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"/>
    </mc:Choice>
  </mc:AlternateContent>
  <xr:revisionPtr revIDLastSave="0" documentId="8_{1AED9287-404C-480C-BA3C-8D575D310610}" xr6:coauthVersionLast="47" xr6:coauthVersionMax="47" xr10:uidLastSave="{00000000-0000-0000-0000-000000000000}"/>
  <bookViews>
    <workbookView xWindow="-120" yWindow="-120" windowWidth="24240" windowHeight="13020" xr2:uid="{9E4C8700-2C97-4E4F-A975-62227C0F42A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3" i="1"/>
  <c r="F14819" i="1"/>
  <c r="G14819" i="1"/>
  <c r="H14819" i="1"/>
  <c r="I14819" i="1"/>
  <c r="J14819" i="1"/>
  <c r="K14819" i="1"/>
  <c r="L14819" i="1"/>
  <c r="M14819" i="1"/>
  <c r="N14819" i="1"/>
  <c r="O14819" i="1"/>
  <c r="U14819" i="1"/>
  <c r="E14819" i="1"/>
  <c r="M14818" i="1"/>
  <c r="O14818" i="1" s="1"/>
  <c r="L14818" i="1"/>
  <c r="N14818" i="1" s="1"/>
  <c r="J14818" i="1"/>
  <c r="K14818" i="1" s="1"/>
  <c r="F14818" i="1"/>
  <c r="H14818" i="1" s="1"/>
  <c r="I14818" i="1" s="1"/>
  <c r="M14817" i="1"/>
  <c r="O14817" i="1" s="1"/>
  <c r="L14817" i="1"/>
  <c r="N14817" i="1" s="1"/>
  <c r="J14817" i="1"/>
  <c r="K14817" i="1" s="1"/>
  <c r="H14817" i="1"/>
  <c r="I14817" i="1" s="1"/>
  <c r="F14817" i="1"/>
  <c r="M14816" i="1"/>
  <c r="O14816" i="1" s="1"/>
  <c r="L14816" i="1"/>
  <c r="N14816" i="1" s="1"/>
  <c r="J14816" i="1"/>
  <c r="K14816" i="1" s="1"/>
  <c r="H14816" i="1"/>
  <c r="I14816" i="1" s="1"/>
  <c r="F14816" i="1"/>
  <c r="M14815" i="1"/>
  <c r="O14815" i="1" s="1"/>
  <c r="L14815" i="1"/>
  <c r="N14815" i="1" s="1"/>
  <c r="J14815" i="1"/>
  <c r="K14815" i="1" s="1"/>
  <c r="F14815" i="1"/>
  <c r="H14815" i="1" s="1"/>
  <c r="I14815" i="1" s="1"/>
  <c r="M14814" i="1"/>
  <c r="O14814" i="1" s="1"/>
  <c r="L14814" i="1"/>
  <c r="N14814" i="1" s="1"/>
  <c r="K14814" i="1"/>
  <c r="J14814" i="1"/>
  <c r="F14814" i="1"/>
  <c r="H14814" i="1" s="1"/>
  <c r="I14814" i="1" s="1"/>
  <c r="M14813" i="1"/>
  <c r="O14813" i="1" s="1"/>
  <c r="L14813" i="1"/>
  <c r="N14813" i="1" s="1"/>
  <c r="K14813" i="1"/>
  <c r="J14813" i="1"/>
  <c r="F14813" i="1"/>
  <c r="H14813" i="1" s="1"/>
  <c r="I14813" i="1" s="1"/>
  <c r="M14812" i="1"/>
  <c r="O14812" i="1" s="1"/>
  <c r="L14812" i="1"/>
  <c r="N14812" i="1" s="1"/>
  <c r="K14812" i="1"/>
  <c r="J14812" i="1"/>
  <c r="F14812" i="1"/>
  <c r="H14812" i="1" s="1"/>
  <c r="I14812" i="1" s="1"/>
  <c r="O14811" i="1"/>
  <c r="M14811" i="1"/>
  <c r="L14811" i="1"/>
  <c r="N14811" i="1" s="1"/>
  <c r="J14811" i="1"/>
  <c r="K14811" i="1" s="1"/>
  <c r="F14811" i="1"/>
  <c r="H14811" i="1" s="1"/>
  <c r="I14811" i="1" s="1"/>
  <c r="O14810" i="1"/>
  <c r="N14810" i="1"/>
  <c r="M14810" i="1"/>
  <c r="L14810" i="1"/>
  <c r="J14810" i="1"/>
  <c r="K14810" i="1" s="1"/>
  <c r="F14810" i="1"/>
  <c r="H14810" i="1" s="1"/>
  <c r="I14810" i="1" s="1"/>
  <c r="N14809" i="1"/>
  <c r="M14809" i="1"/>
  <c r="O14809" i="1" s="1"/>
  <c r="L14809" i="1"/>
  <c r="J14809" i="1"/>
  <c r="K14809" i="1" s="1"/>
  <c r="F14809" i="1"/>
  <c r="H14809" i="1" s="1"/>
  <c r="I14809" i="1" s="1"/>
  <c r="M14808" i="1"/>
  <c r="O14808" i="1" s="1"/>
  <c r="L14808" i="1"/>
  <c r="N14808" i="1" s="1"/>
  <c r="J14808" i="1"/>
  <c r="K14808" i="1" s="1"/>
  <c r="F14808" i="1"/>
  <c r="H14808" i="1" s="1"/>
  <c r="I14808" i="1" s="1"/>
  <c r="M14807" i="1"/>
  <c r="O14807" i="1" s="1"/>
  <c r="L14807" i="1"/>
  <c r="N14807" i="1" s="1"/>
  <c r="K14807" i="1"/>
  <c r="J14807" i="1"/>
  <c r="H14807" i="1"/>
  <c r="I14807" i="1" s="1"/>
  <c r="F14807" i="1"/>
  <c r="M14806" i="1"/>
  <c r="O14806" i="1" s="1"/>
  <c r="L14806" i="1"/>
  <c r="N14806" i="1" s="1"/>
  <c r="J14806" i="1"/>
  <c r="K14806" i="1" s="1"/>
  <c r="F14806" i="1"/>
  <c r="H14806" i="1" s="1"/>
  <c r="I14806" i="1" s="1"/>
  <c r="M14805" i="1"/>
  <c r="O14805" i="1" s="1"/>
  <c r="L14805" i="1"/>
  <c r="N14805" i="1" s="1"/>
  <c r="J14805" i="1"/>
  <c r="K14805" i="1" s="1"/>
  <c r="F14805" i="1"/>
  <c r="H14805" i="1" s="1"/>
  <c r="I14805" i="1" s="1"/>
  <c r="N14804" i="1"/>
  <c r="M14804" i="1"/>
  <c r="O14804" i="1" s="1"/>
  <c r="L14804" i="1"/>
  <c r="K14804" i="1"/>
  <c r="J14804" i="1"/>
  <c r="F14804" i="1"/>
  <c r="H14804" i="1" s="1"/>
  <c r="I14804" i="1" s="1"/>
  <c r="M14803" i="1"/>
  <c r="O14803" i="1" s="1"/>
  <c r="L14803" i="1"/>
  <c r="N14803" i="1" s="1"/>
  <c r="K14803" i="1"/>
  <c r="J14803" i="1"/>
  <c r="F14803" i="1"/>
  <c r="H14803" i="1" s="1"/>
  <c r="I14803" i="1" s="1"/>
  <c r="M14802" i="1"/>
  <c r="O14802" i="1" s="1"/>
  <c r="L14802" i="1"/>
  <c r="N14802" i="1" s="1"/>
  <c r="J14802" i="1"/>
  <c r="K14802" i="1" s="1"/>
  <c r="F14802" i="1"/>
  <c r="H14802" i="1" s="1"/>
  <c r="I14802" i="1" s="1"/>
  <c r="N14801" i="1"/>
  <c r="M14801" i="1"/>
  <c r="O14801" i="1" s="1"/>
  <c r="L14801" i="1"/>
  <c r="J14801" i="1"/>
  <c r="K14801" i="1" s="1"/>
  <c r="F14801" i="1"/>
  <c r="H14801" i="1" s="1"/>
  <c r="I14801" i="1" s="1"/>
  <c r="M14800" i="1"/>
  <c r="O14800" i="1" s="1"/>
  <c r="L14800" i="1"/>
  <c r="N14800" i="1" s="1"/>
  <c r="J14800" i="1"/>
  <c r="K14800" i="1" s="1"/>
  <c r="F14800" i="1"/>
  <c r="H14800" i="1" s="1"/>
  <c r="I14800" i="1" s="1"/>
  <c r="M14799" i="1"/>
  <c r="O14799" i="1" s="1"/>
  <c r="L14799" i="1"/>
  <c r="N14799" i="1" s="1"/>
  <c r="K14799" i="1"/>
  <c r="J14799" i="1"/>
  <c r="H14799" i="1"/>
  <c r="I14799" i="1" s="1"/>
  <c r="F14799" i="1"/>
  <c r="M14798" i="1"/>
  <c r="O14798" i="1" s="1"/>
  <c r="L14798" i="1"/>
  <c r="N14798" i="1" s="1"/>
  <c r="K14798" i="1"/>
  <c r="J14798" i="1"/>
  <c r="F14798" i="1"/>
  <c r="H14798" i="1" s="1"/>
  <c r="I14798" i="1" s="1"/>
  <c r="M14797" i="1"/>
  <c r="O14797" i="1" s="1"/>
  <c r="L14797" i="1"/>
  <c r="N14797" i="1" s="1"/>
  <c r="J14797" i="1"/>
  <c r="K14797" i="1" s="1"/>
  <c r="F14797" i="1"/>
  <c r="H14797" i="1" s="1"/>
  <c r="I14797" i="1" s="1"/>
  <c r="N14796" i="1"/>
  <c r="M14796" i="1"/>
  <c r="O14796" i="1" s="1"/>
  <c r="L14796" i="1"/>
  <c r="K14796" i="1"/>
  <c r="J14796" i="1"/>
  <c r="F14796" i="1"/>
  <c r="H14796" i="1" s="1"/>
  <c r="I14796" i="1" s="1"/>
  <c r="M14795" i="1"/>
  <c r="O14795" i="1" s="1"/>
  <c r="L14795" i="1"/>
  <c r="N14795" i="1" s="1"/>
  <c r="K14795" i="1"/>
  <c r="J14795" i="1"/>
  <c r="F14795" i="1"/>
  <c r="H14795" i="1" s="1"/>
  <c r="I14795" i="1" s="1"/>
  <c r="M14794" i="1"/>
  <c r="O14794" i="1" s="1"/>
  <c r="L14794" i="1"/>
  <c r="N14794" i="1" s="1"/>
  <c r="J14794" i="1"/>
  <c r="K14794" i="1" s="1"/>
  <c r="F14794" i="1"/>
  <c r="H14794" i="1" s="1"/>
  <c r="I14794" i="1" s="1"/>
  <c r="N14793" i="1"/>
  <c r="M14793" i="1"/>
  <c r="O14793" i="1" s="1"/>
  <c r="L14793" i="1"/>
  <c r="J14793" i="1"/>
  <c r="K14793" i="1" s="1"/>
  <c r="F14793" i="1"/>
  <c r="H14793" i="1" s="1"/>
  <c r="I14793" i="1" s="1"/>
  <c r="M14792" i="1"/>
  <c r="O14792" i="1" s="1"/>
  <c r="L14792" i="1"/>
  <c r="N14792" i="1" s="1"/>
  <c r="J14792" i="1"/>
  <c r="K14792" i="1" s="1"/>
  <c r="F14792" i="1"/>
  <c r="H14792" i="1" s="1"/>
  <c r="I14792" i="1" s="1"/>
  <c r="M14791" i="1"/>
  <c r="O14791" i="1" s="1"/>
  <c r="L14791" i="1"/>
  <c r="N14791" i="1" s="1"/>
  <c r="K14791" i="1"/>
  <c r="J14791" i="1"/>
  <c r="H14791" i="1"/>
  <c r="I14791" i="1" s="1"/>
  <c r="F14791" i="1"/>
  <c r="M14790" i="1"/>
  <c r="O14790" i="1" s="1"/>
  <c r="L14790" i="1"/>
  <c r="N14790" i="1" s="1"/>
  <c r="K14790" i="1"/>
  <c r="J14790" i="1"/>
  <c r="F14790" i="1"/>
  <c r="H14790" i="1" s="1"/>
  <c r="I14790" i="1" s="1"/>
  <c r="M14789" i="1"/>
  <c r="O14789" i="1" s="1"/>
  <c r="L14789" i="1"/>
  <c r="N14789" i="1" s="1"/>
  <c r="J14789" i="1"/>
  <c r="K14789" i="1" s="1"/>
  <c r="F14789" i="1"/>
  <c r="H14789" i="1" s="1"/>
  <c r="I14789" i="1" s="1"/>
  <c r="N14788" i="1"/>
  <c r="M14788" i="1"/>
  <c r="O14788" i="1" s="1"/>
  <c r="L14788" i="1"/>
  <c r="K14788" i="1"/>
  <c r="J14788" i="1"/>
  <c r="F14788" i="1"/>
  <c r="H14788" i="1" s="1"/>
  <c r="I14788" i="1" s="1"/>
  <c r="M14787" i="1"/>
  <c r="O14787" i="1" s="1"/>
  <c r="L14787" i="1"/>
  <c r="N14787" i="1" s="1"/>
  <c r="K14787" i="1"/>
  <c r="J14787" i="1"/>
  <c r="F14787" i="1"/>
  <c r="H14787" i="1" s="1"/>
  <c r="I14787" i="1" s="1"/>
  <c r="M14786" i="1"/>
  <c r="O14786" i="1" s="1"/>
  <c r="L14786" i="1"/>
  <c r="N14786" i="1" s="1"/>
  <c r="J14786" i="1"/>
  <c r="K14786" i="1" s="1"/>
  <c r="F14786" i="1"/>
  <c r="H14786" i="1" s="1"/>
  <c r="I14786" i="1" s="1"/>
  <c r="N14785" i="1"/>
  <c r="M14785" i="1"/>
  <c r="O14785" i="1" s="1"/>
  <c r="L14785" i="1"/>
  <c r="J14785" i="1"/>
  <c r="K14785" i="1" s="1"/>
  <c r="H14785" i="1"/>
  <c r="I14785" i="1" s="1"/>
  <c r="F14785" i="1"/>
  <c r="O14784" i="1"/>
  <c r="M14784" i="1"/>
  <c r="L14784" i="1"/>
  <c r="N14784" i="1" s="1"/>
  <c r="J14784" i="1"/>
  <c r="K14784" i="1" s="1"/>
  <c r="F14784" i="1"/>
  <c r="H14784" i="1" s="1"/>
  <c r="I14784" i="1" s="1"/>
  <c r="M14783" i="1"/>
  <c r="O14783" i="1" s="1"/>
  <c r="L14783" i="1"/>
  <c r="N14783" i="1" s="1"/>
  <c r="J14783" i="1"/>
  <c r="K14783" i="1" s="1"/>
  <c r="F14783" i="1"/>
  <c r="H14783" i="1" s="1"/>
  <c r="I14783" i="1" s="1"/>
  <c r="M14782" i="1"/>
  <c r="O14782" i="1" s="1"/>
  <c r="L14782" i="1"/>
  <c r="N14782" i="1" s="1"/>
  <c r="J14782" i="1"/>
  <c r="K14782" i="1" s="1"/>
  <c r="F14782" i="1"/>
  <c r="H14782" i="1" s="1"/>
  <c r="I14782" i="1" s="1"/>
  <c r="M14781" i="1"/>
  <c r="O14781" i="1" s="1"/>
  <c r="L14781" i="1"/>
  <c r="N14781" i="1" s="1"/>
  <c r="J14781" i="1"/>
  <c r="K14781" i="1" s="1"/>
  <c r="F14781" i="1"/>
  <c r="H14781" i="1" s="1"/>
  <c r="I14781" i="1" s="1"/>
  <c r="M14780" i="1"/>
  <c r="O14780" i="1" s="1"/>
  <c r="L14780" i="1"/>
  <c r="N14780" i="1" s="1"/>
  <c r="J14780" i="1"/>
  <c r="K14780" i="1" s="1"/>
  <c r="F14780" i="1"/>
  <c r="H14780" i="1" s="1"/>
  <c r="I14780" i="1" s="1"/>
  <c r="M14779" i="1"/>
  <c r="O14779" i="1" s="1"/>
  <c r="L14779" i="1"/>
  <c r="N14779" i="1" s="1"/>
  <c r="J14779" i="1"/>
  <c r="K14779" i="1" s="1"/>
  <c r="F14779" i="1"/>
  <c r="H14779" i="1" s="1"/>
  <c r="I14779" i="1" s="1"/>
  <c r="N14778" i="1"/>
  <c r="M14778" i="1"/>
  <c r="O14778" i="1" s="1"/>
  <c r="L14778" i="1"/>
  <c r="J14778" i="1"/>
  <c r="K14778" i="1" s="1"/>
  <c r="H14778" i="1"/>
  <c r="I14778" i="1" s="1"/>
  <c r="F14778" i="1"/>
  <c r="O14777" i="1"/>
  <c r="N14777" i="1"/>
  <c r="M14777" i="1"/>
  <c r="L14777" i="1"/>
  <c r="J14777" i="1"/>
  <c r="K14777" i="1" s="1"/>
  <c r="F14777" i="1"/>
  <c r="H14777" i="1" s="1"/>
  <c r="I14777" i="1" s="1"/>
  <c r="M14776" i="1"/>
  <c r="O14776" i="1" s="1"/>
  <c r="L14776" i="1"/>
  <c r="N14776" i="1" s="1"/>
  <c r="J14776" i="1"/>
  <c r="K14776" i="1" s="1"/>
  <c r="F14776" i="1"/>
  <c r="H14776" i="1" s="1"/>
  <c r="I14776" i="1" s="1"/>
  <c r="M14775" i="1"/>
  <c r="O14775" i="1" s="1"/>
  <c r="L14775" i="1"/>
  <c r="N14775" i="1" s="1"/>
  <c r="K14775" i="1"/>
  <c r="J14775" i="1"/>
  <c r="H14775" i="1"/>
  <c r="I14775" i="1" s="1"/>
  <c r="F14775" i="1"/>
  <c r="M14774" i="1"/>
  <c r="O14774" i="1" s="1"/>
  <c r="L14774" i="1"/>
  <c r="N14774" i="1" s="1"/>
  <c r="K14774" i="1"/>
  <c r="J14774" i="1"/>
  <c r="F14774" i="1"/>
  <c r="H14774" i="1" s="1"/>
  <c r="I14774" i="1" s="1"/>
  <c r="M14773" i="1"/>
  <c r="O14773" i="1" s="1"/>
  <c r="L14773" i="1"/>
  <c r="N14773" i="1" s="1"/>
  <c r="J14773" i="1"/>
  <c r="K14773" i="1" s="1"/>
  <c r="F14773" i="1"/>
  <c r="H14773" i="1" s="1"/>
  <c r="I14773" i="1" s="1"/>
  <c r="N14772" i="1"/>
  <c r="M14772" i="1"/>
  <c r="O14772" i="1" s="1"/>
  <c r="L14772" i="1"/>
  <c r="K14772" i="1"/>
  <c r="J14772" i="1"/>
  <c r="H14772" i="1"/>
  <c r="I14772" i="1" s="1"/>
  <c r="F14772" i="1"/>
  <c r="O14771" i="1"/>
  <c r="M14771" i="1"/>
  <c r="L14771" i="1"/>
  <c r="N14771" i="1" s="1"/>
  <c r="J14771" i="1"/>
  <c r="K14771" i="1" s="1"/>
  <c r="F14771" i="1"/>
  <c r="H14771" i="1" s="1"/>
  <c r="I14771" i="1" s="1"/>
  <c r="M14770" i="1"/>
  <c r="O14770" i="1" s="1"/>
  <c r="L14770" i="1"/>
  <c r="N14770" i="1" s="1"/>
  <c r="J14770" i="1"/>
  <c r="K14770" i="1" s="1"/>
  <c r="F14770" i="1"/>
  <c r="H14770" i="1" s="1"/>
  <c r="I14770" i="1" s="1"/>
  <c r="O14769" i="1"/>
  <c r="N14769" i="1"/>
  <c r="M14769" i="1"/>
  <c r="L14769" i="1"/>
  <c r="J14769" i="1"/>
  <c r="K14769" i="1" s="1"/>
  <c r="H14769" i="1"/>
  <c r="I14769" i="1" s="1"/>
  <c r="F14769" i="1"/>
  <c r="O14768" i="1"/>
  <c r="M14768" i="1"/>
  <c r="L14768" i="1"/>
  <c r="N14768" i="1" s="1"/>
  <c r="J14768" i="1"/>
  <c r="K14768" i="1" s="1"/>
  <c r="F14768" i="1"/>
  <c r="H14768" i="1" s="1"/>
  <c r="I14768" i="1" s="1"/>
  <c r="M14767" i="1"/>
  <c r="O14767" i="1" s="1"/>
  <c r="L14767" i="1"/>
  <c r="N14767" i="1" s="1"/>
  <c r="J14767" i="1"/>
  <c r="K14767" i="1" s="1"/>
  <c r="F14767" i="1"/>
  <c r="H14767" i="1" s="1"/>
  <c r="I14767" i="1" s="1"/>
  <c r="M14766" i="1"/>
  <c r="O14766" i="1" s="1"/>
  <c r="L14766" i="1"/>
  <c r="N14766" i="1" s="1"/>
  <c r="J14766" i="1"/>
  <c r="K14766" i="1" s="1"/>
  <c r="F14766" i="1"/>
  <c r="H14766" i="1" s="1"/>
  <c r="I14766" i="1" s="1"/>
  <c r="M14765" i="1"/>
  <c r="O14765" i="1" s="1"/>
  <c r="L14765" i="1"/>
  <c r="N14765" i="1" s="1"/>
  <c r="J14765" i="1"/>
  <c r="K14765" i="1" s="1"/>
  <c r="F14765" i="1"/>
  <c r="H14765" i="1" s="1"/>
  <c r="I14765" i="1" s="1"/>
  <c r="N14764" i="1"/>
  <c r="M14764" i="1"/>
  <c r="O14764" i="1" s="1"/>
  <c r="L14764" i="1"/>
  <c r="J14764" i="1"/>
  <c r="K14764" i="1" s="1"/>
  <c r="F14764" i="1"/>
  <c r="H14764" i="1" s="1"/>
  <c r="I14764" i="1" s="1"/>
  <c r="M14763" i="1"/>
  <c r="O14763" i="1" s="1"/>
  <c r="L14763" i="1"/>
  <c r="N14763" i="1" s="1"/>
  <c r="J14763" i="1"/>
  <c r="K14763" i="1" s="1"/>
  <c r="F14763" i="1"/>
  <c r="H14763" i="1" s="1"/>
  <c r="I14763" i="1" s="1"/>
  <c r="N14762" i="1"/>
  <c r="M14762" i="1"/>
  <c r="O14762" i="1" s="1"/>
  <c r="L14762" i="1"/>
  <c r="J14762" i="1"/>
  <c r="K14762" i="1" s="1"/>
  <c r="H14762" i="1"/>
  <c r="I14762" i="1" s="1"/>
  <c r="F14762" i="1"/>
  <c r="N14761" i="1"/>
  <c r="M14761" i="1"/>
  <c r="O14761" i="1" s="1"/>
  <c r="L14761" i="1"/>
  <c r="K14761" i="1"/>
  <c r="J14761" i="1"/>
  <c r="F14761" i="1"/>
  <c r="H14761" i="1" s="1"/>
  <c r="I14761" i="1" s="1"/>
  <c r="M14760" i="1"/>
  <c r="O14760" i="1" s="1"/>
  <c r="L14760" i="1"/>
  <c r="N14760" i="1" s="1"/>
  <c r="J14760" i="1"/>
  <c r="K14760" i="1" s="1"/>
  <c r="F14760" i="1"/>
  <c r="H14760" i="1" s="1"/>
  <c r="I14760" i="1" s="1"/>
  <c r="M14759" i="1"/>
  <c r="O14759" i="1" s="1"/>
  <c r="L14759" i="1"/>
  <c r="N14759" i="1" s="1"/>
  <c r="K14759" i="1"/>
  <c r="J14759" i="1"/>
  <c r="H14759" i="1"/>
  <c r="I14759" i="1" s="1"/>
  <c r="F14759" i="1"/>
  <c r="M14758" i="1"/>
  <c r="O14758" i="1" s="1"/>
  <c r="L14758" i="1"/>
  <c r="N14758" i="1" s="1"/>
  <c r="K14758" i="1"/>
  <c r="J14758" i="1"/>
  <c r="F14758" i="1"/>
  <c r="H14758" i="1" s="1"/>
  <c r="I14758" i="1" s="1"/>
  <c r="M14757" i="1"/>
  <c r="O14757" i="1" s="1"/>
  <c r="L14757" i="1"/>
  <c r="N14757" i="1" s="1"/>
  <c r="J14757" i="1"/>
  <c r="K14757" i="1" s="1"/>
  <c r="F14757" i="1"/>
  <c r="H14757" i="1" s="1"/>
  <c r="I14757" i="1" s="1"/>
  <c r="N14756" i="1"/>
  <c r="M14756" i="1"/>
  <c r="O14756" i="1" s="1"/>
  <c r="L14756" i="1"/>
  <c r="K14756" i="1"/>
  <c r="J14756" i="1"/>
  <c r="H14756" i="1"/>
  <c r="I14756" i="1" s="1"/>
  <c r="F14756" i="1"/>
  <c r="O14755" i="1"/>
  <c r="M14755" i="1"/>
  <c r="L14755" i="1"/>
  <c r="N14755" i="1" s="1"/>
  <c r="J14755" i="1"/>
  <c r="K14755" i="1" s="1"/>
  <c r="F14755" i="1"/>
  <c r="H14755" i="1" s="1"/>
  <c r="I14755" i="1" s="1"/>
  <c r="N14754" i="1"/>
  <c r="M14754" i="1"/>
  <c r="O14754" i="1" s="1"/>
  <c r="L14754" i="1"/>
  <c r="J14754" i="1"/>
  <c r="K14754" i="1" s="1"/>
  <c r="F14754" i="1"/>
  <c r="H14754" i="1" s="1"/>
  <c r="I14754" i="1" s="1"/>
  <c r="O14753" i="1"/>
  <c r="M14753" i="1"/>
  <c r="L14753" i="1"/>
  <c r="N14753" i="1" s="1"/>
  <c r="J14753" i="1"/>
  <c r="K14753" i="1" s="1"/>
  <c r="H14753" i="1"/>
  <c r="I14753" i="1" s="1"/>
  <c r="F14753" i="1"/>
  <c r="O14752" i="1"/>
  <c r="M14752" i="1"/>
  <c r="L14752" i="1"/>
  <c r="N14752" i="1" s="1"/>
  <c r="J14752" i="1"/>
  <c r="K14752" i="1" s="1"/>
  <c r="F14752" i="1"/>
  <c r="H14752" i="1" s="1"/>
  <c r="I14752" i="1" s="1"/>
  <c r="M14751" i="1"/>
  <c r="O14751" i="1" s="1"/>
  <c r="L14751" i="1"/>
  <c r="N14751" i="1" s="1"/>
  <c r="J14751" i="1"/>
  <c r="K14751" i="1" s="1"/>
  <c r="F14751" i="1"/>
  <c r="H14751" i="1" s="1"/>
  <c r="I14751" i="1" s="1"/>
  <c r="M14750" i="1"/>
  <c r="O14750" i="1" s="1"/>
  <c r="L14750" i="1"/>
  <c r="N14750" i="1" s="1"/>
  <c r="J14750" i="1"/>
  <c r="K14750" i="1" s="1"/>
  <c r="F14750" i="1"/>
  <c r="H14750" i="1" s="1"/>
  <c r="I14750" i="1" s="1"/>
  <c r="M14749" i="1"/>
  <c r="O14749" i="1" s="1"/>
  <c r="L14749" i="1"/>
  <c r="N14749" i="1" s="1"/>
  <c r="J14749" i="1"/>
  <c r="K14749" i="1" s="1"/>
  <c r="F14749" i="1"/>
  <c r="H14749" i="1" s="1"/>
  <c r="I14749" i="1" s="1"/>
  <c r="N14748" i="1"/>
  <c r="M14748" i="1"/>
  <c r="O14748" i="1" s="1"/>
  <c r="L14748" i="1"/>
  <c r="J14748" i="1"/>
  <c r="K14748" i="1" s="1"/>
  <c r="F14748" i="1"/>
  <c r="H14748" i="1" s="1"/>
  <c r="I14748" i="1" s="1"/>
  <c r="M14747" i="1"/>
  <c r="O14747" i="1" s="1"/>
  <c r="L14747" i="1"/>
  <c r="N14747" i="1" s="1"/>
  <c r="K14747" i="1"/>
  <c r="J14747" i="1"/>
  <c r="F14747" i="1"/>
  <c r="H14747" i="1" s="1"/>
  <c r="I14747" i="1" s="1"/>
  <c r="N14746" i="1"/>
  <c r="M14746" i="1"/>
  <c r="O14746" i="1" s="1"/>
  <c r="L14746" i="1"/>
  <c r="J14746" i="1"/>
  <c r="K14746" i="1" s="1"/>
  <c r="F14746" i="1"/>
  <c r="H14746" i="1" s="1"/>
  <c r="I14746" i="1" s="1"/>
  <c r="O14745" i="1"/>
  <c r="M14745" i="1"/>
  <c r="L14745" i="1"/>
  <c r="N14745" i="1" s="1"/>
  <c r="J14745" i="1"/>
  <c r="K14745" i="1" s="1"/>
  <c r="H14745" i="1"/>
  <c r="I14745" i="1" s="1"/>
  <c r="F14745" i="1"/>
  <c r="O14744" i="1"/>
  <c r="M14744" i="1"/>
  <c r="L14744" i="1"/>
  <c r="N14744" i="1" s="1"/>
  <c r="J14744" i="1"/>
  <c r="K14744" i="1" s="1"/>
  <c r="F14744" i="1"/>
  <c r="H14744" i="1" s="1"/>
  <c r="I14744" i="1" s="1"/>
  <c r="M14743" i="1"/>
  <c r="O14743" i="1" s="1"/>
  <c r="L14743" i="1"/>
  <c r="N14743" i="1" s="1"/>
  <c r="J14743" i="1"/>
  <c r="K14743" i="1" s="1"/>
  <c r="F14743" i="1"/>
  <c r="H14743" i="1" s="1"/>
  <c r="I14743" i="1" s="1"/>
  <c r="M14742" i="1"/>
  <c r="O14742" i="1" s="1"/>
  <c r="L14742" i="1"/>
  <c r="N14742" i="1" s="1"/>
  <c r="J14742" i="1"/>
  <c r="K14742" i="1" s="1"/>
  <c r="H14742" i="1"/>
  <c r="I14742" i="1" s="1"/>
  <c r="F14742" i="1"/>
  <c r="M14741" i="1"/>
  <c r="O14741" i="1" s="1"/>
  <c r="L14741" i="1"/>
  <c r="N14741" i="1" s="1"/>
  <c r="J14741" i="1"/>
  <c r="K14741" i="1" s="1"/>
  <c r="F14741" i="1"/>
  <c r="H14741" i="1" s="1"/>
  <c r="I14741" i="1" s="1"/>
  <c r="M14740" i="1"/>
  <c r="O14740" i="1" s="1"/>
  <c r="L14740" i="1"/>
  <c r="N14740" i="1" s="1"/>
  <c r="J14740" i="1"/>
  <c r="K14740" i="1" s="1"/>
  <c r="F14740" i="1"/>
  <c r="H14740" i="1" s="1"/>
  <c r="I14740" i="1" s="1"/>
  <c r="M14739" i="1"/>
  <c r="O14739" i="1" s="1"/>
  <c r="L14739" i="1"/>
  <c r="N14739" i="1" s="1"/>
  <c r="K14739" i="1"/>
  <c r="J14739" i="1"/>
  <c r="F14739" i="1"/>
  <c r="H14739" i="1" s="1"/>
  <c r="I14739" i="1" s="1"/>
  <c r="M14738" i="1"/>
  <c r="O14738" i="1" s="1"/>
  <c r="L14738" i="1"/>
  <c r="N14738" i="1" s="1"/>
  <c r="J14738" i="1"/>
  <c r="K14738" i="1" s="1"/>
  <c r="F14738" i="1"/>
  <c r="H14738" i="1" s="1"/>
  <c r="I14738" i="1" s="1"/>
  <c r="O14737" i="1"/>
  <c r="N14737" i="1"/>
  <c r="M14737" i="1"/>
  <c r="L14737" i="1"/>
  <c r="J14737" i="1"/>
  <c r="K14737" i="1" s="1"/>
  <c r="H14737" i="1"/>
  <c r="I14737" i="1" s="1"/>
  <c r="F14737" i="1"/>
  <c r="O14736" i="1"/>
  <c r="M14736" i="1"/>
  <c r="L14736" i="1"/>
  <c r="N14736" i="1" s="1"/>
  <c r="J14736" i="1"/>
  <c r="K14736" i="1" s="1"/>
  <c r="F14736" i="1"/>
  <c r="H14736" i="1" s="1"/>
  <c r="I14736" i="1" s="1"/>
  <c r="M14735" i="1"/>
  <c r="O14735" i="1" s="1"/>
  <c r="L14735" i="1"/>
  <c r="N14735" i="1" s="1"/>
  <c r="J14735" i="1"/>
  <c r="K14735" i="1" s="1"/>
  <c r="F14735" i="1"/>
  <c r="H14735" i="1" s="1"/>
  <c r="I14735" i="1" s="1"/>
  <c r="M14734" i="1"/>
  <c r="O14734" i="1" s="1"/>
  <c r="L14734" i="1"/>
  <c r="N14734" i="1" s="1"/>
  <c r="J14734" i="1"/>
  <c r="K14734" i="1" s="1"/>
  <c r="H14734" i="1"/>
  <c r="I14734" i="1" s="1"/>
  <c r="F14734" i="1"/>
  <c r="M14733" i="1"/>
  <c r="O14733" i="1" s="1"/>
  <c r="L14733" i="1"/>
  <c r="N14733" i="1" s="1"/>
  <c r="J14733" i="1"/>
  <c r="K14733" i="1" s="1"/>
  <c r="F14733" i="1"/>
  <c r="H14733" i="1" s="1"/>
  <c r="I14733" i="1" s="1"/>
  <c r="M14732" i="1"/>
  <c r="O14732" i="1" s="1"/>
  <c r="L14732" i="1"/>
  <c r="N14732" i="1" s="1"/>
  <c r="J14732" i="1"/>
  <c r="K14732" i="1" s="1"/>
  <c r="F14732" i="1"/>
  <c r="H14732" i="1" s="1"/>
  <c r="I14732" i="1" s="1"/>
  <c r="M14731" i="1"/>
  <c r="O14731" i="1" s="1"/>
  <c r="L14731" i="1"/>
  <c r="N14731" i="1" s="1"/>
  <c r="K14731" i="1"/>
  <c r="J14731" i="1"/>
  <c r="F14731" i="1"/>
  <c r="H14731" i="1" s="1"/>
  <c r="I14731" i="1" s="1"/>
  <c r="M14730" i="1"/>
  <c r="O14730" i="1" s="1"/>
  <c r="L14730" i="1"/>
  <c r="N14730" i="1" s="1"/>
  <c r="J14730" i="1"/>
  <c r="K14730" i="1" s="1"/>
  <c r="H14730" i="1"/>
  <c r="I14730" i="1" s="1"/>
  <c r="F14730" i="1"/>
  <c r="N14729" i="1"/>
  <c r="M14729" i="1"/>
  <c r="O14729" i="1" s="1"/>
  <c r="L14729" i="1"/>
  <c r="J14729" i="1"/>
  <c r="K14729" i="1" s="1"/>
  <c r="H14729" i="1"/>
  <c r="I14729" i="1" s="1"/>
  <c r="F14729" i="1"/>
  <c r="O14728" i="1"/>
  <c r="M14728" i="1"/>
  <c r="L14728" i="1"/>
  <c r="N14728" i="1" s="1"/>
  <c r="J14728" i="1"/>
  <c r="K14728" i="1" s="1"/>
  <c r="F14728" i="1"/>
  <c r="H14728" i="1" s="1"/>
  <c r="I14728" i="1" s="1"/>
  <c r="M14727" i="1"/>
  <c r="O14727" i="1" s="1"/>
  <c r="L14727" i="1"/>
  <c r="N14727" i="1" s="1"/>
  <c r="J14727" i="1"/>
  <c r="K14727" i="1" s="1"/>
  <c r="F14727" i="1"/>
  <c r="H14727" i="1" s="1"/>
  <c r="I14727" i="1" s="1"/>
  <c r="M14726" i="1"/>
  <c r="O14726" i="1" s="1"/>
  <c r="L14726" i="1"/>
  <c r="N14726" i="1" s="1"/>
  <c r="J14726" i="1"/>
  <c r="K14726" i="1" s="1"/>
  <c r="H14726" i="1"/>
  <c r="I14726" i="1" s="1"/>
  <c r="F14726" i="1"/>
  <c r="M14725" i="1"/>
  <c r="O14725" i="1" s="1"/>
  <c r="L14725" i="1"/>
  <c r="N14725" i="1" s="1"/>
  <c r="J14725" i="1"/>
  <c r="K14725" i="1" s="1"/>
  <c r="F14725" i="1"/>
  <c r="H14725" i="1" s="1"/>
  <c r="I14725" i="1" s="1"/>
  <c r="M14724" i="1"/>
  <c r="O14724" i="1" s="1"/>
  <c r="L14724" i="1"/>
  <c r="N14724" i="1" s="1"/>
  <c r="J14724" i="1"/>
  <c r="K14724" i="1" s="1"/>
  <c r="F14724" i="1"/>
  <c r="H14724" i="1" s="1"/>
  <c r="I14724" i="1" s="1"/>
  <c r="M14723" i="1"/>
  <c r="O14723" i="1" s="1"/>
  <c r="L14723" i="1"/>
  <c r="N14723" i="1" s="1"/>
  <c r="K14723" i="1"/>
  <c r="J14723" i="1"/>
  <c r="F14723" i="1"/>
  <c r="H14723" i="1" s="1"/>
  <c r="I14723" i="1" s="1"/>
  <c r="M14722" i="1"/>
  <c r="O14722" i="1" s="1"/>
  <c r="L14722" i="1"/>
  <c r="N14722" i="1" s="1"/>
  <c r="J14722" i="1"/>
  <c r="K14722" i="1" s="1"/>
  <c r="H14722" i="1"/>
  <c r="I14722" i="1" s="1"/>
  <c r="F14722" i="1"/>
  <c r="N14721" i="1"/>
  <c r="M14721" i="1"/>
  <c r="O14721" i="1" s="1"/>
  <c r="L14721" i="1"/>
  <c r="J14721" i="1"/>
  <c r="K14721" i="1" s="1"/>
  <c r="H14721" i="1"/>
  <c r="I14721" i="1" s="1"/>
  <c r="F14721" i="1"/>
  <c r="O14720" i="1"/>
  <c r="M14720" i="1"/>
  <c r="L14720" i="1"/>
  <c r="N14720" i="1" s="1"/>
  <c r="J14720" i="1"/>
  <c r="K14720" i="1" s="1"/>
  <c r="F14720" i="1"/>
  <c r="H14720" i="1" s="1"/>
  <c r="I14720" i="1" s="1"/>
  <c r="M14719" i="1"/>
  <c r="O14719" i="1" s="1"/>
  <c r="L14719" i="1"/>
  <c r="N14719" i="1" s="1"/>
  <c r="J14719" i="1"/>
  <c r="K14719" i="1" s="1"/>
  <c r="F14719" i="1"/>
  <c r="H14719" i="1" s="1"/>
  <c r="I14719" i="1" s="1"/>
  <c r="M14718" i="1"/>
  <c r="O14718" i="1" s="1"/>
  <c r="L14718" i="1"/>
  <c r="N14718" i="1" s="1"/>
  <c r="J14718" i="1"/>
  <c r="K14718" i="1" s="1"/>
  <c r="H14718" i="1"/>
  <c r="I14718" i="1" s="1"/>
  <c r="F14718" i="1"/>
  <c r="M14717" i="1"/>
  <c r="O14717" i="1" s="1"/>
  <c r="L14717" i="1"/>
  <c r="N14717" i="1" s="1"/>
  <c r="J14717" i="1"/>
  <c r="K14717" i="1" s="1"/>
  <c r="F14717" i="1"/>
  <c r="H14717" i="1" s="1"/>
  <c r="I14717" i="1" s="1"/>
  <c r="M14716" i="1"/>
  <c r="O14716" i="1" s="1"/>
  <c r="L14716" i="1"/>
  <c r="N14716" i="1" s="1"/>
  <c r="J14716" i="1"/>
  <c r="K14716" i="1" s="1"/>
  <c r="F14716" i="1"/>
  <c r="H14716" i="1" s="1"/>
  <c r="I14716" i="1" s="1"/>
  <c r="M14715" i="1"/>
  <c r="O14715" i="1" s="1"/>
  <c r="L14715" i="1"/>
  <c r="N14715" i="1" s="1"/>
  <c r="K14715" i="1"/>
  <c r="J14715" i="1"/>
  <c r="F14715" i="1"/>
  <c r="H14715" i="1" s="1"/>
  <c r="I14715" i="1" s="1"/>
  <c r="M14714" i="1"/>
  <c r="O14714" i="1" s="1"/>
  <c r="L14714" i="1"/>
  <c r="N14714" i="1" s="1"/>
  <c r="J14714" i="1"/>
  <c r="K14714" i="1" s="1"/>
  <c r="H14714" i="1"/>
  <c r="I14714" i="1" s="1"/>
  <c r="F14714" i="1"/>
  <c r="N14713" i="1"/>
  <c r="M14713" i="1"/>
  <c r="O14713" i="1" s="1"/>
  <c r="L14713" i="1"/>
  <c r="J14713" i="1"/>
  <c r="K14713" i="1" s="1"/>
  <c r="H14713" i="1"/>
  <c r="I14713" i="1" s="1"/>
  <c r="F14713" i="1"/>
  <c r="O14712" i="1"/>
  <c r="M14712" i="1"/>
  <c r="L14712" i="1"/>
  <c r="N14712" i="1" s="1"/>
  <c r="J14712" i="1"/>
  <c r="K14712" i="1" s="1"/>
  <c r="F14712" i="1"/>
  <c r="H14712" i="1" s="1"/>
  <c r="I14712" i="1" s="1"/>
  <c r="M14711" i="1"/>
  <c r="O14711" i="1" s="1"/>
  <c r="L14711" i="1"/>
  <c r="N14711" i="1" s="1"/>
  <c r="J14711" i="1"/>
  <c r="K14711" i="1" s="1"/>
  <c r="F14711" i="1"/>
  <c r="H14711" i="1" s="1"/>
  <c r="I14711" i="1" s="1"/>
  <c r="M14710" i="1"/>
  <c r="O14710" i="1" s="1"/>
  <c r="L14710" i="1"/>
  <c r="N14710" i="1" s="1"/>
  <c r="J14710" i="1"/>
  <c r="K14710" i="1" s="1"/>
  <c r="H14710" i="1"/>
  <c r="I14710" i="1" s="1"/>
  <c r="F14710" i="1"/>
  <c r="M14709" i="1"/>
  <c r="O14709" i="1" s="1"/>
  <c r="L14709" i="1"/>
  <c r="N14709" i="1" s="1"/>
  <c r="J14709" i="1"/>
  <c r="K14709" i="1" s="1"/>
  <c r="F14709" i="1"/>
  <c r="H14709" i="1" s="1"/>
  <c r="I14709" i="1" s="1"/>
  <c r="M14708" i="1"/>
  <c r="O14708" i="1" s="1"/>
  <c r="L14708" i="1"/>
  <c r="N14708" i="1" s="1"/>
  <c r="J14708" i="1"/>
  <c r="K14708" i="1" s="1"/>
  <c r="F14708" i="1"/>
  <c r="H14708" i="1" s="1"/>
  <c r="I14708" i="1" s="1"/>
  <c r="M14707" i="1"/>
  <c r="O14707" i="1" s="1"/>
  <c r="L14707" i="1"/>
  <c r="N14707" i="1" s="1"/>
  <c r="K14707" i="1"/>
  <c r="J14707" i="1"/>
  <c r="F14707" i="1"/>
  <c r="H14707" i="1" s="1"/>
  <c r="I14707" i="1" s="1"/>
  <c r="M14706" i="1"/>
  <c r="O14706" i="1" s="1"/>
  <c r="L14706" i="1"/>
  <c r="N14706" i="1" s="1"/>
  <c r="J14706" i="1"/>
  <c r="K14706" i="1" s="1"/>
  <c r="H14706" i="1"/>
  <c r="I14706" i="1" s="1"/>
  <c r="F14706" i="1"/>
  <c r="N14705" i="1"/>
  <c r="M14705" i="1"/>
  <c r="O14705" i="1" s="1"/>
  <c r="L14705" i="1"/>
  <c r="J14705" i="1"/>
  <c r="K14705" i="1" s="1"/>
  <c r="H14705" i="1"/>
  <c r="I14705" i="1" s="1"/>
  <c r="F14705" i="1"/>
  <c r="O14704" i="1"/>
  <c r="M14704" i="1"/>
  <c r="L14704" i="1"/>
  <c r="N14704" i="1" s="1"/>
  <c r="J14704" i="1"/>
  <c r="K14704" i="1" s="1"/>
  <c r="F14704" i="1"/>
  <c r="H14704" i="1" s="1"/>
  <c r="I14704" i="1" s="1"/>
  <c r="M14703" i="1"/>
  <c r="O14703" i="1" s="1"/>
  <c r="L14703" i="1"/>
  <c r="N14703" i="1" s="1"/>
  <c r="J14703" i="1"/>
  <c r="K14703" i="1" s="1"/>
  <c r="F14703" i="1"/>
  <c r="H14703" i="1" s="1"/>
  <c r="I14703" i="1" s="1"/>
  <c r="M14702" i="1"/>
  <c r="O14702" i="1" s="1"/>
  <c r="L14702" i="1"/>
  <c r="N14702" i="1" s="1"/>
  <c r="J14702" i="1"/>
  <c r="K14702" i="1" s="1"/>
  <c r="H14702" i="1"/>
  <c r="I14702" i="1" s="1"/>
  <c r="F14702" i="1"/>
  <c r="M14701" i="1"/>
  <c r="O14701" i="1" s="1"/>
  <c r="L14701" i="1"/>
  <c r="N14701" i="1" s="1"/>
  <c r="J14701" i="1"/>
  <c r="K14701" i="1" s="1"/>
  <c r="F14701" i="1"/>
  <c r="H14701" i="1" s="1"/>
  <c r="I14701" i="1" s="1"/>
  <c r="M14700" i="1"/>
  <c r="O14700" i="1" s="1"/>
  <c r="L14700" i="1"/>
  <c r="N14700" i="1" s="1"/>
  <c r="J14700" i="1"/>
  <c r="K14700" i="1" s="1"/>
  <c r="F14700" i="1"/>
  <c r="H14700" i="1" s="1"/>
  <c r="I14700" i="1" s="1"/>
  <c r="M14699" i="1"/>
  <c r="O14699" i="1" s="1"/>
  <c r="L14699" i="1"/>
  <c r="N14699" i="1" s="1"/>
  <c r="K14699" i="1"/>
  <c r="J14699" i="1"/>
  <c r="F14699" i="1"/>
  <c r="H14699" i="1" s="1"/>
  <c r="I14699" i="1" s="1"/>
  <c r="M14698" i="1"/>
  <c r="O14698" i="1" s="1"/>
  <c r="L14698" i="1"/>
  <c r="N14698" i="1" s="1"/>
  <c r="J14698" i="1"/>
  <c r="K14698" i="1" s="1"/>
  <c r="H14698" i="1"/>
  <c r="I14698" i="1" s="1"/>
  <c r="F14698" i="1"/>
  <c r="N14697" i="1"/>
  <c r="M14697" i="1"/>
  <c r="O14697" i="1" s="1"/>
  <c r="L14697" i="1"/>
  <c r="J14697" i="1"/>
  <c r="K14697" i="1" s="1"/>
  <c r="H14697" i="1"/>
  <c r="I14697" i="1" s="1"/>
  <c r="F14697" i="1"/>
  <c r="O14696" i="1"/>
  <c r="M14696" i="1"/>
  <c r="L14696" i="1"/>
  <c r="N14696" i="1" s="1"/>
  <c r="J14696" i="1"/>
  <c r="K14696" i="1" s="1"/>
  <c r="F14696" i="1"/>
  <c r="H14696" i="1" s="1"/>
  <c r="I14696" i="1" s="1"/>
  <c r="M14695" i="1"/>
  <c r="O14695" i="1" s="1"/>
  <c r="L14695" i="1"/>
  <c r="N14695" i="1" s="1"/>
  <c r="J14695" i="1"/>
  <c r="K14695" i="1" s="1"/>
  <c r="F14695" i="1"/>
  <c r="H14695" i="1" s="1"/>
  <c r="I14695" i="1" s="1"/>
  <c r="M14694" i="1"/>
  <c r="O14694" i="1" s="1"/>
  <c r="L14694" i="1"/>
  <c r="N14694" i="1" s="1"/>
  <c r="J14694" i="1"/>
  <c r="K14694" i="1" s="1"/>
  <c r="H14694" i="1"/>
  <c r="I14694" i="1" s="1"/>
  <c r="F14694" i="1"/>
  <c r="M14693" i="1"/>
  <c r="O14693" i="1" s="1"/>
  <c r="L14693" i="1"/>
  <c r="N14693" i="1" s="1"/>
  <c r="J14693" i="1"/>
  <c r="K14693" i="1" s="1"/>
  <c r="F14693" i="1"/>
  <c r="H14693" i="1" s="1"/>
  <c r="I14693" i="1" s="1"/>
  <c r="M14692" i="1"/>
  <c r="O14692" i="1" s="1"/>
  <c r="L14692" i="1"/>
  <c r="N14692" i="1" s="1"/>
  <c r="J14692" i="1"/>
  <c r="K14692" i="1" s="1"/>
  <c r="F14692" i="1"/>
  <c r="H14692" i="1" s="1"/>
  <c r="I14692" i="1" s="1"/>
  <c r="M14691" i="1"/>
  <c r="O14691" i="1" s="1"/>
  <c r="L14691" i="1"/>
  <c r="N14691" i="1" s="1"/>
  <c r="K14691" i="1"/>
  <c r="J14691" i="1"/>
  <c r="F14691" i="1"/>
  <c r="H14691" i="1" s="1"/>
  <c r="I14691" i="1" s="1"/>
  <c r="M14690" i="1"/>
  <c r="O14690" i="1" s="1"/>
  <c r="L14690" i="1"/>
  <c r="N14690" i="1" s="1"/>
  <c r="J14690" i="1"/>
  <c r="K14690" i="1" s="1"/>
  <c r="H14690" i="1"/>
  <c r="I14690" i="1" s="1"/>
  <c r="F14690" i="1"/>
  <c r="N14689" i="1"/>
  <c r="M14689" i="1"/>
  <c r="O14689" i="1" s="1"/>
  <c r="L14689" i="1"/>
  <c r="J14689" i="1"/>
  <c r="K14689" i="1" s="1"/>
  <c r="H14689" i="1"/>
  <c r="I14689" i="1" s="1"/>
  <c r="F14689" i="1"/>
  <c r="O14688" i="1"/>
  <c r="M14688" i="1"/>
  <c r="L14688" i="1"/>
  <c r="N14688" i="1" s="1"/>
  <c r="J14688" i="1"/>
  <c r="K14688" i="1" s="1"/>
  <c r="F14688" i="1"/>
  <c r="H14688" i="1" s="1"/>
  <c r="I14688" i="1" s="1"/>
  <c r="M14687" i="1"/>
  <c r="O14687" i="1" s="1"/>
  <c r="L14687" i="1"/>
  <c r="N14687" i="1" s="1"/>
  <c r="J14687" i="1"/>
  <c r="K14687" i="1" s="1"/>
  <c r="F14687" i="1"/>
  <c r="H14687" i="1" s="1"/>
  <c r="I14687" i="1" s="1"/>
  <c r="M14686" i="1"/>
  <c r="O14686" i="1" s="1"/>
  <c r="L14686" i="1"/>
  <c r="N14686" i="1" s="1"/>
  <c r="J14686" i="1"/>
  <c r="K14686" i="1" s="1"/>
  <c r="H14686" i="1"/>
  <c r="I14686" i="1" s="1"/>
  <c r="F14686" i="1"/>
  <c r="M14685" i="1"/>
  <c r="O14685" i="1" s="1"/>
  <c r="L14685" i="1"/>
  <c r="N14685" i="1" s="1"/>
  <c r="K14685" i="1"/>
  <c r="J14685" i="1"/>
  <c r="I14685" i="1"/>
  <c r="F14685" i="1"/>
  <c r="H14685" i="1" s="1"/>
  <c r="M14684" i="1"/>
  <c r="O14684" i="1" s="1"/>
  <c r="L14684" i="1"/>
  <c r="N14684" i="1" s="1"/>
  <c r="K14684" i="1"/>
  <c r="J14684" i="1"/>
  <c r="H14684" i="1"/>
  <c r="I14684" i="1" s="1"/>
  <c r="F14684" i="1"/>
  <c r="M14683" i="1"/>
  <c r="O14683" i="1" s="1"/>
  <c r="L14683" i="1"/>
  <c r="N14683" i="1" s="1"/>
  <c r="J14683" i="1"/>
  <c r="K14683" i="1" s="1"/>
  <c r="F14683" i="1"/>
  <c r="H14683" i="1" s="1"/>
  <c r="I14683" i="1" s="1"/>
  <c r="M14682" i="1"/>
  <c r="O14682" i="1" s="1"/>
  <c r="L14682" i="1"/>
  <c r="N14682" i="1" s="1"/>
  <c r="J14682" i="1"/>
  <c r="K14682" i="1" s="1"/>
  <c r="F14682" i="1"/>
  <c r="H14682" i="1" s="1"/>
  <c r="I14682" i="1" s="1"/>
  <c r="N14681" i="1"/>
  <c r="M14681" i="1"/>
  <c r="O14681" i="1" s="1"/>
  <c r="L14681" i="1"/>
  <c r="J14681" i="1"/>
  <c r="K14681" i="1" s="1"/>
  <c r="H14681" i="1"/>
  <c r="I14681" i="1" s="1"/>
  <c r="F14681" i="1"/>
  <c r="M14680" i="1"/>
  <c r="O14680" i="1" s="1"/>
  <c r="L14680" i="1"/>
  <c r="N14680" i="1" s="1"/>
  <c r="K14680" i="1"/>
  <c r="J14680" i="1"/>
  <c r="F14680" i="1"/>
  <c r="H14680" i="1" s="1"/>
  <c r="I14680" i="1" s="1"/>
  <c r="M14679" i="1"/>
  <c r="O14679" i="1" s="1"/>
  <c r="L14679" i="1"/>
  <c r="N14679" i="1" s="1"/>
  <c r="J14679" i="1"/>
  <c r="K14679" i="1" s="1"/>
  <c r="F14679" i="1"/>
  <c r="H14679" i="1" s="1"/>
  <c r="I14679" i="1" s="1"/>
  <c r="N14678" i="1"/>
  <c r="M14678" i="1"/>
  <c r="O14678" i="1" s="1"/>
  <c r="L14678" i="1"/>
  <c r="J14678" i="1"/>
  <c r="K14678" i="1" s="1"/>
  <c r="F14678" i="1"/>
  <c r="H14678" i="1" s="1"/>
  <c r="I14678" i="1" s="1"/>
  <c r="N14677" i="1"/>
  <c r="M14677" i="1"/>
  <c r="O14677" i="1" s="1"/>
  <c r="L14677" i="1"/>
  <c r="J14677" i="1"/>
  <c r="K14677" i="1" s="1"/>
  <c r="F14677" i="1"/>
  <c r="H14677" i="1" s="1"/>
  <c r="I14677" i="1" s="1"/>
  <c r="M14676" i="1"/>
  <c r="O14676" i="1" s="1"/>
  <c r="L14676" i="1"/>
  <c r="N14676" i="1" s="1"/>
  <c r="J14676" i="1"/>
  <c r="K14676" i="1" s="1"/>
  <c r="F14676" i="1"/>
  <c r="H14676" i="1" s="1"/>
  <c r="I14676" i="1" s="1"/>
  <c r="N14675" i="1"/>
  <c r="M14675" i="1"/>
  <c r="O14675" i="1" s="1"/>
  <c r="L14675" i="1"/>
  <c r="J14675" i="1"/>
  <c r="K14675" i="1" s="1"/>
  <c r="F14675" i="1"/>
  <c r="H14675" i="1" s="1"/>
  <c r="I14675" i="1" s="1"/>
  <c r="M14674" i="1"/>
  <c r="O14674" i="1" s="1"/>
  <c r="L14674" i="1"/>
  <c r="N14674" i="1" s="1"/>
  <c r="K14674" i="1"/>
  <c r="J14674" i="1"/>
  <c r="F14674" i="1"/>
  <c r="H14674" i="1" s="1"/>
  <c r="I14674" i="1" s="1"/>
  <c r="M14673" i="1"/>
  <c r="O14673" i="1" s="1"/>
  <c r="L14673" i="1"/>
  <c r="N14673" i="1" s="1"/>
  <c r="J14673" i="1"/>
  <c r="K14673" i="1" s="1"/>
  <c r="F14673" i="1"/>
  <c r="H14673" i="1" s="1"/>
  <c r="I14673" i="1" s="1"/>
  <c r="N14672" i="1"/>
  <c r="M14672" i="1"/>
  <c r="O14672" i="1" s="1"/>
  <c r="L14672" i="1"/>
  <c r="J14672" i="1"/>
  <c r="K14672" i="1" s="1"/>
  <c r="F14672" i="1"/>
  <c r="H14672" i="1" s="1"/>
  <c r="I14672" i="1" s="1"/>
  <c r="O14671" i="1"/>
  <c r="M14671" i="1"/>
  <c r="L14671" i="1"/>
  <c r="N14671" i="1" s="1"/>
  <c r="J14671" i="1"/>
  <c r="K14671" i="1" s="1"/>
  <c r="F14671" i="1"/>
  <c r="H14671" i="1" s="1"/>
  <c r="I14671" i="1" s="1"/>
  <c r="N14670" i="1"/>
  <c r="M14670" i="1"/>
  <c r="O14670" i="1" s="1"/>
  <c r="L14670" i="1"/>
  <c r="K14670" i="1"/>
  <c r="J14670" i="1"/>
  <c r="H14670" i="1"/>
  <c r="I14670" i="1" s="1"/>
  <c r="F14670" i="1"/>
  <c r="N14669" i="1"/>
  <c r="M14669" i="1"/>
  <c r="O14669" i="1" s="1"/>
  <c r="L14669" i="1"/>
  <c r="J14669" i="1"/>
  <c r="K14669" i="1" s="1"/>
  <c r="H14669" i="1"/>
  <c r="I14669" i="1" s="1"/>
  <c r="F14669" i="1"/>
  <c r="O14668" i="1"/>
  <c r="M14668" i="1"/>
  <c r="L14668" i="1"/>
  <c r="N14668" i="1" s="1"/>
  <c r="J14668" i="1"/>
  <c r="K14668" i="1" s="1"/>
  <c r="F14668" i="1"/>
  <c r="H14668" i="1" s="1"/>
  <c r="I14668" i="1" s="1"/>
  <c r="M14667" i="1"/>
  <c r="O14667" i="1" s="1"/>
  <c r="L14667" i="1"/>
  <c r="N14667" i="1" s="1"/>
  <c r="K14667" i="1"/>
  <c r="J14667" i="1"/>
  <c r="H14667" i="1"/>
  <c r="I14667" i="1" s="1"/>
  <c r="F14667" i="1"/>
  <c r="O14666" i="1"/>
  <c r="M14666" i="1"/>
  <c r="L14666" i="1"/>
  <c r="N14666" i="1" s="1"/>
  <c r="J14666" i="1"/>
  <c r="K14666" i="1" s="1"/>
  <c r="F14666" i="1"/>
  <c r="H14666" i="1" s="1"/>
  <c r="I14666" i="1" s="1"/>
  <c r="M14665" i="1"/>
  <c r="O14665" i="1" s="1"/>
  <c r="L14665" i="1"/>
  <c r="N14665" i="1" s="1"/>
  <c r="J14665" i="1"/>
  <c r="K14665" i="1" s="1"/>
  <c r="H14665" i="1"/>
  <c r="I14665" i="1" s="1"/>
  <c r="F14665" i="1"/>
  <c r="N14664" i="1"/>
  <c r="M14664" i="1"/>
  <c r="O14664" i="1" s="1"/>
  <c r="L14664" i="1"/>
  <c r="K14664" i="1"/>
  <c r="J14664" i="1"/>
  <c r="F14664" i="1"/>
  <c r="H14664" i="1" s="1"/>
  <c r="I14664" i="1" s="1"/>
  <c r="M14663" i="1"/>
  <c r="O14663" i="1" s="1"/>
  <c r="L14663" i="1"/>
  <c r="N14663" i="1" s="1"/>
  <c r="J14663" i="1"/>
  <c r="K14663" i="1" s="1"/>
  <c r="F14663" i="1"/>
  <c r="H14663" i="1" s="1"/>
  <c r="I14663" i="1" s="1"/>
  <c r="N14662" i="1"/>
  <c r="M14662" i="1"/>
  <c r="O14662" i="1" s="1"/>
  <c r="L14662" i="1"/>
  <c r="J14662" i="1"/>
  <c r="K14662" i="1" s="1"/>
  <c r="F14662" i="1"/>
  <c r="H14662" i="1" s="1"/>
  <c r="I14662" i="1" s="1"/>
  <c r="N14661" i="1"/>
  <c r="M14661" i="1"/>
  <c r="O14661" i="1" s="1"/>
  <c r="L14661" i="1"/>
  <c r="J14661" i="1"/>
  <c r="K14661" i="1" s="1"/>
  <c r="F14661" i="1"/>
  <c r="H14661" i="1" s="1"/>
  <c r="I14661" i="1" s="1"/>
  <c r="M14660" i="1"/>
  <c r="O14660" i="1" s="1"/>
  <c r="L14660" i="1"/>
  <c r="N14660" i="1" s="1"/>
  <c r="J14660" i="1"/>
  <c r="K14660" i="1" s="1"/>
  <c r="F14660" i="1"/>
  <c r="H14660" i="1" s="1"/>
  <c r="I14660" i="1" s="1"/>
  <c r="M14659" i="1"/>
  <c r="O14659" i="1" s="1"/>
  <c r="L14659" i="1"/>
  <c r="N14659" i="1" s="1"/>
  <c r="J14659" i="1"/>
  <c r="K14659" i="1" s="1"/>
  <c r="F14659" i="1"/>
  <c r="H14659" i="1" s="1"/>
  <c r="I14659" i="1" s="1"/>
  <c r="M14658" i="1"/>
  <c r="O14658" i="1" s="1"/>
  <c r="L14658" i="1"/>
  <c r="N14658" i="1" s="1"/>
  <c r="K14658" i="1"/>
  <c r="J14658" i="1"/>
  <c r="F14658" i="1"/>
  <c r="H14658" i="1" s="1"/>
  <c r="I14658" i="1" s="1"/>
  <c r="M14657" i="1"/>
  <c r="O14657" i="1" s="1"/>
  <c r="L14657" i="1"/>
  <c r="N14657" i="1" s="1"/>
  <c r="J14657" i="1"/>
  <c r="K14657" i="1" s="1"/>
  <c r="F14657" i="1"/>
  <c r="H14657" i="1" s="1"/>
  <c r="I14657" i="1" s="1"/>
  <c r="N14656" i="1"/>
  <c r="M14656" i="1"/>
  <c r="O14656" i="1" s="1"/>
  <c r="L14656" i="1"/>
  <c r="J14656" i="1"/>
  <c r="K14656" i="1" s="1"/>
  <c r="F14656" i="1"/>
  <c r="H14656" i="1" s="1"/>
  <c r="I14656" i="1" s="1"/>
  <c r="O14655" i="1"/>
  <c r="M14655" i="1"/>
  <c r="L14655" i="1"/>
  <c r="N14655" i="1" s="1"/>
  <c r="J14655" i="1"/>
  <c r="K14655" i="1" s="1"/>
  <c r="F14655" i="1"/>
  <c r="H14655" i="1" s="1"/>
  <c r="I14655" i="1" s="1"/>
  <c r="M14654" i="1"/>
  <c r="O14654" i="1" s="1"/>
  <c r="L14654" i="1"/>
  <c r="N14654" i="1" s="1"/>
  <c r="K14654" i="1"/>
  <c r="J14654" i="1"/>
  <c r="H14654" i="1"/>
  <c r="I14654" i="1" s="1"/>
  <c r="F14654" i="1"/>
  <c r="O14653" i="1"/>
  <c r="M14653" i="1"/>
  <c r="L14653" i="1"/>
  <c r="N14653" i="1" s="1"/>
  <c r="J14653" i="1"/>
  <c r="K14653" i="1" s="1"/>
  <c r="H14653" i="1"/>
  <c r="I14653" i="1" s="1"/>
  <c r="F14653" i="1"/>
  <c r="O14652" i="1"/>
  <c r="M14652" i="1"/>
  <c r="L14652" i="1"/>
  <c r="N14652" i="1" s="1"/>
  <c r="J14652" i="1"/>
  <c r="K14652" i="1" s="1"/>
  <c r="F14652" i="1"/>
  <c r="H14652" i="1" s="1"/>
  <c r="I14652" i="1" s="1"/>
  <c r="M14651" i="1"/>
  <c r="O14651" i="1" s="1"/>
  <c r="L14651" i="1"/>
  <c r="N14651" i="1" s="1"/>
  <c r="K14651" i="1"/>
  <c r="J14651" i="1"/>
  <c r="H14651" i="1"/>
  <c r="I14651" i="1" s="1"/>
  <c r="F14651" i="1"/>
  <c r="O14650" i="1"/>
  <c r="M14650" i="1"/>
  <c r="L14650" i="1"/>
  <c r="N14650" i="1" s="1"/>
  <c r="J14650" i="1"/>
  <c r="K14650" i="1" s="1"/>
  <c r="F14650" i="1"/>
  <c r="H14650" i="1" s="1"/>
  <c r="I14650" i="1" s="1"/>
  <c r="M14649" i="1"/>
  <c r="O14649" i="1" s="1"/>
  <c r="L14649" i="1"/>
  <c r="N14649" i="1" s="1"/>
  <c r="J14649" i="1"/>
  <c r="K14649" i="1" s="1"/>
  <c r="H14649" i="1"/>
  <c r="I14649" i="1" s="1"/>
  <c r="F14649" i="1"/>
  <c r="O14648" i="1"/>
  <c r="M14648" i="1"/>
  <c r="L14648" i="1"/>
  <c r="N14648" i="1" s="1"/>
  <c r="K14648" i="1"/>
  <c r="J14648" i="1"/>
  <c r="F14648" i="1"/>
  <c r="H14648" i="1" s="1"/>
  <c r="I14648" i="1" s="1"/>
  <c r="M14647" i="1"/>
  <c r="O14647" i="1" s="1"/>
  <c r="L14647" i="1"/>
  <c r="N14647" i="1" s="1"/>
  <c r="J14647" i="1"/>
  <c r="K14647" i="1" s="1"/>
  <c r="F14647" i="1"/>
  <c r="H14647" i="1" s="1"/>
  <c r="I14647" i="1" s="1"/>
  <c r="M14646" i="1"/>
  <c r="O14646" i="1" s="1"/>
  <c r="L14646" i="1"/>
  <c r="N14646" i="1" s="1"/>
  <c r="J14646" i="1"/>
  <c r="K14646" i="1" s="1"/>
  <c r="F14646" i="1"/>
  <c r="H14646" i="1" s="1"/>
  <c r="I14646" i="1" s="1"/>
  <c r="O14645" i="1"/>
  <c r="N14645" i="1"/>
  <c r="M14645" i="1"/>
  <c r="L14645" i="1"/>
  <c r="J14645" i="1"/>
  <c r="K14645" i="1" s="1"/>
  <c r="F14645" i="1"/>
  <c r="H14645" i="1" s="1"/>
  <c r="I14645" i="1" s="1"/>
  <c r="M14644" i="1"/>
  <c r="O14644" i="1" s="1"/>
  <c r="L14644" i="1"/>
  <c r="N14644" i="1" s="1"/>
  <c r="J14644" i="1"/>
  <c r="K14644" i="1" s="1"/>
  <c r="F14644" i="1"/>
  <c r="H14644" i="1" s="1"/>
  <c r="I14644" i="1" s="1"/>
  <c r="N14643" i="1"/>
  <c r="M14643" i="1"/>
  <c r="O14643" i="1" s="1"/>
  <c r="L14643" i="1"/>
  <c r="J14643" i="1"/>
  <c r="K14643" i="1" s="1"/>
  <c r="F14643" i="1"/>
  <c r="H14643" i="1" s="1"/>
  <c r="I14643" i="1" s="1"/>
  <c r="M14642" i="1"/>
  <c r="O14642" i="1" s="1"/>
  <c r="L14642" i="1"/>
  <c r="N14642" i="1" s="1"/>
  <c r="K14642" i="1"/>
  <c r="J14642" i="1"/>
  <c r="F14642" i="1"/>
  <c r="H14642" i="1" s="1"/>
  <c r="I14642" i="1" s="1"/>
  <c r="M14641" i="1"/>
  <c r="O14641" i="1" s="1"/>
  <c r="L14641" i="1"/>
  <c r="N14641" i="1" s="1"/>
  <c r="J14641" i="1"/>
  <c r="K14641" i="1" s="1"/>
  <c r="F14641" i="1"/>
  <c r="H14641" i="1" s="1"/>
  <c r="I14641" i="1" s="1"/>
  <c r="O14640" i="1"/>
  <c r="N14640" i="1"/>
  <c r="M14640" i="1"/>
  <c r="L14640" i="1"/>
  <c r="J14640" i="1"/>
  <c r="K14640" i="1" s="1"/>
  <c r="F14640" i="1"/>
  <c r="H14640" i="1" s="1"/>
  <c r="I14640" i="1" s="1"/>
  <c r="O14639" i="1"/>
  <c r="M14639" i="1"/>
  <c r="L14639" i="1"/>
  <c r="N14639" i="1" s="1"/>
  <c r="J14639" i="1"/>
  <c r="K14639" i="1" s="1"/>
  <c r="F14639" i="1"/>
  <c r="H14639" i="1" s="1"/>
  <c r="I14639" i="1" s="1"/>
  <c r="M14638" i="1"/>
  <c r="O14638" i="1" s="1"/>
  <c r="L14638" i="1"/>
  <c r="N14638" i="1" s="1"/>
  <c r="K14638" i="1"/>
  <c r="J14638" i="1"/>
  <c r="H14638" i="1"/>
  <c r="I14638" i="1" s="1"/>
  <c r="F14638" i="1"/>
  <c r="O14637" i="1"/>
  <c r="M14637" i="1"/>
  <c r="L14637" i="1"/>
  <c r="N14637" i="1" s="1"/>
  <c r="J14637" i="1"/>
  <c r="K14637" i="1" s="1"/>
  <c r="H14637" i="1"/>
  <c r="I14637" i="1" s="1"/>
  <c r="F14637" i="1"/>
  <c r="O14636" i="1"/>
  <c r="M14636" i="1"/>
  <c r="L14636" i="1"/>
  <c r="N14636" i="1" s="1"/>
  <c r="J14636" i="1"/>
  <c r="K14636" i="1" s="1"/>
  <c r="F14636" i="1"/>
  <c r="H14636" i="1" s="1"/>
  <c r="I14636" i="1" s="1"/>
  <c r="N14635" i="1"/>
  <c r="M14635" i="1"/>
  <c r="O14635" i="1" s="1"/>
  <c r="L14635" i="1"/>
  <c r="K14635" i="1"/>
  <c r="J14635" i="1"/>
  <c r="H14635" i="1"/>
  <c r="I14635" i="1" s="1"/>
  <c r="F14635" i="1"/>
  <c r="O14634" i="1"/>
  <c r="M14634" i="1"/>
  <c r="L14634" i="1"/>
  <c r="N14634" i="1" s="1"/>
  <c r="J14634" i="1"/>
  <c r="K14634" i="1" s="1"/>
  <c r="F14634" i="1"/>
  <c r="H14634" i="1" s="1"/>
  <c r="I14634" i="1" s="1"/>
  <c r="N14633" i="1"/>
  <c r="M14633" i="1"/>
  <c r="O14633" i="1" s="1"/>
  <c r="L14633" i="1"/>
  <c r="J14633" i="1"/>
  <c r="K14633" i="1" s="1"/>
  <c r="H14633" i="1"/>
  <c r="I14633" i="1" s="1"/>
  <c r="F14633" i="1"/>
  <c r="O14632" i="1"/>
  <c r="M14632" i="1"/>
  <c r="L14632" i="1"/>
  <c r="N14632" i="1" s="1"/>
  <c r="K14632" i="1"/>
  <c r="J14632" i="1"/>
  <c r="F14632" i="1"/>
  <c r="H14632" i="1" s="1"/>
  <c r="I14632" i="1" s="1"/>
  <c r="M14631" i="1"/>
  <c r="O14631" i="1" s="1"/>
  <c r="L14631" i="1"/>
  <c r="N14631" i="1" s="1"/>
  <c r="J14631" i="1"/>
  <c r="K14631" i="1" s="1"/>
  <c r="F14631" i="1"/>
  <c r="H14631" i="1" s="1"/>
  <c r="I14631" i="1" s="1"/>
  <c r="M14630" i="1"/>
  <c r="O14630" i="1" s="1"/>
  <c r="L14630" i="1"/>
  <c r="N14630" i="1" s="1"/>
  <c r="J14630" i="1"/>
  <c r="K14630" i="1" s="1"/>
  <c r="F14630" i="1"/>
  <c r="H14630" i="1" s="1"/>
  <c r="I14630" i="1" s="1"/>
  <c r="M14629" i="1"/>
  <c r="O14629" i="1" s="1"/>
  <c r="L14629" i="1"/>
  <c r="N14629" i="1" s="1"/>
  <c r="J14629" i="1"/>
  <c r="K14629" i="1" s="1"/>
  <c r="I14629" i="1"/>
  <c r="F14629" i="1"/>
  <c r="H14629" i="1" s="1"/>
  <c r="M14628" i="1"/>
  <c r="O14628" i="1" s="1"/>
  <c r="L14628" i="1"/>
  <c r="N14628" i="1" s="1"/>
  <c r="J14628" i="1"/>
  <c r="K14628" i="1" s="1"/>
  <c r="F14628" i="1"/>
  <c r="H14628" i="1" s="1"/>
  <c r="I14628" i="1" s="1"/>
  <c r="N14627" i="1"/>
  <c r="M14627" i="1"/>
  <c r="O14627" i="1" s="1"/>
  <c r="L14627" i="1"/>
  <c r="J14627" i="1"/>
  <c r="K14627" i="1" s="1"/>
  <c r="F14627" i="1"/>
  <c r="H14627" i="1" s="1"/>
  <c r="I14627" i="1" s="1"/>
  <c r="M14626" i="1"/>
  <c r="O14626" i="1" s="1"/>
  <c r="L14626" i="1"/>
  <c r="N14626" i="1" s="1"/>
  <c r="K14626" i="1"/>
  <c r="J14626" i="1"/>
  <c r="F14626" i="1"/>
  <c r="H14626" i="1" s="1"/>
  <c r="I14626" i="1" s="1"/>
  <c r="N14625" i="1"/>
  <c r="M14625" i="1"/>
  <c r="O14625" i="1" s="1"/>
  <c r="L14625" i="1"/>
  <c r="J14625" i="1"/>
  <c r="K14625" i="1" s="1"/>
  <c r="F14625" i="1"/>
  <c r="H14625" i="1" s="1"/>
  <c r="I14625" i="1" s="1"/>
  <c r="M14624" i="1"/>
  <c r="O14624" i="1" s="1"/>
  <c r="L14624" i="1"/>
  <c r="N14624" i="1" s="1"/>
  <c r="J14624" i="1"/>
  <c r="K14624" i="1" s="1"/>
  <c r="F14624" i="1"/>
  <c r="H14624" i="1" s="1"/>
  <c r="I14624" i="1" s="1"/>
  <c r="O14623" i="1"/>
  <c r="M14623" i="1"/>
  <c r="L14623" i="1"/>
  <c r="N14623" i="1" s="1"/>
  <c r="J14623" i="1"/>
  <c r="K14623" i="1" s="1"/>
  <c r="F14623" i="1"/>
  <c r="H14623" i="1" s="1"/>
  <c r="I14623" i="1" s="1"/>
  <c r="M14622" i="1"/>
  <c r="O14622" i="1" s="1"/>
  <c r="L14622" i="1"/>
  <c r="N14622" i="1" s="1"/>
  <c r="K14622" i="1"/>
  <c r="J14622" i="1"/>
  <c r="H14622" i="1"/>
  <c r="I14622" i="1" s="1"/>
  <c r="F14622" i="1"/>
  <c r="M14621" i="1"/>
  <c r="O14621" i="1" s="1"/>
  <c r="L14621" i="1"/>
  <c r="N14621" i="1" s="1"/>
  <c r="J14621" i="1"/>
  <c r="K14621" i="1" s="1"/>
  <c r="H14621" i="1"/>
  <c r="I14621" i="1" s="1"/>
  <c r="F14621" i="1"/>
  <c r="O14620" i="1"/>
  <c r="M14620" i="1"/>
  <c r="L14620" i="1"/>
  <c r="N14620" i="1" s="1"/>
  <c r="J14620" i="1"/>
  <c r="K14620" i="1" s="1"/>
  <c r="F14620" i="1"/>
  <c r="H14620" i="1" s="1"/>
  <c r="I14620" i="1" s="1"/>
  <c r="M14619" i="1"/>
  <c r="O14619" i="1" s="1"/>
  <c r="L14619" i="1"/>
  <c r="N14619" i="1" s="1"/>
  <c r="K14619" i="1"/>
  <c r="J14619" i="1"/>
  <c r="H14619" i="1"/>
  <c r="I14619" i="1" s="1"/>
  <c r="F14619" i="1"/>
  <c r="O14618" i="1"/>
  <c r="M14618" i="1"/>
  <c r="L14618" i="1"/>
  <c r="N14618" i="1" s="1"/>
  <c r="J14618" i="1"/>
  <c r="K14618" i="1" s="1"/>
  <c r="F14618" i="1"/>
  <c r="H14618" i="1" s="1"/>
  <c r="I14618" i="1" s="1"/>
  <c r="N14617" i="1"/>
  <c r="M14617" i="1"/>
  <c r="O14617" i="1" s="1"/>
  <c r="L14617" i="1"/>
  <c r="J14617" i="1"/>
  <c r="K14617" i="1" s="1"/>
  <c r="H14617" i="1"/>
  <c r="I14617" i="1" s="1"/>
  <c r="F14617" i="1"/>
  <c r="O14616" i="1"/>
  <c r="M14616" i="1"/>
  <c r="L14616" i="1"/>
  <c r="N14616" i="1" s="1"/>
  <c r="K14616" i="1"/>
  <c r="J14616" i="1"/>
  <c r="F14616" i="1"/>
  <c r="H14616" i="1" s="1"/>
  <c r="I14616" i="1" s="1"/>
  <c r="M14615" i="1"/>
  <c r="O14615" i="1" s="1"/>
  <c r="L14615" i="1"/>
  <c r="N14615" i="1" s="1"/>
  <c r="J14615" i="1"/>
  <c r="K14615" i="1" s="1"/>
  <c r="F14615" i="1"/>
  <c r="H14615" i="1" s="1"/>
  <c r="I14615" i="1" s="1"/>
  <c r="N14614" i="1"/>
  <c r="M14614" i="1"/>
  <c r="O14614" i="1" s="1"/>
  <c r="L14614" i="1"/>
  <c r="J14614" i="1"/>
  <c r="K14614" i="1" s="1"/>
  <c r="F14614" i="1"/>
  <c r="H14614" i="1" s="1"/>
  <c r="I14614" i="1" s="1"/>
  <c r="N14613" i="1"/>
  <c r="M14613" i="1"/>
  <c r="O14613" i="1" s="1"/>
  <c r="L14613" i="1"/>
  <c r="J14613" i="1"/>
  <c r="K14613" i="1" s="1"/>
  <c r="F14613" i="1"/>
  <c r="H14613" i="1" s="1"/>
  <c r="I14613" i="1" s="1"/>
  <c r="M14612" i="1"/>
  <c r="O14612" i="1" s="1"/>
  <c r="L14612" i="1"/>
  <c r="N14612" i="1" s="1"/>
  <c r="J14612" i="1"/>
  <c r="K14612" i="1" s="1"/>
  <c r="F14612" i="1"/>
  <c r="H14612" i="1" s="1"/>
  <c r="I14612" i="1" s="1"/>
  <c r="M14611" i="1"/>
  <c r="O14611" i="1" s="1"/>
  <c r="L14611" i="1"/>
  <c r="N14611" i="1" s="1"/>
  <c r="J14611" i="1"/>
  <c r="K14611" i="1" s="1"/>
  <c r="F14611" i="1"/>
  <c r="H14611" i="1" s="1"/>
  <c r="I14611" i="1" s="1"/>
  <c r="M14610" i="1"/>
  <c r="O14610" i="1" s="1"/>
  <c r="L14610" i="1"/>
  <c r="N14610" i="1" s="1"/>
  <c r="K14610" i="1"/>
  <c r="J14610" i="1"/>
  <c r="F14610" i="1"/>
  <c r="H14610" i="1" s="1"/>
  <c r="I14610" i="1" s="1"/>
  <c r="M14609" i="1"/>
  <c r="O14609" i="1" s="1"/>
  <c r="L14609" i="1"/>
  <c r="N14609" i="1" s="1"/>
  <c r="J14609" i="1"/>
  <c r="K14609" i="1" s="1"/>
  <c r="F14609" i="1"/>
  <c r="H14609" i="1" s="1"/>
  <c r="I14609" i="1" s="1"/>
  <c r="N14608" i="1"/>
  <c r="M14608" i="1"/>
  <c r="O14608" i="1" s="1"/>
  <c r="L14608" i="1"/>
  <c r="J14608" i="1"/>
  <c r="K14608" i="1" s="1"/>
  <c r="F14608" i="1"/>
  <c r="H14608" i="1" s="1"/>
  <c r="I14608" i="1" s="1"/>
  <c r="O14607" i="1"/>
  <c r="M14607" i="1"/>
  <c r="L14607" i="1"/>
  <c r="N14607" i="1" s="1"/>
  <c r="J14607" i="1"/>
  <c r="K14607" i="1" s="1"/>
  <c r="F14607" i="1"/>
  <c r="H14607" i="1" s="1"/>
  <c r="I14607" i="1" s="1"/>
  <c r="N14606" i="1"/>
  <c r="M14606" i="1"/>
  <c r="O14606" i="1" s="1"/>
  <c r="L14606" i="1"/>
  <c r="K14606" i="1"/>
  <c r="J14606" i="1"/>
  <c r="H14606" i="1"/>
  <c r="I14606" i="1" s="1"/>
  <c r="F14606" i="1"/>
  <c r="N14605" i="1"/>
  <c r="M14605" i="1"/>
  <c r="O14605" i="1" s="1"/>
  <c r="L14605" i="1"/>
  <c r="J14605" i="1"/>
  <c r="K14605" i="1" s="1"/>
  <c r="H14605" i="1"/>
  <c r="I14605" i="1" s="1"/>
  <c r="F14605" i="1"/>
  <c r="O14604" i="1"/>
  <c r="M14604" i="1"/>
  <c r="L14604" i="1"/>
  <c r="N14604" i="1" s="1"/>
  <c r="J14604" i="1"/>
  <c r="K14604" i="1" s="1"/>
  <c r="F14604" i="1"/>
  <c r="H14604" i="1" s="1"/>
  <c r="I14604" i="1" s="1"/>
  <c r="M14603" i="1"/>
  <c r="O14603" i="1" s="1"/>
  <c r="L14603" i="1"/>
  <c r="N14603" i="1" s="1"/>
  <c r="K14603" i="1"/>
  <c r="J14603" i="1"/>
  <c r="H14603" i="1"/>
  <c r="I14603" i="1" s="1"/>
  <c r="F14603" i="1"/>
  <c r="O14602" i="1"/>
  <c r="M14602" i="1"/>
  <c r="L14602" i="1"/>
  <c r="N14602" i="1" s="1"/>
  <c r="J14602" i="1"/>
  <c r="K14602" i="1" s="1"/>
  <c r="F14602" i="1"/>
  <c r="H14602" i="1" s="1"/>
  <c r="I14602" i="1" s="1"/>
  <c r="M14601" i="1"/>
  <c r="O14601" i="1" s="1"/>
  <c r="L14601" i="1"/>
  <c r="N14601" i="1" s="1"/>
  <c r="J14601" i="1"/>
  <c r="K14601" i="1" s="1"/>
  <c r="H14601" i="1"/>
  <c r="I14601" i="1" s="1"/>
  <c r="F14601" i="1"/>
  <c r="N14600" i="1"/>
  <c r="M14600" i="1"/>
  <c r="O14600" i="1" s="1"/>
  <c r="L14600" i="1"/>
  <c r="K14600" i="1"/>
  <c r="J14600" i="1"/>
  <c r="F14600" i="1"/>
  <c r="H14600" i="1" s="1"/>
  <c r="I14600" i="1" s="1"/>
  <c r="M14599" i="1"/>
  <c r="O14599" i="1" s="1"/>
  <c r="L14599" i="1"/>
  <c r="N14599" i="1" s="1"/>
  <c r="J14599" i="1"/>
  <c r="K14599" i="1" s="1"/>
  <c r="F14599" i="1"/>
  <c r="H14599" i="1" s="1"/>
  <c r="I14599" i="1" s="1"/>
  <c r="N14598" i="1"/>
  <c r="M14598" i="1"/>
  <c r="O14598" i="1" s="1"/>
  <c r="L14598" i="1"/>
  <c r="J14598" i="1"/>
  <c r="K14598" i="1" s="1"/>
  <c r="F14598" i="1"/>
  <c r="H14598" i="1" s="1"/>
  <c r="I14598" i="1" s="1"/>
  <c r="N14597" i="1"/>
  <c r="M14597" i="1"/>
  <c r="O14597" i="1" s="1"/>
  <c r="L14597" i="1"/>
  <c r="J14597" i="1"/>
  <c r="K14597" i="1" s="1"/>
  <c r="F14597" i="1"/>
  <c r="H14597" i="1" s="1"/>
  <c r="I14597" i="1" s="1"/>
  <c r="M14596" i="1"/>
  <c r="O14596" i="1" s="1"/>
  <c r="L14596" i="1"/>
  <c r="N14596" i="1" s="1"/>
  <c r="J14596" i="1"/>
  <c r="K14596" i="1" s="1"/>
  <c r="F14596" i="1"/>
  <c r="H14596" i="1" s="1"/>
  <c r="I14596" i="1" s="1"/>
  <c r="M14595" i="1"/>
  <c r="O14595" i="1" s="1"/>
  <c r="L14595" i="1"/>
  <c r="N14595" i="1" s="1"/>
  <c r="J14595" i="1"/>
  <c r="K14595" i="1" s="1"/>
  <c r="F14595" i="1"/>
  <c r="H14595" i="1" s="1"/>
  <c r="I14595" i="1" s="1"/>
  <c r="M14594" i="1"/>
  <c r="O14594" i="1" s="1"/>
  <c r="L14594" i="1"/>
  <c r="N14594" i="1" s="1"/>
  <c r="K14594" i="1"/>
  <c r="J14594" i="1"/>
  <c r="F14594" i="1"/>
  <c r="H14594" i="1" s="1"/>
  <c r="I14594" i="1" s="1"/>
  <c r="M14593" i="1"/>
  <c r="O14593" i="1" s="1"/>
  <c r="L14593" i="1"/>
  <c r="N14593" i="1" s="1"/>
  <c r="J14593" i="1"/>
  <c r="K14593" i="1" s="1"/>
  <c r="F14593" i="1"/>
  <c r="H14593" i="1" s="1"/>
  <c r="I14593" i="1" s="1"/>
  <c r="N14592" i="1"/>
  <c r="M14592" i="1"/>
  <c r="O14592" i="1" s="1"/>
  <c r="L14592" i="1"/>
  <c r="J14592" i="1"/>
  <c r="K14592" i="1" s="1"/>
  <c r="F14592" i="1"/>
  <c r="H14592" i="1" s="1"/>
  <c r="I14592" i="1" s="1"/>
  <c r="O14591" i="1"/>
  <c r="M14591" i="1"/>
  <c r="L14591" i="1"/>
  <c r="N14591" i="1" s="1"/>
  <c r="J14591" i="1"/>
  <c r="K14591" i="1" s="1"/>
  <c r="F14591" i="1"/>
  <c r="H14591" i="1" s="1"/>
  <c r="I14591" i="1" s="1"/>
  <c r="M14590" i="1"/>
  <c r="O14590" i="1" s="1"/>
  <c r="L14590" i="1"/>
  <c r="N14590" i="1" s="1"/>
  <c r="K14590" i="1"/>
  <c r="J14590" i="1"/>
  <c r="H14590" i="1"/>
  <c r="I14590" i="1" s="1"/>
  <c r="F14590" i="1"/>
  <c r="O14589" i="1"/>
  <c r="M14589" i="1"/>
  <c r="L14589" i="1"/>
  <c r="N14589" i="1" s="1"/>
  <c r="J14589" i="1"/>
  <c r="K14589" i="1" s="1"/>
  <c r="H14589" i="1"/>
  <c r="I14589" i="1" s="1"/>
  <c r="F14589" i="1"/>
  <c r="O14588" i="1"/>
  <c r="M14588" i="1"/>
  <c r="L14588" i="1"/>
  <c r="N14588" i="1" s="1"/>
  <c r="J14588" i="1"/>
  <c r="K14588" i="1" s="1"/>
  <c r="F14588" i="1"/>
  <c r="H14588" i="1" s="1"/>
  <c r="I14588" i="1" s="1"/>
  <c r="M14587" i="1"/>
  <c r="O14587" i="1" s="1"/>
  <c r="L14587" i="1"/>
  <c r="N14587" i="1" s="1"/>
  <c r="K14587" i="1"/>
  <c r="J14587" i="1"/>
  <c r="H14587" i="1"/>
  <c r="I14587" i="1" s="1"/>
  <c r="F14587" i="1"/>
  <c r="O14586" i="1"/>
  <c r="M14586" i="1"/>
  <c r="L14586" i="1"/>
  <c r="N14586" i="1" s="1"/>
  <c r="J14586" i="1"/>
  <c r="K14586" i="1" s="1"/>
  <c r="F14586" i="1"/>
  <c r="H14586" i="1" s="1"/>
  <c r="I14586" i="1" s="1"/>
  <c r="M14585" i="1"/>
  <c r="O14585" i="1" s="1"/>
  <c r="L14585" i="1"/>
  <c r="N14585" i="1" s="1"/>
  <c r="J14585" i="1"/>
  <c r="K14585" i="1" s="1"/>
  <c r="H14585" i="1"/>
  <c r="I14585" i="1" s="1"/>
  <c r="F14585" i="1"/>
  <c r="O14584" i="1"/>
  <c r="M14584" i="1"/>
  <c r="L14584" i="1"/>
  <c r="N14584" i="1" s="1"/>
  <c r="K14584" i="1"/>
  <c r="J14584" i="1"/>
  <c r="F14584" i="1"/>
  <c r="H14584" i="1" s="1"/>
  <c r="I14584" i="1" s="1"/>
  <c r="M14583" i="1"/>
  <c r="O14583" i="1" s="1"/>
  <c r="L14583" i="1"/>
  <c r="N14583" i="1" s="1"/>
  <c r="J14583" i="1"/>
  <c r="K14583" i="1" s="1"/>
  <c r="F14583" i="1"/>
  <c r="H14583" i="1" s="1"/>
  <c r="I14583" i="1" s="1"/>
  <c r="M14582" i="1"/>
  <c r="O14582" i="1" s="1"/>
  <c r="L14582" i="1"/>
  <c r="N14582" i="1" s="1"/>
  <c r="J14582" i="1"/>
  <c r="K14582" i="1" s="1"/>
  <c r="F14582" i="1"/>
  <c r="H14582" i="1" s="1"/>
  <c r="I14582" i="1" s="1"/>
  <c r="O14581" i="1"/>
  <c r="M14581" i="1"/>
  <c r="L14581" i="1"/>
  <c r="N14581" i="1" s="1"/>
  <c r="J14581" i="1"/>
  <c r="K14581" i="1" s="1"/>
  <c r="F14581" i="1"/>
  <c r="H14581" i="1" s="1"/>
  <c r="I14581" i="1" s="1"/>
  <c r="M14580" i="1"/>
  <c r="O14580" i="1" s="1"/>
  <c r="L14580" i="1"/>
  <c r="N14580" i="1" s="1"/>
  <c r="J14580" i="1"/>
  <c r="K14580" i="1" s="1"/>
  <c r="F14580" i="1"/>
  <c r="H14580" i="1" s="1"/>
  <c r="I14580" i="1" s="1"/>
  <c r="N14579" i="1"/>
  <c r="M14579" i="1"/>
  <c r="O14579" i="1" s="1"/>
  <c r="L14579" i="1"/>
  <c r="J14579" i="1"/>
  <c r="K14579" i="1" s="1"/>
  <c r="F14579" i="1"/>
  <c r="H14579" i="1" s="1"/>
  <c r="I14579" i="1" s="1"/>
  <c r="M14578" i="1"/>
  <c r="O14578" i="1" s="1"/>
  <c r="L14578" i="1"/>
  <c r="N14578" i="1" s="1"/>
  <c r="K14578" i="1"/>
  <c r="J14578" i="1"/>
  <c r="F14578" i="1"/>
  <c r="H14578" i="1" s="1"/>
  <c r="I14578" i="1" s="1"/>
  <c r="M14577" i="1"/>
  <c r="O14577" i="1" s="1"/>
  <c r="L14577" i="1"/>
  <c r="N14577" i="1" s="1"/>
  <c r="J14577" i="1"/>
  <c r="K14577" i="1" s="1"/>
  <c r="F14577" i="1"/>
  <c r="H14577" i="1" s="1"/>
  <c r="I14577" i="1" s="1"/>
  <c r="O14576" i="1"/>
  <c r="M14576" i="1"/>
  <c r="L14576" i="1"/>
  <c r="N14576" i="1" s="1"/>
  <c r="J14576" i="1"/>
  <c r="K14576" i="1" s="1"/>
  <c r="F14576" i="1"/>
  <c r="H14576" i="1" s="1"/>
  <c r="I14576" i="1" s="1"/>
  <c r="O14575" i="1"/>
  <c r="M14575" i="1"/>
  <c r="L14575" i="1"/>
  <c r="N14575" i="1" s="1"/>
  <c r="J14575" i="1"/>
  <c r="K14575" i="1" s="1"/>
  <c r="F14575" i="1"/>
  <c r="H14575" i="1" s="1"/>
  <c r="I14575" i="1" s="1"/>
  <c r="M14574" i="1"/>
  <c r="O14574" i="1" s="1"/>
  <c r="L14574" i="1"/>
  <c r="N14574" i="1" s="1"/>
  <c r="K14574" i="1"/>
  <c r="J14574" i="1"/>
  <c r="I14574" i="1"/>
  <c r="F14574" i="1"/>
  <c r="H14574" i="1" s="1"/>
  <c r="M14573" i="1"/>
  <c r="O14573" i="1" s="1"/>
  <c r="L14573" i="1"/>
  <c r="N14573" i="1" s="1"/>
  <c r="J14573" i="1"/>
  <c r="K14573" i="1" s="1"/>
  <c r="H14573" i="1"/>
  <c r="I14573" i="1" s="1"/>
  <c r="F14573" i="1"/>
  <c r="M14572" i="1"/>
  <c r="O14572" i="1" s="1"/>
  <c r="L14572" i="1"/>
  <c r="N14572" i="1" s="1"/>
  <c r="K14572" i="1"/>
  <c r="J14572" i="1"/>
  <c r="F14572" i="1"/>
  <c r="H14572" i="1" s="1"/>
  <c r="I14572" i="1" s="1"/>
  <c r="M14571" i="1"/>
  <c r="O14571" i="1" s="1"/>
  <c r="L14571" i="1"/>
  <c r="N14571" i="1" s="1"/>
  <c r="J14571" i="1"/>
  <c r="K14571" i="1" s="1"/>
  <c r="F14571" i="1"/>
  <c r="H14571" i="1" s="1"/>
  <c r="I14571" i="1" s="1"/>
  <c r="M14570" i="1"/>
  <c r="O14570" i="1" s="1"/>
  <c r="L14570" i="1"/>
  <c r="N14570" i="1" s="1"/>
  <c r="K14570" i="1"/>
  <c r="J14570" i="1"/>
  <c r="F14570" i="1"/>
  <c r="H14570" i="1" s="1"/>
  <c r="I14570" i="1" s="1"/>
  <c r="M14569" i="1"/>
  <c r="O14569" i="1" s="1"/>
  <c r="L14569" i="1"/>
  <c r="N14569" i="1" s="1"/>
  <c r="J14569" i="1"/>
  <c r="K14569" i="1" s="1"/>
  <c r="F14569" i="1"/>
  <c r="H14569" i="1" s="1"/>
  <c r="I14569" i="1" s="1"/>
  <c r="N14568" i="1"/>
  <c r="M14568" i="1"/>
  <c r="O14568" i="1" s="1"/>
  <c r="L14568" i="1"/>
  <c r="J14568" i="1"/>
  <c r="K14568" i="1" s="1"/>
  <c r="F14568" i="1"/>
  <c r="H14568" i="1" s="1"/>
  <c r="I14568" i="1" s="1"/>
  <c r="O14567" i="1"/>
  <c r="M14567" i="1"/>
  <c r="L14567" i="1"/>
  <c r="N14567" i="1" s="1"/>
  <c r="J14567" i="1"/>
  <c r="K14567" i="1" s="1"/>
  <c r="H14567" i="1"/>
  <c r="I14567" i="1" s="1"/>
  <c r="F14567" i="1"/>
  <c r="M14566" i="1"/>
  <c r="O14566" i="1" s="1"/>
  <c r="L14566" i="1"/>
  <c r="N14566" i="1" s="1"/>
  <c r="J14566" i="1"/>
  <c r="K14566" i="1" s="1"/>
  <c r="F14566" i="1"/>
  <c r="H14566" i="1" s="1"/>
  <c r="I14566" i="1" s="1"/>
  <c r="O14565" i="1"/>
  <c r="M14565" i="1"/>
  <c r="L14565" i="1"/>
  <c r="N14565" i="1" s="1"/>
  <c r="J14565" i="1"/>
  <c r="K14565" i="1" s="1"/>
  <c r="F14565" i="1"/>
  <c r="H14565" i="1" s="1"/>
  <c r="I14565" i="1" s="1"/>
  <c r="M14564" i="1"/>
  <c r="O14564" i="1" s="1"/>
  <c r="L14564" i="1"/>
  <c r="N14564" i="1" s="1"/>
  <c r="J14564" i="1"/>
  <c r="K14564" i="1" s="1"/>
  <c r="F14564" i="1"/>
  <c r="H14564" i="1" s="1"/>
  <c r="I14564" i="1" s="1"/>
  <c r="M14563" i="1"/>
  <c r="O14563" i="1" s="1"/>
  <c r="L14563" i="1"/>
  <c r="N14563" i="1" s="1"/>
  <c r="J14563" i="1"/>
  <c r="K14563" i="1" s="1"/>
  <c r="H14563" i="1"/>
  <c r="I14563" i="1" s="1"/>
  <c r="F14563" i="1"/>
  <c r="M14562" i="1"/>
  <c r="O14562" i="1" s="1"/>
  <c r="L14562" i="1"/>
  <c r="N14562" i="1" s="1"/>
  <c r="K14562" i="1"/>
  <c r="J14562" i="1"/>
  <c r="I14562" i="1"/>
  <c r="F14562" i="1"/>
  <c r="H14562" i="1" s="1"/>
  <c r="N14561" i="1"/>
  <c r="M14561" i="1"/>
  <c r="O14561" i="1" s="1"/>
  <c r="L14561" i="1"/>
  <c r="J14561" i="1"/>
  <c r="K14561" i="1" s="1"/>
  <c r="H14561" i="1"/>
  <c r="I14561" i="1" s="1"/>
  <c r="F14561" i="1"/>
  <c r="O14560" i="1"/>
  <c r="M14560" i="1"/>
  <c r="L14560" i="1"/>
  <c r="N14560" i="1" s="1"/>
  <c r="K14560" i="1"/>
  <c r="J14560" i="1"/>
  <c r="I14560" i="1"/>
  <c r="F14560" i="1"/>
  <c r="H14560" i="1" s="1"/>
  <c r="O14559" i="1"/>
  <c r="M14559" i="1"/>
  <c r="L14559" i="1"/>
  <c r="N14559" i="1" s="1"/>
  <c r="J14559" i="1"/>
  <c r="K14559" i="1" s="1"/>
  <c r="F14559" i="1"/>
  <c r="H14559" i="1" s="1"/>
  <c r="I14559" i="1" s="1"/>
  <c r="O14558" i="1"/>
  <c r="N14558" i="1"/>
  <c r="M14558" i="1"/>
  <c r="L14558" i="1"/>
  <c r="J14558" i="1"/>
  <c r="K14558" i="1" s="1"/>
  <c r="H14558" i="1"/>
  <c r="I14558" i="1" s="1"/>
  <c r="F14558" i="1"/>
  <c r="O14557" i="1"/>
  <c r="M14557" i="1"/>
  <c r="L14557" i="1"/>
  <c r="N14557" i="1" s="1"/>
  <c r="J14557" i="1"/>
  <c r="K14557" i="1" s="1"/>
  <c r="F14557" i="1"/>
  <c r="H14557" i="1" s="1"/>
  <c r="I14557" i="1" s="1"/>
  <c r="M14556" i="1"/>
  <c r="O14556" i="1" s="1"/>
  <c r="L14556" i="1"/>
  <c r="N14556" i="1" s="1"/>
  <c r="K14556" i="1"/>
  <c r="J14556" i="1"/>
  <c r="F14556" i="1"/>
  <c r="H14556" i="1" s="1"/>
  <c r="I14556" i="1" s="1"/>
  <c r="M14555" i="1"/>
  <c r="O14555" i="1" s="1"/>
  <c r="L14555" i="1"/>
  <c r="N14555" i="1" s="1"/>
  <c r="J14555" i="1"/>
  <c r="K14555" i="1" s="1"/>
  <c r="H14555" i="1"/>
  <c r="I14555" i="1" s="1"/>
  <c r="F14555" i="1"/>
  <c r="N14554" i="1"/>
  <c r="M14554" i="1"/>
  <c r="O14554" i="1" s="1"/>
  <c r="L14554" i="1"/>
  <c r="J14554" i="1"/>
  <c r="K14554" i="1" s="1"/>
  <c r="F14554" i="1"/>
  <c r="H14554" i="1" s="1"/>
  <c r="I14554" i="1" s="1"/>
  <c r="M14553" i="1"/>
  <c r="O14553" i="1" s="1"/>
  <c r="L14553" i="1"/>
  <c r="N14553" i="1" s="1"/>
  <c r="J14553" i="1"/>
  <c r="K14553" i="1" s="1"/>
  <c r="F14553" i="1"/>
  <c r="H14553" i="1" s="1"/>
  <c r="I14553" i="1" s="1"/>
  <c r="N14552" i="1"/>
  <c r="M14552" i="1"/>
  <c r="O14552" i="1" s="1"/>
  <c r="L14552" i="1"/>
  <c r="J14552" i="1"/>
  <c r="K14552" i="1" s="1"/>
  <c r="F14552" i="1"/>
  <c r="H14552" i="1" s="1"/>
  <c r="I14552" i="1" s="1"/>
  <c r="M14551" i="1"/>
  <c r="O14551" i="1" s="1"/>
  <c r="L14551" i="1"/>
  <c r="N14551" i="1" s="1"/>
  <c r="J14551" i="1"/>
  <c r="K14551" i="1" s="1"/>
  <c r="F14551" i="1"/>
  <c r="H14551" i="1" s="1"/>
  <c r="I14551" i="1" s="1"/>
  <c r="O14550" i="1"/>
  <c r="M14550" i="1"/>
  <c r="L14550" i="1"/>
  <c r="N14550" i="1" s="1"/>
  <c r="J14550" i="1"/>
  <c r="K14550" i="1" s="1"/>
  <c r="F14550" i="1"/>
  <c r="H14550" i="1" s="1"/>
  <c r="I14550" i="1" s="1"/>
  <c r="M14549" i="1"/>
  <c r="O14549" i="1" s="1"/>
  <c r="L14549" i="1"/>
  <c r="N14549" i="1" s="1"/>
  <c r="J14549" i="1"/>
  <c r="K14549" i="1" s="1"/>
  <c r="F14549" i="1"/>
  <c r="H14549" i="1" s="1"/>
  <c r="I14549" i="1" s="1"/>
  <c r="M14548" i="1"/>
  <c r="O14548" i="1" s="1"/>
  <c r="L14548" i="1"/>
  <c r="N14548" i="1" s="1"/>
  <c r="J14548" i="1"/>
  <c r="K14548" i="1" s="1"/>
  <c r="F14548" i="1"/>
  <c r="H14548" i="1" s="1"/>
  <c r="I14548" i="1" s="1"/>
  <c r="M14547" i="1"/>
  <c r="O14547" i="1" s="1"/>
  <c r="L14547" i="1"/>
  <c r="N14547" i="1" s="1"/>
  <c r="J14547" i="1"/>
  <c r="K14547" i="1" s="1"/>
  <c r="F14547" i="1"/>
  <c r="H14547" i="1" s="1"/>
  <c r="I14547" i="1" s="1"/>
  <c r="M14546" i="1"/>
  <c r="O14546" i="1" s="1"/>
  <c r="L14546" i="1"/>
  <c r="N14546" i="1" s="1"/>
  <c r="J14546" i="1"/>
  <c r="K14546" i="1" s="1"/>
  <c r="F14546" i="1"/>
  <c r="H14546" i="1" s="1"/>
  <c r="I14546" i="1" s="1"/>
  <c r="M14545" i="1"/>
  <c r="O14545" i="1" s="1"/>
  <c r="L14545" i="1"/>
  <c r="N14545" i="1" s="1"/>
  <c r="K14545" i="1"/>
  <c r="J14545" i="1"/>
  <c r="F14545" i="1"/>
  <c r="H14545" i="1" s="1"/>
  <c r="I14545" i="1" s="1"/>
  <c r="M14544" i="1"/>
  <c r="O14544" i="1" s="1"/>
  <c r="L14544" i="1"/>
  <c r="N14544" i="1" s="1"/>
  <c r="J14544" i="1"/>
  <c r="K14544" i="1" s="1"/>
  <c r="H14544" i="1"/>
  <c r="I14544" i="1" s="1"/>
  <c r="F14544" i="1"/>
  <c r="O14543" i="1"/>
  <c r="M14543" i="1"/>
  <c r="L14543" i="1"/>
  <c r="N14543" i="1" s="1"/>
  <c r="J14543" i="1"/>
  <c r="K14543" i="1" s="1"/>
  <c r="F14543" i="1"/>
  <c r="H14543" i="1" s="1"/>
  <c r="I14543" i="1" s="1"/>
  <c r="N14542" i="1"/>
  <c r="M14542" i="1"/>
  <c r="O14542" i="1" s="1"/>
  <c r="L14542" i="1"/>
  <c r="J14542" i="1"/>
  <c r="K14542" i="1" s="1"/>
  <c r="H14542" i="1"/>
  <c r="I14542" i="1" s="1"/>
  <c r="F14542" i="1"/>
  <c r="O14541" i="1"/>
  <c r="M14541" i="1"/>
  <c r="L14541" i="1"/>
  <c r="N14541" i="1" s="1"/>
  <c r="J14541" i="1"/>
  <c r="K14541" i="1" s="1"/>
  <c r="F14541" i="1"/>
  <c r="H14541" i="1" s="1"/>
  <c r="I14541" i="1" s="1"/>
  <c r="M14540" i="1"/>
  <c r="O14540" i="1" s="1"/>
  <c r="L14540" i="1"/>
  <c r="N14540" i="1" s="1"/>
  <c r="J14540" i="1"/>
  <c r="K14540" i="1" s="1"/>
  <c r="H14540" i="1"/>
  <c r="I14540" i="1" s="1"/>
  <c r="F14540" i="1"/>
  <c r="M14539" i="1"/>
  <c r="O14539" i="1" s="1"/>
  <c r="L14539" i="1"/>
  <c r="N14539" i="1" s="1"/>
  <c r="K14539" i="1"/>
  <c r="J14539" i="1"/>
  <c r="F14539" i="1"/>
  <c r="H14539" i="1" s="1"/>
  <c r="I14539" i="1" s="1"/>
  <c r="M14538" i="1"/>
  <c r="O14538" i="1" s="1"/>
  <c r="L14538" i="1"/>
  <c r="N14538" i="1" s="1"/>
  <c r="J14538" i="1"/>
  <c r="K14538" i="1" s="1"/>
  <c r="H14538" i="1"/>
  <c r="I14538" i="1" s="1"/>
  <c r="F14538" i="1"/>
  <c r="M14537" i="1"/>
  <c r="O14537" i="1" s="1"/>
  <c r="L14537" i="1"/>
  <c r="N14537" i="1" s="1"/>
  <c r="J14537" i="1"/>
  <c r="K14537" i="1" s="1"/>
  <c r="F14537" i="1"/>
  <c r="H14537" i="1" s="1"/>
  <c r="I14537" i="1" s="1"/>
  <c r="M14536" i="1"/>
  <c r="O14536" i="1" s="1"/>
  <c r="L14536" i="1"/>
  <c r="N14536" i="1" s="1"/>
  <c r="J14536" i="1"/>
  <c r="K14536" i="1" s="1"/>
  <c r="H14536" i="1"/>
  <c r="I14536" i="1" s="1"/>
  <c r="F14536" i="1"/>
  <c r="M14535" i="1"/>
  <c r="O14535" i="1" s="1"/>
  <c r="L14535" i="1"/>
  <c r="N14535" i="1" s="1"/>
  <c r="K14535" i="1"/>
  <c r="J14535" i="1"/>
  <c r="F14535" i="1"/>
  <c r="H14535" i="1" s="1"/>
  <c r="I14535" i="1" s="1"/>
  <c r="N14534" i="1"/>
  <c r="M14534" i="1"/>
  <c r="O14534" i="1" s="1"/>
  <c r="L14534" i="1"/>
  <c r="J14534" i="1"/>
  <c r="K14534" i="1" s="1"/>
  <c r="F14534" i="1"/>
  <c r="H14534" i="1" s="1"/>
  <c r="I14534" i="1" s="1"/>
  <c r="M14533" i="1"/>
  <c r="O14533" i="1" s="1"/>
  <c r="L14533" i="1"/>
  <c r="N14533" i="1" s="1"/>
  <c r="K14533" i="1"/>
  <c r="J14533" i="1"/>
  <c r="F14533" i="1"/>
  <c r="H14533" i="1" s="1"/>
  <c r="I14533" i="1" s="1"/>
  <c r="M14532" i="1"/>
  <c r="O14532" i="1" s="1"/>
  <c r="L14532" i="1"/>
  <c r="N14532" i="1" s="1"/>
  <c r="J14532" i="1"/>
  <c r="K14532" i="1" s="1"/>
  <c r="F14532" i="1"/>
  <c r="H14532" i="1" s="1"/>
  <c r="I14532" i="1" s="1"/>
  <c r="M14531" i="1"/>
  <c r="O14531" i="1" s="1"/>
  <c r="L14531" i="1"/>
  <c r="N14531" i="1" s="1"/>
  <c r="K14531" i="1"/>
  <c r="J14531" i="1"/>
  <c r="F14531" i="1"/>
  <c r="H14531" i="1" s="1"/>
  <c r="I14531" i="1" s="1"/>
  <c r="M14530" i="1"/>
  <c r="O14530" i="1" s="1"/>
  <c r="L14530" i="1"/>
  <c r="N14530" i="1" s="1"/>
  <c r="J14530" i="1"/>
  <c r="K14530" i="1" s="1"/>
  <c r="H14530" i="1"/>
  <c r="I14530" i="1" s="1"/>
  <c r="F14530" i="1"/>
  <c r="M14529" i="1"/>
  <c r="O14529" i="1" s="1"/>
  <c r="L14529" i="1"/>
  <c r="N14529" i="1" s="1"/>
  <c r="J14529" i="1"/>
  <c r="K14529" i="1" s="1"/>
  <c r="F14529" i="1"/>
  <c r="H14529" i="1" s="1"/>
  <c r="I14529" i="1" s="1"/>
  <c r="O14528" i="1"/>
  <c r="M14528" i="1"/>
  <c r="L14528" i="1"/>
  <c r="N14528" i="1" s="1"/>
  <c r="J14528" i="1"/>
  <c r="K14528" i="1" s="1"/>
  <c r="F14528" i="1"/>
  <c r="H14528" i="1" s="1"/>
  <c r="I14528" i="1" s="1"/>
  <c r="O14527" i="1"/>
  <c r="M14527" i="1"/>
  <c r="L14527" i="1"/>
  <c r="N14527" i="1" s="1"/>
  <c r="K14527" i="1"/>
  <c r="J14527" i="1"/>
  <c r="F14527" i="1"/>
  <c r="H14527" i="1" s="1"/>
  <c r="I14527" i="1" s="1"/>
  <c r="M14526" i="1"/>
  <c r="O14526" i="1" s="1"/>
  <c r="L14526" i="1"/>
  <c r="N14526" i="1" s="1"/>
  <c r="J14526" i="1"/>
  <c r="K14526" i="1" s="1"/>
  <c r="F14526" i="1"/>
  <c r="H14526" i="1" s="1"/>
  <c r="I14526" i="1" s="1"/>
  <c r="M14525" i="1"/>
  <c r="O14525" i="1" s="1"/>
  <c r="L14525" i="1"/>
  <c r="N14525" i="1" s="1"/>
  <c r="J14525" i="1"/>
  <c r="K14525" i="1" s="1"/>
  <c r="F14525" i="1"/>
  <c r="H14525" i="1" s="1"/>
  <c r="I14525" i="1" s="1"/>
  <c r="M14524" i="1"/>
  <c r="O14524" i="1" s="1"/>
  <c r="L14524" i="1"/>
  <c r="N14524" i="1" s="1"/>
  <c r="J14524" i="1"/>
  <c r="K14524" i="1" s="1"/>
  <c r="H14524" i="1"/>
  <c r="I14524" i="1" s="1"/>
  <c r="F14524" i="1"/>
  <c r="M14523" i="1"/>
  <c r="O14523" i="1" s="1"/>
  <c r="L14523" i="1"/>
  <c r="N14523" i="1" s="1"/>
  <c r="K14523" i="1"/>
  <c r="J14523" i="1"/>
  <c r="F14523" i="1"/>
  <c r="H14523" i="1" s="1"/>
  <c r="I14523" i="1" s="1"/>
  <c r="M14522" i="1"/>
  <c r="O14522" i="1" s="1"/>
  <c r="L14522" i="1"/>
  <c r="N14522" i="1" s="1"/>
  <c r="J14522" i="1"/>
  <c r="K14522" i="1" s="1"/>
  <c r="F14522" i="1"/>
  <c r="H14522" i="1" s="1"/>
  <c r="I14522" i="1" s="1"/>
  <c r="M14521" i="1"/>
  <c r="O14521" i="1" s="1"/>
  <c r="L14521" i="1"/>
  <c r="N14521" i="1" s="1"/>
  <c r="J14521" i="1"/>
  <c r="K14521" i="1" s="1"/>
  <c r="F14521" i="1"/>
  <c r="H14521" i="1" s="1"/>
  <c r="I14521" i="1" s="1"/>
  <c r="O14520" i="1"/>
  <c r="N14520" i="1"/>
  <c r="M14520" i="1"/>
  <c r="L14520" i="1"/>
  <c r="J14520" i="1"/>
  <c r="K14520" i="1" s="1"/>
  <c r="F14520" i="1"/>
  <c r="H14520" i="1" s="1"/>
  <c r="I14520" i="1" s="1"/>
  <c r="M14519" i="1"/>
  <c r="O14519" i="1" s="1"/>
  <c r="L14519" i="1"/>
  <c r="N14519" i="1" s="1"/>
  <c r="K14519" i="1"/>
  <c r="J14519" i="1"/>
  <c r="F14519" i="1"/>
  <c r="H14519" i="1" s="1"/>
  <c r="I14519" i="1" s="1"/>
  <c r="M14518" i="1"/>
  <c r="O14518" i="1" s="1"/>
  <c r="L14518" i="1"/>
  <c r="N14518" i="1" s="1"/>
  <c r="J14518" i="1"/>
  <c r="K14518" i="1" s="1"/>
  <c r="F14518" i="1"/>
  <c r="H14518" i="1" s="1"/>
  <c r="I14518" i="1" s="1"/>
  <c r="M14517" i="1"/>
  <c r="O14517" i="1" s="1"/>
  <c r="L14517" i="1"/>
  <c r="N14517" i="1" s="1"/>
  <c r="J14517" i="1"/>
  <c r="K14517" i="1" s="1"/>
  <c r="F14517" i="1"/>
  <c r="H14517" i="1" s="1"/>
  <c r="I14517" i="1" s="1"/>
  <c r="M14516" i="1"/>
  <c r="O14516" i="1" s="1"/>
  <c r="L14516" i="1"/>
  <c r="N14516" i="1" s="1"/>
  <c r="J14516" i="1"/>
  <c r="K14516" i="1" s="1"/>
  <c r="F14516" i="1"/>
  <c r="H14516" i="1" s="1"/>
  <c r="I14516" i="1" s="1"/>
  <c r="M14515" i="1"/>
  <c r="O14515" i="1" s="1"/>
  <c r="L14515" i="1"/>
  <c r="N14515" i="1" s="1"/>
  <c r="J14515" i="1"/>
  <c r="K14515" i="1" s="1"/>
  <c r="F14515" i="1"/>
  <c r="H14515" i="1" s="1"/>
  <c r="I14515" i="1" s="1"/>
  <c r="M14514" i="1"/>
  <c r="O14514" i="1" s="1"/>
  <c r="L14514" i="1"/>
  <c r="N14514" i="1" s="1"/>
  <c r="J14514" i="1"/>
  <c r="K14514" i="1" s="1"/>
  <c r="F14514" i="1"/>
  <c r="H14514" i="1" s="1"/>
  <c r="I14514" i="1" s="1"/>
  <c r="N14513" i="1"/>
  <c r="M14513" i="1"/>
  <c r="O14513" i="1" s="1"/>
  <c r="L14513" i="1"/>
  <c r="K14513" i="1"/>
  <c r="J14513" i="1"/>
  <c r="F14513" i="1"/>
  <c r="H14513" i="1" s="1"/>
  <c r="I14513" i="1" s="1"/>
  <c r="O14512" i="1"/>
  <c r="M14512" i="1"/>
  <c r="L14512" i="1"/>
  <c r="N14512" i="1" s="1"/>
  <c r="J14512" i="1"/>
  <c r="K14512" i="1" s="1"/>
  <c r="H14512" i="1"/>
  <c r="I14512" i="1" s="1"/>
  <c r="F14512" i="1"/>
  <c r="M14511" i="1"/>
  <c r="O14511" i="1" s="1"/>
  <c r="L14511" i="1"/>
  <c r="N14511" i="1" s="1"/>
  <c r="J14511" i="1"/>
  <c r="K14511" i="1" s="1"/>
  <c r="F14511" i="1"/>
  <c r="H14511" i="1" s="1"/>
  <c r="I14511" i="1" s="1"/>
  <c r="N14510" i="1"/>
  <c r="M14510" i="1"/>
  <c r="O14510" i="1" s="1"/>
  <c r="L14510" i="1"/>
  <c r="J14510" i="1"/>
  <c r="K14510" i="1" s="1"/>
  <c r="H14510" i="1"/>
  <c r="I14510" i="1" s="1"/>
  <c r="F14510" i="1"/>
  <c r="O14509" i="1"/>
  <c r="M14509" i="1"/>
  <c r="L14509" i="1"/>
  <c r="N14509" i="1" s="1"/>
  <c r="K14509" i="1"/>
  <c r="J14509" i="1"/>
  <c r="F14509" i="1"/>
  <c r="H14509" i="1" s="1"/>
  <c r="I14509" i="1" s="1"/>
  <c r="M14508" i="1"/>
  <c r="O14508" i="1" s="1"/>
  <c r="L14508" i="1"/>
  <c r="N14508" i="1" s="1"/>
  <c r="J14508" i="1"/>
  <c r="K14508" i="1" s="1"/>
  <c r="F14508" i="1"/>
  <c r="H14508" i="1" s="1"/>
  <c r="I14508" i="1" s="1"/>
  <c r="M14507" i="1"/>
  <c r="O14507" i="1" s="1"/>
  <c r="L14507" i="1"/>
  <c r="N14507" i="1" s="1"/>
  <c r="J14507" i="1"/>
  <c r="K14507" i="1" s="1"/>
  <c r="F14507" i="1"/>
  <c r="H14507" i="1" s="1"/>
  <c r="I14507" i="1" s="1"/>
  <c r="M14506" i="1"/>
  <c r="O14506" i="1" s="1"/>
  <c r="L14506" i="1"/>
  <c r="N14506" i="1" s="1"/>
  <c r="J14506" i="1"/>
  <c r="K14506" i="1" s="1"/>
  <c r="F14506" i="1"/>
  <c r="H14506" i="1" s="1"/>
  <c r="I14506" i="1" s="1"/>
  <c r="M14505" i="1"/>
  <c r="O14505" i="1" s="1"/>
  <c r="L14505" i="1"/>
  <c r="N14505" i="1" s="1"/>
  <c r="K14505" i="1"/>
  <c r="J14505" i="1"/>
  <c r="F14505" i="1"/>
  <c r="H14505" i="1" s="1"/>
  <c r="I14505" i="1" s="1"/>
  <c r="O14504" i="1"/>
  <c r="N14504" i="1"/>
  <c r="M14504" i="1"/>
  <c r="L14504" i="1"/>
  <c r="J14504" i="1"/>
  <c r="K14504" i="1" s="1"/>
  <c r="H14504" i="1"/>
  <c r="I14504" i="1" s="1"/>
  <c r="F14504" i="1"/>
  <c r="M14503" i="1"/>
  <c r="O14503" i="1" s="1"/>
  <c r="L14503" i="1"/>
  <c r="N14503" i="1" s="1"/>
  <c r="J14503" i="1"/>
  <c r="K14503" i="1" s="1"/>
  <c r="F14503" i="1"/>
  <c r="H14503" i="1" s="1"/>
  <c r="I14503" i="1" s="1"/>
  <c r="M14502" i="1"/>
  <c r="O14502" i="1" s="1"/>
  <c r="L14502" i="1"/>
  <c r="N14502" i="1" s="1"/>
  <c r="J14502" i="1"/>
  <c r="K14502" i="1" s="1"/>
  <c r="H14502" i="1"/>
  <c r="I14502" i="1" s="1"/>
  <c r="F14502" i="1"/>
  <c r="M14501" i="1"/>
  <c r="O14501" i="1" s="1"/>
  <c r="L14501" i="1"/>
  <c r="N14501" i="1" s="1"/>
  <c r="K14501" i="1"/>
  <c r="J14501" i="1"/>
  <c r="F14501" i="1"/>
  <c r="H14501" i="1" s="1"/>
  <c r="I14501" i="1" s="1"/>
  <c r="M14500" i="1"/>
  <c r="O14500" i="1" s="1"/>
  <c r="L14500" i="1"/>
  <c r="N14500" i="1" s="1"/>
  <c r="J14500" i="1"/>
  <c r="K14500" i="1" s="1"/>
  <c r="H14500" i="1"/>
  <c r="I14500" i="1" s="1"/>
  <c r="F14500" i="1"/>
  <c r="M14499" i="1"/>
  <c r="O14499" i="1" s="1"/>
  <c r="L14499" i="1"/>
  <c r="N14499" i="1" s="1"/>
  <c r="J14499" i="1"/>
  <c r="K14499" i="1" s="1"/>
  <c r="F14499" i="1"/>
  <c r="H14499" i="1" s="1"/>
  <c r="I14499" i="1" s="1"/>
  <c r="M14498" i="1"/>
  <c r="O14498" i="1" s="1"/>
  <c r="L14498" i="1"/>
  <c r="N14498" i="1" s="1"/>
  <c r="J14498" i="1"/>
  <c r="K14498" i="1" s="1"/>
  <c r="H14498" i="1"/>
  <c r="I14498" i="1" s="1"/>
  <c r="F14498" i="1"/>
  <c r="N14497" i="1"/>
  <c r="M14497" i="1"/>
  <c r="O14497" i="1" s="1"/>
  <c r="L14497" i="1"/>
  <c r="J14497" i="1"/>
  <c r="K14497" i="1" s="1"/>
  <c r="F14497" i="1"/>
  <c r="H14497" i="1" s="1"/>
  <c r="I14497" i="1" s="1"/>
  <c r="O14496" i="1"/>
  <c r="M14496" i="1"/>
  <c r="L14496" i="1"/>
  <c r="N14496" i="1" s="1"/>
  <c r="J14496" i="1"/>
  <c r="K14496" i="1" s="1"/>
  <c r="F14496" i="1"/>
  <c r="H14496" i="1" s="1"/>
  <c r="I14496" i="1" s="1"/>
  <c r="M14495" i="1"/>
  <c r="O14495" i="1" s="1"/>
  <c r="L14495" i="1"/>
  <c r="N14495" i="1" s="1"/>
  <c r="J14495" i="1"/>
  <c r="K14495" i="1" s="1"/>
  <c r="F14495" i="1"/>
  <c r="H14495" i="1" s="1"/>
  <c r="I14495" i="1" s="1"/>
  <c r="N14494" i="1"/>
  <c r="M14494" i="1"/>
  <c r="O14494" i="1" s="1"/>
  <c r="L14494" i="1"/>
  <c r="J14494" i="1"/>
  <c r="K14494" i="1" s="1"/>
  <c r="F14494" i="1"/>
  <c r="H14494" i="1" s="1"/>
  <c r="I14494" i="1" s="1"/>
  <c r="O14493" i="1"/>
  <c r="M14493" i="1"/>
  <c r="L14493" i="1"/>
  <c r="N14493" i="1" s="1"/>
  <c r="K14493" i="1"/>
  <c r="J14493" i="1"/>
  <c r="I14493" i="1"/>
  <c r="F14493" i="1"/>
  <c r="H14493" i="1" s="1"/>
  <c r="M14492" i="1"/>
  <c r="O14492" i="1" s="1"/>
  <c r="L14492" i="1"/>
  <c r="N14492" i="1" s="1"/>
  <c r="J14492" i="1"/>
  <c r="K14492" i="1" s="1"/>
  <c r="F14492" i="1"/>
  <c r="H14492" i="1" s="1"/>
  <c r="I14492" i="1" s="1"/>
  <c r="M14491" i="1"/>
  <c r="O14491" i="1" s="1"/>
  <c r="L14491" i="1"/>
  <c r="N14491" i="1" s="1"/>
  <c r="J14491" i="1"/>
  <c r="K14491" i="1" s="1"/>
  <c r="F14491" i="1"/>
  <c r="H14491" i="1" s="1"/>
  <c r="I14491" i="1" s="1"/>
  <c r="M14490" i="1"/>
  <c r="O14490" i="1" s="1"/>
  <c r="L14490" i="1"/>
  <c r="N14490" i="1" s="1"/>
  <c r="J14490" i="1"/>
  <c r="K14490" i="1" s="1"/>
  <c r="F14490" i="1"/>
  <c r="H14490" i="1" s="1"/>
  <c r="I14490" i="1" s="1"/>
  <c r="M14489" i="1"/>
  <c r="O14489" i="1" s="1"/>
  <c r="L14489" i="1"/>
  <c r="N14489" i="1" s="1"/>
  <c r="J14489" i="1"/>
  <c r="K14489" i="1" s="1"/>
  <c r="F14489" i="1"/>
  <c r="H14489" i="1" s="1"/>
  <c r="I14489" i="1" s="1"/>
  <c r="N14488" i="1"/>
  <c r="M14488" i="1"/>
  <c r="O14488" i="1" s="1"/>
  <c r="L14488" i="1"/>
  <c r="J14488" i="1"/>
  <c r="K14488" i="1" s="1"/>
  <c r="F14488" i="1"/>
  <c r="H14488" i="1" s="1"/>
  <c r="I14488" i="1" s="1"/>
  <c r="O14487" i="1"/>
  <c r="M14487" i="1"/>
  <c r="L14487" i="1"/>
  <c r="N14487" i="1" s="1"/>
  <c r="J14487" i="1"/>
  <c r="K14487" i="1" s="1"/>
  <c r="F14487" i="1"/>
  <c r="H14487" i="1" s="1"/>
  <c r="I14487" i="1" s="1"/>
  <c r="M14486" i="1"/>
  <c r="O14486" i="1" s="1"/>
  <c r="L14486" i="1"/>
  <c r="N14486" i="1" s="1"/>
  <c r="J14486" i="1"/>
  <c r="K14486" i="1" s="1"/>
  <c r="H14486" i="1"/>
  <c r="I14486" i="1" s="1"/>
  <c r="F14486" i="1"/>
  <c r="M14485" i="1"/>
  <c r="O14485" i="1" s="1"/>
  <c r="L14485" i="1"/>
  <c r="N14485" i="1" s="1"/>
  <c r="J14485" i="1"/>
  <c r="K14485" i="1" s="1"/>
  <c r="F14485" i="1"/>
  <c r="H14485" i="1" s="1"/>
  <c r="I14485" i="1" s="1"/>
  <c r="M14484" i="1"/>
  <c r="O14484" i="1" s="1"/>
  <c r="L14484" i="1"/>
  <c r="N14484" i="1" s="1"/>
  <c r="J14484" i="1"/>
  <c r="K14484" i="1" s="1"/>
  <c r="H14484" i="1"/>
  <c r="I14484" i="1" s="1"/>
  <c r="F14484" i="1"/>
  <c r="M14483" i="1"/>
  <c r="O14483" i="1" s="1"/>
  <c r="L14483" i="1"/>
  <c r="N14483" i="1" s="1"/>
  <c r="J14483" i="1"/>
  <c r="K14483" i="1" s="1"/>
  <c r="F14483" i="1"/>
  <c r="H14483" i="1" s="1"/>
  <c r="I14483" i="1" s="1"/>
  <c r="M14482" i="1"/>
  <c r="O14482" i="1" s="1"/>
  <c r="L14482" i="1"/>
  <c r="N14482" i="1" s="1"/>
  <c r="J14482" i="1"/>
  <c r="K14482" i="1" s="1"/>
  <c r="F14482" i="1"/>
  <c r="H14482" i="1" s="1"/>
  <c r="I14482" i="1" s="1"/>
  <c r="M14481" i="1"/>
  <c r="O14481" i="1" s="1"/>
  <c r="L14481" i="1"/>
  <c r="N14481" i="1" s="1"/>
  <c r="J14481" i="1"/>
  <c r="K14481" i="1" s="1"/>
  <c r="F14481" i="1"/>
  <c r="H14481" i="1" s="1"/>
  <c r="I14481" i="1" s="1"/>
  <c r="O14480" i="1"/>
  <c r="M14480" i="1"/>
  <c r="L14480" i="1"/>
  <c r="N14480" i="1" s="1"/>
  <c r="J14480" i="1"/>
  <c r="K14480" i="1" s="1"/>
  <c r="F14480" i="1"/>
  <c r="H14480" i="1" s="1"/>
  <c r="I14480" i="1" s="1"/>
  <c r="M14479" i="1"/>
  <c r="O14479" i="1" s="1"/>
  <c r="L14479" i="1"/>
  <c r="N14479" i="1" s="1"/>
  <c r="J14479" i="1"/>
  <c r="K14479" i="1" s="1"/>
  <c r="F14479" i="1"/>
  <c r="H14479" i="1" s="1"/>
  <c r="I14479" i="1" s="1"/>
  <c r="N14478" i="1"/>
  <c r="M14478" i="1"/>
  <c r="O14478" i="1" s="1"/>
  <c r="L14478" i="1"/>
  <c r="J14478" i="1"/>
  <c r="K14478" i="1" s="1"/>
  <c r="H14478" i="1"/>
  <c r="I14478" i="1" s="1"/>
  <c r="F14478" i="1"/>
  <c r="O14477" i="1"/>
  <c r="M14477" i="1"/>
  <c r="L14477" i="1"/>
  <c r="N14477" i="1" s="1"/>
  <c r="K14477" i="1"/>
  <c r="J14477" i="1"/>
  <c r="F14477" i="1"/>
  <c r="H14477" i="1" s="1"/>
  <c r="I14477" i="1" s="1"/>
  <c r="M14476" i="1"/>
  <c r="O14476" i="1" s="1"/>
  <c r="L14476" i="1"/>
  <c r="N14476" i="1" s="1"/>
  <c r="J14476" i="1"/>
  <c r="K14476" i="1" s="1"/>
  <c r="F14476" i="1"/>
  <c r="H14476" i="1" s="1"/>
  <c r="I14476" i="1" s="1"/>
  <c r="M14475" i="1"/>
  <c r="O14475" i="1" s="1"/>
  <c r="L14475" i="1"/>
  <c r="N14475" i="1" s="1"/>
  <c r="J14475" i="1"/>
  <c r="K14475" i="1" s="1"/>
  <c r="F14475" i="1"/>
  <c r="H14475" i="1" s="1"/>
  <c r="I14475" i="1" s="1"/>
  <c r="M14474" i="1"/>
  <c r="O14474" i="1" s="1"/>
  <c r="L14474" i="1"/>
  <c r="N14474" i="1" s="1"/>
  <c r="J14474" i="1"/>
  <c r="K14474" i="1" s="1"/>
  <c r="H14474" i="1"/>
  <c r="I14474" i="1" s="1"/>
  <c r="F14474" i="1"/>
  <c r="N14473" i="1"/>
  <c r="M14473" i="1"/>
  <c r="O14473" i="1" s="1"/>
  <c r="L14473" i="1"/>
  <c r="K14473" i="1"/>
  <c r="J14473" i="1"/>
  <c r="F14473" i="1"/>
  <c r="H14473" i="1" s="1"/>
  <c r="I14473" i="1" s="1"/>
  <c r="M14472" i="1"/>
  <c r="O14472" i="1" s="1"/>
  <c r="L14472" i="1"/>
  <c r="N14472" i="1" s="1"/>
  <c r="J14472" i="1"/>
  <c r="K14472" i="1" s="1"/>
  <c r="H14472" i="1"/>
  <c r="I14472" i="1" s="1"/>
  <c r="F14472" i="1"/>
  <c r="M14471" i="1"/>
  <c r="O14471" i="1" s="1"/>
  <c r="L14471" i="1"/>
  <c r="N14471" i="1" s="1"/>
  <c r="K14471" i="1"/>
  <c r="J14471" i="1"/>
  <c r="F14471" i="1"/>
  <c r="H14471" i="1" s="1"/>
  <c r="I14471" i="1" s="1"/>
  <c r="N14470" i="1"/>
  <c r="M14470" i="1"/>
  <c r="O14470" i="1" s="1"/>
  <c r="L14470" i="1"/>
  <c r="J14470" i="1"/>
  <c r="K14470" i="1" s="1"/>
  <c r="F14470" i="1"/>
  <c r="H14470" i="1" s="1"/>
  <c r="I14470" i="1" s="1"/>
  <c r="M14469" i="1"/>
  <c r="O14469" i="1" s="1"/>
  <c r="L14469" i="1"/>
  <c r="N14469" i="1" s="1"/>
  <c r="J14469" i="1"/>
  <c r="K14469" i="1" s="1"/>
  <c r="F14469" i="1"/>
  <c r="H14469" i="1" s="1"/>
  <c r="I14469" i="1" s="1"/>
  <c r="M14468" i="1"/>
  <c r="O14468" i="1" s="1"/>
  <c r="L14468" i="1"/>
  <c r="N14468" i="1" s="1"/>
  <c r="J14468" i="1"/>
  <c r="K14468" i="1" s="1"/>
  <c r="F14468" i="1"/>
  <c r="H14468" i="1" s="1"/>
  <c r="I14468" i="1" s="1"/>
  <c r="M14467" i="1"/>
  <c r="O14467" i="1" s="1"/>
  <c r="L14467" i="1"/>
  <c r="N14467" i="1" s="1"/>
  <c r="J14467" i="1"/>
  <c r="K14467" i="1" s="1"/>
  <c r="F14467" i="1"/>
  <c r="H14467" i="1" s="1"/>
  <c r="I14467" i="1" s="1"/>
  <c r="M14466" i="1"/>
  <c r="O14466" i="1" s="1"/>
  <c r="L14466" i="1"/>
  <c r="N14466" i="1" s="1"/>
  <c r="J14466" i="1"/>
  <c r="K14466" i="1" s="1"/>
  <c r="H14466" i="1"/>
  <c r="I14466" i="1" s="1"/>
  <c r="F14466" i="1"/>
  <c r="N14465" i="1"/>
  <c r="M14465" i="1"/>
  <c r="O14465" i="1" s="1"/>
  <c r="L14465" i="1"/>
  <c r="K14465" i="1"/>
  <c r="J14465" i="1"/>
  <c r="F14465" i="1"/>
  <c r="H14465" i="1" s="1"/>
  <c r="I14465" i="1" s="1"/>
  <c r="M14464" i="1"/>
  <c r="O14464" i="1" s="1"/>
  <c r="L14464" i="1"/>
  <c r="N14464" i="1" s="1"/>
  <c r="J14464" i="1"/>
  <c r="K14464" i="1" s="1"/>
  <c r="H14464" i="1"/>
  <c r="I14464" i="1" s="1"/>
  <c r="F14464" i="1"/>
  <c r="M14463" i="1"/>
  <c r="O14463" i="1" s="1"/>
  <c r="L14463" i="1"/>
  <c r="N14463" i="1" s="1"/>
  <c r="K14463" i="1"/>
  <c r="J14463" i="1"/>
  <c r="F14463" i="1"/>
  <c r="H14463" i="1" s="1"/>
  <c r="I14463" i="1" s="1"/>
  <c r="N14462" i="1"/>
  <c r="M14462" i="1"/>
  <c r="O14462" i="1" s="1"/>
  <c r="L14462" i="1"/>
  <c r="J14462" i="1"/>
  <c r="K14462" i="1" s="1"/>
  <c r="F14462" i="1"/>
  <c r="H14462" i="1" s="1"/>
  <c r="I14462" i="1" s="1"/>
  <c r="M14461" i="1"/>
  <c r="O14461" i="1" s="1"/>
  <c r="L14461" i="1"/>
  <c r="N14461" i="1" s="1"/>
  <c r="J14461" i="1"/>
  <c r="K14461" i="1" s="1"/>
  <c r="I14461" i="1"/>
  <c r="F14461" i="1"/>
  <c r="H14461" i="1" s="1"/>
  <c r="M14460" i="1"/>
  <c r="O14460" i="1" s="1"/>
  <c r="L14460" i="1"/>
  <c r="N14460" i="1" s="1"/>
  <c r="J14460" i="1"/>
  <c r="K14460" i="1" s="1"/>
  <c r="H14460" i="1"/>
  <c r="I14460" i="1" s="1"/>
  <c r="F14460" i="1"/>
  <c r="N14459" i="1"/>
  <c r="M14459" i="1"/>
  <c r="O14459" i="1" s="1"/>
  <c r="L14459" i="1"/>
  <c r="K14459" i="1"/>
  <c r="J14459" i="1"/>
  <c r="F14459" i="1"/>
  <c r="H14459" i="1" s="1"/>
  <c r="I14459" i="1" s="1"/>
  <c r="O14458" i="1"/>
  <c r="M14458" i="1"/>
  <c r="L14458" i="1"/>
  <c r="N14458" i="1" s="1"/>
  <c r="J14458" i="1"/>
  <c r="K14458" i="1" s="1"/>
  <c r="F14458" i="1"/>
  <c r="H14458" i="1" s="1"/>
  <c r="I14458" i="1" s="1"/>
  <c r="M14457" i="1"/>
  <c r="O14457" i="1" s="1"/>
  <c r="L14457" i="1"/>
  <c r="N14457" i="1" s="1"/>
  <c r="J14457" i="1"/>
  <c r="K14457" i="1" s="1"/>
  <c r="F14457" i="1"/>
  <c r="H14457" i="1" s="1"/>
  <c r="I14457" i="1" s="1"/>
  <c r="N14456" i="1"/>
  <c r="M14456" i="1"/>
  <c r="O14456" i="1" s="1"/>
  <c r="L14456" i="1"/>
  <c r="J14456" i="1"/>
  <c r="K14456" i="1" s="1"/>
  <c r="F14456" i="1"/>
  <c r="H14456" i="1" s="1"/>
  <c r="I14456" i="1" s="1"/>
  <c r="O14455" i="1"/>
  <c r="M14455" i="1"/>
  <c r="L14455" i="1"/>
  <c r="N14455" i="1" s="1"/>
  <c r="J14455" i="1"/>
  <c r="K14455" i="1" s="1"/>
  <c r="F14455" i="1"/>
  <c r="H14455" i="1" s="1"/>
  <c r="I14455" i="1" s="1"/>
  <c r="M14454" i="1"/>
  <c r="O14454" i="1" s="1"/>
  <c r="L14454" i="1"/>
  <c r="N14454" i="1" s="1"/>
  <c r="J14454" i="1"/>
  <c r="K14454" i="1" s="1"/>
  <c r="H14454" i="1"/>
  <c r="I14454" i="1" s="1"/>
  <c r="F14454" i="1"/>
  <c r="M14453" i="1"/>
  <c r="O14453" i="1" s="1"/>
  <c r="L14453" i="1"/>
  <c r="N14453" i="1" s="1"/>
  <c r="J14453" i="1"/>
  <c r="K14453" i="1" s="1"/>
  <c r="F14453" i="1"/>
  <c r="H14453" i="1" s="1"/>
  <c r="I14453" i="1" s="1"/>
  <c r="M14452" i="1"/>
  <c r="O14452" i="1" s="1"/>
  <c r="L14452" i="1"/>
  <c r="N14452" i="1" s="1"/>
  <c r="J14452" i="1"/>
  <c r="K14452" i="1" s="1"/>
  <c r="F14452" i="1"/>
  <c r="H14452" i="1" s="1"/>
  <c r="I14452" i="1" s="1"/>
  <c r="M14451" i="1"/>
  <c r="O14451" i="1" s="1"/>
  <c r="L14451" i="1"/>
  <c r="N14451" i="1" s="1"/>
  <c r="J14451" i="1"/>
  <c r="K14451" i="1" s="1"/>
  <c r="F14451" i="1"/>
  <c r="H14451" i="1" s="1"/>
  <c r="I14451" i="1" s="1"/>
  <c r="N14450" i="1"/>
  <c r="M14450" i="1"/>
  <c r="O14450" i="1" s="1"/>
  <c r="L14450" i="1"/>
  <c r="J14450" i="1"/>
  <c r="K14450" i="1" s="1"/>
  <c r="F14450" i="1"/>
  <c r="H14450" i="1" s="1"/>
  <c r="I14450" i="1" s="1"/>
  <c r="O14449" i="1"/>
  <c r="M14449" i="1"/>
  <c r="L14449" i="1"/>
  <c r="N14449" i="1" s="1"/>
  <c r="J14449" i="1"/>
  <c r="K14449" i="1" s="1"/>
  <c r="F14449" i="1"/>
  <c r="H14449" i="1" s="1"/>
  <c r="I14449" i="1" s="1"/>
  <c r="O14448" i="1"/>
  <c r="N14448" i="1"/>
  <c r="M14448" i="1"/>
  <c r="L14448" i="1"/>
  <c r="J14448" i="1"/>
  <c r="K14448" i="1" s="1"/>
  <c r="F14448" i="1"/>
  <c r="H14448" i="1" s="1"/>
  <c r="I14448" i="1" s="1"/>
  <c r="M14447" i="1"/>
  <c r="O14447" i="1" s="1"/>
  <c r="L14447" i="1"/>
  <c r="N14447" i="1" s="1"/>
  <c r="J14447" i="1"/>
  <c r="K14447" i="1" s="1"/>
  <c r="I14447" i="1"/>
  <c r="F14447" i="1"/>
  <c r="H14447" i="1" s="1"/>
  <c r="N14446" i="1"/>
  <c r="M14446" i="1"/>
  <c r="O14446" i="1" s="1"/>
  <c r="L14446" i="1"/>
  <c r="J14446" i="1"/>
  <c r="K14446" i="1" s="1"/>
  <c r="F14446" i="1"/>
  <c r="H14446" i="1" s="1"/>
  <c r="I14446" i="1" s="1"/>
  <c r="O14445" i="1"/>
  <c r="M14445" i="1"/>
  <c r="L14445" i="1"/>
  <c r="N14445" i="1" s="1"/>
  <c r="J14445" i="1"/>
  <c r="K14445" i="1" s="1"/>
  <c r="I14445" i="1"/>
  <c r="F14445" i="1"/>
  <c r="H14445" i="1" s="1"/>
  <c r="M14444" i="1"/>
  <c r="O14444" i="1" s="1"/>
  <c r="L14444" i="1"/>
  <c r="N14444" i="1" s="1"/>
  <c r="J14444" i="1"/>
  <c r="K14444" i="1" s="1"/>
  <c r="H14444" i="1"/>
  <c r="I14444" i="1" s="1"/>
  <c r="F14444" i="1"/>
  <c r="N14443" i="1"/>
  <c r="M14443" i="1"/>
  <c r="O14443" i="1" s="1"/>
  <c r="L14443" i="1"/>
  <c r="J14443" i="1"/>
  <c r="K14443" i="1" s="1"/>
  <c r="F14443" i="1"/>
  <c r="H14443" i="1" s="1"/>
  <c r="I14443" i="1" s="1"/>
  <c r="M14442" i="1"/>
  <c r="O14442" i="1" s="1"/>
  <c r="L14442" i="1"/>
  <c r="N14442" i="1" s="1"/>
  <c r="J14442" i="1"/>
  <c r="K14442" i="1" s="1"/>
  <c r="F14442" i="1"/>
  <c r="H14442" i="1" s="1"/>
  <c r="I14442" i="1" s="1"/>
  <c r="M14441" i="1"/>
  <c r="O14441" i="1" s="1"/>
  <c r="L14441" i="1"/>
  <c r="N14441" i="1" s="1"/>
  <c r="J14441" i="1"/>
  <c r="K14441" i="1" s="1"/>
  <c r="F14441" i="1"/>
  <c r="H14441" i="1" s="1"/>
  <c r="I14441" i="1" s="1"/>
  <c r="O14440" i="1"/>
  <c r="M14440" i="1"/>
  <c r="L14440" i="1"/>
  <c r="N14440" i="1" s="1"/>
  <c r="J14440" i="1"/>
  <c r="K14440" i="1" s="1"/>
  <c r="F14440" i="1"/>
  <c r="H14440" i="1" s="1"/>
  <c r="I14440" i="1" s="1"/>
  <c r="M14439" i="1"/>
  <c r="O14439" i="1" s="1"/>
  <c r="L14439" i="1"/>
  <c r="N14439" i="1" s="1"/>
  <c r="J14439" i="1"/>
  <c r="K14439" i="1" s="1"/>
  <c r="F14439" i="1"/>
  <c r="H14439" i="1" s="1"/>
  <c r="I14439" i="1" s="1"/>
  <c r="N14438" i="1"/>
  <c r="M14438" i="1"/>
  <c r="O14438" i="1" s="1"/>
  <c r="L14438" i="1"/>
  <c r="J14438" i="1"/>
  <c r="K14438" i="1" s="1"/>
  <c r="H14438" i="1"/>
  <c r="I14438" i="1" s="1"/>
  <c r="F14438" i="1"/>
  <c r="M14437" i="1"/>
  <c r="O14437" i="1" s="1"/>
  <c r="L14437" i="1"/>
  <c r="N14437" i="1" s="1"/>
  <c r="J14437" i="1"/>
  <c r="K14437" i="1" s="1"/>
  <c r="F14437" i="1"/>
  <c r="H14437" i="1" s="1"/>
  <c r="I14437" i="1" s="1"/>
  <c r="M14436" i="1"/>
  <c r="O14436" i="1" s="1"/>
  <c r="L14436" i="1"/>
  <c r="N14436" i="1" s="1"/>
  <c r="J14436" i="1"/>
  <c r="K14436" i="1" s="1"/>
  <c r="F14436" i="1"/>
  <c r="H14436" i="1" s="1"/>
  <c r="I14436" i="1" s="1"/>
  <c r="M14435" i="1"/>
  <c r="O14435" i="1" s="1"/>
  <c r="L14435" i="1"/>
  <c r="N14435" i="1" s="1"/>
  <c r="J14435" i="1"/>
  <c r="K14435" i="1" s="1"/>
  <c r="I14435" i="1"/>
  <c r="F14435" i="1"/>
  <c r="H14435" i="1" s="1"/>
  <c r="O14434" i="1"/>
  <c r="M14434" i="1"/>
  <c r="L14434" i="1"/>
  <c r="N14434" i="1" s="1"/>
  <c r="J14434" i="1"/>
  <c r="K14434" i="1" s="1"/>
  <c r="F14434" i="1"/>
  <c r="H14434" i="1" s="1"/>
  <c r="I14434" i="1" s="1"/>
  <c r="M14433" i="1"/>
  <c r="O14433" i="1" s="1"/>
  <c r="L14433" i="1"/>
  <c r="N14433" i="1" s="1"/>
  <c r="J14433" i="1"/>
  <c r="K14433" i="1" s="1"/>
  <c r="I14433" i="1"/>
  <c r="F14433" i="1"/>
  <c r="H14433" i="1" s="1"/>
  <c r="O14432" i="1"/>
  <c r="M14432" i="1"/>
  <c r="L14432" i="1"/>
  <c r="N14432" i="1" s="1"/>
  <c r="J14432" i="1"/>
  <c r="K14432" i="1" s="1"/>
  <c r="F14432" i="1"/>
  <c r="H14432" i="1" s="1"/>
  <c r="I14432" i="1" s="1"/>
  <c r="O14431" i="1"/>
  <c r="M14431" i="1"/>
  <c r="L14431" i="1"/>
  <c r="N14431" i="1" s="1"/>
  <c r="K14431" i="1"/>
  <c r="J14431" i="1"/>
  <c r="F14431" i="1"/>
  <c r="H14431" i="1" s="1"/>
  <c r="I14431" i="1" s="1"/>
  <c r="M14430" i="1"/>
  <c r="O14430" i="1" s="1"/>
  <c r="L14430" i="1"/>
  <c r="N14430" i="1" s="1"/>
  <c r="J14430" i="1"/>
  <c r="K14430" i="1" s="1"/>
  <c r="H14430" i="1"/>
  <c r="I14430" i="1" s="1"/>
  <c r="F14430" i="1"/>
  <c r="M14429" i="1"/>
  <c r="O14429" i="1" s="1"/>
  <c r="L14429" i="1"/>
  <c r="N14429" i="1" s="1"/>
  <c r="J14429" i="1"/>
  <c r="K14429" i="1" s="1"/>
  <c r="I14429" i="1"/>
  <c r="F14429" i="1"/>
  <c r="H14429" i="1" s="1"/>
  <c r="M14428" i="1"/>
  <c r="O14428" i="1" s="1"/>
  <c r="L14428" i="1"/>
  <c r="N14428" i="1" s="1"/>
  <c r="J14428" i="1"/>
  <c r="K14428" i="1" s="1"/>
  <c r="H14428" i="1"/>
  <c r="I14428" i="1" s="1"/>
  <c r="F14428" i="1"/>
  <c r="N14427" i="1"/>
  <c r="M14427" i="1"/>
  <c r="O14427" i="1" s="1"/>
  <c r="L14427" i="1"/>
  <c r="K14427" i="1"/>
  <c r="J14427" i="1"/>
  <c r="F14427" i="1"/>
  <c r="H14427" i="1" s="1"/>
  <c r="I14427" i="1" s="1"/>
  <c r="M14426" i="1"/>
  <c r="O14426" i="1" s="1"/>
  <c r="L14426" i="1"/>
  <c r="N14426" i="1" s="1"/>
  <c r="J14426" i="1"/>
  <c r="K14426" i="1" s="1"/>
  <c r="F14426" i="1"/>
  <c r="H14426" i="1" s="1"/>
  <c r="I14426" i="1" s="1"/>
  <c r="M14425" i="1"/>
  <c r="O14425" i="1" s="1"/>
  <c r="L14425" i="1"/>
  <c r="N14425" i="1" s="1"/>
  <c r="J14425" i="1"/>
  <c r="K14425" i="1" s="1"/>
  <c r="F14425" i="1"/>
  <c r="H14425" i="1" s="1"/>
  <c r="I14425" i="1" s="1"/>
  <c r="O14424" i="1"/>
  <c r="M14424" i="1"/>
  <c r="L14424" i="1"/>
  <c r="N14424" i="1" s="1"/>
  <c r="J14424" i="1"/>
  <c r="K14424" i="1" s="1"/>
  <c r="H14424" i="1"/>
  <c r="I14424" i="1" s="1"/>
  <c r="F14424" i="1"/>
  <c r="O14423" i="1"/>
  <c r="M14423" i="1"/>
  <c r="L14423" i="1"/>
  <c r="N14423" i="1" s="1"/>
  <c r="J14423" i="1"/>
  <c r="K14423" i="1" s="1"/>
  <c r="F14423" i="1"/>
  <c r="H14423" i="1" s="1"/>
  <c r="I14423" i="1" s="1"/>
  <c r="M14422" i="1"/>
  <c r="O14422" i="1" s="1"/>
  <c r="L14422" i="1"/>
  <c r="N14422" i="1" s="1"/>
  <c r="J14422" i="1"/>
  <c r="K14422" i="1" s="1"/>
  <c r="H14422" i="1"/>
  <c r="I14422" i="1" s="1"/>
  <c r="F14422" i="1"/>
  <c r="M14421" i="1"/>
  <c r="O14421" i="1" s="1"/>
  <c r="L14421" i="1"/>
  <c r="N14421" i="1" s="1"/>
  <c r="J14421" i="1"/>
  <c r="K14421" i="1" s="1"/>
  <c r="I14421" i="1"/>
  <c r="F14421" i="1"/>
  <c r="H14421" i="1" s="1"/>
  <c r="M14420" i="1"/>
  <c r="O14420" i="1" s="1"/>
  <c r="L14420" i="1"/>
  <c r="N14420" i="1" s="1"/>
  <c r="J14420" i="1"/>
  <c r="K14420" i="1" s="1"/>
  <c r="F14420" i="1"/>
  <c r="H14420" i="1" s="1"/>
  <c r="I14420" i="1" s="1"/>
  <c r="M14419" i="1"/>
  <c r="O14419" i="1" s="1"/>
  <c r="L14419" i="1"/>
  <c r="N14419" i="1" s="1"/>
  <c r="K14419" i="1"/>
  <c r="J14419" i="1"/>
  <c r="F14419" i="1"/>
  <c r="H14419" i="1" s="1"/>
  <c r="I14419" i="1" s="1"/>
  <c r="M14418" i="1"/>
  <c r="O14418" i="1" s="1"/>
  <c r="L14418" i="1"/>
  <c r="N14418" i="1" s="1"/>
  <c r="J14418" i="1"/>
  <c r="K14418" i="1" s="1"/>
  <c r="F14418" i="1"/>
  <c r="H14418" i="1" s="1"/>
  <c r="I14418" i="1" s="1"/>
  <c r="N14417" i="1"/>
  <c r="M14417" i="1"/>
  <c r="O14417" i="1" s="1"/>
  <c r="L14417" i="1"/>
  <c r="K14417" i="1"/>
  <c r="J14417" i="1"/>
  <c r="F14417" i="1"/>
  <c r="H14417" i="1" s="1"/>
  <c r="I14417" i="1" s="1"/>
  <c r="M14416" i="1"/>
  <c r="O14416" i="1" s="1"/>
  <c r="L14416" i="1"/>
  <c r="N14416" i="1" s="1"/>
  <c r="J14416" i="1"/>
  <c r="K14416" i="1" s="1"/>
  <c r="F14416" i="1"/>
  <c r="H14416" i="1" s="1"/>
  <c r="I14416" i="1" s="1"/>
  <c r="M14415" i="1"/>
  <c r="O14415" i="1" s="1"/>
  <c r="L14415" i="1"/>
  <c r="N14415" i="1" s="1"/>
  <c r="J14415" i="1"/>
  <c r="K14415" i="1" s="1"/>
  <c r="F14415" i="1"/>
  <c r="H14415" i="1" s="1"/>
  <c r="I14415" i="1" s="1"/>
  <c r="M14414" i="1"/>
  <c r="O14414" i="1" s="1"/>
  <c r="L14414" i="1"/>
  <c r="N14414" i="1" s="1"/>
  <c r="J14414" i="1"/>
  <c r="K14414" i="1" s="1"/>
  <c r="F14414" i="1"/>
  <c r="H14414" i="1" s="1"/>
  <c r="I14414" i="1" s="1"/>
  <c r="M14413" i="1"/>
  <c r="O14413" i="1" s="1"/>
  <c r="L14413" i="1"/>
  <c r="N14413" i="1" s="1"/>
  <c r="J14413" i="1"/>
  <c r="K14413" i="1" s="1"/>
  <c r="F14413" i="1"/>
  <c r="H14413" i="1" s="1"/>
  <c r="I14413" i="1" s="1"/>
  <c r="M14412" i="1"/>
  <c r="O14412" i="1" s="1"/>
  <c r="L14412" i="1"/>
  <c r="N14412" i="1" s="1"/>
  <c r="J14412" i="1"/>
  <c r="K14412" i="1" s="1"/>
  <c r="F14412" i="1"/>
  <c r="H14412" i="1" s="1"/>
  <c r="I14412" i="1" s="1"/>
  <c r="N14411" i="1"/>
  <c r="M14411" i="1"/>
  <c r="O14411" i="1" s="1"/>
  <c r="L14411" i="1"/>
  <c r="K14411" i="1"/>
  <c r="J14411" i="1"/>
  <c r="F14411" i="1"/>
  <c r="H14411" i="1" s="1"/>
  <c r="I14411" i="1" s="1"/>
  <c r="O14410" i="1"/>
  <c r="M14410" i="1"/>
  <c r="L14410" i="1"/>
  <c r="N14410" i="1" s="1"/>
  <c r="J14410" i="1"/>
  <c r="K14410" i="1" s="1"/>
  <c r="F14410" i="1"/>
  <c r="H14410" i="1" s="1"/>
  <c r="I14410" i="1" s="1"/>
  <c r="N14409" i="1"/>
  <c r="M14409" i="1"/>
  <c r="O14409" i="1" s="1"/>
  <c r="L14409" i="1"/>
  <c r="K14409" i="1"/>
  <c r="J14409" i="1"/>
  <c r="F14409" i="1"/>
  <c r="H14409" i="1" s="1"/>
  <c r="I14409" i="1" s="1"/>
  <c r="M14408" i="1"/>
  <c r="O14408" i="1" s="1"/>
  <c r="L14408" i="1"/>
  <c r="N14408" i="1" s="1"/>
  <c r="J14408" i="1"/>
  <c r="K14408" i="1" s="1"/>
  <c r="F14408" i="1"/>
  <c r="H14408" i="1" s="1"/>
  <c r="I14408" i="1" s="1"/>
  <c r="M14407" i="1"/>
  <c r="O14407" i="1" s="1"/>
  <c r="L14407" i="1"/>
  <c r="N14407" i="1" s="1"/>
  <c r="J14407" i="1"/>
  <c r="K14407" i="1" s="1"/>
  <c r="F14407" i="1"/>
  <c r="H14407" i="1" s="1"/>
  <c r="I14407" i="1" s="1"/>
  <c r="M14406" i="1"/>
  <c r="O14406" i="1" s="1"/>
  <c r="L14406" i="1"/>
  <c r="N14406" i="1" s="1"/>
  <c r="J14406" i="1"/>
  <c r="K14406" i="1" s="1"/>
  <c r="H14406" i="1"/>
  <c r="I14406" i="1" s="1"/>
  <c r="F14406" i="1"/>
  <c r="M14405" i="1"/>
  <c r="O14405" i="1" s="1"/>
  <c r="L14405" i="1"/>
  <c r="N14405" i="1" s="1"/>
  <c r="J14405" i="1"/>
  <c r="K14405" i="1" s="1"/>
  <c r="F14405" i="1"/>
  <c r="H14405" i="1" s="1"/>
  <c r="I14405" i="1" s="1"/>
  <c r="N14404" i="1"/>
  <c r="M14404" i="1"/>
  <c r="O14404" i="1" s="1"/>
  <c r="L14404" i="1"/>
  <c r="J14404" i="1"/>
  <c r="K14404" i="1" s="1"/>
  <c r="H14404" i="1"/>
  <c r="I14404" i="1" s="1"/>
  <c r="F14404" i="1"/>
  <c r="O14403" i="1"/>
  <c r="M14403" i="1"/>
  <c r="L14403" i="1"/>
  <c r="N14403" i="1" s="1"/>
  <c r="J14403" i="1"/>
  <c r="K14403" i="1" s="1"/>
  <c r="F14403" i="1"/>
  <c r="H14403" i="1" s="1"/>
  <c r="I14403" i="1" s="1"/>
  <c r="M14402" i="1"/>
  <c r="O14402" i="1" s="1"/>
  <c r="L14402" i="1"/>
  <c r="N14402" i="1" s="1"/>
  <c r="J14402" i="1"/>
  <c r="K14402" i="1" s="1"/>
  <c r="F14402" i="1"/>
  <c r="H14402" i="1" s="1"/>
  <c r="I14402" i="1" s="1"/>
  <c r="M14401" i="1"/>
  <c r="O14401" i="1" s="1"/>
  <c r="L14401" i="1"/>
  <c r="N14401" i="1" s="1"/>
  <c r="J14401" i="1"/>
  <c r="K14401" i="1" s="1"/>
  <c r="F14401" i="1"/>
  <c r="H14401" i="1" s="1"/>
  <c r="I14401" i="1" s="1"/>
  <c r="O14400" i="1"/>
  <c r="M14400" i="1"/>
  <c r="L14400" i="1"/>
  <c r="N14400" i="1" s="1"/>
  <c r="J14400" i="1"/>
  <c r="K14400" i="1" s="1"/>
  <c r="H14400" i="1"/>
  <c r="I14400" i="1" s="1"/>
  <c r="F14400" i="1"/>
  <c r="M14399" i="1"/>
  <c r="O14399" i="1" s="1"/>
  <c r="L14399" i="1"/>
  <c r="N14399" i="1" s="1"/>
  <c r="J14399" i="1"/>
  <c r="K14399" i="1" s="1"/>
  <c r="F14399" i="1"/>
  <c r="H14399" i="1" s="1"/>
  <c r="I14399" i="1" s="1"/>
  <c r="M14398" i="1"/>
  <c r="O14398" i="1" s="1"/>
  <c r="L14398" i="1"/>
  <c r="N14398" i="1" s="1"/>
  <c r="K14398" i="1"/>
  <c r="J14398" i="1"/>
  <c r="F14398" i="1"/>
  <c r="H14398" i="1" s="1"/>
  <c r="I14398" i="1" s="1"/>
  <c r="M14397" i="1"/>
  <c r="O14397" i="1" s="1"/>
  <c r="L14397" i="1"/>
  <c r="N14397" i="1" s="1"/>
  <c r="K14397" i="1"/>
  <c r="J14397" i="1"/>
  <c r="F14397" i="1"/>
  <c r="H14397" i="1" s="1"/>
  <c r="I14397" i="1" s="1"/>
  <c r="M14396" i="1"/>
  <c r="O14396" i="1" s="1"/>
  <c r="L14396" i="1"/>
  <c r="N14396" i="1" s="1"/>
  <c r="J14396" i="1"/>
  <c r="K14396" i="1" s="1"/>
  <c r="H14396" i="1"/>
  <c r="I14396" i="1" s="1"/>
  <c r="F14396" i="1"/>
  <c r="O14395" i="1"/>
  <c r="N14395" i="1"/>
  <c r="M14395" i="1"/>
  <c r="L14395" i="1"/>
  <c r="K14395" i="1"/>
  <c r="J14395" i="1"/>
  <c r="F14395" i="1"/>
  <c r="H14395" i="1" s="1"/>
  <c r="I14395" i="1" s="1"/>
  <c r="O14394" i="1"/>
  <c r="M14394" i="1"/>
  <c r="L14394" i="1"/>
  <c r="N14394" i="1" s="1"/>
  <c r="J14394" i="1"/>
  <c r="K14394" i="1" s="1"/>
  <c r="F14394" i="1"/>
  <c r="H14394" i="1" s="1"/>
  <c r="I14394" i="1" s="1"/>
  <c r="M14393" i="1"/>
  <c r="O14393" i="1" s="1"/>
  <c r="L14393" i="1"/>
  <c r="N14393" i="1" s="1"/>
  <c r="K14393" i="1"/>
  <c r="J14393" i="1"/>
  <c r="H14393" i="1"/>
  <c r="I14393" i="1" s="1"/>
  <c r="F14393" i="1"/>
  <c r="M14392" i="1"/>
  <c r="O14392" i="1" s="1"/>
  <c r="L14392" i="1"/>
  <c r="N14392" i="1" s="1"/>
  <c r="J14392" i="1"/>
  <c r="K14392" i="1" s="1"/>
  <c r="F14392" i="1"/>
  <c r="H14392" i="1" s="1"/>
  <c r="I14392" i="1" s="1"/>
  <c r="M14391" i="1"/>
  <c r="O14391" i="1" s="1"/>
  <c r="L14391" i="1"/>
  <c r="N14391" i="1" s="1"/>
  <c r="J14391" i="1"/>
  <c r="K14391" i="1" s="1"/>
  <c r="F14391" i="1"/>
  <c r="H14391" i="1" s="1"/>
  <c r="I14391" i="1" s="1"/>
  <c r="M14390" i="1"/>
  <c r="O14390" i="1" s="1"/>
  <c r="L14390" i="1"/>
  <c r="N14390" i="1" s="1"/>
  <c r="J14390" i="1"/>
  <c r="K14390" i="1" s="1"/>
  <c r="F14390" i="1"/>
  <c r="H14390" i="1" s="1"/>
  <c r="I14390" i="1" s="1"/>
  <c r="M14389" i="1"/>
  <c r="O14389" i="1" s="1"/>
  <c r="L14389" i="1"/>
  <c r="N14389" i="1" s="1"/>
  <c r="K14389" i="1"/>
  <c r="J14389" i="1"/>
  <c r="F14389" i="1"/>
  <c r="H14389" i="1" s="1"/>
  <c r="I14389" i="1" s="1"/>
  <c r="N14388" i="1"/>
  <c r="M14388" i="1"/>
  <c r="O14388" i="1" s="1"/>
  <c r="L14388" i="1"/>
  <c r="J14388" i="1"/>
  <c r="K14388" i="1" s="1"/>
  <c r="F14388" i="1"/>
  <c r="H14388" i="1" s="1"/>
  <c r="I14388" i="1" s="1"/>
  <c r="N14387" i="1"/>
  <c r="M14387" i="1"/>
  <c r="O14387" i="1" s="1"/>
  <c r="L14387" i="1"/>
  <c r="J14387" i="1"/>
  <c r="K14387" i="1" s="1"/>
  <c r="F14387" i="1"/>
  <c r="H14387" i="1" s="1"/>
  <c r="I14387" i="1" s="1"/>
  <c r="O14386" i="1"/>
  <c r="M14386" i="1"/>
  <c r="L14386" i="1"/>
  <c r="N14386" i="1" s="1"/>
  <c r="J14386" i="1"/>
  <c r="K14386" i="1" s="1"/>
  <c r="F14386" i="1"/>
  <c r="H14386" i="1" s="1"/>
  <c r="I14386" i="1" s="1"/>
  <c r="N14385" i="1"/>
  <c r="M14385" i="1"/>
  <c r="O14385" i="1" s="1"/>
  <c r="L14385" i="1"/>
  <c r="K14385" i="1"/>
  <c r="J14385" i="1"/>
  <c r="F14385" i="1"/>
  <c r="H14385" i="1" s="1"/>
  <c r="I14385" i="1" s="1"/>
  <c r="M14384" i="1"/>
  <c r="O14384" i="1" s="1"/>
  <c r="L14384" i="1"/>
  <c r="N14384" i="1" s="1"/>
  <c r="J14384" i="1"/>
  <c r="K14384" i="1" s="1"/>
  <c r="I14384" i="1"/>
  <c r="H14384" i="1"/>
  <c r="F14384" i="1"/>
  <c r="M14383" i="1"/>
  <c r="O14383" i="1" s="1"/>
  <c r="L14383" i="1"/>
  <c r="N14383" i="1" s="1"/>
  <c r="J14383" i="1"/>
  <c r="K14383" i="1" s="1"/>
  <c r="F14383" i="1"/>
  <c r="H14383" i="1" s="1"/>
  <c r="I14383" i="1" s="1"/>
  <c r="M14382" i="1"/>
  <c r="O14382" i="1" s="1"/>
  <c r="L14382" i="1"/>
  <c r="N14382" i="1" s="1"/>
  <c r="J14382" i="1"/>
  <c r="K14382" i="1" s="1"/>
  <c r="F14382" i="1"/>
  <c r="H14382" i="1" s="1"/>
  <c r="I14382" i="1" s="1"/>
  <c r="O14381" i="1"/>
  <c r="M14381" i="1"/>
  <c r="L14381" i="1"/>
  <c r="N14381" i="1" s="1"/>
  <c r="K14381" i="1"/>
  <c r="J14381" i="1"/>
  <c r="F14381" i="1"/>
  <c r="H14381" i="1" s="1"/>
  <c r="I14381" i="1" s="1"/>
  <c r="M14380" i="1"/>
  <c r="O14380" i="1" s="1"/>
  <c r="L14380" i="1"/>
  <c r="N14380" i="1" s="1"/>
  <c r="J14380" i="1"/>
  <c r="K14380" i="1" s="1"/>
  <c r="H14380" i="1"/>
  <c r="I14380" i="1" s="1"/>
  <c r="F14380" i="1"/>
  <c r="O14379" i="1"/>
  <c r="N14379" i="1"/>
  <c r="M14379" i="1"/>
  <c r="L14379" i="1"/>
  <c r="K14379" i="1"/>
  <c r="J14379" i="1"/>
  <c r="F14379" i="1"/>
  <c r="H14379" i="1" s="1"/>
  <c r="I14379" i="1" s="1"/>
  <c r="O14378" i="1"/>
  <c r="M14378" i="1"/>
  <c r="L14378" i="1"/>
  <c r="N14378" i="1" s="1"/>
  <c r="J14378" i="1"/>
  <c r="K14378" i="1" s="1"/>
  <c r="F14378" i="1"/>
  <c r="H14378" i="1" s="1"/>
  <c r="I14378" i="1" s="1"/>
  <c r="M14377" i="1"/>
  <c r="O14377" i="1" s="1"/>
  <c r="L14377" i="1"/>
  <c r="N14377" i="1" s="1"/>
  <c r="K14377" i="1"/>
  <c r="J14377" i="1"/>
  <c r="H14377" i="1"/>
  <c r="I14377" i="1" s="1"/>
  <c r="F14377" i="1"/>
  <c r="M14376" i="1"/>
  <c r="O14376" i="1" s="1"/>
  <c r="L14376" i="1"/>
  <c r="N14376" i="1" s="1"/>
  <c r="J14376" i="1"/>
  <c r="K14376" i="1" s="1"/>
  <c r="F14376" i="1"/>
  <c r="H14376" i="1" s="1"/>
  <c r="I14376" i="1" s="1"/>
  <c r="M14375" i="1"/>
  <c r="O14375" i="1" s="1"/>
  <c r="L14375" i="1"/>
  <c r="N14375" i="1" s="1"/>
  <c r="J14375" i="1"/>
  <c r="K14375" i="1" s="1"/>
  <c r="F14375" i="1"/>
  <c r="H14375" i="1" s="1"/>
  <c r="I14375" i="1" s="1"/>
  <c r="N14374" i="1"/>
  <c r="M14374" i="1"/>
  <c r="O14374" i="1" s="1"/>
  <c r="L14374" i="1"/>
  <c r="K14374" i="1"/>
  <c r="J14374" i="1"/>
  <c r="F14374" i="1"/>
  <c r="H14374" i="1" s="1"/>
  <c r="I14374" i="1" s="1"/>
  <c r="M14373" i="1"/>
  <c r="O14373" i="1" s="1"/>
  <c r="L14373" i="1"/>
  <c r="N14373" i="1" s="1"/>
  <c r="J14373" i="1"/>
  <c r="K14373" i="1" s="1"/>
  <c r="F14373" i="1"/>
  <c r="H14373" i="1" s="1"/>
  <c r="I14373" i="1" s="1"/>
  <c r="M14372" i="1"/>
  <c r="O14372" i="1" s="1"/>
  <c r="L14372" i="1"/>
  <c r="N14372" i="1" s="1"/>
  <c r="J14372" i="1"/>
  <c r="K14372" i="1" s="1"/>
  <c r="H14372" i="1"/>
  <c r="I14372" i="1" s="1"/>
  <c r="F14372" i="1"/>
  <c r="O14371" i="1"/>
  <c r="M14371" i="1"/>
  <c r="L14371" i="1"/>
  <c r="N14371" i="1" s="1"/>
  <c r="J14371" i="1"/>
  <c r="K14371" i="1" s="1"/>
  <c r="F14371" i="1"/>
  <c r="H14371" i="1" s="1"/>
  <c r="I14371" i="1" s="1"/>
  <c r="M14370" i="1"/>
  <c r="O14370" i="1" s="1"/>
  <c r="L14370" i="1"/>
  <c r="N14370" i="1" s="1"/>
  <c r="J14370" i="1"/>
  <c r="K14370" i="1" s="1"/>
  <c r="F14370" i="1"/>
  <c r="H14370" i="1" s="1"/>
  <c r="I14370" i="1" s="1"/>
  <c r="M14369" i="1"/>
  <c r="O14369" i="1" s="1"/>
  <c r="L14369" i="1"/>
  <c r="N14369" i="1" s="1"/>
  <c r="J14369" i="1"/>
  <c r="K14369" i="1" s="1"/>
  <c r="F14369" i="1"/>
  <c r="H14369" i="1" s="1"/>
  <c r="I14369" i="1" s="1"/>
  <c r="O14368" i="1"/>
  <c r="M14368" i="1"/>
  <c r="L14368" i="1"/>
  <c r="N14368" i="1" s="1"/>
  <c r="J14368" i="1"/>
  <c r="K14368" i="1" s="1"/>
  <c r="H14368" i="1"/>
  <c r="I14368" i="1" s="1"/>
  <c r="F14368" i="1"/>
  <c r="M14367" i="1"/>
  <c r="O14367" i="1" s="1"/>
  <c r="L14367" i="1"/>
  <c r="N14367" i="1" s="1"/>
  <c r="J14367" i="1"/>
  <c r="K14367" i="1" s="1"/>
  <c r="F14367" i="1"/>
  <c r="H14367" i="1" s="1"/>
  <c r="I14367" i="1" s="1"/>
  <c r="M14366" i="1"/>
  <c r="O14366" i="1" s="1"/>
  <c r="L14366" i="1"/>
  <c r="N14366" i="1" s="1"/>
  <c r="J14366" i="1"/>
  <c r="K14366" i="1" s="1"/>
  <c r="H14366" i="1"/>
  <c r="I14366" i="1" s="1"/>
  <c r="F14366" i="1"/>
  <c r="O14365" i="1"/>
  <c r="M14365" i="1"/>
  <c r="L14365" i="1"/>
  <c r="N14365" i="1" s="1"/>
  <c r="K14365" i="1"/>
  <c r="J14365" i="1"/>
  <c r="F14365" i="1"/>
  <c r="H14365" i="1" s="1"/>
  <c r="I14365" i="1" s="1"/>
  <c r="M14364" i="1"/>
  <c r="O14364" i="1" s="1"/>
  <c r="L14364" i="1"/>
  <c r="N14364" i="1" s="1"/>
  <c r="J14364" i="1"/>
  <c r="K14364" i="1" s="1"/>
  <c r="F14364" i="1"/>
  <c r="H14364" i="1" s="1"/>
  <c r="I14364" i="1" s="1"/>
  <c r="N14363" i="1"/>
  <c r="M14363" i="1"/>
  <c r="O14363" i="1" s="1"/>
  <c r="L14363" i="1"/>
  <c r="K14363" i="1"/>
  <c r="J14363" i="1"/>
  <c r="F14363" i="1"/>
  <c r="H14363" i="1" s="1"/>
  <c r="I14363" i="1" s="1"/>
  <c r="O14362" i="1"/>
  <c r="M14362" i="1"/>
  <c r="L14362" i="1"/>
  <c r="N14362" i="1" s="1"/>
  <c r="J14362" i="1"/>
  <c r="K14362" i="1" s="1"/>
  <c r="F14362" i="1"/>
  <c r="H14362" i="1" s="1"/>
  <c r="I14362" i="1" s="1"/>
  <c r="N14361" i="1"/>
  <c r="M14361" i="1"/>
  <c r="O14361" i="1" s="1"/>
  <c r="L14361" i="1"/>
  <c r="K14361" i="1"/>
  <c r="J14361" i="1"/>
  <c r="F14361" i="1"/>
  <c r="H14361" i="1" s="1"/>
  <c r="I14361" i="1" s="1"/>
  <c r="M14360" i="1"/>
  <c r="O14360" i="1" s="1"/>
  <c r="L14360" i="1"/>
  <c r="N14360" i="1" s="1"/>
  <c r="J14360" i="1"/>
  <c r="K14360" i="1" s="1"/>
  <c r="F14360" i="1"/>
  <c r="H14360" i="1" s="1"/>
  <c r="I14360" i="1" s="1"/>
  <c r="M14359" i="1"/>
  <c r="O14359" i="1" s="1"/>
  <c r="L14359" i="1"/>
  <c r="N14359" i="1" s="1"/>
  <c r="J14359" i="1"/>
  <c r="K14359" i="1" s="1"/>
  <c r="F14359" i="1"/>
  <c r="H14359" i="1" s="1"/>
  <c r="I14359" i="1" s="1"/>
  <c r="N14358" i="1"/>
  <c r="M14358" i="1"/>
  <c r="O14358" i="1" s="1"/>
  <c r="L14358" i="1"/>
  <c r="J14358" i="1"/>
  <c r="K14358" i="1" s="1"/>
  <c r="F14358" i="1"/>
  <c r="H14358" i="1" s="1"/>
  <c r="I14358" i="1" s="1"/>
  <c r="O14357" i="1"/>
  <c r="M14357" i="1"/>
  <c r="L14357" i="1"/>
  <c r="N14357" i="1" s="1"/>
  <c r="J14357" i="1"/>
  <c r="K14357" i="1" s="1"/>
  <c r="F14357" i="1"/>
  <c r="H14357" i="1" s="1"/>
  <c r="I14357" i="1" s="1"/>
  <c r="M14356" i="1"/>
  <c r="O14356" i="1" s="1"/>
  <c r="L14356" i="1"/>
  <c r="N14356" i="1" s="1"/>
  <c r="J14356" i="1"/>
  <c r="K14356" i="1" s="1"/>
  <c r="H14356" i="1"/>
  <c r="I14356" i="1" s="1"/>
  <c r="F14356" i="1"/>
  <c r="O14355" i="1"/>
  <c r="M14355" i="1"/>
  <c r="L14355" i="1"/>
  <c r="N14355" i="1" s="1"/>
  <c r="K14355" i="1"/>
  <c r="J14355" i="1"/>
  <c r="F14355" i="1"/>
  <c r="H14355" i="1" s="1"/>
  <c r="I14355" i="1" s="1"/>
  <c r="M14354" i="1"/>
  <c r="O14354" i="1" s="1"/>
  <c r="L14354" i="1"/>
  <c r="N14354" i="1" s="1"/>
  <c r="J14354" i="1"/>
  <c r="K14354" i="1" s="1"/>
  <c r="F14354" i="1"/>
  <c r="H14354" i="1" s="1"/>
  <c r="I14354" i="1" s="1"/>
  <c r="M14353" i="1"/>
  <c r="O14353" i="1" s="1"/>
  <c r="L14353" i="1"/>
  <c r="N14353" i="1" s="1"/>
  <c r="J14353" i="1"/>
  <c r="K14353" i="1" s="1"/>
  <c r="H14353" i="1"/>
  <c r="I14353" i="1" s="1"/>
  <c r="F14353" i="1"/>
  <c r="O14352" i="1"/>
  <c r="M14352" i="1"/>
  <c r="L14352" i="1"/>
  <c r="N14352" i="1" s="1"/>
  <c r="J14352" i="1"/>
  <c r="K14352" i="1" s="1"/>
  <c r="F14352" i="1"/>
  <c r="H14352" i="1" s="1"/>
  <c r="I14352" i="1" s="1"/>
  <c r="M14351" i="1"/>
  <c r="O14351" i="1" s="1"/>
  <c r="L14351" i="1"/>
  <c r="N14351" i="1" s="1"/>
  <c r="J14351" i="1"/>
  <c r="K14351" i="1" s="1"/>
  <c r="F14351" i="1"/>
  <c r="H14351" i="1" s="1"/>
  <c r="I14351" i="1" s="1"/>
  <c r="N14350" i="1"/>
  <c r="M14350" i="1"/>
  <c r="O14350" i="1" s="1"/>
  <c r="L14350" i="1"/>
  <c r="K14350" i="1"/>
  <c r="J14350" i="1"/>
  <c r="H14350" i="1"/>
  <c r="I14350" i="1" s="1"/>
  <c r="F14350" i="1"/>
  <c r="M14349" i="1"/>
  <c r="O14349" i="1" s="1"/>
  <c r="L14349" i="1"/>
  <c r="N14349" i="1" s="1"/>
  <c r="J14349" i="1"/>
  <c r="K14349" i="1" s="1"/>
  <c r="F14349" i="1"/>
  <c r="H14349" i="1" s="1"/>
  <c r="I14349" i="1" s="1"/>
  <c r="N14348" i="1"/>
  <c r="M14348" i="1"/>
  <c r="O14348" i="1" s="1"/>
  <c r="L14348" i="1"/>
  <c r="J14348" i="1"/>
  <c r="K14348" i="1" s="1"/>
  <c r="F14348" i="1"/>
  <c r="H14348" i="1" s="1"/>
  <c r="I14348" i="1" s="1"/>
  <c r="M14347" i="1"/>
  <c r="O14347" i="1" s="1"/>
  <c r="L14347" i="1"/>
  <c r="N14347" i="1" s="1"/>
  <c r="J14347" i="1"/>
  <c r="K14347" i="1" s="1"/>
  <c r="F14347" i="1"/>
  <c r="H14347" i="1" s="1"/>
  <c r="I14347" i="1" s="1"/>
  <c r="M14346" i="1"/>
  <c r="O14346" i="1" s="1"/>
  <c r="L14346" i="1"/>
  <c r="N14346" i="1" s="1"/>
  <c r="J14346" i="1"/>
  <c r="K14346" i="1" s="1"/>
  <c r="F14346" i="1"/>
  <c r="H14346" i="1" s="1"/>
  <c r="I14346" i="1" s="1"/>
  <c r="N14345" i="1"/>
  <c r="M14345" i="1"/>
  <c r="O14345" i="1" s="1"/>
  <c r="L14345" i="1"/>
  <c r="J14345" i="1"/>
  <c r="K14345" i="1" s="1"/>
  <c r="F14345" i="1"/>
  <c r="H14345" i="1" s="1"/>
  <c r="I14345" i="1" s="1"/>
  <c r="O14344" i="1"/>
  <c r="M14344" i="1"/>
  <c r="L14344" i="1"/>
  <c r="N14344" i="1" s="1"/>
  <c r="J14344" i="1"/>
  <c r="K14344" i="1" s="1"/>
  <c r="H14344" i="1"/>
  <c r="I14344" i="1" s="1"/>
  <c r="F14344" i="1"/>
  <c r="M14343" i="1"/>
  <c r="O14343" i="1" s="1"/>
  <c r="L14343" i="1"/>
  <c r="N14343" i="1" s="1"/>
  <c r="J14343" i="1"/>
  <c r="K14343" i="1" s="1"/>
  <c r="F14343" i="1"/>
  <c r="H14343" i="1" s="1"/>
  <c r="I14343" i="1" s="1"/>
  <c r="M14342" i="1"/>
  <c r="O14342" i="1" s="1"/>
  <c r="L14342" i="1"/>
  <c r="N14342" i="1" s="1"/>
  <c r="J14342" i="1"/>
  <c r="K14342" i="1" s="1"/>
  <c r="H14342" i="1"/>
  <c r="I14342" i="1" s="1"/>
  <c r="F14342" i="1"/>
  <c r="O14341" i="1"/>
  <c r="M14341" i="1"/>
  <c r="L14341" i="1"/>
  <c r="N14341" i="1" s="1"/>
  <c r="K14341" i="1"/>
  <c r="J14341" i="1"/>
  <c r="F14341" i="1"/>
  <c r="H14341" i="1" s="1"/>
  <c r="I14341" i="1" s="1"/>
  <c r="M14340" i="1"/>
  <c r="O14340" i="1" s="1"/>
  <c r="L14340" i="1"/>
  <c r="N14340" i="1" s="1"/>
  <c r="J14340" i="1"/>
  <c r="K14340" i="1" s="1"/>
  <c r="F14340" i="1"/>
  <c r="H14340" i="1" s="1"/>
  <c r="I14340" i="1" s="1"/>
  <c r="N14339" i="1"/>
  <c r="M14339" i="1"/>
  <c r="O14339" i="1" s="1"/>
  <c r="L14339" i="1"/>
  <c r="K14339" i="1"/>
  <c r="J14339" i="1"/>
  <c r="F14339" i="1"/>
  <c r="H14339" i="1" s="1"/>
  <c r="I14339" i="1" s="1"/>
  <c r="O14338" i="1"/>
  <c r="M14338" i="1"/>
  <c r="L14338" i="1"/>
  <c r="N14338" i="1" s="1"/>
  <c r="J14338" i="1"/>
  <c r="K14338" i="1" s="1"/>
  <c r="F14338" i="1"/>
  <c r="H14338" i="1" s="1"/>
  <c r="I14338" i="1" s="1"/>
  <c r="N14337" i="1"/>
  <c r="M14337" i="1"/>
  <c r="O14337" i="1" s="1"/>
  <c r="L14337" i="1"/>
  <c r="K14337" i="1"/>
  <c r="J14337" i="1"/>
  <c r="H14337" i="1"/>
  <c r="I14337" i="1" s="1"/>
  <c r="F14337" i="1"/>
  <c r="M14336" i="1"/>
  <c r="O14336" i="1" s="1"/>
  <c r="L14336" i="1"/>
  <c r="N14336" i="1" s="1"/>
  <c r="J14336" i="1"/>
  <c r="K14336" i="1" s="1"/>
  <c r="F14336" i="1"/>
  <c r="H14336" i="1" s="1"/>
  <c r="I14336" i="1" s="1"/>
  <c r="M14335" i="1"/>
  <c r="O14335" i="1" s="1"/>
  <c r="L14335" i="1"/>
  <c r="N14335" i="1" s="1"/>
  <c r="J14335" i="1"/>
  <c r="K14335" i="1" s="1"/>
  <c r="F14335" i="1"/>
  <c r="H14335" i="1" s="1"/>
  <c r="I14335" i="1" s="1"/>
  <c r="M14334" i="1"/>
  <c r="O14334" i="1" s="1"/>
  <c r="L14334" i="1"/>
  <c r="N14334" i="1" s="1"/>
  <c r="K14334" i="1"/>
  <c r="J14334" i="1"/>
  <c r="F14334" i="1"/>
  <c r="H14334" i="1" s="1"/>
  <c r="I14334" i="1" s="1"/>
  <c r="O14333" i="1"/>
  <c r="M14333" i="1"/>
  <c r="L14333" i="1"/>
  <c r="N14333" i="1" s="1"/>
  <c r="J14333" i="1"/>
  <c r="K14333" i="1" s="1"/>
  <c r="F14333" i="1"/>
  <c r="H14333" i="1" s="1"/>
  <c r="I14333" i="1" s="1"/>
  <c r="N14332" i="1"/>
  <c r="M14332" i="1"/>
  <c r="O14332" i="1" s="1"/>
  <c r="L14332" i="1"/>
  <c r="J14332" i="1"/>
  <c r="K14332" i="1" s="1"/>
  <c r="H14332" i="1"/>
  <c r="I14332" i="1" s="1"/>
  <c r="F14332" i="1"/>
  <c r="O14331" i="1"/>
  <c r="M14331" i="1"/>
  <c r="L14331" i="1"/>
  <c r="N14331" i="1" s="1"/>
  <c r="K14331" i="1"/>
  <c r="J14331" i="1"/>
  <c r="F14331" i="1"/>
  <c r="H14331" i="1" s="1"/>
  <c r="I14331" i="1" s="1"/>
  <c r="M14330" i="1"/>
  <c r="O14330" i="1" s="1"/>
  <c r="L14330" i="1"/>
  <c r="N14330" i="1" s="1"/>
  <c r="J14330" i="1"/>
  <c r="K14330" i="1" s="1"/>
  <c r="F14330" i="1"/>
  <c r="H14330" i="1" s="1"/>
  <c r="I14330" i="1" s="1"/>
  <c r="M14329" i="1"/>
  <c r="O14329" i="1" s="1"/>
  <c r="L14329" i="1"/>
  <c r="N14329" i="1" s="1"/>
  <c r="J14329" i="1"/>
  <c r="K14329" i="1" s="1"/>
  <c r="H14329" i="1"/>
  <c r="I14329" i="1" s="1"/>
  <c r="F14329" i="1"/>
  <c r="O14328" i="1"/>
  <c r="M14328" i="1"/>
  <c r="L14328" i="1"/>
  <c r="N14328" i="1" s="1"/>
  <c r="J14328" i="1"/>
  <c r="K14328" i="1" s="1"/>
  <c r="H14328" i="1"/>
  <c r="I14328" i="1" s="1"/>
  <c r="F14328" i="1"/>
  <c r="M14327" i="1"/>
  <c r="O14327" i="1" s="1"/>
  <c r="L14327" i="1"/>
  <c r="N14327" i="1" s="1"/>
  <c r="J14327" i="1"/>
  <c r="K14327" i="1" s="1"/>
  <c r="F14327" i="1"/>
  <c r="H14327" i="1" s="1"/>
  <c r="I14327" i="1" s="1"/>
  <c r="M14326" i="1"/>
  <c r="O14326" i="1" s="1"/>
  <c r="L14326" i="1"/>
  <c r="N14326" i="1" s="1"/>
  <c r="K14326" i="1"/>
  <c r="J14326" i="1"/>
  <c r="H14326" i="1"/>
  <c r="I14326" i="1" s="1"/>
  <c r="F14326" i="1"/>
  <c r="M14325" i="1"/>
  <c r="O14325" i="1" s="1"/>
  <c r="L14325" i="1"/>
  <c r="N14325" i="1" s="1"/>
  <c r="K14325" i="1"/>
  <c r="J14325" i="1"/>
  <c r="F14325" i="1"/>
  <c r="H14325" i="1" s="1"/>
  <c r="I14325" i="1" s="1"/>
  <c r="N14324" i="1"/>
  <c r="M14324" i="1"/>
  <c r="O14324" i="1" s="1"/>
  <c r="L14324" i="1"/>
  <c r="J14324" i="1"/>
  <c r="K14324" i="1" s="1"/>
  <c r="F14324" i="1"/>
  <c r="H14324" i="1" s="1"/>
  <c r="I14324" i="1" s="1"/>
  <c r="N14323" i="1"/>
  <c r="M14323" i="1"/>
  <c r="O14323" i="1" s="1"/>
  <c r="L14323" i="1"/>
  <c r="J14323" i="1"/>
  <c r="K14323" i="1" s="1"/>
  <c r="F14323" i="1"/>
  <c r="H14323" i="1" s="1"/>
  <c r="I14323" i="1" s="1"/>
  <c r="O14322" i="1"/>
  <c r="M14322" i="1"/>
  <c r="L14322" i="1"/>
  <c r="N14322" i="1" s="1"/>
  <c r="J14322" i="1"/>
  <c r="K14322" i="1" s="1"/>
  <c r="F14322" i="1"/>
  <c r="H14322" i="1" s="1"/>
  <c r="I14322" i="1" s="1"/>
  <c r="N14321" i="1"/>
  <c r="M14321" i="1"/>
  <c r="O14321" i="1" s="1"/>
  <c r="L14321" i="1"/>
  <c r="K14321" i="1"/>
  <c r="J14321" i="1"/>
  <c r="H14321" i="1"/>
  <c r="I14321" i="1" s="1"/>
  <c r="F14321" i="1"/>
  <c r="M14320" i="1"/>
  <c r="O14320" i="1" s="1"/>
  <c r="L14320" i="1"/>
  <c r="N14320" i="1" s="1"/>
  <c r="J14320" i="1"/>
  <c r="K14320" i="1" s="1"/>
  <c r="F14320" i="1"/>
  <c r="H14320" i="1" s="1"/>
  <c r="I14320" i="1" s="1"/>
  <c r="M14319" i="1"/>
  <c r="O14319" i="1" s="1"/>
  <c r="L14319" i="1"/>
  <c r="N14319" i="1" s="1"/>
  <c r="J14319" i="1"/>
  <c r="K14319" i="1" s="1"/>
  <c r="F14319" i="1"/>
  <c r="H14319" i="1" s="1"/>
  <c r="I14319" i="1" s="1"/>
  <c r="N14318" i="1"/>
  <c r="M14318" i="1"/>
  <c r="O14318" i="1" s="1"/>
  <c r="L14318" i="1"/>
  <c r="K14318" i="1"/>
  <c r="J14318" i="1"/>
  <c r="F14318" i="1"/>
  <c r="H14318" i="1" s="1"/>
  <c r="I14318" i="1" s="1"/>
  <c r="M14317" i="1"/>
  <c r="O14317" i="1" s="1"/>
  <c r="L14317" i="1"/>
  <c r="N14317" i="1" s="1"/>
  <c r="K14317" i="1"/>
  <c r="J14317" i="1"/>
  <c r="F14317" i="1"/>
  <c r="H14317" i="1" s="1"/>
  <c r="I14317" i="1" s="1"/>
  <c r="M14316" i="1"/>
  <c r="O14316" i="1" s="1"/>
  <c r="L14316" i="1"/>
  <c r="N14316" i="1" s="1"/>
  <c r="J14316" i="1"/>
  <c r="K14316" i="1" s="1"/>
  <c r="F14316" i="1"/>
  <c r="H14316" i="1" s="1"/>
  <c r="I14316" i="1" s="1"/>
  <c r="M14315" i="1"/>
  <c r="O14315" i="1" s="1"/>
  <c r="L14315" i="1"/>
  <c r="N14315" i="1" s="1"/>
  <c r="K14315" i="1"/>
  <c r="J14315" i="1"/>
  <c r="F14315" i="1"/>
  <c r="H14315" i="1" s="1"/>
  <c r="I14315" i="1" s="1"/>
  <c r="M14314" i="1"/>
  <c r="O14314" i="1" s="1"/>
  <c r="L14314" i="1"/>
  <c r="N14314" i="1" s="1"/>
  <c r="J14314" i="1"/>
  <c r="K14314" i="1" s="1"/>
  <c r="H14314" i="1"/>
  <c r="I14314" i="1" s="1"/>
  <c r="F14314" i="1"/>
  <c r="M14313" i="1"/>
  <c r="O14313" i="1" s="1"/>
  <c r="L14313" i="1"/>
  <c r="N14313" i="1" s="1"/>
  <c r="K14313" i="1"/>
  <c r="J14313" i="1"/>
  <c r="I14313" i="1"/>
  <c r="F14313" i="1"/>
  <c r="H14313" i="1" s="1"/>
  <c r="M14312" i="1"/>
  <c r="O14312" i="1" s="1"/>
  <c r="L14312" i="1"/>
  <c r="N14312" i="1" s="1"/>
  <c r="J14312" i="1"/>
  <c r="K14312" i="1" s="1"/>
  <c r="F14312" i="1"/>
  <c r="H14312" i="1" s="1"/>
  <c r="I14312" i="1" s="1"/>
  <c r="M14311" i="1"/>
  <c r="O14311" i="1" s="1"/>
  <c r="L14311" i="1"/>
  <c r="N14311" i="1" s="1"/>
  <c r="J14311" i="1"/>
  <c r="K14311" i="1" s="1"/>
  <c r="F14311" i="1"/>
  <c r="H14311" i="1" s="1"/>
  <c r="I14311" i="1" s="1"/>
  <c r="M14310" i="1"/>
  <c r="O14310" i="1" s="1"/>
  <c r="L14310" i="1"/>
  <c r="N14310" i="1" s="1"/>
  <c r="J14310" i="1"/>
  <c r="K14310" i="1" s="1"/>
  <c r="F14310" i="1"/>
  <c r="H14310" i="1" s="1"/>
  <c r="I14310" i="1" s="1"/>
  <c r="M14309" i="1"/>
  <c r="O14309" i="1" s="1"/>
  <c r="L14309" i="1"/>
  <c r="N14309" i="1" s="1"/>
  <c r="J14309" i="1"/>
  <c r="K14309" i="1" s="1"/>
  <c r="F14309" i="1"/>
  <c r="H14309" i="1" s="1"/>
  <c r="I14309" i="1" s="1"/>
  <c r="M14308" i="1"/>
  <c r="O14308" i="1" s="1"/>
  <c r="L14308" i="1"/>
  <c r="N14308" i="1" s="1"/>
  <c r="J14308" i="1"/>
  <c r="K14308" i="1" s="1"/>
  <c r="H14308" i="1"/>
  <c r="I14308" i="1" s="1"/>
  <c r="F14308" i="1"/>
  <c r="O14307" i="1"/>
  <c r="N14307" i="1"/>
  <c r="M14307" i="1"/>
  <c r="L14307" i="1"/>
  <c r="K14307" i="1"/>
  <c r="J14307" i="1"/>
  <c r="H14307" i="1"/>
  <c r="I14307" i="1" s="1"/>
  <c r="F14307" i="1"/>
  <c r="M14306" i="1"/>
  <c r="O14306" i="1" s="1"/>
  <c r="L14306" i="1"/>
  <c r="N14306" i="1" s="1"/>
  <c r="J14306" i="1"/>
  <c r="K14306" i="1" s="1"/>
  <c r="H14306" i="1"/>
  <c r="I14306" i="1" s="1"/>
  <c r="F14306" i="1"/>
  <c r="O14305" i="1"/>
  <c r="M14305" i="1"/>
  <c r="L14305" i="1"/>
  <c r="N14305" i="1" s="1"/>
  <c r="J14305" i="1"/>
  <c r="K14305" i="1" s="1"/>
  <c r="F14305" i="1"/>
  <c r="H14305" i="1" s="1"/>
  <c r="I14305" i="1" s="1"/>
  <c r="M14304" i="1"/>
  <c r="O14304" i="1" s="1"/>
  <c r="L14304" i="1"/>
  <c r="N14304" i="1" s="1"/>
  <c r="J14304" i="1"/>
  <c r="K14304" i="1" s="1"/>
  <c r="H14304" i="1"/>
  <c r="I14304" i="1" s="1"/>
  <c r="F14304" i="1"/>
  <c r="M14303" i="1"/>
  <c r="O14303" i="1" s="1"/>
  <c r="L14303" i="1"/>
  <c r="N14303" i="1" s="1"/>
  <c r="J14303" i="1"/>
  <c r="K14303" i="1" s="1"/>
  <c r="H14303" i="1"/>
  <c r="I14303" i="1" s="1"/>
  <c r="F14303" i="1"/>
  <c r="M14302" i="1"/>
  <c r="O14302" i="1" s="1"/>
  <c r="L14302" i="1"/>
  <c r="N14302" i="1" s="1"/>
  <c r="J14302" i="1"/>
  <c r="K14302" i="1" s="1"/>
  <c r="F14302" i="1"/>
  <c r="H14302" i="1" s="1"/>
  <c r="I14302" i="1" s="1"/>
  <c r="M14301" i="1"/>
  <c r="O14301" i="1" s="1"/>
  <c r="L14301" i="1"/>
  <c r="N14301" i="1" s="1"/>
  <c r="K14301" i="1"/>
  <c r="J14301" i="1"/>
  <c r="I14301" i="1"/>
  <c r="F14301" i="1"/>
  <c r="H14301" i="1" s="1"/>
  <c r="M14300" i="1"/>
  <c r="O14300" i="1" s="1"/>
  <c r="L14300" i="1"/>
  <c r="N14300" i="1" s="1"/>
  <c r="J14300" i="1"/>
  <c r="K14300" i="1" s="1"/>
  <c r="F14300" i="1"/>
  <c r="H14300" i="1" s="1"/>
  <c r="I14300" i="1" s="1"/>
  <c r="M14299" i="1"/>
  <c r="O14299" i="1" s="1"/>
  <c r="L14299" i="1"/>
  <c r="N14299" i="1" s="1"/>
  <c r="J14299" i="1"/>
  <c r="K14299" i="1" s="1"/>
  <c r="F14299" i="1"/>
  <c r="H14299" i="1" s="1"/>
  <c r="I14299" i="1" s="1"/>
  <c r="M14298" i="1"/>
  <c r="O14298" i="1" s="1"/>
  <c r="L14298" i="1"/>
  <c r="N14298" i="1" s="1"/>
  <c r="K14298" i="1"/>
  <c r="J14298" i="1"/>
  <c r="F14298" i="1"/>
  <c r="H14298" i="1" s="1"/>
  <c r="I14298" i="1" s="1"/>
  <c r="M14297" i="1"/>
  <c r="O14297" i="1" s="1"/>
  <c r="L14297" i="1"/>
  <c r="N14297" i="1" s="1"/>
  <c r="J14297" i="1"/>
  <c r="K14297" i="1" s="1"/>
  <c r="F14297" i="1"/>
  <c r="H14297" i="1" s="1"/>
  <c r="I14297" i="1" s="1"/>
  <c r="O14296" i="1"/>
  <c r="N14296" i="1"/>
  <c r="M14296" i="1"/>
  <c r="L14296" i="1"/>
  <c r="J14296" i="1"/>
  <c r="K14296" i="1" s="1"/>
  <c r="F14296" i="1"/>
  <c r="H14296" i="1" s="1"/>
  <c r="I14296" i="1" s="1"/>
  <c r="O14295" i="1"/>
  <c r="N14295" i="1"/>
  <c r="M14295" i="1"/>
  <c r="L14295" i="1"/>
  <c r="J14295" i="1"/>
  <c r="K14295" i="1" s="1"/>
  <c r="F14295" i="1"/>
  <c r="H14295" i="1" s="1"/>
  <c r="I14295" i="1" s="1"/>
  <c r="M14294" i="1"/>
  <c r="O14294" i="1" s="1"/>
  <c r="L14294" i="1"/>
  <c r="N14294" i="1" s="1"/>
  <c r="J14294" i="1"/>
  <c r="K14294" i="1" s="1"/>
  <c r="I14294" i="1"/>
  <c r="F14294" i="1"/>
  <c r="H14294" i="1" s="1"/>
  <c r="M14293" i="1"/>
  <c r="O14293" i="1" s="1"/>
  <c r="L14293" i="1"/>
  <c r="N14293" i="1" s="1"/>
  <c r="J14293" i="1"/>
  <c r="K14293" i="1" s="1"/>
  <c r="F14293" i="1"/>
  <c r="H14293" i="1" s="1"/>
  <c r="I14293" i="1" s="1"/>
  <c r="M14292" i="1"/>
  <c r="O14292" i="1" s="1"/>
  <c r="L14292" i="1"/>
  <c r="N14292" i="1" s="1"/>
  <c r="K14292" i="1"/>
  <c r="J14292" i="1"/>
  <c r="F14292" i="1"/>
  <c r="H14292" i="1" s="1"/>
  <c r="I14292" i="1" s="1"/>
  <c r="M14291" i="1"/>
  <c r="O14291" i="1" s="1"/>
  <c r="L14291" i="1"/>
  <c r="N14291" i="1" s="1"/>
  <c r="J14291" i="1"/>
  <c r="K14291" i="1" s="1"/>
  <c r="F14291" i="1"/>
  <c r="H14291" i="1" s="1"/>
  <c r="I14291" i="1" s="1"/>
  <c r="N14290" i="1"/>
  <c r="M14290" i="1"/>
  <c r="O14290" i="1" s="1"/>
  <c r="L14290" i="1"/>
  <c r="K14290" i="1"/>
  <c r="J14290" i="1"/>
  <c r="F14290" i="1"/>
  <c r="H14290" i="1" s="1"/>
  <c r="I14290" i="1" s="1"/>
  <c r="N14289" i="1"/>
  <c r="M14289" i="1"/>
  <c r="O14289" i="1" s="1"/>
  <c r="L14289" i="1"/>
  <c r="J14289" i="1"/>
  <c r="K14289" i="1" s="1"/>
  <c r="F14289" i="1"/>
  <c r="H14289" i="1" s="1"/>
  <c r="I14289" i="1" s="1"/>
  <c r="N14288" i="1"/>
  <c r="M14288" i="1"/>
  <c r="O14288" i="1" s="1"/>
  <c r="L14288" i="1"/>
  <c r="J14288" i="1"/>
  <c r="K14288" i="1" s="1"/>
  <c r="F14288" i="1"/>
  <c r="H14288" i="1" s="1"/>
  <c r="I14288" i="1" s="1"/>
  <c r="N14287" i="1"/>
  <c r="M14287" i="1"/>
  <c r="O14287" i="1" s="1"/>
  <c r="L14287" i="1"/>
  <c r="J14287" i="1"/>
  <c r="K14287" i="1" s="1"/>
  <c r="F14287" i="1"/>
  <c r="H14287" i="1" s="1"/>
  <c r="I14287" i="1" s="1"/>
  <c r="O14286" i="1"/>
  <c r="M14286" i="1"/>
  <c r="L14286" i="1"/>
  <c r="N14286" i="1" s="1"/>
  <c r="J14286" i="1"/>
  <c r="K14286" i="1" s="1"/>
  <c r="F14286" i="1"/>
  <c r="H14286" i="1" s="1"/>
  <c r="I14286" i="1" s="1"/>
  <c r="M14285" i="1"/>
  <c r="O14285" i="1" s="1"/>
  <c r="L14285" i="1"/>
  <c r="N14285" i="1" s="1"/>
  <c r="J14285" i="1"/>
  <c r="K14285" i="1" s="1"/>
  <c r="H14285" i="1"/>
  <c r="I14285" i="1" s="1"/>
  <c r="F14285" i="1"/>
  <c r="M14284" i="1"/>
  <c r="O14284" i="1" s="1"/>
  <c r="L14284" i="1"/>
  <c r="N14284" i="1" s="1"/>
  <c r="K14284" i="1"/>
  <c r="J14284" i="1"/>
  <c r="F14284" i="1"/>
  <c r="H14284" i="1" s="1"/>
  <c r="I14284" i="1" s="1"/>
  <c r="M14283" i="1"/>
  <c r="O14283" i="1" s="1"/>
  <c r="L14283" i="1"/>
  <c r="N14283" i="1" s="1"/>
  <c r="J14283" i="1"/>
  <c r="K14283" i="1" s="1"/>
  <c r="F14283" i="1"/>
  <c r="H14283" i="1" s="1"/>
  <c r="I14283" i="1" s="1"/>
  <c r="M14282" i="1"/>
  <c r="O14282" i="1" s="1"/>
  <c r="L14282" i="1"/>
  <c r="N14282" i="1" s="1"/>
  <c r="J14282" i="1"/>
  <c r="K14282" i="1" s="1"/>
  <c r="F14282" i="1"/>
  <c r="H14282" i="1" s="1"/>
  <c r="I14282" i="1" s="1"/>
  <c r="M14281" i="1"/>
  <c r="O14281" i="1" s="1"/>
  <c r="L14281" i="1"/>
  <c r="N14281" i="1" s="1"/>
  <c r="J14281" i="1"/>
  <c r="K14281" i="1" s="1"/>
  <c r="F14281" i="1"/>
  <c r="H14281" i="1" s="1"/>
  <c r="I14281" i="1" s="1"/>
  <c r="O14280" i="1"/>
  <c r="M14280" i="1"/>
  <c r="L14280" i="1"/>
  <c r="N14280" i="1" s="1"/>
  <c r="J14280" i="1"/>
  <c r="K14280" i="1" s="1"/>
  <c r="F14280" i="1"/>
  <c r="H14280" i="1" s="1"/>
  <c r="I14280" i="1" s="1"/>
  <c r="N14279" i="1"/>
  <c r="M14279" i="1"/>
  <c r="O14279" i="1" s="1"/>
  <c r="L14279" i="1"/>
  <c r="J14279" i="1"/>
  <c r="K14279" i="1" s="1"/>
  <c r="H14279" i="1"/>
  <c r="I14279" i="1" s="1"/>
  <c r="F14279" i="1"/>
  <c r="O14278" i="1"/>
  <c r="M14278" i="1"/>
  <c r="L14278" i="1"/>
  <c r="N14278" i="1" s="1"/>
  <c r="J14278" i="1"/>
  <c r="K14278" i="1" s="1"/>
  <c r="I14278" i="1"/>
  <c r="F14278" i="1"/>
  <c r="H14278" i="1" s="1"/>
  <c r="M14277" i="1"/>
  <c r="O14277" i="1" s="1"/>
  <c r="L14277" i="1"/>
  <c r="N14277" i="1" s="1"/>
  <c r="J14277" i="1"/>
  <c r="K14277" i="1" s="1"/>
  <c r="H14277" i="1"/>
  <c r="I14277" i="1" s="1"/>
  <c r="F14277" i="1"/>
  <c r="M14276" i="1"/>
  <c r="O14276" i="1" s="1"/>
  <c r="L14276" i="1"/>
  <c r="N14276" i="1" s="1"/>
  <c r="J14276" i="1"/>
  <c r="K14276" i="1" s="1"/>
  <c r="F14276" i="1"/>
  <c r="H14276" i="1" s="1"/>
  <c r="I14276" i="1" s="1"/>
  <c r="M14275" i="1"/>
  <c r="O14275" i="1" s="1"/>
  <c r="L14275" i="1"/>
  <c r="N14275" i="1" s="1"/>
  <c r="J14275" i="1"/>
  <c r="K14275" i="1" s="1"/>
  <c r="F14275" i="1"/>
  <c r="H14275" i="1" s="1"/>
  <c r="I14275" i="1" s="1"/>
  <c r="M14274" i="1"/>
  <c r="O14274" i="1" s="1"/>
  <c r="L14274" i="1"/>
  <c r="N14274" i="1" s="1"/>
  <c r="J14274" i="1"/>
  <c r="K14274" i="1" s="1"/>
  <c r="F14274" i="1"/>
  <c r="H14274" i="1" s="1"/>
  <c r="I14274" i="1" s="1"/>
  <c r="O14273" i="1"/>
  <c r="N14273" i="1"/>
  <c r="M14273" i="1"/>
  <c r="L14273" i="1"/>
  <c r="J14273" i="1"/>
  <c r="K14273" i="1" s="1"/>
  <c r="F14273" i="1"/>
  <c r="H14273" i="1" s="1"/>
  <c r="I14273" i="1" s="1"/>
  <c r="O14272" i="1"/>
  <c r="M14272" i="1"/>
  <c r="L14272" i="1"/>
  <c r="N14272" i="1" s="1"/>
  <c r="J14272" i="1"/>
  <c r="K14272" i="1" s="1"/>
  <c r="F14272" i="1"/>
  <c r="H14272" i="1" s="1"/>
  <c r="I14272" i="1" s="1"/>
  <c r="O14271" i="1"/>
  <c r="M14271" i="1"/>
  <c r="L14271" i="1"/>
  <c r="N14271" i="1" s="1"/>
  <c r="J14271" i="1"/>
  <c r="K14271" i="1" s="1"/>
  <c r="H14271" i="1"/>
  <c r="I14271" i="1" s="1"/>
  <c r="F14271" i="1"/>
  <c r="M14270" i="1"/>
  <c r="O14270" i="1" s="1"/>
  <c r="L14270" i="1"/>
  <c r="N14270" i="1" s="1"/>
  <c r="J14270" i="1"/>
  <c r="K14270" i="1" s="1"/>
  <c r="F14270" i="1"/>
  <c r="H14270" i="1" s="1"/>
  <c r="I14270" i="1" s="1"/>
  <c r="M14269" i="1"/>
  <c r="O14269" i="1" s="1"/>
  <c r="L14269" i="1"/>
  <c r="N14269" i="1" s="1"/>
  <c r="J14269" i="1"/>
  <c r="K14269" i="1" s="1"/>
  <c r="F14269" i="1"/>
  <c r="H14269" i="1" s="1"/>
  <c r="I14269" i="1" s="1"/>
  <c r="M14268" i="1"/>
  <c r="O14268" i="1" s="1"/>
  <c r="L14268" i="1"/>
  <c r="N14268" i="1" s="1"/>
  <c r="K14268" i="1"/>
  <c r="J14268" i="1"/>
  <c r="F14268" i="1"/>
  <c r="H14268" i="1" s="1"/>
  <c r="I14268" i="1" s="1"/>
  <c r="M14267" i="1"/>
  <c r="O14267" i="1" s="1"/>
  <c r="L14267" i="1"/>
  <c r="N14267" i="1" s="1"/>
  <c r="J14267" i="1"/>
  <c r="K14267" i="1" s="1"/>
  <c r="F14267" i="1"/>
  <c r="H14267" i="1" s="1"/>
  <c r="I14267" i="1" s="1"/>
  <c r="N14266" i="1"/>
  <c r="M14266" i="1"/>
  <c r="O14266" i="1" s="1"/>
  <c r="L14266" i="1"/>
  <c r="K14266" i="1"/>
  <c r="J14266" i="1"/>
  <c r="F14266" i="1"/>
  <c r="H14266" i="1" s="1"/>
  <c r="I14266" i="1" s="1"/>
  <c r="O14265" i="1"/>
  <c r="M14265" i="1"/>
  <c r="L14265" i="1"/>
  <c r="N14265" i="1" s="1"/>
  <c r="J14265" i="1"/>
  <c r="K14265" i="1" s="1"/>
  <c r="F14265" i="1"/>
  <c r="H14265" i="1" s="1"/>
  <c r="I14265" i="1" s="1"/>
  <c r="M14264" i="1"/>
  <c r="O14264" i="1" s="1"/>
  <c r="L14264" i="1"/>
  <c r="N14264" i="1" s="1"/>
  <c r="J14264" i="1"/>
  <c r="K14264" i="1" s="1"/>
  <c r="F14264" i="1"/>
  <c r="H14264" i="1" s="1"/>
  <c r="I14264" i="1" s="1"/>
  <c r="O14263" i="1"/>
  <c r="N14263" i="1"/>
  <c r="M14263" i="1"/>
  <c r="L14263" i="1"/>
  <c r="J14263" i="1"/>
  <c r="K14263" i="1" s="1"/>
  <c r="F14263" i="1"/>
  <c r="H14263" i="1" s="1"/>
  <c r="I14263" i="1" s="1"/>
  <c r="M14262" i="1"/>
  <c r="O14262" i="1" s="1"/>
  <c r="L14262" i="1"/>
  <c r="N14262" i="1" s="1"/>
  <c r="J14262" i="1"/>
  <c r="K14262" i="1" s="1"/>
  <c r="F14262" i="1"/>
  <c r="H14262" i="1" s="1"/>
  <c r="I14262" i="1" s="1"/>
  <c r="M14261" i="1"/>
  <c r="O14261" i="1" s="1"/>
  <c r="L14261" i="1"/>
  <c r="N14261" i="1" s="1"/>
  <c r="J14261" i="1"/>
  <c r="K14261" i="1" s="1"/>
  <c r="F14261" i="1"/>
  <c r="H14261" i="1" s="1"/>
  <c r="I14261" i="1" s="1"/>
  <c r="M14260" i="1"/>
  <c r="O14260" i="1" s="1"/>
  <c r="L14260" i="1"/>
  <c r="N14260" i="1" s="1"/>
  <c r="K14260" i="1"/>
  <c r="J14260" i="1"/>
  <c r="F14260" i="1"/>
  <c r="H14260" i="1" s="1"/>
  <c r="I14260" i="1" s="1"/>
  <c r="M14259" i="1"/>
  <c r="O14259" i="1" s="1"/>
  <c r="L14259" i="1"/>
  <c r="N14259" i="1" s="1"/>
  <c r="J14259" i="1"/>
  <c r="K14259" i="1" s="1"/>
  <c r="F14259" i="1"/>
  <c r="H14259" i="1" s="1"/>
  <c r="I14259" i="1" s="1"/>
  <c r="M14258" i="1"/>
  <c r="O14258" i="1" s="1"/>
  <c r="L14258" i="1"/>
  <c r="N14258" i="1" s="1"/>
  <c r="J14258" i="1"/>
  <c r="K14258" i="1" s="1"/>
  <c r="F14258" i="1"/>
  <c r="H14258" i="1" s="1"/>
  <c r="I14258" i="1" s="1"/>
  <c r="O14257" i="1"/>
  <c r="M14257" i="1"/>
  <c r="L14257" i="1"/>
  <c r="N14257" i="1" s="1"/>
  <c r="J14257" i="1"/>
  <c r="K14257" i="1" s="1"/>
  <c r="F14257" i="1"/>
  <c r="H14257" i="1" s="1"/>
  <c r="I14257" i="1" s="1"/>
  <c r="O14256" i="1"/>
  <c r="N14256" i="1"/>
  <c r="M14256" i="1"/>
  <c r="L14256" i="1"/>
  <c r="J14256" i="1"/>
  <c r="K14256" i="1" s="1"/>
  <c r="F14256" i="1"/>
  <c r="H14256" i="1" s="1"/>
  <c r="I14256" i="1" s="1"/>
  <c r="N14255" i="1"/>
  <c r="M14255" i="1"/>
  <c r="O14255" i="1" s="1"/>
  <c r="L14255" i="1"/>
  <c r="J14255" i="1"/>
  <c r="K14255" i="1" s="1"/>
  <c r="H14255" i="1"/>
  <c r="I14255" i="1" s="1"/>
  <c r="F14255" i="1"/>
  <c r="O14254" i="1"/>
  <c r="M14254" i="1"/>
  <c r="L14254" i="1"/>
  <c r="N14254" i="1" s="1"/>
  <c r="J14254" i="1"/>
  <c r="K14254" i="1" s="1"/>
  <c r="F14254" i="1"/>
  <c r="H14254" i="1" s="1"/>
  <c r="I14254" i="1" s="1"/>
  <c r="M14253" i="1"/>
  <c r="O14253" i="1" s="1"/>
  <c r="L14253" i="1"/>
  <c r="N14253" i="1" s="1"/>
  <c r="J14253" i="1"/>
  <c r="K14253" i="1" s="1"/>
  <c r="H14253" i="1"/>
  <c r="I14253" i="1" s="1"/>
  <c r="F14253" i="1"/>
  <c r="M14252" i="1"/>
  <c r="O14252" i="1" s="1"/>
  <c r="L14252" i="1"/>
  <c r="N14252" i="1" s="1"/>
  <c r="J14252" i="1"/>
  <c r="K14252" i="1" s="1"/>
  <c r="F14252" i="1"/>
  <c r="H14252" i="1" s="1"/>
  <c r="I14252" i="1" s="1"/>
  <c r="M14251" i="1"/>
  <c r="O14251" i="1" s="1"/>
  <c r="L14251" i="1"/>
  <c r="N14251" i="1" s="1"/>
  <c r="J14251" i="1"/>
  <c r="K14251" i="1" s="1"/>
  <c r="F14251" i="1"/>
  <c r="H14251" i="1" s="1"/>
  <c r="I14251" i="1" s="1"/>
  <c r="N14250" i="1"/>
  <c r="M14250" i="1"/>
  <c r="O14250" i="1" s="1"/>
  <c r="L14250" i="1"/>
  <c r="K14250" i="1"/>
  <c r="J14250" i="1"/>
  <c r="F14250" i="1"/>
  <c r="H14250" i="1" s="1"/>
  <c r="I14250" i="1" s="1"/>
  <c r="M14249" i="1"/>
  <c r="O14249" i="1" s="1"/>
  <c r="L14249" i="1"/>
  <c r="N14249" i="1" s="1"/>
  <c r="J14249" i="1"/>
  <c r="K14249" i="1" s="1"/>
  <c r="F14249" i="1"/>
  <c r="H14249" i="1" s="1"/>
  <c r="I14249" i="1" s="1"/>
  <c r="M14248" i="1"/>
  <c r="O14248" i="1" s="1"/>
  <c r="L14248" i="1"/>
  <c r="N14248" i="1" s="1"/>
  <c r="J14248" i="1"/>
  <c r="K14248" i="1" s="1"/>
  <c r="F14248" i="1"/>
  <c r="H14248" i="1" s="1"/>
  <c r="I14248" i="1" s="1"/>
  <c r="O14247" i="1"/>
  <c r="M14247" i="1"/>
  <c r="L14247" i="1"/>
  <c r="N14247" i="1" s="1"/>
  <c r="J14247" i="1"/>
  <c r="K14247" i="1" s="1"/>
  <c r="F14247" i="1"/>
  <c r="H14247" i="1" s="1"/>
  <c r="I14247" i="1" s="1"/>
  <c r="M14246" i="1"/>
  <c r="O14246" i="1" s="1"/>
  <c r="L14246" i="1"/>
  <c r="N14246" i="1" s="1"/>
  <c r="J14246" i="1"/>
  <c r="K14246" i="1" s="1"/>
  <c r="I14246" i="1"/>
  <c r="F14246" i="1"/>
  <c r="H14246" i="1" s="1"/>
  <c r="M14245" i="1"/>
  <c r="O14245" i="1" s="1"/>
  <c r="L14245" i="1"/>
  <c r="N14245" i="1" s="1"/>
  <c r="J14245" i="1"/>
  <c r="K14245" i="1" s="1"/>
  <c r="H14245" i="1"/>
  <c r="I14245" i="1" s="1"/>
  <c r="F14245" i="1"/>
  <c r="M14244" i="1"/>
  <c r="O14244" i="1" s="1"/>
  <c r="L14244" i="1"/>
  <c r="N14244" i="1" s="1"/>
  <c r="J14244" i="1"/>
  <c r="K14244" i="1" s="1"/>
  <c r="F14244" i="1"/>
  <c r="H14244" i="1" s="1"/>
  <c r="I14244" i="1" s="1"/>
  <c r="M14243" i="1"/>
  <c r="O14243" i="1" s="1"/>
  <c r="L14243" i="1"/>
  <c r="N14243" i="1" s="1"/>
  <c r="J14243" i="1"/>
  <c r="K14243" i="1" s="1"/>
  <c r="F14243" i="1"/>
  <c r="H14243" i="1" s="1"/>
  <c r="I14243" i="1" s="1"/>
  <c r="N14242" i="1"/>
  <c r="M14242" i="1"/>
  <c r="O14242" i="1" s="1"/>
  <c r="L14242" i="1"/>
  <c r="J14242" i="1"/>
  <c r="K14242" i="1" s="1"/>
  <c r="F14242" i="1"/>
  <c r="H14242" i="1" s="1"/>
  <c r="I14242" i="1" s="1"/>
  <c r="M14241" i="1"/>
  <c r="O14241" i="1" s="1"/>
  <c r="L14241" i="1"/>
  <c r="N14241" i="1" s="1"/>
  <c r="J14241" i="1"/>
  <c r="K14241" i="1" s="1"/>
  <c r="F14241" i="1"/>
  <c r="H14241" i="1" s="1"/>
  <c r="I14241" i="1" s="1"/>
  <c r="O14240" i="1"/>
  <c r="N14240" i="1"/>
  <c r="M14240" i="1"/>
  <c r="L14240" i="1"/>
  <c r="J14240" i="1"/>
  <c r="K14240" i="1" s="1"/>
  <c r="F14240" i="1"/>
  <c r="H14240" i="1" s="1"/>
  <c r="I14240" i="1" s="1"/>
  <c r="O14239" i="1"/>
  <c r="N14239" i="1"/>
  <c r="M14239" i="1"/>
  <c r="L14239" i="1"/>
  <c r="J14239" i="1"/>
  <c r="K14239" i="1" s="1"/>
  <c r="F14239" i="1"/>
  <c r="H14239" i="1" s="1"/>
  <c r="I14239" i="1" s="1"/>
  <c r="M14238" i="1"/>
  <c r="O14238" i="1" s="1"/>
  <c r="L14238" i="1"/>
  <c r="N14238" i="1" s="1"/>
  <c r="J14238" i="1"/>
  <c r="K14238" i="1" s="1"/>
  <c r="F14238" i="1"/>
  <c r="H14238" i="1" s="1"/>
  <c r="I14238" i="1" s="1"/>
  <c r="M14237" i="1"/>
  <c r="O14237" i="1" s="1"/>
  <c r="L14237" i="1"/>
  <c r="N14237" i="1" s="1"/>
  <c r="J14237" i="1"/>
  <c r="K14237" i="1" s="1"/>
  <c r="F14237" i="1"/>
  <c r="H14237" i="1" s="1"/>
  <c r="I14237" i="1" s="1"/>
  <c r="M14236" i="1"/>
  <c r="O14236" i="1" s="1"/>
  <c r="L14236" i="1"/>
  <c r="N14236" i="1" s="1"/>
  <c r="J14236" i="1"/>
  <c r="K14236" i="1" s="1"/>
  <c r="F14236" i="1"/>
  <c r="H14236" i="1" s="1"/>
  <c r="I14236" i="1" s="1"/>
  <c r="M14235" i="1"/>
  <c r="O14235" i="1" s="1"/>
  <c r="L14235" i="1"/>
  <c r="N14235" i="1" s="1"/>
  <c r="J14235" i="1"/>
  <c r="K14235" i="1" s="1"/>
  <c r="F14235" i="1"/>
  <c r="H14235" i="1" s="1"/>
  <c r="I14235" i="1" s="1"/>
  <c r="N14234" i="1"/>
  <c r="M14234" i="1"/>
  <c r="O14234" i="1" s="1"/>
  <c r="L14234" i="1"/>
  <c r="J14234" i="1"/>
  <c r="K14234" i="1" s="1"/>
  <c r="F14234" i="1"/>
  <c r="H14234" i="1" s="1"/>
  <c r="I14234" i="1" s="1"/>
  <c r="M14233" i="1"/>
  <c r="O14233" i="1" s="1"/>
  <c r="L14233" i="1"/>
  <c r="N14233" i="1" s="1"/>
  <c r="J14233" i="1"/>
  <c r="K14233" i="1" s="1"/>
  <c r="F14233" i="1"/>
  <c r="H14233" i="1" s="1"/>
  <c r="I14233" i="1" s="1"/>
  <c r="O14232" i="1"/>
  <c r="M14232" i="1"/>
  <c r="L14232" i="1"/>
  <c r="N14232" i="1" s="1"/>
  <c r="J14232" i="1"/>
  <c r="K14232" i="1" s="1"/>
  <c r="F14232" i="1"/>
  <c r="H14232" i="1" s="1"/>
  <c r="I14232" i="1" s="1"/>
  <c r="N14231" i="1"/>
  <c r="M14231" i="1"/>
  <c r="O14231" i="1" s="1"/>
  <c r="L14231" i="1"/>
  <c r="J14231" i="1"/>
  <c r="K14231" i="1" s="1"/>
  <c r="H14231" i="1"/>
  <c r="I14231" i="1" s="1"/>
  <c r="F14231" i="1"/>
  <c r="O14230" i="1"/>
  <c r="M14230" i="1"/>
  <c r="L14230" i="1"/>
  <c r="N14230" i="1" s="1"/>
  <c r="J14230" i="1"/>
  <c r="K14230" i="1" s="1"/>
  <c r="F14230" i="1"/>
  <c r="H14230" i="1" s="1"/>
  <c r="I14230" i="1" s="1"/>
  <c r="M14229" i="1"/>
  <c r="O14229" i="1" s="1"/>
  <c r="L14229" i="1"/>
  <c r="N14229" i="1" s="1"/>
  <c r="J14229" i="1"/>
  <c r="K14229" i="1" s="1"/>
  <c r="H14229" i="1"/>
  <c r="I14229" i="1" s="1"/>
  <c r="F14229" i="1"/>
  <c r="M14228" i="1"/>
  <c r="O14228" i="1" s="1"/>
  <c r="L14228" i="1"/>
  <c r="N14228" i="1" s="1"/>
  <c r="K14228" i="1"/>
  <c r="J14228" i="1"/>
  <c r="F14228" i="1"/>
  <c r="H14228" i="1" s="1"/>
  <c r="I14228" i="1" s="1"/>
  <c r="M14227" i="1"/>
  <c r="O14227" i="1" s="1"/>
  <c r="L14227" i="1"/>
  <c r="N14227" i="1" s="1"/>
  <c r="J14227" i="1"/>
  <c r="K14227" i="1" s="1"/>
  <c r="H14227" i="1"/>
  <c r="I14227" i="1" s="1"/>
  <c r="F14227" i="1"/>
  <c r="M14226" i="1"/>
  <c r="O14226" i="1" s="1"/>
  <c r="L14226" i="1"/>
  <c r="N14226" i="1" s="1"/>
  <c r="J14226" i="1"/>
  <c r="K14226" i="1" s="1"/>
  <c r="F14226" i="1"/>
  <c r="H14226" i="1" s="1"/>
  <c r="I14226" i="1" s="1"/>
  <c r="O14225" i="1"/>
  <c r="M14225" i="1"/>
  <c r="L14225" i="1"/>
  <c r="N14225" i="1" s="1"/>
  <c r="J14225" i="1"/>
  <c r="K14225" i="1" s="1"/>
  <c r="F14225" i="1"/>
  <c r="H14225" i="1" s="1"/>
  <c r="I14225" i="1" s="1"/>
  <c r="N14224" i="1"/>
  <c r="M14224" i="1"/>
  <c r="O14224" i="1" s="1"/>
  <c r="L14224" i="1"/>
  <c r="K14224" i="1"/>
  <c r="J14224" i="1"/>
  <c r="F14224" i="1"/>
  <c r="H14224" i="1" s="1"/>
  <c r="I14224" i="1" s="1"/>
  <c r="O14223" i="1"/>
  <c r="M14223" i="1"/>
  <c r="L14223" i="1"/>
  <c r="N14223" i="1" s="1"/>
  <c r="J14223" i="1"/>
  <c r="K14223" i="1" s="1"/>
  <c r="H14223" i="1"/>
  <c r="I14223" i="1" s="1"/>
  <c r="F14223" i="1"/>
  <c r="M14222" i="1"/>
  <c r="O14222" i="1" s="1"/>
  <c r="L14222" i="1"/>
  <c r="N14222" i="1" s="1"/>
  <c r="J14222" i="1"/>
  <c r="K14222" i="1" s="1"/>
  <c r="I14222" i="1"/>
  <c r="F14222" i="1"/>
  <c r="H14222" i="1" s="1"/>
  <c r="M14221" i="1"/>
  <c r="O14221" i="1" s="1"/>
  <c r="L14221" i="1"/>
  <c r="N14221" i="1" s="1"/>
  <c r="J14221" i="1"/>
  <c r="K14221" i="1" s="1"/>
  <c r="H14221" i="1"/>
  <c r="I14221" i="1" s="1"/>
  <c r="F14221" i="1"/>
  <c r="M14220" i="1"/>
  <c r="O14220" i="1" s="1"/>
  <c r="L14220" i="1"/>
  <c r="N14220" i="1" s="1"/>
  <c r="J14220" i="1"/>
  <c r="K14220" i="1" s="1"/>
  <c r="F14220" i="1"/>
  <c r="H14220" i="1" s="1"/>
  <c r="I14220" i="1" s="1"/>
  <c r="M14219" i="1"/>
  <c r="O14219" i="1" s="1"/>
  <c r="L14219" i="1"/>
  <c r="N14219" i="1" s="1"/>
  <c r="J14219" i="1"/>
  <c r="K14219" i="1" s="1"/>
  <c r="F14219" i="1"/>
  <c r="H14219" i="1" s="1"/>
  <c r="I14219" i="1" s="1"/>
  <c r="M14218" i="1"/>
  <c r="O14218" i="1" s="1"/>
  <c r="L14218" i="1"/>
  <c r="N14218" i="1" s="1"/>
  <c r="J14218" i="1"/>
  <c r="K14218" i="1" s="1"/>
  <c r="F14218" i="1"/>
  <c r="H14218" i="1" s="1"/>
  <c r="I14218" i="1" s="1"/>
  <c r="M14217" i="1"/>
  <c r="O14217" i="1" s="1"/>
  <c r="L14217" i="1"/>
  <c r="N14217" i="1" s="1"/>
  <c r="J14217" i="1"/>
  <c r="K14217" i="1" s="1"/>
  <c r="F14217" i="1"/>
  <c r="H14217" i="1" s="1"/>
  <c r="I14217" i="1" s="1"/>
  <c r="O14216" i="1"/>
  <c r="N14216" i="1"/>
  <c r="M14216" i="1"/>
  <c r="L14216" i="1"/>
  <c r="J14216" i="1"/>
  <c r="K14216" i="1" s="1"/>
  <c r="F14216" i="1"/>
  <c r="H14216" i="1" s="1"/>
  <c r="I14216" i="1" s="1"/>
  <c r="O14215" i="1"/>
  <c r="N14215" i="1"/>
  <c r="M14215" i="1"/>
  <c r="L14215" i="1"/>
  <c r="J14215" i="1"/>
  <c r="K14215" i="1" s="1"/>
  <c r="F14215" i="1"/>
  <c r="H14215" i="1" s="1"/>
  <c r="I14215" i="1" s="1"/>
  <c r="O14214" i="1"/>
  <c r="M14214" i="1"/>
  <c r="L14214" i="1"/>
  <c r="N14214" i="1" s="1"/>
  <c r="J14214" i="1"/>
  <c r="K14214" i="1" s="1"/>
  <c r="F14214" i="1"/>
  <c r="H14214" i="1" s="1"/>
  <c r="I14214" i="1" s="1"/>
  <c r="M14213" i="1"/>
  <c r="O14213" i="1" s="1"/>
  <c r="L14213" i="1"/>
  <c r="N14213" i="1" s="1"/>
  <c r="J14213" i="1"/>
  <c r="K14213" i="1" s="1"/>
  <c r="H14213" i="1"/>
  <c r="I14213" i="1" s="1"/>
  <c r="F14213" i="1"/>
  <c r="M14212" i="1"/>
  <c r="O14212" i="1" s="1"/>
  <c r="L14212" i="1"/>
  <c r="N14212" i="1" s="1"/>
  <c r="J14212" i="1"/>
  <c r="K14212" i="1" s="1"/>
  <c r="F14212" i="1"/>
  <c r="H14212" i="1" s="1"/>
  <c r="I14212" i="1" s="1"/>
  <c r="M14211" i="1"/>
  <c r="O14211" i="1" s="1"/>
  <c r="L14211" i="1"/>
  <c r="N14211" i="1" s="1"/>
  <c r="J14211" i="1"/>
  <c r="K14211" i="1" s="1"/>
  <c r="F14211" i="1"/>
  <c r="H14211" i="1" s="1"/>
  <c r="I14211" i="1" s="1"/>
  <c r="N14210" i="1"/>
  <c r="M14210" i="1"/>
  <c r="O14210" i="1" s="1"/>
  <c r="L14210" i="1"/>
  <c r="J14210" i="1"/>
  <c r="K14210" i="1" s="1"/>
  <c r="F14210" i="1"/>
  <c r="H14210" i="1" s="1"/>
  <c r="I14210" i="1" s="1"/>
  <c r="O14209" i="1"/>
  <c r="N14209" i="1"/>
  <c r="M14209" i="1"/>
  <c r="L14209" i="1"/>
  <c r="J14209" i="1"/>
  <c r="K14209" i="1" s="1"/>
  <c r="F14209" i="1"/>
  <c r="H14209" i="1" s="1"/>
  <c r="I14209" i="1" s="1"/>
  <c r="M14208" i="1"/>
  <c r="O14208" i="1" s="1"/>
  <c r="L14208" i="1"/>
  <c r="N14208" i="1" s="1"/>
  <c r="J14208" i="1"/>
  <c r="K14208" i="1" s="1"/>
  <c r="F14208" i="1"/>
  <c r="H14208" i="1" s="1"/>
  <c r="I14208" i="1" s="1"/>
  <c r="M14207" i="1"/>
  <c r="O14207" i="1" s="1"/>
  <c r="L14207" i="1"/>
  <c r="N14207" i="1" s="1"/>
  <c r="J14207" i="1"/>
  <c r="K14207" i="1" s="1"/>
  <c r="F14207" i="1"/>
  <c r="H14207" i="1" s="1"/>
  <c r="I14207" i="1" s="1"/>
  <c r="O14206" i="1"/>
  <c r="M14206" i="1"/>
  <c r="L14206" i="1"/>
  <c r="N14206" i="1" s="1"/>
  <c r="J14206" i="1"/>
  <c r="K14206" i="1" s="1"/>
  <c r="F14206" i="1"/>
  <c r="H14206" i="1" s="1"/>
  <c r="I14206" i="1" s="1"/>
  <c r="M14205" i="1"/>
  <c r="O14205" i="1" s="1"/>
  <c r="L14205" i="1"/>
  <c r="N14205" i="1" s="1"/>
  <c r="J14205" i="1"/>
  <c r="K14205" i="1" s="1"/>
  <c r="H14205" i="1"/>
  <c r="I14205" i="1" s="1"/>
  <c r="F14205" i="1"/>
  <c r="M14204" i="1"/>
  <c r="O14204" i="1" s="1"/>
  <c r="L14204" i="1"/>
  <c r="N14204" i="1" s="1"/>
  <c r="J14204" i="1"/>
  <c r="K14204" i="1" s="1"/>
  <c r="F14204" i="1"/>
  <c r="H14204" i="1" s="1"/>
  <c r="I14204" i="1" s="1"/>
  <c r="M14203" i="1"/>
  <c r="O14203" i="1" s="1"/>
  <c r="L14203" i="1"/>
  <c r="N14203" i="1" s="1"/>
  <c r="J14203" i="1"/>
  <c r="K14203" i="1" s="1"/>
  <c r="H14203" i="1"/>
  <c r="I14203" i="1" s="1"/>
  <c r="F14203" i="1"/>
  <c r="N14202" i="1"/>
  <c r="M14202" i="1"/>
  <c r="O14202" i="1" s="1"/>
  <c r="L14202" i="1"/>
  <c r="K14202" i="1"/>
  <c r="J14202" i="1"/>
  <c r="F14202" i="1"/>
  <c r="H14202" i="1" s="1"/>
  <c r="I14202" i="1" s="1"/>
  <c r="M14201" i="1"/>
  <c r="O14201" i="1" s="1"/>
  <c r="L14201" i="1"/>
  <c r="N14201" i="1" s="1"/>
  <c r="J14201" i="1"/>
  <c r="K14201" i="1" s="1"/>
  <c r="F14201" i="1"/>
  <c r="H14201" i="1" s="1"/>
  <c r="I14201" i="1" s="1"/>
  <c r="M14200" i="1"/>
  <c r="O14200" i="1" s="1"/>
  <c r="L14200" i="1"/>
  <c r="N14200" i="1" s="1"/>
  <c r="J14200" i="1"/>
  <c r="K14200" i="1" s="1"/>
  <c r="F14200" i="1"/>
  <c r="H14200" i="1" s="1"/>
  <c r="I14200" i="1" s="1"/>
  <c r="O14199" i="1"/>
  <c r="M14199" i="1"/>
  <c r="L14199" i="1"/>
  <c r="N14199" i="1" s="1"/>
  <c r="J14199" i="1"/>
  <c r="K14199" i="1" s="1"/>
  <c r="F14199" i="1"/>
  <c r="H14199" i="1" s="1"/>
  <c r="I14199" i="1" s="1"/>
  <c r="O14198" i="1"/>
  <c r="M14198" i="1"/>
  <c r="L14198" i="1"/>
  <c r="N14198" i="1" s="1"/>
  <c r="J14198" i="1"/>
  <c r="K14198" i="1" s="1"/>
  <c r="F14198" i="1"/>
  <c r="H14198" i="1" s="1"/>
  <c r="I14198" i="1" s="1"/>
  <c r="M14197" i="1"/>
  <c r="O14197" i="1" s="1"/>
  <c r="L14197" i="1"/>
  <c r="N14197" i="1" s="1"/>
  <c r="J14197" i="1"/>
  <c r="K14197" i="1" s="1"/>
  <c r="F14197" i="1"/>
  <c r="H14197" i="1" s="1"/>
  <c r="I14197" i="1" s="1"/>
  <c r="M14196" i="1"/>
  <c r="O14196" i="1" s="1"/>
  <c r="L14196" i="1"/>
  <c r="N14196" i="1" s="1"/>
  <c r="K14196" i="1"/>
  <c r="J14196" i="1"/>
  <c r="F14196" i="1"/>
  <c r="H14196" i="1" s="1"/>
  <c r="I14196" i="1" s="1"/>
  <c r="M14195" i="1"/>
  <c r="O14195" i="1" s="1"/>
  <c r="L14195" i="1"/>
  <c r="N14195" i="1" s="1"/>
  <c r="J14195" i="1"/>
  <c r="K14195" i="1" s="1"/>
  <c r="F14195" i="1"/>
  <c r="H14195" i="1" s="1"/>
  <c r="I14195" i="1" s="1"/>
  <c r="M14194" i="1"/>
  <c r="O14194" i="1" s="1"/>
  <c r="L14194" i="1"/>
  <c r="N14194" i="1" s="1"/>
  <c r="J14194" i="1"/>
  <c r="K14194" i="1" s="1"/>
  <c r="F14194" i="1"/>
  <c r="H14194" i="1" s="1"/>
  <c r="I14194" i="1" s="1"/>
  <c r="M14193" i="1"/>
  <c r="O14193" i="1" s="1"/>
  <c r="L14193" i="1"/>
  <c r="N14193" i="1" s="1"/>
  <c r="J14193" i="1"/>
  <c r="K14193" i="1" s="1"/>
  <c r="F14193" i="1"/>
  <c r="H14193" i="1" s="1"/>
  <c r="I14193" i="1" s="1"/>
  <c r="O14192" i="1"/>
  <c r="N14192" i="1"/>
  <c r="M14192" i="1"/>
  <c r="L14192" i="1"/>
  <c r="K14192" i="1"/>
  <c r="J14192" i="1"/>
  <c r="F14192" i="1"/>
  <c r="H14192" i="1" s="1"/>
  <c r="I14192" i="1" s="1"/>
  <c r="O14191" i="1"/>
  <c r="N14191" i="1"/>
  <c r="M14191" i="1"/>
  <c r="L14191" i="1"/>
  <c r="J14191" i="1"/>
  <c r="K14191" i="1" s="1"/>
  <c r="H14191" i="1"/>
  <c r="I14191" i="1" s="1"/>
  <c r="F14191" i="1"/>
  <c r="M14190" i="1"/>
  <c r="O14190" i="1" s="1"/>
  <c r="L14190" i="1"/>
  <c r="N14190" i="1" s="1"/>
  <c r="J14190" i="1"/>
  <c r="K14190" i="1" s="1"/>
  <c r="F14190" i="1"/>
  <c r="H14190" i="1" s="1"/>
  <c r="I14190" i="1" s="1"/>
  <c r="M14189" i="1"/>
  <c r="O14189" i="1" s="1"/>
  <c r="L14189" i="1"/>
  <c r="N14189" i="1" s="1"/>
  <c r="J14189" i="1"/>
  <c r="K14189" i="1" s="1"/>
  <c r="F14189" i="1"/>
  <c r="H14189" i="1" s="1"/>
  <c r="I14189" i="1" s="1"/>
  <c r="M14188" i="1"/>
  <c r="O14188" i="1" s="1"/>
  <c r="L14188" i="1"/>
  <c r="N14188" i="1" s="1"/>
  <c r="K14188" i="1"/>
  <c r="J14188" i="1"/>
  <c r="F14188" i="1"/>
  <c r="H14188" i="1" s="1"/>
  <c r="I14188" i="1" s="1"/>
  <c r="M14187" i="1"/>
  <c r="O14187" i="1" s="1"/>
  <c r="L14187" i="1"/>
  <c r="N14187" i="1" s="1"/>
  <c r="J14187" i="1"/>
  <c r="K14187" i="1" s="1"/>
  <c r="F14187" i="1"/>
  <c r="H14187" i="1" s="1"/>
  <c r="I14187" i="1" s="1"/>
  <c r="M14186" i="1"/>
  <c r="O14186" i="1" s="1"/>
  <c r="L14186" i="1"/>
  <c r="N14186" i="1" s="1"/>
  <c r="J14186" i="1"/>
  <c r="K14186" i="1" s="1"/>
  <c r="F14186" i="1"/>
  <c r="H14186" i="1" s="1"/>
  <c r="I14186" i="1" s="1"/>
  <c r="M14185" i="1"/>
  <c r="O14185" i="1" s="1"/>
  <c r="L14185" i="1"/>
  <c r="N14185" i="1" s="1"/>
  <c r="J14185" i="1"/>
  <c r="K14185" i="1" s="1"/>
  <c r="F14185" i="1"/>
  <c r="H14185" i="1" s="1"/>
  <c r="I14185" i="1" s="1"/>
  <c r="N14184" i="1"/>
  <c r="M14184" i="1"/>
  <c r="O14184" i="1" s="1"/>
  <c r="L14184" i="1"/>
  <c r="K14184" i="1"/>
  <c r="J14184" i="1"/>
  <c r="F14184" i="1"/>
  <c r="H14184" i="1" s="1"/>
  <c r="I14184" i="1" s="1"/>
  <c r="M14183" i="1"/>
  <c r="O14183" i="1" s="1"/>
  <c r="L14183" i="1"/>
  <c r="N14183" i="1" s="1"/>
  <c r="J14183" i="1"/>
  <c r="K14183" i="1" s="1"/>
  <c r="H14183" i="1"/>
  <c r="I14183" i="1" s="1"/>
  <c r="F14183" i="1"/>
  <c r="M14182" i="1"/>
  <c r="O14182" i="1" s="1"/>
  <c r="L14182" i="1"/>
  <c r="N14182" i="1" s="1"/>
  <c r="J14182" i="1"/>
  <c r="K14182" i="1" s="1"/>
  <c r="F14182" i="1"/>
  <c r="H14182" i="1" s="1"/>
  <c r="I14182" i="1" s="1"/>
  <c r="M14181" i="1"/>
  <c r="O14181" i="1" s="1"/>
  <c r="L14181" i="1"/>
  <c r="N14181" i="1" s="1"/>
  <c r="J14181" i="1"/>
  <c r="K14181" i="1" s="1"/>
  <c r="F14181" i="1"/>
  <c r="H14181" i="1" s="1"/>
  <c r="I14181" i="1" s="1"/>
  <c r="M14180" i="1"/>
  <c r="O14180" i="1" s="1"/>
  <c r="L14180" i="1"/>
  <c r="N14180" i="1" s="1"/>
  <c r="K14180" i="1"/>
  <c r="J14180" i="1"/>
  <c r="F14180" i="1"/>
  <c r="H14180" i="1" s="1"/>
  <c r="I14180" i="1" s="1"/>
  <c r="M14179" i="1"/>
  <c r="O14179" i="1" s="1"/>
  <c r="L14179" i="1"/>
  <c r="N14179" i="1" s="1"/>
  <c r="J14179" i="1"/>
  <c r="K14179" i="1" s="1"/>
  <c r="F14179" i="1"/>
  <c r="H14179" i="1" s="1"/>
  <c r="I14179" i="1" s="1"/>
  <c r="N14178" i="1"/>
  <c r="M14178" i="1"/>
  <c r="O14178" i="1" s="1"/>
  <c r="L14178" i="1"/>
  <c r="K14178" i="1"/>
  <c r="J14178" i="1"/>
  <c r="F14178" i="1"/>
  <c r="H14178" i="1" s="1"/>
  <c r="I14178" i="1" s="1"/>
  <c r="M14177" i="1"/>
  <c r="O14177" i="1" s="1"/>
  <c r="L14177" i="1"/>
  <c r="N14177" i="1" s="1"/>
  <c r="J14177" i="1"/>
  <c r="K14177" i="1" s="1"/>
  <c r="F14177" i="1"/>
  <c r="H14177" i="1" s="1"/>
  <c r="I14177" i="1" s="1"/>
  <c r="M14176" i="1"/>
  <c r="O14176" i="1" s="1"/>
  <c r="L14176" i="1"/>
  <c r="N14176" i="1" s="1"/>
  <c r="J14176" i="1"/>
  <c r="K14176" i="1" s="1"/>
  <c r="F14176" i="1"/>
  <c r="H14176" i="1" s="1"/>
  <c r="I14176" i="1" s="1"/>
  <c r="O14175" i="1"/>
  <c r="M14175" i="1"/>
  <c r="L14175" i="1"/>
  <c r="N14175" i="1" s="1"/>
  <c r="J14175" i="1"/>
  <c r="K14175" i="1" s="1"/>
  <c r="F14175" i="1"/>
  <c r="H14175" i="1" s="1"/>
  <c r="I14175" i="1" s="1"/>
  <c r="O14174" i="1"/>
  <c r="M14174" i="1"/>
  <c r="L14174" i="1"/>
  <c r="N14174" i="1" s="1"/>
  <c r="J14174" i="1"/>
  <c r="K14174" i="1" s="1"/>
  <c r="F14174" i="1"/>
  <c r="H14174" i="1" s="1"/>
  <c r="I14174" i="1" s="1"/>
  <c r="M14173" i="1"/>
  <c r="O14173" i="1" s="1"/>
  <c r="L14173" i="1"/>
  <c r="N14173" i="1" s="1"/>
  <c r="J14173" i="1"/>
  <c r="K14173" i="1" s="1"/>
  <c r="F14173" i="1"/>
  <c r="H14173" i="1" s="1"/>
  <c r="I14173" i="1" s="1"/>
  <c r="M14172" i="1"/>
  <c r="O14172" i="1" s="1"/>
  <c r="L14172" i="1"/>
  <c r="N14172" i="1" s="1"/>
  <c r="K14172" i="1"/>
  <c r="J14172" i="1"/>
  <c r="F14172" i="1"/>
  <c r="H14172" i="1" s="1"/>
  <c r="I14172" i="1" s="1"/>
  <c r="M14171" i="1"/>
  <c r="O14171" i="1" s="1"/>
  <c r="L14171" i="1"/>
  <c r="N14171" i="1" s="1"/>
  <c r="J14171" i="1"/>
  <c r="K14171" i="1" s="1"/>
  <c r="H14171" i="1"/>
  <c r="I14171" i="1" s="1"/>
  <c r="F14171" i="1"/>
  <c r="M14170" i="1"/>
  <c r="O14170" i="1" s="1"/>
  <c r="L14170" i="1"/>
  <c r="N14170" i="1" s="1"/>
  <c r="K14170" i="1"/>
  <c r="J14170" i="1"/>
  <c r="F14170" i="1"/>
  <c r="H14170" i="1" s="1"/>
  <c r="I14170" i="1" s="1"/>
  <c r="M14169" i="1"/>
  <c r="O14169" i="1" s="1"/>
  <c r="L14169" i="1"/>
  <c r="N14169" i="1" s="1"/>
  <c r="J14169" i="1"/>
  <c r="K14169" i="1" s="1"/>
  <c r="F14169" i="1"/>
  <c r="H14169" i="1" s="1"/>
  <c r="I14169" i="1" s="1"/>
  <c r="N14168" i="1"/>
  <c r="M14168" i="1"/>
  <c r="O14168" i="1" s="1"/>
  <c r="L14168" i="1"/>
  <c r="J14168" i="1"/>
  <c r="K14168" i="1" s="1"/>
  <c r="F14168" i="1"/>
  <c r="H14168" i="1" s="1"/>
  <c r="I14168" i="1" s="1"/>
  <c r="O14167" i="1"/>
  <c r="N14167" i="1"/>
  <c r="M14167" i="1"/>
  <c r="L14167" i="1"/>
  <c r="J14167" i="1"/>
  <c r="K14167" i="1" s="1"/>
  <c r="H14167" i="1"/>
  <c r="I14167" i="1" s="1"/>
  <c r="F14167" i="1"/>
  <c r="M14166" i="1"/>
  <c r="O14166" i="1" s="1"/>
  <c r="L14166" i="1"/>
  <c r="N14166" i="1" s="1"/>
  <c r="J14166" i="1"/>
  <c r="K14166" i="1" s="1"/>
  <c r="I14166" i="1"/>
  <c r="F14166" i="1"/>
  <c r="H14166" i="1" s="1"/>
  <c r="M14165" i="1"/>
  <c r="O14165" i="1" s="1"/>
  <c r="L14165" i="1"/>
  <c r="N14165" i="1" s="1"/>
  <c r="J14165" i="1"/>
  <c r="K14165" i="1" s="1"/>
  <c r="H14165" i="1"/>
  <c r="I14165" i="1" s="1"/>
  <c r="F14165" i="1"/>
  <c r="M14164" i="1"/>
  <c r="O14164" i="1" s="1"/>
  <c r="L14164" i="1"/>
  <c r="N14164" i="1" s="1"/>
  <c r="J14164" i="1"/>
  <c r="K14164" i="1" s="1"/>
  <c r="F14164" i="1"/>
  <c r="H14164" i="1" s="1"/>
  <c r="I14164" i="1" s="1"/>
  <c r="M14163" i="1"/>
  <c r="O14163" i="1" s="1"/>
  <c r="L14163" i="1"/>
  <c r="N14163" i="1" s="1"/>
  <c r="K14163" i="1"/>
  <c r="J14163" i="1"/>
  <c r="F14163" i="1"/>
  <c r="H14163" i="1" s="1"/>
  <c r="I14163" i="1" s="1"/>
  <c r="M14162" i="1"/>
  <c r="O14162" i="1" s="1"/>
  <c r="L14162" i="1"/>
  <c r="N14162" i="1" s="1"/>
  <c r="J14162" i="1"/>
  <c r="K14162" i="1" s="1"/>
  <c r="F14162" i="1"/>
  <c r="H14162" i="1" s="1"/>
  <c r="I14162" i="1" s="1"/>
  <c r="O14161" i="1"/>
  <c r="M14161" i="1"/>
  <c r="L14161" i="1"/>
  <c r="N14161" i="1" s="1"/>
  <c r="J14161" i="1"/>
  <c r="K14161" i="1" s="1"/>
  <c r="F14161" i="1"/>
  <c r="H14161" i="1" s="1"/>
  <c r="I14161" i="1" s="1"/>
  <c r="O14160" i="1"/>
  <c r="N14160" i="1"/>
  <c r="M14160" i="1"/>
  <c r="L14160" i="1"/>
  <c r="J14160" i="1"/>
  <c r="K14160" i="1" s="1"/>
  <c r="H14160" i="1"/>
  <c r="I14160" i="1" s="1"/>
  <c r="F14160" i="1"/>
  <c r="O14159" i="1"/>
  <c r="N14159" i="1"/>
  <c r="M14159" i="1"/>
  <c r="L14159" i="1"/>
  <c r="J14159" i="1"/>
  <c r="K14159" i="1" s="1"/>
  <c r="F14159" i="1"/>
  <c r="H14159" i="1" s="1"/>
  <c r="I14159" i="1" s="1"/>
  <c r="M14158" i="1"/>
  <c r="O14158" i="1" s="1"/>
  <c r="L14158" i="1"/>
  <c r="N14158" i="1" s="1"/>
  <c r="J14158" i="1"/>
  <c r="K14158" i="1" s="1"/>
  <c r="H14158" i="1"/>
  <c r="I14158" i="1" s="1"/>
  <c r="F14158" i="1"/>
  <c r="M14157" i="1"/>
  <c r="O14157" i="1" s="1"/>
  <c r="L14157" i="1"/>
  <c r="N14157" i="1" s="1"/>
  <c r="J14157" i="1"/>
  <c r="K14157" i="1" s="1"/>
  <c r="I14157" i="1"/>
  <c r="H14157" i="1"/>
  <c r="F14157" i="1"/>
  <c r="M14156" i="1"/>
  <c r="O14156" i="1" s="1"/>
  <c r="L14156" i="1"/>
  <c r="N14156" i="1" s="1"/>
  <c r="J14156" i="1"/>
  <c r="K14156" i="1" s="1"/>
  <c r="F14156" i="1"/>
  <c r="H14156" i="1" s="1"/>
  <c r="I14156" i="1" s="1"/>
  <c r="N14155" i="1"/>
  <c r="M14155" i="1"/>
  <c r="O14155" i="1" s="1"/>
  <c r="L14155" i="1"/>
  <c r="K14155" i="1"/>
  <c r="J14155" i="1"/>
  <c r="F14155" i="1"/>
  <c r="H14155" i="1" s="1"/>
  <c r="I14155" i="1" s="1"/>
  <c r="M14154" i="1"/>
  <c r="O14154" i="1" s="1"/>
  <c r="L14154" i="1"/>
  <c r="N14154" i="1" s="1"/>
  <c r="J14154" i="1"/>
  <c r="K14154" i="1" s="1"/>
  <c r="F14154" i="1"/>
  <c r="H14154" i="1" s="1"/>
  <c r="I14154" i="1" s="1"/>
  <c r="M14153" i="1"/>
  <c r="O14153" i="1" s="1"/>
  <c r="L14153" i="1"/>
  <c r="N14153" i="1" s="1"/>
  <c r="J14153" i="1"/>
  <c r="K14153" i="1" s="1"/>
  <c r="F14153" i="1"/>
  <c r="H14153" i="1" s="1"/>
  <c r="I14153" i="1" s="1"/>
  <c r="N14152" i="1"/>
  <c r="M14152" i="1"/>
  <c r="O14152" i="1" s="1"/>
  <c r="L14152" i="1"/>
  <c r="J14152" i="1"/>
  <c r="K14152" i="1" s="1"/>
  <c r="I14152" i="1"/>
  <c r="F14152" i="1"/>
  <c r="H14152" i="1" s="1"/>
  <c r="M14151" i="1"/>
  <c r="O14151" i="1" s="1"/>
  <c r="L14151" i="1"/>
  <c r="N14151" i="1" s="1"/>
  <c r="J14151" i="1"/>
  <c r="K14151" i="1" s="1"/>
  <c r="F14151" i="1"/>
  <c r="H14151" i="1" s="1"/>
  <c r="I14151" i="1" s="1"/>
  <c r="O14150" i="1"/>
  <c r="M14150" i="1"/>
  <c r="L14150" i="1"/>
  <c r="N14150" i="1" s="1"/>
  <c r="J14150" i="1"/>
  <c r="K14150" i="1" s="1"/>
  <c r="I14150" i="1"/>
  <c r="F14150" i="1"/>
  <c r="H14150" i="1" s="1"/>
  <c r="M14149" i="1"/>
  <c r="O14149" i="1" s="1"/>
  <c r="L14149" i="1"/>
  <c r="N14149" i="1" s="1"/>
  <c r="J14149" i="1"/>
  <c r="K14149" i="1" s="1"/>
  <c r="H14149" i="1"/>
  <c r="I14149" i="1" s="1"/>
  <c r="F14149" i="1"/>
  <c r="O14148" i="1"/>
  <c r="N14148" i="1"/>
  <c r="M14148" i="1"/>
  <c r="L14148" i="1"/>
  <c r="K14148" i="1"/>
  <c r="J14148" i="1"/>
  <c r="I14148" i="1"/>
  <c r="F14148" i="1"/>
  <c r="H14148" i="1" s="1"/>
  <c r="O14147" i="1"/>
  <c r="N14147" i="1"/>
  <c r="M14147" i="1"/>
  <c r="L14147" i="1"/>
  <c r="J14147" i="1"/>
  <c r="K14147" i="1" s="1"/>
  <c r="F14147" i="1"/>
  <c r="H14147" i="1" s="1"/>
  <c r="I14147" i="1" s="1"/>
  <c r="N14146" i="1"/>
  <c r="M14146" i="1"/>
  <c r="O14146" i="1" s="1"/>
  <c r="L14146" i="1"/>
  <c r="K14146" i="1"/>
  <c r="J14146" i="1"/>
  <c r="F14146" i="1"/>
  <c r="H14146" i="1" s="1"/>
  <c r="I14146" i="1" s="1"/>
  <c r="O14145" i="1"/>
  <c r="M14145" i="1"/>
  <c r="L14145" i="1"/>
  <c r="N14145" i="1" s="1"/>
  <c r="J14145" i="1"/>
  <c r="K14145" i="1" s="1"/>
  <c r="I14145" i="1"/>
  <c r="F14145" i="1"/>
  <c r="H14145" i="1" s="1"/>
  <c r="M14144" i="1"/>
  <c r="O14144" i="1" s="1"/>
  <c r="L14144" i="1"/>
  <c r="N14144" i="1" s="1"/>
  <c r="J14144" i="1"/>
  <c r="K14144" i="1" s="1"/>
  <c r="H14144" i="1"/>
  <c r="I14144" i="1" s="1"/>
  <c r="F14144" i="1"/>
  <c r="O14143" i="1"/>
  <c r="M14143" i="1"/>
  <c r="L14143" i="1"/>
  <c r="N14143" i="1" s="1"/>
  <c r="K14143" i="1"/>
  <c r="J14143" i="1"/>
  <c r="H14143" i="1"/>
  <c r="I14143" i="1" s="1"/>
  <c r="F14143" i="1"/>
  <c r="M14142" i="1"/>
  <c r="O14142" i="1" s="1"/>
  <c r="L14142" i="1"/>
  <c r="N14142" i="1" s="1"/>
  <c r="J14142" i="1"/>
  <c r="K14142" i="1" s="1"/>
  <c r="F14142" i="1"/>
  <c r="H14142" i="1" s="1"/>
  <c r="I14142" i="1" s="1"/>
  <c r="M14141" i="1"/>
  <c r="O14141" i="1" s="1"/>
  <c r="L14141" i="1"/>
  <c r="N14141" i="1" s="1"/>
  <c r="K14141" i="1"/>
  <c r="J14141" i="1"/>
  <c r="F14141" i="1"/>
  <c r="H14141" i="1" s="1"/>
  <c r="I14141" i="1" s="1"/>
  <c r="M14140" i="1"/>
  <c r="O14140" i="1" s="1"/>
  <c r="L14140" i="1"/>
  <c r="N14140" i="1" s="1"/>
  <c r="J14140" i="1"/>
  <c r="K14140" i="1" s="1"/>
  <c r="F14140" i="1"/>
  <c r="H14140" i="1" s="1"/>
  <c r="I14140" i="1" s="1"/>
  <c r="M14139" i="1"/>
  <c r="O14139" i="1" s="1"/>
  <c r="L14139" i="1"/>
  <c r="N14139" i="1" s="1"/>
  <c r="K14139" i="1"/>
  <c r="J14139" i="1"/>
  <c r="F14139" i="1"/>
  <c r="H14139" i="1" s="1"/>
  <c r="I14139" i="1" s="1"/>
  <c r="M14138" i="1"/>
  <c r="O14138" i="1" s="1"/>
  <c r="L14138" i="1"/>
  <c r="N14138" i="1" s="1"/>
  <c r="K14138" i="1"/>
  <c r="J14138" i="1"/>
  <c r="F14138" i="1"/>
  <c r="H14138" i="1" s="1"/>
  <c r="I14138" i="1" s="1"/>
  <c r="M14137" i="1"/>
  <c r="O14137" i="1" s="1"/>
  <c r="L14137" i="1"/>
  <c r="N14137" i="1" s="1"/>
  <c r="J14137" i="1"/>
  <c r="K14137" i="1" s="1"/>
  <c r="F14137" i="1"/>
  <c r="H14137" i="1" s="1"/>
  <c r="I14137" i="1" s="1"/>
  <c r="O14136" i="1"/>
  <c r="M14136" i="1"/>
  <c r="L14136" i="1"/>
  <c r="N14136" i="1" s="1"/>
  <c r="J14136" i="1"/>
  <c r="K14136" i="1" s="1"/>
  <c r="F14136" i="1"/>
  <c r="H14136" i="1" s="1"/>
  <c r="I14136" i="1" s="1"/>
  <c r="O14135" i="1"/>
  <c r="N14135" i="1"/>
  <c r="M14135" i="1"/>
  <c r="L14135" i="1"/>
  <c r="J14135" i="1"/>
  <c r="K14135" i="1" s="1"/>
  <c r="F14135" i="1"/>
  <c r="H14135" i="1" s="1"/>
  <c r="I14135" i="1" s="1"/>
  <c r="M14134" i="1"/>
  <c r="O14134" i="1" s="1"/>
  <c r="L14134" i="1"/>
  <c r="N14134" i="1" s="1"/>
  <c r="J14134" i="1"/>
  <c r="K14134" i="1" s="1"/>
  <c r="H14134" i="1"/>
  <c r="I14134" i="1" s="1"/>
  <c r="F14134" i="1"/>
  <c r="M14133" i="1"/>
  <c r="O14133" i="1" s="1"/>
  <c r="L14133" i="1"/>
  <c r="N14133" i="1" s="1"/>
  <c r="J14133" i="1"/>
  <c r="K14133" i="1" s="1"/>
  <c r="I14133" i="1"/>
  <c r="H14133" i="1"/>
  <c r="F14133" i="1"/>
  <c r="M14132" i="1"/>
  <c r="O14132" i="1" s="1"/>
  <c r="L14132" i="1"/>
  <c r="N14132" i="1" s="1"/>
  <c r="J14132" i="1"/>
  <c r="K14132" i="1" s="1"/>
  <c r="H14132" i="1"/>
  <c r="I14132" i="1" s="1"/>
  <c r="F14132" i="1"/>
  <c r="N14131" i="1"/>
  <c r="M14131" i="1"/>
  <c r="O14131" i="1" s="1"/>
  <c r="L14131" i="1"/>
  <c r="K14131" i="1"/>
  <c r="J14131" i="1"/>
  <c r="F14131" i="1"/>
  <c r="H14131" i="1" s="1"/>
  <c r="I14131" i="1" s="1"/>
  <c r="O14130" i="1"/>
  <c r="N14130" i="1"/>
  <c r="M14130" i="1"/>
  <c r="L14130" i="1"/>
  <c r="J14130" i="1"/>
  <c r="K14130" i="1" s="1"/>
  <c r="F14130" i="1"/>
  <c r="H14130" i="1" s="1"/>
  <c r="I14130" i="1" s="1"/>
  <c r="O14129" i="1"/>
  <c r="N14129" i="1"/>
  <c r="M14129" i="1"/>
  <c r="L14129" i="1"/>
  <c r="K14129" i="1"/>
  <c r="J14129" i="1"/>
  <c r="F14129" i="1"/>
  <c r="H14129" i="1" s="1"/>
  <c r="I14129" i="1" s="1"/>
  <c r="N14128" i="1"/>
  <c r="M14128" i="1"/>
  <c r="O14128" i="1" s="1"/>
  <c r="L14128" i="1"/>
  <c r="J14128" i="1"/>
  <c r="K14128" i="1" s="1"/>
  <c r="H14128" i="1"/>
  <c r="I14128" i="1" s="1"/>
  <c r="F14128" i="1"/>
  <c r="M14127" i="1"/>
  <c r="O14127" i="1" s="1"/>
  <c r="L14127" i="1"/>
  <c r="N14127" i="1" s="1"/>
  <c r="J14127" i="1"/>
  <c r="K14127" i="1" s="1"/>
  <c r="F14127" i="1"/>
  <c r="H14127" i="1" s="1"/>
  <c r="I14127" i="1" s="1"/>
  <c r="O14126" i="1"/>
  <c r="M14126" i="1"/>
  <c r="L14126" i="1"/>
  <c r="N14126" i="1" s="1"/>
  <c r="J14126" i="1"/>
  <c r="K14126" i="1" s="1"/>
  <c r="F14126" i="1"/>
  <c r="H14126" i="1" s="1"/>
  <c r="I14126" i="1" s="1"/>
  <c r="M14125" i="1"/>
  <c r="O14125" i="1" s="1"/>
  <c r="L14125" i="1"/>
  <c r="N14125" i="1" s="1"/>
  <c r="K14125" i="1"/>
  <c r="J14125" i="1"/>
  <c r="F14125" i="1"/>
  <c r="H14125" i="1" s="1"/>
  <c r="I14125" i="1" s="1"/>
  <c r="M14124" i="1"/>
  <c r="O14124" i="1" s="1"/>
  <c r="L14124" i="1"/>
  <c r="N14124" i="1" s="1"/>
  <c r="J14124" i="1"/>
  <c r="K14124" i="1" s="1"/>
  <c r="F14124" i="1"/>
  <c r="H14124" i="1" s="1"/>
  <c r="I14124" i="1" s="1"/>
  <c r="M14123" i="1"/>
  <c r="O14123" i="1" s="1"/>
  <c r="L14123" i="1"/>
  <c r="N14123" i="1" s="1"/>
  <c r="K14123" i="1"/>
  <c r="J14123" i="1"/>
  <c r="F14123" i="1"/>
  <c r="H14123" i="1" s="1"/>
  <c r="I14123" i="1" s="1"/>
  <c r="M14122" i="1"/>
  <c r="O14122" i="1" s="1"/>
  <c r="L14122" i="1"/>
  <c r="N14122" i="1" s="1"/>
  <c r="K14122" i="1"/>
  <c r="J14122" i="1"/>
  <c r="F14122" i="1"/>
  <c r="H14122" i="1" s="1"/>
  <c r="I14122" i="1" s="1"/>
  <c r="M14121" i="1"/>
  <c r="O14121" i="1" s="1"/>
  <c r="L14121" i="1"/>
  <c r="N14121" i="1" s="1"/>
  <c r="J14121" i="1"/>
  <c r="K14121" i="1" s="1"/>
  <c r="F14121" i="1"/>
  <c r="H14121" i="1" s="1"/>
  <c r="I14121" i="1" s="1"/>
  <c r="O14120" i="1"/>
  <c r="M14120" i="1"/>
  <c r="L14120" i="1"/>
  <c r="N14120" i="1" s="1"/>
  <c r="J14120" i="1"/>
  <c r="K14120" i="1" s="1"/>
  <c r="F14120" i="1"/>
  <c r="H14120" i="1" s="1"/>
  <c r="I14120" i="1" s="1"/>
  <c r="O14119" i="1"/>
  <c r="N14119" i="1"/>
  <c r="M14119" i="1"/>
  <c r="L14119" i="1"/>
  <c r="J14119" i="1"/>
  <c r="K14119" i="1" s="1"/>
  <c r="F14119" i="1"/>
  <c r="H14119" i="1" s="1"/>
  <c r="I14119" i="1" s="1"/>
  <c r="M14118" i="1"/>
  <c r="O14118" i="1" s="1"/>
  <c r="L14118" i="1"/>
  <c r="N14118" i="1" s="1"/>
  <c r="J14118" i="1"/>
  <c r="K14118" i="1" s="1"/>
  <c r="H14118" i="1"/>
  <c r="I14118" i="1" s="1"/>
  <c r="F14118" i="1"/>
  <c r="M14117" i="1"/>
  <c r="O14117" i="1" s="1"/>
  <c r="L14117" i="1"/>
  <c r="N14117" i="1" s="1"/>
  <c r="J14117" i="1"/>
  <c r="K14117" i="1" s="1"/>
  <c r="I14117" i="1"/>
  <c r="H14117" i="1"/>
  <c r="F14117" i="1"/>
  <c r="M14116" i="1"/>
  <c r="O14116" i="1" s="1"/>
  <c r="L14116" i="1"/>
  <c r="N14116" i="1" s="1"/>
  <c r="J14116" i="1"/>
  <c r="K14116" i="1" s="1"/>
  <c r="H14116" i="1"/>
  <c r="I14116" i="1" s="1"/>
  <c r="F14116" i="1"/>
  <c r="N14115" i="1"/>
  <c r="M14115" i="1"/>
  <c r="O14115" i="1" s="1"/>
  <c r="L14115" i="1"/>
  <c r="K14115" i="1"/>
  <c r="J14115" i="1"/>
  <c r="F14115" i="1"/>
  <c r="H14115" i="1" s="1"/>
  <c r="I14115" i="1" s="1"/>
  <c r="O14114" i="1"/>
  <c r="N14114" i="1"/>
  <c r="M14114" i="1"/>
  <c r="L14114" i="1"/>
  <c r="J14114" i="1"/>
  <c r="K14114" i="1" s="1"/>
  <c r="F14114" i="1"/>
  <c r="H14114" i="1" s="1"/>
  <c r="I14114" i="1" s="1"/>
  <c r="O14113" i="1"/>
  <c r="N14113" i="1"/>
  <c r="M14113" i="1"/>
  <c r="L14113" i="1"/>
  <c r="K14113" i="1"/>
  <c r="J14113" i="1"/>
  <c r="F14113" i="1"/>
  <c r="H14113" i="1" s="1"/>
  <c r="I14113" i="1" s="1"/>
  <c r="N14112" i="1"/>
  <c r="M14112" i="1"/>
  <c r="O14112" i="1" s="1"/>
  <c r="L14112" i="1"/>
  <c r="J14112" i="1"/>
  <c r="K14112" i="1" s="1"/>
  <c r="H14112" i="1"/>
  <c r="I14112" i="1" s="1"/>
  <c r="F14112" i="1"/>
  <c r="M14111" i="1"/>
  <c r="O14111" i="1" s="1"/>
  <c r="L14111" i="1"/>
  <c r="N14111" i="1" s="1"/>
  <c r="J14111" i="1"/>
  <c r="K14111" i="1" s="1"/>
  <c r="F14111" i="1"/>
  <c r="H14111" i="1" s="1"/>
  <c r="I14111" i="1" s="1"/>
  <c r="O14110" i="1"/>
  <c r="M14110" i="1"/>
  <c r="L14110" i="1"/>
  <c r="N14110" i="1" s="1"/>
  <c r="J14110" i="1"/>
  <c r="K14110" i="1" s="1"/>
  <c r="F14110" i="1"/>
  <c r="H14110" i="1" s="1"/>
  <c r="I14110" i="1" s="1"/>
  <c r="M14109" i="1"/>
  <c r="O14109" i="1" s="1"/>
  <c r="L14109" i="1"/>
  <c r="N14109" i="1" s="1"/>
  <c r="K14109" i="1"/>
  <c r="J14109" i="1"/>
  <c r="F14109" i="1"/>
  <c r="H14109" i="1" s="1"/>
  <c r="I14109" i="1" s="1"/>
  <c r="M14108" i="1"/>
  <c r="O14108" i="1" s="1"/>
  <c r="L14108" i="1"/>
  <c r="N14108" i="1" s="1"/>
  <c r="J14108" i="1"/>
  <c r="K14108" i="1" s="1"/>
  <c r="F14108" i="1"/>
  <c r="H14108" i="1" s="1"/>
  <c r="I14108" i="1" s="1"/>
  <c r="M14107" i="1"/>
  <c r="O14107" i="1" s="1"/>
  <c r="L14107" i="1"/>
  <c r="N14107" i="1" s="1"/>
  <c r="K14107" i="1"/>
  <c r="J14107" i="1"/>
  <c r="F14107" i="1"/>
  <c r="H14107" i="1" s="1"/>
  <c r="I14107" i="1" s="1"/>
  <c r="M14106" i="1"/>
  <c r="O14106" i="1" s="1"/>
  <c r="L14106" i="1"/>
  <c r="N14106" i="1" s="1"/>
  <c r="K14106" i="1"/>
  <c r="J14106" i="1"/>
  <c r="F14106" i="1"/>
  <c r="H14106" i="1" s="1"/>
  <c r="I14106" i="1" s="1"/>
  <c r="M14105" i="1"/>
  <c r="O14105" i="1" s="1"/>
  <c r="L14105" i="1"/>
  <c r="N14105" i="1" s="1"/>
  <c r="J14105" i="1"/>
  <c r="K14105" i="1" s="1"/>
  <c r="F14105" i="1"/>
  <c r="H14105" i="1" s="1"/>
  <c r="I14105" i="1" s="1"/>
  <c r="O14104" i="1"/>
  <c r="M14104" i="1"/>
  <c r="L14104" i="1"/>
  <c r="N14104" i="1" s="1"/>
  <c r="J14104" i="1"/>
  <c r="K14104" i="1" s="1"/>
  <c r="F14104" i="1"/>
  <c r="H14104" i="1" s="1"/>
  <c r="I14104" i="1" s="1"/>
  <c r="O14103" i="1"/>
  <c r="N14103" i="1"/>
  <c r="M14103" i="1"/>
  <c r="L14103" i="1"/>
  <c r="J14103" i="1"/>
  <c r="K14103" i="1" s="1"/>
  <c r="F14103" i="1"/>
  <c r="H14103" i="1" s="1"/>
  <c r="I14103" i="1" s="1"/>
  <c r="M14102" i="1"/>
  <c r="O14102" i="1" s="1"/>
  <c r="L14102" i="1"/>
  <c r="N14102" i="1" s="1"/>
  <c r="J14102" i="1"/>
  <c r="K14102" i="1" s="1"/>
  <c r="H14102" i="1"/>
  <c r="I14102" i="1" s="1"/>
  <c r="F14102" i="1"/>
  <c r="M14101" i="1"/>
  <c r="O14101" i="1" s="1"/>
  <c r="L14101" i="1"/>
  <c r="N14101" i="1" s="1"/>
  <c r="J14101" i="1"/>
  <c r="K14101" i="1" s="1"/>
  <c r="I14101" i="1"/>
  <c r="H14101" i="1"/>
  <c r="F14101" i="1"/>
  <c r="M14100" i="1"/>
  <c r="O14100" i="1" s="1"/>
  <c r="L14100" i="1"/>
  <c r="N14100" i="1" s="1"/>
  <c r="J14100" i="1"/>
  <c r="K14100" i="1" s="1"/>
  <c r="H14100" i="1"/>
  <c r="I14100" i="1" s="1"/>
  <c r="F14100" i="1"/>
  <c r="N14099" i="1"/>
  <c r="M14099" i="1"/>
  <c r="O14099" i="1" s="1"/>
  <c r="L14099" i="1"/>
  <c r="K14099" i="1"/>
  <c r="J14099" i="1"/>
  <c r="F14099" i="1"/>
  <c r="H14099" i="1" s="1"/>
  <c r="I14099" i="1" s="1"/>
  <c r="O14098" i="1"/>
  <c r="N14098" i="1"/>
  <c r="M14098" i="1"/>
  <c r="L14098" i="1"/>
  <c r="J14098" i="1"/>
  <c r="K14098" i="1" s="1"/>
  <c r="F14098" i="1"/>
  <c r="H14098" i="1" s="1"/>
  <c r="I14098" i="1" s="1"/>
  <c r="O14097" i="1"/>
  <c r="N14097" i="1"/>
  <c r="M14097" i="1"/>
  <c r="L14097" i="1"/>
  <c r="K14097" i="1"/>
  <c r="J14097" i="1"/>
  <c r="F14097" i="1"/>
  <c r="H14097" i="1" s="1"/>
  <c r="I14097" i="1" s="1"/>
  <c r="N14096" i="1"/>
  <c r="M14096" i="1"/>
  <c r="O14096" i="1" s="1"/>
  <c r="L14096" i="1"/>
  <c r="J14096" i="1"/>
  <c r="K14096" i="1" s="1"/>
  <c r="H14096" i="1"/>
  <c r="I14096" i="1" s="1"/>
  <c r="F14096" i="1"/>
  <c r="M14095" i="1"/>
  <c r="O14095" i="1" s="1"/>
  <c r="L14095" i="1"/>
  <c r="N14095" i="1" s="1"/>
  <c r="J14095" i="1"/>
  <c r="K14095" i="1" s="1"/>
  <c r="I14095" i="1"/>
  <c r="F14095" i="1"/>
  <c r="H14095" i="1" s="1"/>
  <c r="M14094" i="1"/>
  <c r="O14094" i="1" s="1"/>
  <c r="L14094" i="1"/>
  <c r="N14094" i="1" s="1"/>
  <c r="J14094" i="1"/>
  <c r="K14094" i="1" s="1"/>
  <c r="H14094" i="1"/>
  <c r="I14094" i="1" s="1"/>
  <c r="F14094" i="1"/>
  <c r="M14093" i="1"/>
  <c r="O14093" i="1" s="1"/>
  <c r="L14093" i="1"/>
  <c r="N14093" i="1" s="1"/>
  <c r="J14093" i="1"/>
  <c r="K14093" i="1" s="1"/>
  <c r="F14093" i="1"/>
  <c r="H14093" i="1" s="1"/>
  <c r="I14093" i="1" s="1"/>
  <c r="M14092" i="1"/>
  <c r="O14092" i="1" s="1"/>
  <c r="L14092" i="1"/>
  <c r="N14092" i="1" s="1"/>
  <c r="J14092" i="1"/>
  <c r="K14092" i="1" s="1"/>
  <c r="H14092" i="1"/>
  <c r="I14092" i="1" s="1"/>
  <c r="F14092" i="1"/>
  <c r="N14091" i="1"/>
  <c r="M14091" i="1"/>
  <c r="O14091" i="1" s="1"/>
  <c r="L14091" i="1"/>
  <c r="K14091" i="1"/>
  <c r="J14091" i="1"/>
  <c r="F14091" i="1"/>
  <c r="H14091" i="1" s="1"/>
  <c r="I14091" i="1" s="1"/>
  <c r="M14090" i="1"/>
  <c r="O14090" i="1" s="1"/>
  <c r="L14090" i="1"/>
  <c r="N14090" i="1" s="1"/>
  <c r="K14090" i="1"/>
  <c r="J14090" i="1"/>
  <c r="H14090" i="1"/>
  <c r="I14090" i="1" s="1"/>
  <c r="F14090" i="1"/>
  <c r="M14089" i="1"/>
  <c r="O14089" i="1" s="1"/>
  <c r="L14089" i="1"/>
  <c r="N14089" i="1" s="1"/>
  <c r="K14089" i="1"/>
  <c r="J14089" i="1"/>
  <c r="F14089" i="1"/>
  <c r="H14089" i="1" s="1"/>
  <c r="I14089" i="1" s="1"/>
  <c r="M14088" i="1"/>
  <c r="O14088" i="1" s="1"/>
  <c r="L14088" i="1"/>
  <c r="N14088" i="1" s="1"/>
  <c r="J14088" i="1"/>
  <c r="K14088" i="1" s="1"/>
  <c r="H14088" i="1"/>
  <c r="I14088" i="1" s="1"/>
  <c r="F14088" i="1"/>
  <c r="M14087" i="1"/>
  <c r="O14087" i="1" s="1"/>
  <c r="L14087" i="1"/>
  <c r="N14087" i="1" s="1"/>
  <c r="J14087" i="1"/>
  <c r="K14087" i="1" s="1"/>
  <c r="F14087" i="1"/>
  <c r="H14087" i="1" s="1"/>
  <c r="I14087" i="1" s="1"/>
  <c r="O14086" i="1"/>
  <c r="M14086" i="1"/>
  <c r="L14086" i="1"/>
  <c r="N14086" i="1" s="1"/>
  <c r="J14086" i="1"/>
  <c r="K14086" i="1" s="1"/>
  <c r="F14086" i="1"/>
  <c r="H14086" i="1" s="1"/>
  <c r="I14086" i="1" s="1"/>
  <c r="M14085" i="1"/>
  <c r="O14085" i="1" s="1"/>
  <c r="L14085" i="1"/>
  <c r="N14085" i="1" s="1"/>
  <c r="K14085" i="1"/>
  <c r="J14085" i="1"/>
  <c r="H14085" i="1"/>
  <c r="I14085" i="1" s="1"/>
  <c r="F14085" i="1"/>
  <c r="M14084" i="1"/>
  <c r="O14084" i="1" s="1"/>
  <c r="L14084" i="1"/>
  <c r="N14084" i="1" s="1"/>
  <c r="J14084" i="1"/>
  <c r="K14084" i="1" s="1"/>
  <c r="I14084" i="1"/>
  <c r="H14084" i="1"/>
  <c r="F14084" i="1"/>
  <c r="M14083" i="1"/>
  <c r="O14083" i="1" s="1"/>
  <c r="L14083" i="1"/>
  <c r="N14083" i="1" s="1"/>
  <c r="K14083" i="1"/>
  <c r="J14083" i="1"/>
  <c r="F14083" i="1"/>
  <c r="H14083" i="1" s="1"/>
  <c r="I14083" i="1" s="1"/>
  <c r="M14082" i="1"/>
  <c r="O14082" i="1" s="1"/>
  <c r="L14082" i="1"/>
  <c r="N14082" i="1" s="1"/>
  <c r="J14082" i="1"/>
  <c r="K14082" i="1" s="1"/>
  <c r="H14082" i="1"/>
  <c r="I14082" i="1" s="1"/>
  <c r="F14082" i="1"/>
  <c r="M14081" i="1"/>
  <c r="O14081" i="1" s="1"/>
  <c r="L14081" i="1"/>
  <c r="N14081" i="1" s="1"/>
  <c r="J14081" i="1"/>
  <c r="K14081" i="1" s="1"/>
  <c r="F14081" i="1"/>
  <c r="H14081" i="1" s="1"/>
  <c r="I14081" i="1" s="1"/>
  <c r="O14080" i="1"/>
  <c r="M14080" i="1"/>
  <c r="L14080" i="1"/>
  <c r="N14080" i="1" s="1"/>
  <c r="J14080" i="1"/>
  <c r="K14080" i="1" s="1"/>
  <c r="F14080" i="1"/>
  <c r="H14080" i="1" s="1"/>
  <c r="I14080" i="1" s="1"/>
  <c r="O14079" i="1"/>
  <c r="N14079" i="1"/>
  <c r="M14079" i="1"/>
  <c r="L14079" i="1"/>
  <c r="K14079" i="1"/>
  <c r="J14079" i="1"/>
  <c r="F14079" i="1"/>
  <c r="H14079" i="1" s="1"/>
  <c r="I14079" i="1" s="1"/>
  <c r="O14078" i="1"/>
  <c r="M14078" i="1"/>
  <c r="L14078" i="1"/>
  <c r="N14078" i="1" s="1"/>
  <c r="J14078" i="1"/>
  <c r="K14078" i="1" s="1"/>
  <c r="F14078" i="1"/>
  <c r="H14078" i="1" s="1"/>
  <c r="I14078" i="1" s="1"/>
  <c r="M14077" i="1"/>
  <c r="O14077" i="1" s="1"/>
  <c r="L14077" i="1"/>
  <c r="N14077" i="1" s="1"/>
  <c r="K14077" i="1"/>
  <c r="J14077" i="1"/>
  <c r="I14077" i="1"/>
  <c r="H14077" i="1"/>
  <c r="F14077" i="1"/>
  <c r="M14076" i="1"/>
  <c r="O14076" i="1" s="1"/>
  <c r="L14076" i="1"/>
  <c r="N14076" i="1" s="1"/>
  <c r="J14076" i="1"/>
  <c r="K14076" i="1" s="1"/>
  <c r="I14076" i="1"/>
  <c r="H14076" i="1"/>
  <c r="F14076" i="1"/>
  <c r="M14075" i="1"/>
  <c r="O14075" i="1" s="1"/>
  <c r="L14075" i="1"/>
  <c r="N14075" i="1" s="1"/>
  <c r="J14075" i="1"/>
  <c r="K14075" i="1" s="1"/>
  <c r="F14075" i="1"/>
  <c r="H14075" i="1" s="1"/>
  <c r="I14075" i="1" s="1"/>
  <c r="O14074" i="1"/>
  <c r="N14074" i="1"/>
  <c r="M14074" i="1"/>
  <c r="L14074" i="1"/>
  <c r="K14074" i="1"/>
  <c r="J14074" i="1"/>
  <c r="H14074" i="1"/>
  <c r="I14074" i="1" s="1"/>
  <c r="F14074" i="1"/>
  <c r="O14073" i="1"/>
  <c r="N14073" i="1"/>
  <c r="M14073" i="1"/>
  <c r="L14073" i="1"/>
  <c r="K14073" i="1"/>
  <c r="J14073" i="1"/>
  <c r="F14073" i="1"/>
  <c r="H14073" i="1" s="1"/>
  <c r="I14073" i="1" s="1"/>
  <c r="O14072" i="1"/>
  <c r="N14072" i="1"/>
  <c r="M14072" i="1"/>
  <c r="L14072" i="1"/>
  <c r="J14072" i="1"/>
  <c r="K14072" i="1" s="1"/>
  <c r="H14072" i="1"/>
  <c r="I14072" i="1" s="1"/>
  <c r="F14072" i="1"/>
  <c r="O14071" i="1"/>
  <c r="N14071" i="1"/>
  <c r="M14071" i="1"/>
  <c r="L14071" i="1"/>
  <c r="K14071" i="1"/>
  <c r="J14071" i="1"/>
  <c r="I14071" i="1"/>
  <c r="F14071" i="1"/>
  <c r="H14071" i="1" s="1"/>
  <c r="O14070" i="1"/>
  <c r="M14070" i="1"/>
  <c r="L14070" i="1"/>
  <c r="N14070" i="1" s="1"/>
  <c r="J14070" i="1"/>
  <c r="K14070" i="1" s="1"/>
  <c r="H14070" i="1"/>
  <c r="I14070" i="1" s="1"/>
  <c r="F14070" i="1"/>
  <c r="M14069" i="1"/>
  <c r="O14069" i="1" s="1"/>
  <c r="L14069" i="1"/>
  <c r="N14069" i="1" s="1"/>
  <c r="K14069" i="1"/>
  <c r="J14069" i="1"/>
  <c r="I14069" i="1"/>
  <c r="H14069" i="1"/>
  <c r="F14069" i="1"/>
  <c r="M14068" i="1"/>
  <c r="O14068" i="1" s="1"/>
  <c r="L14068" i="1"/>
  <c r="N14068" i="1" s="1"/>
  <c r="J14068" i="1"/>
  <c r="K14068" i="1" s="1"/>
  <c r="I14068" i="1"/>
  <c r="H14068" i="1"/>
  <c r="F14068" i="1"/>
  <c r="N14067" i="1"/>
  <c r="M14067" i="1"/>
  <c r="O14067" i="1" s="1"/>
  <c r="L14067" i="1"/>
  <c r="K14067" i="1"/>
  <c r="J14067" i="1"/>
  <c r="F14067" i="1"/>
  <c r="H14067" i="1" s="1"/>
  <c r="I14067" i="1" s="1"/>
  <c r="O14066" i="1"/>
  <c r="N14066" i="1"/>
  <c r="M14066" i="1"/>
  <c r="L14066" i="1"/>
  <c r="J14066" i="1"/>
  <c r="K14066" i="1" s="1"/>
  <c r="F14066" i="1"/>
  <c r="H14066" i="1" s="1"/>
  <c r="I14066" i="1" s="1"/>
  <c r="O14065" i="1"/>
  <c r="N14065" i="1"/>
  <c r="M14065" i="1"/>
  <c r="L14065" i="1"/>
  <c r="J14065" i="1"/>
  <c r="K14065" i="1" s="1"/>
  <c r="F14065" i="1"/>
  <c r="H14065" i="1" s="1"/>
  <c r="I14065" i="1" s="1"/>
  <c r="O14064" i="1"/>
  <c r="N14064" i="1"/>
  <c r="M14064" i="1"/>
  <c r="L14064" i="1"/>
  <c r="J14064" i="1"/>
  <c r="K14064" i="1" s="1"/>
  <c r="F14064" i="1"/>
  <c r="H14064" i="1" s="1"/>
  <c r="I14064" i="1" s="1"/>
  <c r="N14063" i="1"/>
  <c r="M14063" i="1"/>
  <c r="O14063" i="1" s="1"/>
  <c r="L14063" i="1"/>
  <c r="K14063" i="1"/>
  <c r="J14063" i="1"/>
  <c r="F14063" i="1"/>
  <c r="H14063" i="1" s="1"/>
  <c r="I14063" i="1" s="1"/>
  <c r="O14062" i="1"/>
  <c r="M14062" i="1"/>
  <c r="L14062" i="1"/>
  <c r="N14062" i="1" s="1"/>
  <c r="J14062" i="1"/>
  <c r="K14062" i="1" s="1"/>
  <c r="H14062" i="1"/>
  <c r="I14062" i="1" s="1"/>
  <c r="F14062" i="1"/>
  <c r="M14061" i="1"/>
  <c r="O14061" i="1" s="1"/>
  <c r="L14061" i="1"/>
  <c r="N14061" i="1" s="1"/>
  <c r="K14061" i="1"/>
  <c r="J14061" i="1"/>
  <c r="H14061" i="1"/>
  <c r="I14061" i="1" s="1"/>
  <c r="F14061" i="1"/>
  <c r="M14060" i="1"/>
  <c r="O14060" i="1" s="1"/>
  <c r="L14060" i="1"/>
  <c r="N14060" i="1" s="1"/>
  <c r="J14060" i="1"/>
  <c r="K14060" i="1" s="1"/>
  <c r="I14060" i="1"/>
  <c r="F14060" i="1"/>
  <c r="H14060" i="1" s="1"/>
  <c r="N14059" i="1"/>
  <c r="M14059" i="1"/>
  <c r="O14059" i="1" s="1"/>
  <c r="L14059" i="1"/>
  <c r="J14059" i="1"/>
  <c r="K14059" i="1" s="1"/>
  <c r="F14059" i="1"/>
  <c r="H14059" i="1" s="1"/>
  <c r="I14059" i="1" s="1"/>
  <c r="N14058" i="1"/>
  <c r="M14058" i="1"/>
  <c r="O14058" i="1" s="1"/>
  <c r="L14058" i="1"/>
  <c r="K14058" i="1"/>
  <c r="J14058" i="1"/>
  <c r="F14058" i="1"/>
  <c r="H14058" i="1" s="1"/>
  <c r="I14058" i="1" s="1"/>
  <c r="N14057" i="1"/>
  <c r="M14057" i="1"/>
  <c r="O14057" i="1" s="1"/>
  <c r="L14057" i="1"/>
  <c r="K14057" i="1"/>
  <c r="J14057" i="1"/>
  <c r="F14057" i="1"/>
  <c r="H14057" i="1" s="1"/>
  <c r="I14057" i="1" s="1"/>
  <c r="O14056" i="1"/>
  <c r="M14056" i="1"/>
  <c r="L14056" i="1"/>
  <c r="N14056" i="1" s="1"/>
  <c r="J14056" i="1"/>
  <c r="K14056" i="1" s="1"/>
  <c r="H14056" i="1"/>
  <c r="I14056" i="1" s="1"/>
  <c r="F14056" i="1"/>
  <c r="M14055" i="1"/>
  <c r="O14055" i="1" s="1"/>
  <c r="L14055" i="1"/>
  <c r="N14055" i="1" s="1"/>
  <c r="K14055" i="1"/>
  <c r="J14055" i="1"/>
  <c r="F14055" i="1"/>
  <c r="H14055" i="1" s="1"/>
  <c r="I14055" i="1" s="1"/>
  <c r="O14054" i="1"/>
  <c r="M14054" i="1"/>
  <c r="L14054" i="1"/>
  <c r="N14054" i="1" s="1"/>
  <c r="J14054" i="1"/>
  <c r="K14054" i="1" s="1"/>
  <c r="H14054" i="1"/>
  <c r="I14054" i="1" s="1"/>
  <c r="F14054" i="1"/>
  <c r="M14053" i="1"/>
  <c r="O14053" i="1" s="1"/>
  <c r="L14053" i="1"/>
  <c r="N14053" i="1" s="1"/>
  <c r="J14053" i="1"/>
  <c r="K14053" i="1" s="1"/>
  <c r="I14053" i="1"/>
  <c r="F14053" i="1"/>
  <c r="H14053" i="1" s="1"/>
  <c r="M14052" i="1"/>
  <c r="O14052" i="1" s="1"/>
  <c r="L14052" i="1"/>
  <c r="N14052" i="1" s="1"/>
  <c r="J14052" i="1"/>
  <c r="K14052" i="1" s="1"/>
  <c r="F14052" i="1"/>
  <c r="H14052" i="1" s="1"/>
  <c r="I14052" i="1" s="1"/>
  <c r="M14051" i="1"/>
  <c r="O14051" i="1" s="1"/>
  <c r="L14051" i="1"/>
  <c r="N14051" i="1" s="1"/>
  <c r="K14051" i="1"/>
  <c r="J14051" i="1"/>
  <c r="F14051" i="1"/>
  <c r="H14051" i="1" s="1"/>
  <c r="I14051" i="1" s="1"/>
  <c r="N14050" i="1"/>
  <c r="M14050" i="1"/>
  <c r="O14050" i="1" s="1"/>
  <c r="L14050" i="1"/>
  <c r="K14050" i="1"/>
  <c r="J14050" i="1"/>
  <c r="H14050" i="1"/>
  <c r="I14050" i="1" s="1"/>
  <c r="F14050" i="1"/>
  <c r="M14049" i="1"/>
  <c r="O14049" i="1" s="1"/>
  <c r="L14049" i="1"/>
  <c r="N14049" i="1" s="1"/>
  <c r="K14049" i="1"/>
  <c r="J14049" i="1"/>
  <c r="F14049" i="1"/>
  <c r="H14049" i="1" s="1"/>
  <c r="I14049" i="1" s="1"/>
  <c r="M14048" i="1"/>
  <c r="O14048" i="1" s="1"/>
  <c r="L14048" i="1"/>
  <c r="N14048" i="1" s="1"/>
  <c r="J14048" i="1"/>
  <c r="K14048" i="1" s="1"/>
  <c r="H14048" i="1"/>
  <c r="I14048" i="1" s="1"/>
  <c r="F14048" i="1"/>
  <c r="O14047" i="1"/>
  <c r="M14047" i="1"/>
  <c r="L14047" i="1"/>
  <c r="N14047" i="1" s="1"/>
  <c r="J14047" i="1"/>
  <c r="K14047" i="1" s="1"/>
  <c r="I14047" i="1"/>
  <c r="F14047" i="1"/>
  <c r="H14047" i="1" s="1"/>
  <c r="O14046" i="1"/>
  <c r="M14046" i="1"/>
  <c r="L14046" i="1"/>
  <c r="N14046" i="1" s="1"/>
  <c r="J14046" i="1"/>
  <c r="K14046" i="1" s="1"/>
  <c r="F14046" i="1"/>
  <c r="H14046" i="1" s="1"/>
  <c r="I14046" i="1" s="1"/>
  <c r="M14045" i="1"/>
  <c r="O14045" i="1" s="1"/>
  <c r="L14045" i="1"/>
  <c r="N14045" i="1" s="1"/>
  <c r="K14045" i="1"/>
  <c r="J14045" i="1"/>
  <c r="H14045" i="1"/>
  <c r="I14045" i="1" s="1"/>
  <c r="F14045" i="1"/>
  <c r="M14044" i="1"/>
  <c r="O14044" i="1" s="1"/>
  <c r="L14044" i="1"/>
  <c r="N14044" i="1" s="1"/>
  <c r="J14044" i="1"/>
  <c r="K14044" i="1" s="1"/>
  <c r="I14044" i="1"/>
  <c r="H14044" i="1"/>
  <c r="F14044" i="1"/>
  <c r="N14043" i="1"/>
  <c r="M14043" i="1"/>
  <c r="O14043" i="1" s="1"/>
  <c r="L14043" i="1"/>
  <c r="K14043" i="1"/>
  <c r="J14043" i="1"/>
  <c r="F14043" i="1"/>
  <c r="H14043" i="1" s="1"/>
  <c r="I14043" i="1" s="1"/>
  <c r="M14042" i="1"/>
  <c r="O14042" i="1" s="1"/>
  <c r="L14042" i="1"/>
  <c r="N14042" i="1" s="1"/>
  <c r="J14042" i="1"/>
  <c r="K14042" i="1" s="1"/>
  <c r="H14042" i="1"/>
  <c r="I14042" i="1" s="1"/>
  <c r="F14042" i="1"/>
  <c r="M14041" i="1"/>
  <c r="O14041" i="1" s="1"/>
  <c r="L14041" i="1"/>
  <c r="N14041" i="1" s="1"/>
  <c r="J14041" i="1"/>
  <c r="K14041" i="1" s="1"/>
  <c r="F14041" i="1"/>
  <c r="H14041" i="1" s="1"/>
  <c r="I14041" i="1" s="1"/>
  <c r="O14040" i="1"/>
  <c r="M14040" i="1"/>
  <c r="L14040" i="1"/>
  <c r="N14040" i="1" s="1"/>
  <c r="J14040" i="1"/>
  <c r="K14040" i="1" s="1"/>
  <c r="F14040" i="1"/>
  <c r="H14040" i="1" s="1"/>
  <c r="I14040" i="1" s="1"/>
  <c r="O14039" i="1"/>
  <c r="N14039" i="1"/>
  <c r="M14039" i="1"/>
  <c r="L14039" i="1"/>
  <c r="K14039" i="1"/>
  <c r="J14039" i="1"/>
  <c r="F14039" i="1"/>
  <c r="H14039" i="1" s="1"/>
  <c r="I14039" i="1" s="1"/>
  <c r="O14038" i="1"/>
  <c r="M14038" i="1"/>
  <c r="L14038" i="1"/>
  <c r="N14038" i="1" s="1"/>
  <c r="J14038" i="1"/>
  <c r="K14038" i="1" s="1"/>
  <c r="H14038" i="1"/>
  <c r="I14038" i="1" s="1"/>
  <c r="F14038" i="1"/>
  <c r="M14037" i="1"/>
  <c r="O14037" i="1" s="1"/>
  <c r="L14037" i="1"/>
  <c r="N14037" i="1" s="1"/>
  <c r="K14037" i="1"/>
  <c r="J14037" i="1"/>
  <c r="F14037" i="1"/>
  <c r="H14037" i="1" s="1"/>
  <c r="I14037" i="1" s="1"/>
  <c r="M14036" i="1"/>
  <c r="O14036" i="1" s="1"/>
  <c r="L14036" i="1"/>
  <c r="N14036" i="1" s="1"/>
  <c r="J14036" i="1"/>
  <c r="K14036" i="1" s="1"/>
  <c r="I14036" i="1"/>
  <c r="H14036" i="1"/>
  <c r="F14036" i="1"/>
  <c r="M14035" i="1"/>
  <c r="O14035" i="1" s="1"/>
  <c r="L14035" i="1"/>
  <c r="N14035" i="1" s="1"/>
  <c r="J14035" i="1"/>
  <c r="K14035" i="1" s="1"/>
  <c r="F14035" i="1"/>
  <c r="H14035" i="1" s="1"/>
  <c r="I14035" i="1" s="1"/>
  <c r="O14034" i="1"/>
  <c r="M14034" i="1"/>
  <c r="L14034" i="1"/>
  <c r="N14034" i="1" s="1"/>
  <c r="J14034" i="1"/>
  <c r="K14034" i="1" s="1"/>
  <c r="H14034" i="1"/>
  <c r="I14034" i="1" s="1"/>
  <c r="F14034" i="1"/>
  <c r="O14033" i="1"/>
  <c r="M14033" i="1"/>
  <c r="L14033" i="1"/>
  <c r="N14033" i="1" s="1"/>
  <c r="J14033" i="1"/>
  <c r="K14033" i="1" s="1"/>
  <c r="F14033" i="1"/>
  <c r="H14033" i="1" s="1"/>
  <c r="I14033" i="1" s="1"/>
  <c r="O14032" i="1"/>
  <c r="N14032" i="1"/>
  <c r="M14032" i="1"/>
  <c r="L14032" i="1"/>
  <c r="J14032" i="1"/>
  <c r="K14032" i="1" s="1"/>
  <c r="F14032" i="1"/>
  <c r="H14032" i="1" s="1"/>
  <c r="I14032" i="1" s="1"/>
  <c r="O14031" i="1"/>
  <c r="N14031" i="1"/>
  <c r="M14031" i="1"/>
  <c r="L14031" i="1"/>
  <c r="J14031" i="1"/>
  <c r="K14031" i="1" s="1"/>
  <c r="F14031" i="1"/>
  <c r="H14031" i="1" s="1"/>
  <c r="I14031" i="1" s="1"/>
  <c r="O14030" i="1"/>
  <c r="M14030" i="1"/>
  <c r="L14030" i="1"/>
  <c r="N14030" i="1" s="1"/>
  <c r="J14030" i="1"/>
  <c r="K14030" i="1" s="1"/>
  <c r="F14030" i="1"/>
  <c r="H14030" i="1" s="1"/>
  <c r="I14030" i="1" s="1"/>
  <c r="M14029" i="1"/>
  <c r="O14029" i="1" s="1"/>
  <c r="L14029" i="1"/>
  <c r="N14029" i="1" s="1"/>
  <c r="K14029" i="1"/>
  <c r="J14029" i="1"/>
  <c r="I14029" i="1"/>
  <c r="H14029" i="1"/>
  <c r="F14029" i="1"/>
  <c r="M14028" i="1"/>
  <c r="O14028" i="1" s="1"/>
  <c r="L14028" i="1"/>
  <c r="N14028" i="1" s="1"/>
  <c r="J14028" i="1"/>
  <c r="K14028" i="1" s="1"/>
  <c r="I14028" i="1"/>
  <c r="H14028" i="1"/>
  <c r="F14028" i="1"/>
  <c r="M14027" i="1"/>
  <c r="O14027" i="1" s="1"/>
  <c r="L14027" i="1"/>
  <c r="N14027" i="1" s="1"/>
  <c r="J14027" i="1"/>
  <c r="K14027" i="1" s="1"/>
  <c r="F14027" i="1"/>
  <c r="H14027" i="1" s="1"/>
  <c r="I14027" i="1" s="1"/>
  <c r="O14026" i="1"/>
  <c r="N14026" i="1"/>
  <c r="M14026" i="1"/>
  <c r="L14026" i="1"/>
  <c r="K14026" i="1"/>
  <c r="J14026" i="1"/>
  <c r="F14026" i="1"/>
  <c r="H14026" i="1" s="1"/>
  <c r="I14026" i="1" s="1"/>
  <c r="O14025" i="1"/>
  <c r="N14025" i="1"/>
  <c r="M14025" i="1"/>
  <c r="L14025" i="1"/>
  <c r="K14025" i="1"/>
  <c r="J14025" i="1"/>
  <c r="F14025" i="1"/>
  <c r="H14025" i="1" s="1"/>
  <c r="I14025" i="1" s="1"/>
  <c r="O14024" i="1"/>
  <c r="N14024" i="1"/>
  <c r="M14024" i="1"/>
  <c r="L14024" i="1"/>
  <c r="J14024" i="1"/>
  <c r="K14024" i="1" s="1"/>
  <c r="H14024" i="1"/>
  <c r="I14024" i="1" s="1"/>
  <c r="F14024" i="1"/>
  <c r="O14023" i="1"/>
  <c r="N14023" i="1"/>
  <c r="M14023" i="1"/>
  <c r="L14023" i="1"/>
  <c r="J14023" i="1"/>
  <c r="K14023" i="1" s="1"/>
  <c r="F14023" i="1"/>
  <c r="H14023" i="1" s="1"/>
  <c r="I14023" i="1" s="1"/>
  <c r="M14022" i="1"/>
  <c r="O14022" i="1" s="1"/>
  <c r="L14022" i="1"/>
  <c r="N14022" i="1" s="1"/>
  <c r="J14022" i="1"/>
  <c r="K14022" i="1" s="1"/>
  <c r="H14022" i="1"/>
  <c r="I14022" i="1" s="1"/>
  <c r="F14022" i="1"/>
  <c r="M14021" i="1"/>
  <c r="O14021" i="1" s="1"/>
  <c r="L14021" i="1"/>
  <c r="N14021" i="1" s="1"/>
  <c r="J14021" i="1"/>
  <c r="K14021" i="1" s="1"/>
  <c r="H14021" i="1"/>
  <c r="I14021" i="1" s="1"/>
  <c r="F14021" i="1"/>
  <c r="M14020" i="1"/>
  <c r="O14020" i="1" s="1"/>
  <c r="L14020" i="1"/>
  <c r="N14020" i="1" s="1"/>
  <c r="J14020" i="1"/>
  <c r="K14020" i="1" s="1"/>
  <c r="H14020" i="1"/>
  <c r="I14020" i="1" s="1"/>
  <c r="F14020" i="1"/>
  <c r="N14019" i="1"/>
  <c r="M14019" i="1"/>
  <c r="O14019" i="1" s="1"/>
  <c r="L14019" i="1"/>
  <c r="J14019" i="1"/>
  <c r="K14019" i="1" s="1"/>
  <c r="F14019" i="1"/>
  <c r="H14019" i="1" s="1"/>
  <c r="I14019" i="1" s="1"/>
  <c r="O14018" i="1"/>
  <c r="N14018" i="1"/>
  <c r="M14018" i="1"/>
  <c r="L14018" i="1"/>
  <c r="J14018" i="1"/>
  <c r="K14018" i="1" s="1"/>
  <c r="F14018" i="1"/>
  <c r="H14018" i="1" s="1"/>
  <c r="I14018" i="1" s="1"/>
  <c r="N14017" i="1"/>
  <c r="M14017" i="1"/>
  <c r="O14017" i="1" s="1"/>
  <c r="L14017" i="1"/>
  <c r="J14017" i="1"/>
  <c r="K14017" i="1" s="1"/>
  <c r="F14017" i="1"/>
  <c r="H14017" i="1" s="1"/>
  <c r="I14017" i="1" s="1"/>
  <c r="O14016" i="1"/>
  <c r="N14016" i="1"/>
  <c r="M14016" i="1"/>
  <c r="L14016" i="1"/>
  <c r="J14016" i="1"/>
  <c r="K14016" i="1" s="1"/>
  <c r="F14016" i="1"/>
  <c r="H14016" i="1" s="1"/>
  <c r="I14016" i="1" s="1"/>
  <c r="N14015" i="1"/>
  <c r="M14015" i="1"/>
  <c r="O14015" i="1" s="1"/>
  <c r="L14015" i="1"/>
  <c r="K14015" i="1"/>
  <c r="J14015" i="1"/>
  <c r="F14015" i="1"/>
  <c r="H14015" i="1" s="1"/>
  <c r="I14015" i="1" s="1"/>
  <c r="M14014" i="1"/>
  <c r="O14014" i="1" s="1"/>
  <c r="L14014" i="1"/>
  <c r="N14014" i="1" s="1"/>
  <c r="J14014" i="1"/>
  <c r="K14014" i="1" s="1"/>
  <c r="F14014" i="1"/>
  <c r="H14014" i="1" s="1"/>
  <c r="I14014" i="1" s="1"/>
  <c r="M14013" i="1"/>
  <c r="O14013" i="1" s="1"/>
  <c r="L14013" i="1"/>
  <c r="N14013" i="1" s="1"/>
  <c r="J14013" i="1"/>
  <c r="K14013" i="1" s="1"/>
  <c r="F14013" i="1"/>
  <c r="H14013" i="1" s="1"/>
  <c r="I14013" i="1" s="1"/>
  <c r="M14012" i="1"/>
  <c r="O14012" i="1" s="1"/>
  <c r="L14012" i="1"/>
  <c r="N14012" i="1" s="1"/>
  <c r="J14012" i="1"/>
  <c r="K14012" i="1" s="1"/>
  <c r="H14012" i="1"/>
  <c r="I14012" i="1" s="1"/>
  <c r="F14012" i="1"/>
  <c r="M14011" i="1"/>
  <c r="O14011" i="1" s="1"/>
  <c r="L14011" i="1"/>
  <c r="N14011" i="1" s="1"/>
  <c r="K14011" i="1"/>
  <c r="J14011" i="1"/>
  <c r="F14011" i="1"/>
  <c r="H14011" i="1" s="1"/>
  <c r="I14011" i="1" s="1"/>
  <c r="O14010" i="1"/>
  <c r="M14010" i="1"/>
  <c r="L14010" i="1"/>
  <c r="N14010" i="1" s="1"/>
  <c r="K14010" i="1"/>
  <c r="J14010" i="1"/>
  <c r="F14010" i="1"/>
  <c r="H14010" i="1" s="1"/>
  <c r="I14010" i="1" s="1"/>
  <c r="N14009" i="1"/>
  <c r="M14009" i="1"/>
  <c r="O14009" i="1" s="1"/>
  <c r="L14009" i="1"/>
  <c r="K14009" i="1"/>
  <c r="J14009" i="1"/>
  <c r="F14009" i="1"/>
  <c r="H14009" i="1" s="1"/>
  <c r="I14009" i="1" s="1"/>
  <c r="N14008" i="1"/>
  <c r="M14008" i="1"/>
  <c r="O14008" i="1" s="1"/>
  <c r="L14008" i="1"/>
  <c r="J14008" i="1"/>
  <c r="K14008" i="1" s="1"/>
  <c r="H14008" i="1"/>
  <c r="I14008" i="1" s="1"/>
  <c r="F14008" i="1"/>
  <c r="M14007" i="1"/>
  <c r="O14007" i="1" s="1"/>
  <c r="L14007" i="1"/>
  <c r="N14007" i="1" s="1"/>
  <c r="K14007" i="1"/>
  <c r="J14007" i="1"/>
  <c r="I14007" i="1"/>
  <c r="F14007" i="1"/>
  <c r="H14007" i="1" s="1"/>
  <c r="M14006" i="1"/>
  <c r="O14006" i="1" s="1"/>
  <c r="L14006" i="1"/>
  <c r="N14006" i="1" s="1"/>
  <c r="J14006" i="1"/>
  <c r="K14006" i="1" s="1"/>
  <c r="F14006" i="1"/>
  <c r="H14006" i="1" s="1"/>
  <c r="I14006" i="1" s="1"/>
  <c r="M14005" i="1"/>
  <c r="O14005" i="1" s="1"/>
  <c r="L14005" i="1"/>
  <c r="N14005" i="1" s="1"/>
  <c r="J14005" i="1"/>
  <c r="K14005" i="1" s="1"/>
  <c r="F14005" i="1"/>
  <c r="H14005" i="1" s="1"/>
  <c r="I14005" i="1" s="1"/>
  <c r="M14004" i="1"/>
  <c r="O14004" i="1" s="1"/>
  <c r="L14004" i="1"/>
  <c r="N14004" i="1" s="1"/>
  <c r="J14004" i="1"/>
  <c r="K14004" i="1" s="1"/>
  <c r="F14004" i="1"/>
  <c r="H14004" i="1" s="1"/>
  <c r="I14004" i="1" s="1"/>
  <c r="M14003" i="1"/>
  <c r="O14003" i="1" s="1"/>
  <c r="L14003" i="1"/>
  <c r="N14003" i="1" s="1"/>
  <c r="K14003" i="1"/>
  <c r="J14003" i="1"/>
  <c r="F14003" i="1"/>
  <c r="H14003" i="1" s="1"/>
  <c r="I14003" i="1" s="1"/>
  <c r="M14002" i="1"/>
  <c r="O14002" i="1" s="1"/>
  <c r="L14002" i="1"/>
  <c r="N14002" i="1" s="1"/>
  <c r="J14002" i="1"/>
  <c r="K14002" i="1" s="1"/>
  <c r="H14002" i="1"/>
  <c r="I14002" i="1" s="1"/>
  <c r="F14002" i="1"/>
  <c r="N14001" i="1"/>
  <c r="M14001" i="1"/>
  <c r="O14001" i="1" s="1"/>
  <c r="L14001" i="1"/>
  <c r="K14001" i="1"/>
  <c r="J14001" i="1"/>
  <c r="F14001" i="1"/>
  <c r="H14001" i="1" s="1"/>
  <c r="I14001" i="1" s="1"/>
  <c r="M14000" i="1"/>
  <c r="O14000" i="1" s="1"/>
  <c r="L14000" i="1"/>
  <c r="N14000" i="1" s="1"/>
  <c r="J14000" i="1"/>
  <c r="K14000" i="1" s="1"/>
  <c r="F14000" i="1"/>
  <c r="H14000" i="1" s="1"/>
  <c r="I14000" i="1" s="1"/>
  <c r="O13999" i="1"/>
  <c r="M13999" i="1"/>
  <c r="L13999" i="1"/>
  <c r="N13999" i="1" s="1"/>
  <c r="K13999" i="1"/>
  <c r="J13999" i="1"/>
  <c r="F13999" i="1"/>
  <c r="H13999" i="1" s="1"/>
  <c r="I13999" i="1" s="1"/>
  <c r="M13998" i="1"/>
  <c r="O13998" i="1" s="1"/>
  <c r="L13998" i="1"/>
  <c r="N13998" i="1" s="1"/>
  <c r="J13998" i="1"/>
  <c r="K13998" i="1" s="1"/>
  <c r="F13998" i="1"/>
  <c r="H13998" i="1" s="1"/>
  <c r="I13998" i="1" s="1"/>
  <c r="M13997" i="1"/>
  <c r="O13997" i="1" s="1"/>
  <c r="L13997" i="1"/>
  <c r="N13997" i="1" s="1"/>
  <c r="J13997" i="1"/>
  <c r="K13997" i="1" s="1"/>
  <c r="F13997" i="1"/>
  <c r="H13997" i="1" s="1"/>
  <c r="I13997" i="1" s="1"/>
  <c r="M13996" i="1"/>
  <c r="O13996" i="1" s="1"/>
  <c r="L13996" i="1"/>
  <c r="N13996" i="1" s="1"/>
  <c r="J13996" i="1"/>
  <c r="K13996" i="1" s="1"/>
  <c r="H13996" i="1"/>
  <c r="I13996" i="1" s="1"/>
  <c r="F13996" i="1"/>
  <c r="M13995" i="1"/>
  <c r="O13995" i="1" s="1"/>
  <c r="L13995" i="1"/>
  <c r="N13995" i="1" s="1"/>
  <c r="J13995" i="1"/>
  <c r="K13995" i="1" s="1"/>
  <c r="F13995" i="1"/>
  <c r="H13995" i="1" s="1"/>
  <c r="I13995" i="1" s="1"/>
  <c r="O13994" i="1"/>
  <c r="M13994" i="1"/>
  <c r="L13994" i="1"/>
  <c r="N13994" i="1" s="1"/>
  <c r="K13994" i="1"/>
  <c r="J13994" i="1"/>
  <c r="F13994" i="1"/>
  <c r="H13994" i="1" s="1"/>
  <c r="I13994" i="1" s="1"/>
  <c r="O13993" i="1"/>
  <c r="M13993" i="1"/>
  <c r="L13993" i="1"/>
  <c r="N13993" i="1" s="1"/>
  <c r="J13993" i="1"/>
  <c r="K13993" i="1" s="1"/>
  <c r="F13993" i="1"/>
  <c r="H13993" i="1" s="1"/>
  <c r="I13993" i="1" s="1"/>
  <c r="O13992" i="1"/>
  <c r="N13992" i="1"/>
  <c r="M13992" i="1"/>
  <c r="L13992" i="1"/>
  <c r="J13992" i="1"/>
  <c r="K13992" i="1" s="1"/>
  <c r="F13992" i="1"/>
  <c r="H13992" i="1" s="1"/>
  <c r="I13992" i="1" s="1"/>
  <c r="N13991" i="1"/>
  <c r="M13991" i="1"/>
  <c r="O13991" i="1" s="1"/>
  <c r="L13991" i="1"/>
  <c r="J13991" i="1"/>
  <c r="K13991" i="1" s="1"/>
  <c r="F13991" i="1"/>
  <c r="H13991" i="1" s="1"/>
  <c r="I13991" i="1" s="1"/>
  <c r="M13990" i="1"/>
  <c r="O13990" i="1" s="1"/>
  <c r="L13990" i="1"/>
  <c r="N13990" i="1" s="1"/>
  <c r="J13990" i="1"/>
  <c r="K13990" i="1" s="1"/>
  <c r="H13990" i="1"/>
  <c r="I13990" i="1" s="1"/>
  <c r="F13990" i="1"/>
  <c r="M13989" i="1"/>
  <c r="O13989" i="1" s="1"/>
  <c r="L13989" i="1"/>
  <c r="N13989" i="1" s="1"/>
  <c r="J13989" i="1"/>
  <c r="K13989" i="1" s="1"/>
  <c r="I13989" i="1"/>
  <c r="H13989" i="1"/>
  <c r="F13989" i="1"/>
  <c r="M13988" i="1"/>
  <c r="O13988" i="1" s="1"/>
  <c r="L13988" i="1"/>
  <c r="N13988" i="1" s="1"/>
  <c r="J13988" i="1"/>
  <c r="K13988" i="1" s="1"/>
  <c r="H13988" i="1"/>
  <c r="I13988" i="1" s="1"/>
  <c r="F13988" i="1"/>
  <c r="N13987" i="1"/>
  <c r="M13987" i="1"/>
  <c r="O13987" i="1" s="1"/>
  <c r="L13987" i="1"/>
  <c r="J13987" i="1"/>
  <c r="K13987" i="1" s="1"/>
  <c r="F13987" i="1"/>
  <c r="H13987" i="1" s="1"/>
  <c r="I13987" i="1" s="1"/>
  <c r="O13986" i="1"/>
  <c r="N13986" i="1"/>
  <c r="M13986" i="1"/>
  <c r="L13986" i="1"/>
  <c r="J13986" i="1"/>
  <c r="K13986" i="1" s="1"/>
  <c r="F13986" i="1"/>
  <c r="H13986" i="1" s="1"/>
  <c r="I13986" i="1" s="1"/>
  <c r="N13985" i="1"/>
  <c r="M13985" i="1"/>
  <c r="O13985" i="1" s="1"/>
  <c r="L13985" i="1"/>
  <c r="J13985" i="1"/>
  <c r="K13985" i="1" s="1"/>
  <c r="F13985" i="1"/>
  <c r="H13985" i="1" s="1"/>
  <c r="I13985" i="1" s="1"/>
  <c r="O13984" i="1"/>
  <c r="N13984" i="1"/>
  <c r="M13984" i="1"/>
  <c r="L13984" i="1"/>
  <c r="J13984" i="1"/>
  <c r="K13984" i="1" s="1"/>
  <c r="F13984" i="1"/>
  <c r="H13984" i="1" s="1"/>
  <c r="I13984" i="1" s="1"/>
  <c r="N13983" i="1"/>
  <c r="M13983" i="1"/>
  <c r="O13983" i="1" s="1"/>
  <c r="L13983" i="1"/>
  <c r="K13983" i="1"/>
  <c r="J13983" i="1"/>
  <c r="F13983" i="1"/>
  <c r="H13983" i="1" s="1"/>
  <c r="I13983" i="1" s="1"/>
  <c r="M13982" i="1"/>
  <c r="O13982" i="1" s="1"/>
  <c r="L13982" i="1"/>
  <c r="N13982" i="1" s="1"/>
  <c r="J13982" i="1"/>
  <c r="K13982" i="1" s="1"/>
  <c r="H13982" i="1"/>
  <c r="I13982" i="1" s="1"/>
  <c r="F13982" i="1"/>
  <c r="M13981" i="1"/>
  <c r="O13981" i="1" s="1"/>
  <c r="L13981" i="1"/>
  <c r="N13981" i="1" s="1"/>
  <c r="J13981" i="1"/>
  <c r="K13981" i="1" s="1"/>
  <c r="F13981" i="1"/>
  <c r="H13981" i="1" s="1"/>
  <c r="I13981" i="1" s="1"/>
  <c r="M13980" i="1"/>
  <c r="O13980" i="1" s="1"/>
  <c r="L13980" i="1"/>
  <c r="N13980" i="1" s="1"/>
  <c r="J13980" i="1"/>
  <c r="K13980" i="1" s="1"/>
  <c r="F13980" i="1"/>
  <c r="H13980" i="1" s="1"/>
  <c r="I13980" i="1" s="1"/>
  <c r="N13979" i="1"/>
  <c r="M13979" i="1"/>
  <c r="O13979" i="1" s="1"/>
  <c r="L13979" i="1"/>
  <c r="J13979" i="1"/>
  <c r="K13979" i="1" s="1"/>
  <c r="F13979" i="1"/>
  <c r="H13979" i="1" s="1"/>
  <c r="I13979" i="1" s="1"/>
  <c r="M13978" i="1"/>
  <c r="O13978" i="1" s="1"/>
  <c r="L13978" i="1"/>
  <c r="N13978" i="1" s="1"/>
  <c r="K13978" i="1"/>
  <c r="J13978" i="1"/>
  <c r="H13978" i="1"/>
  <c r="I13978" i="1" s="1"/>
  <c r="F13978" i="1"/>
  <c r="M13977" i="1"/>
  <c r="O13977" i="1" s="1"/>
  <c r="L13977" i="1"/>
  <c r="N13977" i="1" s="1"/>
  <c r="K13977" i="1"/>
  <c r="J13977" i="1"/>
  <c r="F13977" i="1"/>
  <c r="H13977" i="1" s="1"/>
  <c r="I13977" i="1" s="1"/>
  <c r="M13976" i="1"/>
  <c r="O13976" i="1" s="1"/>
  <c r="L13976" i="1"/>
  <c r="N13976" i="1" s="1"/>
  <c r="J13976" i="1"/>
  <c r="K13976" i="1" s="1"/>
  <c r="H13976" i="1"/>
  <c r="I13976" i="1" s="1"/>
  <c r="F13976" i="1"/>
  <c r="O13975" i="1"/>
  <c r="M13975" i="1"/>
  <c r="L13975" i="1"/>
  <c r="N13975" i="1" s="1"/>
  <c r="K13975" i="1"/>
  <c r="J13975" i="1"/>
  <c r="I13975" i="1"/>
  <c r="F13975" i="1"/>
  <c r="H13975" i="1" s="1"/>
  <c r="O13974" i="1"/>
  <c r="M13974" i="1"/>
  <c r="L13974" i="1"/>
  <c r="N13974" i="1" s="1"/>
  <c r="J13974" i="1"/>
  <c r="K13974" i="1" s="1"/>
  <c r="H13974" i="1"/>
  <c r="I13974" i="1" s="1"/>
  <c r="F13974" i="1"/>
  <c r="M13973" i="1"/>
  <c r="O13973" i="1" s="1"/>
  <c r="L13973" i="1"/>
  <c r="N13973" i="1" s="1"/>
  <c r="K13973" i="1"/>
  <c r="J13973" i="1"/>
  <c r="F13973" i="1"/>
  <c r="H13973" i="1" s="1"/>
  <c r="I13973" i="1" s="1"/>
  <c r="M13972" i="1"/>
  <c r="O13972" i="1" s="1"/>
  <c r="L13972" i="1"/>
  <c r="N13972" i="1" s="1"/>
  <c r="J13972" i="1"/>
  <c r="K13972" i="1" s="1"/>
  <c r="I13972" i="1"/>
  <c r="H13972" i="1"/>
  <c r="F13972" i="1"/>
  <c r="M13971" i="1"/>
  <c r="O13971" i="1" s="1"/>
  <c r="L13971" i="1"/>
  <c r="N13971" i="1" s="1"/>
  <c r="J13971" i="1"/>
  <c r="K13971" i="1" s="1"/>
  <c r="F13971" i="1"/>
  <c r="H13971" i="1" s="1"/>
  <c r="I13971" i="1" s="1"/>
  <c r="O13970" i="1"/>
  <c r="M13970" i="1"/>
  <c r="L13970" i="1"/>
  <c r="N13970" i="1" s="1"/>
  <c r="K13970" i="1"/>
  <c r="J13970" i="1"/>
  <c r="F13970" i="1"/>
  <c r="H13970" i="1" s="1"/>
  <c r="I13970" i="1" s="1"/>
  <c r="N13969" i="1"/>
  <c r="M13969" i="1"/>
  <c r="O13969" i="1" s="1"/>
  <c r="L13969" i="1"/>
  <c r="K13969" i="1"/>
  <c r="J13969" i="1"/>
  <c r="F13969" i="1"/>
  <c r="H13969" i="1" s="1"/>
  <c r="I13969" i="1" s="1"/>
  <c r="O13968" i="1"/>
  <c r="M13968" i="1"/>
  <c r="L13968" i="1"/>
  <c r="N13968" i="1" s="1"/>
  <c r="J13968" i="1"/>
  <c r="K13968" i="1" s="1"/>
  <c r="H13968" i="1"/>
  <c r="I13968" i="1" s="1"/>
  <c r="F13968" i="1"/>
  <c r="N13967" i="1"/>
  <c r="M13967" i="1"/>
  <c r="O13967" i="1" s="1"/>
  <c r="L13967" i="1"/>
  <c r="K13967" i="1"/>
  <c r="J13967" i="1"/>
  <c r="I13967" i="1"/>
  <c r="F13967" i="1"/>
  <c r="H13967" i="1" s="1"/>
  <c r="M13966" i="1"/>
  <c r="O13966" i="1" s="1"/>
  <c r="L13966" i="1"/>
  <c r="N13966" i="1" s="1"/>
  <c r="J13966" i="1"/>
  <c r="K13966" i="1" s="1"/>
  <c r="F13966" i="1"/>
  <c r="H13966" i="1" s="1"/>
  <c r="I13966" i="1" s="1"/>
  <c r="M13965" i="1"/>
  <c r="O13965" i="1" s="1"/>
  <c r="L13965" i="1"/>
  <c r="N13965" i="1" s="1"/>
  <c r="J13965" i="1"/>
  <c r="K13965" i="1" s="1"/>
  <c r="F13965" i="1"/>
  <c r="H13965" i="1" s="1"/>
  <c r="I13965" i="1" s="1"/>
  <c r="M13964" i="1"/>
  <c r="O13964" i="1" s="1"/>
  <c r="L13964" i="1"/>
  <c r="N13964" i="1" s="1"/>
  <c r="J13964" i="1"/>
  <c r="K13964" i="1" s="1"/>
  <c r="F13964" i="1"/>
  <c r="H13964" i="1" s="1"/>
  <c r="I13964" i="1" s="1"/>
  <c r="N13963" i="1"/>
  <c r="M13963" i="1"/>
  <c r="O13963" i="1" s="1"/>
  <c r="L13963" i="1"/>
  <c r="K13963" i="1"/>
  <c r="J13963" i="1"/>
  <c r="F13963" i="1"/>
  <c r="H13963" i="1" s="1"/>
  <c r="I13963" i="1" s="1"/>
  <c r="M13962" i="1"/>
  <c r="O13962" i="1" s="1"/>
  <c r="L13962" i="1"/>
  <c r="N13962" i="1" s="1"/>
  <c r="K13962" i="1"/>
  <c r="J13962" i="1"/>
  <c r="H13962" i="1"/>
  <c r="I13962" i="1" s="1"/>
  <c r="F13962" i="1"/>
  <c r="M13961" i="1"/>
  <c r="O13961" i="1" s="1"/>
  <c r="L13961" i="1"/>
  <c r="N13961" i="1" s="1"/>
  <c r="K13961" i="1"/>
  <c r="J13961" i="1"/>
  <c r="F13961" i="1"/>
  <c r="H13961" i="1" s="1"/>
  <c r="I13961" i="1" s="1"/>
  <c r="M13960" i="1"/>
  <c r="O13960" i="1" s="1"/>
  <c r="L13960" i="1"/>
  <c r="N13960" i="1" s="1"/>
  <c r="J13960" i="1"/>
  <c r="K13960" i="1" s="1"/>
  <c r="F13960" i="1"/>
  <c r="H13960" i="1" s="1"/>
  <c r="I13960" i="1" s="1"/>
  <c r="M13959" i="1"/>
  <c r="O13959" i="1" s="1"/>
  <c r="L13959" i="1"/>
  <c r="N13959" i="1" s="1"/>
  <c r="J13959" i="1"/>
  <c r="K13959" i="1" s="1"/>
  <c r="I13959" i="1"/>
  <c r="F13959" i="1"/>
  <c r="H13959" i="1" s="1"/>
  <c r="O13958" i="1"/>
  <c r="M13958" i="1"/>
  <c r="L13958" i="1"/>
  <c r="N13958" i="1" s="1"/>
  <c r="J13958" i="1"/>
  <c r="K13958" i="1" s="1"/>
  <c r="F13958" i="1"/>
  <c r="H13958" i="1" s="1"/>
  <c r="I13958" i="1" s="1"/>
  <c r="M13957" i="1"/>
  <c r="O13957" i="1" s="1"/>
  <c r="L13957" i="1"/>
  <c r="N13957" i="1" s="1"/>
  <c r="K13957" i="1"/>
  <c r="J13957" i="1"/>
  <c r="I13957" i="1"/>
  <c r="H13957" i="1"/>
  <c r="F13957" i="1"/>
  <c r="M13956" i="1"/>
  <c r="O13956" i="1" s="1"/>
  <c r="L13956" i="1"/>
  <c r="N13956" i="1" s="1"/>
  <c r="J13956" i="1"/>
  <c r="K13956" i="1" s="1"/>
  <c r="H13956" i="1"/>
  <c r="I13956" i="1" s="1"/>
  <c r="F13956" i="1"/>
  <c r="M13955" i="1"/>
  <c r="O13955" i="1" s="1"/>
  <c r="L13955" i="1"/>
  <c r="N13955" i="1" s="1"/>
  <c r="J13955" i="1"/>
  <c r="K13955" i="1" s="1"/>
  <c r="F13955" i="1"/>
  <c r="H13955" i="1" s="1"/>
  <c r="I13955" i="1" s="1"/>
  <c r="O13954" i="1"/>
  <c r="M13954" i="1"/>
  <c r="L13954" i="1"/>
  <c r="N13954" i="1" s="1"/>
  <c r="K13954" i="1"/>
  <c r="J13954" i="1"/>
  <c r="F13954" i="1"/>
  <c r="H13954" i="1" s="1"/>
  <c r="I13954" i="1" s="1"/>
  <c r="N13953" i="1"/>
  <c r="M13953" i="1"/>
  <c r="O13953" i="1" s="1"/>
  <c r="L13953" i="1"/>
  <c r="J13953" i="1"/>
  <c r="K13953" i="1" s="1"/>
  <c r="F13953" i="1"/>
  <c r="H13953" i="1" s="1"/>
  <c r="I13953" i="1" s="1"/>
  <c r="N13952" i="1"/>
  <c r="M13952" i="1"/>
  <c r="O13952" i="1" s="1"/>
  <c r="L13952" i="1"/>
  <c r="J13952" i="1"/>
  <c r="K13952" i="1" s="1"/>
  <c r="H13952" i="1"/>
  <c r="I13952" i="1" s="1"/>
  <c r="F13952" i="1"/>
  <c r="O13951" i="1"/>
  <c r="M13951" i="1"/>
  <c r="L13951" i="1"/>
  <c r="N13951" i="1" s="1"/>
  <c r="J13951" i="1"/>
  <c r="K13951" i="1" s="1"/>
  <c r="I13951" i="1"/>
  <c r="F13951" i="1"/>
  <c r="H13951" i="1" s="1"/>
  <c r="O13950" i="1"/>
  <c r="M13950" i="1"/>
  <c r="L13950" i="1"/>
  <c r="N13950" i="1" s="1"/>
  <c r="J13950" i="1"/>
  <c r="K13950" i="1" s="1"/>
  <c r="F13950" i="1"/>
  <c r="H13950" i="1" s="1"/>
  <c r="I13950" i="1" s="1"/>
  <c r="M13949" i="1"/>
  <c r="O13949" i="1" s="1"/>
  <c r="L13949" i="1"/>
  <c r="N13949" i="1" s="1"/>
  <c r="K13949" i="1"/>
  <c r="J13949" i="1"/>
  <c r="I13949" i="1"/>
  <c r="H13949" i="1"/>
  <c r="F13949" i="1"/>
  <c r="M13948" i="1"/>
  <c r="O13948" i="1" s="1"/>
  <c r="L13948" i="1"/>
  <c r="N13948" i="1" s="1"/>
  <c r="J13948" i="1"/>
  <c r="K13948" i="1" s="1"/>
  <c r="F13948" i="1"/>
  <c r="H13948" i="1" s="1"/>
  <c r="I13948" i="1" s="1"/>
  <c r="M13947" i="1"/>
  <c r="O13947" i="1" s="1"/>
  <c r="L13947" i="1"/>
  <c r="N13947" i="1" s="1"/>
  <c r="J13947" i="1"/>
  <c r="K13947" i="1" s="1"/>
  <c r="F13947" i="1"/>
  <c r="H13947" i="1" s="1"/>
  <c r="I13947" i="1" s="1"/>
  <c r="M13946" i="1"/>
  <c r="O13946" i="1" s="1"/>
  <c r="L13946" i="1"/>
  <c r="N13946" i="1" s="1"/>
  <c r="J13946" i="1"/>
  <c r="K13946" i="1" s="1"/>
  <c r="H13946" i="1"/>
  <c r="I13946" i="1" s="1"/>
  <c r="F13946" i="1"/>
  <c r="O13945" i="1"/>
  <c r="M13945" i="1"/>
  <c r="L13945" i="1"/>
  <c r="N13945" i="1" s="1"/>
  <c r="J13945" i="1"/>
  <c r="K13945" i="1" s="1"/>
  <c r="I13945" i="1"/>
  <c r="F13945" i="1"/>
  <c r="H13945" i="1" s="1"/>
  <c r="O13944" i="1"/>
  <c r="M13944" i="1"/>
  <c r="L13944" i="1"/>
  <c r="N13944" i="1" s="1"/>
  <c r="J13944" i="1"/>
  <c r="K13944" i="1" s="1"/>
  <c r="F13944" i="1"/>
  <c r="H13944" i="1" s="1"/>
  <c r="I13944" i="1" s="1"/>
  <c r="O13943" i="1"/>
  <c r="N13943" i="1"/>
  <c r="M13943" i="1"/>
  <c r="L13943" i="1"/>
  <c r="J13943" i="1"/>
  <c r="K13943" i="1" s="1"/>
  <c r="H13943" i="1"/>
  <c r="I13943" i="1" s="1"/>
  <c r="F13943" i="1"/>
  <c r="M13942" i="1"/>
  <c r="O13942" i="1" s="1"/>
  <c r="L13942" i="1"/>
  <c r="N13942" i="1" s="1"/>
  <c r="J13942" i="1"/>
  <c r="K13942" i="1" s="1"/>
  <c r="F13942" i="1"/>
  <c r="H13942" i="1" s="1"/>
  <c r="I13942" i="1" s="1"/>
  <c r="M13941" i="1"/>
  <c r="O13941" i="1" s="1"/>
  <c r="L13941" i="1"/>
  <c r="N13941" i="1" s="1"/>
  <c r="J13941" i="1"/>
  <c r="K13941" i="1" s="1"/>
  <c r="F13941" i="1"/>
  <c r="H13941" i="1" s="1"/>
  <c r="I13941" i="1" s="1"/>
  <c r="M13940" i="1"/>
  <c r="O13940" i="1" s="1"/>
  <c r="L13940" i="1"/>
  <c r="N13940" i="1" s="1"/>
  <c r="J13940" i="1"/>
  <c r="K13940" i="1" s="1"/>
  <c r="F13940" i="1"/>
  <c r="H13940" i="1" s="1"/>
  <c r="I13940" i="1" s="1"/>
  <c r="N13939" i="1"/>
  <c r="M13939" i="1"/>
  <c r="O13939" i="1" s="1"/>
  <c r="L13939" i="1"/>
  <c r="K13939" i="1"/>
  <c r="J13939" i="1"/>
  <c r="F13939" i="1"/>
  <c r="H13939" i="1" s="1"/>
  <c r="I13939" i="1" s="1"/>
  <c r="M13938" i="1"/>
  <c r="O13938" i="1" s="1"/>
  <c r="L13938" i="1"/>
  <c r="N13938" i="1" s="1"/>
  <c r="K13938" i="1"/>
  <c r="J13938" i="1"/>
  <c r="F13938" i="1"/>
  <c r="H13938" i="1" s="1"/>
  <c r="I13938" i="1" s="1"/>
  <c r="M13937" i="1"/>
  <c r="O13937" i="1" s="1"/>
  <c r="L13937" i="1"/>
  <c r="N13937" i="1" s="1"/>
  <c r="K13937" i="1"/>
  <c r="J13937" i="1"/>
  <c r="F13937" i="1"/>
  <c r="H13937" i="1" s="1"/>
  <c r="I13937" i="1" s="1"/>
  <c r="M13936" i="1"/>
  <c r="O13936" i="1" s="1"/>
  <c r="L13936" i="1"/>
  <c r="N13936" i="1" s="1"/>
  <c r="J13936" i="1"/>
  <c r="K13936" i="1" s="1"/>
  <c r="F13936" i="1"/>
  <c r="H13936" i="1" s="1"/>
  <c r="I13936" i="1" s="1"/>
  <c r="N13935" i="1"/>
  <c r="M13935" i="1"/>
  <c r="O13935" i="1" s="1"/>
  <c r="L13935" i="1"/>
  <c r="J13935" i="1"/>
  <c r="K13935" i="1" s="1"/>
  <c r="H13935" i="1"/>
  <c r="I13935" i="1" s="1"/>
  <c r="F13935" i="1"/>
  <c r="O13934" i="1"/>
  <c r="M13934" i="1"/>
  <c r="L13934" i="1"/>
  <c r="N13934" i="1" s="1"/>
  <c r="J13934" i="1"/>
  <c r="K13934" i="1" s="1"/>
  <c r="F13934" i="1"/>
  <c r="H13934" i="1" s="1"/>
  <c r="I13934" i="1" s="1"/>
  <c r="M13933" i="1"/>
  <c r="O13933" i="1" s="1"/>
  <c r="L13933" i="1"/>
  <c r="N13933" i="1" s="1"/>
  <c r="J13933" i="1"/>
  <c r="K13933" i="1" s="1"/>
  <c r="F13933" i="1"/>
  <c r="H13933" i="1" s="1"/>
  <c r="I13933" i="1" s="1"/>
  <c r="M13932" i="1"/>
  <c r="O13932" i="1" s="1"/>
  <c r="L13932" i="1"/>
  <c r="N13932" i="1" s="1"/>
  <c r="J13932" i="1"/>
  <c r="K13932" i="1" s="1"/>
  <c r="H13932" i="1"/>
  <c r="I13932" i="1" s="1"/>
  <c r="F13932" i="1"/>
  <c r="N13931" i="1"/>
  <c r="M13931" i="1"/>
  <c r="O13931" i="1" s="1"/>
  <c r="L13931" i="1"/>
  <c r="J13931" i="1"/>
  <c r="K13931" i="1" s="1"/>
  <c r="F13931" i="1"/>
  <c r="H13931" i="1" s="1"/>
  <c r="I13931" i="1" s="1"/>
  <c r="O13930" i="1"/>
  <c r="M13930" i="1"/>
  <c r="L13930" i="1"/>
  <c r="N13930" i="1" s="1"/>
  <c r="K13930" i="1"/>
  <c r="J13930" i="1"/>
  <c r="F13930" i="1"/>
  <c r="H13930" i="1" s="1"/>
  <c r="I13930" i="1" s="1"/>
  <c r="O13929" i="1"/>
  <c r="N13929" i="1"/>
  <c r="M13929" i="1"/>
  <c r="L13929" i="1"/>
  <c r="K13929" i="1"/>
  <c r="J13929" i="1"/>
  <c r="F13929" i="1"/>
  <c r="H13929" i="1" s="1"/>
  <c r="I13929" i="1" s="1"/>
  <c r="O13928" i="1"/>
  <c r="N13928" i="1"/>
  <c r="M13928" i="1"/>
  <c r="L13928" i="1"/>
  <c r="J13928" i="1"/>
  <c r="K13928" i="1" s="1"/>
  <c r="F13928" i="1"/>
  <c r="H13928" i="1" s="1"/>
  <c r="I13928" i="1" s="1"/>
  <c r="O13927" i="1"/>
  <c r="N13927" i="1"/>
  <c r="M13927" i="1"/>
  <c r="L13927" i="1"/>
  <c r="J13927" i="1"/>
  <c r="K13927" i="1" s="1"/>
  <c r="H13927" i="1"/>
  <c r="I13927" i="1" s="1"/>
  <c r="F13927" i="1"/>
  <c r="M13926" i="1"/>
  <c r="O13926" i="1" s="1"/>
  <c r="L13926" i="1"/>
  <c r="N13926" i="1" s="1"/>
  <c r="J13926" i="1"/>
  <c r="K13926" i="1" s="1"/>
  <c r="F13926" i="1"/>
  <c r="H13926" i="1" s="1"/>
  <c r="I13926" i="1" s="1"/>
  <c r="M13925" i="1"/>
  <c r="O13925" i="1" s="1"/>
  <c r="L13925" i="1"/>
  <c r="N13925" i="1" s="1"/>
  <c r="J13925" i="1"/>
  <c r="K13925" i="1" s="1"/>
  <c r="F13925" i="1"/>
  <c r="H13925" i="1" s="1"/>
  <c r="I13925" i="1" s="1"/>
  <c r="M13924" i="1"/>
  <c r="O13924" i="1" s="1"/>
  <c r="L13924" i="1"/>
  <c r="N13924" i="1" s="1"/>
  <c r="J13924" i="1"/>
  <c r="K13924" i="1" s="1"/>
  <c r="H13924" i="1"/>
  <c r="I13924" i="1" s="1"/>
  <c r="F13924" i="1"/>
  <c r="M13923" i="1"/>
  <c r="O13923" i="1" s="1"/>
  <c r="L13923" i="1"/>
  <c r="N13923" i="1" s="1"/>
  <c r="J13923" i="1"/>
  <c r="K13923" i="1" s="1"/>
  <c r="F13923" i="1"/>
  <c r="H13923" i="1" s="1"/>
  <c r="I13923" i="1" s="1"/>
  <c r="N13922" i="1"/>
  <c r="M13922" i="1"/>
  <c r="O13922" i="1" s="1"/>
  <c r="L13922" i="1"/>
  <c r="J13922" i="1"/>
  <c r="K13922" i="1" s="1"/>
  <c r="F13922" i="1"/>
  <c r="H13922" i="1" s="1"/>
  <c r="I13922" i="1" s="1"/>
  <c r="N13921" i="1"/>
  <c r="M13921" i="1"/>
  <c r="O13921" i="1" s="1"/>
  <c r="L13921" i="1"/>
  <c r="J13921" i="1"/>
  <c r="K13921" i="1" s="1"/>
  <c r="F13921" i="1"/>
  <c r="H13921" i="1" s="1"/>
  <c r="I13921" i="1" s="1"/>
  <c r="O13920" i="1"/>
  <c r="M13920" i="1"/>
  <c r="L13920" i="1"/>
  <c r="N13920" i="1" s="1"/>
  <c r="J13920" i="1"/>
  <c r="K13920" i="1" s="1"/>
  <c r="F13920" i="1"/>
  <c r="H13920" i="1" s="1"/>
  <c r="I13920" i="1" s="1"/>
  <c r="M13919" i="1"/>
  <c r="O13919" i="1" s="1"/>
  <c r="L13919" i="1"/>
  <c r="N13919" i="1" s="1"/>
  <c r="K13919" i="1"/>
  <c r="J13919" i="1"/>
  <c r="F13919" i="1"/>
  <c r="H13919" i="1" s="1"/>
  <c r="I13919" i="1" s="1"/>
  <c r="O13918" i="1"/>
  <c r="M13918" i="1"/>
  <c r="L13918" i="1"/>
  <c r="N13918" i="1" s="1"/>
  <c r="J13918" i="1"/>
  <c r="K13918" i="1" s="1"/>
  <c r="F13918" i="1"/>
  <c r="H13918" i="1" s="1"/>
  <c r="I13918" i="1" s="1"/>
  <c r="M13917" i="1"/>
  <c r="O13917" i="1" s="1"/>
  <c r="L13917" i="1"/>
  <c r="N13917" i="1" s="1"/>
  <c r="J13917" i="1"/>
  <c r="K13917" i="1" s="1"/>
  <c r="F13917" i="1"/>
  <c r="H13917" i="1" s="1"/>
  <c r="I13917" i="1" s="1"/>
  <c r="M13916" i="1"/>
  <c r="O13916" i="1" s="1"/>
  <c r="L13916" i="1"/>
  <c r="N13916" i="1" s="1"/>
  <c r="J13916" i="1"/>
  <c r="K13916" i="1" s="1"/>
  <c r="F13916" i="1"/>
  <c r="H13916" i="1" s="1"/>
  <c r="I13916" i="1" s="1"/>
  <c r="M13915" i="1"/>
  <c r="O13915" i="1" s="1"/>
  <c r="L13915" i="1"/>
  <c r="N13915" i="1" s="1"/>
  <c r="K13915" i="1"/>
  <c r="J13915" i="1"/>
  <c r="I13915" i="1"/>
  <c r="F13915" i="1"/>
  <c r="H13915" i="1" s="1"/>
  <c r="N13914" i="1"/>
  <c r="M13914" i="1"/>
  <c r="O13914" i="1" s="1"/>
  <c r="L13914" i="1"/>
  <c r="J13914" i="1"/>
  <c r="K13914" i="1" s="1"/>
  <c r="F13914" i="1"/>
  <c r="H13914" i="1" s="1"/>
  <c r="I13914" i="1" s="1"/>
  <c r="N13913" i="1"/>
  <c r="M13913" i="1"/>
  <c r="O13913" i="1" s="1"/>
  <c r="L13913" i="1"/>
  <c r="K13913" i="1"/>
  <c r="J13913" i="1"/>
  <c r="F13913" i="1"/>
  <c r="H13913" i="1" s="1"/>
  <c r="I13913" i="1" s="1"/>
  <c r="O13912" i="1"/>
  <c r="N13912" i="1"/>
  <c r="M13912" i="1"/>
  <c r="L13912" i="1"/>
  <c r="J13912" i="1"/>
  <c r="K13912" i="1" s="1"/>
  <c r="F13912" i="1"/>
  <c r="H13912" i="1" s="1"/>
  <c r="I13912" i="1" s="1"/>
  <c r="O13911" i="1"/>
  <c r="N13911" i="1"/>
  <c r="M13911" i="1"/>
  <c r="L13911" i="1"/>
  <c r="J13911" i="1"/>
  <c r="K13911" i="1" s="1"/>
  <c r="F13911" i="1"/>
  <c r="H13911" i="1" s="1"/>
  <c r="I13911" i="1" s="1"/>
  <c r="M13910" i="1"/>
  <c r="O13910" i="1" s="1"/>
  <c r="L13910" i="1"/>
  <c r="N13910" i="1" s="1"/>
  <c r="J13910" i="1"/>
  <c r="K13910" i="1" s="1"/>
  <c r="F13910" i="1"/>
  <c r="H13910" i="1" s="1"/>
  <c r="I13910" i="1" s="1"/>
  <c r="M13909" i="1"/>
  <c r="O13909" i="1" s="1"/>
  <c r="L13909" i="1"/>
  <c r="N13909" i="1" s="1"/>
  <c r="J13909" i="1"/>
  <c r="K13909" i="1" s="1"/>
  <c r="F13909" i="1"/>
  <c r="H13909" i="1" s="1"/>
  <c r="I13909" i="1" s="1"/>
  <c r="N13908" i="1"/>
  <c r="M13908" i="1"/>
  <c r="O13908" i="1" s="1"/>
  <c r="L13908" i="1"/>
  <c r="J13908" i="1"/>
  <c r="K13908" i="1" s="1"/>
  <c r="F13908" i="1"/>
  <c r="H13908" i="1" s="1"/>
  <c r="I13908" i="1" s="1"/>
  <c r="M13907" i="1"/>
  <c r="O13907" i="1" s="1"/>
  <c r="L13907" i="1"/>
  <c r="N13907" i="1" s="1"/>
  <c r="K13907" i="1"/>
  <c r="J13907" i="1"/>
  <c r="F13907" i="1"/>
  <c r="H13907" i="1" s="1"/>
  <c r="I13907" i="1" s="1"/>
  <c r="M13906" i="1"/>
  <c r="O13906" i="1" s="1"/>
  <c r="L13906" i="1"/>
  <c r="N13906" i="1" s="1"/>
  <c r="J13906" i="1"/>
  <c r="K13906" i="1" s="1"/>
  <c r="F13906" i="1"/>
  <c r="H13906" i="1" s="1"/>
  <c r="I13906" i="1" s="1"/>
  <c r="O13905" i="1"/>
  <c r="M13905" i="1"/>
  <c r="L13905" i="1"/>
  <c r="N13905" i="1" s="1"/>
  <c r="K13905" i="1"/>
  <c r="J13905" i="1"/>
  <c r="H13905" i="1"/>
  <c r="I13905" i="1" s="1"/>
  <c r="F13905" i="1"/>
  <c r="M13904" i="1"/>
  <c r="O13904" i="1" s="1"/>
  <c r="L13904" i="1"/>
  <c r="N13904" i="1" s="1"/>
  <c r="J13904" i="1"/>
  <c r="K13904" i="1" s="1"/>
  <c r="H13904" i="1"/>
  <c r="I13904" i="1" s="1"/>
  <c r="F13904" i="1"/>
  <c r="O13903" i="1"/>
  <c r="M13903" i="1"/>
  <c r="L13903" i="1"/>
  <c r="N13903" i="1" s="1"/>
  <c r="J13903" i="1"/>
  <c r="K13903" i="1" s="1"/>
  <c r="F13903" i="1"/>
  <c r="H13903" i="1" s="1"/>
  <c r="I13903" i="1" s="1"/>
  <c r="N13902" i="1"/>
  <c r="M13902" i="1"/>
  <c r="O13902" i="1" s="1"/>
  <c r="L13902" i="1"/>
  <c r="J13902" i="1"/>
  <c r="K13902" i="1" s="1"/>
  <c r="F13902" i="1"/>
  <c r="H13902" i="1" s="1"/>
  <c r="I13902" i="1" s="1"/>
  <c r="M13901" i="1"/>
  <c r="O13901" i="1" s="1"/>
  <c r="L13901" i="1"/>
  <c r="N13901" i="1" s="1"/>
  <c r="J13901" i="1"/>
  <c r="K13901" i="1" s="1"/>
  <c r="F13901" i="1"/>
  <c r="H13901" i="1" s="1"/>
  <c r="I13901" i="1" s="1"/>
  <c r="M13900" i="1"/>
  <c r="O13900" i="1" s="1"/>
  <c r="L13900" i="1"/>
  <c r="N13900" i="1" s="1"/>
  <c r="J13900" i="1"/>
  <c r="K13900" i="1" s="1"/>
  <c r="F13900" i="1"/>
  <c r="H13900" i="1" s="1"/>
  <c r="I13900" i="1" s="1"/>
  <c r="N13899" i="1"/>
  <c r="M13899" i="1"/>
  <c r="O13899" i="1" s="1"/>
  <c r="L13899" i="1"/>
  <c r="J13899" i="1"/>
  <c r="K13899" i="1" s="1"/>
  <c r="H13899" i="1"/>
  <c r="I13899" i="1" s="1"/>
  <c r="F13899" i="1"/>
  <c r="N13898" i="1"/>
  <c r="M13898" i="1"/>
  <c r="O13898" i="1" s="1"/>
  <c r="L13898" i="1"/>
  <c r="J13898" i="1"/>
  <c r="K13898" i="1" s="1"/>
  <c r="F13898" i="1"/>
  <c r="H13898" i="1" s="1"/>
  <c r="I13898" i="1" s="1"/>
  <c r="M13897" i="1"/>
  <c r="O13897" i="1" s="1"/>
  <c r="L13897" i="1"/>
  <c r="N13897" i="1" s="1"/>
  <c r="J13897" i="1"/>
  <c r="K13897" i="1" s="1"/>
  <c r="F13897" i="1"/>
  <c r="H13897" i="1" s="1"/>
  <c r="I13897" i="1" s="1"/>
  <c r="N13896" i="1"/>
  <c r="M13896" i="1"/>
  <c r="O13896" i="1" s="1"/>
  <c r="L13896" i="1"/>
  <c r="J13896" i="1"/>
  <c r="K13896" i="1" s="1"/>
  <c r="F13896" i="1"/>
  <c r="H13896" i="1" s="1"/>
  <c r="I13896" i="1" s="1"/>
  <c r="M13895" i="1"/>
  <c r="O13895" i="1" s="1"/>
  <c r="L13895" i="1"/>
  <c r="N13895" i="1" s="1"/>
  <c r="J13895" i="1"/>
  <c r="K13895" i="1" s="1"/>
  <c r="F13895" i="1"/>
  <c r="H13895" i="1" s="1"/>
  <c r="I13895" i="1" s="1"/>
  <c r="N13894" i="1"/>
  <c r="M13894" i="1"/>
  <c r="O13894" i="1" s="1"/>
  <c r="L13894" i="1"/>
  <c r="J13894" i="1"/>
  <c r="K13894" i="1" s="1"/>
  <c r="H13894" i="1"/>
  <c r="I13894" i="1" s="1"/>
  <c r="F13894" i="1"/>
  <c r="M13893" i="1"/>
  <c r="O13893" i="1" s="1"/>
  <c r="L13893" i="1"/>
  <c r="N13893" i="1" s="1"/>
  <c r="K13893" i="1"/>
  <c r="J13893" i="1"/>
  <c r="F13893" i="1"/>
  <c r="H13893" i="1" s="1"/>
  <c r="I13893" i="1" s="1"/>
  <c r="M13892" i="1"/>
  <c r="O13892" i="1" s="1"/>
  <c r="L13892" i="1"/>
  <c r="N13892" i="1" s="1"/>
  <c r="J13892" i="1"/>
  <c r="K13892" i="1" s="1"/>
  <c r="F13892" i="1"/>
  <c r="H13892" i="1" s="1"/>
  <c r="I13892" i="1" s="1"/>
  <c r="N13891" i="1"/>
  <c r="M13891" i="1"/>
  <c r="O13891" i="1" s="1"/>
  <c r="L13891" i="1"/>
  <c r="J13891" i="1"/>
  <c r="K13891" i="1" s="1"/>
  <c r="F13891" i="1"/>
  <c r="H13891" i="1" s="1"/>
  <c r="I13891" i="1" s="1"/>
  <c r="O13890" i="1"/>
  <c r="N13890" i="1"/>
  <c r="M13890" i="1"/>
  <c r="L13890" i="1"/>
  <c r="J13890" i="1"/>
  <c r="K13890" i="1" s="1"/>
  <c r="F13890" i="1"/>
  <c r="H13890" i="1" s="1"/>
  <c r="I13890" i="1" s="1"/>
  <c r="M13889" i="1"/>
  <c r="O13889" i="1" s="1"/>
  <c r="L13889" i="1"/>
  <c r="N13889" i="1" s="1"/>
  <c r="J13889" i="1"/>
  <c r="K13889" i="1" s="1"/>
  <c r="F13889" i="1"/>
  <c r="H13889" i="1" s="1"/>
  <c r="I13889" i="1" s="1"/>
  <c r="O13888" i="1"/>
  <c r="M13888" i="1"/>
  <c r="L13888" i="1"/>
  <c r="N13888" i="1" s="1"/>
  <c r="K13888" i="1"/>
  <c r="J13888" i="1"/>
  <c r="H13888" i="1"/>
  <c r="I13888" i="1" s="1"/>
  <c r="F13888" i="1"/>
  <c r="M13887" i="1"/>
  <c r="O13887" i="1" s="1"/>
  <c r="L13887" i="1"/>
  <c r="N13887" i="1" s="1"/>
  <c r="J13887" i="1"/>
  <c r="K13887" i="1" s="1"/>
  <c r="F13887" i="1"/>
  <c r="H13887" i="1" s="1"/>
  <c r="I13887" i="1" s="1"/>
  <c r="N13886" i="1"/>
  <c r="M13886" i="1"/>
  <c r="O13886" i="1" s="1"/>
  <c r="L13886" i="1"/>
  <c r="J13886" i="1"/>
  <c r="K13886" i="1" s="1"/>
  <c r="H13886" i="1"/>
  <c r="I13886" i="1" s="1"/>
  <c r="F13886" i="1"/>
  <c r="M13885" i="1"/>
  <c r="O13885" i="1" s="1"/>
  <c r="L13885" i="1"/>
  <c r="N13885" i="1" s="1"/>
  <c r="K13885" i="1"/>
  <c r="J13885" i="1"/>
  <c r="F13885" i="1"/>
  <c r="H13885" i="1" s="1"/>
  <c r="I13885" i="1" s="1"/>
  <c r="M13884" i="1"/>
  <c r="O13884" i="1" s="1"/>
  <c r="L13884" i="1"/>
  <c r="N13884" i="1" s="1"/>
  <c r="J13884" i="1"/>
  <c r="K13884" i="1" s="1"/>
  <c r="F13884" i="1"/>
  <c r="H13884" i="1" s="1"/>
  <c r="I13884" i="1" s="1"/>
  <c r="N13883" i="1"/>
  <c r="M13883" i="1"/>
  <c r="O13883" i="1" s="1"/>
  <c r="L13883" i="1"/>
  <c r="J13883" i="1"/>
  <c r="K13883" i="1" s="1"/>
  <c r="F13883" i="1"/>
  <c r="H13883" i="1" s="1"/>
  <c r="I13883" i="1" s="1"/>
  <c r="O13882" i="1"/>
  <c r="N13882" i="1"/>
  <c r="M13882" i="1"/>
  <c r="L13882" i="1"/>
  <c r="J13882" i="1"/>
  <c r="K13882" i="1" s="1"/>
  <c r="F13882" i="1"/>
  <c r="H13882" i="1" s="1"/>
  <c r="I13882" i="1" s="1"/>
  <c r="M13881" i="1"/>
  <c r="O13881" i="1" s="1"/>
  <c r="L13881" i="1"/>
  <c r="N13881" i="1" s="1"/>
  <c r="J13881" i="1"/>
  <c r="K13881" i="1" s="1"/>
  <c r="F13881" i="1"/>
  <c r="H13881" i="1" s="1"/>
  <c r="I13881" i="1" s="1"/>
  <c r="O13880" i="1"/>
  <c r="M13880" i="1"/>
  <c r="L13880" i="1"/>
  <c r="N13880" i="1" s="1"/>
  <c r="K13880" i="1"/>
  <c r="J13880" i="1"/>
  <c r="H13880" i="1"/>
  <c r="I13880" i="1" s="1"/>
  <c r="F13880" i="1"/>
  <c r="M13879" i="1"/>
  <c r="O13879" i="1" s="1"/>
  <c r="L13879" i="1"/>
  <c r="N13879" i="1" s="1"/>
  <c r="J13879" i="1"/>
  <c r="K13879" i="1" s="1"/>
  <c r="F13879" i="1"/>
  <c r="H13879" i="1" s="1"/>
  <c r="I13879" i="1" s="1"/>
  <c r="N13878" i="1"/>
  <c r="M13878" i="1"/>
  <c r="O13878" i="1" s="1"/>
  <c r="L13878" i="1"/>
  <c r="J13878" i="1"/>
  <c r="K13878" i="1" s="1"/>
  <c r="H13878" i="1"/>
  <c r="I13878" i="1" s="1"/>
  <c r="F13878" i="1"/>
  <c r="M13877" i="1"/>
  <c r="O13877" i="1" s="1"/>
  <c r="L13877" i="1"/>
  <c r="N13877" i="1" s="1"/>
  <c r="K13877" i="1"/>
  <c r="J13877" i="1"/>
  <c r="F13877" i="1"/>
  <c r="H13877" i="1" s="1"/>
  <c r="I13877" i="1" s="1"/>
  <c r="M13876" i="1"/>
  <c r="O13876" i="1" s="1"/>
  <c r="L13876" i="1"/>
  <c r="N13876" i="1" s="1"/>
  <c r="J13876" i="1"/>
  <c r="K13876" i="1" s="1"/>
  <c r="F13876" i="1"/>
  <c r="H13876" i="1" s="1"/>
  <c r="I13876" i="1" s="1"/>
  <c r="N13875" i="1"/>
  <c r="M13875" i="1"/>
  <c r="O13875" i="1" s="1"/>
  <c r="L13875" i="1"/>
  <c r="K13875" i="1"/>
  <c r="J13875" i="1"/>
  <c r="F13875" i="1"/>
  <c r="H13875" i="1" s="1"/>
  <c r="I13875" i="1" s="1"/>
  <c r="O13874" i="1"/>
  <c r="N13874" i="1"/>
  <c r="M13874" i="1"/>
  <c r="L13874" i="1"/>
  <c r="J13874" i="1"/>
  <c r="K13874" i="1" s="1"/>
  <c r="F13874" i="1"/>
  <c r="H13874" i="1" s="1"/>
  <c r="I13874" i="1" s="1"/>
  <c r="N13873" i="1"/>
  <c r="M13873" i="1"/>
  <c r="O13873" i="1" s="1"/>
  <c r="L13873" i="1"/>
  <c r="J13873" i="1"/>
  <c r="K13873" i="1" s="1"/>
  <c r="F13873" i="1"/>
  <c r="H13873" i="1" s="1"/>
  <c r="I13873" i="1" s="1"/>
  <c r="O13872" i="1"/>
  <c r="M13872" i="1"/>
  <c r="L13872" i="1"/>
  <c r="N13872" i="1" s="1"/>
  <c r="K13872" i="1"/>
  <c r="J13872" i="1"/>
  <c r="H13872" i="1"/>
  <c r="I13872" i="1" s="1"/>
  <c r="F13872" i="1"/>
  <c r="O13871" i="1"/>
  <c r="M13871" i="1"/>
  <c r="L13871" i="1"/>
  <c r="N13871" i="1" s="1"/>
  <c r="J13871" i="1"/>
  <c r="K13871" i="1" s="1"/>
  <c r="I13871" i="1"/>
  <c r="F13871" i="1"/>
  <c r="H13871" i="1" s="1"/>
  <c r="N13870" i="1"/>
  <c r="M13870" i="1"/>
  <c r="O13870" i="1" s="1"/>
  <c r="L13870" i="1"/>
  <c r="J13870" i="1"/>
  <c r="K13870" i="1" s="1"/>
  <c r="F13870" i="1"/>
  <c r="H13870" i="1" s="1"/>
  <c r="I13870" i="1" s="1"/>
  <c r="O13869" i="1"/>
  <c r="M13869" i="1"/>
  <c r="L13869" i="1"/>
  <c r="N13869" i="1" s="1"/>
  <c r="J13869" i="1"/>
  <c r="K13869" i="1" s="1"/>
  <c r="F13869" i="1"/>
  <c r="H13869" i="1" s="1"/>
  <c r="I13869" i="1" s="1"/>
  <c r="M13868" i="1"/>
  <c r="O13868" i="1" s="1"/>
  <c r="L13868" i="1"/>
  <c r="N13868" i="1" s="1"/>
  <c r="J13868" i="1"/>
  <c r="K13868" i="1" s="1"/>
  <c r="F13868" i="1"/>
  <c r="H13868" i="1" s="1"/>
  <c r="I13868" i="1" s="1"/>
  <c r="N13867" i="1"/>
  <c r="M13867" i="1"/>
  <c r="O13867" i="1" s="1"/>
  <c r="L13867" i="1"/>
  <c r="K13867" i="1"/>
  <c r="J13867" i="1"/>
  <c r="F13867" i="1"/>
  <c r="H13867" i="1" s="1"/>
  <c r="I13867" i="1" s="1"/>
  <c r="O13866" i="1"/>
  <c r="N13866" i="1"/>
  <c r="M13866" i="1"/>
  <c r="L13866" i="1"/>
  <c r="J13866" i="1"/>
  <c r="K13866" i="1" s="1"/>
  <c r="F13866" i="1"/>
  <c r="H13866" i="1" s="1"/>
  <c r="I13866" i="1" s="1"/>
  <c r="O13865" i="1"/>
  <c r="N13865" i="1"/>
  <c r="M13865" i="1"/>
  <c r="L13865" i="1"/>
  <c r="J13865" i="1"/>
  <c r="K13865" i="1" s="1"/>
  <c r="F13865" i="1"/>
  <c r="H13865" i="1" s="1"/>
  <c r="I13865" i="1" s="1"/>
  <c r="M13864" i="1"/>
  <c r="O13864" i="1" s="1"/>
  <c r="L13864" i="1"/>
  <c r="N13864" i="1" s="1"/>
  <c r="J13864" i="1"/>
  <c r="K13864" i="1" s="1"/>
  <c r="F13864" i="1"/>
  <c r="H13864" i="1" s="1"/>
  <c r="I13864" i="1" s="1"/>
  <c r="O13863" i="1"/>
  <c r="M13863" i="1"/>
  <c r="L13863" i="1"/>
  <c r="N13863" i="1" s="1"/>
  <c r="J13863" i="1"/>
  <c r="K13863" i="1" s="1"/>
  <c r="F13863" i="1"/>
  <c r="H13863" i="1" s="1"/>
  <c r="I13863" i="1" s="1"/>
  <c r="N13862" i="1"/>
  <c r="M13862" i="1"/>
  <c r="O13862" i="1" s="1"/>
  <c r="L13862" i="1"/>
  <c r="J13862" i="1"/>
  <c r="K13862" i="1" s="1"/>
  <c r="F13862" i="1"/>
  <c r="H13862" i="1" s="1"/>
  <c r="I13862" i="1" s="1"/>
  <c r="O13861" i="1"/>
  <c r="M13861" i="1"/>
  <c r="L13861" i="1"/>
  <c r="N13861" i="1" s="1"/>
  <c r="J13861" i="1"/>
  <c r="K13861" i="1" s="1"/>
  <c r="F13861" i="1"/>
  <c r="H13861" i="1" s="1"/>
  <c r="I13861" i="1" s="1"/>
  <c r="M13860" i="1"/>
  <c r="O13860" i="1" s="1"/>
  <c r="L13860" i="1"/>
  <c r="N13860" i="1" s="1"/>
  <c r="J13860" i="1"/>
  <c r="K13860" i="1" s="1"/>
  <c r="F13860" i="1"/>
  <c r="H13860" i="1" s="1"/>
  <c r="I13860" i="1" s="1"/>
  <c r="N13859" i="1"/>
  <c r="M13859" i="1"/>
  <c r="O13859" i="1" s="1"/>
  <c r="L13859" i="1"/>
  <c r="K13859" i="1"/>
  <c r="J13859" i="1"/>
  <c r="F13859" i="1"/>
  <c r="H13859" i="1" s="1"/>
  <c r="I13859" i="1" s="1"/>
  <c r="O13858" i="1"/>
  <c r="N13858" i="1"/>
  <c r="M13858" i="1"/>
  <c r="L13858" i="1"/>
  <c r="J13858" i="1"/>
  <c r="K13858" i="1" s="1"/>
  <c r="F13858" i="1"/>
  <c r="H13858" i="1" s="1"/>
  <c r="I13858" i="1" s="1"/>
  <c r="O13857" i="1"/>
  <c r="N13857" i="1"/>
  <c r="M13857" i="1"/>
  <c r="L13857" i="1"/>
  <c r="J13857" i="1"/>
  <c r="K13857" i="1" s="1"/>
  <c r="F13857" i="1"/>
  <c r="H13857" i="1" s="1"/>
  <c r="I13857" i="1" s="1"/>
  <c r="M13856" i="1"/>
  <c r="O13856" i="1" s="1"/>
  <c r="L13856" i="1"/>
  <c r="N13856" i="1" s="1"/>
  <c r="J13856" i="1"/>
  <c r="K13856" i="1" s="1"/>
  <c r="F13856" i="1"/>
  <c r="H13856" i="1" s="1"/>
  <c r="I13856" i="1" s="1"/>
  <c r="O13855" i="1"/>
  <c r="M13855" i="1"/>
  <c r="L13855" i="1"/>
  <c r="N13855" i="1" s="1"/>
  <c r="J13855" i="1"/>
  <c r="K13855" i="1" s="1"/>
  <c r="F13855" i="1"/>
  <c r="H13855" i="1" s="1"/>
  <c r="I13855" i="1" s="1"/>
  <c r="M13854" i="1"/>
  <c r="O13854" i="1" s="1"/>
  <c r="L13854" i="1"/>
  <c r="N13854" i="1" s="1"/>
  <c r="J13854" i="1"/>
  <c r="K13854" i="1" s="1"/>
  <c r="F13854" i="1"/>
  <c r="H13854" i="1" s="1"/>
  <c r="I13854" i="1" s="1"/>
  <c r="M13853" i="1"/>
  <c r="O13853" i="1" s="1"/>
  <c r="L13853" i="1"/>
  <c r="N13853" i="1" s="1"/>
  <c r="K13853" i="1"/>
  <c r="J13853" i="1"/>
  <c r="F13853" i="1"/>
  <c r="H13853" i="1" s="1"/>
  <c r="I13853" i="1" s="1"/>
  <c r="M13852" i="1"/>
  <c r="O13852" i="1" s="1"/>
  <c r="L13852" i="1"/>
  <c r="N13852" i="1" s="1"/>
  <c r="J13852" i="1"/>
  <c r="K13852" i="1" s="1"/>
  <c r="F13852" i="1"/>
  <c r="H13852" i="1" s="1"/>
  <c r="I13852" i="1" s="1"/>
  <c r="M13851" i="1"/>
  <c r="O13851" i="1" s="1"/>
  <c r="L13851" i="1"/>
  <c r="N13851" i="1" s="1"/>
  <c r="J13851" i="1"/>
  <c r="K13851" i="1" s="1"/>
  <c r="H13851" i="1"/>
  <c r="I13851" i="1" s="1"/>
  <c r="F13851" i="1"/>
  <c r="O13850" i="1"/>
  <c r="M13850" i="1"/>
  <c r="L13850" i="1"/>
  <c r="N13850" i="1" s="1"/>
  <c r="J13850" i="1"/>
  <c r="K13850" i="1" s="1"/>
  <c r="F13850" i="1"/>
  <c r="H13850" i="1" s="1"/>
  <c r="I13850" i="1" s="1"/>
  <c r="O13849" i="1"/>
  <c r="N13849" i="1"/>
  <c r="M13849" i="1"/>
  <c r="L13849" i="1"/>
  <c r="J13849" i="1"/>
  <c r="K13849" i="1" s="1"/>
  <c r="F13849" i="1"/>
  <c r="H13849" i="1" s="1"/>
  <c r="I13849" i="1" s="1"/>
  <c r="N13848" i="1"/>
  <c r="M13848" i="1"/>
  <c r="O13848" i="1" s="1"/>
  <c r="L13848" i="1"/>
  <c r="K13848" i="1"/>
  <c r="J13848" i="1"/>
  <c r="F13848" i="1"/>
  <c r="H13848" i="1" s="1"/>
  <c r="I13848" i="1" s="1"/>
  <c r="M13847" i="1"/>
  <c r="O13847" i="1" s="1"/>
  <c r="L13847" i="1"/>
  <c r="N13847" i="1" s="1"/>
  <c r="J13847" i="1"/>
  <c r="K13847" i="1" s="1"/>
  <c r="I13847" i="1"/>
  <c r="F13847" i="1"/>
  <c r="H13847" i="1" s="1"/>
  <c r="N13846" i="1"/>
  <c r="M13846" i="1"/>
  <c r="O13846" i="1" s="1"/>
  <c r="L13846" i="1"/>
  <c r="J13846" i="1"/>
  <c r="K13846" i="1" s="1"/>
  <c r="H13846" i="1"/>
  <c r="I13846" i="1" s="1"/>
  <c r="F13846" i="1"/>
  <c r="O13845" i="1"/>
  <c r="M13845" i="1"/>
  <c r="L13845" i="1"/>
  <c r="N13845" i="1" s="1"/>
  <c r="K13845" i="1"/>
  <c r="J13845" i="1"/>
  <c r="F13845" i="1"/>
  <c r="H13845" i="1" s="1"/>
  <c r="I13845" i="1" s="1"/>
  <c r="M13844" i="1"/>
  <c r="O13844" i="1" s="1"/>
  <c r="L13844" i="1"/>
  <c r="N13844" i="1" s="1"/>
  <c r="J13844" i="1"/>
  <c r="K13844" i="1" s="1"/>
  <c r="F13844" i="1"/>
  <c r="H13844" i="1" s="1"/>
  <c r="I13844" i="1" s="1"/>
  <c r="N13843" i="1"/>
  <c r="M13843" i="1"/>
  <c r="O13843" i="1" s="1"/>
  <c r="L13843" i="1"/>
  <c r="J13843" i="1"/>
  <c r="K13843" i="1" s="1"/>
  <c r="F13843" i="1"/>
  <c r="H13843" i="1" s="1"/>
  <c r="I13843" i="1" s="1"/>
  <c r="N13842" i="1"/>
  <c r="M13842" i="1"/>
  <c r="O13842" i="1" s="1"/>
  <c r="L13842" i="1"/>
  <c r="J13842" i="1"/>
  <c r="K13842" i="1" s="1"/>
  <c r="F13842" i="1"/>
  <c r="H13842" i="1" s="1"/>
  <c r="I13842" i="1" s="1"/>
  <c r="O13841" i="1"/>
  <c r="N13841" i="1"/>
  <c r="M13841" i="1"/>
  <c r="L13841" i="1"/>
  <c r="J13841" i="1"/>
  <c r="K13841" i="1" s="1"/>
  <c r="F13841" i="1"/>
  <c r="H13841" i="1" s="1"/>
  <c r="I13841" i="1" s="1"/>
  <c r="O13840" i="1"/>
  <c r="M13840" i="1"/>
  <c r="L13840" i="1"/>
  <c r="N13840" i="1" s="1"/>
  <c r="J13840" i="1"/>
  <c r="K13840" i="1" s="1"/>
  <c r="H13840" i="1"/>
  <c r="I13840" i="1" s="1"/>
  <c r="F13840" i="1"/>
  <c r="M13839" i="1"/>
  <c r="O13839" i="1" s="1"/>
  <c r="L13839" i="1"/>
  <c r="N13839" i="1" s="1"/>
  <c r="J13839" i="1"/>
  <c r="K13839" i="1" s="1"/>
  <c r="F13839" i="1"/>
  <c r="H13839" i="1" s="1"/>
  <c r="I13839" i="1" s="1"/>
  <c r="M13838" i="1"/>
  <c r="O13838" i="1" s="1"/>
  <c r="L13838" i="1"/>
  <c r="N13838" i="1" s="1"/>
  <c r="J13838" i="1"/>
  <c r="K13838" i="1" s="1"/>
  <c r="F13838" i="1"/>
  <c r="H13838" i="1" s="1"/>
  <c r="I13838" i="1" s="1"/>
  <c r="M13837" i="1"/>
  <c r="O13837" i="1" s="1"/>
  <c r="L13837" i="1"/>
  <c r="N13837" i="1" s="1"/>
  <c r="J13837" i="1"/>
  <c r="K13837" i="1" s="1"/>
  <c r="F13837" i="1"/>
  <c r="H13837" i="1" s="1"/>
  <c r="I13837" i="1" s="1"/>
  <c r="M13836" i="1"/>
  <c r="O13836" i="1" s="1"/>
  <c r="L13836" i="1"/>
  <c r="N13836" i="1" s="1"/>
  <c r="J13836" i="1"/>
  <c r="K13836" i="1" s="1"/>
  <c r="F13836" i="1"/>
  <c r="H13836" i="1" s="1"/>
  <c r="I13836" i="1" s="1"/>
  <c r="M13835" i="1"/>
  <c r="O13835" i="1" s="1"/>
  <c r="L13835" i="1"/>
  <c r="N13835" i="1" s="1"/>
  <c r="K13835" i="1"/>
  <c r="J13835" i="1"/>
  <c r="H13835" i="1"/>
  <c r="I13835" i="1" s="1"/>
  <c r="F13835" i="1"/>
  <c r="O13834" i="1"/>
  <c r="M13834" i="1"/>
  <c r="L13834" i="1"/>
  <c r="N13834" i="1" s="1"/>
  <c r="J13834" i="1"/>
  <c r="K13834" i="1" s="1"/>
  <c r="F13834" i="1"/>
  <c r="H13834" i="1" s="1"/>
  <c r="I13834" i="1" s="1"/>
  <c r="O13833" i="1"/>
  <c r="M13833" i="1"/>
  <c r="L13833" i="1"/>
  <c r="N13833" i="1" s="1"/>
  <c r="J13833" i="1"/>
  <c r="K13833" i="1" s="1"/>
  <c r="F13833" i="1"/>
  <c r="H13833" i="1" s="1"/>
  <c r="I13833" i="1" s="1"/>
  <c r="O13832" i="1"/>
  <c r="N13832" i="1"/>
  <c r="M13832" i="1"/>
  <c r="L13832" i="1"/>
  <c r="J13832" i="1"/>
  <c r="K13832" i="1" s="1"/>
  <c r="F13832" i="1"/>
  <c r="H13832" i="1" s="1"/>
  <c r="I13832" i="1" s="1"/>
  <c r="O13831" i="1"/>
  <c r="M13831" i="1"/>
  <c r="L13831" i="1"/>
  <c r="N13831" i="1" s="1"/>
  <c r="J13831" i="1"/>
  <c r="K13831" i="1" s="1"/>
  <c r="F13831" i="1"/>
  <c r="H13831" i="1" s="1"/>
  <c r="I13831" i="1" s="1"/>
  <c r="M13830" i="1"/>
  <c r="O13830" i="1" s="1"/>
  <c r="L13830" i="1"/>
  <c r="N13830" i="1" s="1"/>
  <c r="J13830" i="1"/>
  <c r="K13830" i="1" s="1"/>
  <c r="H13830" i="1"/>
  <c r="I13830" i="1" s="1"/>
  <c r="F13830" i="1"/>
  <c r="M13829" i="1"/>
  <c r="O13829" i="1" s="1"/>
  <c r="L13829" i="1"/>
  <c r="N13829" i="1" s="1"/>
  <c r="J13829" i="1"/>
  <c r="K13829" i="1" s="1"/>
  <c r="F13829" i="1"/>
  <c r="H13829" i="1" s="1"/>
  <c r="I13829" i="1" s="1"/>
  <c r="M13828" i="1"/>
  <c r="O13828" i="1" s="1"/>
  <c r="L13828" i="1"/>
  <c r="N13828" i="1" s="1"/>
  <c r="J13828" i="1"/>
  <c r="K13828" i="1" s="1"/>
  <c r="F13828" i="1"/>
  <c r="H13828" i="1" s="1"/>
  <c r="I13828" i="1" s="1"/>
  <c r="M13827" i="1"/>
  <c r="O13827" i="1" s="1"/>
  <c r="L13827" i="1"/>
  <c r="N13827" i="1" s="1"/>
  <c r="J13827" i="1"/>
  <c r="K13827" i="1" s="1"/>
  <c r="F13827" i="1"/>
  <c r="H13827" i="1" s="1"/>
  <c r="I13827" i="1" s="1"/>
  <c r="M13826" i="1"/>
  <c r="O13826" i="1" s="1"/>
  <c r="L13826" i="1"/>
  <c r="N13826" i="1" s="1"/>
  <c r="J13826" i="1"/>
  <c r="K13826" i="1" s="1"/>
  <c r="F13826" i="1"/>
  <c r="H13826" i="1" s="1"/>
  <c r="I13826" i="1" s="1"/>
  <c r="N13825" i="1"/>
  <c r="M13825" i="1"/>
  <c r="O13825" i="1" s="1"/>
  <c r="L13825" i="1"/>
  <c r="J13825" i="1"/>
  <c r="K13825" i="1" s="1"/>
  <c r="F13825" i="1"/>
  <c r="H13825" i="1" s="1"/>
  <c r="I13825" i="1" s="1"/>
  <c r="O13824" i="1"/>
  <c r="N13824" i="1"/>
  <c r="M13824" i="1"/>
  <c r="L13824" i="1"/>
  <c r="K13824" i="1"/>
  <c r="J13824" i="1"/>
  <c r="F13824" i="1"/>
  <c r="H13824" i="1" s="1"/>
  <c r="I13824" i="1" s="1"/>
  <c r="M13823" i="1"/>
  <c r="O13823" i="1" s="1"/>
  <c r="L13823" i="1"/>
  <c r="N13823" i="1" s="1"/>
  <c r="J13823" i="1"/>
  <c r="K13823" i="1" s="1"/>
  <c r="F13823" i="1"/>
  <c r="H13823" i="1" s="1"/>
  <c r="I13823" i="1" s="1"/>
  <c r="M13822" i="1"/>
  <c r="O13822" i="1" s="1"/>
  <c r="L13822" i="1"/>
  <c r="N13822" i="1" s="1"/>
  <c r="J13822" i="1"/>
  <c r="K13822" i="1" s="1"/>
  <c r="H13822" i="1"/>
  <c r="I13822" i="1" s="1"/>
  <c r="F13822" i="1"/>
  <c r="M13821" i="1"/>
  <c r="O13821" i="1" s="1"/>
  <c r="L13821" i="1"/>
  <c r="N13821" i="1" s="1"/>
  <c r="J13821" i="1"/>
  <c r="K13821" i="1" s="1"/>
  <c r="F13821" i="1"/>
  <c r="H13821" i="1" s="1"/>
  <c r="I13821" i="1" s="1"/>
  <c r="M13820" i="1"/>
  <c r="O13820" i="1" s="1"/>
  <c r="L13820" i="1"/>
  <c r="N13820" i="1" s="1"/>
  <c r="J13820" i="1"/>
  <c r="K13820" i="1" s="1"/>
  <c r="F13820" i="1"/>
  <c r="H13820" i="1" s="1"/>
  <c r="I13820" i="1" s="1"/>
  <c r="M13819" i="1"/>
  <c r="O13819" i="1" s="1"/>
  <c r="L13819" i="1"/>
  <c r="N13819" i="1" s="1"/>
  <c r="J13819" i="1"/>
  <c r="K13819" i="1" s="1"/>
  <c r="F13819" i="1"/>
  <c r="H13819" i="1" s="1"/>
  <c r="I13819" i="1" s="1"/>
  <c r="M13818" i="1"/>
  <c r="O13818" i="1" s="1"/>
  <c r="L13818" i="1"/>
  <c r="N13818" i="1" s="1"/>
  <c r="J13818" i="1"/>
  <c r="K13818" i="1" s="1"/>
  <c r="F13818" i="1"/>
  <c r="H13818" i="1" s="1"/>
  <c r="I13818" i="1" s="1"/>
  <c r="N13817" i="1"/>
  <c r="M13817" i="1"/>
  <c r="O13817" i="1" s="1"/>
  <c r="L13817" i="1"/>
  <c r="J13817" i="1"/>
  <c r="K13817" i="1" s="1"/>
  <c r="F13817" i="1"/>
  <c r="H13817" i="1" s="1"/>
  <c r="I13817" i="1" s="1"/>
  <c r="O13816" i="1"/>
  <c r="N13816" i="1"/>
  <c r="M13816" i="1"/>
  <c r="L13816" i="1"/>
  <c r="K13816" i="1"/>
  <c r="J13816" i="1"/>
  <c r="F13816" i="1"/>
  <c r="H13816" i="1" s="1"/>
  <c r="I13816" i="1" s="1"/>
  <c r="M13815" i="1"/>
  <c r="O13815" i="1" s="1"/>
  <c r="L13815" i="1"/>
  <c r="N13815" i="1" s="1"/>
  <c r="J13815" i="1"/>
  <c r="K13815" i="1" s="1"/>
  <c r="F13815" i="1"/>
  <c r="H13815" i="1" s="1"/>
  <c r="I13815" i="1" s="1"/>
  <c r="M13814" i="1"/>
  <c r="O13814" i="1" s="1"/>
  <c r="L13814" i="1"/>
  <c r="N13814" i="1" s="1"/>
  <c r="J13814" i="1"/>
  <c r="K13814" i="1" s="1"/>
  <c r="H13814" i="1"/>
  <c r="I13814" i="1" s="1"/>
  <c r="F13814" i="1"/>
  <c r="M13813" i="1"/>
  <c r="O13813" i="1" s="1"/>
  <c r="L13813" i="1"/>
  <c r="N13813" i="1" s="1"/>
  <c r="J13813" i="1"/>
  <c r="K13813" i="1" s="1"/>
  <c r="F13813" i="1"/>
  <c r="H13813" i="1" s="1"/>
  <c r="I13813" i="1" s="1"/>
  <c r="M13812" i="1"/>
  <c r="O13812" i="1" s="1"/>
  <c r="L13812" i="1"/>
  <c r="N13812" i="1" s="1"/>
  <c r="J13812" i="1"/>
  <c r="K13812" i="1" s="1"/>
  <c r="F13812" i="1"/>
  <c r="H13812" i="1" s="1"/>
  <c r="I13812" i="1" s="1"/>
  <c r="M13811" i="1"/>
  <c r="O13811" i="1" s="1"/>
  <c r="L13811" i="1"/>
  <c r="N13811" i="1" s="1"/>
  <c r="J13811" i="1"/>
  <c r="K13811" i="1" s="1"/>
  <c r="F13811" i="1"/>
  <c r="H13811" i="1" s="1"/>
  <c r="I13811" i="1" s="1"/>
  <c r="M13810" i="1"/>
  <c r="O13810" i="1" s="1"/>
  <c r="L13810" i="1"/>
  <c r="N13810" i="1" s="1"/>
  <c r="J13810" i="1"/>
  <c r="K13810" i="1" s="1"/>
  <c r="F13810" i="1"/>
  <c r="H13810" i="1" s="1"/>
  <c r="I13810" i="1" s="1"/>
  <c r="N13809" i="1"/>
  <c r="M13809" i="1"/>
  <c r="O13809" i="1" s="1"/>
  <c r="L13809" i="1"/>
  <c r="J13809" i="1"/>
  <c r="K13809" i="1" s="1"/>
  <c r="F13809" i="1"/>
  <c r="H13809" i="1" s="1"/>
  <c r="I13809" i="1" s="1"/>
  <c r="O13808" i="1"/>
  <c r="N13808" i="1"/>
  <c r="M13808" i="1"/>
  <c r="L13808" i="1"/>
  <c r="K13808" i="1"/>
  <c r="J13808" i="1"/>
  <c r="F13808" i="1"/>
  <c r="H13808" i="1" s="1"/>
  <c r="I13808" i="1" s="1"/>
  <c r="M13807" i="1"/>
  <c r="O13807" i="1" s="1"/>
  <c r="L13807" i="1"/>
  <c r="N13807" i="1" s="1"/>
  <c r="J13807" i="1"/>
  <c r="K13807" i="1" s="1"/>
  <c r="I13807" i="1"/>
  <c r="F13807" i="1"/>
  <c r="H13807" i="1" s="1"/>
  <c r="N13806" i="1"/>
  <c r="M13806" i="1"/>
  <c r="O13806" i="1" s="1"/>
  <c r="L13806" i="1"/>
  <c r="J13806" i="1"/>
  <c r="K13806" i="1" s="1"/>
  <c r="F13806" i="1"/>
  <c r="H13806" i="1" s="1"/>
  <c r="I13806" i="1" s="1"/>
  <c r="O13805" i="1"/>
  <c r="M13805" i="1"/>
  <c r="L13805" i="1"/>
  <c r="N13805" i="1" s="1"/>
  <c r="K13805" i="1"/>
  <c r="J13805" i="1"/>
  <c r="F13805" i="1"/>
  <c r="H13805" i="1" s="1"/>
  <c r="I13805" i="1" s="1"/>
  <c r="M13804" i="1"/>
  <c r="O13804" i="1" s="1"/>
  <c r="L13804" i="1"/>
  <c r="N13804" i="1" s="1"/>
  <c r="J13804" i="1"/>
  <c r="K13804" i="1" s="1"/>
  <c r="F13804" i="1"/>
  <c r="H13804" i="1" s="1"/>
  <c r="I13804" i="1" s="1"/>
  <c r="N13803" i="1"/>
  <c r="M13803" i="1"/>
  <c r="O13803" i="1" s="1"/>
  <c r="L13803" i="1"/>
  <c r="K13803" i="1"/>
  <c r="J13803" i="1"/>
  <c r="H13803" i="1"/>
  <c r="I13803" i="1" s="1"/>
  <c r="F13803" i="1"/>
  <c r="N13802" i="1"/>
  <c r="M13802" i="1"/>
  <c r="O13802" i="1" s="1"/>
  <c r="L13802" i="1"/>
  <c r="J13802" i="1"/>
  <c r="K13802" i="1" s="1"/>
  <c r="F13802" i="1"/>
  <c r="H13802" i="1" s="1"/>
  <c r="I13802" i="1" s="1"/>
  <c r="O13801" i="1"/>
  <c r="M13801" i="1"/>
  <c r="L13801" i="1"/>
  <c r="N13801" i="1" s="1"/>
  <c r="J13801" i="1"/>
  <c r="K13801" i="1" s="1"/>
  <c r="F13801" i="1"/>
  <c r="H13801" i="1" s="1"/>
  <c r="I13801" i="1" s="1"/>
  <c r="O13800" i="1"/>
  <c r="M13800" i="1"/>
  <c r="L13800" i="1"/>
  <c r="N13800" i="1" s="1"/>
  <c r="J13800" i="1"/>
  <c r="K13800" i="1" s="1"/>
  <c r="H13800" i="1"/>
  <c r="I13800" i="1" s="1"/>
  <c r="F13800" i="1"/>
  <c r="O13799" i="1"/>
  <c r="M13799" i="1"/>
  <c r="L13799" i="1"/>
  <c r="N13799" i="1" s="1"/>
  <c r="J13799" i="1"/>
  <c r="K13799" i="1" s="1"/>
  <c r="F13799" i="1"/>
  <c r="H13799" i="1" s="1"/>
  <c r="I13799" i="1" s="1"/>
  <c r="N13798" i="1"/>
  <c r="M13798" i="1"/>
  <c r="O13798" i="1" s="1"/>
  <c r="L13798" i="1"/>
  <c r="J13798" i="1"/>
  <c r="K13798" i="1" s="1"/>
  <c r="F13798" i="1"/>
  <c r="H13798" i="1" s="1"/>
  <c r="I13798" i="1" s="1"/>
  <c r="O13797" i="1"/>
  <c r="M13797" i="1"/>
  <c r="L13797" i="1"/>
  <c r="N13797" i="1" s="1"/>
  <c r="K13797" i="1"/>
  <c r="J13797" i="1"/>
  <c r="F13797" i="1"/>
  <c r="H13797" i="1" s="1"/>
  <c r="I13797" i="1" s="1"/>
  <c r="M13796" i="1"/>
  <c r="O13796" i="1" s="1"/>
  <c r="L13796" i="1"/>
  <c r="N13796" i="1" s="1"/>
  <c r="J13796" i="1"/>
  <c r="K13796" i="1" s="1"/>
  <c r="F13796" i="1"/>
  <c r="H13796" i="1" s="1"/>
  <c r="I13796" i="1" s="1"/>
  <c r="M13795" i="1"/>
  <c r="O13795" i="1" s="1"/>
  <c r="L13795" i="1"/>
  <c r="N13795" i="1" s="1"/>
  <c r="K13795" i="1"/>
  <c r="J13795" i="1"/>
  <c r="H13795" i="1"/>
  <c r="I13795" i="1" s="1"/>
  <c r="F13795" i="1"/>
  <c r="M13794" i="1"/>
  <c r="O13794" i="1" s="1"/>
  <c r="L13794" i="1"/>
  <c r="N13794" i="1" s="1"/>
  <c r="J13794" i="1"/>
  <c r="K13794" i="1" s="1"/>
  <c r="F13794" i="1"/>
  <c r="H13794" i="1" s="1"/>
  <c r="I13794" i="1" s="1"/>
  <c r="O13793" i="1"/>
  <c r="M13793" i="1"/>
  <c r="L13793" i="1"/>
  <c r="N13793" i="1" s="1"/>
  <c r="J13793" i="1"/>
  <c r="K13793" i="1" s="1"/>
  <c r="F13793" i="1"/>
  <c r="H13793" i="1" s="1"/>
  <c r="I13793" i="1" s="1"/>
  <c r="O13792" i="1"/>
  <c r="M13792" i="1"/>
  <c r="L13792" i="1"/>
  <c r="N13792" i="1" s="1"/>
  <c r="J13792" i="1"/>
  <c r="K13792" i="1" s="1"/>
  <c r="H13792" i="1"/>
  <c r="I13792" i="1" s="1"/>
  <c r="F13792" i="1"/>
  <c r="O13791" i="1"/>
  <c r="M13791" i="1"/>
  <c r="L13791" i="1"/>
  <c r="N13791" i="1" s="1"/>
  <c r="J13791" i="1"/>
  <c r="K13791" i="1" s="1"/>
  <c r="F13791" i="1"/>
  <c r="H13791" i="1" s="1"/>
  <c r="I13791" i="1" s="1"/>
  <c r="M13790" i="1"/>
  <c r="O13790" i="1" s="1"/>
  <c r="L13790" i="1"/>
  <c r="N13790" i="1" s="1"/>
  <c r="J13790" i="1"/>
  <c r="K13790" i="1" s="1"/>
  <c r="F13790" i="1"/>
  <c r="H13790" i="1" s="1"/>
  <c r="I13790" i="1" s="1"/>
  <c r="M13789" i="1"/>
  <c r="O13789" i="1" s="1"/>
  <c r="L13789" i="1"/>
  <c r="N13789" i="1" s="1"/>
  <c r="J13789" i="1"/>
  <c r="K13789" i="1" s="1"/>
  <c r="F13789" i="1"/>
  <c r="H13789" i="1" s="1"/>
  <c r="I13789" i="1" s="1"/>
  <c r="M13788" i="1"/>
  <c r="O13788" i="1" s="1"/>
  <c r="L13788" i="1"/>
  <c r="N13788" i="1" s="1"/>
  <c r="J13788" i="1"/>
  <c r="K13788" i="1" s="1"/>
  <c r="F13788" i="1"/>
  <c r="H13788" i="1" s="1"/>
  <c r="I13788" i="1" s="1"/>
  <c r="N13787" i="1"/>
  <c r="M13787" i="1"/>
  <c r="O13787" i="1" s="1"/>
  <c r="L13787" i="1"/>
  <c r="J13787" i="1"/>
  <c r="K13787" i="1" s="1"/>
  <c r="H13787" i="1"/>
  <c r="I13787" i="1" s="1"/>
  <c r="F13787" i="1"/>
  <c r="O13786" i="1"/>
  <c r="N13786" i="1"/>
  <c r="M13786" i="1"/>
  <c r="L13786" i="1"/>
  <c r="J13786" i="1"/>
  <c r="K13786" i="1" s="1"/>
  <c r="F13786" i="1"/>
  <c r="H13786" i="1" s="1"/>
  <c r="I13786" i="1" s="1"/>
  <c r="M13785" i="1"/>
  <c r="O13785" i="1" s="1"/>
  <c r="L13785" i="1"/>
  <c r="N13785" i="1" s="1"/>
  <c r="J13785" i="1"/>
  <c r="K13785" i="1" s="1"/>
  <c r="F13785" i="1"/>
  <c r="H13785" i="1" s="1"/>
  <c r="I13785" i="1" s="1"/>
  <c r="N13784" i="1"/>
  <c r="M13784" i="1"/>
  <c r="O13784" i="1" s="1"/>
  <c r="L13784" i="1"/>
  <c r="J13784" i="1"/>
  <c r="K13784" i="1" s="1"/>
  <c r="F13784" i="1"/>
  <c r="H13784" i="1" s="1"/>
  <c r="I13784" i="1" s="1"/>
  <c r="M13783" i="1"/>
  <c r="O13783" i="1" s="1"/>
  <c r="L13783" i="1"/>
  <c r="N13783" i="1" s="1"/>
  <c r="J13783" i="1"/>
  <c r="K13783" i="1" s="1"/>
  <c r="F13783" i="1"/>
  <c r="H13783" i="1" s="1"/>
  <c r="I13783" i="1" s="1"/>
  <c r="N13782" i="1"/>
  <c r="M13782" i="1"/>
  <c r="O13782" i="1" s="1"/>
  <c r="L13782" i="1"/>
  <c r="J13782" i="1"/>
  <c r="K13782" i="1" s="1"/>
  <c r="H13782" i="1"/>
  <c r="I13782" i="1" s="1"/>
  <c r="F13782" i="1"/>
  <c r="M13781" i="1"/>
  <c r="O13781" i="1" s="1"/>
  <c r="L13781" i="1"/>
  <c r="N13781" i="1" s="1"/>
  <c r="K13781" i="1"/>
  <c r="J13781" i="1"/>
  <c r="F13781" i="1"/>
  <c r="H13781" i="1" s="1"/>
  <c r="I13781" i="1" s="1"/>
  <c r="M13780" i="1"/>
  <c r="O13780" i="1" s="1"/>
  <c r="L13780" i="1"/>
  <c r="N13780" i="1" s="1"/>
  <c r="J13780" i="1"/>
  <c r="K13780" i="1" s="1"/>
  <c r="F13780" i="1"/>
  <c r="H13780" i="1" s="1"/>
  <c r="I13780" i="1" s="1"/>
  <c r="N13779" i="1"/>
  <c r="M13779" i="1"/>
  <c r="O13779" i="1" s="1"/>
  <c r="L13779" i="1"/>
  <c r="K13779" i="1"/>
  <c r="J13779" i="1"/>
  <c r="F13779" i="1"/>
  <c r="H13779" i="1" s="1"/>
  <c r="I13779" i="1" s="1"/>
  <c r="N13778" i="1"/>
  <c r="M13778" i="1"/>
  <c r="O13778" i="1" s="1"/>
  <c r="L13778" i="1"/>
  <c r="J13778" i="1"/>
  <c r="K13778" i="1" s="1"/>
  <c r="F13778" i="1"/>
  <c r="H13778" i="1" s="1"/>
  <c r="I13778" i="1" s="1"/>
  <c r="N13777" i="1"/>
  <c r="M13777" i="1"/>
  <c r="O13777" i="1" s="1"/>
  <c r="L13777" i="1"/>
  <c r="J13777" i="1"/>
  <c r="K13777" i="1" s="1"/>
  <c r="F13777" i="1"/>
  <c r="H13777" i="1" s="1"/>
  <c r="I13777" i="1" s="1"/>
  <c r="O13776" i="1"/>
  <c r="M13776" i="1"/>
  <c r="L13776" i="1"/>
  <c r="N13776" i="1" s="1"/>
  <c r="K13776" i="1"/>
  <c r="J13776" i="1"/>
  <c r="H13776" i="1"/>
  <c r="I13776" i="1" s="1"/>
  <c r="F13776" i="1"/>
  <c r="O13775" i="1"/>
  <c r="M13775" i="1"/>
  <c r="L13775" i="1"/>
  <c r="N13775" i="1" s="1"/>
  <c r="J13775" i="1"/>
  <c r="K13775" i="1" s="1"/>
  <c r="I13775" i="1"/>
  <c r="F13775" i="1"/>
  <c r="H13775" i="1" s="1"/>
  <c r="N13774" i="1"/>
  <c r="M13774" i="1"/>
  <c r="O13774" i="1" s="1"/>
  <c r="L13774" i="1"/>
  <c r="J13774" i="1"/>
  <c r="K13774" i="1" s="1"/>
  <c r="F13774" i="1"/>
  <c r="H13774" i="1" s="1"/>
  <c r="I13774" i="1" s="1"/>
  <c r="O13773" i="1"/>
  <c r="M13773" i="1"/>
  <c r="L13773" i="1"/>
  <c r="N13773" i="1" s="1"/>
  <c r="J13773" i="1"/>
  <c r="K13773" i="1" s="1"/>
  <c r="F13773" i="1"/>
  <c r="H13773" i="1" s="1"/>
  <c r="I13773" i="1" s="1"/>
  <c r="M13772" i="1"/>
  <c r="O13772" i="1" s="1"/>
  <c r="L13772" i="1"/>
  <c r="N13772" i="1" s="1"/>
  <c r="J13772" i="1"/>
  <c r="K13772" i="1" s="1"/>
  <c r="F13772" i="1"/>
  <c r="H13772" i="1" s="1"/>
  <c r="I13772" i="1" s="1"/>
  <c r="N13771" i="1"/>
  <c r="M13771" i="1"/>
  <c r="O13771" i="1" s="1"/>
  <c r="L13771" i="1"/>
  <c r="K13771" i="1"/>
  <c r="J13771" i="1"/>
  <c r="H13771" i="1"/>
  <c r="I13771" i="1" s="1"/>
  <c r="F13771" i="1"/>
  <c r="O13770" i="1"/>
  <c r="N13770" i="1"/>
  <c r="M13770" i="1"/>
  <c r="L13770" i="1"/>
  <c r="J13770" i="1"/>
  <c r="K13770" i="1" s="1"/>
  <c r="F13770" i="1"/>
  <c r="H13770" i="1" s="1"/>
  <c r="I13770" i="1" s="1"/>
  <c r="O13769" i="1"/>
  <c r="M13769" i="1"/>
  <c r="L13769" i="1"/>
  <c r="N13769" i="1" s="1"/>
  <c r="J13769" i="1"/>
  <c r="K13769" i="1" s="1"/>
  <c r="F13769" i="1"/>
  <c r="H13769" i="1" s="1"/>
  <c r="I13769" i="1" s="1"/>
  <c r="M13768" i="1"/>
  <c r="O13768" i="1" s="1"/>
  <c r="L13768" i="1"/>
  <c r="N13768" i="1" s="1"/>
  <c r="J13768" i="1"/>
  <c r="K13768" i="1" s="1"/>
  <c r="F13768" i="1"/>
  <c r="H13768" i="1" s="1"/>
  <c r="I13768" i="1" s="1"/>
  <c r="O13767" i="1"/>
  <c r="M13767" i="1"/>
  <c r="L13767" i="1"/>
  <c r="N13767" i="1" s="1"/>
  <c r="J13767" i="1"/>
  <c r="K13767" i="1" s="1"/>
  <c r="I13767" i="1"/>
  <c r="F13767" i="1"/>
  <c r="H13767" i="1" s="1"/>
  <c r="M13766" i="1"/>
  <c r="O13766" i="1" s="1"/>
  <c r="L13766" i="1"/>
  <c r="N13766" i="1" s="1"/>
  <c r="J13766" i="1"/>
  <c r="K13766" i="1" s="1"/>
  <c r="H13766" i="1"/>
  <c r="I13766" i="1" s="1"/>
  <c r="F13766" i="1"/>
  <c r="M13765" i="1"/>
  <c r="O13765" i="1" s="1"/>
  <c r="L13765" i="1"/>
  <c r="N13765" i="1" s="1"/>
  <c r="J13765" i="1"/>
  <c r="K13765" i="1" s="1"/>
  <c r="F13765" i="1"/>
  <c r="H13765" i="1" s="1"/>
  <c r="I13765" i="1" s="1"/>
  <c r="M13764" i="1"/>
  <c r="O13764" i="1" s="1"/>
  <c r="L13764" i="1"/>
  <c r="N13764" i="1" s="1"/>
  <c r="J13764" i="1"/>
  <c r="K13764" i="1" s="1"/>
  <c r="F13764" i="1"/>
  <c r="H13764" i="1" s="1"/>
  <c r="I13764" i="1" s="1"/>
  <c r="M13763" i="1"/>
  <c r="O13763" i="1" s="1"/>
  <c r="L13763" i="1"/>
  <c r="N13763" i="1" s="1"/>
  <c r="J13763" i="1"/>
  <c r="K13763" i="1" s="1"/>
  <c r="F13763" i="1"/>
  <c r="H13763" i="1" s="1"/>
  <c r="I13763" i="1" s="1"/>
  <c r="M13762" i="1"/>
  <c r="O13762" i="1" s="1"/>
  <c r="L13762" i="1"/>
  <c r="N13762" i="1" s="1"/>
  <c r="J13762" i="1"/>
  <c r="K13762" i="1" s="1"/>
  <c r="F13762" i="1"/>
  <c r="H13762" i="1" s="1"/>
  <c r="I13762" i="1" s="1"/>
  <c r="N13761" i="1"/>
  <c r="M13761" i="1"/>
  <c r="O13761" i="1" s="1"/>
  <c r="L13761" i="1"/>
  <c r="J13761" i="1"/>
  <c r="K13761" i="1" s="1"/>
  <c r="F13761" i="1"/>
  <c r="H13761" i="1" s="1"/>
  <c r="I13761" i="1" s="1"/>
  <c r="M13760" i="1"/>
  <c r="O13760" i="1" s="1"/>
  <c r="L13760" i="1"/>
  <c r="N13760" i="1" s="1"/>
  <c r="K13760" i="1"/>
  <c r="J13760" i="1"/>
  <c r="F13760" i="1"/>
  <c r="H13760" i="1" s="1"/>
  <c r="I13760" i="1" s="1"/>
  <c r="M13759" i="1"/>
  <c r="O13759" i="1" s="1"/>
  <c r="L13759" i="1"/>
  <c r="N13759" i="1" s="1"/>
  <c r="J13759" i="1"/>
  <c r="K13759" i="1" s="1"/>
  <c r="F13759" i="1"/>
  <c r="H13759" i="1" s="1"/>
  <c r="I13759" i="1" s="1"/>
  <c r="M13758" i="1"/>
  <c r="O13758" i="1" s="1"/>
  <c r="L13758" i="1"/>
  <c r="N13758" i="1" s="1"/>
  <c r="J13758" i="1"/>
  <c r="K13758" i="1" s="1"/>
  <c r="F13758" i="1"/>
  <c r="H13758" i="1" s="1"/>
  <c r="I13758" i="1" s="1"/>
  <c r="O13757" i="1"/>
  <c r="M13757" i="1"/>
  <c r="L13757" i="1"/>
  <c r="N13757" i="1" s="1"/>
  <c r="J13757" i="1"/>
  <c r="K13757" i="1" s="1"/>
  <c r="F13757" i="1"/>
  <c r="H13757" i="1" s="1"/>
  <c r="I13757" i="1" s="1"/>
  <c r="M13756" i="1"/>
  <c r="O13756" i="1" s="1"/>
  <c r="L13756" i="1"/>
  <c r="N13756" i="1" s="1"/>
  <c r="J13756" i="1"/>
  <c r="K13756" i="1" s="1"/>
  <c r="F13756" i="1"/>
  <c r="H13756" i="1" s="1"/>
  <c r="I13756" i="1" s="1"/>
  <c r="M13755" i="1"/>
  <c r="O13755" i="1" s="1"/>
  <c r="L13755" i="1"/>
  <c r="N13755" i="1" s="1"/>
  <c r="J13755" i="1"/>
  <c r="K13755" i="1" s="1"/>
  <c r="F13755" i="1"/>
  <c r="H13755" i="1" s="1"/>
  <c r="I13755" i="1" s="1"/>
  <c r="O13754" i="1"/>
  <c r="M13754" i="1"/>
  <c r="L13754" i="1"/>
  <c r="N13754" i="1" s="1"/>
  <c r="J13754" i="1"/>
  <c r="K13754" i="1" s="1"/>
  <c r="F13754" i="1"/>
  <c r="H13754" i="1" s="1"/>
  <c r="I13754" i="1" s="1"/>
  <c r="O13753" i="1"/>
  <c r="N13753" i="1"/>
  <c r="M13753" i="1"/>
  <c r="L13753" i="1"/>
  <c r="J13753" i="1"/>
  <c r="K13753" i="1" s="1"/>
  <c r="F13753" i="1"/>
  <c r="H13753" i="1" s="1"/>
  <c r="I13753" i="1" s="1"/>
  <c r="M13752" i="1"/>
  <c r="O13752" i="1" s="1"/>
  <c r="L13752" i="1"/>
  <c r="N13752" i="1" s="1"/>
  <c r="K13752" i="1"/>
  <c r="J13752" i="1"/>
  <c r="H13752" i="1"/>
  <c r="I13752" i="1" s="1"/>
  <c r="F13752" i="1"/>
  <c r="M13751" i="1"/>
  <c r="O13751" i="1" s="1"/>
  <c r="L13751" i="1"/>
  <c r="N13751" i="1" s="1"/>
  <c r="J13751" i="1"/>
  <c r="K13751" i="1" s="1"/>
  <c r="F13751" i="1"/>
  <c r="H13751" i="1" s="1"/>
  <c r="I13751" i="1" s="1"/>
  <c r="M13750" i="1"/>
  <c r="O13750" i="1" s="1"/>
  <c r="L13750" i="1"/>
  <c r="N13750" i="1" s="1"/>
  <c r="J13750" i="1"/>
  <c r="K13750" i="1" s="1"/>
  <c r="H13750" i="1"/>
  <c r="I13750" i="1" s="1"/>
  <c r="F13750" i="1"/>
  <c r="M13749" i="1"/>
  <c r="O13749" i="1" s="1"/>
  <c r="L13749" i="1"/>
  <c r="N13749" i="1" s="1"/>
  <c r="J13749" i="1"/>
  <c r="K13749" i="1" s="1"/>
  <c r="F13749" i="1"/>
  <c r="H13749" i="1" s="1"/>
  <c r="I13749" i="1" s="1"/>
  <c r="M13748" i="1"/>
  <c r="O13748" i="1" s="1"/>
  <c r="L13748" i="1"/>
  <c r="N13748" i="1" s="1"/>
  <c r="J13748" i="1"/>
  <c r="K13748" i="1" s="1"/>
  <c r="H13748" i="1"/>
  <c r="I13748" i="1" s="1"/>
  <c r="F13748" i="1"/>
  <c r="N13747" i="1"/>
  <c r="M13747" i="1"/>
  <c r="O13747" i="1" s="1"/>
  <c r="L13747" i="1"/>
  <c r="K13747" i="1"/>
  <c r="J13747" i="1"/>
  <c r="H13747" i="1"/>
  <c r="I13747" i="1" s="1"/>
  <c r="F13747" i="1"/>
  <c r="O13746" i="1"/>
  <c r="N13746" i="1"/>
  <c r="M13746" i="1"/>
  <c r="L13746" i="1"/>
  <c r="J13746" i="1"/>
  <c r="K13746" i="1" s="1"/>
  <c r="F13746" i="1"/>
  <c r="H13746" i="1" s="1"/>
  <c r="I13746" i="1" s="1"/>
  <c r="M13745" i="1"/>
  <c r="O13745" i="1" s="1"/>
  <c r="L13745" i="1"/>
  <c r="N13745" i="1" s="1"/>
  <c r="J13745" i="1"/>
  <c r="K13745" i="1" s="1"/>
  <c r="F13745" i="1"/>
  <c r="H13745" i="1" s="1"/>
  <c r="I13745" i="1" s="1"/>
  <c r="O13744" i="1"/>
  <c r="M13744" i="1"/>
  <c r="L13744" i="1"/>
  <c r="N13744" i="1" s="1"/>
  <c r="K13744" i="1"/>
  <c r="J13744" i="1"/>
  <c r="F13744" i="1"/>
  <c r="H13744" i="1" s="1"/>
  <c r="I13744" i="1" s="1"/>
  <c r="M13743" i="1"/>
  <c r="O13743" i="1" s="1"/>
  <c r="L13743" i="1"/>
  <c r="N13743" i="1" s="1"/>
  <c r="J13743" i="1"/>
  <c r="K13743" i="1" s="1"/>
  <c r="I13743" i="1"/>
  <c r="F13743" i="1"/>
  <c r="H13743" i="1" s="1"/>
  <c r="N13742" i="1"/>
  <c r="M13742" i="1"/>
  <c r="O13742" i="1" s="1"/>
  <c r="L13742" i="1"/>
  <c r="J13742" i="1"/>
  <c r="K13742" i="1" s="1"/>
  <c r="F13742" i="1"/>
  <c r="H13742" i="1" s="1"/>
  <c r="I13742" i="1" s="1"/>
  <c r="O13741" i="1"/>
  <c r="M13741" i="1"/>
  <c r="L13741" i="1"/>
  <c r="N13741" i="1" s="1"/>
  <c r="J13741" i="1"/>
  <c r="K13741" i="1" s="1"/>
  <c r="F13741" i="1"/>
  <c r="H13741" i="1" s="1"/>
  <c r="I13741" i="1" s="1"/>
  <c r="M13740" i="1"/>
  <c r="O13740" i="1" s="1"/>
  <c r="L13740" i="1"/>
  <c r="N13740" i="1" s="1"/>
  <c r="J13740" i="1"/>
  <c r="K13740" i="1" s="1"/>
  <c r="F13740" i="1"/>
  <c r="H13740" i="1" s="1"/>
  <c r="I13740" i="1" s="1"/>
  <c r="M13739" i="1"/>
  <c r="O13739" i="1" s="1"/>
  <c r="L13739" i="1"/>
  <c r="N13739" i="1" s="1"/>
  <c r="K13739" i="1"/>
  <c r="J13739" i="1"/>
  <c r="F13739" i="1"/>
  <c r="H13739" i="1" s="1"/>
  <c r="I13739" i="1" s="1"/>
  <c r="N13738" i="1"/>
  <c r="M13738" i="1"/>
  <c r="O13738" i="1" s="1"/>
  <c r="L13738" i="1"/>
  <c r="J13738" i="1"/>
  <c r="K13738" i="1" s="1"/>
  <c r="F13738" i="1"/>
  <c r="H13738" i="1" s="1"/>
  <c r="I13738" i="1" s="1"/>
  <c r="O13737" i="1"/>
  <c r="M13737" i="1"/>
  <c r="L13737" i="1"/>
  <c r="N13737" i="1" s="1"/>
  <c r="J13737" i="1"/>
  <c r="K13737" i="1" s="1"/>
  <c r="F13737" i="1"/>
  <c r="H13737" i="1" s="1"/>
  <c r="I13737" i="1" s="1"/>
  <c r="O13736" i="1"/>
  <c r="M13736" i="1"/>
  <c r="L13736" i="1"/>
  <c r="N13736" i="1" s="1"/>
  <c r="J13736" i="1"/>
  <c r="K13736" i="1" s="1"/>
  <c r="F13736" i="1"/>
  <c r="H13736" i="1" s="1"/>
  <c r="I13736" i="1" s="1"/>
  <c r="O13735" i="1"/>
  <c r="M13735" i="1"/>
  <c r="L13735" i="1"/>
  <c r="N13735" i="1" s="1"/>
  <c r="J13735" i="1"/>
  <c r="K13735" i="1" s="1"/>
  <c r="F13735" i="1"/>
  <c r="H13735" i="1" s="1"/>
  <c r="I13735" i="1" s="1"/>
  <c r="M13734" i="1"/>
  <c r="O13734" i="1" s="1"/>
  <c r="L13734" i="1"/>
  <c r="N13734" i="1" s="1"/>
  <c r="J13734" i="1"/>
  <c r="K13734" i="1" s="1"/>
  <c r="F13734" i="1"/>
  <c r="H13734" i="1" s="1"/>
  <c r="I13734" i="1" s="1"/>
  <c r="M13733" i="1"/>
  <c r="O13733" i="1" s="1"/>
  <c r="L13733" i="1"/>
  <c r="N13733" i="1" s="1"/>
  <c r="J13733" i="1"/>
  <c r="K13733" i="1" s="1"/>
  <c r="F13733" i="1"/>
  <c r="H13733" i="1" s="1"/>
  <c r="I13733" i="1" s="1"/>
  <c r="M13732" i="1"/>
  <c r="O13732" i="1" s="1"/>
  <c r="L13732" i="1"/>
  <c r="N13732" i="1" s="1"/>
  <c r="J13732" i="1"/>
  <c r="K13732" i="1" s="1"/>
  <c r="F13732" i="1"/>
  <c r="H13732" i="1" s="1"/>
  <c r="I13732" i="1" s="1"/>
  <c r="M13731" i="1"/>
  <c r="O13731" i="1" s="1"/>
  <c r="L13731" i="1"/>
  <c r="N13731" i="1" s="1"/>
  <c r="J13731" i="1"/>
  <c r="K13731" i="1" s="1"/>
  <c r="H13731" i="1"/>
  <c r="I13731" i="1" s="1"/>
  <c r="F13731" i="1"/>
  <c r="O13730" i="1"/>
  <c r="M13730" i="1"/>
  <c r="L13730" i="1"/>
  <c r="N13730" i="1" s="1"/>
  <c r="J13730" i="1"/>
  <c r="K13730" i="1" s="1"/>
  <c r="F13730" i="1"/>
  <c r="H13730" i="1" s="1"/>
  <c r="I13730" i="1" s="1"/>
  <c r="M13729" i="1"/>
  <c r="O13729" i="1" s="1"/>
  <c r="L13729" i="1"/>
  <c r="N13729" i="1" s="1"/>
  <c r="K13729" i="1"/>
  <c r="J13729" i="1"/>
  <c r="F13729" i="1"/>
  <c r="H13729" i="1" s="1"/>
  <c r="I13729" i="1" s="1"/>
  <c r="O13728" i="1"/>
  <c r="N13728" i="1"/>
  <c r="M13728" i="1"/>
  <c r="L13728" i="1"/>
  <c r="K13728" i="1"/>
  <c r="J13728" i="1"/>
  <c r="H13728" i="1"/>
  <c r="I13728" i="1" s="1"/>
  <c r="F13728" i="1"/>
  <c r="M13727" i="1"/>
  <c r="O13727" i="1" s="1"/>
  <c r="L13727" i="1"/>
  <c r="N13727" i="1" s="1"/>
  <c r="J13727" i="1"/>
  <c r="K13727" i="1" s="1"/>
  <c r="F13727" i="1"/>
  <c r="H13727" i="1" s="1"/>
  <c r="I13727" i="1" s="1"/>
  <c r="N13726" i="1"/>
  <c r="M13726" i="1"/>
  <c r="O13726" i="1" s="1"/>
  <c r="L13726" i="1"/>
  <c r="J13726" i="1"/>
  <c r="K13726" i="1" s="1"/>
  <c r="H13726" i="1"/>
  <c r="I13726" i="1" s="1"/>
  <c r="F13726" i="1"/>
  <c r="M13725" i="1"/>
  <c r="O13725" i="1" s="1"/>
  <c r="L13725" i="1"/>
  <c r="N13725" i="1" s="1"/>
  <c r="K13725" i="1"/>
  <c r="J13725" i="1"/>
  <c r="F13725" i="1"/>
  <c r="H13725" i="1" s="1"/>
  <c r="I13725" i="1" s="1"/>
  <c r="M13724" i="1"/>
  <c r="O13724" i="1" s="1"/>
  <c r="L13724" i="1"/>
  <c r="N13724" i="1" s="1"/>
  <c r="J13724" i="1"/>
  <c r="K13724" i="1" s="1"/>
  <c r="H13724" i="1"/>
  <c r="I13724" i="1" s="1"/>
  <c r="F13724" i="1"/>
  <c r="M13723" i="1"/>
  <c r="O13723" i="1" s="1"/>
  <c r="L13723" i="1"/>
  <c r="N13723" i="1" s="1"/>
  <c r="K13723" i="1"/>
  <c r="J13723" i="1"/>
  <c r="H13723" i="1"/>
  <c r="I13723" i="1" s="1"/>
  <c r="F13723" i="1"/>
  <c r="M13722" i="1"/>
  <c r="O13722" i="1" s="1"/>
  <c r="L13722" i="1"/>
  <c r="N13722" i="1" s="1"/>
  <c r="J13722" i="1"/>
  <c r="K13722" i="1" s="1"/>
  <c r="F13722" i="1"/>
  <c r="H13722" i="1" s="1"/>
  <c r="I13722" i="1" s="1"/>
  <c r="O13721" i="1"/>
  <c r="N13721" i="1"/>
  <c r="M13721" i="1"/>
  <c r="L13721" i="1"/>
  <c r="J13721" i="1"/>
  <c r="K13721" i="1" s="1"/>
  <c r="F13721" i="1"/>
  <c r="H13721" i="1" s="1"/>
  <c r="I13721" i="1" s="1"/>
  <c r="N13720" i="1"/>
  <c r="M13720" i="1"/>
  <c r="O13720" i="1" s="1"/>
  <c r="L13720" i="1"/>
  <c r="J13720" i="1"/>
  <c r="K13720" i="1" s="1"/>
  <c r="H13720" i="1"/>
  <c r="I13720" i="1" s="1"/>
  <c r="F13720" i="1"/>
  <c r="O13719" i="1"/>
  <c r="M13719" i="1"/>
  <c r="L13719" i="1"/>
  <c r="N13719" i="1" s="1"/>
  <c r="J13719" i="1"/>
  <c r="K13719" i="1" s="1"/>
  <c r="F13719" i="1"/>
  <c r="H13719" i="1" s="1"/>
  <c r="I13719" i="1" s="1"/>
  <c r="M13718" i="1"/>
  <c r="O13718" i="1" s="1"/>
  <c r="L13718" i="1"/>
  <c r="N13718" i="1" s="1"/>
  <c r="J13718" i="1"/>
  <c r="K13718" i="1" s="1"/>
  <c r="F13718" i="1"/>
  <c r="H13718" i="1" s="1"/>
  <c r="I13718" i="1" s="1"/>
  <c r="M13717" i="1"/>
  <c r="O13717" i="1" s="1"/>
  <c r="L13717" i="1"/>
  <c r="N13717" i="1" s="1"/>
  <c r="J13717" i="1"/>
  <c r="K13717" i="1" s="1"/>
  <c r="F13717" i="1"/>
  <c r="H13717" i="1" s="1"/>
  <c r="I13717" i="1" s="1"/>
  <c r="M13716" i="1"/>
  <c r="O13716" i="1" s="1"/>
  <c r="L13716" i="1"/>
  <c r="N13716" i="1" s="1"/>
  <c r="J13716" i="1"/>
  <c r="K13716" i="1" s="1"/>
  <c r="F13716" i="1"/>
  <c r="H13716" i="1" s="1"/>
  <c r="I13716" i="1" s="1"/>
  <c r="N13715" i="1"/>
  <c r="M13715" i="1"/>
  <c r="O13715" i="1" s="1"/>
  <c r="L13715" i="1"/>
  <c r="J13715" i="1"/>
  <c r="K13715" i="1" s="1"/>
  <c r="H13715" i="1"/>
  <c r="I13715" i="1" s="1"/>
  <c r="F13715" i="1"/>
  <c r="O13714" i="1"/>
  <c r="N13714" i="1"/>
  <c r="M13714" i="1"/>
  <c r="L13714" i="1"/>
  <c r="J13714" i="1"/>
  <c r="K13714" i="1" s="1"/>
  <c r="F13714" i="1"/>
  <c r="H13714" i="1" s="1"/>
  <c r="I13714" i="1" s="1"/>
  <c r="O13713" i="1"/>
  <c r="M13713" i="1"/>
  <c r="L13713" i="1"/>
  <c r="N13713" i="1" s="1"/>
  <c r="J13713" i="1"/>
  <c r="K13713" i="1" s="1"/>
  <c r="F13713" i="1"/>
  <c r="H13713" i="1" s="1"/>
  <c r="I13713" i="1" s="1"/>
  <c r="O13712" i="1"/>
  <c r="M13712" i="1"/>
  <c r="L13712" i="1"/>
  <c r="N13712" i="1" s="1"/>
  <c r="K13712" i="1"/>
  <c r="J13712" i="1"/>
  <c r="H13712" i="1"/>
  <c r="I13712" i="1" s="1"/>
  <c r="F13712" i="1"/>
  <c r="M13711" i="1"/>
  <c r="O13711" i="1" s="1"/>
  <c r="L13711" i="1"/>
  <c r="N13711" i="1" s="1"/>
  <c r="J13711" i="1"/>
  <c r="K13711" i="1" s="1"/>
  <c r="I13711" i="1"/>
  <c r="F13711" i="1"/>
  <c r="H13711" i="1" s="1"/>
  <c r="N13710" i="1"/>
  <c r="M13710" i="1"/>
  <c r="O13710" i="1" s="1"/>
  <c r="L13710" i="1"/>
  <c r="K13710" i="1"/>
  <c r="J13710" i="1"/>
  <c r="H13710" i="1"/>
  <c r="I13710" i="1" s="1"/>
  <c r="F13710" i="1"/>
  <c r="M13709" i="1"/>
  <c r="O13709" i="1" s="1"/>
  <c r="L13709" i="1"/>
  <c r="N13709" i="1" s="1"/>
  <c r="K13709" i="1"/>
  <c r="J13709" i="1"/>
  <c r="F13709" i="1"/>
  <c r="H13709" i="1" s="1"/>
  <c r="I13709" i="1" s="1"/>
  <c r="M13708" i="1"/>
  <c r="O13708" i="1" s="1"/>
  <c r="L13708" i="1"/>
  <c r="N13708" i="1" s="1"/>
  <c r="J13708" i="1"/>
  <c r="K13708" i="1" s="1"/>
  <c r="F13708" i="1"/>
  <c r="H13708" i="1" s="1"/>
  <c r="I13708" i="1" s="1"/>
  <c r="N13707" i="1"/>
  <c r="M13707" i="1"/>
  <c r="O13707" i="1" s="1"/>
  <c r="L13707" i="1"/>
  <c r="J13707" i="1"/>
  <c r="K13707" i="1" s="1"/>
  <c r="H13707" i="1"/>
  <c r="I13707" i="1" s="1"/>
  <c r="F13707" i="1"/>
  <c r="N13706" i="1"/>
  <c r="M13706" i="1"/>
  <c r="O13706" i="1" s="1"/>
  <c r="L13706" i="1"/>
  <c r="J13706" i="1"/>
  <c r="K13706" i="1" s="1"/>
  <c r="F13706" i="1"/>
  <c r="H13706" i="1" s="1"/>
  <c r="I13706" i="1" s="1"/>
  <c r="M13705" i="1"/>
  <c r="O13705" i="1" s="1"/>
  <c r="L13705" i="1"/>
  <c r="N13705" i="1" s="1"/>
  <c r="J13705" i="1"/>
  <c r="K13705" i="1" s="1"/>
  <c r="H13705" i="1"/>
  <c r="I13705" i="1" s="1"/>
  <c r="F13705" i="1"/>
  <c r="O13704" i="1"/>
  <c r="M13704" i="1"/>
  <c r="L13704" i="1"/>
  <c r="N13704" i="1" s="1"/>
  <c r="J13704" i="1"/>
  <c r="K13704" i="1" s="1"/>
  <c r="I13704" i="1"/>
  <c r="F13704" i="1"/>
  <c r="H13704" i="1" s="1"/>
  <c r="O13703" i="1"/>
  <c r="M13703" i="1"/>
  <c r="L13703" i="1"/>
  <c r="N13703" i="1" s="1"/>
  <c r="J13703" i="1"/>
  <c r="K13703" i="1" s="1"/>
  <c r="F13703" i="1"/>
  <c r="H13703" i="1" s="1"/>
  <c r="I13703" i="1" s="1"/>
  <c r="N13702" i="1"/>
  <c r="M13702" i="1"/>
  <c r="O13702" i="1" s="1"/>
  <c r="L13702" i="1"/>
  <c r="J13702" i="1"/>
  <c r="K13702" i="1" s="1"/>
  <c r="F13702" i="1"/>
  <c r="H13702" i="1" s="1"/>
  <c r="I13702" i="1" s="1"/>
  <c r="M13701" i="1"/>
  <c r="O13701" i="1" s="1"/>
  <c r="L13701" i="1"/>
  <c r="N13701" i="1" s="1"/>
  <c r="J13701" i="1"/>
  <c r="K13701" i="1" s="1"/>
  <c r="F13701" i="1"/>
  <c r="H13701" i="1" s="1"/>
  <c r="I13701" i="1" s="1"/>
  <c r="M13700" i="1"/>
  <c r="O13700" i="1" s="1"/>
  <c r="L13700" i="1"/>
  <c r="N13700" i="1" s="1"/>
  <c r="J13700" i="1"/>
  <c r="K13700" i="1" s="1"/>
  <c r="F13700" i="1"/>
  <c r="H13700" i="1" s="1"/>
  <c r="I13700" i="1" s="1"/>
  <c r="N13699" i="1"/>
  <c r="M13699" i="1"/>
  <c r="O13699" i="1" s="1"/>
  <c r="L13699" i="1"/>
  <c r="K13699" i="1"/>
  <c r="J13699" i="1"/>
  <c r="F13699" i="1"/>
  <c r="H13699" i="1" s="1"/>
  <c r="I13699" i="1" s="1"/>
  <c r="O13698" i="1"/>
  <c r="N13698" i="1"/>
  <c r="M13698" i="1"/>
  <c r="L13698" i="1"/>
  <c r="J13698" i="1"/>
  <c r="K13698" i="1" s="1"/>
  <c r="F13698" i="1"/>
  <c r="H13698" i="1" s="1"/>
  <c r="I13698" i="1" s="1"/>
  <c r="M13697" i="1"/>
  <c r="O13697" i="1" s="1"/>
  <c r="L13697" i="1"/>
  <c r="N13697" i="1" s="1"/>
  <c r="J13697" i="1"/>
  <c r="K13697" i="1" s="1"/>
  <c r="F13697" i="1"/>
  <c r="H13697" i="1" s="1"/>
  <c r="I13697" i="1" s="1"/>
  <c r="O13696" i="1"/>
  <c r="M13696" i="1"/>
  <c r="L13696" i="1"/>
  <c r="N13696" i="1" s="1"/>
  <c r="J13696" i="1"/>
  <c r="K13696" i="1" s="1"/>
  <c r="F13696" i="1"/>
  <c r="H13696" i="1" s="1"/>
  <c r="I13696" i="1" s="1"/>
  <c r="O13695" i="1"/>
  <c r="M13695" i="1"/>
  <c r="L13695" i="1"/>
  <c r="N13695" i="1" s="1"/>
  <c r="J13695" i="1"/>
  <c r="K13695" i="1" s="1"/>
  <c r="F13695" i="1"/>
  <c r="H13695" i="1" s="1"/>
  <c r="I13695" i="1" s="1"/>
  <c r="M13694" i="1"/>
  <c r="O13694" i="1" s="1"/>
  <c r="L13694" i="1"/>
  <c r="N13694" i="1" s="1"/>
  <c r="J13694" i="1"/>
  <c r="K13694" i="1" s="1"/>
  <c r="F13694" i="1"/>
  <c r="H13694" i="1" s="1"/>
  <c r="I13694" i="1" s="1"/>
  <c r="O13693" i="1"/>
  <c r="M13693" i="1"/>
  <c r="L13693" i="1"/>
  <c r="N13693" i="1" s="1"/>
  <c r="K13693" i="1"/>
  <c r="J13693" i="1"/>
  <c r="F13693" i="1"/>
  <c r="H13693" i="1" s="1"/>
  <c r="I13693" i="1" s="1"/>
  <c r="M13692" i="1"/>
  <c r="O13692" i="1" s="1"/>
  <c r="L13692" i="1"/>
  <c r="N13692" i="1" s="1"/>
  <c r="J13692" i="1"/>
  <c r="K13692" i="1" s="1"/>
  <c r="F13692" i="1"/>
  <c r="H13692" i="1" s="1"/>
  <c r="I13692" i="1" s="1"/>
  <c r="N13691" i="1"/>
  <c r="M13691" i="1"/>
  <c r="O13691" i="1" s="1"/>
  <c r="L13691" i="1"/>
  <c r="J13691" i="1"/>
  <c r="K13691" i="1" s="1"/>
  <c r="H13691" i="1"/>
  <c r="I13691" i="1" s="1"/>
  <c r="F13691" i="1"/>
  <c r="N13690" i="1"/>
  <c r="M13690" i="1"/>
  <c r="O13690" i="1" s="1"/>
  <c r="L13690" i="1"/>
  <c r="J13690" i="1"/>
  <c r="K13690" i="1" s="1"/>
  <c r="F13690" i="1"/>
  <c r="H13690" i="1" s="1"/>
  <c r="I13690" i="1" s="1"/>
  <c r="O13689" i="1"/>
  <c r="N13689" i="1"/>
  <c r="M13689" i="1"/>
  <c r="L13689" i="1"/>
  <c r="J13689" i="1"/>
  <c r="K13689" i="1" s="1"/>
  <c r="F13689" i="1"/>
  <c r="H13689" i="1" s="1"/>
  <c r="I13689" i="1" s="1"/>
  <c r="O13688" i="1"/>
  <c r="N13688" i="1"/>
  <c r="M13688" i="1"/>
  <c r="L13688" i="1"/>
  <c r="K13688" i="1"/>
  <c r="J13688" i="1"/>
  <c r="F13688" i="1"/>
  <c r="H13688" i="1" s="1"/>
  <c r="I13688" i="1" s="1"/>
  <c r="O13687" i="1"/>
  <c r="M13687" i="1"/>
  <c r="L13687" i="1"/>
  <c r="N13687" i="1" s="1"/>
  <c r="J13687" i="1"/>
  <c r="K13687" i="1" s="1"/>
  <c r="F13687" i="1"/>
  <c r="H13687" i="1" s="1"/>
  <c r="I13687" i="1" s="1"/>
  <c r="M13686" i="1"/>
  <c r="O13686" i="1" s="1"/>
  <c r="L13686" i="1"/>
  <c r="N13686" i="1" s="1"/>
  <c r="J13686" i="1"/>
  <c r="K13686" i="1" s="1"/>
  <c r="H13686" i="1"/>
  <c r="I13686" i="1" s="1"/>
  <c r="F13686" i="1"/>
  <c r="M13685" i="1"/>
  <c r="O13685" i="1" s="1"/>
  <c r="L13685" i="1"/>
  <c r="N13685" i="1" s="1"/>
  <c r="J13685" i="1"/>
  <c r="K13685" i="1" s="1"/>
  <c r="F13685" i="1"/>
  <c r="H13685" i="1" s="1"/>
  <c r="I13685" i="1" s="1"/>
  <c r="M13684" i="1"/>
  <c r="O13684" i="1" s="1"/>
  <c r="L13684" i="1"/>
  <c r="N13684" i="1" s="1"/>
  <c r="J13684" i="1"/>
  <c r="K13684" i="1" s="1"/>
  <c r="F13684" i="1"/>
  <c r="H13684" i="1" s="1"/>
  <c r="I13684" i="1" s="1"/>
  <c r="M13683" i="1"/>
  <c r="O13683" i="1" s="1"/>
  <c r="L13683" i="1"/>
  <c r="N13683" i="1" s="1"/>
  <c r="J13683" i="1"/>
  <c r="K13683" i="1" s="1"/>
  <c r="F13683" i="1"/>
  <c r="H13683" i="1" s="1"/>
  <c r="I13683" i="1" s="1"/>
  <c r="M13682" i="1"/>
  <c r="O13682" i="1" s="1"/>
  <c r="L13682" i="1"/>
  <c r="N13682" i="1" s="1"/>
  <c r="J13682" i="1"/>
  <c r="K13682" i="1" s="1"/>
  <c r="F13682" i="1"/>
  <c r="H13682" i="1" s="1"/>
  <c r="I13682" i="1" s="1"/>
  <c r="N13681" i="1"/>
  <c r="M13681" i="1"/>
  <c r="O13681" i="1" s="1"/>
  <c r="L13681" i="1"/>
  <c r="K13681" i="1"/>
  <c r="J13681" i="1"/>
  <c r="F13681" i="1"/>
  <c r="H13681" i="1" s="1"/>
  <c r="I13681" i="1" s="1"/>
  <c r="M13680" i="1"/>
  <c r="O13680" i="1" s="1"/>
  <c r="L13680" i="1"/>
  <c r="N13680" i="1" s="1"/>
  <c r="J13680" i="1"/>
  <c r="K13680" i="1" s="1"/>
  <c r="F13680" i="1"/>
  <c r="H13680" i="1" s="1"/>
  <c r="I13680" i="1" s="1"/>
  <c r="O13679" i="1"/>
  <c r="M13679" i="1"/>
  <c r="L13679" i="1"/>
  <c r="N13679" i="1" s="1"/>
  <c r="J13679" i="1"/>
  <c r="K13679" i="1" s="1"/>
  <c r="F13679" i="1"/>
  <c r="H13679" i="1" s="1"/>
  <c r="I13679" i="1" s="1"/>
  <c r="M13678" i="1"/>
  <c r="O13678" i="1" s="1"/>
  <c r="L13678" i="1"/>
  <c r="N13678" i="1" s="1"/>
  <c r="J13678" i="1"/>
  <c r="K13678" i="1" s="1"/>
  <c r="F13678" i="1"/>
  <c r="H13678" i="1" s="1"/>
  <c r="I13678" i="1" s="1"/>
  <c r="M13677" i="1"/>
  <c r="O13677" i="1" s="1"/>
  <c r="L13677" i="1"/>
  <c r="N13677" i="1" s="1"/>
  <c r="J13677" i="1"/>
  <c r="K13677" i="1" s="1"/>
  <c r="F13677" i="1"/>
  <c r="H13677" i="1" s="1"/>
  <c r="I13677" i="1" s="1"/>
  <c r="M13676" i="1"/>
  <c r="O13676" i="1" s="1"/>
  <c r="L13676" i="1"/>
  <c r="N13676" i="1" s="1"/>
  <c r="J13676" i="1"/>
  <c r="K13676" i="1" s="1"/>
  <c r="F13676" i="1"/>
  <c r="H13676" i="1" s="1"/>
  <c r="I13676" i="1" s="1"/>
  <c r="M13675" i="1"/>
  <c r="O13675" i="1" s="1"/>
  <c r="L13675" i="1"/>
  <c r="N13675" i="1" s="1"/>
  <c r="K13675" i="1"/>
  <c r="J13675" i="1"/>
  <c r="F13675" i="1"/>
  <c r="H13675" i="1" s="1"/>
  <c r="I13675" i="1" s="1"/>
  <c r="M13674" i="1"/>
  <c r="O13674" i="1" s="1"/>
  <c r="L13674" i="1"/>
  <c r="N13674" i="1" s="1"/>
  <c r="K13674" i="1"/>
  <c r="J13674" i="1"/>
  <c r="F13674" i="1"/>
  <c r="H13674" i="1" s="1"/>
  <c r="I13674" i="1" s="1"/>
  <c r="M13673" i="1"/>
  <c r="O13673" i="1" s="1"/>
  <c r="L13673" i="1"/>
  <c r="N13673" i="1" s="1"/>
  <c r="K13673" i="1"/>
  <c r="J13673" i="1"/>
  <c r="F13673" i="1"/>
  <c r="H13673" i="1" s="1"/>
  <c r="I13673" i="1" s="1"/>
  <c r="M13672" i="1"/>
  <c r="O13672" i="1" s="1"/>
  <c r="L13672" i="1"/>
  <c r="N13672" i="1" s="1"/>
  <c r="J13672" i="1"/>
  <c r="K13672" i="1" s="1"/>
  <c r="F13672" i="1"/>
  <c r="H13672" i="1" s="1"/>
  <c r="I13672" i="1" s="1"/>
  <c r="N13671" i="1"/>
  <c r="M13671" i="1"/>
  <c r="O13671" i="1" s="1"/>
  <c r="L13671" i="1"/>
  <c r="J13671" i="1"/>
  <c r="K13671" i="1" s="1"/>
  <c r="F13671" i="1"/>
  <c r="H13671" i="1" s="1"/>
  <c r="I13671" i="1" s="1"/>
  <c r="M13670" i="1"/>
  <c r="O13670" i="1" s="1"/>
  <c r="L13670" i="1"/>
  <c r="N13670" i="1" s="1"/>
  <c r="K13670" i="1"/>
  <c r="J13670" i="1"/>
  <c r="F13670" i="1"/>
  <c r="H13670" i="1" s="1"/>
  <c r="I13670" i="1" s="1"/>
  <c r="M13669" i="1"/>
  <c r="O13669" i="1" s="1"/>
  <c r="L13669" i="1"/>
  <c r="N13669" i="1" s="1"/>
  <c r="J13669" i="1"/>
  <c r="K13669" i="1" s="1"/>
  <c r="F13669" i="1"/>
  <c r="H13669" i="1" s="1"/>
  <c r="I13669" i="1" s="1"/>
  <c r="M13668" i="1"/>
  <c r="O13668" i="1" s="1"/>
  <c r="L13668" i="1"/>
  <c r="N13668" i="1" s="1"/>
  <c r="J13668" i="1"/>
  <c r="K13668" i="1" s="1"/>
  <c r="F13668" i="1"/>
  <c r="H13668" i="1" s="1"/>
  <c r="I13668" i="1" s="1"/>
  <c r="N13667" i="1"/>
  <c r="M13667" i="1"/>
  <c r="O13667" i="1" s="1"/>
  <c r="L13667" i="1"/>
  <c r="J13667" i="1"/>
  <c r="K13667" i="1" s="1"/>
  <c r="I13667" i="1"/>
  <c r="H13667" i="1"/>
  <c r="F13667" i="1"/>
  <c r="N13666" i="1"/>
  <c r="M13666" i="1"/>
  <c r="O13666" i="1" s="1"/>
  <c r="L13666" i="1"/>
  <c r="J13666" i="1"/>
  <c r="K13666" i="1" s="1"/>
  <c r="F13666" i="1"/>
  <c r="H13666" i="1" s="1"/>
  <c r="I13666" i="1" s="1"/>
  <c r="M13665" i="1"/>
  <c r="O13665" i="1" s="1"/>
  <c r="L13665" i="1"/>
  <c r="N13665" i="1" s="1"/>
  <c r="J13665" i="1"/>
  <c r="K13665" i="1" s="1"/>
  <c r="F13665" i="1"/>
  <c r="H13665" i="1" s="1"/>
  <c r="I13665" i="1" s="1"/>
  <c r="O13664" i="1"/>
  <c r="N13664" i="1"/>
  <c r="M13664" i="1"/>
  <c r="L13664" i="1"/>
  <c r="J13664" i="1"/>
  <c r="K13664" i="1" s="1"/>
  <c r="F13664" i="1"/>
  <c r="H13664" i="1" s="1"/>
  <c r="I13664" i="1" s="1"/>
  <c r="M13663" i="1"/>
  <c r="O13663" i="1" s="1"/>
  <c r="L13663" i="1"/>
  <c r="N13663" i="1" s="1"/>
  <c r="K13663" i="1"/>
  <c r="J13663" i="1"/>
  <c r="F13663" i="1"/>
  <c r="H13663" i="1" s="1"/>
  <c r="I13663" i="1" s="1"/>
  <c r="M13662" i="1"/>
  <c r="O13662" i="1" s="1"/>
  <c r="L13662" i="1"/>
  <c r="N13662" i="1" s="1"/>
  <c r="J13662" i="1"/>
  <c r="K13662" i="1" s="1"/>
  <c r="F13662" i="1"/>
  <c r="H13662" i="1" s="1"/>
  <c r="I13662" i="1" s="1"/>
  <c r="N13661" i="1"/>
  <c r="M13661" i="1"/>
  <c r="O13661" i="1" s="1"/>
  <c r="L13661" i="1"/>
  <c r="J13661" i="1"/>
  <c r="K13661" i="1" s="1"/>
  <c r="F13661" i="1"/>
  <c r="H13661" i="1" s="1"/>
  <c r="I13661" i="1" s="1"/>
  <c r="M13660" i="1"/>
  <c r="O13660" i="1" s="1"/>
  <c r="L13660" i="1"/>
  <c r="N13660" i="1" s="1"/>
  <c r="J13660" i="1"/>
  <c r="K13660" i="1" s="1"/>
  <c r="F13660" i="1"/>
  <c r="H13660" i="1" s="1"/>
  <c r="I13660" i="1" s="1"/>
  <c r="M13659" i="1"/>
  <c r="O13659" i="1" s="1"/>
  <c r="L13659" i="1"/>
  <c r="N13659" i="1" s="1"/>
  <c r="J13659" i="1"/>
  <c r="K13659" i="1" s="1"/>
  <c r="F13659" i="1"/>
  <c r="H13659" i="1" s="1"/>
  <c r="I13659" i="1" s="1"/>
  <c r="N13658" i="1"/>
  <c r="M13658" i="1"/>
  <c r="O13658" i="1" s="1"/>
  <c r="L13658" i="1"/>
  <c r="J13658" i="1"/>
  <c r="K13658" i="1" s="1"/>
  <c r="F13658" i="1"/>
  <c r="H13658" i="1" s="1"/>
  <c r="I13658" i="1" s="1"/>
  <c r="N13657" i="1"/>
  <c r="M13657" i="1"/>
  <c r="O13657" i="1" s="1"/>
  <c r="L13657" i="1"/>
  <c r="J13657" i="1"/>
  <c r="K13657" i="1" s="1"/>
  <c r="F13657" i="1"/>
  <c r="H13657" i="1" s="1"/>
  <c r="I13657" i="1" s="1"/>
  <c r="O13656" i="1"/>
  <c r="N13656" i="1"/>
  <c r="M13656" i="1"/>
  <c r="L13656" i="1"/>
  <c r="J13656" i="1"/>
  <c r="K13656" i="1" s="1"/>
  <c r="H13656" i="1"/>
  <c r="I13656" i="1" s="1"/>
  <c r="F13656" i="1"/>
  <c r="M13655" i="1"/>
  <c r="O13655" i="1" s="1"/>
  <c r="L13655" i="1"/>
  <c r="N13655" i="1" s="1"/>
  <c r="J13655" i="1"/>
  <c r="K13655" i="1" s="1"/>
  <c r="I13655" i="1"/>
  <c r="H13655" i="1"/>
  <c r="F13655" i="1"/>
  <c r="M13654" i="1"/>
  <c r="O13654" i="1" s="1"/>
  <c r="L13654" i="1"/>
  <c r="N13654" i="1" s="1"/>
  <c r="J13654" i="1"/>
  <c r="K13654" i="1" s="1"/>
  <c r="F13654" i="1"/>
  <c r="H13654" i="1" s="1"/>
  <c r="I13654" i="1" s="1"/>
  <c r="M13653" i="1"/>
  <c r="O13653" i="1" s="1"/>
  <c r="L13653" i="1"/>
  <c r="N13653" i="1" s="1"/>
  <c r="J13653" i="1"/>
  <c r="K13653" i="1" s="1"/>
  <c r="F13653" i="1"/>
  <c r="H13653" i="1" s="1"/>
  <c r="I13653" i="1" s="1"/>
  <c r="O13652" i="1"/>
  <c r="M13652" i="1"/>
  <c r="L13652" i="1"/>
  <c r="N13652" i="1" s="1"/>
  <c r="J13652" i="1"/>
  <c r="K13652" i="1" s="1"/>
  <c r="F13652" i="1"/>
  <c r="H13652" i="1" s="1"/>
  <c r="I13652" i="1" s="1"/>
  <c r="M13651" i="1"/>
  <c r="O13651" i="1" s="1"/>
  <c r="L13651" i="1"/>
  <c r="N13651" i="1" s="1"/>
  <c r="K13651" i="1"/>
  <c r="J13651" i="1"/>
  <c r="F13651" i="1"/>
  <c r="H13651" i="1" s="1"/>
  <c r="I13651" i="1" s="1"/>
  <c r="N13650" i="1"/>
  <c r="M13650" i="1"/>
  <c r="O13650" i="1" s="1"/>
  <c r="L13650" i="1"/>
  <c r="J13650" i="1"/>
  <c r="K13650" i="1" s="1"/>
  <c r="H13650" i="1"/>
  <c r="I13650" i="1" s="1"/>
  <c r="F13650" i="1"/>
  <c r="N13649" i="1"/>
  <c r="M13649" i="1"/>
  <c r="O13649" i="1" s="1"/>
  <c r="L13649" i="1"/>
  <c r="J13649" i="1"/>
  <c r="K13649" i="1" s="1"/>
  <c r="F13649" i="1"/>
  <c r="H13649" i="1" s="1"/>
  <c r="I13649" i="1" s="1"/>
  <c r="M13648" i="1"/>
  <c r="O13648" i="1" s="1"/>
  <c r="L13648" i="1"/>
  <c r="N13648" i="1" s="1"/>
  <c r="J13648" i="1"/>
  <c r="K13648" i="1" s="1"/>
  <c r="F13648" i="1"/>
  <c r="H13648" i="1" s="1"/>
  <c r="I13648" i="1" s="1"/>
  <c r="O13647" i="1"/>
  <c r="M13647" i="1"/>
  <c r="L13647" i="1"/>
  <c r="N13647" i="1" s="1"/>
  <c r="J13647" i="1"/>
  <c r="K13647" i="1" s="1"/>
  <c r="F13647" i="1"/>
  <c r="H13647" i="1" s="1"/>
  <c r="I13647" i="1" s="1"/>
  <c r="M13646" i="1"/>
  <c r="O13646" i="1" s="1"/>
  <c r="L13646" i="1"/>
  <c r="N13646" i="1" s="1"/>
  <c r="J13646" i="1"/>
  <c r="K13646" i="1" s="1"/>
  <c r="F13646" i="1"/>
  <c r="H13646" i="1" s="1"/>
  <c r="I13646" i="1" s="1"/>
  <c r="M13645" i="1"/>
  <c r="O13645" i="1" s="1"/>
  <c r="L13645" i="1"/>
  <c r="N13645" i="1" s="1"/>
  <c r="K13645" i="1"/>
  <c r="J13645" i="1"/>
  <c r="F13645" i="1"/>
  <c r="H13645" i="1" s="1"/>
  <c r="I13645" i="1" s="1"/>
  <c r="M13644" i="1"/>
  <c r="O13644" i="1" s="1"/>
  <c r="L13644" i="1"/>
  <c r="N13644" i="1" s="1"/>
  <c r="K13644" i="1"/>
  <c r="J13644" i="1"/>
  <c r="F13644" i="1"/>
  <c r="H13644" i="1" s="1"/>
  <c r="I13644" i="1" s="1"/>
  <c r="M13643" i="1"/>
  <c r="O13643" i="1" s="1"/>
  <c r="L13643" i="1"/>
  <c r="N13643" i="1" s="1"/>
  <c r="J13643" i="1"/>
  <c r="K13643" i="1" s="1"/>
  <c r="F13643" i="1"/>
  <c r="H13643" i="1" s="1"/>
  <c r="I13643" i="1" s="1"/>
  <c r="M13642" i="1"/>
  <c r="O13642" i="1" s="1"/>
  <c r="L13642" i="1"/>
  <c r="N13642" i="1" s="1"/>
  <c r="J13642" i="1"/>
  <c r="K13642" i="1" s="1"/>
  <c r="F13642" i="1"/>
  <c r="H13642" i="1" s="1"/>
  <c r="I13642" i="1" s="1"/>
  <c r="O13641" i="1"/>
  <c r="M13641" i="1"/>
  <c r="L13641" i="1"/>
  <c r="N13641" i="1" s="1"/>
  <c r="J13641" i="1"/>
  <c r="K13641" i="1" s="1"/>
  <c r="F13641" i="1"/>
  <c r="H13641" i="1" s="1"/>
  <c r="I13641" i="1" s="1"/>
  <c r="N13640" i="1"/>
  <c r="M13640" i="1"/>
  <c r="O13640" i="1" s="1"/>
  <c r="L13640" i="1"/>
  <c r="J13640" i="1"/>
  <c r="K13640" i="1" s="1"/>
  <c r="F13640" i="1"/>
  <c r="H13640" i="1" s="1"/>
  <c r="I13640" i="1" s="1"/>
  <c r="O13639" i="1"/>
  <c r="M13639" i="1"/>
  <c r="L13639" i="1"/>
  <c r="N13639" i="1" s="1"/>
  <c r="K13639" i="1"/>
  <c r="J13639" i="1"/>
  <c r="F13639" i="1"/>
  <c r="H13639" i="1" s="1"/>
  <c r="I13639" i="1" s="1"/>
  <c r="M13638" i="1"/>
  <c r="O13638" i="1" s="1"/>
  <c r="L13638" i="1"/>
  <c r="N13638" i="1" s="1"/>
  <c r="J13638" i="1"/>
  <c r="K13638" i="1" s="1"/>
  <c r="I13638" i="1"/>
  <c r="H13638" i="1"/>
  <c r="F13638" i="1"/>
  <c r="M13637" i="1"/>
  <c r="O13637" i="1" s="1"/>
  <c r="L13637" i="1"/>
  <c r="N13637" i="1" s="1"/>
  <c r="J13637" i="1"/>
  <c r="K13637" i="1" s="1"/>
  <c r="I13637" i="1"/>
  <c r="H13637" i="1"/>
  <c r="F13637" i="1"/>
  <c r="M13636" i="1"/>
  <c r="O13636" i="1" s="1"/>
  <c r="L13636" i="1"/>
  <c r="N13636" i="1" s="1"/>
  <c r="J13636" i="1"/>
  <c r="K13636" i="1" s="1"/>
  <c r="F13636" i="1"/>
  <c r="H13636" i="1" s="1"/>
  <c r="I13636" i="1" s="1"/>
  <c r="M13635" i="1"/>
  <c r="O13635" i="1" s="1"/>
  <c r="L13635" i="1"/>
  <c r="N13635" i="1" s="1"/>
  <c r="J13635" i="1"/>
  <c r="K13635" i="1" s="1"/>
  <c r="F13635" i="1"/>
  <c r="H13635" i="1" s="1"/>
  <c r="I13635" i="1" s="1"/>
  <c r="M13634" i="1"/>
  <c r="O13634" i="1" s="1"/>
  <c r="L13634" i="1"/>
  <c r="N13634" i="1" s="1"/>
  <c r="K13634" i="1"/>
  <c r="J13634" i="1"/>
  <c r="F13634" i="1"/>
  <c r="H13634" i="1" s="1"/>
  <c r="I13634" i="1" s="1"/>
  <c r="O13633" i="1"/>
  <c r="M13633" i="1"/>
  <c r="L13633" i="1"/>
  <c r="N13633" i="1" s="1"/>
  <c r="J13633" i="1"/>
  <c r="K13633" i="1" s="1"/>
  <c r="F13633" i="1"/>
  <c r="H13633" i="1" s="1"/>
  <c r="I13633" i="1" s="1"/>
  <c r="N13632" i="1"/>
  <c r="M13632" i="1"/>
  <c r="O13632" i="1" s="1"/>
  <c r="L13632" i="1"/>
  <c r="J13632" i="1"/>
  <c r="K13632" i="1" s="1"/>
  <c r="H13632" i="1"/>
  <c r="I13632" i="1" s="1"/>
  <c r="F13632" i="1"/>
  <c r="M13631" i="1"/>
  <c r="O13631" i="1" s="1"/>
  <c r="L13631" i="1"/>
  <c r="N13631" i="1" s="1"/>
  <c r="K13631" i="1"/>
  <c r="J13631" i="1"/>
  <c r="H13631" i="1"/>
  <c r="I13631" i="1" s="1"/>
  <c r="F13631" i="1"/>
  <c r="M13630" i="1"/>
  <c r="O13630" i="1" s="1"/>
  <c r="L13630" i="1"/>
  <c r="N13630" i="1" s="1"/>
  <c r="J13630" i="1"/>
  <c r="K13630" i="1" s="1"/>
  <c r="F13630" i="1"/>
  <c r="H13630" i="1" s="1"/>
  <c r="I13630" i="1" s="1"/>
  <c r="N13629" i="1"/>
  <c r="M13629" i="1"/>
  <c r="O13629" i="1" s="1"/>
  <c r="L13629" i="1"/>
  <c r="J13629" i="1"/>
  <c r="K13629" i="1" s="1"/>
  <c r="F13629" i="1"/>
  <c r="H13629" i="1" s="1"/>
  <c r="I13629" i="1" s="1"/>
  <c r="O13628" i="1"/>
  <c r="M13628" i="1"/>
  <c r="L13628" i="1"/>
  <c r="N13628" i="1" s="1"/>
  <c r="J13628" i="1"/>
  <c r="K13628" i="1" s="1"/>
  <c r="F13628" i="1"/>
  <c r="H13628" i="1" s="1"/>
  <c r="I13628" i="1" s="1"/>
  <c r="M13627" i="1"/>
  <c r="O13627" i="1" s="1"/>
  <c r="L13627" i="1"/>
  <c r="N13627" i="1" s="1"/>
  <c r="K13627" i="1"/>
  <c r="J13627" i="1"/>
  <c r="F13627" i="1"/>
  <c r="H13627" i="1" s="1"/>
  <c r="I13627" i="1" s="1"/>
  <c r="M13626" i="1"/>
  <c r="O13626" i="1" s="1"/>
  <c r="L13626" i="1"/>
  <c r="N13626" i="1" s="1"/>
  <c r="J13626" i="1"/>
  <c r="K13626" i="1" s="1"/>
  <c r="H13626" i="1"/>
  <c r="I13626" i="1" s="1"/>
  <c r="F13626" i="1"/>
  <c r="M13625" i="1"/>
  <c r="O13625" i="1" s="1"/>
  <c r="L13625" i="1"/>
  <c r="N13625" i="1" s="1"/>
  <c r="J13625" i="1"/>
  <c r="K13625" i="1" s="1"/>
  <c r="F13625" i="1"/>
  <c r="H13625" i="1" s="1"/>
  <c r="I13625" i="1" s="1"/>
  <c r="O13624" i="1"/>
  <c r="M13624" i="1"/>
  <c r="L13624" i="1"/>
  <c r="N13624" i="1" s="1"/>
  <c r="J13624" i="1"/>
  <c r="K13624" i="1" s="1"/>
  <c r="H13624" i="1"/>
  <c r="I13624" i="1" s="1"/>
  <c r="F13624" i="1"/>
  <c r="O13623" i="1"/>
  <c r="M13623" i="1"/>
  <c r="L13623" i="1"/>
  <c r="N13623" i="1" s="1"/>
  <c r="J13623" i="1"/>
  <c r="K13623" i="1" s="1"/>
  <c r="H13623" i="1"/>
  <c r="I13623" i="1" s="1"/>
  <c r="F13623" i="1"/>
  <c r="M13622" i="1"/>
  <c r="O13622" i="1" s="1"/>
  <c r="L13622" i="1"/>
  <c r="N13622" i="1" s="1"/>
  <c r="J13622" i="1"/>
  <c r="K13622" i="1" s="1"/>
  <c r="F13622" i="1"/>
  <c r="H13622" i="1" s="1"/>
  <c r="I13622" i="1" s="1"/>
  <c r="N13621" i="1"/>
  <c r="M13621" i="1"/>
  <c r="O13621" i="1" s="1"/>
  <c r="L13621" i="1"/>
  <c r="K13621" i="1"/>
  <c r="J13621" i="1"/>
  <c r="F13621" i="1"/>
  <c r="H13621" i="1" s="1"/>
  <c r="I13621" i="1" s="1"/>
  <c r="O13620" i="1"/>
  <c r="M13620" i="1"/>
  <c r="L13620" i="1"/>
  <c r="N13620" i="1" s="1"/>
  <c r="K13620" i="1"/>
  <c r="J13620" i="1"/>
  <c r="F13620" i="1"/>
  <c r="H13620" i="1" s="1"/>
  <c r="I13620" i="1" s="1"/>
  <c r="M13619" i="1"/>
  <c r="O13619" i="1" s="1"/>
  <c r="L13619" i="1"/>
  <c r="N13619" i="1" s="1"/>
  <c r="K13619" i="1"/>
  <c r="J13619" i="1"/>
  <c r="F13619" i="1"/>
  <c r="H13619" i="1" s="1"/>
  <c r="I13619" i="1" s="1"/>
  <c r="N13618" i="1"/>
  <c r="M13618" i="1"/>
  <c r="O13618" i="1" s="1"/>
  <c r="L13618" i="1"/>
  <c r="J13618" i="1"/>
  <c r="K13618" i="1" s="1"/>
  <c r="H13618" i="1"/>
  <c r="I13618" i="1" s="1"/>
  <c r="F13618" i="1"/>
  <c r="O13617" i="1"/>
  <c r="N13617" i="1"/>
  <c r="M13617" i="1"/>
  <c r="L13617" i="1"/>
  <c r="J13617" i="1"/>
  <c r="K13617" i="1" s="1"/>
  <c r="F13617" i="1"/>
  <c r="H13617" i="1" s="1"/>
  <c r="I13617" i="1" s="1"/>
  <c r="O13616" i="1"/>
  <c r="M13616" i="1"/>
  <c r="L13616" i="1"/>
  <c r="N13616" i="1" s="1"/>
  <c r="J13616" i="1"/>
  <c r="K13616" i="1" s="1"/>
  <c r="F13616" i="1"/>
  <c r="H13616" i="1" s="1"/>
  <c r="I13616" i="1" s="1"/>
  <c r="M13615" i="1"/>
  <c r="O13615" i="1" s="1"/>
  <c r="L13615" i="1"/>
  <c r="N13615" i="1" s="1"/>
  <c r="K13615" i="1"/>
  <c r="J13615" i="1"/>
  <c r="F13615" i="1"/>
  <c r="H13615" i="1" s="1"/>
  <c r="I13615" i="1" s="1"/>
  <c r="M13614" i="1"/>
  <c r="O13614" i="1" s="1"/>
  <c r="L13614" i="1"/>
  <c r="N13614" i="1" s="1"/>
  <c r="J13614" i="1"/>
  <c r="K13614" i="1" s="1"/>
  <c r="I13614" i="1"/>
  <c r="H13614" i="1"/>
  <c r="F13614" i="1"/>
  <c r="M13613" i="1"/>
  <c r="O13613" i="1" s="1"/>
  <c r="L13613" i="1"/>
  <c r="N13613" i="1" s="1"/>
  <c r="K13613" i="1"/>
  <c r="J13613" i="1"/>
  <c r="I13613" i="1"/>
  <c r="H13613" i="1"/>
  <c r="F13613" i="1"/>
  <c r="M13612" i="1"/>
  <c r="O13612" i="1" s="1"/>
  <c r="L13612" i="1"/>
  <c r="N13612" i="1" s="1"/>
  <c r="K13612" i="1"/>
  <c r="J13612" i="1"/>
  <c r="F13612" i="1"/>
  <c r="H13612" i="1" s="1"/>
  <c r="I13612" i="1" s="1"/>
  <c r="M13611" i="1"/>
  <c r="O13611" i="1" s="1"/>
  <c r="L13611" i="1"/>
  <c r="N13611" i="1" s="1"/>
  <c r="J13611" i="1"/>
  <c r="K13611" i="1" s="1"/>
  <c r="F13611" i="1"/>
  <c r="H13611" i="1" s="1"/>
  <c r="I13611" i="1" s="1"/>
  <c r="N13610" i="1"/>
  <c r="M13610" i="1"/>
  <c r="O13610" i="1" s="1"/>
  <c r="L13610" i="1"/>
  <c r="K13610" i="1"/>
  <c r="J13610" i="1"/>
  <c r="F13610" i="1"/>
  <c r="H13610" i="1" s="1"/>
  <c r="I13610" i="1" s="1"/>
  <c r="O13609" i="1"/>
  <c r="N13609" i="1"/>
  <c r="M13609" i="1"/>
  <c r="L13609" i="1"/>
  <c r="J13609" i="1"/>
  <c r="K13609" i="1" s="1"/>
  <c r="F13609" i="1"/>
  <c r="H13609" i="1" s="1"/>
  <c r="I13609" i="1" s="1"/>
  <c r="M13608" i="1"/>
  <c r="O13608" i="1" s="1"/>
  <c r="L13608" i="1"/>
  <c r="N13608" i="1" s="1"/>
  <c r="J13608" i="1"/>
  <c r="K13608" i="1" s="1"/>
  <c r="H13608" i="1"/>
  <c r="I13608" i="1" s="1"/>
  <c r="F13608" i="1"/>
  <c r="O13607" i="1"/>
  <c r="M13607" i="1"/>
  <c r="L13607" i="1"/>
  <c r="N13607" i="1" s="1"/>
  <c r="J13607" i="1"/>
  <c r="K13607" i="1" s="1"/>
  <c r="H13607" i="1"/>
  <c r="I13607" i="1" s="1"/>
  <c r="F13607" i="1"/>
  <c r="M13606" i="1"/>
  <c r="O13606" i="1" s="1"/>
  <c r="L13606" i="1"/>
  <c r="N13606" i="1" s="1"/>
  <c r="J13606" i="1"/>
  <c r="K13606" i="1" s="1"/>
  <c r="H13606" i="1"/>
  <c r="I13606" i="1" s="1"/>
  <c r="F13606" i="1"/>
  <c r="N13605" i="1"/>
  <c r="M13605" i="1"/>
  <c r="O13605" i="1" s="1"/>
  <c r="L13605" i="1"/>
  <c r="J13605" i="1"/>
  <c r="K13605" i="1" s="1"/>
  <c r="H13605" i="1"/>
  <c r="I13605" i="1" s="1"/>
  <c r="F13605" i="1"/>
  <c r="O13604" i="1"/>
  <c r="M13604" i="1"/>
  <c r="L13604" i="1"/>
  <c r="N13604" i="1" s="1"/>
  <c r="J13604" i="1"/>
  <c r="K13604" i="1" s="1"/>
  <c r="F13604" i="1"/>
  <c r="H13604" i="1" s="1"/>
  <c r="I13604" i="1" s="1"/>
  <c r="M13603" i="1"/>
  <c r="O13603" i="1" s="1"/>
  <c r="L13603" i="1"/>
  <c r="N13603" i="1" s="1"/>
  <c r="K13603" i="1"/>
  <c r="J13603" i="1"/>
  <c r="F13603" i="1"/>
  <c r="H13603" i="1" s="1"/>
  <c r="I13603" i="1" s="1"/>
  <c r="M13602" i="1"/>
  <c r="O13602" i="1" s="1"/>
  <c r="L13602" i="1"/>
  <c r="N13602" i="1" s="1"/>
  <c r="K13602" i="1"/>
  <c r="J13602" i="1"/>
  <c r="H13602" i="1"/>
  <c r="I13602" i="1" s="1"/>
  <c r="F13602" i="1"/>
  <c r="M13601" i="1"/>
  <c r="O13601" i="1" s="1"/>
  <c r="L13601" i="1"/>
  <c r="N13601" i="1" s="1"/>
  <c r="J13601" i="1"/>
  <c r="K13601" i="1" s="1"/>
  <c r="F13601" i="1"/>
  <c r="H13601" i="1" s="1"/>
  <c r="I13601" i="1" s="1"/>
  <c r="O13600" i="1"/>
  <c r="N13600" i="1"/>
  <c r="M13600" i="1"/>
  <c r="L13600" i="1"/>
  <c r="J13600" i="1"/>
  <c r="K13600" i="1" s="1"/>
  <c r="F13600" i="1"/>
  <c r="H13600" i="1" s="1"/>
  <c r="I13600" i="1" s="1"/>
  <c r="M13599" i="1"/>
  <c r="O13599" i="1" s="1"/>
  <c r="L13599" i="1"/>
  <c r="N13599" i="1" s="1"/>
  <c r="K13599" i="1"/>
  <c r="J13599" i="1"/>
  <c r="F13599" i="1"/>
  <c r="H13599" i="1" s="1"/>
  <c r="I13599" i="1" s="1"/>
  <c r="M13598" i="1"/>
  <c r="O13598" i="1" s="1"/>
  <c r="L13598" i="1"/>
  <c r="N13598" i="1" s="1"/>
  <c r="J13598" i="1"/>
  <c r="K13598" i="1" s="1"/>
  <c r="F13598" i="1"/>
  <c r="H13598" i="1" s="1"/>
  <c r="I13598" i="1" s="1"/>
  <c r="N13597" i="1"/>
  <c r="M13597" i="1"/>
  <c r="O13597" i="1" s="1"/>
  <c r="L13597" i="1"/>
  <c r="K13597" i="1"/>
  <c r="J13597" i="1"/>
  <c r="F13597" i="1"/>
  <c r="H13597" i="1" s="1"/>
  <c r="I13597" i="1" s="1"/>
  <c r="M13596" i="1"/>
  <c r="O13596" i="1" s="1"/>
  <c r="L13596" i="1"/>
  <c r="N13596" i="1" s="1"/>
  <c r="K13596" i="1"/>
  <c r="J13596" i="1"/>
  <c r="F13596" i="1"/>
  <c r="H13596" i="1" s="1"/>
  <c r="I13596" i="1" s="1"/>
  <c r="M13595" i="1"/>
  <c r="O13595" i="1" s="1"/>
  <c r="L13595" i="1"/>
  <c r="N13595" i="1" s="1"/>
  <c r="J13595" i="1"/>
  <c r="K13595" i="1" s="1"/>
  <c r="F13595" i="1"/>
  <c r="H13595" i="1" s="1"/>
  <c r="I13595" i="1" s="1"/>
  <c r="N13594" i="1"/>
  <c r="M13594" i="1"/>
  <c r="O13594" i="1" s="1"/>
  <c r="L13594" i="1"/>
  <c r="J13594" i="1"/>
  <c r="K13594" i="1" s="1"/>
  <c r="F13594" i="1"/>
  <c r="H13594" i="1" s="1"/>
  <c r="I13594" i="1" s="1"/>
  <c r="N13593" i="1"/>
  <c r="M13593" i="1"/>
  <c r="O13593" i="1" s="1"/>
  <c r="L13593" i="1"/>
  <c r="J13593" i="1"/>
  <c r="K13593" i="1" s="1"/>
  <c r="F13593" i="1"/>
  <c r="H13593" i="1" s="1"/>
  <c r="I13593" i="1" s="1"/>
  <c r="O13592" i="1"/>
  <c r="N13592" i="1"/>
  <c r="M13592" i="1"/>
  <c r="L13592" i="1"/>
  <c r="J13592" i="1"/>
  <c r="K13592" i="1" s="1"/>
  <c r="H13592" i="1"/>
  <c r="I13592" i="1" s="1"/>
  <c r="F13592" i="1"/>
  <c r="M13591" i="1"/>
  <c r="O13591" i="1" s="1"/>
  <c r="L13591" i="1"/>
  <c r="N13591" i="1" s="1"/>
  <c r="J13591" i="1"/>
  <c r="K13591" i="1" s="1"/>
  <c r="I13591" i="1"/>
  <c r="H13591" i="1"/>
  <c r="F13591" i="1"/>
  <c r="M13590" i="1"/>
  <c r="O13590" i="1" s="1"/>
  <c r="L13590" i="1"/>
  <c r="N13590" i="1" s="1"/>
  <c r="J13590" i="1"/>
  <c r="K13590" i="1" s="1"/>
  <c r="H13590" i="1"/>
  <c r="I13590" i="1" s="1"/>
  <c r="F13590" i="1"/>
  <c r="M13589" i="1"/>
  <c r="O13589" i="1" s="1"/>
  <c r="L13589" i="1"/>
  <c r="N13589" i="1" s="1"/>
  <c r="J13589" i="1"/>
  <c r="K13589" i="1" s="1"/>
  <c r="H13589" i="1"/>
  <c r="I13589" i="1" s="1"/>
  <c r="F13589" i="1"/>
  <c r="O13588" i="1"/>
  <c r="M13588" i="1"/>
  <c r="L13588" i="1"/>
  <c r="N13588" i="1" s="1"/>
  <c r="J13588" i="1"/>
  <c r="K13588" i="1" s="1"/>
  <c r="F13588" i="1"/>
  <c r="H13588" i="1" s="1"/>
  <c r="I13588" i="1" s="1"/>
  <c r="M13587" i="1"/>
  <c r="O13587" i="1" s="1"/>
  <c r="L13587" i="1"/>
  <c r="N13587" i="1" s="1"/>
  <c r="K13587" i="1"/>
  <c r="J13587" i="1"/>
  <c r="F13587" i="1"/>
  <c r="H13587" i="1" s="1"/>
  <c r="I13587" i="1" s="1"/>
  <c r="N13586" i="1"/>
  <c r="M13586" i="1"/>
  <c r="O13586" i="1" s="1"/>
  <c r="L13586" i="1"/>
  <c r="K13586" i="1"/>
  <c r="J13586" i="1"/>
  <c r="H13586" i="1"/>
  <c r="I13586" i="1" s="1"/>
  <c r="F13586" i="1"/>
  <c r="N13585" i="1"/>
  <c r="M13585" i="1"/>
  <c r="O13585" i="1" s="1"/>
  <c r="L13585" i="1"/>
  <c r="J13585" i="1"/>
  <c r="K13585" i="1" s="1"/>
  <c r="F13585" i="1"/>
  <c r="H13585" i="1" s="1"/>
  <c r="I13585" i="1" s="1"/>
  <c r="M13584" i="1"/>
  <c r="O13584" i="1" s="1"/>
  <c r="L13584" i="1"/>
  <c r="N13584" i="1" s="1"/>
  <c r="J13584" i="1"/>
  <c r="K13584" i="1" s="1"/>
  <c r="F13584" i="1"/>
  <c r="H13584" i="1" s="1"/>
  <c r="I13584" i="1" s="1"/>
  <c r="O13583" i="1"/>
  <c r="M13583" i="1"/>
  <c r="L13583" i="1"/>
  <c r="N13583" i="1" s="1"/>
  <c r="J13583" i="1"/>
  <c r="K13583" i="1" s="1"/>
  <c r="F13583" i="1"/>
  <c r="H13583" i="1" s="1"/>
  <c r="I13583" i="1" s="1"/>
  <c r="M13582" i="1"/>
  <c r="O13582" i="1" s="1"/>
  <c r="L13582" i="1"/>
  <c r="N13582" i="1" s="1"/>
  <c r="J13582" i="1"/>
  <c r="K13582" i="1" s="1"/>
  <c r="F13582" i="1"/>
  <c r="H13582" i="1" s="1"/>
  <c r="I13582" i="1" s="1"/>
  <c r="M13581" i="1"/>
  <c r="O13581" i="1" s="1"/>
  <c r="L13581" i="1"/>
  <c r="N13581" i="1" s="1"/>
  <c r="K13581" i="1"/>
  <c r="J13581" i="1"/>
  <c r="F13581" i="1"/>
  <c r="H13581" i="1" s="1"/>
  <c r="I13581" i="1" s="1"/>
  <c r="M13580" i="1"/>
  <c r="O13580" i="1" s="1"/>
  <c r="L13580" i="1"/>
  <c r="N13580" i="1" s="1"/>
  <c r="K13580" i="1"/>
  <c r="J13580" i="1"/>
  <c r="F13580" i="1"/>
  <c r="H13580" i="1" s="1"/>
  <c r="I13580" i="1" s="1"/>
  <c r="M13579" i="1"/>
  <c r="O13579" i="1" s="1"/>
  <c r="L13579" i="1"/>
  <c r="N13579" i="1" s="1"/>
  <c r="J13579" i="1"/>
  <c r="K13579" i="1" s="1"/>
  <c r="F13579" i="1"/>
  <c r="H13579" i="1" s="1"/>
  <c r="I13579" i="1" s="1"/>
  <c r="M13578" i="1"/>
  <c r="O13578" i="1" s="1"/>
  <c r="L13578" i="1"/>
  <c r="N13578" i="1" s="1"/>
  <c r="J13578" i="1"/>
  <c r="K13578" i="1" s="1"/>
  <c r="F13578" i="1"/>
  <c r="H13578" i="1" s="1"/>
  <c r="I13578" i="1" s="1"/>
  <c r="O13577" i="1"/>
  <c r="M13577" i="1"/>
  <c r="L13577" i="1"/>
  <c r="N13577" i="1" s="1"/>
  <c r="J13577" i="1"/>
  <c r="K13577" i="1" s="1"/>
  <c r="F13577" i="1"/>
  <c r="H13577" i="1" s="1"/>
  <c r="I13577" i="1" s="1"/>
  <c r="N13576" i="1"/>
  <c r="M13576" i="1"/>
  <c r="O13576" i="1" s="1"/>
  <c r="L13576" i="1"/>
  <c r="J13576" i="1"/>
  <c r="K13576" i="1" s="1"/>
  <c r="F13576" i="1"/>
  <c r="H13576" i="1" s="1"/>
  <c r="I13576" i="1" s="1"/>
  <c r="O13575" i="1"/>
  <c r="M13575" i="1"/>
  <c r="L13575" i="1"/>
  <c r="N13575" i="1" s="1"/>
  <c r="K13575" i="1"/>
  <c r="J13575" i="1"/>
  <c r="F13575" i="1"/>
  <c r="H13575" i="1" s="1"/>
  <c r="I13575" i="1" s="1"/>
  <c r="M13574" i="1"/>
  <c r="O13574" i="1" s="1"/>
  <c r="L13574" i="1"/>
  <c r="N13574" i="1" s="1"/>
  <c r="J13574" i="1"/>
  <c r="K13574" i="1" s="1"/>
  <c r="I13574" i="1"/>
  <c r="H13574" i="1"/>
  <c r="F13574" i="1"/>
  <c r="M13573" i="1"/>
  <c r="O13573" i="1" s="1"/>
  <c r="L13573" i="1"/>
  <c r="N13573" i="1" s="1"/>
  <c r="J13573" i="1"/>
  <c r="K13573" i="1" s="1"/>
  <c r="I13573" i="1"/>
  <c r="H13573" i="1"/>
  <c r="F13573" i="1"/>
  <c r="M13572" i="1"/>
  <c r="O13572" i="1" s="1"/>
  <c r="L13572" i="1"/>
  <c r="N13572" i="1" s="1"/>
  <c r="J13572" i="1"/>
  <c r="K13572" i="1" s="1"/>
  <c r="F13572" i="1"/>
  <c r="H13572" i="1" s="1"/>
  <c r="I13572" i="1" s="1"/>
  <c r="M13571" i="1"/>
  <c r="O13571" i="1" s="1"/>
  <c r="L13571" i="1"/>
  <c r="N13571" i="1" s="1"/>
  <c r="J13571" i="1"/>
  <c r="K13571" i="1" s="1"/>
  <c r="F13571" i="1"/>
  <c r="H13571" i="1" s="1"/>
  <c r="I13571" i="1" s="1"/>
  <c r="M13570" i="1"/>
  <c r="O13570" i="1" s="1"/>
  <c r="L13570" i="1"/>
  <c r="N13570" i="1" s="1"/>
  <c r="K13570" i="1"/>
  <c r="J13570" i="1"/>
  <c r="F13570" i="1"/>
  <c r="H13570" i="1" s="1"/>
  <c r="I13570" i="1" s="1"/>
  <c r="O13569" i="1"/>
  <c r="M13569" i="1"/>
  <c r="L13569" i="1"/>
  <c r="N13569" i="1" s="1"/>
  <c r="J13569" i="1"/>
  <c r="K13569" i="1" s="1"/>
  <c r="F13569" i="1"/>
  <c r="H13569" i="1" s="1"/>
  <c r="I13569" i="1" s="1"/>
  <c r="N13568" i="1"/>
  <c r="M13568" i="1"/>
  <c r="O13568" i="1" s="1"/>
  <c r="L13568" i="1"/>
  <c r="J13568" i="1"/>
  <c r="K13568" i="1" s="1"/>
  <c r="H13568" i="1"/>
  <c r="I13568" i="1" s="1"/>
  <c r="F13568" i="1"/>
  <c r="M13567" i="1"/>
  <c r="O13567" i="1" s="1"/>
  <c r="L13567" i="1"/>
  <c r="N13567" i="1" s="1"/>
  <c r="K13567" i="1"/>
  <c r="J13567" i="1"/>
  <c r="I13567" i="1"/>
  <c r="H13567" i="1"/>
  <c r="F13567" i="1"/>
  <c r="M13566" i="1"/>
  <c r="O13566" i="1" s="1"/>
  <c r="L13566" i="1"/>
  <c r="N13566" i="1" s="1"/>
  <c r="J13566" i="1"/>
  <c r="K13566" i="1" s="1"/>
  <c r="I13566" i="1"/>
  <c r="F13566" i="1"/>
  <c r="H13566" i="1" s="1"/>
  <c r="N13565" i="1"/>
  <c r="M13565" i="1"/>
  <c r="O13565" i="1" s="1"/>
  <c r="L13565" i="1"/>
  <c r="J13565" i="1"/>
  <c r="K13565" i="1" s="1"/>
  <c r="I13565" i="1"/>
  <c r="F13565" i="1"/>
  <c r="H13565" i="1" s="1"/>
  <c r="O13564" i="1"/>
  <c r="M13564" i="1"/>
  <c r="L13564" i="1"/>
  <c r="N13564" i="1" s="1"/>
  <c r="J13564" i="1"/>
  <c r="K13564" i="1" s="1"/>
  <c r="F13564" i="1"/>
  <c r="H13564" i="1" s="1"/>
  <c r="I13564" i="1" s="1"/>
  <c r="M13563" i="1"/>
  <c r="O13563" i="1" s="1"/>
  <c r="L13563" i="1"/>
  <c r="N13563" i="1" s="1"/>
  <c r="K13563" i="1"/>
  <c r="J13563" i="1"/>
  <c r="F13563" i="1"/>
  <c r="H13563" i="1" s="1"/>
  <c r="I13563" i="1" s="1"/>
  <c r="M13562" i="1"/>
  <c r="O13562" i="1" s="1"/>
  <c r="L13562" i="1"/>
  <c r="N13562" i="1" s="1"/>
  <c r="J13562" i="1"/>
  <c r="K13562" i="1" s="1"/>
  <c r="H13562" i="1"/>
  <c r="I13562" i="1" s="1"/>
  <c r="F13562" i="1"/>
  <c r="M13561" i="1"/>
  <c r="O13561" i="1" s="1"/>
  <c r="L13561" i="1"/>
  <c r="N13561" i="1" s="1"/>
  <c r="J13561" i="1"/>
  <c r="K13561" i="1" s="1"/>
  <c r="F13561" i="1"/>
  <c r="H13561" i="1" s="1"/>
  <c r="I13561" i="1" s="1"/>
  <c r="O13560" i="1"/>
  <c r="M13560" i="1"/>
  <c r="L13560" i="1"/>
  <c r="N13560" i="1" s="1"/>
  <c r="J13560" i="1"/>
  <c r="K13560" i="1" s="1"/>
  <c r="H13560" i="1"/>
  <c r="I13560" i="1" s="1"/>
  <c r="F13560" i="1"/>
  <c r="O13559" i="1"/>
  <c r="M13559" i="1"/>
  <c r="L13559" i="1"/>
  <c r="N13559" i="1" s="1"/>
  <c r="J13559" i="1"/>
  <c r="K13559" i="1" s="1"/>
  <c r="H13559" i="1"/>
  <c r="I13559" i="1" s="1"/>
  <c r="F13559" i="1"/>
  <c r="M13558" i="1"/>
  <c r="O13558" i="1" s="1"/>
  <c r="L13558" i="1"/>
  <c r="N13558" i="1" s="1"/>
  <c r="J13558" i="1"/>
  <c r="K13558" i="1" s="1"/>
  <c r="F13558" i="1"/>
  <c r="H13558" i="1" s="1"/>
  <c r="I13558" i="1" s="1"/>
  <c r="N13557" i="1"/>
  <c r="M13557" i="1"/>
  <c r="O13557" i="1" s="1"/>
  <c r="L13557" i="1"/>
  <c r="K13557" i="1"/>
  <c r="J13557" i="1"/>
  <c r="F13557" i="1"/>
  <c r="H13557" i="1" s="1"/>
  <c r="I13557" i="1" s="1"/>
  <c r="O13556" i="1"/>
  <c r="M13556" i="1"/>
  <c r="L13556" i="1"/>
  <c r="N13556" i="1" s="1"/>
  <c r="K13556" i="1"/>
  <c r="J13556" i="1"/>
  <c r="F13556" i="1"/>
  <c r="H13556" i="1" s="1"/>
  <c r="I13556" i="1" s="1"/>
  <c r="M13555" i="1"/>
  <c r="O13555" i="1" s="1"/>
  <c r="L13555" i="1"/>
  <c r="N13555" i="1" s="1"/>
  <c r="K13555" i="1"/>
  <c r="J13555" i="1"/>
  <c r="F13555" i="1"/>
  <c r="H13555" i="1" s="1"/>
  <c r="I13555" i="1" s="1"/>
  <c r="N13554" i="1"/>
  <c r="M13554" i="1"/>
  <c r="O13554" i="1" s="1"/>
  <c r="L13554" i="1"/>
  <c r="J13554" i="1"/>
  <c r="K13554" i="1" s="1"/>
  <c r="H13554" i="1"/>
  <c r="I13554" i="1" s="1"/>
  <c r="F13554" i="1"/>
  <c r="O13553" i="1"/>
  <c r="N13553" i="1"/>
  <c r="M13553" i="1"/>
  <c r="L13553" i="1"/>
  <c r="J13553" i="1"/>
  <c r="K13553" i="1" s="1"/>
  <c r="F13553" i="1"/>
  <c r="H13553" i="1" s="1"/>
  <c r="I13553" i="1" s="1"/>
  <c r="O13552" i="1"/>
  <c r="M13552" i="1"/>
  <c r="L13552" i="1"/>
  <c r="N13552" i="1" s="1"/>
  <c r="J13552" i="1"/>
  <c r="K13552" i="1" s="1"/>
  <c r="F13552" i="1"/>
  <c r="H13552" i="1" s="1"/>
  <c r="I13552" i="1" s="1"/>
  <c r="M13551" i="1"/>
  <c r="O13551" i="1" s="1"/>
  <c r="L13551" i="1"/>
  <c r="N13551" i="1" s="1"/>
  <c r="K13551" i="1"/>
  <c r="J13551" i="1"/>
  <c r="F13551" i="1"/>
  <c r="H13551" i="1" s="1"/>
  <c r="I13551" i="1" s="1"/>
  <c r="M13550" i="1"/>
  <c r="O13550" i="1" s="1"/>
  <c r="L13550" i="1"/>
  <c r="N13550" i="1" s="1"/>
  <c r="J13550" i="1"/>
  <c r="K13550" i="1" s="1"/>
  <c r="I13550" i="1"/>
  <c r="H13550" i="1"/>
  <c r="F13550" i="1"/>
  <c r="M13549" i="1"/>
  <c r="O13549" i="1" s="1"/>
  <c r="L13549" i="1"/>
  <c r="N13549" i="1" s="1"/>
  <c r="K13549" i="1"/>
  <c r="J13549" i="1"/>
  <c r="I13549" i="1"/>
  <c r="H13549" i="1"/>
  <c r="F13549" i="1"/>
  <c r="M13548" i="1"/>
  <c r="O13548" i="1" s="1"/>
  <c r="L13548" i="1"/>
  <c r="N13548" i="1" s="1"/>
  <c r="K13548" i="1"/>
  <c r="J13548" i="1"/>
  <c r="F13548" i="1"/>
  <c r="H13548" i="1" s="1"/>
  <c r="I13548" i="1" s="1"/>
  <c r="M13547" i="1"/>
  <c r="O13547" i="1" s="1"/>
  <c r="L13547" i="1"/>
  <c r="N13547" i="1" s="1"/>
  <c r="J13547" i="1"/>
  <c r="K13547" i="1" s="1"/>
  <c r="F13547" i="1"/>
  <c r="H13547" i="1" s="1"/>
  <c r="I13547" i="1" s="1"/>
  <c r="N13546" i="1"/>
  <c r="M13546" i="1"/>
  <c r="O13546" i="1" s="1"/>
  <c r="L13546" i="1"/>
  <c r="K13546" i="1"/>
  <c r="J13546" i="1"/>
  <c r="F13546" i="1"/>
  <c r="H13546" i="1" s="1"/>
  <c r="I13546" i="1" s="1"/>
  <c r="O13545" i="1"/>
  <c r="N13545" i="1"/>
  <c r="M13545" i="1"/>
  <c r="L13545" i="1"/>
  <c r="J13545" i="1"/>
  <c r="K13545" i="1" s="1"/>
  <c r="F13545" i="1"/>
  <c r="H13545" i="1" s="1"/>
  <c r="I13545" i="1" s="1"/>
  <c r="M13544" i="1"/>
  <c r="O13544" i="1" s="1"/>
  <c r="L13544" i="1"/>
  <c r="N13544" i="1" s="1"/>
  <c r="J13544" i="1"/>
  <c r="K13544" i="1" s="1"/>
  <c r="H13544" i="1"/>
  <c r="I13544" i="1" s="1"/>
  <c r="F13544" i="1"/>
  <c r="O13543" i="1"/>
  <c r="M13543" i="1"/>
  <c r="L13543" i="1"/>
  <c r="N13543" i="1" s="1"/>
  <c r="J13543" i="1"/>
  <c r="K13543" i="1" s="1"/>
  <c r="H13543" i="1"/>
  <c r="I13543" i="1" s="1"/>
  <c r="F13543" i="1"/>
  <c r="M13542" i="1"/>
  <c r="O13542" i="1" s="1"/>
  <c r="L13542" i="1"/>
  <c r="N13542" i="1" s="1"/>
  <c r="J13542" i="1"/>
  <c r="K13542" i="1" s="1"/>
  <c r="H13542" i="1"/>
  <c r="I13542" i="1" s="1"/>
  <c r="F13542" i="1"/>
  <c r="N13541" i="1"/>
  <c r="M13541" i="1"/>
  <c r="O13541" i="1" s="1"/>
  <c r="L13541" i="1"/>
  <c r="J13541" i="1"/>
  <c r="K13541" i="1" s="1"/>
  <c r="H13541" i="1"/>
  <c r="I13541" i="1" s="1"/>
  <c r="F13541" i="1"/>
  <c r="O13540" i="1"/>
  <c r="M13540" i="1"/>
  <c r="L13540" i="1"/>
  <c r="N13540" i="1" s="1"/>
  <c r="J13540" i="1"/>
  <c r="K13540" i="1" s="1"/>
  <c r="F13540" i="1"/>
  <c r="H13540" i="1" s="1"/>
  <c r="I13540" i="1" s="1"/>
  <c r="M13539" i="1"/>
  <c r="O13539" i="1" s="1"/>
  <c r="L13539" i="1"/>
  <c r="N13539" i="1" s="1"/>
  <c r="K13539" i="1"/>
  <c r="J13539" i="1"/>
  <c r="F13539" i="1"/>
  <c r="H13539" i="1" s="1"/>
  <c r="I13539" i="1" s="1"/>
  <c r="M13538" i="1"/>
  <c r="O13538" i="1" s="1"/>
  <c r="L13538" i="1"/>
  <c r="N13538" i="1" s="1"/>
  <c r="K13538" i="1"/>
  <c r="J13538" i="1"/>
  <c r="H13538" i="1"/>
  <c r="I13538" i="1" s="1"/>
  <c r="F13538" i="1"/>
  <c r="M13537" i="1"/>
  <c r="O13537" i="1" s="1"/>
  <c r="L13537" i="1"/>
  <c r="N13537" i="1" s="1"/>
  <c r="J13537" i="1"/>
  <c r="K13537" i="1" s="1"/>
  <c r="F13537" i="1"/>
  <c r="H13537" i="1" s="1"/>
  <c r="I13537" i="1" s="1"/>
  <c r="O13536" i="1"/>
  <c r="N13536" i="1"/>
  <c r="M13536" i="1"/>
  <c r="L13536" i="1"/>
  <c r="J13536" i="1"/>
  <c r="K13536" i="1" s="1"/>
  <c r="F13536" i="1"/>
  <c r="H13536" i="1" s="1"/>
  <c r="I13536" i="1" s="1"/>
  <c r="M13535" i="1"/>
  <c r="O13535" i="1" s="1"/>
  <c r="L13535" i="1"/>
  <c r="N13535" i="1" s="1"/>
  <c r="K13535" i="1"/>
  <c r="J13535" i="1"/>
  <c r="F13535" i="1"/>
  <c r="H13535" i="1" s="1"/>
  <c r="I13535" i="1" s="1"/>
  <c r="M13534" i="1"/>
  <c r="O13534" i="1" s="1"/>
  <c r="L13534" i="1"/>
  <c r="N13534" i="1" s="1"/>
  <c r="J13534" i="1"/>
  <c r="K13534" i="1" s="1"/>
  <c r="F13534" i="1"/>
  <c r="H13534" i="1" s="1"/>
  <c r="I13534" i="1" s="1"/>
  <c r="N13533" i="1"/>
  <c r="M13533" i="1"/>
  <c r="O13533" i="1" s="1"/>
  <c r="L13533" i="1"/>
  <c r="K13533" i="1"/>
  <c r="J13533" i="1"/>
  <c r="F13533" i="1"/>
  <c r="H13533" i="1" s="1"/>
  <c r="I13533" i="1" s="1"/>
  <c r="M13532" i="1"/>
  <c r="O13532" i="1" s="1"/>
  <c r="L13532" i="1"/>
  <c r="N13532" i="1" s="1"/>
  <c r="K13532" i="1"/>
  <c r="J13532" i="1"/>
  <c r="F13532" i="1"/>
  <c r="H13532" i="1" s="1"/>
  <c r="I13532" i="1" s="1"/>
  <c r="M13531" i="1"/>
  <c r="O13531" i="1" s="1"/>
  <c r="L13531" i="1"/>
  <c r="N13531" i="1" s="1"/>
  <c r="J13531" i="1"/>
  <c r="K13531" i="1" s="1"/>
  <c r="F13531" i="1"/>
  <c r="H13531" i="1" s="1"/>
  <c r="I13531" i="1" s="1"/>
  <c r="N13530" i="1"/>
  <c r="M13530" i="1"/>
  <c r="O13530" i="1" s="1"/>
  <c r="L13530" i="1"/>
  <c r="J13530" i="1"/>
  <c r="K13530" i="1" s="1"/>
  <c r="F13530" i="1"/>
  <c r="H13530" i="1" s="1"/>
  <c r="I13530" i="1" s="1"/>
  <c r="N13529" i="1"/>
  <c r="M13529" i="1"/>
  <c r="O13529" i="1" s="1"/>
  <c r="L13529" i="1"/>
  <c r="J13529" i="1"/>
  <c r="K13529" i="1" s="1"/>
  <c r="F13529" i="1"/>
  <c r="H13529" i="1" s="1"/>
  <c r="I13529" i="1" s="1"/>
  <c r="O13528" i="1"/>
  <c r="N13528" i="1"/>
  <c r="M13528" i="1"/>
  <c r="L13528" i="1"/>
  <c r="J13528" i="1"/>
  <c r="K13528" i="1" s="1"/>
  <c r="H13528" i="1"/>
  <c r="I13528" i="1" s="1"/>
  <c r="F13528" i="1"/>
  <c r="M13527" i="1"/>
  <c r="O13527" i="1" s="1"/>
  <c r="L13527" i="1"/>
  <c r="N13527" i="1" s="1"/>
  <c r="J13527" i="1"/>
  <c r="K13527" i="1" s="1"/>
  <c r="I13527" i="1"/>
  <c r="H13527" i="1"/>
  <c r="F13527" i="1"/>
  <c r="M13526" i="1"/>
  <c r="O13526" i="1" s="1"/>
  <c r="L13526" i="1"/>
  <c r="N13526" i="1" s="1"/>
  <c r="J13526" i="1"/>
  <c r="K13526" i="1" s="1"/>
  <c r="H13526" i="1"/>
  <c r="I13526" i="1" s="1"/>
  <c r="F13526" i="1"/>
  <c r="M13525" i="1"/>
  <c r="O13525" i="1" s="1"/>
  <c r="L13525" i="1"/>
  <c r="N13525" i="1" s="1"/>
  <c r="J13525" i="1"/>
  <c r="K13525" i="1" s="1"/>
  <c r="H13525" i="1"/>
  <c r="I13525" i="1" s="1"/>
  <c r="F13525" i="1"/>
  <c r="O13524" i="1"/>
  <c r="M13524" i="1"/>
  <c r="L13524" i="1"/>
  <c r="N13524" i="1" s="1"/>
  <c r="J13524" i="1"/>
  <c r="K13524" i="1" s="1"/>
  <c r="F13524" i="1"/>
  <c r="H13524" i="1" s="1"/>
  <c r="I13524" i="1" s="1"/>
  <c r="M13523" i="1"/>
  <c r="O13523" i="1" s="1"/>
  <c r="L13523" i="1"/>
  <c r="N13523" i="1" s="1"/>
  <c r="K13523" i="1"/>
  <c r="J13523" i="1"/>
  <c r="F13523" i="1"/>
  <c r="H13523" i="1" s="1"/>
  <c r="I13523" i="1" s="1"/>
  <c r="N13522" i="1"/>
  <c r="M13522" i="1"/>
  <c r="O13522" i="1" s="1"/>
  <c r="L13522" i="1"/>
  <c r="K13522" i="1"/>
  <c r="J13522" i="1"/>
  <c r="H13522" i="1"/>
  <c r="I13522" i="1" s="1"/>
  <c r="F13522" i="1"/>
  <c r="N13521" i="1"/>
  <c r="M13521" i="1"/>
  <c r="O13521" i="1" s="1"/>
  <c r="L13521" i="1"/>
  <c r="J13521" i="1"/>
  <c r="K13521" i="1" s="1"/>
  <c r="F13521" i="1"/>
  <c r="H13521" i="1" s="1"/>
  <c r="I13521" i="1" s="1"/>
  <c r="M13520" i="1"/>
  <c r="O13520" i="1" s="1"/>
  <c r="L13520" i="1"/>
  <c r="N13520" i="1" s="1"/>
  <c r="J13520" i="1"/>
  <c r="K13520" i="1" s="1"/>
  <c r="F13520" i="1"/>
  <c r="H13520" i="1" s="1"/>
  <c r="I13520" i="1" s="1"/>
  <c r="O13519" i="1"/>
  <c r="M13519" i="1"/>
  <c r="L13519" i="1"/>
  <c r="N13519" i="1" s="1"/>
  <c r="K13519" i="1"/>
  <c r="J13519" i="1"/>
  <c r="F13519" i="1"/>
  <c r="H13519" i="1" s="1"/>
  <c r="I13519" i="1" s="1"/>
  <c r="M13518" i="1"/>
  <c r="O13518" i="1" s="1"/>
  <c r="L13518" i="1"/>
  <c r="N13518" i="1" s="1"/>
  <c r="J13518" i="1"/>
  <c r="K13518" i="1" s="1"/>
  <c r="F13518" i="1"/>
  <c r="H13518" i="1" s="1"/>
  <c r="I13518" i="1" s="1"/>
  <c r="M13517" i="1"/>
  <c r="O13517" i="1" s="1"/>
  <c r="L13517" i="1"/>
  <c r="N13517" i="1" s="1"/>
  <c r="K13517" i="1"/>
  <c r="J13517" i="1"/>
  <c r="F13517" i="1"/>
  <c r="H13517" i="1" s="1"/>
  <c r="I13517" i="1" s="1"/>
  <c r="M13516" i="1"/>
  <c r="O13516" i="1" s="1"/>
  <c r="L13516" i="1"/>
  <c r="N13516" i="1" s="1"/>
  <c r="K13516" i="1"/>
  <c r="J13516" i="1"/>
  <c r="F13516" i="1"/>
  <c r="H13516" i="1" s="1"/>
  <c r="I13516" i="1" s="1"/>
  <c r="M13515" i="1"/>
  <c r="O13515" i="1" s="1"/>
  <c r="L13515" i="1"/>
  <c r="N13515" i="1" s="1"/>
  <c r="J13515" i="1"/>
  <c r="K13515" i="1" s="1"/>
  <c r="F13515" i="1"/>
  <c r="H13515" i="1" s="1"/>
  <c r="I13515" i="1" s="1"/>
  <c r="M13514" i="1"/>
  <c r="O13514" i="1" s="1"/>
  <c r="L13514" i="1"/>
  <c r="N13514" i="1" s="1"/>
  <c r="J13514" i="1"/>
  <c r="K13514" i="1" s="1"/>
  <c r="F13514" i="1"/>
  <c r="H13514" i="1" s="1"/>
  <c r="I13514" i="1" s="1"/>
  <c r="O13513" i="1"/>
  <c r="M13513" i="1"/>
  <c r="L13513" i="1"/>
  <c r="N13513" i="1" s="1"/>
  <c r="J13513" i="1"/>
  <c r="K13513" i="1" s="1"/>
  <c r="F13513" i="1"/>
  <c r="H13513" i="1" s="1"/>
  <c r="I13513" i="1" s="1"/>
  <c r="N13512" i="1"/>
  <c r="M13512" i="1"/>
  <c r="O13512" i="1" s="1"/>
  <c r="L13512" i="1"/>
  <c r="J13512" i="1"/>
  <c r="K13512" i="1" s="1"/>
  <c r="H13512" i="1"/>
  <c r="I13512" i="1" s="1"/>
  <c r="F13512" i="1"/>
  <c r="O13511" i="1"/>
  <c r="M13511" i="1"/>
  <c r="L13511" i="1"/>
  <c r="N13511" i="1" s="1"/>
  <c r="K13511" i="1"/>
  <c r="J13511" i="1"/>
  <c r="F13511" i="1"/>
  <c r="H13511" i="1" s="1"/>
  <c r="I13511" i="1" s="1"/>
  <c r="M13510" i="1"/>
  <c r="O13510" i="1" s="1"/>
  <c r="L13510" i="1"/>
  <c r="N13510" i="1" s="1"/>
  <c r="J13510" i="1"/>
  <c r="K13510" i="1" s="1"/>
  <c r="I13510" i="1"/>
  <c r="H13510" i="1"/>
  <c r="F13510" i="1"/>
  <c r="M13509" i="1"/>
  <c r="O13509" i="1" s="1"/>
  <c r="L13509" i="1"/>
  <c r="N13509" i="1" s="1"/>
  <c r="J13509" i="1"/>
  <c r="K13509" i="1" s="1"/>
  <c r="I13509" i="1"/>
  <c r="H13509" i="1"/>
  <c r="F13509" i="1"/>
  <c r="M13508" i="1"/>
  <c r="O13508" i="1" s="1"/>
  <c r="L13508" i="1"/>
  <c r="N13508" i="1" s="1"/>
  <c r="J13508" i="1"/>
  <c r="K13508" i="1" s="1"/>
  <c r="F13508" i="1"/>
  <c r="H13508" i="1" s="1"/>
  <c r="I13508" i="1" s="1"/>
  <c r="M13507" i="1"/>
  <c r="O13507" i="1" s="1"/>
  <c r="L13507" i="1"/>
  <c r="N13507" i="1" s="1"/>
  <c r="J13507" i="1"/>
  <c r="K13507" i="1" s="1"/>
  <c r="F13507" i="1"/>
  <c r="H13507" i="1" s="1"/>
  <c r="I13507" i="1" s="1"/>
  <c r="M13506" i="1"/>
  <c r="O13506" i="1" s="1"/>
  <c r="L13506" i="1"/>
  <c r="N13506" i="1" s="1"/>
  <c r="K13506" i="1"/>
  <c r="J13506" i="1"/>
  <c r="F13506" i="1"/>
  <c r="H13506" i="1" s="1"/>
  <c r="I13506" i="1" s="1"/>
  <c r="O13505" i="1"/>
  <c r="M13505" i="1"/>
  <c r="L13505" i="1"/>
  <c r="N13505" i="1" s="1"/>
  <c r="J13505" i="1"/>
  <c r="K13505" i="1" s="1"/>
  <c r="F13505" i="1"/>
  <c r="H13505" i="1" s="1"/>
  <c r="I13505" i="1" s="1"/>
  <c r="N13504" i="1"/>
  <c r="M13504" i="1"/>
  <c r="O13504" i="1" s="1"/>
  <c r="L13504" i="1"/>
  <c r="J13504" i="1"/>
  <c r="K13504" i="1" s="1"/>
  <c r="H13504" i="1"/>
  <c r="I13504" i="1" s="1"/>
  <c r="F13504" i="1"/>
  <c r="M13503" i="1"/>
  <c r="O13503" i="1" s="1"/>
  <c r="L13503" i="1"/>
  <c r="N13503" i="1" s="1"/>
  <c r="K13503" i="1"/>
  <c r="J13503" i="1"/>
  <c r="I13503" i="1"/>
  <c r="H13503" i="1"/>
  <c r="F13503" i="1"/>
  <c r="M13502" i="1"/>
  <c r="O13502" i="1" s="1"/>
  <c r="L13502" i="1"/>
  <c r="N13502" i="1" s="1"/>
  <c r="J13502" i="1"/>
  <c r="K13502" i="1" s="1"/>
  <c r="I13502" i="1"/>
  <c r="F13502" i="1"/>
  <c r="H13502" i="1" s="1"/>
  <c r="N13501" i="1"/>
  <c r="M13501" i="1"/>
  <c r="O13501" i="1" s="1"/>
  <c r="L13501" i="1"/>
  <c r="J13501" i="1"/>
  <c r="K13501" i="1" s="1"/>
  <c r="F13501" i="1"/>
  <c r="H13501" i="1" s="1"/>
  <c r="I13501" i="1" s="1"/>
  <c r="O13500" i="1"/>
  <c r="M13500" i="1"/>
  <c r="L13500" i="1"/>
  <c r="N13500" i="1" s="1"/>
  <c r="J13500" i="1"/>
  <c r="K13500" i="1" s="1"/>
  <c r="F13500" i="1"/>
  <c r="H13500" i="1" s="1"/>
  <c r="I13500" i="1" s="1"/>
  <c r="M13499" i="1"/>
  <c r="O13499" i="1" s="1"/>
  <c r="L13499" i="1"/>
  <c r="N13499" i="1" s="1"/>
  <c r="K13499" i="1"/>
  <c r="J13499" i="1"/>
  <c r="F13499" i="1"/>
  <c r="H13499" i="1" s="1"/>
  <c r="I13499" i="1" s="1"/>
  <c r="M13498" i="1"/>
  <c r="O13498" i="1" s="1"/>
  <c r="L13498" i="1"/>
  <c r="N13498" i="1" s="1"/>
  <c r="J13498" i="1"/>
  <c r="K13498" i="1" s="1"/>
  <c r="H13498" i="1"/>
  <c r="I13498" i="1" s="1"/>
  <c r="F13498" i="1"/>
  <c r="M13497" i="1"/>
  <c r="O13497" i="1" s="1"/>
  <c r="L13497" i="1"/>
  <c r="N13497" i="1" s="1"/>
  <c r="J13497" i="1"/>
  <c r="K13497" i="1" s="1"/>
  <c r="F13497" i="1"/>
  <c r="H13497" i="1" s="1"/>
  <c r="I13497" i="1" s="1"/>
  <c r="O13496" i="1"/>
  <c r="M13496" i="1"/>
  <c r="L13496" i="1"/>
  <c r="N13496" i="1" s="1"/>
  <c r="J13496" i="1"/>
  <c r="K13496" i="1" s="1"/>
  <c r="H13496" i="1"/>
  <c r="I13496" i="1" s="1"/>
  <c r="F13496" i="1"/>
  <c r="O13495" i="1"/>
  <c r="M13495" i="1"/>
  <c r="L13495" i="1"/>
  <c r="N13495" i="1" s="1"/>
  <c r="J13495" i="1"/>
  <c r="K13495" i="1" s="1"/>
  <c r="H13495" i="1"/>
  <c r="I13495" i="1" s="1"/>
  <c r="F13495" i="1"/>
  <c r="M13494" i="1"/>
  <c r="O13494" i="1" s="1"/>
  <c r="L13494" i="1"/>
  <c r="N13494" i="1" s="1"/>
  <c r="J13494" i="1"/>
  <c r="K13494" i="1" s="1"/>
  <c r="F13494" i="1"/>
  <c r="H13494" i="1" s="1"/>
  <c r="I13494" i="1" s="1"/>
  <c r="N13493" i="1"/>
  <c r="M13493" i="1"/>
  <c r="O13493" i="1" s="1"/>
  <c r="L13493" i="1"/>
  <c r="K13493" i="1"/>
  <c r="J13493" i="1"/>
  <c r="F13493" i="1"/>
  <c r="H13493" i="1" s="1"/>
  <c r="I13493" i="1" s="1"/>
  <c r="O13492" i="1"/>
  <c r="M13492" i="1"/>
  <c r="L13492" i="1"/>
  <c r="N13492" i="1" s="1"/>
  <c r="K13492" i="1"/>
  <c r="J13492" i="1"/>
  <c r="F13492" i="1"/>
  <c r="H13492" i="1" s="1"/>
  <c r="I13492" i="1" s="1"/>
  <c r="M13491" i="1"/>
  <c r="O13491" i="1" s="1"/>
  <c r="L13491" i="1"/>
  <c r="N13491" i="1" s="1"/>
  <c r="J13491" i="1"/>
  <c r="K13491" i="1" s="1"/>
  <c r="F13491" i="1"/>
  <c r="H13491" i="1" s="1"/>
  <c r="I13491" i="1" s="1"/>
  <c r="M13490" i="1"/>
  <c r="O13490" i="1" s="1"/>
  <c r="L13490" i="1"/>
  <c r="N13490" i="1" s="1"/>
  <c r="J13490" i="1"/>
  <c r="K13490" i="1" s="1"/>
  <c r="F13490" i="1"/>
  <c r="H13490" i="1" s="1"/>
  <c r="I13490" i="1" s="1"/>
  <c r="O13489" i="1"/>
  <c r="M13489" i="1"/>
  <c r="L13489" i="1"/>
  <c r="N13489" i="1" s="1"/>
  <c r="J13489" i="1"/>
  <c r="K13489" i="1" s="1"/>
  <c r="F13489" i="1"/>
  <c r="H13489" i="1" s="1"/>
  <c r="I13489" i="1" s="1"/>
  <c r="N13488" i="1"/>
  <c r="M13488" i="1"/>
  <c r="O13488" i="1" s="1"/>
  <c r="L13488" i="1"/>
  <c r="J13488" i="1"/>
  <c r="K13488" i="1" s="1"/>
  <c r="F13488" i="1"/>
  <c r="H13488" i="1" s="1"/>
  <c r="I13488" i="1" s="1"/>
  <c r="O13487" i="1"/>
  <c r="M13487" i="1"/>
  <c r="L13487" i="1"/>
  <c r="N13487" i="1" s="1"/>
  <c r="K13487" i="1"/>
  <c r="J13487" i="1"/>
  <c r="F13487" i="1"/>
  <c r="H13487" i="1" s="1"/>
  <c r="I13487" i="1" s="1"/>
  <c r="M13486" i="1"/>
  <c r="O13486" i="1" s="1"/>
  <c r="L13486" i="1"/>
  <c r="N13486" i="1" s="1"/>
  <c r="J13486" i="1"/>
  <c r="K13486" i="1" s="1"/>
  <c r="I13486" i="1"/>
  <c r="H13486" i="1"/>
  <c r="F13486" i="1"/>
  <c r="M13485" i="1"/>
  <c r="O13485" i="1" s="1"/>
  <c r="L13485" i="1"/>
  <c r="N13485" i="1" s="1"/>
  <c r="J13485" i="1"/>
  <c r="K13485" i="1" s="1"/>
  <c r="I13485" i="1"/>
  <c r="H13485" i="1"/>
  <c r="F13485" i="1"/>
  <c r="M13484" i="1"/>
  <c r="O13484" i="1" s="1"/>
  <c r="L13484" i="1"/>
  <c r="N13484" i="1" s="1"/>
  <c r="J13484" i="1"/>
  <c r="K13484" i="1" s="1"/>
  <c r="F13484" i="1"/>
  <c r="H13484" i="1" s="1"/>
  <c r="I13484" i="1" s="1"/>
  <c r="O13483" i="1"/>
  <c r="M13483" i="1"/>
  <c r="L13483" i="1"/>
  <c r="N13483" i="1" s="1"/>
  <c r="J13483" i="1"/>
  <c r="K13483" i="1" s="1"/>
  <c r="F13483" i="1"/>
  <c r="H13483" i="1" s="1"/>
  <c r="I13483" i="1" s="1"/>
  <c r="N13482" i="1"/>
  <c r="M13482" i="1"/>
  <c r="O13482" i="1" s="1"/>
  <c r="L13482" i="1"/>
  <c r="J13482" i="1"/>
  <c r="K13482" i="1" s="1"/>
  <c r="F13482" i="1"/>
  <c r="H13482" i="1" s="1"/>
  <c r="I13482" i="1" s="1"/>
  <c r="N13481" i="1"/>
  <c r="M13481" i="1"/>
  <c r="O13481" i="1" s="1"/>
  <c r="L13481" i="1"/>
  <c r="J13481" i="1"/>
  <c r="K13481" i="1" s="1"/>
  <c r="F13481" i="1"/>
  <c r="H13481" i="1" s="1"/>
  <c r="I13481" i="1" s="1"/>
  <c r="O13480" i="1"/>
  <c r="N13480" i="1"/>
  <c r="M13480" i="1"/>
  <c r="L13480" i="1"/>
  <c r="J13480" i="1"/>
  <c r="K13480" i="1" s="1"/>
  <c r="H13480" i="1"/>
  <c r="I13480" i="1" s="1"/>
  <c r="F13480" i="1"/>
  <c r="M13479" i="1"/>
  <c r="O13479" i="1" s="1"/>
  <c r="L13479" i="1"/>
  <c r="N13479" i="1" s="1"/>
  <c r="J13479" i="1"/>
  <c r="K13479" i="1" s="1"/>
  <c r="I13479" i="1"/>
  <c r="H13479" i="1"/>
  <c r="F13479" i="1"/>
  <c r="M13478" i="1"/>
  <c r="O13478" i="1" s="1"/>
  <c r="L13478" i="1"/>
  <c r="N13478" i="1" s="1"/>
  <c r="J13478" i="1"/>
  <c r="K13478" i="1" s="1"/>
  <c r="H13478" i="1"/>
  <c r="I13478" i="1" s="1"/>
  <c r="F13478" i="1"/>
  <c r="M13477" i="1"/>
  <c r="O13477" i="1" s="1"/>
  <c r="L13477" i="1"/>
  <c r="N13477" i="1" s="1"/>
  <c r="J13477" i="1"/>
  <c r="K13477" i="1" s="1"/>
  <c r="H13477" i="1"/>
  <c r="I13477" i="1" s="1"/>
  <c r="F13477" i="1"/>
  <c r="O13476" i="1"/>
  <c r="M13476" i="1"/>
  <c r="L13476" i="1"/>
  <c r="N13476" i="1" s="1"/>
  <c r="J13476" i="1"/>
  <c r="K13476" i="1" s="1"/>
  <c r="F13476" i="1"/>
  <c r="H13476" i="1" s="1"/>
  <c r="I13476" i="1" s="1"/>
  <c r="O13475" i="1"/>
  <c r="M13475" i="1"/>
  <c r="L13475" i="1"/>
  <c r="N13475" i="1" s="1"/>
  <c r="J13475" i="1"/>
  <c r="K13475" i="1" s="1"/>
  <c r="F13475" i="1"/>
  <c r="H13475" i="1" s="1"/>
  <c r="I13475" i="1" s="1"/>
  <c r="N13474" i="1"/>
  <c r="M13474" i="1"/>
  <c r="O13474" i="1" s="1"/>
  <c r="L13474" i="1"/>
  <c r="K13474" i="1"/>
  <c r="J13474" i="1"/>
  <c r="F13474" i="1"/>
  <c r="H13474" i="1" s="1"/>
  <c r="I13474" i="1" s="1"/>
  <c r="O13473" i="1"/>
  <c r="N13473" i="1"/>
  <c r="M13473" i="1"/>
  <c r="L13473" i="1"/>
  <c r="J13473" i="1"/>
  <c r="K13473" i="1" s="1"/>
  <c r="F13473" i="1"/>
  <c r="H13473" i="1" s="1"/>
  <c r="I13473" i="1" s="1"/>
  <c r="M13472" i="1"/>
  <c r="O13472" i="1" s="1"/>
  <c r="L13472" i="1"/>
  <c r="N13472" i="1" s="1"/>
  <c r="J13472" i="1"/>
  <c r="K13472" i="1" s="1"/>
  <c r="H13472" i="1"/>
  <c r="I13472" i="1" s="1"/>
  <c r="F13472" i="1"/>
  <c r="O13471" i="1"/>
  <c r="M13471" i="1"/>
  <c r="L13471" i="1"/>
  <c r="N13471" i="1" s="1"/>
  <c r="K13471" i="1"/>
  <c r="J13471" i="1"/>
  <c r="F13471" i="1"/>
  <c r="H13471" i="1" s="1"/>
  <c r="I13471" i="1" s="1"/>
  <c r="M13470" i="1"/>
  <c r="O13470" i="1" s="1"/>
  <c r="L13470" i="1"/>
  <c r="N13470" i="1" s="1"/>
  <c r="J13470" i="1"/>
  <c r="K13470" i="1" s="1"/>
  <c r="F13470" i="1"/>
  <c r="H13470" i="1" s="1"/>
  <c r="I13470" i="1" s="1"/>
  <c r="M13469" i="1"/>
  <c r="O13469" i="1" s="1"/>
  <c r="L13469" i="1"/>
  <c r="N13469" i="1" s="1"/>
  <c r="J13469" i="1"/>
  <c r="K13469" i="1" s="1"/>
  <c r="F13469" i="1"/>
  <c r="H13469" i="1" s="1"/>
  <c r="I13469" i="1" s="1"/>
  <c r="O13468" i="1"/>
  <c r="M13468" i="1"/>
  <c r="L13468" i="1"/>
  <c r="N13468" i="1" s="1"/>
  <c r="K13468" i="1"/>
  <c r="J13468" i="1"/>
  <c r="F13468" i="1"/>
  <c r="H13468" i="1" s="1"/>
  <c r="I13468" i="1" s="1"/>
  <c r="M13467" i="1"/>
  <c r="O13467" i="1" s="1"/>
  <c r="L13467" i="1"/>
  <c r="N13467" i="1" s="1"/>
  <c r="J13467" i="1"/>
  <c r="K13467" i="1" s="1"/>
  <c r="H13467" i="1"/>
  <c r="I13467" i="1" s="1"/>
  <c r="F13467" i="1"/>
  <c r="M13466" i="1"/>
  <c r="O13466" i="1" s="1"/>
  <c r="L13466" i="1"/>
  <c r="N13466" i="1" s="1"/>
  <c r="K13466" i="1"/>
  <c r="J13466" i="1"/>
  <c r="H13466" i="1"/>
  <c r="I13466" i="1" s="1"/>
  <c r="F13466" i="1"/>
  <c r="M13465" i="1"/>
  <c r="O13465" i="1" s="1"/>
  <c r="L13465" i="1"/>
  <c r="N13465" i="1" s="1"/>
  <c r="J13465" i="1"/>
  <c r="K13465" i="1" s="1"/>
  <c r="F13465" i="1"/>
  <c r="H13465" i="1" s="1"/>
  <c r="I13465" i="1" s="1"/>
  <c r="O13464" i="1"/>
  <c r="N13464" i="1"/>
  <c r="M13464" i="1"/>
  <c r="L13464" i="1"/>
  <c r="J13464" i="1"/>
  <c r="K13464" i="1" s="1"/>
  <c r="F13464" i="1"/>
  <c r="H13464" i="1" s="1"/>
  <c r="I13464" i="1" s="1"/>
  <c r="O13463" i="1"/>
  <c r="M13463" i="1"/>
  <c r="L13463" i="1"/>
  <c r="N13463" i="1" s="1"/>
  <c r="K13463" i="1"/>
  <c r="J13463" i="1"/>
  <c r="F13463" i="1"/>
  <c r="H13463" i="1" s="1"/>
  <c r="I13463" i="1" s="1"/>
  <c r="M13462" i="1"/>
  <c r="O13462" i="1" s="1"/>
  <c r="L13462" i="1"/>
  <c r="N13462" i="1" s="1"/>
  <c r="J13462" i="1"/>
  <c r="K13462" i="1" s="1"/>
  <c r="I13462" i="1"/>
  <c r="H13462" i="1"/>
  <c r="F13462" i="1"/>
  <c r="M13461" i="1"/>
  <c r="O13461" i="1" s="1"/>
  <c r="L13461" i="1"/>
  <c r="N13461" i="1" s="1"/>
  <c r="J13461" i="1"/>
  <c r="K13461" i="1" s="1"/>
  <c r="I13461" i="1"/>
  <c r="H13461" i="1"/>
  <c r="F13461" i="1"/>
  <c r="M13460" i="1"/>
  <c r="O13460" i="1" s="1"/>
  <c r="L13460" i="1"/>
  <c r="N13460" i="1" s="1"/>
  <c r="J13460" i="1"/>
  <c r="K13460" i="1" s="1"/>
  <c r="F13460" i="1"/>
  <c r="H13460" i="1" s="1"/>
  <c r="I13460" i="1" s="1"/>
  <c r="O13459" i="1"/>
  <c r="M13459" i="1"/>
  <c r="L13459" i="1"/>
  <c r="N13459" i="1" s="1"/>
  <c r="K13459" i="1"/>
  <c r="J13459" i="1"/>
  <c r="F13459" i="1"/>
  <c r="H13459" i="1" s="1"/>
  <c r="I13459" i="1" s="1"/>
  <c r="N13458" i="1"/>
  <c r="M13458" i="1"/>
  <c r="O13458" i="1" s="1"/>
  <c r="L13458" i="1"/>
  <c r="J13458" i="1"/>
  <c r="K13458" i="1" s="1"/>
  <c r="H13458" i="1"/>
  <c r="I13458" i="1" s="1"/>
  <c r="F13458" i="1"/>
  <c r="O13457" i="1"/>
  <c r="N13457" i="1"/>
  <c r="M13457" i="1"/>
  <c r="L13457" i="1"/>
  <c r="J13457" i="1"/>
  <c r="K13457" i="1" s="1"/>
  <c r="F13457" i="1"/>
  <c r="H13457" i="1" s="1"/>
  <c r="I13457" i="1" s="1"/>
  <c r="O13456" i="1"/>
  <c r="M13456" i="1"/>
  <c r="L13456" i="1"/>
  <c r="N13456" i="1" s="1"/>
  <c r="K13456" i="1"/>
  <c r="J13456" i="1"/>
  <c r="F13456" i="1"/>
  <c r="H13456" i="1" s="1"/>
  <c r="I13456" i="1" s="1"/>
  <c r="M13455" i="1"/>
  <c r="O13455" i="1" s="1"/>
  <c r="L13455" i="1"/>
  <c r="N13455" i="1" s="1"/>
  <c r="J13455" i="1"/>
  <c r="K13455" i="1" s="1"/>
  <c r="F13455" i="1"/>
  <c r="H13455" i="1" s="1"/>
  <c r="I13455" i="1" s="1"/>
  <c r="M13454" i="1"/>
  <c r="O13454" i="1" s="1"/>
  <c r="L13454" i="1"/>
  <c r="N13454" i="1" s="1"/>
  <c r="K13454" i="1"/>
  <c r="J13454" i="1"/>
  <c r="F13454" i="1"/>
  <c r="H13454" i="1" s="1"/>
  <c r="I13454" i="1" s="1"/>
  <c r="M13453" i="1"/>
  <c r="O13453" i="1" s="1"/>
  <c r="L13453" i="1"/>
  <c r="N13453" i="1" s="1"/>
  <c r="J13453" i="1"/>
  <c r="K13453" i="1" s="1"/>
  <c r="H13453" i="1"/>
  <c r="I13453" i="1" s="1"/>
  <c r="F13453" i="1"/>
  <c r="M13452" i="1"/>
  <c r="O13452" i="1" s="1"/>
  <c r="L13452" i="1"/>
  <c r="N13452" i="1" s="1"/>
  <c r="J13452" i="1"/>
  <c r="K13452" i="1" s="1"/>
  <c r="F13452" i="1"/>
  <c r="H13452" i="1" s="1"/>
  <c r="I13452" i="1" s="1"/>
  <c r="M13451" i="1"/>
  <c r="O13451" i="1" s="1"/>
  <c r="L13451" i="1"/>
  <c r="N13451" i="1" s="1"/>
  <c r="K13451" i="1"/>
  <c r="J13451" i="1"/>
  <c r="H13451" i="1"/>
  <c r="I13451" i="1" s="1"/>
  <c r="F13451" i="1"/>
  <c r="M13450" i="1"/>
  <c r="O13450" i="1" s="1"/>
  <c r="L13450" i="1"/>
  <c r="N13450" i="1" s="1"/>
  <c r="K13450" i="1"/>
  <c r="J13450" i="1"/>
  <c r="F13450" i="1"/>
  <c r="H13450" i="1" s="1"/>
  <c r="I13450" i="1" s="1"/>
  <c r="M13449" i="1"/>
  <c r="O13449" i="1" s="1"/>
  <c r="L13449" i="1"/>
  <c r="N13449" i="1" s="1"/>
  <c r="J13449" i="1"/>
  <c r="K13449" i="1" s="1"/>
  <c r="F13449" i="1"/>
  <c r="H13449" i="1" s="1"/>
  <c r="I13449" i="1" s="1"/>
  <c r="O13448" i="1"/>
  <c r="N13448" i="1"/>
  <c r="M13448" i="1"/>
  <c r="L13448" i="1"/>
  <c r="J13448" i="1"/>
  <c r="K13448" i="1" s="1"/>
  <c r="F13448" i="1"/>
  <c r="H13448" i="1" s="1"/>
  <c r="I13448" i="1" s="1"/>
  <c r="O13447" i="1"/>
  <c r="M13447" i="1"/>
  <c r="L13447" i="1"/>
  <c r="N13447" i="1" s="1"/>
  <c r="J13447" i="1"/>
  <c r="K13447" i="1" s="1"/>
  <c r="F13447" i="1"/>
  <c r="H13447" i="1" s="1"/>
  <c r="I13447" i="1" s="1"/>
  <c r="M13446" i="1"/>
  <c r="O13446" i="1" s="1"/>
  <c r="L13446" i="1"/>
  <c r="N13446" i="1" s="1"/>
  <c r="K13446" i="1"/>
  <c r="J13446" i="1"/>
  <c r="F13446" i="1"/>
  <c r="H13446" i="1" s="1"/>
  <c r="I13446" i="1" s="1"/>
  <c r="M13445" i="1"/>
  <c r="O13445" i="1" s="1"/>
  <c r="L13445" i="1"/>
  <c r="N13445" i="1" s="1"/>
  <c r="K13445" i="1"/>
  <c r="J13445" i="1"/>
  <c r="F13445" i="1"/>
  <c r="H13445" i="1" s="1"/>
  <c r="I13445" i="1" s="1"/>
  <c r="M13444" i="1"/>
  <c r="O13444" i="1" s="1"/>
  <c r="L13444" i="1"/>
  <c r="N13444" i="1" s="1"/>
  <c r="J13444" i="1"/>
  <c r="K13444" i="1" s="1"/>
  <c r="F13444" i="1"/>
  <c r="H13444" i="1" s="1"/>
  <c r="I13444" i="1" s="1"/>
  <c r="M13443" i="1"/>
  <c r="O13443" i="1" s="1"/>
  <c r="L13443" i="1"/>
  <c r="N13443" i="1" s="1"/>
  <c r="J13443" i="1"/>
  <c r="K13443" i="1" s="1"/>
  <c r="H13443" i="1"/>
  <c r="I13443" i="1" s="1"/>
  <c r="F13443" i="1"/>
  <c r="M13442" i="1"/>
  <c r="O13442" i="1" s="1"/>
  <c r="L13442" i="1"/>
  <c r="N13442" i="1" s="1"/>
  <c r="K13442" i="1"/>
  <c r="J13442" i="1"/>
  <c r="F13442" i="1"/>
  <c r="H13442" i="1" s="1"/>
  <c r="I13442" i="1" s="1"/>
  <c r="M13441" i="1"/>
  <c r="O13441" i="1" s="1"/>
  <c r="L13441" i="1"/>
  <c r="N13441" i="1" s="1"/>
  <c r="J13441" i="1"/>
  <c r="K13441" i="1" s="1"/>
  <c r="F13441" i="1"/>
  <c r="H13441" i="1" s="1"/>
  <c r="I13441" i="1" s="1"/>
  <c r="O13440" i="1"/>
  <c r="M13440" i="1"/>
  <c r="L13440" i="1"/>
  <c r="N13440" i="1" s="1"/>
  <c r="J13440" i="1"/>
  <c r="K13440" i="1" s="1"/>
  <c r="F13440" i="1"/>
  <c r="H13440" i="1" s="1"/>
  <c r="I13440" i="1" s="1"/>
  <c r="M13439" i="1"/>
  <c r="O13439" i="1" s="1"/>
  <c r="L13439" i="1"/>
  <c r="N13439" i="1" s="1"/>
  <c r="J13439" i="1"/>
  <c r="K13439" i="1" s="1"/>
  <c r="F13439" i="1"/>
  <c r="H13439" i="1" s="1"/>
  <c r="I13439" i="1" s="1"/>
  <c r="M13438" i="1"/>
  <c r="O13438" i="1" s="1"/>
  <c r="L13438" i="1"/>
  <c r="N13438" i="1" s="1"/>
  <c r="K13438" i="1"/>
  <c r="J13438" i="1"/>
  <c r="I13438" i="1"/>
  <c r="H13438" i="1"/>
  <c r="F13438" i="1"/>
  <c r="M13437" i="1"/>
  <c r="O13437" i="1" s="1"/>
  <c r="L13437" i="1"/>
  <c r="N13437" i="1" s="1"/>
  <c r="K13437" i="1"/>
  <c r="J13437" i="1"/>
  <c r="H13437" i="1"/>
  <c r="I13437" i="1" s="1"/>
  <c r="F13437" i="1"/>
  <c r="M13436" i="1"/>
  <c r="O13436" i="1" s="1"/>
  <c r="L13436" i="1"/>
  <c r="N13436" i="1" s="1"/>
  <c r="J13436" i="1"/>
  <c r="K13436" i="1" s="1"/>
  <c r="F13436" i="1"/>
  <c r="H13436" i="1" s="1"/>
  <c r="I13436" i="1" s="1"/>
  <c r="M13435" i="1"/>
  <c r="O13435" i="1" s="1"/>
  <c r="L13435" i="1"/>
  <c r="N13435" i="1" s="1"/>
  <c r="K13435" i="1"/>
  <c r="J13435" i="1"/>
  <c r="H13435" i="1"/>
  <c r="I13435" i="1" s="1"/>
  <c r="F13435" i="1"/>
  <c r="M13434" i="1"/>
  <c r="O13434" i="1" s="1"/>
  <c r="L13434" i="1"/>
  <c r="N13434" i="1" s="1"/>
  <c r="K13434" i="1"/>
  <c r="J13434" i="1"/>
  <c r="F13434" i="1"/>
  <c r="H13434" i="1" s="1"/>
  <c r="I13434" i="1" s="1"/>
  <c r="N13433" i="1"/>
  <c r="M13433" i="1"/>
  <c r="O13433" i="1" s="1"/>
  <c r="L13433" i="1"/>
  <c r="J13433" i="1"/>
  <c r="K13433" i="1" s="1"/>
  <c r="F13433" i="1"/>
  <c r="H13433" i="1" s="1"/>
  <c r="I13433" i="1" s="1"/>
  <c r="O13432" i="1"/>
  <c r="M13432" i="1"/>
  <c r="L13432" i="1"/>
  <c r="N13432" i="1" s="1"/>
  <c r="J13432" i="1"/>
  <c r="K13432" i="1" s="1"/>
  <c r="F13432" i="1"/>
  <c r="H13432" i="1" s="1"/>
  <c r="I13432" i="1" s="1"/>
  <c r="O13431" i="1"/>
  <c r="N13431" i="1"/>
  <c r="M13431" i="1"/>
  <c r="L13431" i="1"/>
  <c r="K13431" i="1"/>
  <c r="J13431" i="1"/>
  <c r="H13431" i="1"/>
  <c r="I13431" i="1" s="1"/>
  <c r="F13431" i="1"/>
  <c r="M13430" i="1"/>
  <c r="O13430" i="1" s="1"/>
  <c r="L13430" i="1"/>
  <c r="N13430" i="1" s="1"/>
  <c r="J13430" i="1"/>
  <c r="K13430" i="1" s="1"/>
  <c r="H13430" i="1"/>
  <c r="I13430" i="1" s="1"/>
  <c r="F13430" i="1"/>
  <c r="M13429" i="1"/>
  <c r="O13429" i="1" s="1"/>
  <c r="L13429" i="1"/>
  <c r="N13429" i="1" s="1"/>
  <c r="K13429" i="1"/>
  <c r="J13429" i="1"/>
  <c r="H13429" i="1"/>
  <c r="I13429" i="1" s="1"/>
  <c r="F13429" i="1"/>
  <c r="M13428" i="1"/>
  <c r="O13428" i="1" s="1"/>
  <c r="L13428" i="1"/>
  <c r="N13428" i="1" s="1"/>
  <c r="J13428" i="1"/>
  <c r="K13428" i="1" s="1"/>
  <c r="F13428" i="1"/>
  <c r="H13428" i="1" s="1"/>
  <c r="I13428" i="1" s="1"/>
  <c r="O13427" i="1"/>
  <c r="M13427" i="1"/>
  <c r="L13427" i="1"/>
  <c r="N13427" i="1" s="1"/>
  <c r="J13427" i="1"/>
  <c r="K13427" i="1" s="1"/>
  <c r="H13427" i="1"/>
  <c r="I13427" i="1" s="1"/>
  <c r="F13427" i="1"/>
  <c r="O13426" i="1"/>
  <c r="N13426" i="1"/>
  <c r="M13426" i="1"/>
  <c r="L13426" i="1"/>
  <c r="J13426" i="1"/>
  <c r="K13426" i="1" s="1"/>
  <c r="F13426" i="1"/>
  <c r="H13426" i="1" s="1"/>
  <c r="I13426" i="1" s="1"/>
  <c r="O13425" i="1"/>
  <c r="M13425" i="1"/>
  <c r="L13425" i="1"/>
  <c r="N13425" i="1" s="1"/>
  <c r="J13425" i="1"/>
  <c r="K13425" i="1" s="1"/>
  <c r="F13425" i="1"/>
  <c r="H13425" i="1" s="1"/>
  <c r="I13425" i="1" s="1"/>
  <c r="O13424" i="1"/>
  <c r="N13424" i="1"/>
  <c r="M13424" i="1"/>
  <c r="L13424" i="1"/>
  <c r="K13424" i="1"/>
  <c r="J13424" i="1"/>
  <c r="H13424" i="1"/>
  <c r="I13424" i="1" s="1"/>
  <c r="F13424" i="1"/>
  <c r="O13423" i="1"/>
  <c r="M13423" i="1"/>
  <c r="L13423" i="1"/>
  <c r="N13423" i="1" s="1"/>
  <c r="J13423" i="1"/>
  <c r="K13423" i="1" s="1"/>
  <c r="I13423" i="1"/>
  <c r="F13423" i="1"/>
  <c r="H13423" i="1" s="1"/>
  <c r="M13422" i="1"/>
  <c r="O13422" i="1" s="1"/>
  <c r="L13422" i="1"/>
  <c r="N13422" i="1" s="1"/>
  <c r="J13422" i="1"/>
  <c r="K13422" i="1" s="1"/>
  <c r="F13422" i="1"/>
  <c r="H13422" i="1" s="1"/>
  <c r="I13422" i="1" s="1"/>
  <c r="M13421" i="1"/>
  <c r="O13421" i="1" s="1"/>
  <c r="L13421" i="1"/>
  <c r="N13421" i="1" s="1"/>
  <c r="K13421" i="1"/>
  <c r="J13421" i="1"/>
  <c r="F13421" i="1"/>
  <c r="H13421" i="1" s="1"/>
  <c r="I13421" i="1" s="1"/>
  <c r="M13420" i="1"/>
  <c r="O13420" i="1" s="1"/>
  <c r="L13420" i="1"/>
  <c r="N13420" i="1" s="1"/>
  <c r="J13420" i="1"/>
  <c r="K13420" i="1" s="1"/>
  <c r="F13420" i="1"/>
  <c r="H13420" i="1" s="1"/>
  <c r="I13420" i="1" s="1"/>
  <c r="N13419" i="1"/>
  <c r="M13419" i="1"/>
  <c r="O13419" i="1" s="1"/>
  <c r="L13419" i="1"/>
  <c r="J13419" i="1"/>
  <c r="K13419" i="1" s="1"/>
  <c r="H13419" i="1"/>
  <c r="I13419" i="1" s="1"/>
  <c r="F13419" i="1"/>
  <c r="N13418" i="1"/>
  <c r="M13418" i="1"/>
  <c r="O13418" i="1" s="1"/>
  <c r="L13418" i="1"/>
  <c r="J13418" i="1"/>
  <c r="K13418" i="1" s="1"/>
  <c r="F13418" i="1"/>
  <c r="H13418" i="1" s="1"/>
  <c r="I13418" i="1" s="1"/>
  <c r="O13417" i="1"/>
  <c r="N13417" i="1"/>
  <c r="M13417" i="1"/>
  <c r="L13417" i="1"/>
  <c r="J13417" i="1"/>
  <c r="K13417" i="1" s="1"/>
  <c r="H13417" i="1"/>
  <c r="I13417" i="1" s="1"/>
  <c r="F13417" i="1"/>
  <c r="N13416" i="1"/>
  <c r="M13416" i="1"/>
  <c r="O13416" i="1" s="1"/>
  <c r="L13416" i="1"/>
  <c r="K13416" i="1"/>
  <c r="J13416" i="1"/>
  <c r="F13416" i="1"/>
  <c r="H13416" i="1" s="1"/>
  <c r="I13416" i="1" s="1"/>
  <c r="O13415" i="1"/>
  <c r="M13415" i="1"/>
  <c r="L13415" i="1"/>
  <c r="N13415" i="1" s="1"/>
  <c r="J13415" i="1"/>
  <c r="K13415" i="1" s="1"/>
  <c r="I13415" i="1"/>
  <c r="F13415" i="1"/>
  <c r="H13415" i="1" s="1"/>
  <c r="M13414" i="1"/>
  <c r="O13414" i="1" s="1"/>
  <c r="L13414" i="1"/>
  <c r="N13414" i="1" s="1"/>
  <c r="J13414" i="1"/>
  <c r="K13414" i="1" s="1"/>
  <c r="H13414" i="1"/>
  <c r="I13414" i="1" s="1"/>
  <c r="F13414" i="1"/>
  <c r="M13413" i="1"/>
  <c r="O13413" i="1" s="1"/>
  <c r="L13413" i="1"/>
  <c r="N13413" i="1" s="1"/>
  <c r="K13413" i="1"/>
  <c r="J13413" i="1"/>
  <c r="F13413" i="1"/>
  <c r="H13413" i="1" s="1"/>
  <c r="I13413" i="1" s="1"/>
  <c r="M13412" i="1"/>
  <c r="O13412" i="1" s="1"/>
  <c r="L13412" i="1"/>
  <c r="N13412" i="1" s="1"/>
  <c r="J13412" i="1"/>
  <c r="K13412" i="1" s="1"/>
  <c r="F13412" i="1"/>
  <c r="H13412" i="1" s="1"/>
  <c r="I13412" i="1" s="1"/>
  <c r="N13411" i="1"/>
  <c r="M13411" i="1"/>
  <c r="O13411" i="1" s="1"/>
  <c r="L13411" i="1"/>
  <c r="K13411" i="1"/>
  <c r="J13411" i="1"/>
  <c r="H13411" i="1"/>
  <c r="I13411" i="1" s="1"/>
  <c r="F13411" i="1"/>
  <c r="O13410" i="1"/>
  <c r="N13410" i="1"/>
  <c r="M13410" i="1"/>
  <c r="L13410" i="1"/>
  <c r="J13410" i="1"/>
  <c r="K13410" i="1" s="1"/>
  <c r="F13410" i="1"/>
  <c r="H13410" i="1" s="1"/>
  <c r="I13410" i="1" s="1"/>
  <c r="M13409" i="1"/>
  <c r="O13409" i="1" s="1"/>
  <c r="L13409" i="1"/>
  <c r="N13409" i="1" s="1"/>
  <c r="J13409" i="1"/>
  <c r="K13409" i="1" s="1"/>
  <c r="F13409" i="1"/>
  <c r="H13409" i="1" s="1"/>
  <c r="I13409" i="1" s="1"/>
  <c r="O13408" i="1"/>
  <c r="N13408" i="1"/>
  <c r="M13408" i="1"/>
  <c r="L13408" i="1"/>
  <c r="K13408" i="1"/>
  <c r="J13408" i="1"/>
  <c r="F13408" i="1"/>
  <c r="H13408" i="1" s="1"/>
  <c r="I13408" i="1" s="1"/>
  <c r="O13407" i="1"/>
  <c r="M13407" i="1"/>
  <c r="L13407" i="1"/>
  <c r="N13407" i="1" s="1"/>
  <c r="J13407" i="1"/>
  <c r="K13407" i="1" s="1"/>
  <c r="F13407" i="1"/>
  <c r="H13407" i="1" s="1"/>
  <c r="I13407" i="1" s="1"/>
  <c r="M13406" i="1"/>
  <c r="O13406" i="1" s="1"/>
  <c r="L13406" i="1"/>
  <c r="N13406" i="1" s="1"/>
  <c r="K13406" i="1"/>
  <c r="J13406" i="1"/>
  <c r="F13406" i="1"/>
  <c r="H13406" i="1" s="1"/>
  <c r="I13406" i="1" s="1"/>
  <c r="M13405" i="1"/>
  <c r="O13405" i="1" s="1"/>
  <c r="L13405" i="1"/>
  <c r="N13405" i="1" s="1"/>
  <c r="J13405" i="1"/>
  <c r="K13405" i="1" s="1"/>
  <c r="F13405" i="1"/>
  <c r="H13405" i="1" s="1"/>
  <c r="I13405" i="1" s="1"/>
  <c r="M13404" i="1"/>
  <c r="O13404" i="1" s="1"/>
  <c r="L13404" i="1"/>
  <c r="N13404" i="1" s="1"/>
  <c r="J13404" i="1"/>
  <c r="K13404" i="1" s="1"/>
  <c r="F13404" i="1"/>
  <c r="H13404" i="1" s="1"/>
  <c r="I13404" i="1" s="1"/>
  <c r="M13403" i="1"/>
  <c r="O13403" i="1" s="1"/>
  <c r="L13403" i="1"/>
  <c r="N13403" i="1" s="1"/>
  <c r="J13403" i="1"/>
  <c r="K13403" i="1" s="1"/>
  <c r="F13403" i="1"/>
  <c r="H13403" i="1" s="1"/>
  <c r="I13403" i="1" s="1"/>
  <c r="O13402" i="1"/>
  <c r="M13402" i="1"/>
  <c r="L13402" i="1"/>
  <c r="N13402" i="1" s="1"/>
  <c r="J13402" i="1"/>
  <c r="K13402" i="1" s="1"/>
  <c r="F13402" i="1"/>
  <c r="H13402" i="1" s="1"/>
  <c r="I13402" i="1" s="1"/>
  <c r="N13401" i="1"/>
  <c r="M13401" i="1"/>
  <c r="O13401" i="1" s="1"/>
  <c r="L13401" i="1"/>
  <c r="J13401" i="1"/>
  <c r="K13401" i="1" s="1"/>
  <c r="F13401" i="1"/>
  <c r="H13401" i="1" s="1"/>
  <c r="I13401" i="1" s="1"/>
  <c r="O13400" i="1"/>
  <c r="M13400" i="1"/>
  <c r="L13400" i="1"/>
  <c r="N13400" i="1" s="1"/>
  <c r="K13400" i="1"/>
  <c r="J13400" i="1"/>
  <c r="F13400" i="1"/>
  <c r="H13400" i="1" s="1"/>
  <c r="I13400" i="1" s="1"/>
  <c r="M13399" i="1"/>
  <c r="O13399" i="1" s="1"/>
  <c r="L13399" i="1"/>
  <c r="N13399" i="1" s="1"/>
  <c r="J13399" i="1"/>
  <c r="K13399" i="1" s="1"/>
  <c r="F13399" i="1"/>
  <c r="H13399" i="1" s="1"/>
  <c r="I13399" i="1" s="1"/>
  <c r="M13398" i="1"/>
  <c r="O13398" i="1" s="1"/>
  <c r="L13398" i="1"/>
  <c r="N13398" i="1" s="1"/>
  <c r="K13398" i="1"/>
  <c r="J13398" i="1"/>
  <c r="H13398" i="1"/>
  <c r="I13398" i="1" s="1"/>
  <c r="F13398" i="1"/>
  <c r="M13397" i="1"/>
  <c r="O13397" i="1" s="1"/>
  <c r="L13397" i="1"/>
  <c r="N13397" i="1" s="1"/>
  <c r="J13397" i="1"/>
  <c r="K13397" i="1" s="1"/>
  <c r="F13397" i="1"/>
  <c r="H13397" i="1" s="1"/>
  <c r="I13397" i="1" s="1"/>
  <c r="M13396" i="1"/>
  <c r="O13396" i="1" s="1"/>
  <c r="L13396" i="1"/>
  <c r="N13396" i="1" s="1"/>
  <c r="J13396" i="1"/>
  <c r="K13396" i="1" s="1"/>
  <c r="F13396" i="1"/>
  <c r="H13396" i="1" s="1"/>
  <c r="I13396" i="1" s="1"/>
  <c r="M13395" i="1"/>
  <c r="O13395" i="1" s="1"/>
  <c r="L13395" i="1"/>
  <c r="N13395" i="1" s="1"/>
  <c r="K13395" i="1"/>
  <c r="J13395" i="1"/>
  <c r="H13395" i="1"/>
  <c r="I13395" i="1" s="1"/>
  <c r="F13395" i="1"/>
  <c r="M13394" i="1"/>
  <c r="O13394" i="1" s="1"/>
  <c r="L13394" i="1"/>
  <c r="N13394" i="1" s="1"/>
  <c r="J13394" i="1"/>
  <c r="K13394" i="1" s="1"/>
  <c r="F13394" i="1"/>
  <c r="H13394" i="1" s="1"/>
  <c r="I13394" i="1" s="1"/>
  <c r="O13393" i="1"/>
  <c r="N13393" i="1"/>
  <c r="M13393" i="1"/>
  <c r="L13393" i="1"/>
  <c r="J13393" i="1"/>
  <c r="K13393" i="1" s="1"/>
  <c r="F13393" i="1"/>
  <c r="H13393" i="1" s="1"/>
  <c r="I13393" i="1" s="1"/>
  <c r="O13392" i="1"/>
  <c r="M13392" i="1"/>
  <c r="L13392" i="1"/>
  <c r="N13392" i="1" s="1"/>
  <c r="J13392" i="1"/>
  <c r="K13392" i="1" s="1"/>
  <c r="H13392" i="1"/>
  <c r="I13392" i="1" s="1"/>
  <c r="F13392" i="1"/>
  <c r="O13391" i="1"/>
  <c r="M13391" i="1"/>
  <c r="L13391" i="1"/>
  <c r="N13391" i="1" s="1"/>
  <c r="J13391" i="1"/>
  <c r="K13391" i="1" s="1"/>
  <c r="F13391" i="1"/>
  <c r="H13391" i="1" s="1"/>
  <c r="I13391" i="1" s="1"/>
  <c r="M13390" i="1"/>
  <c r="O13390" i="1" s="1"/>
  <c r="L13390" i="1"/>
  <c r="N13390" i="1" s="1"/>
  <c r="K13390" i="1"/>
  <c r="J13390" i="1"/>
  <c r="F13390" i="1"/>
  <c r="H13390" i="1" s="1"/>
  <c r="I13390" i="1" s="1"/>
  <c r="M13389" i="1"/>
  <c r="O13389" i="1" s="1"/>
  <c r="L13389" i="1"/>
  <c r="N13389" i="1" s="1"/>
  <c r="J13389" i="1"/>
  <c r="K13389" i="1" s="1"/>
  <c r="F13389" i="1"/>
  <c r="H13389" i="1" s="1"/>
  <c r="I13389" i="1" s="1"/>
  <c r="M13388" i="1"/>
  <c r="O13388" i="1" s="1"/>
  <c r="L13388" i="1"/>
  <c r="N13388" i="1" s="1"/>
  <c r="J13388" i="1"/>
  <c r="K13388" i="1" s="1"/>
  <c r="F13388" i="1"/>
  <c r="H13388" i="1" s="1"/>
  <c r="I13388" i="1" s="1"/>
  <c r="M13387" i="1"/>
  <c r="O13387" i="1" s="1"/>
  <c r="L13387" i="1"/>
  <c r="N13387" i="1" s="1"/>
  <c r="K13387" i="1"/>
  <c r="J13387" i="1"/>
  <c r="F13387" i="1"/>
  <c r="H13387" i="1" s="1"/>
  <c r="I13387" i="1" s="1"/>
  <c r="O13386" i="1"/>
  <c r="N13386" i="1"/>
  <c r="M13386" i="1"/>
  <c r="L13386" i="1"/>
  <c r="J13386" i="1"/>
  <c r="K13386" i="1" s="1"/>
  <c r="F13386" i="1"/>
  <c r="H13386" i="1" s="1"/>
  <c r="I13386" i="1" s="1"/>
  <c r="M13385" i="1"/>
  <c r="O13385" i="1" s="1"/>
  <c r="L13385" i="1"/>
  <c r="N13385" i="1" s="1"/>
  <c r="J13385" i="1"/>
  <c r="K13385" i="1" s="1"/>
  <c r="F13385" i="1"/>
  <c r="H13385" i="1" s="1"/>
  <c r="I13385" i="1" s="1"/>
  <c r="O13384" i="1"/>
  <c r="N13384" i="1"/>
  <c r="M13384" i="1"/>
  <c r="L13384" i="1"/>
  <c r="J13384" i="1"/>
  <c r="K13384" i="1" s="1"/>
  <c r="I13384" i="1"/>
  <c r="H13384" i="1"/>
  <c r="F13384" i="1"/>
  <c r="O13383" i="1"/>
  <c r="M13383" i="1"/>
  <c r="L13383" i="1"/>
  <c r="N13383" i="1" s="1"/>
  <c r="J13383" i="1"/>
  <c r="K13383" i="1" s="1"/>
  <c r="F13383" i="1"/>
  <c r="H13383" i="1" s="1"/>
  <c r="I13383" i="1" s="1"/>
  <c r="M13382" i="1"/>
  <c r="O13382" i="1" s="1"/>
  <c r="L13382" i="1"/>
  <c r="N13382" i="1" s="1"/>
  <c r="J13382" i="1"/>
  <c r="K13382" i="1" s="1"/>
  <c r="H13382" i="1"/>
  <c r="I13382" i="1" s="1"/>
  <c r="F13382" i="1"/>
  <c r="M13381" i="1"/>
  <c r="O13381" i="1" s="1"/>
  <c r="L13381" i="1"/>
  <c r="N13381" i="1" s="1"/>
  <c r="K13381" i="1"/>
  <c r="J13381" i="1"/>
  <c r="F13381" i="1"/>
  <c r="H13381" i="1" s="1"/>
  <c r="I13381" i="1" s="1"/>
  <c r="M13380" i="1"/>
  <c r="O13380" i="1" s="1"/>
  <c r="L13380" i="1"/>
  <c r="N13380" i="1" s="1"/>
  <c r="J13380" i="1"/>
  <c r="K13380" i="1" s="1"/>
  <c r="F13380" i="1"/>
  <c r="H13380" i="1" s="1"/>
  <c r="I13380" i="1" s="1"/>
  <c r="N13379" i="1"/>
  <c r="M13379" i="1"/>
  <c r="O13379" i="1" s="1"/>
  <c r="L13379" i="1"/>
  <c r="J13379" i="1"/>
  <c r="K13379" i="1" s="1"/>
  <c r="F13379" i="1"/>
  <c r="H13379" i="1" s="1"/>
  <c r="I13379" i="1" s="1"/>
  <c r="O13378" i="1"/>
  <c r="M13378" i="1"/>
  <c r="L13378" i="1"/>
  <c r="N13378" i="1" s="1"/>
  <c r="J13378" i="1"/>
  <c r="K13378" i="1" s="1"/>
  <c r="F13378" i="1"/>
  <c r="H13378" i="1" s="1"/>
  <c r="I13378" i="1" s="1"/>
  <c r="N13377" i="1"/>
  <c r="M13377" i="1"/>
  <c r="O13377" i="1" s="1"/>
  <c r="L13377" i="1"/>
  <c r="J13377" i="1"/>
  <c r="K13377" i="1" s="1"/>
  <c r="F13377" i="1"/>
  <c r="H13377" i="1" s="1"/>
  <c r="I13377" i="1" s="1"/>
  <c r="M13376" i="1"/>
  <c r="O13376" i="1" s="1"/>
  <c r="L13376" i="1"/>
  <c r="N13376" i="1" s="1"/>
  <c r="J13376" i="1"/>
  <c r="K13376" i="1" s="1"/>
  <c r="H13376" i="1"/>
  <c r="I13376" i="1" s="1"/>
  <c r="F13376" i="1"/>
  <c r="O13375" i="1"/>
  <c r="M13375" i="1"/>
  <c r="L13375" i="1"/>
  <c r="N13375" i="1" s="1"/>
  <c r="J13375" i="1"/>
  <c r="K13375" i="1" s="1"/>
  <c r="F13375" i="1"/>
  <c r="H13375" i="1" s="1"/>
  <c r="I13375" i="1" s="1"/>
  <c r="M13374" i="1"/>
  <c r="O13374" i="1" s="1"/>
  <c r="L13374" i="1"/>
  <c r="N13374" i="1" s="1"/>
  <c r="K13374" i="1"/>
  <c r="J13374" i="1"/>
  <c r="F13374" i="1"/>
  <c r="H13374" i="1" s="1"/>
  <c r="I13374" i="1" s="1"/>
  <c r="M13373" i="1"/>
  <c r="O13373" i="1" s="1"/>
  <c r="L13373" i="1"/>
  <c r="N13373" i="1" s="1"/>
  <c r="J13373" i="1"/>
  <c r="K13373" i="1" s="1"/>
  <c r="F13373" i="1"/>
  <c r="H13373" i="1" s="1"/>
  <c r="I13373" i="1" s="1"/>
  <c r="M13372" i="1"/>
  <c r="O13372" i="1" s="1"/>
  <c r="L13372" i="1"/>
  <c r="N13372" i="1" s="1"/>
  <c r="J13372" i="1"/>
  <c r="K13372" i="1" s="1"/>
  <c r="F13372" i="1"/>
  <c r="H13372" i="1" s="1"/>
  <c r="I13372" i="1" s="1"/>
  <c r="M13371" i="1"/>
  <c r="O13371" i="1" s="1"/>
  <c r="L13371" i="1"/>
  <c r="N13371" i="1" s="1"/>
  <c r="K13371" i="1"/>
  <c r="J13371" i="1"/>
  <c r="F13371" i="1"/>
  <c r="H13371" i="1" s="1"/>
  <c r="I13371" i="1" s="1"/>
  <c r="O13370" i="1"/>
  <c r="N13370" i="1"/>
  <c r="M13370" i="1"/>
  <c r="L13370" i="1"/>
  <c r="J13370" i="1"/>
  <c r="K13370" i="1" s="1"/>
  <c r="F13370" i="1"/>
  <c r="H13370" i="1" s="1"/>
  <c r="I13370" i="1" s="1"/>
  <c r="M13369" i="1"/>
  <c r="O13369" i="1" s="1"/>
  <c r="L13369" i="1"/>
  <c r="N13369" i="1" s="1"/>
  <c r="J13369" i="1"/>
  <c r="K13369" i="1" s="1"/>
  <c r="F13369" i="1"/>
  <c r="H13369" i="1" s="1"/>
  <c r="I13369" i="1" s="1"/>
  <c r="O13368" i="1"/>
  <c r="N13368" i="1"/>
  <c r="M13368" i="1"/>
  <c r="L13368" i="1"/>
  <c r="J13368" i="1"/>
  <c r="K13368" i="1" s="1"/>
  <c r="I13368" i="1"/>
  <c r="H13368" i="1"/>
  <c r="F13368" i="1"/>
  <c r="O13367" i="1"/>
  <c r="M13367" i="1"/>
  <c r="L13367" i="1"/>
  <c r="N13367" i="1" s="1"/>
  <c r="J13367" i="1"/>
  <c r="K13367" i="1" s="1"/>
  <c r="F13367" i="1"/>
  <c r="H13367" i="1" s="1"/>
  <c r="I13367" i="1" s="1"/>
  <c r="M13366" i="1"/>
  <c r="O13366" i="1" s="1"/>
  <c r="L13366" i="1"/>
  <c r="N13366" i="1" s="1"/>
  <c r="J13366" i="1"/>
  <c r="K13366" i="1" s="1"/>
  <c r="H13366" i="1"/>
  <c r="I13366" i="1" s="1"/>
  <c r="F13366" i="1"/>
  <c r="M13365" i="1"/>
  <c r="O13365" i="1" s="1"/>
  <c r="L13365" i="1"/>
  <c r="N13365" i="1" s="1"/>
  <c r="J13365" i="1"/>
  <c r="K13365" i="1" s="1"/>
  <c r="F13365" i="1"/>
  <c r="H13365" i="1" s="1"/>
  <c r="I13365" i="1" s="1"/>
  <c r="M13364" i="1"/>
  <c r="O13364" i="1" s="1"/>
  <c r="L13364" i="1"/>
  <c r="N13364" i="1" s="1"/>
  <c r="J13364" i="1"/>
  <c r="K13364" i="1" s="1"/>
  <c r="F13364" i="1"/>
  <c r="H13364" i="1" s="1"/>
  <c r="I13364" i="1" s="1"/>
  <c r="M13363" i="1"/>
  <c r="O13363" i="1" s="1"/>
  <c r="L13363" i="1"/>
  <c r="N13363" i="1" s="1"/>
  <c r="J13363" i="1"/>
  <c r="K13363" i="1" s="1"/>
  <c r="F13363" i="1"/>
  <c r="H13363" i="1" s="1"/>
  <c r="I13363" i="1" s="1"/>
  <c r="M13362" i="1"/>
  <c r="O13362" i="1" s="1"/>
  <c r="L13362" i="1"/>
  <c r="N13362" i="1" s="1"/>
  <c r="J13362" i="1"/>
  <c r="K13362" i="1" s="1"/>
  <c r="F13362" i="1"/>
  <c r="H13362" i="1" s="1"/>
  <c r="I13362" i="1" s="1"/>
  <c r="O13361" i="1"/>
  <c r="N13361" i="1"/>
  <c r="M13361" i="1"/>
  <c r="L13361" i="1"/>
  <c r="J13361" i="1"/>
  <c r="K13361" i="1" s="1"/>
  <c r="F13361" i="1"/>
  <c r="H13361" i="1" s="1"/>
  <c r="I13361" i="1" s="1"/>
  <c r="O13360" i="1"/>
  <c r="M13360" i="1"/>
  <c r="L13360" i="1"/>
  <c r="N13360" i="1" s="1"/>
  <c r="J13360" i="1"/>
  <c r="K13360" i="1" s="1"/>
  <c r="H13360" i="1"/>
  <c r="I13360" i="1" s="1"/>
  <c r="F13360" i="1"/>
  <c r="O13359" i="1"/>
  <c r="M13359" i="1"/>
  <c r="L13359" i="1"/>
  <c r="N13359" i="1" s="1"/>
  <c r="J13359" i="1"/>
  <c r="K13359" i="1" s="1"/>
  <c r="I13359" i="1"/>
  <c r="F13359" i="1"/>
  <c r="H13359" i="1" s="1"/>
  <c r="M13358" i="1"/>
  <c r="O13358" i="1" s="1"/>
  <c r="L13358" i="1"/>
  <c r="N13358" i="1" s="1"/>
  <c r="K13358" i="1"/>
  <c r="J13358" i="1"/>
  <c r="H13358" i="1"/>
  <c r="I13358" i="1" s="1"/>
  <c r="F13358" i="1"/>
  <c r="M13357" i="1"/>
  <c r="O13357" i="1" s="1"/>
  <c r="L13357" i="1"/>
  <c r="N13357" i="1" s="1"/>
  <c r="K13357" i="1"/>
  <c r="J13357" i="1"/>
  <c r="F13357" i="1"/>
  <c r="H13357" i="1" s="1"/>
  <c r="I13357" i="1" s="1"/>
  <c r="M13356" i="1"/>
  <c r="O13356" i="1" s="1"/>
  <c r="L13356" i="1"/>
  <c r="N13356" i="1" s="1"/>
  <c r="J13356" i="1"/>
  <c r="K13356" i="1" s="1"/>
  <c r="F13356" i="1"/>
  <c r="H13356" i="1" s="1"/>
  <c r="I13356" i="1" s="1"/>
  <c r="M13355" i="1"/>
  <c r="O13355" i="1" s="1"/>
  <c r="L13355" i="1"/>
  <c r="N13355" i="1" s="1"/>
  <c r="K13355" i="1"/>
  <c r="J13355" i="1"/>
  <c r="F13355" i="1"/>
  <c r="H13355" i="1" s="1"/>
  <c r="I13355" i="1" s="1"/>
  <c r="O13354" i="1"/>
  <c r="M13354" i="1"/>
  <c r="L13354" i="1"/>
  <c r="N13354" i="1" s="1"/>
  <c r="J13354" i="1"/>
  <c r="K13354" i="1" s="1"/>
  <c r="F13354" i="1"/>
  <c r="H13354" i="1" s="1"/>
  <c r="I13354" i="1" s="1"/>
  <c r="N13353" i="1"/>
  <c r="M13353" i="1"/>
  <c r="O13353" i="1" s="1"/>
  <c r="L13353" i="1"/>
  <c r="J13353" i="1"/>
  <c r="K13353" i="1" s="1"/>
  <c r="F13353" i="1"/>
  <c r="H13353" i="1" s="1"/>
  <c r="I13353" i="1" s="1"/>
  <c r="O13352" i="1"/>
  <c r="N13352" i="1"/>
  <c r="M13352" i="1"/>
  <c r="L13352" i="1"/>
  <c r="J13352" i="1"/>
  <c r="K13352" i="1" s="1"/>
  <c r="F13352" i="1"/>
  <c r="H13352" i="1" s="1"/>
  <c r="I13352" i="1" s="1"/>
  <c r="O13351" i="1"/>
  <c r="M13351" i="1"/>
  <c r="L13351" i="1"/>
  <c r="N13351" i="1" s="1"/>
  <c r="J13351" i="1"/>
  <c r="K13351" i="1" s="1"/>
  <c r="I13351" i="1"/>
  <c r="F13351" i="1"/>
  <c r="H13351" i="1" s="1"/>
  <c r="M13350" i="1"/>
  <c r="O13350" i="1" s="1"/>
  <c r="L13350" i="1"/>
  <c r="N13350" i="1" s="1"/>
  <c r="K13350" i="1"/>
  <c r="J13350" i="1"/>
  <c r="F13350" i="1"/>
  <c r="H13350" i="1" s="1"/>
  <c r="I13350" i="1" s="1"/>
  <c r="M13349" i="1"/>
  <c r="O13349" i="1" s="1"/>
  <c r="L13349" i="1"/>
  <c r="N13349" i="1" s="1"/>
  <c r="J13349" i="1"/>
  <c r="K13349" i="1" s="1"/>
  <c r="F13349" i="1"/>
  <c r="H13349" i="1" s="1"/>
  <c r="I13349" i="1" s="1"/>
  <c r="M13348" i="1"/>
  <c r="O13348" i="1" s="1"/>
  <c r="L13348" i="1"/>
  <c r="N13348" i="1" s="1"/>
  <c r="J13348" i="1"/>
  <c r="K13348" i="1" s="1"/>
  <c r="F13348" i="1"/>
  <c r="H13348" i="1" s="1"/>
  <c r="I13348" i="1" s="1"/>
  <c r="N13347" i="1"/>
  <c r="M13347" i="1"/>
  <c r="O13347" i="1" s="1"/>
  <c r="L13347" i="1"/>
  <c r="K13347" i="1"/>
  <c r="J13347" i="1"/>
  <c r="F13347" i="1"/>
  <c r="H13347" i="1" s="1"/>
  <c r="I13347" i="1" s="1"/>
  <c r="N13346" i="1"/>
  <c r="M13346" i="1"/>
  <c r="O13346" i="1" s="1"/>
  <c r="L13346" i="1"/>
  <c r="J13346" i="1"/>
  <c r="K13346" i="1" s="1"/>
  <c r="F13346" i="1"/>
  <c r="H13346" i="1" s="1"/>
  <c r="I13346" i="1" s="1"/>
  <c r="M13345" i="1"/>
  <c r="O13345" i="1" s="1"/>
  <c r="L13345" i="1"/>
  <c r="N13345" i="1" s="1"/>
  <c r="J13345" i="1"/>
  <c r="K13345" i="1" s="1"/>
  <c r="F13345" i="1"/>
  <c r="H13345" i="1" s="1"/>
  <c r="I13345" i="1" s="1"/>
  <c r="O13344" i="1"/>
  <c r="N13344" i="1"/>
  <c r="M13344" i="1"/>
  <c r="L13344" i="1"/>
  <c r="J13344" i="1"/>
  <c r="K13344" i="1" s="1"/>
  <c r="I13344" i="1"/>
  <c r="H13344" i="1"/>
  <c r="F13344" i="1"/>
  <c r="O13343" i="1"/>
  <c r="M13343" i="1"/>
  <c r="L13343" i="1"/>
  <c r="N13343" i="1" s="1"/>
  <c r="J13343" i="1"/>
  <c r="K13343" i="1" s="1"/>
  <c r="I13343" i="1"/>
  <c r="F13343" i="1"/>
  <c r="H13343" i="1" s="1"/>
  <c r="M13342" i="1"/>
  <c r="O13342" i="1" s="1"/>
  <c r="L13342" i="1"/>
  <c r="N13342" i="1" s="1"/>
  <c r="K13342" i="1"/>
  <c r="J13342" i="1"/>
  <c r="H13342" i="1"/>
  <c r="I13342" i="1" s="1"/>
  <c r="F13342" i="1"/>
  <c r="M13341" i="1"/>
  <c r="O13341" i="1" s="1"/>
  <c r="L13341" i="1"/>
  <c r="N13341" i="1" s="1"/>
  <c r="K13341" i="1"/>
  <c r="J13341" i="1"/>
  <c r="F13341" i="1"/>
  <c r="H13341" i="1" s="1"/>
  <c r="I13341" i="1" s="1"/>
  <c r="M13340" i="1"/>
  <c r="O13340" i="1" s="1"/>
  <c r="L13340" i="1"/>
  <c r="N13340" i="1" s="1"/>
  <c r="J13340" i="1"/>
  <c r="K13340" i="1" s="1"/>
  <c r="F13340" i="1"/>
  <c r="H13340" i="1" s="1"/>
  <c r="I13340" i="1" s="1"/>
  <c r="N13339" i="1"/>
  <c r="M13339" i="1"/>
  <c r="O13339" i="1" s="1"/>
  <c r="L13339" i="1"/>
  <c r="K13339" i="1"/>
  <c r="J13339" i="1"/>
  <c r="F13339" i="1"/>
  <c r="H13339" i="1" s="1"/>
  <c r="I13339" i="1" s="1"/>
  <c r="M13338" i="1"/>
  <c r="O13338" i="1" s="1"/>
  <c r="L13338" i="1"/>
  <c r="N13338" i="1" s="1"/>
  <c r="J13338" i="1"/>
  <c r="K13338" i="1" s="1"/>
  <c r="F13338" i="1"/>
  <c r="H13338" i="1" s="1"/>
  <c r="I13338" i="1" s="1"/>
  <c r="O13337" i="1"/>
  <c r="N13337" i="1"/>
  <c r="M13337" i="1"/>
  <c r="L13337" i="1"/>
  <c r="J13337" i="1"/>
  <c r="K13337" i="1" s="1"/>
  <c r="F13337" i="1"/>
  <c r="H13337" i="1" s="1"/>
  <c r="I13337" i="1" s="1"/>
  <c r="M13336" i="1"/>
  <c r="O13336" i="1" s="1"/>
  <c r="L13336" i="1"/>
  <c r="N13336" i="1" s="1"/>
  <c r="J13336" i="1"/>
  <c r="K13336" i="1" s="1"/>
  <c r="F13336" i="1"/>
  <c r="H13336" i="1" s="1"/>
  <c r="I13336" i="1" s="1"/>
  <c r="M13335" i="1"/>
  <c r="O13335" i="1" s="1"/>
  <c r="L13335" i="1"/>
  <c r="N13335" i="1" s="1"/>
  <c r="J13335" i="1"/>
  <c r="K13335" i="1" s="1"/>
  <c r="F13335" i="1"/>
  <c r="H13335" i="1" s="1"/>
  <c r="I13335" i="1" s="1"/>
  <c r="M13334" i="1"/>
  <c r="O13334" i="1" s="1"/>
  <c r="L13334" i="1"/>
  <c r="N13334" i="1" s="1"/>
  <c r="K13334" i="1"/>
  <c r="J13334" i="1"/>
  <c r="H13334" i="1"/>
  <c r="I13334" i="1" s="1"/>
  <c r="F13334" i="1"/>
  <c r="M13333" i="1"/>
  <c r="O13333" i="1" s="1"/>
  <c r="L13333" i="1"/>
  <c r="N13333" i="1" s="1"/>
  <c r="J13333" i="1"/>
  <c r="K13333" i="1" s="1"/>
  <c r="F13333" i="1"/>
  <c r="H13333" i="1" s="1"/>
  <c r="I13333" i="1" s="1"/>
  <c r="M13332" i="1"/>
  <c r="O13332" i="1" s="1"/>
  <c r="L13332" i="1"/>
  <c r="N13332" i="1" s="1"/>
  <c r="J13332" i="1"/>
  <c r="K13332" i="1" s="1"/>
  <c r="F13332" i="1"/>
  <c r="H13332" i="1" s="1"/>
  <c r="I13332" i="1" s="1"/>
  <c r="M13331" i="1"/>
  <c r="O13331" i="1" s="1"/>
  <c r="L13331" i="1"/>
  <c r="N13331" i="1" s="1"/>
  <c r="K13331" i="1"/>
  <c r="J13331" i="1"/>
  <c r="F13331" i="1"/>
  <c r="H13331" i="1" s="1"/>
  <c r="I13331" i="1" s="1"/>
  <c r="O13330" i="1"/>
  <c r="M13330" i="1"/>
  <c r="L13330" i="1"/>
  <c r="N13330" i="1" s="1"/>
  <c r="J13330" i="1"/>
  <c r="K13330" i="1" s="1"/>
  <c r="F13330" i="1"/>
  <c r="H13330" i="1" s="1"/>
  <c r="I13330" i="1" s="1"/>
  <c r="M13329" i="1"/>
  <c r="O13329" i="1" s="1"/>
  <c r="L13329" i="1"/>
  <c r="N13329" i="1" s="1"/>
  <c r="J13329" i="1"/>
  <c r="K13329" i="1" s="1"/>
  <c r="F13329" i="1"/>
  <c r="H13329" i="1" s="1"/>
  <c r="I13329" i="1" s="1"/>
  <c r="O13328" i="1"/>
  <c r="N13328" i="1"/>
  <c r="M13328" i="1"/>
  <c r="L13328" i="1"/>
  <c r="J13328" i="1"/>
  <c r="K13328" i="1" s="1"/>
  <c r="I13328" i="1"/>
  <c r="F13328" i="1"/>
  <c r="H13328" i="1" s="1"/>
  <c r="O13327" i="1"/>
  <c r="M13327" i="1"/>
  <c r="L13327" i="1"/>
  <c r="N13327" i="1" s="1"/>
  <c r="J13327" i="1"/>
  <c r="K13327" i="1" s="1"/>
  <c r="F13327" i="1"/>
  <c r="H13327" i="1" s="1"/>
  <c r="I13327" i="1" s="1"/>
  <c r="M13326" i="1"/>
  <c r="O13326" i="1" s="1"/>
  <c r="L13326" i="1"/>
  <c r="N13326" i="1" s="1"/>
  <c r="J13326" i="1"/>
  <c r="K13326" i="1" s="1"/>
  <c r="H13326" i="1"/>
  <c r="I13326" i="1" s="1"/>
  <c r="F13326" i="1"/>
  <c r="M13325" i="1"/>
  <c r="O13325" i="1" s="1"/>
  <c r="L13325" i="1"/>
  <c r="N13325" i="1" s="1"/>
  <c r="K13325" i="1"/>
  <c r="J13325" i="1"/>
  <c r="F13325" i="1"/>
  <c r="H13325" i="1" s="1"/>
  <c r="I13325" i="1" s="1"/>
  <c r="M13324" i="1"/>
  <c r="O13324" i="1" s="1"/>
  <c r="L13324" i="1"/>
  <c r="N13324" i="1" s="1"/>
  <c r="J13324" i="1"/>
  <c r="K13324" i="1" s="1"/>
  <c r="F13324" i="1"/>
  <c r="H13324" i="1" s="1"/>
  <c r="I13324" i="1" s="1"/>
  <c r="N13323" i="1"/>
  <c r="M13323" i="1"/>
  <c r="O13323" i="1" s="1"/>
  <c r="L13323" i="1"/>
  <c r="J13323" i="1"/>
  <c r="K13323" i="1" s="1"/>
  <c r="F13323" i="1"/>
  <c r="H13323" i="1" s="1"/>
  <c r="I13323" i="1" s="1"/>
  <c r="N13322" i="1"/>
  <c r="M13322" i="1"/>
  <c r="O13322" i="1" s="1"/>
  <c r="L13322" i="1"/>
  <c r="J13322" i="1"/>
  <c r="K13322" i="1" s="1"/>
  <c r="F13322" i="1"/>
  <c r="H13322" i="1" s="1"/>
  <c r="I13322" i="1" s="1"/>
  <c r="O13321" i="1"/>
  <c r="N13321" i="1"/>
  <c r="M13321" i="1"/>
  <c r="L13321" i="1"/>
  <c r="J13321" i="1"/>
  <c r="K13321" i="1" s="1"/>
  <c r="F13321" i="1"/>
  <c r="H13321" i="1" s="1"/>
  <c r="I13321" i="1" s="1"/>
  <c r="N13320" i="1"/>
  <c r="M13320" i="1"/>
  <c r="O13320" i="1" s="1"/>
  <c r="L13320" i="1"/>
  <c r="J13320" i="1"/>
  <c r="K13320" i="1" s="1"/>
  <c r="I13320" i="1"/>
  <c r="F13320" i="1"/>
  <c r="H13320" i="1" s="1"/>
  <c r="M13319" i="1"/>
  <c r="O13319" i="1" s="1"/>
  <c r="L13319" i="1"/>
  <c r="N13319" i="1" s="1"/>
  <c r="J13319" i="1"/>
  <c r="K13319" i="1" s="1"/>
  <c r="F13319" i="1"/>
  <c r="H13319" i="1" s="1"/>
  <c r="I13319" i="1" s="1"/>
  <c r="M13318" i="1"/>
  <c r="O13318" i="1" s="1"/>
  <c r="L13318" i="1"/>
  <c r="N13318" i="1" s="1"/>
  <c r="K13318" i="1"/>
  <c r="J13318" i="1"/>
  <c r="F13318" i="1"/>
  <c r="H13318" i="1" s="1"/>
  <c r="I13318" i="1" s="1"/>
  <c r="M13317" i="1"/>
  <c r="O13317" i="1" s="1"/>
  <c r="L13317" i="1"/>
  <c r="N13317" i="1" s="1"/>
  <c r="J13317" i="1"/>
  <c r="K13317" i="1" s="1"/>
  <c r="F13317" i="1"/>
  <c r="H13317" i="1" s="1"/>
  <c r="I13317" i="1" s="1"/>
  <c r="M13316" i="1"/>
  <c r="O13316" i="1" s="1"/>
  <c r="L13316" i="1"/>
  <c r="N13316" i="1" s="1"/>
  <c r="J13316" i="1"/>
  <c r="K13316" i="1" s="1"/>
  <c r="F13316" i="1"/>
  <c r="H13316" i="1" s="1"/>
  <c r="I13316" i="1" s="1"/>
  <c r="M13315" i="1"/>
  <c r="O13315" i="1" s="1"/>
  <c r="L13315" i="1"/>
  <c r="N13315" i="1" s="1"/>
  <c r="K13315" i="1"/>
  <c r="J13315" i="1"/>
  <c r="F13315" i="1"/>
  <c r="H13315" i="1" s="1"/>
  <c r="I13315" i="1" s="1"/>
  <c r="O13314" i="1"/>
  <c r="N13314" i="1"/>
  <c r="M13314" i="1"/>
  <c r="L13314" i="1"/>
  <c r="J13314" i="1"/>
  <c r="K13314" i="1" s="1"/>
  <c r="F13314" i="1"/>
  <c r="H13314" i="1" s="1"/>
  <c r="I13314" i="1" s="1"/>
  <c r="N13313" i="1"/>
  <c r="M13313" i="1"/>
  <c r="O13313" i="1" s="1"/>
  <c r="L13313" i="1"/>
  <c r="J13313" i="1"/>
  <c r="K13313" i="1" s="1"/>
  <c r="F13313" i="1"/>
  <c r="H13313" i="1" s="1"/>
  <c r="I13313" i="1" s="1"/>
  <c r="O13312" i="1"/>
  <c r="N13312" i="1"/>
  <c r="M13312" i="1"/>
  <c r="L13312" i="1"/>
  <c r="J13312" i="1"/>
  <c r="K13312" i="1" s="1"/>
  <c r="F13312" i="1"/>
  <c r="H13312" i="1" s="1"/>
  <c r="I13312" i="1" s="1"/>
  <c r="O13311" i="1"/>
  <c r="M13311" i="1"/>
  <c r="L13311" i="1"/>
  <c r="N13311" i="1" s="1"/>
  <c r="J13311" i="1"/>
  <c r="K13311" i="1" s="1"/>
  <c r="F13311" i="1"/>
  <c r="H13311" i="1" s="1"/>
  <c r="I13311" i="1" s="1"/>
  <c r="M13310" i="1"/>
  <c r="O13310" i="1" s="1"/>
  <c r="L13310" i="1"/>
  <c r="N13310" i="1" s="1"/>
  <c r="K13310" i="1"/>
  <c r="J13310" i="1"/>
  <c r="H13310" i="1"/>
  <c r="I13310" i="1" s="1"/>
  <c r="F13310" i="1"/>
  <c r="M13309" i="1"/>
  <c r="O13309" i="1" s="1"/>
  <c r="L13309" i="1"/>
  <c r="N13309" i="1" s="1"/>
  <c r="K13309" i="1"/>
  <c r="J13309" i="1"/>
  <c r="F13309" i="1"/>
  <c r="H13309" i="1" s="1"/>
  <c r="I13309" i="1" s="1"/>
  <c r="M13308" i="1"/>
  <c r="O13308" i="1" s="1"/>
  <c r="L13308" i="1"/>
  <c r="N13308" i="1" s="1"/>
  <c r="J13308" i="1"/>
  <c r="K13308" i="1" s="1"/>
  <c r="F13308" i="1"/>
  <c r="H13308" i="1" s="1"/>
  <c r="I13308" i="1" s="1"/>
  <c r="N13307" i="1"/>
  <c r="M13307" i="1"/>
  <c r="O13307" i="1" s="1"/>
  <c r="L13307" i="1"/>
  <c r="K13307" i="1"/>
  <c r="J13307" i="1"/>
  <c r="F13307" i="1"/>
  <c r="H13307" i="1" s="1"/>
  <c r="I13307" i="1" s="1"/>
  <c r="N13306" i="1"/>
  <c r="M13306" i="1"/>
  <c r="O13306" i="1" s="1"/>
  <c r="L13306" i="1"/>
  <c r="J13306" i="1"/>
  <c r="K13306" i="1" s="1"/>
  <c r="F13306" i="1"/>
  <c r="H13306" i="1" s="1"/>
  <c r="I13306" i="1" s="1"/>
  <c r="O13305" i="1"/>
  <c r="M13305" i="1"/>
  <c r="L13305" i="1"/>
  <c r="N13305" i="1" s="1"/>
  <c r="J13305" i="1"/>
  <c r="K13305" i="1" s="1"/>
  <c r="F13305" i="1"/>
  <c r="H13305" i="1" s="1"/>
  <c r="I13305" i="1" s="1"/>
  <c r="M13304" i="1"/>
  <c r="O13304" i="1" s="1"/>
  <c r="L13304" i="1"/>
  <c r="N13304" i="1" s="1"/>
  <c r="J13304" i="1"/>
  <c r="K13304" i="1" s="1"/>
  <c r="F13304" i="1"/>
  <c r="H13304" i="1" s="1"/>
  <c r="I13304" i="1" s="1"/>
  <c r="M13303" i="1"/>
  <c r="O13303" i="1" s="1"/>
  <c r="L13303" i="1"/>
  <c r="N13303" i="1" s="1"/>
  <c r="J13303" i="1"/>
  <c r="K13303" i="1" s="1"/>
  <c r="F13303" i="1"/>
  <c r="H13303" i="1" s="1"/>
  <c r="I13303" i="1" s="1"/>
  <c r="M13302" i="1"/>
  <c r="O13302" i="1" s="1"/>
  <c r="L13302" i="1"/>
  <c r="N13302" i="1" s="1"/>
  <c r="K13302" i="1"/>
  <c r="J13302" i="1"/>
  <c r="F13302" i="1"/>
  <c r="H13302" i="1" s="1"/>
  <c r="I13302" i="1" s="1"/>
  <c r="M13301" i="1"/>
  <c r="O13301" i="1" s="1"/>
  <c r="L13301" i="1"/>
  <c r="N13301" i="1" s="1"/>
  <c r="K13301" i="1"/>
  <c r="J13301" i="1"/>
  <c r="F13301" i="1"/>
  <c r="H13301" i="1" s="1"/>
  <c r="I13301" i="1" s="1"/>
  <c r="M13300" i="1"/>
  <c r="O13300" i="1" s="1"/>
  <c r="L13300" i="1"/>
  <c r="N13300" i="1" s="1"/>
  <c r="J13300" i="1"/>
  <c r="K13300" i="1" s="1"/>
  <c r="F13300" i="1"/>
  <c r="H13300" i="1" s="1"/>
  <c r="I13300" i="1" s="1"/>
  <c r="M13299" i="1"/>
  <c r="O13299" i="1" s="1"/>
  <c r="L13299" i="1"/>
  <c r="N13299" i="1" s="1"/>
  <c r="J13299" i="1"/>
  <c r="K13299" i="1" s="1"/>
  <c r="F13299" i="1"/>
  <c r="H13299" i="1" s="1"/>
  <c r="I13299" i="1" s="1"/>
  <c r="O13298" i="1"/>
  <c r="M13298" i="1"/>
  <c r="L13298" i="1"/>
  <c r="N13298" i="1" s="1"/>
  <c r="J13298" i="1"/>
  <c r="K13298" i="1" s="1"/>
  <c r="F13298" i="1"/>
  <c r="H13298" i="1" s="1"/>
  <c r="I13298" i="1" s="1"/>
  <c r="O13297" i="1"/>
  <c r="N13297" i="1"/>
  <c r="M13297" i="1"/>
  <c r="L13297" i="1"/>
  <c r="J13297" i="1"/>
  <c r="K13297" i="1" s="1"/>
  <c r="F13297" i="1"/>
  <c r="H13297" i="1" s="1"/>
  <c r="I13297" i="1" s="1"/>
  <c r="M13296" i="1"/>
  <c r="O13296" i="1" s="1"/>
  <c r="L13296" i="1"/>
  <c r="N13296" i="1" s="1"/>
  <c r="J13296" i="1"/>
  <c r="K13296" i="1" s="1"/>
  <c r="I13296" i="1"/>
  <c r="F13296" i="1"/>
  <c r="H13296" i="1" s="1"/>
  <c r="O13295" i="1"/>
  <c r="M13295" i="1"/>
  <c r="L13295" i="1"/>
  <c r="N13295" i="1" s="1"/>
  <c r="J13295" i="1"/>
  <c r="K13295" i="1" s="1"/>
  <c r="I13295" i="1"/>
  <c r="F13295" i="1"/>
  <c r="H13295" i="1" s="1"/>
  <c r="M13294" i="1"/>
  <c r="O13294" i="1" s="1"/>
  <c r="L13294" i="1"/>
  <c r="N13294" i="1" s="1"/>
  <c r="K13294" i="1"/>
  <c r="J13294" i="1"/>
  <c r="F13294" i="1"/>
  <c r="H13294" i="1" s="1"/>
  <c r="I13294" i="1" s="1"/>
  <c r="M13293" i="1"/>
  <c r="O13293" i="1" s="1"/>
  <c r="L13293" i="1"/>
  <c r="N13293" i="1" s="1"/>
  <c r="J13293" i="1"/>
  <c r="K13293" i="1" s="1"/>
  <c r="F13293" i="1"/>
  <c r="H13293" i="1" s="1"/>
  <c r="I13293" i="1" s="1"/>
  <c r="M13292" i="1"/>
  <c r="O13292" i="1" s="1"/>
  <c r="L13292" i="1"/>
  <c r="N13292" i="1" s="1"/>
  <c r="J13292" i="1"/>
  <c r="K13292" i="1" s="1"/>
  <c r="F13292" i="1"/>
  <c r="H13292" i="1" s="1"/>
  <c r="I13292" i="1" s="1"/>
  <c r="N13291" i="1"/>
  <c r="M13291" i="1"/>
  <c r="O13291" i="1" s="1"/>
  <c r="L13291" i="1"/>
  <c r="J13291" i="1"/>
  <c r="K13291" i="1" s="1"/>
  <c r="F13291" i="1"/>
  <c r="H13291" i="1" s="1"/>
  <c r="I13291" i="1" s="1"/>
  <c r="N13290" i="1"/>
  <c r="M13290" i="1"/>
  <c r="O13290" i="1" s="1"/>
  <c r="L13290" i="1"/>
  <c r="J13290" i="1"/>
  <c r="K13290" i="1" s="1"/>
  <c r="F13290" i="1"/>
  <c r="H13290" i="1" s="1"/>
  <c r="I13290" i="1" s="1"/>
  <c r="O13289" i="1"/>
  <c r="M13289" i="1"/>
  <c r="L13289" i="1"/>
  <c r="N13289" i="1" s="1"/>
  <c r="J13289" i="1"/>
  <c r="K13289" i="1" s="1"/>
  <c r="F13289" i="1"/>
  <c r="H13289" i="1" s="1"/>
  <c r="I13289" i="1" s="1"/>
  <c r="M13288" i="1"/>
  <c r="O13288" i="1" s="1"/>
  <c r="L13288" i="1"/>
  <c r="N13288" i="1" s="1"/>
  <c r="J13288" i="1"/>
  <c r="K13288" i="1" s="1"/>
  <c r="H13288" i="1"/>
  <c r="I13288" i="1" s="1"/>
  <c r="F13288" i="1"/>
  <c r="O13287" i="1"/>
  <c r="M13287" i="1"/>
  <c r="L13287" i="1"/>
  <c r="N13287" i="1" s="1"/>
  <c r="J13287" i="1"/>
  <c r="K13287" i="1" s="1"/>
  <c r="F13287" i="1"/>
  <c r="H13287" i="1" s="1"/>
  <c r="I13287" i="1" s="1"/>
  <c r="M13286" i="1"/>
  <c r="O13286" i="1" s="1"/>
  <c r="L13286" i="1"/>
  <c r="N13286" i="1" s="1"/>
  <c r="K13286" i="1"/>
  <c r="J13286" i="1"/>
  <c r="H13286" i="1"/>
  <c r="I13286" i="1" s="1"/>
  <c r="F13286" i="1"/>
  <c r="M13285" i="1"/>
  <c r="O13285" i="1" s="1"/>
  <c r="L13285" i="1"/>
  <c r="N13285" i="1" s="1"/>
  <c r="K13285" i="1"/>
  <c r="J13285" i="1"/>
  <c r="F13285" i="1"/>
  <c r="H13285" i="1" s="1"/>
  <c r="I13285" i="1" s="1"/>
  <c r="M13284" i="1"/>
  <c r="O13284" i="1" s="1"/>
  <c r="L13284" i="1"/>
  <c r="N13284" i="1" s="1"/>
  <c r="J13284" i="1"/>
  <c r="K13284" i="1" s="1"/>
  <c r="F13284" i="1"/>
  <c r="H13284" i="1" s="1"/>
  <c r="I13284" i="1" s="1"/>
  <c r="N13283" i="1"/>
  <c r="M13283" i="1"/>
  <c r="O13283" i="1" s="1"/>
  <c r="L13283" i="1"/>
  <c r="K13283" i="1"/>
  <c r="J13283" i="1"/>
  <c r="F13283" i="1"/>
  <c r="H13283" i="1" s="1"/>
  <c r="I13283" i="1" s="1"/>
  <c r="M13282" i="1"/>
  <c r="O13282" i="1" s="1"/>
  <c r="L13282" i="1"/>
  <c r="N13282" i="1" s="1"/>
  <c r="J13282" i="1"/>
  <c r="K13282" i="1" s="1"/>
  <c r="F13282" i="1"/>
  <c r="H13282" i="1" s="1"/>
  <c r="I13282" i="1" s="1"/>
  <c r="N13281" i="1"/>
  <c r="M13281" i="1"/>
  <c r="O13281" i="1" s="1"/>
  <c r="L13281" i="1"/>
  <c r="J13281" i="1"/>
  <c r="K13281" i="1" s="1"/>
  <c r="F13281" i="1"/>
  <c r="H13281" i="1" s="1"/>
  <c r="I13281" i="1" s="1"/>
  <c r="O13280" i="1"/>
  <c r="M13280" i="1"/>
  <c r="L13280" i="1"/>
  <c r="N13280" i="1" s="1"/>
  <c r="J13280" i="1"/>
  <c r="K13280" i="1" s="1"/>
  <c r="H13280" i="1"/>
  <c r="I13280" i="1" s="1"/>
  <c r="F13280" i="1"/>
  <c r="M13279" i="1"/>
  <c r="O13279" i="1" s="1"/>
  <c r="L13279" i="1"/>
  <c r="N13279" i="1" s="1"/>
  <c r="J13279" i="1"/>
  <c r="K13279" i="1" s="1"/>
  <c r="F13279" i="1"/>
  <c r="H13279" i="1" s="1"/>
  <c r="I13279" i="1" s="1"/>
  <c r="M13278" i="1"/>
  <c r="O13278" i="1" s="1"/>
  <c r="L13278" i="1"/>
  <c r="N13278" i="1" s="1"/>
  <c r="J13278" i="1"/>
  <c r="K13278" i="1" s="1"/>
  <c r="F13278" i="1"/>
  <c r="H13278" i="1" s="1"/>
  <c r="I13278" i="1" s="1"/>
  <c r="M13277" i="1"/>
  <c r="O13277" i="1" s="1"/>
  <c r="L13277" i="1"/>
  <c r="N13277" i="1" s="1"/>
  <c r="K13277" i="1"/>
  <c r="J13277" i="1"/>
  <c r="F13277" i="1"/>
  <c r="H13277" i="1" s="1"/>
  <c r="I13277" i="1" s="1"/>
  <c r="M13276" i="1"/>
  <c r="O13276" i="1" s="1"/>
  <c r="L13276" i="1"/>
  <c r="N13276" i="1" s="1"/>
  <c r="J13276" i="1"/>
  <c r="K13276" i="1" s="1"/>
  <c r="F13276" i="1"/>
  <c r="H13276" i="1" s="1"/>
  <c r="I13276" i="1" s="1"/>
  <c r="M13275" i="1"/>
  <c r="O13275" i="1" s="1"/>
  <c r="L13275" i="1"/>
  <c r="N13275" i="1" s="1"/>
  <c r="J13275" i="1"/>
  <c r="K13275" i="1" s="1"/>
  <c r="F13275" i="1"/>
  <c r="H13275" i="1" s="1"/>
  <c r="I13275" i="1" s="1"/>
  <c r="O13274" i="1"/>
  <c r="M13274" i="1"/>
  <c r="L13274" i="1"/>
  <c r="N13274" i="1" s="1"/>
  <c r="J13274" i="1"/>
  <c r="K13274" i="1" s="1"/>
  <c r="F13274" i="1"/>
  <c r="H13274" i="1" s="1"/>
  <c r="I13274" i="1" s="1"/>
  <c r="M13273" i="1"/>
  <c r="O13273" i="1" s="1"/>
  <c r="L13273" i="1"/>
  <c r="N13273" i="1" s="1"/>
  <c r="J13273" i="1"/>
  <c r="K13273" i="1" s="1"/>
  <c r="F13273" i="1"/>
  <c r="H13273" i="1" s="1"/>
  <c r="I13273" i="1" s="1"/>
  <c r="O13272" i="1"/>
  <c r="N13272" i="1"/>
  <c r="M13272" i="1"/>
  <c r="L13272" i="1"/>
  <c r="J13272" i="1"/>
  <c r="K13272" i="1" s="1"/>
  <c r="F13272" i="1"/>
  <c r="H13272" i="1" s="1"/>
  <c r="I13272" i="1" s="1"/>
  <c r="O13271" i="1"/>
  <c r="M13271" i="1"/>
  <c r="L13271" i="1"/>
  <c r="N13271" i="1" s="1"/>
  <c r="J13271" i="1"/>
  <c r="K13271" i="1" s="1"/>
  <c r="F13271" i="1"/>
  <c r="H13271" i="1" s="1"/>
  <c r="I13271" i="1" s="1"/>
  <c r="M13270" i="1"/>
  <c r="O13270" i="1" s="1"/>
  <c r="L13270" i="1"/>
  <c r="N13270" i="1" s="1"/>
  <c r="K13270" i="1"/>
  <c r="J13270" i="1"/>
  <c r="F13270" i="1"/>
  <c r="H13270" i="1" s="1"/>
  <c r="I13270" i="1" s="1"/>
  <c r="M13269" i="1"/>
  <c r="O13269" i="1" s="1"/>
  <c r="L13269" i="1"/>
  <c r="N13269" i="1" s="1"/>
  <c r="J13269" i="1"/>
  <c r="K13269" i="1" s="1"/>
  <c r="F13269" i="1"/>
  <c r="H13269" i="1" s="1"/>
  <c r="I13269" i="1" s="1"/>
  <c r="M13268" i="1"/>
  <c r="O13268" i="1" s="1"/>
  <c r="L13268" i="1"/>
  <c r="N13268" i="1" s="1"/>
  <c r="J13268" i="1"/>
  <c r="K13268" i="1" s="1"/>
  <c r="F13268" i="1"/>
  <c r="H13268" i="1" s="1"/>
  <c r="I13268" i="1" s="1"/>
  <c r="N13267" i="1"/>
  <c r="M13267" i="1"/>
  <c r="O13267" i="1" s="1"/>
  <c r="L13267" i="1"/>
  <c r="J13267" i="1"/>
  <c r="K13267" i="1" s="1"/>
  <c r="F13267" i="1"/>
  <c r="H13267" i="1" s="1"/>
  <c r="I13267" i="1" s="1"/>
  <c r="M13266" i="1"/>
  <c r="O13266" i="1" s="1"/>
  <c r="L13266" i="1"/>
  <c r="N13266" i="1" s="1"/>
  <c r="J13266" i="1"/>
  <c r="K13266" i="1" s="1"/>
  <c r="F13266" i="1"/>
  <c r="H13266" i="1" s="1"/>
  <c r="I13266" i="1" s="1"/>
  <c r="O13265" i="1"/>
  <c r="N13265" i="1"/>
  <c r="M13265" i="1"/>
  <c r="L13265" i="1"/>
  <c r="J13265" i="1"/>
  <c r="K13265" i="1" s="1"/>
  <c r="F13265" i="1"/>
  <c r="H13265" i="1" s="1"/>
  <c r="I13265" i="1" s="1"/>
  <c r="N13264" i="1"/>
  <c r="M13264" i="1"/>
  <c r="O13264" i="1" s="1"/>
  <c r="L13264" i="1"/>
  <c r="J13264" i="1"/>
  <c r="K13264" i="1" s="1"/>
  <c r="H13264" i="1"/>
  <c r="I13264" i="1" s="1"/>
  <c r="F13264" i="1"/>
  <c r="M13263" i="1"/>
  <c r="O13263" i="1" s="1"/>
  <c r="L13263" i="1"/>
  <c r="N13263" i="1" s="1"/>
  <c r="J13263" i="1"/>
  <c r="K13263" i="1" s="1"/>
  <c r="F13263" i="1"/>
  <c r="H13263" i="1" s="1"/>
  <c r="I13263" i="1" s="1"/>
  <c r="M13262" i="1"/>
  <c r="O13262" i="1" s="1"/>
  <c r="L13262" i="1"/>
  <c r="N13262" i="1" s="1"/>
  <c r="J13262" i="1"/>
  <c r="K13262" i="1" s="1"/>
  <c r="H13262" i="1"/>
  <c r="I13262" i="1" s="1"/>
  <c r="F13262" i="1"/>
  <c r="M13261" i="1"/>
  <c r="O13261" i="1" s="1"/>
  <c r="L13261" i="1"/>
  <c r="N13261" i="1" s="1"/>
  <c r="J13261" i="1"/>
  <c r="K13261" i="1" s="1"/>
  <c r="F13261" i="1"/>
  <c r="H13261" i="1" s="1"/>
  <c r="I13261" i="1" s="1"/>
  <c r="M13260" i="1"/>
  <c r="O13260" i="1" s="1"/>
  <c r="L13260" i="1"/>
  <c r="N13260" i="1" s="1"/>
  <c r="J13260" i="1"/>
  <c r="K13260" i="1" s="1"/>
  <c r="F13260" i="1"/>
  <c r="H13260" i="1" s="1"/>
  <c r="I13260" i="1" s="1"/>
  <c r="M13259" i="1"/>
  <c r="O13259" i="1" s="1"/>
  <c r="L13259" i="1"/>
  <c r="N13259" i="1" s="1"/>
  <c r="J13259" i="1"/>
  <c r="K13259" i="1" s="1"/>
  <c r="F13259" i="1"/>
  <c r="H13259" i="1" s="1"/>
  <c r="I13259" i="1" s="1"/>
  <c r="O13258" i="1"/>
  <c r="N13258" i="1"/>
  <c r="M13258" i="1"/>
  <c r="L13258" i="1"/>
  <c r="J13258" i="1"/>
  <c r="K13258" i="1" s="1"/>
  <c r="F13258" i="1"/>
  <c r="H13258" i="1" s="1"/>
  <c r="I13258" i="1" s="1"/>
  <c r="N13257" i="1"/>
  <c r="M13257" i="1"/>
  <c r="O13257" i="1" s="1"/>
  <c r="L13257" i="1"/>
  <c r="J13257" i="1"/>
  <c r="K13257" i="1" s="1"/>
  <c r="F13257" i="1"/>
  <c r="H13257" i="1" s="1"/>
  <c r="I13257" i="1" s="1"/>
  <c r="O13256" i="1"/>
  <c r="M13256" i="1"/>
  <c r="L13256" i="1"/>
  <c r="N13256" i="1" s="1"/>
  <c r="J13256" i="1"/>
  <c r="K13256" i="1" s="1"/>
  <c r="H13256" i="1"/>
  <c r="I13256" i="1" s="1"/>
  <c r="F13256" i="1"/>
  <c r="O13255" i="1"/>
  <c r="M13255" i="1"/>
  <c r="L13255" i="1"/>
  <c r="N13255" i="1" s="1"/>
  <c r="J13255" i="1"/>
  <c r="K13255" i="1" s="1"/>
  <c r="F13255" i="1"/>
  <c r="H13255" i="1" s="1"/>
  <c r="I13255" i="1" s="1"/>
  <c r="M13254" i="1"/>
  <c r="O13254" i="1" s="1"/>
  <c r="L13254" i="1"/>
  <c r="N13254" i="1" s="1"/>
  <c r="J13254" i="1"/>
  <c r="K13254" i="1" s="1"/>
  <c r="F13254" i="1"/>
  <c r="H13254" i="1" s="1"/>
  <c r="I13254" i="1" s="1"/>
  <c r="M13253" i="1"/>
  <c r="O13253" i="1" s="1"/>
  <c r="L13253" i="1"/>
  <c r="N13253" i="1" s="1"/>
  <c r="J13253" i="1"/>
  <c r="K13253" i="1" s="1"/>
  <c r="F13253" i="1"/>
  <c r="H13253" i="1" s="1"/>
  <c r="I13253" i="1" s="1"/>
  <c r="M13252" i="1"/>
  <c r="O13252" i="1" s="1"/>
  <c r="L13252" i="1"/>
  <c r="N13252" i="1" s="1"/>
  <c r="J13252" i="1"/>
  <c r="K13252" i="1" s="1"/>
  <c r="F13252" i="1"/>
  <c r="H13252" i="1" s="1"/>
  <c r="I13252" i="1" s="1"/>
  <c r="N13251" i="1"/>
  <c r="M13251" i="1"/>
  <c r="O13251" i="1" s="1"/>
  <c r="L13251" i="1"/>
  <c r="J13251" i="1"/>
  <c r="K13251" i="1" s="1"/>
  <c r="F13251" i="1"/>
  <c r="H13251" i="1" s="1"/>
  <c r="I13251" i="1" s="1"/>
  <c r="N13250" i="1"/>
  <c r="M13250" i="1"/>
  <c r="O13250" i="1" s="1"/>
  <c r="L13250" i="1"/>
  <c r="J13250" i="1"/>
  <c r="K13250" i="1" s="1"/>
  <c r="F13250" i="1"/>
  <c r="H13250" i="1" s="1"/>
  <c r="I13250" i="1" s="1"/>
  <c r="O13249" i="1"/>
  <c r="M13249" i="1"/>
  <c r="L13249" i="1"/>
  <c r="N13249" i="1" s="1"/>
  <c r="J13249" i="1"/>
  <c r="K13249" i="1" s="1"/>
  <c r="F13249" i="1"/>
  <c r="H13249" i="1" s="1"/>
  <c r="I13249" i="1" s="1"/>
  <c r="M13248" i="1"/>
  <c r="O13248" i="1" s="1"/>
  <c r="L13248" i="1"/>
  <c r="N13248" i="1" s="1"/>
  <c r="J13248" i="1"/>
  <c r="K13248" i="1" s="1"/>
  <c r="I13248" i="1"/>
  <c r="H13248" i="1"/>
  <c r="F13248" i="1"/>
  <c r="O13247" i="1"/>
  <c r="M13247" i="1"/>
  <c r="L13247" i="1"/>
  <c r="N13247" i="1" s="1"/>
  <c r="J13247" i="1"/>
  <c r="K13247" i="1" s="1"/>
  <c r="F13247" i="1"/>
  <c r="H13247" i="1" s="1"/>
  <c r="I13247" i="1" s="1"/>
  <c r="M13246" i="1"/>
  <c r="O13246" i="1" s="1"/>
  <c r="L13246" i="1"/>
  <c r="N13246" i="1" s="1"/>
  <c r="J13246" i="1"/>
  <c r="K13246" i="1" s="1"/>
  <c r="F13246" i="1"/>
  <c r="H13246" i="1" s="1"/>
  <c r="I13246" i="1" s="1"/>
  <c r="M13245" i="1"/>
  <c r="O13245" i="1" s="1"/>
  <c r="L13245" i="1"/>
  <c r="N13245" i="1" s="1"/>
  <c r="K13245" i="1"/>
  <c r="J13245" i="1"/>
  <c r="F13245" i="1"/>
  <c r="H13245" i="1" s="1"/>
  <c r="I13245" i="1" s="1"/>
  <c r="M13244" i="1"/>
  <c r="O13244" i="1" s="1"/>
  <c r="L13244" i="1"/>
  <c r="N13244" i="1" s="1"/>
  <c r="J13244" i="1"/>
  <c r="K13244" i="1" s="1"/>
  <c r="F13244" i="1"/>
  <c r="H13244" i="1" s="1"/>
  <c r="I13244" i="1" s="1"/>
  <c r="M13243" i="1"/>
  <c r="O13243" i="1" s="1"/>
  <c r="L13243" i="1"/>
  <c r="N13243" i="1" s="1"/>
  <c r="J13243" i="1"/>
  <c r="K13243" i="1" s="1"/>
  <c r="F13243" i="1"/>
  <c r="H13243" i="1" s="1"/>
  <c r="I13243" i="1" s="1"/>
  <c r="O13242" i="1"/>
  <c r="M13242" i="1"/>
  <c r="L13242" i="1"/>
  <c r="N13242" i="1" s="1"/>
  <c r="J13242" i="1"/>
  <c r="K13242" i="1" s="1"/>
  <c r="F13242" i="1"/>
  <c r="H13242" i="1" s="1"/>
  <c r="I13242" i="1" s="1"/>
  <c r="M13241" i="1"/>
  <c r="O13241" i="1" s="1"/>
  <c r="L13241" i="1"/>
  <c r="N13241" i="1" s="1"/>
  <c r="J13241" i="1"/>
  <c r="K13241" i="1" s="1"/>
  <c r="F13241" i="1"/>
  <c r="H13241" i="1" s="1"/>
  <c r="I13241" i="1" s="1"/>
  <c r="O13240" i="1"/>
  <c r="N13240" i="1"/>
  <c r="M13240" i="1"/>
  <c r="L13240" i="1"/>
  <c r="J13240" i="1"/>
  <c r="K13240" i="1" s="1"/>
  <c r="F13240" i="1"/>
  <c r="H13240" i="1" s="1"/>
  <c r="I13240" i="1" s="1"/>
  <c r="O13239" i="1"/>
  <c r="M13239" i="1"/>
  <c r="L13239" i="1"/>
  <c r="N13239" i="1" s="1"/>
  <c r="J13239" i="1"/>
  <c r="K13239" i="1" s="1"/>
  <c r="F13239" i="1"/>
  <c r="H13239" i="1" s="1"/>
  <c r="I13239" i="1" s="1"/>
  <c r="M13238" i="1"/>
  <c r="O13238" i="1" s="1"/>
  <c r="L13238" i="1"/>
  <c r="N13238" i="1" s="1"/>
  <c r="J13238" i="1"/>
  <c r="K13238" i="1" s="1"/>
  <c r="F13238" i="1"/>
  <c r="H13238" i="1" s="1"/>
  <c r="I13238" i="1" s="1"/>
  <c r="M13237" i="1"/>
  <c r="O13237" i="1" s="1"/>
  <c r="L13237" i="1"/>
  <c r="N13237" i="1" s="1"/>
  <c r="J13237" i="1"/>
  <c r="K13237" i="1" s="1"/>
  <c r="F13237" i="1"/>
  <c r="H13237" i="1" s="1"/>
  <c r="I13237" i="1" s="1"/>
  <c r="M13236" i="1"/>
  <c r="O13236" i="1" s="1"/>
  <c r="L13236" i="1"/>
  <c r="N13236" i="1" s="1"/>
  <c r="J13236" i="1"/>
  <c r="K13236" i="1" s="1"/>
  <c r="F13236" i="1"/>
  <c r="H13236" i="1" s="1"/>
  <c r="I13236" i="1" s="1"/>
  <c r="N13235" i="1"/>
  <c r="M13235" i="1"/>
  <c r="O13235" i="1" s="1"/>
  <c r="L13235" i="1"/>
  <c r="K13235" i="1"/>
  <c r="J13235" i="1"/>
  <c r="F13235" i="1"/>
  <c r="H13235" i="1" s="1"/>
  <c r="I13235" i="1" s="1"/>
  <c r="M13234" i="1"/>
  <c r="O13234" i="1" s="1"/>
  <c r="L13234" i="1"/>
  <c r="N13234" i="1" s="1"/>
  <c r="J13234" i="1"/>
  <c r="K13234" i="1" s="1"/>
  <c r="F13234" i="1"/>
  <c r="H13234" i="1" s="1"/>
  <c r="I13234" i="1" s="1"/>
  <c r="O13233" i="1"/>
  <c r="N13233" i="1"/>
  <c r="M13233" i="1"/>
  <c r="L13233" i="1"/>
  <c r="J13233" i="1"/>
  <c r="K13233" i="1" s="1"/>
  <c r="F13233" i="1"/>
  <c r="H13233" i="1" s="1"/>
  <c r="I13233" i="1" s="1"/>
  <c r="N13232" i="1"/>
  <c r="M13232" i="1"/>
  <c r="O13232" i="1" s="1"/>
  <c r="L13232" i="1"/>
  <c r="J13232" i="1"/>
  <c r="K13232" i="1" s="1"/>
  <c r="H13232" i="1"/>
  <c r="I13232" i="1" s="1"/>
  <c r="F13232" i="1"/>
  <c r="M13231" i="1"/>
  <c r="O13231" i="1" s="1"/>
  <c r="L13231" i="1"/>
  <c r="N13231" i="1" s="1"/>
  <c r="J13231" i="1"/>
  <c r="K13231" i="1" s="1"/>
  <c r="I13231" i="1"/>
  <c r="F13231" i="1"/>
  <c r="H13231" i="1" s="1"/>
  <c r="M13230" i="1"/>
  <c r="O13230" i="1" s="1"/>
  <c r="L13230" i="1"/>
  <c r="N13230" i="1" s="1"/>
  <c r="J13230" i="1"/>
  <c r="K13230" i="1" s="1"/>
  <c r="H13230" i="1"/>
  <c r="I13230" i="1" s="1"/>
  <c r="F13230" i="1"/>
  <c r="M13229" i="1"/>
  <c r="O13229" i="1" s="1"/>
  <c r="L13229" i="1"/>
  <c r="N13229" i="1" s="1"/>
  <c r="K13229" i="1"/>
  <c r="J13229" i="1"/>
  <c r="F13229" i="1"/>
  <c r="H13229" i="1" s="1"/>
  <c r="I13229" i="1" s="1"/>
  <c r="M13228" i="1"/>
  <c r="O13228" i="1" s="1"/>
  <c r="L13228" i="1"/>
  <c r="N13228" i="1" s="1"/>
  <c r="J13228" i="1"/>
  <c r="K13228" i="1" s="1"/>
  <c r="F13228" i="1"/>
  <c r="H13228" i="1" s="1"/>
  <c r="I13228" i="1" s="1"/>
  <c r="M13227" i="1"/>
  <c r="O13227" i="1" s="1"/>
  <c r="L13227" i="1"/>
  <c r="N13227" i="1" s="1"/>
  <c r="J13227" i="1"/>
  <c r="K13227" i="1" s="1"/>
  <c r="F13227" i="1"/>
  <c r="H13227" i="1" s="1"/>
  <c r="I13227" i="1" s="1"/>
  <c r="O13226" i="1"/>
  <c r="M13226" i="1"/>
  <c r="L13226" i="1"/>
  <c r="N13226" i="1" s="1"/>
  <c r="J13226" i="1"/>
  <c r="K13226" i="1" s="1"/>
  <c r="F13226" i="1"/>
  <c r="H13226" i="1" s="1"/>
  <c r="I13226" i="1" s="1"/>
  <c r="O13225" i="1"/>
  <c r="N13225" i="1"/>
  <c r="M13225" i="1"/>
  <c r="L13225" i="1"/>
  <c r="J13225" i="1"/>
  <c r="K13225" i="1" s="1"/>
  <c r="F13225" i="1"/>
  <c r="H13225" i="1" s="1"/>
  <c r="I13225" i="1" s="1"/>
  <c r="M13224" i="1"/>
  <c r="O13224" i="1" s="1"/>
  <c r="L13224" i="1"/>
  <c r="N13224" i="1" s="1"/>
  <c r="J13224" i="1"/>
  <c r="K13224" i="1" s="1"/>
  <c r="F13224" i="1"/>
  <c r="H13224" i="1" s="1"/>
  <c r="I13224" i="1" s="1"/>
  <c r="M13223" i="1"/>
  <c r="O13223" i="1" s="1"/>
  <c r="L13223" i="1"/>
  <c r="N13223" i="1" s="1"/>
  <c r="J13223" i="1"/>
  <c r="K13223" i="1" s="1"/>
  <c r="F13223" i="1"/>
  <c r="H13223" i="1" s="1"/>
  <c r="I13223" i="1" s="1"/>
  <c r="M13222" i="1"/>
  <c r="O13222" i="1" s="1"/>
  <c r="L13222" i="1"/>
  <c r="N13222" i="1" s="1"/>
  <c r="J13222" i="1"/>
  <c r="K13222" i="1" s="1"/>
  <c r="H13222" i="1"/>
  <c r="I13222" i="1" s="1"/>
  <c r="F13222" i="1"/>
  <c r="M13221" i="1"/>
  <c r="O13221" i="1" s="1"/>
  <c r="L13221" i="1"/>
  <c r="N13221" i="1" s="1"/>
  <c r="J13221" i="1"/>
  <c r="K13221" i="1" s="1"/>
  <c r="F13221" i="1"/>
  <c r="H13221" i="1" s="1"/>
  <c r="I13221" i="1" s="1"/>
  <c r="M13220" i="1"/>
  <c r="O13220" i="1" s="1"/>
  <c r="L13220" i="1"/>
  <c r="N13220" i="1" s="1"/>
  <c r="J13220" i="1"/>
  <c r="K13220" i="1" s="1"/>
  <c r="F13220" i="1"/>
  <c r="H13220" i="1" s="1"/>
  <c r="I13220" i="1" s="1"/>
  <c r="M13219" i="1"/>
  <c r="O13219" i="1" s="1"/>
  <c r="L13219" i="1"/>
  <c r="N13219" i="1" s="1"/>
  <c r="J13219" i="1"/>
  <c r="K13219" i="1" s="1"/>
  <c r="F13219" i="1"/>
  <c r="H13219" i="1" s="1"/>
  <c r="I13219" i="1" s="1"/>
  <c r="O13218" i="1"/>
  <c r="N13218" i="1"/>
  <c r="M13218" i="1"/>
  <c r="L13218" i="1"/>
  <c r="J13218" i="1"/>
  <c r="K13218" i="1" s="1"/>
  <c r="F13218" i="1"/>
  <c r="H13218" i="1" s="1"/>
  <c r="I13218" i="1" s="1"/>
  <c r="N13217" i="1"/>
  <c r="M13217" i="1"/>
  <c r="O13217" i="1" s="1"/>
  <c r="L13217" i="1"/>
  <c r="J13217" i="1"/>
  <c r="K13217" i="1" s="1"/>
  <c r="F13217" i="1"/>
  <c r="H13217" i="1" s="1"/>
  <c r="I13217" i="1" s="1"/>
  <c r="O13216" i="1"/>
  <c r="M13216" i="1"/>
  <c r="L13216" i="1"/>
  <c r="N13216" i="1" s="1"/>
  <c r="J13216" i="1"/>
  <c r="K13216" i="1" s="1"/>
  <c r="H13216" i="1"/>
  <c r="I13216" i="1" s="1"/>
  <c r="F13216" i="1"/>
  <c r="O13215" i="1"/>
  <c r="M13215" i="1"/>
  <c r="L13215" i="1"/>
  <c r="N13215" i="1" s="1"/>
  <c r="J13215" i="1"/>
  <c r="K13215" i="1" s="1"/>
  <c r="I13215" i="1"/>
  <c r="F13215" i="1"/>
  <c r="H13215" i="1" s="1"/>
  <c r="M13214" i="1"/>
  <c r="O13214" i="1" s="1"/>
  <c r="L13214" i="1"/>
  <c r="N13214" i="1" s="1"/>
  <c r="K13214" i="1"/>
  <c r="J13214" i="1"/>
  <c r="F13214" i="1"/>
  <c r="H13214" i="1" s="1"/>
  <c r="I13214" i="1" s="1"/>
  <c r="M13213" i="1"/>
  <c r="O13213" i="1" s="1"/>
  <c r="L13213" i="1"/>
  <c r="N13213" i="1" s="1"/>
  <c r="K13213" i="1"/>
  <c r="J13213" i="1"/>
  <c r="F13213" i="1"/>
  <c r="H13213" i="1" s="1"/>
  <c r="I13213" i="1" s="1"/>
  <c r="M13212" i="1"/>
  <c r="O13212" i="1" s="1"/>
  <c r="L13212" i="1"/>
  <c r="N13212" i="1" s="1"/>
  <c r="J13212" i="1"/>
  <c r="K13212" i="1" s="1"/>
  <c r="F13212" i="1"/>
  <c r="H13212" i="1" s="1"/>
  <c r="I13212" i="1" s="1"/>
  <c r="N13211" i="1"/>
  <c r="M13211" i="1"/>
  <c r="O13211" i="1" s="1"/>
  <c r="L13211" i="1"/>
  <c r="K13211" i="1"/>
  <c r="J13211" i="1"/>
  <c r="F13211" i="1"/>
  <c r="H13211" i="1" s="1"/>
  <c r="I13211" i="1" s="1"/>
  <c r="O13210" i="1"/>
  <c r="N13210" i="1"/>
  <c r="M13210" i="1"/>
  <c r="L13210" i="1"/>
  <c r="J13210" i="1"/>
  <c r="K13210" i="1" s="1"/>
  <c r="F13210" i="1"/>
  <c r="H13210" i="1" s="1"/>
  <c r="I13210" i="1" s="1"/>
  <c r="M13209" i="1"/>
  <c r="O13209" i="1" s="1"/>
  <c r="L13209" i="1"/>
  <c r="N13209" i="1" s="1"/>
  <c r="J13209" i="1"/>
  <c r="K13209" i="1" s="1"/>
  <c r="F13209" i="1"/>
  <c r="H13209" i="1" s="1"/>
  <c r="I13209" i="1" s="1"/>
  <c r="N13208" i="1"/>
  <c r="M13208" i="1"/>
  <c r="O13208" i="1" s="1"/>
  <c r="L13208" i="1"/>
  <c r="J13208" i="1"/>
  <c r="K13208" i="1" s="1"/>
  <c r="F13208" i="1"/>
  <c r="H13208" i="1" s="1"/>
  <c r="I13208" i="1" s="1"/>
  <c r="M13207" i="1"/>
  <c r="O13207" i="1" s="1"/>
  <c r="L13207" i="1"/>
  <c r="N13207" i="1" s="1"/>
  <c r="J13207" i="1"/>
  <c r="K13207" i="1" s="1"/>
  <c r="I13207" i="1"/>
  <c r="F13207" i="1"/>
  <c r="H13207" i="1" s="1"/>
  <c r="M13206" i="1"/>
  <c r="O13206" i="1" s="1"/>
  <c r="L13206" i="1"/>
  <c r="N13206" i="1" s="1"/>
  <c r="J13206" i="1"/>
  <c r="K13206" i="1" s="1"/>
  <c r="H13206" i="1"/>
  <c r="I13206" i="1" s="1"/>
  <c r="F13206" i="1"/>
  <c r="M13205" i="1"/>
  <c r="O13205" i="1" s="1"/>
  <c r="L13205" i="1"/>
  <c r="N13205" i="1" s="1"/>
  <c r="K13205" i="1"/>
  <c r="J13205" i="1"/>
  <c r="F13205" i="1"/>
  <c r="H13205" i="1" s="1"/>
  <c r="I13205" i="1" s="1"/>
  <c r="M13204" i="1"/>
  <c r="O13204" i="1" s="1"/>
  <c r="L13204" i="1"/>
  <c r="N13204" i="1" s="1"/>
  <c r="J13204" i="1"/>
  <c r="K13204" i="1" s="1"/>
  <c r="F13204" i="1"/>
  <c r="H13204" i="1" s="1"/>
  <c r="I13204" i="1" s="1"/>
  <c r="O13203" i="1"/>
  <c r="N13203" i="1"/>
  <c r="M13203" i="1"/>
  <c r="L13203" i="1"/>
  <c r="J13203" i="1"/>
  <c r="K13203" i="1" s="1"/>
  <c r="F13203" i="1"/>
  <c r="H13203" i="1" s="1"/>
  <c r="I13203" i="1" s="1"/>
  <c r="N13202" i="1"/>
  <c r="M13202" i="1"/>
  <c r="O13202" i="1" s="1"/>
  <c r="L13202" i="1"/>
  <c r="J13202" i="1"/>
  <c r="K13202" i="1" s="1"/>
  <c r="F13202" i="1"/>
  <c r="H13202" i="1" s="1"/>
  <c r="I13202" i="1" s="1"/>
  <c r="O13201" i="1"/>
  <c r="M13201" i="1"/>
  <c r="L13201" i="1"/>
  <c r="N13201" i="1" s="1"/>
  <c r="J13201" i="1"/>
  <c r="K13201" i="1" s="1"/>
  <c r="F13201" i="1"/>
  <c r="H13201" i="1" s="1"/>
  <c r="I13201" i="1" s="1"/>
  <c r="M13200" i="1"/>
  <c r="O13200" i="1" s="1"/>
  <c r="L13200" i="1"/>
  <c r="N13200" i="1" s="1"/>
  <c r="J13200" i="1"/>
  <c r="K13200" i="1" s="1"/>
  <c r="H13200" i="1"/>
  <c r="I13200" i="1" s="1"/>
  <c r="F13200" i="1"/>
  <c r="O13199" i="1"/>
  <c r="M13199" i="1"/>
  <c r="L13199" i="1"/>
  <c r="N13199" i="1" s="1"/>
  <c r="J13199" i="1"/>
  <c r="K13199" i="1" s="1"/>
  <c r="F13199" i="1"/>
  <c r="H13199" i="1" s="1"/>
  <c r="I13199" i="1" s="1"/>
  <c r="M13198" i="1"/>
  <c r="O13198" i="1" s="1"/>
  <c r="L13198" i="1"/>
  <c r="N13198" i="1" s="1"/>
  <c r="J13198" i="1"/>
  <c r="K13198" i="1" s="1"/>
  <c r="H13198" i="1"/>
  <c r="I13198" i="1" s="1"/>
  <c r="F13198" i="1"/>
  <c r="M13197" i="1"/>
  <c r="O13197" i="1" s="1"/>
  <c r="L13197" i="1"/>
  <c r="N13197" i="1" s="1"/>
  <c r="K13197" i="1"/>
  <c r="J13197" i="1"/>
  <c r="F13197" i="1"/>
  <c r="H13197" i="1" s="1"/>
  <c r="I13197" i="1" s="1"/>
  <c r="M13196" i="1"/>
  <c r="O13196" i="1" s="1"/>
  <c r="L13196" i="1"/>
  <c r="N13196" i="1" s="1"/>
  <c r="J13196" i="1"/>
  <c r="K13196" i="1" s="1"/>
  <c r="F13196" i="1"/>
  <c r="H13196" i="1" s="1"/>
  <c r="I13196" i="1" s="1"/>
  <c r="O13195" i="1"/>
  <c r="N13195" i="1"/>
  <c r="M13195" i="1"/>
  <c r="L13195" i="1"/>
  <c r="K13195" i="1"/>
  <c r="J13195" i="1"/>
  <c r="F13195" i="1"/>
  <c r="H13195" i="1" s="1"/>
  <c r="I13195" i="1" s="1"/>
  <c r="O13194" i="1"/>
  <c r="N13194" i="1"/>
  <c r="M13194" i="1"/>
  <c r="L13194" i="1"/>
  <c r="J13194" i="1"/>
  <c r="K13194" i="1" s="1"/>
  <c r="F13194" i="1"/>
  <c r="H13194" i="1" s="1"/>
  <c r="I13194" i="1" s="1"/>
  <c r="M13193" i="1"/>
  <c r="O13193" i="1" s="1"/>
  <c r="L13193" i="1"/>
  <c r="N13193" i="1" s="1"/>
  <c r="J13193" i="1"/>
  <c r="K13193" i="1" s="1"/>
  <c r="F13193" i="1"/>
  <c r="H13193" i="1" s="1"/>
  <c r="I13193" i="1" s="1"/>
  <c r="M13192" i="1"/>
  <c r="O13192" i="1" s="1"/>
  <c r="L13192" i="1"/>
  <c r="N13192" i="1" s="1"/>
  <c r="J13192" i="1"/>
  <c r="K13192" i="1" s="1"/>
  <c r="F13192" i="1"/>
  <c r="H13192" i="1" s="1"/>
  <c r="I13192" i="1" s="1"/>
  <c r="M13191" i="1"/>
  <c r="O13191" i="1" s="1"/>
  <c r="L13191" i="1"/>
  <c r="N13191" i="1" s="1"/>
  <c r="J13191" i="1"/>
  <c r="K13191" i="1" s="1"/>
  <c r="F13191" i="1"/>
  <c r="H13191" i="1" s="1"/>
  <c r="I13191" i="1" s="1"/>
  <c r="M13190" i="1"/>
  <c r="O13190" i="1" s="1"/>
  <c r="L13190" i="1"/>
  <c r="N13190" i="1" s="1"/>
  <c r="J13190" i="1"/>
  <c r="K13190" i="1" s="1"/>
  <c r="F13190" i="1"/>
  <c r="H13190" i="1" s="1"/>
  <c r="I13190" i="1" s="1"/>
  <c r="M13189" i="1"/>
  <c r="O13189" i="1" s="1"/>
  <c r="L13189" i="1"/>
  <c r="N13189" i="1" s="1"/>
  <c r="J13189" i="1"/>
  <c r="K13189" i="1" s="1"/>
  <c r="F13189" i="1"/>
  <c r="H13189" i="1" s="1"/>
  <c r="I13189" i="1" s="1"/>
  <c r="M13188" i="1"/>
  <c r="O13188" i="1" s="1"/>
  <c r="L13188" i="1"/>
  <c r="N13188" i="1" s="1"/>
  <c r="J13188" i="1"/>
  <c r="K13188" i="1" s="1"/>
  <c r="F13188" i="1"/>
  <c r="H13188" i="1" s="1"/>
  <c r="I13188" i="1" s="1"/>
  <c r="M13187" i="1"/>
  <c r="O13187" i="1" s="1"/>
  <c r="L13187" i="1"/>
  <c r="N13187" i="1" s="1"/>
  <c r="K13187" i="1"/>
  <c r="J13187" i="1"/>
  <c r="H13187" i="1"/>
  <c r="I13187" i="1" s="1"/>
  <c r="F13187" i="1"/>
  <c r="O13186" i="1"/>
  <c r="M13186" i="1"/>
  <c r="L13186" i="1"/>
  <c r="N13186" i="1" s="1"/>
  <c r="J13186" i="1"/>
  <c r="K13186" i="1" s="1"/>
  <c r="H13186" i="1"/>
  <c r="I13186" i="1" s="1"/>
  <c r="F13186" i="1"/>
  <c r="M13185" i="1"/>
  <c r="O13185" i="1" s="1"/>
  <c r="L13185" i="1"/>
  <c r="N13185" i="1" s="1"/>
  <c r="J13185" i="1"/>
  <c r="K13185" i="1" s="1"/>
  <c r="F13185" i="1"/>
  <c r="H13185" i="1" s="1"/>
  <c r="I13185" i="1" s="1"/>
  <c r="O13184" i="1"/>
  <c r="N13184" i="1"/>
  <c r="M13184" i="1"/>
  <c r="L13184" i="1"/>
  <c r="J13184" i="1"/>
  <c r="K13184" i="1" s="1"/>
  <c r="H13184" i="1"/>
  <c r="I13184" i="1" s="1"/>
  <c r="F13184" i="1"/>
  <c r="M13183" i="1"/>
  <c r="O13183" i="1" s="1"/>
  <c r="L13183" i="1"/>
  <c r="N13183" i="1" s="1"/>
  <c r="J13183" i="1"/>
  <c r="K13183" i="1" s="1"/>
  <c r="F13183" i="1"/>
  <c r="H13183" i="1" s="1"/>
  <c r="I13183" i="1" s="1"/>
  <c r="M13182" i="1"/>
  <c r="O13182" i="1" s="1"/>
  <c r="L13182" i="1"/>
  <c r="N13182" i="1" s="1"/>
  <c r="J13182" i="1"/>
  <c r="K13182" i="1" s="1"/>
  <c r="F13182" i="1"/>
  <c r="H13182" i="1" s="1"/>
  <c r="I13182" i="1" s="1"/>
  <c r="M13181" i="1"/>
  <c r="O13181" i="1" s="1"/>
  <c r="L13181" i="1"/>
  <c r="N13181" i="1" s="1"/>
  <c r="J13181" i="1"/>
  <c r="K13181" i="1" s="1"/>
  <c r="F13181" i="1"/>
  <c r="H13181" i="1" s="1"/>
  <c r="I13181" i="1" s="1"/>
  <c r="M13180" i="1"/>
  <c r="O13180" i="1" s="1"/>
  <c r="L13180" i="1"/>
  <c r="N13180" i="1" s="1"/>
  <c r="J13180" i="1"/>
  <c r="K13180" i="1" s="1"/>
  <c r="H13180" i="1"/>
  <c r="I13180" i="1" s="1"/>
  <c r="F13180" i="1"/>
  <c r="M13179" i="1"/>
  <c r="O13179" i="1" s="1"/>
  <c r="L13179" i="1"/>
  <c r="N13179" i="1" s="1"/>
  <c r="K13179" i="1"/>
  <c r="J13179" i="1"/>
  <c r="F13179" i="1"/>
  <c r="H13179" i="1" s="1"/>
  <c r="I13179" i="1" s="1"/>
  <c r="N13178" i="1"/>
  <c r="M13178" i="1"/>
  <c r="O13178" i="1" s="1"/>
  <c r="L13178" i="1"/>
  <c r="J13178" i="1"/>
  <c r="K13178" i="1" s="1"/>
  <c r="F13178" i="1"/>
  <c r="H13178" i="1" s="1"/>
  <c r="I13178" i="1" s="1"/>
  <c r="N13177" i="1"/>
  <c r="M13177" i="1"/>
  <c r="O13177" i="1" s="1"/>
  <c r="L13177" i="1"/>
  <c r="J13177" i="1"/>
  <c r="K13177" i="1" s="1"/>
  <c r="H13177" i="1"/>
  <c r="I13177" i="1" s="1"/>
  <c r="F13177" i="1"/>
  <c r="M13176" i="1"/>
  <c r="O13176" i="1" s="1"/>
  <c r="L13176" i="1"/>
  <c r="N13176" i="1" s="1"/>
  <c r="J13176" i="1"/>
  <c r="K13176" i="1" s="1"/>
  <c r="F13176" i="1"/>
  <c r="H13176" i="1" s="1"/>
  <c r="I13176" i="1" s="1"/>
  <c r="M13175" i="1"/>
  <c r="O13175" i="1" s="1"/>
  <c r="L13175" i="1"/>
  <c r="N13175" i="1" s="1"/>
  <c r="J13175" i="1"/>
  <c r="K13175" i="1" s="1"/>
  <c r="F13175" i="1"/>
  <c r="H13175" i="1" s="1"/>
  <c r="I13175" i="1" s="1"/>
  <c r="M13174" i="1"/>
  <c r="O13174" i="1" s="1"/>
  <c r="L13174" i="1"/>
  <c r="N13174" i="1" s="1"/>
  <c r="J13174" i="1"/>
  <c r="K13174" i="1" s="1"/>
  <c r="F13174" i="1"/>
  <c r="H13174" i="1" s="1"/>
  <c r="I13174" i="1" s="1"/>
  <c r="M13173" i="1"/>
  <c r="O13173" i="1" s="1"/>
  <c r="L13173" i="1"/>
  <c r="N13173" i="1" s="1"/>
  <c r="J13173" i="1"/>
  <c r="K13173" i="1" s="1"/>
  <c r="F13173" i="1"/>
  <c r="H13173" i="1" s="1"/>
  <c r="I13173" i="1" s="1"/>
  <c r="M13172" i="1"/>
  <c r="O13172" i="1" s="1"/>
  <c r="L13172" i="1"/>
  <c r="N13172" i="1" s="1"/>
  <c r="J13172" i="1"/>
  <c r="K13172" i="1" s="1"/>
  <c r="F13172" i="1"/>
  <c r="H13172" i="1" s="1"/>
  <c r="I13172" i="1" s="1"/>
  <c r="M13171" i="1"/>
  <c r="O13171" i="1" s="1"/>
  <c r="L13171" i="1"/>
  <c r="N13171" i="1" s="1"/>
  <c r="J13171" i="1"/>
  <c r="K13171" i="1" s="1"/>
  <c r="F13171" i="1"/>
  <c r="H13171" i="1" s="1"/>
  <c r="I13171" i="1" s="1"/>
  <c r="M13170" i="1"/>
  <c r="O13170" i="1" s="1"/>
  <c r="L13170" i="1"/>
  <c r="N13170" i="1" s="1"/>
  <c r="J13170" i="1"/>
  <c r="K13170" i="1" s="1"/>
  <c r="F13170" i="1"/>
  <c r="H13170" i="1" s="1"/>
  <c r="I13170" i="1" s="1"/>
  <c r="M13169" i="1"/>
  <c r="O13169" i="1" s="1"/>
  <c r="L13169" i="1"/>
  <c r="N13169" i="1" s="1"/>
  <c r="J13169" i="1"/>
  <c r="K13169" i="1" s="1"/>
  <c r="H13169" i="1"/>
  <c r="I13169" i="1" s="1"/>
  <c r="F13169" i="1"/>
  <c r="O13168" i="1"/>
  <c r="N13168" i="1"/>
  <c r="M13168" i="1"/>
  <c r="L13168" i="1"/>
  <c r="J13168" i="1"/>
  <c r="K13168" i="1" s="1"/>
  <c r="F13168" i="1"/>
  <c r="H13168" i="1" s="1"/>
  <c r="I13168" i="1" s="1"/>
  <c r="O13167" i="1"/>
  <c r="M13167" i="1"/>
  <c r="L13167" i="1"/>
  <c r="N13167" i="1" s="1"/>
  <c r="J13167" i="1"/>
  <c r="K13167" i="1" s="1"/>
  <c r="H13167" i="1"/>
  <c r="I13167" i="1" s="1"/>
  <c r="F13167" i="1"/>
  <c r="M13166" i="1"/>
  <c r="O13166" i="1" s="1"/>
  <c r="L13166" i="1"/>
  <c r="N13166" i="1" s="1"/>
  <c r="J13166" i="1"/>
  <c r="K13166" i="1" s="1"/>
  <c r="F13166" i="1"/>
  <c r="H13166" i="1" s="1"/>
  <c r="I13166" i="1" s="1"/>
  <c r="M13165" i="1"/>
  <c r="O13165" i="1" s="1"/>
  <c r="L13165" i="1"/>
  <c r="N13165" i="1" s="1"/>
  <c r="J13165" i="1"/>
  <c r="K13165" i="1" s="1"/>
  <c r="F13165" i="1"/>
  <c r="H13165" i="1" s="1"/>
  <c r="I13165" i="1" s="1"/>
  <c r="M13164" i="1"/>
  <c r="O13164" i="1" s="1"/>
  <c r="L13164" i="1"/>
  <c r="N13164" i="1" s="1"/>
  <c r="J13164" i="1"/>
  <c r="K13164" i="1" s="1"/>
  <c r="F13164" i="1"/>
  <c r="H13164" i="1" s="1"/>
  <c r="I13164" i="1" s="1"/>
  <c r="M13163" i="1"/>
  <c r="O13163" i="1" s="1"/>
  <c r="L13163" i="1"/>
  <c r="N13163" i="1" s="1"/>
  <c r="K13163" i="1"/>
  <c r="J13163" i="1"/>
  <c r="H13163" i="1"/>
  <c r="I13163" i="1" s="1"/>
  <c r="F13163" i="1"/>
  <c r="M13162" i="1"/>
  <c r="O13162" i="1" s="1"/>
  <c r="L13162" i="1"/>
  <c r="N13162" i="1" s="1"/>
  <c r="J13162" i="1"/>
  <c r="K13162" i="1" s="1"/>
  <c r="F13162" i="1"/>
  <c r="H13162" i="1" s="1"/>
  <c r="I13162" i="1" s="1"/>
  <c r="N13161" i="1"/>
  <c r="M13161" i="1"/>
  <c r="O13161" i="1" s="1"/>
  <c r="L13161" i="1"/>
  <c r="J13161" i="1"/>
  <c r="K13161" i="1" s="1"/>
  <c r="H13161" i="1"/>
  <c r="I13161" i="1" s="1"/>
  <c r="F13161" i="1"/>
  <c r="N13160" i="1"/>
  <c r="M13160" i="1"/>
  <c r="O13160" i="1" s="1"/>
  <c r="L13160" i="1"/>
  <c r="K13160" i="1"/>
  <c r="J13160" i="1"/>
  <c r="F13160" i="1"/>
  <c r="H13160" i="1" s="1"/>
  <c r="I13160" i="1" s="1"/>
  <c r="O13159" i="1"/>
  <c r="M13159" i="1"/>
  <c r="L13159" i="1"/>
  <c r="N13159" i="1" s="1"/>
  <c r="J13159" i="1"/>
  <c r="K13159" i="1" s="1"/>
  <c r="F13159" i="1"/>
  <c r="H13159" i="1" s="1"/>
  <c r="I13159" i="1" s="1"/>
  <c r="M13158" i="1"/>
  <c r="O13158" i="1" s="1"/>
  <c r="L13158" i="1"/>
  <c r="N13158" i="1" s="1"/>
  <c r="K13158" i="1"/>
  <c r="J13158" i="1"/>
  <c r="F13158" i="1"/>
  <c r="H13158" i="1" s="1"/>
  <c r="I13158" i="1" s="1"/>
  <c r="N13157" i="1"/>
  <c r="M13157" i="1"/>
  <c r="O13157" i="1" s="1"/>
  <c r="L13157" i="1"/>
  <c r="J13157" i="1"/>
  <c r="K13157" i="1" s="1"/>
  <c r="I13157" i="1"/>
  <c r="F13157" i="1"/>
  <c r="H13157" i="1" s="1"/>
  <c r="O13156" i="1"/>
  <c r="M13156" i="1"/>
  <c r="L13156" i="1"/>
  <c r="N13156" i="1" s="1"/>
  <c r="J13156" i="1"/>
  <c r="K13156" i="1" s="1"/>
  <c r="F13156" i="1"/>
  <c r="H13156" i="1" s="1"/>
  <c r="I13156" i="1" s="1"/>
  <c r="M13155" i="1"/>
  <c r="O13155" i="1" s="1"/>
  <c r="L13155" i="1"/>
  <c r="N13155" i="1" s="1"/>
  <c r="J13155" i="1"/>
  <c r="K13155" i="1" s="1"/>
  <c r="F13155" i="1"/>
  <c r="H13155" i="1" s="1"/>
  <c r="I13155" i="1" s="1"/>
  <c r="M13154" i="1"/>
  <c r="O13154" i="1" s="1"/>
  <c r="L13154" i="1"/>
  <c r="N13154" i="1" s="1"/>
  <c r="J13154" i="1"/>
  <c r="K13154" i="1" s="1"/>
  <c r="F13154" i="1"/>
  <c r="H13154" i="1" s="1"/>
  <c r="I13154" i="1" s="1"/>
  <c r="M13153" i="1"/>
  <c r="O13153" i="1" s="1"/>
  <c r="L13153" i="1"/>
  <c r="N13153" i="1" s="1"/>
  <c r="J13153" i="1"/>
  <c r="K13153" i="1" s="1"/>
  <c r="F13153" i="1"/>
  <c r="H13153" i="1" s="1"/>
  <c r="I13153" i="1" s="1"/>
  <c r="O13152" i="1"/>
  <c r="M13152" i="1"/>
  <c r="L13152" i="1"/>
  <c r="N13152" i="1" s="1"/>
  <c r="J13152" i="1"/>
  <c r="K13152" i="1" s="1"/>
  <c r="F13152" i="1"/>
  <c r="H13152" i="1" s="1"/>
  <c r="I13152" i="1" s="1"/>
  <c r="O13151" i="1"/>
  <c r="M13151" i="1"/>
  <c r="L13151" i="1"/>
  <c r="N13151" i="1" s="1"/>
  <c r="J13151" i="1"/>
  <c r="K13151" i="1" s="1"/>
  <c r="F13151" i="1"/>
  <c r="H13151" i="1" s="1"/>
  <c r="I13151" i="1" s="1"/>
  <c r="M13150" i="1"/>
  <c r="O13150" i="1" s="1"/>
  <c r="L13150" i="1"/>
  <c r="N13150" i="1" s="1"/>
  <c r="K13150" i="1"/>
  <c r="J13150" i="1"/>
  <c r="F13150" i="1"/>
  <c r="H13150" i="1" s="1"/>
  <c r="I13150" i="1" s="1"/>
  <c r="M13149" i="1"/>
  <c r="O13149" i="1" s="1"/>
  <c r="L13149" i="1"/>
  <c r="N13149" i="1" s="1"/>
  <c r="J13149" i="1"/>
  <c r="K13149" i="1" s="1"/>
  <c r="I13149" i="1"/>
  <c r="F13149" i="1"/>
  <c r="H13149" i="1" s="1"/>
  <c r="O13148" i="1"/>
  <c r="M13148" i="1"/>
  <c r="L13148" i="1"/>
  <c r="N13148" i="1" s="1"/>
  <c r="J13148" i="1"/>
  <c r="K13148" i="1" s="1"/>
  <c r="F13148" i="1"/>
  <c r="H13148" i="1" s="1"/>
  <c r="I13148" i="1" s="1"/>
  <c r="M13147" i="1"/>
  <c r="O13147" i="1" s="1"/>
  <c r="L13147" i="1"/>
  <c r="N13147" i="1" s="1"/>
  <c r="K13147" i="1"/>
  <c r="J13147" i="1"/>
  <c r="F13147" i="1"/>
  <c r="H13147" i="1" s="1"/>
  <c r="I13147" i="1" s="1"/>
  <c r="M13146" i="1"/>
  <c r="O13146" i="1" s="1"/>
  <c r="L13146" i="1"/>
  <c r="N13146" i="1" s="1"/>
  <c r="J13146" i="1"/>
  <c r="K13146" i="1" s="1"/>
  <c r="F13146" i="1"/>
  <c r="H13146" i="1" s="1"/>
  <c r="I13146" i="1" s="1"/>
  <c r="N13145" i="1"/>
  <c r="M13145" i="1"/>
  <c r="O13145" i="1" s="1"/>
  <c r="L13145" i="1"/>
  <c r="J13145" i="1"/>
  <c r="K13145" i="1" s="1"/>
  <c r="H13145" i="1"/>
  <c r="I13145" i="1" s="1"/>
  <c r="F13145" i="1"/>
  <c r="O13144" i="1"/>
  <c r="M13144" i="1"/>
  <c r="L13144" i="1"/>
  <c r="N13144" i="1" s="1"/>
  <c r="K13144" i="1"/>
  <c r="J13144" i="1"/>
  <c r="F13144" i="1"/>
  <c r="H13144" i="1" s="1"/>
  <c r="I13144" i="1" s="1"/>
  <c r="M13143" i="1"/>
  <c r="O13143" i="1" s="1"/>
  <c r="L13143" i="1"/>
  <c r="N13143" i="1" s="1"/>
  <c r="J13143" i="1"/>
  <c r="K13143" i="1" s="1"/>
  <c r="F13143" i="1"/>
  <c r="H13143" i="1" s="1"/>
  <c r="I13143" i="1" s="1"/>
  <c r="N13142" i="1"/>
  <c r="M13142" i="1"/>
  <c r="O13142" i="1" s="1"/>
  <c r="L13142" i="1"/>
  <c r="J13142" i="1"/>
  <c r="K13142" i="1" s="1"/>
  <c r="F13142" i="1"/>
  <c r="H13142" i="1" s="1"/>
  <c r="I13142" i="1" s="1"/>
  <c r="N13141" i="1"/>
  <c r="M13141" i="1"/>
  <c r="O13141" i="1" s="1"/>
  <c r="L13141" i="1"/>
  <c r="J13141" i="1"/>
  <c r="K13141" i="1" s="1"/>
  <c r="F13141" i="1"/>
  <c r="H13141" i="1" s="1"/>
  <c r="I13141" i="1" s="1"/>
  <c r="M13140" i="1"/>
  <c r="O13140" i="1" s="1"/>
  <c r="L13140" i="1"/>
  <c r="N13140" i="1" s="1"/>
  <c r="K13140" i="1"/>
  <c r="J13140" i="1"/>
  <c r="F13140" i="1"/>
  <c r="H13140" i="1" s="1"/>
  <c r="I13140" i="1" s="1"/>
  <c r="M13139" i="1"/>
  <c r="O13139" i="1" s="1"/>
  <c r="L13139" i="1"/>
  <c r="N13139" i="1" s="1"/>
  <c r="J13139" i="1"/>
  <c r="K13139" i="1" s="1"/>
  <c r="F13139" i="1"/>
  <c r="H13139" i="1" s="1"/>
  <c r="I13139" i="1" s="1"/>
  <c r="M13138" i="1"/>
  <c r="O13138" i="1" s="1"/>
  <c r="L13138" i="1"/>
  <c r="N13138" i="1" s="1"/>
  <c r="J13138" i="1"/>
  <c r="K13138" i="1" s="1"/>
  <c r="F13138" i="1"/>
  <c r="H13138" i="1" s="1"/>
  <c r="I13138" i="1" s="1"/>
  <c r="M13137" i="1"/>
  <c r="O13137" i="1" s="1"/>
  <c r="L13137" i="1"/>
  <c r="N13137" i="1" s="1"/>
  <c r="J13137" i="1"/>
  <c r="K13137" i="1" s="1"/>
  <c r="F13137" i="1"/>
  <c r="H13137" i="1" s="1"/>
  <c r="I13137" i="1" s="1"/>
  <c r="O13136" i="1"/>
  <c r="N13136" i="1"/>
  <c r="M13136" i="1"/>
  <c r="L13136" i="1"/>
  <c r="J13136" i="1"/>
  <c r="K13136" i="1" s="1"/>
  <c r="F13136" i="1"/>
  <c r="H13136" i="1" s="1"/>
  <c r="I13136" i="1" s="1"/>
  <c r="O13135" i="1"/>
  <c r="M13135" i="1"/>
  <c r="L13135" i="1"/>
  <c r="N13135" i="1" s="1"/>
  <c r="J13135" i="1"/>
  <c r="K13135" i="1" s="1"/>
  <c r="H13135" i="1"/>
  <c r="I13135" i="1" s="1"/>
  <c r="F13135" i="1"/>
  <c r="N13134" i="1"/>
  <c r="M13134" i="1"/>
  <c r="O13134" i="1" s="1"/>
  <c r="L13134" i="1"/>
  <c r="J13134" i="1"/>
  <c r="K13134" i="1" s="1"/>
  <c r="F13134" i="1"/>
  <c r="H13134" i="1" s="1"/>
  <c r="I13134" i="1" s="1"/>
  <c r="N13133" i="1"/>
  <c r="M13133" i="1"/>
  <c r="O13133" i="1" s="1"/>
  <c r="L13133" i="1"/>
  <c r="J13133" i="1"/>
  <c r="K13133" i="1" s="1"/>
  <c r="F13133" i="1"/>
  <c r="H13133" i="1" s="1"/>
  <c r="I13133" i="1" s="1"/>
  <c r="M13132" i="1"/>
  <c r="O13132" i="1" s="1"/>
  <c r="L13132" i="1"/>
  <c r="N13132" i="1" s="1"/>
  <c r="J13132" i="1"/>
  <c r="K13132" i="1" s="1"/>
  <c r="F13132" i="1"/>
  <c r="H13132" i="1" s="1"/>
  <c r="I13132" i="1" s="1"/>
  <c r="M13131" i="1"/>
  <c r="O13131" i="1" s="1"/>
  <c r="L13131" i="1"/>
  <c r="N13131" i="1" s="1"/>
  <c r="K13131" i="1"/>
  <c r="J13131" i="1"/>
  <c r="H13131" i="1"/>
  <c r="I13131" i="1" s="1"/>
  <c r="F13131" i="1"/>
  <c r="M13130" i="1"/>
  <c r="O13130" i="1" s="1"/>
  <c r="L13130" i="1"/>
  <c r="N13130" i="1" s="1"/>
  <c r="J13130" i="1"/>
  <c r="K13130" i="1" s="1"/>
  <c r="F13130" i="1"/>
  <c r="H13130" i="1" s="1"/>
  <c r="I13130" i="1" s="1"/>
  <c r="N13129" i="1"/>
  <c r="M13129" i="1"/>
  <c r="O13129" i="1" s="1"/>
  <c r="L13129" i="1"/>
  <c r="J13129" i="1"/>
  <c r="K13129" i="1" s="1"/>
  <c r="H13129" i="1"/>
  <c r="I13129" i="1" s="1"/>
  <c r="F13129" i="1"/>
  <c r="N13128" i="1"/>
  <c r="M13128" i="1"/>
  <c r="O13128" i="1" s="1"/>
  <c r="L13128" i="1"/>
  <c r="K13128" i="1"/>
  <c r="J13128" i="1"/>
  <c r="F13128" i="1"/>
  <c r="H13128" i="1" s="1"/>
  <c r="I13128" i="1" s="1"/>
  <c r="O13127" i="1"/>
  <c r="M13127" i="1"/>
  <c r="L13127" i="1"/>
  <c r="N13127" i="1" s="1"/>
  <c r="J13127" i="1"/>
  <c r="K13127" i="1" s="1"/>
  <c r="F13127" i="1"/>
  <c r="H13127" i="1" s="1"/>
  <c r="I13127" i="1" s="1"/>
  <c r="M13126" i="1"/>
  <c r="O13126" i="1" s="1"/>
  <c r="L13126" i="1"/>
  <c r="N13126" i="1" s="1"/>
  <c r="K13126" i="1"/>
  <c r="J13126" i="1"/>
  <c r="I13126" i="1"/>
  <c r="F13126" i="1"/>
  <c r="H13126" i="1" s="1"/>
  <c r="N13125" i="1"/>
  <c r="M13125" i="1"/>
  <c r="O13125" i="1" s="1"/>
  <c r="L13125" i="1"/>
  <c r="J13125" i="1"/>
  <c r="K13125" i="1" s="1"/>
  <c r="I13125" i="1"/>
  <c r="F13125" i="1"/>
  <c r="H13125" i="1" s="1"/>
  <c r="O13124" i="1"/>
  <c r="M13124" i="1"/>
  <c r="L13124" i="1"/>
  <c r="N13124" i="1" s="1"/>
  <c r="J13124" i="1"/>
  <c r="K13124" i="1" s="1"/>
  <c r="F13124" i="1"/>
  <c r="H13124" i="1" s="1"/>
  <c r="I13124" i="1" s="1"/>
  <c r="M13123" i="1"/>
  <c r="O13123" i="1" s="1"/>
  <c r="L13123" i="1"/>
  <c r="N13123" i="1" s="1"/>
  <c r="J13123" i="1"/>
  <c r="K13123" i="1" s="1"/>
  <c r="F13123" i="1"/>
  <c r="H13123" i="1" s="1"/>
  <c r="I13123" i="1" s="1"/>
  <c r="M13122" i="1"/>
  <c r="O13122" i="1" s="1"/>
  <c r="L13122" i="1"/>
  <c r="N13122" i="1" s="1"/>
  <c r="J13122" i="1"/>
  <c r="K13122" i="1" s="1"/>
  <c r="F13122" i="1"/>
  <c r="H13122" i="1" s="1"/>
  <c r="I13122" i="1" s="1"/>
  <c r="M13121" i="1"/>
  <c r="O13121" i="1" s="1"/>
  <c r="L13121" i="1"/>
  <c r="N13121" i="1" s="1"/>
  <c r="J13121" i="1"/>
  <c r="K13121" i="1" s="1"/>
  <c r="H13121" i="1"/>
  <c r="I13121" i="1" s="1"/>
  <c r="F13121" i="1"/>
  <c r="O13120" i="1"/>
  <c r="N13120" i="1"/>
  <c r="M13120" i="1"/>
  <c r="L13120" i="1"/>
  <c r="J13120" i="1"/>
  <c r="K13120" i="1" s="1"/>
  <c r="F13120" i="1"/>
  <c r="H13120" i="1" s="1"/>
  <c r="I13120" i="1" s="1"/>
  <c r="O13119" i="1"/>
  <c r="M13119" i="1"/>
  <c r="L13119" i="1"/>
  <c r="N13119" i="1" s="1"/>
  <c r="J13119" i="1"/>
  <c r="K13119" i="1" s="1"/>
  <c r="F13119" i="1"/>
  <c r="H13119" i="1" s="1"/>
  <c r="I13119" i="1" s="1"/>
  <c r="M13118" i="1"/>
  <c r="O13118" i="1" s="1"/>
  <c r="L13118" i="1"/>
  <c r="N13118" i="1" s="1"/>
  <c r="K13118" i="1"/>
  <c r="J13118" i="1"/>
  <c r="F13118" i="1"/>
  <c r="H13118" i="1" s="1"/>
  <c r="I13118" i="1" s="1"/>
  <c r="N13117" i="1"/>
  <c r="M13117" i="1"/>
  <c r="O13117" i="1" s="1"/>
  <c r="L13117" i="1"/>
  <c r="J13117" i="1"/>
  <c r="K13117" i="1" s="1"/>
  <c r="I13117" i="1"/>
  <c r="F13117" i="1"/>
  <c r="H13117" i="1" s="1"/>
  <c r="O13116" i="1"/>
  <c r="M13116" i="1"/>
  <c r="L13116" i="1"/>
  <c r="N13116" i="1" s="1"/>
  <c r="J13116" i="1"/>
  <c r="K13116" i="1" s="1"/>
  <c r="F13116" i="1"/>
  <c r="H13116" i="1" s="1"/>
  <c r="I13116" i="1" s="1"/>
  <c r="M13115" i="1"/>
  <c r="O13115" i="1" s="1"/>
  <c r="L13115" i="1"/>
  <c r="N13115" i="1" s="1"/>
  <c r="K13115" i="1"/>
  <c r="J13115" i="1"/>
  <c r="H13115" i="1"/>
  <c r="I13115" i="1" s="1"/>
  <c r="F13115" i="1"/>
  <c r="M13114" i="1"/>
  <c r="O13114" i="1" s="1"/>
  <c r="L13114" i="1"/>
  <c r="N13114" i="1" s="1"/>
  <c r="J13114" i="1"/>
  <c r="K13114" i="1" s="1"/>
  <c r="F13114" i="1"/>
  <c r="H13114" i="1" s="1"/>
  <c r="I13114" i="1" s="1"/>
  <c r="M13113" i="1"/>
  <c r="O13113" i="1" s="1"/>
  <c r="L13113" i="1"/>
  <c r="N13113" i="1" s="1"/>
  <c r="J13113" i="1"/>
  <c r="K13113" i="1" s="1"/>
  <c r="H13113" i="1"/>
  <c r="I13113" i="1" s="1"/>
  <c r="F13113" i="1"/>
  <c r="O13112" i="1"/>
  <c r="M13112" i="1"/>
  <c r="L13112" i="1"/>
  <c r="N13112" i="1" s="1"/>
  <c r="J13112" i="1"/>
  <c r="K13112" i="1" s="1"/>
  <c r="F13112" i="1"/>
  <c r="H13112" i="1" s="1"/>
  <c r="I13112" i="1" s="1"/>
  <c r="M13111" i="1"/>
  <c r="O13111" i="1" s="1"/>
  <c r="L13111" i="1"/>
  <c r="N13111" i="1" s="1"/>
  <c r="J13111" i="1"/>
  <c r="K13111" i="1" s="1"/>
  <c r="F13111" i="1"/>
  <c r="H13111" i="1" s="1"/>
  <c r="I13111" i="1" s="1"/>
  <c r="M13110" i="1"/>
  <c r="O13110" i="1" s="1"/>
  <c r="L13110" i="1"/>
  <c r="N13110" i="1" s="1"/>
  <c r="J13110" i="1"/>
  <c r="K13110" i="1" s="1"/>
  <c r="F13110" i="1"/>
  <c r="H13110" i="1" s="1"/>
  <c r="I13110" i="1" s="1"/>
  <c r="O13109" i="1"/>
  <c r="N13109" i="1"/>
  <c r="M13109" i="1"/>
  <c r="L13109" i="1"/>
  <c r="J13109" i="1"/>
  <c r="K13109" i="1" s="1"/>
  <c r="F13109" i="1"/>
  <c r="H13109" i="1" s="1"/>
  <c r="I13109" i="1" s="1"/>
  <c r="M13108" i="1"/>
  <c r="O13108" i="1" s="1"/>
  <c r="L13108" i="1"/>
  <c r="N13108" i="1" s="1"/>
  <c r="K13108" i="1"/>
  <c r="J13108" i="1"/>
  <c r="F13108" i="1"/>
  <c r="H13108" i="1" s="1"/>
  <c r="I13108" i="1" s="1"/>
  <c r="M13107" i="1"/>
  <c r="O13107" i="1" s="1"/>
  <c r="L13107" i="1"/>
  <c r="N13107" i="1" s="1"/>
  <c r="J13107" i="1"/>
  <c r="K13107" i="1" s="1"/>
  <c r="H13107" i="1"/>
  <c r="I13107" i="1" s="1"/>
  <c r="F13107" i="1"/>
  <c r="M13106" i="1"/>
  <c r="O13106" i="1" s="1"/>
  <c r="L13106" i="1"/>
  <c r="N13106" i="1" s="1"/>
  <c r="J13106" i="1"/>
  <c r="K13106" i="1" s="1"/>
  <c r="F13106" i="1"/>
  <c r="H13106" i="1" s="1"/>
  <c r="I13106" i="1" s="1"/>
  <c r="M13105" i="1"/>
  <c r="O13105" i="1" s="1"/>
  <c r="L13105" i="1"/>
  <c r="N13105" i="1" s="1"/>
  <c r="J13105" i="1"/>
  <c r="K13105" i="1" s="1"/>
  <c r="F13105" i="1"/>
  <c r="H13105" i="1" s="1"/>
  <c r="I13105" i="1" s="1"/>
  <c r="O13104" i="1"/>
  <c r="M13104" i="1"/>
  <c r="L13104" i="1"/>
  <c r="N13104" i="1" s="1"/>
  <c r="K13104" i="1"/>
  <c r="J13104" i="1"/>
  <c r="F13104" i="1"/>
  <c r="H13104" i="1" s="1"/>
  <c r="I13104" i="1" s="1"/>
  <c r="O13103" i="1"/>
  <c r="M13103" i="1"/>
  <c r="L13103" i="1"/>
  <c r="N13103" i="1" s="1"/>
  <c r="J13103" i="1"/>
  <c r="K13103" i="1" s="1"/>
  <c r="F13103" i="1"/>
  <c r="H13103" i="1" s="1"/>
  <c r="I13103" i="1" s="1"/>
  <c r="M13102" i="1"/>
  <c r="O13102" i="1" s="1"/>
  <c r="L13102" i="1"/>
  <c r="N13102" i="1" s="1"/>
  <c r="J13102" i="1"/>
  <c r="K13102" i="1" s="1"/>
  <c r="F13102" i="1"/>
  <c r="H13102" i="1" s="1"/>
  <c r="I13102" i="1" s="1"/>
  <c r="N13101" i="1"/>
  <c r="M13101" i="1"/>
  <c r="O13101" i="1" s="1"/>
  <c r="L13101" i="1"/>
  <c r="J13101" i="1"/>
  <c r="K13101" i="1" s="1"/>
  <c r="F13101" i="1"/>
  <c r="H13101" i="1" s="1"/>
  <c r="I13101" i="1" s="1"/>
  <c r="M13100" i="1"/>
  <c r="O13100" i="1" s="1"/>
  <c r="L13100" i="1"/>
  <c r="N13100" i="1" s="1"/>
  <c r="J13100" i="1"/>
  <c r="K13100" i="1" s="1"/>
  <c r="F13100" i="1"/>
  <c r="H13100" i="1" s="1"/>
  <c r="I13100" i="1" s="1"/>
  <c r="M13099" i="1"/>
  <c r="O13099" i="1" s="1"/>
  <c r="L13099" i="1"/>
  <c r="N13099" i="1" s="1"/>
  <c r="K13099" i="1"/>
  <c r="J13099" i="1"/>
  <c r="H13099" i="1"/>
  <c r="I13099" i="1" s="1"/>
  <c r="F13099" i="1"/>
  <c r="M13098" i="1"/>
  <c r="O13098" i="1" s="1"/>
  <c r="L13098" i="1"/>
  <c r="N13098" i="1" s="1"/>
  <c r="J13098" i="1"/>
  <c r="K13098" i="1" s="1"/>
  <c r="F13098" i="1"/>
  <c r="H13098" i="1" s="1"/>
  <c r="I13098" i="1" s="1"/>
  <c r="M13097" i="1"/>
  <c r="O13097" i="1" s="1"/>
  <c r="L13097" i="1"/>
  <c r="N13097" i="1" s="1"/>
  <c r="J13097" i="1"/>
  <c r="K13097" i="1" s="1"/>
  <c r="F13097" i="1"/>
  <c r="H13097" i="1" s="1"/>
  <c r="I13097" i="1" s="1"/>
  <c r="O13096" i="1"/>
  <c r="N13096" i="1"/>
  <c r="M13096" i="1"/>
  <c r="L13096" i="1"/>
  <c r="K13096" i="1"/>
  <c r="J13096" i="1"/>
  <c r="F13096" i="1"/>
  <c r="H13096" i="1" s="1"/>
  <c r="I13096" i="1" s="1"/>
  <c r="M13095" i="1"/>
  <c r="O13095" i="1" s="1"/>
  <c r="L13095" i="1"/>
  <c r="N13095" i="1" s="1"/>
  <c r="J13095" i="1"/>
  <c r="K13095" i="1" s="1"/>
  <c r="F13095" i="1"/>
  <c r="H13095" i="1" s="1"/>
  <c r="I13095" i="1" s="1"/>
  <c r="N13094" i="1"/>
  <c r="M13094" i="1"/>
  <c r="O13094" i="1" s="1"/>
  <c r="L13094" i="1"/>
  <c r="K13094" i="1"/>
  <c r="J13094" i="1"/>
  <c r="F13094" i="1"/>
  <c r="H13094" i="1" s="1"/>
  <c r="I13094" i="1" s="1"/>
  <c r="O13093" i="1"/>
  <c r="N13093" i="1"/>
  <c r="M13093" i="1"/>
  <c r="L13093" i="1"/>
  <c r="J13093" i="1"/>
  <c r="K13093" i="1" s="1"/>
  <c r="I13093" i="1"/>
  <c r="F13093" i="1"/>
  <c r="H13093" i="1" s="1"/>
  <c r="M13092" i="1"/>
  <c r="O13092" i="1" s="1"/>
  <c r="L13092" i="1"/>
  <c r="N13092" i="1" s="1"/>
  <c r="J13092" i="1"/>
  <c r="K13092" i="1" s="1"/>
  <c r="F13092" i="1"/>
  <c r="H13092" i="1" s="1"/>
  <c r="I13092" i="1" s="1"/>
  <c r="M13091" i="1"/>
  <c r="O13091" i="1" s="1"/>
  <c r="L13091" i="1"/>
  <c r="N13091" i="1" s="1"/>
  <c r="J13091" i="1"/>
  <c r="K13091" i="1" s="1"/>
  <c r="F13091" i="1"/>
  <c r="H13091" i="1" s="1"/>
  <c r="I13091" i="1" s="1"/>
  <c r="M13090" i="1"/>
  <c r="O13090" i="1" s="1"/>
  <c r="L13090" i="1"/>
  <c r="N13090" i="1" s="1"/>
  <c r="J13090" i="1"/>
  <c r="K13090" i="1" s="1"/>
  <c r="F13090" i="1"/>
  <c r="H13090" i="1" s="1"/>
  <c r="I13090" i="1" s="1"/>
  <c r="M13089" i="1"/>
  <c r="O13089" i="1" s="1"/>
  <c r="L13089" i="1"/>
  <c r="N13089" i="1" s="1"/>
  <c r="J13089" i="1"/>
  <c r="K13089" i="1" s="1"/>
  <c r="H13089" i="1"/>
  <c r="I13089" i="1" s="1"/>
  <c r="F13089" i="1"/>
  <c r="O13088" i="1"/>
  <c r="M13088" i="1"/>
  <c r="L13088" i="1"/>
  <c r="N13088" i="1" s="1"/>
  <c r="J13088" i="1"/>
  <c r="K13088" i="1" s="1"/>
  <c r="F13088" i="1"/>
  <c r="H13088" i="1" s="1"/>
  <c r="I13088" i="1" s="1"/>
  <c r="O13087" i="1"/>
  <c r="M13087" i="1"/>
  <c r="L13087" i="1"/>
  <c r="N13087" i="1" s="1"/>
  <c r="J13087" i="1"/>
  <c r="K13087" i="1" s="1"/>
  <c r="F13087" i="1"/>
  <c r="H13087" i="1" s="1"/>
  <c r="I13087" i="1" s="1"/>
  <c r="M13086" i="1"/>
  <c r="O13086" i="1" s="1"/>
  <c r="L13086" i="1"/>
  <c r="N13086" i="1" s="1"/>
  <c r="K13086" i="1"/>
  <c r="J13086" i="1"/>
  <c r="F13086" i="1"/>
  <c r="H13086" i="1" s="1"/>
  <c r="I13086" i="1" s="1"/>
  <c r="O13085" i="1"/>
  <c r="M13085" i="1"/>
  <c r="L13085" i="1"/>
  <c r="N13085" i="1" s="1"/>
  <c r="J13085" i="1"/>
  <c r="K13085" i="1" s="1"/>
  <c r="I13085" i="1"/>
  <c r="F13085" i="1"/>
  <c r="H13085" i="1" s="1"/>
  <c r="M13084" i="1"/>
  <c r="O13084" i="1" s="1"/>
  <c r="L13084" i="1"/>
  <c r="N13084" i="1" s="1"/>
  <c r="J13084" i="1"/>
  <c r="K13084" i="1" s="1"/>
  <c r="F13084" i="1"/>
  <c r="H13084" i="1" s="1"/>
  <c r="I13084" i="1" s="1"/>
  <c r="M13083" i="1"/>
  <c r="O13083" i="1" s="1"/>
  <c r="L13083" i="1"/>
  <c r="N13083" i="1" s="1"/>
  <c r="J13083" i="1"/>
  <c r="K13083" i="1" s="1"/>
  <c r="F13083" i="1"/>
  <c r="H13083" i="1" s="1"/>
  <c r="I13083" i="1" s="1"/>
  <c r="M13082" i="1"/>
  <c r="O13082" i="1" s="1"/>
  <c r="L13082" i="1"/>
  <c r="N13082" i="1" s="1"/>
  <c r="J13082" i="1"/>
  <c r="K13082" i="1" s="1"/>
  <c r="F13082" i="1"/>
  <c r="H13082" i="1" s="1"/>
  <c r="I13082" i="1" s="1"/>
  <c r="N13081" i="1"/>
  <c r="M13081" i="1"/>
  <c r="O13081" i="1" s="1"/>
  <c r="L13081" i="1"/>
  <c r="J13081" i="1"/>
  <c r="K13081" i="1" s="1"/>
  <c r="H13081" i="1"/>
  <c r="I13081" i="1" s="1"/>
  <c r="F13081" i="1"/>
  <c r="O13080" i="1"/>
  <c r="M13080" i="1"/>
  <c r="L13080" i="1"/>
  <c r="N13080" i="1" s="1"/>
  <c r="K13080" i="1"/>
  <c r="J13080" i="1"/>
  <c r="F13080" i="1"/>
  <c r="H13080" i="1" s="1"/>
  <c r="I13080" i="1" s="1"/>
  <c r="O13079" i="1"/>
  <c r="M13079" i="1"/>
  <c r="L13079" i="1"/>
  <c r="N13079" i="1" s="1"/>
  <c r="J13079" i="1"/>
  <c r="K13079" i="1" s="1"/>
  <c r="F13079" i="1"/>
  <c r="H13079" i="1" s="1"/>
  <c r="I13079" i="1" s="1"/>
  <c r="N13078" i="1"/>
  <c r="M13078" i="1"/>
  <c r="O13078" i="1" s="1"/>
  <c r="L13078" i="1"/>
  <c r="K13078" i="1"/>
  <c r="J13078" i="1"/>
  <c r="H13078" i="1"/>
  <c r="I13078" i="1" s="1"/>
  <c r="F13078" i="1"/>
  <c r="O13077" i="1"/>
  <c r="N13077" i="1"/>
  <c r="M13077" i="1"/>
  <c r="L13077" i="1"/>
  <c r="J13077" i="1"/>
  <c r="K13077" i="1" s="1"/>
  <c r="F13077" i="1"/>
  <c r="H13077" i="1" s="1"/>
  <c r="I13077" i="1" s="1"/>
  <c r="O13076" i="1"/>
  <c r="M13076" i="1"/>
  <c r="L13076" i="1"/>
  <c r="N13076" i="1" s="1"/>
  <c r="K13076" i="1"/>
  <c r="J13076" i="1"/>
  <c r="F13076" i="1"/>
  <c r="H13076" i="1" s="1"/>
  <c r="I13076" i="1" s="1"/>
  <c r="M13075" i="1"/>
  <c r="O13075" i="1" s="1"/>
  <c r="L13075" i="1"/>
  <c r="N13075" i="1" s="1"/>
  <c r="K13075" i="1"/>
  <c r="J13075" i="1"/>
  <c r="F13075" i="1"/>
  <c r="H13075" i="1" s="1"/>
  <c r="I13075" i="1" s="1"/>
  <c r="M13074" i="1"/>
  <c r="O13074" i="1" s="1"/>
  <c r="L13074" i="1"/>
  <c r="N13074" i="1" s="1"/>
  <c r="J13074" i="1"/>
  <c r="K13074" i="1" s="1"/>
  <c r="F13074" i="1"/>
  <c r="H13074" i="1" s="1"/>
  <c r="I13074" i="1" s="1"/>
  <c r="M13073" i="1"/>
  <c r="O13073" i="1" s="1"/>
  <c r="L13073" i="1"/>
  <c r="N13073" i="1" s="1"/>
  <c r="J13073" i="1"/>
  <c r="K13073" i="1" s="1"/>
  <c r="F13073" i="1"/>
  <c r="H13073" i="1" s="1"/>
  <c r="I13073" i="1" s="1"/>
  <c r="N13072" i="1"/>
  <c r="M13072" i="1"/>
  <c r="O13072" i="1" s="1"/>
  <c r="L13072" i="1"/>
  <c r="J13072" i="1"/>
  <c r="K13072" i="1" s="1"/>
  <c r="F13072" i="1"/>
  <c r="H13072" i="1" s="1"/>
  <c r="I13072" i="1" s="1"/>
  <c r="O13071" i="1"/>
  <c r="M13071" i="1"/>
  <c r="L13071" i="1"/>
  <c r="N13071" i="1" s="1"/>
  <c r="J13071" i="1"/>
  <c r="K13071" i="1" s="1"/>
  <c r="H13071" i="1"/>
  <c r="I13071" i="1" s="1"/>
  <c r="F13071" i="1"/>
  <c r="N13070" i="1"/>
  <c r="M13070" i="1"/>
  <c r="O13070" i="1" s="1"/>
  <c r="L13070" i="1"/>
  <c r="J13070" i="1"/>
  <c r="K13070" i="1" s="1"/>
  <c r="H13070" i="1"/>
  <c r="I13070" i="1" s="1"/>
  <c r="F13070" i="1"/>
  <c r="O13069" i="1"/>
  <c r="M13069" i="1"/>
  <c r="L13069" i="1"/>
  <c r="N13069" i="1" s="1"/>
  <c r="J13069" i="1"/>
  <c r="K13069" i="1" s="1"/>
  <c r="F13069" i="1"/>
  <c r="H13069" i="1" s="1"/>
  <c r="I13069" i="1" s="1"/>
  <c r="M13068" i="1"/>
  <c r="O13068" i="1" s="1"/>
  <c r="L13068" i="1"/>
  <c r="N13068" i="1" s="1"/>
  <c r="K13068" i="1"/>
  <c r="J13068" i="1"/>
  <c r="F13068" i="1"/>
  <c r="H13068" i="1" s="1"/>
  <c r="I13068" i="1" s="1"/>
  <c r="M13067" i="1"/>
  <c r="O13067" i="1" s="1"/>
  <c r="L13067" i="1"/>
  <c r="N13067" i="1" s="1"/>
  <c r="J13067" i="1"/>
  <c r="K13067" i="1" s="1"/>
  <c r="F13067" i="1"/>
  <c r="H13067" i="1" s="1"/>
  <c r="I13067" i="1" s="1"/>
  <c r="M13066" i="1"/>
  <c r="O13066" i="1" s="1"/>
  <c r="L13066" i="1"/>
  <c r="N13066" i="1" s="1"/>
  <c r="J13066" i="1"/>
  <c r="K13066" i="1" s="1"/>
  <c r="F13066" i="1"/>
  <c r="H13066" i="1" s="1"/>
  <c r="I13066" i="1" s="1"/>
  <c r="M13065" i="1"/>
  <c r="O13065" i="1" s="1"/>
  <c r="L13065" i="1"/>
  <c r="N13065" i="1" s="1"/>
  <c r="J13065" i="1"/>
  <c r="K13065" i="1" s="1"/>
  <c r="H13065" i="1"/>
  <c r="I13065" i="1" s="1"/>
  <c r="F13065" i="1"/>
  <c r="O13064" i="1"/>
  <c r="M13064" i="1"/>
  <c r="L13064" i="1"/>
  <c r="N13064" i="1" s="1"/>
  <c r="J13064" i="1"/>
  <c r="K13064" i="1" s="1"/>
  <c r="F13064" i="1"/>
  <c r="H13064" i="1" s="1"/>
  <c r="I13064" i="1" s="1"/>
  <c r="O13063" i="1"/>
  <c r="M13063" i="1"/>
  <c r="L13063" i="1"/>
  <c r="N13063" i="1" s="1"/>
  <c r="J13063" i="1"/>
  <c r="K13063" i="1" s="1"/>
  <c r="H13063" i="1"/>
  <c r="I13063" i="1" s="1"/>
  <c r="F13063" i="1"/>
  <c r="N13062" i="1"/>
  <c r="M13062" i="1"/>
  <c r="O13062" i="1" s="1"/>
  <c r="L13062" i="1"/>
  <c r="K13062" i="1"/>
  <c r="J13062" i="1"/>
  <c r="F13062" i="1"/>
  <c r="H13062" i="1" s="1"/>
  <c r="I13062" i="1" s="1"/>
  <c r="O13061" i="1"/>
  <c r="M13061" i="1"/>
  <c r="L13061" i="1"/>
  <c r="N13061" i="1" s="1"/>
  <c r="J13061" i="1"/>
  <c r="K13061" i="1" s="1"/>
  <c r="F13061" i="1"/>
  <c r="H13061" i="1" s="1"/>
  <c r="I13061" i="1" s="1"/>
  <c r="M13060" i="1"/>
  <c r="O13060" i="1" s="1"/>
  <c r="L13060" i="1"/>
  <c r="N13060" i="1" s="1"/>
  <c r="J13060" i="1"/>
  <c r="K13060" i="1" s="1"/>
  <c r="F13060" i="1"/>
  <c r="H13060" i="1" s="1"/>
  <c r="I13060" i="1" s="1"/>
  <c r="M13059" i="1"/>
  <c r="O13059" i="1" s="1"/>
  <c r="L13059" i="1"/>
  <c r="N13059" i="1" s="1"/>
  <c r="K13059" i="1"/>
  <c r="J13059" i="1"/>
  <c r="H13059" i="1"/>
  <c r="I13059" i="1" s="1"/>
  <c r="F13059" i="1"/>
  <c r="M13058" i="1"/>
  <c r="O13058" i="1" s="1"/>
  <c r="L13058" i="1"/>
  <c r="N13058" i="1" s="1"/>
  <c r="J13058" i="1"/>
  <c r="K13058" i="1" s="1"/>
  <c r="F13058" i="1"/>
  <c r="H13058" i="1" s="1"/>
  <c r="I13058" i="1" s="1"/>
  <c r="N13057" i="1"/>
  <c r="M13057" i="1"/>
  <c r="O13057" i="1" s="1"/>
  <c r="L13057" i="1"/>
  <c r="J13057" i="1"/>
  <c r="K13057" i="1" s="1"/>
  <c r="F13057" i="1"/>
  <c r="H13057" i="1" s="1"/>
  <c r="I13057" i="1" s="1"/>
  <c r="N13056" i="1"/>
  <c r="M13056" i="1"/>
  <c r="O13056" i="1" s="1"/>
  <c r="L13056" i="1"/>
  <c r="K13056" i="1"/>
  <c r="J13056" i="1"/>
  <c r="F13056" i="1"/>
  <c r="H13056" i="1" s="1"/>
  <c r="I13056" i="1" s="1"/>
  <c r="O13055" i="1"/>
  <c r="M13055" i="1"/>
  <c r="L13055" i="1"/>
  <c r="N13055" i="1" s="1"/>
  <c r="J13055" i="1"/>
  <c r="K13055" i="1" s="1"/>
  <c r="H13055" i="1"/>
  <c r="I13055" i="1" s="1"/>
  <c r="F13055" i="1"/>
  <c r="M13054" i="1"/>
  <c r="O13054" i="1" s="1"/>
  <c r="L13054" i="1"/>
  <c r="N13054" i="1" s="1"/>
  <c r="K13054" i="1"/>
  <c r="J13054" i="1"/>
  <c r="F13054" i="1"/>
  <c r="H13054" i="1" s="1"/>
  <c r="I13054" i="1" s="1"/>
  <c r="O13053" i="1"/>
  <c r="M13053" i="1"/>
  <c r="L13053" i="1"/>
  <c r="N13053" i="1" s="1"/>
  <c r="J13053" i="1"/>
  <c r="K13053" i="1" s="1"/>
  <c r="F13053" i="1"/>
  <c r="H13053" i="1" s="1"/>
  <c r="I13053" i="1" s="1"/>
  <c r="M13052" i="1"/>
  <c r="O13052" i="1" s="1"/>
  <c r="L13052" i="1"/>
  <c r="N13052" i="1" s="1"/>
  <c r="J13052" i="1"/>
  <c r="K13052" i="1" s="1"/>
  <c r="F13052" i="1"/>
  <c r="H13052" i="1" s="1"/>
  <c r="I13052" i="1" s="1"/>
  <c r="M13051" i="1"/>
  <c r="O13051" i="1" s="1"/>
  <c r="L13051" i="1"/>
  <c r="N13051" i="1" s="1"/>
  <c r="J13051" i="1"/>
  <c r="K13051" i="1" s="1"/>
  <c r="F13051" i="1"/>
  <c r="H13051" i="1" s="1"/>
  <c r="I13051" i="1" s="1"/>
  <c r="M13050" i="1"/>
  <c r="O13050" i="1" s="1"/>
  <c r="L13050" i="1"/>
  <c r="N13050" i="1" s="1"/>
  <c r="J13050" i="1"/>
  <c r="K13050" i="1" s="1"/>
  <c r="F13050" i="1"/>
  <c r="H13050" i="1" s="1"/>
  <c r="I13050" i="1" s="1"/>
  <c r="N13049" i="1"/>
  <c r="M13049" i="1"/>
  <c r="O13049" i="1" s="1"/>
  <c r="L13049" i="1"/>
  <c r="J13049" i="1"/>
  <c r="K13049" i="1" s="1"/>
  <c r="H13049" i="1"/>
  <c r="I13049" i="1" s="1"/>
  <c r="F13049" i="1"/>
  <c r="M13048" i="1"/>
  <c r="O13048" i="1" s="1"/>
  <c r="L13048" i="1"/>
  <c r="N13048" i="1" s="1"/>
  <c r="K13048" i="1"/>
  <c r="J13048" i="1"/>
  <c r="F13048" i="1"/>
  <c r="H13048" i="1" s="1"/>
  <c r="I13048" i="1" s="1"/>
  <c r="O13047" i="1"/>
  <c r="M13047" i="1"/>
  <c r="L13047" i="1"/>
  <c r="N13047" i="1" s="1"/>
  <c r="J13047" i="1"/>
  <c r="K13047" i="1" s="1"/>
  <c r="F13047" i="1"/>
  <c r="H13047" i="1" s="1"/>
  <c r="I13047" i="1" s="1"/>
  <c r="M13046" i="1"/>
  <c r="O13046" i="1" s="1"/>
  <c r="L13046" i="1"/>
  <c r="N13046" i="1" s="1"/>
  <c r="J13046" i="1"/>
  <c r="K13046" i="1" s="1"/>
  <c r="H13046" i="1"/>
  <c r="I13046" i="1" s="1"/>
  <c r="F13046" i="1"/>
  <c r="M13045" i="1"/>
  <c r="O13045" i="1" s="1"/>
  <c r="L13045" i="1"/>
  <c r="N13045" i="1" s="1"/>
  <c r="J13045" i="1"/>
  <c r="K13045" i="1" s="1"/>
  <c r="F13045" i="1"/>
  <c r="H13045" i="1" s="1"/>
  <c r="I13045" i="1" s="1"/>
  <c r="M13044" i="1"/>
  <c r="O13044" i="1" s="1"/>
  <c r="L13044" i="1"/>
  <c r="N13044" i="1" s="1"/>
  <c r="J13044" i="1"/>
  <c r="K13044" i="1" s="1"/>
  <c r="F13044" i="1"/>
  <c r="H13044" i="1" s="1"/>
  <c r="I13044" i="1" s="1"/>
  <c r="M13043" i="1"/>
  <c r="O13043" i="1" s="1"/>
  <c r="L13043" i="1"/>
  <c r="N13043" i="1" s="1"/>
  <c r="J13043" i="1"/>
  <c r="K13043" i="1" s="1"/>
  <c r="H13043" i="1"/>
  <c r="I13043" i="1" s="1"/>
  <c r="F13043" i="1"/>
  <c r="M13042" i="1"/>
  <c r="O13042" i="1" s="1"/>
  <c r="L13042" i="1"/>
  <c r="N13042" i="1" s="1"/>
  <c r="J13042" i="1"/>
  <c r="K13042" i="1" s="1"/>
  <c r="F13042" i="1"/>
  <c r="H13042" i="1" s="1"/>
  <c r="I13042" i="1" s="1"/>
  <c r="N13041" i="1"/>
  <c r="M13041" i="1"/>
  <c r="O13041" i="1" s="1"/>
  <c r="L13041" i="1"/>
  <c r="J13041" i="1"/>
  <c r="K13041" i="1" s="1"/>
  <c r="F13041" i="1"/>
  <c r="H13041" i="1" s="1"/>
  <c r="I13041" i="1" s="1"/>
  <c r="O13040" i="1"/>
  <c r="M13040" i="1"/>
  <c r="L13040" i="1"/>
  <c r="N13040" i="1" s="1"/>
  <c r="K13040" i="1"/>
  <c r="J13040" i="1"/>
  <c r="F13040" i="1"/>
  <c r="H13040" i="1" s="1"/>
  <c r="I13040" i="1" s="1"/>
  <c r="M13039" i="1"/>
  <c r="O13039" i="1" s="1"/>
  <c r="L13039" i="1"/>
  <c r="N13039" i="1" s="1"/>
  <c r="J13039" i="1"/>
  <c r="K13039" i="1" s="1"/>
  <c r="H13039" i="1"/>
  <c r="I13039" i="1" s="1"/>
  <c r="F13039" i="1"/>
  <c r="M13038" i="1"/>
  <c r="O13038" i="1" s="1"/>
  <c r="L13038" i="1"/>
  <c r="N13038" i="1" s="1"/>
  <c r="K13038" i="1"/>
  <c r="J13038" i="1"/>
  <c r="F13038" i="1"/>
  <c r="H13038" i="1" s="1"/>
  <c r="I13038" i="1" s="1"/>
  <c r="O13037" i="1"/>
  <c r="M13037" i="1"/>
  <c r="L13037" i="1"/>
  <c r="N13037" i="1" s="1"/>
  <c r="J13037" i="1"/>
  <c r="K13037" i="1" s="1"/>
  <c r="F13037" i="1"/>
  <c r="H13037" i="1" s="1"/>
  <c r="I13037" i="1" s="1"/>
  <c r="M13036" i="1"/>
  <c r="O13036" i="1" s="1"/>
  <c r="L13036" i="1"/>
  <c r="N13036" i="1" s="1"/>
  <c r="J13036" i="1"/>
  <c r="K13036" i="1" s="1"/>
  <c r="F13036" i="1"/>
  <c r="H13036" i="1" s="1"/>
  <c r="I13036" i="1" s="1"/>
  <c r="M13035" i="1"/>
  <c r="O13035" i="1" s="1"/>
  <c r="L13035" i="1"/>
  <c r="N13035" i="1" s="1"/>
  <c r="J13035" i="1"/>
  <c r="K13035" i="1" s="1"/>
  <c r="F13035" i="1"/>
  <c r="H13035" i="1" s="1"/>
  <c r="I13035" i="1" s="1"/>
  <c r="M13034" i="1"/>
  <c r="O13034" i="1" s="1"/>
  <c r="L13034" i="1"/>
  <c r="N13034" i="1" s="1"/>
  <c r="J13034" i="1"/>
  <c r="K13034" i="1" s="1"/>
  <c r="F13034" i="1"/>
  <c r="H13034" i="1" s="1"/>
  <c r="I13034" i="1" s="1"/>
  <c r="N13033" i="1"/>
  <c r="M13033" i="1"/>
  <c r="O13033" i="1" s="1"/>
  <c r="L13033" i="1"/>
  <c r="J13033" i="1"/>
  <c r="K13033" i="1" s="1"/>
  <c r="H13033" i="1"/>
  <c r="I13033" i="1" s="1"/>
  <c r="F13033" i="1"/>
  <c r="M13032" i="1"/>
  <c r="O13032" i="1" s="1"/>
  <c r="L13032" i="1"/>
  <c r="N13032" i="1" s="1"/>
  <c r="J13032" i="1"/>
  <c r="K13032" i="1" s="1"/>
  <c r="F13032" i="1"/>
  <c r="H13032" i="1" s="1"/>
  <c r="I13032" i="1" s="1"/>
  <c r="O13031" i="1"/>
  <c r="M13031" i="1"/>
  <c r="L13031" i="1"/>
  <c r="N13031" i="1" s="1"/>
  <c r="J13031" i="1"/>
  <c r="K13031" i="1" s="1"/>
  <c r="H13031" i="1"/>
  <c r="I13031" i="1" s="1"/>
  <c r="F13031" i="1"/>
  <c r="N13030" i="1"/>
  <c r="M13030" i="1"/>
  <c r="O13030" i="1" s="1"/>
  <c r="L13030" i="1"/>
  <c r="K13030" i="1"/>
  <c r="J13030" i="1"/>
  <c r="F13030" i="1"/>
  <c r="H13030" i="1" s="1"/>
  <c r="I13030" i="1" s="1"/>
  <c r="M13029" i="1"/>
  <c r="O13029" i="1" s="1"/>
  <c r="L13029" i="1"/>
  <c r="N13029" i="1" s="1"/>
  <c r="J13029" i="1"/>
  <c r="K13029" i="1" s="1"/>
  <c r="F13029" i="1"/>
  <c r="H13029" i="1" s="1"/>
  <c r="I13029" i="1" s="1"/>
  <c r="M13028" i="1"/>
  <c r="O13028" i="1" s="1"/>
  <c r="L13028" i="1"/>
  <c r="N13028" i="1" s="1"/>
  <c r="J13028" i="1"/>
  <c r="K13028" i="1" s="1"/>
  <c r="F13028" i="1"/>
  <c r="H13028" i="1" s="1"/>
  <c r="I13028" i="1" s="1"/>
  <c r="M13027" i="1"/>
  <c r="O13027" i="1" s="1"/>
  <c r="L13027" i="1"/>
  <c r="N13027" i="1" s="1"/>
  <c r="K13027" i="1"/>
  <c r="J13027" i="1"/>
  <c r="F13027" i="1"/>
  <c r="H13027" i="1" s="1"/>
  <c r="I13027" i="1" s="1"/>
  <c r="M13026" i="1"/>
  <c r="O13026" i="1" s="1"/>
  <c r="L13026" i="1"/>
  <c r="N13026" i="1" s="1"/>
  <c r="J13026" i="1"/>
  <c r="K13026" i="1" s="1"/>
  <c r="F13026" i="1"/>
  <c r="H13026" i="1" s="1"/>
  <c r="I13026" i="1" s="1"/>
  <c r="N13025" i="1"/>
  <c r="M13025" i="1"/>
  <c r="O13025" i="1" s="1"/>
  <c r="L13025" i="1"/>
  <c r="J13025" i="1"/>
  <c r="K13025" i="1" s="1"/>
  <c r="H13025" i="1"/>
  <c r="I13025" i="1" s="1"/>
  <c r="F13025" i="1"/>
  <c r="O13024" i="1"/>
  <c r="N13024" i="1"/>
  <c r="M13024" i="1"/>
  <c r="L13024" i="1"/>
  <c r="J13024" i="1"/>
  <c r="K13024" i="1" s="1"/>
  <c r="F13024" i="1"/>
  <c r="H13024" i="1" s="1"/>
  <c r="I13024" i="1" s="1"/>
  <c r="M13023" i="1"/>
  <c r="O13023" i="1" s="1"/>
  <c r="L13023" i="1"/>
  <c r="N13023" i="1" s="1"/>
  <c r="J13023" i="1"/>
  <c r="K13023" i="1" s="1"/>
  <c r="H13023" i="1"/>
  <c r="I13023" i="1" s="1"/>
  <c r="F13023" i="1"/>
  <c r="N13022" i="1"/>
  <c r="M13022" i="1"/>
  <c r="O13022" i="1" s="1"/>
  <c r="L13022" i="1"/>
  <c r="J13022" i="1"/>
  <c r="K13022" i="1" s="1"/>
  <c r="H13022" i="1"/>
  <c r="I13022" i="1" s="1"/>
  <c r="F13022" i="1"/>
  <c r="M13021" i="1"/>
  <c r="O13021" i="1" s="1"/>
  <c r="L13021" i="1"/>
  <c r="N13021" i="1" s="1"/>
  <c r="J13021" i="1"/>
  <c r="K13021" i="1" s="1"/>
  <c r="F13021" i="1"/>
  <c r="H13021" i="1" s="1"/>
  <c r="I13021" i="1" s="1"/>
  <c r="M13020" i="1"/>
  <c r="O13020" i="1" s="1"/>
  <c r="L13020" i="1"/>
  <c r="N13020" i="1" s="1"/>
  <c r="J13020" i="1"/>
  <c r="K13020" i="1" s="1"/>
  <c r="F13020" i="1"/>
  <c r="H13020" i="1" s="1"/>
  <c r="I13020" i="1" s="1"/>
  <c r="M13019" i="1"/>
  <c r="O13019" i="1" s="1"/>
  <c r="L13019" i="1"/>
  <c r="N13019" i="1" s="1"/>
  <c r="J13019" i="1"/>
  <c r="K13019" i="1" s="1"/>
  <c r="H13019" i="1"/>
  <c r="I13019" i="1" s="1"/>
  <c r="F13019" i="1"/>
  <c r="M13018" i="1"/>
  <c r="O13018" i="1" s="1"/>
  <c r="L13018" i="1"/>
  <c r="N13018" i="1" s="1"/>
  <c r="J13018" i="1"/>
  <c r="K13018" i="1" s="1"/>
  <c r="F13018" i="1"/>
  <c r="H13018" i="1" s="1"/>
  <c r="I13018" i="1" s="1"/>
  <c r="M13017" i="1"/>
  <c r="O13017" i="1" s="1"/>
  <c r="L13017" i="1"/>
  <c r="N13017" i="1" s="1"/>
  <c r="J13017" i="1"/>
  <c r="K13017" i="1" s="1"/>
  <c r="H13017" i="1"/>
  <c r="I13017" i="1" s="1"/>
  <c r="F13017" i="1"/>
  <c r="O13016" i="1"/>
  <c r="N13016" i="1"/>
  <c r="M13016" i="1"/>
  <c r="L13016" i="1"/>
  <c r="K13016" i="1"/>
  <c r="J13016" i="1"/>
  <c r="F13016" i="1"/>
  <c r="H13016" i="1" s="1"/>
  <c r="I13016" i="1" s="1"/>
  <c r="M13015" i="1"/>
  <c r="O13015" i="1" s="1"/>
  <c r="L13015" i="1"/>
  <c r="N13015" i="1" s="1"/>
  <c r="J13015" i="1"/>
  <c r="K13015" i="1" s="1"/>
  <c r="F13015" i="1"/>
  <c r="H13015" i="1" s="1"/>
  <c r="I13015" i="1" s="1"/>
  <c r="N13014" i="1"/>
  <c r="M13014" i="1"/>
  <c r="O13014" i="1" s="1"/>
  <c r="L13014" i="1"/>
  <c r="J13014" i="1"/>
  <c r="K13014" i="1" s="1"/>
  <c r="F13014" i="1"/>
  <c r="H13014" i="1" s="1"/>
  <c r="I13014" i="1" s="1"/>
  <c r="O13013" i="1"/>
  <c r="M13013" i="1"/>
  <c r="L13013" i="1"/>
  <c r="N13013" i="1" s="1"/>
  <c r="J13013" i="1"/>
  <c r="K13013" i="1" s="1"/>
  <c r="F13013" i="1"/>
  <c r="H13013" i="1" s="1"/>
  <c r="I13013" i="1" s="1"/>
  <c r="M13012" i="1"/>
  <c r="O13012" i="1" s="1"/>
  <c r="L13012" i="1"/>
  <c r="N13012" i="1" s="1"/>
  <c r="J13012" i="1"/>
  <c r="K13012" i="1" s="1"/>
  <c r="F13012" i="1"/>
  <c r="H13012" i="1" s="1"/>
  <c r="I13012" i="1" s="1"/>
  <c r="M13011" i="1"/>
  <c r="O13011" i="1" s="1"/>
  <c r="L13011" i="1"/>
  <c r="N13011" i="1" s="1"/>
  <c r="J13011" i="1"/>
  <c r="K13011" i="1" s="1"/>
  <c r="H13011" i="1"/>
  <c r="I13011" i="1" s="1"/>
  <c r="F13011" i="1"/>
  <c r="M13010" i="1"/>
  <c r="O13010" i="1" s="1"/>
  <c r="L13010" i="1"/>
  <c r="N13010" i="1" s="1"/>
  <c r="J13010" i="1"/>
  <c r="K13010" i="1" s="1"/>
  <c r="F13010" i="1"/>
  <c r="H13010" i="1" s="1"/>
  <c r="I13010" i="1" s="1"/>
  <c r="M13009" i="1"/>
  <c r="O13009" i="1" s="1"/>
  <c r="L13009" i="1"/>
  <c r="N13009" i="1" s="1"/>
  <c r="J13009" i="1"/>
  <c r="K13009" i="1" s="1"/>
  <c r="F13009" i="1"/>
  <c r="H13009" i="1" s="1"/>
  <c r="I13009" i="1" s="1"/>
  <c r="O13008" i="1"/>
  <c r="M13008" i="1"/>
  <c r="L13008" i="1"/>
  <c r="N13008" i="1" s="1"/>
  <c r="K13008" i="1"/>
  <c r="J13008" i="1"/>
  <c r="F13008" i="1"/>
  <c r="H13008" i="1" s="1"/>
  <c r="I13008" i="1" s="1"/>
  <c r="O13007" i="1"/>
  <c r="M13007" i="1"/>
  <c r="L13007" i="1"/>
  <c r="N13007" i="1" s="1"/>
  <c r="J13007" i="1"/>
  <c r="K13007" i="1" s="1"/>
  <c r="H13007" i="1"/>
  <c r="I13007" i="1" s="1"/>
  <c r="F13007" i="1"/>
  <c r="N13006" i="1"/>
  <c r="M13006" i="1"/>
  <c r="O13006" i="1" s="1"/>
  <c r="L13006" i="1"/>
  <c r="K13006" i="1"/>
  <c r="J13006" i="1"/>
  <c r="H13006" i="1"/>
  <c r="I13006" i="1" s="1"/>
  <c r="F13006" i="1"/>
  <c r="M13005" i="1"/>
  <c r="O13005" i="1" s="1"/>
  <c r="L13005" i="1"/>
  <c r="N13005" i="1" s="1"/>
  <c r="J13005" i="1"/>
  <c r="K13005" i="1" s="1"/>
  <c r="F13005" i="1"/>
  <c r="H13005" i="1" s="1"/>
  <c r="I13005" i="1" s="1"/>
  <c r="M13004" i="1"/>
  <c r="O13004" i="1" s="1"/>
  <c r="L13004" i="1"/>
  <c r="N13004" i="1" s="1"/>
  <c r="J13004" i="1"/>
  <c r="K13004" i="1" s="1"/>
  <c r="F13004" i="1"/>
  <c r="H13004" i="1" s="1"/>
  <c r="I13004" i="1" s="1"/>
  <c r="M13003" i="1"/>
  <c r="O13003" i="1" s="1"/>
  <c r="L13003" i="1"/>
  <c r="N13003" i="1" s="1"/>
  <c r="J13003" i="1"/>
  <c r="K13003" i="1" s="1"/>
  <c r="H13003" i="1"/>
  <c r="I13003" i="1" s="1"/>
  <c r="F13003" i="1"/>
  <c r="M13002" i="1"/>
  <c r="O13002" i="1" s="1"/>
  <c r="L13002" i="1"/>
  <c r="N13002" i="1" s="1"/>
  <c r="J13002" i="1"/>
  <c r="K13002" i="1" s="1"/>
  <c r="F13002" i="1"/>
  <c r="H13002" i="1" s="1"/>
  <c r="I13002" i="1" s="1"/>
  <c r="N13001" i="1"/>
  <c r="M13001" i="1"/>
  <c r="O13001" i="1" s="1"/>
  <c r="L13001" i="1"/>
  <c r="J13001" i="1"/>
  <c r="K13001" i="1" s="1"/>
  <c r="H13001" i="1"/>
  <c r="I13001" i="1" s="1"/>
  <c r="F13001" i="1"/>
  <c r="M13000" i="1"/>
  <c r="O13000" i="1" s="1"/>
  <c r="L13000" i="1"/>
  <c r="N13000" i="1" s="1"/>
  <c r="J13000" i="1"/>
  <c r="K13000" i="1" s="1"/>
  <c r="F13000" i="1"/>
  <c r="H13000" i="1" s="1"/>
  <c r="I13000" i="1" s="1"/>
  <c r="O12999" i="1"/>
  <c r="M12999" i="1"/>
  <c r="L12999" i="1"/>
  <c r="N12999" i="1" s="1"/>
  <c r="J12999" i="1"/>
  <c r="K12999" i="1" s="1"/>
  <c r="F12999" i="1"/>
  <c r="H12999" i="1" s="1"/>
  <c r="I12999" i="1" s="1"/>
  <c r="M12998" i="1"/>
  <c r="O12998" i="1" s="1"/>
  <c r="L12998" i="1"/>
  <c r="N12998" i="1" s="1"/>
  <c r="K12998" i="1"/>
  <c r="J12998" i="1"/>
  <c r="F12998" i="1"/>
  <c r="H12998" i="1" s="1"/>
  <c r="I12998" i="1" s="1"/>
  <c r="N12997" i="1"/>
  <c r="M12997" i="1"/>
  <c r="O12997" i="1" s="1"/>
  <c r="L12997" i="1"/>
  <c r="J12997" i="1"/>
  <c r="K12997" i="1" s="1"/>
  <c r="F12997" i="1"/>
  <c r="H12997" i="1" s="1"/>
  <c r="I12997" i="1" s="1"/>
  <c r="O12996" i="1"/>
  <c r="M12996" i="1"/>
  <c r="L12996" i="1"/>
  <c r="N12996" i="1" s="1"/>
  <c r="K12996" i="1"/>
  <c r="J12996" i="1"/>
  <c r="F12996" i="1"/>
  <c r="H12996" i="1" s="1"/>
  <c r="I12996" i="1" s="1"/>
  <c r="M12995" i="1"/>
  <c r="O12995" i="1" s="1"/>
  <c r="L12995" i="1"/>
  <c r="N12995" i="1" s="1"/>
  <c r="J12995" i="1"/>
  <c r="K12995" i="1" s="1"/>
  <c r="H12995" i="1"/>
  <c r="I12995" i="1" s="1"/>
  <c r="F12995" i="1"/>
  <c r="M12994" i="1"/>
  <c r="O12994" i="1" s="1"/>
  <c r="L12994" i="1"/>
  <c r="N12994" i="1" s="1"/>
  <c r="J12994" i="1"/>
  <c r="K12994" i="1" s="1"/>
  <c r="F12994" i="1"/>
  <c r="H12994" i="1" s="1"/>
  <c r="I12994" i="1" s="1"/>
  <c r="M12993" i="1"/>
  <c r="O12993" i="1" s="1"/>
  <c r="L12993" i="1"/>
  <c r="N12993" i="1" s="1"/>
  <c r="J12993" i="1"/>
  <c r="K12993" i="1" s="1"/>
  <c r="H12993" i="1"/>
  <c r="I12993" i="1" s="1"/>
  <c r="F12993" i="1"/>
  <c r="O12992" i="1"/>
  <c r="N12992" i="1"/>
  <c r="M12992" i="1"/>
  <c r="L12992" i="1"/>
  <c r="K12992" i="1"/>
  <c r="J12992" i="1"/>
  <c r="F12992" i="1"/>
  <c r="H12992" i="1" s="1"/>
  <c r="I12992" i="1" s="1"/>
  <c r="M12991" i="1"/>
  <c r="O12991" i="1" s="1"/>
  <c r="L12991" i="1"/>
  <c r="N12991" i="1" s="1"/>
  <c r="J12991" i="1"/>
  <c r="K12991" i="1" s="1"/>
  <c r="F12991" i="1"/>
  <c r="H12991" i="1" s="1"/>
  <c r="I12991" i="1" s="1"/>
  <c r="N12990" i="1"/>
  <c r="M12990" i="1"/>
  <c r="O12990" i="1" s="1"/>
  <c r="L12990" i="1"/>
  <c r="K12990" i="1"/>
  <c r="J12990" i="1"/>
  <c r="H12990" i="1"/>
  <c r="I12990" i="1" s="1"/>
  <c r="F12990" i="1"/>
  <c r="M12989" i="1"/>
  <c r="O12989" i="1" s="1"/>
  <c r="L12989" i="1"/>
  <c r="N12989" i="1" s="1"/>
  <c r="J12989" i="1"/>
  <c r="K12989" i="1" s="1"/>
  <c r="F12989" i="1"/>
  <c r="H12989" i="1" s="1"/>
  <c r="I12989" i="1" s="1"/>
  <c r="O12988" i="1"/>
  <c r="M12988" i="1"/>
  <c r="L12988" i="1"/>
  <c r="N12988" i="1" s="1"/>
  <c r="J12988" i="1"/>
  <c r="K12988" i="1" s="1"/>
  <c r="H12988" i="1"/>
  <c r="I12988" i="1" s="1"/>
  <c r="F12988" i="1"/>
  <c r="M12987" i="1"/>
  <c r="O12987" i="1" s="1"/>
  <c r="L12987" i="1"/>
  <c r="N12987" i="1" s="1"/>
  <c r="J12987" i="1"/>
  <c r="K12987" i="1" s="1"/>
  <c r="H12987" i="1"/>
  <c r="I12987" i="1" s="1"/>
  <c r="F12987" i="1"/>
  <c r="M12986" i="1"/>
  <c r="O12986" i="1" s="1"/>
  <c r="L12986" i="1"/>
  <c r="N12986" i="1" s="1"/>
  <c r="J12986" i="1"/>
  <c r="K12986" i="1" s="1"/>
  <c r="F12986" i="1"/>
  <c r="H12986" i="1" s="1"/>
  <c r="I12986" i="1" s="1"/>
  <c r="M12985" i="1"/>
  <c r="O12985" i="1" s="1"/>
  <c r="L12985" i="1"/>
  <c r="N12985" i="1" s="1"/>
  <c r="K12985" i="1"/>
  <c r="J12985" i="1"/>
  <c r="F12985" i="1"/>
  <c r="H12985" i="1" s="1"/>
  <c r="I12985" i="1" s="1"/>
  <c r="O12984" i="1"/>
  <c r="M12984" i="1"/>
  <c r="L12984" i="1"/>
  <c r="N12984" i="1" s="1"/>
  <c r="K12984" i="1"/>
  <c r="J12984" i="1"/>
  <c r="F12984" i="1"/>
  <c r="H12984" i="1" s="1"/>
  <c r="I12984" i="1" s="1"/>
  <c r="M12983" i="1"/>
  <c r="O12983" i="1" s="1"/>
  <c r="L12983" i="1"/>
  <c r="N12983" i="1" s="1"/>
  <c r="J12983" i="1"/>
  <c r="K12983" i="1" s="1"/>
  <c r="H12983" i="1"/>
  <c r="I12983" i="1" s="1"/>
  <c r="F12983" i="1"/>
  <c r="M12982" i="1"/>
  <c r="O12982" i="1" s="1"/>
  <c r="L12982" i="1"/>
  <c r="N12982" i="1" s="1"/>
  <c r="K12982" i="1"/>
  <c r="J12982" i="1"/>
  <c r="F12982" i="1"/>
  <c r="H12982" i="1" s="1"/>
  <c r="I12982" i="1" s="1"/>
  <c r="O12981" i="1"/>
  <c r="M12981" i="1"/>
  <c r="L12981" i="1"/>
  <c r="N12981" i="1" s="1"/>
  <c r="J12981" i="1"/>
  <c r="K12981" i="1" s="1"/>
  <c r="F12981" i="1"/>
  <c r="H12981" i="1" s="1"/>
  <c r="I12981" i="1" s="1"/>
  <c r="M12980" i="1"/>
  <c r="O12980" i="1" s="1"/>
  <c r="L12980" i="1"/>
  <c r="N12980" i="1" s="1"/>
  <c r="J12980" i="1"/>
  <c r="K12980" i="1" s="1"/>
  <c r="H12980" i="1"/>
  <c r="I12980" i="1" s="1"/>
  <c r="F12980" i="1"/>
  <c r="M12979" i="1"/>
  <c r="O12979" i="1" s="1"/>
  <c r="L12979" i="1"/>
  <c r="N12979" i="1" s="1"/>
  <c r="J12979" i="1"/>
  <c r="K12979" i="1" s="1"/>
  <c r="I12979" i="1"/>
  <c r="H12979" i="1"/>
  <c r="F12979" i="1"/>
  <c r="M12978" i="1"/>
  <c r="O12978" i="1" s="1"/>
  <c r="L12978" i="1"/>
  <c r="N12978" i="1" s="1"/>
  <c r="J12978" i="1"/>
  <c r="K12978" i="1" s="1"/>
  <c r="F12978" i="1"/>
  <c r="H12978" i="1" s="1"/>
  <c r="I12978" i="1" s="1"/>
  <c r="N12977" i="1"/>
  <c r="M12977" i="1"/>
  <c r="O12977" i="1" s="1"/>
  <c r="L12977" i="1"/>
  <c r="J12977" i="1"/>
  <c r="K12977" i="1" s="1"/>
  <c r="F12977" i="1"/>
  <c r="H12977" i="1" s="1"/>
  <c r="I12977" i="1" s="1"/>
  <c r="M12976" i="1"/>
  <c r="O12976" i="1" s="1"/>
  <c r="L12976" i="1"/>
  <c r="N12976" i="1" s="1"/>
  <c r="K12976" i="1"/>
  <c r="J12976" i="1"/>
  <c r="F12976" i="1"/>
  <c r="H12976" i="1" s="1"/>
  <c r="I12976" i="1" s="1"/>
  <c r="M12975" i="1"/>
  <c r="O12975" i="1" s="1"/>
  <c r="L12975" i="1"/>
  <c r="N12975" i="1" s="1"/>
  <c r="J12975" i="1"/>
  <c r="K12975" i="1" s="1"/>
  <c r="F12975" i="1"/>
  <c r="H12975" i="1" s="1"/>
  <c r="I12975" i="1" s="1"/>
  <c r="N12974" i="1"/>
  <c r="M12974" i="1"/>
  <c r="O12974" i="1" s="1"/>
  <c r="L12974" i="1"/>
  <c r="J12974" i="1"/>
  <c r="K12974" i="1" s="1"/>
  <c r="F12974" i="1"/>
  <c r="H12974" i="1" s="1"/>
  <c r="I12974" i="1" s="1"/>
  <c r="O12973" i="1"/>
  <c r="M12973" i="1"/>
  <c r="L12973" i="1"/>
  <c r="N12973" i="1" s="1"/>
  <c r="J12973" i="1"/>
  <c r="K12973" i="1" s="1"/>
  <c r="F12973" i="1"/>
  <c r="H12973" i="1" s="1"/>
  <c r="I12973" i="1" s="1"/>
  <c r="O12972" i="1"/>
  <c r="M12972" i="1"/>
  <c r="L12972" i="1"/>
  <c r="N12972" i="1" s="1"/>
  <c r="J12972" i="1"/>
  <c r="K12972" i="1" s="1"/>
  <c r="F12972" i="1"/>
  <c r="H12972" i="1" s="1"/>
  <c r="I12972" i="1" s="1"/>
  <c r="M12971" i="1"/>
  <c r="O12971" i="1" s="1"/>
  <c r="L12971" i="1"/>
  <c r="N12971" i="1" s="1"/>
  <c r="K12971" i="1"/>
  <c r="J12971" i="1"/>
  <c r="F12971" i="1"/>
  <c r="H12971" i="1" s="1"/>
  <c r="I12971" i="1" s="1"/>
  <c r="M12970" i="1"/>
  <c r="O12970" i="1" s="1"/>
  <c r="L12970" i="1"/>
  <c r="N12970" i="1" s="1"/>
  <c r="J12970" i="1"/>
  <c r="K12970" i="1" s="1"/>
  <c r="I12970" i="1"/>
  <c r="F12970" i="1"/>
  <c r="H12970" i="1" s="1"/>
  <c r="M12969" i="1"/>
  <c r="O12969" i="1" s="1"/>
  <c r="L12969" i="1"/>
  <c r="N12969" i="1" s="1"/>
  <c r="K12969" i="1"/>
  <c r="J12969" i="1"/>
  <c r="F12969" i="1"/>
  <c r="H12969" i="1" s="1"/>
  <c r="I12969" i="1" s="1"/>
  <c r="O12968" i="1"/>
  <c r="N12968" i="1"/>
  <c r="M12968" i="1"/>
  <c r="L12968" i="1"/>
  <c r="J12968" i="1"/>
  <c r="K12968" i="1" s="1"/>
  <c r="F12968" i="1"/>
  <c r="H12968" i="1" s="1"/>
  <c r="I12968" i="1" s="1"/>
  <c r="M12967" i="1"/>
  <c r="O12967" i="1" s="1"/>
  <c r="L12967" i="1"/>
  <c r="N12967" i="1" s="1"/>
  <c r="J12967" i="1"/>
  <c r="K12967" i="1" s="1"/>
  <c r="F12967" i="1"/>
  <c r="H12967" i="1" s="1"/>
  <c r="I12967" i="1" s="1"/>
  <c r="N12966" i="1"/>
  <c r="M12966" i="1"/>
  <c r="O12966" i="1" s="1"/>
  <c r="L12966" i="1"/>
  <c r="J12966" i="1"/>
  <c r="K12966" i="1" s="1"/>
  <c r="H12966" i="1"/>
  <c r="I12966" i="1" s="1"/>
  <c r="F12966" i="1"/>
  <c r="M12965" i="1"/>
  <c r="O12965" i="1" s="1"/>
  <c r="L12965" i="1"/>
  <c r="N12965" i="1" s="1"/>
  <c r="J12965" i="1"/>
  <c r="K12965" i="1" s="1"/>
  <c r="F12965" i="1"/>
  <c r="H12965" i="1" s="1"/>
  <c r="I12965" i="1" s="1"/>
  <c r="O12964" i="1"/>
  <c r="M12964" i="1"/>
  <c r="L12964" i="1"/>
  <c r="N12964" i="1" s="1"/>
  <c r="J12964" i="1"/>
  <c r="K12964" i="1" s="1"/>
  <c r="F12964" i="1"/>
  <c r="H12964" i="1" s="1"/>
  <c r="I12964" i="1" s="1"/>
  <c r="M12963" i="1"/>
  <c r="O12963" i="1" s="1"/>
  <c r="L12963" i="1"/>
  <c r="N12963" i="1" s="1"/>
  <c r="K12963" i="1"/>
  <c r="J12963" i="1"/>
  <c r="F12963" i="1"/>
  <c r="H12963" i="1" s="1"/>
  <c r="I12963" i="1" s="1"/>
  <c r="M12962" i="1"/>
  <c r="O12962" i="1" s="1"/>
  <c r="L12962" i="1"/>
  <c r="N12962" i="1" s="1"/>
  <c r="J12962" i="1"/>
  <c r="K12962" i="1" s="1"/>
  <c r="I12962" i="1"/>
  <c r="F12962" i="1"/>
  <c r="H12962" i="1" s="1"/>
  <c r="O12961" i="1"/>
  <c r="N12961" i="1"/>
  <c r="M12961" i="1"/>
  <c r="L12961" i="1"/>
  <c r="K12961" i="1"/>
  <c r="J12961" i="1"/>
  <c r="H12961" i="1"/>
  <c r="I12961" i="1" s="1"/>
  <c r="F12961" i="1"/>
  <c r="O12960" i="1"/>
  <c r="N12960" i="1"/>
  <c r="M12960" i="1"/>
  <c r="L12960" i="1"/>
  <c r="K12960" i="1"/>
  <c r="J12960" i="1"/>
  <c r="F12960" i="1"/>
  <c r="H12960" i="1" s="1"/>
  <c r="I12960" i="1" s="1"/>
  <c r="M12959" i="1"/>
  <c r="O12959" i="1" s="1"/>
  <c r="L12959" i="1"/>
  <c r="N12959" i="1" s="1"/>
  <c r="J12959" i="1"/>
  <c r="K12959" i="1" s="1"/>
  <c r="F12959" i="1"/>
  <c r="H12959" i="1" s="1"/>
  <c r="I12959" i="1" s="1"/>
  <c r="O12958" i="1"/>
  <c r="M12958" i="1"/>
  <c r="L12958" i="1"/>
  <c r="N12958" i="1" s="1"/>
  <c r="K12958" i="1"/>
  <c r="J12958" i="1"/>
  <c r="F12958" i="1"/>
  <c r="H12958" i="1" s="1"/>
  <c r="I12958" i="1" s="1"/>
  <c r="O12957" i="1"/>
  <c r="M12957" i="1"/>
  <c r="L12957" i="1"/>
  <c r="N12957" i="1" s="1"/>
  <c r="J12957" i="1"/>
  <c r="K12957" i="1" s="1"/>
  <c r="F12957" i="1"/>
  <c r="H12957" i="1" s="1"/>
  <c r="I12957" i="1" s="1"/>
  <c r="O12956" i="1"/>
  <c r="M12956" i="1"/>
  <c r="L12956" i="1"/>
  <c r="N12956" i="1" s="1"/>
  <c r="J12956" i="1"/>
  <c r="K12956" i="1" s="1"/>
  <c r="F12956" i="1"/>
  <c r="H12956" i="1" s="1"/>
  <c r="I12956" i="1" s="1"/>
  <c r="M12955" i="1"/>
  <c r="O12955" i="1" s="1"/>
  <c r="L12955" i="1"/>
  <c r="N12955" i="1" s="1"/>
  <c r="J12955" i="1"/>
  <c r="K12955" i="1" s="1"/>
  <c r="F12955" i="1"/>
  <c r="H12955" i="1" s="1"/>
  <c r="I12955" i="1" s="1"/>
  <c r="M12954" i="1"/>
  <c r="O12954" i="1" s="1"/>
  <c r="L12954" i="1"/>
  <c r="N12954" i="1" s="1"/>
  <c r="K12954" i="1"/>
  <c r="J12954" i="1"/>
  <c r="F12954" i="1"/>
  <c r="H12954" i="1" s="1"/>
  <c r="I12954" i="1" s="1"/>
  <c r="O12953" i="1"/>
  <c r="M12953" i="1"/>
  <c r="L12953" i="1"/>
  <c r="N12953" i="1" s="1"/>
  <c r="J12953" i="1"/>
  <c r="K12953" i="1" s="1"/>
  <c r="I12953" i="1"/>
  <c r="H12953" i="1"/>
  <c r="F12953" i="1"/>
  <c r="M12952" i="1"/>
  <c r="O12952" i="1" s="1"/>
  <c r="L12952" i="1"/>
  <c r="N12952" i="1" s="1"/>
  <c r="J12952" i="1"/>
  <c r="K12952" i="1" s="1"/>
  <c r="F12952" i="1"/>
  <c r="H12952" i="1" s="1"/>
  <c r="I12952" i="1" s="1"/>
  <c r="M12951" i="1"/>
  <c r="O12951" i="1" s="1"/>
  <c r="L12951" i="1"/>
  <c r="N12951" i="1" s="1"/>
  <c r="K12951" i="1"/>
  <c r="J12951" i="1"/>
  <c r="F12951" i="1"/>
  <c r="H12951" i="1" s="1"/>
  <c r="I12951" i="1" s="1"/>
  <c r="M12950" i="1"/>
  <c r="O12950" i="1" s="1"/>
  <c r="L12950" i="1"/>
  <c r="N12950" i="1" s="1"/>
  <c r="K12950" i="1"/>
  <c r="J12950" i="1"/>
  <c r="F12950" i="1"/>
  <c r="H12950" i="1" s="1"/>
  <c r="I12950" i="1" s="1"/>
  <c r="M12949" i="1"/>
  <c r="O12949" i="1" s="1"/>
  <c r="L12949" i="1"/>
  <c r="N12949" i="1" s="1"/>
  <c r="J12949" i="1"/>
  <c r="K12949" i="1" s="1"/>
  <c r="F12949" i="1"/>
  <c r="H12949" i="1" s="1"/>
  <c r="I12949" i="1" s="1"/>
  <c r="O12948" i="1"/>
  <c r="M12948" i="1"/>
  <c r="L12948" i="1"/>
  <c r="N12948" i="1" s="1"/>
  <c r="K12948" i="1"/>
  <c r="J12948" i="1"/>
  <c r="F12948" i="1"/>
  <c r="H12948" i="1" s="1"/>
  <c r="I12948" i="1" s="1"/>
  <c r="O12947" i="1"/>
  <c r="M12947" i="1"/>
  <c r="L12947" i="1"/>
  <c r="N12947" i="1" s="1"/>
  <c r="J12947" i="1"/>
  <c r="K12947" i="1" s="1"/>
  <c r="F12947" i="1"/>
  <c r="H12947" i="1" s="1"/>
  <c r="I12947" i="1" s="1"/>
  <c r="N12946" i="1"/>
  <c r="M12946" i="1"/>
  <c r="O12946" i="1" s="1"/>
  <c r="L12946" i="1"/>
  <c r="K12946" i="1"/>
  <c r="J12946" i="1"/>
  <c r="H12946" i="1"/>
  <c r="I12946" i="1" s="1"/>
  <c r="F12946" i="1"/>
  <c r="M12945" i="1"/>
  <c r="O12945" i="1" s="1"/>
  <c r="L12945" i="1"/>
  <c r="N12945" i="1" s="1"/>
  <c r="J12945" i="1"/>
  <c r="K12945" i="1" s="1"/>
  <c r="I12945" i="1"/>
  <c r="H12945" i="1"/>
  <c r="F12945" i="1"/>
  <c r="M12944" i="1"/>
  <c r="O12944" i="1" s="1"/>
  <c r="L12944" i="1"/>
  <c r="N12944" i="1" s="1"/>
  <c r="J12944" i="1"/>
  <c r="K12944" i="1" s="1"/>
  <c r="F12944" i="1"/>
  <c r="H12944" i="1" s="1"/>
  <c r="I12944" i="1" s="1"/>
  <c r="M12943" i="1"/>
  <c r="O12943" i="1" s="1"/>
  <c r="L12943" i="1"/>
  <c r="N12943" i="1" s="1"/>
  <c r="K12943" i="1"/>
  <c r="J12943" i="1"/>
  <c r="F12943" i="1"/>
  <c r="H12943" i="1" s="1"/>
  <c r="I12943" i="1" s="1"/>
  <c r="M12942" i="1"/>
  <c r="O12942" i="1" s="1"/>
  <c r="L12942" i="1"/>
  <c r="N12942" i="1" s="1"/>
  <c r="J12942" i="1"/>
  <c r="K12942" i="1" s="1"/>
  <c r="F12942" i="1"/>
  <c r="H12942" i="1" s="1"/>
  <c r="I12942" i="1" s="1"/>
  <c r="M12941" i="1"/>
  <c r="O12941" i="1" s="1"/>
  <c r="L12941" i="1"/>
  <c r="N12941" i="1" s="1"/>
  <c r="J12941" i="1"/>
  <c r="K12941" i="1" s="1"/>
  <c r="F12941" i="1"/>
  <c r="H12941" i="1" s="1"/>
  <c r="I12941" i="1" s="1"/>
  <c r="O12940" i="1"/>
  <c r="N12940" i="1"/>
  <c r="M12940" i="1"/>
  <c r="L12940" i="1"/>
  <c r="J12940" i="1"/>
  <c r="K12940" i="1" s="1"/>
  <c r="F12940" i="1"/>
  <c r="H12940" i="1" s="1"/>
  <c r="I12940" i="1" s="1"/>
  <c r="M12939" i="1"/>
  <c r="O12939" i="1" s="1"/>
  <c r="L12939" i="1"/>
  <c r="N12939" i="1" s="1"/>
  <c r="J12939" i="1"/>
  <c r="K12939" i="1" s="1"/>
  <c r="F12939" i="1"/>
  <c r="H12939" i="1" s="1"/>
  <c r="I12939" i="1" s="1"/>
  <c r="N12938" i="1"/>
  <c r="M12938" i="1"/>
  <c r="O12938" i="1" s="1"/>
  <c r="L12938" i="1"/>
  <c r="J12938" i="1"/>
  <c r="K12938" i="1" s="1"/>
  <c r="H12938" i="1"/>
  <c r="I12938" i="1" s="1"/>
  <c r="F12938" i="1"/>
  <c r="M12937" i="1"/>
  <c r="O12937" i="1" s="1"/>
  <c r="L12937" i="1"/>
  <c r="N12937" i="1" s="1"/>
  <c r="J12937" i="1"/>
  <c r="K12937" i="1" s="1"/>
  <c r="H12937" i="1"/>
  <c r="I12937" i="1" s="1"/>
  <c r="F12937" i="1"/>
  <c r="M12936" i="1"/>
  <c r="O12936" i="1" s="1"/>
  <c r="L12936" i="1"/>
  <c r="N12936" i="1" s="1"/>
  <c r="J12936" i="1"/>
  <c r="K12936" i="1" s="1"/>
  <c r="F12936" i="1"/>
  <c r="H12936" i="1" s="1"/>
  <c r="I12936" i="1" s="1"/>
  <c r="M12935" i="1"/>
  <c r="O12935" i="1" s="1"/>
  <c r="L12935" i="1"/>
  <c r="N12935" i="1" s="1"/>
  <c r="K12935" i="1"/>
  <c r="J12935" i="1"/>
  <c r="H12935" i="1"/>
  <c r="I12935" i="1" s="1"/>
  <c r="F12935" i="1"/>
  <c r="M12934" i="1"/>
  <c r="O12934" i="1" s="1"/>
  <c r="L12934" i="1"/>
  <c r="N12934" i="1" s="1"/>
  <c r="J12934" i="1"/>
  <c r="K12934" i="1" s="1"/>
  <c r="F12934" i="1"/>
  <c r="H12934" i="1" s="1"/>
  <c r="I12934" i="1" s="1"/>
  <c r="N12933" i="1"/>
  <c r="M12933" i="1"/>
  <c r="O12933" i="1" s="1"/>
  <c r="L12933" i="1"/>
  <c r="J12933" i="1"/>
  <c r="K12933" i="1" s="1"/>
  <c r="H12933" i="1"/>
  <c r="I12933" i="1" s="1"/>
  <c r="F12933" i="1"/>
  <c r="O12932" i="1"/>
  <c r="N12932" i="1"/>
  <c r="M12932" i="1"/>
  <c r="L12932" i="1"/>
  <c r="J12932" i="1"/>
  <c r="K12932" i="1" s="1"/>
  <c r="F12932" i="1"/>
  <c r="H12932" i="1" s="1"/>
  <c r="I12932" i="1" s="1"/>
  <c r="M12931" i="1"/>
  <c r="O12931" i="1" s="1"/>
  <c r="L12931" i="1"/>
  <c r="N12931" i="1" s="1"/>
  <c r="J12931" i="1"/>
  <c r="K12931" i="1" s="1"/>
  <c r="F12931" i="1"/>
  <c r="H12931" i="1" s="1"/>
  <c r="I12931" i="1" s="1"/>
  <c r="M12930" i="1"/>
  <c r="O12930" i="1" s="1"/>
  <c r="L12930" i="1"/>
  <c r="N12930" i="1" s="1"/>
  <c r="J12930" i="1"/>
  <c r="K12930" i="1" s="1"/>
  <c r="H12930" i="1"/>
  <c r="I12930" i="1" s="1"/>
  <c r="F12930" i="1"/>
  <c r="O12929" i="1"/>
  <c r="M12929" i="1"/>
  <c r="L12929" i="1"/>
  <c r="N12929" i="1" s="1"/>
  <c r="J12929" i="1"/>
  <c r="K12929" i="1" s="1"/>
  <c r="F12929" i="1"/>
  <c r="H12929" i="1" s="1"/>
  <c r="I12929" i="1" s="1"/>
  <c r="M12928" i="1"/>
  <c r="O12928" i="1" s="1"/>
  <c r="L12928" i="1"/>
  <c r="N12928" i="1" s="1"/>
  <c r="J12928" i="1"/>
  <c r="K12928" i="1" s="1"/>
  <c r="F12928" i="1"/>
  <c r="H12928" i="1" s="1"/>
  <c r="I12928" i="1" s="1"/>
  <c r="M12927" i="1"/>
  <c r="O12927" i="1" s="1"/>
  <c r="L12927" i="1"/>
  <c r="N12927" i="1" s="1"/>
  <c r="J12927" i="1"/>
  <c r="K12927" i="1" s="1"/>
  <c r="H12927" i="1"/>
  <c r="I12927" i="1" s="1"/>
  <c r="F12927" i="1"/>
  <c r="M12926" i="1"/>
  <c r="O12926" i="1" s="1"/>
  <c r="L12926" i="1"/>
  <c r="N12926" i="1" s="1"/>
  <c r="K12926" i="1"/>
  <c r="J12926" i="1"/>
  <c r="F12926" i="1"/>
  <c r="H12926" i="1" s="1"/>
  <c r="I12926" i="1" s="1"/>
  <c r="N12925" i="1"/>
  <c r="M12925" i="1"/>
  <c r="O12925" i="1" s="1"/>
  <c r="L12925" i="1"/>
  <c r="J12925" i="1"/>
  <c r="K12925" i="1" s="1"/>
  <c r="F12925" i="1"/>
  <c r="H12925" i="1" s="1"/>
  <c r="I12925" i="1" s="1"/>
  <c r="N12924" i="1"/>
  <c r="M12924" i="1"/>
  <c r="O12924" i="1" s="1"/>
  <c r="L12924" i="1"/>
  <c r="K12924" i="1"/>
  <c r="J12924" i="1"/>
  <c r="F12924" i="1"/>
  <c r="H12924" i="1" s="1"/>
  <c r="I12924" i="1" s="1"/>
  <c r="O12923" i="1"/>
  <c r="M12923" i="1"/>
  <c r="L12923" i="1"/>
  <c r="N12923" i="1" s="1"/>
  <c r="J12923" i="1"/>
  <c r="K12923" i="1" s="1"/>
  <c r="F12923" i="1"/>
  <c r="H12923" i="1" s="1"/>
  <c r="I12923" i="1" s="1"/>
  <c r="M12922" i="1"/>
  <c r="O12922" i="1" s="1"/>
  <c r="L12922" i="1"/>
  <c r="N12922" i="1" s="1"/>
  <c r="K12922" i="1"/>
  <c r="J12922" i="1"/>
  <c r="F12922" i="1"/>
  <c r="H12922" i="1" s="1"/>
  <c r="I12922" i="1" s="1"/>
  <c r="O12921" i="1"/>
  <c r="M12921" i="1"/>
  <c r="L12921" i="1"/>
  <c r="N12921" i="1" s="1"/>
  <c r="J12921" i="1"/>
  <c r="K12921" i="1" s="1"/>
  <c r="F12921" i="1"/>
  <c r="H12921" i="1" s="1"/>
  <c r="I12921" i="1" s="1"/>
  <c r="M12920" i="1"/>
  <c r="O12920" i="1" s="1"/>
  <c r="L12920" i="1"/>
  <c r="N12920" i="1" s="1"/>
  <c r="J12920" i="1"/>
  <c r="K12920" i="1" s="1"/>
  <c r="F12920" i="1"/>
  <c r="H12920" i="1" s="1"/>
  <c r="I12920" i="1" s="1"/>
  <c r="M12919" i="1"/>
  <c r="O12919" i="1" s="1"/>
  <c r="L12919" i="1"/>
  <c r="N12919" i="1" s="1"/>
  <c r="J12919" i="1"/>
  <c r="K12919" i="1" s="1"/>
  <c r="H12919" i="1"/>
  <c r="I12919" i="1" s="1"/>
  <c r="F12919" i="1"/>
  <c r="M12918" i="1"/>
  <c r="O12918" i="1" s="1"/>
  <c r="L12918" i="1"/>
  <c r="N12918" i="1" s="1"/>
  <c r="J12918" i="1"/>
  <c r="K12918" i="1" s="1"/>
  <c r="F12918" i="1"/>
  <c r="H12918" i="1" s="1"/>
  <c r="I12918" i="1" s="1"/>
  <c r="N12917" i="1"/>
  <c r="M12917" i="1"/>
  <c r="O12917" i="1" s="1"/>
  <c r="L12917" i="1"/>
  <c r="J12917" i="1"/>
  <c r="K12917" i="1" s="1"/>
  <c r="F12917" i="1"/>
  <c r="H12917" i="1" s="1"/>
  <c r="I12917" i="1" s="1"/>
  <c r="O12916" i="1"/>
  <c r="M12916" i="1"/>
  <c r="L12916" i="1"/>
  <c r="N12916" i="1" s="1"/>
  <c r="K12916" i="1"/>
  <c r="J12916" i="1"/>
  <c r="F12916" i="1"/>
  <c r="H12916" i="1" s="1"/>
  <c r="I12916" i="1" s="1"/>
  <c r="M12915" i="1"/>
  <c r="O12915" i="1" s="1"/>
  <c r="L12915" i="1"/>
  <c r="N12915" i="1" s="1"/>
  <c r="J12915" i="1"/>
  <c r="K12915" i="1" s="1"/>
  <c r="F12915" i="1"/>
  <c r="H12915" i="1" s="1"/>
  <c r="I12915" i="1" s="1"/>
  <c r="N12914" i="1"/>
  <c r="M12914" i="1"/>
  <c r="O12914" i="1" s="1"/>
  <c r="L12914" i="1"/>
  <c r="J12914" i="1"/>
  <c r="K12914" i="1" s="1"/>
  <c r="F12914" i="1"/>
  <c r="H12914" i="1" s="1"/>
  <c r="I12914" i="1" s="1"/>
  <c r="O12913" i="1"/>
  <c r="M12913" i="1"/>
  <c r="L12913" i="1"/>
  <c r="N12913" i="1" s="1"/>
  <c r="J12913" i="1"/>
  <c r="K12913" i="1" s="1"/>
  <c r="H12913" i="1"/>
  <c r="I12913" i="1" s="1"/>
  <c r="F12913" i="1"/>
  <c r="M12912" i="1"/>
  <c r="O12912" i="1" s="1"/>
  <c r="L12912" i="1"/>
  <c r="N12912" i="1" s="1"/>
  <c r="J12912" i="1"/>
  <c r="K12912" i="1" s="1"/>
  <c r="F12912" i="1"/>
  <c r="H12912" i="1" s="1"/>
  <c r="I12912" i="1" s="1"/>
  <c r="M12911" i="1"/>
  <c r="O12911" i="1" s="1"/>
  <c r="L12911" i="1"/>
  <c r="N12911" i="1" s="1"/>
  <c r="K12911" i="1"/>
  <c r="J12911" i="1"/>
  <c r="F12911" i="1"/>
  <c r="H12911" i="1" s="1"/>
  <c r="I12911" i="1" s="1"/>
  <c r="M12910" i="1"/>
  <c r="O12910" i="1" s="1"/>
  <c r="L12910" i="1"/>
  <c r="N12910" i="1" s="1"/>
  <c r="J12910" i="1"/>
  <c r="K12910" i="1" s="1"/>
  <c r="F12910" i="1"/>
  <c r="H12910" i="1" s="1"/>
  <c r="I12910" i="1" s="1"/>
  <c r="M12909" i="1"/>
  <c r="O12909" i="1" s="1"/>
  <c r="L12909" i="1"/>
  <c r="N12909" i="1" s="1"/>
  <c r="J12909" i="1"/>
  <c r="K12909" i="1" s="1"/>
  <c r="H12909" i="1"/>
  <c r="I12909" i="1" s="1"/>
  <c r="F12909" i="1"/>
  <c r="O12908" i="1"/>
  <c r="N12908" i="1"/>
  <c r="M12908" i="1"/>
  <c r="L12908" i="1"/>
  <c r="K12908" i="1"/>
  <c r="J12908" i="1"/>
  <c r="F12908" i="1"/>
  <c r="H12908" i="1" s="1"/>
  <c r="I12908" i="1" s="1"/>
  <c r="M12907" i="1"/>
  <c r="O12907" i="1" s="1"/>
  <c r="L12907" i="1"/>
  <c r="N12907" i="1" s="1"/>
  <c r="J12907" i="1"/>
  <c r="K12907" i="1" s="1"/>
  <c r="F12907" i="1"/>
  <c r="H12907" i="1" s="1"/>
  <c r="I12907" i="1" s="1"/>
  <c r="N12906" i="1"/>
  <c r="M12906" i="1"/>
  <c r="O12906" i="1" s="1"/>
  <c r="L12906" i="1"/>
  <c r="J12906" i="1"/>
  <c r="K12906" i="1" s="1"/>
  <c r="I12906" i="1"/>
  <c r="F12906" i="1"/>
  <c r="H12906" i="1" s="1"/>
  <c r="O12905" i="1"/>
  <c r="M12905" i="1"/>
  <c r="L12905" i="1"/>
  <c r="N12905" i="1" s="1"/>
  <c r="J12905" i="1"/>
  <c r="K12905" i="1" s="1"/>
  <c r="H12905" i="1"/>
  <c r="I12905" i="1" s="1"/>
  <c r="F12905" i="1"/>
  <c r="M12904" i="1"/>
  <c r="O12904" i="1" s="1"/>
  <c r="L12904" i="1"/>
  <c r="N12904" i="1" s="1"/>
  <c r="J12904" i="1"/>
  <c r="K12904" i="1" s="1"/>
  <c r="F12904" i="1"/>
  <c r="H12904" i="1" s="1"/>
  <c r="I12904" i="1" s="1"/>
  <c r="M12903" i="1"/>
  <c r="O12903" i="1" s="1"/>
  <c r="L12903" i="1"/>
  <c r="N12903" i="1" s="1"/>
  <c r="K12903" i="1"/>
  <c r="J12903" i="1"/>
  <c r="F12903" i="1"/>
  <c r="H12903" i="1" s="1"/>
  <c r="I12903" i="1" s="1"/>
  <c r="M12902" i="1"/>
  <c r="O12902" i="1" s="1"/>
  <c r="L12902" i="1"/>
  <c r="N12902" i="1" s="1"/>
  <c r="J12902" i="1"/>
  <c r="K12902" i="1" s="1"/>
  <c r="F12902" i="1"/>
  <c r="H12902" i="1" s="1"/>
  <c r="I12902" i="1" s="1"/>
  <c r="M12901" i="1"/>
  <c r="O12901" i="1" s="1"/>
  <c r="L12901" i="1"/>
  <c r="N12901" i="1" s="1"/>
  <c r="J12901" i="1"/>
  <c r="K12901" i="1" s="1"/>
  <c r="H12901" i="1"/>
  <c r="I12901" i="1" s="1"/>
  <c r="F12901" i="1"/>
  <c r="O12900" i="1"/>
  <c r="N12900" i="1"/>
  <c r="M12900" i="1"/>
  <c r="L12900" i="1"/>
  <c r="K12900" i="1"/>
  <c r="J12900" i="1"/>
  <c r="F12900" i="1"/>
  <c r="H12900" i="1" s="1"/>
  <c r="I12900" i="1" s="1"/>
  <c r="M12899" i="1"/>
  <c r="O12899" i="1" s="1"/>
  <c r="L12899" i="1"/>
  <c r="N12899" i="1" s="1"/>
  <c r="J12899" i="1"/>
  <c r="K12899" i="1" s="1"/>
  <c r="F12899" i="1"/>
  <c r="H12899" i="1" s="1"/>
  <c r="I12899" i="1" s="1"/>
  <c r="N12898" i="1"/>
  <c r="M12898" i="1"/>
  <c r="O12898" i="1" s="1"/>
  <c r="L12898" i="1"/>
  <c r="J12898" i="1"/>
  <c r="K12898" i="1" s="1"/>
  <c r="H12898" i="1"/>
  <c r="I12898" i="1" s="1"/>
  <c r="F12898" i="1"/>
  <c r="M12897" i="1"/>
  <c r="O12897" i="1" s="1"/>
  <c r="L12897" i="1"/>
  <c r="N12897" i="1" s="1"/>
  <c r="J12897" i="1"/>
  <c r="K12897" i="1" s="1"/>
  <c r="F12897" i="1"/>
  <c r="H12897" i="1" s="1"/>
  <c r="I12897" i="1" s="1"/>
  <c r="M12896" i="1"/>
  <c r="O12896" i="1" s="1"/>
  <c r="L12896" i="1"/>
  <c r="N12896" i="1" s="1"/>
  <c r="J12896" i="1"/>
  <c r="K12896" i="1" s="1"/>
  <c r="F12896" i="1"/>
  <c r="H12896" i="1" s="1"/>
  <c r="I12896" i="1" s="1"/>
  <c r="M12895" i="1"/>
  <c r="O12895" i="1" s="1"/>
  <c r="L12895" i="1"/>
  <c r="N12895" i="1" s="1"/>
  <c r="J12895" i="1"/>
  <c r="K12895" i="1" s="1"/>
  <c r="F12895" i="1"/>
  <c r="H12895" i="1" s="1"/>
  <c r="I12895" i="1" s="1"/>
  <c r="M12894" i="1"/>
  <c r="O12894" i="1" s="1"/>
  <c r="L12894" i="1"/>
  <c r="N12894" i="1" s="1"/>
  <c r="K12894" i="1"/>
  <c r="J12894" i="1"/>
  <c r="F12894" i="1"/>
  <c r="H12894" i="1" s="1"/>
  <c r="I12894" i="1" s="1"/>
  <c r="N12893" i="1"/>
  <c r="M12893" i="1"/>
  <c r="O12893" i="1" s="1"/>
  <c r="L12893" i="1"/>
  <c r="J12893" i="1"/>
  <c r="K12893" i="1" s="1"/>
  <c r="H12893" i="1"/>
  <c r="I12893" i="1" s="1"/>
  <c r="F12893" i="1"/>
  <c r="N12892" i="1"/>
  <c r="M12892" i="1"/>
  <c r="O12892" i="1" s="1"/>
  <c r="L12892" i="1"/>
  <c r="J12892" i="1"/>
  <c r="K12892" i="1" s="1"/>
  <c r="F12892" i="1"/>
  <c r="H12892" i="1" s="1"/>
  <c r="I12892" i="1" s="1"/>
  <c r="O12891" i="1"/>
  <c r="M12891" i="1"/>
  <c r="L12891" i="1"/>
  <c r="N12891" i="1" s="1"/>
  <c r="J12891" i="1"/>
  <c r="K12891" i="1" s="1"/>
  <c r="F12891" i="1"/>
  <c r="H12891" i="1" s="1"/>
  <c r="I12891" i="1" s="1"/>
  <c r="N12890" i="1"/>
  <c r="M12890" i="1"/>
  <c r="O12890" i="1" s="1"/>
  <c r="L12890" i="1"/>
  <c r="J12890" i="1"/>
  <c r="K12890" i="1" s="1"/>
  <c r="H12890" i="1"/>
  <c r="I12890" i="1" s="1"/>
  <c r="F12890" i="1"/>
  <c r="M12889" i="1"/>
  <c r="O12889" i="1" s="1"/>
  <c r="L12889" i="1"/>
  <c r="N12889" i="1" s="1"/>
  <c r="J12889" i="1"/>
  <c r="K12889" i="1" s="1"/>
  <c r="F12889" i="1"/>
  <c r="H12889" i="1" s="1"/>
  <c r="I12889" i="1" s="1"/>
  <c r="M12888" i="1"/>
  <c r="O12888" i="1" s="1"/>
  <c r="L12888" i="1"/>
  <c r="N12888" i="1" s="1"/>
  <c r="K12888" i="1"/>
  <c r="J12888" i="1"/>
  <c r="F12888" i="1"/>
  <c r="H12888" i="1" s="1"/>
  <c r="I12888" i="1" s="1"/>
  <c r="M12887" i="1"/>
  <c r="O12887" i="1" s="1"/>
  <c r="L12887" i="1"/>
  <c r="N12887" i="1" s="1"/>
  <c r="K12887" i="1"/>
  <c r="J12887" i="1"/>
  <c r="F12887" i="1"/>
  <c r="H12887" i="1" s="1"/>
  <c r="I12887" i="1" s="1"/>
  <c r="M12886" i="1"/>
  <c r="O12886" i="1" s="1"/>
  <c r="L12886" i="1"/>
  <c r="N12886" i="1" s="1"/>
  <c r="J12886" i="1"/>
  <c r="K12886" i="1" s="1"/>
  <c r="F12886" i="1"/>
  <c r="H12886" i="1" s="1"/>
  <c r="I12886" i="1" s="1"/>
  <c r="M12885" i="1"/>
  <c r="O12885" i="1" s="1"/>
  <c r="L12885" i="1"/>
  <c r="N12885" i="1" s="1"/>
  <c r="J12885" i="1"/>
  <c r="K12885" i="1" s="1"/>
  <c r="H12885" i="1"/>
  <c r="I12885" i="1" s="1"/>
  <c r="F12885" i="1"/>
  <c r="O12884" i="1"/>
  <c r="N12884" i="1"/>
  <c r="M12884" i="1"/>
  <c r="L12884" i="1"/>
  <c r="K12884" i="1"/>
  <c r="J12884" i="1"/>
  <c r="F12884" i="1"/>
  <c r="H12884" i="1" s="1"/>
  <c r="I12884" i="1" s="1"/>
  <c r="M12883" i="1"/>
  <c r="O12883" i="1" s="1"/>
  <c r="L12883" i="1"/>
  <c r="N12883" i="1" s="1"/>
  <c r="J12883" i="1"/>
  <c r="K12883" i="1" s="1"/>
  <c r="F12883" i="1"/>
  <c r="H12883" i="1" s="1"/>
  <c r="I12883" i="1" s="1"/>
  <c r="N12882" i="1"/>
  <c r="M12882" i="1"/>
  <c r="O12882" i="1" s="1"/>
  <c r="L12882" i="1"/>
  <c r="J12882" i="1"/>
  <c r="K12882" i="1" s="1"/>
  <c r="F12882" i="1"/>
  <c r="H12882" i="1" s="1"/>
  <c r="I12882" i="1" s="1"/>
  <c r="O12881" i="1"/>
  <c r="M12881" i="1"/>
  <c r="L12881" i="1"/>
  <c r="N12881" i="1" s="1"/>
  <c r="J12881" i="1"/>
  <c r="K12881" i="1" s="1"/>
  <c r="H12881" i="1"/>
  <c r="I12881" i="1" s="1"/>
  <c r="F12881" i="1"/>
  <c r="M12880" i="1"/>
  <c r="O12880" i="1" s="1"/>
  <c r="L12880" i="1"/>
  <c r="N12880" i="1" s="1"/>
  <c r="K12880" i="1"/>
  <c r="J12880" i="1"/>
  <c r="F12880" i="1"/>
  <c r="H12880" i="1" s="1"/>
  <c r="I12880" i="1" s="1"/>
  <c r="M12879" i="1"/>
  <c r="O12879" i="1" s="1"/>
  <c r="L12879" i="1"/>
  <c r="N12879" i="1" s="1"/>
  <c r="J12879" i="1"/>
  <c r="K12879" i="1" s="1"/>
  <c r="H12879" i="1"/>
  <c r="I12879" i="1" s="1"/>
  <c r="F12879" i="1"/>
  <c r="M12878" i="1"/>
  <c r="O12878" i="1" s="1"/>
  <c r="L12878" i="1"/>
  <c r="N12878" i="1" s="1"/>
  <c r="J12878" i="1"/>
  <c r="K12878" i="1" s="1"/>
  <c r="F12878" i="1"/>
  <c r="H12878" i="1" s="1"/>
  <c r="I12878" i="1" s="1"/>
  <c r="N12877" i="1"/>
  <c r="M12877" i="1"/>
  <c r="O12877" i="1" s="1"/>
  <c r="L12877" i="1"/>
  <c r="J12877" i="1"/>
  <c r="K12877" i="1" s="1"/>
  <c r="F12877" i="1"/>
  <c r="H12877" i="1" s="1"/>
  <c r="I12877" i="1" s="1"/>
  <c r="O12876" i="1"/>
  <c r="M12876" i="1"/>
  <c r="L12876" i="1"/>
  <c r="N12876" i="1" s="1"/>
  <c r="K12876" i="1"/>
  <c r="J12876" i="1"/>
  <c r="F12876" i="1"/>
  <c r="H12876" i="1" s="1"/>
  <c r="I12876" i="1" s="1"/>
  <c r="M12875" i="1"/>
  <c r="O12875" i="1" s="1"/>
  <c r="L12875" i="1"/>
  <c r="N12875" i="1" s="1"/>
  <c r="J12875" i="1"/>
  <c r="K12875" i="1" s="1"/>
  <c r="F12875" i="1"/>
  <c r="H12875" i="1" s="1"/>
  <c r="I12875" i="1" s="1"/>
  <c r="N12874" i="1"/>
  <c r="M12874" i="1"/>
  <c r="O12874" i="1" s="1"/>
  <c r="L12874" i="1"/>
  <c r="J12874" i="1"/>
  <c r="K12874" i="1" s="1"/>
  <c r="F12874" i="1"/>
  <c r="H12874" i="1" s="1"/>
  <c r="I12874" i="1" s="1"/>
  <c r="O12873" i="1"/>
  <c r="M12873" i="1"/>
  <c r="L12873" i="1"/>
  <c r="N12873" i="1" s="1"/>
  <c r="J12873" i="1"/>
  <c r="K12873" i="1" s="1"/>
  <c r="I12873" i="1"/>
  <c r="F12873" i="1"/>
  <c r="H12873" i="1" s="1"/>
  <c r="M12872" i="1"/>
  <c r="O12872" i="1" s="1"/>
  <c r="L12872" i="1"/>
  <c r="N12872" i="1" s="1"/>
  <c r="J12872" i="1"/>
  <c r="K12872" i="1" s="1"/>
  <c r="F12872" i="1"/>
  <c r="H12872" i="1" s="1"/>
  <c r="I12872" i="1" s="1"/>
  <c r="M12871" i="1"/>
  <c r="O12871" i="1" s="1"/>
  <c r="L12871" i="1"/>
  <c r="N12871" i="1" s="1"/>
  <c r="J12871" i="1"/>
  <c r="K12871" i="1" s="1"/>
  <c r="H12871" i="1"/>
  <c r="I12871" i="1" s="1"/>
  <c r="F12871" i="1"/>
  <c r="M12870" i="1"/>
  <c r="O12870" i="1" s="1"/>
  <c r="L12870" i="1"/>
  <c r="N12870" i="1" s="1"/>
  <c r="J12870" i="1"/>
  <c r="K12870" i="1" s="1"/>
  <c r="F12870" i="1"/>
  <c r="H12870" i="1" s="1"/>
  <c r="I12870" i="1" s="1"/>
  <c r="N12869" i="1"/>
  <c r="M12869" i="1"/>
  <c r="O12869" i="1" s="1"/>
  <c r="L12869" i="1"/>
  <c r="J12869" i="1"/>
  <c r="K12869" i="1" s="1"/>
  <c r="F12869" i="1"/>
  <c r="H12869" i="1" s="1"/>
  <c r="I12869" i="1" s="1"/>
  <c r="O12868" i="1"/>
  <c r="M12868" i="1"/>
  <c r="L12868" i="1"/>
  <c r="N12868" i="1" s="1"/>
  <c r="K12868" i="1"/>
  <c r="J12868" i="1"/>
  <c r="F12868" i="1"/>
  <c r="H12868" i="1" s="1"/>
  <c r="I12868" i="1" s="1"/>
  <c r="M12867" i="1"/>
  <c r="O12867" i="1" s="1"/>
  <c r="L12867" i="1"/>
  <c r="N12867" i="1" s="1"/>
  <c r="J12867" i="1"/>
  <c r="K12867" i="1" s="1"/>
  <c r="F12867" i="1"/>
  <c r="H12867" i="1" s="1"/>
  <c r="I12867" i="1" s="1"/>
  <c r="N12866" i="1"/>
  <c r="M12866" i="1"/>
  <c r="O12866" i="1" s="1"/>
  <c r="L12866" i="1"/>
  <c r="J12866" i="1"/>
  <c r="K12866" i="1" s="1"/>
  <c r="F12866" i="1"/>
  <c r="H12866" i="1" s="1"/>
  <c r="I12866" i="1" s="1"/>
  <c r="O12865" i="1"/>
  <c r="M12865" i="1"/>
  <c r="L12865" i="1"/>
  <c r="N12865" i="1" s="1"/>
  <c r="J12865" i="1"/>
  <c r="K12865" i="1" s="1"/>
  <c r="F12865" i="1"/>
  <c r="H12865" i="1" s="1"/>
  <c r="I12865" i="1" s="1"/>
  <c r="M12864" i="1"/>
  <c r="O12864" i="1" s="1"/>
  <c r="L12864" i="1"/>
  <c r="N12864" i="1" s="1"/>
  <c r="K12864" i="1"/>
  <c r="J12864" i="1"/>
  <c r="F12864" i="1"/>
  <c r="H12864" i="1" s="1"/>
  <c r="I12864" i="1" s="1"/>
  <c r="M12863" i="1"/>
  <c r="O12863" i="1" s="1"/>
  <c r="L12863" i="1"/>
  <c r="N12863" i="1" s="1"/>
  <c r="J12863" i="1"/>
  <c r="K12863" i="1" s="1"/>
  <c r="H12863" i="1"/>
  <c r="I12863" i="1" s="1"/>
  <c r="F12863" i="1"/>
  <c r="M12862" i="1"/>
  <c r="O12862" i="1" s="1"/>
  <c r="L12862" i="1"/>
  <c r="N12862" i="1" s="1"/>
  <c r="K12862" i="1"/>
  <c r="J12862" i="1"/>
  <c r="F12862" i="1"/>
  <c r="H12862" i="1" s="1"/>
  <c r="I12862" i="1" s="1"/>
  <c r="N12861" i="1"/>
  <c r="M12861" i="1"/>
  <c r="O12861" i="1" s="1"/>
  <c r="L12861" i="1"/>
  <c r="J12861" i="1"/>
  <c r="K12861" i="1" s="1"/>
  <c r="F12861" i="1"/>
  <c r="H12861" i="1" s="1"/>
  <c r="I12861" i="1" s="1"/>
  <c r="N12860" i="1"/>
  <c r="M12860" i="1"/>
  <c r="O12860" i="1" s="1"/>
  <c r="L12860" i="1"/>
  <c r="K12860" i="1"/>
  <c r="J12860" i="1"/>
  <c r="F12860" i="1"/>
  <c r="H12860" i="1" s="1"/>
  <c r="I12860" i="1" s="1"/>
  <c r="O12859" i="1"/>
  <c r="M12859" i="1"/>
  <c r="L12859" i="1"/>
  <c r="N12859" i="1" s="1"/>
  <c r="J12859" i="1"/>
  <c r="K12859" i="1" s="1"/>
  <c r="H12859" i="1"/>
  <c r="I12859" i="1" s="1"/>
  <c r="F12859" i="1"/>
  <c r="M12858" i="1"/>
  <c r="O12858" i="1" s="1"/>
  <c r="L12858" i="1"/>
  <c r="N12858" i="1" s="1"/>
  <c r="J12858" i="1"/>
  <c r="K12858" i="1" s="1"/>
  <c r="H12858" i="1"/>
  <c r="I12858" i="1" s="1"/>
  <c r="F12858" i="1"/>
  <c r="O12857" i="1"/>
  <c r="M12857" i="1"/>
  <c r="L12857" i="1"/>
  <c r="N12857" i="1" s="1"/>
  <c r="J12857" i="1"/>
  <c r="K12857" i="1" s="1"/>
  <c r="F12857" i="1"/>
  <c r="H12857" i="1" s="1"/>
  <c r="I12857" i="1" s="1"/>
  <c r="M12856" i="1"/>
  <c r="O12856" i="1" s="1"/>
  <c r="L12856" i="1"/>
  <c r="N12856" i="1" s="1"/>
  <c r="J12856" i="1"/>
  <c r="K12856" i="1" s="1"/>
  <c r="F12856" i="1"/>
  <c r="H12856" i="1" s="1"/>
  <c r="I12856" i="1" s="1"/>
  <c r="M12855" i="1"/>
  <c r="O12855" i="1" s="1"/>
  <c r="L12855" i="1"/>
  <c r="N12855" i="1" s="1"/>
  <c r="K12855" i="1"/>
  <c r="J12855" i="1"/>
  <c r="H12855" i="1"/>
  <c r="I12855" i="1" s="1"/>
  <c r="F12855" i="1"/>
  <c r="M12854" i="1"/>
  <c r="O12854" i="1" s="1"/>
  <c r="L12854" i="1"/>
  <c r="N12854" i="1" s="1"/>
  <c r="J12854" i="1"/>
  <c r="K12854" i="1" s="1"/>
  <c r="F12854" i="1"/>
  <c r="H12854" i="1" s="1"/>
  <c r="I12854" i="1" s="1"/>
  <c r="N12853" i="1"/>
  <c r="M12853" i="1"/>
  <c r="O12853" i="1" s="1"/>
  <c r="L12853" i="1"/>
  <c r="J12853" i="1"/>
  <c r="K12853" i="1" s="1"/>
  <c r="H12853" i="1"/>
  <c r="I12853" i="1" s="1"/>
  <c r="F12853" i="1"/>
  <c r="O12852" i="1"/>
  <c r="N12852" i="1"/>
  <c r="M12852" i="1"/>
  <c r="L12852" i="1"/>
  <c r="J12852" i="1"/>
  <c r="K12852" i="1" s="1"/>
  <c r="F12852" i="1"/>
  <c r="H12852" i="1" s="1"/>
  <c r="I12852" i="1" s="1"/>
  <c r="M12851" i="1"/>
  <c r="O12851" i="1" s="1"/>
  <c r="L12851" i="1"/>
  <c r="N12851" i="1" s="1"/>
  <c r="J12851" i="1"/>
  <c r="K12851" i="1" s="1"/>
  <c r="H12851" i="1"/>
  <c r="I12851" i="1" s="1"/>
  <c r="F12851" i="1"/>
  <c r="N12850" i="1"/>
  <c r="M12850" i="1"/>
  <c r="O12850" i="1" s="1"/>
  <c r="L12850" i="1"/>
  <c r="J12850" i="1"/>
  <c r="K12850" i="1" s="1"/>
  <c r="I12850" i="1"/>
  <c r="H12850" i="1"/>
  <c r="F12850" i="1"/>
  <c r="M12849" i="1"/>
  <c r="O12849" i="1" s="1"/>
  <c r="L12849" i="1"/>
  <c r="N12849" i="1" s="1"/>
  <c r="J12849" i="1"/>
  <c r="K12849" i="1" s="1"/>
  <c r="I12849" i="1"/>
  <c r="H12849" i="1"/>
  <c r="F12849" i="1"/>
  <c r="M12848" i="1"/>
  <c r="O12848" i="1" s="1"/>
  <c r="L12848" i="1"/>
  <c r="N12848" i="1" s="1"/>
  <c r="K12848" i="1"/>
  <c r="J12848" i="1"/>
  <c r="F12848" i="1"/>
  <c r="H12848" i="1" s="1"/>
  <c r="I12848" i="1" s="1"/>
  <c r="M12847" i="1"/>
  <c r="O12847" i="1" s="1"/>
  <c r="L12847" i="1"/>
  <c r="N12847" i="1" s="1"/>
  <c r="K12847" i="1"/>
  <c r="J12847" i="1"/>
  <c r="F12847" i="1"/>
  <c r="H12847" i="1" s="1"/>
  <c r="I12847" i="1" s="1"/>
  <c r="M12846" i="1"/>
  <c r="O12846" i="1" s="1"/>
  <c r="L12846" i="1"/>
  <c r="N12846" i="1" s="1"/>
  <c r="K12846" i="1"/>
  <c r="J12846" i="1"/>
  <c r="F12846" i="1"/>
  <c r="H12846" i="1" s="1"/>
  <c r="I12846" i="1" s="1"/>
  <c r="M12845" i="1"/>
  <c r="O12845" i="1" s="1"/>
  <c r="L12845" i="1"/>
  <c r="N12845" i="1" s="1"/>
  <c r="J12845" i="1"/>
  <c r="K12845" i="1" s="1"/>
  <c r="F12845" i="1"/>
  <c r="H12845" i="1" s="1"/>
  <c r="I12845" i="1" s="1"/>
  <c r="O12844" i="1"/>
  <c r="M12844" i="1"/>
  <c r="L12844" i="1"/>
  <c r="N12844" i="1" s="1"/>
  <c r="K12844" i="1"/>
  <c r="J12844" i="1"/>
  <c r="F12844" i="1"/>
  <c r="H12844" i="1" s="1"/>
  <c r="I12844" i="1" s="1"/>
  <c r="O12843" i="1"/>
  <c r="M12843" i="1"/>
  <c r="L12843" i="1"/>
  <c r="N12843" i="1" s="1"/>
  <c r="J12843" i="1"/>
  <c r="K12843" i="1" s="1"/>
  <c r="F12843" i="1"/>
  <c r="H12843" i="1" s="1"/>
  <c r="I12843" i="1" s="1"/>
  <c r="N12842" i="1"/>
  <c r="M12842" i="1"/>
  <c r="O12842" i="1" s="1"/>
  <c r="L12842" i="1"/>
  <c r="K12842" i="1"/>
  <c r="J12842" i="1"/>
  <c r="F12842" i="1"/>
  <c r="H12842" i="1" s="1"/>
  <c r="I12842" i="1" s="1"/>
  <c r="O12841" i="1"/>
  <c r="M12841" i="1"/>
  <c r="L12841" i="1"/>
  <c r="N12841" i="1" s="1"/>
  <c r="J12841" i="1"/>
  <c r="K12841" i="1" s="1"/>
  <c r="I12841" i="1"/>
  <c r="H12841" i="1"/>
  <c r="F12841" i="1"/>
  <c r="M12840" i="1"/>
  <c r="O12840" i="1" s="1"/>
  <c r="L12840" i="1"/>
  <c r="N12840" i="1" s="1"/>
  <c r="J12840" i="1"/>
  <c r="K12840" i="1" s="1"/>
  <c r="F12840" i="1"/>
  <c r="H12840" i="1" s="1"/>
  <c r="I12840" i="1" s="1"/>
  <c r="M12839" i="1"/>
  <c r="O12839" i="1" s="1"/>
  <c r="L12839" i="1"/>
  <c r="N12839" i="1" s="1"/>
  <c r="K12839" i="1"/>
  <c r="J12839" i="1"/>
  <c r="H12839" i="1"/>
  <c r="I12839" i="1" s="1"/>
  <c r="F12839" i="1"/>
  <c r="M12838" i="1"/>
  <c r="O12838" i="1" s="1"/>
  <c r="L12838" i="1"/>
  <c r="N12838" i="1" s="1"/>
  <c r="K12838" i="1"/>
  <c r="J12838" i="1"/>
  <c r="F12838" i="1"/>
  <c r="H12838" i="1" s="1"/>
  <c r="I12838" i="1" s="1"/>
  <c r="M12837" i="1"/>
  <c r="O12837" i="1" s="1"/>
  <c r="L12837" i="1"/>
  <c r="N12837" i="1" s="1"/>
  <c r="J12837" i="1"/>
  <c r="K12837" i="1" s="1"/>
  <c r="F12837" i="1"/>
  <c r="H12837" i="1" s="1"/>
  <c r="I12837" i="1" s="1"/>
  <c r="O12836" i="1"/>
  <c r="M12836" i="1"/>
  <c r="L12836" i="1"/>
  <c r="N12836" i="1" s="1"/>
  <c r="K12836" i="1"/>
  <c r="J12836" i="1"/>
  <c r="F12836" i="1"/>
  <c r="H12836" i="1" s="1"/>
  <c r="I12836" i="1" s="1"/>
  <c r="O12835" i="1"/>
  <c r="M12835" i="1"/>
  <c r="L12835" i="1"/>
  <c r="N12835" i="1" s="1"/>
  <c r="J12835" i="1"/>
  <c r="K12835" i="1" s="1"/>
  <c r="F12835" i="1"/>
  <c r="H12835" i="1" s="1"/>
  <c r="I12835" i="1" s="1"/>
  <c r="N12834" i="1"/>
  <c r="M12834" i="1"/>
  <c r="O12834" i="1" s="1"/>
  <c r="L12834" i="1"/>
  <c r="K12834" i="1"/>
  <c r="J12834" i="1"/>
  <c r="F12834" i="1"/>
  <c r="H12834" i="1" s="1"/>
  <c r="I12834" i="1" s="1"/>
  <c r="O12833" i="1"/>
  <c r="M12833" i="1"/>
  <c r="L12833" i="1"/>
  <c r="N12833" i="1" s="1"/>
  <c r="J12833" i="1"/>
  <c r="K12833" i="1" s="1"/>
  <c r="I12833" i="1"/>
  <c r="H12833" i="1"/>
  <c r="F12833" i="1"/>
  <c r="M12832" i="1"/>
  <c r="O12832" i="1" s="1"/>
  <c r="L12832" i="1"/>
  <c r="N12832" i="1" s="1"/>
  <c r="J12832" i="1"/>
  <c r="K12832" i="1" s="1"/>
  <c r="F12832" i="1"/>
  <c r="H12832" i="1" s="1"/>
  <c r="I12832" i="1" s="1"/>
  <c r="M12831" i="1"/>
  <c r="O12831" i="1" s="1"/>
  <c r="L12831" i="1"/>
  <c r="N12831" i="1" s="1"/>
  <c r="J12831" i="1"/>
  <c r="K12831" i="1" s="1"/>
  <c r="H12831" i="1"/>
  <c r="I12831" i="1" s="1"/>
  <c r="F12831" i="1"/>
  <c r="M12830" i="1"/>
  <c r="O12830" i="1" s="1"/>
  <c r="L12830" i="1"/>
  <c r="N12830" i="1" s="1"/>
  <c r="K12830" i="1"/>
  <c r="J12830" i="1"/>
  <c r="F12830" i="1"/>
  <c r="H12830" i="1" s="1"/>
  <c r="I12830" i="1" s="1"/>
  <c r="N12829" i="1"/>
  <c r="M12829" i="1"/>
  <c r="O12829" i="1" s="1"/>
  <c r="L12829" i="1"/>
  <c r="J12829" i="1"/>
  <c r="K12829" i="1" s="1"/>
  <c r="H12829" i="1"/>
  <c r="I12829" i="1" s="1"/>
  <c r="F12829" i="1"/>
  <c r="M12828" i="1"/>
  <c r="O12828" i="1" s="1"/>
  <c r="L12828" i="1"/>
  <c r="N12828" i="1" s="1"/>
  <c r="J12828" i="1"/>
  <c r="K12828" i="1" s="1"/>
  <c r="F12828" i="1"/>
  <c r="H12828" i="1" s="1"/>
  <c r="I12828" i="1" s="1"/>
  <c r="O12827" i="1"/>
  <c r="M12827" i="1"/>
  <c r="L12827" i="1"/>
  <c r="N12827" i="1" s="1"/>
  <c r="J12827" i="1"/>
  <c r="K12827" i="1" s="1"/>
  <c r="H12827" i="1"/>
  <c r="I12827" i="1" s="1"/>
  <c r="F12827" i="1"/>
  <c r="N12826" i="1"/>
  <c r="M12826" i="1"/>
  <c r="O12826" i="1" s="1"/>
  <c r="L12826" i="1"/>
  <c r="J12826" i="1"/>
  <c r="K12826" i="1" s="1"/>
  <c r="F12826" i="1"/>
  <c r="H12826" i="1" s="1"/>
  <c r="I12826" i="1" s="1"/>
  <c r="M12825" i="1"/>
  <c r="O12825" i="1" s="1"/>
  <c r="L12825" i="1"/>
  <c r="N12825" i="1" s="1"/>
  <c r="J12825" i="1"/>
  <c r="K12825" i="1" s="1"/>
  <c r="F12825" i="1"/>
  <c r="H12825" i="1" s="1"/>
  <c r="I12825" i="1" s="1"/>
  <c r="M12824" i="1"/>
  <c r="O12824" i="1" s="1"/>
  <c r="L12824" i="1"/>
  <c r="N12824" i="1" s="1"/>
  <c r="J12824" i="1"/>
  <c r="K12824" i="1" s="1"/>
  <c r="F12824" i="1"/>
  <c r="H12824" i="1" s="1"/>
  <c r="I12824" i="1" s="1"/>
  <c r="M12823" i="1"/>
  <c r="O12823" i="1" s="1"/>
  <c r="L12823" i="1"/>
  <c r="N12823" i="1" s="1"/>
  <c r="J12823" i="1"/>
  <c r="K12823" i="1" s="1"/>
  <c r="F12823" i="1"/>
  <c r="H12823" i="1" s="1"/>
  <c r="I12823" i="1" s="1"/>
  <c r="M12822" i="1"/>
  <c r="O12822" i="1" s="1"/>
  <c r="L12822" i="1"/>
  <c r="N12822" i="1" s="1"/>
  <c r="J12822" i="1"/>
  <c r="K12822" i="1" s="1"/>
  <c r="F12822" i="1"/>
  <c r="H12822" i="1" s="1"/>
  <c r="I12822" i="1" s="1"/>
  <c r="N12821" i="1"/>
  <c r="M12821" i="1"/>
  <c r="O12821" i="1" s="1"/>
  <c r="L12821" i="1"/>
  <c r="J12821" i="1"/>
  <c r="K12821" i="1" s="1"/>
  <c r="H12821" i="1"/>
  <c r="I12821" i="1" s="1"/>
  <c r="F12821" i="1"/>
  <c r="N12820" i="1"/>
  <c r="M12820" i="1"/>
  <c r="O12820" i="1" s="1"/>
  <c r="L12820" i="1"/>
  <c r="J12820" i="1"/>
  <c r="K12820" i="1" s="1"/>
  <c r="F12820" i="1"/>
  <c r="H12820" i="1" s="1"/>
  <c r="I12820" i="1" s="1"/>
  <c r="M12819" i="1"/>
  <c r="O12819" i="1" s="1"/>
  <c r="L12819" i="1"/>
  <c r="N12819" i="1" s="1"/>
  <c r="J12819" i="1"/>
  <c r="K12819" i="1" s="1"/>
  <c r="F12819" i="1"/>
  <c r="H12819" i="1" s="1"/>
  <c r="I12819" i="1" s="1"/>
  <c r="N12818" i="1"/>
  <c r="M12818" i="1"/>
  <c r="O12818" i="1" s="1"/>
  <c r="L12818" i="1"/>
  <c r="J12818" i="1"/>
  <c r="K12818" i="1" s="1"/>
  <c r="I12818" i="1"/>
  <c r="H12818" i="1"/>
  <c r="F12818" i="1"/>
  <c r="M12817" i="1"/>
  <c r="O12817" i="1" s="1"/>
  <c r="L12817" i="1"/>
  <c r="N12817" i="1" s="1"/>
  <c r="J12817" i="1"/>
  <c r="K12817" i="1" s="1"/>
  <c r="F12817" i="1"/>
  <c r="H12817" i="1" s="1"/>
  <c r="I12817" i="1" s="1"/>
  <c r="M12816" i="1"/>
  <c r="O12816" i="1" s="1"/>
  <c r="L12816" i="1"/>
  <c r="N12816" i="1" s="1"/>
  <c r="K12816" i="1"/>
  <c r="J12816" i="1"/>
  <c r="F12816" i="1"/>
  <c r="H12816" i="1" s="1"/>
  <c r="I12816" i="1" s="1"/>
  <c r="M12815" i="1"/>
  <c r="O12815" i="1" s="1"/>
  <c r="L12815" i="1"/>
  <c r="N12815" i="1" s="1"/>
  <c r="K12815" i="1"/>
  <c r="J12815" i="1"/>
  <c r="F12815" i="1"/>
  <c r="H12815" i="1" s="1"/>
  <c r="I12815" i="1" s="1"/>
  <c r="M12814" i="1"/>
  <c r="O12814" i="1" s="1"/>
  <c r="L12814" i="1"/>
  <c r="N12814" i="1" s="1"/>
  <c r="J12814" i="1"/>
  <c r="K12814" i="1" s="1"/>
  <c r="F12814" i="1"/>
  <c r="H12814" i="1" s="1"/>
  <c r="I12814" i="1" s="1"/>
  <c r="M12813" i="1"/>
  <c r="O12813" i="1" s="1"/>
  <c r="L12813" i="1"/>
  <c r="N12813" i="1" s="1"/>
  <c r="J12813" i="1"/>
  <c r="K12813" i="1" s="1"/>
  <c r="F12813" i="1"/>
  <c r="H12813" i="1" s="1"/>
  <c r="I12813" i="1" s="1"/>
  <c r="O12812" i="1"/>
  <c r="N12812" i="1"/>
  <c r="M12812" i="1"/>
  <c r="L12812" i="1"/>
  <c r="K12812" i="1"/>
  <c r="J12812" i="1"/>
  <c r="F12812" i="1"/>
  <c r="H12812" i="1" s="1"/>
  <c r="I12812" i="1" s="1"/>
  <c r="M12811" i="1"/>
  <c r="O12811" i="1" s="1"/>
  <c r="L12811" i="1"/>
  <c r="N12811" i="1" s="1"/>
  <c r="J12811" i="1"/>
  <c r="K12811" i="1" s="1"/>
  <c r="F12811" i="1"/>
  <c r="H12811" i="1" s="1"/>
  <c r="I12811" i="1" s="1"/>
  <c r="N12810" i="1"/>
  <c r="M12810" i="1"/>
  <c r="O12810" i="1" s="1"/>
  <c r="L12810" i="1"/>
  <c r="J12810" i="1"/>
  <c r="K12810" i="1" s="1"/>
  <c r="F12810" i="1"/>
  <c r="H12810" i="1" s="1"/>
  <c r="I12810" i="1" s="1"/>
  <c r="O12809" i="1"/>
  <c r="N12809" i="1"/>
  <c r="M12809" i="1"/>
  <c r="L12809" i="1"/>
  <c r="J12809" i="1"/>
  <c r="K12809" i="1" s="1"/>
  <c r="I12809" i="1"/>
  <c r="F12809" i="1"/>
  <c r="H12809" i="1" s="1"/>
  <c r="M12808" i="1"/>
  <c r="O12808" i="1" s="1"/>
  <c r="L12808" i="1"/>
  <c r="N12808" i="1" s="1"/>
  <c r="J12808" i="1"/>
  <c r="K12808" i="1" s="1"/>
  <c r="F12808" i="1"/>
  <c r="H12808" i="1" s="1"/>
  <c r="I12808" i="1" s="1"/>
  <c r="M12807" i="1"/>
  <c r="O12807" i="1" s="1"/>
  <c r="L12807" i="1"/>
  <c r="N12807" i="1" s="1"/>
  <c r="J12807" i="1"/>
  <c r="K12807" i="1" s="1"/>
  <c r="H12807" i="1"/>
  <c r="I12807" i="1" s="1"/>
  <c r="F12807" i="1"/>
  <c r="M12806" i="1"/>
  <c r="O12806" i="1" s="1"/>
  <c r="L12806" i="1"/>
  <c r="N12806" i="1" s="1"/>
  <c r="K12806" i="1"/>
  <c r="J12806" i="1"/>
  <c r="F12806" i="1"/>
  <c r="H12806" i="1" s="1"/>
  <c r="I12806" i="1" s="1"/>
  <c r="N12805" i="1"/>
  <c r="M12805" i="1"/>
  <c r="O12805" i="1" s="1"/>
  <c r="L12805" i="1"/>
  <c r="J12805" i="1"/>
  <c r="K12805" i="1" s="1"/>
  <c r="F12805" i="1"/>
  <c r="H12805" i="1" s="1"/>
  <c r="I12805" i="1" s="1"/>
  <c r="O12804" i="1"/>
  <c r="M12804" i="1"/>
  <c r="L12804" i="1"/>
  <c r="N12804" i="1" s="1"/>
  <c r="K12804" i="1"/>
  <c r="J12804" i="1"/>
  <c r="F12804" i="1"/>
  <c r="H12804" i="1" s="1"/>
  <c r="I12804" i="1" s="1"/>
  <c r="O12803" i="1"/>
  <c r="M12803" i="1"/>
  <c r="L12803" i="1"/>
  <c r="N12803" i="1" s="1"/>
  <c r="J12803" i="1"/>
  <c r="K12803" i="1" s="1"/>
  <c r="H12803" i="1"/>
  <c r="I12803" i="1" s="1"/>
  <c r="F12803" i="1"/>
  <c r="M12802" i="1"/>
  <c r="O12802" i="1" s="1"/>
  <c r="L12802" i="1"/>
  <c r="N12802" i="1" s="1"/>
  <c r="K12802" i="1"/>
  <c r="J12802" i="1"/>
  <c r="F12802" i="1"/>
  <c r="H12802" i="1" s="1"/>
  <c r="I12802" i="1" s="1"/>
  <c r="O12801" i="1"/>
  <c r="M12801" i="1"/>
  <c r="L12801" i="1"/>
  <c r="N12801" i="1" s="1"/>
  <c r="J12801" i="1"/>
  <c r="K12801" i="1" s="1"/>
  <c r="F12801" i="1"/>
  <c r="H12801" i="1" s="1"/>
  <c r="I12801" i="1" s="1"/>
  <c r="M12800" i="1"/>
  <c r="O12800" i="1" s="1"/>
  <c r="L12800" i="1"/>
  <c r="N12800" i="1" s="1"/>
  <c r="J12800" i="1"/>
  <c r="K12800" i="1" s="1"/>
  <c r="F12800" i="1"/>
  <c r="H12800" i="1" s="1"/>
  <c r="I12800" i="1" s="1"/>
  <c r="M12799" i="1"/>
  <c r="O12799" i="1" s="1"/>
  <c r="L12799" i="1"/>
  <c r="N12799" i="1" s="1"/>
  <c r="J12799" i="1"/>
  <c r="K12799" i="1" s="1"/>
  <c r="F12799" i="1"/>
  <c r="H12799" i="1" s="1"/>
  <c r="I12799" i="1" s="1"/>
  <c r="O12798" i="1"/>
  <c r="M12798" i="1"/>
  <c r="L12798" i="1"/>
  <c r="N12798" i="1" s="1"/>
  <c r="J12798" i="1"/>
  <c r="K12798" i="1" s="1"/>
  <c r="F12798" i="1"/>
  <c r="H12798" i="1" s="1"/>
  <c r="I12798" i="1" s="1"/>
  <c r="M12797" i="1"/>
  <c r="O12797" i="1" s="1"/>
  <c r="L12797" i="1"/>
  <c r="N12797" i="1" s="1"/>
  <c r="J12797" i="1"/>
  <c r="K12797" i="1" s="1"/>
  <c r="F12797" i="1"/>
  <c r="H12797" i="1" s="1"/>
  <c r="I12797" i="1" s="1"/>
  <c r="O12796" i="1"/>
  <c r="N12796" i="1"/>
  <c r="M12796" i="1"/>
  <c r="L12796" i="1"/>
  <c r="K12796" i="1"/>
  <c r="J12796" i="1"/>
  <c r="F12796" i="1"/>
  <c r="H12796" i="1" s="1"/>
  <c r="I12796" i="1" s="1"/>
  <c r="M12795" i="1"/>
  <c r="O12795" i="1" s="1"/>
  <c r="L12795" i="1"/>
  <c r="N12795" i="1" s="1"/>
  <c r="J12795" i="1"/>
  <c r="K12795" i="1" s="1"/>
  <c r="F12795" i="1"/>
  <c r="H12795" i="1" s="1"/>
  <c r="I12795" i="1" s="1"/>
  <c r="O12794" i="1"/>
  <c r="M12794" i="1"/>
  <c r="L12794" i="1"/>
  <c r="N12794" i="1" s="1"/>
  <c r="J12794" i="1"/>
  <c r="K12794" i="1" s="1"/>
  <c r="F12794" i="1"/>
  <c r="H12794" i="1" s="1"/>
  <c r="I12794" i="1" s="1"/>
  <c r="M12793" i="1"/>
  <c r="O12793" i="1" s="1"/>
  <c r="L12793" i="1"/>
  <c r="N12793" i="1" s="1"/>
  <c r="J12793" i="1"/>
  <c r="K12793" i="1" s="1"/>
  <c r="F12793" i="1"/>
  <c r="H12793" i="1" s="1"/>
  <c r="I12793" i="1" s="1"/>
  <c r="M12792" i="1"/>
  <c r="O12792" i="1" s="1"/>
  <c r="L12792" i="1"/>
  <c r="N12792" i="1" s="1"/>
  <c r="K12792" i="1"/>
  <c r="J12792" i="1"/>
  <c r="F12792" i="1"/>
  <c r="H12792" i="1" s="1"/>
  <c r="I12792" i="1" s="1"/>
  <c r="M12791" i="1"/>
  <c r="O12791" i="1" s="1"/>
  <c r="L12791" i="1"/>
  <c r="N12791" i="1" s="1"/>
  <c r="J12791" i="1"/>
  <c r="K12791" i="1" s="1"/>
  <c r="F12791" i="1"/>
  <c r="H12791" i="1" s="1"/>
  <c r="I12791" i="1" s="1"/>
  <c r="O12790" i="1"/>
  <c r="M12790" i="1"/>
  <c r="L12790" i="1"/>
  <c r="N12790" i="1" s="1"/>
  <c r="J12790" i="1"/>
  <c r="K12790" i="1" s="1"/>
  <c r="F12790" i="1"/>
  <c r="H12790" i="1" s="1"/>
  <c r="I12790" i="1" s="1"/>
  <c r="M12789" i="1"/>
  <c r="O12789" i="1" s="1"/>
  <c r="L12789" i="1"/>
  <c r="N12789" i="1" s="1"/>
  <c r="J12789" i="1"/>
  <c r="K12789" i="1" s="1"/>
  <c r="F12789" i="1"/>
  <c r="H12789" i="1" s="1"/>
  <c r="I12789" i="1" s="1"/>
  <c r="O12788" i="1"/>
  <c r="M12788" i="1"/>
  <c r="L12788" i="1"/>
  <c r="N12788" i="1" s="1"/>
  <c r="K12788" i="1"/>
  <c r="J12788" i="1"/>
  <c r="F12788" i="1"/>
  <c r="H12788" i="1" s="1"/>
  <c r="I12788" i="1" s="1"/>
  <c r="O12787" i="1"/>
  <c r="M12787" i="1"/>
  <c r="L12787" i="1"/>
  <c r="N12787" i="1" s="1"/>
  <c r="J12787" i="1"/>
  <c r="K12787" i="1" s="1"/>
  <c r="F12787" i="1"/>
  <c r="H12787" i="1" s="1"/>
  <c r="I12787" i="1" s="1"/>
  <c r="O12786" i="1"/>
  <c r="M12786" i="1"/>
  <c r="L12786" i="1"/>
  <c r="N12786" i="1" s="1"/>
  <c r="J12786" i="1"/>
  <c r="K12786" i="1" s="1"/>
  <c r="F12786" i="1"/>
  <c r="H12786" i="1" s="1"/>
  <c r="I12786" i="1" s="1"/>
  <c r="M12785" i="1"/>
  <c r="O12785" i="1" s="1"/>
  <c r="L12785" i="1"/>
  <c r="N12785" i="1" s="1"/>
  <c r="J12785" i="1"/>
  <c r="K12785" i="1" s="1"/>
  <c r="F12785" i="1"/>
  <c r="H12785" i="1" s="1"/>
  <c r="I12785" i="1" s="1"/>
  <c r="M12784" i="1"/>
  <c r="O12784" i="1" s="1"/>
  <c r="L12784" i="1"/>
  <c r="N12784" i="1" s="1"/>
  <c r="K12784" i="1"/>
  <c r="J12784" i="1"/>
  <c r="F12784" i="1"/>
  <c r="H12784" i="1" s="1"/>
  <c r="I12784" i="1" s="1"/>
  <c r="M12783" i="1"/>
  <c r="O12783" i="1" s="1"/>
  <c r="L12783" i="1"/>
  <c r="N12783" i="1" s="1"/>
  <c r="J12783" i="1"/>
  <c r="K12783" i="1" s="1"/>
  <c r="F12783" i="1"/>
  <c r="H12783" i="1" s="1"/>
  <c r="I12783" i="1" s="1"/>
  <c r="O12782" i="1"/>
  <c r="M12782" i="1"/>
  <c r="L12782" i="1"/>
  <c r="N12782" i="1" s="1"/>
  <c r="J12782" i="1"/>
  <c r="K12782" i="1" s="1"/>
  <c r="F12782" i="1"/>
  <c r="H12782" i="1" s="1"/>
  <c r="I12782" i="1" s="1"/>
  <c r="M12781" i="1"/>
  <c r="O12781" i="1" s="1"/>
  <c r="L12781" i="1"/>
  <c r="N12781" i="1" s="1"/>
  <c r="J12781" i="1"/>
  <c r="K12781" i="1" s="1"/>
  <c r="F12781" i="1"/>
  <c r="H12781" i="1" s="1"/>
  <c r="I12781" i="1" s="1"/>
  <c r="O12780" i="1"/>
  <c r="M12780" i="1"/>
  <c r="L12780" i="1"/>
  <c r="N12780" i="1" s="1"/>
  <c r="K12780" i="1"/>
  <c r="J12780" i="1"/>
  <c r="F12780" i="1"/>
  <c r="H12780" i="1" s="1"/>
  <c r="I12780" i="1" s="1"/>
  <c r="O12779" i="1"/>
  <c r="M12779" i="1"/>
  <c r="L12779" i="1"/>
  <c r="N12779" i="1" s="1"/>
  <c r="J12779" i="1"/>
  <c r="K12779" i="1" s="1"/>
  <c r="F12779" i="1"/>
  <c r="H12779" i="1" s="1"/>
  <c r="I12779" i="1" s="1"/>
  <c r="M12778" i="1"/>
  <c r="O12778" i="1" s="1"/>
  <c r="L12778" i="1"/>
  <c r="N12778" i="1" s="1"/>
  <c r="J12778" i="1"/>
  <c r="K12778" i="1" s="1"/>
  <c r="F12778" i="1"/>
  <c r="H12778" i="1" s="1"/>
  <c r="I12778" i="1" s="1"/>
  <c r="O12777" i="1"/>
  <c r="M12777" i="1"/>
  <c r="L12777" i="1"/>
  <c r="N12777" i="1" s="1"/>
  <c r="J12777" i="1"/>
  <c r="K12777" i="1" s="1"/>
  <c r="H12777" i="1"/>
  <c r="I12777" i="1" s="1"/>
  <c r="F12777" i="1"/>
  <c r="M12776" i="1"/>
  <c r="O12776" i="1" s="1"/>
  <c r="L12776" i="1"/>
  <c r="N12776" i="1" s="1"/>
  <c r="J12776" i="1"/>
  <c r="K12776" i="1" s="1"/>
  <c r="F12776" i="1"/>
  <c r="H12776" i="1" s="1"/>
  <c r="I12776" i="1" s="1"/>
  <c r="M12775" i="1"/>
  <c r="O12775" i="1" s="1"/>
  <c r="L12775" i="1"/>
  <c r="N12775" i="1" s="1"/>
  <c r="J12775" i="1"/>
  <c r="K12775" i="1" s="1"/>
  <c r="H12775" i="1"/>
  <c r="I12775" i="1" s="1"/>
  <c r="F12775" i="1"/>
  <c r="M12774" i="1"/>
  <c r="O12774" i="1" s="1"/>
  <c r="L12774" i="1"/>
  <c r="N12774" i="1" s="1"/>
  <c r="K12774" i="1"/>
  <c r="J12774" i="1"/>
  <c r="F12774" i="1"/>
  <c r="H12774" i="1" s="1"/>
  <c r="I12774" i="1" s="1"/>
  <c r="O12773" i="1"/>
  <c r="M12773" i="1"/>
  <c r="L12773" i="1"/>
  <c r="N12773" i="1" s="1"/>
  <c r="J12773" i="1"/>
  <c r="K12773" i="1" s="1"/>
  <c r="F12773" i="1"/>
  <c r="H12773" i="1" s="1"/>
  <c r="I12773" i="1" s="1"/>
  <c r="N12772" i="1"/>
  <c r="M12772" i="1"/>
  <c r="O12772" i="1" s="1"/>
  <c r="L12772" i="1"/>
  <c r="J12772" i="1"/>
  <c r="K12772" i="1" s="1"/>
  <c r="F12772" i="1"/>
  <c r="H12772" i="1" s="1"/>
  <c r="I12772" i="1" s="1"/>
  <c r="M12771" i="1"/>
  <c r="O12771" i="1" s="1"/>
  <c r="L12771" i="1"/>
  <c r="N12771" i="1" s="1"/>
  <c r="J12771" i="1"/>
  <c r="K12771" i="1" s="1"/>
  <c r="F12771" i="1"/>
  <c r="H12771" i="1" s="1"/>
  <c r="I12771" i="1" s="1"/>
  <c r="O12770" i="1"/>
  <c r="N12770" i="1"/>
  <c r="M12770" i="1"/>
  <c r="L12770" i="1"/>
  <c r="J12770" i="1"/>
  <c r="K12770" i="1" s="1"/>
  <c r="F12770" i="1"/>
  <c r="H12770" i="1" s="1"/>
  <c r="I12770" i="1" s="1"/>
  <c r="M12769" i="1"/>
  <c r="O12769" i="1" s="1"/>
  <c r="L12769" i="1"/>
  <c r="N12769" i="1" s="1"/>
  <c r="K12769" i="1"/>
  <c r="J12769" i="1"/>
  <c r="F12769" i="1"/>
  <c r="H12769" i="1" s="1"/>
  <c r="I12769" i="1" s="1"/>
  <c r="O12768" i="1"/>
  <c r="M12768" i="1"/>
  <c r="L12768" i="1"/>
  <c r="N12768" i="1" s="1"/>
  <c r="J12768" i="1"/>
  <c r="K12768" i="1" s="1"/>
  <c r="F12768" i="1"/>
  <c r="H12768" i="1" s="1"/>
  <c r="I12768" i="1" s="1"/>
  <c r="M12767" i="1"/>
  <c r="O12767" i="1" s="1"/>
  <c r="L12767" i="1"/>
  <c r="N12767" i="1" s="1"/>
  <c r="J12767" i="1"/>
  <c r="K12767" i="1" s="1"/>
  <c r="F12767" i="1"/>
  <c r="H12767" i="1" s="1"/>
  <c r="I12767" i="1" s="1"/>
  <c r="O12766" i="1"/>
  <c r="M12766" i="1"/>
  <c r="L12766" i="1"/>
  <c r="N12766" i="1" s="1"/>
  <c r="J12766" i="1"/>
  <c r="K12766" i="1" s="1"/>
  <c r="F12766" i="1"/>
  <c r="H12766" i="1" s="1"/>
  <c r="I12766" i="1" s="1"/>
  <c r="O12765" i="1"/>
  <c r="M12765" i="1"/>
  <c r="L12765" i="1"/>
  <c r="N12765" i="1" s="1"/>
  <c r="J12765" i="1"/>
  <c r="K12765" i="1" s="1"/>
  <c r="F12765" i="1"/>
  <c r="H12765" i="1" s="1"/>
  <c r="I12765" i="1" s="1"/>
  <c r="M12764" i="1"/>
  <c r="O12764" i="1" s="1"/>
  <c r="L12764" i="1"/>
  <c r="N12764" i="1" s="1"/>
  <c r="K12764" i="1"/>
  <c r="J12764" i="1"/>
  <c r="F12764" i="1"/>
  <c r="H12764" i="1" s="1"/>
  <c r="I12764" i="1" s="1"/>
  <c r="M12763" i="1"/>
  <c r="O12763" i="1" s="1"/>
  <c r="L12763" i="1"/>
  <c r="N12763" i="1" s="1"/>
  <c r="J12763" i="1"/>
  <c r="K12763" i="1" s="1"/>
  <c r="H12763" i="1"/>
  <c r="I12763" i="1" s="1"/>
  <c r="F12763" i="1"/>
  <c r="M12762" i="1"/>
  <c r="O12762" i="1" s="1"/>
  <c r="L12762" i="1"/>
  <c r="N12762" i="1" s="1"/>
  <c r="J12762" i="1"/>
  <c r="K12762" i="1" s="1"/>
  <c r="F12762" i="1"/>
  <c r="H12762" i="1" s="1"/>
  <c r="I12762" i="1" s="1"/>
  <c r="M12761" i="1"/>
  <c r="O12761" i="1" s="1"/>
  <c r="L12761" i="1"/>
  <c r="N12761" i="1" s="1"/>
  <c r="J12761" i="1"/>
  <c r="K12761" i="1" s="1"/>
  <c r="F12761" i="1"/>
  <c r="H12761" i="1" s="1"/>
  <c r="I12761" i="1" s="1"/>
  <c r="O12760" i="1"/>
  <c r="N12760" i="1"/>
  <c r="M12760" i="1"/>
  <c r="L12760" i="1"/>
  <c r="K12760" i="1"/>
  <c r="J12760" i="1"/>
  <c r="F12760" i="1"/>
  <c r="H12760" i="1" s="1"/>
  <c r="I12760" i="1" s="1"/>
  <c r="M12759" i="1"/>
  <c r="O12759" i="1" s="1"/>
  <c r="L12759" i="1"/>
  <c r="N12759" i="1" s="1"/>
  <c r="J12759" i="1"/>
  <c r="K12759" i="1" s="1"/>
  <c r="F12759" i="1"/>
  <c r="H12759" i="1" s="1"/>
  <c r="I12759" i="1" s="1"/>
  <c r="N12758" i="1"/>
  <c r="M12758" i="1"/>
  <c r="O12758" i="1" s="1"/>
  <c r="L12758" i="1"/>
  <c r="J12758" i="1"/>
  <c r="K12758" i="1" s="1"/>
  <c r="H12758" i="1"/>
  <c r="I12758" i="1" s="1"/>
  <c r="F12758" i="1"/>
  <c r="O12757" i="1"/>
  <c r="N12757" i="1"/>
  <c r="M12757" i="1"/>
  <c r="L12757" i="1"/>
  <c r="J12757" i="1"/>
  <c r="K12757" i="1" s="1"/>
  <c r="I12757" i="1"/>
  <c r="F12757" i="1"/>
  <c r="H12757" i="1" s="1"/>
  <c r="M12756" i="1"/>
  <c r="O12756" i="1" s="1"/>
  <c r="L12756" i="1"/>
  <c r="N12756" i="1" s="1"/>
  <c r="J12756" i="1"/>
  <c r="K12756" i="1" s="1"/>
  <c r="F12756" i="1"/>
  <c r="H12756" i="1" s="1"/>
  <c r="I12756" i="1" s="1"/>
  <c r="M12755" i="1"/>
  <c r="O12755" i="1" s="1"/>
  <c r="L12755" i="1"/>
  <c r="N12755" i="1" s="1"/>
  <c r="K12755" i="1"/>
  <c r="J12755" i="1"/>
  <c r="F12755" i="1"/>
  <c r="H12755" i="1" s="1"/>
  <c r="I12755" i="1" s="1"/>
  <c r="M12754" i="1"/>
  <c r="O12754" i="1" s="1"/>
  <c r="L12754" i="1"/>
  <c r="N12754" i="1" s="1"/>
  <c r="J12754" i="1"/>
  <c r="K12754" i="1" s="1"/>
  <c r="F12754" i="1"/>
  <c r="H12754" i="1" s="1"/>
  <c r="I12754" i="1" s="1"/>
  <c r="N12753" i="1"/>
  <c r="M12753" i="1"/>
  <c r="O12753" i="1" s="1"/>
  <c r="L12753" i="1"/>
  <c r="J12753" i="1"/>
  <c r="K12753" i="1" s="1"/>
  <c r="H12753" i="1"/>
  <c r="I12753" i="1" s="1"/>
  <c r="F12753" i="1"/>
  <c r="N12752" i="1"/>
  <c r="M12752" i="1"/>
  <c r="O12752" i="1" s="1"/>
  <c r="L12752" i="1"/>
  <c r="J12752" i="1"/>
  <c r="K12752" i="1" s="1"/>
  <c r="F12752" i="1"/>
  <c r="H12752" i="1" s="1"/>
  <c r="I12752" i="1" s="1"/>
  <c r="M12751" i="1"/>
  <c r="O12751" i="1" s="1"/>
  <c r="L12751" i="1"/>
  <c r="N12751" i="1" s="1"/>
  <c r="J12751" i="1"/>
  <c r="K12751" i="1" s="1"/>
  <c r="F12751" i="1"/>
  <c r="H12751" i="1" s="1"/>
  <c r="I12751" i="1" s="1"/>
  <c r="N12750" i="1"/>
  <c r="M12750" i="1"/>
  <c r="O12750" i="1" s="1"/>
  <c r="L12750" i="1"/>
  <c r="J12750" i="1"/>
  <c r="K12750" i="1" s="1"/>
  <c r="F12750" i="1"/>
  <c r="H12750" i="1" s="1"/>
  <c r="I12750" i="1" s="1"/>
  <c r="N12749" i="1"/>
  <c r="M12749" i="1"/>
  <c r="O12749" i="1" s="1"/>
  <c r="L12749" i="1"/>
  <c r="J12749" i="1"/>
  <c r="K12749" i="1" s="1"/>
  <c r="F12749" i="1"/>
  <c r="H12749" i="1" s="1"/>
  <c r="I12749" i="1" s="1"/>
  <c r="O12748" i="1"/>
  <c r="M12748" i="1"/>
  <c r="L12748" i="1"/>
  <c r="N12748" i="1" s="1"/>
  <c r="J12748" i="1"/>
  <c r="K12748" i="1" s="1"/>
  <c r="F12748" i="1"/>
  <c r="H12748" i="1" s="1"/>
  <c r="I12748" i="1" s="1"/>
  <c r="M12747" i="1"/>
  <c r="O12747" i="1" s="1"/>
  <c r="L12747" i="1"/>
  <c r="N12747" i="1" s="1"/>
  <c r="J12747" i="1"/>
  <c r="K12747" i="1" s="1"/>
  <c r="H12747" i="1"/>
  <c r="I12747" i="1" s="1"/>
  <c r="F12747" i="1"/>
  <c r="M12746" i="1"/>
  <c r="O12746" i="1" s="1"/>
  <c r="L12746" i="1"/>
  <c r="N12746" i="1" s="1"/>
  <c r="J12746" i="1"/>
  <c r="K12746" i="1" s="1"/>
  <c r="F12746" i="1"/>
  <c r="H12746" i="1" s="1"/>
  <c r="I12746" i="1" s="1"/>
  <c r="M12745" i="1"/>
  <c r="O12745" i="1" s="1"/>
  <c r="L12745" i="1"/>
  <c r="N12745" i="1" s="1"/>
  <c r="J12745" i="1"/>
  <c r="K12745" i="1" s="1"/>
  <c r="F12745" i="1"/>
  <c r="H12745" i="1" s="1"/>
  <c r="I12745" i="1" s="1"/>
  <c r="O12744" i="1"/>
  <c r="M12744" i="1"/>
  <c r="L12744" i="1"/>
  <c r="N12744" i="1" s="1"/>
  <c r="K12744" i="1"/>
  <c r="J12744" i="1"/>
  <c r="F12744" i="1"/>
  <c r="H12744" i="1" s="1"/>
  <c r="I12744" i="1" s="1"/>
  <c r="O12743" i="1"/>
  <c r="M12743" i="1"/>
  <c r="L12743" i="1"/>
  <c r="N12743" i="1" s="1"/>
  <c r="J12743" i="1"/>
  <c r="K12743" i="1" s="1"/>
  <c r="F12743" i="1"/>
  <c r="H12743" i="1" s="1"/>
  <c r="I12743" i="1" s="1"/>
  <c r="N12742" i="1"/>
  <c r="M12742" i="1"/>
  <c r="O12742" i="1" s="1"/>
  <c r="L12742" i="1"/>
  <c r="K12742" i="1"/>
  <c r="J12742" i="1"/>
  <c r="F12742" i="1"/>
  <c r="H12742" i="1" s="1"/>
  <c r="I12742" i="1" s="1"/>
  <c r="O12741" i="1"/>
  <c r="N12741" i="1"/>
  <c r="M12741" i="1"/>
  <c r="L12741" i="1"/>
  <c r="J12741" i="1"/>
  <c r="K12741" i="1" s="1"/>
  <c r="I12741" i="1"/>
  <c r="F12741" i="1"/>
  <c r="H12741" i="1" s="1"/>
  <c r="M12740" i="1"/>
  <c r="O12740" i="1" s="1"/>
  <c r="L12740" i="1"/>
  <c r="N12740" i="1" s="1"/>
  <c r="J12740" i="1"/>
  <c r="K12740" i="1" s="1"/>
  <c r="F12740" i="1"/>
  <c r="H12740" i="1" s="1"/>
  <c r="I12740" i="1" s="1"/>
  <c r="M12739" i="1"/>
  <c r="O12739" i="1" s="1"/>
  <c r="L12739" i="1"/>
  <c r="N12739" i="1" s="1"/>
  <c r="J12739" i="1"/>
  <c r="K12739" i="1" s="1"/>
  <c r="F12739" i="1"/>
  <c r="H12739" i="1" s="1"/>
  <c r="I12739" i="1" s="1"/>
  <c r="M12738" i="1"/>
  <c r="O12738" i="1" s="1"/>
  <c r="L12738" i="1"/>
  <c r="N12738" i="1" s="1"/>
  <c r="J12738" i="1"/>
  <c r="K12738" i="1" s="1"/>
  <c r="F12738" i="1"/>
  <c r="H12738" i="1" s="1"/>
  <c r="I12738" i="1" s="1"/>
  <c r="M12737" i="1"/>
  <c r="O12737" i="1" s="1"/>
  <c r="L12737" i="1"/>
  <c r="N12737" i="1" s="1"/>
  <c r="J12737" i="1"/>
  <c r="K12737" i="1" s="1"/>
  <c r="F12737" i="1"/>
  <c r="H12737" i="1" s="1"/>
  <c r="I12737" i="1" s="1"/>
  <c r="O12736" i="1"/>
  <c r="N12736" i="1"/>
  <c r="M12736" i="1"/>
  <c r="L12736" i="1"/>
  <c r="K12736" i="1"/>
  <c r="J12736" i="1"/>
  <c r="F12736" i="1"/>
  <c r="H12736" i="1" s="1"/>
  <c r="I12736" i="1" s="1"/>
  <c r="M12735" i="1"/>
  <c r="O12735" i="1" s="1"/>
  <c r="L12735" i="1"/>
  <c r="N12735" i="1" s="1"/>
  <c r="J12735" i="1"/>
  <c r="K12735" i="1" s="1"/>
  <c r="F12735" i="1"/>
  <c r="H12735" i="1" s="1"/>
  <c r="I12735" i="1" s="1"/>
  <c r="N12734" i="1"/>
  <c r="M12734" i="1"/>
  <c r="O12734" i="1" s="1"/>
  <c r="L12734" i="1"/>
  <c r="J12734" i="1"/>
  <c r="K12734" i="1" s="1"/>
  <c r="H12734" i="1"/>
  <c r="I12734" i="1" s="1"/>
  <c r="F12734" i="1"/>
  <c r="N12733" i="1"/>
  <c r="M12733" i="1"/>
  <c r="O12733" i="1" s="1"/>
  <c r="L12733" i="1"/>
  <c r="J12733" i="1"/>
  <c r="K12733" i="1" s="1"/>
  <c r="I12733" i="1"/>
  <c r="F12733" i="1"/>
  <c r="H12733" i="1" s="1"/>
  <c r="M12732" i="1"/>
  <c r="O12732" i="1" s="1"/>
  <c r="L12732" i="1"/>
  <c r="N12732" i="1" s="1"/>
  <c r="J12732" i="1"/>
  <c r="K12732" i="1" s="1"/>
  <c r="F12732" i="1"/>
  <c r="H12732" i="1" s="1"/>
  <c r="I12732" i="1" s="1"/>
  <c r="M12731" i="1"/>
  <c r="O12731" i="1" s="1"/>
  <c r="L12731" i="1"/>
  <c r="N12731" i="1" s="1"/>
  <c r="K12731" i="1"/>
  <c r="J12731" i="1"/>
  <c r="F12731" i="1"/>
  <c r="H12731" i="1" s="1"/>
  <c r="I12731" i="1" s="1"/>
  <c r="M12730" i="1"/>
  <c r="O12730" i="1" s="1"/>
  <c r="L12730" i="1"/>
  <c r="N12730" i="1" s="1"/>
  <c r="J12730" i="1"/>
  <c r="K12730" i="1" s="1"/>
  <c r="F12730" i="1"/>
  <c r="H12730" i="1" s="1"/>
  <c r="I12730" i="1" s="1"/>
  <c r="N12729" i="1"/>
  <c r="M12729" i="1"/>
  <c r="O12729" i="1" s="1"/>
  <c r="L12729" i="1"/>
  <c r="J12729" i="1"/>
  <c r="K12729" i="1" s="1"/>
  <c r="H12729" i="1"/>
  <c r="I12729" i="1" s="1"/>
  <c r="F12729" i="1"/>
  <c r="O12728" i="1"/>
  <c r="N12728" i="1"/>
  <c r="M12728" i="1"/>
  <c r="L12728" i="1"/>
  <c r="J12728" i="1"/>
  <c r="K12728" i="1" s="1"/>
  <c r="F12728" i="1"/>
  <c r="H12728" i="1" s="1"/>
  <c r="I12728" i="1" s="1"/>
  <c r="M12727" i="1"/>
  <c r="O12727" i="1" s="1"/>
  <c r="L12727" i="1"/>
  <c r="N12727" i="1" s="1"/>
  <c r="J12727" i="1"/>
  <c r="K12727" i="1" s="1"/>
  <c r="F12727" i="1"/>
  <c r="H12727" i="1" s="1"/>
  <c r="I12727" i="1" s="1"/>
  <c r="M12726" i="1"/>
  <c r="O12726" i="1" s="1"/>
  <c r="L12726" i="1"/>
  <c r="N12726" i="1" s="1"/>
  <c r="J12726" i="1"/>
  <c r="K12726" i="1" s="1"/>
  <c r="H12726" i="1"/>
  <c r="I12726" i="1" s="1"/>
  <c r="F12726" i="1"/>
  <c r="M12725" i="1"/>
  <c r="O12725" i="1" s="1"/>
  <c r="L12725" i="1"/>
  <c r="N12725" i="1" s="1"/>
  <c r="J12725" i="1"/>
  <c r="K12725" i="1" s="1"/>
  <c r="F12725" i="1"/>
  <c r="H12725" i="1" s="1"/>
  <c r="I12725" i="1" s="1"/>
  <c r="O12724" i="1"/>
  <c r="M12724" i="1"/>
  <c r="L12724" i="1"/>
  <c r="N12724" i="1" s="1"/>
  <c r="J12724" i="1"/>
  <c r="K12724" i="1" s="1"/>
  <c r="F12724" i="1"/>
  <c r="H12724" i="1" s="1"/>
  <c r="I12724" i="1" s="1"/>
  <c r="M12723" i="1"/>
  <c r="O12723" i="1" s="1"/>
  <c r="L12723" i="1"/>
  <c r="N12723" i="1" s="1"/>
  <c r="J12723" i="1"/>
  <c r="K12723" i="1" s="1"/>
  <c r="H12723" i="1"/>
  <c r="I12723" i="1" s="1"/>
  <c r="F12723" i="1"/>
  <c r="M12722" i="1"/>
  <c r="O12722" i="1" s="1"/>
  <c r="L12722" i="1"/>
  <c r="N12722" i="1" s="1"/>
  <c r="J12722" i="1"/>
  <c r="K12722" i="1" s="1"/>
  <c r="F12722" i="1"/>
  <c r="H12722" i="1" s="1"/>
  <c r="I12722" i="1" s="1"/>
  <c r="N12721" i="1"/>
  <c r="M12721" i="1"/>
  <c r="O12721" i="1" s="1"/>
  <c r="L12721" i="1"/>
  <c r="J12721" i="1"/>
  <c r="K12721" i="1" s="1"/>
  <c r="F12721" i="1"/>
  <c r="H12721" i="1" s="1"/>
  <c r="I12721" i="1" s="1"/>
  <c r="O12720" i="1"/>
  <c r="M12720" i="1"/>
  <c r="L12720" i="1"/>
  <c r="N12720" i="1" s="1"/>
  <c r="K12720" i="1"/>
  <c r="J12720" i="1"/>
  <c r="F12720" i="1"/>
  <c r="H12720" i="1" s="1"/>
  <c r="I12720" i="1" s="1"/>
  <c r="M12719" i="1"/>
  <c r="O12719" i="1" s="1"/>
  <c r="L12719" i="1"/>
  <c r="N12719" i="1" s="1"/>
  <c r="J12719" i="1"/>
  <c r="K12719" i="1" s="1"/>
  <c r="F12719" i="1"/>
  <c r="H12719" i="1" s="1"/>
  <c r="I12719" i="1" s="1"/>
  <c r="N12718" i="1"/>
  <c r="M12718" i="1"/>
  <c r="O12718" i="1" s="1"/>
  <c r="L12718" i="1"/>
  <c r="J12718" i="1"/>
  <c r="K12718" i="1" s="1"/>
  <c r="F12718" i="1"/>
  <c r="H12718" i="1" s="1"/>
  <c r="I12718" i="1" s="1"/>
  <c r="O12717" i="1"/>
  <c r="N12717" i="1"/>
  <c r="M12717" i="1"/>
  <c r="L12717" i="1"/>
  <c r="J12717" i="1"/>
  <c r="K12717" i="1" s="1"/>
  <c r="I12717" i="1"/>
  <c r="F12717" i="1"/>
  <c r="H12717" i="1" s="1"/>
  <c r="M12716" i="1"/>
  <c r="O12716" i="1" s="1"/>
  <c r="L12716" i="1"/>
  <c r="N12716" i="1" s="1"/>
  <c r="J12716" i="1"/>
  <c r="K12716" i="1" s="1"/>
  <c r="F12716" i="1"/>
  <c r="H12716" i="1" s="1"/>
  <c r="I12716" i="1" s="1"/>
  <c r="M12715" i="1"/>
  <c r="O12715" i="1" s="1"/>
  <c r="L12715" i="1"/>
  <c r="N12715" i="1" s="1"/>
  <c r="J12715" i="1"/>
  <c r="K12715" i="1" s="1"/>
  <c r="H12715" i="1"/>
  <c r="I12715" i="1" s="1"/>
  <c r="F12715" i="1"/>
  <c r="M12714" i="1"/>
  <c r="O12714" i="1" s="1"/>
  <c r="L12714" i="1"/>
  <c r="N12714" i="1" s="1"/>
  <c r="J12714" i="1"/>
  <c r="K12714" i="1" s="1"/>
  <c r="F12714" i="1"/>
  <c r="H12714" i="1" s="1"/>
  <c r="I12714" i="1" s="1"/>
  <c r="M12713" i="1"/>
  <c r="O12713" i="1" s="1"/>
  <c r="L12713" i="1"/>
  <c r="N12713" i="1" s="1"/>
  <c r="J12713" i="1"/>
  <c r="K12713" i="1" s="1"/>
  <c r="F12713" i="1"/>
  <c r="H12713" i="1" s="1"/>
  <c r="I12713" i="1" s="1"/>
  <c r="O12712" i="1"/>
  <c r="N12712" i="1"/>
  <c r="M12712" i="1"/>
  <c r="L12712" i="1"/>
  <c r="K12712" i="1"/>
  <c r="J12712" i="1"/>
  <c r="F12712" i="1"/>
  <c r="H12712" i="1" s="1"/>
  <c r="I12712" i="1" s="1"/>
  <c r="M12711" i="1"/>
  <c r="O12711" i="1" s="1"/>
  <c r="L12711" i="1"/>
  <c r="N12711" i="1" s="1"/>
  <c r="J12711" i="1"/>
  <c r="K12711" i="1" s="1"/>
  <c r="F12711" i="1"/>
  <c r="H12711" i="1" s="1"/>
  <c r="I12711" i="1" s="1"/>
  <c r="N12710" i="1"/>
  <c r="M12710" i="1"/>
  <c r="O12710" i="1" s="1"/>
  <c r="L12710" i="1"/>
  <c r="J12710" i="1"/>
  <c r="K12710" i="1" s="1"/>
  <c r="H12710" i="1"/>
  <c r="I12710" i="1" s="1"/>
  <c r="F12710" i="1"/>
  <c r="O12709" i="1"/>
  <c r="N12709" i="1"/>
  <c r="M12709" i="1"/>
  <c r="L12709" i="1"/>
  <c r="J12709" i="1"/>
  <c r="K12709" i="1" s="1"/>
  <c r="F12709" i="1"/>
  <c r="H12709" i="1" s="1"/>
  <c r="I12709" i="1" s="1"/>
  <c r="O12708" i="1"/>
  <c r="M12708" i="1"/>
  <c r="L12708" i="1"/>
  <c r="N12708" i="1" s="1"/>
  <c r="J12708" i="1"/>
  <c r="K12708" i="1" s="1"/>
  <c r="F12708" i="1"/>
  <c r="H12708" i="1" s="1"/>
  <c r="I12708" i="1" s="1"/>
  <c r="M12707" i="1"/>
  <c r="O12707" i="1" s="1"/>
  <c r="L12707" i="1"/>
  <c r="N12707" i="1" s="1"/>
  <c r="J12707" i="1"/>
  <c r="K12707" i="1" s="1"/>
  <c r="F12707" i="1"/>
  <c r="H12707" i="1" s="1"/>
  <c r="I12707" i="1" s="1"/>
  <c r="M12706" i="1"/>
  <c r="O12706" i="1" s="1"/>
  <c r="L12706" i="1"/>
  <c r="N12706" i="1" s="1"/>
  <c r="J12706" i="1"/>
  <c r="K12706" i="1" s="1"/>
  <c r="F12706" i="1"/>
  <c r="H12706" i="1" s="1"/>
  <c r="I12706" i="1" s="1"/>
  <c r="N12705" i="1"/>
  <c r="M12705" i="1"/>
  <c r="O12705" i="1" s="1"/>
  <c r="L12705" i="1"/>
  <c r="J12705" i="1"/>
  <c r="K12705" i="1" s="1"/>
  <c r="H12705" i="1"/>
  <c r="I12705" i="1" s="1"/>
  <c r="F12705" i="1"/>
  <c r="M12704" i="1"/>
  <c r="O12704" i="1" s="1"/>
  <c r="L12704" i="1"/>
  <c r="N12704" i="1" s="1"/>
  <c r="J12704" i="1"/>
  <c r="K12704" i="1" s="1"/>
  <c r="F12704" i="1"/>
  <c r="H12704" i="1" s="1"/>
  <c r="I12704" i="1" s="1"/>
  <c r="O12703" i="1"/>
  <c r="M12703" i="1"/>
  <c r="L12703" i="1"/>
  <c r="N12703" i="1" s="1"/>
  <c r="J12703" i="1"/>
  <c r="K12703" i="1" s="1"/>
  <c r="F12703" i="1"/>
  <c r="H12703" i="1" s="1"/>
  <c r="I12703" i="1" s="1"/>
  <c r="M12702" i="1"/>
  <c r="O12702" i="1" s="1"/>
  <c r="L12702" i="1"/>
  <c r="N12702" i="1" s="1"/>
  <c r="K12702" i="1"/>
  <c r="J12702" i="1"/>
  <c r="F12702" i="1"/>
  <c r="H12702" i="1" s="1"/>
  <c r="I12702" i="1" s="1"/>
  <c r="O12701" i="1"/>
  <c r="M12701" i="1"/>
  <c r="L12701" i="1"/>
  <c r="N12701" i="1" s="1"/>
  <c r="J12701" i="1"/>
  <c r="K12701" i="1" s="1"/>
  <c r="F12701" i="1"/>
  <c r="H12701" i="1" s="1"/>
  <c r="I12701" i="1" s="1"/>
  <c r="M12700" i="1"/>
  <c r="O12700" i="1" s="1"/>
  <c r="L12700" i="1"/>
  <c r="N12700" i="1" s="1"/>
  <c r="J12700" i="1"/>
  <c r="K12700" i="1" s="1"/>
  <c r="I12700" i="1"/>
  <c r="F12700" i="1"/>
  <c r="H12700" i="1" s="1"/>
  <c r="M12699" i="1"/>
  <c r="O12699" i="1" s="1"/>
  <c r="L12699" i="1"/>
  <c r="N12699" i="1" s="1"/>
  <c r="J12699" i="1"/>
  <c r="K12699" i="1" s="1"/>
  <c r="H12699" i="1"/>
  <c r="I12699" i="1" s="1"/>
  <c r="F12699" i="1"/>
  <c r="M12698" i="1"/>
  <c r="O12698" i="1" s="1"/>
  <c r="L12698" i="1"/>
  <c r="N12698" i="1" s="1"/>
  <c r="K12698" i="1"/>
  <c r="J12698" i="1"/>
  <c r="F12698" i="1"/>
  <c r="H12698" i="1" s="1"/>
  <c r="I12698" i="1" s="1"/>
  <c r="M12697" i="1"/>
  <c r="O12697" i="1" s="1"/>
  <c r="L12697" i="1"/>
  <c r="N12697" i="1" s="1"/>
  <c r="J12697" i="1"/>
  <c r="K12697" i="1" s="1"/>
  <c r="F12697" i="1"/>
  <c r="H12697" i="1" s="1"/>
  <c r="I12697" i="1" s="1"/>
  <c r="N12696" i="1"/>
  <c r="M12696" i="1"/>
  <c r="O12696" i="1" s="1"/>
  <c r="L12696" i="1"/>
  <c r="J12696" i="1"/>
  <c r="K12696" i="1" s="1"/>
  <c r="F12696" i="1"/>
  <c r="H12696" i="1" s="1"/>
  <c r="I12696" i="1" s="1"/>
  <c r="O12695" i="1"/>
  <c r="N12695" i="1"/>
  <c r="M12695" i="1"/>
  <c r="L12695" i="1"/>
  <c r="J12695" i="1"/>
  <c r="K12695" i="1" s="1"/>
  <c r="F12695" i="1"/>
  <c r="H12695" i="1" s="1"/>
  <c r="I12695" i="1" s="1"/>
  <c r="O12694" i="1"/>
  <c r="M12694" i="1"/>
  <c r="L12694" i="1"/>
  <c r="N12694" i="1" s="1"/>
  <c r="K12694" i="1"/>
  <c r="J12694" i="1"/>
  <c r="F12694" i="1"/>
  <c r="H12694" i="1" s="1"/>
  <c r="I12694" i="1" s="1"/>
  <c r="O12693" i="1"/>
  <c r="N12693" i="1"/>
  <c r="M12693" i="1"/>
  <c r="L12693" i="1"/>
  <c r="J12693" i="1"/>
  <c r="K12693" i="1" s="1"/>
  <c r="F12693" i="1"/>
  <c r="H12693" i="1" s="1"/>
  <c r="I12693" i="1" s="1"/>
  <c r="M12692" i="1"/>
  <c r="O12692" i="1" s="1"/>
  <c r="L12692" i="1"/>
  <c r="N12692" i="1" s="1"/>
  <c r="J12692" i="1"/>
  <c r="K12692" i="1" s="1"/>
  <c r="F12692" i="1"/>
  <c r="H12692" i="1" s="1"/>
  <c r="I12692" i="1" s="1"/>
  <c r="M12691" i="1"/>
  <c r="O12691" i="1" s="1"/>
  <c r="L12691" i="1"/>
  <c r="N12691" i="1" s="1"/>
  <c r="J12691" i="1"/>
  <c r="K12691" i="1" s="1"/>
  <c r="H12691" i="1"/>
  <c r="I12691" i="1" s="1"/>
  <c r="F12691" i="1"/>
  <c r="M12690" i="1"/>
  <c r="O12690" i="1" s="1"/>
  <c r="L12690" i="1"/>
  <c r="N12690" i="1" s="1"/>
  <c r="K12690" i="1"/>
  <c r="J12690" i="1"/>
  <c r="F12690" i="1"/>
  <c r="H12690" i="1" s="1"/>
  <c r="I12690" i="1" s="1"/>
  <c r="M12689" i="1"/>
  <c r="O12689" i="1" s="1"/>
  <c r="L12689" i="1"/>
  <c r="N12689" i="1" s="1"/>
  <c r="J12689" i="1"/>
  <c r="K12689" i="1" s="1"/>
  <c r="F12689" i="1"/>
  <c r="H12689" i="1" s="1"/>
  <c r="I12689" i="1" s="1"/>
  <c r="N12688" i="1"/>
  <c r="M12688" i="1"/>
  <c r="O12688" i="1" s="1"/>
  <c r="L12688" i="1"/>
  <c r="J12688" i="1"/>
  <c r="K12688" i="1" s="1"/>
  <c r="F12688" i="1"/>
  <c r="H12688" i="1" s="1"/>
  <c r="I12688" i="1" s="1"/>
  <c r="O12687" i="1"/>
  <c r="N12687" i="1"/>
  <c r="M12687" i="1"/>
  <c r="L12687" i="1"/>
  <c r="J12687" i="1"/>
  <c r="K12687" i="1" s="1"/>
  <c r="F12687" i="1"/>
  <c r="H12687" i="1" s="1"/>
  <c r="I12687" i="1" s="1"/>
  <c r="O12686" i="1"/>
  <c r="M12686" i="1"/>
  <c r="L12686" i="1"/>
  <c r="N12686" i="1" s="1"/>
  <c r="K12686" i="1"/>
  <c r="J12686" i="1"/>
  <c r="F12686" i="1"/>
  <c r="H12686" i="1" s="1"/>
  <c r="I12686" i="1" s="1"/>
  <c r="O12685" i="1"/>
  <c r="M12685" i="1"/>
  <c r="L12685" i="1"/>
  <c r="N12685" i="1" s="1"/>
  <c r="J12685" i="1"/>
  <c r="K12685" i="1" s="1"/>
  <c r="F12685" i="1"/>
  <c r="H12685" i="1" s="1"/>
  <c r="I12685" i="1" s="1"/>
  <c r="O12684" i="1"/>
  <c r="M12684" i="1"/>
  <c r="L12684" i="1"/>
  <c r="N12684" i="1" s="1"/>
  <c r="J12684" i="1"/>
  <c r="K12684" i="1" s="1"/>
  <c r="F12684" i="1"/>
  <c r="H12684" i="1" s="1"/>
  <c r="I12684" i="1" s="1"/>
  <c r="M12683" i="1"/>
  <c r="O12683" i="1" s="1"/>
  <c r="L12683" i="1"/>
  <c r="N12683" i="1" s="1"/>
  <c r="K12683" i="1"/>
  <c r="J12683" i="1"/>
  <c r="H12683" i="1"/>
  <c r="I12683" i="1" s="1"/>
  <c r="F12683" i="1"/>
  <c r="M12682" i="1"/>
  <c r="O12682" i="1" s="1"/>
  <c r="L12682" i="1"/>
  <c r="N12682" i="1" s="1"/>
  <c r="J12682" i="1"/>
  <c r="K12682" i="1" s="1"/>
  <c r="F12682" i="1"/>
  <c r="H12682" i="1" s="1"/>
  <c r="I12682" i="1" s="1"/>
  <c r="M12681" i="1"/>
  <c r="O12681" i="1" s="1"/>
  <c r="L12681" i="1"/>
  <c r="N12681" i="1" s="1"/>
  <c r="J12681" i="1"/>
  <c r="K12681" i="1" s="1"/>
  <c r="H12681" i="1"/>
  <c r="I12681" i="1" s="1"/>
  <c r="F12681" i="1"/>
  <c r="M12680" i="1"/>
  <c r="O12680" i="1" s="1"/>
  <c r="L12680" i="1"/>
  <c r="N12680" i="1" s="1"/>
  <c r="K12680" i="1"/>
  <c r="J12680" i="1"/>
  <c r="F12680" i="1"/>
  <c r="H12680" i="1" s="1"/>
  <c r="I12680" i="1" s="1"/>
  <c r="O12679" i="1"/>
  <c r="N12679" i="1"/>
  <c r="M12679" i="1"/>
  <c r="L12679" i="1"/>
  <c r="J12679" i="1"/>
  <c r="K12679" i="1" s="1"/>
  <c r="F12679" i="1"/>
  <c r="H12679" i="1" s="1"/>
  <c r="I12679" i="1" s="1"/>
  <c r="N12678" i="1"/>
  <c r="M12678" i="1"/>
  <c r="O12678" i="1" s="1"/>
  <c r="L12678" i="1"/>
  <c r="J12678" i="1"/>
  <c r="K12678" i="1" s="1"/>
  <c r="H12678" i="1"/>
  <c r="I12678" i="1" s="1"/>
  <c r="F12678" i="1"/>
  <c r="N12677" i="1"/>
  <c r="M12677" i="1"/>
  <c r="O12677" i="1" s="1"/>
  <c r="L12677" i="1"/>
  <c r="J12677" i="1"/>
  <c r="K12677" i="1" s="1"/>
  <c r="F12677" i="1"/>
  <c r="H12677" i="1" s="1"/>
  <c r="I12677" i="1" s="1"/>
  <c r="O12676" i="1"/>
  <c r="M12676" i="1"/>
  <c r="L12676" i="1"/>
  <c r="N12676" i="1" s="1"/>
  <c r="J12676" i="1"/>
  <c r="K12676" i="1" s="1"/>
  <c r="I12676" i="1"/>
  <c r="F12676" i="1"/>
  <c r="H12676" i="1" s="1"/>
  <c r="M12675" i="1"/>
  <c r="O12675" i="1" s="1"/>
  <c r="L12675" i="1"/>
  <c r="N12675" i="1" s="1"/>
  <c r="J12675" i="1"/>
  <c r="K12675" i="1" s="1"/>
  <c r="F12675" i="1"/>
  <c r="H12675" i="1" s="1"/>
  <c r="I12675" i="1" s="1"/>
  <c r="M12674" i="1"/>
  <c r="O12674" i="1" s="1"/>
  <c r="L12674" i="1"/>
  <c r="N12674" i="1" s="1"/>
  <c r="J12674" i="1"/>
  <c r="K12674" i="1" s="1"/>
  <c r="F12674" i="1"/>
  <c r="H12674" i="1" s="1"/>
  <c r="I12674" i="1" s="1"/>
  <c r="M12673" i="1"/>
  <c r="O12673" i="1" s="1"/>
  <c r="L12673" i="1"/>
  <c r="N12673" i="1" s="1"/>
  <c r="J12673" i="1"/>
  <c r="K12673" i="1" s="1"/>
  <c r="H12673" i="1"/>
  <c r="I12673" i="1" s="1"/>
  <c r="F12673" i="1"/>
  <c r="M12672" i="1"/>
  <c r="O12672" i="1" s="1"/>
  <c r="L12672" i="1"/>
  <c r="N12672" i="1" s="1"/>
  <c r="K12672" i="1"/>
  <c r="J12672" i="1"/>
  <c r="F12672" i="1"/>
  <c r="H12672" i="1" s="1"/>
  <c r="I12672" i="1" s="1"/>
  <c r="O12671" i="1"/>
  <c r="N12671" i="1"/>
  <c r="M12671" i="1"/>
  <c r="L12671" i="1"/>
  <c r="J12671" i="1"/>
  <c r="K12671" i="1" s="1"/>
  <c r="F12671" i="1"/>
  <c r="H12671" i="1" s="1"/>
  <c r="I12671" i="1" s="1"/>
  <c r="N12670" i="1"/>
  <c r="M12670" i="1"/>
  <c r="O12670" i="1" s="1"/>
  <c r="L12670" i="1"/>
  <c r="J12670" i="1"/>
  <c r="K12670" i="1" s="1"/>
  <c r="F12670" i="1"/>
  <c r="H12670" i="1" s="1"/>
  <c r="I12670" i="1" s="1"/>
  <c r="O12669" i="1"/>
  <c r="M12669" i="1"/>
  <c r="L12669" i="1"/>
  <c r="N12669" i="1" s="1"/>
  <c r="J12669" i="1"/>
  <c r="K12669" i="1" s="1"/>
  <c r="F12669" i="1"/>
  <c r="H12669" i="1" s="1"/>
  <c r="I12669" i="1" s="1"/>
  <c r="O12668" i="1"/>
  <c r="M12668" i="1"/>
  <c r="L12668" i="1"/>
  <c r="N12668" i="1" s="1"/>
  <c r="J12668" i="1"/>
  <c r="K12668" i="1" s="1"/>
  <c r="I12668" i="1"/>
  <c r="F12668" i="1"/>
  <c r="H12668" i="1" s="1"/>
  <c r="M12667" i="1"/>
  <c r="O12667" i="1" s="1"/>
  <c r="L12667" i="1"/>
  <c r="N12667" i="1" s="1"/>
  <c r="J12667" i="1"/>
  <c r="K12667" i="1" s="1"/>
  <c r="F12667" i="1"/>
  <c r="H12667" i="1" s="1"/>
  <c r="I12667" i="1" s="1"/>
  <c r="M12666" i="1"/>
  <c r="O12666" i="1" s="1"/>
  <c r="L12666" i="1"/>
  <c r="N12666" i="1" s="1"/>
  <c r="J12666" i="1"/>
  <c r="K12666" i="1" s="1"/>
  <c r="F12666" i="1"/>
  <c r="H12666" i="1" s="1"/>
  <c r="I12666" i="1" s="1"/>
  <c r="M12665" i="1"/>
  <c r="O12665" i="1" s="1"/>
  <c r="L12665" i="1"/>
  <c r="N12665" i="1" s="1"/>
  <c r="J12665" i="1"/>
  <c r="K12665" i="1" s="1"/>
  <c r="H12665" i="1"/>
  <c r="I12665" i="1" s="1"/>
  <c r="F12665" i="1"/>
  <c r="M12664" i="1"/>
  <c r="O12664" i="1" s="1"/>
  <c r="L12664" i="1"/>
  <c r="N12664" i="1" s="1"/>
  <c r="K12664" i="1"/>
  <c r="J12664" i="1"/>
  <c r="F12664" i="1"/>
  <c r="H12664" i="1" s="1"/>
  <c r="I12664" i="1" s="1"/>
  <c r="O12663" i="1"/>
  <c r="N12663" i="1"/>
  <c r="M12663" i="1"/>
  <c r="L12663" i="1"/>
  <c r="J12663" i="1"/>
  <c r="K12663" i="1" s="1"/>
  <c r="F12663" i="1"/>
  <c r="H12663" i="1" s="1"/>
  <c r="I12663" i="1" s="1"/>
  <c r="N12662" i="1"/>
  <c r="M12662" i="1"/>
  <c r="O12662" i="1" s="1"/>
  <c r="L12662" i="1"/>
  <c r="J12662" i="1"/>
  <c r="K12662" i="1" s="1"/>
  <c r="F12662" i="1"/>
  <c r="H12662" i="1" s="1"/>
  <c r="I12662" i="1" s="1"/>
  <c r="O12661" i="1"/>
  <c r="M12661" i="1"/>
  <c r="L12661" i="1"/>
  <c r="N12661" i="1" s="1"/>
  <c r="J12661" i="1"/>
  <c r="K12661" i="1" s="1"/>
  <c r="F12661" i="1"/>
  <c r="H12661" i="1" s="1"/>
  <c r="I12661" i="1" s="1"/>
  <c r="O12660" i="1"/>
  <c r="M12660" i="1"/>
  <c r="L12660" i="1"/>
  <c r="N12660" i="1" s="1"/>
  <c r="J12660" i="1"/>
  <c r="K12660" i="1" s="1"/>
  <c r="F12660" i="1"/>
  <c r="H12660" i="1" s="1"/>
  <c r="I12660" i="1" s="1"/>
  <c r="M12659" i="1"/>
  <c r="O12659" i="1" s="1"/>
  <c r="L12659" i="1"/>
  <c r="N12659" i="1" s="1"/>
  <c r="J12659" i="1"/>
  <c r="K12659" i="1" s="1"/>
  <c r="F12659" i="1"/>
  <c r="H12659" i="1" s="1"/>
  <c r="I12659" i="1" s="1"/>
  <c r="M12658" i="1"/>
  <c r="O12658" i="1" s="1"/>
  <c r="L12658" i="1"/>
  <c r="N12658" i="1" s="1"/>
  <c r="J12658" i="1"/>
  <c r="K12658" i="1" s="1"/>
  <c r="F12658" i="1"/>
  <c r="H12658" i="1" s="1"/>
  <c r="I12658" i="1" s="1"/>
  <c r="M12657" i="1"/>
  <c r="O12657" i="1" s="1"/>
  <c r="L12657" i="1"/>
  <c r="N12657" i="1" s="1"/>
  <c r="J12657" i="1"/>
  <c r="K12657" i="1" s="1"/>
  <c r="H12657" i="1"/>
  <c r="I12657" i="1" s="1"/>
  <c r="F12657" i="1"/>
  <c r="M12656" i="1"/>
  <c r="O12656" i="1" s="1"/>
  <c r="L12656" i="1"/>
  <c r="N12656" i="1" s="1"/>
  <c r="K12656" i="1"/>
  <c r="J12656" i="1"/>
  <c r="F12656" i="1"/>
  <c r="H12656" i="1" s="1"/>
  <c r="I12656" i="1" s="1"/>
  <c r="O12655" i="1"/>
  <c r="N12655" i="1"/>
  <c r="M12655" i="1"/>
  <c r="L12655" i="1"/>
  <c r="J12655" i="1"/>
  <c r="K12655" i="1" s="1"/>
  <c r="F12655" i="1"/>
  <c r="H12655" i="1" s="1"/>
  <c r="I12655" i="1" s="1"/>
  <c r="N12654" i="1"/>
  <c r="M12654" i="1"/>
  <c r="O12654" i="1" s="1"/>
  <c r="L12654" i="1"/>
  <c r="J12654" i="1"/>
  <c r="K12654" i="1" s="1"/>
  <c r="F12654" i="1"/>
  <c r="H12654" i="1" s="1"/>
  <c r="I12654" i="1" s="1"/>
  <c r="N12653" i="1"/>
  <c r="M12653" i="1"/>
  <c r="O12653" i="1" s="1"/>
  <c r="L12653" i="1"/>
  <c r="J12653" i="1"/>
  <c r="K12653" i="1" s="1"/>
  <c r="F12653" i="1"/>
  <c r="H12653" i="1" s="1"/>
  <c r="I12653" i="1" s="1"/>
  <c r="M12652" i="1"/>
  <c r="O12652" i="1" s="1"/>
  <c r="L12652" i="1"/>
  <c r="N12652" i="1" s="1"/>
  <c r="J12652" i="1"/>
  <c r="K12652" i="1" s="1"/>
  <c r="F12652" i="1"/>
  <c r="H12652" i="1" s="1"/>
  <c r="I12652" i="1" s="1"/>
  <c r="M12651" i="1"/>
  <c r="O12651" i="1" s="1"/>
  <c r="L12651" i="1"/>
  <c r="N12651" i="1" s="1"/>
  <c r="K12651" i="1"/>
  <c r="J12651" i="1"/>
  <c r="F12651" i="1"/>
  <c r="H12651" i="1" s="1"/>
  <c r="I12651" i="1" s="1"/>
  <c r="M12650" i="1"/>
  <c r="O12650" i="1" s="1"/>
  <c r="L12650" i="1"/>
  <c r="N12650" i="1" s="1"/>
  <c r="J12650" i="1"/>
  <c r="K12650" i="1" s="1"/>
  <c r="F12650" i="1"/>
  <c r="H12650" i="1" s="1"/>
  <c r="I12650" i="1" s="1"/>
  <c r="M12649" i="1"/>
  <c r="O12649" i="1" s="1"/>
  <c r="L12649" i="1"/>
  <c r="N12649" i="1" s="1"/>
  <c r="J12649" i="1"/>
  <c r="K12649" i="1" s="1"/>
  <c r="H12649" i="1"/>
  <c r="I12649" i="1" s="1"/>
  <c r="F12649" i="1"/>
  <c r="M12648" i="1"/>
  <c r="O12648" i="1" s="1"/>
  <c r="L12648" i="1"/>
  <c r="N12648" i="1" s="1"/>
  <c r="J12648" i="1"/>
  <c r="K12648" i="1" s="1"/>
  <c r="F12648" i="1"/>
  <c r="H12648" i="1" s="1"/>
  <c r="I12648" i="1" s="1"/>
  <c r="O12647" i="1"/>
  <c r="M12647" i="1"/>
  <c r="L12647" i="1"/>
  <c r="N12647" i="1" s="1"/>
  <c r="J12647" i="1"/>
  <c r="K12647" i="1" s="1"/>
  <c r="F12647" i="1"/>
  <c r="H12647" i="1" s="1"/>
  <c r="I12647" i="1" s="1"/>
  <c r="O12646" i="1"/>
  <c r="N12646" i="1"/>
  <c r="M12646" i="1"/>
  <c r="L12646" i="1"/>
  <c r="J12646" i="1"/>
  <c r="K12646" i="1" s="1"/>
  <c r="H12646" i="1"/>
  <c r="I12646" i="1" s="1"/>
  <c r="F12646" i="1"/>
  <c r="O12645" i="1"/>
  <c r="N12645" i="1"/>
  <c r="M12645" i="1"/>
  <c r="L12645" i="1"/>
  <c r="J12645" i="1"/>
  <c r="K12645" i="1" s="1"/>
  <c r="H12645" i="1"/>
  <c r="I12645" i="1" s="1"/>
  <c r="F12645" i="1"/>
  <c r="M12644" i="1"/>
  <c r="O12644" i="1" s="1"/>
  <c r="L12644" i="1"/>
  <c r="N12644" i="1" s="1"/>
  <c r="J12644" i="1"/>
  <c r="K12644" i="1" s="1"/>
  <c r="F12644" i="1"/>
  <c r="H12644" i="1" s="1"/>
  <c r="I12644" i="1" s="1"/>
  <c r="M12643" i="1"/>
  <c r="O12643" i="1" s="1"/>
  <c r="L12643" i="1"/>
  <c r="N12643" i="1" s="1"/>
  <c r="J12643" i="1"/>
  <c r="K12643" i="1" s="1"/>
  <c r="F12643" i="1"/>
  <c r="H12643" i="1" s="1"/>
  <c r="I12643" i="1" s="1"/>
  <c r="M12642" i="1"/>
  <c r="O12642" i="1" s="1"/>
  <c r="L12642" i="1"/>
  <c r="N12642" i="1" s="1"/>
  <c r="J12642" i="1"/>
  <c r="K12642" i="1" s="1"/>
  <c r="F12642" i="1"/>
  <c r="H12642" i="1" s="1"/>
  <c r="I12642" i="1" s="1"/>
  <c r="M12641" i="1"/>
  <c r="O12641" i="1" s="1"/>
  <c r="L12641" i="1"/>
  <c r="N12641" i="1" s="1"/>
  <c r="J12641" i="1"/>
  <c r="K12641" i="1" s="1"/>
  <c r="H12641" i="1"/>
  <c r="I12641" i="1" s="1"/>
  <c r="F12641" i="1"/>
  <c r="M12640" i="1"/>
  <c r="O12640" i="1" s="1"/>
  <c r="L12640" i="1"/>
  <c r="N12640" i="1" s="1"/>
  <c r="J12640" i="1"/>
  <c r="K12640" i="1" s="1"/>
  <c r="F12640" i="1"/>
  <c r="H12640" i="1" s="1"/>
  <c r="I12640" i="1" s="1"/>
  <c r="O12639" i="1"/>
  <c r="M12639" i="1"/>
  <c r="L12639" i="1"/>
  <c r="N12639" i="1" s="1"/>
  <c r="J12639" i="1"/>
  <c r="K12639" i="1" s="1"/>
  <c r="F12639" i="1"/>
  <c r="H12639" i="1" s="1"/>
  <c r="I12639" i="1" s="1"/>
  <c r="O12638" i="1"/>
  <c r="N12638" i="1"/>
  <c r="M12638" i="1"/>
  <c r="L12638" i="1"/>
  <c r="J12638" i="1"/>
  <c r="K12638" i="1" s="1"/>
  <c r="F12638" i="1"/>
  <c r="H12638" i="1" s="1"/>
  <c r="I12638" i="1" s="1"/>
  <c r="N12637" i="1"/>
  <c r="M12637" i="1"/>
  <c r="O12637" i="1" s="1"/>
  <c r="L12637" i="1"/>
  <c r="J12637" i="1"/>
  <c r="K12637" i="1" s="1"/>
  <c r="F12637" i="1"/>
  <c r="H12637" i="1" s="1"/>
  <c r="I12637" i="1" s="1"/>
  <c r="M12636" i="1"/>
  <c r="O12636" i="1" s="1"/>
  <c r="L12636" i="1"/>
  <c r="N12636" i="1" s="1"/>
  <c r="J12636" i="1"/>
  <c r="K12636" i="1" s="1"/>
  <c r="F12636" i="1"/>
  <c r="H12636" i="1" s="1"/>
  <c r="I12636" i="1" s="1"/>
  <c r="M12635" i="1"/>
  <c r="O12635" i="1" s="1"/>
  <c r="L12635" i="1"/>
  <c r="N12635" i="1" s="1"/>
  <c r="J12635" i="1"/>
  <c r="K12635" i="1" s="1"/>
  <c r="F12635" i="1"/>
  <c r="H12635" i="1" s="1"/>
  <c r="I12635" i="1" s="1"/>
  <c r="M12634" i="1"/>
  <c r="O12634" i="1" s="1"/>
  <c r="L12634" i="1"/>
  <c r="N12634" i="1" s="1"/>
  <c r="J12634" i="1"/>
  <c r="K12634" i="1" s="1"/>
  <c r="F12634" i="1"/>
  <c r="H12634" i="1" s="1"/>
  <c r="I12634" i="1" s="1"/>
  <c r="M12633" i="1"/>
  <c r="O12633" i="1" s="1"/>
  <c r="L12633" i="1"/>
  <c r="N12633" i="1" s="1"/>
  <c r="J12633" i="1"/>
  <c r="K12633" i="1" s="1"/>
  <c r="H12633" i="1"/>
  <c r="I12633" i="1" s="1"/>
  <c r="F12633" i="1"/>
  <c r="M12632" i="1"/>
  <c r="O12632" i="1" s="1"/>
  <c r="L12632" i="1"/>
  <c r="N12632" i="1" s="1"/>
  <c r="J12632" i="1"/>
  <c r="K12632" i="1" s="1"/>
  <c r="F12632" i="1"/>
  <c r="H12632" i="1" s="1"/>
  <c r="I12632" i="1" s="1"/>
  <c r="O12631" i="1"/>
  <c r="M12631" i="1"/>
  <c r="L12631" i="1"/>
  <c r="N12631" i="1" s="1"/>
  <c r="J12631" i="1"/>
  <c r="K12631" i="1" s="1"/>
  <c r="F12631" i="1"/>
  <c r="H12631" i="1" s="1"/>
  <c r="I12631" i="1" s="1"/>
  <c r="O12630" i="1"/>
  <c r="N12630" i="1"/>
  <c r="M12630" i="1"/>
  <c r="L12630" i="1"/>
  <c r="J12630" i="1"/>
  <c r="K12630" i="1" s="1"/>
  <c r="F12630" i="1"/>
  <c r="H12630" i="1" s="1"/>
  <c r="I12630" i="1" s="1"/>
  <c r="N12629" i="1"/>
  <c r="M12629" i="1"/>
  <c r="O12629" i="1" s="1"/>
  <c r="L12629" i="1"/>
  <c r="J12629" i="1"/>
  <c r="K12629" i="1" s="1"/>
  <c r="H12629" i="1"/>
  <c r="I12629" i="1" s="1"/>
  <c r="F12629" i="1"/>
  <c r="M12628" i="1"/>
  <c r="O12628" i="1" s="1"/>
  <c r="L12628" i="1"/>
  <c r="N12628" i="1" s="1"/>
  <c r="J12628" i="1"/>
  <c r="K12628" i="1" s="1"/>
  <c r="F12628" i="1"/>
  <c r="H12628" i="1" s="1"/>
  <c r="I12628" i="1" s="1"/>
  <c r="M12627" i="1"/>
  <c r="O12627" i="1" s="1"/>
  <c r="L12627" i="1"/>
  <c r="N12627" i="1" s="1"/>
  <c r="K12627" i="1"/>
  <c r="J12627" i="1"/>
  <c r="F12627" i="1"/>
  <c r="H12627" i="1" s="1"/>
  <c r="I12627" i="1" s="1"/>
  <c r="M12626" i="1"/>
  <c r="O12626" i="1" s="1"/>
  <c r="L12626" i="1"/>
  <c r="N12626" i="1" s="1"/>
  <c r="J12626" i="1"/>
  <c r="K12626" i="1" s="1"/>
  <c r="F12626" i="1"/>
  <c r="H12626" i="1" s="1"/>
  <c r="I12626" i="1" s="1"/>
  <c r="M12625" i="1"/>
  <c r="O12625" i="1" s="1"/>
  <c r="L12625" i="1"/>
  <c r="N12625" i="1" s="1"/>
  <c r="J12625" i="1"/>
  <c r="K12625" i="1" s="1"/>
  <c r="H12625" i="1"/>
  <c r="I12625" i="1" s="1"/>
  <c r="F12625" i="1"/>
  <c r="M12624" i="1"/>
  <c r="O12624" i="1" s="1"/>
  <c r="L12624" i="1"/>
  <c r="N12624" i="1" s="1"/>
  <c r="J12624" i="1"/>
  <c r="K12624" i="1" s="1"/>
  <c r="F12624" i="1"/>
  <c r="H12624" i="1" s="1"/>
  <c r="I12624" i="1" s="1"/>
  <c r="O12623" i="1"/>
  <c r="M12623" i="1"/>
  <c r="L12623" i="1"/>
  <c r="N12623" i="1" s="1"/>
  <c r="J12623" i="1"/>
  <c r="K12623" i="1" s="1"/>
  <c r="F12623" i="1"/>
  <c r="H12623" i="1" s="1"/>
  <c r="I12623" i="1" s="1"/>
  <c r="O12622" i="1"/>
  <c r="N12622" i="1"/>
  <c r="M12622" i="1"/>
  <c r="L12622" i="1"/>
  <c r="J12622" i="1"/>
  <c r="K12622" i="1" s="1"/>
  <c r="H12622" i="1"/>
  <c r="I12622" i="1" s="1"/>
  <c r="F12622" i="1"/>
  <c r="O12621" i="1"/>
  <c r="N12621" i="1"/>
  <c r="M12621" i="1"/>
  <c r="L12621" i="1"/>
  <c r="J12621" i="1"/>
  <c r="K12621" i="1" s="1"/>
  <c r="H12621" i="1"/>
  <c r="I12621" i="1" s="1"/>
  <c r="F12621" i="1"/>
  <c r="M12620" i="1"/>
  <c r="O12620" i="1" s="1"/>
  <c r="L12620" i="1"/>
  <c r="N12620" i="1" s="1"/>
  <c r="J12620" i="1"/>
  <c r="K12620" i="1" s="1"/>
  <c r="F12620" i="1"/>
  <c r="H12620" i="1" s="1"/>
  <c r="I12620" i="1" s="1"/>
  <c r="M12619" i="1"/>
  <c r="O12619" i="1" s="1"/>
  <c r="L12619" i="1"/>
  <c r="N12619" i="1" s="1"/>
  <c r="K12619" i="1"/>
  <c r="J12619" i="1"/>
  <c r="H12619" i="1"/>
  <c r="I12619" i="1" s="1"/>
  <c r="F12619" i="1"/>
  <c r="M12618" i="1"/>
  <c r="O12618" i="1" s="1"/>
  <c r="L12618" i="1"/>
  <c r="N12618" i="1" s="1"/>
  <c r="K12618" i="1"/>
  <c r="J12618" i="1"/>
  <c r="F12618" i="1"/>
  <c r="H12618" i="1" s="1"/>
  <c r="I12618" i="1" s="1"/>
  <c r="M12617" i="1"/>
  <c r="O12617" i="1" s="1"/>
  <c r="L12617" i="1"/>
  <c r="N12617" i="1" s="1"/>
  <c r="J12617" i="1"/>
  <c r="K12617" i="1" s="1"/>
  <c r="F12617" i="1"/>
  <c r="H12617" i="1" s="1"/>
  <c r="I12617" i="1" s="1"/>
  <c r="N12616" i="1"/>
  <c r="M12616" i="1"/>
  <c r="O12616" i="1" s="1"/>
  <c r="L12616" i="1"/>
  <c r="J12616" i="1"/>
  <c r="K12616" i="1" s="1"/>
  <c r="F12616" i="1"/>
  <c r="H12616" i="1" s="1"/>
  <c r="I12616" i="1" s="1"/>
  <c r="M12615" i="1"/>
  <c r="O12615" i="1" s="1"/>
  <c r="L12615" i="1"/>
  <c r="N12615" i="1" s="1"/>
  <c r="J12615" i="1"/>
  <c r="K12615" i="1" s="1"/>
  <c r="F12615" i="1"/>
  <c r="H12615" i="1" s="1"/>
  <c r="I12615" i="1" s="1"/>
  <c r="O12614" i="1"/>
  <c r="N12614" i="1"/>
  <c r="M12614" i="1"/>
  <c r="L12614" i="1"/>
  <c r="K12614" i="1"/>
  <c r="J12614" i="1"/>
  <c r="H12614" i="1"/>
  <c r="I12614" i="1" s="1"/>
  <c r="F12614" i="1"/>
  <c r="O12613" i="1"/>
  <c r="N12613" i="1"/>
  <c r="M12613" i="1"/>
  <c r="L12613" i="1"/>
  <c r="J12613" i="1"/>
  <c r="K12613" i="1" s="1"/>
  <c r="H12613" i="1"/>
  <c r="I12613" i="1" s="1"/>
  <c r="F12613" i="1"/>
  <c r="M12612" i="1"/>
  <c r="O12612" i="1" s="1"/>
  <c r="L12612" i="1"/>
  <c r="N12612" i="1" s="1"/>
  <c r="J12612" i="1"/>
  <c r="K12612" i="1" s="1"/>
  <c r="F12612" i="1"/>
  <c r="H12612" i="1" s="1"/>
  <c r="I12612" i="1" s="1"/>
  <c r="M12611" i="1"/>
  <c r="O12611" i="1" s="1"/>
  <c r="L12611" i="1"/>
  <c r="N12611" i="1" s="1"/>
  <c r="J12611" i="1"/>
  <c r="K12611" i="1" s="1"/>
  <c r="H12611" i="1"/>
  <c r="I12611" i="1" s="1"/>
  <c r="F12611" i="1"/>
  <c r="M12610" i="1"/>
  <c r="O12610" i="1" s="1"/>
  <c r="L12610" i="1"/>
  <c r="N12610" i="1" s="1"/>
  <c r="J12610" i="1"/>
  <c r="K12610" i="1" s="1"/>
  <c r="F12610" i="1"/>
  <c r="H12610" i="1" s="1"/>
  <c r="I12610" i="1" s="1"/>
  <c r="M12609" i="1"/>
  <c r="O12609" i="1" s="1"/>
  <c r="L12609" i="1"/>
  <c r="N12609" i="1" s="1"/>
  <c r="J12609" i="1"/>
  <c r="K12609" i="1" s="1"/>
  <c r="F12609" i="1"/>
  <c r="H12609" i="1" s="1"/>
  <c r="I12609" i="1" s="1"/>
  <c r="N12608" i="1"/>
  <c r="M12608" i="1"/>
  <c r="O12608" i="1" s="1"/>
  <c r="L12608" i="1"/>
  <c r="J12608" i="1"/>
  <c r="K12608" i="1" s="1"/>
  <c r="F12608" i="1"/>
  <c r="H12608" i="1" s="1"/>
  <c r="I12608" i="1" s="1"/>
  <c r="M12607" i="1"/>
  <c r="O12607" i="1" s="1"/>
  <c r="L12607" i="1"/>
  <c r="N12607" i="1" s="1"/>
  <c r="J12607" i="1"/>
  <c r="K12607" i="1" s="1"/>
  <c r="F12607" i="1"/>
  <c r="H12607" i="1" s="1"/>
  <c r="I12607" i="1" s="1"/>
  <c r="O12606" i="1"/>
  <c r="N12606" i="1"/>
  <c r="M12606" i="1"/>
  <c r="L12606" i="1"/>
  <c r="K12606" i="1"/>
  <c r="J12606" i="1"/>
  <c r="F12606" i="1"/>
  <c r="H12606" i="1" s="1"/>
  <c r="I12606" i="1" s="1"/>
  <c r="O12605" i="1"/>
  <c r="N12605" i="1"/>
  <c r="M12605" i="1"/>
  <c r="L12605" i="1"/>
  <c r="J12605" i="1"/>
  <c r="K12605" i="1" s="1"/>
  <c r="I12605" i="1"/>
  <c r="H12605" i="1"/>
  <c r="F12605" i="1"/>
  <c r="M12604" i="1"/>
  <c r="O12604" i="1" s="1"/>
  <c r="L12604" i="1"/>
  <c r="N12604" i="1" s="1"/>
  <c r="J12604" i="1"/>
  <c r="K12604" i="1" s="1"/>
  <c r="F12604" i="1"/>
  <c r="H12604" i="1" s="1"/>
  <c r="I12604" i="1" s="1"/>
  <c r="M12603" i="1"/>
  <c r="O12603" i="1" s="1"/>
  <c r="L12603" i="1"/>
  <c r="N12603" i="1" s="1"/>
  <c r="J12603" i="1"/>
  <c r="K12603" i="1" s="1"/>
  <c r="H12603" i="1"/>
  <c r="I12603" i="1" s="1"/>
  <c r="F12603" i="1"/>
  <c r="M12602" i="1"/>
  <c r="O12602" i="1" s="1"/>
  <c r="L12602" i="1"/>
  <c r="N12602" i="1" s="1"/>
  <c r="K12602" i="1"/>
  <c r="J12602" i="1"/>
  <c r="F12602" i="1"/>
  <c r="H12602" i="1" s="1"/>
  <c r="I12602" i="1" s="1"/>
  <c r="M12601" i="1"/>
  <c r="O12601" i="1" s="1"/>
  <c r="L12601" i="1"/>
  <c r="N12601" i="1" s="1"/>
  <c r="J12601" i="1"/>
  <c r="K12601" i="1" s="1"/>
  <c r="F12601" i="1"/>
  <c r="H12601" i="1" s="1"/>
  <c r="I12601" i="1" s="1"/>
  <c r="N12600" i="1"/>
  <c r="M12600" i="1"/>
  <c r="O12600" i="1" s="1"/>
  <c r="L12600" i="1"/>
  <c r="J12600" i="1"/>
  <c r="K12600" i="1" s="1"/>
  <c r="F12600" i="1"/>
  <c r="H12600" i="1" s="1"/>
  <c r="I12600" i="1" s="1"/>
  <c r="M12599" i="1"/>
  <c r="O12599" i="1" s="1"/>
  <c r="L12599" i="1"/>
  <c r="N12599" i="1" s="1"/>
  <c r="J12599" i="1"/>
  <c r="K12599" i="1" s="1"/>
  <c r="F12599" i="1"/>
  <c r="H12599" i="1" s="1"/>
  <c r="I12599" i="1" s="1"/>
  <c r="O12598" i="1"/>
  <c r="N12598" i="1"/>
  <c r="M12598" i="1"/>
  <c r="L12598" i="1"/>
  <c r="K12598" i="1"/>
  <c r="J12598" i="1"/>
  <c r="F12598" i="1"/>
  <c r="H12598" i="1" s="1"/>
  <c r="I12598" i="1" s="1"/>
  <c r="O12597" i="1"/>
  <c r="N12597" i="1"/>
  <c r="M12597" i="1"/>
  <c r="L12597" i="1"/>
  <c r="J12597" i="1"/>
  <c r="K12597" i="1" s="1"/>
  <c r="I12597" i="1"/>
  <c r="H12597" i="1"/>
  <c r="F12597" i="1"/>
  <c r="O12596" i="1"/>
  <c r="M12596" i="1"/>
  <c r="L12596" i="1"/>
  <c r="N12596" i="1" s="1"/>
  <c r="J12596" i="1"/>
  <c r="K12596" i="1" s="1"/>
  <c r="F12596" i="1"/>
  <c r="H12596" i="1" s="1"/>
  <c r="I12596" i="1" s="1"/>
  <c r="M12595" i="1"/>
  <c r="O12595" i="1" s="1"/>
  <c r="L12595" i="1"/>
  <c r="N12595" i="1" s="1"/>
  <c r="K12595" i="1"/>
  <c r="J12595" i="1"/>
  <c r="H12595" i="1"/>
  <c r="I12595" i="1" s="1"/>
  <c r="F12595" i="1"/>
  <c r="M12594" i="1"/>
  <c r="O12594" i="1" s="1"/>
  <c r="L12594" i="1"/>
  <c r="N12594" i="1" s="1"/>
  <c r="K12594" i="1"/>
  <c r="J12594" i="1"/>
  <c r="F12594" i="1"/>
  <c r="H12594" i="1" s="1"/>
  <c r="I12594" i="1" s="1"/>
  <c r="M12593" i="1"/>
  <c r="O12593" i="1" s="1"/>
  <c r="L12593" i="1"/>
  <c r="N12593" i="1" s="1"/>
  <c r="J12593" i="1"/>
  <c r="K12593" i="1" s="1"/>
  <c r="F12593" i="1"/>
  <c r="H12593" i="1" s="1"/>
  <c r="I12593" i="1" s="1"/>
  <c r="N12592" i="1"/>
  <c r="M12592" i="1"/>
  <c r="O12592" i="1" s="1"/>
  <c r="L12592" i="1"/>
  <c r="K12592" i="1"/>
  <c r="J12592" i="1"/>
  <c r="F12592" i="1"/>
  <c r="H12592" i="1" s="1"/>
  <c r="I12592" i="1" s="1"/>
  <c r="M12591" i="1"/>
  <c r="O12591" i="1" s="1"/>
  <c r="L12591" i="1"/>
  <c r="N12591" i="1" s="1"/>
  <c r="J12591" i="1"/>
  <c r="K12591" i="1" s="1"/>
  <c r="F12591" i="1"/>
  <c r="H12591" i="1" s="1"/>
  <c r="I12591" i="1" s="1"/>
  <c r="O12590" i="1"/>
  <c r="N12590" i="1"/>
  <c r="M12590" i="1"/>
  <c r="L12590" i="1"/>
  <c r="J12590" i="1"/>
  <c r="K12590" i="1" s="1"/>
  <c r="H12590" i="1"/>
  <c r="I12590" i="1" s="1"/>
  <c r="F12590" i="1"/>
  <c r="O12589" i="1"/>
  <c r="N12589" i="1"/>
  <c r="M12589" i="1"/>
  <c r="L12589" i="1"/>
  <c r="J12589" i="1"/>
  <c r="K12589" i="1" s="1"/>
  <c r="I12589" i="1"/>
  <c r="H12589" i="1"/>
  <c r="F12589" i="1"/>
  <c r="O12588" i="1"/>
  <c r="M12588" i="1"/>
  <c r="L12588" i="1"/>
  <c r="N12588" i="1" s="1"/>
  <c r="J12588" i="1"/>
  <c r="K12588" i="1" s="1"/>
  <c r="F12588" i="1"/>
  <c r="H12588" i="1" s="1"/>
  <c r="I12588" i="1" s="1"/>
  <c r="M12587" i="1"/>
  <c r="O12587" i="1" s="1"/>
  <c r="L12587" i="1"/>
  <c r="N12587" i="1" s="1"/>
  <c r="K12587" i="1"/>
  <c r="J12587" i="1"/>
  <c r="H12587" i="1"/>
  <c r="I12587" i="1" s="1"/>
  <c r="F12587" i="1"/>
  <c r="M12586" i="1"/>
  <c r="O12586" i="1" s="1"/>
  <c r="L12586" i="1"/>
  <c r="N12586" i="1" s="1"/>
  <c r="K12586" i="1"/>
  <c r="J12586" i="1"/>
  <c r="F12586" i="1"/>
  <c r="H12586" i="1" s="1"/>
  <c r="I12586" i="1" s="1"/>
  <c r="M12585" i="1"/>
  <c r="O12585" i="1" s="1"/>
  <c r="L12585" i="1"/>
  <c r="N12585" i="1" s="1"/>
  <c r="J12585" i="1"/>
  <c r="K12585" i="1" s="1"/>
  <c r="F12585" i="1"/>
  <c r="H12585" i="1" s="1"/>
  <c r="I12585" i="1" s="1"/>
  <c r="N12584" i="1"/>
  <c r="M12584" i="1"/>
  <c r="O12584" i="1" s="1"/>
  <c r="L12584" i="1"/>
  <c r="K12584" i="1"/>
  <c r="J12584" i="1"/>
  <c r="F12584" i="1"/>
  <c r="H12584" i="1" s="1"/>
  <c r="I12584" i="1" s="1"/>
  <c r="N12583" i="1"/>
  <c r="M12583" i="1"/>
  <c r="O12583" i="1" s="1"/>
  <c r="L12583" i="1"/>
  <c r="J12583" i="1"/>
  <c r="K12583" i="1" s="1"/>
  <c r="F12583" i="1"/>
  <c r="H12583" i="1" s="1"/>
  <c r="I12583" i="1" s="1"/>
  <c r="O12582" i="1"/>
  <c r="M12582" i="1"/>
  <c r="L12582" i="1"/>
  <c r="N12582" i="1" s="1"/>
  <c r="K12582" i="1"/>
  <c r="J12582" i="1"/>
  <c r="H12582" i="1"/>
  <c r="I12582" i="1" s="1"/>
  <c r="F12582" i="1"/>
  <c r="O12581" i="1"/>
  <c r="M12581" i="1"/>
  <c r="L12581" i="1"/>
  <c r="N12581" i="1" s="1"/>
  <c r="J12581" i="1"/>
  <c r="K12581" i="1" s="1"/>
  <c r="H12581" i="1"/>
  <c r="I12581" i="1" s="1"/>
  <c r="F12581" i="1"/>
  <c r="O12580" i="1"/>
  <c r="M12580" i="1"/>
  <c r="L12580" i="1"/>
  <c r="N12580" i="1" s="1"/>
  <c r="J12580" i="1"/>
  <c r="K12580" i="1" s="1"/>
  <c r="F12580" i="1"/>
  <c r="H12580" i="1" s="1"/>
  <c r="I12580" i="1" s="1"/>
  <c r="M12579" i="1"/>
  <c r="O12579" i="1" s="1"/>
  <c r="L12579" i="1"/>
  <c r="N12579" i="1" s="1"/>
  <c r="J12579" i="1"/>
  <c r="K12579" i="1" s="1"/>
  <c r="H12579" i="1"/>
  <c r="I12579" i="1" s="1"/>
  <c r="F12579" i="1"/>
  <c r="M12578" i="1"/>
  <c r="O12578" i="1" s="1"/>
  <c r="L12578" i="1"/>
  <c r="N12578" i="1" s="1"/>
  <c r="K12578" i="1"/>
  <c r="J12578" i="1"/>
  <c r="F12578" i="1"/>
  <c r="H12578" i="1" s="1"/>
  <c r="I12578" i="1" s="1"/>
  <c r="M12577" i="1"/>
  <c r="O12577" i="1" s="1"/>
  <c r="L12577" i="1"/>
  <c r="N12577" i="1" s="1"/>
  <c r="J12577" i="1"/>
  <c r="K12577" i="1" s="1"/>
  <c r="F12577" i="1"/>
  <c r="H12577" i="1" s="1"/>
  <c r="I12577" i="1" s="1"/>
  <c r="N12576" i="1"/>
  <c r="M12576" i="1"/>
  <c r="O12576" i="1" s="1"/>
  <c r="L12576" i="1"/>
  <c r="K12576" i="1"/>
  <c r="J12576" i="1"/>
  <c r="F12576" i="1"/>
  <c r="H12576" i="1" s="1"/>
  <c r="I12576" i="1" s="1"/>
  <c r="N12575" i="1"/>
  <c r="M12575" i="1"/>
  <c r="O12575" i="1" s="1"/>
  <c r="L12575" i="1"/>
  <c r="J12575" i="1"/>
  <c r="K12575" i="1" s="1"/>
  <c r="F12575" i="1"/>
  <c r="H12575" i="1" s="1"/>
  <c r="I12575" i="1" s="1"/>
  <c r="O12574" i="1"/>
  <c r="M12574" i="1"/>
  <c r="L12574" i="1"/>
  <c r="N12574" i="1" s="1"/>
  <c r="K12574" i="1"/>
  <c r="J12574" i="1"/>
  <c r="F12574" i="1"/>
  <c r="H12574" i="1" s="1"/>
  <c r="I12574" i="1" s="1"/>
  <c r="O12573" i="1"/>
  <c r="N12573" i="1"/>
  <c r="M12573" i="1"/>
  <c r="L12573" i="1"/>
  <c r="J12573" i="1"/>
  <c r="K12573" i="1" s="1"/>
  <c r="H12573" i="1"/>
  <c r="I12573" i="1" s="1"/>
  <c r="F12573" i="1"/>
  <c r="O12572" i="1"/>
  <c r="M12572" i="1"/>
  <c r="L12572" i="1"/>
  <c r="N12572" i="1" s="1"/>
  <c r="J12572" i="1"/>
  <c r="K12572" i="1" s="1"/>
  <c r="I12572" i="1"/>
  <c r="F12572" i="1"/>
  <c r="H12572" i="1" s="1"/>
  <c r="M12571" i="1"/>
  <c r="O12571" i="1" s="1"/>
  <c r="L12571" i="1"/>
  <c r="N12571" i="1" s="1"/>
  <c r="J12571" i="1"/>
  <c r="K12571" i="1" s="1"/>
  <c r="H12571" i="1"/>
  <c r="I12571" i="1" s="1"/>
  <c r="F12571" i="1"/>
  <c r="M12570" i="1"/>
  <c r="O12570" i="1" s="1"/>
  <c r="L12570" i="1"/>
  <c r="N12570" i="1" s="1"/>
  <c r="J12570" i="1"/>
  <c r="K12570" i="1" s="1"/>
  <c r="F12570" i="1"/>
  <c r="H12570" i="1" s="1"/>
  <c r="I12570" i="1" s="1"/>
  <c r="M12569" i="1"/>
  <c r="O12569" i="1" s="1"/>
  <c r="L12569" i="1"/>
  <c r="N12569" i="1" s="1"/>
  <c r="J12569" i="1"/>
  <c r="K12569" i="1" s="1"/>
  <c r="F12569" i="1"/>
  <c r="H12569" i="1" s="1"/>
  <c r="I12569" i="1" s="1"/>
  <c r="N12568" i="1"/>
  <c r="M12568" i="1"/>
  <c r="O12568" i="1" s="1"/>
  <c r="L12568" i="1"/>
  <c r="K12568" i="1"/>
  <c r="J12568" i="1"/>
  <c r="F12568" i="1"/>
  <c r="H12568" i="1" s="1"/>
  <c r="I12568" i="1" s="1"/>
  <c r="N12567" i="1"/>
  <c r="M12567" i="1"/>
  <c r="O12567" i="1" s="1"/>
  <c r="L12567" i="1"/>
  <c r="J12567" i="1"/>
  <c r="K12567" i="1" s="1"/>
  <c r="F12567" i="1"/>
  <c r="H12567" i="1" s="1"/>
  <c r="I12567" i="1" s="1"/>
  <c r="O12566" i="1"/>
  <c r="M12566" i="1"/>
  <c r="L12566" i="1"/>
  <c r="N12566" i="1" s="1"/>
  <c r="K12566" i="1"/>
  <c r="J12566" i="1"/>
  <c r="F12566" i="1"/>
  <c r="H12566" i="1" s="1"/>
  <c r="I12566" i="1" s="1"/>
  <c r="O12565" i="1"/>
  <c r="N12565" i="1"/>
  <c r="M12565" i="1"/>
  <c r="L12565" i="1"/>
  <c r="J12565" i="1"/>
  <c r="K12565" i="1" s="1"/>
  <c r="F12565" i="1"/>
  <c r="H12565" i="1" s="1"/>
  <c r="I12565" i="1" s="1"/>
  <c r="O12564" i="1"/>
  <c r="M12564" i="1"/>
  <c r="L12564" i="1"/>
  <c r="N12564" i="1" s="1"/>
  <c r="J12564" i="1"/>
  <c r="K12564" i="1" s="1"/>
  <c r="F12564" i="1"/>
  <c r="H12564" i="1" s="1"/>
  <c r="I12564" i="1" s="1"/>
  <c r="M12563" i="1"/>
  <c r="O12563" i="1" s="1"/>
  <c r="L12563" i="1"/>
  <c r="N12563" i="1" s="1"/>
  <c r="K12563" i="1"/>
  <c r="J12563" i="1"/>
  <c r="H12563" i="1"/>
  <c r="I12563" i="1" s="1"/>
  <c r="F12563" i="1"/>
  <c r="M12562" i="1"/>
  <c r="O12562" i="1" s="1"/>
  <c r="L12562" i="1"/>
  <c r="N12562" i="1" s="1"/>
  <c r="K12562" i="1"/>
  <c r="J12562" i="1"/>
  <c r="F12562" i="1"/>
  <c r="H12562" i="1" s="1"/>
  <c r="I12562" i="1" s="1"/>
  <c r="M12561" i="1"/>
  <c r="O12561" i="1" s="1"/>
  <c r="L12561" i="1"/>
  <c r="N12561" i="1" s="1"/>
  <c r="J12561" i="1"/>
  <c r="K12561" i="1" s="1"/>
  <c r="F12561" i="1"/>
  <c r="H12561" i="1" s="1"/>
  <c r="I12561" i="1" s="1"/>
  <c r="M12560" i="1"/>
  <c r="O12560" i="1" s="1"/>
  <c r="L12560" i="1"/>
  <c r="N12560" i="1" s="1"/>
  <c r="K12560" i="1"/>
  <c r="J12560" i="1"/>
  <c r="F12560" i="1"/>
  <c r="H12560" i="1" s="1"/>
  <c r="I12560" i="1" s="1"/>
  <c r="M12559" i="1"/>
  <c r="O12559" i="1" s="1"/>
  <c r="L12559" i="1"/>
  <c r="N12559" i="1" s="1"/>
  <c r="J12559" i="1"/>
  <c r="K12559" i="1" s="1"/>
  <c r="F12559" i="1"/>
  <c r="H12559" i="1" s="1"/>
  <c r="I12559" i="1" s="1"/>
  <c r="O12558" i="1"/>
  <c r="M12558" i="1"/>
  <c r="L12558" i="1"/>
  <c r="N12558" i="1" s="1"/>
  <c r="J12558" i="1"/>
  <c r="K12558" i="1" s="1"/>
  <c r="H12558" i="1"/>
  <c r="I12558" i="1" s="1"/>
  <c r="F12558" i="1"/>
  <c r="O12557" i="1"/>
  <c r="M12557" i="1"/>
  <c r="L12557" i="1"/>
  <c r="N12557" i="1" s="1"/>
  <c r="J12557" i="1"/>
  <c r="K12557" i="1" s="1"/>
  <c r="H12557" i="1"/>
  <c r="I12557" i="1" s="1"/>
  <c r="F12557" i="1"/>
  <c r="O12556" i="1"/>
  <c r="M12556" i="1"/>
  <c r="L12556" i="1"/>
  <c r="N12556" i="1" s="1"/>
  <c r="J12556" i="1"/>
  <c r="K12556" i="1" s="1"/>
  <c r="F12556" i="1"/>
  <c r="H12556" i="1" s="1"/>
  <c r="I12556" i="1" s="1"/>
  <c r="M12555" i="1"/>
  <c r="O12555" i="1" s="1"/>
  <c r="L12555" i="1"/>
  <c r="N12555" i="1" s="1"/>
  <c r="K12555" i="1"/>
  <c r="J12555" i="1"/>
  <c r="F12555" i="1"/>
  <c r="H12555" i="1" s="1"/>
  <c r="I12555" i="1" s="1"/>
  <c r="M12554" i="1"/>
  <c r="O12554" i="1" s="1"/>
  <c r="L12554" i="1"/>
  <c r="N12554" i="1" s="1"/>
  <c r="K12554" i="1"/>
  <c r="J12554" i="1"/>
  <c r="F12554" i="1"/>
  <c r="H12554" i="1" s="1"/>
  <c r="I12554" i="1" s="1"/>
  <c r="M12553" i="1"/>
  <c r="O12553" i="1" s="1"/>
  <c r="L12553" i="1"/>
  <c r="N12553" i="1" s="1"/>
  <c r="J12553" i="1"/>
  <c r="K12553" i="1" s="1"/>
  <c r="H12553" i="1"/>
  <c r="I12553" i="1" s="1"/>
  <c r="F12553" i="1"/>
  <c r="N12552" i="1"/>
  <c r="M12552" i="1"/>
  <c r="O12552" i="1" s="1"/>
  <c r="L12552" i="1"/>
  <c r="K12552" i="1"/>
  <c r="J12552" i="1"/>
  <c r="F12552" i="1"/>
  <c r="H12552" i="1" s="1"/>
  <c r="I12552" i="1" s="1"/>
  <c r="O12551" i="1"/>
  <c r="M12551" i="1"/>
  <c r="L12551" i="1"/>
  <c r="N12551" i="1" s="1"/>
  <c r="J12551" i="1"/>
  <c r="K12551" i="1" s="1"/>
  <c r="F12551" i="1"/>
  <c r="H12551" i="1" s="1"/>
  <c r="I12551" i="1" s="1"/>
  <c r="M12550" i="1"/>
  <c r="O12550" i="1" s="1"/>
  <c r="L12550" i="1"/>
  <c r="N12550" i="1" s="1"/>
  <c r="K12550" i="1"/>
  <c r="J12550" i="1"/>
  <c r="H12550" i="1"/>
  <c r="I12550" i="1" s="1"/>
  <c r="F12550" i="1"/>
  <c r="M12549" i="1"/>
  <c r="O12549" i="1" s="1"/>
  <c r="L12549" i="1"/>
  <c r="N12549" i="1" s="1"/>
  <c r="J12549" i="1"/>
  <c r="K12549" i="1" s="1"/>
  <c r="F12549" i="1"/>
  <c r="H12549" i="1" s="1"/>
  <c r="I12549" i="1" s="1"/>
  <c r="O12548" i="1"/>
  <c r="M12548" i="1"/>
  <c r="L12548" i="1"/>
  <c r="N12548" i="1" s="1"/>
  <c r="J12548" i="1"/>
  <c r="K12548" i="1" s="1"/>
  <c r="F12548" i="1"/>
  <c r="H12548" i="1" s="1"/>
  <c r="I12548" i="1" s="1"/>
  <c r="M12547" i="1"/>
  <c r="O12547" i="1" s="1"/>
  <c r="L12547" i="1"/>
  <c r="N12547" i="1" s="1"/>
  <c r="J12547" i="1"/>
  <c r="K12547" i="1" s="1"/>
  <c r="F12547" i="1"/>
  <c r="H12547" i="1" s="1"/>
  <c r="I12547" i="1" s="1"/>
  <c r="M12546" i="1"/>
  <c r="O12546" i="1" s="1"/>
  <c r="L12546" i="1"/>
  <c r="N12546" i="1" s="1"/>
  <c r="J12546" i="1"/>
  <c r="K12546" i="1" s="1"/>
  <c r="F12546" i="1"/>
  <c r="H12546" i="1" s="1"/>
  <c r="I12546" i="1" s="1"/>
  <c r="M12545" i="1"/>
  <c r="O12545" i="1" s="1"/>
  <c r="L12545" i="1"/>
  <c r="N12545" i="1" s="1"/>
  <c r="J12545" i="1"/>
  <c r="K12545" i="1" s="1"/>
  <c r="F12545" i="1"/>
  <c r="H12545" i="1" s="1"/>
  <c r="I12545" i="1" s="1"/>
  <c r="M12544" i="1"/>
  <c r="O12544" i="1" s="1"/>
  <c r="L12544" i="1"/>
  <c r="N12544" i="1" s="1"/>
  <c r="K12544" i="1"/>
  <c r="J12544" i="1"/>
  <c r="F12544" i="1"/>
  <c r="H12544" i="1" s="1"/>
  <c r="I12544" i="1" s="1"/>
  <c r="M12543" i="1"/>
  <c r="O12543" i="1" s="1"/>
  <c r="L12543" i="1"/>
  <c r="N12543" i="1" s="1"/>
  <c r="J12543" i="1"/>
  <c r="K12543" i="1" s="1"/>
  <c r="F12543" i="1"/>
  <c r="H12543" i="1" s="1"/>
  <c r="I12543" i="1" s="1"/>
  <c r="M12542" i="1"/>
  <c r="O12542" i="1" s="1"/>
  <c r="L12542" i="1"/>
  <c r="N12542" i="1" s="1"/>
  <c r="J12542" i="1"/>
  <c r="K12542" i="1" s="1"/>
  <c r="F12542" i="1"/>
  <c r="H12542" i="1" s="1"/>
  <c r="I12542" i="1" s="1"/>
  <c r="O12541" i="1"/>
  <c r="M12541" i="1"/>
  <c r="L12541" i="1"/>
  <c r="N12541" i="1" s="1"/>
  <c r="J12541" i="1"/>
  <c r="K12541" i="1" s="1"/>
  <c r="F12541" i="1"/>
  <c r="H12541" i="1" s="1"/>
  <c r="I12541" i="1" s="1"/>
  <c r="O12540" i="1"/>
  <c r="M12540" i="1"/>
  <c r="L12540" i="1"/>
  <c r="N12540" i="1" s="1"/>
  <c r="J12540" i="1"/>
  <c r="K12540" i="1" s="1"/>
  <c r="F12540" i="1"/>
  <c r="H12540" i="1" s="1"/>
  <c r="I12540" i="1" s="1"/>
  <c r="M12539" i="1"/>
  <c r="O12539" i="1" s="1"/>
  <c r="L12539" i="1"/>
  <c r="N12539" i="1" s="1"/>
  <c r="J12539" i="1"/>
  <c r="K12539" i="1" s="1"/>
  <c r="F12539" i="1"/>
  <c r="H12539" i="1" s="1"/>
  <c r="I12539" i="1" s="1"/>
  <c r="M12538" i="1"/>
  <c r="O12538" i="1" s="1"/>
  <c r="L12538" i="1"/>
  <c r="N12538" i="1" s="1"/>
  <c r="J12538" i="1"/>
  <c r="K12538" i="1" s="1"/>
  <c r="F12538" i="1"/>
  <c r="H12538" i="1" s="1"/>
  <c r="I12538" i="1" s="1"/>
  <c r="M12537" i="1"/>
  <c r="O12537" i="1" s="1"/>
  <c r="L12537" i="1"/>
  <c r="N12537" i="1" s="1"/>
  <c r="J12537" i="1"/>
  <c r="K12537" i="1" s="1"/>
  <c r="F12537" i="1"/>
  <c r="H12537" i="1" s="1"/>
  <c r="I12537" i="1" s="1"/>
  <c r="M12536" i="1"/>
  <c r="O12536" i="1" s="1"/>
  <c r="L12536" i="1"/>
  <c r="N12536" i="1" s="1"/>
  <c r="K12536" i="1"/>
  <c r="J12536" i="1"/>
  <c r="F12536" i="1"/>
  <c r="H12536" i="1" s="1"/>
  <c r="I12536" i="1" s="1"/>
  <c r="O12535" i="1"/>
  <c r="N12535" i="1"/>
  <c r="M12535" i="1"/>
  <c r="L12535" i="1"/>
  <c r="J12535" i="1"/>
  <c r="K12535" i="1" s="1"/>
  <c r="F12535" i="1"/>
  <c r="H12535" i="1" s="1"/>
  <c r="I12535" i="1" s="1"/>
  <c r="M12534" i="1"/>
  <c r="O12534" i="1" s="1"/>
  <c r="L12534" i="1"/>
  <c r="N12534" i="1" s="1"/>
  <c r="J12534" i="1"/>
  <c r="K12534" i="1" s="1"/>
  <c r="F12534" i="1"/>
  <c r="H12534" i="1" s="1"/>
  <c r="I12534" i="1" s="1"/>
  <c r="O12533" i="1"/>
  <c r="M12533" i="1"/>
  <c r="L12533" i="1"/>
  <c r="N12533" i="1" s="1"/>
  <c r="J12533" i="1"/>
  <c r="K12533" i="1" s="1"/>
  <c r="F12533" i="1"/>
  <c r="H12533" i="1" s="1"/>
  <c r="I12533" i="1" s="1"/>
  <c r="O12532" i="1"/>
  <c r="M12532" i="1"/>
  <c r="L12532" i="1"/>
  <c r="N12532" i="1" s="1"/>
  <c r="J12532" i="1"/>
  <c r="K12532" i="1" s="1"/>
  <c r="F12532" i="1"/>
  <c r="H12532" i="1" s="1"/>
  <c r="I12532" i="1" s="1"/>
  <c r="M12531" i="1"/>
  <c r="O12531" i="1" s="1"/>
  <c r="L12531" i="1"/>
  <c r="N12531" i="1" s="1"/>
  <c r="K12531" i="1"/>
  <c r="J12531" i="1"/>
  <c r="F12531" i="1"/>
  <c r="H12531" i="1" s="1"/>
  <c r="I12531" i="1" s="1"/>
  <c r="M12530" i="1"/>
  <c r="O12530" i="1" s="1"/>
  <c r="L12530" i="1"/>
  <c r="N12530" i="1" s="1"/>
  <c r="J12530" i="1"/>
  <c r="K12530" i="1" s="1"/>
  <c r="F12530" i="1"/>
  <c r="H12530" i="1" s="1"/>
  <c r="I12530" i="1" s="1"/>
  <c r="M12529" i="1"/>
  <c r="O12529" i="1" s="1"/>
  <c r="L12529" i="1"/>
  <c r="N12529" i="1" s="1"/>
  <c r="J12529" i="1"/>
  <c r="K12529" i="1" s="1"/>
  <c r="F12529" i="1"/>
  <c r="H12529" i="1" s="1"/>
  <c r="I12529" i="1" s="1"/>
  <c r="M12528" i="1"/>
  <c r="O12528" i="1" s="1"/>
  <c r="L12528" i="1"/>
  <c r="N12528" i="1" s="1"/>
  <c r="K12528" i="1"/>
  <c r="J12528" i="1"/>
  <c r="F12528" i="1"/>
  <c r="H12528" i="1" s="1"/>
  <c r="I12528" i="1" s="1"/>
  <c r="M12527" i="1"/>
  <c r="O12527" i="1" s="1"/>
  <c r="L12527" i="1"/>
  <c r="N12527" i="1" s="1"/>
  <c r="J12527" i="1"/>
  <c r="K12527" i="1" s="1"/>
  <c r="F12527" i="1"/>
  <c r="H12527" i="1" s="1"/>
  <c r="I12527" i="1" s="1"/>
  <c r="M12526" i="1"/>
  <c r="O12526" i="1" s="1"/>
  <c r="L12526" i="1"/>
  <c r="N12526" i="1" s="1"/>
  <c r="J12526" i="1"/>
  <c r="K12526" i="1" s="1"/>
  <c r="H12526" i="1"/>
  <c r="I12526" i="1" s="1"/>
  <c r="F12526" i="1"/>
  <c r="M12525" i="1"/>
  <c r="O12525" i="1" s="1"/>
  <c r="L12525" i="1"/>
  <c r="N12525" i="1" s="1"/>
  <c r="J12525" i="1"/>
  <c r="K12525" i="1" s="1"/>
  <c r="I12525" i="1"/>
  <c r="H12525" i="1"/>
  <c r="F12525" i="1"/>
  <c r="M12524" i="1"/>
  <c r="O12524" i="1" s="1"/>
  <c r="L12524" i="1"/>
  <c r="N12524" i="1" s="1"/>
  <c r="J12524" i="1"/>
  <c r="K12524" i="1" s="1"/>
  <c r="F12524" i="1"/>
  <c r="H12524" i="1" s="1"/>
  <c r="I12524" i="1" s="1"/>
  <c r="M12523" i="1"/>
  <c r="O12523" i="1" s="1"/>
  <c r="L12523" i="1"/>
  <c r="N12523" i="1" s="1"/>
  <c r="K12523" i="1"/>
  <c r="J12523" i="1"/>
  <c r="F12523" i="1"/>
  <c r="H12523" i="1" s="1"/>
  <c r="I12523" i="1" s="1"/>
  <c r="M12522" i="1"/>
  <c r="O12522" i="1" s="1"/>
  <c r="L12522" i="1"/>
  <c r="N12522" i="1" s="1"/>
  <c r="K12522" i="1"/>
  <c r="J12522" i="1"/>
  <c r="F12522" i="1"/>
  <c r="H12522" i="1" s="1"/>
  <c r="I12522" i="1" s="1"/>
  <c r="M12521" i="1"/>
  <c r="O12521" i="1" s="1"/>
  <c r="L12521" i="1"/>
  <c r="N12521" i="1" s="1"/>
  <c r="J12521" i="1"/>
  <c r="K12521" i="1" s="1"/>
  <c r="H12521" i="1"/>
  <c r="I12521" i="1" s="1"/>
  <c r="F12521" i="1"/>
  <c r="N12520" i="1"/>
  <c r="M12520" i="1"/>
  <c r="O12520" i="1" s="1"/>
  <c r="L12520" i="1"/>
  <c r="J12520" i="1"/>
  <c r="K12520" i="1" s="1"/>
  <c r="F12520" i="1"/>
  <c r="H12520" i="1" s="1"/>
  <c r="I12520" i="1" s="1"/>
  <c r="N12519" i="1"/>
  <c r="M12519" i="1"/>
  <c r="O12519" i="1" s="1"/>
  <c r="L12519" i="1"/>
  <c r="J12519" i="1"/>
  <c r="K12519" i="1" s="1"/>
  <c r="F12519" i="1"/>
  <c r="H12519" i="1" s="1"/>
  <c r="I12519" i="1" s="1"/>
  <c r="M12518" i="1"/>
  <c r="O12518" i="1" s="1"/>
  <c r="L12518" i="1"/>
  <c r="N12518" i="1" s="1"/>
  <c r="K12518" i="1"/>
  <c r="J12518" i="1"/>
  <c r="H12518" i="1"/>
  <c r="I12518" i="1" s="1"/>
  <c r="F12518" i="1"/>
  <c r="N12517" i="1"/>
  <c r="M12517" i="1"/>
  <c r="O12517" i="1" s="1"/>
  <c r="L12517" i="1"/>
  <c r="J12517" i="1"/>
  <c r="K12517" i="1" s="1"/>
  <c r="H12517" i="1"/>
  <c r="I12517" i="1" s="1"/>
  <c r="F12517" i="1"/>
  <c r="M12516" i="1"/>
  <c r="O12516" i="1" s="1"/>
  <c r="L12516" i="1"/>
  <c r="N12516" i="1" s="1"/>
  <c r="J12516" i="1"/>
  <c r="K12516" i="1" s="1"/>
  <c r="F12516" i="1"/>
  <c r="H12516" i="1" s="1"/>
  <c r="I12516" i="1" s="1"/>
  <c r="M12515" i="1"/>
  <c r="O12515" i="1" s="1"/>
  <c r="L12515" i="1"/>
  <c r="N12515" i="1" s="1"/>
  <c r="J12515" i="1"/>
  <c r="K12515" i="1" s="1"/>
  <c r="F12515" i="1"/>
  <c r="H12515" i="1" s="1"/>
  <c r="I12515" i="1" s="1"/>
  <c r="M12514" i="1"/>
  <c r="O12514" i="1" s="1"/>
  <c r="L12514" i="1"/>
  <c r="N12514" i="1" s="1"/>
  <c r="J12514" i="1"/>
  <c r="K12514" i="1" s="1"/>
  <c r="F12514" i="1"/>
  <c r="H12514" i="1" s="1"/>
  <c r="I12514" i="1" s="1"/>
  <c r="M12513" i="1"/>
  <c r="O12513" i="1" s="1"/>
  <c r="L12513" i="1"/>
  <c r="N12513" i="1" s="1"/>
  <c r="J12513" i="1"/>
  <c r="K12513" i="1" s="1"/>
  <c r="F12513" i="1"/>
  <c r="H12513" i="1" s="1"/>
  <c r="I12513" i="1" s="1"/>
  <c r="N12512" i="1"/>
  <c r="M12512" i="1"/>
  <c r="O12512" i="1" s="1"/>
  <c r="L12512" i="1"/>
  <c r="J12512" i="1"/>
  <c r="K12512" i="1" s="1"/>
  <c r="F12512" i="1"/>
  <c r="H12512" i="1" s="1"/>
  <c r="I12512" i="1" s="1"/>
  <c r="O12511" i="1"/>
  <c r="M12511" i="1"/>
  <c r="L12511" i="1"/>
  <c r="N12511" i="1" s="1"/>
  <c r="J12511" i="1"/>
  <c r="K12511" i="1" s="1"/>
  <c r="F12511" i="1"/>
  <c r="H12511" i="1" s="1"/>
  <c r="I12511" i="1" s="1"/>
  <c r="N12510" i="1"/>
  <c r="M12510" i="1"/>
  <c r="O12510" i="1" s="1"/>
  <c r="L12510" i="1"/>
  <c r="J12510" i="1"/>
  <c r="K12510" i="1" s="1"/>
  <c r="F12510" i="1"/>
  <c r="H12510" i="1" s="1"/>
  <c r="I12510" i="1" s="1"/>
  <c r="M12509" i="1"/>
  <c r="O12509" i="1" s="1"/>
  <c r="L12509" i="1"/>
  <c r="N12509" i="1" s="1"/>
  <c r="J12509" i="1"/>
  <c r="K12509" i="1" s="1"/>
  <c r="I12509" i="1"/>
  <c r="H12509" i="1"/>
  <c r="F12509" i="1"/>
  <c r="M12508" i="1"/>
  <c r="O12508" i="1" s="1"/>
  <c r="L12508" i="1"/>
  <c r="N12508" i="1" s="1"/>
  <c r="J12508" i="1"/>
  <c r="K12508" i="1" s="1"/>
  <c r="F12508" i="1"/>
  <c r="H12508" i="1" s="1"/>
  <c r="I12508" i="1" s="1"/>
  <c r="M12507" i="1"/>
  <c r="O12507" i="1" s="1"/>
  <c r="L12507" i="1"/>
  <c r="N12507" i="1" s="1"/>
  <c r="J12507" i="1"/>
  <c r="K12507" i="1" s="1"/>
  <c r="F12507" i="1"/>
  <c r="H12507" i="1" s="1"/>
  <c r="I12507" i="1" s="1"/>
  <c r="M12506" i="1"/>
  <c r="O12506" i="1" s="1"/>
  <c r="L12506" i="1"/>
  <c r="N12506" i="1" s="1"/>
  <c r="J12506" i="1"/>
  <c r="K12506" i="1" s="1"/>
  <c r="F12506" i="1"/>
  <c r="H12506" i="1" s="1"/>
  <c r="I12506" i="1" s="1"/>
  <c r="M12505" i="1"/>
  <c r="O12505" i="1" s="1"/>
  <c r="L12505" i="1"/>
  <c r="N12505" i="1" s="1"/>
  <c r="J12505" i="1"/>
  <c r="K12505" i="1" s="1"/>
  <c r="F12505" i="1"/>
  <c r="H12505" i="1" s="1"/>
  <c r="I12505" i="1" s="1"/>
  <c r="N12504" i="1"/>
  <c r="M12504" i="1"/>
  <c r="O12504" i="1" s="1"/>
  <c r="L12504" i="1"/>
  <c r="J12504" i="1"/>
  <c r="K12504" i="1" s="1"/>
  <c r="F12504" i="1"/>
  <c r="H12504" i="1" s="1"/>
  <c r="I12504" i="1" s="1"/>
  <c r="O12503" i="1"/>
  <c r="M12503" i="1"/>
  <c r="L12503" i="1"/>
  <c r="N12503" i="1" s="1"/>
  <c r="J12503" i="1"/>
  <c r="K12503" i="1" s="1"/>
  <c r="F12503" i="1"/>
  <c r="H12503" i="1" s="1"/>
  <c r="I12503" i="1" s="1"/>
  <c r="N12502" i="1"/>
  <c r="M12502" i="1"/>
  <c r="O12502" i="1" s="1"/>
  <c r="L12502" i="1"/>
  <c r="J12502" i="1"/>
  <c r="K12502" i="1" s="1"/>
  <c r="F12502" i="1"/>
  <c r="H12502" i="1" s="1"/>
  <c r="I12502" i="1" s="1"/>
  <c r="M12501" i="1"/>
  <c r="O12501" i="1" s="1"/>
  <c r="L12501" i="1"/>
  <c r="N12501" i="1" s="1"/>
  <c r="J12501" i="1"/>
  <c r="K12501" i="1" s="1"/>
  <c r="H12501" i="1"/>
  <c r="I12501" i="1" s="1"/>
  <c r="F12501" i="1"/>
  <c r="M12500" i="1"/>
  <c r="O12500" i="1" s="1"/>
  <c r="L12500" i="1"/>
  <c r="N12500" i="1" s="1"/>
  <c r="J12500" i="1"/>
  <c r="K12500" i="1" s="1"/>
  <c r="F12500" i="1"/>
  <c r="H12500" i="1" s="1"/>
  <c r="I12500" i="1" s="1"/>
  <c r="M12499" i="1"/>
  <c r="O12499" i="1" s="1"/>
  <c r="L12499" i="1"/>
  <c r="N12499" i="1" s="1"/>
  <c r="K12499" i="1"/>
  <c r="J12499" i="1"/>
  <c r="F12499" i="1"/>
  <c r="H12499" i="1" s="1"/>
  <c r="I12499" i="1" s="1"/>
  <c r="M12498" i="1"/>
  <c r="O12498" i="1" s="1"/>
  <c r="L12498" i="1"/>
  <c r="N12498" i="1" s="1"/>
  <c r="K12498" i="1"/>
  <c r="J12498" i="1"/>
  <c r="F12498" i="1"/>
  <c r="H12498" i="1" s="1"/>
  <c r="I12498" i="1" s="1"/>
  <c r="M12497" i="1"/>
  <c r="O12497" i="1" s="1"/>
  <c r="L12497" i="1"/>
  <c r="N12497" i="1" s="1"/>
  <c r="J12497" i="1"/>
  <c r="K12497" i="1" s="1"/>
  <c r="F12497" i="1"/>
  <c r="H12497" i="1" s="1"/>
  <c r="I12497" i="1" s="1"/>
  <c r="N12496" i="1"/>
  <c r="M12496" i="1"/>
  <c r="O12496" i="1" s="1"/>
  <c r="L12496" i="1"/>
  <c r="J12496" i="1"/>
  <c r="K12496" i="1" s="1"/>
  <c r="F12496" i="1"/>
  <c r="H12496" i="1" s="1"/>
  <c r="I12496" i="1" s="1"/>
  <c r="M12495" i="1"/>
  <c r="O12495" i="1" s="1"/>
  <c r="L12495" i="1"/>
  <c r="N12495" i="1" s="1"/>
  <c r="J12495" i="1"/>
  <c r="K12495" i="1" s="1"/>
  <c r="F12495" i="1"/>
  <c r="H12495" i="1" s="1"/>
  <c r="I12495" i="1" s="1"/>
  <c r="O12494" i="1"/>
  <c r="M12494" i="1"/>
  <c r="L12494" i="1"/>
  <c r="N12494" i="1" s="1"/>
  <c r="K12494" i="1"/>
  <c r="J12494" i="1"/>
  <c r="F12494" i="1"/>
  <c r="H12494" i="1" s="1"/>
  <c r="I12494" i="1" s="1"/>
  <c r="N12493" i="1"/>
  <c r="M12493" i="1"/>
  <c r="O12493" i="1" s="1"/>
  <c r="L12493" i="1"/>
  <c r="J12493" i="1"/>
  <c r="K12493" i="1" s="1"/>
  <c r="F12493" i="1"/>
  <c r="H12493" i="1" s="1"/>
  <c r="I12493" i="1" s="1"/>
  <c r="O12492" i="1"/>
  <c r="M12492" i="1"/>
  <c r="L12492" i="1"/>
  <c r="N12492" i="1" s="1"/>
  <c r="K12492" i="1"/>
  <c r="J12492" i="1"/>
  <c r="F12492" i="1"/>
  <c r="H12492" i="1" s="1"/>
  <c r="I12492" i="1" s="1"/>
  <c r="M12491" i="1"/>
  <c r="O12491" i="1" s="1"/>
  <c r="L12491" i="1"/>
  <c r="N12491" i="1" s="1"/>
  <c r="J12491" i="1"/>
  <c r="K12491" i="1" s="1"/>
  <c r="H12491" i="1"/>
  <c r="I12491" i="1" s="1"/>
  <c r="F12491" i="1"/>
  <c r="M12490" i="1"/>
  <c r="O12490" i="1" s="1"/>
  <c r="L12490" i="1"/>
  <c r="N12490" i="1" s="1"/>
  <c r="J12490" i="1"/>
  <c r="K12490" i="1" s="1"/>
  <c r="F12490" i="1"/>
  <c r="H12490" i="1" s="1"/>
  <c r="I12490" i="1" s="1"/>
  <c r="N12489" i="1"/>
  <c r="M12489" i="1"/>
  <c r="O12489" i="1" s="1"/>
  <c r="L12489" i="1"/>
  <c r="J12489" i="1"/>
  <c r="K12489" i="1" s="1"/>
  <c r="F12489" i="1"/>
  <c r="H12489" i="1" s="1"/>
  <c r="I12489" i="1" s="1"/>
  <c r="M12488" i="1"/>
  <c r="O12488" i="1" s="1"/>
  <c r="L12488" i="1"/>
  <c r="N12488" i="1" s="1"/>
  <c r="K12488" i="1"/>
  <c r="J12488" i="1"/>
  <c r="F12488" i="1"/>
  <c r="H12488" i="1" s="1"/>
  <c r="I12488" i="1" s="1"/>
  <c r="N12487" i="1"/>
  <c r="M12487" i="1"/>
  <c r="O12487" i="1" s="1"/>
  <c r="L12487" i="1"/>
  <c r="J12487" i="1"/>
  <c r="K12487" i="1" s="1"/>
  <c r="F12487" i="1"/>
  <c r="H12487" i="1" s="1"/>
  <c r="I12487" i="1" s="1"/>
  <c r="O12486" i="1"/>
  <c r="M12486" i="1"/>
  <c r="L12486" i="1"/>
  <c r="N12486" i="1" s="1"/>
  <c r="K12486" i="1"/>
  <c r="J12486" i="1"/>
  <c r="F12486" i="1"/>
  <c r="H12486" i="1" s="1"/>
  <c r="I12486" i="1" s="1"/>
  <c r="O12485" i="1"/>
  <c r="M12485" i="1"/>
  <c r="L12485" i="1"/>
  <c r="N12485" i="1" s="1"/>
  <c r="J12485" i="1"/>
  <c r="K12485" i="1" s="1"/>
  <c r="H12485" i="1"/>
  <c r="I12485" i="1" s="1"/>
  <c r="F12485" i="1"/>
  <c r="O12484" i="1"/>
  <c r="M12484" i="1"/>
  <c r="L12484" i="1"/>
  <c r="N12484" i="1" s="1"/>
  <c r="J12484" i="1"/>
  <c r="K12484" i="1" s="1"/>
  <c r="F12484" i="1"/>
  <c r="H12484" i="1" s="1"/>
  <c r="I12484" i="1" s="1"/>
  <c r="M12483" i="1"/>
  <c r="O12483" i="1" s="1"/>
  <c r="L12483" i="1"/>
  <c r="N12483" i="1" s="1"/>
  <c r="K12483" i="1"/>
  <c r="J12483" i="1"/>
  <c r="F12483" i="1"/>
  <c r="H12483" i="1" s="1"/>
  <c r="I12483" i="1" s="1"/>
  <c r="M12482" i="1"/>
  <c r="O12482" i="1" s="1"/>
  <c r="L12482" i="1"/>
  <c r="N12482" i="1" s="1"/>
  <c r="K12482" i="1"/>
  <c r="J12482" i="1"/>
  <c r="F12482" i="1"/>
  <c r="H12482" i="1" s="1"/>
  <c r="I12482" i="1" s="1"/>
  <c r="M12481" i="1"/>
  <c r="O12481" i="1" s="1"/>
  <c r="L12481" i="1"/>
  <c r="N12481" i="1" s="1"/>
  <c r="J12481" i="1"/>
  <c r="K12481" i="1" s="1"/>
  <c r="F12481" i="1"/>
  <c r="H12481" i="1" s="1"/>
  <c r="I12481" i="1" s="1"/>
  <c r="N12480" i="1"/>
  <c r="M12480" i="1"/>
  <c r="O12480" i="1" s="1"/>
  <c r="L12480" i="1"/>
  <c r="K12480" i="1"/>
  <c r="J12480" i="1"/>
  <c r="F12480" i="1"/>
  <c r="H12480" i="1" s="1"/>
  <c r="I12480" i="1" s="1"/>
  <c r="M12479" i="1"/>
  <c r="O12479" i="1" s="1"/>
  <c r="L12479" i="1"/>
  <c r="N12479" i="1" s="1"/>
  <c r="J12479" i="1"/>
  <c r="K12479" i="1" s="1"/>
  <c r="H12479" i="1"/>
  <c r="I12479" i="1" s="1"/>
  <c r="F12479" i="1"/>
  <c r="M12478" i="1"/>
  <c r="O12478" i="1" s="1"/>
  <c r="L12478" i="1"/>
  <c r="N12478" i="1" s="1"/>
  <c r="J12478" i="1"/>
  <c r="K12478" i="1" s="1"/>
  <c r="H12478" i="1"/>
  <c r="I12478" i="1" s="1"/>
  <c r="F12478" i="1"/>
  <c r="O12477" i="1"/>
  <c r="M12477" i="1"/>
  <c r="L12477" i="1"/>
  <c r="N12477" i="1" s="1"/>
  <c r="J12477" i="1"/>
  <c r="K12477" i="1" s="1"/>
  <c r="F12477" i="1"/>
  <c r="H12477" i="1" s="1"/>
  <c r="I12477" i="1" s="1"/>
  <c r="O12476" i="1"/>
  <c r="M12476" i="1"/>
  <c r="L12476" i="1"/>
  <c r="N12476" i="1" s="1"/>
  <c r="J12476" i="1"/>
  <c r="K12476" i="1" s="1"/>
  <c r="F12476" i="1"/>
  <c r="H12476" i="1" s="1"/>
  <c r="I12476" i="1" s="1"/>
  <c r="M12475" i="1"/>
  <c r="O12475" i="1" s="1"/>
  <c r="L12475" i="1"/>
  <c r="N12475" i="1" s="1"/>
  <c r="J12475" i="1"/>
  <c r="K12475" i="1" s="1"/>
  <c r="H12475" i="1"/>
  <c r="I12475" i="1" s="1"/>
  <c r="F12475" i="1"/>
  <c r="M12474" i="1"/>
  <c r="O12474" i="1" s="1"/>
  <c r="L12474" i="1"/>
  <c r="N12474" i="1" s="1"/>
  <c r="J12474" i="1"/>
  <c r="K12474" i="1" s="1"/>
  <c r="F12474" i="1"/>
  <c r="H12474" i="1" s="1"/>
  <c r="I12474" i="1" s="1"/>
  <c r="M12473" i="1"/>
  <c r="O12473" i="1" s="1"/>
  <c r="L12473" i="1"/>
  <c r="N12473" i="1" s="1"/>
  <c r="J12473" i="1"/>
  <c r="K12473" i="1" s="1"/>
  <c r="F12473" i="1"/>
  <c r="H12473" i="1" s="1"/>
  <c r="I12473" i="1" s="1"/>
  <c r="N12472" i="1"/>
  <c r="M12472" i="1"/>
  <c r="O12472" i="1" s="1"/>
  <c r="L12472" i="1"/>
  <c r="J12472" i="1"/>
  <c r="K12472" i="1" s="1"/>
  <c r="F12472" i="1"/>
  <c r="H12472" i="1" s="1"/>
  <c r="I12472" i="1" s="1"/>
  <c r="M12471" i="1"/>
  <c r="O12471" i="1" s="1"/>
  <c r="L12471" i="1"/>
  <c r="N12471" i="1" s="1"/>
  <c r="J12471" i="1"/>
  <c r="K12471" i="1" s="1"/>
  <c r="F12471" i="1"/>
  <c r="H12471" i="1" s="1"/>
  <c r="I12471" i="1" s="1"/>
  <c r="O12470" i="1"/>
  <c r="N12470" i="1"/>
  <c r="M12470" i="1"/>
  <c r="L12470" i="1"/>
  <c r="J12470" i="1"/>
  <c r="K12470" i="1" s="1"/>
  <c r="F12470" i="1"/>
  <c r="H12470" i="1" s="1"/>
  <c r="I12470" i="1" s="1"/>
  <c r="O12469" i="1"/>
  <c r="M12469" i="1"/>
  <c r="L12469" i="1"/>
  <c r="N12469" i="1" s="1"/>
  <c r="J12469" i="1"/>
  <c r="K12469" i="1" s="1"/>
  <c r="H12469" i="1"/>
  <c r="I12469" i="1" s="1"/>
  <c r="F12469" i="1"/>
  <c r="M12468" i="1"/>
  <c r="O12468" i="1" s="1"/>
  <c r="L12468" i="1"/>
  <c r="N12468" i="1" s="1"/>
  <c r="J12468" i="1"/>
  <c r="K12468" i="1" s="1"/>
  <c r="F12468" i="1"/>
  <c r="H12468" i="1" s="1"/>
  <c r="I12468" i="1" s="1"/>
  <c r="M12467" i="1"/>
  <c r="O12467" i="1" s="1"/>
  <c r="L12467" i="1"/>
  <c r="N12467" i="1" s="1"/>
  <c r="K12467" i="1"/>
  <c r="J12467" i="1"/>
  <c r="H12467" i="1"/>
  <c r="I12467" i="1" s="1"/>
  <c r="F12467" i="1"/>
  <c r="M12466" i="1"/>
  <c r="O12466" i="1" s="1"/>
  <c r="L12466" i="1"/>
  <c r="N12466" i="1" s="1"/>
  <c r="K12466" i="1"/>
  <c r="J12466" i="1"/>
  <c r="F12466" i="1"/>
  <c r="H12466" i="1" s="1"/>
  <c r="I12466" i="1" s="1"/>
  <c r="M12465" i="1"/>
  <c r="O12465" i="1" s="1"/>
  <c r="L12465" i="1"/>
  <c r="N12465" i="1" s="1"/>
  <c r="J12465" i="1"/>
  <c r="K12465" i="1" s="1"/>
  <c r="F12465" i="1"/>
  <c r="H12465" i="1" s="1"/>
  <c r="I12465" i="1" s="1"/>
  <c r="M12464" i="1"/>
  <c r="O12464" i="1" s="1"/>
  <c r="L12464" i="1"/>
  <c r="N12464" i="1" s="1"/>
  <c r="K12464" i="1"/>
  <c r="J12464" i="1"/>
  <c r="F12464" i="1"/>
  <c r="H12464" i="1" s="1"/>
  <c r="I12464" i="1" s="1"/>
  <c r="M12463" i="1"/>
  <c r="O12463" i="1" s="1"/>
  <c r="L12463" i="1"/>
  <c r="N12463" i="1" s="1"/>
  <c r="J12463" i="1"/>
  <c r="K12463" i="1" s="1"/>
  <c r="F12463" i="1"/>
  <c r="H12463" i="1" s="1"/>
  <c r="I12463" i="1" s="1"/>
  <c r="O12462" i="1"/>
  <c r="N12462" i="1"/>
  <c r="M12462" i="1"/>
  <c r="L12462" i="1"/>
  <c r="J12462" i="1"/>
  <c r="K12462" i="1" s="1"/>
  <c r="F12462" i="1"/>
  <c r="H12462" i="1" s="1"/>
  <c r="I12462" i="1" s="1"/>
  <c r="N12461" i="1"/>
  <c r="M12461" i="1"/>
  <c r="O12461" i="1" s="1"/>
  <c r="L12461" i="1"/>
  <c r="J12461" i="1"/>
  <c r="K12461" i="1" s="1"/>
  <c r="H12461" i="1"/>
  <c r="I12461" i="1" s="1"/>
  <c r="F12461" i="1"/>
  <c r="M12460" i="1"/>
  <c r="O12460" i="1" s="1"/>
  <c r="L12460" i="1"/>
  <c r="N12460" i="1" s="1"/>
  <c r="J12460" i="1"/>
  <c r="K12460" i="1" s="1"/>
  <c r="F12460" i="1"/>
  <c r="H12460" i="1" s="1"/>
  <c r="I12460" i="1" s="1"/>
  <c r="M12459" i="1"/>
  <c r="O12459" i="1" s="1"/>
  <c r="L12459" i="1"/>
  <c r="N12459" i="1" s="1"/>
  <c r="J12459" i="1"/>
  <c r="K12459" i="1" s="1"/>
  <c r="F12459" i="1"/>
  <c r="H12459" i="1" s="1"/>
  <c r="I12459" i="1" s="1"/>
  <c r="M12458" i="1"/>
  <c r="O12458" i="1" s="1"/>
  <c r="L12458" i="1"/>
  <c r="N12458" i="1" s="1"/>
  <c r="J12458" i="1"/>
  <c r="K12458" i="1" s="1"/>
  <c r="F12458" i="1"/>
  <c r="H12458" i="1" s="1"/>
  <c r="I12458" i="1" s="1"/>
  <c r="N12457" i="1"/>
  <c r="M12457" i="1"/>
  <c r="O12457" i="1" s="1"/>
  <c r="L12457" i="1"/>
  <c r="J12457" i="1"/>
  <c r="K12457" i="1" s="1"/>
  <c r="F12457" i="1"/>
  <c r="H12457" i="1" s="1"/>
  <c r="I12457" i="1" s="1"/>
  <c r="N12456" i="1"/>
  <c r="M12456" i="1"/>
  <c r="O12456" i="1" s="1"/>
  <c r="L12456" i="1"/>
  <c r="K12456" i="1"/>
  <c r="J12456" i="1"/>
  <c r="F12456" i="1"/>
  <c r="H12456" i="1" s="1"/>
  <c r="I12456" i="1" s="1"/>
  <c r="M12455" i="1"/>
  <c r="O12455" i="1" s="1"/>
  <c r="L12455" i="1"/>
  <c r="N12455" i="1" s="1"/>
  <c r="J12455" i="1"/>
  <c r="K12455" i="1" s="1"/>
  <c r="F12455" i="1"/>
  <c r="H12455" i="1" s="1"/>
  <c r="I12455" i="1" s="1"/>
  <c r="O12454" i="1"/>
  <c r="N12454" i="1"/>
  <c r="M12454" i="1"/>
  <c r="L12454" i="1"/>
  <c r="J12454" i="1"/>
  <c r="K12454" i="1" s="1"/>
  <c r="I12454" i="1"/>
  <c r="F12454" i="1"/>
  <c r="H12454" i="1" s="1"/>
  <c r="O12453" i="1"/>
  <c r="N12453" i="1"/>
  <c r="M12453" i="1"/>
  <c r="L12453" i="1"/>
  <c r="J12453" i="1"/>
  <c r="K12453" i="1" s="1"/>
  <c r="H12453" i="1"/>
  <c r="I12453" i="1" s="1"/>
  <c r="F12453" i="1"/>
  <c r="O12452" i="1"/>
  <c r="M12452" i="1"/>
  <c r="L12452" i="1"/>
  <c r="N12452" i="1" s="1"/>
  <c r="J12452" i="1"/>
  <c r="K12452" i="1" s="1"/>
  <c r="F12452" i="1"/>
  <c r="H12452" i="1" s="1"/>
  <c r="I12452" i="1" s="1"/>
  <c r="M12451" i="1"/>
  <c r="O12451" i="1" s="1"/>
  <c r="L12451" i="1"/>
  <c r="N12451" i="1" s="1"/>
  <c r="J12451" i="1"/>
  <c r="K12451" i="1" s="1"/>
  <c r="H12451" i="1"/>
  <c r="I12451" i="1" s="1"/>
  <c r="F12451" i="1"/>
  <c r="M12450" i="1"/>
  <c r="O12450" i="1" s="1"/>
  <c r="L12450" i="1"/>
  <c r="N12450" i="1" s="1"/>
  <c r="J12450" i="1"/>
  <c r="K12450" i="1" s="1"/>
  <c r="F12450" i="1"/>
  <c r="H12450" i="1" s="1"/>
  <c r="I12450" i="1" s="1"/>
  <c r="N12449" i="1"/>
  <c r="M12449" i="1"/>
  <c r="O12449" i="1" s="1"/>
  <c r="L12449" i="1"/>
  <c r="J12449" i="1"/>
  <c r="K12449" i="1" s="1"/>
  <c r="F12449" i="1"/>
  <c r="H12449" i="1" s="1"/>
  <c r="I12449" i="1" s="1"/>
  <c r="N12448" i="1"/>
  <c r="M12448" i="1"/>
  <c r="O12448" i="1" s="1"/>
  <c r="L12448" i="1"/>
  <c r="K12448" i="1"/>
  <c r="J12448" i="1"/>
  <c r="F12448" i="1"/>
  <c r="H12448" i="1" s="1"/>
  <c r="I12448" i="1" s="1"/>
  <c r="M12447" i="1"/>
  <c r="O12447" i="1" s="1"/>
  <c r="L12447" i="1"/>
  <c r="N12447" i="1" s="1"/>
  <c r="J12447" i="1"/>
  <c r="K12447" i="1" s="1"/>
  <c r="H12447" i="1"/>
  <c r="I12447" i="1" s="1"/>
  <c r="F12447" i="1"/>
  <c r="M12446" i="1"/>
  <c r="O12446" i="1" s="1"/>
  <c r="L12446" i="1"/>
  <c r="N12446" i="1" s="1"/>
  <c r="J12446" i="1"/>
  <c r="K12446" i="1" s="1"/>
  <c r="I12446" i="1"/>
  <c r="H12446" i="1"/>
  <c r="F12446" i="1"/>
  <c r="N12445" i="1"/>
  <c r="M12445" i="1"/>
  <c r="O12445" i="1" s="1"/>
  <c r="L12445" i="1"/>
  <c r="J12445" i="1"/>
  <c r="K12445" i="1" s="1"/>
  <c r="I12445" i="1"/>
  <c r="H12445" i="1"/>
  <c r="F12445" i="1"/>
  <c r="M12444" i="1"/>
  <c r="O12444" i="1" s="1"/>
  <c r="L12444" i="1"/>
  <c r="N12444" i="1" s="1"/>
  <c r="J12444" i="1"/>
  <c r="K12444" i="1" s="1"/>
  <c r="F12444" i="1"/>
  <c r="H12444" i="1" s="1"/>
  <c r="I12444" i="1" s="1"/>
  <c r="M12443" i="1"/>
  <c r="O12443" i="1" s="1"/>
  <c r="L12443" i="1"/>
  <c r="N12443" i="1" s="1"/>
  <c r="J12443" i="1"/>
  <c r="K12443" i="1" s="1"/>
  <c r="H12443" i="1"/>
  <c r="I12443" i="1" s="1"/>
  <c r="F12443" i="1"/>
  <c r="M12442" i="1"/>
  <c r="O12442" i="1" s="1"/>
  <c r="L12442" i="1"/>
  <c r="N12442" i="1" s="1"/>
  <c r="K12442" i="1"/>
  <c r="J12442" i="1"/>
  <c r="F12442" i="1"/>
  <c r="H12442" i="1" s="1"/>
  <c r="I12442" i="1" s="1"/>
  <c r="M12441" i="1"/>
  <c r="O12441" i="1" s="1"/>
  <c r="L12441" i="1"/>
  <c r="N12441" i="1" s="1"/>
  <c r="J12441" i="1"/>
  <c r="K12441" i="1" s="1"/>
  <c r="F12441" i="1"/>
  <c r="H12441" i="1" s="1"/>
  <c r="I12441" i="1" s="1"/>
  <c r="O12440" i="1"/>
  <c r="M12440" i="1"/>
  <c r="L12440" i="1"/>
  <c r="N12440" i="1" s="1"/>
  <c r="J12440" i="1"/>
  <c r="K12440" i="1" s="1"/>
  <c r="F12440" i="1"/>
  <c r="H12440" i="1" s="1"/>
  <c r="I12440" i="1" s="1"/>
  <c r="O12439" i="1"/>
  <c r="N12439" i="1"/>
  <c r="M12439" i="1"/>
  <c r="L12439" i="1"/>
  <c r="J12439" i="1"/>
  <c r="K12439" i="1" s="1"/>
  <c r="F12439" i="1"/>
  <c r="H12439" i="1" s="1"/>
  <c r="I12439" i="1" s="1"/>
  <c r="N12438" i="1"/>
  <c r="M12438" i="1"/>
  <c r="O12438" i="1" s="1"/>
  <c r="L12438" i="1"/>
  <c r="J12438" i="1"/>
  <c r="K12438" i="1" s="1"/>
  <c r="F12438" i="1"/>
  <c r="H12438" i="1" s="1"/>
  <c r="I12438" i="1" s="1"/>
  <c r="N12437" i="1"/>
  <c r="M12437" i="1"/>
  <c r="O12437" i="1" s="1"/>
  <c r="L12437" i="1"/>
  <c r="J12437" i="1"/>
  <c r="K12437" i="1" s="1"/>
  <c r="F12437" i="1"/>
  <c r="H12437" i="1" s="1"/>
  <c r="I12437" i="1" s="1"/>
  <c r="M12436" i="1"/>
  <c r="O12436" i="1" s="1"/>
  <c r="L12436" i="1"/>
  <c r="N12436" i="1" s="1"/>
  <c r="J12436" i="1"/>
  <c r="K12436" i="1" s="1"/>
  <c r="I12436" i="1"/>
  <c r="F12436" i="1"/>
  <c r="H12436" i="1" s="1"/>
  <c r="M12435" i="1"/>
  <c r="O12435" i="1" s="1"/>
  <c r="L12435" i="1"/>
  <c r="N12435" i="1" s="1"/>
  <c r="J12435" i="1"/>
  <c r="K12435" i="1" s="1"/>
  <c r="F12435" i="1"/>
  <c r="H12435" i="1" s="1"/>
  <c r="I12435" i="1" s="1"/>
  <c r="M12434" i="1"/>
  <c r="O12434" i="1" s="1"/>
  <c r="L12434" i="1"/>
  <c r="N12434" i="1" s="1"/>
  <c r="K12434" i="1"/>
  <c r="J12434" i="1"/>
  <c r="F12434" i="1"/>
  <c r="H12434" i="1" s="1"/>
  <c r="I12434" i="1" s="1"/>
  <c r="N12433" i="1"/>
  <c r="M12433" i="1"/>
  <c r="O12433" i="1" s="1"/>
  <c r="L12433" i="1"/>
  <c r="J12433" i="1"/>
  <c r="K12433" i="1" s="1"/>
  <c r="F12433" i="1"/>
  <c r="H12433" i="1" s="1"/>
  <c r="I12433" i="1" s="1"/>
  <c r="O12432" i="1"/>
  <c r="M12432" i="1"/>
  <c r="L12432" i="1"/>
  <c r="N12432" i="1" s="1"/>
  <c r="J12432" i="1"/>
  <c r="K12432" i="1" s="1"/>
  <c r="F12432" i="1"/>
  <c r="H12432" i="1" s="1"/>
  <c r="I12432" i="1" s="1"/>
  <c r="O12431" i="1"/>
  <c r="N12431" i="1"/>
  <c r="M12431" i="1"/>
  <c r="L12431" i="1"/>
  <c r="J12431" i="1"/>
  <c r="K12431" i="1" s="1"/>
  <c r="F12431" i="1"/>
  <c r="H12431" i="1" s="1"/>
  <c r="I12431" i="1" s="1"/>
  <c r="M12430" i="1"/>
  <c r="O12430" i="1" s="1"/>
  <c r="L12430" i="1"/>
  <c r="N12430" i="1" s="1"/>
  <c r="J12430" i="1"/>
  <c r="K12430" i="1" s="1"/>
  <c r="H12430" i="1"/>
  <c r="I12430" i="1" s="1"/>
  <c r="F12430" i="1"/>
  <c r="M12429" i="1"/>
  <c r="O12429" i="1" s="1"/>
  <c r="L12429" i="1"/>
  <c r="N12429" i="1" s="1"/>
  <c r="J12429" i="1"/>
  <c r="K12429" i="1" s="1"/>
  <c r="F12429" i="1"/>
  <c r="H12429" i="1" s="1"/>
  <c r="I12429" i="1" s="1"/>
  <c r="M12428" i="1"/>
  <c r="O12428" i="1" s="1"/>
  <c r="L12428" i="1"/>
  <c r="N12428" i="1" s="1"/>
  <c r="J12428" i="1"/>
  <c r="K12428" i="1" s="1"/>
  <c r="F12428" i="1"/>
  <c r="H12428" i="1" s="1"/>
  <c r="I12428" i="1" s="1"/>
  <c r="M12427" i="1"/>
  <c r="O12427" i="1" s="1"/>
  <c r="L12427" i="1"/>
  <c r="N12427" i="1" s="1"/>
  <c r="J12427" i="1"/>
  <c r="K12427" i="1" s="1"/>
  <c r="F12427" i="1"/>
  <c r="H12427" i="1" s="1"/>
  <c r="I12427" i="1" s="1"/>
  <c r="M12426" i="1"/>
  <c r="O12426" i="1" s="1"/>
  <c r="L12426" i="1"/>
  <c r="N12426" i="1" s="1"/>
  <c r="J12426" i="1"/>
  <c r="K12426" i="1" s="1"/>
  <c r="F12426" i="1"/>
  <c r="H12426" i="1" s="1"/>
  <c r="I12426" i="1" s="1"/>
  <c r="M12425" i="1"/>
  <c r="O12425" i="1" s="1"/>
  <c r="L12425" i="1"/>
  <c r="N12425" i="1" s="1"/>
  <c r="J12425" i="1"/>
  <c r="K12425" i="1" s="1"/>
  <c r="F12425" i="1"/>
  <c r="H12425" i="1" s="1"/>
  <c r="I12425" i="1" s="1"/>
  <c r="N12424" i="1"/>
  <c r="M12424" i="1"/>
  <c r="O12424" i="1" s="1"/>
  <c r="L12424" i="1"/>
  <c r="J12424" i="1"/>
  <c r="K12424" i="1" s="1"/>
  <c r="F12424" i="1"/>
  <c r="H12424" i="1" s="1"/>
  <c r="I12424" i="1" s="1"/>
  <c r="N12423" i="1"/>
  <c r="M12423" i="1"/>
  <c r="O12423" i="1" s="1"/>
  <c r="L12423" i="1"/>
  <c r="J12423" i="1"/>
  <c r="K12423" i="1" s="1"/>
  <c r="F12423" i="1"/>
  <c r="H12423" i="1" s="1"/>
  <c r="I12423" i="1" s="1"/>
  <c r="O12422" i="1"/>
  <c r="N12422" i="1"/>
  <c r="M12422" i="1"/>
  <c r="L12422" i="1"/>
  <c r="J12422" i="1"/>
  <c r="K12422" i="1" s="1"/>
  <c r="F12422" i="1"/>
  <c r="H12422" i="1" s="1"/>
  <c r="I12422" i="1" s="1"/>
  <c r="N12421" i="1"/>
  <c r="M12421" i="1"/>
  <c r="O12421" i="1" s="1"/>
  <c r="L12421" i="1"/>
  <c r="J12421" i="1"/>
  <c r="K12421" i="1" s="1"/>
  <c r="H12421" i="1"/>
  <c r="I12421" i="1" s="1"/>
  <c r="F12421" i="1"/>
  <c r="M12420" i="1"/>
  <c r="O12420" i="1" s="1"/>
  <c r="L12420" i="1"/>
  <c r="N12420" i="1" s="1"/>
  <c r="K12420" i="1"/>
  <c r="J12420" i="1"/>
  <c r="F12420" i="1"/>
  <c r="H12420" i="1" s="1"/>
  <c r="I12420" i="1" s="1"/>
  <c r="M12419" i="1"/>
  <c r="O12419" i="1" s="1"/>
  <c r="L12419" i="1"/>
  <c r="N12419" i="1" s="1"/>
  <c r="J12419" i="1"/>
  <c r="K12419" i="1" s="1"/>
  <c r="F12419" i="1"/>
  <c r="H12419" i="1" s="1"/>
  <c r="I12419" i="1" s="1"/>
  <c r="M12418" i="1"/>
  <c r="O12418" i="1" s="1"/>
  <c r="L12418" i="1"/>
  <c r="N12418" i="1" s="1"/>
  <c r="K12418" i="1"/>
  <c r="J12418" i="1"/>
  <c r="F12418" i="1"/>
  <c r="H12418" i="1" s="1"/>
  <c r="I12418" i="1" s="1"/>
  <c r="M12417" i="1"/>
  <c r="O12417" i="1" s="1"/>
  <c r="L12417" i="1"/>
  <c r="N12417" i="1" s="1"/>
  <c r="J12417" i="1"/>
  <c r="K12417" i="1" s="1"/>
  <c r="F12417" i="1"/>
  <c r="H12417" i="1" s="1"/>
  <c r="I12417" i="1" s="1"/>
  <c r="N12416" i="1"/>
  <c r="M12416" i="1"/>
  <c r="O12416" i="1" s="1"/>
  <c r="L12416" i="1"/>
  <c r="K12416" i="1"/>
  <c r="J12416" i="1"/>
  <c r="F12416" i="1"/>
  <c r="H12416" i="1" s="1"/>
  <c r="I12416" i="1" s="1"/>
  <c r="N12415" i="1"/>
  <c r="M12415" i="1"/>
  <c r="O12415" i="1" s="1"/>
  <c r="L12415" i="1"/>
  <c r="J12415" i="1"/>
  <c r="K12415" i="1" s="1"/>
  <c r="H12415" i="1"/>
  <c r="I12415" i="1" s="1"/>
  <c r="F12415" i="1"/>
  <c r="M12414" i="1"/>
  <c r="O12414" i="1" s="1"/>
  <c r="L12414" i="1"/>
  <c r="N12414" i="1" s="1"/>
  <c r="J12414" i="1"/>
  <c r="K12414" i="1" s="1"/>
  <c r="F12414" i="1"/>
  <c r="H12414" i="1" s="1"/>
  <c r="I12414" i="1" s="1"/>
  <c r="O12413" i="1"/>
  <c r="M12413" i="1"/>
  <c r="L12413" i="1"/>
  <c r="N12413" i="1" s="1"/>
  <c r="J12413" i="1"/>
  <c r="K12413" i="1" s="1"/>
  <c r="H12413" i="1"/>
  <c r="I12413" i="1" s="1"/>
  <c r="F12413" i="1"/>
  <c r="M12412" i="1"/>
  <c r="O12412" i="1" s="1"/>
  <c r="L12412" i="1"/>
  <c r="N12412" i="1" s="1"/>
  <c r="J12412" i="1"/>
  <c r="K12412" i="1" s="1"/>
  <c r="F12412" i="1"/>
  <c r="H12412" i="1" s="1"/>
  <c r="I12412" i="1" s="1"/>
  <c r="M12411" i="1"/>
  <c r="O12411" i="1" s="1"/>
  <c r="L12411" i="1"/>
  <c r="N12411" i="1" s="1"/>
  <c r="J12411" i="1"/>
  <c r="K12411" i="1" s="1"/>
  <c r="F12411" i="1"/>
  <c r="H12411" i="1" s="1"/>
  <c r="I12411" i="1" s="1"/>
  <c r="M12410" i="1"/>
  <c r="O12410" i="1" s="1"/>
  <c r="L12410" i="1"/>
  <c r="N12410" i="1" s="1"/>
  <c r="J12410" i="1"/>
  <c r="K12410" i="1" s="1"/>
  <c r="F12410" i="1"/>
  <c r="H12410" i="1" s="1"/>
  <c r="I12410" i="1" s="1"/>
  <c r="M12409" i="1"/>
  <c r="O12409" i="1" s="1"/>
  <c r="L12409" i="1"/>
  <c r="N12409" i="1" s="1"/>
  <c r="J12409" i="1"/>
  <c r="K12409" i="1" s="1"/>
  <c r="F12409" i="1"/>
  <c r="H12409" i="1" s="1"/>
  <c r="I12409" i="1" s="1"/>
  <c r="M12408" i="1"/>
  <c r="O12408" i="1" s="1"/>
  <c r="L12408" i="1"/>
  <c r="N12408" i="1" s="1"/>
  <c r="J12408" i="1"/>
  <c r="K12408" i="1" s="1"/>
  <c r="F12408" i="1"/>
  <c r="H12408" i="1" s="1"/>
  <c r="I12408" i="1" s="1"/>
  <c r="N12407" i="1"/>
  <c r="M12407" i="1"/>
  <c r="O12407" i="1" s="1"/>
  <c r="L12407" i="1"/>
  <c r="J12407" i="1"/>
  <c r="K12407" i="1" s="1"/>
  <c r="F12407" i="1"/>
  <c r="H12407" i="1" s="1"/>
  <c r="I12407" i="1" s="1"/>
  <c r="O12406" i="1"/>
  <c r="N12406" i="1"/>
  <c r="M12406" i="1"/>
  <c r="L12406" i="1"/>
  <c r="J12406" i="1"/>
  <c r="K12406" i="1" s="1"/>
  <c r="F12406" i="1"/>
  <c r="H12406" i="1" s="1"/>
  <c r="I12406" i="1" s="1"/>
  <c r="M12405" i="1"/>
  <c r="O12405" i="1" s="1"/>
  <c r="L12405" i="1"/>
  <c r="N12405" i="1" s="1"/>
  <c r="K12405" i="1"/>
  <c r="J12405" i="1"/>
  <c r="H12405" i="1"/>
  <c r="I12405" i="1" s="1"/>
  <c r="F12405" i="1"/>
  <c r="O12404" i="1"/>
  <c r="M12404" i="1"/>
  <c r="L12404" i="1"/>
  <c r="N12404" i="1" s="1"/>
  <c r="J12404" i="1"/>
  <c r="K12404" i="1" s="1"/>
  <c r="F12404" i="1"/>
  <c r="H12404" i="1" s="1"/>
  <c r="I12404" i="1" s="1"/>
  <c r="M12403" i="1"/>
  <c r="O12403" i="1" s="1"/>
  <c r="L12403" i="1"/>
  <c r="N12403" i="1" s="1"/>
  <c r="K12403" i="1"/>
  <c r="J12403" i="1"/>
  <c r="H12403" i="1"/>
  <c r="I12403" i="1" s="1"/>
  <c r="F12403" i="1"/>
  <c r="N12402" i="1"/>
  <c r="M12402" i="1"/>
  <c r="O12402" i="1" s="1"/>
  <c r="L12402" i="1"/>
  <c r="J12402" i="1"/>
  <c r="K12402" i="1" s="1"/>
  <c r="F12402" i="1"/>
  <c r="H12402" i="1" s="1"/>
  <c r="I12402" i="1" s="1"/>
  <c r="N12401" i="1"/>
  <c r="M12401" i="1"/>
  <c r="O12401" i="1" s="1"/>
  <c r="L12401" i="1"/>
  <c r="J12401" i="1"/>
  <c r="K12401" i="1" s="1"/>
  <c r="F12401" i="1"/>
  <c r="H12401" i="1" s="1"/>
  <c r="I12401" i="1" s="1"/>
  <c r="M12400" i="1"/>
  <c r="O12400" i="1" s="1"/>
  <c r="L12400" i="1"/>
  <c r="N12400" i="1" s="1"/>
  <c r="J12400" i="1"/>
  <c r="K12400" i="1" s="1"/>
  <c r="F12400" i="1"/>
  <c r="H12400" i="1" s="1"/>
  <c r="I12400" i="1" s="1"/>
  <c r="M12399" i="1"/>
  <c r="O12399" i="1" s="1"/>
  <c r="L12399" i="1"/>
  <c r="N12399" i="1" s="1"/>
  <c r="J12399" i="1"/>
  <c r="K12399" i="1" s="1"/>
  <c r="H12399" i="1"/>
  <c r="I12399" i="1" s="1"/>
  <c r="F12399" i="1"/>
  <c r="O12398" i="1"/>
  <c r="M12398" i="1"/>
  <c r="L12398" i="1"/>
  <c r="N12398" i="1" s="1"/>
  <c r="J12398" i="1"/>
  <c r="K12398" i="1" s="1"/>
  <c r="F12398" i="1"/>
  <c r="H12398" i="1" s="1"/>
  <c r="I12398" i="1" s="1"/>
  <c r="O12397" i="1"/>
  <c r="M12397" i="1"/>
  <c r="L12397" i="1"/>
  <c r="N12397" i="1" s="1"/>
  <c r="J12397" i="1"/>
  <c r="K12397" i="1" s="1"/>
  <c r="H12397" i="1"/>
  <c r="I12397" i="1" s="1"/>
  <c r="F12397" i="1"/>
  <c r="M12396" i="1"/>
  <c r="O12396" i="1" s="1"/>
  <c r="L12396" i="1"/>
  <c r="N12396" i="1" s="1"/>
  <c r="K12396" i="1"/>
  <c r="J12396" i="1"/>
  <c r="F12396" i="1"/>
  <c r="H12396" i="1" s="1"/>
  <c r="I12396" i="1" s="1"/>
  <c r="N12395" i="1"/>
  <c r="M12395" i="1"/>
  <c r="O12395" i="1" s="1"/>
  <c r="L12395" i="1"/>
  <c r="J12395" i="1"/>
  <c r="K12395" i="1" s="1"/>
  <c r="F12395" i="1"/>
  <c r="H12395" i="1" s="1"/>
  <c r="I12395" i="1" s="1"/>
  <c r="N12394" i="1"/>
  <c r="M12394" i="1"/>
  <c r="O12394" i="1" s="1"/>
  <c r="L12394" i="1"/>
  <c r="J12394" i="1"/>
  <c r="K12394" i="1" s="1"/>
  <c r="F12394" i="1"/>
  <c r="H12394" i="1" s="1"/>
  <c r="I12394" i="1" s="1"/>
  <c r="N12393" i="1"/>
  <c r="M12393" i="1"/>
  <c r="O12393" i="1" s="1"/>
  <c r="L12393" i="1"/>
  <c r="J12393" i="1"/>
  <c r="K12393" i="1" s="1"/>
  <c r="F12393" i="1"/>
  <c r="H12393" i="1" s="1"/>
  <c r="I12393" i="1" s="1"/>
  <c r="N12392" i="1"/>
  <c r="M12392" i="1"/>
  <c r="O12392" i="1" s="1"/>
  <c r="L12392" i="1"/>
  <c r="J12392" i="1"/>
  <c r="K12392" i="1" s="1"/>
  <c r="F12392" i="1"/>
  <c r="H12392" i="1" s="1"/>
  <c r="I12392" i="1" s="1"/>
  <c r="O12391" i="1"/>
  <c r="M12391" i="1"/>
  <c r="L12391" i="1"/>
  <c r="N12391" i="1" s="1"/>
  <c r="J12391" i="1"/>
  <c r="K12391" i="1" s="1"/>
  <c r="F12391" i="1"/>
  <c r="H12391" i="1" s="1"/>
  <c r="I12391" i="1" s="1"/>
  <c r="N12390" i="1"/>
  <c r="M12390" i="1"/>
  <c r="O12390" i="1" s="1"/>
  <c r="L12390" i="1"/>
  <c r="J12390" i="1"/>
  <c r="K12390" i="1" s="1"/>
  <c r="F12390" i="1"/>
  <c r="H12390" i="1" s="1"/>
  <c r="I12390" i="1" s="1"/>
  <c r="M12389" i="1"/>
  <c r="O12389" i="1" s="1"/>
  <c r="L12389" i="1"/>
  <c r="N12389" i="1" s="1"/>
  <c r="J12389" i="1"/>
  <c r="K12389" i="1" s="1"/>
  <c r="F12389" i="1"/>
  <c r="H12389" i="1" s="1"/>
  <c r="I12389" i="1" s="1"/>
  <c r="M12388" i="1"/>
  <c r="O12388" i="1" s="1"/>
  <c r="L12388" i="1"/>
  <c r="N12388" i="1" s="1"/>
  <c r="K12388" i="1"/>
  <c r="J12388" i="1"/>
  <c r="H12388" i="1"/>
  <c r="I12388" i="1" s="1"/>
  <c r="F12388" i="1"/>
  <c r="N12387" i="1"/>
  <c r="M12387" i="1"/>
  <c r="O12387" i="1" s="1"/>
  <c r="L12387" i="1"/>
  <c r="J12387" i="1"/>
  <c r="K12387" i="1" s="1"/>
  <c r="F12387" i="1"/>
  <c r="H12387" i="1" s="1"/>
  <c r="I12387" i="1" s="1"/>
  <c r="M12386" i="1"/>
  <c r="O12386" i="1" s="1"/>
  <c r="L12386" i="1"/>
  <c r="N12386" i="1" s="1"/>
  <c r="J12386" i="1"/>
  <c r="K12386" i="1" s="1"/>
  <c r="I12386" i="1"/>
  <c r="F12386" i="1"/>
  <c r="H12386" i="1" s="1"/>
  <c r="O12385" i="1"/>
  <c r="M12385" i="1"/>
  <c r="L12385" i="1"/>
  <c r="N12385" i="1" s="1"/>
  <c r="J12385" i="1"/>
  <c r="K12385" i="1" s="1"/>
  <c r="F12385" i="1"/>
  <c r="H12385" i="1" s="1"/>
  <c r="I12385" i="1" s="1"/>
  <c r="M12384" i="1"/>
  <c r="O12384" i="1" s="1"/>
  <c r="L12384" i="1"/>
  <c r="N12384" i="1" s="1"/>
  <c r="K12384" i="1"/>
  <c r="J12384" i="1"/>
  <c r="F12384" i="1"/>
  <c r="H12384" i="1" s="1"/>
  <c r="I12384" i="1" s="1"/>
  <c r="M12383" i="1"/>
  <c r="O12383" i="1" s="1"/>
  <c r="L12383" i="1"/>
  <c r="N12383" i="1" s="1"/>
  <c r="J12383" i="1"/>
  <c r="K12383" i="1" s="1"/>
  <c r="F12383" i="1"/>
  <c r="H12383" i="1" s="1"/>
  <c r="I12383" i="1" s="1"/>
  <c r="M12382" i="1"/>
  <c r="O12382" i="1" s="1"/>
  <c r="L12382" i="1"/>
  <c r="N12382" i="1" s="1"/>
  <c r="J12382" i="1"/>
  <c r="K12382" i="1" s="1"/>
  <c r="F12382" i="1"/>
  <c r="H12382" i="1" s="1"/>
  <c r="I12382" i="1" s="1"/>
  <c r="O12381" i="1"/>
  <c r="N12381" i="1"/>
  <c r="M12381" i="1"/>
  <c r="L12381" i="1"/>
  <c r="J12381" i="1"/>
  <c r="K12381" i="1" s="1"/>
  <c r="H12381" i="1"/>
  <c r="I12381" i="1" s="1"/>
  <c r="F12381" i="1"/>
  <c r="O12380" i="1"/>
  <c r="M12380" i="1"/>
  <c r="L12380" i="1"/>
  <c r="N12380" i="1" s="1"/>
  <c r="J12380" i="1"/>
  <c r="K12380" i="1" s="1"/>
  <c r="H12380" i="1"/>
  <c r="I12380" i="1" s="1"/>
  <c r="F12380" i="1"/>
  <c r="N12379" i="1"/>
  <c r="M12379" i="1"/>
  <c r="O12379" i="1" s="1"/>
  <c r="L12379" i="1"/>
  <c r="J12379" i="1"/>
  <c r="K12379" i="1" s="1"/>
  <c r="H12379" i="1"/>
  <c r="I12379" i="1" s="1"/>
  <c r="F12379" i="1"/>
  <c r="O12378" i="1"/>
  <c r="M12378" i="1"/>
  <c r="L12378" i="1"/>
  <c r="N12378" i="1" s="1"/>
  <c r="J12378" i="1"/>
  <c r="K12378" i="1" s="1"/>
  <c r="F12378" i="1"/>
  <c r="H12378" i="1" s="1"/>
  <c r="I12378" i="1" s="1"/>
  <c r="O12377" i="1"/>
  <c r="M12377" i="1"/>
  <c r="L12377" i="1"/>
  <c r="N12377" i="1" s="1"/>
  <c r="J12377" i="1"/>
  <c r="K12377" i="1" s="1"/>
  <c r="H12377" i="1"/>
  <c r="I12377" i="1" s="1"/>
  <c r="F12377" i="1"/>
  <c r="M12376" i="1"/>
  <c r="O12376" i="1" s="1"/>
  <c r="L12376" i="1"/>
  <c r="N12376" i="1" s="1"/>
  <c r="J12376" i="1"/>
  <c r="K12376" i="1" s="1"/>
  <c r="F12376" i="1"/>
  <c r="H12376" i="1" s="1"/>
  <c r="I12376" i="1" s="1"/>
  <c r="N12375" i="1"/>
  <c r="M12375" i="1"/>
  <c r="O12375" i="1" s="1"/>
  <c r="L12375" i="1"/>
  <c r="J12375" i="1"/>
  <c r="K12375" i="1" s="1"/>
  <c r="F12375" i="1"/>
  <c r="H12375" i="1" s="1"/>
  <c r="I12375" i="1" s="1"/>
  <c r="N12374" i="1"/>
  <c r="M12374" i="1"/>
  <c r="O12374" i="1" s="1"/>
  <c r="L12374" i="1"/>
  <c r="K12374" i="1"/>
  <c r="J12374" i="1"/>
  <c r="F12374" i="1"/>
  <c r="H12374" i="1" s="1"/>
  <c r="I12374" i="1" s="1"/>
  <c r="O12373" i="1"/>
  <c r="N12373" i="1"/>
  <c r="M12373" i="1"/>
  <c r="L12373" i="1"/>
  <c r="K12373" i="1"/>
  <c r="J12373" i="1"/>
  <c r="F12373" i="1"/>
  <c r="H12373" i="1" s="1"/>
  <c r="I12373" i="1" s="1"/>
  <c r="M12372" i="1"/>
  <c r="O12372" i="1" s="1"/>
  <c r="L12372" i="1"/>
  <c r="N12372" i="1" s="1"/>
  <c r="K12372" i="1"/>
  <c r="J12372" i="1"/>
  <c r="F12372" i="1"/>
  <c r="H12372" i="1" s="1"/>
  <c r="I12372" i="1" s="1"/>
  <c r="N12371" i="1"/>
  <c r="M12371" i="1"/>
  <c r="O12371" i="1" s="1"/>
  <c r="L12371" i="1"/>
  <c r="K12371" i="1"/>
  <c r="J12371" i="1"/>
  <c r="F12371" i="1"/>
  <c r="H12371" i="1" s="1"/>
  <c r="I12371" i="1" s="1"/>
  <c r="M12370" i="1"/>
  <c r="O12370" i="1" s="1"/>
  <c r="L12370" i="1"/>
  <c r="N12370" i="1" s="1"/>
  <c r="J12370" i="1"/>
  <c r="K12370" i="1" s="1"/>
  <c r="F12370" i="1"/>
  <c r="H12370" i="1" s="1"/>
  <c r="I12370" i="1" s="1"/>
  <c r="M12369" i="1"/>
  <c r="O12369" i="1" s="1"/>
  <c r="L12369" i="1"/>
  <c r="N12369" i="1" s="1"/>
  <c r="J12369" i="1"/>
  <c r="K12369" i="1" s="1"/>
  <c r="F12369" i="1"/>
  <c r="H12369" i="1" s="1"/>
  <c r="I12369" i="1" s="1"/>
  <c r="M12368" i="1"/>
  <c r="O12368" i="1" s="1"/>
  <c r="L12368" i="1"/>
  <c r="N12368" i="1" s="1"/>
  <c r="K12368" i="1"/>
  <c r="J12368" i="1"/>
  <c r="F12368" i="1"/>
  <c r="H12368" i="1" s="1"/>
  <c r="I12368" i="1" s="1"/>
  <c r="M12367" i="1"/>
  <c r="O12367" i="1" s="1"/>
  <c r="L12367" i="1"/>
  <c r="N12367" i="1" s="1"/>
  <c r="J12367" i="1"/>
  <c r="K12367" i="1" s="1"/>
  <c r="F12367" i="1"/>
  <c r="H12367" i="1" s="1"/>
  <c r="I12367" i="1" s="1"/>
  <c r="N12366" i="1"/>
  <c r="M12366" i="1"/>
  <c r="O12366" i="1" s="1"/>
  <c r="L12366" i="1"/>
  <c r="J12366" i="1"/>
  <c r="K12366" i="1" s="1"/>
  <c r="F12366" i="1"/>
  <c r="H12366" i="1" s="1"/>
  <c r="I12366" i="1" s="1"/>
  <c r="M12365" i="1"/>
  <c r="O12365" i="1" s="1"/>
  <c r="L12365" i="1"/>
  <c r="N12365" i="1" s="1"/>
  <c r="K12365" i="1"/>
  <c r="J12365" i="1"/>
  <c r="F12365" i="1"/>
  <c r="H12365" i="1" s="1"/>
  <c r="I12365" i="1" s="1"/>
  <c r="M12364" i="1"/>
  <c r="O12364" i="1" s="1"/>
  <c r="L12364" i="1"/>
  <c r="N12364" i="1" s="1"/>
  <c r="K12364" i="1"/>
  <c r="J12364" i="1"/>
  <c r="I12364" i="1"/>
  <c r="F12364" i="1"/>
  <c r="H12364" i="1" s="1"/>
  <c r="M12363" i="1"/>
  <c r="O12363" i="1" s="1"/>
  <c r="L12363" i="1"/>
  <c r="N12363" i="1" s="1"/>
  <c r="J12363" i="1"/>
  <c r="K12363" i="1" s="1"/>
  <c r="I12363" i="1"/>
  <c r="F12363" i="1"/>
  <c r="H12363" i="1" s="1"/>
  <c r="M12362" i="1"/>
  <c r="O12362" i="1" s="1"/>
  <c r="L12362" i="1"/>
  <c r="N12362" i="1" s="1"/>
  <c r="J12362" i="1"/>
  <c r="K12362" i="1" s="1"/>
  <c r="F12362" i="1"/>
  <c r="H12362" i="1" s="1"/>
  <c r="I12362" i="1" s="1"/>
  <c r="N12361" i="1"/>
  <c r="M12361" i="1"/>
  <c r="O12361" i="1" s="1"/>
  <c r="L12361" i="1"/>
  <c r="J12361" i="1"/>
  <c r="K12361" i="1" s="1"/>
  <c r="F12361" i="1"/>
  <c r="H12361" i="1" s="1"/>
  <c r="I12361" i="1" s="1"/>
  <c r="M12360" i="1"/>
  <c r="O12360" i="1" s="1"/>
  <c r="L12360" i="1"/>
  <c r="N12360" i="1" s="1"/>
  <c r="K12360" i="1"/>
  <c r="J12360" i="1"/>
  <c r="H12360" i="1"/>
  <c r="I12360" i="1" s="1"/>
  <c r="F12360" i="1"/>
  <c r="O12359" i="1"/>
  <c r="M12359" i="1"/>
  <c r="L12359" i="1"/>
  <c r="N12359" i="1" s="1"/>
  <c r="J12359" i="1"/>
  <c r="K12359" i="1" s="1"/>
  <c r="F12359" i="1"/>
  <c r="H12359" i="1" s="1"/>
  <c r="I12359" i="1" s="1"/>
  <c r="N12358" i="1"/>
  <c r="M12358" i="1"/>
  <c r="O12358" i="1" s="1"/>
  <c r="L12358" i="1"/>
  <c r="J12358" i="1"/>
  <c r="K12358" i="1" s="1"/>
  <c r="H12358" i="1"/>
  <c r="I12358" i="1" s="1"/>
  <c r="F12358" i="1"/>
  <c r="O12357" i="1"/>
  <c r="M12357" i="1"/>
  <c r="L12357" i="1"/>
  <c r="N12357" i="1" s="1"/>
  <c r="J12357" i="1"/>
  <c r="K12357" i="1" s="1"/>
  <c r="F12357" i="1"/>
  <c r="H12357" i="1" s="1"/>
  <c r="I12357" i="1" s="1"/>
  <c r="M12356" i="1"/>
  <c r="O12356" i="1" s="1"/>
  <c r="L12356" i="1"/>
  <c r="N12356" i="1" s="1"/>
  <c r="J12356" i="1"/>
  <c r="K12356" i="1" s="1"/>
  <c r="F12356" i="1"/>
  <c r="H12356" i="1" s="1"/>
  <c r="I12356" i="1" s="1"/>
  <c r="M12355" i="1"/>
  <c r="O12355" i="1" s="1"/>
  <c r="L12355" i="1"/>
  <c r="N12355" i="1" s="1"/>
  <c r="J12355" i="1"/>
  <c r="K12355" i="1" s="1"/>
  <c r="H12355" i="1"/>
  <c r="I12355" i="1" s="1"/>
  <c r="F12355" i="1"/>
  <c r="N12354" i="1"/>
  <c r="M12354" i="1"/>
  <c r="O12354" i="1" s="1"/>
  <c r="L12354" i="1"/>
  <c r="J12354" i="1"/>
  <c r="K12354" i="1" s="1"/>
  <c r="F12354" i="1"/>
  <c r="H12354" i="1" s="1"/>
  <c r="I12354" i="1" s="1"/>
  <c r="N12353" i="1"/>
  <c r="M12353" i="1"/>
  <c r="O12353" i="1" s="1"/>
  <c r="L12353" i="1"/>
  <c r="J12353" i="1"/>
  <c r="K12353" i="1" s="1"/>
  <c r="F12353" i="1"/>
  <c r="H12353" i="1" s="1"/>
  <c r="I12353" i="1" s="1"/>
  <c r="N12352" i="1"/>
  <c r="M12352" i="1"/>
  <c r="O12352" i="1" s="1"/>
  <c r="L12352" i="1"/>
  <c r="J12352" i="1"/>
  <c r="K12352" i="1" s="1"/>
  <c r="F12352" i="1"/>
  <c r="H12352" i="1" s="1"/>
  <c r="I12352" i="1" s="1"/>
  <c r="N12351" i="1"/>
  <c r="M12351" i="1"/>
  <c r="O12351" i="1" s="1"/>
  <c r="L12351" i="1"/>
  <c r="J12351" i="1"/>
  <c r="K12351" i="1" s="1"/>
  <c r="H12351" i="1"/>
  <c r="I12351" i="1" s="1"/>
  <c r="F12351" i="1"/>
  <c r="M12350" i="1"/>
  <c r="O12350" i="1" s="1"/>
  <c r="L12350" i="1"/>
  <c r="N12350" i="1" s="1"/>
  <c r="K12350" i="1"/>
  <c r="J12350" i="1"/>
  <c r="F12350" i="1"/>
  <c r="H12350" i="1" s="1"/>
  <c r="I12350" i="1" s="1"/>
  <c r="M12349" i="1"/>
  <c r="O12349" i="1" s="1"/>
  <c r="L12349" i="1"/>
  <c r="N12349" i="1" s="1"/>
  <c r="J12349" i="1"/>
  <c r="K12349" i="1" s="1"/>
  <c r="F12349" i="1"/>
  <c r="H12349" i="1" s="1"/>
  <c r="I12349" i="1" s="1"/>
  <c r="M12348" i="1"/>
  <c r="O12348" i="1" s="1"/>
  <c r="L12348" i="1"/>
  <c r="N12348" i="1" s="1"/>
  <c r="J12348" i="1"/>
  <c r="K12348" i="1" s="1"/>
  <c r="F12348" i="1"/>
  <c r="H12348" i="1" s="1"/>
  <c r="I12348" i="1" s="1"/>
  <c r="M12347" i="1"/>
  <c r="O12347" i="1" s="1"/>
  <c r="L12347" i="1"/>
  <c r="N12347" i="1" s="1"/>
  <c r="J12347" i="1"/>
  <c r="K12347" i="1" s="1"/>
  <c r="H12347" i="1"/>
  <c r="I12347" i="1" s="1"/>
  <c r="F12347" i="1"/>
  <c r="M12346" i="1"/>
  <c r="O12346" i="1" s="1"/>
  <c r="L12346" i="1"/>
  <c r="N12346" i="1" s="1"/>
  <c r="J12346" i="1"/>
  <c r="K12346" i="1" s="1"/>
  <c r="F12346" i="1"/>
  <c r="H12346" i="1" s="1"/>
  <c r="I12346" i="1" s="1"/>
  <c r="N12345" i="1"/>
  <c r="M12345" i="1"/>
  <c r="O12345" i="1" s="1"/>
  <c r="L12345" i="1"/>
  <c r="J12345" i="1"/>
  <c r="K12345" i="1" s="1"/>
  <c r="F12345" i="1"/>
  <c r="H12345" i="1" s="1"/>
  <c r="I12345" i="1" s="1"/>
  <c r="N12344" i="1"/>
  <c r="M12344" i="1"/>
  <c r="O12344" i="1" s="1"/>
  <c r="L12344" i="1"/>
  <c r="J12344" i="1"/>
  <c r="K12344" i="1" s="1"/>
  <c r="F12344" i="1"/>
  <c r="H12344" i="1" s="1"/>
  <c r="I12344" i="1" s="1"/>
  <c r="M12343" i="1"/>
  <c r="O12343" i="1" s="1"/>
  <c r="L12343" i="1"/>
  <c r="N12343" i="1" s="1"/>
  <c r="J12343" i="1"/>
  <c r="K12343" i="1" s="1"/>
  <c r="F12343" i="1"/>
  <c r="H12343" i="1" s="1"/>
  <c r="I12343" i="1" s="1"/>
  <c r="N12342" i="1"/>
  <c r="M12342" i="1"/>
  <c r="O12342" i="1" s="1"/>
  <c r="L12342" i="1"/>
  <c r="J12342" i="1"/>
  <c r="K12342" i="1" s="1"/>
  <c r="F12342" i="1"/>
  <c r="H12342" i="1" s="1"/>
  <c r="I12342" i="1" s="1"/>
  <c r="N12341" i="1"/>
  <c r="M12341" i="1"/>
  <c r="O12341" i="1" s="1"/>
  <c r="L12341" i="1"/>
  <c r="J12341" i="1"/>
  <c r="K12341" i="1" s="1"/>
  <c r="H12341" i="1"/>
  <c r="I12341" i="1" s="1"/>
  <c r="F12341" i="1"/>
  <c r="M12340" i="1"/>
  <c r="O12340" i="1" s="1"/>
  <c r="L12340" i="1"/>
  <c r="N12340" i="1" s="1"/>
  <c r="J12340" i="1"/>
  <c r="K12340" i="1" s="1"/>
  <c r="F12340" i="1"/>
  <c r="H12340" i="1" s="1"/>
  <c r="I12340" i="1" s="1"/>
  <c r="M12339" i="1"/>
  <c r="O12339" i="1" s="1"/>
  <c r="L12339" i="1"/>
  <c r="N12339" i="1" s="1"/>
  <c r="J12339" i="1"/>
  <c r="K12339" i="1" s="1"/>
  <c r="F12339" i="1"/>
  <c r="H12339" i="1" s="1"/>
  <c r="I12339" i="1" s="1"/>
  <c r="O12338" i="1"/>
  <c r="N12338" i="1"/>
  <c r="M12338" i="1"/>
  <c r="L12338" i="1"/>
  <c r="J12338" i="1"/>
  <c r="K12338" i="1" s="1"/>
  <c r="H12338" i="1"/>
  <c r="I12338" i="1" s="1"/>
  <c r="F12338" i="1"/>
  <c r="O12337" i="1"/>
  <c r="M12337" i="1"/>
  <c r="L12337" i="1"/>
  <c r="N12337" i="1" s="1"/>
  <c r="J12337" i="1"/>
  <c r="K12337" i="1" s="1"/>
  <c r="F12337" i="1"/>
  <c r="H12337" i="1" s="1"/>
  <c r="I12337" i="1" s="1"/>
  <c r="M12336" i="1"/>
  <c r="O12336" i="1" s="1"/>
  <c r="L12336" i="1"/>
  <c r="N12336" i="1" s="1"/>
  <c r="K12336" i="1"/>
  <c r="J12336" i="1"/>
  <c r="H12336" i="1"/>
  <c r="I12336" i="1" s="1"/>
  <c r="F12336" i="1"/>
  <c r="M12335" i="1"/>
  <c r="O12335" i="1" s="1"/>
  <c r="L12335" i="1"/>
  <c r="N12335" i="1" s="1"/>
  <c r="J12335" i="1"/>
  <c r="K12335" i="1" s="1"/>
  <c r="H12335" i="1"/>
  <c r="I12335" i="1" s="1"/>
  <c r="F12335" i="1"/>
  <c r="M12334" i="1"/>
  <c r="O12334" i="1" s="1"/>
  <c r="L12334" i="1"/>
  <c r="N12334" i="1" s="1"/>
  <c r="J12334" i="1"/>
  <c r="K12334" i="1" s="1"/>
  <c r="F12334" i="1"/>
  <c r="H12334" i="1" s="1"/>
  <c r="I12334" i="1" s="1"/>
  <c r="M12333" i="1"/>
  <c r="O12333" i="1" s="1"/>
  <c r="L12333" i="1"/>
  <c r="N12333" i="1" s="1"/>
  <c r="J12333" i="1"/>
  <c r="K12333" i="1" s="1"/>
  <c r="H12333" i="1"/>
  <c r="I12333" i="1" s="1"/>
  <c r="F12333" i="1"/>
  <c r="O12332" i="1"/>
  <c r="M12332" i="1"/>
  <c r="L12332" i="1"/>
  <c r="N12332" i="1" s="1"/>
  <c r="J12332" i="1"/>
  <c r="K12332" i="1" s="1"/>
  <c r="F12332" i="1"/>
  <c r="H12332" i="1" s="1"/>
  <c r="I12332" i="1" s="1"/>
  <c r="N12331" i="1"/>
  <c r="M12331" i="1"/>
  <c r="O12331" i="1" s="1"/>
  <c r="L12331" i="1"/>
  <c r="J12331" i="1"/>
  <c r="K12331" i="1" s="1"/>
  <c r="H12331" i="1"/>
  <c r="I12331" i="1" s="1"/>
  <c r="F12331" i="1"/>
  <c r="M12330" i="1"/>
  <c r="O12330" i="1" s="1"/>
  <c r="L12330" i="1"/>
  <c r="N12330" i="1" s="1"/>
  <c r="K12330" i="1"/>
  <c r="J12330" i="1"/>
  <c r="F12330" i="1"/>
  <c r="H12330" i="1" s="1"/>
  <c r="I12330" i="1" s="1"/>
  <c r="M12329" i="1"/>
  <c r="O12329" i="1" s="1"/>
  <c r="L12329" i="1"/>
  <c r="N12329" i="1" s="1"/>
  <c r="J12329" i="1"/>
  <c r="K12329" i="1" s="1"/>
  <c r="F12329" i="1"/>
  <c r="H12329" i="1" s="1"/>
  <c r="I12329" i="1" s="1"/>
  <c r="N12328" i="1"/>
  <c r="M12328" i="1"/>
  <c r="O12328" i="1" s="1"/>
  <c r="L12328" i="1"/>
  <c r="J12328" i="1"/>
  <c r="K12328" i="1" s="1"/>
  <c r="F12328" i="1"/>
  <c r="H12328" i="1" s="1"/>
  <c r="I12328" i="1" s="1"/>
  <c r="M12327" i="1"/>
  <c r="O12327" i="1" s="1"/>
  <c r="L12327" i="1"/>
  <c r="N12327" i="1" s="1"/>
  <c r="J12327" i="1"/>
  <c r="K12327" i="1" s="1"/>
  <c r="I12327" i="1"/>
  <c r="F12327" i="1"/>
  <c r="H12327" i="1" s="1"/>
  <c r="M12326" i="1"/>
  <c r="O12326" i="1" s="1"/>
  <c r="L12326" i="1"/>
  <c r="N12326" i="1" s="1"/>
  <c r="J12326" i="1"/>
  <c r="K12326" i="1" s="1"/>
  <c r="F12326" i="1"/>
  <c r="H12326" i="1" s="1"/>
  <c r="I12326" i="1" s="1"/>
  <c r="M12325" i="1"/>
  <c r="O12325" i="1" s="1"/>
  <c r="L12325" i="1"/>
  <c r="N12325" i="1" s="1"/>
  <c r="K12325" i="1"/>
  <c r="J12325" i="1"/>
  <c r="H12325" i="1"/>
  <c r="I12325" i="1" s="1"/>
  <c r="F12325" i="1"/>
  <c r="M12324" i="1"/>
  <c r="O12324" i="1" s="1"/>
  <c r="L12324" i="1"/>
  <c r="N12324" i="1" s="1"/>
  <c r="J12324" i="1"/>
  <c r="K12324" i="1" s="1"/>
  <c r="F12324" i="1"/>
  <c r="H12324" i="1" s="1"/>
  <c r="I12324" i="1" s="1"/>
  <c r="M12323" i="1"/>
  <c r="O12323" i="1" s="1"/>
  <c r="L12323" i="1"/>
  <c r="N12323" i="1" s="1"/>
  <c r="J12323" i="1"/>
  <c r="K12323" i="1" s="1"/>
  <c r="F12323" i="1"/>
  <c r="H12323" i="1" s="1"/>
  <c r="I12323" i="1" s="1"/>
  <c r="N12322" i="1"/>
  <c r="M12322" i="1"/>
  <c r="O12322" i="1" s="1"/>
  <c r="L12322" i="1"/>
  <c r="J12322" i="1"/>
  <c r="K12322" i="1" s="1"/>
  <c r="H12322" i="1"/>
  <c r="I12322" i="1" s="1"/>
  <c r="F12322" i="1"/>
  <c r="O12321" i="1"/>
  <c r="M12321" i="1"/>
  <c r="L12321" i="1"/>
  <c r="N12321" i="1" s="1"/>
  <c r="J12321" i="1"/>
  <c r="K12321" i="1" s="1"/>
  <c r="F12321" i="1"/>
  <c r="H12321" i="1" s="1"/>
  <c r="I12321" i="1" s="1"/>
  <c r="N12320" i="1"/>
  <c r="M12320" i="1"/>
  <c r="O12320" i="1" s="1"/>
  <c r="L12320" i="1"/>
  <c r="K12320" i="1"/>
  <c r="J12320" i="1"/>
  <c r="F12320" i="1"/>
  <c r="H12320" i="1" s="1"/>
  <c r="I12320" i="1" s="1"/>
  <c r="O12319" i="1"/>
  <c r="N12319" i="1"/>
  <c r="M12319" i="1"/>
  <c r="L12319" i="1"/>
  <c r="K12319" i="1"/>
  <c r="J12319" i="1"/>
  <c r="F12319" i="1"/>
  <c r="H12319" i="1" s="1"/>
  <c r="I12319" i="1" s="1"/>
  <c r="M12318" i="1"/>
  <c r="O12318" i="1" s="1"/>
  <c r="L12318" i="1"/>
  <c r="N12318" i="1" s="1"/>
  <c r="J12318" i="1"/>
  <c r="K12318" i="1" s="1"/>
  <c r="F12318" i="1"/>
  <c r="H12318" i="1" s="1"/>
  <c r="I12318" i="1" s="1"/>
  <c r="M12317" i="1"/>
  <c r="O12317" i="1" s="1"/>
  <c r="L12317" i="1"/>
  <c r="N12317" i="1" s="1"/>
  <c r="J12317" i="1"/>
  <c r="K12317" i="1" s="1"/>
  <c r="F12317" i="1"/>
  <c r="H12317" i="1" s="1"/>
  <c r="I12317" i="1" s="1"/>
  <c r="M12316" i="1"/>
  <c r="O12316" i="1" s="1"/>
  <c r="L12316" i="1"/>
  <c r="N12316" i="1" s="1"/>
  <c r="K12316" i="1"/>
  <c r="J12316" i="1"/>
  <c r="F12316" i="1"/>
  <c r="H12316" i="1" s="1"/>
  <c r="I12316" i="1" s="1"/>
  <c r="M12315" i="1"/>
  <c r="O12315" i="1" s="1"/>
  <c r="L12315" i="1"/>
  <c r="N12315" i="1" s="1"/>
  <c r="J12315" i="1"/>
  <c r="K12315" i="1" s="1"/>
  <c r="F12315" i="1"/>
  <c r="H12315" i="1" s="1"/>
  <c r="I12315" i="1" s="1"/>
  <c r="O12314" i="1"/>
  <c r="N12314" i="1"/>
  <c r="M12314" i="1"/>
  <c r="L12314" i="1"/>
  <c r="J12314" i="1"/>
  <c r="K12314" i="1" s="1"/>
  <c r="H12314" i="1"/>
  <c r="I12314" i="1" s="1"/>
  <c r="F12314" i="1"/>
  <c r="O12313" i="1"/>
  <c r="M12313" i="1"/>
  <c r="L12313" i="1"/>
  <c r="N12313" i="1" s="1"/>
  <c r="J12313" i="1"/>
  <c r="K12313" i="1" s="1"/>
  <c r="F12313" i="1"/>
  <c r="H12313" i="1" s="1"/>
  <c r="I12313" i="1" s="1"/>
  <c r="M12312" i="1"/>
  <c r="O12312" i="1" s="1"/>
  <c r="L12312" i="1"/>
  <c r="N12312" i="1" s="1"/>
  <c r="K12312" i="1"/>
  <c r="J12312" i="1"/>
  <c r="H12312" i="1"/>
  <c r="I12312" i="1" s="1"/>
  <c r="F12312" i="1"/>
  <c r="M12311" i="1"/>
  <c r="O12311" i="1" s="1"/>
  <c r="L12311" i="1"/>
  <c r="N12311" i="1" s="1"/>
  <c r="K12311" i="1"/>
  <c r="J12311" i="1"/>
  <c r="F12311" i="1"/>
  <c r="H12311" i="1" s="1"/>
  <c r="I12311" i="1" s="1"/>
  <c r="M12310" i="1"/>
  <c r="O12310" i="1" s="1"/>
  <c r="L12310" i="1"/>
  <c r="N12310" i="1" s="1"/>
  <c r="J12310" i="1"/>
  <c r="K12310" i="1" s="1"/>
  <c r="F12310" i="1"/>
  <c r="H12310" i="1" s="1"/>
  <c r="I12310" i="1" s="1"/>
  <c r="M12309" i="1"/>
  <c r="O12309" i="1" s="1"/>
  <c r="L12309" i="1"/>
  <c r="N12309" i="1" s="1"/>
  <c r="J12309" i="1"/>
  <c r="K12309" i="1" s="1"/>
  <c r="H12309" i="1"/>
  <c r="I12309" i="1" s="1"/>
  <c r="F12309" i="1"/>
  <c r="O12308" i="1"/>
  <c r="M12308" i="1"/>
  <c r="L12308" i="1"/>
  <c r="N12308" i="1" s="1"/>
  <c r="J12308" i="1"/>
  <c r="K12308" i="1" s="1"/>
  <c r="F12308" i="1"/>
  <c r="H12308" i="1" s="1"/>
  <c r="I12308" i="1" s="1"/>
  <c r="N12307" i="1"/>
  <c r="M12307" i="1"/>
  <c r="O12307" i="1" s="1"/>
  <c r="L12307" i="1"/>
  <c r="J12307" i="1"/>
  <c r="K12307" i="1" s="1"/>
  <c r="F12307" i="1"/>
  <c r="H12307" i="1" s="1"/>
  <c r="I12307" i="1" s="1"/>
  <c r="N12306" i="1"/>
  <c r="M12306" i="1"/>
  <c r="O12306" i="1" s="1"/>
  <c r="L12306" i="1"/>
  <c r="J12306" i="1"/>
  <c r="K12306" i="1" s="1"/>
  <c r="F12306" i="1"/>
  <c r="H12306" i="1" s="1"/>
  <c r="I12306" i="1" s="1"/>
  <c r="O12305" i="1"/>
  <c r="M12305" i="1"/>
  <c r="L12305" i="1"/>
  <c r="N12305" i="1" s="1"/>
  <c r="J12305" i="1"/>
  <c r="K12305" i="1" s="1"/>
  <c r="F12305" i="1"/>
  <c r="H12305" i="1" s="1"/>
  <c r="I12305" i="1" s="1"/>
  <c r="M12304" i="1"/>
  <c r="O12304" i="1" s="1"/>
  <c r="L12304" i="1"/>
  <c r="N12304" i="1" s="1"/>
  <c r="K12304" i="1"/>
  <c r="J12304" i="1"/>
  <c r="H12304" i="1"/>
  <c r="I12304" i="1" s="1"/>
  <c r="F12304" i="1"/>
  <c r="O12303" i="1"/>
  <c r="M12303" i="1"/>
  <c r="L12303" i="1"/>
  <c r="N12303" i="1" s="1"/>
  <c r="J12303" i="1"/>
  <c r="K12303" i="1" s="1"/>
  <c r="H12303" i="1"/>
  <c r="I12303" i="1" s="1"/>
  <c r="F12303" i="1"/>
  <c r="M12302" i="1"/>
  <c r="O12302" i="1" s="1"/>
  <c r="L12302" i="1"/>
  <c r="N12302" i="1" s="1"/>
  <c r="J12302" i="1"/>
  <c r="K12302" i="1" s="1"/>
  <c r="F12302" i="1"/>
  <c r="H12302" i="1" s="1"/>
  <c r="I12302" i="1" s="1"/>
  <c r="M12301" i="1"/>
  <c r="O12301" i="1" s="1"/>
  <c r="L12301" i="1"/>
  <c r="N12301" i="1" s="1"/>
  <c r="J12301" i="1"/>
  <c r="K12301" i="1" s="1"/>
  <c r="F12301" i="1"/>
  <c r="H12301" i="1" s="1"/>
  <c r="I12301" i="1" s="1"/>
  <c r="M12300" i="1"/>
  <c r="O12300" i="1" s="1"/>
  <c r="L12300" i="1"/>
  <c r="N12300" i="1" s="1"/>
  <c r="K12300" i="1"/>
  <c r="J12300" i="1"/>
  <c r="F12300" i="1"/>
  <c r="H12300" i="1" s="1"/>
  <c r="I12300" i="1" s="1"/>
  <c r="M12299" i="1"/>
  <c r="O12299" i="1" s="1"/>
  <c r="L12299" i="1"/>
  <c r="N12299" i="1" s="1"/>
  <c r="J12299" i="1"/>
  <c r="K12299" i="1" s="1"/>
  <c r="F12299" i="1"/>
  <c r="H12299" i="1" s="1"/>
  <c r="I12299" i="1" s="1"/>
  <c r="N12298" i="1"/>
  <c r="M12298" i="1"/>
  <c r="O12298" i="1" s="1"/>
  <c r="L12298" i="1"/>
  <c r="J12298" i="1"/>
  <c r="K12298" i="1" s="1"/>
  <c r="H12298" i="1"/>
  <c r="I12298" i="1" s="1"/>
  <c r="F12298" i="1"/>
  <c r="O12297" i="1"/>
  <c r="M12297" i="1"/>
  <c r="L12297" i="1"/>
  <c r="N12297" i="1" s="1"/>
  <c r="J12297" i="1"/>
  <c r="K12297" i="1" s="1"/>
  <c r="F12297" i="1"/>
  <c r="H12297" i="1" s="1"/>
  <c r="I12297" i="1" s="1"/>
  <c r="N12296" i="1"/>
  <c r="M12296" i="1"/>
  <c r="O12296" i="1" s="1"/>
  <c r="L12296" i="1"/>
  <c r="K12296" i="1"/>
  <c r="J12296" i="1"/>
  <c r="F12296" i="1"/>
  <c r="H12296" i="1" s="1"/>
  <c r="I12296" i="1" s="1"/>
  <c r="O12295" i="1"/>
  <c r="M12295" i="1"/>
  <c r="L12295" i="1"/>
  <c r="N12295" i="1" s="1"/>
  <c r="J12295" i="1"/>
  <c r="K12295" i="1" s="1"/>
  <c r="F12295" i="1"/>
  <c r="H12295" i="1" s="1"/>
  <c r="I12295" i="1" s="1"/>
  <c r="M12294" i="1"/>
  <c r="O12294" i="1" s="1"/>
  <c r="L12294" i="1"/>
  <c r="N12294" i="1" s="1"/>
  <c r="J12294" i="1"/>
  <c r="K12294" i="1" s="1"/>
  <c r="F12294" i="1"/>
  <c r="H12294" i="1" s="1"/>
  <c r="I12294" i="1" s="1"/>
  <c r="N12293" i="1"/>
  <c r="M12293" i="1"/>
  <c r="O12293" i="1" s="1"/>
  <c r="L12293" i="1"/>
  <c r="J12293" i="1"/>
  <c r="K12293" i="1" s="1"/>
  <c r="F12293" i="1"/>
  <c r="H12293" i="1" s="1"/>
  <c r="I12293" i="1" s="1"/>
  <c r="M12292" i="1"/>
  <c r="O12292" i="1" s="1"/>
  <c r="L12292" i="1"/>
  <c r="N12292" i="1" s="1"/>
  <c r="J12292" i="1"/>
  <c r="K12292" i="1" s="1"/>
  <c r="F12292" i="1"/>
  <c r="H12292" i="1" s="1"/>
  <c r="I12292" i="1" s="1"/>
  <c r="N12291" i="1"/>
  <c r="M12291" i="1"/>
  <c r="O12291" i="1" s="1"/>
  <c r="L12291" i="1"/>
  <c r="J12291" i="1"/>
  <c r="K12291" i="1" s="1"/>
  <c r="F12291" i="1"/>
  <c r="H12291" i="1" s="1"/>
  <c r="I12291" i="1" s="1"/>
  <c r="N12290" i="1"/>
  <c r="M12290" i="1"/>
  <c r="O12290" i="1" s="1"/>
  <c r="L12290" i="1"/>
  <c r="J12290" i="1"/>
  <c r="K12290" i="1" s="1"/>
  <c r="F12290" i="1"/>
  <c r="H12290" i="1" s="1"/>
  <c r="I12290" i="1" s="1"/>
  <c r="O12289" i="1"/>
  <c r="M12289" i="1"/>
  <c r="L12289" i="1"/>
  <c r="N12289" i="1" s="1"/>
  <c r="J12289" i="1"/>
  <c r="K12289" i="1" s="1"/>
  <c r="F12289" i="1"/>
  <c r="H12289" i="1" s="1"/>
  <c r="I12289" i="1" s="1"/>
  <c r="M12288" i="1"/>
  <c r="O12288" i="1" s="1"/>
  <c r="L12288" i="1"/>
  <c r="N12288" i="1" s="1"/>
  <c r="K12288" i="1"/>
  <c r="J12288" i="1"/>
  <c r="H12288" i="1"/>
  <c r="I12288" i="1" s="1"/>
  <c r="F12288" i="1"/>
  <c r="O12287" i="1"/>
  <c r="M12287" i="1"/>
  <c r="L12287" i="1"/>
  <c r="N12287" i="1" s="1"/>
  <c r="K12287" i="1"/>
  <c r="J12287" i="1"/>
  <c r="I12287" i="1"/>
  <c r="F12287" i="1"/>
  <c r="H12287" i="1" s="1"/>
  <c r="M12286" i="1"/>
  <c r="O12286" i="1" s="1"/>
  <c r="L12286" i="1"/>
  <c r="N12286" i="1" s="1"/>
  <c r="J12286" i="1"/>
  <c r="K12286" i="1" s="1"/>
  <c r="F12286" i="1"/>
  <c r="H12286" i="1" s="1"/>
  <c r="I12286" i="1" s="1"/>
  <c r="N12285" i="1"/>
  <c r="M12285" i="1"/>
  <c r="O12285" i="1" s="1"/>
  <c r="L12285" i="1"/>
  <c r="J12285" i="1"/>
  <c r="K12285" i="1" s="1"/>
  <c r="F12285" i="1"/>
  <c r="H12285" i="1" s="1"/>
  <c r="I12285" i="1" s="1"/>
  <c r="M12284" i="1"/>
  <c r="O12284" i="1" s="1"/>
  <c r="L12284" i="1"/>
  <c r="N12284" i="1" s="1"/>
  <c r="K12284" i="1"/>
  <c r="J12284" i="1"/>
  <c r="F12284" i="1"/>
  <c r="H12284" i="1" s="1"/>
  <c r="I12284" i="1" s="1"/>
  <c r="M12283" i="1"/>
  <c r="O12283" i="1" s="1"/>
  <c r="L12283" i="1"/>
  <c r="N12283" i="1" s="1"/>
  <c r="J12283" i="1"/>
  <c r="K12283" i="1" s="1"/>
  <c r="F12283" i="1"/>
  <c r="H12283" i="1" s="1"/>
  <c r="I12283" i="1" s="1"/>
  <c r="M12282" i="1"/>
  <c r="O12282" i="1" s="1"/>
  <c r="L12282" i="1"/>
  <c r="N12282" i="1" s="1"/>
  <c r="J12282" i="1"/>
  <c r="K12282" i="1" s="1"/>
  <c r="H12282" i="1"/>
  <c r="I12282" i="1" s="1"/>
  <c r="F12282" i="1"/>
  <c r="M12281" i="1"/>
  <c r="O12281" i="1" s="1"/>
  <c r="L12281" i="1"/>
  <c r="N12281" i="1" s="1"/>
  <c r="J12281" i="1"/>
  <c r="K12281" i="1" s="1"/>
  <c r="F12281" i="1"/>
  <c r="H12281" i="1" s="1"/>
  <c r="I12281" i="1" s="1"/>
  <c r="M12280" i="1"/>
  <c r="O12280" i="1" s="1"/>
  <c r="L12280" i="1"/>
  <c r="N12280" i="1" s="1"/>
  <c r="J12280" i="1"/>
  <c r="K12280" i="1" s="1"/>
  <c r="H12280" i="1"/>
  <c r="I12280" i="1" s="1"/>
  <c r="F12280" i="1"/>
  <c r="O12279" i="1"/>
  <c r="M12279" i="1"/>
  <c r="L12279" i="1"/>
  <c r="N12279" i="1" s="1"/>
  <c r="J12279" i="1"/>
  <c r="K12279" i="1" s="1"/>
  <c r="F12279" i="1"/>
  <c r="H12279" i="1" s="1"/>
  <c r="I12279" i="1" s="1"/>
  <c r="M12278" i="1"/>
  <c r="O12278" i="1" s="1"/>
  <c r="L12278" i="1"/>
  <c r="N12278" i="1" s="1"/>
  <c r="J12278" i="1"/>
  <c r="K12278" i="1" s="1"/>
  <c r="F12278" i="1"/>
  <c r="H12278" i="1" s="1"/>
  <c r="I12278" i="1" s="1"/>
  <c r="M12277" i="1"/>
  <c r="O12277" i="1" s="1"/>
  <c r="L12277" i="1"/>
  <c r="N12277" i="1" s="1"/>
  <c r="K12277" i="1"/>
  <c r="J12277" i="1"/>
  <c r="H12277" i="1"/>
  <c r="I12277" i="1" s="1"/>
  <c r="F12277" i="1"/>
  <c r="M12276" i="1"/>
  <c r="O12276" i="1" s="1"/>
  <c r="L12276" i="1"/>
  <c r="N12276" i="1" s="1"/>
  <c r="J12276" i="1"/>
  <c r="K12276" i="1" s="1"/>
  <c r="F12276" i="1"/>
  <c r="H12276" i="1" s="1"/>
  <c r="I12276" i="1" s="1"/>
  <c r="M12275" i="1"/>
  <c r="O12275" i="1" s="1"/>
  <c r="L12275" i="1"/>
  <c r="N12275" i="1" s="1"/>
  <c r="J12275" i="1"/>
  <c r="K12275" i="1" s="1"/>
  <c r="F12275" i="1"/>
  <c r="H12275" i="1" s="1"/>
  <c r="I12275" i="1" s="1"/>
  <c r="N12274" i="1"/>
  <c r="M12274" i="1"/>
  <c r="O12274" i="1" s="1"/>
  <c r="L12274" i="1"/>
  <c r="J12274" i="1"/>
  <c r="K12274" i="1" s="1"/>
  <c r="H12274" i="1"/>
  <c r="I12274" i="1" s="1"/>
  <c r="F12274" i="1"/>
  <c r="O12273" i="1"/>
  <c r="M12273" i="1"/>
  <c r="L12273" i="1"/>
  <c r="N12273" i="1" s="1"/>
  <c r="J12273" i="1"/>
  <c r="K12273" i="1" s="1"/>
  <c r="F12273" i="1"/>
  <c r="H12273" i="1" s="1"/>
  <c r="I12273" i="1" s="1"/>
  <c r="N12272" i="1"/>
  <c r="M12272" i="1"/>
  <c r="O12272" i="1" s="1"/>
  <c r="L12272" i="1"/>
  <c r="K12272" i="1"/>
  <c r="J12272" i="1"/>
  <c r="F12272" i="1"/>
  <c r="H12272" i="1" s="1"/>
  <c r="I12272" i="1" s="1"/>
  <c r="O12271" i="1"/>
  <c r="M12271" i="1"/>
  <c r="L12271" i="1"/>
  <c r="N12271" i="1" s="1"/>
  <c r="J12271" i="1"/>
  <c r="K12271" i="1" s="1"/>
  <c r="F12271" i="1"/>
  <c r="H12271" i="1" s="1"/>
  <c r="I12271" i="1" s="1"/>
  <c r="O12270" i="1"/>
  <c r="M12270" i="1"/>
  <c r="L12270" i="1"/>
  <c r="N12270" i="1" s="1"/>
  <c r="J12270" i="1"/>
  <c r="K12270" i="1" s="1"/>
  <c r="F12270" i="1"/>
  <c r="H12270" i="1" s="1"/>
  <c r="I12270" i="1" s="1"/>
  <c r="M12269" i="1"/>
  <c r="O12269" i="1" s="1"/>
  <c r="L12269" i="1"/>
  <c r="N12269" i="1" s="1"/>
  <c r="K12269" i="1"/>
  <c r="J12269" i="1"/>
  <c r="H12269" i="1"/>
  <c r="I12269" i="1" s="1"/>
  <c r="F12269" i="1"/>
  <c r="O12268" i="1"/>
  <c r="M12268" i="1"/>
  <c r="L12268" i="1"/>
  <c r="N12268" i="1" s="1"/>
  <c r="J12268" i="1"/>
  <c r="K12268" i="1" s="1"/>
  <c r="F12268" i="1"/>
  <c r="H12268" i="1" s="1"/>
  <c r="I12268" i="1" s="1"/>
  <c r="N12267" i="1"/>
  <c r="M12267" i="1"/>
  <c r="O12267" i="1" s="1"/>
  <c r="L12267" i="1"/>
  <c r="J12267" i="1"/>
  <c r="K12267" i="1" s="1"/>
  <c r="F12267" i="1"/>
  <c r="H12267" i="1" s="1"/>
  <c r="I12267" i="1" s="1"/>
  <c r="N12266" i="1"/>
  <c r="M12266" i="1"/>
  <c r="O12266" i="1" s="1"/>
  <c r="L12266" i="1"/>
  <c r="K12266" i="1"/>
  <c r="J12266" i="1"/>
  <c r="F12266" i="1"/>
  <c r="H12266" i="1" s="1"/>
  <c r="I12266" i="1" s="1"/>
  <c r="M12265" i="1"/>
  <c r="O12265" i="1" s="1"/>
  <c r="L12265" i="1"/>
  <c r="N12265" i="1" s="1"/>
  <c r="J12265" i="1"/>
  <c r="K12265" i="1" s="1"/>
  <c r="F12265" i="1"/>
  <c r="H12265" i="1" s="1"/>
  <c r="I12265" i="1" s="1"/>
  <c r="M12264" i="1"/>
  <c r="O12264" i="1" s="1"/>
  <c r="L12264" i="1"/>
  <c r="N12264" i="1" s="1"/>
  <c r="J12264" i="1"/>
  <c r="K12264" i="1" s="1"/>
  <c r="F12264" i="1"/>
  <c r="H12264" i="1" s="1"/>
  <c r="I12264" i="1" s="1"/>
  <c r="M12263" i="1"/>
  <c r="O12263" i="1" s="1"/>
  <c r="L12263" i="1"/>
  <c r="N12263" i="1" s="1"/>
  <c r="K12263" i="1"/>
  <c r="J12263" i="1"/>
  <c r="I12263" i="1"/>
  <c r="F12263" i="1"/>
  <c r="H12263" i="1" s="1"/>
  <c r="M12262" i="1"/>
  <c r="O12262" i="1" s="1"/>
  <c r="L12262" i="1"/>
  <c r="N12262" i="1" s="1"/>
  <c r="J12262" i="1"/>
  <c r="K12262" i="1" s="1"/>
  <c r="F12262" i="1"/>
  <c r="H12262" i="1" s="1"/>
  <c r="I12262" i="1" s="1"/>
  <c r="N12261" i="1"/>
  <c r="M12261" i="1"/>
  <c r="O12261" i="1" s="1"/>
  <c r="L12261" i="1"/>
  <c r="K12261" i="1"/>
  <c r="J12261" i="1"/>
  <c r="F12261" i="1"/>
  <c r="H12261" i="1" s="1"/>
  <c r="I12261" i="1" s="1"/>
  <c r="O12260" i="1"/>
  <c r="M12260" i="1"/>
  <c r="L12260" i="1"/>
  <c r="N12260" i="1" s="1"/>
  <c r="J12260" i="1"/>
  <c r="K12260" i="1" s="1"/>
  <c r="F12260" i="1"/>
  <c r="H12260" i="1" s="1"/>
  <c r="I12260" i="1" s="1"/>
  <c r="M12259" i="1"/>
  <c r="O12259" i="1" s="1"/>
  <c r="L12259" i="1"/>
  <c r="N12259" i="1" s="1"/>
  <c r="J12259" i="1"/>
  <c r="K12259" i="1" s="1"/>
  <c r="F12259" i="1"/>
  <c r="H12259" i="1" s="1"/>
  <c r="I12259" i="1" s="1"/>
  <c r="M12258" i="1"/>
  <c r="O12258" i="1" s="1"/>
  <c r="L12258" i="1"/>
  <c r="N12258" i="1" s="1"/>
  <c r="J12258" i="1"/>
  <c r="K12258" i="1" s="1"/>
  <c r="H12258" i="1"/>
  <c r="I12258" i="1" s="1"/>
  <c r="F12258" i="1"/>
  <c r="M12257" i="1"/>
  <c r="O12257" i="1" s="1"/>
  <c r="L12257" i="1"/>
  <c r="N12257" i="1" s="1"/>
  <c r="J12257" i="1"/>
  <c r="K12257" i="1" s="1"/>
  <c r="F12257" i="1"/>
  <c r="H12257" i="1" s="1"/>
  <c r="I12257" i="1" s="1"/>
  <c r="M12256" i="1"/>
  <c r="O12256" i="1" s="1"/>
  <c r="L12256" i="1"/>
  <c r="N12256" i="1" s="1"/>
  <c r="J12256" i="1"/>
  <c r="K12256" i="1" s="1"/>
  <c r="H12256" i="1"/>
  <c r="I12256" i="1" s="1"/>
  <c r="F12256" i="1"/>
  <c r="O12255" i="1"/>
  <c r="M12255" i="1"/>
  <c r="L12255" i="1"/>
  <c r="N12255" i="1" s="1"/>
  <c r="J12255" i="1"/>
  <c r="K12255" i="1" s="1"/>
  <c r="F12255" i="1"/>
  <c r="H12255" i="1" s="1"/>
  <c r="I12255" i="1" s="1"/>
  <c r="M12254" i="1"/>
  <c r="O12254" i="1" s="1"/>
  <c r="L12254" i="1"/>
  <c r="N12254" i="1" s="1"/>
  <c r="J12254" i="1"/>
  <c r="K12254" i="1" s="1"/>
  <c r="F12254" i="1"/>
  <c r="H12254" i="1" s="1"/>
  <c r="I12254" i="1" s="1"/>
  <c r="M12253" i="1"/>
  <c r="O12253" i="1" s="1"/>
  <c r="L12253" i="1"/>
  <c r="N12253" i="1" s="1"/>
  <c r="J12253" i="1"/>
  <c r="K12253" i="1" s="1"/>
  <c r="F12253" i="1"/>
  <c r="H12253" i="1" s="1"/>
  <c r="I12253" i="1" s="1"/>
  <c r="M12252" i="1"/>
  <c r="O12252" i="1" s="1"/>
  <c r="L12252" i="1"/>
  <c r="N12252" i="1" s="1"/>
  <c r="K12252" i="1"/>
  <c r="J12252" i="1"/>
  <c r="F12252" i="1"/>
  <c r="H12252" i="1" s="1"/>
  <c r="I12252" i="1" s="1"/>
  <c r="M12251" i="1"/>
  <c r="O12251" i="1" s="1"/>
  <c r="L12251" i="1"/>
  <c r="N12251" i="1" s="1"/>
  <c r="J12251" i="1"/>
  <c r="K12251" i="1" s="1"/>
  <c r="F12251" i="1"/>
  <c r="H12251" i="1" s="1"/>
  <c r="I12251" i="1" s="1"/>
  <c r="N12250" i="1"/>
  <c r="M12250" i="1"/>
  <c r="O12250" i="1" s="1"/>
  <c r="L12250" i="1"/>
  <c r="J12250" i="1"/>
  <c r="K12250" i="1" s="1"/>
  <c r="H12250" i="1"/>
  <c r="I12250" i="1" s="1"/>
  <c r="F12250" i="1"/>
  <c r="O12249" i="1"/>
  <c r="M12249" i="1"/>
  <c r="L12249" i="1"/>
  <c r="N12249" i="1" s="1"/>
  <c r="J12249" i="1"/>
  <c r="K12249" i="1" s="1"/>
  <c r="F12249" i="1"/>
  <c r="H12249" i="1" s="1"/>
  <c r="I12249" i="1" s="1"/>
  <c r="N12248" i="1"/>
  <c r="M12248" i="1"/>
  <c r="O12248" i="1" s="1"/>
  <c r="L12248" i="1"/>
  <c r="K12248" i="1"/>
  <c r="J12248" i="1"/>
  <c r="F12248" i="1"/>
  <c r="H12248" i="1" s="1"/>
  <c r="I12248" i="1" s="1"/>
  <c r="O12247" i="1"/>
  <c r="N12247" i="1"/>
  <c r="M12247" i="1"/>
  <c r="L12247" i="1"/>
  <c r="K12247" i="1"/>
  <c r="J12247" i="1"/>
  <c r="F12247" i="1"/>
  <c r="H12247" i="1" s="1"/>
  <c r="I12247" i="1" s="1"/>
  <c r="M12246" i="1"/>
  <c r="O12246" i="1" s="1"/>
  <c r="L12246" i="1"/>
  <c r="N12246" i="1" s="1"/>
  <c r="J12246" i="1"/>
  <c r="K12246" i="1" s="1"/>
  <c r="F12246" i="1"/>
  <c r="H12246" i="1" s="1"/>
  <c r="I12246" i="1" s="1"/>
  <c r="M12245" i="1"/>
  <c r="O12245" i="1" s="1"/>
  <c r="L12245" i="1"/>
  <c r="N12245" i="1" s="1"/>
  <c r="K12245" i="1"/>
  <c r="J12245" i="1"/>
  <c r="H12245" i="1"/>
  <c r="I12245" i="1" s="1"/>
  <c r="F12245" i="1"/>
  <c r="O12244" i="1"/>
  <c r="M12244" i="1"/>
  <c r="L12244" i="1"/>
  <c r="N12244" i="1" s="1"/>
  <c r="J12244" i="1"/>
  <c r="K12244" i="1" s="1"/>
  <c r="F12244" i="1"/>
  <c r="H12244" i="1" s="1"/>
  <c r="I12244" i="1" s="1"/>
  <c r="M12243" i="1"/>
  <c r="O12243" i="1" s="1"/>
  <c r="L12243" i="1"/>
  <c r="N12243" i="1" s="1"/>
  <c r="J12243" i="1"/>
  <c r="K12243" i="1" s="1"/>
  <c r="F12243" i="1"/>
  <c r="H12243" i="1" s="1"/>
  <c r="I12243" i="1" s="1"/>
  <c r="O12242" i="1"/>
  <c r="N12242" i="1"/>
  <c r="M12242" i="1"/>
  <c r="L12242" i="1"/>
  <c r="J12242" i="1"/>
  <c r="K12242" i="1" s="1"/>
  <c r="H12242" i="1"/>
  <c r="I12242" i="1" s="1"/>
  <c r="F12242" i="1"/>
  <c r="O12241" i="1"/>
  <c r="M12241" i="1"/>
  <c r="L12241" i="1"/>
  <c r="N12241" i="1" s="1"/>
  <c r="J12241" i="1"/>
  <c r="K12241" i="1" s="1"/>
  <c r="F12241" i="1"/>
  <c r="H12241" i="1" s="1"/>
  <c r="I12241" i="1" s="1"/>
  <c r="M12240" i="1"/>
  <c r="O12240" i="1" s="1"/>
  <c r="L12240" i="1"/>
  <c r="N12240" i="1" s="1"/>
  <c r="K12240" i="1"/>
  <c r="J12240" i="1"/>
  <c r="H12240" i="1"/>
  <c r="I12240" i="1" s="1"/>
  <c r="F12240" i="1"/>
  <c r="M12239" i="1"/>
  <c r="O12239" i="1" s="1"/>
  <c r="L12239" i="1"/>
  <c r="N12239" i="1" s="1"/>
  <c r="J12239" i="1"/>
  <c r="K12239" i="1" s="1"/>
  <c r="H12239" i="1"/>
  <c r="I12239" i="1" s="1"/>
  <c r="F12239" i="1"/>
  <c r="M12238" i="1"/>
  <c r="O12238" i="1" s="1"/>
  <c r="L12238" i="1"/>
  <c r="N12238" i="1" s="1"/>
  <c r="J12238" i="1"/>
  <c r="K12238" i="1" s="1"/>
  <c r="F12238" i="1"/>
  <c r="H12238" i="1" s="1"/>
  <c r="I12238" i="1" s="1"/>
  <c r="N12237" i="1"/>
  <c r="M12237" i="1"/>
  <c r="O12237" i="1" s="1"/>
  <c r="L12237" i="1"/>
  <c r="J12237" i="1"/>
  <c r="K12237" i="1" s="1"/>
  <c r="F12237" i="1"/>
  <c r="H12237" i="1" s="1"/>
  <c r="I12237" i="1" s="1"/>
  <c r="M12236" i="1"/>
  <c r="O12236" i="1" s="1"/>
  <c r="L12236" i="1"/>
  <c r="N12236" i="1" s="1"/>
  <c r="K12236" i="1"/>
  <c r="J12236" i="1"/>
  <c r="F12236" i="1"/>
  <c r="H12236" i="1" s="1"/>
  <c r="I12236" i="1" s="1"/>
  <c r="M12235" i="1"/>
  <c r="O12235" i="1" s="1"/>
  <c r="L12235" i="1"/>
  <c r="N12235" i="1" s="1"/>
  <c r="J12235" i="1"/>
  <c r="K12235" i="1" s="1"/>
  <c r="F12235" i="1"/>
  <c r="H12235" i="1" s="1"/>
  <c r="I12235" i="1" s="1"/>
  <c r="M12234" i="1"/>
  <c r="O12234" i="1" s="1"/>
  <c r="L12234" i="1"/>
  <c r="N12234" i="1" s="1"/>
  <c r="J12234" i="1"/>
  <c r="K12234" i="1" s="1"/>
  <c r="H12234" i="1"/>
  <c r="I12234" i="1" s="1"/>
  <c r="F12234" i="1"/>
  <c r="M12233" i="1"/>
  <c r="O12233" i="1" s="1"/>
  <c r="L12233" i="1"/>
  <c r="N12233" i="1" s="1"/>
  <c r="J12233" i="1"/>
  <c r="K12233" i="1" s="1"/>
  <c r="F12233" i="1"/>
  <c r="H12233" i="1" s="1"/>
  <c r="I12233" i="1" s="1"/>
  <c r="M12232" i="1"/>
  <c r="O12232" i="1" s="1"/>
  <c r="L12232" i="1"/>
  <c r="N12232" i="1" s="1"/>
  <c r="J12232" i="1"/>
  <c r="K12232" i="1" s="1"/>
  <c r="H12232" i="1"/>
  <c r="I12232" i="1" s="1"/>
  <c r="F12232" i="1"/>
  <c r="O12231" i="1"/>
  <c r="M12231" i="1"/>
  <c r="L12231" i="1"/>
  <c r="N12231" i="1" s="1"/>
  <c r="J12231" i="1"/>
  <c r="K12231" i="1" s="1"/>
  <c r="H12231" i="1"/>
  <c r="I12231" i="1" s="1"/>
  <c r="F12231" i="1"/>
  <c r="M12230" i="1"/>
  <c r="O12230" i="1" s="1"/>
  <c r="L12230" i="1"/>
  <c r="N12230" i="1" s="1"/>
  <c r="J12230" i="1"/>
  <c r="K12230" i="1" s="1"/>
  <c r="F12230" i="1"/>
  <c r="H12230" i="1" s="1"/>
  <c r="I12230" i="1" s="1"/>
  <c r="M12229" i="1"/>
  <c r="O12229" i="1" s="1"/>
  <c r="L12229" i="1"/>
  <c r="N12229" i="1" s="1"/>
  <c r="J12229" i="1"/>
  <c r="K12229" i="1" s="1"/>
  <c r="F12229" i="1"/>
  <c r="H12229" i="1" s="1"/>
  <c r="I12229" i="1" s="1"/>
  <c r="M12228" i="1"/>
  <c r="O12228" i="1" s="1"/>
  <c r="L12228" i="1"/>
  <c r="N12228" i="1" s="1"/>
  <c r="J12228" i="1"/>
  <c r="K12228" i="1" s="1"/>
  <c r="F12228" i="1"/>
  <c r="H12228" i="1" s="1"/>
  <c r="I12228" i="1" s="1"/>
  <c r="M12227" i="1"/>
  <c r="O12227" i="1" s="1"/>
  <c r="L12227" i="1"/>
  <c r="N12227" i="1" s="1"/>
  <c r="J12227" i="1"/>
  <c r="K12227" i="1" s="1"/>
  <c r="F12227" i="1"/>
  <c r="H12227" i="1" s="1"/>
  <c r="I12227" i="1" s="1"/>
  <c r="O12226" i="1"/>
  <c r="N12226" i="1"/>
  <c r="M12226" i="1"/>
  <c r="L12226" i="1"/>
  <c r="J12226" i="1"/>
  <c r="K12226" i="1" s="1"/>
  <c r="H12226" i="1"/>
  <c r="I12226" i="1" s="1"/>
  <c r="F12226" i="1"/>
  <c r="O12225" i="1"/>
  <c r="M12225" i="1"/>
  <c r="L12225" i="1"/>
  <c r="N12225" i="1" s="1"/>
  <c r="J12225" i="1"/>
  <c r="K12225" i="1" s="1"/>
  <c r="F12225" i="1"/>
  <c r="H12225" i="1" s="1"/>
  <c r="I12225" i="1" s="1"/>
  <c r="M12224" i="1"/>
  <c r="O12224" i="1" s="1"/>
  <c r="L12224" i="1"/>
  <c r="N12224" i="1" s="1"/>
  <c r="K12224" i="1"/>
  <c r="J12224" i="1"/>
  <c r="H12224" i="1"/>
  <c r="I12224" i="1" s="1"/>
  <c r="F12224" i="1"/>
  <c r="M12223" i="1"/>
  <c r="O12223" i="1" s="1"/>
  <c r="L12223" i="1"/>
  <c r="N12223" i="1" s="1"/>
  <c r="K12223" i="1"/>
  <c r="J12223" i="1"/>
  <c r="F12223" i="1"/>
  <c r="H12223" i="1" s="1"/>
  <c r="I12223" i="1" s="1"/>
  <c r="M12222" i="1"/>
  <c r="O12222" i="1" s="1"/>
  <c r="L12222" i="1"/>
  <c r="N12222" i="1" s="1"/>
  <c r="J12222" i="1"/>
  <c r="K12222" i="1" s="1"/>
  <c r="F12222" i="1"/>
  <c r="H12222" i="1" s="1"/>
  <c r="I12222" i="1" s="1"/>
  <c r="N12221" i="1"/>
  <c r="M12221" i="1"/>
  <c r="O12221" i="1" s="1"/>
  <c r="L12221" i="1"/>
  <c r="J12221" i="1"/>
  <c r="K12221" i="1" s="1"/>
  <c r="H12221" i="1"/>
  <c r="I12221" i="1" s="1"/>
  <c r="F12221" i="1"/>
  <c r="M12220" i="1"/>
  <c r="O12220" i="1" s="1"/>
  <c r="L12220" i="1"/>
  <c r="N12220" i="1" s="1"/>
  <c r="J12220" i="1"/>
  <c r="K12220" i="1" s="1"/>
  <c r="F12220" i="1"/>
  <c r="H12220" i="1" s="1"/>
  <c r="I12220" i="1" s="1"/>
  <c r="N12219" i="1"/>
  <c r="M12219" i="1"/>
  <c r="O12219" i="1" s="1"/>
  <c r="L12219" i="1"/>
  <c r="J12219" i="1"/>
  <c r="K12219" i="1" s="1"/>
  <c r="F12219" i="1"/>
  <c r="H12219" i="1" s="1"/>
  <c r="I12219" i="1" s="1"/>
  <c r="M12218" i="1"/>
  <c r="O12218" i="1" s="1"/>
  <c r="L12218" i="1"/>
  <c r="N12218" i="1" s="1"/>
  <c r="J12218" i="1"/>
  <c r="K12218" i="1" s="1"/>
  <c r="F12218" i="1"/>
  <c r="H12218" i="1" s="1"/>
  <c r="I12218" i="1" s="1"/>
  <c r="O12217" i="1"/>
  <c r="M12217" i="1"/>
  <c r="L12217" i="1"/>
  <c r="N12217" i="1" s="1"/>
  <c r="J12217" i="1"/>
  <c r="K12217" i="1" s="1"/>
  <c r="F12217" i="1"/>
  <c r="H12217" i="1" s="1"/>
  <c r="I12217" i="1" s="1"/>
  <c r="M12216" i="1"/>
  <c r="O12216" i="1" s="1"/>
  <c r="L12216" i="1"/>
  <c r="N12216" i="1" s="1"/>
  <c r="J12216" i="1"/>
  <c r="K12216" i="1" s="1"/>
  <c r="H12216" i="1"/>
  <c r="I12216" i="1" s="1"/>
  <c r="F12216" i="1"/>
  <c r="O12215" i="1"/>
  <c r="M12215" i="1"/>
  <c r="L12215" i="1"/>
  <c r="N12215" i="1" s="1"/>
  <c r="K12215" i="1"/>
  <c r="J12215" i="1"/>
  <c r="I12215" i="1"/>
  <c r="F12215" i="1"/>
  <c r="H12215" i="1" s="1"/>
  <c r="M12214" i="1"/>
  <c r="O12214" i="1" s="1"/>
  <c r="L12214" i="1"/>
  <c r="N12214" i="1" s="1"/>
  <c r="J12214" i="1"/>
  <c r="K12214" i="1" s="1"/>
  <c r="F12214" i="1"/>
  <c r="H12214" i="1" s="1"/>
  <c r="I12214" i="1" s="1"/>
  <c r="N12213" i="1"/>
  <c r="M12213" i="1"/>
  <c r="O12213" i="1" s="1"/>
  <c r="L12213" i="1"/>
  <c r="K12213" i="1"/>
  <c r="J12213" i="1"/>
  <c r="F12213" i="1"/>
  <c r="H12213" i="1" s="1"/>
  <c r="I12213" i="1" s="1"/>
  <c r="O12212" i="1"/>
  <c r="M12212" i="1"/>
  <c r="L12212" i="1"/>
  <c r="N12212" i="1" s="1"/>
  <c r="J12212" i="1"/>
  <c r="K12212" i="1" s="1"/>
  <c r="F12212" i="1"/>
  <c r="H12212" i="1" s="1"/>
  <c r="I12212" i="1" s="1"/>
  <c r="M12211" i="1"/>
  <c r="O12211" i="1" s="1"/>
  <c r="L12211" i="1"/>
  <c r="N12211" i="1" s="1"/>
  <c r="J12211" i="1"/>
  <c r="K12211" i="1" s="1"/>
  <c r="F12211" i="1"/>
  <c r="H12211" i="1" s="1"/>
  <c r="I12211" i="1" s="1"/>
  <c r="M12210" i="1"/>
  <c r="O12210" i="1" s="1"/>
  <c r="L12210" i="1"/>
  <c r="N12210" i="1" s="1"/>
  <c r="J12210" i="1"/>
  <c r="K12210" i="1" s="1"/>
  <c r="I12210" i="1"/>
  <c r="F12210" i="1"/>
  <c r="H12210" i="1" s="1"/>
  <c r="M12209" i="1"/>
  <c r="O12209" i="1" s="1"/>
  <c r="L12209" i="1"/>
  <c r="N12209" i="1" s="1"/>
  <c r="J12209" i="1"/>
  <c r="K12209" i="1" s="1"/>
  <c r="F12209" i="1"/>
  <c r="H12209" i="1" s="1"/>
  <c r="I12209" i="1" s="1"/>
  <c r="N12208" i="1"/>
  <c r="M12208" i="1"/>
  <c r="O12208" i="1" s="1"/>
  <c r="L12208" i="1"/>
  <c r="J12208" i="1"/>
  <c r="K12208" i="1" s="1"/>
  <c r="F12208" i="1"/>
  <c r="H12208" i="1" s="1"/>
  <c r="I12208" i="1" s="1"/>
  <c r="O12207" i="1"/>
  <c r="M12207" i="1"/>
  <c r="L12207" i="1"/>
  <c r="N12207" i="1" s="1"/>
  <c r="K12207" i="1"/>
  <c r="J12207" i="1"/>
  <c r="F12207" i="1"/>
  <c r="H12207" i="1" s="1"/>
  <c r="I12207" i="1" s="1"/>
  <c r="M12206" i="1"/>
  <c r="O12206" i="1" s="1"/>
  <c r="L12206" i="1"/>
  <c r="N12206" i="1" s="1"/>
  <c r="J12206" i="1"/>
  <c r="K12206" i="1" s="1"/>
  <c r="F12206" i="1"/>
  <c r="H12206" i="1" s="1"/>
  <c r="I12206" i="1" s="1"/>
  <c r="M12205" i="1"/>
  <c r="O12205" i="1" s="1"/>
  <c r="L12205" i="1"/>
  <c r="N12205" i="1" s="1"/>
  <c r="K12205" i="1"/>
  <c r="J12205" i="1"/>
  <c r="H12205" i="1"/>
  <c r="I12205" i="1" s="1"/>
  <c r="F12205" i="1"/>
  <c r="O12204" i="1"/>
  <c r="M12204" i="1"/>
  <c r="L12204" i="1"/>
  <c r="N12204" i="1" s="1"/>
  <c r="J12204" i="1"/>
  <c r="K12204" i="1" s="1"/>
  <c r="I12204" i="1"/>
  <c r="F12204" i="1"/>
  <c r="H12204" i="1" s="1"/>
  <c r="M12203" i="1"/>
  <c r="O12203" i="1" s="1"/>
  <c r="L12203" i="1"/>
  <c r="N12203" i="1" s="1"/>
  <c r="J12203" i="1"/>
  <c r="K12203" i="1" s="1"/>
  <c r="F12203" i="1"/>
  <c r="H12203" i="1" s="1"/>
  <c r="I12203" i="1" s="1"/>
  <c r="N12202" i="1"/>
  <c r="M12202" i="1"/>
  <c r="O12202" i="1" s="1"/>
  <c r="L12202" i="1"/>
  <c r="J12202" i="1"/>
  <c r="K12202" i="1" s="1"/>
  <c r="F12202" i="1"/>
  <c r="H12202" i="1" s="1"/>
  <c r="I12202" i="1" s="1"/>
  <c r="M12201" i="1"/>
  <c r="O12201" i="1" s="1"/>
  <c r="L12201" i="1"/>
  <c r="N12201" i="1" s="1"/>
  <c r="J12201" i="1"/>
  <c r="K12201" i="1" s="1"/>
  <c r="F12201" i="1"/>
  <c r="H12201" i="1" s="1"/>
  <c r="I12201" i="1" s="1"/>
  <c r="M12200" i="1"/>
  <c r="O12200" i="1" s="1"/>
  <c r="L12200" i="1"/>
  <c r="N12200" i="1" s="1"/>
  <c r="J12200" i="1"/>
  <c r="K12200" i="1" s="1"/>
  <c r="H12200" i="1"/>
  <c r="I12200" i="1" s="1"/>
  <c r="F12200" i="1"/>
  <c r="O12199" i="1"/>
  <c r="M12199" i="1"/>
  <c r="L12199" i="1"/>
  <c r="N12199" i="1" s="1"/>
  <c r="J12199" i="1"/>
  <c r="K12199" i="1" s="1"/>
  <c r="H12199" i="1"/>
  <c r="I12199" i="1" s="1"/>
  <c r="F12199" i="1"/>
  <c r="M12198" i="1"/>
  <c r="O12198" i="1" s="1"/>
  <c r="L12198" i="1"/>
  <c r="N12198" i="1" s="1"/>
  <c r="J12198" i="1"/>
  <c r="K12198" i="1" s="1"/>
  <c r="F12198" i="1"/>
  <c r="H12198" i="1" s="1"/>
  <c r="I12198" i="1" s="1"/>
  <c r="N12197" i="1"/>
  <c r="M12197" i="1"/>
  <c r="O12197" i="1" s="1"/>
  <c r="L12197" i="1"/>
  <c r="J12197" i="1"/>
  <c r="K12197" i="1" s="1"/>
  <c r="F12197" i="1"/>
  <c r="H12197" i="1" s="1"/>
  <c r="I12197" i="1" s="1"/>
  <c r="M12196" i="1"/>
  <c r="O12196" i="1" s="1"/>
  <c r="L12196" i="1"/>
  <c r="N12196" i="1" s="1"/>
  <c r="K12196" i="1"/>
  <c r="J12196" i="1"/>
  <c r="F12196" i="1"/>
  <c r="H12196" i="1" s="1"/>
  <c r="I12196" i="1" s="1"/>
  <c r="M12195" i="1"/>
  <c r="O12195" i="1" s="1"/>
  <c r="L12195" i="1"/>
  <c r="N12195" i="1" s="1"/>
  <c r="J12195" i="1"/>
  <c r="K12195" i="1" s="1"/>
  <c r="H12195" i="1"/>
  <c r="I12195" i="1" s="1"/>
  <c r="F12195" i="1"/>
  <c r="N12194" i="1"/>
  <c r="M12194" i="1"/>
  <c r="O12194" i="1" s="1"/>
  <c r="L12194" i="1"/>
  <c r="J12194" i="1"/>
  <c r="K12194" i="1" s="1"/>
  <c r="H12194" i="1"/>
  <c r="I12194" i="1" s="1"/>
  <c r="F12194" i="1"/>
  <c r="O12193" i="1"/>
  <c r="M12193" i="1"/>
  <c r="L12193" i="1"/>
  <c r="N12193" i="1" s="1"/>
  <c r="J12193" i="1"/>
  <c r="K12193" i="1" s="1"/>
  <c r="F12193" i="1"/>
  <c r="H12193" i="1" s="1"/>
  <c r="I12193" i="1" s="1"/>
  <c r="M12192" i="1"/>
  <c r="O12192" i="1" s="1"/>
  <c r="L12192" i="1"/>
  <c r="N12192" i="1" s="1"/>
  <c r="K12192" i="1"/>
  <c r="J12192" i="1"/>
  <c r="H12192" i="1"/>
  <c r="I12192" i="1" s="1"/>
  <c r="F12192" i="1"/>
  <c r="M12191" i="1"/>
  <c r="O12191" i="1" s="1"/>
  <c r="L12191" i="1"/>
  <c r="N12191" i="1" s="1"/>
  <c r="K12191" i="1"/>
  <c r="J12191" i="1"/>
  <c r="F12191" i="1"/>
  <c r="H12191" i="1" s="1"/>
  <c r="I12191" i="1" s="1"/>
  <c r="M12190" i="1"/>
  <c r="O12190" i="1" s="1"/>
  <c r="L12190" i="1"/>
  <c r="N12190" i="1" s="1"/>
  <c r="J12190" i="1"/>
  <c r="K12190" i="1" s="1"/>
  <c r="F12190" i="1"/>
  <c r="H12190" i="1" s="1"/>
  <c r="I12190" i="1" s="1"/>
  <c r="M12189" i="1"/>
  <c r="O12189" i="1" s="1"/>
  <c r="L12189" i="1"/>
  <c r="N12189" i="1" s="1"/>
  <c r="J12189" i="1"/>
  <c r="K12189" i="1" s="1"/>
  <c r="F12189" i="1"/>
  <c r="H12189" i="1" s="1"/>
  <c r="I12189" i="1" s="1"/>
  <c r="O12188" i="1"/>
  <c r="M12188" i="1"/>
  <c r="L12188" i="1"/>
  <c r="N12188" i="1" s="1"/>
  <c r="J12188" i="1"/>
  <c r="K12188" i="1" s="1"/>
  <c r="F12188" i="1"/>
  <c r="H12188" i="1" s="1"/>
  <c r="I12188" i="1" s="1"/>
  <c r="M12187" i="1"/>
  <c r="O12187" i="1" s="1"/>
  <c r="L12187" i="1"/>
  <c r="N12187" i="1" s="1"/>
  <c r="J12187" i="1"/>
  <c r="K12187" i="1" s="1"/>
  <c r="H12187" i="1"/>
  <c r="I12187" i="1" s="1"/>
  <c r="F12187" i="1"/>
  <c r="M12186" i="1"/>
  <c r="O12186" i="1" s="1"/>
  <c r="L12186" i="1"/>
  <c r="N12186" i="1" s="1"/>
  <c r="J12186" i="1"/>
  <c r="K12186" i="1" s="1"/>
  <c r="H12186" i="1"/>
  <c r="I12186" i="1" s="1"/>
  <c r="F12186" i="1"/>
  <c r="M12185" i="1"/>
  <c r="O12185" i="1" s="1"/>
  <c r="L12185" i="1"/>
  <c r="N12185" i="1" s="1"/>
  <c r="J12185" i="1"/>
  <c r="K12185" i="1" s="1"/>
  <c r="F12185" i="1"/>
  <c r="H12185" i="1" s="1"/>
  <c r="I12185" i="1" s="1"/>
  <c r="M12184" i="1"/>
  <c r="O12184" i="1" s="1"/>
  <c r="L12184" i="1"/>
  <c r="N12184" i="1" s="1"/>
  <c r="J12184" i="1"/>
  <c r="K12184" i="1" s="1"/>
  <c r="H12184" i="1"/>
  <c r="I12184" i="1" s="1"/>
  <c r="F12184" i="1"/>
  <c r="O12183" i="1"/>
  <c r="M12183" i="1"/>
  <c r="L12183" i="1"/>
  <c r="N12183" i="1" s="1"/>
  <c r="J12183" i="1"/>
  <c r="K12183" i="1" s="1"/>
  <c r="F12183" i="1"/>
  <c r="H12183" i="1" s="1"/>
  <c r="I12183" i="1" s="1"/>
  <c r="M12182" i="1"/>
  <c r="O12182" i="1" s="1"/>
  <c r="L12182" i="1"/>
  <c r="N12182" i="1" s="1"/>
  <c r="J12182" i="1"/>
  <c r="K12182" i="1" s="1"/>
  <c r="F12182" i="1"/>
  <c r="H12182" i="1" s="1"/>
  <c r="I12182" i="1" s="1"/>
  <c r="M12181" i="1"/>
  <c r="O12181" i="1" s="1"/>
  <c r="L12181" i="1"/>
  <c r="N12181" i="1" s="1"/>
  <c r="J12181" i="1"/>
  <c r="K12181" i="1" s="1"/>
  <c r="F12181" i="1"/>
  <c r="H12181" i="1" s="1"/>
  <c r="I12181" i="1" s="1"/>
  <c r="M12180" i="1"/>
  <c r="O12180" i="1" s="1"/>
  <c r="L12180" i="1"/>
  <c r="N12180" i="1" s="1"/>
  <c r="K12180" i="1"/>
  <c r="J12180" i="1"/>
  <c r="F12180" i="1"/>
  <c r="H12180" i="1" s="1"/>
  <c r="I12180" i="1" s="1"/>
  <c r="M12179" i="1"/>
  <c r="O12179" i="1" s="1"/>
  <c r="L12179" i="1"/>
  <c r="N12179" i="1" s="1"/>
  <c r="J12179" i="1"/>
  <c r="K12179" i="1" s="1"/>
  <c r="F12179" i="1"/>
  <c r="H12179" i="1" s="1"/>
  <c r="I12179" i="1" s="1"/>
  <c r="N12178" i="1"/>
  <c r="M12178" i="1"/>
  <c r="O12178" i="1" s="1"/>
  <c r="L12178" i="1"/>
  <c r="J12178" i="1"/>
  <c r="K12178" i="1" s="1"/>
  <c r="H12178" i="1"/>
  <c r="I12178" i="1" s="1"/>
  <c r="F12178" i="1"/>
  <c r="O12177" i="1"/>
  <c r="M12177" i="1"/>
  <c r="L12177" i="1"/>
  <c r="N12177" i="1" s="1"/>
  <c r="J12177" i="1"/>
  <c r="K12177" i="1" s="1"/>
  <c r="F12177" i="1"/>
  <c r="H12177" i="1" s="1"/>
  <c r="I12177" i="1" s="1"/>
  <c r="M12176" i="1"/>
  <c r="O12176" i="1" s="1"/>
  <c r="L12176" i="1"/>
  <c r="N12176" i="1" s="1"/>
  <c r="K12176" i="1"/>
  <c r="J12176" i="1"/>
  <c r="H12176" i="1"/>
  <c r="I12176" i="1" s="1"/>
  <c r="F12176" i="1"/>
  <c r="M12175" i="1"/>
  <c r="O12175" i="1" s="1"/>
  <c r="L12175" i="1"/>
  <c r="N12175" i="1" s="1"/>
  <c r="J12175" i="1"/>
  <c r="K12175" i="1" s="1"/>
  <c r="H12175" i="1"/>
  <c r="I12175" i="1" s="1"/>
  <c r="F12175" i="1"/>
  <c r="M12174" i="1"/>
  <c r="O12174" i="1" s="1"/>
  <c r="L12174" i="1"/>
  <c r="N12174" i="1" s="1"/>
  <c r="J12174" i="1"/>
  <c r="K12174" i="1" s="1"/>
  <c r="F12174" i="1"/>
  <c r="H12174" i="1" s="1"/>
  <c r="I12174" i="1" s="1"/>
  <c r="N12173" i="1"/>
  <c r="M12173" i="1"/>
  <c r="O12173" i="1" s="1"/>
  <c r="L12173" i="1"/>
  <c r="J12173" i="1"/>
  <c r="K12173" i="1" s="1"/>
  <c r="F12173" i="1"/>
  <c r="H12173" i="1" s="1"/>
  <c r="I12173" i="1" s="1"/>
  <c r="M12172" i="1"/>
  <c r="O12172" i="1" s="1"/>
  <c r="L12172" i="1"/>
  <c r="N12172" i="1" s="1"/>
  <c r="K12172" i="1"/>
  <c r="J12172" i="1"/>
  <c r="F12172" i="1"/>
  <c r="H12172" i="1" s="1"/>
  <c r="I12172" i="1" s="1"/>
  <c r="M12171" i="1"/>
  <c r="O12171" i="1" s="1"/>
  <c r="L12171" i="1"/>
  <c r="N12171" i="1" s="1"/>
  <c r="J12171" i="1"/>
  <c r="K12171" i="1" s="1"/>
  <c r="H12171" i="1"/>
  <c r="I12171" i="1" s="1"/>
  <c r="F12171" i="1"/>
  <c r="N12170" i="1"/>
  <c r="M12170" i="1"/>
  <c r="O12170" i="1" s="1"/>
  <c r="L12170" i="1"/>
  <c r="J12170" i="1"/>
  <c r="K12170" i="1" s="1"/>
  <c r="I12170" i="1"/>
  <c r="H12170" i="1"/>
  <c r="F12170" i="1"/>
  <c r="O12169" i="1"/>
  <c r="M12169" i="1"/>
  <c r="L12169" i="1"/>
  <c r="N12169" i="1" s="1"/>
  <c r="J12169" i="1"/>
  <c r="K12169" i="1" s="1"/>
  <c r="F12169" i="1"/>
  <c r="H12169" i="1" s="1"/>
  <c r="I12169" i="1" s="1"/>
  <c r="N12168" i="1"/>
  <c r="M12168" i="1"/>
  <c r="O12168" i="1" s="1"/>
  <c r="L12168" i="1"/>
  <c r="K12168" i="1"/>
  <c r="J12168" i="1"/>
  <c r="F12168" i="1"/>
  <c r="H12168" i="1" s="1"/>
  <c r="I12168" i="1" s="1"/>
  <c r="N12167" i="1"/>
  <c r="M12167" i="1"/>
  <c r="O12167" i="1" s="1"/>
  <c r="L12167" i="1"/>
  <c r="K12167" i="1"/>
  <c r="J12167" i="1"/>
  <c r="F12167" i="1"/>
  <c r="H12167" i="1" s="1"/>
  <c r="I12167" i="1" s="1"/>
  <c r="O12166" i="1"/>
  <c r="M12166" i="1"/>
  <c r="L12166" i="1"/>
  <c r="N12166" i="1" s="1"/>
  <c r="J12166" i="1"/>
  <c r="K12166" i="1" s="1"/>
  <c r="F12166" i="1"/>
  <c r="H12166" i="1" s="1"/>
  <c r="I12166" i="1" s="1"/>
  <c r="M12165" i="1"/>
  <c r="O12165" i="1" s="1"/>
  <c r="L12165" i="1"/>
  <c r="N12165" i="1" s="1"/>
  <c r="J12165" i="1"/>
  <c r="K12165" i="1" s="1"/>
  <c r="F12165" i="1"/>
  <c r="H12165" i="1" s="1"/>
  <c r="I12165" i="1" s="1"/>
  <c r="M12164" i="1"/>
  <c r="O12164" i="1" s="1"/>
  <c r="L12164" i="1"/>
  <c r="N12164" i="1" s="1"/>
  <c r="J12164" i="1"/>
  <c r="K12164" i="1" s="1"/>
  <c r="F12164" i="1"/>
  <c r="H12164" i="1" s="1"/>
  <c r="I12164" i="1" s="1"/>
  <c r="M12163" i="1"/>
  <c r="O12163" i="1" s="1"/>
  <c r="L12163" i="1"/>
  <c r="N12163" i="1" s="1"/>
  <c r="J12163" i="1"/>
  <c r="K12163" i="1" s="1"/>
  <c r="F12163" i="1"/>
  <c r="H12163" i="1" s="1"/>
  <c r="I12163" i="1" s="1"/>
  <c r="N12162" i="1"/>
  <c r="M12162" i="1"/>
  <c r="O12162" i="1" s="1"/>
  <c r="L12162" i="1"/>
  <c r="J12162" i="1"/>
  <c r="K12162" i="1" s="1"/>
  <c r="F12162" i="1"/>
  <c r="H12162" i="1" s="1"/>
  <c r="I12162" i="1" s="1"/>
  <c r="O12161" i="1"/>
  <c r="M12161" i="1"/>
  <c r="L12161" i="1"/>
  <c r="N12161" i="1" s="1"/>
  <c r="J12161" i="1"/>
  <c r="K12161" i="1" s="1"/>
  <c r="F12161" i="1"/>
  <c r="H12161" i="1" s="1"/>
  <c r="I12161" i="1" s="1"/>
  <c r="M12160" i="1"/>
  <c r="O12160" i="1" s="1"/>
  <c r="L12160" i="1"/>
  <c r="N12160" i="1" s="1"/>
  <c r="J12160" i="1"/>
  <c r="K12160" i="1" s="1"/>
  <c r="H12160" i="1"/>
  <c r="I12160" i="1" s="1"/>
  <c r="F12160" i="1"/>
  <c r="O12159" i="1"/>
  <c r="M12159" i="1"/>
  <c r="L12159" i="1"/>
  <c r="N12159" i="1" s="1"/>
  <c r="K12159" i="1"/>
  <c r="J12159" i="1"/>
  <c r="I12159" i="1"/>
  <c r="F12159" i="1"/>
  <c r="H12159" i="1" s="1"/>
  <c r="M12158" i="1"/>
  <c r="O12158" i="1" s="1"/>
  <c r="L12158" i="1"/>
  <c r="N12158" i="1" s="1"/>
  <c r="J12158" i="1"/>
  <c r="K12158" i="1" s="1"/>
  <c r="F12158" i="1"/>
  <c r="H12158" i="1" s="1"/>
  <c r="I12158" i="1" s="1"/>
  <c r="N12157" i="1"/>
  <c r="M12157" i="1"/>
  <c r="O12157" i="1" s="1"/>
  <c r="L12157" i="1"/>
  <c r="K12157" i="1"/>
  <c r="J12157" i="1"/>
  <c r="F12157" i="1"/>
  <c r="H12157" i="1" s="1"/>
  <c r="I12157" i="1" s="1"/>
  <c r="M12156" i="1"/>
  <c r="O12156" i="1" s="1"/>
  <c r="L12156" i="1"/>
  <c r="N12156" i="1" s="1"/>
  <c r="J12156" i="1"/>
  <c r="K12156" i="1" s="1"/>
  <c r="F12156" i="1"/>
  <c r="H12156" i="1" s="1"/>
  <c r="I12156" i="1" s="1"/>
  <c r="M12155" i="1"/>
  <c r="O12155" i="1" s="1"/>
  <c r="L12155" i="1"/>
  <c r="N12155" i="1" s="1"/>
  <c r="J12155" i="1"/>
  <c r="K12155" i="1" s="1"/>
  <c r="H12155" i="1"/>
  <c r="I12155" i="1" s="1"/>
  <c r="F12155" i="1"/>
  <c r="N12154" i="1"/>
  <c r="M12154" i="1"/>
  <c r="O12154" i="1" s="1"/>
  <c r="L12154" i="1"/>
  <c r="J12154" i="1"/>
  <c r="K12154" i="1" s="1"/>
  <c r="I12154" i="1"/>
  <c r="H12154" i="1"/>
  <c r="F12154" i="1"/>
  <c r="O12153" i="1"/>
  <c r="M12153" i="1"/>
  <c r="L12153" i="1"/>
  <c r="N12153" i="1" s="1"/>
  <c r="J12153" i="1"/>
  <c r="K12153" i="1" s="1"/>
  <c r="F12153" i="1"/>
  <c r="H12153" i="1" s="1"/>
  <c r="I12153" i="1" s="1"/>
  <c r="N12152" i="1"/>
  <c r="M12152" i="1"/>
  <c r="O12152" i="1" s="1"/>
  <c r="L12152" i="1"/>
  <c r="K12152" i="1"/>
  <c r="J12152" i="1"/>
  <c r="F12152" i="1"/>
  <c r="H12152" i="1" s="1"/>
  <c r="I12152" i="1" s="1"/>
  <c r="O12151" i="1"/>
  <c r="N12151" i="1"/>
  <c r="M12151" i="1"/>
  <c r="L12151" i="1"/>
  <c r="K12151" i="1"/>
  <c r="J12151" i="1"/>
  <c r="F12151" i="1"/>
  <c r="H12151" i="1" s="1"/>
  <c r="I12151" i="1" s="1"/>
  <c r="M12150" i="1"/>
  <c r="O12150" i="1" s="1"/>
  <c r="L12150" i="1"/>
  <c r="N12150" i="1" s="1"/>
  <c r="J12150" i="1"/>
  <c r="K12150" i="1" s="1"/>
  <c r="F12150" i="1"/>
  <c r="H12150" i="1" s="1"/>
  <c r="I12150" i="1" s="1"/>
  <c r="M12149" i="1"/>
  <c r="O12149" i="1" s="1"/>
  <c r="L12149" i="1"/>
  <c r="N12149" i="1" s="1"/>
  <c r="K12149" i="1"/>
  <c r="J12149" i="1"/>
  <c r="F12149" i="1"/>
  <c r="H12149" i="1" s="1"/>
  <c r="I12149" i="1" s="1"/>
  <c r="M12148" i="1"/>
  <c r="O12148" i="1" s="1"/>
  <c r="L12148" i="1"/>
  <c r="N12148" i="1" s="1"/>
  <c r="K12148" i="1"/>
  <c r="J12148" i="1"/>
  <c r="F12148" i="1"/>
  <c r="H12148" i="1" s="1"/>
  <c r="I12148" i="1" s="1"/>
  <c r="M12147" i="1"/>
  <c r="O12147" i="1" s="1"/>
  <c r="L12147" i="1"/>
  <c r="N12147" i="1" s="1"/>
  <c r="J12147" i="1"/>
  <c r="K12147" i="1" s="1"/>
  <c r="F12147" i="1"/>
  <c r="H12147" i="1" s="1"/>
  <c r="I12147" i="1" s="1"/>
  <c r="N12146" i="1"/>
  <c r="M12146" i="1"/>
  <c r="O12146" i="1" s="1"/>
  <c r="L12146" i="1"/>
  <c r="J12146" i="1"/>
  <c r="K12146" i="1" s="1"/>
  <c r="F12146" i="1"/>
  <c r="H12146" i="1" s="1"/>
  <c r="I12146" i="1" s="1"/>
  <c r="M12145" i="1"/>
  <c r="O12145" i="1" s="1"/>
  <c r="L12145" i="1"/>
  <c r="N12145" i="1" s="1"/>
  <c r="J12145" i="1"/>
  <c r="K12145" i="1" s="1"/>
  <c r="F12145" i="1"/>
  <c r="H12145" i="1" s="1"/>
  <c r="I12145" i="1" s="1"/>
  <c r="M12144" i="1"/>
  <c r="O12144" i="1" s="1"/>
  <c r="L12144" i="1"/>
  <c r="N12144" i="1" s="1"/>
  <c r="K12144" i="1"/>
  <c r="J12144" i="1"/>
  <c r="H12144" i="1"/>
  <c r="I12144" i="1" s="1"/>
  <c r="F12144" i="1"/>
  <c r="O12143" i="1"/>
  <c r="M12143" i="1"/>
  <c r="L12143" i="1"/>
  <c r="N12143" i="1" s="1"/>
  <c r="J12143" i="1"/>
  <c r="K12143" i="1" s="1"/>
  <c r="I12143" i="1"/>
  <c r="H12143" i="1"/>
  <c r="F12143" i="1"/>
  <c r="M12142" i="1"/>
  <c r="O12142" i="1" s="1"/>
  <c r="L12142" i="1"/>
  <c r="N12142" i="1" s="1"/>
  <c r="J12142" i="1"/>
  <c r="K12142" i="1" s="1"/>
  <c r="F12142" i="1"/>
  <c r="H12142" i="1" s="1"/>
  <c r="I12142" i="1" s="1"/>
  <c r="M12141" i="1"/>
  <c r="O12141" i="1" s="1"/>
  <c r="L12141" i="1"/>
  <c r="N12141" i="1" s="1"/>
  <c r="J12141" i="1"/>
  <c r="K12141" i="1" s="1"/>
  <c r="F12141" i="1"/>
  <c r="H12141" i="1" s="1"/>
  <c r="I12141" i="1" s="1"/>
  <c r="O12140" i="1"/>
  <c r="M12140" i="1"/>
  <c r="L12140" i="1"/>
  <c r="N12140" i="1" s="1"/>
  <c r="K12140" i="1"/>
  <c r="J12140" i="1"/>
  <c r="I12140" i="1"/>
  <c r="F12140" i="1"/>
  <c r="H12140" i="1" s="1"/>
  <c r="M12139" i="1"/>
  <c r="O12139" i="1" s="1"/>
  <c r="L12139" i="1"/>
  <c r="N12139" i="1" s="1"/>
  <c r="J12139" i="1"/>
  <c r="K12139" i="1" s="1"/>
  <c r="F12139" i="1"/>
  <c r="H12139" i="1" s="1"/>
  <c r="I12139" i="1" s="1"/>
  <c r="M12138" i="1"/>
  <c r="O12138" i="1" s="1"/>
  <c r="L12138" i="1"/>
  <c r="N12138" i="1" s="1"/>
  <c r="J12138" i="1"/>
  <c r="K12138" i="1" s="1"/>
  <c r="F12138" i="1"/>
  <c r="H12138" i="1" s="1"/>
  <c r="I12138" i="1" s="1"/>
  <c r="M12137" i="1"/>
  <c r="O12137" i="1" s="1"/>
  <c r="L12137" i="1"/>
  <c r="N12137" i="1" s="1"/>
  <c r="J12137" i="1"/>
  <c r="K12137" i="1" s="1"/>
  <c r="F12137" i="1"/>
  <c r="H12137" i="1" s="1"/>
  <c r="I12137" i="1" s="1"/>
  <c r="N12136" i="1"/>
  <c r="M12136" i="1"/>
  <c r="O12136" i="1" s="1"/>
  <c r="L12136" i="1"/>
  <c r="J12136" i="1"/>
  <c r="K12136" i="1" s="1"/>
  <c r="F12136" i="1"/>
  <c r="H12136" i="1" s="1"/>
  <c r="I12136" i="1" s="1"/>
  <c r="M12135" i="1"/>
  <c r="O12135" i="1" s="1"/>
  <c r="L12135" i="1"/>
  <c r="N12135" i="1" s="1"/>
  <c r="K12135" i="1"/>
  <c r="J12135" i="1"/>
  <c r="F12135" i="1"/>
  <c r="H12135" i="1" s="1"/>
  <c r="I12135" i="1" s="1"/>
  <c r="M12134" i="1"/>
  <c r="O12134" i="1" s="1"/>
  <c r="L12134" i="1"/>
  <c r="N12134" i="1" s="1"/>
  <c r="J12134" i="1"/>
  <c r="K12134" i="1" s="1"/>
  <c r="F12134" i="1"/>
  <c r="H12134" i="1" s="1"/>
  <c r="I12134" i="1" s="1"/>
  <c r="M12133" i="1"/>
  <c r="O12133" i="1" s="1"/>
  <c r="L12133" i="1"/>
  <c r="N12133" i="1" s="1"/>
  <c r="J12133" i="1"/>
  <c r="K12133" i="1" s="1"/>
  <c r="H12133" i="1"/>
  <c r="I12133" i="1" s="1"/>
  <c r="F12133" i="1"/>
  <c r="O12132" i="1"/>
  <c r="M12132" i="1"/>
  <c r="L12132" i="1"/>
  <c r="N12132" i="1" s="1"/>
  <c r="J12132" i="1"/>
  <c r="K12132" i="1" s="1"/>
  <c r="F12132" i="1"/>
  <c r="H12132" i="1" s="1"/>
  <c r="I12132" i="1" s="1"/>
  <c r="M12131" i="1"/>
  <c r="O12131" i="1" s="1"/>
  <c r="L12131" i="1"/>
  <c r="N12131" i="1" s="1"/>
  <c r="J12131" i="1"/>
  <c r="K12131" i="1" s="1"/>
  <c r="F12131" i="1"/>
  <c r="H12131" i="1" s="1"/>
  <c r="I12131" i="1" s="1"/>
  <c r="M12130" i="1"/>
  <c r="O12130" i="1" s="1"/>
  <c r="L12130" i="1"/>
  <c r="N12130" i="1" s="1"/>
  <c r="K12130" i="1"/>
  <c r="J12130" i="1"/>
  <c r="F12130" i="1"/>
  <c r="H12130" i="1" s="1"/>
  <c r="I12130" i="1" s="1"/>
  <c r="M12129" i="1"/>
  <c r="O12129" i="1" s="1"/>
  <c r="L12129" i="1"/>
  <c r="N12129" i="1" s="1"/>
  <c r="J12129" i="1"/>
  <c r="K12129" i="1" s="1"/>
  <c r="F12129" i="1"/>
  <c r="H12129" i="1" s="1"/>
  <c r="I12129" i="1" s="1"/>
  <c r="N12128" i="1"/>
  <c r="M12128" i="1"/>
  <c r="O12128" i="1" s="1"/>
  <c r="L12128" i="1"/>
  <c r="J12128" i="1"/>
  <c r="K12128" i="1" s="1"/>
  <c r="F12128" i="1"/>
  <c r="H12128" i="1" s="1"/>
  <c r="I12128" i="1" s="1"/>
  <c r="O12127" i="1"/>
  <c r="N12127" i="1"/>
  <c r="M12127" i="1"/>
  <c r="L12127" i="1"/>
  <c r="J12127" i="1"/>
  <c r="K12127" i="1" s="1"/>
  <c r="F12127" i="1"/>
  <c r="H12127" i="1" s="1"/>
  <c r="I12127" i="1" s="1"/>
  <c r="M12126" i="1"/>
  <c r="O12126" i="1" s="1"/>
  <c r="L12126" i="1"/>
  <c r="N12126" i="1" s="1"/>
  <c r="J12126" i="1"/>
  <c r="K12126" i="1" s="1"/>
  <c r="F12126" i="1"/>
  <c r="H12126" i="1" s="1"/>
  <c r="I12126" i="1" s="1"/>
  <c r="M12125" i="1"/>
  <c r="O12125" i="1" s="1"/>
  <c r="L12125" i="1"/>
  <c r="N12125" i="1" s="1"/>
  <c r="J12125" i="1"/>
  <c r="K12125" i="1" s="1"/>
  <c r="F12125" i="1"/>
  <c r="H12125" i="1" s="1"/>
  <c r="I12125" i="1" s="1"/>
  <c r="M12124" i="1"/>
  <c r="O12124" i="1" s="1"/>
  <c r="L12124" i="1"/>
  <c r="N12124" i="1" s="1"/>
  <c r="J12124" i="1"/>
  <c r="K12124" i="1" s="1"/>
  <c r="I12124" i="1"/>
  <c r="F12124" i="1"/>
  <c r="H12124" i="1" s="1"/>
  <c r="M12123" i="1"/>
  <c r="O12123" i="1" s="1"/>
  <c r="L12123" i="1"/>
  <c r="N12123" i="1" s="1"/>
  <c r="J12123" i="1"/>
  <c r="K12123" i="1" s="1"/>
  <c r="H12123" i="1"/>
  <c r="I12123" i="1" s="1"/>
  <c r="F12123" i="1"/>
  <c r="N12122" i="1"/>
  <c r="M12122" i="1"/>
  <c r="O12122" i="1" s="1"/>
  <c r="L12122" i="1"/>
  <c r="K12122" i="1"/>
  <c r="J12122" i="1"/>
  <c r="F12122" i="1"/>
  <c r="H12122" i="1" s="1"/>
  <c r="I12122" i="1" s="1"/>
  <c r="M12121" i="1"/>
  <c r="O12121" i="1" s="1"/>
  <c r="L12121" i="1"/>
  <c r="N12121" i="1" s="1"/>
  <c r="J12121" i="1"/>
  <c r="K12121" i="1" s="1"/>
  <c r="F12121" i="1"/>
  <c r="H12121" i="1" s="1"/>
  <c r="I12121" i="1" s="1"/>
  <c r="M12120" i="1"/>
  <c r="O12120" i="1" s="1"/>
  <c r="L12120" i="1"/>
  <c r="N12120" i="1" s="1"/>
  <c r="K12120" i="1"/>
  <c r="J12120" i="1"/>
  <c r="F12120" i="1"/>
  <c r="H12120" i="1" s="1"/>
  <c r="I12120" i="1" s="1"/>
  <c r="M12119" i="1"/>
  <c r="O12119" i="1" s="1"/>
  <c r="L12119" i="1"/>
  <c r="N12119" i="1" s="1"/>
  <c r="J12119" i="1"/>
  <c r="K12119" i="1" s="1"/>
  <c r="H12119" i="1"/>
  <c r="I12119" i="1" s="1"/>
  <c r="F12119" i="1"/>
  <c r="M12118" i="1"/>
  <c r="O12118" i="1" s="1"/>
  <c r="L12118" i="1"/>
  <c r="N12118" i="1" s="1"/>
  <c r="J12118" i="1"/>
  <c r="K12118" i="1" s="1"/>
  <c r="F12118" i="1"/>
  <c r="H12118" i="1" s="1"/>
  <c r="I12118" i="1" s="1"/>
  <c r="M12117" i="1"/>
  <c r="O12117" i="1" s="1"/>
  <c r="L12117" i="1"/>
  <c r="N12117" i="1" s="1"/>
  <c r="J12117" i="1"/>
  <c r="K12117" i="1" s="1"/>
  <c r="H12117" i="1"/>
  <c r="I12117" i="1" s="1"/>
  <c r="F12117" i="1"/>
  <c r="O12116" i="1"/>
  <c r="M12116" i="1"/>
  <c r="L12116" i="1"/>
  <c r="N12116" i="1" s="1"/>
  <c r="J12116" i="1"/>
  <c r="K12116" i="1" s="1"/>
  <c r="F12116" i="1"/>
  <c r="H12116" i="1" s="1"/>
  <c r="I12116" i="1" s="1"/>
  <c r="M12115" i="1"/>
  <c r="O12115" i="1" s="1"/>
  <c r="L12115" i="1"/>
  <c r="N12115" i="1" s="1"/>
  <c r="J12115" i="1"/>
  <c r="K12115" i="1" s="1"/>
  <c r="F12115" i="1"/>
  <c r="H12115" i="1" s="1"/>
  <c r="I12115" i="1" s="1"/>
  <c r="M12114" i="1"/>
  <c r="O12114" i="1" s="1"/>
  <c r="L12114" i="1"/>
  <c r="N12114" i="1" s="1"/>
  <c r="J12114" i="1"/>
  <c r="K12114" i="1" s="1"/>
  <c r="F12114" i="1"/>
  <c r="H12114" i="1" s="1"/>
  <c r="I12114" i="1" s="1"/>
  <c r="M12113" i="1"/>
  <c r="O12113" i="1" s="1"/>
  <c r="L12113" i="1"/>
  <c r="N12113" i="1" s="1"/>
  <c r="J12113" i="1"/>
  <c r="K12113" i="1" s="1"/>
  <c r="F12113" i="1"/>
  <c r="H12113" i="1" s="1"/>
  <c r="I12113" i="1" s="1"/>
  <c r="M12112" i="1"/>
  <c r="O12112" i="1" s="1"/>
  <c r="L12112" i="1"/>
  <c r="N12112" i="1" s="1"/>
  <c r="J12112" i="1"/>
  <c r="K12112" i="1" s="1"/>
  <c r="F12112" i="1"/>
  <c r="H12112" i="1" s="1"/>
  <c r="I12112" i="1" s="1"/>
  <c r="O12111" i="1"/>
  <c r="M12111" i="1"/>
  <c r="L12111" i="1"/>
  <c r="N12111" i="1" s="1"/>
  <c r="K12111" i="1"/>
  <c r="J12111" i="1"/>
  <c r="H12111" i="1"/>
  <c r="I12111" i="1" s="1"/>
  <c r="F12111" i="1"/>
  <c r="M12110" i="1"/>
  <c r="O12110" i="1" s="1"/>
  <c r="L12110" i="1"/>
  <c r="N12110" i="1" s="1"/>
  <c r="J12110" i="1"/>
  <c r="K12110" i="1" s="1"/>
  <c r="F12110" i="1"/>
  <c r="H12110" i="1" s="1"/>
  <c r="I12110" i="1" s="1"/>
  <c r="M12109" i="1"/>
  <c r="O12109" i="1" s="1"/>
  <c r="L12109" i="1"/>
  <c r="N12109" i="1" s="1"/>
  <c r="K12109" i="1"/>
  <c r="J12109" i="1"/>
  <c r="H12109" i="1"/>
  <c r="I12109" i="1" s="1"/>
  <c r="F12109" i="1"/>
  <c r="O12108" i="1"/>
  <c r="M12108" i="1"/>
  <c r="L12108" i="1"/>
  <c r="N12108" i="1" s="1"/>
  <c r="J12108" i="1"/>
  <c r="K12108" i="1" s="1"/>
  <c r="F12108" i="1"/>
  <c r="H12108" i="1" s="1"/>
  <c r="I12108" i="1" s="1"/>
  <c r="M12107" i="1"/>
  <c r="O12107" i="1" s="1"/>
  <c r="L12107" i="1"/>
  <c r="N12107" i="1" s="1"/>
  <c r="J12107" i="1"/>
  <c r="K12107" i="1" s="1"/>
  <c r="F12107" i="1"/>
  <c r="H12107" i="1" s="1"/>
  <c r="I12107" i="1" s="1"/>
  <c r="M12106" i="1"/>
  <c r="O12106" i="1" s="1"/>
  <c r="L12106" i="1"/>
  <c r="N12106" i="1" s="1"/>
  <c r="K12106" i="1"/>
  <c r="J12106" i="1"/>
  <c r="I12106" i="1"/>
  <c r="F12106" i="1"/>
  <c r="H12106" i="1" s="1"/>
  <c r="M12105" i="1"/>
  <c r="O12105" i="1" s="1"/>
  <c r="L12105" i="1"/>
  <c r="N12105" i="1" s="1"/>
  <c r="J12105" i="1"/>
  <c r="K12105" i="1" s="1"/>
  <c r="F12105" i="1"/>
  <c r="H12105" i="1" s="1"/>
  <c r="I12105" i="1" s="1"/>
  <c r="N12104" i="1"/>
  <c r="M12104" i="1"/>
  <c r="O12104" i="1" s="1"/>
  <c r="L12104" i="1"/>
  <c r="J12104" i="1"/>
  <c r="K12104" i="1" s="1"/>
  <c r="F12104" i="1"/>
  <c r="H12104" i="1" s="1"/>
  <c r="I12104" i="1" s="1"/>
  <c r="N12103" i="1"/>
  <c r="M12103" i="1"/>
  <c r="O12103" i="1" s="1"/>
  <c r="L12103" i="1"/>
  <c r="J12103" i="1"/>
  <c r="K12103" i="1" s="1"/>
  <c r="I12103" i="1"/>
  <c r="H12103" i="1"/>
  <c r="F12103" i="1"/>
  <c r="O12102" i="1"/>
  <c r="M12102" i="1"/>
  <c r="L12102" i="1"/>
  <c r="N12102" i="1" s="1"/>
  <c r="J12102" i="1"/>
  <c r="K12102" i="1" s="1"/>
  <c r="F12102" i="1"/>
  <c r="H12102" i="1" s="1"/>
  <c r="I12102" i="1" s="1"/>
  <c r="N12101" i="1"/>
  <c r="M12101" i="1"/>
  <c r="O12101" i="1" s="1"/>
  <c r="L12101" i="1"/>
  <c r="K12101" i="1"/>
  <c r="J12101" i="1"/>
  <c r="F12101" i="1"/>
  <c r="H12101" i="1" s="1"/>
  <c r="I12101" i="1" s="1"/>
  <c r="M12100" i="1"/>
  <c r="O12100" i="1" s="1"/>
  <c r="L12100" i="1"/>
  <c r="N12100" i="1" s="1"/>
  <c r="J12100" i="1"/>
  <c r="K12100" i="1" s="1"/>
  <c r="F12100" i="1"/>
  <c r="H12100" i="1" s="1"/>
  <c r="I12100" i="1" s="1"/>
  <c r="M12099" i="1"/>
  <c r="O12099" i="1" s="1"/>
  <c r="L12099" i="1"/>
  <c r="N12099" i="1" s="1"/>
  <c r="J12099" i="1"/>
  <c r="K12099" i="1" s="1"/>
  <c r="F12099" i="1"/>
  <c r="H12099" i="1" s="1"/>
  <c r="I12099" i="1" s="1"/>
  <c r="M12098" i="1"/>
  <c r="O12098" i="1" s="1"/>
  <c r="L12098" i="1"/>
  <c r="N12098" i="1" s="1"/>
  <c r="J12098" i="1"/>
  <c r="K12098" i="1" s="1"/>
  <c r="H12098" i="1"/>
  <c r="I12098" i="1" s="1"/>
  <c r="F12098" i="1"/>
  <c r="M12097" i="1"/>
  <c r="O12097" i="1" s="1"/>
  <c r="L12097" i="1"/>
  <c r="N12097" i="1" s="1"/>
  <c r="J12097" i="1"/>
  <c r="K12097" i="1" s="1"/>
  <c r="F12097" i="1"/>
  <c r="H12097" i="1" s="1"/>
  <c r="I12097" i="1" s="1"/>
  <c r="N12096" i="1"/>
  <c r="M12096" i="1"/>
  <c r="O12096" i="1" s="1"/>
  <c r="L12096" i="1"/>
  <c r="J12096" i="1"/>
  <c r="K12096" i="1" s="1"/>
  <c r="F12096" i="1"/>
  <c r="H12096" i="1" s="1"/>
  <c r="I12096" i="1" s="1"/>
  <c r="M12095" i="1"/>
  <c r="O12095" i="1" s="1"/>
  <c r="L12095" i="1"/>
  <c r="N12095" i="1" s="1"/>
  <c r="J12095" i="1"/>
  <c r="K12095" i="1" s="1"/>
  <c r="F12095" i="1"/>
  <c r="H12095" i="1" s="1"/>
  <c r="I12095" i="1" s="1"/>
  <c r="M12094" i="1"/>
  <c r="O12094" i="1" s="1"/>
  <c r="L12094" i="1"/>
  <c r="N12094" i="1" s="1"/>
  <c r="J12094" i="1"/>
  <c r="K12094" i="1" s="1"/>
  <c r="F12094" i="1"/>
  <c r="H12094" i="1" s="1"/>
  <c r="I12094" i="1" s="1"/>
  <c r="N12093" i="1"/>
  <c r="M12093" i="1"/>
  <c r="O12093" i="1" s="1"/>
  <c r="L12093" i="1"/>
  <c r="K12093" i="1"/>
  <c r="J12093" i="1"/>
  <c r="F12093" i="1"/>
  <c r="H12093" i="1" s="1"/>
  <c r="I12093" i="1" s="1"/>
  <c r="M12092" i="1"/>
  <c r="O12092" i="1" s="1"/>
  <c r="L12092" i="1"/>
  <c r="N12092" i="1" s="1"/>
  <c r="J12092" i="1"/>
  <c r="K12092" i="1" s="1"/>
  <c r="F12092" i="1"/>
  <c r="H12092" i="1" s="1"/>
  <c r="I12092" i="1" s="1"/>
  <c r="M12091" i="1"/>
  <c r="O12091" i="1" s="1"/>
  <c r="L12091" i="1"/>
  <c r="N12091" i="1" s="1"/>
  <c r="J12091" i="1"/>
  <c r="K12091" i="1" s="1"/>
  <c r="F12091" i="1"/>
  <c r="H12091" i="1" s="1"/>
  <c r="I12091" i="1" s="1"/>
  <c r="N12090" i="1"/>
  <c r="M12090" i="1"/>
  <c r="O12090" i="1" s="1"/>
  <c r="L12090" i="1"/>
  <c r="K12090" i="1"/>
  <c r="J12090" i="1"/>
  <c r="F12090" i="1"/>
  <c r="H12090" i="1" s="1"/>
  <c r="I12090" i="1" s="1"/>
  <c r="O12089" i="1"/>
  <c r="M12089" i="1"/>
  <c r="L12089" i="1"/>
  <c r="N12089" i="1" s="1"/>
  <c r="J12089" i="1"/>
  <c r="K12089" i="1" s="1"/>
  <c r="F12089" i="1"/>
  <c r="H12089" i="1" s="1"/>
  <c r="I12089" i="1" s="1"/>
  <c r="N12088" i="1"/>
  <c r="M12088" i="1"/>
  <c r="O12088" i="1" s="1"/>
  <c r="L12088" i="1"/>
  <c r="K12088" i="1"/>
  <c r="J12088" i="1"/>
  <c r="H12088" i="1"/>
  <c r="I12088" i="1" s="1"/>
  <c r="F12088" i="1"/>
  <c r="N12087" i="1"/>
  <c r="M12087" i="1"/>
  <c r="O12087" i="1" s="1"/>
  <c r="L12087" i="1"/>
  <c r="J12087" i="1"/>
  <c r="K12087" i="1" s="1"/>
  <c r="H12087" i="1"/>
  <c r="I12087" i="1" s="1"/>
  <c r="F12087" i="1"/>
  <c r="O12086" i="1"/>
  <c r="M12086" i="1"/>
  <c r="L12086" i="1"/>
  <c r="N12086" i="1" s="1"/>
  <c r="J12086" i="1"/>
  <c r="K12086" i="1" s="1"/>
  <c r="F12086" i="1"/>
  <c r="H12086" i="1" s="1"/>
  <c r="I12086" i="1" s="1"/>
  <c r="N12085" i="1"/>
  <c r="M12085" i="1"/>
  <c r="O12085" i="1" s="1"/>
  <c r="L12085" i="1"/>
  <c r="K12085" i="1"/>
  <c r="J12085" i="1"/>
  <c r="F12085" i="1"/>
  <c r="H12085" i="1" s="1"/>
  <c r="I12085" i="1" s="1"/>
  <c r="M12084" i="1"/>
  <c r="O12084" i="1" s="1"/>
  <c r="L12084" i="1"/>
  <c r="N12084" i="1" s="1"/>
  <c r="J12084" i="1"/>
  <c r="K12084" i="1" s="1"/>
  <c r="F12084" i="1"/>
  <c r="H12084" i="1" s="1"/>
  <c r="I12084" i="1" s="1"/>
  <c r="M12083" i="1"/>
  <c r="O12083" i="1" s="1"/>
  <c r="L12083" i="1"/>
  <c r="N12083" i="1" s="1"/>
  <c r="J12083" i="1"/>
  <c r="K12083" i="1" s="1"/>
  <c r="F12083" i="1"/>
  <c r="H12083" i="1" s="1"/>
  <c r="I12083" i="1" s="1"/>
  <c r="M12082" i="1"/>
  <c r="O12082" i="1" s="1"/>
  <c r="L12082" i="1"/>
  <c r="N12082" i="1" s="1"/>
  <c r="J12082" i="1"/>
  <c r="K12082" i="1" s="1"/>
  <c r="I12082" i="1"/>
  <c r="H12082" i="1"/>
  <c r="F12082" i="1"/>
  <c r="M12081" i="1"/>
  <c r="O12081" i="1" s="1"/>
  <c r="L12081" i="1"/>
  <c r="N12081" i="1" s="1"/>
  <c r="J12081" i="1"/>
  <c r="K12081" i="1" s="1"/>
  <c r="F12081" i="1"/>
  <c r="H12081" i="1" s="1"/>
  <c r="I12081" i="1" s="1"/>
  <c r="N12080" i="1"/>
  <c r="M12080" i="1"/>
  <c r="O12080" i="1" s="1"/>
  <c r="L12080" i="1"/>
  <c r="J12080" i="1"/>
  <c r="K12080" i="1" s="1"/>
  <c r="F12080" i="1"/>
  <c r="H12080" i="1" s="1"/>
  <c r="I12080" i="1" s="1"/>
  <c r="O12079" i="1"/>
  <c r="M12079" i="1"/>
  <c r="L12079" i="1"/>
  <c r="N12079" i="1" s="1"/>
  <c r="K12079" i="1"/>
  <c r="J12079" i="1"/>
  <c r="I12079" i="1"/>
  <c r="F12079" i="1"/>
  <c r="H12079" i="1" s="1"/>
  <c r="M12078" i="1"/>
  <c r="O12078" i="1" s="1"/>
  <c r="L12078" i="1"/>
  <c r="N12078" i="1" s="1"/>
  <c r="J12078" i="1"/>
  <c r="K12078" i="1" s="1"/>
  <c r="F12078" i="1"/>
  <c r="H12078" i="1" s="1"/>
  <c r="I12078" i="1" s="1"/>
  <c r="M12077" i="1"/>
  <c r="O12077" i="1" s="1"/>
  <c r="L12077" i="1"/>
  <c r="N12077" i="1" s="1"/>
  <c r="J12077" i="1"/>
  <c r="K12077" i="1" s="1"/>
  <c r="F12077" i="1"/>
  <c r="H12077" i="1" s="1"/>
  <c r="I12077" i="1" s="1"/>
  <c r="O12076" i="1"/>
  <c r="M12076" i="1"/>
  <c r="L12076" i="1"/>
  <c r="N12076" i="1" s="1"/>
  <c r="J12076" i="1"/>
  <c r="K12076" i="1" s="1"/>
  <c r="I12076" i="1"/>
  <c r="F12076" i="1"/>
  <c r="H12076" i="1" s="1"/>
  <c r="M12075" i="1"/>
  <c r="O12075" i="1" s="1"/>
  <c r="L12075" i="1"/>
  <c r="N12075" i="1" s="1"/>
  <c r="J12075" i="1"/>
  <c r="K12075" i="1" s="1"/>
  <c r="H12075" i="1"/>
  <c r="I12075" i="1" s="1"/>
  <c r="F12075" i="1"/>
  <c r="M12074" i="1"/>
  <c r="O12074" i="1" s="1"/>
  <c r="L12074" i="1"/>
  <c r="N12074" i="1" s="1"/>
  <c r="K12074" i="1"/>
  <c r="J12074" i="1"/>
  <c r="H12074" i="1"/>
  <c r="I12074" i="1" s="1"/>
  <c r="F12074" i="1"/>
  <c r="M12073" i="1"/>
  <c r="O12073" i="1" s="1"/>
  <c r="L12073" i="1"/>
  <c r="N12073" i="1" s="1"/>
  <c r="J12073" i="1"/>
  <c r="K12073" i="1" s="1"/>
  <c r="F12073" i="1"/>
  <c r="H12073" i="1" s="1"/>
  <c r="I12073" i="1" s="1"/>
  <c r="M12072" i="1"/>
  <c r="O12072" i="1" s="1"/>
  <c r="L12072" i="1"/>
  <c r="N12072" i="1" s="1"/>
  <c r="J12072" i="1"/>
  <c r="K12072" i="1" s="1"/>
  <c r="H12072" i="1"/>
  <c r="I12072" i="1" s="1"/>
  <c r="F12072" i="1"/>
  <c r="O12071" i="1"/>
  <c r="M12071" i="1"/>
  <c r="L12071" i="1"/>
  <c r="N12071" i="1" s="1"/>
  <c r="J12071" i="1"/>
  <c r="K12071" i="1" s="1"/>
  <c r="F12071" i="1"/>
  <c r="H12071" i="1" s="1"/>
  <c r="I12071" i="1" s="1"/>
  <c r="M12070" i="1"/>
  <c r="O12070" i="1" s="1"/>
  <c r="L12070" i="1"/>
  <c r="N12070" i="1" s="1"/>
  <c r="J12070" i="1"/>
  <c r="K12070" i="1" s="1"/>
  <c r="F12070" i="1"/>
  <c r="H12070" i="1" s="1"/>
  <c r="I12070" i="1" s="1"/>
  <c r="M12069" i="1"/>
  <c r="O12069" i="1" s="1"/>
  <c r="L12069" i="1"/>
  <c r="N12069" i="1" s="1"/>
  <c r="J12069" i="1"/>
  <c r="K12069" i="1" s="1"/>
  <c r="F12069" i="1"/>
  <c r="H12069" i="1" s="1"/>
  <c r="I12069" i="1" s="1"/>
  <c r="M12068" i="1"/>
  <c r="O12068" i="1" s="1"/>
  <c r="L12068" i="1"/>
  <c r="N12068" i="1" s="1"/>
  <c r="K12068" i="1"/>
  <c r="J12068" i="1"/>
  <c r="F12068" i="1"/>
  <c r="H12068" i="1" s="1"/>
  <c r="I12068" i="1" s="1"/>
  <c r="M12067" i="1"/>
  <c r="O12067" i="1" s="1"/>
  <c r="L12067" i="1"/>
  <c r="N12067" i="1" s="1"/>
  <c r="J12067" i="1"/>
  <c r="K12067" i="1" s="1"/>
  <c r="F12067" i="1"/>
  <c r="H12067" i="1" s="1"/>
  <c r="I12067" i="1" s="1"/>
  <c r="N12066" i="1"/>
  <c r="M12066" i="1"/>
  <c r="O12066" i="1" s="1"/>
  <c r="L12066" i="1"/>
  <c r="K12066" i="1"/>
  <c r="J12066" i="1"/>
  <c r="F12066" i="1"/>
  <c r="H12066" i="1" s="1"/>
  <c r="I12066" i="1" s="1"/>
  <c r="M12065" i="1"/>
  <c r="O12065" i="1" s="1"/>
  <c r="L12065" i="1"/>
  <c r="N12065" i="1" s="1"/>
  <c r="J12065" i="1"/>
  <c r="K12065" i="1" s="1"/>
  <c r="F12065" i="1"/>
  <c r="H12065" i="1" s="1"/>
  <c r="I12065" i="1" s="1"/>
  <c r="M12064" i="1"/>
  <c r="O12064" i="1" s="1"/>
  <c r="L12064" i="1"/>
  <c r="N12064" i="1" s="1"/>
  <c r="K12064" i="1"/>
  <c r="J12064" i="1"/>
  <c r="F12064" i="1"/>
  <c r="H12064" i="1" s="1"/>
  <c r="I12064" i="1" s="1"/>
  <c r="M12063" i="1"/>
  <c r="O12063" i="1" s="1"/>
  <c r="L12063" i="1"/>
  <c r="N12063" i="1" s="1"/>
  <c r="J12063" i="1"/>
  <c r="K12063" i="1" s="1"/>
  <c r="H12063" i="1"/>
  <c r="I12063" i="1" s="1"/>
  <c r="F12063" i="1"/>
  <c r="M12062" i="1"/>
  <c r="O12062" i="1" s="1"/>
  <c r="L12062" i="1"/>
  <c r="N12062" i="1" s="1"/>
  <c r="J12062" i="1"/>
  <c r="K12062" i="1" s="1"/>
  <c r="F12062" i="1"/>
  <c r="H12062" i="1" s="1"/>
  <c r="I12062" i="1" s="1"/>
  <c r="M12061" i="1"/>
  <c r="O12061" i="1" s="1"/>
  <c r="L12061" i="1"/>
  <c r="N12061" i="1" s="1"/>
  <c r="J12061" i="1"/>
  <c r="K12061" i="1" s="1"/>
  <c r="H12061" i="1"/>
  <c r="I12061" i="1" s="1"/>
  <c r="F12061" i="1"/>
  <c r="O12060" i="1"/>
  <c r="M12060" i="1"/>
  <c r="L12060" i="1"/>
  <c r="N12060" i="1" s="1"/>
  <c r="J12060" i="1"/>
  <c r="K12060" i="1" s="1"/>
  <c r="F12060" i="1"/>
  <c r="H12060" i="1" s="1"/>
  <c r="I12060" i="1" s="1"/>
  <c r="M12059" i="1"/>
  <c r="O12059" i="1" s="1"/>
  <c r="L12059" i="1"/>
  <c r="N12059" i="1" s="1"/>
  <c r="J12059" i="1"/>
  <c r="K12059" i="1" s="1"/>
  <c r="F12059" i="1"/>
  <c r="H12059" i="1" s="1"/>
  <c r="I12059" i="1" s="1"/>
  <c r="M12058" i="1"/>
  <c r="O12058" i="1" s="1"/>
  <c r="L12058" i="1"/>
  <c r="N12058" i="1" s="1"/>
  <c r="J12058" i="1"/>
  <c r="K12058" i="1" s="1"/>
  <c r="F12058" i="1"/>
  <c r="H12058" i="1" s="1"/>
  <c r="I12058" i="1" s="1"/>
  <c r="M12057" i="1"/>
  <c r="O12057" i="1" s="1"/>
  <c r="L12057" i="1"/>
  <c r="N12057" i="1" s="1"/>
  <c r="J12057" i="1"/>
  <c r="K12057" i="1" s="1"/>
  <c r="F12057" i="1"/>
  <c r="H12057" i="1" s="1"/>
  <c r="I12057" i="1" s="1"/>
  <c r="M12056" i="1"/>
  <c r="O12056" i="1" s="1"/>
  <c r="L12056" i="1"/>
  <c r="N12056" i="1" s="1"/>
  <c r="J12056" i="1"/>
  <c r="K12056" i="1" s="1"/>
  <c r="F12056" i="1"/>
  <c r="H12056" i="1" s="1"/>
  <c r="I12056" i="1" s="1"/>
  <c r="O12055" i="1"/>
  <c r="M12055" i="1"/>
  <c r="L12055" i="1"/>
  <c r="N12055" i="1" s="1"/>
  <c r="K12055" i="1"/>
  <c r="J12055" i="1"/>
  <c r="H12055" i="1"/>
  <c r="I12055" i="1" s="1"/>
  <c r="F12055" i="1"/>
  <c r="M12054" i="1"/>
  <c r="O12054" i="1" s="1"/>
  <c r="L12054" i="1"/>
  <c r="N12054" i="1" s="1"/>
  <c r="J12054" i="1"/>
  <c r="K12054" i="1" s="1"/>
  <c r="F12054" i="1"/>
  <c r="H12054" i="1" s="1"/>
  <c r="I12054" i="1" s="1"/>
  <c r="M12053" i="1"/>
  <c r="O12053" i="1" s="1"/>
  <c r="L12053" i="1"/>
  <c r="N12053" i="1" s="1"/>
  <c r="K12053" i="1"/>
  <c r="J12053" i="1"/>
  <c r="H12053" i="1"/>
  <c r="I12053" i="1" s="1"/>
  <c r="F12053" i="1"/>
  <c r="O12052" i="1"/>
  <c r="M12052" i="1"/>
  <c r="L12052" i="1"/>
  <c r="N12052" i="1" s="1"/>
  <c r="J12052" i="1"/>
  <c r="K12052" i="1" s="1"/>
  <c r="F12052" i="1"/>
  <c r="H12052" i="1" s="1"/>
  <c r="I12052" i="1" s="1"/>
  <c r="M12051" i="1"/>
  <c r="O12051" i="1" s="1"/>
  <c r="L12051" i="1"/>
  <c r="N12051" i="1" s="1"/>
  <c r="J12051" i="1"/>
  <c r="K12051" i="1" s="1"/>
  <c r="F12051" i="1"/>
  <c r="H12051" i="1" s="1"/>
  <c r="I12051" i="1" s="1"/>
  <c r="N12050" i="1"/>
  <c r="M12050" i="1"/>
  <c r="O12050" i="1" s="1"/>
  <c r="L12050" i="1"/>
  <c r="J12050" i="1"/>
  <c r="K12050" i="1" s="1"/>
  <c r="F12050" i="1"/>
  <c r="H12050" i="1" s="1"/>
  <c r="I12050" i="1" s="1"/>
  <c r="M12049" i="1"/>
  <c r="O12049" i="1" s="1"/>
  <c r="L12049" i="1"/>
  <c r="N12049" i="1" s="1"/>
  <c r="J12049" i="1"/>
  <c r="K12049" i="1" s="1"/>
  <c r="F12049" i="1"/>
  <c r="H12049" i="1" s="1"/>
  <c r="I12049" i="1" s="1"/>
  <c r="M12048" i="1"/>
  <c r="O12048" i="1" s="1"/>
  <c r="L12048" i="1"/>
  <c r="N12048" i="1" s="1"/>
  <c r="K12048" i="1"/>
  <c r="J12048" i="1"/>
  <c r="H12048" i="1"/>
  <c r="I12048" i="1" s="1"/>
  <c r="F12048" i="1"/>
  <c r="O12047" i="1"/>
  <c r="M12047" i="1"/>
  <c r="L12047" i="1"/>
  <c r="N12047" i="1" s="1"/>
  <c r="K12047" i="1"/>
  <c r="J12047" i="1"/>
  <c r="H12047" i="1"/>
  <c r="I12047" i="1" s="1"/>
  <c r="F12047" i="1"/>
  <c r="M12046" i="1"/>
  <c r="O12046" i="1" s="1"/>
  <c r="L12046" i="1"/>
  <c r="N12046" i="1" s="1"/>
  <c r="J12046" i="1"/>
  <c r="K12046" i="1" s="1"/>
  <c r="F12046" i="1"/>
  <c r="H12046" i="1" s="1"/>
  <c r="I12046" i="1" s="1"/>
  <c r="M12045" i="1"/>
  <c r="O12045" i="1" s="1"/>
  <c r="L12045" i="1"/>
  <c r="N12045" i="1" s="1"/>
  <c r="J12045" i="1"/>
  <c r="K12045" i="1" s="1"/>
  <c r="F12045" i="1"/>
  <c r="H12045" i="1" s="1"/>
  <c r="I12045" i="1" s="1"/>
  <c r="O12044" i="1"/>
  <c r="M12044" i="1"/>
  <c r="L12044" i="1"/>
  <c r="N12044" i="1" s="1"/>
  <c r="K12044" i="1"/>
  <c r="J12044" i="1"/>
  <c r="F12044" i="1"/>
  <c r="H12044" i="1" s="1"/>
  <c r="I12044" i="1" s="1"/>
  <c r="M12043" i="1"/>
  <c r="O12043" i="1" s="1"/>
  <c r="L12043" i="1"/>
  <c r="N12043" i="1" s="1"/>
  <c r="J12043" i="1"/>
  <c r="K12043" i="1" s="1"/>
  <c r="F12043" i="1"/>
  <c r="H12043" i="1" s="1"/>
  <c r="I12043" i="1" s="1"/>
  <c r="M12042" i="1"/>
  <c r="O12042" i="1" s="1"/>
  <c r="L12042" i="1"/>
  <c r="N12042" i="1" s="1"/>
  <c r="J12042" i="1"/>
  <c r="K12042" i="1" s="1"/>
  <c r="H12042" i="1"/>
  <c r="I12042" i="1" s="1"/>
  <c r="F12042" i="1"/>
  <c r="O12041" i="1"/>
  <c r="M12041" i="1"/>
  <c r="L12041" i="1"/>
  <c r="N12041" i="1" s="1"/>
  <c r="J12041" i="1"/>
  <c r="K12041" i="1" s="1"/>
  <c r="F12041" i="1"/>
  <c r="H12041" i="1" s="1"/>
  <c r="I12041" i="1" s="1"/>
  <c r="N12040" i="1"/>
  <c r="M12040" i="1"/>
  <c r="O12040" i="1" s="1"/>
  <c r="L12040" i="1"/>
  <c r="K12040" i="1"/>
  <c r="J12040" i="1"/>
  <c r="H12040" i="1"/>
  <c r="I12040" i="1" s="1"/>
  <c r="F12040" i="1"/>
  <c r="M12039" i="1"/>
  <c r="O12039" i="1" s="1"/>
  <c r="L12039" i="1"/>
  <c r="N12039" i="1" s="1"/>
  <c r="K12039" i="1"/>
  <c r="J12039" i="1"/>
  <c r="I12039" i="1"/>
  <c r="F12039" i="1"/>
  <c r="H12039" i="1" s="1"/>
  <c r="M12038" i="1"/>
  <c r="O12038" i="1" s="1"/>
  <c r="L12038" i="1"/>
  <c r="N12038" i="1" s="1"/>
  <c r="J12038" i="1"/>
  <c r="K12038" i="1" s="1"/>
  <c r="F12038" i="1"/>
  <c r="H12038" i="1" s="1"/>
  <c r="I12038" i="1" s="1"/>
  <c r="M12037" i="1"/>
  <c r="O12037" i="1" s="1"/>
  <c r="L12037" i="1"/>
  <c r="N12037" i="1" s="1"/>
  <c r="J12037" i="1"/>
  <c r="K12037" i="1" s="1"/>
  <c r="F12037" i="1"/>
  <c r="H12037" i="1" s="1"/>
  <c r="I12037" i="1" s="1"/>
  <c r="O12036" i="1"/>
  <c r="M12036" i="1"/>
  <c r="L12036" i="1"/>
  <c r="N12036" i="1" s="1"/>
  <c r="J12036" i="1"/>
  <c r="K12036" i="1" s="1"/>
  <c r="I12036" i="1"/>
  <c r="F12036" i="1"/>
  <c r="H12036" i="1" s="1"/>
  <c r="M12035" i="1"/>
  <c r="O12035" i="1" s="1"/>
  <c r="L12035" i="1"/>
  <c r="N12035" i="1" s="1"/>
  <c r="J12035" i="1"/>
  <c r="K12035" i="1" s="1"/>
  <c r="H12035" i="1"/>
  <c r="I12035" i="1" s="1"/>
  <c r="F12035" i="1"/>
  <c r="M12034" i="1"/>
  <c r="O12034" i="1" s="1"/>
  <c r="L12034" i="1"/>
  <c r="N12034" i="1" s="1"/>
  <c r="K12034" i="1"/>
  <c r="J12034" i="1"/>
  <c r="H12034" i="1"/>
  <c r="I12034" i="1" s="1"/>
  <c r="F12034" i="1"/>
  <c r="M12033" i="1"/>
  <c r="O12033" i="1" s="1"/>
  <c r="L12033" i="1"/>
  <c r="N12033" i="1" s="1"/>
  <c r="J12033" i="1"/>
  <c r="K12033" i="1" s="1"/>
  <c r="F12033" i="1"/>
  <c r="H12033" i="1" s="1"/>
  <c r="I12033" i="1" s="1"/>
  <c r="M12032" i="1"/>
  <c r="O12032" i="1" s="1"/>
  <c r="L12032" i="1"/>
  <c r="N12032" i="1" s="1"/>
  <c r="J12032" i="1"/>
  <c r="K12032" i="1" s="1"/>
  <c r="H12032" i="1"/>
  <c r="I12032" i="1" s="1"/>
  <c r="F12032" i="1"/>
  <c r="O12031" i="1"/>
  <c r="M12031" i="1"/>
  <c r="L12031" i="1"/>
  <c r="N12031" i="1" s="1"/>
  <c r="J12031" i="1"/>
  <c r="K12031" i="1" s="1"/>
  <c r="F12031" i="1"/>
  <c r="H12031" i="1" s="1"/>
  <c r="I12031" i="1" s="1"/>
  <c r="M12030" i="1"/>
  <c r="O12030" i="1" s="1"/>
  <c r="L12030" i="1"/>
  <c r="N12030" i="1" s="1"/>
  <c r="J12030" i="1"/>
  <c r="K12030" i="1" s="1"/>
  <c r="F12030" i="1"/>
  <c r="H12030" i="1" s="1"/>
  <c r="I12030" i="1" s="1"/>
  <c r="M12029" i="1"/>
  <c r="O12029" i="1" s="1"/>
  <c r="L12029" i="1"/>
  <c r="N12029" i="1" s="1"/>
  <c r="J12029" i="1"/>
  <c r="K12029" i="1" s="1"/>
  <c r="F12029" i="1"/>
  <c r="H12029" i="1" s="1"/>
  <c r="I12029" i="1" s="1"/>
  <c r="O12028" i="1"/>
  <c r="M12028" i="1"/>
  <c r="L12028" i="1"/>
  <c r="N12028" i="1" s="1"/>
  <c r="K12028" i="1"/>
  <c r="J12028" i="1"/>
  <c r="I12028" i="1"/>
  <c r="F12028" i="1"/>
  <c r="H12028" i="1" s="1"/>
  <c r="M12027" i="1"/>
  <c r="O12027" i="1" s="1"/>
  <c r="L12027" i="1"/>
  <c r="N12027" i="1" s="1"/>
  <c r="J12027" i="1"/>
  <c r="K12027" i="1" s="1"/>
  <c r="H12027" i="1"/>
  <c r="I12027" i="1" s="1"/>
  <c r="F12027" i="1"/>
  <c r="N12026" i="1"/>
  <c r="M12026" i="1"/>
  <c r="O12026" i="1" s="1"/>
  <c r="L12026" i="1"/>
  <c r="J12026" i="1"/>
  <c r="K12026" i="1" s="1"/>
  <c r="F12026" i="1"/>
  <c r="H12026" i="1" s="1"/>
  <c r="I12026" i="1" s="1"/>
  <c r="M12025" i="1"/>
  <c r="O12025" i="1" s="1"/>
  <c r="L12025" i="1"/>
  <c r="N12025" i="1" s="1"/>
  <c r="J12025" i="1"/>
  <c r="K12025" i="1" s="1"/>
  <c r="F12025" i="1"/>
  <c r="H12025" i="1" s="1"/>
  <c r="I12025" i="1" s="1"/>
  <c r="N12024" i="1"/>
  <c r="M12024" i="1"/>
  <c r="O12024" i="1" s="1"/>
  <c r="L12024" i="1"/>
  <c r="J12024" i="1"/>
  <c r="K12024" i="1" s="1"/>
  <c r="H12024" i="1"/>
  <c r="I12024" i="1" s="1"/>
  <c r="F12024" i="1"/>
  <c r="M12023" i="1"/>
  <c r="O12023" i="1" s="1"/>
  <c r="L12023" i="1"/>
  <c r="N12023" i="1" s="1"/>
  <c r="K12023" i="1"/>
  <c r="J12023" i="1"/>
  <c r="I12023" i="1"/>
  <c r="F12023" i="1"/>
  <c r="H12023" i="1" s="1"/>
  <c r="M12022" i="1"/>
  <c r="O12022" i="1" s="1"/>
  <c r="L12022" i="1"/>
  <c r="N12022" i="1" s="1"/>
  <c r="J12022" i="1"/>
  <c r="K12022" i="1" s="1"/>
  <c r="F12022" i="1"/>
  <c r="H12022" i="1" s="1"/>
  <c r="I12022" i="1" s="1"/>
  <c r="N12021" i="1"/>
  <c r="M12021" i="1"/>
  <c r="O12021" i="1" s="1"/>
  <c r="L12021" i="1"/>
  <c r="J12021" i="1"/>
  <c r="K12021" i="1" s="1"/>
  <c r="H12021" i="1"/>
  <c r="I12021" i="1" s="1"/>
  <c r="F12021" i="1"/>
  <c r="M12020" i="1"/>
  <c r="O12020" i="1" s="1"/>
  <c r="L12020" i="1"/>
  <c r="N12020" i="1" s="1"/>
  <c r="J12020" i="1"/>
  <c r="K12020" i="1" s="1"/>
  <c r="I12020" i="1"/>
  <c r="F12020" i="1"/>
  <c r="H12020" i="1" s="1"/>
  <c r="O12019" i="1"/>
  <c r="M12019" i="1"/>
  <c r="L12019" i="1"/>
  <c r="N12019" i="1" s="1"/>
  <c r="J12019" i="1"/>
  <c r="K12019" i="1" s="1"/>
  <c r="F12019" i="1"/>
  <c r="H12019" i="1" s="1"/>
  <c r="I12019" i="1" s="1"/>
  <c r="N12018" i="1"/>
  <c r="M12018" i="1"/>
  <c r="O12018" i="1" s="1"/>
  <c r="L12018" i="1"/>
  <c r="J12018" i="1"/>
  <c r="K12018" i="1" s="1"/>
  <c r="F12018" i="1"/>
  <c r="H12018" i="1" s="1"/>
  <c r="I12018" i="1" s="1"/>
  <c r="M12017" i="1"/>
  <c r="O12017" i="1" s="1"/>
  <c r="L12017" i="1"/>
  <c r="N12017" i="1" s="1"/>
  <c r="J12017" i="1"/>
  <c r="K12017" i="1" s="1"/>
  <c r="F12017" i="1"/>
  <c r="H12017" i="1" s="1"/>
  <c r="I12017" i="1" s="1"/>
  <c r="M12016" i="1"/>
  <c r="O12016" i="1" s="1"/>
  <c r="L12016" i="1"/>
  <c r="N12016" i="1" s="1"/>
  <c r="J12016" i="1"/>
  <c r="K12016" i="1" s="1"/>
  <c r="H12016" i="1"/>
  <c r="I12016" i="1" s="1"/>
  <c r="F12016" i="1"/>
  <c r="O12015" i="1"/>
  <c r="M12015" i="1"/>
  <c r="L12015" i="1"/>
  <c r="N12015" i="1" s="1"/>
  <c r="J12015" i="1"/>
  <c r="K12015" i="1" s="1"/>
  <c r="H12015" i="1"/>
  <c r="I12015" i="1" s="1"/>
  <c r="F12015" i="1"/>
  <c r="M12014" i="1"/>
  <c r="O12014" i="1" s="1"/>
  <c r="L12014" i="1"/>
  <c r="N12014" i="1" s="1"/>
  <c r="J12014" i="1"/>
  <c r="K12014" i="1" s="1"/>
  <c r="F12014" i="1"/>
  <c r="H12014" i="1" s="1"/>
  <c r="I12014" i="1" s="1"/>
  <c r="M12013" i="1"/>
  <c r="O12013" i="1" s="1"/>
  <c r="L12013" i="1"/>
  <c r="N12013" i="1" s="1"/>
  <c r="J12013" i="1"/>
  <c r="K12013" i="1" s="1"/>
  <c r="H12013" i="1"/>
  <c r="I12013" i="1" s="1"/>
  <c r="F12013" i="1"/>
  <c r="M12012" i="1"/>
  <c r="O12012" i="1" s="1"/>
  <c r="L12012" i="1"/>
  <c r="N12012" i="1" s="1"/>
  <c r="K12012" i="1"/>
  <c r="J12012" i="1"/>
  <c r="F12012" i="1"/>
  <c r="H12012" i="1" s="1"/>
  <c r="I12012" i="1" s="1"/>
  <c r="O12011" i="1"/>
  <c r="M12011" i="1"/>
  <c r="L12011" i="1"/>
  <c r="N12011" i="1" s="1"/>
  <c r="J12011" i="1"/>
  <c r="K12011" i="1" s="1"/>
  <c r="H12011" i="1"/>
  <c r="I12011" i="1" s="1"/>
  <c r="F12011" i="1"/>
  <c r="M12010" i="1"/>
  <c r="O12010" i="1" s="1"/>
  <c r="L12010" i="1"/>
  <c r="N12010" i="1" s="1"/>
  <c r="K12010" i="1"/>
  <c r="J12010" i="1"/>
  <c r="F12010" i="1"/>
  <c r="H12010" i="1" s="1"/>
  <c r="I12010" i="1" s="1"/>
  <c r="O12009" i="1"/>
  <c r="M12009" i="1"/>
  <c r="L12009" i="1"/>
  <c r="N12009" i="1" s="1"/>
  <c r="J12009" i="1"/>
  <c r="K12009" i="1" s="1"/>
  <c r="F12009" i="1"/>
  <c r="H12009" i="1" s="1"/>
  <c r="I12009" i="1" s="1"/>
  <c r="M12008" i="1"/>
  <c r="O12008" i="1" s="1"/>
  <c r="L12008" i="1"/>
  <c r="N12008" i="1" s="1"/>
  <c r="J12008" i="1"/>
  <c r="K12008" i="1" s="1"/>
  <c r="F12008" i="1"/>
  <c r="H12008" i="1" s="1"/>
  <c r="I12008" i="1" s="1"/>
  <c r="O12007" i="1"/>
  <c r="N12007" i="1"/>
  <c r="M12007" i="1"/>
  <c r="L12007" i="1"/>
  <c r="J12007" i="1"/>
  <c r="K12007" i="1" s="1"/>
  <c r="H12007" i="1"/>
  <c r="I12007" i="1" s="1"/>
  <c r="F12007" i="1"/>
  <c r="O12006" i="1"/>
  <c r="M12006" i="1"/>
  <c r="L12006" i="1"/>
  <c r="N12006" i="1" s="1"/>
  <c r="J12006" i="1"/>
  <c r="K12006" i="1" s="1"/>
  <c r="F12006" i="1"/>
  <c r="H12006" i="1" s="1"/>
  <c r="I12006" i="1" s="1"/>
  <c r="M12005" i="1"/>
  <c r="O12005" i="1" s="1"/>
  <c r="L12005" i="1"/>
  <c r="N12005" i="1" s="1"/>
  <c r="J12005" i="1"/>
  <c r="K12005" i="1" s="1"/>
  <c r="F12005" i="1"/>
  <c r="H12005" i="1" s="1"/>
  <c r="I12005" i="1" s="1"/>
  <c r="O12004" i="1"/>
  <c r="M12004" i="1"/>
  <c r="L12004" i="1"/>
  <c r="N12004" i="1" s="1"/>
  <c r="K12004" i="1"/>
  <c r="J12004" i="1"/>
  <c r="F12004" i="1"/>
  <c r="H12004" i="1" s="1"/>
  <c r="I12004" i="1" s="1"/>
  <c r="M12003" i="1"/>
  <c r="O12003" i="1" s="1"/>
  <c r="L12003" i="1"/>
  <c r="N12003" i="1" s="1"/>
  <c r="J12003" i="1"/>
  <c r="K12003" i="1" s="1"/>
  <c r="F12003" i="1"/>
  <c r="H12003" i="1" s="1"/>
  <c r="I12003" i="1" s="1"/>
  <c r="N12002" i="1"/>
  <c r="M12002" i="1"/>
  <c r="O12002" i="1" s="1"/>
  <c r="L12002" i="1"/>
  <c r="K12002" i="1"/>
  <c r="J12002" i="1"/>
  <c r="F12002" i="1"/>
  <c r="H12002" i="1" s="1"/>
  <c r="I12002" i="1" s="1"/>
  <c r="M12001" i="1"/>
  <c r="O12001" i="1" s="1"/>
  <c r="L12001" i="1"/>
  <c r="N12001" i="1" s="1"/>
  <c r="J12001" i="1"/>
  <c r="K12001" i="1" s="1"/>
  <c r="F12001" i="1"/>
  <c r="H12001" i="1" s="1"/>
  <c r="I12001" i="1" s="1"/>
  <c r="N12000" i="1"/>
  <c r="M12000" i="1"/>
  <c r="O12000" i="1" s="1"/>
  <c r="L12000" i="1"/>
  <c r="J12000" i="1"/>
  <c r="K12000" i="1" s="1"/>
  <c r="H12000" i="1"/>
  <c r="I12000" i="1" s="1"/>
  <c r="F12000" i="1"/>
  <c r="O11999" i="1"/>
  <c r="N11999" i="1"/>
  <c r="M11999" i="1"/>
  <c r="L11999" i="1"/>
  <c r="J11999" i="1"/>
  <c r="K11999" i="1" s="1"/>
  <c r="F11999" i="1"/>
  <c r="H11999" i="1" s="1"/>
  <c r="I11999" i="1" s="1"/>
  <c r="M11998" i="1"/>
  <c r="O11998" i="1" s="1"/>
  <c r="L11998" i="1"/>
  <c r="N11998" i="1" s="1"/>
  <c r="J11998" i="1"/>
  <c r="K11998" i="1" s="1"/>
  <c r="F11998" i="1"/>
  <c r="H11998" i="1" s="1"/>
  <c r="I11998" i="1" s="1"/>
  <c r="M11997" i="1"/>
  <c r="O11997" i="1" s="1"/>
  <c r="L11997" i="1"/>
  <c r="N11997" i="1" s="1"/>
  <c r="J11997" i="1"/>
  <c r="K11997" i="1" s="1"/>
  <c r="F11997" i="1"/>
  <c r="H11997" i="1" s="1"/>
  <c r="I11997" i="1" s="1"/>
  <c r="M11996" i="1"/>
  <c r="O11996" i="1" s="1"/>
  <c r="L11996" i="1"/>
  <c r="N11996" i="1" s="1"/>
  <c r="J11996" i="1"/>
  <c r="K11996" i="1" s="1"/>
  <c r="F11996" i="1"/>
  <c r="H11996" i="1" s="1"/>
  <c r="I11996" i="1" s="1"/>
  <c r="M11995" i="1"/>
  <c r="O11995" i="1" s="1"/>
  <c r="L11995" i="1"/>
  <c r="N11995" i="1" s="1"/>
  <c r="J11995" i="1"/>
  <c r="K11995" i="1" s="1"/>
  <c r="F11995" i="1"/>
  <c r="H11995" i="1" s="1"/>
  <c r="I11995" i="1" s="1"/>
  <c r="N11994" i="1"/>
  <c r="M11994" i="1"/>
  <c r="O11994" i="1" s="1"/>
  <c r="L11994" i="1"/>
  <c r="K11994" i="1"/>
  <c r="J11994" i="1"/>
  <c r="F11994" i="1"/>
  <c r="H11994" i="1" s="1"/>
  <c r="I11994" i="1" s="1"/>
  <c r="O11993" i="1"/>
  <c r="M11993" i="1"/>
  <c r="L11993" i="1"/>
  <c r="N11993" i="1" s="1"/>
  <c r="J11993" i="1"/>
  <c r="K11993" i="1" s="1"/>
  <c r="F11993" i="1"/>
  <c r="H11993" i="1" s="1"/>
  <c r="I11993" i="1" s="1"/>
  <c r="M11992" i="1"/>
  <c r="O11992" i="1" s="1"/>
  <c r="L11992" i="1"/>
  <c r="N11992" i="1" s="1"/>
  <c r="J11992" i="1"/>
  <c r="K11992" i="1" s="1"/>
  <c r="F11992" i="1"/>
  <c r="H11992" i="1" s="1"/>
  <c r="I11992" i="1" s="1"/>
  <c r="N11991" i="1"/>
  <c r="M11991" i="1"/>
  <c r="O11991" i="1" s="1"/>
  <c r="L11991" i="1"/>
  <c r="J11991" i="1"/>
  <c r="K11991" i="1" s="1"/>
  <c r="I11991" i="1"/>
  <c r="H11991" i="1"/>
  <c r="F11991" i="1"/>
  <c r="M11990" i="1"/>
  <c r="O11990" i="1" s="1"/>
  <c r="L11990" i="1"/>
  <c r="N11990" i="1" s="1"/>
  <c r="J11990" i="1"/>
  <c r="K11990" i="1" s="1"/>
  <c r="F11990" i="1"/>
  <c r="H11990" i="1" s="1"/>
  <c r="I11990" i="1" s="1"/>
  <c r="N11989" i="1"/>
  <c r="M11989" i="1"/>
  <c r="O11989" i="1" s="1"/>
  <c r="L11989" i="1"/>
  <c r="J11989" i="1"/>
  <c r="K11989" i="1" s="1"/>
  <c r="H11989" i="1"/>
  <c r="I11989" i="1" s="1"/>
  <c r="F11989" i="1"/>
  <c r="M11988" i="1"/>
  <c r="O11988" i="1" s="1"/>
  <c r="L11988" i="1"/>
  <c r="N11988" i="1" s="1"/>
  <c r="J11988" i="1"/>
  <c r="K11988" i="1" s="1"/>
  <c r="F11988" i="1"/>
  <c r="H11988" i="1" s="1"/>
  <c r="I11988" i="1" s="1"/>
  <c r="O11987" i="1"/>
  <c r="M11987" i="1"/>
  <c r="L11987" i="1"/>
  <c r="N11987" i="1" s="1"/>
  <c r="J11987" i="1"/>
  <c r="K11987" i="1" s="1"/>
  <c r="H11987" i="1"/>
  <c r="I11987" i="1" s="1"/>
  <c r="F11987" i="1"/>
  <c r="N11986" i="1"/>
  <c r="M11986" i="1"/>
  <c r="O11986" i="1" s="1"/>
  <c r="L11986" i="1"/>
  <c r="K11986" i="1"/>
  <c r="J11986" i="1"/>
  <c r="F11986" i="1"/>
  <c r="H11986" i="1" s="1"/>
  <c r="I11986" i="1" s="1"/>
  <c r="M11985" i="1"/>
  <c r="O11985" i="1" s="1"/>
  <c r="L11985" i="1"/>
  <c r="N11985" i="1" s="1"/>
  <c r="J11985" i="1"/>
  <c r="K11985" i="1" s="1"/>
  <c r="F11985" i="1"/>
  <c r="H11985" i="1" s="1"/>
  <c r="I11985" i="1" s="1"/>
  <c r="M11984" i="1"/>
  <c r="O11984" i="1" s="1"/>
  <c r="L11984" i="1"/>
  <c r="N11984" i="1" s="1"/>
  <c r="J11984" i="1"/>
  <c r="K11984" i="1" s="1"/>
  <c r="F11984" i="1"/>
  <c r="H11984" i="1" s="1"/>
  <c r="I11984" i="1" s="1"/>
  <c r="O11983" i="1"/>
  <c r="N11983" i="1"/>
  <c r="M11983" i="1"/>
  <c r="L11983" i="1"/>
  <c r="K11983" i="1"/>
  <c r="J11983" i="1"/>
  <c r="H11983" i="1"/>
  <c r="I11983" i="1" s="1"/>
  <c r="F11983" i="1"/>
  <c r="O11982" i="1"/>
  <c r="M11982" i="1"/>
  <c r="L11982" i="1"/>
  <c r="N11982" i="1" s="1"/>
  <c r="J11982" i="1"/>
  <c r="K11982" i="1" s="1"/>
  <c r="F11982" i="1"/>
  <c r="H11982" i="1" s="1"/>
  <c r="I11982" i="1" s="1"/>
  <c r="N11981" i="1"/>
  <c r="M11981" i="1"/>
  <c r="O11981" i="1" s="1"/>
  <c r="L11981" i="1"/>
  <c r="K11981" i="1"/>
  <c r="J11981" i="1"/>
  <c r="F11981" i="1"/>
  <c r="H11981" i="1" s="1"/>
  <c r="I11981" i="1" s="1"/>
  <c r="M11980" i="1"/>
  <c r="O11980" i="1" s="1"/>
  <c r="L11980" i="1"/>
  <c r="N11980" i="1" s="1"/>
  <c r="K11980" i="1"/>
  <c r="J11980" i="1"/>
  <c r="F11980" i="1"/>
  <c r="H11980" i="1" s="1"/>
  <c r="I11980" i="1" s="1"/>
  <c r="O11979" i="1"/>
  <c r="M11979" i="1"/>
  <c r="L11979" i="1"/>
  <c r="N11979" i="1" s="1"/>
  <c r="J11979" i="1"/>
  <c r="K11979" i="1" s="1"/>
  <c r="F11979" i="1"/>
  <c r="H11979" i="1" s="1"/>
  <c r="I11979" i="1" s="1"/>
  <c r="N11978" i="1"/>
  <c r="M11978" i="1"/>
  <c r="O11978" i="1" s="1"/>
  <c r="L11978" i="1"/>
  <c r="K11978" i="1"/>
  <c r="J11978" i="1"/>
  <c r="H11978" i="1"/>
  <c r="I11978" i="1" s="1"/>
  <c r="F11978" i="1"/>
  <c r="O11977" i="1"/>
  <c r="M11977" i="1"/>
  <c r="L11977" i="1"/>
  <c r="N11977" i="1" s="1"/>
  <c r="J11977" i="1"/>
  <c r="K11977" i="1" s="1"/>
  <c r="F11977" i="1"/>
  <c r="H11977" i="1" s="1"/>
  <c r="I11977" i="1" s="1"/>
  <c r="M11976" i="1"/>
  <c r="O11976" i="1" s="1"/>
  <c r="L11976" i="1"/>
  <c r="N11976" i="1" s="1"/>
  <c r="J11976" i="1"/>
  <c r="K11976" i="1" s="1"/>
  <c r="H11976" i="1"/>
  <c r="I11976" i="1" s="1"/>
  <c r="F11976" i="1"/>
  <c r="O11975" i="1"/>
  <c r="M11975" i="1"/>
  <c r="L11975" i="1"/>
  <c r="N11975" i="1" s="1"/>
  <c r="K11975" i="1"/>
  <c r="J11975" i="1"/>
  <c r="F11975" i="1"/>
  <c r="H11975" i="1" s="1"/>
  <c r="I11975" i="1" s="1"/>
  <c r="O11974" i="1"/>
  <c r="M11974" i="1"/>
  <c r="L11974" i="1"/>
  <c r="N11974" i="1" s="1"/>
  <c r="J11974" i="1"/>
  <c r="K11974" i="1" s="1"/>
  <c r="F11974" i="1"/>
  <c r="H11974" i="1" s="1"/>
  <c r="I11974" i="1" s="1"/>
  <c r="N11973" i="1"/>
  <c r="M11973" i="1"/>
  <c r="O11973" i="1" s="1"/>
  <c r="L11973" i="1"/>
  <c r="J11973" i="1"/>
  <c r="K11973" i="1" s="1"/>
  <c r="F11973" i="1"/>
  <c r="H11973" i="1" s="1"/>
  <c r="I11973" i="1" s="1"/>
  <c r="N11972" i="1"/>
  <c r="M11972" i="1"/>
  <c r="O11972" i="1" s="1"/>
  <c r="L11972" i="1"/>
  <c r="K11972" i="1"/>
  <c r="J11972" i="1"/>
  <c r="F11972" i="1"/>
  <c r="H11972" i="1" s="1"/>
  <c r="I11972" i="1" s="1"/>
  <c r="M11971" i="1"/>
  <c r="O11971" i="1" s="1"/>
  <c r="L11971" i="1"/>
  <c r="N11971" i="1" s="1"/>
  <c r="J11971" i="1"/>
  <c r="K11971" i="1" s="1"/>
  <c r="F11971" i="1"/>
  <c r="H11971" i="1" s="1"/>
  <c r="I11971" i="1" s="1"/>
  <c r="N11970" i="1"/>
  <c r="M11970" i="1"/>
  <c r="O11970" i="1" s="1"/>
  <c r="L11970" i="1"/>
  <c r="J11970" i="1"/>
  <c r="K11970" i="1" s="1"/>
  <c r="F11970" i="1"/>
  <c r="H11970" i="1" s="1"/>
  <c r="I11970" i="1" s="1"/>
  <c r="O11969" i="1"/>
  <c r="N11969" i="1"/>
  <c r="M11969" i="1"/>
  <c r="L11969" i="1"/>
  <c r="J11969" i="1"/>
  <c r="K11969" i="1" s="1"/>
  <c r="H11969" i="1"/>
  <c r="I11969" i="1" s="1"/>
  <c r="F11969" i="1"/>
  <c r="N11968" i="1"/>
  <c r="M11968" i="1"/>
  <c r="O11968" i="1" s="1"/>
  <c r="L11968" i="1"/>
  <c r="J11968" i="1"/>
  <c r="K11968" i="1" s="1"/>
  <c r="F11968" i="1"/>
  <c r="H11968" i="1" s="1"/>
  <c r="I11968" i="1" s="1"/>
  <c r="O11967" i="1"/>
  <c r="N11967" i="1"/>
  <c r="M11967" i="1"/>
  <c r="L11967" i="1"/>
  <c r="J11967" i="1"/>
  <c r="K11967" i="1" s="1"/>
  <c r="F11967" i="1"/>
  <c r="H11967" i="1" s="1"/>
  <c r="I11967" i="1" s="1"/>
  <c r="M11966" i="1"/>
  <c r="O11966" i="1" s="1"/>
  <c r="L11966" i="1"/>
  <c r="N11966" i="1" s="1"/>
  <c r="J11966" i="1"/>
  <c r="K11966" i="1" s="1"/>
  <c r="I11966" i="1"/>
  <c r="F11966" i="1"/>
  <c r="H11966" i="1" s="1"/>
  <c r="M11965" i="1"/>
  <c r="O11965" i="1" s="1"/>
  <c r="L11965" i="1"/>
  <c r="N11965" i="1" s="1"/>
  <c r="J11965" i="1"/>
  <c r="K11965" i="1" s="1"/>
  <c r="F11965" i="1"/>
  <c r="H11965" i="1" s="1"/>
  <c r="I11965" i="1" s="1"/>
  <c r="M11964" i="1"/>
  <c r="O11964" i="1" s="1"/>
  <c r="L11964" i="1"/>
  <c r="N11964" i="1" s="1"/>
  <c r="K11964" i="1"/>
  <c r="J11964" i="1"/>
  <c r="I11964" i="1"/>
  <c r="F11964" i="1"/>
  <c r="H11964" i="1" s="1"/>
  <c r="N11963" i="1"/>
  <c r="M11963" i="1"/>
  <c r="O11963" i="1" s="1"/>
  <c r="L11963" i="1"/>
  <c r="J11963" i="1"/>
  <c r="K11963" i="1" s="1"/>
  <c r="F11963" i="1"/>
  <c r="H11963" i="1" s="1"/>
  <c r="I11963" i="1" s="1"/>
  <c r="N11962" i="1"/>
  <c r="M11962" i="1"/>
  <c r="O11962" i="1" s="1"/>
  <c r="L11962" i="1"/>
  <c r="K11962" i="1"/>
  <c r="J11962" i="1"/>
  <c r="F11962" i="1"/>
  <c r="H11962" i="1" s="1"/>
  <c r="I11962" i="1" s="1"/>
  <c r="N11961" i="1"/>
  <c r="M11961" i="1"/>
  <c r="O11961" i="1" s="1"/>
  <c r="L11961" i="1"/>
  <c r="J11961" i="1"/>
  <c r="K11961" i="1" s="1"/>
  <c r="H11961" i="1"/>
  <c r="I11961" i="1" s="1"/>
  <c r="F11961" i="1"/>
  <c r="M11960" i="1"/>
  <c r="O11960" i="1" s="1"/>
  <c r="L11960" i="1"/>
  <c r="N11960" i="1" s="1"/>
  <c r="J11960" i="1"/>
  <c r="K11960" i="1" s="1"/>
  <c r="H11960" i="1"/>
  <c r="I11960" i="1" s="1"/>
  <c r="F11960" i="1"/>
  <c r="M11959" i="1"/>
  <c r="O11959" i="1" s="1"/>
  <c r="L11959" i="1"/>
  <c r="N11959" i="1" s="1"/>
  <c r="J11959" i="1"/>
  <c r="K11959" i="1" s="1"/>
  <c r="H11959" i="1"/>
  <c r="I11959" i="1" s="1"/>
  <c r="F11959" i="1"/>
  <c r="M11958" i="1"/>
  <c r="O11958" i="1" s="1"/>
  <c r="L11958" i="1"/>
  <c r="N11958" i="1" s="1"/>
  <c r="J11958" i="1"/>
  <c r="K11958" i="1" s="1"/>
  <c r="I11958" i="1"/>
  <c r="F11958" i="1"/>
  <c r="H11958" i="1" s="1"/>
  <c r="N11957" i="1"/>
  <c r="M11957" i="1"/>
  <c r="O11957" i="1" s="1"/>
  <c r="L11957" i="1"/>
  <c r="J11957" i="1"/>
  <c r="K11957" i="1" s="1"/>
  <c r="H11957" i="1"/>
  <c r="I11957" i="1" s="1"/>
  <c r="F11957" i="1"/>
  <c r="N11956" i="1"/>
  <c r="M11956" i="1"/>
  <c r="O11956" i="1" s="1"/>
  <c r="L11956" i="1"/>
  <c r="K11956" i="1"/>
  <c r="J11956" i="1"/>
  <c r="F11956" i="1"/>
  <c r="H11956" i="1" s="1"/>
  <c r="I11956" i="1" s="1"/>
  <c r="N11955" i="1"/>
  <c r="M11955" i="1"/>
  <c r="O11955" i="1" s="1"/>
  <c r="L11955" i="1"/>
  <c r="J11955" i="1"/>
  <c r="K11955" i="1" s="1"/>
  <c r="F11955" i="1"/>
  <c r="H11955" i="1" s="1"/>
  <c r="I11955" i="1" s="1"/>
  <c r="M11954" i="1"/>
  <c r="O11954" i="1" s="1"/>
  <c r="L11954" i="1"/>
  <c r="N11954" i="1" s="1"/>
  <c r="J11954" i="1"/>
  <c r="K11954" i="1" s="1"/>
  <c r="F11954" i="1"/>
  <c r="H11954" i="1" s="1"/>
  <c r="I11954" i="1" s="1"/>
  <c r="M11953" i="1"/>
  <c r="O11953" i="1" s="1"/>
  <c r="L11953" i="1"/>
  <c r="N11953" i="1" s="1"/>
  <c r="J11953" i="1"/>
  <c r="K11953" i="1" s="1"/>
  <c r="H11953" i="1"/>
  <c r="I11953" i="1" s="1"/>
  <c r="F11953" i="1"/>
  <c r="N11952" i="1"/>
  <c r="M11952" i="1"/>
  <c r="O11952" i="1" s="1"/>
  <c r="L11952" i="1"/>
  <c r="J11952" i="1"/>
  <c r="K11952" i="1" s="1"/>
  <c r="F11952" i="1"/>
  <c r="H11952" i="1" s="1"/>
  <c r="I11952" i="1" s="1"/>
  <c r="O11951" i="1"/>
  <c r="N11951" i="1"/>
  <c r="M11951" i="1"/>
  <c r="L11951" i="1"/>
  <c r="J11951" i="1"/>
  <c r="K11951" i="1" s="1"/>
  <c r="F11951" i="1"/>
  <c r="H11951" i="1" s="1"/>
  <c r="I11951" i="1" s="1"/>
  <c r="M11950" i="1"/>
  <c r="O11950" i="1" s="1"/>
  <c r="L11950" i="1"/>
  <c r="N11950" i="1" s="1"/>
  <c r="J11950" i="1"/>
  <c r="K11950" i="1" s="1"/>
  <c r="F11950" i="1"/>
  <c r="H11950" i="1" s="1"/>
  <c r="I11950" i="1" s="1"/>
  <c r="N11949" i="1"/>
  <c r="M11949" i="1"/>
  <c r="O11949" i="1" s="1"/>
  <c r="L11949" i="1"/>
  <c r="J11949" i="1"/>
  <c r="K11949" i="1" s="1"/>
  <c r="H11949" i="1"/>
  <c r="I11949" i="1" s="1"/>
  <c r="F11949" i="1"/>
  <c r="M11948" i="1"/>
  <c r="O11948" i="1" s="1"/>
  <c r="L11948" i="1"/>
  <c r="N11948" i="1" s="1"/>
  <c r="K11948" i="1"/>
  <c r="J11948" i="1"/>
  <c r="I11948" i="1"/>
  <c r="F11948" i="1"/>
  <c r="H11948" i="1" s="1"/>
  <c r="M11947" i="1"/>
  <c r="O11947" i="1" s="1"/>
  <c r="L11947" i="1"/>
  <c r="N11947" i="1" s="1"/>
  <c r="J11947" i="1"/>
  <c r="K11947" i="1" s="1"/>
  <c r="F11947" i="1"/>
  <c r="H11947" i="1" s="1"/>
  <c r="I11947" i="1" s="1"/>
  <c r="N11946" i="1"/>
  <c r="M11946" i="1"/>
  <c r="O11946" i="1" s="1"/>
  <c r="L11946" i="1"/>
  <c r="J11946" i="1"/>
  <c r="K11946" i="1" s="1"/>
  <c r="H11946" i="1"/>
  <c r="I11946" i="1" s="1"/>
  <c r="F11946" i="1"/>
  <c r="O11945" i="1"/>
  <c r="N11945" i="1"/>
  <c r="M11945" i="1"/>
  <c r="L11945" i="1"/>
  <c r="J11945" i="1"/>
  <c r="K11945" i="1" s="1"/>
  <c r="F11945" i="1"/>
  <c r="H11945" i="1" s="1"/>
  <c r="I11945" i="1" s="1"/>
  <c r="N11944" i="1"/>
  <c r="M11944" i="1"/>
  <c r="O11944" i="1" s="1"/>
  <c r="L11944" i="1"/>
  <c r="J11944" i="1"/>
  <c r="K11944" i="1" s="1"/>
  <c r="F11944" i="1"/>
  <c r="H11944" i="1" s="1"/>
  <c r="I11944" i="1" s="1"/>
  <c r="N11943" i="1"/>
  <c r="M11943" i="1"/>
  <c r="O11943" i="1" s="1"/>
  <c r="L11943" i="1"/>
  <c r="J11943" i="1"/>
  <c r="K11943" i="1" s="1"/>
  <c r="F11943" i="1"/>
  <c r="H11943" i="1" s="1"/>
  <c r="I11943" i="1" s="1"/>
  <c r="O11942" i="1"/>
  <c r="M11942" i="1"/>
  <c r="L11942" i="1"/>
  <c r="N11942" i="1" s="1"/>
  <c r="J11942" i="1"/>
  <c r="K11942" i="1" s="1"/>
  <c r="I11942" i="1"/>
  <c r="F11942" i="1"/>
  <c r="H11942" i="1" s="1"/>
  <c r="M11941" i="1"/>
  <c r="O11941" i="1" s="1"/>
  <c r="L11941" i="1"/>
  <c r="N11941" i="1" s="1"/>
  <c r="J11941" i="1"/>
  <c r="K11941" i="1" s="1"/>
  <c r="H11941" i="1"/>
  <c r="I11941" i="1" s="1"/>
  <c r="F11941" i="1"/>
  <c r="N11940" i="1"/>
  <c r="M11940" i="1"/>
  <c r="O11940" i="1" s="1"/>
  <c r="L11940" i="1"/>
  <c r="J11940" i="1"/>
  <c r="K11940" i="1" s="1"/>
  <c r="F11940" i="1"/>
  <c r="H11940" i="1" s="1"/>
  <c r="I11940" i="1" s="1"/>
  <c r="N11939" i="1"/>
  <c r="M11939" i="1"/>
  <c r="O11939" i="1" s="1"/>
  <c r="L11939" i="1"/>
  <c r="J11939" i="1"/>
  <c r="K11939" i="1" s="1"/>
  <c r="F11939" i="1"/>
  <c r="H11939" i="1" s="1"/>
  <c r="I11939" i="1" s="1"/>
  <c r="M11938" i="1"/>
  <c r="O11938" i="1" s="1"/>
  <c r="L11938" i="1"/>
  <c r="N11938" i="1" s="1"/>
  <c r="J11938" i="1"/>
  <c r="K11938" i="1" s="1"/>
  <c r="H11938" i="1"/>
  <c r="I11938" i="1" s="1"/>
  <c r="F11938" i="1"/>
  <c r="M11937" i="1"/>
  <c r="O11937" i="1" s="1"/>
  <c r="L11937" i="1"/>
  <c r="N11937" i="1" s="1"/>
  <c r="J11937" i="1"/>
  <c r="K11937" i="1" s="1"/>
  <c r="H11937" i="1"/>
  <c r="I11937" i="1" s="1"/>
  <c r="F11937" i="1"/>
  <c r="M11936" i="1"/>
  <c r="O11936" i="1" s="1"/>
  <c r="L11936" i="1"/>
  <c r="N11936" i="1" s="1"/>
  <c r="J11936" i="1"/>
  <c r="K11936" i="1" s="1"/>
  <c r="F11936" i="1"/>
  <c r="H11936" i="1" s="1"/>
  <c r="I11936" i="1" s="1"/>
  <c r="M11935" i="1"/>
  <c r="O11935" i="1" s="1"/>
  <c r="L11935" i="1"/>
  <c r="N11935" i="1" s="1"/>
  <c r="J11935" i="1"/>
  <c r="K11935" i="1" s="1"/>
  <c r="I11935" i="1"/>
  <c r="F11935" i="1"/>
  <c r="H11935" i="1" s="1"/>
  <c r="O11934" i="1"/>
  <c r="M11934" i="1"/>
  <c r="L11934" i="1"/>
  <c r="N11934" i="1" s="1"/>
  <c r="J11934" i="1"/>
  <c r="K11934" i="1" s="1"/>
  <c r="F11934" i="1"/>
  <c r="H11934" i="1" s="1"/>
  <c r="I11934" i="1" s="1"/>
  <c r="N11933" i="1"/>
  <c r="M11933" i="1"/>
  <c r="O11933" i="1" s="1"/>
  <c r="L11933" i="1"/>
  <c r="J11933" i="1"/>
  <c r="K11933" i="1" s="1"/>
  <c r="F11933" i="1"/>
  <c r="H11933" i="1" s="1"/>
  <c r="I11933" i="1" s="1"/>
  <c r="N11932" i="1"/>
  <c r="M11932" i="1"/>
  <c r="O11932" i="1" s="1"/>
  <c r="L11932" i="1"/>
  <c r="K11932" i="1"/>
  <c r="J11932" i="1"/>
  <c r="F11932" i="1"/>
  <c r="H11932" i="1" s="1"/>
  <c r="I11932" i="1" s="1"/>
  <c r="M11931" i="1"/>
  <c r="O11931" i="1" s="1"/>
  <c r="L11931" i="1"/>
  <c r="N11931" i="1" s="1"/>
  <c r="J11931" i="1"/>
  <c r="K11931" i="1" s="1"/>
  <c r="F11931" i="1"/>
  <c r="H11931" i="1" s="1"/>
  <c r="I11931" i="1" s="1"/>
  <c r="M11930" i="1"/>
  <c r="O11930" i="1" s="1"/>
  <c r="L11930" i="1"/>
  <c r="N11930" i="1" s="1"/>
  <c r="K11930" i="1"/>
  <c r="J11930" i="1"/>
  <c r="H11930" i="1"/>
  <c r="I11930" i="1" s="1"/>
  <c r="F11930" i="1"/>
  <c r="O11929" i="1"/>
  <c r="M11929" i="1"/>
  <c r="L11929" i="1"/>
  <c r="N11929" i="1" s="1"/>
  <c r="J11929" i="1"/>
  <c r="K11929" i="1" s="1"/>
  <c r="F11929" i="1"/>
  <c r="H11929" i="1" s="1"/>
  <c r="I11929" i="1" s="1"/>
  <c r="N11928" i="1"/>
  <c r="M11928" i="1"/>
  <c r="O11928" i="1" s="1"/>
  <c r="L11928" i="1"/>
  <c r="J11928" i="1"/>
  <c r="K11928" i="1" s="1"/>
  <c r="H11928" i="1"/>
  <c r="I11928" i="1" s="1"/>
  <c r="F11928" i="1"/>
  <c r="O11927" i="1"/>
  <c r="N11927" i="1"/>
  <c r="M11927" i="1"/>
  <c r="L11927" i="1"/>
  <c r="J11927" i="1"/>
  <c r="K11927" i="1" s="1"/>
  <c r="H11927" i="1"/>
  <c r="I11927" i="1" s="1"/>
  <c r="F11927" i="1"/>
  <c r="O11926" i="1"/>
  <c r="M11926" i="1"/>
  <c r="L11926" i="1"/>
  <c r="N11926" i="1" s="1"/>
  <c r="J11926" i="1"/>
  <c r="K11926" i="1" s="1"/>
  <c r="F11926" i="1"/>
  <c r="H11926" i="1" s="1"/>
  <c r="I11926" i="1" s="1"/>
  <c r="M11925" i="1"/>
  <c r="O11925" i="1" s="1"/>
  <c r="L11925" i="1"/>
  <c r="N11925" i="1" s="1"/>
  <c r="J11925" i="1"/>
  <c r="K11925" i="1" s="1"/>
  <c r="H11925" i="1"/>
  <c r="I11925" i="1" s="1"/>
  <c r="F11925" i="1"/>
  <c r="M11924" i="1"/>
  <c r="O11924" i="1" s="1"/>
  <c r="L11924" i="1"/>
  <c r="N11924" i="1" s="1"/>
  <c r="J11924" i="1"/>
  <c r="K11924" i="1" s="1"/>
  <c r="F11924" i="1"/>
  <c r="H11924" i="1" s="1"/>
  <c r="I11924" i="1" s="1"/>
  <c r="M11923" i="1"/>
  <c r="O11923" i="1" s="1"/>
  <c r="L11923" i="1"/>
  <c r="N11923" i="1" s="1"/>
  <c r="J11923" i="1"/>
  <c r="K11923" i="1" s="1"/>
  <c r="F11923" i="1"/>
  <c r="H11923" i="1" s="1"/>
  <c r="I11923" i="1" s="1"/>
  <c r="N11922" i="1"/>
  <c r="M11922" i="1"/>
  <c r="O11922" i="1" s="1"/>
  <c r="L11922" i="1"/>
  <c r="J11922" i="1"/>
  <c r="K11922" i="1" s="1"/>
  <c r="F11922" i="1"/>
  <c r="H11922" i="1" s="1"/>
  <c r="I11922" i="1" s="1"/>
  <c r="O11921" i="1"/>
  <c r="N11921" i="1"/>
  <c r="M11921" i="1"/>
  <c r="L11921" i="1"/>
  <c r="J11921" i="1"/>
  <c r="K11921" i="1" s="1"/>
  <c r="F11921" i="1"/>
  <c r="H11921" i="1" s="1"/>
  <c r="I11921" i="1" s="1"/>
  <c r="O11920" i="1"/>
  <c r="N11920" i="1"/>
  <c r="M11920" i="1"/>
  <c r="L11920" i="1"/>
  <c r="J11920" i="1"/>
  <c r="K11920" i="1" s="1"/>
  <c r="F11920" i="1"/>
  <c r="H11920" i="1" s="1"/>
  <c r="I11920" i="1" s="1"/>
  <c r="M11919" i="1"/>
  <c r="O11919" i="1" s="1"/>
  <c r="L11919" i="1"/>
  <c r="N11919" i="1" s="1"/>
  <c r="K11919" i="1"/>
  <c r="J11919" i="1"/>
  <c r="F11919" i="1"/>
  <c r="H11919" i="1" s="1"/>
  <c r="I11919" i="1" s="1"/>
  <c r="M11918" i="1"/>
  <c r="O11918" i="1" s="1"/>
  <c r="L11918" i="1"/>
  <c r="N11918" i="1" s="1"/>
  <c r="J11918" i="1"/>
  <c r="K11918" i="1" s="1"/>
  <c r="F11918" i="1"/>
  <c r="H11918" i="1" s="1"/>
  <c r="I11918" i="1" s="1"/>
  <c r="M11917" i="1"/>
  <c r="O11917" i="1" s="1"/>
  <c r="L11917" i="1"/>
  <c r="N11917" i="1" s="1"/>
  <c r="J11917" i="1"/>
  <c r="K11917" i="1" s="1"/>
  <c r="H11917" i="1"/>
  <c r="I11917" i="1" s="1"/>
  <c r="F11917" i="1"/>
  <c r="M11916" i="1"/>
  <c r="O11916" i="1" s="1"/>
  <c r="L11916" i="1"/>
  <c r="N11916" i="1" s="1"/>
  <c r="K11916" i="1"/>
  <c r="J11916" i="1"/>
  <c r="F11916" i="1"/>
  <c r="H11916" i="1" s="1"/>
  <c r="I11916" i="1" s="1"/>
  <c r="M11915" i="1"/>
  <c r="O11915" i="1" s="1"/>
  <c r="L11915" i="1"/>
  <c r="N11915" i="1" s="1"/>
  <c r="J11915" i="1"/>
  <c r="K11915" i="1" s="1"/>
  <c r="F11915" i="1"/>
  <c r="H11915" i="1" s="1"/>
  <c r="I11915" i="1" s="1"/>
  <c r="M11914" i="1"/>
  <c r="O11914" i="1" s="1"/>
  <c r="L11914" i="1"/>
  <c r="N11914" i="1" s="1"/>
  <c r="J11914" i="1"/>
  <c r="K11914" i="1" s="1"/>
  <c r="H11914" i="1"/>
  <c r="I11914" i="1" s="1"/>
  <c r="F11914" i="1"/>
  <c r="M11913" i="1"/>
  <c r="O11913" i="1" s="1"/>
  <c r="L11913" i="1"/>
  <c r="N11913" i="1" s="1"/>
  <c r="J11913" i="1"/>
  <c r="K11913" i="1" s="1"/>
  <c r="H11913" i="1"/>
  <c r="I11913" i="1" s="1"/>
  <c r="F11913" i="1"/>
  <c r="M11912" i="1"/>
  <c r="O11912" i="1" s="1"/>
  <c r="L11912" i="1"/>
  <c r="N11912" i="1" s="1"/>
  <c r="J11912" i="1"/>
  <c r="K11912" i="1" s="1"/>
  <c r="F11912" i="1"/>
  <c r="H11912" i="1" s="1"/>
  <c r="I11912" i="1" s="1"/>
  <c r="M11911" i="1"/>
  <c r="O11911" i="1" s="1"/>
  <c r="L11911" i="1"/>
  <c r="N11911" i="1" s="1"/>
  <c r="J11911" i="1"/>
  <c r="K11911" i="1" s="1"/>
  <c r="F11911" i="1"/>
  <c r="H11911" i="1" s="1"/>
  <c r="I11911" i="1" s="1"/>
  <c r="M11910" i="1"/>
  <c r="O11910" i="1" s="1"/>
  <c r="L11910" i="1"/>
  <c r="N11910" i="1" s="1"/>
  <c r="J11910" i="1"/>
  <c r="K11910" i="1" s="1"/>
  <c r="F11910" i="1"/>
  <c r="H11910" i="1" s="1"/>
  <c r="I11910" i="1" s="1"/>
  <c r="M11909" i="1"/>
  <c r="O11909" i="1" s="1"/>
  <c r="L11909" i="1"/>
  <c r="N11909" i="1" s="1"/>
  <c r="J11909" i="1"/>
  <c r="K11909" i="1" s="1"/>
  <c r="H11909" i="1"/>
  <c r="I11909" i="1" s="1"/>
  <c r="F11909" i="1"/>
  <c r="M11908" i="1"/>
  <c r="O11908" i="1" s="1"/>
  <c r="L11908" i="1"/>
  <c r="N11908" i="1" s="1"/>
  <c r="J11908" i="1"/>
  <c r="K11908" i="1" s="1"/>
  <c r="F11908" i="1"/>
  <c r="H11908" i="1" s="1"/>
  <c r="I11908" i="1" s="1"/>
  <c r="O11907" i="1"/>
  <c r="M11907" i="1"/>
  <c r="L11907" i="1"/>
  <c r="N11907" i="1" s="1"/>
  <c r="J11907" i="1"/>
  <c r="K11907" i="1" s="1"/>
  <c r="F11907" i="1"/>
  <c r="H11907" i="1" s="1"/>
  <c r="I11907" i="1" s="1"/>
  <c r="O11906" i="1"/>
  <c r="M11906" i="1"/>
  <c r="L11906" i="1"/>
  <c r="N11906" i="1" s="1"/>
  <c r="K11906" i="1"/>
  <c r="J11906" i="1"/>
  <c r="F11906" i="1"/>
  <c r="H11906" i="1" s="1"/>
  <c r="I11906" i="1" s="1"/>
  <c r="M11905" i="1"/>
  <c r="O11905" i="1" s="1"/>
  <c r="L11905" i="1"/>
  <c r="N11905" i="1" s="1"/>
  <c r="J11905" i="1"/>
  <c r="K11905" i="1" s="1"/>
  <c r="F11905" i="1"/>
  <c r="H11905" i="1" s="1"/>
  <c r="I11905" i="1" s="1"/>
  <c r="N11904" i="1"/>
  <c r="M11904" i="1"/>
  <c r="O11904" i="1" s="1"/>
  <c r="L11904" i="1"/>
  <c r="J11904" i="1"/>
  <c r="K11904" i="1" s="1"/>
  <c r="H11904" i="1"/>
  <c r="I11904" i="1" s="1"/>
  <c r="F11904" i="1"/>
  <c r="O11903" i="1"/>
  <c r="N11903" i="1"/>
  <c r="M11903" i="1"/>
  <c r="L11903" i="1"/>
  <c r="J11903" i="1"/>
  <c r="K11903" i="1" s="1"/>
  <c r="H11903" i="1"/>
  <c r="I11903" i="1" s="1"/>
  <c r="F11903" i="1"/>
  <c r="M11902" i="1"/>
  <c r="O11902" i="1" s="1"/>
  <c r="L11902" i="1"/>
  <c r="N11902" i="1" s="1"/>
  <c r="J11902" i="1"/>
  <c r="K11902" i="1" s="1"/>
  <c r="F11902" i="1"/>
  <c r="H11902" i="1" s="1"/>
  <c r="I11902" i="1" s="1"/>
  <c r="N11901" i="1"/>
  <c r="M11901" i="1"/>
  <c r="O11901" i="1" s="1"/>
  <c r="L11901" i="1"/>
  <c r="J11901" i="1"/>
  <c r="K11901" i="1" s="1"/>
  <c r="F11901" i="1"/>
  <c r="H11901" i="1" s="1"/>
  <c r="I11901" i="1" s="1"/>
  <c r="M11900" i="1"/>
  <c r="O11900" i="1" s="1"/>
  <c r="L11900" i="1"/>
  <c r="N11900" i="1" s="1"/>
  <c r="J11900" i="1"/>
  <c r="K11900" i="1" s="1"/>
  <c r="F11900" i="1"/>
  <c r="H11900" i="1" s="1"/>
  <c r="I11900" i="1" s="1"/>
  <c r="M11899" i="1"/>
  <c r="O11899" i="1" s="1"/>
  <c r="L11899" i="1"/>
  <c r="N11899" i="1" s="1"/>
  <c r="J11899" i="1"/>
  <c r="K11899" i="1" s="1"/>
  <c r="H11899" i="1"/>
  <c r="I11899" i="1" s="1"/>
  <c r="F11899" i="1"/>
  <c r="N11898" i="1"/>
  <c r="M11898" i="1"/>
  <c r="O11898" i="1" s="1"/>
  <c r="L11898" i="1"/>
  <c r="J11898" i="1"/>
  <c r="K11898" i="1" s="1"/>
  <c r="F11898" i="1"/>
  <c r="H11898" i="1" s="1"/>
  <c r="I11898" i="1" s="1"/>
  <c r="N11897" i="1"/>
  <c r="M11897" i="1"/>
  <c r="O11897" i="1" s="1"/>
  <c r="L11897" i="1"/>
  <c r="J11897" i="1"/>
  <c r="K11897" i="1" s="1"/>
  <c r="F11897" i="1"/>
  <c r="H11897" i="1" s="1"/>
  <c r="I11897" i="1" s="1"/>
  <c r="M11896" i="1"/>
  <c r="O11896" i="1" s="1"/>
  <c r="L11896" i="1"/>
  <c r="N11896" i="1" s="1"/>
  <c r="J11896" i="1"/>
  <c r="K11896" i="1" s="1"/>
  <c r="F11896" i="1"/>
  <c r="H11896" i="1" s="1"/>
  <c r="I11896" i="1" s="1"/>
  <c r="M11895" i="1"/>
  <c r="O11895" i="1" s="1"/>
  <c r="L11895" i="1"/>
  <c r="N11895" i="1" s="1"/>
  <c r="J11895" i="1"/>
  <c r="K11895" i="1" s="1"/>
  <c r="F11895" i="1"/>
  <c r="H11895" i="1" s="1"/>
  <c r="I11895" i="1" s="1"/>
  <c r="N11894" i="1"/>
  <c r="M11894" i="1"/>
  <c r="O11894" i="1" s="1"/>
  <c r="L11894" i="1"/>
  <c r="J11894" i="1"/>
  <c r="K11894" i="1" s="1"/>
  <c r="F11894" i="1"/>
  <c r="H11894" i="1" s="1"/>
  <c r="I11894" i="1" s="1"/>
  <c r="N11893" i="1"/>
  <c r="M11893" i="1"/>
  <c r="O11893" i="1" s="1"/>
  <c r="L11893" i="1"/>
  <c r="J11893" i="1"/>
  <c r="K11893" i="1" s="1"/>
  <c r="F11893" i="1"/>
  <c r="H11893" i="1" s="1"/>
  <c r="I11893" i="1" s="1"/>
  <c r="M11892" i="1"/>
  <c r="O11892" i="1" s="1"/>
  <c r="L11892" i="1"/>
  <c r="N11892" i="1" s="1"/>
  <c r="J11892" i="1"/>
  <c r="K11892" i="1" s="1"/>
  <c r="F11892" i="1"/>
  <c r="H11892" i="1" s="1"/>
  <c r="I11892" i="1" s="1"/>
  <c r="M11891" i="1"/>
  <c r="O11891" i="1" s="1"/>
  <c r="L11891" i="1"/>
  <c r="N11891" i="1" s="1"/>
  <c r="J11891" i="1"/>
  <c r="K11891" i="1" s="1"/>
  <c r="H11891" i="1"/>
  <c r="I11891" i="1" s="1"/>
  <c r="F11891" i="1"/>
  <c r="N11890" i="1"/>
  <c r="M11890" i="1"/>
  <c r="O11890" i="1" s="1"/>
  <c r="L11890" i="1"/>
  <c r="J11890" i="1"/>
  <c r="K11890" i="1" s="1"/>
  <c r="F11890" i="1"/>
  <c r="H11890" i="1" s="1"/>
  <c r="I11890" i="1" s="1"/>
  <c r="N11889" i="1"/>
  <c r="M11889" i="1"/>
  <c r="O11889" i="1" s="1"/>
  <c r="L11889" i="1"/>
  <c r="J11889" i="1"/>
  <c r="K11889" i="1" s="1"/>
  <c r="F11889" i="1"/>
  <c r="H11889" i="1" s="1"/>
  <c r="I11889" i="1" s="1"/>
  <c r="M11888" i="1"/>
  <c r="O11888" i="1" s="1"/>
  <c r="L11888" i="1"/>
  <c r="N11888" i="1" s="1"/>
  <c r="J11888" i="1"/>
  <c r="K11888" i="1" s="1"/>
  <c r="F11888" i="1"/>
  <c r="H11888" i="1" s="1"/>
  <c r="I11888" i="1" s="1"/>
  <c r="M11887" i="1"/>
  <c r="O11887" i="1" s="1"/>
  <c r="L11887" i="1"/>
  <c r="N11887" i="1" s="1"/>
  <c r="J11887" i="1"/>
  <c r="K11887" i="1" s="1"/>
  <c r="F11887" i="1"/>
  <c r="H11887" i="1" s="1"/>
  <c r="I11887" i="1" s="1"/>
  <c r="N11886" i="1"/>
  <c r="M11886" i="1"/>
  <c r="O11886" i="1" s="1"/>
  <c r="L11886" i="1"/>
  <c r="J11886" i="1"/>
  <c r="K11886" i="1" s="1"/>
  <c r="F11886" i="1"/>
  <c r="H11886" i="1" s="1"/>
  <c r="I11886" i="1" s="1"/>
  <c r="N11885" i="1"/>
  <c r="M11885" i="1"/>
  <c r="O11885" i="1" s="1"/>
  <c r="L11885" i="1"/>
  <c r="J11885" i="1"/>
  <c r="K11885" i="1" s="1"/>
  <c r="F11885" i="1"/>
  <c r="H11885" i="1" s="1"/>
  <c r="I11885" i="1" s="1"/>
  <c r="M11884" i="1"/>
  <c r="O11884" i="1" s="1"/>
  <c r="L11884" i="1"/>
  <c r="N11884" i="1" s="1"/>
  <c r="J11884" i="1"/>
  <c r="K11884" i="1" s="1"/>
  <c r="F11884" i="1"/>
  <c r="H11884" i="1" s="1"/>
  <c r="I11884" i="1" s="1"/>
  <c r="M11883" i="1"/>
  <c r="O11883" i="1" s="1"/>
  <c r="L11883" i="1"/>
  <c r="N11883" i="1" s="1"/>
  <c r="J11883" i="1"/>
  <c r="K11883" i="1" s="1"/>
  <c r="H11883" i="1"/>
  <c r="I11883" i="1" s="1"/>
  <c r="F11883" i="1"/>
  <c r="N11882" i="1"/>
  <c r="M11882" i="1"/>
  <c r="O11882" i="1" s="1"/>
  <c r="L11882" i="1"/>
  <c r="J11882" i="1"/>
  <c r="K11882" i="1" s="1"/>
  <c r="F11882" i="1"/>
  <c r="H11882" i="1" s="1"/>
  <c r="I11882" i="1" s="1"/>
  <c r="N11881" i="1"/>
  <c r="M11881" i="1"/>
  <c r="O11881" i="1" s="1"/>
  <c r="L11881" i="1"/>
  <c r="J11881" i="1"/>
  <c r="K11881" i="1" s="1"/>
  <c r="F11881" i="1"/>
  <c r="H11881" i="1" s="1"/>
  <c r="I11881" i="1" s="1"/>
  <c r="M11880" i="1"/>
  <c r="O11880" i="1" s="1"/>
  <c r="L11880" i="1"/>
  <c r="N11880" i="1" s="1"/>
  <c r="J11880" i="1"/>
  <c r="K11880" i="1" s="1"/>
  <c r="F11880" i="1"/>
  <c r="H11880" i="1" s="1"/>
  <c r="I11880" i="1" s="1"/>
  <c r="M11879" i="1"/>
  <c r="O11879" i="1" s="1"/>
  <c r="L11879" i="1"/>
  <c r="N11879" i="1" s="1"/>
  <c r="J11879" i="1"/>
  <c r="K11879" i="1" s="1"/>
  <c r="F11879" i="1"/>
  <c r="H11879" i="1" s="1"/>
  <c r="I11879" i="1" s="1"/>
  <c r="N11878" i="1"/>
  <c r="M11878" i="1"/>
  <c r="O11878" i="1" s="1"/>
  <c r="L11878" i="1"/>
  <c r="J11878" i="1"/>
  <c r="K11878" i="1" s="1"/>
  <c r="F11878" i="1"/>
  <c r="H11878" i="1" s="1"/>
  <c r="I11878" i="1" s="1"/>
  <c r="N11877" i="1"/>
  <c r="M11877" i="1"/>
  <c r="O11877" i="1" s="1"/>
  <c r="L11877" i="1"/>
  <c r="J11877" i="1"/>
  <c r="K11877" i="1" s="1"/>
  <c r="F11877" i="1"/>
  <c r="H11877" i="1" s="1"/>
  <c r="I11877" i="1" s="1"/>
  <c r="M11876" i="1"/>
  <c r="O11876" i="1" s="1"/>
  <c r="L11876" i="1"/>
  <c r="N11876" i="1" s="1"/>
  <c r="J11876" i="1"/>
  <c r="K11876" i="1" s="1"/>
  <c r="F11876" i="1"/>
  <c r="H11876" i="1" s="1"/>
  <c r="I11876" i="1" s="1"/>
  <c r="M11875" i="1"/>
  <c r="O11875" i="1" s="1"/>
  <c r="L11875" i="1"/>
  <c r="N11875" i="1" s="1"/>
  <c r="J11875" i="1"/>
  <c r="K11875" i="1" s="1"/>
  <c r="H11875" i="1"/>
  <c r="I11875" i="1" s="1"/>
  <c r="F11875" i="1"/>
  <c r="N11874" i="1"/>
  <c r="M11874" i="1"/>
  <c r="O11874" i="1" s="1"/>
  <c r="L11874" i="1"/>
  <c r="J11874" i="1"/>
  <c r="K11874" i="1" s="1"/>
  <c r="F11874" i="1"/>
  <c r="H11874" i="1" s="1"/>
  <c r="I11874" i="1" s="1"/>
  <c r="N11873" i="1"/>
  <c r="M11873" i="1"/>
  <c r="O11873" i="1" s="1"/>
  <c r="L11873" i="1"/>
  <c r="J11873" i="1"/>
  <c r="K11873" i="1" s="1"/>
  <c r="F11873" i="1"/>
  <c r="H11873" i="1" s="1"/>
  <c r="I11873" i="1" s="1"/>
  <c r="M11872" i="1"/>
  <c r="O11872" i="1" s="1"/>
  <c r="L11872" i="1"/>
  <c r="N11872" i="1" s="1"/>
  <c r="J11872" i="1"/>
  <c r="K11872" i="1" s="1"/>
  <c r="F11872" i="1"/>
  <c r="H11872" i="1" s="1"/>
  <c r="I11872" i="1" s="1"/>
  <c r="M11871" i="1"/>
  <c r="O11871" i="1" s="1"/>
  <c r="L11871" i="1"/>
  <c r="N11871" i="1" s="1"/>
  <c r="J11871" i="1"/>
  <c r="K11871" i="1" s="1"/>
  <c r="F11871" i="1"/>
  <c r="H11871" i="1" s="1"/>
  <c r="I11871" i="1" s="1"/>
  <c r="N11870" i="1"/>
  <c r="M11870" i="1"/>
  <c r="O11870" i="1" s="1"/>
  <c r="L11870" i="1"/>
  <c r="J11870" i="1"/>
  <c r="K11870" i="1" s="1"/>
  <c r="F11870" i="1"/>
  <c r="H11870" i="1" s="1"/>
  <c r="I11870" i="1" s="1"/>
  <c r="N11869" i="1"/>
  <c r="M11869" i="1"/>
  <c r="O11869" i="1" s="1"/>
  <c r="L11869" i="1"/>
  <c r="J11869" i="1"/>
  <c r="K11869" i="1" s="1"/>
  <c r="F11869" i="1"/>
  <c r="H11869" i="1" s="1"/>
  <c r="I11869" i="1" s="1"/>
  <c r="M11868" i="1"/>
  <c r="O11868" i="1" s="1"/>
  <c r="L11868" i="1"/>
  <c r="N11868" i="1" s="1"/>
  <c r="J11868" i="1"/>
  <c r="K11868" i="1" s="1"/>
  <c r="F11868" i="1"/>
  <c r="H11868" i="1" s="1"/>
  <c r="I11868" i="1" s="1"/>
  <c r="M11867" i="1"/>
  <c r="O11867" i="1" s="1"/>
  <c r="L11867" i="1"/>
  <c r="N11867" i="1" s="1"/>
  <c r="J11867" i="1"/>
  <c r="K11867" i="1" s="1"/>
  <c r="H11867" i="1"/>
  <c r="I11867" i="1" s="1"/>
  <c r="F11867" i="1"/>
  <c r="N11866" i="1"/>
  <c r="M11866" i="1"/>
  <c r="O11866" i="1" s="1"/>
  <c r="L11866" i="1"/>
  <c r="J11866" i="1"/>
  <c r="K11866" i="1" s="1"/>
  <c r="F11866" i="1"/>
  <c r="H11866" i="1" s="1"/>
  <c r="I11866" i="1" s="1"/>
  <c r="N11865" i="1"/>
  <c r="M11865" i="1"/>
  <c r="O11865" i="1" s="1"/>
  <c r="L11865" i="1"/>
  <c r="J11865" i="1"/>
  <c r="K11865" i="1" s="1"/>
  <c r="F11865" i="1"/>
  <c r="H11865" i="1" s="1"/>
  <c r="I11865" i="1" s="1"/>
  <c r="M11864" i="1"/>
  <c r="O11864" i="1" s="1"/>
  <c r="L11864" i="1"/>
  <c r="N11864" i="1" s="1"/>
  <c r="J11864" i="1"/>
  <c r="K11864" i="1" s="1"/>
  <c r="F11864" i="1"/>
  <c r="H11864" i="1" s="1"/>
  <c r="I11864" i="1" s="1"/>
  <c r="M11863" i="1"/>
  <c r="O11863" i="1" s="1"/>
  <c r="L11863" i="1"/>
  <c r="N11863" i="1" s="1"/>
  <c r="J11863" i="1"/>
  <c r="K11863" i="1" s="1"/>
  <c r="F11863" i="1"/>
  <c r="H11863" i="1" s="1"/>
  <c r="I11863" i="1" s="1"/>
  <c r="N11862" i="1"/>
  <c r="M11862" i="1"/>
  <c r="O11862" i="1" s="1"/>
  <c r="L11862" i="1"/>
  <c r="J11862" i="1"/>
  <c r="K11862" i="1" s="1"/>
  <c r="F11862" i="1"/>
  <c r="H11862" i="1" s="1"/>
  <c r="I11862" i="1" s="1"/>
  <c r="N11861" i="1"/>
  <c r="M11861" i="1"/>
  <c r="O11861" i="1" s="1"/>
  <c r="L11861" i="1"/>
  <c r="J11861" i="1"/>
  <c r="K11861" i="1" s="1"/>
  <c r="F11861" i="1"/>
  <c r="H11861" i="1" s="1"/>
  <c r="I11861" i="1" s="1"/>
  <c r="M11860" i="1"/>
  <c r="O11860" i="1" s="1"/>
  <c r="L11860" i="1"/>
  <c r="N11860" i="1" s="1"/>
  <c r="J11860" i="1"/>
  <c r="K11860" i="1" s="1"/>
  <c r="F11860" i="1"/>
  <c r="H11860" i="1" s="1"/>
  <c r="I11860" i="1" s="1"/>
  <c r="M11859" i="1"/>
  <c r="O11859" i="1" s="1"/>
  <c r="L11859" i="1"/>
  <c r="N11859" i="1" s="1"/>
  <c r="J11859" i="1"/>
  <c r="K11859" i="1" s="1"/>
  <c r="H11859" i="1"/>
  <c r="I11859" i="1" s="1"/>
  <c r="F11859" i="1"/>
  <c r="N11858" i="1"/>
  <c r="M11858" i="1"/>
  <c r="O11858" i="1" s="1"/>
  <c r="L11858" i="1"/>
  <c r="J11858" i="1"/>
  <c r="K11858" i="1" s="1"/>
  <c r="F11858" i="1"/>
  <c r="H11858" i="1" s="1"/>
  <c r="I11858" i="1" s="1"/>
  <c r="M11857" i="1"/>
  <c r="O11857" i="1" s="1"/>
  <c r="L11857" i="1"/>
  <c r="N11857" i="1" s="1"/>
  <c r="J11857" i="1"/>
  <c r="K11857" i="1" s="1"/>
  <c r="F11857" i="1"/>
  <c r="H11857" i="1" s="1"/>
  <c r="I11857" i="1" s="1"/>
  <c r="M11856" i="1"/>
  <c r="O11856" i="1" s="1"/>
  <c r="L11856" i="1"/>
  <c r="N11856" i="1" s="1"/>
  <c r="J11856" i="1"/>
  <c r="K11856" i="1" s="1"/>
  <c r="F11856" i="1"/>
  <c r="H11856" i="1" s="1"/>
  <c r="I11856" i="1" s="1"/>
  <c r="M11855" i="1"/>
  <c r="O11855" i="1" s="1"/>
  <c r="L11855" i="1"/>
  <c r="N11855" i="1" s="1"/>
  <c r="J11855" i="1"/>
  <c r="K11855" i="1" s="1"/>
  <c r="F11855" i="1"/>
  <c r="H11855" i="1" s="1"/>
  <c r="I11855" i="1" s="1"/>
  <c r="M11854" i="1"/>
  <c r="O11854" i="1" s="1"/>
  <c r="L11854" i="1"/>
  <c r="N11854" i="1" s="1"/>
  <c r="J11854" i="1"/>
  <c r="K11854" i="1" s="1"/>
  <c r="F11854" i="1"/>
  <c r="H11854" i="1" s="1"/>
  <c r="I11854" i="1" s="1"/>
  <c r="M11853" i="1"/>
  <c r="O11853" i="1" s="1"/>
  <c r="L11853" i="1"/>
  <c r="N11853" i="1" s="1"/>
  <c r="J11853" i="1"/>
  <c r="K11853" i="1" s="1"/>
  <c r="F11853" i="1"/>
  <c r="H11853" i="1" s="1"/>
  <c r="I11853" i="1" s="1"/>
  <c r="M11852" i="1"/>
  <c r="O11852" i="1" s="1"/>
  <c r="L11852" i="1"/>
  <c r="N11852" i="1" s="1"/>
  <c r="J11852" i="1"/>
  <c r="K11852" i="1" s="1"/>
  <c r="F11852" i="1"/>
  <c r="H11852" i="1" s="1"/>
  <c r="I11852" i="1" s="1"/>
  <c r="M11851" i="1"/>
  <c r="O11851" i="1" s="1"/>
  <c r="L11851" i="1"/>
  <c r="N11851" i="1" s="1"/>
  <c r="J11851" i="1"/>
  <c r="K11851" i="1" s="1"/>
  <c r="H11851" i="1"/>
  <c r="I11851" i="1" s="1"/>
  <c r="F11851" i="1"/>
  <c r="N11850" i="1"/>
  <c r="M11850" i="1"/>
  <c r="O11850" i="1" s="1"/>
  <c r="L11850" i="1"/>
  <c r="J11850" i="1"/>
  <c r="K11850" i="1" s="1"/>
  <c r="F11850" i="1"/>
  <c r="H11850" i="1" s="1"/>
  <c r="I11850" i="1" s="1"/>
  <c r="M11849" i="1"/>
  <c r="O11849" i="1" s="1"/>
  <c r="L11849" i="1"/>
  <c r="N11849" i="1" s="1"/>
  <c r="J11849" i="1"/>
  <c r="K11849" i="1" s="1"/>
  <c r="F11849" i="1"/>
  <c r="H11849" i="1" s="1"/>
  <c r="I11849" i="1" s="1"/>
  <c r="M11848" i="1"/>
  <c r="O11848" i="1" s="1"/>
  <c r="L11848" i="1"/>
  <c r="N11848" i="1" s="1"/>
  <c r="J11848" i="1"/>
  <c r="K11848" i="1" s="1"/>
  <c r="F11848" i="1"/>
  <c r="H11848" i="1" s="1"/>
  <c r="I11848" i="1" s="1"/>
  <c r="M11847" i="1"/>
  <c r="O11847" i="1" s="1"/>
  <c r="L11847" i="1"/>
  <c r="N11847" i="1" s="1"/>
  <c r="J11847" i="1"/>
  <c r="K11847" i="1" s="1"/>
  <c r="F11847" i="1"/>
  <c r="H11847" i="1" s="1"/>
  <c r="I11847" i="1" s="1"/>
  <c r="M11846" i="1"/>
  <c r="O11846" i="1" s="1"/>
  <c r="L11846" i="1"/>
  <c r="N11846" i="1" s="1"/>
  <c r="J11846" i="1"/>
  <c r="K11846" i="1" s="1"/>
  <c r="F11846" i="1"/>
  <c r="H11846" i="1" s="1"/>
  <c r="I11846" i="1" s="1"/>
  <c r="M11845" i="1"/>
  <c r="O11845" i="1" s="1"/>
  <c r="L11845" i="1"/>
  <c r="N11845" i="1" s="1"/>
  <c r="J11845" i="1"/>
  <c r="K11845" i="1" s="1"/>
  <c r="F11845" i="1"/>
  <c r="H11845" i="1" s="1"/>
  <c r="I11845" i="1" s="1"/>
  <c r="M11844" i="1"/>
  <c r="O11844" i="1" s="1"/>
  <c r="L11844" i="1"/>
  <c r="N11844" i="1" s="1"/>
  <c r="J11844" i="1"/>
  <c r="K11844" i="1" s="1"/>
  <c r="F11844" i="1"/>
  <c r="H11844" i="1" s="1"/>
  <c r="I11844" i="1" s="1"/>
  <c r="M11843" i="1"/>
  <c r="O11843" i="1" s="1"/>
  <c r="L11843" i="1"/>
  <c r="N11843" i="1" s="1"/>
  <c r="J11843" i="1"/>
  <c r="K11843" i="1" s="1"/>
  <c r="H11843" i="1"/>
  <c r="I11843" i="1" s="1"/>
  <c r="F11843" i="1"/>
  <c r="N11842" i="1"/>
  <c r="M11842" i="1"/>
  <c r="O11842" i="1" s="1"/>
  <c r="L11842" i="1"/>
  <c r="J11842" i="1"/>
  <c r="K11842" i="1" s="1"/>
  <c r="F11842" i="1"/>
  <c r="H11842" i="1" s="1"/>
  <c r="I11842" i="1" s="1"/>
  <c r="M11841" i="1"/>
  <c r="O11841" i="1" s="1"/>
  <c r="L11841" i="1"/>
  <c r="N11841" i="1" s="1"/>
  <c r="J11841" i="1"/>
  <c r="K11841" i="1" s="1"/>
  <c r="F11841" i="1"/>
  <c r="H11841" i="1" s="1"/>
  <c r="I11841" i="1" s="1"/>
  <c r="M11840" i="1"/>
  <c r="O11840" i="1" s="1"/>
  <c r="L11840" i="1"/>
  <c r="N11840" i="1" s="1"/>
  <c r="J11840" i="1"/>
  <c r="K11840" i="1" s="1"/>
  <c r="F11840" i="1"/>
  <c r="H11840" i="1" s="1"/>
  <c r="I11840" i="1" s="1"/>
  <c r="M11839" i="1"/>
  <c r="O11839" i="1" s="1"/>
  <c r="L11839" i="1"/>
  <c r="N11839" i="1" s="1"/>
  <c r="J11839" i="1"/>
  <c r="K11839" i="1" s="1"/>
  <c r="F11839" i="1"/>
  <c r="H11839" i="1" s="1"/>
  <c r="I11839" i="1" s="1"/>
  <c r="M11838" i="1"/>
  <c r="O11838" i="1" s="1"/>
  <c r="L11838" i="1"/>
  <c r="N11838" i="1" s="1"/>
  <c r="J11838" i="1"/>
  <c r="K11838" i="1" s="1"/>
  <c r="F11838" i="1"/>
  <c r="H11838" i="1" s="1"/>
  <c r="I11838" i="1" s="1"/>
  <c r="M11837" i="1"/>
  <c r="O11837" i="1" s="1"/>
  <c r="L11837" i="1"/>
  <c r="N11837" i="1" s="1"/>
  <c r="J11837" i="1"/>
  <c r="K11837" i="1" s="1"/>
  <c r="F11837" i="1"/>
  <c r="H11837" i="1" s="1"/>
  <c r="I11837" i="1" s="1"/>
  <c r="M11836" i="1"/>
  <c r="O11836" i="1" s="1"/>
  <c r="L11836" i="1"/>
  <c r="N11836" i="1" s="1"/>
  <c r="J11836" i="1"/>
  <c r="K11836" i="1" s="1"/>
  <c r="F11836" i="1"/>
  <c r="H11836" i="1" s="1"/>
  <c r="I11836" i="1" s="1"/>
  <c r="M11835" i="1"/>
  <c r="O11835" i="1" s="1"/>
  <c r="L11835" i="1"/>
  <c r="N11835" i="1" s="1"/>
  <c r="J11835" i="1"/>
  <c r="K11835" i="1" s="1"/>
  <c r="H11835" i="1"/>
  <c r="I11835" i="1" s="1"/>
  <c r="F11835" i="1"/>
  <c r="N11834" i="1"/>
  <c r="M11834" i="1"/>
  <c r="O11834" i="1" s="1"/>
  <c r="L11834" i="1"/>
  <c r="J11834" i="1"/>
  <c r="K11834" i="1" s="1"/>
  <c r="F11834" i="1"/>
  <c r="H11834" i="1" s="1"/>
  <c r="I11834" i="1" s="1"/>
  <c r="M11833" i="1"/>
  <c r="O11833" i="1" s="1"/>
  <c r="L11833" i="1"/>
  <c r="N11833" i="1" s="1"/>
  <c r="J11833" i="1"/>
  <c r="K11833" i="1" s="1"/>
  <c r="F11833" i="1"/>
  <c r="H11833" i="1" s="1"/>
  <c r="I11833" i="1" s="1"/>
  <c r="M11832" i="1"/>
  <c r="O11832" i="1" s="1"/>
  <c r="L11832" i="1"/>
  <c r="N11832" i="1" s="1"/>
  <c r="J11832" i="1"/>
  <c r="K11832" i="1" s="1"/>
  <c r="F11832" i="1"/>
  <c r="H11832" i="1" s="1"/>
  <c r="I11832" i="1" s="1"/>
  <c r="M11831" i="1"/>
  <c r="O11831" i="1" s="1"/>
  <c r="L11831" i="1"/>
  <c r="N11831" i="1" s="1"/>
  <c r="J11831" i="1"/>
  <c r="K11831" i="1" s="1"/>
  <c r="F11831" i="1"/>
  <c r="H11831" i="1" s="1"/>
  <c r="I11831" i="1" s="1"/>
  <c r="M11830" i="1"/>
  <c r="O11830" i="1" s="1"/>
  <c r="L11830" i="1"/>
  <c r="N11830" i="1" s="1"/>
  <c r="J11830" i="1"/>
  <c r="K11830" i="1" s="1"/>
  <c r="F11830" i="1"/>
  <c r="H11830" i="1" s="1"/>
  <c r="I11830" i="1" s="1"/>
  <c r="M11829" i="1"/>
  <c r="O11829" i="1" s="1"/>
  <c r="L11829" i="1"/>
  <c r="N11829" i="1" s="1"/>
  <c r="J11829" i="1"/>
  <c r="K11829" i="1" s="1"/>
  <c r="F11829" i="1"/>
  <c r="H11829" i="1" s="1"/>
  <c r="I11829" i="1" s="1"/>
  <c r="M11828" i="1"/>
  <c r="O11828" i="1" s="1"/>
  <c r="L11828" i="1"/>
  <c r="N11828" i="1" s="1"/>
  <c r="J11828" i="1"/>
  <c r="K11828" i="1" s="1"/>
  <c r="F11828" i="1"/>
  <c r="H11828" i="1" s="1"/>
  <c r="I11828" i="1" s="1"/>
  <c r="M11827" i="1"/>
  <c r="O11827" i="1" s="1"/>
  <c r="L11827" i="1"/>
  <c r="N11827" i="1" s="1"/>
  <c r="J11827" i="1"/>
  <c r="K11827" i="1" s="1"/>
  <c r="H11827" i="1"/>
  <c r="I11827" i="1" s="1"/>
  <c r="F11827" i="1"/>
  <c r="M11826" i="1"/>
  <c r="O11826" i="1" s="1"/>
  <c r="L11826" i="1"/>
  <c r="N11826" i="1" s="1"/>
  <c r="J11826" i="1"/>
  <c r="K11826" i="1" s="1"/>
  <c r="I11826" i="1"/>
  <c r="F11826" i="1"/>
  <c r="H11826" i="1" s="1"/>
  <c r="N11825" i="1"/>
  <c r="M11825" i="1"/>
  <c r="O11825" i="1" s="1"/>
  <c r="L11825" i="1"/>
  <c r="J11825" i="1"/>
  <c r="K11825" i="1" s="1"/>
  <c r="F11825" i="1"/>
  <c r="H11825" i="1" s="1"/>
  <c r="I11825" i="1" s="1"/>
  <c r="O11824" i="1"/>
  <c r="M11824" i="1"/>
  <c r="L11824" i="1"/>
  <c r="N11824" i="1" s="1"/>
  <c r="J11824" i="1"/>
  <c r="K11824" i="1" s="1"/>
  <c r="F11824" i="1"/>
  <c r="H11824" i="1" s="1"/>
  <c r="I11824" i="1" s="1"/>
  <c r="M11823" i="1"/>
  <c r="O11823" i="1" s="1"/>
  <c r="L11823" i="1"/>
  <c r="N11823" i="1" s="1"/>
  <c r="J11823" i="1"/>
  <c r="K11823" i="1" s="1"/>
  <c r="H11823" i="1"/>
  <c r="I11823" i="1" s="1"/>
  <c r="F11823" i="1"/>
  <c r="N11822" i="1"/>
  <c r="M11822" i="1"/>
  <c r="O11822" i="1" s="1"/>
  <c r="L11822" i="1"/>
  <c r="J11822" i="1"/>
  <c r="K11822" i="1" s="1"/>
  <c r="H11822" i="1"/>
  <c r="I11822" i="1" s="1"/>
  <c r="F11822" i="1"/>
  <c r="N11821" i="1"/>
  <c r="M11821" i="1"/>
  <c r="O11821" i="1" s="1"/>
  <c r="L11821" i="1"/>
  <c r="J11821" i="1"/>
  <c r="K11821" i="1" s="1"/>
  <c r="F11821" i="1"/>
  <c r="H11821" i="1" s="1"/>
  <c r="I11821" i="1" s="1"/>
  <c r="O11820" i="1"/>
  <c r="M11820" i="1"/>
  <c r="L11820" i="1"/>
  <c r="N11820" i="1" s="1"/>
  <c r="J11820" i="1"/>
  <c r="K11820" i="1" s="1"/>
  <c r="F11820" i="1"/>
  <c r="H11820" i="1" s="1"/>
  <c r="I11820" i="1" s="1"/>
  <c r="M11819" i="1"/>
  <c r="O11819" i="1" s="1"/>
  <c r="L11819" i="1"/>
  <c r="N11819" i="1" s="1"/>
  <c r="K11819" i="1"/>
  <c r="J11819" i="1"/>
  <c r="F11819" i="1"/>
  <c r="H11819" i="1" s="1"/>
  <c r="I11819" i="1" s="1"/>
  <c r="M11818" i="1"/>
  <c r="O11818" i="1" s="1"/>
  <c r="L11818" i="1"/>
  <c r="N11818" i="1" s="1"/>
  <c r="J11818" i="1"/>
  <c r="K11818" i="1" s="1"/>
  <c r="F11818" i="1"/>
  <c r="H11818" i="1" s="1"/>
  <c r="I11818" i="1" s="1"/>
  <c r="N11817" i="1"/>
  <c r="M11817" i="1"/>
  <c r="O11817" i="1" s="1"/>
  <c r="L11817" i="1"/>
  <c r="J11817" i="1"/>
  <c r="K11817" i="1" s="1"/>
  <c r="F11817" i="1"/>
  <c r="H11817" i="1" s="1"/>
  <c r="I11817" i="1" s="1"/>
  <c r="O11816" i="1"/>
  <c r="M11816" i="1"/>
  <c r="L11816" i="1"/>
  <c r="N11816" i="1" s="1"/>
  <c r="K11816" i="1"/>
  <c r="J11816" i="1"/>
  <c r="F11816" i="1"/>
  <c r="H11816" i="1" s="1"/>
  <c r="I11816" i="1" s="1"/>
  <c r="M11815" i="1"/>
  <c r="O11815" i="1" s="1"/>
  <c r="L11815" i="1"/>
  <c r="N11815" i="1" s="1"/>
  <c r="J11815" i="1"/>
  <c r="K11815" i="1" s="1"/>
  <c r="F11815" i="1"/>
  <c r="H11815" i="1" s="1"/>
  <c r="I11815" i="1" s="1"/>
  <c r="M11814" i="1"/>
  <c r="O11814" i="1" s="1"/>
  <c r="L11814" i="1"/>
  <c r="N11814" i="1" s="1"/>
  <c r="J11814" i="1"/>
  <c r="K11814" i="1" s="1"/>
  <c r="H11814" i="1"/>
  <c r="I11814" i="1" s="1"/>
  <c r="F11814" i="1"/>
  <c r="O11813" i="1"/>
  <c r="M11813" i="1"/>
  <c r="L11813" i="1"/>
  <c r="N11813" i="1" s="1"/>
  <c r="J11813" i="1"/>
  <c r="K11813" i="1" s="1"/>
  <c r="F11813" i="1"/>
  <c r="H11813" i="1" s="1"/>
  <c r="I11813" i="1" s="1"/>
  <c r="O11812" i="1"/>
  <c r="M11812" i="1"/>
  <c r="L11812" i="1"/>
  <c r="N11812" i="1" s="1"/>
  <c r="K11812" i="1"/>
  <c r="J11812" i="1"/>
  <c r="F11812" i="1"/>
  <c r="H11812" i="1" s="1"/>
  <c r="I11812" i="1" s="1"/>
  <c r="M11811" i="1"/>
  <c r="O11811" i="1" s="1"/>
  <c r="L11811" i="1"/>
  <c r="N11811" i="1" s="1"/>
  <c r="K11811" i="1"/>
  <c r="J11811" i="1"/>
  <c r="H11811" i="1"/>
  <c r="I11811" i="1" s="1"/>
  <c r="F11811" i="1"/>
  <c r="M11810" i="1"/>
  <c r="O11810" i="1" s="1"/>
  <c r="L11810" i="1"/>
  <c r="N11810" i="1" s="1"/>
  <c r="J11810" i="1"/>
  <c r="K11810" i="1" s="1"/>
  <c r="F11810" i="1"/>
  <c r="H11810" i="1" s="1"/>
  <c r="I11810" i="1" s="1"/>
  <c r="N11809" i="1"/>
  <c r="M11809" i="1"/>
  <c r="O11809" i="1" s="1"/>
  <c r="L11809" i="1"/>
  <c r="J11809" i="1"/>
  <c r="K11809" i="1" s="1"/>
  <c r="F11809" i="1"/>
  <c r="H11809" i="1" s="1"/>
  <c r="I11809" i="1" s="1"/>
  <c r="M11808" i="1"/>
  <c r="O11808" i="1" s="1"/>
  <c r="L11808" i="1"/>
  <c r="N11808" i="1" s="1"/>
  <c r="K11808" i="1"/>
  <c r="J11808" i="1"/>
  <c r="F11808" i="1"/>
  <c r="H11808" i="1" s="1"/>
  <c r="I11808" i="1" s="1"/>
  <c r="M11807" i="1"/>
  <c r="O11807" i="1" s="1"/>
  <c r="L11807" i="1"/>
  <c r="N11807" i="1" s="1"/>
  <c r="J11807" i="1"/>
  <c r="K11807" i="1" s="1"/>
  <c r="H11807" i="1"/>
  <c r="I11807" i="1" s="1"/>
  <c r="F11807" i="1"/>
  <c r="N11806" i="1"/>
  <c r="M11806" i="1"/>
  <c r="O11806" i="1" s="1"/>
  <c r="L11806" i="1"/>
  <c r="J11806" i="1"/>
  <c r="K11806" i="1" s="1"/>
  <c r="F11806" i="1"/>
  <c r="H11806" i="1" s="1"/>
  <c r="I11806" i="1" s="1"/>
  <c r="N11805" i="1"/>
  <c r="M11805" i="1"/>
  <c r="O11805" i="1" s="1"/>
  <c r="L11805" i="1"/>
  <c r="J11805" i="1"/>
  <c r="K11805" i="1" s="1"/>
  <c r="F11805" i="1"/>
  <c r="H11805" i="1" s="1"/>
  <c r="I11805" i="1" s="1"/>
  <c r="M11804" i="1"/>
  <c r="O11804" i="1" s="1"/>
  <c r="L11804" i="1"/>
  <c r="N11804" i="1" s="1"/>
  <c r="K11804" i="1"/>
  <c r="J11804" i="1"/>
  <c r="F11804" i="1"/>
  <c r="H11804" i="1" s="1"/>
  <c r="I11804" i="1" s="1"/>
  <c r="M11803" i="1"/>
  <c r="O11803" i="1" s="1"/>
  <c r="L11803" i="1"/>
  <c r="N11803" i="1" s="1"/>
  <c r="J11803" i="1"/>
  <c r="K11803" i="1" s="1"/>
  <c r="F11803" i="1"/>
  <c r="H11803" i="1" s="1"/>
  <c r="I11803" i="1" s="1"/>
  <c r="M11802" i="1"/>
  <c r="O11802" i="1" s="1"/>
  <c r="L11802" i="1"/>
  <c r="N11802" i="1" s="1"/>
  <c r="J11802" i="1"/>
  <c r="K11802" i="1" s="1"/>
  <c r="F11802" i="1"/>
  <c r="H11802" i="1" s="1"/>
  <c r="I11802" i="1" s="1"/>
  <c r="N11801" i="1"/>
  <c r="M11801" i="1"/>
  <c r="O11801" i="1" s="1"/>
  <c r="L11801" i="1"/>
  <c r="J11801" i="1"/>
  <c r="K11801" i="1" s="1"/>
  <c r="F11801" i="1"/>
  <c r="H11801" i="1" s="1"/>
  <c r="I11801" i="1" s="1"/>
  <c r="O11800" i="1"/>
  <c r="M11800" i="1"/>
  <c r="L11800" i="1"/>
  <c r="N11800" i="1" s="1"/>
  <c r="J11800" i="1"/>
  <c r="K11800" i="1" s="1"/>
  <c r="F11800" i="1"/>
  <c r="H11800" i="1" s="1"/>
  <c r="I11800" i="1" s="1"/>
  <c r="M11799" i="1"/>
  <c r="O11799" i="1" s="1"/>
  <c r="L11799" i="1"/>
  <c r="N11799" i="1" s="1"/>
  <c r="J11799" i="1"/>
  <c r="K11799" i="1" s="1"/>
  <c r="H11799" i="1"/>
  <c r="I11799" i="1" s="1"/>
  <c r="F11799" i="1"/>
  <c r="N11798" i="1"/>
  <c r="M11798" i="1"/>
  <c r="O11798" i="1" s="1"/>
  <c r="L11798" i="1"/>
  <c r="J11798" i="1"/>
  <c r="K11798" i="1" s="1"/>
  <c r="H11798" i="1"/>
  <c r="I11798" i="1" s="1"/>
  <c r="F11798" i="1"/>
  <c r="N11797" i="1"/>
  <c r="M11797" i="1"/>
  <c r="O11797" i="1" s="1"/>
  <c r="L11797" i="1"/>
  <c r="J11797" i="1"/>
  <c r="K11797" i="1" s="1"/>
  <c r="F11797" i="1"/>
  <c r="H11797" i="1" s="1"/>
  <c r="I11797" i="1" s="1"/>
  <c r="O11796" i="1"/>
  <c r="M11796" i="1"/>
  <c r="L11796" i="1"/>
  <c r="N11796" i="1" s="1"/>
  <c r="J11796" i="1"/>
  <c r="K11796" i="1" s="1"/>
  <c r="F11796" i="1"/>
  <c r="H11796" i="1" s="1"/>
  <c r="I11796" i="1" s="1"/>
  <c r="M11795" i="1"/>
  <c r="O11795" i="1" s="1"/>
  <c r="L11795" i="1"/>
  <c r="N11795" i="1" s="1"/>
  <c r="K11795" i="1"/>
  <c r="J11795" i="1"/>
  <c r="F11795" i="1"/>
  <c r="H11795" i="1" s="1"/>
  <c r="I11795" i="1" s="1"/>
  <c r="M11794" i="1"/>
  <c r="O11794" i="1" s="1"/>
  <c r="L11794" i="1"/>
  <c r="N11794" i="1" s="1"/>
  <c r="J11794" i="1"/>
  <c r="K11794" i="1" s="1"/>
  <c r="F11794" i="1"/>
  <c r="H11794" i="1" s="1"/>
  <c r="I11794" i="1" s="1"/>
  <c r="N11793" i="1"/>
  <c r="M11793" i="1"/>
  <c r="O11793" i="1" s="1"/>
  <c r="L11793" i="1"/>
  <c r="J11793" i="1"/>
  <c r="K11793" i="1" s="1"/>
  <c r="F11793" i="1"/>
  <c r="H11793" i="1" s="1"/>
  <c r="I11793" i="1" s="1"/>
  <c r="O11792" i="1"/>
  <c r="M11792" i="1"/>
  <c r="L11792" i="1"/>
  <c r="N11792" i="1" s="1"/>
  <c r="K11792" i="1"/>
  <c r="J11792" i="1"/>
  <c r="F11792" i="1"/>
  <c r="H11792" i="1" s="1"/>
  <c r="I11792" i="1" s="1"/>
  <c r="M11791" i="1"/>
  <c r="O11791" i="1" s="1"/>
  <c r="L11791" i="1"/>
  <c r="N11791" i="1" s="1"/>
  <c r="J11791" i="1"/>
  <c r="K11791" i="1" s="1"/>
  <c r="F11791" i="1"/>
  <c r="H11791" i="1" s="1"/>
  <c r="I11791" i="1" s="1"/>
  <c r="N11790" i="1"/>
  <c r="M11790" i="1"/>
  <c r="O11790" i="1" s="1"/>
  <c r="L11790" i="1"/>
  <c r="J11790" i="1"/>
  <c r="K11790" i="1" s="1"/>
  <c r="H11790" i="1"/>
  <c r="I11790" i="1" s="1"/>
  <c r="F11790" i="1"/>
  <c r="O11789" i="1"/>
  <c r="N11789" i="1"/>
  <c r="M11789" i="1"/>
  <c r="L11789" i="1"/>
  <c r="J11789" i="1"/>
  <c r="K11789" i="1" s="1"/>
  <c r="F11789" i="1"/>
  <c r="H11789" i="1" s="1"/>
  <c r="I11789" i="1" s="1"/>
  <c r="O11788" i="1"/>
  <c r="M11788" i="1"/>
  <c r="L11788" i="1"/>
  <c r="N11788" i="1" s="1"/>
  <c r="K11788" i="1"/>
  <c r="J11788" i="1"/>
  <c r="F11788" i="1"/>
  <c r="H11788" i="1" s="1"/>
  <c r="I11788" i="1" s="1"/>
  <c r="M11787" i="1"/>
  <c r="O11787" i="1" s="1"/>
  <c r="L11787" i="1"/>
  <c r="N11787" i="1" s="1"/>
  <c r="K11787" i="1"/>
  <c r="J11787" i="1"/>
  <c r="H11787" i="1"/>
  <c r="I11787" i="1" s="1"/>
  <c r="F11787" i="1"/>
  <c r="M11786" i="1"/>
  <c r="O11786" i="1" s="1"/>
  <c r="L11786" i="1"/>
  <c r="N11786" i="1" s="1"/>
  <c r="J11786" i="1"/>
  <c r="K11786" i="1" s="1"/>
  <c r="F11786" i="1"/>
  <c r="H11786" i="1" s="1"/>
  <c r="I11786" i="1" s="1"/>
  <c r="N11785" i="1"/>
  <c r="M11785" i="1"/>
  <c r="O11785" i="1" s="1"/>
  <c r="L11785" i="1"/>
  <c r="J11785" i="1"/>
  <c r="K11785" i="1" s="1"/>
  <c r="F11785" i="1"/>
  <c r="H11785" i="1" s="1"/>
  <c r="I11785" i="1" s="1"/>
  <c r="O11784" i="1"/>
  <c r="M11784" i="1"/>
  <c r="L11784" i="1"/>
  <c r="N11784" i="1" s="1"/>
  <c r="J11784" i="1"/>
  <c r="K11784" i="1" s="1"/>
  <c r="F11784" i="1"/>
  <c r="H11784" i="1" s="1"/>
  <c r="I11784" i="1" s="1"/>
  <c r="M11783" i="1"/>
  <c r="O11783" i="1" s="1"/>
  <c r="L11783" i="1"/>
  <c r="N11783" i="1" s="1"/>
  <c r="J11783" i="1"/>
  <c r="K11783" i="1" s="1"/>
  <c r="F11783" i="1"/>
  <c r="H11783" i="1" s="1"/>
  <c r="I11783" i="1" s="1"/>
  <c r="N11782" i="1"/>
  <c r="M11782" i="1"/>
  <c r="O11782" i="1" s="1"/>
  <c r="L11782" i="1"/>
  <c r="J11782" i="1"/>
  <c r="K11782" i="1" s="1"/>
  <c r="H11782" i="1"/>
  <c r="I11782" i="1" s="1"/>
  <c r="F11782" i="1"/>
  <c r="O11781" i="1"/>
  <c r="N11781" i="1"/>
  <c r="M11781" i="1"/>
  <c r="L11781" i="1"/>
  <c r="J11781" i="1"/>
  <c r="K11781" i="1" s="1"/>
  <c r="F11781" i="1"/>
  <c r="H11781" i="1" s="1"/>
  <c r="I11781" i="1" s="1"/>
  <c r="O11780" i="1"/>
  <c r="M11780" i="1"/>
  <c r="L11780" i="1"/>
  <c r="N11780" i="1" s="1"/>
  <c r="J11780" i="1"/>
  <c r="K11780" i="1" s="1"/>
  <c r="F11780" i="1"/>
  <c r="H11780" i="1" s="1"/>
  <c r="I11780" i="1" s="1"/>
  <c r="M11779" i="1"/>
  <c r="O11779" i="1" s="1"/>
  <c r="L11779" i="1"/>
  <c r="N11779" i="1" s="1"/>
  <c r="K11779" i="1"/>
  <c r="J11779" i="1"/>
  <c r="H11779" i="1"/>
  <c r="I11779" i="1" s="1"/>
  <c r="F11779" i="1"/>
  <c r="M11778" i="1"/>
  <c r="O11778" i="1" s="1"/>
  <c r="L11778" i="1"/>
  <c r="N11778" i="1" s="1"/>
  <c r="J11778" i="1"/>
  <c r="K11778" i="1" s="1"/>
  <c r="F11778" i="1"/>
  <c r="H11778" i="1" s="1"/>
  <c r="I11778" i="1" s="1"/>
  <c r="M11777" i="1"/>
  <c r="O11777" i="1" s="1"/>
  <c r="L11777" i="1"/>
  <c r="N11777" i="1" s="1"/>
  <c r="J11777" i="1"/>
  <c r="K11777" i="1" s="1"/>
  <c r="F11777" i="1"/>
  <c r="H11777" i="1" s="1"/>
  <c r="I11777" i="1" s="1"/>
  <c r="O11776" i="1"/>
  <c r="M11776" i="1"/>
  <c r="L11776" i="1"/>
  <c r="N11776" i="1" s="1"/>
  <c r="K11776" i="1"/>
  <c r="J11776" i="1"/>
  <c r="F11776" i="1"/>
  <c r="H11776" i="1" s="1"/>
  <c r="I11776" i="1" s="1"/>
  <c r="M11775" i="1"/>
  <c r="O11775" i="1" s="1"/>
  <c r="L11775" i="1"/>
  <c r="N11775" i="1" s="1"/>
  <c r="J11775" i="1"/>
  <c r="K11775" i="1" s="1"/>
  <c r="F11775" i="1"/>
  <c r="H11775" i="1" s="1"/>
  <c r="I11775" i="1" s="1"/>
  <c r="M11774" i="1"/>
  <c r="O11774" i="1" s="1"/>
  <c r="L11774" i="1"/>
  <c r="N11774" i="1" s="1"/>
  <c r="J11774" i="1"/>
  <c r="K11774" i="1" s="1"/>
  <c r="I11774" i="1"/>
  <c r="H11774" i="1"/>
  <c r="F11774" i="1"/>
  <c r="O11773" i="1"/>
  <c r="M11773" i="1"/>
  <c r="L11773" i="1"/>
  <c r="N11773" i="1" s="1"/>
  <c r="J11773" i="1"/>
  <c r="K11773" i="1" s="1"/>
  <c r="F11773" i="1"/>
  <c r="H11773" i="1" s="1"/>
  <c r="I11773" i="1" s="1"/>
  <c r="O11772" i="1"/>
  <c r="M11772" i="1"/>
  <c r="L11772" i="1"/>
  <c r="N11772" i="1" s="1"/>
  <c r="K11772" i="1"/>
  <c r="J11772" i="1"/>
  <c r="F11772" i="1"/>
  <c r="H11772" i="1" s="1"/>
  <c r="I11772" i="1" s="1"/>
  <c r="M11771" i="1"/>
  <c r="O11771" i="1" s="1"/>
  <c r="L11771" i="1"/>
  <c r="N11771" i="1" s="1"/>
  <c r="K11771" i="1"/>
  <c r="J11771" i="1"/>
  <c r="F11771" i="1"/>
  <c r="H11771" i="1" s="1"/>
  <c r="I11771" i="1" s="1"/>
  <c r="M11770" i="1"/>
  <c r="O11770" i="1" s="1"/>
  <c r="L11770" i="1"/>
  <c r="N11770" i="1" s="1"/>
  <c r="J11770" i="1"/>
  <c r="K11770" i="1" s="1"/>
  <c r="F11770" i="1"/>
  <c r="H11770" i="1" s="1"/>
  <c r="I11770" i="1" s="1"/>
  <c r="M11769" i="1"/>
  <c r="O11769" i="1" s="1"/>
  <c r="L11769" i="1"/>
  <c r="N11769" i="1" s="1"/>
  <c r="J11769" i="1"/>
  <c r="K11769" i="1" s="1"/>
  <c r="F11769" i="1"/>
  <c r="H11769" i="1" s="1"/>
  <c r="I11769" i="1" s="1"/>
  <c r="O11768" i="1"/>
  <c r="M11768" i="1"/>
  <c r="L11768" i="1"/>
  <c r="N11768" i="1" s="1"/>
  <c r="K11768" i="1"/>
  <c r="J11768" i="1"/>
  <c r="F11768" i="1"/>
  <c r="H11768" i="1" s="1"/>
  <c r="I11768" i="1" s="1"/>
  <c r="M11767" i="1"/>
  <c r="O11767" i="1" s="1"/>
  <c r="L11767" i="1"/>
  <c r="N11767" i="1" s="1"/>
  <c r="J11767" i="1"/>
  <c r="K11767" i="1" s="1"/>
  <c r="F11767" i="1"/>
  <c r="H11767" i="1" s="1"/>
  <c r="I11767" i="1" s="1"/>
  <c r="M11766" i="1"/>
  <c r="O11766" i="1" s="1"/>
  <c r="L11766" i="1"/>
  <c r="N11766" i="1" s="1"/>
  <c r="J11766" i="1"/>
  <c r="K11766" i="1" s="1"/>
  <c r="H11766" i="1"/>
  <c r="I11766" i="1" s="1"/>
  <c r="F11766" i="1"/>
  <c r="O11765" i="1"/>
  <c r="M11765" i="1"/>
  <c r="L11765" i="1"/>
  <c r="N11765" i="1" s="1"/>
  <c r="J11765" i="1"/>
  <c r="K11765" i="1" s="1"/>
  <c r="F11765" i="1"/>
  <c r="H11765" i="1" s="1"/>
  <c r="I11765" i="1" s="1"/>
  <c r="O11764" i="1"/>
  <c r="M11764" i="1"/>
  <c r="L11764" i="1"/>
  <c r="N11764" i="1" s="1"/>
  <c r="K11764" i="1"/>
  <c r="J11764" i="1"/>
  <c r="F11764" i="1"/>
  <c r="H11764" i="1" s="1"/>
  <c r="I11764" i="1" s="1"/>
  <c r="M11763" i="1"/>
  <c r="O11763" i="1" s="1"/>
  <c r="L11763" i="1"/>
  <c r="N11763" i="1" s="1"/>
  <c r="K11763" i="1"/>
  <c r="J11763" i="1"/>
  <c r="H11763" i="1"/>
  <c r="I11763" i="1" s="1"/>
  <c r="F11763" i="1"/>
  <c r="M11762" i="1"/>
  <c r="O11762" i="1" s="1"/>
  <c r="L11762" i="1"/>
  <c r="N11762" i="1" s="1"/>
  <c r="J11762" i="1"/>
  <c r="K11762" i="1" s="1"/>
  <c r="F11762" i="1"/>
  <c r="H11762" i="1" s="1"/>
  <c r="I11762" i="1" s="1"/>
  <c r="N11761" i="1"/>
  <c r="M11761" i="1"/>
  <c r="O11761" i="1" s="1"/>
  <c r="L11761" i="1"/>
  <c r="J11761" i="1"/>
  <c r="K11761" i="1" s="1"/>
  <c r="F11761" i="1"/>
  <c r="H11761" i="1" s="1"/>
  <c r="I11761" i="1" s="1"/>
  <c r="O11760" i="1"/>
  <c r="M11760" i="1"/>
  <c r="L11760" i="1"/>
  <c r="N11760" i="1" s="1"/>
  <c r="J11760" i="1"/>
  <c r="K11760" i="1" s="1"/>
  <c r="F11760" i="1"/>
  <c r="H11760" i="1" s="1"/>
  <c r="I11760" i="1" s="1"/>
  <c r="M11759" i="1"/>
  <c r="O11759" i="1" s="1"/>
  <c r="L11759" i="1"/>
  <c r="N11759" i="1" s="1"/>
  <c r="J11759" i="1"/>
  <c r="K11759" i="1" s="1"/>
  <c r="F11759" i="1"/>
  <c r="H11759" i="1" s="1"/>
  <c r="I11759" i="1" s="1"/>
  <c r="N11758" i="1"/>
  <c r="M11758" i="1"/>
  <c r="O11758" i="1" s="1"/>
  <c r="L11758" i="1"/>
  <c r="J11758" i="1"/>
  <c r="K11758" i="1" s="1"/>
  <c r="H11758" i="1"/>
  <c r="I11758" i="1" s="1"/>
  <c r="F11758" i="1"/>
  <c r="O11757" i="1"/>
  <c r="N11757" i="1"/>
  <c r="M11757" i="1"/>
  <c r="L11757" i="1"/>
  <c r="J11757" i="1"/>
  <c r="K11757" i="1" s="1"/>
  <c r="F11757" i="1"/>
  <c r="H11757" i="1" s="1"/>
  <c r="I11757" i="1" s="1"/>
  <c r="O11756" i="1"/>
  <c r="M11756" i="1"/>
  <c r="L11756" i="1"/>
  <c r="N11756" i="1" s="1"/>
  <c r="J11756" i="1"/>
  <c r="K11756" i="1" s="1"/>
  <c r="F11756" i="1"/>
  <c r="H11756" i="1" s="1"/>
  <c r="I11756" i="1" s="1"/>
  <c r="M11755" i="1"/>
  <c r="O11755" i="1" s="1"/>
  <c r="L11755" i="1"/>
  <c r="N11755" i="1" s="1"/>
  <c r="K11755" i="1"/>
  <c r="J11755" i="1"/>
  <c r="H11755" i="1"/>
  <c r="I11755" i="1" s="1"/>
  <c r="F11755" i="1"/>
  <c r="M11754" i="1"/>
  <c r="O11754" i="1" s="1"/>
  <c r="L11754" i="1"/>
  <c r="N11754" i="1" s="1"/>
  <c r="J11754" i="1"/>
  <c r="K11754" i="1" s="1"/>
  <c r="F11754" i="1"/>
  <c r="H11754" i="1" s="1"/>
  <c r="I11754" i="1" s="1"/>
  <c r="M11753" i="1"/>
  <c r="O11753" i="1" s="1"/>
  <c r="L11753" i="1"/>
  <c r="N11753" i="1" s="1"/>
  <c r="J11753" i="1"/>
  <c r="K11753" i="1" s="1"/>
  <c r="F11753" i="1"/>
  <c r="H11753" i="1" s="1"/>
  <c r="I11753" i="1" s="1"/>
  <c r="M11752" i="1"/>
  <c r="O11752" i="1" s="1"/>
  <c r="L11752" i="1"/>
  <c r="N11752" i="1" s="1"/>
  <c r="J11752" i="1"/>
  <c r="K11752" i="1" s="1"/>
  <c r="F11752" i="1"/>
  <c r="H11752" i="1" s="1"/>
  <c r="I11752" i="1" s="1"/>
  <c r="M11751" i="1"/>
  <c r="O11751" i="1" s="1"/>
  <c r="L11751" i="1"/>
  <c r="N11751" i="1" s="1"/>
  <c r="J11751" i="1"/>
  <c r="K11751" i="1" s="1"/>
  <c r="F11751" i="1"/>
  <c r="H11751" i="1" s="1"/>
  <c r="I11751" i="1" s="1"/>
  <c r="M11750" i="1"/>
  <c r="O11750" i="1" s="1"/>
  <c r="L11750" i="1"/>
  <c r="N11750" i="1" s="1"/>
  <c r="J11750" i="1"/>
  <c r="K11750" i="1" s="1"/>
  <c r="F11750" i="1"/>
  <c r="H11750" i="1" s="1"/>
  <c r="I11750" i="1" s="1"/>
  <c r="M11749" i="1"/>
  <c r="O11749" i="1" s="1"/>
  <c r="L11749" i="1"/>
  <c r="N11749" i="1" s="1"/>
  <c r="J11749" i="1"/>
  <c r="K11749" i="1" s="1"/>
  <c r="F11749" i="1"/>
  <c r="H11749" i="1" s="1"/>
  <c r="I11749" i="1" s="1"/>
  <c r="M11748" i="1"/>
  <c r="O11748" i="1" s="1"/>
  <c r="L11748" i="1"/>
  <c r="N11748" i="1" s="1"/>
  <c r="J11748" i="1"/>
  <c r="K11748" i="1" s="1"/>
  <c r="F11748" i="1"/>
  <c r="H11748" i="1" s="1"/>
  <c r="I11748" i="1" s="1"/>
  <c r="M11747" i="1"/>
  <c r="O11747" i="1" s="1"/>
  <c r="L11747" i="1"/>
  <c r="N11747" i="1" s="1"/>
  <c r="J11747" i="1"/>
  <c r="K11747" i="1" s="1"/>
  <c r="H11747" i="1"/>
  <c r="I11747" i="1" s="1"/>
  <c r="F11747" i="1"/>
  <c r="M11746" i="1"/>
  <c r="O11746" i="1" s="1"/>
  <c r="L11746" i="1"/>
  <c r="N11746" i="1" s="1"/>
  <c r="J11746" i="1"/>
  <c r="K11746" i="1" s="1"/>
  <c r="F11746" i="1"/>
  <c r="H11746" i="1" s="1"/>
  <c r="I11746" i="1" s="1"/>
  <c r="M11745" i="1"/>
  <c r="O11745" i="1" s="1"/>
  <c r="L11745" i="1"/>
  <c r="N11745" i="1" s="1"/>
  <c r="J11745" i="1"/>
  <c r="K11745" i="1" s="1"/>
  <c r="F11745" i="1"/>
  <c r="H11745" i="1" s="1"/>
  <c r="I11745" i="1" s="1"/>
  <c r="M11744" i="1"/>
  <c r="O11744" i="1" s="1"/>
  <c r="L11744" i="1"/>
  <c r="N11744" i="1" s="1"/>
  <c r="J11744" i="1"/>
  <c r="K11744" i="1" s="1"/>
  <c r="F11744" i="1"/>
  <c r="H11744" i="1" s="1"/>
  <c r="I11744" i="1" s="1"/>
  <c r="M11743" i="1"/>
  <c r="O11743" i="1" s="1"/>
  <c r="L11743" i="1"/>
  <c r="N11743" i="1" s="1"/>
  <c r="J11743" i="1"/>
  <c r="K11743" i="1" s="1"/>
  <c r="H11743" i="1"/>
  <c r="I11743" i="1" s="1"/>
  <c r="F11743" i="1"/>
  <c r="M11742" i="1"/>
  <c r="O11742" i="1" s="1"/>
  <c r="L11742" i="1"/>
  <c r="N11742" i="1" s="1"/>
  <c r="J11742" i="1"/>
  <c r="K11742" i="1" s="1"/>
  <c r="I11742" i="1"/>
  <c r="F11742" i="1"/>
  <c r="H11742" i="1" s="1"/>
  <c r="M11741" i="1"/>
  <c r="O11741" i="1" s="1"/>
  <c r="L11741" i="1"/>
  <c r="N11741" i="1" s="1"/>
  <c r="J11741" i="1"/>
  <c r="K11741" i="1" s="1"/>
  <c r="F11741" i="1"/>
  <c r="H11741" i="1" s="1"/>
  <c r="I11741" i="1" s="1"/>
  <c r="M11740" i="1"/>
  <c r="O11740" i="1" s="1"/>
  <c r="L11740" i="1"/>
  <c r="N11740" i="1" s="1"/>
  <c r="J11740" i="1"/>
  <c r="K11740" i="1" s="1"/>
  <c r="F11740" i="1"/>
  <c r="H11740" i="1" s="1"/>
  <c r="I11740" i="1" s="1"/>
  <c r="M11739" i="1"/>
  <c r="O11739" i="1" s="1"/>
  <c r="L11739" i="1"/>
  <c r="N11739" i="1" s="1"/>
  <c r="J11739" i="1"/>
  <c r="K11739" i="1" s="1"/>
  <c r="H11739" i="1"/>
  <c r="I11739" i="1" s="1"/>
  <c r="F11739" i="1"/>
  <c r="M11738" i="1"/>
  <c r="O11738" i="1" s="1"/>
  <c r="L11738" i="1"/>
  <c r="N11738" i="1" s="1"/>
  <c r="J11738" i="1"/>
  <c r="K11738" i="1" s="1"/>
  <c r="F11738" i="1"/>
  <c r="H11738" i="1" s="1"/>
  <c r="I11738" i="1" s="1"/>
  <c r="N11737" i="1"/>
  <c r="M11737" i="1"/>
  <c r="O11737" i="1" s="1"/>
  <c r="L11737" i="1"/>
  <c r="J11737" i="1"/>
  <c r="K11737" i="1" s="1"/>
  <c r="F11737" i="1"/>
  <c r="H11737" i="1" s="1"/>
  <c r="I11737" i="1" s="1"/>
  <c r="O11736" i="1"/>
  <c r="M11736" i="1"/>
  <c r="L11736" i="1"/>
  <c r="N11736" i="1" s="1"/>
  <c r="J11736" i="1"/>
  <c r="K11736" i="1" s="1"/>
  <c r="F11736" i="1"/>
  <c r="H11736" i="1" s="1"/>
  <c r="I11736" i="1" s="1"/>
  <c r="M11735" i="1"/>
  <c r="O11735" i="1" s="1"/>
  <c r="L11735" i="1"/>
  <c r="N11735" i="1" s="1"/>
  <c r="J11735" i="1"/>
  <c r="K11735" i="1" s="1"/>
  <c r="F11735" i="1"/>
  <c r="H11735" i="1" s="1"/>
  <c r="I11735" i="1" s="1"/>
  <c r="M11734" i="1"/>
  <c r="O11734" i="1" s="1"/>
  <c r="L11734" i="1"/>
  <c r="N11734" i="1" s="1"/>
  <c r="J11734" i="1"/>
  <c r="K11734" i="1" s="1"/>
  <c r="H11734" i="1"/>
  <c r="I11734" i="1" s="1"/>
  <c r="F11734" i="1"/>
  <c r="O11733" i="1"/>
  <c r="M11733" i="1"/>
  <c r="L11733" i="1"/>
  <c r="N11733" i="1" s="1"/>
  <c r="J11733" i="1"/>
  <c r="K11733" i="1" s="1"/>
  <c r="F11733" i="1"/>
  <c r="H11733" i="1" s="1"/>
  <c r="I11733" i="1" s="1"/>
  <c r="O11732" i="1"/>
  <c r="M11732" i="1"/>
  <c r="L11732" i="1"/>
  <c r="N11732" i="1" s="1"/>
  <c r="J11732" i="1"/>
  <c r="K11732" i="1" s="1"/>
  <c r="F11732" i="1"/>
  <c r="H11732" i="1" s="1"/>
  <c r="I11732" i="1" s="1"/>
  <c r="M11731" i="1"/>
  <c r="O11731" i="1" s="1"/>
  <c r="L11731" i="1"/>
  <c r="N11731" i="1" s="1"/>
  <c r="K11731" i="1"/>
  <c r="J11731" i="1"/>
  <c r="I11731" i="1"/>
  <c r="F11731" i="1"/>
  <c r="H11731" i="1" s="1"/>
  <c r="M11730" i="1"/>
  <c r="O11730" i="1" s="1"/>
  <c r="L11730" i="1"/>
  <c r="N11730" i="1" s="1"/>
  <c r="J11730" i="1"/>
  <c r="K11730" i="1" s="1"/>
  <c r="I11730" i="1"/>
  <c r="F11730" i="1"/>
  <c r="H11730" i="1" s="1"/>
  <c r="N11729" i="1"/>
  <c r="M11729" i="1"/>
  <c r="O11729" i="1" s="1"/>
  <c r="L11729" i="1"/>
  <c r="K11729" i="1"/>
  <c r="J11729" i="1"/>
  <c r="F11729" i="1"/>
  <c r="H11729" i="1" s="1"/>
  <c r="I11729" i="1" s="1"/>
  <c r="O11728" i="1"/>
  <c r="M11728" i="1"/>
  <c r="L11728" i="1"/>
  <c r="N11728" i="1" s="1"/>
  <c r="J11728" i="1"/>
  <c r="K11728" i="1" s="1"/>
  <c r="F11728" i="1"/>
  <c r="H11728" i="1" s="1"/>
  <c r="I11728" i="1" s="1"/>
  <c r="M11727" i="1"/>
  <c r="O11727" i="1" s="1"/>
  <c r="L11727" i="1"/>
  <c r="N11727" i="1" s="1"/>
  <c r="J11727" i="1"/>
  <c r="K11727" i="1" s="1"/>
  <c r="F11727" i="1"/>
  <c r="H11727" i="1" s="1"/>
  <c r="I11727" i="1" s="1"/>
  <c r="M11726" i="1"/>
  <c r="O11726" i="1" s="1"/>
  <c r="L11726" i="1"/>
  <c r="N11726" i="1" s="1"/>
  <c r="J11726" i="1"/>
  <c r="K11726" i="1" s="1"/>
  <c r="H11726" i="1"/>
  <c r="I11726" i="1" s="1"/>
  <c r="F11726" i="1"/>
  <c r="O11725" i="1"/>
  <c r="M11725" i="1"/>
  <c r="L11725" i="1"/>
  <c r="N11725" i="1" s="1"/>
  <c r="J11725" i="1"/>
  <c r="K11725" i="1" s="1"/>
  <c r="F11725" i="1"/>
  <c r="H11725" i="1" s="1"/>
  <c r="I11725" i="1" s="1"/>
  <c r="O11724" i="1"/>
  <c r="M11724" i="1"/>
  <c r="L11724" i="1"/>
  <c r="N11724" i="1" s="1"/>
  <c r="J11724" i="1"/>
  <c r="K11724" i="1" s="1"/>
  <c r="H11724" i="1"/>
  <c r="I11724" i="1" s="1"/>
  <c r="F11724" i="1"/>
  <c r="M11723" i="1"/>
  <c r="O11723" i="1" s="1"/>
  <c r="L11723" i="1"/>
  <c r="N11723" i="1" s="1"/>
  <c r="J11723" i="1"/>
  <c r="K11723" i="1" s="1"/>
  <c r="H11723" i="1"/>
  <c r="I11723" i="1" s="1"/>
  <c r="F11723" i="1"/>
  <c r="M11722" i="1"/>
  <c r="O11722" i="1" s="1"/>
  <c r="L11722" i="1"/>
  <c r="N11722" i="1" s="1"/>
  <c r="J11722" i="1"/>
  <c r="K11722" i="1" s="1"/>
  <c r="F11722" i="1"/>
  <c r="H11722" i="1" s="1"/>
  <c r="I11722" i="1" s="1"/>
  <c r="N11721" i="1"/>
  <c r="M11721" i="1"/>
  <c r="O11721" i="1" s="1"/>
  <c r="L11721" i="1"/>
  <c r="K11721" i="1"/>
  <c r="J11721" i="1"/>
  <c r="F11721" i="1"/>
  <c r="H11721" i="1" s="1"/>
  <c r="I11721" i="1" s="1"/>
  <c r="O11720" i="1"/>
  <c r="M11720" i="1"/>
  <c r="L11720" i="1"/>
  <c r="N11720" i="1" s="1"/>
  <c r="J11720" i="1"/>
  <c r="K11720" i="1" s="1"/>
  <c r="F11720" i="1"/>
  <c r="H11720" i="1" s="1"/>
  <c r="I11720" i="1" s="1"/>
  <c r="M11719" i="1"/>
  <c r="O11719" i="1" s="1"/>
  <c r="L11719" i="1"/>
  <c r="N11719" i="1" s="1"/>
  <c r="J11719" i="1"/>
  <c r="K11719" i="1" s="1"/>
  <c r="F11719" i="1"/>
  <c r="H11719" i="1" s="1"/>
  <c r="I11719" i="1" s="1"/>
  <c r="M11718" i="1"/>
  <c r="O11718" i="1" s="1"/>
  <c r="L11718" i="1"/>
  <c r="N11718" i="1" s="1"/>
  <c r="J11718" i="1"/>
  <c r="K11718" i="1" s="1"/>
  <c r="H11718" i="1"/>
  <c r="I11718" i="1" s="1"/>
  <c r="F11718" i="1"/>
  <c r="O11717" i="1"/>
  <c r="M11717" i="1"/>
  <c r="L11717" i="1"/>
  <c r="N11717" i="1" s="1"/>
  <c r="J11717" i="1"/>
  <c r="K11717" i="1" s="1"/>
  <c r="F11717" i="1"/>
  <c r="H11717" i="1" s="1"/>
  <c r="I11717" i="1" s="1"/>
  <c r="O11716" i="1"/>
  <c r="M11716" i="1"/>
  <c r="L11716" i="1"/>
  <c r="N11716" i="1" s="1"/>
  <c r="J11716" i="1"/>
  <c r="K11716" i="1" s="1"/>
  <c r="H11716" i="1"/>
  <c r="I11716" i="1" s="1"/>
  <c r="F11716" i="1"/>
  <c r="M11715" i="1"/>
  <c r="O11715" i="1" s="1"/>
  <c r="L11715" i="1"/>
  <c r="N11715" i="1" s="1"/>
  <c r="J11715" i="1"/>
  <c r="K11715" i="1" s="1"/>
  <c r="F11715" i="1"/>
  <c r="H11715" i="1" s="1"/>
  <c r="I11715" i="1" s="1"/>
  <c r="M11714" i="1"/>
  <c r="O11714" i="1" s="1"/>
  <c r="L11714" i="1"/>
  <c r="N11714" i="1" s="1"/>
  <c r="J11714" i="1"/>
  <c r="K11714" i="1" s="1"/>
  <c r="I11714" i="1"/>
  <c r="F11714" i="1"/>
  <c r="H11714" i="1" s="1"/>
  <c r="N11713" i="1"/>
  <c r="M11713" i="1"/>
  <c r="O11713" i="1" s="1"/>
  <c r="L11713" i="1"/>
  <c r="J11713" i="1"/>
  <c r="K11713" i="1" s="1"/>
  <c r="F11713" i="1"/>
  <c r="H11713" i="1" s="1"/>
  <c r="I11713" i="1" s="1"/>
  <c r="M11712" i="1"/>
  <c r="O11712" i="1" s="1"/>
  <c r="L11712" i="1"/>
  <c r="N11712" i="1" s="1"/>
  <c r="K11712" i="1"/>
  <c r="J11712" i="1"/>
  <c r="F11712" i="1"/>
  <c r="H11712" i="1" s="1"/>
  <c r="I11712" i="1" s="1"/>
  <c r="M11711" i="1"/>
  <c r="O11711" i="1" s="1"/>
  <c r="L11711" i="1"/>
  <c r="N11711" i="1" s="1"/>
  <c r="J11711" i="1"/>
  <c r="K11711" i="1" s="1"/>
  <c r="H11711" i="1"/>
  <c r="I11711" i="1" s="1"/>
  <c r="F11711" i="1"/>
  <c r="N11710" i="1"/>
  <c r="M11710" i="1"/>
  <c r="O11710" i="1" s="1"/>
  <c r="L11710" i="1"/>
  <c r="J11710" i="1"/>
  <c r="K11710" i="1" s="1"/>
  <c r="F11710" i="1"/>
  <c r="H11710" i="1" s="1"/>
  <c r="I11710" i="1" s="1"/>
  <c r="O11709" i="1"/>
  <c r="N11709" i="1"/>
  <c r="M11709" i="1"/>
  <c r="L11709" i="1"/>
  <c r="J11709" i="1"/>
  <c r="K11709" i="1" s="1"/>
  <c r="F11709" i="1"/>
  <c r="H11709" i="1" s="1"/>
  <c r="I11709" i="1" s="1"/>
  <c r="M11708" i="1"/>
  <c r="O11708" i="1" s="1"/>
  <c r="L11708" i="1"/>
  <c r="N11708" i="1" s="1"/>
  <c r="K11708" i="1"/>
  <c r="J11708" i="1"/>
  <c r="F11708" i="1"/>
  <c r="H11708" i="1" s="1"/>
  <c r="I11708" i="1" s="1"/>
  <c r="M11707" i="1"/>
  <c r="O11707" i="1" s="1"/>
  <c r="L11707" i="1"/>
  <c r="N11707" i="1" s="1"/>
  <c r="J11707" i="1"/>
  <c r="K11707" i="1" s="1"/>
  <c r="H11707" i="1"/>
  <c r="I11707" i="1" s="1"/>
  <c r="F11707" i="1"/>
  <c r="M11706" i="1"/>
  <c r="O11706" i="1" s="1"/>
  <c r="L11706" i="1"/>
  <c r="N11706" i="1" s="1"/>
  <c r="J11706" i="1"/>
  <c r="K11706" i="1" s="1"/>
  <c r="F11706" i="1"/>
  <c r="H11706" i="1" s="1"/>
  <c r="I11706" i="1" s="1"/>
  <c r="N11705" i="1"/>
  <c r="M11705" i="1"/>
  <c r="O11705" i="1" s="1"/>
  <c r="L11705" i="1"/>
  <c r="K11705" i="1"/>
  <c r="J11705" i="1"/>
  <c r="F11705" i="1"/>
  <c r="H11705" i="1" s="1"/>
  <c r="I11705" i="1" s="1"/>
  <c r="M11704" i="1"/>
  <c r="O11704" i="1" s="1"/>
  <c r="L11704" i="1"/>
  <c r="N11704" i="1" s="1"/>
  <c r="K11704" i="1"/>
  <c r="J11704" i="1"/>
  <c r="F11704" i="1"/>
  <c r="H11704" i="1" s="1"/>
  <c r="I11704" i="1" s="1"/>
  <c r="M11703" i="1"/>
  <c r="O11703" i="1" s="1"/>
  <c r="L11703" i="1"/>
  <c r="N11703" i="1" s="1"/>
  <c r="J11703" i="1"/>
  <c r="K11703" i="1" s="1"/>
  <c r="H11703" i="1"/>
  <c r="I11703" i="1" s="1"/>
  <c r="F11703" i="1"/>
  <c r="N11702" i="1"/>
  <c r="M11702" i="1"/>
  <c r="O11702" i="1" s="1"/>
  <c r="L11702" i="1"/>
  <c r="J11702" i="1"/>
  <c r="K11702" i="1" s="1"/>
  <c r="F11702" i="1"/>
  <c r="H11702" i="1" s="1"/>
  <c r="I11702" i="1" s="1"/>
  <c r="O11701" i="1"/>
  <c r="N11701" i="1"/>
  <c r="M11701" i="1"/>
  <c r="L11701" i="1"/>
  <c r="J11701" i="1"/>
  <c r="K11701" i="1" s="1"/>
  <c r="F11701" i="1"/>
  <c r="H11701" i="1" s="1"/>
  <c r="I11701" i="1" s="1"/>
  <c r="O11700" i="1"/>
  <c r="M11700" i="1"/>
  <c r="L11700" i="1"/>
  <c r="N11700" i="1" s="1"/>
  <c r="J11700" i="1"/>
  <c r="K11700" i="1" s="1"/>
  <c r="F11700" i="1"/>
  <c r="H11700" i="1" s="1"/>
  <c r="I11700" i="1" s="1"/>
  <c r="M11699" i="1"/>
  <c r="O11699" i="1" s="1"/>
  <c r="L11699" i="1"/>
  <c r="N11699" i="1" s="1"/>
  <c r="J11699" i="1"/>
  <c r="K11699" i="1" s="1"/>
  <c r="F11699" i="1"/>
  <c r="H11699" i="1" s="1"/>
  <c r="I11699" i="1" s="1"/>
  <c r="M11698" i="1"/>
  <c r="O11698" i="1" s="1"/>
  <c r="L11698" i="1"/>
  <c r="N11698" i="1" s="1"/>
  <c r="J11698" i="1"/>
  <c r="K11698" i="1" s="1"/>
  <c r="F11698" i="1"/>
  <c r="H11698" i="1" s="1"/>
  <c r="I11698" i="1" s="1"/>
  <c r="M11697" i="1"/>
  <c r="O11697" i="1" s="1"/>
  <c r="L11697" i="1"/>
  <c r="N11697" i="1" s="1"/>
  <c r="J11697" i="1"/>
  <c r="K11697" i="1" s="1"/>
  <c r="F11697" i="1"/>
  <c r="H11697" i="1" s="1"/>
  <c r="I11697" i="1" s="1"/>
  <c r="M11696" i="1"/>
  <c r="O11696" i="1" s="1"/>
  <c r="L11696" i="1"/>
  <c r="N11696" i="1" s="1"/>
  <c r="J11696" i="1"/>
  <c r="K11696" i="1" s="1"/>
  <c r="F11696" i="1"/>
  <c r="H11696" i="1" s="1"/>
  <c r="I11696" i="1" s="1"/>
  <c r="M11695" i="1"/>
  <c r="O11695" i="1" s="1"/>
  <c r="L11695" i="1"/>
  <c r="N11695" i="1" s="1"/>
  <c r="J11695" i="1"/>
  <c r="K11695" i="1" s="1"/>
  <c r="F11695" i="1"/>
  <c r="H11695" i="1" s="1"/>
  <c r="I11695" i="1" s="1"/>
  <c r="M11694" i="1"/>
  <c r="O11694" i="1" s="1"/>
  <c r="L11694" i="1"/>
  <c r="N11694" i="1" s="1"/>
  <c r="J11694" i="1"/>
  <c r="K11694" i="1" s="1"/>
  <c r="F11694" i="1"/>
  <c r="H11694" i="1" s="1"/>
  <c r="I11694" i="1" s="1"/>
  <c r="M11693" i="1"/>
  <c r="O11693" i="1" s="1"/>
  <c r="L11693" i="1"/>
  <c r="N11693" i="1" s="1"/>
  <c r="J11693" i="1"/>
  <c r="K11693" i="1" s="1"/>
  <c r="I11693" i="1"/>
  <c r="F11693" i="1"/>
  <c r="H11693" i="1" s="1"/>
  <c r="M11692" i="1"/>
  <c r="O11692" i="1" s="1"/>
  <c r="L11692" i="1"/>
  <c r="N11692" i="1" s="1"/>
  <c r="K11692" i="1"/>
  <c r="J11692" i="1"/>
  <c r="H11692" i="1"/>
  <c r="I11692" i="1" s="1"/>
  <c r="F11692" i="1"/>
  <c r="M11691" i="1"/>
  <c r="O11691" i="1" s="1"/>
  <c r="L11691" i="1"/>
  <c r="N11691" i="1" s="1"/>
  <c r="K11691" i="1"/>
  <c r="J11691" i="1"/>
  <c r="F11691" i="1"/>
  <c r="H11691" i="1" s="1"/>
  <c r="I11691" i="1" s="1"/>
  <c r="M11690" i="1"/>
  <c r="O11690" i="1" s="1"/>
  <c r="L11690" i="1"/>
  <c r="N11690" i="1" s="1"/>
  <c r="J11690" i="1"/>
  <c r="K11690" i="1" s="1"/>
  <c r="F11690" i="1"/>
  <c r="H11690" i="1" s="1"/>
  <c r="I11690" i="1" s="1"/>
  <c r="M11689" i="1"/>
  <c r="O11689" i="1" s="1"/>
  <c r="L11689" i="1"/>
  <c r="N11689" i="1" s="1"/>
  <c r="K11689" i="1"/>
  <c r="J11689" i="1"/>
  <c r="F11689" i="1"/>
  <c r="H11689" i="1" s="1"/>
  <c r="I11689" i="1" s="1"/>
  <c r="M11688" i="1"/>
  <c r="O11688" i="1" s="1"/>
  <c r="L11688" i="1"/>
  <c r="N11688" i="1" s="1"/>
  <c r="K11688" i="1"/>
  <c r="J11688" i="1"/>
  <c r="H11688" i="1"/>
  <c r="I11688" i="1" s="1"/>
  <c r="F11688" i="1"/>
  <c r="M11687" i="1"/>
  <c r="O11687" i="1" s="1"/>
  <c r="L11687" i="1"/>
  <c r="N11687" i="1" s="1"/>
  <c r="J11687" i="1"/>
  <c r="K11687" i="1" s="1"/>
  <c r="H11687" i="1"/>
  <c r="I11687" i="1" s="1"/>
  <c r="F11687" i="1"/>
  <c r="N11686" i="1"/>
  <c r="M11686" i="1"/>
  <c r="O11686" i="1" s="1"/>
  <c r="L11686" i="1"/>
  <c r="J11686" i="1"/>
  <c r="K11686" i="1" s="1"/>
  <c r="F11686" i="1"/>
  <c r="H11686" i="1" s="1"/>
  <c r="I11686" i="1" s="1"/>
  <c r="N11685" i="1"/>
  <c r="M11685" i="1"/>
  <c r="O11685" i="1" s="1"/>
  <c r="L11685" i="1"/>
  <c r="J11685" i="1"/>
  <c r="K11685" i="1" s="1"/>
  <c r="F11685" i="1"/>
  <c r="H11685" i="1" s="1"/>
  <c r="I11685" i="1" s="1"/>
  <c r="O11684" i="1"/>
  <c r="M11684" i="1"/>
  <c r="L11684" i="1"/>
  <c r="N11684" i="1" s="1"/>
  <c r="J11684" i="1"/>
  <c r="K11684" i="1" s="1"/>
  <c r="F11684" i="1"/>
  <c r="H11684" i="1" s="1"/>
  <c r="I11684" i="1" s="1"/>
  <c r="M11683" i="1"/>
  <c r="O11683" i="1" s="1"/>
  <c r="L11683" i="1"/>
  <c r="N11683" i="1" s="1"/>
  <c r="K11683" i="1"/>
  <c r="J11683" i="1"/>
  <c r="H11683" i="1"/>
  <c r="I11683" i="1" s="1"/>
  <c r="F11683" i="1"/>
  <c r="N11682" i="1"/>
  <c r="M11682" i="1"/>
  <c r="O11682" i="1" s="1"/>
  <c r="L11682" i="1"/>
  <c r="J11682" i="1"/>
  <c r="K11682" i="1" s="1"/>
  <c r="F11682" i="1"/>
  <c r="H11682" i="1" s="1"/>
  <c r="I11682" i="1" s="1"/>
  <c r="N11681" i="1"/>
  <c r="M11681" i="1"/>
  <c r="O11681" i="1" s="1"/>
  <c r="L11681" i="1"/>
  <c r="J11681" i="1"/>
  <c r="K11681" i="1" s="1"/>
  <c r="F11681" i="1"/>
  <c r="H11681" i="1" s="1"/>
  <c r="I11681" i="1" s="1"/>
  <c r="N11680" i="1"/>
  <c r="M11680" i="1"/>
  <c r="O11680" i="1" s="1"/>
  <c r="L11680" i="1"/>
  <c r="K11680" i="1"/>
  <c r="J11680" i="1"/>
  <c r="F11680" i="1"/>
  <c r="H11680" i="1" s="1"/>
  <c r="I11680" i="1" s="1"/>
  <c r="M11679" i="1"/>
  <c r="O11679" i="1" s="1"/>
  <c r="L11679" i="1"/>
  <c r="N11679" i="1" s="1"/>
  <c r="J11679" i="1"/>
  <c r="K11679" i="1" s="1"/>
  <c r="F11679" i="1"/>
  <c r="H11679" i="1" s="1"/>
  <c r="I11679" i="1" s="1"/>
  <c r="M11678" i="1"/>
  <c r="O11678" i="1" s="1"/>
  <c r="L11678" i="1"/>
  <c r="N11678" i="1" s="1"/>
  <c r="K11678" i="1"/>
  <c r="J11678" i="1"/>
  <c r="I11678" i="1"/>
  <c r="F11678" i="1"/>
  <c r="H11678" i="1" s="1"/>
  <c r="M11677" i="1"/>
  <c r="O11677" i="1" s="1"/>
  <c r="L11677" i="1"/>
  <c r="N11677" i="1" s="1"/>
  <c r="J11677" i="1"/>
  <c r="K11677" i="1" s="1"/>
  <c r="F11677" i="1"/>
  <c r="H11677" i="1" s="1"/>
  <c r="I11677" i="1" s="1"/>
  <c r="M11676" i="1"/>
  <c r="O11676" i="1" s="1"/>
  <c r="L11676" i="1"/>
  <c r="N11676" i="1" s="1"/>
  <c r="J11676" i="1"/>
  <c r="K11676" i="1" s="1"/>
  <c r="H11676" i="1"/>
  <c r="I11676" i="1" s="1"/>
  <c r="F11676" i="1"/>
  <c r="N11675" i="1"/>
  <c r="M11675" i="1"/>
  <c r="O11675" i="1" s="1"/>
  <c r="L11675" i="1"/>
  <c r="J11675" i="1"/>
  <c r="K11675" i="1" s="1"/>
  <c r="F11675" i="1"/>
  <c r="H11675" i="1" s="1"/>
  <c r="I11675" i="1" s="1"/>
  <c r="M11674" i="1"/>
  <c r="O11674" i="1" s="1"/>
  <c r="L11674" i="1"/>
  <c r="N11674" i="1" s="1"/>
  <c r="J11674" i="1"/>
  <c r="K11674" i="1" s="1"/>
  <c r="F11674" i="1"/>
  <c r="H11674" i="1" s="1"/>
  <c r="I11674" i="1" s="1"/>
  <c r="M11673" i="1"/>
  <c r="O11673" i="1" s="1"/>
  <c r="L11673" i="1"/>
  <c r="N11673" i="1" s="1"/>
  <c r="J11673" i="1"/>
  <c r="K11673" i="1" s="1"/>
  <c r="F11673" i="1"/>
  <c r="H11673" i="1" s="1"/>
  <c r="I11673" i="1" s="1"/>
  <c r="O11672" i="1"/>
  <c r="M11672" i="1"/>
  <c r="L11672" i="1"/>
  <c r="N11672" i="1" s="1"/>
  <c r="K11672" i="1"/>
  <c r="J11672" i="1"/>
  <c r="H11672" i="1"/>
  <c r="I11672" i="1" s="1"/>
  <c r="F11672" i="1"/>
  <c r="O11671" i="1"/>
  <c r="M11671" i="1"/>
  <c r="L11671" i="1"/>
  <c r="N11671" i="1" s="1"/>
  <c r="J11671" i="1"/>
  <c r="K11671" i="1" s="1"/>
  <c r="F11671" i="1"/>
  <c r="H11671" i="1" s="1"/>
  <c r="I11671" i="1" s="1"/>
  <c r="M11670" i="1"/>
  <c r="O11670" i="1" s="1"/>
  <c r="L11670" i="1"/>
  <c r="N11670" i="1" s="1"/>
  <c r="J11670" i="1"/>
  <c r="K11670" i="1" s="1"/>
  <c r="F11670" i="1"/>
  <c r="H11670" i="1" s="1"/>
  <c r="I11670" i="1" s="1"/>
  <c r="M11669" i="1"/>
  <c r="O11669" i="1" s="1"/>
  <c r="L11669" i="1"/>
  <c r="N11669" i="1" s="1"/>
  <c r="K11669" i="1"/>
  <c r="J11669" i="1"/>
  <c r="F11669" i="1"/>
  <c r="H11669" i="1" s="1"/>
  <c r="I11669" i="1" s="1"/>
  <c r="M11668" i="1"/>
  <c r="O11668" i="1" s="1"/>
  <c r="L11668" i="1"/>
  <c r="N11668" i="1" s="1"/>
  <c r="J11668" i="1"/>
  <c r="K11668" i="1" s="1"/>
  <c r="H11668" i="1"/>
  <c r="I11668" i="1" s="1"/>
  <c r="F11668" i="1"/>
  <c r="M11667" i="1"/>
  <c r="O11667" i="1" s="1"/>
  <c r="L11667" i="1"/>
  <c r="N11667" i="1" s="1"/>
  <c r="J11667" i="1"/>
  <c r="K11667" i="1" s="1"/>
  <c r="F11667" i="1"/>
  <c r="H11667" i="1" s="1"/>
  <c r="I11667" i="1" s="1"/>
  <c r="M11666" i="1"/>
  <c r="O11666" i="1" s="1"/>
  <c r="L11666" i="1"/>
  <c r="N11666" i="1" s="1"/>
  <c r="J11666" i="1"/>
  <c r="K11666" i="1" s="1"/>
  <c r="F11666" i="1"/>
  <c r="H11666" i="1" s="1"/>
  <c r="I11666" i="1" s="1"/>
  <c r="M11665" i="1"/>
  <c r="O11665" i="1" s="1"/>
  <c r="L11665" i="1"/>
  <c r="N11665" i="1" s="1"/>
  <c r="J11665" i="1"/>
  <c r="K11665" i="1" s="1"/>
  <c r="H11665" i="1"/>
  <c r="I11665" i="1" s="1"/>
  <c r="F11665" i="1"/>
  <c r="M11664" i="1"/>
  <c r="O11664" i="1" s="1"/>
  <c r="L11664" i="1"/>
  <c r="N11664" i="1" s="1"/>
  <c r="J11664" i="1"/>
  <c r="K11664" i="1" s="1"/>
  <c r="F11664" i="1"/>
  <c r="H11664" i="1" s="1"/>
  <c r="I11664" i="1" s="1"/>
  <c r="N11663" i="1"/>
  <c r="M11663" i="1"/>
  <c r="O11663" i="1" s="1"/>
  <c r="L11663" i="1"/>
  <c r="J11663" i="1"/>
  <c r="K11663" i="1" s="1"/>
  <c r="F11663" i="1"/>
  <c r="H11663" i="1" s="1"/>
  <c r="I11663" i="1" s="1"/>
  <c r="N11662" i="1"/>
  <c r="M11662" i="1"/>
  <c r="O11662" i="1" s="1"/>
  <c r="L11662" i="1"/>
  <c r="K11662" i="1"/>
  <c r="J11662" i="1"/>
  <c r="H11662" i="1"/>
  <c r="I11662" i="1" s="1"/>
  <c r="F11662" i="1"/>
  <c r="M11661" i="1"/>
  <c r="O11661" i="1" s="1"/>
  <c r="L11661" i="1"/>
  <c r="N11661" i="1" s="1"/>
  <c r="J11661" i="1"/>
  <c r="K11661" i="1" s="1"/>
  <c r="F11661" i="1"/>
  <c r="H11661" i="1" s="1"/>
  <c r="I11661" i="1" s="1"/>
  <c r="O11660" i="1"/>
  <c r="M11660" i="1"/>
  <c r="L11660" i="1"/>
  <c r="N11660" i="1" s="1"/>
  <c r="J11660" i="1"/>
  <c r="K11660" i="1" s="1"/>
  <c r="F11660" i="1"/>
  <c r="H11660" i="1" s="1"/>
  <c r="I11660" i="1" s="1"/>
  <c r="M11659" i="1"/>
  <c r="O11659" i="1" s="1"/>
  <c r="L11659" i="1"/>
  <c r="N11659" i="1" s="1"/>
  <c r="K11659" i="1"/>
  <c r="J11659" i="1"/>
  <c r="F11659" i="1"/>
  <c r="H11659" i="1" s="1"/>
  <c r="I11659" i="1" s="1"/>
  <c r="M11658" i="1"/>
  <c r="O11658" i="1" s="1"/>
  <c r="L11658" i="1"/>
  <c r="N11658" i="1" s="1"/>
  <c r="J11658" i="1"/>
  <c r="K11658" i="1" s="1"/>
  <c r="F11658" i="1"/>
  <c r="H11658" i="1" s="1"/>
  <c r="I11658" i="1" s="1"/>
  <c r="M11657" i="1"/>
  <c r="O11657" i="1" s="1"/>
  <c r="L11657" i="1"/>
  <c r="N11657" i="1" s="1"/>
  <c r="J11657" i="1"/>
  <c r="K11657" i="1" s="1"/>
  <c r="F11657" i="1"/>
  <c r="H11657" i="1" s="1"/>
  <c r="I11657" i="1" s="1"/>
  <c r="N11656" i="1"/>
  <c r="M11656" i="1"/>
  <c r="O11656" i="1" s="1"/>
  <c r="L11656" i="1"/>
  <c r="J11656" i="1"/>
  <c r="K11656" i="1" s="1"/>
  <c r="H11656" i="1"/>
  <c r="I11656" i="1" s="1"/>
  <c r="F11656" i="1"/>
  <c r="O11655" i="1"/>
  <c r="N11655" i="1"/>
  <c r="M11655" i="1"/>
  <c r="L11655" i="1"/>
  <c r="J11655" i="1"/>
  <c r="K11655" i="1" s="1"/>
  <c r="F11655" i="1"/>
  <c r="H11655" i="1" s="1"/>
  <c r="I11655" i="1" s="1"/>
  <c r="N11654" i="1"/>
  <c r="M11654" i="1"/>
  <c r="O11654" i="1" s="1"/>
  <c r="L11654" i="1"/>
  <c r="J11654" i="1"/>
  <c r="K11654" i="1" s="1"/>
  <c r="H11654" i="1"/>
  <c r="I11654" i="1" s="1"/>
  <c r="F11654" i="1"/>
  <c r="O11653" i="1"/>
  <c r="M11653" i="1"/>
  <c r="L11653" i="1"/>
  <c r="N11653" i="1" s="1"/>
  <c r="J11653" i="1"/>
  <c r="K11653" i="1" s="1"/>
  <c r="F11653" i="1"/>
  <c r="H11653" i="1" s="1"/>
  <c r="I11653" i="1" s="1"/>
  <c r="M11652" i="1"/>
  <c r="O11652" i="1" s="1"/>
  <c r="L11652" i="1"/>
  <c r="N11652" i="1" s="1"/>
  <c r="J11652" i="1"/>
  <c r="K11652" i="1" s="1"/>
  <c r="F11652" i="1"/>
  <c r="H11652" i="1" s="1"/>
  <c r="I11652" i="1" s="1"/>
  <c r="M11651" i="1"/>
  <c r="O11651" i="1" s="1"/>
  <c r="L11651" i="1"/>
  <c r="N11651" i="1" s="1"/>
  <c r="J11651" i="1"/>
  <c r="K11651" i="1" s="1"/>
  <c r="H11651" i="1"/>
  <c r="I11651" i="1" s="1"/>
  <c r="F11651" i="1"/>
  <c r="N11650" i="1"/>
  <c r="M11650" i="1"/>
  <c r="O11650" i="1" s="1"/>
  <c r="L11650" i="1"/>
  <c r="J11650" i="1"/>
  <c r="K11650" i="1" s="1"/>
  <c r="F11650" i="1"/>
  <c r="H11650" i="1" s="1"/>
  <c r="I11650" i="1" s="1"/>
  <c r="M11649" i="1"/>
  <c r="O11649" i="1" s="1"/>
  <c r="L11649" i="1"/>
  <c r="N11649" i="1" s="1"/>
  <c r="K11649" i="1"/>
  <c r="J11649" i="1"/>
  <c r="F11649" i="1"/>
  <c r="H11649" i="1" s="1"/>
  <c r="I11649" i="1" s="1"/>
  <c r="M11648" i="1"/>
  <c r="O11648" i="1" s="1"/>
  <c r="L11648" i="1"/>
  <c r="N11648" i="1" s="1"/>
  <c r="J11648" i="1"/>
  <c r="K11648" i="1" s="1"/>
  <c r="H11648" i="1"/>
  <c r="I11648" i="1" s="1"/>
  <c r="F11648" i="1"/>
  <c r="M11647" i="1"/>
  <c r="O11647" i="1" s="1"/>
  <c r="L11647" i="1"/>
  <c r="N11647" i="1" s="1"/>
  <c r="J11647" i="1"/>
  <c r="K11647" i="1" s="1"/>
  <c r="F11647" i="1"/>
  <c r="H11647" i="1" s="1"/>
  <c r="I11647" i="1" s="1"/>
  <c r="O11646" i="1"/>
  <c r="N11646" i="1"/>
  <c r="M11646" i="1"/>
  <c r="L11646" i="1"/>
  <c r="J11646" i="1"/>
  <c r="K11646" i="1" s="1"/>
  <c r="F11646" i="1"/>
  <c r="H11646" i="1" s="1"/>
  <c r="I11646" i="1" s="1"/>
  <c r="O11645" i="1"/>
  <c r="M11645" i="1"/>
  <c r="L11645" i="1"/>
  <c r="N11645" i="1" s="1"/>
  <c r="J11645" i="1"/>
  <c r="K11645" i="1" s="1"/>
  <c r="F11645" i="1"/>
  <c r="H11645" i="1" s="1"/>
  <c r="I11645" i="1" s="1"/>
  <c r="M11644" i="1"/>
  <c r="O11644" i="1" s="1"/>
  <c r="L11644" i="1"/>
  <c r="N11644" i="1" s="1"/>
  <c r="J11644" i="1"/>
  <c r="K11644" i="1" s="1"/>
  <c r="F11644" i="1"/>
  <c r="H11644" i="1" s="1"/>
  <c r="I11644" i="1" s="1"/>
  <c r="M11643" i="1"/>
  <c r="O11643" i="1" s="1"/>
  <c r="L11643" i="1"/>
  <c r="N11643" i="1" s="1"/>
  <c r="J11643" i="1"/>
  <c r="K11643" i="1" s="1"/>
  <c r="F11643" i="1"/>
  <c r="H11643" i="1" s="1"/>
  <c r="I11643" i="1" s="1"/>
  <c r="N11642" i="1"/>
  <c r="M11642" i="1"/>
  <c r="O11642" i="1" s="1"/>
  <c r="L11642" i="1"/>
  <c r="J11642" i="1"/>
  <c r="K11642" i="1" s="1"/>
  <c r="F11642" i="1"/>
  <c r="H11642" i="1" s="1"/>
  <c r="I11642" i="1" s="1"/>
  <c r="M11641" i="1"/>
  <c r="O11641" i="1" s="1"/>
  <c r="L11641" i="1"/>
  <c r="N11641" i="1" s="1"/>
  <c r="K11641" i="1"/>
  <c r="J11641" i="1"/>
  <c r="F11641" i="1"/>
  <c r="H11641" i="1" s="1"/>
  <c r="I11641" i="1" s="1"/>
  <c r="N11640" i="1"/>
  <c r="M11640" i="1"/>
  <c r="O11640" i="1" s="1"/>
  <c r="L11640" i="1"/>
  <c r="J11640" i="1"/>
  <c r="K11640" i="1" s="1"/>
  <c r="H11640" i="1"/>
  <c r="I11640" i="1" s="1"/>
  <c r="F11640" i="1"/>
  <c r="M11639" i="1"/>
  <c r="O11639" i="1" s="1"/>
  <c r="L11639" i="1"/>
  <c r="N11639" i="1" s="1"/>
  <c r="J11639" i="1"/>
  <c r="K11639" i="1" s="1"/>
  <c r="F11639" i="1"/>
  <c r="H11639" i="1" s="1"/>
  <c r="I11639" i="1" s="1"/>
  <c r="M11638" i="1"/>
  <c r="O11638" i="1" s="1"/>
  <c r="L11638" i="1"/>
  <c r="N11638" i="1" s="1"/>
  <c r="J11638" i="1"/>
  <c r="K11638" i="1" s="1"/>
  <c r="F11638" i="1"/>
  <c r="H11638" i="1" s="1"/>
  <c r="I11638" i="1" s="1"/>
  <c r="M11637" i="1"/>
  <c r="O11637" i="1" s="1"/>
  <c r="L11637" i="1"/>
  <c r="N11637" i="1" s="1"/>
  <c r="K11637" i="1"/>
  <c r="J11637" i="1"/>
  <c r="F11637" i="1"/>
  <c r="H11637" i="1" s="1"/>
  <c r="I11637" i="1" s="1"/>
  <c r="M11636" i="1"/>
  <c r="O11636" i="1" s="1"/>
  <c r="L11636" i="1"/>
  <c r="N11636" i="1" s="1"/>
  <c r="J11636" i="1"/>
  <c r="K11636" i="1" s="1"/>
  <c r="F11636" i="1"/>
  <c r="H11636" i="1" s="1"/>
  <c r="I11636" i="1" s="1"/>
  <c r="M11635" i="1"/>
  <c r="O11635" i="1" s="1"/>
  <c r="L11635" i="1"/>
  <c r="N11635" i="1" s="1"/>
  <c r="J11635" i="1"/>
  <c r="K11635" i="1" s="1"/>
  <c r="H11635" i="1"/>
  <c r="I11635" i="1" s="1"/>
  <c r="F11635" i="1"/>
  <c r="M11634" i="1"/>
  <c r="O11634" i="1" s="1"/>
  <c r="L11634" i="1"/>
  <c r="N11634" i="1" s="1"/>
  <c r="K11634" i="1"/>
  <c r="J11634" i="1"/>
  <c r="I11634" i="1"/>
  <c r="H11634" i="1"/>
  <c r="F11634" i="1"/>
  <c r="M11633" i="1"/>
  <c r="O11633" i="1" s="1"/>
  <c r="L11633" i="1"/>
  <c r="N11633" i="1" s="1"/>
  <c r="J11633" i="1"/>
  <c r="K11633" i="1" s="1"/>
  <c r="F11633" i="1"/>
  <c r="H11633" i="1" s="1"/>
  <c r="I11633" i="1" s="1"/>
  <c r="M11632" i="1"/>
  <c r="O11632" i="1" s="1"/>
  <c r="L11632" i="1"/>
  <c r="N11632" i="1" s="1"/>
  <c r="K11632" i="1"/>
  <c r="J11632" i="1"/>
  <c r="F11632" i="1"/>
  <c r="H11632" i="1" s="1"/>
  <c r="I11632" i="1" s="1"/>
  <c r="O11631" i="1"/>
  <c r="M11631" i="1"/>
  <c r="L11631" i="1"/>
  <c r="N11631" i="1" s="1"/>
  <c r="K11631" i="1"/>
  <c r="J11631" i="1"/>
  <c r="F11631" i="1"/>
  <c r="H11631" i="1" s="1"/>
  <c r="I11631" i="1" s="1"/>
  <c r="M11630" i="1"/>
  <c r="O11630" i="1" s="1"/>
  <c r="L11630" i="1"/>
  <c r="N11630" i="1" s="1"/>
  <c r="J11630" i="1"/>
  <c r="K11630" i="1" s="1"/>
  <c r="F11630" i="1"/>
  <c r="H11630" i="1" s="1"/>
  <c r="I11630" i="1" s="1"/>
  <c r="N11629" i="1"/>
  <c r="M11629" i="1"/>
  <c r="O11629" i="1" s="1"/>
  <c r="L11629" i="1"/>
  <c r="J11629" i="1"/>
  <c r="K11629" i="1" s="1"/>
  <c r="F11629" i="1"/>
  <c r="H11629" i="1" s="1"/>
  <c r="I11629" i="1" s="1"/>
  <c r="O11628" i="1"/>
  <c r="M11628" i="1"/>
  <c r="L11628" i="1"/>
  <c r="N11628" i="1" s="1"/>
  <c r="J11628" i="1"/>
  <c r="K11628" i="1" s="1"/>
  <c r="F11628" i="1"/>
  <c r="H11628" i="1" s="1"/>
  <c r="I11628" i="1" s="1"/>
  <c r="N11627" i="1"/>
  <c r="M11627" i="1"/>
  <c r="O11627" i="1" s="1"/>
  <c r="L11627" i="1"/>
  <c r="K11627" i="1"/>
  <c r="J11627" i="1"/>
  <c r="F11627" i="1"/>
  <c r="H11627" i="1" s="1"/>
  <c r="I11627" i="1" s="1"/>
  <c r="M11626" i="1"/>
  <c r="O11626" i="1" s="1"/>
  <c r="L11626" i="1"/>
  <c r="N11626" i="1" s="1"/>
  <c r="K11626" i="1"/>
  <c r="J11626" i="1"/>
  <c r="F11626" i="1"/>
  <c r="H11626" i="1" s="1"/>
  <c r="I11626" i="1" s="1"/>
  <c r="M11625" i="1"/>
  <c r="O11625" i="1" s="1"/>
  <c r="L11625" i="1"/>
  <c r="N11625" i="1" s="1"/>
  <c r="J11625" i="1"/>
  <c r="K11625" i="1" s="1"/>
  <c r="F11625" i="1"/>
  <c r="H11625" i="1" s="1"/>
  <c r="I11625" i="1" s="1"/>
  <c r="N11624" i="1"/>
  <c r="M11624" i="1"/>
  <c r="O11624" i="1" s="1"/>
  <c r="L11624" i="1"/>
  <c r="J11624" i="1"/>
  <c r="K11624" i="1" s="1"/>
  <c r="H11624" i="1"/>
  <c r="I11624" i="1" s="1"/>
  <c r="F11624" i="1"/>
  <c r="M11623" i="1"/>
  <c r="O11623" i="1" s="1"/>
  <c r="L11623" i="1"/>
  <c r="N11623" i="1" s="1"/>
  <c r="J11623" i="1"/>
  <c r="K11623" i="1" s="1"/>
  <c r="F11623" i="1"/>
  <c r="H11623" i="1" s="1"/>
  <c r="I11623" i="1" s="1"/>
  <c r="M11622" i="1"/>
  <c r="O11622" i="1" s="1"/>
  <c r="L11622" i="1"/>
  <c r="N11622" i="1" s="1"/>
  <c r="J11622" i="1"/>
  <c r="K11622" i="1" s="1"/>
  <c r="H11622" i="1"/>
  <c r="I11622" i="1" s="1"/>
  <c r="F11622" i="1"/>
  <c r="M11621" i="1"/>
  <c r="O11621" i="1" s="1"/>
  <c r="L11621" i="1"/>
  <c r="N11621" i="1" s="1"/>
  <c r="K11621" i="1"/>
  <c r="J11621" i="1"/>
  <c r="I11621" i="1"/>
  <c r="H11621" i="1"/>
  <c r="F11621" i="1"/>
  <c r="M11620" i="1"/>
  <c r="O11620" i="1" s="1"/>
  <c r="L11620" i="1"/>
  <c r="N11620" i="1" s="1"/>
  <c r="J11620" i="1"/>
  <c r="K11620" i="1" s="1"/>
  <c r="F11620" i="1"/>
  <c r="H11620" i="1" s="1"/>
  <c r="I11620" i="1" s="1"/>
  <c r="N11619" i="1"/>
  <c r="M11619" i="1"/>
  <c r="O11619" i="1" s="1"/>
  <c r="L11619" i="1"/>
  <c r="J11619" i="1"/>
  <c r="K11619" i="1" s="1"/>
  <c r="F11619" i="1"/>
  <c r="H11619" i="1" s="1"/>
  <c r="I11619" i="1" s="1"/>
  <c r="M11618" i="1"/>
  <c r="O11618" i="1" s="1"/>
  <c r="L11618" i="1"/>
  <c r="N11618" i="1" s="1"/>
  <c r="K11618" i="1"/>
  <c r="J11618" i="1"/>
  <c r="F11618" i="1"/>
  <c r="H11618" i="1" s="1"/>
  <c r="I11618" i="1" s="1"/>
  <c r="M11617" i="1"/>
  <c r="O11617" i="1" s="1"/>
  <c r="L11617" i="1"/>
  <c r="N11617" i="1" s="1"/>
  <c r="J11617" i="1"/>
  <c r="K11617" i="1" s="1"/>
  <c r="F11617" i="1"/>
  <c r="H11617" i="1" s="1"/>
  <c r="I11617" i="1" s="1"/>
  <c r="M11616" i="1"/>
  <c r="O11616" i="1" s="1"/>
  <c r="L11616" i="1"/>
  <c r="N11616" i="1" s="1"/>
  <c r="K11616" i="1"/>
  <c r="J11616" i="1"/>
  <c r="F11616" i="1"/>
  <c r="H11616" i="1" s="1"/>
  <c r="I11616" i="1" s="1"/>
  <c r="O11615" i="1"/>
  <c r="M11615" i="1"/>
  <c r="L11615" i="1"/>
  <c r="N11615" i="1" s="1"/>
  <c r="J11615" i="1"/>
  <c r="K11615" i="1" s="1"/>
  <c r="F11615" i="1"/>
  <c r="H11615" i="1" s="1"/>
  <c r="I11615" i="1" s="1"/>
  <c r="M11614" i="1"/>
  <c r="O11614" i="1" s="1"/>
  <c r="L11614" i="1"/>
  <c r="N11614" i="1" s="1"/>
  <c r="J11614" i="1"/>
  <c r="K11614" i="1" s="1"/>
  <c r="F11614" i="1"/>
  <c r="H11614" i="1" s="1"/>
  <c r="I11614" i="1" s="1"/>
  <c r="N11613" i="1"/>
  <c r="M11613" i="1"/>
  <c r="O11613" i="1" s="1"/>
  <c r="L11613" i="1"/>
  <c r="J11613" i="1"/>
  <c r="K11613" i="1" s="1"/>
  <c r="F11613" i="1"/>
  <c r="H11613" i="1" s="1"/>
  <c r="I11613" i="1" s="1"/>
  <c r="M11612" i="1"/>
  <c r="O11612" i="1" s="1"/>
  <c r="L11612" i="1"/>
  <c r="N11612" i="1" s="1"/>
  <c r="J11612" i="1"/>
  <c r="K11612" i="1" s="1"/>
  <c r="F11612" i="1"/>
  <c r="H11612" i="1" s="1"/>
  <c r="I11612" i="1" s="1"/>
  <c r="N11611" i="1"/>
  <c r="M11611" i="1"/>
  <c r="O11611" i="1" s="1"/>
  <c r="L11611" i="1"/>
  <c r="J11611" i="1"/>
  <c r="K11611" i="1" s="1"/>
  <c r="F11611" i="1"/>
  <c r="H11611" i="1" s="1"/>
  <c r="I11611" i="1" s="1"/>
  <c r="O11610" i="1"/>
  <c r="M11610" i="1"/>
  <c r="L11610" i="1"/>
  <c r="N11610" i="1" s="1"/>
  <c r="J11610" i="1"/>
  <c r="K11610" i="1" s="1"/>
  <c r="F11610" i="1"/>
  <c r="H11610" i="1" s="1"/>
  <c r="I11610" i="1" s="1"/>
  <c r="M11609" i="1"/>
  <c r="O11609" i="1" s="1"/>
  <c r="L11609" i="1"/>
  <c r="N11609" i="1" s="1"/>
  <c r="J11609" i="1"/>
  <c r="K11609" i="1" s="1"/>
  <c r="F11609" i="1"/>
  <c r="H11609" i="1" s="1"/>
  <c r="I11609" i="1" s="1"/>
  <c r="N11608" i="1"/>
  <c r="M11608" i="1"/>
  <c r="O11608" i="1" s="1"/>
  <c r="L11608" i="1"/>
  <c r="K11608" i="1"/>
  <c r="J11608" i="1"/>
  <c r="H11608" i="1"/>
  <c r="I11608" i="1" s="1"/>
  <c r="F11608" i="1"/>
  <c r="M11607" i="1"/>
  <c r="O11607" i="1" s="1"/>
  <c r="L11607" i="1"/>
  <c r="N11607" i="1" s="1"/>
  <c r="J11607" i="1"/>
  <c r="K11607" i="1" s="1"/>
  <c r="F11607" i="1"/>
  <c r="H11607" i="1" s="1"/>
  <c r="I11607" i="1" s="1"/>
  <c r="M11606" i="1"/>
  <c r="O11606" i="1" s="1"/>
  <c r="L11606" i="1"/>
  <c r="N11606" i="1" s="1"/>
  <c r="J11606" i="1"/>
  <c r="K11606" i="1" s="1"/>
  <c r="F11606" i="1"/>
  <c r="H11606" i="1" s="1"/>
  <c r="I11606" i="1" s="1"/>
  <c r="M11605" i="1"/>
  <c r="O11605" i="1" s="1"/>
  <c r="L11605" i="1"/>
  <c r="N11605" i="1" s="1"/>
  <c r="K11605" i="1"/>
  <c r="J11605" i="1"/>
  <c r="F11605" i="1"/>
  <c r="H11605" i="1" s="1"/>
  <c r="I11605" i="1" s="1"/>
  <c r="M11604" i="1"/>
  <c r="O11604" i="1" s="1"/>
  <c r="L11604" i="1"/>
  <c r="N11604" i="1" s="1"/>
  <c r="J11604" i="1"/>
  <c r="K11604" i="1" s="1"/>
  <c r="F11604" i="1"/>
  <c r="H11604" i="1" s="1"/>
  <c r="I11604" i="1" s="1"/>
  <c r="M11603" i="1"/>
  <c r="O11603" i="1" s="1"/>
  <c r="L11603" i="1"/>
  <c r="N11603" i="1" s="1"/>
  <c r="J11603" i="1"/>
  <c r="K11603" i="1" s="1"/>
  <c r="H11603" i="1"/>
  <c r="I11603" i="1" s="1"/>
  <c r="F11603" i="1"/>
  <c r="M11602" i="1"/>
  <c r="O11602" i="1" s="1"/>
  <c r="L11602" i="1"/>
  <c r="N11602" i="1" s="1"/>
  <c r="K11602" i="1"/>
  <c r="J11602" i="1"/>
  <c r="H11602" i="1"/>
  <c r="I11602" i="1" s="1"/>
  <c r="F11602" i="1"/>
  <c r="M11601" i="1"/>
  <c r="O11601" i="1" s="1"/>
  <c r="L11601" i="1"/>
  <c r="N11601" i="1" s="1"/>
  <c r="J11601" i="1"/>
  <c r="K11601" i="1" s="1"/>
  <c r="F11601" i="1"/>
  <c r="H11601" i="1" s="1"/>
  <c r="I11601" i="1" s="1"/>
  <c r="M11600" i="1"/>
  <c r="O11600" i="1" s="1"/>
  <c r="L11600" i="1"/>
  <c r="N11600" i="1" s="1"/>
  <c r="K11600" i="1"/>
  <c r="J11600" i="1"/>
  <c r="F11600" i="1"/>
  <c r="H11600" i="1" s="1"/>
  <c r="I11600" i="1" s="1"/>
  <c r="O11599" i="1"/>
  <c r="M11599" i="1"/>
  <c r="L11599" i="1"/>
  <c r="N11599" i="1" s="1"/>
  <c r="K11599" i="1"/>
  <c r="J11599" i="1"/>
  <c r="F11599" i="1"/>
  <c r="H11599" i="1" s="1"/>
  <c r="I11599" i="1" s="1"/>
  <c r="M11598" i="1"/>
  <c r="O11598" i="1" s="1"/>
  <c r="L11598" i="1"/>
  <c r="N11598" i="1" s="1"/>
  <c r="J11598" i="1"/>
  <c r="K11598" i="1" s="1"/>
  <c r="F11598" i="1"/>
  <c r="H11598" i="1" s="1"/>
  <c r="I11598" i="1" s="1"/>
  <c r="N11597" i="1"/>
  <c r="M11597" i="1"/>
  <c r="O11597" i="1" s="1"/>
  <c r="L11597" i="1"/>
  <c r="J11597" i="1"/>
  <c r="K11597" i="1" s="1"/>
  <c r="I11597" i="1"/>
  <c r="F11597" i="1"/>
  <c r="H11597" i="1" s="1"/>
  <c r="O11596" i="1"/>
  <c r="M11596" i="1"/>
  <c r="L11596" i="1"/>
  <c r="N11596" i="1" s="1"/>
  <c r="J11596" i="1"/>
  <c r="K11596" i="1" s="1"/>
  <c r="F11596" i="1"/>
  <c r="H11596" i="1" s="1"/>
  <c r="I11596" i="1" s="1"/>
  <c r="M11595" i="1"/>
  <c r="O11595" i="1" s="1"/>
  <c r="L11595" i="1"/>
  <c r="N11595" i="1" s="1"/>
  <c r="K11595" i="1"/>
  <c r="J11595" i="1"/>
  <c r="F11595" i="1"/>
  <c r="H11595" i="1" s="1"/>
  <c r="I11595" i="1" s="1"/>
  <c r="M11594" i="1"/>
  <c r="O11594" i="1" s="1"/>
  <c r="L11594" i="1"/>
  <c r="N11594" i="1" s="1"/>
  <c r="J11594" i="1"/>
  <c r="K11594" i="1" s="1"/>
  <c r="F11594" i="1"/>
  <c r="H11594" i="1" s="1"/>
  <c r="I11594" i="1" s="1"/>
  <c r="M11593" i="1"/>
  <c r="O11593" i="1" s="1"/>
  <c r="L11593" i="1"/>
  <c r="N11593" i="1" s="1"/>
  <c r="J11593" i="1"/>
  <c r="K11593" i="1" s="1"/>
  <c r="F11593" i="1"/>
  <c r="H11593" i="1" s="1"/>
  <c r="I11593" i="1" s="1"/>
  <c r="N11592" i="1"/>
  <c r="M11592" i="1"/>
  <c r="O11592" i="1" s="1"/>
  <c r="L11592" i="1"/>
  <c r="J11592" i="1"/>
  <c r="K11592" i="1" s="1"/>
  <c r="H11592" i="1"/>
  <c r="I11592" i="1" s="1"/>
  <c r="F11592" i="1"/>
  <c r="O11591" i="1"/>
  <c r="M11591" i="1"/>
  <c r="L11591" i="1"/>
  <c r="N11591" i="1" s="1"/>
  <c r="J11591" i="1"/>
  <c r="K11591" i="1" s="1"/>
  <c r="F11591" i="1"/>
  <c r="H11591" i="1" s="1"/>
  <c r="I11591" i="1" s="1"/>
  <c r="M11590" i="1"/>
  <c r="O11590" i="1" s="1"/>
  <c r="L11590" i="1"/>
  <c r="N11590" i="1" s="1"/>
  <c r="J11590" i="1"/>
  <c r="K11590" i="1" s="1"/>
  <c r="H11590" i="1"/>
  <c r="I11590" i="1" s="1"/>
  <c r="F11590" i="1"/>
  <c r="M11589" i="1"/>
  <c r="O11589" i="1" s="1"/>
  <c r="L11589" i="1"/>
  <c r="N11589" i="1" s="1"/>
  <c r="K11589" i="1"/>
  <c r="J11589" i="1"/>
  <c r="H11589" i="1"/>
  <c r="I11589" i="1" s="1"/>
  <c r="F11589" i="1"/>
  <c r="M11588" i="1"/>
  <c r="O11588" i="1" s="1"/>
  <c r="L11588" i="1"/>
  <c r="N11588" i="1" s="1"/>
  <c r="J11588" i="1"/>
  <c r="K11588" i="1" s="1"/>
  <c r="F11588" i="1"/>
  <c r="H11588" i="1" s="1"/>
  <c r="I11588" i="1" s="1"/>
  <c r="N11587" i="1"/>
  <c r="M11587" i="1"/>
  <c r="O11587" i="1" s="1"/>
  <c r="L11587" i="1"/>
  <c r="J11587" i="1"/>
  <c r="K11587" i="1" s="1"/>
  <c r="F11587" i="1"/>
  <c r="H11587" i="1" s="1"/>
  <c r="I11587" i="1" s="1"/>
  <c r="M11586" i="1"/>
  <c r="O11586" i="1" s="1"/>
  <c r="L11586" i="1"/>
  <c r="N11586" i="1" s="1"/>
  <c r="K11586" i="1"/>
  <c r="J11586" i="1"/>
  <c r="F11586" i="1"/>
  <c r="H11586" i="1" s="1"/>
  <c r="I11586" i="1" s="1"/>
  <c r="M11585" i="1"/>
  <c r="O11585" i="1" s="1"/>
  <c r="L11585" i="1"/>
  <c r="N11585" i="1" s="1"/>
  <c r="J11585" i="1"/>
  <c r="K11585" i="1" s="1"/>
  <c r="F11585" i="1"/>
  <c r="H11585" i="1" s="1"/>
  <c r="I11585" i="1" s="1"/>
  <c r="M11584" i="1"/>
  <c r="O11584" i="1" s="1"/>
  <c r="L11584" i="1"/>
  <c r="N11584" i="1" s="1"/>
  <c r="K11584" i="1"/>
  <c r="J11584" i="1"/>
  <c r="F11584" i="1"/>
  <c r="H11584" i="1" s="1"/>
  <c r="I11584" i="1" s="1"/>
  <c r="O11583" i="1"/>
  <c r="M11583" i="1"/>
  <c r="L11583" i="1"/>
  <c r="N11583" i="1" s="1"/>
  <c r="J11583" i="1"/>
  <c r="K11583" i="1" s="1"/>
  <c r="F11583" i="1"/>
  <c r="H11583" i="1" s="1"/>
  <c r="I11583" i="1" s="1"/>
  <c r="M11582" i="1"/>
  <c r="O11582" i="1" s="1"/>
  <c r="L11582" i="1"/>
  <c r="N11582" i="1" s="1"/>
  <c r="J11582" i="1"/>
  <c r="K11582" i="1" s="1"/>
  <c r="F11582" i="1"/>
  <c r="H11582" i="1" s="1"/>
  <c r="I11582" i="1" s="1"/>
  <c r="N11581" i="1"/>
  <c r="M11581" i="1"/>
  <c r="O11581" i="1" s="1"/>
  <c r="L11581" i="1"/>
  <c r="J11581" i="1"/>
  <c r="K11581" i="1" s="1"/>
  <c r="F11581" i="1"/>
  <c r="H11581" i="1" s="1"/>
  <c r="I11581" i="1" s="1"/>
  <c r="M11580" i="1"/>
  <c r="O11580" i="1" s="1"/>
  <c r="L11580" i="1"/>
  <c r="N11580" i="1" s="1"/>
  <c r="J11580" i="1"/>
  <c r="K11580" i="1" s="1"/>
  <c r="F11580" i="1"/>
  <c r="H11580" i="1" s="1"/>
  <c r="I11580" i="1" s="1"/>
  <c r="N11579" i="1"/>
  <c r="M11579" i="1"/>
  <c r="O11579" i="1" s="1"/>
  <c r="L11579" i="1"/>
  <c r="J11579" i="1"/>
  <c r="K11579" i="1" s="1"/>
  <c r="F11579" i="1"/>
  <c r="H11579" i="1" s="1"/>
  <c r="I11579" i="1" s="1"/>
  <c r="M11578" i="1"/>
  <c r="O11578" i="1" s="1"/>
  <c r="L11578" i="1"/>
  <c r="N11578" i="1" s="1"/>
  <c r="J11578" i="1"/>
  <c r="K11578" i="1" s="1"/>
  <c r="F11578" i="1"/>
  <c r="H11578" i="1" s="1"/>
  <c r="I11578" i="1" s="1"/>
  <c r="M11577" i="1"/>
  <c r="O11577" i="1" s="1"/>
  <c r="L11577" i="1"/>
  <c r="N11577" i="1" s="1"/>
  <c r="J11577" i="1"/>
  <c r="K11577" i="1" s="1"/>
  <c r="F11577" i="1"/>
  <c r="H11577" i="1" s="1"/>
  <c r="I11577" i="1" s="1"/>
  <c r="N11576" i="1"/>
  <c r="M11576" i="1"/>
  <c r="O11576" i="1" s="1"/>
  <c r="L11576" i="1"/>
  <c r="J11576" i="1"/>
  <c r="K11576" i="1" s="1"/>
  <c r="H11576" i="1"/>
  <c r="I11576" i="1" s="1"/>
  <c r="F11576" i="1"/>
  <c r="O11575" i="1"/>
  <c r="M11575" i="1"/>
  <c r="L11575" i="1"/>
  <c r="N11575" i="1" s="1"/>
  <c r="J11575" i="1"/>
  <c r="K11575" i="1" s="1"/>
  <c r="F11575" i="1"/>
  <c r="H11575" i="1" s="1"/>
  <c r="I11575" i="1" s="1"/>
  <c r="M11574" i="1"/>
  <c r="O11574" i="1" s="1"/>
  <c r="L11574" i="1"/>
  <c r="N11574" i="1" s="1"/>
  <c r="J11574" i="1"/>
  <c r="K11574" i="1" s="1"/>
  <c r="F11574" i="1"/>
  <c r="H11574" i="1" s="1"/>
  <c r="I11574" i="1" s="1"/>
  <c r="M11573" i="1"/>
  <c r="O11573" i="1" s="1"/>
  <c r="L11573" i="1"/>
  <c r="N11573" i="1" s="1"/>
  <c r="K11573" i="1"/>
  <c r="J11573" i="1"/>
  <c r="F11573" i="1"/>
  <c r="H11573" i="1" s="1"/>
  <c r="I11573" i="1" s="1"/>
  <c r="N11572" i="1"/>
  <c r="M11572" i="1"/>
  <c r="O11572" i="1" s="1"/>
  <c r="L11572" i="1"/>
  <c r="J11572" i="1"/>
  <c r="K11572" i="1" s="1"/>
  <c r="F11572" i="1"/>
  <c r="H11572" i="1" s="1"/>
  <c r="I11572" i="1" s="1"/>
  <c r="O11571" i="1"/>
  <c r="N11571" i="1"/>
  <c r="M11571" i="1"/>
  <c r="L11571" i="1"/>
  <c r="J11571" i="1"/>
  <c r="K11571" i="1" s="1"/>
  <c r="F11571" i="1"/>
  <c r="H11571" i="1" s="1"/>
  <c r="I11571" i="1" s="1"/>
  <c r="M11570" i="1"/>
  <c r="O11570" i="1" s="1"/>
  <c r="L11570" i="1"/>
  <c r="N11570" i="1" s="1"/>
  <c r="J11570" i="1"/>
  <c r="K11570" i="1" s="1"/>
  <c r="I11570" i="1"/>
  <c r="F11570" i="1"/>
  <c r="H11570" i="1" s="1"/>
  <c r="M11569" i="1"/>
  <c r="O11569" i="1" s="1"/>
  <c r="L11569" i="1"/>
  <c r="N11569" i="1" s="1"/>
  <c r="J11569" i="1"/>
  <c r="K11569" i="1" s="1"/>
  <c r="F11569" i="1"/>
  <c r="H11569" i="1" s="1"/>
  <c r="I11569" i="1" s="1"/>
  <c r="N11568" i="1"/>
  <c r="M11568" i="1"/>
  <c r="O11568" i="1" s="1"/>
  <c r="L11568" i="1"/>
  <c r="K11568" i="1"/>
  <c r="J11568" i="1"/>
  <c r="H11568" i="1"/>
  <c r="I11568" i="1" s="1"/>
  <c r="F11568" i="1"/>
  <c r="M11567" i="1"/>
  <c r="O11567" i="1" s="1"/>
  <c r="L11567" i="1"/>
  <c r="N11567" i="1" s="1"/>
  <c r="J11567" i="1"/>
  <c r="K11567" i="1" s="1"/>
  <c r="F11567" i="1"/>
  <c r="H11567" i="1" s="1"/>
  <c r="I11567" i="1" s="1"/>
  <c r="M11566" i="1"/>
  <c r="O11566" i="1" s="1"/>
  <c r="L11566" i="1"/>
  <c r="N11566" i="1" s="1"/>
  <c r="J11566" i="1"/>
  <c r="K11566" i="1" s="1"/>
  <c r="F11566" i="1"/>
  <c r="H11566" i="1" s="1"/>
  <c r="I11566" i="1" s="1"/>
  <c r="M11565" i="1"/>
  <c r="O11565" i="1" s="1"/>
  <c r="L11565" i="1"/>
  <c r="N11565" i="1" s="1"/>
  <c r="K11565" i="1"/>
  <c r="J11565" i="1"/>
  <c r="F11565" i="1"/>
  <c r="H11565" i="1" s="1"/>
  <c r="I11565" i="1" s="1"/>
  <c r="M11564" i="1"/>
  <c r="O11564" i="1" s="1"/>
  <c r="L11564" i="1"/>
  <c r="N11564" i="1" s="1"/>
  <c r="J11564" i="1"/>
  <c r="K11564" i="1" s="1"/>
  <c r="F11564" i="1"/>
  <c r="H11564" i="1" s="1"/>
  <c r="I11564" i="1" s="1"/>
  <c r="O11563" i="1"/>
  <c r="N11563" i="1"/>
  <c r="M11563" i="1"/>
  <c r="L11563" i="1"/>
  <c r="J11563" i="1"/>
  <c r="K11563" i="1" s="1"/>
  <c r="F11563" i="1"/>
  <c r="H11563" i="1" s="1"/>
  <c r="I11563" i="1" s="1"/>
  <c r="O11562" i="1"/>
  <c r="M11562" i="1"/>
  <c r="L11562" i="1"/>
  <c r="N11562" i="1" s="1"/>
  <c r="K11562" i="1"/>
  <c r="J11562" i="1"/>
  <c r="F11562" i="1"/>
  <c r="H11562" i="1" s="1"/>
  <c r="I11562" i="1" s="1"/>
  <c r="M11561" i="1"/>
  <c r="O11561" i="1" s="1"/>
  <c r="L11561" i="1"/>
  <c r="N11561" i="1" s="1"/>
  <c r="J11561" i="1"/>
  <c r="K11561" i="1" s="1"/>
  <c r="F11561" i="1"/>
  <c r="H11561" i="1" s="1"/>
  <c r="I11561" i="1" s="1"/>
  <c r="N11560" i="1"/>
  <c r="M11560" i="1"/>
  <c r="O11560" i="1" s="1"/>
  <c r="L11560" i="1"/>
  <c r="J11560" i="1"/>
  <c r="K11560" i="1" s="1"/>
  <c r="H11560" i="1"/>
  <c r="I11560" i="1" s="1"/>
  <c r="F11560" i="1"/>
  <c r="O11559" i="1"/>
  <c r="M11559" i="1"/>
  <c r="L11559" i="1"/>
  <c r="N11559" i="1" s="1"/>
  <c r="J11559" i="1"/>
  <c r="K11559" i="1" s="1"/>
  <c r="F11559" i="1"/>
  <c r="H11559" i="1" s="1"/>
  <c r="I11559" i="1" s="1"/>
  <c r="M11558" i="1"/>
  <c r="O11558" i="1" s="1"/>
  <c r="L11558" i="1"/>
  <c r="N11558" i="1" s="1"/>
  <c r="J11558" i="1"/>
  <c r="K11558" i="1" s="1"/>
  <c r="F11558" i="1"/>
  <c r="H11558" i="1" s="1"/>
  <c r="I11558" i="1" s="1"/>
  <c r="M11557" i="1"/>
  <c r="O11557" i="1" s="1"/>
  <c r="L11557" i="1"/>
  <c r="N11557" i="1" s="1"/>
  <c r="K11557" i="1"/>
  <c r="J11557" i="1"/>
  <c r="F11557" i="1"/>
  <c r="H11557" i="1" s="1"/>
  <c r="I11557" i="1" s="1"/>
  <c r="N11556" i="1"/>
  <c r="M11556" i="1"/>
  <c r="O11556" i="1" s="1"/>
  <c r="L11556" i="1"/>
  <c r="J11556" i="1"/>
  <c r="K11556" i="1" s="1"/>
  <c r="F11556" i="1"/>
  <c r="H11556" i="1" s="1"/>
  <c r="I11556" i="1" s="1"/>
  <c r="O11555" i="1"/>
  <c r="N11555" i="1"/>
  <c r="M11555" i="1"/>
  <c r="L11555" i="1"/>
  <c r="J11555" i="1"/>
  <c r="K11555" i="1" s="1"/>
  <c r="F11555" i="1"/>
  <c r="H11555" i="1" s="1"/>
  <c r="I11555" i="1" s="1"/>
  <c r="M11554" i="1"/>
  <c r="O11554" i="1" s="1"/>
  <c r="L11554" i="1"/>
  <c r="N11554" i="1" s="1"/>
  <c r="J11554" i="1"/>
  <c r="K11554" i="1" s="1"/>
  <c r="I11554" i="1"/>
  <c r="F11554" i="1"/>
  <c r="H11554" i="1" s="1"/>
  <c r="M11553" i="1"/>
  <c r="O11553" i="1" s="1"/>
  <c r="L11553" i="1"/>
  <c r="N11553" i="1" s="1"/>
  <c r="J11553" i="1"/>
  <c r="K11553" i="1" s="1"/>
  <c r="F11553" i="1"/>
  <c r="H11553" i="1" s="1"/>
  <c r="I11553" i="1" s="1"/>
  <c r="N11552" i="1"/>
  <c r="M11552" i="1"/>
  <c r="O11552" i="1" s="1"/>
  <c r="L11552" i="1"/>
  <c r="K11552" i="1"/>
  <c r="J11552" i="1"/>
  <c r="H11552" i="1"/>
  <c r="I11552" i="1" s="1"/>
  <c r="F11552" i="1"/>
  <c r="M11551" i="1"/>
  <c r="O11551" i="1" s="1"/>
  <c r="L11551" i="1"/>
  <c r="N11551" i="1" s="1"/>
  <c r="J11551" i="1"/>
  <c r="K11551" i="1" s="1"/>
  <c r="F11551" i="1"/>
  <c r="H11551" i="1" s="1"/>
  <c r="I11551" i="1" s="1"/>
  <c r="M11550" i="1"/>
  <c r="O11550" i="1" s="1"/>
  <c r="L11550" i="1"/>
  <c r="N11550" i="1" s="1"/>
  <c r="J11550" i="1"/>
  <c r="K11550" i="1" s="1"/>
  <c r="F11550" i="1"/>
  <c r="H11550" i="1" s="1"/>
  <c r="I11550" i="1" s="1"/>
  <c r="M11549" i="1"/>
  <c r="O11549" i="1" s="1"/>
  <c r="L11549" i="1"/>
  <c r="N11549" i="1" s="1"/>
  <c r="K11549" i="1"/>
  <c r="J11549" i="1"/>
  <c r="F11549" i="1"/>
  <c r="H11549" i="1" s="1"/>
  <c r="I11549" i="1" s="1"/>
  <c r="M11548" i="1"/>
  <c r="O11548" i="1" s="1"/>
  <c r="L11548" i="1"/>
  <c r="N11548" i="1" s="1"/>
  <c r="J11548" i="1"/>
  <c r="K11548" i="1" s="1"/>
  <c r="F11548" i="1"/>
  <c r="H11548" i="1" s="1"/>
  <c r="I11548" i="1" s="1"/>
  <c r="O11547" i="1"/>
  <c r="N11547" i="1"/>
  <c r="M11547" i="1"/>
  <c r="L11547" i="1"/>
  <c r="J11547" i="1"/>
  <c r="K11547" i="1" s="1"/>
  <c r="F11547" i="1"/>
  <c r="H11547" i="1" s="1"/>
  <c r="I11547" i="1" s="1"/>
  <c r="O11546" i="1"/>
  <c r="M11546" i="1"/>
  <c r="L11546" i="1"/>
  <c r="N11546" i="1" s="1"/>
  <c r="K11546" i="1"/>
  <c r="J11546" i="1"/>
  <c r="F11546" i="1"/>
  <c r="H11546" i="1" s="1"/>
  <c r="I11546" i="1" s="1"/>
  <c r="M11545" i="1"/>
  <c r="O11545" i="1" s="1"/>
  <c r="L11545" i="1"/>
  <c r="N11545" i="1" s="1"/>
  <c r="J11545" i="1"/>
  <c r="K11545" i="1" s="1"/>
  <c r="F11545" i="1"/>
  <c r="H11545" i="1" s="1"/>
  <c r="I11545" i="1" s="1"/>
  <c r="O11544" i="1"/>
  <c r="M11544" i="1"/>
  <c r="L11544" i="1"/>
  <c r="N11544" i="1" s="1"/>
  <c r="J11544" i="1"/>
  <c r="K11544" i="1" s="1"/>
  <c r="H11544" i="1"/>
  <c r="I11544" i="1" s="1"/>
  <c r="F11544" i="1"/>
  <c r="N11543" i="1"/>
  <c r="M11543" i="1"/>
  <c r="O11543" i="1" s="1"/>
  <c r="L11543" i="1"/>
  <c r="J11543" i="1"/>
  <c r="K11543" i="1" s="1"/>
  <c r="I11543" i="1"/>
  <c r="F11543" i="1"/>
  <c r="H11543" i="1" s="1"/>
  <c r="M11542" i="1"/>
  <c r="O11542" i="1" s="1"/>
  <c r="L11542" i="1"/>
  <c r="N11542" i="1" s="1"/>
  <c r="J11542" i="1"/>
  <c r="K11542" i="1" s="1"/>
  <c r="H11542" i="1"/>
  <c r="I11542" i="1" s="1"/>
  <c r="F11542" i="1"/>
  <c r="M11541" i="1"/>
  <c r="O11541" i="1" s="1"/>
  <c r="L11541" i="1"/>
  <c r="N11541" i="1" s="1"/>
  <c r="J11541" i="1"/>
  <c r="K11541" i="1" s="1"/>
  <c r="H11541" i="1"/>
  <c r="I11541" i="1" s="1"/>
  <c r="F11541" i="1"/>
  <c r="O11540" i="1"/>
  <c r="M11540" i="1"/>
  <c r="L11540" i="1"/>
  <c r="N11540" i="1" s="1"/>
  <c r="J11540" i="1"/>
  <c r="K11540" i="1" s="1"/>
  <c r="H11540" i="1"/>
  <c r="I11540" i="1" s="1"/>
  <c r="F11540" i="1"/>
  <c r="M11539" i="1"/>
  <c r="O11539" i="1" s="1"/>
  <c r="L11539" i="1"/>
  <c r="N11539" i="1" s="1"/>
  <c r="J11539" i="1"/>
  <c r="K11539" i="1" s="1"/>
  <c r="F11539" i="1"/>
  <c r="H11539" i="1" s="1"/>
  <c r="I11539" i="1" s="1"/>
  <c r="O11538" i="1"/>
  <c r="M11538" i="1"/>
  <c r="L11538" i="1"/>
  <c r="N11538" i="1" s="1"/>
  <c r="K11538" i="1"/>
  <c r="J11538" i="1"/>
  <c r="F11538" i="1"/>
  <c r="H11538" i="1" s="1"/>
  <c r="I11538" i="1" s="1"/>
  <c r="O11537" i="1"/>
  <c r="M11537" i="1"/>
  <c r="L11537" i="1"/>
  <c r="N11537" i="1" s="1"/>
  <c r="K11537" i="1"/>
  <c r="J11537" i="1"/>
  <c r="F11537" i="1"/>
  <c r="H11537" i="1" s="1"/>
  <c r="I11537" i="1" s="1"/>
  <c r="O11536" i="1"/>
  <c r="N11536" i="1"/>
  <c r="M11536" i="1"/>
  <c r="L11536" i="1"/>
  <c r="J11536" i="1"/>
  <c r="K11536" i="1" s="1"/>
  <c r="H11536" i="1"/>
  <c r="I11536" i="1" s="1"/>
  <c r="F11536" i="1"/>
  <c r="N11535" i="1"/>
  <c r="M11535" i="1"/>
  <c r="O11535" i="1" s="1"/>
  <c r="L11535" i="1"/>
  <c r="K11535" i="1"/>
  <c r="J11535" i="1"/>
  <c r="F11535" i="1"/>
  <c r="H11535" i="1" s="1"/>
  <c r="I11535" i="1" s="1"/>
  <c r="M11534" i="1"/>
  <c r="O11534" i="1" s="1"/>
  <c r="L11534" i="1"/>
  <c r="N11534" i="1" s="1"/>
  <c r="J11534" i="1"/>
  <c r="K11534" i="1" s="1"/>
  <c r="H11534" i="1"/>
  <c r="I11534" i="1" s="1"/>
  <c r="F11534" i="1"/>
  <c r="M11533" i="1"/>
  <c r="O11533" i="1" s="1"/>
  <c r="L11533" i="1"/>
  <c r="N11533" i="1" s="1"/>
  <c r="J11533" i="1"/>
  <c r="K11533" i="1" s="1"/>
  <c r="H11533" i="1"/>
  <c r="I11533" i="1" s="1"/>
  <c r="F11533" i="1"/>
  <c r="O11532" i="1"/>
  <c r="M11532" i="1"/>
  <c r="L11532" i="1"/>
  <c r="N11532" i="1" s="1"/>
  <c r="J11532" i="1"/>
  <c r="K11532" i="1" s="1"/>
  <c r="F11532" i="1"/>
  <c r="H11532" i="1" s="1"/>
  <c r="I11532" i="1" s="1"/>
  <c r="M11531" i="1"/>
  <c r="O11531" i="1" s="1"/>
  <c r="L11531" i="1"/>
  <c r="N11531" i="1" s="1"/>
  <c r="K11531" i="1"/>
  <c r="J11531" i="1"/>
  <c r="F11531" i="1"/>
  <c r="H11531" i="1" s="1"/>
  <c r="I11531" i="1" s="1"/>
  <c r="O11530" i="1"/>
  <c r="N11530" i="1"/>
  <c r="M11530" i="1"/>
  <c r="L11530" i="1"/>
  <c r="J11530" i="1"/>
  <c r="K11530" i="1" s="1"/>
  <c r="F11530" i="1"/>
  <c r="H11530" i="1" s="1"/>
  <c r="I11530" i="1" s="1"/>
  <c r="O11529" i="1"/>
  <c r="M11529" i="1"/>
  <c r="L11529" i="1"/>
  <c r="N11529" i="1" s="1"/>
  <c r="J11529" i="1"/>
  <c r="K11529" i="1" s="1"/>
  <c r="F11529" i="1"/>
  <c r="H11529" i="1" s="1"/>
  <c r="I11529" i="1" s="1"/>
  <c r="O11528" i="1"/>
  <c r="N11528" i="1"/>
  <c r="M11528" i="1"/>
  <c r="L11528" i="1"/>
  <c r="J11528" i="1"/>
  <c r="K11528" i="1" s="1"/>
  <c r="F11528" i="1"/>
  <c r="H11528" i="1" s="1"/>
  <c r="I11528" i="1" s="1"/>
  <c r="N11527" i="1"/>
  <c r="M11527" i="1"/>
  <c r="O11527" i="1" s="1"/>
  <c r="L11527" i="1"/>
  <c r="J11527" i="1"/>
  <c r="K11527" i="1" s="1"/>
  <c r="I11527" i="1"/>
  <c r="H11527" i="1"/>
  <c r="F11527" i="1"/>
  <c r="O11526" i="1"/>
  <c r="M11526" i="1"/>
  <c r="L11526" i="1"/>
  <c r="N11526" i="1" s="1"/>
  <c r="J11526" i="1"/>
  <c r="K11526" i="1" s="1"/>
  <c r="H11526" i="1"/>
  <c r="I11526" i="1" s="1"/>
  <c r="F11526" i="1"/>
  <c r="M11525" i="1"/>
  <c r="O11525" i="1" s="1"/>
  <c r="L11525" i="1"/>
  <c r="N11525" i="1" s="1"/>
  <c r="K11525" i="1"/>
  <c r="J11525" i="1"/>
  <c r="F11525" i="1"/>
  <c r="H11525" i="1" s="1"/>
  <c r="I11525" i="1" s="1"/>
  <c r="M11524" i="1"/>
  <c r="O11524" i="1" s="1"/>
  <c r="L11524" i="1"/>
  <c r="N11524" i="1" s="1"/>
  <c r="K11524" i="1"/>
  <c r="J11524" i="1"/>
  <c r="H11524" i="1"/>
  <c r="I11524" i="1" s="1"/>
  <c r="F11524" i="1"/>
  <c r="M11523" i="1"/>
  <c r="O11523" i="1" s="1"/>
  <c r="L11523" i="1"/>
  <c r="N11523" i="1" s="1"/>
  <c r="J11523" i="1"/>
  <c r="K11523" i="1" s="1"/>
  <c r="F11523" i="1"/>
  <c r="H11523" i="1" s="1"/>
  <c r="I11523" i="1" s="1"/>
  <c r="O11522" i="1"/>
  <c r="N11522" i="1"/>
  <c r="M11522" i="1"/>
  <c r="L11522" i="1"/>
  <c r="K11522" i="1"/>
  <c r="J11522" i="1"/>
  <c r="H11522" i="1"/>
  <c r="I11522" i="1" s="1"/>
  <c r="F11522" i="1"/>
  <c r="O11521" i="1"/>
  <c r="N11521" i="1"/>
  <c r="M11521" i="1"/>
  <c r="L11521" i="1"/>
  <c r="K11521" i="1"/>
  <c r="J11521" i="1"/>
  <c r="F11521" i="1"/>
  <c r="H11521" i="1" s="1"/>
  <c r="I11521" i="1" s="1"/>
  <c r="N11520" i="1"/>
  <c r="M11520" i="1"/>
  <c r="O11520" i="1" s="1"/>
  <c r="L11520" i="1"/>
  <c r="J11520" i="1"/>
  <c r="K11520" i="1" s="1"/>
  <c r="H11520" i="1"/>
  <c r="I11520" i="1" s="1"/>
  <c r="F11520" i="1"/>
  <c r="M11519" i="1"/>
  <c r="O11519" i="1" s="1"/>
  <c r="L11519" i="1"/>
  <c r="N11519" i="1" s="1"/>
  <c r="K11519" i="1"/>
  <c r="J11519" i="1"/>
  <c r="F11519" i="1"/>
  <c r="H11519" i="1" s="1"/>
  <c r="I11519" i="1" s="1"/>
  <c r="M11518" i="1"/>
  <c r="O11518" i="1" s="1"/>
  <c r="L11518" i="1"/>
  <c r="N11518" i="1" s="1"/>
  <c r="J11518" i="1"/>
  <c r="K11518" i="1" s="1"/>
  <c r="H11518" i="1"/>
  <c r="I11518" i="1" s="1"/>
  <c r="F11518" i="1"/>
  <c r="N11517" i="1"/>
  <c r="M11517" i="1"/>
  <c r="O11517" i="1" s="1"/>
  <c r="L11517" i="1"/>
  <c r="K11517" i="1"/>
  <c r="J11517" i="1"/>
  <c r="H11517" i="1"/>
  <c r="I11517" i="1" s="1"/>
  <c r="F11517" i="1"/>
  <c r="O11516" i="1"/>
  <c r="M11516" i="1"/>
  <c r="L11516" i="1"/>
  <c r="N11516" i="1" s="1"/>
  <c r="J11516" i="1"/>
  <c r="K11516" i="1" s="1"/>
  <c r="F11516" i="1"/>
  <c r="H11516" i="1" s="1"/>
  <c r="I11516" i="1" s="1"/>
  <c r="O11515" i="1"/>
  <c r="N11515" i="1"/>
  <c r="M11515" i="1"/>
  <c r="L11515" i="1"/>
  <c r="J11515" i="1"/>
  <c r="K11515" i="1" s="1"/>
  <c r="F11515" i="1"/>
  <c r="H11515" i="1" s="1"/>
  <c r="I11515" i="1" s="1"/>
  <c r="N11514" i="1"/>
  <c r="M11514" i="1"/>
  <c r="O11514" i="1" s="1"/>
  <c r="L11514" i="1"/>
  <c r="K11514" i="1"/>
  <c r="J11514" i="1"/>
  <c r="H11514" i="1"/>
  <c r="I11514" i="1" s="1"/>
  <c r="F11514" i="1"/>
  <c r="N11513" i="1"/>
  <c r="M11513" i="1"/>
  <c r="O11513" i="1" s="1"/>
  <c r="L11513" i="1"/>
  <c r="K11513" i="1"/>
  <c r="J11513" i="1"/>
  <c r="F11513" i="1"/>
  <c r="H11513" i="1" s="1"/>
  <c r="I11513" i="1" s="1"/>
  <c r="N11512" i="1"/>
  <c r="M11512" i="1"/>
  <c r="O11512" i="1" s="1"/>
  <c r="L11512" i="1"/>
  <c r="J11512" i="1"/>
  <c r="K11512" i="1" s="1"/>
  <c r="H11512" i="1"/>
  <c r="I11512" i="1" s="1"/>
  <c r="F11512" i="1"/>
  <c r="M11511" i="1"/>
  <c r="O11511" i="1" s="1"/>
  <c r="L11511" i="1"/>
  <c r="N11511" i="1" s="1"/>
  <c r="K11511" i="1"/>
  <c r="J11511" i="1"/>
  <c r="H11511" i="1"/>
  <c r="I11511" i="1" s="1"/>
  <c r="F11511" i="1"/>
  <c r="M11510" i="1"/>
  <c r="O11510" i="1" s="1"/>
  <c r="L11510" i="1"/>
  <c r="N11510" i="1" s="1"/>
  <c r="J11510" i="1"/>
  <c r="K11510" i="1" s="1"/>
  <c r="F11510" i="1"/>
  <c r="H11510" i="1" s="1"/>
  <c r="I11510" i="1" s="1"/>
  <c r="N11509" i="1"/>
  <c r="M11509" i="1"/>
  <c r="O11509" i="1" s="1"/>
  <c r="L11509" i="1"/>
  <c r="J11509" i="1"/>
  <c r="K11509" i="1" s="1"/>
  <c r="H11509" i="1"/>
  <c r="I11509" i="1" s="1"/>
  <c r="F11509" i="1"/>
  <c r="O11508" i="1"/>
  <c r="M11508" i="1"/>
  <c r="L11508" i="1"/>
  <c r="N11508" i="1" s="1"/>
  <c r="K11508" i="1"/>
  <c r="J11508" i="1"/>
  <c r="F11508" i="1"/>
  <c r="H11508" i="1" s="1"/>
  <c r="I11508" i="1" s="1"/>
  <c r="N11507" i="1"/>
  <c r="M11507" i="1"/>
  <c r="O11507" i="1" s="1"/>
  <c r="L11507" i="1"/>
  <c r="J11507" i="1"/>
  <c r="K11507" i="1" s="1"/>
  <c r="F11507" i="1"/>
  <c r="H11507" i="1" s="1"/>
  <c r="I11507" i="1" s="1"/>
  <c r="M11506" i="1"/>
  <c r="O11506" i="1" s="1"/>
  <c r="L11506" i="1"/>
  <c r="N11506" i="1" s="1"/>
  <c r="J11506" i="1"/>
  <c r="K11506" i="1" s="1"/>
  <c r="F11506" i="1"/>
  <c r="H11506" i="1" s="1"/>
  <c r="I11506" i="1" s="1"/>
  <c r="N11505" i="1"/>
  <c r="M11505" i="1"/>
  <c r="O11505" i="1" s="1"/>
  <c r="L11505" i="1"/>
  <c r="J11505" i="1"/>
  <c r="K11505" i="1" s="1"/>
  <c r="F11505" i="1"/>
  <c r="H11505" i="1" s="1"/>
  <c r="I11505" i="1" s="1"/>
  <c r="M11504" i="1"/>
  <c r="O11504" i="1" s="1"/>
  <c r="L11504" i="1"/>
  <c r="N11504" i="1" s="1"/>
  <c r="J11504" i="1"/>
  <c r="K11504" i="1" s="1"/>
  <c r="F11504" i="1"/>
  <c r="H11504" i="1" s="1"/>
  <c r="I11504" i="1" s="1"/>
  <c r="O11503" i="1"/>
  <c r="M11503" i="1"/>
  <c r="L11503" i="1"/>
  <c r="N11503" i="1" s="1"/>
  <c r="J11503" i="1"/>
  <c r="K11503" i="1" s="1"/>
  <c r="H11503" i="1"/>
  <c r="I11503" i="1" s="1"/>
  <c r="F11503" i="1"/>
  <c r="O11502" i="1"/>
  <c r="M11502" i="1"/>
  <c r="L11502" i="1"/>
  <c r="N11502" i="1" s="1"/>
  <c r="J11502" i="1"/>
  <c r="K11502" i="1" s="1"/>
  <c r="F11502" i="1"/>
  <c r="H11502" i="1" s="1"/>
  <c r="I11502" i="1" s="1"/>
  <c r="N11501" i="1"/>
  <c r="M11501" i="1"/>
  <c r="O11501" i="1" s="1"/>
  <c r="L11501" i="1"/>
  <c r="J11501" i="1"/>
  <c r="K11501" i="1" s="1"/>
  <c r="F11501" i="1"/>
  <c r="H11501" i="1" s="1"/>
  <c r="I11501" i="1" s="1"/>
  <c r="O11500" i="1"/>
  <c r="N11500" i="1"/>
  <c r="M11500" i="1"/>
  <c r="L11500" i="1"/>
  <c r="J11500" i="1"/>
  <c r="K11500" i="1" s="1"/>
  <c r="F11500" i="1"/>
  <c r="H11500" i="1" s="1"/>
  <c r="I11500" i="1" s="1"/>
  <c r="O11499" i="1"/>
  <c r="N11499" i="1"/>
  <c r="M11499" i="1"/>
  <c r="L11499" i="1"/>
  <c r="J11499" i="1"/>
  <c r="K11499" i="1" s="1"/>
  <c r="F11499" i="1"/>
  <c r="H11499" i="1" s="1"/>
  <c r="I11499" i="1" s="1"/>
  <c r="N11498" i="1"/>
  <c r="M11498" i="1"/>
  <c r="O11498" i="1" s="1"/>
  <c r="L11498" i="1"/>
  <c r="K11498" i="1"/>
  <c r="J11498" i="1"/>
  <c r="H11498" i="1"/>
  <c r="I11498" i="1" s="1"/>
  <c r="F11498" i="1"/>
  <c r="N11497" i="1"/>
  <c r="M11497" i="1"/>
  <c r="O11497" i="1" s="1"/>
  <c r="L11497" i="1"/>
  <c r="K11497" i="1"/>
  <c r="J11497" i="1"/>
  <c r="F11497" i="1"/>
  <c r="H11497" i="1" s="1"/>
  <c r="I11497" i="1" s="1"/>
  <c r="N11496" i="1"/>
  <c r="M11496" i="1"/>
  <c r="O11496" i="1" s="1"/>
  <c r="L11496" i="1"/>
  <c r="J11496" i="1"/>
  <c r="K11496" i="1" s="1"/>
  <c r="H11496" i="1"/>
  <c r="I11496" i="1" s="1"/>
  <c r="F11496" i="1"/>
  <c r="M11495" i="1"/>
  <c r="O11495" i="1" s="1"/>
  <c r="L11495" i="1"/>
  <c r="N11495" i="1" s="1"/>
  <c r="K11495" i="1"/>
  <c r="J11495" i="1"/>
  <c r="H11495" i="1"/>
  <c r="I11495" i="1" s="1"/>
  <c r="F11495" i="1"/>
  <c r="M11494" i="1"/>
  <c r="O11494" i="1" s="1"/>
  <c r="L11494" i="1"/>
  <c r="N11494" i="1" s="1"/>
  <c r="J11494" i="1"/>
  <c r="K11494" i="1" s="1"/>
  <c r="F11494" i="1"/>
  <c r="H11494" i="1" s="1"/>
  <c r="I11494" i="1" s="1"/>
  <c r="N11493" i="1"/>
  <c r="M11493" i="1"/>
  <c r="O11493" i="1" s="1"/>
  <c r="L11493" i="1"/>
  <c r="J11493" i="1"/>
  <c r="K11493" i="1" s="1"/>
  <c r="H11493" i="1"/>
  <c r="I11493" i="1" s="1"/>
  <c r="F11493" i="1"/>
  <c r="M11492" i="1"/>
  <c r="O11492" i="1" s="1"/>
  <c r="L11492" i="1"/>
  <c r="N11492" i="1" s="1"/>
  <c r="K11492" i="1"/>
  <c r="J11492" i="1"/>
  <c r="F11492" i="1"/>
  <c r="H11492" i="1" s="1"/>
  <c r="I11492" i="1" s="1"/>
  <c r="M11491" i="1"/>
  <c r="O11491" i="1" s="1"/>
  <c r="L11491" i="1"/>
  <c r="N11491" i="1" s="1"/>
  <c r="K11491" i="1"/>
  <c r="J11491" i="1"/>
  <c r="F11491" i="1"/>
  <c r="H11491" i="1" s="1"/>
  <c r="I11491" i="1" s="1"/>
  <c r="N11490" i="1"/>
  <c r="M11490" i="1"/>
  <c r="O11490" i="1" s="1"/>
  <c r="L11490" i="1"/>
  <c r="J11490" i="1"/>
  <c r="K11490" i="1" s="1"/>
  <c r="H11490" i="1"/>
  <c r="I11490" i="1" s="1"/>
  <c r="F11490" i="1"/>
  <c r="N11489" i="1"/>
  <c r="M11489" i="1"/>
  <c r="O11489" i="1" s="1"/>
  <c r="L11489" i="1"/>
  <c r="J11489" i="1"/>
  <c r="K11489" i="1" s="1"/>
  <c r="F11489" i="1"/>
  <c r="H11489" i="1" s="1"/>
  <c r="I11489" i="1" s="1"/>
  <c r="M11488" i="1"/>
  <c r="O11488" i="1" s="1"/>
  <c r="L11488" i="1"/>
  <c r="N11488" i="1" s="1"/>
  <c r="J11488" i="1"/>
  <c r="K11488" i="1" s="1"/>
  <c r="F11488" i="1"/>
  <c r="H11488" i="1" s="1"/>
  <c r="I11488" i="1" s="1"/>
  <c r="O11487" i="1"/>
  <c r="M11487" i="1"/>
  <c r="L11487" i="1"/>
  <c r="N11487" i="1" s="1"/>
  <c r="J11487" i="1"/>
  <c r="K11487" i="1" s="1"/>
  <c r="F11487" i="1"/>
  <c r="H11487" i="1" s="1"/>
  <c r="I11487" i="1" s="1"/>
  <c r="M11486" i="1"/>
  <c r="O11486" i="1" s="1"/>
  <c r="L11486" i="1"/>
  <c r="N11486" i="1" s="1"/>
  <c r="J11486" i="1"/>
  <c r="K11486" i="1" s="1"/>
  <c r="H11486" i="1"/>
  <c r="I11486" i="1" s="1"/>
  <c r="F11486" i="1"/>
  <c r="M11485" i="1"/>
  <c r="O11485" i="1" s="1"/>
  <c r="L11485" i="1"/>
  <c r="N11485" i="1" s="1"/>
  <c r="K11485" i="1"/>
  <c r="J11485" i="1"/>
  <c r="H11485" i="1"/>
  <c r="I11485" i="1" s="1"/>
  <c r="F11485" i="1"/>
  <c r="O11484" i="1"/>
  <c r="M11484" i="1"/>
  <c r="L11484" i="1"/>
  <c r="N11484" i="1" s="1"/>
  <c r="K11484" i="1"/>
  <c r="J11484" i="1"/>
  <c r="F11484" i="1"/>
  <c r="H11484" i="1" s="1"/>
  <c r="I11484" i="1" s="1"/>
  <c r="N11483" i="1"/>
  <c r="M11483" i="1"/>
  <c r="O11483" i="1" s="1"/>
  <c r="L11483" i="1"/>
  <c r="K11483" i="1"/>
  <c r="J11483" i="1"/>
  <c r="F11483" i="1"/>
  <c r="H11483" i="1" s="1"/>
  <c r="I11483" i="1" s="1"/>
  <c r="N11482" i="1"/>
  <c r="M11482" i="1"/>
  <c r="O11482" i="1" s="1"/>
  <c r="L11482" i="1"/>
  <c r="J11482" i="1"/>
  <c r="K11482" i="1" s="1"/>
  <c r="H11482" i="1"/>
  <c r="I11482" i="1" s="1"/>
  <c r="F11482" i="1"/>
  <c r="M11481" i="1"/>
  <c r="O11481" i="1" s="1"/>
  <c r="L11481" i="1"/>
  <c r="N11481" i="1" s="1"/>
  <c r="J11481" i="1"/>
  <c r="K11481" i="1" s="1"/>
  <c r="F11481" i="1"/>
  <c r="H11481" i="1" s="1"/>
  <c r="I11481" i="1" s="1"/>
  <c r="O11480" i="1"/>
  <c r="N11480" i="1"/>
  <c r="M11480" i="1"/>
  <c r="L11480" i="1"/>
  <c r="J11480" i="1"/>
  <c r="K11480" i="1" s="1"/>
  <c r="F11480" i="1"/>
  <c r="H11480" i="1" s="1"/>
  <c r="I11480" i="1" s="1"/>
  <c r="N11479" i="1"/>
  <c r="M11479" i="1"/>
  <c r="O11479" i="1" s="1"/>
  <c r="L11479" i="1"/>
  <c r="J11479" i="1"/>
  <c r="K11479" i="1" s="1"/>
  <c r="H11479" i="1"/>
  <c r="I11479" i="1" s="1"/>
  <c r="F11479" i="1"/>
  <c r="M11478" i="1"/>
  <c r="O11478" i="1" s="1"/>
  <c r="L11478" i="1"/>
  <c r="N11478" i="1" s="1"/>
  <c r="J11478" i="1"/>
  <c r="K11478" i="1" s="1"/>
  <c r="F11478" i="1"/>
  <c r="H11478" i="1" s="1"/>
  <c r="I11478" i="1" s="1"/>
  <c r="M11477" i="1"/>
  <c r="O11477" i="1" s="1"/>
  <c r="L11477" i="1"/>
  <c r="N11477" i="1" s="1"/>
  <c r="K11477" i="1"/>
  <c r="J11477" i="1"/>
  <c r="F11477" i="1"/>
  <c r="H11477" i="1" s="1"/>
  <c r="I11477" i="1" s="1"/>
  <c r="M11476" i="1"/>
  <c r="O11476" i="1" s="1"/>
  <c r="L11476" i="1"/>
  <c r="N11476" i="1" s="1"/>
  <c r="K11476" i="1"/>
  <c r="J11476" i="1"/>
  <c r="F11476" i="1"/>
  <c r="H11476" i="1" s="1"/>
  <c r="I11476" i="1" s="1"/>
  <c r="N11475" i="1"/>
  <c r="M11475" i="1"/>
  <c r="O11475" i="1" s="1"/>
  <c r="L11475" i="1"/>
  <c r="J11475" i="1"/>
  <c r="K11475" i="1" s="1"/>
  <c r="F11475" i="1"/>
  <c r="H11475" i="1" s="1"/>
  <c r="I11475" i="1" s="1"/>
  <c r="M11474" i="1"/>
  <c r="O11474" i="1" s="1"/>
  <c r="L11474" i="1"/>
  <c r="N11474" i="1" s="1"/>
  <c r="J11474" i="1"/>
  <c r="K11474" i="1" s="1"/>
  <c r="H11474" i="1"/>
  <c r="I11474" i="1" s="1"/>
  <c r="F11474" i="1"/>
  <c r="M11473" i="1"/>
  <c r="O11473" i="1" s="1"/>
  <c r="L11473" i="1"/>
  <c r="N11473" i="1" s="1"/>
  <c r="J11473" i="1"/>
  <c r="K11473" i="1" s="1"/>
  <c r="F11473" i="1"/>
  <c r="H11473" i="1" s="1"/>
  <c r="I11473" i="1" s="1"/>
  <c r="O11472" i="1"/>
  <c r="M11472" i="1"/>
  <c r="L11472" i="1"/>
  <c r="N11472" i="1" s="1"/>
  <c r="J11472" i="1"/>
  <c r="K11472" i="1" s="1"/>
  <c r="F11472" i="1"/>
  <c r="H11472" i="1" s="1"/>
  <c r="I11472" i="1" s="1"/>
  <c r="O11471" i="1"/>
  <c r="N11471" i="1"/>
  <c r="M11471" i="1"/>
  <c r="L11471" i="1"/>
  <c r="K11471" i="1"/>
  <c r="J11471" i="1"/>
  <c r="F11471" i="1"/>
  <c r="H11471" i="1" s="1"/>
  <c r="I11471" i="1" s="1"/>
  <c r="O11470" i="1"/>
  <c r="M11470" i="1"/>
  <c r="L11470" i="1"/>
  <c r="N11470" i="1" s="1"/>
  <c r="J11470" i="1"/>
  <c r="K11470" i="1" s="1"/>
  <c r="F11470" i="1"/>
  <c r="H11470" i="1" s="1"/>
  <c r="I11470" i="1" s="1"/>
  <c r="N11469" i="1"/>
  <c r="M11469" i="1"/>
  <c r="O11469" i="1" s="1"/>
  <c r="L11469" i="1"/>
  <c r="J11469" i="1"/>
  <c r="K11469" i="1" s="1"/>
  <c r="F11469" i="1"/>
  <c r="H11469" i="1" s="1"/>
  <c r="I11469" i="1" s="1"/>
  <c r="O11468" i="1"/>
  <c r="N11468" i="1"/>
  <c r="M11468" i="1"/>
  <c r="L11468" i="1"/>
  <c r="K11468" i="1"/>
  <c r="J11468" i="1"/>
  <c r="F11468" i="1"/>
  <c r="H11468" i="1" s="1"/>
  <c r="I11468" i="1" s="1"/>
  <c r="O11467" i="1"/>
  <c r="N11467" i="1"/>
  <c r="M11467" i="1"/>
  <c r="L11467" i="1"/>
  <c r="K11467" i="1"/>
  <c r="J11467" i="1"/>
  <c r="F11467" i="1"/>
  <c r="H11467" i="1" s="1"/>
  <c r="I11467" i="1" s="1"/>
  <c r="O11466" i="1"/>
  <c r="N11466" i="1"/>
  <c r="M11466" i="1"/>
  <c r="L11466" i="1"/>
  <c r="J11466" i="1"/>
  <c r="K11466" i="1" s="1"/>
  <c r="F11466" i="1"/>
  <c r="H11466" i="1" s="1"/>
  <c r="I11466" i="1" s="1"/>
  <c r="O11465" i="1"/>
  <c r="N11465" i="1"/>
  <c r="M11465" i="1"/>
  <c r="L11465" i="1"/>
  <c r="J11465" i="1"/>
  <c r="K11465" i="1" s="1"/>
  <c r="F11465" i="1"/>
  <c r="H11465" i="1" s="1"/>
  <c r="I11465" i="1" s="1"/>
  <c r="N11464" i="1"/>
  <c r="M11464" i="1"/>
  <c r="O11464" i="1" s="1"/>
  <c r="L11464" i="1"/>
  <c r="J11464" i="1"/>
  <c r="K11464" i="1" s="1"/>
  <c r="F11464" i="1"/>
  <c r="H11464" i="1" s="1"/>
  <c r="I11464" i="1" s="1"/>
  <c r="M11463" i="1"/>
  <c r="O11463" i="1" s="1"/>
  <c r="L11463" i="1"/>
  <c r="N11463" i="1" s="1"/>
  <c r="K11463" i="1"/>
  <c r="J11463" i="1"/>
  <c r="H11463" i="1"/>
  <c r="I11463" i="1" s="1"/>
  <c r="F11463" i="1"/>
  <c r="M11462" i="1"/>
  <c r="O11462" i="1" s="1"/>
  <c r="L11462" i="1"/>
  <c r="N11462" i="1" s="1"/>
  <c r="J11462" i="1"/>
  <c r="K11462" i="1" s="1"/>
  <c r="F11462" i="1"/>
  <c r="H11462" i="1" s="1"/>
  <c r="I11462" i="1" s="1"/>
  <c r="M11461" i="1"/>
  <c r="O11461" i="1" s="1"/>
  <c r="L11461" i="1"/>
  <c r="N11461" i="1" s="1"/>
  <c r="K11461" i="1"/>
  <c r="J11461" i="1"/>
  <c r="F11461" i="1"/>
  <c r="H11461" i="1" s="1"/>
  <c r="I11461" i="1" s="1"/>
  <c r="M11460" i="1"/>
  <c r="O11460" i="1" s="1"/>
  <c r="L11460" i="1"/>
  <c r="N11460" i="1" s="1"/>
  <c r="K11460" i="1"/>
  <c r="J11460" i="1"/>
  <c r="F11460" i="1"/>
  <c r="H11460" i="1" s="1"/>
  <c r="I11460" i="1" s="1"/>
  <c r="M11459" i="1"/>
  <c r="O11459" i="1" s="1"/>
  <c r="L11459" i="1"/>
  <c r="N11459" i="1" s="1"/>
  <c r="K11459" i="1"/>
  <c r="J11459" i="1"/>
  <c r="F11459" i="1"/>
  <c r="H11459" i="1" s="1"/>
  <c r="I11459" i="1" s="1"/>
  <c r="N11458" i="1"/>
  <c r="M11458" i="1"/>
  <c r="O11458" i="1" s="1"/>
  <c r="L11458" i="1"/>
  <c r="J11458" i="1"/>
  <c r="K11458" i="1" s="1"/>
  <c r="H11458" i="1"/>
  <c r="I11458" i="1" s="1"/>
  <c r="F11458" i="1"/>
  <c r="N11457" i="1"/>
  <c r="M11457" i="1"/>
  <c r="O11457" i="1" s="1"/>
  <c r="L11457" i="1"/>
  <c r="J11457" i="1"/>
  <c r="K11457" i="1" s="1"/>
  <c r="F11457" i="1"/>
  <c r="H11457" i="1" s="1"/>
  <c r="I11457" i="1" s="1"/>
  <c r="M11456" i="1"/>
  <c r="O11456" i="1" s="1"/>
  <c r="L11456" i="1"/>
  <c r="N11456" i="1" s="1"/>
  <c r="J11456" i="1"/>
  <c r="K11456" i="1" s="1"/>
  <c r="F11456" i="1"/>
  <c r="H11456" i="1" s="1"/>
  <c r="I11456" i="1" s="1"/>
  <c r="O11455" i="1"/>
  <c r="M11455" i="1"/>
  <c r="L11455" i="1"/>
  <c r="N11455" i="1" s="1"/>
  <c r="J11455" i="1"/>
  <c r="K11455" i="1" s="1"/>
  <c r="H11455" i="1"/>
  <c r="I11455" i="1" s="1"/>
  <c r="F11455" i="1"/>
  <c r="M11454" i="1"/>
  <c r="O11454" i="1" s="1"/>
  <c r="L11454" i="1"/>
  <c r="N11454" i="1" s="1"/>
  <c r="J11454" i="1"/>
  <c r="K11454" i="1" s="1"/>
  <c r="F11454" i="1"/>
  <c r="H11454" i="1" s="1"/>
  <c r="I11454" i="1" s="1"/>
  <c r="N11453" i="1"/>
  <c r="M11453" i="1"/>
  <c r="O11453" i="1" s="1"/>
  <c r="L11453" i="1"/>
  <c r="K11453" i="1"/>
  <c r="J11453" i="1"/>
  <c r="F11453" i="1"/>
  <c r="H11453" i="1" s="1"/>
  <c r="I11453" i="1" s="1"/>
  <c r="O11452" i="1"/>
  <c r="M11452" i="1"/>
  <c r="L11452" i="1"/>
  <c r="N11452" i="1" s="1"/>
  <c r="K11452" i="1"/>
  <c r="J11452" i="1"/>
  <c r="F11452" i="1"/>
  <c r="H11452" i="1" s="1"/>
  <c r="I11452" i="1" s="1"/>
  <c r="N11451" i="1"/>
  <c r="M11451" i="1"/>
  <c r="O11451" i="1" s="1"/>
  <c r="L11451" i="1"/>
  <c r="J11451" i="1"/>
  <c r="K11451" i="1" s="1"/>
  <c r="F11451" i="1"/>
  <c r="H11451" i="1" s="1"/>
  <c r="I11451" i="1" s="1"/>
  <c r="N11450" i="1"/>
  <c r="M11450" i="1"/>
  <c r="O11450" i="1" s="1"/>
  <c r="L11450" i="1"/>
  <c r="J11450" i="1"/>
  <c r="K11450" i="1" s="1"/>
  <c r="H11450" i="1"/>
  <c r="I11450" i="1" s="1"/>
  <c r="F11450" i="1"/>
  <c r="N11449" i="1"/>
  <c r="M11449" i="1"/>
  <c r="O11449" i="1" s="1"/>
  <c r="L11449" i="1"/>
  <c r="J11449" i="1"/>
  <c r="K11449" i="1" s="1"/>
  <c r="F11449" i="1"/>
  <c r="H11449" i="1" s="1"/>
  <c r="I11449" i="1" s="1"/>
  <c r="M11448" i="1"/>
  <c r="O11448" i="1" s="1"/>
  <c r="L11448" i="1"/>
  <c r="N11448" i="1" s="1"/>
  <c r="J11448" i="1"/>
  <c r="K11448" i="1" s="1"/>
  <c r="F11448" i="1"/>
  <c r="H11448" i="1" s="1"/>
  <c r="I11448" i="1" s="1"/>
  <c r="O11447" i="1"/>
  <c r="M11447" i="1"/>
  <c r="L11447" i="1"/>
  <c r="N11447" i="1" s="1"/>
  <c r="K11447" i="1"/>
  <c r="J11447" i="1"/>
  <c r="F11447" i="1"/>
  <c r="H11447" i="1" s="1"/>
  <c r="I11447" i="1" s="1"/>
  <c r="M11446" i="1"/>
  <c r="O11446" i="1" s="1"/>
  <c r="L11446" i="1"/>
  <c r="N11446" i="1" s="1"/>
  <c r="J11446" i="1"/>
  <c r="K11446" i="1" s="1"/>
  <c r="F11446" i="1"/>
  <c r="H11446" i="1" s="1"/>
  <c r="I11446" i="1" s="1"/>
  <c r="N11445" i="1"/>
  <c r="M11445" i="1"/>
  <c r="O11445" i="1" s="1"/>
  <c r="L11445" i="1"/>
  <c r="J11445" i="1"/>
  <c r="K11445" i="1" s="1"/>
  <c r="F11445" i="1"/>
  <c r="H11445" i="1" s="1"/>
  <c r="I11445" i="1" s="1"/>
  <c r="O11444" i="1"/>
  <c r="M11444" i="1"/>
  <c r="L11444" i="1"/>
  <c r="N11444" i="1" s="1"/>
  <c r="J11444" i="1"/>
  <c r="K11444" i="1" s="1"/>
  <c r="H11444" i="1"/>
  <c r="I11444" i="1" s="1"/>
  <c r="F11444" i="1"/>
  <c r="M11443" i="1"/>
  <c r="O11443" i="1" s="1"/>
  <c r="L11443" i="1"/>
  <c r="N11443" i="1" s="1"/>
  <c r="J11443" i="1"/>
  <c r="K11443" i="1" s="1"/>
  <c r="F11443" i="1"/>
  <c r="H11443" i="1" s="1"/>
  <c r="I11443" i="1" s="1"/>
  <c r="O11442" i="1"/>
  <c r="M11442" i="1"/>
  <c r="L11442" i="1"/>
  <c r="N11442" i="1" s="1"/>
  <c r="J11442" i="1"/>
  <c r="K11442" i="1" s="1"/>
  <c r="F11442" i="1"/>
  <c r="H11442" i="1" s="1"/>
  <c r="I11442" i="1" s="1"/>
  <c r="O11441" i="1"/>
  <c r="M11441" i="1"/>
  <c r="L11441" i="1"/>
  <c r="N11441" i="1" s="1"/>
  <c r="J11441" i="1"/>
  <c r="K11441" i="1" s="1"/>
  <c r="F11441" i="1"/>
  <c r="H11441" i="1" s="1"/>
  <c r="I11441" i="1" s="1"/>
  <c r="O11440" i="1"/>
  <c r="N11440" i="1"/>
  <c r="M11440" i="1"/>
  <c r="L11440" i="1"/>
  <c r="J11440" i="1"/>
  <c r="K11440" i="1" s="1"/>
  <c r="F11440" i="1"/>
  <c r="H11440" i="1" s="1"/>
  <c r="I11440" i="1" s="1"/>
  <c r="O11439" i="1"/>
  <c r="N11439" i="1"/>
  <c r="M11439" i="1"/>
  <c r="L11439" i="1"/>
  <c r="J11439" i="1"/>
  <c r="K11439" i="1" s="1"/>
  <c r="F11439" i="1"/>
  <c r="H11439" i="1" s="1"/>
  <c r="I11439" i="1" s="1"/>
  <c r="O11438" i="1"/>
  <c r="M11438" i="1"/>
  <c r="L11438" i="1"/>
  <c r="N11438" i="1" s="1"/>
  <c r="J11438" i="1"/>
  <c r="K11438" i="1" s="1"/>
  <c r="F11438" i="1"/>
  <c r="H11438" i="1" s="1"/>
  <c r="I11438" i="1" s="1"/>
  <c r="N11437" i="1"/>
  <c r="M11437" i="1"/>
  <c r="O11437" i="1" s="1"/>
  <c r="L11437" i="1"/>
  <c r="J11437" i="1"/>
  <c r="K11437" i="1" s="1"/>
  <c r="F11437" i="1"/>
  <c r="H11437" i="1" s="1"/>
  <c r="I11437" i="1" s="1"/>
  <c r="O11436" i="1"/>
  <c r="N11436" i="1"/>
  <c r="M11436" i="1"/>
  <c r="L11436" i="1"/>
  <c r="J11436" i="1"/>
  <c r="K11436" i="1" s="1"/>
  <c r="F11436" i="1"/>
  <c r="H11436" i="1" s="1"/>
  <c r="I11436" i="1" s="1"/>
  <c r="O11435" i="1"/>
  <c r="N11435" i="1"/>
  <c r="M11435" i="1"/>
  <c r="L11435" i="1"/>
  <c r="J11435" i="1"/>
  <c r="K11435" i="1" s="1"/>
  <c r="F11435" i="1"/>
  <c r="H11435" i="1" s="1"/>
  <c r="I11435" i="1" s="1"/>
  <c r="N11434" i="1"/>
  <c r="M11434" i="1"/>
  <c r="O11434" i="1" s="1"/>
  <c r="L11434" i="1"/>
  <c r="J11434" i="1"/>
  <c r="K11434" i="1" s="1"/>
  <c r="H11434" i="1"/>
  <c r="I11434" i="1" s="1"/>
  <c r="F11434" i="1"/>
  <c r="N11433" i="1"/>
  <c r="M11433" i="1"/>
  <c r="O11433" i="1" s="1"/>
  <c r="L11433" i="1"/>
  <c r="J11433" i="1"/>
  <c r="K11433" i="1" s="1"/>
  <c r="F11433" i="1"/>
  <c r="H11433" i="1" s="1"/>
  <c r="I11433" i="1" s="1"/>
  <c r="M11432" i="1"/>
  <c r="O11432" i="1" s="1"/>
  <c r="L11432" i="1"/>
  <c r="N11432" i="1" s="1"/>
  <c r="J11432" i="1"/>
  <c r="K11432" i="1" s="1"/>
  <c r="F11432" i="1"/>
  <c r="H11432" i="1" s="1"/>
  <c r="I11432" i="1" s="1"/>
  <c r="O11431" i="1"/>
  <c r="M11431" i="1"/>
  <c r="L11431" i="1"/>
  <c r="N11431" i="1" s="1"/>
  <c r="K11431" i="1"/>
  <c r="J11431" i="1"/>
  <c r="F11431" i="1"/>
  <c r="H11431" i="1" s="1"/>
  <c r="I11431" i="1" s="1"/>
  <c r="M11430" i="1"/>
  <c r="O11430" i="1" s="1"/>
  <c r="L11430" i="1"/>
  <c r="N11430" i="1" s="1"/>
  <c r="J11430" i="1"/>
  <c r="K11430" i="1" s="1"/>
  <c r="F11430" i="1"/>
  <c r="H11430" i="1" s="1"/>
  <c r="I11430" i="1" s="1"/>
  <c r="M11429" i="1"/>
  <c r="O11429" i="1" s="1"/>
  <c r="L11429" i="1"/>
  <c r="N11429" i="1" s="1"/>
  <c r="J11429" i="1"/>
  <c r="K11429" i="1" s="1"/>
  <c r="F11429" i="1"/>
  <c r="H11429" i="1" s="1"/>
  <c r="I11429" i="1" s="1"/>
  <c r="O11428" i="1"/>
  <c r="M11428" i="1"/>
  <c r="L11428" i="1"/>
  <c r="N11428" i="1" s="1"/>
  <c r="K11428" i="1"/>
  <c r="J11428" i="1"/>
  <c r="F11428" i="1"/>
  <c r="H11428" i="1" s="1"/>
  <c r="I11428" i="1" s="1"/>
  <c r="N11427" i="1"/>
  <c r="M11427" i="1"/>
  <c r="O11427" i="1" s="1"/>
  <c r="L11427" i="1"/>
  <c r="J11427" i="1"/>
  <c r="K11427" i="1" s="1"/>
  <c r="F11427" i="1"/>
  <c r="H11427" i="1" s="1"/>
  <c r="I11427" i="1" s="1"/>
  <c r="M11426" i="1"/>
  <c r="O11426" i="1" s="1"/>
  <c r="L11426" i="1"/>
  <c r="N11426" i="1" s="1"/>
  <c r="K11426" i="1"/>
  <c r="J11426" i="1"/>
  <c r="F11426" i="1"/>
  <c r="H11426" i="1" s="1"/>
  <c r="I11426" i="1" s="1"/>
  <c r="M11425" i="1"/>
  <c r="O11425" i="1" s="1"/>
  <c r="L11425" i="1"/>
  <c r="N11425" i="1" s="1"/>
  <c r="K11425" i="1"/>
  <c r="J11425" i="1"/>
  <c r="F11425" i="1"/>
  <c r="H11425" i="1" s="1"/>
  <c r="I11425" i="1" s="1"/>
  <c r="O11424" i="1"/>
  <c r="M11424" i="1"/>
  <c r="L11424" i="1"/>
  <c r="N11424" i="1" s="1"/>
  <c r="J11424" i="1"/>
  <c r="K11424" i="1" s="1"/>
  <c r="H11424" i="1"/>
  <c r="I11424" i="1" s="1"/>
  <c r="F11424" i="1"/>
  <c r="N11423" i="1"/>
  <c r="M11423" i="1"/>
  <c r="O11423" i="1" s="1"/>
  <c r="L11423" i="1"/>
  <c r="J11423" i="1"/>
  <c r="K11423" i="1" s="1"/>
  <c r="F11423" i="1"/>
  <c r="H11423" i="1" s="1"/>
  <c r="I11423" i="1" s="1"/>
  <c r="O11422" i="1"/>
  <c r="M11422" i="1"/>
  <c r="L11422" i="1"/>
  <c r="N11422" i="1" s="1"/>
  <c r="J11422" i="1"/>
  <c r="K11422" i="1" s="1"/>
  <c r="I11422" i="1"/>
  <c r="H11422" i="1"/>
  <c r="F11422" i="1"/>
  <c r="M11421" i="1"/>
  <c r="O11421" i="1" s="1"/>
  <c r="L11421" i="1"/>
  <c r="N11421" i="1" s="1"/>
  <c r="J11421" i="1"/>
  <c r="K11421" i="1" s="1"/>
  <c r="I11421" i="1"/>
  <c r="H11421" i="1"/>
  <c r="F11421" i="1"/>
  <c r="N11420" i="1"/>
  <c r="M11420" i="1"/>
  <c r="O11420" i="1" s="1"/>
  <c r="L11420" i="1"/>
  <c r="J11420" i="1"/>
  <c r="K11420" i="1" s="1"/>
  <c r="H11420" i="1"/>
  <c r="I11420" i="1" s="1"/>
  <c r="F11420" i="1"/>
  <c r="N11419" i="1"/>
  <c r="M11419" i="1"/>
  <c r="O11419" i="1" s="1"/>
  <c r="L11419" i="1"/>
  <c r="J11419" i="1"/>
  <c r="K11419" i="1" s="1"/>
  <c r="F11419" i="1"/>
  <c r="H11419" i="1" s="1"/>
  <c r="I11419" i="1" s="1"/>
  <c r="M11418" i="1"/>
  <c r="O11418" i="1" s="1"/>
  <c r="L11418" i="1"/>
  <c r="N11418" i="1" s="1"/>
  <c r="J11418" i="1"/>
  <c r="K11418" i="1" s="1"/>
  <c r="H11418" i="1"/>
  <c r="I11418" i="1" s="1"/>
  <c r="F11418" i="1"/>
  <c r="M11417" i="1"/>
  <c r="O11417" i="1" s="1"/>
  <c r="L11417" i="1"/>
  <c r="N11417" i="1" s="1"/>
  <c r="J11417" i="1"/>
  <c r="K11417" i="1" s="1"/>
  <c r="F11417" i="1"/>
  <c r="H11417" i="1" s="1"/>
  <c r="I11417" i="1" s="1"/>
  <c r="O11416" i="1"/>
  <c r="M11416" i="1"/>
  <c r="L11416" i="1"/>
  <c r="N11416" i="1" s="1"/>
  <c r="J11416" i="1"/>
  <c r="K11416" i="1" s="1"/>
  <c r="F11416" i="1"/>
  <c r="H11416" i="1" s="1"/>
  <c r="I11416" i="1" s="1"/>
  <c r="O11415" i="1"/>
  <c r="M11415" i="1"/>
  <c r="L11415" i="1"/>
  <c r="N11415" i="1" s="1"/>
  <c r="J11415" i="1"/>
  <c r="K11415" i="1" s="1"/>
  <c r="F11415" i="1"/>
  <c r="H11415" i="1" s="1"/>
  <c r="I11415" i="1" s="1"/>
  <c r="M11414" i="1"/>
  <c r="O11414" i="1" s="1"/>
  <c r="L11414" i="1"/>
  <c r="N11414" i="1" s="1"/>
  <c r="J11414" i="1"/>
  <c r="K11414" i="1" s="1"/>
  <c r="H11414" i="1"/>
  <c r="I11414" i="1" s="1"/>
  <c r="F11414" i="1"/>
  <c r="M11413" i="1"/>
  <c r="O11413" i="1" s="1"/>
  <c r="L11413" i="1"/>
  <c r="N11413" i="1" s="1"/>
  <c r="K11413" i="1"/>
  <c r="J11413" i="1"/>
  <c r="H11413" i="1"/>
  <c r="I11413" i="1" s="1"/>
  <c r="F11413" i="1"/>
  <c r="M11412" i="1"/>
  <c r="O11412" i="1" s="1"/>
  <c r="L11412" i="1"/>
  <c r="N11412" i="1" s="1"/>
  <c r="K11412" i="1"/>
  <c r="J11412" i="1"/>
  <c r="F11412" i="1"/>
  <c r="H11412" i="1" s="1"/>
  <c r="I11412" i="1" s="1"/>
  <c r="N11411" i="1"/>
  <c r="M11411" i="1"/>
  <c r="O11411" i="1" s="1"/>
  <c r="L11411" i="1"/>
  <c r="J11411" i="1"/>
  <c r="K11411" i="1" s="1"/>
  <c r="F11411" i="1"/>
  <c r="H11411" i="1" s="1"/>
  <c r="I11411" i="1" s="1"/>
  <c r="M11410" i="1"/>
  <c r="O11410" i="1" s="1"/>
  <c r="L11410" i="1"/>
  <c r="N11410" i="1" s="1"/>
  <c r="J11410" i="1"/>
  <c r="K11410" i="1" s="1"/>
  <c r="H11410" i="1"/>
  <c r="I11410" i="1" s="1"/>
  <c r="F11410" i="1"/>
  <c r="M11409" i="1"/>
  <c r="O11409" i="1" s="1"/>
  <c r="L11409" i="1"/>
  <c r="N11409" i="1" s="1"/>
  <c r="J11409" i="1"/>
  <c r="K11409" i="1" s="1"/>
  <c r="F11409" i="1"/>
  <c r="H11409" i="1" s="1"/>
  <c r="I11409" i="1" s="1"/>
  <c r="O11408" i="1"/>
  <c r="M11408" i="1"/>
  <c r="L11408" i="1"/>
  <c r="N11408" i="1" s="1"/>
  <c r="J11408" i="1"/>
  <c r="K11408" i="1" s="1"/>
  <c r="F11408" i="1"/>
  <c r="H11408" i="1" s="1"/>
  <c r="I11408" i="1" s="1"/>
  <c r="O11407" i="1"/>
  <c r="M11407" i="1"/>
  <c r="L11407" i="1"/>
  <c r="N11407" i="1" s="1"/>
  <c r="J11407" i="1"/>
  <c r="K11407" i="1" s="1"/>
  <c r="F11407" i="1"/>
  <c r="H11407" i="1" s="1"/>
  <c r="I11407" i="1" s="1"/>
  <c r="M11406" i="1"/>
  <c r="O11406" i="1" s="1"/>
  <c r="L11406" i="1"/>
  <c r="N11406" i="1" s="1"/>
  <c r="J11406" i="1"/>
  <c r="K11406" i="1" s="1"/>
  <c r="H11406" i="1"/>
  <c r="I11406" i="1" s="1"/>
  <c r="F11406" i="1"/>
  <c r="M11405" i="1"/>
  <c r="O11405" i="1" s="1"/>
  <c r="L11405" i="1"/>
  <c r="N11405" i="1" s="1"/>
  <c r="K11405" i="1"/>
  <c r="J11405" i="1"/>
  <c r="F11405" i="1"/>
  <c r="H11405" i="1" s="1"/>
  <c r="I11405" i="1" s="1"/>
  <c r="M11404" i="1"/>
  <c r="O11404" i="1" s="1"/>
  <c r="L11404" i="1"/>
  <c r="N11404" i="1" s="1"/>
  <c r="J11404" i="1"/>
  <c r="K11404" i="1" s="1"/>
  <c r="F11404" i="1"/>
  <c r="H11404" i="1" s="1"/>
  <c r="I11404" i="1" s="1"/>
  <c r="M11403" i="1"/>
  <c r="O11403" i="1" s="1"/>
  <c r="L11403" i="1"/>
  <c r="N11403" i="1" s="1"/>
  <c r="J11403" i="1"/>
  <c r="K11403" i="1" s="1"/>
  <c r="F11403" i="1"/>
  <c r="H11403" i="1" s="1"/>
  <c r="I11403" i="1" s="1"/>
  <c r="O11402" i="1"/>
  <c r="N11402" i="1"/>
  <c r="M11402" i="1"/>
  <c r="L11402" i="1"/>
  <c r="K11402" i="1"/>
  <c r="J11402" i="1"/>
  <c r="F11402" i="1"/>
  <c r="H11402" i="1" s="1"/>
  <c r="I11402" i="1" s="1"/>
  <c r="O11401" i="1"/>
  <c r="N11401" i="1"/>
  <c r="M11401" i="1"/>
  <c r="L11401" i="1"/>
  <c r="J11401" i="1"/>
  <c r="K11401" i="1" s="1"/>
  <c r="F11401" i="1"/>
  <c r="H11401" i="1" s="1"/>
  <c r="I11401" i="1" s="1"/>
  <c r="O11400" i="1"/>
  <c r="N11400" i="1"/>
  <c r="M11400" i="1"/>
  <c r="L11400" i="1"/>
  <c r="J11400" i="1"/>
  <c r="K11400" i="1" s="1"/>
  <c r="H11400" i="1"/>
  <c r="I11400" i="1" s="1"/>
  <c r="F11400" i="1"/>
  <c r="M11399" i="1"/>
  <c r="O11399" i="1" s="1"/>
  <c r="L11399" i="1"/>
  <c r="N11399" i="1" s="1"/>
  <c r="K11399" i="1"/>
  <c r="J11399" i="1"/>
  <c r="H11399" i="1"/>
  <c r="I11399" i="1" s="1"/>
  <c r="F11399" i="1"/>
  <c r="M11398" i="1"/>
  <c r="O11398" i="1" s="1"/>
  <c r="L11398" i="1"/>
  <c r="N11398" i="1" s="1"/>
  <c r="J11398" i="1"/>
  <c r="K11398" i="1" s="1"/>
  <c r="F11398" i="1"/>
  <c r="H11398" i="1" s="1"/>
  <c r="I11398" i="1" s="1"/>
  <c r="M11397" i="1"/>
  <c r="O11397" i="1" s="1"/>
  <c r="L11397" i="1"/>
  <c r="N11397" i="1" s="1"/>
  <c r="J11397" i="1"/>
  <c r="K11397" i="1" s="1"/>
  <c r="I11397" i="1"/>
  <c r="H11397" i="1"/>
  <c r="F11397" i="1"/>
  <c r="M11396" i="1"/>
  <c r="O11396" i="1" s="1"/>
  <c r="L11396" i="1"/>
  <c r="N11396" i="1" s="1"/>
  <c r="J11396" i="1"/>
  <c r="K11396" i="1" s="1"/>
  <c r="F11396" i="1"/>
  <c r="H11396" i="1" s="1"/>
  <c r="I11396" i="1" s="1"/>
  <c r="N11395" i="1"/>
  <c r="M11395" i="1"/>
  <c r="O11395" i="1" s="1"/>
  <c r="L11395" i="1"/>
  <c r="J11395" i="1"/>
  <c r="K11395" i="1" s="1"/>
  <c r="F11395" i="1"/>
  <c r="H11395" i="1" s="1"/>
  <c r="I11395" i="1" s="1"/>
  <c r="N11394" i="1"/>
  <c r="M11394" i="1"/>
  <c r="O11394" i="1" s="1"/>
  <c r="L11394" i="1"/>
  <c r="J11394" i="1"/>
  <c r="K11394" i="1" s="1"/>
  <c r="H11394" i="1"/>
  <c r="I11394" i="1" s="1"/>
  <c r="F11394" i="1"/>
  <c r="N11393" i="1"/>
  <c r="M11393" i="1"/>
  <c r="O11393" i="1" s="1"/>
  <c r="L11393" i="1"/>
  <c r="J11393" i="1"/>
  <c r="K11393" i="1" s="1"/>
  <c r="F11393" i="1"/>
  <c r="H11393" i="1" s="1"/>
  <c r="I11393" i="1" s="1"/>
  <c r="M11392" i="1"/>
  <c r="O11392" i="1" s="1"/>
  <c r="L11392" i="1"/>
  <c r="N11392" i="1" s="1"/>
  <c r="J11392" i="1"/>
  <c r="K11392" i="1" s="1"/>
  <c r="F11392" i="1"/>
  <c r="H11392" i="1" s="1"/>
  <c r="I11392" i="1" s="1"/>
  <c r="O11391" i="1"/>
  <c r="M11391" i="1"/>
  <c r="L11391" i="1"/>
  <c r="N11391" i="1" s="1"/>
  <c r="J11391" i="1"/>
  <c r="K11391" i="1" s="1"/>
  <c r="F11391" i="1"/>
  <c r="H11391" i="1" s="1"/>
  <c r="I11391" i="1" s="1"/>
  <c r="M11390" i="1"/>
  <c r="O11390" i="1" s="1"/>
  <c r="L11390" i="1"/>
  <c r="N11390" i="1" s="1"/>
  <c r="J11390" i="1"/>
  <c r="K11390" i="1" s="1"/>
  <c r="I11390" i="1"/>
  <c r="H11390" i="1"/>
  <c r="F11390" i="1"/>
  <c r="M11389" i="1"/>
  <c r="O11389" i="1" s="1"/>
  <c r="L11389" i="1"/>
  <c r="N11389" i="1" s="1"/>
  <c r="K11389" i="1"/>
  <c r="J11389" i="1"/>
  <c r="H11389" i="1"/>
  <c r="I11389" i="1" s="1"/>
  <c r="F11389" i="1"/>
  <c r="M11388" i="1"/>
  <c r="O11388" i="1" s="1"/>
  <c r="L11388" i="1"/>
  <c r="N11388" i="1" s="1"/>
  <c r="J11388" i="1"/>
  <c r="K11388" i="1" s="1"/>
  <c r="F11388" i="1"/>
  <c r="H11388" i="1" s="1"/>
  <c r="I11388" i="1" s="1"/>
  <c r="M11387" i="1"/>
  <c r="O11387" i="1" s="1"/>
  <c r="L11387" i="1"/>
  <c r="N11387" i="1" s="1"/>
  <c r="K11387" i="1"/>
  <c r="J11387" i="1"/>
  <c r="F11387" i="1"/>
  <c r="H11387" i="1" s="1"/>
  <c r="I11387" i="1" s="1"/>
  <c r="O11386" i="1"/>
  <c r="M11386" i="1"/>
  <c r="L11386" i="1"/>
  <c r="N11386" i="1" s="1"/>
  <c r="K11386" i="1"/>
  <c r="J11386" i="1"/>
  <c r="F11386" i="1"/>
  <c r="H11386" i="1" s="1"/>
  <c r="I11386" i="1" s="1"/>
  <c r="O11385" i="1"/>
  <c r="M11385" i="1"/>
  <c r="L11385" i="1"/>
  <c r="N11385" i="1" s="1"/>
  <c r="J11385" i="1"/>
  <c r="K11385" i="1" s="1"/>
  <c r="I11385" i="1"/>
  <c r="F11385" i="1"/>
  <c r="H11385" i="1" s="1"/>
  <c r="N11384" i="1"/>
  <c r="M11384" i="1"/>
  <c r="O11384" i="1" s="1"/>
  <c r="L11384" i="1"/>
  <c r="J11384" i="1"/>
  <c r="K11384" i="1" s="1"/>
  <c r="H11384" i="1"/>
  <c r="I11384" i="1" s="1"/>
  <c r="F11384" i="1"/>
  <c r="M11383" i="1"/>
  <c r="O11383" i="1" s="1"/>
  <c r="L11383" i="1"/>
  <c r="N11383" i="1" s="1"/>
  <c r="J11383" i="1"/>
  <c r="K11383" i="1" s="1"/>
  <c r="I11383" i="1"/>
  <c r="H11383" i="1"/>
  <c r="F11383" i="1"/>
  <c r="M11382" i="1"/>
  <c r="O11382" i="1" s="1"/>
  <c r="L11382" i="1"/>
  <c r="N11382" i="1" s="1"/>
  <c r="K11382" i="1"/>
  <c r="J11382" i="1"/>
  <c r="F11382" i="1"/>
  <c r="H11382" i="1" s="1"/>
  <c r="I11382" i="1" s="1"/>
  <c r="M11381" i="1"/>
  <c r="O11381" i="1" s="1"/>
  <c r="L11381" i="1"/>
  <c r="N11381" i="1" s="1"/>
  <c r="J11381" i="1"/>
  <c r="K11381" i="1" s="1"/>
  <c r="F11381" i="1"/>
  <c r="H11381" i="1" s="1"/>
  <c r="I11381" i="1" s="1"/>
  <c r="O11380" i="1"/>
  <c r="M11380" i="1"/>
  <c r="L11380" i="1"/>
  <c r="N11380" i="1" s="1"/>
  <c r="J11380" i="1"/>
  <c r="K11380" i="1" s="1"/>
  <c r="F11380" i="1"/>
  <c r="H11380" i="1" s="1"/>
  <c r="I11380" i="1" s="1"/>
  <c r="M11379" i="1"/>
  <c r="O11379" i="1" s="1"/>
  <c r="L11379" i="1"/>
  <c r="N11379" i="1" s="1"/>
  <c r="K11379" i="1"/>
  <c r="J11379" i="1"/>
  <c r="F11379" i="1"/>
  <c r="H11379" i="1" s="1"/>
  <c r="I11379" i="1" s="1"/>
  <c r="M11378" i="1"/>
  <c r="O11378" i="1" s="1"/>
  <c r="L11378" i="1"/>
  <c r="N11378" i="1" s="1"/>
  <c r="K11378" i="1"/>
  <c r="J11378" i="1"/>
  <c r="F11378" i="1"/>
  <c r="H11378" i="1" s="1"/>
  <c r="I11378" i="1" s="1"/>
  <c r="O11377" i="1"/>
  <c r="M11377" i="1"/>
  <c r="L11377" i="1"/>
  <c r="N11377" i="1" s="1"/>
  <c r="J11377" i="1"/>
  <c r="K11377" i="1" s="1"/>
  <c r="F11377" i="1"/>
  <c r="H11377" i="1" s="1"/>
  <c r="I11377" i="1" s="1"/>
  <c r="M11376" i="1"/>
  <c r="O11376" i="1" s="1"/>
  <c r="L11376" i="1"/>
  <c r="N11376" i="1" s="1"/>
  <c r="J11376" i="1"/>
  <c r="K11376" i="1" s="1"/>
  <c r="H11376" i="1"/>
  <c r="I11376" i="1" s="1"/>
  <c r="F11376" i="1"/>
  <c r="O11375" i="1"/>
  <c r="M11375" i="1"/>
  <c r="L11375" i="1"/>
  <c r="N11375" i="1" s="1"/>
  <c r="J11375" i="1"/>
  <c r="K11375" i="1" s="1"/>
  <c r="F11375" i="1"/>
  <c r="H11375" i="1" s="1"/>
  <c r="I11375" i="1" s="1"/>
  <c r="M11374" i="1"/>
  <c r="O11374" i="1" s="1"/>
  <c r="L11374" i="1"/>
  <c r="N11374" i="1" s="1"/>
  <c r="J11374" i="1"/>
  <c r="K11374" i="1" s="1"/>
  <c r="F11374" i="1"/>
  <c r="H11374" i="1" s="1"/>
  <c r="I11374" i="1" s="1"/>
  <c r="N11373" i="1"/>
  <c r="M11373" i="1"/>
  <c r="O11373" i="1" s="1"/>
  <c r="L11373" i="1"/>
  <c r="J11373" i="1"/>
  <c r="K11373" i="1" s="1"/>
  <c r="F11373" i="1"/>
  <c r="H11373" i="1" s="1"/>
  <c r="I11373" i="1" s="1"/>
  <c r="O11372" i="1"/>
  <c r="M11372" i="1"/>
  <c r="L11372" i="1"/>
  <c r="N11372" i="1" s="1"/>
  <c r="J11372" i="1"/>
  <c r="K11372" i="1" s="1"/>
  <c r="F11372" i="1"/>
  <c r="H11372" i="1" s="1"/>
  <c r="I11372" i="1" s="1"/>
  <c r="M11371" i="1"/>
  <c r="O11371" i="1" s="1"/>
  <c r="L11371" i="1"/>
  <c r="N11371" i="1" s="1"/>
  <c r="K11371" i="1"/>
  <c r="J11371" i="1"/>
  <c r="F11371" i="1"/>
  <c r="H11371" i="1" s="1"/>
  <c r="I11371" i="1" s="1"/>
  <c r="N11370" i="1"/>
  <c r="M11370" i="1"/>
  <c r="O11370" i="1" s="1"/>
  <c r="L11370" i="1"/>
  <c r="J11370" i="1"/>
  <c r="K11370" i="1" s="1"/>
  <c r="F11370" i="1"/>
  <c r="H11370" i="1" s="1"/>
  <c r="I11370" i="1" s="1"/>
  <c r="M11369" i="1"/>
  <c r="O11369" i="1" s="1"/>
  <c r="L11369" i="1"/>
  <c r="N11369" i="1" s="1"/>
  <c r="J11369" i="1"/>
  <c r="K11369" i="1" s="1"/>
  <c r="F11369" i="1"/>
  <c r="H11369" i="1" s="1"/>
  <c r="I11369" i="1" s="1"/>
  <c r="O11368" i="1"/>
  <c r="N11368" i="1"/>
  <c r="M11368" i="1"/>
  <c r="L11368" i="1"/>
  <c r="J11368" i="1"/>
  <c r="K11368" i="1" s="1"/>
  <c r="F11368" i="1"/>
  <c r="H11368" i="1" s="1"/>
  <c r="I11368" i="1" s="1"/>
  <c r="O11367" i="1"/>
  <c r="M11367" i="1"/>
  <c r="L11367" i="1"/>
  <c r="N11367" i="1" s="1"/>
  <c r="J11367" i="1"/>
  <c r="K11367" i="1" s="1"/>
  <c r="F11367" i="1"/>
  <c r="H11367" i="1" s="1"/>
  <c r="I11367" i="1" s="1"/>
  <c r="M11366" i="1"/>
  <c r="O11366" i="1" s="1"/>
  <c r="L11366" i="1"/>
  <c r="N11366" i="1" s="1"/>
  <c r="J11366" i="1"/>
  <c r="K11366" i="1" s="1"/>
  <c r="F11366" i="1"/>
  <c r="H11366" i="1" s="1"/>
  <c r="I11366" i="1" s="1"/>
  <c r="N11365" i="1"/>
  <c r="M11365" i="1"/>
  <c r="O11365" i="1" s="1"/>
  <c r="L11365" i="1"/>
  <c r="J11365" i="1"/>
  <c r="K11365" i="1" s="1"/>
  <c r="F11365" i="1"/>
  <c r="H11365" i="1" s="1"/>
  <c r="I11365" i="1" s="1"/>
  <c r="O11364" i="1"/>
  <c r="M11364" i="1"/>
  <c r="L11364" i="1"/>
  <c r="N11364" i="1" s="1"/>
  <c r="J11364" i="1"/>
  <c r="K11364" i="1" s="1"/>
  <c r="F11364" i="1"/>
  <c r="H11364" i="1" s="1"/>
  <c r="I11364" i="1" s="1"/>
  <c r="M11363" i="1"/>
  <c r="O11363" i="1" s="1"/>
  <c r="L11363" i="1"/>
  <c r="N11363" i="1" s="1"/>
  <c r="J11363" i="1"/>
  <c r="K11363" i="1" s="1"/>
  <c r="F11363" i="1"/>
  <c r="H11363" i="1" s="1"/>
  <c r="I11363" i="1" s="1"/>
  <c r="O11362" i="1"/>
  <c r="M11362" i="1"/>
  <c r="L11362" i="1"/>
  <c r="N11362" i="1" s="1"/>
  <c r="J11362" i="1"/>
  <c r="K11362" i="1" s="1"/>
  <c r="H11362" i="1"/>
  <c r="I11362" i="1" s="1"/>
  <c r="F11362" i="1"/>
  <c r="M11361" i="1"/>
  <c r="O11361" i="1" s="1"/>
  <c r="L11361" i="1"/>
  <c r="N11361" i="1" s="1"/>
  <c r="J11361" i="1"/>
  <c r="K11361" i="1" s="1"/>
  <c r="H11361" i="1"/>
  <c r="I11361" i="1" s="1"/>
  <c r="F11361" i="1"/>
  <c r="M11360" i="1"/>
  <c r="O11360" i="1" s="1"/>
  <c r="L11360" i="1"/>
  <c r="N11360" i="1" s="1"/>
  <c r="J11360" i="1"/>
  <c r="K11360" i="1" s="1"/>
  <c r="F11360" i="1"/>
  <c r="H11360" i="1" s="1"/>
  <c r="I11360" i="1" s="1"/>
  <c r="O11359" i="1"/>
  <c r="M11359" i="1"/>
  <c r="L11359" i="1"/>
  <c r="N11359" i="1" s="1"/>
  <c r="J11359" i="1"/>
  <c r="K11359" i="1" s="1"/>
  <c r="F11359" i="1"/>
  <c r="H11359" i="1" s="1"/>
  <c r="I11359" i="1" s="1"/>
  <c r="O11358" i="1"/>
  <c r="M11358" i="1"/>
  <c r="L11358" i="1"/>
  <c r="N11358" i="1" s="1"/>
  <c r="J11358" i="1"/>
  <c r="K11358" i="1" s="1"/>
  <c r="H11358" i="1"/>
  <c r="I11358" i="1" s="1"/>
  <c r="F11358" i="1"/>
  <c r="N11357" i="1"/>
  <c r="M11357" i="1"/>
  <c r="O11357" i="1" s="1"/>
  <c r="L11357" i="1"/>
  <c r="J11357" i="1"/>
  <c r="K11357" i="1" s="1"/>
  <c r="F11357" i="1"/>
  <c r="H11357" i="1" s="1"/>
  <c r="I11357" i="1" s="1"/>
  <c r="M11356" i="1"/>
  <c r="O11356" i="1" s="1"/>
  <c r="L11356" i="1"/>
  <c r="N11356" i="1" s="1"/>
  <c r="J11356" i="1"/>
  <c r="K11356" i="1" s="1"/>
  <c r="H11356" i="1"/>
  <c r="I11356" i="1" s="1"/>
  <c r="F11356" i="1"/>
  <c r="M11355" i="1"/>
  <c r="O11355" i="1" s="1"/>
  <c r="L11355" i="1"/>
  <c r="N11355" i="1" s="1"/>
  <c r="J11355" i="1"/>
  <c r="K11355" i="1" s="1"/>
  <c r="F11355" i="1"/>
  <c r="H11355" i="1" s="1"/>
  <c r="I11355" i="1" s="1"/>
  <c r="M11354" i="1"/>
  <c r="O11354" i="1" s="1"/>
  <c r="L11354" i="1"/>
  <c r="N11354" i="1" s="1"/>
  <c r="J11354" i="1"/>
  <c r="K11354" i="1" s="1"/>
  <c r="F11354" i="1"/>
  <c r="H11354" i="1" s="1"/>
  <c r="I11354" i="1" s="1"/>
  <c r="M11353" i="1"/>
  <c r="O11353" i="1" s="1"/>
  <c r="L11353" i="1"/>
  <c r="N11353" i="1" s="1"/>
  <c r="K11353" i="1"/>
  <c r="J11353" i="1"/>
  <c r="F11353" i="1"/>
  <c r="H11353" i="1" s="1"/>
  <c r="I11353" i="1" s="1"/>
  <c r="M11352" i="1"/>
  <c r="O11352" i="1" s="1"/>
  <c r="L11352" i="1"/>
  <c r="N11352" i="1" s="1"/>
  <c r="J11352" i="1"/>
  <c r="K11352" i="1" s="1"/>
  <c r="H11352" i="1"/>
  <c r="I11352" i="1" s="1"/>
  <c r="F11352" i="1"/>
  <c r="M11351" i="1"/>
  <c r="O11351" i="1" s="1"/>
  <c r="L11351" i="1"/>
  <c r="N11351" i="1" s="1"/>
  <c r="J11351" i="1"/>
  <c r="K11351" i="1" s="1"/>
  <c r="F11351" i="1"/>
  <c r="H11351" i="1" s="1"/>
  <c r="I11351" i="1" s="1"/>
  <c r="M11350" i="1"/>
  <c r="O11350" i="1" s="1"/>
  <c r="L11350" i="1"/>
  <c r="N11350" i="1" s="1"/>
  <c r="J11350" i="1"/>
  <c r="K11350" i="1" s="1"/>
  <c r="F11350" i="1"/>
  <c r="H11350" i="1" s="1"/>
  <c r="I11350" i="1" s="1"/>
  <c r="O11349" i="1"/>
  <c r="M11349" i="1"/>
  <c r="L11349" i="1"/>
  <c r="N11349" i="1" s="1"/>
  <c r="K11349" i="1"/>
  <c r="J11349" i="1"/>
  <c r="F11349" i="1"/>
  <c r="H11349" i="1" s="1"/>
  <c r="I11349" i="1" s="1"/>
  <c r="M11348" i="1"/>
  <c r="O11348" i="1" s="1"/>
  <c r="L11348" i="1"/>
  <c r="N11348" i="1" s="1"/>
  <c r="J11348" i="1"/>
  <c r="K11348" i="1" s="1"/>
  <c r="F11348" i="1"/>
  <c r="H11348" i="1" s="1"/>
  <c r="I11348" i="1" s="1"/>
  <c r="M11347" i="1"/>
  <c r="O11347" i="1" s="1"/>
  <c r="L11347" i="1"/>
  <c r="N11347" i="1" s="1"/>
  <c r="J11347" i="1"/>
  <c r="K11347" i="1" s="1"/>
  <c r="F11347" i="1"/>
  <c r="H11347" i="1" s="1"/>
  <c r="I11347" i="1" s="1"/>
  <c r="M11346" i="1"/>
  <c r="O11346" i="1" s="1"/>
  <c r="L11346" i="1"/>
  <c r="N11346" i="1" s="1"/>
  <c r="J11346" i="1"/>
  <c r="K11346" i="1" s="1"/>
  <c r="F11346" i="1"/>
  <c r="H11346" i="1" s="1"/>
  <c r="I11346" i="1" s="1"/>
  <c r="M11345" i="1"/>
  <c r="O11345" i="1" s="1"/>
  <c r="L11345" i="1"/>
  <c r="N11345" i="1" s="1"/>
  <c r="K11345" i="1"/>
  <c r="J11345" i="1"/>
  <c r="F11345" i="1"/>
  <c r="H11345" i="1" s="1"/>
  <c r="I11345" i="1" s="1"/>
  <c r="M11344" i="1"/>
  <c r="O11344" i="1" s="1"/>
  <c r="L11344" i="1"/>
  <c r="N11344" i="1" s="1"/>
  <c r="J11344" i="1"/>
  <c r="K11344" i="1" s="1"/>
  <c r="H11344" i="1"/>
  <c r="I11344" i="1" s="1"/>
  <c r="F11344" i="1"/>
  <c r="M11343" i="1"/>
  <c r="O11343" i="1" s="1"/>
  <c r="L11343" i="1"/>
  <c r="N11343" i="1" s="1"/>
  <c r="K11343" i="1"/>
  <c r="J11343" i="1"/>
  <c r="F11343" i="1"/>
  <c r="H11343" i="1" s="1"/>
  <c r="I11343" i="1" s="1"/>
  <c r="N11342" i="1"/>
  <c r="M11342" i="1"/>
  <c r="O11342" i="1" s="1"/>
  <c r="L11342" i="1"/>
  <c r="J11342" i="1"/>
  <c r="K11342" i="1" s="1"/>
  <c r="F11342" i="1"/>
  <c r="H11342" i="1" s="1"/>
  <c r="I11342" i="1" s="1"/>
  <c r="M11341" i="1"/>
  <c r="O11341" i="1" s="1"/>
  <c r="L11341" i="1"/>
  <c r="N11341" i="1" s="1"/>
  <c r="J11341" i="1"/>
  <c r="K11341" i="1" s="1"/>
  <c r="F11341" i="1"/>
  <c r="H11341" i="1" s="1"/>
  <c r="I11341" i="1" s="1"/>
  <c r="O11340" i="1"/>
  <c r="M11340" i="1"/>
  <c r="L11340" i="1"/>
  <c r="N11340" i="1" s="1"/>
  <c r="J11340" i="1"/>
  <c r="K11340" i="1" s="1"/>
  <c r="H11340" i="1"/>
  <c r="I11340" i="1" s="1"/>
  <c r="F11340" i="1"/>
  <c r="M11339" i="1"/>
  <c r="O11339" i="1" s="1"/>
  <c r="L11339" i="1"/>
  <c r="N11339" i="1" s="1"/>
  <c r="K11339" i="1"/>
  <c r="J11339" i="1"/>
  <c r="F11339" i="1"/>
  <c r="H11339" i="1" s="1"/>
  <c r="I11339" i="1" s="1"/>
  <c r="M11338" i="1"/>
  <c r="O11338" i="1" s="1"/>
  <c r="L11338" i="1"/>
  <c r="N11338" i="1" s="1"/>
  <c r="J11338" i="1"/>
  <c r="K11338" i="1" s="1"/>
  <c r="F11338" i="1"/>
  <c r="H11338" i="1" s="1"/>
  <c r="I11338" i="1" s="1"/>
  <c r="N11337" i="1"/>
  <c r="M11337" i="1"/>
  <c r="O11337" i="1" s="1"/>
  <c r="L11337" i="1"/>
  <c r="K11337" i="1"/>
  <c r="J11337" i="1"/>
  <c r="F11337" i="1"/>
  <c r="H11337" i="1" s="1"/>
  <c r="I11337" i="1" s="1"/>
  <c r="M11336" i="1"/>
  <c r="O11336" i="1" s="1"/>
  <c r="L11336" i="1"/>
  <c r="N11336" i="1" s="1"/>
  <c r="K11336" i="1"/>
  <c r="J11336" i="1"/>
  <c r="H11336" i="1"/>
  <c r="I11336" i="1" s="1"/>
  <c r="F11336" i="1"/>
  <c r="M11335" i="1"/>
  <c r="O11335" i="1" s="1"/>
  <c r="L11335" i="1"/>
  <c r="N11335" i="1" s="1"/>
  <c r="J11335" i="1"/>
  <c r="K11335" i="1" s="1"/>
  <c r="F11335" i="1"/>
  <c r="H11335" i="1" s="1"/>
  <c r="I11335" i="1" s="1"/>
  <c r="N11334" i="1"/>
  <c r="M11334" i="1"/>
  <c r="O11334" i="1" s="1"/>
  <c r="L11334" i="1"/>
  <c r="J11334" i="1"/>
  <c r="K11334" i="1" s="1"/>
  <c r="F11334" i="1"/>
  <c r="H11334" i="1" s="1"/>
  <c r="I11334" i="1" s="1"/>
  <c r="O11333" i="1"/>
  <c r="N11333" i="1"/>
  <c r="M11333" i="1"/>
  <c r="L11333" i="1"/>
  <c r="J11333" i="1"/>
  <c r="K11333" i="1" s="1"/>
  <c r="F11333" i="1"/>
  <c r="H11333" i="1" s="1"/>
  <c r="I11333" i="1" s="1"/>
  <c r="M11332" i="1"/>
  <c r="O11332" i="1" s="1"/>
  <c r="L11332" i="1"/>
  <c r="N11332" i="1" s="1"/>
  <c r="J11332" i="1"/>
  <c r="K11332" i="1" s="1"/>
  <c r="H11332" i="1"/>
  <c r="I11332" i="1" s="1"/>
  <c r="F11332" i="1"/>
  <c r="M11331" i="1"/>
  <c r="O11331" i="1" s="1"/>
  <c r="L11331" i="1"/>
  <c r="N11331" i="1" s="1"/>
  <c r="J11331" i="1"/>
  <c r="K11331" i="1" s="1"/>
  <c r="I11331" i="1"/>
  <c r="F11331" i="1"/>
  <c r="H11331" i="1" s="1"/>
  <c r="M11330" i="1"/>
  <c r="O11330" i="1" s="1"/>
  <c r="L11330" i="1"/>
  <c r="N11330" i="1" s="1"/>
  <c r="J11330" i="1"/>
  <c r="K11330" i="1" s="1"/>
  <c r="F11330" i="1"/>
  <c r="H11330" i="1" s="1"/>
  <c r="I11330" i="1" s="1"/>
  <c r="N11329" i="1"/>
  <c r="M11329" i="1"/>
  <c r="O11329" i="1" s="1"/>
  <c r="L11329" i="1"/>
  <c r="K11329" i="1"/>
  <c r="J11329" i="1"/>
  <c r="F11329" i="1"/>
  <c r="H11329" i="1" s="1"/>
  <c r="I11329" i="1" s="1"/>
  <c r="M11328" i="1"/>
  <c r="O11328" i="1" s="1"/>
  <c r="L11328" i="1"/>
  <c r="N11328" i="1" s="1"/>
  <c r="K11328" i="1"/>
  <c r="J11328" i="1"/>
  <c r="H11328" i="1"/>
  <c r="I11328" i="1" s="1"/>
  <c r="F11328" i="1"/>
  <c r="M11327" i="1"/>
  <c r="O11327" i="1" s="1"/>
  <c r="L11327" i="1"/>
  <c r="N11327" i="1" s="1"/>
  <c r="K11327" i="1"/>
  <c r="J11327" i="1"/>
  <c r="F11327" i="1"/>
  <c r="H11327" i="1" s="1"/>
  <c r="I11327" i="1" s="1"/>
  <c r="M11326" i="1"/>
  <c r="O11326" i="1" s="1"/>
  <c r="L11326" i="1"/>
  <c r="N11326" i="1" s="1"/>
  <c r="J11326" i="1"/>
  <c r="K11326" i="1" s="1"/>
  <c r="H11326" i="1"/>
  <c r="I11326" i="1" s="1"/>
  <c r="F11326" i="1"/>
  <c r="O11325" i="1"/>
  <c r="N11325" i="1"/>
  <c r="M11325" i="1"/>
  <c r="L11325" i="1"/>
  <c r="J11325" i="1"/>
  <c r="K11325" i="1" s="1"/>
  <c r="F11325" i="1"/>
  <c r="H11325" i="1" s="1"/>
  <c r="I11325" i="1" s="1"/>
  <c r="M11324" i="1"/>
  <c r="O11324" i="1" s="1"/>
  <c r="L11324" i="1"/>
  <c r="N11324" i="1" s="1"/>
  <c r="J11324" i="1"/>
  <c r="K11324" i="1" s="1"/>
  <c r="F11324" i="1"/>
  <c r="H11324" i="1" s="1"/>
  <c r="I11324" i="1" s="1"/>
  <c r="M11323" i="1"/>
  <c r="O11323" i="1" s="1"/>
  <c r="L11323" i="1"/>
  <c r="N11323" i="1" s="1"/>
  <c r="J11323" i="1"/>
  <c r="K11323" i="1" s="1"/>
  <c r="H11323" i="1"/>
  <c r="I11323" i="1" s="1"/>
  <c r="F11323" i="1"/>
  <c r="M11322" i="1"/>
  <c r="O11322" i="1" s="1"/>
  <c r="L11322" i="1"/>
  <c r="N11322" i="1" s="1"/>
  <c r="J11322" i="1"/>
  <c r="K11322" i="1" s="1"/>
  <c r="H11322" i="1"/>
  <c r="I11322" i="1" s="1"/>
  <c r="F11322" i="1"/>
  <c r="N11321" i="1"/>
  <c r="M11321" i="1"/>
  <c r="O11321" i="1" s="1"/>
  <c r="L11321" i="1"/>
  <c r="K11321" i="1"/>
  <c r="J11321" i="1"/>
  <c r="F11321" i="1"/>
  <c r="H11321" i="1" s="1"/>
  <c r="I11321" i="1" s="1"/>
  <c r="O11320" i="1"/>
  <c r="M11320" i="1"/>
  <c r="L11320" i="1"/>
  <c r="N11320" i="1" s="1"/>
  <c r="J11320" i="1"/>
  <c r="K11320" i="1" s="1"/>
  <c r="F11320" i="1"/>
  <c r="H11320" i="1" s="1"/>
  <c r="I11320" i="1" s="1"/>
  <c r="M11319" i="1"/>
  <c r="O11319" i="1" s="1"/>
  <c r="L11319" i="1"/>
  <c r="N11319" i="1" s="1"/>
  <c r="K11319" i="1"/>
  <c r="J11319" i="1"/>
  <c r="F11319" i="1"/>
  <c r="H11319" i="1" s="1"/>
  <c r="I11319" i="1" s="1"/>
  <c r="M11318" i="1"/>
  <c r="O11318" i="1" s="1"/>
  <c r="L11318" i="1"/>
  <c r="N11318" i="1" s="1"/>
  <c r="J11318" i="1"/>
  <c r="K11318" i="1" s="1"/>
  <c r="F11318" i="1"/>
  <c r="H11318" i="1" s="1"/>
  <c r="I11318" i="1" s="1"/>
  <c r="N11317" i="1"/>
  <c r="M11317" i="1"/>
  <c r="O11317" i="1" s="1"/>
  <c r="L11317" i="1"/>
  <c r="J11317" i="1"/>
  <c r="K11317" i="1" s="1"/>
  <c r="I11317" i="1"/>
  <c r="F11317" i="1"/>
  <c r="H11317" i="1" s="1"/>
  <c r="O11316" i="1"/>
  <c r="M11316" i="1"/>
  <c r="L11316" i="1"/>
  <c r="N11316" i="1" s="1"/>
  <c r="J11316" i="1"/>
  <c r="K11316" i="1" s="1"/>
  <c r="F11316" i="1"/>
  <c r="H11316" i="1" s="1"/>
  <c r="I11316" i="1" s="1"/>
  <c r="M11315" i="1"/>
  <c r="O11315" i="1" s="1"/>
  <c r="L11315" i="1"/>
  <c r="N11315" i="1" s="1"/>
  <c r="K11315" i="1"/>
  <c r="J11315" i="1"/>
  <c r="F11315" i="1"/>
  <c r="H11315" i="1" s="1"/>
  <c r="I11315" i="1" s="1"/>
  <c r="M11314" i="1"/>
  <c r="O11314" i="1" s="1"/>
  <c r="L11314" i="1"/>
  <c r="N11314" i="1" s="1"/>
  <c r="J11314" i="1"/>
  <c r="K11314" i="1" s="1"/>
  <c r="F11314" i="1"/>
  <c r="H11314" i="1" s="1"/>
  <c r="I11314" i="1" s="1"/>
  <c r="M11313" i="1"/>
  <c r="O11313" i="1" s="1"/>
  <c r="L11313" i="1"/>
  <c r="N11313" i="1" s="1"/>
  <c r="K11313" i="1"/>
  <c r="J11313" i="1"/>
  <c r="F11313" i="1"/>
  <c r="H11313" i="1" s="1"/>
  <c r="I11313" i="1" s="1"/>
  <c r="N11312" i="1"/>
  <c r="M11312" i="1"/>
  <c r="O11312" i="1" s="1"/>
  <c r="L11312" i="1"/>
  <c r="J11312" i="1"/>
  <c r="K11312" i="1" s="1"/>
  <c r="F11312" i="1"/>
  <c r="H11312" i="1" s="1"/>
  <c r="I11312" i="1" s="1"/>
  <c r="M11311" i="1"/>
  <c r="O11311" i="1" s="1"/>
  <c r="L11311" i="1"/>
  <c r="N11311" i="1" s="1"/>
  <c r="K11311" i="1"/>
  <c r="J11311" i="1"/>
  <c r="F11311" i="1"/>
  <c r="H11311" i="1" s="1"/>
  <c r="I11311" i="1" s="1"/>
  <c r="N11310" i="1"/>
  <c r="M11310" i="1"/>
  <c r="O11310" i="1" s="1"/>
  <c r="L11310" i="1"/>
  <c r="J11310" i="1"/>
  <c r="K11310" i="1" s="1"/>
  <c r="F11310" i="1"/>
  <c r="H11310" i="1" s="1"/>
  <c r="I11310" i="1" s="1"/>
  <c r="M11309" i="1"/>
  <c r="O11309" i="1" s="1"/>
  <c r="L11309" i="1"/>
  <c r="N11309" i="1" s="1"/>
  <c r="J11309" i="1"/>
  <c r="K11309" i="1" s="1"/>
  <c r="I11309" i="1"/>
  <c r="F11309" i="1"/>
  <c r="H11309" i="1" s="1"/>
  <c r="O11308" i="1"/>
  <c r="M11308" i="1"/>
  <c r="L11308" i="1"/>
  <c r="N11308" i="1" s="1"/>
  <c r="J11308" i="1"/>
  <c r="K11308" i="1" s="1"/>
  <c r="H11308" i="1"/>
  <c r="I11308" i="1" s="1"/>
  <c r="F11308" i="1"/>
  <c r="M11307" i="1"/>
  <c r="O11307" i="1" s="1"/>
  <c r="L11307" i="1"/>
  <c r="N11307" i="1" s="1"/>
  <c r="K11307" i="1"/>
  <c r="J11307" i="1"/>
  <c r="F11307" i="1"/>
  <c r="H11307" i="1" s="1"/>
  <c r="I11307" i="1" s="1"/>
  <c r="M11306" i="1"/>
  <c r="O11306" i="1" s="1"/>
  <c r="L11306" i="1"/>
  <c r="N11306" i="1" s="1"/>
  <c r="J11306" i="1"/>
  <c r="K11306" i="1" s="1"/>
  <c r="F11306" i="1"/>
  <c r="H11306" i="1" s="1"/>
  <c r="I11306" i="1" s="1"/>
  <c r="N11305" i="1"/>
  <c r="M11305" i="1"/>
  <c r="O11305" i="1" s="1"/>
  <c r="L11305" i="1"/>
  <c r="K11305" i="1"/>
  <c r="J11305" i="1"/>
  <c r="F11305" i="1"/>
  <c r="H11305" i="1" s="1"/>
  <c r="I11305" i="1" s="1"/>
  <c r="M11304" i="1"/>
  <c r="O11304" i="1" s="1"/>
  <c r="L11304" i="1"/>
  <c r="N11304" i="1" s="1"/>
  <c r="K11304" i="1"/>
  <c r="J11304" i="1"/>
  <c r="F11304" i="1"/>
  <c r="H11304" i="1" s="1"/>
  <c r="I11304" i="1" s="1"/>
  <c r="M11303" i="1"/>
  <c r="O11303" i="1" s="1"/>
  <c r="L11303" i="1"/>
  <c r="N11303" i="1" s="1"/>
  <c r="J11303" i="1"/>
  <c r="K11303" i="1" s="1"/>
  <c r="F11303" i="1"/>
  <c r="H11303" i="1" s="1"/>
  <c r="I11303" i="1" s="1"/>
  <c r="N11302" i="1"/>
  <c r="M11302" i="1"/>
  <c r="O11302" i="1" s="1"/>
  <c r="L11302" i="1"/>
  <c r="J11302" i="1"/>
  <c r="K11302" i="1" s="1"/>
  <c r="F11302" i="1"/>
  <c r="H11302" i="1" s="1"/>
  <c r="I11302" i="1" s="1"/>
  <c r="O11301" i="1"/>
  <c r="N11301" i="1"/>
  <c r="M11301" i="1"/>
  <c r="L11301" i="1"/>
  <c r="J11301" i="1"/>
  <c r="K11301" i="1" s="1"/>
  <c r="I11301" i="1"/>
  <c r="F11301" i="1"/>
  <c r="H11301" i="1" s="1"/>
  <c r="M11300" i="1"/>
  <c r="O11300" i="1" s="1"/>
  <c r="L11300" i="1"/>
  <c r="N11300" i="1" s="1"/>
  <c r="J11300" i="1"/>
  <c r="K11300" i="1" s="1"/>
  <c r="H11300" i="1"/>
  <c r="I11300" i="1" s="1"/>
  <c r="F11300" i="1"/>
  <c r="M11299" i="1"/>
  <c r="O11299" i="1" s="1"/>
  <c r="L11299" i="1"/>
  <c r="N11299" i="1" s="1"/>
  <c r="J11299" i="1"/>
  <c r="K11299" i="1" s="1"/>
  <c r="I11299" i="1"/>
  <c r="F11299" i="1"/>
  <c r="H11299" i="1" s="1"/>
  <c r="M11298" i="1"/>
  <c r="O11298" i="1" s="1"/>
  <c r="L11298" i="1"/>
  <c r="N11298" i="1" s="1"/>
  <c r="J11298" i="1"/>
  <c r="K11298" i="1" s="1"/>
  <c r="H11298" i="1"/>
  <c r="I11298" i="1" s="1"/>
  <c r="F11298" i="1"/>
  <c r="N11297" i="1"/>
  <c r="M11297" i="1"/>
  <c r="O11297" i="1" s="1"/>
  <c r="L11297" i="1"/>
  <c r="K11297" i="1"/>
  <c r="J11297" i="1"/>
  <c r="F11297" i="1"/>
  <c r="H11297" i="1" s="1"/>
  <c r="I11297" i="1" s="1"/>
  <c r="O11296" i="1"/>
  <c r="M11296" i="1"/>
  <c r="L11296" i="1"/>
  <c r="N11296" i="1" s="1"/>
  <c r="K11296" i="1"/>
  <c r="J11296" i="1"/>
  <c r="F11296" i="1"/>
  <c r="H11296" i="1" s="1"/>
  <c r="I11296" i="1" s="1"/>
  <c r="M11295" i="1"/>
  <c r="O11295" i="1" s="1"/>
  <c r="L11295" i="1"/>
  <c r="N11295" i="1" s="1"/>
  <c r="J11295" i="1"/>
  <c r="K11295" i="1" s="1"/>
  <c r="F11295" i="1"/>
  <c r="H11295" i="1" s="1"/>
  <c r="I11295" i="1" s="1"/>
  <c r="N11294" i="1"/>
  <c r="M11294" i="1"/>
  <c r="O11294" i="1" s="1"/>
  <c r="L11294" i="1"/>
  <c r="J11294" i="1"/>
  <c r="K11294" i="1" s="1"/>
  <c r="H11294" i="1"/>
  <c r="I11294" i="1" s="1"/>
  <c r="F11294" i="1"/>
  <c r="O11293" i="1"/>
  <c r="N11293" i="1"/>
  <c r="M11293" i="1"/>
  <c r="L11293" i="1"/>
  <c r="J11293" i="1"/>
  <c r="K11293" i="1" s="1"/>
  <c r="F11293" i="1"/>
  <c r="H11293" i="1" s="1"/>
  <c r="I11293" i="1" s="1"/>
  <c r="O11292" i="1"/>
  <c r="M11292" i="1"/>
  <c r="L11292" i="1"/>
  <c r="N11292" i="1" s="1"/>
  <c r="J11292" i="1"/>
  <c r="K11292" i="1" s="1"/>
  <c r="H11292" i="1"/>
  <c r="I11292" i="1" s="1"/>
  <c r="F11292" i="1"/>
  <c r="M11291" i="1"/>
  <c r="O11291" i="1" s="1"/>
  <c r="L11291" i="1"/>
  <c r="N11291" i="1" s="1"/>
  <c r="K11291" i="1"/>
  <c r="J11291" i="1"/>
  <c r="H11291" i="1"/>
  <c r="I11291" i="1" s="1"/>
  <c r="F11291" i="1"/>
  <c r="M11290" i="1"/>
  <c r="O11290" i="1" s="1"/>
  <c r="L11290" i="1"/>
  <c r="N11290" i="1" s="1"/>
  <c r="J11290" i="1"/>
  <c r="K11290" i="1" s="1"/>
  <c r="H11290" i="1"/>
  <c r="I11290" i="1" s="1"/>
  <c r="F11290" i="1"/>
  <c r="O11289" i="1"/>
  <c r="M11289" i="1"/>
  <c r="L11289" i="1"/>
  <c r="N11289" i="1" s="1"/>
  <c r="J11289" i="1"/>
  <c r="K11289" i="1" s="1"/>
  <c r="F11289" i="1"/>
  <c r="H11289" i="1" s="1"/>
  <c r="I11289" i="1" s="1"/>
  <c r="O11288" i="1"/>
  <c r="N11288" i="1"/>
  <c r="M11288" i="1"/>
  <c r="L11288" i="1"/>
  <c r="K11288" i="1"/>
  <c r="J11288" i="1"/>
  <c r="F11288" i="1"/>
  <c r="H11288" i="1" s="1"/>
  <c r="I11288" i="1" s="1"/>
  <c r="M11287" i="1"/>
  <c r="O11287" i="1" s="1"/>
  <c r="L11287" i="1"/>
  <c r="N11287" i="1" s="1"/>
  <c r="J11287" i="1"/>
  <c r="K11287" i="1" s="1"/>
  <c r="F11287" i="1"/>
  <c r="H11287" i="1" s="1"/>
  <c r="I11287" i="1" s="1"/>
  <c r="N11286" i="1"/>
  <c r="M11286" i="1"/>
  <c r="O11286" i="1" s="1"/>
  <c r="L11286" i="1"/>
  <c r="J11286" i="1"/>
  <c r="K11286" i="1" s="1"/>
  <c r="I11286" i="1"/>
  <c r="F11286" i="1"/>
  <c r="H11286" i="1" s="1"/>
  <c r="M11285" i="1"/>
  <c r="O11285" i="1" s="1"/>
  <c r="L11285" i="1"/>
  <c r="N11285" i="1" s="1"/>
  <c r="J11285" i="1"/>
  <c r="K11285" i="1" s="1"/>
  <c r="F11285" i="1"/>
  <c r="H11285" i="1" s="1"/>
  <c r="I11285" i="1" s="1"/>
  <c r="O11284" i="1"/>
  <c r="N11284" i="1"/>
  <c r="M11284" i="1"/>
  <c r="L11284" i="1"/>
  <c r="J11284" i="1"/>
  <c r="K11284" i="1" s="1"/>
  <c r="F11284" i="1"/>
  <c r="H11284" i="1" s="1"/>
  <c r="I11284" i="1" s="1"/>
  <c r="M11283" i="1"/>
  <c r="O11283" i="1" s="1"/>
  <c r="L11283" i="1"/>
  <c r="N11283" i="1" s="1"/>
  <c r="J11283" i="1"/>
  <c r="K11283" i="1" s="1"/>
  <c r="F11283" i="1"/>
  <c r="H11283" i="1" s="1"/>
  <c r="I11283" i="1" s="1"/>
  <c r="M11282" i="1"/>
  <c r="O11282" i="1" s="1"/>
  <c r="L11282" i="1"/>
  <c r="N11282" i="1" s="1"/>
  <c r="J11282" i="1"/>
  <c r="K11282" i="1" s="1"/>
  <c r="F11282" i="1"/>
  <c r="H11282" i="1" s="1"/>
  <c r="I11282" i="1" s="1"/>
  <c r="N11281" i="1"/>
  <c r="M11281" i="1"/>
  <c r="O11281" i="1" s="1"/>
  <c r="L11281" i="1"/>
  <c r="K11281" i="1"/>
  <c r="J11281" i="1"/>
  <c r="F11281" i="1"/>
  <c r="H11281" i="1" s="1"/>
  <c r="I11281" i="1" s="1"/>
  <c r="O11280" i="1"/>
  <c r="M11280" i="1"/>
  <c r="L11280" i="1"/>
  <c r="N11280" i="1" s="1"/>
  <c r="J11280" i="1"/>
  <c r="K11280" i="1" s="1"/>
  <c r="F11280" i="1"/>
  <c r="H11280" i="1" s="1"/>
  <c r="I11280" i="1" s="1"/>
  <c r="M11279" i="1"/>
  <c r="O11279" i="1" s="1"/>
  <c r="L11279" i="1"/>
  <c r="N11279" i="1" s="1"/>
  <c r="J11279" i="1"/>
  <c r="K11279" i="1" s="1"/>
  <c r="F11279" i="1"/>
  <c r="H11279" i="1" s="1"/>
  <c r="I11279" i="1" s="1"/>
  <c r="M11278" i="1"/>
  <c r="O11278" i="1" s="1"/>
  <c r="L11278" i="1"/>
  <c r="N11278" i="1" s="1"/>
  <c r="J11278" i="1"/>
  <c r="K11278" i="1" s="1"/>
  <c r="H11278" i="1"/>
  <c r="I11278" i="1" s="1"/>
  <c r="F11278" i="1"/>
  <c r="N11277" i="1"/>
  <c r="M11277" i="1"/>
  <c r="O11277" i="1" s="1"/>
  <c r="L11277" i="1"/>
  <c r="J11277" i="1"/>
  <c r="K11277" i="1" s="1"/>
  <c r="F11277" i="1"/>
  <c r="H11277" i="1" s="1"/>
  <c r="I11277" i="1" s="1"/>
  <c r="O11276" i="1"/>
  <c r="M11276" i="1"/>
  <c r="L11276" i="1"/>
  <c r="N11276" i="1" s="1"/>
  <c r="J11276" i="1"/>
  <c r="K11276" i="1" s="1"/>
  <c r="F11276" i="1"/>
  <c r="H11276" i="1" s="1"/>
  <c r="I11276" i="1" s="1"/>
  <c r="M11275" i="1"/>
  <c r="O11275" i="1" s="1"/>
  <c r="L11275" i="1"/>
  <c r="N11275" i="1" s="1"/>
  <c r="J11275" i="1"/>
  <c r="K11275" i="1" s="1"/>
  <c r="F11275" i="1"/>
  <c r="H11275" i="1" s="1"/>
  <c r="I11275" i="1" s="1"/>
  <c r="M11274" i="1"/>
  <c r="O11274" i="1" s="1"/>
  <c r="L11274" i="1"/>
  <c r="N11274" i="1" s="1"/>
  <c r="J11274" i="1"/>
  <c r="K11274" i="1" s="1"/>
  <c r="F11274" i="1"/>
  <c r="H11274" i="1" s="1"/>
  <c r="I11274" i="1" s="1"/>
  <c r="N11273" i="1"/>
  <c r="M11273" i="1"/>
  <c r="O11273" i="1" s="1"/>
  <c r="L11273" i="1"/>
  <c r="J11273" i="1"/>
  <c r="K11273" i="1" s="1"/>
  <c r="F11273" i="1"/>
  <c r="H11273" i="1" s="1"/>
  <c r="I11273" i="1" s="1"/>
  <c r="M11272" i="1"/>
  <c r="O11272" i="1" s="1"/>
  <c r="L11272" i="1"/>
  <c r="N11272" i="1" s="1"/>
  <c r="J11272" i="1"/>
  <c r="K11272" i="1" s="1"/>
  <c r="F11272" i="1"/>
  <c r="H11272" i="1" s="1"/>
  <c r="I11272" i="1" s="1"/>
  <c r="N11271" i="1"/>
  <c r="M11271" i="1"/>
  <c r="O11271" i="1" s="1"/>
  <c r="L11271" i="1"/>
  <c r="J11271" i="1"/>
  <c r="K11271" i="1" s="1"/>
  <c r="F11271" i="1"/>
  <c r="H11271" i="1" s="1"/>
  <c r="I11271" i="1" s="1"/>
  <c r="O11270" i="1"/>
  <c r="N11270" i="1"/>
  <c r="M11270" i="1"/>
  <c r="L11270" i="1"/>
  <c r="J11270" i="1"/>
  <c r="K11270" i="1" s="1"/>
  <c r="F11270" i="1"/>
  <c r="H11270" i="1" s="1"/>
  <c r="I11270" i="1" s="1"/>
  <c r="N11269" i="1"/>
  <c r="M11269" i="1"/>
  <c r="O11269" i="1" s="1"/>
  <c r="L11269" i="1"/>
  <c r="K11269" i="1"/>
  <c r="J11269" i="1"/>
  <c r="H11269" i="1"/>
  <c r="I11269" i="1" s="1"/>
  <c r="F11269" i="1"/>
  <c r="M11268" i="1"/>
  <c r="O11268" i="1" s="1"/>
  <c r="L11268" i="1"/>
  <c r="N11268" i="1" s="1"/>
  <c r="J11268" i="1"/>
  <c r="K11268" i="1" s="1"/>
  <c r="F11268" i="1"/>
  <c r="H11268" i="1" s="1"/>
  <c r="I11268" i="1" s="1"/>
  <c r="M11267" i="1"/>
  <c r="O11267" i="1" s="1"/>
  <c r="L11267" i="1"/>
  <c r="N11267" i="1" s="1"/>
  <c r="J11267" i="1"/>
  <c r="K11267" i="1" s="1"/>
  <c r="F11267" i="1"/>
  <c r="H11267" i="1" s="1"/>
  <c r="I11267" i="1" s="1"/>
  <c r="M11266" i="1"/>
  <c r="O11266" i="1" s="1"/>
  <c r="L11266" i="1"/>
  <c r="N11266" i="1" s="1"/>
  <c r="J11266" i="1"/>
  <c r="K11266" i="1" s="1"/>
  <c r="F11266" i="1"/>
  <c r="H11266" i="1" s="1"/>
  <c r="I11266" i="1" s="1"/>
  <c r="M11265" i="1"/>
  <c r="O11265" i="1" s="1"/>
  <c r="L11265" i="1"/>
  <c r="N11265" i="1" s="1"/>
  <c r="J11265" i="1"/>
  <c r="K11265" i="1" s="1"/>
  <c r="F11265" i="1"/>
  <c r="H11265" i="1" s="1"/>
  <c r="I11265" i="1" s="1"/>
  <c r="M11264" i="1"/>
  <c r="O11264" i="1" s="1"/>
  <c r="L11264" i="1"/>
  <c r="N11264" i="1" s="1"/>
  <c r="J11264" i="1"/>
  <c r="K11264" i="1" s="1"/>
  <c r="F11264" i="1"/>
  <c r="H11264" i="1" s="1"/>
  <c r="I11264" i="1" s="1"/>
  <c r="M11263" i="1"/>
  <c r="O11263" i="1" s="1"/>
  <c r="L11263" i="1"/>
  <c r="N11263" i="1" s="1"/>
  <c r="J11263" i="1"/>
  <c r="K11263" i="1" s="1"/>
  <c r="F11263" i="1"/>
  <c r="H11263" i="1" s="1"/>
  <c r="I11263" i="1" s="1"/>
  <c r="M11262" i="1"/>
  <c r="O11262" i="1" s="1"/>
  <c r="L11262" i="1"/>
  <c r="N11262" i="1" s="1"/>
  <c r="J11262" i="1"/>
  <c r="K11262" i="1" s="1"/>
  <c r="F11262" i="1"/>
  <c r="H11262" i="1" s="1"/>
  <c r="I11262" i="1" s="1"/>
  <c r="N11261" i="1"/>
  <c r="M11261" i="1"/>
  <c r="O11261" i="1" s="1"/>
  <c r="L11261" i="1"/>
  <c r="J11261" i="1"/>
  <c r="K11261" i="1" s="1"/>
  <c r="F11261" i="1"/>
  <c r="H11261" i="1" s="1"/>
  <c r="I11261" i="1" s="1"/>
  <c r="M11260" i="1"/>
  <c r="O11260" i="1" s="1"/>
  <c r="L11260" i="1"/>
  <c r="N11260" i="1" s="1"/>
  <c r="J11260" i="1"/>
  <c r="K11260" i="1" s="1"/>
  <c r="F11260" i="1"/>
  <c r="H11260" i="1" s="1"/>
  <c r="I11260" i="1" s="1"/>
  <c r="M11259" i="1"/>
  <c r="O11259" i="1" s="1"/>
  <c r="L11259" i="1"/>
  <c r="N11259" i="1" s="1"/>
  <c r="J11259" i="1"/>
  <c r="K11259" i="1" s="1"/>
  <c r="F11259" i="1"/>
  <c r="H11259" i="1" s="1"/>
  <c r="I11259" i="1" s="1"/>
  <c r="M11258" i="1"/>
  <c r="O11258" i="1" s="1"/>
  <c r="L11258" i="1"/>
  <c r="N11258" i="1" s="1"/>
  <c r="J11258" i="1"/>
  <c r="K11258" i="1" s="1"/>
  <c r="H11258" i="1"/>
  <c r="I11258" i="1" s="1"/>
  <c r="F11258" i="1"/>
  <c r="M11257" i="1"/>
  <c r="O11257" i="1" s="1"/>
  <c r="L11257" i="1"/>
  <c r="N11257" i="1" s="1"/>
  <c r="J11257" i="1"/>
  <c r="K11257" i="1" s="1"/>
  <c r="F11257" i="1"/>
  <c r="H11257" i="1" s="1"/>
  <c r="I11257" i="1" s="1"/>
  <c r="M11256" i="1"/>
  <c r="O11256" i="1" s="1"/>
  <c r="L11256" i="1"/>
  <c r="N11256" i="1" s="1"/>
  <c r="J11256" i="1"/>
  <c r="K11256" i="1" s="1"/>
  <c r="F11256" i="1"/>
  <c r="H11256" i="1" s="1"/>
  <c r="I11256" i="1" s="1"/>
  <c r="M11255" i="1"/>
  <c r="O11255" i="1" s="1"/>
  <c r="L11255" i="1"/>
  <c r="N11255" i="1" s="1"/>
  <c r="K11255" i="1"/>
  <c r="J11255" i="1"/>
  <c r="H11255" i="1"/>
  <c r="I11255" i="1" s="1"/>
  <c r="F11255" i="1"/>
  <c r="M11254" i="1"/>
  <c r="O11254" i="1" s="1"/>
  <c r="L11254" i="1"/>
  <c r="N11254" i="1" s="1"/>
  <c r="J11254" i="1"/>
  <c r="K11254" i="1" s="1"/>
  <c r="F11254" i="1"/>
  <c r="H11254" i="1" s="1"/>
  <c r="I11254" i="1" s="1"/>
  <c r="M11253" i="1"/>
  <c r="O11253" i="1" s="1"/>
  <c r="L11253" i="1"/>
  <c r="N11253" i="1" s="1"/>
  <c r="J11253" i="1"/>
  <c r="K11253" i="1" s="1"/>
  <c r="F11253" i="1"/>
  <c r="H11253" i="1" s="1"/>
  <c r="I11253" i="1" s="1"/>
  <c r="M11252" i="1"/>
  <c r="O11252" i="1" s="1"/>
  <c r="L11252" i="1"/>
  <c r="N11252" i="1" s="1"/>
  <c r="J11252" i="1"/>
  <c r="K11252" i="1" s="1"/>
  <c r="F11252" i="1"/>
  <c r="H11252" i="1" s="1"/>
  <c r="I11252" i="1" s="1"/>
  <c r="N11251" i="1"/>
  <c r="M11251" i="1"/>
  <c r="O11251" i="1" s="1"/>
  <c r="L11251" i="1"/>
  <c r="J11251" i="1"/>
  <c r="K11251" i="1" s="1"/>
  <c r="F11251" i="1"/>
  <c r="H11251" i="1" s="1"/>
  <c r="I11251" i="1" s="1"/>
  <c r="M11250" i="1"/>
  <c r="O11250" i="1" s="1"/>
  <c r="L11250" i="1"/>
  <c r="N11250" i="1" s="1"/>
  <c r="J11250" i="1"/>
  <c r="K11250" i="1" s="1"/>
  <c r="F11250" i="1"/>
  <c r="H11250" i="1" s="1"/>
  <c r="I11250" i="1" s="1"/>
  <c r="M11249" i="1"/>
  <c r="O11249" i="1" s="1"/>
  <c r="L11249" i="1"/>
  <c r="N11249" i="1" s="1"/>
  <c r="J11249" i="1"/>
  <c r="K11249" i="1" s="1"/>
  <c r="F11249" i="1"/>
  <c r="H11249" i="1" s="1"/>
  <c r="I11249" i="1" s="1"/>
  <c r="M11248" i="1"/>
  <c r="O11248" i="1" s="1"/>
  <c r="L11248" i="1"/>
  <c r="N11248" i="1" s="1"/>
  <c r="J11248" i="1"/>
  <c r="K11248" i="1" s="1"/>
  <c r="H11248" i="1"/>
  <c r="I11248" i="1" s="1"/>
  <c r="F11248" i="1"/>
  <c r="M11247" i="1"/>
  <c r="O11247" i="1" s="1"/>
  <c r="L11247" i="1"/>
  <c r="N11247" i="1" s="1"/>
  <c r="J11247" i="1"/>
  <c r="K11247" i="1" s="1"/>
  <c r="F11247" i="1"/>
  <c r="H11247" i="1" s="1"/>
  <c r="I11247" i="1" s="1"/>
  <c r="M11246" i="1"/>
  <c r="O11246" i="1" s="1"/>
  <c r="L11246" i="1"/>
  <c r="N11246" i="1" s="1"/>
  <c r="K11246" i="1"/>
  <c r="J11246" i="1"/>
  <c r="H11246" i="1"/>
  <c r="I11246" i="1" s="1"/>
  <c r="F11246" i="1"/>
  <c r="M11245" i="1"/>
  <c r="O11245" i="1" s="1"/>
  <c r="L11245" i="1"/>
  <c r="N11245" i="1" s="1"/>
  <c r="K11245" i="1"/>
  <c r="J11245" i="1"/>
  <c r="F11245" i="1"/>
  <c r="H11245" i="1" s="1"/>
  <c r="I11245" i="1" s="1"/>
  <c r="M11244" i="1"/>
  <c r="O11244" i="1" s="1"/>
  <c r="L11244" i="1"/>
  <c r="N11244" i="1" s="1"/>
  <c r="J11244" i="1"/>
  <c r="K11244" i="1" s="1"/>
  <c r="F11244" i="1"/>
  <c r="H11244" i="1" s="1"/>
  <c r="I11244" i="1" s="1"/>
  <c r="O11243" i="1"/>
  <c r="N11243" i="1"/>
  <c r="M11243" i="1"/>
  <c r="L11243" i="1"/>
  <c r="K11243" i="1"/>
  <c r="J11243" i="1"/>
  <c r="F11243" i="1"/>
  <c r="H11243" i="1" s="1"/>
  <c r="I11243" i="1" s="1"/>
  <c r="O11242" i="1"/>
  <c r="M11242" i="1"/>
  <c r="L11242" i="1"/>
  <c r="N11242" i="1" s="1"/>
  <c r="J11242" i="1"/>
  <c r="K11242" i="1" s="1"/>
  <c r="F11242" i="1"/>
  <c r="H11242" i="1" s="1"/>
  <c r="I11242" i="1" s="1"/>
  <c r="M11241" i="1"/>
  <c r="O11241" i="1" s="1"/>
  <c r="L11241" i="1"/>
  <c r="N11241" i="1" s="1"/>
  <c r="J11241" i="1"/>
  <c r="K11241" i="1" s="1"/>
  <c r="H11241" i="1"/>
  <c r="I11241" i="1" s="1"/>
  <c r="F11241" i="1"/>
  <c r="M11240" i="1"/>
  <c r="O11240" i="1" s="1"/>
  <c r="L11240" i="1"/>
  <c r="N11240" i="1" s="1"/>
  <c r="K11240" i="1"/>
  <c r="J11240" i="1"/>
  <c r="F11240" i="1"/>
  <c r="H11240" i="1" s="1"/>
  <c r="I11240" i="1" s="1"/>
  <c r="M11239" i="1"/>
  <c r="O11239" i="1" s="1"/>
  <c r="L11239" i="1"/>
  <c r="N11239" i="1" s="1"/>
  <c r="J11239" i="1"/>
  <c r="K11239" i="1" s="1"/>
  <c r="F11239" i="1"/>
  <c r="H11239" i="1" s="1"/>
  <c r="I11239" i="1" s="1"/>
  <c r="M11238" i="1"/>
  <c r="O11238" i="1" s="1"/>
  <c r="L11238" i="1"/>
  <c r="N11238" i="1" s="1"/>
  <c r="J11238" i="1"/>
  <c r="K11238" i="1" s="1"/>
  <c r="F11238" i="1"/>
  <c r="H11238" i="1" s="1"/>
  <c r="I11238" i="1" s="1"/>
  <c r="M11237" i="1"/>
  <c r="O11237" i="1" s="1"/>
  <c r="L11237" i="1"/>
  <c r="N11237" i="1" s="1"/>
  <c r="J11237" i="1"/>
  <c r="K11237" i="1" s="1"/>
  <c r="F11237" i="1"/>
  <c r="H11237" i="1" s="1"/>
  <c r="I11237" i="1" s="1"/>
  <c r="N11236" i="1"/>
  <c r="M11236" i="1"/>
  <c r="O11236" i="1" s="1"/>
  <c r="L11236" i="1"/>
  <c r="J11236" i="1"/>
  <c r="K11236" i="1" s="1"/>
  <c r="F11236" i="1"/>
  <c r="H11236" i="1" s="1"/>
  <c r="I11236" i="1" s="1"/>
  <c r="M11235" i="1"/>
  <c r="O11235" i="1" s="1"/>
  <c r="L11235" i="1"/>
  <c r="N11235" i="1" s="1"/>
  <c r="J11235" i="1"/>
  <c r="K11235" i="1" s="1"/>
  <c r="F11235" i="1"/>
  <c r="H11235" i="1" s="1"/>
  <c r="I11235" i="1" s="1"/>
  <c r="M11234" i="1"/>
  <c r="O11234" i="1" s="1"/>
  <c r="L11234" i="1"/>
  <c r="N11234" i="1" s="1"/>
  <c r="J11234" i="1"/>
  <c r="K11234" i="1" s="1"/>
  <c r="F11234" i="1"/>
  <c r="H11234" i="1" s="1"/>
  <c r="I11234" i="1" s="1"/>
  <c r="M11233" i="1"/>
  <c r="O11233" i="1" s="1"/>
  <c r="L11233" i="1"/>
  <c r="N11233" i="1" s="1"/>
  <c r="J11233" i="1"/>
  <c r="K11233" i="1" s="1"/>
  <c r="F11233" i="1"/>
  <c r="H11233" i="1" s="1"/>
  <c r="I11233" i="1" s="1"/>
  <c r="M11232" i="1"/>
  <c r="O11232" i="1" s="1"/>
  <c r="L11232" i="1"/>
  <c r="N11232" i="1" s="1"/>
  <c r="J11232" i="1"/>
  <c r="K11232" i="1" s="1"/>
  <c r="H11232" i="1"/>
  <c r="I11232" i="1" s="1"/>
  <c r="F11232" i="1"/>
  <c r="M11231" i="1"/>
  <c r="O11231" i="1" s="1"/>
  <c r="L11231" i="1"/>
  <c r="N11231" i="1" s="1"/>
  <c r="J11231" i="1"/>
  <c r="K11231" i="1" s="1"/>
  <c r="F11231" i="1"/>
  <c r="H11231" i="1" s="1"/>
  <c r="I11231" i="1" s="1"/>
  <c r="M11230" i="1"/>
  <c r="O11230" i="1" s="1"/>
  <c r="L11230" i="1"/>
  <c r="N11230" i="1" s="1"/>
  <c r="K11230" i="1"/>
  <c r="J11230" i="1"/>
  <c r="F11230" i="1"/>
  <c r="H11230" i="1" s="1"/>
  <c r="I11230" i="1" s="1"/>
  <c r="M11229" i="1"/>
  <c r="O11229" i="1" s="1"/>
  <c r="L11229" i="1"/>
  <c r="N11229" i="1" s="1"/>
  <c r="K11229" i="1"/>
  <c r="J11229" i="1"/>
  <c r="F11229" i="1"/>
  <c r="H11229" i="1" s="1"/>
  <c r="I11229" i="1" s="1"/>
  <c r="M11228" i="1"/>
  <c r="O11228" i="1" s="1"/>
  <c r="L11228" i="1"/>
  <c r="N11228" i="1" s="1"/>
  <c r="J11228" i="1"/>
  <c r="K11228" i="1" s="1"/>
  <c r="F11228" i="1"/>
  <c r="H11228" i="1" s="1"/>
  <c r="I11228" i="1" s="1"/>
  <c r="O11227" i="1"/>
  <c r="M11227" i="1"/>
  <c r="L11227" i="1"/>
  <c r="N11227" i="1" s="1"/>
  <c r="J11227" i="1"/>
  <c r="K11227" i="1" s="1"/>
  <c r="H11227" i="1"/>
  <c r="I11227" i="1" s="1"/>
  <c r="F11227" i="1"/>
  <c r="O11226" i="1"/>
  <c r="M11226" i="1"/>
  <c r="L11226" i="1"/>
  <c r="N11226" i="1" s="1"/>
  <c r="J11226" i="1"/>
  <c r="K11226" i="1" s="1"/>
  <c r="F11226" i="1"/>
  <c r="H11226" i="1" s="1"/>
  <c r="I11226" i="1" s="1"/>
  <c r="M11225" i="1"/>
  <c r="O11225" i="1" s="1"/>
  <c r="L11225" i="1"/>
  <c r="N11225" i="1" s="1"/>
  <c r="J11225" i="1"/>
  <c r="K11225" i="1" s="1"/>
  <c r="H11225" i="1"/>
  <c r="I11225" i="1" s="1"/>
  <c r="F11225" i="1"/>
  <c r="M11224" i="1"/>
  <c r="O11224" i="1" s="1"/>
  <c r="L11224" i="1"/>
  <c r="N11224" i="1" s="1"/>
  <c r="J11224" i="1"/>
  <c r="K11224" i="1" s="1"/>
  <c r="F11224" i="1"/>
  <c r="H11224" i="1" s="1"/>
  <c r="I11224" i="1" s="1"/>
  <c r="M11223" i="1"/>
  <c r="O11223" i="1" s="1"/>
  <c r="L11223" i="1"/>
  <c r="N11223" i="1" s="1"/>
  <c r="J11223" i="1"/>
  <c r="K11223" i="1" s="1"/>
  <c r="F11223" i="1"/>
  <c r="H11223" i="1" s="1"/>
  <c r="I11223" i="1" s="1"/>
  <c r="M11222" i="1"/>
  <c r="O11222" i="1" s="1"/>
  <c r="L11222" i="1"/>
  <c r="N11222" i="1" s="1"/>
  <c r="J11222" i="1"/>
  <c r="K11222" i="1" s="1"/>
  <c r="F11222" i="1"/>
  <c r="H11222" i="1" s="1"/>
  <c r="I11222" i="1" s="1"/>
  <c r="M11221" i="1"/>
  <c r="O11221" i="1" s="1"/>
  <c r="L11221" i="1"/>
  <c r="N11221" i="1" s="1"/>
  <c r="K11221" i="1"/>
  <c r="J11221" i="1"/>
  <c r="F11221" i="1"/>
  <c r="H11221" i="1" s="1"/>
  <c r="I11221" i="1" s="1"/>
  <c r="N11220" i="1"/>
  <c r="M11220" i="1"/>
  <c r="O11220" i="1" s="1"/>
  <c r="L11220" i="1"/>
  <c r="J11220" i="1"/>
  <c r="K11220" i="1" s="1"/>
  <c r="F11220" i="1"/>
  <c r="H11220" i="1" s="1"/>
  <c r="I11220" i="1" s="1"/>
  <c r="O11219" i="1"/>
  <c r="N11219" i="1"/>
  <c r="M11219" i="1"/>
  <c r="L11219" i="1"/>
  <c r="J11219" i="1"/>
  <c r="K11219" i="1" s="1"/>
  <c r="F11219" i="1"/>
  <c r="H11219" i="1" s="1"/>
  <c r="I11219" i="1" s="1"/>
  <c r="M11218" i="1"/>
  <c r="O11218" i="1" s="1"/>
  <c r="L11218" i="1"/>
  <c r="N11218" i="1" s="1"/>
  <c r="J11218" i="1"/>
  <c r="K11218" i="1" s="1"/>
  <c r="F11218" i="1"/>
  <c r="H11218" i="1" s="1"/>
  <c r="I11218" i="1" s="1"/>
  <c r="M11217" i="1"/>
  <c r="O11217" i="1" s="1"/>
  <c r="L11217" i="1"/>
  <c r="N11217" i="1" s="1"/>
  <c r="J11217" i="1"/>
  <c r="K11217" i="1" s="1"/>
  <c r="F11217" i="1"/>
  <c r="H11217" i="1" s="1"/>
  <c r="I11217" i="1" s="1"/>
  <c r="M11216" i="1"/>
  <c r="O11216" i="1" s="1"/>
  <c r="L11216" i="1"/>
  <c r="N11216" i="1" s="1"/>
  <c r="J11216" i="1"/>
  <c r="K11216" i="1" s="1"/>
  <c r="F11216" i="1"/>
  <c r="H11216" i="1" s="1"/>
  <c r="I11216" i="1" s="1"/>
  <c r="M11215" i="1"/>
  <c r="O11215" i="1" s="1"/>
  <c r="L11215" i="1"/>
  <c r="N11215" i="1" s="1"/>
  <c r="J11215" i="1"/>
  <c r="K11215" i="1" s="1"/>
  <c r="F11215" i="1"/>
  <c r="H11215" i="1" s="1"/>
  <c r="I11215" i="1" s="1"/>
  <c r="M11214" i="1"/>
  <c r="O11214" i="1" s="1"/>
  <c r="L11214" i="1"/>
  <c r="N11214" i="1" s="1"/>
  <c r="J11214" i="1"/>
  <c r="K11214" i="1" s="1"/>
  <c r="H11214" i="1"/>
  <c r="I11214" i="1" s="1"/>
  <c r="F11214" i="1"/>
  <c r="M11213" i="1"/>
  <c r="O11213" i="1" s="1"/>
  <c r="L11213" i="1"/>
  <c r="N11213" i="1" s="1"/>
  <c r="K11213" i="1"/>
  <c r="J11213" i="1"/>
  <c r="F11213" i="1"/>
  <c r="H11213" i="1" s="1"/>
  <c r="I11213" i="1" s="1"/>
  <c r="N11212" i="1"/>
  <c r="M11212" i="1"/>
  <c r="O11212" i="1" s="1"/>
  <c r="L11212" i="1"/>
  <c r="J11212" i="1"/>
  <c r="K11212" i="1" s="1"/>
  <c r="F11212" i="1"/>
  <c r="H11212" i="1" s="1"/>
  <c r="I11212" i="1" s="1"/>
  <c r="O11211" i="1"/>
  <c r="M11211" i="1"/>
  <c r="L11211" i="1"/>
  <c r="N11211" i="1" s="1"/>
  <c r="K11211" i="1"/>
  <c r="J11211" i="1"/>
  <c r="H11211" i="1"/>
  <c r="I11211" i="1" s="1"/>
  <c r="F11211" i="1"/>
  <c r="O11210" i="1"/>
  <c r="M11210" i="1"/>
  <c r="L11210" i="1"/>
  <c r="N11210" i="1" s="1"/>
  <c r="J11210" i="1"/>
  <c r="K11210" i="1" s="1"/>
  <c r="F11210" i="1"/>
  <c r="H11210" i="1" s="1"/>
  <c r="I11210" i="1" s="1"/>
  <c r="M11209" i="1"/>
  <c r="O11209" i="1" s="1"/>
  <c r="L11209" i="1"/>
  <c r="N11209" i="1" s="1"/>
  <c r="J11209" i="1"/>
  <c r="K11209" i="1" s="1"/>
  <c r="H11209" i="1"/>
  <c r="I11209" i="1" s="1"/>
  <c r="F11209" i="1"/>
  <c r="M11208" i="1"/>
  <c r="O11208" i="1" s="1"/>
  <c r="L11208" i="1"/>
  <c r="N11208" i="1" s="1"/>
  <c r="K11208" i="1"/>
  <c r="J11208" i="1"/>
  <c r="F11208" i="1"/>
  <c r="H11208" i="1" s="1"/>
  <c r="I11208" i="1" s="1"/>
  <c r="M11207" i="1"/>
  <c r="O11207" i="1" s="1"/>
  <c r="L11207" i="1"/>
  <c r="N11207" i="1" s="1"/>
  <c r="J11207" i="1"/>
  <c r="K11207" i="1" s="1"/>
  <c r="F11207" i="1"/>
  <c r="H11207" i="1" s="1"/>
  <c r="I11207" i="1" s="1"/>
  <c r="M11206" i="1"/>
  <c r="O11206" i="1" s="1"/>
  <c r="L11206" i="1"/>
  <c r="N11206" i="1" s="1"/>
  <c r="J11206" i="1"/>
  <c r="K11206" i="1" s="1"/>
  <c r="F11206" i="1"/>
  <c r="H11206" i="1" s="1"/>
  <c r="I11206" i="1" s="1"/>
  <c r="M11205" i="1"/>
  <c r="O11205" i="1" s="1"/>
  <c r="L11205" i="1"/>
  <c r="N11205" i="1" s="1"/>
  <c r="J11205" i="1"/>
  <c r="K11205" i="1" s="1"/>
  <c r="F11205" i="1"/>
  <c r="H11205" i="1" s="1"/>
  <c r="I11205" i="1" s="1"/>
  <c r="N11204" i="1"/>
  <c r="M11204" i="1"/>
  <c r="O11204" i="1" s="1"/>
  <c r="L11204" i="1"/>
  <c r="J11204" i="1"/>
  <c r="K11204" i="1" s="1"/>
  <c r="F11204" i="1"/>
  <c r="H11204" i="1" s="1"/>
  <c r="I11204" i="1" s="1"/>
  <c r="O11203" i="1"/>
  <c r="N11203" i="1"/>
  <c r="M11203" i="1"/>
  <c r="L11203" i="1"/>
  <c r="J11203" i="1"/>
  <c r="K11203" i="1" s="1"/>
  <c r="H11203" i="1"/>
  <c r="I11203" i="1" s="1"/>
  <c r="F11203" i="1"/>
  <c r="M11202" i="1"/>
  <c r="O11202" i="1" s="1"/>
  <c r="L11202" i="1"/>
  <c r="N11202" i="1" s="1"/>
  <c r="J11202" i="1"/>
  <c r="K11202" i="1" s="1"/>
  <c r="F11202" i="1"/>
  <c r="H11202" i="1" s="1"/>
  <c r="I11202" i="1" s="1"/>
  <c r="M11201" i="1"/>
  <c r="O11201" i="1" s="1"/>
  <c r="L11201" i="1"/>
  <c r="N11201" i="1" s="1"/>
  <c r="J11201" i="1"/>
  <c r="K11201" i="1" s="1"/>
  <c r="F11201" i="1"/>
  <c r="H11201" i="1" s="1"/>
  <c r="I11201" i="1" s="1"/>
  <c r="M11200" i="1"/>
  <c r="O11200" i="1" s="1"/>
  <c r="L11200" i="1"/>
  <c r="N11200" i="1" s="1"/>
  <c r="J11200" i="1"/>
  <c r="K11200" i="1" s="1"/>
  <c r="I11200" i="1"/>
  <c r="H11200" i="1"/>
  <c r="F11200" i="1"/>
  <c r="M11199" i="1"/>
  <c r="O11199" i="1" s="1"/>
  <c r="L11199" i="1"/>
  <c r="N11199" i="1" s="1"/>
  <c r="J11199" i="1"/>
  <c r="K11199" i="1" s="1"/>
  <c r="F11199" i="1"/>
  <c r="H11199" i="1" s="1"/>
  <c r="I11199" i="1" s="1"/>
  <c r="M11198" i="1"/>
  <c r="O11198" i="1" s="1"/>
  <c r="L11198" i="1"/>
  <c r="N11198" i="1" s="1"/>
  <c r="K11198" i="1"/>
  <c r="J11198" i="1"/>
  <c r="H11198" i="1"/>
  <c r="I11198" i="1" s="1"/>
  <c r="F11198" i="1"/>
  <c r="M11197" i="1"/>
  <c r="O11197" i="1" s="1"/>
  <c r="L11197" i="1"/>
  <c r="N11197" i="1" s="1"/>
  <c r="J11197" i="1"/>
  <c r="K11197" i="1" s="1"/>
  <c r="F11197" i="1"/>
  <c r="H11197" i="1" s="1"/>
  <c r="I11197" i="1" s="1"/>
  <c r="N11196" i="1"/>
  <c r="M11196" i="1"/>
  <c r="O11196" i="1" s="1"/>
  <c r="L11196" i="1"/>
  <c r="J11196" i="1"/>
  <c r="K11196" i="1" s="1"/>
  <c r="F11196" i="1"/>
  <c r="H11196" i="1" s="1"/>
  <c r="I11196" i="1" s="1"/>
  <c r="N11195" i="1"/>
  <c r="M11195" i="1"/>
  <c r="O11195" i="1" s="1"/>
  <c r="L11195" i="1"/>
  <c r="K11195" i="1"/>
  <c r="J11195" i="1"/>
  <c r="H11195" i="1"/>
  <c r="I11195" i="1" s="1"/>
  <c r="F11195" i="1"/>
  <c r="M11194" i="1"/>
  <c r="O11194" i="1" s="1"/>
  <c r="L11194" i="1"/>
  <c r="N11194" i="1" s="1"/>
  <c r="J11194" i="1"/>
  <c r="K11194" i="1" s="1"/>
  <c r="F11194" i="1"/>
  <c r="H11194" i="1" s="1"/>
  <c r="I11194" i="1" s="1"/>
  <c r="M11193" i="1"/>
  <c r="O11193" i="1" s="1"/>
  <c r="L11193" i="1"/>
  <c r="N11193" i="1" s="1"/>
  <c r="J11193" i="1"/>
  <c r="K11193" i="1" s="1"/>
  <c r="F11193" i="1"/>
  <c r="H11193" i="1" s="1"/>
  <c r="I11193" i="1" s="1"/>
  <c r="M11192" i="1"/>
  <c r="O11192" i="1" s="1"/>
  <c r="L11192" i="1"/>
  <c r="N11192" i="1" s="1"/>
  <c r="K11192" i="1"/>
  <c r="J11192" i="1"/>
  <c r="F11192" i="1"/>
  <c r="H11192" i="1" s="1"/>
  <c r="I11192" i="1" s="1"/>
  <c r="M11191" i="1"/>
  <c r="O11191" i="1" s="1"/>
  <c r="L11191" i="1"/>
  <c r="N11191" i="1" s="1"/>
  <c r="J11191" i="1"/>
  <c r="K11191" i="1" s="1"/>
  <c r="F11191" i="1"/>
  <c r="H11191" i="1" s="1"/>
  <c r="I11191" i="1" s="1"/>
  <c r="M11190" i="1"/>
  <c r="O11190" i="1" s="1"/>
  <c r="L11190" i="1"/>
  <c r="N11190" i="1" s="1"/>
  <c r="J11190" i="1"/>
  <c r="K11190" i="1" s="1"/>
  <c r="F11190" i="1"/>
  <c r="H11190" i="1" s="1"/>
  <c r="I11190" i="1" s="1"/>
  <c r="M11189" i="1"/>
  <c r="O11189" i="1" s="1"/>
  <c r="L11189" i="1"/>
  <c r="N11189" i="1" s="1"/>
  <c r="J11189" i="1"/>
  <c r="K11189" i="1" s="1"/>
  <c r="F11189" i="1"/>
  <c r="H11189" i="1" s="1"/>
  <c r="I11189" i="1" s="1"/>
  <c r="M11188" i="1"/>
  <c r="O11188" i="1" s="1"/>
  <c r="L11188" i="1"/>
  <c r="N11188" i="1" s="1"/>
  <c r="J11188" i="1"/>
  <c r="K11188" i="1" s="1"/>
  <c r="F11188" i="1"/>
  <c r="H11188" i="1" s="1"/>
  <c r="I11188" i="1" s="1"/>
  <c r="N11187" i="1"/>
  <c r="M11187" i="1"/>
  <c r="O11187" i="1" s="1"/>
  <c r="L11187" i="1"/>
  <c r="J11187" i="1"/>
  <c r="K11187" i="1" s="1"/>
  <c r="F11187" i="1"/>
  <c r="H11187" i="1" s="1"/>
  <c r="I11187" i="1" s="1"/>
  <c r="M11186" i="1"/>
  <c r="O11186" i="1" s="1"/>
  <c r="L11186" i="1"/>
  <c r="N11186" i="1" s="1"/>
  <c r="J11186" i="1"/>
  <c r="K11186" i="1" s="1"/>
  <c r="F11186" i="1"/>
  <c r="H11186" i="1" s="1"/>
  <c r="I11186" i="1" s="1"/>
  <c r="M11185" i="1"/>
  <c r="O11185" i="1" s="1"/>
  <c r="L11185" i="1"/>
  <c r="N11185" i="1" s="1"/>
  <c r="J11185" i="1"/>
  <c r="K11185" i="1" s="1"/>
  <c r="F11185" i="1"/>
  <c r="H11185" i="1" s="1"/>
  <c r="I11185" i="1" s="1"/>
  <c r="M11184" i="1"/>
  <c r="O11184" i="1" s="1"/>
  <c r="L11184" i="1"/>
  <c r="N11184" i="1" s="1"/>
  <c r="J11184" i="1"/>
  <c r="K11184" i="1" s="1"/>
  <c r="F11184" i="1"/>
  <c r="H11184" i="1" s="1"/>
  <c r="I11184" i="1" s="1"/>
  <c r="M11183" i="1"/>
  <c r="O11183" i="1" s="1"/>
  <c r="L11183" i="1"/>
  <c r="N11183" i="1" s="1"/>
  <c r="J11183" i="1"/>
  <c r="K11183" i="1" s="1"/>
  <c r="F11183" i="1"/>
  <c r="H11183" i="1" s="1"/>
  <c r="I11183" i="1" s="1"/>
  <c r="M11182" i="1"/>
  <c r="O11182" i="1" s="1"/>
  <c r="L11182" i="1"/>
  <c r="N11182" i="1" s="1"/>
  <c r="K11182" i="1"/>
  <c r="J11182" i="1"/>
  <c r="H11182" i="1"/>
  <c r="I11182" i="1" s="1"/>
  <c r="F11182" i="1"/>
  <c r="N11181" i="1"/>
  <c r="M11181" i="1"/>
  <c r="O11181" i="1" s="1"/>
  <c r="L11181" i="1"/>
  <c r="K11181" i="1"/>
  <c r="J11181" i="1"/>
  <c r="F11181" i="1"/>
  <c r="H11181" i="1" s="1"/>
  <c r="I11181" i="1" s="1"/>
  <c r="M11180" i="1"/>
  <c r="O11180" i="1" s="1"/>
  <c r="L11180" i="1"/>
  <c r="N11180" i="1" s="1"/>
  <c r="J11180" i="1"/>
  <c r="K11180" i="1" s="1"/>
  <c r="F11180" i="1"/>
  <c r="H11180" i="1" s="1"/>
  <c r="I11180" i="1" s="1"/>
  <c r="N11179" i="1"/>
  <c r="M11179" i="1"/>
  <c r="O11179" i="1" s="1"/>
  <c r="L11179" i="1"/>
  <c r="K11179" i="1"/>
  <c r="J11179" i="1"/>
  <c r="F11179" i="1"/>
  <c r="H11179" i="1" s="1"/>
  <c r="I11179" i="1" s="1"/>
  <c r="O11178" i="1"/>
  <c r="M11178" i="1"/>
  <c r="L11178" i="1"/>
  <c r="N11178" i="1" s="1"/>
  <c r="J11178" i="1"/>
  <c r="K11178" i="1" s="1"/>
  <c r="F11178" i="1"/>
  <c r="H11178" i="1" s="1"/>
  <c r="I11178" i="1" s="1"/>
  <c r="M11177" i="1"/>
  <c r="O11177" i="1" s="1"/>
  <c r="L11177" i="1"/>
  <c r="N11177" i="1" s="1"/>
  <c r="J11177" i="1"/>
  <c r="K11177" i="1" s="1"/>
  <c r="H11177" i="1"/>
  <c r="I11177" i="1" s="1"/>
  <c r="F11177" i="1"/>
  <c r="M11176" i="1"/>
  <c r="O11176" i="1" s="1"/>
  <c r="L11176" i="1"/>
  <c r="N11176" i="1" s="1"/>
  <c r="J11176" i="1"/>
  <c r="K11176" i="1" s="1"/>
  <c r="I11176" i="1"/>
  <c r="F11176" i="1"/>
  <c r="H11176" i="1" s="1"/>
  <c r="M11175" i="1"/>
  <c r="O11175" i="1" s="1"/>
  <c r="L11175" i="1"/>
  <c r="N11175" i="1" s="1"/>
  <c r="J11175" i="1"/>
  <c r="K11175" i="1" s="1"/>
  <c r="F11175" i="1"/>
  <c r="H11175" i="1" s="1"/>
  <c r="I11175" i="1" s="1"/>
  <c r="N11174" i="1"/>
  <c r="M11174" i="1"/>
  <c r="O11174" i="1" s="1"/>
  <c r="L11174" i="1"/>
  <c r="K11174" i="1"/>
  <c r="J11174" i="1"/>
  <c r="H11174" i="1"/>
  <c r="I11174" i="1" s="1"/>
  <c r="F11174" i="1"/>
  <c r="N11173" i="1"/>
  <c r="M11173" i="1"/>
  <c r="O11173" i="1" s="1"/>
  <c r="L11173" i="1"/>
  <c r="K11173" i="1"/>
  <c r="J11173" i="1"/>
  <c r="F11173" i="1"/>
  <c r="H11173" i="1" s="1"/>
  <c r="I11173" i="1" s="1"/>
  <c r="M11172" i="1"/>
  <c r="O11172" i="1" s="1"/>
  <c r="L11172" i="1"/>
  <c r="N11172" i="1" s="1"/>
  <c r="J11172" i="1"/>
  <c r="K11172" i="1" s="1"/>
  <c r="F11172" i="1"/>
  <c r="H11172" i="1" s="1"/>
  <c r="I11172" i="1" s="1"/>
  <c r="N11171" i="1"/>
  <c r="M11171" i="1"/>
  <c r="O11171" i="1" s="1"/>
  <c r="L11171" i="1"/>
  <c r="K11171" i="1"/>
  <c r="J11171" i="1"/>
  <c r="F11171" i="1"/>
  <c r="H11171" i="1" s="1"/>
  <c r="I11171" i="1" s="1"/>
  <c r="O11170" i="1"/>
  <c r="M11170" i="1"/>
  <c r="L11170" i="1"/>
  <c r="N11170" i="1" s="1"/>
  <c r="J11170" i="1"/>
  <c r="K11170" i="1" s="1"/>
  <c r="F11170" i="1"/>
  <c r="H11170" i="1" s="1"/>
  <c r="I11170" i="1" s="1"/>
  <c r="M11169" i="1"/>
  <c r="O11169" i="1" s="1"/>
  <c r="L11169" i="1"/>
  <c r="N11169" i="1" s="1"/>
  <c r="J11169" i="1"/>
  <c r="K11169" i="1" s="1"/>
  <c r="H11169" i="1"/>
  <c r="I11169" i="1" s="1"/>
  <c r="F11169" i="1"/>
  <c r="M11168" i="1"/>
  <c r="O11168" i="1" s="1"/>
  <c r="L11168" i="1"/>
  <c r="N11168" i="1" s="1"/>
  <c r="J11168" i="1"/>
  <c r="K11168" i="1" s="1"/>
  <c r="I11168" i="1"/>
  <c r="F11168" i="1"/>
  <c r="H11168" i="1" s="1"/>
  <c r="M11167" i="1"/>
  <c r="O11167" i="1" s="1"/>
  <c r="L11167" i="1"/>
  <c r="N11167" i="1" s="1"/>
  <c r="J11167" i="1"/>
  <c r="K11167" i="1" s="1"/>
  <c r="F11167" i="1"/>
  <c r="H11167" i="1" s="1"/>
  <c r="I11167" i="1" s="1"/>
  <c r="N11166" i="1"/>
  <c r="M11166" i="1"/>
  <c r="O11166" i="1" s="1"/>
  <c r="L11166" i="1"/>
  <c r="K11166" i="1"/>
  <c r="J11166" i="1"/>
  <c r="H11166" i="1"/>
  <c r="I11166" i="1" s="1"/>
  <c r="F11166" i="1"/>
  <c r="N11165" i="1"/>
  <c r="M11165" i="1"/>
  <c r="O11165" i="1" s="1"/>
  <c r="L11165" i="1"/>
  <c r="K11165" i="1"/>
  <c r="J11165" i="1"/>
  <c r="F11165" i="1"/>
  <c r="H11165" i="1" s="1"/>
  <c r="I11165" i="1" s="1"/>
  <c r="M11164" i="1"/>
  <c r="O11164" i="1" s="1"/>
  <c r="L11164" i="1"/>
  <c r="N11164" i="1" s="1"/>
  <c r="J11164" i="1"/>
  <c r="K11164" i="1" s="1"/>
  <c r="F11164" i="1"/>
  <c r="H11164" i="1" s="1"/>
  <c r="I11164" i="1" s="1"/>
  <c r="N11163" i="1"/>
  <c r="M11163" i="1"/>
  <c r="O11163" i="1" s="1"/>
  <c r="L11163" i="1"/>
  <c r="J11163" i="1"/>
  <c r="K11163" i="1" s="1"/>
  <c r="F11163" i="1"/>
  <c r="H11163" i="1" s="1"/>
  <c r="I11163" i="1" s="1"/>
  <c r="O11162" i="1"/>
  <c r="M11162" i="1"/>
  <c r="L11162" i="1"/>
  <c r="N11162" i="1" s="1"/>
  <c r="J11162" i="1"/>
  <c r="K11162" i="1" s="1"/>
  <c r="F11162" i="1"/>
  <c r="H11162" i="1" s="1"/>
  <c r="I11162" i="1" s="1"/>
  <c r="M11161" i="1"/>
  <c r="O11161" i="1" s="1"/>
  <c r="L11161" i="1"/>
  <c r="N11161" i="1" s="1"/>
  <c r="J11161" i="1"/>
  <c r="K11161" i="1" s="1"/>
  <c r="H11161" i="1"/>
  <c r="I11161" i="1" s="1"/>
  <c r="F11161" i="1"/>
  <c r="M11160" i="1"/>
  <c r="O11160" i="1" s="1"/>
  <c r="L11160" i="1"/>
  <c r="N11160" i="1" s="1"/>
  <c r="J11160" i="1"/>
  <c r="K11160" i="1" s="1"/>
  <c r="F11160" i="1"/>
  <c r="H11160" i="1" s="1"/>
  <c r="I11160" i="1" s="1"/>
  <c r="M11159" i="1"/>
  <c r="O11159" i="1" s="1"/>
  <c r="L11159" i="1"/>
  <c r="N11159" i="1" s="1"/>
  <c r="J11159" i="1"/>
  <c r="K11159" i="1" s="1"/>
  <c r="F11159" i="1"/>
  <c r="H11159" i="1" s="1"/>
  <c r="I11159" i="1" s="1"/>
  <c r="N11158" i="1"/>
  <c r="M11158" i="1"/>
  <c r="O11158" i="1" s="1"/>
  <c r="L11158" i="1"/>
  <c r="K11158" i="1"/>
  <c r="J11158" i="1"/>
  <c r="H11158" i="1"/>
  <c r="I11158" i="1" s="1"/>
  <c r="F11158" i="1"/>
  <c r="N11157" i="1"/>
  <c r="M11157" i="1"/>
  <c r="O11157" i="1" s="1"/>
  <c r="L11157" i="1"/>
  <c r="K11157" i="1"/>
  <c r="J11157" i="1"/>
  <c r="F11157" i="1"/>
  <c r="H11157" i="1" s="1"/>
  <c r="I11157" i="1" s="1"/>
  <c r="M11156" i="1"/>
  <c r="O11156" i="1" s="1"/>
  <c r="L11156" i="1"/>
  <c r="N11156" i="1" s="1"/>
  <c r="J11156" i="1"/>
  <c r="K11156" i="1" s="1"/>
  <c r="F11156" i="1"/>
  <c r="H11156" i="1" s="1"/>
  <c r="I11156" i="1" s="1"/>
  <c r="N11155" i="1"/>
  <c r="M11155" i="1"/>
  <c r="O11155" i="1" s="1"/>
  <c r="L11155" i="1"/>
  <c r="K11155" i="1"/>
  <c r="J11155" i="1"/>
  <c r="F11155" i="1"/>
  <c r="H11155" i="1" s="1"/>
  <c r="I11155" i="1" s="1"/>
  <c r="O11154" i="1"/>
  <c r="M11154" i="1"/>
  <c r="L11154" i="1"/>
  <c r="N11154" i="1" s="1"/>
  <c r="J11154" i="1"/>
  <c r="K11154" i="1" s="1"/>
  <c r="F11154" i="1"/>
  <c r="H11154" i="1" s="1"/>
  <c r="I11154" i="1" s="1"/>
  <c r="M11153" i="1"/>
  <c r="O11153" i="1" s="1"/>
  <c r="L11153" i="1"/>
  <c r="N11153" i="1" s="1"/>
  <c r="J11153" i="1"/>
  <c r="K11153" i="1" s="1"/>
  <c r="H11153" i="1"/>
  <c r="I11153" i="1" s="1"/>
  <c r="F11153" i="1"/>
  <c r="M11152" i="1"/>
  <c r="O11152" i="1" s="1"/>
  <c r="L11152" i="1"/>
  <c r="N11152" i="1" s="1"/>
  <c r="J11152" i="1"/>
  <c r="K11152" i="1" s="1"/>
  <c r="F11152" i="1"/>
  <c r="H11152" i="1" s="1"/>
  <c r="I11152" i="1" s="1"/>
  <c r="N11151" i="1"/>
  <c r="M11151" i="1"/>
  <c r="O11151" i="1" s="1"/>
  <c r="L11151" i="1"/>
  <c r="J11151" i="1"/>
  <c r="K11151" i="1" s="1"/>
  <c r="F11151" i="1"/>
  <c r="H11151" i="1" s="1"/>
  <c r="I11151" i="1" s="1"/>
  <c r="N11150" i="1"/>
  <c r="M11150" i="1"/>
  <c r="O11150" i="1" s="1"/>
  <c r="L11150" i="1"/>
  <c r="K11150" i="1"/>
  <c r="J11150" i="1"/>
  <c r="F11150" i="1"/>
  <c r="H11150" i="1" s="1"/>
  <c r="I11150" i="1" s="1"/>
  <c r="M11149" i="1"/>
  <c r="O11149" i="1" s="1"/>
  <c r="L11149" i="1"/>
  <c r="N11149" i="1" s="1"/>
  <c r="J11149" i="1"/>
  <c r="K11149" i="1" s="1"/>
  <c r="F11149" i="1"/>
  <c r="H11149" i="1" s="1"/>
  <c r="I11149" i="1" s="1"/>
  <c r="M11148" i="1"/>
  <c r="O11148" i="1" s="1"/>
  <c r="L11148" i="1"/>
  <c r="N11148" i="1" s="1"/>
  <c r="J11148" i="1"/>
  <c r="K11148" i="1" s="1"/>
  <c r="F11148" i="1"/>
  <c r="H11148" i="1" s="1"/>
  <c r="I11148" i="1" s="1"/>
  <c r="M11147" i="1"/>
  <c r="O11147" i="1" s="1"/>
  <c r="L11147" i="1"/>
  <c r="N11147" i="1" s="1"/>
  <c r="J11147" i="1"/>
  <c r="K11147" i="1" s="1"/>
  <c r="F11147" i="1"/>
  <c r="H11147" i="1" s="1"/>
  <c r="I11147" i="1" s="1"/>
  <c r="M11146" i="1"/>
  <c r="O11146" i="1" s="1"/>
  <c r="L11146" i="1"/>
  <c r="N11146" i="1" s="1"/>
  <c r="J11146" i="1"/>
  <c r="K11146" i="1" s="1"/>
  <c r="H11146" i="1"/>
  <c r="I11146" i="1" s="1"/>
  <c r="F11146" i="1"/>
  <c r="M11145" i="1"/>
  <c r="O11145" i="1" s="1"/>
  <c r="L11145" i="1"/>
  <c r="N11145" i="1" s="1"/>
  <c r="J11145" i="1"/>
  <c r="K11145" i="1" s="1"/>
  <c r="F11145" i="1"/>
  <c r="H11145" i="1" s="1"/>
  <c r="I11145" i="1" s="1"/>
  <c r="M11144" i="1"/>
  <c r="O11144" i="1" s="1"/>
  <c r="L11144" i="1"/>
  <c r="N11144" i="1" s="1"/>
  <c r="J11144" i="1"/>
  <c r="K11144" i="1" s="1"/>
  <c r="F11144" i="1"/>
  <c r="H11144" i="1" s="1"/>
  <c r="I11144" i="1" s="1"/>
  <c r="N11143" i="1"/>
  <c r="M11143" i="1"/>
  <c r="O11143" i="1" s="1"/>
  <c r="L11143" i="1"/>
  <c r="K11143" i="1"/>
  <c r="J11143" i="1"/>
  <c r="F11143" i="1"/>
  <c r="H11143" i="1" s="1"/>
  <c r="I11143" i="1" s="1"/>
  <c r="M11142" i="1"/>
  <c r="O11142" i="1" s="1"/>
  <c r="L11142" i="1"/>
  <c r="N11142" i="1" s="1"/>
  <c r="J11142" i="1"/>
  <c r="K11142" i="1" s="1"/>
  <c r="F11142" i="1"/>
  <c r="H11142" i="1" s="1"/>
  <c r="I11142" i="1" s="1"/>
  <c r="O11141" i="1"/>
  <c r="M11141" i="1"/>
  <c r="L11141" i="1"/>
  <c r="N11141" i="1" s="1"/>
  <c r="J11141" i="1"/>
  <c r="K11141" i="1" s="1"/>
  <c r="F11141" i="1"/>
  <c r="H11141" i="1" s="1"/>
  <c r="I11141" i="1" s="1"/>
  <c r="N11140" i="1"/>
  <c r="M11140" i="1"/>
  <c r="O11140" i="1" s="1"/>
  <c r="L11140" i="1"/>
  <c r="J11140" i="1"/>
  <c r="K11140" i="1" s="1"/>
  <c r="F11140" i="1"/>
  <c r="H11140" i="1" s="1"/>
  <c r="I11140" i="1" s="1"/>
  <c r="M11139" i="1"/>
  <c r="O11139" i="1" s="1"/>
  <c r="L11139" i="1"/>
  <c r="N11139" i="1" s="1"/>
  <c r="J11139" i="1"/>
  <c r="K11139" i="1" s="1"/>
  <c r="F11139" i="1"/>
  <c r="H11139" i="1" s="1"/>
  <c r="I11139" i="1" s="1"/>
  <c r="M11138" i="1"/>
  <c r="O11138" i="1" s="1"/>
  <c r="L11138" i="1"/>
  <c r="N11138" i="1" s="1"/>
  <c r="J11138" i="1"/>
  <c r="K11138" i="1" s="1"/>
  <c r="F11138" i="1"/>
  <c r="H11138" i="1" s="1"/>
  <c r="I11138" i="1" s="1"/>
  <c r="M11137" i="1"/>
  <c r="O11137" i="1" s="1"/>
  <c r="L11137" i="1"/>
  <c r="N11137" i="1" s="1"/>
  <c r="J11137" i="1"/>
  <c r="K11137" i="1" s="1"/>
  <c r="F11137" i="1"/>
  <c r="H11137" i="1" s="1"/>
  <c r="I11137" i="1" s="1"/>
  <c r="M11136" i="1"/>
  <c r="O11136" i="1" s="1"/>
  <c r="L11136" i="1"/>
  <c r="N11136" i="1" s="1"/>
  <c r="J11136" i="1"/>
  <c r="K11136" i="1" s="1"/>
  <c r="F11136" i="1"/>
  <c r="H11136" i="1" s="1"/>
  <c r="I11136" i="1" s="1"/>
  <c r="N11135" i="1"/>
  <c r="M11135" i="1"/>
  <c r="O11135" i="1" s="1"/>
  <c r="L11135" i="1"/>
  <c r="J11135" i="1"/>
  <c r="K11135" i="1" s="1"/>
  <c r="F11135" i="1"/>
  <c r="H11135" i="1" s="1"/>
  <c r="I11135" i="1" s="1"/>
  <c r="O11134" i="1"/>
  <c r="N11134" i="1"/>
  <c r="M11134" i="1"/>
  <c r="L11134" i="1"/>
  <c r="J11134" i="1"/>
  <c r="K11134" i="1" s="1"/>
  <c r="F11134" i="1"/>
  <c r="H11134" i="1" s="1"/>
  <c r="I11134" i="1" s="1"/>
  <c r="N11133" i="1"/>
  <c r="M11133" i="1"/>
  <c r="O11133" i="1" s="1"/>
  <c r="L11133" i="1"/>
  <c r="J11133" i="1"/>
  <c r="K11133" i="1" s="1"/>
  <c r="F11133" i="1"/>
  <c r="H11133" i="1" s="1"/>
  <c r="I11133" i="1" s="1"/>
  <c r="O11132" i="1"/>
  <c r="M11132" i="1"/>
  <c r="L11132" i="1"/>
  <c r="N11132" i="1" s="1"/>
  <c r="J11132" i="1"/>
  <c r="K11132" i="1" s="1"/>
  <c r="F11132" i="1"/>
  <c r="H11132" i="1" s="1"/>
  <c r="I11132" i="1" s="1"/>
  <c r="M11131" i="1"/>
  <c r="O11131" i="1" s="1"/>
  <c r="L11131" i="1"/>
  <c r="N11131" i="1" s="1"/>
  <c r="J11131" i="1"/>
  <c r="K11131" i="1" s="1"/>
  <c r="I11131" i="1"/>
  <c r="F11131" i="1"/>
  <c r="H11131" i="1" s="1"/>
  <c r="M11130" i="1"/>
  <c r="O11130" i="1" s="1"/>
  <c r="L11130" i="1"/>
  <c r="N11130" i="1" s="1"/>
  <c r="J11130" i="1"/>
  <c r="K11130" i="1" s="1"/>
  <c r="H11130" i="1"/>
  <c r="I11130" i="1" s="1"/>
  <c r="F11130" i="1"/>
  <c r="M11129" i="1"/>
  <c r="O11129" i="1" s="1"/>
  <c r="L11129" i="1"/>
  <c r="N11129" i="1" s="1"/>
  <c r="K11129" i="1"/>
  <c r="J11129" i="1"/>
  <c r="F11129" i="1"/>
  <c r="H11129" i="1" s="1"/>
  <c r="I11129" i="1" s="1"/>
  <c r="M11128" i="1"/>
  <c r="O11128" i="1" s="1"/>
  <c r="L11128" i="1"/>
  <c r="N11128" i="1" s="1"/>
  <c r="J11128" i="1"/>
  <c r="K11128" i="1" s="1"/>
  <c r="F11128" i="1"/>
  <c r="H11128" i="1" s="1"/>
  <c r="I11128" i="1" s="1"/>
  <c r="N11127" i="1"/>
  <c r="M11127" i="1"/>
  <c r="O11127" i="1" s="1"/>
  <c r="L11127" i="1"/>
  <c r="K11127" i="1"/>
  <c r="J11127" i="1"/>
  <c r="F11127" i="1"/>
  <c r="H11127" i="1" s="1"/>
  <c r="I11127" i="1" s="1"/>
  <c r="O11126" i="1"/>
  <c r="N11126" i="1"/>
  <c r="M11126" i="1"/>
  <c r="L11126" i="1"/>
  <c r="J11126" i="1"/>
  <c r="K11126" i="1" s="1"/>
  <c r="F11126" i="1"/>
  <c r="H11126" i="1" s="1"/>
  <c r="I11126" i="1" s="1"/>
  <c r="N11125" i="1"/>
  <c r="M11125" i="1"/>
  <c r="O11125" i="1" s="1"/>
  <c r="L11125" i="1"/>
  <c r="J11125" i="1"/>
  <c r="K11125" i="1" s="1"/>
  <c r="F11125" i="1"/>
  <c r="H11125" i="1" s="1"/>
  <c r="I11125" i="1" s="1"/>
  <c r="O11124" i="1"/>
  <c r="M11124" i="1"/>
  <c r="L11124" i="1"/>
  <c r="N11124" i="1" s="1"/>
  <c r="J11124" i="1"/>
  <c r="K11124" i="1" s="1"/>
  <c r="F11124" i="1"/>
  <c r="H11124" i="1" s="1"/>
  <c r="I11124" i="1" s="1"/>
  <c r="M11123" i="1"/>
  <c r="O11123" i="1" s="1"/>
  <c r="L11123" i="1"/>
  <c r="N11123" i="1" s="1"/>
  <c r="J11123" i="1"/>
  <c r="K11123" i="1" s="1"/>
  <c r="F11123" i="1"/>
  <c r="H11123" i="1" s="1"/>
  <c r="I11123" i="1" s="1"/>
  <c r="M11122" i="1"/>
  <c r="O11122" i="1" s="1"/>
  <c r="L11122" i="1"/>
  <c r="N11122" i="1" s="1"/>
  <c r="J11122" i="1"/>
  <c r="K11122" i="1" s="1"/>
  <c r="H11122" i="1"/>
  <c r="I11122" i="1" s="1"/>
  <c r="F11122" i="1"/>
  <c r="M11121" i="1"/>
  <c r="O11121" i="1" s="1"/>
  <c r="L11121" i="1"/>
  <c r="N11121" i="1" s="1"/>
  <c r="K11121" i="1"/>
  <c r="J11121" i="1"/>
  <c r="F11121" i="1"/>
  <c r="H11121" i="1" s="1"/>
  <c r="I11121" i="1" s="1"/>
  <c r="M11120" i="1"/>
  <c r="O11120" i="1" s="1"/>
  <c r="L11120" i="1"/>
  <c r="N11120" i="1" s="1"/>
  <c r="J11120" i="1"/>
  <c r="K11120" i="1" s="1"/>
  <c r="F11120" i="1"/>
  <c r="H11120" i="1" s="1"/>
  <c r="I11120" i="1" s="1"/>
  <c r="N11119" i="1"/>
  <c r="M11119" i="1"/>
  <c r="O11119" i="1" s="1"/>
  <c r="L11119" i="1"/>
  <c r="K11119" i="1"/>
  <c r="J11119" i="1"/>
  <c r="F11119" i="1"/>
  <c r="H11119" i="1" s="1"/>
  <c r="I11119" i="1" s="1"/>
  <c r="O11118" i="1"/>
  <c r="N11118" i="1"/>
  <c r="M11118" i="1"/>
  <c r="L11118" i="1"/>
  <c r="J11118" i="1"/>
  <c r="K11118" i="1" s="1"/>
  <c r="F11118" i="1"/>
  <c r="H11118" i="1" s="1"/>
  <c r="I11118" i="1" s="1"/>
  <c r="M11117" i="1"/>
  <c r="O11117" i="1" s="1"/>
  <c r="L11117" i="1"/>
  <c r="N11117" i="1" s="1"/>
  <c r="J11117" i="1"/>
  <c r="K11117" i="1" s="1"/>
  <c r="F11117" i="1"/>
  <c r="H11117" i="1" s="1"/>
  <c r="I11117" i="1" s="1"/>
  <c r="N11116" i="1"/>
  <c r="M11116" i="1"/>
  <c r="O11116" i="1" s="1"/>
  <c r="L11116" i="1"/>
  <c r="J11116" i="1"/>
  <c r="K11116" i="1" s="1"/>
  <c r="H11116" i="1"/>
  <c r="I11116" i="1" s="1"/>
  <c r="F11116" i="1"/>
  <c r="O11115" i="1"/>
  <c r="M11115" i="1"/>
  <c r="L11115" i="1"/>
  <c r="N11115" i="1" s="1"/>
  <c r="J11115" i="1"/>
  <c r="K11115" i="1" s="1"/>
  <c r="F11115" i="1"/>
  <c r="H11115" i="1" s="1"/>
  <c r="I11115" i="1" s="1"/>
  <c r="M11114" i="1"/>
  <c r="O11114" i="1" s="1"/>
  <c r="L11114" i="1"/>
  <c r="N11114" i="1" s="1"/>
  <c r="J11114" i="1"/>
  <c r="K11114" i="1" s="1"/>
  <c r="H11114" i="1"/>
  <c r="I11114" i="1" s="1"/>
  <c r="F11114" i="1"/>
  <c r="M11113" i="1"/>
  <c r="O11113" i="1" s="1"/>
  <c r="L11113" i="1"/>
  <c r="N11113" i="1" s="1"/>
  <c r="J11113" i="1"/>
  <c r="K11113" i="1" s="1"/>
  <c r="F11113" i="1"/>
  <c r="H11113" i="1" s="1"/>
  <c r="I11113" i="1" s="1"/>
  <c r="M11112" i="1"/>
  <c r="O11112" i="1" s="1"/>
  <c r="L11112" i="1"/>
  <c r="N11112" i="1" s="1"/>
  <c r="J11112" i="1"/>
  <c r="K11112" i="1" s="1"/>
  <c r="F11112" i="1"/>
  <c r="H11112" i="1" s="1"/>
  <c r="I11112" i="1" s="1"/>
  <c r="M11111" i="1"/>
  <c r="O11111" i="1" s="1"/>
  <c r="L11111" i="1"/>
  <c r="N11111" i="1" s="1"/>
  <c r="K11111" i="1"/>
  <c r="J11111" i="1"/>
  <c r="F11111" i="1"/>
  <c r="H11111" i="1" s="1"/>
  <c r="I11111" i="1" s="1"/>
  <c r="N11110" i="1"/>
  <c r="M11110" i="1"/>
  <c r="O11110" i="1" s="1"/>
  <c r="L11110" i="1"/>
  <c r="J11110" i="1"/>
  <c r="K11110" i="1" s="1"/>
  <c r="F11110" i="1"/>
  <c r="H11110" i="1" s="1"/>
  <c r="I11110" i="1" s="1"/>
  <c r="O11109" i="1"/>
  <c r="M11109" i="1"/>
  <c r="L11109" i="1"/>
  <c r="N11109" i="1" s="1"/>
  <c r="J11109" i="1"/>
  <c r="K11109" i="1" s="1"/>
  <c r="F11109" i="1"/>
  <c r="H11109" i="1" s="1"/>
  <c r="I11109" i="1" s="1"/>
  <c r="O11108" i="1"/>
  <c r="N11108" i="1"/>
  <c r="M11108" i="1"/>
  <c r="L11108" i="1"/>
  <c r="J11108" i="1"/>
  <c r="K11108" i="1" s="1"/>
  <c r="F11108" i="1"/>
  <c r="H11108" i="1" s="1"/>
  <c r="I11108" i="1" s="1"/>
  <c r="O11107" i="1"/>
  <c r="M11107" i="1"/>
  <c r="L11107" i="1"/>
  <c r="N11107" i="1" s="1"/>
  <c r="J11107" i="1"/>
  <c r="K11107" i="1" s="1"/>
  <c r="F11107" i="1"/>
  <c r="H11107" i="1" s="1"/>
  <c r="I11107" i="1" s="1"/>
  <c r="M11106" i="1"/>
  <c r="O11106" i="1" s="1"/>
  <c r="L11106" i="1"/>
  <c r="N11106" i="1" s="1"/>
  <c r="J11106" i="1"/>
  <c r="K11106" i="1" s="1"/>
  <c r="H11106" i="1"/>
  <c r="I11106" i="1" s="1"/>
  <c r="F11106" i="1"/>
  <c r="M11105" i="1"/>
  <c r="O11105" i="1" s="1"/>
  <c r="L11105" i="1"/>
  <c r="N11105" i="1" s="1"/>
  <c r="J11105" i="1"/>
  <c r="K11105" i="1" s="1"/>
  <c r="F11105" i="1"/>
  <c r="H11105" i="1" s="1"/>
  <c r="I11105" i="1" s="1"/>
  <c r="M11104" i="1"/>
  <c r="O11104" i="1" s="1"/>
  <c r="L11104" i="1"/>
  <c r="N11104" i="1" s="1"/>
  <c r="J11104" i="1"/>
  <c r="K11104" i="1" s="1"/>
  <c r="F11104" i="1"/>
  <c r="H11104" i="1" s="1"/>
  <c r="I11104" i="1" s="1"/>
  <c r="N11103" i="1"/>
  <c r="M11103" i="1"/>
  <c r="O11103" i="1" s="1"/>
  <c r="L11103" i="1"/>
  <c r="J11103" i="1"/>
  <c r="K11103" i="1" s="1"/>
  <c r="F11103" i="1"/>
  <c r="H11103" i="1" s="1"/>
  <c r="I11103" i="1" s="1"/>
  <c r="O11102" i="1"/>
  <c r="M11102" i="1"/>
  <c r="L11102" i="1"/>
  <c r="N11102" i="1" s="1"/>
  <c r="J11102" i="1"/>
  <c r="K11102" i="1" s="1"/>
  <c r="F11102" i="1"/>
  <c r="H11102" i="1" s="1"/>
  <c r="I11102" i="1" s="1"/>
  <c r="O11101" i="1"/>
  <c r="N11101" i="1"/>
  <c r="M11101" i="1"/>
  <c r="L11101" i="1"/>
  <c r="J11101" i="1"/>
  <c r="K11101" i="1" s="1"/>
  <c r="F11101" i="1"/>
  <c r="H11101" i="1" s="1"/>
  <c r="I11101" i="1" s="1"/>
  <c r="O11100" i="1"/>
  <c r="M11100" i="1"/>
  <c r="L11100" i="1"/>
  <c r="N11100" i="1" s="1"/>
  <c r="J11100" i="1"/>
  <c r="K11100" i="1" s="1"/>
  <c r="H11100" i="1"/>
  <c r="I11100" i="1" s="1"/>
  <c r="F11100" i="1"/>
  <c r="M11099" i="1"/>
  <c r="O11099" i="1" s="1"/>
  <c r="L11099" i="1"/>
  <c r="N11099" i="1" s="1"/>
  <c r="J11099" i="1"/>
  <c r="K11099" i="1" s="1"/>
  <c r="F11099" i="1"/>
  <c r="H11099" i="1" s="1"/>
  <c r="I11099" i="1" s="1"/>
  <c r="M11098" i="1"/>
  <c r="O11098" i="1" s="1"/>
  <c r="L11098" i="1"/>
  <c r="N11098" i="1" s="1"/>
  <c r="J11098" i="1"/>
  <c r="K11098" i="1" s="1"/>
  <c r="F11098" i="1"/>
  <c r="H11098" i="1" s="1"/>
  <c r="I11098" i="1" s="1"/>
  <c r="M11097" i="1"/>
  <c r="O11097" i="1" s="1"/>
  <c r="L11097" i="1"/>
  <c r="N11097" i="1" s="1"/>
  <c r="K11097" i="1"/>
  <c r="J11097" i="1"/>
  <c r="F11097" i="1"/>
  <c r="H11097" i="1" s="1"/>
  <c r="I11097" i="1" s="1"/>
  <c r="M11096" i="1"/>
  <c r="O11096" i="1" s="1"/>
  <c r="L11096" i="1"/>
  <c r="N11096" i="1" s="1"/>
  <c r="J11096" i="1"/>
  <c r="K11096" i="1" s="1"/>
  <c r="F11096" i="1"/>
  <c r="H11096" i="1" s="1"/>
  <c r="I11096" i="1" s="1"/>
  <c r="M11095" i="1"/>
  <c r="O11095" i="1" s="1"/>
  <c r="L11095" i="1"/>
  <c r="N11095" i="1" s="1"/>
  <c r="J11095" i="1"/>
  <c r="K11095" i="1" s="1"/>
  <c r="F11095" i="1"/>
  <c r="H11095" i="1" s="1"/>
  <c r="I11095" i="1" s="1"/>
  <c r="O11094" i="1"/>
  <c r="N11094" i="1"/>
  <c r="M11094" i="1"/>
  <c r="L11094" i="1"/>
  <c r="J11094" i="1"/>
  <c r="K11094" i="1" s="1"/>
  <c r="F11094" i="1"/>
  <c r="H11094" i="1" s="1"/>
  <c r="I11094" i="1" s="1"/>
  <c r="O11093" i="1"/>
  <c r="N11093" i="1"/>
  <c r="M11093" i="1"/>
  <c r="L11093" i="1"/>
  <c r="J11093" i="1"/>
  <c r="K11093" i="1" s="1"/>
  <c r="F11093" i="1"/>
  <c r="H11093" i="1" s="1"/>
  <c r="I11093" i="1" s="1"/>
  <c r="N11092" i="1"/>
  <c r="M11092" i="1"/>
  <c r="O11092" i="1" s="1"/>
  <c r="L11092" i="1"/>
  <c r="J11092" i="1"/>
  <c r="K11092" i="1" s="1"/>
  <c r="F11092" i="1"/>
  <c r="H11092" i="1" s="1"/>
  <c r="I11092" i="1" s="1"/>
  <c r="M11091" i="1"/>
  <c r="O11091" i="1" s="1"/>
  <c r="L11091" i="1"/>
  <c r="N11091" i="1" s="1"/>
  <c r="J11091" i="1"/>
  <c r="K11091" i="1" s="1"/>
  <c r="F11091" i="1"/>
  <c r="H11091" i="1" s="1"/>
  <c r="I11091" i="1" s="1"/>
  <c r="M11090" i="1"/>
  <c r="O11090" i="1" s="1"/>
  <c r="L11090" i="1"/>
  <c r="N11090" i="1" s="1"/>
  <c r="J11090" i="1"/>
  <c r="K11090" i="1" s="1"/>
  <c r="F11090" i="1"/>
  <c r="H11090" i="1" s="1"/>
  <c r="I11090" i="1" s="1"/>
  <c r="M11089" i="1"/>
  <c r="O11089" i="1" s="1"/>
  <c r="L11089" i="1"/>
  <c r="N11089" i="1" s="1"/>
  <c r="J11089" i="1"/>
  <c r="K11089" i="1" s="1"/>
  <c r="H11089" i="1"/>
  <c r="I11089" i="1" s="1"/>
  <c r="F11089" i="1"/>
  <c r="M11088" i="1"/>
  <c r="O11088" i="1" s="1"/>
  <c r="L11088" i="1"/>
  <c r="N11088" i="1" s="1"/>
  <c r="J11088" i="1"/>
  <c r="K11088" i="1" s="1"/>
  <c r="F11088" i="1"/>
  <c r="H11088" i="1" s="1"/>
  <c r="I11088" i="1" s="1"/>
  <c r="N11087" i="1"/>
  <c r="M11087" i="1"/>
  <c r="O11087" i="1" s="1"/>
  <c r="L11087" i="1"/>
  <c r="J11087" i="1"/>
  <c r="K11087" i="1" s="1"/>
  <c r="F11087" i="1"/>
  <c r="H11087" i="1" s="1"/>
  <c r="I11087" i="1" s="1"/>
  <c r="O11086" i="1"/>
  <c r="N11086" i="1"/>
  <c r="M11086" i="1"/>
  <c r="L11086" i="1"/>
  <c r="K11086" i="1"/>
  <c r="J11086" i="1"/>
  <c r="F11086" i="1"/>
  <c r="H11086" i="1" s="1"/>
  <c r="I11086" i="1" s="1"/>
  <c r="O11085" i="1"/>
  <c r="N11085" i="1"/>
  <c r="M11085" i="1"/>
  <c r="L11085" i="1"/>
  <c r="J11085" i="1"/>
  <c r="K11085" i="1" s="1"/>
  <c r="F11085" i="1"/>
  <c r="H11085" i="1" s="1"/>
  <c r="I11085" i="1" s="1"/>
  <c r="N11084" i="1"/>
  <c r="M11084" i="1"/>
  <c r="O11084" i="1" s="1"/>
  <c r="L11084" i="1"/>
  <c r="J11084" i="1"/>
  <c r="K11084" i="1" s="1"/>
  <c r="F11084" i="1"/>
  <c r="H11084" i="1" s="1"/>
  <c r="I11084" i="1" s="1"/>
  <c r="M11083" i="1"/>
  <c r="O11083" i="1" s="1"/>
  <c r="L11083" i="1"/>
  <c r="N11083" i="1" s="1"/>
  <c r="K11083" i="1"/>
  <c r="J11083" i="1"/>
  <c r="F11083" i="1"/>
  <c r="H11083" i="1" s="1"/>
  <c r="I11083" i="1" s="1"/>
  <c r="M11082" i="1"/>
  <c r="O11082" i="1" s="1"/>
  <c r="L11082" i="1"/>
  <c r="N11082" i="1" s="1"/>
  <c r="J11082" i="1"/>
  <c r="K11082" i="1" s="1"/>
  <c r="F11082" i="1"/>
  <c r="H11082" i="1" s="1"/>
  <c r="I11082" i="1" s="1"/>
  <c r="M11081" i="1"/>
  <c r="O11081" i="1" s="1"/>
  <c r="L11081" i="1"/>
  <c r="N11081" i="1" s="1"/>
  <c r="K11081" i="1"/>
  <c r="J11081" i="1"/>
  <c r="F11081" i="1"/>
  <c r="H11081" i="1" s="1"/>
  <c r="I11081" i="1" s="1"/>
  <c r="M11080" i="1"/>
  <c r="O11080" i="1" s="1"/>
  <c r="L11080" i="1"/>
  <c r="N11080" i="1" s="1"/>
  <c r="J11080" i="1"/>
  <c r="K11080" i="1" s="1"/>
  <c r="F11080" i="1"/>
  <c r="H11080" i="1" s="1"/>
  <c r="I11080" i="1" s="1"/>
  <c r="M11079" i="1"/>
  <c r="O11079" i="1" s="1"/>
  <c r="L11079" i="1"/>
  <c r="N11079" i="1" s="1"/>
  <c r="J11079" i="1"/>
  <c r="K11079" i="1" s="1"/>
  <c r="F11079" i="1"/>
  <c r="H11079" i="1" s="1"/>
  <c r="I11079" i="1" s="1"/>
  <c r="O11078" i="1"/>
  <c r="N11078" i="1"/>
  <c r="M11078" i="1"/>
  <c r="L11078" i="1"/>
  <c r="J11078" i="1"/>
  <c r="K11078" i="1" s="1"/>
  <c r="F11078" i="1"/>
  <c r="H11078" i="1" s="1"/>
  <c r="I11078" i="1" s="1"/>
  <c r="O11077" i="1"/>
  <c r="N11077" i="1"/>
  <c r="M11077" i="1"/>
  <c r="L11077" i="1"/>
  <c r="J11077" i="1"/>
  <c r="K11077" i="1" s="1"/>
  <c r="F11077" i="1"/>
  <c r="H11077" i="1" s="1"/>
  <c r="I11077" i="1" s="1"/>
  <c r="O11076" i="1"/>
  <c r="M11076" i="1"/>
  <c r="L11076" i="1"/>
  <c r="N11076" i="1" s="1"/>
  <c r="J11076" i="1"/>
  <c r="K11076" i="1" s="1"/>
  <c r="H11076" i="1"/>
  <c r="I11076" i="1" s="1"/>
  <c r="F11076" i="1"/>
  <c r="M11075" i="1"/>
  <c r="O11075" i="1" s="1"/>
  <c r="L11075" i="1"/>
  <c r="N11075" i="1" s="1"/>
  <c r="J11075" i="1"/>
  <c r="K11075" i="1" s="1"/>
  <c r="F11075" i="1"/>
  <c r="H11075" i="1" s="1"/>
  <c r="I11075" i="1" s="1"/>
  <c r="M11074" i="1"/>
  <c r="O11074" i="1" s="1"/>
  <c r="L11074" i="1"/>
  <c r="N11074" i="1" s="1"/>
  <c r="J11074" i="1"/>
  <c r="K11074" i="1" s="1"/>
  <c r="H11074" i="1"/>
  <c r="I11074" i="1" s="1"/>
  <c r="F11074" i="1"/>
  <c r="M11073" i="1"/>
  <c r="O11073" i="1" s="1"/>
  <c r="L11073" i="1"/>
  <c r="N11073" i="1" s="1"/>
  <c r="K11073" i="1"/>
  <c r="J11073" i="1"/>
  <c r="F11073" i="1"/>
  <c r="H11073" i="1" s="1"/>
  <c r="I11073" i="1" s="1"/>
  <c r="N11072" i="1"/>
  <c r="M11072" i="1"/>
  <c r="O11072" i="1" s="1"/>
  <c r="L11072" i="1"/>
  <c r="J11072" i="1"/>
  <c r="K11072" i="1" s="1"/>
  <c r="F11072" i="1"/>
  <c r="H11072" i="1" s="1"/>
  <c r="I11072" i="1" s="1"/>
  <c r="M11071" i="1"/>
  <c r="O11071" i="1" s="1"/>
  <c r="L11071" i="1"/>
  <c r="N11071" i="1" s="1"/>
  <c r="J11071" i="1"/>
  <c r="K11071" i="1" s="1"/>
  <c r="F11071" i="1"/>
  <c r="H11071" i="1" s="1"/>
  <c r="I11071" i="1" s="1"/>
  <c r="O11070" i="1"/>
  <c r="M11070" i="1"/>
  <c r="L11070" i="1"/>
  <c r="N11070" i="1" s="1"/>
  <c r="K11070" i="1"/>
  <c r="J11070" i="1"/>
  <c r="H11070" i="1"/>
  <c r="I11070" i="1" s="1"/>
  <c r="F11070" i="1"/>
  <c r="O11069" i="1"/>
  <c r="M11069" i="1"/>
  <c r="L11069" i="1"/>
  <c r="N11069" i="1" s="1"/>
  <c r="J11069" i="1"/>
  <c r="K11069" i="1" s="1"/>
  <c r="H11069" i="1"/>
  <c r="I11069" i="1" s="1"/>
  <c r="F11069" i="1"/>
  <c r="O11068" i="1"/>
  <c r="M11068" i="1"/>
  <c r="L11068" i="1"/>
  <c r="N11068" i="1" s="1"/>
  <c r="J11068" i="1"/>
  <c r="K11068" i="1" s="1"/>
  <c r="H11068" i="1"/>
  <c r="I11068" i="1" s="1"/>
  <c r="F11068" i="1"/>
  <c r="O11067" i="1"/>
  <c r="M11067" i="1"/>
  <c r="L11067" i="1"/>
  <c r="N11067" i="1" s="1"/>
  <c r="J11067" i="1"/>
  <c r="K11067" i="1" s="1"/>
  <c r="I11067" i="1"/>
  <c r="F11067" i="1"/>
  <c r="H11067" i="1" s="1"/>
  <c r="M11066" i="1"/>
  <c r="O11066" i="1" s="1"/>
  <c r="L11066" i="1"/>
  <c r="N11066" i="1" s="1"/>
  <c r="J11066" i="1"/>
  <c r="K11066" i="1" s="1"/>
  <c r="F11066" i="1"/>
  <c r="H11066" i="1" s="1"/>
  <c r="I11066" i="1" s="1"/>
  <c r="M11065" i="1"/>
  <c r="O11065" i="1" s="1"/>
  <c r="L11065" i="1"/>
  <c r="N11065" i="1" s="1"/>
  <c r="J11065" i="1"/>
  <c r="K11065" i="1" s="1"/>
  <c r="H11065" i="1"/>
  <c r="I11065" i="1" s="1"/>
  <c r="F11065" i="1"/>
  <c r="M11064" i="1"/>
  <c r="O11064" i="1" s="1"/>
  <c r="L11064" i="1"/>
  <c r="N11064" i="1" s="1"/>
  <c r="J11064" i="1"/>
  <c r="K11064" i="1" s="1"/>
  <c r="F11064" i="1"/>
  <c r="H11064" i="1" s="1"/>
  <c r="I11064" i="1" s="1"/>
  <c r="M11063" i="1"/>
  <c r="O11063" i="1" s="1"/>
  <c r="L11063" i="1"/>
  <c r="N11063" i="1" s="1"/>
  <c r="J11063" i="1"/>
  <c r="K11063" i="1" s="1"/>
  <c r="F11063" i="1"/>
  <c r="H11063" i="1" s="1"/>
  <c r="I11063" i="1" s="1"/>
  <c r="N11062" i="1"/>
  <c r="M11062" i="1"/>
  <c r="O11062" i="1" s="1"/>
  <c r="L11062" i="1"/>
  <c r="J11062" i="1"/>
  <c r="K11062" i="1" s="1"/>
  <c r="H11062" i="1"/>
  <c r="I11062" i="1" s="1"/>
  <c r="F11062" i="1"/>
  <c r="N11061" i="1"/>
  <c r="M11061" i="1"/>
  <c r="O11061" i="1" s="1"/>
  <c r="L11061" i="1"/>
  <c r="J11061" i="1"/>
  <c r="K11061" i="1" s="1"/>
  <c r="H11061" i="1"/>
  <c r="I11061" i="1" s="1"/>
  <c r="F11061" i="1"/>
  <c r="N11060" i="1"/>
  <c r="M11060" i="1"/>
  <c r="O11060" i="1" s="1"/>
  <c r="L11060" i="1"/>
  <c r="J11060" i="1"/>
  <c r="K11060" i="1" s="1"/>
  <c r="H11060" i="1"/>
  <c r="I11060" i="1" s="1"/>
  <c r="F11060" i="1"/>
  <c r="M11059" i="1"/>
  <c r="O11059" i="1" s="1"/>
  <c r="L11059" i="1"/>
  <c r="N11059" i="1" s="1"/>
  <c r="J11059" i="1"/>
  <c r="K11059" i="1" s="1"/>
  <c r="F11059" i="1"/>
  <c r="H11059" i="1" s="1"/>
  <c r="I11059" i="1" s="1"/>
  <c r="M11058" i="1"/>
  <c r="O11058" i="1" s="1"/>
  <c r="L11058" i="1"/>
  <c r="N11058" i="1" s="1"/>
  <c r="J11058" i="1"/>
  <c r="K11058" i="1" s="1"/>
  <c r="H11058" i="1"/>
  <c r="I11058" i="1" s="1"/>
  <c r="F11058" i="1"/>
  <c r="M11057" i="1"/>
  <c r="O11057" i="1" s="1"/>
  <c r="L11057" i="1"/>
  <c r="N11057" i="1" s="1"/>
  <c r="J11057" i="1"/>
  <c r="K11057" i="1" s="1"/>
  <c r="F11057" i="1"/>
  <c r="H11057" i="1" s="1"/>
  <c r="I11057" i="1" s="1"/>
  <c r="M11056" i="1"/>
  <c r="O11056" i="1" s="1"/>
  <c r="L11056" i="1"/>
  <c r="N11056" i="1" s="1"/>
  <c r="J11056" i="1"/>
  <c r="K11056" i="1" s="1"/>
  <c r="F11056" i="1"/>
  <c r="H11056" i="1" s="1"/>
  <c r="I11056" i="1" s="1"/>
  <c r="N11055" i="1"/>
  <c r="M11055" i="1"/>
  <c r="O11055" i="1" s="1"/>
  <c r="L11055" i="1"/>
  <c r="J11055" i="1"/>
  <c r="K11055" i="1" s="1"/>
  <c r="F11055" i="1"/>
  <c r="H11055" i="1" s="1"/>
  <c r="I11055" i="1" s="1"/>
  <c r="N11054" i="1"/>
  <c r="M11054" i="1"/>
  <c r="O11054" i="1" s="1"/>
  <c r="L11054" i="1"/>
  <c r="K11054" i="1"/>
  <c r="J11054" i="1"/>
  <c r="H11054" i="1"/>
  <c r="I11054" i="1" s="1"/>
  <c r="F11054" i="1"/>
  <c r="N11053" i="1"/>
  <c r="M11053" i="1"/>
  <c r="O11053" i="1" s="1"/>
  <c r="L11053" i="1"/>
  <c r="J11053" i="1"/>
  <c r="K11053" i="1" s="1"/>
  <c r="H11053" i="1"/>
  <c r="I11053" i="1" s="1"/>
  <c r="F11053" i="1"/>
  <c r="N11052" i="1"/>
  <c r="M11052" i="1"/>
  <c r="O11052" i="1" s="1"/>
  <c r="L11052" i="1"/>
  <c r="J11052" i="1"/>
  <c r="K11052" i="1" s="1"/>
  <c r="H11052" i="1"/>
  <c r="I11052" i="1" s="1"/>
  <c r="F11052" i="1"/>
  <c r="M11051" i="1"/>
  <c r="O11051" i="1" s="1"/>
  <c r="L11051" i="1"/>
  <c r="N11051" i="1" s="1"/>
  <c r="J11051" i="1"/>
  <c r="K11051" i="1" s="1"/>
  <c r="I11051" i="1"/>
  <c r="F11051" i="1"/>
  <c r="H11051" i="1" s="1"/>
  <c r="M11050" i="1"/>
  <c r="O11050" i="1" s="1"/>
  <c r="L11050" i="1"/>
  <c r="N11050" i="1" s="1"/>
  <c r="J11050" i="1"/>
  <c r="K11050" i="1" s="1"/>
  <c r="H11050" i="1"/>
  <c r="I11050" i="1" s="1"/>
  <c r="F11050" i="1"/>
  <c r="M11049" i="1"/>
  <c r="O11049" i="1" s="1"/>
  <c r="L11049" i="1"/>
  <c r="N11049" i="1" s="1"/>
  <c r="J11049" i="1"/>
  <c r="K11049" i="1" s="1"/>
  <c r="F11049" i="1"/>
  <c r="H11049" i="1" s="1"/>
  <c r="I11049" i="1" s="1"/>
  <c r="N11048" i="1"/>
  <c r="M11048" i="1"/>
  <c r="O11048" i="1" s="1"/>
  <c r="L11048" i="1"/>
  <c r="J11048" i="1"/>
  <c r="K11048" i="1" s="1"/>
  <c r="F11048" i="1"/>
  <c r="H11048" i="1" s="1"/>
  <c r="I11048" i="1" s="1"/>
  <c r="M11047" i="1"/>
  <c r="O11047" i="1" s="1"/>
  <c r="L11047" i="1"/>
  <c r="N11047" i="1" s="1"/>
  <c r="K11047" i="1"/>
  <c r="J11047" i="1"/>
  <c r="F11047" i="1"/>
  <c r="H11047" i="1" s="1"/>
  <c r="I11047" i="1" s="1"/>
  <c r="N11046" i="1"/>
  <c r="M11046" i="1"/>
  <c r="O11046" i="1" s="1"/>
  <c r="L11046" i="1"/>
  <c r="J11046" i="1"/>
  <c r="K11046" i="1" s="1"/>
  <c r="F11046" i="1"/>
  <c r="H11046" i="1" s="1"/>
  <c r="I11046" i="1" s="1"/>
  <c r="N11045" i="1"/>
  <c r="M11045" i="1"/>
  <c r="O11045" i="1" s="1"/>
  <c r="L11045" i="1"/>
  <c r="J11045" i="1"/>
  <c r="K11045" i="1" s="1"/>
  <c r="F11045" i="1"/>
  <c r="H11045" i="1" s="1"/>
  <c r="I11045" i="1" s="1"/>
  <c r="M11044" i="1"/>
  <c r="O11044" i="1" s="1"/>
  <c r="L11044" i="1"/>
  <c r="N11044" i="1" s="1"/>
  <c r="J11044" i="1"/>
  <c r="K11044" i="1" s="1"/>
  <c r="F11044" i="1"/>
  <c r="H11044" i="1" s="1"/>
  <c r="I11044" i="1" s="1"/>
  <c r="M11043" i="1"/>
  <c r="O11043" i="1" s="1"/>
  <c r="L11043" i="1"/>
  <c r="N11043" i="1" s="1"/>
  <c r="J11043" i="1"/>
  <c r="K11043" i="1" s="1"/>
  <c r="I11043" i="1"/>
  <c r="F11043" i="1"/>
  <c r="H11043" i="1" s="1"/>
  <c r="M11042" i="1"/>
  <c r="O11042" i="1" s="1"/>
  <c r="L11042" i="1"/>
  <c r="N11042" i="1" s="1"/>
  <c r="J11042" i="1"/>
  <c r="K11042" i="1" s="1"/>
  <c r="H11042" i="1"/>
  <c r="I11042" i="1" s="1"/>
  <c r="F11042" i="1"/>
  <c r="M11041" i="1"/>
  <c r="O11041" i="1" s="1"/>
  <c r="L11041" i="1"/>
  <c r="N11041" i="1" s="1"/>
  <c r="K11041" i="1"/>
  <c r="J11041" i="1"/>
  <c r="F11041" i="1"/>
  <c r="H11041" i="1" s="1"/>
  <c r="I11041" i="1" s="1"/>
  <c r="M11040" i="1"/>
  <c r="O11040" i="1" s="1"/>
  <c r="L11040" i="1"/>
  <c r="N11040" i="1" s="1"/>
  <c r="J11040" i="1"/>
  <c r="K11040" i="1" s="1"/>
  <c r="F11040" i="1"/>
  <c r="H11040" i="1" s="1"/>
  <c r="I11040" i="1" s="1"/>
  <c r="N11039" i="1"/>
  <c r="M11039" i="1"/>
  <c r="O11039" i="1" s="1"/>
  <c r="L11039" i="1"/>
  <c r="J11039" i="1"/>
  <c r="K11039" i="1" s="1"/>
  <c r="F11039" i="1"/>
  <c r="H11039" i="1" s="1"/>
  <c r="I11039" i="1" s="1"/>
  <c r="M11038" i="1"/>
  <c r="O11038" i="1" s="1"/>
  <c r="L11038" i="1"/>
  <c r="N11038" i="1" s="1"/>
  <c r="K11038" i="1"/>
  <c r="J11038" i="1"/>
  <c r="F11038" i="1"/>
  <c r="H11038" i="1" s="1"/>
  <c r="I11038" i="1" s="1"/>
  <c r="O11037" i="1"/>
  <c r="M11037" i="1"/>
  <c r="L11037" i="1"/>
  <c r="N11037" i="1" s="1"/>
  <c r="J11037" i="1"/>
  <c r="K11037" i="1" s="1"/>
  <c r="F11037" i="1"/>
  <c r="H11037" i="1" s="1"/>
  <c r="I11037" i="1" s="1"/>
  <c r="M11036" i="1"/>
  <c r="O11036" i="1" s="1"/>
  <c r="L11036" i="1"/>
  <c r="N11036" i="1" s="1"/>
  <c r="J11036" i="1"/>
  <c r="K11036" i="1" s="1"/>
  <c r="F11036" i="1"/>
  <c r="H11036" i="1" s="1"/>
  <c r="I11036" i="1" s="1"/>
  <c r="O11035" i="1"/>
  <c r="M11035" i="1"/>
  <c r="L11035" i="1"/>
  <c r="N11035" i="1" s="1"/>
  <c r="J11035" i="1"/>
  <c r="K11035" i="1" s="1"/>
  <c r="I11035" i="1"/>
  <c r="F11035" i="1"/>
  <c r="H11035" i="1" s="1"/>
  <c r="M11034" i="1"/>
  <c r="O11034" i="1" s="1"/>
  <c r="L11034" i="1"/>
  <c r="N11034" i="1" s="1"/>
  <c r="J11034" i="1"/>
  <c r="K11034" i="1" s="1"/>
  <c r="F11034" i="1"/>
  <c r="H11034" i="1" s="1"/>
  <c r="I11034" i="1" s="1"/>
  <c r="M11033" i="1"/>
  <c r="O11033" i="1" s="1"/>
  <c r="L11033" i="1"/>
  <c r="N11033" i="1" s="1"/>
  <c r="J11033" i="1"/>
  <c r="K11033" i="1" s="1"/>
  <c r="F11033" i="1"/>
  <c r="H11033" i="1" s="1"/>
  <c r="I11033" i="1" s="1"/>
  <c r="N11032" i="1"/>
  <c r="M11032" i="1"/>
  <c r="O11032" i="1" s="1"/>
  <c r="L11032" i="1"/>
  <c r="J11032" i="1"/>
  <c r="K11032" i="1" s="1"/>
  <c r="F11032" i="1"/>
  <c r="H11032" i="1" s="1"/>
  <c r="I11032" i="1" s="1"/>
  <c r="N11031" i="1"/>
  <c r="M11031" i="1"/>
  <c r="O11031" i="1" s="1"/>
  <c r="L11031" i="1"/>
  <c r="J11031" i="1"/>
  <c r="K11031" i="1" s="1"/>
  <c r="F11031" i="1"/>
  <c r="H11031" i="1" s="1"/>
  <c r="I11031" i="1" s="1"/>
  <c r="M11030" i="1"/>
  <c r="O11030" i="1" s="1"/>
  <c r="L11030" i="1"/>
  <c r="N11030" i="1" s="1"/>
  <c r="K11030" i="1"/>
  <c r="J11030" i="1"/>
  <c r="F11030" i="1"/>
  <c r="H11030" i="1" s="1"/>
  <c r="I11030" i="1" s="1"/>
  <c r="O11029" i="1"/>
  <c r="M11029" i="1"/>
  <c r="L11029" i="1"/>
  <c r="N11029" i="1" s="1"/>
  <c r="J11029" i="1"/>
  <c r="K11029" i="1" s="1"/>
  <c r="F11029" i="1"/>
  <c r="H11029" i="1" s="1"/>
  <c r="I11029" i="1" s="1"/>
  <c r="N11028" i="1"/>
  <c r="M11028" i="1"/>
  <c r="O11028" i="1" s="1"/>
  <c r="L11028" i="1"/>
  <c r="J11028" i="1"/>
  <c r="K11028" i="1" s="1"/>
  <c r="F11028" i="1"/>
  <c r="H11028" i="1" s="1"/>
  <c r="I11028" i="1" s="1"/>
  <c r="M11027" i="1"/>
  <c r="O11027" i="1" s="1"/>
  <c r="L11027" i="1"/>
  <c r="N11027" i="1" s="1"/>
  <c r="J11027" i="1"/>
  <c r="K11027" i="1" s="1"/>
  <c r="F11027" i="1"/>
  <c r="H11027" i="1" s="1"/>
  <c r="I11027" i="1" s="1"/>
  <c r="M11026" i="1"/>
  <c r="O11026" i="1" s="1"/>
  <c r="L11026" i="1"/>
  <c r="N11026" i="1" s="1"/>
  <c r="K11026" i="1"/>
  <c r="J11026" i="1"/>
  <c r="F11026" i="1"/>
  <c r="H11026" i="1" s="1"/>
  <c r="I11026" i="1" s="1"/>
  <c r="M11025" i="1"/>
  <c r="O11025" i="1" s="1"/>
  <c r="L11025" i="1"/>
  <c r="N11025" i="1" s="1"/>
  <c r="K11025" i="1"/>
  <c r="J11025" i="1"/>
  <c r="F11025" i="1"/>
  <c r="H11025" i="1" s="1"/>
  <c r="I11025" i="1" s="1"/>
  <c r="N11024" i="1"/>
  <c r="M11024" i="1"/>
  <c r="O11024" i="1" s="1"/>
  <c r="L11024" i="1"/>
  <c r="J11024" i="1"/>
  <c r="K11024" i="1" s="1"/>
  <c r="F11024" i="1"/>
  <c r="H11024" i="1" s="1"/>
  <c r="I11024" i="1" s="1"/>
  <c r="N11023" i="1"/>
  <c r="M11023" i="1"/>
  <c r="O11023" i="1" s="1"/>
  <c r="L11023" i="1"/>
  <c r="K11023" i="1"/>
  <c r="J11023" i="1"/>
  <c r="F11023" i="1"/>
  <c r="H11023" i="1" s="1"/>
  <c r="I11023" i="1" s="1"/>
  <c r="N11022" i="1"/>
  <c r="M11022" i="1"/>
  <c r="O11022" i="1" s="1"/>
  <c r="L11022" i="1"/>
  <c r="J11022" i="1"/>
  <c r="K11022" i="1" s="1"/>
  <c r="F11022" i="1"/>
  <c r="H11022" i="1" s="1"/>
  <c r="I11022" i="1" s="1"/>
  <c r="O11021" i="1"/>
  <c r="M11021" i="1"/>
  <c r="L11021" i="1"/>
  <c r="N11021" i="1" s="1"/>
  <c r="J11021" i="1"/>
  <c r="K11021" i="1" s="1"/>
  <c r="F11021" i="1"/>
  <c r="H11021" i="1" s="1"/>
  <c r="I11021" i="1" s="1"/>
  <c r="M11020" i="1"/>
  <c r="O11020" i="1" s="1"/>
  <c r="L11020" i="1"/>
  <c r="N11020" i="1" s="1"/>
  <c r="K11020" i="1"/>
  <c r="J11020" i="1"/>
  <c r="F11020" i="1"/>
  <c r="H11020" i="1" s="1"/>
  <c r="I11020" i="1" s="1"/>
  <c r="O11019" i="1"/>
  <c r="M11019" i="1"/>
  <c r="L11019" i="1"/>
  <c r="N11019" i="1" s="1"/>
  <c r="J11019" i="1"/>
  <c r="K11019" i="1" s="1"/>
  <c r="F11019" i="1"/>
  <c r="H11019" i="1" s="1"/>
  <c r="I11019" i="1" s="1"/>
  <c r="M11018" i="1"/>
  <c r="O11018" i="1" s="1"/>
  <c r="L11018" i="1"/>
  <c r="N11018" i="1" s="1"/>
  <c r="J11018" i="1"/>
  <c r="K11018" i="1" s="1"/>
  <c r="F11018" i="1"/>
  <c r="H11018" i="1" s="1"/>
  <c r="I11018" i="1" s="1"/>
  <c r="M11017" i="1"/>
  <c r="O11017" i="1" s="1"/>
  <c r="L11017" i="1"/>
  <c r="N11017" i="1" s="1"/>
  <c r="J11017" i="1"/>
  <c r="K11017" i="1" s="1"/>
  <c r="I11017" i="1"/>
  <c r="H11017" i="1"/>
  <c r="F11017" i="1"/>
  <c r="M11016" i="1"/>
  <c r="O11016" i="1" s="1"/>
  <c r="L11016" i="1"/>
  <c r="N11016" i="1" s="1"/>
  <c r="J11016" i="1"/>
  <c r="K11016" i="1" s="1"/>
  <c r="F11016" i="1"/>
  <c r="H11016" i="1" s="1"/>
  <c r="I11016" i="1" s="1"/>
  <c r="N11015" i="1"/>
  <c r="M11015" i="1"/>
  <c r="O11015" i="1" s="1"/>
  <c r="L11015" i="1"/>
  <c r="K11015" i="1"/>
  <c r="J11015" i="1"/>
  <c r="F11015" i="1"/>
  <c r="H11015" i="1" s="1"/>
  <c r="I11015" i="1" s="1"/>
  <c r="M11014" i="1"/>
  <c r="O11014" i="1" s="1"/>
  <c r="L11014" i="1"/>
  <c r="N11014" i="1" s="1"/>
  <c r="J11014" i="1"/>
  <c r="K11014" i="1" s="1"/>
  <c r="F11014" i="1"/>
  <c r="H11014" i="1" s="1"/>
  <c r="I11014" i="1" s="1"/>
  <c r="M11013" i="1"/>
  <c r="O11013" i="1" s="1"/>
  <c r="L11013" i="1"/>
  <c r="N11013" i="1" s="1"/>
  <c r="J11013" i="1"/>
  <c r="K11013" i="1" s="1"/>
  <c r="H11013" i="1"/>
  <c r="I11013" i="1" s="1"/>
  <c r="F11013" i="1"/>
  <c r="O11012" i="1"/>
  <c r="M11012" i="1"/>
  <c r="L11012" i="1"/>
  <c r="N11012" i="1" s="1"/>
  <c r="K11012" i="1"/>
  <c r="J11012" i="1"/>
  <c r="I11012" i="1"/>
  <c r="F11012" i="1"/>
  <c r="H11012" i="1" s="1"/>
  <c r="M11011" i="1"/>
  <c r="O11011" i="1" s="1"/>
  <c r="L11011" i="1"/>
  <c r="N11011" i="1" s="1"/>
  <c r="K11011" i="1"/>
  <c r="J11011" i="1"/>
  <c r="I11011" i="1"/>
  <c r="F11011" i="1"/>
  <c r="H11011" i="1" s="1"/>
  <c r="M11010" i="1"/>
  <c r="O11010" i="1" s="1"/>
  <c r="L11010" i="1"/>
  <c r="N11010" i="1" s="1"/>
  <c r="J11010" i="1"/>
  <c r="K11010" i="1" s="1"/>
  <c r="F11010" i="1"/>
  <c r="H11010" i="1" s="1"/>
  <c r="I11010" i="1" s="1"/>
  <c r="M11009" i="1"/>
  <c r="O11009" i="1" s="1"/>
  <c r="L11009" i="1"/>
  <c r="N11009" i="1" s="1"/>
  <c r="K11009" i="1"/>
  <c r="J11009" i="1"/>
  <c r="F11009" i="1"/>
  <c r="H11009" i="1" s="1"/>
  <c r="I11009" i="1" s="1"/>
  <c r="N11008" i="1"/>
  <c r="M11008" i="1"/>
  <c r="O11008" i="1" s="1"/>
  <c r="L11008" i="1"/>
  <c r="J11008" i="1"/>
  <c r="K11008" i="1" s="1"/>
  <c r="F11008" i="1"/>
  <c r="H11008" i="1" s="1"/>
  <c r="I11008" i="1" s="1"/>
  <c r="N11007" i="1"/>
  <c r="M11007" i="1"/>
  <c r="O11007" i="1" s="1"/>
  <c r="L11007" i="1"/>
  <c r="K11007" i="1"/>
  <c r="J11007" i="1"/>
  <c r="F11007" i="1"/>
  <c r="H11007" i="1" s="1"/>
  <c r="I11007" i="1" s="1"/>
  <c r="M11006" i="1"/>
  <c r="O11006" i="1" s="1"/>
  <c r="L11006" i="1"/>
  <c r="N11006" i="1" s="1"/>
  <c r="K11006" i="1"/>
  <c r="J11006" i="1"/>
  <c r="F11006" i="1"/>
  <c r="H11006" i="1" s="1"/>
  <c r="I11006" i="1" s="1"/>
  <c r="M11005" i="1"/>
  <c r="O11005" i="1" s="1"/>
  <c r="L11005" i="1"/>
  <c r="N11005" i="1" s="1"/>
  <c r="J11005" i="1"/>
  <c r="K11005" i="1" s="1"/>
  <c r="F11005" i="1"/>
  <c r="H11005" i="1" s="1"/>
  <c r="I11005" i="1" s="1"/>
  <c r="M11004" i="1"/>
  <c r="O11004" i="1" s="1"/>
  <c r="L11004" i="1"/>
  <c r="N11004" i="1" s="1"/>
  <c r="J11004" i="1"/>
  <c r="K11004" i="1" s="1"/>
  <c r="F11004" i="1"/>
  <c r="H11004" i="1" s="1"/>
  <c r="I11004" i="1" s="1"/>
  <c r="O11003" i="1"/>
  <c r="M11003" i="1"/>
  <c r="L11003" i="1"/>
  <c r="N11003" i="1" s="1"/>
  <c r="J11003" i="1"/>
  <c r="K11003" i="1" s="1"/>
  <c r="F11003" i="1"/>
  <c r="H11003" i="1" s="1"/>
  <c r="I11003" i="1" s="1"/>
  <c r="M11002" i="1"/>
  <c r="O11002" i="1" s="1"/>
  <c r="L11002" i="1"/>
  <c r="N11002" i="1" s="1"/>
  <c r="J11002" i="1"/>
  <c r="K11002" i="1" s="1"/>
  <c r="H11002" i="1"/>
  <c r="I11002" i="1" s="1"/>
  <c r="F11002" i="1"/>
  <c r="M11001" i="1"/>
  <c r="O11001" i="1" s="1"/>
  <c r="L11001" i="1"/>
  <c r="N11001" i="1" s="1"/>
  <c r="K11001" i="1"/>
  <c r="J11001" i="1"/>
  <c r="H11001" i="1"/>
  <c r="I11001" i="1" s="1"/>
  <c r="F11001" i="1"/>
  <c r="M11000" i="1"/>
  <c r="O11000" i="1" s="1"/>
  <c r="L11000" i="1"/>
  <c r="N11000" i="1" s="1"/>
  <c r="J11000" i="1"/>
  <c r="K11000" i="1" s="1"/>
  <c r="F11000" i="1"/>
  <c r="H11000" i="1" s="1"/>
  <c r="I11000" i="1" s="1"/>
  <c r="M10999" i="1"/>
  <c r="O10999" i="1" s="1"/>
  <c r="L10999" i="1"/>
  <c r="N10999" i="1" s="1"/>
  <c r="K10999" i="1"/>
  <c r="J10999" i="1"/>
  <c r="F10999" i="1"/>
  <c r="H10999" i="1" s="1"/>
  <c r="I10999" i="1" s="1"/>
  <c r="M10998" i="1"/>
  <c r="O10998" i="1" s="1"/>
  <c r="L10998" i="1"/>
  <c r="N10998" i="1" s="1"/>
  <c r="J10998" i="1"/>
  <c r="K10998" i="1" s="1"/>
  <c r="F10998" i="1"/>
  <c r="H10998" i="1" s="1"/>
  <c r="I10998" i="1" s="1"/>
  <c r="N10997" i="1"/>
  <c r="M10997" i="1"/>
  <c r="O10997" i="1" s="1"/>
  <c r="L10997" i="1"/>
  <c r="J10997" i="1"/>
  <c r="K10997" i="1" s="1"/>
  <c r="F10997" i="1"/>
  <c r="H10997" i="1" s="1"/>
  <c r="I10997" i="1" s="1"/>
  <c r="M10996" i="1"/>
  <c r="O10996" i="1" s="1"/>
  <c r="L10996" i="1"/>
  <c r="N10996" i="1" s="1"/>
  <c r="J10996" i="1"/>
  <c r="K10996" i="1" s="1"/>
  <c r="F10996" i="1"/>
  <c r="H10996" i="1" s="1"/>
  <c r="I10996" i="1" s="1"/>
  <c r="N10995" i="1"/>
  <c r="M10995" i="1"/>
  <c r="O10995" i="1" s="1"/>
  <c r="L10995" i="1"/>
  <c r="J10995" i="1"/>
  <c r="K10995" i="1" s="1"/>
  <c r="F10995" i="1"/>
  <c r="H10995" i="1" s="1"/>
  <c r="I10995" i="1" s="1"/>
  <c r="M10994" i="1"/>
  <c r="O10994" i="1" s="1"/>
  <c r="L10994" i="1"/>
  <c r="N10994" i="1" s="1"/>
  <c r="J10994" i="1"/>
  <c r="K10994" i="1" s="1"/>
  <c r="F10994" i="1"/>
  <c r="H10994" i="1" s="1"/>
  <c r="I10994" i="1" s="1"/>
  <c r="M10993" i="1"/>
  <c r="O10993" i="1" s="1"/>
  <c r="L10993" i="1"/>
  <c r="N10993" i="1" s="1"/>
  <c r="J10993" i="1"/>
  <c r="K10993" i="1" s="1"/>
  <c r="F10993" i="1"/>
  <c r="H10993" i="1" s="1"/>
  <c r="I10993" i="1" s="1"/>
  <c r="M10992" i="1"/>
  <c r="O10992" i="1" s="1"/>
  <c r="L10992" i="1"/>
  <c r="N10992" i="1" s="1"/>
  <c r="J10992" i="1"/>
  <c r="K10992" i="1" s="1"/>
  <c r="H10992" i="1"/>
  <c r="I10992" i="1" s="1"/>
  <c r="F10992" i="1"/>
  <c r="O10991" i="1"/>
  <c r="M10991" i="1"/>
  <c r="L10991" i="1"/>
  <c r="N10991" i="1" s="1"/>
  <c r="K10991" i="1"/>
  <c r="J10991" i="1"/>
  <c r="H10991" i="1"/>
  <c r="I10991" i="1" s="1"/>
  <c r="F10991" i="1"/>
  <c r="M10990" i="1"/>
  <c r="O10990" i="1" s="1"/>
  <c r="L10990" i="1"/>
  <c r="N10990" i="1" s="1"/>
  <c r="J10990" i="1"/>
  <c r="K10990" i="1" s="1"/>
  <c r="H10990" i="1"/>
  <c r="I10990" i="1" s="1"/>
  <c r="F10990" i="1"/>
  <c r="M10989" i="1"/>
  <c r="O10989" i="1" s="1"/>
  <c r="L10989" i="1"/>
  <c r="N10989" i="1" s="1"/>
  <c r="K10989" i="1"/>
  <c r="J10989" i="1"/>
  <c r="F10989" i="1"/>
  <c r="H10989" i="1" s="1"/>
  <c r="I10989" i="1" s="1"/>
  <c r="M10988" i="1"/>
  <c r="O10988" i="1" s="1"/>
  <c r="L10988" i="1"/>
  <c r="N10988" i="1" s="1"/>
  <c r="J10988" i="1"/>
  <c r="K10988" i="1" s="1"/>
  <c r="F10988" i="1"/>
  <c r="H10988" i="1" s="1"/>
  <c r="I10988" i="1" s="1"/>
  <c r="M10987" i="1"/>
  <c r="O10987" i="1" s="1"/>
  <c r="L10987" i="1"/>
  <c r="N10987" i="1" s="1"/>
  <c r="K10987" i="1"/>
  <c r="J10987" i="1"/>
  <c r="F10987" i="1"/>
  <c r="H10987" i="1" s="1"/>
  <c r="I10987" i="1" s="1"/>
  <c r="M10986" i="1"/>
  <c r="O10986" i="1" s="1"/>
  <c r="L10986" i="1"/>
  <c r="N10986" i="1" s="1"/>
  <c r="J10986" i="1"/>
  <c r="K10986" i="1" s="1"/>
  <c r="F10986" i="1"/>
  <c r="H10986" i="1" s="1"/>
  <c r="I10986" i="1" s="1"/>
  <c r="O10985" i="1"/>
  <c r="N10985" i="1"/>
  <c r="M10985" i="1"/>
  <c r="L10985" i="1"/>
  <c r="J10985" i="1"/>
  <c r="K10985" i="1" s="1"/>
  <c r="F10985" i="1"/>
  <c r="H10985" i="1" s="1"/>
  <c r="I10985" i="1" s="1"/>
  <c r="N10984" i="1"/>
  <c r="M10984" i="1"/>
  <c r="O10984" i="1" s="1"/>
  <c r="L10984" i="1"/>
  <c r="J10984" i="1"/>
  <c r="K10984" i="1" s="1"/>
  <c r="H10984" i="1"/>
  <c r="I10984" i="1" s="1"/>
  <c r="F10984" i="1"/>
  <c r="O10983" i="1"/>
  <c r="M10983" i="1"/>
  <c r="L10983" i="1"/>
  <c r="N10983" i="1" s="1"/>
  <c r="J10983" i="1"/>
  <c r="K10983" i="1" s="1"/>
  <c r="H10983" i="1"/>
  <c r="I10983" i="1" s="1"/>
  <c r="F10983" i="1"/>
  <c r="M10982" i="1"/>
  <c r="O10982" i="1" s="1"/>
  <c r="L10982" i="1"/>
  <c r="N10982" i="1" s="1"/>
  <c r="J10982" i="1"/>
  <c r="K10982" i="1" s="1"/>
  <c r="I10982" i="1"/>
  <c r="H10982" i="1"/>
  <c r="F10982" i="1"/>
  <c r="M10981" i="1"/>
  <c r="O10981" i="1" s="1"/>
  <c r="L10981" i="1"/>
  <c r="N10981" i="1" s="1"/>
  <c r="K10981" i="1"/>
  <c r="J10981" i="1"/>
  <c r="F10981" i="1"/>
  <c r="H10981" i="1" s="1"/>
  <c r="I10981" i="1" s="1"/>
  <c r="M10980" i="1"/>
  <c r="O10980" i="1" s="1"/>
  <c r="L10980" i="1"/>
  <c r="N10980" i="1" s="1"/>
  <c r="J10980" i="1"/>
  <c r="K10980" i="1" s="1"/>
  <c r="F10980" i="1"/>
  <c r="H10980" i="1" s="1"/>
  <c r="I10980" i="1" s="1"/>
  <c r="M10979" i="1"/>
  <c r="O10979" i="1" s="1"/>
  <c r="L10979" i="1"/>
  <c r="N10979" i="1" s="1"/>
  <c r="J10979" i="1"/>
  <c r="K10979" i="1" s="1"/>
  <c r="F10979" i="1"/>
  <c r="H10979" i="1" s="1"/>
  <c r="I10979" i="1" s="1"/>
  <c r="M10978" i="1"/>
  <c r="O10978" i="1" s="1"/>
  <c r="L10978" i="1"/>
  <c r="N10978" i="1" s="1"/>
  <c r="J10978" i="1"/>
  <c r="K10978" i="1" s="1"/>
  <c r="F10978" i="1"/>
  <c r="H10978" i="1" s="1"/>
  <c r="I10978" i="1" s="1"/>
  <c r="O10977" i="1"/>
  <c r="M10977" i="1"/>
  <c r="L10977" i="1"/>
  <c r="N10977" i="1" s="1"/>
  <c r="J10977" i="1"/>
  <c r="K10977" i="1" s="1"/>
  <c r="F10977" i="1"/>
  <c r="H10977" i="1" s="1"/>
  <c r="I10977" i="1" s="1"/>
  <c r="N10976" i="1"/>
  <c r="M10976" i="1"/>
  <c r="O10976" i="1" s="1"/>
  <c r="L10976" i="1"/>
  <c r="J10976" i="1"/>
  <c r="K10976" i="1" s="1"/>
  <c r="H10976" i="1"/>
  <c r="I10976" i="1" s="1"/>
  <c r="F10976" i="1"/>
  <c r="O10975" i="1"/>
  <c r="M10975" i="1"/>
  <c r="L10975" i="1"/>
  <c r="N10975" i="1" s="1"/>
  <c r="J10975" i="1"/>
  <c r="K10975" i="1" s="1"/>
  <c r="H10975" i="1"/>
  <c r="I10975" i="1" s="1"/>
  <c r="F10975" i="1"/>
  <c r="M10974" i="1"/>
  <c r="O10974" i="1" s="1"/>
  <c r="L10974" i="1"/>
  <c r="N10974" i="1" s="1"/>
  <c r="J10974" i="1"/>
  <c r="K10974" i="1" s="1"/>
  <c r="I10974" i="1"/>
  <c r="H10974" i="1"/>
  <c r="F10974" i="1"/>
  <c r="M10973" i="1"/>
  <c r="O10973" i="1" s="1"/>
  <c r="L10973" i="1"/>
  <c r="N10973" i="1" s="1"/>
  <c r="K10973" i="1"/>
  <c r="J10973" i="1"/>
  <c r="F10973" i="1"/>
  <c r="H10973" i="1" s="1"/>
  <c r="I10973" i="1" s="1"/>
  <c r="M10972" i="1"/>
  <c r="O10972" i="1" s="1"/>
  <c r="L10972" i="1"/>
  <c r="N10972" i="1" s="1"/>
  <c r="J10972" i="1"/>
  <c r="K10972" i="1" s="1"/>
  <c r="F10972" i="1"/>
  <c r="H10972" i="1" s="1"/>
  <c r="I10972" i="1" s="1"/>
  <c r="M10971" i="1"/>
  <c r="O10971" i="1" s="1"/>
  <c r="L10971" i="1"/>
  <c r="N10971" i="1" s="1"/>
  <c r="J10971" i="1"/>
  <c r="K10971" i="1" s="1"/>
  <c r="F10971" i="1"/>
  <c r="H10971" i="1" s="1"/>
  <c r="I10971" i="1" s="1"/>
  <c r="M10970" i="1"/>
  <c r="O10970" i="1" s="1"/>
  <c r="L10970" i="1"/>
  <c r="N10970" i="1" s="1"/>
  <c r="J10970" i="1"/>
  <c r="K10970" i="1" s="1"/>
  <c r="F10970" i="1"/>
  <c r="H10970" i="1" s="1"/>
  <c r="I10970" i="1" s="1"/>
  <c r="O10969" i="1"/>
  <c r="M10969" i="1"/>
  <c r="L10969" i="1"/>
  <c r="N10969" i="1" s="1"/>
  <c r="J10969" i="1"/>
  <c r="K10969" i="1" s="1"/>
  <c r="F10969" i="1"/>
  <c r="H10969" i="1" s="1"/>
  <c r="I10969" i="1" s="1"/>
  <c r="M10968" i="1"/>
  <c r="O10968" i="1" s="1"/>
  <c r="L10968" i="1"/>
  <c r="N10968" i="1" s="1"/>
  <c r="J10968" i="1"/>
  <c r="K10968" i="1" s="1"/>
  <c r="H10968" i="1"/>
  <c r="I10968" i="1" s="1"/>
  <c r="F10968" i="1"/>
  <c r="O10967" i="1"/>
  <c r="M10967" i="1"/>
  <c r="L10967" i="1"/>
  <c r="N10967" i="1" s="1"/>
  <c r="J10967" i="1"/>
  <c r="K10967" i="1" s="1"/>
  <c r="H10967" i="1"/>
  <c r="I10967" i="1" s="1"/>
  <c r="F10967" i="1"/>
  <c r="M10966" i="1"/>
  <c r="O10966" i="1" s="1"/>
  <c r="L10966" i="1"/>
  <c r="N10966" i="1" s="1"/>
  <c r="J10966" i="1"/>
  <c r="K10966" i="1" s="1"/>
  <c r="H10966" i="1"/>
  <c r="I10966" i="1" s="1"/>
  <c r="F10966" i="1"/>
  <c r="M10965" i="1"/>
  <c r="O10965" i="1" s="1"/>
  <c r="L10965" i="1"/>
  <c r="N10965" i="1" s="1"/>
  <c r="J10965" i="1"/>
  <c r="K10965" i="1" s="1"/>
  <c r="F10965" i="1"/>
  <c r="H10965" i="1" s="1"/>
  <c r="I10965" i="1" s="1"/>
  <c r="O10964" i="1"/>
  <c r="M10964" i="1"/>
  <c r="L10964" i="1"/>
  <c r="N10964" i="1" s="1"/>
  <c r="J10964" i="1"/>
  <c r="K10964" i="1" s="1"/>
  <c r="F10964" i="1"/>
  <c r="H10964" i="1" s="1"/>
  <c r="I10964" i="1" s="1"/>
  <c r="M10963" i="1"/>
  <c r="O10963" i="1" s="1"/>
  <c r="L10963" i="1"/>
  <c r="N10963" i="1" s="1"/>
  <c r="K10963" i="1"/>
  <c r="J10963" i="1"/>
  <c r="F10963" i="1"/>
  <c r="H10963" i="1" s="1"/>
  <c r="I10963" i="1" s="1"/>
  <c r="M10962" i="1"/>
  <c r="O10962" i="1" s="1"/>
  <c r="L10962" i="1"/>
  <c r="N10962" i="1" s="1"/>
  <c r="J10962" i="1"/>
  <c r="K10962" i="1" s="1"/>
  <c r="H10962" i="1"/>
  <c r="I10962" i="1" s="1"/>
  <c r="F10962" i="1"/>
  <c r="M10961" i="1"/>
  <c r="O10961" i="1" s="1"/>
  <c r="L10961" i="1"/>
  <c r="N10961" i="1" s="1"/>
  <c r="J10961" i="1"/>
  <c r="K10961" i="1" s="1"/>
  <c r="F10961" i="1"/>
  <c r="H10961" i="1" s="1"/>
  <c r="I10961" i="1" s="1"/>
  <c r="O10960" i="1"/>
  <c r="N10960" i="1"/>
  <c r="M10960" i="1"/>
  <c r="L10960" i="1"/>
  <c r="J10960" i="1"/>
  <c r="K10960" i="1" s="1"/>
  <c r="H10960" i="1"/>
  <c r="I10960" i="1" s="1"/>
  <c r="F10960" i="1"/>
  <c r="M10959" i="1"/>
  <c r="O10959" i="1" s="1"/>
  <c r="L10959" i="1"/>
  <c r="N10959" i="1" s="1"/>
  <c r="J10959" i="1"/>
  <c r="K10959" i="1" s="1"/>
  <c r="H10959" i="1"/>
  <c r="I10959" i="1" s="1"/>
  <c r="F10959" i="1"/>
  <c r="M10958" i="1"/>
  <c r="O10958" i="1" s="1"/>
  <c r="L10958" i="1"/>
  <c r="N10958" i="1" s="1"/>
  <c r="J10958" i="1"/>
  <c r="K10958" i="1" s="1"/>
  <c r="H10958" i="1"/>
  <c r="I10958" i="1" s="1"/>
  <c r="F10958" i="1"/>
  <c r="M10957" i="1"/>
  <c r="O10957" i="1" s="1"/>
  <c r="L10957" i="1"/>
  <c r="N10957" i="1" s="1"/>
  <c r="J10957" i="1"/>
  <c r="K10957" i="1" s="1"/>
  <c r="F10957" i="1"/>
  <c r="H10957" i="1" s="1"/>
  <c r="I10957" i="1" s="1"/>
  <c r="O10956" i="1"/>
  <c r="M10956" i="1"/>
  <c r="L10956" i="1"/>
  <c r="N10956" i="1" s="1"/>
  <c r="J10956" i="1"/>
  <c r="K10956" i="1" s="1"/>
  <c r="F10956" i="1"/>
  <c r="H10956" i="1" s="1"/>
  <c r="I10956" i="1" s="1"/>
  <c r="M10955" i="1"/>
  <c r="O10955" i="1" s="1"/>
  <c r="L10955" i="1"/>
  <c r="N10955" i="1" s="1"/>
  <c r="K10955" i="1"/>
  <c r="J10955" i="1"/>
  <c r="F10955" i="1"/>
  <c r="H10955" i="1" s="1"/>
  <c r="I10955" i="1" s="1"/>
  <c r="M10954" i="1"/>
  <c r="O10954" i="1" s="1"/>
  <c r="L10954" i="1"/>
  <c r="N10954" i="1" s="1"/>
  <c r="J10954" i="1"/>
  <c r="K10954" i="1" s="1"/>
  <c r="F10954" i="1"/>
  <c r="H10954" i="1" s="1"/>
  <c r="I10954" i="1" s="1"/>
  <c r="M10953" i="1"/>
  <c r="O10953" i="1" s="1"/>
  <c r="L10953" i="1"/>
  <c r="N10953" i="1" s="1"/>
  <c r="J10953" i="1"/>
  <c r="K10953" i="1" s="1"/>
  <c r="F10953" i="1"/>
  <c r="H10953" i="1" s="1"/>
  <c r="I10953" i="1" s="1"/>
  <c r="M10952" i="1"/>
  <c r="O10952" i="1" s="1"/>
  <c r="L10952" i="1"/>
  <c r="N10952" i="1" s="1"/>
  <c r="J10952" i="1"/>
  <c r="K10952" i="1" s="1"/>
  <c r="H10952" i="1"/>
  <c r="I10952" i="1" s="1"/>
  <c r="F10952" i="1"/>
  <c r="O10951" i="1"/>
  <c r="M10951" i="1"/>
  <c r="L10951" i="1"/>
  <c r="N10951" i="1" s="1"/>
  <c r="J10951" i="1"/>
  <c r="K10951" i="1" s="1"/>
  <c r="I10951" i="1"/>
  <c r="F10951" i="1"/>
  <c r="H10951" i="1" s="1"/>
  <c r="M10950" i="1"/>
  <c r="O10950" i="1" s="1"/>
  <c r="L10950" i="1"/>
  <c r="N10950" i="1" s="1"/>
  <c r="J10950" i="1"/>
  <c r="K10950" i="1" s="1"/>
  <c r="F10950" i="1"/>
  <c r="H10950" i="1" s="1"/>
  <c r="I10950" i="1" s="1"/>
  <c r="N10949" i="1"/>
  <c r="M10949" i="1"/>
  <c r="O10949" i="1" s="1"/>
  <c r="L10949" i="1"/>
  <c r="J10949" i="1"/>
  <c r="K10949" i="1" s="1"/>
  <c r="F10949" i="1"/>
  <c r="H10949" i="1" s="1"/>
  <c r="I10949" i="1" s="1"/>
  <c r="M10948" i="1"/>
  <c r="O10948" i="1" s="1"/>
  <c r="L10948" i="1"/>
  <c r="N10948" i="1" s="1"/>
  <c r="K10948" i="1"/>
  <c r="J10948" i="1"/>
  <c r="F10948" i="1"/>
  <c r="H10948" i="1" s="1"/>
  <c r="I10948" i="1" s="1"/>
  <c r="M10947" i="1"/>
  <c r="O10947" i="1" s="1"/>
  <c r="L10947" i="1"/>
  <c r="N10947" i="1" s="1"/>
  <c r="J10947" i="1"/>
  <c r="K10947" i="1" s="1"/>
  <c r="F10947" i="1"/>
  <c r="H10947" i="1" s="1"/>
  <c r="I10947" i="1" s="1"/>
  <c r="N10946" i="1"/>
  <c r="M10946" i="1"/>
  <c r="O10946" i="1" s="1"/>
  <c r="L10946" i="1"/>
  <c r="J10946" i="1"/>
  <c r="K10946" i="1" s="1"/>
  <c r="F10946" i="1"/>
  <c r="H10946" i="1" s="1"/>
  <c r="I10946" i="1" s="1"/>
  <c r="M10945" i="1"/>
  <c r="O10945" i="1" s="1"/>
  <c r="L10945" i="1"/>
  <c r="N10945" i="1" s="1"/>
  <c r="J10945" i="1"/>
  <c r="K10945" i="1" s="1"/>
  <c r="F10945" i="1"/>
  <c r="H10945" i="1" s="1"/>
  <c r="I10945" i="1" s="1"/>
  <c r="N10944" i="1"/>
  <c r="M10944" i="1"/>
  <c r="O10944" i="1" s="1"/>
  <c r="L10944" i="1"/>
  <c r="J10944" i="1"/>
  <c r="K10944" i="1" s="1"/>
  <c r="H10944" i="1"/>
  <c r="I10944" i="1" s="1"/>
  <c r="F10944" i="1"/>
  <c r="O10943" i="1"/>
  <c r="M10943" i="1"/>
  <c r="L10943" i="1"/>
  <c r="N10943" i="1" s="1"/>
  <c r="J10943" i="1"/>
  <c r="K10943" i="1" s="1"/>
  <c r="H10943" i="1"/>
  <c r="I10943" i="1" s="1"/>
  <c r="F10943" i="1"/>
  <c r="M10942" i="1"/>
  <c r="O10942" i="1" s="1"/>
  <c r="L10942" i="1"/>
  <c r="N10942" i="1" s="1"/>
  <c r="J10942" i="1"/>
  <c r="K10942" i="1" s="1"/>
  <c r="F10942" i="1"/>
  <c r="H10942" i="1" s="1"/>
  <c r="I10942" i="1" s="1"/>
  <c r="N10941" i="1"/>
  <c r="M10941" i="1"/>
  <c r="O10941" i="1" s="1"/>
  <c r="L10941" i="1"/>
  <c r="J10941" i="1"/>
  <c r="K10941" i="1" s="1"/>
  <c r="F10941" i="1"/>
  <c r="H10941" i="1" s="1"/>
  <c r="I10941" i="1" s="1"/>
  <c r="M10940" i="1"/>
  <c r="O10940" i="1" s="1"/>
  <c r="L10940" i="1"/>
  <c r="N10940" i="1" s="1"/>
  <c r="J10940" i="1"/>
  <c r="K10940" i="1" s="1"/>
  <c r="F10940" i="1"/>
  <c r="H10940" i="1" s="1"/>
  <c r="I10940" i="1" s="1"/>
  <c r="M10939" i="1"/>
  <c r="O10939" i="1" s="1"/>
  <c r="L10939" i="1"/>
  <c r="N10939" i="1" s="1"/>
  <c r="K10939" i="1"/>
  <c r="J10939" i="1"/>
  <c r="F10939" i="1"/>
  <c r="H10939" i="1" s="1"/>
  <c r="I10939" i="1" s="1"/>
  <c r="M10938" i="1"/>
  <c r="O10938" i="1" s="1"/>
  <c r="L10938" i="1"/>
  <c r="N10938" i="1" s="1"/>
  <c r="J10938" i="1"/>
  <c r="K10938" i="1" s="1"/>
  <c r="F10938" i="1"/>
  <c r="H10938" i="1" s="1"/>
  <c r="I10938" i="1" s="1"/>
  <c r="O10937" i="1"/>
  <c r="M10937" i="1"/>
  <c r="L10937" i="1"/>
  <c r="N10937" i="1" s="1"/>
  <c r="J10937" i="1"/>
  <c r="K10937" i="1" s="1"/>
  <c r="F10937" i="1"/>
  <c r="H10937" i="1" s="1"/>
  <c r="I10937" i="1" s="1"/>
  <c r="N10936" i="1"/>
  <c r="M10936" i="1"/>
  <c r="O10936" i="1" s="1"/>
  <c r="L10936" i="1"/>
  <c r="J10936" i="1"/>
  <c r="K10936" i="1" s="1"/>
  <c r="H10936" i="1"/>
  <c r="I10936" i="1" s="1"/>
  <c r="F10936" i="1"/>
  <c r="O10935" i="1"/>
  <c r="M10935" i="1"/>
  <c r="L10935" i="1"/>
  <c r="N10935" i="1" s="1"/>
  <c r="K10935" i="1"/>
  <c r="J10935" i="1"/>
  <c r="H10935" i="1"/>
  <c r="I10935" i="1" s="1"/>
  <c r="F10935" i="1"/>
  <c r="M10934" i="1"/>
  <c r="O10934" i="1" s="1"/>
  <c r="L10934" i="1"/>
  <c r="N10934" i="1" s="1"/>
  <c r="J10934" i="1"/>
  <c r="K10934" i="1" s="1"/>
  <c r="I10934" i="1"/>
  <c r="H10934" i="1"/>
  <c r="F10934" i="1"/>
  <c r="M10933" i="1"/>
  <c r="O10933" i="1" s="1"/>
  <c r="L10933" i="1"/>
  <c r="N10933" i="1" s="1"/>
  <c r="K10933" i="1"/>
  <c r="J10933" i="1"/>
  <c r="F10933" i="1"/>
  <c r="H10933" i="1" s="1"/>
  <c r="I10933" i="1" s="1"/>
  <c r="O10932" i="1"/>
  <c r="M10932" i="1"/>
  <c r="L10932" i="1"/>
  <c r="N10932" i="1" s="1"/>
  <c r="J10932" i="1"/>
  <c r="K10932" i="1" s="1"/>
  <c r="F10932" i="1"/>
  <c r="H10932" i="1" s="1"/>
  <c r="I10932" i="1" s="1"/>
  <c r="M10931" i="1"/>
  <c r="O10931" i="1" s="1"/>
  <c r="L10931" i="1"/>
  <c r="N10931" i="1" s="1"/>
  <c r="K10931" i="1"/>
  <c r="J10931" i="1"/>
  <c r="F10931" i="1"/>
  <c r="H10931" i="1" s="1"/>
  <c r="I10931" i="1" s="1"/>
  <c r="M10930" i="1"/>
  <c r="O10930" i="1" s="1"/>
  <c r="L10930" i="1"/>
  <c r="N10930" i="1" s="1"/>
  <c r="J10930" i="1"/>
  <c r="K10930" i="1" s="1"/>
  <c r="F10930" i="1"/>
  <c r="H10930" i="1" s="1"/>
  <c r="I10930" i="1" s="1"/>
  <c r="N10929" i="1"/>
  <c r="M10929" i="1"/>
  <c r="O10929" i="1" s="1"/>
  <c r="L10929" i="1"/>
  <c r="J10929" i="1"/>
  <c r="K10929" i="1" s="1"/>
  <c r="F10929" i="1"/>
  <c r="H10929" i="1" s="1"/>
  <c r="I10929" i="1" s="1"/>
  <c r="O10928" i="1"/>
  <c r="M10928" i="1"/>
  <c r="L10928" i="1"/>
  <c r="N10928" i="1" s="1"/>
  <c r="J10928" i="1"/>
  <c r="K10928" i="1" s="1"/>
  <c r="F10928" i="1"/>
  <c r="H10928" i="1" s="1"/>
  <c r="I10928" i="1" s="1"/>
  <c r="M10927" i="1"/>
  <c r="O10927" i="1" s="1"/>
  <c r="L10927" i="1"/>
  <c r="N10927" i="1" s="1"/>
  <c r="J10927" i="1"/>
  <c r="K10927" i="1" s="1"/>
  <c r="F10927" i="1"/>
  <c r="H10927" i="1" s="1"/>
  <c r="I10927" i="1" s="1"/>
  <c r="M10926" i="1"/>
  <c r="O10926" i="1" s="1"/>
  <c r="L10926" i="1"/>
  <c r="N10926" i="1" s="1"/>
  <c r="J10926" i="1"/>
  <c r="K10926" i="1" s="1"/>
  <c r="F10926" i="1"/>
  <c r="H10926" i="1" s="1"/>
  <c r="I10926" i="1" s="1"/>
  <c r="N10925" i="1"/>
  <c r="M10925" i="1"/>
  <c r="O10925" i="1" s="1"/>
  <c r="L10925" i="1"/>
  <c r="J10925" i="1"/>
  <c r="K10925" i="1" s="1"/>
  <c r="F10925" i="1"/>
  <c r="H10925" i="1" s="1"/>
  <c r="I10925" i="1" s="1"/>
  <c r="M10924" i="1"/>
  <c r="O10924" i="1" s="1"/>
  <c r="L10924" i="1"/>
  <c r="N10924" i="1" s="1"/>
  <c r="J10924" i="1"/>
  <c r="K10924" i="1" s="1"/>
  <c r="F10924" i="1"/>
  <c r="H10924" i="1" s="1"/>
  <c r="I10924" i="1" s="1"/>
  <c r="M10923" i="1"/>
  <c r="O10923" i="1" s="1"/>
  <c r="L10923" i="1"/>
  <c r="N10923" i="1" s="1"/>
  <c r="J10923" i="1"/>
  <c r="K10923" i="1" s="1"/>
  <c r="F10923" i="1"/>
  <c r="H10923" i="1" s="1"/>
  <c r="I10923" i="1" s="1"/>
  <c r="M10922" i="1"/>
  <c r="O10922" i="1" s="1"/>
  <c r="L10922" i="1"/>
  <c r="N10922" i="1" s="1"/>
  <c r="J10922" i="1"/>
  <c r="K10922" i="1" s="1"/>
  <c r="F10922" i="1"/>
  <c r="H10922" i="1" s="1"/>
  <c r="I10922" i="1" s="1"/>
  <c r="N10921" i="1"/>
  <c r="M10921" i="1"/>
  <c r="O10921" i="1" s="1"/>
  <c r="L10921" i="1"/>
  <c r="J10921" i="1"/>
  <c r="K10921" i="1" s="1"/>
  <c r="F10921" i="1"/>
  <c r="H10921" i="1" s="1"/>
  <c r="I10921" i="1" s="1"/>
  <c r="N10920" i="1"/>
  <c r="M10920" i="1"/>
  <c r="O10920" i="1" s="1"/>
  <c r="L10920" i="1"/>
  <c r="J10920" i="1"/>
  <c r="K10920" i="1" s="1"/>
  <c r="H10920" i="1"/>
  <c r="I10920" i="1" s="1"/>
  <c r="F10920" i="1"/>
  <c r="O10919" i="1"/>
  <c r="M10919" i="1"/>
  <c r="L10919" i="1"/>
  <c r="N10919" i="1" s="1"/>
  <c r="K10919" i="1"/>
  <c r="J10919" i="1"/>
  <c r="I10919" i="1"/>
  <c r="H10919" i="1"/>
  <c r="F10919" i="1"/>
  <c r="M10918" i="1"/>
  <c r="O10918" i="1" s="1"/>
  <c r="L10918" i="1"/>
  <c r="N10918" i="1" s="1"/>
  <c r="J10918" i="1"/>
  <c r="K10918" i="1" s="1"/>
  <c r="F10918" i="1"/>
  <c r="H10918" i="1" s="1"/>
  <c r="I10918" i="1" s="1"/>
  <c r="N10917" i="1"/>
  <c r="M10917" i="1"/>
  <c r="O10917" i="1" s="1"/>
  <c r="L10917" i="1"/>
  <c r="J10917" i="1"/>
  <c r="K10917" i="1" s="1"/>
  <c r="F10917" i="1"/>
  <c r="H10917" i="1" s="1"/>
  <c r="I10917" i="1" s="1"/>
  <c r="O10916" i="1"/>
  <c r="M10916" i="1"/>
  <c r="L10916" i="1"/>
  <c r="N10916" i="1" s="1"/>
  <c r="K10916" i="1"/>
  <c r="J10916" i="1"/>
  <c r="F10916" i="1"/>
  <c r="H10916" i="1" s="1"/>
  <c r="I10916" i="1" s="1"/>
  <c r="M10915" i="1"/>
  <c r="O10915" i="1" s="1"/>
  <c r="L10915" i="1"/>
  <c r="N10915" i="1" s="1"/>
  <c r="K10915" i="1"/>
  <c r="J10915" i="1"/>
  <c r="F10915" i="1"/>
  <c r="H10915" i="1" s="1"/>
  <c r="I10915" i="1" s="1"/>
  <c r="N10914" i="1"/>
  <c r="M10914" i="1"/>
  <c r="O10914" i="1" s="1"/>
  <c r="L10914" i="1"/>
  <c r="J10914" i="1"/>
  <c r="K10914" i="1" s="1"/>
  <c r="F10914" i="1"/>
  <c r="H10914" i="1" s="1"/>
  <c r="I10914" i="1" s="1"/>
  <c r="N10913" i="1"/>
  <c r="M10913" i="1"/>
  <c r="O10913" i="1" s="1"/>
  <c r="L10913" i="1"/>
  <c r="J10913" i="1"/>
  <c r="K10913" i="1" s="1"/>
  <c r="F10913" i="1"/>
  <c r="H10913" i="1" s="1"/>
  <c r="I10913" i="1" s="1"/>
  <c r="O10912" i="1"/>
  <c r="N10912" i="1"/>
  <c r="M10912" i="1"/>
  <c r="L10912" i="1"/>
  <c r="J10912" i="1"/>
  <c r="K10912" i="1" s="1"/>
  <c r="H10912" i="1"/>
  <c r="I10912" i="1" s="1"/>
  <c r="F10912" i="1"/>
  <c r="M10911" i="1"/>
  <c r="O10911" i="1" s="1"/>
  <c r="L10911" i="1"/>
  <c r="N10911" i="1" s="1"/>
  <c r="J10911" i="1"/>
  <c r="K10911" i="1" s="1"/>
  <c r="I10911" i="1"/>
  <c r="H10911" i="1"/>
  <c r="F10911" i="1"/>
  <c r="M10910" i="1"/>
  <c r="O10910" i="1" s="1"/>
  <c r="L10910" i="1"/>
  <c r="N10910" i="1" s="1"/>
  <c r="J10910" i="1"/>
  <c r="K10910" i="1" s="1"/>
  <c r="H10910" i="1"/>
  <c r="I10910" i="1" s="1"/>
  <c r="F10910" i="1"/>
  <c r="M10909" i="1"/>
  <c r="O10909" i="1" s="1"/>
  <c r="L10909" i="1"/>
  <c r="N10909" i="1" s="1"/>
  <c r="J10909" i="1"/>
  <c r="K10909" i="1" s="1"/>
  <c r="F10909" i="1"/>
  <c r="H10909" i="1" s="1"/>
  <c r="I10909" i="1" s="1"/>
  <c r="O10908" i="1"/>
  <c r="M10908" i="1"/>
  <c r="L10908" i="1"/>
  <c r="N10908" i="1" s="1"/>
  <c r="J10908" i="1"/>
  <c r="K10908" i="1" s="1"/>
  <c r="F10908" i="1"/>
  <c r="H10908" i="1" s="1"/>
  <c r="I10908" i="1" s="1"/>
  <c r="M10907" i="1"/>
  <c r="O10907" i="1" s="1"/>
  <c r="L10907" i="1"/>
  <c r="N10907" i="1" s="1"/>
  <c r="K10907" i="1"/>
  <c r="J10907" i="1"/>
  <c r="F10907" i="1"/>
  <c r="H10907" i="1" s="1"/>
  <c r="I10907" i="1" s="1"/>
  <c r="M10906" i="1"/>
  <c r="O10906" i="1" s="1"/>
  <c r="L10906" i="1"/>
  <c r="N10906" i="1" s="1"/>
  <c r="J10906" i="1"/>
  <c r="K10906" i="1" s="1"/>
  <c r="F10906" i="1"/>
  <c r="H10906" i="1" s="1"/>
  <c r="I10906" i="1" s="1"/>
  <c r="O10905" i="1"/>
  <c r="M10905" i="1"/>
  <c r="L10905" i="1"/>
  <c r="N10905" i="1" s="1"/>
  <c r="J10905" i="1"/>
  <c r="K10905" i="1" s="1"/>
  <c r="F10905" i="1"/>
  <c r="H10905" i="1" s="1"/>
  <c r="I10905" i="1" s="1"/>
  <c r="N10904" i="1"/>
  <c r="M10904" i="1"/>
  <c r="O10904" i="1" s="1"/>
  <c r="L10904" i="1"/>
  <c r="J10904" i="1"/>
  <c r="K10904" i="1" s="1"/>
  <c r="F10904" i="1"/>
  <c r="H10904" i="1" s="1"/>
  <c r="I10904" i="1" s="1"/>
  <c r="O10903" i="1"/>
  <c r="M10903" i="1"/>
  <c r="L10903" i="1"/>
  <c r="N10903" i="1" s="1"/>
  <c r="K10903" i="1"/>
  <c r="J10903" i="1"/>
  <c r="F10903" i="1"/>
  <c r="H10903" i="1" s="1"/>
  <c r="I10903" i="1" s="1"/>
  <c r="M10902" i="1"/>
  <c r="O10902" i="1" s="1"/>
  <c r="L10902" i="1"/>
  <c r="N10902" i="1" s="1"/>
  <c r="J10902" i="1"/>
  <c r="K10902" i="1" s="1"/>
  <c r="F10902" i="1"/>
  <c r="H10902" i="1" s="1"/>
  <c r="I10902" i="1" s="1"/>
  <c r="M10901" i="1"/>
  <c r="O10901" i="1" s="1"/>
  <c r="L10901" i="1"/>
  <c r="N10901" i="1" s="1"/>
  <c r="J10901" i="1"/>
  <c r="K10901" i="1" s="1"/>
  <c r="F10901" i="1"/>
  <c r="H10901" i="1" s="1"/>
  <c r="I10901" i="1" s="1"/>
  <c r="M10900" i="1"/>
  <c r="O10900" i="1" s="1"/>
  <c r="L10900" i="1"/>
  <c r="N10900" i="1" s="1"/>
  <c r="J10900" i="1"/>
  <c r="K10900" i="1" s="1"/>
  <c r="F10900" i="1"/>
  <c r="H10900" i="1" s="1"/>
  <c r="I10900" i="1" s="1"/>
  <c r="M10899" i="1"/>
  <c r="O10899" i="1" s="1"/>
  <c r="L10899" i="1"/>
  <c r="N10899" i="1" s="1"/>
  <c r="J10899" i="1"/>
  <c r="K10899" i="1" s="1"/>
  <c r="F10899" i="1"/>
  <c r="H10899" i="1" s="1"/>
  <c r="I10899" i="1" s="1"/>
  <c r="N10898" i="1"/>
  <c r="M10898" i="1"/>
  <c r="O10898" i="1" s="1"/>
  <c r="L10898" i="1"/>
  <c r="J10898" i="1"/>
  <c r="K10898" i="1" s="1"/>
  <c r="H10898" i="1"/>
  <c r="I10898" i="1" s="1"/>
  <c r="F10898" i="1"/>
  <c r="M10897" i="1"/>
  <c r="O10897" i="1" s="1"/>
  <c r="L10897" i="1"/>
  <c r="N10897" i="1" s="1"/>
  <c r="J10897" i="1"/>
  <c r="K10897" i="1" s="1"/>
  <c r="F10897" i="1"/>
  <c r="H10897" i="1" s="1"/>
  <c r="I10897" i="1" s="1"/>
  <c r="O10896" i="1"/>
  <c r="M10896" i="1"/>
  <c r="L10896" i="1"/>
  <c r="N10896" i="1" s="1"/>
  <c r="J10896" i="1"/>
  <c r="K10896" i="1" s="1"/>
  <c r="H10896" i="1"/>
  <c r="I10896" i="1" s="1"/>
  <c r="F10896" i="1"/>
  <c r="O10895" i="1"/>
  <c r="M10895" i="1"/>
  <c r="L10895" i="1"/>
  <c r="N10895" i="1" s="1"/>
  <c r="J10895" i="1"/>
  <c r="K10895" i="1" s="1"/>
  <c r="H10895" i="1"/>
  <c r="I10895" i="1" s="1"/>
  <c r="F10895" i="1"/>
  <c r="M10894" i="1"/>
  <c r="O10894" i="1" s="1"/>
  <c r="L10894" i="1"/>
  <c r="N10894" i="1" s="1"/>
  <c r="J10894" i="1"/>
  <c r="K10894" i="1" s="1"/>
  <c r="F10894" i="1"/>
  <c r="H10894" i="1" s="1"/>
  <c r="I10894" i="1" s="1"/>
  <c r="N10893" i="1"/>
  <c r="M10893" i="1"/>
  <c r="O10893" i="1" s="1"/>
  <c r="L10893" i="1"/>
  <c r="K10893" i="1"/>
  <c r="J10893" i="1"/>
  <c r="F10893" i="1"/>
  <c r="H10893" i="1" s="1"/>
  <c r="I10893" i="1" s="1"/>
  <c r="M10892" i="1"/>
  <c r="O10892" i="1" s="1"/>
  <c r="L10892" i="1"/>
  <c r="N10892" i="1" s="1"/>
  <c r="J10892" i="1"/>
  <c r="K10892" i="1" s="1"/>
  <c r="F10892" i="1"/>
  <c r="H10892" i="1" s="1"/>
  <c r="I10892" i="1" s="1"/>
  <c r="M10891" i="1"/>
  <c r="O10891" i="1" s="1"/>
  <c r="L10891" i="1"/>
  <c r="N10891" i="1" s="1"/>
  <c r="J10891" i="1"/>
  <c r="K10891" i="1" s="1"/>
  <c r="F10891" i="1"/>
  <c r="H10891" i="1" s="1"/>
  <c r="I10891" i="1" s="1"/>
  <c r="M10890" i="1"/>
  <c r="O10890" i="1" s="1"/>
  <c r="L10890" i="1"/>
  <c r="N10890" i="1" s="1"/>
  <c r="J10890" i="1"/>
  <c r="K10890" i="1" s="1"/>
  <c r="F10890" i="1"/>
  <c r="H10890" i="1" s="1"/>
  <c r="I10890" i="1" s="1"/>
  <c r="O10889" i="1"/>
  <c r="N10889" i="1"/>
  <c r="M10889" i="1"/>
  <c r="L10889" i="1"/>
  <c r="J10889" i="1"/>
  <c r="K10889" i="1" s="1"/>
  <c r="F10889" i="1"/>
  <c r="H10889" i="1" s="1"/>
  <c r="I10889" i="1" s="1"/>
  <c r="M10888" i="1"/>
  <c r="O10888" i="1" s="1"/>
  <c r="L10888" i="1"/>
  <c r="N10888" i="1" s="1"/>
  <c r="J10888" i="1"/>
  <c r="K10888" i="1" s="1"/>
  <c r="H10888" i="1"/>
  <c r="I10888" i="1" s="1"/>
  <c r="F10888" i="1"/>
  <c r="O10887" i="1"/>
  <c r="M10887" i="1"/>
  <c r="L10887" i="1"/>
  <c r="N10887" i="1" s="1"/>
  <c r="J10887" i="1"/>
  <c r="K10887" i="1" s="1"/>
  <c r="H10887" i="1"/>
  <c r="I10887" i="1" s="1"/>
  <c r="F10887" i="1"/>
  <c r="M10886" i="1"/>
  <c r="O10886" i="1" s="1"/>
  <c r="L10886" i="1"/>
  <c r="N10886" i="1" s="1"/>
  <c r="J10886" i="1"/>
  <c r="K10886" i="1" s="1"/>
  <c r="H10886" i="1"/>
  <c r="I10886" i="1" s="1"/>
  <c r="F10886" i="1"/>
  <c r="N10885" i="1"/>
  <c r="M10885" i="1"/>
  <c r="O10885" i="1" s="1"/>
  <c r="L10885" i="1"/>
  <c r="J10885" i="1"/>
  <c r="K10885" i="1" s="1"/>
  <c r="F10885" i="1"/>
  <c r="H10885" i="1" s="1"/>
  <c r="I10885" i="1" s="1"/>
  <c r="O10884" i="1"/>
  <c r="M10884" i="1"/>
  <c r="L10884" i="1"/>
  <c r="N10884" i="1" s="1"/>
  <c r="K10884" i="1"/>
  <c r="J10884" i="1"/>
  <c r="F10884" i="1"/>
  <c r="H10884" i="1" s="1"/>
  <c r="I10884" i="1" s="1"/>
  <c r="M10883" i="1"/>
  <c r="O10883" i="1" s="1"/>
  <c r="L10883" i="1"/>
  <c r="N10883" i="1" s="1"/>
  <c r="K10883" i="1"/>
  <c r="J10883" i="1"/>
  <c r="F10883" i="1"/>
  <c r="H10883" i="1" s="1"/>
  <c r="I10883" i="1" s="1"/>
  <c r="N10882" i="1"/>
  <c r="M10882" i="1"/>
  <c r="O10882" i="1" s="1"/>
  <c r="L10882" i="1"/>
  <c r="J10882" i="1"/>
  <c r="K10882" i="1" s="1"/>
  <c r="F10882" i="1"/>
  <c r="H10882" i="1" s="1"/>
  <c r="I10882" i="1" s="1"/>
  <c r="N10881" i="1"/>
  <c r="M10881" i="1"/>
  <c r="O10881" i="1" s="1"/>
  <c r="L10881" i="1"/>
  <c r="J10881" i="1"/>
  <c r="K10881" i="1" s="1"/>
  <c r="F10881" i="1"/>
  <c r="H10881" i="1" s="1"/>
  <c r="I10881" i="1" s="1"/>
  <c r="O10880" i="1"/>
  <c r="N10880" i="1"/>
  <c r="M10880" i="1"/>
  <c r="L10880" i="1"/>
  <c r="J10880" i="1"/>
  <c r="K10880" i="1" s="1"/>
  <c r="F10880" i="1"/>
  <c r="H10880" i="1" s="1"/>
  <c r="I10880" i="1" s="1"/>
  <c r="M10879" i="1"/>
  <c r="O10879" i="1" s="1"/>
  <c r="L10879" i="1"/>
  <c r="N10879" i="1" s="1"/>
  <c r="J10879" i="1"/>
  <c r="K10879" i="1" s="1"/>
  <c r="F10879" i="1"/>
  <c r="H10879" i="1" s="1"/>
  <c r="I10879" i="1" s="1"/>
  <c r="M10878" i="1"/>
  <c r="O10878" i="1" s="1"/>
  <c r="L10878" i="1"/>
  <c r="N10878" i="1" s="1"/>
  <c r="J10878" i="1"/>
  <c r="K10878" i="1" s="1"/>
  <c r="H10878" i="1"/>
  <c r="I10878" i="1" s="1"/>
  <c r="F10878" i="1"/>
  <c r="M10877" i="1"/>
  <c r="O10877" i="1" s="1"/>
  <c r="L10877" i="1"/>
  <c r="N10877" i="1" s="1"/>
  <c r="J10877" i="1"/>
  <c r="K10877" i="1" s="1"/>
  <c r="F10877" i="1"/>
  <c r="H10877" i="1" s="1"/>
  <c r="I10877" i="1" s="1"/>
  <c r="O10876" i="1"/>
  <c r="M10876" i="1"/>
  <c r="L10876" i="1"/>
  <c r="N10876" i="1" s="1"/>
  <c r="J10876" i="1"/>
  <c r="K10876" i="1" s="1"/>
  <c r="F10876" i="1"/>
  <c r="H10876" i="1" s="1"/>
  <c r="I10876" i="1" s="1"/>
  <c r="M10875" i="1"/>
  <c r="O10875" i="1" s="1"/>
  <c r="L10875" i="1"/>
  <c r="N10875" i="1" s="1"/>
  <c r="K10875" i="1"/>
  <c r="J10875" i="1"/>
  <c r="F10875" i="1"/>
  <c r="H10875" i="1" s="1"/>
  <c r="I10875" i="1" s="1"/>
  <c r="M10874" i="1"/>
  <c r="O10874" i="1" s="1"/>
  <c r="L10874" i="1"/>
  <c r="N10874" i="1" s="1"/>
  <c r="J10874" i="1"/>
  <c r="K10874" i="1" s="1"/>
  <c r="F10874" i="1"/>
  <c r="H10874" i="1" s="1"/>
  <c r="I10874" i="1" s="1"/>
  <c r="O10873" i="1"/>
  <c r="M10873" i="1"/>
  <c r="L10873" i="1"/>
  <c r="N10873" i="1" s="1"/>
  <c r="J10873" i="1"/>
  <c r="K10873" i="1" s="1"/>
  <c r="F10873" i="1"/>
  <c r="H10873" i="1" s="1"/>
  <c r="I10873" i="1" s="1"/>
  <c r="N10872" i="1"/>
  <c r="M10872" i="1"/>
  <c r="O10872" i="1" s="1"/>
  <c r="L10872" i="1"/>
  <c r="J10872" i="1"/>
  <c r="K10872" i="1" s="1"/>
  <c r="F10872" i="1"/>
  <c r="H10872" i="1" s="1"/>
  <c r="I10872" i="1" s="1"/>
  <c r="O10871" i="1"/>
  <c r="M10871" i="1"/>
  <c r="L10871" i="1"/>
  <c r="N10871" i="1" s="1"/>
  <c r="K10871" i="1"/>
  <c r="J10871" i="1"/>
  <c r="F10871" i="1"/>
  <c r="H10871" i="1" s="1"/>
  <c r="I10871" i="1" s="1"/>
  <c r="M10870" i="1"/>
  <c r="O10870" i="1" s="1"/>
  <c r="L10870" i="1"/>
  <c r="N10870" i="1" s="1"/>
  <c r="J10870" i="1"/>
  <c r="K10870" i="1" s="1"/>
  <c r="F10870" i="1"/>
  <c r="H10870" i="1" s="1"/>
  <c r="I10870" i="1" s="1"/>
  <c r="M10869" i="1"/>
  <c r="O10869" i="1" s="1"/>
  <c r="L10869" i="1"/>
  <c r="N10869" i="1" s="1"/>
  <c r="J10869" i="1"/>
  <c r="K10869" i="1" s="1"/>
  <c r="F10869" i="1"/>
  <c r="H10869" i="1" s="1"/>
  <c r="I10869" i="1" s="1"/>
  <c r="M10868" i="1"/>
  <c r="O10868" i="1" s="1"/>
  <c r="L10868" i="1"/>
  <c r="N10868" i="1" s="1"/>
  <c r="J10868" i="1"/>
  <c r="K10868" i="1" s="1"/>
  <c r="F10868" i="1"/>
  <c r="H10868" i="1" s="1"/>
  <c r="I10868" i="1" s="1"/>
  <c r="M10867" i="1"/>
  <c r="O10867" i="1" s="1"/>
  <c r="L10867" i="1"/>
  <c r="N10867" i="1" s="1"/>
  <c r="J10867" i="1"/>
  <c r="K10867" i="1" s="1"/>
  <c r="F10867" i="1"/>
  <c r="H10867" i="1" s="1"/>
  <c r="I10867" i="1" s="1"/>
  <c r="N10866" i="1"/>
  <c r="M10866" i="1"/>
  <c r="O10866" i="1" s="1"/>
  <c r="L10866" i="1"/>
  <c r="J10866" i="1"/>
  <c r="K10866" i="1" s="1"/>
  <c r="H10866" i="1"/>
  <c r="I10866" i="1" s="1"/>
  <c r="F10866" i="1"/>
  <c r="M10865" i="1"/>
  <c r="O10865" i="1" s="1"/>
  <c r="L10865" i="1"/>
  <c r="N10865" i="1" s="1"/>
  <c r="J10865" i="1"/>
  <c r="K10865" i="1" s="1"/>
  <c r="F10865" i="1"/>
  <c r="H10865" i="1" s="1"/>
  <c r="I10865" i="1" s="1"/>
  <c r="O10864" i="1"/>
  <c r="M10864" i="1"/>
  <c r="L10864" i="1"/>
  <c r="N10864" i="1" s="1"/>
  <c r="J10864" i="1"/>
  <c r="K10864" i="1" s="1"/>
  <c r="H10864" i="1"/>
  <c r="I10864" i="1" s="1"/>
  <c r="F10864" i="1"/>
  <c r="O10863" i="1"/>
  <c r="M10863" i="1"/>
  <c r="L10863" i="1"/>
  <c r="N10863" i="1" s="1"/>
  <c r="J10863" i="1"/>
  <c r="K10863" i="1" s="1"/>
  <c r="H10863" i="1"/>
  <c r="I10863" i="1" s="1"/>
  <c r="F10863" i="1"/>
  <c r="M10862" i="1"/>
  <c r="O10862" i="1" s="1"/>
  <c r="L10862" i="1"/>
  <c r="N10862" i="1" s="1"/>
  <c r="J10862" i="1"/>
  <c r="K10862" i="1" s="1"/>
  <c r="F10862" i="1"/>
  <c r="H10862" i="1" s="1"/>
  <c r="I10862" i="1" s="1"/>
  <c r="N10861" i="1"/>
  <c r="M10861" i="1"/>
  <c r="O10861" i="1" s="1"/>
  <c r="L10861" i="1"/>
  <c r="K10861" i="1"/>
  <c r="J10861" i="1"/>
  <c r="F10861" i="1"/>
  <c r="H10861" i="1" s="1"/>
  <c r="I10861" i="1" s="1"/>
  <c r="M10860" i="1"/>
  <c r="O10860" i="1" s="1"/>
  <c r="L10860" i="1"/>
  <c r="N10860" i="1" s="1"/>
  <c r="J10860" i="1"/>
  <c r="K10860" i="1" s="1"/>
  <c r="F10860" i="1"/>
  <c r="H10860" i="1" s="1"/>
  <c r="I10860" i="1" s="1"/>
  <c r="M10859" i="1"/>
  <c r="O10859" i="1" s="1"/>
  <c r="L10859" i="1"/>
  <c r="N10859" i="1" s="1"/>
  <c r="J10859" i="1"/>
  <c r="K10859" i="1" s="1"/>
  <c r="F10859" i="1"/>
  <c r="H10859" i="1" s="1"/>
  <c r="I10859" i="1" s="1"/>
  <c r="M10858" i="1"/>
  <c r="O10858" i="1" s="1"/>
  <c r="L10858" i="1"/>
  <c r="N10858" i="1" s="1"/>
  <c r="J10858" i="1"/>
  <c r="K10858" i="1" s="1"/>
  <c r="F10858" i="1"/>
  <c r="H10858" i="1" s="1"/>
  <c r="I10858" i="1" s="1"/>
  <c r="O10857" i="1"/>
  <c r="N10857" i="1"/>
  <c r="M10857" i="1"/>
  <c r="L10857" i="1"/>
  <c r="J10857" i="1"/>
  <c r="K10857" i="1" s="1"/>
  <c r="F10857" i="1"/>
  <c r="H10857" i="1" s="1"/>
  <c r="I10857" i="1" s="1"/>
  <c r="M10856" i="1"/>
  <c r="O10856" i="1" s="1"/>
  <c r="L10856" i="1"/>
  <c r="N10856" i="1" s="1"/>
  <c r="J10856" i="1"/>
  <c r="K10856" i="1" s="1"/>
  <c r="H10856" i="1"/>
  <c r="I10856" i="1" s="1"/>
  <c r="F10856" i="1"/>
  <c r="O10855" i="1"/>
  <c r="M10855" i="1"/>
  <c r="L10855" i="1"/>
  <c r="N10855" i="1" s="1"/>
  <c r="J10855" i="1"/>
  <c r="K10855" i="1" s="1"/>
  <c r="H10855" i="1"/>
  <c r="I10855" i="1" s="1"/>
  <c r="F10855" i="1"/>
  <c r="M10854" i="1"/>
  <c r="O10854" i="1" s="1"/>
  <c r="L10854" i="1"/>
  <c r="N10854" i="1" s="1"/>
  <c r="J10854" i="1"/>
  <c r="K10854" i="1" s="1"/>
  <c r="H10854" i="1"/>
  <c r="I10854" i="1" s="1"/>
  <c r="F10854" i="1"/>
  <c r="N10853" i="1"/>
  <c r="M10853" i="1"/>
  <c r="O10853" i="1" s="1"/>
  <c r="L10853" i="1"/>
  <c r="J10853" i="1"/>
  <c r="K10853" i="1" s="1"/>
  <c r="F10853" i="1"/>
  <c r="H10853" i="1" s="1"/>
  <c r="I10853" i="1" s="1"/>
  <c r="O10852" i="1"/>
  <c r="M10852" i="1"/>
  <c r="L10852" i="1"/>
  <c r="N10852" i="1" s="1"/>
  <c r="K10852" i="1"/>
  <c r="J10852" i="1"/>
  <c r="F10852" i="1"/>
  <c r="H10852" i="1" s="1"/>
  <c r="I10852" i="1" s="1"/>
  <c r="M10851" i="1"/>
  <c r="O10851" i="1" s="1"/>
  <c r="L10851" i="1"/>
  <c r="N10851" i="1" s="1"/>
  <c r="K10851" i="1"/>
  <c r="J10851" i="1"/>
  <c r="F10851" i="1"/>
  <c r="H10851" i="1" s="1"/>
  <c r="I10851" i="1" s="1"/>
  <c r="N10850" i="1"/>
  <c r="M10850" i="1"/>
  <c r="O10850" i="1" s="1"/>
  <c r="L10850" i="1"/>
  <c r="J10850" i="1"/>
  <c r="K10850" i="1" s="1"/>
  <c r="F10850" i="1"/>
  <c r="H10850" i="1" s="1"/>
  <c r="I10850" i="1" s="1"/>
  <c r="N10849" i="1"/>
  <c r="M10849" i="1"/>
  <c r="O10849" i="1" s="1"/>
  <c r="L10849" i="1"/>
  <c r="J10849" i="1"/>
  <c r="K10849" i="1" s="1"/>
  <c r="F10849" i="1"/>
  <c r="H10849" i="1" s="1"/>
  <c r="I10849" i="1" s="1"/>
  <c r="O10848" i="1"/>
  <c r="M10848" i="1"/>
  <c r="L10848" i="1"/>
  <c r="N10848" i="1" s="1"/>
  <c r="J10848" i="1"/>
  <c r="K10848" i="1" s="1"/>
  <c r="F10848" i="1"/>
  <c r="H10848" i="1" s="1"/>
  <c r="I10848" i="1" s="1"/>
  <c r="M10847" i="1"/>
  <c r="O10847" i="1" s="1"/>
  <c r="L10847" i="1"/>
  <c r="N10847" i="1" s="1"/>
  <c r="K10847" i="1"/>
  <c r="J10847" i="1"/>
  <c r="F10847" i="1"/>
  <c r="H10847" i="1" s="1"/>
  <c r="I10847" i="1" s="1"/>
  <c r="M10846" i="1"/>
  <c r="O10846" i="1" s="1"/>
  <c r="L10846" i="1"/>
  <c r="N10846" i="1" s="1"/>
  <c r="J10846" i="1"/>
  <c r="K10846" i="1" s="1"/>
  <c r="I10846" i="1"/>
  <c r="H10846" i="1"/>
  <c r="F10846" i="1"/>
  <c r="M10845" i="1"/>
  <c r="O10845" i="1" s="1"/>
  <c r="L10845" i="1"/>
  <c r="N10845" i="1" s="1"/>
  <c r="K10845" i="1"/>
  <c r="J10845" i="1"/>
  <c r="F10845" i="1"/>
  <c r="H10845" i="1" s="1"/>
  <c r="I10845" i="1" s="1"/>
  <c r="O10844" i="1"/>
  <c r="M10844" i="1"/>
  <c r="L10844" i="1"/>
  <c r="N10844" i="1" s="1"/>
  <c r="J10844" i="1"/>
  <c r="K10844" i="1" s="1"/>
  <c r="F10844" i="1"/>
  <c r="H10844" i="1" s="1"/>
  <c r="I10844" i="1" s="1"/>
  <c r="M10843" i="1"/>
  <c r="O10843" i="1" s="1"/>
  <c r="L10843" i="1"/>
  <c r="N10843" i="1" s="1"/>
  <c r="K10843" i="1"/>
  <c r="J10843" i="1"/>
  <c r="F10843" i="1"/>
  <c r="H10843" i="1" s="1"/>
  <c r="I10843" i="1" s="1"/>
  <c r="M10842" i="1"/>
  <c r="O10842" i="1" s="1"/>
  <c r="L10842" i="1"/>
  <c r="N10842" i="1" s="1"/>
  <c r="J10842" i="1"/>
  <c r="K10842" i="1" s="1"/>
  <c r="H10842" i="1"/>
  <c r="I10842" i="1" s="1"/>
  <c r="F10842" i="1"/>
  <c r="M10841" i="1"/>
  <c r="O10841" i="1" s="1"/>
  <c r="L10841" i="1"/>
  <c r="N10841" i="1" s="1"/>
  <c r="J10841" i="1"/>
  <c r="K10841" i="1" s="1"/>
  <c r="F10841" i="1"/>
  <c r="H10841" i="1" s="1"/>
  <c r="I10841" i="1" s="1"/>
  <c r="O10840" i="1"/>
  <c r="M10840" i="1"/>
  <c r="L10840" i="1"/>
  <c r="N10840" i="1" s="1"/>
  <c r="J10840" i="1"/>
  <c r="K10840" i="1" s="1"/>
  <c r="H10840" i="1"/>
  <c r="I10840" i="1" s="1"/>
  <c r="F10840" i="1"/>
  <c r="O10839" i="1"/>
  <c r="M10839" i="1"/>
  <c r="L10839" i="1"/>
  <c r="N10839" i="1" s="1"/>
  <c r="J10839" i="1"/>
  <c r="K10839" i="1" s="1"/>
  <c r="H10839" i="1"/>
  <c r="I10839" i="1" s="1"/>
  <c r="F10839" i="1"/>
  <c r="M10838" i="1"/>
  <c r="O10838" i="1" s="1"/>
  <c r="L10838" i="1"/>
  <c r="N10838" i="1" s="1"/>
  <c r="J10838" i="1"/>
  <c r="K10838" i="1" s="1"/>
  <c r="F10838" i="1"/>
  <c r="H10838" i="1" s="1"/>
  <c r="I10838" i="1" s="1"/>
  <c r="N10837" i="1"/>
  <c r="M10837" i="1"/>
  <c r="O10837" i="1" s="1"/>
  <c r="L10837" i="1"/>
  <c r="K10837" i="1"/>
  <c r="J10837" i="1"/>
  <c r="F10837" i="1"/>
  <c r="H10837" i="1" s="1"/>
  <c r="I10837" i="1" s="1"/>
  <c r="M10836" i="1"/>
  <c r="O10836" i="1" s="1"/>
  <c r="L10836" i="1"/>
  <c r="N10836" i="1" s="1"/>
  <c r="J10836" i="1"/>
  <c r="K10836" i="1" s="1"/>
  <c r="F10836" i="1"/>
  <c r="H10836" i="1" s="1"/>
  <c r="I10836" i="1" s="1"/>
  <c r="M10835" i="1"/>
  <c r="O10835" i="1" s="1"/>
  <c r="L10835" i="1"/>
  <c r="N10835" i="1" s="1"/>
  <c r="J10835" i="1"/>
  <c r="K10835" i="1" s="1"/>
  <c r="F10835" i="1"/>
  <c r="H10835" i="1" s="1"/>
  <c r="I10835" i="1" s="1"/>
  <c r="M10834" i="1"/>
  <c r="O10834" i="1" s="1"/>
  <c r="L10834" i="1"/>
  <c r="N10834" i="1" s="1"/>
  <c r="J10834" i="1"/>
  <c r="K10834" i="1" s="1"/>
  <c r="F10834" i="1"/>
  <c r="H10834" i="1" s="1"/>
  <c r="I10834" i="1" s="1"/>
  <c r="O10833" i="1"/>
  <c r="N10833" i="1"/>
  <c r="M10833" i="1"/>
  <c r="L10833" i="1"/>
  <c r="J10833" i="1"/>
  <c r="K10833" i="1" s="1"/>
  <c r="F10833" i="1"/>
  <c r="H10833" i="1" s="1"/>
  <c r="I10833" i="1" s="1"/>
  <c r="M10832" i="1"/>
  <c r="O10832" i="1" s="1"/>
  <c r="L10832" i="1"/>
  <c r="N10832" i="1" s="1"/>
  <c r="J10832" i="1"/>
  <c r="K10832" i="1" s="1"/>
  <c r="F10832" i="1"/>
  <c r="H10832" i="1" s="1"/>
  <c r="I10832" i="1" s="1"/>
  <c r="O10831" i="1"/>
  <c r="M10831" i="1"/>
  <c r="L10831" i="1"/>
  <c r="N10831" i="1" s="1"/>
  <c r="J10831" i="1"/>
  <c r="K10831" i="1" s="1"/>
  <c r="I10831" i="1"/>
  <c r="F10831" i="1"/>
  <c r="H10831" i="1" s="1"/>
  <c r="M10830" i="1"/>
  <c r="O10830" i="1" s="1"/>
  <c r="L10830" i="1"/>
  <c r="N10830" i="1" s="1"/>
  <c r="J10830" i="1"/>
  <c r="K10830" i="1" s="1"/>
  <c r="F10830" i="1"/>
  <c r="H10830" i="1" s="1"/>
  <c r="I10830" i="1" s="1"/>
  <c r="M10829" i="1"/>
  <c r="O10829" i="1" s="1"/>
  <c r="L10829" i="1"/>
  <c r="N10829" i="1" s="1"/>
  <c r="K10829" i="1"/>
  <c r="J10829" i="1"/>
  <c r="F10829" i="1"/>
  <c r="H10829" i="1" s="1"/>
  <c r="I10829" i="1" s="1"/>
  <c r="M10828" i="1"/>
  <c r="O10828" i="1" s="1"/>
  <c r="L10828" i="1"/>
  <c r="N10828" i="1" s="1"/>
  <c r="K10828" i="1"/>
  <c r="J10828" i="1"/>
  <c r="F10828" i="1"/>
  <c r="H10828" i="1" s="1"/>
  <c r="I10828" i="1" s="1"/>
  <c r="M10827" i="1"/>
  <c r="O10827" i="1" s="1"/>
  <c r="L10827" i="1"/>
  <c r="N10827" i="1" s="1"/>
  <c r="K10827" i="1"/>
  <c r="J10827" i="1"/>
  <c r="F10827" i="1"/>
  <c r="H10827" i="1" s="1"/>
  <c r="I10827" i="1" s="1"/>
  <c r="N10826" i="1"/>
  <c r="M10826" i="1"/>
  <c r="O10826" i="1" s="1"/>
  <c r="L10826" i="1"/>
  <c r="J10826" i="1"/>
  <c r="K10826" i="1" s="1"/>
  <c r="F10826" i="1"/>
  <c r="H10826" i="1" s="1"/>
  <c r="I10826" i="1" s="1"/>
  <c r="N10825" i="1"/>
  <c r="M10825" i="1"/>
  <c r="O10825" i="1" s="1"/>
  <c r="L10825" i="1"/>
  <c r="J10825" i="1"/>
  <c r="K10825" i="1" s="1"/>
  <c r="F10825" i="1"/>
  <c r="H10825" i="1" s="1"/>
  <c r="I10825" i="1" s="1"/>
  <c r="O10824" i="1"/>
  <c r="N10824" i="1"/>
  <c r="M10824" i="1"/>
  <c r="L10824" i="1"/>
  <c r="J10824" i="1"/>
  <c r="K10824" i="1" s="1"/>
  <c r="H10824" i="1"/>
  <c r="I10824" i="1" s="1"/>
  <c r="F10824" i="1"/>
  <c r="M10823" i="1"/>
  <c r="O10823" i="1" s="1"/>
  <c r="L10823" i="1"/>
  <c r="N10823" i="1" s="1"/>
  <c r="J10823" i="1"/>
  <c r="K10823" i="1" s="1"/>
  <c r="I10823" i="1"/>
  <c r="H10823" i="1"/>
  <c r="F10823" i="1"/>
  <c r="M10822" i="1"/>
  <c r="O10822" i="1" s="1"/>
  <c r="L10822" i="1"/>
  <c r="N10822" i="1" s="1"/>
  <c r="J10822" i="1"/>
  <c r="K10822" i="1" s="1"/>
  <c r="H10822" i="1"/>
  <c r="I10822" i="1" s="1"/>
  <c r="F10822" i="1"/>
  <c r="M10821" i="1"/>
  <c r="O10821" i="1" s="1"/>
  <c r="L10821" i="1"/>
  <c r="N10821" i="1" s="1"/>
  <c r="J10821" i="1"/>
  <c r="K10821" i="1" s="1"/>
  <c r="F10821" i="1"/>
  <c r="H10821" i="1" s="1"/>
  <c r="I10821" i="1" s="1"/>
  <c r="N10820" i="1"/>
  <c r="M10820" i="1"/>
  <c r="O10820" i="1" s="1"/>
  <c r="L10820" i="1"/>
  <c r="J10820" i="1"/>
  <c r="K10820" i="1" s="1"/>
  <c r="F10820" i="1"/>
  <c r="H10820" i="1" s="1"/>
  <c r="I10820" i="1" s="1"/>
  <c r="M10819" i="1"/>
  <c r="O10819" i="1" s="1"/>
  <c r="L10819" i="1"/>
  <c r="N10819" i="1" s="1"/>
  <c r="K10819" i="1"/>
  <c r="J10819" i="1"/>
  <c r="H10819" i="1"/>
  <c r="I10819" i="1" s="1"/>
  <c r="F10819" i="1"/>
  <c r="M10818" i="1"/>
  <c r="O10818" i="1" s="1"/>
  <c r="L10818" i="1"/>
  <c r="N10818" i="1" s="1"/>
  <c r="J10818" i="1"/>
  <c r="K10818" i="1" s="1"/>
  <c r="I10818" i="1"/>
  <c r="H10818" i="1"/>
  <c r="F10818" i="1"/>
  <c r="M10817" i="1"/>
  <c r="O10817" i="1" s="1"/>
  <c r="L10817" i="1"/>
  <c r="N10817" i="1" s="1"/>
  <c r="J10817" i="1"/>
  <c r="K10817" i="1" s="1"/>
  <c r="I10817" i="1"/>
  <c r="F10817" i="1"/>
  <c r="H10817" i="1" s="1"/>
  <c r="M10816" i="1"/>
  <c r="O10816" i="1" s="1"/>
  <c r="L10816" i="1"/>
  <c r="N10816" i="1" s="1"/>
  <c r="K10816" i="1"/>
  <c r="J10816" i="1"/>
  <c r="H10816" i="1"/>
  <c r="I10816" i="1" s="1"/>
  <c r="F10816" i="1"/>
  <c r="O10815" i="1"/>
  <c r="M10815" i="1"/>
  <c r="L10815" i="1"/>
  <c r="N10815" i="1" s="1"/>
  <c r="J10815" i="1"/>
  <c r="K10815" i="1" s="1"/>
  <c r="H10815" i="1"/>
  <c r="I10815" i="1" s="1"/>
  <c r="F10815" i="1"/>
  <c r="M10814" i="1"/>
  <c r="O10814" i="1" s="1"/>
  <c r="L10814" i="1"/>
  <c r="N10814" i="1" s="1"/>
  <c r="J10814" i="1"/>
  <c r="K10814" i="1" s="1"/>
  <c r="H10814" i="1"/>
  <c r="I10814" i="1" s="1"/>
  <c r="F10814" i="1"/>
  <c r="N10813" i="1"/>
  <c r="M10813" i="1"/>
  <c r="O10813" i="1" s="1"/>
  <c r="L10813" i="1"/>
  <c r="J10813" i="1"/>
  <c r="K10813" i="1" s="1"/>
  <c r="F10813" i="1"/>
  <c r="H10813" i="1" s="1"/>
  <c r="I10813" i="1" s="1"/>
  <c r="O10812" i="1"/>
  <c r="N10812" i="1"/>
  <c r="M10812" i="1"/>
  <c r="L10812" i="1"/>
  <c r="K10812" i="1"/>
  <c r="J10812" i="1"/>
  <c r="F10812" i="1"/>
  <c r="H10812" i="1" s="1"/>
  <c r="I10812" i="1" s="1"/>
  <c r="M10811" i="1"/>
  <c r="O10811" i="1" s="1"/>
  <c r="L10811" i="1"/>
  <c r="N10811" i="1" s="1"/>
  <c r="K10811" i="1"/>
  <c r="J10811" i="1"/>
  <c r="F10811" i="1"/>
  <c r="H10811" i="1" s="1"/>
  <c r="I10811" i="1" s="1"/>
  <c r="N10810" i="1"/>
  <c r="M10810" i="1"/>
  <c r="O10810" i="1" s="1"/>
  <c r="L10810" i="1"/>
  <c r="J10810" i="1"/>
  <c r="K10810" i="1" s="1"/>
  <c r="H10810" i="1"/>
  <c r="I10810" i="1" s="1"/>
  <c r="F10810" i="1"/>
  <c r="O10809" i="1"/>
  <c r="N10809" i="1"/>
  <c r="M10809" i="1"/>
  <c r="L10809" i="1"/>
  <c r="J10809" i="1"/>
  <c r="K10809" i="1" s="1"/>
  <c r="F10809" i="1"/>
  <c r="H10809" i="1" s="1"/>
  <c r="I10809" i="1" s="1"/>
  <c r="N10808" i="1"/>
  <c r="M10808" i="1"/>
  <c r="O10808" i="1" s="1"/>
  <c r="L10808" i="1"/>
  <c r="J10808" i="1"/>
  <c r="K10808" i="1" s="1"/>
  <c r="H10808" i="1"/>
  <c r="I10808" i="1" s="1"/>
  <c r="F10808" i="1"/>
  <c r="O10807" i="1"/>
  <c r="M10807" i="1"/>
  <c r="L10807" i="1"/>
  <c r="N10807" i="1" s="1"/>
  <c r="K10807" i="1"/>
  <c r="J10807" i="1"/>
  <c r="F10807" i="1"/>
  <c r="H10807" i="1" s="1"/>
  <c r="I10807" i="1" s="1"/>
  <c r="M10806" i="1"/>
  <c r="O10806" i="1" s="1"/>
  <c r="L10806" i="1"/>
  <c r="N10806" i="1" s="1"/>
  <c r="J10806" i="1"/>
  <c r="K10806" i="1" s="1"/>
  <c r="F10806" i="1"/>
  <c r="H10806" i="1" s="1"/>
  <c r="I10806" i="1" s="1"/>
  <c r="M10805" i="1"/>
  <c r="O10805" i="1" s="1"/>
  <c r="L10805" i="1"/>
  <c r="N10805" i="1" s="1"/>
  <c r="J10805" i="1"/>
  <c r="K10805" i="1" s="1"/>
  <c r="F10805" i="1"/>
  <c r="H10805" i="1" s="1"/>
  <c r="I10805" i="1" s="1"/>
  <c r="O10804" i="1"/>
  <c r="M10804" i="1"/>
  <c r="L10804" i="1"/>
  <c r="N10804" i="1" s="1"/>
  <c r="J10804" i="1"/>
  <c r="K10804" i="1" s="1"/>
  <c r="F10804" i="1"/>
  <c r="H10804" i="1" s="1"/>
  <c r="I10804" i="1" s="1"/>
  <c r="M10803" i="1"/>
  <c r="O10803" i="1" s="1"/>
  <c r="L10803" i="1"/>
  <c r="N10803" i="1" s="1"/>
  <c r="J10803" i="1"/>
  <c r="K10803" i="1" s="1"/>
  <c r="F10803" i="1"/>
  <c r="H10803" i="1" s="1"/>
  <c r="I10803" i="1" s="1"/>
  <c r="N10802" i="1"/>
  <c r="M10802" i="1"/>
  <c r="O10802" i="1" s="1"/>
  <c r="L10802" i="1"/>
  <c r="J10802" i="1"/>
  <c r="K10802" i="1" s="1"/>
  <c r="F10802" i="1"/>
  <c r="H10802" i="1" s="1"/>
  <c r="I10802" i="1" s="1"/>
  <c r="N10801" i="1"/>
  <c r="M10801" i="1"/>
  <c r="O10801" i="1" s="1"/>
  <c r="L10801" i="1"/>
  <c r="J10801" i="1"/>
  <c r="K10801" i="1" s="1"/>
  <c r="I10801" i="1"/>
  <c r="F10801" i="1"/>
  <c r="H10801" i="1" s="1"/>
  <c r="M10800" i="1"/>
  <c r="O10800" i="1" s="1"/>
  <c r="L10800" i="1"/>
  <c r="N10800" i="1" s="1"/>
  <c r="J10800" i="1"/>
  <c r="K10800" i="1" s="1"/>
  <c r="H10800" i="1"/>
  <c r="I10800" i="1" s="1"/>
  <c r="F10800" i="1"/>
  <c r="M10799" i="1"/>
  <c r="O10799" i="1" s="1"/>
  <c r="L10799" i="1"/>
  <c r="N10799" i="1" s="1"/>
  <c r="J10799" i="1"/>
  <c r="K10799" i="1" s="1"/>
  <c r="H10799" i="1"/>
  <c r="I10799" i="1" s="1"/>
  <c r="F10799" i="1"/>
  <c r="M10798" i="1"/>
  <c r="O10798" i="1" s="1"/>
  <c r="L10798" i="1"/>
  <c r="N10798" i="1" s="1"/>
  <c r="J10798" i="1"/>
  <c r="K10798" i="1" s="1"/>
  <c r="H10798" i="1"/>
  <c r="I10798" i="1" s="1"/>
  <c r="F10798" i="1"/>
  <c r="M10797" i="1"/>
  <c r="O10797" i="1" s="1"/>
  <c r="L10797" i="1"/>
  <c r="N10797" i="1" s="1"/>
  <c r="J10797" i="1"/>
  <c r="K10797" i="1" s="1"/>
  <c r="F10797" i="1"/>
  <c r="H10797" i="1" s="1"/>
  <c r="I10797" i="1" s="1"/>
  <c r="O10796" i="1"/>
  <c r="M10796" i="1"/>
  <c r="L10796" i="1"/>
  <c r="N10796" i="1" s="1"/>
  <c r="J10796" i="1"/>
  <c r="K10796" i="1" s="1"/>
  <c r="F10796" i="1"/>
  <c r="H10796" i="1" s="1"/>
  <c r="I10796" i="1" s="1"/>
  <c r="M10795" i="1"/>
  <c r="O10795" i="1" s="1"/>
  <c r="L10795" i="1"/>
  <c r="N10795" i="1" s="1"/>
  <c r="K10795" i="1"/>
  <c r="J10795" i="1"/>
  <c r="F10795" i="1"/>
  <c r="H10795" i="1" s="1"/>
  <c r="I10795" i="1" s="1"/>
  <c r="O10794" i="1"/>
  <c r="M10794" i="1"/>
  <c r="L10794" i="1"/>
  <c r="N10794" i="1" s="1"/>
  <c r="J10794" i="1"/>
  <c r="K10794" i="1" s="1"/>
  <c r="F10794" i="1"/>
  <c r="H10794" i="1" s="1"/>
  <c r="I10794" i="1" s="1"/>
  <c r="N10793" i="1"/>
  <c r="M10793" i="1"/>
  <c r="O10793" i="1" s="1"/>
  <c r="L10793" i="1"/>
  <c r="J10793" i="1"/>
  <c r="K10793" i="1" s="1"/>
  <c r="F10793" i="1"/>
  <c r="H10793" i="1" s="1"/>
  <c r="I10793" i="1" s="1"/>
  <c r="O10792" i="1"/>
  <c r="N10792" i="1"/>
  <c r="M10792" i="1"/>
  <c r="L10792" i="1"/>
  <c r="J10792" i="1"/>
  <c r="K10792" i="1" s="1"/>
  <c r="F10792" i="1"/>
  <c r="H10792" i="1" s="1"/>
  <c r="I10792" i="1" s="1"/>
  <c r="O10791" i="1"/>
  <c r="M10791" i="1"/>
  <c r="L10791" i="1"/>
  <c r="N10791" i="1" s="1"/>
  <c r="J10791" i="1"/>
  <c r="K10791" i="1" s="1"/>
  <c r="H10791" i="1"/>
  <c r="I10791" i="1" s="1"/>
  <c r="F10791" i="1"/>
  <c r="M10790" i="1"/>
  <c r="O10790" i="1" s="1"/>
  <c r="L10790" i="1"/>
  <c r="N10790" i="1" s="1"/>
  <c r="J10790" i="1"/>
  <c r="K10790" i="1" s="1"/>
  <c r="H10790" i="1"/>
  <c r="I10790" i="1" s="1"/>
  <c r="F10790" i="1"/>
  <c r="N10789" i="1"/>
  <c r="M10789" i="1"/>
  <c r="O10789" i="1" s="1"/>
  <c r="L10789" i="1"/>
  <c r="J10789" i="1"/>
  <c r="K10789" i="1" s="1"/>
  <c r="F10789" i="1"/>
  <c r="H10789" i="1" s="1"/>
  <c r="I10789" i="1" s="1"/>
  <c r="N10788" i="1"/>
  <c r="M10788" i="1"/>
  <c r="O10788" i="1" s="1"/>
  <c r="L10788" i="1"/>
  <c r="K10788" i="1"/>
  <c r="J10788" i="1"/>
  <c r="F10788" i="1"/>
  <c r="H10788" i="1" s="1"/>
  <c r="I10788" i="1" s="1"/>
  <c r="M10787" i="1"/>
  <c r="O10787" i="1" s="1"/>
  <c r="L10787" i="1"/>
  <c r="N10787" i="1" s="1"/>
  <c r="J10787" i="1"/>
  <c r="K10787" i="1" s="1"/>
  <c r="F10787" i="1"/>
  <c r="H10787" i="1" s="1"/>
  <c r="I10787" i="1" s="1"/>
  <c r="M10786" i="1"/>
  <c r="O10786" i="1" s="1"/>
  <c r="L10786" i="1"/>
  <c r="N10786" i="1" s="1"/>
  <c r="J10786" i="1"/>
  <c r="K10786" i="1" s="1"/>
  <c r="F10786" i="1"/>
  <c r="H10786" i="1" s="1"/>
  <c r="I10786" i="1" s="1"/>
  <c r="M10785" i="1"/>
  <c r="O10785" i="1" s="1"/>
  <c r="L10785" i="1"/>
  <c r="N10785" i="1" s="1"/>
  <c r="J10785" i="1"/>
  <c r="K10785" i="1" s="1"/>
  <c r="F10785" i="1"/>
  <c r="H10785" i="1" s="1"/>
  <c r="I10785" i="1" s="1"/>
  <c r="O10784" i="1"/>
  <c r="M10784" i="1"/>
  <c r="L10784" i="1"/>
  <c r="N10784" i="1" s="1"/>
  <c r="J10784" i="1"/>
  <c r="K10784" i="1" s="1"/>
  <c r="F10784" i="1"/>
  <c r="H10784" i="1" s="1"/>
  <c r="I10784" i="1" s="1"/>
  <c r="O10783" i="1"/>
  <c r="M10783" i="1"/>
  <c r="L10783" i="1"/>
  <c r="N10783" i="1" s="1"/>
  <c r="J10783" i="1"/>
  <c r="K10783" i="1" s="1"/>
  <c r="F10783" i="1"/>
  <c r="H10783" i="1" s="1"/>
  <c r="I10783" i="1" s="1"/>
  <c r="M10782" i="1"/>
  <c r="O10782" i="1" s="1"/>
  <c r="L10782" i="1"/>
  <c r="N10782" i="1" s="1"/>
  <c r="J10782" i="1"/>
  <c r="K10782" i="1" s="1"/>
  <c r="F10782" i="1"/>
  <c r="H10782" i="1" s="1"/>
  <c r="I10782" i="1" s="1"/>
  <c r="M10781" i="1"/>
  <c r="O10781" i="1" s="1"/>
  <c r="L10781" i="1"/>
  <c r="N10781" i="1" s="1"/>
  <c r="K10781" i="1"/>
  <c r="J10781" i="1"/>
  <c r="I10781" i="1"/>
  <c r="F10781" i="1"/>
  <c r="H10781" i="1" s="1"/>
  <c r="M10780" i="1"/>
  <c r="O10780" i="1" s="1"/>
  <c r="L10780" i="1"/>
  <c r="N10780" i="1" s="1"/>
  <c r="K10780" i="1"/>
  <c r="J10780" i="1"/>
  <c r="F10780" i="1"/>
  <c r="H10780" i="1" s="1"/>
  <c r="I10780" i="1" s="1"/>
  <c r="M10779" i="1"/>
  <c r="O10779" i="1" s="1"/>
  <c r="L10779" i="1"/>
  <c r="N10779" i="1" s="1"/>
  <c r="K10779" i="1"/>
  <c r="J10779" i="1"/>
  <c r="F10779" i="1"/>
  <c r="H10779" i="1" s="1"/>
  <c r="I10779" i="1" s="1"/>
  <c r="M10778" i="1"/>
  <c r="O10778" i="1" s="1"/>
  <c r="L10778" i="1"/>
  <c r="N10778" i="1" s="1"/>
  <c r="J10778" i="1"/>
  <c r="K10778" i="1" s="1"/>
  <c r="I10778" i="1"/>
  <c r="H10778" i="1"/>
  <c r="F10778" i="1"/>
  <c r="M10777" i="1"/>
  <c r="O10777" i="1" s="1"/>
  <c r="L10777" i="1"/>
  <c r="N10777" i="1" s="1"/>
  <c r="J10777" i="1"/>
  <c r="K10777" i="1" s="1"/>
  <c r="F10777" i="1"/>
  <c r="H10777" i="1" s="1"/>
  <c r="I10777" i="1" s="1"/>
  <c r="O10776" i="1"/>
  <c r="M10776" i="1"/>
  <c r="L10776" i="1"/>
  <c r="N10776" i="1" s="1"/>
  <c r="J10776" i="1"/>
  <c r="K10776" i="1" s="1"/>
  <c r="H10776" i="1"/>
  <c r="I10776" i="1" s="1"/>
  <c r="F10776" i="1"/>
  <c r="M10775" i="1"/>
  <c r="O10775" i="1" s="1"/>
  <c r="L10775" i="1"/>
  <c r="N10775" i="1" s="1"/>
  <c r="J10775" i="1"/>
  <c r="K10775" i="1" s="1"/>
  <c r="H10775" i="1"/>
  <c r="I10775" i="1" s="1"/>
  <c r="F10775" i="1"/>
  <c r="M10774" i="1"/>
  <c r="O10774" i="1" s="1"/>
  <c r="L10774" i="1"/>
  <c r="N10774" i="1" s="1"/>
  <c r="J10774" i="1"/>
  <c r="K10774" i="1" s="1"/>
  <c r="H10774" i="1"/>
  <c r="I10774" i="1" s="1"/>
  <c r="F10774" i="1"/>
  <c r="M10773" i="1"/>
  <c r="O10773" i="1" s="1"/>
  <c r="L10773" i="1"/>
  <c r="N10773" i="1" s="1"/>
  <c r="J10773" i="1"/>
  <c r="K10773" i="1" s="1"/>
  <c r="F10773" i="1"/>
  <c r="H10773" i="1" s="1"/>
  <c r="I10773" i="1" s="1"/>
  <c r="M10772" i="1"/>
  <c r="O10772" i="1" s="1"/>
  <c r="L10772" i="1"/>
  <c r="N10772" i="1" s="1"/>
  <c r="J10772" i="1"/>
  <c r="K10772" i="1" s="1"/>
  <c r="F10772" i="1"/>
  <c r="H10772" i="1" s="1"/>
  <c r="I10772" i="1" s="1"/>
  <c r="O10771" i="1"/>
  <c r="M10771" i="1"/>
  <c r="L10771" i="1"/>
  <c r="N10771" i="1" s="1"/>
  <c r="K10771" i="1"/>
  <c r="J10771" i="1"/>
  <c r="F10771" i="1"/>
  <c r="H10771" i="1" s="1"/>
  <c r="I10771" i="1" s="1"/>
  <c r="M10770" i="1"/>
  <c r="O10770" i="1" s="1"/>
  <c r="L10770" i="1"/>
  <c r="N10770" i="1" s="1"/>
  <c r="J10770" i="1"/>
  <c r="K10770" i="1" s="1"/>
  <c r="F10770" i="1"/>
  <c r="H10770" i="1" s="1"/>
  <c r="I10770" i="1" s="1"/>
  <c r="N10769" i="1"/>
  <c r="M10769" i="1"/>
  <c r="O10769" i="1" s="1"/>
  <c r="L10769" i="1"/>
  <c r="J10769" i="1"/>
  <c r="K10769" i="1" s="1"/>
  <c r="F10769" i="1"/>
  <c r="H10769" i="1" s="1"/>
  <c r="I10769" i="1" s="1"/>
  <c r="M10768" i="1"/>
  <c r="O10768" i="1" s="1"/>
  <c r="L10768" i="1"/>
  <c r="N10768" i="1" s="1"/>
  <c r="J10768" i="1"/>
  <c r="K10768" i="1" s="1"/>
  <c r="I10768" i="1"/>
  <c r="F10768" i="1"/>
  <c r="H10768" i="1" s="1"/>
  <c r="M10767" i="1"/>
  <c r="O10767" i="1" s="1"/>
  <c r="L10767" i="1"/>
  <c r="N10767" i="1" s="1"/>
  <c r="J10767" i="1"/>
  <c r="K10767" i="1" s="1"/>
  <c r="F10767" i="1"/>
  <c r="H10767" i="1" s="1"/>
  <c r="I10767" i="1" s="1"/>
  <c r="M10766" i="1"/>
  <c r="O10766" i="1" s="1"/>
  <c r="L10766" i="1"/>
  <c r="N10766" i="1" s="1"/>
  <c r="J10766" i="1"/>
  <c r="K10766" i="1" s="1"/>
  <c r="F10766" i="1"/>
  <c r="H10766" i="1" s="1"/>
  <c r="I10766" i="1" s="1"/>
  <c r="M10765" i="1"/>
  <c r="O10765" i="1" s="1"/>
  <c r="L10765" i="1"/>
  <c r="N10765" i="1" s="1"/>
  <c r="K10765" i="1"/>
  <c r="J10765" i="1"/>
  <c r="I10765" i="1"/>
  <c r="F10765" i="1"/>
  <c r="H10765" i="1" s="1"/>
  <c r="M10764" i="1"/>
  <c r="O10764" i="1" s="1"/>
  <c r="L10764" i="1"/>
  <c r="N10764" i="1" s="1"/>
  <c r="J10764" i="1"/>
  <c r="K10764" i="1" s="1"/>
  <c r="F10764" i="1"/>
  <c r="H10764" i="1" s="1"/>
  <c r="I10764" i="1" s="1"/>
  <c r="M10763" i="1"/>
  <c r="O10763" i="1" s="1"/>
  <c r="L10763" i="1"/>
  <c r="N10763" i="1" s="1"/>
  <c r="K10763" i="1"/>
  <c r="J10763" i="1"/>
  <c r="H10763" i="1"/>
  <c r="I10763" i="1" s="1"/>
  <c r="F10763" i="1"/>
  <c r="M10762" i="1"/>
  <c r="O10762" i="1" s="1"/>
  <c r="L10762" i="1"/>
  <c r="N10762" i="1" s="1"/>
  <c r="J10762" i="1"/>
  <c r="K10762" i="1" s="1"/>
  <c r="F10762" i="1"/>
  <c r="H10762" i="1" s="1"/>
  <c r="I10762" i="1" s="1"/>
  <c r="M10761" i="1"/>
  <c r="O10761" i="1" s="1"/>
  <c r="L10761" i="1"/>
  <c r="N10761" i="1" s="1"/>
  <c r="J10761" i="1"/>
  <c r="K10761" i="1" s="1"/>
  <c r="F10761" i="1"/>
  <c r="H10761" i="1" s="1"/>
  <c r="I10761" i="1" s="1"/>
  <c r="M10760" i="1"/>
  <c r="O10760" i="1" s="1"/>
  <c r="L10760" i="1"/>
  <c r="N10760" i="1" s="1"/>
  <c r="J10760" i="1"/>
  <c r="K10760" i="1" s="1"/>
  <c r="F10760" i="1"/>
  <c r="H10760" i="1" s="1"/>
  <c r="I10760" i="1" s="1"/>
  <c r="M10759" i="1"/>
  <c r="O10759" i="1" s="1"/>
  <c r="L10759" i="1"/>
  <c r="N10759" i="1" s="1"/>
  <c r="J10759" i="1"/>
  <c r="K10759" i="1" s="1"/>
  <c r="F10759" i="1"/>
  <c r="H10759" i="1" s="1"/>
  <c r="I10759" i="1" s="1"/>
  <c r="M10758" i="1"/>
  <c r="O10758" i="1" s="1"/>
  <c r="L10758" i="1"/>
  <c r="N10758" i="1" s="1"/>
  <c r="J10758" i="1"/>
  <c r="K10758" i="1" s="1"/>
  <c r="H10758" i="1"/>
  <c r="I10758" i="1" s="1"/>
  <c r="F10758" i="1"/>
  <c r="M10757" i="1"/>
  <c r="O10757" i="1" s="1"/>
  <c r="L10757" i="1"/>
  <c r="N10757" i="1" s="1"/>
  <c r="J10757" i="1"/>
  <c r="K10757" i="1" s="1"/>
  <c r="F10757" i="1"/>
  <c r="H10757" i="1" s="1"/>
  <c r="I10757" i="1" s="1"/>
  <c r="N10756" i="1"/>
  <c r="M10756" i="1"/>
  <c r="O10756" i="1" s="1"/>
  <c r="L10756" i="1"/>
  <c r="J10756" i="1"/>
  <c r="K10756" i="1" s="1"/>
  <c r="F10756" i="1"/>
  <c r="H10756" i="1" s="1"/>
  <c r="I10756" i="1" s="1"/>
  <c r="M10755" i="1"/>
  <c r="O10755" i="1" s="1"/>
  <c r="L10755" i="1"/>
  <c r="N10755" i="1" s="1"/>
  <c r="K10755" i="1"/>
  <c r="J10755" i="1"/>
  <c r="F10755" i="1"/>
  <c r="H10755" i="1" s="1"/>
  <c r="I10755" i="1" s="1"/>
  <c r="M10754" i="1"/>
  <c r="O10754" i="1" s="1"/>
  <c r="L10754" i="1"/>
  <c r="N10754" i="1" s="1"/>
  <c r="J10754" i="1"/>
  <c r="K10754" i="1" s="1"/>
  <c r="F10754" i="1"/>
  <c r="H10754" i="1" s="1"/>
  <c r="I10754" i="1" s="1"/>
  <c r="N10753" i="1"/>
  <c r="M10753" i="1"/>
  <c r="O10753" i="1" s="1"/>
  <c r="L10753" i="1"/>
  <c r="J10753" i="1"/>
  <c r="K10753" i="1" s="1"/>
  <c r="F10753" i="1"/>
  <c r="H10753" i="1" s="1"/>
  <c r="I10753" i="1" s="1"/>
  <c r="O10752" i="1"/>
  <c r="M10752" i="1"/>
  <c r="L10752" i="1"/>
  <c r="N10752" i="1" s="1"/>
  <c r="J10752" i="1"/>
  <c r="K10752" i="1" s="1"/>
  <c r="F10752" i="1"/>
  <c r="H10752" i="1" s="1"/>
  <c r="I10752" i="1" s="1"/>
  <c r="O10751" i="1"/>
  <c r="M10751" i="1"/>
  <c r="L10751" i="1"/>
  <c r="N10751" i="1" s="1"/>
  <c r="J10751" i="1"/>
  <c r="K10751" i="1" s="1"/>
  <c r="H10751" i="1"/>
  <c r="I10751" i="1" s="1"/>
  <c r="F10751" i="1"/>
  <c r="M10750" i="1"/>
  <c r="O10750" i="1" s="1"/>
  <c r="L10750" i="1"/>
  <c r="N10750" i="1" s="1"/>
  <c r="J10750" i="1"/>
  <c r="K10750" i="1" s="1"/>
  <c r="H10750" i="1"/>
  <c r="I10750" i="1" s="1"/>
  <c r="F10750" i="1"/>
  <c r="O10749" i="1"/>
  <c r="M10749" i="1"/>
  <c r="L10749" i="1"/>
  <c r="N10749" i="1" s="1"/>
  <c r="J10749" i="1"/>
  <c r="K10749" i="1" s="1"/>
  <c r="F10749" i="1"/>
  <c r="H10749" i="1" s="1"/>
  <c r="I10749" i="1" s="1"/>
  <c r="M10748" i="1"/>
  <c r="O10748" i="1" s="1"/>
  <c r="L10748" i="1"/>
  <c r="N10748" i="1" s="1"/>
  <c r="J10748" i="1"/>
  <c r="K10748" i="1" s="1"/>
  <c r="F10748" i="1"/>
  <c r="H10748" i="1" s="1"/>
  <c r="I10748" i="1" s="1"/>
  <c r="M10747" i="1"/>
  <c r="O10747" i="1" s="1"/>
  <c r="L10747" i="1"/>
  <c r="N10747" i="1" s="1"/>
  <c r="J10747" i="1"/>
  <c r="K10747" i="1" s="1"/>
  <c r="F10747" i="1"/>
  <c r="H10747" i="1" s="1"/>
  <c r="I10747" i="1" s="1"/>
  <c r="M10746" i="1"/>
  <c r="O10746" i="1" s="1"/>
  <c r="L10746" i="1"/>
  <c r="N10746" i="1" s="1"/>
  <c r="J10746" i="1"/>
  <c r="K10746" i="1" s="1"/>
  <c r="F10746" i="1"/>
  <c r="H10746" i="1" s="1"/>
  <c r="I10746" i="1" s="1"/>
  <c r="N10745" i="1"/>
  <c r="M10745" i="1"/>
  <c r="O10745" i="1" s="1"/>
  <c r="L10745" i="1"/>
  <c r="J10745" i="1"/>
  <c r="K10745" i="1" s="1"/>
  <c r="F10745" i="1"/>
  <c r="H10745" i="1" s="1"/>
  <c r="I10745" i="1" s="1"/>
  <c r="O10744" i="1"/>
  <c r="M10744" i="1"/>
  <c r="L10744" i="1"/>
  <c r="N10744" i="1" s="1"/>
  <c r="J10744" i="1"/>
  <c r="K10744" i="1" s="1"/>
  <c r="I10744" i="1"/>
  <c r="H10744" i="1"/>
  <c r="F10744" i="1"/>
  <c r="M10743" i="1"/>
  <c r="O10743" i="1" s="1"/>
  <c r="L10743" i="1"/>
  <c r="N10743" i="1" s="1"/>
  <c r="J10743" i="1"/>
  <c r="K10743" i="1" s="1"/>
  <c r="H10743" i="1"/>
  <c r="I10743" i="1" s="1"/>
  <c r="F10743" i="1"/>
  <c r="M10742" i="1"/>
  <c r="O10742" i="1" s="1"/>
  <c r="L10742" i="1"/>
  <c r="N10742" i="1" s="1"/>
  <c r="J10742" i="1"/>
  <c r="K10742" i="1" s="1"/>
  <c r="H10742" i="1"/>
  <c r="I10742" i="1" s="1"/>
  <c r="F10742" i="1"/>
  <c r="M10741" i="1"/>
  <c r="O10741" i="1" s="1"/>
  <c r="L10741" i="1"/>
  <c r="N10741" i="1" s="1"/>
  <c r="J10741" i="1"/>
  <c r="K10741" i="1" s="1"/>
  <c r="I10741" i="1"/>
  <c r="F10741" i="1"/>
  <c r="H10741" i="1" s="1"/>
  <c r="M10740" i="1"/>
  <c r="O10740" i="1" s="1"/>
  <c r="L10740" i="1"/>
  <c r="N10740" i="1" s="1"/>
  <c r="J10740" i="1"/>
  <c r="K10740" i="1" s="1"/>
  <c r="H10740" i="1"/>
  <c r="I10740" i="1" s="1"/>
  <c r="F10740" i="1"/>
  <c r="M10739" i="1"/>
  <c r="O10739" i="1" s="1"/>
  <c r="L10739" i="1"/>
  <c r="N10739" i="1" s="1"/>
  <c r="J10739" i="1"/>
  <c r="K10739" i="1" s="1"/>
  <c r="F10739" i="1"/>
  <c r="H10739" i="1" s="1"/>
  <c r="I10739" i="1" s="1"/>
  <c r="M10738" i="1"/>
  <c r="O10738" i="1" s="1"/>
  <c r="L10738" i="1"/>
  <c r="N10738" i="1" s="1"/>
  <c r="K10738" i="1"/>
  <c r="J10738" i="1"/>
  <c r="F10738" i="1"/>
  <c r="H10738" i="1" s="1"/>
  <c r="I10738" i="1" s="1"/>
  <c r="M10737" i="1"/>
  <c r="O10737" i="1" s="1"/>
  <c r="L10737" i="1"/>
  <c r="N10737" i="1" s="1"/>
  <c r="J10737" i="1"/>
  <c r="K10737" i="1" s="1"/>
  <c r="F10737" i="1"/>
  <c r="H10737" i="1" s="1"/>
  <c r="I10737" i="1" s="1"/>
  <c r="M10736" i="1"/>
  <c r="O10736" i="1" s="1"/>
  <c r="L10736" i="1"/>
  <c r="N10736" i="1" s="1"/>
  <c r="J10736" i="1"/>
  <c r="K10736" i="1" s="1"/>
  <c r="F10736" i="1"/>
  <c r="H10736" i="1" s="1"/>
  <c r="I10736" i="1" s="1"/>
  <c r="N10735" i="1"/>
  <c r="M10735" i="1"/>
  <c r="O10735" i="1" s="1"/>
  <c r="L10735" i="1"/>
  <c r="J10735" i="1"/>
  <c r="K10735" i="1" s="1"/>
  <c r="H10735" i="1"/>
  <c r="I10735" i="1" s="1"/>
  <c r="F10735" i="1"/>
  <c r="O10734" i="1"/>
  <c r="M10734" i="1"/>
  <c r="L10734" i="1"/>
  <c r="N10734" i="1" s="1"/>
  <c r="J10734" i="1"/>
  <c r="K10734" i="1" s="1"/>
  <c r="F10734" i="1"/>
  <c r="H10734" i="1" s="1"/>
  <c r="I10734" i="1" s="1"/>
  <c r="M10733" i="1"/>
  <c r="O10733" i="1" s="1"/>
  <c r="L10733" i="1"/>
  <c r="N10733" i="1" s="1"/>
  <c r="J10733" i="1"/>
  <c r="K10733" i="1" s="1"/>
  <c r="H10733" i="1"/>
  <c r="I10733" i="1" s="1"/>
  <c r="F10733" i="1"/>
  <c r="M10732" i="1"/>
  <c r="O10732" i="1" s="1"/>
  <c r="L10732" i="1"/>
  <c r="N10732" i="1" s="1"/>
  <c r="J10732" i="1"/>
  <c r="K10732" i="1" s="1"/>
  <c r="H10732" i="1"/>
  <c r="I10732" i="1" s="1"/>
  <c r="F10732" i="1"/>
  <c r="M10731" i="1"/>
  <c r="O10731" i="1" s="1"/>
  <c r="L10731" i="1"/>
  <c r="N10731" i="1" s="1"/>
  <c r="K10731" i="1"/>
  <c r="J10731" i="1"/>
  <c r="F10731" i="1"/>
  <c r="H10731" i="1" s="1"/>
  <c r="I10731" i="1" s="1"/>
  <c r="M10730" i="1"/>
  <c r="O10730" i="1" s="1"/>
  <c r="L10730" i="1"/>
  <c r="N10730" i="1" s="1"/>
  <c r="J10730" i="1"/>
  <c r="K10730" i="1" s="1"/>
  <c r="F10730" i="1"/>
  <c r="H10730" i="1" s="1"/>
  <c r="I10730" i="1" s="1"/>
  <c r="N10729" i="1"/>
  <c r="M10729" i="1"/>
  <c r="O10729" i="1" s="1"/>
  <c r="L10729" i="1"/>
  <c r="J10729" i="1"/>
  <c r="K10729" i="1" s="1"/>
  <c r="F10729" i="1"/>
  <c r="H10729" i="1" s="1"/>
  <c r="I10729" i="1" s="1"/>
  <c r="N10728" i="1"/>
  <c r="M10728" i="1"/>
  <c r="O10728" i="1" s="1"/>
  <c r="L10728" i="1"/>
  <c r="J10728" i="1"/>
  <c r="K10728" i="1" s="1"/>
  <c r="F10728" i="1"/>
  <c r="H10728" i="1" s="1"/>
  <c r="I10728" i="1" s="1"/>
  <c r="M10727" i="1"/>
  <c r="O10727" i="1" s="1"/>
  <c r="L10727" i="1"/>
  <c r="N10727" i="1" s="1"/>
  <c r="J10727" i="1"/>
  <c r="K10727" i="1" s="1"/>
  <c r="F10727" i="1"/>
  <c r="H10727" i="1" s="1"/>
  <c r="I10727" i="1" s="1"/>
  <c r="O10726" i="1"/>
  <c r="M10726" i="1"/>
  <c r="L10726" i="1"/>
  <c r="N10726" i="1" s="1"/>
  <c r="J10726" i="1"/>
  <c r="K10726" i="1" s="1"/>
  <c r="F10726" i="1"/>
  <c r="H10726" i="1" s="1"/>
  <c r="I10726" i="1" s="1"/>
  <c r="M10725" i="1"/>
  <c r="O10725" i="1" s="1"/>
  <c r="L10725" i="1"/>
  <c r="N10725" i="1" s="1"/>
  <c r="J10725" i="1"/>
  <c r="K10725" i="1" s="1"/>
  <c r="F10725" i="1"/>
  <c r="H10725" i="1" s="1"/>
  <c r="I10725" i="1" s="1"/>
  <c r="M10724" i="1"/>
  <c r="O10724" i="1" s="1"/>
  <c r="L10724" i="1"/>
  <c r="N10724" i="1" s="1"/>
  <c r="J10724" i="1"/>
  <c r="K10724" i="1" s="1"/>
  <c r="I10724" i="1"/>
  <c r="H10724" i="1"/>
  <c r="F10724" i="1"/>
  <c r="M10723" i="1"/>
  <c r="O10723" i="1" s="1"/>
  <c r="L10723" i="1"/>
  <c r="N10723" i="1" s="1"/>
  <c r="J10723" i="1"/>
  <c r="K10723" i="1" s="1"/>
  <c r="F10723" i="1"/>
  <c r="H10723" i="1" s="1"/>
  <c r="I10723" i="1" s="1"/>
  <c r="M10722" i="1"/>
  <c r="O10722" i="1" s="1"/>
  <c r="L10722" i="1"/>
  <c r="N10722" i="1" s="1"/>
  <c r="K10722" i="1"/>
  <c r="J10722" i="1"/>
  <c r="F10722" i="1"/>
  <c r="H10722" i="1" s="1"/>
  <c r="I10722" i="1" s="1"/>
  <c r="M10721" i="1"/>
  <c r="O10721" i="1" s="1"/>
  <c r="L10721" i="1"/>
  <c r="N10721" i="1" s="1"/>
  <c r="J10721" i="1"/>
  <c r="K10721" i="1" s="1"/>
  <c r="F10721" i="1"/>
  <c r="H10721" i="1" s="1"/>
  <c r="I10721" i="1" s="1"/>
  <c r="M10720" i="1"/>
  <c r="O10720" i="1" s="1"/>
  <c r="L10720" i="1"/>
  <c r="N10720" i="1" s="1"/>
  <c r="J10720" i="1"/>
  <c r="K10720" i="1" s="1"/>
  <c r="F10720" i="1"/>
  <c r="H10720" i="1" s="1"/>
  <c r="I10720" i="1" s="1"/>
  <c r="O10719" i="1"/>
  <c r="N10719" i="1"/>
  <c r="M10719" i="1"/>
  <c r="L10719" i="1"/>
  <c r="J10719" i="1"/>
  <c r="K10719" i="1" s="1"/>
  <c r="F10719" i="1"/>
  <c r="H10719" i="1" s="1"/>
  <c r="I10719" i="1" s="1"/>
  <c r="M10718" i="1"/>
  <c r="O10718" i="1" s="1"/>
  <c r="L10718" i="1"/>
  <c r="N10718" i="1" s="1"/>
  <c r="J10718" i="1"/>
  <c r="K10718" i="1" s="1"/>
  <c r="F10718" i="1"/>
  <c r="H10718" i="1" s="1"/>
  <c r="I10718" i="1" s="1"/>
  <c r="M10717" i="1"/>
  <c r="O10717" i="1" s="1"/>
  <c r="L10717" i="1"/>
  <c r="N10717" i="1" s="1"/>
  <c r="J10717" i="1"/>
  <c r="K10717" i="1" s="1"/>
  <c r="H10717" i="1"/>
  <c r="I10717" i="1" s="1"/>
  <c r="F10717" i="1"/>
  <c r="M10716" i="1"/>
  <c r="O10716" i="1" s="1"/>
  <c r="L10716" i="1"/>
  <c r="N10716" i="1" s="1"/>
  <c r="K10716" i="1"/>
  <c r="J10716" i="1"/>
  <c r="F10716" i="1"/>
  <c r="H10716" i="1" s="1"/>
  <c r="I10716" i="1" s="1"/>
  <c r="M10715" i="1"/>
  <c r="O10715" i="1" s="1"/>
  <c r="L10715" i="1"/>
  <c r="N10715" i="1" s="1"/>
  <c r="J10715" i="1"/>
  <c r="K10715" i="1" s="1"/>
  <c r="F10715" i="1"/>
  <c r="H10715" i="1" s="1"/>
  <c r="I10715" i="1" s="1"/>
  <c r="M10714" i="1"/>
  <c r="O10714" i="1" s="1"/>
  <c r="L10714" i="1"/>
  <c r="N10714" i="1" s="1"/>
  <c r="K10714" i="1"/>
  <c r="J10714" i="1"/>
  <c r="F10714" i="1"/>
  <c r="H10714" i="1" s="1"/>
  <c r="I10714" i="1" s="1"/>
  <c r="M10713" i="1"/>
  <c r="O10713" i="1" s="1"/>
  <c r="L10713" i="1"/>
  <c r="N10713" i="1" s="1"/>
  <c r="K10713" i="1"/>
  <c r="J10713" i="1"/>
  <c r="F10713" i="1"/>
  <c r="H10713" i="1" s="1"/>
  <c r="I10713" i="1" s="1"/>
  <c r="N10712" i="1"/>
  <c r="M10712" i="1"/>
  <c r="O10712" i="1" s="1"/>
  <c r="L10712" i="1"/>
  <c r="J10712" i="1"/>
  <c r="K10712" i="1" s="1"/>
  <c r="F10712" i="1"/>
  <c r="H10712" i="1" s="1"/>
  <c r="I10712" i="1" s="1"/>
  <c r="O10711" i="1"/>
  <c r="M10711" i="1"/>
  <c r="L10711" i="1"/>
  <c r="N10711" i="1" s="1"/>
  <c r="J10711" i="1"/>
  <c r="K10711" i="1" s="1"/>
  <c r="F10711" i="1"/>
  <c r="H10711" i="1" s="1"/>
  <c r="I10711" i="1" s="1"/>
  <c r="M10710" i="1"/>
  <c r="O10710" i="1" s="1"/>
  <c r="L10710" i="1"/>
  <c r="N10710" i="1" s="1"/>
  <c r="J10710" i="1"/>
  <c r="K10710" i="1" s="1"/>
  <c r="H10710" i="1"/>
  <c r="I10710" i="1" s="1"/>
  <c r="F10710" i="1"/>
  <c r="M10709" i="1"/>
  <c r="O10709" i="1" s="1"/>
  <c r="L10709" i="1"/>
  <c r="N10709" i="1" s="1"/>
  <c r="J10709" i="1"/>
  <c r="K10709" i="1" s="1"/>
  <c r="F10709" i="1"/>
  <c r="H10709" i="1" s="1"/>
  <c r="I10709" i="1" s="1"/>
  <c r="M10708" i="1"/>
  <c r="O10708" i="1" s="1"/>
  <c r="L10708" i="1"/>
  <c r="N10708" i="1" s="1"/>
  <c r="J10708" i="1"/>
  <c r="K10708" i="1" s="1"/>
  <c r="F10708" i="1"/>
  <c r="H10708" i="1" s="1"/>
  <c r="I10708" i="1" s="1"/>
  <c r="M10707" i="1"/>
  <c r="O10707" i="1" s="1"/>
  <c r="L10707" i="1"/>
  <c r="N10707" i="1" s="1"/>
  <c r="J10707" i="1"/>
  <c r="K10707" i="1" s="1"/>
  <c r="F10707" i="1"/>
  <c r="H10707" i="1" s="1"/>
  <c r="I10707" i="1" s="1"/>
  <c r="M10706" i="1"/>
  <c r="O10706" i="1" s="1"/>
  <c r="L10706" i="1"/>
  <c r="N10706" i="1" s="1"/>
  <c r="J10706" i="1"/>
  <c r="K10706" i="1" s="1"/>
  <c r="F10706" i="1"/>
  <c r="H10706" i="1" s="1"/>
  <c r="I10706" i="1" s="1"/>
  <c r="N10705" i="1"/>
  <c r="M10705" i="1"/>
  <c r="O10705" i="1" s="1"/>
  <c r="L10705" i="1"/>
  <c r="J10705" i="1"/>
  <c r="K10705" i="1" s="1"/>
  <c r="F10705" i="1"/>
  <c r="H10705" i="1" s="1"/>
  <c r="I10705" i="1" s="1"/>
  <c r="O10704" i="1"/>
  <c r="M10704" i="1"/>
  <c r="L10704" i="1"/>
  <c r="N10704" i="1" s="1"/>
  <c r="J10704" i="1"/>
  <c r="K10704" i="1" s="1"/>
  <c r="F10704" i="1"/>
  <c r="H10704" i="1" s="1"/>
  <c r="I10704" i="1" s="1"/>
  <c r="N10703" i="1"/>
  <c r="M10703" i="1"/>
  <c r="O10703" i="1" s="1"/>
  <c r="L10703" i="1"/>
  <c r="J10703" i="1"/>
  <c r="K10703" i="1" s="1"/>
  <c r="F10703" i="1"/>
  <c r="H10703" i="1" s="1"/>
  <c r="I10703" i="1" s="1"/>
  <c r="O10702" i="1"/>
  <c r="M10702" i="1"/>
  <c r="L10702" i="1"/>
  <c r="N10702" i="1" s="1"/>
  <c r="J10702" i="1"/>
  <c r="K10702" i="1" s="1"/>
  <c r="I10702" i="1"/>
  <c r="F10702" i="1"/>
  <c r="H10702" i="1" s="1"/>
  <c r="M10701" i="1"/>
  <c r="O10701" i="1" s="1"/>
  <c r="L10701" i="1"/>
  <c r="N10701" i="1" s="1"/>
  <c r="J10701" i="1"/>
  <c r="K10701" i="1" s="1"/>
  <c r="F10701" i="1"/>
  <c r="H10701" i="1" s="1"/>
  <c r="I10701" i="1" s="1"/>
  <c r="M10700" i="1"/>
  <c r="O10700" i="1" s="1"/>
  <c r="L10700" i="1"/>
  <c r="N10700" i="1" s="1"/>
  <c r="J10700" i="1"/>
  <c r="K10700" i="1" s="1"/>
  <c r="F10700" i="1"/>
  <c r="H10700" i="1" s="1"/>
  <c r="I10700" i="1" s="1"/>
  <c r="M10699" i="1"/>
  <c r="O10699" i="1" s="1"/>
  <c r="L10699" i="1"/>
  <c r="N10699" i="1" s="1"/>
  <c r="K10699" i="1"/>
  <c r="J10699" i="1"/>
  <c r="H10699" i="1"/>
  <c r="I10699" i="1" s="1"/>
  <c r="F10699" i="1"/>
  <c r="M10698" i="1"/>
  <c r="O10698" i="1" s="1"/>
  <c r="L10698" i="1"/>
  <c r="N10698" i="1" s="1"/>
  <c r="K10698" i="1"/>
  <c r="J10698" i="1"/>
  <c r="F10698" i="1"/>
  <c r="H10698" i="1" s="1"/>
  <c r="I10698" i="1" s="1"/>
  <c r="M10697" i="1"/>
  <c r="O10697" i="1" s="1"/>
  <c r="L10697" i="1"/>
  <c r="N10697" i="1" s="1"/>
  <c r="J10697" i="1"/>
  <c r="K10697" i="1" s="1"/>
  <c r="F10697" i="1"/>
  <c r="H10697" i="1" s="1"/>
  <c r="I10697" i="1" s="1"/>
  <c r="M10696" i="1"/>
  <c r="O10696" i="1" s="1"/>
  <c r="L10696" i="1"/>
  <c r="N10696" i="1" s="1"/>
  <c r="J10696" i="1"/>
  <c r="K10696" i="1" s="1"/>
  <c r="F10696" i="1"/>
  <c r="H10696" i="1" s="1"/>
  <c r="I10696" i="1" s="1"/>
  <c r="M10695" i="1"/>
  <c r="O10695" i="1" s="1"/>
  <c r="L10695" i="1"/>
  <c r="N10695" i="1" s="1"/>
  <c r="J10695" i="1"/>
  <c r="K10695" i="1" s="1"/>
  <c r="F10695" i="1"/>
  <c r="H10695" i="1" s="1"/>
  <c r="I10695" i="1" s="1"/>
  <c r="O10694" i="1"/>
  <c r="M10694" i="1"/>
  <c r="L10694" i="1"/>
  <c r="N10694" i="1" s="1"/>
  <c r="J10694" i="1"/>
  <c r="K10694" i="1" s="1"/>
  <c r="F10694" i="1"/>
  <c r="H10694" i="1" s="1"/>
  <c r="I10694" i="1" s="1"/>
  <c r="M10693" i="1"/>
  <c r="O10693" i="1" s="1"/>
  <c r="L10693" i="1"/>
  <c r="N10693" i="1" s="1"/>
  <c r="J10693" i="1"/>
  <c r="K10693" i="1" s="1"/>
  <c r="H10693" i="1"/>
  <c r="I10693" i="1" s="1"/>
  <c r="F10693" i="1"/>
  <c r="M10692" i="1"/>
  <c r="O10692" i="1" s="1"/>
  <c r="L10692" i="1"/>
  <c r="N10692" i="1" s="1"/>
  <c r="J10692" i="1"/>
  <c r="K10692" i="1" s="1"/>
  <c r="I10692" i="1"/>
  <c r="F10692" i="1"/>
  <c r="H10692" i="1" s="1"/>
  <c r="M10691" i="1"/>
  <c r="O10691" i="1" s="1"/>
  <c r="L10691" i="1"/>
  <c r="N10691" i="1" s="1"/>
  <c r="J10691" i="1"/>
  <c r="K10691" i="1" s="1"/>
  <c r="F10691" i="1"/>
  <c r="H10691" i="1" s="1"/>
  <c r="I10691" i="1" s="1"/>
  <c r="M10690" i="1"/>
  <c r="O10690" i="1" s="1"/>
  <c r="L10690" i="1"/>
  <c r="N10690" i="1" s="1"/>
  <c r="J10690" i="1"/>
  <c r="K10690" i="1" s="1"/>
  <c r="F10690" i="1"/>
  <c r="H10690" i="1" s="1"/>
  <c r="I10690" i="1" s="1"/>
  <c r="M10689" i="1"/>
  <c r="O10689" i="1" s="1"/>
  <c r="L10689" i="1"/>
  <c r="N10689" i="1" s="1"/>
  <c r="J10689" i="1"/>
  <c r="K10689" i="1" s="1"/>
  <c r="F10689" i="1"/>
  <c r="H10689" i="1" s="1"/>
  <c r="I10689" i="1" s="1"/>
  <c r="M10688" i="1"/>
  <c r="O10688" i="1" s="1"/>
  <c r="L10688" i="1"/>
  <c r="N10688" i="1" s="1"/>
  <c r="K10688" i="1"/>
  <c r="J10688" i="1"/>
  <c r="F10688" i="1"/>
  <c r="H10688" i="1" s="1"/>
  <c r="I10688" i="1" s="1"/>
  <c r="O10687" i="1"/>
  <c r="M10687" i="1"/>
  <c r="L10687" i="1"/>
  <c r="N10687" i="1" s="1"/>
  <c r="J10687" i="1"/>
  <c r="K10687" i="1" s="1"/>
  <c r="F10687" i="1"/>
  <c r="H10687" i="1" s="1"/>
  <c r="I10687" i="1" s="1"/>
  <c r="M10686" i="1"/>
  <c r="O10686" i="1" s="1"/>
  <c r="L10686" i="1"/>
  <c r="N10686" i="1" s="1"/>
  <c r="J10686" i="1"/>
  <c r="K10686" i="1" s="1"/>
  <c r="F10686" i="1"/>
  <c r="H10686" i="1" s="1"/>
  <c r="I10686" i="1" s="1"/>
  <c r="M10685" i="1"/>
  <c r="O10685" i="1" s="1"/>
  <c r="L10685" i="1"/>
  <c r="N10685" i="1" s="1"/>
  <c r="J10685" i="1"/>
  <c r="K10685" i="1" s="1"/>
  <c r="F10685" i="1"/>
  <c r="H10685" i="1" s="1"/>
  <c r="I10685" i="1" s="1"/>
  <c r="M10684" i="1"/>
  <c r="O10684" i="1" s="1"/>
  <c r="L10684" i="1"/>
  <c r="N10684" i="1" s="1"/>
  <c r="J10684" i="1"/>
  <c r="K10684" i="1" s="1"/>
  <c r="F10684" i="1"/>
  <c r="H10684" i="1" s="1"/>
  <c r="I10684" i="1" s="1"/>
  <c r="M10683" i="1"/>
  <c r="O10683" i="1" s="1"/>
  <c r="L10683" i="1"/>
  <c r="N10683" i="1" s="1"/>
  <c r="K10683" i="1"/>
  <c r="J10683" i="1"/>
  <c r="H10683" i="1"/>
  <c r="I10683" i="1" s="1"/>
  <c r="F10683" i="1"/>
  <c r="M10682" i="1"/>
  <c r="O10682" i="1" s="1"/>
  <c r="L10682" i="1"/>
  <c r="N10682" i="1" s="1"/>
  <c r="K10682" i="1"/>
  <c r="J10682" i="1"/>
  <c r="F10682" i="1"/>
  <c r="H10682" i="1" s="1"/>
  <c r="I10682" i="1" s="1"/>
  <c r="M10681" i="1"/>
  <c r="O10681" i="1" s="1"/>
  <c r="L10681" i="1"/>
  <c r="N10681" i="1" s="1"/>
  <c r="J10681" i="1"/>
  <c r="K10681" i="1" s="1"/>
  <c r="F10681" i="1"/>
  <c r="H10681" i="1" s="1"/>
  <c r="I10681" i="1" s="1"/>
  <c r="M10680" i="1"/>
  <c r="O10680" i="1" s="1"/>
  <c r="L10680" i="1"/>
  <c r="N10680" i="1" s="1"/>
  <c r="J10680" i="1"/>
  <c r="K10680" i="1" s="1"/>
  <c r="F10680" i="1"/>
  <c r="H10680" i="1" s="1"/>
  <c r="I10680" i="1" s="1"/>
  <c r="M10679" i="1"/>
  <c r="O10679" i="1" s="1"/>
  <c r="L10679" i="1"/>
  <c r="N10679" i="1" s="1"/>
  <c r="J10679" i="1"/>
  <c r="K10679" i="1" s="1"/>
  <c r="F10679" i="1"/>
  <c r="H10679" i="1" s="1"/>
  <c r="I10679" i="1" s="1"/>
  <c r="O10678" i="1"/>
  <c r="M10678" i="1"/>
  <c r="L10678" i="1"/>
  <c r="N10678" i="1" s="1"/>
  <c r="J10678" i="1"/>
  <c r="K10678" i="1" s="1"/>
  <c r="F10678" i="1"/>
  <c r="H10678" i="1" s="1"/>
  <c r="I10678" i="1" s="1"/>
  <c r="M10677" i="1"/>
  <c r="O10677" i="1" s="1"/>
  <c r="L10677" i="1"/>
  <c r="N10677" i="1" s="1"/>
  <c r="J10677" i="1"/>
  <c r="K10677" i="1" s="1"/>
  <c r="I10677" i="1"/>
  <c r="H10677" i="1"/>
  <c r="F10677" i="1"/>
  <c r="M10676" i="1"/>
  <c r="O10676" i="1" s="1"/>
  <c r="L10676" i="1"/>
  <c r="N10676" i="1" s="1"/>
  <c r="J10676" i="1"/>
  <c r="K10676" i="1" s="1"/>
  <c r="F10676" i="1"/>
  <c r="H10676" i="1" s="1"/>
  <c r="I10676" i="1" s="1"/>
  <c r="M10675" i="1"/>
  <c r="O10675" i="1" s="1"/>
  <c r="L10675" i="1"/>
  <c r="N10675" i="1" s="1"/>
  <c r="J10675" i="1"/>
  <c r="K10675" i="1" s="1"/>
  <c r="H10675" i="1"/>
  <c r="I10675" i="1" s="1"/>
  <c r="F10675" i="1"/>
  <c r="M10674" i="1"/>
  <c r="O10674" i="1" s="1"/>
  <c r="L10674" i="1"/>
  <c r="N10674" i="1" s="1"/>
  <c r="K10674" i="1"/>
  <c r="J10674" i="1"/>
  <c r="F10674" i="1"/>
  <c r="H10674" i="1" s="1"/>
  <c r="I10674" i="1" s="1"/>
  <c r="M10673" i="1"/>
  <c r="O10673" i="1" s="1"/>
  <c r="L10673" i="1"/>
  <c r="N10673" i="1" s="1"/>
  <c r="J10673" i="1"/>
  <c r="K10673" i="1" s="1"/>
  <c r="F10673" i="1"/>
  <c r="H10673" i="1" s="1"/>
  <c r="I10673" i="1" s="1"/>
  <c r="O10672" i="1"/>
  <c r="N10672" i="1"/>
  <c r="M10672" i="1"/>
  <c r="L10672" i="1"/>
  <c r="K10672" i="1"/>
  <c r="J10672" i="1"/>
  <c r="F10672" i="1"/>
  <c r="H10672" i="1" s="1"/>
  <c r="I10672" i="1" s="1"/>
  <c r="N10671" i="1"/>
  <c r="M10671" i="1"/>
  <c r="O10671" i="1" s="1"/>
  <c r="L10671" i="1"/>
  <c r="J10671" i="1"/>
  <c r="K10671" i="1" s="1"/>
  <c r="H10671" i="1"/>
  <c r="I10671" i="1" s="1"/>
  <c r="F10671" i="1"/>
  <c r="O10670" i="1"/>
  <c r="M10670" i="1"/>
  <c r="L10670" i="1"/>
  <c r="N10670" i="1" s="1"/>
  <c r="J10670" i="1"/>
  <c r="K10670" i="1" s="1"/>
  <c r="H10670" i="1"/>
  <c r="I10670" i="1" s="1"/>
  <c r="F10670" i="1"/>
  <c r="M10669" i="1"/>
  <c r="O10669" i="1" s="1"/>
  <c r="L10669" i="1"/>
  <c r="N10669" i="1" s="1"/>
  <c r="J10669" i="1"/>
  <c r="K10669" i="1" s="1"/>
  <c r="F10669" i="1"/>
  <c r="H10669" i="1" s="1"/>
  <c r="I10669" i="1" s="1"/>
  <c r="M10668" i="1"/>
  <c r="O10668" i="1" s="1"/>
  <c r="L10668" i="1"/>
  <c r="N10668" i="1" s="1"/>
  <c r="J10668" i="1"/>
  <c r="K10668" i="1" s="1"/>
  <c r="I10668" i="1"/>
  <c r="F10668" i="1"/>
  <c r="H10668" i="1" s="1"/>
  <c r="M10667" i="1"/>
  <c r="O10667" i="1" s="1"/>
  <c r="L10667" i="1"/>
  <c r="N10667" i="1" s="1"/>
  <c r="K10667" i="1"/>
  <c r="J10667" i="1"/>
  <c r="F10667" i="1"/>
  <c r="H10667" i="1" s="1"/>
  <c r="I10667" i="1" s="1"/>
  <c r="M10666" i="1"/>
  <c r="O10666" i="1" s="1"/>
  <c r="L10666" i="1"/>
  <c r="N10666" i="1" s="1"/>
  <c r="K10666" i="1"/>
  <c r="J10666" i="1"/>
  <c r="F10666" i="1"/>
  <c r="H10666" i="1" s="1"/>
  <c r="I10666" i="1" s="1"/>
  <c r="N10665" i="1"/>
  <c r="M10665" i="1"/>
  <c r="O10665" i="1" s="1"/>
  <c r="L10665" i="1"/>
  <c r="J10665" i="1"/>
  <c r="K10665" i="1" s="1"/>
  <c r="F10665" i="1"/>
  <c r="H10665" i="1" s="1"/>
  <c r="I10665" i="1" s="1"/>
  <c r="M10664" i="1"/>
  <c r="O10664" i="1" s="1"/>
  <c r="L10664" i="1"/>
  <c r="N10664" i="1" s="1"/>
  <c r="K10664" i="1"/>
  <c r="J10664" i="1"/>
  <c r="F10664" i="1"/>
  <c r="H10664" i="1" s="1"/>
  <c r="I10664" i="1" s="1"/>
  <c r="N10663" i="1"/>
  <c r="M10663" i="1"/>
  <c r="O10663" i="1" s="1"/>
  <c r="L10663" i="1"/>
  <c r="J10663" i="1"/>
  <c r="K10663" i="1" s="1"/>
  <c r="F10663" i="1"/>
  <c r="H10663" i="1" s="1"/>
  <c r="I10663" i="1" s="1"/>
  <c r="M10662" i="1"/>
  <c r="O10662" i="1" s="1"/>
  <c r="L10662" i="1"/>
  <c r="N10662" i="1" s="1"/>
  <c r="J10662" i="1"/>
  <c r="K10662" i="1" s="1"/>
  <c r="H10662" i="1"/>
  <c r="I10662" i="1" s="1"/>
  <c r="F10662" i="1"/>
  <c r="M10661" i="1"/>
  <c r="O10661" i="1" s="1"/>
  <c r="L10661" i="1"/>
  <c r="N10661" i="1" s="1"/>
  <c r="J10661" i="1"/>
  <c r="K10661" i="1" s="1"/>
  <c r="H10661" i="1"/>
  <c r="I10661" i="1" s="1"/>
  <c r="F10661" i="1"/>
  <c r="M10660" i="1"/>
  <c r="O10660" i="1" s="1"/>
  <c r="L10660" i="1"/>
  <c r="N10660" i="1" s="1"/>
  <c r="K10660" i="1"/>
  <c r="J10660" i="1"/>
  <c r="F10660" i="1"/>
  <c r="H10660" i="1" s="1"/>
  <c r="I10660" i="1" s="1"/>
  <c r="M10659" i="1"/>
  <c r="O10659" i="1" s="1"/>
  <c r="L10659" i="1"/>
  <c r="N10659" i="1" s="1"/>
  <c r="J10659" i="1"/>
  <c r="K10659" i="1" s="1"/>
  <c r="F10659" i="1"/>
  <c r="H10659" i="1" s="1"/>
  <c r="I10659" i="1" s="1"/>
  <c r="M10658" i="1"/>
  <c r="O10658" i="1" s="1"/>
  <c r="L10658" i="1"/>
  <c r="N10658" i="1" s="1"/>
  <c r="J10658" i="1"/>
  <c r="K10658" i="1" s="1"/>
  <c r="F10658" i="1"/>
  <c r="H10658" i="1" s="1"/>
  <c r="I10658" i="1" s="1"/>
  <c r="M10657" i="1"/>
  <c r="O10657" i="1" s="1"/>
  <c r="L10657" i="1"/>
  <c r="N10657" i="1" s="1"/>
  <c r="J10657" i="1"/>
  <c r="K10657" i="1" s="1"/>
  <c r="F10657" i="1"/>
  <c r="H10657" i="1" s="1"/>
  <c r="I10657" i="1" s="1"/>
  <c r="M10656" i="1"/>
  <c r="O10656" i="1" s="1"/>
  <c r="L10656" i="1"/>
  <c r="N10656" i="1" s="1"/>
  <c r="J10656" i="1"/>
  <c r="K10656" i="1" s="1"/>
  <c r="F10656" i="1"/>
  <c r="H10656" i="1" s="1"/>
  <c r="I10656" i="1" s="1"/>
  <c r="O10655" i="1"/>
  <c r="N10655" i="1"/>
  <c r="M10655" i="1"/>
  <c r="L10655" i="1"/>
  <c r="J10655" i="1"/>
  <c r="K10655" i="1" s="1"/>
  <c r="F10655" i="1"/>
  <c r="H10655" i="1" s="1"/>
  <c r="I10655" i="1" s="1"/>
  <c r="M10654" i="1"/>
  <c r="O10654" i="1" s="1"/>
  <c r="L10654" i="1"/>
  <c r="N10654" i="1" s="1"/>
  <c r="J10654" i="1"/>
  <c r="K10654" i="1" s="1"/>
  <c r="F10654" i="1"/>
  <c r="H10654" i="1" s="1"/>
  <c r="I10654" i="1" s="1"/>
  <c r="M10653" i="1"/>
  <c r="O10653" i="1" s="1"/>
  <c r="L10653" i="1"/>
  <c r="N10653" i="1" s="1"/>
  <c r="J10653" i="1"/>
  <c r="K10653" i="1" s="1"/>
  <c r="H10653" i="1"/>
  <c r="I10653" i="1" s="1"/>
  <c r="F10653" i="1"/>
  <c r="M10652" i="1"/>
  <c r="O10652" i="1" s="1"/>
  <c r="L10652" i="1"/>
  <c r="N10652" i="1" s="1"/>
  <c r="K10652" i="1"/>
  <c r="J10652" i="1"/>
  <c r="I10652" i="1"/>
  <c r="F10652" i="1"/>
  <c r="H10652" i="1" s="1"/>
  <c r="M10651" i="1"/>
  <c r="O10651" i="1" s="1"/>
  <c r="L10651" i="1"/>
  <c r="N10651" i="1" s="1"/>
  <c r="J10651" i="1"/>
  <c r="K10651" i="1" s="1"/>
  <c r="F10651" i="1"/>
  <c r="H10651" i="1" s="1"/>
  <c r="I10651" i="1" s="1"/>
  <c r="M10650" i="1"/>
  <c r="O10650" i="1" s="1"/>
  <c r="L10650" i="1"/>
  <c r="N10650" i="1" s="1"/>
  <c r="J10650" i="1"/>
  <c r="K10650" i="1" s="1"/>
  <c r="F10650" i="1"/>
  <c r="H10650" i="1" s="1"/>
  <c r="I10650" i="1" s="1"/>
  <c r="M10649" i="1"/>
  <c r="O10649" i="1" s="1"/>
  <c r="L10649" i="1"/>
  <c r="N10649" i="1" s="1"/>
  <c r="J10649" i="1"/>
  <c r="K10649" i="1" s="1"/>
  <c r="F10649" i="1"/>
  <c r="H10649" i="1" s="1"/>
  <c r="I10649" i="1" s="1"/>
  <c r="O10648" i="1"/>
  <c r="N10648" i="1"/>
  <c r="M10648" i="1"/>
  <c r="L10648" i="1"/>
  <c r="K10648" i="1"/>
  <c r="J10648" i="1"/>
  <c r="F10648" i="1"/>
  <c r="H10648" i="1" s="1"/>
  <c r="I10648" i="1" s="1"/>
  <c r="N10647" i="1"/>
  <c r="M10647" i="1"/>
  <c r="O10647" i="1" s="1"/>
  <c r="L10647" i="1"/>
  <c r="J10647" i="1"/>
  <c r="K10647" i="1" s="1"/>
  <c r="F10647" i="1"/>
  <c r="H10647" i="1" s="1"/>
  <c r="I10647" i="1" s="1"/>
  <c r="M10646" i="1"/>
  <c r="O10646" i="1" s="1"/>
  <c r="L10646" i="1"/>
  <c r="N10646" i="1" s="1"/>
  <c r="J10646" i="1"/>
  <c r="K10646" i="1" s="1"/>
  <c r="H10646" i="1"/>
  <c r="I10646" i="1" s="1"/>
  <c r="F10646" i="1"/>
  <c r="M10645" i="1"/>
  <c r="O10645" i="1" s="1"/>
  <c r="L10645" i="1"/>
  <c r="N10645" i="1" s="1"/>
  <c r="J10645" i="1"/>
  <c r="K10645" i="1" s="1"/>
  <c r="F10645" i="1"/>
  <c r="H10645" i="1" s="1"/>
  <c r="I10645" i="1" s="1"/>
  <c r="M10644" i="1"/>
  <c r="O10644" i="1" s="1"/>
  <c r="L10644" i="1"/>
  <c r="N10644" i="1" s="1"/>
  <c r="J10644" i="1"/>
  <c r="K10644" i="1" s="1"/>
  <c r="F10644" i="1"/>
  <c r="H10644" i="1" s="1"/>
  <c r="I10644" i="1" s="1"/>
  <c r="M10643" i="1"/>
  <c r="O10643" i="1" s="1"/>
  <c r="L10643" i="1"/>
  <c r="N10643" i="1" s="1"/>
  <c r="J10643" i="1"/>
  <c r="K10643" i="1" s="1"/>
  <c r="H10643" i="1"/>
  <c r="I10643" i="1" s="1"/>
  <c r="F10643" i="1"/>
  <c r="M10642" i="1"/>
  <c r="O10642" i="1" s="1"/>
  <c r="L10642" i="1"/>
  <c r="N10642" i="1" s="1"/>
  <c r="J10642" i="1"/>
  <c r="K10642" i="1" s="1"/>
  <c r="F10642" i="1"/>
  <c r="H10642" i="1" s="1"/>
  <c r="I10642" i="1" s="1"/>
  <c r="M10641" i="1"/>
  <c r="O10641" i="1" s="1"/>
  <c r="L10641" i="1"/>
  <c r="N10641" i="1" s="1"/>
  <c r="J10641" i="1"/>
  <c r="K10641" i="1" s="1"/>
  <c r="F10641" i="1"/>
  <c r="H10641" i="1" s="1"/>
  <c r="I10641" i="1" s="1"/>
  <c r="N10640" i="1"/>
  <c r="M10640" i="1"/>
  <c r="O10640" i="1" s="1"/>
  <c r="L10640" i="1"/>
  <c r="K10640" i="1"/>
  <c r="J10640" i="1"/>
  <c r="F10640" i="1"/>
  <c r="H10640" i="1" s="1"/>
  <c r="I10640" i="1" s="1"/>
  <c r="N10639" i="1"/>
  <c r="M10639" i="1"/>
  <c r="O10639" i="1" s="1"/>
  <c r="L10639" i="1"/>
  <c r="J10639" i="1"/>
  <c r="K10639" i="1" s="1"/>
  <c r="F10639" i="1"/>
  <c r="H10639" i="1" s="1"/>
  <c r="I10639" i="1" s="1"/>
  <c r="O10638" i="1"/>
  <c r="M10638" i="1"/>
  <c r="L10638" i="1"/>
  <c r="N10638" i="1" s="1"/>
  <c r="J10638" i="1"/>
  <c r="K10638" i="1" s="1"/>
  <c r="F10638" i="1"/>
  <c r="H10638" i="1" s="1"/>
  <c r="I10638" i="1" s="1"/>
  <c r="M10637" i="1"/>
  <c r="O10637" i="1" s="1"/>
  <c r="L10637" i="1"/>
  <c r="N10637" i="1" s="1"/>
  <c r="J10637" i="1"/>
  <c r="K10637" i="1" s="1"/>
  <c r="H10637" i="1"/>
  <c r="I10637" i="1" s="1"/>
  <c r="F10637" i="1"/>
  <c r="M10636" i="1"/>
  <c r="O10636" i="1" s="1"/>
  <c r="L10636" i="1"/>
  <c r="N10636" i="1" s="1"/>
  <c r="J10636" i="1"/>
  <c r="K10636" i="1" s="1"/>
  <c r="I10636" i="1"/>
  <c r="F10636" i="1"/>
  <c r="H10636" i="1" s="1"/>
  <c r="M10635" i="1"/>
  <c r="O10635" i="1" s="1"/>
  <c r="L10635" i="1"/>
  <c r="N10635" i="1" s="1"/>
  <c r="J10635" i="1"/>
  <c r="K10635" i="1" s="1"/>
  <c r="H10635" i="1"/>
  <c r="I10635" i="1" s="1"/>
  <c r="F10635" i="1"/>
  <c r="N10634" i="1"/>
  <c r="M10634" i="1"/>
  <c r="O10634" i="1" s="1"/>
  <c r="L10634" i="1"/>
  <c r="J10634" i="1"/>
  <c r="K10634" i="1" s="1"/>
  <c r="F10634" i="1"/>
  <c r="H10634" i="1" s="1"/>
  <c r="I10634" i="1" s="1"/>
  <c r="M10633" i="1"/>
  <c r="O10633" i="1" s="1"/>
  <c r="L10633" i="1"/>
  <c r="N10633" i="1" s="1"/>
  <c r="J10633" i="1"/>
  <c r="K10633" i="1" s="1"/>
  <c r="F10633" i="1"/>
  <c r="H10633" i="1" s="1"/>
  <c r="I10633" i="1" s="1"/>
  <c r="M10632" i="1"/>
  <c r="O10632" i="1" s="1"/>
  <c r="L10632" i="1"/>
  <c r="N10632" i="1" s="1"/>
  <c r="J10632" i="1"/>
  <c r="K10632" i="1" s="1"/>
  <c r="H10632" i="1"/>
  <c r="I10632" i="1" s="1"/>
  <c r="F10632" i="1"/>
  <c r="M10631" i="1"/>
  <c r="O10631" i="1" s="1"/>
  <c r="L10631" i="1"/>
  <c r="N10631" i="1" s="1"/>
  <c r="J10631" i="1"/>
  <c r="K10631" i="1" s="1"/>
  <c r="H10631" i="1"/>
  <c r="I10631" i="1" s="1"/>
  <c r="F10631" i="1"/>
  <c r="O10630" i="1"/>
  <c r="M10630" i="1"/>
  <c r="L10630" i="1"/>
  <c r="N10630" i="1" s="1"/>
  <c r="J10630" i="1"/>
  <c r="K10630" i="1" s="1"/>
  <c r="F10630" i="1"/>
  <c r="H10630" i="1" s="1"/>
  <c r="I10630" i="1" s="1"/>
  <c r="M10629" i="1"/>
  <c r="O10629" i="1" s="1"/>
  <c r="L10629" i="1"/>
  <c r="N10629" i="1" s="1"/>
  <c r="K10629" i="1"/>
  <c r="J10629" i="1"/>
  <c r="F10629" i="1"/>
  <c r="H10629" i="1" s="1"/>
  <c r="I10629" i="1" s="1"/>
  <c r="M10628" i="1"/>
  <c r="O10628" i="1" s="1"/>
  <c r="L10628" i="1"/>
  <c r="N10628" i="1" s="1"/>
  <c r="J10628" i="1"/>
  <c r="K10628" i="1" s="1"/>
  <c r="F10628" i="1"/>
  <c r="H10628" i="1" s="1"/>
  <c r="I10628" i="1" s="1"/>
  <c r="M10627" i="1"/>
  <c r="O10627" i="1" s="1"/>
  <c r="L10627" i="1"/>
  <c r="N10627" i="1" s="1"/>
  <c r="J10627" i="1"/>
  <c r="K10627" i="1" s="1"/>
  <c r="F10627" i="1"/>
  <c r="H10627" i="1" s="1"/>
  <c r="I10627" i="1" s="1"/>
  <c r="M10626" i="1"/>
  <c r="O10626" i="1" s="1"/>
  <c r="L10626" i="1"/>
  <c r="N10626" i="1" s="1"/>
  <c r="K10626" i="1"/>
  <c r="J10626" i="1"/>
  <c r="F10626" i="1"/>
  <c r="H10626" i="1" s="1"/>
  <c r="I10626" i="1" s="1"/>
  <c r="O10625" i="1"/>
  <c r="M10625" i="1"/>
  <c r="L10625" i="1"/>
  <c r="N10625" i="1" s="1"/>
  <c r="J10625" i="1"/>
  <c r="K10625" i="1" s="1"/>
  <c r="F10625" i="1"/>
  <c r="H10625" i="1" s="1"/>
  <c r="I10625" i="1" s="1"/>
  <c r="O10624" i="1"/>
  <c r="M10624" i="1"/>
  <c r="L10624" i="1"/>
  <c r="N10624" i="1" s="1"/>
  <c r="J10624" i="1"/>
  <c r="K10624" i="1" s="1"/>
  <c r="F10624" i="1"/>
  <c r="H10624" i="1" s="1"/>
  <c r="I10624" i="1" s="1"/>
  <c r="O10623" i="1"/>
  <c r="M10623" i="1"/>
  <c r="L10623" i="1"/>
  <c r="N10623" i="1" s="1"/>
  <c r="J10623" i="1"/>
  <c r="K10623" i="1" s="1"/>
  <c r="H10623" i="1"/>
  <c r="I10623" i="1" s="1"/>
  <c r="F10623" i="1"/>
  <c r="O10622" i="1"/>
  <c r="M10622" i="1"/>
  <c r="L10622" i="1"/>
  <c r="N10622" i="1" s="1"/>
  <c r="J10622" i="1"/>
  <c r="K10622" i="1" s="1"/>
  <c r="F10622" i="1"/>
  <c r="H10622" i="1" s="1"/>
  <c r="I10622" i="1" s="1"/>
  <c r="M10621" i="1"/>
  <c r="O10621" i="1" s="1"/>
  <c r="L10621" i="1"/>
  <c r="N10621" i="1" s="1"/>
  <c r="J10621" i="1"/>
  <c r="K10621" i="1" s="1"/>
  <c r="F10621" i="1"/>
  <c r="H10621" i="1" s="1"/>
  <c r="I10621" i="1" s="1"/>
  <c r="M10620" i="1"/>
  <c r="O10620" i="1" s="1"/>
  <c r="L10620" i="1"/>
  <c r="N10620" i="1" s="1"/>
  <c r="J10620" i="1"/>
  <c r="K10620" i="1" s="1"/>
  <c r="F10620" i="1"/>
  <c r="H10620" i="1" s="1"/>
  <c r="I10620" i="1" s="1"/>
  <c r="M10619" i="1"/>
  <c r="O10619" i="1" s="1"/>
  <c r="L10619" i="1"/>
  <c r="N10619" i="1" s="1"/>
  <c r="J10619" i="1"/>
  <c r="K10619" i="1" s="1"/>
  <c r="F10619" i="1"/>
  <c r="H10619" i="1" s="1"/>
  <c r="I10619" i="1" s="1"/>
  <c r="M10618" i="1"/>
  <c r="O10618" i="1" s="1"/>
  <c r="L10618" i="1"/>
  <c r="N10618" i="1" s="1"/>
  <c r="K10618" i="1"/>
  <c r="J10618" i="1"/>
  <c r="F10618" i="1"/>
  <c r="H10618" i="1" s="1"/>
  <c r="I10618" i="1" s="1"/>
  <c r="N10617" i="1"/>
  <c r="M10617" i="1"/>
  <c r="O10617" i="1" s="1"/>
  <c r="L10617" i="1"/>
  <c r="J10617" i="1"/>
  <c r="K10617" i="1" s="1"/>
  <c r="F10617" i="1"/>
  <c r="H10617" i="1" s="1"/>
  <c r="I10617" i="1" s="1"/>
  <c r="M10616" i="1"/>
  <c r="O10616" i="1" s="1"/>
  <c r="L10616" i="1"/>
  <c r="N10616" i="1" s="1"/>
  <c r="J10616" i="1"/>
  <c r="K10616" i="1" s="1"/>
  <c r="F10616" i="1"/>
  <c r="H10616" i="1" s="1"/>
  <c r="I10616" i="1" s="1"/>
  <c r="O10615" i="1"/>
  <c r="M10615" i="1"/>
  <c r="L10615" i="1"/>
  <c r="N10615" i="1" s="1"/>
  <c r="J10615" i="1"/>
  <c r="K10615" i="1" s="1"/>
  <c r="H10615" i="1"/>
  <c r="I10615" i="1" s="1"/>
  <c r="F10615" i="1"/>
  <c r="O10614" i="1"/>
  <c r="M10614" i="1"/>
  <c r="L10614" i="1"/>
  <c r="N10614" i="1" s="1"/>
  <c r="J10614" i="1"/>
  <c r="K10614" i="1" s="1"/>
  <c r="F10614" i="1"/>
  <c r="H10614" i="1" s="1"/>
  <c r="I10614" i="1" s="1"/>
  <c r="M10613" i="1"/>
  <c r="O10613" i="1" s="1"/>
  <c r="L10613" i="1"/>
  <c r="N10613" i="1" s="1"/>
  <c r="J10613" i="1"/>
  <c r="K10613" i="1" s="1"/>
  <c r="F10613" i="1"/>
  <c r="H10613" i="1" s="1"/>
  <c r="I10613" i="1" s="1"/>
  <c r="M10612" i="1"/>
  <c r="O10612" i="1" s="1"/>
  <c r="L10612" i="1"/>
  <c r="N10612" i="1" s="1"/>
  <c r="J10612" i="1"/>
  <c r="K10612" i="1" s="1"/>
  <c r="I10612" i="1"/>
  <c r="F10612" i="1"/>
  <c r="H10612" i="1" s="1"/>
  <c r="M10611" i="1"/>
  <c r="O10611" i="1" s="1"/>
  <c r="L10611" i="1"/>
  <c r="N10611" i="1" s="1"/>
  <c r="J10611" i="1"/>
  <c r="K10611" i="1" s="1"/>
  <c r="F10611" i="1"/>
  <c r="H10611" i="1" s="1"/>
  <c r="I10611" i="1" s="1"/>
  <c r="O10610" i="1"/>
  <c r="M10610" i="1"/>
  <c r="L10610" i="1"/>
  <c r="N10610" i="1" s="1"/>
  <c r="J10610" i="1"/>
  <c r="K10610" i="1" s="1"/>
  <c r="F10610" i="1"/>
  <c r="H10610" i="1" s="1"/>
  <c r="I10610" i="1" s="1"/>
  <c r="O10609" i="1"/>
  <c r="N10609" i="1"/>
  <c r="M10609" i="1"/>
  <c r="L10609" i="1"/>
  <c r="J10609" i="1"/>
  <c r="K10609" i="1" s="1"/>
  <c r="F10609" i="1"/>
  <c r="H10609" i="1" s="1"/>
  <c r="I10609" i="1" s="1"/>
  <c r="M10608" i="1"/>
  <c r="O10608" i="1" s="1"/>
  <c r="L10608" i="1"/>
  <c r="N10608" i="1" s="1"/>
  <c r="K10608" i="1"/>
  <c r="J10608" i="1"/>
  <c r="H10608" i="1"/>
  <c r="I10608" i="1" s="1"/>
  <c r="F10608" i="1"/>
  <c r="O10607" i="1"/>
  <c r="M10607" i="1"/>
  <c r="L10607" i="1"/>
  <c r="N10607" i="1" s="1"/>
  <c r="J10607" i="1"/>
  <c r="K10607" i="1" s="1"/>
  <c r="F10607" i="1"/>
  <c r="H10607" i="1" s="1"/>
  <c r="I10607" i="1" s="1"/>
  <c r="O10606" i="1"/>
  <c r="M10606" i="1"/>
  <c r="L10606" i="1"/>
  <c r="N10606" i="1" s="1"/>
  <c r="J10606" i="1"/>
  <c r="K10606" i="1" s="1"/>
  <c r="F10606" i="1"/>
  <c r="H10606" i="1" s="1"/>
  <c r="I10606" i="1" s="1"/>
  <c r="M10605" i="1"/>
  <c r="O10605" i="1" s="1"/>
  <c r="L10605" i="1"/>
  <c r="N10605" i="1" s="1"/>
  <c r="J10605" i="1"/>
  <c r="K10605" i="1" s="1"/>
  <c r="F10605" i="1"/>
  <c r="H10605" i="1" s="1"/>
  <c r="I10605" i="1" s="1"/>
  <c r="M10604" i="1"/>
  <c r="O10604" i="1" s="1"/>
  <c r="L10604" i="1"/>
  <c r="N10604" i="1" s="1"/>
  <c r="J10604" i="1"/>
  <c r="K10604" i="1" s="1"/>
  <c r="F10604" i="1"/>
  <c r="H10604" i="1" s="1"/>
  <c r="I10604" i="1" s="1"/>
  <c r="N10603" i="1"/>
  <c r="M10603" i="1"/>
  <c r="O10603" i="1" s="1"/>
  <c r="L10603" i="1"/>
  <c r="J10603" i="1"/>
  <c r="K10603" i="1" s="1"/>
  <c r="H10603" i="1"/>
  <c r="I10603" i="1" s="1"/>
  <c r="F10603" i="1"/>
  <c r="N10602" i="1"/>
  <c r="M10602" i="1"/>
  <c r="O10602" i="1" s="1"/>
  <c r="L10602" i="1"/>
  <c r="J10602" i="1"/>
  <c r="K10602" i="1" s="1"/>
  <c r="F10602" i="1"/>
  <c r="H10602" i="1" s="1"/>
  <c r="I10602" i="1" s="1"/>
  <c r="M10601" i="1"/>
  <c r="O10601" i="1" s="1"/>
  <c r="L10601" i="1"/>
  <c r="N10601" i="1" s="1"/>
  <c r="J10601" i="1"/>
  <c r="K10601" i="1" s="1"/>
  <c r="F10601" i="1"/>
  <c r="H10601" i="1" s="1"/>
  <c r="I10601" i="1" s="1"/>
  <c r="M10600" i="1"/>
  <c r="O10600" i="1" s="1"/>
  <c r="L10600" i="1"/>
  <c r="N10600" i="1" s="1"/>
  <c r="J10600" i="1"/>
  <c r="K10600" i="1" s="1"/>
  <c r="H10600" i="1"/>
  <c r="I10600" i="1" s="1"/>
  <c r="F10600" i="1"/>
  <c r="N10599" i="1"/>
  <c r="M10599" i="1"/>
  <c r="O10599" i="1" s="1"/>
  <c r="L10599" i="1"/>
  <c r="J10599" i="1"/>
  <c r="K10599" i="1" s="1"/>
  <c r="H10599" i="1"/>
  <c r="I10599" i="1" s="1"/>
  <c r="F10599" i="1"/>
  <c r="M10598" i="1"/>
  <c r="O10598" i="1" s="1"/>
  <c r="L10598" i="1"/>
  <c r="N10598" i="1" s="1"/>
  <c r="J10598" i="1"/>
  <c r="K10598" i="1" s="1"/>
  <c r="H10598" i="1"/>
  <c r="I10598" i="1" s="1"/>
  <c r="F10598" i="1"/>
  <c r="M10597" i="1"/>
  <c r="O10597" i="1" s="1"/>
  <c r="L10597" i="1"/>
  <c r="N10597" i="1" s="1"/>
  <c r="J10597" i="1"/>
  <c r="K10597" i="1" s="1"/>
  <c r="F10597" i="1"/>
  <c r="H10597" i="1" s="1"/>
  <c r="I10597" i="1" s="1"/>
  <c r="M10596" i="1"/>
  <c r="O10596" i="1" s="1"/>
  <c r="L10596" i="1"/>
  <c r="N10596" i="1" s="1"/>
  <c r="J10596" i="1"/>
  <c r="K10596" i="1" s="1"/>
  <c r="F10596" i="1"/>
  <c r="H10596" i="1" s="1"/>
  <c r="I10596" i="1" s="1"/>
  <c r="M10595" i="1"/>
  <c r="O10595" i="1" s="1"/>
  <c r="L10595" i="1"/>
  <c r="N10595" i="1" s="1"/>
  <c r="J10595" i="1"/>
  <c r="K10595" i="1" s="1"/>
  <c r="F10595" i="1"/>
  <c r="H10595" i="1" s="1"/>
  <c r="I10595" i="1" s="1"/>
  <c r="N10594" i="1"/>
  <c r="M10594" i="1"/>
  <c r="O10594" i="1" s="1"/>
  <c r="L10594" i="1"/>
  <c r="K10594" i="1"/>
  <c r="J10594" i="1"/>
  <c r="F10594" i="1"/>
  <c r="H10594" i="1" s="1"/>
  <c r="I10594" i="1" s="1"/>
  <c r="M10593" i="1"/>
  <c r="O10593" i="1" s="1"/>
  <c r="L10593" i="1"/>
  <c r="N10593" i="1" s="1"/>
  <c r="J10593" i="1"/>
  <c r="K10593" i="1" s="1"/>
  <c r="H10593" i="1"/>
  <c r="I10593" i="1" s="1"/>
  <c r="F10593" i="1"/>
  <c r="O10592" i="1"/>
  <c r="N10592" i="1"/>
  <c r="M10592" i="1"/>
  <c r="L10592" i="1"/>
  <c r="J10592" i="1"/>
  <c r="K10592" i="1" s="1"/>
  <c r="F10592" i="1"/>
  <c r="H10592" i="1" s="1"/>
  <c r="I10592" i="1" s="1"/>
  <c r="N10591" i="1"/>
  <c r="M10591" i="1"/>
  <c r="O10591" i="1" s="1"/>
  <c r="L10591" i="1"/>
  <c r="J10591" i="1"/>
  <c r="K10591" i="1" s="1"/>
  <c r="F10591" i="1"/>
  <c r="H10591" i="1" s="1"/>
  <c r="I10591" i="1" s="1"/>
  <c r="O10590" i="1"/>
  <c r="M10590" i="1"/>
  <c r="L10590" i="1"/>
  <c r="N10590" i="1" s="1"/>
  <c r="K10590" i="1"/>
  <c r="J10590" i="1"/>
  <c r="F10590" i="1"/>
  <c r="H10590" i="1" s="1"/>
  <c r="I10590" i="1" s="1"/>
  <c r="M10589" i="1"/>
  <c r="O10589" i="1" s="1"/>
  <c r="L10589" i="1"/>
  <c r="N10589" i="1" s="1"/>
  <c r="K10589" i="1"/>
  <c r="J10589" i="1"/>
  <c r="F10589" i="1"/>
  <c r="H10589" i="1" s="1"/>
  <c r="I10589" i="1" s="1"/>
  <c r="M10588" i="1"/>
  <c r="O10588" i="1" s="1"/>
  <c r="L10588" i="1"/>
  <c r="N10588" i="1" s="1"/>
  <c r="J10588" i="1"/>
  <c r="K10588" i="1" s="1"/>
  <c r="F10588" i="1"/>
  <c r="H10588" i="1" s="1"/>
  <c r="I10588" i="1" s="1"/>
  <c r="M10587" i="1"/>
  <c r="O10587" i="1" s="1"/>
  <c r="L10587" i="1"/>
  <c r="N10587" i="1" s="1"/>
  <c r="K10587" i="1"/>
  <c r="J10587" i="1"/>
  <c r="H10587" i="1"/>
  <c r="I10587" i="1" s="1"/>
  <c r="F10587" i="1"/>
  <c r="M10586" i="1"/>
  <c r="O10586" i="1" s="1"/>
  <c r="L10586" i="1"/>
  <c r="N10586" i="1" s="1"/>
  <c r="J10586" i="1"/>
  <c r="K10586" i="1" s="1"/>
  <c r="F10586" i="1"/>
  <c r="H10586" i="1" s="1"/>
  <c r="I10586" i="1" s="1"/>
  <c r="M10585" i="1"/>
  <c r="O10585" i="1" s="1"/>
  <c r="L10585" i="1"/>
  <c r="N10585" i="1" s="1"/>
  <c r="J10585" i="1"/>
  <c r="K10585" i="1" s="1"/>
  <c r="F10585" i="1"/>
  <c r="H10585" i="1" s="1"/>
  <c r="I10585" i="1" s="1"/>
  <c r="O10584" i="1"/>
  <c r="M10584" i="1"/>
  <c r="L10584" i="1"/>
  <c r="N10584" i="1" s="1"/>
  <c r="K10584" i="1"/>
  <c r="J10584" i="1"/>
  <c r="F10584" i="1"/>
  <c r="H10584" i="1" s="1"/>
  <c r="I10584" i="1" s="1"/>
  <c r="O10583" i="1"/>
  <c r="M10583" i="1"/>
  <c r="L10583" i="1"/>
  <c r="N10583" i="1" s="1"/>
  <c r="J10583" i="1"/>
  <c r="K10583" i="1" s="1"/>
  <c r="F10583" i="1"/>
  <c r="H10583" i="1" s="1"/>
  <c r="I10583" i="1" s="1"/>
  <c r="M10582" i="1"/>
  <c r="O10582" i="1" s="1"/>
  <c r="L10582" i="1"/>
  <c r="N10582" i="1" s="1"/>
  <c r="J10582" i="1"/>
  <c r="K10582" i="1" s="1"/>
  <c r="F10582" i="1"/>
  <c r="H10582" i="1" s="1"/>
  <c r="I10582" i="1" s="1"/>
  <c r="M10581" i="1"/>
  <c r="O10581" i="1" s="1"/>
  <c r="L10581" i="1"/>
  <c r="N10581" i="1" s="1"/>
  <c r="K10581" i="1"/>
  <c r="J10581" i="1"/>
  <c r="H10581" i="1"/>
  <c r="I10581" i="1" s="1"/>
  <c r="F10581" i="1"/>
  <c r="M10580" i="1"/>
  <c r="O10580" i="1" s="1"/>
  <c r="L10580" i="1"/>
  <c r="N10580" i="1" s="1"/>
  <c r="J10580" i="1"/>
  <c r="K10580" i="1" s="1"/>
  <c r="F10580" i="1"/>
  <c r="H10580" i="1" s="1"/>
  <c r="I10580" i="1" s="1"/>
  <c r="M10579" i="1"/>
  <c r="O10579" i="1" s="1"/>
  <c r="L10579" i="1"/>
  <c r="N10579" i="1" s="1"/>
  <c r="J10579" i="1"/>
  <c r="K10579" i="1" s="1"/>
  <c r="F10579" i="1"/>
  <c r="H10579" i="1" s="1"/>
  <c r="I10579" i="1" s="1"/>
  <c r="O10578" i="1"/>
  <c r="M10578" i="1"/>
  <c r="L10578" i="1"/>
  <c r="N10578" i="1" s="1"/>
  <c r="J10578" i="1"/>
  <c r="K10578" i="1" s="1"/>
  <c r="F10578" i="1"/>
  <c r="H10578" i="1" s="1"/>
  <c r="I10578" i="1" s="1"/>
  <c r="M10577" i="1"/>
  <c r="O10577" i="1" s="1"/>
  <c r="L10577" i="1"/>
  <c r="N10577" i="1" s="1"/>
  <c r="J10577" i="1"/>
  <c r="K10577" i="1" s="1"/>
  <c r="H10577" i="1"/>
  <c r="I10577" i="1" s="1"/>
  <c r="F10577" i="1"/>
  <c r="M10576" i="1"/>
  <c r="O10576" i="1" s="1"/>
  <c r="L10576" i="1"/>
  <c r="N10576" i="1" s="1"/>
  <c r="J10576" i="1"/>
  <c r="K10576" i="1" s="1"/>
  <c r="F10576" i="1"/>
  <c r="H10576" i="1" s="1"/>
  <c r="I10576" i="1" s="1"/>
  <c r="O10575" i="1"/>
  <c r="N10575" i="1"/>
  <c r="M10575" i="1"/>
  <c r="L10575" i="1"/>
  <c r="J10575" i="1"/>
  <c r="K10575" i="1" s="1"/>
  <c r="F10575" i="1"/>
  <c r="H10575" i="1" s="1"/>
  <c r="I10575" i="1" s="1"/>
  <c r="M10574" i="1"/>
  <c r="O10574" i="1" s="1"/>
  <c r="L10574" i="1"/>
  <c r="N10574" i="1" s="1"/>
  <c r="J10574" i="1"/>
  <c r="K10574" i="1" s="1"/>
  <c r="F10574" i="1"/>
  <c r="H10574" i="1" s="1"/>
  <c r="I10574" i="1" s="1"/>
  <c r="M10573" i="1"/>
  <c r="O10573" i="1" s="1"/>
  <c r="L10573" i="1"/>
  <c r="N10573" i="1" s="1"/>
  <c r="J10573" i="1"/>
  <c r="K10573" i="1" s="1"/>
  <c r="H10573" i="1"/>
  <c r="I10573" i="1" s="1"/>
  <c r="F10573" i="1"/>
  <c r="M10572" i="1"/>
  <c r="O10572" i="1" s="1"/>
  <c r="L10572" i="1"/>
  <c r="N10572" i="1" s="1"/>
  <c r="J10572" i="1"/>
  <c r="K10572" i="1" s="1"/>
  <c r="F10572" i="1"/>
  <c r="H10572" i="1" s="1"/>
  <c r="I10572" i="1" s="1"/>
  <c r="M10571" i="1"/>
  <c r="O10571" i="1" s="1"/>
  <c r="L10571" i="1"/>
  <c r="N10571" i="1" s="1"/>
  <c r="J10571" i="1"/>
  <c r="K10571" i="1" s="1"/>
  <c r="F10571" i="1"/>
  <c r="H10571" i="1" s="1"/>
  <c r="I10571" i="1" s="1"/>
  <c r="M10570" i="1"/>
  <c r="O10570" i="1" s="1"/>
  <c r="L10570" i="1"/>
  <c r="N10570" i="1" s="1"/>
  <c r="K10570" i="1"/>
  <c r="J10570" i="1"/>
  <c r="I10570" i="1"/>
  <c r="F10570" i="1"/>
  <c r="H10570" i="1" s="1"/>
  <c r="O10569" i="1"/>
  <c r="M10569" i="1"/>
  <c r="L10569" i="1"/>
  <c r="N10569" i="1" s="1"/>
  <c r="J10569" i="1"/>
  <c r="K10569" i="1" s="1"/>
  <c r="F10569" i="1"/>
  <c r="H10569" i="1" s="1"/>
  <c r="I10569" i="1" s="1"/>
  <c r="N10568" i="1"/>
  <c r="M10568" i="1"/>
  <c r="O10568" i="1" s="1"/>
  <c r="L10568" i="1"/>
  <c r="J10568" i="1"/>
  <c r="K10568" i="1" s="1"/>
  <c r="F10568" i="1"/>
  <c r="H10568" i="1" s="1"/>
  <c r="I10568" i="1" s="1"/>
  <c r="M10567" i="1"/>
  <c r="O10567" i="1" s="1"/>
  <c r="L10567" i="1"/>
  <c r="N10567" i="1" s="1"/>
  <c r="J10567" i="1"/>
  <c r="K10567" i="1" s="1"/>
  <c r="F10567" i="1"/>
  <c r="H10567" i="1" s="1"/>
  <c r="I10567" i="1" s="1"/>
  <c r="M10566" i="1"/>
  <c r="O10566" i="1" s="1"/>
  <c r="L10566" i="1"/>
  <c r="N10566" i="1" s="1"/>
  <c r="J10566" i="1"/>
  <c r="K10566" i="1" s="1"/>
  <c r="F10566" i="1"/>
  <c r="H10566" i="1" s="1"/>
  <c r="I10566" i="1" s="1"/>
  <c r="N10565" i="1"/>
  <c r="M10565" i="1"/>
  <c r="O10565" i="1" s="1"/>
  <c r="L10565" i="1"/>
  <c r="J10565" i="1"/>
  <c r="K10565" i="1" s="1"/>
  <c r="F10565" i="1"/>
  <c r="H10565" i="1" s="1"/>
  <c r="I10565" i="1" s="1"/>
  <c r="M10564" i="1"/>
  <c r="O10564" i="1" s="1"/>
  <c r="L10564" i="1"/>
  <c r="N10564" i="1" s="1"/>
  <c r="J10564" i="1"/>
  <c r="K10564" i="1" s="1"/>
  <c r="F10564" i="1"/>
  <c r="H10564" i="1" s="1"/>
  <c r="I10564" i="1" s="1"/>
  <c r="N10563" i="1"/>
  <c r="M10563" i="1"/>
  <c r="O10563" i="1" s="1"/>
  <c r="L10563" i="1"/>
  <c r="J10563" i="1"/>
  <c r="K10563" i="1" s="1"/>
  <c r="H10563" i="1"/>
  <c r="I10563" i="1" s="1"/>
  <c r="F10563" i="1"/>
  <c r="M10562" i="1"/>
  <c r="O10562" i="1" s="1"/>
  <c r="L10562" i="1"/>
  <c r="N10562" i="1" s="1"/>
  <c r="K10562" i="1"/>
  <c r="J10562" i="1"/>
  <c r="I10562" i="1"/>
  <c r="F10562" i="1"/>
  <c r="H10562" i="1" s="1"/>
  <c r="M10561" i="1"/>
  <c r="O10561" i="1" s="1"/>
  <c r="L10561" i="1"/>
  <c r="N10561" i="1" s="1"/>
  <c r="J10561" i="1"/>
  <c r="K10561" i="1" s="1"/>
  <c r="F10561" i="1"/>
  <c r="H10561" i="1" s="1"/>
  <c r="I10561" i="1" s="1"/>
  <c r="N10560" i="1"/>
  <c r="M10560" i="1"/>
  <c r="O10560" i="1" s="1"/>
  <c r="L10560" i="1"/>
  <c r="K10560" i="1"/>
  <c r="J10560" i="1"/>
  <c r="H10560" i="1"/>
  <c r="I10560" i="1" s="1"/>
  <c r="F10560" i="1"/>
  <c r="O10559" i="1"/>
  <c r="N10559" i="1"/>
  <c r="M10559" i="1"/>
  <c r="L10559" i="1"/>
  <c r="J10559" i="1"/>
  <c r="K10559" i="1" s="1"/>
  <c r="H10559" i="1"/>
  <c r="I10559" i="1" s="1"/>
  <c r="F10559" i="1"/>
  <c r="M10558" i="1"/>
  <c r="O10558" i="1" s="1"/>
  <c r="L10558" i="1"/>
  <c r="N10558" i="1" s="1"/>
  <c r="K10558" i="1"/>
  <c r="J10558" i="1"/>
  <c r="F10558" i="1"/>
  <c r="H10558" i="1" s="1"/>
  <c r="I10558" i="1" s="1"/>
  <c r="N10557" i="1"/>
  <c r="M10557" i="1"/>
  <c r="O10557" i="1" s="1"/>
  <c r="L10557" i="1"/>
  <c r="J10557" i="1"/>
  <c r="K10557" i="1" s="1"/>
  <c r="F10557" i="1"/>
  <c r="H10557" i="1" s="1"/>
  <c r="I10557" i="1" s="1"/>
  <c r="O10556" i="1"/>
  <c r="M10556" i="1"/>
  <c r="L10556" i="1"/>
  <c r="N10556" i="1" s="1"/>
  <c r="K10556" i="1"/>
  <c r="J10556" i="1"/>
  <c r="F10556" i="1"/>
  <c r="H10556" i="1" s="1"/>
  <c r="I10556" i="1" s="1"/>
  <c r="M10555" i="1"/>
  <c r="O10555" i="1" s="1"/>
  <c r="L10555" i="1"/>
  <c r="N10555" i="1" s="1"/>
  <c r="J10555" i="1"/>
  <c r="K10555" i="1" s="1"/>
  <c r="H10555" i="1"/>
  <c r="I10555" i="1" s="1"/>
  <c r="F10555" i="1"/>
  <c r="M10554" i="1"/>
  <c r="O10554" i="1" s="1"/>
  <c r="L10554" i="1"/>
  <c r="N10554" i="1" s="1"/>
  <c r="K10554" i="1"/>
  <c r="J10554" i="1"/>
  <c r="F10554" i="1"/>
  <c r="H10554" i="1" s="1"/>
  <c r="I10554" i="1" s="1"/>
  <c r="N10553" i="1"/>
  <c r="M10553" i="1"/>
  <c r="O10553" i="1" s="1"/>
  <c r="L10553" i="1"/>
  <c r="J10553" i="1"/>
  <c r="K10553" i="1" s="1"/>
  <c r="F10553" i="1"/>
  <c r="H10553" i="1" s="1"/>
  <c r="I10553" i="1" s="1"/>
  <c r="M10552" i="1"/>
  <c r="O10552" i="1" s="1"/>
  <c r="L10552" i="1"/>
  <c r="N10552" i="1" s="1"/>
  <c r="J10552" i="1"/>
  <c r="K10552" i="1" s="1"/>
  <c r="H10552" i="1"/>
  <c r="I10552" i="1" s="1"/>
  <c r="F10552" i="1"/>
  <c r="M10551" i="1"/>
  <c r="O10551" i="1" s="1"/>
  <c r="L10551" i="1"/>
  <c r="N10551" i="1" s="1"/>
  <c r="J10551" i="1"/>
  <c r="K10551" i="1" s="1"/>
  <c r="F10551" i="1"/>
  <c r="H10551" i="1" s="1"/>
  <c r="I10551" i="1" s="1"/>
  <c r="O10550" i="1"/>
  <c r="M10550" i="1"/>
  <c r="L10550" i="1"/>
  <c r="N10550" i="1" s="1"/>
  <c r="J10550" i="1"/>
  <c r="K10550" i="1" s="1"/>
  <c r="F10550" i="1"/>
  <c r="H10550" i="1" s="1"/>
  <c r="I10550" i="1" s="1"/>
  <c r="M10549" i="1"/>
  <c r="O10549" i="1" s="1"/>
  <c r="L10549" i="1"/>
  <c r="N10549" i="1" s="1"/>
  <c r="J10549" i="1"/>
  <c r="K10549" i="1" s="1"/>
  <c r="F10549" i="1"/>
  <c r="H10549" i="1" s="1"/>
  <c r="I10549" i="1" s="1"/>
  <c r="O10548" i="1"/>
  <c r="N10548" i="1"/>
  <c r="M10548" i="1"/>
  <c r="L10548" i="1"/>
  <c r="J10548" i="1"/>
  <c r="K10548" i="1" s="1"/>
  <c r="F10548" i="1"/>
  <c r="H10548" i="1" s="1"/>
  <c r="I10548" i="1" s="1"/>
  <c r="M10547" i="1"/>
  <c r="O10547" i="1" s="1"/>
  <c r="L10547" i="1"/>
  <c r="N10547" i="1" s="1"/>
  <c r="K10547" i="1"/>
  <c r="J10547" i="1"/>
  <c r="I10547" i="1"/>
  <c r="H10547" i="1"/>
  <c r="F10547" i="1"/>
  <c r="M10546" i="1"/>
  <c r="O10546" i="1" s="1"/>
  <c r="L10546" i="1"/>
  <c r="N10546" i="1" s="1"/>
  <c r="J10546" i="1"/>
  <c r="K10546" i="1" s="1"/>
  <c r="I10546" i="1"/>
  <c r="F10546" i="1"/>
  <c r="H10546" i="1" s="1"/>
  <c r="N10545" i="1"/>
  <c r="M10545" i="1"/>
  <c r="O10545" i="1" s="1"/>
  <c r="L10545" i="1"/>
  <c r="J10545" i="1"/>
  <c r="K10545" i="1" s="1"/>
  <c r="F10545" i="1"/>
  <c r="H10545" i="1" s="1"/>
  <c r="I10545" i="1" s="1"/>
  <c r="M10544" i="1"/>
  <c r="O10544" i="1" s="1"/>
  <c r="L10544" i="1"/>
  <c r="N10544" i="1" s="1"/>
  <c r="K10544" i="1"/>
  <c r="J10544" i="1"/>
  <c r="F10544" i="1"/>
  <c r="H10544" i="1" s="1"/>
  <c r="I10544" i="1" s="1"/>
  <c r="M10543" i="1"/>
  <c r="O10543" i="1" s="1"/>
  <c r="L10543" i="1"/>
  <c r="N10543" i="1" s="1"/>
  <c r="J10543" i="1"/>
  <c r="K10543" i="1" s="1"/>
  <c r="F10543" i="1"/>
  <c r="H10543" i="1" s="1"/>
  <c r="I10543" i="1" s="1"/>
  <c r="M10542" i="1"/>
  <c r="O10542" i="1" s="1"/>
  <c r="L10542" i="1"/>
  <c r="N10542" i="1" s="1"/>
  <c r="J10542" i="1"/>
  <c r="K10542" i="1" s="1"/>
  <c r="F10542" i="1"/>
  <c r="H10542" i="1" s="1"/>
  <c r="I10542" i="1" s="1"/>
  <c r="O10541" i="1"/>
  <c r="N10541" i="1"/>
  <c r="M10541" i="1"/>
  <c r="L10541" i="1"/>
  <c r="J10541" i="1"/>
  <c r="K10541" i="1" s="1"/>
  <c r="F10541" i="1"/>
  <c r="H10541" i="1" s="1"/>
  <c r="I10541" i="1" s="1"/>
  <c r="N10540" i="1"/>
  <c r="M10540" i="1"/>
  <c r="O10540" i="1" s="1"/>
  <c r="L10540" i="1"/>
  <c r="J10540" i="1"/>
  <c r="K10540" i="1" s="1"/>
  <c r="F10540" i="1"/>
  <c r="H10540" i="1" s="1"/>
  <c r="I10540" i="1" s="1"/>
  <c r="M10539" i="1"/>
  <c r="O10539" i="1" s="1"/>
  <c r="L10539" i="1"/>
  <c r="N10539" i="1" s="1"/>
  <c r="K10539" i="1"/>
  <c r="J10539" i="1"/>
  <c r="I10539" i="1"/>
  <c r="H10539" i="1"/>
  <c r="F10539" i="1"/>
  <c r="M10538" i="1"/>
  <c r="O10538" i="1" s="1"/>
  <c r="L10538" i="1"/>
  <c r="N10538" i="1" s="1"/>
  <c r="J10538" i="1"/>
  <c r="K10538" i="1" s="1"/>
  <c r="I10538" i="1"/>
  <c r="F10538" i="1"/>
  <c r="H10538" i="1" s="1"/>
  <c r="N10537" i="1"/>
  <c r="M10537" i="1"/>
  <c r="O10537" i="1" s="1"/>
  <c r="L10537" i="1"/>
  <c r="J10537" i="1"/>
  <c r="K10537" i="1" s="1"/>
  <c r="H10537" i="1"/>
  <c r="I10537" i="1" s="1"/>
  <c r="F10537" i="1"/>
  <c r="O10536" i="1"/>
  <c r="M10536" i="1"/>
  <c r="L10536" i="1"/>
  <c r="N10536" i="1" s="1"/>
  <c r="K10536" i="1"/>
  <c r="J10536" i="1"/>
  <c r="F10536" i="1"/>
  <c r="H10536" i="1" s="1"/>
  <c r="I10536" i="1" s="1"/>
  <c r="M10535" i="1"/>
  <c r="O10535" i="1" s="1"/>
  <c r="L10535" i="1"/>
  <c r="N10535" i="1" s="1"/>
  <c r="J10535" i="1"/>
  <c r="K10535" i="1" s="1"/>
  <c r="F10535" i="1"/>
  <c r="H10535" i="1" s="1"/>
  <c r="I10535" i="1" s="1"/>
  <c r="M10534" i="1"/>
  <c r="O10534" i="1" s="1"/>
  <c r="L10534" i="1"/>
  <c r="N10534" i="1" s="1"/>
  <c r="J10534" i="1"/>
  <c r="K10534" i="1" s="1"/>
  <c r="F10534" i="1"/>
  <c r="H10534" i="1" s="1"/>
  <c r="I10534" i="1" s="1"/>
  <c r="O10533" i="1"/>
  <c r="M10533" i="1"/>
  <c r="L10533" i="1"/>
  <c r="N10533" i="1" s="1"/>
  <c r="J10533" i="1"/>
  <c r="K10533" i="1" s="1"/>
  <c r="F10533" i="1"/>
  <c r="H10533" i="1" s="1"/>
  <c r="I10533" i="1" s="1"/>
  <c r="N10532" i="1"/>
  <c r="M10532" i="1"/>
  <c r="O10532" i="1" s="1"/>
  <c r="L10532" i="1"/>
  <c r="J10532" i="1"/>
  <c r="K10532" i="1" s="1"/>
  <c r="F10532" i="1"/>
  <c r="H10532" i="1" s="1"/>
  <c r="I10532" i="1" s="1"/>
  <c r="M10531" i="1"/>
  <c r="O10531" i="1" s="1"/>
  <c r="L10531" i="1"/>
  <c r="N10531" i="1" s="1"/>
  <c r="K10531" i="1"/>
  <c r="J10531" i="1"/>
  <c r="F10531" i="1"/>
  <c r="H10531" i="1" s="1"/>
  <c r="I10531" i="1" s="1"/>
  <c r="M10530" i="1"/>
  <c r="O10530" i="1" s="1"/>
  <c r="L10530" i="1"/>
  <c r="N10530" i="1" s="1"/>
  <c r="J10530" i="1"/>
  <c r="K10530" i="1" s="1"/>
  <c r="I10530" i="1"/>
  <c r="F10530" i="1"/>
  <c r="H10530" i="1" s="1"/>
  <c r="M10529" i="1"/>
  <c r="O10529" i="1" s="1"/>
  <c r="L10529" i="1"/>
  <c r="N10529" i="1" s="1"/>
  <c r="J10529" i="1"/>
  <c r="K10529" i="1" s="1"/>
  <c r="H10529" i="1"/>
  <c r="I10529" i="1" s="1"/>
  <c r="F10529" i="1"/>
  <c r="O10528" i="1"/>
  <c r="N10528" i="1"/>
  <c r="M10528" i="1"/>
  <c r="L10528" i="1"/>
  <c r="K10528" i="1"/>
  <c r="J10528" i="1"/>
  <c r="F10528" i="1"/>
  <c r="H10528" i="1" s="1"/>
  <c r="I10528" i="1" s="1"/>
  <c r="M10527" i="1"/>
  <c r="O10527" i="1" s="1"/>
  <c r="L10527" i="1"/>
  <c r="N10527" i="1" s="1"/>
  <c r="J10527" i="1"/>
  <c r="K10527" i="1" s="1"/>
  <c r="F10527" i="1"/>
  <c r="H10527" i="1" s="1"/>
  <c r="I10527" i="1" s="1"/>
  <c r="M10526" i="1"/>
  <c r="O10526" i="1" s="1"/>
  <c r="L10526" i="1"/>
  <c r="N10526" i="1" s="1"/>
  <c r="J10526" i="1"/>
  <c r="K10526" i="1" s="1"/>
  <c r="H10526" i="1"/>
  <c r="I10526" i="1" s="1"/>
  <c r="F10526" i="1"/>
  <c r="M10525" i="1"/>
  <c r="O10525" i="1" s="1"/>
  <c r="L10525" i="1"/>
  <c r="N10525" i="1" s="1"/>
  <c r="J10525" i="1"/>
  <c r="K10525" i="1" s="1"/>
  <c r="F10525" i="1"/>
  <c r="H10525" i="1" s="1"/>
  <c r="I10525" i="1" s="1"/>
  <c r="O10524" i="1"/>
  <c r="M10524" i="1"/>
  <c r="L10524" i="1"/>
  <c r="N10524" i="1" s="1"/>
  <c r="J10524" i="1"/>
  <c r="K10524" i="1" s="1"/>
  <c r="F10524" i="1"/>
  <c r="H10524" i="1" s="1"/>
  <c r="I10524" i="1" s="1"/>
  <c r="M10523" i="1"/>
  <c r="O10523" i="1" s="1"/>
  <c r="L10523" i="1"/>
  <c r="N10523" i="1" s="1"/>
  <c r="K10523" i="1"/>
  <c r="J10523" i="1"/>
  <c r="F10523" i="1"/>
  <c r="H10523" i="1" s="1"/>
  <c r="I10523" i="1" s="1"/>
  <c r="M10522" i="1"/>
  <c r="O10522" i="1" s="1"/>
  <c r="L10522" i="1"/>
  <c r="N10522" i="1" s="1"/>
  <c r="J10522" i="1"/>
  <c r="K10522" i="1" s="1"/>
  <c r="I10522" i="1"/>
  <c r="F10522" i="1"/>
  <c r="H10522" i="1" s="1"/>
  <c r="M10521" i="1"/>
  <c r="O10521" i="1" s="1"/>
  <c r="L10521" i="1"/>
  <c r="N10521" i="1" s="1"/>
  <c r="J10521" i="1"/>
  <c r="K10521" i="1" s="1"/>
  <c r="H10521" i="1"/>
  <c r="I10521" i="1" s="1"/>
  <c r="F10521" i="1"/>
  <c r="M10520" i="1"/>
  <c r="O10520" i="1" s="1"/>
  <c r="L10520" i="1"/>
  <c r="N10520" i="1" s="1"/>
  <c r="K10520" i="1"/>
  <c r="J10520" i="1"/>
  <c r="F10520" i="1"/>
  <c r="H10520" i="1" s="1"/>
  <c r="I10520" i="1" s="1"/>
  <c r="O10519" i="1"/>
  <c r="M10519" i="1"/>
  <c r="L10519" i="1"/>
  <c r="N10519" i="1" s="1"/>
  <c r="J10519" i="1"/>
  <c r="K10519" i="1" s="1"/>
  <c r="F10519" i="1"/>
  <c r="H10519" i="1" s="1"/>
  <c r="I10519" i="1" s="1"/>
  <c r="N10518" i="1"/>
  <c r="M10518" i="1"/>
  <c r="O10518" i="1" s="1"/>
  <c r="L10518" i="1"/>
  <c r="K10518" i="1"/>
  <c r="J10518" i="1"/>
  <c r="F10518" i="1"/>
  <c r="H10518" i="1" s="1"/>
  <c r="I10518" i="1" s="1"/>
  <c r="O10517" i="1"/>
  <c r="N10517" i="1"/>
  <c r="M10517" i="1"/>
  <c r="L10517" i="1"/>
  <c r="J10517" i="1"/>
  <c r="K10517" i="1" s="1"/>
  <c r="F10517" i="1"/>
  <c r="H10517" i="1" s="1"/>
  <c r="I10517" i="1" s="1"/>
  <c r="M10516" i="1"/>
  <c r="O10516" i="1" s="1"/>
  <c r="L10516" i="1"/>
  <c r="N10516" i="1" s="1"/>
  <c r="J10516" i="1"/>
  <c r="K10516" i="1" s="1"/>
  <c r="F10516" i="1"/>
  <c r="H10516" i="1" s="1"/>
  <c r="I10516" i="1" s="1"/>
  <c r="O10515" i="1"/>
  <c r="M10515" i="1"/>
  <c r="L10515" i="1"/>
  <c r="N10515" i="1" s="1"/>
  <c r="K10515" i="1"/>
  <c r="J10515" i="1"/>
  <c r="I10515" i="1"/>
  <c r="F10515" i="1"/>
  <c r="H10515" i="1" s="1"/>
  <c r="M10514" i="1"/>
  <c r="O10514" i="1" s="1"/>
  <c r="L10514" i="1"/>
  <c r="N10514" i="1" s="1"/>
  <c r="J10514" i="1"/>
  <c r="K10514" i="1" s="1"/>
  <c r="I10514" i="1"/>
  <c r="F10514" i="1"/>
  <c r="H10514" i="1" s="1"/>
  <c r="N10513" i="1"/>
  <c r="M10513" i="1"/>
  <c r="O10513" i="1" s="1"/>
  <c r="L10513" i="1"/>
  <c r="J10513" i="1"/>
  <c r="K10513" i="1" s="1"/>
  <c r="H10513" i="1"/>
  <c r="I10513" i="1" s="1"/>
  <c r="F10513" i="1"/>
  <c r="N10512" i="1"/>
  <c r="M10512" i="1"/>
  <c r="O10512" i="1" s="1"/>
  <c r="L10512" i="1"/>
  <c r="K10512" i="1"/>
  <c r="J10512" i="1"/>
  <c r="F10512" i="1"/>
  <c r="H10512" i="1" s="1"/>
  <c r="I10512" i="1" s="1"/>
  <c r="M10511" i="1"/>
  <c r="O10511" i="1" s="1"/>
  <c r="L10511" i="1"/>
  <c r="N10511" i="1" s="1"/>
  <c r="J10511" i="1"/>
  <c r="K10511" i="1" s="1"/>
  <c r="F10511" i="1"/>
  <c r="H10511" i="1" s="1"/>
  <c r="I10511" i="1" s="1"/>
  <c r="N10510" i="1"/>
  <c r="M10510" i="1"/>
  <c r="O10510" i="1" s="1"/>
  <c r="L10510" i="1"/>
  <c r="J10510" i="1"/>
  <c r="K10510" i="1" s="1"/>
  <c r="F10510" i="1"/>
  <c r="H10510" i="1" s="1"/>
  <c r="I10510" i="1" s="1"/>
  <c r="N10509" i="1"/>
  <c r="M10509" i="1"/>
  <c r="O10509" i="1" s="1"/>
  <c r="L10509" i="1"/>
  <c r="J10509" i="1"/>
  <c r="K10509" i="1" s="1"/>
  <c r="F10509" i="1"/>
  <c r="H10509" i="1" s="1"/>
  <c r="I10509" i="1" s="1"/>
  <c r="O10508" i="1"/>
  <c r="N10508" i="1"/>
  <c r="M10508" i="1"/>
  <c r="L10508" i="1"/>
  <c r="J10508" i="1"/>
  <c r="K10508" i="1" s="1"/>
  <c r="F10508" i="1"/>
  <c r="H10508" i="1" s="1"/>
  <c r="I10508" i="1" s="1"/>
  <c r="M10507" i="1"/>
  <c r="O10507" i="1" s="1"/>
  <c r="L10507" i="1"/>
  <c r="N10507" i="1" s="1"/>
  <c r="K10507" i="1"/>
  <c r="J10507" i="1"/>
  <c r="I10507" i="1"/>
  <c r="H10507" i="1"/>
  <c r="F10507" i="1"/>
  <c r="M10506" i="1"/>
  <c r="O10506" i="1" s="1"/>
  <c r="L10506" i="1"/>
  <c r="N10506" i="1" s="1"/>
  <c r="J10506" i="1"/>
  <c r="K10506" i="1" s="1"/>
  <c r="I10506" i="1"/>
  <c r="F10506" i="1"/>
  <c r="H10506" i="1" s="1"/>
  <c r="N10505" i="1"/>
  <c r="M10505" i="1"/>
  <c r="O10505" i="1" s="1"/>
  <c r="L10505" i="1"/>
  <c r="J10505" i="1"/>
  <c r="K10505" i="1" s="1"/>
  <c r="H10505" i="1"/>
  <c r="I10505" i="1" s="1"/>
  <c r="F10505" i="1"/>
  <c r="O10504" i="1"/>
  <c r="M10504" i="1"/>
  <c r="L10504" i="1"/>
  <c r="N10504" i="1" s="1"/>
  <c r="K10504" i="1"/>
  <c r="J10504" i="1"/>
  <c r="F10504" i="1"/>
  <c r="H10504" i="1" s="1"/>
  <c r="I10504" i="1" s="1"/>
  <c r="M10503" i="1"/>
  <c r="O10503" i="1" s="1"/>
  <c r="L10503" i="1"/>
  <c r="N10503" i="1" s="1"/>
  <c r="J10503" i="1"/>
  <c r="K10503" i="1" s="1"/>
  <c r="F10503" i="1"/>
  <c r="H10503" i="1" s="1"/>
  <c r="I10503" i="1" s="1"/>
  <c r="M10502" i="1"/>
  <c r="O10502" i="1" s="1"/>
  <c r="L10502" i="1"/>
  <c r="N10502" i="1" s="1"/>
  <c r="J10502" i="1"/>
  <c r="K10502" i="1" s="1"/>
  <c r="F10502" i="1"/>
  <c r="H10502" i="1" s="1"/>
  <c r="I10502" i="1" s="1"/>
  <c r="O10501" i="1"/>
  <c r="M10501" i="1"/>
  <c r="L10501" i="1"/>
  <c r="N10501" i="1" s="1"/>
  <c r="J10501" i="1"/>
  <c r="K10501" i="1" s="1"/>
  <c r="F10501" i="1"/>
  <c r="H10501" i="1" s="1"/>
  <c r="I10501" i="1" s="1"/>
  <c r="N10500" i="1"/>
  <c r="M10500" i="1"/>
  <c r="O10500" i="1" s="1"/>
  <c r="L10500" i="1"/>
  <c r="J10500" i="1"/>
  <c r="K10500" i="1" s="1"/>
  <c r="F10500" i="1"/>
  <c r="H10500" i="1" s="1"/>
  <c r="I10500" i="1" s="1"/>
  <c r="M10499" i="1"/>
  <c r="O10499" i="1" s="1"/>
  <c r="L10499" i="1"/>
  <c r="N10499" i="1" s="1"/>
  <c r="K10499" i="1"/>
  <c r="J10499" i="1"/>
  <c r="F10499" i="1"/>
  <c r="H10499" i="1" s="1"/>
  <c r="I10499" i="1" s="1"/>
  <c r="M10498" i="1"/>
  <c r="O10498" i="1" s="1"/>
  <c r="L10498" i="1"/>
  <c r="N10498" i="1" s="1"/>
  <c r="J10498" i="1"/>
  <c r="K10498" i="1" s="1"/>
  <c r="I10498" i="1"/>
  <c r="F10498" i="1"/>
  <c r="H10498" i="1" s="1"/>
  <c r="M10497" i="1"/>
  <c r="O10497" i="1" s="1"/>
  <c r="L10497" i="1"/>
  <c r="N10497" i="1" s="1"/>
  <c r="J10497" i="1"/>
  <c r="K10497" i="1" s="1"/>
  <c r="H10497" i="1"/>
  <c r="I10497" i="1" s="1"/>
  <c r="F10497" i="1"/>
  <c r="O10496" i="1"/>
  <c r="N10496" i="1"/>
  <c r="M10496" i="1"/>
  <c r="L10496" i="1"/>
  <c r="K10496" i="1"/>
  <c r="J10496" i="1"/>
  <c r="F10496" i="1"/>
  <c r="H10496" i="1" s="1"/>
  <c r="I10496" i="1" s="1"/>
  <c r="M10495" i="1"/>
  <c r="O10495" i="1" s="1"/>
  <c r="L10495" i="1"/>
  <c r="N10495" i="1" s="1"/>
  <c r="J10495" i="1"/>
  <c r="K10495" i="1" s="1"/>
  <c r="F10495" i="1"/>
  <c r="H10495" i="1" s="1"/>
  <c r="I10495" i="1" s="1"/>
  <c r="M10494" i="1"/>
  <c r="O10494" i="1" s="1"/>
  <c r="L10494" i="1"/>
  <c r="N10494" i="1" s="1"/>
  <c r="J10494" i="1"/>
  <c r="K10494" i="1" s="1"/>
  <c r="H10494" i="1"/>
  <c r="I10494" i="1" s="1"/>
  <c r="F10494" i="1"/>
  <c r="M10493" i="1"/>
  <c r="O10493" i="1" s="1"/>
  <c r="L10493" i="1"/>
  <c r="N10493" i="1" s="1"/>
  <c r="J10493" i="1"/>
  <c r="K10493" i="1" s="1"/>
  <c r="F10493" i="1"/>
  <c r="H10493" i="1" s="1"/>
  <c r="I10493" i="1" s="1"/>
  <c r="O10492" i="1"/>
  <c r="M10492" i="1"/>
  <c r="L10492" i="1"/>
  <c r="N10492" i="1" s="1"/>
  <c r="J10492" i="1"/>
  <c r="K10492" i="1" s="1"/>
  <c r="F10492" i="1"/>
  <c r="H10492" i="1" s="1"/>
  <c r="I10492" i="1" s="1"/>
  <c r="M10491" i="1"/>
  <c r="O10491" i="1" s="1"/>
  <c r="L10491" i="1"/>
  <c r="N10491" i="1" s="1"/>
  <c r="K10491" i="1"/>
  <c r="J10491" i="1"/>
  <c r="F10491" i="1"/>
  <c r="H10491" i="1" s="1"/>
  <c r="I10491" i="1" s="1"/>
  <c r="M10490" i="1"/>
  <c r="O10490" i="1" s="1"/>
  <c r="L10490" i="1"/>
  <c r="N10490" i="1" s="1"/>
  <c r="J10490" i="1"/>
  <c r="K10490" i="1" s="1"/>
  <c r="I10490" i="1"/>
  <c r="F10490" i="1"/>
  <c r="H10490" i="1" s="1"/>
  <c r="M10489" i="1"/>
  <c r="O10489" i="1" s="1"/>
  <c r="L10489" i="1"/>
  <c r="N10489" i="1" s="1"/>
  <c r="J10489" i="1"/>
  <c r="K10489" i="1" s="1"/>
  <c r="H10489" i="1"/>
  <c r="I10489" i="1" s="1"/>
  <c r="F10489" i="1"/>
  <c r="M10488" i="1"/>
  <c r="O10488" i="1" s="1"/>
  <c r="L10488" i="1"/>
  <c r="N10488" i="1" s="1"/>
  <c r="K10488" i="1"/>
  <c r="J10488" i="1"/>
  <c r="F10488" i="1"/>
  <c r="H10488" i="1" s="1"/>
  <c r="I10488" i="1" s="1"/>
  <c r="M10487" i="1"/>
  <c r="O10487" i="1" s="1"/>
  <c r="L10487" i="1"/>
  <c r="N10487" i="1" s="1"/>
  <c r="J10487" i="1"/>
  <c r="K10487" i="1" s="1"/>
  <c r="F10487" i="1"/>
  <c r="H10487" i="1" s="1"/>
  <c r="I10487" i="1" s="1"/>
  <c r="N10486" i="1"/>
  <c r="M10486" i="1"/>
  <c r="O10486" i="1" s="1"/>
  <c r="L10486" i="1"/>
  <c r="K10486" i="1"/>
  <c r="J10486" i="1"/>
  <c r="H10486" i="1"/>
  <c r="I10486" i="1" s="1"/>
  <c r="F10486" i="1"/>
  <c r="N10485" i="1"/>
  <c r="M10485" i="1"/>
  <c r="O10485" i="1" s="1"/>
  <c r="L10485" i="1"/>
  <c r="J10485" i="1"/>
  <c r="K10485" i="1" s="1"/>
  <c r="F10485" i="1"/>
  <c r="H10485" i="1" s="1"/>
  <c r="I10485" i="1" s="1"/>
  <c r="M10484" i="1"/>
  <c r="O10484" i="1" s="1"/>
  <c r="L10484" i="1"/>
  <c r="N10484" i="1" s="1"/>
  <c r="K10484" i="1"/>
  <c r="J10484" i="1"/>
  <c r="F10484" i="1"/>
  <c r="H10484" i="1" s="1"/>
  <c r="I10484" i="1" s="1"/>
  <c r="O10483" i="1"/>
  <c r="M10483" i="1"/>
  <c r="L10483" i="1"/>
  <c r="N10483" i="1" s="1"/>
  <c r="J10483" i="1"/>
  <c r="K10483" i="1" s="1"/>
  <c r="F10483" i="1"/>
  <c r="H10483" i="1" s="1"/>
  <c r="I10483" i="1" s="1"/>
  <c r="M10482" i="1"/>
  <c r="O10482" i="1" s="1"/>
  <c r="L10482" i="1"/>
  <c r="N10482" i="1" s="1"/>
  <c r="J10482" i="1"/>
  <c r="K10482" i="1" s="1"/>
  <c r="F10482" i="1"/>
  <c r="H10482" i="1" s="1"/>
  <c r="I10482" i="1" s="1"/>
  <c r="N10481" i="1"/>
  <c r="M10481" i="1"/>
  <c r="O10481" i="1" s="1"/>
  <c r="L10481" i="1"/>
  <c r="K10481" i="1"/>
  <c r="J10481" i="1"/>
  <c r="H10481" i="1"/>
  <c r="I10481" i="1" s="1"/>
  <c r="F10481" i="1"/>
  <c r="N10480" i="1"/>
  <c r="M10480" i="1"/>
  <c r="O10480" i="1" s="1"/>
  <c r="L10480" i="1"/>
  <c r="K10480" i="1"/>
  <c r="J10480" i="1"/>
  <c r="I10480" i="1"/>
  <c r="F10480" i="1"/>
  <c r="H10480" i="1" s="1"/>
  <c r="M10479" i="1"/>
  <c r="O10479" i="1" s="1"/>
  <c r="L10479" i="1"/>
  <c r="N10479" i="1" s="1"/>
  <c r="J10479" i="1"/>
  <c r="K10479" i="1" s="1"/>
  <c r="F10479" i="1"/>
  <c r="H10479" i="1" s="1"/>
  <c r="I10479" i="1" s="1"/>
  <c r="N10478" i="1"/>
  <c r="M10478" i="1"/>
  <c r="O10478" i="1" s="1"/>
  <c r="L10478" i="1"/>
  <c r="K10478" i="1"/>
  <c r="J10478" i="1"/>
  <c r="H10478" i="1"/>
  <c r="I10478" i="1" s="1"/>
  <c r="F10478" i="1"/>
  <c r="O10477" i="1"/>
  <c r="M10477" i="1"/>
  <c r="L10477" i="1"/>
  <c r="N10477" i="1" s="1"/>
  <c r="J10477" i="1"/>
  <c r="K10477" i="1" s="1"/>
  <c r="F10477" i="1"/>
  <c r="H10477" i="1" s="1"/>
  <c r="I10477" i="1" s="1"/>
  <c r="O10476" i="1"/>
  <c r="N10476" i="1"/>
  <c r="M10476" i="1"/>
  <c r="L10476" i="1"/>
  <c r="J10476" i="1"/>
  <c r="K10476" i="1" s="1"/>
  <c r="F10476" i="1"/>
  <c r="H10476" i="1" s="1"/>
  <c r="I10476" i="1" s="1"/>
  <c r="M10475" i="1"/>
  <c r="O10475" i="1" s="1"/>
  <c r="L10475" i="1"/>
  <c r="N10475" i="1" s="1"/>
  <c r="J10475" i="1"/>
  <c r="K10475" i="1" s="1"/>
  <c r="H10475" i="1"/>
  <c r="I10475" i="1" s="1"/>
  <c r="F10475" i="1"/>
  <c r="M10474" i="1"/>
  <c r="O10474" i="1" s="1"/>
  <c r="L10474" i="1"/>
  <c r="N10474" i="1" s="1"/>
  <c r="J10474" i="1"/>
  <c r="K10474" i="1" s="1"/>
  <c r="F10474" i="1"/>
  <c r="H10474" i="1" s="1"/>
  <c r="I10474" i="1" s="1"/>
  <c r="N10473" i="1"/>
  <c r="M10473" i="1"/>
  <c r="O10473" i="1" s="1"/>
  <c r="L10473" i="1"/>
  <c r="J10473" i="1"/>
  <c r="K10473" i="1" s="1"/>
  <c r="F10473" i="1"/>
  <c r="H10473" i="1" s="1"/>
  <c r="I10473" i="1" s="1"/>
  <c r="N10472" i="1"/>
  <c r="M10472" i="1"/>
  <c r="O10472" i="1" s="1"/>
  <c r="L10472" i="1"/>
  <c r="J10472" i="1"/>
  <c r="K10472" i="1" s="1"/>
  <c r="F10472" i="1"/>
  <c r="H10472" i="1" s="1"/>
  <c r="I10472" i="1" s="1"/>
  <c r="M10471" i="1"/>
  <c r="O10471" i="1" s="1"/>
  <c r="L10471" i="1"/>
  <c r="N10471" i="1" s="1"/>
  <c r="K10471" i="1"/>
  <c r="J10471" i="1"/>
  <c r="F10471" i="1"/>
  <c r="H10471" i="1" s="1"/>
  <c r="I10471" i="1" s="1"/>
  <c r="M10470" i="1"/>
  <c r="O10470" i="1" s="1"/>
  <c r="L10470" i="1"/>
  <c r="N10470" i="1" s="1"/>
  <c r="J10470" i="1"/>
  <c r="K10470" i="1" s="1"/>
  <c r="F10470" i="1"/>
  <c r="H10470" i="1" s="1"/>
  <c r="I10470" i="1" s="1"/>
  <c r="O10469" i="1"/>
  <c r="M10469" i="1"/>
  <c r="L10469" i="1"/>
  <c r="N10469" i="1" s="1"/>
  <c r="J10469" i="1"/>
  <c r="K10469" i="1" s="1"/>
  <c r="F10469" i="1"/>
  <c r="H10469" i="1" s="1"/>
  <c r="I10469" i="1" s="1"/>
  <c r="N10468" i="1"/>
  <c r="M10468" i="1"/>
  <c r="O10468" i="1" s="1"/>
  <c r="L10468" i="1"/>
  <c r="J10468" i="1"/>
  <c r="K10468" i="1" s="1"/>
  <c r="F10468" i="1"/>
  <c r="H10468" i="1" s="1"/>
  <c r="I10468" i="1" s="1"/>
  <c r="O10467" i="1"/>
  <c r="N10467" i="1"/>
  <c r="M10467" i="1"/>
  <c r="L10467" i="1"/>
  <c r="K10467" i="1"/>
  <c r="J10467" i="1"/>
  <c r="F10467" i="1"/>
  <c r="H10467" i="1" s="1"/>
  <c r="I10467" i="1" s="1"/>
  <c r="O10466" i="1"/>
  <c r="M10466" i="1"/>
  <c r="L10466" i="1"/>
  <c r="N10466" i="1" s="1"/>
  <c r="J10466" i="1"/>
  <c r="K10466" i="1" s="1"/>
  <c r="F10466" i="1"/>
  <c r="H10466" i="1" s="1"/>
  <c r="I10466" i="1" s="1"/>
  <c r="N10465" i="1"/>
  <c r="M10465" i="1"/>
  <c r="O10465" i="1" s="1"/>
  <c r="L10465" i="1"/>
  <c r="K10465" i="1"/>
  <c r="J10465" i="1"/>
  <c r="I10465" i="1"/>
  <c r="F10465" i="1"/>
  <c r="H10465" i="1" s="1"/>
  <c r="O10464" i="1"/>
  <c r="M10464" i="1"/>
  <c r="L10464" i="1"/>
  <c r="N10464" i="1" s="1"/>
  <c r="J10464" i="1"/>
  <c r="K10464" i="1" s="1"/>
  <c r="F10464" i="1"/>
  <c r="H10464" i="1" s="1"/>
  <c r="I10464" i="1" s="1"/>
  <c r="M10463" i="1"/>
  <c r="O10463" i="1" s="1"/>
  <c r="L10463" i="1"/>
  <c r="N10463" i="1" s="1"/>
  <c r="K10463" i="1"/>
  <c r="J10463" i="1"/>
  <c r="H10463" i="1"/>
  <c r="I10463" i="1" s="1"/>
  <c r="F10463" i="1"/>
  <c r="M10462" i="1"/>
  <c r="O10462" i="1" s="1"/>
  <c r="L10462" i="1"/>
  <c r="N10462" i="1" s="1"/>
  <c r="K10462" i="1"/>
  <c r="J10462" i="1"/>
  <c r="H10462" i="1"/>
  <c r="I10462" i="1" s="1"/>
  <c r="F10462" i="1"/>
  <c r="M10461" i="1"/>
  <c r="O10461" i="1" s="1"/>
  <c r="L10461" i="1"/>
  <c r="N10461" i="1" s="1"/>
  <c r="J10461" i="1"/>
  <c r="K10461" i="1" s="1"/>
  <c r="F10461" i="1"/>
  <c r="H10461" i="1" s="1"/>
  <c r="I10461" i="1" s="1"/>
  <c r="M10460" i="1"/>
  <c r="O10460" i="1" s="1"/>
  <c r="L10460" i="1"/>
  <c r="N10460" i="1" s="1"/>
  <c r="J10460" i="1"/>
  <c r="K10460" i="1" s="1"/>
  <c r="F10460" i="1"/>
  <c r="H10460" i="1" s="1"/>
  <c r="I10460" i="1" s="1"/>
  <c r="O10459" i="1"/>
  <c r="M10459" i="1"/>
  <c r="L10459" i="1"/>
  <c r="N10459" i="1" s="1"/>
  <c r="J10459" i="1"/>
  <c r="K10459" i="1" s="1"/>
  <c r="H10459" i="1"/>
  <c r="I10459" i="1" s="1"/>
  <c r="F10459" i="1"/>
  <c r="M10458" i="1"/>
  <c r="O10458" i="1" s="1"/>
  <c r="L10458" i="1"/>
  <c r="N10458" i="1" s="1"/>
  <c r="J10458" i="1"/>
  <c r="K10458" i="1" s="1"/>
  <c r="I10458" i="1"/>
  <c r="F10458" i="1"/>
  <c r="H10458" i="1" s="1"/>
  <c r="N10457" i="1"/>
  <c r="M10457" i="1"/>
  <c r="O10457" i="1" s="1"/>
  <c r="L10457" i="1"/>
  <c r="J10457" i="1"/>
  <c r="K10457" i="1" s="1"/>
  <c r="H10457" i="1"/>
  <c r="I10457" i="1" s="1"/>
  <c r="F10457" i="1"/>
  <c r="O10456" i="1"/>
  <c r="M10456" i="1"/>
  <c r="L10456" i="1"/>
  <c r="N10456" i="1" s="1"/>
  <c r="J10456" i="1"/>
  <c r="K10456" i="1" s="1"/>
  <c r="F10456" i="1"/>
  <c r="H10456" i="1" s="1"/>
  <c r="I10456" i="1" s="1"/>
  <c r="M10455" i="1"/>
  <c r="O10455" i="1" s="1"/>
  <c r="L10455" i="1"/>
  <c r="N10455" i="1" s="1"/>
  <c r="J10455" i="1"/>
  <c r="K10455" i="1" s="1"/>
  <c r="H10455" i="1"/>
  <c r="I10455" i="1" s="1"/>
  <c r="F10455" i="1"/>
  <c r="M10454" i="1"/>
  <c r="O10454" i="1" s="1"/>
  <c r="L10454" i="1"/>
  <c r="N10454" i="1" s="1"/>
  <c r="K10454" i="1"/>
  <c r="J10454" i="1"/>
  <c r="H10454" i="1"/>
  <c r="I10454" i="1" s="1"/>
  <c r="F10454" i="1"/>
  <c r="O10453" i="1"/>
  <c r="M10453" i="1"/>
  <c r="L10453" i="1"/>
  <c r="N10453" i="1" s="1"/>
  <c r="J10453" i="1"/>
  <c r="K10453" i="1" s="1"/>
  <c r="F10453" i="1"/>
  <c r="H10453" i="1" s="1"/>
  <c r="I10453" i="1" s="1"/>
  <c r="N10452" i="1"/>
  <c r="M10452" i="1"/>
  <c r="O10452" i="1" s="1"/>
  <c r="L10452" i="1"/>
  <c r="J10452" i="1"/>
  <c r="K10452" i="1" s="1"/>
  <c r="F10452" i="1"/>
  <c r="H10452" i="1" s="1"/>
  <c r="I10452" i="1" s="1"/>
  <c r="O10451" i="1"/>
  <c r="N10451" i="1"/>
  <c r="M10451" i="1"/>
  <c r="L10451" i="1"/>
  <c r="J10451" i="1"/>
  <c r="K10451" i="1" s="1"/>
  <c r="F10451" i="1"/>
  <c r="H10451" i="1" s="1"/>
  <c r="I10451" i="1" s="1"/>
  <c r="M10450" i="1"/>
  <c r="O10450" i="1" s="1"/>
  <c r="L10450" i="1"/>
  <c r="N10450" i="1" s="1"/>
  <c r="J10450" i="1"/>
  <c r="K10450" i="1" s="1"/>
  <c r="F10450" i="1"/>
  <c r="H10450" i="1" s="1"/>
  <c r="I10450" i="1" s="1"/>
  <c r="M10449" i="1"/>
  <c r="O10449" i="1" s="1"/>
  <c r="L10449" i="1"/>
  <c r="N10449" i="1" s="1"/>
  <c r="J10449" i="1"/>
  <c r="K10449" i="1" s="1"/>
  <c r="F10449" i="1"/>
  <c r="H10449" i="1" s="1"/>
  <c r="I10449" i="1" s="1"/>
  <c r="O10448" i="1"/>
  <c r="M10448" i="1"/>
  <c r="L10448" i="1"/>
  <c r="N10448" i="1" s="1"/>
  <c r="J10448" i="1"/>
  <c r="K10448" i="1" s="1"/>
  <c r="F10448" i="1"/>
  <c r="H10448" i="1" s="1"/>
  <c r="I10448" i="1" s="1"/>
  <c r="M10447" i="1"/>
  <c r="O10447" i="1" s="1"/>
  <c r="L10447" i="1"/>
  <c r="N10447" i="1" s="1"/>
  <c r="J10447" i="1"/>
  <c r="K10447" i="1" s="1"/>
  <c r="H10447" i="1"/>
  <c r="I10447" i="1" s="1"/>
  <c r="F10447" i="1"/>
  <c r="M10446" i="1"/>
  <c r="O10446" i="1" s="1"/>
  <c r="L10446" i="1"/>
  <c r="N10446" i="1" s="1"/>
  <c r="J10446" i="1"/>
  <c r="K10446" i="1" s="1"/>
  <c r="F10446" i="1"/>
  <c r="H10446" i="1" s="1"/>
  <c r="I10446" i="1" s="1"/>
  <c r="M10445" i="1"/>
  <c r="O10445" i="1" s="1"/>
  <c r="L10445" i="1"/>
  <c r="N10445" i="1" s="1"/>
  <c r="J10445" i="1"/>
  <c r="K10445" i="1" s="1"/>
  <c r="F10445" i="1"/>
  <c r="H10445" i="1" s="1"/>
  <c r="I10445" i="1" s="1"/>
  <c r="O10444" i="1"/>
  <c r="M10444" i="1"/>
  <c r="L10444" i="1"/>
  <c r="N10444" i="1" s="1"/>
  <c r="J10444" i="1"/>
  <c r="K10444" i="1" s="1"/>
  <c r="F10444" i="1"/>
  <c r="H10444" i="1" s="1"/>
  <c r="I10444" i="1" s="1"/>
  <c r="N10443" i="1"/>
  <c r="M10443" i="1"/>
  <c r="O10443" i="1" s="1"/>
  <c r="L10443" i="1"/>
  <c r="J10443" i="1"/>
  <c r="K10443" i="1" s="1"/>
  <c r="F10443" i="1"/>
  <c r="H10443" i="1" s="1"/>
  <c r="I10443" i="1" s="1"/>
  <c r="M10442" i="1"/>
  <c r="O10442" i="1" s="1"/>
  <c r="L10442" i="1"/>
  <c r="N10442" i="1" s="1"/>
  <c r="J10442" i="1"/>
  <c r="K10442" i="1" s="1"/>
  <c r="F10442" i="1"/>
  <c r="H10442" i="1" s="1"/>
  <c r="I10442" i="1" s="1"/>
  <c r="M10441" i="1"/>
  <c r="O10441" i="1" s="1"/>
  <c r="L10441" i="1"/>
  <c r="N10441" i="1" s="1"/>
  <c r="J10441" i="1"/>
  <c r="K10441" i="1" s="1"/>
  <c r="F10441" i="1"/>
  <c r="H10441" i="1" s="1"/>
  <c r="I10441" i="1" s="1"/>
  <c r="M10440" i="1"/>
  <c r="O10440" i="1" s="1"/>
  <c r="L10440" i="1"/>
  <c r="N10440" i="1" s="1"/>
  <c r="J10440" i="1"/>
  <c r="K10440" i="1" s="1"/>
  <c r="F10440" i="1"/>
  <c r="H10440" i="1" s="1"/>
  <c r="I10440" i="1" s="1"/>
  <c r="M10439" i="1"/>
  <c r="O10439" i="1" s="1"/>
  <c r="L10439" i="1"/>
  <c r="N10439" i="1" s="1"/>
  <c r="J10439" i="1"/>
  <c r="K10439" i="1" s="1"/>
  <c r="F10439" i="1"/>
  <c r="H10439" i="1" s="1"/>
  <c r="I10439" i="1" s="1"/>
  <c r="M10438" i="1"/>
  <c r="O10438" i="1" s="1"/>
  <c r="L10438" i="1"/>
  <c r="N10438" i="1" s="1"/>
  <c r="K10438" i="1"/>
  <c r="J10438" i="1"/>
  <c r="H10438" i="1"/>
  <c r="I10438" i="1" s="1"/>
  <c r="F10438" i="1"/>
  <c r="N10437" i="1"/>
  <c r="M10437" i="1"/>
  <c r="O10437" i="1" s="1"/>
  <c r="L10437" i="1"/>
  <c r="J10437" i="1"/>
  <c r="K10437" i="1" s="1"/>
  <c r="F10437" i="1"/>
  <c r="H10437" i="1" s="1"/>
  <c r="I10437" i="1" s="1"/>
  <c r="M10436" i="1"/>
  <c r="O10436" i="1" s="1"/>
  <c r="L10436" i="1"/>
  <c r="N10436" i="1" s="1"/>
  <c r="J10436" i="1"/>
  <c r="K10436" i="1" s="1"/>
  <c r="F10436" i="1"/>
  <c r="H10436" i="1" s="1"/>
  <c r="I10436" i="1" s="1"/>
  <c r="O10435" i="1"/>
  <c r="N10435" i="1"/>
  <c r="M10435" i="1"/>
  <c r="L10435" i="1"/>
  <c r="K10435" i="1"/>
  <c r="J10435" i="1"/>
  <c r="F10435" i="1"/>
  <c r="H10435" i="1" s="1"/>
  <c r="I10435" i="1" s="1"/>
  <c r="M10434" i="1"/>
  <c r="O10434" i="1" s="1"/>
  <c r="L10434" i="1"/>
  <c r="N10434" i="1" s="1"/>
  <c r="J10434" i="1"/>
  <c r="K10434" i="1" s="1"/>
  <c r="F10434" i="1"/>
  <c r="H10434" i="1" s="1"/>
  <c r="I10434" i="1" s="1"/>
  <c r="M10433" i="1"/>
  <c r="O10433" i="1" s="1"/>
  <c r="L10433" i="1"/>
  <c r="N10433" i="1" s="1"/>
  <c r="J10433" i="1"/>
  <c r="K10433" i="1" s="1"/>
  <c r="H10433" i="1"/>
  <c r="I10433" i="1" s="1"/>
  <c r="F10433" i="1"/>
  <c r="O10432" i="1"/>
  <c r="M10432" i="1"/>
  <c r="L10432" i="1"/>
  <c r="N10432" i="1" s="1"/>
  <c r="J10432" i="1"/>
  <c r="K10432" i="1" s="1"/>
  <c r="F10432" i="1"/>
  <c r="H10432" i="1" s="1"/>
  <c r="I10432" i="1" s="1"/>
  <c r="M10431" i="1"/>
  <c r="O10431" i="1" s="1"/>
  <c r="L10431" i="1"/>
  <c r="N10431" i="1" s="1"/>
  <c r="J10431" i="1"/>
  <c r="K10431" i="1" s="1"/>
  <c r="F10431" i="1"/>
  <c r="H10431" i="1" s="1"/>
  <c r="I10431" i="1" s="1"/>
  <c r="M10430" i="1"/>
  <c r="O10430" i="1" s="1"/>
  <c r="L10430" i="1"/>
  <c r="N10430" i="1" s="1"/>
  <c r="J10430" i="1"/>
  <c r="K10430" i="1" s="1"/>
  <c r="F10430" i="1"/>
  <c r="H10430" i="1" s="1"/>
  <c r="I10430" i="1" s="1"/>
  <c r="N10429" i="1"/>
  <c r="M10429" i="1"/>
  <c r="O10429" i="1" s="1"/>
  <c r="L10429" i="1"/>
  <c r="J10429" i="1"/>
  <c r="K10429" i="1" s="1"/>
  <c r="F10429" i="1"/>
  <c r="H10429" i="1" s="1"/>
  <c r="I10429" i="1" s="1"/>
  <c r="M10428" i="1"/>
  <c r="O10428" i="1" s="1"/>
  <c r="L10428" i="1"/>
  <c r="N10428" i="1" s="1"/>
  <c r="J10428" i="1"/>
  <c r="K10428" i="1" s="1"/>
  <c r="F10428" i="1"/>
  <c r="H10428" i="1" s="1"/>
  <c r="I10428" i="1" s="1"/>
  <c r="M10427" i="1"/>
  <c r="O10427" i="1" s="1"/>
  <c r="L10427" i="1"/>
  <c r="N10427" i="1" s="1"/>
  <c r="K10427" i="1"/>
  <c r="J10427" i="1"/>
  <c r="H10427" i="1"/>
  <c r="I10427" i="1" s="1"/>
  <c r="F10427" i="1"/>
  <c r="M10426" i="1"/>
  <c r="O10426" i="1" s="1"/>
  <c r="L10426" i="1"/>
  <c r="N10426" i="1" s="1"/>
  <c r="J10426" i="1"/>
  <c r="K10426" i="1" s="1"/>
  <c r="F10426" i="1"/>
  <c r="H10426" i="1" s="1"/>
  <c r="I10426" i="1" s="1"/>
  <c r="M10425" i="1"/>
  <c r="O10425" i="1" s="1"/>
  <c r="L10425" i="1"/>
  <c r="N10425" i="1" s="1"/>
  <c r="K10425" i="1"/>
  <c r="J10425" i="1"/>
  <c r="F10425" i="1"/>
  <c r="H10425" i="1" s="1"/>
  <c r="I10425" i="1" s="1"/>
  <c r="M10424" i="1"/>
  <c r="O10424" i="1" s="1"/>
  <c r="L10424" i="1"/>
  <c r="N10424" i="1" s="1"/>
  <c r="J10424" i="1"/>
  <c r="K10424" i="1" s="1"/>
  <c r="F10424" i="1"/>
  <c r="H10424" i="1" s="1"/>
  <c r="I10424" i="1" s="1"/>
  <c r="M10423" i="1"/>
  <c r="O10423" i="1" s="1"/>
  <c r="L10423" i="1"/>
  <c r="N10423" i="1" s="1"/>
  <c r="K10423" i="1"/>
  <c r="J10423" i="1"/>
  <c r="H10423" i="1"/>
  <c r="I10423" i="1" s="1"/>
  <c r="F10423" i="1"/>
  <c r="N10422" i="1"/>
  <c r="M10422" i="1"/>
  <c r="O10422" i="1" s="1"/>
  <c r="L10422" i="1"/>
  <c r="J10422" i="1"/>
  <c r="K10422" i="1" s="1"/>
  <c r="F10422" i="1"/>
  <c r="H10422" i="1" s="1"/>
  <c r="I10422" i="1" s="1"/>
  <c r="M10421" i="1"/>
  <c r="O10421" i="1" s="1"/>
  <c r="L10421" i="1"/>
  <c r="N10421" i="1" s="1"/>
  <c r="J10421" i="1"/>
  <c r="K10421" i="1" s="1"/>
  <c r="F10421" i="1"/>
  <c r="H10421" i="1" s="1"/>
  <c r="I10421" i="1" s="1"/>
  <c r="M10420" i="1"/>
  <c r="O10420" i="1" s="1"/>
  <c r="L10420" i="1"/>
  <c r="N10420" i="1" s="1"/>
  <c r="J10420" i="1"/>
  <c r="K10420" i="1" s="1"/>
  <c r="F10420" i="1"/>
  <c r="H10420" i="1" s="1"/>
  <c r="I10420" i="1" s="1"/>
  <c r="O10419" i="1"/>
  <c r="N10419" i="1"/>
  <c r="M10419" i="1"/>
  <c r="L10419" i="1"/>
  <c r="K10419" i="1"/>
  <c r="J10419" i="1"/>
  <c r="H10419" i="1"/>
  <c r="I10419" i="1" s="1"/>
  <c r="F10419" i="1"/>
  <c r="O10418" i="1"/>
  <c r="M10418" i="1"/>
  <c r="L10418" i="1"/>
  <c r="N10418" i="1" s="1"/>
  <c r="J10418" i="1"/>
  <c r="K10418" i="1" s="1"/>
  <c r="F10418" i="1"/>
  <c r="H10418" i="1" s="1"/>
  <c r="I10418" i="1" s="1"/>
  <c r="N10417" i="1"/>
  <c r="M10417" i="1"/>
  <c r="O10417" i="1" s="1"/>
  <c r="L10417" i="1"/>
  <c r="J10417" i="1"/>
  <c r="K10417" i="1" s="1"/>
  <c r="H10417" i="1"/>
  <c r="I10417" i="1" s="1"/>
  <c r="F10417" i="1"/>
  <c r="N10416" i="1"/>
  <c r="M10416" i="1"/>
  <c r="O10416" i="1" s="1"/>
  <c r="L10416" i="1"/>
  <c r="J10416" i="1"/>
  <c r="K10416" i="1" s="1"/>
  <c r="F10416" i="1"/>
  <c r="H10416" i="1" s="1"/>
  <c r="I10416" i="1" s="1"/>
  <c r="M10415" i="1"/>
  <c r="O10415" i="1" s="1"/>
  <c r="L10415" i="1"/>
  <c r="N10415" i="1" s="1"/>
  <c r="J10415" i="1"/>
  <c r="K10415" i="1" s="1"/>
  <c r="F10415" i="1"/>
  <c r="H10415" i="1" s="1"/>
  <c r="I10415" i="1" s="1"/>
  <c r="M10414" i="1"/>
  <c r="O10414" i="1" s="1"/>
  <c r="L10414" i="1"/>
  <c r="N10414" i="1" s="1"/>
  <c r="K10414" i="1"/>
  <c r="J10414" i="1"/>
  <c r="H10414" i="1"/>
  <c r="I10414" i="1" s="1"/>
  <c r="F10414" i="1"/>
  <c r="O10413" i="1"/>
  <c r="M10413" i="1"/>
  <c r="L10413" i="1"/>
  <c r="N10413" i="1" s="1"/>
  <c r="J10413" i="1"/>
  <c r="K10413" i="1" s="1"/>
  <c r="F10413" i="1"/>
  <c r="H10413" i="1" s="1"/>
  <c r="I10413" i="1" s="1"/>
  <c r="N10412" i="1"/>
  <c r="M10412" i="1"/>
  <c r="O10412" i="1" s="1"/>
  <c r="L10412" i="1"/>
  <c r="J10412" i="1"/>
  <c r="K10412" i="1" s="1"/>
  <c r="F10412" i="1"/>
  <c r="H10412" i="1" s="1"/>
  <c r="I10412" i="1" s="1"/>
  <c r="M10411" i="1"/>
  <c r="O10411" i="1" s="1"/>
  <c r="L10411" i="1"/>
  <c r="N10411" i="1" s="1"/>
  <c r="K10411" i="1"/>
  <c r="J10411" i="1"/>
  <c r="H10411" i="1"/>
  <c r="I10411" i="1" s="1"/>
  <c r="F10411" i="1"/>
  <c r="O10410" i="1"/>
  <c r="M10410" i="1"/>
  <c r="L10410" i="1"/>
  <c r="N10410" i="1" s="1"/>
  <c r="J10410" i="1"/>
  <c r="K10410" i="1" s="1"/>
  <c r="F10410" i="1"/>
  <c r="H10410" i="1" s="1"/>
  <c r="I10410" i="1" s="1"/>
  <c r="M10409" i="1"/>
  <c r="O10409" i="1" s="1"/>
  <c r="L10409" i="1"/>
  <c r="N10409" i="1" s="1"/>
  <c r="K10409" i="1"/>
  <c r="J10409" i="1"/>
  <c r="H10409" i="1"/>
  <c r="I10409" i="1" s="1"/>
  <c r="F10409" i="1"/>
  <c r="O10408" i="1"/>
  <c r="M10408" i="1"/>
  <c r="L10408" i="1"/>
  <c r="N10408" i="1" s="1"/>
  <c r="J10408" i="1"/>
  <c r="K10408" i="1" s="1"/>
  <c r="F10408" i="1"/>
  <c r="H10408" i="1" s="1"/>
  <c r="I10408" i="1" s="1"/>
  <c r="M10407" i="1"/>
  <c r="O10407" i="1" s="1"/>
  <c r="L10407" i="1"/>
  <c r="N10407" i="1" s="1"/>
  <c r="K10407" i="1"/>
  <c r="J10407" i="1"/>
  <c r="F10407" i="1"/>
  <c r="H10407" i="1" s="1"/>
  <c r="I10407" i="1" s="1"/>
  <c r="N10406" i="1"/>
  <c r="M10406" i="1"/>
  <c r="O10406" i="1" s="1"/>
  <c r="L10406" i="1"/>
  <c r="K10406" i="1"/>
  <c r="J10406" i="1"/>
  <c r="H10406" i="1"/>
  <c r="I10406" i="1" s="1"/>
  <c r="F10406" i="1"/>
  <c r="O10405" i="1"/>
  <c r="N10405" i="1"/>
  <c r="M10405" i="1"/>
  <c r="L10405" i="1"/>
  <c r="J10405" i="1"/>
  <c r="K10405" i="1" s="1"/>
  <c r="F10405" i="1"/>
  <c r="H10405" i="1" s="1"/>
  <c r="I10405" i="1" s="1"/>
  <c r="O10404" i="1"/>
  <c r="M10404" i="1"/>
  <c r="L10404" i="1"/>
  <c r="N10404" i="1" s="1"/>
  <c r="J10404" i="1"/>
  <c r="K10404" i="1" s="1"/>
  <c r="F10404" i="1"/>
  <c r="H10404" i="1" s="1"/>
  <c r="I10404" i="1" s="1"/>
  <c r="O10403" i="1"/>
  <c r="M10403" i="1"/>
  <c r="L10403" i="1"/>
  <c r="N10403" i="1" s="1"/>
  <c r="J10403" i="1"/>
  <c r="K10403" i="1" s="1"/>
  <c r="F10403" i="1"/>
  <c r="H10403" i="1" s="1"/>
  <c r="I10403" i="1" s="1"/>
  <c r="O10402" i="1"/>
  <c r="M10402" i="1"/>
  <c r="L10402" i="1"/>
  <c r="N10402" i="1" s="1"/>
  <c r="J10402" i="1"/>
  <c r="K10402" i="1" s="1"/>
  <c r="F10402" i="1"/>
  <c r="H10402" i="1" s="1"/>
  <c r="I10402" i="1" s="1"/>
  <c r="M10401" i="1"/>
  <c r="O10401" i="1" s="1"/>
  <c r="L10401" i="1"/>
  <c r="N10401" i="1" s="1"/>
  <c r="K10401" i="1"/>
  <c r="J10401" i="1"/>
  <c r="F10401" i="1"/>
  <c r="H10401" i="1" s="1"/>
  <c r="I10401" i="1" s="1"/>
  <c r="N10400" i="1"/>
  <c r="M10400" i="1"/>
  <c r="O10400" i="1" s="1"/>
  <c r="L10400" i="1"/>
  <c r="J10400" i="1"/>
  <c r="K10400" i="1" s="1"/>
  <c r="F10400" i="1"/>
  <c r="H10400" i="1" s="1"/>
  <c r="I10400" i="1" s="1"/>
  <c r="M10399" i="1"/>
  <c r="O10399" i="1" s="1"/>
  <c r="L10399" i="1"/>
  <c r="N10399" i="1" s="1"/>
  <c r="J10399" i="1"/>
  <c r="K10399" i="1" s="1"/>
  <c r="F10399" i="1"/>
  <c r="H10399" i="1" s="1"/>
  <c r="I10399" i="1" s="1"/>
  <c r="M10398" i="1"/>
  <c r="O10398" i="1" s="1"/>
  <c r="L10398" i="1"/>
  <c r="N10398" i="1" s="1"/>
  <c r="J10398" i="1"/>
  <c r="K10398" i="1" s="1"/>
  <c r="F10398" i="1"/>
  <c r="H10398" i="1" s="1"/>
  <c r="I10398" i="1" s="1"/>
  <c r="N10397" i="1"/>
  <c r="M10397" i="1"/>
  <c r="O10397" i="1" s="1"/>
  <c r="L10397" i="1"/>
  <c r="J10397" i="1"/>
  <c r="K10397" i="1" s="1"/>
  <c r="F10397" i="1"/>
  <c r="H10397" i="1" s="1"/>
  <c r="I10397" i="1" s="1"/>
  <c r="N10396" i="1"/>
  <c r="M10396" i="1"/>
  <c r="O10396" i="1" s="1"/>
  <c r="L10396" i="1"/>
  <c r="J10396" i="1"/>
  <c r="K10396" i="1" s="1"/>
  <c r="F10396" i="1"/>
  <c r="H10396" i="1" s="1"/>
  <c r="I10396" i="1" s="1"/>
  <c r="M10395" i="1"/>
  <c r="O10395" i="1" s="1"/>
  <c r="L10395" i="1"/>
  <c r="N10395" i="1" s="1"/>
  <c r="K10395" i="1"/>
  <c r="J10395" i="1"/>
  <c r="H10395" i="1"/>
  <c r="I10395" i="1" s="1"/>
  <c r="F10395" i="1"/>
  <c r="M10394" i="1"/>
  <c r="O10394" i="1" s="1"/>
  <c r="L10394" i="1"/>
  <c r="N10394" i="1" s="1"/>
  <c r="J10394" i="1"/>
  <c r="K10394" i="1" s="1"/>
  <c r="F10394" i="1"/>
  <c r="H10394" i="1" s="1"/>
  <c r="I10394" i="1" s="1"/>
  <c r="N10393" i="1"/>
  <c r="M10393" i="1"/>
  <c r="O10393" i="1" s="1"/>
  <c r="L10393" i="1"/>
  <c r="J10393" i="1"/>
  <c r="K10393" i="1" s="1"/>
  <c r="H10393" i="1"/>
  <c r="I10393" i="1" s="1"/>
  <c r="F10393" i="1"/>
  <c r="O10392" i="1"/>
  <c r="M10392" i="1"/>
  <c r="L10392" i="1"/>
  <c r="N10392" i="1" s="1"/>
  <c r="J10392" i="1"/>
  <c r="K10392" i="1" s="1"/>
  <c r="F10392" i="1"/>
  <c r="H10392" i="1" s="1"/>
  <c r="I10392" i="1" s="1"/>
  <c r="M10391" i="1"/>
  <c r="O10391" i="1" s="1"/>
  <c r="L10391" i="1"/>
  <c r="N10391" i="1" s="1"/>
  <c r="J10391" i="1"/>
  <c r="K10391" i="1" s="1"/>
  <c r="F10391" i="1"/>
  <c r="H10391" i="1" s="1"/>
  <c r="I10391" i="1" s="1"/>
  <c r="N10390" i="1"/>
  <c r="M10390" i="1"/>
  <c r="O10390" i="1" s="1"/>
  <c r="L10390" i="1"/>
  <c r="K10390" i="1"/>
  <c r="J10390" i="1"/>
  <c r="H10390" i="1"/>
  <c r="I10390" i="1" s="1"/>
  <c r="F10390" i="1"/>
  <c r="O10389" i="1"/>
  <c r="M10389" i="1"/>
  <c r="L10389" i="1"/>
  <c r="N10389" i="1" s="1"/>
  <c r="J10389" i="1"/>
  <c r="K10389" i="1" s="1"/>
  <c r="F10389" i="1"/>
  <c r="H10389" i="1" s="1"/>
  <c r="I10389" i="1" s="1"/>
  <c r="O10388" i="1"/>
  <c r="N10388" i="1"/>
  <c r="M10388" i="1"/>
  <c r="L10388" i="1"/>
  <c r="J10388" i="1"/>
  <c r="K10388" i="1" s="1"/>
  <c r="F10388" i="1"/>
  <c r="H10388" i="1" s="1"/>
  <c r="I10388" i="1" s="1"/>
  <c r="M10387" i="1"/>
  <c r="O10387" i="1" s="1"/>
  <c r="L10387" i="1"/>
  <c r="N10387" i="1" s="1"/>
  <c r="J10387" i="1"/>
  <c r="K10387" i="1" s="1"/>
  <c r="F10387" i="1"/>
  <c r="H10387" i="1" s="1"/>
  <c r="I10387" i="1" s="1"/>
  <c r="M10386" i="1"/>
  <c r="O10386" i="1" s="1"/>
  <c r="L10386" i="1"/>
  <c r="N10386" i="1" s="1"/>
  <c r="J10386" i="1"/>
  <c r="K10386" i="1" s="1"/>
  <c r="F10386" i="1"/>
  <c r="H10386" i="1" s="1"/>
  <c r="I10386" i="1" s="1"/>
  <c r="N10385" i="1"/>
  <c r="M10385" i="1"/>
  <c r="O10385" i="1" s="1"/>
  <c r="L10385" i="1"/>
  <c r="J10385" i="1"/>
  <c r="K10385" i="1" s="1"/>
  <c r="F10385" i="1"/>
  <c r="H10385" i="1" s="1"/>
  <c r="I10385" i="1" s="1"/>
  <c r="N10384" i="1"/>
  <c r="M10384" i="1"/>
  <c r="O10384" i="1" s="1"/>
  <c r="L10384" i="1"/>
  <c r="J10384" i="1"/>
  <c r="K10384" i="1" s="1"/>
  <c r="F10384" i="1"/>
  <c r="H10384" i="1" s="1"/>
  <c r="I10384" i="1" s="1"/>
  <c r="M10383" i="1"/>
  <c r="O10383" i="1" s="1"/>
  <c r="L10383" i="1"/>
  <c r="N10383" i="1" s="1"/>
  <c r="J10383" i="1"/>
  <c r="K10383" i="1" s="1"/>
  <c r="H10383" i="1"/>
  <c r="I10383" i="1" s="1"/>
  <c r="F10383" i="1"/>
  <c r="M10382" i="1"/>
  <c r="O10382" i="1" s="1"/>
  <c r="L10382" i="1"/>
  <c r="N10382" i="1" s="1"/>
  <c r="K10382" i="1"/>
  <c r="J10382" i="1"/>
  <c r="H10382" i="1"/>
  <c r="I10382" i="1" s="1"/>
  <c r="F10382" i="1"/>
  <c r="O10381" i="1"/>
  <c r="N10381" i="1"/>
  <c r="M10381" i="1"/>
  <c r="L10381" i="1"/>
  <c r="J10381" i="1"/>
  <c r="K10381" i="1" s="1"/>
  <c r="F10381" i="1"/>
  <c r="H10381" i="1" s="1"/>
  <c r="I10381" i="1" s="1"/>
  <c r="O10380" i="1"/>
  <c r="M10380" i="1"/>
  <c r="L10380" i="1"/>
  <c r="N10380" i="1" s="1"/>
  <c r="J10380" i="1"/>
  <c r="K10380" i="1" s="1"/>
  <c r="F10380" i="1"/>
  <c r="H10380" i="1" s="1"/>
  <c r="I10380" i="1" s="1"/>
  <c r="N10379" i="1"/>
  <c r="M10379" i="1"/>
  <c r="O10379" i="1" s="1"/>
  <c r="L10379" i="1"/>
  <c r="K10379" i="1"/>
  <c r="J10379" i="1"/>
  <c r="H10379" i="1"/>
  <c r="I10379" i="1" s="1"/>
  <c r="F10379" i="1"/>
  <c r="O10378" i="1"/>
  <c r="M10378" i="1"/>
  <c r="L10378" i="1"/>
  <c r="N10378" i="1" s="1"/>
  <c r="J10378" i="1"/>
  <c r="K10378" i="1" s="1"/>
  <c r="F10378" i="1"/>
  <c r="H10378" i="1" s="1"/>
  <c r="I10378" i="1" s="1"/>
  <c r="N10377" i="1"/>
  <c r="M10377" i="1"/>
  <c r="O10377" i="1" s="1"/>
  <c r="L10377" i="1"/>
  <c r="K10377" i="1"/>
  <c r="J10377" i="1"/>
  <c r="H10377" i="1"/>
  <c r="I10377" i="1" s="1"/>
  <c r="F10377" i="1"/>
  <c r="O10376" i="1"/>
  <c r="N10376" i="1"/>
  <c r="M10376" i="1"/>
  <c r="L10376" i="1"/>
  <c r="J10376" i="1"/>
  <c r="K10376" i="1" s="1"/>
  <c r="F10376" i="1"/>
  <c r="H10376" i="1" s="1"/>
  <c r="I10376" i="1" s="1"/>
  <c r="M10375" i="1"/>
  <c r="O10375" i="1" s="1"/>
  <c r="L10375" i="1"/>
  <c r="N10375" i="1" s="1"/>
  <c r="J10375" i="1"/>
  <c r="K10375" i="1" s="1"/>
  <c r="F10375" i="1"/>
  <c r="H10375" i="1" s="1"/>
  <c r="I10375" i="1" s="1"/>
  <c r="M10374" i="1"/>
  <c r="O10374" i="1" s="1"/>
  <c r="L10374" i="1"/>
  <c r="N10374" i="1" s="1"/>
  <c r="K10374" i="1"/>
  <c r="J10374" i="1"/>
  <c r="H10374" i="1"/>
  <c r="I10374" i="1" s="1"/>
  <c r="F10374" i="1"/>
  <c r="M10373" i="1"/>
  <c r="O10373" i="1" s="1"/>
  <c r="L10373" i="1"/>
  <c r="N10373" i="1" s="1"/>
  <c r="J10373" i="1"/>
  <c r="K10373" i="1" s="1"/>
  <c r="F10373" i="1"/>
  <c r="H10373" i="1" s="1"/>
  <c r="I10373" i="1" s="1"/>
  <c r="O10372" i="1"/>
  <c r="N10372" i="1"/>
  <c r="M10372" i="1"/>
  <c r="L10372" i="1"/>
  <c r="J10372" i="1"/>
  <c r="K10372" i="1" s="1"/>
  <c r="F10372" i="1"/>
  <c r="H10372" i="1" s="1"/>
  <c r="I10372" i="1" s="1"/>
  <c r="O10371" i="1"/>
  <c r="M10371" i="1"/>
  <c r="L10371" i="1"/>
  <c r="N10371" i="1" s="1"/>
  <c r="K10371" i="1"/>
  <c r="J10371" i="1"/>
  <c r="F10371" i="1"/>
  <c r="H10371" i="1" s="1"/>
  <c r="I10371" i="1" s="1"/>
  <c r="M10370" i="1"/>
  <c r="O10370" i="1" s="1"/>
  <c r="L10370" i="1"/>
  <c r="N10370" i="1" s="1"/>
  <c r="J10370" i="1"/>
  <c r="K10370" i="1" s="1"/>
  <c r="F10370" i="1"/>
  <c r="H10370" i="1" s="1"/>
  <c r="I10370" i="1" s="1"/>
  <c r="M10369" i="1"/>
  <c r="O10369" i="1" s="1"/>
  <c r="L10369" i="1"/>
  <c r="N10369" i="1" s="1"/>
  <c r="J10369" i="1"/>
  <c r="K10369" i="1" s="1"/>
  <c r="H10369" i="1"/>
  <c r="I10369" i="1" s="1"/>
  <c r="F10369" i="1"/>
  <c r="M10368" i="1"/>
  <c r="O10368" i="1" s="1"/>
  <c r="L10368" i="1"/>
  <c r="N10368" i="1" s="1"/>
  <c r="J10368" i="1"/>
  <c r="K10368" i="1" s="1"/>
  <c r="F10368" i="1"/>
  <c r="H10368" i="1" s="1"/>
  <c r="I10368" i="1" s="1"/>
  <c r="M10367" i="1"/>
  <c r="O10367" i="1" s="1"/>
  <c r="L10367" i="1"/>
  <c r="N10367" i="1" s="1"/>
  <c r="K10367" i="1"/>
  <c r="J10367" i="1"/>
  <c r="H10367" i="1"/>
  <c r="I10367" i="1" s="1"/>
  <c r="F10367" i="1"/>
  <c r="M10366" i="1"/>
  <c r="O10366" i="1" s="1"/>
  <c r="L10366" i="1"/>
  <c r="N10366" i="1" s="1"/>
  <c r="J10366" i="1"/>
  <c r="K10366" i="1" s="1"/>
  <c r="H10366" i="1"/>
  <c r="I10366" i="1" s="1"/>
  <c r="F10366" i="1"/>
  <c r="M10365" i="1"/>
  <c r="O10365" i="1" s="1"/>
  <c r="L10365" i="1"/>
  <c r="N10365" i="1" s="1"/>
  <c r="J10365" i="1"/>
  <c r="K10365" i="1" s="1"/>
  <c r="F10365" i="1"/>
  <c r="H10365" i="1" s="1"/>
  <c r="I10365" i="1" s="1"/>
  <c r="N10364" i="1"/>
  <c r="M10364" i="1"/>
  <c r="O10364" i="1" s="1"/>
  <c r="L10364" i="1"/>
  <c r="J10364" i="1"/>
  <c r="K10364" i="1" s="1"/>
  <c r="F10364" i="1"/>
  <c r="H10364" i="1" s="1"/>
  <c r="I10364" i="1" s="1"/>
  <c r="M10363" i="1"/>
  <c r="O10363" i="1" s="1"/>
  <c r="L10363" i="1"/>
  <c r="N10363" i="1" s="1"/>
  <c r="K10363" i="1"/>
  <c r="J10363" i="1"/>
  <c r="F10363" i="1"/>
  <c r="H10363" i="1" s="1"/>
  <c r="I10363" i="1" s="1"/>
  <c r="O10362" i="1"/>
  <c r="N10362" i="1"/>
  <c r="M10362" i="1"/>
  <c r="L10362" i="1"/>
  <c r="J10362" i="1"/>
  <c r="K10362" i="1" s="1"/>
  <c r="F10362" i="1"/>
  <c r="H10362" i="1" s="1"/>
  <c r="I10362" i="1" s="1"/>
  <c r="M10361" i="1"/>
  <c r="O10361" i="1" s="1"/>
  <c r="L10361" i="1"/>
  <c r="N10361" i="1" s="1"/>
  <c r="K10361" i="1"/>
  <c r="J10361" i="1"/>
  <c r="F10361" i="1"/>
  <c r="H10361" i="1" s="1"/>
  <c r="I10361" i="1" s="1"/>
  <c r="M10360" i="1"/>
  <c r="O10360" i="1" s="1"/>
  <c r="L10360" i="1"/>
  <c r="N10360" i="1" s="1"/>
  <c r="J10360" i="1"/>
  <c r="K10360" i="1" s="1"/>
  <c r="F10360" i="1"/>
  <c r="H10360" i="1" s="1"/>
  <c r="I10360" i="1" s="1"/>
  <c r="N10359" i="1"/>
  <c r="M10359" i="1"/>
  <c r="O10359" i="1" s="1"/>
  <c r="L10359" i="1"/>
  <c r="J10359" i="1"/>
  <c r="K10359" i="1" s="1"/>
  <c r="F10359" i="1"/>
  <c r="H10359" i="1" s="1"/>
  <c r="I10359" i="1" s="1"/>
  <c r="O10358" i="1"/>
  <c r="M10358" i="1"/>
  <c r="L10358" i="1"/>
  <c r="N10358" i="1" s="1"/>
  <c r="J10358" i="1"/>
  <c r="K10358" i="1" s="1"/>
  <c r="F10358" i="1"/>
  <c r="H10358" i="1" s="1"/>
  <c r="I10358" i="1" s="1"/>
  <c r="M10357" i="1"/>
  <c r="O10357" i="1" s="1"/>
  <c r="L10357" i="1"/>
  <c r="N10357" i="1" s="1"/>
  <c r="J10357" i="1"/>
  <c r="K10357" i="1" s="1"/>
  <c r="I10357" i="1"/>
  <c r="F10357" i="1"/>
  <c r="H10357" i="1" s="1"/>
  <c r="M10356" i="1"/>
  <c r="O10356" i="1" s="1"/>
  <c r="L10356" i="1"/>
  <c r="N10356" i="1" s="1"/>
  <c r="J10356" i="1"/>
  <c r="K10356" i="1" s="1"/>
  <c r="F10356" i="1"/>
  <c r="H10356" i="1" s="1"/>
  <c r="I10356" i="1" s="1"/>
  <c r="N10355" i="1"/>
  <c r="M10355" i="1"/>
  <c r="O10355" i="1" s="1"/>
  <c r="L10355" i="1"/>
  <c r="K10355" i="1"/>
  <c r="J10355" i="1"/>
  <c r="F10355" i="1"/>
  <c r="H10355" i="1" s="1"/>
  <c r="I10355" i="1" s="1"/>
  <c r="N10354" i="1"/>
  <c r="M10354" i="1"/>
  <c r="O10354" i="1" s="1"/>
  <c r="L10354" i="1"/>
  <c r="J10354" i="1"/>
  <c r="K10354" i="1" s="1"/>
  <c r="F10354" i="1"/>
  <c r="H10354" i="1" s="1"/>
  <c r="I10354" i="1" s="1"/>
  <c r="N10353" i="1"/>
  <c r="M10353" i="1"/>
  <c r="O10353" i="1" s="1"/>
  <c r="L10353" i="1"/>
  <c r="J10353" i="1"/>
  <c r="K10353" i="1" s="1"/>
  <c r="H10353" i="1"/>
  <c r="I10353" i="1" s="1"/>
  <c r="F10353" i="1"/>
  <c r="N10352" i="1"/>
  <c r="M10352" i="1"/>
  <c r="O10352" i="1" s="1"/>
  <c r="L10352" i="1"/>
  <c r="J10352" i="1"/>
  <c r="K10352" i="1" s="1"/>
  <c r="H10352" i="1"/>
  <c r="I10352" i="1" s="1"/>
  <c r="F10352" i="1"/>
  <c r="M10351" i="1"/>
  <c r="O10351" i="1" s="1"/>
  <c r="L10351" i="1"/>
  <c r="N10351" i="1" s="1"/>
  <c r="J10351" i="1"/>
  <c r="K10351" i="1" s="1"/>
  <c r="F10351" i="1"/>
  <c r="H10351" i="1" s="1"/>
  <c r="I10351" i="1" s="1"/>
  <c r="O10350" i="1"/>
  <c r="N10350" i="1"/>
  <c r="M10350" i="1"/>
  <c r="L10350" i="1"/>
  <c r="J10350" i="1"/>
  <c r="K10350" i="1" s="1"/>
  <c r="F10350" i="1"/>
  <c r="H10350" i="1" s="1"/>
  <c r="I10350" i="1" s="1"/>
  <c r="M10349" i="1"/>
  <c r="O10349" i="1" s="1"/>
  <c r="L10349" i="1"/>
  <c r="N10349" i="1" s="1"/>
  <c r="K10349" i="1"/>
  <c r="J10349" i="1"/>
  <c r="I10349" i="1"/>
  <c r="F10349" i="1"/>
  <c r="H10349" i="1" s="1"/>
  <c r="M10348" i="1"/>
  <c r="O10348" i="1" s="1"/>
  <c r="L10348" i="1"/>
  <c r="N10348" i="1" s="1"/>
  <c r="J10348" i="1"/>
  <c r="K10348" i="1" s="1"/>
  <c r="H10348" i="1"/>
  <c r="I10348" i="1" s="1"/>
  <c r="F10348" i="1"/>
  <c r="M10347" i="1"/>
  <c r="O10347" i="1" s="1"/>
  <c r="L10347" i="1"/>
  <c r="N10347" i="1" s="1"/>
  <c r="K10347" i="1"/>
  <c r="J10347" i="1"/>
  <c r="F10347" i="1"/>
  <c r="H10347" i="1" s="1"/>
  <c r="I10347" i="1" s="1"/>
  <c r="O10346" i="1"/>
  <c r="M10346" i="1"/>
  <c r="L10346" i="1"/>
  <c r="N10346" i="1" s="1"/>
  <c r="J10346" i="1"/>
  <c r="K10346" i="1" s="1"/>
  <c r="F10346" i="1"/>
  <c r="H10346" i="1" s="1"/>
  <c r="I10346" i="1" s="1"/>
  <c r="M10345" i="1"/>
  <c r="O10345" i="1" s="1"/>
  <c r="L10345" i="1"/>
  <c r="N10345" i="1" s="1"/>
  <c r="K10345" i="1"/>
  <c r="J10345" i="1"/>
  <c r="H10345" i="1"/>
  <c r="I10345" i="1" s="1"/>
  <c r="F10345" i="1"/>
  <c r="O10344" i="1"/>
  <c r="M10344" i="1"/>
  <c r="L10344" i="1"/>
  <c r="N10344" i="1" s="1"/>
  <c r="J10344" i="1"/>
  <c r="K10344" i="1" s="1"/>
  <c r="F10344" i="1"/>
  <c r="H10344" i="1" s="1"/>
  <c r="I10344" i="1" s="1"/>
  <c r="N10343" i="1"/>
  <c r="M10343" i="1"/>
  <c r="O10343" i="1" s="1"/>
  <c r="L10343" i="1"/>
  <c r="J10343" i="1"/>
  <c r="K10343" i="1" s="1"/>
  <c r="F10343" i="1"/>
  <c r="H10343" i="1" s="1"/>
  <c r="I10343" i="1" s="1"/>
  <c r="M10342" i="1"/>
  <c r="O10342" i="1" s="1"/>
  <c r="L10342" i="1"/>
  <c r="N10342" i="1" s="1"/>
  <c r="J10342" i="1"/>
  <c r="K10342" i="1" s="1"/>
  <c r="F10342" i="1"/>
  <c r="H10342" i="1" s="1"/>
  <c r="I10342" i="1" s="1"/>
  <c r="O10341" i="1"/>
  <c r="M10341" i="1"/>
  <c r="L10341" i="1"/>
  <c r="N10341" i="1" s="1"/>
  <c r="K10341" i="1"/>
  <c r="J10341" i="1"/>
  <c r="I10341" i="1"/>
  <c r="F10341" i="1"/>
  <c r="H10341" i="1" s="1"/>
  <c r="M10340" i="1"/>
  <c r="O10340" i="1" s="1"/>
  <c r="L10340" i="1"/>
  <c r="N10340" i="1" s="1"/>
  <c r="J10340" i="1"/>
  <c r="K10340" i="1" s="1"/>
  <c r="F10340" i="1"/>
  <c r="H10340" i="1" s="1"/>
  <c r="I10340" i="1" s="1"/>
  <c r="N10339" i="1"/>
  <c r="M10339" i="1"/>
  <c r="O10339" i="1" s="1"/>
  <c r="L10339" i="1"/>
  <c r="J10339" i="1"/>
  <c r="K10339" i="1" s="1"/>
  <c r="F10339" i="1"/>
  <c r="H10339" i="1" s="1"/>
  <c r="I10339" i="1" s="1"/>
  <c r="M10338" i="1"/>
  <c r="O10338" i="1" s="1"/>
  <c r="L10338" i="1"/>
  <c r="N10338" i="1" s="1"/>
  <c r="J10338" i="1"/>
  <c r="K10338" i="1" s="1"/>
  <c r="F10338" i="1"/>
  <c r="H10338" i="1" s="1"/>
  <c r="I10338" i="1" s="1"/>
  <c r="N10337" i="1"/>
  <c r="M10337" i="1"/>
  <c r="O10337" i="1" s="1"/>
  <c r="L10337" i="1"/>
  <c r="K10337" i="1"/>
  <c r="J10337" i="1"/>
  <c r="H10337" i="1"/>
  <c r="I10337" i="1" s="1"/>
  <c r="F10337" i="1"/>
  <c r="O10336" i="1"/>
  <c r="N10336" i="1"/>
  <c r="M10336" i="1"/>
  <c r="L10336" i="1"/>
  <c r="J10336" i="1"/>
  <c r="K10336" i="1" s="1"/>
  <c r="F10336" i="1"/>
  <c r="H10336" i="1" s="1"/>
  <c r="I10336" i="1" s="1"/>
  <c r="M10335" i="1"/>
  <c r="O10335" i="1" s="1"/>
  <c r="L10335" i="1"/>
  <c r="N10335" i="1" s="1"/>
  <c r="J10335" i="1"/>
  <c r="K10335" i="1" s="1"/>
  <c r="F10335" i="1"/>
  <c r="H10335" i="1" s="1"/>
  <c r="I10335" i="1" s="1"/>
  <c r="N10334" i="1"/>
  <c r="M10334" i="1"/>
  <c r="O10334" i="1" s="1"/>
  <c r="L10334" i="1"/>
  <c r="J10334" i="1"/>
  <c r="K10334" i="1" s="1"/>
  <c r="H10334" i="1"/>
  <c r="I10334" i="1" s="1"/>
  <c r="F10334" i="1"/>
  <c r="M10333" i="1"/>
  <c r="O10333" i="1" s="1"/>
  <c r="L10333" i="1"/>
  <c r="N10333" i="1" s="1"/>
  <c r="K10333" i="1"/>
  <c r="J10333" i="1"/>
  <c r="F10333" i="1"/>
  <c r="H10333" i="1" s="1"/>
  <c r="I10333" i="1" s="1"/>
  <c r="M10332" i="1"/>
  <c r="O10332" i="1" s="1"/>
  <c r="L10332" i="1"/>
  <c r="N10332" i="1" s="1"/>
  <c r="J10332" i="1"/>
  <c r="K10332" i="1" s="1"/>
  <c r="F10332" i="1"/>
  <c r="H10332" i="1" s="1"/>
  <c r="I10332" i="1" s="1"/>
  <c r="M10331" i="1"/>
  <c r="O10331" i="1" s="1"/>
  <c r="L10331" i="1"/>
  <c r="N10331" i="1" s="1"/>
  <c r="K10331" i="1"/>
  <c r="J10331" i="1"/>
  <c r="F10331" i="1"/>
  <c r="H10331" i="1" s="1"/>
  <c r="I10331" i="1" s="1"/>
  <c r="O10330" i="1"/>
  <c r="N10330" i="1"/>
  <c r="M10330" i="1"/>
  <c r="L10330" i="1"/>
  <c r="J10330" i="1"/>
  <c r="K10330" i="1" s="1"/>
  <c r="F10330" i="1"/>
  <c r="H10330" i="1" s="1"/>
  <c r="I10330" i="1" s="1"/>
  <c r="M10329" i="1"/>
  <c r="O10329" i="1" s="1"/>
  <c r="L10329" i="1"/>
  <c r="N10329" i="1" s="1"/>
  <c r="K10329" i="1"/>
  <c r="J10329" i="1"/>
  <c r="F10329" i="1"/>
  <c r="H10329" i="1" s="1"/>
  <c r="I10329" i="1" s="1"/>
  <c r="M10328" i="1"/>
  <c r="O10328" i="1" s="1"/>
  <c r="L10328" i="1"/>
  <c r="N10328" i="1" s="1"/>
  <c r="J10328" i="1"/>
  <c r="K10328" i="1" s="1"/>
  <c r="F10328" i="1"/>
  <c r="H10328" i="1" s="1"/>
  <c r="I10328" i="1" s="1"/>
  <c r="N10327" i="1"/>
  <c r="M10327" i="1"/>
  <c r="O10327" i="1" s="1"/>
  <c r="L10327" i="1"/>
  <c r="J10327" i="1"/>
  <c r="K10327" i="1" s="1"/>
  <c r="F10327" i="1"/>
  <c r="H10327" i="1" s="1"/>
  <c r="I10327" i="1" s="1"/>
  <c r="O10326" i="1"/>
  <c r="M10326" i="1"/>
  <c r="L10326" i="1"/>
  <c r="N10326" i="1" s="1"/>
  <c r="J10326" i="1"/>
  <c r="K10326" i="1" s="1"/>
  <c r="F10326" i="1"/>
  <c r="H10326" i="1" s="1"/>
  <c r="I10326" i="1" s="1"/>
  <c r="M10325" i="1"/>
  <c r="O10325" i="1" s="1"/>
  <c r="L10325" i="1"/>
  <c r="N10325" i="1" s="1"/>
  <c r="J10325" i="1"/>
  <c r="K10325" i="1" s="1"/>
  <c r="I10325" i="1"/>
  <c r="F10325" i="1"/>
  <c r="H10325" i="1" s="1"/>
  <c r="M10324" i="1"/>
  <c r="O10324" i="1" s="1"/>
  <c r="L10324" i="1"/>
  <c r="N10324" i="1" s="1"/>
  <c r="J10324" i="1"/>
  <c r="K10324" i="1" s="1"/>
  <c r="F10324" i="1"/>
  <c r="H10324" i="1" s="1"/>
  <c r="I10324" i="1" s="1"/>
  <c r="N10323" i="1"/>
  <c r="M10323" i="1"/>
  <c r="O10323" i="1" s="1"/>
  <c r="L10323" i="1"/>
  <c r="K10323" i="1"/>
  <c r="J10323" i="1"/>
  <c r="F10323" i="1"/>
  <c r="H10323" i="1" s="1"/>
  <c r="I10323" i="1" s="1"/>
  <c r="N10322" i="1"/>
  <c r="M10322" i="1"/>
  <c r="O10322" i="1" s="1"/>
  <c r="L10322" i="1"/>
  <c r="J10322" i="1"/>
  <c r="K10322" i="1" s="1"/>
  <c r="F10322" i="1"/>
  <c r="H10322" i="1" s="1"/>
  <c r="I10322" i="1" s="1"/>
  <c r="N10321" i="1"/>
  <c r="M10321" i="1"/>
  <c r="O10321" i="1" s="1"/>
  <c r="L10321" i="1"/>
  <c r="J10321" i="1"/>
  <c r="K10321" i="1" s="1"/>
  <c r="H10321" i="1"/>
  <c r="I10321" i="1" s="1"/>
  <c r="F10321" i="1"/>
  <c r="N10320" i="1"/>
  <c r="M10320" i="1"/>
  <c r="O10320" i="1" s="1"/>
  <c r="L10320" i="1"/>
  <c r="J10320" i="1"/>
  <c r="K10320" i="1" s="1"/>
  <c r="H10320" i="1"/>
  <c r="I10320" i="1" s="1"/>
  <c r="F10320" i="1"/>
  <c r="M10319" i="1"/>
  <c r="O10319" i="1" s="1"/>
  <c r="L10319" i="1"/>
  <c r="N10319" i="1" s="1"/>
  <c r="J10319" i="1"/>
  <c r="K10319" i="1" s="1"/>
  <c r="F10319" i="1"/>
  <c r="H10319" i="1" s="1"/>
  <c r="I10319" i="1" s="1"/>
  <c r="O10318" i="1"/>
  <c r="N10318" i="1"/>
  <c r="M10318" i="1"/>
  <c r="L10318" i="1"/>
  <c r="J10318" i="1"/>
  <c r="K10318" i="1" s="1"/>
  <c r="F10318" i="1"/>
  <c r="H10318" i="1" s="1"/>
  <c r="I10318" i="1" s="1"/>
  <c r="M10317" i="1"/>
  <c r="O10317" i="1" s="1"/>
  <c r="L10317" i="1"/>
  <c r="N10317" i="1" s="1"/>
  <c r="K10317" i="1"/>
  <c r="J10317" i="1"/>
  <c r="I10317" i="1"/>
  <c r="F10317" i="1"/>
  <c r="H10317" i="1" s="1"/>
  <c r="M10316" i="1"/>
  <c r="O10316" i="1" s="1"/>
  <c r="L10316" i="1"/>
  <c r="N10316" i="1" s="1"/>
  <c r="J10316" i="1"/>
  <c r="K10316" i="1" s="1"/>
  <c r="H10316" i="1"/>
  <c r="I10316" i="1" s="1"/>
  <c r="F10316" i="1"/>
  <c r="M10315" i="1"/>
  <c r="O10315" i="1" s="1"/>
  <c r="L10315" i="1"/>
  <c r="N10315" i="1" s="1"/>
  <c r="K10315" i="1"/>
  <c r="J10315" i="1"/>
  <c r="F10315" i="1"/>
  <c r="H10315" i="1" s="1"/>
  <c r="I10315" i="1" s="1"/>
  <c r="O10314" i="1"/>
  <c r="M10314" i="1"/>
  <c r="L10314" i="1"/>
  <c r="N10314" i="1" s="1"/>
  <c r="J10314" i="1"/>
  <c r="K10314" i="1" s="1"/>
  <c r="F10314" i="1"/>
  <c r="H10314" i="1" s="1"/>
  <c r="I10314" i="1" s="1"/>
  <c r="N10313" i="1"/>
  <c r="M10313" i="1"/>
  <c r="O10313" i="1" s="1"/>
  <c r="L10313" i="1"/>
  <c r="K10313" i="1"/>
  <c r="J10313" i="1"/>
  <c r="F10313" i="1"/>
  <c r="H10313" i="1" s="1"/>
  <c r="I10313" i="1" s="1"/>
  <c r="O10312" i="1"/>
  <c r="N10312" i="1"/>
  <c r="M10312" i="1"/>
  <c r="L10312" i="1"/>
  <c r="J10312" i="1"/>
  <c r="K10312" i="1" s="1"/>
  <c r="H10312" i="1"/>
  <c r="I10312" i="1" s="1"/>
  <c r="F10312" i="1"/>
  <c r="M10311" i="1"/>
  <c r="O10311" i="1" s="1"/>
  <c r="L10311" i="1"/>
  <c r="N10311" i="1" s="1"/>
  <c r="J10311" i="1"/>
  <c r="K10311" i="1" s="1"/>
  <c r="F10311" i="1"/>
  <c r="H10311" i="1" s="1"/>
  <c r="I10311" i="1" s="1"/>
  <c r="O10310" i="1"/>
  <c r="M10310" i="1"/>
  <c r="L10310" i="1"/>
  <c r="N10310" i="1" s="1"/>
  <c r="J10310" i="1"/>
  <c r="K10310" i="1" s="1"/>
  <c r="H10310" i="1"/>
  <c r="I10310" i="1" s="1"/>
  <c r="F10310" i="1"/>
  <c r="M10309" i="1"/>
  <c r="O10309" i="1" s="1"/>
  <c r="L10309" i="1"/>
  <c r="N10309" i="1" s="1"/>
  <c r="J10309" i="1"/>
  <c r="K10309" i="1" s="1"/>
  <c r="F10309" i="1"/>
  <c r="H10309" i="1" s="1"/>
  <c r="I10309" i="1" s="1"/>
  <c r="M10308" i="1"/>
  <c r="O10308" i="1" s="1"/>
  <c r="L10308" i="1"/>
  <c r="N10308" i="1" s="1"/>
  <c r="J10308" i="1"/>
  <c r="K10308" i="1" s="1"/>
  <c r="H10308" i="1"/>
  <c r="I10308" i="1" s="1"/>
  <c r="F10308" i="1"/>
  <c r="M10307" i="1"/>
  <c r="O10307" i="1" s="1"/>
  <c r="L10307" i="1"/>
  <c r="N10307" i="1" s="1"/>
  <c r="J10307" i="1"/>
  <c r="K10307" i="1" s="1"/>
  <c r="F10307" i="1"/>
  <c r="H10307" i="1" s="1"/>
  <c r="I10307" i="1" s="1"/>
  <c r="O10306" i="1"/>
  <c r="M10306" i="1"/>
  <c r="L10306" i="1"/>
  <c r="N10306" i="1" s="1"/>
  <c r="J10306" i="1"/>
  <c r="K10306" i="1" s="1"/>
  <c r="F10306" i="1"/>
  <c r="H10306" i="1" s="1"/>
  <c r="I10306" i="1" s="1"/>
  <c r="M10305" i="1"/>
  <c r="O10305" i="1" s="1"/>
  <c r="L10305" i="1"/>
  <c r="N10305" i="1" s="1"/>
  <c r="K10305" i="1"/>
  <c r="J10305" i="1"/>
  <c r="H10305" i="1"/>
  <c r="I10305" i="1" s="1"/>
  <c r="F10305" i="1"/>
  <c r="O10304" i="1"/>
  <c r="M10304" i="1"/>
  <c r="L10304" i="1"/>
  <c r="N10304" i="1" s="1"/>
  <c r="J10304" i="1"/>
  <c r="K10304" i="1" s="1"/>
  <c r="F10304" i="1"/>
  <c r="H10304" i="1" s="1"/>
  <c r="I10304" i="1" s="1"/>
  <c r="N10303" i="1"/>
  <c r="M10303" i="1"/>
  <c r="O10303" i="1" s="1"/>
  <c r="L10303" i="1"/>
  <c r="J10303" i="1"/>
  <c r="K10303" i="1" s="1"/>
  <c r="F10303" i="1"/>
  <c r="H10303" i="1" s="1"/>
  <c r="I10303" i="1" s="1"/>
  <c r="M10302" i="1"/>
  <c r="O10302" i="1" s="1"/>
  <c r="L10302" i="1"/>
  <c r="N10302" i="1" s="1"/>
  <c r="J10302" i="1"/>
  <c r="K10302" i="1" s="1"/>
  <c r="F10302" i="1"/>
  <c r="H10302" i="1" s="1"/>
  <c r="I10302" i="1" s="1"/>
  <c r="O10301" i="1"/>
  <c r="M10301" i="1"/>
  <c r="L10301" i="1"/>
  <c r="N10301" i="1" s="1"/>
  <c r="K10301" i="1"/>
  <c r="J10301" i="1"/>
  <c r="I10301" i="1"/>
  <c r="F10301" i="1"/>
  <c r="H10301" i="1" s="1"/>
  <c r="M10300" i="1"/>
  <c r="O10300" i="1" s="1"/>
  <c r="L10300" i="1"/>
  <c r="N10300" i="1" s="1"/>
  <c r="J10300" i="1"/>
  <c r="K10300" i="1" s="1"/>
  <c r="F10300" i="1"/>
  <c r="H10300" i="1" s="1"/>
  <c r="I10300" i="1" s="1"/>
  <c r="N10299" i="1"/>
  <c r="M10299" i="1"/>
  <c r="O10299" i="1" s="1"/>
  <c r="L10299" i="1"/>
  <c r="J10299" i="1"/>
  <c r="K10299" i="1" s="1"/>
  <c r="F10299" i="1"/>
  <c r="H10299" i="1" s="1"/>
  <c r="I10299" i="1" s="1"/>
  <c r="M10298" i="1"/>
  <c r="O10298" i="1" s="1"/>
  <c r="L10298" i="1"/>
  <c r="N10298" i="1" s="1"/>
  <c r="J10298" i="1"/>
  <c r="K10298" i="1" s="1"/>
  <c r="F10298" i="1"/>
  <c r="H10298" i="1" s="1"/>
  <c r="I10298" i="1" s="1"/>
  <c r="N10297" i="1"/>
  <c r="M10297" i="1"/>
  <c r="O10297" i="1" s="1"/>
  <c r="L10297" i="1"/>
  <c r="J10297" i="1"/>
  <c r="K10297" i="1" s="1"/>
  <c r="F10297" i="1"/>
  <c r="H10297" i="1" s="1"/>
  <c r="I10297" i="1" s="1"/>
  <c r="N10296" i="1"/>
  <c r="M10296" i="1"/>
  <c r="O10296" i="1" s="1"/>
  <c r="L10296" i="1"/>
  <c r="J10296" i="1"/>
  <c r="K10296" i="1" s="1"/>
  <c r="H10296" i="1"/>
  <c r="I10296" i="1" s="1"/>
  <c r="F10296" i="1"/>
  <c r="N10295" i="1"/>
  <c r="M10295" i="1"/>
  <c r="O10295" i="1" s="1"/>
  <c r="L10295" i="1"/>
  <c r="J10295" i="1"/>
  <c r="K10295" i="1" s="1"/>
  <c r="F10295" i="1"/>
  <c r="H10295" i="1" s="1"/>
  <c r="I10295" i="1" s="1"/>
  <c r="M10294" i="1"/>
  <c r="O10294" i="1" s="1"/>
  <c r="L10294" i="1"/>
  <c r="N10294" i="1" s="1"/>
  <c r="J10294" i="1"/>
  <c r="K10294" i="1" s="1"/>
  <c r="F10294" i="1"/>
  <c r="H10294" i="1" s="1"/>
  <c r="I10294" i="1" s="1"/>
  <c r="O10293" i="1"/>
  <c r="M10293" i="1"/>
  <c r="L10293" i="1"/>
  <c r="N10293" i="1" s="1"/>
  <c r="J10293" i="1"/>
  <c r="K10293" i="1" s="1"/>
  <c r="F10293" i="1"/>
  <c r="H10293" i="1" s="1"/>
  <c r="I10293" i="1" s="1"/>
  <c r="M10292" i="1"/>
  <c r="O10292" i="1" s="1"/>
  <c r="L10292" i="1"/>
  <c r="N10292" i="1" s="1"/>
  <c r="J10292" i="1"/>
  <c r="K10292" i="1" s="1"/>
  <c r="H10292" i="1"/>
  <c r="I10292" i="1" s="1"/>
  <c r="F10292" i="1"/>
  <c r="N10291" i="1"/>
  <c r="M10291" i="1"/>
  <c r="O10291" i="1" s="1"/>
  <c r="L10291" i="1"/>
  <c r="K10291" i="1"/>
  <c r="J10291" i="1"/>
  <c r="F10291" i="1"/>
  <c r="H10291" i="1" s="1"/>
  <c r="I10291" i="1" s="1"/>
  <c r="O10290" i="1"/>
  <c r="M10290" i="1"/>
  <c r="L10290" i="1"/>
  <c r="N10290" i="1" s="1"/>
  <c r="J10290" i="1"/>
  <c r="K10290" i="1" s="1"/>
  <c r="F10290" i="1"/>
  <c r="H10290" i="1" s="1"/>
  <c r="I10290" i="1" s="1"/>
  <c r="M10289" i="1"/>
  <c r="O10289" i="1" s="1"/>
  <c r="L10289" i="1"/>
  <c r="N10289" i="1" s="1"/>
  <c r="K10289" i="1"/>
  <c r="J10289" i="1"/>
  <c r="F10289" i="1"/>
  <c r="H10289" i="1" s="1"/>
  <c r="I10289" i="1" s="1"/>
  <c r="O10288" i="1"/>
  <c r="M10288" i="1"/>
  <c r="L10288" i="1"/>
  <c r="N10288" i="1" s="1"/>
  <c r="J10288" i="1"/>
  <c r="K10288" i="1" s="1"/>
  <c r="H10288" i="1"/>
  <c r="I10288" i="1" s="1"/>
  <c r="F10288" i="1"/>
  <c r="O10287" i="1"/>
  <c r="N10287" i="1"/>
  <c r="M10287" i="1"/>
  <c r="L10287" i="1"/>
  <c r="K10287" i="1"/>
  <c r="J10287" i="1"/>
  <c r="F10287" i="1"/>
  <c r="H10287" i="1" s="1"/>
  <c r="I10287" i="1" s="1"/>
  <c r="N10286" i="1"/>
  <c r="M10286" i="1"/>
  <c r="O10286" i="1" s="1"/>
  <c r="L10286" i="1"/>
  <c r="J10286" i="1"/>
  <c r="K10286" i="1" s="1"/>
  <c r="F10286" i="1"/>
  <c r="H10286" i="1" s="1"/>
  <c r="I10286" i="1" s="1"/>
  <c r="M10285" i="1"/>
  <c r="O10285" i="1" s="1"/>
  <c r="L10285" i="1"/>
  <c r="N10285" i="1" s="1"/>
  <c r="J10285" i="1"/>
  <c r="K10285" i="1" s="1"/>
  <c r="F10285" i="1"/>
  <c r="H10285" i="1" s="1"/>
  <c r="I10285" i="1" s="1"/>
  <c r="M10284" i="1"/>
  <c r="O10284" i="1" s="1"/>
  <c r="L10284" i="1"/>
  <c r="N10284" i="1" s="1"/>
  <c r="K10284" i="1"/>
  <c r="J10284" i="1"/>
  <c r="F10284" i="1"/>
  <c r="H10284" i="1" s="1"/>
  <c r="I10284" i="1" s="1"/>
  <c r="M10283" i="1"/>
  <c r="O10283" i="1" s="1"/>
  <c r="L10283" i="1"/>
  <c r="N10283" i="1" s="1"/>
  <c r="K10283" i="1"/>
  <c r="J10283" i="1"/>
  <c r="F10283" i="1"/>
  <c r="H10283" i="1" s="1"/>
  <c r="I10283" i="1" s="1"/>
  <c r="M10282" i="1"/>
  <c r="O10282" i="1" s="1"/>
  <c r="L10282" i="1"/>
  <c r="N10282" i="1" s="1"/>
  <c r="J10282" i="1"/>
  <c r="K10282" i="1" s="1"/>
  <c r="F10282" i="1"/>
  <c r="H10282" i="1" s="1"/>
  <c r="I10282" i="1" s="1"/>
  <c r="N10281" i="1"/>
  <c r="M10281" i="1"/>
  <c r="O10281" i="1" s="1"/>
  <c r="L10281" i="1"/>
  <c r="J10281" i="1"/>
  <c r="K10281" i="1" s="1"/>
  <c r="F10281" i="1"/>
  <c r="H10281" i="1" s="1"/>
  <c r="I10281" i="1" s="1"/>
  <c r="M10280" i="1"/>
  <c r="O10280" i="1" s="1"/>
  <c r="L10280" i="1"/>
  <c r="N10280" i="1" s="1"/>
  <c r="J10280" i="1"/>
  <c r="K10280" i="1" s="1"/>
  <c r="F10280" i="1"/>
  <c r="H10280" i="1" s="1"/>
  <c r="I10280" i="1" s="1"/>
  <c r="N10279" i="1"/>
  <c r="M10279" i="1"/>
  <c r="O10279" i="1" s="1"/>
  <c r="L10279" i="1"/>
  <c r="J10279" i="1"/>
  <c r="K10279" i="1" s="1"/>
  <c r="F10279" i="1"/>
  <c r="H10279" i="1" s="1"/>
  <c r="I10279" i="1" s="1"/>
  <c r="O10278" i="1"/>
  <c r="M10278" i="1"/>
  <c r="L10278" i="1"/>
  <c r="N10278" i="1" s="1"/>
  <c r="J10278" i="1"/>
  <c r="K10278" i="1" s="1"/>
  <c r="F10278" i="1"/>
  <c r="H10278" i="1" s="1"/>
  <c r="I10278" i="1" s="1"/>
  <c r="M10277" i="1"/>
  <c r="O10277" i="1" s="1"/>
  <c r="L10277" i="1"/>
  <c r="N10277" i="1" s="1"/>
  <c r="J10277" i="1"/>
  <c r="K10277" i="1" s="1"/>
  <c r="F10277" i="1"/>
  <c r="H10277" i="1" s="1"/>
  <c r="I10277" i="1" s="1"/>
  <c r="M10276" i="1"/>
  <c r="O10276" i="1" s="1"/>
  <c r="L10276" i="1"/>
  <c r="N10276" i="1" s="1"/>
  <c r="K10276" i="1"/>
  <c r="J10276" i="1"/>
  <c r="H10276" i="1"/>
  <c r="I10276" i="1" s="1"/>
  <c r="F10276" i="1"/>
  <c r="M10275" i="1"/>
  <c r="O10275" i="1" s="1"/>
  <c r="L10275" i="1"/>
  <c r="N10275" i="1" s="1"/>
  <c r="K10275" i="1"/>
  <c r="J10275" i="1"/>
  <c r="F10275" i="1"/>
  <c r="H10275" i="1" s="1"/>
  <c r="I10275" i="1" s="1"/>
  <c r="M10274" i="1"/>
  <c r="O10274" i="1" s="1"/>
  <c r="L10274" i="1"/>
  <c r="N10274" i="1" s="1"/>
  <c r="J10274" i="1"/>
  <c r="K10274" i="1" s="1"/>
  <c r="F10274" i="1"/>
  <c r="H10274" i="1" s="1"/>
  <c r="I10274" i="1" s="1"/>
  <c r="M10273" i="1"/>
  <c r="O10273" i="1" s="1"/>
  <c r="L10273" i="1"/>
  <c r="N10273" i="1" s="1"/>
  <c r="K10273" i="1"/>
  <c r="J10273" i="1"/>
  <c r="F10273" i="1"/>
  <c r="H10273" i="1" s="1"/>
  <c r="I10273" i="1" s="1"/>
  <c r="O10272" i="1"/>
  <c r="M10272" i="1"/>
  <c r="L10272" i="1"/>
  <c r="N10272" i="1" s="1"/>
  <c r="J10272" i="1"/>
  <c r="K10272" i="1" s="1"/>
  <c r="F10272" i="1"/>
  <c r="H10272" i="1" s="1"/>
  <c r="I10272" i="1" s="1"/>
  <c r="N10271" i="1"/>
  <c r="M10271" i="1"/>
  <c r="O10271" i="1" s="1"/>
  <c r="L10271" i="1"/>
  <c r="K10271" i="1"/>
  <c r="J10271" i="1"/>
  <c r="F10271" i="1"/>
  <c r="H10271" i="1" s="1"/>
  <c r="I10271" i="1" s="1"/>
  <c r="N10270" i="1"/>
  <c r="M10270" i="1"/>
  <c r="O10270" i="1" s="1"/>
  <c r="L10270" i="1"/>
  <c r="J10270" i="1"/>
  <c r="K10270" i="1" s="1"/>
  <c r="H10270" i="1"/>
  <c r="I10270" i="1" s="1"/>
  <c r="F10270" i="1"/>
  <c r="M10269" i="1"/>
  <c r="O10269" i="1" s="1"/>
  <c r="L10269" i="1"/>
  <c r="N10269" i="1" s="1"/>
  <c r="J10269" i="1"/>
  <c r="K10269" i="1" s="1"/>
  <c r="F10269" i="1"/>
  <c r="H10269" i="1" s="1"/>
  <c r="I10269" i="1" s="1"/>
  <c r="M10268" i="1"/>
  <c r="O10268" i="1" s="1"/>
  <c r="L10268" i="1"/>
  <c r="N10268" i="1" s="1"/>
  <c r="K10268" i="1"/>
  <c r="J10268" i="1"/>
  <c r="H10268" i="1"/>
  <c r="I10268" i="1" s="1"/>
  <c r="F10268" i="1"/>
  <c r="M10267" i="1"/>
  <c r="O10267" i="1" s="1"/>
  <c r="L10267" i="1"/>
  <c r="N10267" i="1" s="1"/>
  <c r="J10267" i="1"/>
  <c r="K10267" i="1" s="1"/>
  <c r="F10267" i="1"/>
  <c r="H10267" i="1" s="1"/>
  <c r="I10267" i="1" s="1"/>
  <c r="M10266" i="1"/>
  <c r="O10266" i="1" s="1"/>
  <c r="L10266" i="1"/>
  <c r="N10266" i="1" s="1"/>
  <c r="J10266" i="1"/>
  <c r="K10266" i="1" s="1"/>
  <c r="F10266" i="1"/>
  <c r="H10266" i="1" s="1"/>
  <c r="I10266" i="1" s="1"/>
  <c r="O10265" i="1"/>
  <c r="N10265" i="1"/>
  <c r="M10265" i="1"/>
  <c r="L10265" i="1"/>
  <c r="K10265" i="1"/>
  <c r="J10265" i="1"/>
  <c r="F10265" i="1"/>
  <c r="H10265" i="1" s="1"/>
  <c r="I10265" i="1" s="1"/>
  <c r="M10264" i="1"/>
  <c r="O10264" i="1" s="1"/>
  <c r="L10264" i="1"/>
  <c r="N10264" i="1" s="1"/>
  <c r="J10264" i="1"/>
  <c r="K10264" i="1" s="1"/>
  <c r="F10264" i="1"/>
  <c r="H10264" i="1" s="1"/>
  <c r="I10264" i="1" s="1"/>
  <c r="M10263" i="1"/>
  <c r="O10263" i="1" s="1"/>
  <c r="L10263" i="1"/>
  <c r="N10263" i="1" s="1"/>
  <c r="J10263" i="1"/>
  <c r="K10263" i="1" s="1"/>
  <c r="F10263" i="1"/>
  <c r="H10263" i="1" s="1"/>
  <c r="I10263" i="1" s="1"/>
  <c r="M10262" i="1"/>
  <c r="O10262" i="1" s="1"/>
  <c r="L10262" i="1"/>
  <c r="N10262" i="1" s="1"/>
  <c r="J10262" i="1"/>
  <c r="K10262" i="1" s="1"/>
  <c r="F10262" i="1"/>
  <c r="H10262" i="1" s="1"/>
  <c r="I10262" i="1" s="1"/>
  <c r="O10261" i="1"/>
  <c r="M10261" i="1"/>
  <c r="L10261" i="1"/>
  <c r="N10261" i="1" s="1"/>
  <c r="J10261" i="1"/>
  <c r="K10261" i="1" s="1"/>
  <c r="F10261" i="1"/>
  <c r="H10261" i="1" s="1"/>
  <c r="I10261" i="1" s="1"/>
  <c r="M10260" i="1"/>
  <c r="O10260" i="1" s="1"/>
  <c r="L10260" i="1"/>
  <c r="N10260" i="1" s="1"/>
  <c r="J10260" i="1"/>
  <c r="K10260" i="1" s="1"/>
  <c r="H10260" i="1"/>
  <c r="I10260" i="1" s="1"/>
  <c r="F10260" i="1"/>
  <c r="M10259" i="1"/>
  <c r="O10259" i="1" s="1"/>
  <c r="L10259" i="1"/>
  <c r="N10259" i="1" s="1"/>
  <c r="K10259" i="1"/>
  <c r="J10259" i="1"/>
  <c r="F10259" i="1"/>
  <c r="H10259" i="1" s="1"/>
  <c r="I10259" i="1" s="1"/>
  <c r="O10258" i="1"/>
  <c r="M10258" i="1"/>
  <c r="L10258" i="1"/>
  <c r="N10258" i="1" s="1"/>
  <c r="J10258" i="1"/>
  <c r="K10258" i="1" s="1"/>
  <c r="F10258" i="1"/>
  <c r="H10258" i="1" s="1"/>
  <c r="I10258" i="1" s="1"/>
  <c r="O10257" i="1"/>
  <c r="M10257" i="1"/>
  <c r="L10257" i="1"/>
  <c r="N10257" i="1" s="1"/>
  <c r="K10257" i="1"/>
  <c r="J10257" i="1"/>
  <c r="F10257" i="1"/>
  <c r="H10257" i="1" s="1"/>
  <c r="I10257" i="1" s="1"/>
  <c r="M10256" i="1"/>
  <c r="O10256" i="1" s="1"/>
  <c r="L10256" i="1"/>
  <c r="N10256" i="1" s="1"/>
  <c r="J10256" i="1"/>
  <c r="K10256" i="1" s="1"/>
  <c r="F10256" i="1"/>
  <c r="H10256" i="1" s="1"/>
  <c r="I10256" i="1" s="1"/>
  <c r="M10255" i="1"/>
  <c r="O10255" i="1" s="1"/>
  <c r="L10255" i="1"/>
  <c r="N10255" i="1" s="1"/>
  <c r="J10255" i="1"/>
  <c r="K10255" i="1" s="1"/>
  <c r="F10255" i="1"/>
  <c r="H10255" i="1" s="1"/>
  <c r="I10255" i="1" s="1"/>
  <c r="O10254" i="1"/>
  <c r="N10254" i="1"/>
  <c r="M10254" i="1"/>
  <c r="L10254" i="1"/>
  <c r="J10254" i="1"/>
  <c r="K10254" i="1" s="1"/>
  <c r="F10254" i="1"/>
  <c r="H10254" i="1" s="1"/>
  <c r="I10254" i="1" s="1"/>
  <c r="M10253" i="1"/>
  <c r="O10253" i="1" s="1"/>
  <c r="L10253" i="1"/>
  <c r="N10253" i="1" s="1"/>
  <c r="J10253" i="1"/>
  <c r="K10253" i="1" s="1"/>
  <c r="F10253" i="1"/>
  <c r="H10253" i="1" s="1"/>
  <c r="I10253" i="1" s="1"/>
  <c r="M10252" i="1"/>
  <c r="O10252" i="1" s="1"/>
  <c r="L10252" i="1"/>
  <c r="N10252" i="1" s="1"/>
  <c r="K10252" i="1"/>
  <c r="J10252" i="1"/>
  <c r="F10252" i="1"/>
  <c r="H10252" i="1" s="1"/>
  <c r="I10252" i="1" s="1"/>
  <c r="M10251" i="1"/>
  <c r="O10251" i="1" s="1"/>
  <c r="L10251" i="1"/>
  <c r="N10251" i="1" s="1"/>
  <c r="K10251" i="1"/>
  <c r="J10251" i="1"/>
  <c r="F10251" i="1"/>
  <c r="H10251" i="1" s="1"/>
  <c r="I10251" i="1" s="1"/>
  <c r="M10250" i="1"/>
  <c r="O10250" i="1" s="1"/>
  <c r="L10250" i="1"/>
  <c r="N10250" i="1" s="1"/>
  <c r="K10250" i="1"/>
  <c r="J10250" i="1"/>
  <c r="F10250" i="1"/>
  <c r="H10250" i="1" s="1"/>
  <c r="I10250" i="1" s="1"/>
  <c r="M10249" i="1"/>
  <c r="O10249" i="1" s="1"/>
  <c r="L10249" i="1"/>
  <c r="N10249" i="1" s="1"/>
  <c r="J10249" i="1"/>
  <c r="K10249" i="1" s="1"/>
  <c r="F10249" i="1"/>
  <c r="H10249" i="1" s="1"/>
  <c r="I10249" i="1" s="1"/>
  <c r="M10248" i="1"/>
  <c r="O10248" i="1" s="1"/>
  <c r="L10248" i="1"/>
  <c r="N10248" i="1" s="1"/>
  <c r="J10248" i="1"/>
  <c r="K10248" i="1" s="1"/>
  <c r="F10248" i="1"/>
  <c r="H10248" i="1" s="1"/>
  <c r="I10248" i="1" s="1"/>
  <c r="M10247" i="1"/>
  <c r="O10247" i="1" s="1"/>
  <c r="L10247" i="1"/>
  <c r="N10247" i="1" s="1"/>
  <c r="J10247" i="1"/>
  <c r="K10247" i="1" s="1"/>
  <c r="F10247" i="1"/>
  <c r="H10247" i="1" s="1"/>
  <c r="I10247" i="1" s="1"/>
  <c r="M10246" i="1"/>
  <c r="O10246" i="1" s="1"/>
  <c r="L10246" i="1"/>
  <c r="N10246" i="1" s="1"/>
  <c r="J10246" i="1"/>
  <c r="K10246" i="1" s="1"/>
  <c r="F10246" i="1"/>
  <c r="H10246" i="1" s="1"/>
  <c r="I10246" i="1" s="1"/>
  <c r="M10245" i="1"/>
  <c r="O10245" i="1" s="1"/>
  <c r="L10245" i="1"/>
  <c r="N10245" i="1" s="1"/>
  <c r="J10245" i="1"/>
  <c r="K10245" i="1" s="1"/>
  <c r="F10245" i="1"/>
  <c r="H10245" i="1" s="1"/>
  <c r="I10245" i="1" s="1"/>
  <c r="M10244" i="1"/>
  <c r="O10244" i="1" s="1"/>
  <c r="L10244" i="1"/>
  <c r="N10244" i="1" s="1"/>
  <c r="J10244" i="1"/>
  <c r="K10244" i="1" s="1"/>
  <c r="F10244" i="1"/>
  <c r="H10244" i="1" s="1"/>
  <c r="I10244" i="1" s="1"/>
  <c r="N10243" i="1"/>
  <c r="M10243" i="1"/>
  <c r="O10243" i="1" s="1"/>
  <c r="L10243" i="1"/>
  <c r="J10243" i="1"/>
  <c r="K10243" i="1" s="1"/>
  <c r="F10243" i="1"/>
  <c r="H10243" i="1" s="1"/>
  <c r="I10243" i="1" s="1"/>
  <c r="M10242" i="1"/>
  <c r="O10242" i="1" s="1"/>
  <c r="L10242" i="1"/>
  <c r="N10242" i="1" s="1"/>
  <c r="J10242" i="1"/>
  <c r="K10242" i="1" s="1"/>
  <c r="F10242" i="1"/>
  <c r="H10242" i="1" s="1"/>
  <c r="I10242" i="1" s="1"/>
  <c r="M10241" i="1"/>
  <c r="O10241" i="1" s="1"/>
  <c r="L10241" i="1"/>
  <c r="N10241" i="1" s="1"/>
  <c r="K10241" i="1"/>
  <c r="J10241" i="1"/>
  <c r="H10241" i="1"/>
  <c r="I10241" i="1" s="1"/>
  <c r="F10241" i="1"/>
  <c r="O10240" i="1"/>
  <c r="M10240" i="1"/>
  <c r="L10240" i="1"/>
  <c r="N10240" i="1" s="1"/>
  <c r="J10240" i="1"/>
  <c r="K10240" i="1" s="1"/>
  <c r="H10240" i="1"/>
  <c r="I10240" i="1" s="1"/>
  <c r="F10240" i="1"/>
  <c r="N10239" i="1"/>
  <c r="M10239" i="1"/>
  <c r="O10239" i="1" s="1"/>
  <c r="L10239" i="1"/>
  <c r="J10239" i="1"/>
  <c r="K10239" i="1" s="1"/>
  <c r="F10239" i="1"/>
  <c r="H10239" i="1" s="1"/>
  <c r="I10239" i="1" s="1"/>
  <c r="M10238" i="1"/>
  <c r="O10238" i="1" s="1"/>
  <c r="L10238" i="1"/>
  <c r="N10238" i="1" s="1"/>
  <c r="J10238" i="1"/>
  <c r="K10238" i="1" s="1"/>
  <c r="F10238" i="1"/>
  <c r="H10238" i="1" s="1"/>
  <c r="I10238" i="1" s="1"/>
  <c r="M10237" i="1"/>
  <c r="O10237" i="1" s="1"/>
  <c r="L10237" i="1"/>
  <c r="N10237" i="1" s="1"/>
  <c r="J10237" i="1"/>
  <c r="K10237" i="1" s="1"/>
  <c r="H10237" i="1"/>
  <c r="I10237" i="1" s="1"/>
  <c r="F10237" i="1"/>
  <c r="M10236" i="1"/>
  <c r="O10236" i="1" s="1"/>
  <c r="L10236" i="1"/>
  <c r="N10236" i="1" s="1"/>
  <c r="J10236" i="1"/>
  <c r="K10236" i="1" s="1"/>
  <c r="H10236" i="1"/>
  <c r="I10236" i="1" s="1"/>
  <c r="F10236" i="1"/>
  <c r="M10235" i="1"/>
  <c r="O10235" i="1" s="1"/>
  <c r="L10235" i="1"/>
  <c r="N10235" i="1" s="1"/>
  <c r="K10235" i="1"/>
  <c r="J10235" i="1"/>
  <c r="F10235" i="1"/>
  <c r="H10235" i="1" s="1"/>
  <c r="I10235" i="1" s="1"/>
  <c r="M10234" i="1"/>
  <c r="O10234" i="1" s="1"/>
  <c r="L10234" i="1"/>
  <c r="N10234" i="1" s="1"/>
  <c r="J10234" i="1"/>
  <c r="K10234" i="1" s="1"/>
  <c r="F10234" i="1"/>
  <c r="H10234" i="1" s="1"/>
  <c r="I10234" i="1" s="1"/>
  <c r="M10233" i="1"/>
  <c r="O10233" i="1" s="1"/>
  <c r="L10233" i="1"/>
  <c r="N10233" i="1" s="1"/>
  <c r="J10233" i="1"/>
  <c r="K10233" i="1" s="1"/>
  <c r="F10233" i="1"/>
  <c r="H10233" i="1" s="1"/>
  <c r="I10233" i="1" s="1"/>
  <c r="M10232" i="1"/>
  <c r="O10232" i="1" s="1"/>
  <c r="L10232" i="1"/>
  <c r="N10232" i="1" s="1"/>
  <c r="J10232" i="1"/>
  <c r="K10232" i="1" s="1"/>
  <c r="F10232" i="1"/>
  <c r="H10232" i="1" s="1"/>
  <c r="I10232" i="1" s="1"/>
  <c r="M10231" i="1"/>
  <c r="O10231" i="1" s="1"/>
  <c r="L10231" i="1"/>
  <c r="N10231" i="1" s="1"/>
  <c r="J10231" i="1"/>
  <c r="K10231" i="1" s="1"/>
  <c r="H10231" i="1"/>
  <c r="I10231" i="1" s="1"/>
  <c r="F10231" i="1"/>
  <c r="M10230" i="1"/>
  <c r="O10230" i="1" s="1"/>
  <c r="L10230" i="1"/>
  <c r="N10230" i="1" s="1"/>
  <c r="J10230" i="1"/>
  <c r="K10230" i="1" s="1"/>
  <c r="F10230" i="1"/>
  <c r="H10230" i="1" s="1"/>
  <c r="I10230" i="1" s="1"/>
  <c r="M10229" i="1"/>
  <c r="O10229" i="1" s="1"/>
  <c r="L10229" i="1"/>
  <c r="N10229" i="1" s="1"/>
  <c r="J10229" i="1"/>
  <c r="K10229" i="1" s="1"/>
  <c r="F10229" i="1"/>
  <c r="H10229" i="1" s="1"/>
  <c r="I10229" i="1" s="1"/>
  <c r="O10228" i="1"/>
  <c r="M10228" i="1"/>
  <c r="L10228" i="1"/>
  <c r="N10228" i="1" s="1"/>
  <c r="J10228" i="1"/>
  <c r="K10228" i="1" s="1"/>
  <c r="F10228" i="1"/>
  <c r="H10228" i="1" s="1"/>
  <c r="I10228" i="1" s="1"/>
  <c r="M10227" i="1"/>
  <c r="O10227" i="1" s="1"/>
  <c r="L10227" i="1"/>
  <c r="N10227" i="1" s="1"/>
  <c r="J10227" i="1"/>
  <c r="K10227" i="1" s="1"/>
  <c r="F10227" i="1"/>
  <c r="H10227" i="1" s="1"/>
  <c r="I10227" i="1" s="1"/>
  <c r="N10226" i="1"/>
  <c r="M10226" i="1"/>
  <c r="O10226" i="1" s="1"/>
  <c r="L10226" i="1"/>
  <c r="J10226" i="1"/>
  <c r="K10226" i="1" s="1"/>
  <c r="F10226" i="1"/>
  <c r="H10226" i="1" s="1"/>
  <c r="I10226" i="1" s="1"/>
  <c r="M10225" i="1"/>
  <c r="O10225" i="1" s="1"/>
  <c r="L10225" i="1"/>
  <c r="N10225" i="1" s="1"/>
  <c r="J10225" i="1"/>
  <c r="K10225" i="1" s="1"/>
  <c r="F10225" i="1"/>
  <c r="H10225" i="1" s="1"/>
  <c r="I10225" i="1" s="1"/>
  <c r="M10224" i="1"/>
  <c r="O10224" i="1" s="1"/>
  <c r="L10224" i="1"/>
  <c r="N10224" i="1" s="1"/>
  <c r="K10224" i="1"/>
  <c r="J10224" i="1"/>
  <c r="F10224" i="1"/>
  <c r="H10224" i="1" s="1"/>
  <c r="I10224" i="1" s="1"/>
  <c r="M10223" i="1"/>
  <c r="O10223" i="1" s="1"/>
  <c r="L10223" i="1"/>
  <c r="N10223" i="1" s="1"/>
  <c r="J10223" i="1"/>
  <c r="K10223" i="1" s="1"/>
  <c r="F10223" i="1"/>
  <c r="H10223" i="1" s="1"/>
  <c r="I10223" i="1" s="1"/>
  <c r="O10222" i="1"/>
  <c r="M10222" i="1"/>
  <c r="L10222" i="1"/>
  <c r="N10222" i="1" s="1"/>
  <c r="J10222" i="1"/>
  <c r="K10222" i="1" s="1"/>
  <c r="F10222" i="1"/>
  <c r="H10222" i="1" s="1"/>
  <c r="I10222" i="1" s="1"/>
  <c r="M10221" i="1"/>
  <c r="O10221" i="1" s="1"/>
  <c r="L10221" i="1"/>
  <c r="N10221" i="1" s="1"/>
  <c r="J10221" i="1"/>
  <c r="K10221" i="1" s="1"/>
  <c r="F10221" i="1"/>
  <c r="H10221" i="1" s="1"/>
  <c r="I10221" i="1" s="1"/>
  <c r="M10220" i="1"/>
  <c r="O10220" i="1" s="1"/>
  <c r="L10220" i="1"/>
  <c r="N10220" i="1" s="1"/>
  <c r="J10220" i="1"/>
  <c r="K10220" i="1" s="1"/>
  <c r="I10220" i="1"/>
  <c r="F10220" i="1"/>
  <c r="H10220" i="1" s="1"/>
  <c r="M10219" i="1"/>
  <c r="O10219" i="1" s="1"/>
  <c r="L10219" i="1"/>
  <c r="N10219" i="1" s="1"/>
  <c r="J10219" i="1"/>
  <c r="K10219" i="1" s="1"/>
  <c r="F10219" i="1"/>
  <c r="H10219" i="1" s="1"/>
  <c r="I10219" i="1" s="1"/>
  <c r="N10218" i="1"/>
  <c r="M10218" i="1"/>
  <c r="O10218" i="1" s="1"/>
  <c r="L10218" i="1"/>
  <c r="K10218" i="1"/>
  <c r="J10218" i="1"/>
  <c r="I10218" i="1"/>
  <c r="F10218" i="1"/>
  <c r="H10218" i="1" s="1"/>
  <c r="O10217" i="1"/>
  <c r="N10217" i="1"/>
  <c r="M10217" i="1"/>
  <c r="L10217" i="1"/>
  <c r="J10217" i="1"/>
  <c r="K10217" i="1" s="1"/>
  <c r="F10217" i="1"/>
  <c r="H10217" i="1" s="1"/>
  <c r="I10217" i="1" s="1"/>
  <c r="O10216" i="1"/>
  <c r="M10216" i="1"/>
  <c r="L10216" i="1"/>
  <c r="N10216" i="1" s="1"/>
  <c r="K10216" i="1"/>
  <c r="J10216" i="1"/>
  <c r="F10216" i="1"/>
  <c r="H10216" i="1" s="1"/>
  <c r="I10216" i="1" s="1"/>
  <c r="M10215" i="1"/>
  <c r="O10215" i="1" s="1"/>
  <c r="L10215" i="1"/>
  <c r="N10215" i="1" s="1"/>
  <c r="J10215" i="1"/>
  <c r="K10215" i="1" s="1"/>
  <c r="F10215" i="1"/>
  <c r="H10215" i="1" s="1"/>
  <c r="I10215" i="1" s="1"/>
  <c r="O10214" i="1"/>
  <c r="M10214" i="1"/>
  <c r="L10214" i="1"/>
  <c r="N10214" i="1" s="1"/>
  <c r="J10214" i="1"/>
  <c r="K10214" i="1" s="1"/>
  <c r="F10214" i="1"/>
  <c r="H10214" i="1" s="1"/>
  <c r="I10214" i="1" s="1"/>
  <c r="M10213" i="1"/>
  <c r="O10213" i="1" s="1"/>
  <c r="L10213" i="1"/>
  <c r="N10213" i="1" s="1"/>
  <c r="J10213" i="1"/>
  <c r="K10213" i="1" s="1"/>
  <c r="F10213" i="1"/>
  <c r="H10213" i="1" s="1"/>
  <c r="I10213" i="1" s="1"/>
  <c r="M10212" i="1"/>
  <c r="O10212" i="1" s="1"/>
  <c r="L10212" i="1"/>
  <c r="N10212" i="1" s="1"/>
  <c r="J10212" i="1"/>
  <c r="K10212" i="1" s="1"/>
  <c r="I10212" i="1"/>
  <c r="F10212" i="1"/>
  <c r="H10212" i="1" s="1"/>
  <c r="M10211" i="1"/>
  <c r="O10211" i="1" s="1"/>
  <c r="L10211" i="1"/>
  <c r="N10211" i="1" s="1"/>
  <c r="J10211" i="1"/>
  <c r="K10211" i="1" s="1"/>
  <c r="F10211" i="1"/>
  <c r="H10211" i="1" s="1"/>
  <c r="I10211" i="1" s="1"/>
  <c r="N10210" i="1"/>
  <c r="M10210" i="1"/>
  <c r="O10210" i="1" s="1"/>
  <c r="L10210" i="1"/>
  <c r="K10210" i="1"/>
  <c r="J10210" i="1"/>
  <c r="F10210" i="1"/>
  <c r="H10210" i="1" s="1"/>
  <c r="I10210" i="1" s="1"/>
  <c r="N10209" i="1"/>
  <c r="M10209" i="1"/>
  <c r="O10209" i="1" s="1"/>
  <c r="L10209" i="1"/>
  <c r="J10209" i="1"/>
  <c r="K10209" i="1" s="1"/>
  <c r="F10209" i="1"/>
  <c r="H10209" i="1" s="1"/>
  <c r="I10209" i="1" s="1"/>
  <c r="M10208" i="1"/>
  <c r="O10208" i="1" s="1"/>
  <c r="L10208" i="1"/>
  <c r="N10208" i="1" s="1"/>
  <c r="J10208" i="1"/>
  <c r="K10208" i="1" s="1"/>
  <c r="F10208" i="1"/>
  <c r="H10208" i="1" s="1"/>
  <c r="I10208" i="1" s="1"/>
  <c r="M10207" i="1"/>
  <c r="O10207" i="1" s="1"/>
  <c r="L10207" i="1"/>
  <c r="N10207" i="1" s="1"/>
  <c r="J10207" i="1"/>
  <c r="K10207" i="1" s="1"/>
  <c r="H10207" i="1"/>
  <c r="I10207" i="1" s="1"/>
  <c r="F10207" i="1"/>
  <c r="M10206" i="1"/>
  <c r="O10206" i="1" s="1"/>
  <c r="L10206" i="1"/>
  <c r="N10206" i="1" s="1"/>
  <c r="J10206" i="1"/>
  <c r="K10206" i="1" s="1"/>
  <c r="F10206" i="1"/>
  <c r="H10206" i="1" s="1"/>
  <c r="I10206" i="1" s="1"/>
  <c r="N10205" i="1"/>
  <c r="M10205" i="1"/>
  <c r="O10205" i="1" s="1"/>
  <c r="L10205" i="1"/>
  <c r="J10205" i="1"/>
  <c r="K10205" i="1" s="1"/>
  <c r="H10205" i="1"/>
  <c r="I10205" i="1" s="1"/>
  <c r="F10205" i="1"/>
  <c r="M10204" i="1"/>
  <c r="O10204" i="1" s="1"/>
  <c r="L10204" i="1"/>
  <c r="N10204" i="1" s="1"/>
  <c r="K10204" i="1"/>
  <c r="J10204" i="1"/>
  <c r="F10204" i="1"/>
  <c r="H10204" i="1" s="1"/>
  <c r="I10204" i="1" s="1"/>
  <c r="M10203" i="1"/>
  <c r="O10203" i="1" s="1"/>
  <c r="L10203" i="1"/>
  <c r="N10203" i="1" s="1"/>
  <c r="J10203" i="1"/>
  <c r="K10203" i="1" s="1"/>
  <c r="H10203" i="1"/>
  <c r="I10203" i="1" s="1"/>
  <c r="F10203" i="1"/>
  <c r="N10202" i="1"/>
  <c r="M10202" i="1"/>
  <c r="O10202" i="1" s="1"/>
  <c r="L10202" i="1"/>
  <c r="K10202" i="1"/>
  <c r="J10202" i="1"/>
  <c r="F10202" i="1"/>
  <c r="H10202" i="1" s="1"/>
  <c r="I10202" i="1" s="1"/>
  <c r="O10201" i="1"/>
  <c r="M10201" i="1"/>
  <c r="L10201" i="1"/>
  <c r="N10201" i="1" s="1"/>
  <c r="J10201" i="1"/>
  <c r="K10201" i="1" s="1"/>
  <c r="F10201" i="1"/>
  <c r="H10201" i="1" s="1"/>
  <c r="I10201" i="1" s="1"/>
  <c r="M10200" i="1"/>
  <c r="O10200" i="1" s="1"/>
  <c r="L10200" i="1"/>
  <c r="N10200" i="1" s="1"/>
  <c r="J10200" i="1"/>
  <c r="K10200" i="1" s="1"/>
  <c r="F10200" i="1"/>
  <c r="H10200" i="1" s="1"/>
  <c r="I10200" i="1" s="1"/>
  <c r="M10199" i="1"/>
  <c r="O10199" i="1" s="1"/>
  <c r="L10199" i="1"/>
  <c r="N10199" i="1" s="1"/>
  <c r="J10199" i="1"/>
  <c r="K10199" i="1" s="1"/>
  <c r="H10199" i="1"/>
  <c r="I10199" i="1" s="1"/>
  <c r="F10199" i="1"/>
  <c r="M10198" i="1"/>
  <c r="O10198" i="1" s="1"/>
  <c r="L10198" i="1"/>
  <c r="N10198" i="1" s="1"/>
  <c r="J10198" i="1"/>
  <c r="K10198" i="1" s="1"/>
  <c r="F10198" i="1"/>
  <c r="H10198" i="1" s="1"/>
  <c r="I10198" i="1" s="1"/>
  <c r="M10197" i="1"/>
  <c r="O10197" i="1" s="1"/>
  <c r="L10197" i="1"/>
  <c r="N10197" i="1" s="1"/>
  <c r="J10197" i="1"/>
  <c r="K10197" i="1" s="1"/>
  <c r="F10197" i="1"/>
  <c r="H10197" i="1" s="1"/>
  <c r="I10197" i="1" s="1"/>
  <c r="M10196" i="1"/>
  <c r="O10196" i="1" s="1"/>
  <c r="L10196" i="1"/>
  <c r="N10196" i="1" s="1"/>
  <c r="J10196" i="1"/>
  <c r="K10196" i="1" s="1"/>
  <c r="F10196" i="1"/>
  <c r="H10196" i="1" s="1"/>
  <c r="I10196" i="1" s="1"/>
  <c r="M10195" i="1"/>
  <c r="O10195" i="1" s="1"/>
  <c r="L10195" i="1"/>
  <c r="N10195" i="1" s="1"/>
  <c r="J10195" i="1"/>
  <c r="K10195" i="1" s="1"/>
  <c r="H10195" i="1"/>
  <c r="I10195" i="1" s="1"/>
  <c r="F10195" i="1"/>
  <c r="N10194" i="1"/>
  <c r="M10194" i="1"/>
  <c r="O10194" i="1" s="1"/>
  <c r="L10194" i="1"/>
  <c r="J10194" i="1"/>
  <c r="K10194" i="1" s="1"/>
  <c r="F10194" i="1"/>
  <c r="H10194" i="1" s="1"/>
  <c r="I10194" i="1" s="1"/>
  <c r="M10193" i="1"/>
  <c r="O10193" i="1" s="1"/>
  <c r="L10193" i="1"/>
  <c r="N10193" i="1" s="1"/>
  <c r="J10193" i="1"/>
  <c r="K10193" i="1" s="1"/>
  <c r="F10193" i="1"/>
  <c r="H10193" i="1" s="1"/>
  <c r="I10193" i="1" s="1"/>
  <c r="M10192" i="1"/>
  <c r="O10192" i="1" s="1"/>
  <c r="L10192" i="1"/>
  <c r="N10192" i="1" s="1"/>
  <c r="K10192" i="1"/>
  <c r="J10192" i="1"/>
  <c r="F10192" i="1"/>
  <c r="H10192" i="1" s="1"/>
  <c r="I10192" i="1" s="1"/>
  <c r="M10191" i="1"/>
  <c r="O10191" i="1" s="1"/>
  <c r="L10191" i="1"/>
  <c r="N10191" i="1" s="1"/>
  <c r="J10191" i="1"/>
  <c r="K10191" i="1" s="1"/>
  <c r="H10191" i="1"/>
  <c r="I10191" i="1" s="1"/>
  <c r="F10191" i="1"/>
  <c r="M10190" i="1"/>
  <c r="O10190" i="1" s="1"/>
  <c r="L10190" i="1"/>
  <c r="N10190" i="1" s="1"/>
  <c r="J10190" i="1"/>
  <c r="K10190" i="1" s="1"/>
  <c r="I10190" i="1"/>
  <c r="F10190" i="1"/>
  <c r="H10190" i="1" s="1"/>
  <c r="M10189" i="1"/>
  <c r="O10189" i="1" s="1"/>
  <c r="L10189" i="1"/>
  <c r="N10189" i="1" s="1"/>
  <c r="J10189" i="1"/>
  <c r="K10189" i="1" s="1"/>
  <c r="F10189" i="1"/>
  <c r="H10189" i="1" s="1"/>
  <c r="I10189" i="1" s="1"/>
  <c r="O10188" i="1"/>
  <c r="M10188" i="1"/>
  <c r="L10188" i="1"/>
  <c r="N10188" i="1" s="1"/>
  <c r="K10188" i="1"/>
  <c r="J10188" i="1"/>
  <c r="I10188" i="1"/>
  <c r="F10188" i="1"/>
  <c r="H10188" i="1" s="1"/>
  <c r="M10187" i="1"/>
  <c r="O10187" i="1" s="1"/>
  <c r="L10187" i="1"/>
  <c r="N10187" i="1" s="1"/>
  <c r="J10187" i="1"/>
  <c r="K10187" i="1" s="1"/>
  <c r="F10187" i="1"/>
  <c r="H10187" i="1" s="1"/>
  <c r="I10187" i="1" s="1"/>
  <c r="N10186" i="1"/>
  <c r="M10186" i="1"/>
  <c r="O10186" i="1" s="1"/>
  <c r="L10186" i="1"/>
  <c r="J10186" i="1"/>
  <c r="K10186" i="1" s="1"/>
  <c r="I10186" i="1"/>
  <c r="F10186" i="1"/>
  <c r="H10186" i="1" s="1"/>
  <c r="N10185" i="1"/>
  <c r="M10185" i="1"/>
  <c r="O10185" i="1" s="1"/>
  <c r="L10185" i="1"/>
  <c r="J10185" i="1"/>
  <c r="K10185" i="1" s="1"/>
  <c r="F10185" i="1"/>
  <c r="H10185" i="1" s="1"/>
  <c r="I10185" i="1" s="1"/>
  <c r="O10184" i="1"/>
  <c r="M10184" i="1"/>
  <c r="L10184" i="1"/>
  <c r="N10184" i="1" s="1"/>
  <c r="J10184" i="1"/>
  <c r="K10184" i="1" s="1"/>
  <c r="F10184" i="1"/>
  <c r="H10184" i="1" s="1"/>
  <c r="I10184" i="1" s="1"/>
  <c r="M10183" i="1"/>
  <c r="O10183" i="1" s="1"/>
  <c r="L10183" i="1"/>
  <c r="N10183" i="1" s="1"/>
  <c r="J10183" i="1"/>
  <c r="K10183" i="1" s="1"/>
  <c r="F10183" i="1"/>
  <c r="H10183" i="1" s="1"/>
  <c r="I10183" i="1" s="1"/>
  <c r="M10182" i="1"/>
  <c r="O10182" i="1" s="1"/>
  <c r="L10182" i="1"/>
  <c r="N10182" i="1" s="1"/>
  <c r="J10182" i="1"/>
  <c r="K10182" i="1" s="1"/>
  <c r="I10182" i="1"/>
  <c r="F10182" i="1"/>
  <c r="H10182" i="1" s="1"/>
  <c r="M10181" i="1"/>
  <c r="O10181" i="1" s="1"/>
  <c r="L10181" i="1"/>
  <c r="N10181" i="1" s="1"/>
  <c r="J10181" i="1"/>
  <c r="K10181" i="1" s="1"/>
  <c r="F10181" i="1"/>
  <c r="H10181" i="1" s="1"/>
  <c r="I10181" i="1" s="1"/>
  <c r="O10180" i="1"/>
  <c r="M10180" i="1"/>
  <c r="L10180" i="1"/>
  <c r="N10180" i="1" s="1"/>
  <c r="K10180" i="1"/>
  <c r="J10180" i="1"/>
  <c r="F10180" i="1"/>
  <c r="H10180" i="1" s="1"/>
  <c r="I10180" i="1" s="1"/>
  <c r="M10179" i="1"/>
  <c r="O10179" i="1" s="1"/>
  <c r="L10179" i="1"/>
  <c r="N10179" i="1" s="1"/>
  <c r="J10179" i="1"/>
  <c r="K10179" i="1" s="1"/>
  <c r="H10179" i="1"/>
  <c r="I10179" i="1" s="1"/>
  <c r="F10179" i="1"/>
  <c r="M10178" i="1"/>
  <c r="O10178" i="1" s="1"/>
  <c r="L10178" i="1"/>
  <c r="N10178" i="1" s="1"/>
  <c r="J10178" i="1"/>
  <c r="K10178" i="1" s="1"/>
  <c r="I10178" i="1"/>
  <c r="F10178" i="1"/>
  <c r="H10178" i="1" s="1"/>
  <c r="M10177" i="1"/>
  <c r="O10177" i="1" s="1"/>
  <c r="L10177" i="1"/>
  <c r="N10177" i="1" s="1"/>
  <c r="J10177" i="1"/>
  <c r="K10177" i="1" s="1"/>
  <c r="F10177" i="1"/>
  <c r="H10177" i="1" s="1"/>
  <c r="I10177" i="1" s="1"/>
  <c r="M10176" i="1"/>
  <c r="O10176" i="1" s="1"/>
  <c r="L10176" i="1"/>
  <c r="N10176" i="1" s="1"/>
  <c r="J10176" i="1"/>
  <c r="K10176" i="1" s="1"/>
  <c r="F10176" i="1"/>
  <c r="H10176" i="1" s="1"/>
  <c r="I10176" i="1" s="1"/>
  <c r="N10175" i="1"/>
  <c r="M10175" i="1"/>
  <c r="O10175" i="1" s="1"/>
  <c r="L10175" i="1"/>
  <c r="J10175" i="1"/>
  <c r="K10175" i="1" s="1"/>
  <c r="H10175" i="1"/>
  <c r="I10175" i="1" s="1"/>
  <c r="F10175" i="1"/>
  <c r="M10174" i="1"/>
  <c r="O10174" i="1" s="1"/>
  <c r="L10174" i="1"/>
  <c r="N10174" i="1" s="1"/>
  <c r="J10174" i="1"/>
  <c r="K10174" i="1" s="1"/>
  <c r="F10174" i="1"/>
  <c r="H10174" i="1" s="1"/>
  <c r="I10174" i="1" s="1"/>
  <c r="N10173" i="1"/>
  <c r="M10173" i="1"/>
  <c r="O10173" i="1" s="1"/>
  <c r="L10173" i="1"/>
  <c r="J10173" i="1"/>
  <c r="K10173" i="1" s="1"/>
  <c r="F10173" i="1"/>
  <c r="H10173" i="1" s="1"/>
  <c r="I10173" i="1" s="1"/>
  <c r="M10172" i="1"/>
  <c r="O10172" i="1" s="1"/>
  <c r="L10172" i="1"/>
  <c r="N10172" i="1" s="1"/>
  <c r="K10172" i="1"/>
  <c r="J10172" i="1"/>
  <c r="F10172" i="1"/>
  <c r="H10172" i="1" s="1"/>
  <c r="I10172" i="1" s="1"/>
  <c r="M10171" i="1"/>
  <c r="O10171" i="1" s="1"/>
  <c r="L10171" i="1"/>
  <c r="N10171" i="1" s="1"/>
  <c r="J10171" i="1"/>
  <c r="K10171" i="1" s="1"/>
  <c r="F10171" i="1"/>
  <c r="H10171" i="1" s="1"/>
  <c r="I10171" i="1" s="1"/>
  <c r="M10170" i="1"/>
  <c r="O10170" i="1" s="1"/>
  <c r="L10170" i="1"/>
  <c r="N10170" i="1" s="1"/>
  <c r="J10170" i="1"/>
  <c r="K10170" i="1" s="1"/>
  <c r="F10170" i="1"/>
  <c r="H10170" i="1" s="1"/>
  <c r="I10170" i="1" s="1"/>
  <c r="M10169" i="1"/>
  <c r="O10169" i="1" s="1"/>
  <c r="L10169" i="1"/>
  <c r="N10169" i="1" s="1"/>
  <c r="J10169" i="1"/>
  <c r="K10169" i="1" s="1"/>
  <c r="F10169" i="1"/>
  <c r="H10169" i="1" s="1"/>
  <c r="I10169" i="1" s="1"/>
  <c r="M10168" i="1"/>
  <c r="O10168" i="1" s="1"/>
  <c r="L10168" i="1"/>
  <c r="N10168" i="1" s="1"/>
  <c r="J10168" i="1"/>
  <c r="K10168" i="1" s="1"/>
  <c r="F10168" i="1"/>
  <c r="H10168" i="1" s="1"/>
  <c r="I10168" i="1" s="1"/>
  <c r="M10167" i="1"/>
  <c r="O10167" i="1" s="1"/>
  <c r="L10167" i="1"/>
  <c r="N10167" i="1" s="1"/>
  <c r="J10167" i="1"/>
  <c r="K10167" i="1" s="1"/>
  <c r="H10167" i="1"/>
  <c r="I10167" i="1" s="1"/>
  <c r="F10167" i="1"/>
  <c r="M10166" i="1"/>
  <c r="O10166" i="1" s="1"/>
  <c r="L10166" i="1"/>
  <c r="N10166" i="1" s="1"/>
  <c r="J10166" i="1"/>
  <c r="K10166" i="1" s="1"/>
  <c r="F10166" i="1"/>
  <c r="H10166" i="1" s="1"/>
  <c r="I10166" i="1" s="1"/>
  <c r="M10165" i="1"/>
  <c r="O10165" i="1" s="1"/>
  <c r="L10165" i="1"/>
  <c r="N10165" i="1" s="1"/>
  <c r="J10165" i="1"/>
  <c r="K10165" i="1" s="1"/>
  <c r="F10165" i="1"/>
  <c r="H10165" i="1" s="1"/>
  <c r="I10165" i="1" s="1"/>
  <c r="O10164" i="1"/>
  <c r="M10164" i="1"/>
  <c r="L10164" i="1"/>
  <c r="N10164" i="1" s="1"/>
  <c r="J10164" i="1"/>
  <c r="K10164" i="1" s="1"/>
  <c r="F10164" i="1"/>
  <c r="H10164" i="1" s="1"/>
  <c r="I10164" i="1" s="1"/>
  <c r="M10163" i="1"/>
  <c r="O10163" i="1" s="1"/>
  <c r="L10163" i="1"/>
  <c r="N10163" i="1" s="1"/>
  <c r="J10163" i="1"/>
  <c r="K10163" i="1" s="1"/>
  <c r="F10163" i="1"/>
  <c r="H10163" i="1" s="1"/>
  <c r="I10163" i="1" s="1"/>
  <c r="N10162" i="1"/>
  <c r="M10162" i="1"/>
  <c r="O10162" i="1" s="1"/>
  <c r="L10162" i="1"/>
  <c r="J10162" i="1"/>
  <c r="K10162" i="1" s="1"/>
  <c r="F10162" i="1"/>
  <c r="H10162" i="1" s="1"/>
  <c r="I10162" i="1" s="1"/>
  <c r="M10161" i="1"/>
  <c r="O10161" i="1" s="1"/>
  <c r="L10161" i="1"/>
  <c r="N10161" i="1" s="1"/>
  <c r="J10161" i="1"/>
  <c r="K10161" i="1" s="1"/>
  <c r="F10161" i="1"/>
  <c r="H10161" i="1" s="1"/>
  <c r="I10161" i="1" s="1"/>
  <c r="M10160" i="1"/>
  <c r="O10160" i="1" s="1"/>
  <c r="L10160" i="1"/>
  <c r="N10160" i="1" s="1"/>
  <c r="K10160" i="1"/>
  <c r="J10160" i="1"/>
  <c r="F10160" i="1"/>
  <c r="H10160" i="1" s="1"/>
  <c r="I10160" i="1" s="1"/>
  <c r="M10159" i="1"/>
  <c r="O10159" i="1" s="1"/>
  <c r="L10159" i="1"/>
  <c r="N10159" i="1" s="1"/>
  <c r="J10159" i="1"/>
  <c r="K10159" i="1" s="1"/>
  <c r="F10159" i="1"/>
  <c r="H10159" i="1" s="1"/>
  <c r="I10159" i="1" s="1"/>
  <c r="M10158" i="1"/>
  <c r="O10158" i="1" s="1"/>
  <c r="L10158" i="1"/>
  <c r="N10158" i="1" s="1"/>
  <c r="J10158" i="1"/>
  <c r="K10158" i="1" s="1"/>
  <c r="F10158" i="1"/>
  <c r="H10158" i="1" s="1"/>
  <c r="I10158" i="1" s="1"/>
  <c r="N10157" i="1"/>
  <c r="M10157" i="1"/>
  <c r="O10157" i="1" s="1"/>
  <c r="L10157" i="1"/>
  <c r="J10157" i="1"/>
  <c r="K10157" i="1" s="1"/>
  <c r="H10157" i="1"/>
  <c r="I10157" i="1" s="1"/>
  <c r="F10157" i="1"/>
  <c r="O10156" i="1"/>
  <c r="M10156" i="1"/>
  <c r="L10156" i="1"/>
  <c r="N10156" i="1" s="1"/>
  <c r="J10156" i="1"/>
  <c r="K10156" i="1" s="1"/>
  <c r="I10156" i="1"/>
  <c r="F10156" i="1"/>
  <c r="H10156" i="1" s="1"/>
  <c r="M10155" i="1"/>
  <c r="O10155" i="1" s="1"/>
  <c r="L10155" i="1"/>
  <c r="N10155" i="1" s="1"/>
  <c r="J10155" i="1"/>
  <c r="K10155" i="1" s="1"/>
  <c r="H10155" i="1"/>
  <c r="I10155" i="1" s="1"/>
  <c r="F10155" i="1"/>
  <c r="N10154" i="1"/>
  <c r="M10154" i="1"/>
  <c r="O10154" i="1" s="1"/>
  <c r="L10154" i="1"/>
  <c r="J10154" i="1"/>
  <c r="K10154" i="1" s="1"/>
  <c r="F10154" i="1"/>
  <c r="H10154" i="1" s="1"/>
  <c r="I10154" i="1" s="1"/>
  <c r="N10153" i="1"/>
  <c r="M10153" i="1"/>
  <c r="O10153" i="1" s="1"/>
  <c r="L10153" i="1"/>
  <c r="J10153" i="1"/>
  <c r="K10153" i="1" s="1"/>
  <c r="F10153" i="1"/>
  <c r="H10153" i="1" s="1"/>
  <c r="I10153" i="1" s="1"/>
  <c r="M10152" i="1"/>
  <c r="O10152" i="1" s="1"/>
  <c r="L10152" i="1"/>
  <c r="N10152" i="1" s="1"/>
  <c r="J10152" i="1"/>
  <c r="K10152" i="1" s="1"/>
  <c r="F10152" i="1"/>
  <c r="H10152" i="1" s="1"/>
  <c r="I10152" i="1" s="1"/>
  <c r="M10151" i="1"/>
  <c r="O10151" i="1" s="1"/>
  <c r="L10151" i="1"/>
  <c r="N10151" i="1" s="1"/>
  <c r="J10151" i="1"/>
  <c r="K10151" i="1" s="1"/>
  <c r="H10151" i="1"/>
  <c r="I10151" i="1" s="1"/>
  <c r="F10151" i="1"/>
  <c r="M10150" i="1"/>
  <c r="O10150" i="1" s="1"/>
  <c r="L10150" i="1"/>
  <c r="N10150" i="1" s="1"/>
  <c r="J10150" i="1"/>
  <c r="K10150" i="1" s="1"/>
  <c r="I10150" i="1"/>
  <c r="F10150" i="1"/>
  <c r="H10150" i="1" s="1"/>
  <c r="N10149" i="1"/>
  <c r="M10149" i="1"/>
  <c r="O10149" i="1" s="1"/>
  <c r="L10149" i="1"/>
  <c r="J10149" i="1"/>
  <c r="K10149" i="1" s="1"/>
  <c r="H10149" i="1"/>
  <c r="I10149" i="1" s="1"/>
  <c r="F10149" i="1"/>
  <c r="O10148" i="1"/>
  <c r="M10148" i="1"/>
  <c r="L10148" i="1"/>
  <c r="N10148" i="1" s="1"/>
  <c r="J10148" i="1"/>
  <c r="K10148" i="1" s="1"/>
  <c r="I10148" i="1"/>
  <c r="F10148" i="1"/>
  <c r="H10148" i="1" s="1"/>
  <c r="M10147" i="1"/>
  <c r="O10147" i="1" s="1"/>
  <c r="L10147" i="1"/>
  <c r="N10147" i="1" s="1"/>
  <c r="J10147" i="1"/>
  <c r="K10147" i="1" s="1"/>
  <c r="H10147" i="1"/>
  <c r="I10147" i="1" s="1"/>
  <c r="F10147" i="1"/>
  <c r="N10146" i="1"/>
  <c r="M10146" i="1"/>
  <c r="O10146" i="1" s="1"/>
  <c r="L10146" i="1"/>
  <c r="J10146" i="1"/>
  <c r="K10146" i="1" s="1"/>
  <c r="F10146" i="1"/>
  <c r="H10146" i="1" s="1"/>
  <c r="I10146" i="1" s="1"/>
  <c r="O10145" i="1"/>
  <c r="M10145" i="1"/>
  <c r="L10145" i="1"/>
  <c r="N10145" i="1" s="1"/>
  <c r="J10145" i="1"/>
  <c r="K10145" i="1" s="1"/>
  <c r="F10145" i="1"/>
  <c r="H10145" i="1" s="1"/>
  <c r="I10145" i="1" s="1"/>
  <c r="M10144" i="1"/>
  <c r="O10144" i="1" s="1"/>
  <c r="L10144" i="1"/>
  <c r="N10144" i="1" s="1"/>
  <c r="K10144" i="1"/>
  <c r="J10144" i="1"/>
  <c r="F10144" i="1"/>
  <c r="H10144" i="1" s="1"/>
  <c r="I10144" i="1" s="1"/>
  <c r="N10143" i="1"/>
  <c r="M10143" i="1"/>
  <c r="O10143" i="1" s="1"/>
  <c r="L10143" i="1"/>
  <c r="J10143" i="1"/>
  <c r="K10143" i="1" s="1"/>
  <c r="F10143" i="1"/>
  <c r="H10143" i="1" s="1"/>
  <c r="I10143" i="1" s="1"/>
  <c r="M10142" i="1"/>
  <c r="O10142" i="1" s="1"/>
  <c r="L10142" i="1"/>
  <c r="N10142" i="1" s="1"/>
  <c r="J10142" i="1"/>
  <c r="K10142" i="1" s="1"/>
  <c r="F10142" i="1"/>
  <c r="H10142" i="1" s="1"/>
  <c r="I10142" i="1" s="1"/>
  <c r="M10141" i="1"/>
  <c r="O10141" i="1" s="1"/>
  <c r="L10141" i="1"/>
  <c r="N10141" i="1" s="1"/>
  <c r="J10141" i="1"/>
  <c r="K10141" i="1" s="1"/>
  <c r="F10141" i="1"/>
  <c r="H10141" i="1" s="1"/>
  <c r="I10141" i="1" s="1"/>
  <c r="O10140" i="1"/>
  <c r="M10140" i="1"/>
  <c r="L10140" i="1"/>
  <c r="N10140" i="1" s="1"/>
  <c r="J10140" i="1"/>
  <c r="K10140" i="1" s="1"/>
  <c r="F10140" i="1"/>
  <c r="H10140" i="1" s="1"/>
  <c r="I10140" i="1" s="1"/>
  <c r="M10139" i="1"/>
  <c r="O10139" i="1" s="1"/>
  <c r="L10139" i="1"/>
  <c r="N10139" i="1" s="1"/>
  <c r="J10139" i="1"/>
  <c r="K10139" i="1" s="1"/>
  <c r="F10139" i="1"/>
  <c r="H10139" i="1" s="1"/>
  <c r="I10139" i="1" s="1"/>
  <c r="N10138" i="1"/>
  <c r="M10138" i="1"/>
  <c r="O10138" i="1" s="1"/>
  <c r="L10138" i="1"/>
  <c r="J10138" i="1"/>
  <c r="K10138" i="1" s="1"/>
  <c r="F10138" i="1"/>
  <c r="H10138" i="1" s="1"/>
  <c r="I10138" i="1" s="1"/>
  <c r="M10137" i="1"/>
  <c r="O10137" i="1" s="1"/>
  <c r="L10137" i="1"/>
  <c r="N10137" i="1" s="1"/>
  <c r="J10137" i="1"/>
  <c r="K10137" i="1" s="1"/>
  <c r="F10137" i="1"/>
  <c r="H10137" i="1" s="1"/>
  <c r="I10137" i="1" s="1"/>
  <c r="M10136" i="1"/>
  <c r="O10136" i="1" s="1"/>
  <c r="L10136" i="1"/>
  <c r="N10136" i="1" s="1"/>
  <c r="K10136" i="1"/>
  <c r="J10136" i="1"/>
  <c r="F10136" i="1"/>
  <c r="H10136" i="1" s="1"/>
  <c r="I10136" i="1" s="1"/>
  <c r="M10135" i="1"/>
  <c r="O10135" i="1" s="1"/>
  <c r="L10135" i="1"/>
  <c r="N10135" i="1" s="1"/>
  <c r="J10135" i="1"/>
  <c r="K10135" i="1" s="1"/>
  <c r="F10135" i="1"/>
  <c r="H10135" i="1" s="1"/>
  <c r="I10135" i="1" s="1"/>
  <c r="M10134" i="1"/>
  <c r="O10134" i="1" s="1"/>
  <c r="L10134" i="1"/>
  <c r="N10134" i="1" s="1"/>
  <c r="J10134" i="1"/>
  <c r="K10134" i="1" s="1"/>
  <c r="F10134" i="1"/>
  <c r="H10134" i="1" s="1"/>
  <c r="I10134" i="1" s="1"/>
  <c r="N10133" i="1"/>
  <c r="M10133" i="1"/>
  <c r="O10133" i="1" s="1"/>
  <c r="L10133" i="1"/>
  <c r="J10133" i="1"/>
  <c r="K10133" i="1" s="1"/>
  <c r="H10133" i="1"/>
  <c r="I10133" i="1" s="1"/>
  <c r="F10133" i="1"/>
  <c r="O10132" i="1"/>
  <c r="M10132" i="1"/>
  <c r="L10132" i="1"/>
  <c r="N10132" i="1" s="1"/>
  <c r="J10132" i="1"/>
  <c r="K10132" i="1" s="1"/>
  <c r="F10132" i="1"/>
  <c r="H10132" i="1" s="1"/>
  <c r="I10132" i="1" s="1"/>
  <c r="M10131" i="1"/>
  <c r="O10131" i="1" s="1"/>
  <c r="L10131" i="1"/>
  <c r="N10131" i="1" s="1"/>
  <c r="J10131" i="1"/>
  <c r="K10131" i="1" s="1"/>
  <c r="F10131" i="1"/>
  <c r="H10131" i="1" s="1"/>
  <c r="I10131" i="1" s="1"/>
  <c r="M10130" i="1"/>
  <c r="O10130" i="1" s="1"/>
  <c r="L10130" i="1"/>
  <c r="N10130" i="1" s="1"/>
  <c r="K10130" i="1"/>
  <c r="J10130" i="1"/>
  <c r="I10130" i="1"/>
  <c r="F10130" i="1"/>
  <c r="H10130" i="1" s="1"/>
  <c r="O10129" i="1"/>
  <c r="M10129" i="1"/>
  <c r="L10129" i="1"/>
  <c r="N10129" i="1" s="1"/>
  <c r="J10129" i="1"/>
  <c r="K10129" i="1" s="1"/>
  <c r="F10129" i="1"/>
  <c r="H10129" i="1" s="1"/>
  <c r="I10129" i="1" s="1"/>
  <c r="M10128" i="1"/>
  <c r="O10128" i="1" s="1"/>
  <c r="L10128" i="1"/>
  <c r="N10128" i="1" s="1"/>
  <c r="J10128" i="1"/>
  <c r="K10128" i="1" s="1"/>
  <c r="F10128" i="1"/>
  <c r="H10128" i="1" s="1"/>
  <c r="I10128" i="1" s="1"/>
  <c r="M10127" i="1"/>
  <c r="O10127" i="1" s="1"/>
  <c r="L10127" i="1"/>
  <c r="N10127" i="1" s="1"/>
  <c r="J10127" i="1"/>
  <c r="K10127" i="1" s="1"/>
  <c r="H10127" i="1"/>
  <c r="I10127" i="1" s="1"/>
  <c r="F10127" i="1"/>
  <c r="M10126" i="1"/>
  <c r="O10126" i="1" s="1"/>
  <c r="L10126" i="1"/>
  <c r="N10126" i="1" s="1"/>
  <c r="J10126" i="1"/>
  <c r="K10126" i="1" s="1"/>
  <c r="I10126" i="1"/>
  <c r="F10126" i="1"/>
  <c r="H10126" i="1" s="1"/>
  <c r="M10125" i="1"/>
  <c r="O10125" i="1" s="1"/>
  <c r="L10125" i="1"/>
  <c r="N10125" i="1" s="1"/>
  <c r="J10125" i="1"/>
  <c r="K10125" i="1" s="1"/>
  <c r="F10125" i="1"/>
  <c r="H10125" i="1" s="1"/>
  <c r="I10125" i="1" s="1"/>
  <c r="O10124" i="1"/>
  <c r="M10124" i="1"/>
  <c r="L10124" i="1"/>
  <c r="N10124" i="1" s="1"/>
  <c r="K10124" i="1"/>
  <c r="J10124" i="1"/>
  <c r="I10124" i="1"/>
  <c r="F10124" i="1"/>
  <c r="H10124" i="1" s="1"/>
  <c r="M10123" i="1"/>
  <c r="O10123" i="1" s="1"/>
  <c r="L10123" i="1"/>
  <c r="N10123" i="1" s="1"/>
  <c r="J10123" i="1"/>
  <c r="K10123" i="1" s="1"/>
  <c r="F10123" i="1"/>
  <c r="H10123" i="1" s="1"/>
  <c r="I10123" i="1" s="1"/>
  <c r="N10122" i="1"/>
  <c r="M10122" i="1"/>
  <c r="O10122" i="1" s="1"/>
  <c r="L10122" i="1"/>
  <c r="J10122" i="1"/>
  <c r="K10122" i="1" s="1"/>
  <c r="F10122" i="1"/>
  <c r="H10122" i="1" s="1"/>
  <c r="I10122" i="1" s="1"/>
  <c r="M10121" i="1"/>
  <c r="O10121" i="1" s="1"/>
  <c r="L10121" i="1"/>
  <c r="N10121" i="1" s="1"/>
  <c r="J10121" i="1"/>
  <c r="K10121" i="1" s="1"/>
  <c r="F10121" i="1"/>
  <c r="H10121" i="1" s="1"/>
  <c r="I10121" i="1" s="1"/>
  <c r="M10120" i="1"/>
  <c r="O10120" i="1" s="1"/>
  <c r="L10120" i="1"/>
  <c r="N10120" i="1" s="1"/>
  <c r="K10120" i="1"/>
  <c r="J10120" i="1"/>
  <c r="H10120" i="1"/>
  <c r="I10120" i="1" s="1"/>
  <c r="F10120" i="1"/>
  <c r="M10119" i="1"/>
  <c r="O10119" i="1" s="1"/>
  <c r="L10119" i="1"/>
  <c r="N10119" i="1" s="1"/>
  <c r="J10119" i="1"/>
  <c r="K10119" i="1" s="1"/>
  <c r="H10119" i="1"/>
  <c r="I10119" i="1" s="1"/>
  <c r="F10119" i="1"/>
  <c r="M10118" i="1"/>
  <c r="O10118" i="1" s="1"/>
  <c r="L10118" i="1"/>
  <c r="N10118" i="1" s="1"/>
  <c r="J10118" i="1"/>
  <c r="K10118" i="1" s="1"/>
  <c r="F10118" i="1"/>
  <c r="H10118" i="1" s="1"/>
  <c r="I10118" i="1" s="1"/>
  <c r="N10117" i="1"/>
  <c r="M10117" i="1"/>
  <c r="O10117" i="1" s="1"/>
  <c r="L10117" i="1"/>
  <c r="J10117" i="1"/>
  <c r="K10117" i="1" s="1"/>
  <c r="H10117" i="1"/>
  <c r="I10117" i="1" s="1"/>
  <c r="F10117" i="1"/>
  <c r="O10116" i="1"/>
  <c r="M10116" i="1"/>
  <c r="L10116" i="1"/>
  <c r="N10116" i="1" s="1"/>
  <c r="K10116" i="1"/>
  <c r="J10116" i="1"/>
  <c r="F10116" i="1"/>
  <c r="H10116" i="1" s="1"/>
  <c r="I10116" i="1" s="1"/>
  <c r="M10115" i="1"/>
  <c r="O10115" i="1" s="1"/>
  <c r="L10115" i="1"/>
  <c r="N10115" i="1" s="1"/>
  <c r="J10115" i="1"/>
  <c r="K10115" i="1" s="1"/>
  <c r="F10115" i="1"/>
  <c r="H10115" i="1" s="1"/>
  <c r="I10115" i="1" s="1"/>
  <c r="N10114" i="1"/>
  <c r="M10114" i="1"/>
  <c r="O10114" i="1" s="1"/>
  <c r="L10114" i="1"/>
  <c r="K10114" i="1"/>
  <c r="J10114" i="1"/>
  <c r="I10114" i="1"/>
  <c r="F10114" i="1"/>
  <c r="H10114" i="1" s="1"/>
  <c r="M10113" i="1"/>
  <c r="O10113" i="1" s="1"/>
  <c r="L10113" i="1"/>
  <c r="N10113" i="1" s="1"/>
  <c r="J10113" i="1"/>
  <c r="K10113" i="1" s="1"/>
  <c r="F10113" i="1"/>
  <c r="H10113" i="1" s="1"/>
  <c r="I10113" i="1" s="1"/>
  <c r="M10112" i="1"/>
  <c r="O10112" i="1" s="1"/>
  <c r="L10112" i="1"/>
  <c r="N10112" i="1" s="1"/>
  <c r="J10112" i="1"/>
  <c r="K10112" i="1" s="1"/>
  <c r="H10112" i="1"/>
  <c r="I10112" i="1" s="1"/>
  <c r="F10112" i="1"/>
  <c r="M10111" i="1"/>
  <c r="O10111" i="1" s="1"/>
  <c r="L10111" i="1"/>
  <c r="N10111" i="1" s="1"/>
  <c r="J10111" i="1"/>
  <c r="K10111" i="1" s="1"/>
  <c r="H10111" i="1"/>
  <c r="I10111" i="1" s="1"/>
  <c r="F10111" i="1"/>
  <c r="M10110" i="1"/>
  <c r="O10110" i="1" s="1"/>
  <c r="L10110" i="1"/>
  <c r="N10110" i="1" s="1"/>
  <c r="J10110" i="1"/>
  <c r="K10110" i="1" s="1"/>
  <c r="F10110" i="1"/>
  <c r="H10110" i="1" s="1"/>
  <c r="I10110" i="1" s="1"/>
  <c r="N10109" i="1"/>
  <c r="M10109" i="1"/>
  <c r="O10109" i="1" s="1"/>
  <c r="L10109" i="1"/>
  <c r="J10109" i="1"/>
  <c r="K10109" i="1" s="1"/>
  <c r="H10109" i="1"/>
  <c r="I10109" i="1" s="1"/>
  <c r="F10109" i="1"/>
  <c r="M10108" i="1"/>
  <c r="O10108" i="1" s="1"/>
  <c r="L10108" i="1"/>
  <c r="N10108" i="1" s="1"/>
  <c r="K10108" i="1"/>
  <c r="J10108" i="1"/>
  <c r="F10108" i="1"/>
  <c r="H10108" i="1" s="1"/>
  <c r="I10108" i="1" s="1"/>
  <c r="M10107" i="1"/>
  <c r="O10107" i="1" s="1"/>
  <c r="L10107" i="1"/>
  <c r="N10107" i="1" s="1"/>
  <c r="J10107" i="1"/>
  <c r="K10107" i="1" s="1"/>
  <c r="F10107" i="1"/>
  <c r="H10107" i="1" s="1"/>
  <c r="I10107" i="1" s="1"/>
  <c r="M10106" i="1"/>
  <c r="O10106" i="1" s="1"/>
  <c r="L10106" i="1"/>
  <c r="N10106" i="1" s="1"/>
  <c r="K10106" i="1"/>
  <c r="J10106" i="1"/>
  <c r="F10106" i="1"/>
  <c r="H10106" i="1" s="1"/>
  <c r="I10106" i="1" s="1"/>
  <c r="M10105" i="1"/>
  <c r="O10105" i="1" s="1"/>
  <c r="L10105" i="1"/>
  <c r="N10105" i="1" s="1"/>
  <c r="J10105" i="1"/>
  <c r="K10105" i="1" s="1"/>
  <c r="F10105" i="1"/>
  <c r="H10105" i="1" s="1"/>
  <c r="I10105" i="1" s="1"/>
  <c r="M10104" i="1"/>
  <c r="O10104" i="1" s="1"/>
  <c r="L10104" i="1"/>
  <c r="N10104" i="1" s="1"/>
  <c r="K10104" i="1"/>
  <c r="J10104" i="1"/>
  <c r="H10104" i="1"/>
  <c r="I10104" i="1" s="1"/>
  <c r="F10104" i="1"/>
  <c r="M10103" i="1"/>
  <c r="O10103" i="1" s="1"/>
  <c r="L10103" i="1"/>
  <c r="N10103" i="1" s="1"/>
  <c r="J10103" i="1"/>
  <c r="K10103" i="1" s="1"/>
  <c r="F10103" i="1"/>
  <c r="H10103" i="1" s="1"/>
  <c r="I10103" i="1" s="1"/>
  <c r="M10102" i="1"/>
  <c r="O10102" i="1" s="1"/>
  <c r="L10102" i="1"/>
  <c r="N10102" i="1" s="1"/>
  <c r="J10102" i="1"/>
  <c r="K10102" i="1" s="1"/>
  <c r="F10102" i="1"/>
  <c r="H10102" i="1" s="1"/>
  <c r="I10102" i="1" s="1"/>
  <c r="M10101" i="1"/>
  <c r="O10101" i="1" s="1"/>
  <c r="L10101" i="1"/>
  <c r="N10101" i="1" s="1"/>
  <c r="J10101" i="1"/>
  <c r="K10101" i="1" s="1"/>
  <c r="H10101" i="1"/>
  <c r="I10101" i="1" s="1"/>
  <c r="F10101" i="1"/>
  <c r="M10100" i="1"/>
  <c r="O10100" i="1" s="1"/>
  <c r="L10100" i="1"/>
  <c r="N10100" i="1" s="1"/>
  <c r="J10100" i="1"/>
  <c r="K10100" i="1" s="1"/>
  <c r="F10100" i="1"/>
  <c r="H10100" i="1" s="1"/>
  <c r="I10100" i="1" s="1"/>
  <c r="M10099" i="1"/>
  <c r="O10099" i="1" s="1"/>
  <c r="L10099" i="1"/>
  <c r="N10099" i="1" s="1"/>
  <c r="J10099" i="1"/>
  <c r="K10099" i="1" s="1"/>
  <c r="H10099" i="1"/>
  <c r="I10099" i="1" s="1"/>
  <c r="F10099" i="1"/>
  <c r="M10098" i="1"/>
  <c r="O10098" i="1" s="1"/>
  <c r="L10098" i="1"/>
  <c r="N10098" i="1" s="1"/>
  <c r="K10098" i="1"/>
  <c r="J10098" i="1"/>
  <c r="F10098" i="1"/>
  <c r="H10098" i="1" s="1"/>
  <c r="I10098" i="1" s="1"/>
  <c r="O10097" i="1"/>
  <c r="M10097" i="1"/>
  <c r="L10097" i="1"/>
  <c r="N10097" i="1" s="1"/>
  <c r="J10097" i="1"/>
  <c r="K10097" i="1" s="1"/>
  <c r="F10097" i="1"/>
  <c r="H10097" i="1" s="1"/>
  <c r="I10097" i="1" s="1"/>
  <c r="M10096" i="1"/>
  <c r="O10096" i="1" s="1"/>
  <c r="L10096" i="1"/>
  <c r="N10096" i="1" s="1"/>
  <c r="K10096" i="1"/>
  <c r="J10096" i="1"/>
  <c r="F10096" i="1"/>
  <c r="H10096" i="1" s="1"/>
  <c r="I10096" i="1" s="1"/>
  <c r="M10095" i="1"/>
  <c r="O10095" i="1" s="1"/>
  <c r="L10095" i="1"/>
  <c r="N10095" i="1" s="1"/>
  <c r="J10095" i="1"/>
  <c r="K10095" i="1" s="1"/>
  <c r="F10095" i="1"/>
  <c r="H10095" i="1" s="1"/>
  <c r="I10095" i="1" s="1"/>
  <c r="M10094" i="1"/>
  <c r="O10094" i="1" s="1"/>
  <c r="L10094" i="1"/>
  <c r="N10094" i="1" s="1"/>
  <c r="J10094" i="1"/>
  <c r="K10094" i="1" s="1"/>
  <c r="F10094" i="1"/>
  <c r="H10094" i="1" s="1"/>
  <c r="I10094" i="1" s="1"/>
  <c r="M10093" i="1"/>
  <c r="O10093" i="1" s="1"/>
  <c r="L10093" i="1"/>
  <c r="N10093" i="1" s="1"/>
  <c r="J10093" i="1"/>
  <c r="K10093" i="1" s="1"/>
  <c r="F10093" i="1"/>
  <c r="H10093" i="1" s="1"/>
  <c r="I10093" i="1" s="1"/>
  <c r="M10092" i="1"/>
  <c r="O10092" i="1" s="1"/>
  <c r="L10092" i="1"/>
  <c r="N10092" i="1" s="1"/>
  <c r="J10092" i="1"/>
  <c r="K10092" i="1" s="1"/>
  <c r="I10092" i="1"/>
  <c r="F10092" i="1"/>
  <c r="H10092" i="1" s="1"/>
  <c r="M10091" i="1"/>
  <c r="O10091" i="1" s="1"/>
  <c r="L10091" i="1"/>
  <c r="N10091" i="1" s="1"/>
  <c r="J10091" i="1"/>
  <c r="K10091" i="1" s="1"/>
  <c r="F10091" i="1"/>
  <c r="H10091" i="1" s="1"/>
  <c r="I10091" i="1" s="1"/>
  <c r="N10090" i="1"/>
  <c r="M10090" i="1"/>
  <c r="O10090" i="1" s="1"/>
  <c r="L10090" i="1"/>
  <c r="K10090" i="1"/>
  <c r="J10090" i="1"/>
  <c r="F10090" i="1"/>
  <c r="H10090" i="1" s="1"/>
  <c r="I10090" i="1" s="1"/>
  <c r="M10089" i="1"/>
  <c r="O10089" i="1" s="1"/>
  <c r="L10089" i="1"/>
  <c r="N10089" i="1" s="1"/>
  <c r="J10089" i="1"/>
  <c r="K10089" i="1" s="1"/>
  <c r="F10089" i="1"/>
  <c r="H10089" i="1" s="1"/>
  <c r="I10089" i="1" s="1"/>
  <c r="M10088" i="1"/>
  <c r="O10088" i="1" s="1"/>
  <c r="L10088" i="1"/>
  <c r="N10088" i="1" s="1"/>
  <c r="K10088" i="1"/>
  <c r="J10088" i="1"/>
  <c r="F10088" i="1"/>
  <c r="H10088" i="1" s="1"/>
  <c r="I10088" i="1" s="1"/>
  <c r="M10087" i="1"/>
  <c r="O10087" i="1" s="1"/>
  <c r="L10087" i="1"/>
  <c r="N10087" i="1" s="1"/>
  <c r="J10087" i="1"/>
  <c r="K10087" i="1" s="1"/>
  <c r="F10087" i="1"/>
  <c r="H10087" i="1" s="1"/>
  <c r="I10087" i="1" s="1"/>
  <c r="M10086" i="1"/>
  <c r="O10086" i="1" s="1"/>
  <c r="L10086" i="1"/>
  <c r="N10086" i="1" s="1"/>
  <c r="J10086" i="1"/>
  <c r="K10086" i="1" s="1"/>
  <c r="F10086" i="1"/>
  <c r="H10086" i="1" s="1"/>
  <c r="I10086" i="1" s="1"/>
  <c r="M10085" i="1"/>
  <c r="O10085" i="1" s="1"/>
  <c r="L10085" i="1"/>
  <c r="N10085" i="1" s="1"/>
  <c r="J10085" i="1"/>
  <c r="K10085" i="1" s="1"/>
  <c r="F10085" i="1"/>
  <c r="H10085" i="1" s="1"/>
  <c r="I10085" i="1" s="1"/>
  <c r="O10084" i="1"/>
  <c r="M10084" i="1"/>
  <c r="L10084" i="1"/>
  <c r="N10084" i="1" s="1"/>
  <c r="J10084" i="1"/>
  <c r="K10084" i="1" s="1"/>
  <c r="F10084" i="1"/>
  <c r="H10084" i="1" s="1"/>
  <c r="I10084" i="1" s="1"/>
  <c r="M10083" i="1"/>
  <c r="O10083" i="1" s="1"/>
  <c r="L10083" i="1"/>
  <c r="N10083" i="1" s="1"/>
  <c r="J10083" i="1"/>
  <c r="K10083" i="1" s="1"/>
  <c r="F10083" i="1"/>
  <c r="H10083" i="1" s="1"/>
  <c r="I10083" i="1" s="1"/>
  <c r="N10082" i="1"/>
  <c r="M10082" i="1"/>
  <c r="O10082" i="1" s="1"/>
  <c r="L10082" i="1"/>
  <c r="J10082" i="1"/>
  <c r="K10082" i="1" s="1"/>
  <c r="I10082" i="1"/>
  <c r="F10082" i="1"/>
  <c r="H10082" i="1" s="1"/>
  <c r="O10081" i="1"/>
  <c r="M10081" i="1"/>
  <c r="L10081" i="1"/>
  <c r="N10081" i="1" s="1"/>
  <c r="J10081" i="1"/>
  <c r="K10081" i="1" s="1"/>
  <c r="F10081" i="1"/>
  <c r="H10081" i="1" s="1"/>
  <c r="I10081" i="1" s="1"/>
  <c r="O10080" i="1"/>
  <c r="M10080" i="1"/>
  <c r="L10080" i="1"/>
  <c r="N10080" i="1" s="1"/>
  <c r="K10080" i="1"/>
  <c r="J10080" i="1"/>
  <c r="H10080" i="1"/>
  <c r="I10080" i="1" s="1"/>
  <c r="F10080" i="1"/>
  <c r="M10079" i="1"/>
  <c r="O10079" i="1" s="1"/>
  <c r="L10079" i="1"/>
  <c r="N10079" i="1" s="1"/>
  <c r="J10079" i="1"/>
  <c r="K10079" i="1" s="1"/>
  <c r="F10079" i="1"/>
  <c r="H10079" i="1" s="1"/>
  <c r="I10079" i="1" s="1"/>
  <c r="M10078" i="1"/>
  <c r="O10078" i="1" s="1"/>
  <c r="L10078" i="1"/>
  <c r="N10078" i="1" s="1"/>
  <c r="J10078" i="1"/>
  <c r="K10078" i="1" s="1"/>
  <c r="F10078" i="1"/>
  <c r="H10078" i="1" s="1"/>
  <c r="I10078" i="1" s="1"/>
  <c r="M10077" i="1"/>
  <c r="O10077" i="1" s="1"/>
  <c r="L10077" i="1"/>
  <c r="N10077" i="1" s="1"/>
  <c r="J10077" i="1"/>
  <c r="K10077" i="1" s="1"/>
  <c r="H10077" i="1"/>
  <c r="I10077" i="1" s="1"/>
  <c r="F10077" i="1"/>
  <c r="M10076" i="1"/>
  <c r="O10076" i="1" s="1"/>
  <c r="L10076" i="1"/>
  <c r="N10076" i="1" s="1"/>
  <c r="J10076" i="1"/>
  <c r="K10076" i="1" s="1"/>
  <c r="F10076" i="1"/>
  <c r="H10076" i="1" s="1"/>
  <c r="I10076" i="1" s="1"/>
  <c r="M10075" i="1"/>
  <c r="O10075" i="1" s="1"/>
  <c r="L10075" i="1"/>
  <c r="N10075" i="1" s="1"/>
  <c r="J10075" i="1"/>
  <c r="K10075" i="1" s="1"/>
  <c r="H10075" i="1"/>
  <c r="I10075" i="1" s="1"/>
  <c r="F10075" i="1"/>
  <c r="M10074" i="1"/>
  <c r="O10074" i="1" s="1"/>
  <c r="L10074" i="1"/>
  <c r="N10074" i="1" s="1"/>
  <c r="K10074" i="1"/>
  <c r="J10074" i="1"/>
  <c r="F10074" i="1"/>
  <c r="H10074" i="1" s="1"/>
  <c r="I10074" i="1" s="1"/>
  <c r="O10073" i="1"/>
  <c r="M10073" i="1"/>
  <c r="L10073" i="1"/>
  <c r="N10073" i="1" s="1"/>
  <c r="J10073" i="1"/>
  <c r="K10073" i="1" s="1"/>
  <c r="F10073" i="1"/>
  <c r="H10073" i="1" s="1"/>
  <c r="I10073" i="1" s="1"/>
  <c r="M10072" i="1"/>
  <c r="O10072" i="1" s="1"/>
  <c r="L10072" i="1"/>
  <c r="N10072" i="1" s="1"/>
  <c r="J10072" i="1"/>
  <c r="K10072" i="1" s="1"/>
  <c r="H10072" i="1"/>
  <c r="I10072" i="1" s="1"/>
  <c r="F10072" i="1"/>
  <c r="M10071" i="1"/>
  <c r="O10071" i="1" s="1"/>
  <c r="L10071" i="1"/>
  <c r="N10071" i="1" s="1"/>
  <c r="J10071" i="1"/>
  <c r="K10071" i="1" s="1"/>
  <c r="F10071" i="1"/>
  <c r="H10071" i="1" s="1"/>
  <c r="I10071" i="1" s="1"/>
  <c r="O10070" i="1"/>
  <c r="M10070" i="1"/>
  <c r="L10070" i="1"/>
  <c r="N10070" i="1" s="1"/>
  <c r="J10070" i="1"/>
  <c r="K10070" i="1" s="1"/>
  <c r="F10070" i="1"/>
  <c r="H10070" i="1" s="1"/>
  <c r="I10070" i="1" s="1"/>
  <c r="N10069" i="1"/>
  <c r="M10069" i="1"/>
  <c r="O10069" i="1" s="1"/>
  <c r="L10069" i="1"/>
  <c r="J10069" i="1"/>
  <c r="K10069" i="1" s="1"/>
  <c r="H10069" i="1"/>
  <c r="I10069" i="1" s="1"/>
  <c r="F10069" i="1"/>
  <c r="O10068" i="1"/>
  <c r="M10068" i="1"/>
  <c r="L10068" i="1"/>
  <c r="N10068" i="1" s="1"/>
  <c r="J10068" i="1"/>
  <c r="K10068" i="1" s="1"/>
  <c r="F10068" i="1"/>
  <c r="H10068" i="1" s="1"/>
  <c r="I10068" i="1" s="1"/>
  <c r="M10067" i="1"/>
  <c r="O10067" i="1" s="1"/>
  <c r="L10067" i="1"/>
  <c r="N10067" i="1" s="1"/>
  <c r="J10067" i="1"/>
  <c r="K10067" i="1" s="1"/>
  <c r="F10067" i="1"/>
  <c r="H10067" i="1" s="1"/>
  <c r="I10067" i="1" s="1"/>
  <c r="M10066" i="1"/>
  <c r="O10066" i="1" s="1"/>
  <c r="L10066" i="1"/>
  <c r="N10066" i="1" s="1"/>
  <c r="K10066" i="1"/>
  <c r="J10066" i="1"/>
  <c r="F10066" i="1"/>
  <c r="H10066" i="1" s="1"/>
  <c r="I10066" i="1" s="1"/>
  <c r="M10065" i="1"/>
  <c r="O10065" i="1" s="1"/>
  <c r="L10065" i="1"/>
  <c r="N10065" i="1" s="1"/>
  <c r="J10065" i="1"/>
  <c r="K10065" i="1" s="1"/>
  <c r="F10065" i="1"/>
  <c r="H10065" i="1" s="1"/>
  <c r="I10065" i="1" s="1"/>
  <c r="O10064" i="1"/>
  <c r="M10064" i="1"/>
  <c r="L10064" i="1"/>
  <c r="N10064" i="1" s="1"/>
  <c r="J10064" i="1"/>
  <c r="K10064" i="1" s="1"/>
  <c r="F10064" i="1"/>
  <c r="H10064" i="1" s="1"/>
  <c r="I10064" i="1" s="1"/>
  <c r="M10063" i="1"/>
  <c r="O10063" i="1" s="1"/>
  <c r="L10063" i="1"/>
  <c r="N10063" i="1" s="1"/>
  <c r="J10063" i="1"/>
  <c r="K10063" i="1" s="1"/>
  <c r="H10063" i="1"/>
  <c r="I10063" i="1" s="1"/>
  <c r="F10063" i="1"/>
  <c r="M10062" i="1"/>
  <c r="O10062" i="1" s="1"/>
  <c r="L10062" i="1"/>
  <c r="N10062" i="1" s="1"/>
  <c r="J10062" i="1"/>
  <c r="K10062" i="1" s="1"/>
  <c r="F10062" i="1"/>
  <c r="H10062" i="1" s="1"/>
  <c r="I10062" i="1" s="1"/>
  <c r="M10061" i="1"/>
  <c r="O10061" i="1" s="1"/>
  <c r="L10061" i="1"/>
  <c r="N10061" i="1" s="1"/>
  <c r="J10061" i="1"/>
  <c r="K10061" i="1" s="1"/>
  <c r="H10061" i="1"/>
  <c r="I10061" i="1" s="1"/>
  <c r="F10061" i="1"/>
  <c r="M10060" i="1"/>
  <c r="O10060" i="1" s="1"/>
  <c r="L10060" i="1"/>
  <c r="N10060" i="1" s="1"/>
  <c r="J10060" i="1"/>
  <c r="K10060" i="1" s="1"/>
  <c r="F10060" i="1"/>
  <c r="H10060" i="1" s="1"/>
  <c r="I10060" i="1" s="1"/>
  <c r="M10059" i="1"/>
  <c r="O10059" i="1" s="1"/>
  <c r="L10059" i="1"/>
  <c r="N10059" i="1" s="1"/>
  <c r="J10059" i="1"/>
  <c r="K10059" i="1" s="1"/>
  <c r="H10059" i="1"/>
  <c r="I10059" i="1" s="1"/>
  <c r="F10059" i="1"/>
  <c r="N10058" i="1"/>
  <c r="M10058" i="1"/>
  <c r="O10058" i="1" s="1"/>
  <c r="L10058" i="1"/>
  <c r="J10058" i="1"/>
  <c r="K10058" i="1" s="1"/>
  <c r="F10058" i="1"/>
  <c r="H10058" i="1" s="1"/>
  <c r="I10058" i="1" s="1"/>
  <c r="O10057" i="1"/>
  <c r="M10057" i="1"/>
  <c r="L10057" i="1"/>
  <c r="N10057" i="1" s="1"/>
  <c r="J10057" i="1"/>
  <c r="K10057" i="1" s="1"/>
  <c r="F10057" i="1"/>
  <c r="H10057" i="1" s="1"/>
  <c r="I10057" i="1" s="1"/>
  <c r="M10056" i="1"/>
  <c r="O10056" i="1" s="1"/>
  <c r="L10056" i="1"/>
  <c r="N10056" i="1" s="1"/>
  <c r="K10056" i="1"/>
  <c r="J10056" i="1"/>
  <c r="F10056" i="1"/>
  <c r="H10056" i="1" s="1"/>
  <c r="I10056" i="1" s="1"/>
  <c r="M10055" i="1"/>
  <c r="O10055" i="1" s="1"/>
  <c r="L10055" i="1"/>
  <c r="N10055" i="1" s="1"/>
  <c r="K10055" i="1"/>
  <c r="J10055" i="1"/>
  <c r="H10055" i="1"/>
  <c r="I10055" i="1" s="1"/>
  <c r="F10055" i="1"/>
  <c r="M10054" i="1"/>
  <c r="O10054" i="1" s="1"/>
  <c r="L10054" i="1"/>
  <c r="N10054" i="1" s="1"/>
  <c r="K10054" i="1"/>
  <c r="J10054" i="1"/>
  <c r="F10054" i="1"/>
  <c r="H10054" i="1" s="1"/>
  <c r="I10054" i="1" s="1"/>
  <c r="M10053" i="1"/>
  <c r="O10053" i="1" s="1"/>
  <c r="L10053" i="1"/>
  <c r="N10053" i="1" s="1"/>
  <c r="J10053" i="1"/>
  <c r="K10053" i="1" s="1"/>
  <c r="H10053" i="1"/>
  <c r="I10053" i="1" s="1"/>
  <c r="F10053" i="1"/>
  <c r="O10052" i="1"/>
  <c r="M10052" i="1"/>
  <c r="L10052" i="1"/>
  <c r="N10052" i="1" s="1"/>
  <c r="J10052" i="1"/>
  <c r="K10052" i="1" s="1"/>
  <c r="I10052" i="1"/>
  <c r="F10052" i="1"/>
  <c r="H10052" i="1" s="1"/>
  <c r="M10051" i="1"/>
  <c r="O10051" i="1" s="1"/>
  <c r="L10051" i="1"/>
  <c r="N10051" i="1" s="1"/>
  <c r="J10051" i="1"/>
  <c r="K10051" i="1" s="1"/>
  <c r="F10051" i="1"/>
  <c r="H10051" i="1" s="1"/>
  <c r="I10051" i="1" s="1"/>
  <c r="N10050" i="1"/>
  <c r="M10050" i="1"/>
  <c r="O10050" i="1" s="1"/>
  <c r="L10050" i="1"/>
  <c r="K10050" i="1"/>
  <c r="J10050" i="1"/>
  <c r="F10050" i="1"/>
  <c r="H10050" i="1" s="1"/>
  <c r="I10050" i="1" s="1"/>
  <c r="O10049" i="1"/>
  <c r="M10049" i="1"/>
  <c r="L10049" i="1"/>
  <c r="N10049" i="1" s="1"/>
  <c r="J10049" i="1"/>
  <c r="K10049" i="1" s="1"/>
  <c r="H10049" i="1"/>
  <c r="I10049" i="1" s="1"/>
  <c r="F10049" i="1"/>
  <c r="M10048" i="1"/>
  <c r="O10048" i="1" s="1"/>
  <c r="L10048" i="1"/>
  <c r="N10048" i="1" s="1"/>
  <c r="J10048" i="1"/>
  <c r="K10048" i="1" s="1"/>
  <c r="H10048" i="1"/>
  <c r="I10048" i="1" s="1"/>
  <c r="F10048" i="1"/>
  <c r="N10047" i="1"/>
  <c r="M10047" i="1"/>
  <c r="O10047" i="1" s="1"/>
  <c r="L10047" i="1"/>
  <c r="J10047" i="1"/>
  <c r="K10047" i="1" s="1"/>
  <c r="F10047" i="1"/>
  <c r="H10047" i="1" s="1"/>
  <c r="I10047" i="1" s="1"/>
  <c r="M10046" i="1"/>
  <c r="O10046" i="1" s="1"/>
  <c r="L10046" i="1"/>
  <c r="N10046" i="1" s="1"/>
  <c r="J10046" i="1"/>
  <c r="K10046" i="1" s="1"/>
  <c r="I10046" i="1"/>
  <c r="F10046" i="1"/>
  <c r="H10046" i="1" s="1"/>
  <c r="M10045" i="1"/>
  <c r="O10045" i="1" s="1"/>
  <c r="L10045" i="1"/>
  <c r="N10045" i="1" s="1"/>
  <c r="J10045" i="1"/>
  <c r="K10045" i="1" s="1"/>
  <c r="F10045" i="1"/>
  <c r="H10045" i="1" s="1"/>
  <c r="I10045" i="1" s="1"/>
  <c r="M10044" i="1"/>
  <c r="O10044" i="1" s="1"/>
  <c r="L10044" i="1"/>
  <c r="N10044" i="1" s="1"/>
  <c r="K10044" i="1"/>
  <c r="J10044" i="1"/>
  <c r="F10044" i="1"/>
  <c r="H10044" i="1" s="1"/>
  <c r="I10044" i="1" s="1"/>
  <c r="M10043" i="1"/>
  <c r="O10043" i="1" s="1"/>
  <c r="L10043" i="1"/>
  <c r="N10043" i="1" s="1"/>
  <c r="J10043" i="1"/>
  <c r="K10043" i="1" s="1"/>
  <c r="F10043" i="1"/>
  <c r="H10043" i="1" s="1"/>
  <c r="I10043" i="1" s="1"/>
  <c r="O10042" i="1"/>
  <c r="N10042" i="1"/>
  <c r="M10042" i="1"/>
  <c r="L10042" i="1"/>
  <c r="K10042" i="1"/>
  <c r="J10042" i="1"/>
  <c r="H10042" i="1"/>
  <c r="I10042" i="1" s="1"/>
  <c r="F10042" i="1"/>
  <c r="M10041" i="1"/>
  <c r="O10041" i="1" s="1"/>
  <c r="L10041" i="1"/>
  <c r="N10041" i="1" s="1"/>
  <c r="J10041" i="1"/>
  <c r="K10041" i="1" s="1"/>
  <c r="F10041" i="1"/>
  <c r="H10041" i="1" s="1"/>
  <c r="I10041" i="1" s="1"/>
  <c r="M10040" i="1"/>
  <c r="O10040" i="1" s="1"/>
  <c r="L10040" i="1"/>
  <c r="N10040" i="1" s="1"/>
  <c r="K10040" i="1"/>
  <c r="J10040" i="1"/>
  <c r="H10040" i="1"/>
  <c r="I10040" i="1" s="1"/>
  <c r="F10040" i="1"/>
  <c r="M10039" i="1"/>
  <c r="O10039" i="1" s="1"/>
  <c r="L10039" i="1"/>
  <c r="N10039" i="1" s="1"/>
  <c r="K10039" i="1"/>
  <c r="J10039" i="1"/>
  <c r="H10039" i="1"/>
  <c r="I10039" i="1" s="1"/>
  <c r="F10039" i="1"/>
  <c r="O10038" i="1"/>
  <c r="M10038" i="1"/>
  <c r="L10038" i="1"/>
  <c r="N10038" i="1" s="1"/>
  <c r="J10038" i="1"/>
  <c r="K10038" i="1" s="1"/>
  <c r="F10038" i="1"/>
  <c r="H10038" i="1" s="1"/>
  <c r="I10038" i="1" s="1"/>
  <c r="N10037" i="1"/>
  <c r="M10037" i="1"/>
  <c r="O10037" i="1" s="1"/>
  <c r="L10037" i="1"/>
  <c r="J10037" i="1"/>
  <c r="K10037" i="1" s="1"/>
  <c r="H10037" i="1"/>
  <c r="I10037" i="1" s="1"/>
  <c r="F10037" i="1"/>
  <c r="M10036" i="1"/>
  <c r="O10036" i="1" s="1"/>
  <c r="L10036" i="1"/>
  <c r="N10036" i="1" s="1"/>
  <c r="K10036" i="1"/>
  <c r="J10036" i="1"/>
  <c r="F10036" i="1"/>
  <c r="H10036" i="1" s="1"/>
  <c r="I10036" i="1" s="1"/>
  <c r="O10035" i="1"/>
  <c r="M10035" i="1"/>
  <c r="L10035" i="1"/>
  <c r="N10035" i="1" s="1"/>
  <c r="J10035" i="1"/>
  <c r="K10035" i="1" s="1"/>
  <c r="H10035" i="1"/>
  <c r="I10035" i="1" s="1"/>
  <c r="F10035" i="1"/>
  <c r="N10034" i="1"/>
  <c r="M10034" i="1"/>
  <c r="O10034" i="1" s="1"/>
  <c r="L10034" i="1"/>
  <c r="J10034" i="1"/>
  <c r="K10034" i="1" s="1"/>
  <c r="F10034" i="1"/>
  <c r="H10034" i="1" s="1"/>
  <c r="I10034" i="1" s="1"/>
  <c r="M10033" i="1"/>
  <c r="O10033" i="1" s="1"/>
  <c r="L10033" i="1"/>
  <c r="N10033" i="1" s="1"/>
  <c r="J10033" i="1"/>
  <c r="K10033" i="1" s="1"/>
  <c r="F10033" i="1"/>
  <c r="H10033" i="1" s="1"/>
  <c r="I10033" i="1" s="1"/>
  <c r="M10032" i="1"/>
  <c r="O10032" i="1" s="1"/>
  <c r="L10032" i="1"/>
  <c r="N10032" i="1" s="1"/>
  <c r="J10032" i="1"/>
  <c r="K10032" i="1" s="1"/>
  <c r="F10032" i="1"/>
  <c r="H10032" i="1" s="1"/>
  <c r="I10032" i="1" s="1"/>
  <c r="N10031" i="1"/>
  <c r="M10031" i="1"/>
  <c r="O10031" i="1" s="1"/>
  <c r="L10031" i="1"/>
  <c r="J10031" i="1"/>
  <c r="K10031" i="1" s="1"/>
  <c r="I10031" i="1"/>
  <c r="H10031" i="1"/>
  <c r="F10031" i="1"/>
  <c r="M10030" i="1"/>
  <c r="O10030" i="1" s="1"/>
  <c r="L10030" i="1"/>
  <c r="N10030" i="1" s="1"/>
  <c r="J10030" i="1"/>
  <c r="K10030" i="1" s="1"/>
  <c r="F10030" i="1"/>
  <c r="H10030" i="1" s="1"/>
  <c r="I10030" i="1" s="1"/>
  <c r="N10029" i="1"/>
  <c r="M10029" i="1"/>
  <c r="O10029" i="1" s="1"/>
  <c r="L10029" i="1"/>
  <c r="J10029" i="1"/>
  <c r="K10029" i="1" s="1"/>
  <c r="F10029" i="1"/>
  <c r="H10029" i="1" s="1"/>
  <c r="I10029" i="1" s="1"/>
  <c r="N10028" i="1"/>
  <c r="M10028" i="1"/>
  <c r="O10028" i="1" s="1"/>
  <c r="L10028" i="1"/>
  <c r="J10028" i="1"/>
  <c r="K10028" i="1" s="1"/>
  <c r="F10028" i="1"/>
  <c r="H10028" i="1" s="1"/>
  <c r="I10028" i="1" s="1"/>
  <c r="O10027" i="1"/>
  <c r="M10027" i="1"/>
  <c r="L10027" i="1"/>
  <c r="N10027" i="1" s="1"/>
  <c r="J10027" i="1"/>
  <c r="K10027" i="1" s="1"/>
  <c r="F10027" i="1"/>
  <c r="H10027" i="1" s="1"/>
  <c r="I10027" i="1" s="1"/>
  <c r="O10026" i="1"/>
  <c r="N10026" i="1"/>
  <c r="M10026" i="1"/>
  <c r="L10026" i="1"/>
  <c r="J10026" i="1"/>
  <c r="K10026" i="1" s="1"/>
  <c r="F10026" i="1"/>
  <c r="H10026" i="1" s="1"/>
  <c r="I10026" i="1" s="1"/>
  <c r="O10025" i="1"/>
  <c r="M10025" i="1"/>
  <c r="L10025" i="1"/>
  <c r="N10025" i="1" s="1"/>
  <c r="J10025" i="1"/>
  <c r="K10025" i="1" s="1"/>
  <c r="F10025" i="1"/>
  <c r="H10025" i="1" s="1"/>
  <c r="I10025" i="1" s="1"/>
  <c r="O10024" i="1"/>
  <c r="M10024" i="1"/>
  <c r="L10024" i="1"/>
  <c r="N10024" i="1" s="1"/>
  <c r="K10024" i="1"/>
  <c r="J10024" i="1"/>
  <c r="F10024" i="1"/>
  <c r="H10024" i="1" s="1"/>
  <c r="I10024" i="1" s="1"/>
  <c r="M10023" i="1"/>
  <c r="O10023" i="1" s="1"/>
  <c r="L10023" i="1"/>
  <c r="N10023" i="1" s="1"/>
  <c r="K10023" i="1"/>
  <c r="J10023" i="1"/>
  <c r="F10023" i="1"/>
  <c r="H10023" i="1" s="1"/>
  <c r="I10023" i="1" s="1"/>
  <c r="M10022" i="1"/>
  <c r="O10022" i="1" s="1"/>
  <c r="L10022" i="1"/>
  <c r="N10022" i="1" s="1"/>
  <c r="J10022" i="1"/>
  <c r="K10022" i="1" s="1"/>
  <c r="I10022" i="1"/>
  <c r="F10022" i="1"/>
  <c r="H10022" i="1" s="1"/>
  <c r="M10021" i="1"/>
  <c r="O10021" i="1" s="1"/>
  <c r="L10021" i="1"/>
  <c r="N10021" i="1" s="1"/>
  <c r="J10021" i="1"/>
  <c r="K10021" i="1" s="1"/>
  <c r="F10021" i="1"/>
  <c r="H10021" i="1" s="1"/>
  <c r="I10021" i="1" s="1"/>
  <c r="M10020" i="1"/>
  <c r="O10020" i="1" s="1"/>
  <c r="L10020" i="1"/>
  <c r="N10020" i="1" s="1"/>
  <c r="K10020" i="1"/>
  <c r="J10020" i="1"/>
  <c r="H10020" i="1"/>
  <c r="I10020" i="1" s="1"/>
  <c r="F10020" i="1"/>
  <c r="M10019" i="1"/>
  <c r="O10019" i="1" s="1"/>
  <c r="L10019" i="1"/>
  <c r="N10019" i="1" s="1"/>
  <c r="J10019" i="1"/>
  <c r="K10019" i="1" s="1"/>
  <c r="H10019" i="1"/>
  <c r="I10019" i="1" s="1"/>
  <c r="F10019" i="1"/>
  <c r="M10018" i="1"/>
  <c r="O10018" i="1" s="1"/>
  <c r="L10018" i="1"/>
  <c r="N10018" i="1" s="1"/>
  <c r="J10018" i="1"/>
  <c r="K10018" i="1" s="1"/>
  <c r="F10018" i="1"/>
  <c r="H10018" i="1" s="1"/>
  <c r="I10018" i="1" s="1"/>
  <c r="O10017" i="1"/>
  <c r="M10017" i="1"/>
  <c r="L10017" i="1"/>
  <c r="N10017" i="1" s="1"/>
  <c r="J10017" i="1"/>
  <c r="K10017" i="1" s="1"/>
  <c r="F10017" i="1"/>
  <c r="H10017" i="1" s="1"/>
  <c r="I10017" i="1" s="1"/>
  <c r="M10016" i="1"/>
  <c r="O10016" i="1" s="1"/>
  <c r="L10016" i="1"/>
  <c r="N10016" i="1" s="1"/>
  <c r="K10016" i="1"/>
  <c r="J10016" i="1"/>
  <c r="F10016" i="1"/>
  <c r="H10016" i="1" s="1"/>
  <c r="I10016" i="1" s="1"/>
  <c r="M10015" i="1"/>
  <c r="O10015" i="1" s="1"/>
  <c r="L10015" i="1"/>
  <c r="N10015" i="1" s="1"/>
  <c r="J10015" i="1"/>
  <c r="K10015" i="1" s="1"/>
  <c r="H10015" i="1"/>
  <c r="I10015" i="1" s="1"/>
  <c r="F10015" i="1"/>
  <c r="M10014" i="1"/>
  <c r="O10014" i="1" s="1"/>
  <c r="L10014" i="1"/>
  <c r="N10014" i="1" s="1"/>
  <c r="J10014" i="1"/>
  <c r="K10014" i="1" s="1"/>
  <c r="F10014" i="1"/>
  <c r="H10014" i="1" s="1"/>
  <c r="I10014" i="1" s="1"/>
  <c r="M10013" i="1"/>
  <c r="O10013" i="1" s="1"/>
  <c r="L10013" i="1"/>
  <c r="N10013" i="1" s="1"/>
  <c r="K10013" i="1"/>
  <c r="J10013" i="1"/>
  <c r="F10013" i="1"/>
  <c r="H10013" i="1" s="1"/>
  <c r="I10013" i="1" s="1"/>
  <c r="M10012" i="1"/>
  <c r="O10012" i="1" s="1"/>
  <c r="L10012" i="1"/>
  <c r="N10012" i="1" s="1"/>
  <c r="J10012" i="1"/>
  <c r="K10012" i="1" s="1"/>
  <c r="F10012" i="1"/>
  <c r="H10012" i="1" s="1"/>
  <c r="I10012" i="1" s="1"/>
  <c r="M10011" i="1"/>
  <c r="O10011" i="1" s="1"/>
  <c r="L10011" i="1"/>
  <c r="N10011" i="1" s="1"/>
  <c r="J10011" i="1"/>
  <c r="K10011" i="1" s="1"/>
  <c r="F10011" i="1"/>
  <c r="H10011" i="1" s="1"/>
  <c r="I10011" i="1" s="1"/>
  <c r="N10010" i="1"/>
  <c r="M10010" i="1"/>
  <c r="O10010" i="1" s="1"/>
  <c r="L10010" i="1"/>
  <c r="K10010" i="1"/>
  <c r="J10010" i="1"/>
  <c r="F10010" i="1"/>
  <c r="H10010" i="1" s="1"/>
  <c r="I10010" i="1" s="1"/>
  <c r="O10009" i="1"/>
  <c r="N10009" i="1"/>
  <c r="M10009" i="1"/>
  <c r="L10009" i="1"/>
  <c r="J10009" i="1"/>
  <c r="K10009" i="1" s="1"/>
  <c r="F10009" i="1"/>
  <c r="H10009" i="1" s="1"/>
  <c r="I10009" i="1" s="1"/>
  <c r="M10008" i="1"/>
  <c r="O10008" i="1" s="1"/>
  <c r="L10008" i="1"/>
  <c r="N10008" i="1" s="1"/>
  <c r="J10008" i="1"/>
  <c r="K10008" i="1" s="1"/>
  <c r="F10008" i="1"/>
  <c r="H10008" i="1" s="1"/>
  <c r="I10008" i="1" s="1"/>
  <c r="N10007" i="1"/>
  <c r="M10007" i="1"/>
  <c r="O10007" i="1" s="1"/>
  <c r="L10007" i="1"/>
  <c r="J10007" i="1"/>
  <c r="K10007" i="1" s="1"/>
  <c r="F10007" i="1"/>
  <c r="H10007" i="1" s="1"/>
  <c r="I10007" i="1" s="1"/>
  <c r="N10006" i="1"/>
  <c r="M10006" i="1"/>
  <c r="O10006" i="1" s="1"/>
  <c r="L10006" i="1"/>
  <c r="J10006" i="1"/>
  <c r="K10006" i="1" s="1"/>
  <c r="F10006" i="1"/>
  <c r="H10006" i="1" s="1"/>
  <c r="I10006" i="1" s="1"/>
  <c r="O10005" i="1"/>
  <c r="M10005" i="1"/>
  <c r="L10005" i="1"/>
  <c r="N10005" i="1" s="1"/>
  <c r="J10005" i="1"/>
  <c r="K10005" i="1" s="1"/>
  <c r="F10005" i="1"/>
  <c r="H10005" i="1" s="1"/>
  <c r="I10005" i="1" s="1"/>
  <c r="N10004" i="1"/>
  <c r="M10004" i="1"/>
  <c r="O10004" i="1" s="1"/>
  <c r="L10004" i="1"/>
  <c r="J10004" i="1"/>
  <c r="K10004" i="1" s="1"/>
  <c r="F10004" i="1"/>
  <c r="H10004" i="1" s="1"/>
  <c r="I10004" i="1" s="1"/>
  <c r="O10003" i="1"/>
  <c r="M10003" i="1"/>
  <c r="L10003" i="1"/>
  <c r="N10003" i="1" s="1"/>
  <c r="J10003" i="1"/>
  <c r="K10003" i="1" s="1"/>
  <c r="F10003" i="1"/>
  <c r="H10003" i="1" s="1"/>
  <c r="I10003" i="1" s="1"/>
  <c r="M10002" i="1"/>
  <c r="O10002" i="1" s="1"/>
  <c r="L10002" i="1"/>
  <c r="N10002" i="1" s="1"/>
  <c r="K10002" i="1"/>
  <c r="J10002" i="1"/>
  <c r="I10002" i="1"/>
  <c r="F10002" i="1"/>
  <c r="H10002" i="1" s="1"/>
  <c r="M10001" i="1"/>
  <c r="O10001" i="1" s="1"/>
  <c r="L10001" i="1"/>
  <c r="N10001" i="1" s="1"/>
  <c r="J10001" i="1"/>
  <c r="K10001" i="1" s="1"/>
  <c r="H10001" i="1"/>
  <c r="I10001" i="1" s="1"/>
  <c r="F10001" i="1"/>
  <c r="M10000" i="1"/>
  <c r="O10000" i="1" s="1"/>
  <c r="L10000" i="1"/>
  <c r="N10000" i="1" s="1"/>
  <c r="J10000" i="1"/>
  <c r="K10000" i="1" s="1"/>
  <c r="F10000" i="1"/>
  <c r="H10000" i="1" s="1"/>
  <c r="I10000" i="1" s="1"/>
  <c r="O9999" i="1"/>
  <c r="M9999" i="1"/>
  <c r="L9999" i="1"/>
  <c r="N9999" i="1" s="1"/>
  <c r="J9999" i="1"/>
  <c r="K9999" i="1" s="1"/>
  <c r="F9999" i="1"/>
  <c r="H9999" i="1" s="1"/>
  <c r="I9999" i="1" s="1"/>
  <c r="M9998" i="1"/>
  <c r="O9998" i="1" s="1"/>
  <c r="L9998" i="1"/>
  <c r="N9998" i="1" s="1"/>
  <c r="K9998" i="1"/>
  <c r="J9998" i="1"/>
  <c r="F9998" i="1"/>
  <c r="H9998" i="1" s="1"/>
  <c r="I9998" i="1" s="1"/>
  <c r="M9997" i="1"/>
  <c r="O9997" i="1" s="1"/>
  <c r="L9997" i="1"/>
  <c r="N9997" i="1" s="1"/>
  <c r="J9997" i="1"/>
  <c r="K9997" i="1" s="1"/>
  <c r="H9997" i="1"/>
  <c r="I9997" i="1" s="1"/>
  <c r="F9997" i="1"/>
  <c r="M9996" i="1"/>
  <c r="O9996" i="1" s="1"/>
  <c r="L9996" i="1"/>
  <c r="N9996" i="1" s="1"/>
  <c r="J9996" i="1"/>
  <c r="K9996" i="1" s="1"/>
  <c r="F9996" i="1"/>
  <c r="H9996" i="1" s="1"/>
  <c r="I9996" i="1" s="1"/>
  <c r="O9995" i="1"/>
  <c r="N9995" i="1"/>
  <c r="M9995" i="1"/>
  <c r="L9995" i="1"/>
  <c r="J9995" i="1"/>
  <c r="K9995" i="1" s="1"/>
  <c r="F9995" i="1"/>
  <c r="H9995" i="1" s="1"/>
  <c r="I9995" i="1" s="1"/>
  <c r="O9994" i="1"/>
  <c r="M9994" i="1"/>
  <c r="L9994" i="1"/>
  <c r="N9994" i="1" s="1"/>
  <c r="K9994" i="1"/>
  <c r="J9994" i="1"/>
  <c r="F9994" i="1"/>
  <c r="H9994" i="1" s="1"/>
  <c r="I9994" i="1" s="1"/>
  <c r="M9993" i="1"/>
  <c r="O9993" i="1" s="1"/>
  <c r="L9993" i="1"/>
  <c r="N9993" i="1" s="1"/>
  <c r="J9993" i="1"/>
  <c r="K9993" i="1" s="1"/>
  <c r="F9993" i="1"/>
  <c r="H9993" i="1" s="1"/>
  <c r="I9993" i="1" s="1"/>
  <c r="N9992" i="1"/>
  <c r="M9992" i="1"/>
  <c r="O9992" i="1" s="1"/>
  <c r="L9992" i="1"/>
  <c r="J9992" i="1"/>
  <c r="K9992" i="1" s="1"/>
  <c r="I9992" i="1"/>
  <c r="H9992" i="1"/>
  <c r="F9992" i="1"/>
  <c r="M9991" i="1"/>
  <c r="O9991" i="1" s="1"/>
  <c r="L9991" i="1"/>
  <c r="N9991" i="1" s="1"/>
  <c r="J9991" i="1"/>
  <c r="K9991" i="1" s="1"/>
  <c r="F9991" i="1"/>
  <c r="H9991" i="1" s="1"/>
  <c r="I9991" i="1" s="1"/>
  <c r="M9990" i="1"/>
  <c r="O9990" i="1" s="1"/>
  <c r="L9990" i="1"/>
  <c r="N9990" i="1" s="1"/>
  <c r="J9990" i="1"/>
  <c r="K9990" i="1" s="1"/>
  <c r="F9990" i="1"/>
  <c r="H9990" i="1" s="1"/>
  <c r="I9990" i="1" s="1"/>
  <c r="M9989" i="1"/>
  <c r="O9989" i="1" s="1"/>
  <c r="L9989" i="1"/>
  <c r="N9989" i="1" s="1"/>
  <c r="J9989" i="1"/>
  <c r="K9989" i="1" s="1"/>
  <c r="F9989" i="1"/>
  <c r="H9989" i="1" s="1"/>
  <c r="I9989" i="1" s="1"/>
  <c r="N9988" i="1"/>
  <c r="M9988" i="1"/>
  <c r="O9988" i="1" s="1"/>
  <c r="L9988" i="1"/>
  <c r="J9988" i="1"/>
  <c r="K9988" i="1" s="1"/>
  <c r="F9988" i="1"/>
  <c r="H9988" i="1" s="1"/>
  <c r="I9988" i="1" s="1"/>
  <c r="M9987" i="1"/>
  <c r="O9987" i="1" s="1"/>
  <c r="L9987" i="1"/>
  <c r="N9987" i="1" s="1"/>
  <c r="J9987" i="1"/>
  <c r="K9987" i="1" s="1"/>
  <c r="F9987" i="1"/>
  <c r="H9987" i="1" s="1"/>
  <c r="I9987" i="1" s="1"/>
  <c r="M9986" i="1"/>
  <c r="O9986" i="1" s="1"/>
  <c r="L9986" i="1"/>
  <c r="N9986" i="1" s="1"/>
  <c r="J9986" i="1"/>
  <c r="K9986" i="1" s="1"/>
  <c r="F9986" i="1"/>
  <c r="H9986" i="1" s="1"/>
  <c r="I9986" i="1" s="1"/>
  <c r="M9985" i="1"/>
  <c r="O9985" i="1" s="1"/>
  <c r="L9985" i="1"/>
  <c r="N9985" i="1" s="1"/>
  <c r="J9985" i="1"/>
  <c r="K9985" i="1" s="1"/>
  <c r="H9985" i="1"/>
  <c r="I9985" i="1" s="1"/>
  <c r="F9985" i="1"/>
  <c r="N9984" i="1"/>
  <c r="M9984" i="1"/>
  <c r="O9984" i="1" s="1"/>
  <c r="L9984" i="1"/>
  <c r="J9984" i="1"/>
  <c r="K9984" i="1" s="1"/>
  <c r="F9984" i="1"/>
  <c r="H9984" i="1" s="1"/>
  <c r="I9984" i="1" s="1"/>
  <c r="M9983" i="1"/>
  <c r="O9983" i="1" s="1"/>
  <c r="L9983" i="1"/>
  <c r="N9983" i="1" s="1"/>
  <c r="J9983" i="1"/>
  <c r="K9983" i="1" s="1"/>
  <c r="F9983" i="1"/>
  <c r="H9983" i="1" s="1"/>
  <c r="I9983" i="1" s="1"/>
  <c r="M9982" i="1"/>
  <c r="O9982" i="1" s="1"/>
  <c r="L9982" i="1"/>
  <c r="N9982" i="1" s="1"/>
  <c r="K9982" i="1"/>
  <c r="J9982" i="1"/>
  <c r="F9982" i="1"/>
  <c r="H9982" i="1" s="1"/>
  <c r="I9982" i="1" s="1"/>
  <c r="M9981" i="1"/>
  <c r="O9981" i="1" s="1"/>
  <c r="L9981" i="1"/>
  <c r="N9981" i="1" s="1"/>
  <c r="J9981" i="1"/>
  <c r="K9981" i="1" s="1"/>
  <c r="F9981" i="1"/>
  <c r="H9981" i="1" s="1"/>
  <c r="I9981" i="1" s="1"/>
  <c r="M9980" i="1"/>
  <c r="O9980" i="1" s="1"/>
  <c r="L9980" i="1"/>
  <c r="N9980" i="1" s="1"/>
  <c r="J9980" i="1"/>
  <c r="K9980" i="1" s="1"/>
  <c r="F9980" i="1"/>
  <c r="H9980" i="1" s="1"/>
  <c r="I9980" i="1" s="1"/>
  <c r="O9979" i="1"/>
  <c r="N9979" i="1"/>
  <c r="M9979" i="1"/>
  <c r="L9979" i="1"/>
  <c r="J9979" i="1"/>
  <c r="K9979" i="1" s="1"/>
  <c r="H9979" i="1"/>
  <c r="I9979" i="1" s="1"/>
  <c r="F9979" i="1"/>
  <c r="M9978" i="1"/>
  <c r="O9978" i="1" s="1"/>
  <c r="L9978" i="1"/>
  <c r="N9978" i="1" s="1"/>
  <c r="K9978" i="1"/>
  <c r="J9978" i="1"/>
  <c r="F9978" i="1"/>
  <c r="H9978" i="1" s="1"/>
  <c r="I9978" i="1" s="1"/>
  <c r="M9977" i="1"/>
  <c r="O9977" i="1" s="1"/>
  <c r="L9977" i="1"/>
  <c r="N9977" i="1" s="1"/>
  <c r="J9977" i="1"/>
  <c r="K9977" i="1" s="1"/>
  <c r="I9977" i="1"/>
  <c r="H9977" i="1"/>
  <c r="F9977" i="1"/>
  <c r="N9976" i="1"/>
  <c r="M9976" i="1"/>
  <c r="O9976" i="1" s="1"/>
  <c r="L9976" i="1"/>
  <c r="J9976" i="1"/>
  <c r="K9976" i="1" s="1"/>
  <c r="H9976" i="1"/>
  <c r="I9976" i="1" s="1"/>
  <c r="F9976" i="1"/>
  <c r="M9975" i="1"/>
  <c r="O9975" i="1" s="1"/>
  <c r="L9975" i="1"/>
  <c r="N9975" i="1" s="1"/>
  <c r="J9975" i="1"/>
  <c r="K9975" i="1" s="1"/>
  <c r="F9975" i="1"/>
  <c r="H9975" i="1" s="1"/>
  <c r="I9975" i="1" s="1"/>
  <c r="M9974" i="1"/>
  <c r="O9974" i="1" s="1"/>
  <c r="L9974" i="1"/>
  <c r="N9974" i="1" s="1"/>
  <c r="K9974" i="1"/>
  <c r="J9974" i="1"/>
  <c r="F9974" i="1"/>
  <c r="H9974" i="1" s="1"/>
  <c r="I9974" i="1" s="1"/>
  <c r="M9973" i="1"/>
  <c r="O9973" i="1" s="1"/>
  <c r="L9973" i="1"/>
  <c r="N9973" i="1" s="1"/>
  <c r="J9973" i="1"/>
  <c r="K9973" i="1" s="1"/>
  <c r="F9973" i="1"/>
  <c r="H9973" i="1" s="1"/>
  <c r="I9973" i="1" s="1"/>
  <c r="N9972" i="1"/>
  <c r="M9972" i="1"/>
  <c r="O9972" i="1" s="1"/>
  <c r="L9972" i="1"/>
  <c r="J9972" i="1"/>
  <c r="K9972" i="1" s="1"/>
  <c r="F9972" i="1"/>
  <c r="H9972" i="1" s="1"/>
  <c r="I9972" i="1" s="1"/>
  <c r="O9971" i="1"/>
  <c r="M9971" i="1"/>
  <c r="L9971" i="1"/>
  <c r="N9971" i="1" s="1"/>
  <c r="J9971" i="1"/>
  <c r="K9971" i="1" s="1"/>
  <c r="H9971" i="1"/>
  <c r="I9971" i="1" s="1"/>
  <c r="F9971" i="1"/>
  <c r="M9970" i="1"/>
  <c r="O9970" i="1" s="1"/>
  <c r="L9970" i="1"/>
  <c r="N9970" i="1" s="1"/>
  <c r="J9970" i="1"/>
  <c r="K9970" i="1" s="1"/>
  <c r="I9970" i="1"/>
  <c r="H9970" i="1"/>
  <c r="F9970" i="1"/>
  <c r="M9969" i="1"/>
  <c r="O9969" i="1" s="1"/>
  <c r="L9969" i="1"/>
  <c r="N9969" i="1" s="1"/>
  <c r="J9969" i="1"/>
  <c r="K9969" i="1" s="1"/>
  <c r="F9969" i="1"/>
  <c r="H9969" i="1" s="1"/>
  <c r="I9969" i="1" s="1"/>
  <c r="M9968" i="1"/>
  <c r="O9968" i="1" s="1"/>
  <c r="L9968" i="1"/>
  <c r="N9968" i="1" s="1"/>
  <c r="J9968" i="1"/>
  <c r="K9968" i="1" s="1"/>
  <c r="F9968" i="1"/>
  <c r="H9968" i="1" s="1"/>
  <c r="I9968" i="1" s="1"/>
  <c r="O9967" i="1"/>
  <c r="M9967" i="1"/>
  <c r="L9967" i="1"/>
  <c r="N9967" i="1" s="1"/>
  <c r="K9967" i="1"/>
  <c r="J9967" i="1"/>
  <c r="F9967" i="1"/>
  <c r="H9967" i="1" s="1"/>
  <c r="I9967" i="1" s="1"/>
  <c r="M9966" i="1"/>
  <c r="O9966" i="1" s="1"/>
  <c r="L9966" i="1"/>
  <c r="N9966" i="1" s="1"/>
  <c r="K9966" i="1"/>
  <c r="J9966" i="1"/>
  <c r="F9966" i="1"/>
  <c r="H9966" i="1" s="1"/>
  <c r="I9966" i="1" s="1"/>
  <c r="N9965" i="1"/>
  <c r="M9965" i="1"/>
  <c r="O9965" i="1" s="1"/>
  <c r="L9965" i="1"/>
  <c r="J9965" i="1"/>
  <c r="K9965" i="1" s="1"/>
  <c r="H9965" i="1"/>
  <c r="I9965" i="1" s="1"/>
  <c r="F9965" i="1"/>
  <c r="O9964" i="1"/>
  <c r="N9964" i="1"/>
  <c r="M9964" i="1"/>
  <c r="L9964" i="1"/>
  <c r="J9964" i="1"/>
  <c r="K9964" i="1" s="1"/>
  <c r="F9964" i="1"/>
  <c r="H9964" i="1" s="1"/>
  <c r="I9964" i="1" s="1"/>
  <c r="M9963" i="1"/>
  <c r="O9963" i="1" s="1"/>
  <c r="L9963" i="1"/>
  <c r="N9963" i="1" s="1"/>
  <c r="J9963" i="1"/>
  <c r="K9963" i="1" s="1"/>
  <c r="F9963" i="1"/>
  <c r="H9963" i="1" s="1"/>
  <c r="I9963" i="1" s="1"/>
  <c r="O9962" i="1"/>
  <c r="M9962" i="1"/>
  <c r="L9962" i="1"/>
  <c r="N9962" i="1" s="1"/>
  <c r="K9962" i="1"/>
  <c r="J9962" i="1"/>
  <c r="H9962" i="1"/>
  <c r="I9962" i="1" s="1"/>
  <c r="F9962" i="1"/>
  <c r="M9961" i="1"/>
  <c r="O9961" i="1" s="1"/>
  <c r="L9961" i="1"/>
  <c r="N9961" i="1" s="1"/>
  <c r="J9961" i="1"/>
  <c r="K9961" i="1" s="1"/>
  <c r="F9961" i="1"/>
  <c r="H9961" i="1" s="1"/>
  <c r="I9961" i="1" s="1"/>
  <c r="N9960" i="1"/>
  <c r="M9960" i="1"/>
  <c r="O9960" i="1" s="1"/>
  <c r="L9960" i="1"/>
  <c r="K9960" i="1"/>
  <c r="J9960" i="1"/>
  <c r="F9960" i="1"/>
  <c r="H9960" i="1" s="1"/>
  <c r="I9960" i="1" s="1"/>
  <c r="M9959" i="1"/>
  <c r="O9959" i="1" s="1"/>
  <c r="L9959" i="1"/>
  <c r="N9959" i="1" s="1"/>
  <c r="J9959" i="1"/>
  <c r="K9959" i="1" s="1"/>
  <c r="F9959" i="1"/>
  <c r="H9959" i="1" s="1"/>
  <c r="I9959" i="1" s="1"/>
  <c r="M9958" i="1"/>
  <c r="O9958" i="1" s="1"/>
  <c r="L9958" i="1"/>
  <c r="N9958" i="1" s="1"/>
  <c r="J9958" i="1"/>
  <c r="K9958" i="1" s="1"/>
  <c r="F9958" i="1"/>
  <c r="H9958" i="1" s="1"/>
  <c r="I9958" i="1" s="1"/>
  <c r="M9957" i="1"/>
  <c r="O9957" i="1" s="1"/>
  <c r="L9957" i="1"/>
  <c r="N9957" i="1" s="1"/>
  <c r="K9957" i="1"/>
  <c r="J9957" i="1"/>
  <c r="F9957" i="1"/>
  <c r="H9957" i="1" s="1"/>
  <c r="I9957" i="1" s="1"/>
  <c r="M9956" i="1"/>
  <c r="O9956" i="1" s="1"/>
  <c r="L9956" i="1"/>
  <c r="N9956" i="1" s="1"/>
  <c r="J9956" i="1"/>
  <c r="K9956" i="1" s="1"/>
  <c r="F9956" i="1"/>
  <c r="H9956" i="1" s="1"/>
  <c r="I9956" i="1" s="1"/>
  <c r="N9955" i="1"/>
  <c r="M9955" i="1"/>
  <c r="O9955" i="1" s="1"/>
  <c r="L9955" i="1"/>
  <c r="J9955" i="1"/>
  <c r="K9955" i="1" s="1"/>
  <c r="F9955" i="1"/>
  <c r="H9955" i="1" s="1"/>
  <c r="I9955" i="1" s="1"/>
  <c r="O9954" i="1"/>
  <c r="M9954" i="1"/>
  <c r="L9954" i="1"/>
  <c r="N9954" i="1" s="1"/>
  <c r="J9954" i="1"/>
  <c r="K9954" i="1" s="1"/>
  <c r="F9954" i="1"/>
  <c r="H9954" i="1" s="1"/>
  <c r="I9954" i="1" s="1"/>
  <c r="M9953" i="1"/>
  <c r="O9953" i="1" s="1"/>
  <c r="L9953" i="1"/>
  <c r="N9953" i="1" s="1"/>
  <c r="J9953" i="1"/>
  <c r="K9953" i="1" s="1"/>
  <c r="H9953" i="1"/>
  <c r="I9953" i="1" s="1"/>
  <c r="F9953" i="1"/>
  <c r="M9952" i="1"/>
  <c r="O9952" i="1" s="1"/>
  <c r="L9952" i="1"/>
  <c r="N9952" i="1" s="1"/>
  <c r="K9952" i="1"/>
  <c r="J9952" i="1"/>
  <c r="F9952" i="1"/>
  <c r="H9952" i="1" s="1"/>
  <c r="I9952" i="1" s="1"/>
  <c r="O9951" i="1"/>
  <c r="M9951" i="1"/>
  <c r="L9951" i="1"/>
  <c r="N9951" i="1" s="1"/>
  <c r="K9951" i="1"/>
  <c r="J9951" i="1"/>
  <c r="F9951" i="1"/>
  <c r="H9951" i="1" s="1"/>
  <c r="I9951" i="1" s="1"/>
  <c r="M9950" i="1"/>
  <c r="O9950" i="1" s="1"/>
  <c r="L9950" i="1"/>
  <c r="N9950" i="1" s="1"/>
  <c r="K9950" i="1"/>
  <c r="J9950" i="1"/>
  <c r="F9950" i="1"/>
  <c r="H9950" i="1" s="1"/>
  <c r="I9950" i="1" s="1"/>
  <c r="N9949" i="1"/>
  <c r="M9949" i="1"/>
  <c r="O9949" i="1" s="1"/>
  <c r="L9949" i="1"/>
  <c r="J9949" i="1"/>
  <c r="K9949" i="1" s="1"/>
  <c r="H9949" i="1"/>
  <c r="I9949" i="1" s="1"/>
  <c r="F9949" i="1"/>
  <c r="O9948" i="1"/>
  <c r="N9948" i="1"/>
  <c r="M9948" i="1"/>
  <c r="L9948" i="1"/>
  <c r="J9948" i="1"/>
  <c r="K9948" i="1" s="1"/>
  <c r="F9948" i="1"/>
  <c r="H9948" i="1" s="1"/>
  <c r="I9948" i="1" s="1"/>
  <c r="O9947" i="1"/>
  <c r="M9947" i="1"/>
  <c r="L9947" i="1"/>
  <c r="N9947" i="1" s="1"/>
  <c r="J9947" i="1"/>
  <c r="K9947" i="1" s="1"/>
  <c r="F9947" i="1"/>
  <c r="H9947" i="1" s="1"/>
  <c r="I9947" i="1" s="1"/>
  <c r="M9946" i="1"/>
  <c r="O9946" i="1" s="1"/>
  <c r="L9946" i="1"/>
  <c r="N9946" i="1" s="1"/>
  <c r="K9946" i="1"/>
  <c r="J9946" i="1"/>
  <c r="H9946" i="1"/>
  <c r="I9946" i="1" s="1"/>
  <c r="F9946" i="1"/>
  <c r="M9945" i="1"/>
  <c r="O9945" i="1" s="1"/>
  <c r="L9945" i="1"/>
  <c r="N9945" i="1" s="1"/>
  <c r="J9945" i="1"/>
  <c r="K9945" i="1" s="1"/>
  <c r="F9945" i="1"/>
  <c r="H9945" i="1" s="1"/>
  <c r="I9945" i="1" s="1"/>
  <c r="N9944" i="1"/>
  <c r="M9944" i="1"/>
  <c r="O9944" i="1" s="1"/>
  <c r="L9944" i="1"/>
  <c r="J9944" i="1"/>
  <c r="K9944" i="1" s="1"/>
  <c r="I9944" i="1"/>
  <c r="H9944" i="1"/>
  <c r="F9944" i="1"/>
  <c r="O9943" i="1"/>
  <c r="M9943" i="1"/>
  <c r="L9943" i="1"/>
  <c r="N9943" i="1" s="1"/>
  <c r="J9943" i="1"/>
  <c r="K9943" i="1" s="1"/>
  <c r="F9943" i="1"/>
  <c r="H9943" i="1" s="1"/>
  <c r="I9943" i="1" s="1"/>
  <c r="M9942" i="1"/>
  <c r="O9942" i="1" s="1"/>
  <c r="L9942" i="1"/>
  <c r="N9942" i="1" s="1"/>
  <c r="J9942" i="1"/>
  <c r="K9942" i="1" s="1"/>
  <c r="F9942" i="1"/>
  <c r="H9942" i="1" s="1"/>
  <c r="I9942" i="1" s="1"/>
  <c r="M9941" i="1"/>
  <c r="O9941" i="1" s="1"/>
  <c r="L9941" i="1"/>
  <c r="N9941" i="1" s="1"/>
  <c r="J9941" i="1"/>
  <c r="K9941" i="1" s="1"/>
  <c r="F9941" i="1"/>
  <c r="H9941" i="1" s="1"/>
  <c r="I9941" i="1" s="1"/>
  <c r="N9940" i="1"/>
  <c r="M9940" i="1"/>
  <c r="O9940" i="1" s="1"/>
  <c r="L9940" i="1"/>
  <c r="J9940" i="1"/>
  <c r="K9940" i="1" s="1"/>
  <c r="F9940" i="1"/>
  <c r="H9940" i="1" s="1"/>
  <c r="I9940" i="1" s="1"/>
  <c r="M9939" i="1"/>
  <c r="O9939" i="1" s="1"/>
  <c r="L9939" i="1"/>
  <c r="N9939" i="1" s="1"/>
  <c r="J9939" i="1"/>
  <c r="K9939" i="1" s="1"/>
  <c r="F9939" i="1"/>
  <c r="H9939" i="1" s="1"/>
  <c r="I9939" i="1" s="1"/>
  <c r="O9938" i="1"/>
  <c r="M9938" i="1"/>
  <c r="L9938" i="1"/>
  <c r="N9938" i="1" s="1"/>
  <c r="J9938" i="1"/>
  <c r="K9938" i="1" s="1"/>
  <c r="F9938" i="1"/>
  <c r="H9938" i="1" s="1"/>
  <c r="I9938" i="1" s="1"/>
  <c r="M9937" i="1"/>
  <c r="O9937" i="1" s="1"/>
  <c r="L9937" i="1"/>
  <c r="N9937" i="1" s="1"/>
  <c r="J9937" i="1"/>
  <c r="K9937" i="1" s="1"/>
  <c r="H9937" i="1"/>
  <c r="I9937" i="1" s="1"/>
  <c r="F9937" i="1"/>
  <c r="M9936" i="1"/>
  <c r="O9936" i="1" s="1"/>
  <c r="L9936" i="1"/>
  <c r="N9936" i="1" s="1"/>
  <c r="K9936" i="1"/>
  <c r="J9936" i="1"/>
  <c r="F9936" i="1"/>
  <c r="H9936" i="1" s="1"/>
  <c r="I9936" i="1" s="1"/>
  <c r="M9935" i="1"/>
  <c r="O9935" i="1" s="1"/>
  <c r="L9935" i="1"/>
  <c r="N9935" i="1" s="1"/>
  <c r="K9935" i="1"/>
  <c r="J9935" i="1"/>
  <c r="F9935" i="1"/>
  <c r="H9935" i="1" s="1"/>
  <c r="I9935" i="1" s="1"/>
  <c r="M9934" i="1"/>
  <c r="O9934" i="1" s="1"/>
  <c r="L9934" i="1"/>
  <c r="N9934" i="1" s="1"/>
  <c r="J9934" i="1"/>
  <c r="K9934" i="1" s="1"/>
  <c r="F9934" i="1"/>
  <c r="H9934" i="1" s="1"/>
  <c r="I9934" i="1" s="1"/>
  <c r="M9933" i="1"/>
  <c r="O9933" i="1" s="1"/>
  <c r="L9933" i="1"/>
  <c r="N9933" i="1" s="1"/>
  <c r="J9933" i="1"/>
  <c r="K9933" i="1" s="1"/>
  <c r="F9933" i="1"/>
  <c r="H9933" i="1" s="1"/>
  <c r="I9933" i="1" s="1"/>
  <c r="N9932" i="1"/>
  <c r="M9932" i="1"/>
  <c r="O9932" i="1" s="1"/>
  <c r="L9932" i="1"/>
  <c r="J9932" i="1"/>
  <c r="K9932" i="1" s="1"/>
  <c r="F9932" i="1"/>
  <c r="H9932" i="1" s="1"/>
  <c r="I9932" i="1" s="1"/>
  <c r="M9931" i="1"/>
  <c r="O9931" i="1" s="1"/>
  <c r="L9931" i="1"/>
  <c r="N9931" i="1" s="1"/>
  <c r="J9931" i="1"/>
  <c r="K9931" i="1" s="1"/>
  <c r="F9931" i="1"/>
  <c r="H9931" i="1" s="1"/>
  <c r="I9931" i="1" s="1"/>
  <c r="O9930" i="1"/>
  <c r="M9930" i="1"/>
  <c r="L9930" i="1"/>
  <c r="N9930" i="1" s="1"/>
  <c r="J9930" i="1"/>
  <c r="K9930" i="1" s="1"/>
  <c r="F9930" i="1"/>
  <c r="H9930" i="1" s="1"/>
  <c r="I9930" i="1" s="1"/>
  <c r="M9929" i="1"/>
  <c r="O9929" i="1" s="1"/>
  <c r="L9929" i="1"/>
  <c r="N9929" i="1" s="1"/>
  <c r="J9929" i="1"/>
  <c r="K9929" i="1" s="1"/>
  <c r="H9929" i="1"/>
  <c r="I9929" i="1" s="1"/>
  <c r="F9929" i="1"/>
  <c r="M9928" i="1"/>
  <c r="O9928" i="1" s="1"/>
  <c r="L9928" i="1"/>
  <c r="N9928" i="1" s="1"/>
  <c r="K9928" i="1"/>
  <c r="J9928" i="1"/>
  <c r="F9928" i="1"/>
  <c r="H9928" i="1" s="1"/>
  <c r="I9928" i="1" s="1"/>
  <c r="M9927" i="1"/>
  <c r="O9927" i="1" s="1"/>
  <c r="L9927" i="1"/>
  <c r="N9927" i="1" s="1"/>
  <c r="J9927" i="1"/>
  <c r="K9927" i="1" s="1"/>
  <c r="F9927" i="1"/>
  <c r="H9927" i="1" s="1"/>
  <c r="I9927" i="1" s="1"/>
  <c r="M9926" i="1"/>
  <c r="O9926" i="1" s="1"/>
  <c r="L9926" i="1"/>
  <c r="N9926" i="1" s="1"/>
  <c r="J9926" i="1"/>
  <c r="K9926" i="1" s="1"/>
  <c r="F9926" i="1"/>
  <c r="H9926" i="1" s="1"/>
  <c r="I9926" i="1" s="1"/>
  <c r="M9925" i="1"/>
  <c r="O9925" i="1" s="1"/>
  <c r="L9925" i="1"/>
  <c r="N9925" i="1" s="1"/>
  <c r="K9925" i="1"/>
  <c r="J9925" i="1"/>
  <c r="F9925" i="1"/>
  <c r="H9925" i="1" s="1"/>
  <c r="I9925" i="1" s="1"/>
  <c r="N9924" i="1"/>
  <c r="M9924" i="1"/>
  <c r="O9924" i="1" s="1"/>
  <c r="L9924" i="1"/>
  <c r="J9924" i="1"/>
  <c r="K9924" i="1" s="1"/>
  <c r="F9924" i="1"/>
  <c r="H9924" i="1" s="1"/>
  <c r="I9924" i="1" s="1"/>
  <c r="N9923" i="1"/>
  <c r="M9923" i="1"/>
  <c r="O9923" i="1" s="1"/>
  <c r="L9923" i="1"/>
  <c r="J9923" i="1"/>
  <c r="K9923" i="1" s="1"/>
  <c r="F9923" i="1"/>
  <c r="H9923" i="1" s="1"/>
  <c r="I9923" i="1" s="1"/>
  <c r="O9922" i="1"/>
  <c r="M9922" i="1"/>
  <c r="L9922" i="1"/>
  <c r="N9922" i="1" s="1"/>
  <c r="K9922" i="1"/>
  <c r="J9922" i="1"/>
  <c r="F9922" i="1"/>
  <c r="H9922" i="1" s="1"/>
  <c r="I9922" i="1" s="1"/>
  <c r="M9921" i="1"/>
  <c r="O9921" i="1" s="1"/>
  <c r="L9921" i="1"/>
  <c r="N9921" i="1" s="1"/>
  <c r="J9921" i="1"/>
  <c r="K9921" i="1" s="1"/>
  <c r="H9921" i="1"/>
  <c r="I9921" i="1" s="1"/>
  <c r="F9921" i="1"/>
  <c r="M9920" i="1"/>
  <c r="O9920" i="1" s="1"/>
  <c r="L9920" i="1"/>
  <c r="N9920" i="1" s="1"/>
  <c r="J9920" i="1"/>
  <c r="K9920" i="1" s="1"/>
  <c r="H9920" i="1"/>
  <c r="I9920" i="1" s="1"/>
  <c r="F9920" i="1"/>
  <c r="M9919" i="1"/>
  <c r="O9919" i="1" s="1"/>
  <c r="L9919" i="1"/>
  <c r="N9919" i="1" s="1"/>
  <c r="J9919" i="1"/>
  <c r="K9919" i="1" s="1"/>
  <c r="F9919" i="1"/>
  <c r="H9919" i="1" s="1"/>
  <c r="I9919" i="1" s="1"/>
  <c r="M9918" i="1"/>
  <c r="O9918" i="1" s="1"/>
  <c r="L9918" i="1"/>
  <c r="N9918" i="1" s="1"/>
  <c r="K9918" i="1"/>
  <c r="J9918" i="1"/>
  <c r="F9918" i="1"/>
  <c r="H9918" i="1" s="1"/>
  <c r="I9918" i="1" s="1"/>
  <c r="N9917" i="1"/>
  <c r="M9917" i="1"/>
  <c r="O9917" i="1" s="1"/>
  <c r="L9917" i="1"/>
  <c r="J9917" i="1"/>
  <c r="K9917" i="1" s="1"/>
  <c r="H9917" i="1"/>
  <c r="I9917" i="1" s="1"/>
  <c r="F9917" i="1"/>
  <c r="M9916" i="1"/>
  <c r="O9916" i="1" s="1"/>
  <c r="L9916" i="1"/>
  <c r="N9916" i="1" s="1"/>
  <c r="J9916" i="1"/>
  <c r="K9916" i="1" s="1"/>
  <c r="F9916" i="1"/>
  <c r="H9916" i="1" s="1"/>
  <c r="I9916" i="1" s="1"/>
  <c r="O9915" i="1"/>
  <c r="M9915" i="1"/>
  <c r="L9915" i="1"/>
  <c r="N9915" i="1" s="1"/>
  <c r="J9915" i="1"/>
  <c r="K9915" i="1" s="1"/>
  <c r="F9915" i="1"/>
  <c r="H9915" i="1" s="1"/>
  <c r="I9915" i="1" s="1"/>
  <c r="M9914" i="1"/>
  <c r="O9914" i="1" s="1"/>
  <c r="L9914" i="1"/>
  <c r="N9914" i="1" s="1"/>
  <c r="K9914" i="1"/>
  <c r="J9914" i="1"/>
  <c r="F9914" i="1"/>
  <c r="H9914" i="1" s="1"/>
  <c r="I9914" i="1" s="1"/>
  <c r="M9913" i="1"/>
  <c r="O9913" i="1" s="1"/>
  <c r="L9913" i="1"/>
  <c r="N9913" i="1" s="1"/>
  <c r="J9913" i="1"/>
  <c r="K9913" i="1" s="1"/>
  <c r="F9913" i="1"/>
  <c r="H9913" i="1" s="1"/>
  <c r="I9913" i="1" s="1"/>
  <c r="M9912" i="1"/>
  <c r="O9912" i="1" s="1"/>
  <c r="L9912" i="1"/>
  <c r="N9912" i="1" s="1"/>
  <c r="J9912" i="1"/>
  <c r="K9912" i="1" s="1"/>
  <c r="I9912" i="1"/>
  <c r="H9912" i="1"/>
  <c r="F9912" i="1"/>
  <c r="M9911" i="1"/>
  <c r="O9911" i="1" s="1"/>
  <c r="L9911" i="1"/>
  <c r="N9911" i="1" s="1"/>
  <c r="K9911" i="1"/>
  <c r="J9911" i="1"/>
  <c r="F9911" i="1"/>
  <c r="H9911" i="1" s="1"/>
  <c r="I9911" i="1" s="1"/>
  <c r="M9910" i="1"/>
  <c r="O9910" i="1" s="1"/>
  <c r="L9910" i="1"/>
  <c r="N9910" i="1" s="1"/>
  <c r="J9910" i="1"/>
  <c r="K9910" i="1" s="1"/>
  <c r="F9910" i="1"/>
  <c r="H9910" i="1" s="1"/>
  <c r="I9910" i="1" s="1"/>
  <c r="M9909" i="1"/>
  <c r="O9909" i="1" s="1"/>
  <c r="L9909" i="1"/>
  <c r="N9909" i="1" s="1"/>
  <c r="J9909" i="1"/>
  <c r="K9909" i="1" s="1"/>
  <c r="H9909" i="1"/>
  <c r="I9909" i="1" s="1"/>
  <c r="F9909" i="1"/>
  <c r="O9908" i="1"/>
  <c r="N9908" i="1"/>
  <c r="M9908" i="1"/>
  <c r="L9908" i="1"/>
  <c r="J9908" i="1"/>
  <c r="K9908" i="1" s="1"/>
  <c r="F9908" i="1"/>
  <c r="H9908" i="1" s="1"/>
  <c r="I9908" i="1" s="1"/>
  <c r="O9907" i="1"/>
  <c r="M9907" i="1"/>
  <c r="L9907" i="1"/>
  <c r="N9907" i="1" s="1"/>
  <c r="J9907" i="1"/>
  <c r="K9907" i="1" s="1"/>
  <c r="F9907" i="1"/>
  <c r="H9907" i="1" s="1"/>
  <c r="I9907" i="1" s="1"/>
  <c r="M9906" i="1"/>
  <c r="O9906" i="1" s="1"/>
  <c r="L9906" i="1"/>
  <c r="N9906" i="1" s="1"/>
  <c r="J9906" i="1"/>
  <c r="K9906" i="1" s="1"/>
  <c r="F9906" i="1"/>
  <c r="H9906" i="1" s="1"/>
  <c r="I9906" i="1" s="1"/>
  <c r="M9905" i="1"/>
  <c r="O9905" i="1" s="1"/>
  <c r="L9905" i="1"/>
  <c r="N9905" i="1" s="1"/>
  <c r="J9905" i="1"/>
  <c r="K9905" i="1" s="1"/>
  <c r="F9905" i="1"/>
  <c r="H9905" i="1" s="1"/>
  <c r="I9905" i="1" s="1"/>
  <c r="M9904" i="1"/>
  <c r="O9904" i="1" s="1"/>
  <c r="L9904" i="1"/>
  <c r="N9904" i="1" s="1"/>
  <c r="J9904" i="1"/>
  <c r="K9904" i="1" s="1"/>
  <c r="F9904" i="1"/>
  <c r="H9904" i="1" s="1"/>
  <c r="I9904" i="1" s="1"/>
  <c r="M9903" i="1"/>
  <c r="O9903" i="1" s="1"/>
  <c r="L9903" i="1"/>
  <c r="N9903" i="1" s="1"/>
  <c r="J9903" i="1"/>
  <c r="K9903" i="1" s="1"/>
  <c r="F9903" i="1"/>
  <c r="H9903" i="1" s="1"/>
  <c r="I9903" i="1" s="1"/>
  <c r="M9902" i="1"/>
  <c r="O9902" i="1" s="1"/>
  <c r="L9902" i="1"/>
  <c r="N9902" i="1" s="1"/>
  <c r="J9902" i="1"/>
  <c r="K9902" i="1" s="1"/>
  <c r="F9902" i="1"/>
  <c r="H9902" i="1" s="1"/>
  <c r="I9902" i="1" s="1"/>
  <c r="M9901" i="1"/>
  <c r="O9901" i="1" s="1"/>
  <c r="L9901" i="1"/>
  <c r="N9901" i="1" s="1"/>
  <c r="K9901" i="1"/>
  <c r="J9901" i="1"/>
  <c r="F9901" i="1"/>
  <c r="H9901" i="1" s="1"/>
  <c r="I9901" i="1" s="1"/>
  <c r="M9900" i="1"/>
  <c r="O9900" i="1" s="1"/>
  <c r="L9900" i="1"/>
  <c r="N9900" i="1" s="1"/>
  <c r="J9900" i="1"/>
  <c r="K9900" i="1" s="1"/>
  <c r="F9900" i="1"/>
  <c r="H9900" i="1" s="1"/>
  <c r="I9900" i="1" s="1"/>
  <c r="N9899" i="1"/>
  <c r="M9899" i="1"/>
  <c r="O9899" i="1" s="1"/>
  <c r="L9899" i="1"/>
  <c r="J9899" i="1"/>
  <c r="K9899" i="1" s="1"/>
  <c r="F9899" i="1"/>
  <c r="H9899" i="1" s="1"/>
  <c r="I9899" i="1" s="1"/>
  <c r="M9898" i="1"/>
  <c r="O9898" i="1" s="1"/>
  <c r="L9898" i="1"/>
  <c r="N9898" i="1" s="1"/>
  <c r="K9898" i="1"/>
  <c r="J9898" i="1"/>
  <c r="F9898" i="1"/>
  <c r="H9898" i="1" s="1"/>
  <c r="I9898" i="1" s="1"/>
  <c r="M9897" i="1"/>
  <c r="O9897" i="1" s="1"/>
  <c r="L9897" i="1"/>
  <c r="N9897" i="1" s="1"/>
  <c r="J9897" i="1"/>
  <c r="K9897" i="1" s="1"/>
  <c r="H9897" i="1"/>
  <c r="I9897" i="1" s="1"/>
  <c r="F9897" i="1"/>
  <c r="M9896" i="1"/>
  <c r="O9896" i="1" s="1"/>
  <c r="L9896" i="1"/>
  <c r="N9896" i="1" s="1"/>
  <c r="K9896" i="1"/>
  <c r="J9896" i="1"/>
  <c r="F9896" i="1"/>
  <c r="H9896" i="1" s="1"/>
  <c r="I9896" i="1" s="1"/>
  <c r="M9895" i="1"/>
  <c r="O9895" i="1" s="1"/>
  <c r="L9895" i="1"/>
  <c r="N9895" i="1" s="1"/>
  <c r="J9895" i="1"/>
  <c r="K9895" i="1" s="1"/>
  <c r="F9895" i="1"/>
  <c r="H9895" i="1" s="1"/>
  <c r="I9895" i="1" s="1"/>
  <c r="M9894" i="1"/>
  <c r="O9894" i="1" s="1"/>
  <c r="L9894" i="1"/>
  <c r="N9894" i="1" s="1"/>
  <c r="J9894" i="1"/>
  <c r="K9894" i="1" s="1"/>
  <c r="F9894" i="1"/>
  <c r="H9894" i="1" s="1"/>
  <c r="I9894" i="1" s="1"/>
  <c r="M9893" i="1"/>
  <c r="O9893" i="1" s="1"/>
  <c r="L9893" i="1"/>
  <c r="N9893" i="1" s="1"/>
  <c r="J9893" i="1"/>
  <c r="K9893" i="1" s="1"/>
  <c r="F9893" i="1"/>
  <c r="H9893" i="1" s="1"/>
  <c r="I9893" i="1" s="1"/>
  <c r="O9892" i="1"/>
  <c r="N9892" i="1"/>
  <c r="M9892" i="1"/>
  <c r="L9892" i="1"/>
  <c r="J9892" i="1"/>
  <c r="K9892" i="1" s="1"/>
  <c r="F9892" i="1"/>
  <c r="H9892" i="1" s="1"/>
  <c r="I9892" i="1" s="1"/>
  <c r="N9891" i="1"/>
  <c r="M9891" i="1"/>
  <c r="O9891" i="1" s="1"/>
  <c r="L9891" i="1"/>
  <c r="J9891" i="1"/>
  <c r="K9891" i="1" s="1"/>
  <c r="H9891" i="1"/>
  <c r="I9891" i="1" s="1"/>
  <c r="F9891" i="1"/>
  <c r="O9890" i="1"/>
  <c r="M9890" i="1"/>
  <c r="L9890" i="1"/>
  <c r="N9890" i="1" s="1"/>
  <c r="J9890" i="1"/>
  <c r="K9890" i="1" s="1"/>
  <c r="H9890" i="1"/>
  <c r="I9890" i="1" s="1"/>
  <c r="F9890" i="1"/>
  <c r="M9889" i="1"/>
  <c r="O9889" i="1" s="1"/>
  <c r="L9889" i="1"/>
  <c r="N9889" i="1" s="1"/>
  <c r="J9889" i="1"/>
  <c r="K9889" i="1" s="1"/>
  <c r="I9889" i="1"/>
  <c r="H9889" i="1"/>
  <c r="F9889" i="1"/>
  <c r="M9888" i="1"/>
  <c r="O9888" i="1" s="1"/>
  <c r="L9888" i="1"/>
  <c r="N9888" i="1" s="1"/>
  <c r="J9888" i="1"/>
  <c r="K9888" i="1" s="1"/>
  <c r="F9888" i="1"/>
  <c r="H9888" i="1" s="1"/>
  <c r="I9888" i="1" s="1"/>
  <c r="M9887" i="1"/>
  <c r="O9887" i="1" s="1"/>
  <c r="L9887" i="1"/>
  <c r="N9887" i="1" s="1"/>
  <c r="J9887" i="1"/>
  <c r="K9887" i="1" s="1"/>
  <c r="F9887" i="1"/>
  <c r="H9887" i="1" s="1"/>
  <c r="I9887" i="1" s="1"/>
  <c r="M9886" i="1"/>
  <c r="O9886" i="1" s="1"/>
  <c r="L9886" i="1"/>
  <c r="N9886" i="1" s="1"/>
  <c r="J9886" i="1"/>
  <c r="K9886" i="1" s="1"/>
  <c r="F9886" i="1"/>
  <c r="H9886" i="1" s="1"/>
  <c r="I9886" i="1" s="1"/>
  <c r="M9885" i="1"/>
  <c r="O9885" i="1" s="1"/>
  <c r="L9885" i="1"/>
  <c r="N9885" i="1" s="1"/>
  <c r="K9885" i="1"/>
  <c r="J9885" i="1"/>
  <c r="F9885" i="1"/>
  <c r="H9885" i="1" s="1"/>
  <c r="I9885" i="1" s="1"/>
  <c r="N9884" i="1"/>
  <c r="M9884" i="1"/>
  <c r="O9884" i="1" s="1"/>
  <c r="L9884" i="1"/>
  <c r="J9884" i="1"/>
  <c r="K9884" i="1" s="1"/>
  <c r="F9884" i="1"/>
  <c r="H9884" i="1" s="1"/>
  <c r="I9884" i="1" s="1"/>
  <c r="O9883" i="1"/>
  <c r="M9883" i="1"/>
  <c r="L9883" i="1"/>
  <c r="N9883" i="1" s="1"/>
  <c r="J9883" i="1"/>
  <c r="K9883" i="1" s="1"/>
  <c r="F9883" i="1"/>
  <c r="H9883" i="1" s="1"/>
  <c r="I9883" i="1" s="1"/>
  <c r="O9882" i="1"/>
  <c r="M9882" i="1"/>
  <c r="L9882" i="1"/>
  <c r="N9882" i="1" s="1"/>
  <c r="K9882" i="1"/>
  <c r="J9882" i="1"/>
  <c r="H9882" i="1"/>
  <c r="I9882" i="1" s="1"/>
  <c r="F9882" i="1"/>
  <c r="M9881" i="1"/>
  <c r="O9881" i="1" s="1"/>
  <c r="L9881" i="1"/>
  <c r="N9881" i="1" s="1"/>
  <c r="J9881" i="1"/>
  <c r="K9881" i="1" s="1"/>
  <c r="F9881" i="1"/>
  <c r="H9881" i="1" s="1"/>
  <c r="I9881" i="1" s="1"/>
  <c r="M9880" i="1"/>
  <c r="O9880" i="1" s="1"/>
  <c r="L9880" i="1"/>
  <c r="N9880" i="1" s="1"/>
  <c r="J9880" i="1"/>
  <c r="K9880" i="1" s="1"/>
  <c r="I9880" i="1"/>
  <c r="F9880" i="1"/>
  <c r="H9880" i="1" s="1"/>
  <c r="M9879" i="1"/>
  <c r="O9879" i="1" s="1"/>
  <c r="L9879" i="1"/>
  <c r="N9879" i="1" s="1"/>
  <c r="J9879" i="1"/>
  <c r="K9879" i="1" s="1"/>
  <c r="F9879" i="1"/>
  <c r="H9879" i="1" s="1"/>
  <c r="I9879" i="1" s="1"/>
  <c r="M9878" i="1"/>
  <c r="O9878" i="1" s="1"/>
  <c r="L9878" i="1"/>
  <c r="N9878" i="1" s="1"/>
  <c r="J9878" i="1"/>
  <c r="K9878" i="1" s="1"/>
  <c r="F9878" i="1"/>
  <c r="H9878" i="1" s="1"/>
  <c r="I9878" i="1" s="1"/>
  <c r="N9877" i="1"/>
  <c r="M9877" i="1"/>
  <c r="O9877" i="1" s="1"/>
  <c r="L9877" i="1"/>
  <c r="J9877" i="1"/>
  <c r="K9877" i="1" s="1"/>
  <c r="F9877" i="1"/>
  <c r="H9877" i="1" s="1"/>
  <c r="I9877" i="1" s="1"/>
  <c r="N9876" i="1"/>
  <c r="M9876" i="1"/>
  <c r="O9876" i="1" s="1"/>
  <c r="L9876" i="1"/>
  <c r="J9876" i="1"/>
  <c r="K9876" i="1" s="1"/>
  <c r="F9876" i="1"/>
  <c r="H9876" i="1" s="1"/>
  <c r="I9876" i="1" s="1"/>
  <c r="M9875" i="1"/>
  <c r="O9875" i="1" s="1"/>
  <c r="L9875" i="1"/>
  <c r="N9875" i="1" s="1"/>
  <c r="J9875" i="1"/>
  <c r="K9875" i="1" s="1"/>
  <c r="F9875" i="1"/>
  <c r="H9875" i="1" s="1"/>
  <c r="I9875" i="1" s="1"/>
  <c r="M9874" i="1"/>
  <c r="O9874" i="1" s="1"/>
  <c r="L9874" i="1"/>
  <c r="N9874" i="1" s="1"/>
  <c r="J9874" i="1"/>
  <c r="K9874" i="1" s="1"/>
  <c r="F9874" i="1"/>
  <c r="H9874" i="1" s="1"/>
  <c r="I9874" i="1" s="1"/>
  <c r="M9873" i="1"/>
  <c r="O9873" i="1" s="1"/>
  <c r="L9873" i="1"/>
  <c r="N9873" i="1" s="1"/>
  <c r="J9873" i="1"/>
  <c r="K9873" i="1" s="1"/>
  <c r="H9873" i="1"/>
  <c r="I9873" i="1" s="1"/>
  <c r="F9873" i="1"/>
  <c r="M9872" i="1"/>
  <c r="O9872" i="1" s="1"/>
  <c r="L9872" i="1"/>
  <c r="N9872" i="1" s="1"/>
  <c r="K9872" i="1"/>
  <c r="J9872" i="1"/>
  <c r="F9872" i="1"/>
  <c r="H9872" i="1" s="1"/>
  <c r="I9872" i="1" s="1"/>
  <c r="M9871" i="1"/>
  <c r="O9871" i="1" s="1"/>
  <c r="L9871" i="1"/>
  <c r="N9871" i="1" s="1"/>
  <c r="K9871" i="1"/>
  <c r="J9871" i="1"/>
  <c r="F9871" i="1"/>
  <c r="H9871" i="1" s="1"/>
  <c r="I9871" i="1" s="1"/>
  <c r="M9870" i="1"/>
  <c r="O9870" i="1" s="1"/>
  <c r="L9870" i="1"/>
  <c r="N9870" i="1" s="1"/>
  <c r="K9870" i="1"/>
  <c r="J9870" i="1"/>
  <c r="F9870" i="1"/>
  <c r="H9870" i="1" s="1"/>
  <c r="I9870" i="1" s="1"/>
  <c r="M9869" i="1"/>
  <c r="O9869" i="1" s="1"/>
  <c r="L9869" i="1"/>
  <c r="N9869" i="1" s="1"/>
  <c r="J9869" i="1"/>
  <c r="K9869" i="1" s="1"/>
  <c r="F9869" i="1"/>
  <c r="H9869" i="1" s="1"/>
  <c r="I9869" i="1" s="1"/>
  <c r="N9868" i="1"/>
  <c r="M9868" i="1"/>
  <c r="O9868" i="1" s="1"/>
  <c r="L9868" i="1"/>
  <c r="J9868" i="1"/>
  <c r="K9868" i="1" s="1"/>
  <c r="F9868" i="1"/>
  <c r="H9868" i="1" s="1"/>
  <c r="I9868" i="1" s="1"/>
  <c r="M9867" i="1"/>
  <c r="O9867" i="1" s="1"/>
  <c r="L9867" i="1"/>
  <c r="N9867" i="1" s="1"/>
  <c r="J9867" i="1"/>
  <c r="K9867" i="1" s="1"/>
  <c r="F9867" i="1"/>
  <c r="H9867" i="1" s="1"/>
  <c r="I9867" i="1" s="1"/>
  <c r="M9866" i="1"/>
  <c r="O9866" i="1" s="1"/>
  <c r="L9866" i="1"/>
  <c r="N9866" i="1" s="1"/>
  <c r="J9866" i="1"/>
  <c r="K9866" i="1" s="1"/>
  <c r="F9866" i="1"/>
  <c r="H9866" i="1" s="1"/>
  <c r="I9866" i="1" s="1"/>
  <c r="M9865" i="1"/>
  <c r="O9865" i="1" s="1"/>
  <c r="L9865" i="1"/>
  <c r="N9865" i="1" s="1"/>
  <c r="J9865" i="1"/>
  <c r="K9865" i="1" s="1"/>
  <c r="H9865" i="1"/>
  <c r="I9865" i="1" s="1"/>
  <c r="F9865" i="1"/>
  <c r="M9864" i="1"/>
  <c r="O9864" i="1" s="1"/>
  <c r="L9864" i="1"/>
  <c r="N9864" i="1" s="1"/>
  <c r="J9864" i="1"/>
  <c r="K9864" i="1" s="1"/>
  <c r="F9864" i="1"/>
  <c r="H9864" i="1" s="1"/>
  <c r="I9864" i="1" s="1"/>
  <c r="M9863" i="1"/>
  <c r="O9863" i="1" s="1"/>
  <c r="L9863" i="1"/>
  <c r="N9863" i="1" s="1"/>
  <c r="K9863" i="1"/>
  <c r="J9863" i="1"/>
  <c r="F9863" i="1"/>
  <c r="H9863" i="1" s="1"/>
  <c r="I9863" i="1" s="1"/>
  <c r="N9862" i="1"/>
  <c r="M9862" i="1"/>
  <c r="O9862" i="1" s="1"/>
  <c r="L9862" i="1"/>
  <c r="K9862" i="1"/>
  <c r="J9862" i="1"/>
  <c r="F9862" i="1"/>
  <c r="H9862" i="1" s="1"/>
  <c r="I9862" i="1" s="1"/>
  <c r="M9861" i="1"/>
  <c r="O9861" i="1" s="1"/>
  <c r="L9861" i="1"/>
  <c r="N9861" i="1" s="1"/>
  <c r="K9861" i="1"/>
  <c r="J9861" i="1"/>
  <c r="F9861" i="1"/>
  <c r="H9861" i="1" s="1"/>
  <c r="I9861" i="1" s="1"/>
  <c r="M9860" i="1"/>
  <c r="O9860" i="1" s="1"/>
  <c r="L9860" i="1"/>
  <c r="N9860" i="1" s="1"/>
  <c r="J9860" i="1"/>
  <c r="K9860" i="1" s="1"/>
  <c r="F9860" i="1"/>
  <c r="H9860" i="1" s="1"/>
  <c r="I9860" i="1" s="1"/>
  <c r="O9859" i="1"/>
  <c r="N9859" i="1"/>
  <c r="M9859" i="1"/>
  <c r="L9859" i="1"/>
  <c r="J9859" i="1"/>
  <c r="K9859" i="1" s="1"/>
  <c r="F9859" i="1"/>
  <c r="H9859" i="1" s="1"/>
  <c r="I9859" i="1" s="1"/>
  <c r="M9858" i="1"/>
  <c r="O9858" i="1" s="1"/>
  <c r="L9858" i="1"/>
  <c r="N9858" i="1" s="1"/>
  <c r="J9858" i="1"/>
  <c r="K9858" i="1" s="1"/>
  <c r="F9858" i="1"/>
  <c r="H9858" i="1" s="1"/>
  <c r="I9858" i="1" s="1"/>
  <c r="M9857" i="1"/>
  <c r="O9857" i="1" s="1"/>
  <c r="L9857" i="1"/>
  <c r="N9857" i="1" s="1"/>
  <c r="J9857" i="1"/>
  <c r="K9857" i="1" s="1"/>
  <c r="F9857" i="1"/>
  <c r="H9857" i="1" s="1"/>
  <c r="I9857" i="1" s="1"/>
  <c r="M9856" i="1"/>
  <c r="O9856" i="1" s="1"/>
  <c r="L9856" i="1"/>
  <c r="N9856" i="1" s="1"/>
  <c r="J9856" i="1"/>
  <c r="K9856" i="1" s="1"/>
  <c r="F9856" i="1"/>
  <c r="H9856" i="1" s="1"/>
  <c r="I9856" i="1" s="1"/>
  <c r="O9855" i="1"/>
  <c r="M9855" i="1"/>
  <c r="L9855" i="1"/>
  <c r="N9855" i="1" s="1"/>
  <c r="J9855" i="1"/>
  <c r="K9855" i="1" s="1"/>
  <c r="F9855" i="1"/>
  <c r="H9855" i="1" s="1"/>
  <c r="I9855" i="1" s="1"/>
  <c r="N9854" i="1"/>
  <c r="M9854" i="1"/>
  <c r="O9854" i="1" s="1"/>
  <c r="L9854" i="1"/>
  <c r="J9854" i="1"/>
  <c r="K9854" i="1" s="1"/>
  <c r="F9854" i="1"/>
  <c r="H9854" i="1" s="1"/>
  <c r="I9854" i="1" s="1"/>
  <c r="N9853" i="1"/>
  <c r="M9853" i="1"/>
  <c r="O9853" i="1" s="1"/>
  <c r="L9853" i="1"/>
  <c r="J9853" i="1"/>
  <c r="K9853" i="1" s="1"/>
  <c r="F9853" i="1"/>
  <c r="H9853" i="1" s="1"/>
  <c r="I9853" i="1" s="1"/>
  <c r="O9852" i="1"/>
  <c r="M9852" i="1"/>
  <c r="L9852" i="1"/>
  <c r="N9852" i="1" s="1"/>
  <c r="J9852" i="1"/>
  <c r="K9852" i="1" s="1"/>
  <c r="H9852" i="1"/>
  <c r="I9852" i="1" s="1"/>
  <c r="F9852" i="1"/>
  <c r="N9851" i="1"/>
  <c r="M9851" i="1"/>
  <c r="O9851" i="1" s="1"/>
  <c r="L9851" i="1"/>
  <c r="K9851" i="1"/>
  <c r="J9851" i="1"/>
  <c r="I9851" i="1"/>
  <c r="F9851" i="1"/>
  <c r="H9851" i="1" s="1"/>
  <c r="O9850" i="1"/>
  <c r="M9850" i="1"/>
  <c r="L9850" i="1"/>
  <c r="N9850" i="1" s="1"/>
  <c r="J9850" i="1"/>
  <c r="K9850" i="1" s="1"/>
  <c r="F9850" i="1"/>
  <c r="H9850" i="1" s="1"/>
  <c r="I9850" i="1" s="1"/>
  <c r="M9849" i="1"/>
  <c r="O9849" i="1" s="1"/>
  <c r="L9849" i="1"/>
  <c r="N9849" i="1" s="1"/>
  <c r="J9849" i="1"/>
  <c r="K9849" i="1" s="1"/>
  <c r="H9849" i="1"/>
  <c r="I9849" i="1" s="1"/>
  <c r="F9849" i="1"/>
  <c r="M9848" i="1"/>
  <c r="O9848" i="1" s="1"/>
  <c r="L9848" i="1"/>
  <c r="N9848" i="1" s="1"/>
  <c r="J9848" i="1"/>
  <c r="K9848" i="1" s="1"/>
  <c r="F9848" i="1"/>
  <c r="H9848" i="1" s="1"/>
  <c r="I9848" i="1" s="1"/>
  <c r="O9847" i="1"/>
  <c r="M9847" i="1"/>
  <c r="L9847" i="1"/>
  <c r="N9847" i="1" s="1"/>
  <c r="J9847" i="1"/>
  <c r="K9847" i="1" s="1"/>
  <c r="F9847" i="1"/>
  <c r="H9847" i="1" s="1"/>
  <c r="I9847" i="1" s="1"/>
  <c r="M9846" i="1"/>
  <c r="O9846" i="1" s="1"/>
  <c r="L9846" i="1"/>
  <c r="N9846" i="1" s="1"/>
  <c r="J9846" i="1"/>
  <c r="K9846" i="1" s="1"/>
  <c r="F9846" i="1"/>
  <c r="H9846" i="1" s="1"/>
  <c r="I9846" i="1" s="1"/>
  <c r="M9845" i="1"/>
  <c r="O9845" i="1" s="1"/>
  <c r="L9845" i="1"/>
  <c r="N9845" i="1" s="1"/>
  <c r="J9845" i="1"/>
  <c r="K9845" i="1" s="1"/>
  <c r="F9845" i="1"/>
  <c r="H9845" i="1" s="1"/>
  <c r="I9845" i="1" s="1"/>
  <c r="O9844" i="1"/>
  <c r="M9844" i="1"/>
  <c r="L9844" i="1"/>
  <c r="N9844" i="1" s="1"/>
  <c r="J9844" i="1"/>
  <c r="K9844" i="1" s="1"/>
  <c r="H9844" i="1"/>
  <c r="I9844" i="1" s="1"/>
  <c r="F9844" i="1"/>
  <c r="N9843" i="1"/>
  <c r="M9843" i="1"/>
  <c r="O9843" i="1" s="1"/>
  <c r="L9843" i="1"/>
  <c r="J9843" i="1"/>
  <c r="K9843" i="1" s="1"/>
  <c r="F9843" i="1"/>
  <c r="H9843" i="1" s="1"/>
  <c r="I9843" i="1" s="1"/>
  <c r="M9842" i="1"/>
  <c r="O9842" i="1" s="1"/>
  <c r="L9842" i="1"/>
  <c r="N9842" i="1" s="1"/>
  <c r="J9842" i="1"/>
  <c r="K9842" i="1" s="1"/>
  <c r="F9842" i="1"/>
  <c r="H9842" i="1" s="1"/>
  <c r="I9842" i="1" s="1"/>
  <c r="M9841" i="1"/>
  <c r="O9841" i="1" s="1"/>
  <c r="L9841" i="1"/>
  <c r="N9841" i="1" s="1"/>
  <c r="J9841" i="1"/>
  <c r="K9841" i="1" s="1"/>
  <c r="F9841" i="1"/>
  <c r="H9841" i="1" s="1"/>
  <c r="I9841" i="1" s="1"/>
  <c r="M9840" i="1"/>
  <c r="O9840" i="1" s="1"/>
  <c r="L9840" i="1"/>
  <c r="N9840" i="1" s="1"/>
  <c r="J9840" i="1"/>
  <c r="K9840" i="1" s="1"/>
  <c r="H9840" i="1"/>
  <c r="I9840" i="1" s="1"/>
  <c r="F9840" i="1"/>
  <c r="M9839" i="1"/>
  <c r="O9839" i="1" s="1"/>
  <c r="L9839" i="1"/>
  <c r="N9839" i="1" s="1"/>
  <c r="K9839" i="1"/>
  <c r="J9839" i="1"/>
  <c r="F9839" i="1"/>
  <c r="H9839" i="1" s="1"/>
  <c r="I9839" i="1" s="1"/>
  <c r="M9838" i="1"/>
  <c r="O9838" i="1" s="1"/>
  <c r="L9838" i="1"/>
  <c r="N9838" i="1" s="1"/>
  <c r="J9838" i="1"/>
  <c r="K9838" i="1" s="1"/>
  <c r="F9838" i="1"/>
  <c r="H9838" i="1" s="1"/>
  <c r="I9838" i="1" s="1"/>
  <c r="N9837" i="1"/>
  <c r="M9837" i="1"/>
  <c r="O9837" i="1" s="1"/>
  <c r="L9837" i="1"/>
  <c r="J9837" i="1"/>
  <c r="K9837" i="1" s="1"/>
  <c r="F9837" i="1"/>
  <c r="H9837" i="1" s="1"/>
  <c r="I9837" i="1" s="1"/>
  <c r="O9836" i="1"/>
  <c r="N9836" i="1"/>
  <c r="M9836" i="1"/>
  <c r="L9836" i="1"/>
  <c r="J9836" i="1"/>
  <c r="K9836" i="1" s="1"/>
  <c r="F9836" i="1"/>
  <c r="H9836" i="1" s="1"/>
  <c r="I9836" i="1" s="1"/>
  <c r="O9835" i="1"/>
  <c r="M9835" i="1"/>
  <c r="L9835" i="1"/>
  <c r="N9835" i="1" s="1"/>
  <c r="J9835" i="1"/>
  <c r="K9835" i="1" s="1"/>
  <c r="F9835" i="1"/>
  <c r="H9835" i="1" s="1"/>
  <c r="I9835" i="1" s="1"/>
  <c r="M9834" i="1"/>
  <c r="O9834" i="1" s="1"/>
  <c r="L9834" i="1"/>
  <c r="N9834" i="1" s="1"/>
  <c r="J9834" i="1"/>
  <c r="K9834" i="1" s="1"/>
  <c r="F9834" i="1"/>
  <c r="H9834" i="1" s="1"/>
  <c r="I9834" i="1" s="1"/>
  <c r="M9833" i="1"/>
  <c r="O9833" i="1" s="1"/>
  <c r="L9833" i="1"/>
  <c r="N9833" i="1" s="1"/>
  <c r="J9833" i="1"/>
  <c r="K9833" i="1" s="1"/>
  <c r="F9833" i="1"/>
  <c r="H9833" i="1" s="1"/>
  <c r="I9833" i="1" s="1"/>
  <c r="M9832" i="1"/>
  <c r="O9832" i="1" s="1"/>
  <c r="L9832" i="1"/>
  <c r="N9832" i="1" s="1"/>
  <c r="J9832" i="1"/>
  <c r="K9832" i="1" s="1"/>
  <c r="H9832" i="1"/>
  <c r="I9832" i="1" s="1"/>
  <c r="F9832" i="1"/>
  <c r="N9831" i="1"/>
  <c r="M9831" i="1"/>
  <c r="O9831" i="1" s="1"/>
  <c r="L9831" i="1"/>
  <c r="J9831" i="1"/>
  <c r="K9831" i="1" s="1"/>
  <c r="F9831" i="1"/>
  <c r="H9831" i="1" s="1"/>
  <c r="I9831" i="1" s="1"/>
  <c r="M9830" i="1"/>
  <c r="O9830" i="1" s="1"/>
  <c r="L9830" i="1"/>
  <c r="N9830" i="1" s="1"/>
  <c r="J9830" i="1"/>
  <c r="K9830" i="1" s="1"/>
  <c r="H9830" i="1"/>
  <c r="I9830" i="1" s="1"/>
  <c r="F9830" i="1"/>
  <c r="M9829" i="1"/>
  <c r="O9829" i="1" s="1"/>
  <c r="L9829" i="1"/>
  <c r="N9829" i="1" s="1"/>
  <c r="J9829" i="1"/>
  <c r="K9829" i="1" s="1"/>
  <c r="F9829" i="1"/>
  <c r="H9829" i="1" s="1"/>
  <c r="I9829" i="1" s="1"/>
  <c r="N9828" i="1"/>
  <c r="M9828" i="1"/>
  <c r="O9828" i="1" s="1"/>
  <c r="L9828" i="1"/>
  <c r="J9828" i="1"/>
  <c r="K9828" i="1" s="1"/>
  <c r="F9828" i="1"/>
  <c r="H9828" i="1" s="1"/>
  <c r="I9828" i="1" s="1"/>
  <c r="M9827" i="1"/>
  <c r="O9827" i="1" s="1"/>
  <c r="L9827" i="1"/>
  <c r="N9827" i="1" s="1"/>
  <c r="K9827" i="1"/>
  <c r="J9827" i="1"/>
  <c r="F9827" i="1"/>
  <c r="H9827" i="1" s="1"/>
  <c r="I9827" i="1" s="1"/>
  <c r="M9826" i="1"/>
  <c r="O9826" i="1" s="1"/>
  <c r="L9826" i="1"/>
  <c r="N9826" i="1" s="1"/>
  <c r="J9826" i="1"/>
  <c r="K9826" i="1" s="1"/>
  <c r="F9826" i="1"/>
  <c r="H9826" i="1" s="1"/>
  <c r="I9826" i="1" s="1"/>
  <c r="M9825" i="1"/>
  <c r="O9825" i="1" s="1"/>
  <c r="L9825" i="1"/>
  <c r="N9825" i="1" s="1"/>
  <c r="J9825" i="1"/>
  <c r="K9825" i="1" s="1"/>
  <c r="F9825" i="1"/>
  <c r="H9825" i="1" s="1"/>
  <c r="I9825" i="1" s="1"/>
  <c r="M9824" i="1"/>
  <c r="O9824" i="1" s="1"/>
  <c r="L9824" i="1"/>
  <c r="N9824" i="1" s="1"/>
  <c r="J9824" i="1"/>
  <c r="K9824" i="1" s="1"/>
  <c r="F9824" i="1"/>
  <c r="H9824" i="1" s="1"/>
  <c r="I9824" i="1" s="1"/>
  <c r="N9823" i="1"/>
  <c r="M9823" i="1"/>
  <c r="O9823" i="1" s="1"/>
  <c r="L9823" i="1"/>
  <c r="J9823" i="1"/>
  <c r="K9823" i="1" s="1"/>
  <c r="F9823" i="1"/>
  <c r="H9823" i="1" s="1"/>
  <c r="I9823" i="1" s="1"/>
  <c r="O9822" i="1"/>
  <c r="M9822" i="1"/>
  <c r="L9822" i="1"/>
  <c r="N9822" i="1" s="1"/>
  <c r="K9822" i="1"/>
  <c r="J9822" i="1"/>
  <c r="F9822" i="1"/>
  <c r="H9822" i="1" s="1"/>
  <c r="I9822" i="1" s="1"/>
  <c r="O9821" i="1"/>
  <c r="M9821" i="1"/>
  <c r="L9821" i="1"/>
  <c r="N9821" i="1" s="1"/>
  <c r="J9821" i="1"/>
  <c r="K9821" i="1" s="1"/>
  <c r="F9821" i="1"/>
  <c r="H9821" i="1" s="1"/>
  <c r="I9821" i="1" s="1"/>
  <c r="M9820" i="1"/>
  <c r="O9820" i="1" s="1"/>
  <c r="L9820" i="1"/>
  <c r="N9820" i="1" s="1"/>
  <c r="J9820" i="1"/>
  <c r="K9820" i="1" s="1"/>
  <c r="F9820" i="1"/>
  <c r="H9820" i="1" s="1"/>
  <c r="I9820" i="1" s="1"/>
  <c r="O9819" i="1"/>
  <c r="M9819" i="1"/>
  <c r="L9819" i="1"/>
  <c r="N9819" i="1" s="1"/>
  <c r="J9819" i="1"/>
  <c r="K9819" i="1" s="1"/>
  <c r="F9819" i="1"/>
  <c r="H9819" i="1" s="1"/>
  <c r="I9819" i="1" s="1"/>
  <c r="M9818" i="1"/>
  <c r="O9818" i="1" s="1"/>
  <c r="L9818" i="1"/>
  <c r="N9818" i="1" s="1"/>
  <c r="J9818" i="1"/>
  <c r="K9818" i="1" s="1"/>
  <c r="H9818" i="1"/>
  <c r="I9818" i="1" s="1"/>
  <c r="F9818" i="1"/>
  <c r="M9817" i="1"/>
  <c r="O9817" i="1" s="1"/>
  <c r="L9817" i="1"/>
  <c r="N9817" i="1" s="1"/>
  <c r="J9817" i="1"/>
  <c r="K9817" i="1" s="1"/>
  <c r="I9817" i="1"/>
  <c r="H9817" i="1"/>
  <c r="F9817" i="1"/>
  <c r="M9816" i="1"/>
  <c r="O9816" i="1" s="1"/>
  <c r="L9816" i="1"/>
  <c r="N9816" i="1" s="1"/>
  <c r="J9816" i="1"/>
  <c r="K9816" i="1" s="1"/>
  <c r="F9816" i="1"/>
  <c r="H9816" i="1" s="1"/>
  <c r="I9816" i="1" s="1"/>
  <c r="N9815" i="1"/>
  <c r="M9815" i="1"/>
  <c r="O9815" i="1" s="1"/>
  <c r="L9815" i="1"/>
  <c r="J9815" i="1"/>
  <c r="K9815" i="1" s="1"/>
  <c r="F9815" i="1"/>
  <c r="H9815" i="1" s="1"/>
  <c r="I9815" i="1" s="1"/>
  <c r="N9814" i="1"/>
  <c r="M9814" i="1"/>
  <c r="O9814" i="1" s="1"/>
  <c r="L9814" i="1"/>
  <c r="J9814" i="1"/>
  <c r="K9814" i="1" s="1"/>
  <c r="F9814" i="1"/>
  <c r="H9814" i="1" s="1"/>
  <c r="I9814" i="1" s="1"/>
  <c r="M9813" i="1"/>
  <c r="O9813" i="1" s="1"/>
  <c r="L9813" i="1"/>
  <c r="N9813" i="1" s="1"/>
  <c r="J9813" i="1"/>
  <c r="K9813" i="1" s="1"/>
  <c r="F9813" i="1"/>
  <c r="H9813" i="1" s="1"/>
  <c r="I9813" i="1" s="1"/>
  <c r="M9812" i="1"/>
  <c r="O9812" i="1" s="1"/>
  <c r="L9812" i="1"/>
  <c r="N9812" i="1" s="1"/>
  <c r="J9812" i="1"/>
  <c r="K9812" i="1" s="1"/>
  <c r="F9812" i="1"/>
  <c r="H9812" i="1" s="1"/>
  <c r="I9812" i="1" s="1"/>
  <c r="O9811" i="1"/>
  <c r="M9811" i="1"/>
  <c r="L9811" i="1"/>
  <c r="N9811" i="1" s="1"/>
  <c r="J9811" i="1"/>
  <c r="K9811" i="1" s="1"/>
  <c r="F9811" i="1"/>
  <c r="H9811" i="1" s="1"/>
  <c r="I9811" i="1" s="1"/>
  <c r="M9810" i="1"/>
  <c r="O9810" i="1" s="1"/>
  <c r="L9810" i="1"/>
  <c r="N9810" i="1" s="1"/>
  <c r="J9810" i="1"/>
  <c r="K9810" i="1" s="1"/>
  <c r="F9810" i="1"/>
  <c r="H9810" i="1" s="1"/>
  <c r="I9810" i="1" s="1"/>
  <c r="N9809" i="1"/>
  <c r="M9809" i="1"/>
  <c r="O9809" i="1" s="1"/>
  <c r="L9809" i="1"/>
  <c r="J9809" i="1"/>
  <c r="K9809" i="1" s="1"/>
  <c r="F9809" i="1"/>
  <c r="H9809" i="1" s="1"/>
  <c r="I9809" i="1" s="1"/>
  <c r="M9808" i="1"/>
  <c r="O9808" i="1" s="1"/>
  <c r="L9808" i="1"/>
  <c r="N9808" i="1" s="1"/>
  <c r="J9808" i="1"/>
  <c r="K9808" i="1" s="1"/>
  <c r="F9808" i="1"/>
  <c r="H9808" i="1" s="1"/>
  <c r="I9808" i="1" s="1"/>
  <c r="M9807" i="1"/>
  <c r="O9807" i="1" s="1"/>
  <c r="L9807" i="1"/>
  <c r="N9807" i="1" s="1"/>
  <c r="K9807" i="1"/>
  <c r="J9807" i="1"/>
  <c r="F9807" i="1"/>
  <c r="H9807" i="1" s="1"/>
  <c r="I9807" i="1" s="1"/>
  <c r="O9806" i="1"/>
  <c r="M9806" i="1"/>
  <c r="L9806" i="1"/>
  <c r="N9806" i="1" s="1"/>
  <c r="J9806" i="1"/>
  <c r="K9806" i="1" s="1"/>
  <c r="F9806" i="1"/>
  <c r="H9806" i="1" s="1"/>
  <c r="I9806" i="1" s="1"/>
  <c r="O9805" i="1"/>
  <c r="M9805" i="1"/>
  <c r="L9805" i="1"/>
  <c r="N9805" i="1" s="1"/>
  <c r="J9805" i="1"/>
  <c r="K9805" i="1" s="1"/>
  <c r="F9805" i="1"/>
  <c r="H9805" i="1" s="1"/>
  <c r="I9805" i="1" s="1"/>
  <c r="N9804" i="1"/>
  <c r="M9804" i="1"/>
  <c r="O9804" i="1" s="1"/>
  <c r="L9804" i="1"/>
  <c r="J9804" i="1"/>
  <c r="K9804" i="1" s="1"/>
  <c r="H9804" i="1"/>
  <c r="I9804" i="1" s="1"/>
  <c r="F9804" i="1"/>
  <c r="M9803" i="1"/>
  <c r="O9803" i="1" s="1"/>
  <c r="L9803" i="1"/>
  <c r="N9803" i="1" s="1"/>
  <c r="J9803" i="1"/>
  <c r="K9803" i="1" s="1"/>
  <c r="I9803" i="1"/>
  <c r="F9803" i="1"/>
  <c r="H9803" i="1" s="1"/>
  <c r="M9802" i="1"/>
  <c r="O9802" i="1" s="1"/>
  <c r="L9802" i="1"/>
  <c r="N9802" i="1" s="1"/>
  <c r="J9802" i="1"/>
  <c r="K9802" i="1" s="1"/>
  <c r="H9802" i="1"/>
  <c r="I9802" i="1" s="1"/>
  <c r="F9802" i="1"/>
  <c r="N9801" i="1"/>
  <c r="M9801" i="1"/>
  <c r="O9801" i="1" s="1"/>
  <c r="L9801" i="1"/>
  <c r="J9801" i="1"/>
  <c r="K9801" i="1" s="1"/>
  <c r="H9801" i="1"/>
  <c r="I9801" i="1" s="1"/>
  <c r="F9801" i="1"/>
  <c r="M9800" i="1"/>
  <c r="O9800" i="1" s="1"/>
  <c r="L9800" i="1"/>
  <c r="N9800" i="1" s="1"/>
  <c r="J9800" i="1"/>
  <c r="K9800" i="1" s="1"/>
  <c r="F9800" i="1"/>
  <c r="H9800" i="1" s="1"/>
  <c r="I9800" i="1" s="1"/>
  <c r="N9799" i="1"/>
  <c r="M9799" i="1"/>
  <c r="O9799" i="1" s="1"/>
  <c r="L9799" i="1"/>
  <c r="J9799" i="1"/>
  <c r="K9799" i="1" s="1"/>
  <c r="F9799" i="1"/>
  <c r="H9799" i="1" s="1"/>
  <c r="I9799" i="1" s="1"/>
  <c r="M9798" i="1"/>
  <c r="O9798" i="1" s="1"/>
  <c r="L9798" i="1"/>
  <c r="N9798" i="1" s="1"/>
  <c r="J9798" i="1"/>
  <c r="K9798" i="1" s="1"/>
  <c r="H9798" i="1"/>
  <c r="I9798" i="1" s="1"/>
  <c r="F9798" i="1"/>
  <c r="M9797" i="1"/>
  <c r="O9797" i="1" s="1"/>
  <c r="L9797" i="1"/>
  <c r="N9797" i="1" s="1"/>
  <c r="J9797" i="1"/>
  <c r="K9797" i="1" s="1"/>
  <c r="F9797" i="1"/>
  <c r="H9797" i="1" s="1"/>
  <c r="I9797" i="1" s="1"/>
  <c r="N9796" i="1"/>
  <c r="M9796" i="1"/>
  <c r="O9796" i="1" s="1"/>
  <c r="L9796" i="1"/>
  <c r="J9796" i="1"/>
  <c r="K9796" i="1" s="1"/>
  <c r="F9796" i="1"/>
  <c r="H9796" i="1" s="1"/>
  <c r="I9796" i="1" s="1"/>
  <c r="M9795" i="1"/>
  <c r="O9795" i="1" s="1"/>
  <c r="L9795" i="1"/>
  <c r="N9795" i="1" s="1"/>
  <c r="K9795" i="1"/>
  <c r="J9795" i="1"/>
  <c r="F9795" i="1"/>
  <c r="H9795" i="1" s="1"/>
  <c r="I9795" i="1" s="1"/>
  <c r="M9794" i="1"/>
  <c r="O9794" i="1" s="1"/>
  <c r="L9794" i="1"/>
  <c r="N9794" i="1" s="1"/>
  <c r="J9794" i="1"/>
  <c r="K9794" i="1" s="1"/>
  <c r="F9794" i="1"/>
  <c r="H9794" i="1" s="1"/>
  <c r="I9794" i="1" s="1"/>
  <c r="M9793" i="1"/>
  <c r="O9793" i="1" s="1"/>
  <c r="L9793" i="1"/>
  <c r="N9793" i="1" s="1"/>
  <c r="J9793" i="1"/>
  <c r="K9793" i="1" s="1"/>
  <c r="F9793" i="1"/>
  <c r="H9793" i="1" s="1"/>
  <c r="I9793" i="1" s="1"/>
  <c r="O9792" i="1"/>
  <c r="M9792" i="1"/>
  <c r="L9792" i="1"/>
  <c r="N9792" i="1" s="1"/>
  <c r="J9792" i="1"/>
  <c r="K9792" i="1" s="1"/>
  <c r="F9792" i="1"/>
  <c r="H9792" i="1" s="1"/>
  <c r="I9792" i="1" s="1"/>
  <c r="N9791" i="1"/>
  <c r="M9791" i="1"/>
  <c r="O9791" i="1" s="1"/>
  <c r="L9791" i="1"/>
  <c r="J9791" i="1"/>
  <c r="K9791" i="1" s="1"/>
  <c r="F9791" i="1"/>
  <c r="H9791" i="1" s="1"/>
  <c r="I9791" i="1" s="1"/>
  <c r="O9790" i="1"/>
  <c r="M9790" i="1"/>
  <c r="L9790" i="1"/>
  <c r="N9790" i="1" s="1"/>
  <c r="K9790" i="1"/>
  <c r="J9790" i="1"/>
  <c r="F9790" i="1"/>
  <c r="H9790" i="1" s="1"/>
  <c r="I9790" i="1" s="1"/>
  <c r="O9789" i="1"/>
  <c r="M9789" i="1"/>
  <c r="L9789" i="1"/>
  <c r="N9789" i="1" s="1"/>
  <c r="J9789" i="1"/>
  <c r="K9789" i="1" s="1"/>
  <c r="F9789" i="1"/>
  <c r="H9789" i="1" s="1"/>
  <c r="I9789" i="1" s="1"/>
  <c r="M9788" i="1"/>
  <c r="O9788" i="1" s="1"/>
  <c r="L9788" i="1"/>
  <c r="N9788" i="1" s="1"/>
  <c r="J9788" i="1"/>
  <c r="K9788" i="1" s="1"/>
  <c r="F9788" i="1"/>
  <c r="H9788" i="1" s="1"/>
  <c r="I9788" i="1" s="1"/>
  <c r="O9787" i="1"/>
  <c r="M9787" i="1"/>
  <c r="L9787" i="1"/>
  <c r="N9787" i="1" s="1"/>
  <c r="J9787" i="1"/>
  <c r="K9787" i="1" s="1"/>
  <c r="I9787" i="1"/>
  <c r="F9787" i="1"/>
  <c r="H9787" i="1" s="1"/>
  <c r="M9786" i="1"/>
  <c r="O9786" i="1" s="1"/>
  <c r="L9786" i="1"/>
  <c r="N9786" i="1" s="1"/>
  <c r="J9786" i="1"/>
  <c r="K9786" i="1" s="1"/>
  <c r="F9786" i="1"/>
  <c r="H9786" i="1" s="1"/>
  <c r="I9786" i="1" s="1"/>
  <c r="N9785" i="1"/>
  <c r="M9785" i="1"/>
  <c r="O9785" i="1" s="1"/>
  <c r="L9785" i="1"/>
  <c r="J9785" i="1"/>
  <c r="K9785" i="1" s="1"/>
  <c r="F9785" i="1"/>
  <c r="H9785" i="1" s="1"/>
  <c r="I9785" i="1" s="1"/>
  <c r="O9784" i="1"/>
  <c r="N9784" i="1"/>
  <c r="M9784" i="1"/>
  <c r="L9784" i="1"/>
  <c r="J9784" i="1"/>
  <c r="K9784" i="1" s="1"/>
  <c r="F9784" i="1"/>
  <c r="H9784" i="1" s="1"/>
  <c r="I9784" i="1" s="1"/>
  <c r="M9783" i="1"/>
  <c r="O9783" i="1" s="1"/>
  <c r="L9783" i="1"/>
  <c r="N9783" i="1" s="1"/>
  <c r="J9783" i="1"/>
  <c r="K9783" i="1" s="1"/>
  <c r="F9783" i="1"/>
  <c r="H9783" i="1" s="1"/>
  <c r="I9783" i="1" s="1"/>
  <c r="M9782" i="1"/>
  <c r="O9782" i="1" s="1"/>
  <c r="L9782" i="1"/>
  <c r="N9782" i="1" s="1"/>
  <c r="K9782" i="1"/>
  <c r="J9782" i="1"/>
  <c r="F9782" i="1"/>
  <c r="H9782" i="1" s="1"/>
  <c r="I9782" i="1" s="1"/>
  <c r="O9781" i="1"/>
  <c r="M9781" i="1"/>
  <c r="L9781" i="1"/>
  <c r="N9781" i="1" s="1"/>
  <c r="J9781" i="1"/>
  <c r="K9781" i="1" s="1"/>
  <c r="I9781" i="1"/>
  <c r="F9781" i="1"/>
  <c r="H9781" i="1" s="1"/>
  <c r="N9780" i="1"/>
  <c r="M9780" i="1"/>
  <c r="O9780" i="1" s="1"/>
  <c r="L9780" i="1"/>
  <c r="J9780" i="1"/>
  <c r="K9780" i="1" s="1"/>
  <c r="F9780" i="1"/>
  <c r="H9780" i="1" s="1"/>
  <c r="I9780" i="1" s="1"/>
  <c r="O9779" i="1"/>
  <c r="M9779" i="1"/>
  <c r="L9779" i="1"/>
  <c r="N9779" i="1" s="1"/>
  <c r="K9779" i="1"/>
  <c r="J9779" i="1"/>
  <c r="F9779" i="1"/>
  <c r="H9779" i="1" s="1"/>
  <c r="I9779" i="1" s="1"/>
  <c r="M9778" i="1"/>
  <c r="O9778" i="1" s="1"/>
  <c r="L9778" i="1"/>
  <c r="N9778" i="1" s="1"/>
  <c r="J9778" i="1"/>
  <c r="K9778" i="1" s="1"/>
  <c r="F9778" i="1"/>
  <c r="H9778" i="1" s="1"/>
  <c r="I9778" i="1" s="1"/>
  <c r="N9777" i="1"/>
  <c r="M9777" i="1"/>
  <c r="O9777" i="1" s="1"/>
  <c r="L9777" i="1"/>
  <c r="J9777" i="1"/>
  <c r="K9777" i="1" s="1"/>
  <c r="I9777" i="1"/>
  <c r="F9777" i="1"/>
  <c r="H9777" i="1" s="1"/>
  <c r="O9776" i="1"/>
  <c r="M9776" i="1"/>
  <c r="L9776" i="1"/>
  <c r="N9776" i="1" s="1"/>
  <c r="J9776" i="1"/>
  <c r="K9776" i="1" s="1"/>
  <c r="F9776" i="1"/>
  <c r="H9776" i="1" s="1"/>
  <c r="I9776" i="1" s="1"/>
  <c r="N9775" i="1"/>
  <c r="M9775" i="1"/>
  <c r="O9775" i="1" s="1"/>
  <c r="L9775" i="1"/>
  <c r="J9775" i="1"/>
  <c r="K9775" i="1" s="1"/>
  <c r="F9775" i="1"/>
  <c r="H9775" i="1" s="1"/>
  <c r="I9775" i="1" s="1"/>
  <c r="O9774" i="1"/>
  <c r="M9774" i="1"/>
  <c r="L9774" i="1"/>
  <c r="N9774" i="1" s="1"/>
  <c r="K9774" i="1"/>
  <c r="J9774" i="1"/>
  <c r="F9774" i="1"/>
  <c r="H9774" i="1" s="1"/>
  <c r="I9774" i="1" s="1"/>
  <c r="O9773" i="1"/>
  <c r="M9773" i="1"/>
  <c r="L9773" i="1"/>
  <c r="N9773" i="1" s="1"/>
  <c r="J9773" i="1"/>
  <c r="K9773" i="1" s="1"/>
  <c r="F9773" i="1"/>
  <c r="H9773" i="1" s="1"/>
  <c r="I9773" i="1" s="1"/>
  <c r="M9772" i="1"/>
  <c r="O9772" i="1" s="1"/>
  <c r="L9772" i="1"/>
  <c r="N9772" i="1" s="1"/>
  <c r="J9772" i="1"/>
  <c r="K9772" i="1" s="1"/>
  <c r="F9772" i="1"/>
  <c r="H9772" i="1" s="1"/>
  <c r="I9772" i="1" s="1"/>
  <c r="O9771" i="1"/>
  <c r="M9771" i="1"/>
  <c r="L9771" i="1"/>
  <c r="N9771" i="1" s="1"/>
  <c r="J9771" i="1"/>
  <c r="K9771" i="1" s="1"/>
  <c r="I9771" i="1"/>
  <c r="F9771" i="1"/>
  <c r="H9771" i="1" s="1"/>
  <c r="M9770" i="1"/>
  <c r="O9770" i="1" s="1"/>
  <c r="L9770" i="1"/>
  <c r="N9770" i="1" s="1"/>
  <c r="J9770" i="1"/>
  <c r="K9770" i="1" s="1"/>
  <c r="F9770" i="1"/>
  <c r="H9770" i="1" s="1"/>
  <c r="I9770" i="1" s="1"/>
  <c r="N9769" i="1"/>
  <c r="M9769" i="1"/>
  <c r="O9769" i="1" s="1"/>
  <c r="L9769" i="1"/>
  <c r="J9769" i="1"/>
  <c r="K9769" i="1" s="1"/>
  <c r="F9769" i="1"/>
  <c r="H9769" i="1" s="1"/>
  <c r="I9769" i="1" s="1"/>
  <c r="O9768" i="1"/>
  <c r="N9768" i="1"/>
  <c r="M9768" i="1"/>
  <c r="L9768" i="1"/>
  <c r="J9768" i="1"/>
  <c r="K9768" i="1" s="1"/>
  <c r="F9768" i="1"/>
  <c r="H9768" i="1" s="1"/>
  <c r="I9768" i="1" s="1"/>
  <c r="M9767" i="1"/>
  <c r="O9767" i="1" s="1"/>
  <c r="L9767" i="1"/>
  <c r="N9767" i="1" s="1"/>
  <c r="J9767" i="1"/>
  <c r="K9767" i="1" s="1"/>
  <c r="F9767" i="1"/>
  <c r="H9767" i="1" s="1"/>
  <c r="I9767" i="1" s="1"/>
  <c r="M9766" i="1"/>
  <c r="O9766" i="1" s="1"/>
  <c r="L9766" i="1"/>
  <c r="N9766" i="1" s="1"/>
  <c r="K9766" i="1"/>
  <c r="J9766" i="1"/>
  <c r="F9766" i="1"/>
  <c r="H9766" i="1" s="1"/>
  <c r="I9766" i="1" s="1"/>
  <c r="O9765" i="1"/>
  <c r="M9765" i="1"/>
  <c r="L9765" i="1"/>
  <c r="N9765" i="1" s="1"/>
  <c r="J9765" i="1"/>
  <c r="K9765" i="1" s="1"/>
  <c r="I9765" i="1"/>
  <c r="F9765" i="1"/>
  <c r="H9765" i="1" s="1"/>
  <c r="N9764" i="1"/>
  <c r="M9764" i="1"/>
  <c r="O9764" i="1" s="1"/>
  <c r="L9764" i="1"/>
  <c r="J9764" i="1"/>
  <c r="K9764" i="1" s="1"/>
  <c r="F9764" i="1"/>
  <c r="H9764" i="1" s="1"/>
  <c r="I9764" i="1" s="1"/>
  <c r="O9763" i="1"/>
  <c r="M9763" i="1"/>
  <c r="L9763" i="1"/>
  <c r="N9763" i="1" s="1"/>
  <c r="K9763" i="1"/>
  <c r="J9763" i="1"/>
  <c r="F9763" i="1"/>
  <c r="H9763" i="1" s="1"/>
  <c r="I9763" i="1" s="1"/>
  <c r="M9762" i="1"/>
  <c r="O9762" i="1" s="1"/>
  <c r="L9762" i="1"/>
  <c r="N9762" i="1" s="1"/>
  <c r="J9762" i="1"/>
  <c r="K9762" i="1" s="1"/>
  <c r="F9762" i="1"/>
  <c r="H9762" i="1" s="1"/>
  <c r="I9762" i="1" s="1"/>
  <c r="N9761" i="1"/>
  <c r="M9761" i="1"/>
  <c r="O9761" i="1" s="1"/>
  <c r="L9761" i="1"/>
  <c r="J9761" i="1"/>
  <c r="K9761" i="1" s="1"/>
  <c r="I9761" i="1"/>
  <c r="F9761" i="1"/>
  <c r="H9761" i="1" s="1"/>
  <c r="O9760" i="1"/>
  <c r="M9760" i="1"/>
  <c r="L9760" i="1"/>
  <c r="N9760" i="1" s="1"/>
  <c r="J9760" i="1"/>
  <c r="K9760" i="1" s="1"/>
  <c r="F9760" i="1"/>
  <c r="H9760" i="1" s="1"/>
  <c r="I9760" i="1" s="1"/>
  <c r="M9759" i="1"/>
  <c r="O9759" i="1" s="1"/>
  <c r="L9759" i="1"/>
  <c r="N9759" i="1" s="1"/>
  <c r="K9759" i="1"/>
  <c r="J9759" i="1"/>
  <c r="F9759" i="1"/>
  <c r="H9759" i="1" s="1"/>
  <c r="I9759" i="1" s="1"/>
  <c r="O9758" i="1"/>
  <c r="N9758" i="1"/>
  <c r="M9758" i="1"/>
  <c r="L9758" i="1"/>
  <c r="K9758" i="1"/>
  <c r="J9758" i="1"/>
  <c r="F9758" i="1"/>
  <c r="H9758" i="1" s="1"/>
  <c r="I9758" i="1" s="1"/>
  <c r="M9757" i="1"/>
  <c r="O9757" i="1" s="1"/>
  <c r="L9757" i="1"/>
  <c r="N9757" i="1" s="1"/>
  <c r="J9757" i="1"/>
  <c r="K9757" i="1" s="1"/>
  <c r="F9757" i="1"/>
  <c r="H9757" i="1" s="1"/>
  <c r="I9757" i="1" s="1"/>
  <c r="M9756" i="1"/>
  <c r="O9756" i="1" s="1"/>
  <c r="L9756" i="1"/>
  <c r="N9756" i="1" s="1"/>
  <c r="J9756" i="1"/>
  <c r="K9756" i="1" s="1"/>
  <c r="H9756" i="1"/>
  <c r="I9756" i="1" s="1"/>
  <c r="F9756" i="1"/>
  <c r="M9755" i="1"/>
  <c r="O9755" i="1" s="1"/>
  <c r="L9755" i="1"/>
  <c r="N9755" i="1" s="1"/>
  <c r="J9755" i="1"/>
  <c r="K9755" i="1" s="1"/>
  <c r="F9755" i="1"/>
  <c r="H9755" i="1" s="1"/>
  <c r="I9755" i="1" s="1"/>
  <c r="M9754" i="1"/>
  <c r="O9754" i="1" s="1"/>
  <c r="L9754" i="1"/>
  <c r="N9754" i="1" s="1"/>
  <c r="J9754" i="1"/>
  <c r="K9754" i="1" s="1"/>
  <c r="H9754" i="1"/>
  <c r="I9754" i="1" s="1"/>
  <c r="F9754" i="1"/>
  <c r="M9753" i="1"/>
  <c r="O9753" i="1" s="1"/>
  <c r="L9753" i="1"/>
  <c r="N9753" i="1" s="1"/>
  <c r="K9753" i="1"/>
  <c r="J9753" i="1"/>
  <c r="H9753" i="1"/>
  <c r="I9753" i="1" s="1"/>
  <c r="F9753" i="1"/>
  <c r="M9752" i="1"/>
  <c r="O9752" i="1" s="1"/>
  <c r="L9752" i="1"/>
  <c r="N9752" i="1" s="1"/>
  <c r="J9752" i="1"/>
  <c r="K9752" i="1" s="1"/>
  <c r="F9752" i="1"/>
  <c r="H9752" i="1" s="1"/>
  <c r="I9752" i="1" s="1"/>
  <c r="N9751" i="1"/>
  <c r="M9751" i="1"/>
  <c r="O9751" i="1" s="1"/>
  <c r="L9751" i="1"/>
  <c r="J9751" i="1"/>
  <c r="K9751" i="1" s="1"/>
  <c r="F9751" i="1"/>
  <c r="H9751" i="1" s="1"/>
  <c r="I9751" i="1" s="1"/>
  <c r="O9750" i="1"/>
  <c r="M9750" i="1"/>
  <c r="L9750" i="1"/>
  <c r="N9750" i="1" s="1"/>
  <c r="K9750" i="1"/>
  <c r="J9750" i="1"/>
  <c r="F9750" i="1"/>
  <c r="H9750" i="1" s="1"/>
  <c r="I9750" i="1" s="1"/>
  <c r="O9749" i="1"/>
  <c r="M9749" i="1"/>
  <c r="L9749" i="1"/>
  <c r="N9749" i="1" s="1"/>
  <c r="J9749" i="1"/>
  <c r="K9749" i="1" s="1"/>
  <c r="F9749" i="1"/>
  <c r="H9749" i="1" s="1"/>
  <c r="I9749" i="1" s="1"/>
  <c r="M9748" i="1"/>
  <c r="O9748" i="1" s="1"/>
  <c r="L9748" i="1"/>
  <c r="N9748" i="1" s="1"/>
  <c r="J9748" i="1"/>
  <c r="K9748" i="1" s="1"/>
  <c r="F9748" i="1"/>
  <c r="H9748" i="1" s="1"/>
  <c r="I9748" i="1" s="1"/>
  <c r="O9747" i="1"/>
  <c r="M9747" i="1"/>
  <c r="L9747" i="1"/>
  <c r="N9747" i="1" s="1"/>
  <c r="J9747" i="1"/>
  <c r="K9747" i="1" s="1"/>
  <c r="F9747" i="1"/>
  <c r="H9747" i="1" s="1"/>
  <c r="I9747" i="1" s="1"/>
  <c r="M9746" i="1"/>
  <c r="O9746" i="1" s="1"/>
  <c r="L9746" i="1"/>
  <c r="N9746" i="1" s="1"/>
  <c r="J9746" i="1"/>
  <c r="K9746" i="1" s="1"/>
  <c r="H9746" i="1"/>
  <c r="I9746" i="1" s="1"/>
  <c r="F9746" i="1"/>
  <c r="M9745" i="1"/>
  <c r="O9745" i="1" s="1"/>
  <c r="L9745" i="1"/>
  <c r="N9745" i="1" s="1"/>
  <c r="J9745" i="1"/>
  <c r="K9745" i="1" s="1"/>
  <c r="I9745" i="1"/>
  <c r="H9745" i="1"/>
  <c r="F9745" i="1"/>
  <c r="M9744" i="1"/>
  <c r="O9744" i="1" s="1"/>
  <c r="L9744" i="1"/>
  <c r="N9744" i="1" s="1"/>
  <c r="J9744" i="1"/>
  <c r="K9744" i="1" s="1"/>
  <c r="F9744" i="1"/>
  <c r="H9744" i="1" s="1"/>
  <c r="I9744" i="1" s="1"/>
  <c r="O9743" i="1"/>
  <c r="M9743" i="1"/>
  <c r="L9743" i="1"/>
  <c r="N9743" i="1" s="1"/>
  <c r="J9743" i="1"/>
  <c r="K9743" i="1" s="1"/>
  <c r="F9743" i="1"/>
  <c r="H9743" i="1" s="1"/>
  <c r="I9743" i="1" s="1"/>
  <c r="O9742" i="1"/>
  <c r="N9742" i="1"/>
  <c r="M9742" i="1"/>
  <c r="L9742" i="1"/>
  <c r="J9742" i="1"/>
  <c r="K9742" i="1" s="1"/>
  <c r="H9742" i="1"/>
  <c r="I9742" i="1" s="1"/>
  <c r="F9742" i="1"/>
  <c r="M9741" i="1"/>
  <c r="O9741" i="1" s="1"/>
  <c r="L9741" i="1"/>
  <c r="N9741" i="1" s="1"/>
  <c r="J9741" i="1"/>
  <c r="K9741" i="1" s="1"/>
  <c r="F9741" i="1"/>
  <c r="H9741" i="1" s="1"/>
  <c r="I9741" i="1" s="1"/>
  <c r="N9740" i="1"/>
  <c r="M9740" i="1"/>
  <c r="O9740" i="1" s="1"/>
  <c r="L9740" i="1"/>
  <c r="J9740" i="1"/>
  <c r="K9740" i="1" s="1"/>
  <c r="H9740" i="1"/>
  <c r="I9740" i="1" s="1"/>
  <c r="F9740" i="1"/>
  <c r="M9739" i="1"/>
  <c r="O9739" i="1" s="1"/>
  <c r="L9739" i="1"/>
  <c r="N9739" i="1" s="1"/>
  <c r="K9739" i="1"/>
  <c r="J9739" i="1"/>
  <c r="F9739" i="1"/>
  <c r="H9739" i="1" s="1"/>
  <c r="I9739" i="1" s="1"/>
  <c r="M9738" i="1"/>
  <c r="O9738" i="1" s="1"/>
  <c r="L9738" i="1"/>
  <c r="N9738" i="1" s="1"/>
  <c r="J9738" i="1"/>
  <c r="K9738" i="1" s="1"/>
  <c r="F9738" i="1"/>
  <c r="H9738" i="1" s="1"/>
  <c r="I9738" i="1" s="1"/>
  <c r="M9737" i="1"/>
  <c r="O9737" i="1" s="1"/>
  <c r="L9737" i="1"/>
  <c r="N9737" i="1" s="1"/>
  <c r="K9737" i="1"/>
  <c r="J9737" i="1"/>
  <c r="F9737" i="1"/>
  <c r="H9737" i="1" s="1"/>
  <c r="I9737" i="1" s="1"/>
  <c r="M9736" i="1"/>
  <c r="O9736" i="1" s="1"/>
  <c r="L9736" i="1"/>
  <c r="N9736" i="1" s="1"/>
  <c r="J9736" i="1"/>
  <c r="K9736" i="1" s="1"/>
  <c r="F9736" i="1"/>
  <c r="H9736" i="1" s="1"/>
  <c r="I9736" i="1" s="1"/>
  <c r="M9735" i="1"/>
  <c r="O9735" i="1" s="1"/>
  <c r="L9735" i="1"/>
  <c r="N9735" i="1" s="1"/>
  <c r="J9735" i="1"/>
  <c r="K9735" i="1" s="1"/>
  <c r="F9735" i="1"/>
  <c r="H9735" i="1" s="1"/>
  <c r="I9735" i="1" s="1"/>
  <c r="M9734" i="1"/>
  <c r="O9734" i="1" s="1"/>
  <c r="L9734" i="1"/>
  <c r="N9734" i="1" s="1"/>
  <c r="K9734" i="1"/>
  <c r="J9734" i="1"/>
  <c r="F9734" i="1"/>
  <c r="H9734" i="1" s="1"/>
  <c r="I9734" i="1" s="1"/>
  <c r="O9733" i="1"/>
  <c r="M9733" i="1"/>
  <c r="L9733" i="1"/>
  <c r="N9733" i="1" s="1"/>
  <c r="J9733" i="1"/>
  <c r="K9733" i="1" s="1"/>
  <c r="I9733" i="1"/>
  <c r="F9733" i="1"/>
  <c r="H9733" i="1" s="1"/>
  <c r="N9732" i="1"/>
  <c r="M9732" i="1"/>
  <c r="O9732" i="1" s="1"/>
  <c r="L9732" i="1"/>
  <c r="J9732" i="1"/>
  <c r="K9732" i="1" s="1"/>
  <c r="F9732" i="1"/>
  <c r="H9732" i="1" s="1"/>
  <c r="I9732" i="1" s="1"/>
  <c r="O9731" i="1"/>
  <c r="M9731" i="1"/>
  <c r="L9731" i="1"/>
  <c r="N9731" i="1" s="1"/>
  <c r="K9731" i="1"/>
  <c r="J9731" i="1"/>
  <c r="F9731" i="1"/>
  <c r="H9731" i="1" s="1"/>
  <c r="I9731" i="1" s="1"/>
  <c r="M9730" i="1"/>
  <c r="O9730" i="1" s="1"/>
  <c r="L9730" i="1"/>
  <c r="N9730" i="1" s="1"/>
  <c r="J9730" i="1"/>
  <c r="K9730" i="1" s="1"/>
  <c r="F9730" i="1"/>
  <c r="H9730" i="1" s="1"/>
  <c r="I9730" i="1" s="1"/>
  <c r="N9729" i="1"/>
  <c r="M9729" i="1"/>
  <c r="O9729" i="1" s="1"/>
  <c r="L9729" i="1"/>
  <c r="J9729" i="1"/>
  <c r="K9729" i="1" s="1"/>
  <c r="F9729" i="1"/>
  <c r="H9729" i="1" s="1"/>
  <c r="I9729" i="1" s="1"/>
  <c r="O9728" i="1"/>
  <c r="M9728" i="1"/>
  <c r="L9728" i="1"/>
  <c r="N9728" i="1" s="1"/>
  <c r="J9728" i="1"/>
  <c r="K9728" i="1" s="1"/>
  <c r="F9728" i="1"/>
  <c r="H9728" i="1" s="1"/>
  <c r="I9728" i="1" s="1"/>
  <c r="O9727" i="1"/>
  <c r="M9727" i="1"/>
  <c r="L9727" i="1"/>
  <c r="N9727" i="1" s="1"/>
  <c r="K9727" i="1"/>
  <c r="J9727" i="1"/>
  <c r="F9727" i="1"/>
  <c r="H9727" i="1" s="1"/>
  <c r="I9727" i="1" s="1"/>
  <c r="O9726" i="1"/>
  <c r="N9726" i="1"/>
  <c r="M9726" i="1"/>
  <c r="L9726" i="1"/>
  <c r="K9726" i="1"/>
  <c r="J9726" i="1"/>
  <c r="F9726" i="1"/>
  <c r="H9726" i="1" s="1"/>
  <c r="I9726" i="1" s="1"/>
  <c r="M9725" i="1"/>
  <c r="O9725" i="1" s="1"/>
  <c r="L9725" i="1"/>
  <c r="N9725" i="1" s="1"/>
  <c r="J9725" i="1"/>
  <c r="K9725" i="1" s="1"/>
  <c r="I9725" i="1"/>
  <c r="F9725" i="1"/>
  <c r="H9725" i="1" s="1"/>
  <c r="M9724" i="1"/>
  <c r="O9724" i="1" s="1"/>
  <c r="L9724" i="1"/>
  <c r="N9724" i="1" s="1"/>
  <c r="J9724" i="1"/>
  <c r="K9724" i="1" s="1"/>
  <c r="F9724" i="1"/>
  <c r="H9724" i="1" s="1"/>
  <c r="I9724" i="1" s="1"/>
  <c r="O9723" i="1"/>
  <c r="M9723" i="1"/>
  <c r="L9723" i="1"/>
  <c r="N9723" i="1" s="1"/>
  <c r="J9723" i="1"/>
  <c r="K9723" i="1" s="1"/>
  <c r="F9723" i="1"/>
  <c r="H9723" i="1" s="1"/>
  <c r="I9723" i="1" s="1"/>
  <c r="M9722" i="1"/>
  <c r="O9722" i="1" s="1"/>
  <c r="L9722" i="1"/>
  <c r="N9722" i="1" s="1"/>
  <c r="J9722" i="1"/>
  <c r="K9722" i="1" s="1"/>
  <c r="H9722" i="1"/>
  <c r="I9722" i="1" s="1"/>
  <c r="F9722" i="1"/>
  <c r="M9721" i="1"/>
  <c r="O9721" i="1" s="1"/>
  <c r="L9721" i="1"/>
  <c r="N9721" i="1" s="1"/>
  <c r="J9721" i="1"/>
  <c r="K9721" i="1" s="1"/>
  <c r="I9721" i="1"/>
  <c r="H9721" i="1"/>
  <c r="F9721" i="1"/>
  <c r="M9720" i="1"/>
  <c r="O9720" i="1" s="1"/>
  <c r="L9720" i="1"/>
  <c r="N9720" i="1" s="1"/>
  <c r="J9720" i="1"/>
  <c r="K9720" i="1" s="1"/>
  <c r="F9720" i="1"/>
  <c r="H9720" i="1" s="1"/>
  <c r="I9720" i="1" s="1"/>
  <c r="O9719" i="1"/>
  <c r="M9719" i="1"/>
  <c r="L9719" i="1"/>
  <c r="N9719" i="1" s="1"/>
  <c r="J9719" i="1"/>
  <c r="K9719" i="1" s="1"/>
  <c r="F9719" i="1"/>
  <c r="H9719" i="1" s="1"/>
  <c r="I9719" i="1" s="1"/>
  <c r="O9718" i="1"/>
  <c r="N9718" i="1"/>
  <c r="M9718" i="1"/>
  <c r="L9718" i="1"/>
  <c r="J9718" i="1"/>
  <c r="K9718" i="1" s="1"/>
  <c r="H9718" i="1"/>
  <c r="I9718" i="1" s="1"/>
  <c r="F9718" i="1"/>
  <c r="M9717" i="1"/>
  <c r="O9717" i="1" s="1"/>
  <c r="L9717" i="1"/>
  <c r="N9717" i="1" s="1"/>
  <c r="J9717" i="1"/>
  <c r="K9717" i="1" s="1"/>
  <c r="F9717" i="1"/>
  <c r="H9717" i="1" s="1"/>
  <c r="I9717" i="1" s="1"/>
  <c r="N9716" i="1"/>
  <c r="M9716" i="1"/>
  <c r="O9716" i="1" s="1"/>
  <c r="L9716" i="1"/>
  <c r="J9716" i="1"/>
  <c r="K9716" i="1" s="1"/>
  <c r="H9716" i="1"/>
  <c r="I9716" i="1" s="1"/>
  <c r="F9716" i="1"/>
  <c r="M9715" i="1"/>
  <c r="O9715" i="1" s="1"/>
  <c r="L9715" i="1"/>
  <c r="N9715" i="1" s="1"/>
  <c r="J9715" i="1"/>
  <c r="K9715" i="1" s="1"/>
  <c r="F9715" i="1"/>
  <c r="H9715" i="1" s="1"/>
  <c r="I9715" i="1" s="1"/>
  <c r="M9714" i="1"/>
  <c r="O9714" i="1" s="1"/>
  <c r="L9714" i="1"/>
  <c r="N9714" i="1" s="1"/>
  <c r="J9714" i="1"/>
  <c r="K9714" i="1" s="1"/>
  <c r="F9714" i="1"/>
  <c r="H9714" i="1" s="1"/>
  <c r="I9714" i="1" s="1"/>
  <c r="M9713" i="1"/>
  <c r="O9713" i="1" s="1"/>
  <c r="L9713" i="1"/>
  <c r="N9713" i="1" s="1"/>
  <c r="J9713" i="1"/>
  <c r="K9713" i="1" s="1"/>
  <c r="F9713" i="1"/>
  <c r="H9713" i="1" s="1"/>
  <c r="I9713" i="1" s="1"/>
  <c r="M9712" i="1"/>
  <c r="O9712" i="1" s="1"/>
  <c r="L9712" i="1"/>
  <c r="N9712" i="1" s="1"/>
  <c r="J9712" i="1"/>
  <c r="K9712" i="1" s="1"/>
  <c r="F9712" i="1"/>
  <c r="H9712" i="1" s="1"/>
  <c r="I9712" i="1" s="1"/>
  <c r="N9711" i="1"/>
  <c r="M9711" i="1"/>
  <c r="O9711" i="1" s="1"/>
  <c r="L9711" i="1"/>
  <c r="J9711" i="1"/>
  <c r="K9711" i="1" s="1"/>
  <c r="F9711" i="1"/>
  <c r="H9711" i="1" s="1"/>
  <c r="I9711" i="1" s="1"/>
  <c r="M9710" i="1"/>
  <c r="O9710" i="1" s="1"/>
  <c r="L9710" i="1"/>
  <c r="N9710" i="1" s="1"/>
  <c r="J9710" i="1"/>
  <c r="K9710" i="1" s="1"/>
  <c r="H9710" i="1"/>
  <c r="I9710" i="1" s="1"/>
  <c r="F9710" i="1"/>
  <c r="M9709" i="1"/>
  <c r="O9709" i="1" s="1"/>
  <c r="L9709" i="1"/>
  <c r="N9709" i="1" s="1"/>
  <c r="J9709" i="1"/>
  <c r="K9709" i="1" s="1"/>
  <c r="F9709" i="1"/>
  <c r="H9709" i="1" s="1"/>
  <c r="I9709" i="1" s="1"/>
  <c r="N9708" i="1"/>
  <c r="M9708" i="1"/>
  <c r="O9708" i="1" s="1"/>
  <c r="L9708" i="1"/>
  <c r="J9708" i="1"/>
  <c r="K9708" i="1" s="1"/>
  <c r="F9708" i="1"/>
  <c r="H9708" i="1" s="1"/>
  <c r="I9708" i="1" s="1"/>
  <c r="M9707" i="1"/>
  <c r="O9707" i="1" s="1"/>
  <c r="L9707" i="1"/>
  <c r="N9707" i="1" s="1"/>
  <c r="K9707" i="1"/>
  <c r="J9707" i="1"/>
  <c r="F9707" i="1"/>
  <c r="H9707" i="1" s="1"/>
  <c r="I9707" i="1" s="1"/>
  <c r="M9706" i="1"/>
  <c r="O9706" i="1" s="1"/>
  <c r="L9706" i="1"/>
  <c r="N9706" i="1" s="1"/>
  <c r="J9706" i="1"/>
  <c r="K9706" i="1" s="1"/>
  <c r="F9706" i="1"/>
  <c r="H9706" i="1" s="1"/>
  <c r="I9706" i="1" s="1"/>
  <c r="M9705" i="1"/>
  <c r="O9705" i="1" s="1"/>
  <c r="L9705" i="1"/>
  <c r="N9705" i="1" s="1"/>
  <c r="J9705" i="1"/>
  <c r="K9705" i="1" s="1"/>
  <c r="F9705" i="1"/>
  <c r="H9705" i="1" s="1"/>
  <c r="I9705" i="1" s="1"/>
  <c r="O9704" i="1"/>
  <c r="M9704" i="1"/>
  <c r="L9704" i="1"/>
  <c r="N9704" i="1" s="1"/>
  <c r="J9704" i="1"/>
  <c r="K9704" i="1" s="1"/>
  <c r="F9704" i="1"/>
  <c r="H9704" i="1" s="1"/>
  <c r="I9704" i="1" s="1"/>
  <c r="N9703" i="1"/>
  <c r="M9703" i="1"/>
  <c r="O9703" i="1" s="1"/>
  <c r="L9703" i="1"/>
  <c r="J9703" i="1"/>
  <c r="K9703" i="1" s="1"/>
  <c r="F9703" i="1"/>
  <c r="H9703" i="1" s="1"/>
  <c r="I9703" i="1" s="1"/>
  <c r="O9702" i="1"/>
  <c r="M9702" i="1"/>
  <c r="L9702" i="1"/>
  <c r="N9702" i="1" s="1"/>
  <c r="K9702" i="1"/>
  <c r="J9702" i="1"/>
  <c r="F9702" i="1"/>
  <c r="H9702" i="1" s="1"/>
  <c r="I9702" i="1" s="1"/>
  <c r="O9701" i="1"/>
  <c r="M9701" i="1"/>
  <c r="L9701" i="1"/>
  <c r="N9701" i="1" s="1"/>
  <c r="J9701" i="1"/>
  <c r="K9701" i="1" s="1"/>
  <c r="F9701" i="1"/>
  <c r="H9701" i="1" s="1"/>
  <c r="I9701" i="1" s="1"/>
  <c r="M9700" i="1"/>
  <c r="O9700" i="1" s="1"/>
  <c r="L9700" i="1"/>
  <c r="N9700" i="1" s="1"/>
  <c r="J9700" i="1"/>
  <c r="K9700" i="1" s="1"/>
  <c r="F9700" i="1"/>
  <c r="H9700" i="1" s="1"/>
  <c r="I9700" i="1" s="1"/>
  <c r="M9699" i="1"/>
  <c r="O9699" i="1" s="1"/>
  <c r="L9699" i="1"/>
  <c r="N9699" i="1" s="1"/>
  <c r="J9699" i="1"/>
  <c r="K9699" i="1" s="1"/>
  <c r="F9699" i="1"/>
  <c r="H9699" i="1" s="1"/>
  <c r="I9699" i="1" s="1"/>
  <c r="M9698" i="1"/>
  <c r="O9698" i="1" s="1"/>
  <c r="L9698" i="1"/>
  <c r="N9698" i="1" s="1"/>
  <c r="J9698" i="1"/>
  <c r="K9698" i="1" s="1"/>
  <c r="F9698" i="1"/>
  <c r="H9698" i="1" s="1"/>
  <c r="I9698" i="1" s="1"/>
  <c r="N9697" i="1"/>
  <c r="M9697" i="1"/>
  <c r="O9697" i="1" s="1"/>
  <c r="L9697" i="1"/>
  <c r="J9697" i="1"/>
  <c r="K9697" i="1" s="1"/>
  <c r="F9697" i="1"/>
  <c r="H9697" i="1" s="1"/>
  <c r="I9697" i="1" s="1"/>
  <c r="M9696" i="1"/>
  <c r="O9696" i="1" s="1"/>
  <c r="L9696" i="1"/>
  <c r="N9696" i="1" s="1"/>
  <c r="J9696" i="1"/>
  <c r="K9696" i="1" s="1"/>
  <c r="F9696" i="1"/>
  <c r="H9696" i="1" s="1"/>
  <c r="I9696" i="1" s="1"/>
  <c r="M9695" i="1"/>
  <c r="O9695" i="1" s="1"/>
  <c r="L9695" i="1"/>
  <c r="N9695" i="1" s="1"/>
  <c r="K9695" i="1"/>
  <c r="J9695" i="1"/>
  <c r="F9695" i="1"/>
  <c r="H9695" i="1" s="1"/>
  <c r="I9695" i="1" s="1"/>
  <c r="O9694" i="1"/>
  <c r="M9694" i="1"/>
  <c r="L9694" i="1"/>
  <c r="N9694" i="1" s="1"/>
  <c r="J9694" i="1"/>
  <c r="K9694" i="1" s="1"/>
  <c r="F9694" i="1"/>
  <c r="H9694" i="1" s="1"/>
  <c r="I9694" i="1" s="1"/>
  <c r="O9693" i="1"/>
  <c r="M9693" i="1"/>
  <c r="L9693" i="1"/>
  <c r="N9693" i="1" s="1"/>
  <c r="J9693" i="1"/>
  <c r="K9693" i="1" s="1"/>
  <c r="F9693" i="1"/>
  <c r="H9693" i="1" s="1"/>
  <c r="I9693" i="1" s="1"/>
  <c r="M9692" i="1"/>
  <c r="O9692" i="1" s="1"/>
  <c r="L9692" i="1"/>
  <c r="N9692" i="1" s="1"/>
  <c r="J9692" i="1"/>
  <c r="K9692" i="1" s="1"/>
  <c r="F9692" i="1"/>
  <c r="H9692" i="1" s="1"/>
  <c r="I9692" i="1" s="1"/>
  <c r="M9691" i="1"/>
  <c r="O9691" i="1" s="1"/>
  <c r="L9691" i="1"/>
  <c r="N9691" i="1" s="1"/>
  <c r="J9691" i="1"/>
  <c r="K9691" i="1" s="1"/>
  <c r="F9691" i="1"/>
  <c r="H9691" i="1" s="1"/>
  <c r="I9691" i="1" s="1"/>
  <c r="M9690" i="1"/>
  <c r="O9690" i="1" s="1"/>
  <c r="L9690" i="1"/>
  <c r="N9690" i="1" s="1"/>
  <c r="J9690" i="1"/>
  <c r="K9690" i="1" s="1"/>
  <c r="H9690" i="1"/>
  <c r="I9690" i="1" s="1"/>
  <c r="F9690" i="1"/>
  <c r="N9689" i="1"/>
  <c r="M9689" i="1"/>
  <c r="O9689" i="1" s="1"/>
  <c r="L9689" i="1"/>
  <c r="J9689" i="1"/>
  <c r="K9689" i="1" s="1"/>
  <c r="H9689" i="1"/>
  <c r="I9689" i="1" s="1"/>
  <c r="F9689" i="1"/>
  <c r="M9688" i="1"/>
  <c r="O9688" i="1" s="1"/>
  <c r="L9688" i="1"/>
  <c r="N9688" i="1" s="1"/>
  <c r="J9688" i="1"/>
  <c r="K9688" i="1" s="1"/>
  <c r="F9688" i="1"/>
  <c r="H9688" i="1" s="1"/>
  <c r="I9688" i="1" s="1"/>
  <c r="O9687" i="1"/>
  <c r="N9687" i="1"/>
  <c r="M9687" i="1"/>
  <c r="L9687" i="1"/>
  <c r="K9687" i="1"/>
  <c r="J9687" i="1"/>
  <c r="F9687" i="1"/>
  <c r="H9687" i="1" s="1"/>
  <c r="I9687" i="1" s="1"/>
  <c r="N9686" i="1"/>
  <c r="M9686" i="1"/>
  <c r="O9686" i="1" s="1"/>
  <c r="L9686" i="1"/>
  <c r="J9686" i="1"/>
  <c r="K9686" i="1" s="1"/>
  <c r="F9686" i="1"/>
  <c r="H9686" i="1" s="1"/>
  <c r="I9686" i="1" s="1"/>
  <c r="M9685" i="1"/>
  <c r="O9685" i="1" s="1"/>
  <c r="L9685" i="1"/>
  <c r="N9685" i="1" s="1"/>
  <c r="J9685" i="1"/>
  <c r="K9685" i="1" s="1"/>
  <c r="F9685" i="1"/>
  <c r="H9685" i="1" s="1"/>
  <c r="I9685" i="1" s="1"/>
  <c r="M9684" i="1"/>
  <c r="O9684" i="1" s="1"/>
  <c r="L9684" i="1"/>
  <c r="N9684" i="1" s="1"/>
  <c r="J9684" i="1"/>
  <c r="K9684" i="1" s="1"/>
  <c r="H9684" i="1"/>
  <c r="I9684" i="1" s="1"/>
  <c r="F9684" i="1"/>
  <c r="M9683" i="1"/>
  <c r="O9683" i="1" s="1"/>
  <c r="L9683" i="1"/>
  <c r="N9683" i="1" s="1"/>
  <c r="J9683" i="1"/>
  <c r="K9683" i="1" s="1"/>
  <c r="F9683" i="1"/>
  <c r="H9683" i="1" s="1"/>
  <c r="I9683" i="1" s="1"/>
  <c r="M9682" i="1"/>
  <c r="O9682" i="1" s="1"/>
  <c r="L9682" i="1"/>
  <c r="N9682" i="1" s="1"/>
  <c r="J9682" i="1"/>
  <c r="K9682" i="1" s="1"/>
  <c r="H9682" i="1"/>
  <c r="I9682" i="1" s="1"/>
  <c r="F9682" i="1"/>
  <c r="M9681" i="1"/>
  <c r="O9681" i="1" s="1"/>
  <c r="L9681" i="1"/>
  <c r="N9681" i="1" s="1"/>
  <c r="K9681" i="1"/>
  <c r="J9681" i="1"/>
  <c r="H9681" i="1"/>
  <c r="I9681" i="1" s="1"/>
  <c r="F9681" i="1"/>
  <c r="M9680" i="1"/>
  <c r="O9680" i="1" s="1"/>
  <c r="L9680" i="1"/>
  <c r="N9680" i="1" s="1"/>
  <c r="J9680" i="1"/>
  <c r="K9680" i="1" s="1"/>
  <c r="F9680" i="1"/>
  <c r="H9680" i="1" s="1"/>
  <c r="I9680" i="1" s="1"/>
  <c r="O9679" i="1"/>
  <c r="N9679" i="1"/>
  <c r="M9679" i="1"/>
  <c r="L9679" i="1"/>
  <c r="J9679" i="1"/>
  <c r="K9679" i="1" s="1"/>
  <c r="F9679" i="1"/>
  <c r="H9679" i="1" s="1"/>
  <c r="I9679" i="1" s="1"/>
  <c r="N9678" i="1"/>
  <c r="M9678" i="1"/>
  <c r="O9678" i="1" s="1"/>
  <c r="L9678" i="1"/>
  <c r="J9678" i="1"/>
  <c r="K9678" i="1" s="1"/>
  <c r="F9678" i="1"/>
  <c r="H9678" i="1" s="1"/>
  <c r="I9678" i="1" s="1"/>
  <c r="M9677" i="1"/>
  <c r="O9677" i="1" s="1"/>
  <c r="L9677" i="1"/>
  <c r="N9677" i="1" s="1"/>
  <c r="J9677" i="1"/>
  <c r="K9677" i="1" s="1"/>
  <c r="F9677" i="1"/>
  <c r="H9677" i="1" s="1"/>
  <c r="I9677" i="1" s="1"/>
  <c r="N9676" i="1"/>
  <c r="M9676" i="1"/>
  <c r="O9676" i="1" s="1"/>
  <c r="L9676" i="1"/>
  <c r="J9676" i="1"/>
  <c r="K9676" i="1" s="1"/>
  <c r="H9676" i="1"/>
  <c r="I9676" i="1" s="1"/>
  <c r="F9676" i="1"/>
  <c r="M9675" i="1"/>
  <c r="O9675" i="1" s="1"/>
  <c r="L9675" i="1"/>
  <c r="N9675" i="1" s="1"/>
  <c r="K9675" i="1"/>
  <c r="J9675" i="1"/>
  <c r="F9675" i="1"/>
  <c r="H9675" i="1" s="1"/>
  <c r="I9675" i="1" s="1"/>
  <c r="M9674" i="1"/>
  <c r="O9674" i="1" s="1"/>
  <c r="L9674" i="1"/>
  <c r="N9674" i="1" s="1"/>
  <c r="J9674" i="1"/>
  <c r="K9674" i="1" s="1"/>
  <c r="F9674" i="1"/>
  <c r="H9674" i="1" s="1"/>
  <c r="I9674" i="1" s="1"/>
  <c r="N9673" i="1"/>
  <c r="M9673" i="1"/>
  <c r="O9673" i="1" s="1"/>
  <c r="L9673" i="1"/>
  <c r="K9673" i="1"/>
  <c r="J9673" i="1"/>
  <c r="F9673" i="1"/>
  <c r="H9673" i="1" s="1"/>
  <c r="I9673" i="1" s="1"/>
  <c r="O9672" i="1"/>
  <c r="M9672" i="1"/>
  <c r="L9672" i="1"/>
  <c r="N9672" i="1" s="1"/>
  <c r="J9672" i="1"/>
  <c r="K9672" i="1" s="1"/>
  <c r="F9672" i="1"/>
  <c r="H9672" i="1" s="1"/>
  <c r="I9672" i="1" s="1"/>
  <c r="M9671" i="1"/>
  <c r="O9671" i="1" s="1"/>
  <c r="L9671" i="1"/>
  <c r="N9671" i="1" s="1"/>
  <c r="J9671" i="1"/>
  <c r="K9671" i="1" s="1"/>
  <c r="F9671" i="1"/>
  <c r="H9671" i="1" s="1"/>
  <c r="I9671" i="1" s="1"/>
  <c r="M9670" i="1"/>
  <c r="O9670" i="1" s="1"/>
  <c r="L9670" i="1"/>
  <c r="N9670" i="1" s="1"/>
  <c r="K9670" i="1"/>
  <c r="J9670" i="1"/>
  <c r="F9670" i="1"/>
  <c r="H9670" i="1" s="1"/>
  <c r="I9670" i="1" s="1"/>
  <c r="O9669" i="1"/>
  <c r="M9669" i="1"/>
  <c r="L9669" i="1"/>
  <c r="N9669" i="1" s="1"/>
  <c r="J9669" i="1"/>
  <c r="K9669" i="1" s="1"/>
  <c r="I9669" i="1"/>
  <c r="F9669" i="1"/>
  <c r="H9669" i="1" s="1"/>
  <c r="N9668" i="1"/>
  <c r="M9668" i="1"/>
  <c r="O9668" i="1" s="1"/>
  <c r="L9668" i="1"/>
  <c r="J9668" i="1"/>
  <c r="K9668" i="1" s="1"/>
  <c r="F9668" i="1"/>
  <c r="H9668" i="1" s="1"/>
  <c r="I9668" i="1" s="1"/>
  <c r="O9667" i="1"/>
  <c r="M9667" i="1"/>
  <c r="L9667" i="1"/>
  <c r="N9667" i="1" s="1"/>
  <c r="K9667" i="1"/>
  <c r="J9667" i="1"/>
  <c r="F9667" i="1"/>
  <c r="H9667" i="1" s="1"/>
  <c r="I9667" i="1" s="1"/>
  <c r="M9666" i="1"/>
  <c r="O9666" i="1" s="1"/>
  <c r="L9666" i="1"/>
  <c r="N9666" i="1" s="1"/>
  <c r="J9666" i="1"/>
  <c r="K9666" i="1" s="1"/>
  <c r="F9666" i="1"/>
  <c r="H9666" i="1" s="1"/>
  <c r="I9666" i="1" s="1"/>
  <c r="N9665" i="1"/>
  <c r="M9665" i="1"/>
  <c r="O9665" i="1" s="1"/>
  <c r="L9665" i="1"/>
  <c r="J9665" i="1"/>
  <c r="K9665" i="1" s="1"/>
  <c r="F9665" i="1"/>
  <c r="H9665" i="1" s="1"/>
  <c r="I9665" i="1" s="1"/>
  <c r="O9664" i="1"/>
  <c r="M9664" i="1"/>
  <c r="L9664" i="1"/>
  <c r="N9664" i="1" s="1"/>
  <c r="J9664" i="1"/>
  <c r="K9664" i="1" s="1"/>
  <c r="F9664" i="1"/>
  <c r="H9664" i="1" s="1"/>
  <c r="I9664" i="1" s="1"/>
  <c r="O9663" i="1"/>
  <c r="M9663" i="1"/>
  <c r="L9663" i="1"/>
  <c r="N9663" i="1" s="1"/>
  <c r="K9663" i="1"/>
  <c r="J9663" i="1"/>
  <c r="F9663" i="1"/>
  <c r="H9663" i="1" s="1"/>
  <c r="I9663" i="1" s="1"/>
  <c r="O9662" i="1"/>
  <c r="N9662" i="1"/>
  <c r="M9662" i="1"/>
  <c r="L9662" i="1"/>
  <c r="K9662" i="1"/>
  <c r="J9662" i="1"/>
  <c r="F9662" i="1"/>
  <c r="H9662" i="1" s="1"/>
  <c r="I9662" i="1" s="1"/>
  <c r="M9661" i="1"/>
  <c r="O9661" i="1" s="1"/>
  <c r="L9661" i="1"/>
  <c r="N9661" i="1" s="1"/>
  <c r="J9661" i="1"/>
  <c r="K9661" i="1" s="1"/>
  <c r="I9661" i="1"/>
  <c r="F9661" i="1"/>
  <c r="H9661" i="1" s="1"/>
  <c r="M9660" i="1"/>
  <c r="O9660" i="1" s="1"/>
  <c r="L9660" i="1"/>
  <c r="N9660" i="1" s="1"/>
  <c r="J9660" i="1"/>
  <c r="K9660" i="1" s="1"/>
  <c r="F9660" i="1"/>
  <c r="H9660" i="1" s="1"/>
  <c r="I9660" i="1" s="1"/>
  <c r="O9659" i="1"/>
  <c r="M9659" i="1"/>
  <c r="L9659" i="1"/>
  <c r="N9659" i="1" s="1"/>
  <c r="J9659" i="1"/>
  <c r="K9659" i="1" s="1"/>
  <c r="F9659" i="1"/>
  <c r="H9659" i="1" s="1"/>
  <c r="I9659" i="1" s="1"/>
  <c r="M9658" i="1"/>
  <c r="O9658" i="1" s="1"/>
  <c r="L9658" i="1"/>
  <c r="N9658" i="1" s="1"/>
  <c r="J9658" i="1"/>
  <c r="K9658" i="1" s="1"/>
  <c r="H9658" i="1"/>
  <c r="I9658" i="1" s="1"/>
  <c r="F9658" i="1"/>
  <c r="M9657" i="1"/>
  <c r="O9657" i="1" s="1"/>
  <c r="L9657" i="1"/>
  <c r="N9657" i="1" s="1"/>
  <c r="J9657" i="1"/>
  <c r="K9657" i="1" s="1"/>
  <c r="I9657" i="1"/>
  <c r="H9657" i="1"/>
  <c r="F9657" i="1"/>
  <c r="M9656" i="1"/>
  <c r="O9656" i="1" s="1"/>
  <c r="L9656" i="1"/>
  <c r="N9656" i="1" s="1"/>
  <c r="J9656" i="1"/>
  <c r="K9656" i="1" s="1"/>
  <c r="F9656" i="1"/>
  <c r="H9656" i="1" s="1"/>
  <c r="I9656" i="1" s="1"/>
  <c r="O9655" i="1"/>
  <c r="M9655" i="1"/>
  <c r="L9655" i="1"/>
  <c r="N9655" i="1" s="1"/>
  <c r="J9655" i="1"/>
  <c r="K9655" i="1" s="1"/>
  <c r="F9655" i="1"/>
  <c r="H9655" i="1" s="1"/>
  <c r="I9655" i="1" s="1"/>
  <c r="M9654" i="1"/>
  <c r="O9654" i="1" s="1"/>
  <c r="L9654" i="1"/>
  <c r="N9654" i="1" s="1"/>
  <c r="J9654" i="1"/>
  <c r="K9654" i="1" s="1"/>
  <c r="F9654" i="1"/>
  <c r="H9654" i="1" s="1"/>
  <c r="I9654" i="1" s="1"/>
  <c r="M9653" i="1"/>
  <c r="O9653" i="1" s="1"/>
  <c r="L9653" i="1"/>
  <c r="N9653" i="1" s="1"/>
  <c r="J9653" i="1"/>
  <c r="K9653" i="1" s="1"/>
  <c r="F9653" i="1"/>
  <c r="H9653" i="1" s="1"/>
  <c r="I9653" i="1" s="1"/>
  <c r="N9652" i="1"/>
  <c r="M9652" i="1"/>
  <c r="O9652" i="1" s="1"/>
  <c r="L9652" i="1"/>
  <c r="J9652" i="1"/>
  <c r="K9652" i="1" s="1"/>
  <c r="H9652" i="1"/>
  <c r="I9652" i="1" s="1"/>
  <c r="F9652" i="1"/>
  <c r="M9651" i="1"/>
  <c r="O9651" i="1" s="1"/>
  <c r="L9651" i="1"/>
  <c r="N9651" i="1" s="1"/>
  <c r="K9651" i="1"/>
  <c r="J9651" i="1"/>
  <c r="F9651" i="1"/>
  <c r="H9651" i="1" s="1"/>
  <c r="I9651" i="1" s="1"/>
  <c r="M9650" i="1"/>
  <c r="O9650" i="1" s="1"/>
  <c r="L9650" i="1"/>
  <c r="N9650" i="1" s="1"/>
  <c r="J9650" i="1"/>
  <c r="K9650" i="1" s="1"/>
  <c r="F9650" i="1"/>
  <c r="H9650" i="1" s="1"/>
  <c r="I9650" i="1" s="1"/>
  <c r="N9649" i="1"/>
  <c r="M9649" i="1"/>
  <c r="O9649" i="1" s="1"/>
  <c r="L9649" i="1"/>
  <c r="K9649" i="1"/>
  <c r="J9649" i="1"/>
  <c r="F9649" i="1"/>
  <c r="H9649" i="1" s="1"/>
  <c r="I9649" i="1" s="1"/>
  <c r="O9648" i="1"/>
  <c r="M9648" i="1"/>
  <c r="L9648" i="1"/>
  <c r="N9648" i="1" s="1"/>
  <c r="J9648" i="1"/>
  <c r="K9648" i="1" s="1"/>
  <c r="F9648" i="1"/>
  <c r="H9648" i="1" s="1"/>
  <c r="I9648" i="1" s="1"/>
  <c r="M9647" i="1"/>
  <c r="O9647" i="1" s="1"/>
  <c r="L9647" i="1"/>
  <c r="N9647" i="1" s="1"/>
  <c r="J9647" i="1"/>
  <c r="K9647" i="1" s="1"/>
  <c r="F9647" i="1"/>
  <c r="H9647" i="1" s="1"/>
  <c r="I9647" i="1" s="1"/>
  <c r="O9646" i="1"/>
  <c r="M9646" i="1"/>
  <c r="L9646" i="1"/>
  <c r="N9646" i="1" s="1"/>
  <c r="J9646" i="1"/>
  <c r="K9646" i="1" s="1"/>
  <c r="F9646" i="1"/>
  <c r="H9646" i="1" s="1"/>
  <c r="I9646" i="1" s="1"/>
  <c r="O9645" i="1"/>
  <c r="M9645" i="1"/>
  <c r="L9645" i="1"/>
  <c r="N9645" i="1" s="1"/>
  <c r="J9645" i="1"/>
  <c r="K9645" i="1" s="1"/>
  <c r="F9645" i="1"/>
  <c r="H9645" i="1" s="1"/>
  <c r="I9645" i="1" s="1"/>
  <c r="M9644" i="1"/>
  <c r="O9644" i="1" s="1"/>
  <c r="L9644" i="1"/>
  <c r="N9644" i="1" s="1"/>
  <c r="J9644" i="1"/>
  <c r="K9644" i="1" s="1"/>
  <c r="F9644" i="1"/>
  <c r="H9644" i="1" s="1"/>
  <c r="I9644" i="1" s="1"/>
  <c r="M9643" i="1"/>
  <c r="O9643" i="1" s="1"/>
  <c r="L9643" i="1"/>
  <c r="N9643" i="1" s="1"/>
  <c r="K9643" i="1"/>
  <c r="J9643" i="1"/>
  <c r="F9643" i="1"/>
  <c r="H9643" i="1" s="1"/>
  <c r="I9643" i="1" s="1"/>
  <c r="M9642" i="1"/>
  <c r="O9642" i="1" s="1"/>
  <c r="L9642" i="1"/>
  <c r="N9642" i="1" s="1"/>
  <c r="J9642" i="1"/>
  <c r="K9642" i="1" s="1"/>
  <c r="H9642" i="1"/>
  <c r="I9642" i="1" s="1"/>
  <c r="F9642" i="1"/>
  <c r="N9641" i="1"/>
  <c r="M9641" i="1"/>
  <c r="O9641" i="1" s="1"/>
  <c r="L9641" i="1"/>
  <c r="J9641" i="1"/>
  <c r="K9641" i="1" s="1"/>
  <c r="H9641" i="1"/>
  <c r="I9641" i="1" s="1"/>
  <c r="F9641" i="1"/>
  <c r="O9640" i="1"/>
  <c r="M9640" i="1"/>
  <c r="L9640" i="1"/>
  <c r="N9640" i="1" s="1"/>
  <c r="J9640" i="1"/>
  <c r="K9640" i="1" s="1"/>
  <c r="F9640" i="1"/>
  <c r="H9640" i="1" s="1"/>
  <c r="I9640" i="1" s="1"/>
  <c r="O9639" i="1"/>
  <c r="N9639" i="1"/>
  <c r="M9639" i="1"/>
  <c r="L9639" i="1"/>
  <c r="K9639" i="1"/>
  <c r="J9639" i="1"/>
  <c r="F9639" i="1"/>
  <c r="H9639" i="1" s="1"/>
  <c r="I9639" i="1" s="1"/>
  <c r="M9638" i="1"/>
  <c r="O9638" i="1" s="1"/>
  <c r="L9638" i="1"/>
  <c r="N9638" i="1" s="1"/>
  <c r="J9638" i="1"/>
  <c r="K9638" i="1" s="1"/>
  <c r="H9638" i="1"/>
  <c r="I9638" i="1" s="1"/>
  <c r="F9638" i="1"/>
  <c r="M9637" i="1"/>
  <c r="O9637" i="1" s="1"/>
  <c r="L9637" i="1"/>
  <c r="N9637" i="1" s="1"/>
  <c r="J9637" i="1"/>
  <c r="K9637" i="1" s="1"/>
  <c r="F9637" i="1"/>
  <c r="H9637" i="1" s="1"/>
  <c r="I9637" i="1" s="1"/>
  <c r="N9636" i="1"/>
  <c r="M9636" i="1"/>
  <c r="O9636" i="1" s="1"/>
  <c r="L9636" i="1"/>
  <c r="J9636" i="1"/>
  <c r="K9636" i="1" s="1"/>
  <c r="F9636" i="1"/>
  <c r="H9636" i="1" s="1"/>
  <c r="I9636" i="1" s="1"/>
  <c r="M9635" i="1"/>
  <c r="O9635" i="1" s="1"/>
  <c r="L9635" i="1"/>
  <c r="N9635" i="1" s="1"/>
  <c r="K9635" i="1"/>
  <c r="J9635" i="1"/>
  <c r="F9635" i="1"/>
  <c r="H9635" i="1" s="1"/>
  <c r="I9635" i="1" s="1"/>
  <c r="M9634" i="1"/>
  <c r="O9634" i="1" s="1"/>
  <c r="L9634" i="1"/>
  <c r="N9634" i="1" s="1"/>
  <c r="J9634" i="1"/>
  <c r="K9634" i="1" s="1"/>
  <c r="H9634" i="1"/>
  <c r="I9634" i="1" s="1"/>
  <c r="F9634" i="1"/>
  <c r="M9633" i="1"/>
  <c r="O9633" i="1" s="1"/>
  <c r="L9633" i="1"/>
  <c r="N9633" i="1" s="1"/>
  <c r="J9633" i="1"/>
  <c r="K9633" i="1" s="1"/>
  <c r="H9633" i="1"/>
  <c r="I9633" i="1" s="1"/>
  <c r="F9633" i="1"/>
  <c r="O9632" i="1"/>
  <c r="M9632" i="1"/>
  <c r="L9632" i="1"/>
  <c r="N9632" i="1" s="1"/>
  <c r="J9632" i="1"/>
  <c r="K9632" i="1" s="1"/>
  <c r="F9632" i="1"/>
  <c r="H9632" i="1" s="1"/>
  <c r="I9632" i="1" s="1"/>
  <c r="N9631" i="1"/>
  <c r="M9631" i="1"/>
  <c r="O9631" i="1" s="1"/>
  <c r="L9631" i="1"/>
  <c r="J9631" i="1"/>
  <c r="K9631" i="1" s="1"/>
  <c r="F9631" i="1"/>
  <c r="H9631" i="1" s="1"/>
  <c r="I9631" i="1" s="1"/>
  <c r="O9630" i="1"/>
  <c r="M9630" i="1"/>
  <c r="L9630" i="1"/>
  <c r="N9630" i="1" s="1"/>
  <c r="K9630" i="1"/>
  <c r="J9630" i="1"/>
  <c r="F9630" i="1"/>
  <c r="H9630" i="1" s="1"/>
  <c r="I9630" i="1" s="1"/>
  <c r="M9629" i="1"/>
  <c r="O9629" i="1" s="1"/>
  <c r="L9629" i="1"/>
  <c r="N9629" i="1" s="1"/>
  <c r="J9629" i="1"/>
  <c r="K9629" i="1" s="1"/>
  <c r="F9629" i="1"/>
  <c r="H9629" i="1" s="1"/>
  <c r="I9629" i="1" s="1"/>
  <c r="M9628" i="1"/>
  <c r="O9628" i="1" s="1"/>
  <c r="L9628" i="1"/>
  <c r="N9628" i="1" s="1"/>
  <c r="J9628" i="1"/>
  <c r="K9628" i="1" s="1"/>
  <c r="I9628" i="1"/>
  <c r="F9628" i="1"/>
  <c r="H9628" i="1" s="1"/>
  <c r="O9627" i="1"/>
  <c r="M9627" i="1"/>
  <c r="L9627" i="1"/>
  <c r="N9627" i="1" s="1"/>
  <c r="J9627" i="1"/>
  <c r="K9627" i="1" s="1"/>
  <c r="F9627" i="1"/>
  <c r="H9627" i="1" s="1"/>
  <c r="I9627" i="1" s="1"/>
  <c r="M9626" i="1"/>
  <c r="O9626" i="1" s="1"/>
  <c r="L9626" i="1"/>
  <c r="N9626" i="1" s="1"/>
  <c r="K9626" i="1"/>
  <c r="J9626" i="1"/>
  <c r="F9626" i="1"/>
  <c r="H9626" i="1" s="1"/>
  <c r="I9626" i="1" s="1"/>
  <c r="M9625" i="1"/>
  <c r="O9625" i="1" s="1"/>
  <c r="L9625" i="1"/>
  <c r="N9625" i="1" s="1"/>
  <c r="J9625" i="1"/>
  <c r="K9625" i="1" s="1"/>
  <c r="I9625" i="1"/>
  <c r="H9625" i="1"/>
  <c r="F9625" i="1"/>
  <c r="M9624" i="1"/>
  <c r="O9624" i="1" s="1"/>
  <c r="L9624" i="1"/>
  <c r="N9624" i="1" s="1"/>
  <c r="J9624" i="1"/>
  <c r="K9624" i="1" s="1"/>
  <c r="F9624" i="1"/>
  <c r="H9624" i="1" s="1"/>
  <c r="I9624" i="1" s="1"/>
  <c r="N9623" i="1"/>
  <c r="M9623" i="1"/>
  <c r="O9623" i="1" s="1"/>
  <c r="L9623" i="1"/>
  <c r="J9623" i="1"/>
  <c r="K9623" i="1" s="1"/>
  <c r="H9623" i="1"/>
  <c r="I9623" i="1" s="1"/>
  <c r="F9623" i="1"/>
  <c r="O9622" i="1"/>
  <c r="N9622" i="1"/>
  <c r="M9622" i="1"/>
  <c r="L9622" i="1"/>
  <c r="J9622" i="1"/>
  <c r="K9622" i="1" s="1"/>
  <c r="F9622" i="1"/>
  <c r="H9622" i="1" s="1"/>
  <c r="I9622" i="1" s="1"/>
  <c r="M9621" i="1"/>
  <c r="O9621" i="1" s="1"/>
  <c r="L9621" i="1"/>
  <c r="N9621" i="1" s="1"/>
  <c r="J9621" i="1"/>
  <c r="K9621" i="1" s="1"/>
  <c r="H9621" i="1"/>
  <c r="I9621" i="1" s="1"/>
  <c r="F9621" i="1"/>
  <c r="M9620" i="1"/>
  <c r="O9620" i="1" s="1"/>
  <c r="L9620" i="1"/>
  <c r="N9620" i="1" s="1"/>
  <c r="J9620" i="1"/>
  <c r="K9620" i="1" s="1"/>
  <c r="H9620" i="1"/>
  <c r="I9620" i="1" s="1"/>
  <c r="F9620" i="1"/>
  <c r="M9619" i="1"/>
  <c r="O9619" i="1" s="1"/>
  <c r="L9619" i="1"/>
  <c r="N9619" i="1" s="1"/>
  <c r="K9619" i="1"/>
  <c r="J9619" i="1"/>
  <c r="I9619" i="1"/>
  <c r="F9619" i="1"/>
  <c r="H9619" i="1" s="1"/>
  <c r="M9618" i="1"/>
  <c r="O9618" i="1" s="1"/>
  <c r="L9618" i="1"/>
  <c r="N9618" i="1" s="1"/>
  <c r="J9618" i="1"/>
  <c r="K9618" i="1" s="1"/>
  <c r="F9618" i="1"/>
  <c r="H9618" i="1" s="1"/>
  <c r="I9618" i="1" s="1"/>
  <c r="M9617" i="1"/>
  <c r="O9617" i="1" s="1"/>
  <c r="L9617" i="1"/>
  <c r="N9617" i="1" s="1"/>
  <c r="J9617" i="1"/>
  <c r="K9617" i="1" s="1"/>
  <c r="H9617" i="1"/>
  <c r="I9617" i="1" s="1"/>
  <c r="F9617" i="1"/>
  <c r="M9616" i="1"/>
  <c r="O9616" i="1" s="1"/>
  <c r="L9616" i="1"/>
  <c r="N9616" i="1" s="1"/>
  <c r="J9616" i="1"/>
  <c r="K9616" i="1" s="1"/>
  <c r="I9616" i="1"/>
  <c r="F9616" i="1"/>
  <c r="H9616" i="1" s="1"/>
  <c r="M9615" i="1"/>
  <c r="O9615" i="1" s="1"/>
  <c r="L9615" i="1"/>
  <c r="N9615" i="1" s="1"/>
  <c r="K9615" i="1"/>
  <c r="J9615" i="1"/>
  <c r="H9615" i="1"/>
  <c r="I9615" i="1" s="1"/>
  <c r="F9615" i="1"/>
  <c r="M9614" i="1"/>
  <c r="O9614" i="1" s="1"/>
  <c r="L9614" i="1"/>
  <c r="N9614" i="1" s="1"/>
  <c r="J9614" i="1"/>
  <c r="K9614" i="1" s="1"/>
  <c r="F9614" i="1"/>
  <c r="H9614" i="1" s="1"/>
  <c r="I9614" i="1" s="1"/>
  <c r="O9613" i="1"/>
  <c r="M9613" i="1"/>
  <c r="L9613" i="1"/>
  <c r="N9613" i="1" s="1"/>
  <c r="J9613" i="1"/>
  <c r="K9613" i="1" s="1"/>
  <c r="F9613" i="1"/>
  <c r="H9613" i="1" s="1"/>
  <c r="I9613" i="1" s="1"/>
  <c r="O9612" i="1"/>
  <c r="N9612" i="1"/>
  <c r="M9612" i="1"/>
  <c r="L9612" i="1"/>
  <c r="J9612" i="1"/>
  <c r="K9612" i="1" s="1"/>
  <c r="F9612" i="1"/>
  <c r="H9612" i="1" s="1"/>
  <c r="I9612" i="1" s="1"/>
  <c r="M9611" i="1"/>
  <c r="O9611" i="1" s="1"/>
  <c r="L9611" i="1"/>
  <c r="N9611" i="1" s="1"/>
  <c r="J9611" i="1"/>
  <c r="K9611" i="1" s="1"/>
  <c r="F9611" i="1"/>
  <c r="H9611" i="1" s="1"/>
  <c r="I9611" i="1" s="1"/>
  <c r="M9610" i="1"/>
  <c r="O9610" i="1" s="1"/>
  <c r="L9610" i="1"/>
  <c r="N9610" i="1" s="1"/>
  <c r="J9610" i="1"/>
  <c r="K9610" i="1" s="1"/>
  <c r="F9610" i="1"/>
  <c r="H9610" i="1" s="1"/>
  <c r="I9610" i="1" s="1"/>
  <c r="M9609" i="1"/>
  <c r="O9609" i="1" s="1"/>
  <c r="L9609" i="1"/>
  <c r="N9609" i="1" s="1"/>
  <c r="K9609" i="1"/>
  <c r="J9609" i="1"/>
  <c r="F9609" i="1"/>
  <c r="H9609" i="1" s="1"/>
  <c r="I9609" i="1" s="1"/>
  <c r="O9608" i="1"/>
  <c r="M9608" i="1"/>
  <c r="L9608" i="1"/>
  <c r="N9608" i="1" s="1"/>
  <c r="J9608" i="1"/>
  <c r="K9608" i="1" s="1"/>
  <c r="F9608" i="1"/>
  <c r="H9608" i="1" s="1"/>
  <c r="I9608" i="1" s="1"/>
  <c r="N9607" i="1"/>
  <c r="M9607" i="1"/>
  <c r="O9607" i="1" s="1"/>
  <c r="L9607" i="1"/>
  <c r="J9607" i="1"/>
  <c r="K9607" i="1" s="1"/>
  <c r="F9607" i="1"/>
  <c r="H9607" i="1" s="1"/>
  <c r="I9607" i="1" s="1"/>
  <c r="M9606" i="1"/>
  <c r="O9606" i="1" s="1"/>
  <c r="L9606" i="1"/>
  <c r="N9606" i="1" s="1"/>
  <c r="K9606" i="1"/>
  <c r="J9606" i="1"/>
  <c r="F9606" i="1"/>
  <c r="H9606" i="1" s="1"/>
  <c r="I9606" i="1" s="1"/>
  <c r="O9605" i="1"/>
  <c r="M9605" i="1"/>
  <c r="L9605" i="1"/>
  <c r="N9605" i="1" s="1"/>
  <c r="J9605" i="1"/>
  <c r="K9605" i="1" s="1"/>
  <c r="H9605" i="1"/>
  <c r="I9605" i="1" s="1"/>
  <c r="F9605" i="1"/>
  <c r="O9604" i="1"/>
  <c r="N9604" i="1"/>
  <c r="M9604" i="1"/>
  <c r="L9604" i="1"/>
  <c r="J9604" i="1"/>
  <c r="K9604" i="1" s="1"/>
  <c r="F9604" i="1"/>
  <c r="H9604" i="1" s="1"/>
  <c r="I9604" i="1" s="1"/>
  <c r="O9603" i="1"/>
  <c r="M9603" i="1"/>
  <c r="L9603" i="1"/>
  <c r="N9603" i="1" s="1"/>
  <c r="J9603" i="1"/>
  <c r="K9603" i="1" s="1"/>
  <c r="H9603" i="1"/>
  <c r="I9603" i="1" s="1"/>
  <c r="F9603" i="1"/>
  <c r="M9602" i="1"/>
  <c r="O9602" i="1" s="1"/>
  <c r="L9602" i="1"/>
  <c r="N9602" i="1" s="1"/>
  <c r="J9602" i="1"/>
  <c r="K9602" i="1" s="1"/>
  <c r="F9602" i="1"/>
  <c r="H9602" i="1" s="1"/>
  <c r="I9602" i="1" s="1"/>
  <c r="M9601" i="1"/>
  <c r="O9601" i="1" s="1"/>
  <c r="L9601" i="1"/>
  <c r="N9601" i="1" s="1"/>
  <c r="J9601" i="1"/>
  <c r="K9601" i="1" s="1"/>
  <c r="F9601" i="1"/>
  <c r="H9601" i="1" s="1"/>
  <c r="I9601" i="1" s="1"/>
  <c r="M9600" i="1"/>
  <c r="O9600" i="1" s="1"/>
  <c r="L9600" i="1"/>
  <c r="N9600" i="1" s="1"/>
  <c r="K9600" i="1"/>
  <c r="J9600" i="1"/>
  <c r="F9600" i="1"/>
  <c r="H9600" i="1" s="1"/>
  <c r="I9600" i="1" s="1"/>
  <c r="M9599" i="1"/>
  <c r="O9599" i="1" s="1"/>
  <c r="L9599" i="1"/>
  <c r="N9599" i="1" s="1"/>
  <c r="J9599" i="1"/>
  <c r="K9599" i="1" s="1"/>
  <c r="H9599" i="1"/>
  <c r="I9599" i="1" s="1"/>
  <c r="F9599" i="1"/>
  <c r="M9598" i="1"/>
  <c r="O9598" i="1" s="1"/>
  <c r="L9598" i="1"/>
  <c r="N9598" i="1" s="1"/>
  <c r="J9598" i="1"/>
  <c r="K9598" i="1" s="1"/>
  <c r="F9598" i="1"/>
  <c r="H9598" i="1" s="1"/>
  <c r="I9598" i="1" s="1"/>
  <c r="M9597" i="1"/>
  <c r="O9597" i="1" s="1"/>
  <c r="L9597" i="1"/>
  <c r="N9597" i="1" s="1"/>
  <c r="J9597" i="1"/>
  <c r="K9597" i="1" s="1"/>
  <c r="F9597" i="1"/>
  <c r="H9597" i="1" s="1"/>
  <c r="I9597" i="1" s="1"/>
  <c r="M9596" i="1"/>
  <c r="O9596" i="1" s="1"/>
  <c r="L9596" i="1"/>
  <c r="N9596" i="1" s="1"/>
  <c r="J9596" i="1"/>
  <c r="K9596" i="1" s="1"/>
  <c r="F9596" i="1"/>
  <c r="H9596" i="1" s="1"/>
  <c r="I9596" i="1" s="1"/>
  <c r="M9595" i="1"/>
  <c r="O9595" i="1" s="1"/>
  <c r="L9595" i="1"/>
  <c r="N9595" i="1" s="1"/>
  <c r="K9595" i="1"/>
  <c r="J9595" i="1"/>
  <c r="F9595" i="1"/>
  <c r="H9595" i="1" s="1"/>
  <c r="I9595" i="1" s="1"/>
  <c r="M9594" i="1"/>
  <c r="O9594" i="1" s="1"/>
  <c r="L9594" i="1"/>
  <c r="N9594" i="1" s="1"/>
  <c r="J9594" i="1"/>
  <c r="K9594" i="1" s="1"/>
  <c r="F9594" i="1"/>
  <c r="H9594" i="1" s="1"/>
  <c r="I9594" i="1" s="1"/>
  <c r="N9593" i="1"/>
  <c r="M9593" i="1"/>
  <c r="O9593" i="1" s="1"/>
  <c r="L9593" i="1"/>
  <c r="K9593" i="1"/>
  <c r="J9593" i="1"/>
  <c r="F9593" i="1"/>
  <c r="H9593" i="1" s="1"/>
  <c r="I9593" i="1" s="1"/>
  <c r="O9592" i="1"/>
  <c r="M9592" i="1"/>
  <c r="L9592" i="1"/>
  <c r="N9592" i="1" s="1"/>
  <c r="J9592" i="1"/>
  <c r="K9592" i="1" s="1"/>
  <c r="F9592" i="1"/>
  <c r="H9592" i="1" s="1"/>
  <c r="I9592" i="1" s="1"/>
  <c r="M9591" i="1"/>
  <c r="O9591" i="1" s="1"/>
  <c r="L9591" i="1"/>
  <c r="N9591" i="1" s="1"/>
  <c r="J9591" i="1"/>
  <c r="K9591" i="1" s="1"/>
  <c r="F9591" i="1"/>
  <c r="H9591" i="1" s="1"/>
  <c r="I9591" i="1" s="1"/>
  <c r="O9590" i="1"/>
  <c r="N9590" i="1"/>
  <c r="M9590" i="1"/>
  <c r="L9590" i="1"/>
  <c r="J9590" i="1"/>
  <c r="K9590" i="1" s="1"/>
  <c r="F9590" i="1"/>
  <c r="H9590" i="1" s="1"/>
  <c r="I9590" i="1" s="1"/>
  <c r="N9589" i="1"/>
  <c r="M9589" i="1"/>
  <c r="O9589" i="1" s="1"/>
  <c r="L9589" i="1"/>
  <c r="J9589" i="1"/>
  <c r="K9589" i="1" s="1"/>
  <c r="F9589" i="1"/>
  <c r="H9589" i="1" s="1"/>
  <c r="I9589" i="1" s="1"/>
  <c r="N9588" i="1"/>
  <c r="M9588" i="1"/>
  <c r="O9588" i="1" s="1"/>
  <c r="L9588" i="1"/>
  <c r="J9588" i="1"/>
  <c r="K9588" i="1" s="1"/>
  <c r="F9588" i="1"/>
  <c r="H9588" i="1" s="1"/>
  <c r="I9588" i="1" s="1"/>
  <c r="M9587" i="1"/>
  <c r="O9587" i="1" s="1"/>
  <c r="L9587" i="1"/>
  <c r="N9587" i="1" s="1"/>
  <c r="J9587" i="1"/>
  <c r="K9587" i="1" s="1"/>
  <c r="F9587" i="1"/>
  <c r="H9587" i="1" s="1"/>
  <c r="I9587" i="1" s="1"/>
  <c r="O9586" i="1"/>
  <c r="M9586" i="1"/>
  <c r="L9586" i="1"/>
  <c r="N9586" i="1" s="1"/>
  <c r="J9586" i="1"/>
  <c r="K9586" i="1" s="1"/>
  <c r="H9586" i="1"/>
  <c r="I9586" i="1" s="1"/>
  <c r="F9586" i="1"/>
  <c r="N9585" i="1"/>
  <c r="M9585" i="1"/>
  <c r="O9585" i="1" s="1"/>
  <c r="L9585" i="1"/>
  <c r="J9585" i="1"/>
  <c r="K9585" i="1" s="1"/>
  <c r="F9585" i="1"/>
  <c r="H9585" i="1" s="1"/>
  <c r="I9585" i="1" s="1"/>
  <c r="O9584" i="1"/>
  <c r="M9584" i="1"/>
  <c r="L9584" i="1"/>
  <c r="N9584" i="1" s="1"/>
  <c r="J9584" i="1"/>
  <c r="K9584" i="1" s="1"/>
  <c r="F9584" i="1"/>
  <c r="H9584" i="1" s="1"/>
  <c r="I9584" i="1" s="1"/>
  <c r="O9583" i="1"/>
  <c r="N9583" i="1"/>
  <c r="M9583" i="1"/>
  <c r="L9583" i="1"/>
  <c r="J9583" i="1"/>
  <c r="K9583" i="1" s="1"/>
  <c r="H9583" i="1"/>
  <c r="I9583" i="1" s="1"/>
  <c r="F9583" i="1"/>
  <c r="N9582" i="1"/>
  <c r="M9582" i="1"/>
  <c r="O9582" i="1" s="1"/>
  <c r="L9582" i="1"/>
  <c r="J9582" i="1"/>
  <c r="K9582" i="1" s="1"/>
  <c r="F9582" i="1"/>
  <c r="H9582" i="1" s="1"/>
  <c r="I9582" i="1" s="1"/>
  <c r="M9581" i="1"/>
  <c r="O9581" i="1" s="1"/>
  <c r="L9581" i="1"/>
  <c r="N9581" i="1" s="1"/>
  <c r="J9581" i="1"/>
  <c r="K9581" i="1" s="1"/>
  <c r="F9581" i="1"/>
  <c r="H9581" i="1" s="1"/>
  <c r="I9581" i="1" s="1"/>
  <c r="O9580" i="1"/>
  <c r="M9580" i="1"/>
  <c r="L9580" i="1"/>
  <c r="N9580" i="1" s="1"/>
  <c r="J9580" i="1"/>
  <c r="K9580" i="1" s="1"/>
  <c r="H9580" i="1"/>
  <c r="I9580" i="1" s="1"/>
  <c r="F9580" i="1"/>
  <c r="M9579" i="1"/>
  <c r="O9579" i="1" s="1"/>
  <c r="L9579" i="1"/>
  <c r="N9579" i="1" s="1"/>
  <c r="J9579" i="1"/>
  <c r="K9579" i="1" s="1"/>
  <c r="F9579" i="1"/>
  <c r="H9579" i="1" s="1"/>
  <c r="I9579" i="1" s="1"/>
  <c r="M9578" i="1"/>
  <c r="O9578" i="1" s="1"/>
  <c r="L9578" i="1"/>
  <c r="N9578" i="1" s="1"/>
  <c r="K9578" i="1"/>
  <c r="J9578" i="1"/>
  <c r="F9578" i="1"/>
  <c r="H9578" i="1" s="1"/>
  <c r="I9578" i="1" s="1"/>
  <c r="M9577" i="1"/>
  <c r="O9577" i="1" s="1"/>
  <c r="L9577" i="1"/>
  <c r="N9577" i="1" s="1"/>
  <c r="J9577" i="1"/>
  <c r="K9577" i="1" s="1"/>
  <c r="I9577" i="1"/>
  <c r="H9577" i="1"/>
  <c r="F9577" i="1"/>
  <c r="M9576" i="1"/>
  <c r="O9576" i="1" s="1"/>
  <c r="L9576" i="1"/>
  <c r="N9576" i="1" s="1"/>
  <c r="J9576" i="1"/>
  <c r="K9576" i="1" s="1"/>
  <c r="F9576" i="1"/>
  <c r="H9576" i="1" s="1"/>
  <c r="I9576" i="1" s="1"/>
  <c r="N9575" i="1"/>
  <c r="M9575" i="1"/>
  <c r="O9575" i="1" s="1"/>
  <c r="L9575" i="1"/>
  <c r="J9575" i="1"/>
  <c r="K9575" i="1" s="1"/>
  <c r="F9575" i="1"/>
  <c r="H9575" i="1" s="1"/>
  <c r="I9575" i="1" s="1"/>
  <c r="M9574" i="1"/>
  <c r="O9574" i="1" s="1"/>
  <c r="L9574" i="1"/>
  <c r="N9574" i="1" s="1"/>
  <c r="J9574" i="1"/>
  <c r="K9574" i="1" s="1"/>
  <c r="F9574" i="1"/>
  <c r="H9574" i="1" s="1"/>
  <c r="I9574" i="1" s="1"/>
  <c r="N9573" i="1"/>
  <c r="M9573" i="1"/>
  <c r="O9573" i="1" s="1"/>
  <c r="L9573" i="1"/>
  <c r="J9573" i="1"/>
  <c r="K9573" i="1" s="1"/>
  <c r="F9573" i="1"/>
  <c r="H9573" i="1" s="1"/>
  <c r="I9573" i="1" s="1"/>
  <c r="M9572" i="1"/>
  <c r="O9572" i="1" s="1"/>
  <c r="L9572" i="1"/>
  <c r="N9572" i="1" s="1"/>
  <c r="J9572" i="1"/>
  <c r="K9572" i="1" s="1"/>
  <c r="F9572" i="1"/>
  <c r="H9572" i="1" s="1"/>
  <c r="I9572" i="1" s="1"/>
  <c r="M9571" i="1"/>
  <c r="O9571" i="1" s="1"/>
  <c r="L9571" i="1"/>
  <c r="N9571" i="1" s="1"/>
  <c r="J9571" i="1"/>
  <c r="K9571" i="1" s="1"/>
  <c r="F9571" i="1"/>
  <c r="H9571" i="1" s="1"/>
  <c r="I9571" i="1" s="1"/>
  <c r="M9570" i="1"/>
  <c r="O9570" i="1" s="1"/>
  <c r="L9570" i="1"/>
  <c r="N9570" i="1" s="1"/>
  <c r="J9570" i="1"/>
  <c r="K9570" i="1" s="1"/>
  <c r="F9570" i="1"/>
  <c r="H9570" i="1" s="1"/>
  <c r="I9570" i="1" s="1"/>
  <c r="M9569" i="1"/>
  <c r="O9569" i="1" s="1"/>
  <c r="L9569" i="1"/>
  <c r="N9569" i="1" s="1"/>
  <c r="J9569" i="1"/>
  <c r="K9569" i="1" s="1"/>
  <c r="F9569" i="1"/>
  <c r="H9569" i="1" s="1"/>
  <c r="I9569" i="1" s="1"/>
  <c r="M9568" i="1"/>
  <c r="O9568" i="1" s="1"/>
  <c r="L9568" i="1"/>
  <c r="N9568" i="1" s="1"/>
  <c r="J9568" i="1"/>
  <c r="K9568" i="1" s="1"/>
  <c r="H9568" i="1"/>
  <c r="I9568" i="1" s="1"/>
  <c r="F9568" i="1"/>
  <c r="N9567" i="1"/>
  <c r="M9567" i="1"/>
  <c r="O9567" i="1" s="1"/>
  <c r="L9567" i="1"/>
  <c r="J9567" i="1"/>
  <c r="K9567" i="1" s="1"/>
  <c r="F9567" i="1"/>
  <c r="H9567" i="1" s="1"/>
  <c r="I9567" i="1" s="1"/>
  <c r="O9566" i="1"/>
  <c r="M9566" i="1"/>
  <c r="L9566" i="1"/>
  <c r="N9566" i="1" s="1"/>
  <c r="J9566" i="1"/>
  <c r="K9566" i="1" s="1"/>
  <c r="F9566" i="1"/>
  <c r="H9566" i="1" s="1"/>
  <c r="I9566" i="1" s="1"/>
  <c r="N9565" i="1"/>
  <c r="M9565" i="1"/>
  <c r="O9565" i="1" s="1"/>
  <c r="L9565" i="1"/>
  <c r="J9565" i="1"/>
  <c r="K9565" i="1" s="1"/>
  <c r="F9565" i="1"/>
  <c r="H9565" i="1" s="1"/>
  <c r="I9565" i="1" s="1"/>
  <c r="M9564" i="1"/>
  <c r="O9564" i="1" s="1"/>
  <c r="L9564" i="1"/>
  <c r="N9564" i="1" s="1"/>
  <c r="J9564" i="1"/>
  <c r="K9564" i="1" s="1"/>
  <c r="F9564" i="1"/>
  <c r="H9564" i="1" s="1"/>
  <c r="I9564" i="1" s="1"/>
  <c r="M9563" i="1"/>
  <c r="O9563" i="1" s="1"/>
  <c r="L9563" i="1"/>
  <c r="N9563" i="1" s="1"/>
  <c r="J9563" i="1"/>
  <c r="K9563" i="1" s="1"/>
  <c r="F9563" i="1"/>
  <c r="H9563" i="1" s="1"/>
  <c r="I9563" i="1" s="1"/>
  <c r="M9562" i="1"/>
  <c r="O9562" i="1" s="1"/>
  <c r="L9562" i="1"/>
  <c r="N9562" i="1" s="1"/>
  <c r="J9562" i="1"/>
  <c r="K9562" i="1" s="1"/>
  <c r="F9562" i="1"/>
  <c r="H9562" i="1" s="1"/>
  <c r="I9562" i="1" s="1"/>
  <c r="M9561" i="1"/>
  <c r="O9561" i="1" s="1"/>
  <c r="L9561" i="1"/>
  <c r="N9561" i="1" s="1"/>
  <c r="J9561" i="1"/>
  <c r="K9561" i="1" s="1"/>
  <c r="F9561" i="1"/>
  <c r="H9561" i="1" s="1"/>
  <c r="I9561" i="1" s="1"/>
  <c r="M9560" i="1"/>
  <c r="O9560" i="1" s="1"/>
  <c r="L9560" i="1"/>
  <c r="N9560" i="1" s="1"/>
  <c r="J9560" i="1"/>
  <c r="K9560" i="1" s="1"/>
  <c r="H9560" i="1"/>
  <c r="I9560" i="1" s="1"/>
  <c r="F9560" i="1"/>
  <c r="N9559" i="1"/>
  <c r="M9559" i="1"/>
  <c r="O9559" i="1" s="1"/>
  <c r="L9559" i="1"/>
  <c r="J9559" i="1"/>
  <c r="K9559" i="1" s="1"/>
  <c r="F9559" i="1"/>
  <c r="H9559" i="1" s="1"/>
  <c r="I9559" i="1" s="1"/>
  <c r="O9558" i="1"/>
  <c r="M9558" i="1"/>
  <c r="L9558" i="1"/>
  <c r="N9558" i="1" s="1"/>
  <c r="J9558" i="1"/>
  <c r="K9558" i="1" s="1"/>
  <c r="F9558" i="1"/>
  <c r="H9558" i="1" s="1"/>
  <c r="I9558" i="1" s="1"/>
  <c r="M9557" i="1"/>
  <c r="O9557" i="1" s="1"/>
  <c r="L9557" i="1"/>
  <c r="N9557" i="1" s="1"/>
  <c r="J9557" i="1"/>
  <c r="K9557" i="1" s="1"/>
  <c r="F9557" i="1"/>
  <c r="H9557" i="1" s="1"/>
  <c r="I9557" i="1" s="1"/>
  <c r="M9556" i="1"/>
  <c r="O9556" i="1" s="1"/>
  <c r="L9556" i="1"/>
  <c r="N9556" i="1" s="1"/>
  <c r="J9556" i="1"/>
  <c r="K9556" i="1" s="1"/>
  <c r="F9556" i="1"/>
  <c r="H9556" i="1" s="1"/>
  <c r="I9556" i="1" s="1"/>
  <c r="O9555" i="1"/>
  <c r="M9555" i="1"/>
  <c r="L9555" i="1"/>
  <c r="N9555" i="1" s="1"/>
  <c r="J9555" i="1"/>
  <c r="K9555" i="1" s="1"/>
  <c r="F9555" i="1"/>
  <c r="H9555" i="1" s="1"/>
  <c r="I9555" i="1" s="1"/>
  <c r="M9554" i="1"/>
  <c r="O9554" i="1" s="1"/>
  <c r="L9554" i="1"/>
  <c r="N9554" i="1" s="1"/>
  <c r="J9554" i="1"/>
  <c r="K9554" i="1" s="1"/>
  <c r="F9554" i="1"/>
  <c r="H9554" i="1" s="1"/>
  <c r="I9554" i="1" s="1"/>
  <c r="M9553" i="1"/>
  <c r="O9553" i="1" s="1"/>
  <c r="L9553" i="1"/>
  <c r="N9553" i="1" s="1"/>
  <c r="J9553" i="1"/>
  <c r="K9553" i="1" s="1"/>
  <c r="F9553" i="1"/>
  <c r="H9553" i="1" s="1"/>
  <c r="I9553" i="1" s="1"/>
  <c r="M9552" i="1"/>
  <c r="O9552" i="1" s="1"/>
  <c r="L9552" i="1"/>
  <c r="N9552" i="1" s="1"/>
  <c r="J9552" i="1"/>
  <c r="K9552" i="1" s="1"/>
  <c r="F9552" i="1"/>
  <c r="H9552" i="1" s="1"/>
  <c r="I9552" i="1" s="1"/>
  <c r="M9551" i="1"/>
  <c r="O9551" i="1" s="1"/>
  <c r="L9551" i="1"/>
  <c r="N9551" i="1" s="1"/>
  <c r="K9551" i="1"/>
  <c r="J9551" i="1"/>
  <c r="F9551" i="1"/>
  <c r="H9551" i="1" s="1"/>
  <c r="I9551" i="1" s="1"/>
  <c r="O9550" i="1"/>
  <c r="N9550" i="1"/>
  <c r="M9550" i="1"/>
  <c r="L9550" i="1"/>
  <c r="J9550" i="1"/>
  <c r="K9550" i="1" s="1"/>
  <c r="F9550" i="1"/>
  <c r="H9550" i="1" s="1"/>
  <c r="I9550" i="1" s="1"/>
  <c r="M9549" i="1"/>
  <c r="O9549" i="1" s="1"/>
  <c r="L9549" i="1"/>
  <c r="N9549" i="1" s="1"/>
  <c r="K9549" i="1"/>
  <c r="J9549" i="1"/>
  <c r="F9549" i="1"/>
  <c r="H9549" i="1" s="1"/>
  <c r="I9549" i="1" s="1"/>
  <c r="O9548" i="1"/>
  <c r="M9548" i="1"/>
  <c r="L9548" i="1"/>
  <c r="N9548" i="1" s="1"/>
  <c r="J9548" i="1"/>
  <c r="K9548" i="1" s="1"/>
  <c r="H9548" i="1"/>
  <c r="I9548" i="1" s="1"/>
  <c r="F9548" i="1"/>
  <c r="O9547" i="1"/>
  <c r="N9547" i="1"/>
  <c r="M9547" i="1"/>
  <c r="L9547" i="1"/>
  <c r="J9547" i="1"/>
  <c r="K9547" i="1" s="1"/>
  <c r="F9547" i="1"/>
  <c r="H9547" i="1" s="1"/>
  <c r="I9547" i="1" s="1"/>
  <c r="O9546" i="1"/>
  <c r="M9546" i="1"/>
  <c r="L9546" i="1"/>
  <c r="N9546" i="1" s="1"/>
  <c r="J9546" i="1"/>
  <c r="K9546" i="1" s="1"/>
  <c r="H9546" i="1"/>
  <c r="I9546" i="1" s="1"/>
  <c r="F9546" i="1"/>
  <c r="M9545" i="1"/>
  <c r="O9545" i="1" s="1"/>
  <c r="L9545" i="1"/>
  <c r="N9545" i="1" s="1"/>
  <c r="K9545" i="1"/>
  <c r="J9545" i="1"/>
  <c r="F9545" i="1"/>
  <c r="H9545" i="1" s="1"/>
  <c r="I9545" i="1" s="1"/>
  <c r="M9544" i="1"/>
  <c r="O9544" i="1" s="1"/>
  <c r="L9544" i="1"/>
  <c r="N9544" i="1" s="1"/>
  <c r="J9544" i="1"/>
  <c r="K9544" i="1" s="1"/>
  <c r="F9544" i="1"/>
  <c r="H9544" i="1" s="1"/>
  <c r="I9544" i="1" s="1"/>
  <c r="N9543" i="1"/>
  <c r="M9543" i="1"/>
  <c r="O9543" i="1" s="1"/>
  <c r="L9543" i="1"/>
  <c r="K9543" i="1"/>
  <c r="J9543" i="1"/>
  <c r="F9543" i="1"/>
  <c r="H9543" i="1" s="1"/>
  <c r="I9543" i="1" s="1"/>
  <c r="M9542" i="1"/>
  <c r="O9542" i="1" s="1"/>
  <c r="L9542" i="1"/>
  <c r="N9542" i="1" s="1"/>
  <c r="J9542" i="1"/>
  <c r="K9542" i="1" s="1"/>
  <c r="F9542" i="1"/>
  <c r="H9542" i="1" s="1"/>
  <c r="I9542" i="1" s="1"/>
  <c r="O9541" i="1"/>
  <c r="M9541" i="1"/>
  <c r="L9541" i="1"/>
  <c r="N9541" i="1" s="1"/>
  <c r="J9541" i="1"/>
  <c r="K9541" i="1" s="1"/>
  <c r="F9541" i="1"/>
  <c r="H9541" i="1" s="1"/>
  <c r="I9541" i="1" s="1"/>
  <c r="O9540" i="1"/>
  <c r="N9540" i="1"/>
  <c r="M9540" i="1"/>
  <c r="L9540" i="1"/>
  <c r="J9540" i="1"/>
  <c r="K9540" i="1" s="1"/>
  <c r="F9540" i="1"/>
  <c r="H9540" i="1" s="1"/>
  <c r="I9540" i="1" s="1"/>
  <c r="N9539" i="1"/>
  <c r="M9539" i="1"/>
  <c r="O9539" i="1" s="1"/>
  <c r="L9539" i="1"/>
  <c r="J9539" i="1"/>
  <c r="K9539" i="1" s="1"/>
  <c r="F9539" i="1"/>
  <c r="H9539" i="1" s="1"/>
  <c r="I9539" i="1" s="1"/>
  <c r="M9538" i="1"/>
  <c r="O9538" i="1" s="1"/>
  <c r="L9538" i="1"/>
  <c r="N9538" i="1" s="1"/>
  <c r="J9538" i="1"/>
  <c r="K9538" i="1" s="1"/>
  <c r="H9538" i="1"/>
  <c r="I9538" i="1" s="1"/>
  <c r="F9538" i="1"/>
  <c r="M9537" i="1"/>
  <c r="O9537" i="1" s="1"/>
  <c r="L9537" i="1"/>
  <c r="N9537" i="1" s="1"/>
  <c r="J9537" i="1"/>
  <c r="K9537" i="1" s="1"/>
  <c r="F9537" i="1"/>
  <c r="H9537" i="1" s="1"/>
  <c r="I9537" i="1" s="1"/>
  <c r="M9536" i="1"/>
  <c r="O9536" i="1" s="1"/>
  <c r="L9536" i="1"/>
  <c r="N9536" i="1" s="1"/>
  <c r="J9536" i="1"/>
  <c r="K9536" i="1" s="1"/>
  <c r="F9536" i="1"/>
  <c r="H9536" i="1" s="1"/>
  <c r="I9536" i="1" s="1"/>
  <c r="N9535" i="1"/>
  <c r="M9535" i="1"/>
  <c r="O9535" i="1" s="1"/>
  <c r="L9535" i="1"/>
  <c r="J9535" i="1"/>
  <c r="K9535" i="1" s="1"/>
  <c r="F9535" i="1"/>
  <c r="H9535" i="1" s="1"/>
  <c r="I9535" i="1" s="1"/>
  <c r="M9534" i="1"/>
  <c r="O9534" i="1" s="1"/>
  <c r="L9534" i="1"/>
  <c r="N9534" i="1" s="1"/>
  <c r="J9534" i="1"/>
  <c r="K9534" i="1" s="1"/>
  <c r="F9534" i="1"/>
  <c r="H9534" i="1" s="1"/>
  <c r="I9534" i="1" s="1"/>
  <c r="O9533" i="1"/>
  <c r="M9533" i="1"/>
  <c r="L9533" i="1"/>
  <c r="N9533" i="1" s="1"/>
  <c r="J9533" i="1"/>
  <c r="K9533" i="1" s="1"/>
  <c r="F9533" i="1"/>
  <c r="H9533" i="1" s="1"/>
  <c r="I9533" i="1" s="1"/>
  <c r="O9532" i="1"/>
  <c r="N9532" i="1"/>
  <c r="M9532" i="1"/>
  <c r="L9532" i="1"/>
  <c r="J9532" i="1"/>
  <c r="K9532" i="1" s="1"/>
  <c r="F9532" i="1"/>
  <c r="H9532" i="1" s="1"/>
  <c r="I9532" i="1" s="1"/>
  <c r="N9531" i="1"/>
  <c r="M9531" i="1"/>
  <c r="O9531" i="1" s="1"/>
  <c r="L9531" i="1"/>
  <c r="J9531" i="1"/>
  <c r="K9531" i="1" s="1"/>
  <c r="F9531" i="1"/>
  <c r="H9531" i="1" s="1"/>
  <c r="I9531" i="1" s="1"/>
  <c r="M9530" i="1"/>
  <c r="O9530" i="1" s="1"/>
  <c r="L9530" i="1"/>
  <c r="N9530" i="1" s="1"/>
  <c r="J9530" i="1"/>
  <c r="K9530" i="1" s="1"/>
  <c r="H9530" i="1"/>
  <c r="I9530" i="1" s="1"/>
  <c r="F9530" i="1"/>
  <c r="M9529" i="1"/>
  <c r="O9529" i="1" s="1"/>
  <c r="L9529" i="1"/>
  <c r="N9529" i="1" s="1"/>
  <c r="J9529" i="1"/>
  <c r="K9529" i="1" s="1"/>
  <c r="F9529" i="1"/>
  <c r="H9529" i="1" s="1"/>
  <c r="I9529" i="1" s="1"/>
  <c r="M9528" i="1"/>
  <c r="O9528" i="1" s="1"/>
  <c r="L9528" i="1"/>
  <c r="N9528" i="1" s="1"/>
  <c r="J9528" i="1"/>
  <c r="K9528" i="1" s="1"/>
  <c r="F9528" i="1"/>
  <c r="H9528" i="1" s="1"/>
  <c r="I9528" i="1" s="1"/>
  <c r="N9527" i="1"/>
  <c r="M9527" i="1"/>
  <c r="O9527" i="1" s="1"/>
  <c r="L9527" i="1"/>
  <c r="J9527" i="1"/>
  <c r="K9527" i="1" s="1"/>
  <c r="F9527" i="1"/>
  <c r="H9527" i="1" s="1"/>
  <c r="I9527" i="1" s="1"/>
  <c r="M9526" i="1"/>
  <c r="O9526" i="1" s="1"/>
  <c r="L9526" i="1"/>
  <c r="N9526" i="1" s="1"/>
  <c r="J9526" i="1"/>
  <c r="K9526" i="1" s="1"/>
  <c r="F9526" i="1"/>
  <c r="H9526" i="1" s="1"/>
  <c r="I9526" i="1" s="1"/>
  <c r="N9525" i="1"/>
  <c r="M9525" i="1"/>
  <c r="O9525" i="1" s="1"/>
  <c r="L9525" i="1"/>
  <c r="J9525" i="1"/>
  <c r="K9525" i="1" s="1"/>
  <c r="F9525" i="1"/>
  <c r="H9525" i="1" s="1"/>
  <c r="I9525" i="1" s="1"/>
  <c r="N9524" i="1"/>
  <c r="M9524" i="1"/>
  <c r="O9524" i="1" s="1"/>
  <c r="L9524" i="1"/>
  <c r="J9524" i="1"/>
  <c r="K9524" i="1" s="1"/>
  <c r="F9524" i="1"/>
  <c r="H9524" i="1" s="1"/>
  <c r="I9524" i="1" s="1"/>
  <c r="O9523" i="1"/>
  <c r="M9523" i="1"/>
  <c r="L9523" i="1"/>
  <c r="N9523" i="1" s="1"/>
  <c r="J9523" i="1"/>
  <c r="K9523" i="1" s="1"/>
  <c r="F9523" i="1"/>
  <c r="H9523" i="1" s="1"/>
  <c r="I9523" i="1" s="1"/>
  <c r="M9522" i="1"/>
  <c r="O9522" i="1" s="1"/>
  <c r="L9522" i="1"/>
  <c r="N9522" i="1" s="1"/>
  <c r="J9522" i="1"/>
  <c r="K9522" i="1" s="1"/>
  <c r="F9522" i="1"/>
  <c r="H9522" i="1" s="1"/>
  <c r="I9522" i="1" s="1"/>
  <c r="M9521" i="1"/>
  <c r="O9521" i="1" s="1"/>
  <c r="L9521" i="1"/>
  <c r="N9521" i="1" s="1"/>
  <c r="J9521" i="1"/>
  <c r="K9521" i="1" s="1"/>
  <c r="F9521" i="1"/>
  <c r="H9521" i="1" s="1"/>
  <c r="I9521" i="1" s="1"/>
  <c r="M9520" i="1"/>
  <c r="O9520" i="1" s="1"/>
  <c r="L9520" i="1"/>
  <c r="N9520" i="1" s="1"/>
  <c r="J9520" i="1"/>
  <c r="K9520" i="1" s="1"/>
  <c r="H9520" i="1"/>
  <c r="I9520" i="1" s="1"/>
  <c r="F9520" i="1"/>
  <c r="M9519" i="1"/>
  <c r="O9519" i="1" s="1"/>
  <c r="L9519" i="1"/>
  <c r="N9519" i="1" s="1"/>
  <c r="J9519" i="1"/>
  <c r="K9519" i="1" s="1"/>
  <c r="F9519" i="1"/>
  <c r="H9519" i="1" s="1"/>
  <c r="I9519" i="1" s="1"/>
  <c r="M9518" i="1"/>
  <c r="O9518" i="1" s="1"/>
  <c r="L9518" i="1"/>
  <c r="N9518" i="1" s="1"/>
  <c r="J9518" i="1"/>
  <c r="K9518" i="1" s="1"/>
  <c r="F9518" i="1"/>
  <c r="H9518" i="1" s="1"/>
  <c r="I9518" i="1" s="1"/>
  <c r="O9517" i="1"/>
  <c r="N9517" i="1"/>
  <c r="M9517" i="1"/>
  <c r="L9517" i="1"/>
  <c r="J9517" i="1"/>
  <c r="K9517" i="1" s="1"/>
  <c r="F9517" i="1"/>
  <c r="H9517" i="1" s="1"/>
  <c r="I9517" i="1" s="1"/>
  <c r="N9516" i="1"/>
  <c r="M9516" i="1"/>
  <c r="O9516" i="1" s="1"/>
  <c r="L9516" i="1"/>
  <c r="J9516" i="1"/>
  <c r="K9516" i="1" s="1"/>
  <c r="F9516" i="1"/>
  <c r="H9516" i="1" s="1"/>
  <c r="I9516" i="1" s="1"/>
  <c r="O9515" i="1"/>
  <c r="M9515" i="1"/>
  <c r="L9515" i="1"/>
  <c r="N9515" i="1" s="1"/>
  <c r="J9515" i="1"/>
  <c r="K9515" i="1" s="1"/>
  <c r="F9515" i="1"/>
  <c r="H9515" i="1" s="1"/>
  <c r="I9515" i="1" s="1"/>
  <c r="M9514" i="1"/>
  <c r="O9514" i="1" s="1"/>
  <c r="L9514" i="1"/>
  <c r="N9514" i="1" s="1"/>
  <c r="J9514" i="1"/>
  <c r="K9514" i="1" s="1"/>
  <c r="F9514" i="1"/>
  <c r="H9514" i="1" s="1"/>
  <c r="I9514" i="1" s="1"/>
  <c r="M9513" i="1"/>
  <c r="O9513" i="1" s="1"/>
  <c r="L9513" i="1"/>
  <c r="N9513" i="1" s="1"/>
  <c r="J9513" i="1"/>
  <c r="K9513" i="1" s="1"/>
  <c r="F9513" i="1"/>
  <c r="H9513" i="1" s="1"/>
  <c r="I9513" i="1" s="1"/>
  <c r="M9512" i="1"/>
  <c r="O9512" i="1" s="1"/>
  <c r="L9512" i="1"/>
  <c r="N9512" i="1" s="1"/>
  <c r="J9512" i="1"/>
  <c r="K9512" i="1" s="1"/>
  <c r="H9512" i="1"/>
  <c r="I9512" i="1" s="1"/>
  <c r="F9512" i="1"/>
  <c r="M9511" i="1"/>
  <c r="O9511" i="1" s="1"/>
  <c r="L9511" i="1"/>
  <c r="N9511" i="1" s="1"/>
  <c r="J9511" i="1"/>
  <c r="K9511" i="1" s="1"/>
  <c r="F9511" i="1"/>
  <c r="H9511" i="1" s="1"/>
  <c r="I9511" i="1" s="1"/>
  <c r="O9510" i="1"/>
  <c r="M9510" i="1"/>
  <c r="L9510" i="1"/>
  <c r="N9510" i="1" s="1"/>
  <c r="J9510" i="1"/>
  <c r="K9510" i="1" s="1"/>
  <c r="F9510" i="1"/>
  <c r="H9510" i="1" s="1"/>
  <c r="I9510" i="1" s="1"/>
  <c r="N9509" i="1"/>
  <c r="M9509" i="1"/>
  <c r="O9509" i="1" s="1"/>
  <c r="L9509" i="1"/>
  <c r="J9509" i="1"/>
  <c r="K9509" i="1" s="1"/>
  <c r="F9509" i="1"/>
  <c r="H9509" i="1" s="1"/>
  <c r="I9509" i="1" s="1"/>
  <c r="O9508" i="1"/>
  <c r="M9508" i="1"/>
  <c r="L9508" i="1"/>
  <c r="N9508" i="1" s="1"/>
  <c r="J9508" i="1"/>
  <c r="K9508" i="1" s="1"/>
  <c r="F9508" i="1"/>
  <c r="H9508" i="1" s="1"/>
  <c r="I9508" i="1" s="1"/>
  <c r="O9507" i="1"/>
  <c r="N9507" i="1"/>
  <c r="M9507" i="1"/>
  <c r="L9507" i="1"/>
  <c r="J9507" i="1"/>
  <c r="K9507" i="1" s="1"/>
  <c r="F9507" i="1"/>
  <c r="H9507" i="1" s="1"/>
  <c r="I9507" i="1" s="1"/>
  <c r="M9506" i="1"/>
  <c r="O9506" i="1" s="1"/>
  <c r="L9506" i="1"/>
  <c r="N9506" i="1" s="1"/>
  <c r="J9506" i="1"/>
  <c r="K9506" i="1" s="1"/>
  <c r="F9506" i="1"/>
  <c r="H9506" i="1" s="1"/>
  <c r="I9506" i="1" s="1"/>
  <c r="M9505" i="1"/>
  <c r="O9505" i="1" s="1"/>
  <c r="L9505" i="1"/>
  <c r="N9505" i="1" s="1"/>
  <c r="J9505" i="1"/>
  <c r="K9505" i="1" s="1"/>
  <c r="F9505" i="1"/>
  <c r="H9505" i="1" s="1"/>
  <c r="I9505" i="1" s="1"/>
  <c r="M9504" i="1"/>
  <c r="O9504" i="1" s="1"/>
  <c r="L9504" i="1"/>
  <c r="N9504" i="1" s="1"/>
  <c r="J9504" i="1"/>
  <c r="K9504" i="1" s="1"/>
  <c r="H9504" i="1"/>
  <c r="I9504" i="1" s="1"/>
  <c r="F9504" i="1"/>
  <c r="M9503" i="1"/>
  <c r="O9503" i="1" s="1"/>
  <c r="L9503" i="1"/>
  <c r="N9503" i="1" s="1"/>
  <c r="K9503" i="1"/>
  <c r="J9503" i="1"/>
  <c r="F9503" i="1"/>
  <c r="H9503" i="1" s="1"/>
  <c r="I9503" i="1" s="1"/>
  <c r="O9502" i="1"/>
  <c r="M9502" i="1"/>
  <c r="L9502" i="1"/>
  <c r="N9502" i="1" s="1"/>
  <c r="J9502" i="1"/>
  <c r="K9502" i="1" s="1"/>
  <c r="F9502" i="1"/>
  <c r="H9502" i="1" s="1"/>
  <c r="I9502" i="1" s="1"/>
  <c r="N9501" i="1"/>
  <c r="M9501" i="1"/>
  <c r="O9501" i="1" s="1"/>
  <c r="L9501" i="1"/>
  <c r="J9501" i="1"/>
  <c r="K9501" i="1" s="1"/>
  <c r="F9501" i="1"/>
  <c r="H9501" i="1" s="1"/>
  <c r="I9501" i="1" s="1"/>
  <c r="O9500" i="1"/>
  <c r="M9500" i="1"/>
  <c r="L9500" i="1"/>
  <c r="N9500" i="1" s="1"/>
  <c r="J9500" i="1"/>
  <c r="K9500" i="1" s="1"/>
  <c r="F9500" i="1"/>
  <c r="H9500" i="1" s="1"/>
  <c r="I9500" i="1" s="1"/>
  <c r="O9499" i="1"/>
  <c r="N9499" i="1"/>
  <c r="M9499" i="1"/>
  <c r="L9499" i="1"/>
  <c r="J9499" i="1"/>
  <c r="K9499" i="1" s="1"/>
  <c r="F9499" i="1"/>
  <c r="H9499" i="1" s="1"/>
  <c r="I9499" i="1" s="1"/>
  <c r="M9498" i="1"/>
  <c r="O9498" i="1" s="1"/>
  <c r="L9498" i="1"/>
  <c r="N9498" i="1" s="1"/>
  <c r="J9498" i="1"/>
  <c r="K9498" i="1" s="1"/>
  <c r="F9498" i="1"/>
  <c r="H9498" i="1" s="1"/>
  <c r="I9498" i="1" s="1"/>
  <c r="M9497" i="1"/>
  <c r="O9497" i="1" s="1"/>
  <c r="L9497" i="1"/>
  <c r="N9497" i="1" s="1"/>
  <c r="J9497" i="1"/>
  <c r="K9497" i="1" s="1"/>
  <c r="F9497" i="1"/>
  <c r="H9497" i="1" s="1"/>
  <c r="I9497" i="1" s="1"/>
  <c r="M9496" i="1"/>
  <c r="O9496" i="1" s="1"/>
  <c r="L9496" i="1"/>
  <c r="N9496" i="1" s="1"/>
  <c r="J9496" i="1"/>
  <c r="K9496" i="1" s="1"/>
  <c r="H9496" i="1"/>
  <c r="I9496" i="1" s="1"/>
  <c r="F9496" i="1"/>
  <c r="M9495" i="1"/>
  <c r="O9495" i="1" s="1"/>
  <c r="L9495" i="1"/>
  <c r="N9495" i="1" s="1"/>
  <c r="K9495" i="1"/>
  <c r="J9495" i="1"/>
  <c r="F9495" i="1"/>
  <c r="H9495" i="1" s="1"/>
  <c r="I9495" i="1" s="1"/>
  <c r="O9494" i="1"/>
  <c r="M9494" i="1"/>
  <c r="L9494" i="1"/>
  <c r="N9494" i="1" s="1"/>
  <c r="J9494" i="1"/>
  <c r="K9494" i="1" s="1"/>
  <c r="F9494" i="1"/>
  <c r="H9494" i="1" s="1"/>
  <c r="I9494" i="1" s="1"/>
  <c r="M9493" i="1"/>
  <c r="O9493" i="1" s="1"/>
  <c r="L9493" i="1"/>
  <c r="N9493" i="1" s="1"/>
  <c r="K9493" i="1"/>
  <c r="J9493" i="1"/>
  <c r="F9493" i="1"/>
  <c r="H9493" i="1" s="1"/>
  <c r="I9493" i="1" s="1"/>
  <c r="O9492" i="1"/>
  <c r="N9492" i="1"/>
  <c r="M9492" i="1"/>
  <c r="L9492" i="1"/>
  <c r="J9492" i="1"/>
  <c r="K9492" i="1" s="1"/>
  <c r="H9492" i="1"/>
  <c r="I9492" i="1" s="1"/>
  <c r="F9492" i="1"/>
  <c r="N9491" i="1"/>
  <c r="M9491" i="1"/>
  <c r="O9491" i="1" s="1"/>
  <c r="L9491" i="1"/>
  <c r="J9491" i="1"/>
  <c r="K9491" i="1" s="1"/>
  <c r="F9491" i="1"/>
  <c r="H9491" i="1" s="1"/>
  <c r="I9491" i="1" s="1"/>
  <c r="O9490" i="1"/>
  <c r="M9490" i="1"/>
  <c r="L9490" i="1"/>
  <c r="N9490" i="1" s="1"/>
  <c r="J9490" i="1"/>
  <c r="K9490" i="1" s="1"/>
  <c r="H9490" i="1"/>
  <c r="I9490" i="1" s="1"/>
  <c r="F9490" i="1"/>
  <c r="M9489" i="1"/>
  <c r="O9489" i="1" s="1"/>
  <c r="L9489" i="1"/>
  <c r="N9489" i="1" s="1"/>
  <c r="K9489" i="1"/>
  <c r="J9489" i="1"/>
  <c r="F9489" i="1"/>
  <c r="H9489" i="1" s="1"/>
  <c r="I9489" i="1" s="1"/>
  <c r="M9488" i="1"/>
  <c r="O9488" i="1" s="1"/>
  <c r="L9488" i="1"/>
  <c r="N9488" i="1" s="1"/>
  <c r="J9488" i="1"/>
  <c r="K9488" i="1" s="1"/>
  <c r="F9488" i="1"/>
  <c r="H9488" i="1" s="1"/>
  <c r="I9488" i="1" s="1"/>
  <c r="M9487" i="1"/>
  <c r="O9487" i="1" s="1"/>
  <c r="L9487" i="1"/>
  <c r="N9487" i="1" s="1"/>
  <c r="J9487" i="1"/>
  <c r="K9487" i="1" s="1"/>
  <c r="F9487" i="1"/>
  <c r="H9487" i="1" s="1"/>
  <c r="I9487" i="1" s="1"/>
  <c r="O9486" i="1"/>
  <c r="N9486" i="1"/>
  <c r="M9486" i="1"/>
  <c r="L9486" i="1"/>
  <c r="J9486" i="1"/>
  <c r="K9486" i="1" s="1"/>
  <c r="F9486" i="1"/>
  <c r="H9486" i="1" s="1"/>
  <c r="I9486" i="1" s="1"/>
  <c r="O9485" i="1"/>
  <c r="M9485" i="1"/>
  <c r="L9485" i="1"/>
  <c r="N9485" i="1" s="1"/>
  <c r="K9485" i="1"/>
  <c r="J9485" i="1"/>
  <c r="F9485" i="1"/>
  <c r="H9485" i="1" s="1"/>
  <c r="I9485" i="1" s="1"/>
  <c r="O9484" i="1"/>
  <c r="N9484" i="1"/>
  <c r="M9484" i="1"/>
  <c r="L9484" i="1"/>
  <c r="J9484" i="1"/>
  <c r="K9484" i="1" s="1"/>
  <c r="H9484" i="1"/>
  <c r="I9484" i="1" s="1"/>
  <c r="F9484" i="1"/>
  <c r="N9483" i="1"/>
  <c r="M9483" i="1"/>
  <c r="O9483" i="1" s="1"/>
  <c r="L9483" i="1"/>
  <c r="J9483" i="1"/>
  <c r="K9483" i="1" s="1"/>
  <c r="F9483" i="1"/>
  <c r="H9483" i="1" s="1"/>
  <c r="I9483" i="1" s="1"/>
  <c r="O9482" i="1"/>
  <c r="M9482" i="1"/>
  <c r="L9482" i="1"/>
  <c r="N9482" i="1" s="1"/>
  <c r="J9482" i="1"/>
  <c r="K9482" i="1" s="1"/>
  <c r="H9482" i="1"/>
  <c r="I9482" i="1" s="1"/>
  <c r="F9482" i="1"/>
  <c r="M9481" i="1"/>
  <c r="O9481" i="1" s="1"/>
  <c r="L9481" i="1"/>
  <c r="N9481" i="1" s="1"/>
  <c r="K9481" i="1"/>
  <c r="J9481" i="1"/>
  <c r="F9481" i="1"/>
  <c r="H9481" i="1" s="1"/>
  <c r="I9481" i="1" s="1"/>
  <c r="M9480" i="1"/>
  <c r="O9480" i="1" s="1"/>
  <c r="L9480" i="1"/>
  <c r="N9480" i="1" s="1"/>
  <c r="J9480" i="1"/>
  <c r="K9480" i="1" s="1"/>
  <c r="F9480" i="1"/>
  <c r="H9480" i="1" s="1"/>
  <c r="I9480" i="1" s="1"/>
  <c r="M9479" i="1"/>
  <c r="O9479" i="1" s="1"/>
  <c r="L9479" i="1"/>
  <c r="N9479" i="1" s="1"/>
  <c r="J9479" i="1"/>
  <c r="K9479" i="1" s="1"/>
  <c r="F9479" i="1"/>
  <c r="H9479" i="1" s="1"/>
  <c r="I9479" i="1" s="1"/>
  <c r="M9478" i="1"/>
  <c r="O9478" i="1" s="1"/>
  <c r="L9478" i="1"/>
  <c r="N9478" i="1" s="1"/>
  <c r="J9478" i="1"/>
  <c r="K9478" i="1" s="1"/>
  <c r="F9478" i="1"/>
  <c r="H9478" i="1" s="1"/>
  <c r="I9478" i="1" s="1"/>
  <c r="O9477" i="1"/>
  <c r="N9477" i="1"/>
  <c r="M9477" i="1"/>
  <c r="L9477" i="1"/>
  <c r="K9477" i="1"/>
  <c r="J9477" i="1"/>
  <c r="F9477" i="1"/>
  <c r="H9477" i="1" s="1"/>
  <c r="I9477" i="1" s="1"/>
  <c r="N9476" i="1"/>
  <c r="M9476" i="1"/>
  <c r="O9476" i="1" s="1"/>
  <c r="L9476" i="1"/>
  <c r="J9476" i="1"/>
  <c r="K9476" i="1" s="1"/>
  <c r="H9476" i="1"/>
  <c r="I9476" i="1" s="1"/>
  <c r="F9476" i="1"/>
  <c r="M9475" i="1"/>
  <c r="O9475" i="1" s="1"/>
  <c r="L9475" i="1"/>
  <c r="N9475" i="1" s="1"/>
  <c r="J9475" i="1"/>
  <c r="K9475" i="1" s="1"/>
  <c r="F9475" i="1"/>
  <c r="H9475" i="1" s="1"/>
  <c r="I9475" i="1" s="1"/>
  <c r="O9474" i="1"/>
  <c r="M9474" i="1"/>
  <c r="L9474" i="1"/>
  <c r="N9474" i="1" s="1"/>
  <c r="J9474" i="1"/>
  <c r="K9474" i="1" s="1"/>
  <c r="F9474" i="1"/>
  <c r="H9474" i="1" s="1"/>
  <c r="I9474" i="1" s="1"/>
  <c r="M9473" i="1"/>
  <c r="O9473" i="1" s="1"/>
  <c r="L9473" i="1"/>
  <c r="N9473" i="1" s="1"/>
  <c r="K9473" i="1"/>
  <c r="J9473" i="1"/>
  <c r="F9473" i="1"/>
  <c r="H9473" i="1" s="1"/>
  <c r="I9473" i="1" s="1"/>
  <c r="M9472" i="1"/>
  <c r="O9472" i="1" s="1"/>
  <c r="L9472" i="1"/>
  <c r="N9472" i="1" s="1"/>
  <c r="J9472" i="1"/>
  <c r="K9472" i="1" s="1"/>
  <c r="F9472" i="1"/>
  <c r="H9472" i="1" s="1"/>
  <c r="I9472" i="1" s="1"/>
  <c r="N9471" i="1"/>
  <c r="M9471" i="1"/>
  <c r="O9471" i="1" s="1"/>
  <c r="L9471" i="1"/>
  <c r="J9471" i="1"/>
  <c r="K9471" i="1" s="1"/>
  <c r="F9471" i="1"/>
  <c r="H9471" i="1" s="1"/>
  <c r="I9471" i="1" s="1"/>
  <c r="N9470" i="1"/>
  <c r="M9470" i="1"/>
  <c r="O9470" i="1" s="1"/>
  <c r="L9470" i="1"/>
  <c r="J9470" i="1"/>
  <c r="K9470" i="1" s="1"/>
  <c r="F9470" i="1"/>
  <c r="H9470" i="1" s="1"/>
  <c r="I9470" i="1" s="1"/>
  <c r="O9469" i="1"/>
  <c r="N9469" i="1"/>
  <c r="M9469" i="1"/>
  <c r="L9469" i="1"/>
  <c r="K9469" i="1"/>
  <c r="J9469" i="1"/>
  <c r="F9469" i="1"/>
  <c r="H9469" i="1" s="1"/>
  <c r="I9469" i="1" s="1"/>
  <c r="N9468" i="1"/>
  <c r="M9468" i="1"/>
  <c r="O9468" i="1" s="1"/>
  <c r="L9468" i="1"/>
  <c r="J9468" i="1"/>
  <c r="K9468" i="1" s="1"/>
  <c r="H9468" i="1"/>
  <c r="I9468" i="1" s="1"/>
  <c r="F9468" i="1"/>
  <c r="M9467" i="1"/>
  <c r="O9467" i="1" s="1"/>
  <c r="L9467" i="1"/>
  <c r="N9467" i="1" s="1"/>
  <c r="J9467" i="1"/>
  <c r="K9467" i="1" s="1"/>
  <c r="F9467" i="1"/>
  <c r="H9467" i="1" s="1"/>
  <c r="I9467" i="1" s="1"/>
  <c r="O9466" i="1"/>
  <c r="M9466" i="1"/>
  <c r="L9466" i="1"/>
  <c r="N9466" i="1" s="1"/>
  <c r="J9466" i="1"/>
  <c r="K9466" i="1" s="1"/>
  <c r="F9466" i="1"/>
  <c r="H9466" i="1" s="1"/>
  <c r="I9466" i="1" s="1"/>
  <c r="M9465" i="1"/>
  <c r="O9465" i="1" s="1"/>
  <c r="L9465" i="1"/>
  <c r="N9465" i="1" s="1"/>
  <c r="K9465" i="1"/>
  <c r="J9465" i="1"/>
  <c r="F9465" i="1"/>
  <c r="H9465" i="1" s="1"/>
  <c r="I9465" i="1" s="1"/>
  <c r="M9464" i="1"/>
  <c r="O9464" i="1" s="1"/>
  <c r="L9464" i="1"/>
  <c r="N9464" i="1" s="1"/>
  <c r="J9464" i="1"/>
  <c r="K9464" i="1" s="1"/>
  <c r="F9464" i="1"/>
  <c r="H9464" i="1" s="1"/>
  <c r="I9464" i="1" s="1"/>
  <c r="N9463" i="1"/>
  <c r="M9463" i="1"/>
  <c r="O9463" i="1" s="1"/>
  <c r="L9463" i="1"/>
  <c r="J9463" i="1"/>
  <c r="K9463" i="1" s="1"/>
  <c r="F9463" i="1"/>
  <c r="H9463" i="1" s="1"/>
  <c r="I9463" i="1" s="1"/>
  <c r="N9462" i="1"/>
  <c r="M9462" i="1"/>
  <c r="O9462" i="1" s="1"/>
  <c r="L9462" i="1"/>
  <c r="J9462" i="1"/>
  <c r="K9462" i="1" s="1"/>
  <c r="F9462" i="1"/>
  <c r="H9462" i="1" s="1"/>
  <c r="I9462" i="1" s="1"/>
  <c r="N9461" i="1"/>
  <c r="M9461" i="1"/>
  <c r="O9461" i="1" s="1"/>
  <c r="L9461" i="1"/>
  <c r="K9461" i="1"/>
  <c r="J9461" i="1"/>
  <c r="F9461" i="1"/>
  <c r="H9461" i="1" s="1"/>
  <c r="I9461" i="1" s="1"/>
  <c r="M9460" i="1"/>
  <c r="O9460" i="1" s="1"/>
  <c r="L9460" i="1"/>
  <c r="N9460" i="1" s="1"/>
  <c r="J9460" i="1"/>
  <c r="K9460" i="1" s="1"/>
  <c r="H9460" i="1"/>
  <c r="I9460" i="1" s="1"/>
  <c r="F9460" i="1"/>
  <c r="M9459" i="1"/>
  <c r="O9459" i="1" s="1"/>
  <c r="L9459" i="1"/>
  <c r="N9459" i="1" s="1"/>
  <c r="J9459" i="1"/>
  <c r="K9459" i="1" s="1"/>
  <c r="F9459" i="1"/>
  <c r="H9459" i="1" s="1"/>
  <c r="I9459" i="1" s="1"/>
  <c r="O9458" i="1"/>
  <c r="M9458" i="1"/>
  <c r="L9458" i="1"/>
  <c r="N9458" i="1" s="1"/>
  <c r="J9458" i="1"/>
  <c r="K9458" i="1" s="1"/>
  <c r="F9458" i="1"/>
  <c r="H9458" i="1" s="1"/>
  <c r="I9458" i="1" s="1"/>
  <c r="M9457" i="1"/>
  <c r="O9457" i="1" s="1"/>
  <c r="L9457" i="1"/>
  <c r="N9457" i="1" s="1"/>
  <c r="J9457" i="1"/>
  <c r="K9457" i="1" s="1"/>
  <c r="F9457" i="1"/>
  <c r="H9457" i="1" s="1"/>
  <c r="I9457" i="1" s="1"/>
  <c r="M9456" i="1"/>
  <c r="O9456" i="1" s="1"/>
  <c r="L9456" i="1"/>
  <c r="N9456" i="1" s="1"/>
  <c r="J9456" i="1"/>
  <c r="K9456" i="1" s="1"/>
  <c r="H9456" i="1"/>
  <c r="I9456" i="1" s="1"/>
  <c r="F9456" i="1"/>
  <c r="N9455" i="1"/>
  <c r="M9455" i="1"/>
  <c r="O9455" i="1" s="1"/>
  <c r="L9455" i="1"/>
  <c r="J9455" i="1"/>
  <c r="K9455" i="1" s="1"/>
  <c r="F9455" i="1"/>
  <c r="H9455" i="1" s="1"/>
  <c r="I9455" i="1" s="1"/>
  <c r="O9454" i="1"/>
  <c r="M9454" i="1"/>
  <c r="L9454" i="1"/>
  <c r="N9454" i="1" s="1"/>
  <c r="J9454" i="1"/>
  <c r="K9454" i="1" s="1"/>
  <c r="F9454" i="1"/>
  <c r="H9454" i="1" s="1"/>
  <c r="I9454" i="1" s="1"/>
  <c r="M9453" i="1"/>
  <c r="O9453" i="1" s="1"/>
  <c r="L9453" i="1"/>
  <c r="N9453" i="1" s="1"/>
  <c r="J9453" i="1"/>
  <c r="K9453" i="1" s="1"/>
  <c r="F9453" i="1"/>
  <c r="H9453" i="1" s="1"/>
  <c r="I9453" i="1" s="1"/>
  <c r="M9452" i="1"/>
  <c r="O9452" i="1" s="1"/>
  <c r="L9452" i="1"/>
  <c r="N9452" i="1" s="1"/>
  <c r="J9452" i="1"/>
  <c r="K9452" i="1" s="1"/>
  <c r="F9452" i="1"/>
  <c r="H9452" i="1" s="1"/>
  <c r="I9452" i="1" s="1"/>
  <c r="O9451" i="1"/>
  <c r="M9451" i="1"/>
  <c r="L9451" i="1"/>
  <c r="N9451" i="1" s="1"/>
  <c r="J9451" i="1"/>
  <c r="K9451" i="1" s="1"/>
  <c r="F9451" i="1"/>
  <c r="H9451" i="1" s="1"/>
  <c r="I9451" i="1" s="1"/>
  <c r="M9450" i="1"/>
  <c r="O9450" i="1" s="1"/>
  <c r="L9450" i="1"/>
  <c r="N9450" i="1" s="1"/>
  <c r="J9450" i="1"/>
  <c r="K9450" i="1" s="1"/>
  <c r="F9450" i="1"/>
  <c r="H9450" i="1" s="1"/>
  <c r="I9450" i="1" s="1"/>
  <c r="M9449" i="1"/>
  <c r="O9449" i="1" s="1"/>
  <c r="L9449" i="1"/>
  <c r="N9449" i="1" s="1"/>
  <c r="J9449" i="1"/>
  <c r="K9449" i="1" s="1"/>
  <c r="F9449" i="1"/>
  <c r="H9449" i="1" s="1"/>
  <c r="I9449" i="1" s="1"/>
  <c r="M9448" i="1"/>
  <c r="O9448" i="1" s="1"/>
  <c r="L9448" i="1"/>
  <c r="N9448" i="1" s="1"/>
  <c r="J9448" i="1"/>
  <c r="K9448" i="1" s="1"/>
  <c r="F9448" i="1"/>
  <c r="H9448" i="1" s="1"/>
  <c r="I9448" i="1" s="1"/>
  <c r="M9447" i="1"/>
  <c r="O9447" i="1" s="1"/>
  <c r="L9447" i="1"/>
  <c r="N9447" i="1" s="1"/>
  <c r="K9447" i="1"/>
  <c r="J9447" i="1"/>
  <c r="F9447" i="1"/>
  <c r="H9447" i="1" s="1"/>
  <c r="I9447" i="1" s="1"/>
  <c r="M9446" i="1"/>
  <c r="O9446" i="1" s="1"/>
  <c r="L9446" i="1"/>
  <c r="N9446" i="1" s="1"/>
  <c r="J9446" i="1"/>
  <c r="K9446" i="1" s="1"/>
  <c r="F9446" i="1"/>
  <c r="H9446" i="1" s="1"/>
  <c r="I9446" i="1" s="1"/>
  <c r="M9445" i="1"/>
  <c r="O9445" i="1" s="1"/>
  <c r="L9445" i="1"/>
  <c r="N9445" i="1" s="1"/>
  <c r="K9445" i="1"/>
  <c r="J9445" i="1"/>
  <c r="F9445" i="1"/>
  <c r="H9445" i="1" s="1"/>
  <c r="I9445" i="1" s="1"/>
  <c r="O9444" i="1"/>
  <c r="M9444" i="1"/>
  <c r="L9444" i="1"/>
  <c r="N9444" i="1" s="1"/>
  <c r="J9444" i="1"/>
  <c r="K9444" i="1" s="1"/>
  <c r="H9444" i="1"/>
  <c r="I9444" i="1" s="1"/>
  <c r="F9444" i="1"/>
  <c r="O9443" i="1"/>
  <c r="N9443" i="1"/>
  <c r="M9443" i="1"/>
  <c r="L9443" i="1"/>
  <c r="J9443" i="1"/>
  <c r="K9443" i="1" s="1"/>
  <c r="F9443" i="1"/>
  <c r="H9443" i="1" s="1"/>
  <c r="I9443" i="1" s="1"/>
  <c r="O9442" i="1"/>
  <c r="M9442" i="1"/>
  <c r="L9442" i="1"/>
  <c r="N9442" i="1" s="1"/>
  <c r="J9442" i="1"/>
  <c r="K9442" i="1" s="1"/>
  <c r="H9442" i="1"/>
  <c r="I9442" i="1" s="1"/>
  <c r="F9442" i="1"/>
  <c r="M9441" i="1"/>
  <c r="O9441" i="1" s="1"/>
  <c r="L9441" i="1"/>
  <c r="N9441" i="1" s="1"/>
  <c r="K9441" i="1"/>
  <c r="J9441" i="1"/>
  <c r="F9441" i="1"/>
  <c r="H9441" i="1" s="1"/>
  <c r="I9441" i="1" s="1"/>
  <c r="M9440" i="1"/>
  <c r="O9440" i="1" s="1"/>
  <c r="L9440" i="1"/>
  <c r="N9440" i="1" s="1"/>
  <c r="J9440" i="1"/>
  <c r="K9440" i="1" s="1"/>
  <c r="F9440" i="1"/>
  <c r="H9440" i="1" s="1"/>
  <c r="I9440" i="1" s="1"/>
  <c r="N9439" i="1"/>
  <c r="M9439" i="1"/>
  <c r="O9439" i="1" s="1"/>
  <c r="L9439" i="1"/>
  <c r="K9439" i="1"/>
  <c r="J9439" i="1"/>
  <c r="F9439" i="1"/>
  <c r="H9439" i="1" s="1"/>
  <c r="I9439" i="1" s="1"/>
  <c r="N9438" i="1"/>
  <c r="M9438" i="1"/>
  <c r="O9438" i="1" s="1"/>
  <c r="L9438" i="1"/>
  <c r="J9438" i="1"/>
  <c r="K9438" i="1" s="1"/>
  <c r="F9438" i="1"/>
  <c r="H9438" i="1" s="1"/>
  <c r="I9438" i="1" s="1"/>
  <c r="M9437" i="1"/>
  <c r="O9437" i="1" s="1"/>
  <c r="L9437" i="1"/>
  <c r="N9437" i="1" s="1"/>
  <c r="K9437" i="1"/>
  <c r="J9437" i="1"/>
  <c r="F9437" i="1"/>
  <c r="H9437" i="1" s="1"/>
  <c r="I9437" i="1" s="1"/>
  <c r="O9436" i="1"/>
  <c r="M9436" i="1"/>
  <c r="L9436" i="1"/>
  <c r="N9436" i="1" s="1"/>
  <c r="J9436" i="1"/>
  <c r="K9436" i="1" s="1"/>
  <c r="H9436" i="1"/>
  <c r="I9436" i="1" s="1"/>
  <c r="F9436" i="1"/>
  <c r="O9435" i="1"/>
  <c r="N9435" i="1"/>
  <c r="M9435" i="1"/>
  <c r="L9435" i="1"/>
  <c r="J9435" i="1"/>
  <c r="K9435" i="1" s="1"/>
  <c r="F9435" i="1"/>
  <c r="H9435" i="1" s="1"/>
  <c r="I9435" i="1" s="1"/>
  <c r="O9434" i="1"/>
  <c r="M9434" i="1"/>
  <c r="L9434" i="1"/>
  <c r="N9434" i="1" s="1"/>
  <c r="J9434" i="1"/>
  <c r="K9434" i="1" s="1"/>
  <c r="H9434" i="1"/>
  <c r="I9434" i="1" s="1"/>
  <c r="F9434" i="1"/>
  <c r="M9433" i="1"/>
  <c r="O9433" i="1" s="1"/>
  <c r="L9433" i="1"/>
  <c r="N9433" i="1" s="1"/>
  <c r="K9433" i="1"/>
  <c r="J9433" i="1"/>
  <c r="F9433" i="1"/>
  <c r="H9433" i="1" s="1"/>
  <c r="I9433" i="1" s="1"/>
  <c r="M9432" i="1"/>
  <c r="O9432" i="1" s="1"/>
  <c r="L9432" i="1"/>
  <c r="N9432" i="1" s="1"/>
  <c r="J9432" i="1"/>
  <c r="K9432" i="1" s="1"/>
  <c r="F9432" i="1"/>
  <c r="H9432" i="1" s="1"/>
  <c r="I9432" i="1" s="1"/>
  <c r="N9431" i="1"/>
  <c r="M9431" i="1"/>
  <c r="O9431" i="1" s="1"/>
  <c r="L9431" i="1"/>
  <c r="K9431" i="1"/>
  <c r="J9431" i="1"/>
  <c r="F9431" i="1"/>
  <c r="H9431" i="1" s="1"/>
  <c r="I9431" i="1" s="1"/>
  <c r="N9430" i="1"/>
  <c r="M9430" i="1"/>
  <c r="O9430" i="1" s="1"/>
  <c r="L9430" i="1"/>
  <c r="J9430" i="1"/>
  <c r="K9430" i="1" s="1"/>
  <c r="F9430" i="1"/>
  <c r="H9430" i="1" s="1"/>
  <c r="I9430" i="1" s="1"/>
  <c r="M9429" i="1"/>
  <c r="O9429" i="1" s="1"/>
  <c r="L9429" i="1"/>
  <c r="N9429" i="1" s="1"/>
  <c r="J9429" i="1"/>
  <c r="K9429" i="1" s="1"/>
  <c r="F9429" i="1"/>
  <c r="H9429" i="1" s="1"/>
  <c r="I9429" i="1" s="1"/>
  <c r="O9428" i="1"/>
  <c r="N9428" i="1"/>
  <c r="M9428" i="1"/>
  <c r="L9428" i="1"/>
  <c r="J9428" i="1"/>
  <c r="K9428" i="1" s="1"/>
  <c r="F9428" i="1"/>
  <c r="H9428" i="1" s="1"/>
  <c r="I9428" i="1" s="1"/>
  <c r="N9427" i="1"/>
  <c r="M9427" i="1"/>
  <c r="O9427" i="1" s="1"/>
  <c r="L9427" i="1"/>
  <c r="J9427" i="1"/>
  <c r="K9427" i="1" s="1"/>
  <c r="F9427" i="1"/>
  <c r="H9427" i="1" s="1"/>
  <c r="I9427" i="1" s="1"/>
  <c r="O9426" i="1"/>
  <c r="N9426" i="1"/>
  <c r="M9426" i="1"/>
  <c r="L9426" i="1"/>
  <c r="J9426" i="1"/>
  <c r="K9426" i="1" s="1"/>
  <c r="H9426" i="1"/>
  <c r="I9426" i="1" s="1"/>
  <c r="F9426" i="1"/>
  <c r="M9425" i="1"/>
  <c r="O9425" i="1" s="1"/>
  <c r="L9425" i="1"/>
  <c r="N9425" i="1" s="1"/>
  <c r="J9425" i="1"/>
  <c r="K9425" i="1" s="1"/>
  <c r="F9425" i="1"/>
  <c r="H9425" i="1" s="1"/>
  <c r="I9425" i="1" s="1"/>
  <c r="M9424" i="1"/>
  <c r="O9424" i="1" s="1"/>
  <c r="L9424" i="1"/>
  <c r="N9424" i="1" s="1"/>
  <c r="J9424" i="1"/>
  <c r="K9424" i="1" s="1"/>
  <c r="F9424" i="1"/>
  <c r="H9424" i="1" s="1"/>
  <c r="I9424" i="1" s="1"/>
  <c r="M9423" i="1"/>
  <c r="O9423" i="1" s="1"/>
  <c r="L9423" i="1"/>
  <c r="N9423" i="1" s="1"/>
  <c r="K9423" i="1"/>
  <c r="J9423" i="1"/>
  <c r="F9423" i="1"/>
  <c r="H9423" i="1" s="1"/>
  <c r="I9423" i="1" s="1"/>
  <c r="M9422" i="1"/>
  <c r="O9422" i="1" s="1"/>
  <c r="L9422" i="1"/>
  <c r="N9422" i="1" s="1"/>
  <c r="J9422" i="1"/>
  <c r="K9422" i="1" s="1"/>
  <c r="F9422" i="1"/>
  <c r="H9422" i="1" s="1"/>
  <c r="I9422" i="1" s="1"/>
  <c r="M9421" i="1"/>
  <c r="O9421" i="1" s="1"/>
  <c r="L9421" i="1"/>
  <c r="N9421" i="1" s="1"/>
  <c r="K9421" i="1"/>
  <c r="J9421" i="1"/>
  <c r="F9421" i="1"/>
  <c r="H9421" i="1" s="1"/>
  <c r="I9421" i="1" s="1"/>
  <c r="O9420" i="1"/>
  <c r="M9420" i="1"/>
  <c r="L9420" i="1"/>
  <c r="N9420" i="1" s="1"/>
  <c r="J9420" i="1"/>
  <c r="K9420" i="1" s="1"/>
  <c r="H9420" i="1"/>
  <c r="I9420" i="1" s="1"/>
  <c r="F9420" i="1"/>
  <c r="O9419" i="1"/>
  <c r="N9419" i="1"/>
  <c r="M9419" i="1"/>
  <c r="L9419" i="1"/>
  <c r="J9419" i="1"/>
  <c r="K9419" i="1" s="1"/>
  <c r="F9419" i="1"/>
  <c r="H9419" i="1" s="1"/>
  <c r="I9419" i="1" s="1"/>
  <c r="O9418" i="1"/>
  <c r="M9418" i="1"/>
  <c r="L9418" i="1"/>
  <c r="N9418" i="1" s="1"/>
  <c r="J9418" i="1"/>
  <c r="K9418" i="1" s="1"/>
  <c r="F9418" i="1"/>
  <c r="H9418" i="1" s="1"/>
  <c r="I9418" i="1" s="1"/>
  <c r="M9417" i="1"/>
  <c r="O9417" i="1" s="1"/>
  <c r="L9417" i="1"/>
  <c r="N9417" i="1" s="1"/>
  <c r="K9417" i="1"/>
  <c r="J9417" i="1"/>
  <c r="F9417" i="1"/>
  <c r="H9417" i="1" s="1"/>
  <c r="I9417" i="1" s="1"/>
  <c r="M9416" i="1"/>
  <c r="O9416" i="1" s="1"/>
  <c r="L9416" i="1"/>
  <c r="N9416" i="1" s="1"/>
  <c r="J9416" i="1"/>
  <c r="K9416" i="1" s="1"/>
  <c r="H9416" i="1"/>
  <c r="I9416" i="1" s="1"/>
  <c r="F9416" i="1"/>
  <c r="N9415" i="1"/>
  <c r="M9415" i="1"/>
  <c r="O9415" i="1" s="1"/>
  <c r="L9415" i="1"/>
  <c r="J9415" i="1"/>
  <c r="K9415" i="1" s="1"/>
  <c r="F9415" i="1"/>
  <c r="H9415" i="1" s="1"/>
  <c r="I9415" i="1" s="1"/>
  <c r="O9414" i="1"/>
  <c r="M9414" i="1"/>
  <c r="L9414" i="1"/>
  <c r="N9414" i="1" s="1"/>
  <c r="J9414" i="1"/>
  <c r="K9414" i="1" s="1"/>
  <c r="F9414" i="1"/>
  <c r="H9414" i="1" s="1"/>
  <c r="I9414" i="1" s="1"/>
  <c r="M9413" i="1"/>
  <c r="O9413" i="1" s="1"/>
  <c r="L9413" i="1"/>
  <c r="N9413" i="1" s="1"/>
  <c r="J9413" i="1"/>
  <c r="K9413" i="1" s="1"/>
  <c r="F9413" i="1"/>
  <c r="H9413" i="1" s="1"/>
  <c r="I9413" i="1" s="1"/>
  <c r="M9412" i="1"/>
  <c r="O9412" i="1" s="1"/>
  <c r="L9412" i="1"/>
  <c r="N9412" i="1" s="1"/>
  <c r="J9412" i="1"/>
  <c r="K9412" i="1" s="1"/>
  <c r="F9412" i="1"/>
  <c r="H9412" i="1" s="1"/>
  <c r="I9412" i="1" s="1"/>
  <c r="O9411" i="1"/>
  <c r="M9411" i="1"/>
  <c r="L9411" i="1"/>
  <c r="N9411" i="1" s="1"/>
  <c r="J9411" i="1"/>
  <c r="K9411" i="1" s="1"/>
  <c r="F9411" i="1"/>
  <c r="H9411" i="1" s="1"/>
  <c r="I9411" i="1" s="1"/>
  <c r="N9410" i="1"/>
  <c r="M9410" i="1"/>
  <c r="O9410" i="1" s="1"/>
  <c r="L9410" i="1"/>
  <c r="J9410" i="1"/>
  <c r="K9410" i="1" s="1"/>
  <c r="F9410" i="1"/>
  <c r="H9410" i="1" s="1"/>
  <c r="I9410" i="1" s="1"/>
  <c r="O9409" i="1"/>
  <c r="M9409" i="1"/>
  <c r="L9409" i="1"/>
  <c r="N9409" i="1" s="1"/>
  <c r="K9409" i="1"/>
  <c r="J9409" i="1"/>
  <c r="F9409" i="1"/>
  <c r="H9409" i="1" s="1"/>
  <c r="I9409" i="1" s="1"/>
  <c r="M9408" i="1"/>
  <c r="O9408" i="1" s="1"/>
  <c r="L9408" i="1"/>
  <c r="N9408" i="1" s="1"/>
  <c r="J9408" i="1"/>
  <c r="K9408" i="1" s="1"/>
  <c r="F9408" i="1"/>
  <c r="H9408" i="1" s="1"/>
  <c r="I9408" i="1" s="1"/>
  <c r="N9407" i="1"/>
  <c r="M9407" i="1"/>
  <c r="O9407" i="1" s="1"/>
  <c r="L9407" i="1"/>
  <c r="J9407" i="1"/>
  <c r="K9407" i="1" s="1"/>
  <c r="F9407" i="1"/>
  <c r="H9407" i="1" s="1"/>
  <c r="I9407" i="1" s="1"/>
  <c r="M9406" i="1"/>
  <c r="O9406" i="1" s="1"/>
  <c r="L9406" i="1"/>
  <c r="N9406" i="1" s="1"/>
  <c r="J9406" i="1"/>
  <c r="K9406" i="1" s="1"/>
  <c r="F9406" i="1"/>
  <c r="H9406" i="1" s="1"/>
  <c r="I9406" i="1" s="1"/>
  <c r="N9405" i="1"/>
  <c r="M9405" i="1"/>
  <c r="O9405" i="1" s="1"/>
  <c r="L9405" i="1"/>
  <c r="K9405" i="1"/>
  <c r="J9405" i="1"/>
  <c r="F9405" i="1"/>
  <c r="H9405" i="1" s="1"/>
  <c r="I9405" i="1" s="1"/>
  <c r="M9404" i="1"/>
  <c r="O9404" i="1" s="1"/>
  <c r="L9404" i="1"/>
  <c r="N9404" i="1" s="1"/>
  <c r="J9404" i="1"/>
  <c r="K9404" i="1" s="1"/>
  <c r="H9404" i="1"/>
  <c r="I9404" i="1" s="1"/>
  <c r="F9404" i="1"/>
  <c r="M9403" i="1"/>
  <c r="O9403" i="1" s="1"/>
  <c r="L9403" i="1"/>
  <c r="N9403" i="1" s="1"/>
  <c r="J9403" i="1"/>
  <c r="K9403" i="1" s="1"/>
  <c r="F9403" i="1"/>
  <c r="H9403" i="1" s="1"/>
  <c r="I9403" i="1" s="1"/>
  <c r="O9402" i="1"/>
  <c r="N9402" i="1"/>
  <c r="M9402" i="1"/>
  <c r="L9402" i="1"/>
  <c r="J9402" i="1"/>
  <c r="K9402" i="1" s="1"/>
  <c r="F9402" i="1"/>
  <c r="H9402" i="1" s="1"/>
  <c r="I9402" i="1" s="1"/>
  <c r="M9401" i="1"/>
  <c r="O9401" i="1" s="1"/>
  <c r="L9401" i="1"/>
  <c r="N9401" i="1" s="1"/>
  <c r="K9401" i="1"/>
  <c r="J9401" i="1"/>
  <c r="F9401" i="1"/>
  <c r="H9401" i="1" s="1"/>
  <c r="I9401" i="1" s="1"/>
  <c r="M9400" i="1"/>
  <c r="O9400" i="1" s="1"/>
  <c r="L9400" i="1"/>
  <c r="N9400" i="1" s="1"/>
  <c r="J9400" i="1"/>
  <c r="K9400" i="1" s="1"/>
  <c r="H9400" i="1"/>
  <c r="I9400" i="1" s="1"/>
  <c r="F9400" i="1"/>
  <c r="M9399" i="1"/>
  <c r="O9399" i="1" s="1"/>
  <c r="L9399" i="1"/>
  <c r="N9399" i="1" s="1"/>
  <c r="J9399" i="1"/>
  <c r="K9399" i="1" s="1"/>
  <c r="F9399" i="1"/>
  <c r="H9399" i="1" s="1"/>
  <c r="I9399" i="1" s="1"/>
  <c r="O9398" i="1"/>
  <c r="M9398" i="1"/>
  <c r="L9398" i="1"/>
  <c r="N9398" i="1" s="1"/>
  <c r="J9398" i="1"/>
  <c r="K9398" i="1" s="1"/>
  <c r="F9398" i="1"/>
  <c r="H9398" i="1" s="1"/>
  <c r="I9398" i="1" s="1"/>
  <c r="N9397" i="1"/>
  <c r="M9397" i="1"/>
  <c r="O9397" i="1" s="1"/>
  <c r="L9397" i="1"/>
  <c r="J9397" i="1"/>
  <c r="K9397" i="1" s="1"/>
  <c r="F9397" i="1"/>
  <c r="H9397" i="1" s="1"/>
  <c r="I9397" i="1" s="1"/>
  <c r="M9396" i="1"/>
  <c r="O9396" i="1" s="1"/>
  <c r="L9396" i="1"/>
  <c r="N9396" i="1" s="1"/>
  <c r="J9396" i="1"/>
  <c r="K9396" i="1" s="1"/>
  <c r="F9396" i="1"/>
  <c r="H9396" i="1" s="1"/>
  <c r="I9396" i="1" s="1"/>
  <c r="M9395" i="1"/>
  <c r="O9395" i="1" s="1"/>
  <c r="L9395" i="1"/>
  <c r="N9395" i="1" s="1"/>
  <c r="J9395" i="1"/>
  <c r="K9395" i="1" s="1"/>
  <c r="F9395" i="1"/>
  <c r="H9395" i="1" s="1"/>
  <c r="I9395" i="1" s="1"/>
  <c r="O9394" i="1"/>
  <c r="N9394" i="1"/>
  <c r="M9394" i="1"/>
  <c r="L9394" i="1"/>
  <c r="J9394" i="1"/>
  <c r="K9394" i="1" s="1"/>
  <c r="F9394" i="1"/>
  <c r="H9394" i="1" s="1"/>
  <c r="I9394" i="1" s="1"/>
  <c r="M9393" i="1"/>
  <c r="O9393" i="1" s="1"/>
  <c r="L9393" i="1"/>
  <c r="N9393" i="1" s="1"/>
  <c r="K9393" i="1"/>
  <c r="J9393" i="1"/>
  <c r="F9393" i="1"/>
  <c r="H9393" i="1" s="1"/>
  <c r="I9393" i="1" s="1"/>
  <c r="M9392" i="1"/>
  <c r="O9392" i="1" s="1"/>
  <c r="L9392" i="1"/>
  <c r="N9392" i="1" s="1"/>
  <c r="J9392" i="1"/>
  <c r="K9392" i="1" s="1"/>
  <c r="F9392" i="1"/>
  <c r="H9392" i="1" s="1"/>
  <c r="I9392" i="1" s="1"/>
  <c r="M9391" i="1"/>
  <c r="O9391" i="1" s="1"/>
  <c r="L9391" i="1"/>
  <c r="N9391" i="1" s="1"/>
  <c r="J9391" i="1"/>
  <c r="K9391" i="1" s="1"/>
  <c r="F9391" i="1"/>
  <c r="H9391" i="1" s="1"/>
  <c r="I9391" i="1" s="1"/>
  <c r="M9390" i="1"/>
  <c r="O9390" i="1" s="1"/>
  <c r="L9390" i="1"/>
  <c r="N9390" i="1" s="1"/>
  <c r="J9390" i="1"/>
  <c r="K9390" i="1" s="1"/>
  <c r="F9390" i="1"/>
  <c r="H9390" i="1" s="1"/>
  <c r="I9390" i="1" s="1"/>
  <c r="O9389" i="1"/>
  <c r="N9389" i="1"/>
  <c r="M9389" i="1"/>
  <c r="L9389" i="1"/>
  <c r="K9389" i="1"/>
  <c r="J9389" i="1"/>
  <c r="F9389" i="1"/>
  <c r="H9389" i="1" s="1"/>
  <c r="I9389" i="1" s="1"/>
  <c r="N9388" i="1"/>
  <c r="M9388" i="1"/>
  <c r="O9388" i="1" s="1"/>
  <c r="L9388" i="1"/>
  <c r="J9388" i="1"/>
  <c r="K9388" i="1" s="1"/>
  <c r="H9388" i="1"/>
  <c r="I9388" i="1" s="1"/>
  <c r="F9388" i="1"/>
  <c r="M9387" i="1"/>
  <c r="O9387" i="1" s="1"/>
  <c r="L9387" i="1"/>
  <c r="N9387" i="1" s="1"/>
  <c r="J9387" i="1"/>
  <c r="K9387" i="1" s="1"/>
  <c r="F9387" i="1"/>
  <c r="H9387" i="1" s="1"/>
  <c r="I9387" i="1" s="1"/>
  <c r="O9386" i="1"/>
  <c r="M9386" i="1"/>
  <c r="L9386" i="1"/>
  <c r="N9386" i="1" s="1"/>
  <c r="J9386" i="1"/>
  <c r="K9386" i="1" s="1"/>
  <c r="H9386" i="1"/>
  <c r="I9386" i="1" s="1"/>
  <c r="F9386" i="1"/>
  <c r="O9385" i="1"/>
  <c r="M9385" i="1"/>
  <c r="L9385" i="1"/>
  <c r="N9385" i="1" s="1"/>
  <c r="J9385" i="1"/>
  <c r="K9385" i="1" s="1"/>
  <c r="F9385" i="1"/>
  <c r="H9385" i="1" s="1"/>
  <c r="I9385" i="1" s="1"/>
  <c r="M9384" i="1"/>
  <c r="O9384" i="1" s="1"/>
  <c r="L9384" i="1"/>
  <c r="N9384" i="1" s="1"/>
  <c r="J9384" i="1"/>
  <c r="K9384" i="1" s="1"/>
  <c r="H9384" i="1"/>
  <c r="I9384" i="1" s="1"/>
  <c r="F9384" i="1"/>
  <c r="M9383" i="1"/>
  <c r="O9383" i="1" s="1"/>
  <c r="L9383" i="1"/>
  <c r="N9383" i="1" s="1"/>
  <c r="K9383" i="1"/>
  <c r="J9383" i="1"/>
  <c r="F9383" i="1"/>
  <c r="H9383" i="1" s="1"/>
  <c r="I9383" i="1" s="1"/>
  <c r="O9382" i="1"/>
  <c r="M9382" i="1"/>
  <c r="L9382" i="1"/>
  <c r="N9382" i="1" s="1"/>
  <c r="J9382" i="1"/>
  <c r="K9382" i="1" s="1"/>
  <c r="F9382" i="1"/>
  <c r="H9382" i="1" s="1"/>
  <c r="I9382" i="1" s="1"/>
  <c r="N9381" i="1"/>
  <c r="M9381" i="1"/>
  <c r="O9381" i="1" s="1"/>
  <c r="L9381" i="1"/>
  <c r="K9381" i="1"/>
  <c r="J9381" i="1"/>
  <c r="F9381" i="1"/>
  <c r="H9381" i="1" s="1"/>
  <c r="I9381" i="1" s="1"/>
  <c r="N9380" i="1"/>
  <c r="M9380" i="1"/>
  <c r="O9380" i="1" s="1"/>
  <c r="L9380" i="1"/>
  <c r="J9380" i="1"/>
  <c r="K9380" i="1" s="1"/>
  <c r="H9380" i="1"/>
  <c r="I9380" i="1" s="1"/>
  <c r="F9380" i="1"/>
  <c r="M9379" i="1"/>
  <c r="O9379" i="1" s="1"/>
  <c r="L9379" i="1"/>
  <c r="N9379" i="1" s="1"/>
  <c r="J9379" i="1"/>
  <c r="K9379" i="1" s="1"/>
  <c r="F9379" i="1"/>
  <c r="H9379" i="1" s="1"/>
  <c r="I9379" i="1" s="1"/>
  <c r="O9378" i="1"/>
  <c r="M9378" i="1"/>
  <c r="L9378" i="1"/>
  <c r="N9378" i="1" s="1"/>
  <c r="J9378" i="1"/>
  <c r="K9378" i="1" s="1"/>
  <c r="H9378" i="1"/>
  <c r="I9378" i="1" s="1"/>
  <c r="F9378" i="1"/>
  <c r="O9377" i="1"/>
  <c r="M9377" i="1"/>
  <c r="L9377" i="1"/>
  <c r="N9377" i="1" s="1"/>
  <c r="J9377" i="1"/>
  <c r="K9377" i="1" s="1"/>
  <c r="F9377" i="1"/>
  <c r="H9377" i="1" s="1"/>
  <c r="I9377" i="1" s="1"/>
  <c r="M9376" i="1"/>
  <c r="O9376" i="1" s="1"/>
  <c r="L9376" i="1"/>
  <c r="N9376" i="1" s="1"/>
  <c r="J9376" i="1"/>
  <c r="K9376" i="1" s="1"/>
  <c r="H9376" i="1"/>
  <c r="I9376" i="1" s="1"/>
  <c r="F9376" i="1"/>
  <c r="M9375" i="1"/>
  <c r="O9375" i="1" s="1"/>
  <c r="L9375" i="1"/>
  <c r="N9375" i="1" s="1"/>
  <c r="K9375" i="1"/>
  <c r="J9375" i="1"/>
  <c r="F9375" i="1"/>
  <c r="H9375" i="1" s="1"/>
  <c r="I9375" i="1" s="1"/>
  <c r="O9374" i="1"/>
  <c r="M9374" i="1"/>
  <c r="L9374" i="1"/>
  <c r="N9374" i="1" s="1"/>
  <c r="J9374" i="1"/>
  <c r="K9374" i="1" s="1"/>
  <c r="F9374" i="1"/>
  <c r="H9374" i="1" s="1"/>
  <c r="I9374" i="1" s="1"/>
  <c r="O9373" i="1"/>
  <c r="N9373" i="1"/>
  <c r="M9373" i="1"/>
  <c r="L9373" i="1"/>
  <c r="K9373" i="1"/>
  <c r="J9373" i="1"/>
  <c r="F9373" i="1"/>
  <c r="H9373" i="1" s="1"/>
  <c r="I9373" i="1" s="1"/>
  <c r="O9372" i="1"/>
  <c r="N9372" i="1"/>
  <c r="M9372" i="1"/>
  <c r="L9372" i="1"/>
  <c r="J9372" i="1"/>
  <c r="K9372" i="1" s="1"/>
  <c r="H9372" i="1"/>
  <c r="I9372" i="1" s="1"/>
  <c r="F9372" i="1"/>
  <c r="N9371" i="1"/>
  <c r="M9371" i="1"/>
  <c r="O9371" i="1" s="1"/>
  <c r="L9371" i="1"/>
  <c r="J9371" i="1"/>
  <c r="K9371" i="1" s="1"/>
  <c r="F9371" i="1"/>
  <c r="H9371" i="1" s="1"/>
  <c r="I9371" i="1" s="1"/>
  <c r="M9370" i="1"/>
  <c r="O9370" i="1" s="1"/>
  <c r="L9370" i="1"/>
  <c r="N9370" i="1" s="1"/>
  <c r="J9370" i="1"/>
  <c r="K9370" i="1" s="1"/>
  <c r="F9370" i="1"/>
  <c r="H9370" i="1" s="1"/>
  <c r="I9370" i="1" s="1"/>
  <c r="O9369" i="1"/>
  <c r="M9369" i="1"/>
  <c r="L9369" i="1"/>
  <c r="N9369" i="1" s="1"/>
  <c r="J9369" i="1"/>
  <c r="K9369" i="1" s="1"/>
  <c r="F9369" i="1"/>
  <c r="H9369" i="1" s="1"/>
  <c r="I9369" i="1" s="1"/>
  <c r="M9368" i="1"/>
  <c r="O9368" i="1" s="1"/>
  <c r="L9368" i="1"/>
  <c r="N9368" i="1" s="1"/>
  <c r="J9368" i="1"/>
  <c r="K9368" i="1" s="1"/>
  <c r="F9368" i="1"/>
  <c r="H9368" i="1" s="1"/>
  <c r="I9368" i="1" s="1"/>
  <c r="M9367" i="1"/>
  <c r="O9367" i="1" s="1"/>
  <c r="L9367" i="1"/>
  <c r="N9367" i="1" s="1"/>
  <c r="J9367" i="1"/>
  <c r="K9367" i="1" s="1"/>
  <c r="F9367" i="1"/>
  <c r="H9367" i="1" s="1"/>
  <c r="I9367" i="1" s="1"/>
  <c r="M9366" i="1"/>
  <c r="O9366" i="1" s="1"/>
  <c r="L9366" i="1"/>
  <c r="N9366" i="1" s="1"/>
  <c r="J9366" i="1"/>
  <c r="K9366" i="1" s="1"/>
  <c r="F9366" i="1"/>
  <c r="H9366" i="1" s="1"/>
  <c r="I9366" i="1" s="1"/>
  <c r="M9365" i="1"/>
  <c r="O9365" i="1" s="1"/>
  <c r="L9365" i="1"/>
  <c r="N9365" i="1" s="1"/>
  <c r="J9365" i="1"/>
  <c r="K9365" i="1" s="1"/>
  <c r="F9365" i="1"/>
  <c r="H9365" i="1" s="1"/>
  <c r="I9365" i="1" s="1"/>
  <c r="O9364" i="1"/>
  <c r="N9364" i="1"/>
  <c r="M9364" i="1"/>
  <c r="L9364" i="1"/>
  <c r="J9364" i="1"/>
  <c r="K9364" i="1" s="1"/>
  <c r="F9364" i="1"/>
  <c r="H9364" i="1" s="1"/>
  <c r="I9364" i="1" s="1"/>
  <c r="N9363" i="1"/>
  <c r="M9363" i="1"/>
  <c r="O9363" i="1" s="1"/>
  <c r="L9363" i="1"/>
  <c r="J9363" i="1"/>
  <c r="K9363" i="1" s="1"/>
  <c r="F9363" i="1"/>
  <c r="H9363" i="1" s="1"/>
  <c r="I9363" i="1" s="1"/>
  <c r="M9362" i="1"/>
  <c r="O9362" i="1" s="1"/>
  <c r="L9362" i="1"/>
  <c r="N9362" i="1" s="1"/>
  <c r="J9362" i="1"/>
  <c r="K9362" i="1" s="1"/>
  <c r="F9362" i="1"/>
  <c r="H9362" i="1" s="1"/>
  <c r="I9362" i="1" s="1"/>
  <c r="O9361" i="1"/>
  <c r="M9361" i="1"/>
  <c r="L9361" i="1"/>
  <c r="N9361" i="1" s="1"/>
  <c r="J9361" i="1"/>
  <c r="K9361" i="1" s="1"/>
  <c r="I9361" i="1"/>
  <c r="F9361" i="1"/>
  <c r="H9361" i="1" s="1"/>
  <c r="M9360" i="1"/>
  <c r="O9360" i="1" s="1"/>
  <c r="L9360" i="1"/>
  <c r="N9360" i="1" s="1"/>
  <c r="J9360" i="1"/>
  <c r="K9360" i="1" s="1"/>
  <c r="F9360" i="1"/>
  <c r="H9360" i="1" s="1"/>
  <c r="I9360" i="1" s="1"/>
  <c r="N9359" i="1"/>
  <c r="M9359" i="1"/>
  <c r="O9359" i="1" s="1"/>
  <c r="L9359" i="1"/>
  <c r="K9359" i="1"/>
  <c r="J9359" i="1"/>
  <c r="F9359" i="1"/>
  <c r="H9359" i="1" s="1"/>
  <c r="I9359" i="1" s="1"/>
  <c r="M9358" i="1"/>
  <c r="O9358" i="1" s="1"/>
  <c r="L9358" i="1"/>
  <c r="N9358" i="1" s="1"/>
  <c r="J9358" i="1"/>
  <c r="K9358" i="1" s="1"/>
  <c r="F9358" i="1"/>
  <c r="H9358" i="1" s="1"/>
  <c r="I9358" i="1" s="1"/>
  <c r="O9357" i="1"/>
  <c r="N9357" i="1"/>
  <c r="M9357" i="1"/>
  <c r="L9357" i="1"/>
  <c r="J9357" i="1"/>
  <c r="K9357" i="1" s="1"/>
  <c r="F9357" i="1"/>
  <c r="H9357" i="1" s="1"/>
  <c r="I9357" i="1" s="1"/>
  <c r="N9356" i="1"/>
  <c r="M9356" i="1"/>
  <c r="O9356" i="1" s="1"/>
  <c r="L9356" i="1"/>
  <c r="J9356" i="1"/>
  <c r="K9356" i="1" s="1"/>
  <c r="F9356" i="1"/>
  <c r="H9356" i="1" s="1"/>
  <c r="I9356" i="1" s="1"/>
  <c r="N9355" i="1"/>
  <c r="M9355" i="1"/>
  <c r="O9355" i="1" s="1"/>
  <c r="L9355" i="1"/>
  <c r="J9355" i="1"/>
  <c r="K9355" i="1" s="1"/>
  <c r="F9355" i="1"/>
  <c r="H9355" i="1" s="1"/>
  <c r="I9355" i="1" s="1"/>
  <c r="O9354" i="1"/>
  <c r="M9354" i="1"/>
  <c r="L9354" i="1"/>
  <c r="N9354" i="1" s="1"/>
  <c r="J9354" i="1"/>
  <c r="K9354" i="1" s="1"/>
  <c r="F9354" i="1"/>
  <c r="H9354" i="1" s="1"/>
  <c r="I9354" i="1" s="1"/>
  <c r="M9353" i="1"/>
  <c r="O9353" i="1" s="1"/>
  <c r="L9353" i="1"/>
  <c r="N9353" i="1" s="1"/>
  <c r="K9353" i="1"/>
  <c r="J9353" i="1"/>
  <c r="F9353" i="1"/>
  <c r="H9353" i="1" s="1"/>
  <c r="I9353" i="1" s="1"/>
  <c r="M9352" i="1"/>
  <c r="O9352" i="1" s="1"/>
  <c r="L9352" i="1"/>
  <c r="N9352" i="1" s="1"/>
  <c r="J9352" i="1"/>
  <c r="K9352" i="1" s="1"/>
  <c r="H9352" i="1"/>
  <c r="I9352" i="1" s="1"/>
  <c r="F9352" i="1"/>
  <c r="N9351" i="1"/>
  <c r="M9351" i="1"/>
  <c r="O9351" i="1" s="1"/>
  <c r="L9351" i="1"/>
  <c r="J9351" i="1"/>
  <c r="K9351" i="1" s="1"/>
  <c r="F9351" i="1"/>
  <c r="H9351" i="1" s="1"/>
  <c r="I9351" i="1" s="1"/>
  <c r="O9350" i="1"/>
  <c r="M9350" i="1"/>
  <c r="L9350" i="1"/>
  <c r="N9350" i="1" s="1"/>
  <c r="J9350" i="1"/>
  <c r="K9350" i="1" s="1"/>
  <c r="F9350" i="1"/>
  <c r="H9350" i="1" s="1"/>
  <c r="I9350" i="1" s="1"/>
  <c r="M9349" i="1"/>
  <c r="O9349" i="1" s="1"/>
  <c r="L9349" i="1"/>
  <c r="N9349" i="1" s="1"/>
  <c r="J9349" i="1"/>
  <c r="K9349" i="1" s="1"/>
  <c r="H9349" i="1"/>
  <c r="I9349" i="1" s="1"/>
  <c r="F9349" i="1"/>
  <c r="M9348" i="1"/>
  <c r="O9348" i="1" s="1"/>
  <c r="L9348" i="1"/>
  <c r="N9348" i="1" s="1"/>
  <c r="J9348" i="1"/>
  <c r="K9348" i="1" s="1"/>
  <c r="H9348" i="1"/>
  <c r="I9348" i="1" s="1"/>
  <c r="F9348" i="1"/>
  <c r="M9347" i="1"/>
  <c r="O9347" i="1" s="1"/>
  <c r="L9347" i="1"/>
  <c r="N9347" i="1" s="1"/>
  <c r="J9347" i="1"/>
  <c r="K9347" i="1" s="1"/>
  <c r="F9347" i="1"/>
  <c r="H9347" i="1" s="1"/>
  <c r="I9347" i="1" s="1"/>
  <c r="O9346" i="1"/>
  <c r="N9346" i="1"/>
  <c r="M9346" i="1"/>
  <c r="L9346" i="1"/>
  <c r="J9346" i="1"/>
  <c r="K9346" i="1" s="1"/>
  <c r="F9346" i="1"/>
  <c r="H9346" i="1" s="1"/>
  <c r="I9346" i="1" s="1"/>
  <c r="M9345" i="1"/>
  <c r="O9345" i="1" s="1"/>
  <c r="L9345" i="1"/>
  <c r="N9345" i="1" s="1"/>
  <c r="K9345" i="1"/>
  <c r="J9345" i="1"/>
  <c r="F9345" i="1"/>
  <c r="H9345" i="1" s="1"/>
  <c r="I9345" i="1" s="1"/>
  <c r="M9344" i="1"/>
  <c r="O9344" i="1" s="1"/>
  <c r="L9344" i="1"/>
  <c r="N9344" i="1" s="1"/>
  <c r="J9344" i="1"/>
  <c r="K9344" i="1" s="1"/>
  <c r="H9344" i="1"/>
  <c r="I9344" i="1" s="1"/>
  <c r="F9344" i="1"/>
  <c r="M9343" i="1"/>
  <c r="O9343" i="1" s="1"/>
  <c r="L9343" i="1"/>
  <c r="N9343" i="1" s="1"/>
  <c r="J9343" i="1"/>
  <c r="K9343" i="1" s="1"/>
  <c r="F9343" i="1"/>
  <c r="H9343" i="1" s="1"/>
  <c r="I9343" i="1" s="1"/>
  <c r="O9342" i="1"/>
  <c r="N9342" i="1"/>
  <c r="M9342" i="1"/>
  <c r="L9342" i="1"/>
  <c r="J9342" i="1"/>
  <c r="K9342" i="1" s="1"/>
  <c r="F9342" i="1"/>
  <c r="H9342" i="1" s="1"/>
  <c r="I9342" i="1" s="1"/>
  <c r="N9341" i="1"/>
  <c r="M9341" i="1"/>
  <c r="O9341" i="1" s="1"/>
  <c r="L9341" i="1"/>
  <c r="K9341" i="1"/>
  <c r="J9341" i="1"/>
  <c r="F9341" i="1"/>
  <c r="H9341" i="1" s="1"/>
  <c r="I9341" i="1" s="1"/>
  <c r="N9340" i="1"/>
  <c r="M9340" i="1"/>
  <c r="O9340" i="1" s="1"/>
  <c r="L9340" i="1"/>
  <c r="J9340" i="1"/>
  <c r="K9340" i="1" s="1"/>
  <c r="H9340" i="1"/>
  <c r="I9340" i="1" s="1"/>
  <c r="F9340" i="1"/>
  <c r="M9339" i="1"/>
  <c r="O9339" i="1" s="1"/>
  <c r="L9339" i="1"/>
  <c r="N9339" i="1" s="1"/>
  <c r="J9339" i="1"/>
  <c r="K9339" i="1" s="1"/>
  <c r="F9339" i="1"/>
  <c r="H9339" i="1" s="1"/>
  <c r="I9339" i="1" s="1"/>
  <c r="O9338" i="1"/>
  <c r="M9338" i="1"/>
  <c r="L9338" i="1"/>
  <c r="N9338" i="1" s="1"/>
  <c r="J9338" i="1"/>
  <c r="K9338" i="1" s="1"/>
  <c r="F9338" i="1"/>
  <c r="H9338" i="1" s="1"/>
  <c r="I9338" i="1" s="1"/>
  <c r="O9337" i="1"/>
  <c r="M9337" i="1"/>
  <c r="L9337" i="1"/>
  <c r="N9337" i="1" s="1"/>
  <c r="J9337" i="1"/>
  <c r="K9337" i="1" s="1"/>
  <c r="F9337" i="1"/>
  <c r="H9337" i="1" s="1"/>
  <c r="I9337" i="1" s="1"/>
  <c r="M9336" i="1"/>
  <c r="O9336" i="1" s="1"/>
  <c r="L9336" i="1"/>
  <c r="N9336" i="1" s="1"/>
  <c r="J9336" i="1"/>
  <c r="K9336" i="1" s="1"/>
  <c r="H9336" i="1"/>
  <c r="I9336" i="1" s="1"/>
  <c r="F9336" i="1"/>
  <c r="M9335" i="1"/>
  <c r="O9335" i="1" s="1"/>
  <c r="L9335" i="1"/>
  <c r="N9335" i="1" s="1"/>
  <c r="J9335" i="1"/>
  <c r="K9335" i="1" s="1"/>
  <c r="F9335" i="1"/>
  <c r="H9335" i="1" s="1"/>
  <c r="I9335" i="1" s="1"/>
  <c r="M9334" i="1"/>
  <c r="O9334" i="1" s="1"/>
  <c r="L9334" i="1"/>
  <c r="N9334" i="1" s="1"/>
  <c r="J9334" i="1"/>
  <c r="K9334" i="1" s="1"/>
  <c r="F9334" i="1"/>
  <c r="H9334" i="1" s="1"/>
  <c r="I9334" i="1" s="1"/>
  <c r="N9333" i="1"/>
  <c r="M9333" i="1"/>
  <c r="O9333" i="1" s="1"/>
  <c r="L9333" i="1"/>
  <c r="J9333" i="1"/>
  <c r="K9333" i="1" s="1"/>
  <c r="F9333" i="1"/>
  <c r="H9333" i="1" s="1"/>
  <c r="I9333" i="1" s="1"/>
  <c r="O9332" i="1"/>
  <c r="M9332" i="1"/>
  <c r="L9332" i="1"/>
  <c r="N9332" i="1" s="1"/>
  <c r="J9332" i="1"/>
  <c r="K9332" i="1" s="1"/>
  <c r="F9332" i="1"/>
  <c r="H9332" i="1" s="1"/>
  <c r="I9332" i="1" s="1"/>
  <c r="O9331" i="1"/>
  <c r="N9331" i="1"/>
  <c r="M9331" i="1"/>
  <c r="L9331" i="1"/>
  <c r="J9331" i="1"/>
  <c r="K9331" i="1" s="1"/>
  <c r="F9331" i="1"/>
  <c r="H9331" i="1" s="1"/>
  <c r="I9331" i="1" s="1"/>
  <c r="M9330" i="1"/>
  <c r="O9330" i="1" s="1"/>
  <c r="L9330" i="1"/>
  <c r="N9330" i="1" s="1"/>
  <c r="J9330" i="1"/>
  <c r="K9330" i="1" s="1"/>
  <c r="H9330" i="1"/>
  <c r="I9330" i="1" s="1"/>
  <c r="F9330" i="1"/>
  <c r="O9329" i="1"/>
  <c r="M9329" i="1"/>
  <c r="L9329" i="1"/>
  <c r="N9329" i="1" s="1"/>
  <c r="J9329" i="1"/>
  <c r="K9329" i="1" s="1"/>
  <c r="F9329" i="1"/>
  <c r="H9329" i="1" s="1"/>
  <c r="I9329" i="1" s="1"/>
  <c r="M9328" i="1"/>
  <c r="O9328" i="1" s="1"/>
  <c r="L9328" i="1"/>
  <c r="N9328" i="1" s="1"/>
  <c r="J9328" i="1"/>
  <c r="K9328" i="1" s="1"/>
  <c r="F9328" i="1"/>
  <c r="H9328" i="1" s="1"/>
  <c r="I9328" i="1" s="1"/>
  <c r="N9327" i="1"/>
  <c r="M9327" i="1"/>
  <c r="O9327" i="1" s="1"/>
  <c r="L9327" i="1"/>
  <c r="K9327" i="1"/>
  <c r="J9327" i="1"/>
  <c r="F9327" i="1"/>
  <c r="H9327" i="1" s="1"/>
  <c r="I9327" i="1" s="1"/>
  <c r="N9326" i="1"/>
  <c r="M9326" i="1"/>
  <c r="O9326" i="1" s="1"/>
  <c r="L9326" i="1"/>
  <c r="J9326" i="1"/>
  <c r="K9326" i="1" s="1"/>
  <c r="F9326" i="1"/>
  <c r="H9326" i="1" s="1"/>
  <c r="I9326" i="1" s="1"/>
  <c r="M9325" i="1"/>
  <c r="O9325" i="1" s="1"/>
  <c r="L9325" i="1"/>
  <c r="N9325" i="1" s="1"/>
  <c r="K9325" i="1"/>
  <c r="J9325" i="1"/>
  <c r="F9325" i="1"/>
  <c r="H9325" i="1" s="1"/>
  <c r="I9325" i="1" s="1"/>
  <c r="O9324" i="1"/>
  <c r="M9324" i="1"/>
  <c r="L9324" i="1"/>
  <c r="N9324" i="1" s="1"/>
  <c r="J9324" i="1"/>
  <c r="K9324" i="1" s="1"/>
  <c r="I9324" i="1"/>
  <c r="F9324" i="1"/>
  <c r="H9324" i="1" s="1"/>
  <c r="O9323" i="1"/>
  <c r="M9323" i="1"/>
  <c r="L9323" i="1"/>
  <c r="N9323" i="1" s="1"/>
  <c r="J9323" i="1"/>
  <c r="K9323" i="1" s="1"/>
  <c r="I9323" i="1"/>
  <c r="F9323" i="1"/>
  <c r="H9323" i="1" s="1"/>
  <c r="O9322" i="1"/>
  <c r="N9322" i="1"/>
  <c r="M9322" i="1"/>
  <c r="L9322" i="1"/>
  <c r="J9322" i="1"/>
  <c r="K9322" i="1" s="1"/>
  <c r="H9322" i="1"/>
  <c r="I9322" i="1" s="1"/>
  <c r="F9322" i="1"/>
  <c r="O9321" i="1"/>
  <c r="M9321" i="1"/>
  <c r="L9321" i="1"/>
  <c r="N9321" i="1" s="1"/>
  <c r="J9321" i="1"/>
  <c r="K9321" i="1" s="1"/>
  <c r="F9321" i="1"/>
  <c r="H9321" i="1" s="1"/>
  <c r="I9321" i="1" s="1"/>
  <c r="M9320" i="1"/>
  <c r="O9320" i="1" s="1"/>
  <c r="L9320" i="1"/>
  <c r="N9320" i="1" s="1"/>
  <c r="J9320" i="1"/>
  <c r="K9320" i="1" s="1"/>
  <c r="H9320" i="1"/>
  <c r="I9320" i="1" s="1"/>
  <c r="F9320" i="1"/>
  <c r="M9319" i="1"/>
  <c r="O9319" i="1" s="1"/>
  <c r="L9319" i="1"/>
  <c r="N9319" i="1" s="1"/>
  <c r="K9319" i="1"/>
  <c r="J9319" i="1"/>
  <c r="F9319" i="1"/>
  <c r="H9319" i="1" s="1"/>
  <c r="I9319" i="1" s="1"/>
  <c r="O9318" i="1"/>
  <c r="M9318" i="1"/>
  <c r="L9318" i="1"/>
  <c r="N9318" i="1" s="1"/>
  <c r="J9318" i="1"/>
  <c r="K9318" i="1" s="1"/>
  <c r="F9318" i="1"/>
  <c r="H9318" i="1" s="1"/>
  <c r="I9318" i="1" s="1"/>
  <c r="N9317" i="1"/>
  <c r="M9317" i="1"/>
  <c r="O9317" i="1" s="1"/>
  <c r="L9317" i="1"/>
  <c r="K9317" i="1"/>
  <c r="J9317" i="1"/>
  <c r="F9317" i="1"/>
  <c r="H9317" i="1" s="1"/>
  <c r="I9317" i="1" s="1"/>
  <c r="O9316" i="1"/>
  <c r="N9316" i="1"/>
  <c r="M9316" i="1"/>
  <c r="L9316" i="1"/>
  <c r="J9316" i="1"/>
  <c r="K9316" i="1" s="1"/>
  <c r="H9316" i="1"/>
  <c r="I9316" i="1" s="1"/>
  <c r="F9316" i="1"/>
  <c r="N9315" i="1"/>
  <c r="M9315" i="1"/>
  <c r="O9315" i="1" s="1"/>
  <c r="L9315" i="1"/>
  <c r="J9315" i="1"/>
  <c r="K9315" i="1" s="1"/>
  <c r="F9315" i="1"/>
  <c r="H9315" i="1" s="1"/>
  <c r="I9315" i="1" s="1"/>
  <c r="M9314" i="1"/>
  <c r="O9314" i="1" s="1"/>
  <c r="L9314" i="1"/>
  <c r="N9314" i="1" s="1"/>
  <c r="J9314" i="1"/>
  <c r="K9314" i="1" s="1"/>
  <c r="F9314" i="1"/>
  <c r="H9314" i="1" s="1"/>
  <c r="I9314" i="1" s="1"/>
  <c r="O9313" i="1"/>
  <c r="M9313" i="1"/>
  <c r="L9313" i="1"/>
  <c r="N9313" i="1" s="1"/>
  <c r="J9313" i="1"/>
  <c r="K9313" i="1" s="1"/>
  <c r="I9313" i="1"/>
  <c r="F9313" i="1"/>
  <c r="H9313" i="1" s="1"/>
  <c r="M9312" i="1"/>
  <c r="O9312" i="1" s="1"/>
  <c r="L9312" i="1"/>
  <c r="N9312" i="1" s="1"/>
  <c r="J9312" i="1"/>
  <c r="K9312" i="1" s="1"/>
  <c r="F9312" i="1"/>
  <c r="H9312" i="1" s="1"/>
  <c r="I9312" i="1" s="1"/>
  <c r="N9311" i="1"/>
  <c r="M9311" i="1"/>
  <c r="O9311" i="1" s="1"/>
  <c r="L9311" i="1"/>
  <c r="K9311" i="1"/>
  <c r="J9311" i="1"/>
  <c r="F9311" i="1"/>
  <c r="H9311" i="1" s="1"/>
  <c r="I9311" i="1" s="1"/>
  <c r="M9310" i="1"/>
  <c r="O9310" i="1" s="1"/>
  <c r="L9310" i="1"/>
  <c r="N9310" i="1" s="1"/>
  <c r="J9310" i="1"/>
  <c r="K9310" i="1" s="1"/>
  <c r="F9310" i="1"/>
  <c r="H9310" i="1" s="1"/>
  <c r="I9310" i="1" s="1"/>
  <c r="N9309" i="1"/>
  <c r="M9309" i="1"/>
  <c r="O9309" i="1" s="1"/>
  <c r="L9309" i="1"/>
  <c r="J9309" i="1"/>
  <c r="K9309" i="1" s="1"/>
  <c r="F9309" i="1"/>
  <c r="H9309" i="1" s="1"/>
  <c r="I9309" i="1" s="1"/>
  <c r="N9308" i="1"/>
  <c r="M9308" i="1"/>
  <c r="O9308" i="1" s="1"/>
  <c r="L9308" i="1"/>
  <c r="J9308" i="1"/>
  <c r="K9308" i="1" s="1"/>
  <c r="F9308" i="1"/>
  <c r="H9308" i="1" s="1"/>
  <c r="I9308" i="1" s="1"/>
  <c r="N9307" i="1"/>
  <c r="M9307" i="1"/>
  <c r="O9307" i="1" s="1"/>
  <c r="L9307" i="1"/>
  <c r="J9307" i="1"/>
  <c r="K9307" i="1" s="1"/>
  <c r="F9307" i="1"/>
  <c r="H9307" i="1" s="1"/>
  <c r="I9307" i="1" s="1"/>
  <c r="O9306" i="1"/>
  <c r="M9306" i="1"/>
  <c r="L9306" i="1"/>
  <c r="N9306" i="1" s="1"/>
  <c r="K9306" i="1"/>
  <c r="J9306" i="1"/>
  <c r="F9306" i="1"/>
  <c r="H9306" i="1" s="1"/>
  <c r="I9306" i="1" s="1"/>
  <c r="O9305" i="1"/>
  <c r="M9305" i="1"/>
  <c r="L9305" i="1"/>
  <c r="N9305" i="1" s="1"/>
  <c r="K9305" i="1"/>
  <c r="J9305" i="1"/>
  <c r="F9305" i="1"/>
  <c r="H9305" i="1" s="1"/>
  <c r="I9305" i="1" s="1"/>
  <c r="M9304" i="1"/>
  <c r="O9304" i="1" s="1"/>
  <c r="L9304" i="1"/>
  <c r="N9304" i="1" s="1"/>
  <c r="J9304" i="1"/>
  <c r="K9304" i="1" s="1"/>
  <c r="F9304" i="1"/>
  <c r="H9304" i="1" s="1"/>
  <c r="I9304" i="1" s="1"/>
  <c r="N9303" i="1"/>
  <c r="M9303" i="1"/>
  <c r="O9303" i="1" s="1"/>
  <c r="L9303" i="1"/>
  <c r="J9303" i="1"/>
  <c r="K9303" i="1" s="1"/>
  <c r="F9303" i="1"/>
  <c r="H9303" i="1" s="1"/>
  <c r="I9303" i="1" s="1"/>
  <c r="N9302" i="1"/>
  <c r="M9302" i="1"/>
  <c r="O9302" i="1" s="1"/>
  <c r="L9302" i="1"/>
  <c r="J9302" i="1"/>
  <c r="K9302" i="1" s="1"/>
  <c r="F9302" i="1"/>
  <c r="H9302" i="1" s="1"/>
  <c r="I9302" i="1" s="1"/>
  <c r="O9301" i="1"/>
  <c r="N9301" i="1"/>
  <c r="M9301" i="1"/>
  <c r="L9301" i="1"/>
  <c r="K9301" i="1"/>
  <c r="J9301" i="1"/>
  <c r="F9301" i="1"/>
  <c r="H9301" i="1" s="1"/>
  <c r="I9301" i="1" s="1"/>
  <c r="O9300" i="1"/>
  <c r="N9300" i="1"/>
  <c r="M9300" i="1"/>
  <c r="L9300" i="1"/>
  <c r="J9300" i="1"/>
  <c r="K9300" i="1" s="1"/>
  <c r="F9300" i="1"/>
  <c r="H9300" i="1" s="1"/>
  <c r="I9300" i="1" s="1"/>
  <c r="N9299" i="1"/>
  <c r="M9299" i="1"/>
  <c r="O9299" i="1" s="1"/>
  <c r="L9299" i="1"/>
  <c r="J9299" i="1"/>
  <c r="K9299" i="1" s="1"/>
  <c r="F9299" i="1"/>
  <c r="H9299" i="1" s="1"/>
  <c r="I9299" i="1" s="1"/>
  <c r="M9298" i="1"/>
  <c r="O9298" i="1" s="1"/>
  <c r="L9298" i="1"/>
  <c r="N9298" i="1" s="1"/>
  <c r="J9298" i="1"/>
  <c r="K9298" i="1" s="1"/>
  <c r="F9298" i="1"/>
  <c r="H9298" i="1" s="1"/>
  <c r="I9298" i="1" s="1"/>
  <c r="O9297" i="1"/>
  <c r="M9297" i="1"/>
  <c r="L9297" i="1"/>
  <c r="N9297" i="1" s="1"/>
  <c r="J9297" i="1"/>
  <c r="K9297" i="1" s="1"/>
  <c r="I9297" i="1"/>
  <c r="F9297" i="1"/>
  <c r="H9297" i="1" s="1"/>
  <c r="M9296" i="1"/>
  <c r="O9296" i="1" s="1"/>
  <c r="L9296" i="1"/>
  <c r="N9296" i="1" s="1"/>
  <c r="J9296" i="1"/>
  <c r="K9296" i="1" s="1"/>
  <c r="F9296" i="1"/>
  <c r="H9296" i="1" s="1"/>
  <c r="I9296" i="1" s="1"/>
  <c r="N9295" i="1"/>
  <c r="M9295" i="1"/>
  <c r="O9295" i="1" s="1"/>
  <c r="L9295" i="1"/>
  <c r="K9295" i="1"/>
  <c r="J9295" i="1"/>
  <c r="F9295" i="1"/>
  <c r="H9295" i="1" s="1"/>
  <c r="I9295" i="1" s="1"/>
  <c r="M9294" i="1"/>
  <c r="O9294" i="1" s="1"/>
  <c r="L9294" i="1"/>
  <c r="N9294" i="1" s="1"/>
  <c r="J9294" i="1"/>
  <c r="K9294" i="1" s="1"/>
  <c r="F9294" i="1"/>
  <c r="H9294" i="1" s="1"/>
  <c r="I9294" i="1" s="1"/>
  <c r="O9293" i="1"/>
  <c r="N9293" i="1"/>
  <c r="M9293" i="1"/>
  <c r="L9293" i="1"/>
  <c r="J9293" i="1"/>
  <c r="K9293" i="1" s="1"/>
  <c r="F9293" i="1"/>
  <c r="H9293" i="1" s="1"/>
  <c r="I9293" i="1" s="1"/>
  <c r="N9292" i="1"/>
  <c r="M9292" i="1"/>
  <c r="O9292" i="1" s="1"/>
  <c r="L9292" i="1"/>
  <c r="J9292" i="1"/>
  <c r="K9292" i="1" s="1"/>
  <c r="F9292" i="1"/>
  <c r="H9292" i="1" s="1"/>
  <c r="I9292" i="1" s="1"/>
  <c r="N9291" i="1"/>
  <c r="M9291" i="1"/>
  <c r="O9291" i="1" s="1"/>
  <c r="L9291" i="1"/>
  <c r="J9291" i="1"/>
  <c r="K9291" i="1" s="1"/>
  <c r="F9291" i="1"/>
  <c r="H9291" i="1" s="1"/>
  <c r="I9291" i="1" s="1"/>
  <c r="O9290" i="1"/>
  <c r="M9290" i="1"/>
  <c r="L9290" i="1"/>
  <c r="N9290" i="1" s="1"/>
  <c r="J9290" i="1"/>
  <c r="K9290" i="1" s="1"/>
  <c r="F9290" i="1"/>
  <c r="H9290" i="1" s="1"/>
  <c r="I9290" i="1" s="1"/>
  <c r="M9289" i="1"/>
  <c r="O9289" i="1" s="1"/>
  <c r="L9289" i="1"/>
  <c r="N9289" i="1" s="1"/>
  <c r="K9289" i="1"/>
  <c r="J9289" i="1"/>
  <c r="F9289" i="1"/>
  <c r="H9289" i="1" s="1"/>
  <c r="I9289" i="1" s="1"/>
  <c r="M9288" i="1"/>
  <c r="O9288" i="1" s="1"/>
  <c r="L9288" i="1"/>
  <c r="N9288" i="1" s="1"/>
  <c r="J9288" i="1"/>
  <c r="K9288" i="1" s="1"/>
  <c r="H9288" i="1"/>
  <c r="I9288" i="1" s="1"/>
  <c r="F9288" i="1"/>
  <c r="N9287" i="1"/>
  <c r="M9287" i="1"/>
  <c r="O9287" i="1" s="1"/>
  <c r="L9287" i="1"/>
  <c r="J9287" i="1"/>
  <c r="K9287" i="1" s="1"/>
  <c r="F9287" i="1"/>
  <c r="H9287" i="1" s="1"/>
  <c r="I9287" i="1" s="1"/>
  <c r="O9286" i="1"/>
  <c r="M9286" i="1"/>
  <c r="L9286" i="1"/>
  <c r="N9286" i="1" s="1"/>
  <c r="J9286" i="1"/>
  <c r="K9286" i="1" s="1"/>
  <c r="F9286" i="1"/>
  <c r="H9286" i="1" s="1"/>
  <c r="I9286" i="1" s="1"/>
  <c r="M9285" i="1"/>
  <c r="O9285" i="1" s="1"/>
  <c r="L9285" i="1"/>
  <c r="N9285" i="1" s="1"/>
  <c r="J9285" i="1"/>
  <c r="K9285" i="1" s="1"/>
  <c r="H9285" i="1"/>
  <c r="I9285" i="1" s="1"/>
  <c r="F9285" i="1"/>
  <c r="M9284" i="1"/>
  <c r="O9284" i="1" s="1"/>
  <c r="L9284" i="1"/>
  <c r="N9284" i="1" s="1"/>
  <c r="J9284" i="1"/>
  <c r="K9284" i="1" s="1"/>
  <c r="H9284" i="1"/>
  <c r="I9284" i="1" s="1"/>
  <c r="F9284" i="1"/>
  <c r="M9283" i="1"/>
  <c r="O9283" i="1" s="1"/>
  <c r="L9283" i="1"/>
  <c r="N9283" i="1" s="1"/>
  <c r="J9283" i="1"/>
  <c r="K9283" i="1" s="1"/>
  <c r="F9283" i="1"/>
  <c r="H9283" i="1" s="1"/>
  <c r="I9283" i="1" s="1"/>
  <c r="O9282" i="1"/>
  <c r="N9282" i="1"/>
  <c r="M9282" i="1"/>
  <c r="L9282" i="1"/>
  <c r="J9282" i="1"/>
  <c r="K9282" i="1" s="1"/>
  <c r="F9282" i="1"/>
  <c r="H9282" i="1" s="1"/>
  <c r="I9282" i="1" s="1"/>
  <c r="M9281" i="1"/>
  <c r="O9281" i="1" s="1"/>
  <c r="L9281" i="1"/>
  <c r="N9281" i="1" s="1"/>
  <c r="K9281" i="1"/>
  <c r="J9281" i="1"/>
  <c r="F9281" i="1"/>
  <c r="H9281" i="1" s="1"/>
  <c r="I9281" i="1" s="1"/>
  <c r="M9280" i="1"/>
  <c r="O9280" i="1" s="1"/>
  <c r="L9280" i="1"/>
  <c r="N9280" i="1" s="1"/>
  <c r="J9280" i="1"/>
  <c r="K9280" i="1" s="1"/>
  <c r="H9280" i="1"/>
  <c r="I9280" i="1" s="1"/>
  <c r="F9280" i="1"/>
  <c r="M9279" i="1"/>
  <c r="O9279" i="1" s="1"/>
  <c r="L9279" i="1"/>
  <c r="N9279" i="1" s="1"/>
  <c r="J9279" i="1"/>
  <c r="K9279" i="1" s="1"/>
  <c r="F9279" i="1"/>
  <c r="H9279" i="1" s="1"/>
  <c r="I9279" i="1" s="1"/>
  <c r="O9278" i="1"/>
  <c r="N9278" i="1"/>
  <c r="M9278" i="1"/>
  <c r="L9278" i="1"/>
  <c r="J9278" i="1"/>
  <c r="K9278" i="1" s="1"/>
  <c r="F9278" i="1"/>
  <c r="H9278" i="1" s="1"/>
  <c r="I9278" i="1" s="1"/>
  <c r="N9277" i="1"/>
  <c r="M9277" i="1"/>
  <c r="O9277" i="1" s="1"/>
  <c r="L9277" i="1"/>
  <c r="K9277" i="1"/>
  <c r="J9277" i="1"/>
  <c r="F9277" i="1"/>
  <c r="H9277" i="1" s="1"/>
  <c r="I9277" i="1" s="1"/>
  <c r="N9276" i="1"/>
  <c r="M9276" i="1"/>
  <c r="O9276" i="1" s="1"/>
  <c r="L9276" i="1"/>
  <c r="J9276" i="1"/>
  <c r="K9276" i="1" s="1"/>
  <c r="H9276" i="1"/>
  <c r="I9276" i="1" s="1"/>
  <c r="F9276" i="1"/>
  <c r="M9275" i="1"/>
  <c r="O9275" i="1" s="1"/>
  <c r="L9275" i="1"/>
  <c r="N9275" i="1" s="1"/>
  <c r="J9275" i="1"/>
  <c r="K9275" i="1" s="1"/>
  <c r="F9275" i="1"/>
  <c r="H9275" i="1" s="1"/>
  <c r="I9275" i="1" s="1"/>
  <c r="O9274" i="1"/>
  <c r="M9274" i="1"/>
  <c r="L9274" i="1"/>
  <c r="N9274" i="1" s="1"/>
  <c r="J9274" i="1"/>
  <c r="K9274" i="1" s="1"/>
  <c r="F9274" i="1"/>
  <c r="H9274" i="1" s="1"/>
  <c r="I9274" i="1" s="1"/>
  <c r="O9273" i="1"/>
  <c r="M9273" i="1"/>
  <c r="L9273" i="1"/>
  <c r="N9273" i="1" s="1"/>
  <c r="J9273" i="1"/>
  <c r="K9273" i="1" s="1"/>
  <c r="F9273" i="1"/>
  <c r="H9273" i="1" s="1"/>
  <c r="I9273" i="1" s="1"/>
  <c r="M9272" i="1"/>
  <c r="O9272" i="1" s="1"/>
  <c r="L9272" i="1"/>
  <c r="N9272" i="1" s="1"/>
  <c r="J9272" i="1"/>
  <c r="K9272" i="1" s="1"/>
  <c r="H9272" i="1"/>
  <c r="I9272" i="1" s="1"/>
  <c r="F9272" i="1"/>
  <c r="M9271" i="1"/>
  <c r="O9271" i="1" s="1"/>
  <c r="L9271" i="1"/>
  <c r="N9271" i="1" s="1"/>
  <c r="J9271" i="1"/>
  <c r="K9271" i="1" s="1"/>
  <c r="F9271" i="1"/>
  <c r="H9271" i="1" s="1"/>
  <c r="I9271" i="1" s="1"/>
  <c r="M9270" i="1"/>
  <c r="O9270" i="1" s="1"/>
  <c r="L9270" i="1"/>
  <c r="N9270" i="1" s="1"/>
  <c r="J9270" i="1"/>
  <c r="K9270" i="1" s="1"/>
  <c r="F9270" i="1"/>
  <c r="H9270" i="1" s="1"/>
  <c r="I9270" i="1" s="1"/>
  <c r="O9269" i="1"/>
  <c r="N9269" i="1"/>
  <c r="M9269" i="1"/>
  <c r="L9269" i="1"/>
  <c r="J9269" i="1"/>
  <c r="K9269" i="1" s="1"/>
  <c r="F9269" i="1"/>
  <c r="H9269" i="1" s="1"/>
  <c r="I9269" i="1" s="1"/>
  <c r="O9268" i="1"/>
  <c r="N9268" i="1"/>
  <c r="M9268" i="1"/>
  <c r="L9268" i="1"/>
  <c r="J9268" i="1"/>
  <c r="K9268" i="1" s="1"/>
  <c r="F9268" i="1"/>
  <c r="H9268" i="1" s="1"/>
  <c r="I9268" i="1" s="1"/>
  <c r="O9267" i="1"/>
  <c r="N9267" i="1"/>
  <c r="M9267" i="1"/>
  <c r="L9267" i="1"/>
  <c r="J9267" i="1"/>
  <c r="K9267" i="1" s="1"/>
  <c r="F9267" i="1"/>
  <c r="H9267" i="1" s="1"/>
  <c r="I9267" i="1" s="1"/>
  <c r="N9266" i="1"/>
  <c r="M9266" i="1"/>
  <c r="O9266" i="1" s="1"/>
  <c r="L9266" i="1"/>
  <c r="J9266" i="1"/>
  <c r="K9266" i="1" s="1"/>
  <c r="H9266" i="1"/>
  <c r="I9266" i="1" s="1"/>
  <c r="F9266" i="1"/>
  <c r="M9265" i="1"/>
  <c r="O9265" i="1" s="1"/>
  <c r="L9265" i="1"/>
  <c r="N9265" i="1" s="1"/>
  <c r="K9265" i="1"/>
  <c r="J9265" i="1"/>
  <c r="I9265" i="1"/>
  <c r="F9265" i="1"/>
  <c r="H9265" i="1" s="1"/>
  <c r="M9264" i="1"/>
  <c r="O9264" i="1" s="1"/>
  <c r="L9264" i="1"/>
  <c r="N9264" i="1" s="1"/>
  <c r="J9264" i="1"/>
  <c r="K9264" i="1" s="1"/>
  <c r="F9264" i="1"/>
  <c r="H9264" i="1" s="1"/>
  <c r="I9264" i="1" s="1"/>
  <c r="N9263" i="1"/>
  <c r="M9263" i="1"/>
  <c r="O9263" i="1" s="1"/>
  <c r="L9263" i="1"/>
  <c r="K9263" i="1"/>
  <c r="J9263" i="1"/>
  <c r="F9263" i="1"/>
  <c r="H9263" i="1" s="1"/>
  <c r="I9263" i="1" s="1"/>
  <c r="O9262" i="1"/>
  <c r="N9262" i="1"/>
  <c r="M9262" i="1"/>
  <c r="L9262" i="1"/>
  <c r="J9262" i="1"/>
  <c r="K9262" i="1" s="1"/>
  <c r="F9262" i="1"/>
  <c r="H9262" i="1" s="1"/>
  <c r="I9262" i="1" s="1"/>
  <c r="M9261" i="1"/>
  <c r="O9261" i="1" s="1"/>
  <c r="L9261" i="1"/>
  <c r="N9261" i="1" s="1"/>
  <c r="J9261" i="1"/>
  <c r="K9261" i="1" s="1"/>
  <c r="F9261" i="1"/>
  <c r="H9261" i="1" s="1"/>
  <c r="I9261" i="1" s="1"/>
  <c r="M9260" i="1"/>
  <c r="O9260" i="1" s="1"/>
  <c r="L9260" i="1"/>
  <c r="N9260" i="1" s="1"/>
  <c r="J9260" i="1"/>
  <c r="K9260" i="1" s="1"/>
  <c r="H9260" i="1"/>
  <c r="I9260" i="1" s="1"/>
  <c r="F9260" i="1"/>
  <c r="M9259" i="1"/>
  <c r="O9259" i="1" s="1"/>
  <c r="L9259" i="1"/>
  <c r="N9259" i="1" s="1"/>
  <c r="J9259" i="1"/>
  <c r="K9259" i="1" s="1"/>
  <c r="F9259" i="1"/>
  <c r="H9259" i="1" s="1"/>
  <c r="I9259" i="1" s="1"/>
  <c r="O9258" i="1"/>
  <c r="M9258" i="1"/>
  <c r="L9258" i="1"/>
  <c r="N9258" i="1" s="1"/>
  <c r="J9258" i="1"/>
  <c r="K9258" i="1" s="1"/>
  <c r="F9258" i="1"/>
  <c r="H9258" i="1" s="1"/>
  <c r="I9258" i="1" s="1"/>
  <c r="O9257" i="1"/>
  <c r="M9257" i="1"/>
  <c r="L9257" i="1"/>
  <c r="N9257" i="1" s="1"/>
  <c r="J9257" i="1"/>
  <c r="K9257" i="1" s="1"/>
  <c r="F9257" i="1"/>
  <c r="H9257" i="1" s="1"/>
  <c r="I9257" i="1" s="1"/>
  <c r="M9256" i="1"/>
  <c r="O9256" i="1" s="1"/>
  <c r="L9256" i="1"/>
  <c r="N9256" i="1" s="1"/>
  <c r="J9256" i="1"/>
  <c r="K9256" i="1" s="1"/>
  <c r="H9256" i="1"/>
  <c r="I9256" i="1" s="1"/>
  <c r="F9256" i="1"/>
  <c r="M9255" i="1"/>
  <c r="O9255" i="1" s="1"/>
  <c r="L9255" i="1"/>
  <c r="N9255" i="1" s="1"/>
  <c r="J9255" i="1"/>
  <c r="K9255" i="1" s="1"/>
  <c r="F9255" i="1"/>
  <c r="H9255" i="1" s="1"/>
  <c r="I9255" i="1" s="1"/>
  <c r="O9254" i="1"/>
  <c r="M9254" i="1"/>
  <c r="L9254" i="1"/>
  <c r="N9254" i="1" s="1"/>
  <c r="J9254" i="1"/>
  <c r="K9254" i="1" s="1"/>
  <c r="F9254" i="1"/>
  <c r="H9254" i="1" s="1"/>
  <c r="I9254" i="1" s="1"/>
  <c r="M9253" i="1"/>
  <c r="O9253" i="1" s="1"/>
  <c r="L9253" i="1"/>
  <c r="N9253" i="1" s="1"/>
  <c r="K9253" i="1"/>
  <c r="J9253" i="1"/>
  <c r="F9253" i="1"/>
  <c r="H9253" i="1" s="1"/>
  <c r="I9253" i="1" s="1"/>
  <c r="O9252" i="1"/>
  <c r="M9252" i="1"/>
  <c r="L9252" i="1"/>
  <c r="N9252" i="1" s="1"/>
  <c r="J9252" i="1"/>
  <c r="K9252" i="1" s="1"/>
  <c r="F9252" i="1"/>
  <c r="H9252" i="1" s="1"/>
  <c r="I9252" i="1" s="1"/>
  <c r="O9251" i="1"/>
  <c r="N9251" i="1"/>
  <c r="M9251" i="1"/>
  <c r="L9251" i="1"/>
  <c r="J9251" i="1"/>
  <c r="K9251" i="1" s="1"/>
  <c r="F9251" i="1"/>
  <c r="H9251" i="1" s="1"/>
  <c r="I9251" i="1" s="1"/>
  <c r="M9250" i="1"/>
  <c r="O9250" i="1" s="1"/>
  <c r="L9250" i="1"/>
  <c r="N9250" i="1" s="1"/>
  <c r="J9250" i="1"/>
  <c r="K9250" i="1" s="1"/>
  <c r="H9250" i="1"/>
  <c r="I9250" i="1" s="1"/>
  <c r="F9250" i="1"/>
  <c r="O9249" i="1"/>
  <c r="M9249" i="1"/>
  <c r="L9249" i="1"/>
  <c r="N9249" i="1" s="1"/>
  <c r="J9249" i="1"/>
  <c r="K9249" i="1" s="1"/>
  <c r="F9249" i="1"/>
  <c r="H9249" i="1" s="1"/>
  <c r="I9249" i="1" s="1"/>
  <c r="M9248" i="1"/>
  <c r="O9248" i="1" s="1"/>
  <c r="L9248" i="1"/>
  <c r="N9248" i="1" s="1"/>
  <c r="J9248" i="1"/>
  <c r="K9248" i="1" s="1"/>
  <c r="F9248" i="1"/>
  <c r="H9248" i="1" s="1"/>
  <c r="I9248" i="1" s="1"/>
  <c r="N9247" i="1"/>
  <c r="M9247" i="1"/>
  <c r="O9247" i="1" s="1"/>
  <c r="L9247" i="1"/>
  <c r="K9247" i="1"/>
  <c r="J9247" i="1"/>
  <c r="F9247" i="1"/>
  <c r="H9247" i="1" s="1"/>
  <c r="I9247" i="1" s="1"/>
  <c r="M9246" i="1"/>
  <c r="O9246" i="1" s="1"/>
  <c r="L9246" i="1"/>
  <c r="N9246" i="1" s="1"/>
  <c r="J9246" i="1"/>
  <c r="K9246" i="1" s="1"/>
  <c r="F9246" i="1"/>
  <c r="H9246" i="1" s="1"/>
  <c r="I9246" i="1" s="1"/>
  <c r="N9245" i="1"/>
  <c r="M9245" i="1"/>
  <c r="O9245" i="1" s="1"/>
  <c r="L9245" i="1"/>
  <c r="J9245" i="1"/>
  <c r="K9245" i="1" s="1"/>
  <c r="F9245" i="1"/>
  <c r="H9245" i="1" s="1"/>
  <c r="I9245" i="1" s="1"/>
  <c r="N9244" i="1"/>
  <c r="M9244" i="1"/>
  <c r="O9244" i="1" s="1"/>
  <c r="L9244" i="1"/>
  <c r="J9244" i="1"/>
  <c r="K9244" i="1" s="1"/>
  <c r="F9244" i="1"/>
  <c r="H9244" i="1" s="1"/>
  <c r="I9244" i="1" s="1"/>
  <c r="N9243" i="1"/>
  <c r="M9243" i="1"/>
  <c r="O9243" i="1" s="1"/>
  <c r="L9243" i="1"/>
  <c r="J9243" i="1"/>
  <c r="K9243" i="1" s="1"/>
  <c r="F9243" i="1"/>
  <c r="H9243" i="1" s="1"/>
  <c r="I9243" i="1" s="1"/>
  <c r="O9242" i="1"/>
  <c r="M9242" i="1"/>
  <c r="L9242" i="1"/>
  <c r="N9242" i="1" s="1"/>
  <c r="J9242" i="1"/>
  <c r="K9242" i="1" s="1"/>
  <c r="F9242" i="1"/>
  <c r="H9242" i="1" s="1"/>
  <c r="I9242" i="1" s="1"/>
  <c r="O9241" i="1"/>
  <c r="M9241" i="1"/>
  <c r="L9241" i="1"/>
  <c r="N9241" i="1" s="1"/>
  <c r="K9241" i="1"/>
  <c r="J9241" i="1"/>
  <c r="F9241" i="1"/>
  <c r="H9241" i="1" s="1"/>
  <c r="I9241" i="1" s="1"/>
  <c r="M9240" i="1"/>
  <c r="O9240" i="1" s="1"/>
  <c r="L9240" i="1"/>
  <c r="N9240" i="1" s="1"/>
  <c r="J9240" i="1"/>
  <c r="K9240" i="1" s="1"/>
  <c r="F9240" i="1"/>
  <c r="H9240" i="1" s="1"/>
  <c r="I9240" i="1" s="1"/>
  <c r="N9239" i="1"/>
  <c r="M9239" i="1"/>
  <c r="O9239" i="1" s="1"/>
  <c r="L9239" i="1"/>
  <c r="J9239" i="1"/>
  <c r="K9239" i="1" s="1"/>
  <c r="F9239" i="1"/>
  <c r="H9239" i="1" s="1"/>
  <c r="I9239" i="1" s="1"/>
  <c r="N9238" i="1"/>
  <c r="M9238" i="1"/>
  <c r="O9238" i="1" s="1"/>
  <c r="L9238" i="1"/>
  <c r="J9238" i="1"/>
  <c r="K9238" i="1" s="1"/>
  <c r="F9238" i="1"/>
  <c r="H9238" i="1" s="1"/>
  <c r="I9238" i="1" s="1"/>
  <c r="O9237" i="1"/>
  <c r="N9237" i="1"/>
  <c r="M9237" i="1"/>
  <c r="L9237" i="1"/>
  <c r="K9237" i="1"/>
  <c r="J9237" i="1"/>
  <c r="F9237" i="1"/>
  <c r="H9237" i="1" s="1"/>
  <c r="I9237" i="1" s="1"/>
  <c r="O9236" i="1"/>
  <c r="N9236" i="1"/>
  <c r="M9236" i="1"/>
  <c r="L9236" i="1"/>
  <c r="J9236" i="1"/>
  <c r="K9236" i="1" s="1"/>
  <c r="F9236" i="1"/>
  <c r="H9236" i="1" s="1"/>
  <c r="I9236" i="1" s="1"/>
  <c r="N9235" i="1"/>
  <c r="M9235" i="1"/>
  <c r="O9235" i="1" s="1"/>
  <c r="L9235" i="1"/>
  <c r="J9235" i="1"/>
  <c r="K9235" i="1" s="1"/>
  <c r="F9235" i="1"/>
  <c r="H9235" i="1" s="1"/>
  <c r="I9235" i="1" s="1"/>
  <c r="M9234" i="1"/>
  <c r="O9234" i="1" s="1"/>
  <c r="L9234" i="1"/>
  <c r="N9234" i="1" s="1"/>
  <c r="J9234" i="1"/>
  <c r="K9234" i="1" s="1"/>
  <c r="F9234" i="1"/>
  <c r="H9234" i="1" s="1"/>
  <c r="I9234" i="1" s="1"/>
  <c r="O9233" i="1"/>
  <c r="M9233" i="1"/>
  <c r="L9233" i="1"/>
  <c r="N9233" i="1" s="1"/>
  <c r="J9233" i="1"/>
  <c r="K9233" i="1" s="1"/>
  <c r="I9233" i="1"/>
  <c r="F9233" i="1"/>
  <c r="H9233" i="1" s="1"/>
  <c r="M9232" i="1"/>
  <c r="O9232" i="1" s="1"/>
  <c r="L9232" i="1"/>
  <c r="N9232" i="1" s="1"/>
  <c r="J9232" i="1"/>
  <c r="K9232" i="1" s="1"/>
  <c r="F9232" i="1"/>
  <c r="H9232" i="1" s="1"/>
  <c r="I9232" i="1" s="1"/>
  <c r="N9231" i="1"/>
  <c r="M9231" i="1"/>
  <c r="O9231" i="1" s="1"/>
  <c r="L9231" i="1"/>
  <c r="K9231" i="1"/>
  <c r="J9231" i="1"/>
  <c r="F9231" i="1"/>
  <c r="H9231" i="1" s="1"/>
  <c r="I9231" i="1" s="1"/>
  <c r="M9230" i="1"/>
  <c r="O9230" i="1" s="1"/>
  <c r="L9230" i="1"/>
  <c r="N9230" i="1" s="1"/>
  <c r="J9230" i="1"/>
  <c r="K9230" i="1" s="1"/>
  <c r="F9230" i="1"/>
  <c r="H9230" i="1" s="1"/>
  <c r="I9230" i="1" s="1"/>
  <c r="O9229" i="1"/>
  <c r="N9229" i="1"/>
  <c r="M9229" i="1"/>
  <c r="L9229" i="1"/>
  <c r="J9229" i="1"/>
  <c r="K9229" i="1" s="1"/>
  <c r="F9229" i="1"/>
  <c r="H9229" i="1" s="1"/>
  <c r="I9229" i="1" s="1"/>
  <c r="N9228" i="1"/>
  <c r="M9228" i="1"/>
  <c r="O9228" i="1" s="1"/>
  <c r="L9228" i="1"/>
  <c r="J9228" i="1"/>
  <c r="K9228" i="1" s="1"/>
  <c r="F9228" i="1"/>
  <c r="H9228" i="1" s="1"/>
  <c r="I9228" i="1" s="1"/>
  <c r="N9227" i="1"/>
  <c r="M9227" i="1"/>
  <c r="O9227" i="1" s="1"/>
  <c r="L9227" i="1"/>
  <c r="J9227" i="1"/>
  <c r="K9227" i="1" s="1"/>
  <c r="F9227" i="1"/>
  <c r="H9227" i="1" s="1"/>
  <c r="I9227" i="1" s="1"/>
  <c r="O9226" i="1"/>
  <c r="M9226" i="1"/>
  <c r="L9226" i="1"/>
  <c r="N9226" i="1" s="1"/>
  <c r="J9226" i="1"/>
  <c r="K9226" i="1" s="1"/>
  <c r="F9226" i="1"/>
  <c r="H9226" i="1" s="1"/>
  <c r="I9226" i="1" s="1"/>
  <c r="M9225" i="1"/>
  <c r="O9225" i="1" s="1"/>
  <c r="L9225" i="1"/>
  <c r="N9225" i="1" s="1"/>
  <c r="K9225" i="1"/>
  <c r="J9225" i="1"/>
  <c r="F9225" i="1"/>
  <c r="H9225" i="1" s="1"/>
  <c r="I9225" i="1" s="1"/>
  <c r="M9224" i="1"/>
  <c r="O9224" i="1" s="1"/>
  <c r="L9224" i="1"/>
  <c r="N9224" i="1" s="1"/>
  <c r="J9224" i="1"/>
  <c r="K9224" i="1" s="1"/>
  <c r="H9224" i="1"/>
  <c r="I9224" i="1" s="1"/>
  <c r="F9224" i="1"/>
  <c r="N9223" i="1"/>
  <c r="M9223" i="1"/>
  <c r="O9223" i="1" s="1"/>
  <c r="L9223" i="1"/>
  <c r="J9223" i="1"/>
  <c r="K9223" i="1" s="1"/>
  <c r="F9223" i="1"/>
  <c r="H9223" i="1" s="1"/>
  <c r="I9223" i="1" s="1"/>
  <c r="O9222" i="1"/>
  <c r="M9222" i="1"/>
  <c r="L9222" i="1"/>
  <c r="N9222" i="1" s="1"/>
  <c r="J9222" i="1"/>
  <c r="K9222" i="1" s="1"/>
  <c r="F9222" i="1"/>
  <c r="H9222" i="1" s="1"/>
  <c r="I9222" i="1" s="1"/>
  <c r="M9221" i="1"/>
  <c r="O9221" i="1" s="1"/>
  <c r="L9221" i="1"/>
  <c r="N9221" i="1" s="1"/>
  <c r="J9221" i="1"/>
  <c r="K9221" i="1" s="1"/>
  <c r="H9221" i="1"/>
  <c r="I9221" i="1" s="1"/>
  <c r="F9221" i="1"/>
  <c r="M9220" i="1"/>
  <c r="O9220" i="1" s="1"/>
  <c r="L9220" i="1"/>
  <c r="N9220" i="1" s="1"/>
  <c r="J9220" i="1"/>
  <c r="K9220" i="1" s="1"/>
  <c r="H9220" i="1"/>
  <c r="I9220" i="1" s="1"/>
  <c r="F9220" i="1"/>
  <c r="M9219" i="1"/>
  <c r="O9219" i="1" s="1"/>
  <c r="L9219" i="1"/>
  <c r="N9219" i="1" s="1"/>
  <c r="J9219" i="1"/>
  <c r="K9219" i="1" s="1"/>
  <c r="F9219" i="1"/>
  <c r="H9219" i="1" s="1"/>
  <c r="I9219" i="1" s="1"/>
  <c r="O9218" i="1"/>
  <c r="N9218" i="1"/>
  <c r="M9218" i="1"/>
  <c r="L9218" i="1"/>
  <c r="J9218" i="1"/>
  <c r="K9218" i="1" s="1"/>
  <c r="F9218" i="1"/>
  <c r="H9218" i="1" s="1"/>
  <c r="I9218" i="1" s="1"/>
  <c r="M9217" i="1"/>
  <c r="O9217" i="1" s="1"/>
  <c r="L9217" i="1"/>
  <c r="N9217" i="1" s="1"/>
  <c r="K9217" i="1"/>
  <c r="J9217" i="1"/>
  <c r="F9217" i="1"/>
  <c r="H9217" i="1" s="1"/>
  <c r="I9217" i="1" s="1"/>
  <c r="M9216" i="1"/>
  <c r="O9216" i="1" s="1"/>
  <c r="L9216" i="1"/>
  <c r="N9216" i="1" s="1"/>
  <c r="J9216" i="1"/>
  <c r="K9216" i="1" s="1"/>
  <c r="H9216" i="1"/>
  <c r="I9216" i="1" s="1"/>
  <c r="F9216" i="1"/>
  <c r="M9215" i="1"/>
  <c r="O9215" i="1" s="1"/>
  <c r="L9215" i="1"/>
  <c r="N9215" i="1" s="1"/>
  <c r="J9215" i="1"/>
  <c r="K9215" i="1" s="1"/>
  <c r="F9215" i="1"/>
  <c r="H9215" i="1" s="1"/>
  <c r="I9215" i="1" s="1"/>
  <c r="O9214" i="1"/>
  <c r="N9214" i="1"/>
  <c r="M9214" i="1"/>
  <c r="L9214" i="1"/>
  <c r="J9214" i="1"/>
  <c r="K9214" i="1" s="1"/>
  <c r="F9214" i="1"/>
  <c r="H9214" i="1" s="1"/>
  <c r="I9214" i="1" s="1"/>
  <c r="N9213" i="1"/>
  <c r="M9213" i="1"/>
  <c r="O9213" i="1" s="1"/>
  <c r="L9213" i="1"/>
  <c r="K9213" i="1"/>
  <c r="J9213" i="1"/>
  <c r="F9213" i="1"/>
  <c r="H9213" i="1" s="1"/>
  <c r="I9213" i="1" s="1"/>
  <c r="N9212" i="1"/>
  <c r="M9212" i="1"/>
  <c r="O9212" i="1" s="1"/>
  <c r="L9212" i="1"/>
  <c r="J9212" i="1"/>
  <c r="K9212" i="1" s="1"/>
  <c r="H9212" i="1"/>
  <c r="I9212" i="1" s="1"/>
  <c r="F9212" i="1"/>
  <c r="M9211" i="1"/>
  <c r="O9211" i="1" s="1"/>
  <c r="L9211" i="1"/>
  <c r="N9211" i="1" s="1"/>
  <c r="J9211" i="1"/>
  <c r="K9211" i="1" s="1"/>
  <c r="F9211" i="1"/>
  <c r="H9211" i="1" s="1"/>
  <c r="I9211" i="1" s="1"/>
  <c r="O9210" i="1"/>
  <c r="M9210" i="1"/>
  <c r="L9210" i="1"/>
  <c r="N9210" i="1" s="1"/>
  <c r="J9210" i="1"/>
  <c r="K9210" i="1" s="1"/>
  <c r="F9210" i="1"/>
  <c r="H9210" i="1" s="1"/>
  <c r="I9210" i="1" s="1"/>
  <c r="O9209" i="1"/>
  <c r="M9209" i="1"/>
  <c r="L9209" i="1"/>
  <c r="N9209" i="1" s="1"/>
  <c r="J9209" i="1"/>
  <c r="K9209" i="1" s="1"/>
  <c r="F9209" i="1"/>
  <c r="H9209" i="1" s="1"/>
  <c r="I9209" i="1" s="1"/>
  <c r="M9208" i="1"/>
  <c r="O9208" i="1" s="1"/>
  <c r="L9208" i="1"/>
  <c r="N9208" i="1" s="1"/>
  <c r="J9208" i="1"/>
  <c r="K9208" i="1" s="1"/>
  <c r="H9208" i="1"/>
  <c r="I9208" i="1" s="1"/>
  <c r="F9208" i="1"/>
  <c r="M9207" i="1"/>
  <c r="O9207" i="1" s="1"/>
  <c r="L9207" i="1"/>
  <c r="N9207" i="1" s="1"/>
  <c r="J9207" i="1"/>
  <c r="K9207" i="1" s="1"/>
  <c r="F9207" i="1"/>
  <c r="H9207" i="1" s="1"/>
  <c r="I9207" i="1" s="1"/>
  <c r="M9206" i="1"/>
  <c r="O9206" i="1" s="1"/>
  <c r="L9206" i="1"/>
  <c r="N9206" i="1" s="1"/>
  <c r="J9206" i="1"/>
  <c r="K9206" i="1" s="1"/>
  <c r="F9206" i="1"/>
  <c r="H9206" i="1" s="1"/>
  <c r="I9206" i="1" s="1"/>
  <c r="N9205" i="1"/>
  <c r="M9205" i="1"/>
  <c r="O9205" i="1" s="1"/>
  <c r="L9205" i="1"/>
  <c r="J9205" i="1"/>
  <c r="K9205" i="1" s="1"/>
  <c r="F9205" i="1"/>
  <c r="H9205" i="1" s="1"/>
  <c r="I9205" i="1" s="1"/>
  <c r="O9204" i="1"/>
  <c r="M9204" i="1"/>
  <c r="L9204" i="1"/>
  <c r="N9204" i="1" s="1"/>
  <c r="J9204" i="1"/>
  <c r="K9204" i="1" s="1"/>
  <c r="F9204" i="1"/>
  <c r="H9204" i="1" s="1"/>
  <c r="I9204" i="1" s="1"/>
  <c r="O9203" i="1"/>
  <c r="N9203" i="1"/>
  <c r="M9203" i="1"/>
  <c r="L9203" i="1"/>
  <c r="J9203" i="1"/>
  <c r="K9203" i="1" s="1"/>
  <c r="F9203" i="1"/>
  <c r="H9203" i="1" s="1"/>
  <c r="I9203" i="1" s="1"/>
  <c r="M9202" i="1"/>
  <c r="O9202" i="1" s="1"/>
  <c r="L9202" i="1"/>
  <c r="N9202" i="1" s="1"/>
  <c r="J9202" i="1"/>
  <c r="K9202" i="1" s="1"/>
  <c r="H9202" i="1"/>
  <c r="I9202" i="1" s="1"/>
  <c r="F9202" i="1"/>
  <c r="O9201" i="1"/>
  <c r="M9201" i="1"/>
  <c r="L9201" i="1"/>
  <c r="N9201" i="1" s="1"/>
  <c r="J9201" i="1"/>
  <c r="K9201" i="1" s="1"/>
  <c r="F9201" i="1"/>
  <c r="H9201" i="1" s="1"/>
  <c r="I9201" i="1" s="1"/>
  <c r="M9200" i="1"/>
  <c r="O9200" i="1" s="1"/>
  <c r="L9200" i="1"/>
  <c r="N9200" i="1" s="1"/>
  <c r="J9200" i="1"/>
  <c r="K9200" i="1" s="1"/>
  <c r="F9200" i="1"/>
  <c r="H9200" i="1" s="1"/>
  <c r="I9200" i="1" s="1"/>
  <c r="N9199" i="1"/>
  <c r="M9199" i="1"/>
  <c r="O9199" i="1" s="1"/>
  <c r="L9199" i="1"/>
  <c r="K9199" i="1"/>
  <c r="J9199" i="1"/>
  <c r="F9199" i="1"/>
  <c r="H9199" i="1" s="1"/>
  <c r="I9199" i="1" s="1"/>
  <c r="N9198" i="1"/>
  <c r="M9198" i="1"/>
  <c r="O9198" i="1" s="1"/>
  <c r="L9198" i="1"/>
  <c r="J9198" i="1"/>
  <c r="K9198" i="1" s="1"/>
  <c r="F9198" i="1"/>
  <c r="H9198" i="1" s="1"/>
  <c r="I9198" i="1" s="1"/>
  <c r="M9197" i="1"/>
  <c r="O9197" i="1" s="1"/>
  <c r="L9197" i="1"/>
  <c r="N9197" i="1" s="1"/>
  <c r="K9197" i="1"/>
  <c r="J9197" i="1"/>
  <c r="F9197" i="1"/>
  <c r="H9197" i="1" s="1"/>
  <c r="I9197" i="1" s="1"/>
  <c r="O9196" i="1"/>
  <c r="M9196" i="1"/>
  <c r="L9196" i="1"/>
  <c r="N9196" i="1" s="1"/>
  <c r="J9196" i="1"/>
  <c r="K9196" i="1" s="1"/>
  <c r="F9196" i="1"/>
  <c r="H9196" i="1" s="1"/>
  <c r="I9196" i="1" s="1"/>
  <c r="O9195" i="1"/>
  <c r="M9195" i="1"/>
  <c r="L9195" i="1"/>
  <c r="N9195" i="1" s="1"/>
  <c r="J9195" i="1"/>
  <c r="K9195" i="1" s="1"/>
  <c r="I9195" i="1"/>
  <c r="F9195" i="1"/>
  <c r="H9195" i="1" s="1"/>
  <c r="O9194" i="1"/>
  <c r="N9194" i="1"/>
  <c r="M9194" i="1"/>
  <c r="L9194" i="1"/>
  <c r="J9194" i="1"/>
  <c r="K9194" i="1" s="1"/>
  <c r="H9194" i="1"/>
  <c r="I9194" i="1" s="1"/>
  <c r="F9194" i="1"/>
  <c r="O9193" i="1"/>
  <c r="M9193" i="1"/>
  <c r="L9193" i="1"/>
  <c r="N9193" i="1" s="1"/>
  <c r="J9193" i="1"/>
  <c r="K9193" i="1" s="1"/>
  <c r="F9193" i="1"/>
  <c r="H9193" i="1" s="1"/>
  <c r="I9193" i="1" s="1"/>
  <c r="M9192" i="1"/>
  <c r="O9192" i="1" s="1"/>
  <c r="L9192" i="1"/>
  <c r="N9192" i="1" s="1"/>
  <c r="J9192" i="1"/>
  <c r="K9192" i="1" s="1"/>
  <c r="H9192" i="1"/>
  <c r="I9192" i="1" s="1"/>
  <c r="F9192" i="1"/>
  <c r="M9191" i="1"/>
  <c r="O9191" i="1" s="1"/>
  <c r="L9191" i="1"/>
  <c r="N9191" i="1" s="1"/>
  <c r="K9191" i="1"/>
  <c r="J9191" i="1"/>
  <c r="F9191" i="1"/>
  <c r="H9191" i="1" s="1"/>
  <c r="I9191" i="1" s="1"/>
  <c r="O9190" i="1"/>
  <c r="M9190" i="1"/>
  <c r="L9190" i="1"/>
  <c r="N9190" i="1" s="1"/>
  <c r="J9190" i="1"/>
  <c r="K9190" i="1" s="1"/>
  <c r="F9190" i="1"/>
  <c r="H9190" i="1" s="1"/>
  <c r="I9190" i="1" s="1"/>
  <c r="N9189" i="1"/>
  <c r="M9189" i="1"/>
  <c r="O9189" i="1" s="1"/>
  <c r="L9189" i="1"/>
  <c r="K9189" i="1"/>
  <c r="J9189" i="1"/>
  <c r="F9189" i="1"/>
  <c r="H9189" i="1" s="1"/>
  <c r="I9189" i="1" s="1"/>
  <c r="O9188" i="1"/>
  <c r="N9188" i="1"/>
  <c r="M9188" i="1"/>
  <c r="L9188" i="1"/>
  <c r="J9188" i="1"/>
  <c r="K9188" i="1" s="1"/>
  <c r="H9188" i="1"/>
  <c r="I9188" i="1" s="1"/>
  <c r="F9188" i="1"/>
  <c r="N9187" i="1"/>
  <c r="M9187" i="1"/>
  <c r="O9187" i="1" s="1"/>
  <c r="L9187" i="1"/>
  <c r="J9187" i="1"/>
  <c r="K9187" i="1" s="1"/>
  <c r="F9187" i="1"/>
  <c r="H9187" i="1" s="1"/>
  <c r="I9187" i="1" s="1"/>
  <c r="M9186" i="1"/>
  <c r="O9186" i="1" s="1"/>
  <c r="L9186" i="1"/>
  <c r="N9186" i="1" s="1"/>
  <c r="J9186" i="1"/>
  <c r="K9186" i="1" s="1"/>
  <c r="F9186" i="1"/>
  <c r="H9186" i="1" s="1"/>
  <c r="I9186" i="1" s="1"/>
  <c r="O9185" i="1"/>
  <c r="M9185" i="1"/>
  <c r="L9185" i="1"/>
  <c r="N9185" i="1" s="1"/>
  <c r="J9185" i="1"/>
  <c r="K9185" i="1" s="1"/>
  <c r="I9185" i="1"/>
  <c r="F9185" i="1"/>
  <c r="H9185" i="1" s="1"/>
  <c r="M9184" i="1"/>
  <c r="O9184" i="1" s="1"/>
  <c r="L9184" i="1"/>
  <c r="N9184" i="1" s="1"/>
  <c r="J9184" i="1"/>
  <c r="K9184" i="1" s="1"/>
  <c r="F9184" i="1"/>
  <c r="H9184" i="1" s="1"/>
  <c r="I9184" i="1" s="1"/>
  <c r="N9183" i="1"/>
  <c r="M9183" i="1"/>
  <c r="O9183" i="1" s="1"/>
  <c r="L9183" i="1"/>
  <c r="K9183" i="1"/>
  <c r="J9183" i="1"/>
  <c r="F9183" i="1"/>
  <c r="H9183" i="1" s="1"/>
  <c r="I9183" i="1" s="1"/>
  <c r="M9182" i="1"/>
  <c r="O9182" i="1" s="1"/>
  <c r="L9182" i="1"/>
  <c r="N9182" i="1" s="1"/>
  <c r="J9182" i="1"/>
  <c r="K9182" i="1" s="1"/>
  <c r="F9182" i="1"/>
  <c r="H9182" i="1" s="1"/>
  <c r="I9182" i="1" s="1"/>
  <c r="N9181" i="1"/>
  <c r="M9181" i="1"/>
  <c r="O9181" i="1" s="1"/>
  <c r="L9181" i="1"/>
  <c r="J9181" i="1"/>
  <c r="K9181" i="1" s="1"/>
  <c r="F9181" i="1"/>
  <c r="H9181" i="1" s="1"/>
  <c r="I9181" i="1" s="1"/>
  <c r="N9180" i="1"/>
  <c r="M9180" i="1"/>
  <c r="O9180" i="1" s="1"/>
  <c r="L9180" i="1"/>
  <c r="J9180" i="1"/>
  <c r="K9180" i="1" s="1"/>
  <c r="F9180" i="1"/>
  <c r="H9180" i="1" s="1"/>
  <c r="I9180" i="1" s="1"/>
  <c r="N9179" i="1"/>
  <c r="M9179" i="1"/>
  <c r="O9179" i="1" s="1"/>
  <c r="L9179" i="1"/>
  <c r="J9179" i="1"/>
  <c r="K9179" i="1" s="1"/>
  <c r="F9179" i="1"/>
  <c r="H9179" i="1" s="1"/>
  <c r="I9179" i="1" s="1"/>
  <c r="O9178" i="1"/>
  <c r="N9178" i="1"/>
  <c r="M9178" i="1"/>
  <c r="L9178" i="1"/>
  <c r="J9178" i="1"/>
  <c r="K9178" i="1" s="1"/>
  <c r="H9178" i="1"/>
  <c r="I9178" i="1" s="1"/>
  <c r="F9178" i="1"/>
  <c r="M9177" i="1"/>
  <c r="O9177" i="1" s="1"/>
  <c r="L9177" i="1"/>
  <c r="N9177" i="1" s="1"/>
  <c r="J9177" i="1"/>
  <c r="K9177" i="1" s="1"/>
  <c r="F9177" i="1"/>
  <c r="H9177" i="1" s="1"/>
  <c r="I9177" i="1" s="1"/>
  <c r="M9176" i="1"/>
  <c r="O9176" i="1" s="1"/>
  <c r="L9176" i="1"/>
  <c r="N9176" i="1" s="1"/>
  <c r="J9176" i="1"/>
  <c r="K9176" i="1" s="1"/>
  <c r="F9176" i="1"/>
  <c r="H9176" i="1" s="1"/>
  <c r="I9176" i="1" s="1"/>
  <c r="N9175" i="1"/>
  <c r="M9175" i="1"/>
  <c r="O9175" i="1" s="1"/>
  <c r="L9175" i="1"/>
  <c r="K9175" i="1"/>
  <c r="J9175" i="1"/>
  <c r="F9175" i="1"/>
  <c r="H9175" i="1" s="1"/>
  <c r="I9175" i="1" s="1"/>
  <c r="M9174" i="1"/>
  <c r="O9174" i="1" s="1"/>
  <c r="L9174" i="1"/>
  <c r="N9174" i="1" s="1"/>
  <c r="J9174" i="1"/>
  <c r="K9174" i="1" s="1"/>
  <c r="F9174" i="1"/>
  <c r="H9174" i="1" s="1"/>
  <c r="I9174" i="1" s="1"/>
  <c r="O9173" i="1"/>
  <c r="M9173" i="1"/>
  <c r="L9173" i="1"/>
  <c r="N9173" i="1" s="1"/>
  <c r="J9173" i="1"/>
  <c r="K9173" i="1" s="1"/>
  <c r="F9173" i="1"/>
  <c r="H9173" i="1" s="1"/>
  <c r="I9173" i="1" s="1"/>
  <c r="O9172" i="1"/>
  <c r="N9172" i="1"/>
  <c r="M9172" i="1"/>
  <c r="L9172" i="1"/>
  <c r="J9172" i="1"/>
  <c r="K9172" i="1" s="1"/>
  <c r="F9172" i="1"/>
  <c r="H9172" i="1" s="1"/>
  <c r="I9172" i="1" s="1"/>
  <c r="O9171" i="1"/>
  <c r="N9171" i="1"/>
  <c r="M9171" i="1"/>
  <c r="L9171" i="1"/>
  <c r="J9171" i="1"/>
  <c r="K9171" i="1" s="1"/>
  <c r="F9171" i="1"/>
  <c r="H9171" i="1" s="1"/>
  <c r="I9171" i="1" s="1"/>
  <c r="N9170" i="1"/>
  <c r="M9170" i="1"/>
  <c r="O9170" i="1" s="1"/>
  <c r="L9170" i="1"/>
  <c r="J9170" i="1"/>
  <c r="K9170" i="1" s="1"/>
  <c r="H9170" i="1"/>
  <c r="I9170" i="1" s="1"/>
  <c r="F9170" i="1"/>
  <c r="M9169" i="1"/>
  <c r="O9169" i="1" s="1"/>
  <c r="L9169" i="1"/>
  <c r="N9169" i="1" s="1"/>
  <c r="J9169" i="1"/>
  <c r="K9169" i="1" s="1"/>
  <c r="F9169" i="1"/>
  <c r="H9169" i="1" s="1"/>
  <c r="I9169" i="1" s="1"/>
  <c r="M9168" i="1"/>
  <c r="O9168" i="1" s="1"/>
  <c r="L9168" i="1"/>
  <c r="N9168" i="1" s="1"/>
  <c r="J9168" i="1"/>
  <c r="K9168" i="1" s="1"/>
  <c r="F9168" i="1"/>
  <c r="H9168" i="1" s="1"/>
  <c r="I9168" i="1" s="1"/>
  <c r="M9167" i="1"/>
  <c r="O9167" i="1" s="1"/>
  <c r="L9167" i="1"/>
  <c r="N9167" i="1" s="1"/>
  <c r="J9167" i="1"/>
  <c r="K9167" i="1" s="1"/>
  <c r="I9167" i="1"/>
  <c r="F9167" i="1"/>
  <c r="H9167" i="1" s="1"/>
  <c r="M9166" i="1"/>
  <c r="O9166" i="1" s="1"/>
  <c r="L9166" i="1"/>
  <c r="N9166" i="1" s="1"/>
  <c r="J9166" i="1"/>
  <c r="K9166" i="1" s="1"/>
  <c r="F9166" i="1"/>
  <c r="H9166" i="1" s="1"/>
  <c r="I9166" i="1" s="1"/>
  <c r="O9165" i="1"/>
  <c r="N9165" i="1"/>
  <c r="M9165" i="1"/>
  <c r="L9165" i="1"/>
  <c r="J9165" i="1"/>
  <c r="K9165" i="1" s="1"/>
  <c r="H9165" i="1"/>
  <c r="I9165" i="1" s="1"/>
  <c r="F9165" i="1"/>
  <c r="O9164" i="1"/>
  <c r="N9164" i="1"/>
  <c r="M9164" i="1"/>
  <c r="L9164" i="1"/>
  <c r="J9164" i="1"/>
  <c r="K9164" i="1" s="1"/>
  <c r="F9164" i="1"/>
  <c r="H9164" i="1" s="1"/>
  <c r="I9164" i="1" s="1"/>
  <c r="O9163" i="1"/>
  <c r="N9163" i="1"/>
  <c r="M9163" i="1"/>
  <c r="L9163" i="1"/>
  <c r="J9163" i="1"/>
  <c r="K9163" i="1" s="1"/>
  <c r="F9163" i="1"/>
  <c r="H9163" i="1" s="1"/>
  <c r="I9163" i="1" s="1"/>
  <c r="O9162" i="1"/>
  <c r="N9162" i="1"/>
  <c r="M9162" i="1"/>
  <c r="L9162" i="1"/>
  <c r="J9162" i="1"/>
  <c r="K9162" i="1" s="1"/>
  <c r="F9162" i="1"/>
  <c r="H9162" i="1" s="1"/>
  <c r="I9162" i="1" s="1"/>
  <c r="O9161" i="1"/>
  <c r="M9161" i="1"/>
  <c r="L9161" i="1"/>
  <c r="N9161" i="1" s="1"/>
  <c r="J9161" i="1"/>
  <c r="K9161" i="1" s="1"/>
  <c r="I9161" i="1"/>
  <c r="F9161" i="1"/>
  <c r="H9161" i="1" s="1"/>
  <c r="M9160" i="1"/>
  <c r="O9160" i="1" s="1"/>
  <c r="L9160" i="1"/>
  <c r="N9160" i="1" s="1"/>
  <c r="K9160" i="1"/>
  <c r="J9160" i="1"/>
  <c r="H9160" i="1"/>
  <c r="I9160" i="1" s="1"/>
  <c r="F9160" i="1"/>
  <c r="M9159" i="1"/>
  <c r="O9159" i="1" s="1"/>
  <c r="L9159" i="1"/>
  <c r="N9159" i="1" s="1"/>
  <c r="J9159" i="1"/>
  <c r="K9159" i="1" s="1"/>
  <c r="F9159" i="1"/>
  <c r="H9159" i="1" s="1"/>
  <c r="I9159" i="1" s="1"/>
  <c r="O9158" i="1"/>
  <c r="N9158" i="1"/>
  <c r="M9158" i="1"/>
  <c r="L9158" i="1"/>
  <c r="J9158" i="1"/>
  <c r="K9158" i="1" s="1"/>
  <c r="F9158" i="1"/>
  <c r="H9158" i="1" s="1"/>
  <c r="I9158" i="1" s="1"/>
  <c r="N9157" i="1"/>
  <c r="M9157" i="1"/>
  <c r="O9157" i="1" s="1"/>
  <c r="L9157" i="1"/>
  <c r="K9157" i="1"/>
  <c r="J9157" i="1"/>
  <c r="F9157" i="1"/>
  <c r="H9157" i="1" s="1"/>
  <c r="I9157" i="1" s="1"/>
  <c r="M9156" i="1"/>
  <c r="O9156" i="1" s="1"/>
  <c r="L9156" i="1"/>
  <c r="N9156" i="1" s="1"/>
  <c r="J9156" i="1"/>
  <c r="K9156" i="1" s="1"/>
  <c r="F9156" i="1"/>
  <c r="H9156" i="1" s="1"/>
  <c r="I9156" i="1" s="1"/>
  <c r="N9155" i="1"/>
  <c r="M9155" i="1"/>
  <c r="O9155" i="1" s="1"/>
  <c r="L9155" i="1"/>
  <c r="J9155" i="1"/>
  <c r="K9155" i="1" s="1"/>
  <c r="F9155" i="1"/>
  <c r="H9155" i="1" s="1"/>
  <c r="I9155" i="1" s="1"/>
  <c r="O9154" i="1"/>
  <c r="N9154" i="1"/>
  <c r="M9154" i="1"/>
  <c r="L9154" i="1"/>
  <c r="J9154" i="1"/>
  <c r="K9154" i="1" s="1"/>
  <c r="F9154" i="1"/>
  <c r="H9154" i="1" s="1"/>
  <c r="I9154" i="1" s="1"/>
  <c r="O9153" i="1"/>
  <c r="M9153" i="1"/>
  <c r="L9153" i="1"/>
  <c r="N9153" i="1" s="1"/>
  <c r="J9153" i="1"/>
  <c r="K9153" i="1" s="1"/>
  <c r="F9153" i="1"/>
  <c r="H9153" i="1" s="1"/>
  <c r="I9153" i="1" s="1"/>
  <c r="M9152" i="1"/>
  <c r="O9152" i="1" s="1"/>
  <c r="L9152" i="1"/>
  <c r="N9152" i="1" s="1"/>
  <c r="J9152" i="1"/>
  <c r="K9152" i="1" s="1"/>
  <c r="H9152" i="1"/>
  <c r="I9152" i="1" s="1"/>
  <c r="F9152" i="1"/>
  <c r="N9151" i="1"/>
  <c r="M9151" i="1"/>
  <c r="O9151" i="1" s="1"/>
  <c r="L9151" i="1"/>
  <c r="J9151" i="1"/>
  <c r="K9151" i="1" s="1"/>
  <c r="F9151" i="1"/>
  <c r="H9151" i="1" s="1"/>
  <c r="I9151" i="1" s="1"/>
  <c r="O9150" i="1"/>
  <c r="N9150" i="1"/>
  <c r="M9150" i="1"/>
  <c r="L9150" i="1"/>
  <c r="J9150" i="1"/>
  <c r="K9150" i="1" s="1"/>
  <c r="F9150" i="1"/>
  <c r="H9150" i="1" s="1"/>
  <c r="I9150" i="1" s="1"/>
  <c r="N9149" i="1"/>
  <c r="M9149" i="1"/>
  <c r="O9149" i="1" s="1"/>
  <c r="L9149" i="1"/>
  <c r="K9149" i="1"/>
  <c r="J9149" i="1"/>
  <c r="F9149" i="1"/>
  <c r="H9149" i="1" s="1"/>
  <c r="I9149" i="1" s="1"/>
  <c r="M9148" i="1"/>
  <c r="O9148" i="1" s="1"/>
  <c r="L9148" i="1"/>
  <c r="N9148" i="1" s="1"/>
  <c r="J9148" i="1"/>
  <c r="K9148" i="1" s="1"/>
  <c r="F9148" i="1"/>
  <c r="H9148" i="1" s="1"/>
  <c r="I9148" i="1" s="1"/>
  <c r="O9147" i="1"/>
  <c r="M9147" i="1"/>
  <c r="L9147" i="1"/>
  <c r="N9147" i="1" s="1"/>
  <c r="J9147" i="1"/>
  <c r="K9147" i="1" s="1"/>
  <c r="F9147" i="1"/>
  <c r="H9147" i="1" s="1"/>
  <c r="I9147" i="1" s="1"/>
  <c r="O9146" i="1"/>
  <c r="N9146" i="1"/>
  <c r="M9146" i="1"/>
  <c r="L9146" i="1"/>
  <c r="J9146" i="1"/>
  <c r="K9146" i="1" s="1"/>
  <c r="F9146" i="1"/>
  <c r="H9146" i="1" s="1"/>
  <c r="I9146" i="1" s="1"/>
  <c r="M9145" i="1"/>
  <c r="O9145" i="1" s="1"/>
  <c r="L9145" i="1"/>
  <c r="N9145" i="1" s="1"/>
  <c r="K9145" i="1"/>
  <c r="J9145" i="1"/>
  <c r="F9145" i="1"/>
  <c r="H9145" i="1" s="1"/>
  <c r="I9145" i="1" s="1"/>
  <c r="M9144" i="1"/>
  <c r="O9144" i="1" s="1"/>
  <c r="L9144" i="1"/>
  <c r="N9144" i="1" s="1"/>
  <c r="J9144" i="1"/>
  <c r="K9144" i="1" s="1"/>
  <c r="H9144" i="1"/>
  <c r="I9144" i="1" s="1"/>
  <c r="F9144" i="1"/>
  <c r="M9143" i="1"/>
  <c r="O9143" i="1" s="1"/>
  <c r="L9143" i="1"/>
  <c r="N9143" i="1" s="1"/>
  <c r="J9143" i="1"/>
  <c r="K9143" i="1" s="1"/>
  <c r="F9143" i="1"/>
  <c r="H9143" i="1" s="1"/>
  <c r="I9143" i="1" s="1"/>
  <c r="M9142" i="1"/>
  <c r="O9142" i="1" s="1"/>
  <c r="L9142" i="1"/>
  <c r="N9142" i="1" s="1"/>
  <c r="J9142" i="1"/>
  <c r="K9142" i="1" s="1"/>
  <c r="F9142" i="1"/>
  <c r="H9142" i="1" s="1"/>
  <c r="I9142" i="1" s="1"/>
  <c r="N9141" i="1"/>
  <c r="M9141" i="1"/>
  <c r="O9141" i="1" s="1"/>
  <c r="L9141" i="1"/>
  <c r="K9141" i="1"/>
  <c r="J9141" i="1"/>
  <c r="F9141" i="1"/>
  <c r="H9141" i="1" s="1"/>
  <c r="I9141" i="1" s="1"/>
  <c r="M9140" i="1"/>
  <c r="O9140" i="1" s="1"/>
  <c r="L9140" i="1"/>
  <c r="N9140" i="1" s="1"/>
  <c r="J9140" i="1"/>
  <c r="K9140" i="1" s="1"/>
  <c r="F9140" i="1"/>
  <c r="H9140" i="1" s="1"/>
  <c r="I9140" i="1" s="1"/>
  <c r="O9139" i="1"/>
  <c r="M9139" i="1"/>
  <c r="L9139" i="1"/>
  <c r="N9139" i="1" s="1"/>
  <c r="J9139" i="1"/>
  <c r="K9139" i="1" s="1"/>
  <c r="I9139" i="1"/>
  <c r="F9139" i="1"/>
  <c r="H9139" i="1" s="1"/>
  <c r="O9138" i="1"/>
  <c r="N9138" i="1"/>
  <c r="M9138" i="1"/>
  <c r="L9138" i="1"/>
  <c r="J9138" i="1"/>
  <c r="K9138" i="1" s="1"/>
  <c r="F9138" i="1"/>
  <c r="H9138" i="1" s="1"/>
  <c r="I9138" i="1" s="1"/>
  <c r="M9137" i="1"/>
  <c r="O9137" i="1" s="1"/>
  <c r="L9137" i="1"/>
  <c r="N9137" i="1" s="1"/>
  <c r="J9137" i="1"/>
  <c r="K9137" i="1" s="1"/>
  <c r="F9137" i="1"/>
  <c r="H9137" i="1" s="1"/>
  <c r="I9137" i="1" s="1"/>
  <c r="M9136" i="1"/>
  <c r="O9136" i="1" s="1"/>
  <c r="L9136" i="1"/>
  <c r="N9136" i="1" s="1"/>
  <c r="J9136" i="1"/>
  <c r="K9136" i="1" s="1"/>
  <c r="F9136" i="1"/>
  <c r="H9136" i="1" s="1"/>
  <c r="I9136" i="1" s="1"/>
  <c r="N9135" i="1"/>
  <c r="M9135" i="1"/>
  <c r="O9135" i="1" s="1"/>
  <c r="L9135" i="1"/>
  <c r="J9135" i="1"/>
  <c r="K9135" i="1" s="1"/>
  <c r="F9135" i="1"/>
  <c r="H9135" i="1" s="1"/>
  <c r="I9135" i="1" s="1"/>
  <c r="N9134" i="1"/>
  <c r="M9134" i="1"/>
  <c r="O9134" i="1" s="1"/>
  <c r="L9134" i="1"/>
  <c r="J9134" i="1"/>
  <c r="K9134" i="1" s="1"/>
  <c r="F9134" i="1"/>
  <c r="H9134" i="1" s="1"/>
  <c r="I9134" i="1" s="1"/>
  <c r="N9133" i="1"/>
  <c r="M9133" i="1"/>
  <c r="O9133" i="1" s="1"/>
  <c r="L9133" i="1"/>
  <c r="K9133" i="1"/>
  <c r="J9133" i="1"/>
  <c r="F9133" i="1"/>
  <c r="H9133" i="1" s="1"/>
  <c r="I9133" i="1" s="1"/>
  <c r="M9132" i="1"/>
  <c r="O9132" i="1" s="1"/>
  <c r="L9132" i="1"/>
  <c r="N9132" i="1" s="1"/>
  <c r="J9132" i="1"/>
  <c r="K9132" i="1" s="1"/>
  <c r="F9132" i="1"/>
  <c r="H9132" i="1" s="1"/>
  <c r="I9132" i="1" s="1"/>
  <c r="O9131" i="1"/>
  <c r="M9131" i="1"/>
  <c r="L9131" i="1"/>
  <c r="N9131" i="1" s="1"/>
  <c r="J9131" i="1"/>
  <c r="K9131" i="1" s="1"/>
  <c r="F9131" i="1"/>
  <c r="H9131" i="1" s="1"/>
  <c r="I9131" i="1" s="1"/>
  <c r="O9130" i="1"/>
  <c r="N9130" i="1"/>
  <c r="M9130" i="1"/>
  <c r="L9130" i="1"/>
  <c r="J9130" i="1"/>
  <c r="K9130" i="1" s="1"/>
  <c r="F9130" i="1"/>
  <c r="H9130" i="1" s="1"/>
  <c r="I9130" i="1" s="1"/>
  <c r="M9129" i="1"/>
  <c r="O9129" i="1" s="1"/>
  <c r="L9129" i="1"/>
  <c r="N9129" i="1" s="1"/>
  <c r="J9129" i="1"/>
  <c r="K9129" i="1" s="1"/>
  <c r="F9129" i="1"/>
  <c r="H9129" i="1" s="1"/>
  <c r="I9129" i="1" s="1"/>
  <c r="M9128" i="1"/>
  <c r="O9128" i="1" s="1"/>
  <c r="L9128" i="1"/>
  <c r="N9128" i="1" s="1"/>
  <c r="J9128" i="1"/>
  <c r="K9128" i="1" s="1"/>
  <c r="H9128" i="1"/>
  <c r="I9128" i="1" s="1"/>
  <c r="F9128" i="1"/>
  <c r="M9127" i="1"/>
  <c r="O9127" i="1" s="1"/>
  <c r="L9127" i="1"/>
  <c r="N9127" i="1" s="1"/>
  <c r="K9127" i="1"/>
  <c r="J9127" i="1"/>
  <c r="F9127" i="1"/>
  <c r="H9127" i="1" s="1"/>
  <c r="I9127" i="1" s="1"/>
  <c r="N9126" i="1"/>
  <c r="M9126" i="1"/>
  <c r="O9126" i="1" s="1"/>
  <c r="L9126" i="1"/>
  <c r="J9126" i="1"/>
  <c r="K9126" i="1" s="1"/>
  <c r="F9126" i="1"/>
  <c r="H9126" i="1" s="1"/>
  <c r="I9126" i="1" s="1"/>
  <c r="O9125" i="1"/>
  <c r="N9125" i="1"/>
  <c r="M9125" i="1"/>
  <c r="L9125" i="1"/>
  <c r="K9125" i="1"/>
  <c r="J9125" i="1"/>
  <c r="F9125" i="1"/>
  <c r="H9125" i="1" s="1"/>
  <c r="I9125" i="1" s="1"/>
  <c r="O9124" i="1"/>
  <c r="N9124" i="1"/>
  <c r="M9124" i="1"/>
  <c r="L9124" i="1"/>
  <c r="J9124" i="1"/>
  <c r="K9124" i="1" s="1"/>
  <c r="F9124" i="1"/>
  <c r="H9124" i="1" s="1"/>
  <c r="I9124" i="1" s="1"/>
  <c r="M9123" i="1"/>
  <c r="O9123" i="1" s="1"/>
  <c r="L9123" i="1"/>
  <c r="N9123" i="1" s="1"/>
  <c r="J9123" i="1"/>
  <c r="K9123" i="1" s="1"/>
  <c r="F9123" i="1"/>
  <c r="H9123" i="1" s="1"/>
  <c r="I9123" i="1" s="1"/>
  <c r="M9122" i="1"/>
  <c r="O9122" i="1" s="1"/>
  <c r="L9122" i="1"/>
  <c r="N9122" i="1" s="1"/>
  <c r="J9122" i="1"/>
  <c r="K9122" i="1" s="1"/>
  <c r="F9122" i="1"/>
  <c r="H9122" i="1" s="1"/>
  <c r="I9122" i="1" s="1"/>
  <c r="O9121" i="1"/>
  <c r="M9121" i="1"/>
  <c r="L9121" i="1"/>
  <c r="N9121" i="1" s="1"/>
  <c r="J9121" i="1"/>
  <c r="K9121" i="1" s="1"/>
  <c r="F9121" i="1"/>
  <c r="H9121" i="1" s="1"/>
  <c r="I9121" i="1" s="1"/>
  <c r="N9120" i="1"/>
  <c r="M9120" i="1"/>
  <c r="O9120" i="1" s="1"/>
  <c r="L9120" i="1"/>
  <c r="K9120" i="1"/>
  <c r="J9120" i="1"/>
  <c r="F9120" i="1"/>
  <c r="H9120" i="1" s="1"/>
  <c r="I9120" i="1" s="1"/>
  <c r="N9119" i="1"/>
  <c r="M9119" i="1"/>
  <c r="O9119" i="1" s="1"/>
  <c r="L9119" i="1"/>
  <c r="K9119" i="1"/>
  <c r="J9119" i="1"/>
  <c r="F9119" i="1"/>
  <c r="H9119" i="1" s="1"/>
  <c r="I9119" i="1" s="1"/>
  <c r="M9118" i="1"/>
  <c r="O9118" i="1" s="1"/>
  <c r="L9118" i="1"/>
  <c r="N9118" i="1" s="1"/>
  <c r="J9118" i="1"/>
  <c r="K9118" i="1" s="1"/>
  <c r="F9118" i="1"/>
  <c r="H9118" i="1" s="1"/>
  <c r="I9118" i="1" s="1"/>
  <c r="O9117" i="1"/>
  <c r="N9117" i="1"/>
  <c r="M9117" i="1"/>
  <c r="L9117" i="1"/>
  <c r="J9117" i="1"/>
  <c r="K9117" i="1" s="1"/>
  <c r="F9117" i="1"/>
  <c r="H9117" i="1" s="1"/>
  <c r="I9117" i="1" s="1"/>
  <c r="O9116" i="1"/>
  <c r="N9116" i="1"/>
  <c r="M9116" i="1"/>
  <c r="L9116" i="1"/>
  <c r="J9116" i="1"/>
  <c r="K9116" i="1" s="1"/>
  <c r="F9116" i="1"/>
  <c r="H9116" i="1" s="1"/>
  <c r="I9116" i="1" s="1"/>
  <c r="O9115" i="1"/>
  <c r="N9115" i="1"/>
  <c r="M9115" i="1"/>
  <c r="L9115" i="1"/>
  <c r="J9115" i="1"/>
  <c r="K9115" i="1" s="1"/>
  <c r="F9115" i="1"/>
  <c r="H9115" i="1" s="1"/>
  <c r="I9115" i="1" s="1"/>
  <c r="N9114" i="1"/>
  <c r="M9114" i="1"/>
  <c r="O9114" i="1" s="1"/>
  <c r="L9114" i="1"/>
  <c r="J9114" i="1"/>
  <c r="K9114" i="1" s="1"/>
  <c r="F9114" i="1"/>
  <c r="H9114" i="1" s="1"/>
  <c r="I9114" i="1" s="1"/>
  <c r="M9113" i="1"/>
  <c r="O9113" i="1" s="1"/>
  <c r="L9113" i="1"/>
  <c r="N9113" i="1" s="1"/>
  <c r="J9113" i="1"/>
  <c r="K9113" i="1" s="1"/>
  <c r="F9113" i="1"/>
  <c r="H9113" i="1" s="1"/>
  <c r="I9113" i="1" s="1"/>
  <c r="N9112" i="1"/>
  <c r="M9112" i="1"/>
  <c r="O9112" i="1" s="1"/>
  <c r="L9112" i="1"/>
  <c r="J9112" i="1"/>
  <c r="K9112" i="1" s="1"/>
  <c r="F9112" i="1"/>
  <c r="H9112" i="1" s="1"/>
  <c r="I9112" i="1" s="1"/>
  <c r="N9111" i="1"/>
  <c r="M9111" i="1"/>
  <c r="O9111" i="1" s="1"/>
  <c r="L9111" i="1"/>
  <c r="K9111" i="1"/>
  <c r="J9111" i="1"/>
  <c r="F9111" i="1"/>
  <c r="H9111" i="1" s="1"/>
  <c r="I9111" i="1" s="1"/>
  <c r="N9110" i="1"/>
  <c r="M9110" i="1"/>
  <c r="O9110" i="1" s="1"/>
  <c r="L9110" i="1"/>
  <c r="J9110" i="1"/>
  <c r="K9110" i="1" s="1"/>
  <c r="F9110" i="1"/>
  <c r="H9110" i="1" s="1"/>
  <c r="I9110" i="1" s="1"/>
  <c r="M9109" i="1"/>
  <c r="O9109" i="1" s="1"/>
  <c r="L9109" i="1"/>
  <c r="N9109" i="1" s="1"/>
  <c r="K9109" i="1"/>
  <c r="J9109" i="1"/>
  <c r="F9109" i="1"/>
  <c r="H9109" i="1" s="1"/>
  <c r="I9109" i="1" s="1"/>
  <c r="N9108" i="1"/>
  <c r="M9108" i="1"/>
  <c r="O9108" i="1" s="1"/>
  <c r="L9108" i="1"/>
  <c r="J9108" i="1"/>
  <c r="K9108" i="1" s="1"/>
  <c r="F9108" i="1"/>
  <c r="H9108" i="1" s="1"/>
  <c r="I9108" i="1" s="1"/>
  <c r="O9107" i="1"/>
  <c r="N9107" i="1"/>
  <c r="M9107" i="1"/>
  <c r="L9107" i="1"/>
  <c r="K9107" i="1"/>
  <c r="J9107" i="1"/>
  <c r="F9107" i="1"/>
  <c r="H9107" i="1" s="1"/>
  <c r="I9107" i="1" s="1"/>
  <c r="O9106" i="1"/>
  <c r="N9106" i="1"/>
  <c r="M9106" i="1"/>
  <c r="L9106" i="1"/>
  <c r="J9106" i="1"/>
  <c r="K9106" i="1" s="1"/>
  <c r="H9106" i="1"/>
  <c r="I9106" i="1" s="1"/>
  <c r="F9106" i="1"/>
  <c r="M9105" i="1"/>
  <c r="O9105" i="1" s="1"/>
  <c r="L9105" i="1"/>
  <c r="N9105" i="1" s="1"/>
  <c r="J9105" i="1"/>
  <c r="K9105" i="1" s="1"/>
  <c r="H9105" i="1"/>
  <c r="I9105" i="1" s="1"/>
  <c r="F9105" i="1"/>
  <c r="M9104" i="1"/>
  <c r="O9104" i="1" s="1"/>
  <c r="L9104" i="1"/>
  <c r="N9104" i="1" s="1"/>
  <c r="J9104" i="1"/>
  <c r="K9104" i="1" s="1"/>
  <c r="H9104" i="1"/>
  <c r="I9104" i="1" s="1"/>
  <c r="F9104" i="1"/>
  <c r="O9103" i="1"/>
  <c r="N9103" i="1"/>
  <c r="M9103" i="1"/>
  <c r="L9103" i="1"/>
  <c r="J9103" i="1"/>
  <c r="K9103" i="1" s="1"/>
  <c r="F9103" i="1"/>
  <c r="H9103" i="1" s="1"/>
  <c r="I9103" i="1" s="1"/>
  <c r="O9102" i="1"/>
  <c r="N9102" i="1"/>
  <c r="M9102" i="1"/>
  <c r="L9102" i="1"/>
  <c r="J9102" i="1"/>
  <c r="K9102" i="1" s="1"/>
  <c r="F9102" i="1"/>
  <c r="H9102" i="1" s="1"/>
  <c r="I9102" i="1" s="1"/>
  <c r="O9101" i="1"/>
  <c r="N9101" i="1"/>
  <c r="M9101" i="1"/>
  <c r="L9101" i="1"/>
  <c r="J9101" i="1"/>
  <c r="K9101" i="1" s="1"/>
  <c r="H9101" i="1"/>
  <c r="I9101" i="1" s="1"/>
  <c r="F9101" i="1"/>
  <c r="M9100" i="1"/>
  <c r="O9100" i="1" s="1"/>
  <c r="L9100" i="1"/>
  <c r="N9100" i="1" s="1"/>
  <c r="J9100" i="1"/>
  <c r="K9100" i="1" s="1"/>
  <c r="F9100" i="1"/>
  <c r="H9100" i="1" s="1"/>
  <c r="I9100" i="1" s="1"/>
  <c r="M9099" i="1"/>
  <c r="O9099" i="1" s="1"/>
  <c r="L9099" i="1"/>
  <c r="N9099" i="1" s="1"/>
  <c r="J9099" i="1"/>
  <c r="K9099" i="1" s="1"/>
  <c r="F9099" i="1"/>
  <c r="H9099" i="1" s="1"/>
  <c r="I9099" i="1" s="1"/>
  <c r="N9098" i="1"/>
  <c r="M9098" i="1"/>
  <c r="O9098" i="1" s="1"/>
  <c r="L9098" i="1"/>
  <c r="K9098" i="1"/>
  <c r="J9098" i="1"/>
  <c r="F9098" i="1"/>
  <c r="H9098" i="1" s="1"/>
  <c r="I9098" i="1" s="1"/>
  <c r="M9097" i="1"/>
  <c r="O9097" i="1" s="1"/>
  <c r="L9097" i="1"/>
  <c r="N9097" i="1" s="1"/>
  <c r="J9097" i="1"/>
  <c r="K9097" i="1" s="1"/>
  <c r="F9097" i="1"/>
  <c r="H9097" i="1" s="1"/>
  <c r="I9097" i="1" s="1"/>
  <c r="M9096" i="1"/>
  <c r="O9096" i="1" s="1"/>
  <c r="L9096" i="1"/>
  <c r="N9096" i="1" s="1"/>
  <c r="K9096" i="1"/>
  <c r="J9096" i="1"/>
  <c r="F9096" i="1"/>
  <c r="H9096" i="1" s="1"/>
  <c r="I9096" i="1" s="1"/>
  <c r="O9095" i="1"/>
  <c r="M9095" i="1"/>
  <c r="L9095" i="1"/>
  <c r="N9095" i="1" s="1"/>
  <c r="J9095" i="1"/>
  <c r="K9095" i="1" s="1"/>
  <c r="H9095" i="1"/>
  <c r="I9095" i="1" s="1"/>
  <c r="F9095" i="1"/>
  <c r="O9094" i="1"/>
  <c r="N9094" i="1"/>
  <c r="M9094" i="1"/>
  <c r="L9094" i="1"/>
  <c r="J9094" i="1"/>
  <c r="K9094" i="1" s="1"/>
  <c r="F9094" i="1"/>
  <c r="H9094" i="1" s="1"/>
  <c r="I9094" i="1" s="1"/>
  <c r="O9093" i="1"/>
  <c r="N9093" i="1"/>
  <c r="M9093" i="1"/>
  <c r="L9093" i="1"/>
  <c r="J9093" i="1"/>
  <c r="K9093" i="1" s="1"/>
  <c r="F9093" i="1"/>
  <c r="H9093" i="1" s="1"/>
  <c r="I9093" i="1" s="1"/>
  <c r="M9092" i="1"/>
  <c r="O9092" i="1" s="1"/>
  <c r="L9092" i="1"/>
  <c r="N9092" i="1" s="1"/>
  <c r="K9092" i="1"/>
  <c r="J9092" i="1"/>
  <c r="I9092" i="1"/>
  <c r="F9092" i="1"/>
  <c r="H9092" i="1" s="1"/>
  <c r="M9091" i="1"/>
  <c r="O9091" i="1" s="1"/>
  <c r="L9091" i="1"/>
  <c r="N9091" i="1" s="1"/>
  <c r="J9091" i="1"/>
  <c r="K9091" i="1" s="1"/>
  <c r="F9091" i="1"/>
  <c r="H9091" i="1" s="1"/>
  <c r="I9091" i="1" s="1"/>
  <c r="N9090" i="1"/>
  <c r="M9090" i="1"/>
  <c r="O9090" i="1" s="1"/>
  <c r="L9090" i="1"/>
  <c r="J9090" i="1"/>
  <c r="K9090" i="1" s="1"/>
  <c r="F9090" i="1"/>
  <c r="H9090" i="1" s="1"/>
  <c r="I9090" i="1" s="1"/>
  <c r="M9089" i="1"/>
  <c r="O9089" i="1" s="1"/>
  <c r="L9089" i="1"/>
  <c r="N9089" i="1" s="1"/>
  <c r="J9089" i="1"/>
  <c r="K9089" i="1" s="1"/>
  <c r="F9089" i="1"/>
  <c r="H9089" i="1" s="1"/>
  <c r="I9089" i="1" s="1"/>
  <c r="M9088" i="1"/>
  <c r="O9088" i="1" s="1"/>
  <c r="L9088" i="1"/>
  <c r="N9088" i="1" s="1"/>
  <c r="J9088" i="1"/>
  <c r="K9088" i="1" s="1"/>
  <c r="F9088" i="1"/>
  <c r="H9088" i="1" s="1"/>
  <c r="I9088" i="1" s="1"/>
  <c r="M9087" i="1"/>
  <c r="O9087" i="1" s="1"/>
  <c r="L9087" i="1"/>
  <c r="N9087" i="1" s="1"/>
  <c r="J9087" i="1"/>
  <c r="K9087" i="1" s="1"/>
  <c r="F9087" i="1"/>
  <c r="H9087" i="1" s="1"/>
  <c r="I9087" i="1" s="1"/>
  <c r="O9086" i="1"/>
  <c r="M9086" i="1"/>
  <c r="L9086" i="1"/>
  <c r="N9086" i="1" s="1"/>
  <c r="J9086" i="1"/>
  <c r="K9086" i="1" s="1"/>
  <c r="F9086" i="1"/>
  <c r="H9086" i="1" s="1"/>
  <c r="I9086" i="1" s="1"/>
  <c r="O9085" i="1"/>
  <c r="N9085" i="1"/>
  <c r="M9085" i="1"/>
  <c r="L9085" i="1"/>
  <c r="J9085" i="1"/>
  <c r="K9085" i="1" s="1"/>
  <c r="F9085" i="1"/>
  <c r="H9085" i="1" s="1"/>
  <c r="I9085" i="1" s="1"/>
  <c r="O9084" i="1"/>
  <c r="M9084" i="1"/>
  <c r="L9084" i="1"/>
  <c r="N9084" i="1" s="1"/>
  <c r="K9084" i="1"/>
  <c r="J9084" i="1"/>
  <c r="F9084" i="1"/>
  <c r="H9084" i="1" s="1"/>
  <c r="I9084" i="1" s="1"/>
  <c r="M9083" i="1"/>
  <c r="O9083" i="1" s="1"/>
  <c r="L9083" i="1"/>
  <c r="N9083" i="1" s="1"/>
  <c r="J9083" i="1"/>
  <c r="K9083" i="1" s="1"/>
  <c r="F9083" i="1"/>
  <c r="H9083" i="1" s="1"/>
  <c r="I9083" i="1" s="1"/>
  <c r="N9082" i="1"/>
  <c r="M9082" i="1"/>
  <c r="O9082" i="1" s="1"/>
  <c r="L9082" i="1"/>
  <c r="J9082" i="1"/>
  <c r="K9082" i="1" s="1"/>
  <c r="F9082" i="1"/>
  <c r="H9082" i="1" s="1"/>
  <c r="I9082" i="1" s="1"/>
  <c r="M9081" i="1"/>
  <c r="O9081" i="1" s="1"/>
  <c r="L9081" i="1"/>
  <c r="N9081" i="1" s="1"/>
  <c r="J9081" i="1"/>
  <c r="K9081" i="1" s="1"/>
  <c r="F9081" i="1"/>
  <c r="H9081" i="1" s="1"/>
  <c r="I9081" i="1" s="1"/>
  <c r="N9080" i="1"/>
  <c r="M9080" i="1"/>
  <c r="O9080" i="1" s="1"/>
  <c r="L9080" i="1"/>
  <c r="K9080" i="1"/>
  <c r="J9080" i="1"/>
  <c r="F9080" i="1"/>
  <c r="H9080" i="1" s="1"/>
  <c r="I9080" i="1" s="1"/>
  <c r="M9079" i="1"/>
  <c r="O9079" i="1" s="1"/>
  <c r="L9079" i="1"/>
  <c r="N9079" i="1" s="1"/>
  <c r="J9079" i="1"/>
  <c r="K9079" i="1" s="1"/>
  <c r="H9079" i="1"/>
  <c r="I9079" i="1" s="1"/>
  <c r="F9079" i="1"/>
  <c r="M9078" i="1"/>
  <c r="O9078" i="1" s="1"/>
  <c r="L9078" i="1"/>
  <c r="N9078" i="1" s="1"/>
  <c r="J9078" i="1"/>
  <c r="K9078" i="1" s="1"/>
  <c r="F9078" i="1"/>
  <c r="H9078" i="1" s="1"/>
  <c r="I9078" i="1" s="1"/>
  <c r="O9077" i="1"/>
  <c r="N9077" i="1"/>
  <c r="M9077" i="1"/>
  <c r="L9077" i="1"/>
  <c r="J9077" i="1"/>
  <c r="K9077" i="1" s="1"/>
  <c r="F9077" i="1"/>
  <c r="H9077" i="1" s="1"/>
  <c r="I9077" i="1" s="1"/>
  <c r="M9076" i="1"/>
  <c r="O9076" i="1" s="1"/>
  <c r="L9076" i="1"/>
  <c r="N9076" i="1" s="1"/>
  <c r="K9076" i="1"/>
  <c r="J9076" i="1"/>
  <c r="F9076" i="1"/>
  <c r="H9076" i="1" s="1"/>
  <c r="I9076" i="1" s="1"/>
  <c r="M9075" i="1"/>
  <c r="O9075" i="1" s="1"/>
  <c r="L9075" i="1"/>
  <c r="N9075" i="1" s="1"/>
  <c r="J9075" i="1"/>
  <c r="K9075" i="1" s="1"/>
  <c r="H9075" i="1"/>
  <c r="I9075" i="1" s="1"/>
  <c r="F9075" i="1"/>
  <c r="M9074" i="1"/>
  <c r="O9074" i="1" s="1"/>
  <c r="L9074" i="1"/>
  <c r="N9074" i="1" s="1"/>
  <c r="K9074" i="1"/>
  <c r="J9074" i="1"/>
  <c r="F9074" i="1"/>
  <c r="H9074" i="1" s="1"/>
  <c r="I9074" i="1" s="1"/>
  <c r="O9073" i="1"/>
  <c r="M9073" i="1"/>
  <c r="L9073" i="1"/>
  <c r="N9073" i="1" s="1"/>
  <c r="J9073" i="1"/>
  <c r="K9073" i="1" s="1"/>
  <c r="F9073" i="1"/>
  <c r="H9073" i="1" s="1"/>
  <c r="I9073" i="1" s="1"/>
  <c r="N9072" i="1"/>
  <c r="M9072" i="1"/>
  <c r="O9072" i="1" s="1"/>
  <c r="L9072" i="1"/>
  <c r="K9072" i="1"/>
  <c r="J9072" i="1"/>
  <c r="F9072" i="1"/>
  <c r="H9072" i="1" s="1"/>
  <c r="I9072" i="1" s="1"/>
  <c r="N9071" i="1"/>
  <c r="M9071" i="1"/>
  <c r="O9071" i="1" s="1"/>
  <c r="L9071" i="1"/>
  <c r="J9071" i="1"/>
  <c r="K9071" i="1" s="1"/>
  <c r="H9071" i="1"/>
  <c r="I9071" i="1" s="1"/>
  <c r="F9071" i="1"/>
  <c r="M9070" i="1"/>
  <c r="O9070" i="1" s="1"/>
  <c r="L9070" i="1"/>
  <c r="N9070" i="1" s="1"/>
  <c r="J9070" i="1"/>
  <c r="K9070" i="1" s="1"/>
  <c r="F9070" i="1"/>
  <c r="H9070" i="1" s="1"/>
  <c r="I9070" i="1" s="1"/>
  <c r="O9069" i="1"/>
  <c r="M9069" i="1"/>
  <c r="L9069" i="1"/>
  <c r="N9069" i="1" s="1"/>
  <c r="J9069" i="1"/>
  <c r="K9069" i="1" s="1"/>
  <c r="H9069" i="1"/>
  <c r="I9069" i="1" s="1"/>
  <c r="F9069" i="1"/>
  <c r="O9068" i="1"/>
  <c r="M9068" i="1"/>
  <c r="L9068" i="1"/>
  <c r="N9068" i="1" s="1"/>
  <c r="J9068" i="1"/>
  <c r="K9068" i="1" s="1"/>
  <c r="F9068" i="1"/>
  <c r="H9068" i="1" s="1"/>
  <c r="I9068" i="1" s="1"/>
  <c r="M9067" i="1"/>
  <c r="O9067" i="1" s="1"/>
  <c r="L9067" i="1"/>
  <c r="N9067" i="1" s="1"/>
  <c r="J9067" i="1"/>
  <c r="K9067" i="1" s="1"/>
  <c r="F9067" i="1"/>
  <c r="H9067" i="1" s="1"/>
  <c r="I9067" i="1" s="1"/>
  <c r="M9066" i="1"/>
  <c r="O9066" i="1" s="1"/>
  <c r="L9066" i="1"/>
  <c r="N9066" i="1" s="1"/>
  <c r="K9066" i="1"/>
  <c r="J9066" i="1"/>
  <c r="F9066" i="1"/>
  <c r="H9066" i="1" s="1"/>
  <c r="I9066" i="1" s="1"/>
  <c r="M9065" i="1"/>
  <c r="O9065" i="1" s="1"/>
  <c r="L9065" i="1"/>
  <c r="N9065" i="1" s="1"/>
  <c r="J9065" i="1"/>
  <c r="K9065" i="1" s="1"/>
  <c r="F9065" i="1"/>
  <c r="H9065" i="1" s="1"/>
  <c r="I9065" i="1" s="1"/>
  <c r="O9064" i="1"/>
  <c r="N9064" i="1"/>
  <c r="M9064" i="1"/>
  <c r="L9064" i="1"/>
  <c r="K9064" i="1"/>
  <c r="J9064" i="1"/>
  <c r="F9064" i="1"/>
  <c r="H9064" i="1" s="1"/>
  <c r="I9064" i="1" s="1"/>
  <c r="O9063" i="1"/>
  <c r="N9063" i="1"/>
  <c r="M9063" i="1"/>
  <c r="L9063" i="1"/>
  <c r="J9063" i="1"/>
  <c r="K9063" i="1" s="1"/>
  <c r="H9063" i="1"/>
  <c r="I9063" i="1" s="1"/>
  <c r="F9063" i="1"/>
  <c r="N9062" i="1"/>
  <c r="M9062" i="1"/>
  <c r="O9062" i="1" s="1"/>
  <c r="L9062" i="1"/>
  <c r="J9062" i="1"/>
  <c r="K9062" i="1" s="1"/>
  <c r="F9062" i="1"/>
  <c r="H9062" i="1" s="1"/>
  <c r="I9062" i="1" s="1"/>
  <c r="M9061" i="1"/>
  <c r="O9061" i="1" s="1"/>
  <c r="L9061" i="1"/>
  <c r="N9061" i="1" s="1"/>
  <c r="J9061" i="1"/>
  <c r="K9061" i="1" s="1"/>
  <c r="F9061" i="1"/>
  <c r="H9061" i="1" s="1"/>
  <c r="I9061" i="1" s="1"/>
  <c r="O9060" i="1"/>
  <c r="M9060" i="1"/>
  <c r="L9060" i="1"/>
  <c r="N9060" i="1" s="1"/>
  <c r="J9060" i="1"/>
  <c r="K9060" i="1" s="1"/>
  <c r="I9060" i="1"/>
  <c r="F9060" i="1"/>
  <c r="H9060" i="1" s="1"/>
  <c r="M9059" i="1"/>
  <c r="O9059" i="1" s="1"/>
  <c r="L9059" i="1"/>
  <c r="N9059" i="1" s="1"/>
  <c r="J9059" i="1"/>
  <c r="K9059" i="1" s="1"/>
  <c r="F9059" i="1"/>
  <c r="H9059" i="1" s="1"/>
  <c r="I9059" i="1" s="1"/>
  <c r="N9058" i="1"/>
  <c r="M9058" i="1"/>
  <c r="O9058" i="1" s="1"/>
  <c r="L9058" i="1"/>
  <c r="K9058" i="1"/>
  <c r="J9058" i="1"/>
  <c r="F9058" i="1"/>
  <c r="H9058" i="1" s="1"/>
  <c r="I9058" i="1" s="1"/>
  <c r="M9057" i="1"/>
  <c r="O9057" i="1" s="1"/>
  <c r="L9057" i="1"/>
  <c r="N9057" i="1" s="1"/>
  <c r="J9057" i="1"/>
  <c r="K9057" i="1" s="1"/>
  <c r="F9057" i="1"/>
  <c r="H9057" i="1" s="1"/>
  <c r="I9057" i="1" s="1"/>
  <c r="N9056" i="1"/>
  <c r="M9056" i="1"/>
  <c r="O9056" i="1" s="1"/>
  <c r="L9056" i="1"/>
  <c r="J9056" i="1"/>
  <c r="K9056" i="1" s="1"/>
  <c r="F9056" i="1"/>
  <c r="H9056" i="1" s="1"/>
  <c r="I9056" i="1" s="1"/>
  <c r="O9055" i="1"/>
  <c r="N9055" i="1"/>
  <c r="M9055" i="1"/>
  <c r="L9055" i="1"/>
  <c r="J9055" i="1"/>
  <c r="K9055" i="1" s="1"/>
  <c r="F9055" i="1"/>
  <c r="H9055" i="1" s="1"/>
  <c r="I9055" i="1" s="1"/>
  <c r="O9054" i="1"/>
  <c r="N9054" i="1"/>
  <c r="M9054" i="1"/>
  <c r="L9054" i="1"/>
  <c r="J9054" i="1"/>
  <c r="K9054" i="1" s="1"/>
  <c r="F9054" i="1"/>
  <c r="H9054" i="1" s="1"/>
  <c r="I9054" i="1" s="1"/>
  <c r="M9053" i="1"/>
  <c r="O9053" i="1" s="1"/>
  <c r="L9053" i="1"/>
  <c r="N9053" i="1" s="1"/>
  <c r="J9053" i="1"/>
  <c r="K9053" i="1" s="1"/>
  <c r="H9053" i="1"/>
  <c r="I9053" i="1" s="1"/>
  <c r="F9053" i="1"/>
  <c r="O9052" i="1"/>
  <c r="M9052" i="1"/>
  <c r="L9052" i="1"/>
  <c r="N9052" i="1" s="1"/>
  <c r="J9052" i="1"/>
  <c r="K9052" i="1" s="1"/>
  <c r="F9052" i="1"/>
  <c r="H9052" i="1" s="1"/>
  <c r="I9052" i="1" s="1"/>
  <c r="M9051" i="1"/>
  <c r="O9051" i="1" s="1"/>
  <c r="L9051" i="1"/>
  <c r="N9051" i="1" s="1"/>
  <c r="J9051" i="1"/>
  <c r="K9051" i="1" s="1"/>
  <c r="F9051" i="1"/>
  <c r="H9051" i="1" s="1"/>
  <c r="I9051" i="1" s="1"/>
  <c r="N9050" i="1"/>
  <c r="M9050" i="1"/>
  <c r="O9050" i="1" s="1"/>
  <c r="L9050" i="1"/>
  <c r="K9050" i="1"/>
  <c r="J9050" i="1"/>
  <c r="F9050" i="1"/>
  <c r="H9050" i="1" s="1"/>
  <c r="I9050" i="1" s="1"/>
  <c r="M9049" i="1"/>
  <c r="O9049" i="1" s="1"/>
  <c r="L9049" i="1"/>
  <c r="N9049" i="1" s="1"/>
  <c r="J9049" i="1"/>
  <c r="K9049" i="1" s="1"/>
  <c r="F9049" i="1"/>
  <c r="H9049" i="1" s="1"/>
  <c r="I9049" i="1" s="1"/>
  <c r="O9048" i="1"/>
  <c r="N9048" i="1"/>
  <c r="M9048" i="1"/>
  <c r="L9048" i="1"/>
  <c r="J9048" i="1"/>
  <c r="K9048" i="1" s="1"/>
  <c r="F9048" i="1"/>
  <c r="H9048" i="1" s="1"/>
  <c r="I9048" i="1" s="1"/>
  <c r="O9047" i="1"/>
  <c r="N9047" i="1"/>
  <c r="M9047" i="1"/>
  <c r="L9047" i="1"/>
  <c r="J9047" i="1"/>
  <c r="K9047" i="1" s="1"/>
  <c r="F9047" i="1"/>
  <c r="H9047" i="1" s="1"/>
  <c r="I9047" i="1" s="1"/>
  <c r="O9046" i="1"/>
  <c r="N9046" i="1"/>
  <c r="M9046" i="1"/>
  <c r="L9046" i="1"/>
  <c r="J9046" i="1"/>
  <c r="K9046" i="1" s="1"/>
  <c r="F9046" i="1"/>
  <c r="H9046" i="1" s="1"/>
  <c r="I9046" i="1" s="1"/>
  <c r="N9045" i="1"/>
  <c r="M9045" i="1"/>
  <c r="O9045" i="1" s="1"/>
  <c r="L9045" i="1"/>
  <c r="J9045" i="1"/>
  <c r="K9045" i="1" s="1"/>
  <c r="F9045" i="1"/>
  <c r="H9045" i="1" s="1"/>
  <c r="I9045" i="1" s="1"/>
  <c r="M9044" i="1"/>
  <c r="O9044" i="1" s="1"/>
  <c r="L9044" i="1"/>
  <c r="N9044" i="1" s="1"/>
  <c r="K9044" i="1"/>
  <c r="J9044" i="1"/>
  <c r="I9044" i="1"/>
  <c r="F9044" i="1"/>
  <c r="H9044" i="1" s="1"/>
  <c r="M9043" i="1"/>
  <c r="O9043" i="1" s="1"/>
  <c r="L9043" i="1"/>
  <c r="N9043" i="1" s="1"/>
  <c r="J9043" i="1"/>
  <c r="K9043" i="1" s="1"/>
  <c r="F9043" i="1"/>
  <c r="H9043" i="1" s="1"/>
  <c r="I9043" i="1" s="1"/>
  <c r="N9042" i="1"/>
  <c r="M9042" i="1"/>
  <c r="O9042" i="1" s="1"/>
  <c r="L9042" i="1"/>
  <c r="K9042" i="1"/>
  <c r="J9042" i="1"/>
  <c r="F9042" i="1"/>
  <c r="H9042" i="1" s="1"/>
  <c r="I9042" i="1" s="1"/>
  <c r="M9041" i="1"/>
  <c r="O9041" i="1" s="1"/>
  <c r="L9041" i="1"/>
  <c r="N9041" i="1" s="1"/>
  <c r="J9041" i="1"/>
  <c r="K9041" i="1" s="1"/>
  <c r="F9041" i="1"/>
  <c r="H9041" i="1" s="1"/>
  <c r="I9041" i="1" s="1"/>
  <c r="M9040" i="1"/>
  <c r="O9040" i="1" s="1"/>
  <c r="L9040" i="1"/>
  <c r="N9040" i="1" s="1"/>
  <c r="J9040" i="1"/>
  <c r="K9040" i="1" s="1"/>
  <c r="F9040" i="1"/>
  <c r="H9040" i="1" s="1"/>
  <c r="I9040" i="1" s="1"/>
  <c r="O9039" i="1"/>
  <c r="N9039" i="1"/>
  <c r="M9039" i="1"/>
  <c r="L9039" i="1"/>
  <c r="J9039" i="1"/>
  <c r="K9039" i="1" s="1"/>
  <c r="F9039" i="1"/>
  <c r="H9039" i="1" s="1"/>
  <c r="I9039" i="1" s="1"/>
  <c r="O9038" i="1"/>
  <c r="N9038" i="1"/>
  <c r="M9038" i="1"/>
  <c r="L9038" i="1"/>
  <c r="J9038" i="1"/>
  <c r="K9038" i="1" s="1"/>
  <c r="F9038" i="1"/>
  <c r="H9038" i="1" s="1"/>
  <c r="I9038" i="1" s="1"/>
  <c r="O9037" i="1"/>
  <c r="N9037" i="1"/>
  <c r="M9037" i="1"/>
  <c r="L9037" i="1"/>
  <c r="J9037" i="1"/>
  <c r="K9037" i="1" s="1"/>
  <c r="H9037" i="1"/>
  <c r="I9037" i="1" s="1"/>
  <c r="F9037" i="1"/>
  <c r="M9036" i="1"/>
  <c r="O9036" i="1" s="1"/>
  <c r="L9036" i="1"/>
  <c r="N9036" i="1" s="1"/>
  <c r="J9036" i="1"/>
  <c r="K9036" i="1" s="1"/>
  <c r="F9036" i="1"/>
  <c r="H9036" i="1" s="1"/>
  <c r="I9036" i="1" s="1"/>
  <c r="M9035" i="1"/>
  <c r="O9035" i="1" s="1"/>
  <c r="L9035" i="1"/>
  <c r="N9035" i="1" s="1"/>
  <c r="J9035" i="1"/>
  <c r="K9035" i="1" s="1"/>
  <c r="F9035" i="1"/>
  <c r="H9035" i="1" s="1"/>
  <c r="I9035" i="1" s="1"/>
  <c r="N9034" i="1"/>
  <c r="M9034" i="1"/>
  <c r="O9034" i="1" s="1"/>
  <c r="L9034" i="1"/>
  <c r="K9034" i="1"/>
  <c r="J9034" i="1"/>
  <c r="F9034" i="1"/>
  <c r="H9034" i="1" s="1"/>
  <c r="I9034" i="1" s="1"/>
  <c r="M9033" i="1"/>
  <c r="O9033" i="1" s="1"/>
  <c r="L9033" i="1"/>
  <c r="N9033" i="1" s="1"/>
  <c r="J9033" i="1"/>
  <c r="K9033" i="1" s="1"/>
  <c r="F9033" i="1"/>
  <c r="H9033" i="1" s="1"/>
  <c r="I9033" i="1" s="1"/>
  <c r="M9032" i="1"/>
  <c r="O9032" i="1" s="1"/>
  <c r="L9032" i="1"/>
  <c r="N9032" i="1" s="1"/>
  <c r="K9032" i="1"/>
  <c r="J9032" i="1"/>
  <c r="F9032" i="1"/>
  <c r="H9032" i="1" s="1"/>
  <c r="I9032" i="1" s="1"/>
  <c r="O9031" i="1"/>
  <c r="M9031" i="1"/>
  <c r="L9031" i="1"/>
  <c r="N9031" i="1" s="1"/>
  <c r="J9031" i="1"/>
  <c r="K9031" i="1" s="1"/>
  <c r="H9031" i="1"/>
  <c r="I9031" i="1" s="1"/>
  <c r="F9031" i="1"/>
  <c r="O9030" i="1"/>
  <c r="N9030" i="1"/>
  <c r="M9030" i="1"/>
  <c r="L9030" i="1"/>
  <c r="J9030" i="1"/>
  <c r="K9030" i="1" s="1"/>
  <c r="F9030" i="1"/>
  <c r="H9030" i="1" s="1"/>
  <c r="I9030" i="1" s="1"/>
  <c r="O9029" i="1"/>
  <c r="N9029" i="1"/>
  <c r="M9029" i="1"/>
  <c r="L9029" i="1"/>
  <c r="J9029" i="1"/>
  <c r="K9029" i="1" s="1"/>
  <c r="F9029" i="1"/>
  <c r="H9029" i="1" s="1"/>
  <c r="I9029" i="1" s="1"/>
  <c r="M9028" i="1"/>
  <c r="O9028" i="1" s="1"/>
  <c r="L9028" i="1"/>
  <c r="N9028" i="1" s="1"/>
  <c r="K9028" i="1"/>
  <c r="J9028" i="1"/>
  <c r="I9028" i="1"/>
  <c r="F9028" i="1"/>
  <c r="H9028" i="1" s="1"/>
  <c r="M9027" i="1"/>
  <c r="O9027" i="1" s="1"/>
  <c r="L9027" i="1"/>
  <c r="N9027" i="1" s="1"/>
  <c r="J9027" i="1"/>
  <c r="K9027" i="1" s="1"/>
  <c r="F9027" i="1"/>
  <c r="H9027" i="1" s="1"/>
  <c r="I9027" i="1" s="1"/>
  <c r="N9026" i="1"/>
  <c r="M9026" i="1"/>
  <c r="O9026" i="1" s="1"/>
  <c r="L9026" i="1"/>
  <c r="J9026" i="1"/>
  <c r="K9026" i="1" s="1"/>
  <c r="F9026" i="1"/>
  <c r="H9026" i="1" s="1"/>
  <c r="I9026" i="1" s="1"/>
  <c r="M9025" i="1"/>
  <c r="O9025" i="1" s="1"/>
  <c r="L9025" i="1"/>
  <c r="N9025" i="1" s="1"/>
  <c r="J9025" i="1"/>
  <c r="K9025" i="1" s="1"/>
  <c r="F9025" i="1"/>
  <c r="H9025" i="1" s="1"/>
  <c r="I9025" i="1" s="1"/>
  <c r="M9024" i="1"/>
  <c r="O9024" i="1" s="1"/>
  <c r="L9024" i="1"/>
  <c r="N9024" i="1" s="1"/>
  <c r="J9024" i="1"/>
  <c r="K9024" i="1" s="1"/>
  <c r="F9024" i="1"/>
  <c r="H9024" i="1" s="1"/>
  <c r="I9024" i="1" s="1"/>
  <c r="M9023" i="1"/>
  <c r="O9023" i="1" s="1"/>
  <c r="L9023" i="1"/>
  <c r="N9023" i="1" s="1"/>
  <c r="J9023" i="1"/>
  <c r="K9023" i="1" s="1"/>
  <c r="F9023" i="1"/>
  <c r="H9023" i="1" s="1"/>
  <c r="I9023" i="1" s="1"/>
  <c r="O9022" i="1"/>
  <c r="M9022" i="1"/>
  <c r="L9022" i="1"/>
  <c r="N9022" i="1" s="1"/>
  <c r="J9022" i="1"/>
  <c r="K9022" i="1" s="1"/>
  <c r="F9022" i="1"/>
  <c r="H9022" i="1" s="1"/>
  <c r="I9022" i="1" s="1"/>
  <c r="O9021" i="1"/>
  <c r="N9021" i="1"/>
  <c r="M9021" i="1"/>
  <c r="L9021" i="1"/>
  <c r="J9021" i="1"/>
  <c r="K9021" i="1" s="1"/>
  <c r="F9021" i="1"/>
  <c r="H9021" i="1" s="1"/>
  <c r="I9021" i="1" s="1"/>
  <c r="O9020" i="1"/>
  <c r="M9020" i="1"/>
  <c r="L9020" i="1"/>
  <c r="N9020" i="1" s="1"/>
  <c r="K9020" i="1"/>
  <c r="J9020" i="1"/>
  <c r="F9020" i="1"/>
  <c r="H9020" i="1" s="1"/>
  <c r="I9020" i="1" s="1"/>
  <c r="M9019" i="1"/>
  <c r="O9019" i="1" s="1"/>
  <c r="L9019" i="1"/>
  <c r="N9019" i="1" s="1"/>
  <c r="J9019" i="1"/>
  <c r="K9019" i="1" s="1"/>
  <c r="F9019" i="1"/>
  <c r="H9019" i="1" s="1"/>
  <c r="I9019" i="1" s="1"/>
  <c r="N9018" i="1"/>
  <c r="M9018" i="1"/>
  <c r="O9018" i="1" s="1"/>
  <c r="L9018" i="1"/>
  <c r="J9018" i="1"/>
  <c r="K9018" i="1" s="1"/>
  <c r="F9018" i="1"/>
  <c r="H9018" i="1" s="1"/>
  <c r="I9018" i="1" s="1"/>
  <c r="M9017" i="1"/>
  <c r="O9017" i="1" s="1"/>
  <c r="L9017" i="1"/>
  <c r="N9017" i="1" s="1"/>
  <c r="J9017" i="1"/>
  <c r="K9017" i="1" s="1"/>
  <c r="F9017" i="1"/>
  <c r="H9017" i="1" s="1"/>
  <c r="I9017" i="1" s="1"/>
  <c r="N9016" i="1"/>
  <c r="M9016" i="1"/>
  <c r="O9016" i="1" s="1"/>
  <c r="L9016" i="1"/>
  <c r="K9016" i="1"/>
  <c r="J9016" i="1"/>
  <c r="F9016" i="1"/>
  <c r="H9016" i="1" s="1"/>
  <c r="I9016" i="1" s="1"/>
  <c r="M9015" i="1"/>
  <c r="O9015" i="1" s="1"/>
  <c r="L9015" i="1"/>
  <c r="N9015" i="1" s="1"/>
  <c r="J9015" i="1"/>
  <c r="K9015" i="1" s="1"/>
  <c r="H9015" i="1"/>
  <c r="I9015" i="1" s="1"/>
  <c r="F9015" i="1"/>
  <c r="M9014" i="1"/>
  <c r="O9014" i="1" s="1"/>
  <c r="L9014" i="1"/>
  <c r="N9014" i="1" s="1"/>
  <c r="J9014" i="1"/>
  <c r="K9014" i="1" s="1"/>
  <c r="F9014" i="1"/>
  <c r="H9014" i="1" s="1"/>
  <c r="I9014" i="1" s="1"/>
  <c r="O9013" i="1"/>
  <c r="N9013" i="1"/>
  <c r="M9013" i="1"/>
  <c r="L9013" i="1"/>
  <c r="J9013" i="1"/>
  <c r="K9013" i="1" s="1"/>
  <c r="F9013" i="1"/>
  <c r="H9013" i="1" s="1"/>
  <c r="I9013" i="1" s="1"/>
  <c r="M9012" i="1"/>
  <c r="O9012" i="1" s="1"/>
  <c r="L9012" i="1"/>
  <c r="N9012" i="1" s="1"/>
  <c r="K9012" i="1"/>
  <c r="J9012" i="1"/>
  <c r="F9012" i="1"/>
  <c r="H9012" i="1" s="1"/>
  <c r="I9012" i="1" s="1"/>
  <c r="M9011" i="1"/>
  <c r="O9011" i="1" s="1"/>
  <c r="L9011" i="1"/>
  <c r="N9011" i="1" s="1"/>
  <c r="J9011" i="1"/>
  <c r="K9011" i="1" s="1"/>
  <c r="H9011" i="1"/>
  <c r="I9011" i="1" s="1"/>
  <c r="F9011" i="1"/>
  <c r="M9010" i="1"/>
  <c r="O9010" i="1" s="1"/>
  <c r="L9010" i="1"/>
  <c r="N9010" i="1" s="1"/>
  <c r="K9010" i="1"/>
  <c r="J9010" i="1"/>
  <c r="F9010" i="1"/>
  <c r="H9010" i="1" s="1"/>
  <c r="I9010" i="1" s="1"/>
  <c r="O9009" i="1"/>
  <c r="M9009" i="1"/>
  <c r="L9009" i="1"/>
  <c r="N9009" i="1" s="1"/>
  <c r="J9009" i="1"/>
  <c r="K9009" i="1" s="1"/>
  <c r="F9009" i="1"/>
  <c r="H9009" i="1" s="1"/>
  <c r="I9009" i="1" s="1"/>
  <c r="N9008" i="1"/>
  <c r="M9008" i="1"/>
  <c r="O9008" i="1" s="1"/>
  <c r="L9008" i="1"/>
  <c r="J9008" i="1"/>
  <c r="K9008" i="1" s="1"/>
  <c r="F9008" i="1"/>
  <c r="H9008" i="1" s="1"/>
  <c r="I9008" i="1" s="1"/>
  <c r="N9007" i="1"/>
  <c r="M9007" i="1"/>
  <c r="O9007" i="1" s="1"/>
  <c r="L9007" i="1"/>
  <c r="J9007" i="1"/>
  <c r="K9007" i="1" s="1"/>
  <c r="F9007" i="1"/>
  <c r="H9007" i="1" s="1"/>
  <c r="I9007" i="1" s="1"/>
  <c r="M9006" i="1"/>
  <c r="O9006" i="1" s="1"/>
  <c r="L9006" i="1"/>
  <c r="N9006" i="1" s="1"/>
  <c r="J9006" i="1"/>
  <c r="K9006" i="1" s="1"/>
  <c r="F9006" i="1"/>
  <c r="H9006" i="1" s="1"/>
  <c r="I9006" i="1" s="1"/>
  <c r="O9005" i="1"/>
  <c r="M9005" i="1"/>
  <c r="L9005" i="1"/>
  <c r="N9005" i="1" s="1"/>
  <c r="J9005" i="1"/>
  <c r="K9005" i="1" s="1"/>
  <c r="H9005" i="1"/>
  <c r="I9005" i="1" s="1"/>
  <c r="F9005" i="1"/>
  <c r="O9004" i="1"/>
  <c r="M9004" i="1"/>
  <c r="L9004" i="1"/>
  <c r="N9004" i="1" s="1"/>
  <c r="J9004" i="1"/>
  <c r="K9004" i="1" s="1"/>
  <c r="F9004" i="1"/>
  <c r="H9004" i="1" s="1"/>
  <c r="I9004" i="1" s="1"/>
  <c r="M9003" i="1"/>
  <c r="O9003" i="1" s="1"/>
  <c r="L9003" i="1"/>
  <c r="N9003" i="1" s="1"/>
  <c r="J9003" i="1"/>
  <c r="K9003" i="1" s="1"/>
  <c r="F9003" i="1"/>
  <c r="H9003" i="1" s="1"/>
  <c r="I9003" i="1" s="1"/>
  <c r="M9002" i="1"/>
  <c r="O9002" i="1" s="1"/>
  <c r="L9002" i="1"/>
  <c r="N9002" i="1" s="1"/>
  <c r="K9002" i="1"/>
  <c r="J9002" i="1"/>
  <c r="F9002" i="1"/>
  <c r="H9002" i="1" s="1"/>
  <c r="I9002" i="1" s="1"/>
  <c r="M9001" i="1"/>
  <c r="O9001" i="1" s="1"/>
  <c r="L9001" i="1"/>
  <c r="N9001" i="1" s="1"/>
  <c r="J9001" i="1"/>
  <c r="K9001" i="1" s="1"/>
  <c r="F9001" i="1"/>
  <c r="H9001" i="1" s="1"/>
  <c r="I9001" i="1" s="1"/>
  <c r="O9000" i="1"/>
  <c r="N9000" i="1"/>
  <c r="M9000" i="1"/>
  <c r="L9000" i="1"/>
  <c r="K9000" i="1"/>
  <c r="J9000" i="1"/>
  <c r="F9000" i="1"/>
  <c r="H9000" i="1" s="1"/>
  <c r="I9000" i="1" s="1"/>
  <c r="O8999" i="1"/>
  <c r="N8999" i="1"/>
  <c r="M8999" i="1"/>
  <c r="L8999" i="1"/>
  <c r="J8999" i="1"/>
  <c r="K8999" i="1" s="1"/>
  <c r="H8999" i="1"/>
  <c r="I8999" i="1" s="1"/>
  <c r="F8999" i="1"/>
  <c r="N8998" i="1"/>
  <c r="M8998" i="1"/>
  <c r="O8998" i="1" s="1"/>
  <c r="L8998" i="1"/>
  <c r="J8998" i="1"/>
  <c r="K8998" i="1" s="1"/>
  <c r="F8998" i="1"/>
  <c r="H8998" i="1" s="1"/>
  <c r="I8998" i="1" s="1"/>
  <c r="M8997" i="1"/>
  <c r="O8997" i="1" s="1"/>
  <c r="L8997" i="1"/>
  <c r="N8997" i="1" s="1"/>
  <c r="J8997" i="1"/>
  <c r="K8997" i="1" s="1"/>
  <c r="F8997" i="1"/>
  <c r="H8997" i="1" s="1"/>
  <c r="I8997" i="1" s="1"/>
  <c r="M8996" i="1"/>
  <c r="O8996" i="1" s="1"/>
  <c r="L8996" i="1"/>
  <c r="N8996" i="1" s="1"/>
  <c r="J8996" i="1"/>
  <c r="K8996" i="1" s="1"/>
  <c r="I8996" i="1"/>
  <c r="F8996" i="1"/>
  <c r="H8996" i="1" s="1"/>
  <c r="M8995" i="1"/>
  <c r="O8995" i="1" s="1"/>
  <c r="L8995" i="1"/>
  <c r="N8995" i="1" s="1"/>
  <c r="J8995" i="1"/>
  <c r="K8995" i="1" s="1"/>
  <c r="F8995" i="1"/>
  <c r="H8995" i="1" s="1"/>
  <c r="I8995" i="1" s="1"/>
  <c r="N8994" i="1"/>
  <c r="M8994" i="1"/>
  <c r="O8994" i="1" s="1"/>
  <c r="L8994" i="1"/>
  <c r="K8994" i="1"/>
  <c r="J8994" i="1"/>
  <c r="F8994" i="1"/>
  <c r="H8994" i="1" s="1"/>
  <c r="I8994" i="1" s="1"/>
  <c r="M8993" i="1"/>
  <c r="O8993" i="1" s="1"/>
  <c r="L8993" i="1"/>
  <c r="N8993" i="1" s="1"/>
  <c r="J8993" i="1"/>
  <c r="K8993" i="1" s="1"/>
  <c r="F8993" i="1"/>
  <c r="H8993" i="1" s="1"/>
  <c r="I8993" i="1" s="1"/>
  <c r="N8992" i="1"/>
  <c r="M8992" i="1"/>
  <c r="O8992" i="1" s="1"/>
  <c r="L8992" i="1"/>
  <c r="J8992" i="1"/>
  <c r="K8992" i="1" s="1"/>
  <c r="F8992" i="1"/>
  <c r="H8992" i="1" s="1"/>
  <c r="I8992" i="1" s="1"/>
  <c r="O8991" i="1"/>
  <c r="N8991" i="1"/>
  <c r="M8991" i="1"/>
  <c r="L8991" i="1"/>
  <c r="J8991" i="1"/>
  <c r="K8991" i="1" s="1"/>
  <c r="F8991" i="1"/>
  <c r="H8991" i="1" s="1"/>
  <c r="I8991" i="1" s="1"/>
  <c r="O8990" i="1"/>
  <c r="N8990" i="1"/>
  <c r="M8990" i="1"/>
  <c r="L8990" i="1"/>
  <c r="J8990" i="1"/>
  <c r="K8990" i="1" s="1"/>
  <c r="F8990" i="1"/>
  <c r="H8990" i="1" s="1"/>
  <c r="I8990" i="1" s="1"/>
  <c r="M8989" i="1"/>
  <c r="O8989" i="1" s="1"/>
  <c r="L8989" i="1"/>
  <c r="N8989" i="1" s="1"/>
  <c r="J8989" i="1"/>
  <c r="K8989" i="1" s="1"/>
  <c r="H8989" i="1"/>
  <c r="I8989" i="1" s="1"/>
  <c r="F8989" i="1"/>
  <c r="O8988" i="1"/>
  <c r="M8988" i="1"/>
  <c r="L8988" i="1"/>
  <c r="N8988" i="1" s="1"/>
  <c r="J8988" i="1"/>
  <c r="K8988" i="1" s="1"/>
  <c r="F8988" i="1"/>
  <c r="H8988" i="1" s="1"/>
  <c r="I8988" i="1" s="1"/>
  <c r="M8987" i="1"/>
  <c r="O8987" i="1" s="1"/>
  <c r="L8987" i="1"/>
  <c r="N8987" i="1" s="1"/>
  <c r="J8987" i="1"/>
  <c r="K8987" i="1" s="1"/>
  <c r="F8987" i="1"/>
  <c r="H8987" i="1" s="1"/>
  <c r="I8987" i="1" s="1"/>
  <c r="N8986" i="1"/>
  <c r="M8986" i="1"/>
  <c r="O8986" i="1" s="1"/>
  <c r="L8986" i="1"/>
  <c r="K8986" i="1"/>
  <c r="J8986" i="1"/>
  <c r="F8986" i="1"/>
  <c r="H8986" i="1" s="1"/>
  <c r="I8986" i="1" s="1"/>
  <c r="M8985" i="1"/>
  <c r="O8985" i="1" s="1"/>
  <c r="L8985" i="1"/>
  <c r="N8985" i="1" s="1"/>
  <c r="J8985" i="1"/>
  <c r="K8985" i="1" s="1"/>
  <c r="F8985" i="1"/>
  <c r="H8985" i="1" s="1"/>
  <c r="I8985" i="1" s="1"/>
  <c r="O8984" i="1"/>
  <c r="N8984" i="1"/>
  <c r="M8984" i="1"/>
  <c r="L8984" i="1"/>
  <c r="J8984" i="1"/>
  <c r="K8984" i="1" s="1"/>
  <c r="F8984" i="1"/>
  <c r="H8984" i="1" s="1"/>
  <c r="I8984" i="1" s="1"/>
  <c r="O8983" i="1"/>
  <c r="N8983" i="1"/>
  <c r="M8983" i="1"/>
  <c r="L8983" i="1"/>
  <c r="J8983" i="1"/>
  <c r="K8983" i="1" s="1"/>
  <c r="F8983" i="1"/>
  <c r="H8983" i="1" s="1"/>
  <c r="I8983" i="1" s="1"/>
  <c r="O8982" i="1"/>
  <c r="N8982" i="1"/>
  <c r="M8982" i="1"/>
  <c r="L8982" i="1"/>
  <c r="J8982" i="1"/>
  <c r="K8982" i="1" s="1"/>
  <c r="F8982" i="1"/>
  <c r="H8982" i="1" s="1"/>
  <c r="I8982" i="1" s="1"/>
  <c r="N8981" i="1"/>
  <c r="M8981" i="1"/>
  <c r="O8981" i="1" s="1"/>
  <c r="L8981" i="1"/>
  <c r="J8981" i="1"/>
  <c r="K8981" i="1" s="1"/>
  <c r="F8981" i="1"/>
  <c r="H8981" i="1" s="1"/>
  <c r="I8981" i="1" s="1"/>
  <c r="M8980" i="1"/>
  <c r="O8980" i="1" s="1"/>
  <c r="L8980" i="1"/>
  <c r="N8980" i="1" s="1"/>
  <c r="K8980" i="1"/>
  <c r="J8980" i="1"/>
  <c r="I8980" i="1"/>
  <c r="F8980" i="1"/>
  <c r="H8980" i="1" s="1"/>
  <c r="M8979" i="1"/>
  <c r="O8979" i="1" s="1"/>
  <c r="L8979" i="1"/>
  <c r="N8979" i="1" s="1"/>
  <c r="J8979" i="1"/>
  <c r="K8979" i="1" s="1"/>
  <c r="F8979" i="1"/>
  <c r="H8979" i="1" s="1"/>
  <c r="I8979" i="1" s="1"/>
  <c r="N8978" i="1"/>
  <c r="M8978" i="1"/>
  <c r="O8978" i="1" s="1"/>
  <c r="L8978" i="1"/>
  <c r="K8978" i="1"/>
  <c r="J8978" i="1"/>
  <c r="F8978" i="1"/>
  <c r="H8978" i="1" s="1"/>
  <c r="I8978" i="1" s="1"/>
  <c r="M8977" i="1"/>
  <c r="O8977" i="1" s="1"/>
  <c r="L8977" i="1"/>
  <c r="N8977" i="1" s="1"/>
  <c r="J8977" i="1"/>
  <c r="K8977" i="1" s="1"/>
  <c r="F8977" i="1"/>
  <c r="H8977" i="1" s="1"/>
  <c r="I8977" i="1" s="1"/>
  <c r="M8976" i="1"/>
  <c r="O8976" i="1" s="1"/>
  <c r="L8976" i="1"/>
  <c r="N8976" i="1" s="1"/>
  <c r="J8976" i="1"/>
  <c r="K8976" i="1" s="1"/>
  <c r="F8976" i="1"/>
  <c r="H8976" i="1" s="1"/>
  <c r="I8976" i="1" s="1"/>
  <c r="O8975" i="1"/>
  <c r="N8975" i="1"/>
  <c r="M8975" i="1"/>
  <c r="L8975" i="1"/>
  <c r="J8975" i="1"/>
  <c r="K8975" i="1" s="1"/>
  <c r="F8975" i="1"/>
  <c r="H8975" i="1" s="1"/>
  <c r="I8975" i="1" s="1"/>
  <c r="O8974" i="1"/>
  <c r="N8974" i="1"/>
  <c r="M8974" i="1"/>
  <c r="L8974" i="1"/>
  <c r="J8974" i="1"/>
  <c r="K8974" i="1" s="1"/>
  <c r="F8974" i="1"/>
  <c r="H8974" i="1" s="1"/>
  <c r="I8974" i="1" s="1"/>
  <c r="O8973" i="1"/>
  <c r="N8973" i="1"/>
  <c r="M8973" i="1"/>
  <c r="L8973" i="1"/>
  <c r="J8973" i="1"/>
  <c r="K8973" i="1" s="1"/>
  <c r="H8973" i="1"/>
  <c r="I8973" i="1" s="1"/>
  <c r="F8973" i="1"/>
  <c r="M8972" i="1"/>
  <c r="O8972" i="1" s="1"/>
  <c r="L8972" i="1"/>
  <c r="N8972" i="1" s="1"/>
  <c r="J8972" i="1"/>
  <c r="K8972" i="1" s="1"/>
  <c r="F8972" i="1"/>
  <c r="H8972" i="1" s="1"/>
  <c r="I8972" i="1" s="1"/>
  <c r="M8971" i="1"/>
  <c r="O8971" i="1" s="1"/>
  <c r="L8971" i="1"/>
  <c r="N8971" i="1" s="1"/>
  <c r="J8971" i="1"/>
  <c r="K8971" i="1" s="1"/>
  <c r="F8971" i="1"/>
  <c r="H8971" i="1" s="1"/>
  <c r="I8971" i="1" s="1"/>
  <c r="N8970" i="1"/>
  <c r="M8970" i="1"/>
  <c r="O8970" i="1" s="1"/>
  <c r="L8970" i="1"/>
  <c r="K8970" i="1"/>
  <c r="J8970" i="1"/>
  <c r="F8970" i="1"/>
  <c r="H8970" i="1" s="1"/>
  <c r="I8970" i="1" s="1"/>
  <c r="M8969" i="1"/>
  <c r="O8969" i="1" s="1"/>
  <c r="L8969" i="1"/>
  <c r="N8969" i="1" s="1"/>
  <c r="J8969" i="1"/>
  <c r="K8969" i="1" s="1"/>
  <c r="F8969" i="1"/>
  <c r="H8969" i="1" s="1"/>
  <c r="I8969" i="1" s="1"/>
  <c r="M8968" i="1"/>
  <c r="O8968" i="1" s="1"/>
  <c r="L8968" i="1"/>
  <c r="N8968" i="1" s="1"/>
  <c r="K8968" i="1"/>
  <c r="J8968" i="1"/>
  <c r="F8968" i="1"/>
  <c r="H8968" i="1" s="1"/>
  <c r="I8968" i="1" s="1"/>
  <c r="O8967" i="1"/>
  <c r="M8967" i="1"/>
  <c r="L8967" i="1"/>
  <c r="N8967" i="1" s="1"/>
  <c r="J8967" i="1"/>
  <c r="K8967" i="1" s="1"/>
  <c r="H8967" i="1"/>
  <c r="I8967" i="1" s="1"/>
  <c r="F8967" i="1"/>
  <c r="O8966" i="1"/>
  <c r="N8966" i="1"/>
  <c r="M8966" i="1"/>
  <c r="L8966" i="1"/>
  <c r="J8966" i="1"/>
  <c r="K8966" i="1" s="1"/>
  <c r="F8966" i="1"/>
  <c r="H8966" i="1" s="1"/>
  <c r="I8966" i="1" s="1"/>
  <c r="O8965" i="1"/>
  <c r="N8965" i="1"/>
  <c r="M8965" i="1"/>
  <c r="L8965" i="1"/>
  <c r="J8965" i="1"/>
  <c r="K8965" i="1" s="1"/>
  <c r="F8965" i="1"/>
  <c r="H8965" i="1" s="1"/>
  <c r="I8965" i="1" s="1"/>
  <c r="M8964" i="1"/>
  <c r="O8964" i="1" s="1"/>
  <c r="L8964" i="1"/>
  <c r="N8964" i="1" s="1"/>
  <c r="K8964" i="1"/>
  <c r="J8964" i="1"/>
  <c r="I8964" i="1"/>
  <c r="F8964" i="1"/>
  <c r="H8964" i="1" s="1"/>
  <c r="M8963" i="1"/>
  <c r="O8963" i="1" s="1"/>
  <c r="L8963" i="1"/>
  <c r="N8963" i="1" s="1"/>
  <c r="J8963" i="1"/>
  <c r="K8963" i="1" s="1"/>
  <c r="F8963" i="1"/>
  <c r="H8963" i="1" s="1"/>
  <c r="I8963" i="1" s="1"/>
  <c r="N8962" i="1"/>
  <c r="M8962" i="1"/>
  <c r="O8962" i="1" s="1"/>
  <c r="L8962" i="1"/>
  <c r="J8962" i="1"/>
  <c r="K8962" i="1" s="1"/>
  <c r="F8962" i="1"/>
  <c r="H8962" i="1" s="1"/>
  <c r="I8962" i="1" s="1"/>
  <c r="M8961" i="1"/>
  <c r="O8961" i="1" s="1"/>
  <c r="L8961" i="1"/>
  <c r="N8961" i="1" s="1"/>
  <c r="J8961" i="1"/>
  <c r="K8961" i="1" s="1"/>
  <c r="F8961" i="1"/>
  <c r="H8961" i="1" s="1"/>
  <c r="I8961" i="1" s="1"/>
  <c r="M8960" i="1"/>
  <c r="O8960" i="1" s="1"/>
  <c r="L8960" i="1"/>
  <c r="N8960" i="1" s="1"/>
  <c r="J8960" i="1"/>
  <c r="K8960" i="1" s="1"/>
  <c r="F8960" i="1"/>
  <c r="H8960" i="1" s="1"/>
  <c r="I8960" i="1" s="1"/>
  <c r="M8959" i="1"/>
  <c r="O8959" i="1" s="1"/>
  <c r="L8959" i="1"/>
  <c r="N8959" i="1" s="1"/>
  <c r="J8959" i="1"/>
  <c r="K8959" i="1" s="1"/>
  <c r="F8959" i="1"/>
  <c r="H8959" i="1" s="1"/>
  <c r="I8959" i="1" s="1"/>
  <c r="O8958" i="1"/>
  <c r="M8958" i="1"/>
  <c r="L8958" i="1"/>
  <c r="N8958" i="1" s="1"/>
  <c r="J8958" i="1"/>
  <c r="K8958" i="1" s="1"/>
  <c r="F8958" i="1"/>
  <c r="H8958" i="1" s="1"/>
  <c r="I8958" i="1" s="1"/>
  <c r="O8957" i="1"/>
  <c r="N8957" i="1"/>
  <c r="M8957" i="1"/>
  <c r="L8957" i="1"/>
  <c r="J8957" i="1"/>
  <c r="K8957" i="1" s="1"/>
  <c r="F8957" i="1"/>
  <c r="H8957" i="1" s="1"/>
  <c r="I8957" i="1" s="1"/>
  <c r="O8956" i="1"/>
  <c r="M8956" i="1"/>
  <c r="L8956" i="1"/>
  <c r="N8956" i="1" s="1"/>
  <c r="K8956" i="1"/>
  <c r="J8956" i="1"/>
  <c r="F8956" i="1"/>
  <c r="H8956" i="1" s="1"/>
  <c r="I8956" i="1" s="1"/>
  <c r="M8955" i="1"/>
  <c r="O8955" i="1" s="1"/>
  <c r="L8955" i="1"/>
  <c r="N8955" i="1" s="1"/>
  <c r="J8955" i="1"/>
  <c r="K8955" i="1" s="1"/>
  <c r="F8955" i="1"/>
  <c r="H8955" i="1" s="1"/>
  <c r="I8955" i="1" s="1"/>
  <c r="N8954" i="1"/>
  <c r="M8954" i="1"/>
  <c r="O8954" i="1" s="1"/>
  <c r="L8954" i="1"/>
  <c r="J8954" i="1"/>
  <c r="K8954" i="1" s="1"/>
  <c r="F8954" i="1"/>
  <c r="H8954" i="1" s="1"/>
  <c r="I8954" i="1" s="1"/>
  <c r="M8953" i="1"/>
  <c r="O8953" i="1" s="1"/>
  <c r="L8953" i="1"/>
  <c r="N8953" i="1" s="1"/>
  <c r="J8953" i="1"/>
  <c r="K8953" i="1" s="1"/>
  <c r="F8953" i="1"/>
  <c r="H8953" i="1" s="1"/>
  <c r="I8953" i="1" s="1"/>
  <c r="N8952" i="1"/>
  <c r="M8952" i="1"/>
  <c r="O8952" i="1" s="1"/>
  <c r="L8952" i="1"/>
  <c r="K8952" i="1"/>
  <c r="J8952" i="1"/>
  <c r="F8952" i="1"/>
  <c r="H8952" i="1" s="1"/>
  <c r="I8952" i="1" s="1"/>
  <c r="M8951" i="1"/>
  <c r="O8951" i="1" s="1"/>
  <c r="L8951" i="1"/>
  <c r="N8951" i="1" s="1"/>
  <c r="J8951" i="1"/>
  <c r="K8951" i="1" s="1"/>
  <c r="H8951" i="1"/>
  <c r="I8951" i="1" s="1"/>
  <c r="F8951" i="1"/>
  <c r="M8950" i="1"/>
  <c r="O8950" i="1" s="1"/>
  <c r="L8950" i="1"/>
  <c r="N8950" i="1" s="1"/>
  <c r="J8950" i="1"/>
  <c r="K8950" i="1" s="1"/>
  <c r="F8950" i="1"/>
  <c r="H8950" i="1" s="1"/>
  <c r="I8950" i="1" s="1"/>
  <c r="O8949" i="1"/>
  <c r="N8949" i="1"/>
  <c r="M8949" i="1"/>
  <c r="L8949" i="1"/>
  <c r="J8949" i="1"/>
  <c r="K8949" i="1" s="1"/>
  <c r="F8949" i="1"/>
  <c r="H8949" i="1" s="1"/>
  <c r="I8949" i="1" s="1"/>
  <c r="M8948" i="1"/>
  <c r="O8948" i="1" s="1"/>
  <c r="L8948" i="1"/>
  <c r="N8948" i="1" s="1"/>
  <c r="K8948" i="1"/>
  <c r="J8948" i="1"/>
  <c r="F8948" i="1"/>
  <c r="H8948" i="1" s="1"/>
  <c r="I8948" i="1" s="1"/>
  <c r="M8947" i="1"/>
  <c r="O8947" i="1" s="1"/>
  <c r="L8947" i="1"/>
  <c r="N8947" i="1" s="1"/>
  <c r="J8947" i="1"/>
  <c r="K8947" i="1" s="1"/>
  <c r="F8947" i="1"/>
  <c r="H8947" i="1" s="1"/>
  <c r="I8947" i="1" s="1"/>
  <c r="M8946" i="1"/>
  <c r="O8946" i="1" s="1"/>
  <c r="L8946" i="1"/>
  <c r="N8946" i="1" s="1"/>
  <c r="K8946" i="1"/>
  <c r="J8946" i="1"/>
  <c r="F8946" i="1"/>
  <c r="H8946" i="1" s="1"/>
  <c r="I8946" i="1" s="1"/>
  <c r="M8945" i="1"/>
  <c r="O8945" i="1" s="1"/>
  <c r="L8945" i="1"/>
  <c r="N8945" i="1" s="1"/>
  <c r="J8945" i="1"/>
  <c r="K8945" i="1" s="1"/>
  <c r="F8945" i="1"/>
  <c r="H8945" i="1" s="1"/>
  <c r="I8945" i="1" s="1"/>
  <c r="N8944" i="1"/>
  <c r="M8944" i="1"/>
  <c r="O8944" i="1" s="1"/>
  <c r="L8944" i="1"/>
  <c r="J8944" i="1"/>
  <c r="K8944" i="1" s="1"/>
  <c r="F8944" i="1"/>
  <c r="H8944" i="1" s="1"/>
  <c r="I8944" i="1" s="1"/>
  <c r="N8943" i="1"/>
  <c r="M8943" i="1"/>
  <c r="O8943" i="1" s="1"/>
  <c r="L8943" i="1"/>
  <c r="J8943" i="1"/>
  <c r="K8943" i="1" s="1"/>
  <c r="F8943" i="1"/>
  <c r="H8943" i="1" s="1"/>
  <c r="I8943" i="1" s="1"/>
  <c r="M8942" i="1"/>
  <c r="O8942" i="1" s="1"/>
  <c r="L8942" i="1"/>
  <c r="N8942" i="1" s="1"/>
  <c r="J8942" i="1"/>
  <c r="K8942" i="1" s="1"/>
  <c r="F8942" i="1"/>
  <c r="H8942" i="1" s="1"/>
  <c r="I8942" i="1" s="1"/>
  <c r="O8941" i="1"/>
  <c r="M8941" i="1"/>
  <c r="L8941" i="1"/>
  <c r="N8941" i="1" s="1"/>
  <c r="J8941" i="1"/>
  <c r="K8941" i="1" s="1"/>
  <c r="H8941" i="1"/>
  <c r="I8941" i="1" s="1"/>
  <c r="F8941" i="1"/>
  <c r="O8940" i="1"/>
  <c r="M8940" i="1"/>
  <c r="L8940" i="1"/>
  <c r="N8940" i="1" s="1"/>
  <c r="J8940" i="1"/>
  <c r="K8940" i="1" s="1"/>
  <c r="F8940" i="1"/>
  <c r="H8940" i="1" s="1"/>
  <c r="I8940" i="1" s="1"/>
  <c r="M8939" i="1"/>
  <c r="O8939" i="1" s="1"/>
  <c r="L8939" i="1"/>
  <c r="N8939" i="1" s="1"/>
  <c r="J8939" i="1"/>
  <c r="K8939" i="1" s="1"/>
  <c r="F8939" i="1"/>
  <c r="H8939" i="1" s="1"/>
  <c r="I8939" i="1" s="1"/>
  <c r="M8938" i="1"/>
  <c r="O8938" i="1" s="1"/>
  <c r="L8938" i="1"/>
  <c r="N8938" i="1" s="1"/>
  <c r="K8938" i="1"/>
  <c r="J8938" i="1"/>
  <c r="F8938" i="1"/>
  <c r="H8938" i="1" s="1"/>
  <c r="I8938" i="1" s="1"/>
  <c r="M8937" i="1"/>
  <c r="O8937" i="1" s="1"/>
  <c r="L8937" i="1"/>
  <c r="N8937" i="1" s="1"/>
  <c r="J8937" i="1"/>
  <c r="K8937" i="1" s="1"/>
  <c r="F8937" i="1"/>
  <c r="H8937" i="1" s="1"/>
  <c r="I8937" i="1" s="1"/>
  <c r="O8936" i="1"/>
  <c r="N8936" i="1"/>
  <c r="M8936" i="1"/>
  <c r="L8936" i="1"/>
  <c r="K8936" i="1"/>
  <c r="J8936" i="1"/>
  <c r="F8936" i="1"/>
  <c r="H8936" i="1" s="1"/>
  <c r="I8936" i="1" s="1"/>
  <c r="O8935" i="1"/>
  <c r="N8935" i="1"/>
  <c r="M8935" i="1"/>
  <c r="L8935" i="1"/>
  <c r="J8935" i="1"/>
  <c r="K8935" i="1" s="1"/>
  <c r="H8935" i="1"/>
  <c r="I8935" i="1" s="1"/>
  <c r="F8935" i="1"/>
  <c r="N8934" i="1"/>
  <c r="M8934" i="1"/>
  <c r="O8934" i="1" s="1"/>
  <c r="L8934" i="1"/>
  <c r="J8934" i="1"/>
  <c r="K8934" i="1" s="1"/>
  <c r="F8934" i="1"/>
  <c r="H8934" i="1" s="1"/>
  <c r="I8934" i="1" s="1"/>
  <c r="M8933" i="1"/>
  <c r="O8933" i="1" s="1"/>
  <c r="L8933" i="1"/>
  <c r="N8933" i="1" s="1"/>
  <c r="J8933" i="1"/>
  <c r="K8933" i="1" s="1"/>
  <c r="F8933" i="1"/>
  <c r="H8933" i="1" s="1"/>
  <c r="I8933" i="1" s="1"/>
  <c r="M8932" i="1"/>
  <c r="O8932" i="1" s="1"/>
  <c r="L8932" i="1"/>
  <c r="N8932" i="1" s="1"/>
  <c r="J8932" i="1"/>
  <c r="K8932" i="1" s="1"/>
  <c r="I8932" i="1"/>
  <c r="F8932" i="1"/>
  <c r="H8932" i="1" s="1"/>
  <c r="M8931" i="1"/>
  <c r="O8931" i="1" s="1"/>
  <c r="L8931" i="1"/>
  <c r="N8931" i="1" s="1"/>
  <c r="J8931" i="1"/>
  <c r="K8931" i="1" s="1"/>
  <c r="F8931" i="1"/>
  <c r="H8931" i="1" s="1"/>
  <c r="I8931" i="1" s="1"/>
  <c r="N8930" i="1"/>
  <c r="M8930" i="1"/>
  <c r="O8930" i="1" s="1"/>
  <c r="L8930" i="1"/>
  <c r="K8930" i="1"/>
  <c r="J8930" i="1"/>
  <c r="F8930" i="1"/>
  <c r="H8930" i="1" s="1"/>
  <c r="I8930" i="1" s="1"/>
  <c r="M8929" i="1"/>
  <c r="O8929" i="1" s="1"/>
  <c r="L8929" i="1"/>
  <c r="N8929" i="1" s="1"/>
  <c r="J8929" i="1"/>
  <c r="K8929" i="1" s="1"/>
  <c r="F8929" i="1"/>
  <c r="H8929" i="1" s="1"/>
  <c r="I8929" i="1" s="1"/>
  <c r="N8928" i="1"/>
  <c r="M8928" i="1"/>
  <c r="O8928" i="1" s="1"/>
  <c r="L8928" i="1"/>
  <c r="J8928" i="1"/>
  <c r="K8928" i="1" s="1"/>
  <c r="F8928" i="1"/>
  <c r="H8928" i="1" s="1"/>
  <c r="I8928" i="1" s="1"/>
  <c r="O8927" i="1"/>
  <c r="N8927" i="1"/>
  <c r="M8927" i="1"/>
  <c r="L8927" i="1"/>
  <c r="J8927" i="1"/>
  <c r="K8927" i="1" s="1"/>
  <c r="F8927" i="1"/>
  <c r="H8927" i="1" s="1"/>
  <c r="I8927" i="1" s="1"/>
  <c r="O8926" i="1"/>
  <c r="N8926" i="1"/>
  <c r="M8926" i="1"/>
  <c r="L8926" i="1"/>
  <c r="J8926" i="1"/>
  <c r="K8926" i="1" s="1"/>
  <c r="F8926" i="1"/>
  <c r="H8926" i="1" s="1"/>
  <c r="I8926" i="1" s="1"/>
  <c r="M8925" i="1"/>
  <c r="O8925" i="1" s="1"/>
  <c r="L8925" i="1"/>
  <c r="N8925" i="1" s="1"/>
  <c r="J8925" i="1"/>
  <c r="K8925" i="1" s="1"/>
  <c r="H8925" i="1"/>
  <c r="I8925" i="1" s="1"/>
  <c r="F8925" i="1"/>
  <c r="O8924" i="1"/>
  <c r="M8924" i="1"/>
  <c r="L8924" i="1"/>
  <c r="N8924" i="1" s="1"/>
  <c r="J8924" i="1"/>
  <c r="K8924" i="1" s="1"/>
  <c r="F8924" i="1"/>
  <c r="H8924" i="1" s="1"/>
  <c r="I8924" i="1" s="1"/>
  <c r="M8923" i="1"/>
  <c r="O8923" i="1" s="1"/>
  <c r="L8923" i="1"/>
  <c r="N8923" i="1" s="1"/>
  <c r="J8923" i="1"/>
  <c r="K8923" i="1" s="1"/>
  <c r="F8923" i="1"/>
  <c r="H8923" i="1" s="1"/>
  <c r="I8923" i="1" s="1"/>
  <c r="N8922" i="1"/>
  <c r="M8922" i="1"/>
  <c r="O8922" i="1" s="1"/>
  <c r="L8922" i="1"/>
  <c r="K8922" i="1"/>
  <c r="J8922" i="1"/>
  <c r="F8922" i="1"/>
  <c r="H8922" i="1" s="1"/>
  <c r="I8922" i="1" s="1"/>
  <c r="M8921" i="1"/>
  <c r="O8921" i="1" s="1"/>
  <c r="L8921" i="1"/>
  <c r="N8921" i="1" s="1"/>
  <c r="J8921" i="1"/>
  <c r="K8921" i="1" s="1"/>
  <c r="F8921" i="1"/>
  <c r="H8921" i="1" s="1"/>
  <c r="I8921" i="1" s="1"/>
  <c r="O8920" i="1"/>
  <c r="N8920" i="1"/>
  <c r="M8920" i="1"/>
  <c r="L8920" i="1"/>
  <c r="J8920" i="1"/>
  <c r="K8920" i="1" s="1"/>
  <c r="F8920" i="1"/>
  <c r="H8920" i="1" s="1"/>
  <c r="I8920" i="1" s="1"/>
  <c r="O8919" i="1"/>
  <c r="N8919" i="1"/>
  <c r="M8919" i="1"/>
  <c r="L8919" i="1"/>
  <c r="J8919" i="1"/>
  <c r="K8919" i="1" s="1"/>
  <c r="F8919" i="1"/>
  <c r="H8919" i="1" s="1"/>
  <c r="I8919" i="1" s="1"/>
  <c r="O8918" i="1"/>
  <c r="N8918" i="1"/>
  <c r="M8918" i="1"/>
  <c r="L8918" i="1"/>
  <c r="J8918" i="1"/>
  <c r="K8918" i="1" s="1"/>
  <c r="F8918" i="1"/>
  <c r="H8918" i="1" s="1"/>
  <c r="I8918" i="1" s="1"/>
  <c r="N8917" i="1"/>
  <c r="M8917" i="1"/>
  <c r="O8917" i="1" s="1"/>
  <c r="L8917" i="1"/>
  <c r="J8917" i="1"/>
  <c r="K8917" i="1" s="1"/>
  <c r="F8917" i="1"/>
  <c r="H8917" i="1" s="1"/>
  <c r="I8917" i="1" s="1"/>
  <c r="M8916" i="1"/>
  <c r="O8916" i="1" s="1"/>
  <c r="L8916" i="1"/>
  <c r="N8916" i="1" s="1"/>
  <c r="K8916" i="1"/>
  <c r="J8916" i="1"/>
  <c r="I8916" i="1"/>
  <c r="F8916" i="1"/>
  <c r="H8916" i="1" s="1"/>
  <c r="M8915" i="1"/>
  <c r="O8915" i="1" s="1"/>
  <c r="L8915" i="1"/>
  <c r="N8915" i="1" s="1"/>
  <c r="J8915" i="1"/>
  <c r="K8915" i="1" s="1"/>
  <c r="H8915" i="1"/>
  <c r="I8915" i="1" s="1"/>
  <c r="F8915" i="1"/>
  <c r="N8914" i="1"/>
  <c r="M8914" i="1"/>
  <c r="O8914" i="1" s="1"/>
  <c r="L8914" i="1"/>
  <c r="K8914" i="1"/>
  <c r="J8914" i="1"/>
  <c r="F8914" i="1"/>
  <c r="H8914" i="1" s="1"/>
  <c r="I8914" i="1" s="1"/>
  <c r="O8913" i="1"/>
  <c r="M8913" i="1"/>
  <c r="L8913" i="1"/>
  <c r="N8913" i="1" s="1"/>
  <c r="J8913" i="1"/>
  <c r="K8913" i="1" s="1"/>
  <c r="F8913" i="1"/>
  <c r="H8913" i="1" s="1"/>
  <c r="I8913" i="1" s="1"/>
  <c r="M8912" i="1"/>
  <c r="O8912" i="1" s="1"/>
  <c r="L8912" i="1"/>
  <c r="N8912" i="1" s="1"/>
  <c r="J8912" i="1"/>
  <c r="K8912" i="1" s="1"/>
  <c r="F8912" i="1"/>
  <c r="H8912" i="1" s="1"/>
  <c r="I8912" i="1" s="1"/>
  <c r="O8911" i="1"/>
  <c r="N8911" i="1"/>
  <c r="M8911" i="1"/>
  <c r="L8911" i="1"/>
  <c r="J8911" i="1"/>
  <c r="K8911" i="1" s="1"/>
  <c r="F8911" i="1"/>
  <c r="H8911" i="1" s="1"/>
  <c r="I8911" i="1" s="1"/>
  <c r="O8910" i="1"/>
  <c r="N8910" i="1"/>
  <c r="M8910" i="1"/>
  <c r="L8910" i="1"/>
  <c r="J8910" i="1"/>
  <c r="K8910" i="1" s="1"/>
  <c r="F8910" i="1"/>
  <c r="H8910" i="1" s="1"/>
  <c r="I8910" i="1" s="1"/>
  <c r="O8909" i="1"/>
  <c r="N8909" i="1"/>
  <c r="M8909" i="1"/>
  <c r="L8909" i="1"/>
  <c r="J8909" i="1"/>
  <c r="K8909" i="1" s="1"/>
  <c r="H8909" i="1"/>
  <c r="I8909" i="1" s="1"/>
  <c r="F8909" i="1"/>
  <c r="M8908" i="1"/>
  <c r="O8908" i="1" s="1"/>
  <c r="L8908" i="1"/>
  <c r="N8908" i="1" s="1"/>
  <c r="J8908" i="1"/>
  <c r="K8908" i="1" s="1"/>
  <c r="F8908" i="1"/>
  <c r="H8908" i="1" s="1"/>
  <c r="I8908" i="1" s="1"/>
  <c r="M8907" i="1"/>
  <c r="O8907" i="1" s="1"/>
  <c r="L8907" i="1"/>
  <c r="N8907" i="1" s="1"/>
  <c r="J8907" i="1"/>
  <c r="K8907" i="1" s="1"/>
  <c r="H8907" i="1"/>
  <c r="I8907" i="1" s="1"/>
  <c r="F8907" i="1"/>
  <c r="N8906" i="1"/>
  <c r="M8906" i="1"/>
  <c r="O8906" i="1" s="1"/>
  <c r="L8906" i="1"/>
  <c r="K8906" i="1"/>
  <c r="J8906" i="1"/>
  <c r="F8906" i="1"/>
  <c r="H8906" i="1" s="1"/>
  <c r="I8906" i="1" s="1"/>
  <c r="O8905" i="1"/>
  <c r="M8905" i="1"/>
  <c r="L8905" i="1"/>
  <c r="N8905" i="1" s="1"/>
  <c r="J8905" i="1"/>
  <c r="K8905" i="1" s="1"/>
  <c r="F8905" i="1"/>
  <c r="H8905" i="1" s="1"/>
  <c r="I8905" i="1" s="1"/>
  <c r="M8904" i="1"/>
  <c r="O8904" i="1" s="1"/>
  <c r="L8904" i="1"/>
  <c r="N8904" i="1" s="1"/>
  <c r="K8904" i="1"/>
  <c r="J8904" i="1"/>
  <c r="F8904" i="1"/>
  <c r="H8904" i="1" s="1"/>
  <c r="I8904" i="1" s="1"/>
  <c r="O8903" i="1"/>
  <c r="M8903" i="1"/>
  <c r="L8903" i="1"/>
  <c r="N8903" i="1" s="1"/>
  <c r="J8903" i="1"/>
  <c r="K8903" i="1" s="1"/>
  <c r="H8903" i="1"/>
  <c r="I8903" i="1" s="1"/>
  <c r="F8903" i="1"/>
  <c r="O8902" i="1"/>
  <c r="N8902" i="1"/>
  <c r="M8902" i="1"/>
  <c r="L8902" i="1"/>
  <c r="J8902" i="1"/>
  <c r="K8902" i="1" s="1"/>
  <c r="F8902" i="1"/>
  <c r="H8902" i="1" s="1"/>
  <c r="I8902" i="1" s="1"/>
  <c r="O8901" i="1"/>
  <c r="N8901" i="1"/>
  <c r="M8901" i="1"/>
  <c r="L8901" i="1"/>
  <c r="J8901" i="1"/>
  <c r="K8901" i="1" s="1"/>
  <c r="F8901" i="1"/>
  <c r="H8901" i="1" s="1"/>
  <c r="I8901" i="1" s="1"/>
  <c r="M8900" i="1"/>
  <c r="O8900" i="1" s="1"/>
  <c r="L8900" i="1"/>
  <c r="N8900" i="1" s="1"/>
  <c r="K8900" i="1"/>
  <c r="J8900" i="1"/>
  <c r="I8900" i="1"/>
  <c r="F8900" i="1"/>
  <c r="H8900" i="1" s="1"/>
  <c r="M8899" i="1"/>
  <c r="O8899" i="1" s="1"/>
  <c r="L8899" i="1"/>
  <c r="N8899" i="1" s="1"/>
  <c r="J8899" i="1"/>
  <c r="K8899" i="1" s="1"/>
  <c r="F8899" i="1"/>
  <c r="H8899" i="1" s="1"/>
  <c r="I8899" i="1" s="1"/>
  <c r="N8898" i="1"/>
  <c r="M8898" i="1"/>
  <c r="O8898" i="1" s="1"/>
  <c r="L8898" i="1"/>
  <c r="J8898" i="1"/>
  <c r="K8898" i="1" s="1"/>
  <c r="F8898" i="1"/>
  <c r="H8898" i="1" s="1"/>
  <c r="I8898" i="1" s="1"/>
  <c r="M8897" i="1"/>
  <c r="O8897" i="1" s="1"/>
  <c r="L8897" i="1"/>
  <c r="N8897" i="1" s="1"/>
  <c r="J8897" i="1"/>
  <c r="K8897" i="1" s="1"/>
  <c r="F8897" i="1"/>
  <c r="H8897" i="1" s="1"/>
  <c r="I8897" i="1" s="1"/>
  <c r="M8896" i="1"/>
  <c r="O8896" i="1" s="1"/>
  <c r="L8896" i="1"/>
  <c r="N8896" i="1" s="1"/>
  <c r="J8896" i="1"/>
  <c r="K8896" i="1" s="1"/>
  <c r="F8896" i="1"/>
  <c r="H8896" i="1" s="1"/>
  <c r="I8896" i="1" s="1"/>
  <c r="M8895" i="1"/>
  <c r="O8895" i="1" s="1"/>
  <c r="L8895" i="1"/>
  <c r="N8895" i="1" s="1"/>
  <c r="J8895" i="1"/>
  <c r="K8895" i="1" s="1"/>
  <c r="F8895" i="1"/>
  <c r="H8895" i="1" s="1"/>
  <c r="I8895" i="1" s="1"/>
  <c r="O8894" i="1"/>
  <c r="M8894" i="1"/>
  <c r="L8894" i="1"/>
  <c r="N8894" i="1" s="1"/>
  <c r="J8894" i="1"/>
  <c r="K8894" i="1" s="1"/>
  <c r="F8894" i="1"/>
  <c r="H8894" i="1" s="1"/>
  <c r="I8894" i="1" s="1"/>
  <c r="O8893" i="1"/>
  <c r="N8893" i="1"/>
  <c r="M8893" i="1"/>
  <c r="L8893" i="1"/>
  <c r="J8893" i="1"/>
  <c r="K8893" i="1" s="1"/>
  <c r="F8893" i="1"/>
  <c r="H8893" i="1" s="1"/>
  <c r="I8893" i="1" s="1"/>
  <c r="O8892" i="1"/>
  <c r="M8892" i="1"/>
  <c r="L8892" i="1"/>
  <c r="N8892" i="1" s="1"/>
  <c r="J8892" i="1"/>
  <c r="K8892" i="1" s="1"/>
  <c r="F8892" i="1"/>
  <c r="H8892" i="1" s="1"/>
  <c r="I8892" i="1" s="1"/>
  <c r="M8891" i="1"/>
  <c r="O8891" i="1" s="1"/>
  <c r="L8891" i="1"/>
  <c r="N8891" i="1" s="1"/>
  <c r="J8891" i="1"/>
  <c r="K8891" i="1" s="1"/>
  <c r="F8891" i="1"/>
  <c r="H8891" i="1" s="1"/>
  <c r="I8891" i="1" s="1"/>
  <c r="N8890" i="1"/>
  <c r="M8890" i="1"/>
  <c r="O8890" i="1" s="1"/>
  <c r="L8890" i="1"/>
  <c r="J8890" i="1"/>
  <c r="K8890" i="1" s="1"/>
  <c r="F8890" i="1"/>
  <c r="H8890" i="1" s="1"/>
  <c r="I8890" i="1" s="1"/>
  <c r="M8889" i="1"/>
  <c r="O8889" i="1" s="1"/>
  <c r="L8889" i="1"/>
  <c r="N8889" i="1" s="1"/>
  <c r="J8889" i="1"/>
  <c r="K8889" i="1" s="1"/>
  <c r="F8889" i="1"/>
  <c r="H8889" i="1" s="1"/>
  <c r="I8889" i="1" s="1"/>
  <c r="N8888" i="1"/>
  <c r="M8888" i="1"/>
  <c r="O8888" i="1" s="1"/>
  <c r="L8888" i="1"/>
  <c r="K8888" i="1"/>
  <c r="J8888" i="1"/>
  <c r="F8888" i="1"/>
  <c r="H8888" i="1" s="1"/>
  <c r="I8888" i="1" s="1"/>
  <c r="M8887" i="1"/>
  <c r="O8887" i="1" s="1"/>
  <c r="L8887" i="1"/>
  <c r="N8887" i="1" s="1"/>
  <c r="J8887" i="1"/>
  <c r="K8887" i="1" s="1"/>
  <c r="H8887" i="1"/>
  <c r="I8887" i="1" s="1"/>
  <c r="F8887" i="1"/>
  <c r="M8886" i="1"/>
  <c r="O8886" i="1" s="1"/>
  <c r="L8886" i="1"/>
  <c r="N8886" i="1" s="1"/>
  <c r="J8886" i="1"/>
  <c r="K8886" i="1" s="1"/>
  <c r="F8886" i="1"/>
  <c r="H8886" i="1" s="1"/>
  <c r="I8886" i="1" s="1"/>
  <c r="O8885" i="1"/>
  <c r="N8885" i="1"/>
  <c r="M8885" i="1"/>
  <c r="L8885" i="1"/>
  <c r="J8885" i="1"/>
  <c r="K8885" i="1" s="1"/>
  <c r="H8885" i="1"/>
  <c r="I8885" i="1" s="1"/>
  <c r="F8885" i="1"/>
  <c r="M8884" i="1"/>
  <c r="O8884" i="1" s="1"/>
  <c r="L8884" i="1"/>
  <c r="N8884" i="1" s="1"/>
  <c r="K8884" i="1"/>
  <c r="J8884" i="1"/>
  <c r="F8884" i="1"/>
  <c r="H8884" i="1" s="1"/>
  <c r="I8884" i="1" s="1"/>
  <c r="M8883" i="1"/>
  <c r="O8883" i="1" s="1"/>
  <c r="L8883" i="1"/>
  <c r="N8883" i="1" s="1"/>
  <c r="J8883" i="1"/>
  <c r="K8883" i="1" s="1"/>
  <c r="F8883" i="1"/>
  <c r="H8883" i="1" s="1"/>
  <c r="I8883" i="1" s="1"/>
  <c r="M8882" i="1"/>
  <c r="O8882" i="1" s="1"/>
  <c r="L8882" i="1"/>
  <c r="N8882" i="1" s="1"/>
  <c r="K8882" i="1"/>
  <c r="J8882" i="1"/>
  <c r="F8882" i="1"/>
  <c r="H8882" i="1" s="1"/>
  <c r="I8882" i="1" s="1"/>
  <c r="M8881" i="1"/>
  <c r="O8881" i="1" s="1"/>
  <c r="L8881" i="1"/>
  <c r="N8881" i="1" s="1"/>
  <c r="J8881" i="1"/>
  <c r="K8881" i="1" s="1"/>
  <c r="F8881" i="1"/>
  <c r="H8881" i="1" s="1"/>
  <c r="I8881" i="1" s="1"/>
  <c r="N8880" i="1"/>
  <c r="M8880" i="1"/>
  <c r="O8880" i="1" s="1"/>
  <c r="L8880" i="1"/>
  <c r="J8880" i="1"/>
  <c r="K8880" i="1" s="1"/>
  <c r="F8880" i="1"/>
  <c r="H8880" i="1" s="1"/>
  <c r="I8880" i="1" s="1"/>
  <c r="N8879" i="1"/>
  <c r="M8879" i="1"/>
  <c r="O8879" i="1" s="1"/>
  <c r="L8879" i="1"/>
  <c r="J8879" i="1"/>
  <c r="K8879" i="1" s="1"/>
  <c r="F8879" i="1"/>
  <c r="H8879" i="1" s="1"/>
  <c r="I8879" i="1" s="1"/>
  <c r="M8878" i="1"/>
  <c r="O8878" i="1" s="1"/>
  <c r="L8878" i="1"/>
  <c r="N8878" i="1" s="1"/>
  <c r="J8878" i="1"/>
  <c r="K8878" i="1" s="1"/>
  <c r="F8878" i="1"/>
  <c r="H8878" i="1" s="1"/>
  <c r="I8878" i="1" s="1"/>
  <c r="O8877" i="1"/>
  <c r="M8877" i="1"/>
  <c r="L8877" i="1"/>
  <c r="N8877" i="1" s="1"/>
  <c r="J8877" i="1"/>
  <c r="K8877" i="1" s="1"/>
  <c r="H8877" i="1"/>
  <c r="I8877" i="1" s="1"/>
  <c r="F8877" i="1"/>
  <c r="O8876" i="1"/>
  <c r="M8876" i="1"/>
  <c r="L8876" i="1"/>
  <c r="N8876" i="1" s="1"/>
  <c r="J8876" i="1"/>
  <c r="K8876" i="1" s="1"/>
  <c r="F8876" i="1"/>
  <c r="H8876" i="1" s="1"/>
  <c r="I8876" i="1" s="1"/>
  <c r="M8875" i="1"/>
  <c r="O8875" i="1" s="1"/>
  <c r="L8875" i="1"/>
  <c r="N8875" i="1" s="1"/>
  <c r="J8875" i="1"/>
  <c r="K8875" i="1" s="1"/>
  <c r="F8875" i="1"/>
  <c r="H8875" i="1" s="1"/>
  <c r="I8875" i="1" s="1"/>
  <c r="M8874" i="1"/>
  <c r="O8874" i="1" s="1"/>
  <c r="L8874" i="1"/>
  <c r="N8874" i="1" s="1"/>
  <c r="K8874" i="1"/>
  <c r="J8874" i="1"/>
  <c r="F8874" i="1"/>
  <c r="H8874" i="1" s="1"/>
  <c r="I8874" i="1" s="1"/>
  <c r="M8873" i="1"/>
  <c r="O8873" i="1" s="1"/>
  <c r="L8873" i="1"/>
  <c r="N8873" i="1" s="1"/>
  <c r="J8873" i="1"/>
  <c r="K8873" i="1" s="1"/>
  <c r="F8873" i="1"/>
  <c r="H8873" i="1" s="1"/>
  <c r="I8873" i="1" s="1"/>
  <c r="O8872" i="1"/>
  <c r="N8872" i="1"/>
  <c r="M8872" i="1"/>
  <c r="L8872" i="1"/>
  <c r="K8872" i="1"/>
  <c r="J8872" i="1"/>
  <c r="F8872" i="1"/>
  <c r="H8872" i="1" s="1"/>
  <c r="I8872" i="1" s="1"/>
  <c r="O8871" i="1"/>
  <c r="N8871" i="1"/>
  <c r="M8871" i="1"/>
  <c r="L8871" i="1"/>
  <c r="J8871" i="1"/>
  <c r="K8871" i="1" s="1"/>
  <c r="H8871" i="1"/>
  <c r="I8871" i="1" s="1"/>
  <c r="F8871" i="1"/>
  <c r="N8870" i="1"/>
  <c r="M8870" i="1"/>
  <c r="O8870" i="1" s="1"/>
  <c r="L8870" i="1"/>
  <c r="J8870" i="1"/>
  <c r="K8870" i="1" s="1"/>
  <c r="F8870" i="1"/>
  <c r="H8870" i="1" s="1"/>
  <c r="I8870" i="1" s="1"/>
  <c r="M8869" i="1"/>
  <c r="O8869" i="1" s="1"/>
  <c r="L8869" i="1"/>
  <c r="N8869" i="1" s="1"/>
  <c r="J8869" i="1"/>
  <c r="K8869" i="1" s="1"/>
  <c r="F8869" i="1"/>
  <c r="H8869" i="1" s="1"/>
  <c r="I8869" i="1" s="1"/>
  <c r="M8868" i="1"/>
  <c r="O8868" i="1" s="1"/>
  <c r="L8868" i="1"/>
  <c r="N8868" i="1" s="1"/>
  <c r="J8868" i="1"/>
  <c r="K8868" i="1" s="1"/>
  <c r="I8868" i="1"/>
  <c r="F8868" i="1"/>
  <c r="H8868" i="1" s="1"/>
  <c r="M8867" i="1"/>
  <c r="O8867" i="1" s="1"/>
  <c r="L8867" i="1"/>
  <c r="N8867" i="1" s="1"/>
  <c r="J8867" i="1"/>
  <c r="K8867" i="1" s="1"/>
  <c r="F8867" i="1"/>
  <c r="H8867" i="1" s="1"/>
  <c r="I8867" i="1" s="1"/>
  <c r="N8866" i="1"/>
  <c r="M8866" i="1"/>
  <c r="O8866" i="1" s="1"/>
  <c r="L8866" i="1"/>
  <c r="K8866" i="1"/>
  <c r="J8866" i="1"/>
  <c r="F8866" i="1"/>
  <c r="H8866" i="1" s="1"/>
  <c r="I8866" i="1" s="1"/>
  <c r="M8865" i="1"/>
  <c r="O8865" i="1" s="1"/>
  <c r="L8865" i="1"/>
  <c r="N8865" i="1" s="1"/>
  <c r="J8865" i="1"/>
  <c r="K8865" i="1" s="1"/>
  <c r="F8865" i="1"/>
  <c r="H8865" i="1" s="1"/>
  <c r="I8865" i="1" s="1"/>
  <c r="N8864" i="1"/>
  <c r="M8864" i="1"/>
  <c r="O8864" i="1" s="1"/>
  <c r="L8864" i="1"/>
  <c r="J8864" i="1"/>
  <c r="K8864" i="1" s="1"/>
  <c r="F8864" i="1"/>
  <c r="H8864" i="1" s="1"/>
  <c r="I8864" i="1" s="1"/>
  <c r="O8863" i="1"/>
  <c r="N8863" i="1"/>
  <c r="M8863" i="1"/>
  <c r="L8863" i="1"/>
  <c r="J8863" i="1"/>
  <c r="K8863" i="1" s="1"/>
  <c r="F8863" i="1"/>
  <c r="H8863" i="1" s="1"/>
  <c r="I8863" i="1" s="1"/>
  <c r="O8862" i="1"/>
  <c r="N8862" i="1"/>
  <c r="M8862" i="1"/>
  <c r="L8862" i="1"/>
  <c r="J8862" i="1"/>
  <c r="K8862" i="1" s="1"/>
  <c r="F8862" i="1"/>
  <c r="H8862" i="1" s="1"/>
  <c r="I8862" i="1" s="1"/>
  <c r="M8861" i="1"/>
  <c r="O8861" i="1" s="1"/>
  <c r="L8861" i="1"/>
  <c r="N8861" i="1" s="1"/>
  <c r="J8861" i="1"/>
  <c r="K8861" i="1" s="1"/>
  <c r="H8861" i="1"/>
  <c r="I8861" i="1" s="1"/>
  <c r="F8861" i="1"/>
  <c r="O8860" i="1"/>
  <c r="M8860" i="1"/>
  <c r="L8860" i="1"/>
  <c r="N8860" i="1" s="1"/>
  <c r="K8860" i="1"/>
  <c r="J8860" i="1"/>
  <c r="F8860" i="1"/>
  <c r="H8860" i="1" s="1"/>
  <c r="I8860" i="1" s="1"/>
  <c r="M8859" i="1"/>
  <c r="O8859" i="1" s="1"/>
  <c r="L8859" i="1"/>
  <c r="N8859" i="1" s="1"/>
  <c r="J8859" i="1"/>
  <c r="K8859" i="1" s="1"/>
  <c r="F8859" i="1"/>
  <c r="H8859" i="1" s="1"/>
  <c r="I8859" i="1" s="1"/>
  <c r="N8858" i="1"/>
  <c r="M8858" i="1"/>
  <c r="O8858" i="1" s="1"/>
  <c r="L8858" i="1"/>
  <c r="K8858" i="1"/>
  <c r="J8858" i="1"/>
  <c r="F8858" i="1"/>
  <c r="H8858" i="1" s="1"/>
  <c r="I8858" i="1" s="1"/>
  <c r="M8857" i="1"/>
  <c r="O8857" i="1" s="1"/>
  <c r="L8857" i="1"/>
  <c r="N8857" i="1" s="1"/>
  <c r="J8857" i="1"/>
  <c r="K8857" i="1" s="1"/>
  <c r="F8857" i="1"/>
  <c r="H8857" i="1" s="1"/>
  <c r="I8857" i="1" s="1"/>
  <c r="O8856" i="1"/>
  <c r="N8856" i="1"/>
  <c r="M8856" i="1"/>
  <c r="L8856" i="1"/>
  <c r="J8856" i="1"/>
  <c r="K8856" i="1" s="1"/>
  <c r="F8856" i="1"/>
  <c r="H8856" i="1" s="1"/>
  <c r="I8856" i="1" s="1"/>
  <c r="O8855" i="1"/>
  <c r="N8855" i="1"/>
  <c r="M8855" i="1"/>
  <c r="L8855" i="1"/>
  <c r="J8855" i="1"/>
  <c r="K8855" i="1" s="1"/>
  <c r="F8855" i="1"/>
  <c r="H8855" i="1" s="1"/>
  <c r="I8855" i="1" s="1"/>
  <c r="O8854" i="1"/>
  <c r="N8854" i="1"/>
  <c r="M8854" i="1"/>
  <c r="L8854" i="1"/>
  <c r="J8854" i="1"/>
  <c r="K8854" i="1" s="1"/>
  <c r="F8854" i="1"/>
  <c r="H8854" i="1" s="1"/>
  <c r="I8854" i="1" s="1"/>
  <c r="N8853" i="1"/>
  <c r="M8853" i="1"/>
  <c r="O8853" i="1" s="1"/>
  <c r="L8853" i="1"/>
  <c r="J8853" i="1"/>
  <c r="K8853" i="1" s="1"/>
  <c r="F8853" i="1"/>
  <c r="H8853" i="1" s="1"/>
  <c r="I8853" i="1" s="1"/>
  <c r="M8852" i="1"/>
  <c r="O8852" i="1" s="1"/>
  <c r="L8852" i="1"/>
  <c r="N8852" i="1" s="1"/>
  <c r="K8852" i="1"/>
  <c r="J8852" i="1"/>
  <c r="I8852" i="1"/>
  <c r="F8852" i="1"/>
  <c r="H8852" i="1" s="1"/>
  <c r="M8851" i="1"/>
  <c r="O8851" i="1" s="1"/>
  <c r="L8851" i="1"/>
  <c r="N8851" i="1" s="1"/>
  <c r="J8851" i="1"/>
  <c r="K8851" i="1" s="1"/>
  <c r="F8851" i="1"/>
  <c r="H8851" i="1" s="1"/>
  <c r="I8851" i="1" s="1"/>
  <c r="N8850" i="1"/>
  <c r="M8850" i="1"/>
  <c r="O8850" i="1" s="1"/>
  <c r="L8850" i="1"/>
  <c r="K8850" i="1"/>
  <c r="J8850" i="1"/>
  <c r="F8850" i="1"/>
  <c r="H8850" i="1" s="1"/>
  <c r="I8850" i="1" s="1"/>
  <c r="M8849" i="1"/>
  <c r="O8849" i="1" s="1"/>
  <c r="L8849" i="1"/>
  <c r="N8849" i="1" s="1"/>
  <c r="J8849" i="1"/>
  <c r="K8849" i="1" s="1"/>
  <c r="F8849" i="1"/>
  <c r="H8849" i="1" s="1"/>
  <c r="I8849" i="1" s="1"/>
  <c r="M8848" i="1"/>
  <c r="O8848" i="1" s="1"/>
  <c r="L8848" i="1"/>
  <c r="N8848" i="1" s="1"/>
  <c r="K8848" i="1"/>
  <c r="J8848" i="1"/>
  <c r="F8848" i="1"/>
  <c r="H8848" i="1" s="1"/>
  <c r="I8848" i="1" s="1"/>
  <c r="O8847" i="1"/>
  <c r="N8847" i="1"/>
  <c r="M8847" i="1"/>
  <c r="L8847" i="1"/>
  <c r="J8847" i="1"/>
  <c r="K8847" i="1" s="1"/>
  <c r="H8847" i="1"/>
  <c r="I8847" i="1" s="1"/>
  <c r="F8847" i="1"/>
  <c r="O8846" i="1"/>
  <c r="N8846" i="1"/>
  <c r="M8846" i="1"/>
  <c r="L8846" i="1"/>
  <c r="J8846" i="1"/>
  <c r="K8846" i="1" s="1"/>
  <c r="F8846" i="1"/>
  <c r="H8846" i="1" s="1"/>
  <c r="I8846" i="1" s="1"/>
  <c r="O8845" i="1"/>
  <c r="N8845" i="1"/>
  <c r="M8845" i="1"/>
  <c r="L8845" i="1"/>
  <c r="J8845" i="1"/>
  <c r="K8845" i="1" s="1"/>
  <c r="H8845" i="1"/>
  <c r="I8845" i="1" s="1"/>
  <c r="F8845" i="1"/>
  <c r="M8844" i="1"/>
  <c r="O8844" i="1" s="1"/>
  <c r="L8844" i="1"/>
  <c r="N8844" i="1" s="1"/>
  <c r="J8844" i="1"/>
  <c r="K8844" i="1" s="1"/>
  <c r="F8844" i="1"/>
  <c r="H8844" i="1" s="1"/>
  <c r="I8844" i="1" s="1"/>
  <c r="M8843" i="1"/>
  <c r="O8843" i="1" s="1"/>
  <c r="L8843" i="1"/>
  <c r="N8843" i="1" s="1"/>
  <c r="J8843" i="1"/>
  <c r="K8843" i="1" s="1"/>
  <c r="F8843" i="1"/>
  <c r="H8843" i="1" s="1"/>
  <c r="I8843" i="1" s="1"/>
  <c r="N8842" i="1"/>
  <c r="M8842" i="1"/>
  <c r="O8842" i="1" s="1"/>
  <c r="L8842" i="1"/>
  <c r="K8842" i="1"/>
  <c r="J8842" i="1"/>
  <c r="F8842" i="1"/>
  <c r="H8842" i="1" s="1"/>
  <c r="I8842" i="1" s="1"/>
  <c r="M8841" i="1"/>
  <c r="O8841" i="1" s="1"/>
  <c r="L8841" i="1"/>
  <c r="N8841" i="1" s="1"/>
  <c r="J8841" i="1"/>
  <c r="K8841" i="1" s="1"/>
  <c r="F8841" i="1"/>
  <c r="H8841" i="1" s="1"/>
  <c r="I8841" i="1" s="1"/>
  <c r="M8840" i="1"/>
  <c r="O8840" i="1" s="1"/>
  <c r="L8840" i="1"/>
  <c r="N8840" i="1" s="1"/>
  <c r="K8840" i="1"/>
  <c r="J8840" i="1"/>
  <c r="H8840" i="1"/>
  <c r="I8840" i="1" s="1"/>
  <c r="F8840" i="1"/>
  <c r="M8839" i="1"/>
  <c r="O8839" i="1" s="1"/>
  <c r="L8839" i="1"/>
  <c r="N8839" i="1" s="1"/>
  <c r="J8839" i="1"/>
  <c r="K8839" i="1" s="1"/>
  <c r="F8839" i="1"/>
  <c r="H8839" i="1" s="1"/>
  <c r="I8839" i="1" s="1"/>
  <c r="O8838" i="1"/>
  <c r="M8838" i="1"/>
  <c r="L8838" i="1"/>
  <c r="N8838" i="1" s="1"/>
  <c r="J8838" i="1"/>
  <c r="K8838" i="1" s="1"/>
  <c r="F8838" i="1"/>
  <c r="H8838" i="1" s="1"/>
  <c r="I8838" i="1" s="1"/>
  <c r="O8837" i="1"/>
  <c r="N8837" i="1"/>
  <c r="M8837" i="1"/>
  <c r="L8837" i="1"/>
  <c r="J8837" i="1"/>
  <c r="K8837" i="1" s="1"/>
  <c r="F8837" i="1"/>
  <c r="H8837" i="1" s="1"/>
  <c r="I8837" i="1" s="1"/>
  <c r="O8836" i="1"/>
  <c r="M8836" i="1"/>
  <c r="L8836" i="1"/>
  <c r="N8836" i="1" s="1"/>
  <c r="J8836" i="1"/>
  <c r="K8836" i="1" s="1"/>
  <c r="F8836" i="1"/>
  <c r="H8836" i="1" s="1"/>
  <c r="I8836" i="1" s="1"/>
  <c r="M8835" i="1"/>
  <c r="O8835" i="1" s="1"/>
  <c r="L8835" i="1"/>
  <c r="N8835" i="1" s="1"/>
  <c r="J8835" i="1"/>
  <c r="K8835" i="1" s="1"/>
  <c r="F8835" i="1"/>
  <c r="H8835" i="1" s="1"/>
  <c r="I8835" i="1" s="1"/>
  <c r="N8834" i="1"/>
  <c r="M8834" i="1"/>
  <c r="O8834" i="1" s="1"/>
  <c r="L8834" i="1"/>
  <c r="J8834" i="1"/>
  <c r="K8834" i="1" s="1"/>
  <c r="F8834" i="1"/>
  <c r="H8834" i="1" s="1"/>
  <c r="I8834" i="1" s="1"/>
  <c r="O8833" i="1"/>
  <c r="N8833" i="1"/>
  <c r="M8833" i="1"/>
  <c r="L8833" i="1"/>
  <c r="J8833" i="1"/>
  <c r="K8833" i="1" s="1"/>
  <c r="F8833" i="1"/>
  <c r="H8833" i="1" s="1"/>
  <c r="I8833" i="1" s="1"/>
  <c r="N8832" i="1"/>
  <c r="M8832" i="1"/>
  <c r="O8832" i="1" s="1"/>
  <c r="L8832" i="1"/>
  <c r="K8832" i="1"/>
  <c r="J8832" i="1"/>
  <c r="F8832" i="1"/>
  <c r="H8832" i="1" s="1"/>
  <c r="I8832" i="1" s="1"/>
  <c r="M8831" i="1"/>
  <c r="O8831" i="1" s="1"/>
  <c r="L8831" i="1"/>
  <c r="N8831" i="1" s="1"/>
  <c r="J8831" i="1"/>
  <c r="K8831" i="1" s="1"/>
  <c r="H8831" i="1"/>
  <c r="I8831" i="1" s="1"/>
  <c r="F8831" i="1"/>
  <c r="M8830" i="1"/>
  <c r="O8830" i="1" s="1"/>
  <c r="L8830" i="1"/>
  <c r="N8830" i="1" s="1"/>
  <c r="J8830" i="1"/>
  <c r="K8830" i="1" s="1"/>
  <c r="F8830" i="1"/>
  <c r="H8830" i="1" s="1"/>
  <c r="I8830" i="1" s="1"/>
  <c r="O8829" i="1"/>
  <c r="N8829" i="1"/>
  <c r="M8829" i="1"/>
  <c r="L8829" i="1"/>
  <c r="J8829" i="1"/>
  <c r="K8829" i="1" s="1"/>
  <c r="H8829" i="1"/>
  <c r="I8829" i="1" s="1"/>
  <c r="F8829" i="1"/>
  <c r="O8828" i="1"/>
  <c r="M8828" i="1"/>
  <c r="L8828" i="1"/>
  <c r="N8828" i="1" s="1"/>
  <c r="J8828" i="1"/>
  <c r="K8828" i="1" s="1"/>
  <c r="F8828" i="1"/>
  <c r="H8828" i="1" s="1"/>
  <c r="I8828" i="1" s="1"/>
  <c r="M8827" i="1"/>
  <c r="O8827" i="1" s="1"/>
  <c r="L8827" i="1"/>
  <c r="N8827" i="1" s="1"/>
  <c r="J8827" i="1"/>
  <c r="K8827" i="1" s="1"/>
  <c r="F8827" i="1"/>
  <c r="H8827" i="1" s="1"/>
  <c r="I8827" i="1" s="1"/>
  <c r="M8826" i="1"/>
  <c r="O8826" i="1" s="1"/>
  <c r="L8826" i="1"/>
  <c r="N8826" i="1" s="1"/>
  <c r="K8826" i="1"/>
  <c r="J8826" i="1"/>
  <c r="F8826" i="1"/>
  <c r="H8826" i="1" s="1"/>
  <c r="I8826" i="1" s="1"/>
  <c r="O8825" i="1"/>
  <c r="M8825" i="1"/>
  <c r="L8825" i="1"/>
  <c r="N8825" i="1" s="1"/>
  <c r="J8825" i="1"/>
  <c r="K8825" i="1" s="1"/>
  <c r="F8825" i="1"/>
  <c r="H8825" i="1" s="1"/>
  <c r="I8825" i="1" s="1"/>
  <c r="N8824" i="1"/>
  <c r="M8824" i="1"/>
  <c r="O8824" i="1" s="1"/>
  <c r="L8824" i="1"/>
  <c r="K8824" i="1"/>
  <c r="J8824" i="1"/>
  <c r="F8824" i="1"/>
  <c r="H8824" i="1" s="1"/>
  <c r="I8824" i="1" s="1"/>
  <c r="O8823" i="1"/>
  <c r="N8823" i="1"/>
  <c r="M8823" i="1"/>
  <c r="L8823" i="1"/>
  <c r="J8823" i="1"/>
  <c r="K8823" i="1" s="1"/>
  <c r="H8823" i="1"/>
  <c r="I8823" i="1" s="1"/>
  <c r="F8823" i="1"/>
  <c r="O8822" i="1"/>
  <c r="N8822" i="1"/>
  <c r="M8822" i="1"/>
  <c r="L8822" i="1"/>
  <c r="J8822" i="1"/>
  <c r="K8822" i="1" s="1"/>
  <c r="F8822" i="1"/>
  <c r="H8822" i="1" s="1"/>
  <c r="I8822" i="1" s="1"/>
  <c r="M8821" i="1"/>
  <c r="O8821" i="1" s="1"/>
  <c r="L8821" i="1"/>
  <c r="N8821" i="1" s="1"/>
  <c r="K8821" i="1"/>
  <c r="J8821" i="1"/>
  <c r="H8821" i="1"/>
  <c r="I8821" i="1" s="1"/>
  <c r="F8821" i="1"/>
  <c r="O8820" i="1"/>
  <c r="M8820" i="1"/>
  <c r="L8820" i="1"/>
  <c r="N8820" i="1" s="1"/>
  <c r="J8820" i="1"/>
  <c r="K8820" i="1" s="1"/>
  <c r="F8820" i="1"/>
  <c r="H8820" i="1" s="1"/>
  <c r="I8820" i="1" s="1"/>
  <c r="M8819" i="1"/>
  <c r="O8819" i="1" s="1"/>
  <c r="L8819" i="1"/>
  <c r="N8819" i="1" s="1"/>
  <c r="J8819" i="1"/>
  <c r="K8819" i="1" s="1"/>
  <c r="F8819" i="1"/>
  <c r="H8819" i="1" s="1"/>
  <c r="I8819" i="1" s="1"/>
  <c r="N8818" i="1"/>
  <c r="M8818" i="1"/>
  <c r="O8818" i="1" s="1"/>
  <c r="L8818" i="1"/>
  <c r="K8818" i="1"/>
  <c r="J8818" i="1"/>
  <c r="F8818" i="1"/>
  <c r="H8818" i="1" s="1"/>
  <c r="I8818" i="1" s="1"/>
  <c r="N8817" i="1"/>
  <c r="M8817" i="1"/>
  <c r="O8817" i="1" s="1"/>
  <c r="L8817" i="1"/>
  <c r="J8817" i="1"/>
  <c r="K8817" i="1" s="1"/>
  <c r="F8817" i="1"/>
  <c r="H8817" i="1" s="1"/>
  <c r="I8817" i="1" s="1"/>
  <c r="M8816" i="1"/>
  <c r="O8816" i="1" s="1"/>
  <c r="L8816" i="1"/>
  <c r="N8816" i="1" s="1"/>
  <c r="K8816" i="1"/>
  <c r="J8816" i="1"/>
  <c r="F8816" i="1"/>
  <c r="H8816" i="1" s="1"/>
  <c r="I8816" i="1" s="1"/>
  <c r="O8815" i="1"/>
  <c r="M8815" i="1"/>
  <c r="L8815" i="1"/>
  <c r="N8815" i="1" s="1"/>
  <c r="J8815" i="1"/>
  <c r="K8815" i="1" s="1"/>
  <c r="F8815" i="1"/>
  <c r="H8815" i="1" s="1"/>
  <c r="I8815" i="1" s="1"/>
  <c r="O8814" i="1"/>
  <c r="M8814" i="1"/>
  <c r="L8814" i="1"/>
  <c r="N8814" i="1" s="1"/>
  <c r="J8814" i="1"/>
  <c r="K8814" i="1" s="1"/>
  <c r="I8814" i="1"/>
  <c r="F8814" i="1"/>
  <c r="H8814" i="1" s="1"/>
  <c r="O8813" i="1"/>
  <c r="N8813" i="1"/>
  <c r="M8813" i="1"/>
  <c r="L8813" i="1"/>
  <c r="K8813" i="1"/>
  <c r="J8813" i="1"/>
  <c r="H8813" i="1"/>
  <c r="I8813" i="1" s="1"/>
  <c r="F8813" i="1"/>
  <c r="O8812" i="1"/>
  <c r="M8812" i="1"/>
  <c r="L8812" i="1"/>
  <c r="N8812" i="1" s="1"/>
  <c r="J8812" i="1"/>
  <c r="K8812" i="1" s="1"/>
  <c r="I8812" i="1"/>
  <c r="F8812" i="1"/>
  <c r="H8812" i="1" s="1"/>
  <c r="M8811" i="1"/>
  <c r="O8811" i="1" s="1"/>
  <c r="L8811" i="1"/>
  <c r="N8811" i="1" s="1"/>
  <c r="J8811" i="1"/>
  <c r="K8811" i="1" s="1"/>
  <c r="H8811" i="1"/>
  <c r="I8811" i="1" s="1"/>
  <c r="F8811" i="1"/>
  <c r="N8810" i="1"/>
  <c r="M8810" i="1"/>
  <c r="O8810" i="1" s="1"/>
  <c r="L8810" i="1"/>
  <c r="J8810" i="1"/>
  <c r="K8810" i="1" s="1"/>
  <c r="F8810" i="1"/>
  <c r="H8810" i="1" s="1"/>
  <c r="I8810" i="1" s="1"/>
  <c r="O8809" i="1"/>
  <c r="M8809" i="1"/>
  <c r="L8809" i="1"/>
  <c r="N8809" i="1" s="1"/>
  <c r="J8809" i="1"/>
  <c r="K8809" i="1" s="1"/>
  <c r="F8809" i="1"/>
  <c r="H8809" i="1" s="1"/>
  <c r="I8809" i="1" s="1"/>
  <c r="N8808" i="1"/>
  <c r="M8808" i="1"/>
  <c r="O8808" i="1" s="1"/>
  <c r="L8808" i="1"/>
  <c r="K8808" i="1"/>
  <c r="J8808" i="1"/>
  <c r="H8808" i="1"/>
  <c r="I8808" i="1" s="1"/>
  <c r="F8808" i="1"/>
  <c r="O8807" i="1"/>
  <c r="N8807" i="1"/>
  <c r="M8807" i="1"/>
  <c r="L8807" i="1"/>
  <c r="J8807" i="1"/>
  <c r="K8807" i="1" s="1"/>
  <c r="F8807" i="1"/>
  <c r="H8807" i="1" s="1"/>
  <c r="I8807" i="1" s="1"/>
  <c r="O8806" i="1"/>
  <c r="N8806" i="1"/>
  <c r="M8806" i="1"/>
  <c r="L8806" i="1"/>
  <c r="J8806" i="1"/>
  <c r="K8806" i="1" s="1"/>
  <c r="F8806" i="1"/>
  <c r="H8806" i="1" s="1"/>
  <c r="I8806" i="1" s="1"/>
  <c r="O8805" i="1"/>
  <c r="N8805" i="1"/>
  <c r="M8805" i="1"/>
  <c r="L8805" i="1"/>
  <c r="J8805" i="1"/>
  <c r="K8805" i="1" s="1"/>
  <c r="H8805" i="1"/>
  <c r="I8805" i="1" s="1"/>
  <c r="F8805" i="1"/>
  <c r="M8804" i="1"/>
  <c r="O8804" i="1" s="1"/>
  <c r="L8804" i="1"/>
  <c r="N8804" i="1" s="1"/>
  <c r="J8804" i="1"/>
  <c r="K8804" i="1" s="1"/>
  <c r="I8804" i="1"/>
  <c r="F8804" i="1"/>
  <c r="H8804" i="1" s="1"/>
  <c r="M8803" i="1"/>
  <c r="O8803" i="1" s="1"/>
  <c r="L8803" i="1"/>
  <c r="N8803" i="1" s="1"/>
  <c r="J8803" i="1"/>
  <c r="K8803" i="1" s="1"/>
  <c r="H8803" i="1"/>
  <c r="I8803" i="1" s="1"/>
  <c r="F8803" i="1"/>
  <c r="N8802" i="1"/>
  <c r="M8802" i="1"/>
  <c r="O8802" i="1" s="1"/>
  <c r="L8802" i="1"/>
  <c r="J8802" i="1"/>
  <c r="K8802" i="1" s="1"/>
  <c r="F8802" i="1"/>
  <c r="H8802" i="1" s="1"/>
  <c r="I8802" i="1" s="1"/>
  <c r="O8801" i="1"/>
  <c r="M8801" i="1"/>
  <c r="L8801" i="1"/>
  <c r="N8801" i="1" s="1"/>
  <c r="J8801" i="1"/>
  <c r="K8801" i="1" s="1"/>
  <c r="F8801" i="1"/>
  <c r="H8801" i="1" s="1"/>
  <c r="I8801" i="1" s="1"/>
  <c r="M8800" i="1"/>
  <c r="O8800" i="1" s="1"/>
  <c r="L8800" i="1"/>
  <c r="N8800" i="1" s="1"/>
  <c r="K8800" i="1"/>
  <c r="J8800" i="1"/>
  <c r="H8800" i="1"/>
  <c r="I8800" i="1" s="1"/>
  <c r="F8800" i="1"/>
  <c r="M8799" i="1"/>
  <c r="O8799" i="1" s="1"/>
  <c r="L8799" i="1"/>
  <c r="N8799" i="1" s="1"/>
  <c r="J8799" i="1"/>
  <c r="K8799" i="1" s="1"/>
  <c r="H8799" i="1"/>
  <c r="I8799" i="1" s="1"/>
  <c r="F8799" i="1"/>
  <c r="M8798" i="1"/>
  <c r="O8798" i="1" s="1"/>
  <c r="L8798" i="1"/>
  <c r="N8798" i="1" s="1"/>
  <c r="J8798" i="1"/>
  <c r="K8798" i="1" s="1"/>
  <c r="F8798" i="1"/>
  <c r="H8798" i="1" s="1"/>
  <c r="I8798" i="1" s="1"/>
  <c r="O8797" i="1"/>
  <c r="M8797" i="1"/>
  <c r="L8797" i="1"/>
  <c r="N8797" i="1" s="1"/>
  <c r="K8797" i="1"/>
  <c r="J8797" i="1"/>
  <c r="F8797" i="1"/>
  <c r="H8797" i="1" s="1"/>
  <c r="I8797" i="1" s="1"/>
  <c r="O8796" i="1"/>
  <c r="M8796" i="1"/>
  <c r="L8796" i="1"/>
  <c r="N8796" i="1" s="1"/>
  <c r="K8796" i="1"/>
  <c r="J8796" i="1"/>
  <c r="F8796" i="1"/>
  <c r="H8796" i="1" s="1"/>
  <c r="I8796" i="1" s="1"/>
  <c r="M8795" i="1"/>
  <c r="O8795" i="1" s="1"/>
  <c r="L8795" i="1"/>
  <c r="N8795" i="1" s="1"/>
  <c r="J8795" i="1"/>
  <c r="K8795" i="1" s="1"/>
  <c r="H8795" i="1"/>
  <c r="I8795" i="1" s="1"/>
  <c r="F8795" i="1"/>
  <c r="M8794" i="1"/>
  <c r="O8794" i="1" s="1"/>
  <c r="L8794" i="1"/>
  <c r="N8794" i="1" s="1"/>
  <c r="J8794" i="1"/>
  <c r="K8794" i="1" s="1"/>
  <c r="F8794" i="1"/>
  <c r="H8794" i="1" s="1"/>
  <c r="I8794" i="1" s="1"/>
  <c r="M8793" i="1"/>
  <c r="O8793" i="1" s="1"/>
  <c r="L8793" i="1"/>
  <c r="N8793" i="1" s="1"/>
  <c r="J8793" i="1"/>
  <c r="K8793" i="1" s="1"/>
  <c r="F8793" i="1"/>
  <c r="H8793" i="1" s="1"/>
  <c r="I8793" i="1" s="1"/>
  <c r="O8792" i="1"/>
  <c r="N8792" i="1"/>
  <c r="M8792" i="1"/>
  <c r="L8792" i="1"/>
  <c r="K8792" i="1"/>
  <c r="J8792" i="1"/>
  <c r="H8792" i="1"/>
  <c r="I8792" i="1" s="1"/>
  <c r="F8792" i="1"/>
  <c r="O8791" i="1"/>
  <c r="N8791" i="1"/>
  <c r="M8791" i="1"/>
  <c r="L8791" i="1"/>
  <c r="J8791" i="1"/>
  <c r="K8791" i="1" s="1"/>
  <c r="F8791" i="1"/>
  <c r="H8791" i="1" s="1"/>
  <c r="I8791" i="1" s="1"/>
  <c r="O8790" i="1"/>
  <c r="N8790" i="1"/>
  <c r="M8790" i="1"/>
  <c r="L8790" i="1"/>
  <c r="J8790" i="1"/>
  <c r="K8790" i="1" s="1"/>
  <c r="F8790" i="1"/>
  <c r="H8790" i="1" s="1"/>
  <c r="I8790" i="1" s="1"/>
  <c r="O8789" i="1"/>
  <c r="N8789" i="1"/>
  <c r="M8789" i="1"/>
  <c r="L8789" i="1"/>
  <c r="J8789" i="1"/>
  <c r="K8789" i="1" s="1"/>
  <c r="H8789" i="1"/>
  <c r="I8789" i="1" s="1"/>
  <c r="F8789" i="1"/>
  <c r="O8788" i="1"/>
  <c r="M8788" i="1"/>
  <c r="L8788" i="1"/>
  <c r="N8788" i="1" s="1"/>
  <c r="J8788" i="1"/>
  <c r="K8788" i="1" s="1"/>
  <c r="I8788" i="1"/>
  <c r="F8788" i="1"/>
  <c r="H8788" i="1" s="1"/>
  <c r="M8787" i="1"/>
  <c r="O8787" i="1" s="1"/>
  <c r="L8787" i="1"/>
  <c r="N8787" i="1" s="1"/>
  <c r="J8787" i="1"/>
  <c r="K8787" i="1" s="1"/>
  <c r="H8787" i="1"/>
  <c r="I8787" i="1" s="1"/>
  <c r="F8787" i="1"/>
  <c r="N8786" i="1"/>
  <c r="M8786" i="1"/>
  <c r="O8786" i="1" s="1"/>
  <c r="L8786" i="1"/>
  <c r="J8786" i="1"/>
  <c r="K8786" i="1" s="1"/>
  <c r="F8786" i="1"/>
  <c r="H8786" i="1" s="1"/>
  <c r="I8786" i="1" s="1"/>
  <c r="O8785" i="1"/>
  <c r="M8785" i="1"/>
  <c r="L8785" i="1"/>
  <c r="N8785" i="1" s="1"/>
  <c r="J8785" i="1"/>
  <c r="K8785" i="1" s="1"/>
  <c r="F8785" i="1"/>
  <c r="H8785" i="1" s="1"/>
  <c r="I8785" i="1" s="1"/>
  <c r="N8784" i="1"/>
  <c r="M8784" i="1"/>
  <c r="O8784" i="1" s="1"/>
  <c r="L8784" i="1"/>
  <c r="J8784" i="1"/>
  <c r="K8784" i="1" s="1"/>
  <c r="F8784" i="1"/>
  <c r="H8784" i="1" s="1"/>
  <c r="I8784" i="1" s="1"/>
  <c r="M8783" i="1"/>
  <c r="O8783" i="1" s="1"/>
  <c r="L8783" i="1"/>
  <c r="N8783" i="1" s="1"/>
  <c r="J8783" i="1"/>
  <c r="K8783" i="1" s="1"/>
  <c r="H8783" i="1"/>
  <c r="I8783" i="1" s="1"/>
  <c r="F8783" i="1"/>
  <c r="M8782" i="1"/>
  <c r="O8782" i="1" s="1"/>
  <c r="L8782" i="1"/>
  <c r="N8782" i="1" s="1"/>
  <c r="J8782" i="1"/>
  <c r="K8782" i="1" s="1"/>
  <c r="F8782" i="1"/>
  <c r="H8782" i="1" s="1"/>
  <c r="I8782" i="1" s="1"/>
  <c r="O8781" i="1"/>
  <c r="M8781" i="1"/>
  <c r="L8781" i="1"/>
  <c r="N8781" i="1" s="1"/>
  <c r="J8781" i="1"/>
  <c r="K8781" i="1" s="1"/>
  <c r="H8781" i="1"/>
  <c r="I8781" i="1" s="1"/>
  <c r="F8781" i="1"/>
  <c r="O8780" i="1"/>
  <c r="M8780" i="1"/>
  <c r="L8780" i="1"/>
  <c r="N8780" i="1" s="1"/>
  <c r="J8780" i="1"/>
  <c r="K8780" i="1" s="1"/>
  <c r="F8780" i="1"/>
  <c r="H8780" i="1" s="1"/>
  <c r="I8780" i="1" s="1"/>
  <c r="M8779" i="1"/>
  <c r="O8779" i="1" s="1"/>
  <c r="L8779" i="1"/>
  <c r="N8779" i="1" s="1"/>
  <c r="J8779" i="1"/>
  <c r="K8779" i="1" s="1"/>
  <c r="H8779" i="1"/>
  <c r="I8779" i="1" s="1"/>
  <c r="F8779" i="1"/>
  <c r="M8778" i="1"/>
  <c r="O8778" i="1" s="1"/>
  <c r="L8778" i="1"/>
  <c r="N8778" i="1" s="1"/>
  <c r="K8778" i="1"/>
  <c r="J8778" i="1"/>
  <c r="F8778" i="1"/>
  <c r="H8778" i="1" s="1"/>
  <c r="I8778" i="1" s="1"/>
  <c r="O8777" i="1"/>
  <c r="M8777" i="1"/>
  <c r="L8777" i="1"/>
  <c r="N8777" i="1" s="1"/>
  <c r="J8777" i="1"/>
  <c r="K8777" i="1" s="1"/>
  <c r="F8777" i="1"/>
  <c r="H8777" i="1" s="1"/>
  <c r="I8777" i="1" s="1"/>
  <c r="O8776" i="1"/>
  <c r="N8776" i="1"/>
  <c r="M8776" i="1"/>
  <c r="L8776" i="1"/>
  <c r="K8776" i="1"/>
  <c r="J8776" i="1"/>
  <c r="F8776" i="1"/>
  <c r="H8776" i="1" s="1"/>
  <c r="I8776" i="1" s="1"/>
  <c r="O8775" i="1"/>
  <c r="N8775" i="1"/>
  <c r="M8775" i="1"/>
  <c r="L8775" i="1"/>
  <c r="J8775" i="1"/>
  <c r="K8775" i="1" s="1"/>
  <c r="F8775" i="1"/>
  <c r="H8775" i="1" s="1"/>
  <c r="I8775" i="1" s="1"/>
  <c r="O8774" i="1"/>
  <c r="N8774" i="1"/>
  <c r="M8774" i="1"/>
  <c r="L8774" i="1"/>
  <c r="J8774" i="1"/>
  <c r="K8774" i="1" s="1"/>
  <c r="F8774" i="1"/>
  <c r="H8774" i="1" s="1"/>
  <c r="I8774" i="1" s="1"/>
  <c r="N8773" i="1"/>
  <c r="M8773" i="1"/>
  <c r="O8773" i="1" s="1"/>
  <c r="L8773" i="1"/>
  <c r="J8773" i="1"/>
  <c r="K8773" i="1" s="1"/>
  <c r="H8773" i="1"/>
  <c r="I8773" i="1" s="1"/>
  <c r="F8773" i="1"/>
  <c r="O8772" i="1"/>
  <c r="M8772" i="1"/>
  <c r="L8772" i="1"/>
  <c r="N8772" i="1" s="1"/>
  <c r="K8772" i="1"/>
  <c r="J8772" i="1"/>
  <c r="F8772" i="1"/>
  <c r="H8772" i="1" s="1"/>
  <c r="I8772" i="1" s="1"/>
  <c r="M8771" i="1"/>
  <c r="O8771" i="1" s="1"/>
  <c r="L8771" i="1"/>
  <c r="N8771" i="1" s="1"/>
  <c r="J8771" i="1"/>
  <c r="K8771" i="1" s="1"/>
  <c r="F8771" i="1"/>
  <c r="H8771" i="1" s="1"/>
  <c r="I8771" i="1" s="1"/>
  <c r="N8770" i="1"/>
  <c r="M8770" i="1"/>
  <c r="O8770" i="1" s="1"/>
  <c r="L8770" i="1"/>
  <c r="K8770" i="1"/>
  <c r="J8770" i="1"/>
  <c r="F8770" i="1"/>
  <c r="H8770" i="1" s="1"/>
  <c r="I8770" i="1" s="1"/>
  <c r="M8769" i="1"/>
  <c r="O8769" i="1" s="1"/>
  <c r="L8769" i="1"/>
  <c r="N8769" i="1" s="1"/>
  <c r="J8769" i="1"/>
  <c r="K8769" i="1" s="1"/>
  <c r="F8769" i="1"/>
  <c r="H8769" i="1" s="1"/>
  <c r="I8769" i="1" s="1"/>
  <c r="N8768" i="1"/>
  <c r="M8768" i="1"/>
  <c r="O8768" i="1" s="1"/>
  <c r="L8768" i="1"/>
  <c r="J8768" i="1"/>
  <c r="K8768" i="1" s="1"/>
  <c r="F8768" i="1"/>
  <c r="H8768" i="1" s="1"/>
  <c r="I8768" i="1" s="1"/>
  <c r="O8767" i="1"/>
  <c r="N8767" i="1"/>
  <c r="M8767" i="1"/>
  <c r="L8767" i="1"/>
  <c r="J8767" i="1"/>
  <c r="K8767" i="1" s="1"/>
  <c r="F8767" i="1"/>
  <c r="H8767" i="1" s="1"/>
  <c r="I8767" i="1" s="1"/>
  <c r="O8766" i="1"/>
  <c r="N8766" i="1"/>
  <c r="M8766" i="1"/>
  <c r="L8766" i="1"/>
  <c r="J8766" i="1"/>
  <c r="K8766" i="1" s="1"/>
  <c r="F8766" i="1"/>
  <c r="H8766" i="1" s="1"/>
  <c r="I8766" i="1" s="1"/>
  <c r="N8765" i="1"/>
  <c r="M8765" i="1"/>
  <c r="O8765" i="1" s="1"/>
  <c r="L8765" i="1"/>
  <c r="K8765" i="1"/>
  <c r="J8765" i="1"/>
  <c r="H8765" i="1"/>
  <c r="I8765" i="1" s="1"/>
  <c r="F8765" i="1"/>
  <c r="M8764" i="1"/>
  <c r="O8764" i="1" s="1"/>
  <c r="L8764" i="1"/>
  <c r="N8764" i="1" s="1"/>
  <c r="J8764" i="1"/>
  <c r="K8764" i="1" s="1"/>
  <c r="F8764" i="1"/>
  <c r="H8764" i="1" s="1"/>
  <c r="I8764" i="1" s="1"/>
  <c r="M8763" i="1"/>
  <c r="O8763" i="1" s="1"/>
  <c r="L8763" i="1"/>
  <c r="N8763" i="1" s="1"/>
  <c r="J8763" i="1"/>
  <c r="K8763" i="1" s="1"/>
  <c r="F8763" i="1"/>
  <c r="H8763" i="1" s="1"/>
  <c r="I8763" i="1" s="1"/>
  <c r="M8762" i="1"/>
  <c r="O8762" i="1" s="1"/>
  <c r="L8762" i="1"/>
  <c r="N8762" i="1" s="1"/>
  <c r="K8762" i="1"/>
  <c r="J8762" i="1"/>
  <c r="F8762" i="1"/>
  <c r="H8762" i="1" s="1"/>
  <c r="I8762" i="1" s="1"/>
  <c r="O8761" i="1"/>
  <c r="M8761" i="1"/>
  <c r="L8761" i="1"/>
  <c r="N8761" i="1" s="1"/>
  <c r="J8761" i="1"/>
  <c r="K8761" i="1" s="1"/>
  <c r="F8761" i="1"/>
  <c r="H8761" i="1" s="1"/>
  <c r="I8761" i="1" s="1"/>
  <c r="M8760" i="1"/>
  <c r="O8760" i="1" s="1"/>
  <c r="L8760" i="1"/>
  <c r="N8760" i="1" s="1"/>
  <c r="K8760" i="1"/>
  <c r="J8760" i="1"/>
  <c r="F8760" i="1"/>
  <c r="H8760" i="1" s="1"/>
  <c r="I8760" i="1" s="1"/>
  <c r="O8759" i="1"/>
  <c r="M8759" i="1"/>
  <c r="L8759" i="1"/>
  <c r="N8759" i="1" s="1"/>
  <c r="J8759" i="1"/>
  <c r="K8759" i="1" s="1"/>
  <c r="H8759" i="1"/>
  <c r="I8759" i="1" s="1"/>
  <c r="F8759" i="1"/>
  <c r="O8758" i="1"/>
  <c r="N8758" i="1"/>
  <c r="M8758" i="1"/>
  <c r="L8758" i="1"/>
  <c r="J8758" i="1"/>
  <c r="K8758" i="1" s="1"/>
  <c r="F8758" i="1"/>
  <c r="H8758" i="1" s="1"/>
  <c r="I8758" i="1" s="1"/>
  <c r="O8757" i="1"/>
  <c r="N8757" i="1"/>
  <c r="M8757" i="1"/>
  <c r="L8757" i="1"/>
  <c r="K8757" i="1"/>
  <c r="J8757" i="1"/>
  <c r="F8757" i="1"/>
  <c r="H8757" i="1" s="1"/>
  <c r="I8757" i="1" s="1"/>
  <c r="O8756" i="1"/>
  <c r="M8756" i="1"/>
  <c r="L8756" i="1"/>
  <c r="N8756" i="1" s="1"/>
  <c r="K8756" i="1"/>
  <c r="J8756" i="1"/>
  <c r="F8756" i="1"/>
  <c r="H8756" i="1" s="1"/>
  <c r="I8756" i="1" s="1"/>
  <c r="M8755" i="1"/>
  <c r="O8755" i="1" s="1"/>
  <c r="L8755" i="1"/>
  <c r="N8755" i="1" s="1"/>
  <c r="J8755" i="1"/>
  <c r="K8755" i="1" s="1"/>
  <c r="H8755" i="1"/>
  <c r="I8755" i="1" s="1"/>
  <c r="F8755" i="1"/>
  <c r="M8754" i="1"/>
  <c r="O8754" i="1" s="1"/>
  <c r="L8754" i="1"/>
  <c r="N8754" i="1" s="1"/>
  <c r="K8754" i="1"/>
  <c r="J8754" i="1"/>
  <c r="F8754" i="1"/>
  <c r="H8754" i="1" s="1"/>
  <c r="I8754" i="1" s="1"/>
  <c r="O8753" i="1"/>
  <c r="M8753" i="1"/>
  <c r="L8753" i="1"/>
  <c r="N8753" i="1" s="1"/>
  <c r="J8753" i="1"/>
  <c r="K8753" i="1" s="1"/>
  <c r="F8753" i="1"/>
  <c r="H8753" i="1" s="1"/>
  <c r="I8753" i="1" s="1"/>
  <c r="N8752" i="1"/>
  <c r="M8752" i="1"/>
  <c r="O8752" i="1" s="1"/>
  <c r="L8752" i="1"/>
  <c r="K8752" i="1"/>
  <c r="J8752" i="1"/>
  <c r="F8752" i="1"/>
  <c r="H8752" i="1" s="1"/>
  <c r="I8752" i="1" s="1"/>
  <c r="O8751" i="1"/>
  <c r="M8751" i="1"/>
  <c r="L8751" i="1"/>
  <c r="N8751" i="1" s="1"/>
  <c r="J8751" i="1"/>
  <c r="K8751" i="1" s="1"/>
  <c r="H8751" i="1"/>
  <c r="I8751" i="1" s="1"/>
  <c r="F8751" i="1"/>
  <c r="M8750" i="1"/>
  <c r="O8750" i="1" s="1"/>
  <c r="L8750" i="1"/>
  <c r="N8750" i="1" s="1"/>
  <c r="J8750" i="1"/>
  <c r="K8750" i="1" s="1"/>
  <c r="F8750" i="1"/>
  <c r="H8750" i="1" s="1"/>
  <c r="I8750" i="1" s="1"/>
  <c r="O8749" i="1"/>
  <c r="N8749" i="1"/>
  <c r="M8749" i="1"/>
  <c r="L8749" i="1"/>
  <c r="J8749" i="1"/>
  <c r="K8749" i="1" s="1"/>
  <c r="H8749" i="1"/>
  <c r="I8749" i="1" s="1"/>
  <c r="F8749" i="1"/>
  <c r="O8748" i="1"/>
  <c r="M8748" i="1"/>
  <c r="L8748" i="1"/>
  <c r="N8748" i="1" s="1"/>
  <c r="J8748" i="1"/>
  <c r="K8748" i="1" s="1"/>
  <c r="F8748" i="1"/>
  <c r="H8748" i="1" s="1"/>
  <c r="I8748" i="1" s="1"/>
  <c r="M8747" i="1"/>
  <c r="O8747" i="1" s="1"/>
  <c r="L8747" i="1"/>
  <c r="N8747" i="1" s="1"/>
  <c r="J8747" i="1"/>
  <c r="K8747" i="1" s="1"/>
  <c r="H8747" i="1"/>
  <c r="I8747" i="1" s="1"/>
  <c r="F8747" i="1"/>
  <c r="N8746" i="1"/>
  <c r="M8746" i="1"/>
  <c r="O8746" i="1" s="1"/>
  <c r="L8746" i="1"/>
  <c r="J8746" i="1"/>
  <c r="K8746" i="1" s="1"/>
  <c r="I8746" i="1"/>
  <c r="F8746" i="1"/>
  <c r="H8746" i="1" s="1"/>
  <c r="M8745" i="1"/>
  <c r="O8745" i="1" s="1"/>
  <c r="L8745" i="1"/>
  <c r="N8745" i="1" s="1"/>
  <c r="J8745" i="1"/>
  <c r="K8745" i="1" s="1"/>
  <c r="F8745" i="1"/>
  <c r="H8745" i="1" s="1"/>
  <c r="I8745" i="1" s="1"/>
  <c r="N8744" i="1"/>
  <c r="M8744" i="1"/>
  <c r="O8744" i="1" s="1"/>
  <c r="L8744" i="1"/>
  <c r="J8744" i="1"/>
  <c r="K8744" i="1" s="1"/>
  <c r="F8744" i="1"/>
  <c r="H8744" i="1" s="1"/>
  <c r="I8744" i="1" s="1"/>
  <c r="M8743" i="1"/>
  <c r="O8743" i="1" s="1"/>
  <c r="L8743" i="1"/>
  <c r="N8743" i="1" s="1"/>
  <c r="J8743" i="1"/>
  <c r="K8743" i="1" s="1"/>
  <c r="F8743" i="1"/>
  <c r="H8743" i="1" s="1"/>
  <c r="I8743" i="1" s="1"/>
  <c r="N8742" i="1"/>
  <c r="M8742" i="1"/>
  <c r="O8742" i="1" s="1"/>
  <c r="L8742" i="1"/>
  <c r="J8742" i="1"/>
  <c r="K8742" i="1" s="1"/>
  <c r="F8742" i="1"/>
  <c r="H8742" i="1" s="1"/>
  <c r="I8742" i="1" s="1"/>
  <c r="M8741" i="1"/>
  <c r="O8741" i="1" s="1"/>
  <c r="L8741" i="1"/>
  <c r="N8741" i="1" s="1"/>
  <c r="K8741" i="1"/>
  <c r="J8741" i="1"/>
  <c r="H8741" i="1"/>
  <c r="I8741" i="1" s="1"/>
  <c r="F8741" i="1"/>
  <c r="O8740" i="1"/>
  <c r="M8740" i="1"/>
  <c r="L8740" i="1"/>
  <c r="N8740" i="1" s="1"/>
  <c r="K8740" i="1"/>
  <c r="J8740" i="1"/>
  <c r="F8740" i="1"/>
  <c r="H8740" i="1" s="1"/>
  <c r="I8740" i="1" s="1"/>
  <c r="M8739" i="1"/>
  <c r="O8739" i="1" s="1"/>
  <c r="L8739" i="1"/>
  <c r="N8739" i="1" s="1"/>
  <c r="J8739" i="1"/>
  <c r="K8739" i="1" s="1"/>
  <c r="F8739" i="1"/>
  <c r="H8739" i="1" s="1"/>
  <c r="I8739" i="1" s="1"/>
  <c r="N8738" i="1"/>
  <c r="M8738" i="1"/>
  <c r="O8738" i="1" s="1"/>
  <c r="L8738" i="1"/>
  <c r="K8738" i="1"/>
  <c r="J8738" i="1"/>
  <c r="F8738" i="1"/>
  <c r="H8738" i="1" s="1"/>
  <c r="I8738" i="1" s="1"/>
  <c r="O8737" i="1"/>
  <c r="M8737" i="1"/>
  <c r="L8737" i="1"/>
  <c r="N8737" i="1" s="1"/>
  <c r="J8737" i="1"/>
  <c r="K8737" i="1" s="1"/>
  <c r="F8737" i="1"/>
  <c r="H8737" i="1" s="1"/>
  <c r="I8737" i="1" s="1"/>
  <c r="M8736" i="1"/>
  <c r="O8736" i="1" s="1"/>
  <c r="L8736" i="1"/>
  <c r="N8736" i="1" s="1"/>
  <c r="K8736" i="1"/>
  <c r="J8736" i="1"/>
  <c r="F8736" i="1"/>
  <c r="H8736" i="1" s="1"/>
  <c r="I8736" i="1" s="1"/>
  <c r="O8735" i="1"/>
  <c r="M8735" i="1"/>
  <c r="L8735" i="1"/>
  <c r="N8735" i="1" s="1"/>
  <c r="J8735" i="1"/>
  <c r="K8735" i="1" s="1"/>
  <c r="H8735" i="1"/>
  <c r="I8735" i="1" s="1"/>
  <c r="F8735" i="1"/>
  <c r="N8734" i="1"/>
  <c r="M8734" i="1"/>
  <c r="O8734" i="1" s="1"/>
  <c r="L8734" i="1"/>
  <c r="J8734" i="1"/>
  <c r="K8734" i="1" s="1"/>
  <c r="F8734" i="1"/>
  <c r="H8734" i="1" s="1"/>
  <c r="I8734" i="1" s="1"/>
  <c r="O8733" i="1"/>
  <c r="N8733" i="1"/>
  <c r="M8733" i="1"/>
  <c r="L8733" i="1"/>
  <c r="K8733" i="1"/>
  <c r="J8733" i="1"/>
  <c r="H8733" i="1"/>
  <c r="I8733" i="1" s="1"/>
  <c r="F8733" i="1"/>
  <c r="M8732" i="1"/>
  <c r="O8732" i="1" s="1"/>
  <c r="L8732" i="1"/>
  <c r="N8732" i="1" s="1"/>
  <c r="J8732" i="1"/>
  <c r="K8732" i="1" s="1"/>
  <c r="F8732" i="1"/>
  <c r="H8732" i="1" s="1"/>
  <c r="I8732" i="1" s="1"/>
  <c r="M8731" i="1"/>
  <c r="O8731" i="1" s="1"/>
  <c r="L8731" i="1"/>
  <c r="N8731" i="1" s="1"/>
  <c r="J8731" i="1"/>
  <c r="K8731" i="1" s="1"/>
  <c r="H8731" i="1"/>
  <c r="I8731" i="1" s="1"/>
  <c r="F8731" i="1"/>
  <c r="N8730" i="1"/>
  <c r="M8730" i="1"/>
  <c r="O8730" i="1" s="1"/>
  <c r="L8730" i="1"/>
  <c r="J8730" i="1"/>
  <c r="K8730" i="1" s="1"/>
  <c r="I8730" i="1"/>
  <c r="F8730" i="1"/>
  <c r="H8730" i="1" s="1"/>
  <c r="O8729" i="1"/>
  <c r="N8729" i="1"/>
  <c r="M8729" i="1"/>
  <c r="L8729" i="1"/>
  <c r="J8729" i="1"/>
  <c r="K8729" i="1" s="1"/>
  <c r="F8729" i="1"/>
  <c r="H8729" i="1" s="1"/>
  <c r="I8729" i="1" s="1"/>
  <c r="N8728" i="1"/>
  <c r="M8728" i="1"/>
  <c r="O8728" i="1" s="1"/>
  <c r="L8728" i="1"/>
  <c r="K8728" i="1"/>
  <c r="J8728" i="1"/>
  <c r="F8728" i="1"/>
  <c r="H8728" i="1" s="1"/>
  <c r="I8728" i="1" s="1"/>
  <c r="M8727" i="1"/>
  <c r="O8727" i="1" s="1"/>
  <c r="L8727" i="1"/>
  <c r="N8727" i="1" s="1"/>
  <c r="J8727" i="1"/>
  <c r="K8727" i="1" s="1"/>
  <c r="F8727" i="1"/>
  <c r="H8727" i="1" s="1"/>
  <c r="I8727" i="1" s="1"/>
  <c r="N8726" i="1"/>
  <c r="M8726" i="1"/>
  <c r="O8726" i="1" s="1"/>
  <c r="L8726" i="1"/>
  <c r="J8726" i="1"/>
  <c r="K8726" i="1" s="1"/>
  <c r="F8726" i="1"/>
  <c r="H8726" i="1" s="1"/>
  <c r="I8726" i="1" s="1"/>
  <c r="O8725" i="1"/>
  <c r="N8725" i="1"/>
  <c r="M8725" i="1"/>
  <c r="L8725" i="1"/>
  <c r="K8725" i="1"/>
  <c r="J8725" i="1"/>
  <c r="F8725" i="1"/>
  <c r="H8725" i="1" s="1"/>
  <c r="I8725" i="1" s="1"/>
  <c r="M8724" i="1"/>
  <c r="O8724" i="1" s="1"/>
  <c r="L8724" i="1"/>
  <c r="N8724" i="1" s="1"/>
  <c r="J8724" i="1"/>
  <c r="K8724" i="1" s="1"/>
  <c r="F8724" i="1"/>
  <c r="H8724" i="1" s="1"/>
  <c r="I8724" i="1" s="1"/>
  <c r="M8723" i="1"/>
  <c r="O8723" i="1" s="1"/>
  <c r="L8723" i="1"/>
  <c r="N8723" i="1" s="1"/>
  <c r="J8723" i="1"/>
  <c r="K8723" i="1" s="1"/>
  <c r="H8723" i="1"/>
  <c r="I8723" i="1" s="1"/>
  <c r="F8723" i="1"/>
  <c r="M8722" i="1"/>
  <c r="O8722" i="1" s="1"/>
  <c r="L8722" i="1"/>
  <c r="N8722" i="1" s="1"/>
  <c r="J8722" i="1"/>
  <c r="K8722" i="1" s="1"/>
  <c r="I8722" i="1"/>
  <c r="F8722" i="1"/>
  <c r="H8722" i="1" s="1"/>
  <c r="O8721" i="1"/>
  <c r="M8721" i="1"/>
  <c r="L8721" i="1"/>
  <c r="N8721" i="1" s="1"/>
  <c r="J8721" i="1"/>
  <c r="K8721" i="1" s="1"/>
  <c r="F8721" i="1"/>
  <c r="H8721" i="1" s="1"/>
  <c r="I8721" i="1" s="1"/>
  <c r="N8720" i="1"/>
  <c r="M8720" i="1"/>
  <c r="O8720" i="1" s="1"/>
  <c r="L8720" i="1"/>
  <c r="K8720" i="1"/>
  <c r="J8720" i="1"/>
  <c r="F8720" i="1"/>
  <c r="H8720" i="1" s="1"/>
  <c r="I8720" i="1" s="1"/>
  <c r="M8719" i="1"/>
  <c r="O8719" i="1" s="1"/>
  <c r="L8719" i="1"/>
  <c r="N8719" i="1" s="1"/>
  <c r="J8719" i="1"/>
  <c r="K8719" i="1" s="1"/>
  <c r="H8719" i="1"/>
  <c r="I8719" i="1" s="1"/>
  <c r="F8719" i="1"/>
  <c r="M8718" i="1"/>
  <c r="O8718" i="1" s="1"/>
  <c r="L8718" i="1"/>
  <c r="N8718" i="1" s="1"/>
  <c r="J8718" i="1"/>
  <c r="K8718" i="1" s="1"/>
  <c r="F8718" i="1"/>
  <c r="H8718" i="1" s="1"/>
  <c r="I8718" i="1" s="1"/>
  <c r="O8717" i="1"/>
  <c r="N8717" i="1"/>
  <c r="M8717" i="1"/>
  <c r="L8717" i="1"/>
  <c r="J8717" i="1"/>
  <c r="K8717" i="1" s="1"/>
  <c r="F8717" i="1"/>
  <c r="H8717" i="1" s="1"/>
  <c r="I8717" i="1" s="1"/>
  <c r="O8716" i="1"/>
  <c r="M8716" i="1"/>
  <c r="L8716" i="1"/>
  <c r="N8716" i="1" s="1"/>
  <c r="J8716" i="1"/>
  <c r="K8716" i="1" s="1"/>
  <c r="F8716" i="1"/>
  <c r="H8716" i="1" s="1"/>
  <c r="I8716" i="1" s="1"/>
  <c r="M8715" i="1"/>
  <c r="O8715" i="1" s="1"/>
  <c r="L8715" i="1"/>
  <c r="N8715" i="1" s="1"/>
  <c r="J8715" i="1"/>
  <c r="K8715" i="1" s="1"/>
  <c r="H8715" i="1"/>
  <c r="I8715" i="1" s="1"/>
  <c r="F8715" i="1"/>
  <c r="M8714" i="1"/>
  <c r="O8714" i="1" s="1"/>
  <c r="L8714" i="1"/>
  <c r="N8714" i="1" s="1"/>
  <c r="J8714" i="1"/>
  <c r="K8714" i="1" s="1"/>
  <c r="I8714" i="1"/>
  <c r="F8714" i="1"/>
  <c r="H8714" i="1" s="1"/>
  <c r="N8713" i="1"/>
  <c r="M8713" i="1"/>
  <c r="O8713" i="1" s="1"/>
  <c r="L8713" i="1"/>
  <c r="J8713" i="1"/>
  <c r="K8713" i="1" s="1"/>
  <c r="F8713" i="1"/>
  <c r="H8713" i="1" s="1"/>
  <c r="I8713" i="1" s="1"/>
  <c r="N8712" i="1"/>
  <c r="M8712" i="1"/>
  <c r="O8712" i="1" s="1"/>
  <c r="L8712" i="1"/>
  <c r="K8712" i="1"/>
  <c r="J8712" i="1"/>
  <c r="F8712" i="1"/>
  <c r="H8712" i="1" s="1"/>
  <c r="I8712" i="1" s="1"/>
  <c r="O8711" i="1"/>
  <c r="M8711" i="1"/>
  <c r="L8711" i="1"/>
  <c r="N8711" i="1" s="1"/>
  <c r="J8711" i="1"/>
  <c r="K8711" i="1" s="1"/>
  <c r="F8711" i="1"/>
  <c r="H8711" i="1" s="1"/>
  <c r="I8711" i="1" s="1"/>
  <c r="N8710" i="1"/>
  <c r="M8710" i="1"/>
  <c r="O8710" i="1" s="1"/>
  <c r="L8710" i="1"/>
  <c r="J8710" i="1"/>
  <c r="K8710" i="1" s="1"/>
  <c r="F8710" i="1"/>
  <c r="H8710" i="1" s="1"/>
  <c r="I8710" i="1" s="1"/>
  <c r="M8709" i="1"/>
  <c r="O8709" i="1" s="1"/>
  <c r="L8709" i="1"/>
  <c r="N8709" i="1" s="1"/>
  <c r="K8709" i="1"/>
  <c r="J8709" i="1"/>
  <c r="F8709" i="1"/>
  <c r="H8709" i="1" s="1"/>
  <c r="I8709" i="1" s="1"/>
  <c r="O8708" i="1"/>
  <c r="M8708" i="1"/>
  <c r="L8708" i="1"/>
  <c r="N8708" i="1" s="1"/>
  <c r="J8708" i="1"/>
  <c r="K8708" i="1" s="1"/>
  <c r="F8708" i="1"/>
  <c r="H8708" i="1" s="1"/>
  <c r="I8708" i="1" s="1"/>
  <c r="M8707" i="1"/>
  <c r="O8707" i="1" s="1"/>
  <c r="L8707" i="1"/>
  <c r="N8707" i="1" s="1"/>
  <c r="J8707" i="1"/>
  <c r="K8707" i="1" s="1"/>
  <c r="H8707" i="1"/>
  <c r="I8707" i="1" s="1"/>
  <c r="F8707" i="1"/>
  <c r="N8706" i="1"/>
  <c r="M8706" i="1"/>
  <c r="O8706" i="1" s="1"/>
  <c r="L8706" i="1"/>
  <c r="K8706" i="1"/>
  <c r="J8706" i="1"/>
  <c r="F8706" i="1"/>
  <c r="H8706" i="1" s="1"/>
  <c r="I8706" i="1" s="1"/>
  <c r="O8705" i="1"/>
  <c r="N8705" i="1"/>
  <c r="M8705" i="1"/>
  <c r="L8705" i="1"/>
  <c r="J8705" i="1"/>
  <c r="K8705" i="1" s="1"/>
  <c r="F8705" i="1"/>
  <c r="H8705" i="1" s="1"/>
  <c r="I8705" i="1" s="1"/>
  <c r="M8704" i="1"/>
  <c r="O8704" i="1" s="1"/>
  <c r="L8704" i="1"/>
  <c r="N8704" i="1" s="1"/>
  <c r="K8704" i="1"/>
  <c r="J8704" i="1"/>
  <c r="F8704" i="1"/>
  <c r="H8704" i="1" s="1"/>
  <c r="I8704" i="1" s="1"/>
  <c r="M8703" i="1"/>
  <c r="O8703" i="1" s="1"/>
  <c r="L8703" i="1"/>
  <c r="N8703" i="1" s="1"/>
  <c r="J8703" i="1"/>
  <c r="K8703" i="1" s="1"/>
  <c r="F8703" i="1"/>
  <c r="H8703" i="1" s="1"/>
  <c r="I8703" i="1" s="1"/>
  <c r="N8702" i="1"/>
  <c r="M8702" i="1"/>
  <c r="O8702" i="1" s="1"/>
  <c r="L8702" i="1"/>
  <c r="J8702" i="1"/>
  <c r="K8702" i="1" s="1"/>
  <c r="F8702" i="1"/>
  <c r="H8702" i="1" s="1"/>
  <c r="I8702" i="1" s="1"/>
  <c r="M8701" i="1"/>
  <c r="O8701" i="1" s="1"/>
  <c r="L8701" i="1"/>
  <c r="N8701" i="1" s="1"/>
  <c r="K8701" i="1"/>
  <c r="J8701" i="1"/>
  <c r="H8701" i="1"/>
  <c r="I8701" i="1" s="1"/>
  <c r="F8701" i="1"/>
  <c r="M8700" i="1"/>
  <c r="O8700" i="1" s="1"/>
  <c r="L8700" i="1"/>
  <c r="N8700" i="1" s="1"/>
  <c r="J8700" i="1"/>
  <c r="K8700" i="1" s="1"/>
  <c r="F8700" i="1"/>
  <c r="H8700" i="1" s="1"/>
  <c r="I8700" i="1" s="1"/>
  <c r="M8699" i="1"/>
  <c r="O8699" i="1" s="1"/>
  <c r="L8699" i="1"/>
  <c r="N8699" i="1" s="1"/>
  <c r="J8699" i="1"/>
  <c r="K8699" i="1" s="1"/>
  <c r="H8699" i="1"/>
  <c r="I8699" i="1" s="1"/>
  <c r="F8699" i="1"/>
  <c r="N8698" i="1"/>
  <c r="M8698" i="1"/>
  <c r="O8698" i="1" s="1"/>
  <c r="L8698" i="1"/>
  <c r="J8698" i="1"/>
  <c r="K8698" i="1" s="1"/>
  <c r="F8698" i="1"/>
  <c r="H8698" i="1" s="1"/>
  <c r="I8698" i="1" s="1"/>
  <c r="O8697" i="1"/>
  <c r="N8697" i="1"/>
  <c r="M8697" i="1"/>
  <c r="L8697" i="1"/>
  <c r="J8697" i="1"/>
  <c r="K8697" i="1" s="1"/>
  <c r="F8697" i="1"/>
  <c r="H8697" i="1" s="1"/>
  <c r="I8697" i="1" s="1"/>
  <c r="M8696" i="1"/>
  <c r="O8696" i="1" s="1"/>
  <c r="L8696" i="1"/>
  <c r="N8696" i="1" s="1"/>
  <c r="J8696" i="1"/>
  <c r="K8696" i="1" s="1"/>
  <c r="F8696" i="1"/>
  <c r="H8696" i="1" s="1"/>
  <c r="I8696" i="1" s="1"/>
  <c r="M8695" i="1"/>
  <c r="O8695" i="1" s="1"/>
  <c r="L8695" i="1"/>
  <c r="N8695" i="1" s="1"/>
  <c r="J8695" i="1"/>
  <c r="K8695" i="1" s="1"/>
  <c r="F8695" i="1"/>
  <c r="H8695" i="1" s="1"/>
  <c r="I8695" i="1" s="1"/>
  <c r="N8694" i="1"/>
  <c r="M8694" i="1"/>
  <c r="O8694" i="1" s="1"/>
  <c r="L8694" i="1"/>
  <c r="J8694" i="1"/>
  <c r="K8694" i="1" s="1"/>
  <c r="F8694" i="1"/>
  <c r="H8694" i="1" s="1"/>
  <c r="I8694" i="1" s="1"/>
  <c r="M8693" i="1"/>
  <c r="O8693" i="1" s="1"/>
  <c r="L8693" i="1"/>
  <c r="N8693" i="1" s="1"/>
  <c r="K8693" i="1"/>
  <c r="J8693" i="1"/>
  <c r="F8693" i="1"/>
  <c r="H8693" i="1" s="1"/>
  <c r="I8693" i="1" s="1"/>
  <c r="M8692" i="1"/>
  <c r="O8692" i="1" s="1"/>
  <c r="L8692" i="1"/>
  <c r="N8692" i="1" s="1"/>
  <c r="J8692" i="1"/>
  <c r="K8692" i="1" s="1"/>
  <c r="F8692" i="1"/>
  <c r="H8692" i="1" s="1"/>
  <c r="I8692" i="1" s="1"/>
  <c r="M8691" i="1"/>
  <c r="O8691" i="1" s="1"/>
  <c r="L8691" i="1"/>
  <c r="N8691" i="1" s="1"/>
  <c r="J8691" i="1"/>
  <c r="K8691" i="1" s="1"/>
  <c r="H8691" i="1"/>
  <c r="I8691" i="1" s="1"/>
  <c r="F8691" i="1"/>
  <c r="N8690" i="1"/>
  <c r="M8690" i="1"/>
  <c r="O8690" i="1" s="1"/>
  <c r="L8690" i="1"/>
  <c r="K8690" i="1"/>
  <c r="J8690" i="1"/>
  <c r="F8690" i="1"/>
  <c r="H8690" i="1" s="1"/>
  <c r="I8690" i="1" s="1"/>
  <c r="O8689" i="1"/>
  <c r="N8689" i="1"/>
  <c r="M8689" i="1"/>
  <c r="L8689" i="1"/>
  <c r="J8689" i="1"/>
  <c r="K8689" i="1" s="1"/>
  <c r="F8689" i="1"/>
  <c r="H8689" i="1" s="1"/>
  <c r="I8689" i="1" s="1"/>
  <c r="M8688" i="1"/>
  <c r="O8688" i="1" s="1"/>
  <c r="L8688" i="1"/>
  <c r="N8688" i="1" s="1"/>
  <c r="K8688" i="1"/>
  <c r="J8688" i="1"/>
  <c r="F8688" i="1"/>
  <c r="H8688" i="1" s="1"/>
  <c r="I8688" i="1" s="1"/>
  <c r="O8687" i="1"/>
  <c r="M8687" i="1"/>
  <c r="L8687" i="1"/>
  <c r="N8687" i="1" s="1"/>
  <c r="J8687" i="1"/>
  <c r="K8687" i="1" s="1"/>
  <c r="F8687" i="1"/>
  <c r="H8687" i="1" s="1"/>
  <c r="I8687" i="1" s="1"/>
  <c r="M8686" i="1"/>
  <c r="O8686" i="1" s="1"/>
  <c r="L8686" i="1"/>
  <c r="N8686" i="1" s="1"/>
  <c r="J8686" i="1"/>
  <c r="K8686" i="1" s="1"/>
  <c r="F8686" i="1"/>
  <c r="H8686" i="1" s="1"/>
  <c r="I8686" i="1" s="1"/>
  <c r="O8685" i="1"/>
  <c r="N8685" i="1"/>
  <c r="M8685" i="1"/>
  <c r="L8685" i="1"/>
  <c r="J8685" i="1"/>
  <c r="K8685" i="1" s="1"/>
  <c r="F8685" i="1"/>
  <c r="H8685" i="1" s="1"/>
  <c r="I8685" i="1" s="1"/>
  <c r="O8684" i="1"/>
  <c r="M8684" i="1"/>
  <c r="L8684" i="1"/>
  <c r="N8684" i="1" s="1"/>
  <c r="J8684" i="1"/>
  <c r="K8684" i="1" s="1"/>
  <c r="I8684" i="1"/>
  <c r="F8684" i="1"/>
  <c r="H8684" i="1" s="1"/>
  <c r="M8683" i="1"/>
  <c r="O8683" i="1" s="1"/>
  <c r="L8683" i="1"/>
  <c r="N8683" i="1" s="1"/>
  <c r="J8683" i="1"/>
  <c r="K8683" i="1" s="1"/>
  <c r="H8683" i="1"/>
  <c r="I8683" i="1" s="1"/>
  <c r="F8683" i="1"/>
  <c r="N8682" i="1"/>
  <c r="M8682" i="1"/>
  <c r="O8682" i="1" s="1"/>
  <c r="L8682" i="1"/>
  <c r="J8682" i="1"/>
  <c r="K8682" i="1" s="1"/>
  <c r="F8682" i="1"/>
  <c r="H8682" i="1" s="1"/>
  <c r="I8682" i="1" s="1"/>
  <c r="N8681" i="1"/>
  <c r="M8681" i="1"/>
  <c r="O8681" i="1" s="1"/>
  <c r="L8681" i="1"/>
  <c r="J8681" i="1"/>
  <c r="K8681" i="1" s="1"/>
  <c r="F8681" i="1"/>
  <c r="H8681" i="1" s="1"/>
  <c r="I8681" i="1" s="1"/>
  <c r="N8680" i="1"/>
  <c r="M8680" i="1"/>
  <c r="O8680" i="1" s="1"/>
  <c r="L8680" i="1"/>
  <c r="J8680" i="1"/>
  <c r="K8680" i="1" s="1"/>
  <c r="F8680" i="1"/>
  <c r="H8680" i="1" s="1"/>
  <c r="I8680" i="1" s="1"/>
  <c r="M8679" i="1"/>
  <c r="O8679" i="1" s="1"/>
  <c r="L8679" i="1"/>
  <c r="N8679" i="1" s="1"/>
  <c r="J8679" i="1"/>
  <c r="K8679" i="1" s="1"/>
  <c r="F8679" i="1"/>
  <c r="H8679" i="1" s="1"/>
  <c r="I8679" i="1" s="1"/>
  <c r="N8678" i="1"/>
  <c r="M8678" i="1"/>
  <c r="O8678" i="1" s="1"/>
  <c r="L8678" i="1"/>
  <c r="J8678" i="1"/>
  <c r="K8678" i="1" s="1"/>
  <c r="F8678" i="1"/>
  <c r="H8678" i="1" s="1"/>
  <c r="I8678" i="1" s="1"/>
  <c r="O8677" i="1"/>
  <c r="M8677" i="1"/>
  <c r="L8677" i="1"/>
  <c r="N8677" i="1" s="1"/>
  <c r="J8677" i="1"/>
  <c r="K8677" i="1" s="1"/>
  <c r="H8677" i="1"/>
  <c r="I8677" i="1" s="1"/>
  <c r="F8677" i="1"/>
  <c r="O8676" i="1"/>
  <c r="M8676" i="1"/>
  <c r="L8676" i="1"/>
  <c r="N8676" i="1" s="1"/>
  <c r="K8676" i="1"/>
  <c r="J8676" i="1"/>
  <c r="F8676" i="1"/>
  <c r="H8676" i="1" s="1"/>
  <c r="I8676" i="1" s="1"/>
  <c r="M8675" i="1"/>
  <c r="O8675" i="1" s="1"/>
  <c r="L8675" i="1"/>
  <c r="N8675" i="1" s="1"/>
  <c r="J8675" i="1"/>
  <c r="K8675" i="1" s="1"/>
  <c r="F8675" i="1"/>
  <c r="H8675" i="1" s="1"/>
  <c r="I8675" i="1" s="1"/>
  <c r="M8674" i="1"/>
  <c r="O8674" i="1" s="1"/>
  <c r="L8674" i="1"/>
  <c r="N8674" i="1" s="1"/>
  <c r="J8674" i="1"/>
  <c r="K8674" i="1" s="1"/>
  <c r="F8674" i="1"/>
  <c r="H8674" i="1" s="1"/>
  <c r="I8674" i="1" s="1"/>
  <c r="O8673" i="1"/>
  <c r="M8673" i="1"/>
  <c r="L8673" i="1"/>
  <c r="N8673" i="1" s="1"/>
  <c r="J8673" i="1"/>
  <c r="K8673" i="1" s="1"/>
  <c r="F8673" i="1"/>
  <c r="H8673" i="1" s="1"/>
  <c r="I8673" i="1" s="1"/>
  <c r="M8672" i="1"/>
  <c r="O8672" i="1" s="1"/>
  <c r="L8672" i="1"/>
  <c r="N8672" i="1" s="1"/>
  <c r="J8672" i="1"/>
  <c r="K8672" i="1" s="1"/>
  <c r="F8672" i="1"/>
  <c r="H8672" i="1" s="1"/>
  <c r="I8672" i="1" s="1"/>
  <c r="M8671" i="1"/>
  <c r="O8671" i="1" s="1"/>
  <c r="L8671" i="1"/>
  <c r="N8671" i="1" s="1"/>
  <c r="J8671" i="1"/>
  <c r="K8671" i="1" s="1"/>
  <c r="H8671" i="1"/>
  <c r="I8671" i="1" s="1"/>
  <c r="F8671" i="1"/>
  <c r="M8670" i="1"/>
  <c r="O8670" i="1" s="1"/>
  <c r="L8670" i="1"/>
  <c r="N8670" i="1" s="1"/>
  <c r="J8670" i="1"/>
  <c r="K8670" i="1" s="1"/>
  <c r="F8670" i="1"/>
  <c r="H8670" i="1" s="1"/>
  <c r="I8670" i="1" s="1"/>
  <c r="O8669" i="1"/>
  <c r="N8669" i="1"/>
  <c r="M8669" i="1"/>
  <c r="L8669" i="1"/>
  <c r="K8669" i="1"/>
  <c r="J8669" i="1"/>
  <c r="H8669" i="1"/>
  <c r="I8669" i="1" s="1"/>
  <c r="F8669" i="1"/>
  <c r="M8668" i="1"/>
  <c r="O8668" i="1" s="1"/>
  <c r="L8668" i="1"/>
  <c r="N8668" i="1" s="1"/>
  <c r="J8668" i="1"/>
  <c r="K8668" i="1" s="1"/>
  <c r="F8668" i="1"/>
  <c r="H8668" i="1" s="1"/>
  <c r="I8668" i="1" s="1"/>
  <c r="M8667" i="1"/>
  <c r="O8667" i="1" s="1"/>
  <c r="L8667" i="1"/>
  <c r="N8667" i="1" s="1"/>
  <c r="J8667" i="1"/>
  <c r="K8667" i="1" s="1"/>
  <c r="F8667" i="1"/>
  <c r="H8667" i="1" s="1"/>
  <c r="I8667" i="1" s="1"/>
  <c r="N8666" i="1"/>
  <c r="M8666" i="1"/>
  <c r="O8666" i="1" s="1"/>
  <c r="L8666" i="1"/>
  <c r="J8666" i="1"/>
  <c r="K8666" i="1" s="1"/>
  <c r="I8666" i="1"/>
  <c r="F8666" i="1"/>
  <c r="H8666" i="1" s="1"/>
  <c r="N8665" i="1"/>
  <c r="M8665" i="1"/>
  <c r="O8665" i="1" s="1"/>
  <c r="L8665" i="1"/>
  <c r="J8665" i="1"/>
  <c r="K8665" i="1" s="1"/>
  <c r="F8665" i="1"/>
  <c r="H8665" i="1" s="1"/>
  <c r="I8665" i="1" s="1"/>
  <c r="N8664" i="1"/>
  <c r="M8664" i="1"/>
  <c r="O8664" i="1" s="1"/>
  <c r="L8664" i="1"/>
  <c r="K8664" i="1"/>
  <c r="J8664" i="1"/>
  <c r="F8664" i="1"/>
  <c r="H8664" i="1" s="1"/>
  <c r="I8664" i="1" s="1"/>
  <c r="M8663" i="1"/>
  <c r="O8663" i="1" s="1"/>
  <c r="L8663" i="1"/>
  <c r="N8663" i="1" s="1"/>
  <c r="J8663" i="1"/>
  <c r="K8663" i="1" s="1"/>
  <c r="F8663" i="1"/>
  <c r="H8663" i="1" s="1"/>
  <c r="I8663" i="1" s="1"/>
  <c r="N8662" i="1"/>
  <c r="M8662" i="1"/>
  <c r="O8662" i="1" s="1"/>
  <c r="L8662" i="1"/>
  <c r="J8662" i="1"/>
  <c r="K8662" i="1" s="1"/>
  <c r="F8662" i="1"/>
  <c r="H8662" i="1" s="1"/>
  <c r="I8662" i="1" s="1"/>
  <c r="M8661" i="1"/>
  <c r="O8661" i="1" s="1"/>
  <c r="L8661" i="1"/>
  <c r="N8661" i="1" s="1"/>
  <c r="K8661" i="1"/>
  <c r="J8661" i="1"/>
  <c r="F8661" i="1"/>
  <c r="H8661" i="1" s="1"/>
  <c r="I8661" i="1" s="1"/>
  <c r="M8660" i="1"/>
  <c r="O8660" i="1" s="1"/>
  <c r="L8660" i="1"/>
  <c r="N8660" i="1" s="1"/>
  <c r="J8660" i="1"/>
  <c r="K8660" i="1" s="1"/>
  <c r="F8660" i="1"/>
  <c r="H8660" i="1" s="1"/>
  <c r="I8660" i="1" s="1"/>
  <c r="M8659" i="1"/>
  <c r="O8659" i="1" s="1"/>
  <c r="L8659" i="1"/>
  <c r="N8659" i="1" s="1"/>
  <c r="J8659" i="1"/>
  <c r="K8659" i="1" s="1"/>
  <c r="H8659" i="1"/>
  <c r="I8659" i="1" s="1"/>
  <c r="F8659" i="1"/>
  <c r="N8658" i="1"/>
  <c r="M8658" i="1"/>
  <c r="O8658" i="1" s="1"/>
  <c r="L8658" i="1"/>
  <c r="K8658" i="1"/>
  <c r="J8658" i="1"/>
  <c r="F8658" i="1"/>
  <c r="H8658" i="1" s="1"/>
  <c r="I8658" i="1" s="1"/>
  <c r="O8657" i="1"/>
  <c r="N8657" i="1"/>
  <c r="M8657" i="1"/>
  <c r="L8657" i="1"/>
  <c r="J8657" i="1"/>
  <c r="K8657" i="1" s="1"/>
  <c r="F8657" i="1"/>
  <c r="H8657" i="1" s="1"/>
  <c r="I8657" i="1" s="1"/>
  <c r="M8656" i="1"/>
  <c r="O8656" i="1" s="1"/>
  <c r="L8656" i="1"/>
  <c r="N8656" i="1" s="1"/>
  <c r="K8656" i="1"/>
  <c r="J8656" i="1"/>
  <c r="F8656" i="1"/>
  <c r="H8656" i="1" s="1"/>
  <c r="I8656" i="1" s="1"/>
  <c r="O8655" i="1"/>
  <c r="M8655" i="1"/>
  <c r="L8655" i="1"/>
  <c r="N8655" i="1" s="1"/>
  <c r="J8655" i="1"/>
  <c r="K8655" i="1" s="1"/>
  <c r="F8655" i="1"/>
  <c r="H8655" i="1" s="1"/>
  <c r="I8655" i="1" s="1"/>
  <c r="M8654" i="1"/>
  <c r="O8654" i="1" s="1"/>
  <c r="L8654" i="1"/>
  <c r="N8654" i="1" s="1"/>
  <c r="J8654" i="1"/>
  <c r="K8654" i="1" s="1"/>
  <c r="F8654" i="1"/>
  <c r="H8654" i="1" s="1"/>
  <c r="I8654" i="1" s="1"/>
  <c r="M8653" i="1"/>
  <c r="O8653" i="1" s="1"/>
  <c r="L8653" i="1"/>
  <c r="N8653" i="1" s="1"/>
  <c r="J8653" i="1"/>
  <c r="K8653" i="1" s="1"/>
  <c r="F8653" i="1"/>
  <c r="H8653" i="1" s="1"/>
  <c r="I8653" i="1" s="1"/>
  <c r="O8652" i="1"/>
  <c r="M8652" i="1"/>
  <c r="L8652" i="1"/>
  <c r="N8652" i="1" s="1"/>
  <c r="J8652" i="1"/>
  <c r="K8652" i="1" s="1"/>
  <c r="F8652" i="1"/>
  <c r="H8652" i="1" s="1"/>
  <c r="I8652" i="1" s="1"/>
  <c r="M8651" i="1"/>
  <c r="O8651" i="1" s="1"/>
  <c r="L8651" i="1"/>
  <c r="N8651" i="1" s="1"/>
  <c r="J8651" i="1"/>
  <c r="K8651" i="1" s="1"/>
  <c r="H8651" i="1"/>
  <c r="I8651" i="1" s="1"/>
  <c r="F8651" i="1"/>
  <c r="N8650" i="1"/>
  <c r="M8650" i="1"/>
  <c r="O8650" i="1" s="1"/>
  <c r="L8650" i="1"/>
  <c r="J8650" i="1"/>
  <c r="K8650" i="1" s="1"/>
  <c r="F8650" i="1"/>
  <c r="H8650" i="1" s="1"/>
  <c r="I8650" i="1" s="1"/>
  <c r="M8649" i="1"/>
  <c r="O8649" i="1" s="1"/>
  <c r="L8649" i="1"/>
  <c r="N8649" i="1" s="1"/>
  <c r="J8649" i="1"/>
  <c r="K8649" i="1" s="1"/>
  <c r="F8649" i="1"/>
  <c r="H8649" i="1" s="1"/>
  <c r="I8649" i="1" s="1"/>
  <c r="O8648" i="1"/>
  <c r="N8648" i="1"/>
  <c r="M8648" i="1"/>
  <c r="L8648" i="1"/>
  <c r="K8648" i="1"/>
  <c r="J8648" i="1"/>
  <c r="H8648" i="1"/>
  <c r="I8648" i="1" s="1"/>
  <c r="F8648" i="1"/>
  <c r="O8647" i="1"/>
  <c r="M8647" i="1"/>
  <c r="L8647" i="1"/>
  <c r="N8647" i="1" s="1"/>
  <c r="J8647" i="1"/>
  <c r="K8647" i="1" s="1"/>
  <c r="F8647" i="1"/>
  <c r="H8647" i="1" s="1"/>
  <c r="I8647" i="1" s="1"/>
  <c r="N8646" i="1"/>
  <c r="M8646" i="1"/>
  <c r="O8646" i="1" s="1"/>
  <c r="L8646" i="1"/>
  <c r="J8646" i="1"/>
  <c r="K8646" i="1" s="1"/>
  <c r="I8646" i="1"/>
  <c r="F8646" i="1"/>
  <c r="H8646" i="1" s="1"/>
  <c r="M8645" i="1"/>
  <c r="O8645" i="1" s="1"/>
  <c r="L8645" i="1"/>
  <c r="N8645" i="1" s="1"/>
  <c r="J8645" i="1"/>
  <c r="K8645" i="1" s="1"/>
  <c r="F8645" i="1"/>
  <c r="H8645" i="1" s="1"/>
  <c r="I8645" i="1" s="1"/>
  <c r="M8644" i="1"/>
  <c r="O8644" i="1" s="1"/>
  <c r="L8644" i="1"/>
  <c r="N8644" i="1" s="1"/>
  <c r="J8644" i="1"/>
  <c r="K8644" i="1" s="1"/>
  <c r="F8644" i="1"/>
  <c r="H8644" i="1" s="1"/>
  <c r="I8644" i="1" s="1"/>
  <c r="M8643" i="1"/>
  <c r="O8643" i="1" s="1"/>
  <c r="L8643" i="1"/>
  <c r="N8643" i="1" s="1"/>
  <c r="J8643" i="1"/>
  <c r="K8643" i="1" s="1"/>
  <c r="F8643" i="1"/>
  <c r="H8643" i="1" s="1"/>
  <c r="I8643" i="1" s="1"/>
  <c r="O8642" i="1"/>
  <c r="N8642" i="1"/>
  <c r="M8642" i="1"/>
  <c r="L8642" i="1"/>
  <c r="K8642" i="1"/>
  <c r="J8642" i="1"/>
  <c r="F8642" i="1"/>
  <c r="H8642" i="1" s="1"/>
  <c r="I8642" i="1" s="1"/>
  <c r="O8641" i="1"/>
  <c r="N8641" i="1"/>
  <c r="M8641" i="1"/>
  <c r="L8641" i="1"/>
  <c r="J8641" i="1"/>
  <c r="K8641" i="1" s="1"/>
  <c r="F8641" i="1"/>
  <c r="H8641" i="1" s="1"/>
  <c r="I8641" i="1" s="1"/>
  <c r="M8640" i="1"/>
  <c r="O8640" i="1" s="1"/>
  <c r="L8640" i="1"/>
  <c r="N8640" i="1" s="1"/>
  <c r="K8640" i="1"/>
  <c r="J8640" i="1"/>
  <c r="F8640" i="1"/>
  <c r="H8640" i="1" s="1"/>
  <c r="I8640" i="1" s="1"/>
  <c r="M8639" i="1"/>
  <c r="O8639" i="1" s="1"/>
  <c r="L8639" i="1"/>
  <c r="N8639" i="1" s="1"/>
  <c r="J8639" i="1"/>
  <c r="K8639" i="1" s="1"/>
  <c r="F8639" i="1"/>
  <c r="H8639" i="1" s="1"/>
  <c r="I8639" i="1" s="1"/>
  <c r="O8638" i="1"/>
  <c r="M8638" i="1"/>
  <c r="L8638" i="1"/>
  <c r="N8638" i="1" s="1"/>
  <c r="J8638" i="1"/>
  <c r="K8638" i="1" s="1"/>
  <c r="I8638" i="1"/>
  <c r="F8638" i="1"/>
  <c r="H8638" i="1" s="1"/>
  <c r="N8637" i="1"/>
  <c r="M8637" i="1"/>
  <c r="O8637" i="1" s="1"/>
  <c r="L8637" i="1"/>
  <c r="J8637" i="1"/>
  <c r="K8637" i="1" s="1"/>
  <c r="F8637" i="1"/>
  <c r="H8637" i="1" s="1"/>
  <c r="I8637" i="1" s="1"/>
  <c r="M8636" i="1"/>
  <c r="O8636" i="1" s="1"/>
  <c r="L8636" i="1"/>
  <c r="N8636" i="1" s="1"/>
  <c r="J8636" i="1"/>
  <c r="K8636" i="1" s="1"/>
  <c r="F8636" i="1"/>
  <c r="H8636" i="1" s="1"/>
  <c r="I8636" i="1" s="1"/>
  <c r="M8635" i="1"/>
  <c r="O8635" i="1" s="1"/>
  <c r="L8635" i="1"/>
  <c r="N8635" i="1" s="1"/>
  <c r="J8635" i="1"/>
  <c r="K8635" i="1" s="1"/>
  <c r="F8635" i="1"/>
  <c r="H8635" i="1" s="1"/>
  <c r="I8635" i="1" s="1"/>
  <c r="M8634" i="1"/>
  <c r="O8634" i="1" s="1"/>
  <c r="L8634" i="1"/>
  <c r="N8634" i="1" s="1"/>
  <c r="K8634" i="1"/>
  <c r="J8634" i="1"/>
  <c r="F8634" i="1"/>
  <c r="H8634" i="1" s="1"/>
  <c r="I8634" i="1" s="1"/>
  <c r="O8633" i="1"/>
  <c r="M8633" i="1"/>
  <c r="L8633" i="1"/>
  <c r="N8633" i="1" s="1"/>
  <c r="J8633" i="1"/>
  <c r="K8633" i="1" s="1"/>
  <c r="F8633" i="1"/>
  <c r="H8633" i="1" s="1"/>
  <c r="I8633" i="1" s="1"/>
  <c r="M8632" i="1"/>
  <c r="O8632" i="1" s="1"/>
  <c r="L8632" i="1"/>
  <c r="N8632" i="1" s="1"/>
  <c r="J8632" i="1"/>
  <c r="K8632" i="1" s="1"/>
  <c r="F8632" i="1"/>
  <c r="H8632" i="1" s="1"/>
  <c r="I8632" i="1" s="1"/>
  <c r="M8631" i="1"/>
  <c r="O8631" i="1" s="1"/>
  <c r="L8631" i="1"/>
  <c r="N8631" i="1" s="1"/>
  <c r="J8631" i="1"/>
  <c r="K8631" i="1" s="1"/>
  <c r="F8631" i="1"/>
  <c r="H8631" i="1" s="1"/>
  <c r="I8631" i="1" s="1"/>
  <c r="O8630" i="1"/>
  <c r="N8630" i="1"/>
  <c r="M8630" i="1"/>
  <c r="L8630" i="1"/>
  <c r="J8630" i="1"/>
  <c r="K8630" i="1" s="1"/>
  <c r="F8630" i="1"/>
  <c r="H8630" i="1" s="1"/>
  <c r="I8630" i="1" s="1"/>
  <c r="N8629" i="1"/>
  <c r="M8629" i="1"/>
  <c r="O8629" i="1" s="1"/>
  <c r="L8629" i="1"/>
  <c r="J8629" i="1"/>
  <c r="K8629" i="1" s="1"/>
  <c r="H8629" i="1"/>
  <c r="I8629" i="1" s="1"/>
  <c r="F8629" i="1"/>
  <c r="M8628" i="1"/>
  <c r="O8628" i="1" s="1"/>
  <c r="L8628" i="1"/>
  <c r="N8628" i="1" s="1"/>
  <c r="J8628" i="1"/>
  <c r="K8628" i="1" s="1"/>
  <c r="F8628" i="1"/>
  <c r="H8628" i="1" s="1"/>
  <c r="I8628" i="1" s="1"/>
  <c r="M8627" i="1"/>
  <c r="O8627" i="1" s="1"/>
  <c r="L8627" i="1"/>
  <c r="N8627" i="1" s="1"/>
  <c r="J8627" i="1"/>
  <c r="K8627" i="1" s="1"/>
  <c r="H8627" i="1"/>
  <c r="I8627" i="1" s="1"/>
  <c r="F8627" i="1"/>
  <c r="O8626" i="1"/>
  <c r="M8626" i="1"/>
  <c r="L8626" i="1"/>
  <c r="N8626" i="1" s="1"/>
  <c r="J8626" i="1"/>
  <c r="K8626" i="1" s="1"/>
  <c r="I8626" i="1"/>
  <c r="F8626" i="1"/>
  <c r="H8626" i="1" s="1"/>
  <c r="O8625" i="1"/>
  <c r="M8625" i="1"/>
  <c r="L8625" i="1"/>
  <c r="N8625" i="1" s="1"/>
  <c r="J8625" i="1"/>
  <c r="K8625" i="1" s="1"/>
  <c r="F8625" i="1"/>
  <c r="H8625" i="1" s="1"/>
  <c r="I8625" i="1" s="1"/>
  <c r="N8624" i="1"/>
  <c r="M8624" i="1"/>
  <c r="O8624" i="1" s="1"/>
  <c r="L8624" i="1"/>
  <c r="J8624" i="1"/>
  <c r="K8624" i="1" s="1"/>
  <c r="H8624" i="1"/>
  <c r="I8624" i="1" s="1"/>
  <c r="F8624" i="1"/>
  <c r="M8623" i="1"/>
  <c r="O8623" i="1" s="1"/>
  <c r="L8623" i="1"/>
  <c r="N8623" i="1" s="1"/>
  <c r="J8623" i="1"/>
  <c r="K8623" i="1" s="1"/>
  <c r="F8623" i="1"/>
  <c r="H8623" i="1" s="1"/>
  <c r="I8623" i="1" s="1"/>
  <c r="O8622" i="1"/>
  <c r="M8622" i="1"/>
  <c r="L8622" i="1"/>
  <c r="N8622" i="1" s="1"/>
  <c r="J8622" i="1"/>
  <c r="K8622" i="1" s="1"/>
  <c r="F8622" i="1"/>
  <c r="H8622" i="1" s="1"/>
  <c r="I8622" i="1" s="1"/>
  <c r="O8621" i="1"/>
  <c r="M8621" i="1"/>
  <c r="L8621" i="1"/>
  <c r="N8621" i="1" s="1"/>
  <c r="K8621" i="1"/>
  <c r="J8621" i="1"/>
  <c r="H8621" i="1"/>
  <c r="I8621" i="1" s="1"/>
  <c r="F8621" i="1"/>
  <c r="M8620" i="1"/>
  <c r="O8620" i="1" s="1"/>
  <c r="L8620" i="1"/>
  <c r="N8620" i="1" s="1"/>
  <c r="J8620" i="1"/>
  <c r="K8620" i="1" s="1"/>
  <c r="F8620" i="1"/>
  <c r="H8620" i="1" s="1"/>
  <c r="I8620" i="1" s="1"/>
  <c r="N8619" i="1"/>
  <c r="M8619" i="1"/>
  <c r="O8619" i="1" s="1"/>
  <c r="L8619" i="1"/>
  <c r="J8619" i="1"/>
  <c r="K8619" i="1" s="1"/>
  <c r="F8619" i="1"/>
  <c r="H8619" i="1" s="1"/>
  <c r="I8619" i="1" s="1"/>
  <c r="N8618" i="1"/>
  <c r="M8618" i="1"/>
  <c r="O8618" i="1" s="1"/>
  <c r="L8618" i="1"/>
  <c r="J8618" i="1"/>
  <c r="K8618" i="1" s="1"/>
  <c r="F8618" i="1"/>
  <c r="H8618" i="1" s="1"/>
  <c r="I8618" i="1" s="1"/>
  <c r="M8617" i="1"/>
  <c r="O8617" i="1" s="1"/>
  <c r="L8617" i="1"/>
  <c r="N8617" i="1" s="1"/>
  <c r="J8617" i="1"/>
  <c r="K8617" i="1" s="1"/>
  <c r="F8617" i="1"/>
  <c r="H8617" i="1" s="1"/>
  <c r="I8617" i="1" s="1"/>
  <c r="N8616" i="1"/>
  <c r="M8616" i="1"/>
  <c r="O8616" i="1" s="1"/>
  <c r="L8616" i="1"/>
  <c r="J8616" i="1"/>
  <c r="K8616" i="1" s="1"/>
  <c r="F8616" i="1"/>
  <c r="H8616" i="1" s="1"/>
  <c r="I8616" i="1" s="1"/>
  <c r="O8615" i="1"/>
  <c r="M8615" i="1"/>
  <c r="L8615" i="1"/>
  <c r="N8615" i="1" s="1"/>
  <c r="J8615" i="1"/>
  <c r="K8615" i="1" s="1"/>
  <c r="F8615" i="1"/>
  <c r="H8615" i="1" s="1"/>
  <c r="I8615" i="1" s="1"/>
  <c r="N8614" i="1"/>
  <c r="M8614" i="1"/>
  <c r="O8614" i="1" s="1"/>
  <c r="L8614" i="1"/>
  <c r="J8614" i="1"/>
  <c r="K8614" i="1" s="1"/>
  <c r="F8614" i="1"/>
  <c r="H8614" i="1" s="1"/>
  <c r="I8614" i="1" s="1"/>
  <c r="M8613" i="1"/>
  <c r="O8613" i="1" s="1"/>
  <c r="L8613" i="1"/>
  <c r="N8613" i="1" s="1"/>
  <c r="J8613" i="1"/>
  <c r="K8613" i="1" s="1"/>
  <c r="F8613" i="1"/>
  <c r="H8613" i="1" s="1"/>
  <c r="I8613" i="1" s="1"/>
  <c r="M8612" i="1"/>
  <c r="O8612" i="1" s="1"/>
  <c r="L8612" i="1"/>
  <c r="N8612" i="1" s="1"/>
  <c r="J8612" i="1"/>
  <c r="K8612" i="1" s="1"/>
  <c r="F8612" i="1"/>
  <c r="H8612" i="1" s="1"/>
  <c r="I8612" i="1" s="1"/>
  <c r="N8611" i="1"/>
  <c r="M8611" i="1"/>
  <c r="O8611" i="1" s="1"/>
  <c r="L8611" i="1"/>
  <c r="K8611" i="1"/>
  <c r="J8611" i="1"/>
  <c r="F8611" i="1"/>
  <c r="H8611" i="1" s="1"/>
  <c r="I8611" i="1" s="1"/>
  <c r="O8610" i="1"/>
  <c r="N8610" i="1"/>
  <c r="M8610" i="1"/>
  <c r="L8610" i="1"/>
  <c r="K8610" i="1"/>
  <c r="J8610" i="1"/>
  <c r="F8610" i="1"/>
  <c r="H8610" i="1" s="1"/>
  <c r="I8610" i="1" s="1"/>
  <c r="O8609" i="1"/>
  <c r="N8609" i="1"/>
  <c r="M8609" i="1"/>
  <c r="L8609" i="1"/>
  <c r="J8609" i="1"/>
  <c r="K8609" i="1" s="1"/>
  <c r="H8609" i="1"/>
  <c r="I8609" i="1" s="1"/>
  <c r="F8609" i="1"/>
  <c r="M8608" i="1"/>
  <c r="O8608" i="1" s="1"/>
  <c r="L8608" i="1"/>
  <c r="N8608" i="1" s="1"/>
  <c r="K8608" i="1"/>
  <c r="J8608" i="1"/>
  <c r="F8608" i="1"/>
  <c r="H8608" i="1" s="1"/>
  <c r="I8608" i="1" s="1"/>
  <c r="O8607" i="1"/>
  <c r="M8607" i="1"/>
  <c r="L8607" i="1"/>
  <c r="N8607" i="1" s="1"/>
  <c r="J8607" i="1"/>
  <c r="K8607" i="1" s="1"/>
  <c r="F8607" i="1"/>
  <c r="H8607" i="1" s="1"/>
  <c r="I8607" i="1" s="1"/>
  <c r="O8606" i="1"/>
  <c r="M8606" i="1"/>
  <c r="L8606" i="1"/>
  <c r="N8606" i="1" s="1"/>
  <c r="K8606" i="1"/>
  <c r="J8606" i="1"/>
  <c r="F8606" i="1"/>
  <c r="H8606" i="1" s="1"/>
  <c r="I8606" i="1" s="1"/>
  <c r="M8605" i="1"/>
  <c r="O8605" i="1" s="1"/>
  <c r="L8605" i="1"/>
  <c r="N8605" i="1" s="1"/>
  <c r="J8605" i="1"/>
  <c r="K8605" i="1" s="1"/>
  <c r="F8605" i="1"/>
  <c r="H8605" i="1" s="1"/>
  <c r="I8605" i="1" s="1"/>
  <c r="M8604" i="1"/>
  <c r="O8604" i="1" s="1"/>
  <c r="L8604" i="1"/>
  <c r="N8604" i="1" s="1"/>
  <c r="K8604" i="1"/>
  <c r="J8604" i="1"/>
  <c r="F8604" i="1"/>
  <c r="H8604" i="1" s="1"/>
  <c r="I8604" i="1" s="1"/>
  <c r="M8603" i="1"/>
  <c r="O8603" i="1" s="1"/>
  <c r="L8603" i="1"/>
  <c r="N8603" i="1" s="1"/>
  <c r="J8603" i="1"/>
  <c r="K8603" i="1" s="1"/>
  <c r="F8603" i="1"/>
  <c r="H8603" i="1" s="1"/>
  <c r="I8603" i="1" s="1"/>
  <c r="M8602" i="1"/>
  <c r="O8602" i="1" s="1"/>
  <c r="L8602" i="1"/>
  <c r="N8602" i="1" s="1"/>
  <c r="J8602" i="1"/>
  <c r="K8602" i="1" s="1"/>
  <c r="F8602" i="1"/>
  <c r="H8602" i="1" s="1"/>
  <c r="I8602" i="1" s="1"/>
  <c r="M8601" i="1"/>
  <c r="O8601" i="1" s="1"/>
  <c r="L8601" i="1"/>
  <c r="N8601" i="1" s="1"/>
  <c r="J8601" i="1"/>
  <c r="K8601" i="1" s="1"/>
  <c r="H8601" i="1"/>
  <c r="I8601" i="1" s="1"/>
  <c r="F8601" i="1"/>
  <c r="M8600" i="1"/>
  <c r="O8600" i="1" s="1"/>
  <c r="L8600" i="1"/>
  <c r="N8600" i="1" s="1"/>
  <c r="K8600" i="1"/>
  <c r="J8600" i="1"/>
  <c r="F8600" i="1"/>
  <c r="H8600" i="1" s="1"/>
  <c r="I8600" i="1" s="1"/>
  <c r="O8599" i="1"/>
  <c r="M8599" i="1"/>
  <c r="L8599" i="1"/>
  <c r="N8599" i="1" s="1"/>
  <c r="J8599" i="1"/>
  <c r="K8599" i="1" s="1"/>
  <c r="F8599" i="1"/>
  <c r="H8599" i="1" s="1"/>
  <c r="I8599" i="1" s="1"/>
  <c r="N8598" i="1"/>
  <c r="M8598" i="1"/>
  <c r="O8598" i="1" s="1"/>
  <c r="L8598" i="1"/>
  <c r="J8598" i="1"/>
  <c r="K8598" i="1" s="1"/>
  <c r="F8598" i="1"/>
  <c r="H8598" i="1" s="1"/>
  <c r="I8598" i="1" s="1"/>
  <c r="O8597" i="1"/>
  <c r="M8597" i="1"/>
  <c r="L8597" i="1"/>
  <c r="N8597" i="1" s="1"/>
  <c r="K8597" i="1"/>
  <c r="J8597" i="1"/>
  <c r="F8597" i="1"/>
  <c r="H8597" i="1" s="1"/>
  <c r="I8597" i="1" s="1"/>
  <c r="M8596" i="1"/>
  <c r="O8596" i="1" s="1"/>
  <c r="L8596" i="1"/>
  <c r="N8596" i="1" s="1"/>
  <c r="J8596" i="1"/>
  <c r="K8596" i="1" s="1"/>
  <c r="F8596" i="1"/>
  <c r="H8596" i="1" s="1"/>
  <c r="I8596" i="1" s="1"/>
  <c r="M8595" i="1"/>
  <c r="O8595" i="1" s="1"/>
  <c r="L8595" i="1"/>
  <c r="N8595" i="1" s="1"/>
  <c r="J8595" i="1"/>
  <c r="K8595" i="1" s="1"/>
  <c r="F8595" i="1"/>
  <c r="H8595" i="1" s="1"/>
  <c r="I8595" i="1" s="1"/>
  <c r="O8594" i="1"/>
  <c r="M8594" i="1"/>
  <c r="L8594" i="1"/>
  <c r="N8594" i="1" s="1"/>
  <c r="J8594" i="1"/>
  <c r="K8594" i="1" s="1"/>
  <c r="F8594" i="1"/>
  <c r="H8594" i="1" s="1"/>
  <c r="I8594" i="1" s="1"/>
  <c r="O8593" i="1"/>
  <c r="N8593" i="1"/>
  <c r="M8593" i="1"/>
  <c r="L8593" i="1"/>
  <c r="J8593" i="1"/>
  <c r="K8593" i="1" s="1"/>
  <c r="F8593" i="1"/>
  <c r="H8593" i="1" s="1"/>
  <c r="I8593" i="1" s="1"/>
  <c r="M8592" i="1"/>
  <c r="O8592" i="1" s="1"/>
  <c r="L8592" i="1"/>
  <c r="N8592" i="1" s="1"/>
  <c r="J8592" i="1"/>
  <c r="K8592" i="1" s="1"/>
  <c r="F8592" i="1"/>
  <c r="H8592" i="1" s="1"/>
  <c r="I8592" i="1" s="1"/>
  <c r="M8591" i="1"/>
  <c r="O8591" i="1" s="1"/>
  <c r="L8591" i="1"/>
  <c r="N8591" i="1" s="1"/>
  <c r="J8591" i="1"/>
  <c r="K8591" i="1" s="1"/>
  <c r="F8591" i="1"/>
  <c r="H8591" i="1" s="1"/>
  <c r="I8591" i="1" s="1"/>
  <c r="M8590" i="1"/>
  <c r="O8590" i="1" s="1"/>
  <c r="L8590" i="1"/>
  <c r="N8590" i="1" s="1"/>
  <c r="K8590" i="1"/>
  <c r="J8590" i="1"/>
  <c r="F8590" i="1"/>
  <c r="H8590" i="1" s="1"/>
  <c r="I8590" i="1" s="1"/>
  <c r="O8589" i="1"/>
  <c r="M8589" i="1"/>
  <c r="L8589" i="1"/>
  <c r="N8589" i="1" s="1"/>
  <c r="K8589" i="1"/>
  <c r="J8589" i="1"/>
  <c r="H8589" i="1"/>
  <c r="I8589" i="1" s="1"/>
  <c r="F8589" i="1"/>
  <c r="M8588" i="1"/>
  <c r="O8588" i="1" s="1"/>
  <c r="L8588" i="1"/>
  <c r="N8588" i="1" s="1"/>
  <c r="J8588" i="1"/>
  <c r="K8588" i="1" s="1"/>
  <c r="F8588" i="1"/>
  <c r="H8588" i="1" s="1"/>
  <c r="I8588" i="1" s="1"/>
  <c r="M8587" i="1"/>
  <c r="O8587" i="1" s="1"/>
  <c r="L8587" i="1"/>
  <c r="N8587" i="1" s="1"/>
  <c r="J8587" i="1"/>
  <c r="K8587" i="1" s="1"/>
  <c r="H8587" i="1"/>
  <c r="I8587" i="1" s="1"/>
  <c r="F8587" i="1"/>
  <c r="M8586" i="1"/>
  <c r="O8586" i="1" s="1"/>
  <c r="L8586" i="1"/>
  <c r="N8586" i="1" s="1"/>
  <c r="J8586" i="1"/>
  <c r="K8586" i="1" s="1"/>
  <c r="F8586" i="1"/>
  <c r="H8586" i="1" s="1"/>
  <c r="I8586" i="1" s="1"/>
  <c r="N8585" i="1"/>
  <c r="M8585" i="1"/>
  <c r="O8585" i="1" s="1"/>
  <c r="L8585" i="1"/>
  <c r="J8585" i="1"/>
  <c r="K8585" i="1" s="1"/>
  <c r="F8585" i="1"/>
  <c r="H8585" i="1" s="1"/>
  <c r="I8585" i="1" s="1"/>
  <c r="N8584" i="1"/>
  <c r="M8584" i="1"/>
  <c r="O8584" i="1" s="1"/>
  <c r="L8584" i="1"/>
  <c r="J8584" i="1"/>
  <c r="K8584" i="1" s="1"/>
  <c r="F8584" i="1"/>
  <c r="H8584" i="1" s="1"/>
  <c r="I8584" i="1" s="1"/>
  <c r="O8583" i="1"/>
  <c r="N8583" i="1"/>
  <c r="M8583" i="1"/>
  <c r="L8583" i="1"/>
  <c r="J8583" i="1"/>
  <c r="K8583" i="1" s="1"/>
  <c r="H8583" i="1"/>
  <c r="I8583" i="1" s="1"/>
  <c r="F8583" i="1"/>
  <c r="N8582" i="1"/>
  <c r="M8582" i="1"/>
  <c r="O8582" i="1" s="1"/>
  <c r="L8582" i="1"/>
  <c r="J8582" i="1"/>
  <c r="K8582" i="1" s="1"/>
  <c r="F8582" i="1"/>
  <c r="H8582" i="1" s="1"/>
  <c r="I8582" i="1" s="1"/>
  <c r="M8581" i="1"/>
  <c r="O8581" i="1" s="1"/>
  <c r="L8581" i="1"/>
  <c r="N8581" i="1" s="1"/>
  <c r="J8581" i="1"/>
  <c r="K8581" i="1" s="1"/>
  <c r="F8581" i="1"/>
  <c r="H8581" i="1" s="1"/>
  <c r="I8581" i="1" s="1"/>
  <c r="O8580" i="1"/>
  <c r="M8580" i="1"/>
  <c r="L8580" i="1"/>
  <c r="N8580" i="1" s="1"/>
  <c r="J8580" i="1"/>
  <c r="K8580" i="1" s="1"/>
  <c r="F8580" i="1"/>
  <c r="H8580" i="1" s="1"/>
  <c r="I8580" i="1" s="1"/>
  <c r="M8579" i="1"/>
  <c r="O8579" i="1" s="1"/>
  <c r="L8579" i="1"/>
  <c r="N8579" i="1" s="1"/>
  <c r="J8579" i="1"/>
  <c r="K8579" i="1" s="1"/>
  <c r="F8579" i="1"/>
  <c r="H8579" i="1" s="1"/>
  <c r="I8579" i="1" s="1"/>
  <c r="M8578" i="1"/>
  <c r="O8578" i="1" s="1"/>
  <c r="L8578" i="1"/>
  <c r="N8578" i="1" s="1"/>
  <c r="J8578" i="1"/>
  <c r="K8578" i="1" s="1"/>
  <c r="F8578" i="1"/>
  <c r="H8578" i="1" s="1"/>
  <c r="I8578" i="1" s="1"/>
  <c r="O8577" i="1"/>
  <c r="M8577" i="1"/>
  <c r="L8577" i="1"/>
  <c r="N8577" i="1" s="1"/>
  <c r="J8577" i="1"/>
  <c r="K8577" i="1" s="1"/>
  <c r="H8577" i="1"/>
  <c r="I8577" i="1" s="1"/>
  <c r="F8577" i="1"/>
  <c r="M8576" i="1"/>
  <c r="O8576" i="1" s="1"/>
  <c r="L8576" i="1"/>
  <c r="N8576" i="1" s="1"/>
  <c r="K8576" i="1"/>
  <c r="J8576" i="1"/>
  <c r="H8576" i="1"/>
  <c r="I8576" i="1" s="1"/>
  <c r="F8576" i="1"/>
  <c r="M8575" i="1"/>
  <c r="O8575" i="1" s="1"/>
  <c r="L8575" i="1"/>
  <c r="N8575" i="1" s="1"/>
  <c r="J8575" i="1"/>
  <c r="K8575" i="1" s="1"/>
  <c r="F8575" i="1"/>
  <c r="H8575" i="1" s="1"/>
  <c r="I8575" i="1" s="1"/>
  <c r="N8574" i="1"/>
  <c r="M8574" i="1"/>
  <c r="O8574" i="1" s="1"/>
  <c r="L8574" i="1"/>
  <c r="J8574" i="1"/>
  <c r="K8574" i="1" s="1"/>
  <c r="H8574" i="1"/>
  <c r="I8574" i="1" s="1"/>
  <c r="F8574" i="1"/>
  <c r="O8573" i="1"/>
  <c r="N8573" i="1"/>
  <c r="M8573" i="1"/>
  <c r="L8573" i="1"/>
  <c r="K8573" i="1"/>
  <c r="J8573" i="1"/>
  <c r="F8573" i="1"/>
  <c r="H8573" i="1" s="1"/>
  <c r="I8573" i="1" s="1"/>
  <c r="M8572" i="1"/>
  <c r="O8572" i="1" s="1"/>
  <c r="L8572" i="1"/>
  <c r="N8572" i="1" s="1"/>
  <c r="K8572" i="1"/>
  <c r="J8572" i="1"/>
  <c r="F8572" i="1"/>
  <c r="H8572" i="1" s="1"/>
  <c r="I8572" i="1" s="1"/>
  <c r="N8571" i="1"/>
  <c r="M8571" i="1"/>
  <c r="O8571" i="1" s="1"/>
  <c r="L8571" i="1"/>
  <c r="J8571" i="1"/>
  <c r="K8571" i="1" s="1"/>
  <c r="F8571" i="1"/>
  <c r="H8571" i="1" s="1"/>
  <c r="I8571" i="1" s="1"/>
  <c r="O8570" i="1"/>
  <c r="M8570" i="1"/>
  <c r="L8570" i="1"/>
  <c r="N8570" i="1" s="1"/>
  <c r="J8570" i="1"/>
  <c r="K8570" i="1" s="1"/>
  <c r="F8570" i="1"/>
  <c r="H8570" i="1" s="1"/>
  <c r="I8570" i="1" s="1"/>
  <c r="M8569" i="1"/>
  <c r="O8569" i="1" s="1"/>
  <c r="L8569" i="1"/>
  <c r="N8569" i="1" s="1"/>
  <c r="K8569" i="1"/>
  <c r="J8569" i="1"/>
  <c r="F8569" i="1"/>
  <c r="H8569" i="1" s="1"/>
  <c r="I8569" i="1" s="1"/>
  <c r="M8568" i="1"/>
  <c r="O8568" i="1" s="1"/>
  <c r="L8568" i="1"/>
  <c r="N8568" i="1" s="1"/>
  <c r="J8568" i="1"/>
  <c r="K8568" i="1" s="1"/>
  <c r="F8568" i="1"/>
  <c r="H8568" i="1" s="1"/>
  <c r="I8568" i="1" s="1"/>
  <c r="O8567" i="1"/>
  <c r="N8567" i="1"/>
  <c r="M8567" i="1"/>
  <c r="L8567" i="1"/>
  <c r="J8567" i="1"/>
  <c r="K8567" i="1" s="1"/>
  <c r="F8567" i="1"/>
  <c r="H8567" i="1" s="1"/>
  <c r="I8567" i="1" s="1"/>
  <c r="O8566" i="1"/>
  <c r="N8566" i="1"/>
  <c r="M8566" i="1"/>
  <c r="L8566" i="1"/>
  <c r="J8566" i="1"/>
  <c r="K8566" i="1" s="1"/>
  <c r="H8566" i="1"/>
  <c r="I8566" i="1" s="1"/>
  <c r="F8566" i="1"/>
  <c r="M8565" i="1"/>
  <c r="O8565" i="1" s="1"/>
  <c r="L8565" i="1"/>
  <c r="N8565" i="1" s="1"/>
  <c r="K8565" i="1"/>
  <c r="J8565" i="1"/>
  <c r="H8565" i="1"/>
  <c r="I8565" i="1" s="1"/>
  <c r="F8565" i="1"/>
  <c r="M8564" i="1"/>
  <c r="O8564" i="1" s="1"/>
  <c r="L8564" i="1"/>
  <c r="N8564" i="1" s="1"/>
  <c r="J8564" i="1"/>
  <c r="K8564" i="1" s="1"/>
  <c r="F8564" i="1"/>
  <c r="H8564" i="1" s="1"/>
  <c r="I8564" i="1" s="1"/>
  <c r="N8563" i="1"/>
  <c r="M8563" i="1"/>
  <c r="O8563" i="1" s="1"/>
  <c r="L8563" i="1"/>
  <c r="K8563" i="1"/>
  <c r="J8563" i="1"/>
  <c r="F8563" i="1"/>
  <c r="H8563" i="1" s="1"/>
  <c r="I8563" i="1" s="1"/>
  <c r="M8562" i="1"/>
  <c r="O8562" i="1" s="1"/>
  <c r="L8562" i="1"/>
  <c r="N8562" i="1" s="1"/>
  <c r="J8562" i="1"/>
  <c r="K8562" i="1" s="1"/>
  <c r="F8562" i="1"/>
  <c r="H8562" i="1" s="1"/>
  <c r="I8562" i="1" s="1"/>
  <c r="M8561" i="1"/>
  <c r="O8561" i="1" s="1"/>
  <c r="L8561" i="1"/>
  <c r="N8561" i="1" s="1"/>
  <c r="J8561" i="1"/>
  <c r="K8561" i="1" s="1"/>
  <c r="F8561" i="1"/>
  <c r="H8561" i="1" s="1"/>
  <c r="I8561" i="1" s="1"/>
  <c r="M8560" i="1"/>
  <c r="O8560" i="1" s="1"/>
  <c r="L8560" i="1"/>
  <c r="N8560" i="1" s="1"/>
  <c r="J8560" i="1"/>
  <c r="K8560" i="1" s="1"/>
  <c r="F8560" i="1"/>
  <c r="H8560" i="1" s="1"/>
  <c r="I8560" i="1" s="1"/>
  <c r="O8559" i="1"/>
  <c r="M8559" i="1"/>
  <c r="L8559" i="1"/>
  <c r="N8559" i="1" s="1"/>
  <c r="J8559" i="1"/>
  <c r="K8559" i="1" s="1"/>
  <c r="I8559" i="1"/>
  <c r="F8559" i="1"/>
  <c r="H8559" i="1" s="1"/>
  <c r="O8558" i="1"/>
  <c r="N8558" i="1"/>
  <c r="M8558" i="1"/>
  <c r="L8558" i="1"/>
  <c r="J8558" i="1"/>
  <c r="K8558" i="1" s="1"/>
  <c r="F8558" i="1"/>
  <c r="H8558" i="1" s="1"/>
  <c r="I8558" i="1" s="1"/>
  <c r="M8557" i="1"/>
  <c r="O8557" i="1" s="1"/>
  <c r="L8557" i="1"/>
  <c r="N8557" i="1" s="1"/>
  <c r="J8557" i="1"/>
  <c r="K8557" i="1" s="1"/>
  <c r="F8557" i="1"/>
  <c r="H8557" i="1" s="1"/>
  <c r="I8557" i="1" s="1"/>
  <c r="M8556" i="1"/>
  <c r="O8556" i="1" s="1"/>
  <c r="L8556" i="1"/>
  <c r="N8556" i="1" s="1"/>
  <c r="J8556" i="1"/>
  <c r="K8556" i="1" s="1"/>
  <c r="F8556" i="1"/>
  <c r="H8556" i="1" s="1"/>
  <c r="I8556" i="1" s="1"/>
  <c r="N8555" i="1"/>
  <c r="M8555" i="1"/>
  <c r="O8555" i="1" s="1"/>
  <c r="L8555" i="1"/>
  <c r="J8555" i="1"/>
  <c r="K8555" i="1" s="1"/>
  <c r="F8555" i="1"/>
  <c r="H8555" i="1" s="1"/>
  <c r="I8555" i="1" s="1"/>
  <c r="N8554" i="1"/>
  <c r="M8554" i="1"/>
  <c r="O8554" i="1" s="1"/>
  <c r="L8554" i="1"/>
  <c r="J8554" i="1"/>
  <c r="K8554" i="1" s="1"/>
  <c r="F8554" i="1"/>
  <c r="H8554" i="1" s="1"/>
  <c r="I8554" i="1" s="1"/>
  <c r="M8553" i="1"/>
  <c r="O8553" i="1" s="1"/>
  <c r="L8553" i="1"/>
  <c r="N8553" i="1" s="1"/>
  <c r="K8553" i="1"/>
  <c r="J8553" i="1"/>
  <c r="F8553" i="1"/>
  <c r="H8553" i="1" s="1"/>
  <c r="I8553" i="1" s="1"/>
  <c r="M8552" i="1"/>
  <c r="O8552" i="1" s="1"/>
  <c r="L8552" i="1"/>
  <c r="N8552" i="1" s="1"/>
  <c r="J8552" i="1"/>
  <c r="K8552" i="1" s="1"/>
  <c r="F8552" i="1"/>
  <c r="H8552" i="1" s="1"/>
  <c r="I8552" i="1" s="1"/>
  <c r="O8551" i="1"/>
  <c r="N8551" i="1"/>
  <c r="M8551" i="1"/>
  <c r="L8551" i="1"/>
  <c r="J8551" i="1"/>
  <c r="K8551" i="1" s="1"/>
  <c r="I8551" i="1"/>
  <c r="F8551" i="1"/>
  <c r="H8551" i="1" s="1"/>
  <c r="O8550" i="1"/>
  <c r="N8550" i="1"/>
  <c r="M8550" i="1"/>
  <c r="L8550" i="1"/>
  <c r="J8550" i="1"/>
  <c r="K8550" i="1" s="1"/>
  <c r="H8550" i="1"/>
  <c r="I8550" i="1" s="1"/>
  <c r="F8550" i="1"/>
  <c r="M8549" i="1"/>
  <c r="O8549" i="1" s="1"/>
  <c r="L8549" i="1"/>
  <c r="N8549" i="1" s="1"/>
  <c r="K8549" i="1"/>
  <c r="J8549" i="1"/>
  <c r="H8549" i="1"/>
  <c r="I8549" i="1" s="1"/>
  <c r="F8549" i="1"/>
  <c r="M8548" i="1"/>
  <c r="O8548" i="1" s="1"/>
  <c r="L8548" i="1"/>
  <c r="N8548" i="1" s="1"/>
  <c r="J8548" i="1"/>
  <c r="K8548" i="1" s="1"/>
  <c r="F8548" i="1"/>
  <c r="H8548" i="1" s="1"/>
  <c r="I8548" i="1" s="1"/>
  <c r="N8547" i="1"/>
  <c r="M8547" i="1"/>
  <c r="O8547" i="1" s="1"/>
  <c r="L8547" i="1"/>
  <c r="K8547" i="1"/>
  <c r="J8547" i="1"/>
  <c r="F8547" i="1"/>
  <c r="H8547" i="1" s="1"/>
  <c r="I8547" i="1" s="1"/>
  <c r="M8546" i="1"/>
  <c r="O8546" i="1" s="1"/>
  <c r="L8546" i="1"/>
  <c r="N8546" i="1" s="1"/>
  <c r="K8546" i="1"/>
  <c r="J8546" i="1"/>
  <c r="F8546" i="1"/>
  <c r="H8546" i="1" s="1"/>
  <c r="I8546" i="1" s="1"/>
  <c r="M8545" i="1"/>
  <c r="O8545" i="1" s="1"/>
  <c r="L8545" i="1"/>
  <c r="N8545" i="1" s="1"/>
  <c r="J8545" i="1"/>
  <c r="K8545" i="1" s="1"/>
  <c r="F8545" i="1"/>
  <c r="H8545" i="1" s="1"/>
  <c r="I8545" i="1" s="1"/>
  <c r="M8544" i="1"/>
  <c r="O8544" i="1" s="1"/>
  <c r="L8544" i="1"/>
  <c r="N8544" i="1" s="1"/>
  <c r="J8544" i="1"/>
  <c r="K8544" i="1" s="1"/>
  <c r="F8544" i="1"/>
  <c r="H8544" i="1" s="1"/>
  <c r="I8544" i="1" s="1"/>
  <c r="O8543" i="1"/>
  <c r="M8543" i="1"/>
  <c r="L8543" i="1"/>
  <c r="N8543" i="1" s="1"/>
  <c r="J8543" i="1"/>
  <c r="K8543" i="1" s="1"/>
  <c r="F8543" i="1"/>
  <c r="H8543" i="1" s="1"/>
  <c r="I8543" i="1" s="1"/>
  <c r="N8542" i="1"/>
  <c r="M8542" i="1"/>
  <c r="O8542" i="1" s="1"/>
  <c r="L8542" i="1"/>
  <c r="J8542" i="1"/>
  <c r="K8542" i="1" s="1"/>
  <c r="H8542" i="1"/>
  <c r="I8542" i="1" s="1"/>
  <c r="F8542" i="1"/>
  <c r="O8541" i="1"/>
  <c r="M8541" i="1"/>
  <c r="L8541" i="1"/>
  <c r="N8541" i="1" s="1"/>
  <c r="K8541" i="1"/>
  <c r="J8541" i="1"/>
  <c r="H8541" i="1"/>
  <c r="I8541" i="1" s="1"/>
  <c r="F8541" i="1"/>
  <c r="M8540" i="1"/>
  <c r="O8540" i="1" s="1"/>
  <c r="L8540" i="1"/>
  <c r="N8540" i="1" s="1"/>
  <c r="J8540" i="1"/>
  <c r="K8540" i="1" s="1"/>
  <c r="I8540" i="1"/>
  <c r="H8540" i="1"/>
  <c r="F8540" i="1"/>
  <c r="N8539" i="1"/>
  <c r="M8539" i="1"/>
  <c r="O8539" i="1" s="1"/>
  <c r="L8539" i="1"/>
  <c r="J8539" i="1"/>
  <c r="K8539" i="1" s="1"/>
  <c r="F8539" i="1"/>
  <c r="H8539" i="1" s="1"/>
  <c r="I8539" i="1" s="1"/>
  <c r="M8538" i="1"/>
  <c r="O8538" i="1" s="1"/>
  <c r="L8538" i="1"/>
  <c r="N8538" i="1" s="1"/>
  <c r="K8538" i="1"/>
  <c r="J8538" i="1"/>
  <c r="F8538" i="1"/>
  <c r="H8538" i="1" s="1"/>
  <c r="I8538" i="1" s="1"/>
  <c r="O8537" i="1"/>
  <c r="M8537" i="1"/>
  <c r="L8537" i="1"/>
  <c r="N8537" i="1" s="1"/>
  <c r="K8537" i="1"/>
  <c r="J8537" i="1"/>
  <c r="F8537" i="1"/>
  <c r="H8537" i="1" s="1"/>
  <c r="I8537" i="1" s="1"/>
  <c r="M8536" i="1"/>
  <c r="O8536" i="1" s="1"/>
  <c r="L8536" i="1"/>
  <c r="N8536" i="1" s="1"/>
  <c r="J8536" i="1"/>
  <c r="K8536" i="1" s="1"/>
  <c r="F8536" i="1"/>
  <c r="H8536" i="1" s="1"/>
  <c r="I8536" i="1" s="1"/>
  <c r="O8535" i="1"/>
  <c r="N8535" i="1"/>
  <c r="M8535" i="1"/>
  <c r="L8535" i="1"/>
  <c r="J8535" i="1"/>
  <c r="K8535" i="1" s="1"/>
  <c r="I8535" i="1"/>
  <c r="F8535" i="1"/>
  <c r="H8535" i="1" s="1"/>
  <c r="O8534" i="1"/>
  <c r="N8534" i="1"/>
  <c r="M8534" i="1"/>
  <c r="L8534" i="1"/>
  <c r="J8534" i="1"/>
  <c r="K8534" i="1" s="1"/>
  <c r="H8534" i="1"/>
  <c r="I8534" i="1" s="1"/>
  <c r="F8534" i="1"/>
  <c r="M8533" i="1"/>
  <c r="O8533" i="1" s="1"/>
  <c r="L8533" i="1"/>
  <c r="N8533" i="1" s="1"/>
  <c r="K8533" i="1"/>
  <c r="J8533" i="1"/>
  <c r="H8533" i="1"/>
  <c r="I8533" i="1" s="1"/>
  <c r="F8533" i="1"/>
  <c r="M8532" i="1"/>
  <c r="O8532" i="1" s="1"/>
  <c r="L8532" i="1"/>
  <c r="N8532" i="1" s="1"/>
  <c r="J8532" i="1"/>
  <c r="K8532" i="1" s="1"/>
  <c r="F8532" i="1"/>
  <c r="H8532" i="1" s="1"/>
  <c r="I8532" i="1" s="1"/>
  <c r="N8531" i="1"/>
  <c r="M8531" i="1"/>
  <c r="O8531" i="1" s="1"/>
  <c r="L8531" i="1"/>
  <c r="K8531" i="1"/>
  <c r="J8531" i="1"/>
  <c r="F8531" i="1"/>
  <c r="H8531" i="1" s="1"/>
  <c r="I8531" i="1" s="1"/>
  <c r="N8530" i="1"/>
  <c r="M8530" i="1"/>
  <c r="O8530" i="1" s="1"/>
  <c r="L8530" i="1"/>
  <c r="J8530" i="1"/>
  <c r="K8530" i="1" s="1"/>
  <c r="F8530" i="1"/>
  <c r="H8530" i="1" s="1"/>
  <c r="I8530" i="1" s="1"/>
  <c r="O8529" i="1"/>
  <c r="M8529" i="1"/>
  <c r="L8529" i="1"/>
  <c r="N8529" i="1" s="1"/>
  <c r="K8529" i="1"/>
  <c r="J8529" i="1"/>
  <c r="F8529" i="1"/>
  <c r="H8529" i="1" s="1"/>
  <c r="I8529" i="1" s="1"/>
  <c r="N8528" i="1"/>
  <c r="M8528" i="1"/>
  <c r="O8528" i="1" s="1"/>
  <c r="L8528" i="1"/>
  <c r="J8528" i="1"/>
  <c r="K8528" i="1" s="1"/>
  <c r="F8528" i="1"/>
  <c r="H8528" i="1" s="1"/>
  <c r="I8528" i="1" s="1"/>
  <c r="M8527" i="1"/>
  <c r="O8527" i="1" s="1"/>
  <c r="L8527" i="1"/>
  <c r="N8527" i="1" s="1"/>
  <c r="J8527" i="1"/>
  <c r="K8527" i="1" s="1"/>
  <c r="F8527" i="1"/>
  <c r="H8527" i="1" s="1"/>
  <c r="I8527" i="1" s="1"/>
  <c r="O8526" i="1"/>
  <c r="N8526" i="1"/>
  <c r="M8526" i="1"/>
  <c r="L8526" i="1"/>
  <c r="J8526" i="1"/>
  <c r="K8526" i="1" s="1"/>
  <c r="F8526" i="1"/>
  <c r="H8526" i="1" s="1"/>
  <c r="I8526" i="1" s="1"/>
  <c r="M8525" i="1"/>
  <c r="O8525" i="1" s="1"/>
  <c r="L8525" i="1"/>
  <c r="N8525" i="1" s="1"/>
  <c r="K8525" i="1"/>
  <c r="J8525" i="1"/>
  <c r="F8525" i="1"/>
  <c r="H8525" i="1" s="1"/>
  <c r="I8525" i="1" s="1"/>
  <c r="M8524" i="1"/>
  <c r="O8524" i="1" s="1"/>
  <c r="L8524" i="1"/>
  <c r="N8524" i="1" s="1"/>
  <c r="J8524" i="1"/>
  <c r="K8524" i="1" s="1"/>
  <c r="F8524" i="1"/>
  <c r="H8524" i="1" s="1"/>
  <c r="I8524" i="1" s="1"/>
  <c r="N8523" i="1"/>
  <c r="M8523" i="1"/>
  <c r="O8523" i="1" s="1"/>
  <c r="L8523" i="1"/>
  <c r="J8523" i="1"/>
  <c r="K8523" i="1" s="1"/>
  <c r="F8523" i="1"/>
  <c r="H8523" i="1" s="1"/>
  <c r="I8523" i="1" s="1"/>
  <c r="M8522" i="1"/>
  <c r="O8522" i="1" s="1"/>
  <c r="L8522" i="1"/>
  <c r="N8522" i="1" s="1"/>
  <c r="K8522" i="1"/>
  <c r="J8522" i="1"/>
  <c r="F8522" i="1"/>
  <c r="H8522" i="1" s="1"/>
  <c r="I8522" i="1" s="1"/>
  <c r="O8521" i="1"/>
  <c r="M8521" i="1"/>
  <c r="L8521" i="1"/>
  <c r="N8521" i="1" s="1"/>
  <c r="K8521" i="1"/>
  <c r="J8521" i="1"/>
  <c r="F8521" i="1"/>
  <c r="H8521" i="1" s="1"/>
  <c r="I8521" i="1" s="1"/>
  <c r="M8520" i="1"/>
  <c r="O8520" i="1" s="1"/>
  <c r="L8520" i="1"/>
  <c r="N8520" i="1" s="1"/>
  <c r="J8520" i="1"/>
  <c r="K8520" i="1" s="1"/>
  <c r="F8520" i="1"/>
  <c r="H8520" i="1" s="1"/>
  <c r="I8520" i="1" s="1"/>
  <c r="O8519" i="1"/>
  <c r="N8519" i="1"/>
  <c r="M8519" i="1"/>
  <c r="L8519" i="1"/>
  <c r="J8519" i="1"/>
  <c r="K8519" i="1" s="1"/>
  <c r="I8519" i="1"/>
  <c r="F8519" i="1"/>
  <c r="H8519" i="1" s="1"/>
  <c r="O8518" i="1"/>
  <c r="N8518" i="1"/>
  <c r="M8518" i="1"/>
  <c r="L8518" i="1"/>
  <c r="J8518" i="1"/>
  <c r="K8518" i="1" s="1"/>
  <c r="H8518" i="1"/>
  <c r="I8518" i="1" s="1"/>
  <c r="F8518" i="1"/>
  <c r="M8517" i="1"/>
  <c r="O8517" i="1" s="1"/>
  <c r="L8517" i="1"/>
  <c r="N8517" i="1" s="1"/>
  <c r="K8517" i="1"/>
  <c r="J8517" i="1"/>
  <c r="H8517" i="1"/>
  <c r="I8517" i="1" s="1"/>
  <c r="F8517" i="1"/>
  <c r="M8516" i="1"/>
  <c r="O8516" i="1" s="1"/>
  <c r="L8516" i="1"/>
  <c r="N8516" i="1" s="1"/>
  <c r="J8516" i="1"/>
  <c r="K8516" i="1" s="1"/>
  <c r="F8516" i="1"/>
  <c r="H8516" i="1" s="1"/>
  <c r="I8516" i="1" s="1"/>
  <c r="N8515" i="1"/>
  <c r="M8515" i="1"/>
  <c r="O8515" i="1" s="1"/>
  <c r="L8515" i="1"/>
  <c r="K8515" i="1"/>
  <c r="J8515" i="1"/>
  <c r="F8515" i="1"/>
  <c r="H8515" i="1" s="1"/>
  <c r="I8515" i="1" s="1"/>
  <c r="N8514" i="1"/>
  <c r="M8514" i="1"/>
  <c r="O8514" i="1" s="1"/>
  <c r="L8514" i="1"/>
  <c r="J8514" i="1"/>
  <c r="K8514" i="1" s="1"/>
  <c r="F8514" i="1"/>
  <c r="H8514" i="1" s="1"/>
  <c r="I8514" i="1" s="1"/>
  <c r="O8513" i="1"/>
  <c r="M8513" i="1"/>
  <c r="L8513" i="1"/>
  <c r="N8513" i="1" s="1"/>
  <c r="K8513" i="1"/>
  <c r="J8513" i="1"/>
  <c r="F8513" i="1"/>
  <c r="H8513" i="1" s="1"/>
  <c r="I8513" i="1" s="1"/>
  <c r="N8512" i="1"/>
  <c r="M8512" i="1"/>
  <c r="O8512" i="1" s="1"/>
  <c r="L8512" i="1"/>
  <c r="J8512" i="1"/>
  <c r="K8512" i="1" s="1"/>
  <c r="F8512" i="1"/>
  <c r="H8512" i="1" s="1"/>
  <c r="I8512" i="1" s="1"/>
  <c r="M8511" i="1"/>
  <c r="O8511" i="1" s="1"/>
  <c r="L8511" i="1"/>
  <c r="N8511" i="1" s="1"/>
  <c r="J8511" i="1"/>
  <c r="K8511" i="1" s="1"/>
  <c r="F8511" i="1"/>
  <c r="H8511" i="1" s="1"/>
  <c r="I8511" i="1" s="1"/>
  <c r="O8510" i="1"/>
  <c r="N8510" i="1"/>
  <c r="M8510" i="1"/>
  <c r="L8510" i="1"/>
  <c r="J8510" i="1"/>
  <c r="K8510" i="1" s="1"/>
  <c r="F8510" i="1"/>
  <c r="H8510" i="1" s="1"/>
  <c r="I8510" i="1" s="1"/>
  <c r="M8509" i="1"/>
  <c r="O8509" i="1" s="1"/>
  <c r="L8509" i="1"/>
  <c r="N8509" i="1" s="1"/>
  <c r="K8509" i="1"/>
  <c r="J8509" i="1"/>
  <c r="F8509" i="1"/>
  <c r="H8509" i="1" s="1"/>
  <c r="I8509" i="1" s="1"/>
  <c r="M8508" i="1"/>
  <c r="O8508" i="1" s="1"/>
  <c r="L8508" i="1"/>
  <c r="N8508" i="1" s="1"/>
  <c r="J8508" i="1"/>
  <c r="K8508" i="1" s="1"/>
  <c r="F8508" i="1"/>
  <c r="H8508" i="1" s="1"/>
  <c r="I8508" i="1" s="1"/>
  <c r="N8507" i="1"/>
  <c r="M8507" i="1"/>
  <c r="O8507" i="1" s="1"/>
  <c r="L8507" i="1"/>
  <c r="J8507" i="1"/>
  <c r="K8507" i="1" s="1"/>
  <c r="F8507" i="1"/>
  <c r="H8507" i="1" s="1"/>
  <c r="I8507" i="1" s="1"/>
  <c r="M8506" i="1"/>
  <c r="O8506" i="1" s="1"/>
  <c r="L8506" i="1"/>
  <c r="N8506" i="1" s="1"/>
  <c r="K8506" i="1"/>
  <c r="J8506" i="1"/>
  <c r="F8506" i="1"/>
  <c r="H8506" i="1" s="1"/>
  <c r="I8506" i="1" s="1"/>
  <c r="M8505" i="1"/>
  <c r="O8505" i="1" s="1"/>
  <c r="L8505" i="1"/>
  <c r="N8505" i="1" s="1"/>
  <c r="J8505" i="1"/>
  <c r="K8505" i="1" s="1"/>
  <c r="F8505" i="1"/>
  <c r="H8505" i="1" s="1"/>
  <c r="I8505" i="1" s="1"/>
  <c r="N8504" i="1"/>
  <c r="M8504" i="1"/>
  <c r="O8504" i="1" s="1"/>
  <c r="L8504" i="1"/>
  <c r="J8504" i="1"/>
  <c r="K8504" i="1" s="1"/>
  <c r="H8504" i="1"/>
  <c r="I8504" i="1" s="1"/>
  <c r="F8504" i="1"/>
  <c r="O8503" i="1"/>
  <c r="N8503" i="1"/>
  <c r="M8503" i="1"/>
  <c r="L8503" i="1"/>
  <c r="J8503" i="1"/>
  <c r="K8503" i="1" s="1"/>
  <c r="I8503" i="1"/>
  <c r="F8503" i="1"/>
  <c r="H8503" i="1" s="1"/>
  <c r="N8502" i="1"/>
  <c r="M8502" i="1"/>
  <c r="O8502" i="1" s="1"/>
  <c r="L8502" i="1"/>
  <c r="J8502" i="1"/>
  <c r="K8502" i="1" s="1"/>
  <c r="F8502" i="1"/>
  <c r="H8502" i="1" s="1"/>
  <c r="I8502" i="1" s="1"/>
  <c r="O8501" i="1"/>
  <c r="M8501" i="1"/>
  <c r="L8501" i="1"/>
  <c r="N8501" i="1" s="1"/>
  <c r="J8501" i="1"/>
  <c r="K8501" i="1" s="1"/>
  <c r="F8501" i="1"/>
  <c r="H8501" i="1" s="1"/>
  <c r="I8501" i="1" s="1"/>
  <c r="M8500" i="1"/>
  <c r="O8500" i="1" s="1"/>
  <c r="L8500" i="1"/>
  <c r="N8500" i="1" s="1"/>
  <c r="J8500" i="1"/>
  <c r="K8500" i="1" s="1"/>
  <c r="H8500" i="1"/>
  <c r="I8500" i="1" s="1"/>
  <c r="F8500" i="1"/>
  <c r="N8499" i="1"/>
  <c r="M8499" i="1"/>
  <c r="O8499" i="1" s="1"/>
  <c r="L8499" i="1"/>
  <c r="J8499" i="1"/>
  <c r="K8499" i="1" s="1"/>
  <c r="F8499" i="1"/>
  <c r="H8499" i="1" s="1"/>
  <c r="I8499" i="1" s="1"/>
  <c r="O8498" i="1"/>
  <c r="M8498" i="1"/>
  <c r="L8498" i="1"/>
  <c r="N8498" i="1" s="1"/>
  <c r="K8498" i="1"/>
  <c r="J8498" i="1"/>
  <c r="F8498" i="1"/>
  <c r="H8498" i="1" s="1"/>
  <c r="I8498" i="1" s="1"/>
  <c r="O8497" i="1"/>
  <c r="M8497" i="1"/>
  <c r="L8497" i="1"/>
  <c r="N8497" i="1" s="1"/>
  <c r="J8497" i="1"/>
  <c r="K8497" i="1" s="1"/>
  <c r="F8497" i="1"/>
  <c r="H8497" i="1" s="1"/>
  <c r="I8497" i="1" s="1"/>
  <c r="M8496" i="1"/>
  <c r="O8496" i="1" s="1"/>
  <c r="L8496" i="1"/>
  <c r="N8496" i="1" s="1"/>
  <c r="J8496" i="1"/>
  <c r="K8496" i="1" s="1"/>
  <c r="H8496" i="1"/>
  <c r="I8496" i="1" s="1"/>
  <c r="F8496" i="1"/>
  <c r="O8495" i="1"/>
  <c r="N8495" i="1"/>
  <c r="M8495" i="1"/>
  <c r="L8495" i="1"/>
  <c r="J8495" i="1"/>
  <c r="K8495" i="1" s="1"/>
  <c r="F8495" i="1"/>
  <c r="H8495" i="1" s="1"/>
  <c r="I8495" i="1" s="1"/>
  <c r="N8494" i="1"/>
  <c r="M8494" i="1"/>
  <c r="O8494" i="1" s="1"/>
  <c r="L8494" i="1"/>
  <c r="J8494" i="1"/>
  <c r="K8494" i="1" s="1"/>
  <c r="H8494" i="1"/>
  <c r="I8494" i="1" s="1"/>
  <c r="F8494" i="1"/>
  <c r="O8493" i="1"/>
  <c r="M8493" i="1"/>
  <c r="L8493" i="1"/>
  <c r="N8493" i="1" s="1"/>
  <c r="K8493" i="1"/>
  <c r="J8493" i="1"/>
  <c r="H8493" i="1"/>
  <c r="I8493" i="1" s="1"/>
  <c r="F8493" i="1"/>
  <c r="M8492" i="1"/>
  <c r="O8492" i="1" s="1"/>
  <c r="L8492" i="1"/>
  <c r="N8492" i="1" s="1"/>
  <c r="J8492" i="1"/>
  <c r="K8492" i="1" s="1"/>
  <c r="I8492" i="1"/>
  <c r="H8492" i="1"/>
  <c r="F8492" i="1"/>
  <c r="N8491" i="1"/>
  <c r="M8491" i="1"/>
  <c r="O8491" i="1" s="1"/>
  <c r="L8491" i="1"/>
  <c r="J8491" i="1"/>
  <c r="K8491" i="1" s="1"/>
  <c r="F8491" i="1"/>
  <c r="H8491" i="1" s="1"/>
  <c r="I8491" i="1" s="1"/>
  <c r="M8490" i="1"/>
  <c r="O8490" i="1" s="1"/>
  <c r="L8490" i="1"/>
  <c r="N8490" i="1" s="1"/>
  <c r="K8490" i="1"/>
  <c r="J8490" i="1"/>
  <c r="F8490" i="1"/>
  <c r="H8490" i="1" s="1"/>
  <c r="I8490" i="1" s="1"/>
  <c r="M8489" i="1"/>
  <c r="O8489" i="1" s="1"/>
  <c r="L8489" i="1"/>
  <c r="N8489" i="1" s="1"/>
  <c r="J8489" i="1"/>
  <c r="K8489" i="1" s="1"/>
  <c r="F8489" i="1"/>
  <c r="H8489" i="1" s="1"/>
  <c r="I8489" i="1" s="1"/>
  <c r="N8488" i="1"/>
  <c r="M8488" i="1"/>
  <c r="O8488" i="1" s="1"/>
  <c r="L8488" i="1"/>
  <c r="J8488" i="1"/>
  <c r="K8488" i="1" s="1"/>
  <c r="H8488" i="1"/>
  <c r="I8488" i="1" s="1"/>
  <c r="F8488" i="1"/>
  <c r="O8487" i="1"/>
  <c r="N8487" i="1"/>
  <c r="M8487" i="1"/>
  <c r="L8487" i="1"/>
  <c r="J8487" i="1"/>
  <c r="K8487" i="1" s="1"/>
  <c r="I8487" i="1"/>
  <c r="F8487" i="1"/>
  <c r="H8487" i="1" s="1"/>
  <c r="N8486" i="1"/>
  <c r="M8486" i="1"/>
  <c r="O8486" i="1" s="1"/>
  <c r="L8486" i="1"/>
  <c r="J8486" i="1"/>
  <c r="K8486" i="1" s="1"/>
  <c r="F8486" i="1"/>
  <c r="H8486" i="1" s="1"/>
  <c r="I8486" i="1" s="1"/>
  <c r="O8485" i="1"/>
  <c r="M8485" i="1"/>
  <c r="L8485" i="1"/>
  <c r="N8485" i="1" s="1"/>
  <c r="J8485" i="1"/>
  <c r="K8485" i="1" s="1"/>
  <c r="F8485" i="1"/>
  <c r="H8485" i="1" s="1"/>
  <c r="I8485" i="1" s="1"/>
  <c r="M8484" i="1"/>
  <c r="O8484" i="1" s="1"/>
  <c r="L8484" i="1"/>
  <c r="N8484" i="1" s="1"/>
  <c r="J8484" i="1"/>
  <c r="K8484" i="1" s="1"/>
  <c r="H8484" i="1"/>
  <c r="I8484" i="1" s="1"/>
  <c r="F8484" i="1"/>
  <c r="N8483" i="1"/>
  <c r="M8483" i="1"/>
  <c r="O8483" i="1" s="1"/>
  <c r="L8483" i="1"/>
  <c r="J8483" i="1"/>
  <c r="K8483" i="1" s="1"/>
  <c r="F8483" i="1"/>
  <c r="H8483" i="1" s="1"/>
  <c r="I8483" i="1" s="1"/>
  <c r="O8482" i="1"/>
  <c r="M8482" i="1"/>
  <c r="L8482" i="1"/>
  <c r="N8482" i="1" s="1"/>
  <c r="K8482" i="1"/>
  <c r="J8482" i="1"/>
  <c r="F8482" i="1"/>
  <c r="H8482" i="1" s="1"/>
  <c r="I8482" i="1" s="1"/>
  <c r="O8481" i="1"/>
  <c r="M8481" i="1"/>
  <c r="L8481" i="1"/>
  <c r="N8481" i="1" s="1"/>
  <c r="J8481" i="1"/>
  <c r="K8481" i="1" s="1"/>
  <c r="F8481" i="1"/>
  <c r="H8481" i="1" s="1"/>
  <c r="I8481" i="1" s="1"/>
  <c r="M8480" i="1"/>
  <c r="O8480" i="1" s="1"/>
  <c r="L8480" i="1"/>
  <c r="N8480" i="1" s="1"/>
  <c r="J8480" i="1"/>
  <c r="K8480" i="1" s="1"/>
  <c r="H8480" i="1"/>
  <c r="I8480" i="1" s="1"/>
  <c r="F8480" i="1"/>
  <c r="O8479" i="1"/>
  <c r="N8479" i="1"/>
  <c r="M8479" i="1"/>
  <c r="L8479" i="1"/>
  <c r="J8479" i="1"/>
  <c r="K8479" i="1" s="1"/>
  <c r="F8479" i="1"/>
  <c r="H8479" i="1" s="1"/>
  <c r="I8479" i="1" s="1"/>
  <c r="O8478" i="1"/>
  <c r="M8478" i="1"/>
  <c r="L8478" i="1"/>
  <c r="N8478" i="1" s="1"/>
  <c r="J8478" i="1"/>
  <c r="K8478" i="1" s="1"/>
  <c r="F8478" i="1"/>
  <c r="H8478" i="1" s="1"/>
  <c r="I8478" i="1" s="1"/>
  <c r="M8477" i="1"/>
  <c r="O8477" i="1" s="1"/>
  <c r="L8477" i="1"/>
  <c r="N8477" i="1" s="1"/>
  <c r="J8477" i="1"/>
  <c r="K8477" i="1" s="1"/>
  <c r="F8477" i="1"/>
  <c r="H8477" i="1" s="1"/>
  <c r="I8477" i="1" s="1"/>
  <c r="M8476" i="1"/>
  <c r="O8476" i="1" s="1"/>
  <c r="L8476" i="1"/>
  <c r="N8476" i="1" s="1"/>
  <c r="J8476" i="1"/>
  <c r="K8476" i="1" s="1"/>
  <c r="H8476" i="1"/>
  <c r="I8476" i="1" s="1"/>
  <c r="F8476" i="1"/>
  <c r="M8475" i="1"/>
  <c r="O8475" i="1" s="1"/>
  <c r="L8475" i="1"/>
  <c r="N8475" i="1" s="1"/>
  <c r="K8475" i="1"/>
  <c r="J8475" i="1"/>
  <c r="F8475" i="1"/>
  <c r="H8475" i="1" s="1"/>
  <c r="I8475" i="1" s="1"/>
  <c r="O8474" i="1"/>
  <c r="M8474" i="1"/>
  <c r="L8474" i="1"/>
  <c r="N8474" i="1" s="1"/>
  <c r="J8474" i="1"/>
  <c r="K8474" i="1" s="1"/>
  <c r="F8474" i="1"/>
  <c r="H8474" i="1" s="1"/>
  <c r="I8474" i="1" s="1"/>
  <c r="M8473" i="1"/>
  <c r="O8473" i="1" s="1"/>
  <c r="L8473" i="1"/>
  <c r="N8473" i="1" s="1"/>
  <c r="J8473" i="1"/>
  <c r="K8473" i="1" s="1"/>
  <c r="F8473" i="1"/>
  <c r="H8473" i="1" s="1"/>
  <c r="I8473" i="1" s="1"/>
  <c r="N8472" i="1"/>
  <c r="M8472" i="1"/>
  <c r="O8472" i="1" s="1"/>
  <c r="L8472" i="1"/>
  <c r="J8472" i="1"/>
  <c r="K8472" i="1" s="1"/>
  <c r="H8472" i="1"/>
  <c r="I8472" i="1" s="1"/>
  <c r="F8472" i="1"/>
  <c r="N8471" i="1"/>
  <c r="M8471" i="1"/>
  <c r="O8471" i="1" s="1"/>
  <c r="L8471" i="1"/>
  <c r="J8471" i="1"/>
  <c r="K8471" i="1" s="1"/>
  <c r="I8471" i="1"/>
  <c r="F8471" i="1"/>
  <c r="H8471" i="1" s="1"/>
  <c r="M8470" i="1"/>
  <c r="O8470" i="1" s="1"/>
  <c r="L8470" i="1"/>
  <c r="N8470" i="1" s="1"/>
  <c r="J8470" i="1"/>
  <c r="K8470" i="1" s="1"/>
  <c r="F8470" i="1"/>
  <c r="H8470" i="1" s="1"/>
  <c r="I8470" i="1" s="1"/>
  <c r="O8469" i="1"/>
  <c r="M8469" i="1"/>
  <c r="L8469" i="1"/>
  <c r="N8469" i="1" s="1"/>
  <c r="J8469" i="1"/>
  <c r="K8469" i="1" s="1"/>
  <c r="F8469" i="1"/>
  <c r="H8469" i="1" s="1"/>
  <c r="I8469" i="1" s="1"/>
  <c r="M8468" i="1"/>
  <c r="O8468" i="1" s="1"/>
  <c r="L8468" i="1"/>
  <c r="N8468" i="1" s="1"/>
  <c r="J8468" i="1"/>
  <c r="K8468" i="1" s="1"/>
  <c r="H8468" i="1"/>
  <c r="I8468" i="1" s="1"/>
  <c r="F8468" i="1"/>
  <c r="N8467" i="1"/>
  <c r="M8467" i="1"/>
  <c r="O8467" i="1" s="1"/>
  <c r="L8467" i="1"/>
  <c r="J8467" i="1"/>
  <c r="K8467" i="1" s="1"/>
  <c r="F8467" i="1"/>
  <c r="H8467" i="1" s="1"/>
  <c r="I8467" i="1" s="1"/>
  <c r="O8466" i="1"/>
  <c r="M8466" i="1"/>
  <c r="L8466" i="1"/>
  <c r="N8466" i="1" s="1"/>
  <c r="K8466" i="1"/>
  <c r="J8466" i="1"/>
  <c r="F8466" i="1"/>
  <c r="H8466" i="1" s="1"/>
  <c r="I8466" i="1" s="1"/>
  <c r="M8465" i="1"/>
  <c r="O8465" i="1" s="1"/>
  <c r="L8465" i="1"/>
  <c r="N8465" i="1" s="1"/>
  <c r="J8465" i="1"/>
  <c r="K8465" i="1" s="1"/>
  <c r="F8465" i="1"/>
  <c r="H8465" i="1" s="1"/>
  <c r="I8465" i="1" s="1"/>
  <c r="M8464" i="1"/>
  <c r="O8464" i="1" s="1"/>
  <c r="L8464" i="1"/>
  <c r="N8464" i="1" s="1"/>
  <c r="J8464" i="1"/>
  <c r="K8464" i="1" s="1"/>
  <c r="F8464" i="1"/>
  <c r="H8464" i="1" s="1"/>
  <c r="I8464" i="1" s="1"/>
  <c r="O8463" i="1"/>
  <c r="M8463" i="1"/>
  <c r="L8463" i="1"/>
  <c r="N8463" i="1" s="1"/>
  <c r="J8463" i="1"/>
  <c r="K8463" i="1" s="1"/>
  <c r="F8463" i="1"/>
  <c r="H8463" i="1" s="1"/>
  <c r="I8463" i="1" s="1"/>
  <c r="N8462" i="1"/>
  <c r="M8462" i="1"/>
  <c r="O8462" i="1" s="1"/>
  <c r="L8462" i="1"/>
  <c r="J8462" i="1"/>
  <c r="K8462" i="1" s="1"/>
  <c r="H8462" i="1"/>
  <c r="I8462" i="1" s="1"/>
  <c r="F8462" i="1"/>
  <c r="O8461" i="1"/>
  <c r="M8461" i="1"/>
  <c r="L8461" i="1"/>
  <c r="N8461" i="1" s="1"/>
  <c r="K8461" i="1"/>
  <c r="J8461" i="1"/>
  <c r="H8461" i="1"/>
  <c r="I8461" i="1" s="1"/>
  <c r="F8461" i="1"/>
  <c r="M8460" i="1"/>
  <c r="O8460" i="1" s="1"/>
  <c r="L8460" i="1"/>
  <c r="N8460" i="1" s="1"/>
  <c r="J8460" i="1"/>
  <c r="K8460" i="1" s="1"/>
  <c r="I8460" i="1"/>
  <c r="H8460" i="1"/>
  <c r="F8460" i="1"/>
  <c r="N8459" i="1"/>
  <c r="M8459" i="1"/>
  <c r="O8459" i="1" s="1"/>
  <c r="L8459" i="1"/>
  <c r="J8459" i="1"/>
  <c r="K8459" i="1" s="1"/>
  <c r="F8459" i="1"/>
  <c r="H8459" i="1" s="1"/>
  <c r="I8459" i="1" s="1"/>
  <c r="O8458" i="1"/>
  <c r="M8458" i="1"/>
  <c r="L8458" i="1"/>
  <c r="N8458" i="1" s="1"/>
  <c r="J8458" i="1"/>
  <c r="K8458" i="1" s="1"/>
  <c r="F8458" i="1"/>
  <c r="H8458" i="1" s="1"/>
  <c r="I8458" i="1" s="1"/>
  <c r="M8457" i="1"/>
  <c r="O8457" i="1" s="1"/>
  <c r="L8457" i="1"/>
  <c r="N8457" i="1" s="1"/>
  <c r="J8457" i="1"/>
  <c r="K8457" i="1" s="1"/>
  <c r="F8457" i="1"/>
  <c r="H8457" i="1" s="1"/>
  <c r="I8457" i="1" s="1"/>
  <c r="N8456" i="1"/>
  <c r="M8456" i="1"/>
  <c r="O8456" i="1" s="1"/>
  <c r="L8456" i="1"/>
  <c r="J8456" i="1"/>
  <c r="K8456" i="1" s="1"/>
  <c r="H8456" i="1"/>
  <c r="I8456" i="1" s="1"/>
  <c r="F8456" i="1"/>
  <c r="O8455" i="1"/>
  <c r="N8455" i="1"/>
  <c r="M8455" i="1"/>
  <c r="L8455" i="1"/>
  <c r="J8455" i="1"/>
  <c r="K8455" i="1" s="1"/>
  <c r="I8455" i="1"/>
  <c r="F8455" i="1"/>
  <c r="H8455" i="1" s="1"/>
  <c r="M8454" i="1"/>
  <c r="O8454" i="1" s="1"/>
  <c r="L8454" i="1"/>
  <c r="N8454" i="1" s="1"/>
  <c r="J8454" i="1"/>
  <c r="K8454" i="1" s="1"/>
  <c r="F8454" i="1"/>
  <c r="H8454" i="1" s="1"/>
  <c r="I8454" i="1" s="1"/>
  <c r="O8453" i="1"/>
  <c r="M8453" i="1"/>
  <c r="L8453" i="1"/>
  <c r="N8453" i="1" s="1"/>
  <c r="J8453" i="1"/>
  <c r="K8453" i="1" s="1"/>
  <c r="F8453" i="1"/>
  <c r="H8453" i="1" s="1"/>
  <c r="I8453" i="1" s="1"/>
  <c r="M8452" i="1"/>
  <c r="O8452" i="1" s="1"/>
  <c r="L8452" i="1"/>
  <c r="N8452" i="1" s="1"/>
  <c r="J8452" i="1"/>
  <c r="K8452" i="1" s="1"/>
  <c r="H8452" i="1"/>
  <c r="I8452" i="1" s="1"/>
  <c r="F8452" i="1"/>
  <c r="N8451" i="1"/>
  <c r="M8451" i="1"/>
  <c r="O8451" i="1" s="1"/>
  <c r="L8451" i="1"/>
  <c r="J8451" i="1"/>
  <c r="K8451" i="1" s="1"/>
  <c r="F8451" i="1"/>
  <c r="H8451" i="1" s="1"/>
  <c r="I8451" i="1" s="1"/>
  <c r="O8450" i="1"/>
  <c r="M8450" i="1"/>
  <c r="L8450" i="1"/>
  <c r="N8450" i="1" s="1"/>
  <c r="K8450" i="1"/>
  <c r="J8450" i="1"/>
  <c r="F8450" i="1"/>
  <c r="H8450" i="1" s="1"/>
  <c r="I8450" i="1" s="1"/>
  <c r="M8449" i="1"/>
  <c r="O8449" i="1" s="1"/>
  <c r="L8449" i="1"/>
  <c r="N8449" i="1" s="1"/>
  <c r="J8449" i="1"/>
  <c r="K8449" i="1" s="1"/>
  <c r="F8449" i="1"/>
  <c r="H8449" i="1" s="1"/>
  <c r="I8449" i="1" s="1"/>
  <c r="M8448" i="1"/>
  <c r="O8448" i="1" s="1"/>
  <c r="L8448" i="1"/>
  <c r="N8448" i="1" s="1"/>
  <c r="J8448" i="1"/>
  <c r="K8448" i="1" s="1"/>
  <c r="F8448" i="1"/>
  <c r="H8448" i="1" s="1"/>
  <c r="I8448" i="1" s="1"/>
  <c r="O8447" i="1"/>
  <c r="M8447" i="1"/>
  <c r="L8447" i="1"/>
  <c r="N8447" i="1" s="1"/>
  <c r="J8447" i="1"/>
  <c r="K8447" i="1" s="1"/>
  <c r="F8447" i="1"/>
  <c r="H8447" i="1" s="1"/>
  <c r="I8447" i="1" s="1"/>
  <c r="N8446" i="1"/>
  <c r="M8446" i="1"/>
  <c r="O8446" i="1" s="1"/>
  <c r="L8446" i="1"/>
  <c r="J8446" i="1"/>
  <c r="K8446" i="1" s="1"/>
  <c r="H8446" i="1"/>
  <c r="I8446" i="1" s="1"/>
  <c r="F8446" i="1"/>
  <c r="O8445" i="1"/>
  <c r="M8445" i="1"/>
  <c r="L8445" i="1"/>
  <c r="N8445" i="1" s="1"/>
  <c r="K8445" i="1"/>
  <c r="J8445" i="1"/>
  <c r="H8445" i="1"/>
  <c r="I8445" i="1" s="1"/>
  <c r="F8445" i="1"/>
  <c r="M8444" i="1"/>
  <c r="O8444" i="1" s="1"/>
  <c r="L8444" i="1"/>
  <c r="N8444" i="1" s="1"/>
  <c r="J8444" i="1"/>
  <c r="K8444" i="1" s="1"/>
  <c r="I8444" i="1"/>
  <c r="H8444" i="1"/>
  <c r="F8444" i="1"/>
  <c r="N8443" i="1"/>
  <c r="M8443" i="1"/>
  <c r="O8443" i="1" s="1"/>
  <c r="L8443" i="1"/>
  <c r="J8443" i="1"/>
  <c r="K8443" i="1" s="1"/>
  <c r="F8443" i="1"/>
  <c r="H8443" i="1" s="1"/>
  <c r="I8443" i="1" s="1"/>
  <c r="O8442" i="1"/>
  <c r="M8442" i="1"/>
  <c r="L8442" i="1"/>
  <c r="N8442" i="1" s="1"/>
  <c r="J8442" i="1"/>
  <c r="K8442" i="1" s="1"/>
  <c r="F8442" i="1"/>
  <c r="H8442" i="1" s="1"/>
  <c r="I8442" i="1" s="1"/>
  <c r="M8441" i="1"/>
  <c r="O8441" i="1" s="1"/>
  <c r="L8441" i="1"/>
  <c r="N8441" i="1" s="1"/>
  <c r="K8441" i="1"/>
  <c r="J8441" i="1"/>
  <c r="F8441" i="1"/>
  <c r="H8441" i="1" s="1"/>
  <c r="I8441" i="1" s="1"/>
  <c r="N8440" i="1"/>
  <c r="M8440" i="1"/>
  <c r="O8440" i="1" s="1"/>
  <c r="L8440" i="1"/>
  <c r="J8440" i="1"/>
  <c r="K8440" i="1" s="1"/>
  <c r="H8440" i="1"/>
  <c r="I8440" i="1" s="1"/>
  <c r="F8440" i="1"/>
  <c r="M8439" i="1"/>
  <c r="O8439" i="1" s="1"/>
  <c r="L8439" i="1"/>
  <c r="N8439" i="1" s="1"/>
  <c r="J8439" i="1"/>
  <c r="K8439" i="1" s="1"/>
  <c r="F8439" i="1"/>
  <c r="H8439" i="1" s="1"/>
  <c r="I8439" i="1" s="1"/>
  <c r="M8438" i="1"/>
  <c r="O8438" i="1" s="1"/>
  <c r="L8438" i="1"/>
  <c r="N8438" i="1" s="1"/>
  <c r="J8438" i="1"/>
  <c r="K8438" i="1" s="1"/>
  <c r="F8438" i="1"/>
  <c r="H8438" i="1" s="1"/>
  <c r="I8438" i="1" s="1"/>
  <c r="O8437" i="1"/>
  <c r="M8437" i="1"/>
  <c r="L8437" i="1"/>
  <c r="N8437" i="1" s="1"/>
  <c r="K8437" i="1"/>
  <c r="J8437" i="1"/>
  <c r="F8437" i="1"/>
  <c r="H8437" i="1" s="1"/>
  <c r="I8437" i="1" s="1"/>
  <c r="M8436" i="1"/>
  <c r="O8436" i="1" s="1"/>
  <c r="L8436" i="1"/>
  <c r="N8436" i="1" s="1"/>
  <c r="J8436" i="1"/>
  <c r="K8436" i="1" s="1"/>
  <c r="I8436" i="1"/>
  <c r="F8436" i="1"/>
  <c r="H8436" i="1" s="1"/>
  <c r="M8435" i="1"/>
  <c r="O8435" i="1" s="1"/>
  <c r="L8435" i="1"/>
  <c r="N8435" i="1" s="1"/>
  <c r="K8435" i="1"/>
  <c r="J8435" i="1"/>
  <c r="F8435" i="1"/>
  <c r="H8435" i="1" s="1"/>
  <c r="I8435" i="1" s="1"/>
  <c r="M8434" i="1"/>
  <c r="O8434" i="1" s="1"/>
  <c r="L8434" i="1"/>
  <c r="N8434" i="1" s="1"/>
  <c r="J8434" i="1"/>
  <c r="K8434" i="1" s="1"/>
  <c r="F8434" i="1"/>
  <c r="H8434" i="1" s="1"/>
  <c r="I8434" i="1" s="1"/>
  <c r="M8433" i="1"/>
  <c r="O8433" i="1" s="1"/>
  <c r="L8433" i="1"/>
  <c r="N8433" i="1" s="1"/>
  <c r="K8433" i="1"/>
  <c r="J8433" i="1"/>
  <c r="F8433" i="1"/>
  <c r="H8433" i="1" s="1"/>
  <c r="I8433" i="1" s="1"/>
  <c r="N8432" i="1"/>
  <c r="M8432" i="1"/>
  <c r="O8432" i="1" s="1"/>
  <c r="L8432" i="1"/>
  <c r="J8432" i="1"/>
  <c r="K8432" i="1" s="1"/>
  <c r="F8432" i="1"/>
  <c r="H8432" i="1" s="1"/>
  <c r="I8432" i="1" s="1"/>
  <c r="N8431" i="1"/>
  <c r="M8431" i="1"/>
  <c r="O8431" i="1" s="1"/>
  <c r="L8431" i="1"/>
  <c r="J8431" i="1"/>
  <c r="K8431" i="1" s="1"/>
  <c r="I8431" i="1"/>
  <c r="F8431" i="1"/>
  <c r="H8431" i="1" s="1"/>
  <c r="O8430" i="1"/>
  <c r="M8430" i="1"/>
  <c r="L8430" i="1"/>
  <c r="N8430" i="1" s="1"/>
  <c r="J8430" i="1"/>
  <c r="K8430" i="1" s="1"/>
  <c r="F8430" i="1"/>
  <c r="H8430" i="1" s="1"/>
  <c r="I8430" i="1" s="1"/>
  <c r="M8429" i="1"/>
  <c r="O8429" i="1" s="1"/>
  <c r="L8429" i="1"/>
  <c r="N8429" i="1" s="1"/>
  <c r="J8429" i="1"/>
  <c r="K8429" i="1" s="1"/>
  <c r="F8429" i="1"/>
  <c r="H8429" i="1" s="1"/>
  <c r="I8429" i="1" s="1"/>
  <c r="M8428" i="1"/>
  <c r="O8428" i="1" s="1"/>
  <c r="L8428" i="1"/>
  <c r="N8428" i="1" s="1"/>
  <c r="J8428" i="1"/>
  <c r="K8428" i="1" s="1"/>
  <c r="H8428" i="1"/>
  <c r="I8428" i="1" s="1"/>
  <c r="F8428" i="1"/>
  <c r="M8427" i="1"/>
  <c r="O8427" i="1" s="1"/>
  <c r="L8427" i="1"/>
  <c r="N8427" i="1" s="1"/>
  <c r="K8427" i="1"/>
  <c r="J8427" i="1"/>
  <c r="F8427" i="1"/>
  <c r="H8427" i="1" s="1"/>
  <c r="I8427" i="1" s="1"/>
  <c r="O8426" i="1"/>
  <c r="M8426" i="1"/>
  <c r="L8426" i="1"/>
  <c r="N8426" i="1" s="1"/>
  <c r="J8426" i="1"/>
  <c r="K8426" i="1" s="1"/>
  <c r="F8426" i="1"/>
  <c r="H8426" i="1" s="1"/>
  <c r="I8426" i="1" s="1"/>
  <c r="M8425" i="1"/>
  <c r="O8425" i="1" s="1"/>
  <c r="L8425" i="1"/>
  <c r="N8425" i="1" s="1"/>
  <c r="K8425" i="1"/>
  <c r="J8425" i="1"/>
  <c r="F8425" i="1"/>
  <c r="H8425" i="1" s="1"/>
  <c r="I8425" i="1" s="1"/>
  <c r="N8424" i="1"/>
  <c r="M8424" i="1"/>
  <c r="O8424" i="1" s="1"/>
  <c r="L8424" i="1"/>
  <c r="J8424" i="1"/>
  <c r="K8424" i="1" s="1"/>
  <c r="H8424" i="1"/>
  <c r="I8424" i="1" s="1"/>
  <c r="F8424" i="1"/>
  <c r="M8423" i="1"/>
  <c r="O8423" i="1" s="1"/>
  <c r="L8423" i="1"/>
  <c r="N8423" i="1" s="1"/>
  <c r="J8423" i="1"/>
  <c r="K8423" i="1" s="1"/>
  <c r="F8423" i="1"/>
  <c r="H8423" i="1" s="1"/>
  <c r="I8423" i="1" s="1"/>
  <c r="M8422" i="1"/>
  <c r="O8422" i="1" s="1"/>
  <c r="L8422" i="1"/>
  <c r="N8422" i="1" s="1"/>
  <c r="J8422" i="1"/>
  <c r="K8422" i="1" s="1"/>
  <c r="F8422" i="1"/>
  <c r="H8422" i="1" s="1"/>
  <c r="I8422" i="1" s="1"/>
  <c r="O8421" i="1"/>
  <c r="M8421" i="1"/>
  <c r="L8421" i="1"/>
  <c r="N8421" i="1" s="1"/>
  <c r="K8421" i="1"/>
  <c r="J8421" i="1"/>
  <c r="I8421" i="1"/>
  <c r="F8421" i="1"/>
  <c r="H8421" i="1" s="1"/>
  <c r="M8420" i="1"/>
  <c r="O8420" i="1" s="1"/>
  <c r="L8420" i="1"/>
  <c r="N8420" i="1" s="1"/>
  <c r="J8420" i="1"/>
  <c r="K8420" i="1" s="1"/>
  <c r="F8420" i="1"/>
  <c r="H8420" i="1" s="1"/>
  <c r="I8420" i="1" s="1"/>
  <c r="M8419" i="1"/>
  <c r="O8419" i="1" s="1"/>
  <c r="L8419" i="1"/>
  <c r="N8419" i="1" s="1"/>
  <c r="K8419" i="1"/>
  <c r="J8419" i="1"/>
  <c r="F8419" i="1"/>
  <c r="H8419" i="1" s="1"/>
  <c r="I8419" i="1" s="1"/>
  <c r="M8418" i="1"/>
  <c r="O8418" i="1" s="1"/>
  <c r="L8418" i="1"/>
  <c r="N8418" i="1" s="1"/>
  <c r="J8418" i="1"/>
  <c r="K8418" i="1" s="1"/>
  <c r="F8418" i="1"/>
  <c r="H8418" i="1" s="1"/>
  <c r="I8418" i="1" s="1"/>
  <c r="M8417" i="1"/>
  <c r="O8417" i="1" s="1"/>
  <c r="L8417" i="1"/>
  <c r="N8417" i="1" s="1"/>
  <c r="K8417" i="1"/>
  <c r="J8417" i="1"/>
  <c r="F8417" i="1"/>
  <c r="H8417" i="1" s="1"/>
  <c r="I8417" i="1" s="1"/>
  <c r="N8416" i="1"/>
  <c r="M8416" i="1"/>
  <c r="O8416" i="1" s="1"/>
  <c r="L8416" i="1"/>
  <c r="J8416" i="1"/>
  <c r="K8416" i="1" s="1"/>
  <c r="F8416" i="1"/>
  <c r="H8416" i="1" s="1"/>
  <c r="I8416" i="1" s="1"/>
  <c r="N8415" i="1"/>
  <c r="M8415" i="1"/>
  <c r="O8415" i="1" s="1"/>
  <c r="L8415" i="1"/>
  <c r="J8415" i="1"/>
  <c r="K8415" i="1" s="1"/>
  <c r="F8415" i="1"/>
  <c r="H8415" i="1" s="1"/>
  <c r="I8415" i="1" s="1"/>
  <c r="O8414" i="1"/>
  <c r="N8414" i="1"/>
  <c r="M8414" i="1"/>
  <c r="L8414" i="1"/>
  <c r="J8414" i="1"/>
  <c r="K8414" i="1" s="1"/>
  <c r="H8414" i="1"/>
  <c r="I8414" i="1" s="1"/>
  <c r="F8414" i="1"/>
  <c r="O8413" i="1"/>
  <c r="M8413" i="1"/>
  <c r="L8413" i="1"/>
  <c r="N8413" i="1" s="1"/>
  <c r="J8413" i="1"/>
  <c r="K8413" i="1" s="1"/>
  <c r="I8413" i="1"/>
  <c r="H8413" i="1"/>
  <c r="F8413" i="1"/>
  <c r="M8412" i="1"/>
  <c r="O8412" i="1" s="1"/>
  <c r="L8412" i="1"/>
  <c r="N8412" i="1" s="1"/>
  <c r="J8412" i="1"/>
  <c r="K8412" i="1" s="1"/>
  <c r="F8412" i="1"/>
  <c r="H8412" i="1" s="1"/>
  <c r="I8412" i="1" s="1"/>
  <c r="M8411" i="1"/>
  <c r="O8411" i="1" s="1"/>
  <c r="L8411" i="1"/>
  <c r="N8411" i="1" s="1"/>
  <c r="J8411" i="1"/>
  <c r="K8411" i="1" s="1"/>
  <c r="F8411" i="1"/>
  <c r="H8411" i="1" s="1"/>
  <c r="I8411" i="1" s="1"/>
  <c r="O8410" i="1"/>
  <c r="N8410" i="1"/>
  <c r="M8410" i="1"/>
  <c r="L8410" i="1"/>
  <c r="J8410" i="1"/>
  <c r="K8410" i="1" s="1"/>
  <c r="F8410" i="1"/>
  <c r="H8410" i="1" s="1"/>
  <c r="I8410" i="1" s="1"/>
  <c r="M8409" i="1"/>
  <c r="O8409" i="1" s="1"/>
  <c r="L8409" i="1"/>
  <c r="N8409" i="1" s="1"/>
  <c r="J8409" i="1"/>
  <c r="K8409" i="1" s="1"/>
  <c r="F8409" i="1"/>
  <c r="H8409" i="1" s="1"/>
  <c r="I8409" i="1" s="1"/>
  <c r="N8408" i="1"/>
  <c r="M8408" i="1"/>
  <c r="O8408" i="1" s="1"/>
  <c r="L8408" i="1"/>
  <c r="J8408" i="1"/>
  <c r="K8408" i="1" s="1"/>
  <c r="H8408" i="1"/>
  <c r="I8408" i="1" s="1"/>
  <c r="F8408" i="1"/>
  <c r="N8407" i="1"/>
  <c r="M8407" i="1"/>
  <c r="O8407" i="1" s="1"/>
  <c r="L8407" i="1"/>
  <c r="J8407" i="1"/>
  <c r="K8407" i="1" s="1"/>
  <c r="F8407" i="1"/>
  <c r="H8407" i="1" s="1"/>
  <c r="I8407" i="1" s="1"/>
  <c r="M8406" i="1"/>
  <c r="O8406" i="1" s="1"/>
  <c r="L8406" i="1"/>
  <c r="N8406" i="1" s="1"/>
  <c r="J8406" i="1"/>
  <c r="K8406" i="1" s="1"/>
  <c r="F8406" i="1"/>
  <c r="H8406" i="1" s="1"/>
  <c r="I8406" i="1" s="1"/>
  <c r="O8405" i="1"/>
  <c r="M8405" i="1"/>
  <c r="L8405" i="1"/>
  <c r="N8405" i="1" s="1"/>
  <c r="J8405" i="1"/>
  <c r="K8405" i="1" s="1"/>
  <c r="F8405" i="1"/>
  <c r="H8405" i="1" s="1"/>
  <c r="I8405" i="1" s="1"/>
  <c r="M8404" i="1"/>
  <c r="O8404" i="1" s="1"/>
  <c r="L8404" i="1"/>
  <c r="N8404" i="1" s="1"/>
  <c r="J8404" i="1"/>
  <c r="K8404" i="1" s="1"/>
  <c r="F8404" i="1"/>
  <c r="H8404" i="1" s="1"/>
  <c r="I8404" i="1" s="1"/>
  <c r="M8403" i="1"/>
  <c r="O8403" i="1" s="1"/>
  <c r="L8403" i="1"/>
  <c r="N8403" i="1" s="1"/>
  <c r="J8403" i="1"/>
  <c r="K8403" i="1" s="1"/>
  <c r="F8403" i="1"/>
  <c r="H8403" i="1" s="1"/>
  <c r="I8403" i="1" s="1"/>
  <c r="O8402" i="1"/>
  <c r="N8402" i="1"/>
  <c r="M8402" i="1"/>
  <c r="L8402" i="1"/>
  <c r="K8402" i="1"/>
  <c r="J8402" i="1"/>
  <c r="F8402" i="1"/>
  <c r="H8402" i="1" s="1"/>
  <c r="I8402" i="1" s="1"/>
  <c r="O8401" i="1"/>
  <c r="M8401" i="1"/>
  <c r="L8401" i="1"/>
  <c r="N8401" i="1" s="1"/>
  <c r="J8401" i="1"/>
  <c r="K8401" i="1" s="1"/>
  <c r="F8401" i="1"/>
  <c r="H8401" i="1" s="1"/>
  <c r="I8401" i="1" s="1"/>
  <c r="M8400" i="1"/>
  <c r="O8400" i="1" s="1"/>
  <c r="L8400" i="1"/>
  <c r="N8400" i="1" s="1"/>
  <c r="J8400" i="1"/>
  <c r="K8400" i="1" s="1"/>
  <c r="H8400" i="1"/>
  <c r="I8400" i="1" s="1"/>
  <c r="F8400" i="1"/>
  <c r="O8399" i="1"/>
  <c r="N8399" i="1"/>
  <c r="M8399" i="1"/>
  <c r="L8399" i="1"/>
  <c r="J8399" i="1"/>
  <c r="K8399" i="1" s="1"/>
  <c r="F8399" i="1"/>
  <c r="H8399" i="1" s="1"/>
  <c r="I8399" i="1" s="1"/>
  <c r="O8398" i="1"/>
  <c r="M8398" i="1"/>
  <c r="L8398" i="1"/>
  <c r="N8398" i="1" s="1"/>
  <c r="J8398" i="1"/>
  <c r="K8398" i="1" s="1"/>
  <c r="F8398" i="1"/>
  <c r="H8398" i="1" s="1"/>
  <c r="I8398" i="1" s="1"/>
  <c r="M8397" i="1"/>
  <c r="O8397" i="1" s="1"/>
  <c r="L8397" i="1"/>
  <c r="N8397" i="1" s="1"/>
  <c r="J8397" i="1"/>
  <c r="K8397" i="1" s="1"/>
  <c r="F8397" i="1"/>
  <c r="H8397" i="1" s="1"/>
  <c r="I8397" i="1" s="1"/>
  <c r="M8396" i="1"/>
  <c r="O8396" i="1" s="1"/>
  <c r="L8396" i="1"/>
  <c r="N8396" i="1" s="1"/>
  <c r="J8396" i="1"/>
  <c r="K8396" i="1" s="1"/>
  <c r="H8396" i="1"/>
  <c r="I8396" i="1" s="1"/>
  <c r="F8396" i="1"/>
  <c r="M8395" i="1"/>
  <c r="O8395" i="1" s="1"/>
  <c r="L8395" i="1"/>
  <c r="N8395" i="1" s="1"/>
  <c r="K8395" i="1"/>
  <c r="J8395" i="1"/>
  <c r="F8395" i="1"/>
  <c r="H8395" i="1" s="1"/>
  <c r="I8395" i="1" s="1"/>
  <c r="O8394" i="1"/>
  <c r="M8394" i="1"/>
  <c r="L8394" i="1"/>
  <c r="N8394" i="1" s="1"/>
  <c r="J8394" i="1"/>
  <c r="K8394" i="1" s="1"/>
  <c r="F8394" i="1"/>
  <c r="H8394" i="1" s="1"/>
  <c r="I8394" i="1" s="1"/>
  <c r="M8393" i="1"/>
  <c r="O8393" i="1" s="1"/>
  <c r="L8393" i="1"/>
  <c r="N8393" i="1" s="1"/>
  <c r="J8393" i="1"/>
  <c r="K8393" i="1" s="1"/>
  <c r="F8393" i="1"/>
  <c r="H8393" i="1" s="1"/>
  <c r="I8393" i="1" s="1"/>
  <c r="N8392" i="1"/>
  <c r="M8392" i="1"/>
  <c r="O8392" i="1" s="1"/>
  <c r="L8392" i="1"/>
  <c r="J8392" i="1"/>
  <c r="K8392" i="1" s="1"/>
  <c r="H8392" i="1"/>
  <c r="I8392" i="1" s="1"/>
  <c r="F8392" i="1"/>
  <c r="N8391" i="1"/>
  <c r="M8391" i="1"/>
  <c r="O8391" i="1" s="1"/>
  <c r="L8391" i="1"/>
  <c r="J8391" i="1"/>
  <c r="K8391" i="1" s="1"/>
  <c r="F8391" i="1"/>
  <c r="H8391" i="1" s="1"/>
  <c r="I8391" i="1" s="1"/>
  <c r="M8390" i="1"/>
  <c r="O8390" i="1" s="1"/>
  <c r="L8390" i="1"/>
  <c r="N8390" i="1" s="1"/>
  <c r="J8390" i="1"/>
  <c r="K8390" i="1" s="1"/>
  <c r="F8390" i="1"/>
  <c r="H8390" i="1" s="1"/>
  <c r="I8390" i="1" s="1"/>
  <c r="O8389" i="1"/>
  <c r="M8389" i="1"/>
  <c r="L8389" i="1"/>
  <c r="N8389" i="1" s="1"/>
  <c r="K8389" i="1"/>
  <c r="J8389" i="1"/>
  <c r="F8389" i="1"/>
  <c r="H8389" i="1" s="1"/>
  <c r="I8389" i="1" s="1"/>
  <c r="M8388" i="1"/>
  <c r="O8388" i="1" s="1"/>
  <c r="L8388" i="1"/>
  <c r="N8388" i="1" s="1"/>
  <c r="J8388" i="1"/>
  <c r="K8388" i="1" s="1"/>
  <c r="H8388" i="1"/>
  <c r="I8388" i="1" s="1"/>
  <c r="F8388" i="1"/>
  <c r="M8387" i="1"/>
  <c r="O8387" i="1" s="1"/>
  <c r="L8387" i="1"/>
  <c r="N8387" i="1" s="1"/>
  <c r="J8387" i="1"/>
  <c r="K8387" i="1" s="1"/>
  <c r="F8387" i="1"/>
  <c r="H8387" i="1" s="1"/>
  <c r="I8387" i="1" s="1"/>
  <c r="O8386" i="1"/>
  <c r="N8386" i="1"/>
  <c r="M8386" i="1"/>
  <c r="L8386" i="1"/>
  <c r="K8386" i="1"/>
  <c r="J8386" i="1"/>
  <c r="F8386" i="1"/>
  <c r="H8386" i="1" s="1"/>
  <c r="I8386" i="1" s="1"/>
  <c r="M8385" i="1"/>
  <c r="O8385" i="1" s="1"/>
  <c r="L8385" i="1"/>
  <c r="N8385" i="1" s="1"/>
  <c r="J8385" i="1"/>
  <c r="K8385" i="1" s="1"/>
  <c r="F8385" i="1"/>
  <c r="H8385" i="1" s="1"/>
  <c r="I8385" i="1" s="1"/>
  <c r="M8384" i="1"/>
  <c r="O8384" i="1" s="1"/>
  <c r="L8384" i="1"/>
  <c r="N8384" i="1" s="1"/>
  <c r="J8384" i="1"/>
  <c r="K8384" i="1" s="1"/>
  <c r="H8384" i="1"/>
  <c r="I8384" i="1" s="1"/>
  <c r="F8384" i="1"/>
  <c r="O8383" i="1"/>
  <c r="N8383" i="1"/>
  <c r="M8383" i="1"/>
  <c r="L8383" i="1"/>
  <c r="J8383" i="1"/>
  <c r="K8383" i="1" s="1"/>
  <c r="F8383" i="1"/>
  <c r="H8383" i="1" s="1"/>
  <c r="I8383" i="1" s="1"/>
  <c r="O8382" i="1"/>
  <c r="M8382" i="1"/>
  <c r="L8382" i="1"/>
  <c r="N8382" i="1" s="1"/>
  <c r="J8382" i="1"/>
  <c r="K8382" i="1" s="1"/>
  <c r="F8382" i="1"/>
  <c r="H8382" i="1" s="1"/>
  <c r="I8382" i="1" s="1"/>
  <c r="M8381" i="1"/>
  <c r="O8381" i="1" s="1"/>
  <c r="L8381" i="1"/>
  <c r="N8381" i="1" s="1"/>
  <c r="J8381" i="1"/>
  <c r="K8381" i="1" s="1"/>
  <c r="F8381" i="1"/>
  <c r="H8381" i="1" s="1"/>
  <c r="I8381" i="1" s="1"/>
  <c r="M8380" i="1"/>
  <c r="O8380" i="1" s="1"/>
  <c r="L8380" i="1"/>
  <c r="N8380" i="1" s="1"/>
  <c r="J8380" i="1"/>
  <c r="K8380" i="1" s="1"/>
  <c r="F8380" i="1"/>
  <c r="H8380" i="1" s="1"/>
  <c r="I8380" i="1" s="1"/>
  <c r="M8379" i="1"/>
  <c r="O8379" i="1" s="1"/>
  <c r="L8379" i="1"/>
  <c r="N8379" i="1" s="1"/>
  <c r="J8379" i="1"/>
  <c r="K8379" i="1" s="1"/>
  <c r="F8379" i="1"/>
  <c r="H8379" i="1" s="1"/>
  <c r="I8379" i="1" s="1"/>
  <c r="M8378" i="1"/>
  <c r="O8378" i="1" s="1"/>
  <c r="L8378" i="1"/>
  <c r="N8378" i="1" s="1"/>
  <c r="J8378" i="1"/>
  <c r="K8378" i="1" s="1"/>
  <c r="F8378" i="1"/>
  <c r="H8378" i="1" s="1"/>
  <c r="I8378" i="1" s="1"/>
  <c r="M8377" i="1"/>
  <c r="O8377" i="1" s="1"/>
  <c r="L8377" i="1"/>
  <c r="N8377" i="1" s="1"/>
  <c r="J8377" i="1"/>
  <c r="K8377" i="1" s="1"/>
  <c r="F8377" i="1"/>
  <c r="H8377" i="1" s="1"/>
  <c r="I8377" i="1" s="1"/>
  <c r="M8376" i="1"/>
  <c r="O8376" i="1" s="1"/>
  <c r="L8376" i="1"/>
  <c r="N8376" i="1" s="1"/>
  <c r="J8376" i="1"/>
  <c r="K8376" i="1" s="1"/>
  <c r="F8376" i="1"/>
  <c r="H8376" i="1" s="1"/>
  <c r="I8376" i="1" s="1"/>
  <c r="O8375" i="1"/>
  <c r="M8375" i="1"/>
  <c r="L8375" i="1"/>
  <c r="N8375" i="1" s="1"/>
  <c r="J8375" i="1"/>
  <c r="K8375" i="1" s="1"/>
  <c r="I8375" i="1"/>
  <c r="F8375" i="1"/>
  <c r="H8375" i="1" s="1"/>
  <c r="O8374" i="1"/>
  <c r="N8374" i="1"/>
  <c r="M8374" i="1"/>
  <c r="L8374" i="1"/>
  <c r="J8374" i="1"/>
  <c r="K8374" i="1" s="1"/>
  <c r="F8374" i="1"/>
  <c r="H8374" i="1" s="1"/>
  <c r="I8374" i="1" s="1"/>
  <c r="O8373" i="1"/>
  <c r="M8373" i="1"/>
  <c r="L8373" i="1"/>
  <c r="N8373" i="1" s="1"/>
  <c r="K8373" i="1"/>
  <c r="J8373" i="1"/>
  <c r="F8373" i="1"/>
  <c r="H8373" i="1" s="1"/>
  <c r="I8373" i="1" s="1"/>
  <c r="M8372" i="1"/>
  <c r="O8372" i="1" s="1"/>
  <c r="L8372" i="1"/>
  <c r="N8372" i="1" s="1"/>
  <c r="J8372" i="1"/>
  <c r="K8372" i="1" s="1"/>
  <c r="F8372" i="1"/>
  <c r="H8372" i="1" s="1"/>
  <c r="I8372" i="1" s="1"/>
  <c r="N8371" i="1"/>
  <c r="M8371" i="1"/>
  <c r="O8371" i="1" s="1"/>
  <c r="L8371" i="1"/>
  <c r="J8371" i="1"/>
  <c r="K8371" i="1" s="1"/>
  <c r="F8371" i="1"/>
  <c r="H8371" i="1" s="1"/>
  <c r="I8371" i="1" s="1"/>
  <c r="M8370" i="1"/>
  <c r="O8370" i="1" s="1"/>
  <c r="L8370" i="1"/>
  <c r="N8370" i="1" s="1"/>
  <c r="J8370" i="1"/>
  <c r="K8370" i="1" s="1"/>
  <c r="F8370" i="1"/>
  <c r="H8370" i="1" s="1"/>
  <c r="I8370" i="1" s="1"/>
  <c r="M8369" i="1"/>
  <c r="O8369" i="1" s="1"/>
  <c r="L8369" i="1"/>
  <c r="N8369" i="1" s="1"/>
  <c r="J8369" i="1"/>
  <c r="K8369" i="1" s="1"/>
  <c r="F8369" i="1"/>
  <c r="H8369" i="1" s="1"/>
  <c r="I8369" i="1" s="1"/>
  <c r="N8368" i="1"/>
  <c r="M8368" i="1"/>
  <c r="O8368" i="1" s="1"/>
  <c r="L8368" i="1"/>
  <c r="J8368" i="1"/>
  <c r="K8368" i="1" s="1"/>
  <c r="F8368" i="1"/>
  <c r="H8368" i="1" s="1"/>
  <c r="I8368" i="1" s="1"/>
  <c r="N8367" i="1"/>
  <c r="M8367" i="1"/>
  <c r="O8367" i="1" s="1"/>
  <c r="L8367" i="1"/>
  <c r="J8367" i="1"/>
  <c r="K8367" i="1" s="1"/>
  <c r="I8367" i="1"/>
  <c r="F8367" i="1"/>
  <c r="H8367" i="1" s="1"/>
  <c r="M8366" i="1"/>
  <c r="O8366" i="1" s="1"/>
  <c r="L8366" i="1"/>
  <c r="N8366" i="1" s="1"/>
  <c r="J8366" i="1"/>
  <c r="K8366" i="1" s="1"/>
  <c r="F8366" i="1"/>
  <c r="H8366" i="1" s="1"/>
  <c r="I8366" i="1" s="1"/>
  <c r="M8365" i="1"/>
  <c r="O8365" i="1" s="1"/>
  <c r="L8365" i="1"/>
  <c r="N8365" i="1" s="1"/>
  <c r="K8365" i="1"/>
  <c r="J8365" i="1"/>
  <c r="F8365" i="1"/>
  <c r="H8365" i="1" s="1"/>
  <c r="I8365" i="1" s="1"/>
  <c r="M8364" i="1"/>
  <c r="O8364" i="1" s="1"/>
  <c r="L8364" i="1"/>
  <c r="N8364" i="1" s="1"/>
  <c r="J8364" i="1"/>
  <c r="K8364" i="1" s="1"/>
  <c r="F8364" i="1"/>
  <c r="H8364" i="1" s="1"/>
  <c r="I8364" i="1" s="1"/>
  <c r="M8363" i="1"/>
  <c r="O8363" i="1" s="1"/>
  <c r="L8363" i="1"/>
  <c r="N8363" i="1" s="1"/>
  <c r="J8363" i="1"/>
  <c r="K8363" i="1" s="1"/>
  <c r="F8363" i="1"/>
  <c r="H8363" i="1" s="1"/>
  <c r="I8363" i="1" s="1"/>
  <c r="N8362" i="1"/>
  <c r="M8362" i="1"/>
  <c r="O8362" i="1" s="1"/>
  <c r="L8362" i="1"/>
  <c r="J8362" i="1"/>
  <c r="K8362" i="1" s="1"/>
  <c r="F8362" i="1"/>
  <c r="H8362" i="1" s="1"/>
  <c r="I8362" i="1" s="1"/>
  <c r="M8361" i="1"/>
  <c r="O8361" i="1" s="1"/>
  <c r="L8361" i="1"/>
  <c r="N8361" i="1" s="1"/>
  <c r="J8361" i="1"/>
  <c r="K8361" i="1" s="1"/>
  <c r="F8361" i="1"/>
  <c r="H8361" i="1" s="1"/>
  <c r="I8361" i="1" s="1"/>
  <c r="N8360" i="1"/>
  <c r="M8360" i="1"/>
  <c r="O8360" i="1" s="1"/>
  <c r="L8360" i="1"/>
  <c r="J8360" i="1"/>
  <c r="K8360" i="1" s="1"/>
  <c r="H8360" i="1"/>
  <c r="I8360" i="1" s="1"/>
  <c r="F8360" i="1"/>
  <c r="O8359" i="1"/>
  <c r="M8359" i="1"/>
  <c r="L8359" i="1"/>
  <c r="N8359" i="1" s="1"/>
  <c r="J8359" i="1"/>
  <c r="K8359" i="1" s="1"/>
  <c r="F8359" i="1"/>
  <c r="H8359" i="1" s="1"/>
  <c r="I8359" i="1" s="1"/>
  <c r="O8358" i="1"/>
  <c r="N8358" i="1"/>
  <c r="M8358" i="1"/>
  <c r="L8358" i="1"/>
  <c r="J8358" i="1"/>
  <c r="K8358" i="1" s="1"/>
  <c r="F8358" i="1"/>
  <c r="H8358" i="1" s="1"/>
  <c r="I8358" i="1" s="1"/>
  <c r="M8357" i="1"/>
  <c r="O8357" i="1" s="1"/>
  <c r="L8357" i="1"/>
  <c r="N8357" i="1" s="1"/>
  <c r="K8357" i="1"/>
  <c r="J8357" i="1"/>
  <c r="H8357" i="1"/>
  <c r="I8357" i="1" s="1"/>
  <c r="F8357" i="1"/>
  <c r="M8356" i="1"/>
  <c r="O8356" i="1" s="1"/>
  <c r="L8356" i="1"/>
  <c r="N8356" i="1" s="1"/>
  <c r="J8356" i="1"/>
  <c r="K8356" i="1" s="1"/>
  <c r="I8356" i="1"/>
  <c r="F8356" i="1"/>
  <c r="H8356" i="1" s="1"/>
  <c r="N8355" i="1"/>
  <c r="M8355" i="1"/>
  <c r="O8355" i="1" s="1"/>
  <c r="L8355" i="1"/>
  <c r="J8355" i="1"/>
  <c r="K8355" i="1" s="1"/>
  <c r="F8355" i="1"/>
  <c r="H8355" i="1" s="1"/>
  <c r="I8355" i="1" s="1"/>
  <c r="M8354" i="1"/>
  <c r="O8354" i="1" s="1"/>
  <c r="L8354" i="1"/>
  <c r="N8354" i="1" s="1"/>
  <c r="K8354" i="1"/>
  <c r="J8354" i="1"/>
  <c r="F8354" i="1"/>
  <c r="H8354" i="1" s="1"/>
  <c r="I8354" i="1" s="1"/>
  <c r="M8353" i="1"/>
  <c r="O8353" i="1" s="1"/>
  <c r="L8353" i="1"/>
  <c r="N8353" i="1" s="1"/>
  <c r="J8353" i="1"/>
  <c r="K8353" i="1" s="1"/>
  <c r="F8353" i="1"/>
  <c r="H8353" i="1" s="1"/>
  <c r="I8353" i="1" s="1"/>
  <c r="M8352" i="1"/>
  <c r="O8352" i="1" s="1"/>
  <c r="L8352" i="1"/>
  <c r="N8352" i="1" s="1"/>
  <c r="J8352" i="1"/>
  <c r="K8352" i="1" s="1"/>
  <c r="F8352" i="1"/>
  <c r="H8352" i="1" s="1"/>
  <c r="I8352" i="1" s="1"/>
  <c r="O8351" i="1"/>
  <c r="M8351" i="1"/>
  <c r="L8351" i="1"/>
  <c r="N8351" i="1" s="1"/>
  <c r="J8351" i="1"/>
  <c r="K8351" i="1" s="1"/>
  <c r="F8351" i="1"/>
  <c r="H8351" i="1" s="1"/>
  <c r="I8351" i="1" s="1"/>
  <c r="N8350" i="1"/>
  <c r="M8350" i="1"/>
  <c r="O8350" i="1" s="1"/>
  <c r="L8350" i="1"/>
  <c r="J8350" i="1"/>
  <c r="K8350" i="1" s="1"/>
  <c r="F8350" i="1"/>
  <c r="H8350" i="1" s="1"/>
  <c r="I8350" i="1" s="1"/>
  <c r="O8349" i="1"/>
  <c r="M8349" i="1"/>
  <c r="L8349" i="1"/>
  <c r="N8349" i="1" s="1"/>
  <c r="K8349" i="1"/>
  <c r="J8349" i="1"/>
  <c r="H8349" i="1"/>
  <c r="I8349" i="1" s="1"/>
  <c r="F8349" i="1"/>
  <c r="M8348" i="1"/>
  <c r="O8348" i="1" s="1"/>
  <c r="L8348" i="1"/>
  <c r="N8348" i="1" s="1"/>
  <c r="J8348" i="1"/>
  <c r="K8348" i="1" s="1"/>
  <c r="I8348" i="1"/>
  <c r="H8348" i="1"/>
  <c r="F8348" i="1"/>
  <c r="N8347" i="1"/>
  <c r="M8347" i="1"/>
  <c r="O8347" i="1" s="1"/>
  <c r="L8347" i="1"/>
  <c r="J8347" i="1"/>
  <c r="K8347" i="1" s="1"/>
  <c r="F8347" i="1"/>
  <c r="H8347" i="1" s="1"/>
  <c r="I8347" i="1" s="1"/>
  <c r="O8346" i="1"/>
  <c r="M8346" i="1"/>
  <c r="L8346" i="1"/>
  <c r="N8346" i="1" s="1"/>
  <c r="K8346" i="1"/>
  <c r="J8346" i="1"/>
  <c r="F8346" i="1"/>
  <c r="H8346" i="1" s="1"/>
  <c r="I8346" i="1" s="1"/>
  <c r="M8345" i="1"/>
  <c r="O8345" i="1" s="1"/>
  <c r="L8345" i="1"/>
  <c r="N8345" i="1" s="1"/>
  <c r="J8345" i="1"/>
  <c r="K8345" i="1" s="1"/>
  <c r="F8345" i="1"/>
  <c r="H8345" i="1" s="1"/>
  <c r="I8345" i="1" s="1"/>
  <c r="N8344" i="1"/>
  <c r="M8344" i="1"/>
  <c r="O8344" i="1" s="1"/>
  <c r="L8344" i="1"/>
  <c r="J8344" i="1"/>
  <c r="K8344" i="1" s="1"/>
  <c r="F8344" i="1"/>
  <c r="H8344" i="1" s="1"/>
  <c r="I8344" i="1" s="1"/>
  <c r="O8343" i="1"/>
  <c r="N8343" i="1"/>
  <c r="M8343" i="1"/>
  <c r="L8343" i="1"/>
  <c r="J8343" i="1"/>
  <c r="K8343" i="1" s="1"/>
  <c r="F8343" i="1"/>
  <c r="H8343" i="1" s="1"/>
  <c r="I8343" i="1" s="1"/>
  <c r="M8342" i="1"/>
  <c r="O8342" i="1" s="1"/>
  <c r="L8342" i="1"/>
  <c r="N8342" i="1" s="1"/>
  <c r="J8342" i="1"/>
  <c r="K8342" i="1" s="1"/>
  <c r="F8342" i="1"/>
  <c r="H8342" i="1" s="1"/>
  <c r="I8342" i="1" s="1"/>
  <c r="O8341" i="1"/>
  <c r="M8341" i="1"/>
  <c r="L8341" i="1"/>
  <c r="N8341" i="1" s="1"/>
  <c r="J8341" i="1"/>
  <c r="K8341" i="1" s="1"/>
  <c r="F8341" i="1"/>
  <c r="H8341" i="1" s="1"/>
  <c r="I8341" i="1" s="1"/>
  <c r="M8340" i="1"/>
  <c r="O8340" i="1" s="1"/>
  <c r="L8340" i="1"/>
  <c r="N8340" i="1" s="1"/>
  <c r="J8340" i="1"/>
  <c r="K8340" i="1" s="1"/>
  <c r="F8340" i="1"/>
  <c r="H8340" i="1" s="1"/>
  <c r="I8340" i="1" s="1"/>
  <c r="M8339" i="1"/>
  <c r="O8339" i="1" s="1"/>
  <c r="L8339" i="1"/>
  <c r="N8339" i="1" s="1"/>
  <c r="J8339" i="1"/>
  <c r="K8339" i="1" s="1"/>
  <c r="F8339" i="1"/>
  <c r="H8339" i="1" s="1"/>
  <c r="I8339" i="1" s="1"/>
  <c r="O8338" i="1"/>
  <c r="N8338" i="1"/>
  <c r="M8338" i="1"/>
  <c r="L8338" i="1"/>
  <c r="K8338" i="1"/>
  <c r="J8338" i="1"/>
  <c r="F8338" i="1"/>
  <c r="H8338" i="1" s="1"/>
  <c r="I8338" i="1" s="1"/>
  <c r="M8337" i="1"/>
  <c r="O8337" i="1" s="1"/>
  <c r="L8337" i="1"/>
  <c r="N8337" i="1" s="1"/>
  <c r="J8337" i="1"/>
  <c r="K8337" i="1" s="1"/>
  <c r="F8337" i="1"/>
  <c r="H8337" i="1" s="1"/>
  <c r="I8337" i="1" s="1"/>
  <c r="M8336" i="1"/>
  <c r="O8336" i="1" s="1"/>
  <c r="L8336" i="1"/>
  <c r="N8336" i="1" s="1"/>
  <c r="J8336" i="1"/>
  <c r="K8336" i="1" s="1"/>
  <c r="H8336" i="1"/>
  <c r="I8336" i="1" s="1"/>
  <c r="F8336" i="1"/>
  <c r="O8335" i="1"/>
  <c r="N8335" i="1"/>
  <c r="M8335" i="1"/>
  <c r="L8335" i="1"/>
  <c r="J8335" i="1"/>
  <c r="K8335" i="1" s="1"/>
  <c r="F8335" i="1"/>
  <c r="H8335" i="1" s="1"/>
  <c r="I8335" i="1" s="1"/>
  <c r="O8334" i="1"/>
  <c r="M8334" i="1"/>
  <c r="L8334" i="1"/>
  <c r="N8334" i="1" s="1"/>
  <c r="J8334" i="1"/>
  <c r="K8334" i="1" s="1"/>
  <c r="F8334" i="1"/>
  <c r="H8334" i="1" s="1"/>
  <c r="I8334" i="1" s="1"/>
  <c r="M8333" i="1"/>
  <c r="O8333" i="1" s="1"/>
  <c r="L8333" i="1"/>
  <c r="N8333" i="1" s="1"/>
  <c r="J8333" i="1"/>
  <c r="K8333" i="1" s="1"/>
  <c r="F8333" i="1"/>
  <c r="H8333" i="1" s="1"/>
  <c r="I8333" i="1" s="1"/>
  <c r="M8332" i="1"/>
  <c r="O8332" i="1" s="1"/>
  <c r="L8332" i="1"/>
  <c r="N8332" i="1" s="1"/>
  <c r="J8332" i="1"/>
  <c r="K8332" i="1" s="1"/>
  <c r="F8332" i="1"/>
  <c r="H8332" i="1" s="1"/>
  <c r="I8332" i="1" s="1"/>
  <c r="M8331" i="1"/>
  <c r="O8331" i="1" s="1"/>
  <c r="L8331" i="1"/>
  <c r="N8331" i="1" s="1"/>
  <c r="J8331" i="1"/>
  <c r="K8331" i="1" s="1"/>
  <c r="F8331" i="1"/>
  <c r="H8331" i="1" s="1"/>
  <c r="I8331" i="1" s="1"/>
  <c r="M8330" i="1"/>
  <c r="O8330" i="1" s="1"/>
  <c r="L8330" i="1"/>
  <c r="N8330" i="1" s="1"/>
  <c r="J8330" i="1"/>
  <c r="K8330" i="1" s="1"/>
  <c r="F8330" i="1"/>
  <c r="H8330" i="1" s="1"/>
  <c r="I8330" i="1" s="1"/>
  <c r="O8329" i="1"/>
  <c r="M8329" i="1"/>
  <c r="L8329" i="1"/>
  <c r="N8329" i="1" s="1"/>
  <c r="J8329" i="1"/>
  <c r="K8329" i="1" s="1"/>
  <c r="F8329" i="1"/>
  <c r="H8329" i="1" s="1"/>
  <c r="I8329" i="1" s="1"/>
  <c r="M8328" i="1"/>
  <c r="O8328" i="1" s="1"/>
  <c r="L8328" i="1"/>
  <c r="N8328" i="1" s="1"/>
  <c r="J8328" i="1"/>
  <c r="K8328" i="1" s="1"/>
  <c r="H8328" i="1"/>
  <c r="I8328" i="1" s="1"/>
  <c r="F8328" i="1"/>
  <c r="N8327" i="1"/>
  <c r="M8327" i="1"/>
  <c r="O8327" i="1" s="1"/>
  <c r="L8327" i="1"/>
  <c r="J8327" i="1"/>
  <c r="K8327" i="1" s="1"/>
  <c r="F8327" i="1"/>
  <c r="H8327" i="1" s="1"/>
  <c r="I8327" i="1" s="1"/>
  <c r="M8326" i="1"/>
  <c r="O8326" i="1" s="1"/>
  <c r="L8326" i="1"/>
  <c r="N8326" i="1" s="1"/>
  <c r="K8326" i="1"/>
  <c r="J8326" i="1"/>
  <c r="F8326" i="1"/>
  <c r="H8326" i="1" s="1"/>
  <c r="I8326" i="1" s="1"/>
  <c r="M8325" i="1"/>
  <c r="O8325" i="1" s="1"/>
  <c r="L8325" i="1"/>
  <c r="N8325" i="1" s="1"/>
  <c r="J8325" i="1"/>
  <c r="K8325" i="1" s="1"/>
  <c r="F8325" i="1"/>
  <c r="H8325" i="1" s="1"/>
  <c r="I8325" i="1" s="1"/>
  <c r="M8324" i="1"/>
  <c r="O8324" i="1" s="1"/>
  <c r="L8324" i="1"/>
  <c r="N8324" i="1" s="1"/>
  <c r="J8324" i="1"/>
  <c r="K8324" i="1" s="1"/>
  <c r="H8324" i="1"/>
  <c r="I8324" i="1" s="1"/>
  <c r="F8324" i="1"/>
  <c r="M8323" i="1"/>
  <c r="O8323" i="1" s="1"/>
  <c r="L8323" i="1"/>
  <c r="N8323" i="1" s="1"/>
  <c r="J8323" i="1"/>
  <c r="K8323" i="1" s="1"/>
  <c r="F8323" i="1"/>
  <c r="H8323" i="1" s="1"/>
  <c r="I8323" i="1" s="1"/>
  <c r="O8322" i="1"/>
  <c r="M8322" i="1"/>
  <c r="L8322" i="1"/>
  <c r="N8322" i="1" s="1"/>
  <c r="J8322" i="1"/>
  <c r="K8322" i="1" s="1"/>
  <c r="F8322" i="1"/>
  <c r="H8322" i="1" s="1"/>
  <c r="I8322" i="1" s="1"/>
  <c r="M8321" i="1"/>
  <c r="O8321" i="1" s="1"/>
  <c r="L8321" i="1"/>
  <c r="N8321" i="1" s="1"/>
  <c r="J8321" i="1"/>
  <c r="K8321" i="1" s="1"/>
  <c r="F8321" i="1"/>
  <c r="H8321" i="1" s="1"/>
  <c r="I8321" i="1" s="1"/>
  <c r="N8320" i="1"/>
  <c r="M8320" i="1"/>
  <c r="O8320" i="1" s="1"/>
  <c r="L8320" i="1"/>
  <c r="J8320" i="1"/>
  <c r="K8320" i="1" s="1"/>
  <c r="F8320" i="1"/>
  <c r="H8320" i="1" s="1"/>
  <c r="I8320" i="1" s="1"/>
  <c r="O8319" i="1"/>
  <c r="M8319" i="1"/>
  <c r="L8319" i="1"/>
  <c r="N8319" i="1" s="1"/>
  <c r="J8319" i="1"/>
  <c r="K8319" i="1" s="1"/>
  <c r="F8319" i="1"/>
  <c r="H8319" i="1" s="1"/>
  <c r="I8319" i="1" s="1"/>
  <c r="N8318" i="1"/>
  <c r="M8318" i="1"/>
  <c r="O8318" i="1" s="1"/>
  <c r="L8318" i="1"/>
  <c r="J8318" i="1"/>
  <c r="K8318" i="1" s="1"/>
  <c r="F8318" i="1"/>
  <c r="H8318" i="1" s="1"/>
  <c r="I8318" i="1" s="1"/>
  <c r="M8317" i="1"/>
  <c r="O8317" i="1" s="1"/>
  <c r="L8317" i="1"/>
  <c r="N8317" i="1" s="1"/>
  <c r="J8317" i="1"/>
  <c r="K8317" i="1" s="1"/>
  <c r="F8317" i="1"/>
  <c r="H8317" i="1" s="1"/>
  <c r="I8317" i="1" s="1"/>
  <c r="M8316" i="1"/>
  <c r="O8316" i="1" s="1"/>
  <c r="L8316" i="1"/>
  <c r="N8316" i="1" s="1"/>
  <c r="J8316" i="1"/>
  <c r="K8316" i="1" s="1"/>
  <c r="F8316" i="1"/>
  <c r="H8316" i="1" s="1"/>
  <c r="I8316" i="1" s="1"/>
  <c r="N8315" i="1"/>
  <c r="M8315" i="1"/>
  <c r="O8315" i="1" s="1"/>
  <c r="L8315" i="1"/>
  <c r="K8315" i="1"/>
  <c r="J8315" i="1"/>
  <c r="F8315" i="1"/>
  <c r="H8315" i="1" s="1"/>
  <c r="I8315" i="1" s="1"/>
  <c r="M8314" i="1"/>
  <c r="O8314" i="1" s="1"/>
  <c r="L8314" i="1"/>
  <c r="N8314" i="1" s="1"/>
  <c r="J8314" i="1"/>
  <c r="K8314" i="1" s="1"/>
  <c r="F8314" i="1"/>
  <c r="H8314" i="1" s="1"/>
  <c r="I8314" i="1" s="1"/>
  <c r="M8313" i="1"/>
  <c r="O8313" i="1" s="1"/>
  <c r="L8313" i="1"/>
  <c r="N8313" i="1" s="1"/>
  <c r="K8313" i="1"/>
  <c r="J8313" i="1"/>
  <c r="F8313" i="1"/>
  <c r="H8313" i="1" s="1"/>
  <c r="I8313" i="1" s="1"/>
  <c r="M8312" i="1"/>
  <c r="O8312" i="1" s="1"/>
  <c r="L8312" i="1"/>
  <c r="N8312" i="1" s="1"/>
  <c r="J8312" i="1"/>
  <c r="K8312" i="1" s="1"/>
  <c r="F8312" i="1"/>
  <c r="H8312" i="1" s="1"/>
  <c r="I8312" i="1" s="1"/>
  <c r="N8311" i="1"/>
  <c r="M8311" i="1"/>
  <c r="O8311" i="1" s="1"/>
  <c r="L8311" i="1"/>
  <c r="J8311" i="1"/>
  <c r="K8311" i="1" s="1"/>
  <c r="F8311" i="1"/>
  <c r="H8311" i="1" s="1"/>
  <c r="I8311" i="1" s="1"/>
  <c r="O8310" i="1"/>
  <c r="M8310" i="1"/>
  <c r="L8310" i="1"/>
  <c r="N8310" i="1" s="1"/>
  <c r="J8310" i="1"/>
  <c r="K8310" i="1" s="1"/>
  <c r="F8310" i="1"/>
  <c r="H8310" i="1" s="1"/>
  <c r="I8310" i="1" s="1"/>
  <c r="O8309" i="1"/>
  <c r="M8309" i="1"/>
  <c r="L8309" i="1"/>
  <c r="N8309" i="1" s="1"/>
  <c r="K8309" i="1"/>
  <c r="J8309" i="1"/>
  <c r="F8309" i="1"/>
  <c r="H8309" i="1" s="1"/>
  <c r="I8309" i="1" s="1"/>
  <c r="M8308" i="1"/>
  <c r="O8308" i="1" s="1"/>
  <c r="L8308" i="1"/>
  <c r="N8308" i="1" s="1"/>
  <c r="J8308" i="1"/>
  <c r="K8308" i="1" s="1"/>
  <c r="F8308" i="1"/>
  <c r="H8308" i="1" s="1"/>
  <c r="I8308" i="1" s="1"/>
  <c r="M8307" i="1"/>
  <c r="O8307" i="1" s="1"/>
  <c r="L8307" i="1"/>
  <c r="N8307" i="1" s="1"/>
  <c r="J8307" i="1"/>
  <c r="K8307" i="1" s="1"/>
  <c r="F8307" i="1"/>
  <c r="H8307" i="1" s="1"/>
  <c r="I8307" i="1" s="1"/>
  <c r="O8306" i="1"/>
  <c r="N8306" i="1"/>
  <c r="M8306" i="1"/>
  <c r="L8306" i="1"/>
  <c r="K8306" i="1"/>
  <c r="J8306" i="1"/>
  <c r="F8306" i="1"/>
  <c r="H8306" i="1" s="1"/>
  <c r="I8306" i="1" s="1"/>
  <c r="M8305" i="1"/>
  <c r="O8305" i="1" s="1"/>
  <c r="L8305" i="1"/>
  <c r="N8305" i="1" s="1"/>
  <c r="J8305" i="1"/>
  <c r="K8305" i="1" s="1"/>
  <c r="H8305" i="1"/>
  <c r="I8305" i="1" s="1"/>
  <c r="F8305" i="1"/>
  <c r="M8304" i="1"/>
  <c r="O8304" i="1" s="1"/>
  <c r="L8304" i="1"/>
  <c r="N8304" i="1" s="1"/>
  <c r="J8304" i="1"/>
  <c r="K8304" i="1" s="1"/>
  <c r="H8304" i="1"/>
  <c r="I8304" i="1" s="1"/>
  <c r="F8304" i="1"/>
  <c r="M8303" i="1"/>
  <c r="O8303" i="1" s="1"/>
  <c r="L8303" i="1"/>
  <c r="N8303" i="1" s="1"/>
  <c r="J8303" i="1"/>
  <c r="K8303" i="1" s="1"/>
  <c r="F8303" i="1"/>
  <c r="H8303" i="1" s="1"/>
  <c r="I8303" i="1" s="1"/>
  <c r="O8302" i="1"/>
  <c r="N8302" i="1"/>
  <c r="M8302" i="1"/>
  <c r="L8302" i="1"/>
  <c r="J8302" i="1"/>
  <c r="K8302" i="1" s="1"/>
  <c r="F8302" i="1"/>
  <c r="H8302" i="1" s="1"/>
  <c r="I8302" i="1" s="1"/>
  <c r="O8301" i="1"/>
  <c r="M8301" i="1"/>
  <c r="L8301" i="1"/>
  <c r="N8301" i="1" s="1"/>
  <c r="K8301" i="1"/>
  <c r="J8301" i="1"/>
  <c r="F8301" i="1"/>
  <c r="H8301" i="1" s="1"/>
  <c r="I8301" i="1" s="1"/>
  <c r="M8300" i="1"/>
  <c r="O8300" i="1" s="1"/>
  <c r="L8300" i="1"/>
  <c r="N8300" i="1" s="1"/>
  <c r="J8300" i="1"/>
  <c r="K8300" i="1" s="1"/>
  <c r="F8300" i="1"/>
  <c r="H8300" i="1" s="1"/>
  <c r="I8300" i="1" s="1"/>
  <c r="M8299" i="1"/>
  <c r="O8299" i="1" s="1"/>
  <c r="L8299" i="1"/>
  <c r="N8299" i="1" s="1"/>
  <c r="J8299" i="1"/>
  <c r="K8299" i="1" s="1"/>
  <c r="F8299" i="1"/>
  <c r="H8299" i="1" s="1"/>
  <c r="I8299" i="1" s="1"/>
  <c r="O8298" i="1"/>
  <c r="M8298" i="1"/>
  <c r="L8298" i="1"/>
  <c r="N8298" i="1" s="1"/>
  <c r="J8298" i="1"/>
  <c r="K8298" i="1" s="1"/>
  <c r="F8298" i="1"/>
  <c r="H8298" i="1" s="1"/>
  <c r="I8298" i="1" s="1"/>
  <c r="M8297" i="1"/>
  <c r="O8297" i="1" s="1"/>
  <c r="L8297" i="1"/>
  <c r="N8297" i="1" s="1"/>
  <c r="K8297" i="1"/>
  <c r="J8297" i="1"/>
  <c r="F8297" i="1"/>
  <c r="H8297" i="1" s="1"/>
  <c r="I8297" i="1" s="1"/>
  <c r="M8296" i="1"/>
  <c r="O8296" i="1" s="1"/>
  <c r="L8296" i="1"/>
  <c r="N8296" i="1" s="1"/>
  <c r="J8296" i="1"/>
  <c r="K8296" i="1" s="1"/>
  <c r="H8296" i="1"/>
  <c r="I8296" i="1" s="1"/>
  <c r="F8296" i="1"/>
  <c r="M8295" i="1"/>
  <c r="O8295" i="1" s="1"/>
  <c r="L8295" i="1"/>
  <c r="N8295" i="1" s="1"/>
  <c r="J8295" i="1"/>
  <c r="K8295" i="1" s="1"/>
  <c r="F8295" i="1"/>
  <c r="H8295" i="1" s="1"/>
  <c r="I8295" i="1" s="1"/>
  <c r="O8294" i="1"/>
  <c r="M8294" i="1"/>
  <c r="L8294" i="1"/>
  <c r="N8294" i="1" s="1"/>
  <c r="J8294" i="1"/>
  <c r="K8294" i="1" s="1"/>
  <c r="F8294" i="1"/>
  <c r="H8294" i="1" s="1"/>
  <c r="I8294" i="1" s="1"/>
  <c r="O8293" i="1"/>
  <c r="M8293" i="1"/>
  <c r="L8293" i="1"/>
  <c r="N8293" i="1" s="1"/>
  <c r="J8293" i="1"/>
  <c r="K8293" i="1" s="1"/>
  <c r="H8293" i="1"/>
  <c r="I8293" i="1" s="1"/>
  <c r="F8293" i="1"/>
  <c r="M8292" i="1"/>
  <c r="O8292" i="1" s="1"/>
  <c r="L8292" i="1"/>
  <c r="N8292" i="1" s="1"/>
  <c r="J8292" i="1"/>
  <c r="K8292" i="1" s="1"/>
  <c r="F8292" i="1"/>
  <c r="H8292" i="1" s="1"/>
  <c r="I8292" i="1" s="1"/>
  <c r="N8291" i="1"/>
  <c r="M8291" i="1"/>
  <c r="O8291" i="1" s="1"/>
  <c r="L8291" i="1"/>
  <c r="J8291" i="1"/>
  <c r="K8291" i="1" s="1"/>
  <c r="F8291" i="1"/>
  <c r="H8291" i="1" s="1"/>
  <c r="I8291" i="1" s="1"/>
  <c r="M8290" i="1"/>
  <c r="O8290" i="1" s="1"/>
  <c r="L8290" i="1"/>
  <c r="N8290" i="1" s="1"/>
  <c r="J8290" i="1"/>
  <c r="K8290" i="1" s="1"/>
  <c r="F8290" i="1"/>
  <c r="H8290" i="1" s="1"/>
  <c r="I8290" i="1" s="1"/>
  <c r="M8289" i="1"/>
  <c r="O8289" i="1" s="1"/>
  <c r="L8289" i="1"/>
  <c r="N8289" i="1" s="1"/>
  <c r="J8289" i="1"/>
  <c r="K8289" i="1" s="1"/>
  <c r="F8289" i="1"/>
  <c r="H8289" i="1" s="1"/>
  <c r="I8289" i="1" s="1"/>
  <c r="M8288" i="1"/>
  <c r="O8288" i="1" s="1"/>
  <c r="L8288" i="1"/>
  <c r="N8288" i="1" s="1"/>
  <c r="J8288" i="1"/>
  <c r="K8288" i="1" s="1"/>
  <c r="F8288" i="1"/>
  <c r="H8288" i="1" s="1"/>
  <c r="I8288" i="1" s="1"/>
  <c r="M8287" i="1"/>
  <c r="O8287" i="1" s="1"/>
  <c r="L8287" i="1"/>
  <c r="N8287" i="1" s="1"/>
  <c r="J8287" i="1"/>
  <c r="K8287" i="1" s="1"/>
  <c r="F8287" i="1"/>
  <c r="H8287" i="1" s="1"/>
  <c r="I8287" i="1" s="1"/>
  <c r="M8286" i="1"/>
  <c r="O8286" i="1" s="1"/>
  <c r="L8286" i="1"/>
  <c r="N8286" i="1" s="1"/>
  <c r="J8286" i="1"/>
  <c r="K8286" i="1" s="1"/>
  <c r="F8286" i="1"/>
  <c r="H8286" i="1" s="1"/>
  <c r="I8286" i="1" s="1"/>
  <c r="O8285" i="1"/>
  <c r="M8285" i="1"/>
  <c r="L8285" i="1"/>
  <c r="N8285" i="1" s="1"/>
  <c r="K8285" i="1"/>
  <c r="J8285" i="1"/>
  <c r="I8285" i="1"/>
  <c r="F8285" i="1"/>
  <c r="H8285" i="1" s="1"/>
  <c r="M8284" i="1"/>
  <c r="O8284" i="1" s="1"/>
  <c r="L8284" i="1"/>
  <c r="N8284" i="1" s="1"/>
  <c r="J8284" i="1"/>
  <c r="K8284" i="1" s="1"/>
  <c r="H8284" i="1"/>
  <c r="I8284" i="1" s="1"/>
  <c r="F8284" i="1"/>
  <c r="M8283" i="1"/>
  <c r="O8283" i="1" s="1"/>
  <c r="L8283" i="1"/>
  <c r="N8283" i="1" s="1"/>
  <c r="J8283" i="1"/>
  <c r="K8283" i="1" s="1"/>
  <c r="F8283" i="1"/>
  <c r="H8283" i="1" s="1"/>
  <c r="I8283" i="1" s="1"/>
  <c r="O8282" i="1"/>
  <c r="M8282" i="1"/>
  <c r="L8282" i="1"/>
  <c r="N8282" i="1" s="1"/>
  <c r="J8282" i="1"/>
  <c r="K8282" i="1" s="1"/>
  <c r="F8282" i="1"/>
  <c r="H8282" i="1" s="1"/>
  <c r="I8282" i="1" s="1"/>
  <c r="M8281" i="1"/>
  <c r="O8281" i="1" s="1"/>
  <c r="L8281" i="1"/>
  <c r="N8281" i="1" s="1"/>
  <c r="J8281" i="1"/>
  <c r="K8281" i="1" s="1"/>
  <c r="H8281" i="1"/>
  <c r="I8281" i="1" s="1"/>
  <c r="F8281" i="1"/>
  <c r="M8280" i="1"/>
  <c r="O8280" i="1" s="1"/>
  <c r="L8280" i="1"/>
  <c r="N8280" i="1" s="1"/>
  <c r="J8280" i="1"/>
  <c r="K8280" i="1" s="1"/>
  <c r="F8280" i="1"/>
  <c r="H8280" i="1" s="1"/>
  <c r="I8280" i="1" s="1"/>
  <c r="M8279" i="1"/>
  <c r="O8279" i="1" s="1"/>
  <c r="L8279" i="1"/>
  <c r="N8279" i="1" s="1"/>
  <c r="J8279" i="1"/>
  <c r="K8279" i="1" s="1"/>
  <c r="I8279" i="1"/>
  <c r="F8279" i="1"/>
  <c r="H8279" i="1" s="1"/>
  <c r="O8278" i="1"/>
  <c r="N8278" i="1"/>
  <c r="M8278" i="1"/>
  <c r="L8278" i="1"/>
  <c r="K8278" i="1"/>
  <c r="J8278" i="1"/>
  <c r="H8278" i="1"/>
  <c r="I8278" i="1" s="1"/>
  <c r="F8278" i="1"/>
  <c r="M8277" i="1"/>
  <c r="O8277" i="1" s="1"/>
  <c r="L8277" i="1"/>
  <c r="N8277" i="1" s="1"/>
  <c r="J8277" i="1"/>
  <c r="K8277" i="1" s="1"/>
  <c r="H8277" i="1"/>
  <c r="I8277" i="1" s="1"/>
  <c r="F8277" i="1"/>
  <c r="M8276" i="1"/>
  <c r="O8276" i="1" s="1"/>
  <c r="L8276" i="1"/>
  <c r="N8276" i="1" s="1"/>
  <c r="J8276" i="1"/>
  <c r="K8276" i="1" s="1"/>
  <c r="F8276" i="1"/>
  <c r="H8276" i="1" s="1"/>
  <c r="I8276" i="1" s="1"/>
  <c r="N8275" i="1"/>
  <c r="M8275" i="1"/>
  <c r="O8275" i="1" s="1"/>
  <c r="L8275" i="1"/>
  <c r="J8275" i="1"/>
  <c r="K8275" i="1" s="1"/>
  <c r="F8275" i="1"/>
  <c r="H8275" i="1" s="1"/>
  <c r="I8275" i="1" s="1"/>
  <c r="M8274" i="1"/>
  <c r="O8274" i="1" s="1"/>
  <c r="L8274" i="1"/>
  <c r="N8274" i="1" s="1"/>
  <c r="J8274" i="1"/>
  <c r="K8274" i="1" s="1"/>
  <c r="F8274" i="1"/>
  <c r="H8274" i="1" s="1"/>
  <c r="I8274" i="1" s="1"/>
  <c r="M8273" i="1"/>
  <c r="O8273" i="1" s="1"/>
  <c r="L8273" i="1"/>
  <c r="N8273" i="1" s="1"/>
  <c r="J8273" i="1"/>
  <c r="K8273" i="1" s="1"/>
  <c r="F8273" i="1"/>
  <c r="H8273" i="1" s="1"/>
  <c r="I8273" i="1" s="1"/>
  <c r="N8272" i="1"/>
  <c r="M8272" i="1"/>
  <c r="O8272" i="1" s="1"/>
  <c r="L8272" i="1"/>
  <c r="J8272" i="1"/>
  <c r="K8272" i="1" s="1"/>
  <c r="H8272" i="1"/>
  <c r="I8272" i="1" s="1"/>
  <c r="F8272" i="1"/>
  <c r="M8271" i="1"/>
  <c r="O8271" i="1" s="1"/>
  <c r="L8271" i="1"/>
  <c r="N8271" i="1" s="1"/>
  <c r="J8271" i="1"/>
  <c r="K8271" i="1" s="1"/>
  <c r="I8271" i="1"/>
  <c r="F8271" i="1"/>
  <c r="H8271" i="1" s="1"/>
  <c r="N8270" i="1"/>
  <c r="M8270" i="1"/>
  <c r="O8270" i="1" s="1"/>
  <c r="L8270" i="1"/>
  <c r="J8270" i="1"/>
  <c r="K8270" i="1" s="1"/>
  <c r="H8270" i="1"/>
  <c r="I8270" i="1" s="1"/>
  <c r="F8270" i="1"/>
  <c r="M8269" i="1"/>
  <c r="O8269" i="1" s="1"/>
  <c r="L8269" i="1"/>
  <c r="N8269" i="1" s="1"/>
  <c r="K8269" i="1"/>
  <c r="J8269" i="1"/>
  <c r="F8269" i="1"/>
  <c r="H8269" i="1" s="1"/>
  <c r="I8269" i="1" s="1"/>
  <c r="M8268" i="1"/>
  <c r="O8268" i="1" s="1"/>
  <c r="L8268" i="1"/>
  <c r="N8268" i="1" s="1"/>
  <c r="J8268" i="1"/>
  <c r="K8268" i="1" s="1"/>
  <c r="F8268" i="1"/>
  <c r="H8268" i="1" s="1"/>
  <c r="I8268" i="1" s="1"/>
  <c r="N8267" i="1"/>
  <c r="M8267" i="1"/>
  <c r="O8267" i="1" s="1"/>
  <c r="L8267" i="1"/>
  <c r="J8267" i="1"/>
  <c r="K8267" i="1" s="1"/>
  <c r="F8267" i="1"/>
  <c r="H8267" i="1" s="1"/>
  <c r="I8267" i="1" s="1"/>
  <c r="O8266" i="1"/>
  <c r="M8266" i="1"/>
  <c r="L8266" i="1"/>
  <c r="N8266" i="1" s="1"/>
  <c r="J8266" i="1"/>
  <c r="K8266" i="1" s="1"/>
  <c r="F8266" i="1"/>
  <c r="H8266" i="1" s="1"/>
  <c r="I8266" i="1" s="1"/>
  <c r="M8265" i="1"/>
  <c r="O8265" i="1" s="1"/>
  <c r="L8265" i="1"/>
  <c r="N8265" i="1" s="1"/>
  <c r="K8265" i="1"/>
  <c r="J8265" i="1"/>
  <c r="F8265" i="1"/>
  <c r="H8265" i="1" s="1"/>
  <c r="I8265" i="1" s="1"/>
  <c r="M8264" i="1"/>
  <c r="O8264" i="1" s="1"/>
  <c r="L8264" i="1"/>
  <c r="N8264" i="1" s="1"/>
  <c r="J8264" i="1"/>
  <c r="K8264" i="1" s="1"/>
  <c r="F8264" i="1"/>
  <c r="H8264" i="1" s="1"/>
  <c r="I8264" i="1" s="1"/>
  <c r="O8263" i="1"/>
  <c r="M8263" i="1"/>
  <c r="L8263" i="1"/>
  <c r="N8263" i="1" s="1"/>
  <c r="J8263" i="1"/>
  <c r="K8263" i="1" s="1"/>
  <c r="F8263" i="1"/>
  <c r="H8263" i="1" s="1"/>
  <c r="I8263" i="1" s="1"/>
  <c r="O8262" i="1"/>
  <c r="M8262" i="1"/>
  <c r="L8262" i="1"/>
  <c r="N8262" i="1" s="1"/>
  <c r="K8262" i="1"/>
  <c r="J8262" i="1"/>
  <c r="F8262" i="1"/>
  <c r="H8262" i="1" s="1"/>
  <c r="I8262" i="1" s="1"/>
  <c r="M8261" i="1"/>
  <c r="O8261" i="1" s="1"/>
  <c r="L8261" i="1"/>
  <c r="N8261" i="1" s="1"/>
  <c r="J8261" i="1"/>
  <c r="K8261" i="1" s="1"/>
  <c r="F8261" i="1"/>
  <c r="H8261" i="1" s="1"/>
  <c r="I8261" i="1" s="1"/>
  <c r="N8260" i="1"/>
  <c r="M8260" i="1"/>
  <c r="O8260" i="1" s="1"/>
  <c r="L8260" i="1"/>
  <c r="J8260" i="1"/>
  <c r="K8260" i="1" s="1"/>
  <c r="H8260" i="1"/>
  <c r="I8260" i="1" s="1"/>
  <c r="F8260" i="1"/>
  <c r="M8259" i="1"/>
  <c r="O8259" i="1" s="1"/>
  <c r="L8259" i="1"/>
  <c r="N8259" i="1" s="1"/>
  <c r="K8259" i="1"/>
  <c r="J8259" i="1"/>
  <c r="F8259" i="1"/>
  <c r="H8259" i="1" s="1"/>
  <c r="I8259" i="1" s="1"/>
  <c r="O8258" i="1"/>
  <c r="M8258" i="1"/>
  <c r="L8258" i="1"/>
  <c r="N8258" i="1" s="1"/>
  <c r="K8258" i="1"/>
  <c r="J8258" i="1"/>
  <c r="F8258" i="1"/>
  <c r="H8258" i="1" s="1"/>
  <c r="I8258" i="1" s="1"/>
  <c r="M8257" i="1"/>
  <c r="O8257" i="1" s="1"/>
  <c r="L8257" i="1"/>
  <c r="N8257" i="1" s="1"/>
  <c r="J8257" i="1"/>
  <c r="K8257" i="1" s="1"/>
  <c r="F8257" i="1"/>
  <c r="H8257" i="1" s="1"/>
  <c r="I8257" i="1" s="1"/>
  <c r="M8256" i="1"/>
  <c r="O8256" i="1" s="1"/>
  <c r="L8256" i="1"/>
  <c r="N8256" i="1" s="1"/>
  <c r="J8256" i="1"/>
  <c r="K8256" i="1" s="1"/>
  <c r="H8256" i="1"/>
  <c r="I8256" i="1" s="1"/>
  <c r="F8256" i="1"/>
  <c r="M8255" i="1"/>
  <c r="O8255" i="1" s="1"/>
  <c r="L8255" i="1"/>
  <c r="N8255" i="1" s="1"/>
  <c r="K8255" i="1"/>
  <c r="J8255" i="1"/>
  <c r="F8255" i="1"/>
  <c r="H8255" i="1" s="1"/>
  <c r="I8255" i="1" s="1"/>
  <c r="M8254" i="1"/>
  <c r="O8254" i="1" s="1"/>
  <c r="L8254" i="1"/>
  <c r="N8254" i="1" s="1"/>
  <c r="J8254" i="1"/>
  <c r="K8254" i="1" s="1"/>
  <c r="F8254" i="1"/>
  <c r="H8254" i="1" s="1"/>
  <c r="I8254" i="1" s="1"/>
  <c r="O8253" i="1"/>
  <c r="M8253" i="1"/>
  <c r="L8253" i="1"/>
  <c r="N8253" i="1" s="1"/>
  <c r="J8253" i="1"/>
  <c r="K8253" i="1" s="1"/>
  <c r="F8253" i="1"/>
  <c r="H8253" i="1" s="1"/>
  <c r="I8253" i="1" s="1"/>
  <c r="M8252" i="1"/>
  <c r="O8252" i="1" s="1"/>
  <c r="L8252" i="1"/>
  <c r="N8252" i="1" s="1"/>
  <c r="J8252" i="1"/>
  <c r="K8252" i="1" s="1"/>
  <c r="F8252" i="1"/>
  <c r="H8252" i="1" s="1"/>
  <c r="I8252" i="1" s="1"/>
  <c r="M8251" i="1"/>
  <c r="O8251" i="1" s="1"/>
  <c r="L8251" i="1"/>
  <c r="N8251" i="1" s="1"/>
  <c r="J8251" i="1"/>
  <c r="K8251" i="1" s="1"/>
  <c r="F8251" i="1"/>
  <c r="H8251" i="1" s="1"/>
  <c r="I8251" i="1" s="1"/>
  <c r="M8250" i="1"/>
  <c r="O8250" i="1" s="1"/>
  <c r="L8250" i="1"/>
  <c r="N8250" i="1" s="1"/>
  <c r="J8250" i="1"/>
  <c r="K8250" i="1" s="1"/>
  <c r="H8250" i="1"/>
  <c r="I8250" i="1" s="1"/>
  <c r="F8250" i="1"/>
  <c r="M8249" i="1"/>
  <c r="O8249" i="1" s="1"/>
  <c r="L8249" i="1"/>
  <c r="N8249" i="1" s="1"/>
  <c r="J8249" i="1"/>
  <c r="K8249" i="1" s="1"/>
  <c r="F8249" i="1"/>
  <c r="H8249" i="1" s="1"/>
  <c r="I8249" i="1" s="1"/>
  <c r="M8248" i="1"/>
  <c r="O8248" i="1" s="1"/>
  <c r="L8248" i="1"/>
  <c r="N8248" i="1" s="1"/>
  <c r="J8248" i="1"/>
  <c r="K8248" i="1" s="1"/>
  <c r="F8248" i="1"/>
  <c r="H8248" i="1" s="1"/>
  <c r="I8248" i="1" s="1"/>
  <c r="M8247" i="1"/>
  <c r="O8247" i="1" s="1"/>
  <c r="L8247" i="1"/>
  <c r="N8247" i="1" s="1"/>
  <c r="J8247" i="1"/>
  <c r="K8247" i="1" s="1"/>
  <c r="I8247" i="1"/>
  <c r="F8247" i="1"/>
  <c r="H8247" i="1" s="1"/>
  <c r="O8246" i="1"/>
  <c r="M8246" i="1"/>
  <c r="L8246" i="1"/>
  <c r="N8246" i="1" s="1"/>
  <c r="K8246" i="1"/>
  <c r="J8246" i="1"/>
  <c r="F8246" i="1"/>
  <c r="H8246" i="1" s="1"/>
  <c r="I8246" i="1" s="1"/>
  <c r="O8245" i="1"/>
  <c r="M8245" i="1"/>
  <c r="L8245" i="1"/>
  <c r="N8245" i="1" s="1"/>
  <c r="J8245" i="1"/>
  <c r="K8245" i="1" s="1"/>
  <c r="F8245" i="1"/>
  <c r="H8245" i="1" s="1"/>
  <c r="I8245" i="1" s="1"/>
  <c r="M8244" i="1"/>
  <c r="O8244" i="1" s="1"/>
  <c r="L8244" i="1"/>
  <c r="N8244" i="1" s="1"/>
  <c r="J8244" i="1"/>
  <c r="K8244" i="1" s="1"/>
  <c r="F8244" i="1"/>
  <c r="H8244" i="1" s="1"/>
  <c r="I8244" i="1" s="1"/>
  <c r="M8243" i="1"/>
  <c r="O8243" i="1" s="1"/>
  <c r="L8243" i="1"/>
  <c r="N8243" i="1" s="1"/>
  <c r="J8243" i="1"/>
  <c r="K8243" i="1" s="1"/>
  <c r="F8243" i="1"/>
  <c r="H8243" i="1" s="1"/>
  <c r="I8243" i="1" s="1"/>
  <c r="M8242" i="1"/>
  <c r="O8242" i="1" s="1"/>
  <c r="L8242" i="1"/>
  <c r="N8242" i="1" s="1"/>
  <c r="J8242" i="1"/>
  <c r="K8242" i="1" s="1"/>
  <c r="F8242" i="1"/>
  <c r="H8242" i="1" s="1"/>
  <c r="I8242" i="1" s="1"/>
  <c r="M8241" i="1"/>
  <c r="O8241" i="1" s="1"/>
  <c r="L8241" i="1"/>
  <c r="N8241" i="1" s="1"/>
  <c r="J8241" i="1"/>
  <c r="K8241" i="1" s="1"/>
  <c r="F8241" i="1"/>
  <c r="H8241" i="1" s="1"/>
  <c r="I8241" i="1" s="1"/>
  <c r="M8240" i="1"/>
  <c r="O8240" i="1" s="1"/>
  <c r="L8240" i="1"/>
  <c r="N8240" i="1" s="1"/>
  <c r="J8240" i="1"/>
  <c r="K8240" i="1" s="1"/>
  <c r="F8240" i="1"/>
  <c r="H8240" i="1" s="1"/>
  <c r="I8240" i="1" s="1"/>
  <c r="M8239" i="1"/>
  <c r="O8239" i="1" s="1"/>
  <c r="L8239" i="1"/>
  <c r="N8239" i="1" s="1"/>
  <c r="K8239" i="1"/>
  <c r="J8239" i="1"/>
  <c r="F8239" i="1"/>
  <c r="H8239" i="1" s="1"/>
  <c r="I8239" i="1" s="1"/>
  <c r="M8238" i="1"/>
  <c r="O8238" i="1" s="1"/>
  <c r="L8238" i="1"/>
  <c r="N8238" i="1" s="1"/>
  <c r="K8238" i="1"/>
  <c r="J8238" i="1"/>
  <c r="F8238" i="1"/>
  <c r="H8238" i="1" s="1"/>
  <c r="I8238" i="1" s="1"/>
  <c r="M8237" i="1"/>
  <c r="O8237" i="1" s="1"/>
  <c r="L8237" i="1"/>
  <c r="N8237" i="1" s="1"/>
  <c r="J8237" i="1"/>
  <c r="K8237" i="1" s="1"/>
  <c r="F8237" i="1"/>
  <c r="H8237" i="1" s="1"/>
  <c r="I8237" i="1" s="1"/>
  <c r="N8236" i="1"/>
  <c r="M8236" i="1"/>
  <c r="O8236" i="1" s="1"/>
  <c r="L8236" i="1"/>
  <c r="J8236" i="1"/>
  <c r="K8236" i="1" s="1"/>
  <c r="I8236" i="1"/>
  <c r="H8236" i="1"/>
  <c r="F8236" i="1"/>
  <c r="N8235" i="1"/>
  <c r="M8235" i="1"/>
  <c r="O8235" i="1" s="1"/>
  <c r="L8235" i="1"/>
  <c r="J8235" i="1"/>
  <c r="K8235" i="1" s="1"/>
  <c r="F8235" i="1"/>
  <c r="H8235" i="1" s="1"/>
  <c r="I8235" i="1" s="1"/>
  <c r="O8234" i="1"/>
  <c r="N8234" i="1"/>
  <c r="M8234" i="1"/>
  <c r="L8234" i="1"/>
  <c r="J8234" i="1"/>
  <c r="K8234" i="1" s="1"/>
  <c r="F8234" i="1"/>
  <c r="H8234" i="1" s="1"/>
  <c r="I8234" i="1" s="1"/>
  <c r="M8233" i="1"/>
  <c r="O8233" i="1" s="1"/>
  <c r="L8233" i="1"/>
  <c r="N8233" i="1" s="1"/>
  <c r="K8233" i="1"/>
  <c r="J8233" i="1"/>
  <c r="F8233" i="1"/>
  <c r="H8233" i="1" s="1"/>
  <c r="I8233" i="1" s="1"/>
  <c r="M8232" i="1"/>
  <c r="O8232" i="1" s="1"/>
  <c r="L8232" i="1"/>
  <c r="N8232" i="1" s="1"/>
  <c r="J8232" i="1"/>
  <c r="K8232" i="1" s="1"/>
  <c r="F8232" i="1"/>
  <c r="H8232" i="1" s="1"/>
  <c r="I8232" i="1" s="1"/>
  <c r="O8231" i="1"/>
  <c r="N8231" i="1"/>
  <c r="M8231" i="1"/>
  <c r="L8231" i="1"/>
  <c r="K8231" i="1"/>
  <c r="J8231" i="1"/>
  <c r="F8231" i="1"/>
  <c r="H8231" i="1" s="1"/>
  <c r="I8231" i="1" s="1"/>
  <c r="O8230" i="1"/>
  <c r="M8230" i="1"/>
  <c r="L8230" i="1"/>
  <c r="N8230" i="1" s="1"/>
  <c r="J8230" i="1"/>
  <c r="K8230" i="1" s="1"/>
  <c r="F8230" i="1"/>
  <c r="H8230" i="1" s="1"/>
  <c r="I8230" i="1" s="1"/>
  <c r="M8229" i="1"/>
  <c r="O8229" i="1" s="1"/>
  <c r="L8229" i="1"/>
  <c r="N8229" i="1" s="1"/>
  <c r="J8229" i="1"/>
  <c r="K8229" i="1" s="1"/>
  <c r="H8229" i="1"/>
  <c r="I8229" i="1" s="1"/>
  <c r="F8229" i="1"/>
  <c r="M8228" i="1"/>
  <c r="O8228" i="1" s="1"/>
  <c r="L8228" i="1"/>
  <c r="N8228" i="1" s="1"/>
  <c r="J8228" i="1"/>
  <c r="K8228" i="1" s="1"/>
  <c r="F8228" i="1"/>
  <c r="H8228" i="1" s="1"/>
  <c r="I8228" i="1" s="1"/>
  <c r="M8227" i="1"/>
  <c r="O8227" i="1" s="1"/>
  <c r="L8227" i="1"/>
  <c r="N8227" i="1" s="1"/>
  <c r="J8227" i="1"/>
  <c r="K8227" i="1" s="1"/>
  <c r="F8227" i="1"/>
  <c r="H8227" i="1" s="1"/>
  <c r="I8227" i="1" s="1"/>
  <c r="O8226" i="1"/>
  <c r="N8226" i="1"/>
  <c r="M8226" i="1"/>
  <c r="L8226" i="1"/>
  <c r="K8226" i="1"/>
  <c r="J8226" i="1"/>
  <c r="F8226" i="1"/>
  <c r="H8226" i="1" s="1"/>
  <c r="I8226" i="1" s="1"/>
  <c r="M8225" i="1"/>
  <c r="O8225" i="1" s="1"/>
  <c r="L8225" i="1"/>
  <c r="N8225" i="1" s="1"/>
  <c r="K8225" i="1"/>
  <c r="J8225" i="1"/>
  <c r="F8225" i="1"/>
  <c r="H8225" i="1" s="1"/>
  <c r="I8225" i="1" s="1"/>
  <c r="M8224" i="1"/>
  <c r="O8224" i="1" s="1"/>
  <c r="L8224" i="1"/>
  <c r="N8224" i="1" s="1"/>
  <c r="J8224" i="1"/>
  <c r="K8224" i="1" s="1"/>
  <c r="F8224" i="1"/>
  <c r="H8224" i="1" s="1"/>
  <c r="I8224" i="1" s="1"/>
  <c r="M8223" i="1"/>
  <c r="O8223" i="1" s="1"/>
  <c r="L8223" i="1"/>
  <c r="N8223" i="1" s="1"/>
  <c r="J8223" i="1"/>
  <c r="K8223" i="1" s="1"/>
  <c r="F8223" i="1"/>
  <c r="H8223" i="1" s="1"/>
  <c r="I8223" i="1" s="1"/>
  <c r="O8222" i="1"/>
  <c r="M8222" i="1"/>
  <c r="L8222" i="1"/>
  <c r="N8222" i="1" s="1"/>
  <c r="K8222" i="1"/>
  <c r="J8222" i="1"/>
  <c r="H8222" i="1"/>
  <c r="I8222" i="1" s="1"/>
  <c r="F8222" i="1"/>
  <c r="M8221" i="1"/>
  <c r="O8221" i="1" s="1"/>
  <c r="L8221" i="1"/>
  <c r="N8221" i="1" s="1"/>
  <c r="J8221" i="1"/>
  <c r="K8221" i="1" s="1"/>
  <c r="H8221" i="1"/>
  <c r="I8221" i="1" s="1"/>
  <c r="F8221" i="1"/>
  <c r="M8220" i="1"/>
  <c r="O8220" i="1" s="1"/>
  <c r="L8220" i="1"/>
  <c r="N8220" i="1" s="1"/>
  <c r="J8220" i="1"/>
  <c r="K8220" i="1" s="1"/>
  <c r="F8220" i="1"/>
  <c r="H8220" i="1" s="1"/>
  <c r="I8220" i="1" s="1"/>
  <c r="N8219" i="1"/>
  <c r="M8219" i="1"/>
  <c r="O8219" i="1" s="1"/>
  <c r="L8219" i="1"/>
  <c r="J8219" i="1"/>
  <c r="K8219" i="1" s="1"/>
  <c r="F8219" i="1"/>
  <c r="H8219" i="1" s="1"/>
  <c r="I8219" i="1" s="1"/>
  <c r="O8218" i="1"/>
  <c r="M8218" i="1"/>
  <c r="L8218" i="1"/>
  <c r="N8218" i="1" s="1"/>
  <c r="J8218" i="1"/>
  <c r="K8218" i="1" s="1"/>
  <c r="F8218" i="1"/>
  <c r="H8218" i="1" s="1"/>
  <c r="I8218" i="1" s="1"/>
  <c r="M8217" i="1"/>
  <c r="O8217" i="1" s="1"/>
  <c r="L8217" i="1"/>
  <c r="N8217" i="1" s="1"/>
  <c r="J8217" i="1"/>
  <c r="K8217" i="1" s="1"/>
  <c r="F8217" i="1"/>
  <c r="H8217" i="1" s="1"/>
  <c r="I8217" i="1" s="1"/>
  <c r="M8216" i="1"/>
  <c r="O8216" i="1" s="1"/>
  <c r="L8216" i="1"/>
  <c r="N8216" i="1" s="1"/>
  <c r="J8216" i="1"/>
  <c r="K8216" i="1" s="1"/>
  <c r="F8216" i="1"/>
  <c r="H8216" i="1" s="1"/>
  <c r="I8216" i="1" s="1"/>
  <c r="N8215" i="1"/>
  <c r="M8215" i="1"/>
  <c r="O8215" i="1" s="1"/>
  <c r="L8215" i="1"/>
  <c r="K8215" i="1"/>
  <c r="J8215" i="1"/>
  <c r="F8215" i="1"/>
  <c r="H8215" i="1" s="1"/>
  <c r="I8215" i="1" s="1"/>
  <c r="M8214" i="1"/>
  <c r="O8214" i="1" s="1"/>
  <c r="L8214" i="1"/>
  <c r="N8214" i="1" s="1"/>
  <c r="J8214" i="1"/>
  <c r="K8214" i="1" s="1"/>
  <c r="F8214" i="1"/>
  <c r="H8214" i="1" s="1"/>
  <c r="I8214" i="1" s="1"/>
  <c r="M8213" i="1"/>
  <c r="O8213" i="1" s="1"/>
  <c r="L8213" i="1"/>
  <c r="N8213" i="1" s="1"/>
  <c r="J8213" i="1"/>
  <c r="K8213" i="1" s="1"/>
  <c r="H8213" i="1"/>
  <c r="I8213" i="1" s="1"/>
  <c r="F8213" i="1"/>
  <c r="M8212" i="1"/>
  <c r="O8212" i="1" s="1"/>
  <c r="L8212" i="1"/>
  <c r="N8212" i="1" s="1"/>
  <c r="J8212" i="1"/>
  <c r="K8212" i="1" s="1"/>
  <c r="I8212" i="1"/>
  <c r="F8212" i="1"/>
  <c r="H8212" i="1" s="1"/>
  <c r="O8211" i="1"/>
  <c r="M8211" i="1"/>
  <c r="L8211" i="1"/>
  <c r="N8211" i="1" s="1"/>
  <c r="J8211" i="1"/>
  <c r="K8211" i="1" s="1"/>
  <c r="F8211" i="1"/>
  <c r="H8211" i="1" s="1"/>
  <c r="I8211" i="1" s="1"/>
  <c r="M8210" i="1"/>
  <c r="O8210" i="1" s="1"/>
  <c r="L8210" i="1"/>
  <c r="N8210" i="1" s="1"/>
  <c r="J8210" i="1"/>
  <c r="K8210" i="1" s="1"/>
  <c r="F8210" i="1"/>
  <c r="H8210" i="1" s="1"/>
  <c r="I8210" i="1" s="1"/>
  <c r="M8209" i="1"/>
  <c r="O8209" i="1" s="1"/>
  <c r="L8209" i="1"/>
  <c r="N8209" i="1" s="1"/>
  <c r="J8209" i="1"/>
  <c r="K8209" i="1" s="1"/>
  <c r="F8209" i="1"/>
  <c r="H8209" i="1" s="1"/>
  <c r="I8209" i="1" s="1"/>
  <c r="M8208" i="1"/>
  <c r="O8208" i="1" s="1"/>
  <c r="L8208" i="1"/>
  <c r="N8208" i="1" s="1"/>
  <c r="J8208" i="1"/>
  <c r="K8208" i="1" s="1"/>
  <c r="H8208" i="1"/>
  <c r="I8208" i="1" s="1"/>
  <c r="F8208" i="1"/>
  <c r="O8207" i="1"/>
  <c r="N8207" i="1"/>
  <c r="M8207" i="1"/>
  <c r="L8207" i="1"/>
  <c r="J8207" i="1"/>
  <c r="K8207" i="1" s="1"/>
  <c r="I8207" i="1"/>
  <c r="F8207" i="1"/>
  <c r="H8207" i="1" s="1"/>
  <c r="O8206" i="1"/>
  <c r="N8206" i="1"/>
  <c r="M8206" i="1"/>
  <c r="L8206" i="1"/>
  <c r="J8206" i="1"/>
  <c r="K8206" i="1" s="1"/>
  <c r="H8206" i="1"/>
  <c r="I8206" i="1" s="1"/>
  <c r="F8206" i="1"/>
  <c r="M8205" i="1"/>
  <c r="O8205" i="1" s="1"/>
  <c r="L8205" i="1"/>
  <c r="N8205" i="1" s="1"/>
  <c r="J8205" i="1"/>
  <c r="K8205" i="1" s="1"/>
  <c r="H8205" i="1"/>
  <c r="I8205" i="1" s="1"/>
  <c r="F8205" i="1"/>
  <c r="M8204" i="1"/>
  <c r="O8204" i="1" s="1"/>
  <c r="L8204" i="1"/>
  <c r="N8204" i="1" s="1"/>
  <c r="J8204" i="1"/>
  <c r="K8204" i="1" s="1"/>
  <c r="F8204" i="1"/>
  <c r="H8204" i="1" s="1"/>
  <c r="I8204" i="1" s="1"/>
  <c r="N8203" i="1"/>
  <c r="M8203" i="1"/>
  <c r="O8203" i="1" s="1"/>
  <c r="L8203" i="1"/>
  <c r="J8203" i="1"/>
  <c r="K8203" i="1" s="1"/>
  <c r="F8203" i="1"/>
  <c r="H8203" i="1" s="1"/>
  <c r="I8203" i="1" s="1"/>
  <c r="N8202" i="1"/>
  <c r="M8202" i="1"/>
  <c r="O8202" i="1" s="1"/>
  <c r="L8202" i="1"/>
  <c r="J8202" i="1"/>
  <c r="K8202" i="1" s="1"/>
  <c r="F8202" i="1"/>
  <c r="H8202" i="1" s="1"/>
  <c r="I8202" i="1" s="1"/>
  <c r="M8201" i="1"/>
  <c r="O8201" i="1" s="1"/>
  <c r="L8201" i="1"/>
  <c r="N8201" i="1" s="1"/>
  <c r="J8201" i="1"/>
  <c r="K8201" i="1" s="1"/>
  <c r="F8201" i="1"/>
  <c r="H8201" i="1" s="1"/>
  <c r="I8201" i="1" s="1"/>
  <c r="M8200" i="1"/>
  <c r="O8200" i="1" s="1"/>
  <c r="L8200" i="1"/>
  <c r="N8200" i="1" s="1"/>
  <c r="J8200" i="1"/>
  <c r="K8200" i="1" s="1"/>
  <c r="H8200" i="1"/>
  <c r="I8200" i="1" s="1"/>
  <c r="F8200" i="1"/>
  <c r="M8199" i="1"/>
  <c r="O8199" i="1" s="1"/>
  <c r="L8199" i="1"/>
  <c r="N8199" i="1" s="1"/>
  <c r="J8199" i="1"/>
  <c r="K8199" i="1" s="1"/>
  <c r="I8199" i="1"/>
  <c r="F8199" i="1"/>
  <c r="H8199" i="1" s="1"/>
  <c r="M8198" i="1"/>
  <c r="O8198" i="1" s="1"/>
  <c r="L8198" i="1"/>
  <c r="N8198" i="1" s="1"/>
  <c r="K8198" i="1"/>
  <c r="J8198" i="1"/>
  <c r="F8198" i="1"/>
  <c r="H8198" i="1" s="1"/>
  <c r="I8198" i="1" s="1"/>
  <c r="O8197" i="1"/>
  <c r="M8197" i="1"/>
  <c r="L8197" i="1"/>
  <c r="N8197" i="1" s="1"/>
  <c r="K8197" i="1"/>
  <c r="J8197" i="1"/>
  <c r="F8197" i="1"/>
  <c r="H8197" i="1" s="1"/>
  <c r="I8197" i="1" s="1"/>
  <c r="N8196" i="1"/>
  <c r="M8196" i="1"/>
  <c r="O8196" i="1" s="1"/>
  <c r="L8196" i="1"/>
  <c r="J8196" i="1"/>
  <c r="K8196" i="1" s="1"/>
  <c r="H8196" i="1"/>
  <c r="I8196" i="1" s="1"/>
  <c r="F8196" i="1"/>
  <c r="N8195" i="1"/>
  <c r="M8195" i="1"/>
  <c r="O8195" i="1" s="1"/>
  <c r="L8195" i="1"/>
  <c r="J8195" i="1"/>
  <c r="K8195" i="1" s="1"/>
  <c r="H8195" i="1"/>
  <c r="I8195" i="1" s="1"/>
  <c r="F8195" i="1"/>
  <c r="M8194" i="1"/>
  <c r="O8194" i="1" s="1"/>
  <c r="L8194" i="1"/>
  <c r="N8194" i="1" s="1"/>
  <c r="K8194" i="1"/>
  <c r="J8194" i="1"/>
  <c r="F8194" i="1"/>
  <c r="H8194" i="1" s="1"/>
  <c r="I8194" i="1" s="1"/>
  <c r="M8193" i="1"/>
  <c r="O8193" i="1" s="1"/>
  <c r="L8193" i="1"/>
  <c r="N8193" i="1" s="1"/>
  <c r="J8193" i="1"/>
  <c r="K8193" i="1" s="1"/>
  <c r="F8193" i="1"/>
  <c r="H8193" i="1" s="1"/>
  <c r="I8193" i="1" s="1"/>
  <c r="M8192" i="1"/>
  <c r="O8192" i="1" s="1"/>
  <c r="L8192" i="1"/>
  <c r="N8192" i="1" s="1"/>
  <c r="J8192" i="1"/>
  <c r="K8192" i="1" s="1"/>
  <c r="F8192" i="1"/>
  <c r="H8192" i="1" s="1"/>
  <c r="I8192" i="1" s="1"/>
  <c r="N8191" i="1"/>
  <c r="M8191" i="1"/>
  <c r="O8191" i="1" s="1"/>
  <c r="L8191" i="1"/>
  <c r="J8191" i="1"/>
  <c r="K8191" i="1" s="1"/>
  <c r="F8191" i="1"/>
  <c r="H8191" i="1" s="1"/>
  <c r="I8191" i="1" s="1"/>
  <c r="N8190" i="1"/>
  <c r="M8190" i="1"/>
  <c r="O8190" i="1" s="1"/>
  <c r="L8190" i="1"/>
  <c r="J8190" i="1"/>
  <c r="K8190" i="1" s="1"/>
  <c r="F8190" i="1"/>
  <c r="H8190" i="1" s="1"/>
  <c r="I8190" i="1" s="1"/>
  <c r="M8189" i="1"/>
  <c r="O8189" i="1" s="1"/>
  <c r="L8189" i="1"/>
  <c r="N8189" i="1" s="1"/>
  <c r="K8189" i="1"/>
  <c r="J8189" i="1"/>
  <c r="F8189" i="1"/>
  <c r="H8189" i="1" s="1"/>
  <c r="I8189" i="1" s="1"/>
  <c r="M8188" i="1"/>
  <c r="O8188" i="1" s="1"/>
  <c r="L8188" i="1"/>
  <c r="N8188" i="1" s="1"/>
  <c r="J8188" i="1"/>
  <c r="K8188" i="1" s="1"/>
  <c r="F8188" i="1"/>
  <c r="H8188" i="1" s="1"/>
  <c r="I8188" i="1" s="1"/>
  <c r="O8187" i="1"/>
  <c r="M8187" i="1"/>
  <c r="L8187" i="1"/>
  <c r="N8187" i="1" s="1"/>
  <c r="J8187" i="1"/>
  <c r="K8187" i="1" s="1"/>
  <c r="F8187" i="1"/>
  <c r="H8187" i="1" s="1"/>
  <c r="I8187" i="1" s="1"/>
  <c r="M8186" i="1"/>
  <c r="O8186" i="1" s="1"/>
  <c r="L8186" i="1"/>
  <c r="N8186" i="1" s="1"/>
  <c r="J8186" i="1"/>
  <c r="K8186" i="1" s="1"/>
  <c r="F8186" i="1"/>
  <c r="H8186" i="1" s="1"/>
  <c r="I8186" i="1" s="1"/>
  <c r="O8185" i="1"/>
  <c r="M8185" i="1"/>
  <c r="L8185" i="1"/>
  <c r="N8185" i="1" s="1"/>
  <c r="J8185" i="1"/>
  <c r="K8185" i="1" s="1"/>
  <c r="H8185" i="1"/>
  <c r="I8185" i="1" s="1"/>
  <c r="F8185" i="1"/>
  <c r="M8184" i="1"/>
  <c r="O8184" i="1" s="1"/>
  <c r="L8184" i="1"/>
  <c r="N8184" i="1" s="1"/>
  <c r="J8184" i="1"/>
  <c r="K8184" i="1" s="1"/>
  <c r="F8184" i="1"/>
  <c r="H8184" i="1" s="1"/>
  <c r="I8184" i="1" s="1"/>
  <c r="M8183" i="1"/>
  <c r="O8183" i="1" s="1"/>
  <c r="L8183" i="1"/>
  <c r="N8183" i="1" s="1"/>
  <c r="J8183" i="1"/>
  <c r="K8183" i="1" s="1"/>
  <c r="F8183" i="1"/>
  <c r="H8183" i="1" s="1"/>
  <c r="I8183" i="1" s="1"/>
  <c r="M8182" i="1"/>
  <c r="O8182" i="1" s="1"/>
  <c r="L8182" i="1"/>
  <c r="N8182" i="1" s="1"/>
  <c r="J8182" i="1"/>
  <c r="K8182" i="1" s="1"/>
  <c r="F8182" i="1"/>
  <c r="H8182" i="1" s="1"/>
  <c r="I8182" i="1" s="1"/>
  <c r="M8181" i="1"/>
  <c r="O8181" i="1" s="1"/>
  <c r="L8181" i="1"/>
  <c r="N8181" i="1" s="1"/>
  <c r="J8181" i="1"/>
  <c r="K8181" i="1" s="1"/>
  <c r="F8181" i="1"/>
  <c r="H8181" i="1" s="1"/>
  <c r="I8181" i="1" s="1"/>
  <c r="M8180" i="1"/>
  <c r="O8180" i="1" s="1"/>
  <c r="L8180" i="1"/>
  <c r="N8180" i="1" s="1"/>
  <c r="J8180" i="1"/>
  <c r="K8180" i="1" s="1"/>
  <c r="F8180" i="1"/>
  <c r="H8180" i="1" s="1"/>
  <c r="I8180" i="1" s="1"/>
  <c r="N8179" i="1"/>
  <c r="M8179" i="1"/>
  <c r="O8179" i="1" s="1"/>
  <c r="L8179" i="1"/>
  <c r="J8179" i="1"/>
  <c r="K8179" i="1" s="1"/>
  <c r="F8179" i="1"/>
  <c r="H8179" i="1" s="1"/>
  <c r="I8179" i="1" s="1"/>
  <c r="O8178" i="1"/>
  <c r="M8178" i="1"/>
  <c r="L8178" i="1"/>
  <c r="N8178" i="1" s="1"/>
  <c r="J8178" i="1"/>
  <c r="K8178" i="1" s="1"/>
  <c r="F8178" i="1"/>
  <c r="H8178" i="1" s="1"/>
  <c r="I8178" i="1" s="1"/>
  <c r="M8177" i="1"/>
  <c r="O8177" i="1" s="1"/>
  <c r="L8177" i="1"/>
  <c r="N8177" i="1" s="1"/>
  <c r="J8177" i="1"/>
  <c r="K8177" i="1" s="1"/>
  <c r="F8177" i="1"/>
  <c r="H8177" i="1" s="1"/>
  <c r="I8177" i="1" s="1"/>
  <c r="M8176" i="1"/>
  <c r="O8176" i="1" s="1"/>
  <c r="L8176" i="1"/>
  <c r="N8176" i="1" s="1"/>
  <c r="J8176" i="1"/>
  <c r="K8176" i="1" s="1"/>
  <c r="I8176" i="1"/>
  <c r="H8176" i="1"/>
  <c r="F8176" i="1"/>
  <c r="M8175" i="1"/>
  <c r="O8175" i="1" s="1"/>
  <c r="L8175" i="1"/>
  <c r="N8175" i="1" s="1"/>
  <c r="J8175" i="1"/>
  <c r="K8175" i="1" s="1"/>
  <c r="F8175" i="1"/>
  <c r="H8175" i="1" s="1"/>
  <c r="I8175" i="1" s="1"/>
  <c r="M8174" i="1"/>
  <c r="O8174" i="1" s="1"/>
  <c r="L8174" i="1"/>
  <c r="N8174" i="1" s="1"/>
  <c r="K8174" i="1"/>
  <c r="J8174" i="1"/>
  <c r="F8174" i="1"/>
  <c r="H8174" i="1" s="1"/>
  <c r="I8174" i="1" s="1"/>
  <c r="N8173" i="1"/>
  <c r="M8173" i="1"/>
  <c r="O8173" i="1" s="1"/>
  <c r="L8173" i="1"/>
  <c r="J8173" i="1"/>
  <c r="K8173" i="1" s="1"/>
  <c r="F8173" i="1"/>
  <c r="H8173" i="1" s="1"/>
  <c r="I8173" i="1" s="1"/>
  <c r="M8172" i="1"/>
  <c r="O8172" i="1" s="1"/>
  <c r="L8172" i="1"/>
  <c r="N8172" i="1" s="1"/>
  <c r="J8172" i="1"/>
  <c r="K8172" i="1" s="1"/>
  <c r="F8172" i="1"/>
  <c r="H8172" i="1" s="1"/>
  <c r="I8172" i="1" s="1"/>
  <c r="O8171" i="1"/>
  <c r="N8171" i="1"/>
  <c r="M8171" i="1"/>
  <c r="L8171" i="1"/>
  <c r="K8171" i="1"/>
  <c r="J8171" i="1"/>
  <c r="F8171" i="1"/>
  <c r="H8171" i="1" s="1"/>
  <c r="I8171" i="1" s="1"/>
  <c r="O8170" i="1"/>
  <c r="N8170" i="1"/>
  <c r="M8170" i="1"/>
  <c r="L8170" i="1"/>
  <c r="J8170" i="1"/>
  <c r="K8170" i="1" s="1"/>
  <c r="H8170" i="1"/>
  <c r="I8170" i="1" s="1"/>
  <c r="F8170" i="1"/>
  <c r="M8169" i="1"/>
  <c r="O8169" i="1" s="1"/>
  <c r="L8169" i="1"/>
  <c r="N8169" i="1" s="1"/>
  <c r="J8169" i="1"/>
  <c r="K8169" i="1" s="1"/>
  <c r="H8169" i="1"/>
  <c r="I8169" i="1" s="1"/>
  <c r="F8169" i="1"/>
  <c r="N8168" i="1"/>
  <c r="M8168" i="1"/>
  <c r="O8168" i="1" s="1"/>
  <c r="L8168" i="1"/>
  <c r="J8168" i="1"/>
  <c r="K8168" i="1" s="1"/>
  <c r="H8168" i="1"/>
  <c r="I8168" i="1" s="1"/>
  <c r="F8168" i="1"/>
  <c r="O8167" i="1"/>
  <c r="M8167" i="1"/>
  <c r="L8167" i="1"/>
  <c r="N8167" i="1" s="1"/>
  <c r="K8167" i="1"/>
  <c r="J8167" i="1"/>
  <c r="F8167" i="1"/>
  <c r="H8167" i="1" s="1"/>
  <c r="I8167" i="1" s="1"/>
  <c r="O8166" i="1"/>
  <c r="M8166" i="1"/>
  <c r="L8166" i="1"/>
  <c r="N8166" i="1" s="1"/>
  <c r="K8166" i="1"/>
  <c r="J8166" i="1"/>
  <c r="H8166" i="1"/>
  <c r="I8166" i="1" s="1"/>
  <c r="F8166" i="1"/>
  <c r="O8165" i="1"/>
  <c r="M8165" i="1"/>
  <c r="L8165" i="1"/>
  <c r="N8165" i="1" s="1"/>
  <c r="J8165" i="1"/>
  <c r="K8165" i="1" s="1"/>
  <c r="I8165" i="1"/>
  <c r="F8165" i="1"/>
  <c r="H8165" i="1" s="1"/>
  <c r="O8164" i="1"/>
  <c r="M8164" i="1"/>
  <c r="L8164" i="1"/>
  <c r="N8164" i="1" s="1"/>
  <c r="J8164" i="1"/>
  <c r="K8164" i="1" s="1"/>
  <c r="F8164" i="1"/>
  <c r="H8164" i="1" s="1"/>
  <c r="I8164" i="1" s="1"/>
  <c r="O8163" i="1"/>
  <c r="N8163" i="1"/>
  <c r="M8163" i="1"/>
  <c r="L8163" i="1"/>
  <c r="J8163" i="1"/>
  <c r="K8163" i="1" s="1"/>
  <c r="F8163" i="1"/>
  <c r="H8163" i="1" s="1"/>
  <c r="I8163" i="1" s="1"/>
  <c r="M8162" i="1"/>
  <c r="O8162" i="1" s="1"/>
  <c r="L8162" i="1"/>
  <c r="N8162" i="1" s="1"/>
  <c r="J8162" i="1"/>
  <c r="K8162" i="1" s="1"/>
  <c r="F8162" i="1"/>
  <c r="H8162" i="1" s="1"/>
  <c r="I8162" i="1" s="1"/>
  <c r="M8161" i="1"/>
  <c r="O8161" i="1" s="1"/>
  <c r="L8161" i="1"/>
  <c r="N8161" i="1" s="1"/>
  <c r="J8161" i="1"/>
  <c r="K8161" i="1" s="1"/>
  <c r="F8161" i="1"/>
  <c r="H8161" i="1" s="1"/>
  <c r="I8161" i="1" s="1"/>
  <c r="M8160" i="1"/>
  <c r="O8160" i="1" s="1"/>
  <c r="L8160" i="1"/>
  <c r="N8160" i="1" s="1"/>
  <c r="J8160" i="1"/>
  <c r="K8160" i="1" s="1"/>
  <c r="F8160" i="1"/>
  <c r="H8160" i="1" s="1"/>
  <c r="I8160" i="1" s="1"/>
  <c r="M8159" i="1"/>
  <c r="O8159" i="1" s="1"/>
  <c r="L8159" i="1"/>
  <c r="N8159" i="1" s="1"/>
  <c r="J8159" i="1"/>
  <c r="K8159" i="1" s="1"/>
  <c r="F8159" i="1"/>
  <c r="H8159" i="1" s="1"/>
  <c r="I8159" i="1" s="1"/>
  <c r="N8158" i="1"/>
  <c r="M8158" i="1"/>
  <c r="O8158" i="1" s="1"/>
  <c r="L8158" i="1"/>
  <c r="K8158" i="1"/>
  <c r="J8158" i="1"/>
  <c r="H8158" i="1"/>
  <c r="I8158" i="1" s="1"/>
  <c r="F8158" i="1"/>
  <c r="M8157" i="1"/>
  <c r="O8157" i="1" s="1"/>
  <c r="L8157" i="1"/>
  <c r="N8157" i="1" s="1"/>
  <c r="J8157" i="1"/>
  <c r="K8157" i="1" s="1"/>
  <c r="F8157" i="1"/>
  <c r="H8157" i="1" s="1"/>
  <c r="I8157" i="1" s="1"/>
  <c r="N8156" i="1"/>
  <c r="M8156" i="1"/>
  <c r="O8156" i="1" s="1"/>
  <c r="L8156" i="1"/>
  <c r="J8156" i="1"/>
  <c r="K8156" i="1" s="1"/>
  <c r="F8156" i="1"/>
  <c r="H8156" i="1" s="1"/>
  <c r="I8156" i="1" s="1"/>
  <c r="O8155" i="1"/>
  <c r="N8155" i="1"/>
  <c r="M8155" i="1"/>
  <c r="L8155" i="1"/>
  <c r="J8155" i="1"/>
  <c r="K8155" i="1" s="1"/>
  <c r="F8155" i="1"/>
  <c r="H8155" i="1" s="1"/>
  <c r="I8155" i="1" s="1"/>
  <c r="M8154" i="1"/>
  <c r="O8154" i="1" s="1"/>
  <c r="L8154" i="1"/>
  <c r="N8154" i="1" s="1"/>
  <c r="J8154" i="1"/>
  <c r="K8154" i="1" s="1"/>
  <c r="F8154" i="1"/>
  <c r="H8154" i="1" s="1"/>
  <c r="I8154" i="1" s="1"/>
  <c r="M8153" i="1"/>
  <c r="O8153" i="1" s="1"/>
  <c r="L8153" i="1"/>
  <c r="N8153" i="1" s="1"/>
  <c r="J8153" i="1"/>
  <c r="K8153" i="1" s="1"/>
  <c r="F8153" i="1"/>
  <c r="H8153" i="1" s="1"/>
  <c r="I8153" i="1" s="1"/>
  <c r="M8152" i="1"/>
  <c r="O8152" i="1" s="1"/>
  <c r="L8152" i="1"/>
  <c r="N8152" i="1" s="1"/>
  <c r="J8152" i="1"/>
  <c r="K8152" i="1" s="1"/>
  <c r="F8152" i="1"/>
  <c r="H8152" i="1" s="1"/>
  <c r="I8152" i="1" s="1"/>
  <c r="M8151" i="1"/>
  <c r="O8151" i="1" s="1"/>
  <c r="L8151" i="1"/>
  <c r="N8151" i="1" s="1"/>
  <c r="J8151" i="1"/>
  <c r="K8151" i="1" s="1"/>
  <c r="F8151" i="1"/>
  <c r="H8151" i="1" s="1"/>
  <c r="I8151" i="1" s="1"/>
  <c r="N8150" i="1"/>
  <c r="M8150" i="1"/>
  <c r="O8150" i="1" s="1"/>
  <c r="L8150" i="1"/>
  <c r="K8150" i="1"/>
  <c r="J8150" i="1"/>
  <c r="H8150" i="1"/>
  <c r="I8150" i="1" s="1"/>
  <c r="F8150" i="1"/>
  <c r="M8149" i="1"/>
  <c r="O8149" i="1" s="1"/>
  <c r="L8149" i="1"/>
  <c r="N8149" i="1" s="1"/>
  <c r="J8149" i="1"/>
  <c r="K8149" i="1" s="1"/>
  <c r="F8149" i="1"/>
  <c r="H8149" i="1" s="1"/>
  <c r="I8149" i="1" s="1"/>
  <c r="N8148" i="1"/>
  <c r="M8148" i="1"/>
  <c r="O8148" i="1" s="1"/>
  <c r="L8148" i="1"/>
  <c r="J8148" i="1"/>
  <c r="K8148" i="1" s="1"/>
  <c r="F8148" i="1"/>
  <c r="H8148" i="1" s="1"/>
  <c r="I8148" i="1" s="1"/>
  <c r="O8147" i="1"/>
  <c r="N8147" i="1"/>
  <c r="M8147" i="1"/>
  <c r="L8147" i="1"/>
  <c r="J8147" i="1"/>
  <c r="K8147" i="1" s="1"/>
  <c r="F8147" i="1"/>
  <c r="H8147" i="1" s="1"/>
  <c r="I8147" i="1" s="1"/>
  <c r="M8146" i="1"/>
  <c r="O8146" i="1" s="1"/>
  <c r="L8146" i="1"/>
  <c r="N8146" i="1" s="1"/>
  <c r="J8146" i="1"/>
  <c r="K8146" i="1" s="1"/>
  <c r="F8146" i="1"/>
  <c r="H8146" i="1" s="1"/>
  <c r="I8146" i="1" s="1"/>
  <c r="M8145" i="1"/>
  <c r="O8145" i="1" s="1"/>
  <c r="L8145" i="1"/>
  <c r="N8145" i="1" s="1"/>
  <c r="J8145" i="1"/>
  <c r="K8145" i="1" s="1"/>
  <c r="F8145" i="1"/>
  <c r="H8145" i="1" s="1"/>
  <c r="I8145" i="1" s="1"/>
  <c r="M8144" i="1"/>
  <c r="O8144" i="1" s="1"/>
  <c r="L8144" i="1"/>
  <c r="N8144" i="1" s="1"/>
  <c r="J8144" i="1"/>
  <c r="K8144" i="1" s="1"/>
  <c r="F8144" i="1"/>
  <c r="H8144" i="1" s="1"/>
  <c r="I8144" i="1" s="1"/>
  <c r="M8143" i="1"/>
  <c r="O8143" i="1" s="1"/>
  <c r="L8143" i="1"/>
  <c r="N8143" i="1" s="1"/>
  <c r="J8143" i="1"/>
  <c r="K8143" i="1" s="1"/>
  <c r="F8143" i="1"/>
  <c r="H8143" i="1" s="1"/>
  <c r="I8143" i="1" s="1"/>
  <c r="N8142" i="1"/>
  <c r="M8142" i="1"/>
  <c r="O8142" i="1" s="1"/>
  <c r="L8142" i="1"/>
  <c r="K8142" i="1"/>
  <c r="J8142" i="1"/>
  <c r="H8142" i="1"/>
  <c r="I8142" i="1" s="1"/>
  <c r="F8142" i="1"/>
  <c r="M8141" i="1"/>
  <c r="O8141" i="1" s="1"/>
  <c r="L8141" i="1"/>
  <c r="N8141" i="1" s="1"/>
  <c r="J8141" i="1"/>
  <c r="K8141" i="1" s="1"/>
  <c r="F8141" i="1"/>
  <c r="H8141" i="1" s="1"/>
  <c r="I8141" i="1" s="1"/>
  <c r="N8140" i="1"/>
  <c r="M8140" i="1"/>
  <c r="O8140" i="1" s="1"/>
  <c r="L8140" i="1"/>
  <c r="J8140" i="1"/>
  <c r="K8140" i="1" s="1"/>
  <c r="F8140" i="1"/>
  <c r="H8140" i="1" s="1"/>
  <c r="I8140" i="1" s="1"/>
  <c r="O8139" i="1"/>
  <c r="N8139" i="1"/>
  <c r="M8139" i="1"/>
  <c r="L8139" i="1"/>
  <c r="K8139" i="1"/>
  <c r="J8139" i="1"/>
  <c r="F8139" i="1"/>
  <c r="H8139" i="1" s="1"/>
  <c r="I8139" i="1" s="1"/>
  <c r="M8138" i="1"/>
  <c r="O8138" i="1" s="1"/>
  <c r="L8138" i="1"/>
  <c r="N8138" i="1" s="1"/>
  <c r="J8138" i="1"/>
  <c r="K8138" i="1" s="1"/>
  <c r="F8138" i="1"/>
  <c r="H8138" i="1" s="1"/>
  <c r="I8138" i="1" s="1"/>
  <c r="M8137" i="1"/>
  <c r="O8137" i="1" s="1"/>
  <c r="L8137" i="1"/>
  <c r="N8137" i="1" s="1"/>
  <c r="J8137" i="1"/>
  <c r="K8137" i="1" s="1"/>
  <c r="F8137" i="1"/>
  <c r="H8137" i="1" s="1"/>
  <c r="I8137" i="1" s="1"/>
  <c r="M8136" i="1"/>
  <c r="O8136" i="1" s="1"/>
  <c r="L8136" i="1"/>
  <c r="N8136" i="1" s="1"/>
  <c r="J8136" i="1"/>
  <c r="K8136" i="1" s="1"/>
  <c r="F8136" i="1"/>
  <c r="H8136" i="1" s="1"/>
  <c r="I8136" i="1" s="1"/>
  <c r="M8135" i="1"/>
  <c r="O8135" i="1" s="1"/>
  <c r="L8135" i="1"/>
  <c r="N8135" i="1" s="1"/>
  <c r="J8135" i="1"/>
  <c r="K8135" i="1" s="1"/>
  <c r="F8135" i="1"/>
  <c r="H8135" i="1" s="1"/>
  <c r="I8135" i="1" s="1"/>
  <c r="N8134" i="1"/>
  <c r="M8134" i="1"/>
  <c r="O8134" i="1" s="1"/>
  <c r="L8134" i="1"/>
  <c r="K8134" i="1"/>
  <c r="J8134" i="1"/>
  <c r="H8134" i="1"/>
  <c r="I8134" i="1" s="1"/>
  <c r="F8134" i="1"/>
  <c r="O8133" i="1"/>
  <c r="M8133" i="1"/>
  <c r="L8133" i="1"/>
  <c r="N8133" i="1" s="1"/>
  <c r="J8133" i="1"/>
  <c r="K8133" i="1" s="1"/>
  <c r="F8133" i="1"/>
  <c r="H8133" i="1" s="1"/>
  <c r="I8133" i="1" s="1"/>
  <c r="M8132" i="1"/>
  <c r="O8132" i="1" s="1"/>
  <c r="L8132" i="1"/>
  <c r="N8132" i="1" s="1"/>
  <c r="J8132" i="1"/>
  <c r="K8132" i="1" s="1"/>
  <c r="F8132" i="1"/>
  <c r="H8132" i="1" s="1"/>
  <c r="I8132" i="1" s="1"/>
  <c r="N8131" i="1"/>
  <c r="M8131" i="1"/>
  <c r="O8131" i="1" s="1"/>
  <c r="L8131" i="1"/>
  <c r="J8131" i="1"/>
  <c r="K8131" i="1" s="1"/>
  <c r="F8131" i="1"/>
  <c r="H8131" i="1" s="1"/>
  <c r="I8131" i="1" s="1"/>
  <c r="M8130" i="1"/>
  <c r="O8130" i="1" s="1"/>
  <c r="L8130" i="1"/>
  <c r="N8130" i="1" s="1"/>
  <c r="J8130" i="1"/>
  <c r="K8130" i="1" s="1"/>
  <c r="F8130" i="1"/>
  <c r="H8130" i="1" s="1"/>
  <c r="I8130" i="1" s="1"/>
  <c r="M8129" i="1"/>
  <c r="O8129" i="1" s="1"/>
  <c r="L8129" i="1"/>
  <c r="N8129" i="1" s="1"/>
  <c r="J8129" i="1"/>
  <c r="K8129" i="1" s="1"/>
  <c r="F8129" i="1"/>
  <c r="H8129" i="1" s="1"/>
  <c r="I8129" i="1" s="1"/>
  <c r="M8128" i="1"/>
  <c r="O8128" i="1" s="1"/>
  <c r="L8128" i="1"/>
  <c r="N8128" i="1" s="1"/>
  <c r="J8128" i="1"/>
  <c r="K8128" i="1" s="1"/>
  <c r="I8128" i="1"/>
  <c r="H8128" i="1"/>
  <c r="F8128" i="1"/>
  <c r="M8127" i="1"/>
  <c r="O8127" i="1" s="1"/>
  <c r="L8127" i="1"/>
  <c r="N8127" i="1" s="1"/>
  <c r="J8127" i="1"/>
  <c r="K8127" i="1" s="1"/>
  <c r="F8127" i="1"/>
  <c r="H8127" i="1" s="1"/>
  <c r="I8127" i="1" s="1"/>
  <c r="N8126" i="1"/>
  <c r="M8126" i="1"/>
  <c r="O8126" i="1" s="1"/>
  <c r="L8126" i="1"/>
  <c r="K8126" i="1"/>
  <c r="J8126" i="1"/>
  <c r="F8126" i="1"/>
  <c r="H8126" i="1" s="1"/>
  <c r="I8126" i="1" s="1"/>
  <c r="N8125" i="1"/>
  <c r="M8125" i="1"/>
  <c r="O8125" i="1" s="1"/>
  <c r="L8125" i="1"/>
  <c r="J8125" i="1"/>
  <c r="K8125" i="1" s="1"/>
  <c r="F8125" i="1"/>
  <c r="H8125" i="1" s="1"/>
  <c r="I8125" i="1" s="1"/>
  <c r="N8124" i="1"/>
  <c r="M8124" i="1"/>
  <c r="O8124" i="1" s="1"/>
  <c r="L8124" i="1"/>
  <c r="J8124" i="1"/>
  <c r="K8124" i="1" s="1"/>
  <c r="H8124" i="1"/>
  <c r="I8124" i="1" s="1"/>
  <c r="F8124" i="1"/>
  <c r="M8123" i="1"/>
  <c r="O8123" i="1" s="1"/>
  <c r="L8123" i="1"/>
  <c r="N8123" i="1" s="1"/>
  <c r="K8123" i="1"/>
  <c r="J8123" i="1"/>
  <c r="H8123" i="1"/>
  <c r="I8123" i="1" s="1"/>
  <c r="F8123" i="1"/>
  <c r="M8122" i="1"/>
  <c r="O8122" i="1" s="1"/>
  <c r="L8122" i="1"/>
  <c r="N8122" i="1" s="1"/>
  <c r="J8122" i="1"/>
  <c r="K8122" i="1" s="1"/>
  <c r="H8122" i="1"/>
  <c r="I8122" i="1" s="1"/>
  <c r="F8122" i="1"/>
  <c r="M8121" i="1"/>
  <c r="O8121" i="1" s="1"/>
  <c r="L8121" i="1"/>
  <c r="N8121" i="1" s="1"/>
  <c r="J8121" i="1"/>
  <c r="K8121" i="1" s="1"/>
  <c r="H8121" i="1"/>
  <c r="I8121" i="1" s="1"/>
  <c r="F8121" i="1"/>
  <c r="M8120" i="1"/>
  <c r="O8120" i="1" s="1"/>
  <c r="L8120" i="1"/>
  <c r="N8120" i="1" s="1"/>
  <c r="J8120" i="1"/>
  <c r="K8120" i="1" s="1"/>
  <c r="H8120" i="1"/>
  <c r="I8120" i="1" s="1"/>
  <c r="F8120" i="1"/>
  <c r="M8119" i="1"/>
  <c r="O8119" i="1" s="1"/>
  <c r="L8119" i="1"/>
  <c r="N8119" i="1" s="1"/>
  <c r="K8119" i="1"/>
  <c r="J8119" i="1"/>
  <c r="F8119" i="1"/>
  <c r="H8119" i="1" s="1"/>
  <c r="I8119" i="1" s="1"/>
  <c r="N8118" i="1"/>
  <c r="M8118" i="1"/>
  <c r="O8118" i="1" s="1"/>
  <c r="L8118" i="1"/>
  <c r="J8118" i="1"/>
  <c r="K8118" i="1" s="1"/>
  <c r="H8118" i="1"/>
  <c r="I8118" i="1" s="1"/>
  <c r="F8118" i="1"/>
  <c r="M8117" i="1"/>
  <c r="O8117" i="1" s="1"/>
  <c r="L8117" i="1"/>
  <c r="N8117" i="1" s="1"/>
  <c r="J8117" i="1"/>
  <c r="K8117" i="1" s="1"/>
  <c r="F8117" i="1"/>
  <c r="H8117" i="1" s="1"/>
  <c r="I8117" i="1" s="1"/>
  <c r="N8116" i="1"/>
  <c r="M8116" i="1"/>
  <c r="O8116" i="1" s="1"/>
  <c r="L8116" i="1"/>
  <c r="J8116" i="1"/>
  <c r="K8116" i="1" s="1"/>
  <c r="F8116" i="1"/>
  <c r="H8116" i="1" s="1"/>
  <c r="I8116" i="1" s="1"/>
  <c r="O8115" i="1"/>
  <c r="M8115" i="1"/>
  <c r="L8115" i="1"/>
  <c r="N8115" i="1" s="1"/>
  <c r="J8115" i="1"/>
  <c r="K8115" i="1" s="1"/>
  <c r="F8115" i="1"/>
  <c r="H8115" i="1" s="1"/>
  <c r="I8115" i="1" s="1"/>
  <c r="M8114" i="1"/>
  <c r="O8114" i="1" s="1"/>
  <c r="L8114" i="1"/>
  <c r="N8114" i="1" s="1"/>
  <c r="J8114" i="1"/>
  <c r="K8114" i="1" s="1"/>
  <c r="H8114" i="1"/>
  <c r="I8114" i="1" s="1"/>
  <c r="F8114" i="1"/>
  <c r="M8113" i="1"/>
  <c r="O8113" i="1" s="1"/>
  <c r="L8113" i="1"/>
  <c r="N8113" i="1" s="1"/>
  <c r="J8113" i="1"/>
  <c r="K8113" i="1" s="1"/>
  <c r="H8113" i="1"/>
  <c r="I8113" i="1" s="1"/>
  <c r="F8113" i="1"/>
  <c r="N8112" i="1"/>
  <c r="M8112" i="1"/>
  <c r="O8112" i="1" s="1"/>
  <c r="L8112" i="1"/>
  <c r="J8112" i="1"/>
  <c r="K8112" i="1" s="1"/>
  <c r="F8112" i="1"/>
  <c r="H8112" i="1" s="1"/>
  <c r="I8112" i="1" s="1"/>
  <c r="M8111" i="1"/>
  <c r="O8111" i="1" s="1"/>
  <c r="L8111" i="1"/>
  <c r="N8111" i="1" s="1"/>
  <c r="K8111" i="1"/>
  <c r="J8111" i="1"/>
  <c r="F8111" i="1"/>
  <c r="H8111" i="1" s="1"/>
  <c r="I8111" i="1" s="1"/>
  <c r="N8110" i="1"/>
  <c r="M8110" i="1"/>
  <c r="O8110" i="1" s="1"/>
  <c r="L8110" i="1"/>
  <c r="J8110" i="1"/>
  <c r="K8110" i="1" s="1"/>
  <c r="H8110" i="1"/>
  <c r="I8110" i="1" s="1"/>
  <c r="F8110" i="1"/>
  <c r="O8109" i="1"/>
  <c r="N8109" i="1"/>
  <c r="M8109" i="1"/>
  <c r="L8109" i="1"/>
  <c r="J8109" i="1"/>
  <c r="K8109" i="1" s="1"/>
  <c r="F8109" i="1"/>
  <c r="H8109" i="1" s="1"/>
  <c r="I8109" i="1" s="1"/>
  <c r="M8108" i="1"/>
  <c r="O8108" i="1" s="1"/>
  <c r="L8108" i="1"/>
  <c r="N8108" i="1" s="1"/>
  <c r="J8108" i="1"/>
  <c r="K8108" i="1" s="1"/>
  <c r="H8108" i="1"/>
  <c r="I8108" i="1" s="1"/>
  <c r="F8108" i="1"/>
  <c r="O8107" i="1"/>
  <c r="M8107" i="1"/>
  <c r="L8107" i="1"/>
  <c r="N8107" i="1" s="1"/>
  <c r="J8107" i="1"/>
  <c r="K8107" i="1" s="1"/>
  <c r="H8107" i="1"/>
  <c r="I8107" i="1" s="1"/>
  <c r="F8107" i="1"/>
  <c r="M8106" i="1"/>
  <c r="O8106" i="1" s="1"/>
  <c r="L8106" i="1"/>
  <c r="N8106" i="1" s="1"/>
  <c r="J8106" i="1"/>
  <c r="K8106" i="1" s="1"/>
  <c r="H8106" i="1"/>
  <c r="I8106" i="1" s="1"/>
  <c r="F8106" i="1"/>
  <c r="M8105" i="1"/>
  <c r="O8105" i="1" s="1"/>
  <c r="L8105" i="1"/>
  <c r="N8105" i="1" s="1"/>
  <c r="J8105" i="1"/>
  <c r="K8105" i="1" s="1"/>
  <c r="F8105" i="1"/>
  <c r="H8105" i="1" s="1"/>
  <c r="I8105" i="1" s="1"/>
  <c r="M8104" i="1"/>
  <c r="O8104" i="1" s="1"/>
  <c r="L8104" i="1"/>
  <c r="N8104" i="1" s="1"/>
  <c r="K8104" i="1"/>
  <c r="J8104" i="1"/>
  <c r="I8104" i="1"/>
  <c r="F8104" i="1"/>
  <c r="H8104" i="1" s="1"/>
  <c r="M8103" i="1"/>
  <c r="O8103" i="1" s="1"/>
  <c r="L8103" i="1"/>
  <c r="N8103" i="1" s="1"/>
  <c r="J8103" i="1"/>
  <c r="K8103" i="1" s="1"/>
  <c r="F8103" i="1"/>
  <c r="H8103" i="1" s="1"/>
  <c r="I8103" i="1" s="1"/>
  <c r="N8102" i="1"/>
  <c r="M8102" i="1"/>
  <c r="O8102" i="1" s="1"/>
  <c r="L8102" i="1"/>
  <c r="J8102" i="1"/>
  <c r="K8102" i="1" s="1"/>
  <c r="F8102" i="1"/>
  <c r="H8102" i="1" s="1"/>
  <c r="I8102" i="1" s="1"/>
  <c r="O8101" i="1"/>
  <c r="N8101" i="1"/>
  <c r="M8101" i="1"/>
  <c r="L8101" i="1"/>
  <c r="J8101" i="1"/>
  <c r="K8101" i="1" s="1"/>
  <c r="F8101" i="1"/>
  <c r="H8101" i="1" s="1"/>
  <c r="I8101" i="1" s="1"/>
  <c r="N8100" i="1"/>
  <c r="M8100" i="1"/>
  <c r="O8100" i="1" s="1"/>
  <c r="L8100" i="1"/>
  <c r="J8100" i="1"/>
  <c r="K8100" i="1" s="1"/>
  <c r="F8100" i="1"/>
  <c r="H8100" i="1" s="1"/>
  <c r="I8100" i="1" s="1"/>
  <c r="O8099" i="1"/>
  <c r="M8099" i="1"/>
  <c r="L8099" i="1"/>
  <c r="N8099" i="1" s="1"/>
  <c r="K8099" i="1"/>
  <c r="J8099" i="1"/>
  <c r="F8099" i="1"/>
  <c r="H8099" i="1" s="1"/>
  <c r="I8099" i="1" s="1"/>
  <c r="O8098" i="1"/>
  <c r="M8098" i="1"/>
  <c r="L8098" i="1"/>
  <c r="N8098" i="1" s="1"/>
  <c r="J8098" i="1"/>
  <c r="K8098" i="1" s="1"/>
  <c r="I8098" i="1"/>
  <c r="F8098" i="1"/>
  <c r="H8098" i="1" s="1"/>
  <c r="M8097" i="1"/>
  <c r="O8097" i="1" s="1"/>
  <c r="L8097" i="1"/>
  <c r="N8097" i="1" s="1"/>
  <c r="J8097" i="1"/>
  <c r="K8097" i="1" s="1"/>
  <c r="H8097" i="1"/>
  <c r="I8097" i="1" s="1"/>
  <c r="F8097" i="1"/>
  <c r="M8096" i="1"/>
  <c r="O8096" i="1" s="1"/>
  <c r="L8096" i="1"/>
  <c r="N8096" i="1" s="1"/>
  <c r="K8096" i="1"/>
  <c r="J8096" i="1"/>
  <c r="F8096" i="1"/>
  <c r="H8096" i="1" s="1"/>
  <c r="I8096" i="1" s="1"/>
  <c r="M8095" i="1"/>
  <c r="O8095" i="1" s="1"/>
  <c r="L8095" i="1"/>
  <c r="N8095" i="1" s="1"/>
  <c r="J8095" i="1"/>
  <c r="K8095" i="1" s="1"/>
  <c r="F8095" i="1"/>
  <c r="H8095" i="1" s="1"/>
  <c r="I8095" i="1" s="1"/>
  <c r="M8094" i="1"/>
  <c r="O8094" i="1" s="1"/>
  <c r="L8094" i="1"/>
  <c r="N8094" i="1" s="1"/>
  <c r="J8094" i="1"/>
  <c r="K8094" i="1" s="1"/>
  <c r="F8094" i="1"/>
  <c r="H8094" i="1" s="1"/>
  <c r="I8094" i="1" s="1"/>
  <c r="M8093" i="1"/>
  <c r="O8093" i="1" s="1"/>
  <c r="L8093" i="1"/>
  <c r="N8093" i="1" s="1"/>
  <c r="J8093" i="1"/>
  <c r="K8093" i="1" s="1"/>
  <c r="F8093" i="1"/>
  <c r="H8093" i="1" s="1"/>
  <c r="I8093" i="1" s="1"/>
  <c r="M8092" i="1"/>
  <c r="O8092" i="1" s="1"/>
  <c r="L8092" i="1"/>
  <c r="N8092" i="1" s="1"/>
  <c r="J8092" i="1"/>
  <c r="K8092" i="1" s="1"/>
  <c r="F8092" i="1"/>
  <c r="H8092" i="1" s="1"/>
  <c r="I8092" i="1" s="1"/>
  <c r="O8091" i="1"/>
  <c r="N8091" i="1"/>
  <c r="M8091" i="1"/>
  <c r="L8091" i="1"/>
  <c r="J8091" i="1"/>
  <c r="K8091" i="1" s="1"/>
  <c r="F8091" i="1"/>
  <c r="H8091" i="1" s="1"/>
  <c r="I8091" i="1" s="1"/>
  <c r="M8090" i="1"/>
  <c r="O8090" i="1" s="1"/>
  <c r="L8090" i="1"/>
  <c r="N8090" i="1" s="1"/>
  <c r="J8090" i="1"/>
  <c r="K8090" i="1" s="1"/>
  <c r="H8090" i="1"/>
  <c r="I8090" i="1" s="1"/>
  <c r="F8090" i="1"/>
  <c r="M8089" i="1"/>
  <c r="O8089" i="1" s="1"/>
  <c r="L8089" i="1"/>
  <c r="N8089" i="1" s="1"/>
  <c r="K8089" i="1"/>
  <c r="J8089" i="1"/>
  <c r="F8089" i="1"/>
  <c r="H8089" i="1" s="1"/>
  <c r="I8089" i="1" s="1"/>
  <c r="M8088" i="1"/>
  <c r="O8088" i="1" s="1"/>
  <c r="L8088" i="1"/>
  <c r="N8088" i="1" s="1"/>
  <c r="K8088" i="1"/>
  <c r="J8088" i="1"/>
  <c r="F8088" i="1"/>
  <c r="H8088" i="1" s="1"/>
  <c r="I8088" i="1" s="1"/>
  <c r="M8087" i="1"/>
  <c r="O8087" i="1" s="1"/>
  <c r="L8087" i="1"/>
  <c r="N8087" i="1" s="1"/>
  <c r="K8087" i="1"/>
  <c r="J8087" i="1"/>
  <c r="F8087" i="1"/>
  <c r="H8087" i="1" s="1"/>
  <c r="I8087" i="1" s="1"/>
  <c r="N8086" i="1"/>
  <c r="M8086" i="1"/>
  <c r="O8086" i="1" s="1"/>
  <c r="L8086" i="1"/>
  <c r="J8086" i="1"/>
  <c r="K8086" i="1" s="1"/>
  <c r="H8086" i="1"/>
  <c r="I8086" i="1" s="1"/>
  <c r="F8086" i="1"/>
  <c r="N8085" i="1"/>
  <c r="M8085" i="1"/>
  <c r="O8085" i="1" s="1"/>
  <c r="L8085" i="1"/>
  <c r="J8085" i="1"/>
  <c r="K8085" i="1" s="1"/>
  <c r="I8085" i="1"/>
  <c r="F8085" i="1"/>
  <c r="H8085" i="1" s="1"/>
  <c r="N8084" i="1"/>
  <c r="M8084" i="1"/>
  <c r="O8084" i="1" s="1"/>
  <c r="L8084" i="1"/>
  <c r="J8084" i="1"/>
  <c r="K8084" i="1" s="1"/>
  <c r="F8084" i="1"/>
  <c r="H8084" i="1" s="1"/>
  <c r="I8084" i="1" s="1"/>
  <c r="O8083" i="1"/>
  <c r="M8083" i="1"/>
  <c r="L8083" i="1"/>
  <c r="N8083" i="1" s="1"/>
  <c r="K8083" i="1"/>
  <c r="J8083" i="1"/>
  <c r="F8083" i="1"/>
  <c r="H8083" i="1" s="1"/>
  <c r="I8083" i="1" s="1"/>
  <c r="O8082" i="1"/>
  <c r="M8082" i="1"/>
  <c r="L8082" i="1"/>
  <c r="N8082" i="1" s="1"/>
  <c r="J8082" i="1"/>
  <c r="K8082" i="1" s="1"/>
  <c r="F8082" i="1"/>
  <c r="H8082" i="1" s="1"/>
  <c r="I8082" i="1" s="1"/>
  <c r="M8081" i="1"/>
  <c r="O8081" i="1" s="1"/>
  <c r="L8081" i="1"/>
  <c r="N8081" i="1" s="1"/>
  <c r="J8081" i="1"/>
  <c r="K8081" i="1" s="1"/>
  <c r="F8081" i="1"/>
  <c r="H8081" i="1" s="1"/>
  <c r="I8081" i="1" s="1"/>
  <c r="M8080" i="1"/>
  <c r="O8080" i="1" s="1"/>
  <c r="L8080" i="1"/>
  <c r="N8080" i="1" s="1"/>
  <c r="K8080" i="1"/>
  <c r="J8080" i="1"/>
  <c r="F8080" i="1"/>
  <c r="H8080" i="1" s="1"/>
  <c r="I8080" i="1" s="1"/>
  <c r="M8079" i="1"/>
  <c r="O8079" i="1" s="1"/>
  <c r="L8079" i="1"/>
  <c r="N8079" i="1" s="1"/>
  <c r="J8079" i="1"/>
  <c r="K8079" i="1" s="1"/>
  <c r="F8079" i="1"/>
  <c r="H8079" i="1" s="1"/>
  <c r="I8079" i="1" s="1"/>
  <c r="M8078" i="1"/>
  <c r="O8078" i="1" s="1"/>
  <c r="L8078" i="1"/>
  <c r="N8078" i="1" s="1"/>
  <c r="J8078" i="1"/>
  <c r="K8078" i="1" s="1"/>
  <c r="F8078" i="1"/>
  <c r="H8078" i="1" s="1"/>
  <c r="I8078" i="1" s="1"/>
  <c r="M8077" i="1"/>
  <c r="O8077" i="1" s="1"/>
  <c r="L8077" i="1"/>
  <c r="N8077" i="1" s="1"/>
  <c r="J8077" i="1"/>
  <c r="K8077" i="1" s="1"/>
  <c r="F8077" i="1"/>
  <c r="H8077" i="1" s="1"/>
  <c r="I8077" i="1" s="1"/>
  <c r="O8076" i="1"/>
  <c r="M8076" i="1"/>
  <c r="L8076" i="1"/>
  <c r="N8076" i="1" s="1"/>
  <c r="J8076" i="1"/>
  <c r="K8076" i="1" s="1"/>
  <c r="F8076" i="1"/>
  <c r="H8076" i="1" s="1"/>
  <c r="I8076" i="1" s="1"/>
  <c r="N8075" i="1"/>
  <c r="M8075" i="1"/>
  <c r="O8075" i="1" s="1"/>
  <c r="L8075" i="1"/>
  <c r="K8075" i="1"/>
  <c r="J8075" i="1"/>
  <c r="H8075" i="1"/>
  <c r="I8075" i="1" s="1"/>
  <c r="F8075" i="1"/>
  <c r="M8074" i="1"/>
  <c r="O8074" i="1" s="1"/>
  <c r="L8074" i="1"/>
  <c r="N8074" i="1" s="1"/>
  <c r="J8074" i="1"/>
  <c r="K8074" i="1" s="1"/>
  <c r="F8074" i="1"/>
  <c r="H8074" i="1" s="1"/>
  <c r="I8074" i="1" s="1"/>
  <c r="M8073" i="1"/>
  <c r="O8073" i="1" s="1"/>
  <c r="L8073" i="1"/>
  <c r="N8073" i="1" s="1"/>
  <c r="J8073" i="1"/>
  <c r="K8073" i="1" s="1"/>
  <c r="H8073" i="1"/>
  <c r="I8073" i="1" s="1"/>
  <c r="F8073" i="1"/>
  <c r="M8072" i="1"/>
  <c r="O8072" i="1" s="1"/>
  <c r="L8072" i="1"/>
  <c r="N8072" i="1" s="1"/>
  <c r="J8072" i="1"/>
  <c r="K8072" i="1" s="1"/>
  <c r="F8072" i="1"/>
  <c r="H8072" i="1" s="1"/>
  <c r="I8072" i="1" s="1"/>
  <c r="M8071" i="1"/>
  <c r="O8071" i="1" s="1"/>
  <c r="L8071" i="1"/>
  <c r="N8071" i="1" s="1"/>
  <c r="J8071" i="1"/>
  <c r="K8071" i="1" s="1"/>
  <c r="F8071" i="1"/>
  <c r="H8071" i="1" s="1"/>
  <c r="I8071" i="1" s="1"/>
  <c r="N8070" i="1"/>
  <c r="M8070" i="1"/>
  <c r="O8070" i="1" s="1"/>
  <c r="L8070" i="1"/>
  <c r="K8070" i="1"/>
  <c r="J8070" i="1"/>
  <c r="H8070" i="1"/>
  <c r="I8070" i="1" s="1"/>
  <c r="F8070" i="1"/>
  <c r="N8069" i="1"/>
  <c r="M8069" i="1"/>
  <c r="O8069" i="1" s="1"/>
  <c r="L8069" i="1"/>
  <c r="K8069" i="1"/>
  <c r="J8069" i="1"/>
  <c r="F8069" i="1"/>
  <c r="H8069" i="1" s="1"/>
  <c r="I8069" i="1" s="1"/>
  <c r="M8068" i="1"/>
  <c r="O8068" i="1" s="1"/>
  <c r="L8068" i="1"/>
  <c r="N8068" i="1" s="1"/>
  <c r="J8068" i="1"/>
  <c r="K8068" i="1" s="1"/>
  <c r="H8068" i="1"/>
  <c r="I8068" i="1" s="1"/>
  <c r="F8068" i="1"/>
  <c r="O8067" i="1"/>
  <c r="M8067" i="1"/>
  <c r="L8067" i="1"/>
  <c r="N8067" i="1" s="1"/>
  <c r="K8067" i="1"/>
  <c r="J8067" i="1"/>
  <c r="F8067" i="1"/>
  <c r="H8067" i="1" s="1"/>
  <c r="I8067" i="1" s="1"/>
  <c r="M8066" i="1"/>
  <c r="O8066" i="1" s="1"/>
  <c r="L8066" i="1"/>
  <c r="N8066" i="1" s="1"/>
  <c r="J8066" i="1"/>
  <c r="K8066" i="1" s="1"/>
  <c r="H8066" i="1"/>
  <c r="I8066" i="1" s="1"/>
  <c r="F8066" i="1"/>
  <c r="M8065" i="1"/>
  <c r="O8065" i="1" s="1"/>
  <c r="L8065" i="1"/>
  <c r="N8065" i="1" s="1"/>
  <c r="J8065" i="1"/>
  <c r="K8065" i="1" s="1"/>
  <c r="H8065" i="1"/>
  <c r="I8065" i="1" s="1"/>
  <c r="F8065" i="1"/>
  <c r="M8064" i="1"/>
  <c r="O8064" i="1" s="1"/>
  <c r="L8064" i="1"/>
  <c r="N8064" i="1" s="1"/>
  <c r="J8064" i="1"/>
  <c r="K8064" i="1" s="1"/>
  <c r="H8064" i="1"/>
  <c r="I8064" i="1" s="1"/>
  <c r="F8064" i="1"/>
  <c r="M8063" i="1"/>
  <c r="O8063" i="1" s="1"/>
  <c r="L8063" i="1"/>
  <c r="N8063" i="1" s="1"/>
  <c r="K8063" i="1"/>
  <c r="J8063" i="1"/>
  <c r="F8063" i="1"/>
  <c r="H8063" i="1" s="1"/>
  <c r="I8063" i="1" s="1"/>
  <c r="N8062" i="1"/>
  <c r="M8062" i="1"/>
  <c r="O8062" i="1" s="1"/>
  <c r="L8062" i="1"/>
  <c r="K8062" i="1"/>
  <c r="J8062" i="1"/>
  <c r="H8062" i="1"/>
  <c r="I8062" i="1" s="1"/>
  <c r="F8062" i="1"/>
  <c r="N8061" i="1"/>
  <c r="M8061" i="1"/>
  <c r="O8061" i="1" s="1"/>
  <c r="L8061" i="1"/>
  <c r="K8061" i="1"/>
  <c r="J8061" i="1"/>
  <c r="F8061" i="1"/>
  <c r="H8061" i="1" s="1"/>
  <c r="I8061" i="1" s="1"/>
  <c r="M8060" i="1"/>
  <c r="O8060" i="1" s="1"/>
  <c r="L8060" i="1"/>
  <c r="N8060" i="1" s="1"/>
  <c r="J8060" i="1"/>
  <c r="K8060" i="1" s="1"/>
  <c r="H8060" i="1"/>
  <c r="I8060" i="1" s="1"/>
  <c r="F8060" i="1"/>
  <c r="O8059" i="1"/>
  <c r="M8059" i="1"/>
  <c r="L8059" i="1"/>
  <c r="N8059" i="1" s="1"/>
  <c r="K8059" i="1"/>
  <c r="J8059" i="1"/>
  <c r="F8059" i="1"/>
  <c r="H8059" i="1" s="1"/>
  <c r="I8059" i="1" s="1"/>
  <c r="M8058" i="1"/>
  <c r="O8058" i="1" s="1"/>
  <c r="L8058" i="1"/>
  <c r="N8058" i="1" s="1"/>
  <c r="J8058" i="1"/>
  <c r="K8058" i="1" s="1"/>
  <c r="H8058" i="1"/>
  <c r="I8058" i="1" s="1"/>
  <c r="F8058" i="1"/>
  <c r="M8057" i="1"/>
  <c r="O8057" i="1" s="1"/>
  <c r="L8057" i="1"/>
  <c r="N8057" i="1" s="1"/>
  <c r="J8057" i="1"/>
  <c r="K8057" i="1" s="1"/>
  <c r="H8057" i="1"/>
  <c r="I8057" i="1" s="1"/>
  <c r="F8057" i="1"/>
  <c r="M8056" i="1"/>
  <c r="O8056" i="1" s="1"/>
  <c r="L8056" i="1"/>
  <c r="N8056" i="1" s="1"/>
  <c r="J8056" i="1"/>
  <c r="K8056" i="1" s="1"/>
  <c r="H8056" i="1"/>
  <c r="I8056" i="1" s="1"/>
  <c r="F8056" i="1"/>
  <c r="M8055" i="1"/>
  <c r="O8055" i="1" s="1"/>
  <c r="L8055" i="1"/>
  <c r="N8055" i="1" s="1"/>
  <c r="K8055" i="1"/>
  <c r="J8055" i="1"/>
  <c r="F8055" i="1"/>
  <c r="H8055" i="1" s="1"/>
  <c r="I8055" i="1" s="1"/>
  <c r="N8054" i="1"/>
  <c r="M8054" i="1"/>
  <c r="O8054" i="1" s="1"/>
  <c r="L8054" i="1"/>
  <c r="K8054" i="1"/>
  <c r="J8054" i="1"/>
  <c r="H8054" i="1"/>
  <c r="I8054" i="1" s="1"/>
  <c r="F8054" i="1"/>
  <c r="N8053" i="1"/>
  <c r="M8053" i="1"/>
  <c r="O8053" i="1" s="1"/>
  <c r="L8053" i="1"/>
  <c r="K8053" i="1"/>
  <c r="J8053" i="1"/>
  <c r="F8053" i="1"/>
  <c r="H8053" i="1" s="1"/>
  <c r="I8053" i="1" s="1"/>
  <c r="M8052" i="1"/>
  <c r="O8052" i="1" s="1"/>
  <c r="L8052" i="1"/>
  <c r="N8052" i="1" s="1"/>
  <c r="J8052" i="1"/>
  <c r="K8052" i="1" s="1"/>
  <c r="F8052" i="1"/>
  <c r="H8052" i="1" s="1"/>
  <c r="I8052" i="1" s="1"/>
  <c r="O8051" i="1"/>
  <c r="N8051" i="1"/>
  <c r="M8051" i="1"/>
  <c r="L8051" i="1"/>
  <c r="J8051" i="1"/>
  <c r="K8051" i="1" s="1"/>
  <c r="F8051" i="1"/>
  <c r="H8051" i="1" s="1"/>
  <c r="I8051" i="1" s="1"/>
  <c r="O8050" i="1"/>
  <c r="M8050" i="1"/>
  <c r="L8050" i="1"/>
  <c r="N8050" i="1" s="1"/>
  <c r="J8050" i="1"/>
  <c r="K8050" i="1" s="1"/>
  <c r="F8050" i="1"/>
  <c r="H8050" i="1" s="1"/>
  <c r="I8050" i="1" s="1"/>
  <c r="M8049" i="1"/>
  <c r="O8049" i="1" s="1"/>
  <c r="L8049" i="1"/>
  <c r="N8049" i="1" s="1"/>
  <c r="J8049" i="1"/>
  <c r="K8049" i="1" s="1"/>
  <c r="F8049" i="1"/>
  <c r="H8049" i="1" s="1"/>
  <c r="I8049" i="1" s="1"/>
  <c r="M8048" i="1"/>
  <c r="O8048" i="1" s="1"/>
  <c r="L8048" i="1"/>
  <c r="N8048" i="1" s="1"/>
  <c r="J8048" i="1"/>
  <c r="K8048" i="1" s="1"/>
  <c r="H8048" i="1"/>
  <c r="I8048" i="1" s="1"/>
  <c r="F8048" i="1"/>
  <c r="M8047" i="1"/>
  <c r="O8047" i="1" s="1"/>
  <c r="L8047" i="1"/>
  <c r="N8047" i="1" s="1"/>
  <c r="J8047" i="1"/>
  <c r="K8047" i="1" s="1"/>
  <c r="F8047" i="1"/>
  <c r="H8047" i="1" s="1"/>
  <c r="I8047" i="1" s="1"/>
  <c r="M8046" i="1"/>
  <c r="O8046" i="1" s="1"/>
  <c r="L8046" i="1"/>
  <c r="N8046" i="1" s="1"/>
  <c r="K8046" i="1"/>
  <c r="J8046" i="1"/>
  <c r="F8046" i="1"/>
  <c r="H8046" i="1" s="1"/>
  <c r="I8046" i="1" s="1"/>
  <c r="O8045" i="1"/>
  <c r="M8045" i="1"/>
  <c r="L8045" i="1"/>
  <c r="N8045" i="1" s="1"/>
  <c r="K8045" i="1"/>
  <c r="J8045" i="1"/>
  <c r="F8045" i="1"/>
  <c r="H8045" i="1" s="1"/>
  <c r="I8045" i="1" s="1"/>
  <c r="O8044" i="1"/>
  <c r="M8044" i="1"/>
  <c r="L8044" i="1"/>
  <c r="N8044" i="1" s="1"/>
  <c r="J8044" i="1"/>
  <c r="K8044" i="1" s="1"/>
  <c r="F8044" i="1"/>
  <c r="H8044" i="1" s="1"/>
  <c r="I8044" i="1" s="1"/>
  <c r="N8043" i="1"/>
  <c r="M8043" i="1"/>
  <c r="O8043" i="1" s="1"/>
  <c r="L8043" i="1"/>
  <c r="K8043" i="1"/>
  <c r="J8043" i="1"/>
  <c r="H8043" i="1"/>
  <c r="I8043" i="1" s="1"/>
  <c r="F8043" i="1"/>
  <c r="M8042" i="1"/>
  <c r="O8042" i="1" s="1"/>
  <c r="L8042" i="1"/>
  <c r="N8042" i="1" s="1"/>
  <c r="J8042" i="1"/>
  <c r="K8042" i="1" s="1"/>
  <c r="F8042" i="1"/>
  <c r="H8042" i="1" s="1"/>
  <c r="I8042" i="1" s="1"/>
  <c r="M8041" i="1"/>
  <c r="O8041" i="1" s="1"/>
  <c r="L8041" i="1"/>
  <c r="N8041" i="1" s="1"/>
  <c r="J8041" i="1"/>
  <c r="K8041" i="1" s="1"/>
  <c r="F8041" i="1"/>
  <c r="H8041" i="1" s="1"/>
  <c r="I8041" i="1" s="1"/>
  <c r="M8040" i="1"/>
  <c r="O8040" i="1" s="1"/>
  <c r="L8040" i="1"/>
  <c r="N8040" i="1" s="1"/>
  <c r="K8040" i="1"/>
  <c r="J8040" i="1"/>
  <c r="F8040" i="1"/>
  <c r="H8040" i="1" s="1"/>
  <c r="I8040" i="1" s="1"/>
  <c r="M8039" i="1"/>
  <c r="O8039" i="1" s="1"/>
  <c r="L8039" i="1"/>
  <c r="N8039" i="1" s="1"/>
  <c r="K8039" i="1"/>
  <c r="J8039" i="1"/>
  <c r="F8039" i="1"/>
  <c r="H8039" i="1" s="1"/>
  <c r="I8039" i="1" s="1"/>
  <c r="M8038" i="1"/>
  <c r="O8038" i="1" s="1"/>
  <c r="L8038" i="1"/>
  <c r="N8038" i="1" s="1"/>
  <c r="J8038" i="1"/>
  <c r="K8038" i="1" s="1"/>
  <c r="F8038" i="1"/>
  <c r="H8038" i="1" s="1"/>
  <c r="I8038" i="1" s="1"/>
  <c r="M8037" i="1"/>
  <c r="O8037" i="1" s="1"/>
  <c r="L8037" i="1"/>
  <c r="N8037" i="1" s="1"/>
  <c r="J8037" i="1"/>
  <c r="K8037" i="1" s="1"/>
  <c r="F8037" i="1"/>
  <c r="H8037" i="1" s="1"/>
  <c r="I8037" i="1" s="1"/>
  <c r="N8036" i="1"/>
  <c r="M8036" i="1"/>
  <c r="O8036" i="1" s="1"/>
  <c r="L8036" i="1"/>
  <c r="J8036" i="1"/>
  <c r="K8036" i="1" s="1"/>
  <c r="F8036" i="1"/>
  <c r="H8036" i="1" s="1"/>
  <c r="I8036" i="1" s="1"/>
  <c r="O8035" i="1"/>
  <c r="M8035" i="1"/>
  <c r="L8035" i="1"/>
  <c r="N8035" i="1" s="1"/>
  <c r="K8035" i="1"/>
  <c r="J8035" i="1"/>
  <c r="F8035" i="1"/>
  <c r="H8035" i="1" s="1"/>
  <c r="I8035" i="1" s="1"/>
  <c r="O8034" i="1"/>
  <c r="M8034" i="1"/>
  <c r="L8034" i="1"/>
  <c r="N8034" i="1" s="1"/>
  <c r="J8034" i="1"/>
  <c r="K8034" i="1" s="1"/>
  <c r="F8034" i="1"/>
  <c r="H8034" i="1" s="1"/>
  <c r="I8034" i="1" s="1"/>
  <c r="M8033" i="1"/>
  <c r="O8033" i="1" s="1"/>
  <c r="L8033" i="1"/>
  <c r="N8033" i="1" s="1"/>
  <c r="J8033" i="1"/>
  <c r="K8033" i="1" s="1"/>
  <c r="H8033" i="1"/>
  <c r="I8033" i="1" s="1"/>
  <c r="F8033" i="1"/>
  <c r="N8032" i="1"/>
  <c r="M8032" i="1"/>
  <c r="O8032" i="1" s="1"/>
  <c r="L8032" i="1"/>
  <c r="J8032" i="1"/>
  <c r="K8032" i="1" s="1"/>
  <c r="H8032" i="1"/>
  <c r="I8032" i="1" s="1"/>
  <c r="F8032" i="1"/>
  <c r="O8031" i="1"/>
  <c r="M8031" i="1"/>
  <c r="L8031" i="1"/>
  <c r="N8031" i="1" s="1"/>
  <c r="J8031" i="1"/>
  <c r="K8031" i="1" s="1"/>
  <c r="F8031" i="1"/>
  <c r="H8031" i="1" s="1"/>
  <c r="I8031" i="1" s="1"/>
  <c r="M8030" i="1"/>
  <c r="O8030" i="1" s="1"/>
  <c r="L8030" i="1"/>
  <c r="N8030" i="1" s="1"/>
  <c r="J8030" i="1"/>
  <c r="K8030" i="1" s="1"/>
  <c r="F8030" i="1"/>
  <c r="H8030" i="1" s="1"/>
  <c r="I8030" i="1" s="1"/>
  <c r="M8029" i="1"/>
  <c r="O8029" i="1" s="1"/>
  <c r="L8029" i="1"/>
  <c r="N8029" i="1" s="1"/>
  <c r="J8029" i="1"/>
  <c r="K8029" i="1" s="1"/>
  <c r="F8029" i="1"/>
  <c r="H8029" i="1" s="1"/>
  <c r="I8029" i="1" s="1"/>
  <c r="O8028" i="1"/>
  <c r="M8028" i="1"/>
  <c r="L8028" i="1"/>
  <c r="N8028" i="1" s="1"/>
  <c r="J8028" i="1"/>
  <c r="K8028" i="1" s="1"/>
  <c r="F8028" i="1"/>
  <c r="H8028" i="1" s="1"/>
  <c r="I8028" i="1" s="1"/>
  <c r="N8027" i="1"/>
  <c r="M8027" i="1"/>
  <c r="O8027" i="1" s="1"/>
  <c r="L8027" i="1"/>
  <c r="J8027" i="1"/>
  <c r="K8027" i="1" s="1"/>
  <c r="F8027" i="1"/>
  <c r="H8027" i="1" s="1"/>
  <c r="I8027" i="1" s="1"/>
  <c r="M8026" i="1"/>
  <c r="O8026" i="1" s="1"/>
  <c r="L8026" i="1"/>
  <c r="N8026" i="1" s="1"/>
  <c r="J8026" i="1"/>
  <c r="K8026" i="1" s="1"/>
  <c r="F8026" i="1"/>
  <c r="H8026" i="1" s="1"/>
  <c r="I8026" i="1" s="1"/>
  <c r="M8025" i="1"/>
  <c r="O8025" i="1" s="1"/>
  <c r="L8025" i="1"/>
  <c r="N8025" i="1" s="1"/>
  <c r="J8025" i="1"/>
  <c r="K8025" i="1" s="1"/>
  <c r="F8025" i="1"/>
  <c r="H8025" i="1" s="1"/>
  <c r="I8025" i="1" s="1"/>
  <c r="M8024" i="1"/>
  <c r="O8024" i="1" s="1"/>
  <c r="L8024" i="1"/>
  <c r="N8024" i="1" s="1"/>
  <c r="J8024" i="1"/>
  <c r="K8024" i="1" s="1"/>
  <c r="F8024" i="1"/>
  <c r="H8024" i="1" s="1"/>
  <c r="I8024" i="1" s="1"/>
  <c r="O8023" i="1"/>
  <c r="M8023" i="1"/>
  <c r="L8023" i="1"/>
  <c r="N8023" i="1" s="1"/>
  <c r="J8023" i="1"/>
  <c r="K8023" i="1" s="1"/>
  <c r="F8023" i="1"/>
  <c r="H8023" i="1" s="1"/>
  <c r="I8023" i="1" s="1"/>
  <c r="N8022" i="1"/>
  <c r="M8022" i="1"/>
  <c r="O8022" i="1" s="1"/>
  <c r="L8022" i="1"/>
  <c r="K8022" i="1"/>
  <c r="J8022" i="1"/>
  <c r="H8022" i="1"/>
  <c r="I8022" i="1" s="1"/>
  <c r="F8022" i="1"/>
  <c r="N8021" i="1"/>
  <c r="M8021" i="1"/>
  <c r="O8021" i="1" s="1"/>
  <c r="L8021" i="1"/>
  <c r="K8021" i="1"/>
  <c r="J8021" i="1"/>
  <c r="F8021" i="1"/>
  <c r="H8021" i="1" s="1"/>
  <c r="I8021" i="1" s="1"/>
  <c r="M8020" i="1"/>
  <c r="O8020" i="1" s="1"/>
  <c r="L8020" i="1"/>
  <c r="N8020" i="1" s="1"/>
  <c r="J8020" i="1"/>
  <c r="K8020" i="1" s="1"/>
  <c r="F8020" i="1"/>
  <c r="H8020" i="1" s="1"/>
  <c r="I8020" i="1" s="1"/>
  <c r="O8019" i="1"/>
  <c r="N8019" i="1"/>
  <c r="M8019" i="1"/>
  <c r="L8019" i="1"/>
  <c r="J8019" i="1"/>
  <c r="K8019" i="1" s="1"/>
  <c r="H8019" i="1"/>
  <c r="I8019" i="1" s="1"/>
  <c r="F8019" i="1"/>
  <c r="N8018" i="1"/>
  <c r="M8018" i="1"/>
  <c r="O8018" i="1" s="1"/>
  <c r="L8018" i="1"/>
  <c r="J8018" i="1"/>
  <c r="K8018" i="1" s="1"/>
  <c r="F8018" i="1"/>
  <c r="H8018" i="1" s="1"/>
  <c r="I8018" i="1" s="1"/>
  <c r="M8017" i="1"/>
  <c r="O8017" i="1" s="1"/>
  <c r="L8017" i="1"/>
  <c r="N8017" i="1" s="1"/>
  <c r="J8017" i="1"/>
  <c r="K8017" i="1" s="1"/>
  <c r="F8017" i="1"/>
  <c r="H8017" i="1" s="1"/>
  <c r="I8017" i="1" s="1"/>
  <c r="N8016" i="1"/>
  <c r="M8016" i="1"/>
  <c r="O8016" i="1" s="1"/>
  <c r="L8016" i="1"/>
  <c r="J8016" i="1"/>
  <c r="K8016" i="1" s="1"/>
  <c r="F8016" i="1"/>
  <c r="H8016" i="1" s="1"/>
  <c r="I8016" i="1" s="1"/>
  <c r="M8015" i="1"/>
  <c r="O8015" i="1" s="1"/>
  <c r="L8015" i="1"/>
  <c r="N8015" i="1" s="1"/>
  <c r="J8015" i="1"/>
  <c r="K8015" i="1" s="1"/>
  <c r="F8015" i="1"/>
  <c r="H8015" i="1" s="1"/>
  <c r="I8015" i="1" s="1"/>
  <c r="M8014" i="1"/>
  <c r="O8014" i="1" s="1"/>
  <c r="L8014" i="1"/>
  <c r="N8014" i="1" s="1"/>
  <c r="J8014" i="1"/>
  <c r="K8014" i="1" s="1"/>
  <c r="F8014" i="1"/>
  <c r="H8014" i="1" s="1"/>
  <c r="I8014" i="1" s="1"/>
  <c r="M8013" i="1"/>
  <c r="O8013" i="1" s="1"/>
  <c r="L8013" i="1"/>
  <c r="N8013" i="1" s="1"/>
  <c r="K8013" i="1"/>
  <c r="J8013" i="1"/>
  <c r="F8013" i="1"/>
  <c r="H8013" i="1" s="1"/>
  <c r="I8013" i="1" s="1"/>
  <c r="M8012" i="1"/>
  <c r="O8012" i="1" s="1"/>
  <c r="L8012" i="1"/>
  <c r="N8012" i="1" s="1"/>
  <c r="J8012" i="1"/>
  <c r="K8012" i="1" s="1"/>
  <c r="F8012" i="1"/>
  <c r="H8012" i="1" s="1"/>
  <c r="I8012" i="1" s="1"/>
  <c r="M8011" i="1"/>
  <c r="O8011" i="1" s="1"/>
  <c r="L8011" i="1"/>
  <c r="N8011" i="1" s="1"/>
  <c r="K8011" i="1"/>
  <c r="J8011" i="1"/>
  <c r="F8011" i="1"/>
  <c r="H8011" i="1" s="1"/>
  <c r="I8011" i="1" s="1"/>
  <c r="O8010" i="1"/>
  <c r="M8010" i="1"/>
  <c r="L8010" i="1"/>
  <c r="N8010" i="1" s="1"/>
  <c r="J8010" i="1"/>
  <c r="K8010" i="1" s="1"/>
  <c r="F8010" i="1"/>
  <c r="H8010" i="1" s="1"/>
  <c r="I8010" i="1" s="1"/>
  <c r="M8009" i="1"/>
  <c r="O8009" i="1" s="1"/>
  <c r="L8009" i="1"/>
  <c r="N8009" i="1" s="1"/>
  <c r="J8009" i="1"/>
  <c r="K8009" i="1" s="1"/>
  <c r="F8009" i="1"/>
  <c r="H8009" i="1" s="1"/>
  <c r="I8009" i="1" s="1"/>
  <c r="M8008" i="1"/>
  <c r="O8008" i="1" s="1"/>
  <c r="L8008" i="1"/>
  <c r="N8008" i="1" s="1"/>
  <c r="J8008" i="1"/>
  <c r="K8008" i="1" s="1"/>
  <c r="F8008" i="1"/>
  <c r="H8008" i="1" s="1"/>
  <c r="I8008" i="1" s="1"/>
  <c r="N8007" i="1"/>
  <c r="M8007" i="1"/>
  <c r="O8007" i="1" s="1"/>
  <c r="L8007" i="1"/>
  <c r="J8007" i="1"/>
  <c r="K8007" i="1" s="1"/>
  <c r="F8007" i="1"/>
  <c r="H8007" i="1" s="1"/>
  <c r="I8007" i="1" s="1"/>
  <c r="N8006" i="1"/>
  <c r="M8006" i="1"/>
  <c r="O8006" i="1" s="1"/>
  <c r="L8006" i="1"/>
  <c r="J8006" i="1"/>
  <c r="K8006" i="1" s="1"/>
  <c r="F8006" i="1"/>
  <c r="H8006" i="1" s="1"/>
  <c r="I8006" i="1" s="1"/>
  <c r="M8005" i="1"/>
  <c r="O8005" i="1" s="1"/>
  <c r="L8005" i="1"/>
  <c r="N8005" i="1" s="1"/>
  <c r="K8005" i="1"/>
  <c r="J8005" i="1"/>
  <c r="F8005" i="1"/>
  <c r="H8005" i="1" s="1"/>
  <c r="I8005" i="1" s="1"/>
  <c r="O8004" i="1"/>
  <c r="N8004" i="1"/>
  <c r="M8004" i="1"/>
  <c r="L8004" i="1"/>
  <c r="J8004" i="1"/>
  <c r="K8004" i="1" s="1"/>
  <c r="F8004" i="1"/>
  <c r="H8004" i="1" s="1"/>
  <c r="I8004" i="1" s="1"/>
  <c r="M8003" i="1"/>
  <c r="O8003" i="1" s="1"/>
  <c r="L8003" i="1"/>
  <c r="N8003" i="1" s="1"/>
  <c r="J8003" i="1"/>
  <c r="K8003" i="1" s="1"/>
  <c r="F8003" i="1"/>
  <c r="H8003" i="1" s="1"/>
  <c r="I8003" i="1" s="1"/>
  <c r="M8002" i="1"/>
  <c r="O8002" i="1" s="1"/>
  <c r="L8002" i="1"/>
  <c r="N8002" i="1" s="1"/>
  <c r="J8002" i="1"/>
  <c r="K8002" i="1" s="1"/>
  <c r="F8002" i="1"/>
  <c r="H8002" i="1" s="1"/>
  <c r="I8002" i="1" s="1"/>
  <c r="M8001" i="1"/>
  <c r="O8001" i="1" s="1"/>
  <c r="L8001" i="1"/>
  <c r="N8001" i="1" s="1"/>
  <c r="J8001" i="1"/>
  <c r="K8001" i="1" s="1"/>
  <c r="F8001" i="1"/>
  <c r="H8001" i="1" s="1"/>
  <c r="I8001" i="1" s="1"/>
  <c r="O8000" i="1"/>
  <c r="M8000" i="1"/>
  <c r="L8000" i="1"/>
  <c r="N8000" i="1" s="1"/>
  <c r="J8000" i="1"/>
  <c r="K8000" i="1" s="1"/>
  <c r="F8000" i="1"/>
  <c r="H8000" i="1" s="1"/>
  <c r="I8000" i="1" s="1"/>
  <c r="O7999" i="1"/>
  <c r="N7999" i="1"/>
  <c r="M7999" i="1"/>
  <c r="L7999" i="1"/>
  <c r="J7999" i="1"/>
  <c r="K7999" i="1" s="1"/>
  <c r="H7999" i="1"/>
  <c r="I7999" i="1" s="1"/>
  <c r="F7999" i="1"/>
  <c r="O7998" i="1"/>
  <c r="M7998" i="1"/>
  <c r="L7998" i="1"/>
  <c r="N7998" i="1" s="1"/>
  <c r="J7998" i="1"/>
  <c r="K7998" i="1" s="1"/>
  <c r="F7998" i="1"/>
  <c r="H7998" i="1" s="1"/>
  <c r="I7998" i="1" s="1"/>
  <c r="M7997" i="1"/>
  <c r="O7997" i="1" s="1"/>
  <c r="L7997" i="1"/>
  <c r="N7997" i="1" s="1"/>
  <c r="J7997" i="1"/>
  <c r="K7997" i="1" s="1"/>
  <c r="F7997" i="1"/>
  <c r="H7997" i="1" s="1"/>
  <c r="I7997" i="1" s="1"/>
  <c r="M7996" i="1"/>
  <c r="O7996" i="1" s="1"/>
  <c r="L7996" i="1"/>
  <c r="N7996" i="1" s="1"/>
  <c r="J7996" i="1"/>
  <c r="K7996" i="1" s="1"/>
  <c r="F7996" i="1"/>
  <c r="H7996" i="1" s="1"/>
  <c r="I7996" i="1" s="1"/>
  <c r="N7995" i="1"/>
  <c r="M7995" i="1"/>
  <c r="O7995" i="1" s="1"/>
  <c r="L7995" i="1"/>
  <c r="J7995" i="1"/>
  <c r="K7995" i="1" s="1"/>
  <c r="F7995" i="1"/>
  <c r="H7995" i="1" s="1"/>
  <c r="I7995" i="1" s="1"/>
  <c r="M7994" i="1"/>
  <c r="O7994" i="1" s="1"/>
  <c r="L7994" i="1"/>
  <c r="N7994" i="1" s="1"/>
  <c r="J7994" i="1"/>
  <c r="K7994" i="1" s="1"/>
  <c r="F7994" i="1"/>
  <c r="H7994" i="1" s="1"/>
  <c r="I7994" i="1" s="1"/>
  <c r="M7993" i="1"/>
  <c r="O7993" i="1" s="1"/>
  <c r="L7993" i="1"/>
  <c r="N7993" i="1" s="1"/>
  <c r="J7993" i="1"/>
  <c r="K7993" i="1" s="1"/>
  <c r="F7993" i="1"/>
  <c r="H7993" i="1" s="1"/>
  <c r="I7993" i="1" s="1"/>
  <c r="O7992" i="1"/>
  <c r="N7992" i="1"/>
  <c r="M7992" i="1"/>
  <c r="L7992" i="1"/>
  <c r="J7992" i="1"/>
  <c r="K7992" i="1" s="1"/>
  <c r="H7992" i="1"/>
  <c r="I7992" i="1" s="1"/>
  <c r="F7992" i="1"/>
  <c r="N7991" i="1"/>
  <c r="M7991" i="1"/>
  <c r="O7991" i="1" s="1"/>
  <c r="L7991" i="1"/>
  <c r="K7991" i="1"/>
  <c r="J7991" i="1"/>
  <c r="I7991" i="1"/>
  <c r="F7991" i="1"/>
  <c r="H7991" i="1" s="1"/>
  <c r="M7990" i="1"/>
  <c r="O7990" i="1" s="1"/>
  <c r="L7990" i="1"/>
  <c r="N7990" i="1" s="1"/>
  <c r="J7990" i="1"/>
  <c r="K7990" i="1" s="1"/>
  <c r="F7990" i="1"/>
  <c r="H7990" i="1" s="1"/>
  <c r="I7990" i="1" s="1"/>
  <c r="M7989" i="1"/>
  <c r="O7989" i="1" s="1"/>
  <c r="L7989" i="1"/>
  <c r="N7989" i="1" s="1"/>
  <c r="J7989" i="1"/>
  <c r="K7989" i="1" s="1"/>
  <c r="H7989" i="1"/>
  <c r="I7989" i="1" s="1"/>
  <c r="F7989" i="1"/>
  <c r="M7988" i="1"/>
  <c r="O7988" i="1" s="1"/>
  <c r="L7988" i="1"/>
  <c r="N7988" i="1" s="1"/>
  <c r="K7988" i="1"/>
  <c r="J7988" i="1"/>
  <c r="F7988" i="1"/>
  <c r="H7988" i="1" s="1"/>
  <c r="I7988" i="1" s="1"/>
  <c r="N7987" i="1"/>
  <c r="M7987" i="1"/>
  <c r="O7987" i="1" s="1"/>
  <c r="L7987" i="1"/>
  <c r="J7987" i="1"/>
  <c r="K7987" i="1" s="1"/>
  <c r="F7987" i="1"/>
  <c r="H7987" i="1" s="1"/>
  <c r="I7987" i="1" s="1"/>
  <c r="O7986" i="1"/>
  <c r="M7986" i="1"/>
  <c r="L7986" i="1"/>
  <c r="N7986" i="1" s="1"/>
  <c r="K7986" i="1"/>
  <c r="J7986" i="1"/>
  <c r="H7986" i="1"/>
  <c r="I7986" i="1" s="1"/>
  <c r="F7986" i="1"/>
  <c r="O7985" i="1"/>
  <c r="M7985" i="1"/>
  <c r="L7985" i="1"/>
  <c r="N7985" i="1" s="1"/>
  <c r="J7985" i="1"/>
  <c r="K7985" i="1" s="1"/>
  <c r="F7985" i="1"/>
  <c r="H7985" i="1" s="1"/>
  <c r="I7985" i="1" s="1"/>
  <c r="N7984" i="1"/>
  <c r="M7984" i="1"/>
  <c r="O7984" i="1" s="1"/>
  <c r="L7984" i="1"/>
  <c r="J7984" i="1"/>
  <c r="K7984" i="1" s="1"/>
  <c r="F7984" i="1"/>
  <c r="H7984" i="1" s="1"/>
  <c r="I7984" i="1" s="1"/>
  <c r="M7983" i="1"/>
  <c r="O7983" i="1" s="1"/>
  <c r="L7983" i="1"/>
  <c r="N7983" i="1" s="1"/>
  <c r="J7983" i="1"/>
  <c r="K7983" i="1" s="1"/>
  <c r="H7983" i="1"/>
  <c r="I7983" i="1" s="1"/>
  <c r="F7983" i="1"/>
  <c r="O7982" i="1"/>
  <c r="M7982" i="1"/>
  <c r="L7982" i="1"/>
  <c r="N7982" i="1" s="1"/>
  <c r="J7982" i="1"/>
  <c r="K7982" i="1" s="1"/>
  <c r="F7982" i="1"/>
  <c r="H7982" i="1" s="1"/>
  <c r="I7982" i="1" s="1"/>
  <c r="M7981" i="1"/>
  <c r="O7981" i="1" s="1"/>
  <c r="L7981" i="1"/>
  <c r="N7981" i="1" s="1"/>
  <c r="J7981" i="1"/>
  <c r="K7981" i="1" s="1"/>
  <c r="F7981" i="1"/>
  <c r="H7981" i="1" s="1"/>
  <c r="I7981" i="1" s="1"/>
  <c r="M7980" i="1"/>
  <c r="O7980" i="1" s="1"/>
  <c r="L7980" i="1"/>
  <c r="N7980" i="1" s="1"/>
  <c r="J7980" i="1"/>
  <c r="K7980" i="1" s="1"/>
  <c r="F7980" i="1"/>
  <c r="H7980" i="1" s="1"/>
  <c r="I7980" i="1" s="1"/>
  <c r="M7979" i="1"/>
  <c r="O7979" i="1" s="1"/>
  <c r="L7979" i="1"/>
  <c r="N7979" i="1" s="1"/>
  <c r="J7979" i="1"/>
  <c r="K7979" i="1" s="1"/>
  <c r="F7979" i="1"/>
  <c r="H7979" i="1" s="1"/>
  <c r="I7979" i="1" s="1"/>
  <c r="O7978" i="1"/>
  <c r="N7978" i="1"/>
  <c r="M7978" i="1"/>
  <c r="L7978" i="1"/>
  <c r="J7978" i="1"/>
  <c r="K7978" i="1" s="1"/>
  <c r="F7978" i="1"/>
  <c r="H7978" i="1" s="1"/>
  <c r="I7978" i="1" s="1"/>
  <c r="O7977" i="1"/>
  <c r="N7977" i="1"/>
  <c r="M7977" i="1"/>
  <c r="L7977" i="1"/>
  <c r="J7977" i="1"/>
  <c r="K7977" i="1" s="1"/>
  <c r="F7977" i="1"/>
  <c r="H7977" i="1" s="1"/>
  <c r="I7977" i="1" s="1"/>
  <c r="M7976" i="1"/>
  <c r="O7976" i="1" s="1"/>
  <c r="L7976" i="1"/>
  <c r="N7976" i="1" s="1"/>
  <c r="J7976" i="1"/>
  <c r="K7976" i="1" s="1"/>
  <c r="H7976" i="1"/>
  <c r="I7976" i="1" s="1"/>
  <c r="F7976" i="1"/>
  <c r="O7975" i="1"/>
  <c r="M7975" i="1"/>
  <c r="L7975" i="1"/>
  <c r="N7975" i="1" s="1"/>
  <c r="K7975" i="1"/>
  <c r="J7975" i="1"/>
  <c r="F7975" i="1"/>
  <c r="H7975" i="1" s="1"/>
  <c r="I7975" i="1" s="1"/>
  <c r="M7974" i="1"/>
  <c r="O7974" i="1" s="1"/>
  <c r="L7974" i="1"/>
  <c r="N7974" i="1" s="1"/>
  <c r="J7974" i="1"/>
  <c r="K7974" i="1" s="1"/>
  <c r="F7974" i="1"/>
  <c r="H7974" i="1" s="1"/>
  <c r="I7974" i="1" s="1"/>
  <c r="M7973" i="1"/>
  <c r="O7973" i="1" s="1"/>
  <c r="L7973" i="1"/>
  <c r="N7973" i="1" s="1"/>
  <c r="K7973" i="1"/>
  <c r="J7973" i="1"/>
  <c r="H7973" i="1"/>
  <c r="I7973" i="1" s="1"/>
  <c r="F7973" i="1"/>
  <c r="M7972" i="1"/>
  <c r="O7972" i="1" s="1"/>
  <c r="L7972" i="1"/>
  <c r="N7972" i="1" s="1"/>
  <c r="K7972" i="1"/>
  <c r="J7972" i="1"/>
  <c r="F7972" i="1"/>
  <c r="H7972" i="1" s="1"/>
  <c r="I7972" i="1" s="1"/>
  <c r="M7971" i="1"/>
  <c r="O7971" i="1" s="1"/>
  <c r="L7971" i="1"/>
  <c r="N7971" i="1" s="1"/>
  <c r="J7971" i="1"/>
  <c r="K7971" i="1" s="1"/>
  <c r="F7971" i="1"/>
  <c r="H7971" i="1" s="1"/>
  <c r="I7971" i="1" s="1"/>
  <c r="N7970" i="1"/>
  <c r="M7970" i="1"/>
  <c r="O7970" i="1" s="1"/>
  <c r="L7970" i="1"/>
  <c r="K7970" i="1"/>
  <c r="J7970" i="1"/>
  <c r="H7970" i="1"/>
  <c r="I7970" i="1" s="1"/>
  <c r="F7970" i="1"/>
  <c r="N7969" i="1"/>
  <c r="M7969" i="1"/>
  <c r="O7969" i="1" s="1"/>
  <c r="L7969" i="1"/>
  <c r="J7969" i="1"/>
  <c r="K7969" i="1" s="1"/>
  <c r="F7969" i="1"/>
  <c r="H7969" i="1" s="1"/>
  <c r="I7969" i="1" s="1"/>
  <c r="O7968" i="1"/>
  <c r="M7968" i="1"/>
  <c r="L7968" i="1"/>
  <c r="N7968" i="1" s="1"/>
  <c r="J7968" i="1"/>
  <c r="K7968" i="1" s="1"/>
  <c r="F7968" i="1"/>
  <c r="H7968" i="1" s="1"/>
  <c r="I7968" i="1" s="1"/>
  <c r="O7967" i="1"/>
  <c r="N7967" i="1"/>
  <c r="M7967" i="1"/>
  <c r="L7967" i="1"/>
  <c r="J7967" i="1"/>
  <c r="K7967" i="1" s="1"/>
  <c r="H7967" i="1"/>
  <c r="I7967" i="1" s="1"/>
  <c r="F7967" i="1"/>
  <c r="O7966" i="1"/>
  <c r="M7966" i="1"/>
  <c r="L7966" i="1"/>
  <c r="N7966" i="1" s="1"/>
  <c r="J7966" i="1"/>
  <c r="K7966" i="1" s="1"/>
  <c r="F7966" i="1"/>
  <c r="H7966" i="1" s="1"/>
  <c r="I7966" i="1" s="1"/>
  <c r="M7965" i="1"/>
  <c r="O7965" i="1" s="1"/>
  <c r="L7965" i="1"/>
  <c r="N7965" i="1" s="1"/>
  <c r="J7965" i="1"/>
  <c r="K7965" i="1" s="1"/>
  <c r="F7965" i="1"/>
  <c r="H7965" i="1" s="1"/>
  <c r="I7965" i="1" s="1"/>
  <c r="M7964" i="1"/>
  <c r="O7964" i="1" s="1"/>
  <c r="L7964" i="1"/>
  <c r="N7964" i="1" s="1"/>
  <c r="J7964" i="1"/>
  <c r="K7964" i="1" s="1"/>
  <c r="F7964" i="1"/>
  <c r="H7964" i="1" s="1"/>
  <c r="I7964" i="1" s="1"/>
  <c r="N7963" i="1"/>
  <c r="M7963" i="1"/>
  <c r="O7963" i="1" s="1"/>
  <c r="L7963" i="1"/>
  <c r="J7963" i="1"/>
  <c r="K7963" i="1" s="1"/>
  <c r="F7963" i="1"/>
  <c r="H7963" i="1" s="1"/>
  <c r="I7963" i="1" s="1"/>
  <c r="M7962" i="1"/>
  <c r="O7962" i="1" s="1"/>
  <c r="L7962" i="1"/>
  <c r="N7962" i="1" s="1"/>
  <c r="J7962" i="1"/>
  <c r="K7962" i="1" s="1"/>
  <c r="F7962" i="1"/>
  <c r="H7962" i="1" s="1"/>
  <c r="I7962" i="1" s="1"/>
  <c r="M7961" i="1"/>
  <c r="O7961" i="1" s="1"/>
  <c r="L7961" i="1"/>
  <c r="N7961" i="1" s="1"/>
  <c r="J7961" i="1"/>
  <c r="K7961" i="1" s="1"/>
  <c r="F7961" i="1"/>
  <c r="H7961" i="1" s="1"/>
  <c r="I7961" i="1" s="1"/>
  <c r="O7960" i="1"/>
  <c r="N7960" i="1"/>
  <c r="M7960" i="1"/>
  <c r="L7960" i="1"/>
  <c r="J7960" i="1"/>
  <c r="K7960" i="1" s="1"/>
  <c r="H7960" i="1"/>
  <c r="I7960" i="1" s="1"/>
  <c r="F7960" i="1"/>
  <c r="N7959" i="1"/>
  <c r="M7959" i="1"/>
  <c r="O7959" i="1" s="1"/>
  <c r="L7959" i="1"/>
  <c r="J7959" i="1"/>
  <c r="K7959" i="1" s="1"/>
  <c r="F7959" i="1"/>
  <c r="H7959" i="1" s="1"/>
  <c r="I7959" i="1" s="1"/>
  <c r="M7958" i="1"/>
  <c r="O7958" i="1" s="1"/>
  <c r="L7958" i="1"/>
  <c r="N7958" i="1" s="1"/>
  <c r="J7958" i="1"/>
  <c r="K7958" i="1" s="1"/>
  <c r="F7958" i="1"/>
  <c r="H7958" i="1" s="1"/>
  <c r="I7958" i="1" s="1"/>
  <c r="M7957" i="1"/>
  <c r="O7957" i="1" s="1"/>
  <c r="L7957" i="1"/>
  <c r="N7957" i="1" s="1"/>
  <c r="K7957" i="1"/>
  <c r="J7957" i="1"/>
  <c r="H7957" i="1"/>
  <c r="I7957" i="1" s="1"/>
  <c r="F7957" i="1"/>
  <c r="M7956" i="1"/>
  <c r="O7956" i="1" s="1"/>
  <c r="L7956" i="1"/>
  <c r="N7956" i="1" s="1"/>
  <c r="K7956" i="1"/>
  <c r="J7956" i="1"/>
  <c r="F7956" i="1"/>
  <c r="H7956" i="1" s="1"/>
  <c r="I7956" i="1" s="1"/>
  <c r="N7955" i="1"/>
  <c r="M7955" i="1"/>
  <c r="O7955" i="1" s="1"/>
  <c r="L7955" i="1"/>
  <c r="J7955" i="1"/>
  <c r="K7955" i="1" s="1"/>
  <c r="F7955" i="1"/>
  <c r="H7955" i="1" s="1"/>
  <c r="I7955" i="1" s="1"/>
  <c r="O7954" i="1"/>
  <c r="M7954" i="1"/>
  <c r="L7954" i="1"/>
  <c r="N7954" i="1" s="1"/>
  <c r="K7954" i="1"/>
  <c r="J7954" i="1"/>
  <c r="F7954" i="1"/>
  <c r="H7954" i="1" s="1"/>
  <c r="I7954" i="1" s="1"/>
  <c r="O7953" i="1"/>
  <c r="M7953" i="1"/>
  <c r="L7953" i="1"/>
  <c r="N7953" i="1" s="1"/>
  <c r="J7953" i="1"/>
  <c r="K7953" i="1" s="1"/>
  <c r="F7953" i="1"/>
  <c r="H7953" i="1" s="1"/>
  <c r="I7953" i="1" s="1"/>
  <c r="N7952" i="1"/>
  <c r="M7952" i="1"/>
  <c r="O7952" i="1" s="1"/>
  <c r="L7952" i="1"/>
  <c r="J7952" i="1"/>
  <c r="K7952" i="1" s="1"/>
  <c r="F7952" i="1"/>
  <c r="H7952" i="1" s="1"/>
  <c r="I7952" i="1" s="1"/>
  <c r="M7951" i="1"/>
  <c r="O7951" i="1" s="1"/>
  <c r="L7951" i="1"/>
  <c r="N7951" i="1" s="1"/>
  <c r="J7951" i="1"/>
  <c r="K7951" i="1" s="1"/>
  <c r="H7951" i="1"/>
  <c r="I7951" i="1" s="1"/>
  <c r="F7951" i="1"/>
  <c r="M7950" i="1"/>
  <c r="O7950" i="1" s="1"/>
  <c r="L7950" i="1"/>
  <c r="N7950" i="1" s="1"/>
  <c r="J7950" i="1"/>
  <c r="K7950" i="1" s="1"/>
  <c r="F7950" i="1"/>
  <c r="H7950" i="1" s="1"/>
  <c r="I7950" i="1" s="1"/>
  <c r="M7949" i="1"/>
  <c r="O7949" i="1" s="1"/>
  <c r="L7949" i="1"/>
  <c r="N7949" i="1" s="1"/>
  <c r="J7949" i="1"/>
  <c r="K7949" i="1" s="1"/>
  <c r="F7949" i="1"/>
  <c r="H7949" i="1" s="1"/>
  <c r="I7949" i="1" s="1"/>
  <c r="M7948" i="1"/>
  <c r="O7948" i="1" s="1"/>
  <c r="L7948" i="1"/>
  <c r="N7948" i="1" s="1"/>
  <c r="J7948" i="1"/>
  <c r="K7948" i="1" s="1"/>
  <c r="F7948" i="1"/>
  <c r="H7948" i="1" s="1"/>
  <c r="I7948" i="1" s="1"/>
  <c r="M7947" i="1"/>
  <c r="O7947" i="1" s="1"/>
  <c r="L7947" i="1"/>
  <c r="N7947" i="1" s="1"/>
  <c r="J7947" i="1"/>
  <c r="K7947" i="1" s="1"/>
  <c r="F7947" i="1"/>
  <c r="H7947" i="1" s="1"/>
  <c r="I7947" i="1" s="1"/>
  <c r="O7946" i="1"/>
  <c r="N7946" i="1"/>
  <c r="M7946" i="1"/>
  <c r="L7946" i="1"/>
  <c r="J7946" i="1"/>
  <c r="K7946" i="1" s="1"/>
  <c r="F7946" i="1"/>
  <c r="H7946" i="1" s="1"/>
  <c r="I7946" i="1" s="1"/>
  <c r="O7945" i="1"/>
  <c r="N7945" i="1"/>
  <c r="M7945" i="1"/>
  <c r="L7945" i="1"/>
  <c r="J7945" i="1"/>
  <c r="K7945" i="1" s="1"/>
  <c r="F7945" i="1"/>
  <c r="H7945" i="1" s="1"/>
  <c r="I7945" i="1" s="1"/>
  <c r="M7944" i="1"/>
  <c r="O7944" i="1" s="1"/>
  <c r="L7944" i="1"/>
  <c r="N7944" i="1" s="1"/>
  <c r="J7944" i="1"/>
  <c r="K7944" i="1" s="1"/>
  <c r="F7944" i="1"/>
  <c r="H7944" i="1" s="1"/>
  <c r="I7944" i="1" s="1"/>
  <c r="O7943" i="1"/>
  <c r="M7943" i="1"/>
  <c r="L7943" i="1"/>
  <c r="N7943" i="1" s="1"/>
  <c r="K7943" i="1"/>
  <c r="J7943" i="1"/>
  <c r="F7943" i="1"/>
  <c r="H7943" i="1" s="1"/>
  <c r="I7943" i="1" s="1"/>
  <c r="M7942" i="1"/>
  <c r="O7942" i="1" s="1"/>
  <c r="L7942" i="1"/>
  <c r="N7942" i="1" s="1"/>
  <c r="J7942" i="1"/>
  <c r="K7942" i="1" s="1"/>
  <c r="F7942" i="1"/>
  <c r="H7942" i="1" s="1"/>
  <c r="I7942" i="1" s="1"/>
  <c r="M7941" i="1"/>
  <c r="O7941" i="1" s="1"/>
  <c r="L7941" i="1"/>
  <c r="N7941" i="1" s="1"/>
  <c r="K7941" i="1"/>
  <c r="J7941" i="1"/>
  <c r="H7941" i="1"/>
  <c r="I7941" i="1" s="1"/>
  <c r="F7941" i="1"/>
  <c r="M7940" i="1"/>
  <c r="O7940" i="1" s="1"/>
  <c r="L7940" i="1"/>
  <c r="N7940" i="1" s="1"/>
  <c r="J7940" i="1"/>
  <c r="K7940" i="1" s="1"/>
  <c r="F7940" i="1"/>
  <c r="H7940" i="1" s="1"/>
  <c r="I7940" i="1" s="1"/>
  <c r="M7939" i="1"/>
  <c r="O7939" i="1" s="1"/>
  <c r="L7939" i="1"/>
  <c r="N7939" i="1" s="1"/>
  <c r="J7939" i="1"/>
  <c r="K7939" i="1" s="1"/>
  <c r="F7939" i="1"/>
  <c r="H7939" i="1" s="1"/>
  <c r="I7939" i="1" s="1"/>
  <c r="N7938" i="1"/>
  <c r="M7938" i="1"/>
  <c r="O7938" i="1" s="1"/>
  <c r="L7938" i="1"/>
  <c r="K7938" i="1"/>
  <c r="J7938" i="1"/>
  <c r="H7938" i="1"/>
  <c r="I7938" i="1" s="1"/>
  <c r="F7938" i="1"/>
  <c r="N7937" i="1"/>
  <c r="M7937" i="1"/>
  <c r="O7937" i="1" s="1"/>
  <c r="L7937" i="1"/>
  <c r="J7937" i="1"/>
  <c r="K7937" i="1" s="1"/>
  <c r="F7937" i="1"/>
  <c r="H7937" i="1" s="1"/>
  <c r="I7937" i="1" s="1"/>
  <c r="O7936" i="1"/>
  <c r="M7936" i="1"/>
  <c r="L7936" i="1"/>
  <c r="N7936" i="1" s="1"/>
  <c r="J7936" i="1"/>
  <c r="K7936" i="1" s="1"/>
  <c r="F7936" i="1"/>
  <c r="H7936" i="1" s="1"/>
  <c r="I7936" i="1" s="1"/>
  <c r="O7935" i="1"/>
  <c r="N7935" i="1"/>
  <c r="M7935" i="1"/>
  <c r="L7935" i="1"/>
  <c r="J7935" i="1"/>
  <c r="K7935" i="1" s="1"/>
  <c r="H7935" i="1"/>
  <c r="I7935" i="1" s="1"/>
  <c r="F7935" i="1"/>
  <c r="O7934" i="1"/>
  <c r="M7934" i="1"/>
  <c r="L7934" i="1"/>
  <c r="N7934" i="1" s="1"/>
  <c r="J7934" i="1"/>
  <c r="K7934" i="1" s="1"/>
  <c r="F7934" i="1"/>
  <c r="H7934" i="1" s="1"/>
  <c r="I7934" i="1" s="1"/>
  <c r="M7933" i="1"/>
  <c r="O7933" i="1" s="1"/>
  <c r="L7933" i="1"/>
  <c r="N7933" i="1" s="1"/>
  <c r="J7933" i="1"/>
  <c r="K7933" i="1" s="1"/>
  <c r="F7933" i="1"/>
  <c r="H7933" i="1" s="1"/>
  <c r="I7933" i="1" s="1"/>
  <c r="M7932" i="1"/>
  <c r="O7932" i="1" s="1"/>
  <c r="L7932" i="1"/>
  <c r="N7932" i="1" s="1"/>
  <c r="J7932" i="1"/>
  <c r="K7932" i="1" s="1"/>
  <c r="F7932" i="1"/>
  <c r="H7932" i="1" s="1"/>
  <c r="I7932" i="1" s="1"/>
  <c r="N7931" i="1"/>
  <c r="M7931" i="1"/>
  <c r="O7931" i="1" s="1"/>
  <c r="L7931" i="1"/>
  <c r="J7931" i="1"/>
  <c r="K7931" i="1" s="1"/>
  <c r="F7931" i="1"/>
  <c r="H7931" i="1" s="1"/>
  <c r="I7931" i="1" s="1"/>
  <c r="M7930" i="1"/>
  <c r="O7930" i="1" s="1"/>
  <c r="L7930" i="1"/>
  <c r="N7930" i="1" s="1"/>
  <c r="J7930" i="1"/>
  <c r="K7930" i="1" s="1"/>
  <c r="F7930" i="1"/>
  <c r="H7930" i="1" s="1"/>
  <c r="I7930" i="1" s="1"/>
  <c r="M7929" i="1"/>
  <c r="O7929" i="1" s="1"/>
  <c r="L7929" i="1"/>
  <c r="N7929" i="1" s="1"/>
  <c r="J7929" i="1"/>
  <c r="K7929" i="1" s="1"/>
  <c r="F7929" i="1"/>
  <c r="H7929" i="1" s="1"/>
  <c r="I7929" i="1" s="1"/>
  <c r="O7928" i="1"/>
  <c r="N7928" i="1"/>
  <c r="M7928" i="1"/>
  <c r="L7928" i="1"/>
  <c r="J7928" i="1"/>
  <c r="K7928" i="1" s="1"/>
  <c r="H7928" i="1"/>
  <c r="I7928" i="1" s="1"/>
  <c r="F7928" i="1"/>
  <c r="N7927" i="1"/>
  <c r="M7927" i="1"/>
  <c r="O7927" i="1" s="1"/>
  <c r="L7927" i="1"/>
  <c r="K7927" i="1"/>
  <c r="J7927" i="1"/>
  <c r="I7927" i="1"/>
  <c r="F7927" i="1"/>
  <c r="H7927" i="1" s="1"/>
  <c r="M7926" i="1"/>
  <c r="O7926" i="1" s="1"/>
  <c r="L7926" i="1"/>
  <c r="N7926" i="1" s="1"/>
  <c r="J7926" i="1"/>
  <c r="K7926" i="1" s="1"/>
  <c r="F7926" i="1"/>
  <c r="H7926" i="1" s="1"/>
  <c r="I7926" i="1" s="1"/>
  <c r="M7925" i="1"/>
  <c r="O7925" i="1" s="1"/>
  <c r="L7925" i="1"/>
  <c r="N7925" i="1" s="1"/>
  <c r="J7925" i="1"/>
  <c r="K7925" i="1" s="1"/>
  <c r="H7925" i="1"/>
  <c r="I7925" i="1" s="1"/>
  <c r="F7925" i="1"/>
  <c r="M7924" i="1"/>
  <c r="O7924" i="1" s="1"/>
  <c r="L7924" i="1"/>
  <c r="N7924" i="1" s="1"/>
  <c r="K7924" i="1"/>
  <c r="J7924" i="1"/>
  <c r="F7924" i="1"/>
  <c r="H7924" i="1" s="1"/>
  <c r="I7924" i="1" s="1"/>
  <c r="N7923" i="1"/>
  <c r="M7923" i="1"/>
  <c r="O7923" i="1" s="1"/>
  <c r="L7923" i="1"/>
  <c r="J7923" i="1"/>
  <c r="K7923" i="1" s="1"/>
  <c r="F7923" i="1"/>
  <c r="H7923" i="1" s="1"/>
  <c r="I7923" i="1" s="1"/>
  <c r="O7922" i="1"/>
  <c r="M7922" i="1"/>
  <c r="L7922" i="1"/>
  <c r="N7922" i="1" s="1"/>
  <c r="K7922" i="1"/>
  <c r="J7922" i="1"/>
  <c r="H7922" i="1"/>
  <c r="I7922" i="1" s="1"/>
  <c r="F7922" i="1"/>
  <c r="O7921" i="1"/>
  <c r="M7921" i="1"/>
  <c r="L7921" i="1"/>
  <c r="N7921" i="1" s="1"/>
  <c r="J7921" i="1"/>
  <c r="K7921" i="1" s="1"/>
  <c r="F7921" i="1"/>
  <c r="H7921" i="1" s="1"/>
  <c r="I7921" i="1" s="1"/>
  <c r="N7920" i="1"/>
  <c r="M7920" i="1"/>
  <c r="O7920" i="1" s="1"/>
  <c r="L7920" i="1"/>
  <c r="J7920" i="1"/>
  <c r="K7920" i="1" s="1"/>
  <c r="F7920" i="1"/>
  <c r="H7920" i="1" s="1"/>
  <c r="I7920" i="1" s="1"/>
  <c r="M7919" i="1"/>
  <c r="O7919" i="1" s="1"/>
  <c r="L7919" i="1"/>
  <c r="N7919" i="1" s="1"/>
  <c r="J7919" i="1"/>
  <c r="K7919" i="1" s="1"/>
  <c r="H7919" i="1"/>
  <c r="I7919" i="1" s="1"/>
  <c r="F7919" i="1"/>
  <c r="O7918" i="1"/>
  <c r="M7918" i="1"/>
  <c r="L7918" i="1"/>
  <c r="N7918" i="1" s="1"/>
  <c r="J7918" i="1"/>
  <c r="K7918" i="1" s="1"/>
  <c r="F7918" i="1"/>
  <c r="H7918" i="1" s="1"/>
  <c r="I7918" i="1" s="1"/>
  <c r="M7917" i="1"/>
  <c r="O7917" i="1" s="1"/>
  <c r="L7917" i="1"/>
  <c r="N7917" i="1" s="1"/>
  <c r="J7917" i="1"/>
  <c r="K7917" i="1" s="1"/>
  <c r="F7917" i="1"/>
  <c r="H7917" i="1" s="1"/>
  <c r="I7917" i="1" s="1"/>
  <c r="M7916" i="1"/>
  <c r="O7916" i="1" s="1"/>
  <c r="L7916" i="1"/>
  <c r="N7916" i="1" s="1"/>
  <c r="J7916" i="1"/>
  <c r="K7916" i="1" s="1"/>
  <c r="F7916" i="1"/>
  <c r="H7916" i="1" s="1"/>
  <c r="I7916" i="1" s="1"/>
  <c r="M7915" i="1"/>
  <c r="O7915" i="1" s="1"/>
  <c r="L7915" i="1"/>
  <c r="N7915" i="1" s="1"/>
  <c r="J7915" i="1"/>
  <c r="K7915" i="1" s="1"/>
  <c r="F7915" i="1"/>
  <c r="H7915" i="1" s="1"/>
  <c r="I7915" i="1" s="1"/>
  <c r="M7914" i="1"/>
  <c r="O7914" i="1" s="1"/>
  <c r="L7914" i="1"/>
  <c r="N7914" i="1" s="1"/>
  <c r="J7914" i="1"/>
  <c r="K7914" i="1" s="1"/>
  <c r="F7914" i="1"/>
  <c r="H7914" i="1" s="1"/>
  <c r="I7914" i="1" s="1"/>
  <c r="M7913" i="1"/>
  <c r="O7913" i="1" s="1"/>
  <c r="L7913" i="1"/>
  <c r="N7913" i="1" s="1"/>
  <c r="J7913" i="1"/>
  <c r="K7913" i="1" s="1"/>
  <c r="F7913" i="1"/>
  <c r="H7913" i="1" s="1"/>
  <c r="I7913" i="1" s="1"/>
  <c r="O7912" i="1"/>
  <c r="N7912" i="1"/>
  <c r="M7912" i="1"/>
  <c r="L7912" i="1"/>
  <c r="J7912" i="1"/>
  <c r="K7912" i="1" s="1"/>
  <c r="H7912" i="1"/>
  <c r="I7912" i="1" s="1"/>
  <c r="F7912" i="1"/>
  <c r="N7911" i="1"/>
  <c r="M7911" i="1"/>
  <c r="O7911" i="1" s="1"/>
  <c r="L7911" i="1"/>
  <c r="K7911" i="1"/>
  <c r="J7911" i="1"/>
  <c r="F7911" i="1"/>
  <c r="H7911" i="1" s="1"/>
  <c r="I7911" i="1" s="1"/>
  <c r="M7910" i="1"/>
  <c r="O7910" i="1" s="1"/>
  <c r="L7910" i="1"/>
  <c r="N7910" i="1" s="1"/>
  <c r="J7910" i="1"/>
  <c r="K7910" i="1" s="1"/>
  <c r="F7910" i="1"/>
  <c r="H7910" i="1" s="1"/>
  <c r="I7910" i="1" s="1"/>
  <c r="M7909" i="1"/>
  <c r="O7909" i="1" s="1"/>
  <c r="L7909" i="1"/>
  <c r="N7909" i="1" s="1"/>
  <c r="K7909" i="1"/>
  <c r="J7909" i="1"/>
  <c r="H7909" i="1"/>
  <c r="I7909" i="1" s="1"/>
  <c r="F7909" i="1"/>
  <c r="M7908" i="1"/>
  <c r="O7908" i="1" s="1"/>
  <c r="L7908" i="1"/>
  <c r="N7908" i="1" s="1"/>
  <c r="K7908" i="1"/>
  <c r="J7908" i="1"/>
  <c r="F7908" i="1"/>
  <c r="H7908" i="1" s="1"/>
  <c r="I7908" i="1" s="1"/>
  <c r="M7907" i="1"/>
  <c r="O7907" i="1" s="1"/>
  <c r="L7907" i="1"/>
  <c r="N7907" i="1" s="1"/>
  <c r="J7907" i="1"/>
  <c r="K7907" i="1" s="1"/>
  <c r="F7907" i="1"/>
  <c r="H7907" i="1" s="1"/>
  <c r="I7907" i="1" s="1"/>
  <c r="N7906" i="1"/>
  <c r="M7906" i="1"/>
  <c r="O7906" i="1" s="1"/>
  <c r="L7906" i="1"/>
  <c r="K7906" i="1"/>
  <c r="J7906" i="1"/>
  <c r="H7906" i="1"/>
  <c r="I7906" i="1" s="1"/>
  <c r="F7906" i="1"/>
  <c r="N7905" i="1"/>
  <c r="M7905" i="1"/>
  <c r="O7905" i="1" s="1"/>
  <c r="L7905" i="1"/>
  <c r="J7905" i="1"/>
  <c r="K7905" i="1" s="1"/>
  <c r="F7905" i="1"/>
  <c r="H7905" i="1" s="1"/>
  <c r="I7905" i="1" s="1"/>
  <c r="O7904" i="1"/>
  <c r="M7904" i="1"/>
  <c r="L7904" i="1"/>
  <c r="N7904" i="1" s="1"/>
  <c r="J7904" i="1"/>
  <c r="K7904" i="1" s="1"/>
  <c r="F7904" i="1"/>
  <c r="H7904" i="1" s="1"/>
  <c r="I7904" i="1" s="1"/>
  <c r="O7903" i="1"/>
  <c r="N7903" i="1"/>
  <c r="M7903" i="1"/>
  <c r="L7903" i="1"/>
  <c r="J7903" i="1"/>
  <c r="K7903" i="1" s="1"/>
  <c r="H7903" i="1"/>
  <c r="I7903" i="1" s="1"/>
  <c r="F7903" i="1"/>
  <c r="O7902" i="1"/>
  <c r="M7902" i="1"/>
  <c r="L7902" i="1"/>
  <c r="N7902" i="1" s="1"/>
  <c r="J7902" i="1"/>
  <c r="K7902" i="1" s="1"/>
  <c r="F7902" i="1"/>
  <c r="H7902" i="1" s="1"/>
  <c r="I7902" i="1" s="1"/>
  <c r="M7901" i="1"/>
  <c r="O7901" i="1" s="1"/>
  <c r="L7901" i="1"/>
  <c r="N7901" i="1" s="1"/>
  <c r="J7901" i="1"/>
  <c r="K7901" i="1" s="1"/>
  <c r="F7901" i="1"/>
  <c r="H7901" i="1" s="1"/>
  <c r="I7901" i="1" s="1"/>
  <c r="M7900" i="1"/>
  <c r="O7900" i="1" s="1"/>
  <c r="L7900" i="1"/>
  <c r="N7900" i="1" s="1"/>
  <c r="J7900" i="1"/>
  <c r="K7900" i="1" s="1"/>
  <c r="F7900" i="1"/>
  <c r="H7900" i="1" s="1"/>
  <c r="I7900" i="1" s="1"/>
  <c r="M7899" i="1"/>
  <c r="O7899" i="1" s="1"/>
  <c r="L7899" i="1"/>
  <c r="N7899" i="1" s="1"/>
  <c r="J7899" i="1"/>
  <c r="K7899" i="1" s="1"/>
  <c r="F7899" i="1"/>
  <c r="H7899" i="1" s="1"/>
  <c r="I7899" i="1" s="1"/>
  <c r="N7898" i="1"/>
  <c r="M7898" i="1"/>
  <c r="O7898" i="1" s="1"/>
  <c r="L7898" i="1"/>
  <c r="J7898" i="1"/>
  <c r="K7898" i="1" s="1"/>
  <c r="F7898" i="1"/>
  <c r="H7898" i="1" s="1"/>
  <c r="I7898" i="1" s="1"/>
  <c r="O7897" i="1"/>
  <c r="N7897" i="1"/>
  <c r="M7897" i="1"/>
  <c r="L7897" i="1"/>
  <c r="J7897" i="1"/>
  <c r="K7897" i="1" s="1"/>
  <c r="F7897" i="1"/>
  <c r="H7897" i="1" s="1"/>
  <c r="I7897" i="1" s="1"/>
  <c r="M7896" i="1"/>
  <c r="O7896" i="1" s="1"/>
  <c r="L7896" i="1"/>
  <c r="N7896" i="1" s="1"/>
  <c r="J7896" i="1"/>
  <c r="K7896" i="1" s="1"/>
  <c r="H7896" i="1"/>
  <c r="I7896" i="1" s="1"/>
  <c r="F7896" i="1"/>
  <c r="O7895" i="1"/>
  <c r="M7895" i="1"/>
  <c r="L7895" i="1"/>
  <c r="N7895" i="1" s="1"/>
  <c r="K7895" i="1"/>
  <c r="J7895" i="1"/>
  <c r="F7895" i="1"/>
  <c r="H7895" i="1" s="1"/>
  <c r="I7895" i="1" s="1"/>
  <c r="M7894" i="1"/>
  <c r="O7894" i="1" s="1"/>
  <c r="L7894" i="1"/>
  <c r="N7894" i="1" s="1"/>
  <c r="J7894" i="1"/>
  <c r="K7894" i="1" s="1"/>
  <c r="F7894" i="1"/>
  <c r="H7894" i="1" s="1"/>
  <c r="I7894" i="1" s="1"/>
  <c r="M7893" i="1"/>
  <c r="O7893" i="1" s="1"/>
  <c r="L7893" i="1"/>
  <c r="N7893" i="1" s="1"/>
  <c r="K7893" i="1"/>
  <c r="J7893" i="1"/>
  <c r="H7893" i="1"/>
  <c r="I7893" i="1" s="1"/>
  <c r="F7893" i="1"/>
  <c r="M7892" i="1"/>
  <c r="O7892" i="1" s="1"/>
  <c r="L7892" i="1"/>
  <c r="N7892" i="1" s="1"/>
  <c r="K7892" i="1"/>
  <c r="J7892" i="1"/>
  <c r="F7892" i="1"/>
  <c r="H7892" i="1" s="1"/>
  <c r="I7892" i="1" s="1"/>
  <c r="M7891" i="1"/>
  <c r="O7891" i="1" s="1"/>
  <c r="L7891" i="1"/>
  <c r="N7891" i="1" s="1"/>
  <c r="J7891" i="1"/>
  <c r="K7891" i="1" s="1"/>
  <c r="F7891" i="1"/>
  <c r="H7891" i="1" s="1"/>
  <c r="I7891" i="1" s="1"/>
  <c r="M7890" i="1"/>
  <c r="O7890" i="1" s="1"/>
  <c r="L7890" i="1"/>
  <c r="N7890" i="1" s="1"/>
  <c r="K7890" i="1"/>
  <c r="J7890" i="1"/>
  <c r="F7890" i="1"/>
  <c r="H7890" i="1" s="1"/>
  <c r="I7890" i="1" s="1"/>
  <c r="O7889" i="1"/>
  <c r="M7889" i="1"/>
  <c r="L7889" i="1"/>
  <c r="N7889" i="1" s="1"/>
  <c r="J7889" i="1"/>
  <c r="K7889" i="1" s="1"/>
  <c r="F7889" i="1"/>
  <c r="H7889" i="1" s="1"/>
  <c r="I7889" i="1" s="1"/>
  <c r="N7888" i="1"/>
  <c r="M7888" i="1"/>
  <c r="O7888" i="1" s="1"/>
  <c r="L7888" i="1"/>
  <c r="J7888" i="1"/>
  <c r="K7888" i="1" s="1"/>
  <c r="F7888" i="1"/>
  <c r="H7888" i="1" s="1"/>
  <c r="I7888" i="1" s="1"/>
  <c r="M7887" i="1"/>
  <c r="O7887" i="1" s="1"/>
  <c r="L7887" i="1"/>
  <c r="N7887" i="1" s="1"/>
  <c r="J7887" i="1"/>
  <c r="K7887" i="1" s="1"/>
  <c r="H7887" i="1"/>
  <c r="I7887" i="1" s="1"/>
  <c r="F7887" i="1"/>
  <c r="M7886" i="1"/>
  <c r="O7886" i="1" s="1"/>
  <c r="L7886" i="1"/>
  <c r="N7886" i="1" s="1"/>
  <c r="J7886" i="1"/>
  <c r="K7886" i="1" s="1"/>
  <c r="F7886" i="1"/>
  <c r="H7886" i="1" s="1"/>
  <c r="I7886" i="1" s="1"/>
  <c r="M7885" i="1"/>
  <c r="O7885" i="1" s="1"/>
  <c r="L7885" i="1"/>
  <c r="N7885" i="1" s="1"/>
  <c r="J7885" i="1"/>
  <c r="K7885" i="1" s="1"/>
  <c r="F7885" i="1"/>
  <c r="H7885" i="1" s="1"/>
  <c r="I7885" i="1" s="1"/>
  <c r="M7884" i="1"/>
  <c r="O7884" i="1" s="1"/>
  <c r="L7884" i="1"/>
  <c r="N7884" i="1" s="1"/>
  <c r="J7884" i="1"/>
  <c r="K7884" i="1" s="1"/>
  <c r="F7884" i="1"/>
  <c r="H7884" i="1" s="1"/>
  <c r="I7884" i="1" s="1"/>
  <c r="M7883" i="1"/>
  <c r="O7883" i="1" s="1"/>
  <c r="L7883" i="1"/>
  <c r="N7883" i="1" s="1"/>
  <c r="J7883" i="1"/>
  <c r="K7883" i="1" s="1"/>
  <c r="F7883" i="1"/>
  <c r="H7883" i="1" s="1"/>
  <c r="I7883" i="1" s="1"/>
  <c r="M7882" i="1"/>
  <c r="O7882" i="1" s="1"/>
  <c r="L7882" i="1"/>
  <c r="N7882" i="1" s="1"/>
  <c r="J7882" i="1"/>
  <c r="K7882" i="1" s="1"/>
  <c r="F7882" i="1"/>
  <c r="H7882" i="1" s="1"/>
  <c r="I7882" i="1" s="1"/>
  <c r="M7881" i="1"/>
  <c r="O7881" i="1" s="1"/>
  <c r="L7881" i="1"/>
  <c r="N7881" i="1" s="1"/>
  <c r="J7881" i="1"/>
  <c r="K7881" i="1" s="1"/>
  <c r="F7881" i="1"/>
  <c r="H7881" i="1" s="1"/>
  <c r="I7881" i="1" s="1"/>
  <c r="O7880" i="1"/>
  <c r="N7880" i="1"/>
  <c r="M7880" i="1"/>
  <c r="L7880" i="1"/>
  <c r="J7880" i="1"/>
  <c r="K7880" i="1" s="1"/>
  <c r="H7880" i="1"/>
  <c r="I7880" i="1" s="1"/>
  <c r="F7880" i="1"/>
  <c r="N7879" i="1"/>
  <c r="M7879" i="1"/>
  <c r="O7879" i="1" s="1"/>
  <c r="L7879" i="1"/>
  <c r="K7879" i="1"/>
  <c r="J7879" i="1"/>
  <c r="F7879" i="1"/>
  <c r="H7879" i="1" s="1"/>
  <c r="I7879" i="1" s="1"/>
  <c r="M7878" i="1"/>
  <c r="O7878" i="1" s="1"/>
  <c r="L7878" i="1"/>
  <c r="N7878" i="1" s="1"/>
  <c r="J7878" i="1"/>
  <c r="K7878" i="1" s="1"/>
  <c r="F7878" i="1"/>
  <c r="H7878" i="1" s="1"/>
  <c r="I7878" i="1" s="1"/>
  <c r="M7877" i="1"/>
  <c r="O7877" i="1" s="1"/>
  <c r="L7877" i="1"/>
  <c r="N7877" i="1" s="1"/>
  <c r="K7877" i="1"/>
  <c r="J7877" i="1"/>
  <c r="H7877" i="1"/>
  <c r="I7877" i="1" s="1"/>
  <c r="F7877" i="1"/>
  <c r="M7876" i="1"/>
  <c r="O7876" i="1" s="1"/>
  <c r="L7876" i="1"/>
  <c r="N7876" i="1" s="1"/>
  <c r="K7876" i="1"/>
  <c r="J7876" i="1"/>
  <c r="F7876" i="1"/>
  <c r="H7876" i="1" s="1"/>
  <c r="I7876" i="1" s="1"/>
  <c r="M7875" i="1"/>
  <c r="O7875" i="1" s="1"/>
  <c r="L7875" i="1"/>
  <c r="N7875" i="1" s="1"/>
  <c r="J7875" i="1"/>
  <c r="K7875" i="1" s="1"/>
  <c r="F7875" i="1"/>
  <c r="H7875" i="1" s="1"/>
  <c r="I7875" i="1" s="1"/>
  <c r="N7874" i="1"/>
  <c r="M7874" i="1"/>
  <c r="O7874" i="1" s="1"/>
  <c r="L7874" i="1"/>
  <c r="K7874" i="1"/>
  <c r="J7874" i="1"/>
  <c r="H7874" i="1"/>
  <c r="I7874" i="1" s="1"/>
  <c r="F7874" i="1"/>
  <c r="N7873" i="1"/>
  <c r="M7873" i="1"/>
  <c r="O7873" i="1" s="1"/>
  <c r="L7873" i="1"/>
  <c r="J7873" i="1"/>
  <c r="K7873" i="1" s="1"/>
  <c r="F7873" i="1"/>
  <c r="H7873" i="1" s="1"/>
  <c r="I7873" i="1" s="1"/>
  <c r="O7872" i="1"/>
  <c r="M7872" i="1"/>
  <c r="L7872" i="1"/>
  <c r="N7872" i="1" s="1"/>
  <c r="J7872" i="1"/>
  <c r="K7872" i="1" s="1"/>
  <c r="F7872" i="1"/>
  <c r="H7872" i="1" s="1"/>
  <c r="I7872" i="1" s="1"/>
  <c r="O7871" i="1"/>
  <c r="N7871" i="1"/>
  <c r="M7871" i="1"/>
  <c r="L7871" i="1"/>
  <c r="J7871" i="1"/>
  <c r="K7871" i="1" s="1"/>
  <c r="H7871" i="1"/>
  <c r="I7871" i="1" s="1"/>
  <c r="F7871" i="1"/>
  <c r="O7870" i="1"/>
  <c r="M7870" i="1"/>
  <c r="L7870" i="1"/>
  <c r="N7870" i="1" s="1"/>
  <c r="J7870" i="1"/>
  <c r="K7870" i="1" s="1"/>
  <c r="F7870" i="1"/>
  <c r="H7870" i="1" s="1"/>
  <c r="I7870" i="1" s="1"/>
  <c r="M7869" i="1"/>
  <c r="O7869" i="1" s="1"/>
  <c r="L7869" i="1"/>
  <c r="N7869" i="1" s="1"/>
  <c r="J7869" i="1"/>
  <c r="K7869" i="1" s="1"/>
  <c r="F7869" i="1"/>
  <c r="H7869" i="1" s="1"/>
  <c r="I7869" i="1" s="1"/>
  <c r="M7868" i="1"/>
  <c r="O7868" i="1" s="1"/>
  <c r="L7868" i="1"/>
  <c r="N7868" i="1" s="1"/>
  <c r="J7868" i="1"/>
  <c r="K7868" i="1" s="1"/>
  <c r="F7868" i="1"/>
  <c r="H7868" i="1" s="1"/>
  <c r="I7868" i="1" s="1"/>
  <c r="M7867" i="1"/>
  <c r="O7867" i="1" s="1"/>
  <c r="L7867" i="1"/>
  <c r="N7867" i="1" s="1"/>
  <c r="J7867" i="1"/>
  <c r="K7867" i="1" s="1"/>
  <c r="F7867" i="1"/>
  <c r="H7867" i="1" s="1"/>
  <c r="I7867" i="1" s="1"/>
  <c r="N7866" i="1"/>
  <c r="M7866" i="1"/>
  <c r="O7866" i="1" s="1"/>
  <c r="L7866" i="1"/>
  <c r="J7866" i="1"/>
  <c r="K7866" i="1" s="1"/>
  <c r="F7866" i="1"/>
  <c r="H7866" i="1" s="1"/>
  <c r="I7866" i="1" s="1"/>
  <c r="O7865" i="1"/>
  <c r="N7865" i="1"/>
  <c r="M7865" i="1"/>
  <c r="L7865" i="1"/>
  <c r="J7865" i="1"/>
  <c r="K7865" i="1" s="1"/>
  <c r="F7865" i="1"/>
  <c r="H7865" i="1" s="1"/>
  <c r="I7865" i="1" s="1"/>
  <c r="M7864" i="1"/>
  <c r="O7864" i="1" s="1"/>
  <c r="L7864" i="1"/>
  <c r="N7864" i="1" s="1"/>
  <c r="J7864" i="1"/>
  <c r="K7864" i="1" s="1"/>
  <c r="H7864" i="1"/>
  <c r="I7864" i="1" s="1"/>
  <c r="F7864" i="1"/>
  <c r="O7863" i="1"/>
  <c r="M7863" i="1"/>
  <c r="L7863" i="1"/>
  <c r="N7863" i="1" s="1"/>
  <c r="K7863" i="1"/>
  <c r="J7863" i="1"/>
  <c r="F7863" i="1"/>
  <c r="H7863" i="1" s="1"/>
  <c r="I7863" i="1" s="1"/>
  <c r="M7862" i="1"/>
  <c r="O7862" i="1" s="1"/>
  <c r="L7862" i="1"/>
  <c r="N7862" i="1" s="1"/>
  <c r="J7862" i="1"/>
  <c r="K7862" i="1" s="1"/>
  <c r="F7862" i="1"/>
  <c r="H7862" i="1" s="1"/>
  <c r="I7862" i="1" s="1"/>
  <c r="M7861" i="1"/>
  <c r="O7861" i="1" s="1"/>
  <c r="L7861" i="1"/>
  <c r="N7861" i="1" s="1"/>
  <c r="K7861" i="1"/>
  <c r="J7861" i="1"/>
  <c r="H7861" i="1"/>
  <c r="I7861" i="1" s="1"/>
  <c r="F7861" i="1"/>
  <c r="M7860" i="1"/>
  <c r="O7860" i="1" s="1"/>
  <c r="L7860" i="1"/>
  <c r="N7860" i="1" s="1"/>
  <c r="J7860" i="1"/>
  <c r="K7860" i="1" s="1"/>
  <c r="F7860" i="1"/>
  <c r="H7860" i="1" s="1"/>
  <c r="I7860" i="1" s="1"/>
  <c r="M7859" i="1"/>
  <c r="O7859" i="1" s="1"/>
  <c r="L7859" i="1"/>
  <c r="N7859" i="1" s="1"/>
  <c r="J7859" i="1"/>
  <c r="K7859" i="1" s="1"/>
  <c r="F7859" i="1"/>
  <c r="H7859" i="1" s="1"/>
  <c r="I7859" i="1" s="1"/>
  <c r="M7858" i="1"/>
  <c r="O7858" i="1" s="1"/>
  <c r="L7858" i="1"/>
  <c r="N7858" i="1" s="1"/>
  <c r="K7858" i="1"/>
  <c r="J7858" i="1"/>
  <c r="H7858" i="1"/>
  <c r="I7858" i="1" s="1"/>
  <c r="F7858" i="1"/>
  <c r="O7857" i="1"/>
  <c r="M7857" i="1"/>
  <c r="L7857" i="1"/>
  <c r="N7857" i="1" s="1"/>
  <c r="J7857" i="1"/>
  <c r="K7857" i="1" s="1"/>
  <c r="F7857" i="1"/>
  <c r="H7857" i="1" s="1"/>
  <c r="I7857" i="1" s="1"/>
  <c r="N7856" i="1"/>
  <c r="M7856" i="1"/>
  <c r="O7856" i="1" s="1"/>
  <c r="L7856" i="1"/>
  <c r="J7856" i="1"/>
  <c r="K7856" i="1" s="1"/>
  <c r="F7856" i="1"/>
  <c r="H7856" i="1" s="1"/>
  <c r="I7856" i="1" s="1"/>
  <c r="M7855" i="1"/>
  <c r="O7855" i="1" s="1"/>
  <c r="L7855" i="1"/>
  <c r="N7855" i="1" s="1"/>
  <c r="J7855" i="1"/>
  <c r="K7855" i="1" s="1"/>
  <c r="H7855" i="1"/>
  <c r="I7855" i="1" s="1"/>
  <c r="F7855" i="1"/>
  <c r="O7854" i="1"/>
  <c r="M7854" i="1"/>
  <c r="L7854" i="1"/>
  <c r="N7854" i="1" s="1"/>
  <c r="J7854" i="1"/>
  <c r="K7854" i="1" s="1"/>
  <c r="F7854" i="1"/>
  <c r="H7854" i="1" s="1"/>
  <c r="I7854" i="1" s="1"/>
  <c r="M7853" i="1"/>
  <c r="O7853" i="1" s="1"/>
  <c r="L7853" i="1"/>
  <c r="N7853" i="1" s="1"/>
  <c r="J7853" i="1"/>
  <c r="K7853" i="1" s="1"/>
  <c r="F7853" i="1"/>
  <c r="H7853" i="1" s="1"/>
  <c r="I7853" i="1" s="1"/>
  <c r="M7852" i="1"/>
  <c r="O7852" i="1" s="1"/>
  <c r="L7852" i="1"/>
  <c r="N7852" i="1" s="1"/>
  <c r="J7852" i="1"/>
  <c r="K7852" i="1" s="1"/>
  <c r="F7852" i="1"/>
  <c r="H7852" i="1" s="1"/>
  <c r="I7852" i="1" s="1"/>
  <c r="M7851" i="1"/>
  <c r="O7851" i="1" s="1"/>
  <c r="L7851" i="1"/>
  <c r="N7851" i="1" s="1"/>
  <c r="J7851" i="1"/>
  <c r="K7851" i="1" s="1"/>
  <c r="F7851" i="1"/>
  <c r="H7851" i="1" s="1"/>
  <c r="I7851" i="1" s="1"/>
  <c r="M7850" i="1"/>
  <c r="O7850" i="1" s="1"/>
  <c r="L7850" i="1"/>
  <c r="N7850" i="1" s="1"/>
  <c r="J7850" i="1"/>
  <c r="K7850" i="1" s="1"/>
  <c r="F7850" i="1"/>
  <c r="H7850" i="1" s="1"/>
  <c r="I7850" i="1" s="1"/>
  <c r="M7849" i="1"/>
  <c r="O7849" i="1" s="1"/>
  <c r="L7849" i="1"/>
  <c r="N7849" i="1" s="1"/>
  <c r="J7849" i="1"/>
  <c r="K7849" i="1" s="1"/>
  <c r="F7849" i="1"/>
  <c r="H7849" i="1" s="1"/>
  <c r="I7849" i="1" s="1"/>
  <c r="O7848" i="1"/>
  <c r="N7848" i="1"/>
  <c r="M7848" i="1"/>
  <c r="L7848" i="1"/>
  <c r="J7848" i="1"/>
  <c r="K7848" i="1" s="1"/>
  <c r="H7848" i="1"/>
  <c r="I7848" i="1" s="1"/>
  <c r="F7848" i="1"/>
  <c r="N7847" i="1"/>
  <c r="M7847" i="1"/>
  <c r="O7847" i="1" s="1"/>
  <c r="L7847" i="1"/>
  <c r="K7847" i="1"/>
  <c r="J7847" i="1"/>
  <c r="F7847" i="1"/>
  <c r="H7847" i="1" s="1"/>
  <c r="I7847" i="1" s="1"/>
  <c r="M7846" i="1"/>
  <c r="O7846" i="1" s="1"/>
  <c r="L7846" i="1"/>
  <c r="N7846" i="1" s="1"/>
  <c r="J7846" i="1"/>
  <c r="K7846" i="1" s="1"/>
  <c r="F7846" i="1"/>
  <c r="H7846" i="1" s="1"/>
  <c r="I7846" i="1" s="1"/>
  <c r="M7845" i="1"/>
  <c r="O7845" i="1" s="1"/>
  <c r="L7845" i="1"/>
  <c r="N7845" i="1" s="1"/>
  <c r="K7845" i="1"/>
  <c r="J7845" i="1"/>
  <c r="H7845" i="1"/>
  <c r="I7845" i="1" s="1"/>
  <c r="F7845" i="1"/>
  <c r="M7844" i="1"/>
  <c r="O7844" i="1" s="1"/>
  <c r="L7844" i="1"/>
  <c r="N7844" i="1" s="1"/>
  <c r="K7844" i="1"/>
  <c r="J7844" i="1"/>
  <c r="F7844" i="1"/>
  <c r="H7844" i="1" s="1"/>
  <c r="I7844" i="1" s="1"/>
  <c r="M7843" i="1"/>
  <c r="O7843" i="1" s="1"/>
  <c r="L7843" i="1"/>
  <c r="N7843" i="1" s="1"/>
  <c r="J7843" i="1"/>
  <c r="K7843" i="1" s="1"/>
  <c r="F7843" i="1"/>
  <c r="H7843" i="1" s="1"/>
  <c r="I7843" i="1" s="1"/>
  <c r="N7842" i="1"/>
  <c r="M7842" i="1"/>
  <c r="O7842" i="1" s="1"/>
  <c r="L7842" i="1"/>
  <c r="K7842" i="1"/>
  <c r="J7842" i="1"/>
  <c r="H7842" i="1"/>
  <c r="I7842" i="1" s="1"/>
  <c r="F7842" i="1"/>
  <c r="N7841" i="1"/>
  <c r="M7841" i="1"/>
  <c r="O7841" i="1" s="1"/>
  <c r="L7841" i="1"/>
  <c r="J7841" i="1"/>
  <c r="K7841" i="1" s="1"/>
  <c r="F7841" i="1"/>
  <c r="H7841" i="1" s="1"/>
  <c r="I7841" i="1" s="1"/>
  <c r="O7840" i="1"/>
  <c r="M7840" i="1"/>
  <c r="L7840" i="1"/>
  <c r="N7840" i="1" s="1"/>
  <c r="J7840" i="1"/>
  <c r="K7840" i="1" s="1"/>
  <c r="F7840" i="1"/>
  <c r="H7840" i="1" s="1"/>
  <c r="I7840" i="1" s="1"/>
  <c r="O7839" i="1"/>
  <c r="N7839" i="1"/>
  <c r="M7839" i="1"/>
  <c r="L7839" i="1"/>
  <c r="J7839" i="1"/>
  <c r="K7839" i="1" s="1"/>
  <c r="H7839" i="1"/>
  <c r="I7839" i="1" s="1"/>
  <c r="F7839" i="1"/>
  <c r="O7838" i="1"/>
  <c r="M7838" i="1"/>
  <c r="L7838" i="1"/>
  <c r="N7838" i="1" s="1"/>
  <c r="J7838" i="1"/>
  <c r="K7838" i="1" s="1"/>
  <c r="F7838" i="1"/>
  <c r="H7838" i="1" s="1"/>
  <c r="I7838" i="1" s="1"/>
  <c r="M7837" i="1"/>
  <c r="O7837" i="1" s="1"/>
  <c r="L7837" i="1"/>
  <c r="N7837" i="1" s="1"/>
  <c r="J7837" i="1"/>
  <c r="K7837" i="1" s="1"/>
  <c r="F7837" i="1"/>
  <c r="H7837" i="1" s="1"/>
  <c r="I7837" i="1" s="1"/>
  <c r="M7836" i="1"/>
  <c r="O7836" i="1" s="1"/>
  <c r="L7836" i="1"/>
  <c r="N7836" i="1" s="1"/>
  <c r="J7836" i="1"/>
  <c r="K7836" i="1" s="1"/>
  <c r="F7836" i="1"/>
  <c r="H7836" i="1" s="1"/>
  <c r="I7836" i="1" s="1"/>
  <c r="M7835" i="1"/>
  <c r="O7835" i="1" s="1"/>
  <c r="L7835" i="1"/>
  <c r="N7835" i="1" s="1"/>
  <c r="J7835" i="1"/>
  <c r="K7835" i="1" s="1"/>
  <c r="F7835" i="1"/>
  <c r="H7835" i="1" s="1"/>
  <c r="I7835" i="1" s="1"/>
  <c r="N7834" i="1"/>
  <c r="M7834" i="1"/>
  <c r="O7834" i="1" s="1"/>
  <c r="L7834" i="1"/>
  <c r="J7834" i="1"/>
  <c r="K7834" i="1" s="1"/>
  <c r="F7834" i="1"/>
  <c r="H7834" i="1" s="1"/>
  <c r="I7834" i="1" s="1"/>
  <c r="O7833" i="1"/>
  <c r="N7833" i="1"/>
  <c r="M7833" i="1"/>
  <c r="L7833" i="1"/>
  <c r="J7833" i="1"/>
  <c r="K7833" i="1" s="1"/>
  <c r="F7833" i="1"/>
  <c r="H7833" i="1" s="1"/>
  <c r="I7833" i="1" s="1"/>
  <c r="M7832" i="1"/>
  <c r="O7832" i="1" s="1"/>
  <c r="L7832" i="1"/>
  <c r="N7832" i="1" s="1"/>
  <c r="J7832" i="1"/>
  <c r="K7832" i="1" s="1"/>
  <c r="H7832" i="1"/>
  <c r="I7832" i="1" s="1"/>
  <c r="F7832" i="1"/>
  <c r="O7831" i="1"/>
  <c r="M7831" i="1"/>
  <c r="L7831" i="1"/>
  <c r="N7831" i="1" s="1"/>
  <c r="K7831" i="1"/>
  <c r="J7831" i="1"/>
  <c r="F7831" i="1"/>
  <c r="H7831" i="1" s="1"/>
  <c r="I7831" i="1" s="1"/>
  <c r="M7830" i="1"/>
  <c r="O7830" i="1" s="1"/>
  <c r="L7830" i="1"/>
  <c r="N7830" i="1" s="1"/>
  <c r="J7830" i="1"/>
  <c r="K7830" i="1" s="1"/>
  <c r="F7830" i="1"/>
  <c r="H7830" i="1" s="1"/>
  <c r="I7830" i="1" s="1"/>
  <c r="M7829" i="1"/>
  <c r="O7829" i="1" s="1"/>
  <c r="L7829" i="1"/>
  <c r="N7829" i="1" s="1"/>
  <c r="K7829" i="1"/>
  <c r="J7829" i="1"/>
  <c r="H7829" i="1"/>
  <c r="I7829" i="1" s="1"/>
  <c r="F7829" i="1"/>
  <c r="M7828" i="1"/>
  <c r="O7828" i="1" s="1"/>
  <c r="L7828" i="1"/>
  <c r="N7828" i="1" s="1"/>
  <c r="K7828" i="1"/>
  <c r="J7828" i="1"/>
  <c r="F7828" i="1"/>
  <c r="H7828" i="1" s="1"/>
  <c r="I7828" i="1" s="1"/>
  <c r="M7827" i="1"/>
  <c r="O7827" i="1" s="1"/>
  <c r="L7827" i="1"/>
  <c r="N7827" i="1" s="1"/>
  <c r="J7827" i="1"/>
  <c r="K7827" i="1" s="1"/>
  <c r="F7827" i="1"/>
  <c r="H7827" i="1" s="1"/>
  <c r="I7827" i="1" s="1"/>
  <c r="M7826" i="1"/>
  <c r="O7826" i="1" s="1"/>
  <c r="L7826" i="1"/>
  <c r="N7826" i="1" s="1"/>
  <c r="K7826" i="1"/>
  <c r="J7826" i="1"/>
  <c r="H7826" i="1"/>
  <c r="I7826" i="1" s="1"/>
  <c r="F7826" i="1"/>
  <c r="O7825" i="1"/>
  <c r="M7825" i="1"/>
  <c r="L7825" i="1"/>
  <c r="N7825" i="1" s="1"/>
  <c r="J7825" i="1"/>
  <c r="K7825" i="1" s="1"/>
  <c r="F7825" i="1"/>
  <c r="H7825" i="1" s="1"/>
  <c r="I7825" i="1" s="1"/>
  <c r="N7824" i="1"/>
  <c r="M7824" i="1"/>
  <c r="O7824" i="1" s="1"/>
  <c r="L7824" i="1"/>
  <c r="J7824" i="1"/>
  <c r="K7824" i="1" s="1"/>
  <c r="F7824" i="1"/>
  <c r="H7824" i="1" s="1"/>
  <c r="I7824" i="1" s="1"/>
  <c r="M7823" i="1"/>
  <c r="O7823" i="1" s="1"/>
  <c r="L7823" i="1"/>
  <c r="N7823" i="1" s="1"/>
  <c r="J7823" i="1"/>
  <c r="K7823" i="1" s="1"/>
  <c r="H7823" i="1"/>
  <c r="I7823" i="1" s="1"/>
  <c r="F7823" i="1"/>
  <c r="O7822" i="1"/>
  <c r="M7822" i="1"/>
  <c r="L7822" i="1"/>
  <c r="N7822" i="1" s="1"/>
  <c r="J7822" i="1"/>
  <c r="K7822" i="1" s="1"/>
  <c r="F7822" i="1"/>
  <c r="H7822" i="1" s="1"/>
  <c r="I7822" i="1" s="1"/>
  <c r="M7821" i="1"/>
  <c r="O7821" i="1" s="1"/>
  <c r="L7821" i="1"/>
  <c r="N7821" i="1" s="1"/>
  <c r="J7821" i="1"/>
  <c r="K7821" i="1" s="1"/>
  <c r="F7821" i="1"/>
  <c r="H7821" i="1" s="1"/>
  <c r="I7821" i="1" s="1"/>
  <c r="M7820" i="1"/>
  <c r="O7820" i="1" s="1"/>
  <c r="L7820" i="1"/>
  <c r="N7820" i="1" s="1"/>
  <c r="J7820" i="1"/>
  <c r="K7820" i="1" s="1"/>
  <c r="F7820" i="1"/>
  <c r="H7820" i="1" s="1"/>
  <c r="I7820" i="1" s="1"/>
  <c r="M7819" i="1"/>
  <c r="O7819" i="1" s="1"/>
  <c r="L7819" i="1"/>
  <c r="N7819" i="1" s="1"/>
  <c r="J7819" i="1"/>
  <c r="K7819" i="1" s="1"/>
  <c r="F7819" i="1"/>
  <c r="H7819" i="1" s="1"/>
  <c r="I7819" i="1" s="1"/>
  <c r="M7818" i="1"/>
  <c r="O7818" i="1" s="1"/>
  <c r="L7818" i="1"/>
  <c r="N7818" i="1" s="1"/>
  <c r="J7818" i="1"/>
  <c r="K7818" i="1" s="1"/>
  <c r="F7818" i="1"/>
  <c r="H7818" i="1" s="1"/>
  <c r="I7818" i="1" s="1"/>
  <c r="M7817" i="1"/>
  <c r="O7817" i="1" s="1"/>
  <c r="L7817" i="1"/>
  <c r="N7817" i="1" s="1"/>
  <c r="J7817" i="1"/>
  <c r="K7817" i="1" s="1"/>
  <c r="F7817" i="1"/>
  <c r="H7817" i="1" s="1"/>
  <c r="I7817" i="1" s="1"/>
  <c r="O7816" i="1"/>
  <c r="N7816" i="1"/>
  <c r="M7816" i="1"/>
  <c r="L7816" i="1"/>
  <c r="J7816" i="1"/>
  <c r="K7816" i="1" s="1"/>
  <c r="H7816" i="1"/>
  <c r="I7816" i="1" s="1"/>
  <c r="F7816" i="1"/>
  <c r="N7815" i="1"/>
  <c r="M7815" i="1"/>
  <c r="O7815" i="1" s="1"/>
  <c r="L7815" i="1"/>
  <c r="K7815" i="1"/>
  <c r="J7815" i="1"/>
  <c r="F7815" i="1"/>
  <c r="H7815" i="1" s="1"/>
  <c r="I7815" i="1" s="1"/>
  <c r="M7814" i="1"/>
  <c r="O7814" i="1" s="1"/>
  <c r="L7814" i="1"/>
  <c r="N7814" i="1" s="1"/>
  <c r="J7814" i="1"/>
  <c r="K7814" i="1" s="1"/>
  <c r="F7814" i="1"/>
  <c r="H7814" i="1" s="1"/>
  <c r="I7814" i="1" s="1"/>
  <c r="M7813" i="1"/>
  <c r="O7813" i="1" s="1"/>
  <c r="L7813" i="1"/>
  <c r="N7813" i="1" s="1"/>
  <c r="K7813" i="1"/>
  <c r="J7813" i="1"/>
  <c r="H7813" i="1"/>
  <c r="I7813" i="1" s="1"/>
  <c r="F7813" i="1"/>
  <c r="M7812" i="1"/>
  <c r="O7812" i="1" s="1"/>
  <c r="L7812" i="1"/>
  <c r="N7812" i="1" s="1"/>
  <c r="K7812" i="1"/>
  <c r="J7812" i="1"/>
  <c r="F7812" i="1"/>
  <c r="H7812" i="1" s="1"/>
  <c r="I7812" i="1" s="1"/>
  <c r="M7811" i="1"/>
  <c r="O7811" i="1" s="1"/>
  <c r="L7811" i="1"/>
  <c r="N7811" i="1" s="1"/>
  <c r="J7811" i="1"/>
  <c r="K7811" i="1" s="1"/>
  <c r="F7811" i="1"/>
  <c r="H7811" i="1" s="1"/>
  <c r="I7811" i="1" s="1"/>
  <c r="N7810" i="1"/>
  <c r="M7810" i="1"/>
  <c r="O7810" i="1" s="1"/>
  <c r="L7810" i="1"/>
  <c r="K7810" i="1"/>
  <c r="J7810" i="1"/>
  <c r="H7810" i="1"/>
  <c r="I7810" i="1" s="1"/>
  <c r="F7810" i="1"/>
  <c r="N7809" i="1"/>
  <c r="M7809" i="1"/>
  <c r="O7809" i="1" s="1"/>
  <c r="L7809" i="1"/>
  <c r="J7809" i="1"/>
  <c r="K7809" i="1" s="1"/>
  <c r="F7809" i="1"/>
  <c r="H7809" i="1" s="1"/>
  <c r="I7809" i="1" s="1"/>
  <c r="O7808" i="1"/>
  <c r="M7808" i="1"/>
  <c r="L7808" i="1"/>
  <c r="N7808" i="1" s="1"/>
  <c r="J7808" i="1"/>
  <c r="K7808" i="1" s="1"/>
  <c r="F7808" i="1"/>
  <c r="H7808" i="1" s="1"/>
  <c r="I7808" i="1" s="1"/>
  <c r="O7807" i="1"/>
  <c r="N7807" i="1"/>
  <c r="M7807" i="1"/>
  <c r="L7807" i="1"/>
  <c r="J7807" i="1"/>
  <c r="K7807" i="1" s="1"/>
  <c r="H7807" i="1"/>
  <c r="I7807" i="1" s="1"/>
  <c r="F7807" i="1"/>
  <c r="O7806" i="1"/>
  <c r="M7806" i="1"/>
  <c r="L7806" i="1"/>
  <c r="N7806" i="1" s="1"/>
  <c r="J7806" i="1"/>
  <c r="K7806" i="1" s="1"/>
  <c r="F7806" i="1"/>
  <c r="H7806" i="1" s="1"/>
  <c r="I7806" i="1" s="1"/>
  <c r="M7805" i="1"/>
  <c r="O7805" i="1" s="1"/>
  <c r="L7805" i="1"/>
  <c r="N7805" i="1" s="1"/>
  <c r="J7805" i="1"/>
  <c r="K7805" i="1" s="1"/>
  <c r="F7805" i="1"/>
  <c r="H7805" i="1" s="1"/>
  <c r="I7805" i="1" s="1"/>
  <c r="M7804" i="1"/>
  <c r="O7804" i="1" s="1"/>
  <c r="L7804" i="1"/>
  <c r="N7804" i="1" s="1"/>
  <c r="J7804" i="1"/>
  <c r="K7804" i="1" s="1"/>
  <c r="F7804" i="1"/>
  <c r="H7804" i="1" s="1"/>
  <c r="I7804" i="1" s="1"/>
  <c r="M7803" i="1"/>
  <c r="O7803" i="1" s="1"/>
  <c r="L7803" i="1"/>
  <c r="N7803" i="1" s="1"/>
  <c r="J7803" i="1"/>
  <c r="K7803" i="1" s="1"/>
  <c r="F7803" i="1"/>
  <c r="H7803" i="1" s="1"/>
  <c r="I7803" i="1" s="1"/>
  <c r="N7802" i="1"/>
  <c r="M7802" i="1"/>
  <c r="O7802" i="1" s="1"/>
  <c r="L7802" i="1"/>
  <c r="J7802" i="1"/>
  <c r="K7802" i="1" s="1"/>
  <c r="F7802" i="1"/>
  <c r="H7802" i="1" s="1"/>
  <c r="I7802" i="1" s="1"/>
  <c r="O7801" i="1"/>
  <c r="N7801" i="1"/>
  <c r="M7801" i="1"/>
  <c r="L7801" i="1"/>
  <c r="J7801" i="1"/>
  <c r="K7801" i="1" s="1"/>
  <c r="F7801" i="1"/>
  <c r="H7801" i="1" s="1"/>
  <c r="I7801" i="1" s="1"/>
  <c r="M7800" i="1"/>
  <c r="O7800" i="1" s="1"/>
  <c r="L7800" i="1"/>
  <c r="N7800" i="1" s="1"/>
  <c r="J7800" i="1"/>
  <c r="K7800" i="1" s="1"/>
  <c r="H7800" i="1"/>
  <c r="I7800" i="1" s="1"/>
  <c r="F7800" i="1"/>
  <c r="O7799" i="1"/>
  <c r="M7799" i="1"/>
  <c r="L7799" i="1"/>
  <c r="N7799" i="1" s="1"/>
  <c r="K7799" i="1"/>
  <c r="J7799" i="1"/>
  <c r="F7799" i="1"/>
  <c r="H7799" i="1" s="1"/>
  <c r="I7799" i="1" s="1"/>
  <c r="M7798" i="1"/>
  <c r="O7798" i="1" s="1"/>
  <c r="L7798" i="1"/>
  <c r="N7798" i="1" s="1"/>
  <c r="J7798" i="1"/>
  <c r="K7798" i="1" s="1"/>
  <c r="F7798" i="1"/>
  <c r="H7798" i="1" s="1"/>
  <c r="I7798" i="1" s="1"/>
  <c r="M7797" i="1"/>
  <c r="O7797" i="1" s="1"/>
  <c r="L7797" i="1"/>
  <c r="N7797" i="1" s="1"/>
  <c r="K7797" i="1"/>
  <c r="J7797" i="1"/>
  <c r="H7797" i="1"/>
  <c r="I7797" i="1" s="1"/>
  <c r="F7797" i="1"/>
  <c r="M7796" i="1"/>
  <c r="O7796" i="1" s="1"/>
  <c r="L7796" i="1"/>
  <c r="N7796" i="1" s="1"/>
  <c r="K7796" i="1"/>
  <c r="J7796" i="1"/>
  <c r="F7796" i="1"/>
  <c r="H7796" i="1" s="1"/>
  <c r="I7796" i="1" s="1"/>
  <c r="M7795" i="1"/>
  <c r="O7795" i="1" s="1"/>
  <c r="L7795" i="1"/>
  <c r="N7795" i="1" s="1"/>
  <c r="J7795" i="1"/>
  <c r="K7795" i="1" s="1"/>
  <c r="F7795" i="1"/>
  <c r="H7795" i="1" s="1"/>
  <c r="I7795" i="1" s="1"/>
  <c r="M7794" i="1"/>
  <c r="O7794" i="1" s="1"/>
  <c r="L7794" i="1"/>
  <c r="N7794" i="1" s="1"/>
  <c r="K7794" i="1"/>
  <c r="J7794" i="1"/>
  <c r="H7794" i="1"/>
  <c r="I7794" i="1" s="1"/>
  <c r="F7794" i="1"/>
  <c r="O7793" i="1"/>
  <c r="M7793" i="1"/>
  <c r="L7793" i="1"/>
  <c r="N7793" i="1" s="1"/>
  <c r="J7793" i="1"/>
  <c r="K7793" i="1" s="1"/>
  <c r="F7793" i="1"/>
  <c r="H7793" i="1" s="1"/>
  <c r="I7793" i="1" s="1"/>
  <c r="N7792" i="1"/>
  <c r="M7792" i="1"/>
  <c r="O7792" i="1" s="1"/>
  <c r="L7792" i="1"/>
  <c r="J7792" i="1"/>
  <c r="K7792" i="1" s="1"/>
  <c r="F7792" i="1"/>
  <c r="H7792" i="1" s="1"/>
  <c r="I7792" i="1" s="1"/>
  <c r="M7791" i="1"/>
  <c r="O7791" i="1" s="1"/>
  <c r="L7791" i="1"/>
  <c r="N7791" i="1" s="1"/>
  <c r="J7791" i="1"/>
  <c r="K7791" i="1" s="1"/>
  <c r="H7791" i="1"/>
  <c r="I7791" i="1" s="1"/>
  <c r="F7791" i="1"/>
  <c r="O7790" i="1"/>
  <c r="M7790" i="1"/>
  <c r="L7790" i="1"/>
  <c r="N7790" i="1" s="1"/>
  <c r="J7790" i="1"/>
  <c r="K7790" i="1" s="1"/>
  <c r="F7790" i="1"/>
  <c r="H7790" i="1" s="1"/>
  <c r="I7790" i="1" s="1"/>
  <c r="M7789" i="1"/>
  <c r="O7789" i="1" s="1"/>
  <c r="L7789" i="1"/>
  <c r="N7789" i="1" s="1"/>
  <c r="J7789" i="1"/>
  <c r="K7789" i="1" s="1"/>
  <c r="F7789" i="1"/>
  <c r="H7789" i="1" s="1"/>
  <c r="I7789" i="1" s="1"/>
  <c r="M7788" i="1"/>
  <c r="O7788" i="1" s="1"/>
  <c r="L7788" i="1"/>
  <c r="N7788" i="1" s="1"/>
  <c r="J7788" i="1"/>
  <c r="K7788" i="1" s="1"/>
  <c r="F7788" i="1"/>
  <c r="H7788" i="1" s="1"/>
  <c r="I7788" i="1" s="1"/>
  <c r="M7787" i="1"/>
  <c r="O7787" i="1" s="1"/>
  <c r="L7787" i="1"/>
  <c r="N7787" i="1" s="1"/>
  <c r="J7787" i="1"/>
  <c r="K7787" i="1" s="1"/>
  <c r="F7787" i="1"/>
  <c r="H7787" i="1" s="1"/>
  <c r="I7787" i="1" s="1"/>
  <c r="M7786" i="1"/>
  <c r="O7786" i="1" s="1"/>
  <c r="L7786" i="1"/>
  <c r="N7786" i="1" s="1"/>
  <c r="J7786" i="1"/>
  <c r="K7786" i="1" s="1"/>
  <c r="F7786" i="1"/>
  <c r="H7786" i="1" s="1"/>
  <c r="I7786" i="1" s="1"/>
  <c r="M7785" i="1"/>
  <c r="O7785" i="1" s="1"/>
  <c r="L7785" i="1"/>
  <c r="N7785" i="1" s="1"/>
  <c r="J7785" i="1"/>
  <c r="K7785" i="1" s="1"/>
  <c r="F7785" i="1"/>
  <c r="H7785" i="1" s="1"/>
  <c r="I7785" i="1" s="1"/>
  <c r="O7784" i="1"/>
  <c r="N7784" i="1"/>
  <c r="M7784" i="1"/>
  <c r="L7784" i="1"/>
  <c r="J7784" i="1"/>
  <c r="K7784" i="1" s="1"/>
  <c r="H7784" i="1"/>
  <c r="I7784" i="1" s="1"/>
  <c r="F7784" i="1"/>
  <c r="N7783" i="1"/>
  <c r="M7783" i="1"/>
  <c r="O7783" i="1" s="1"/>
  <c r="L7783" i="1"/>
  <c r="K7783" i="1"/>
  <c r="J7783" i="1"/>
  <c r="F7783" i="1"/>
  <c r="H7783" i="1" s="1"/>
  <c r="I7783" i="1" s="1"/>
  <c r="M7782" i="1"/>
  <c r="O7782" i="1" s="1"/>
  <c r="L7782" i="1"/>
  <c r="N7782" i="1" s="1"/>
  <c r="J7782" i="1"/>
  <c r="K7782" i="1" s="1"/>
  <c r="F7782" i="1"/>
  <c r="H7782" i="1" s="1"/>
  <c r="I7782" i="1" s="1"/>
  <c r="M7781" i="1"/>
  <c r="O7781" i="1" s="1"/>
  <c r="L7781" i="1"/>
  <c r="N7781" i="1" s="1"/>
  <c r="K7781" i="1"/>
  <c r="J7781" i="1"/>
  <c r="H7781" i="1"/>
  <c r="I7781" i="1" s="1"/>
  <c r="F7781" i="1"/>
  <c r="M7780" i="1"/>
  <c r="O7780" i="1" s="1"/>
  <c r="L7780" i="1"/>
  <c r="N7780" i="1" s="1"/>
  <c r="K7780" i="1"/>
  <c r="J7780" i="1"/>
  <c r="F7780" i="1"/>
  <c r="H7780" i="1" s="1"/>
  <c r="I7780" i="1" s="1"/>
  <c r="M7779" i="1"/>
  <c r="O7779" i="1" s="1"/>
  <c r="L7779" i="1"/>
  <c r="N7779" i="1" s="1"/>
  <c r="J7779" i="1"/>
  <c r="K7779" i="1" s="1"/>
  <c r="F7779" i="1"/>
  <c r="H7779" i="1" s="1"/>
  <c r="I7779" i="1" s="1"/>
  <c r="N7778" i="1"/>
  <c r="M7778" i="1"/>
  <c r="O7778" i="1" s="1"/>
  <c r="L7778" i="1"/>
  <c r="K7778" i="1"/>
  <c r="J7778" i="1"/>
  <c r="H7778" i="1"/>
  <c r="I7778" i="1" s="1"/>
  <c r="F7778" i="1"/>
  <c r="N7777" i="1"/>
  <c r="M7777" i="1"/>
  <c r="O7777" i="1" s="1"/>
  <c r="L7777" i="1"/>
  <c r="J7777" i="1"/>
  <c r="K7777" i="1" s="1"/>
  <c r="F7777" i="1"/>
  <c r="H7777" i="1" s="1"/>
  <c r="I7777" i="1" s="1"/>
  <c r="O7776" i="1"/>
  <c r="M7776" i="1"/>
  <c r="L7776" i="1"/>
  <c r="N7776" i="1" s="1"/>
  <c r="J7776" i="1"/>
  <c r="K7776" i="1" s="1"/>
  <c r="F7776" i="1"/>
  <c r="H7776" i="1" s="1"/>
  <c r="I7776" i="1" s="1"/>
  <c r="O7775" i="1"/>
  <c r="N7775" i="1"/>
  <c r="M7775" i="1"/>
  <c r="L7775" i="1"/>
  <c r="J7775" i="1"/>
  <c r="K7775" i="1" s="1"/>
  <c r="H7775" i="1"/>
  <c r="I7775" i="1" s="1"/>
  <c r="F7775" i="1"/>
  <c r="O7774" i="1"/>
  <c r="M7774" i="1"/>
  <c r="L7774" i="1"/>
  <c r="N7774" i="1" s="1"/>
  <c r="J7774" i="1"/>
  <c r="K7774" i="1" s="1"/>
  <c r="F7774" i="1"/>
  <c r="H7774" i="1" s="1"/>
  <c r="I7774" i="1" s="1"/>
  <c r="M7773" i="1"/>
  <c r="O7773" i="1" s="1"/>
  <c r="L7773" i="1"/>
  <c r="N7773" i="1" s="1"/>
  <c r="J7773" i="1"/>
  <c r="K7773" i="1" s="1"/>
  <c r="F7773" i="1"/>
  <c r="H7773" i="1" s="1"/>
  <c r="I7773" i="1" s="1"/>
  <c r="M7772" i="1"/>
  <c r="O7772" i="1" s="1"/>
  <c r="L7772" i="1"/>
  <c r="N7772" i="1" s="1"/>
  <c r="J7772" i="1"/>
  <c r="K7772" i="1" s="1"/>
  <c r="F7772" i="1"/>
  <c r="H7772" i="1" s="1"/>
  <c r="I7772" i="1" s="1"/>
  <c r="M7771" i="1"/>
  <c r="O7771" i="1" s="1"/>
  <c r="L7771" i="1"/>
  <c r="N7771" i="1" s="1"/>
  <c r="J7771" i="1"/>
  <c r="K7771" i="1" s="1"/>
  <c r="F7771" i="1"/>
  <c r="H7771" i="1" s="1"/>
  <c r="I7771" i="1" s="1"/>
  <c r="N7770" i="1"/>
  <c r="M7770" i="1"/>
  <c r="O7770" i="1" s="1"/>
  <c r="L7770" i="1"/>
  <c r="J7770" i="1"/>
  <c r="K7770" i="1" s="1"/>
  <c r="F7770" i="1"/>
  <c r="H7770" i="1" s="1"/>
  <c r="I7770" i="1" s="1"/>
  <c r="O7769" i="1"/>
  <c r="N7769" i="1"/>
  <c r="M7769" i="1"/>
  <c r="L7769" i="1"/>
  <c r="J7769" i="1"/>
  <c r="K7769" i="1" s="1"/>
  <c r="F7769" i="1"/>
  <c r="H7769" i="1" s="1"/>
  <c r="I7769" i="1" s="1"/>
  <c r="M7768" i="1"/>
  <c r="O7768" i="1" s="1"/>
  <c r="L7768" i="1"/>
  <c r="N7768" i="1" s="1"/>
  <c r="J7768" i="1"/>
  <c r="K7768" i="1" s="1"/>
  <c r="H7768" i="1"/>
  <c r="I7768" i="1" s="1"/>
  <c r="F7768" i="1"/>
  <c r="O7767" i="1"/>
  <c r="M7767" i="1"/>
  <c r="L7767" i="1"/>
  <c r="N7767" i="1" s="1"/>
  <c r="K7767" i="1"/>
  <c r="J7767" i="1"/>
  <c r="F7767" i="1"/>
  <c r="H7767" i="1" s="1"/>
  <c r="I7767" i="1" s="1"/>
  <c r="M7766" i="1"/>
  <c r="O7766" i="1" s="1"/>
  <c r="L7766" i="1"/>
  <c r="N7766" i="1" s="1"/>
  <c r="J7766" i="1"/>
  <c r="K7766" i="1" s="1"/>
  <c r="F7766" i="1"/>
  <c r="H7766" i="1" s="1"/>
  <c r="I7766" i="1" s="1"/>
  <c r="M7765" i="1"/>
  <c r="O7765" i="1" s="1"/>
  <c r="L7765" i="1"/>
  <c r="N7765" i="1" s="1"/>
  <c r="K7765" i="1"/>
  <c r="J7765" i="1"/>
  <c r="H7765" i="1"/>
  <c r="I7765" i="1" s="1"/>
  <c r="F7765" i="1"/>
  <c r="M7764" i="1"/>
  <c r="O7764" i="1" s="1"/>
  <c r="L7764" i="1"/>
  <c r="N7764" i="1" s="1"/>
  <c r="K7764" i="1"/>
  <c r="J7764" i="1"/>
  <c r="F7764" i="1"/>
  <c r="H7764" i="1" s="1"/>
  <c r="I7764" i="1" s="1"/>
  <c r="M7763" i="1"/>
  <c r="O7763" i="1" s="1"/>
  <c r="L7763" i="1"/>
  <c r="N7763" i="1" s="1"/>
  <c r="J7763" i="1"/>
  <c r="K7763" i="1" s="1"/>
  <c r="F7763" i="1"/>
  <c r="H7763" i="1" s="1"/>
  <c r="I7763" i="1" s="1"/>
  <c r="M7762" i="1"/>
  <c r="O7762" i="1" s="1"/>
  <c r="L7762" i="1"/>
  <c r="N7762" i="1" s="1"/>
  <c r="K7762" i="1"/>
  <c r="J7762" i="1"/>
  <c r="H7762" i="1"/>
  <c r="I7762" i="1" s="1"/>
  <c r="F7762" i="1"/>
  <c r="O7761" i="1"/>
  <c r="M7761" i="1"/>
  <c r="L7761" i="1"/>
  <c r="N7761" i="1" s="1"/>
  <c r="J7761" i="1"/>
  <c r="K7761" i="1" s="1"/>
  <c r="F7761" i="1"/>
  <c r="H7761" i="1" s="1"/>
  <c r="I7761" i="1" s="1"/>
  <c r="N7760" i="1"/>
  <c r="M7760" i="1"/>
  <c r="O7760" i="1" s="1"/>
  <c r="L7760" i="1"/>
  <c r="J7760" i="1"/>
  <c r="K7760" i="1" s="1"/>
  <c r="F7760" i="1"/>
  <c r="H7760" i="1" s="1"/>
  <c r="I7760" i="1" s="1"/>
  <c r="M7759" i="1"/>
  <c r="O7759" i="1" s="1"/>
  <c r="L7759" i="1"/>
  <c r="N7759" i="1" s="1"/>
  <c r="J7759" i="1"/>
  <c r="K7759" i="1" s="1"/>
  <c r="H7759" i="1"/>
  <c r="I7759" i="1" s="1"/>
  <c r="F7759" i="1"/>
  <c r="O7758" i="1"/>
  <c r="M7758" i="1"/>
  <c r="L7758" i="1"/>
  <c r="N7758" i="1" s="1"/>
  <c r="J7758" i="1"/>
  <c r="K7758" i="1" s="1"/>
  <c r="F7758" i="1"/>
  <c r="H7758" i="1" s="1"/>
  <c r="I7758" i="1" s="1"/>
  <c r="M7757" i="1"/>
  <c r="O7757" i="1" s="1"/>
  <c r="L7757" i="1"/>
  <c r="N7757" i="1" s="1"/>
  <c r="J7757" i="1"/>
  <c r="K7757" i="1" s="1"/>
  <c r="F7757" i="1"/>
  <c r="H7757" i="1" s="1"/>
  <c r="I7757" i="1" s="1"/>
  <c r="M7756" i="1"/>
  <c r="O7756" i="1" s="1"/>
  <c r="L7756" i="1"/>
  <c r="N7756" i="1" s="1"/>
  <c r="J7756" i="1"/>
  <c r="K7756" i="1" s="1"/>
  <c r="F7756" i="1"/>
  <c r="H7756" i="1" s="1"/>
  <c r="I7756" i="1" s="1"/>
  <c r="M7755" i="1"/>
  <c r="O7755" i="1" s="1"/>
  <c r="L7755" i="1"/>
  <c r="N7755" i="1" s="1"/>
  <c r="J7755" i="1"/>
  <c r="K7755" i="1" s="1"/>
  <c r="F7755" i="1"/>
  <c r="H7755" i="1" s="1"/>
  <c r="I7755" i="1" s="1"/>
  <c r="M7754" i="1"/>
  <c r="O7754" i="1" s="1"/>
  <c r="L7754" i="1"/>
  <c r="N7754" i="1" s="1"/>
  <c r="J7754" i="1"/>
  <c r="K7754" i="1" s="1"/>
  <c r="F7754" i="1"/>
  <c r="H7754" i="1" s="1"/>
  <c r="I7754" i="1" s="1"/>
  <c r="M7753" i="1"/>
  <c r="O7753" i="1" s="1"/>
  <c r="L7753" i="1"/>
  <c r="N7753" i="1" s="1"/>
  <c r="J7753" i="1"/>
  <c r="K7753" i="1" s="1"/>
  <c r="F7753" i="1"/>
  <c r="H7753" i="1" s="1"/>
  <c r="I7753" i="1" s="1"/>
  <c r="O7752" i="1"/>
  <c r="N7752" i="1"/>
  <c r="M7752" i="1"/>
  <c r="L7752" i="1"/>
  <c r="J7752" i="1"/>
  <c r="K7752" i="1" s="1"/>
  <c r="H7752" i="1"/>
  <c r="I7752" i="1" s="1"/>
  <c r="F7752" i="1"/>
  <c r="N7751" i="1"/>
  <c r="M7751" i="1"/>
  <c r="O7751" i="1" s="1"/>
  <c r="L7751" i="1"/>
  <c r="K7751" i="1"/>
  <c r="J7751" i="1"/>
  <c r="I7751" i="1"/>
  <c r="F7751" i="1"/>
  <c r="H7751" i="1" s="1"/>
  <c r="M7750" i="1"/>
  <c r="O7750" i="1" s="1"/>
  <c r="L7750" i="1"/>
  <c r="N7750" i="1" s="1"/>
  <c r="J7750" i="1"/>
  <c r="K7750" i="1" s="1"/>
  <c r="F7750" i="1"/>
  <c r="H7750" i="1" s="1"/>
  <c r="I7750" i="1" s="1"/>
  <c r="M7749" i="1"/>
  <c r="O7749" i="1" s="1"/>
  <c r="L7749" i="1"/>
  <c r="N7749" i="1" s="1"/>
  <c r="K7749" i="1"/>
  <c r="J7749" i="1"/>
  <c r="H7749" i="1"/>
  <c r="I7749" i="1" s="1"/>
  <c r="F7749" i="1"/>
  <c r="M7748" i="1"/>
  <c r="O7748" i="1" s="1"/>
  <c r="L7748" i="1"/>
  <c r="N7748" i="1" s="1"/>
  <c r="K7748" i="1"/>
  <c r="J7748" i="1"/>
  <c r="F7748" i="1"/>
  <c r="H7748" i="1" s="1"/>
  <c r="I7748" i="1" s="1"/>
  <c r="M7747" i="1"/>
  <c r="O7747" i="1" s="1"/>
  <c r="L7747" i="1"/>
  <c r="N7747" i="1" s="1"/>
  <c r="J7747" i="1"/>
  <c r="K7747" i="1" s="1"/>
  <c r="F7747" i="1"/>
  <c r="H7747" i="1" s="1"/>
  <c r="I7747" i="1" s="1"/>
  <c r="N7746" i="1"/>
  <c r="M7746" i="1"/>
  <c r="O7746" i="1" s="1"/>
  <c r="L7746" i="1"/>
  <c r="K7746" i="1"/>
  <c r="J7746" i="1"/>
  <c r="H7746" i="1"/>
  <c r="I7746" i="1" s="1"/>
  <c r="F7746" i="1"/>
  <c r="N7745" i="1"/>
  <c r="M7745" i="1"/>
  <c r="O7745" i="1" s="1"/>
  <c r="L7745" i="1"/>
  <c r="J7745" i="1"/>
  <c r="K7745" i="1" s="1"/>
  <c r="F7745" i="1"/>
  <c r="H7745" i="1" s="1"/>
  <c r="I7745" i="1" s="1"/>
  <c r="O7744" i="1"/>
  <c r="M7744" i="1"/>
  <c r="L7744" i="1"/>
  <c r="N7744" i="1" s="1"/>
  <c r="J7744" i="1"/>
  <c r="K7744" i="1" s="1"/>
  <c r="F7744" i="1"/>
  <c r="H7744" i="1" s="1"/>
  <c r="I7744" i="1" s="1"/>
  <c r="O7743" i="1"/>
  <c r="N7743" i="1"/>
  <c r="M7743" i="1"/>
  <c r="L7743" i="1"/>
  <c r="J7743" i="1"/>
  <c r="K7743" i="1" s="1"/>
  <c r="H7743" i="1"/>
  <c r="I7743" i="1" s="1"/>
  <c r="F7743" i="1"/>
  <c r="O7742" i="1"/>
  <c r="M7742" i="1"/>
  <c r="L7742" i="1"/>
  <c r="N7742" i="1" s="1"/>
  <c r="J7742" i="1"/>
  <c r="K7742" i="1" s="1"/>
  <c r="F7742" i="1"/>
  <c r="H7742" i="1" s="1"/>
  <c r="I7742" i="1" s="1"/>
  <c r="M7741" i="1"/>
  <c r="O7741" i="1" s="1"/>
  <c r="L7741" i="1"/>
  <c r="N7741" i="1" s="1"/>
  <c r="J7741" i="1"/>
  <c r="K7741" i="1" s="1"/>
  <c r="F7741" i="1"/>
  <c r="H7741" i="1" s="1"/>
  <c r="I7741" i="1" s="1"/>
  <c r="M7740" i="1"/>
  <c r="O7740" i="1" s="1"/>
  <c r="L7740" i="1"/>
  <c r="N7740" i="1" s="1"/>
  <c r="J7740" i="1"/>
  <c r="K7740" i="1" s="1"/>
  <c r="F7740" i="1"/>
  <c r="H7740" i="1" s="1"/>
  <c r="I7740" i="1" s="1"/>
  <c r="M7739" i="1"/>
  <c r="O7739" i="1" s="1"/>
  <c r="L7739" i="1"/>
  <c r="N7739" i="1" s="1"/>
  <c r="J7739" i="1"/>
  <c r="K7739" i="1" s="1"/>
  <c r="F7739" i="1"/>
  <c r="H7739" i="1" s="1"/>
  <c r="I7739" i="1" s="1"/>
  <c r="N7738" i="1"/>
  <c r="M7738" i="1"/>
  <c r="O7738" i="1" s="1"/>
  <c r="L7738" i="1"/>
  <c r="J7738" i="1"/>
  <c r="K7738" i="1" s="1"/>
  <c r="F7738" i="1"/>
  <c r="H7738" i="1" s="1"/>
  <c r="I7738" i="1" s="1"/>
  <c r="O7737" i="1"/>
  <c r="N7737" i="1"/>
  <c r="M7737" i="1"/>
  <c r="L7737" i="1"/>
  <c r="J7737" i="1"/>
  <c r="K7737" i="1" s="1"/>
  <c r="F7737" i="1"/>
  <c r="H7737" i="1" s="1"/>
  <c r="I7737" i="1" s="1"/>
  <c r="M7736" i="1"/>
  <c r="O7736" i="1" s="1"/>
  <c r="L7736" i="1"/>
  <c r="N7736" i="1" s="1"/>
  <c r="J7736" i="1"/>
  <c r="K7736" i="1" s="1"/>
  <c r="H7736" i="1"/>
  <c r="I7736" i="1" s="1"/>
  <c r="F7736" i="1"/>
  <c r="O7735" i="1"/>
  <c r="M7735" i="1"/>
  <c r="L7735" i="1"/>
  <c r="N7735" i="1" s="1"/>
  <c r="K7735" i="1"/>
  <c r="J7735" i="1"/>
  <c r="F7735" i="1"/>
  <c r="H7735" i="1" s="1"/>
  <c r="I7735" i="1" s="1"/>
  <c r="M7734" i="1"/>
  <c r="O7734" i="1" s="1"/>
  <c r="L7734" i="1"/>
  <c r="N7734" i="1" s="1"/>
  <c r="J7734" i="1"/>
  <c r="K7734" i="1" s="1"/>
  <c r="F7734" i="1"/>
  <c r="H7734" i="1" s="1"/>
  <c r="I7734" i="1" s="1"/>
  <c r="M7733" i="1"/>
  <c r="O7733" i="1" s="1"/>
  <c r="L7733" i="1"/>
  <c r="N7733" i="1" s="1"/>
  <c r="K7733" i="1"/>
  <c r="J7733" i="1"/>
  <c r="H7733" i="1"/>
  <c r="I7733" i="1" s="1"/>
  <c r="F7733" i="1"/>
  <c r="M7732" i="1"/>
  <c r="O7732" i="1" s="1"/>
  <c r="L7732" i="1"/>
  <c r="N7732" i="1" s="1"/>
  <c r="K7732" i="1"/>
  <c r="J7732" i="1"/>
  <c r="F7732" i="1"/>
  <c r="H7732" i="1" s="1"/>
  <c r="I7732" i="1" s="1"/>
  <c r="M7731" i="1"/>
  <c r="O7731" i="1" s="1"/>
  <c r="L7731" i="1"/>
  <c r="N7731" i="1" s="1"/>
  <c r="J7731" i="1"/>
  <c r="K7731" i="1" s="1"/>
  <c r="F7731" i="1"/>
  <c r="H7731" i="1" s="1"/>
  <c r="I7731" i="1" s="1"/>
  <c r="M7730" i="1"/>
  <c r="O7730" i="1" s="1"/>
  <c r="L7730" i="1"/>
  <c r="N7730" i="1" s="1"/>
  <c r="K7730" i="1"/>
  <c r="J7730" i="1"/>
  <c r="H7730" i="1"/>
  <c r="I7730" i="1" s="1"/>
  <c r="F7730" i="1"/>
  <c r="O7729" i="1"/>
  <c r="M7729" i="1"/>
  <c r="L7729" i="1"/>
  <c r="N7729" i="1" s="1"/>
  <c r="J7729" i="1"/>
  <c r="K7729" i="1" s="1"/>
  <c r="F7729" i="1"/>
  <c r="H7729" i="1" s="1"/>
  <c r="I7729" i="1" s="1"/>
  <c r="N7728" i="1"/>
  <c r="M7728" i="1"/>
  <c r="O7728" i="1" s="1"/>
  <c r="L7728" i="1"/>
  <c r="J7728" i="1"/>
  <c r="K7728" i="1" s="1"/>
  <c r="F7728" i="1"/>
  <c r="H7728" i="1" s="1"/>
  <c r="I7728" i="1" s="1"/>
  <c r="M7727" i="1"/>
  <c r="O7727" i="1" s="1"/>
  <c r="L7727" i="1"/>
  <c r="N7727" i="1" s="1"/>
  <c r="J7727" i="1"/>
  <c r="K7727" i="1" s="1"/>
  <c r="H7727" i="1"/>
  <c r="I7727" i="1" s="1"/>
  <c r="F7727" i="1"/>
  <c r="O7726" i="1"/>
  <c r="M7726" i="1"/>
  <c r="L7726" i="1"/>
  <c r="N7726" i="1" s="1"/>
  <c r="J7726" i="1"/>
  <c r="K7726" i="1" s="1"/>
  <c r="F7726" i="1"/>
  <c r="H7726" i="1" s="1"/>
  <c r="I7726" i="1" s="1"/>
  <c r="M7725" i="1"/>
  <c r="O7725" i="1" s="1"/>
  <c r="L7725" i="1"/>
  <c r="N7725" i="1" s="1"/>
  <c r="J7725" i="1"/>
  <c r="K7725" i="1" s="1"/>
  <c r="F7725" i="1"/>
  <c r="H7725" i="1" s="1"/>
  <c r="I7725" i="1" s="1"/>
  <c r="M7724" i="1"/>
  <c r="O7724" i="1" s="1"/>
  <c r="L7724" i="1"/>
  <c r="N7724" i="1" s="1"/>
  <c r="J7724" i="1"/>
  <c r="K7724" i="1" s="1"/>
  <c r="F7724" i="1"/>
  <c r="H7724" i="1" s="1"/>
  <c r="I7724" i="1" s="1"/>
  <c r="M7723" i="1"/>
  <c r="O7723" i="1" s="1"/>
  <c r="L7723" i="1"/>
  <c r="N7723" i="1" s="1"/>
  <c r="J7723" i="1"/>
  <c r="K7723" i="1" s="1"/>
  <c r="F7723" i="1"/>
  <c r="H7723" i="1" s="1"/>
  <c r="I7723" i="1" s="1"/>
  <c r="M7722" i="1"/>
  <c r="O7722" i="1" s="1"/>
  <c r="L7722" i="1"/>
  <c r="N7722" i="1" s="1"/>
  <c r="J7722" i="1"/>
  <c r="K7722" i="1" s="1"/>
  <c r="F7722" i="1"/>
  <c r="H7722" i="1" s="1"/>
  <c r="I7722" i="1" s="1"/>
  <c r="M7721" i="1"/>
  <c r="O7721" i="1" s="1"/>
  <c r="L7721" i="1"/>
  <c r="N7721" i="1" s="1"/>
  <c r="J7721" i="1"/>
  <c r="K7721" i="1" s="1"/>
  <c r="F7721" i="1"/>
  <c r="H7721" i="1" s="1"/>
  <c r="I7721" i="1" s="1"/>
  <c r="O7720" i="1"/>
  <c r="N7720" i="1"/>
  <c r="M7720" i="1"/>
  <c r="L7720" i="1"/>
  <c r="J7720" i="1"/>
  <c r="K7720" i="1" s="1"/>
  <c r="H7720" i="1"/>
  <c r="I7720" i="1" s="1"/>
  <c r="F7720" i="1"/>
  <c r="N7719" i="1"/>
  <c r="M7719" i="1"/>
  <c r="O7719" i="1" s="1"/>
  <c r="L7719" i="1"/>
  <c r="K7719" i="1"/>
  <c r="J7719" i="1"/>
  <c r="F7719" i="1"/>
  <c r="H7719" i="1" s="1"/>
  <c r="I7719" i="1" s="1"/>
  <c r="M7718" i="1"/>
  <c r="O7718" i="1" s="1"/>
  <c r="L7718" i="1"/>
  <c r="N7718" i="1" s="1"/>
  <c r="J7718" i="1"/>
  <c r="K7718" i="1" s="1"/>
  <c r="F7718" i="1"/>
  <c r="H7718" i="1" s="1"/>
  <c r="I7718" i="1" s="1"/>
  <c r="M7717" i="1"/>
  <c r="O7717" i="1" s="1"/>
  <c r="L7717" i="1"/>
  <c r="N7717" i="1" s="1"/>
  <c r="K7717" i="1"/>
  <c r="J7717" i="1"/>
  <c r="H7717" i="1"/>
  <c r="I7717" i="1" s="1"/>
  <c r="F7717" i="1"/>
  <c r="M7716" i="1"/>
  <c r="O7716" i="1" s="1"/>
  <c r="L7716" i="1"/>
  <c r="N7716" i="1" s="1"/>
  <c r="K7716" i="1"/>
  <c r="J7716" i="1"/>
  <c r="F7716" i="1"/>
  <c r="H7716" i="1" s="1"/>
  <c r="I7716" i="1" s="1"/>
  <c r="M7715" i="1"/>
  <c r="O7715" i="1" s="1"/>
  <c r="L7715" i="1"/>
  <c r="N7715" i="1" s="1"/>
  <c r="J7715" i="1"/>
  <c r="K7715" i="1" s="1"/>
  <c r="F7715" i="1"/>
  <c r="H7715" i="1" s="1"/>
  <c r="I7715" i="1" s="1"/>
  <c r="N7714" i="1"/>
  <c r="M7714" i="1"/>
  <c r="O7714" i="1" s="1"/>
  <c r="L7714" i="1"/>
  <c r="K7714" i="1"/>
  <c r="J7714" i="1"/>
  <c r="H7714" i="1"/>
  <c r="I7714" i="1" s="1"/>
  <c r="F7714" i="1"/>
  <c r="N7713" i="1"/>
  <c r="M7713" i="1"/>
  <c r="O7713" i="1" s="1"/>
  <c r="L7713" i="1"/>
  <c r="J7713" i="1"/>
  <c r="K7713" i="1" s="1"/>
  <c r="F7713" i="1"/>
  <c r="H7713" i="1" s="1"/>
  <c r="I7713" i="1" s="1"/>
  <c r="O7712" i="1"/>
  <c r="M7712" i="1"/>
  <c r="L7712" i="1"/>
  <c r="N7712" i="1" s="1"/>
  <c r="J7712" i="1"/>
  <c r="K7712" i="1" s="1"/>
  <c r="F7712" i="1"/>
  <c r="H7712" i="1" s="1"/>
  <c r="I7712" i="1" s="1"/>
  <c r="O7711" i="1"/>
  <c r="N7711" i="1"/>
  <c r="M7711" i="1"/>
  <c r="L7711" i="1"/>
  <c r="J7711" i="1"/>
  <c r="K7711" i="1" s="1"/>
  <c r="H7711" i="1"/>
  <c r="I7711" i="1" s="1"/>
  <c r="F7711" i="1"/>
  <c r="O7710" i="1"/>
  <c r="M7710" i="1"/>
  <c r="L7710" i="1"/>
  <c r="N7710" i="1" s="1"/>
  <c r="J7710" i="1"/>
  <c r="K7710" i="1" s="1"/>
  <c r="F7710" i="1"/>
  <c r="H7710" i="1" s="1"/>
  <c r="I7710" i="1" s="1"/>
  <c r="M7709" i="1"/>
  <c r="O7709" i="1" s="1"/>
  <c r="L7709" i="1"/>
  <c r="N7709" i="1" s="1"/>
  <c r="J7709" i="1"/>
  <c r="K7709" i="1" s="1"/>
  <c r="F7709" i="1"/>
  <c r="H7709" i="1" s="1"/>
  <c r="I7709" i="1" s="1"/>
  <c r="M7708" i="1"/>
  <c r="O7708" i="1" s="1"/>
  <c r="L7708" i="1"/>
  <c r="N7708" i="1" s="1"/>
  <c r="J7708" i="1"/>
  <c r="K7708" i="1" s="1"/>
  <c r="F7708" i="1"/>
  <c r="H7708" i="1" s="1"/>
  <c r="I7708" i="1" s="1"/>
  <c r="M7707" i="1"/>
  <c r="O7707" i="1" s="1"/>
  <c r="L7707" i="1"/>
  <c r="N7707" i="1" s="1"/>
  <c r="J7707" i="1"/>
  <c r="K7707" i="1" s="1"/>
  <c r="F7707" i="1"/>
  <c r="H7707" i="1" s="1"/>
  <c r="I7707" i="1" s="1"/>
  <c r="N7706" i="1"/>
  <c r="M7706" i="1"/>
  <c r="O7706" i="1" s="1"/>
  <c r="L7706" i="1"/>
  <c r="J7706" i="1"/>
  <c r="K7706" i="1" s="1"/>
  <c r="F7706" i="1"/>
  <c r="H7706" i="1" s="1"/>
  <c r="I7706" i="1" s="1"/>
  <c r="O7705" i="1"/>
  <c r="N7705" i="1"/>
  <c r="M7705" i="1"/>
  <c r="L7705" i="1"/>
  <c r="J7705" i="1"/>
  <c r="K7705" i="1" s="1"/>
  <c r="F7705" i="1"/>
  <c r="H7705" i="1" s="1"/>
  <c r="I7705" i="1" s="1"/>
  <c r="M7704" i="1"/>
  <c r="O7704" i="1" s="1"/>
  <c r="L7704" i="1"/>
  <c r="N7704" i="1" s="1"/>
  <c r="J7704" i="1"/>
  <c r="K7704" i="1" s="1"/>
  <c r="H7704" i="1"/>
  <c r="I7704" i="1" s="1"/>
  <c r="F7704" i="1"/>
  <c r="O7703" i="1"/>
  <c r="M7703" i="1"/>
  <c r="L7703" i="1"/>
  <c r="N7703" i="1" s="1"/>
  <c r="K7703" i="1"/>
  <c r="J7703" i="1"/>
  <c r="F7703" i="1"/>
  <c r="H7703" i="1" s="1"/>
  <c r="I7703" i="1" s="1"/>
  <c r="M7702" i="1"/>
  <c r="O7702" i="1" s="1"/>
  <c r="L7702" i="1"/>
  <c r="N7702" i="1" s="1"/>
  <c r="J7702" i="1"/>
  <c r="K7702" i="1" s="1"/>
  <c r="F7702" i="1"/>
  <c r="H7702" i="1" s="1"/>
  <c r="I7702" i="1" s="1"/>
  <c r="M7701" i="1"/>
  <c r="O7701" i="1" s="1"/>
  <c r="L7701" i="1"/>
  <c r="N7701" i="1" s="1"/>
  <c r="K7701" i="1"/>
  <c r="J7701" i="1"/>
  <c r="H7701" i="1"/>
  <c r="I7701" i="1" s="1"/>
  <c r="F7701" i="1"/>
  <c r="M7700" i="1"/>
  <c r="O7700" i="1" s="1"/>
  <c r="L7700" i="1"/>
  <c r="N7700" i="1" s="1"/>
  <c r="K7700" i="1"/>
  <c r="J7700" i="1"/>
  <c r="F7700" i="1"/>
  <c r="H7700" i="1" s="1"/>
  <c r="I7700" i="1" s="1"/>
  <c r="M7699" i="1"/>
  <c r="O7699" i="1" s="1"/>
  <c r="L7699" i="1"/>
  <c r="N7699" i="1" s="1"/>
  <c r="J7699" i="1"/>
  <c r="K7699" i="1" s="1"/>
  <c r="F7699" i="1"/>
  <c r="H7699" i="1" s="1"/>
  <c r="I7699" i="1" s="1"/>
  <c r="M7698" i="1"/>
  <c r="O7698" i="1" s="1"/>
  <c r="L7698" i="1"/>
  <c r="N7698" i="1" s="1"/>
  <c r="K7698" i="1"/>
  <c r="J7698" i="1"/>
  <c r="H7698" i="1"/>
  <c r="I7698" i="1" s="1"/>
  <c r="F7698" i="1"/>
  <c r="O7697" i="1"/>
  <c r="M7697" i="1"/>
  <c r="L7697" i="1"/>
  <c r="N7697" i="1" s="1"/>
  <c r="J7697" i="1"/>
  <c r="K7697" i="1" s="1"/>
  <c r="F7697" i="1"/>
  <c r="H7697" i="1" s="1"/>
  <c r="I7697" i="1" s="1"/>
  <c r="N7696" i="1"/>
  <c r="M7696" i="1"/>
  <c r="O7696" i="1" s="1"/>
  <c r="L7696" i="1"/>
  <c r="J7696" i="1"/>
  <c r="K7696" i="1" s="1"/>
  <c r="F7696" i="1"/>
  <c r="H7696" i="1" s="1"/>
  <c r="I7696" i="1" s="1"/>
  <c r="M7695" i="1"/>
  <c r="O7695" i="1" s="1"/>
  <c r="L7695" i="1"/>
  <c r="N7695" i="1" s="1"/>
  <c r="J7695" i="1"/>
  <c r="K7695" i="1" s="1"/>
  <c r="H7695" i="1"/>
  <c r="I7695" i="1" s="1"/>
  <c r="F7695" i="1"/>
  <c r="O7694" i="1"/>
  <c r="M7694" i="1"/>
  <c r="L7694" i="1"/>
  <c r="N7694" i="1" s="1"/>
  <c r="J7694" i="1"/>
  <c r="K7694" i="1" s="1"/>
  <c r="F7694" i="1"/>
  <c r="H7694" i="1" s="1"/>
  <c r="I7694" i="1" s="1"/>
  <c r="M7693" i="1"/>
  <c r="O7693" i="1" s="1"/>
  <c r="L7693" i="1"/>
  <c r="N7693" i="1" s="1"/>
  <c r="J7693" i="1"/>
  <c r="K7693" i="1" s="1"/>
  <c r="F7693" i="1"/>
  <c r="H7693" i="1" s="1"/>
  <c r="I7693" i="1" s="1"/>
  <c r="M7692" i="1"/>
  <c r="O7692" i="1" s="1"/>
  <c r="L7692" i="1"/>
  <c r="N7692" i="1" s="1"/>
  <c r="J7692" i="1"/>
  <c r="K7692" i="1" s="1"/>
  <c r="F7692" i="1"/>
  <c r="H7692" i="1" s="1"/>
  <c r="I7692" i="1" s="1"/>
  <c r="M7691" i="1"/>
  <c r="O7691" i="1" s="1"/>
  <c r="L7691" i="1"/>
  <c r="N7691" i="1" s="1"/>
  <c r="J7691" i="1"/>
  <c r="K7691" i="1" s="1"/>
  <c r="F7691" i="1"/>
  <c r="H7691" i="1" s="1"/>
  <c r="I7691" i="1" s="1"/>
  <c r="M7690" i="1"/>
  <c r="O7690" i="1" s="1"/>
  <c r="L7690" i="1"/>
  <c r="N7690" i="1" s="1"/>
  <c r="J7690" i="1"/>
  <c r="K7690" i="1" s="1"/>
  <c r="F7690" i="1"/>
  <c r="H7690" i="1" s="1"/>
  <c r="I7690" i="1" s="1"/>
  <c r="M7689" i="1"/>
  <c r="O7689" i="1" s="1"/>
  <c r="L7689" i="1"/>
  <c r="N7689" i="1" s="1"/>
  <c r="J7689" i="1"/>
  <c r="K7689" i="1" s="1"/>
  <c r="F7689" i="1"/>
  <c r="H7689" i="1" s="1"/>
  <c r="I7689" i="1" s="1"/>
  <c r="O7688" i="1"/>
  <c r="N7688" i="1"/>
  <c r="M7688" i="1"/>
  <c r="L7688" i="1"/>
  <c r="J7688" i="1"/>
  <c r="K7688" i="1" s="1"/>
  <c r="H7688" i="1"/>
  <c r="I7688" i="1" s="1"/>
  <c r="F7688" i="1"/>
  <c r="N7687" i="1"/>
  <c r="M7687" i="1"/>
  <c r="O7687" i="1" s="1"/>
  <c r="L7687" i="1"/>
  <c r="K7687" i="1"/>
  <c r="J7687" i="1"/>
  <c r="I7687" i="1"/>
  <c r="F7687" i="1"/>
  <c r="H7687" i="1" s="1"/>
  <c r="M7686" i="1"/>
  <c r="O7686" i="1" s="1"/>
  <c r="L7686" i="1"/>
  <c r="N7686" i="1" s="1"/>
  <c r="J7686" i="1"/>
  <c r="K7686" i="1" s="1"/>
  <c r="F7686" i="1"/>
  <c r="H7686" i="1" s="1"/>
  <c r="I7686" i="1" s="1"/>
  <c r="M7685" i="1"/>
  <c r="O7685" i="1" s="1"/>
  <c r="L7685" i="1"/>
  <c r="N7685" i="1" s="1"/>
  <c r="K7685" i="1"/>
  <c r="J7685" i="1"/>
  <c r="H7685" i="1"/>
  <c r="I7685" i="1" s="1"/>
  <c r="F7685" i="1"/>
  <c r="M7684" i="1"/>
  <c r="O7684" i="1" s="1"/>
  <c r="L7684" i="1"/>
  <c r="N7684" i="1" s="1"/>
  <c r="K7684" i="1"/>
  <c r="J7684" i="1"/>
  <c r="F7684" i="1"/>
  <c r="H7684" i="1" s="1"/>
  <c r="I7684" i="1" s="1"/>
  <c r="M7683" i="1"/>
  <c r="O7683" i="1" s="1"/>
  <c r="L7683" i="1"/>
  <c r="N7683" i="1" s="1"/>
  <c r="J7683" i="1"/>
  <c r="K7683" i="1" s="1"/>
  <c r="F7683" i="1"/>
  <c r="H7683" i="1" s="1"/>
  <c r="I7683" i="1" s="1"/>
  <c r="N7682" i="1"/>
  <c r="M7682" i="1"/>
  <c r="O7682" i="1" s="1"/>
  <c r="L7682" i="1"/>
  <c r="K7682" i="1"/>
  <c r="J7682" i="1"/>
  <c r="H7682" i="1"/>
  <c r="I7682" i="1" s="1"/>
  <c r="F7682" i="1"/>
  <c r="N7681" i="1"/>
  <c r="M7681" i="1"/>
  <c r="O7681" i="1" s="1"/>
  <c r="L7681" i="1"/>
  <c r="J7681" i="1"/>
  <c r="K7681" i="1" s="1"/>
  <c r="F7681" i="1"/>
  <c r="H7681" i="1" s="1"/>
  <c r="I7681" i="1" s="1"/>
  <c r="O7680" i="1"/>
  <c r="M7680" i="1"/>
  <c r="L7680" i="1"/>
  <c r="N7680" i="1" s="1"/>
  <c r="J7680" i="1"/>
  <c r="K7680" i="1" s="1"/>
  <c r="F7680" i="1"/>
  <c r="H7680" i="1" s="1"/>
  <c r="I7680" i="1" s="1"/>
  <c r="O7679" i="1"/>
  <c r="N7679" i="1"/>
  <c r="M7679" i="1"/>
  <c r="L7679" i="1"/>
  <c r="J7679" i="1"/>
  <c r="K7679" i="1" s="1"/>
  <c r="H7679" i="1"/>
  <c r="I7679" i="1" s="1"/>
  <c r="F7679" i="1"/>
  <c r="O7678" i="1"/>
  <c r="M7678" i="1"/>
  <c r="L7678" i="1"/>
  <c r="N7678" i="1" s="1"/>
  <c r="J7678" i="1"/>
  <c r="K7678" i="1" s="1"/>
  <c r="F7678" i="1"/>
  <c r="H7678" i="1" s="1"/>
  <c r="I7678" i="1" s="1"/>
  <c r="M7677" i="1"/>
  <c r="O7677" i="1" s="1"/>
  <c r="L7677" i="1"/>
  <c r="N7677" i="1" s="1"/>
  <c r="J7677" i="1"/>
  <c r="K7677" i="1" s="1"/>
  <c r="F7677" i="1"/>
  <c r="H7677" i="1" s="1"/>
  <c r="I7677" i="1" s="1"/>
  <c r="M7676" i="1"/>
  <c r="O7676" i="1" s="1"/>
  <c r="L7676" i="1"/>
  <c r="N7676" i="1" s="1"/>
  <c r="J7676" i="1"/>
  <c r="K7676" i="1" s="1"/>
  <c r="F7676" i="1"/>
  <c r="H7676" i="1" s="1"/>
  <c r="I7676" i="1" s="1"/>
  <c r="M7675" i="1"/>
  <c r="O7675" i="1" s="1"/>
  <c r="L7675" i="1"/>
  <c r="N7675" i="1" s="1"/>
  <c r="J7675" i="1"/>
  <c r="K7675" i="1" s="1"/>
  <c r="F7675" i="1"/>
  <c r="H7675" i="1" s="1"/>
  <c r="I7675" i="1" s="1"/>
  <c r="N7674" i="1"/>
  <c r="M7674" i="1"/>
  <c r="O7674" i="1" s="1"/>
  <c r="L7674" i="1"/>
  <c r="J7674" i="1"/>
  <c r="K7674" i="1" s="1"/>
  <c r="F7674" i="1"/>
  <c r="H7674" i="1" s="1"/>
  <c r="I7674" i="1" s="1"/>
  <c r="O7673" i="1"/>
  <c r="N7673" i="1"/>
  <c r="M7673" i="1"/>
  <c r="L7673" i="1"/>
  <c r="J7673" i="1"/>
  <c r="K7673" i="1" s="1"/>
  <c r="F7673" i="1"/>
  <c r="H7673" i="1" s="1"/>
  <c r="I7673" i="1" s="1"/>
  <c r="M7672" i="1"/>
  <c r="O7672" i="1" s="1"/>
  <c r="L7672" i="1"/>
  <c r="N7672" i="1" s="1"/>
  <c r="J7672" i="1"/>
  <c r="K7672" i="1" s="1"/>
  <c r="H7672" i="1"/>
  <c r="I7672" i="1" s="1"/>
  <c r="F7672" i="1"/>
  <c r="O7671" i="1"/>
  <c r="M7671" i="1"/>
  <c r="L7671" i="1"/>
  <c r="N7671" i="1" s="1"/>
  <c r="K7671" i="1"/>
  <c r="J7671" i="1"/>
  <c r="F7671" i="1"/>
  <c r="H7671" i="1" s="1"/>
  <c r="I7671" i="1" s="1"/>
  <c r="M7670" i="1"/>
  <c r="O7670" i="1" s="1"/>
  <c r="L7670" i="1"/>
  <c r="N7670" i="1" s="1"/>
  <c r="J7670" i="1"/>
  <c r="K7670" i="1" s="1"/>
  <c r="F7670" i="1"/>
  <c r="H7670" i="1" s="1"/>
  <c r="I7670" i="1" s="1"/>
  <c r="M7669" i="1"/>
  <c r="O7669" i="1" s="1"/>
  <c r="L7669" i="1"/>
  <c r="N7669" i="1" s="1"/>
  <c r="K7669" i="1"/>
  <c r="J7669" i="1"/>
  <c r="H7669" i="1"/>
  <c r="I7669" i="1" s="1"/>
  <c r="F7669" i="1"/>
  <c r="M7668" i="1"/>
  <c r="O7668" i="1" s="1"/>
  <c r="L7668" i="1"/>
  <c r="N7668" i="1" s="1"/>
  <c r="K7668" i="1"/>
  <c r="J7668" i="1"/>
  <c r="F7668" i="1"/>
  <c r="H7668" i="1" s="1"/>
  <c r="I7668" i="1" s="1"/>
  <c r="M7667" i="1"/>
  <c r="O7667" i="1" s="1"/>
  <c r="L7667" i="1"/>
  <c r="N7667" i="1" s="1"/>
  <c r="J7667" i="1"/>
  <c r="K7667" i="1" s="1"/>
  <c r="F7667" i="1"/>
  <c r="H7667" i="1" s="1"/>
  <c r="I7667" i="1" s="1"/>
  <c r="M7666" i="1"/>
  <c r="O7666" i="1" s="1"/>
  <c r="L7666" i="1"/>
  <c r="N7666" i="1" s="1"/>
  <c r="K7666" i="1"/>
  <c r="J7666" i="1"/>
  <c r="H7666" i="1"/>
  <c r="I7666" i="1" s="1"/>
  <c r="F7666" i="1"/>
  <c r="O7665" i="1"/>
  <c r="M7665" i="1"/>
  <c r="L7665" i="1"/>
  <c r="N7665" i="1" s="1"/>
  <c r="J7665" i="1"/>
  <c r="K7665" i="1" s="1"/>
  <c r="F7665" i="1"/>
  <c r="H7665" i="1" s="1"/>
  <c r="I7665" i="1" s="1"/>
  <c r="N7664" i="1"/>
  <c r="M7664" i="1"/>
  <c r="O7664" i="1" s="1"/>
  <c r="L7664" i="1"/>
  <c r="J7664" i="1"/>
  <c r="K7664" i="1" s="1"/>
  <c r="F7664" i="1"/>
  <c r="H7664" i="1" s="1"/>
  <c r="I7664" i="1" s="1"/>
  <c r="M7663" i="1"/>
  <c r="O7663" i="1" s="1"/>
  <c r="L7663" i="1"/>
  <c r="N7663" i="1" s="1"/>
  <c r="J7663" i="1"/>
  <c r="K7663" i="1" s="1"/>
  <c r="H7663" i="1"/>
  <c r="I7663" i="1" s="1"/>
  <c r="F7663" i="1"/>
  <c r="O7662" i="1"/>
  <c r="M7662" i="1"/>
  <c r="L7662" i="1"/>
  <c r="N7662" i="1" s="1"/>
  <c r="J7662" i="1"/>
  <c r="K7662" i="1" s="1"/>
  <c r="F7662" i="1"/>
  <c r="H7662" i="1" s="1"/>
  <c r="I7662" i="1" s="1"/>
  <c r="M7661" i="1"/>
  <c r="O7661" i="1" s="1"/>
  <c r="L7661" i="1"/>
  <c r="N7661" i="1" s="1"/>
  <c r="J7661" i="1"/>
  <c r="K7661" i="1" s="1"/>
  <c r="F7661" i="1"/>
  <c r="H7661" i="1" s="1"/>
  <c r="I7661" i="1" s="1"/>
  <c r="M7660" i="1"/>
  <c r="O7660" i="1" s="1"/>
  <c r="L7660" i="1"/>
  <c r="N7660" i="1" s="1"/>
  <c r="J7660" i="1"/>
  <c r="K7660" i="1" s="1"/>
  <c r="F7660" i="1"/>
  <c r="H7660" i="1" s="1"/>
  <c r="I7660" i="1" s="1"/>
  <c r="M7659" i="1"/>
  <c r="O7659" i="1" s="1"/>
  <c r="L7659" i="1"/>
  <c r="N7659" i="1" s="1"/>
  <c r="J7659" i="1"/>
  <c r="K7659" i="1" s="1"/>
  <c r="F7659" i="1"/>
  <c r="H7659" i="1" s="1"/>
  <c r="I7659" i="1" s="1"/>
  <c r="M7658" i="1"/>
  <c r="O7658" i="1" s="1"/>
  <c r="L7658" i="1"/>
  <c r="N7658" i="1" s="1"/>
  <c r="J7658" i="1"/>
  <c r="K7658" i="1" s="1"/>
  <c r="F7658" i="1"/>
  <c r="H7658" i="1" s="1"/>
  <c r="I7658" i="1" s="1"/>
  <c r="M7657" i="1"/>
  <c r="O7657" i="1" s="1"/>
  <c r="L7657" i="1"/>
  <c r="N7657" i="1" s="1"/>
  <c r="J7657" i="1"/>
  <c r="K7657" i="1" s="1"/>
  <c r="F7657" i="1"/>
  <c r="H7657" i="1" s="1"/>
  <c r="I7657" i="1" s="1"/>
  <c r="O7656" i="1"/>
  <c r="N7656" i="1"/>
  <c r="M7656" i="1"/>
  <c r="L7656" i="1"/>
  <c r="J7656" i="1"/>
  <c r="K7656" i="1" s="1"/>
  <c r="H7656" i="1"/>
  <c r="I7656" i="1" s="1"/>
  <c r="F7656" i="1"/>
  <c r="N7655" i="1"/>
  <c r="M7655" i="1"/>
  <c r="O7655" i="1" s="1"/>
  <c r="L7655" i="1"/>
  <c r="K7655" i="1"/>
  <c r="J7655" i="1"/>
  <c r="F7655" i="1"/>
  <c r="H7655" i="1" s="1"/>
  <c r="I7655" i="1" s="1"/>
  <c r="M7654" i="1"/>
  <c r="O7654" i="1" s="1"/>
  <c r="L7654" i="1"/>
  <c r="N7654" i="1" s="1"/>
  <c r="J7654" i="1"/>
  <c r="K7654" i="1" s="1"/>
  <c r="F7654" i="1"/>
  <c r="H7654" i="1" s="1"/>
  <c r="I7654" i="1" s="1"/>
  <c r="M7653" i="1"/>
  <c r="O7653" i="1" s="1"/>
  <c r="L7653" i="1"/>
  <c r="N7653" i="1" s="1"/>
  <c r="K7653" i="1"/>
  <c r="J7653" i="1"/>
  <c r="H7653" i="1"/>
  <c r="I7653" i="1" s="1"/>
  <c r="F7653" i="1"/>
  <c r="M7652" i="1"/>
  <c r="O7652" i="1" s="1"/>
  <c r="L7652" i="1"/>
  <c r="N7652" i="1" s="1"/>
  <c r="K7652" i="1"/>
  <c r="J7652" i="1"/>
  <c r="F7652" i="1"/>
  <c r="H7652" i="1" s="1"/>
  <c r="I7652" i="1" s="1"/>
  <c r="M7651" i="1"/>
  <c r="O7651" i="1" s="1"/>
  <c r="L7651" i="1"/>
  <c r="N7651" i="1" s="1"/>
  <c r="J7651" i="1"/>
  <c r="K7651" i="1" s="1"/>
  <c r="F7651" i="1"/>
  <c r="H7651" i="1" s="1"/>
  <c r="I7651" i="1" s="1"/>
  <c r="N7650" i="1"/>
  <c r="M7650" i="1"/>
  <c r="O7650" i="1" s="1"/>
  <c r="L7650" i="1"/>
  <c r="K7650" i="1"/>
  <c r="J7650" i="1"/>
  <c r="H7650" i="1"/>
  <c r="I7650" i="1" s="1"/>
  <c r="F7650" i="1"/>
  <c r="N7649" i="1"/>
  <c r="M7649" i="1"/>
  <c r="O7649" i="1" s="1"/>
  <c r="L7649" i="1"/>
  <c r="J7649" i="1"/>
  <c r="K7649" i="1" s="1"/>
  <c r="F7649" i="1"/>
  <c r="H7649" i="1" s="1"/>
  <c r="I7649" i="1" s="1"/>
  <c r="O7648" i="1"/>
  <c r="M7648" i="1"/>
  <c r="L7648" i="1"/>
  <c r="N7648" i="1" s="1"/>
  <c r="J7648" i="1"/>
  <c r="K7648" i="1" s="1"/>
  <c r="F7648" i="1"/>
  <c r="H7648" i="1" s="1"/>
  <c r="I7648" i="1" s="1"/>
  <c r="O7647" i="1"/>
  <c r="N7647" i="1"/>
  <c r="M7647" i="1"/>
  <c r="L7647" i="1"/>
  <c r="J7647" i="1"/>
  <c r="K7647" i="1" s="1"/>
  <c r="H7647" i="1"/>
  <c r="I7647" i="1" s="1"/>
  <c r="F7647" i="1"/>
  <c r="O7646" i="1"/>
  <c r="M7646" i="1"/>
  <c r="L7646" i="1"/>
  <c r="N7646" i="1" s="1"/>
  <c r="J7646" i="1"/>
  <c r="K7646" i="1" s="1"/>
  <c r="F7646" i="1"/>
  <c r="H7646" i="1" s="1"/>
  <c r="I7646" i="1" s="1"/>
  <c r="M7645" i="1"/>
  <c r="O7645" i="1" s="1"/>
  <c r="L7645" i="1"/>
  <c r="N7645" i="1" s="1"/>
  <c r="J7645" i="1"/>
  <c r="K7645" i="1" s="1"/>
  <c r="F7645" i="1"/>
  <c r="H7645" i="1" s="1"/>
  <c r="I7645" i="1" s="1"/>
  <c r="M7644" i="1"/>
  <c r="O7644" i="1" s="1"/>
  <c r="L7644" i="1"/>
  <c r="N7644" i="1" s="1"/>
  <c r="J7644" i="1"/>
  <c r="K7644" i="1" s="1"/>
  <c r="F7644" i="1"/>
  <c r="H7644" i="1" s="1"/>
  <c r="I7644" i="1" s="1"/>
  <c r="M7643" i="1"/>
  <c r="O7643" i="1" s="1"/>
  <c r="L7643" i="1"/>
  <c r="N7643" i="1" s="1"/>
  <c r="J7643" i="1"/>
  <c r="K7643" i="1" s="1"/>
  <c r="F7643" i="1"/>
  <c r="H7643" i="1" s="1"/>
  <c r="I7643" i="1" s="1"/>
  <c r="N7642" i="1"/>
  <c r="M7642" i="1"/>
  <c r="O7642" i="1" s="1"/>
  <c r="L7642" i="1"/>
  <c r="J7642" i="1"/>
  <c r="K7642" i="1" s="1"/>
  <c r="F7642" i="1"/>
  <c r="H7642" i="1" s="1"/>
  <c r="I7642" i="1" s="1"/>
  <c r="O7641" i="1"/>
  <c r="N7641" i="1"/>
  <c r="M7641" i="1"/>
  <c r="L7641" i="1"/>
  <c r="J7641" i="1"/>
  <c r="K7641" i="1" s="1"/>
  <c r="F7641" i="1"/>
  <c r="H7641" i="1" s="1"/>
  <c r="I7641" i="1" s="1"/>
  <c r="M7640" i="1"/>
  <c r="O7640" i="1" s="1"/>
  <c r="L7640" i="1"/>
  <c r="N7640" i="1" s="1"/>
  <c r="J7640" i="1"/>
  <c r="K7640" i="1" s="1"/>
  <c r="H7640" i="1"/>
  <c r="I7640" i="1" s="1"/>
  <c r="F7640" i="1"/>
  <c r="O7639" i="1"/>
  <c r="M7639" i="1"/>
  <c r="L7639" i="1"/>
  <c r="N7639" i="1" s="1"/>
  <c r="K7639" i="1"/>
  <c r="J7639" i="1"/>
  <c r="F7639" i="1"/>
  <c r="H7639" i="1" s="1"/>
  <c r="I7639" i="1" s="1"/>
  <c r="M7638" i="1"/>
  <c r="O7638" i="1" s="1"/>
  <c r="L7638" i="1"/>
  <c r="N7638" i="1" s="1"/>
  <c r="J7638" i="1"/>
  <c r="K7638" i="1" s="1"/>
  <c r="F7638" i="1"/>
  <c r="H7638" i="1" s="1"/>
  <c r="I7638" i="1" s="1"/>
  <c r="M7637" i="1"/>
  <c r="O7637" i="1" s="1"/>
  <c r="L7637" i="1"/>
  <c r="N7637" i="1" s="1"/>
  <c r="K7637" i="1"/>
  <c r="J7637" i="1"/>
  <c r="H7637" i="1"/>
  <c r="I7637" i="1" s="1"/>
  <c r="F7637" i="1"/>
  <c r="M7636" i="1"/>
  <c r="O7636" i="1" s="1"/>
  <c r="L7636" i="1"/>
  <c r="N7636" i="1" s="1"/>
  <c r="K7636" i="1"/>
  <c r="J7636" i="1"/>
  <c r="F7636" i="1"/>
  <c r="H7636" i="1" s="1"/>
  <c r="I7636" i="1" s="1"/>
  <c r="M7635" i="1"/>
  <c r="O7635" i="1" s="1"/>
  <c r="L7635" i="1"/>
  <c r="N7635" i="1" s="1"/>
  <c r="J7635" i="1"/>
  <c r="K7635" i="1" s="1"/>
  <c r="F7635" i="1"/>
  <c r="H7635" i="1" s="1"/>
  <c r="I7635" i="1" s="1"/>
  <c r="M7634" i="1"/>
  <c r="O7634" i="1" s="1"/>
  <c r="L7634" i="1"/>
  <c r="N7634" i="1" s="1"/>
  <c r="K7634" i="1"/>
  <c r="J7634" i="1"/>
  <c r="H7634" i="1"/>
  <c r="I7634" i="1" s="1"/>
  <c r="F7634" i="1"/>
  <c r="O7633" i="1"/>
  <c r="M7633" i="1"/>
  <c r="L7633" i="1"/>
  <c r="N7633" i="1" s="1"/>
  <c r="J7633" i="1"/>
  <c r="K7633" i="1" s="1"/>
  <c r="F7633" i="1"/>
  <c r="H7633" i="1" s="1"/>
  <c r="I7633" i="1" s="1"/>
  <c r="N7632" i="1"/>
  <c r="M7632" i="1"/>
  <c r="O7632" i="1" s="1"/>
  <c r="L7632" i="1"/>
  <c r="J7632" i="1"/>
  <c r="K7632" i="1" s="1"/>
  <c r="F7632" i="1"/>
  <c r="H7632" i="1" s="1"/>
  <c r="I7632" i="1" s="1"/>
  <c r="M7631" i="1"/>
  <c r="O7631" i="1" s="1"/>
  <c r="L7631" i="1"/>
  <c r="N7631" i="1" s="1"/>
  <c r="J7631" i="1"/>
  <c r="K7631" i="1" s="1"/>
  <c r="H7631" i="1"/>
  <c r="I7631" i="1" s="1"/>
  <c r="F7631" i="1"/>
  <c r="O7630" i="1"/>
  <c r="M7630" i="1"/>
  <c r="L7630" i="1"/>
  <c r="N7630" i="1" s="1"/>
  <c r="J7630" i="1"/>
  <c r="K7630" i="1" s="1"/>
  <c r="F7630" i="1"/>
  <c r="H7630" i="1" s="1"/>
  <c r="I7630" i="1" s="1"/>
  <c r="M7629" i="1"/>
  <c r="O7629" i="1" s="1"/>
  <c r="L7629" i="1"/>
  <c r="N7629" i="1" s="1"/>
  <c r="J7629" i="1"/>
  <c r="K7629" i="1" s="1"/>
  <c r="F7629" i="1"/>
  <c r="H7629" i="1" s="1"/>
  <c r="I7629" i="1" s="1"/>
  <c r="M7628" i="1"/>
  <c r="O7628" i="1" s="1"/>
  <c r="L7628" i="1"/>
  <c r="N7628" i="1" s="1"/>
  <c r="J7628" i="1"/>
  <c r="K7628" i="1" s="1"/>
  <c r="F7628" i="1"/>
  <c r="H7628" i="1" s="1"/>
  <c r="I7628" i="1" s="1"/>
  <c r="M7627" i="1"/>
  <c r="O7627" i="1" s="1"/>
  <c r="L7627" i="1"/>
  <c r="N7627" i="1" s="1"/>
  <c r="J7627" i="1"/>
  <c r="K7627" i="1" s="1"/>
  <c r="F7627" i="1"/>
  <c r="H7627" i="1" s="1"/>
  <c r="I7627" i="1" s="1"/>
  <c r="M7626" i="1"/>
  <c r="O7626" i="1" s="1"/>
  <c r="L7626" i="1"/>
  <c r="N7626" i="1" s="1"/>
  <c r="J7626" i="1"/>
  <c r="K7626" i="1" s="1"/>
  <c r="F7626" i="1"/>
  <c r="H7626" i="1" s="1"/>
  <c r="I7626" i="1" s="1"/>
  <c r="M7625" i="1"/>
  <c r="O7625" i="1" s="1"/>
  <c r="L7625" i="1"/>
  <c r="N7625" i="1" s="1"/>
  <c r="J7625" i="1"/>
  <c r="K7625" i="1" s="1"/>
  <c r="F7625" i="1"/>
  <c r="H7625" i="1" s="1"/>
  <c r="I7625" i="1" s="1"/>
  <c r="O7624" i="1"/>
  <c r="N7624" i="1"/>
  <c r="M7624" i="1"/>
  <c r="L7624" i="1"/>
  <c r="J7624" i="1"/>
  <c r="K7624" i="1" s="1"/>
  <c r="H7624" i="1"/>
  <c r="I7624" i="1" s="1"/>
  <c r="F7624" i="1"/>
  <c r="N7623" i="1"/>
  <c r="M7623" i="1"/>
  <c r="O7623" i="1" s="1"/>
  <c r="L7623" i="1"/>
  <c r="K7623" i="1"/>
  <c r="J7623" i="1"/>
  <c r="F7623" i="1"/>
  <c r="H7623" i="1" s="1"/>
  <c r="I7623" i="1" s="1"/>
  <c r="M7622" i="1"/>
  <c r="O7622" i="1" s="1"/>
  <c r="L7622" i="1"/>
  <c r="N7622" i="1" s="1"/>
  <c r="J7622" i="1"/>
  <c r="K7622" i="1" s="1"/>
  <c r="F7622" i="1"/>
  <c r="H7622" i="1" s="1"/>
  <c r="I7622" i="1" s="1"/>
  <c r="M7621" i="1"/>
  <c r="O7621" i="1" s="1"/>
  <c r="L7621" i="1"/>
  <c r="N7621" i="1" s="1"/>
  <c r="K7621" i="1"/>
  <c r="J7621" i="1"/>
  <c r="H7621" i="1"/>
  <c r="I7621" i="1" s="1"/>
  <c r="F7621" i="1"/>
  <c r="M7620" i="1"/>
  <c r="O7620" i="1" s="1"/>
  <c r="L7620" i="1"/>
  <c r="N7620" i="1" s="1"/>
  <c r="K7620" i="1"/>
  <c r="J7620" i="1"/>
  <c r="F7620" i="1"/>
  <c r="H7620" i="1" s="1"/>
  <c r="I7620" i="1" s="1"/>
  <c r="M7619" i="1"/>
  <c r="O7619" i="1" s="1"/>
  <c r="L7619" i="1"/>
  <c r="N7619" i="1" s="1"/>
  <c r="J7619" i="1"/>
  <c r="K7619" i="1" s="1"/>
  <c r="F7619" i="1"/>
  <c r="H7619" i="1" s="1"/>
  <c r="I7619" i="1" s="1"/>
  <c r="N7618" i="1"/>
  <c r="M7618" i="1"/>
  <c r="O7618" i="1" s="1"/>
  <c r="L7618" i="1"/>
  <c r="K7618" i="1"/>
  <c r="J7618" i="1"/>
  <c r="H7618" i="1"/>
  <c r="I7618" i="1" s="1"/>
  <c r="F7618" i="1"/>
  <c r="N7617" i="1"/>
  <c r="M7617" i="1"/>
  <c r="O7617" i="1" s="1"/>
  <c r="L7617" i="1"/>
  <c r="J7617" i="1"/>
  <c r="K7617" i="1" s="1"/>
  <c r="F7617" i="1"/>
  <c r="H7617" i="1" s="1"/>
  <c r="I7617" i="1" s="1"/>
  <c r="O7616" i="1"/>
  <c r="M7616" i="1"/>
  <c r="L7616" i="1"/>
  <c r="N7616" i="1" s="1"/>
  <c r="J7616" i="1"/>
  <c r="K7616" i="1" s="1"/>
  <c r="F7616" i="1"/>
  <c r="H7616" i="1" s="1"/>
  <c r="I7616" i="1" s="1"/>
  <c r="O7615" i="1"/>
  <c r="N7615" i="1"/>
  <c r="M7615" i="1"/>
  <c r="L7615" i="1"/>
  <c r="J7615" i="1"/>
  <c r="K7615" i="1" s="1"/>
  <c r="H7615" i="1"/>
  <c r="I7615" i="1" s="1"/>
  <c r="F7615" i="1"/>
  <c r="O7614" i="1"/>
  <c r="M7614" i="1"/>
  <c r="L7614" i="1"/>
  <c r="N7614" i="1" s="1"/>
  <c r="J7614" i="1"/>
  <c r="K7614" i="1" s="1"/>
  <c r="F7614" i="1"/>
  <c r="H7614" i="1" s="1"/>
  <c r="I7614" i="1" s="1"/>
  <c r="M7613" i="1"/>
  <c r="O7613" i="1" s="1"/>
  <c r="L7613" i="1"/>
  <c r="N7613" i="1" s="1"/>
  <c r="J7613" i="1"/>
  <c r="K7613" i="1" s="1"/>
  <c r="F7613" i="1"/>
  <c r="H7613" i="1" s="1"/>
  <c r="I7613" i="1" s="1"/>
  <c r="M7612" i="1"/>
  <c r="O7612" i="1" s="1"/>
  <c r="L7612" i="1"/>
  <c r="N7612" i="1" s="1"/>
  <c r="J7612" i="1"/>
  <c r="K7612" i="1" s="1"/>
  <c r="F7612" i="1"/>
  <c r="H7612" i="1" s="1"/>
  <c r="I7612" i="1" s="1"/>
  <c r="M7611" i="1"/>
  <c r="O7611" i="1" s="1"/>
  <c r="L7611" i="1"/>
  <c r="N7611" i="1" s="1"/>
  <c r="J7611" i="1"/>
  <c r="K7611" i="1" s="1"/>
  <c r="F7611" i="1"/>
  <c r="H7611" i="1" s="1"/>
  <c r="I7611" i="1" s="1"/>
  <c r="N7610" i="1"/>
  <c r="M7610" i="1"/>
  <c r="O7610" i="1" s="1"/>
  <c r="L7610" i="1"/>
  <c r="J7610" i="1"/>
  <c r="K7610" i="1" s="1"/>
  <c r="F7610" i="1"/>
  <c r="H7610" i="1" s="1"/>
  <c r="I7610" i="1" s="1"/>
  <c r="O7609" i="1"/>
  <c r="N7609" i="1"/>
  <c r="M7609" i="1"/>
  <c r="L7609" i="1"/>
  <c r="J7609" i="1"/>
  <c r="K7609" i="1" s="1"/>
  <c r="F7609" i="1"/>
  <c r="H7609" i="1" s="1"/>
  <c r="I7609" i="1" s="1"/>
  <c r="M7608" i="1"/>
  <c r="O7608" i="1" s="1"/>
  <c r="L7608" i="1"/>
  <c r="N7608" i="1" s="1"/>
  <c r="J7608" i="1"/>
  <c r="K7608" i="1" s="1"/>
  <c r="H7608" i="1"/>
  <c r="I7608" i="1" s="1"/>
  <c r="F7608" i="1"/>
  <c r="O7607" i="1"/>
  <c r="M7607" i="1"/>
  <c r="L7607" i="1"/>
  <c r="N7607" i="1" s="1"/>
  <c r="K7607" i="1"/>
  <c r="J7607" i="1"/>
  <c r="F7607" i="1"/>
  <c r="H7607" i="1" s="1"/>
  <c r="I7607" i="1" s="1"/>
  <c r="M7606" i="1"/>
  <c r="O7606" i="1" s="1"/>
  <c r="L7606" i="1"/>
  <c r="N7606" i="1" s="1"/>
  <c r="J7606" i="1"/>
  <c r="K7606" i="1" s="1"/>
  <c r="F7606" i="1"/>
  <c r="H7606" i="1" s="1"/>
  <c r="I7606" i="1" s="1"/>
  <c r="M7605" i="1"/>
  <c r="O7605" i="1" s="1"/>
  <c r="L7605" i="1"/>
  <c r="N7605" i="1" s="1"/>
  <c r="K7605" i="1"/>
  <c r="J7605" i="1"/>
  <c r="H7605" i="1"/>
  <c r="I7605" i="1" s="1"/>
  <c r="F7605" i="1"/>
  <c r="M7604" i="1"/>
  <c r="O7604" i="1" s="1"/>
  <c r="L7604" i="1"/>
  <c r="N7604" i="1" s="1"/>
  <c r="K7604" i="1"/>
  <c r="J7604" i="1"/>
  <c r="F7604" i="1"/>
  <c r="H7604" i="1" s="1"/>
  <c r="I7604" i="1" s="1"/>
  <c r="M7603" i="1"/>
  <c r="O7603" i="1" s="1"/>
  <c r="L7603" i="1"/>
  <c r="N7603" i="1" s="1"/>
  <c r="J7603" i="1"/>
  <c r="K7603" i="1" s="1"/>
  <c r="F7603" i="1"/>
  <c r="H7603" i="1" s="1"/>
  <c r="I7603" i="1" s="1"/>
  <c r="M7602" i="1"/>
  <c r="O7602" i="1" s="1"/>
  <c r="L7602" i="1"/>
  <c r="N7602" i="1" s="1"/>
  <c r="K7602" i="1"/>
  <c r="J7602" i="1"/>
  <c r="H7602" i="1"/>
  <c r="I7602" i="1" s="1"/>
  <c r="F7602" i="1"/>
  <c r="O7601" i="1"/>
  <c r="M7601" i="1"/>
  <c r="L7601" i="1"/>
  <c r="N7601" i="1" s="1"/>
  <c r="J7601" i="1"/>
  <c r="K7601" i="1" s="1"/>
  <c r="F7601" i="1"/>
  <c r="H7601" i="1" s="1"/>
  <c r="I7601" i="1" s="1"/>
  <c r="N7600" i="1"/>
  <c r="M7600" i="1"/>
  <c r="O7600" i="1" s="1"/>
  <c r="L7600" i="1"/>
  <c r="J7600" i="1"/>
  <c r="K7600" i="1" s="1"/>
  <c r="F7600" i="1"/>
  <c r="H7600" i="1" s="1"/>
  <c r="I7600" i="1" s="1"/>
  <c r="M7599" i="1"/>
  <c r="O7599" i="1" s="1"/>
  <c r="L7599" i="1"/>
  <c r="N7599" i="1" s="1"/>
  <c r="J7599" i="1"/>
  <c r="K7599" i="1" s="1"/>
  <c r="H7599" i="1"/>
  <c r="I7599" i="1" s="1"/>
  <c r="F7599" i="1"/>
  <c r="O7598" i="1"/>
  <c r="M7598" i="1"/>
  <c r="L7598" i="1"/>
  <c r="N7598" i="1" s="1"/>
  <c r="J7598" i="1"/>
  <c r="K7598" i="1" s="1"/>
  <c r="F7598" i="1"/>
  <c r="H7598" i="1" s="1"/>
  <c r="I7598" i="1" s="1"/>
  <c r="M7597" i="1"/>
  <c r="O7597" i="1" s="1"/>
  <c r="L7597" i="1"/>
  <c r="N7597" i="1" s="1"/>
  <c r="J7597" i="1"/>
  <c r="K7597" i="1" s="1"/>
  <c r="F7597" i="1"/>
  <c r="H7597" i="1" s="1"/>
  <c r="I7597" i="1" s="1"/>
  <c r="M7596" i="1"/>
  <c r="O7596" i="1" s="1"/>
  <c r="L7596" i="1"/>
  <c r="N7596" i="1" s="1"/>
  <c r="K7596" i="1"/>
  <c r="J7596" i="1"/>
  <c r="F7596" i="1"/>
  <c r="H7596" i="1" s="1"/>
  <c r="I7596" i="1" s="1"/>
  <c r="M7595" i="1"/>
  <c r="O7595" i="1" s="1"/>
  <c r="L7595" i="1"/>
  <c r="N7595" i="1" s="1"/>
  <c r="J7595" i="1"/>
  <c r="K7595" i="1" s="1"/>
  <c r="F7595" i="1"/>
  <c r="H7595" i="1" s="1"/>
  <c r="I7595" i="1" s="1"/>
  <c r="N7594" i="1"/>
  <c r="M7594" i="1"/>
  <c r="O7594" i="1" s="1"/>
  <c r="L7594" i="1"/>
  <c r="J7594" i="1"/>
  <c r="K7594" i="1" s="1"/>
  <c r="F7594" i="1"/>
  <c r="H7594" i="1" s="1"/>
  <c r="I7594" i="1" s="1"/>
  <c r="O7593" i="1"/>
  <c r="N7593" i="1"/>
  <c r="M7593" i="1"/>
  <c r="L7593" i="1"/>
  <c r="J7593" i="1"/>
  <c r="K7593" i="1" s="1"/>
  <c r="F7593" i="1"/>
  <c r="H7593" i="1" s="1"/>
  <c r="I7593" i="1" s="1"/>
  <c r="M7592" i="1"/>
  <c r="O7592" i="1" s="1"/>
  <c r="L7592" i="1"/>
  <c r="N7592" i="1" s="1"/>
  <c r="J7592" i="1"/>
  <c r="K7592" i="1" s="1"/>
  <c r="H7592" i="1"/>
  <c r="I7592" i="1" s="1"/>
  <c r="F7592" i="1"/>
  <c r="O7591" i="1"/>
  <c r="M7591" i="1"/>
  <c r="L7591" i="1"/>
  <c r="N7591" i="1" s="1"/>
  <c r="K7591" i="1"/>
  <c r="J7591" i="1"/>
  <c r="F7591" i="1"/>
  <c r="H7591" i="1" s="1"/>
  <c r="I7591" i="1" s="1"/>
  <c r="M7590" i="1"/>
  <c r="O7590" i="1" s="1"/>
  <c r="L7590" i="1"/>
  <c r="N7590" i="1" s="1"/>
  <c r="J7590" i="1"/>
  <c r="K7590" i="1" s="1"/>
  <c r="F7590" i="1"/>
  <c r="H7590" i="1" s="1"/>
  <c r="I7590" i="1" s="1"/>
  <c r="M7589" i="1"/>
  <c r="O7589" i="1" s="1"/>
  <c r="L7589" i="1"/>
  <c r="N7589" i="1" s="1"/>
  <c r="K7589" i="1"/>
  <c r="J7589" i="1"/>
  <c r="H7589" i="1"/>
  <c r="I7589" i="1" s="1"/>
  <c r="F7589" i="1"/>
  <c r="M7588" i="1"/>
  <c r="O7588" i="1" s="1"/>
  <c r="L7588" i="1"/>
  <c r="N7588" i="1" s="1"/>
  <c r="K7588" i="1"/>
  <c r="J7588" i="1"/>
  <c r="F7588" i="1"/>
  <c r="H7588" i="1" s="1"/>
  <c r="I7588" i="1" s="1"/>
  <c r="M7587" i="1"/>
  <c r="O7587" i="1" s="1"/>
  <c r="L7587" i="1"/>
  <c r="N7587" i="1" s="1"/>
  <c r="J7587" i="1"/>
  <c r="K7587" i="1" s="1"/>
  <c r="F7587" i="1"/>
  <c r="H7587" i="1" s="1"/>
  <c r="I7587" i="1" s="1"/>
  <c r="M7586" i="1"/>
  <c r="O7586" i="1" s="1"/>
  <c r="L7586" i="1"/>
  <c r="N7586" i="1" s="1"/>
  <c r="K7586" i="1"/>
  <c r="J7586" i="1"/>
  <c r="H7586" i="1"/>
  <c r="I7586" i="1" s="1"/>
  <c r="F7586" i="1"/>
  <c r="O7585" i="1"/>
  <c r="M7585" i="1"/>
  <c r="L7585" i="1"/>
  <c r="N7585" i="1" s="1"/>
  <c r="J7585" i="1"/>
  <c r="K7585" i="1" s="1"/>
  <c r="F7585" i="1"/>
  <c r="H7585" i="1" s="1"/>
  <c r="I7585" i="1" s="1"/>
  <c r="N7584" i="1"/>
  <c r="M7584" i="1"/>
  <c r="O7584" i="1" s="1"/>
  <c r="L7584" i="1"/>
  <c r="J7584" i="1"/>
  <c r="K7584" i="1" s="1"/>
  <c r="F7584" i="1"/>
  <c r="H7584" i="1" s="1"/>
  <c r="I7584" i="1" s="1"/>
  <c r="M7583" i="1"/>
  <c r="O7583" i="1" s="1"/>
  <c r="L7583" i="1"/>
  <c r="N7583" i="1" s="1"/>
  <c r="J7583" i="1"/>
  <c r="K7583" i="1" s="1"/>
  <c r="H7583" i="1"/>
  <c r="I7583" i="1" s="1"/>
  <c r="F7583" i="1"/>
  <c r="O7582" i="1"/>
  <c r="M7582" i="1"/>
  <c r="L7582" i="1"/>
  <c r="N7582" i="1" s="1"/>
  <c r="J7582" i="1"/>
  <c r="K7582" i="1" s="1"/>
  <c r="F7582" i="1"/>
  <c r="H7582" i="1" s="1"/>
  <c r="I7582" i="1" s="1"/>
  <c r="M7581" i="1"/>
  <c r="O7581" i="1" s="1"/>
  <c r="L7581" i="1"/>
  <c r="N7581" i="1" s="1"/>
  <c r="J7581" i="1"/>
  <c r="K7581" i="1" s="1"/>
  <c r="F7581" i="1"/>
  <c r="H7581" i="1" s="1"/>
  <c r="I7581" i="1" s="1"/>
  <c r="M7580" i="1"/>
  <c r="O7580" i="1" s="1"/>
  <c r="L7580" i="1"/>
  <c r="N7580" i="1" s="1"/>
  <c r="K7580" i="1"/>
  <c r="J7580" i="1"/>
  <c r="F7580" i="1"/>
  <c r="H7580" i="1" s="1"/>
  <c r="I7580" i="1" s="1"/>
  <c r="M7579" i="1"/>
  <c r="O7579" i="1" s="1"/>
  <c r="L7579" i="1"/>
  <c r="N7579" i="1" s="1"/>
  <c r="J7579" i="1"/>
  <c r="K7579" i="1" s="1"/>
  <c r="F7579" i="1"/>
  <c r="H7579" i="1" s="1"/>
  <c r="I7579" i="1" s="1"/>
  <c r="N7578" i="1"/>
  <c r="M7578" i="1"/>
  <c r="O7578" i="1" s="1"/>
  <c r="L7578" i="1"/>
  <c r="J7578" i="1"/>
  <c r="K7578" i="1" s="1"/>
  <c r="F7578" i="1"/>
  <c r="H7578" i="1" s="1"/>
  <c r="I7578" i="1" s="1"/>
  <c r="O7577" i="1"/>
  <c r="N7577" i="1"/>
  <c r="M7577" i="1"/>
  <c r="L7577" i="1"/>
  <c r="J7577" i="1"/>
  <c r="K7577" i="1" s="1"/>
  <c r="F7577" i="1"/>
  <c r="H7577" i="1" s="1"/>
  <c r="I7577" i="1" s="1"/>
  <c r="M7576" i="1"/>
  <c r="O7576" i="1" s="1"/>
  <c r="L7576" i="1"/>
  <c r="N7576" i="1" s="1"/>
  <c r="J7576" i="1"/>
  <c r="K7576" i="1" s="1"/>
  <c r="H7576" i="1"/>
  <c r="I7576" i="1" s="1"/>
  <c r="F7576" i="1"/>
  <c r="O7575" i="1"/>
  <c r="M7575" i="1"/>
  <c r="L7575" i="1"/>
  <c r="N7575" i="1" s="1"/>
  <c r="K7575" i="1"/>
  <c r="J7575" i="1"/>
  <c r="F7575" i="1"/>
  <c r="H7575" i="1" s="1"/>
  <c r="I7575" i="1" s="1"/>
  <c r="M7574" i="1"/>
  <c r="O7574" i="1" s="1"/>
  <c r="L7574" i="1"/>
  <c r="N7574" i="1" s="1"/>
  <c r="J7574" i="1"/>
  <c r="K7574" i="1" s="1"/>
  <c r="F7574" i="1"/>
  <c r="H7574" i="1" s="1"/>
  <c r="I7574" i="1" s="1"/>
  <c r="M7573" i="1"/>
  <c r="O7573" i="1" s="1"/>
  <c r="L7573" i="1"/>
  <c r="N7573" i="1" s="1"/>
  <c r="K7573" i="1"/>
  <c r="J7573" i="1"/>
  <c r="H7573" i="1"/>
  <c r="I7573" i="1" s="1"/>
  <c r="F7573" i="1"/>
  <c r="M7572" i="1"/>
  <c r="O7572" i="1" s="1"/>
  <c r="L7572" i="1"/>
  <c r="N7572" i="1" s="1"/>
  <c r="K7572" i="1"/>
  <c r="J7572" i="1"/>
  <c r="F7572" i="1"/>
  <c r="H7572" i="1" s="1"/>
  <c r="I7572" i="1" s="1"/>
  <c r="M7571" i="1"/>
  <c r="O7571" i="1" s="1"/>
  <c r="L7571" i="1"/>
  <c r="N7571" i="1" s="1"/>
  <c r="J7571" i="1"/>
  <c r="K7571" i="1" s="1"/>
  <c r="F7571" i="1"/>
  <c r="H7571" i="1" s="1"/>
  <c r="I7571" i="1" s="1"/>
  <c r="M7570" i="1"/>
  <c r="O7570" i="1" s="1"/>
  <c r="L7570" i="1"/>
  <c r="N7570" i="1" s="1"/>
  <c r="J7570" i="1"/>
  <c r="K7570" i="1" s="1"/>
  <c r="F7570" i="1"/>
  <c r="H7570" i="1" s="1"/>
  <c r="I7570" i="1" s="1"/>
  <c r="M7569" i="1"/>
  <c r="O7569" i="1" s="1"/>
  <c r="L7569" i="1"/>
  <c r="N7569" i="1" s="1"/>
  <c r="J7569" i="1"/>
  <c r="K7569" i="1" s="1"/>
  <c r="F7569" i="1"/>
  <c r="H7569" i="1" s="1"/>
  <c r="I7569" i="1" s="1"/>
  <c r="O7568" i="1"/>
  <c r="N7568" i="1"/>
  <c r="M7568" i="1"/>
  <c r="L7568" i="1"/>
  <c r="J7568" i="1"/>
  <c r="K7568" i="1" s="1"/>
  <c r="H7568" i="1"/>
  <c r="I7568" i="1" s="1"/>
  <c r="F7568" i="1"/>
  <c r="N7567" i="1"/>
  <c r="M7567" i="1"/>
  <c r="O7567" i="1" s="1"/>
  <c r="L7567" i="1"/>
  <c r="K7567" i="1"/>
  <c r="J7567" i="1"/>
  <c r="F7567" i="1"/>
  <c r="H7567" i="1" s="1"/>
  <c r="I7567" i="1" s="1"/>
  <c r="M7566" i="1"/>
  <c r="O7566" i="1" s="1"/>
  <c r="L7566" i="1"/>
  <c r="N7566" i="1" s="1"/>
  <c r="J7566" i="1"/>
  <c r="K7566" i="1" s="1"/>
  <c r="F7566" i="1"/>
  <c r="H7566" i="1" s="1"/>
  <c r="I7566" i="1" s="1"/>
  <c r="M7565" i="1"/>
  <c r="O7565" i="1" s="1"/>
  <c r="L7565" i="1"/>
  <c r="N7565" i="1" s="1"/>
  <c r="K7565" i="1"/>
  <c r="J7565" i="1"/>
  <c r="H7565" i="1"/>
  <c r="I7565" i="1" s="1"/>
  <c r="F7565" i="1"/>
  <c r="M7564" i="1"/>
  <c r="O7564" i="1" s="1"/>
  <c r="L7564" i="1"/>
  <c r="N7564" i="1" s="1"/>
  <c r="J7564" i="1"/>
  <c r="K7564" i="1" s="1"/>
  <c r="F7564" i="1"/>
  <c r="H7564" i="1" s="1"/>
  <c r="I7564" i="1" s="1"/>
  <c r="O7563" i="1"/>
  <c r="M7563" i="1"/>
  <c r="L7563" i="1"/>
  <c r="N7563" i="1" s="1"/>
  <c r="J7563" i="1"/>
  <c r="K7563" i="1" s="1"/>
  <c r="F7563" i="1"/>
  <c r="H7563" i="1" s="1"/>
  <c r="I7563" i="1" s="1"/>
  <c r="M7562" i="1"/>
  <c r="O7562" i="1" s="1"/>
  <c r="L7562" i="1"/>
  <c r="N7562" i="1" s="1"/>
  <c r="K7562" i="1"/>
  <c r="J7562" i="1"/>
  <c r="F7562" i="1"/>
  <c r="H7562" i="1" s="1"/>
  <c r="I7562" i="1" s="1"/>
  <c r="O7561" i="1"/>
  <c r="M7561" i="1"/>
  <c r="L7561" i="1"/>
  <c r="N7561" i="1" s="1"/>
  <c r="J7561" i="1"/>
  <c r="K7561" i="1" s="1"/>
  <c r="F7561" i="1"/>
  <c r="H7561" i="1" s="1"/>
  <c r="I7561" i="1" s="1"/>
  <c r="N7560" i="1"/>
  <c r="M7560" i="1"/>
  <c r="O7560" i="1" s="1"/>
  <c r="L7560" i="1"/>
  <c r="J7560" i="1"/>
  <c r="K7560" i="1" s="1"/>
  <c r="F7560" i="1"/>
  <c r="H7560" i="1" s="1"/>
  <c r="I7560" i="1" s="1"/>
  <c r="M7559" i="1"/>
  <c r="O7559" i="1" s="1"/>
  <c r="L7559" i="1"/>
  <c r="N7559" i="1" s="1"/>
  <c r="J7559" i="1"/>
  <c r="K7559" i="1" s="1"/>
  <c r="H7559" i="1"/>
  <c r="I7559" i="1" s="1"/>
  <c r="F7559" i="1"/>
  <c r="M7558" i="1"/>
  <c r="O7558" i="1" s="1"/>
  <c r="L7558" i="1"/>
  <c r="N7558" i="1" s="1"/>
  <c r="J7558" i="1"/>
  <c r="K7558" i="1" s="1"/>
  <c r="F7558" i="1"/>
  <c r="H7558" i="1" s="1"/>
  <c r="I7558" i="1" s="1"/>
  <c r="M7557" i="1"/>
  <c r="O7557" i="1" s="1"/>
  <c r="L7557" i="1"/>
  <c r="N7557" i="1" s="1"/>
  <c r="J7557" i="1"/>
  <c r="K7557" i="1" s="1"/>
  <c r="F7557" i="1"/>
  <c r="H7557" i="1" s="1"/>
  <c r="I7557" i="1" s="1"/>
  <c r="M7556" i="1"/>
  <c r="O7556" i="1" s="1"/>
  <c r="L7556" i="1"/>
  <c r="N7556" i="1" s="1"/>
  <c r="J7556" i="1"/>
  <c r="K7556" i="1" s="1"/>
  <c r="F7556" i="1"/>
  <c r="H7556" i="1" s="1"/>
  <c r="I7556" i="1" s="1"/>
  <c r="O7555" i="1"/>
  <c r="M7555" i="1"/>
  <c r="L7555" i="1"/>
  <c r="N7555" i="1" s="1"/>
  <c r="J7555" i="1"/>
  <c r="K7555" i="1" s="1"/>
  <c r="F7555" i="1"/>
  <c r="H7555" i="1" s="1"/>
  <c r="I7555" i="1" s="1"/>
  <c r="N7554" i="1"/>
  <c r="M7554" i="1"/>
  <c r="O7554" i="1" s="1"/>
  <c r="L7554" i="1"/>
  <c r="J7554" i="1"/>
  <c r="K7554" i="1" s="1"/>
  <c r="H7554" i="1"/>
  <c r="I7554" i="1" s="1"/>
  <c r="F7554" i="1"/>
  <c r="N7553" i="1"/>
  <c r="M7553" i="1"/>
  <c r="O7553" i="1" s="1"/>
  <c r="L7553" i="1"/>
  <c r="J7553" i="1"/>
  <c r="K7553" i="1" s="1"/>
  <c r="F7553" i="1"/>
  <c r="H7553" i="1" s="1"/>
  <c r="I7553" i="1" s="1"/>
  <c r="O7552" i="1"/>
  <c r="M7552" i="1"/>
  <c r="L7552" i="1"/>
  <c r="N7552" i="1" s="1"/>
  <c r="J7552" i="1"/>
  <c r="K7552" i="1" s="1"/>
  <c r="F7552" i="1"/>
  <c r="H7552" i="1" s="1"/>
  <c r="I7552" i="1" s="1"/>
  <c r="O7551" i="1"/>
  <c r="N7551" i="1"/>
  <c r="M7551" i="1"/>
  <c r="L7551" i="1"/>
  <c r="J7551" i="1"/>
  <c r="K7551" i="1" s="1"/>
  <c r="F7551" i="1"/>
  <c r="H7551" i="1" s="1"/>
  <c r="I7551" i="1" s="1"/>
  <c r="O7550" i="1"/>
  <c r="M7550" i="1"/>
  <c r="L7550" i="1"/>
  <c r="N7550" i="1" s="1"/>
  <c r="J7550" i="1"/>
  <c r="K7550" i="1" s="1"/>
  <c r="F7550" i="1"/>
  <c r="H7550" i="1" s="1"/>
  <c r="I7550" i="1" s="1"/>
  <c r="M7549" i="1"/>
  <c r="O7549" i="1" s="1"/>
  <c r="L7549" i="1"/>
  <c r="N7549" i="1" s="1"/>
  <c r="J7549" i="1"/>
  <c r="K7549" i="1" s="1"/>
  <c r="F7549" i="1"/>
  <c r="H7549" i="1" s="1"/>
  <c r="I7549" i="1" s="1"/>
  <c r="N7548" i="1"/>
  <c r="M7548" i="1"/>
  <c r="O7548" i="1" s="1"/>
  <c r="L7548" i="1"/>
  <c r="J7548" i="1"/>
  <c r="K7548" i="1" s="1"/>
  <c r="F7548" i="1"/>
  <c r="H7548" i="1" s="1"/>
  <c r="I7548" i="1" s="1"/>
  <c r="M7547" i="1"/>
  <c r="O7547" i="1" s="1"/>
  <c r="L7547" i="1"/>
  <c r="N7547" i="1" s="1"/>
  <c r="J7547" i="1"/>
  <c r="K7547" i="1" s="1"/>
  <c r="F7547" i="1"/>
  <c r="H7547" i="1" s="1"/>
  <c r="I7547" i="1" s="1"/>
  <c r="M7546" i="1"/>
  <c r="O7546" i="1" s="1"/>
  <c r="L7546" i="1"/>
  <c r="N7546" i="1" s="1"/>
  <c r="J7546" i="1"/>
  <c r="K7546" i="1" s="1"/>
  <c r="F7546" i="1"/>
  <c r="H7546" i="1" s="1"/>
  <c r="I7546" i="1" s="1"/>
  <c r="M7545" i="1"/>
  <c r="O7545" i="1" s="1"/>
  <c r="L7545" i="1"/>
  <c r="N7545" i="1" s="1"/>
  <c r="J7545" i="1"/>
  <c r="K7545" i="1" s="1"/>
  <c r="F7545" i="1"/>
  <c r="H7545" i="1" s="1"/>
  <c r="I7545" i="1" s="1"/>
  <c r="O7544" i="1"/>
  <c r="N7544" i="1"/>
  <c r="M7544" i="1"/>
  <c r="L7544" i="1"/>
  <c r="J7544" i="1"/>
  <c r="K7544" i="1" s="1"/>
  <c r="H7544" i="1"/>
  <c r="I7544" i="1" s="1"/>
  <c r="F7544" i="1"/>
  <c r="N7543" i="1"/>
  <c r="M7543" i="1"/>
  <c r="O7543" i="1" s="1"/>
  <c r="L7543" i="1"/>
  <c r="J7543" i="1"/>
  <c r="K7543" i="1" s="1"/>
  <c r="F7543" i="1"/>
  <c r="H7543" i="1" s="1"/>
  <c r="I7543" i="1" s="1"/>
  <c r="M7542" i="1"/>
  <c r="O7542" i="1" s="1"/>
  <c r="L7542" i="1"/>
  <c r="N7542" i="1" s="1"/>
  <c r="J7542" i="1"/>
  <c r="K7542" i="1" s="1"/>
  <c r="F7542" i="1"/>
  <c r="H7542" i="1" s="1"/>
  <c r="I7542" i="1" s="1"/>
  <c r="M7541" i="1"/>
  <c r="O7541" i="1" s="1"/>
  <c r="L7541" i="1"/>
  <c r="N7541" i="1" s="1"/>
  <c r="K7541" i="1"/>
  <c r="J7541" i="1"/>
  <c r="H7541" i="1"/>
  <c r="I7541" i="1" s="1"/>
  <c r="F7541" i="1"/>
  <c r="M7540" i="1"/>
  <c r="O7540" i="1" s="1"/>
  <c r="L7540" i="1"/>
  <c r="N7540" i="1" s="1"/>
  <c r="K7540" i="1"/>
  <c r="J7540" i="1"/>
  <c r="F7540" i="1"/>
  <c r="H7540" i="1" s="1"/>
  <c r="I7540" i="1" s="1"/>
  <c r="M7539" i="1"/>
  <c r="O7539" i="1" s="1"/>
  <c r="L7539" i="1"/>
  <c r="N7539" i="1" s="1"/>
  <c r="J7539" i="1"/>
  <c r="K7539" i="1" s="1"/>
  <c r="F7539" i="1"/>
  <c r="H7539" i="1" s="1"/>
  <c r="I7539" i="1" s="1"/>
  <c r="N7538" i="1"/>
  <c r="M7538" i="1"/>
  <c r="O7538" i="1" s="1"/>
  <c r="L7538" i="1"/>
  <c r="J7538" i="1"/>
  <c r="K7538" i="1" s="1"/>
  <c r="F7538" i="1"/>
  <c r="H7538" i="1" s="1"/>
  <c r="I7538" i="1" s="1"/>
  <c r="O7537" i="1"/>
  <c r="N7537" i="1"/>
  <c r="M7537" i="1"/>
  <c r="L7537" i="1"/>
  <c r="J7537" i="1"/>
  <c r="K7537" i="1" s="1"/>
  <c r="F7537" i="1"/>
  <c r="H7537" i="1" s="1"/>
  <c r="I7537" i="1" s="1"/>
  <c r="M7536" i="1"/>
  <c r="O7536" i="1" s="1"/>
  <c r="L7536" i="1"/>
  <c r="N7536" i="1" s="1"/>
  <c r="J7536" i="1"/>
  <c r="K7536" i="1" s="1"/>
  <c r="H7536" i="1"/>
  <c r="I7536" i="1" s="1"/>
  <c r="F7536" i="1"/>
  <c r="O7535" i="1"/>
  <c r="M7535" i="1"/>
  <c r="L7535" i="1"/>
  <c r="N7535" i="1" s="1"/>
  <c r="K7535" i="1"/>
  <c r="J7535" i="1"/>
  <c r="F7535" i="1"/>
  <c r="H7535" i="1" s="1"/>
  <c r="I7535" i="1" s="1"/>
  <c r="M7534" i="1"/>
  <c r="O7534" i="1" s="1"/>
  <c r="L7534" i="1"/>
  <c r="N7534" i="1" s="1"/>
  <c r="K7534" i="1"/>
  <c r="J7534" i="1"/>
  <c r="I7534" i="1"/>
  <c r="F7534" i="1"/>
  <c r="H7534" i="1" s="1"/>
  <c r="M7533" i="1"/>
  <c r="O7533" i="1" s="1"/>
  <c r="L7533" i="1"/>
  <c r="N7533" i="1" s="1"/>
  <c r="J7533" i="1"/>
  <c r="K7533" i="1" s="1"/>
  <c r="H7533" i="1"/>
  <c r="I7533" i="1" s="1"/>
  <c r="F7533" i="1"/>
  <c r="M7532" i="1"/>
  <c r="O7532" i="1" s="1"/>
  <c r="L7532" i="1"/>
  <c r="N7532" i="1" s="1"/>
  <c r="K7532" i="1"/>
  <c r="J7532" i="1"/>
  <c r="F7532" i="1"/>
  <c r="H7532" i="1" s="1"/>
  <c r="I7532" i="1" s="1"/>
  <c r="M7531" i="1"/>
  <c r="O7531" i="1" s="1"/>
  <c r="L7531" i="1"/>
  <c r="N7531" i="1" s="1"/>
  <c r="J7531" i="1"/>
  <c r="K7531" i="1" s="1"/>
  <c r="F7531" i="1"/>
  <c r="H7531" i="1" s="1"/>
  <c r="I7531" i="1" s="1"/>
  <c r="O7530" i="1"/>
  <c r="N7530" i="1"/>
  <c r="M7530" i="1"/>
  <c r="L7530" i="1"/>
  <c r="J7530" i="1"/>
  <c r="K7530" i="1" s="1"/>
  <c r="F7530" i="1"/>
  <c r="H7530" i="1" s="1"/>
  <c r="I7530" i="1" s="1"/>
  <c r="N7529" i="1"/>
  <c r="M7529" i="1"/>
  <c r="O7529" i="1" s="1"/>
  <c r="L7529" i="1"/>
  <c r="J7529" i="1"/>
  <c r="K7529" i="1" s="1"/>
  <c r="F7529" i="1"/>
  <c r="H7529" i="1" s="1"/>
  <c r="I7529" i="1" s="1"/>
  <c r="O7528" i="1"/>
  <c r="M7528" i="1"/>
  <c r="L7528" i="1"/>
  <c r="N7528" i="1" s="1"/>
  <c r="J7528" i="1"/>
  <c r="K7528" i="1" s="1"/>
  <c r="F7528" i="1"/>
  <c r="H7528" i="1" s="1"/>
  <c r="I7528" i="1" s="1"/>
  <c r="N7527" i="1"/>
  <c r="M7527" i="1"/>
  <c r="O7527" i="1" s="1"/>
  <c r="L7527" i="1"/>
  <c r="J7527" i="1"/>
  <c r="K7527" i="1" s="1"/>
  <c r="F7527" i="1"/>
  <c r="H7527" i="1" s="1"/>
  <c r="I7527" i="1" s="1"/>
  <c r="M7526" i="1"/>
  <c r="O7526" i="1" s="1"/>
  <c r="L7526" i="1"/>
  <c r="N7526" i="1" s="1"/>
  <c r="J7526" i="1"/>
  <c r="K7526" i="1" s="1"/>
  <c r="F7526" i="1"/>
  <c r="H7526" i="1" s="1"/>
  <c r="I7526" i="1" s="1"/>
  <c r="M7525" i="1"/>
  <c r="O7525" i="1" s="1"/>
  <c r="L7525" i="1"/>
  <c r="N7525" i="1" s="1"/>
  <c r="J7525" i="1"/>
  <c r="K7525" i="1" s="1"/>
  <c r="F7525" i="1"/>
  <c r="H7525" i="1" s="1"/>
  <c r="I7525" i="1" s="1"/>
  <c r="N7524" i="1"/>
  <c r="M7524" i="1"/>
  <c r="O7524" i="1" s="1"/>
  <c r="L7524" i="1"/>
  <c r="K7524" i="1"/>
  <c r="J7524" i="1"/>
  <c r="I7524" i="1"/>
  <c r="F7524" i="1"/>
  <c r="H7524" i="1" s="1"/>
  <c r="M7523" i="1"/>
  <c r="O7523" i="1" s="1"/>
  <c r="L7523" i="1"/>
  <c r="N7523" i="1" s="1"/>
  <c r="J7523" i="1"/>
  <c r="K7523" i="1" s="1"/>
  <c r="F7523" i="1"/>
  <c r="H7523" i="1" s="1"/>
  <c r="I7523" i="1" s="1"/>
  <c r="M7522" i="1"/>
  <c r="O7522" i="1" s="1"/>
  <c r="L7522" i="1"/>
  <c r="N7522" i="1" s="1"/>
  <c r="J7522" i="1"/>
  <c r="K7522" i="1" s="1"/>
  <c r="F7522" i="1"/>
  <c r="H7522" i="1" s="1"/>
  <c r="I7522" i="1" s="1"/>
  <c r="M7521" i="1"/>
  <c r="O7521" i="1" s="1"/>
  <c r="L7521" i="1"/>
  <c r="N7521" i="1" s="1"/>
  <c r="J7521" i="1"/>
  <c r="K7521" i="1" s="1"/>
  <c r="F7521" i="1"/>
  <c r="H7521" i="1" s="1"/>
  <c r="I7521" i="1" s="1"/>
  <c r="M7520" i="1"/>
  <c r="O7520" i="1" s="1"/>
  <c r="L7520" i="1"/>
  <c r="N7520" i="1" s="1"/>
  <c r="J7520" i="1"/>
  <c r="K7520" i="1" s="1"/>
  <c r="F7520" i="1"/>
  <c r="H7520" i="1" s="1"/>
  <c r="I7520" i="1" s="1"/>
  <c r="N7519" i="1"/>
  <c r="M7519" i="1"/>
  <c r="O7519" i="1" s="1"/>
  <c r="L7519" i="1"/>
  <c r="J7519" i="1"/>
  <c r="K7519" i="1" s="1"/>
  <c r="F7519" i="1"/>
  <c r="H7519" i="1" s="1"/>
  <c r="I7519" i="1" s="1"/>
  <c r="M7518" i="1"/>
  <c r="O7518" i="1" s="1"/>
  <c r="L7518" i="1"/>
  <c r="N7518" i="1" s="1"/>
  <c r="J7518" i="1"/>
  <c r="K7518" i="1" s="1"/>
  <c r="F7518" i="1"/>
  <c r="H7518" i="1" s="1"/>
  <c r="I7518" i="1" s="1"/>
  <c r="M7517" i="1"/>
  <c r="O7517" i="1" s="1"/>
  <c r="L7517" i="1"/>
  <c r="N7517" i="1" s="1"/>
  <c r="J7517" i="1"/>
  <c r="K7517" i="1" s="1"/>
  <c r="H7517" i="1"/>
  <c r="I7517" i="1" s="1"/>
  <c r="F7517" i="1"/>
  <c r="M7516" i="1"/>
  <c r="O7516" i="1" s="1"/>
  <c r="L7516" i="1"/>
  <c r="N7516" i="1" s="1"/>
  <c r="K7516" i="1"/>
  <c r="J7516" i="1"/>
  <c r="I7516" i="1"/>
  <c r="F7516" i="1"/>
  <c r="H7516" i="1" s="1"/>
  <c r="M7515" i="1"/>
  <c r="O7515" i="1" s="1"/>
  <c r="L7515" i="1"/>
  <c r="N7515" i="1" s="1"/>
  <c r="J7515" i="1"/>
  <c r="K7515" i="1" s="1"/>
  <c r="F7515" i="1"/>
  <c r="H7515" i="1" s="1"/>
  <c r="I7515" i="1" s="1"/>
  <c r="M7514" i="1"/>
  <c r="O7514" i="1" s="1"/>
  <c r="L7514" i="1"/>
  <c r="N7514" i="1" s="1"/>
  <c r="J7514" i="1"/>
  <c r="K7514" i="1" s="1"/>
  <c r="F7514" i="1"/>
  <c r="H7514" i="1" s="1"/>
  <c r="I7514" i="1" s="1"/>
  <c r="M7513" i="1"/>
  <c r="O7513" i="1" s="1"/>
  <c r="L7513" i="1"/>
  <c r="N7513" i="1" s="1"/>
  <c r="J7513" i="1"/>
  <c r="K7513" i="1" s="1"/>
  <c r="F7513" i="1"/>
  <c r="H7513" i="1" s="1"/>
  <c r="I7513" i="1" s="1"/>
  <c r="M7512" i="1"/>
  <c r="O7512" i="1" s="1"/>
  <c r="L7512" i="1"/>
  <c r="N7512" i="1" s="1"/>
  <c r="J7512" i="1"/>
  <c r="K7512" i="1" s="1"/>
  <c r="F7512" i="1"/>
  <c r="H7512" i="1" s="1"/>
  <c r="I7512" i="1" s="1"/>
  <c r="O7511" i="1"/>
  <c r="N7511" i="1"/>
  <c r="M7511" i="1"/>
  <c r="L7511" i="1"/>
  <c r="J7511" i="1"/>
  <c r="K7511" i="1" s="1"/>
  <c r="H7511" i="1"/>
  <c r="I7511" i="1" s="1"/>
  <c r="F7511" i="1"/>
  <c r="M7510" i="1"/>
  <c r="O7510" i="1" s="1"/>
  <c r="L7510" i="1"/>
  <c r="N7510" i="1" s="1"/>
  <c r="J7510" i="1"/>
  <c r="K7510" i="1" s="1"/>
  <c r="H7510" i="1"/>
  <c r="I7510" i="1" s="1"/>
  <c r="F7510" i="1"/>
  <c r="M7509" i="1"/>
  <c r="O7509" i="1" s="1"/>
  <c r="L7509" i="1"/>
  <c r="N7509" i="1" s="1"/>
  <c r="J7509" i="1"/>
  <c r="K7509" i="1" s="1"/>
  <c r="F7509" i="1"/>
  <c r="H7509" i="1" s="1"/>
  <c r="I7509" i="1" s="1"/>
  <c r="M7508" i="1"/>
  <c r="O7508" i="1" s="1"/>
  <c r="L7508" i="1"/>
  <c r="N7508" i="1" s="1"/>
  <c r="J7508" i="1"/>
  <c r="K7508" i="1" s="1"/>
  <c r="F7508" i="1"/>
  <c r="H7508" i="1" s="1"/>
  <c r="I7508" i="1" s="1"/>
  <c r="M7507" i="1"/>
  <c r="O7507" i="1" s="1"/>
  <c r="L7507" i="1"/>
  <c r="N7507" i="1" s="1"/>
  <c r="K7507" i="1"/>
  <c r="J7507" i="1"/>
  <c r="F7507" i="1"/>
  <c r="H7507" i="1" s="1"/>
  <c r="I7507" i="1" s="1"/>
  <c r="O7506" i="1"/>
  <c r="N7506" i="1"/>
  <c r="M7506" i="1"/>
  <c r="L7506" i="1"/>
  <c r="J7506" i="1"/>
  <c r="K7506" i="1" s="1"/>
  <c r="F7506" i="1"/>
  <c r="H7506" i="1" s="1"/>
  <c r="I7506" i="1" s="1"/>
  <c r="N7505" i="1"/>
  <c r="M7505" i="1"/>
  <c r="O7505" i="1" s="1"/>
  <c r="L7505" i="1"/>
  <c r="J7505" i="1"/>
  <c r="K7505" i="1" s="1"/>
  <c r="F7505" i="1"/>
  <c r="H7505" i="1" s="1"/>
  <c r="I7505" i="1" s="1"/>
  <c r="O7504" i="1"/>
  <c r="M7504" i="1"/>
  <c r="L7504" i="1"/>
  <c r="N7504" i="1" s="1"/>
  <c r="J7504" i="1"/>
  <c r="K7504" i="1" s="1"/>
  <c r="F7504" i="1"/>
  <c r="H7504" i="1" s="1"/>
  <c r="I7504" i="1" s="1"/>
  <c r="N7503" i="1"/>
  <c r="M7503" i="1"/>
  <c r="O7503" i="1" s="1"/>
  <c r="L7503" i="1"/>
  <c r="J7503" i="1"/>
  <c r="K7503" i="1" s="1"/>
  <c r="F7503" i="1"/>
  <c r="H7503" i="1" s="1"/>
  <c r="I7503" i="1" s="1"/>
  <c r="M7502" i="1"/>
  <c r="O7502" i="1" s="1"/>
  <c r="L7502" i="1"/>
  <c r="N7502" i="1" s="1"/>
  <c r="J7502" i="1"/>
  <c r="K7502" i="1" s="1"/>
  <c r="F7502" i="1"/>
  <c r="H7502" i="1" s="1"/>
  <c r="I7502" i="1" s="1"/>
  <c r="M7501" i="1"/>
  <c r="O7501" i="1" s="1"/>
  <c r="L7501" i="1"/>
  <c r="N7501" i="1" s="1"/>
  <c r="J7501" i="1"/>
  <c r="K7501" i="1" s="1"/>
  <c r="H7501" i="1"/>
  <c r="I7501" i="1" s="1"/>
  <c r="F7501" i="1"/>
  <c r="M7500" i="1"/>
  <c r="O7500" i="1" s="1"/>
  <c r="L7500" i="1"/>
  <c r="N7500" i="1" s="1"/>
  <c r="J7500" i="1"/>
  <c r="K7500" i="1" s="1"/>
  <c r="F7500" i="1"/>
  <c r="H7500" i="1" s="1"/>
  <c r="I7500" i="1" s="1"/>
  <c r="M7499" i="1"/>
  <c r="O7499" i="1" s="1"/>
  <c r="L7499" i="1"/>
  <c r="N7499" i="1" s="1"/>
  <c r="K7499" i="1"/>
  <c r="J7499" i="1"/>
  <c r="F7499" i="1"/>
  <c r="H7499" i="1" s="1"/>
  <c r="I7499" i="1" s="1"/>
  <c r="M7498" i="1"/>
  <c r="O7498" i="1" s="1"/>
  <c r="L7498" i="1"/>
  <c r="N7498" i="1" s="1"/>
  <c r="K7498" i="1"/>
  <c r="J7498" i="1"/>
  <c r="F7498" i="1"/>
  <c r="H7498" i="1" s="1"/>
  <c r="I7498" i="1" s="1"/>
  <c r="M7497" i="1"/>
  <c r="O7497" i="1" s="1"/>
  <c r="L7497" i="1"/>
  <c r="N7497" i="1" s="1"/>
  <c r="J7497" i="1"/>
  <c r="K7497" i="1" s="1"/>
  <c r="F7497" i="1"/>
  <c r="H7497" i="1" s="1"/>
  <c r="I7497" i="1" s="1"/>
  <c r="N7496" i="1"/>
  <c r="M7496" i="1"/>
  <c r="O7496" i="1" s="1"/>
  <c r="L7496" i="1"/>
  <c r="J7496" i="1"/>
  <c r="K7496" i="1" s="1"/>
  <c r="F7496" i="1"/>
  <c r="H7496" i="1" s="1"/>
  <c r="I7496" i="1" s="1"/>
  <c r="O7495" i="1"/>
  <c r="M7495" i="1"/>
  <c r="L7495" i="1"/>
  <c r="N7495" i="1" s="1"/>
  <c r="J7495" i="1"/>
  <c r="K7495" i="1" s="1"/>
  <c r="H7495" i="1"/>
  <c r="I7495" i="1" s="1"/>
  <c r="F7495" i="1"/>
  <c r="O7494" i="1"/>
  <c r="M7494" i="1"/>
  <c r="L7494" i="1"/>
  <c r="N7494" i="1" s="1"/>
  <c r="J7494" i="1"/>
  <c r="K7494" i="1" s="1"/>
  <c r="H7494" i="1"/>
  <c r="I7494" i="1" s="1"/>
  <c r="F7494" i="1"/>
  <c r="M7493" i="1"/>
  <c r="O7493" i="1" s="1"/>
  <c r="L7493" i="1"/>
  <c r="N7493" i="1" s="1"/>
  <c r="J7493" i="1"/>
  <c r="K7493" i="1" s="1"/>
  <c r="F7493" i="1"/>
  <c r="H7493" i="1" s="1"/>
  <c r="I7493" i="1" s="1"/>
  <c r="M7492" i="1"/>
  <c r="O7492" i="1" s="1"/>
  <c r="L7492" i="1"/>
  <c r="N7492" i="1" s="1"/>
  <c r="K7492" i="1"/>
  <c r="J7492" i="1"/>
  <c r="I7492" i="1"/>
  <c r="F7492" i="1"/>
  <c r="H7492" i="1" s="1"/>
  <c r="N7491" i="1"/>
  <c r="M7491" i="1"/>
  <c r="O7491" i="1" s="1"/>
  <c r="L7491" i="1"/>
  <c r="J7491" i="1"/>
  <c r="K7491" i="1" s="1"/>
  <c r="F7491" i="1"/>
  <c r="H7491" i="1" s="1"/>
  <c r="I7491" i="1" s="1"/>
  <c r="N7490" i="1"/>
  <c r="M7490" i="1"/>
  <c r="O7490" i="1" s="1"/>
  <c r="L7490" i="1"/>
  <c r="K7490" i="1"/>
  <c r="J7490" i="1"/>
  <c r="F7490" i="1"/>
  <c r="H7490" i="1" s="1"/>
  <c r="I7490" i="1" s="1"/>
  <c r="M7489" i="1"/>
  <c r="O7489" i="1" s="1"/>
  <c r="L7489" i="1"/>
  <c r="N7489" i="1" s="1"/>
  <c r="J7489" i="1"/>
  <c r="K7489" i="1" s="1"/>
  <c r="F7489" i="1"/>
  <c r="H7489" i="1" s="1"/>
  <c r="I7489" i="1" s="1"/>
  <c r="O7488" i="1"/>
  <c r="M7488" i="1"/>
  <c r="L7488" i="1"/>
  <c r="N7488" i="1" s="1"/>
  <c r="J7488" i="1"/>
  <c r="K7488" i="1" s="1"/>
  <c r="F7488" i="1"/>
  <c r="H7488" i="1" s="1"/>
  <c r="I7488" i="1" s="1"/>
  <c r="M7487" i="1"/>
  <c r="O7487" i="1" s="1"/>
  <c r="L7487" i="1"/>
  <c r="N7487" i="1" s="1"/>
  <c r="J7487" i="1"/>
  <c r="K7487" i="1" s="1"/>
  <c r="F7487" i="1"/>
  <c r="H7487" i="1" s="1"/>
  <c r="I7487" i="1" s="1"/>
  <c r="M7486" i="1"/>
  <c r="O7486" i="1" s="1"/>
  <c r="L7486" i="1"/>
  <c r="N7486" i="1" s="1"/>
  <c r="J7486" i="1"/>
  <c r="K7486" i="1" s="1"/>
  <c r="F7486" i="1"/>
  <c r="H7486" i="1" s="1"/>
  <c r="I7486" i="1" s="1"/>
  <c r="M7485" i="1"/>
  <c r="O7485" i="1" s="1"/>
  <c r="L7485" i="1"/>
  <c r="N7485" i="1" s="1"/>
  <c r="J7485" i="1"/>
  <c r="K7485" i="1" s="1"/>
  <c r="F7485" i="1"/>
  <c r="H7485" i="1" s="1"/>
  <c r="I7485" i="1" s="1"/>
  <c r="M7484" i="1"/>
  <c r="O7484" i="1" s="1"/>
  <c r="L7484" i="1"/>
  <c r="N7484" i="1" s="1"/>
  <c r="K7484" i="1"/>
  <c r="J7484" i="1"/>
  <c r="F7484" i="1"/>
  <c r="H7484" i="1" s="1"/>
  <c r="I7484" i="1" s="1"/>
  <c r="M7483" i="1"/>
  <c r="O7483" i="1" s="1"/>
  <c r="L7483" i="1"/>
  <c r="N7483" i="1" s="1"/>
  <c r="J7483" i="1"/>
  <c r="K7483" i="1" s="1"/>
  <c r="F7483" i="1"/>
  <c r="H7483" i="1" s="1"/>
  <c r="I7483" i="1" s="1"/>
  <c r="M7482" i="1"/>
  <c r="O7482" i="1" s="1"/>
  <c r="L7482" i="1"/>
  <c r="N7482" i="1" s="1"/>
  <c r="K7482" i="1"/>
  <c r="J7482" i="1"/>
  <c r="F7482" i="1"/>
  <c r="H7482" i="1" s="1"/>
  <c r="I7482" i="1" s="1"/>
  <c r="O7481" i="1"/>
  <c r="N7481" i="1"/>
  <c r="M7481" i="1"/>
  <c r="L7481" i="1"/>
  <c r="J7481" i="1"/>
  <c r="K7481" i="1" s="1"/>
  <c r="H7481" i="1"/>
  <c r="I7481" i="1" s="1"/>
  <c r="F7481" i="1"/>
  <c r="O7480" i="1"/>
  <c r="M7480" i="1"/>
  <c r="L7480" i="1"/>
  <c r="N7480" i="1" s="1"/>
  <c r="J7480" i="1"/>
  <c r="K7480" i="1" s="1"/>
  <c r="F7480" i="1"/>
  <c r="H7480" i="1" s="1"/>
  <c r="I7480" i="1" s="1"/>
  <c r="M7479" i="1"/>
  <c r="O7479" i="1" s="1"/>
  <c r="L7479" i="1"/>
  <c r="N7479" i="1" s="1"/>
  <c r="J7479" i="1"/>
  <c r="K7479" i="1" s="1"/>
  <c r="F7479" i="1"/>
  <c r="H7479" i="1" s="1"/>
  <c r="I7479" i="1" s="1"/>
  <c r="M7478" i="1"/>
  <c r="O7478" i="1" s="1"/>
  <c r="L7478" i="1"/>
  <c r="N7478" i="1" s="1"/>
  <c r="J7478" i="1"/>
  <c r="K7478" i="1" s="1"/>
  <c r="F7478" i="1"/>
  <c r="H7478" i="1" s="1"/>
  <c r="I7478" i="1" s="1"/>
  <c r="M7477" i="1"/>
  <c r="O7477" i="1" s="1"/>
  <c r="L7477" i="1"/>
  <c r="N7477" i="1" s="1"/>
  <c r="J7477" i="1"/>
  <c r="K7477" i="1" s="1"/>
  <c r="H7477" i="1"/>
  <c r="I7477" i="1" s="1"/>
  <c r="F7477" i="1"/>
  <c r="N7476" i="1"/>
  <c r="M7476" i="1"/>
  <c r="O7476" i="1" s="1"/>
  <c r="L7476" i="1"/>
  <c r="J7476" i="1"/>
  <c r="K7476" i="1" s="1"/>
  <c r="F7476" i="1"/>
  <c r="H7476" i="1" s="1"/>
  <c r="I7476" i="1" s="1"/>
  <c r="O7475" i="1"/>
  <c r="M7475" i="1"/>
  <c r="L7475" i="1"/>
  <c r="N7475" i="1" s="1"/>
  <c r="J7475" i="1"/>
  <c r="K7475" i="1" s="1"/>
  <c r="H7475" i="1"/>
  <c r="I7475" i="1" s="1"/>
  <c r="F7475" i="1"/>
  <c r="N7474" i="1"/>
  <c r="M7474" i="1"/>
  <c r="O7474" i="1" s="1"/>
  <c r="L7474" i="1"/>
  <c r="J7474" i="1"/>
  <c r="K7474" i="1" s="1"/>
  <c r="F7474" i="1"/>
  <c r="H7474" i="1" s="1"/>
  <c r="I7474" i="1" s="1"/>
  <c r="N7473" i="1"/>
  <c r="M7473" i="1"/>
  <c r="O7473" i="1" s="1"/>
  <c r="L7473" i="1"/>
  <c r="J7473" i="1"/>
  <c r="K7473" i="1" s="1"/>
  <c r="F7473" i="1"/>
  <c r="H7473" i="1" s="1"/>
  <c r="I7473" i="1" s="1"/>
  <c r="M7472" i="1"/>
  <c r="O7472" i="1" s="1"/>
  <c r="L7472" i="1"/>
  <c r="N7472" i="1" s="1"/>
  <c r="K7472" i="1"/>
  <c r="J7472" i="1"/>
  <c r="F7472" i="1"/>
  <c r="H7472" i="1" s="1"/>
  <c r="I7472" i="1" s="1"/>
  <c r="M7471" i="1"/>
  <c r="O7471" i="1" s="1"/>
  <c r="L7471" i="1"/>
  <c r="N7471" i="1" s="1"/>
  <c r="J7471" i="1"/>
  <c r="K7471" i="1" s="1"/>
  <c r="H7471" i="1"/>
  <c r="I7471" i="1" s="1"/>
  <c r="F7471" i="1"/>
  <c r="M7470" i="1"/>
  <c r="O7470" i="1" s="1"/>
  <c r="L7470" i="1"/>
  <c r="N7470" i="1" s="1"/>
  <c r="K7470" i="1"/>
  <c r="J7470" i="1"/>
  <c r="I7470" i="1"/>
  <c r="F7470" i="1"/>
  <c r="H7470" i="1" s="1"/>
  <c r="M7469" i="1"/>
  <c r="O7469" i="1" s="1"/>
  <c r="L7469" i="1"/>
  <c r="N7469" i="1" s="1"/>
  <c r="J7469" i="1"/>
  <c r="K7469" i="1" s="1"/>
  <c r="F7469" i="1"/>
  <c r="H7469" i="1" s="1"/>
  <c r="I7469" i="1" s="1"/>
  <c r="N7468" i="1"/>
  <c r="M7468" i="1"/>
  <c r="O7468" i="1" s="1"/>
  <c r="L7468" i="1"/>
  <c r="K7468" i="1"/>
  <c r="J7468" i="1"/>
  <c r="F7468" i="1"/>
  <c r="H7468" i="1" s="1"/>
  <c r="I7468" i="1" s="1"/>
  <c r="M7467" i="1"/>
  <c r="O7467" i="1" s="1"/>
  <c r="L7467" i="1"/>
  <c r="N7467" i="1" s="1"/>
  <c r="J7467" i="1"/>
  <c r="K7467" i="1" s="1"/>
  <c r="F7467" i="1"/>
  <c r="H7467" i="1" s="1"/>
  <c r="I7467" i="1" s="1"/>
  <c r="N7466" i="1"/>
  <c r="M7466" i="1"/>
  <c r="O7466" i="1" s="1"/>
  <c r="L7466" i="1"/>
  <c r="K7466" i="1"/>
  <c r="J7466" i="1"/>
  <c r="F7466" i="1"/>
  <c r="H7466" i="1" s="1"/>
  <c r="I7466" i="1" s="1"/>
  <c r="M7465" i="1"/>
  <c r="O7465" i="1" s="1"/>
  <c r="L7465" i="1"/>
  <c r="N7465" i="1" s="1"/>
  <c r="J7465" i="1"/>
  <c r="K7465" i="1" s="1"/>
  <c r="H7465" i="1"/>
  <c r="I7465" i="1" s="1"/>
  <c r="F7465" i="1"/>
  <c r="O7464" i="1"/>
  <c r="M7464" i="1"/>
  <c r="L7464" i="1"/>
  <c r="N7464" i="1" s="1"/>
  <c r="J7464" i="1"/>
  <c r="K7464" i="1" s="1"/>
  <c r="F7464" i="1"/>
  <c r="H7464" i="1" s="1"/>
  <c r="I7464" i="1" s="1"/>
  <c r="M7463" i="1"/>
  <c r="O7463" i="1" s="1"/>
  <c r="L7463" i="1"/>
  <c r="N7463" i="1" s="1"/>
  <c r="J7463" i="1"/>
  <c r="K7463" i="1" s="1"/>
  <c r="F7463" i="1"/>
  <c r="H7463" i="1" s="1"/>
  <c r="I7463" i="1" s="1"/>
  <c r="M7462" i="1"/>
  <c r="O7462" i="1" s="1"/>
  <c r="L7462" i="1"/>
  <c r="N7462" i="1" s="1"/>
  <c r="J7462" i="1"/>
  <c r="K7462" i="1" s="1"/>
  <c r="F7462" i="1"/>
  <c r="H7462" i="1" s="1"/>
  <c r="I7462" i="1" s="1"/>
  <c r="M7461" i="1"/>
  <c r="O7461" i="1" s="1"/>
  <c r="L7461" i="1"/>
  <c r="N7461" i="1" s="1"/>
  <c r="J7461" i="1"/>
  <c r="K7461" i="1" s="1"/>
  <c r="F7461" i="1"/>
  <c r="H7461" i="1" s="1"/>
  <c r="I7461" i="1" s="1"/>
  <c r="M7460" i="1"/>
  <c r="O7460" i="1" s="1"/>
  <c r="L7460" i="1"/>
  <c r="N7460" i="1" s="1"/>
  <c r="K7460" i="1"/>
  <c r="J7460" i="1"/>
  <c r="F7460" i="1"/>
  <c r="H7460" i="1" s="1"/>
  <c r="I7460" i="1" s="1"/>
  <c r="M7459" i="1"/>
  <c r="O7459" i="1" s="1"/>
  <c r="L7459" i="1"/>
  <c r="N7459" i="1" s="1"/>
  <c r="J7459" i="1"/>
  <c r="K7459" i="1" s="1"/>
  <c r="F7459" i="1"/>
  <c r="H7459" i="1" s="1"/>
  <c r="I7459" i="1" s="1"/>
  <c r="M7458" i="1"/>
  <c r="O7458" i="1" s="1"/>
  <c r="L7458" i="1"/>
  <c r="N7458" i="1" s="1"/>
  <c r="K7458" i="1"/>
  <c r="J7458" i="1"/>
  <c r="F7458" i="1"/>
  <c r="H7458" i="1" s="1"/>
  <c r="I7458" i="1" s="1"/>
  <c r="O7457" i="1"/>
  <c r="N7457" i="1"/>
  <c r="M7457" i="1"/>
  <c r="L7457" i="1"/>
  <c r="J7457" i="1"/>
  <c r="K7457" i="1" s="1"/>
  <c r="H7457" i="1"/>
  <c r="I7457" i="1" s="1"/>
  <c r="F7457" i="1"/>
  <c r="O7456" i="1"/>
  <c r="M7456" i="1"/>
  <c r="L7456" i="1"/>
  <c r="N7456" i="1" s="1"/>
  <c r="J7456" i="1"/>
  <c r="K7456" i="1" s="1"/>
  <c r="F7456" i="1"/>
  <c r="H7456" i="1" s="1"/>
  <c r="I7456" i="1" s="1"/>
  <c r="M7455" i="1"/>
  <c r="O7455" i="1" s="1"/>
  <c r="L7455" i="1"/>
  <c r="N7455" i="1" s="1"/>
  <c r="J7455" i="1"/>
  <c r="K7455" i="1" s="1"/>
  <c r="F7455" i="1"/>
  <c r="H7455" i="1" s="1"/>
  <c r="I7455" i="1" s="1"/>
  <c r="M7454" i="1"/>
  <c r="O7454" i="1" s="1"/>
  <c r="L7454" i="1"/>
  <c r="N7454" i="1" s="1"/>
  <c r="J7454" i="1"/>
  <c r="K7454" i="1" s="1"/>
  <c r="F7454" i="1"/>
  <c r="H7454" i="1" s="1"/>
  <c r="I7454" i="1" s="1"/>
  <c r="M7453" i="1"/>
  <c r="O7453" i="1" s="1"/>
  <c r="L7453" i="1"/>
  <c r="N7453" i="1" s="1"/>
  <c r="J7453" i="1"/>
  <c r="K7453" i="1" s="1"/>
  <c r="H7453" i="1"/>
  <c r="I7453" i="1" s="1"/>
  <c r="F7453" i="1"/>
  <c r="N7452" i="1"/>
  <c r="M7452" i="1"/>
  <c r="O7452" i="1" s="1"/>
  <c r="L7452" i="1"/>
  <c r="J7452" i="1"/>
  <c r="K7452" i="1" s="1"/>
  <c r="F7452" i="1"/>
  <c r="H7452" i="1" s="1"/>
  <c r="I7452" i="1" s="1"/>
  <c r="O7451" i="1"/>
  <c r="M7451" i="1"/>
  <c r="L7451" i="1"/>
  <c r="N7451" i="1" s="1"/>
  <c r="J7451" i="1"/>
  <c r="K7451" i="1" s="1"/>
  <c r="H7451" i="1"/>
  <c r="I7451" i="1" s="1"/>
  <c r="F7451" i="1"/>
  <c r="N7450" i="1"/>
  <c r="M7450" i="1"/>
  <c r="O7450" i="1" s="1"/>
  <c r="L7450" i="1"/>
  <c r="J7450" i="1"/>
  <c r="K7450" i="1" s="1"/>
  <c r="F7450" i="1"/>
  <c r="H7450" i="1" s="1"/>
  <c r="I7450" i="1" s="1"/>
  <c r="N7449" i="1"/>
  <c r="M7449" i="1"/>
  <c r="O7449" i="1" s="1"/>
  <c r="L7449" i="1"/>
  <c r="J7449" i="1"/>
  <c r="K7449" i="1" s="1"/>
  <c r="F7449" i="1"/>
  <c r="H7449" i="1" s="1"/>
  <c r="I7449" i="1" s="1"/>
  <c r="M7448" i="1"/>
  <c r="O7448" i="1" s="1"/>
  <c r="L7448" i="1"/>
  <c r="N7448" i="1" s="1"/>
  <c r="K7448" i="1"/>
  <c r="J7448" i="1"/>
  <c r="F7448" i="1"/>
  <c r="H7448" i="1" s="1"/>
  <c r="I7448" i="1" s="1"/>
  <c r="M7447" i="1"/>
  <c r="O7447" i="1" s="1"/>
  <c r="L7447" i="1"/>
  <c r="N7447" i="1" s="1"/>
  <c r="J7447" i="1"/>
  <c r="K7447" i="1" s="1"/>
  <c r="H7447" i="1"/>
  <c r="I7447" i="1" s="1"/>
  <c r="F7447" i="1"/>
  <c r="M7446" i="1"/>
  <c r="O7446" i="1" s="1"/>
  <c r="L7446" i="1"/>
  <c r="N7446" i="1" s="1"/>
  <c r="K7446" i="1"/>
  <c r="J7446" i="1"/>
  <c r="F7446" i="1"/>
  <c r="H7446" i="1" s="1"/>
  <c r="I7446" i="1" s="1"/>
  <c r="M7445" i="1"/>
  <c r="O7445" i="1" s="1"/>
  <c r="L7445" i="1"/>
  <c r="N7445" i="1" s="1"/>
  <c r="J7445" i="1"/>
  <c r="K7445" i="1" s="1"/>
  <c r="H7445" i="1"/>
  <c r="I7445" i="1" s="1"/>
  <c r="F7445" i="1"/>
  <c r="M7444" i="1"/>
  <c r="O7444" i="1" s="1"/>
  <c r="L7444" i="1"/>
  <c r="N7444" i="1" s="1"/>
  <c r="J7444" i="1"/>
  <c r="K7444" i="1" s="1"/>
  <c r="F7444" i="1"/>
  <c r="H7444" i="1" s="1"/>
  <c r="I7444" i="1" s="1"/>
  <c r="O7443" i="1"/>
  <c r="M7443" i="1"/>
  <c r="L7443" i="1"/>
  <c r="N7443" i="1" s="1"/>
  <c r="J7443" i="1"/>
  <c r="K7443" i="1" s="1"/>
  <c r="H7443" i="1"/>
  <c r="I7443" i="1" s="1"/>
  <c r="F7443" i="1"/>
  <c r="M7442" i="1"/>
  <c r="O7442" i="1" s="1"/>
  <c r="L7442" i="1"/>
  <c r="N7442" i="1" s="1"/>
  <c r="J7442" i="1"/>
  <c r="K7442" i="1" s="1"/>
  <c r="F7442" i="1"/>
  <c r="H7442" i="1" s="1"/>
  <c r="I7442" i="1" s="1"/>
  <c r="O7441" i="1"/>
  <c r="M7441" i="1"/>
  <c r="L7441" i="1"/>
  <c r="N7441" i="1" s="1"/>
  <c r="J7441" i="1"/>
  <c r="K7441" i="1" s="1"/>
  <c r="F7441" i="1"/>
  <c r="H7441" i="1" s="1"/>
  <c r="I7441" i="1" s="1"/>
  <c r="M7440" i="1"/>
  <c r="O7440" i="1" s="1"/>
  <c r="L7440" i="1"/>
  <c r="N7440" i="1" s="1"/>
  <c r="K7440" i="1"/>
  <c r="J7440" i="1"/>
  <c r="F7440" i="1"/>
  <c r="H7440" i="1" s="1"/>
  <c r="I7440" i="1" s="1"/>
  <c r="M7439" i="1"/>
  <c r="O7439" i="1" s="1"/>
  <c r="L7439" i="1"/>
  <c r="N7439" i="1" s="1"/>
  <c r="J7439" i="1"/>
  <c r="K7439" i="1" s="1"/>
  <c r="H7439" i="1"/>
  <c r="I7439" i="1" s="1"/>
  <c r="F7439" i="1"/>
  <c r="M7438" i="1"/>
  <c r="O7438" i="1" s="1"/>
  <c r="L7438" i="1"/>
  <c r="N7438" i="1" s="1"/>
  <c r="K7438" i="1"/>
  <c r="J7438" i="1"/>
  <c r="I7438" i="1"/>
  <c r="F7438" i="1"/>
  <c r="H7438" i="1" s="1"/>
  <c r="M7437" i="1"/>
  <c r="O7437" i="1" s="1"/>
  <c r="L7437" i="1"/>
  <c r="N7437" i="1" s="1"/>
  <c r="J7437" i="1"/>
  <c r="K7437" i="1" s="1"/>
  <c r="F7437" i="1"/>
  <c r="H7437" i="1" s="1"/>
  <c r="I7437" i="1" s="1"/>
  <c r="M7436" i="1"/>
  <c r="O7436" i="1" s="1"/>
  <c r="L7436" i="1"/>
  <c r="N7436" i="1" s="1"/>
  <c r="K7436" i="1"/>
  <c r="J7436" i="1"/>
  <c r="F7436" i="1"/>
  <c r="H7436" i="1" s="1"/>
  <c r="I7436" i="1" s="1"/>
  <c r="M7435" i="1"/>
  <c r="O7435" i="1" s="1"/>
  <c r="L7435" i="1"/>
  <c r="N7435" i="1" s="1"/>
  <c r="J7435" i="1"/>
  <c r="K7435" i="1" s="1"/>
  <c r="F7435" i="1"/>
  <c r="H7435" i="1" s="1"/>
  <c r="I7435" i="1" s="1"/>
  <c r="M7434" i="1"/>
  <c r="O7434" i="1" s="1"/>
  <c r="L7434" i="1"/>
  <c r="N7434" i="1" s="1"/>
  <c r="K7434" i="1"/>
  <c r="J7434" i="1"/>
  <c r="F7434" i="1"/>
  <c r="H7434" i="1" s="1"/>
  <c r="I7434" i="1" s="1"/>
  <c r="O7433" i="1"/>
  <c r="N7433" i="1"/>
  <c r="M7433" i="1"/>
  <c r="L7433" i="1"/>
  <c r="J7433" i="1"/>
  <c r="K7433" i="1" s="1"/>
  <c r="H7433" i="1"/>
  <c r="I7433" i="1" s="1"/>
  <c r="F7433" i="1"/>
  <c r="O7432" i="1"/>
  <c r="M7432" i="1"/>
  <c r="L7432" i="1"/>
  <c r="N7432" i="1" s="1"/>
  <c r="J7432" i="1"/>
  <c r="K7432" i="1" s="1"/>
  <c r="F7432" i="1"/>
  <c r="H7432" i="1" s="1"/>
  <c r="I7432" i="1" s="1"/>
  <c r="M7431" i="1"/>
  <c r="O7431" i="1" s="1"/>
  <c r="L7431" i="1"/>
  <c r="N7431" i="1" s="1"/>
  <c r="J7431" i="1"/>
  <c r="K7431" i="1" s="1"/>
  <c r="F7431" i="1"/>
  <c r="H7431" i="1" s="1"/>
  <c r="I7431" i="1" s="1"/>
  <c r="M7430" i="1"/>
  <c r="O7430" i="1" s="1"/>
  <c r="L7430" i="1"/>
  <c r="N7430" i="1" s="1"/>
  <c r="J7430" i="1"/>
  <c r="K7430" i="1" s="1"/>
  <c r="F7430" i="1"/>
  <c r="H7430" i="1" s="1"/>
  <c r="I7430" i="1" s="1"/>
  <c r="M7429" i="1"/>
  <c r="O7429" i="1" s="1"/>
  <c r="L7429" i="1"/>
  <c r="N7429" i="1" s="1"/>
  <c r="J7429" i="1"/>
  <c r="K7429" i="1" s="1"/>
  <c r="F7429" i="1"/>
  <c r="H7429" i="1" s="1"/>
  <c r="I7429" i="1" s="1"/>
  <c r="N7428" i="1"/>
  <c r="M7428" i="1"/>
  <c r="O7428" i="1" s="1"/>
  <c r="L7428" i="1"/>
  <c r="K7428" i="1"/>
  <c r="J7428" i="1"/>
  <c r="F7428" i="1"/>
  <c r="H7428" i="1" s="1"/>
  <c r="I7428" i="1" s="1"/>
  <c r="M7427" i="1"/>
  <c r="O7427" i="1" s="1"/>
  <c r="L7427" i="1"/>
  <c r="N7427" i="1" s="1"/>
  <c r="J7427" i="1"/>
  <c r="K7427" i="1" s="1"/>
  <c r="F7427" i="1"/>
  <c r="H7427" i="1" s="1"/>
  <c r="I7427" i="1" s="1"/>
  <c r="N7426" i="1"/>
  <c r="M7426" i="1"/>
  <c r="O7426" i="1" s="1"/>
  <c r="L7426" i="1"/>
  <c r="K7426" i="1"/>
  <c r="J7426" i="1"/>
  <c r="F7426" i="1"/>
  <c r="H7426" i="1" s="1"/>
  <c r="I7426" i="1" s="1"/>
  <c r="M7425" i="1"/>
  <c r="O7425" i="1" s="1"/>
  <c r="L7425" i="1"/>
  <c r="N7425" i="1" s="1"/>
  <c r="J7425" i="1"/>
  <c r="K7425" i="1" s="1"/>
  <c r="H7425" i="1"/>
  <c r="I7425" i="1" s="1"/>
  <c r="F7425" i="1"/>
  <c r="O7424" i="1"/>
  <c r="M7424" i="1"/>
  <c r="L7424" i="1"/>
  <c r="N7424" i="1" s="1"/>
  <c r="J7424" i="1"/>
  <c r="K7424" i="1" s="1"/>
  <c r="F7424" i="1"/>
  <c r="H7424" i="1" s="1"/>
  <c r="I7424" i="1" s="1"/>
  <c r="M7423" i="1"/>
  <c r="O7423" i="1" s="1"/>
  <c r="L7423" i="1"/>
  <c r="N7423" i="1" s="1"/>
  <c r="J7423" i="1"/>
  <c r="K7423" i="1" s="1"/>
  <c r="F7423" i="1"/>
  <c r="H7423" i="1" s="1"/>
  <c r="I7423" i="1" s="1"/>
  <c r="M7422" i="1"/>
  <c r="O7422" i="1" s="1"/>
  <c r="L7422" i="1"/>
  <c r="N7422" i="1" s="1"/>
  <c r="J7422" i="1"/>
  <c r="K7422" i="1" s="1"/>
  <c r="F7422" i="1"/>
  <c r="H7422" i="1" s="1"/>
  <c r="I7422" i="1" s="1"/>
  <c r="M7421" i="1"/>
  <c r="O7421" i="1" s="1"/>
  <c r="L7421" i="1"/>
  <c r="N7421" i="1" s="1"/>
  <c r="J7421" i="1"/>
  <c r="K7421" i="1" s="1"/>
  <c r="F7421" i="1"/>
  <c r="H7421" i="1" s="1"/>
  <c r="I7421" i="1" s="1"/>
  <c r="M7420" i="1"/>
  <c r="O7420" i="1" s="1"/>
  <c r="L7420" i="1"/>
  <c r="N7420" i="1" s="1"/>
  <c r="K7420" i="1"/>
  <c r="J7420" i="1"/>
  <c r="F7420" i="1"/>
  <c r="H7420" i="1" s="1"/>
  <c r="I7420" i="1" s="1"/>
  <c r="M7419" i="1"/>
  <c r="O7419" i="1" s="1"/>
  <c r="L7419" i="1"/>
  <c r="N7419" i="1" s="1"/>
  <c r="J7419" i="1"/>
  <c r="K7419" i="1" s="1"/>
  <c r="F7419" i="1"/>
  <c r="H7419" i="1" s="1"/>
  <c r="I7419" i="1" s="1"/>
  <c r="M7418" i="1"/>
  <c r="O7418" i="1" s="1"/>
  <c r="L7418" i="1"/>
  <c r="N7418" i="1" s="1"/>
  <c r="K7418" i="1"/>
  <c r="J7418" i="1"/>
  <c r="F7418" i="1"/>
  <c r="H7418" i="1" s="1"/>
  <c r="I7418" i="1" s="1"/>
  <c r="O7417" i="1"/>
  <c r="N7417" i="1"/>
  <c r="M7417" i="1"/>
  <c r="L7417" i="1"/>
  <c r="J7417" i="1"/>
  <c r="K7417" i="1" s="1"/>
  <c r="H7417" i="1"/>
  <c r="I7417" i="1" s="1"/>
  <c r="F7417" i="1"/>
  <c r="O7416" i="1"/>
  <c r="M7416" i="1"/>
  <c r="L7416" i="1"/>
  <c r="N7416" i="1" s="1"/>
  <c r="J7416" i="1"/>
  <c r="K7416" i="1" s="1"/>
  <c r="F7416" i="1"/>
  <c r="H7416" i="1" s="1"/>
  <c r="I7416" i="1" s="1"/>
  <c r="M7415" i="1"/>
  <c r="O7415" i="1" s="1"/>
  <c r="L7415" i="1"/>
  <c r="N7415" i="1" s="1"/>
  <c r="J7415" i="1"/>
  <c r="K7415" i="1" s="1"/>
  <c r="F7415" i="1"/>
  <c r="H7415" i="1" s="1"/>
  <c r="I7415" i="1" s="1"/>
  <c r="M7414" i="1"/>
  <c r="O7414" i="1" s="1"/>
  <c r="L7414" i="1"/>
  <c r="N7414" i="1" s="1"/>
  <c r="J7414" i="1"/>
  <c r="K7414" i="1" s="1"/>
  <c r="F7414" i="1"/>
  <c r="H7414" i="1" s="1"/>
  <c r="I7414" i="1" s="1"/>
  <c r="M7413" i="1"/>
  <c r="O7413" i="1" s="1"/>
  <c r="L7413" i="1"/>
  <c r="N7413" i="1" s="1"/>
  <c r="J7413" i="1"/>
  <c r="K7413" i="1" s="1"/>
  <c r="F7413" i="1"/>
  <c r="H7413" i="1" s="1"/>
  <c r="I7413" i="1" s="1"/>
  <c r="N7412" i="1"/>
  <c r="M7412" i="1"/>
  <c r="O7412" i="1" s="1"/>
  <c r="L7412" i="1"/>
  <c r="K7412" i="1"/>
  <c r="J7412" i="1"/>
  <c r="F7412" i="1"/>
  <c r="H7412" i="1" s="1"/>
  <c r="I7412" i="1" s="1"/>
  <c r="M7411" i="1"/>
  <c r="O7411" i="1" s="1"/>
  <c r="L7411" i="1"/>
  <c r="N7411" i="1" s="1"/>
  <c r="J7411" i="1"/>
  <c r="K7411" i="1" s="1"/>
  <c r="F7411" i="1"/>
  <c r="H7411" i="1" s="1"/>
  <c r="I7411" i="1" s="1"/>
  <c r="N7410" i="1"/>
  <c r="M7410" i="1"/>
  <c r="O7410" i="1" s="1"/>
  <c r="L7410" i="1"/>
  <c r="K7410" i="1"/>
  <c r="J7410" i="1"/>
  <c r="F7410" i="1"/>
  <c r="H7410" i="1" s="1"/>
  <c r="I7410" i="1" s="1"/>
  <c r="M7409" i="1"/>
  <c r="O7409" i="1" s="1"/>
  <c r="L7409" i="1"/>
  <c r="N7409" i="1" s="1"/>
  <c r="J7409" i="1"/>
  <c r="K7409" i="1" s="1"/>
  <c r="H7409" i="1"/>
  <c r="I7409" i="1" s="1"/>
  <c r="F7409" i="1"/>
  <c r="O7408" i="1"/>
  <c r="M7408" i="1"/>
  <c r="L7408" i="1"/>
  <c r="N7408" i="1" s="1"/>
  <c r="J7408" i="1"/>
  <c r="K7408" i="1" s="1"/>
  <c r="F7408" i="1"/>
  <c r="H7408" i="1" s="1"/>
  <c r="I7408" i="1" s="1"/>
  <c r="M7407" i="1"/>
  <c r="O7407" i="1" s="1"/>
  <c r="L7407" i="1"/>
  <c r="N7407" i="1" s="1"/>
  <c r="J7407" i="1"/>
  <c r="K7407" i="1" s="1"/>
  <c r="F7407" i="1"/>
  <c r="H7407" i="1" s="1"/>
  <c r="I7407" i="1" s="1"/>
  <c r="M7406" i="1"/>
  <c r="O7406" i="1" s="1"/>
  <c r="L7406" i="1"/>
  <c r="N7406" i="1" s="1"/>
  <c r="J7406" i="1"/>
  <c r="K7406" i="1" s="1"/>
  <c r="F7406" i="1"/>
  <c r="H7406" i="1" s="1"/>
  <c r="I7406" i="1" s="1"/>
  <c r="M7405" i="1"/>
  <c r="O7405" i="1" s="1"/>
  <c r="L7405" i="1"/>
  <c r="N7405" i="1" s="1"/>
  <c r="J7405" i="1"/>
  <c r="K7405" i="1" s="1"/>
  <c r="H7405" i="1"/>
  <c r="I7405" i="1" s="1"/>
  <c r="F7405" i="1"/>
  <c r="M7404" i="1"/>
  <c r="O7404" i="1" s="1"/>
  <c r="L7404" i="1"/>
  <c r="N7404" i="1" s="1"/>
  <c r="J7404" i="1"/>
  <c r="K7404" i="1" s="1"/>
  <c r="F7404" i="1"/>
  <c r="H7404" i="1" s="1"/>
  <c r="I7404" i="1" s="1"/>
  <c r="O7403" i="1"/>
  <c r="M7403" i="1"/>
  <c r="L7403" i="1"/>
  <c r="N7403" i="1" s="1"/>
  <c r="J7403" i="1"/>
  <c r="K7403" i="1" s="1"/>
  <c r="H7403" i="1"/>
  <c r="I7403" i="1" s="1"/>
  <c r="F7403" i="1"/>
  <c r="M7402" i="1"/>
  <c r="O7402" i="1" s="1"/>
  <c r="L7402" i="1"/>
  <c r="N7402" i="1" s="1"/>
  <c r="J7402" i="1"/>
  <c r="K7402" i="1" s="1"/>
  <c r="F7402" i="1"/>
  <c r="H7402" i="1" s="1"/>
  <c r="I7402" i="1" s="1"/>
  <c r="O7401" i="1"/>
  <c r="M7401" i="1"/>
  <c r="L7401" i="1"/>
  <c r="N7401" i="1" s="1"/>
  <c r="J7401" i="1"/>
  <c r="K7401" i="1" s="1"/>
  <c r="F7401" i="1"/>
  <c r="H7401" i="1" s="1"/>
  <c r="I7401" i="1" s="1"/>
  <c r="M7400" i="1"/>
  <c r="O7400" i="1" s="1"/>
  <c r="L7400" i="1"/>
  <c r="N7400" i="1" s="1"/>
  <c r="K7400" i="1"/>
  <c r="J7400" i="1"/>
  <c r="F7400" i="1"/>
  <c r="H7400" i="1" s="1"/>
  <c r="I7400" i="1" s="1"/>
  <c r="M7399" i="1"/>
  <c r="O7399" i="1" s="1"/>
  <c r="L7399" i="1"/>
  <c r="N7399" i="1" s="1"/>
  <c r="J7399" i="1"/>
  <c r="K7399" i="1" s="1"/>
  <c r="H7399" i="1"/>
  <c r="I7399" i="1" s="1"/>
  <c r="F7399" i="1"/>
  <c r="M7398" i="1"/>
  <c r="O7398" i="1" s="1"/>
  <c r="L7398" i="1"/>
  <c r="N7398" i="1" s="1"/>
  <c r="K7398" i="1"/>
  <c r="J7398" i="1"/>
  <c r="F7398" i="1"/>
  <c r="H7398" i="1" s="1"/>
  <c r="I7398" i="1" s="1"/>
  <c r="M7397" i="1"/>
  <c r="O7397" i="1" s="1"/>
  <c r="L7397" i="1"/>
  <c r="N7397" i="1" s="1"/>
  <c r="J7397" i="1"/>
  <c r="K7397" i="1" s="1"/>
  <c r="H7397" i="1"/>
  <c r="I7397" i="1" s="1"/>
  <c r="F7397" i="1"/>
  <c r="N7396" i="1"/>
  <c r="M7396" i="1"/>
  <c r="O7396" i="1" s="1"/>
  <c r="L7396" i="1"/>
  <c r="J7396" i="1"/>
  <c r="K7396" i="1" s="1"/>
  <c r="F7396" i="1"/>
  <c r="H7396" i="1" s="1"/>
  <c r="I7396" i="1" s="1"/>
  <c r="O7395" i="1"/>
  <c r="M7395" i="1"/>
  <c r="L7395" i="1"/>
  <c r="N7395" i="1" s="1"/>
  <c r="J7395" i="1"/>
  <c r="K7395" i="1" s="1"/>
  <c r="H7395" i="1"/>
  <c r="I7395" i="1" s="1"/>
  <c r="F7395" i="1"/>
  <c r="N7394" i="1"/>
  <c r="M7394" i="1"/>
  <c r="O7394" i="1" s="1"/>
  <c r="L7394" i="1"/>
  <c r="J7394" i="1"/>
  <c r="K7394" i="1" s="1"/>
  <c r="F7394" i="1"/>
  <c r="H7394" i="1" s="1"/>
  <c r="I7394" i="1" s="1"/>
  <c r="N7393" i="1"/>
  <c r="M7393" i="1"/>
  <c r="O7393" i="1" s="1"/>
  <c r="L7393" i="1"/>
  <c r="J7393" i="1"/>
  <c r="K7393" i="1" s="1"/>
  <c r="F7393" i="1"/>
  <c r="H7393" i="1" s="1"/>
  <c r="I7393" i="1" s="1"/>
  <c r="M7392" i="1"/>
  <c r="O7392" i="1" s="1"/>
  <c r="L7392" i="1"/>
  <c r="N7392" i="1" s="1"/>
  <c r="K7392" i="1"/>
  <c r="J7392" i="1"/>
  <c r="F7392" i="1"/>
  <c r="H7392" i="1" s="1"/>
  <c r="I7392" i="1" s="1"/>
  <c r="M7391" i="1"/>
  <c r="O7391" i="1" s="1"/>
  <c r="L7391" i="1"/>
  <c r="N7391" i="1" s="1"/>
  <c r="J7391" i="1"/>
  <c r="K7391" i="1" s="1"/>
  <c r="H7391" i="1"/>
  <c r="I7391" i="1" s="1"/>
  <c r="F7391" i="1"/>
  <c r="M7390" i="1"/>
  <c r="O7390" i="1" s="1"/>
  <c r="L7390" i="1"/>
  <c r="N7390" i="1" s="1"/>
  <c r="K7390" i="1"/>
  <c r="J7390" i="1"/>
  <c r="I7390" i="1"/>
  <c r="F7390" i="1"/>
  <c r="H7390" i="1" s="1"/>
  <c r="M7389" i="1"/>
  <c r="O7389" i="1" s="1"/>
  <c r="L7389" i="1"/>
  <c r="N7389" i="1" s="1"/>
  <c r="J7389" i="1"/>
  <c r="K7389" i="1" s="1"/>
  <c r="F7389" i="1"/>
  <c r="H7389" i="1" s="1"/>
  <c r="I7389" i="1" s="1"/>
  <c r="N7388" i="1"/>
  <c r="M7388" i="1"/>
  <c r="O7388" i="1" s="1"/>
  <c r="L7388" i="1"/>
  <c r="K7388" i="1"/>
  <c r="J7388" i="1"/>
  <c r="F7388" i="1"/>
  <c r="H7388" i="1" s="1"/>
  <c r="I7388" i="1" s="1"/>
  <c r="M7387" i="1"/>
  <c r="O7387" i="1" s="1"/>
  <c r="L7387" i="1"/>
  <c r="N7387" i="1" s="1"/>
  <c r="J7387" i="1"/>
  <c r="K7387" i="1" s="1"/>
  <c r="F7387" i="1"/>
  <c r="H7387" i="1" s="1"/>
  <c r="I7387" i="1" s="1"/>
  <c r="N7386" i="1"/>
  <c r="M7386" i="1"/>
  <c r="O7386" i="1" s="1"/>
  <c r="L7386" i="1"/>
  <c r="K7386" i="1"/>
  <c r="J7386" i="1"/>
  <c r="F7386" i="1"/>
  <c r="H7386" i="1" s="1"/>
  <c r="I7386" i="1" s="1"/>
  <c r="M7385" i="1"/>
  <c r="O7385" i="1" s="1"/>
  <c r="L7385" i="1"/>
  <c r="N7385" i="1" s="1"/>
  <c r="J7385" i="1"/>
  <c r="K7385" i="1" s="1"/>
  <c r="H7385" i="1"/>
  <c r="I7385" i="1" s="1"/>
  <c r="F7385" i="1"/>
  <c r="O7384" i="1"/>
  <c r="M7384" i="1"/>
  <c r="L7384" i="1"/>
  <c r="N7384" i="1" s="1"/>
  <c r="J7384" i="1"/>
  <c r="K7384" i="1" s="1"/>
  <c r="F7384" i="1"/>
  <c r="H7384" i="1" s="1"/>
  <c r="I7384" i="1" s="1"/>
  <c r="M7383" i="1"/>
  <c r="O7383" i="1" s="1"/>
  <c r="L7383" i="1"/>
  <c r="N7383" i="1" s="1"/>
  <c r="J7383" i="1"/>
  <c r="K7383" i="1" s="1"/>
  <c r="F7383" i="1"/>
  <c r="H7383" i="1" s="1"/>
  <c r="I7383" i="1" s="1"/>
  <c r="M7382" i="1"/>
  <c r="O7382" i="1" s="1"/>
  <c r="L7382" i="1"/>
  <c r="N7382" i="1" s="1"/>
  <c r="J7382" i="1"/>
  <c r="K7382" i="1" s="1"/>
  <c r="F7382" i="1"/>
  <c r="H7382" i="1" s="1"/>
  <c r="I7382" i="1" s="1"/>
  <c r="M7381" i="1"/>
  <c r="O7381" i="1" s="1"/>
  <c r="L7381" i="1"/>
  <c r="N7381" i="1" s="1"/>
  <c r="J7381" i="1"/>
  <c r="K7381" i="1" s="1"/>
  <c r="F7381" i="1"/>
  <c r="H7381" i="1" s="1"/>
  <c r="I7381" i="1" s="1"/>
  <c r="M7380" i="1"/>
  <c r="O7380" i="1" s="1"/>
  <c r="L7380" i="1"/>
  <c r="N7380" i="1" s="1"/>
  <c r="K7380" i="1"/>
  <c r="J7380" i="1"/>
  <c r="F7380" i="1"/>
  <c r="H7380" i="1" s="1"/>
  <c r="I7380" i="1" s="1"/>
  <c r="M7379" i="1"/>
  <c r="O7379" i="1" s="1"/>
  <c r="L7379" i="1"/>
  <c r="N7379" i="1" s="1"/>
  <c r="J7379" i="1"/>
  <c r="K7379" i="1" s="1"/>
  <c r="F7379" i="1"/>
  <c r="H7379" i="1" s="1"/>
  <c r="I7379" i="1" s="1"/>
  <c r="M7378" i="1"/>
  <c r="O7378" i="1" s="1"/>
  <c r="L7378" i="1"/>
  <c r="N7378" i="1" s="1"/>
  <c r="K7378" i="1"/>
  <c r="J7378" i="1"/>
  <c r="F7378" i="1"/>
  <c r="H7378" i="1" s="1"/>
  <c r="I7378" i="1" s="1"/>
  <c r="O7377" i="1"/>
  <c r="N7377" i="1"/>
  <c r="M7377" i="1"/>
  <c r="L7377" i="1"/>
  <c r="J7377" i="1"/>
  <c r="K7377" i="1" s="1"/>
  <c r="H7377" i="1"/>
  <c r="I7377" i="1" s="1"/>
  <c r="F7377" i="1"/>
  <c r="O7376" i="1"/>
  <c r="M7376" i="1"/>
  <c r="L7376" i="1"/>
  <c r="N7376" i="1" s="1"/>
  <c r="J7376" i="1"/>
  <c r="K7376" i="1" s="1"/>
  <c r="F7376" i="1"/>
  <c r="H7376" i="1" s="1"/>
  <c r="I7376" i="1" s="1"/>
  <c r="M7375" i="1"/>
  <c r="O7375" i="1" s="1"/>
  <c r="L7375" i="1"/>
  <c r="N7375" i="1" s="1"/>
  <c r="J7375" i="1"/>
  <c r="K7375" i="1" s="1"/>
  <c r="F7375" i="1"/>
  <c r="H7375" i="1" s="1"/>
  <c r="I7375" i="1" s="1"/>
  <c r="M7374" i="1"/>
  <c r="O7374" i="1" s="1"/>
  <c r="L7374" i="1"/>
  <c r="N7374" i="1" s="1"/>
  <c r="J7374" i="1"/>
  <c r="K7374" i="1" s="1"/>
  <c r="F7374" i="1"/>
  <c r="H7374" i="1" s="1"/>
  <c r="I7374" i="1" s="1"/>
  <c r="M7373" i="1"/>
  <c r="O7373" i="1" s="1"/>
  <c r="L7373" i="1"/>
  <c r="N7373" i="1" s="1"/>
  <c r="J7373" i="1"/>
  <c r="K7373" i="1" s="1"/>
  <c r="H7373" i="1"/>
  <c r="I7373" i="1" s="1"/>
  <c r="F7373" i="1"/>
  <c r="N7372" i="1"/>
  <c r="M7372" i="1"/>
  <c r="O7372" i="1" s="1"/>
  <c r="L7372" i="1"/>
  <c r="J7372" i="1"/>
  <c r="K7372" i="1" s="1"/>
  <c r="F7372" i="1"/>
  <c r="H7372" i="1" s="1"/>
  <c r="I7372" i="1" s="1"/>
  <c r="O7371" i="1"/>
  <c r="M7371" i="1"/>
  <c r="L7371" i="1"/>
  <c r="N7371" i="1" s="1"/>
  <c r="J7371" i="1"/>
  <c r="K7371" i="1" s="1"/>
  <c r="H7371" i="1"/>
  <c r="I7371" i="1" s="1"/>
  <c r="F7371" i="1"/>
  <c r="N7370" i="1"/>
  <c r="M7370" i="1"/>
  <c r="O7370" i="1" s="1"/>
  <c r="L7370" i="1"/>
  <c r="J7370" i="1"/>
  <c r="K7370" i="1" s="1"/>
  <c r="F7370" i="1"/>
  <c r="H7370" i="1" s="1"/>
  <c r="I7370" i="1" s="1"/>
  <c r="N7369" i="1"/>
  <c r="M7369" i="1"/>
  <c r="O7369" i="1" s="1"/>
  <c r="L7369" i="1"/>
  <c r="J7369" i="1"/>
  <c r="K7369" i="1" s="1"/>
  <c r="F7369" i="1"/>
  <c r="H7369" i="1" s="1"/>
  <c r="I7369" i="1" s="1"/>
  <c r="M7368" i="1"/>
  <c r="O7368" i="1" s="1"/>
  <c r="L7368" i="1"/>
  <c r="N7368" i="1" s="1"/>
  <c r="K7368" i="1"/>
  <c r="J7368" i="1"/>
  <c r="F7368" i="1"/>
  <c r="H7368" i="1" s="1"/>
  <c r="I7368" i="1" s="1"/>
  <c r="M7367" i="1"/>
  <c r="O7367" i="1" s="1"/>
  <c r="L7367" i="1"/>
  <c r="N7367" i="1" s="1"/>
  <c r="J7367" i="1"/>
  <c r="K7367" i="1" s="1"/>
  <c r="H7367" i="1"/>
  <c r="I7367" i="1" s="1"/>
  <c r="F7367" i="1"/>
  <c r="M7366" i="1"/>
  <c r="O7366" i="1" s="1"/>
  <c r="L7366" i="1"/>
  <c r="N7366" i="1" s="1"/>
  <c r="K7366" i="1"/>
  <c r="J7366" i="1"/>
  <c r="F7366" i="1"/>
  <c r="H7366" i="1" s="1"/>
  <c r="I7366" i="1" s="1"/>
  <c r="M7365" i="1"/>
  <c r="O7365" i="1" s="1"/>
  <c r="L7365" i="1"/>
  <c r="N7365" i="1" s="1"/>
  <c r="J7365" i="1"/>
  <c r="K7365" i="1" s="1"/>
  <c r="H7365" i="1"/>
  <c r="I7365" i="1" s="1"/>
  <c r="F7365" i="1"/>
  <c r="M7364" i="1"/>
  <c r="O7364" i="1" s="1"/>
  <c r="L7364" i="1"/>
  <c r="N7364" i="1" s="1"/>
  <c r="J7364" i="1"/>
  <c r="K7364" i="1" s="1"/>
  <c r="F7364" i="1"/>
  <c r="H7364" i="1" s="1"/>
  <c r="I7364" i="1" s="1"/>
  <c r="O7363" i="1"/>
  <c r="M7363" i="1"/>
  <c r="L7363" i="1"/>
  <c r="N7363" i="1" s="1"/>
  <c r="J7363" i="1"/>
  <c r="K7363" i="1" s="1"/>
  <c r="H7363" i="1"/>
  <c r="I7363" i="1" s="1"/>
  <c r="F7363" i="1"/>
  <c r="M7362" i="1"/>
  <c r="O7362" i="1" s="1"/>
  <c r="L7362" i="1"/>
  <c r="N7362" i="1" s="1"/>
  <c r="J7362" i="1"/>
  <c r="K7362" i="1" s="1"/>
  <c r="F7362" i="1"/>
  <c r="H7362" i="1" s="1"/>
  <c r="I7362" i="1" s="1"/>
  <c r="O7361" i="1"/>
  <c r="M7361" i="1"/>
  <c r="L7361" i="1"/>
  <c r="N7361" i="1" s="1"/>
  <c r="J7361" i="1"/>
  <c r="K7361" i="1" s="1"/>
  <c r="F7361" i="1"/>
  <c r="H7361" i="1" s="1"/>
  <c r="I7361" i="1" s="1"/>
  <c r="M7360" i="1"/>
  <c r="O7360" i="1" s="1"/>
  <c r="L7360" i="1"/>
  <c r="N7360" i="1" s="1"/>
  <c r="K7360" i="1"/>
  <c r="J7360" i="1"/>
  <c r="F7360" i="1"/>
  <c r="H7360" i="1" s="1"/>
  <c r="I7360" i="1" s="1"/>
  <c r="M7359" i="1"/>
  <c r="O7359" i="1" s="1"/>
  <c r="L7359" i="1"/>
  <c r="N7359" i="1" s="1"/>
  <c r="J7359" i="1"/>
  <c r="K7359" i="1" s="1"/>
  <c r="H7359" i="1"/>
  <c r="I7359" i="1" s="1"/>
  <c r="F7359" i="1"/>
  <c r="M7358" i="1"/>
  <c r="O7358" i="1" s="1"/>
  <c r="L7358" i="1"/>
  <c r="N7358" i="1" s="1"/>
  <c r="K7358" i="1"/>
  <c r="J7358" i="1"/>
  <c r="F7358" i="1"/>
  <c r="H7358" i="1" s="1"/>
  <c r="I7358" i="1" s="1"/>
  <c r="M7357" i="1"/>
  <c r="O7357" i="1" s="1"/>
  <c r="L7357" i="1"/>
  <c r="N7357" i="1" s="1"/>
  <c r="J7357" i="1"/>
  <c r="K7357" i="1" s="1"/>
  <c r="H7357" i="1"/>
  <c r="I7357" i="1" s="1"/>
  <c r="F7357" i="1"/>
  <c r="N7356" i="1"/>
  <c r="M7356" i="1"/>
  <c r="O7356" i="1" s="1"/>
  <c r="L7356" i="1"/>
  <c r="J7356" i="1"/>
  <c r="K7356" i="1" s="1"/>
  <c r="F7356" i="1"/>
  <c r="H7356" i="1" s="1"/>
  <c r="I7356" i="1" s="1"/>
  <c r="O7355" i="1"/>
  <c r="M7355" i="1"/>
  <c r="L7355" i="1"/>
  <c r="N7355" i="1" s="1"/>
  <c r="J7355" i="1"/>
  <c r="K7355" i="1" s="1"/>
  <c r="H7355" i="1"/>
  <c r="I7355" i="1" s="1"/>
  <c r="F7355" i="1"/>
  <c r="N7354" i="1"/>
  <c r="M7354" i="1"/>
  <c r="O7354" i="1" s="1"/>
  <c r="L7354" i="1"/>
  <c r="J7354" i="1"/>
  <c r="K7354" i="1" s="1"/>
  <c r="F7354" i="1"/>
  <c r="H7354" i="1" s="1"/>
  <c r="I7354" i="1" s="1"/>
  <c r="M7353" i="1"/>
  <c r="O7353" i="1" s="1"/>
  <c r="L7353" i="1"/>
  <c r="N7353" i="1" s="1"/>
  <c r="J7353" i="1"/>
  <c r="K7353" i="1" s="1"/>
  <c r="F7353" i="1"/>
  <c r="H7353" i="1" s="1"/>
  <c r="I7353" i="1" s="1"/>
  <c r="M7352" i="1"/>
  <c r="O7352" i="1" s="1"/>
  <c r="L7352" i="1"/>
  <c r="N7352" i="1" s="1"/>
  <c r="K7352" i="1"/>
  <c r="J7352" i="1"/>
  <c r="F7352" i="1"/>
  <c r="H7352" i="1" s="1"/>
  <c r="I7352" i="1" s="1"/>
  <c r="M7351" i="1"/>
  <c r="O7351" i="1" s="1"/>
  <c r="L7351" i="1"/>
  <c r="N7351" i="1" s="1"/>
  <c r="J7351" i="1"/>
  <c r="K7351" i="1" s="1"/>
  <c r="H7351" i="1"/>
  <c r="I7351" i="1" s="1"/>
  <c r="F7351" i="1"/>
  <c r="M7350" i="1"/>
  <c r="O7350" i="1" s="1"/>
  <c r="L7350" i="1"/>
  <c r="N7350" i="1" s="1"/>
  <c r="K7350" i="1"/>
  <c r="J7350" i="1"/>
  <c r="F7350" i="1"/>
  <c r="H7350" i="1" s="1"/>
  <c r="I7350" i="1" s="1"/>
  <c r="M7349" i="1"/>
  <c r="O7349" i="1" s="1"/>
  <c r="L7349" i="1"/>
  <c r="N7349" i="1" s="1"/>
  <c r="J7349" i="1"/>
  <c r="K7349" i="1" s="1"/>
  <c r="H7349" i="1"/>
  <c r="I7349" i="1" s="1"/>
  <c r="F7349" i="1"/>
  <c r="M7348" i="1"/>
  <c r="O7348" i="1" s="1"/>
  <c r="L7348" i="1"/>
  <c r="N7348" i="1" s="1"/>
  <c r="J7348" i="1"/>
  <c r="K7348" i="1" s="1"/>
  <c r="F7348" i="1"/>
  <c r="H7348" i="1" s="1"/>
  <c r="I7348" i="1" s="1"/>
  <c r="O7347" i="1"/>
  <c r="M7347" i="1"/>
  <c r="L7347" i="1"/>
  <c r="N7347" i="1" s="1"/>
  <c r="J7347" i="1"/>
  <c r="K7347" i="1" s="1"/>
  <c r="H7347" i="1"/>
  <c r="I7347" i="1" s="1"/>
  <c r="F7347" i="1"/>
  <c r="M7346" i="1"/>
  <c r="O7346" i="1" s="1"/>
  <c r="L7346" i="1"/>
  <c r="N7346" i="1" s="1"/>
  <c r="J7346" i="1"/>
  <c r="K7346" i="1" s="1"/>
  <c r="F7346" i="1"/>
  <c r="H7346" i="1" s="1"/>
  <c r="I7346" i="1" s="1"/>
  <c r="O7345" i="1"/>
  <c r="M7345" i="1"/>
  <c r="L7345" i="1"/>
  <c r="N7345" i="1" s="1"/>
  <c r="J7345" i="1"/>
  <c r="K7345" i="1" s="1"/>
  <c r="F7345" i="1"/>
  <c r="H7345" i="1" s="1"/>
  <c r="I7345" i="1" s="1"/>
  <c r="M7344" i="1"/>
  <c r="O7344" i="1" s="1"/>
  <c r="L7344" i="1"/>
  <c r="N7344" i="1" s="1"/>
  <c r="K7344" i="1"/>
  <c r="J7344" i="1"/>
  <c r="F7344" i="1"/>
  <c r="H7344" i="1" s="1"/>
  <c r="I7344" i="1" s="1"/>
  <c r="M7343" i="1"/>
  <c r="O7343" i="1" s="1"/>
  <c r="L7343" i="1"/>
  <c r="N7343" i="1" s="1"/>
  <c r="J7343" i="1"/>
  <c r="K7343" i="1" s="1"/>
  <c r="H7343" i="1"/>
  <c r="I7343" i="1" s="1"/>
  <c r="F7343" i="1"/>
  <c r="M7342" i="1"/>
  <c r="O7342" i="1" s="1"/>
  <c r="L7342" i="1"/>
  <c r="N7342" i="1" s="1"/>
  <c r="K7342" i="1"/>
  <c r="J7342" i="1"/>
  <c r="I7342" i="1"/>
  <c r="F7342" i="1"/>
  <c r="H7342" i="1" s="1"/>
  <c r="M7341" i="1"/>
  <c r="O7341" i="1" s="1"/>
  <c r="L7341" i="1"/>
  <c r="N7341" i="1" s="1"/>
  <c r="J7341" i="1"/>
  <c r="K7341" i="1" s="1"/>
  <c r="F7341" i="1"/>
  <c r="H7341" i="1" s="1"/>
  <c r="I7341" i="1" s="1"/>
  <c r="M7340" i="1"/>
  <c r="O7340" i="1" s="1"/>
  <c r="L7340" i="1"/>
  <c r="N7340" i="1" s="1"/>
  <c r="K7340" i="1"/>
  <c r="J7340" i="1"/>
  <c r="F7340" i="1"/>
  <c r="H7340" i="1" s="1"/>
  <c r="I7340" i="1" s="1"/>
  <c r="M7339" i="1"/>
  <c r="O7339" i="1" s="1"/>
  <c r="L7339" i="1"/>
  <c r="N7339" i="1" s="1"/>
  <c r="J7339" i="1"/>
  <c r="K7339" i="1" s="1"/>
  <c r="F7339" i="1"/>
  <c r="H7339" i="1" s="1"/>
  <c r="I7339" i="1" s="1"/>
  <c r="M7338" i="1"/>
  <c r="O7338" i="1" s="1"/>
  <c r="L7338" i="1"/>
  <c r="N7338" i="1" s="1"/>
  <c r="K7338" i="1"/>
  <c r="J7338" i="1"/>
  <c r="F7338" i="1"/>
  <c r="H7338" i="1" s="1"/>
  <c r="I7338" i="1" s="1"/>
  <c r="O7337" i="1"/>
  <c r="N7337" i="1"/>
  <c r="M7337" i="1"/>
  <c r="L7337" i="1"/>
  <c r="J7337" i="1"/>
  <c r="K7337" i="1" s="1"/>
  <c r="H7337" i="1"/>
  <c r="I7337" i="1" s="1"/>
  <c r="F7337" i="1"/>
  <c r="O7336" i="1"/>
  <c r="M7336" i="1"/>
  <c r="L7336" i="1"/>
  <c r="N7336" i="1" s="1"/>
  <c r="J7336" i="1"/>
  <c r="K7336" i="1" s="1"/>
  <c r="F7336" i="1"/>
  <c r="H7336" i="1" s="1"/>
  <c r="I7336" i="1" s="1"/>
  <c r="M7335" i="1"/>
  <c r="O7335" i="1" s="1"/>
  <c r="L7335" i="1"/>
  <c r="N7335" i="1" s="1"/>
  <c r="J7335" i="1"/>
  <c r="K7335" i="1" s="1"/>
  <c r="F7335" i="1"/>
  <c r="H7335" i="1" s="1"/>
  <c r="I7335" i="1" s="1"/>
  <c r="M7334" i="1"/>
  <c r="O7334" i="1" s="1"/>
  <c r="L7334" i="1"/>
  <c r="N7334" i="1" s="1"/>
  <c r="J7334" i="1"/>
  <c r="K7334" i="1" s="1"/>
  <c r="F7334" i="1"/>
  <c r="H7334" i="1" s="1"/>
  <c r="I7334" i="1" s="1"/>
  <c r="M7333" i="1"/>
  <c r="O7333" i="1" s="1"/>
  <c r="L7333" i="1"/>
  <c r="N7333" i="1" s="1"/>
  <c r="J7333" i="1"/>
  <c r="K7333" i="1" s="1"/>
  <c r="F7333" i="1"/>
  <c r="H7333" i="1" s="1"/>
  <c r="I7333" i="1" s="1"/>
  <c r="N7332" i="1"/>
  <c r="M7332" i="1"/>
  <c r="O7332" i="1" s="1"/>
  <c r="L7332" i="1"/>
  <c r="K7332" i="1"/>
  <c r="J7332" i="1"/>
  <c r="F7332" i="1"/>
  <c r="H7332" i="1" s="1"/>
  <c r="I7332" i="1" s="1"/>
  <c r="M7331" i="1"/>
  <c r="O7331" i="1" s="1"/>
  <c r="L7331" i="1"/>
  <c r="N7331" i="1" s="1"/>
  <c r="J7331" i="1"/>
  <c r="K7331" i="1" s="1"/>
  <c r="F7331" i="1"/>
  <c r="H7331" i="1" s="1"/>
  <c r="I7331" i="1" s="1"/>
  <c r="N7330" i="1"/>
  <c r="M7330" i="1"/>
  <c r="O7330" i="1" s="1"/>
  <c r="L7330" i="1"/>
  <c r="K7330" i="1"/>
  <c r="J7330" i="1"/>
  <c r="F7330" i="1"/>
  <c r="H7330" i="1" s="1"/>
  <c r="I7330" i="1" s="1"/>
  <c r="M7329" i="1"/>
  <c r="O7329" i="1" s="1"/>
  <c r="L7329" i="1"/>
  <c r="N7329" i="1" s="1"/>
  <c r="J7329" i="1"/>
  <c r="K7329" i="1" s="1"/>
  <c r="H7329" i="1"/>
  <c r="I7329" i="1" s="1"/>
  <c r="F7329" i="1"/>
  <c r="O7328" i="1"/>
  <c r="M7328" i="1"/>
  <c r="L7328" i="1"/>
  <c r="N7328" i="1" s="1"/>
  <c r="J7328" i="1"/>
  <c r="K7328" i="1" s="1"/>
  <c r="F7328" i="1"/>
  <c r="H7328" i="1" s="1"/>
  <c r="I7328" i="1" s="1"/>
  <c r="M7327" i="1"/>
  <c r="O7327" i="1" s="1"/>
  <c r="L7327" i="1"/>
  <c r="N7327" i="1" s="1"/>
  <c r="J7327" i="1"/>
  <c r="K7327" i="1" s="1"/>
  <c r="F7327" i="1"/>
  <c r="H7327" i="1" s="1"/>
  <c r="I7327" i="1" s="1"/>
  <c r="M7326" i="1"/>
  <c r="O7326" i="1" s="1"/>
  <c r="L7326" i="1"/>
  <c r="N7326" i="1" s="1"/>
  <c r="J7326" i="1"/>
  <c r="K7326" i="1" s="1"/>
  <c r="F7326" i="1"/>
  <c r="H7326" i="1" s="1"/>
  <c r="I7326" i="1" s="1"/>
  <c r="M7325" i="1"/>
  <c r="O7325" i="1" s="1"/>
  <c r="L7325" i="1"/>
  <c r="N7325" i="1" s="1"/>
  <c r="J7325" i="1"/>
  <c r="K7325" i="1" s="1"/>
  <c r="H7325" i="1"/>
  <c r="I7325" i="1" s="1"/>
  <c r="F7325" i="1"/>
  <c r="M7324" i="1"/>
  <c r="O7324" i="1" s="1"/>
  <c r="L7324" i="1"/>
  <c r="N7324" i="1" s="1"/>
  <c r="J7324" i="1"/>
  <c r="K7324" i="1" s="1"/>
  <c r="F7324" i="1"/>
  <c r="H7324" i="1" s="1"/>
  <c r="I7324" i="1" s="1"/>
  <c r="O7323" i="1"/>
  <c r="M7323" i="1"/>
  <c r="L7323" i="1"/>
  <c r="N7323" i="1" s="1"/>
  <c r="J7323" i="1"/>
  <c r="K7323" i="1" s="1"/>
  <c r="H7323" i="1"/>
  <c r="I7323" i="1" s="1"/>
  <c r="F7323" i="1"/>
  <c r="M7322" i="1"/>
  <c r="O7322" i="1" s="1"/>
  <c r="L7322" i="1"/>
  <c r="N7322" i="1" s="1"/>
  <c r="J7322" i="1"/>
  <c r="K7322" i="1" s="1"/>
  <c r="F7322" i="1"/>
  <c r="H7322" i="1" s="1"/>
  <c r="I7322" i="1" s="1"/>
  <c r="O7321" i="1"/>
  <c r="M7321" i="1"/>
  <c r="L7321" i="1"/>
  <c r="N7321" i="1" s="1"/>
  <c r="J7321" i="1"/>
  <c r="K7321" i="1" s="1"/>
  <c r="F7321" i="1"/>
  <c r="H7321" i="1" s="1"/>
  <c r="I7321" i="1" s="1"/>
  <c r="M7320" i="1"/>
  <c r="O7320" i="1" s="1"/>
  <c r="L7320" i="1"/>
  <c r="N7320" i="1" s="1"/>
  <c r="K7320" i="1"/>
  <c r="J7320" i="1"/>
  <c r="F7320" i="1"/>
  <c r="H7320" i="1" s="1"/>
  <c r="I7320" i="1" s="1"/>
  <c r="M7319" i="1"/>
  <c r="O7319" i="1" s="1"/>
  <c r="L7319" i="1"/>
  <c r="N7319" i="1" s="1"/>
  <c r="J7319" i="1"/>
  <c r="K7319" i="1" s="1"/>
  <c r="H7319" i="1"/>
  <c r="I7319" i="1" s="1"/>
  <c r="F7319" i="1"/>
  <c r="M7318" i="1"/>
  <c r="O7318" i="1" s="1"/>
  <c r="L7318" i="1"/>
  <c r="N7318" i="1" s="1"/>
  <c r="K7318" i="1"/>
  <c r="J7318" i="1"/>
  <c r="F7318" i="1"/>
  <c r="H7318" i="1" s="1"/>
  <c r="I7318" i="1" s="1"/>
  <c r="M7317" i="1"/>
  <c r="O7317" i="1" s="1"/>
  <c r="L7317" i="1"/>
  <c r="N7317" i="1" s="1"/>
  <c r="J7317" i="1"/>
  <c r="K7317" i="1" s="1"/>
  <c r="H7317" i="1"/>
  <c r="I7317" i="1" s="1"/>
  <c r="F7317" i="1"/>
  <c r="N7316" i="1"/>
  <c r="M7316" i="1"/>
  <c r="O7316" i="1" s="1"/>
  <c r="L7316" i="1"/>
  <c r="J7316" i="1"/>
  <c r="K7316" i="1" s="1"/>
  <c r="F7316" i="1"/>
  <c r="H7316" i="1" s="1"/>
  <c r="I7316" i="1" s="1"/>
  <c r="O7315" i="1"/>
  <c r="M7315" i="1"/>
  <c r="L7315" i="1"/>
  <c r="N7315" i="1" s="1"/>
  <c r="J7315" i="1"/>
  <c r="K7315" i="1" s="1"/>
  <c r="H7315" i="1"/>
  <c r="I7315" i="1" s="1"/>
  <c r="F7315" i="1"/>
  <c r="N7314" i="1"/>
  <c r="M7314" i="1"/>
  <c r="O7314" i="1" s="1"/>
  <c r="L7314" i="1"/>
  <c r="J7314" i="1"/>
  <c r="K7314" i="1" s="1"/>
  <c r="F7314" i="1"/>
  <c r="H7314" i="1" s="1"/>
  <c r="I7314" i="1" s="1"/>
  <c r="N7313" i="1"/>
  <c r="M7313" i="1"/>
  <c r="O7313" i="1" s="1"/>
  <c r="L7313" i="1"/>
  <c r="J7313" i="1"/>
  <c r="K7313" i="1" s="1"/>
  <c r="F7313" i="1"/>
  <c r="H7313" i="1" s="1"/>
  <c r="I7313" i="1" s="1"/>
  <c r="M7312" i="1"/>
  <c r="O7312" i="1" s="1"/>
  <c r="L7312" i="1"/>
  <c r="N7312" i="1" s="1"/>
  <c r="K7312" i="1"/>
  <c r="J7312" i="1"/>
  <c r="F7312" i="1"/>
  <c r="H7312" i="1" s="1"/>
  <c r="I7312" i="1" s="1"/>
  <c r="M7311" i="1"/>
  <c r="O7311" i="1" s="1"/>
  <c r="L7311" i="1"/>
  <c r="N7311" i="1" s="1"/>
  <c r="J7311" i="1"/>
  <c r="K7311" i="1" s="1"/>
  <c r="H7311" i="1"/>
  <c r="I7311" i="1" s="1"/>
  <c r="F7311" i="1"/>
  <c r="M7310" i="1"/>
  <c r="O7310" i="1" s="1"/>
  <c r="L7310" i="1"/>
  <c r="N7310" i="1" s="1"/>
  <c r="K7310" i="1"/>
  <c r="J7310" i="1"/>
  <c r="I7310" i="1"/>
  <c r="F7310" i="1"/>
  <c r="H7310" i="1" s="1"/>
  <c r="M7309" i="1"/>
  <c r="O7309" i="1" s="1"/>
  <c r="L7309" i="1"/>
  <c r="N7309" i="1" s="1"/>
  <c r="J7309" i="1"/>
  <c r="K7309" i="1" s="1"/>
  <c r="F7309" i="1"/>
  <c r="H7309" i="1" s="1"/>
  <c r="I7309" i="1" s="1"/>
  <c r="N7308" i="1"/>
  <c r="M7308" i="1"/>
  <c r="O7308" i="1" s="1"/>
  <c r="L7308" i="1"/>
  <c r="K7308" i="1"/>
  <c r="J7308" i="1"/>
  <c r="F7308" i="1"/>
  <c r="H7308" i="1" s="1"/>
  <c r="I7308" i="1" s="1"/>
  <c r="M7307" i="1"/>
  <c r="O7307" i="1" s="1"/>
  <c r="L7307" i="1"/>
  <c r="N7307" i="1" s="1"/>
  <c r="J7307" i="1"/>
  <c r="K7307" i="1" s="1"/>
  <c r="F7307" i="1"/>
  <c r="H7307" i="1" s="1"/>
  <c r="I7307" i="1" s="1"/>
  <c r="N7306" i="1"/>
  <c r="M7306" i="1"/>
  <c r="O7306" i="1" s="1"/>
  <c r="L7306" i="1"/>
  <c r="K7306" i="1"/>
  <c r="J7306" i="1"/>
  <c r="F7306" i="1"/>
  <c r="H7306" i="1" s="1"/>
  <c r="I7306" i="1" s="1"/>
  <c r="M7305" i="1"/>
  <c r="O7305" i="1" s="1"/>
  <c r="L7305" i="1"/>
  <c r="N7305" i="1" s="1"/>
  <c r="J7305" i="1"/>
  <c r="K7305" i="1" s="1"/>
  <c r="H7305" i="1"/>
  <c r="I7305" i="1" s="1"/>
  <c r="F7305" i="1"/>
  <c r="O7304" i="1"/>
  <c r="M7304" i="1"/>
  <c r="L7304" i="1"/>
  <c r="N7304" i="1" s="1"/>
  <c r="J7304" i="1"/>
  <c r="K7304" i="1" s="1"/>
  <c r="F7304" i="1"/>
  <c r="H7304" i="1" s="1"/>
  <c r="I7304" i="1" s="1"/>
  <c r="M7303" i="1"/>
  <c r="O7303" i="1" s="1"/>
  <c r="L7303" i="1"/>
  <c r="N7303" i="1" s="1"/>
  <c r="J7303" i="1"/>
  <c r="K7303" i="1" s="1"/>
  <c r="F7303" i="1"/>
  <c r="H7303" i="1" s="1"/>
  <c r="I7303" i="1" s="1"/>
  <c r="M7302" i="1"/>
  <c r="O7302" i="1" s="1"/>
  <c r="L7302" i="1"/>
  <c r="N7302" i="1" s="1"/>
  <c r="J7302" i="1"/>
  <c r="K7302" i="1" s="1"/>
  <c r="F7302" i="1"/>
  <c r="H7302" i="1" s="1"/>
  <c r="I7302" i="1" s="1"/>
  <c r="M7301" i="1"/>
  <c r="O7301" i="1" s="1"/>
  <c r="L7301" i="1"/>
  <c r="N7301" i="1" s="1"/>
  <c r="J7301" i="1"/>
  <c r="K7301" i="1" s="1"/>
  <c r="F7301" i="1"/>
  <c r="H7301" i="1" s="1"/>
  <c r="I7301" i="1" s="1"/>
  <c r="M7300" i="1"/>
  <c r="O7300" i="1" s="1"/>
  <c r="L7300" i="1"/>
  <c r="N7300" i="1" s="1"/>
  <c r="K7300" i="1"/>
  <c r="J7300" i="1"/>
  <c r="F7300" i="1"/>
  <c r="H7300" i="1" s="1"/>
  <c r="I7300" i="1" s="1"/>
  <c r="M7299" i="1"/>
  <c r="O7299" i="1" s="1"/>
  <c r="L7299" i="1"/>
  <c r="N7299" i="1" s="1"/>
  <c r="J7299" i="1"/>
  <c r="K7299" i="1" s="1"/>
  <c r="F7299" i="1"/>
  <c r="H7299" i="1" s="1"/>
  <c r="I7299" i="1" s="1"/>
  <c r="M7298" i="1"/>
  <c r="O7298" i="1" s="1"/>
  <c r="L7298" i="1"/>
  <c r="N7298" i="1" s="1"/>
  <c r="K7298" i="1"/>
  <c r="J7298" i="1"/>
  <c r="F7298" i="1"/>
  <c r="H7298" i="1" s="1"/>
  <c r="I7298" i="1" s="1"/>
  <c r="O7297" i="1"/>
  <c r="N7297" i="1"/>
  <c r="M7297" i="1"/>
  <c r="L7297" i="1"/>
  <c r="J7297" i="1"/>
  <c r="K7297" i="1" s="1"/>
  <c r="H7297" i="1"/>
  <c r="I7297" i="1" s="1"/>
  <c r="F7297" i="1"/>
  <c r="O7296" i="1"/>
  <c r="M7296" i="1"/>
  <c r="L7296" i="1"/>
  <c r="N7296" i="1" s="1"/>
  <c r="J7296" i="1"/>
  <c r="K7296" i="1" s="1"/>
  <c r="F7296" i="1"/>
  <c r="H7296" i="1" s="1"/>
  <c r="I7296" i="1" s="1"/>
  <c r="M7295" i="1"/>
  <c r="O7295" i="1" s="1"/>
  <c r="L7295" i="1"/>
  <c r="N7295" i="1" s="1"/>
  <c r="J7295" i="1"/>
  <c r="K7295" i="1" s="1"/>
  <c r="F7295" i="1"/>
  <c r="H7295" i="1" s="1"/>
  <c r="I7295" i="1" s="1"/>
  <c r="M7294" i="1"/>
  <c r="O7294" i="1" s="1"/>
  <c r="L7294" i="1"/>
  <c r="N7294" i="1" s="1"/>
  <c r="J7294" i="1"/>
  <c r="K7294" i="1" s="1"/>
  <c r="F7294" i="1"/>
  <c r="H7294" i="1" s="1"/>
  <c r="I7294" i="1" s="1"/>
  <c r="M7293" i="1"/>
  <c r="O7293" i="1" s="1"/>
  <c r="L7293" i="1"/>
  <c r="N7293" i="1" s="1"/>
  <c r="J7293" i="1"/>
  <c r="K7293" i="1" s="1"/>
  <c r="F7293" i="1"/>
  <c r="H7293" i="1" s="1"/>
  <c r="I7293" i="1" s="1"/>
  <c r="M7292" i="1"/>
  <c r="O7292" i="1" s="1"/>
  <c r="L7292" i="1"/>
  <c r="N7292" i="1" s="1"/>
  <c r="K7292" i="1"/>
  <c r="J7292" i="1"/>
  <c r="F7292" i="1"/>
  <c r="H7292" i="1" s="1"/>
  <c r="I7292" i="1" s="1"/>
  <c r="M7291" i="1"/>
  <c r="O7291" i="1" s="1"/>
  <c r="L7291" i="1"/>
  <c r="N7291" i="1" s="1"/>
  <c r="J7291" i="1"/>
  <c r="K7291" i="1" s="1"/>
  <c r="F7291" i="1"/>
  <c r="H7291" i="1" s="1"/>
  <c r="I7291" i="1" s="1"/>
  <c r="N7290" i="1"/>
  <c r="M7290" i="1"/>
  <c r="O7290" i="1" s="1"/>
  <c r="L7290" i="1"/>
  <c r="K7290" i="1"/>
  <c r="J7290" i="1"/>
  <c r="F7290" i="1"/>
  <c r="H7290" i="1" s="1"/>
  <c r="I7290" i="1" s="1"/>
  <c r="N7289" i="1"/>
  <c r="M7289" i="1"/>
  <c r="O7289" i="1" s="1"/>
  <c r="L7289" i="1"/>
  <c r="J7289" i="1"/>
  <c r="K7289" i="1" s="1"/>
  <c r="H7289" i="1"/>
  <c r="I7289" i="1" s="1"/>
  <c r="F7289" i="1"/>
  <c r="O7288" i="1"/>
  <c r="M7288" i="1"/>
  <c r="L7288" i="1"/>
  <c r="N7288" i="1" s="1"/>
  <c r="J7288" i="1"/>
  <c r="K7288" i="1" s="1"/>
  <c r="F7288" i="1"/>
  <c r="H7288" i="1" s="1"/>
  <c r="I7288" i="1" s="1"/>
  <c r="M7287" i="1"/>
  <c r="O7287" i="1" s="1"/>
  <c r="L7287" i="1"/>
  <c r="N7287" i="1" s="1"/>
  <c r="J7287" i="1"/>
  <c r="K7287" i="1" s="1"/>
  <c r="F7287" i="1"/>
  <c r="H7287" i="1" s="1"/>
  <c r="I7287" i="1" s="1"/>
  <c r="M7286" i="1"/>
  <c r="O7286" i="1" s="1"/>
  <c r="L7286" i="1"/>
  <c r="N7286" i="1" s="1"/>
  <c r="J7286" i="1"/>
  <c r="K7286" i="1" s="1"/>
  <c r="F7286" i="1"/>
  <c r="H7286" i="1" s="1"/>
  <c r="I7286" i="1" s="1"/>
  <c r="M7285" i="1"/>
  <c r="O7285" i="1" s="1"/>
  <c r="L7285" i="1"/>
  <c r="N7285" i="1" s="1"/>
  <c r="J7285" i="1"/>
  <c r="K7285" i="1" s="1"/>
  <c r="F7285" i="1"/>
  <c r="H7285" i="1" s="1"/>
  <c r="I7285" i="1" s="1"/>
  <c r="M7284" i="1"/>
  <c r="O7284" i="1" s="1"/>
  <c r="L7284" i="1"/>
  <c r="N7284" i="1" s="1"/>
  <c r="K7284" i="1"/>
  <c r="J7284" i="1"/>
  <c r="F7284" i="1"/>
  <c r="H7284" i="1" s="1"/>
  <c r="I7284" i="1" s="1"/>
  <c r="M7283" i="1"/>
  <c r="O7283" i="1" s="1"/>
  <c r="L7283" i="1"/>
  <c r="N7283" i="1" s="1"/>
  <c r="J7283" i="1"/>
  <c r="K7283" i="1" s="1"/>
  <c r="F7283" i="1"/>
  <c r="H7283" i="1" s="1"/>
  <c r="I7283" i="1" s="1"/>
  <c r="N7282" i="1"/>
  <c r="M7282" i="1"/>
  <c r="O7282" i="1" s="1"/>
  <c r="L7282" i="1"/>
  <c r="K7282" i="1"/>
  <c r="J7282" i="1"/>
  <c r="F7282" i="1"/>
  <c r="H7282" i="1" s="1"/>
  <c r="I7282" i="1" s="1"/>
  <c r="O7281" i="1"/>
  <c r="N7281" i="1"/>
  <c r="M7281" i="1"/>
  <c r="L7281" i="1"/>
  <c r="J7281" i="1"/>
  <c r="K7281" i="1" s="1"/>
  <c r="H7281" i="1"/>
  <c r="I7281" i="1" s="1"/>
  <c r="F7281" i="1"/>
  <c r="O7280" i="1"/>
  <c r="M7280" i="1"/>
  <c r="L7280" i="1"/>
  <c r="N7280" i="1" s="1"/>
  <c r="J7280" i="1"/>
  <c r="K7280" i="1" s="1"/>
  <c r="F7280" i="1"/>
  <c r="H7280" i="1" s="1"/>
  <c r="I7280" i="1" s="1"/>
  <c r="M7279" i="1"/>
  <c r="O7279" i="1" s="1"/>
  <c r="L7279" i="1"/>
  <c r="N7279" i="1" s="1"/>
  <c r="J7279" i="1"/>
  <c r="K7279" i="1" s="1"/>
  <c r="F7279" i="1"/>
  <c r="H7279" i="1" s="1"/>
  <c r="I7279" i="1" s="1"/>
  <c r="M7278" i="1"/>
  <c r="O7278" i="1" s="1"/>
  <c r="L7278" i="1"/>
  <c r="N7278" i="1" s="1"/>
  <c r="J7278" i="1"/>
  <c r="K7278" i="1" s="1"/>
  <c r="F7278" i="1"/>
  <c r="H7278" i="1" s="1"/>
  <c r="I7278" i="1" s="1"/>
  <c r="M7277" i="1"/>
  <c r="O7277" i="1" s="1"/>
  <c r="L7277" i="1"/>
  <c r="N7277" i="1" s="1"/>
  <c r="J7277" i="1"/>
  <c r="K7277" i="1" s="1"/>
  <c r="H7277" i="1"/>
  <c r="I7277" i="1" s="1"/>
  <c r="F7277" i="1"/>
  <c r="N7276" i="1"/>
  <c r="M7276" i="1"/>
  <c r="O7276" i="1" s="1"/>
  <c r="L7276" i="1"/>
  <c r="J7276" i="1"/>
  <c r="K7276" i="1" s="1"/>
  <c r="F7276" i="1"/>
  <c r="H7276" i="1" s="1"/>
  <c r="I7276" i="1" s="1"/>
  <c r="O7275" i="1"/>
  <c r="M7275" i="1"/>
  <c r="L7275" i="1"/>
  <c r="N7275" i="1" s="1"/>
  <c r="J7275" i="1"/>
  <c r="K7275" i="1" s="1"/>
  <c r="H7275" i="1"/>
  <c r="I7275" i="1" s="1"/>
  <c r="F7275" i="1"/>
  <c r="M7274" i="1"/>
  <c r="O7274" i="1" s="1"/>
  <c r="L7274" i="1"/>
  <c r="N7274" i="1" s="1"/>
  <c r="J7274" i="1"/>
  <c r="K7274" i="1" s="1"/>
  <c r="F7274" i="1"/>
  <c r="H7274" i="1" s="1"/>
  <c r="I7274" i="1" s="1"/>
  <c r="N7273" i="1"/>
  <c r="M7273" i="1"/>
  <c r="O7273" i="1" s="1"/>
  <c r="L7273" i="1"/>
  <c r="J7273" i="1"/>
  <c r="K7273" i="1" s="1"/>
  <c r="F7273" i="1"/>
  <c r="H7273" i="1" s="1"/>
  <c r="I7273" i="1" s="1"/>
  <c r="M7272" i="1"/>
  <c r="O7272" i="1" s="1"/>
  <c r="L7272" i="1"/>
  <c r="N7272" i="1" s="1"/>
  <c r="K7272" i="1"/>
  <c r="J7272" i="1"/>
  <c r="F7272" i="1"/>
  <c r="H7272" i="1" s="1"/>
  <c r="I7272" i="1" s="1"/>
  <c r="M7271" i="1"/>
  <c r="O7271" i="1" s="1"/>
  <c r="L7271" i="1"/>
  <c r="N7271" i="1" s="1"/>
  <c r="J7271" i="1"/>
  <c r="K7271" i="1" s="1"/>
  <c r="H7271" i="1"/>
  <c r="I7271" i="1" s="1"/>
  <c r="F7271" i="1"/>
  <c r="M7270" i="1"/>
  <c r="O7270" i="1" s="1"/>
  <c r="L7270" i="1"/>
  <c r="N7270" i="1" s="1"/>
  <c r="K7270" i="1"/>
  <c r="J7270" i="1"/>
  <c r="F7270" i="1"/>
  <c r="H7270" i="1" s="1"/>
  <c r="I7270" i="1" s="1"/>
  <c r="M7269" i="1"/>
  <c r="O7269" i="1" s="1"/>
  <c r="L7269" i="1"/>
  <c r="N7269" i="1" s="1"/>
  <c r="J7269" i="1"/>
  <c r="K7269" i="1" s="1"/>
  <c r="H7269" i="1"/>
  <c r="I7269" i="1" s="1"/>
  <c r="F7269" i="1"/>
  <c r="N7268" i="1"/>
  <c r="M7268" i="1"/>
  <c r="O7268" i="1" s="1"/>
  <c r="L7268" i="1"/>
  <c r="J7268" i="1"/>
  <c r="K7268" i="1" s="1"/>
  <c r="F7268" i="1"/>
  <c r="H7268" i="1" s="1"/>
  <c r="I7268" i="1" s="1"/>
  <c r="O7267" i="1"/>
  <c r="M7267" i="1"/>
  <c r="L7267" i="1"/>
  <c r="N7267" i="1" s="1"/>
  <c r="J7267" i="1"/>
  <c r="K7267" i="1" s="1"/>
  <c r="H7267" i="1"/>
  <c r="I7267" i="1" s="1"/>
  <c r="F7267" i="1"/>
  <c r="M7266" i="1"/>
  <c r="O7266" i="1" s="1"/>
  <c r="L7266" i="1"/>
  <c r="N7266" i="1" s="1"/>
  <c r="J7266" i="1"/>
  <c r="K7266" i="1" s="1"/>
  <c r="F7266" i="1"/>
  <c r="H7266" i="1" s="1"/>
  <c r="I7266" i="1" s="1"/>
  <c r="O7265" i="1"/>
  <c r="M7265" i="1"/>
  <c r="L7265" i="1"/>
  <c r="N7265" i="1" s="1"/>
  <c r="J7265" i="1"/>
  <c r="K7265" i="1" s="1"/>
  <c r="F7265" i="1"/>
  <c r="H7265" i="1" s="1"/>
  <c r="I7265" i="1" s="1"/>
  <c r="M7264" i="1"/>
  <c r="O7264" i="1" s="1"/>
  <c r="L7264" i="1"/>
  <c r="N7264" i="1" s="1"/>
  <c r="K7264" i="1"/>
  <c r="J7264" i="1"/>
  <c r="F7264" i="1"/>
  <c r="H7264" i="1" s="1"/>
  <c r="I7264" i="1" s="1"/>
  <c r="M7263" i="1"/>
  <c r="O7263" i="1" s="1"/>
  <c r="L7263" i="1"/>
  <c r="N7263" i="1" s="1"/>
  <c r="J7263" i="1"/>
  <c r="K7263" i="1" s="1"/>
  <c r="H7263" i="1"/>
  <c r="I7263" i="1" s="1"/>
  <c r="F7263" i="1"/>
  <c r="M7262" i="1"/>
  <c r="O7262" i="1" s="1"/>
  <c r="L7262" i="1"/>
  <c r="N7262" i="1" s="1"/>
  <c r="K7262" i="1"/>
  <c r="J7262" i="1"/>
  <c r="I7262" i="1"/>
  <c r="F7262" i="1"/>
  <c r="H7262" i="1" s="1"/>
  <c r="M7261" i="1"/>
  <c r="O7261" i="1" s="1"/>
  <c r="L7261" i="1"/>
  <c r="N7261" i="1" s="1"/>
  <c r="J7261" i="1"/>
  <c r="K7261" i="1" s="1"/>
  <c r="F7261" i="1"/>
  <c r="H7261" i="1" s="1"/>
  <c r="I7261" i="1" s="1"/>
  <c r="M7260" i="1"/>
  <c r="O7260" i="1" s="1"/>
  <c r="L7260" i="1"/>
  <c r="N7260" i="1" s="1"/>
  <c r="K7260" i="1"/>
  <c r="J7260" i="1"/>
  <c r="F7260" i="1"/>
  <c r="H7260" i="1" s="1"/>
  <c r="I7260" i="1" s="1"/>
  <c r="M7259" i="1"/>
  <c r="O7259" i="1" s="1"/>
  <c r="L7259" i="1"/>
  <c r="N7259" i="1" s="1"/>
  <c r="J7259" i="1"/>
  <c r="K7259" i="1" s="1"/>
  <c r="F7259" i="1"/>
  <c r="H7259" i="1" s="1"/>
  <c r="I7259" i="1" s="1"/>
  <c r="M7258" i="1"/>
  <c r="O7258" i="1" s="1"/>
  <c r="L7258" i="1"/>
  <c r="N7258" i="1" s="1"/>
  <c r="K7258" i="1"/>
  <c r="J7258" i="1"/>
  <c r="F7258" i="1"/>
  <c r="H7258" i="1" s="1"/>
  <c r="I7258" i="1" s="1"/>
  <c r="O7257" i="1"/>
  <c r="N7257" i="1"/>
  <c r="M7257" i="1"/>
  <c r="L7257" i="1"/>
  <c r="J7257" i="1"/>
  <c r="K7257" i="1" s="1"/>
  <c r="H7257" i="1"/>
  <c r="I7257" i="1" s="1"/>
  <c r="F7257" i="1"/>
  <c r="O7256" i="1"/>
  <c r="M7256" i="1"/>
  <c r="L7256" i="1"/>
  <c r="N7256" i="1" s="1"/>
  <c r="J7256" i="1"/>
  <c r="K7256" i="1" s="1"/>
  <c r="F7256" i="1"/>
  <c r="H7256" i="1" s="1"/>
  <c r="I7256" i="1" s="1"/>
  <c r="M7255" i="1"/>
  <c r="O7255" i="1" s="1"/>
  <c r="L7255" i="1"/>
  <c r="N7255" i="1" s="1"/>
  <c r="J7255" i="1"/>
  <c r="K7255" i="1" s="1"/>
  <c r="F7255" i="1"/>
  <c r="H7255" i="1" s="1"/>
  <c r="I7255" i="1" s="1"/>
  <c r="M7254" i="1"/>
  <c r="O7254" i="1" s="1"/>
  <c r="L7254" i="1"/>
  <c r="N7254" i="1" s="1"/>
  <c r="J7254" i="1"/>
  <c r="K7254" i="1" s="1"/>
  <c r="F7254" i="1"/>
  <c r="H7254" i="1" s="1"/>
  <c r="I7254" i="1" s="1"/>
  <c r="M7253" i="1"/>
  <c r="O7253" i="1" s="1"/>
  <c r="L7253" i="1"/>
  <c r="N7253" i="1" s="1"/>
  <c r="J7253" i="1"/>
  <c r="K7253" i="1" s="1"/>
  <c r="F7253" i="1"/>
  <c r="H7253" i="1" s="1"/>
  <c r="I7253" i="1" s="1"/>
  <c r="N7252" i="1"/>
  <c r="M7252" i="1"/>
  <c r="O7252" i="1" s="1"/>
  <c r="L7252" i="1"/>
  <c r="K7252" i="1"/>
  <c r="J7252" i="1"/>
  <c r="F7252" i="1"/>
  <c r="H7252" i="1" s="1"/>
  <c r="I7252" i="1" s="1"/>
  <c r="M7251" i="1"/>
  <c r="O7251" i="1" s="1"/>
  <c r="L7251" i="1"/>
  <c r="N7251" i="1" s="1"/>
  <c r="J7251" i="1"/>
  <c r="K7251" i="1" s="1"/>
  <c r="F7251" i="1"/>
  <c r="H7251" i="1" s="1"/>
  <c r="I7251" i="1" s="1"/>
  <c r="N7250" i="1"/>
  <c r="M7250" i="1"/>
  <c r="O7250" i="1" s="1"/>
  <c r="L7250" i="1"/>
  <c r="K7250" i="1"/>
  <c r="J7250" i="1"/>
  <c r="F7250" i="1"/>
  <c r="H7250" i="1" s="1"/>
  <c r="I7250" i="1" s="1"/>
  <c r="N7249" i="1"/>
  <c r="M7249" i="1"/>
  <c r="O7249" i="1" s="1"/>
  <c r="L7249" i="1"/>
  <c r="J7249" i="1"/>
  <c r="K7249" i="1" s="1"/>
  <c r="H7249" i="1"/>
  <c r="I7249" i="1" s="1"/>
  <c r="F7249" i="1"/>
  <c r="O7248" i="1"/>
  <c r="M7248" i="1"/>
  <c r="L7248" i="1"/>
  <c r="N7248" i="1" s="1"/>
  <c r="J7248" i="1"/>
  <c r="K7248" i="1" s="1"/>
  <c r="F7248" i="1"/>
  <c r="H7248" i="1" s="1"/>
  <c r="I7248" i="1" s="1"/>
  <c r="M7247" i="1"/>
  <c r="O7247" i="1" s="1"/>
  <c r="L7247" i="1"/>
  <c r="N7247" i="1" s="1"/>
  <c r="J7247" i="1"/>
  <c r="K7247" i="1" s="1"/>
  <c r="F7247" i="1"/>
  <c r="H7247" i="1" s="1"/>
  <c r="I7247" i="1" s="1"/>
  <c r="M7246" i="1"/>
  <c r="O7246" i="1" s="1"/>
  <c r="L7246" i="1"/>
  <c r="N7246" i="1" s="1"/>
  <c r="J7246" i="1"/>
  <c r="K7246" i="1" s="1"/>
  <c r="F7246" i="1"/>
  <c r="H7246" i="1" s="1"/>
  <c r="I7246" i="1" s="1"/>
  <c r="M7245" i="1"/>
  <c r="O7245" i="1" s="1"/>
  <c r="L7245" i="1"/>
  <c r="N7245" i="1" s="1"/>
  <c r="J7245" i="1"/>
  <c r="K7245" i="1" s="1"/>
  <c r="H7245" i="1"/>
  <c r="I7245" i="1" s="1"/>
  <c r="F7245" i="1"/>
  <c r="M7244" i="1"/>
  <c r="O7244" i="1" s="1"/>
  <c r="L7244" i="1"/>
  <c r="N7244" i="1" s="1"/>
  <c r="J7244" i="1"/>
  <c r="K7244" i="1" s="1"/>
  <c r="F7244" i="1"/>
  <c r="H7244" i="1" s="1"/>
  <c r="I7244" i="1" s="1"/>
  <c r="O7243" i="1"/>
  <c r="M7243" i="1"/>
  <c r="L7243" i="1"/>
  <c r="N7243" i="1" s="1"/>
  <c r="J7243" i="1"/>
  <c r="K7243" i="1" s="1"/>
  <c r="H7243" i="1"/>
  <c r="I7243" i="1" s="1"/>
  <c r="F7243" i="1"/>
  <c r="N7242" i="1"/>
  <c r="M7242" i="1"/>
  <c r="O7242" i="1" s="1"/>
  <c r="L7242" i="1"/>
  <c r="J7242" i="1"/>
  <c r="K7242" i="1" s="1"/>
  <c r="F7242" i="1"/>
  <c r="H7242" i="1" s="1"/>
  <c r="I7242" i="1" s="1"/>
  <c r="M7241" i="1"/>
  <c r="O7241" i="1" s="1"/>
  <c r="L7241" i="1"/>
  <c r="N7241" i="1" s="1"/>
  <c r="J7241" i="1"/>
  <c r="K7241" i="1" s="1"/>
  <c r="F7241" i="1"/>
  <c r="H7241" i="1" s="1"/>
  <c r="I7241" i="1" s="1"/>
  <c r="M7240" i="1"/>
  <c r="O7240" i="1" s="1"/>
  <c r="L7240" i="1"/>
  <c r="N7240" i="1" s="1"/>
  <c r="K7240" i="1"/>
  <c r="J7240" i="1"/>
  <c r="F7240" i="1"/>
  <c r="H7240" i="1" s="1"/>
  <c r="I7240" i="1" s="1"/>
  <c r="M7239" i="1"/>
  <c r="O7239" i="1" s="1"/>
  <c r="L7239" i="1"/>
  <c r="N7239" i="1" s="1"/>
  <c r="J7239" i="1"/>
  <c r="K7239" i="1" s="1"/>
  <c r="H7239" i="1"/>
  <c r="I7239" i="1" s="1"/>
  <c r="F7239" i="1"/>
  <c r="M7238" i="1"/>
  <c r="O7238" i="1" s="1"/>
  <c r="L7238" i="1"/>
  <c r="N7238" i="1" s="1"/>
  <c r="K7238" i="1"/>
  <c r="J7238" i="1"/>
  <c r="F7238" i="1"/>
  <c r="H7238" i="1" s="1"/>
  <c r="I7238" i="1" s="1"/>
  <c r="M7237" i="1"/>
  <c r="O7237" i="1" s="1"/>
  <c r="L7237" i="1"/>
  <c r="N7237" i="1" s="1"/>
  <c r="J7237" i="1"/>
  <c r="K7237" i="1" s="1"/>
  <c r="H7237" i="1"/>
  <c r="I7237" i="1" s="1"/>
  <c r="F7237" i="1"/>
  <c r="N7236" i="1"/>
  <c r="M7236" i="1"/>
  <c r="O7236" i="1" s="1"/>
  <c r="L7236" i="1"/>
  <c r="J7236" i="1"/>
  <c r="K7236" i="1" s="1"/>
  <c r="F7236" i="1"/>
  <c r="H7236" i="1" s="1"/>
  <c r="I7236" i="1" s="1"/>
  <c r="O7235" i="1"/>
  <c r="M7235" i="1"/>
  <c r="L7235" i="1"/>
  <c r="N7235" i="1" s="1"/>
  <c r="J7235" i="1"/>
  <c r="K7235" i="1" s="1"/>
  <c r="H7235" i="1"/>
  <c r="I7235" i="1" s="1"/>
  <c r="F7235" i="1"/>
  <c r="M7234" i="1"/>
  <c r="O7234" i="1" s="1"/>
  <c r="L7234" i="1"/>
  <c r="N7234" i="1" s="1"/>
  <c r="J7234" i="1"/>
  <c r="K7234" i="1" s="1"/>
  <c r="F7234" i="1"/>
  <c r="H7234" i="1" s="1"/>
  <c r="I7234" i="1" s="1"/>
  <c r="N7233" i="1"/>
  <c r="M7233" i="1"/>
  <c r="O7233" i="1" s="1"/>
  <c r="L7233" i="1"/>
  <c r="J7233" i="1"/>
  <c r="K7233" i="1" s="1"/>
  <c r="F7233" i="1"/>
  <c r="H7233" i="1" s="1"/>
  <c r="I7233" i="1" s="1"/>
  <c r="M7232" i="1"/>
  <c r="O7232" i="1" s="1"/>
  <c r="L7232" i="1"/>
  <c r="N7232" i="1" s="1"/>
  <c r="K7232" i="1"/>
  <c r="J7232" i="1"/>
  <c r="F7232" i="1"/>
  <c r="H7232" i="1" s="1"/>
  <c r="I7232" i="1" s="1"/>
  <c r="M7231" i="1"/>
  <c r="O7231" i="1" s="1"/>
  <c r="L7231" i="1"/>
  <c r="N7231" i="1" s="1"/>
  <c r="J7231" i="1"/>
  <c r="K7231" i="1" s="1"/>
  <c r="H7231" i="1"/>
  <c r="I7231" i="1" s="1"/>
  <c r="F7231" i="1"/>
  <c r="M7230" i="1"/>
  <c r="O7230" i="1" s="1"/>
  <c r="L7230" i="1"/>
  <c r="N7230" i="1" s="1"/>
  <c r="K7230" i="1"/>
  <c r="J7230" i="1"/>
  <c r="F7230" i="1"/>
  <c r="H7230" i="1" s="1"/>
  <c r="I7230" i="1" s="1"/>
  <c r="M7229" i="1"/>
  <c r="O7229" i="1" s="1"/>
  <c r="L7229" i="1"/>
  <c r="N7229" i="1" s="1"/>
  <c r="J7229" i="1"/>
  <c r="K7229" i="1" s="1"/>
  <c r="H7229" i="1"/>
  <c r="I7229" i="1" s="1"/>
  <c r="F7229" i="1"/>
  <c r="N7228" i="1"/>
  <c r="M7228" i="1"/>
  <c r="O7228" i="1" s="1"/>
  <c r="L7228" i="1"/>
  <c r="J7228" i="1"/>
  <c r="K7228" i="1" s="1"/>
  <c r="F7228" i="1"/>
  <c r="H7228" i="1" s="1"/>
  <c r="I7228" i="1" s="1"/>
  <c r="O7227" i="1"/>
  <c r="M7227" i="1"/>
  <c r="L7227" i="1"/>
  <c r="N7227" i="1" s="1"/>
  <c r="J7227" i="1"/>
  <c r="K7227" i="1" s="1"/>
  <c r="H7227" i="1"/>
  <c r="I7227" i="1" s="1"/>
  <c r="F7227" i="1"/>
  <c r="M7226" i="1"/>
  <c r="O7226" i="1" s="1"/>
  <c r="L7226" i="1"/>
  <c r="N7226" i="1" s="1"/>
  <c r="J7226" i="1"/>
  <c r="K7226" i="1" s="1"/>
  <c r="F7226" i="1"/>
  <c r="H7226" i="1" s="1"/>
  <c r="I7226" i="1" s="1"/>
  <c r="O7225" i="1"/>
  <c r="M7225" i="1"/>
  <c r="L7225" i="1"/>
  <c r="N7225" i="1" s="1"/>
  <c r="J7225" i="1"/>
  <c r="K7225" i="1" s="1"/>
  <c r="F7225" i="1"/>
  <c r="H7225" i="1" s="1"/>
  <c r="I7225" i="1" s="1"/>
  <c r="M7224" i="1"/>
  <c r="O7224" i="1" s="1"/>
  <c r="L7224" i="1"/>
  <c r="N7224" i="1" s="1"/>
  <c r="J7224" i="1"/>
  <c r="K7224" i="1" s="1"/>
  <c r="F7224" i="1"/>
  <c r="H7224" i="1" s="1"/>
  <c r="I7224" i="1" s="1"/>
  <c r="M7223" i="1"/>
  <c r="O7223" i="1" s="1"/>
  <c r="L7223" i="1"/>
  <c r="N7223" i="1" s="1"/>
  <c r="J7223" i="1"/>
  <c r="K7223" i="1" s="1"/>
  <c r="H7223" i="1"/>
  <c r="I7223" i="1" s="1"/>
  <c r="F7223" i="1"/>
  <c r="M7222" i="1"/>
  <c r="O7222" i="1" s="1"/>
  <c r="L7222" i="1"/>
  <c r="N7222" i="1" s="1"/>
  <c r="K7222" i="1"/>
  <c r="J7222" i="1"/>
  <c r="F7222" i="1"/>
  <c r="H7222" i="1" s="1"/>
  <c r="I7222" i="1" s="1"/>
  <c r="M7221" i="1"/>
  <c r="O7221" i="1" s="1"/>
  <c r="L7221" i="1"/>
  <c r="N7221" i="1" s="1"/>
  <c r="J7221" i="1"/>
  <c r="K7221" i="1" s="1"/>
  <c r="F7221" i="1"/>
  <c r="H7221" i="1" s="1"/>
  <c r="I7221" i="1" s="1"/>
  <c r="M7220" i="1"/>
  <c r="O7220" i="1" s="1"/>
  <c r="L7220" i="1"/>
  <c r="N7220" i="1" s="1"/>
  <c r="J7220" i="1"/>
  <c r="K7220" i="1" s="1"/>
  <c r="F7220" i="1"/>
  <c r="H7220" i="1" s="1"/>
  <c r="I7220" i="1" s="1"/>
  <c r="M7219" i="1"/>
  <c r="O7219" i="1" s="1"/>
  <c r="L7219" i="1"/>
  <c r="N7219" i="1" s="1"/>
  <c r="J7219" i="1"/>
  <c r="K7219" i="1" s="1"/>
  <c r="H7219" i="1"/>
  <c r="I7219" i="1" s="1"/>
  <c r="F7219" i="1"/>
  <c r="N7218" i="1"/>
  <c r="M7218" i="1"/>
  <c r="O7218" i="1" s="1"/>
  <c r="L7218" i="1"/>
  <c r="J7218" i="1"/>
  <c r="K7218" i="1" s="1"/>
  <c r="F7218" i="1"/>
  <c r="H7218" i="1" s="1"/>
  <c r="I7218" i="1" s="1"/>
  <c r="N7217" i="1"/>
  <c r="M7217" i="1"/>
  <c r="O7217" i="1" s="1"/>
  <c r="L7217" i="1"/>
  <c r="J7217" i="1"/>
  <c r="K7217" i="1" s="1"/>
  <c r="F7217" i="1"/>
  <c r="H7217" i="1" s="1"/>
  <c r="I7217" i="1" s="1"/>
  <c r="M7216" i="1"/>
  <c r="O7216" i="1" s="1"/>
  <c r="L7216" i="1"/>
  <c r="N7216" i="1" s="1"/>
  <c r="K7216" i="1"/>
  <c r="J7216" i="1"/>
  <c r="F7216" i="1"/>
  <c r="H7216" i="1" s="1"/>
  <c r="I7216" i="1" s="1"/>
  <c r="M7215" i="1"/>
  <c r="O7215" i="1" s="1"/>
  <c r="L7215" i="1"/>
  <c r="N7215" i="1" s="1"/>
  <c r="J7215" i="1"/>
  <c r="K7215" i="1" s="1"/>
  <c r="H7215" i="1"/>
  <c r="I7215" i="1" s="1"/>
  <c r="F7215" i="1"/>
  <c r="M7214" i="1"/>
  <c r="O7214" i="1" s="1"/>
  <c r="L7214" i="1"/>
  <c r="N7214" i="1" s="1"/>
  <c r="K7214" i="1"/>
  <c r="J7214" i="1"/>
  <c r="I7214" i="1"/>
  <c r="F7214" i="1"/>
  <c r="H7214" i="1" s="1"/>
  <c r="M7213" i="1"/>
  <c r="O7213" i="1" s="1"/>
  <c r="L7213" i="1"/>
  <c r="N7213" i="1" s="1"/>
  <c r="J7213" i="1"/>
  <c r="K7213" i="1" s="1"/>
  <c r="F7213" i="1"/>
  <c r="H7213" i="1" s="1"/>
  <c r="I7213" i="1" s="1"/>
  <c r="N7212" i="1"/>
  <c r="M7212" i="1"/>
  <c r="O7212" i="1" s="1"/>
  <c r="L7212" i="1"/>
  <c r="K7212" i="1"/>
  <c r="J7212" i="1"/>
  <c r="F7212" i="1"/>
  <c r="H7212" i="1" s="1"/>
  <c r="I7212" i="1" s="1"/>
  <c r="M7211" i="1"/>
  <c r="O7211" i="1" s="1"/>
  <c r="L7211" i="1"/>
  <c r="N7211" i="1" s="1"/>
  <c r="J7211" i="1"/>
  <c r="K7211" i="1" s="1"/>
  <c r="F7211" i="1"/>
  <c r="H7211" i="1" s="1"/>
  <c r="I7211" i="1" s="1"/>
  <c r="N7210" i="1"/>
  <c r="M7210" i="1"/>
  <c r="O7210" i="1" s="1"/>
  <c r="L7210" i="1"/>
  <c r="J7210" i="1"/>
  <c r="K7210" i="1" s="1"/>
  <c r="F7210" i="1"/>
  <c r="H7210" i="1" s="1"/>
  <c r="I7210" i="1" s="1"/>
  <c r="O7209" i="1"/>
  <c r="N7209" i="1"/>
  <c r="M7209" i="1"/>
  <c r="L7209" i="1"/>
  <c r="J7209" i="1"/>
  <c r="K7209" i="1" s="1"/>
  <c r="F7209" i="1"/>
  <c r="H7209" i="1" s="1"/>
  <c r="I7209" i="1" s="1"/>
  <c r="O7208" i="1"/>
  <c r="M7208" i="1"/>
  <c r="L7208" i="1"/>
  <c r="N7208" i="1" s="1"/>
  <c r="J7208" i="1"/>
  <c r="K7208" i="1" s="1"/>
  <c r="F7208" i="1"/>
  <c r="H7208" i="1" s="1"/>
  <c r="I7208" i="1" s="1"/>
  <c r="M7207" i="1"/>
  <c r="O7207" i="1" s="1"/>
  <c r="L7207" i="1"/>
  <c r="N7207" i="1" s="1"/>
  <c r="J7207" i="1"/>
  <c r="K7207" i="1" s="1"/>
  <c r="F7207" i="1"/>
  <c r="H7207" i="1" s="1"/>
  <c r="I7207" i="1" s="1"/>
  <c r="M7206" i="1"/>
  <c r="O7206" i="1" s="1"/>
  <c r="L7206" i="1"/>
  <c r="N7206" i="1" s="1"/>
  <c r="J7206" i="1"/>
  <c r="K7206" i="1" s="1"/>
  <c r="F7206" i="1"/>
  <c r="H7206" i="1" s="1"/>
  <c r="I7206" i="1" s="1"/>
  <c r="M7205" i="1"/>
  <c r="O7205" i="1" s="1"/>
  <c r="L7205" i="1"/>
  <c r="N7205" i="1" s="1"/>
  <c r="J7205" i="1"/>
  <c r="K7205" i="1" s="1"/>
  <c r="F7205" i="1"/>
  <c r="H7205" i="1" s="1"/>
  <c r="I7205" i="1" s="1"/>
  <c r="M7204" i="1"/>
  <c r="O7204" i="1" s="1"/>
  <c r="L7204" i="1"/>
  <c r="N7204" i="1" s="1"/>
  <c r="K7204" i="1"/>
  <c r="J7204" i="1"/>
  <c r="F7204" i="1"/>
  <c r="H7204" i="1" s="1"/>
  <c r="I7204" i="1" s="1"/>
  <c r="M7203" i="1"/>
  <c r="O7203" i="1" s="1"/>
  <c r="L7203" i="1"/>
  <c r="N7203" i="1" s="1"/>
  <c r="J7203" i="1"/>
  <c r="K7203" i="1" s="1"/>
  <c r="F7203" i="1"/>
  <c r="H7203" i="1" s="1"/>
  <c r="I7203" i="1" s="1"/>
  <c r="N7202" i="1"/>
  <c r="M7202" i="1"/>
  <c r="O7202" i="1" s="1"/>
  <c r="L7202" i="1"/>
  <c r="K7202" i="1"/>
  <c r="J7202" i="1"/>
  <c r="F7202" i="1"/>
  <c r="H7202" i="1" s="1"/>
  <c r="I7202" i="1" s="1"/>
  <c r="O7201" i="1"/>
  <c r="M7201" i="1"/>
  <c r="L7201" i="1"/>
  <c r="N7201" i="1" s="1"/>
  <c r="J7201" i="1"/>
  <c r="K7201" i="1" s="1"/>
  <c r="H7201" i="1"/>
  <c r="I7201" i="1" s="1"/>
  <c r="F7201" i="1"/>
  <c r="O7200" i="1"/>
  <c r="M7200" i="1"/>
  <c r="L7200" i="1"/>
  <c r="N7200" i="1" s="1"/>
  <c r="J7200" i="1"/>
  <c r="K7200" i="1" s="1"/>
  <c r="F7200" i="1"/>
  <c r="H7200" i="1" s="1"/>
  <c r="I7200" i="1" s="1"/>
  <c r="M7199" i="1"/>
  <c r="O7199" i="1" s="1"/>
  <c r="L7199" i="1"/>
  <c r="N7199" i="1" s="1"/>
  <c r="J7199" i="1"/>
  <c r="K7199" i="1" s="1"/>
  <c r="F7199" i="1"/>
  <c r="H7199" i="1" s="1"/>
  <c r="I7199" i="1" s="1"/>
  <c r="M7198" i="1"/>
  <c r="O7198" i="1" s="1"/>
  <c r="L7198" i="1"/>
  <c r="N7198" i="1" s="1"/>
  <c r="J7198" i="1"/>
  <c r="K7198" i="1" s="1"/>
  <c r="F7198" i="1"/>
  <c r="H7198" i="1" s="1"/>
  <c r="I7198" i="1" s="1"/>
  <c r="M7197" i="1"/>
  <c r="O7197" i="1" s="1"/>
  <c r="L7197" i="1"/>
  <c r="N7197" i="1" s="1"/>
  <c r="J7197" i="1"/>
  <c r="K7197" i="1" s="1"/>
  <c r="H7197" i="1"/>
  <c r="I7197" i="1" s="1"/>
  <c r="F7197" i="1"/>
  <c r="N7196" i="1"/>
  <c r="M7196" i="1"/>
  <c r="O7196" i="1" s="1"/>
  <c r="L7196" i="1"/>
  <c r="J7196" i="1"/>
  <c r="K7196" i="1" s="1"/>
  <c r="F7196" i="1"/>
  <c r="H7196" i="1" s="1"/>
  <c r="I7196" i="1" s="1"/>
  <c r="O7195" i="1"/>
  <c r="M7195" i="1"/>
  <c r="L7195" i="1"/>
  <c r="N7195" i="1" s="1"/>
  <c r="J7195" i="1"/>
  <c r="K7195" i="1" s="1"/>
  <c r="H7195" i="1"/>
  <c r="I7195" i="1" s="1"/>
  <c r="F7195" i="1"/>
  <c r="N7194" i="1"/>
  <c r="M7194" i="1"/>
  <c r="O7194" i="1" s="1"/>
  <c r="L7194" i="1"/>
  <c r="J7194" i="1"/>
  <c r="K7194" i="1" s="1"/>
  <c r="F7194" i="1"/>
  <c r="H7194" i="1" s="1"/>
  <c r="I7194" i="1" s="1"/>
  <c r="N7193" i="1"/>
  <c r="M7193" i="1"/>
  <c r="O7193" i="1" s="1"/>
  <c r="L7193" i="1"/>
  <c r="J7193" i="1"/>
  <c r="K7193" i="1" s="1"/>
  <c r="F7193" i="1"/>
  <c r="H7193" i="1" s="1"/>
  <c r="I7193" i="1" s="1"/>
  <c r="M7192" i="1"/>
  <c r="O7192" i="1" s="1"/>
  <c r="L7192" i="1"/>
  <c r="N7192" i="1" s="1"/>
  <c r="K7192" i="1"/>
  <c r="J7192" i="1"/>
  <c r="F7192" i="1"/>
  <c r="H7192" i="1" s="1"/>
  <c r="I7192" i="1" s="1"/>
  <c r="M7191" i="1"/>
  <c r="O7191" i="1" s="1"/>
  <c r="L7191" i="1"/>
  <c r="N7191" i="1" s="1"/>
  <c r="J7191" i="1"/>
  <c r="K7191" i="1" s="1"/>
  <c r="H7191" i="1"/>
  <c r="I7191" i="1" s="1"/>
  <c r="F7191" i="1"/>
  <c r="M7190" i="1"/>
  <c r="O7190" i="1" s="1"/>
  <c r="L7190" i="1"/>
  <c r="N7190" i="1" s="1"/>
  <c r="K7190" i="1"/>
  <c r="J7190" i="1"/>
  <c r="F7190" i="1"/>
  <c r="H7190" i="1" s="1"/>
  <c r="I7190" i="1" s="1"/>
  <c r="M7189" i="1"/>
  <c r="O7189" i="1" s="1"/>
  <c r="L7189" i="1"/>
  <c r="N7189" i="1" s="1"/>
  <c r="J7189" i="1"/>
  <c r="K7189" i="1" s="1"/>
  <c r="H7189" i="1"/>
  <c r="I7189" i="1" s="1"/>
  <c r="F7189" i="1"/>
  <c r="M7188" i="1"/>
  <c r="O7188" i="1" s="1"/>
  <c r="L7188" i="1"/>
  <c r="N7188" i="1" s="1"/>
  <c r="J7188" i="1"/>
  <c r="K7188" i="1" s="1"/>
  <c r="F7188" i="1"/>
  <c r="H7188" i="1" s="1"/>
  <c r="I7188" i="1" s="1"/>
  <c r="O7187" i="1"/>
  <c r="M7187" i="1"/>
  <c r="L7187" i="1"/>
  <c r="N7187" i="1" s="1"/>
  <c r="J7187" i="1"/>
  <c r="K7187" i="1" s="1"/>
  <c r="H7187" i="1"/>
  <c r="I7187" i="1" s="1"/>
  <c r="F7187" i="1"/>
  <c r="M7186" i="1"/>
  <c r="O7186" i="1" s="1"/>
  <c r="L7186" i="1"/>
  <c r="N7186" i="1" s="1"/>
  <c r="J7186" i="1"/>
  <c r="K7186" i="1" s="1"/>
  <c r="F7186" i="1"/>
  <c r="H7186" i="1" s="1"/>
  <c r="I7186" i="1" s="1"/>
  <c r="O7185" i="1"/>
  <c r="M7185" i="1"/>
  <c r="L7185" i="1"/>
  <c r="N7185" i="1" s="1"/>
  <c r="J7185" i="1"/>
  <c r="K7185" i="1" s="1"/>
  <c r="F7185" i="1"/>
  <c r="H7185" i="1" s="1"/>
  <c r="I7185" i="1" s="1"/>
  <c r="M7184" i="1"/>
  <c r="O7184" i="1" s="1"/>
  <c r="L7184" i="1"/>
  <c r="N7184" i="1" s="1"/>
  <c r="J7184" i="1"/>
  <c r="K7184" i="1" s="1"/>
  <c r="F7184" i="1"/>
  <c r="H7184" i="1" s="1"/>
  <c r="I7184" i="1" s="1"/>
  <c r="M7183" i="1"/>
  <c r="O7183" i="1" s="1"/>
  <c r="L7183" i="1"/>
  <c r="N7183" i="1" s="1"/>
  <c r="J7183" i="1"/>
  <c r="K7183" i="1" s="1"/>
  <c r="H7183" i="1"/>
  <c r="I7183" i="1" s="1"/>
  <c r="F7183" i="1"/>
  <c r="M7182" i="1"/>
  <c r="O7182" i="1" s="1"/>
  <c r="L7182" i="1"/>
  <c r="N7182" i="1" s="1"/>
  <c r="K7182" i="1"/>
  <c r="J7182" i="1"/>
  <c r="I7182" i="1"/>
  <c r="F7182" i="1"/>
  <c r="H7182" i="1" s="1"/>
  <c r="M7181" i="1"/>
  <c r="O7181" i="1" s="1"/>
  <c r="L7181" i="1"/>
  <c r="N7181" i="1" s="1"/>
  <c r="J7181" i="1"/>
  <c r="K7181" i="1" s="1"/>
  <c r="H7181" i="1"/>
  <c r="I7181" i="1" s="1"/>
  <c r="F7181" i="1"/>
  <c r="M7180" i="1"/>
  <c r="O7180" i="1" s="1"/>
  <c r="L7180" i="1"/>
  <c r="N7180" i="1" s="1"/>
  <c r="K7180" i="1"/>
  <c r="J7180" i="1"/>
  <c r="F7180" i="1"/>
  <c r="H7180" i="1" s="1"/>
  <c r="I7180" i="1" s="1"/>
  <c r="M7179" i="1"/>
  <c r="O7179" i="1" s="1"/>
  <c r="L7179" i="1"/>
  <c r="N7179" i="1" s="1"/>
  <c r="J7179" i="1"/>
  <c r="K7179" i="1" s="1"/>
  <c r="H7179" i="1"/>
  <c r="I7179" i="1" s="1"/>
  <c r="F7179" i="1"/>
  <c r="M7178" i="1"/>
  <c r="O7178" i="1" s="1"/>
  <c r="L7178" i="1"/>
  <c r="N7178" i="1" s="1"/>
  <c r="K7178" i="1"/>
  <c r="J7178" i="1"/>
  <c r="F7178" i="1"/>
  <c r="H7178" i="1" s="1"/>
  <c r="I7178" i="1" s="1"/>
  <c r="O7177" i="1"/>
  <c r="N7177" i="1"/>
  <c r="M7177" i="1"/>
  <c r="L7177" i="1"/>
  <c r="J7177" i="1"/>
  <c r="K7177" i="1" s="1"/>
  <c r="H7177" i="1"/>
  <c r="I7177" i="1" s="1"/>
  <c r="F7177" i="1"/>
  <c r="O7176" i="1"/>
  <c r="M7176" i="1"/>
  <c r="L7176" i="1"/>
  <c r="N7176" i="1" s="1"/>
  <c r="J7176" i="1"/>
  <c r="K7176" i="1" s="1"/>
  <c r="F7176" i="1"/>
  <c r="H7176" i="1" s="1"/>
  <c r="I7176" i="1" s="1"/>
  <c r="M7175" i="1"/>
  <c r="O7175" i="1" s="1"/>
  <c r="L7175" i="1"/>
  <c r="N7175" i="1" s="1"/>
  <c r="J7175" i="1"/>
  <c r="K7175" i="1" s="1"/>
  <c r="H7175" i="1"/>
  <c r="I7175" i="1" s="1"/>
  <c r="F7175" i="1"/>
  <c r="M7174" i="1"/>
  <c r="O7174" i="1" s="1"/>
  <c r="L7174" i="1"/>
  <c r="N7174" i="1" s="1"/>
  <c r="K7174" i="1"/>
  <c r="J7174" i="1"/>
  <c r="F7174" i="1"/>
  <c r="H7174" i="1" s="1"/>
  <c r="I7174" i="1" s="1"/>
  <c r="M7173" i="1"/>
  <c r="O7173" i="1" s="1"/>
  <c r="L7173" i="1"/>
  <c r="N7173" i="1" s="1"/>
  <c r="J7173" i="1"/>
  <c r="K7173" i="1" s="1"/>
  <c r="F7173" i="1"/>
  <c r="H7173" i="1" s="1"/>
  <c r="I7173" i="1" s="1"/>
  <c r="N7172" i="1"/>
  <c r="M7172" i="1"/>
  <c r="O7172" i="1" s="1"/>
  <c r="L7172" i="1"/>
  <c r="J7172" i="1"/>
  <c r="K7172" i="1" s="1"/>
  <c r="F7172" i="1"/>
  <c r="H7172" i="1" s="1"/>
  <c r="I7172" i="1" s="1"/>
  <c r="M7171" i="1"/>
  <c r="O7171" i="1" s="1"/>
  <c r="L7171" i="1"/>
  <c r="N7171" i="1" s="1"/>
  <c r="J7171" i="1"/>
  <c r="K7171" i="1" s="1"/>
  <c r="H7171" i="1"/>
  <c r="I7171" i="1" s="1"/>
  <c r="F7171" i="1"/>
  <c r="N7170" i="1"/>
  <c r="M7170" i="1"/>
  <c r="O7170" i="1" s="1"/>
  <c r="L7170" i="1"/>
  <c r="J7170" i="1"/>
  <c r="K7170" i="1" s="1"/>
  <c r="F7170" i="1"/>
  <c r="H7170" i="1" s="1"/>
  <c r="I7170" i="1" s="1"/>
  <c r="O7169" i="1"/>
  <c r="M7169" i="1"/>
  <c r="L7169" i="1"/>
  <c r="N7169" i="1" s="1"/>
  <c r="J7169" i="1"/>
  <c r="K7169" i="1" s="1"/>
  <c r="F7169" i="1"/>
  <c r="H7169" i="1" s="1"/>
  <c r="I7169" i="1" s="1"/>
  <c r="M7168" i="1"/>
  <c r="O7168" i="1" s="1"/>
  <c r="L7168" i="1"/>
  <c r="N7168" i="1" s="1"/>
  <c r="J7168" i="1"/>
  <c r="K7168" i="1" s="1"/>
  <c r="F7168" i="1"/>
  <c r="H7168" i="1" s="1"/>
  <c r="I7168" i="1" s="1"/>
  <c r="M7167" i="1"/>
  <c r="O7167" i="1" s="1"/>
  <c r="L7167" i="1"/>
  <c r="N7167" i="1" s="1"/>
  <c r="J7167" i="1"/>
  <c r="K7167" i="1" s="1"/>
  <c r="H7167" i="1"/>
  <c r="I7167" i="1" s="1"/>
  <c r="F7167" i="1"/>
  <c r="M7166" i="1"/>
  <c r="O7166" i="1" s="1"/>
  <c r="L7166" i="1"/>
  <c r="N7166" i="1" s="1"/>
  <c r="J7166" i="1"/>
  <c r="K7166" i="1" s="1"/>
  <c r="F7166" i="1"/>
  <c r="H7166" i="1" s="1"/>
  <c r="I7166" i="1" s="1"/>
  <c r="M7165" i="1"/>
  <c r="O7165" i="1" s="1"/>
  <c r="L7165" i="1"/>
  <c r="N7165" i="1" s="1"/>
  <c r="J7165" i="1"/>
  <c r="K7165" i="1" s="1"/>
  <c r="F7165" i="1"/>
  <c r="H7165" i="1" s="1"/>
  <c r="I7165" i="1" s="1"/>
  <c r="M7164" i="1"/>
  <c r="O7164" i="1" s="1"/>
  <c r="L7164" i="1"/>
  <c r="N7164" i="1" s="1"/>
  <c r="J7164" i="1"/>
  <c r="K7164" i="1" s="1"/>
  <c r="F7164" i="1"/>
  <c r="H7164" i="1" s="1"/>
  <c r="I7164" i="1" s="1"/>
  <c r="O7163" i="1"/>
  <c r="M7163" i="1"/>
  <c r="L7163" i="1"/>
  <c r="N7163" i="1" s="1"/>
  <c r="J7163" i="1"/>
  <c r="K7163" i="1" s="1"/>
  <c r="H7163" i="1"/>
  <c r="I7163" i="1" s="1"/>
  <c r="F7163" i="1"/>
  <c r="N7162" i="1"/>
  <c r="M7162" i="1"/>
  <c r="O7162" i="1" s="1"/>
  <c r="L7162" i="1"/>
  <c r="K7162" i="1"/>
  <c r="J7162" i="1"/>
  <c r="F7162" i="1"/>
  <c r="H7162" i="1" s="1"/>
  <c r="I7162" i="1" s="1"/>
  <c r="M7161" i="1"/>
  <c r="O7161" i="1" s="1"/>
  <c r="L7161" i="1"/>
  <c r="N7161" i="1" s="1"/>
  <c r="J7161" i="1"/>
  <c r="K7161" i="1" s="1"/>
  <c r="H7161" i="1"/>
  <c r="I7161" i="1" s="1"/>
  <c r="F7161" i="1"/>
  <c r="O7160" i="1"/>
  <c r="M7160" i="1"/>
  <c r="L7160" i="1"/>
  <c r="N7160" i="1" s="1"/>
  <c r="K7160" i="1"/>
  <c r="J7160" i="1"/>
  <c r="F7160" i="1"/>
  <c r="H7160" i="1" s="1"/>
  <c r="I7160" i="1" s="1"/>
  <c r="M7159" i="1"/>
  <c r="O7159" i="1" s="1"/>
  <c r="L7159" i="1"/>
  <c r="N7159" i="1" s="1"/>
  <c r="J7159" i="1"/>
  <c r="K7159" i="1" s="1"/>
  <c r="F7159" i="1"/>
  <c r="H7159" i="1" s="1"/>
  <c r="I7159" i="1" s="1"/>
  <c r="M7158" i="1"/>
  <c r="O7158" i="1" s="1"/>
  <c r="L7158" i="1"/>
  <c r="N7158" i="1" s="1"/>
  <c r="K7158" i="1"/>
  <c r="J7158" i="1"/>
  <c r="F7158" i="1"/>
  <c r="H7158" i="1" s="1"/>
  <c r="I7158" i="1" s="1"/>
  <c r="M7157" i="1"/>
  <c r="O7157" i="1" s="1"/>
  <c r="L7157" i="1"/>
  <c r="N7157" i="1" s="1"/>
  <c r="J7157" i="1"/>
  <c r="K7157" i="1" s="1"/>
  <c r="H7157" i="1"/>
  <c r="I7157" i="1" s="1"/>
  <c r="F7157" i="1"/>
  <c r="N7156" i="1"/>
  <c r="M7156" i="1"/>
  <c r="O7156" i="1" s="1"/>
  <c r="L7156" i="1"/>
  <c r="K7156" i="1"/>
  <c r="J7156" i="1"/>
  <c r="F7156" i="1"/>
  <c r="H7156" i="1" s="1"/>
  <c r="I7156" i="1" s="1"/>
  <c r="O7155" i="1"/>
  <c r="M7155" i="1"/>
  <c r="L7155" i="1"/>
  <c r="N7155" i="1" s="1"/>
  <c r="J7155" i="1"/>
  <c r="K7155" i="1" s="1"/>
  <c r="F7155" i="1"/>
  <c r="H7155" i="1" s="1"/>
  <c r="I7155" i="1" s="1"/>
  <c r="M7154" i="1"/>
  <c r="O7154" i="1" s="1"/>
  <c r="L7154" i="1"/>
  <c r="N7154" i="1" s="1"/>
  <c r="J7154" i="1"/>
  <c r="K7154" i="1" s="1"/>
  <c r="F7154" i="1"/>
  <c r="H7154" i="1" s="1"/>
  <c r="I7154" i="1" s="1"/>
  <c r="N7153" i="1"/>
  <c r="M7153" i="1"/>
  <c r="O7153" i="1" s="1"/>
  <c r="L7153" i="1"/>
  <c r="J7153" i="1"/>
  <c r="K7153" i="1" s="1"/>
  <c r="F7153" i="1"/>
  <c r="H7153" i="1" s="1"/>
  <c r="I7153" i="1" s="1"/>
  <c r="M7152" i="1"/>
  <c r="O7152" i="1" s="1"/>
  <c r="L7152" i="1"/>
  <c r="N7152" i="1" s="1"/>
  <c r="J7152" i="1"/>
  <c r="K7152" i="1" s="1"/>
  <c r="F7152" i="1"/>
  <c r="H7152" i="1" s="1"/>
  <c r="I7152" i="1" s="1"/>
  <c r="M7151" i="1"/>
  <c r="O7151" i="1" s="1"/>
  <c r="L7151" i="1"/>
  <c r="N7151" i="1" s="1"/>
  <c r="J7151" i="1"/>
  <c r="K7151" i="1" s="1"/>
  <c r="F7151" i="1"/>
  <c r="H7151" i="1" s="1"/>
  <c r="I7151" i="1" s="1"/>
  <c r="M7150" i="1"/>
  <c r="O7150" i="1" s="1"/>
  <c r="L7150" i="1"/>
  <c r="N7150" i="1" s="1"/>
  <c r="K7150" i="1"/>
  <c r="J7150" i="1"/>
  <c r="I7150" i="1"/>
  <c r="F7150" i="1"/>
  <c r="H7150" i="1" s="1"/>
  <c r="M7149" i="1"/>
  <c r="O7149" i="1" s="1"/>
  <c r="L7149" i="1"/>
  <c r="N7149" i="1" s="1"/>
  <c r="J7149" i="1"/>
  <c r="K7149" i="1" s="1"/>
  <c r="F7149" i="1"/>
  <c r="H7149" i="1" s="1"/>
  <c r="I7149" i="1" s="1"/>
  <c r="N7148" i="1"/>
  <c r="M7148" i="1"/>
  <c r="O7148" i="1" s="1"/>
  <c r="L7148" i="1"/>
  <c r="J7148" i="1"/>
  <c r="K7148" i="1" s="1"/>
  <c r="F7148" i="1"/>
  <c r="H7148" i="1" s="1"/>
  <c r="I7148" i="1" s="1"/>
  <c r="M7147" i="1"/>
  <c r="O7147" i="1" s="1"/>
  <c r="L7147" i="1"/>
  <c r="N7147" i="1" s="1"/>
  <c r="J7147" i="1"/>
  <c r="K7147" i="1" s="1"/>
  <c r="F7147" i="1"/>
  <c r="H7147" i="1" s="1"/>
  <c r="I7147" i="1" s="1"/>
  <c r="N7146" i="1"/>
  <c r="M7146" i="1"/>
  <c r="O7146" i="1" s="1"/>
  <c r="L7146" i="1"/>
  <c r="K7146" i="1"/>
  <c r="J7146" i="1"/>
  <c r="F7146" i="1"/>
  <c r="H7146" i="1" s="1"/>
  <c r="I7146" i="1" s="1"/>
  <c r="M7145" i="1"/>
  <c r="O7145" i="1" s="1"/>
  <c r="L7145" i="1"/>
  <c r="N7145" i="1" s="1"/>
  <c r="J7145" i="1"/>
  <c r="K7145" i="1" s="1"/>
  <c r="H7145" i="1"/>
  <c r="I7145" i="1" s="1"/>
  <c r="F7145" i="1"/>
  <c r="O7144" i="1"/>
  <c r="M7144" i="1"/>
  <c r="L7144" i="1"/>
  <c r="N7144" i="1" s="1"/>
  <c r="K7144" i="1"/>
  <c r="J7144" i="1"/>
  <c r="F7144" i="1"/>
  <c r="H7144" i="1" s="1"/>
  <c r="I7144" i="1" s="1"/>
  <c r="M7143" i="1"/>
  <c r="O7143" i="1" s="1"/>
  <c r="L7143" i="1"/>
  <c r="N7143" i="1" s="1"/>
  <c r="J7143" i="1"/>
  <c r="K7143" i="1" s="1"/>
  <c r="F7143" i="1"/>
  <c r="H7143" i="1" s="1"/>
  <c r="I7143" i="1" s="1"/>
  <c r="M7142" i="1"/>
  <c r="O7142" i="1" s="1"/>
  <c r="L7142" i="1"/>
  <c r="N7142" i="1" s="1"/>
  <c r="J7142" i="1"/>
  <c r="K7142" i="1" s="1"/>
  <c r="F7142" i="1"/>
  <c r="H7142" i="1" s="1"/>
  <c r="I7142" i="1" s="1"/>
  <c r="M7141" i="1"/>
  <c r="O7141" i="1" s="1"/>
  <c r="L7141" i="1"/>
  <c r="N7141" i="1" s="1"/>
  <c r="J7141" i="1"/>
  <c r="K7141" i="1" s="1"/>
  <c r="H7141" i="1"/>
  <c r="I7141" i="1" s="1"/>
  <c r="F7141" i="1"/>
  <c r="M7140" i="1"/>
  <c r="O7140" i="1" s="1"/>
  <c r="L7140" i="1"/>
  <c r="N7140" i="1" s="1"/>
  <c r="K7140" i="1"/>
  <c r="J7140" i="1"/>
  <c r="F7140" i="1"/>
  <c r="H7140" i="1" s="1"/>
  <c r="I7140" i="1" s="1"/>
  <c r="O7139" i="1"/>
  <c r="M7139" i="1"/>
  <c r="L7139" i="1"/>
  <c r="N7139" i="1" s="1"/>
  <c r="J7139" i="1"/>
  <c r="K7139" i="1" s="1"/>
  <c r="F7139" i="1"/>
  <c r="H7139" i="1" s="1"/>
  <c r="I7139" i="1" s="1"/>
  <c r="M7138" i="1"/>
  <c r="O7138" i="1" s="1"/>
  <c r="L7138" i="1"/>
  <c r="N7138" i="1" s="1"/>
  <c r="J7138" i="1"/>
  <c r="K7138" i="1" s="1"/>
  <c r="F7138" i="1"/>
  <c r="H7138" i="1" s="1"/>
  <c r="I7138" i="1" s="1"/>
  <c r="O7137" i="1"/>
  <c r="N7137" i="1"/>
  <c r="M7137" i="1"/>
  <c r="L7137" i="1"/>
  <c r="J7137" i="1"/>
  <c r="K7137" i="1" s="1"/>
  <c r="F7137" i="1"/>
  <c r="H7137" i="1" s="1"/>
  <c r="I7137" i="1" s="1"/>
  <c r="O7136" i="1"/>
  <c r="M7136" i="1"/>
  <c r="L7136" i="1"/>
  <c r="N7136" i="1" s="1"/>
  <c r="J7136" i="1"/>
  <c r="K7136" i="1" s="1"/>
  <c r="F7136" i="1"/>
  <c r="H7136" i="1" s="1"/>
  <c r="I7136" i="1" s="1"/>
  <c r="M7135" i="1"/>
  <c r="O7135" i="1" s="1"/>
  <c r="L7135" i="1"/>
  <c r="N7135" i="1" s="1"/>
  <c r="J7135" i="1"/>
  <c r="K7135" i="1" s="1"/>
  <c r="F7135" i="1"/>
  <c r="H7135" i="1" s="1"/>
  <c r="I7135" i="1" s="1"/>
  <c r="M7134" i="1"/>
  <c r="O7134" i="1" s="1"/>
  <c r="L7134" i="1"/>
  <c r="N7134" i="1" s="1"/>
  <c r="K7134" i="1"/>
  <c r="J7134" i="1"/>
  <c r="F7134" i="1"/>
  <c r="H7134" i="1" s="1"/>
  <c r="I7134" i="1" s="1"/>
  <c r="M7133" i="1"/>
  <c r="O7133" i="1" s="1"/>
  <c r="L7133" i="1"/>
  <c r="N7133" i="1" s="1"/>
  <c r="J7133" i="1"/>
  <c r="K7133" i="1" s="1"/>
  <c r="F7133" i="1"/>
  <c r="H7133" i="1" s="1"/>
  <c r="I7133" i="1" s="1"/>
  <c r="M7132" i="1"/>
  <c r="O7132" i="1" s="1"/>
  <c r="L7132" i="1"/>
  <c r="N7132" i="1" s="1"/>
  <c r="J7132" i="1"/>
  <c r="K7132" i="1" s="1"/>
  <c r="F7132" i="1"/>
  <c r="H7132" i="1" s="1"/>
  <c r="I7132" i="1" s="1"/>
  <c r="M7131" i="1"/>
  <c r="O7131" i="1" s="1"/>
  <c r="L7131" i="1"/>
  <c r="N7131" i="1" s="1"/>
  <c r="J7131" i="1"/>
  <c r="K7131" i="1" s="1"/>
  <c r="H7131" i="1"/>
  <c r="I7131" i="1" s="1"/>
  <c r="F7131" i="1"/>
  <c r="N7130" i="1"/>
  <c r="M7130" i="1"/>
  <c r="O7130" i="1" s="1"/>
  <c r="L7130" i="1"/>
  <c r="K7130" i="1"/>
  <c r="J7130" i="1"/>
  <c r="F7130" i="1"/>
  <c r="H7130" i="1" s="1"/>
  <c r="I7130" i="1" s="1"/>
  <c r="O7129" i="1"/>
  <c r="N7129" i="1"/>
  <c r="M7129" i="1"/>
  <c r="L7129" i="1"/>
  <c r="J7129" i="1"/>
  <c r="K7129" i="1" s="1"/>
  <c r="H7129" i="1"/>
  <c r="I7129" i="1" s="1"/>
  <c r="F7129" i="1"/>
  <c r="M7128" i="1"/>
  <c r="O7128" i="1" s="1"/>
  <c r="L7128" i="1"/>
  <c r="N7128" i="1" s="1"/>
  <c r="K7128" i="1"/>
  <c r="J7128" i="1"/>
  <c r="F7128" i="1"/>
  <c r="H7128" i="1" s="1"/>
  <c r="I7128" i="1" s="1"/>
  <c r="M7127" i="1"/>
  <c r="O7127" i="1" s="1"/>
  <c r="L7127" i="1"/>
  <c r="N7127" i="1" s="1"/>
  <c r="J7127" i="1"/>
  <c r="K7127" i="1" s="1"/>
  <c r="H7127" i="1"/>
  <c r="I7127" i="1" s="1"/>
  <c r="F7127" i="1"/>
  <c r="M7126" i="1"/>
  <c r="O7126" i="1" s="1"/>
  <c r="L7126" i="1"/>
  <c r="N7126" i="1" s="1"/>
  <c r="J7126" i="1"/>
  <c r="K7126" i="1" s="1"/>
  <c r="F7126" i="1"/>
  <c r="H7126" i="1" s="1"/>
  <c r="I7126" i="1" s="1"/>
  <c r="M7125" i="1"/>
  <c r="O7125" i="1" s="1"/>
  <c r="L7125" i="1"/>
  <c r="N7125" i="1" s="1"/>
  <c r="J7125" i="1"/>
  <c r="K7125" i="1" s="1"/>
  <c r="H7125" i="1"/>
  <c r="I7125" i="1" s="1"/>
  <c r="F7125" i="1"/>
  <c r="M7124" i="1"/>
  <c r="O7124" i="1" s="1"/>
  <c r="L7124" i="1"/>
  <c r="N7124" i="1" s="1"/>
  <c r="J7124" i="1"/>
  <c r="K7124" i="1" s="1"/>
  <c r="F7124" i="1"/>
  <c r="H7124" i="1" s="1"/>
  <c r="I7124" i="1" s="1"/>
  <c r="O7123" i="1"/>
  <c r="M7123" i="1"/>
  <c r="L7123" i="1"/>
  <c r="N7123" i="1" s="1"/>
  <c r="J7123" i="1"/>
  <c r="K7123" i="1" s="1"/>
  <c r="F7123" i="1"/>
  <c r="H7123" i="1" s="1"/>
  <c r="I7123" i="1" s="1"/>
  <c r="N7122" i="1"/>
  <c r="M7122" i="1"/>
  <c r="O7122" i="1" s="1"/>
  <c r="L7122" i="1"/>
  <c r="J7122" i="1"/>
  <c r="K7122" i="1" s="1"/>
  <c r="F7122" i="1"/>
  <c r="H7122" i="1" s="1"/>
  <c r="I7122" i="1" s="1"/>
  <c r="M7121" i="1"/>
  <c r="O7121" i="1" s="1"/>
  <c r="L7121" i="1"/>
  <c r="N7121" i="1" s="1"/>
  <c r="J7121" i="1"/>
  <c r="K7121" i="1" s="1"/>
  <c r="F7121" i="1"/>
  <c r="H7121" i="1" s="1"/>
  <c r="I7121" i="1" s="1"/>
  <c r="O7120" i="1"/>
  <c r="M7120" i="1"/>
  <c r="L7120" i="1"/>
  <c r="N7120" i="1" s="1"/>
  <c r="K7120" i="1"/>
  <c r="J7120" i="1"/>
  <c r="F7120" i="1"/>
  <c r="H7120" i="1" s="1"/>
  <c r="I7120" i="1" s="1"/>
  <c r="M7119" i="1"/>
  <c r="O7119" i="1" s="1"/>
  <c r="L7119" i="1"/>
  <c r="N7119" i="1" s="1"/>
  <c r="J7119" i="1"/>
  <c r="K7119" i="1" s="1"/>
  <c r="F7119" i="1"/>
  <c r="H7119" i="1" s="1"/>
  <c r="I7119" i="1" s="1"/>
  <c r="M7118" i="1"/>
  <c r="O7118" i="1" s="1"/>
  <c r="L7118" i="1"/>
  <c r="N7118" i="1" s="1"/>
  <c r="K7118" i="1"/>
  <c r="J7118" i="1"/>
  <c r="F7118" i="1"/>
  <c r="H7118" i="1" s="1"/>
  <c r="I7118" i="1" s="1"/>
  <c r="M7117" i="1"/>
  <c r="O7117" i="1" s="1"/>
  <c r="L7117" i="1"/>
  <c r="N7117" i="1" s="1"/>
  <c r="J7117" i="1"/>
  <c r="K7117" i="1" s="1"/>
  <c r="H7117" i="1"/>
  <c r="I7117" i="1" s="1"/>
  <c r="F7117" i="1"/>
  <c r="N7116" i="1"/>
  <c r="M7116" i="1"/>
  <c r="O7116" i="1" s="1"/>
  <c r="L7116" i="1"/>
  <c r="K7116" i="1"/>
  <c r="J7116" i="1"/>
  <c r="F7116" i="1"/>
  <c r="H7116" i="1" s="1"/>
  <c r="I7116" i="1" s="1"/>
  <c r="O7115" i="1"/>
  <c r="N7115" i="1"/>
  <c r="M7115" i="1"/>
  <c r="L7115" i="1"/>
  <c r="J7115" i="1"/>
  <c r="K7115" i="1" s="1"/>
  <c r="H7115" i="1"/>
  <c r="I7115" i="1" s="1"/>
  <c r="F7115" i="1"/>
  <c r="N7114" i="1"/>
  <c r="M7114" i="1"/>
  <c r="O7114" i="1" s="1"/>
  <c r="L7114" i="1"/>
  <c r="J7114" i="1"/>
  <c r="K7114" i="1" s="1"/>
  <c r="F7114" i="1"/>
  <c r="H7114" i="1" s="1"/>
  <c r="I7114" i="1" s="1"/>
  <c r="M7113" i="1"/>
  <c r="O7113" i="1" s="1"/>
  <c r="L7113" i="1"/>
  <c r="N7113" i="1" s="1"/>
  <c r="J7113" i="1"/>
  <c r="K7113" i="1" s="1"/>
  <c r="F7113" i="1"/>
  <c r="H7113" i="1" s="1"/>
  <c r="I7113" i="1" s="1"/>
  <c r="O7112" i="1"/>
  <c r="M7112" i="1"/>
  <c r="L7112" i="1"/>
  <c r="N7112" i="1" s="1"/>
  <c r="K7112" i="1"/>
  <c r="J7112" i="1"/>
  <c r="I7112" i="1"/>
  <c r="F7112" i="1"/>
  <c r="H7112" i="1" s="1"/>
  <c r="M7111" i="1"/>
  <c r="O7111" i="1" s="1"/>
  <c r="L7111" i="1"/>
  <c r="N7111" i="1" s="1"/>
  <c r="J7111" i="1"/>
  <c r="K7111" i="1" s="1"/>
  <c r="F7111" i="1"/>
  <c r="H7111" i="1" s="1"/>
  <c r="I7111" i="1" s="1"/>
  <c r="M7110" i="1"/>
  <c r="O7110" i="1" s="1"/>
  <c r="L7110" i="1"/>
  <c r="N7110" i="1" s="1"/>
  <c r="J7110" i="1"/>
  <c r="K7110" i="1" s="1"/>
  <c r="F7110" i="1"/>
  <c r="H7110" i="1" s="1"/>
  <c r="I7110" i="1" s="1"/>
  <c r="M7109" i="1"/>
  <c r="O7109" i="1" s="1"/>
  <c r="L7109" i="1"/>
  <c r="N7109" i="1" s="1"/>
  <c r="J7109" i="1"/>
  <c r="K7109" i="1" s="1"/>
  <c r="F7109" i="1"/>
  <c r="H7109" i="1" s="1"/>
  <c r="I7109" i="1" s="1"/>
  <c r="M7108" i="1"/>
  <c r="O7108" i="1" s="1"/>
  <c r="L7108" i="1"/>
  <c r="N7108" i="1" s="1"/>
  <c r="J7108" i="1"/>
  <c r="K7108" i="1" s="1"/>
  <c r="F7108" i="1"/>
  <c r="H7108" i="1" s="1"/>
  <c r="I7108" i="1" s="1"/>
  <c r="M7107" i="1"/>
  <c r="O7107" i="1" s="1"/>
  <c r="L7107" i="1"/>
  <c r="N7107" i="1" s="1"/>
  <c r="J7107" i="1"/>
  <c r="K7107" i="1" s="1"/>
  <c r="H7107" i="1"/>
  <c r="I7107" i="1" s="1"/>
  <c r="F7107" i="1"/>
  <c r="N7106" i="1"/>
  <c r="M7106" i="1"/>
  <c r="O7106" i="1" s="1"/>
  <c r="L7106" i="1"/>
  <c r="J7106" i="1"/>
  <c r="K7106" i="1" s="1"/>
  <c r="F7106" i="1"/>
  <c r="H7106" i="1" s="1"/>
  <c r="I7106" i="1" s="1"/>
  <c r="M7105" i="1"/>
  <c r="O7105" i="1" s="1"/>
  <c r="L7105" i="1"/>
  <c r="N7105" i="1" s="1"/>
  <c r="J7105" i="1"/>
  <c r="K7105" i="1" s="1"/>
  <c r="F7105" i="1"/>
  <c r="H7105" i="1" s="1"/>
  <c r="I7105" i="1" s="1"/>
  <c r="O7104" i="1"/>
  <c r="M7104" i="1"/>
  <c r="L7104" i="1"/>
  <c r="N7104" i="1" s="1"/>
  <c r="K7104" i="1"/>
  <c r="J7104" i="1"/>
  <c r="I7104" i="1"/>
  <c r="F7104" i="1"/>
  <c r="H7104" i="1" s="1"/>
  <c r="M7103" i="1"/>
  <c r="O7103" i="1" s="1"/>
  <c r="L7103" i="1"/>
  <c r="N7103" i="1" s="1"/>
  <c r="J7103" i="1"/>
  <c r="K7103" i="1" s="1"/>
  <c r="F7103" i="1"/>
  <c r="H7103" i="1" s="1"/>
  <c r="I7103" i="1" s="1"/>
  <c r="M7102" i="1"/>
  <c r="O7102" i="1" s="1"/>
  <c r="L7102" i="1"/>
  <c r="N7102" i="1" s="1"/>
  <c r="J7102" i="1"/>
  <c r="K7102" i="1" s="1"/>
  <c r="I7102" i="1"/>
  <c r="F7102" i="1"/>
  <c r="H7102" i="1" s="1"/>
  <c r="M7101" i="1"/>
  <c r="O7101" i="1" s="1"/>
  <c r="L7101" i="1"/>
  <c r="N7101" i="1" s="1"/>
  <c r="J7101" i="1"/>
  <c r="K7101" i="1" s="1"/>
  <c r="H7101" i="1"/>
  <c r="I7101" i="1" s="1"/>
  <c r="F7101" i="1"/>
  <c r="N7100" i="1"/>
  <c r="M7100" i="1"/>
  <c r="O7100" i="1" s="1"/>
  <c r="L7100" i="1"/>
  <c r="J7100" i="1"/>
  <c r="K7100" i="1" s="1"/>
  <c r="F7100" i="1"/>
  <c r="H7100" i="1" s="1"/>
  <c r="I7100" i="1" s="1"/>
  <c r="O7099" i="1"/>
  <c r="M7099" i="1"/>
  <c r="L7099" i="1"/>
  <c r="N7099" i="1" s="1"/>
  <c r="J7099" i="1"/>
  <c r="K7099" i="1" s="1"/>
  <c r="F7099" i="1"/>
  <c r="H7099" i="1" s="1"/>
  <c r="I7099" i="1" s="1"/>
  <c r="N7098" i="1"/>
  <c r="M7098" i="1"/>
  <c r="O7098" i="1" s="1"/>
  <c r="L7098" i="1"/>
  <c r="J7098" i="1"/>
  <c r="K7098" i="1" s="1"/>
  <c r="F7098" i="1"/>
  <c r="H7098" i="1" s="1"/>
  <c r="I7098" i="1" s="1"/>
  <c r="M7097" i="1"/>
  <c r="O7097" i="1" s="1"/>
  <c r="L7097" i="1"/>
  <c r="N7097" i="1" s="1"/>
  <c r="J7097" i="1"/>
  <c r="K7097" i="1" s="1"/>
  <c r="F7097" i="1"/>
  <c r="H7097" i="1" s="1"/>
  <c r="I7097" i="1" s="1"/>
  <c r="O7096" i="1"/>
  <c r="M7096" i="1"/>
  <c r="L7096" i="1"/>
  <c r="N7096" i="1" s="1"/>
  <c r="K7096" i="1"/>
  <c r="J7096" i="1"/>
  <c r="I7096" i="1"/>
  <c r="F7096" i="1"/>
  <c r="H7096" i="1" s="1"/>
  <c r="M7095" i="1"/>
  <c r="O7095" i="1" s="1"/>
  <c r="L7095" i="1"/>
  <c r="N7095" i="1" s="1"/>
  <c r="J7095" i="1"/>
  <c r="K7095" i="1" s="1"/>
  <c r="F7095" i="1"/>
  <c r="H7095" i="1" s="1"/>
  <c r="I7095" i="1" s="1"/>
  <c r="M7094" i="1"/>
  <c r="O7094" i="1" s="1"/>
  <c r="L7094" i="1"/>
  <c r="N7094" i="1" s="1"/>
  <c r="J7094" i="1"/>
  <c r="K7094" i="1" s="1"/>
  <c r="I7094" i="1"/>
  <c r="F7094" i="1"/>
  <c r="H7094" i="1" s="1"/>
  <c r="M7093" i="1"/>
  <c r="O7093" i="1" s="1"/>
  <c r="L7093" i="1"/>
  <c r="N7093" i="1" s="1"/>
  <c r="J7093" i="1"/>
  <c r="K7093" i="1" s="1"/>
  <c r="H7093" i="1"/>
  <c r="I7093" i="1" s="1"/>
  <c r="F7093" i="1"/>
  <c r="N7092" i="1"/>
  <c r="M7092" i="1"/>
  <c r="O7092" i="1" s="1"/>
  <c r="L7092" i="1"/>
  <c r="J7092" i="1"/>
  <c r="K7092" i="1" s="1"/>
  <c r="F7092" i="1"/>
  <c r="H7092" i="1" s="1"/>
  <c r="I7092" i="1" s="1"/>
  <c r="O7091" i="1"/>
  <c r="M7091" i="1"/>
  <c r="L7091" i="1"/>
  <c r="N7091" i="1" s="1"/>
  <c r="J7091" i="1"/>
  <c r="K7091" i="1" s="1"/>
  <c r="F7091" i="1"/>
  <c r="H7091" i="1" s="1"/>
  <c r="I7091" i="1" s="1"/>
  <c r="N7090" i="1"/>
  <c r="M7090" i="1"/>
  <c r="O7090" i="1" s="1"/>
  <c r="L7090" i="1"/>
  <c r="J7090" i="1"/>
  <c r="K7090" i="1" s="1"/>
  <c r="F7090" i="1"/>
  <c r="H7090" i="1" s="1"/>
  <c r="I7090" i="1" s="1"/>
  <c r="N7089" i="1"/>
  <c r="M7089" i="1"/>
  <c r="O7089" i="1" s="1"/>
  <c r="L7089" i="1"/>
  <c r="J7089" i="1"/>
  <c r="K7089" i="1" s="1"/>
  <c r="F7089" i="1"/>
  <c r="H7089" i="1" s="1"/>
  <c r="I7089" i="1" s="1"/>
  <c r="M7088" i="1"/>
  <c r="O7088" i="1" s="1"/>
  <c r="L7088" i="1"/>
  <c r="N7088" i="1" s="1"/>
  <c r="J7088" i="1"/>
  <c r="K7088" i="1" s="1"/>
  <c r="F7088" i="1"/>
  <c r="H7088" i="1" s="1"/>
  <c r="I7088" i="1" s="1"/>
  <c r="M7087" i="1"/>
  <c r="O7087" i="1" s="1"/>
  <c r="L7087" i="1"/>
  <c r="N7087" i="1" s="1"/>
  <c r="J7087" i="1"/>
  <c r="K7087" i="1" s="1"/>
  <c r="F7087" i="1"/>
  <c r="H7087" i="1" s="1"/>
  <c r="I7087" i="1" s="1"/>
  <c r="M7086" i="1"/>
  <c r="O7086" i="1" s="1"/>
  <c r="L7086" i="1"/>
  <c r="N7086" i="1" s="1"/>
  <c r="J7086" i="1"/>
  <c r="K7086" i="1" s="1"/>
  <c r="F7086" i="1"/>
  <c r="H7086" i="1" s="1"/>
  <c r="I7086" i="1" s="1"/>
  <c r="M7085" i="1"/>
  <c r="O7085" i="1" s="1"/>
  <c r="L7085" i="1"/>
  <c r="N7085" i="1" s="1"/>
  <c r="J7085" i="1"/>
  <c r="K7085" i="1" s="1"/>
  <c r="F7085" i="1"/>
  <c r="H7085" i="1" s="1"/>
  <c r="I7085" i="1" s="1"/>
  <c r="M7084" i="1"/>
  <c r="O7084" i="1" s="1"/>
  <c r="L7084" i="1"/>
  <c r="N7084" i="1" s="1"/>
  <c r="J7084" i="1"/>
  <c r="K7084" i="1" s="1"/>
  <c r="F7084" i="1"/>
  <c r="H7084" i="1" s="1"/>
  <c r="I7084" i="1" s="1"/>
  <c r="O7083" i="1"/>
  <c r="N7083" i="1"/>
  <c r="M7083" i="1"/>
  <c r="L7083" i="1"/>
  <c r="J7083" i="1"/>
  <c r="K7083" i="1" s="1"/>
  <c r="F7083" i="1"/>
  <c r="H7083" i="1" s="1"/>
  <c r="I7083" i="1" s="1"/>
  <c r="O7082" i="1"/>
  <c r="N7082" i="1"/>
  <c r="M7082" i="1"/>
  <c r="L7082" i="1"/>
  <c r="J7082" i="1"/>
  <c r="K7082" i="1" s="1"/>
  <c r="F7082" i="1"/>
  <c r="H7082" i="1" s="1"/>
  <c r="I7082" i="1" s="1"/>
  <c r="N7081" i="1"/>
  <c r="M7081" i="1"/>
  <c r="O7081" i="1" s="1"/>
  <c r="L7081" i="1"/>
  <c r="J7081" i="1"/>
  <c r="K7081" i="1" s="1"/>
  <c r="F7081" i="1"/>
  <c r="H7081" i="1" s="1"/>
  <c r="I7081" i="1" s="1"/>
  <c r="M7080" i="1"/>
  <c r="O7080" i="1" s="1"/>
  <c r="L7080" i="1"/>
  <c r="N7080" i="1" s="1"/>
  <c r="J7080" i="1"/>
  <c r="K7080" i="1" s="1"/>
  <c r="F7080" i="1"/>
  <c r="H7080" i="1" s="1"/>
  <c r="I7080" i="1" s="1"/>
  <c r="M7079" i="1"/>
  <c r="O7079" i="1" s="1"/>
  <c r="L7079" i="1"/>
  <c r="N7079" i="1" s="1"/>
  <c r="J7079" i="1"/>
  <c r="K7079" i="1" s="1"/>
  <c r="H7079" i="1"/>
  <c r="I7079" i="1" s="1"/>
  <c r="F7079" i="1"/>
  <c r="M7078" i="1"/>
  <c r="O7078" i="1" s="1"/>
  <c r="L7078" i="1"/>
  <c r="N7078" i="1" s="1"/>
  <c r="J7078" i="1"/>
  <c r="K7078" i="1" s="1"/>
  <c r="F7078" i="1"/>
  <c r="H7078" i="1" s="1"/>
  <c r="I7078" i="1" s="1"/>
  <c r="M7077" i="1"/>
  <c r="O7077" i="1" s="1"/>
  <c r="L7077" i="1"/>
  <c r="N7077" i="1" s="1"/>
  <c r="J7077" i="1"/>
  <c r="K7077" i="1" s="1"/>
  <c r="H7077" i="1"/>
  <c r="I7077" i="1" s="1"/>
  <c r="F7077" i="1"/>
  <c r="M7076" i="1"/>
  <c r="O7076" i="1" s="1"/>
  <c r="L7076" i="1"/>
  <c r="N7076" i="1" s="1"/>
  <c r="J7076" i="1"/>
  <c r="K7076" i="1" s="1"/>
  <c r="F7076" i="1"/>
  <c r="H7076" i="1" s="1"/>
  <c r="I7076" i="1" s="1"/>
  <c r="O7075" i="1"/>
  <c r="M7075" i="1"/>
  <c r="L7075" i="1"/>
  <c r="N7075" i="1" s="1"/>
  <c r="J7075" i="1"/>
  <c r="K7075" i="1" s="1"/>
  <c r="F7075" i="1"/>
  <c r="H7075" i="1" s="1"/>
  <c r="I7075" i="1" s="1"/>
  <c r="O7074" i="1"/>
  <c r="N7074" i="1"/>
  <c r="M7074" i="1"/>
  <c r="L7074" i="1"/>
  <c r="J7074" i="1"/>
  <c r="K7074" i="1" s="1"/>
  <c r="F7074" i="1"/>
  <c r="H7074" i="1" s="1"/>
  <c r="I7074" i="1" s="1"/>
  <c r="N7073" i="1"/>
  <c r="M7073" i="1"/>
  <c r="O7073" i="1" s="1"/>
  <c r="L7073" i="1"/>
  <c r="J7073" i="1"/>
  <c r="K7073" i="1" s="1"/>
  <c r="F7073" i="1"/>
  <c r="H7073" i="1" s="1"/>
  <c r="I7073" i="1" s="1"/>
  <c r="M7072" i="1"/>
  <c r="O7072" i="1" s="1"/>
  <c r="L7072" i="1"/>
  <c r="N7072" i="1" s="1"/>
  <c r="J7072" i="1"/>
  <c r="K7072" i="1" s="1"/>
  <c r="F7072" i="1"/>
  <c r="H7072" i="1" s="1"/>
  <c r="I7072" i="1" s="1"/>
  <c r="M7071" i="1"/>
  <c r="O7071" i="1" s="1"/>
  <c r="L7071" i="1"/>
  <c r="N7071" i="1" s="1"/>
  <c r="J7071" i="1"/>
  <c r="K7071" i="1" s="1"/>
  <c r="H7071" i="1"/>
  <c r="I7071" i="1" s="1"/>
  <c r="F7071" i="1"/>
  <c r="M7070" i="1"/>
  <c r="O7070" i="1" s="1"/>
  <c r="L7070" i="1"/>
  <c r="N7070" i="1" s="1"/>
  <c r="J7070" i="1"/>
  <c r="K7070" i="1" s="1"/>
  <c r="F7070" i="1"/>
  <c r="H7070" i="1" s="1"/>
  <c r="I7070" i="1" s="1"/>
  <c r="M7069" i="1"/>
  <c r="O7069" i="1" s="1"/>
  <c r="L7069" i="1"/>
  <c r="N7069" i="1" s="1"/>
  <c r="J7069" i="1"/>
  <c r="K7069" i="1" s="1"/>
  <c r="F7069" i="1"/>
  <c r="H7069" i="1" s="1"/>
  <c r="I7069" i="1" s="1"/>
  <c r="N7068" i="1"/>
  <c r="M7068" i="1"/>
  <c r="O7068" i="1" s="1"/>
  <c r="L7068" i="1"/>
  <c r="K7068" i="1"/>
  <c r="J7068" i="1"/>
  <c r="F7068" i="1"/>
  <c r="H7068" i="1" s="1"/>
  <c r="I7068" i="1" s="1"/>
  <c r="M7067" i="1"/>
  <c r="O7067" i="1" s="1"/>
  <c r="L7067" i="1"/>
  <c r="N7067" i="1" s="1"/>
  <c r="J7067" i="1"/>
  <c r="K7067" i="1" s="1"/>
  <c r="F7067" i="1"/>
  <c r="H7067" i="1" s="1"/>
  <c r="I7067" i="1" s="1"/>
  <c r="N7066" i="1"/>
  <c r="M7066" i="1"/>
  <c r="O7066" i="1" s="1"/>
  <c r="L7066" i="1"/>
  <c r="J7066" i="1"/>
  <c r="K7066" i="1" s="1"/>
  <c r="F7066" i="1"/>
  <c r="H7066" i="1" s="1"/>
  <c r="I7066" i="1" s="1"/>
  <c r="N7065" i="1"/>
  <c r="M7065" i="1"/>
  <c r="O7065" i="1" s="1"/>
  <c r="L7065" i="1"/>
  <c r="J7065" i="1"/>
  <c r="K7065" i="1" s="1"/>
  <c r="F7065" i="1"/>
  <c r="H7065" i="1" s="1"/>
  <c r="I7065" i="1" s="1"/>
  <c r="M7064" i="1"/>
  <c r="O7064" i="1" s="1"/>
  <c r="L7064" i="1"/>
  <c r="N7064" i="1" s="1"/>
  <c r="J7064" i="1"/>
  <c r="K7064" i="1" s="1"/>
  <c r="F7064" i="1"/>
  <c r="H7064" i="1" s="1"/>
  <c r="I7064" i="1" s="1"/>
  <c r="M7063" i="1"/>
  <c r="O7063" i="1" s="1"/>
  <c r="L7063" i="1"/>
  <c r="N7063" i="1" s="1"/>
  <c r="J7063" i="1"/>
  <c r="K7063" i="1" s="1"/>
  <c r="H7063" i="1"/>
  <c r="I7063" i="1" s="1"/>
  <c r="F7063" i="1"/>
  <c r="M7062" i="1"/>
  <c r="O7062" i="1" s="1"/>
  <c r="L7062" i="1"/>
  <c r="N7062" i="1" s="1"/>
  <c r="J7062" i="1"/>
  <c r="K7062" i="1" s="1"/>
  <c r="F7062" i="1"/>
  <c r="H7062" i="1" s="1"/>
  <c r="I7062" i="1" s="1"/>
  <c r="M7061" i="1"/>
  <c r="O7061" i="1" s="1"/>
  <c r="L7061" i="1"/>
  <c r="N7061" i="1" s="1"/>
  <c r="J7061" i="1"/>
  <c r="K7061" i="1" s="1"/>
  <c r="F7061" i="1"/>
  <c r="H7061" i="1" s="1"/>
  <c r="I7061" i="1" s="1"/>
  <c r="N7060" i="1"/>
  <c r="M7060" i="1"/>
  <c r="O7060" i="1" s="1"/>
  <c r="L7060" i="1"/>
  <c r="K7060" i="1"/>
  <c r="J7060" i="1"/>
  <c r="F7060" i="1"/>
  <c r="H7060" i="1" s="1"/>
  <c r="I7060" i="1" s="1"/>
  <c r="N7059" i="1"/>
  <c r="M7059" i="1"/>
  <c r="O7059" i="1" s="1"/>
  <c r="L7059" i="1"/>
  <c r="J7059" i="1"/>
  <c r="K7059" i="1" s="1"/>
  <c r="H7059" i="1"/>
  <c r="I7059" i="1" s="1"/>
  <c r="F7059" i="1"/>
  <c r="N7058" i="1"/>
  <c r="M7058" i="1"/>
  <c r="O7058" i="1" s="1"/>
  <c r="L7058" i="1"/>
  <c r="K7058" i="1"/>
  <c r="J7058" i="1"/>
  <c r="F7058" i="1"/>
  <c r="H7058" i="1" s="1"/>
  <c r="I7058" i="1" s="1"/>
  <c r="O7057" i="1"/>
  <c r="N7057" i="1"/>
  <c r="M7057" i="1"/>
  <c r="L7057" i="1"/>
  <c r="J7057" i="1"/>
  <c r="K7057" i="1" s="1"/>
  <c r="H7057" i="1"/>
  <c r="I7057" i="1" s="1"/>
  <c r="F7057" i="1"/>
  <c r="M7056" i="1"/>
  <c r="O7056" i="1" s="1"/>
  <c r="L7056" i="1"/>
  <c r="N7056" i="1" s="1"/>
  <c r="K7056" i="1"/>
  <c r="J7056" i="1"/>
  <c r="F7056" i="1"/>
  <c r="H7056" i="1" s="1"/>
  <c r="I7056" i="1" s="1"/>
  <c r="M7055" i="1"/>
  <c r="O7055" i="1" s="1"/>
  <c r="L7055" i="1"/>
  <c r="N7055" i="1" s="1"/>
  <c r="J7055" i="1"/>
  <c r="K7055" i="1" s="1"/>
  <c r="H7055" i="1"/>
  <c r="I7055" i="1" s="1"/>
  <c r="F7055" i="1"/>
  <c r="M7054" i="1"/>
  <c r="O7054" i="1" s="1"/>
  <c r="L7054" i="1"/>
  <c r="N7054" i="1" s="1"/>
  <c r="J7054" i="1"/>
  <c r="K7054" i="1" s="1"/>
  <c r="F7054" i="1"/>
  <c r="H7054" i="1" s="1"/>
  <c r="I7054" i="1" s="1"/>
  <c r="M7053" i="1"/>
  <c r="O7053" i="1" s="1"/>
  <c r="L7053" i="1"/>
  <c r="N7053" i="1" s="1"/>
  <c r="J7053" i="1"/>
  <c r="K7053" i="1" s="1"/>
  <c r="H7053" i="1"/>
  <c r="I7053" i="1" s="1"/>
  <c r="F7053" i="1"/>
  <c r="M7052" i="1"/>
  <c r="O7052" i="1" s="1"/>
  <c r="L7052" i="1"/>
  <c r="N7052" i="1" s="1"/>
  <c r="J7052" i="1"/>
  <c r="K7052" i="1" s="1"/>
  <c r="F7052" i="1"/>
  <c r="H7052" i="1" s="1"/>
  <c r="I7052" i="1" s="1"/>
  <c r="O7051" i="1"/>
  <c r="M7051" i="1"/>
  <c r="L7051" i="1"/>
  <c r="N7051" i="1" s="1"/>
  <c r="J7051" i="1"/>
  <c r="K7051" i="1" s="1"/>
  <c r="F7051" i="1"/>
  <c r="H7051" i="1" s="1"/>
  <c r="I7051" i="1" s="1"/>
  <c r="O7050" i="1"/>
  <c r="N7050" i="1"/>
  <c r="M7050" i="1"/>
  <c r="L7050" i="1"/>
  <c r="K7050" i="1"/>
  <c r="J7050" i="1"/>
  <c r="F7050" i="1"/>
  <c r="H7050" i="1" s="1"/>
  <c r="I7050" i="1" s="1"/>
  <c r="O7049" i="1"/>
  <c r="N7049" i="1"/>
  <c r="M7049" i="1"/>
  <c r="L7049" i="1"/>
  <c r="J7049" i="1"/>
  <c r="K7049" i="1" s="1"/>
  <c r="H7049" i="1"/>
  <c r="I7049" i="1" s="1"/>
  <c r="F7049" i="1"/>
  <c r="M7048" i="1"/>
  <c r="O7048" i="1" s="1"/>
  <c r="L7048" i="1"/>
  <c r="N7048" i="1" s="1"/>
  <c r="K7048" i="1"/>
  <c r="J7048" i="1"/>
  <c r="F7048" i="1"/>
  <c r="H7048" i="1" s="1"/>
  <c r="I7048" i="1" s="1"/>
  <c r="M7047" i="1"/>
  <c r="O7047" i="1" s="1"/>
  <c r="L7047" i="1"/>
  <c r="N7047" i="1" s="1"/>
  <c r="J7047" i="1"/>
  <c r="K7047" i="1" s="1"/>
  <c r="H7047" i="1"/>
  <c r="I7047" i="1" s="1"/>
  <c r="F7047" i="1"/>
  <c r="M7046" i="1"/>
  <c r="O7046" i="1" s="1"/>
  <c r="L7046" i="1"/>
  <c r="N7046" i="1" s="1"/>
  <c r="J7046" i="1"/>
  <c r="K7046" i="1" s="1"/>
  <c r="F7046" i="1"/>
  <c r="H7046" i="1" s="1"/>
  <c r="I7046" i="1" s="1"/>
  <c r="M7045" i="1"/>
  <c r="O7045" i="1" s="1"/>
  <c r="L7045" i="1"/>
  <c r="N7045" i="1" s="1"/>
  <c r="J7045" i="1"/>
  <c r="K7045" i="1" s="1"/>
  <c r="H7045" i="1"/>
  <c r="I7045" i="1" s="1"/>
  <c r="F7045" i="1"/>
  <c r="M7044" i="1"/>
  <c r="O7044" i="1" s="1"/>
  <c r="L7044" i="1"/>
  <c r="N7044" i="1" s="1"/>
  <c r="J7044" i="1"/>
  <c r="K7044" i="1" s="1"/>
  <c r="F7044" i="1"/>
  <c r="H7044" i="1" s="1"/>
  <c r="I7044" i="1" s="1"/>
  <c r="O7043" i="1"/>
  <c r="M7043" i="1"/>
  <c r="L7043" i="1"/>
  <c r="N7043" i="1" s="1"/>
  <c r="J7043" i="1"/>
  <c r="K7043" i="1" s="1"/>
  <c r="F7043" i="1"/>
  <c r="H7043" i="1" s="1"/>
  <c r="I7043" i="1" s="1"/>
  <c r="O7042" i="1"/>
  <c r="N7042" i="1"/>
  <c r="M7042" i="1"/>
  <c r="L7042" i="1"/>
  <c r="J7042" i="1"/>
  <c r="K7042" i="1" s="1"/>
  <c r="F7042" i="1"/>
  <c r="H7042" i="1" s="1"/>
  <c r="I7042" i="1" s="1"/>
  <c r="N7041" i="1"/>
  <c r="M7041" i="1"/>
  <c r="O7041" i="1" s="1"/>
  <c r="L7041" i="1"/>
  <c r="J7041" i="1"/>
  <c r="K7041" i="1" s="1"/>
  <c r="F7041" i="1"/>
  <c r="H7041" i="1" s="1"/>
  <c r="I7041" i="1" s="1"/>
  <c r="M7040" i="1"/>
  <c r="O7040" i="1" s="1"/>
  <c r="L7040" i="1"/>
  <c r="N7040" i="1" s="1"/>
  <c r="J7040" i="1"/>
  <c r="K7040" i="1" s="1"/>
  <c r="F7040" i="1"/>
  <c r="H7040" i="1" s="1"/>
  <c r="I7040" i="1" s="1"/>
  <c r="M7039" i="1"/>
  <c r="O7039" i="1" s="1"/>
  <c r="L7039" i="1"/>
  <c r="N7039" i="1" s="1"/>
  <c r="J7039" i="1"/>
  <c r="K7039" i="1" s="1"/>
  <c r="H7039" i="1"/>
  <c r="I7039" i="1" s="1"/>
  <c r="F7039" i="1"/>
  <c r="M7038" i="1"/>
  <c r="O7038" i="1" s="1"/>
  <c r="L7038" i="1"/>
  <c r="N7038" i="1" s="1"/>
  <c r="J7038" i="1"/>
  <c r="K7038" i="1" s="1"/>
  <c r="F7038" i="1"/>
  <c r="H7038" i="1" s="1"/>
  <c r="I7038" i="1" s="1"/>
  <c r="M7037" i="1"/>
  <c r="O7037" i="1" s="1"/>
  <c r="L7037" i="1"/>
  <c r="N7037" i="1" s="1"/>
  <c r="J7037" i="1"/>
  <c r="K7037" i="1" s="1"/>
  <c r="F7037" i="1"/>
  <c r="H7037" i="1" s="1"/>
  <c r="I7037" i="1" s="1"/>
  <c r="N7036" i="1"/>
  <c r="M7036" i="1"/>
  <c r="O7036" i="1" s="1"/>
  <c r="L7036" i="1"/>
  <c r="K7036" i="1"/>
  <c r="J7036" i="1"/>
  <c r="F7036" i="1"/>
  <c r="H7036" i="1" s="1"/>
  <c r="I7036" i="1" s="1"/>
  <c r="M7035" i="1"/>
  <c r="O7035" i="1" s="1"/>
  <c r="L7035" i="1"/>
  <c r="N7035" i="1" s="1"/>
  <c r="J7035" i="1"/>
  <c r="K7035" i="1" s="1"/>
  <c r="F7035" i="1"/>
  <c r="H7035" i="1" s="1"/>
  <c r="I7035" i="1" s="1"/>
  <c r="N7034" i="1"/>
  <c r="M7034" i="1"/>
  <c r="O7034" i="1" s="1"/>
  <c r="L7034" i="1"/>
  <c r="J7034" i="1"/>
  <c r="K7034" i="1" s="1"/>
  <c r="F7034" i="1"/>
  <c r="H7034" i="1" s="1"/>
  <c r="I7034" i="1" s="1"/>
  <c r="N7033" i="1"/>
  <c r="M7033" i="1"/>
  <c r="O7033" i="1" s="1"/>
  <c r="L7033" i="1"/>
  <c r="J7033" i="1"/>
  <c r="K7033" i="1" s="1"/>
  <c r="F7033" i="1"/>
  <c r="H7033" i="1" s="1"/>
  <c r="I7033" i="1" s="1"/>
  <c r="M7032" i="1"/>
  <c r="O7032" i="1" s="1"/>
  <c r="L7032" i="1"/>
  <c r="N7032" i="1" s="1"/>
  <c r="J7032" i="1"/>
  <c r="K7032" i="1" s="1"/>
  <c r="F7032" i="1"/>
  <c r="H7032" i="1" s="1"/>
  <c r="I7032" i="1" s="1"/>
  <c r="M7031" i="1"/>
  <c r="O7031" i="1" s="1"/>
  <c r="L7031" i="1"/>
  <c r="N7031" i="1" s="1"/>
  <c r="J7031" i="1"/>
  <c r="K7031" i="1" s="1"/>
  <c r="H7031" i="1"/>
  <c r="I7031" i="1" s="1"/>
  <c r="F7031" i="1"/>
  <c r="M7030" i="1"/>
  <c r="O7030" i="1" s="1"/>
  <c r="L7030" i="1"/>
  <c r="N7030" i="1" s="1"/>
  <c r="J7030" i="1"/>
  <c r="K7030" i="1" s="1"/>
  <c r="F7030" i="1"/>
  <c r="H7030" i="1" s="1"/>
  <c r="I7030" i="1" s="1"/>
  <c r="M7029" i="1"/>
  <c r="O7029" i="1" s="1"/>
  <c r="L7029" i="1"/>
  <c r="N7029" i="1" s="1"/>
  <c r="J7029" i="1"/>
  <c r="K7029" i="1" s="1"/>
  <c r="F7029" i="1"/>
  <c r="H7029" i="1" s="1"/>
  <c r="I7029" i="1" s="1"/>
  <c r="N7028" i="1"/>
  <c r="M7028" i="1"/>
  <c r="O7028" i="1" s="1"/>
  <c r="L7028" i="1"/>
  <c r="K7028" i="1"/>
  <c r="J7028" i="1"/>
  <c r="F7028" i="1"/>
  <c r="H7028" i="1" s="1"/>
  <c r="I7028" i="1" s="1"/>
  <c r="M7027" i="1"/>
  <c r="O7027" i="1" s="1"/>
  <c r="L7027" i="1"/>
  <c r="N7027" i="1" s="1"/>
  <c r="J7027" i="1"/>
  <c r="K7027" i="1" s="1"/>
  <c r="H7027" i="1"/>
  <c r="I7027" i="1" s="1"/>
  <c r="F7027" i="1"/>
  <c r="N7026" i="1"/>
  <c r="M7026" i="1"/>
  <c r="O7026" i="1" s="1"/>
  <c r="L7026" i="1"/>
  <c r="K7026" i="1"/>
  <c r="J7026" i="1"/>
  <c r="F7026" i="1"/>
  <c r="H7026" i="1" s="1"/>
  <c r="I7026" i="1" s="1"/>
  <c r="O7025" i="1"/>
  <c r="N7025" i="1"/>
  <c r="M7025" i="1"/>
  <c r="L7025" i="1"/>
  <c r="J7025" i="1"/>
  <c r="K7025" i="1" s="1"/>
  <c r="H7025" i="1"/>
  <c r="I7025" i="1" s="1"/>
  <c r="F7025" i="1"/>
  <c r="M7024" i="1"/>
  <c r="O7024" i="1" s="1"/>
  <c r="L7024" i="1"/>
  <c r="N7024" i="1" s="1"/>
  <c r="K7024" i="1"/>
  <c r="J7024" i="1"/>
  <c r="F7024" i="1"/>
  <c r="H7024" i="1" s="1"/>
  <c r="I7024" i="1" s="1"/>
  <c r="M7023" i="1"/>
  <c r="O7023" i="1" s="1"/>
  <c r="L7023" i="1"/>
  <c r="N7023" i="1" s="1"/>
  <c r="J7023" i="1"/>
  <c r="K7023" i="1" s="1"/>
  <c r="H7023" i="1"/>
  <c r="I7023" i="1" s="1"/>
  <c r="F7023" i="1"/>
  <c r="M7022" i="1"/>
  <c r="O7022" i="1" s="1"/>
  <c r="L7022" i="1"/>
  <c r="N7022" i="1" s="1"/>
  <c r="J7022" i="1"/>
  <c r="K7022" i="1" s="1"/>
  <c r="F7022" i="1"/>
  <c r="H7022" i="1" s="1"/>
  <c r="I7022" i="1" s="1"/>
  <c r="M7021" i="1"/>
  <c r="O7021" i="1" s="1"/>
  <c r="L7021" i="1"/>
  <c r="N7021" i="1" s="1"/>
  <c r="J7021" i="1"/>
  <c r="K7021" i="1" s="1"/>
  <c r="H7021" i="1"/>
  <c r="I7021" i="1" s="1"/>
  <c r="F7021" i="1"/>
  <c r="M7020" i="1"/>
  <c r="O7020" i="1" s="1"/>
  <c r="L7020" i="1"/>
  <c r="N7020" i="1" s="1"/>
  <c r="J7020" i="1"/>
  <c r="K7020" i="1" s="1"/>
  <c r="F7020" i="1"/>
  <c r="H7020" i="1" s="1"/>
  <c r="I7020" i="1" s="1"/>
  <c r="O7019" i="1"/>
  <c r="M7019" i="1"/>
  <c r="L7019" i="1"/>
  <c r="N7019" i="1" s="1"/>
  <c r="J7019" i="1"/>
  <c r="K7019" i="1" s="1"/>
  <c r="F7019" i="1"/>
  <c r="H7019" i="1" s="1"/>
  <c r="I7019" i="1" s="1"/>
  <c r="O7018" i="1"/>
  <c r="N7018" i="1"/>
  <c r="M7018" i="1"/>
  <c r="L7018" i="1"/>
  <c r="K7018" i="1"/>
  <c r="J7018" i="1"/>
  <c r="F7018" i="1"/>
  <c r="H7018" i="1" s="1"/>
  <c r="I7018" i="1" s="1"/>
  <c r="O7017" i="1"/>
  <c r="N7017" i="1"/>
  <c r="M7017" i="1"/>
  <c r="L7017" i="1"/>
  <c r="J7017" i="1"/>
  <c r="K7017" i="1" s="1"/>
  <c r="H7017" i="1"/>
  <c r="I7017" i="1" s="1"/>
  <c r="F7017" i="1"/>
  <c r="M7016" i="1"/>
  <c r="O7016" i="1" s="1"/>
  <c r="L7016" i="1"/>
  <c r="N7016" i="1" s="1"/>
  <c r="K7016" i="1"/>
  <c r="J7016" i="1"/>
  <c r="F7016" i="1"/>
  <c r="H7016" i="1" s="1"/>
  <c r="I7016" i="1" s="1"/>
  <c r="M7015" i="1"/>
  <c r="O7015" i="1" s="1"/>
  <c r="L7015" i="1"/>
  <c r="N7015" i="1" s="1"/>
  <c r="J7015" i="1"/>
  <c r="K7015" i="1" s="1"/>
  <c r="H7015" i="1"/>
  <c r="I7015" i="1" s="1"/>
  <c r="F7015" i="1"/>
  <c r="M7014" i="1"/>
  <c r="O7014" i="1" s="1"/>
  <c r="L7014" i="1"/>
  <c r="N7014" i="1" s="1"/>
  <c r="J7014" i="1"/>
  <c r="K7014" i="1" s="1"/>
  <c r="F7014" i="1"/>
  <c r="H7014" i="1" s="1"/>
  <c r="I7014" i="1" s="1"/>
  <c r="M7013" i="1"/>
  <c r="O7013" i="1" s="1"/>
  <c r="L7013" i="1"/>
  <c r="N7013" i="1" s="1"/>
  <c r="J7013" i="1"/>
  <c r="K7013" i="1" s="1"/>
  <c r="H7013" i="1"/>
  <c r="I7013" i="1" s="1"/>
  <c r="F7013" i="1"/>
  <c r="M7012" i="1"/>
  <c r="O7012" i="1" s="1"/>
  <c r="L7012" i="1"/>
  <c r="N7012" i="1" s="1"/>
  <c r="J7012" i="1"/>
  <c r="K7012" i="1" s="1"/>
  <c r="F7012" i="1"/>
  <c r="H7012" i="1" s="1"/>
  <c r="I7012" i="1" s="1"/>
  <c r="O7011" i="1"/>
  <c r="M7011" i="1"/>
  <c r="L7011" i="1"/>
  <c r="N7011" i="1" s="1"/>
  <c r="J7011" i="1"/>
  <c r="K7011" i="1" s="1"/>
  <c r="F7011" i="1"/>
  <c r="H7011" i="1" s="1"/>
  <c r="I7011" i="1" s="1"/>
  <c r="O7010" i="1"/>
  <c r="N7010" i="1"/>
  <c r="M7010" i="1"/>
  <c r="L7010" i="1"/>
  <c r="J7010" i="1"/>
  <c r="K7010" i="1" s="1"/>
  <c r="F7010" i="1"/>
  <c r="H7010" i="1" s="1"/>
  <c r="I7010" i="1" s="1"/>
  <c r="O7009" i="1"/>
  <c r="M7009" i="1"/>
  <c r="L7009" i="1"/>
  <c r="N7009" i="1" s="1"/>
  <c r="J7009" i="1"/>
  <c r="K7009" i="1" s="1"/>
  <c r="F7009" i="1"/>
  <c r="H7009" i="1" s="1"/>
  <c r="I7009" i="1" s="1"/>
  <c r="M7008" i="1"/>
  <c r="O7008" i="1" s="1"/>
  <c r="L7008" i="1"/>
  <c r="N7008" i="1" s="1"/>
  <c r="K7008" i="1"/>
  <c r="J7008" i="1"/>
  <c r="F7008" i="1"/>
  <c r="H7008" i="1" s="1"/>
  <c r="I7008" i="1" s="1"/>
  <c r="M7007" i="1"/>
  <c r="O7007" i="1" s="1"/>
  <c r="L7007" i="1"/>
  <c r="N7007" i="1" s="1"/>
  <c r="J7007" i="1"/>
  <c r="K7007" i="1" s="1"/>
  <c r="F7007" i="1"/>
  <c r="H7007" i="1" s="1"/>
  <c r="I7007" i="1" s="1"/>
  <c r="M7006" i="1"/>
  <c r="O7006" i="1" s="1"/>
  <c r="L7006" i="1"/>
  <c r="N7006" i="1" s="1"/>
  <c r="J7006" i="1"/>
  <c r="K7006" i="1" s="1"/>
  <c r="F7006" i="1"/>
  <c r="H7006" i="1" s="1"/>
  <c r="I7006" i="1" s="1"/>
  <c r="M7005" i="1"/>
  <c r="O7005" i="1" s="1"/>
  <c r="L7005" i="1"/>
  <c r="N7005" i="1" s="1"/>
  <c r="J7005" i="1"/>
  <c r="K7005" i="1" s="1"/>
  <c r="F7005" i="1"/>
  <c r="H7005" i="1" s="1"/>
  <c r="I7005" i="1" s="1"/>
  <c r="M7004" i="1"/>
  <c r="O7004" i="1" s="1"/>
  <c r="L7004" i="1"/>
  <c r="N7004" i="1" s="1"/>
  <c r="J7004" i="1"/>
  <c r="K7004" i="1" s="1"/>
  <c r="F7004" i="1"/>
  <c r="H7004" i="1" s="1"/>
  <c r="I7004" i="1" s="1"/>
  <c r="M7003" i="1"/>
  <c r="O7003" i="1" s="1"/>
  <c r="L7003" i="1"/>
  <c r="N7003" i="1" s="1"/>
  <c r="J7003" i="1"/>
  <c r="K7003" i="1" s="1"/>
  <c r="H7003" i="1"/>
  <c r="I7003" i="1" s="1"/>
  <c r="F7003" i="1"/>
  <c r="N7002" i="1"/>
  <c r="M7002" i="1"/>
  <c r="O7002" i="1" s="1"/>
  <c r="L7002" i="1"/>
  <c r="J7002" i="1"/>
  <c r="K7002" i="1" s="1"/>
  <c r="I7002" i="1"/>
  <c r="F7002" i="1"/>
  <c r="H7002" i="1" s="1"/>
  <c r="M7001" i="1"/>
  <c r="O7001" i="1" s="1"/>
  <c r="L7001" i="1"/>
  <c r="N7001" i="1" s="1"/>
  <c r="J7001" i="1"/>
  <c r="K7001" i="1" s="1"/>
  <c r="F7001" i="1"/>
  <c r="H7001" i="1" s="1"/>
  <c r="I7001" i="1" s="1"/>
  <c r="M7000" i="1"/>
  <c r="O7000" i="1" s="1"/>
  <c r="L7000" i="1"/>
  <c r="N7000" i="1" s="1"/>
  <c r="J7000" i="1"/>
  <c r="K7000" i="1" s="1"/>
  <c r="F7000" i="1"/>
  <c r="H7000" i="1" s="1"/>
  <c r="I7000" i="1" s="1"/>
  <c r="N6999" i="1"/>
  <c r="M6999" i="1"/>
  <c r="O6999" i="1" s="1"/>
  <c r="L6999" i="1"/>
  <c r="J6999" i="1"/>
  <c r="K6999" i="1" s="1"/>
  <c r="F6999" i="1"/>
  <c r="H6999" i="1" s="1"/>
  <c r="I6999" i="1" s="1"/>
  <c r="O6998" i="1"/>
  <c r="M6998" i="1"/>
  <c r="L6998" i="1"/>
  <c r="N6998" i="1" s="1"/>
  <c r="J6998" i="1"/>
  <c r="K6998" i="1" s="1"/>
  <c r="F6998" i="1"/>
  <c r="H6998" i="1" s="1"/>
  <c r="I6998" i="1" s="1"/>
  <c r="M6997" i="1"/>
  <c r="O6997" i="1" s="1"/>
  <c r="L6997" i="1"/>
  <c r="N6997" i="1" s="1"/>
  <c r="J6997" i="1"/>
  <c r="K6997" i="1" s="1"/>
  <c r="H6997" i="1"/>
  <c r="I6997" i="1" s="1"/>
  <c r="F6997" i="1"/>
  <c r="M6996" i="1"/>
  <c r="O6996" i="1" s="1"/>
  <c r="L6996" i="1"/>
  <c r="N6996" i="1" s="1"/>
  <c r="J6996" i="1"/>
  <c r="K6996" i="1" s="1"/>
  <c r="F6996" i="1"/>
  <c r="H6996" i="1" s="1"/>
  <c r="I6996" i="1" s="1"/>
  <c r="M6995" i="1"/>
  <c r="O6995" i="1" s="1"/>
  <c r="L6995" i="1"/>
  <c r="N6995" i="1" s="1"/>
  <c r="J6995" i="1"/>
  <c r="K6995" i="1" s="1"/>
  <c r="F6995" i="1"/>
  <c r="H6995" i="1" s="1"/>
  <c r="I6995" i="1" s="1"/>
  <c r="N6994" i="1"/>
  <c r="M6994" i="1"/>
  <c r="O6994" i="1" s="1"/>
  <c r="L6994" i="1"/>
  <c r="J6994" i="1"/>
  <c r="K6994" i="1" s="1"/>
  <c r="H6994" i="1"/>
  <c r="I6994" i="1" s="1"/>
  <c r="F6994" i="1"/>
  <c r="M6993" i="1"/>
  <c r="O6993" i="1" s="1"/>
  <c r="L6993" i="1"/>
  <c r="N6993" i="1" s="1"/>
  <c r="J6993" i="1"/>
  <c r="K6993" i="1" s="1"/>
  <c r="F6993" i="1"/>
  <c r="H6993" i="1" s="1"/>
  <c r="I6993" i="1" s="1"/>
  <c r="M6992" i="1"/>
  <c r="O6992" i="1" s="1"/>
  <c r="L6992" i="1"/>
  <c r="N6992" i="1" s="1"/>
  <c r="J6992" i="1"/>
  <c r="K6992" i="1" s="1"/>
  <c r="F6992" i="1"/>
  <c r="H6992" i="1" s="1"/>
  <c r="I6992" i="1" s="1"/>
  <c r="M6991" i="1"/>
  <c r="O6991" i="1" s="1"/>
  <c r="L6991" i="1"/>
  <c r="N6991" i="1" s="1"/>
  <c r="J6991" i="1"/>
  <c r="K6991" i="1" s="1"/>
  <c r="H6991" i="1"/>
  <c r="I6991" i="1" s="1"/>
  <c r="F6991" i="1"/>
  <c r="M6990" i="1"/>
  <c r="O6990" i="1" s="1"/>
  <c r="L6990" i="1"/>
  <c r="N6990" i="1" s="1"/>
  <c r="K6990" i="1"/>
  <c r="J6990" i="1"/>
  <c r="F6990" i="1"/>
  <c r="H6990" i="1" s="1"/>
  <c r="I6990" i="1" s="1"/>
  <c r="M6989" i="1"/>
  <c r="O6989" i="1" s="1"/>
  <c r="L6989" i="1"/>
  <c r="N6989" i="1" s="1"/>
  <c r="J6989" i="1"/>
  <c r="K6989" i="1" s="1"/>
  <c r="H6989" i="1"/>
  <c r="I6989" i="1" s="1"/>
  <c r="F6989" i="1"/>
  <c r="N6988" i="1"/>
  <c r="M6988" i="1"/>
  <c r="O6988" i="1" s="1"/>
  <c r="L6988" i="1"/>
  <c r="K6988" i="1"/>
  <c r="J6988" i="1"/>
  <c r="I6988" i="1"/>
  <c r="F6988" i="1"/>
  <c r="H6988" i="1" s="1"/>
  <c r="N6987" i="1"/>
  <c r="M6987" i="1"/>
  <c r="O6987" i="1" s="1"/>
  <c r="L6987" i="1"/>
  <c r="J6987" i="1"/>
  <c r="K6987" i="1" s="1"/>
  <c r="F6987" i="1"/>
  <c r="H6987" i="1" s="1"/>
  <c r="I6987" i="1" s="1"/>
  <c r="N6986" i="1"/>
  <c r="M6986" i="1"/>
  <c r="O6986" i="1" s="1"/>
  <c r="L6986" i="1"/>
  <c r="K6986" i="1"/>
  <c r="J6986" i="1"/>
  <c r="F6986" i="1"/>
  <c r="H6986" i="1" s="1"/>
  <c r="I6986" i="1" s="1"/>
  <c r="O6985" i="1"/>
  <c r="N6985" i="1"/>
  <c r="M6985" i="1"/>
  <c r="L6985" i="1"/>
  <c r="J6985" i="1"/>
  <c r="K6985" i="1" s="1"/>
  <c r="F6985" i="1"/>
  <c r="H6985" i="1" s="1"/>
  <c r="I6985" i="1" s="1"/>
  <c r="O6984" i="1"/>
  <c r="M6984" i="1"/>
  <c r="L6984" i="1"/>
  <c r="N6984" i="1" s="1"/>
  <c r="J6984" i="1"/>
  <c r="K6984" i="1" s="1"/>
  <c r="H6984" i="1"/>
  <c r="I6984" i="1" s="1"/>
  <c r="F6984" i="1"/>
  <c r="M6983" i="1"/>
  <c r="O6983" i="1" s="1"/>
  <c r="L6983" i="1"/>
  <c r="N6983" i="1" s="1"/>
  <c r="K6983" i="1"/>
  <c r="J6983" i="1"/>
  <c r="F6983" i="1"/>
  <c r="H6983" i="1" s="1"/>
  <c r="I6983" i="1" s="1"/>
  <c r="M6982" i="1"/>
  <c r="O6982" i="1" s="1"/>
  <c r="L6982" i="1"/>
  <c r="N6982" i="1" s="1"/>
  <c r="J6982" i="1"/>
  <c r="K6982" i="1" s="1"/>
  <c r="F6982" i="1"/>
  <c r="H6982" i="1" s="1"/>
  <c r="I6982" i="1" s="1"/>
  <c r="M6981" i="1"/>
  <c r="O6981" i="1" s="1"/>
  <c r="L6981" i="1"/>
  <c r="N6981" i="1" s="1"/>
  <c r="J6981" i="1"/>
  <c r="K6981" i="1" s="1"/>
  <c r="F6981" i="1"/>
  <c r="H6981" i="1" s="1"/>
  <c r="I6981" i="1" s="1"/>
  <c r="M6980" i="1"/>
  <c r="O6980" i="1" s="1"/>
  <c r="L6980" i="1"/>
  <c r="N6980" i="1" s="1"/>
  <c r="J6980" i="1"/>
  <c r="K6980" i="1" s="1"/>
  <c r="F6980" i="1"/>
  <c r="H6980" i="1" s="1"/>
  <c r="I6980" i="1" s="1"/>
  <c r="M6979" i="1"/>
  <c r="O6979" i="1" s="1"/>
  <c r="L6979" i="1"/>
  <c r="N6979" i="1" s="1"/>
  <c r="J6979" i="1"/>
  <c r="K6979" i="1" s="1"/>
  <c r="F6979" i="1"/>
  <c r="H6979" i="1" s="1"/>
  <c r="I6979" i="1" s="1"/>
  <c r="M6978" i="1"/>
  <c r="O6978" i="1" s="1"/>
  <c r="L6978" i="1"/>
  <c r="N6978" i="1" s="1"/>
  <c r="J6978" i="1"/>
  <c r="K6978" i="1" s="1"/>
  <c r="F6978" i="1"/>
  <c r="H6978" i="1" s="1"/>
  <c r="I6978" i="1" s="1"/>
  <c r="M6977" i="1"/>
  <c r="O6977" i="1" s="1"/>
  <c r="L6977" i="1"/>
  <c r="N6977" i="1" s="1"/>
  <c r="J6977" i="1"/>
  <c r="K6977" i="1" s="1"/>
  <c r="F6977" i="1"/>
  <c r="H6977" i="1" s="1"/>
  <c r="I6977" i="1" s="1"/>
  <c r="M6976" i="1"/>
  <c r="O6976" i="1" s="1"/>
  <c r="L6976" i="1"/>
  <c r="N6976" i="1" s="1"/>
  <c r="J6976" i="1"/>
  <c r="K6976" i="1" s="1"/>
  <c r="F6976" i="1"/>
  <c r="H6976" i="1" s="1"/>
  <c r="I6976" i="1" s="1"/>
  <c r="M6975" i="1"/>
  <c r="O6975" i="1" s="1"/>
  <c r="L6975" i="1"/>
  <c r="N6975" i="1" s="1"/>
  <c r="J6975" i="1"/>
  <c r="K6975" i="1" s="1"/>
  <c r="H6975" i="1"/>
  <c r="I6975" i="1" s="1"/>
  <c r="F6975" i="1"/>
  <c r="M6974" i="1"/>
  <c r="O6974" i="1" s="1"/>
  <c r="L6974" i="1"/>
  <c r="N6974" i="1" s="1"/>
  <c r="K6974" i="1"/>
  <c r="J6974" i="1"/>
  <c r="F6974" i="1"/>
  <c r="H6974" i="1" s="1"/>
  <c r="I6974" i="1" s="1"/>
  <c r="N6973" i="1"/>
  <c r="M6973" i="1"/>
  <c r="O6973" i="1" s="1"/>
  <c r="L6973" i="1"/>
  <c r="K6973" i="1"/>
  <c r="J6973" i="1"/>
  <c r="F6973" i="1"/>
  <c r="H6973" i="1" s="1"/>
  <c r="I6973" i="1" s="1"/>
  <c r="M6972" i="1"/>
  <c r="O6972" i="1" s="1"/>
  <c r="L6972" i="1"/>
  <c r="N6972" i="1" s="1"/>
  <c r="J6972" i="1"/>
  <c r="K6972" i="1" s="1"/>
  <c r="H6972" i="1"/>
  <c r="I6972" i="1" s="1"/>
  <c r="F6972" i="1"/>
  <c r="O6971" i="1"/>
  <c r="M6971" i="1"/>
  <c r="L6971" i="1"/>
  <c r="N6971" i="1" s="1"/>
  <c r="J6971" i="1"/>
  <c r="K6971" i="1" s="1"/>
  <c r="F6971" i="1"/>
  <c r="H6971" i="1" s="1"/>
  <c r="I6971" i="1" s="1"/>
  <c r="O6970" i="1"/>
  <c r="N6970" i="1"/>
  <c r="M6970" i="1"/>
  <c r="L6970" i="1"/>
  <c r="J6970" i="1"/>
  <c r="K6970" i="1" s="1"/>
  <c r="F6970" i="1"/>
  <c r="H6970" i="1" s="1"/>
  <c r="I6970" i="1" s="1"/>
  <c r="M6969" i="1"/>
  <c r="O6969" i="1" s="1"/>
  <c r="L6969" i="1"/>
  <c r="N6969" i="1" s="1"/>
  <c r="J6969" i="1"/>
  <c r="K6969" i="1" s="1"/>
  <c r="H6969" i="1"/>
  <c r="I6969" i="1" s="1"/>
  <c r="F6969" i="1"/>
  <c r="M6968" i="1"/>
  <c r="O6968" i="1" s="1"/>
  <c r="L6968" i="1"/>
  <c r="N6968" i="1" s="1"/>
  <c r="J6968" i="1"/>
  <c r="K6968" i="1" s="1"/>
  <c r="F6968" i="1"/>
  <c r="H6968" i="1" s="1"/>
  <c r="I6968" i="1" s="1"/>
  <c r="N6967" i="1"/>
  <c r="M6967" i="1"/>
  <c r="O6967" i="1" s="1"/>
  <c r="L6967" i="1"/>
  <c r="J6967" i="1"/>
  <c r="K6967" i="1" s="1"/>
  <c r="F6967" i="1"/>
  <c r="H6967" i="1" s="1"/>
  <c r="I6967" i="1" s="1"/>
  <c r="M6966" i="1"/>
  <c r="O6966" i="1" s="1"/>
  <c r="L6966" i="1"/>
  <c r="N6966" i="1" s="1"/>
  <c r="J6966" i="1"/>
  <c r="K6966" i="1" s="1"/>
  <c r="F6966" i="1"/>
  <c r="H6966" i="1" s="1"/>
  <c r="I6966" i="1" s="1"/>
  <c r="M6965" i="1"/>
  <c r="O6965" i="1" s="1"/>
  <c r="L6965" i="1"/>
  <c r="N6965" i="1" s="1"/>
  <c r="K6965" i="1"/>
  <c r="J6965" i="1"/>
  <c r="H6965" i="1"/>
  <c r="I6965" i="1" s="1"/>
  <c r="F6965" i="1"/>
  <c r="M6964" i="1"/>
  <c r="O6964" i="1" s="1"/>
  <c r="L6964" i="1"/>
  <c r="N6964" i="1" s="1"/>
  <c r="J6964" i="1"/>
  <c r="K6964" i="1" s="1"/>
  <c r="F6964" i="1"/>
  <c r="H6964" i="1" s="1"/>
  <c r="I6964" i="1" s="1"/>
  <c r="M6963" i="1"/>
  <c r="O6963" i="1" s="1"/>
  <c r="L6963" i="1"/>
  <c r="N6963" i="1" s="1"/>
  <c r="J6963" i="1"/>
  <c r="K6963" i="1" s="1"/>
  <c r="F6963" i="1"/>
  <c r="H6963" i="1" s="1"/>
  <c r="I6963" i="1" s="1"/>
  <c r="N6962" i="1"/>
  <c r="M6962" i="1"/>
  <c r="O6962" i="1" s="1"/>
  <c r="L6962" i="1"/>
  <c r="K6962" i="1"/>
  <c r="J6962" i="1"/>
  <c r="H6962" i="1"/>
  <c r="I6962" i="1" s="1"/>
  <c r="F6962" i="1"/>
  <c r="O6961" i="1"/>
  <c r="N6961" i="1"/>
  <c r="M6961" i="1"/>
  <c r="L6961" i="1"/>
  <c r="J6961" i="1"/>
  <c r="K6961" i="1" s="1"/>
  <c r="F6961" i="1"/>
  <c r="H6961" i="1" s="1"/>
  <c r="I6961" i="1" s="1"/>
  <c r="O6960" i="1"/>
  <c r="M6960" i="1"/>
  <c r="L6960" i="1"/>
  <c r="N6960" i="1" s="1"/>
  <c r="J6960" i="1"/>
  <c r="K6960" i="1" s="1"/>
  <c r="F6960" i="1"/>
  <c r="H6960" i="1" s="1"/>
  <c r="I6960" i="1" s="1"/>
  <c r="N6959" i="1"/>
  <c r="M6959" i="1"/>
  <c r="O6959" i="1" s="1"/>
  <c r="L6959" i="1"/>
  <c r="J6959" i="1"/>
  <c r="K6959" i="1" s="1"/>
  <c r="F6959" i="1"/>
  <c r="H6959" i="1" s="1"/>
  <c r="I6959" i="1" s="1"/>
  <c r="O6958" i="1"/>
  <c r="M6958" i="1"/>
  <c r="L6958" i="1"/>
  <c r="N6958" i="1" s="1"/>
  <c r="J6958" i="1"/>
  <c r="K6958" i="1" s="1"/>
  <c r="F6958" i="1"/>
  <c r="H6958" i="1" s="1"/>
  <c r="I6958" i="1" s="1"/>
  <c r="M6957" i="1"/>
  <c r="O6957" i="1" s="1"/>
  <c r="L6957" i="1"/>
  <c r="N6957" i="1" s="1"/>
  <c r="J6957" i="1"/>
  <c r="K6957" i="1" s="1"/>
  <c r="F6957" i="1"/>
  <c r="H6957" i="1" s="1"/>
  <c r="I6957" i="1" s="1"/>
  <c r="M6956" i="1"/>
  <c r="O6956" i="1" s="1"/>
  <c r="L6956" i="1"/>
  <c r="N6956" i="1" s="1"/>
  <c r="K6956" i="1"/>
  <c r="J6956" i="1"/>
  <c r="F6956" i="1"/>
  <c r="H6956" i="1" s="1"/>
  <c r="I6956" i="1" s="1"/>
  <c r="M6955" i="1"/>
  <c r="O6955" i="1" s="1"/>
  <c r="L6955" i="1"/>
  <c r="N6955" i="1" s="1"/>
  <c r="J6955" i="1"/>
  <c r="K6955" i="1" s="1"/>
  <c r="F6955" i="1"/>
  <c r="H6955" i="1" s="1"/>
  <c r="I6955" i="1" s="1"/>
  <c r="N6954" i="1"/>
  <c r="M6954" i="1"/>
  <c r="O6954" i="1" s="1"/>
  <c r="L6954" i="1"/>
  <c r="J6954" i="1"/>
  <c r="K6954" i="1" s="1"/>
  <c r="F6954" i="1"/>
  <c r="H6954" i="1" s="1"/>
  <c r="I6954" i="1" s="1"/>
  <c r="N6953" i="1"/>
  <c r="M6953" i="1"/>
  <c r="O6953" i="1" s="1"/>
  <c r="L6953" i="1"/>
  <c r="J6953" i="1"/>
  <c r="K6953" i="1" s="1"/>
  <c r="F6953" i="1"/>
  <c r="H6953" i="1" s="1"/>
  <c r="I6953" i="1" s="1"/>
  <c r="M6952" i="1"/>
  <c r="O6952" i="1" s="1"/>
  <c r="L6952" i="1"/>
  <c r="N6952" i="1" s="1"/>
  <c r="J6952" i="1"/>
  <c r="K6952" i="1" s="1"/>
  <c r="H6952" i="1"/>
  <c r="I6952" i="1" s="1"/>
  <c r="F6952" i="1"/>
  <c r="M6951" i="1"/>
  <c r="O6951" i="1" s="1"/>
  <c r="L6951" i="1"/>
  <c r="N6951" i="1" s="1"/>
  <c r="K6951" i="1"/>
  <c r="J6951" i="1"/>
  <c r="H6951" i="1"/>
  <c r="I6951" i="1" s="1"/>
  <c r="F6951" i="1"/>
  <c r="M6950" i="1"/>
  <c r="O6950" i="1" s="1"/>
  <c r="L6950" i="1"/>
  <c r="N6950" i="1" s="1"/>
  <c r="J6950" i="1"/>
  <c r="K6950" i="1" s="1"/>
  <c r="F6950" i="1"/>
  <c r="H6950" i="1" s="1"/>
  <c r="I6950" i="1" s="1"/>
  <c r="M6949" i="1"/>
  <c r="O6949" i="1" s="1"/>
  <c r="L6949" i="1"/>
  <c r="N6949" i="1" s="1"/>
  <c r="J6949" i="1"/>
  <c r="K6949" i="1" s="1"/>
  <c r="H6949" i="1"/>
  <c r="I6949" i="1" s="1"/>
  <c r="F6949" i="1"/>
  <c r="M6948" i="1"/>
  <c r="O6948" i="1" s="1"/>
  <c r="L6948" i="1"/>
  <c r="N6948" i="1" s="1"/>
  <c r="J6948" i="1"/>
  <c r="K6948" i="1" s="1"/>
  <c r="F6948" i="1"/>
  <c r="H6948" i="1" s="1"/>
  <c r="I6948" i="1" s="1"/>
  <c r="M6947" i="1"/>
  <c r="O6947" i="1" s="1"/>
  <c r="L6947" i="1"/>
  <c r="N6947" i="1" s="1"/>
  <c r="J6947" i="1"/>
  <c r="K6947" i="1" s="1"/>
  <c r="F6947" i="1"/>
  <c r="H6947" i="1" s="1"/>
  <c r="I6947" i="1" s="1"/>
  <c r="M6946" i="1"/>
  <c r="O6946" i="1" s="1"/>
  <c r="L6946" i="1"/>
  <c r="N6946" i="1" s="1"/>
  <c r="J6946" i="1"/>
  <c r="K6946" i="1" s="1"/>
  <c r="H6946" i="1"/>
  <c r="I6946" i="1" s="1"/>
  <c r="F6946" i="1"/>
  <c r="O6945" i="1"/>
  <c r="M6945" i="1"/>
  <c r="L6945" i="1"/>
  <c r="N6945" i="1" s="1"/>
  <c r="J6945" i="1"/>
  <c r="K6945" i="1" s="1"/>
  <c r="F6945" i="1"/>
  <c r="H6945" i="1" s="1"/>
  <c r="I6945" i="1" s="1"/>
  <c r="O6944" i="1"/>
  <c r="M6944" i="1"/>
  <c r="L6944" i="1"/>
  <c r="N6944" i="1" s="1"/>
  <c r="J6944" i="1"/>
  <c r="K6944" i="1" s="1"/>
  <c r="F6944" i="1"/>
  <c r="H6944" i="1" s="1"/>
  <c r="I6944" i="1" s="1"/>
  <c r="M6943" i="1"/>
  <c r="O6943" i="1" s="1"/>
  <c r="L6943" i="1"/>
  <c r="N6943" i="1" s="1"/>
  <c r="J6943" i="1"/>
  <c r="K6943" i="1" s="1"/>
  <c r="F6943" i="1"/>
  <c r="H6943" i="1" s="1"/>
  <c r="I6943" i="1" s="1"/>
  <c r="M6942" i="1"/>
  <c r="O6942" i="1" s="1"/>
  <c r="L6942" i="1"/>
  <c r="N6942" i="1" s="1"/>
  <c r="J6942" i="1"/>
  <c r="K6942" i="1" s="1"/>
  <c r="F6942" i="1"/>
  <c r="H6942" i="1" s="1"/>
  <c r="I6942" i="1" s="1"/>
  <c r="M6941" i="1"/>
  <c r="O6941" i="1" s="1"/>
  <c r="L6941" i="1"/>
  <c r="N6941" i="1" s="1"/>
  <c r="K6941" i="1"/>
  <c r="J6941" i="1"/>
  <c r="F6941" i="1"/>
  <c r="H6941" i="1" s="1"/>
  <c r="I6941" i="1" s="1"/>
  <c r="M6940" i="1"/>
  <c r="O6940" i="1" s="1"/>
  <c r="L6940" i="1"/>
  <c r="N6940" i="1" s="1"/>
  <c r="J6940" i="1"/>
  <c r="K6940" i="1" s="1"/>
  <c r="F6940" i="1"/>
  <c r="H6940" i="1" s="1"/>
  <c r="I6940" i="1" s="1"/>
  <c r="M6939" i="1"/>
  <c r="O6939" i="1" s="1"/>
  <c r="L6939" i="1"/>
  <c r="N6939" i="1" s="1"/>
  <c r="J6939" i="1"/>
  <c r="K6939" i="1" s="1"/>
  <c r="F6939" i="1"/>
  <c r="H6939" i="1" s="1"/>
  <c r="I6939" i="1" s="1"/>
  <c r="N6938" i="1"/>
  <c r="M6938" i="1"/>
  <c r="O6938" i="1" s="1"/>
  <c r="L6938" i="1"/>
  <c r="K6938" i="1"/>
  <c r="J6938" i="1"/>
  <c r="F6938" i="1"/>
  <c r="H6938" i="1" s="1"/>
  <c r="I6938" i="1" s="1"/>
  <c r="O6937" i="1"/>
  <c r="N6937" i="1"/>
  <c r="M6937" i="1"/>
  <c r="L6937" i="1"/>
  <c r="J6937" i="1"/>
  <c r="K6937" i="1" s="1"/>
  <c r="F6937" i="1"/>
  <c r="H6937" i="1" s="1"/>
  <c r="I6937" i="1" s="1"/>
  <c r="M6936" i="1"/>
  <c r="O6936" i="1" s="1"/>
  <c r="L6936" i="1"/>
  <c r="N6936" i="1" s="1"/>
  <c r="J6936" i="1"/>
  <c r="K6936" i="1" s="1"/>
  <c r="F6936" i="1"/>
  <c r="H6936" i="1" s="1"/>
  <c r="I6936" i="1" s="1"/>
  <c r="N6935" i="1"/>
  <c r="M6935" i="1"/>
  <c r="O6935" i="1" s="1"/>
  <c r="L6935" i="1"/>
  <c r="K6935" i="1"/>
  <c r="J6935" i="1"/>
  <c r="F6935" i="1"/>
  <c r="H6935" i="1" s="1"/>
  <c r="I6935" i="1" s="1"/>
  <c r="O6934" i="1"/>
  <c r="M6934" i="1"/>
  <c r="L6934" i="1"/>
  <c r="N6934" i="1" s="1"/>
  <c r="J6934" i="1"/>
  <c r="K6934" i="1" s="1"/>
  <c r="F6934" i="1"/>
  <c r="H6934" i="1" s="1"/>
  <c r="I6934" i="1" s="1"/>
  <c r="M6933" i="1"/>
  <c r="O6933" i="1" s="1"/>
  <c r="L6933" i="1"/>
  <c r="N6933" i="1" s="1"/>
  <c r="J6933" i="1"/>
  <c r="K6933" i="1" s="1"/>
  <c r="F6933" i="1"/>
  <c r="H6933" i="1" s="1"/>
  <c r="I6933" i="1" s="1"/>
  <c r="M6932" i="1"/>
  <c r="O6932" i="1" s="1"/>
  <c r="L6932" i="1"/>
  <c r="N6932" i="1" s="1"/>
  <c r="K6932" i="1"/>
  <c r="J6932" i="1"/>
  <c r="F6932" i="1"/>
  <c r="H6932" i="1" s="1"/>
  <c r="I6932" i="1" s="1"/>
  <c r="M6931" i="1"/>
  <c r="O6931" i="1" s="1"/>
  <c r="L6931" i="1"/>
  <c r="N6931" i="1" s="1"/>
  <c r="J6931" i="1"/>
  <c r="K6931" i="1" s="1"/>
  <c r="F6931" i="1"/>
  <c r="H6931" i="1" s="1"/>
  <c r="I6931" i="1" s="1"/>
  <c r="N6930" i="1"/>
  <c r="M6930" i="1"/>
  <c r="O6930" i="1" s="1"/>
  <c r="L6930" i="1"/>
  <c r="J6930" i="1"/>
  <c r="K6930" i="1" s="1"/>
  <c r="F6930" i="1"/>
  <c r="H6930" i="1" s="1"/>
  <c r="I6930" i="1" s="1"/>
  <c r="O6929" i="1"/>
  <c r="N6929" i="1"/>
  <c r="M6929" i="1"/>
  <c r="L6929" i="1"/>
  <c r="J6929" i="1"/>
  <c r="K6929" i="1" s="1"/>
  <c r="F6929" i="1"/>
  <c r="H6929" i="1" s="1"/>
  <c r="I6929" i="1" s="1"/>
  <c r="M6928" i="1"/>
  <c r="O6928" i="1" s="1"/>
  <c r="L6928" i="1"/>
  <c r="N6928" i="1" s="1"/>
  <c r="J6928" i="1"/>
  <c r="K6928" i="1" s="1"/>
  <c r="H6928" i="1"/>
  <c r="I6928" i="1" s="1"/>
  <c r="F6928" i="1"/>
  <c r="N6927" i="1"/>
  <c r="M6927" i="1"/>
  <c r="O6927" i="1" s="1"/>
  <c r="L6927" i="1"/>
  <c r="J6927" i="1"/>
  <c r="K6927" i="1" s="1"/>
  <c r="H6927" i="1"/>
  <c r="I6927" i="1" s="1"/>
  <c r="F6927" i="1"/>
  <c r="M6926" i="1"/>
  <c r="O6926" i="1" s="1"/>
  <c r="L6926" i="1"/>
  <c r="N6926" i="1" s="1"/>
  <c r="J6926" i="1"/>
  <c r="K6926" i="1" s="1"/>
  <c r="F6926" i="1"/>
  <c r="H6926" i="1" s="1"/>
  <c r="I6926" i="1" s="1"/>
  <c r="M6925" i="1"/>
  <c r="O6925" i="1" s="1"/>
  <c r="L6925" i="1"/>
  <c r="N6925" i="1" s="1"/>
  <c r="J6925" i="1"/>
  <c r="K6925" i="1" s="1"/>
  <c r="H6925" i="1"/>
  <c r="I6925" i="1" s="1"/>
  <c r="F6925" i="1"/>
  <c r="M6924" i="1"/>
  <c r="O6924" i="1" s="1"/>
  <c r="L6924" i="1"/>
  <c r="N6924" i="1" s="1"/>
  <c r="J6924" i="1"/>
  <c r="K6924" i="1" s="1"/>
  <c r="F6924" i="1"/>
  <c r="H6924" i="1" s="1"/>
  <c r="I6924" i="1" s="1"/>
  <c r="M6923" i="1"/>
  <c r="O6923" i="1" s="1"/>
  <c r="L6923" i="1"/>
  <c r="N6923" i="1" s="1"/>
  <c r="J6923" i="1"/>
  <c r="K6923" i="1" s="1"/>
  <c r="F6923" i="1"/>
  <c r="H6923" i="1" s="1"/>
  <c r="I6923" i="1" s="1"/>
  <c r="N6922" i="1"/>
  <c r="M6922" i="1"/>
  <c r="O6922" i="1" s="1"/>
  <c r="L6922" i="1"/>
  <c r="J6922" i="1"/>
  <c r="K6922" i="1" s="1"/>
  <c r="H6922" i="1"/>
  <c r="I6922" i="1" s="1"/>
  <c r="F6922" i="1"/>
  <c r="N6921" i="1"/>
  <c r="M6921" i="1"/>
  <c r="O6921" i="1" s="1"/>
  <c r="L6921" i="1"/>
  <c r="J6921" i="1"/>
  <c r="K6921" i="1" s="1"/>
  <c r="F6921" i="1"/>
  <c r="H6921" i="1" s="1"/>
  <c r="I6921" i="1" s="1"/>
  <c r="O6920" i="1"/>
  <c r="M6920" i="1"/>
  <c r="L6920" i="1"/>
  <c r="N6920" i="1" s="1"/>
  <c r="J6920" i="1"/>
  <c r="K6920" i="1" s="1"/>
  <c r="F6920" i="1"/>
  <c r="H6920" i="1" s="1"/>
  <c r="I6920" i="1" s="1"/>
  <c r="M6919" i="1"/>
  <c r="O6919" i="1" s="1"/>
  <c r="L6919" i="1"/>
  <c r="N6919" i="1" s="1"/>
  <c r="J6919" i="1"/>
  <c r="K6919" i="1" s="1"/>
  <c r="F6919" i="1"/>
  <c r="H6919" i="1" s="1"/>
  <c r="I6919" i="1" s="1"/>
  <c r="M6918" i="1"/>
  <c r="O6918" i="1" s="1"/>
  <c r="L6918" i="1"/>
  <c r="N6918" i="1" s="1"/>
  <c r="J6918" i="1"/>
  <c r="K6918" i="1" s="1"/>
  <c r="F6918" i="1"/>
  <c r="H6918" i="1" s="1"/>
  <c r="I6918" i="1" s="1"/>
  <c r="M6917" i="1"/>
  <c r="O6917" i="1" s="1"/>
  <c r="L6917" i="1"/>
  <c r="N6917" i="1" s="1"/>
  <c r="K6917" i="1"/>
  <c r="J6917" i="1"/>
  <c r="F6917" i="1"/>
  <c r="H6917" i="1" s="1"/>
  <c r="I6917" i="1" s="1"/>
  <c r="M6916" i="1"/>
  <c r="O6916" i="1" s="1"/>
  <c r="L6916" i="1"/>
  <c r="N6916" i="1" s="1"/>
  <c r="K6916" i="1"/>
  <c r="J6916" i="1"/>
  <c r="F6916" i="1"/>
  <c r="H6916" i="1" s="1"/>
  <c r="I6916" i="1" s="1"/>
  <c r="M6915" i="1"/>
  <c r="O6915" i="1" s="1"/>
  <c r="L6915" i="1"/>
  <c r="N6915" i="1" s="1"/>
  <c r="J6915" i="1"/>
  <c r="K6915" i="1" s="1"/>
  <c r="F6915" i="1"/>
  <c r="H6915" i="1" s="1"/>
  <c r="I6915" i="1" s="1"/>
  <c r="M6914" i="1"/>
  <c r="O6914" i="1" s="1"/>
  <c r="L6914" i="1"/>
  <c r="N6914" i="1" s="1"/>
  <c r="K6914" i="1"/>
  <c r="J6914" i="1"/>
  <c r="F6914" i="1"/>
  <c r="H6914" i="1" s="1"/>
  <c r="I6914" i="1" s="1"/>
  <c r="M6913" i="1"/>
  <c r="O6913" i="1" s="1"/>
  <c r="L6913" i="1"/>
  <c r="N6913" i="1" s="1"/>
  <c r="J6913" i="1"/>
  <c r="K6913" i="1" s="1"/>
  <c r="F6913" i="1"/>
  <c r="H6913" i="1" s="1"/>
  <c r="I6913" i="1" s="1"/>
  <c r="M6912" i="1"/>
  <c r="O6912" i="1" s="1"/>
  <c r="L6912" i="1"/>
  <c r="N6912" i="1" s="1"/>
  <c r="J6912" i="1"/>
  <c r="K6912" i="1" s="1"/>
  <c r="H6912" i="1"/>
  <c r="I6912" i="1" s="1"/>
  <c r="F6912" i="1"/>
  <c r="N6911" i="1"/>
  <c r="M6911" i="1"/>
  <c r="O6911" i="1" s="1"/>
  <c r="L6911" i="1"/>
  <c r="K6911" i="1"/>
  <c r="J6911" i="1"/>
  <c r="H6911" i="1"/>
  <c r="I6911" i="1" s="1"/>
  <c r="F6911" i="1"/>
  <c r="O6910" i="1"/>
  <c r="M6910" i="1"/>
  <c r="L6910" i="1"/>
  <c r="N6910" i="1" s="1"/>
  <c r="J6910" i="1"/>
  <c r="K6910" i="1" s="1"/>
  <c r="F6910" i="1"/>
  <c r="H6910" i="1" s="1"/>
  <c r="I6910" i="1" s="1"/>
  <c r="M6909" i="1"/>
  <c r="O6909" i="1" s="1"/>
  <c r="L6909" i="1"/>
  <c r="N6909" i="1" s="1"/>
  <c r="J6909" i="1"/>
  <c r="K6909" i="1" s="1"/>
  <c r="F6909" i="1"/>
  <c r="H6909" i="1" s="1"/>
  <c r="I6909" i="1" s="1"/>
  <c r="M6908" i="1"/>
  <c r="O6908" i="1" s="1"/>
  <c r="L6908" i="1"/>
  <c r="N6908" i="1" s="1"/>
  <c r="J6908" i="1"/>
  <c r="K6908" i="1" s="1"/>
  <c r="F6908" i="1"/>
  <c r="H6908" i="1" s="1"/>
  <c r="I6908" i="1" s="1"/>
  <c r="M6907" i="1"/>
  <c r="O6907" i="1" s="1"/>
  <c r="L6907" i="1"/>
  <c r="N6907" i="1" s="1"/>
  <c r="J6907" i="1"/>
  <c r="K6907" i="1" s="1"/>
  <c r="F6907" i="1"/>
  <c r="H6907" i="1" s="1"/>
  <c r="I6907" i="1" s="1"/>
  <c r="M6906" i="1"/>
  <c r="O6906" i="1" s="1"/>
  <c r="L6906" i="1"/>
  <c r="N6906" i="1" s="1"/>
  <c r="J6906" i="1"/>
  <c r="K6906" i="1" s="1"/>
  <c r="F6906" i="1"/>
  <c r="H6906" i="1" s="1"/>
  <c r="I6906" i="1" s="1"/>
  <c r="O6905" i="1"/>
  <c r="M6905" i="1"/>
  <c r="L6905" i="1"/>
  <c r="N6905" i="1" s="1"/>
  <c r="J6905" i="1"/>
  <c r="K6905" i="1" s="1"/>
  <c r="F6905" i="1"/>
  <c r="H6905" i="1" s="1"/>
  <c r="I6905" i="1" s="1"/>
  <c r="M6904" i="1"/>
  <c r="O6904" i="1" s="1"/>
  <c r="L6904" i="1"/>
  <c r="N6904" i="1" s="1"/>
  <c r="J6904" i="1"/>
  <c r="K6904" i="1" s="1"/>
  <c r="F6904" i="1"/>
  <c r="H6904" i="1" s="1"/>
  <c r="I6904" i="1" s="1"/>
  <c r="N6903" i="1"/>
  <c r="M6903" i="1"/>
  <c r="O6903" i="1" s="1"/>
  <c r="L6903" i="1"/>
  <c r="J6903" i="1"/>
  <c r="K6903" i="1" s="1"/>
  <c r="F6903" i="1"/>
  <c r="H6903" i="1" s="1"/>
  <c r="I6903" i="1" s="1"/>
  <c r="M6902" i="1"/>
  <c r="O6902" i="1" s="1"/>
  <c r="L6902" i="1"/>
  <c r="N6902" i="1" s="1"/>
  <c r="J6902" i="1"/>
  <c r="K6902" i="1" s="1"/>
  <c r="F6902" i="1"/>
  <c r="H6902" i="1" s="1"/>
  <c r="I6902" i="1" s="1"/>
  <c r="M6901" i="1"/>
  <c r="O6901" i="1" s="1"/>
  <c r="L6901" i="1"/>
  <c r="N6901" i="1" s="1"/>
  <c r="K6901" i="1"/>
  <c r="J6901" i="1"/>
  <c r="H6901" i="1"/>
  <c r="I6901" i="1" s="1"/>
  <c r="F6901" i="1"/>
  <c r="M6900" i="1"/>
  <c r="O6900" i="1" s="1"/>
  <c r="L6900" i="1"/>
  <c r="N6900" i="1" s="1"/>
  <c r="J6900" i="1"/>
  <c r="K6900" i="1" s="1"/>
  <c r="F6900" i="1"/>
  <c r="H6900" i="1" s="1"/>
  <c r="I6900" i="1" s="1"/>
  <c r="M6899" i="1"/>
  <c r="O6899" i="1" s="1"/>
  <c r="L6899" i="1"/>
  <c r="N6899" i="1" s="1"/>
  <c r="J6899" i="1"/>
  <c r="K6899" i="1" s="1"/>
  <c r="F6899" i="1"/>
  <c r="H6899" i="1" s="1"/>
  <c r="I6899" i="1" s="1"/>
  <c r="N6898" i="1"/>
  <c r="M6898" i="1"/>
  <c r="O6898" i="1" s="1"/>
  <c r="L6898" i="1"/>
  <c r="K6898" i="1"/>
  <c r="J6898" i="1"/>
  <c r="H6898" i="1"/>
  <c r="I6898" i="1" s="1"/>
  <c r="F6898" i="1"/>
  <c r="O6897" i="1"/>
  <c r="N6897" i="1"/>
  <c r="M6897" i="1"/>
  <c r="L6897" i="1"/>
  <c r="J6897" i="1"/>
  <c r="K6897" i="1" s="1"/>
  <c r="F6897" i="1"/>
  <c r="H6897" i="1" s="1"/>
  <c r="I6897" i="1" s="1"/>
  <c r="O6896" i="1"/>
  <c r="M6896" i="1"/>
  <c r="L6896" i="1"/>
  <c r="N6896" i="1" s="1"/>
  <c r="J6896" i="1"/>
  <c r="K6896" i="1" s="1"/>
  <c r="F6896" i="1"/>
  <c r="H6896" i="1" s="1"/>
  <c r="I6896" i="1" s="1"/>
  <c r="N6895" i="1"/>
  <c r="M6895" i="1"/>
  <c r="O6895" i="1" s="1"/>
  <c r="L6895" i="1"/>
  <c r="J6895" i="1"/>
  <c r="K6895" i="1" s="1"/>
  <c r="F6895" i="1"/>
  <c r="H6895" i="1" s="1"/>
  <c r="I6895" i="1" s="1"/>
  <c r="O6894" i="1"/>
  <c r="M6894" i="1"/>
  <c r="L6894" i="1"/>
  <c r="N6894" i="1" s="1"/>
  <c r="J6894" i="1"/>
  <c r="K6894" i="1" s="1"/>
  <c r="F6894" i="1"/>
  <c r="H6894" i="1" s="1"/>
  <c r="I6894" i="1" s="1"/>
  <c r="M6893" i="1"/>
  <c r="O6893" i="1" s="1"/>
  <c r="L6893" i="1"/>
  <c r="N6893" i="1" s="1"/>
  <c r="J6893" i="1"/>
  <c r="K6893" i="1" s="1"/>
  <c r="F6893" i="1"/>
  <c r="H6893" i="1" s="1"/>
  <c r="I6893" i="1" s="1"/>
  <c r="M6892" i="1"/>
  <c r="O6892" i="1" s="1"/>
  <c r="L6892" i="1"/>
  <c r="N6892" i="1" s="1"/>
  <c r="K6892" i="1"/>
  <c r="J6892" i="1"/>
  <c r="F6892" i="1"/>
  <c r="H6892" i="1" s="1"/>
  <c r="I6892" i="1" s="1"/>
  <c r="M6891" i="1"/>
  <c r="O6891" i="1" s="1"/>
  <c r="L6891" i="1"/>
  <c r="N6891" i="1" s="1"/>
  <c r="J6891" i="1"/>
  <c r="K6891" i="1" s="1"/>
  <c r="F6891" i="1"/>
  <c r="H6891" i="1" s="1"/>
  <c r="I6891" i="1" s="1"/>
  <c r="N6890" i="1"/>
  <c r="M6890" i="1"/>
  <c r="O6890" i="1" s="1"/>
  <c r="L6890" i="1"/>
  <c r="J6890" i="1"/>
  <c r="K6890" i="1" s="1"/>
  <c r="F6890" i="1"/>
  <c r="H6890" i="1" s="1"/>
  <c r="I6890" i="1" s="1"/>
  <c r="N6889" i="1"/>
  <c r="M6889" i="1"/>
  <c r="O6889" i="1" s="1"/>
  <c r="L6889" i="1"/>
  <c r="J6889" i="1"/>
  <c r="K6889" i="1" s="1"/>
  <c r="F6889" i="1"/>
  <c r="H6889" i="1" s="1"/>
  <c r="I6889" i="1" s="1"/>
  <c r="M6888" i="1"/>
  <c r="O6888" i="1" s="1"/>
  <c r="L6888" i="1"/>
  <c r="N6888" i="1" s="1"/>
  <c r="J6888" i="1"/>
  <c r="K6888" i="1" s="1"/>
  <c r="H6888" i="1"/>
  <c r="I6888" i="1" s="1"/>
  <c r="F6888" i="1"/>
  <c r="M6887" i="1"/>
  <c r="O6887" i="1" s="1"/>
  <c r="L6887" i="1"/>
  <c r="N6887" i="1" s="1"/>
  <c r="K6887" i="1"/>
  <c r="J6887" i="1"/>
  <c r="H6887" i="1"/>
  <c r="I6887" i="1" s="1"/>
  <c r="F6887" i="1"/>
  <c r="M6886" i="1"/>
  <c r="O6886" i="1" s="1"/>
  <c r="L6886" i="1"/>
  <c r="N6886" i="1" s="1"/>
  <c r="J6886" i="1"/>
  <c r="K6886" i="1" s="1"/>
  <c r="F6886" i="1"/>
  <c r="H6886" i="1" s="1"/>
  <c r="I6886" i="1" s="1"/>
  <c r="M6885" i="1"/>
  <c r="O6885" i="1" s="1"/>
  <c r="L6885" i="1"/>
  <c r="N6885" i="1" s="1"/>
  <c r="J6885" i="1"/>
  <c r="K6885" i="1" s="1"/>
  <c r="H6885" i="1"/>
  <c r="I6885" i="1" s="1"/>
  <c r="F6885" i="1"/>
  <c r="M6884" i="1"/>
  <c r="O6884" i="1" s="1"/>
  <c r="L6884" i="1"/>
  <c r="N6884" i="1" s="1"/>
  <c r="J6884" i="1"/>
  <c r="K6884" i="1" s="1"/>
  <c r="F6884" i="1"/>
  <c r="H6884" i="1" s="1"/>
  <c r="I6884" i="1" s="1"/>
  <c r="M6883" i="1"/>
  <c r="O6883" i="1" s="1"/>
  <c r="L6883" i="1"/>
  <c r="N6883" i="1" s="1"/>
  <c r="J6883" i="1"/>
  <c r="K6883" i="1" s="1"/>
  <c r="F6883" i="1"/>
  <c r="H6883" i="1" s="1"/>
  <c r="I6883" i="1" s="1"/>
  <c r="M6882" i="1"/>
  <c r="O6882" i="1" s="1"/>
  <c r="L6882" i="1"/>
  <c r="N6882" i="1" s="1"/>
  <c r="J6882" i="1"/>
  <c r="K6882" i="1" s="1"/>
  <c r="H6882" i="1"/>
  <c r="I6882" i="1" s="1"/>
  <c r="F6882" i="1"/>
  <c r="O6881" i="1"/>
  <c r="M6881" i="1"/>
  <c r="L6881" i="1"/>
  <c r="N6881" i="1" s="1"/>
  <c r="J6881" i="1"/>
  <c r="K6881" i="1" s="1"/>
  <c r="F6881" i="1"/>
  <c r="H6881" i="1" s="1"/>
  <c r="I6881" i="1" s="1"/>
  <c r="O6880" i="1"/>
  <c r="M6880" i="1"/>
  <c r="L6880" i="1"/>
  <c r="N6880" i="1" s="1"/>
  <c r="J6880" i="1"/>
  <c r="K6880" i="1" s="1"/>
  <c r="F6880" i="1"/>
  <c r="H6880" i="1" s="1"/>
  <c r="I6880" i="1" s="1"/>
  <c r="M6879" i="1"/>
  <c r="O6879" i="1" s="1"/>
  <c r="L6879" i="1"/>
  <c r="N6879" i="1" s="1"/>
  <c r="J6879" i="1"/>
  <c r="K6879" i="1" s="1"/>
  <c r="F6879" i="1"/>
  <c r="H6879" i="1" s="1"/>
  <c r="I6879" i="1" s="1"/>
  <c r="M6878" i="1"/>
  <c r="O6878" i="1" s="1"/>
  <c r="L6878" i="1"/>
  <c r="N6878" i="1" s="1"/>
  <c r="J6878" i="1"/>
  <c r="K6878" i="1" s="1"/>
  <c r="F6878" i="1"/>
  <c r="H6878" i="1" s="1"/>
  <c r="I6878" i="1" s="1"/>
  <c r="M6877" i="1"/>
  <c r="O6877" i="1" s="1"/>
  <c r="L6877" i="1"/>
  <c r="N6877" i="1" s="1"/>
  <c r="K6877" i="1"/>
  <c r="J6877" i="1"/>
  <c r="F6877" i="1"/>
  <c r="H6877" i="1" s="1"/>
  <c r="I6877" i="1" s="1"/>
  <c r="M6876" i="1"/>
  <c r="O6876" i="1" s="1"/>
  <c r="L6876" i="1"/>
  <c r="N6876" i="1" s="1"/>
  <c r="J6876" i="1"/>
  <c r="K6876" i="1" s="1"/>
  <c r="F6876" i="1"/>
  <c r="H6876" i="1" s="1"/>
  <c r="I6876" i="1" s="1"/>
  <c r="M6875" i="1"/>
  <c r="O6875" i="1" s="1"/>
  <c r="L6875" i="1"/>
  <c r="N6875" i="1" s="1"/>
  <c r="J6875" i="1"/>
  <c r="K6875" i="1" s="1"/>
  <c r="F6875" i="1"/>
  <c r="H6875" i="1" s="1"/>
  <c r="I6875" i="1" s="1"/>
  <c r="N6874" i="1"/>
  <c r="M6874" i="1"/>
  <c r="O6874" i="1" s="1"/>
  <c r="L6874" i="1"/>
  <c r="K6874" i="1"/>
  <c r="J6874" i="1"/>
  <c r="F6874" i="1"/>
  <c r="H6874" i="1" s="1"/>
  <c r="I6874" i="1" s="1"/>
  <c r="O6873" i="1"/>
  <c r="N6873" i="1"/>
  <c r="M6873" i="1"/>
  <c r="L6873" i="1"/>
  <c r="J6873" i="1"/>
  <c r="K6873" i="1" s="1"/>
  <c r="F6873" i="1"/>
  <c r="H6873" i="1" s="1"/>
  <c r="I6873" i="1" s="1"/>
  <c r="M6872" i="1"/>
  <c r="O6872" i="1" s="1"/>
  <c r="L6872" i="1"/>
  <c r="N6872" i="1" s="1"/>
  <c r="J6872" i="1"/>
  <c r="K6872" i="1" s="1"/>
  <c r="F6872" i="1"/>
  <c r="H6872" i="1" s="1"/>
  <c r="I6872" i="1" s="1"/>
  <c r="N6871" i="1"/>
  <c r="M6871" i="1"/>
  <c r="O6871" i="1" s="1"/>
  <c r="L6871" i="1"/>
  <c r="K6871" i="1"/>
  <c r="J6871" i="1"/>
  <c r="F6871" i="1"/>
  <c r="H6871" i="1" s="1"/>
  <c r="I6871" i="1" s="1"/>
  <c r="O6870" i="1"/>
  <c r="M6870" i="1"/>
  <c r="L6870" i="1"/>
  <c r="N6870" i="1" s="1"/>
  <c r="J6870" i="1"/>
  <c r="K6870" i="1" s="1"/>
  <c r="F6870" i="1"/>
  <c r="H6870" i="1" s="1"/>
  <c r="I6870" i="1" s="1"/>
  <c r="M6869" i="1"/>
  <c r="O6869" i="1" s="1"/>
  <c r="L6869" i="1"/>
  <c r="N6869" i="1" s="1"/>
  <c r="J6869" i="1"/>
  <c r="K6869" i="1" s="1"/>
  <c r="F6869" i="1"/>
  <c r="H6869" i="1" s="1"/>
  <c r="I6869" i="1" s="1"/>
  <c r="M6868" i="1"/>
  <c r="O6868" i="1" s="1"/>
  <c r="L6868" i="1"/>
  <c r="N6868" i="1" s="1"/>
  <c r="K6868" i="1"/>
  <c r="J6868" i="1"/>
  <c r="F6868" i="1"/>
  <c r="H6868" i="1" s="1"/>
  <c r="I6868" i="1" s="1"/>
  <c r="M6867" i="1"/>
  <c r="O6867" i="1" s="1"/>
  <c r="L6867" i="1"/>
  <c r="N6867" i="1" s="1"/>
  <c r="J6867" i="1"/>
  <c r="K6867" i="1" s="1"/>
  <c r="F6867" i="1"/>
  <c r="H6867" i="1" s="1"/>
  <c r="I6867" i="1" s="1"/>
  <c r="N6866" i="1"/>
  <c r="M6866" i="1"/>
  <c r="O6866" i="1" s="1"/>
  <c r="L6866" i="1"/>
  <c r="J6866" i="1"/>
  <c r="K6866" i="1" s="1"/>
  <c r="F6866" i="1"/>
  <c r="H6866" i="1" s="1"/>
  <c r="I6866" i="1" s="1"/>
  <c r="O6865" i="1"/>
  <c r="N6865" i="1"/>
  <c r="M6865" i="1"/>
  <c r="L6865" i="1"/>
  <c r="J6865" i="1"/>
  <c r="K6865" i="1" s="1"/>
  <c r="F6865" i="1"/>
  <c r="H6865" i="1" s="1"/>
  <c r="I6865" i="1" s="1"/>
  <c r="M6864" i="1"/>
  <c r="O6864" i="1" s="1"/>
  <c r="L6864" i="1"/>
  <c r="N6864" i="1" s="1"/>
  <c r="J6864" i="1"/>
  <c r="K6864" i="1" s="1"/>
  <c r="H6864" i="1"/>
  <c r="I6864" i="1" s="1"/>
  <c r="F6864" i="1"/>
  <c r="N6863" i="1"/>
  <c r="M6863" i="1"/>
  <c r="O6863" i="1" s="1"/>
  <c r="L6863" i="1"/>
  <c r="J6863" i="1"/>
  <c r="K6863" i="1" s="1"/>
  <c r="H6863" i="1"/>
  <c r="I6863" i="1" s="1"/>
  <c r="F6863" i="1"/>
  <c r="M6862" i="1"/>
  <c r="O6862" i="1" s="1"/>
  <c r="L6862" i="1"/>
  <c r="N6862" i="1" s="1"/>
  <c r="J6862" i="1"/>
  <c r="K6862" i="1" s="1"/>
  <c r="F6862" i="1"/>
  <c r="H6862" i="1" s="1"/>
  <c r="I6862" i="1" s="1"/>
  <c r="M6861" i="1"/>
  <c r="O6861" i="1" s="1"/>
  <c r="L6861" i="1"/>
  <c r="N6861" i="1" s="1"/>
  <c r="J6861" i="1"/>
  <c r="K6861" i="1" s="1"/>
  <c r="H6861" i="1"/>
  <c r="I6861" i="1" s="1"/>
  <c r="F6861" i="1"/>
  <c r="M6860" i="1"/>
  <c r="O6860" i="1" s="1"/>
  <c r="L6860" i="1"/>
  <c r="N6860" i="1" s="1"/>
  <c r="J6860" i="1"/>
  <c r="K6860" i="1" s="1"/>
  <c r="F6860" i="1"/>
  <c r="H6860" i="1" s="1"/>
  <c r="I6860" i="1" s="1"/>
  <c r="M6859" i="1"/>
  <c r="O6859" i="1" s="1"/>
  <c r="L6859" i="1"/>
  <c r="N6859" i="1" s="1"/>
  <c r="J6859" i="1"/>
  <c r="K6859" i="1" s="1"/>
  <c r="F6859" i="1"/>
  <c r="H6859" i="1" s="1"/>
  <c r="I6859" i="1" s="1"/>
  <c r="N6858" i="1"/>
  <c r="M6858" i="1"/>
  <c r="O6858" i="1" s="1"/>
  <c r="L6858" i="1"/>
  <c r="J6858" i="1"/>
  <c r="K6858" i="1" s="1"/>
  <c r="H6858" i="1"/>
  <c r="I6858" i="1" s="1"/>
  <c r="F6858" i="1"/>
  <c r="N6857" i="1"/>
  <c r="M6857" i="1"/>
  <c r="O6857" i="1" s="1"/>
  <c r="L6857" i="1"/>
  <c r="J6857" i="1"/>
  <c r="K6857" i="1" s="1"/>
  <c r="F6857" i="1"/>
  <c r="H6857" i="1" s="1"/>
  <c r="I6857" i="1" s="1"/>
  <c r="O6856" i="1"/>
  <c r="M6856" i="1"/>
  <c r="L6856" i="1"/>
  <c r="N6856" i="1" s="1"/>
  <c r="J6856" i="1"/>
  <c r="K6856" i="1" s="1"/>
  <c r="F6856" i="1"/>
  <c r="H6856" i="1" s="1"/>
  <c r="I6856" i="1" s="1"/>
  <c r="M6855" i="1"/>
  <c r="O6855" i="1" s="1"/>
  <c r="L6855" i="1"/>
  <c r="N6855" i="1" s="1"/>
  <c r="J6855" i="1"/>
  <c r="K6855" i="1" s="1"/>
  <c r="I6855" i="1"/>
  <c r="F6855" i="1"/>
  <c r="H6855" i="1" s="1"/>
  <c r="M6854" i="1"/>
  <c r="O6854" i="1" s="1"/>
  <c r="L6854" i="1"/>
  <c r="N6854" i="1" s="1"/>
  <c r="J6854" i="1"/>
  <c r="K6854" i="1" s="1"/>
  <c r="F6854" i="1"/>
  <c r="H6854" i="1" s="1"/>
  <c r="I6854" i="1" s="1"/>
  <c r="M6853" i="1"/>
  <c r="O6853" i="1" s="1"/>
  <c r="L6853" i="1"/>
  <c r="N6853" i="1" s="1"/>
  <c r="K6853" i="1"/>
  <c r="J6853" i="1"/>
  <c r="F6853" i="1"/>
  <c r="H6853" i="1" s="1"/>
  <c r="I6853" i="1" s="1"/>
  <c r="M6852" i="1"/>
  <c r="O6852" i="1" s="1"/>
  <c r="L6852" i="1"/>
  <c r="N6852" i="1" s="1"/>
  <c r="K6852" i="1"/>
  <c r="J6852" i="1"/>
  <c r="F6852" i="1"/>
  <c r="H6852" i="1" s="1"/>
  <c r="I6852" i="1" s="1"/>
  <c r="M6851" i="1"/>
  <c r="O6851" i="1" s="1"/>
  <c r="L6851" i="1"/>
  <c r="N6851" i="1" s="1"/>
  <c r="J6851" i="1"/>
  <c r="K6851" i="1" s="1"/>
  <c r="F6851" i="1"/>
  <c r="H6851" i="1" s="1"/>
  <c r="I6851" i="1" s="1"/>
  <c r="M6850" i="1"/>
  <c r="O6850" i="1" s="1"/>
  <c r="L6850" i="1"/>
  <c r="N6850" i="1" s="1"/>
  <c r="K6850" i="1"/>
  <c r="J6850" i="1"/>
  <c r="F6850" i="1"/>
  <c r="H6850" i="1" s="1"/>
  <c r="I6850" i="1" s="1"/>
  <c r="M6849" i="1"/>
  <c r="O6849" i="1" s="1"/>
  <c r="L6849" i="1"/>
  <c r="N6849" i="1" s="1"/>
  <c r="J6849" i="1"/>
  <c r="K6849" i="1" s="1"/>
  <c r="F6849" i="1"/>
  <c r="H6849" i="1" s="1"/>
  <c r="I6849" i="1" s="1"/>
  <c r="M6848" i="1"/>
  <c r="O6848" i="1" s="1"/>
  <c r="L6848" i="1"/>
  <c r="N6848" i="1" s="1"/>
  <c r="J6848" i="1"/>
  <c r="K6848" i="1" s="1"/>
  <c r="H6848" i="1"/>
  <c r="I6848" i="1" s="1"/>
  <c r="F6848" i="1"/>
  <c r="N6847" i="1"/>
  <c r="M6847" i="1"/>
  <c r="O6847" i="1" s="1"/>
  <c r="L6847" i="1"/>
  <c r="K6847" i="1"/>
  <c r="J6847" i="1"/>
  <c r="H6847" i="1"/>
  <c r="I6847" i="1" s="1"/>
  <c r="F6847" i="1"/>
  <c r="O6846" i="1"/>
  <c r="M6846" i="1"/>
  <c r="L6846" i="1"/>
  <c r="N6846" i="1" s="1"/>
  <c r="J6846" i="1"/>
  <c r="K6846" i="1" s="1"/>
  <c r="F6846" i="1"/>
  <c r="H6846" i="1" s="1"/>
  <c r="I6846" i="1" s="1"/>
  <c r="M6845" i="1"/>
  <c r="O6845" i="1" s="1"/>
  <c r="L6845" i="1"/>
  <c r="N6845" i="1" s="1"/>
  <c r="J6845" i="1"/>
  <c r="K6845" i="1" s="1"/>
  <c r="F6845" i="1"/>
  <c r="H6845" i="1" s="1"/>
  <c r="I6845" i="1" s="1"/>
  <c r="M6844" i="1"/>
  <c r="O6844" i="1" s="1"/>
  <c r="L6844" i="1"/>
  <c r="N6844" i="1" s="1"/>
  <c r="J6844" i="1"/>
  <c r="K6844" i="1" s="1"/>
  <c r="F6844" i="1"/>
  <c r="H6844" i="1" s="1"/>
  <c r="I6844" i="1" s="1"/>
  <c r="M6843" i="1"/>
  <c r="O6843" i="1" s="1"/>
  <c r="L6843" i="1"/>
  <c r="N6843" i="1" s="1"/>
  <c r="J6843" i="1"/>
  <c r="K6843" i="1" s="1"/>
  <c r="F6843" i="1"/>
  <c r="H6843" i="1" s="1"/>
  <c r="I6843" i="1" s="1"/>
  <c r="M6842" i="1"/>
  <c r="O6842" i="1" s="1"/>
  <c r="L6842" i="1"/>
  <c r="N6842" i="1" s="1"/>
  <c r="J6842" i="1"/>
  <c r="K6842" i="1" s="1"/>
  <c r="F6842" i="1"/>
  <c r="H6842" i="1" s="1"/>
  <c r="I6842" i="1" s="1"/>
  <c r="O6841" i="1"/>
  <c r="M6841" i="1"/>
  <c r="L6841" i="1"/>
  <c r="N6841" i="1" s="1"/>
  <c r="J6841" i="1"/>
  <c r="K6841" i="1" s="1"/>
  <c r="F6841" i="1"/>
  <c r="H6841" i="1" s="1"/>
  <c r="I6841" i="1" s="1"/>
  <c r="M6840" i="1"/>
  <c r="O6840" i="1" s="1"/>
  <c r="L6840" i="1"/>
  <c r="N6840" i="1" s="1"/>
  <c r="J6840" i="1"/>
  <c r="K6840" i="1" s="1"/>
  <c r="F6840" i="1"/>
  <c r="H6840" i="1" s="1"/>
  <c r="I6840" i="1" s="1"/>
  <c r="N6839" i="1"/>
  <c r="M6839" i="1"/>
  <c r="O6839" i="1" s="1"/>
  <c r="L6839" i="1"/>
  <c r="J6839" i="1"/>
  <c r="K6839" i="1" s="1"/>
  <c r="F6839" i="1"/>
  <c r="H6839" i="1" s="1"/>
  <c r="I6839" i="1" s="1"/>
  <c r="M6838" i="1"/>
  <c r="O6838" i="1" s="1"/>
  <c r="L6838" i="1"/>
  <c r="N6838" i="1" s="1"/>
  <c r="J6838" i="1"/>
  <c r="K6838" i="1" s="1"/>
  <c r="F6838" i="1"/>
  <c r="H6838" i="1" s="1"/>
  <c r="I6838" i="1" s="1"/>
  <c r="M6837" i="1"/>
  <c r="O6837" i="1" s="1"/>
  <c r="L6837" i="1"/>
  <c r="N6837" i="1" s="1"/>
  <c r="K6837" i="1"/>
  <c r="J6837" i="1"/>
  <c r="H6837" i="1"/>
  <c r="I6837" i="1" s="1"/>
  <c r="F6837" i="1"/>
  <c r="M6836" i="1"/>
  <c r="O6836" i="1" s="1"/>
  <c r="L6836" i="1"/>
  <c r="N6836" i="1" s="1"/>
  <c r="J6836" i="1"/>
  <c r="K6836" i="1" s="1"/>
  <c r="F6836" i="1"/>
  <c r="H6836" i="1" s="1"/>
  <c r="I6836" i="1" s="1"/>
  <c r="M6835" i="1"/>
  <c r="O6835" i="1" s="1"/>
  <c r="L6835" i="1"/>
  <c r="N6835" i="1" s="1"/>
  <c r="J6835" i="1"/>
  <c r="K6835" i="1" s="1"/>
  <c r="F6835" i="1"/>
  <c r="H6835" i="1" s="1"/>
  <c r="I6835" i="1" s="1"/>
  <c r="N6834" i="1"/>
  <c r="M6834" i="1"/>
  <c r="O6834" i="1" s="1"/>
  <c r="L6834" i="1"/>
  <c r="K6834" i="1"/>
  <c r="J6834" i="1"/>
  <c r="H6834" i="1"/>
  <c r="I6834" i="1" s="1"/>
  <c r="F6834" i="1"/>
  <c r="O6833" i="1"/>
  <c r="N6833" i="1"/>
  <c r="M6833" i="1"/>
  <c r="L6833" i="1"/>
  <c r="J6833" i="1"/>
  <c r="K6833" i="1" s="1"/>
  <c r="F6833" i="1"/>
  <c r="H6833" i="1" s="1"/>
  <c r="I6833" i="1" s="1"/>
  <c r="O6832" i="1"/>
  <c r="M6832" i="1"/>
  <c r="L6832" i="1"/>
  <c r="N6832" i="1" s="1"/>
  <c r="J6832" i="1"/>
  <c r="K6832" i="1" s="1"/>
  <c r="F6832" i="1"/>
  <c r="H6832" i="1" s="1"/>
  <c r="I6832" i="1" s="1"/>
  <c r="N6831" i="1"/>
  <c r="M6831" i="1"/>
  <c r="O6831" i="1" s="1"/>
  <c r="L6831" i="1"/>
  <c r="J6831" i="1"/>
  <c r="K6831" i="1" s="1"/>
  <c r="F6831" i="1"/>
  <c r="H6831" i="1" s="1"/>
  <c r="I6831" i="1" s="1"/>
  <c r="O6830" i="1"/>
  <c r="M6830" i="1"/>
  <c r="L6830" i="1"/>
  <c r="N6830" i="1" s="1"/>
  <c r="J6830" i="1"/>
  <c r="K6830" i="1" s="1"/>
  <c r="F6830" i="1"/>
  <c r="H6830" i="1" s="1"/>
  <c r="I6830" i="1" s="1"/>
  <c r="M6829" i="1"/>
  <c r="O6829" i="1" s="1"/>
  <c r="L6829" i="1"/>
  <c r="N6829" i="1" s="1"/>
  <c r="J6829" i="1"/>
  <c r="K6829" i="1" s="1"/>
  <c r="F6829" i="1"/>
  <c r="H6829" i="1" s="1"/>
  <c r="I6829" i="1" s="1"/>
  <c r="M6828" i="1"/>
  <c r="O6828" i="1" s="1"/>
  <c r="L6828" i="1"/>
  <c r="N6828" i="1" s="1"/>
  <c r="K6828" i="1"/>
  <c r="J6828" i="1"/>
  <c r="F6828" i="1"/>
  <c r="H6828" i="1" s="1"/>
  <c r="I6828" i="1" s="1"/>
  <c r="M6827" i="1"/>
  <c r="O6827" i="1" s="1"/>
  <c r="L6827" i="1"/>
  <c r="N6827" i="1" s="1"/>
  <c r="J6827" i="1"/>
  <c r="K6827" i="1" s="1"/>
  <c r="F6827" i="1"/>
  <c r="H6827" i="1" s="1"/>
  <c r="I6827" i="1" s="1"/>
  <c r="N6826" i="1"/>
  <c r="M6826" i="1"/>
  <c r="O6826" i="1" s="1"/>
  <c r="L6826" i="1"/>
  <c r="J6826" i="1"/>
  <c r="K6826" i="1" s="1"/>
  <c r="F6826" i="1"/>
  <c r="H6826" i="1" s="1"/>
  <c r="I6826" i="1" s="1"/>
  <c r="N6825" i="1"/>
  <c r="M6825" i="1"/>
  <c r="O6825" i="1" s="1"/>
  <c r="L6825" i="1"/>
  <c r="J6825" i="1"/>
  <c r="K6825" i="1" s="1"/>
  <c r="F6825" i="1"/>
  <c r="H6825" i="1" s="1"/>
  <c r="I6825" i="1" s="1"/>
  <c r="M6824" i="1"/>
  <c r="O6824" i="1" s="1"/>
  <c r="L6824" i="1"/>
  <c r="N6824" i="1" s="1"/>
  <c r="J6824" i="1"/>
  <c r="K6824" i="1" s="1"/>
  <c r="H6824" i="1"/>
  <c r="I6824" i="1" s="1"/>
  <c r="F6824" i="1"/>
  <c r="M6823" i="1"/>
  <c r="O6823" i="1" s="1"/>
  <c r="L6823" i="1"/>
  <c r="N6823" i="1" s="1"/>
  <c r="K6823" i="1"/>
  <c r="J6823" i="1"/>
  <c r="H6823" i="1"/>
  <c r="I6823" i="1" s="1"/>
  <c r="F6823" i="1"/>
  <c r="M6822" i="1"/>
  <c r="O6822" i="1" s="1"/>
  <c r="L6822" i="1"/>
  <c r="N6822" i="1" s="1"/>
  <c r="J6822" i="1"/>
  <c r="K6822" i="1" s="1"/>
  <c r="F6822" i="1"/>
  <c r="H6822" i="1" s="1"/>
  <c r="I6822" i="1" s="1"/>
  <c r="M6821" i="1"/>
  <c r="O6821" i="1" s="1"/>
  <c r="L6821" i="1"/>
  <c r="N6821" i="1" s="1"/>
  <c r="J6821" i="1"/>
  <c r="K6821" i="1" s="1"/>
  <c r="H6821" i="1"/>
  <c r="I6821" i="1" s="1"/>
  <c r="F6821" i="1"/>
  <c r="M6820" i="1"/>
  <c r="O6820" i="1" s="1"/>
  <c r="L6820" i="1"/>
  <c r="N6820" i="1" s="1"/>
  <c r="J6820" i="1"/>
  <c r="K6820" i="1" s="1"/>
  <c r="F6820" i="1"/>
  <c r="H6820" i="1" s="1"/>
  <c r="I6820" i="1" s="1"/>
  <c r="M6819" i="1"/>
  <c r="O6819" i="1" s="1"/>
  <c r="L6819" i="1"/>
  <c r="N6819" i="1" s="1"/>
  <c r="J6819" i="1"/>
  <c r="K6819" i="1" s="1"/>
  <c r="F6819" i="1"/>
  <c r="H6819" i="1" s="1"/>
  <c r="I6819" i="1" s="1"/>
  <c r="M6818" i="1"/>
  <c r="O6818" i="1" s="1"/>
  <c r="L6818" i="1"/>
  <c r="N6818" i="1" s="1"/>
  <c r="J6818" i="1"/>
  <c r="K6818" i="1" s="1"/>
  <c r="H6818" i="1"/>
  <c r="I6818" i="1" s="1"/>
  <c r="F6818" i="1"/>
  <c r="O6817" i="1"/>
  <c r="M6817" i="1"/>
  <c r="L6817" i="1"/>
  <c r="N6817" i="1" s="1"/>
  <c r="J6817" i="1"/>
  <c r="K6817" i="1" s="1"/>
  <c r="F6817" i="1"/>
  <c r="H6817" i="1" s="1"/>
  <c r="I6817" i="1" s="1"/>
  <c r="O6816" i="1"/>
  <c r="M6816" i="1"/>
  <c r="L6816" i="1"/>
  <c r="N6816" i="1" s="1"/>
  <c r="J6816" i="1"/>
  <c r="K6816" i="1" s="1"/>
  <c r="F6816" i="1"/>
  <c r="H6816" i="1" s="1"/>
  <c r="I6816" i="1" s="1"/>
  <c r="M6815" i="1"/>
  <c r="O6815" i="1" s="1"/>
  <c r="L6815" i="1"/>
  <c r="N6815" i="1" s="1"/>
  <c r="J6815" i="1"/>
  <c r="K6815" i="1" s="1"/>
  <c r="F6815" i="1"/>
  <c r="H6815" i="1" s="1"/>
  <c r="I6815" i="1" s="1"/>
  <c r="M6814" i="1"/>
  <c r="O6814" i="1" s="1"/>
  <c r="L6814" i="1"/>
  <c r="N6814" i="1" s="1"/>
  <c r="J6814" i="1"/>
  <c r="K6814" i="1" s="1"/>
  <c r="F6814" i="1"/>
  <c r="H6814" i="1" s="1"/>
  <c r="I6814" i="1" s="1"/>
  <c r="M6813" i="1"/>
  <c r="O6813" i="1" s="1"/>
  <c r="L6813" i="1"/>
  <c r="N6813" i="1" s="1"/>
  <c r="K6813" i="1"/>
  <c r="J6813" i="1"/>
  <c r="F6813" i="1"/>
  <c r="H6813" i="1" s="1"/>
  <c r="I6813" i="1" s="1"/>
  <c r="M6812" i="1"/>
  <c r="O6812" i="1" s="1"/>
  <c r="L6812" i="1"/>
  <c r="N6812" i="1" s="1"/>
  <c r="J6812" i="1"/>
  <c r="K6812" i="1" s="1"/>
  <c r="F6812" i="1"/>
  <c r="H6812" i="1" s="1"/>
  <c r="I6812" i="1" s="1"/>
  <c r="M6811" i="1"/>
  <c r="O6811" i="1" s="1"/>
  <c r="L6811" i="1"/>
  <c r="N6811" i="1" s="1"/>
  <c r="J6811" i="1"/>
  <c r="K6811" i="1" s="1"/>
  <c r="F6811" i="1"/>
  <c r="H6811" i="1" s="1"/>
  <c r="I6811" i="1" s="1"/>
  <c r="N6810" i="1"/>
  <c r="M6810" i="1"/>
  <c r="O6810" i="1" s="1"/>
  <c r="L6810" i="1"/>
  <c r="K6810" i="1"/>
  <c r="J6810" i="1"/>
  <c r="F6810" i="1"/>
  <c r="H6810" i="1" s="1"/>
  <c r="I6810" i="1" s="1"/>
  <c r="O6809" i="1"/>
  <c r="N6809" i="1"/>
  <c r="M6809" i="1"/>
  <c r="L6809" i="1"/>
  <c r="J6809" i="1"/>
  <c r="K6809" i="1" s="1"/>
  <c r="F6809" i="1"/>
  <c r="H6809" i="1" s="1"/>
  <c r="I6809" i="1" s="1"/>
  <c r="M6808" i="1"/>
  <c r="O6808" i="1" s="1"/>
  <c r="L6808" i="1"/>
  <c r="N6808" i="1" s="1"/>
  <c r="J6808" i="1"/>
  <c r="K6808" i="1" s="1"/>
  <c r="F6808" i="1"/>
  <c r="H6808" i="1" s="1"/>
  <c r="I6808" i="1" s="1"/>
  <c r="N6807" i="1"/>
  <c r="M6807" i="1"/>
  <c r="O6807" i="1" s="1"/>
  <c r="L6807" i="1"/>
  <c r="K6807" i="1"/>
  <c r="J6807" i="1"/>
  <c r="F6807" i="1"/>
  <c r="H6807" i="1" s="1"/>
  <c r="I6807" i="1" s="1"/>
  <c r="O6806" i="1"/>
  <c r="M6806" i="1"/>
  <c r="L6806" i="1"/>
  <c r="N6806" i="1" s="1"/>
  <c r="J6806" i="1"/>
  <c r="K6806" i="1" s="1"/>
  <c r="F6806" i="1"/>
  <c r="H6806" i="1" s="1"/>
  <c r="I6806" i="1" s="1"/>
  <c r="M6805" i="1"/>
  <c r="O6805" i="1" s="1"/>
  <c r="L6805" i="1"/>
  <c r="N6805" i="1" s="1"/>
  <c r="J6805" i="1"/>
  <c r="K6805" i="1" s="1"/>
  <c r="F6805" i="1"/>
  <c r="H6805" i="1" s="1"/>
  <c r="I6805" i="1" s="1"/>
  <c r="M6804" i="1"/>
  <c r="O6804" i="1" s="1"/>
  <c r="L6804" i="1"/>
  <c r="N6804" i="1" s="1"/>
  <c r="K6804" i="1"/>
  <c r="J6804" i="1"/>
  <c r="F6804" i="1"/>
  <c r="H6804" i="1" s="1"/>
  <c r="I6804" i="1" s="1"/>
  <c r="M6803" i="1"/>
  <c r="O6803" i="1" s="1"/>
  <c r="L6803" i="1"/>
  <c r="N6803" i="1" s="1"/>
  <c r="J6803" i="1"/>
  <c r="K6803" i="1" s="1"/>
  <c r="F6803" i="1"/>
  <c r="H6803" i="1" s="1"/>
  <c r="I6803" i="1" s="1"/>
  <c r="N6802" i="1"/>
  <c r="M6802" i="1"/>
  <c r="O6802" i="1" s="1"/>
  <c r="L6802" i="1"/>
  <c r="J6802" i="1"/>
  <c r="K6802" i="1" s="1"/>
  <c r="F6802" i="1"/>
  <c r="H6802" i="1" s="1"/>
  <c r="I6802" i="1" s="1"/>
  <c r="O6801" i="1"/>
  <c r="N6801" i="1"/>
  <c r="M6801" i="1"/>
  <c r="L6801" i="1"/>
  <c r="J6801" i="1"/>
  <c r="K6801" i="1" s="1"/>
  <c r="F6801" i="1"/>
  <c r="H6801" i="1" s="1"/>
  <c r="I6801" i="1" s="1"/>
  <c r="M6800" i="1"/>
  <c r="O6800" i="1" s="1"/>
  <c r="L6800" i="1"/>
  <c r="N6800" i="1" s="1"/>
  <c r="J6800" i="1"/>
  <c r="K6800" i="1" s="1"/>
  <c r="H6800" i="1"/>
  <c r="I6800" i="1" s="1"/>
  <c r="F6800" i="1"/>
  <c r="N6799" i="1"/>
  <c r="M6799" i="1"/>
  <c r="O6799" i="1" s="1"/>
  <c r="L6799" i="1"/>
  <c r="J6799" i="1"/>
  <c r="K6799" i="1" s="1"/>
  <c r="H6799" i="1"/>
  <c r="I6799" i="1" s="1"/>
  <c r="F6799" i="1"/>
  <c r="M6798" i="1"/>
  <c r="O6798" i="1" s="1"/>
  <c r="L6798" i="1"/>
  <c r="N6798" i="1" s="1"/>
  <c r="J6798" i="1"/>
  <c r="K6798" i="1" s="1"/>
  <c r="F6798" i="1"/>
  <c r="H6798" i="1" s="1"/>
  <c r="I6798" i="1" s="1"/>
  <c r="M6797" i="1"/>
  <c r="O6797" i="1" s="1"/>
  <c r="L6797" i="1"/>
  <c r="N6797" i="1" s="1"/>
  <c r="J6797" i="1"/>
  <c r="K6797" i="1" s="1"/>
  <c r="H6797" i="1"/>
  <c r="I6797" i="1" s="1"/>
  <c r="F6797" i="1"/>
  <c r="M6796" i="1"/>
  <c r="O6796" i="1" s="1"/>
  <c r="L6796" i="1"/>
  <c r="N6796" i="1" s="1"/>
  <c r="J6796" i="1"/>
  <c r="K6796" i="1" s="1"/>
  <c r="F6796" i="1"/>
  <c r="H6796" i="1" s="1"/>
  <c r="I6796" i="1" s="1"/>
  <c r="M6795" i="1"/>
  <c r="O6795" i="1" s="1"/>
  <c r="L6795" i="1"/>
  <c r="N6795" i="1" s="1"/>
  <c r="J6795" i="1"/>
  <c r="K6795" i="1" s="1"/>
  <c r="F6795" i="1"/>
  <c r="H6795" i="1" s="1"/>
  <c r="I6795" i="1" s="1"/>
  <c r="N6794" i="1"/>
  <c r="M6794" i="1"/>
  <c r="O6794" i="1" s="1"/>
  <c r="L6794" i="1"/>
  <c r="J6794" i="1"/>
  <c r="K6794" i="1" s="1"/>
  <c r="H6794" i="1"/>
  <c r="I6794" i="1" s="1"/>
  <c r="F6794" i="1"/>
  <c r="N6793" i="1"/>
  <c r="M6793" i="1"/>
  <c r="O6793" i="1" s="1"/>
  <c r="L6793" i="1"/>
  <c r="J6793" i="1"/>
  <c r="K6793" i="1" s="1"/>
  <c r="F6793" i="1"/>
  <c r="H6793" i="1" s="1"/>
  <c r="I6793" i="1" s="1"/>
  <c r="O6792" i="1"/>
  <c r="M6792" i="1"/>
  <c r="L6792" i="1"/>
  <c r="N6792" i="1" s="1"/>
  <c r="J6792" i="1"/>
  <c r="K6792" i="1" s="1"/>
  <c r="H6792" i="1"/>
  <c r="I6792" i="1" s="1"/>
  <c r="F6792" i="1"/>
  <c r="O6791" i="1"/>
  <c r="N6791" i="1"/>
  <c r="M6791" i="1"/>
  <c r="L6791" i="1"/>
  <c r="K6791" i="1"/>
  <c r="J6791" i="1"/>
  <c r="F6791" i="1"/>
  <c r="H6791" i="1" s="1"/>
  <c r="I6791" i="1" s="1"/>
  <c r="O6790" i="1"/>
  <c r="M6790" i="1"/>
  <c r="L6790" i="1"/>
  <c r="N6790" i="1" s="1"/>
  <c r="J6790" i="1"/>
  <c r="K6790" i="1" s="1"/>
  <c r="F6790" i="1"/>
  <c r="H6790" i="1" s="1"/>
  <c r="I6790" i="1" s="1"/>
  <c r="M6789" i="1"/>
  <c r="O6789" i="1" s="1"/>
  <c r="L6789" i="1"/>
  <c r="N6789" i="1" s="1"/>
  <c r="J6789" i="1"/>
  <c r="K6789" i="1" s="1"/>
  <c r="F6789" i="1"/>
  <c r="H6789" i="1" s="1"/>
  <c r="I6789" i="1" s="1"/>
  <c r="M6788" i="1"/>
  <c r="O6788" i="1" s="1"/>
  <c r="L6788" i="1"/>
  <c r="N6788" i="1" s="1"/>
  <c r="K6788" i="1"/>
  <c r="J6788" i="1"/>
  <c r="F6788" i="1"/>
  <c r="H6788" i="1" s="1"/>
  <c r="I6788" i="1" s="1"/>
  <c r="M6787" i="1"/>
  <c r="O6787" i="1" s="1"/>
  <c r="L6787" i="1"/>
  <c r="N6787" i="1" s="1"/>
  <c r="J6787" i="1"/>
  <c r="K6787" i="1" s="1"/>
  <c r="F6787" i="1"/>
  <c r="H6787" i="1" s="1"/>
  <c r="I6787" i="1" s="1"/>
  <c r="N6786" i="1"/>
  <c r="M6786" i="1"/>
  <c r="O6786" i="1" s="1"/>
  <c r="L6786" i="1"/>
  <c r="J6786" i="1"/>
  <c r="K6786" i="1" s="1"/>
  <c r="F6786" i="1"/>
  <c r="H6786" i="1" s="1"/>
  <c r="I6786" i="1" s="1"/>
  <c r="O6785" i="1"/>
  <c r="N6785" i="1"/>
  <c r="M6785" i="1"/>
  <c r="L6785" i="1"/>
  <c r="J6785" i="1"/>
  <c r="K6785" i="1" s="1"/>
  <c r="F6785" i="1"/>
  <c r="H6785" i="1" s="1"/>
  <c r="I6785" i="1" s="1"/>
  <c r="M6784" i="1"/>
  <c r="O6784" i="1" s="1"/>
  <c r="L6784" i="1"/>
  <c r="N6784" i="1" s="1"/>
  <c r="J6784" i="1"/>
  <c r="K6784" i="1" s="1"/>
  <c r="F6784" i="1"/>
  <c r="H6784" i="1" s="1"/>
  <c r="I6784" i="1" s="1"/>
  <c r="O6783" i="1"/>
  <c r="M6783" i="1"/>
  <c r="L6783" i="1"/>
  <c r="N6783" i="1" s="1"/>
  <c r="J6783" i="1"/>
  <c r="K6783" i="1" s="1"/>
  <c r="F6783" i="1"/>
  <c r="H6783" i="1" s="1"/>
  <c r="I6783" i="1" s="1"/>
  <c r="M6782" i="1"/>
  <c r="O6782" i="1" s="1"/>
  <c r="L6782" i="1"/>
  <c r="N6782" i="1" s="1"/>
  <c r="J6782" i="1"/>
  <c r="K6782" i="1" s="1"/>
  <c r="F6782" i="1"/>
  <c r="H6782" i="1" s="1"/>
  <c r="I6782" i="1" s="1"/>
  <c r="M6781" i="1"/>
  <c r="O6781" i="1" s="1"/>
  <c r="L6781" i="1"/>
  <c r="N6781" i="1" s="1"/>
  <c r="K6781" i="1"/>
  <c r="J6781" i="1"/>
  <c r="F6781" i="1"/>
  <c r="H6781" i="1" s="1"/>
  <c r="I6781" i="1" s="1"/>
  <c r="M6780" i="1"/>
  <c r="O6780" i="1" s="1"/>
  <c r="L6780" i="1"/>
  <c r="N6780" i="1" s="1"/>
  <c r="J6780" i="1"/>
  <c r="K6780" i="1" s="1"/>
  <c r="F6780" i="1"/>
  <c r="H6780" i="1" s="1"/>
  <c r="I6780" i="1" s="1"/>
  <c r="M6779" i="1"/>
  <c r="O6779" i="1" s="1"/>
  <c r="L6779" i="1"/>
  <c r="N6779" i="1" s="1"/>
  <c r="J6779" i="1"/>
  <c r="K6779" i="1" s="1"/>
  <c r="F6779" i="1"/>
  <c r="H6779" i="1" s="1"/>
  <c r="I6779" i="1" s="1"/>
  <c r="N6778" i="1"/>
  <c r="M6778" i="1"/>
  <c r="O6778" i="1" s="1"/>
  <c r="L6778" i="1"/>
  <c r="K6778" i="1"/>
  <c r="J6778" i="1"/>
  <c r="F6778" i="1"/>
  <c r="H6778" i="1" s="1"/>
  <c r="I6778" i="1" s="1"/>
  <c r="O6777" i="1"/>
  <c r="N6777" i="1"/>
  <c r="M6777" i="1"/>
  <c r="L6777" i="1"/>
  <c r="J6777" i="1"/>
  <c r="K6777" i="1" s="1"/>
  <c r="F6777" i="1"/>
  <c r="H6777" i="1" s="1"/>
  <c r="I6777" i="1" s="1"/>
  <c r="N6776" i="1"/>
  <c r="M6776" i="1"/>
  <c r="O6776" i="1" s="1"/>
  <c r="L6776" i="1"/>
  <c r="J6776" i="1"/>
  <c r="K6776" i="1" s="1"/>
  <c r="F6776" i="1"/>
  <c r="H6776" i="1" s="1"/>
  <c r="I6776" i="1" s="1"/>
  <c r="M6775" i="1"/>
  <c r="O6775" i="1" s="1"/>
  <c r="L6775" i="1"/>
  <c r="N6775" i="1" s="1"/>
  <c r="K6775" i="1"/>
  <c r="J6775" i="1"/>
  <c r="H6775" i="1"/>
  <c r="I6775" i="1" s="1"/>
  <c r="F6775" i="1"/>
  <c r="M6774" i="1"/>
  <c r="O6774" i="1" s="1"/>
  <c r="L6774" i="1"/>
  <c r="N6774" i="1" s="1"/>
  <c r="J6774" i="1"/>
  <c r="K6774" i="1" s="1"/>
  <c r="F6774" i="1"/>
  <c r="H6774" i="1" s="1"/>
  <c r="I6774" i="1" s="1"/>
  <c r="M6773" i="1"/>
  <c r="O6773" i="1" s="1"/>
  <c r="L6773" i="1"/>
  <c r="N6773" i="1" s="1"/>
  <c r="J6773" i="1"/>
  <c r="K6773" i="1" s="1"/>
  <c r="H6773" i="1"/>
  <c r="I6773" i="1" s="1"/>
  <c r="F6773" i="1"/>
  <c r="M6772" i="1"/>
  <c r="O6772" i="1" s="1"/>
  <c r="L6772" i="1"/>
  <c r="N6772" i="1" s="1"/>
  <c r="J6772" i="1"/>
  <c r="K6772" i="1" s="1"/>
  <c r="F6772" i="1"/>
  <c r="H6772" i="1" s="1"/>
  <c r="I6772" i="1" s="1"/>
  <c r="M6771" i="1"/>
  <c r="O6771" i="1" s="1"/>
  <c r="L6771" i="1"/>
  <c r="N6771" i="1" s="1"/>
  <c r="J6771" i="1"/>
  <c r="K6771" i="1" s="1"/>
  <c r="F6771" i="1"/>
  <c r="H6771" i="1" s="1"/>
  <c r="I6771" i="1" s="1"/>
  <c r="M6770" i="1"/>
  <c r="O6770" i="1" s="1"/>
  <c r="L6770" i="1"/>
  <c r="N6770" i="1" s="1"/>
  <c r="J6770" i="1"/>
  <c r="K6770" i="1" s="1"/>
  <c r="H6770" i="1"/>
  <c r="I6770" i="1" s="1"/>
  <c r="F6770" i="1"/>
  <c r="O6769" i="1"/>
  <c r="M6769" i="1"/>
  <c r="L6769" i="1"/>
  <c r="N6769" i="1" s="1"/>
  <c r="J6769" i="1"/>
  <c r="K6769" i="1" s="1"/>
  <c r="F6769" i="1"/>
  <c r="H6769" i="1" s="1"/>
  <c r="I6769" i="1" s="1"/>
  <c r="O6768" i="1"/>
  <c r="N6768" i="1"/>
  <c r="M6768" i="1"/>
  <c r="L6768" i="1"/>
  <c r="J6768" i="1"/>
  <c r="K6768" i="1" s="1"/>
  <c r="H6768" i="1"/>
  <c r="I6768" i="1" s="1"/>
  <c r="F6768" i="1"/>
  <c r="N6767" i="1"/>
  <c r="M6767" i="1"/>
  <c r="O6767" i="1" s="1"/>
  <c r="L6767" i="1"/>
  <c r="J6767" i="1"/>
  <c r="K6767" i="1" s="1"/>
  <c r="F6767" i="1"/>
  <c r="H6767" i="1" s="1"/>
  <c r="I6767" i="1" s="1"/>
  <c r="O6766" i="1"/>
  <c r="M6766" i="1"/>
  <c r="L6766" i="1"/>
  <c r="N6766" i="1" s="1"/>
  <c r="J6766" i="1"/>
  <c r="K6766" i="1" s="1"/>
  <c r="F6766" i="1"/>
  <c r="H6766" i="1" s="1"/>
  <c r="I6766" i="1" s="1"/>
  <c r="M6765" i="1"/>
  <c r="O6765" i="1" s="1"/>
  <c r="L6765" i="1"/>
  <c r="N6765" i="1" s="1"/>
  <c r="J6765" i="1"/>
  <c r="K6765" i="1" s="1"/>
  <c r="F6765" i="1"/>
  <c r="H6765" i="1" s="1"/>
  <c r="I6765" i="1" s="1"/>
  <c r="M6764" i="1"/>
  <c r="O6764" i="1" s="1"/>
  <c r="L6764" i="1"/>
  <c r="N6764" i="1" s="1"/>
  <c r="K6764" i="1"/>
  <c r="J6764" i="1"/>
  <c r="F6764" i="1"/>
  <c r="H6764" i="1" s="1"/>
  <c r="I6764" i="1" s="1"/>
  <c r="M6763" i="1"/>
  <c r="O6763" i="1" s="1"/>
  <c r="L6763" i="1"/>
  <c r="N6763" i="1" s="1"/>
  <c r="J6763" i="1"/>
  <c r="K6763" i="1" s="1"/>
  <c r="F6763" i="1"/>
  <c r="H6763" i="1" s="1"/>
  <c r="I6763" i="1" s="1"/>
  <c r="N6762" i="1"/>
  <c r="M6762" i="1"/>
  <c r="O6762" i="1" s="1"/>
  <c r="L6762" i="1"/>
  <c r="J6762" i="1"/>
  <c r="K6762" i="1" s="1"/>
  <c r="F6762" i="1"/>
  <c r="H6762" i="1" s="1"/>
  <c r="I6762" i="1" s="1"/>
  <c r="N6761" i="1"/>
  <c r="M6761" i="1"/>
  <c r="O6761" i="1" s="1"/>
  <c r="L6761" i="1"/>
  <c r="J6761" i="1"/>
  <c r="K6761" i="1" s="1"/>
  <c r="F6761" i="1"/>
  <c r="H6761" i="1" s="1"/>
  <c r="I6761" i="1" s="1"/>
  <c r="O6760" i="1"/>
  <c r="N6760" i="1"/>
  <c r="M6760" i="1"/>
  <c r="L6760" i="1"/>
  <c r="J6760" i="1"/>
  <c r="K6760" i="1" s="1"/>
  <c r="F6760" i="1"/>
  <c r="H6760" i="1" s="1"/>
  <c r="I6760" i="1" s="1"/>
  <c r="O6759" i="1"/>
  <c r="N6759" i="1"/>
  <c r="M6759" i="1"/>
  <c r="L6759" i="1"/>
  <c r="J6759" i="1"/>
  <c r="K6759" i="1" s="1"/>
  <c r="F6759" i="1"/>
  <c r="H6759" i="1" s="1"/>
  <c r="I6759" i="1" s="1"/>
  <c r="M6758" i="1"/>
  <c r="O6758" i="1" s="1"/>
  <c r="L6758" i="1"/>
  <c r="N6758" i="1" s="1"/>
  <c r="J6758" i="1"/>
  <c r="K6758" i="1" s="1"/>
  <c r="F6758" i="1"/>
  <c r="H6758" i="1" s="1"/>
  <c r="I6758" i="1" s="1"/>
  <c r="M6757" i="1"/>
  <c r="O6757" i="1" s="1"/>
  <c r="L6757" i="1"/>
  <c r="N6757" i="1" s="1"/>
  <c r="K6757" i="1"/>
  <c r="J6757" i="1"/>
  <c r="H6757" i="1"/>
  <c r="I6757" i="1" s="1"/>
  <c r="F6757" i="1"/>
  <c r="M6756" i="1"/>
  <c r="O6756" i="1" s="1"/>
  <c r="L6756" i="1"/>
  <c r="N6756" i="1" s="1"/>
  <c r="J6756" i="1"/>
  <c r="K6756" i="1" s="1"/>
  <c r="F6756" i="1"/>
  <c r="H6756" i="1" s="1"/>
  <c r="I6756" i="1" s="1"/>
  <c r="M6755" i="1"/>
  <c r="O6755" i="1" s="1"/>
  <c r="L6755" i="1"/>
  <c r="N6755" i="1" s="1"/>
  <c r="J6755" i="1"/>
  <c r="K6755" i="1" s="1"/>
  <c r="F6755" i="1"/>
  <c r="H6755" i="1" s="1"/>
  <c r="I6755" i="1" s="1"/>
  <c r="N6754" i="1"/>
  <c r="M6754" i="1"/>
  <c r="O6754" i="1" s="1"/>
  <c r="L6754" i="1"/>
  <c r="K6754" i="1"/>
  <c r="J6754" i="1"/>
  <c r="H6754" i="1"/>
  <c r="I6754" i="1" s="1"/>
  <c r="F6754" i="1"/>
  <c r="O6753" i="1"/>
  <c r="N6753" i="1"/>
  <c r="M6753" i="1"/>
  <c r="L6753" i="1"/>
  <c r="J6753" i="1"/>
  <c r="K6753" i="1" s="1"/>
  <c r="F6753" i="1"/>
  <c r="H6753" i="1" s="1"/>
  <c r="I6753" i="1" s="1"/>
  <c r="O6752" i="1"/>
  <c r="M6752" i="1"/>
  <c r="L6752" i="1"/>
  <c r="N6752" i="1" s="1"/>
  <c r="J6752" i="1"/>
  <c r="K6752" i="1" s="1"/>
  <c r="F6752" i="1"/>
  <c r="H6752" i="1" s="1"/>
  <c r="I6752" i="1" s="1"/>
  <c r="O6751" i="1"/>
  <c r="N6751" i="1"/>
  <c r="M6751" i="1"/>
  <c r="L6751" i="1"/>
  <c r="K6751" i="1"/>
  <c r="J6751" i="1"/>
  <c r="H6751" i="1"/>
  <c r="I6751" i="1" s="1"/>
  <c r="F6751" i="1"/>
  <c r="O6750" i="1"/>
  <c r="M6750" i="1"/>
  <c r="L6750" i="1"/>
  <c r="N6750" i="1" s="1"/>
  <c r="J6750" i="1"/>
  <c r="K6750" i="1" s="1"/>
  <c r="F6750" i="1"/>
  <c r="H6750" i="1" s="1"/>
  <c r="I6750" i="1" s="1"/>
  <c r="M6749" i="1"/>
  <c r="O6749" i="1" s="1"/>
  <c r="L6749" i="1"/>
  <c r="N6749" i="1" s="1"/>
  <c r="J6749" i="1"/>
  <c r="K6749" i="1" s="1"/>
  <c r="F6749" i="1"/>
  <c r="H6749" i="1" s="1"/>
  <c r="I6749" i="1" s="1"/>
  <c r="M6748" i="1"/>
  <c r="O6748" i="1" s="1"/>
  <c r="L6748" i="1"/>
  <c r="N6748" i="1" s="1"/>
  <c r="J6748" i="1"/>
  <c r="K6748" i="1" s="1"/>
  <c r="F6748" i="1"/>
  <c r="H6748" i="1" s="1"/>
  <c r="I6748" i="1" s="1"/>
  <c r="M6747" i="1"/>
  <c r="O6747" i="1" s="1"/>
  <c r="L6747" i="1"/>
  <c r="N6747" i="1" s="1"/>
  <c r="J6747" i="1"/>
  <c r="K6747" i="1" s="1"/>
  <c r="F6747" i="1"/>
  <c r="H6747" i="1" s="1"/>
  <c r="I6747" i="1" s="1"/>
  <c r="M6746" i="1"/>
  <c r="O6746" i="1" s="1"/>
  <c r="L6746" i="1"/>
  <c r="N6746" i="1" s="1"/>
  <c r="J6746" i="1"/>
  <c r="K6746" i="1" s="1"/>
  <c r="F6746" i="1"/>
  <c r="H6746" i="1" s="1"/>
  <c r="I6746" i="1" s="1"/>
  <c r="O6745" i="1"/>
  <c r="M6745" i="1"/>
  <c r="L6745" i="1"/>
  <c r="N6745" i="1" s="1"/>
  <c r="J6745" i="1"/>
  <c r="K6745" i="1" s="1"/>
  <c r="F6745" i="1"/>
  <c r="H6745" i="1" s="1"/>
  <c r="I6745" i="1" s="1"/>
  <c r="N6744" i="1"/>
  <c r="M6744" i="1"/>
  <c r="O6744" i="1" s="1"/>
  <c r="L6744" i="1"/>
  <c r="J6744" i="1"/>
  <c r="K6744" i="1" s="1"/>
  <c r="H6744" i="1"/>
  <c r="I6744" i="1" s="1"/>
  <c r="F6744" i="1"/>
  <c r="O6743" i="1"/>
  <c r="M6743" i="1"/>
  <c r="L6743" i="1"/>
  <c r="N6743" i="1" s="1"/>
  <c r="J6743" i="1"/>
  <c r="K6743" i="1" s="1"/>
  <c r="F6743" i="1"/>
  <c r="H6743" i="1" s="1"/>
  <c r="I6743" i="1" s="1"/>
  <c r="M6742" i="1"/>
  <c r="O6742" i="1" s="1"/>
  <c r="L6742" i="1"/>
  <c r="N6742" i="1" s="1"/>
  <c r="J6742" i="1"/>
  <c r="K6742" i="1" s="1"/>
  <c r="F6742" i="1"/>
  <c r="H6742" i="1" s="1"/>
  <c r="I6742" i="1" s="1"/>
  <c r="M6741" i="1"/>
  <c r="O6741" i="1" s="1"/>
  <c r="L6741" i="1"/>
  <c r="N6741" i="1" s="1"/>
  <c r="K6741" i="1"/>
  <c r="J6741" i="1"/>
  <c r="F6741" i="1"/>
  <c r="H6741" i="1" s="1"/>
  <c r="I6741" i="1" s="1"/>
  <c r="M6740" i="1"/>
  <c r="O6740" i="1" s="1"/>
  <c r="L6740" i="1"/>
  <c r="N6740" i="1" s="1"/>
  <c r="K6740" i="1"/>
  <c r="J6740" i="1"/>
  <c r="F6740" i="1"/>
  <c r="H6740" i="1" s="1"/>
  <c r="I6740" i="1" s="1"/>
  <c r="M6739" i="1"/>
  <c r="O6739" i="1" s="1"/>
  <c r="L6739" i="1"/>
  <c r="N6739" i="1" s="1"/>
  <c r="J6739" i="1"/>
  <c r="K6739" i="1" s="1"/>
  <c r="F6739" i="1"/>
  <c r="H6739" i="1" s="1"/>
  <c r="I6739" i="1" s="1"/>
  <c r="M6738" i="1"/>
  <c r="O6738" i="1" s="1"/>
  <c r="L6738" i="1"/>
  <c r="N6738" i="1" s="1"/>
  <c r="K6738" i="1"/>
  <c r="J6738" i="1"/>
  <c r="F6738" i="1"/>
  <c r="H6738" i="1" s="1"/>
  <c r="I6738" i="1" s="1"/>
  <c r="M6737" i="1"/>
  <c r="O6737" i="1" s="1"/>
  <c r="L6737" i="1"/>
  <c r="N6737" i="1" s="1"/>
  <c r="J6737" i="1"/>
  <c r="K6737" i="1" s="1"/>
  <c r="F6737" i="1"/>
  <c r="H6737" i="1" s="1"/>
  <c r="I6737" i="1" s="1"/>
  <c r="O6736" i="1"/>
  <c r="N6736" i="1"/>
  <c r="M6736" i="1"/>
  <c r="L6736" i="1"/>
  <c r="J6736" i="1"/>
  <c r="K6736" i="1" s="1"/>
  <c r="F6736" i="1"/>
  <c r="H6736" i="1" s="1"/>
  <c r="I6736" i="1" s="1"/>
  <c r="N6735" i="1"/>
  <c r="M6735" i="1"/>
  <c r="O6735" i="1" s="1"/>
  <c r="L6735" i="1"/>
  <c r="J6735" i="1"/>
  <c r="K6735" i="1" s="1"/>
  <c r="H6735" i="1"/>
  <c r="I6735" i="1" s="1"/>
  <c r="F6735" i="1"/>
  <c r="M6734" i="1"/>
  <c r="O6734" i="1" s="1"/>
  <c r="L6734" i="1"/>
  <c r="N6734" i="1" s="1"/>
  <c r="J6734" i="1"/>
  <c r="K6734" i="1" s="1"/>
  <c r="F6734" i="1"/>
  <c r="H6734" i="1" s="1"/>
  <c r="I6734" i="1" s="1"/>
  <c r="M6733" i="1"/>
  <c r="O6733" i="1" s="1"/>
  <c r="L6733" i="1"/>
  <c r="N6733" i="1" s="1"/>
  <c r="J6733" i="1"/>
  <c r="K6733" i="1" s="1"/>
  <c r="H6733" i="1"/>
  <c r="I6733" i="1" s="1"/>
  <c r="F6733" i="1"/>
  <c r="M6732" i="1"/>
  <c r="O6732" i="1" s="1"/>
  <c r="L6732" i="1"/>
  <c r="N6732" i="1" s="1"/>
  <c r="J6732" i="1"/>
  <c r="K6732" i="1" s="1"/>
  <c r="F6732" i="1"/>
  <c r="H6732" i="1" s="1"/>
  <c r="I6732" i="1" s="1"/>
  <c r="M6731" i="1"/>
  <c r="O6731" i="1" s="1"/>
  <c r="L6731" i="1"/>
  <c r="N6731" i="1" s="1"/>
  <c r="J6731" i="1"/>
  <c r="K6731" i="1" s="1"/>
  <c r="F6731" i="1"/>
  <c r="H6731" i="1" s="1"/>
  <c r="I6731" i="1" s="1"/>
  <c r="N6730" i="1"/>
  <c r="M6730" i="1"/>
  <c r="O6730" i="1" s="1"/>
  <c r="L6730" i="1"/>
  <c r="J6730" i="1"/>
  <c r="K6730" i="1" s="1"/>
  <c r="H6730" i="1"/>
  <c r="I6730" i="1" s="1"/>
  <c r="F6730" i="1"/>
  <c r="N6729" i="1"/>
  <c r="M6729" i="1"/>
  <c r="O6729" i="1" s="1"/>
  <c r="L6729" i="1"/>
  <c r="J6729" i="1"/>
  <c r="K6729" i="1" s="1"/>
  <c r="F6729" i="1"/>
  <c r="H6729" i="1" s="1"/>
  <c r="I6729" i="1" s="1"/>
  <c r="O6728" i="1"/>
  <c r="M6728" i="1"/>
  <c r="L6728" i="1"/>
  <c r="N6728" i="1" s="1"/>
  <c r="J6728" i="1"/>
  <c r="K6728" i="1" s="1"/>
  <c r="H6728" i="1"/>
  <c r="I6728" i="1" s="1"/>
  <c r="F6728" i="1"/>
  <c r="O6727" i="1"/>
  <c r="N6727" i="1"/>
  <c r="M6727" i="1"/>
  <c r="L6727" i="1"/>
  <c r="K6727" i="1"/>
  <c r="J6727" i="1"/>
  <c r="F6727" i="1"/>
  <c r="H6727" i="1" s="1"/>
  <c r="I6727" i="1" s="1"/>
  <c r="O6726" i="1"/>
  <c r="M6726" i="1"/>
  <c r="L6726" i="1"/>
  <c r="N6726" i="1" s="1"/>
  <c r="J6726" i="1"/>
  <c r="K6726" i="1" s="1"/>
  <c r="F6726" i="1"/>
  <c r="H6726" i="1" s="1"/>
  <c r="I6726" i="1" s="1"/>
  <c r="M6725" i="1"/>
  <c r="O6725" i="1" s="1"/>
  <c r="L6725" i="1"/>
  <c r="N6725" i="1" s="1"/>
  <c r="J6725" i="1"/>
  <c r="K6725" i="1" s="1"/>
  <c r="F6725" i="1"/>
  <c r="H6725" i="1" s="1"/>
  <c r="I6725" i="1" s="1"/>
  <c r="M6724" i="1"/>
  <c r="O6724" i="1" s="1"/>
  <c r="L6724" i="1"/>
  <c r="N6724" i="1" s="1"/>
  <c r="K6724" i="1"/>
  <c r="J6724" i="1"/>
  <c r="F6724" i="1"/>
  <c r="H6724" i="1" s="1"/>
  <c r="I6724" i="1" s="1"/>
  <c r="M6723" i="1"/>
  <c r="O6723" i="1" s="1"/>
  <c r="L6723" i="1"/>
  <c r="N6723" i="1" s="1"/>
  <c r="J6723" i="1"/>
  <c r="K6723" i="1" s="1"/>
  <c r="F6723" i="1"/>
  <c r="H6723" i="1" s="1"/>
  <c r="I6723" i="1" s="1"/>
  <c r="N6722" i="1"/>
  <c r="M6722" i="1"/>
  <c r="O6722" i="1" s="1"/>
  <c r="L6722" i="1"/>
  <c r="J6722" i="1"/>
  <c r="K6722" i="1" s="1"/>
  <c r="F6722" i="1"/>
  <c r="H6722" i="1" s="1"/>
  <c r="I6722" i="1" s="1"/>
  <c r="O6721" i="1"/>
  <c r="N6721" i="1"/>
  <c r="M6721" i="1"/>
  <c r="L6721" i="1"/>
  <c r="J6721" i="1"/>
  <c r="K6721" i="1" s="1"/>
  <c r="F6721" i="1"/>
  <c r="H6721" i="1" s="1"/>
  <c r="I6721" i="1" s="1"/>
  <c r="M6720" i="1"/>
  <c r="O6720" i="1" s="1"/>
  <c r="L6720" i="1"/>
  <c r="N6720" i="1" s="1"/>
  <c r="J6720" i="1"/>
  <c r="K6720" i="1" s="1"/>
  <c r="F6720" i="1"/>
  <c r="H6720" i="1" s="1"/>
  <c r="I6720" i="1" s="1"/>
  <c r="O6719" i="1"/>
  <c r="M6719" i="1"/>
  <c r="L6719" i="1"/>
  <c r="N6719" i="1" s="1"/>
  <c r="J6719" i="1"/>
  <c r="K6719" i="1" s="1"/>
  <c r="F6719" i="1"/>
  <c r="H6719" i="1" s="1"/>
  <c r="I6719" i="1" s="1"/>
  <c r="M6718" i="1"/>
  <c r="O6718" i="1" s="1"/>
  <c r="L6718" i="1"/>
  <c r="N6718" i="1" s="1"/>
  <c r="J6718" i="1"/>
  <c r="K6718" i="1" s="1"/>
  <c r="F6718" i="1"/>
  <c r="H6718" i="1" s="1"/>
  <c r="I6718" i="1" s="1"/>
  <c r="M6717" i="1"/>
  <c r="O6717" i="1" s="1"/>
  <c r="L6717" i="1"/>
  <c r="N6717" i="1" s="1"/>
  <c r="K6717" i="1"/>
  <c r="J6717" i="1"/>
  <c r="F6717" i="1"/>
  <c r="H6717" i="1" s="1"/>
  <c r="I6717" i="1" s="1"/>
  <c r="M6716" i="1"/>
  <c r="O6716" i="1" s="1"/>
  <c r="L6716" i="1"/>
  <c r="N6716" i="1" s="1"/>
  <c r="J6716" i="1"/>
  <c r="K6716" i="1" s="1"/>
  <c r="F6716" i="1"/>
  <c r="H6716" i="1" s="1"/>
  <c r="I6716" i="1" s="1"/>
  <c r="M6715" i="1"/>
  <c r="O6715" i="1" s="1"/>
  <c r="L6715" i="1"/>
  <c r="N6715" i="1" s="1"/>
  <c r="J6715" i="1"/>
  <c r="K6715" i="1" s="1"/>
  <c r="F6715" i="1"/>
  <c r="H6715" i="1" s="1"/>
  <c r="I6715" i="1" s="1"/>
  <c r="N6714" i="1"/>
  <c r="M6714" i="1"/>
  <c r="O6714" i="1" s="1"/>
  <c r="L6714" i="1"/>
  <c r="K6714" i="1"/>
  <c r="J6714" i="1"/>
  <c r="F6714" i="1"/>
  <c r="H6714" i="1" s="1"/>
  <c r="I6714" i="1" s="1"/>
  <c r="O6713" i="1"/>
  <c r="N6713" i="1"/>
  <c r="M6713" i="1"/>
  <c r="L6713" i="1"/>
  <c r="J6713" i="1"/>
  <c r="K6713" i="1" s="1"/>
  <c r="F6713" i="1"/>
  <c r="H6713" i="1" s="1"/>
  <c r="I6713" i="1" s="1"/>
  <c r="N6712" i="1"/>
  <c r="M6712" i="1"/>
  <c r="O6712" i="1" s="1"/>
  <c r="L6712" i="1"/>
  <c r="J6712" i="1"/>
  <c r="K6712" i="1" s="1"/>
  <c r="F6712" i="1"/>
  <c r="H6712" i="1" s="1"/>
  <c r="I6712" i="1" s="1"/>
  <c r="M6711" i="1"/>
  <c r="O6711" i="1" s="1"/>
  <c r="L6711" i="1"/>
  <c r="N6711" i="1" s="1"/>
  <c r="K6711" i="1"/>
  <c r="J6711" i="1"/>
  <c r="H6711" i="1"/>
  <c r="I6711" i="1" s="1"/>
  <c r="F6711" i="1"/>
  <c r="M6710" i="1"/>
  <c r="O6710" i="1" s="1"/>
  <c r="L6710" i="1"/>
  <c r="N6710" i="1" s="1"/>
  <c r="J6710" i="1"/>
  <c r="K6710" i="1" s="1"/>
  <c r="F6710" i="1"/>
  <c r="H6710" i="1" s="1"/>
  <c r="I6710" i="1" s="1"/>
  <c r="M6709" i="1"/>
  <c r="O6709" i="1" s="1"/>
  <c r="L6709" i="1"/>
  <c r="N6709" i="1" s="1"/>
  <c r="J6709" i="1"/>
  <c r="K6709" i="1" s="1"/>
  <c r="H6709" i="1"/>
  <c r="I6709" i="1" s="1"/>
  <c r="F6709" i="1"/>
  <c r="M6708" i="1"/>
  <c r="O6708" i="1" s="1"/>
  <c r="L6708" i="1"/>
  <c r="N6708" i="1" s="1"/>
  <c r="J6708" i="1"/>
  <c r="K6708" i="1" s="1"/>
  <c r="F6708" i="1"/>
  <c r="H6708" i="1" s="1"/>
  <c r="I6708" i="1" s="1"/>
  <c r="M6707" i="1"/>
  <c r="O6707" i="1" s="1"/>
  <c r="L6707" i="1"/>
  <c r="N6707" i="1" s="1"/>
  <c r="J6707" i="1"/>
  <c r="K6707" i="1" s="1"/>
  <c r="F6707" i="1"/>
  <c r="H6707" i="1" s="1"/>
  <c r="I6707" i="1" s="1"/>
  <c r="M6706" i="1"/>
  <c r="O6706" i="1" s="1"/>
  <c r="L6706" i="1"/>
  <c r="N6706" i="1" s="1"/>
  <c r="J6706" i="1"/>
  <c r="K6706" i="1" s="1"/>
  <c r="H6706" i="1"/>
  <c r="I6706" i="1" s="1"/>
  <c r="F6706" i="1"/>
  <c r="O6705" i="1"/>
  <c r="M6705" i="1"/>
  <c r="L6705" i="1"/>
  <c r="N6705" i="1" s="1"/>
  <c r="J6705" i="1"/>
  <c r="K6705" i="1" s="1"/>
  <c r="F6705" i="1"/>
  <c r="H6705" i="1" s="1"/>
  <c r="I6705" i="1" s="1"/>
  <c r="O6704" i="1"/>
  <c r="N6704" i="1"/>
  <c r="M6704" i="1"/>
  <c r="L6704" i="1"/>
  <c r="J6704" i="1"/>
  <c r="K6704" i="1" s="1"/>
  <c r="H6704" i="1"/>
  <c r="I6704" i="1" s="1"/>
  <c r="F6704" i="1"/>
  <c r="N6703" i="1"/>
  <c r="M6703" i="1"/>
  <c r="O6703" i="1" s="1"/>
  <c r="L6703" i="1"/>
  <c r="J6703" i="1"/>
  <c r="K6703" i="1" s="1"/>
  <c r="F6703" i="1"/>
  <c r="H6703" i="1" s="1"/>
  <c r="I6703" i="1" s="1"/>
  <c r="O6702" i="1"/>
  <c r="M6702" i="1"/>
  <c r="L6702" i="1"/>
  <c r="N6702" i="1" s="1"/>
  <c r="J6702" i="1"/>
  <c r="K6702" i="1" s="1"/>
  <c r="F6702" i="1"/>
  <c r="H6702" i="1" s="1"/>
  <c r="I6702" i="1" s="1"/>
  <c r="M6701" i="1"/>
  <c r="O6701" i="1" s="1"/>
  <c r="L6701" i="1"/>
  <c r="N6701" i="1" s="1"/>
  <c r="J6701" i="1"/>
  <c r="K6701" i="1" s="1"/>
  <c r="F6701" i="1"/>
  <c r="H6701" i="1" s="1"/>
  <c r="I6701" i="1" s="1"/>
  <c r="M6700" i="1"/>
  <c r="O6700" i="1" s="1"/>
  <c r="L6700" i="1"/>
  <c r="N6700" i="1" s="1"/>
  <c r="K6700" i="1"/>
  <c r="J6700" i="1"/>
  <c r="F6700" i="1"/>
  <c r="H6700" i="1" s="1"/>
  <c r="I6700" i="1" s="1"/>
  <c r="M6699" i="1"/>
  <c r="O6699" i="1" s="1"/>
  <c r="L6699" i="1"/>
  <c r="N6699" i="1" s="1"/>
  <c r="J6699" i="1"/>
  <c r="K6699" i="1" s="1"/>
  <c r="F6699" i="1"/>
  <c r="H6699" i="1" s="1"/>
  <c r="I6699" i="1" s="1"/>
  <c r="N6698" i="1"/>
  <c r="M6698" i="1"/>
  <c r="O6698" i="1" s="1"/>
  <c r="L6698" i="1"/>
  <c r="J6698" i="1"/>
  <c r="K6698" i="1" s="1"/>
  <c r="F6698" i="1"/>
  <c r="H6698" i="1" s="1"/>
  <c r="I6698" i="1" s="1"/>
  <c r="N6697" i="1"/>
  <c r="M6697" i="1"/>
  <c r="O6697" i="1" s="1"/>
  <c r="L6697" i="1"/>
  <c r="J6697" i="1"/>
  <c r="K6697" i="1" s="1"/>
  <c r="F6697" i="1"/>
  <c r="H6697" i="1" s="1"/>
  <c r="I6697" i="1" s="1"/>
  <c r="O6696" i="1"/>
  <c r="N6696" i="1"/>
  <c r="M6696" i="1"/>
  <c r="L6696" i="1"/>
  <c r="J6696" i="1"/>
  <c r="K6696" i="1" s="1"/>
  <c r="F6696" i="1"/>
  <c r="H6696" i="1" s="1"/>
  <c r="I6696" i="1" s="1"/>
  <c r="O6695" i="1"/>
  <c r="N6695" i="1"/>
  <c r="M6695" i="1"/>
  <c r="L6695" i="1"/>
  <c r="J6695" i="1"/>
  <c r="K6695" i="1" s="1"/>
  <c r="F6695" i="1"/>
  <c r="H6695" i="1" s="1"/>
  <c r="I6695" i="1" s="1"/>
  <c r="M6694" i="1"/>
  <c r="O6694" i="1" s="1"/>
  <c r="L6694" i="1"/>
  <c r="N6694" i="1" s="1"/>
  <c r="J6694" i="1"/>
  <c r="K6694" i="1" s="1"/>
  <c r="F6694" i="1"/>
  <c r="H6694" i="1" s="1"/>
  <c r="I6694" i="1" s="1"/>
  <c r="M6693" i="1"/>
  <c r="O6693" i="1" s="1"/>
  <c r="L6693" i="1"/>
  <c r="N6693" i="1" s="1"/>
  <c r="K6693" i="1"/>
  <c r="J6693" i="1"/>
  <c r="H6693" i="1"/>
  <c r="I6693" i="1" s="1"/>
  <c r="F6693" i="1"/>
  <c r="M6692" i="1"/>
  <c r="O6692" i="1" s="1"/>
  <c r="L6692" i="1"/>
  <c r="N6692" i="1" s="1"/>
  <c r="J6692" i="1"/>
  <c r="K6692" i="1" s="1"/>
  <c r="F6692" i="1"/>
  <c r="H6692" i="1" s="1"/>
  <c r="I6692" i="1" s="1"/>
  <c r="M6691" i="1"/>
  <c r="O6691" i="1" s="1"/>
  <c r="L6691" i="1"/>
  <c r="N6691" i="1" s="1"/>
  <c r="J6691" i="1"/>
  <c r="K6691" i="1" s="1"/>
  <c r="F6691" i="1"/>
  <c r="H6691" i="1" s="1"/>
  <c r="I6691" i="1" s="1"/>
  <c r="N6690" i="1"/>
  <c r="M6690" i="1"/>
  <c r="O6690" i="1" s="1"/>
  <c r="L6690" i="1"/>
  <c r="K6690" i="1"/>
  <c r="J6690" i="1"/>
  <c r="H6690" i="1"/>
  <c r="I6690" i="1" s="1"/>
  <c r="F6690" i="1"/>
  <c r="O6689" i="1"/>
  <c r="N6689" i="1"/>
  <c r="M6689" i="1"/>
  <c r="L6689" i="1"/>
  <c r="J6689" i="1"/>
  <c r="K6689" i="1" s="1"/>
  <c r="F6689" i="1"/>
  <c r="H6689" i="1" s="1"/>
  <c r="I6689" i="1" s="1"/>
  <c r="O6688" i="1"/>
  <c r="M6688" i="1"/>
  <c r="L6688" i="1"/>
  <c r="N6688" i="1" s="1"/>
  <c r="J6688" i="1"/>
  <c r="K6688" i="1" s="1"/>
  <c r="F6688" i="1"/>
  <c r="H6688" i="1" s="1"/>
  <c r="I6688" i="1" s="1"/>
  <c r="O6687" i="1"/>
  <c r="N6687" i="1"/>
  <c r="M6687" i="1"/>
  <c r="L6687" i="1"/>
  <c r="K6687" i="1"/>
  <c r="J6687" i="1"/>
  <c r="H6687" i="1"/>
  <c r="I6687" i="1" s="1"/>
  <c r="F6687" i="1"/>
  <c r="O6686" i="1"/>
  <c r="M6686" i="1"/>
  <c r="L6686" i="1"/>
  <c r="N6686" i="1" s="1"/>
  <c r="J6686" i="1"/>
  <c r="K6686" i="1" s="1"/>
  <c r="F6686" i="1"/>
  <c r="H6686" i="1" s="1"/>
  <c r="I6686" i="1" s="1"/>
  <c r="M6685" i="1"/>
  <c r="O6685" i="1" s="1"/>
  <c r="L6685" i="1"/>
  <c r="N6685" i="1" s="1"/>
  <c r="J6685" i="1"/>
  <c r="K6685" i="1" s="1"/>
  <c r="F6685" i="1"/>
  <c r="H6685" i="1" s="1"/>
  <c r="I6685" i="1" s="1"/>
  <c r="M6684" i="1"/>
  <c r="O6684" i="1" s="1"/>
  <c r="L6684" i="1"/>
  <c r="N6684" i="1" s="1"/>
  <c r="J6684" i="1"/>
  <c r="K6684" i="1" s="1"/>
  <c r="F6684" i="1"/>
  <c r="H6684" i="1" s="1"/>
  <c r="I6684" i="1" s="1"/>
  <c r="M6683" i="1"/>
  <c r="O6683" i="1" s="1"/>
  <c r="L6683" i="1"/>
  <c r="N6683" i="1" s="1"/>
  <c r="J6683" i="1"/>
  <c r="K6683" i="1" s="1"/>
  <c r="F6683" i="1"/>
  <c r="H6683" i="1" s="1"/>
  <c r="I6683" i="1" s="1"/>
  <c r="M6682" i="1"/>
  <c r="O6682" i="1" s="1"/>
  <c r="L6682" i="1"/>
  <c r="N6682" i="1" s="1"/>
  <c r="J6682" i="1"/>
  <c r="K6682" i="1" s="1"/>
  <c r="F6682" i="1"/>
  <c r="H6682" i="1" s="1"/>
  <c r="I6682" i="1" s="1"/>
  <c r="O6681" i="1"/>
  <c r="M6681" i="1"/>
  <c r="L6681" i="1"/>
  <c r="N6681" i="1" s="1"/>
  <c r="J6681" i="1"/>
  <c r="K6681" i="1" s="1"/>
  <c r="F6681" i="1"/>
  <c r="H6681" i="1" s="1"/>
  <c r="I6681" i="1" s="1"/>
  <c r="N6680" i="1"/>
  <c r="M6680" i="1"/>
  <c r="O6680" i="1" s="1"/>
  <c r="L6680" i="1"/>
  <c r="J6680" i="1"/>
  <c r="K6680" i="1" s="1"/>
  <c r="H6680" i="1"/>
  <c r="I6680" i="1" s="1"/>
  <c r="F6680" i="1"/>
  <c r="O6679" i="1"/>
  <c r="M6679" i="1"/>
  <c r="L6679" i="1"/>
  <c r="N6679" i="1" s="1"/>
  <c r="J6679" i="1"/>
  <c r="K6679" i="1" s="1"/>
  <c r="I6679" i="1"/>
  <c r="F6679" i="1"/>
  <c r="H6679" i="1" s="1"/>
  <c r="M6678" i="1"/>
  <c r="O6678" i="1" s="1"/>
  <c r="L6678" i="1"/>
  <c r="N6678" i="1" s="1"/>
  <c r="J6678" i="1"/>
  <c r="K6678" i="1" s="1"/>
  <c r="F6678" i="1"/>
  <c r="H6678" i="1" s="1"/>
  <c r="I6678" i="1" s="1"/>
  <c r="M6677" i="1"/>
  <c r="O6677" i="1" s="1"/>
  <c r="L6677" i="1"/>
  <c r="N6677" i="1" s="1"/>
  <c r="K6677" i="1"/>
  <c r="J6677" i="1"/>
  <c r="F6677" i="1"/>
  <c r="H6677" i="1" s="1"/>
  <c r="I6677" i="1" s="1"/>
  <c r="M6676" i="1"/>
  <c r="O6676" i="1" s="1"/>
  <c r="L6676" i="1"/>
  <c r="N6676" i="1" s="1"/>
  <c r="K6676" i="1"/>
  <c r="J6676" i="1"/>
  <c r="F6676" i="1"/>
  <c r="H6676" i="1" s="1"/>
  <c r="I6676" i="1" s="1"/>
  <c r="M6675" i="1"/>
  <c r="O6675" i="1" s="1"/>
  <c r="L6675" i="1"/>
  <c r="N6675" i="1" s="1"/>
  <c r="J6675" i="1"/>
  <c r="K6675" i="1" s="1"/>
  <c r="F6675" i="1"/>
  <c r="H6675" i="1" s="1"/>
  <c r="I6675" i="1" s="1"/>
  <c r="M6674" i="1"/>
  <c r="O6674" i="1" s="1"/>
  <c r="L6674" i="1"/>
  <c r="N6674" i="1" s="1"/>
  <c r="K6674" i="1"/>
  <c r="J6674" i="1"/>
  <c r="F6674" i="1"/>
  <c r="H6674" i="1" s="1"/>
  <c r="I6674" i="1" s="1"/>
  <c r="M6673" i="1"/>
  <c r="O6673" i="1" s="1"/>
  <c r="L6673" i="1"/>
  <c r="N6673" i="1" s="1"/>
  <c r="J6673" i="1"/>
  <c r="K6673" i="1" s="1"/>
  <c r="F6673" i="1"/>
  <c r="H6673" i="1" s="1"/>
  <c r="I6673" i="1" s="1"/>
  <c r="O6672" i="1"/>
  <c r="N6672" i="1"/>
  <c r="M6672" i="1"/>
  <c r="L6672" i="1"/>
  <c r="J6672" i="1"/>
  <c r="K6672" i="1" s="1"/>
  <c r="F6672" i="1"/>
  <c r="H6672" i="1" s="1"/>
  <c r="I6672" i="1" s="1"/>
  <c r="N6671" i="1"/>
  <c r="M6671" i="1"/>
  <c r="O6671" i="1" s="1"/>
  <c r="L6671" i="1"/>
  <c r="J6671" i="1"/>
  <c r="K6671" i="1" s="1"/>
  <c r="H6671" i="1"/>
  <c r="I6671" i="1" s="1"/>
  <c r="F6671" i="1"/>
  <c r="M6670" i="1"/>
  <c r="O6670" i="1" s="1"/>
  <c r="L6670" i="1"/>
  <c r="N6670" i="1" s="1"/>
  <c r="J6670" i="1"/>
  <c r="K6670" i="1" s="1"/>
  <c r="F6670" i="1"/>
  <c r="H6670" i="1" s="1"/>
  <c r="I6670" i="1" s="1"/>
  <c r="M6669" i="1"/>
  <c r="O6669" i="1" s="1"/>
  <c r="L6669" i="1"/>
  <c r="N6669" i="1" s="1"/>
  <c r="J6669" i="1"/>
  <c r="K6669" i="1" s="1"/>
  <c r="H6669" i="1"/>
  <c r="I6669" i="1" s="1"/>
  <c r="F6669" i="1"/>
  <c r="M6668" i="1"/>
  <c r="O6668" i="1" s="1"/>
  <c r="L6668" i="1"/>
  <c r="N6668" i="1" s="1"/>
  <c r="J6668" i="1"/>
  <c r="K6668" i="1" s="1"/>
  <c r="F6668" i="1"/>
  <c r="H6668" i="1" s="1"/>
  <c r="I6668" i="1" s="1"/>
  <c r="M6667" i="1"/>
  <c r="O6667" i="1" s="1"/>
  <c r="L6667" i="1"/>
  <c r="N6667" i="1" s="1"/>
  <c r="J6667" i="1"/>
  <c r="K6667" i="1" s="1"/>
  <c r="F6667" i="1"/>
  <c r="H6667" i="1" s="1"/>
  <c r="I6667" i="1" s="1"/>
  <c r="M6666" i="1"/>
  <c r="O6666" i="1" s="1"/>
  <c r="L6666" i="1"/>
  <c r="N6666" i="1" s="1"/>
  <c r="J6666" i="1"/>
  <c r="K6666" i="1" s="1"/>
  <c r="H6666" i="1"/>
  <c r="I6666" i="1" s="1"/>
  <c r="F6666" i="1"/>
  <c r="N6665" i="1"/>
  <c r="M6665" i="1"/>
  <c r="O6665" i="1" s="1"/>
  <c r="L6665" i="1"/>
  <c r="J6665" i="1"/>
  <c r="K6665" i="1" s="1"/>
  <c r="F6665" i="1"/>
  <c r="H6665" i="1" s="1"/>
  <c r="I6665" i="1" s="1"/>
  <c r="O6664" i="1"/>
  <c r="M6664" i="1"/>
  <c r="L6664" i="1"/>
  <c r="N6664" i="1" s="1"/>
  <c r="J6664" i="1"/>
  <c r="K6664" i="1" s="1"/>
  <c r="H6664" i="1"/>
  <c r="I6664" i="1" s="1"/>
  <c r="F6664" i="1"/>
  <c r="O6663" i="1"/>
  <c r="N6663" i="1"/>
  <c r="M6663" i="1"/>
  <c r="L6663" i="1"/>
  <c r="K6663" i="1"/>
  <c r="J6663" i="1"/>
  <c r="F6663" i="1"/>
  <c r="H6663" i="1" s="1"/>
  <c r="I6663" i="1" s="1"/>
  <c r="O6662" i="1"/>
  <c r="M6662" i="1"/>
  <c r="L6662" i="1"/>
  <c r="N6662" i="1" s="1"/>
  <c r="J6662" i="1"/>
  <c r="K6662" i="1" s="1"/>
  <c r="F6662" i="1"/>
  <c r="H6662" i="1" s="1"/>
  <c r="I6662" i="1" s="1"/>
  <c r="M6661" i="1"/>
  <c r="O6661" i="1" s="1"/>
  <c r="L6661" i="1"/>
  <c r="N6661" i="1" s="1"/>
  <c r="J6661" i="1"/>
  <c r="K6661" i="1" s="1"/>
  <c r="F6661" i="1"/>
  <c r="H6661" i="1" s="1"/>
  <c r="I6661" i="1" s="1"/>
  <c r="M6660" i="1"/>
  <c r="O6660" i="1" s="1"/>
  <c r="L6660" i="1"/>
  <c r="N6660" i="1" s="1"/>
  <c r="K6660" i="1"/>
  <c r="J6660" i="1"/>
  <c r="F6660" i="1"/>
  <c r="H6660" i="1" s="1"/>
  <c r="I6660" i="1" s="1"/>
  <c r="M6659" i="1"/>
  <c r="O6659" i="1" s="1"/>
  <c r="L6659" i="1"/>
  <c r="N6659" i="1" s="1"/>
  <c r="J6659" i="1"/>
  <c r="K6659" i="1" s="1"/>
  <c r="F6659" i="1"/>
  <c r="H6659" i="1" s="1"/>
  <c r="I6659" i="1" s="1"/>
  <c r="N6658" i="1"/>
  <c r="M6658" i="1"/>
  <c r="O6658" i="1" s="1"/>
  <c r="L6658" i="1"/>
  <c r="J6658" i="1"/>
  <c r="K6658" i="1" s="1"/>
  <c r="F6658" i="1"/>
  <c r="H6658" i="1" s="1"/>
  <c r="I6658" i="1" s="1"/>
  <c r="N6657" i="1"/>
  <c r="M6657" i="1"/>
  <c r="O6657" i="1" s="1"/>
  <c r="L6657" i="1"/>
  <c r="J6657" i="1"/>
  <c r="K6657" i="1" s="1"/>
  <c r="F6657" i="1"/>
  <c r="H6657" i="1" s="1"/>
  <c r="I6657" i="1" s="1"/>
  <c r="M6656" i="1"/>
  <c r="O6656" i="1" s="1"/>
  <c r="L6656" i="1"/>
  <c r="N6656" i="1" s="1"/>
  <c r="J6656" i="1"/>
  <c r="K6656" i="1" s="1"/>
  <c r="F6656" i="1"/>
  <c r="H6656" i="1" s="1"/>
  <c r="I6656" i="1" s="1"/>
  <c r="O6655" i="1"/>
  <c r="M6655" i="1"/>
  <c r="L6655" i="1"/>
  <c r="N6655" i="1" s="1"/>
  <c r="J6655" i="1"/>
  <c r="K6655" i="1" s="1"/>
  <c r="F6655" i="1"/>
  <c r="H6655" i="1" s="1"/>
  <c r="I6655" i="1" s="1"/>
  <c r="M6654" i="1"/>
  <c r="O6654" i="1" s="1"/>
  <c r="L6654" i="1"/>
  <c r="N6654" i="1" s="1"/>
  <c r="J6654" i="1"/>
  <c r="K6654" i="1" s="1"/>
  <c r="F6654" i="1"/>
  <c r="H6654" i="1" s="1"/>
  <c r="I6654" i="1" s="1"/>
  <c r="M6653" i="1"/>
  <c r="O6653" i="1" s="1"/>
  <c r="L6653" i="1"/>
  <c r="N6653" i="1" s="1"/>
  <c r="K6653" i="1"/>
  <c r="J6653" i="1"/>
  <c r="F6653" i="1"/>
  <c r="H6653" i="1" s="1"/>
  <c r="I6653" i="1" s="1"/>
  <c r="M6652" i="1"/>
  <c r="O6652" i="1" s="1"/>
  <c r="L6652" i="1"/>
  <c r="N6652" i="1" s="1"/>
  <c r="J6652" i="1"/>
  <c r="K6652" i="1" s="1"/>
  <c r="F6652" i="1"/>
  <c r="H6652" i="1" s="1"/>
  <c r="I6652" i="1" s="1"/>
  <c r="M6651" i="1"/>
  <c r="O6651" i="1" s="1"/>
  <c r="L6651" i="1"/>
  <c r="N6651" i="1" s="1"/>
  <c r="J6651" i="1"/>
  <c r="K6651" i="1" s="1"/>
  <c r="F6651" i="1"/>
  <c r="H6651" i="1" s="1"/>
  <c r="I6651" i="1" s="1"/>
  <c r="N6650" i="1"/>
  <c r="M6650" i="1"/>
  <c r="O6650" i="1" s="1"/>
  <c r="L6650" i="1"/>
  <c r="K6650" i="1"/>
  <c r="J6650" i="1"/>
  <c r="F6650" i="1"/>
  <c r="H6650" i="1" s="1"/>
  <c r="I6650" i="1" s="1"/>
  <c r="O6649" i="1"/>
  <c r="N6649" i="1"/>
  <c r="M6649" i="1"/>
  <c r="L6649" i="1"/>
  <c r="J6649" i="1"/>
  <c r="K6649" i="1" s="1"/>
  <c r="F6649" i="1"/>
  <c r="H6649" i="1" s="1"/>
  <c r="I6649" i="1" s="1"/>
  <c r="M6648" i="1"/>
  <c r="O6648" i="1" s="1"/>
  <c r="L6648" i="1"/>
  <c r="N6648" i="1" s="1"/>
  <c r="J6648" i="1"/>
  <c r="K6648" i="1" s="1"/>
  <c r="F6648" i="1"/>
  <c r="H6648" i="1" s="1"/>
  <c r="I6648" i="1" s="1"/>
  <c r="M6647" i="1"/>
  <c r="O6647" i="1" s="1"/>
  <c r="L6647" i="1"/>
  <c r="N6647" i="1" s="1"/>
  <c r="K6647" i="1"/>
  <c r="J6647" i="1"/>
  <c r="H6647" i="1"/>
  <c r="I6647" i="1" s="1"/>
  <c r="F6647" i="1"/>
  <c r="M6646" i="1"/>
  <c r="O6646" i="1" s="1"/>
  <c r="L6646" i="1"/>
  <c r="N6646" i="1" s="1"/>
  <c r="J6646" i="1"/>
  <c r="K6646" i="1" s="1"/>
  <c r="F6646" i="1"/>
  <c r="H6646" i="1" s="1"/>
  <c r="I6646" i="1" s="1"/>
  <c r="M6645" i="1"/>
  <c r="O6645" i="1" s="1"/>
  <c r="L6645" i="1"/>
  <c r="N6645" i="1" s="1"/>
  <c r="J6645" i="1"/>
  <c r="K6645" i="1" s="1"/>
  <c r="H6645" i="1"/>
  <c r="I6645" i="1" s="1"/>
  <c r="F6645" i="1"/>
  <c r="M6644" i="1"/>
  <c r="O6644" i="1" s="1"/>
  <c r="L6644" i="1"/>
  <c r="N6644" i="1" s="1"/>
  <c r="J6644" i="1"/>
  <c r="K6644" i="1" s="1"/>
  <c r="F6644" i="1"/>
  <c r="H6644" i="1" s="1"/>
  <c r="I6644" i="1" s="1"/>
  <c r="M6643" i="1"/>
  <c r="O6643" i="1" s="1"/>
  <c r="L6643" i="1"/>
  <c r="N6643" i="1" s="1"/>
  <c r="J6643" i="1"/>
  <c r="K6643" i="1" s="1"/>
  <c r="F6643" i="1"/>
  <c r="H6643" i="1" s="1"/>
  <c r="I6643" i="1" s="1"/>
  <c r="M6642" i="1"/>
  <c r="O6642" i="1" s="1"/>
  <c r="L6642" i="1"/>
  <c r="N6642" i="1" s="1"/>
  <c r="J6642" i="1"/>
  <c r="K6642" i="1" s="1"/>
  <c r="H6642" i="1"/>
  <c r="I6642" i="1" s="1"/>
  <c r="F6642" i="1"/>
  <c r="O6641" i="1"/>
  <c r="M6641" i="1"/>
  <c r="L6641" i="1"/>
  <c r="N6641" i="1" s="1"/>
  <c r="J6641" i="1"/>
  <c r="K6641" i="1" s="1"/>
  <c r="F6641" i="1"/>
  <c r="H6641" i="1" s="1"/>
  <c r="I6641" i="1" s="1"/>
  <c r="N6640" i="1"/>
  <c r="M6640" i="1"/>
  <c r="O6640" i="1" s="1"/>
  <c r="L6640" i="1"/>
  <c r="J6640" i="1"/>
  <c r="K6640" i="1" s="1"/>
  <c r="H6640" i="1"/>
  <c r="I6640" i="1" s="1"/>
  <c r="F6640" i="1"/>
  <c r="N6639" i="1"/>
  <c r="M6639" i="1"/>
  <c r="O6639" i="1" s="1"/>
  <c r="L6639" i="1"/>
  <c r="J6639" i="1"/>
  <c r="K6639" i="1" s="1"/>
  <c r="F6639" i="1"/>
  <c r="H6639" i="1" s="1"/>
  <c r="I6639" i="1" s="1"/>
  <c r="O6638" i="1"/>
  <c r="M6638" i="1"/>
  <c r="L6638" i="1"/>
  <c r="N6638" i="1" s="1"/>
  <c r="J6638" i="1"/>
  <c r="K6638" i="1" s="1"/>
  <c r="F6638" i="1"/>
  <c r="H6638" i="1" s="1"/>
  <c r="I6638" i="1" s="1"/>
  <c r="M6637" i="1"/>
  <c r="O6637" i="1" s="1"/>
  <c r="L6637" i="1"/>
  <c r="N6637" i="1" s="1"/>
  <c r="J6637" i="1"/>
  <c r="K6637" i="1" s="1"/>
  <c r="F6637" i="1"/>
  <c r="H6637" i="1" s="1"/>
  <c r="I6637" i="1" s="1"/>
  <c r="M6636" i="1"/>
  <c r="O6636" i="1" s="1"/>
  <c r="L6636" i="1"/>
  <c r="N6636" i="1" s="1"/>
  <c r="K6636" i="1"/>
  <c r="J6636" i="1"/>
  <c r="F6636" i="1"/>
  <c r="H6636" i="1" s="1"/>
  <c r="I6636" i="1" s="1"/>
  <c r="M6635" i="1"/>
  <c r="O6635" i="1" s="1"/>
  <c r="L6635" i="1"/>
  <c r="N6635" i="1" s="1"/>
  <c r="J6635" i="1"/>
  <c r="K6635" i="1" s="1"/>
  <c r="F6635" i="1"/>
  <c r="H6635" i="1" s="1"/>
  <c r="I6635" i="1" s="1"/>
  <c r="N6634" i="1"/>
  <c r="M6634" i="1"/>
  <c r="O6634" i="1" s="1"/>
  <c r="L6634" i="1"/>
  <c r="J6634" i="1"/>
  <c r="K6634" i="1" s="1"/>
  <c r="F6634" i="1"/>
  <c r="H6634" i="1" s="1"/>
  <c r="I6634" i="1" s="1"/>
  <c r="N6633" i="1"/>
  <c r="M6633" i="1"/>
  <c r="O6633" i="1" s="1"/>
  <c r="L6633" i="1"/>
  <c r="J6633" i="1"/>
  <c r="K6633" i="1" s="1"/>
  <c r="F6633" i="1"/>
  <c r="H6633" i="1" s="1"/>
  <c r="I6633" i="1" s="1"/>
  <c r="O6632" i="1"/>
  <c r="N6632" i="1"/>
  <c r="M6632" i="1"/>
  <c r="L6632" i="1"/>
  <c r="J6632" i="1"/>
  <c r="K6632" i="1" s="1"/>
  <c r="F6632" i="1"/>
  <c r="H6632" i="1" s="1"/>
  <c r="I6632" i="1" s="1"/>
  <c r="N6631" i="1"/>
  <c r="M6631" i="1"/>
  <c r="O6631" i="1" s="1"/>
  <c r="L6631" i="1"/>
  <c r="J6631" i="1"/>
  <c r="K6631" i="1" s="1"/>
  <c r="F6631" i="1"/>
  <c r="H6631" i="1" s="1"/>
  <c r="I6631" i="1" s="1"/>
  <c r="M6630" i="1"/>
  <c r="O6630" i="1" s="1"/>
  <c r="L6630" i="1"/>
  <c r="N6630" i="1" s="1"/>
  <c r="J6630" i="1"/>
  <c r="K6630" i="1" s="1"/>
  <c r="F6630" i="1"/>
  <c r="H6630" i="1" s="1"/>
  <c r="I6630" i="1" s="1"/>
  <c r="M6629" i="1"/>
  <c r="O6629" i="1" s="1"/>
  <c r="L6629" i="1"/>
  <c r="N6629" i="1" s="1"/>
  <c r="K6629" i="1"/>
  <c r="J6629" i="1"/>
  <c r="H6629" i="1"/>
  <c r="I6629" i="1" s="1"/>
  <c r="F6629" i="1"/>
  <c r="M6628" i="1"/>
  <c r="O6628" i="1" s="1"/>
  <c r="L6628" i="1"/>
  <c r="N6628" i="1" s="1"/>
  <c r="J6628" i="1"/>
  <c r="K6628" i="1" s="1"/>
  <c r="F6628" i="1"/>
  <c r="H6628" i="1" s="1"/>
  <c r="I6628" i="1" s="1"/>
  <c r="M6627" i="1"/>
  <c r="O6627" i="1" s="1"/>
  <c r="L6627" i="1"/>
  <c r="N6627" i="1" s="1"/>
  <c r="J6627" i="1"/>
  <c r="K6627" i="1" s="1"/>
  <c r="F6627" i="1"/>
  <c r="H6627" i="1" s="1"/>
  <c r="I6627" i="1" s="1"/>
  <c r="N6626" i="1"/>
  <c r="M6626" i="1"/>
  <c r="O6626" i="1" s="1"/>
  <c r="L6626" i="1"/>
  <c r="K6626" i="1"/>
  <c r="J6626" i="1"/>
  <c r="H6626" i="1"/>
  <c r="I6626" i="1" s="1"/>
  <c r="F6626" i="1"/>
  <c r="O6625" i="1"/>
  <c r="N6625" i="1"/>
  <c r="M6625" i="1"/>
  <c r="L6625" i="1"/>
  <c r="J6625" i="1"/>
  <c r="K6625" i="1" s="1"/>
  <c r="F6625" i="1"/>
  <c r="H6625" i="1" s="1"/>
  <c r="I6625" i="1" s="1"/>
  <c r="O6624" i="1"/>
  <c r="M6624" i="1"/>
  <c r="L6624" i="1"/>
  <c r="N6624" i="1" s="1"/>
  <c r="J6624" i="1"/>
  <c r="K6624" i="1" s="1"/>
  <c r="F6624" i="1"/>
  <c r="H6624" i="1" s="1"/>
  <c r="I6624" i="1" s="1"/>
  <c r="O6623" i="1"/>
  <c r="N6623" i="1"/>
  <c r="M6623" i="1"/>
  <c r="L6623" i="1"/>
  <c r="K6623" i="1"/>
  <c r="J6623" i="1"/>
  <c r="H6623" i="1"/>
  <c r="I6623" i="1" s="1"/>
  <c r="F6623" i="1"/>
  <c r="O6622" i="1"/>
  <c r="M6622" i="1"/>
  <c r="L6622" i="1"/>
  <c r="N6622" i="1" s="1"/>
  <c r="J6622" i="1"/>
  <c r="K6622" i="1" s="1"/>
  <c r="F6622" i="1"/>
  <c r="H6622" i="1" s="1"/>
  <c r="I6622" i="1" s="1"/>
  <c r="M6621" i="1"/>
  <c r="O6621" i="1" s="1"/>
  <c r="L6621" i="1"/>
  <c r="N6621" i="1" s="1"/>
  <c r="J6621" i="1"/>
  <c r="K6621" i="1" s="1"/>
  <c r="F6621" i="1"/>
  <c r="H6621" i="1" s="1"/>
  <c r="I6621" i="1" s="1"/>
  <c r="M6620" i="1"/>
  <c r="O6620" i="1" s="1"/>
  <c r="L6620" i="1"/>
  <c r="N6620" i="1" s="1"/>
  <c r="J6620" i="1"/>
  <c r="K6620" i="1" s="1"/>
  <c r="F6620" i="1"/>
  <c r="H6620" i="1" s="1"/>
  <c r="I6620" i="1" s="1"/>
  <c r="M6619" i="1"/>
  <c r="O6619" i="1" s="1"/>
  <c r="L6619" i="1"/>
  <c r="N6619" i="1" s="1"/>
  <c r="J6619" i="1"/>
  <c r="K6619" i="1" s="1"/>
  <c r="F6619" i="1"/>
  <c r="H6619" i="1" s="1"/>
  <c r="I6619" i="1" s="1"/>
  <c r="M6618" i="1"/>
  <c r="O6618" i="1" s="1"/>
  <c r="L6618" i="1"/>
  <c r="N6618" i="1" s="1"/>
  <c r="J6618" i="1"/>
  <c r="K6618" i="1" s="1"/>
  <c r="F6618" i="1"/>
  <c r="H6618" i="1" s="1"/>
  <c r="I6618" i="1" s="1"/>
  <c r="O6617" i="1"/>
  <c r="M6617" i="1"/>
  <c r="L6617" i="1"/>
  <c r="N6617" i="1" s="1"/>
  <c r="J6617" i="1"/>
  <c r="K6617" i="1" s="1"/>
  <c r="F6617" i="1"/>
  <c r="H6617" i="1" s="1"/>
  <c r="I6617" i="1" s="1"/>
  <c r="N6616" i="1"/>
  <c r="M6616" i="1"/>
  <c r="O6616" i="1" s="1"/>
  <c r="L6616" i="1"/>
  <c r="J6616" i="1"/>
  <c r="K6616" i="1" s="1"/>
  <c r="H6616" i="1"/>
  <c r="I6616" i="1" s="1"/>
  <c r="F6616" i="1"/>
  <c r="O6615" i="1"/>
  <c r="M6615" i="1"/>
  <c r="L6615" i="1"/>
  <c r="N6615" i="1" s="1"/>
  <c r="J6615" i="1"/>
  <c r="K6615" i="1" s="1"/>
  <c r="I6615" i="1"/>
  <c r="F6615" i="1"/>
  <c r="H6615" i="1" s="1"/>
  <c r="M6614" i="1"/>
  <c r="O6614" i="1" s="1"/>
  <c r="L6614" i="1"/>
  <c r="N6614" i="1" s="1"/>
  <c r="J6614" i="1"/>
  <c r="K6614" i="1" s="1"/>
  <c r="F6614" i="1"/>
  <c r="H6614" i="1" s="1"/>
  <c r="I6614" i="1" s="1"/>
  <c r="M6613" i="1"/>
  <c r="O6613" i="1" s="1"/>
  <c r="L6613" i="1"/>
  <c r="N6613" i="1" s="1"/>
  <c r="K6613" i="1"/>
  <c r="J6613" i="1"/>
  <c r="F6613" i="1"/>
  <c r="H6613" i="1" s="1"/>
  <c r="I6613" i="1" s="1"/>
  <c r="M6612" i="1"/>
  <c r="O6612" i="1" s="1"/>
  <c r="L6612" i="1"/>
  <c r="N6612" i="1" s="1"/>
  <c r="K6612" i="1"/>
  <c r="J6612" i="1"/>
  <c r="F6612" i="1"/>
  <c r="H6612" i="1" s="1"/>
  <c r="I6612" i="1" s="1"/>
  <c r="M6611" i="1"/>
  <c r="O6611" i="1" s="1"/>
  <c r="L6611" i="1"/>
  <c r="N6611" i="1" s="1"/>
  <c r="J6611" i="1"/>
  <c r="K6611" i="1" s="1"/>
  <c r="F6611" i="1"/>
  <c r="H6611" i="1" s="1"/>
  <c r="I6611" i="1" s="1"/>
  <c r="M6610" i="1"/>
  <c r="O6610" i="1" s="1"/>
  <c r="L6610" i="1"/>
  <c r="N6610" i="1" s="1"/>
  <c r="K6610" i="1"/>
  <c r="J6610" i="1"/>
  <c r="F6610" i="1"/>
  <c r="H6610" i="1" s="1"/>
  <c r="I6610" i="1" s="1"/>
  <c r="M6609" i="1"/>
  <c r="O6609" i="1" s="1"/>
  <c r="L6609" i="1"/>
  <c r="N6609" i="1" s="1"/>
  <c r="J6609" i="1"/>
  <c r="K6609" i="1" s="1"/>
  <c r="F6609" i="1"/>
  <c r="H6609" i="1" s="1"/>
  <c r="I6609" i="1" s="1"/>
  <c r="O6608" i="1"/>
  <c r="N6608" i="1"/>
  <c r="M6608" i="1"/>
  <c r="L6608" i="1"/>
  <c r="J6608" i="1"/>
  <c r="K6608" i="1" s="1"/>
  <c r="F6608" i="1"/>
  <c r="H6608" i="1" s="1"/>
  <c r="I6608" i="1" s="1"/>
  <c r="N6607" i="1"/>
  <c r="M6607" i="1"/>
  <c r="O6607" i="1" s="1"/>
  <c r="L6607" i="1"/>
  <c r="J6607" i="1"/>
  <c r="K6607" i="1" s="1"/>
  <c r="H6607" i="1"/>
  <c r="I6607" i="1" s="1"/>
  <c r="F6607" i="1"/>
  <c r="M6606" i="1"/>
  <c r="O6606" i="1" s="1"/>
  <c r="L6606" i="1"/>
  <c r="N6606" i="1" s="1"/>
  <c r="J6606" i="1"/>
  <c r="K6606" i="1" s="1"/>
  <c r="F6606" i="1"/>
  <c r="H6606" i="1" s="1"/>
  <c r="I6606" i="1" s="1"/>
  <c r="M6605" i="1"/>
  <c r="O6605" i="1" s="1"/>
  <c r="L6605" i="1"/>
  <c r="N6605" i="1" s="1"/>
  <c r="J6605" i="1"/>
  <c r="K6605" i="1" s="1"/>
  <c r="H6605" i="1"/>
  <c r="I6605" i="1" s="1"/>
  <c r="F6605" i="1"/>
  <c r="M6604" i="1"/>
  <c r="O6604" i="1" s="1"/>
  <c r="L6604" i="1"/>
  <c r="N6604" i="1" s="1"/>
  <c r="J6604" i="1"/>
  <c r="K6604" i="1" s="1"/>
  <c r="F6604" i="1"/>
  <c r="H6604" i="1" s="1"/>
  <c r="I6604" i="1" s="1"/>
  <c r="M6603" i="1"/>
  <c r="O6603" i="1" s="1"/>
  <c r="L6603" i="1"/>
  <c r="N6603" i="1" s="1"/>
  <c r="J6603" i="1"/>
  <c r="K6603" i="1" s="1"/>
  <c r="F6603" i="1"/>
  <c r="H6603" i="1" s="1"/>
  <c r="I6603" i="1" s="1"/>
  <c r="M6602" i="1"/>
  <c r="O6602" i="1" s="1"/>
  <c r="L6602" i="1"/>
  <c r="N6602" i="1" s="1"/>
  <c r="J6602" i="1"/>
  <c r="K6602" i="1" s="1"/>
  <c r="H6602" i="1"/>
  <c r="I6602" i="1" s="1"/>
  <c r="F6602" i="1"/>
  <c r="N6601" i="1"/>
  <c r="M6601" i="1"/>
  <c r="O6601" i="1" s="1"/>
  <c r="L6601" i="1"/>
  <c r="J6601" i="1"/>
  <c r="K6601" i="1" s="1"/>
  <c r="F6601" i="1"/>
  <c r="H6601" i="1" s="1"/>
  <c r="I6601" i="1" s="1"/>
  <c r="O6600" i="1"/>
  <c r="M6600" i="1"/>
  <c r="L6600" i="1"/>
  <c r="N6600" i="1" s="1"/>
  <c r="J6600" i="1"/>
  <c r="K6600" i="1" s="1"/>
  <c r="H6600" i="1"/>
  <c r="I6600" i="1" s="1"/>
  <c r="F6600" i="1"/>
  <c r="O6599" i="1"/>
  <c r="N6599" i="1"/>
  <c r="M6599" i="1"/>
  <c r="L6599" i="1"/>
  <c r="K6599" i="1"/>
  <c r="J6599" i="1"/>
  <c r="F6599" i="1"/>
  <c r="H6599" i="1" s="1"/>
  <c r="I6599" i="1" s="1"/>
  <c r="O6598" i="1"/>
  <c r="M6598" i="1"/>
  <c r="L6598" i="1"/>
  <c r="N6598" i="1" s="1"/>
  <c r="J6598" i="1"/>
  <c r="K6598" i="1" s="1"/>
  <c r="F6598" i="1"/>
  <c r="H6598" i="1" s="1"/>
  <c r="I6598" i="1" s="1"/>
  <c r="M6597" i="1"/>
  <c r="O6597" i="1" s="1"/>
  <c r="L6597" i="1"/>
  <c r="N6597" i="1" s="1"/>
  <c r="J6597" i="1"/>
  <c r="K6597" i="1" s="1"/>
  <c r="F6597" i="1"/>
  <c r="H6597" i="1" s="1"/>
  <c r="I6597" i="1" s="1"/>
  <c r="M6596" i="1"/>
  <c r="O6596" i="1" s="1"/>
  <c r="L6596" i="1"/>
  <c r="N6596" i="1" s="1"/>
  <c r="K6596" i="1"/>
  <c r="J6596" i="1"/>
  <c r="F6596" i="1"/>
  <c r="H6596" i="1" s="1"/>
  <c r="I6596" i="1" s="1"/>
  <c r="M6595" i="1"/>
  <c r="O6595" i="1" s="1"/>
  <c r="L6595" i="1"/>
  <c r="N6595" i="1" s="1"/>
  <c r="J6595" i="1"/>
  <c r="K6595" i="1" s="1"/>
  <c r="F6595" i="1"/>
  <c r="H6595" i="1" s="1"/>
  <c r="I6595" i="1" s="1"/>
  <c r="N6594" i="1"/>
  <c r="M6594" i="1"/>
  <c r="O6594" i="1" s="1"/>
  <c r="L6594" i="1"/>
  <c r="J6594" i="1"/>
  <c r="K6594" i="1" s="1"/>
  <c r="F6594" i="1"/>
  <c r="H6594" i="1" s="1"/>
  <c r="I6594" i="1" s="1"/>
  <c r="N6593" i="1"/>
  <c r="M6593" i="1"/>
  <c r="O6593" i="1" s="1"/>
  <c r="L6593" i="1"/>
  <c r="J6593" i="1"/>
  <c r="K6593" i="1" s="1"/>
  <c r="F6593" i="1"/>
  <c r="H6593" i="1" s="1"/>
  <c r="I6593" i="1" s="1"/>
  <c r="M6592" i="1"/>
  <c r="O6592" i="1" s="1"/>
  <c r="L6592" i="1"/>
  <c r="N6592" i="1" s="1"/>
  <c r="J6592" i="1"/>
  <c r="K6592" i="1" s="1"/>
  <c r="F6592" i="1"/>
  <c r="H6592" i="1" s="1"/>
  <c r="I6592" i="1" s="1"/>
  <c r="O6591" i="1"/>
  <c r="M6591" i="1"/>
  <c r="L6591" i="1"/>
  <c r="N6591" i="1" s="1"/>
  <c r="J6591" i="1"/>
  <c r="K6591" i="1" s="1"/>
  <c r="F6591" i="1"/>
  <c r="H6591" i="1" s="1"/>
  <c r="I6591" i="1" s="1"/>
  <c r="M6590" i="1"/>
  <c r="O6590" i="1" s="1"/>
  <c r="L6590" i="1"/>
  <c r="N6590" i="1" s="1"/>
  <c r="J6590" i="1"/>
  <c r="K6590" i="1" s="1"/>
  <c r="F6590" i="1"/>
  <c r="H6590" i="1" s="1"/>
  <c r="I6590" i="1" s="1"/>
  <c r="M6589" i="1"/>
  <c r="O6589" i="1" s="1"/>
  <c r="L6589" i="1"/>
  <c r="N6589" i="1" s="1"/>
  <c r="K6589" i="1"/>
  <c r="J6589" i="1"/>
  <c r="F6589" i="1"/>
  <c r="H6589" i="1" s="1"/>
  <c r="I6589" i="1" s="1"/>
  <c r="M6588" i="1"/>
  <c r="O6588" i="1" s="1"/>
  <c r="L6588" i="1"/>
  <c r="N6588" i="1" s="1"/>
  <c r="J6588" i="1"/>
  <c r="K6588" i="1" s="1"/>
  <c r="F6588" i="1"/>
  <c r="H6588" i="1" s="1"/>
  <c r="I6588" i="1" s="1"/>
  <c r="M6587" i="1"/>
  <c r="O6587" i="1" s="1"/>
  <c r="L6587" i="1"/>
  <c r="N6587" i="1" s="1"/>
  <c r="J6587" i="1"/>
  <c r="K6587" i="1" s="1"/>
  <c r="F6587" i="1"/>
  <c r="H6587" i="1" s="1"/>
  <c r="I6587" i="1" s="1"/>
  <c r="N6586" i="1"/>
  <c r="M6586" i="1"/>
  <c r="O6586" i="1" s="1"/>
  <c r="L6586" i="1"/>
  <c r="K6586" i="1"/>
  <c r="J6586" i="1"/>
  <c r="F6586" i="1"/>
  <c r="H6586" i="1" s="1"/>
  <c r="I6586" i="1" s="1"/>
  <c r="O6585" i="1"/>
  <c r="N6585" i="1"/>
  <c r="M6585" i="1"/>
  <c r="L6585" i="1"/>
  <c r="J6585" i="1"/>
  <c r="K6585" i="1" s="1"/>
  <c r="F6585" i="1"/>
  <c r="H6585" i="1" s="1"/>
  <c r="I6585" i="1" s="1"/>
  <c r="M6584" i="1"/>
  <c r="O6584" i="1" s="1"/>
  <c r="L6584" i="1"/>
  <c r="N6584" i="1" s="1"/>
  <c r="J6584" i="1"/>
  <c r="K6584" i="1" s="1"/>
  <c r="F6584" i="1"/>
  <c r="H6584" i="1" s="1"/>
  <c r="I6584" i="1" s="1"/>
  <c r="M6583" i="1"/>
  <c r="O6583" i="1" s="1"/>
  <c r="L6583" i="1"/>
  <c r="N6583" i="1" s="1"/>
  <c r="K6583" i="1"/>
  <c r="J6583" i="1"/>
  <c r="H6583" i="1"/>
  <c r="I6583" i="1" s="1"/>
  <c r="F6583" i="1"/>
  <c r="M6582" i="1"/>
  <c r="O6582" i="1" s="1"/>
  <c r="L6582" i="1"/>
  <c r="N6582" i="1" s="1"/>
  <c r="J6582" i="1"/>
  <c r="K6582" i="1" s="1"/>
  <c r="F6582" i="1"/>
  <c r="H6582" i="1" s="1"/>
  <c r="I6582" i="1" s="1"/>
  <c r="M6581" i="1"/>
  <c r="O6581" i="1" s="1"/>
  <c r="L6581" i="1"/>
  <c r="N6581" i="1" s="1"/>
  <c r="J6581" i="1"/>
  <c r="K6581" i="1" s="1"/>
  <c r="H6581" i="1"/>
  <c r="I6581" i="1" s="1"/>
  <c r="F6581" i="1"/>
  <c r="M6580" i="1"/>
  <c r="O6580" i="1" s="1"/>
  <c r="L6580" i="1"/>
  <c r="N6580" i="1" s="1"/>
  <c r="J6580" i="1"/>
  <c r="K6580" i="1" s="1"/>
  <c r="F6580" i="1"/>
  <c r="H6580" i="1" s="1"/>
  <c r="I6580" i="1" s="1"/>
  <c r="M6579" i="1"/>
  <c r="O6579" i="1" s="1"/>
  <c r="L6579" i="1"/>
  <c r="N6579" i="1" s="1"/>
  <c r="J6579" i="1"/>
  <c r="K6579" i="1" s="1"/>
  <c r="F6579" i="1"/>
  <c r="H6579" i="1" s="1"/>
  <c r="I6579" i="1" s="1"/>
  <c r="M6578" i="1"/>
  <c r="O6578" i="1" s="1"/>
  <c r="L6578" i="1"/>
  <c r="N6578" i="1" s="1"/>
  <c r="J6578" i="1"/>
  <c r="K6578" i="1" s="1"/>
  <c r="H6578" i="1"/>
  <c r="I6578" i="1" s="1"/>
  <c r="F6578" i="1"/>
  <c r="O6577" i="1"/>
  <c r="M6577" i="1"/>
  <c r="L6577" i="1"/>
  <c r="N6577" i="1" s="1"/>
  <c r="J6577" i="1"/>
  <c r="K6577" i="1" s="1"/>
  <c r="F6577" i="1"/>
  <c r="H6577" i="1" s="1"/>
  <c r="I6577" i="1" s="1"/>
  <c r="N6576" i="1"/>
  <c r="M6576" i="1"/>
  <c r="O6576" i="1" s="1"/>
  <c r="L6576" i="1"/>
  <c r="J6576" i="1"/>
  <c r="K6576" i="1" s="1"/>
  <c r="H6576" i="1"/>
  <c r="I6576" i="1" s="1"/>
  <c r="F6576" i="1"/>
  <c r="N6575" i="1"/>
  <c r="M6575" i="1"/>
  <c r="O6575" i="1" s="1"/>
  <c r="L6575" i="1"/>
  <c r="J6575" i="1"/>
  <c r="K6575" i="1" s="1"/>
  <c r="F6575" i="1"/>
  <c r="H6575" i="1" s="1"/>
  <c r="I6575" i="1" s="1"/>
  <c r="O6574" i="1"/>
  <c r="M6574" i="1"/>
  <c r="L6574" i="1"/>
  <c r="N6574" i="1" s="1"/>
  <c r="J6574" i="1"/>
  <c r="K6574" i="1" s="1"/>
  <c r="F6574" i="1"/>
  <c r="H6574" i="1" s="1"/>
  <c r="I6574" i="1" s="1"/>
  <c r="M6573" i="1"/>
  <c r="O6573" i="1" s="1"/>
  <c r="L6573" i="1"/>
  <c r="N6573" i="1" s="1"/>
  <c r="J6573" i="1"/>
  <c r="K6573" i="1" s="1"/>
  <c r="F6573" i="1"/>
  <c r="H6573" i="1" s="1"/>
  <c r="I6573" i="1" s="1"/>
  <c r="M6572" i="1"/>
  <c r="O6572" i="1" s="1"/>
  <c r="L6572" i="1"/>
  <c r="N6572" i="1" s="1"/>
  <c r="K6572" i="1"/>
  <c r="J6572" i="1"/>
  <c r="F6572" i="1"/>
  <c r="H6572" i="1" s="1"/>
  <c r="I6572" i="1" s="1"/>
  <c r="M6571" i="1"/>
  <c r="O6571" i="1" s="1"/>
  <c r="L6571" i="1"/>
  <c r="N6571" i="1" s="1"/>
  <c r="J6571" i="1"/>
  <c r="K6571" i="1" s="1"/>
  <c r="F6571" i="1"/>
  <c r="H6571" i="1" s="1"/>
  <c r="I6571" i="1" s="1"/>
  <c r="N6570" i="1"/>
  <c r="M6570" i="1"/>
  <c r="O6570" i="1" s="1"/>
  <c r="L6570" i="1"/>
  <c r="J6570" i="1"/>
  <c r="K6570" i="1" s="1"/>
  <c r="F6570" i="1"/>
  <c r="H6570" i="1" s="1"/>
  <c r="I6570" i="1" s="1"/>
  <c r="N6569" i="1"/>
  <c r="M6569" i="1"/>
  <c r="O6569" i="1" s="1"/>
  <c r="L6569" i="1"/>
  <c r="J6569" i="1"/>
  <c r="K6569" i="1" s="1"/>
  <c r="F6569" i="1"/>
  <c r="H6569" i="1" s="1"/>
  <c r="I6569" i="1" s="1"/>
  <c r="O6568" i="1"/>
  <c r="N6568" i="1"/>
  <c r="M6568" i="1"/>
  <c r="L6568" i="1"/>
  <c r="J6568" i="1"/>
  <c r="K6568" i="1" s="1"/>
  <c r="F6568" i="1"/>
  <c r="H6568" i="1" s="1"/>
  <c r="I6568" i="1" s="1"/>
  <c r="N6567" i="1"/>
  <c r="M6567" i="1"/>
  <c r="O6567" i="1" s="1"/>
  <c r="L6567" i="1"/>
  <c r="J6567" i="1"/>
  <c r="K6567" i="1" s="1"/>
  <c r="F6567" i="1"/>
  <c r="H6567" i="1" s="1"/>
  <c r="I6567" i="1" s="1"/>
  <c r="M6566" i="1"/>
  <c r="O6566" i="1" s="1"/>
  <c r="L6566" i="1"/>
  <c r="N6566" i="1" s="1"/>
  <c r="J6566" i="1"/>
  <c r="K6566" i="1" s="1"/>
  <c r="F6566" i="1"/>
  <c r="H6566" i="1" s="1"/>
  <c r="I6566" i="1" s="1"/>
  <c r="M6565" i="1"/>
  <c r="O6565" i="1" s="1"/>
  <c r="L6565" i="1"/>
  <c r="N6565" i="1" s="1"/>
  <c r="K6565" i="1"/>
  <c r="J6565" i="1"/>
  <c r="H6565" i="1"/>
  <c r="I6565" i="1" s="1"/>
  <c r="F6565" i="1"/>
  <c r="M6564" i="1"/>
  <c r="O6564" i="1" s="1"/>
  <c r="L6564" i="1"/>
  <c r="N6564" i="1" s="1"/>
  <c r="J6564" i="1"/>
  <c r="K6564" i="1" s="1"/>
  <c r="F6564" i="1"/>
  <c r="H6564" i="1" s="1"/>
  <c r="I6564" i="1" s="1"/>
  <c r="M6563" i="1"/>
  <c r="O6563" i="1" s="1"/>
  <c r="L6563" i="1"/>
  <c r="N6563" i="1" s="1"/>
  <c r="J6563" i="1"/>
  <c r="K6563" i="1" s="1"/>
  <c r="F6563" i="1"/>
  <c r="H6563" i="1" s="1"/>
  <c r="I6563" i="1" s="1"/>
  <c r="N6562" i="1"/>
  <c r="M6562" i="1"/>
  <c r="O6562" i="1" s="1"/>
  <c r="L6562" i="1"/>
  <c r="K6562" i="1"/>
  <c r="J6562" i="1"/>
  <c r="H6562" i="1"/>
  <c r="I6562" i="1" s="1"/>
  <c r="F6562" i="1"/>
  <c r="O6561" i="1"/>
  <c r="N6561" i="1"/>
  <c r="M6561" i="1"/>
  <c r="L6561" i="1"/>
  <c r="J6561" i="1"/>
  <c r="K6561" i="1" s="1"/>
  <c r="F6561" i="1"/>
  <c r="H6561" i="1" s="1"/>
  <c r="I6561" i="1" s="1"/>
  <c r="O6560" i="1"/>
  <c r="M6560" i="1"/>
  <c r="L6560" i="1"/>
  <c r="N6560" i="1" s="1"/>
  <c r="J6560" i="1"/>
  <c r="K6560" i="1" s="1"/>
  <c r="F6560" i="1"/>
  <c r="H6560" i="1" s="1"/>
  <c r="I6560" i="1" s="1"/>
  <c r="O6559" i="1"/>
  <c r="N6559" i="1"/>
  <c r="M6559" i="1"/>
  <c r="L6559" i="1"/>
  <c r="K6559" i="1"/>
  <c r="J6559" i="1"/>
  <c r="H6559" i="1"/>
  <c r="I6559" i="1" s="1"/>
  <c r="F6559" i="1"/>
  <c r="O6558" i="1"/>
  <c r="M6558" i="1"/>
  <c r="L6558" i="1"/>
  <c r="N6558" i="1" s="1"/>
  <c r="J6558" i="1"/>
  <c r="K6558" i="1" s="1"/>
  <c r="F6558" i="1"/>
  <c r="H6558" i="1" s="1"/>
  <c r="I6558" i="1" s="1"/>
  <c r="M6557" i="1"/>
  <c r="O6557" i="1" s="1"/>
  <c r="L6557" i="1"/>
  <c r="N6557" i="1" s="1"/>
  <c r="J6557" i="1"/>
  <c r="K6557" i="1" s="1"/>
  <c r="F6557" i="1"/>
  <c r="H6557" i="1" s="1"/>
  <c r="I6557" i="1" s="1"/>
  <c r="M6556" i="1"/>
  <c r="O6556" i="1" s="1"/>
  <c r="L6556" i="1"/>
  <c r="N6556" i="1" s="1"/>
  <c r="J6556" i="1"/>
  <c r="K6556" i="1" s="1"/>
  <c r="F6556" i="1"/>
  <c r="H6556" i="1" s="1"/>
  <c r="I6556" i="1" s="1"/>
  <c r="M6555" i="1"/>
  <c r="O6555" i="1" s="1"/>
  <c r="L6555" i="1"/>
  <c r="N6555" i="1" s="1"/>
  <c r="J6555" i="1"/>
  <c r="K6555" i="1" s="1"/>
  <c r="F6555" i="1"/>
  <c r="H6555" i="1" s="1"/>
  <c r="I6555" i="1" s="1"/>
  <c r="M6554" i="1"/>
  <c r="O6554" i="1" s="1"/>
  <c r="L6554" i="1"/>
  <c r="N6554" i="1" s="1"/>
  <c r="J6554" i="1"/>
  <c r="K6554" i="1" s="1"/>
  <c r="F6554" i="1"/>
  <c r="H6554" i="1" s="1"/>
  <c r="I6554" i="1" s="1"/>
  <c r="O6553" i="1"/>
  <c r="M6553" i="1"/>
  <c r="L6553" i="1"/>
  <c r="N6553" i="1" s="1"/>
  <c r="J6553" i="1"/>
  <c r="K6553" i="1" s="1"/>
  <c r="F6553" i="1"/>
  <c r="H6553" i="1" s="1"/>
  <c r="I6553" i="1" s="1"/>
  <c r="N6552" i="1"/>
  <c r="M6552" i="1"/>
  <c r="O6552" i="1" s="1"/>
  <c r="L6552" i="1"/>
  <c r="J6552" i="1"/>
  <c r="K6552" i="1" s="1"/>
  <c r="H6552" i="1"/>
  <c r="I6552" i="1" s="1"/>
  <c r="F6552" i="1"/>
  <c r="O6551" i="1"/>
  <c r="M6551" i="1"/>
  <c r="L6551" i="1"/>
  <c r="N6551" i="1" s="1"/>
  <c r="J6551" i="1"/>
  <c r="K6551" i="1" s="1"/>
  <c r="I6551" i="1"/>
  <c r="F6551" i="1"/>
  <c r="H6551" i="1" s="1"/>
  <c r="M6550" i="1"/>
  <c r="O6550" i="1" s="1"/>
  <c r="L6550" i="1"/>
  <c r="N6550" i="1" s="1"/>
  <c r="J6550" i="1"/>
  <c r="K6550" i="1" s="1"/>
  <c r="F6550" i="1"/>
  <c r="H6550" i="1" s="1"/>
  <c r="I6550" i="1" s="1"/>
  <c r="M6549" i="1"/>
  <c r="O6549" i="1" s="1"/>
  <c r="L6549" i="1"/>
  <c r="N6549" i="1" s="1"/>
  <c r="K6549" i="1"/>
  <c r="J6549" i="1"/>
  <c r="F6549" i="1"/>
  <c r="H6549" i="1" s="1"/>
  <c r="I6549" i="1" s="1"/>
  <c r="M6548" i="1"/>
  <c r="O6548" i="1" s="1"/>
  <c r="L6548" i="1"/>
  <c r="N6548" i="1" s="1"/>
  <c r="K6548" i="1"/>
  <c r="J6548" i="1"/>
  <c r="F6548" i="1"/>
  <c r="H6548" i="1" s="1"/>
  <c r="I6548" i="1" s="1"/>
  <c r="M6547" i="1"/>
  <c r="O6547" i="1" s="1"/>
  <c r="L6547" i="1"/>
  <c r="N6547" i="1" s="1"/>
  <c r="J6547" i="1"/>
  <c r="K6547" i="1" s="1"/>
  <c r="F6547" i="1"/>
  <c r="H6547" i="1" s="1"/>
  <c r="I6547" i="1" s="1"/>
  <c r="M6546" i="1"/>
  <c r="O6546" i="1" s="1"/>
  <c r="L6546" i="1"/>
  <c r="N6546" i="1" s="1"/>
  <c r="K6546" i="1"/>
  <c r="J6546" i="1"/>
  <c r="F6546" i="1"/>
  <c r="H6546" i="1" s="1"/>
  <c r="I6546" i="1" s="1"/>
  <c r="M6545" i="1"/>
  <c r="O6545" i="1" s="1"/>
  <c r="L6545" i="1"/>
  <c r="N6545" i="1" s="1"/>
  <c r="J6545" i="1"/>
  <c r="K6545" i="1" s="1"/>
  <c r="F6545" i="1"/>
  <c r="H6545" i="1" s="1"/>
  <c r="I6545" i="1" s="1"/>
  <c r="O6544" i="1"/>
  <c r="N6544" i="1"/>
  <c r="M6544" i="1"/>
  <c r="L6544" i="1"/>
  <c r="J6544" i="1"/>
  <c r="K6544" i="1" s="1"/>
  <c r="F6544" i="1"/>
  <c r="H6544" i="1" s="1"/>
  <c r="I6544" i="1" s="1"/>
  <c r="N6543" i="1"/>
  <c r="M6543" i="1"/>
  <c r="O6543" i="1" s="1"/>
  <c r="L6543" i="1"/>
  <c r="J6543" i="1"/>
  <c r="K6543" i="1" s="1"/>
  <c r="H6543" i="1"/>
  <c r="I6543" i="1" s="1"/>
  <c r="F6543" i="1"/>
  <c r="M6542" i="1"/>
  <c r="O6542" i="1" s="1"/>
  <c r="L6542" i="1"/>
  <c r="N6542" i="1" s="1"/>
  <c r="J6542" i="1"/>
  <c r="K6542" i="1" s="1"/>
  <c r="F6542" i="1"/>
  <c r="H6542" i="1" s="1"/>
  <c r="I6542" i="1" s="1"/>
  <c r="M6541" i="1"/>
  <c r="O6541" i="1" s="1"/>
  <c r="L6541" i="1"/>
  <c r="N6541" i="1" s="1"/>
  <c r="J6541" i="1"/>
  <c r="K6541" i="1" s="1"/>
  <c r="H6541" i="1"/>
  <c r="I6541" i="1" s="1"/>
  <c r="F6541" i="1"/>
  <c r="M6540" i="1"/>
  <c r="O6540" i="1" s="1"/>
  <c r="L6540" i="1"/>
  <c r="N6540" i="1" s="1"/>
  <c r="J6540" i="1"/>
  <c r="K6540" i="1" s="1"/>
  <c r="F6540" i="1"/>
  <c r="H6540" i="1" s="1"/>
  <c r="I6540" i="1" s="1"/>
  <c r="M6539" i="1"/>
  <c r="O6539" i="1" s="1"/>
  <c r="L6539" i="1"/>
  <c r="N6539" i="1" s="1"/>
  <c r="J6539" i="1"/>
  <c r="K6539" i="1" s="1"/>
  <c r="F6539" i="1"/>
  <c r="H6539" i="1" s="1"/>
  <c r="I6539" i="1" s="1"/>
  <c r="M6538" i="1"/>
  <c r="O6538" i="1" s="1"/>
  <c r="L6538" i="1"/>
  <c r="N6538" i="1" s="1"/>
  <c r="J6538" i="1"/>
  <c r="K6538" i="1" s="1"/>
  <c r="H6538" i="1"/>
  <c r="I6538" i="1" s="1"/>
  <c r="F6538" i="1"/>
  <c r="N6537" i="1"/>
  <c r="M6537" i="1"/>
  <c r="O6537" i="1" s="1"/>
  <c r="L6537" i="1"/>
  <c r="J6537" i="1"/>
  <c r="K6537" i="1" s="1"/>
  <c r="F6537" i="1"/>
  <c r="H6537" i="1" s="1"/>
  <c r="I6537" i="1" s="1"/>
  <c r="O6536" i="1"/>
  <c r="M6536" i="1"/>
  <c r="L6536" i="1"/>
  <c r="N6536" i="1" s="1"/>
  <c r="J6536" i="1"/>
  <c r="K6536" i="1" s="1"/>
  <c r="H6536" i="1"/>
  <c r="I6536" i="1" s="1"/>
  <c r="F6536" i="1"/>
  <c r="O6535" i="1"/>
  <c r="N6535" i="1"/>
  <c r="M6535" i="1"/>
  <c r="L6535" i="1"/>
  <c r="K6535" i="1"/>
  <c r="J6535" i="1"/>
  <c r="F6535" i="1"/>
  <c r="H6535" i="1" s="1"/>
  <c r="I6535" i="1" s="1"/>
  <c r="O6534" i="1"/>
  <c r="M6534" i="1"/>
  <c r="L6534" i="1"/>
  <c r="N6534" i="1" s="1"/>
  <c r="J6534" i="1"/>
  <c r="K6534" i="1" s="1"/>
  <c r="F6534" i="1"/>
  <c r="H6534" i="1" s="1"/>
  <c r="I6534" i="1" s="1"/>
  <c r="M6533" i="1"/>
  <c r="O6533" i="1" s="1"/>
  <c r="L6533" i="1"/>
  <c r="N6533" i="1" s="1"/>
  <c r="J6533" i="1"/>
  <c r="K6533" i="1" s="1"/>
  <c r="F6533" i="1"/>
  <c r="H6533" i="1" s="1"/>
  <c r="I6533" i="1" s="1"/>
  <c r="M6532" i="1"/>
  <c r="O6532" i="1" s="1"/>
  <c r="L6532" i="1"/>
  <c r="N6532" i="1" s="1"/>
  <c r="K6532" i="1"/>
  <c r="J6532" i="1"/>
  <c r="F6532" i="1"/>
  <c r="H6532" i="1" s="1"/>
  <c r="I6532" i="1" s="1"/>
  <c r="M6531" i="1"/>
  <c r="O6531" i="1" s="1"/>
  <c r="L6531" i="1"/>
  <c r="N6531" i="1" s="1"/>
  <c r="J6531" i="1"/>
  <c r="K6531" i="1" s="1"/>
  <c r="F6531" i="1"/>
  <c r="H6531" i="1" s="1"/>
  <c r="I6531" i="1" s="1"/>
  <c r="N6530" i="1"/>
  <c r="M6530" i="1"/>
  <c r="O6530" i="1" s="1"/>
  <c r="L6530" i="1"/>
  <c r="J6530" i="1"/>
  <c r="K6530" i="1" s="1"/>
  <c r="F6530" i="1"/>
  <c r="H6530" i="1" s="1"/>
  <c r="I6530" i="1" s="1"/>
  <c r="N6529" i="1"/>
  <c r="M6529" i="1"/>
  <c r="O6529" i="1" s="1"/>
  <c r="L6529" i="1"/>
  <c r="J6529" i="1"/>
  <c r="K6529" i="1" s="1"/>
  <c r="F6529" i="1"/>
  <c r="H6529" i="1" s="1"/>
  <c r="I6529" i="1" s="1"/>
  <c r="M6528" i="1"/>
  <c r="O6528" i="1" s="1"/>
  <c r="L6528" i="1"/>
  <c r="N6528" i="1" s="1"/>
  <c r="J6528" i="1"/>
  <c r="K6528" i="1" s="1"/>
  <c r="F6528" i="1"/>
  <c r="H6528" i="1" s="1"/>
  <c r="I6528" i="1" s="1"/>
  <c r="O6527" i="1"/>
  <c r="M6527" i="1"/>
  <c r="L6527" i="1"/>
  <c r="N6527" i="1" s="1"/>
  <c r="J6527" i="1"/>
  <c r="K6527" i="1" s="1"/>
  <c r="F6527" i="1"/>
  <c r="H6527" i="1" s="1"/>
  <c r="I6527" i="1" s="1"/>
  <c r="M6526" i="1"/>
  <c r="O6526" i="1" s="1"/>
  <c r="L6526" i="1"/>
  <c r="N6526" i="1" s="1"/>
  <c r="J6526" i="1"/>
  <c r="K6526" i="1" s="1"/>
  <c r="F6526" i="1"/>
  <c r="H6526" i="1" s="1"/>
  <c r="I6526" i="1" s="1"/>
  <c r="M6525" i="1"/>
  <c r="O6525" i="1" s="1"/>
  <c r="L6525" i="1"/>
  <c r="N6525" i="1" s="1"/>
  <c r="K6525" i="1"/>
  <c r="J6525" i="1"/>
  <c r="F6525" i="1"/>
  <c r="H6525" i="1" s="1"/>
  <c r="I6525" i="1" s="1"/>
  <c r="M6524" i="1"/>
  <c r="O6524" i="1" s="1"/>
  <c r="L6524" i="1"/>
  <c r="N6524" i="1" s="1"/>
  <c r="J6524" i="1"/>
  <c r="K6524" i="1" s="1"/>
  <c r="F6524" i="1"/>
  <c r="H6524" i="1" s="1"/>
  <c r="I6524" i="1" s="1"/>
  <c r="M6523" i="1"/>
  <c r="O6523" i="1" s="1"/>
  <c r="L6523" i="1"/>
  <c r="N6523" i="1" s="1"/>
  <c r="J6523" i="1"/>
  <c r="K6523" i="1" s="1"/>
  <c r="F6523" i="1"/>
  <c r="H6523" i="1" s="1"/>
  <c r="I6523" i="1" s="1"/>
  <c r="N6522" i="1"/>
  <c r="M6522" i="1"/>
  <c r="O6522" i="1" s="1"/>
  <c r="L6522" i="1"/>
  <c r="K6522" i="1"/>
  <c r="J6522" i="1"/>
  <c r="F6522" i="1"/>
  <c r="H6522" i="1" s="1"/>
  <c r="I6522" i="1" s="1"/>
  <c r="O6521" i="1"/>
  <c r="N6521" i="1"/>
  <c r="M6521" i="1"/>
  <c r="L6521" i="1"/>
  <c r="J6521" i="1"/>
  <c r="K6521" i="1" s="1"/>
  <c r="F6521" i="1"/>
  <c r="H6521" i="1" s="1"/>
  <c r="I6521" i="1" s="1"/>
  <c r="O6520" i="1"/>
  <c r="N6520" i="1"/>
  <c r="M6520" i="1"/>
  <c r="L6520" i="1"/>
  <c r="J6520" i="1"/>
  <c r="K6520" i="1" s="1"/>
  <c r="H6520" i="1"/>
  <c r="I6520" i="1" s="1"/>
  <c r="F6520" i="1"/>
  <c r="M6519" i="1"/>
  <c r="O6519" i="1" s="1"/>
  <c r="L6519" i="1"/>
  <c r="N6519" i="1" s="1"/>
  <c r="J6519" i="1"/>
  <c r="K6519" i="1" s="1"/>
  <c r="F6519" i="1"/>
  <c r="H6519" i="1" s="1"/>
  <c r="I6519" i="1" s="1"/>
  <c r="O6518" i="1"/>
  <c r="M6518" i="1"/>
  <c r="L6518" i="1"/>
  <c r="N6518" i="1" s="1"/>
  <c r="J6518" i="1"/>
  <c r="K6518" i="1" s="1"/>
  <c r="F6518" i="1"/>
  <c r="H6518" i="1" s="1"/>
  <c r="I6518" i="1" s="1"/>
  <c r="M6517" i="1"/>
  <c r="O6517" i="1" s="1"/>
  <c r="L6517" i="1"/>
  <c r="N6517" i="1" s="1"/>
  <c r="J6517" i="1"/>
  <c r="K6517" i="1" s="1"/>
  <c r="F6517" i="1"/>
  <c r="H6517" i="1" s="1"/>
  <c r="I6517" i="1" s="1"/>
  <c r="M6516" i="1"/>
  <c r="O6516" i="1" s="1"/>
  <c r="L6516" i="1"/>
  <c r="N6516" i="1" s="1"/>
  <c r="J6516" i="1"/>
  <c r="K6516" i="1" s="1"/>
  <c r="F6516" i="1"/>
  <c r="H6516" i="1" s="1"/>
  <c r="I6516" i="1" s="1"/>
  <c r="M6515" i="1"/>
  <c r="O6515" i="1" s="1"/>
  <c r="L6515" i="1"/>
  <c r="N6515" i="1" s="1"/>
  <c r="J6515" i="1"/>
  <c r="K6515" i="1" s="1"/>
  <c r="F6515" i="1"/>
  <c r="H6515" i="1" s="1"/>
  <c r="I6515" i="1" s="1"/>
  <c r="M6514" i="1"/>
  <c r="O6514" i="1" s="1"/>
  <c r="L6514" i="1"/>
  <c r="N6514" i="1" s="1"/>
  <c r="J6514" i="1"/>
  <c r="K6514" i="1" s="1"/>
  <c r="F6514" i="1"/>
  <c r="H6514" i="1" s="1"/>
  <c r="I6514" i="1" s="1"/>
  <c r="O6513" i="1"/>
  <c r="M6513" i="1"/>
  <c r="L6513" i="1"/>
  <c r="N6513" i="1" s="1"/>
  <c r="J6513" i="1"/>
  <c r="K6513" i="1" s="1"/>
  <c r="F6513" i="1"/>
  <c r="H6513" i="1" s="1"/>
  <c r="I6513" i="1" s="1"/>
  <c r="N6512" i="1"/>
  <c r="M6512" i="1"/>
  <c r="O6512" i="1" s="1"/>
  <c r="L6512" i="1"/>
  <c r="J6512" i="1"/>
  <c r="K6512" i="1" s="1"/>
  <c r="H6512" i="1"/>
  <c r="I6512" i="1" s="1"/>
  <c r="F6512" i="1"/>
  <c r="O6511" i="1"/>
  <c r="M6511" i="1"/>
  <c r="L6511" i="1"/>
  <c r="N6511" i="1" s="1"/>
  <c r="J6511" i="1"/>
  <c r="K6511" i="1" s="1"/>
  <c r="I6511" i="1"/>
  <c r="F6511" i="1"/>
  <c r="H6511" i="1" s="1"/>
  <c r="M6510" i="1"/>
  <c r="O6510" i="1" s="1"/>
  <c r="L6510" i="1"/>
  <c r="N6510" i="1" s="1"/>
  <c r="J6510" i="1"/>
  <c r="K6510" i="1" s="1"/>
  <c r="F6510" i="1"/>
  <c r="H6510" i="1" s="1"/>
  <c r="I6510" i="1" s="1"/>
  <c r="M6509" i="1"/>
  <c r="O6509" i="1" s="1"/>
  <c r="L6509" i="1"/>
  <c r="N6509" i="1" s="1"/>
  <c r="K6509" i="1"/>
  <c r="J6509" i="1"/>
  <c r="F6509" i="1"/>
  <c r="H6509" i="1" s="1"/>
  <c r="I6509" i="1" s="1"/>
  <c r="M6508" i="1"/>
  <c r="O6508" i="1" s="1"/>
  <c r="L6508" i="1"/>
  <c r="N6508" i="1" s="1"/>
  <c r="K6508" i="1"/>
  <c r="J6508" i="1"/>
  <c r="F6508" i="1"/>
  <c r="H6508" i="1" s="1"/>
  <c r="I6508" i="1" s="1"/>
  <c r="M6507" i="1"/>
  <c r="O6507" i="1" s="1"/>
  <c r="L6507" i="1"/>
  <c r="N6507" i="1" s="1"/>
  <c r="J6507" i="1"/>
  <c r="K6507" i="1" s="1"/>
  <c r="F6507" i="1"/>
  <c r="H6507" i="1" s="1"/>
  <c r="I6507" i="1" s="1"/>
  <c r="M6506" i="1"/>
  <c r="O6506" i="1" s="1"/>
  <c r="L6506" i="1"/>
  <c r="N6506" i="1" s="1"/>
  <c r="K6506" i="1"/>
  <c r="J6506" i="1"/>
  <c r="F6506" i="1"/>
  <c r="H6506" i="1" s="1"/>
  <c r="I6506" i="1" s="1"/>
  <c r="M6505" i="1"/>
  <c r="O6505" i="1" s="1"/>
  <c r="L6505" i="1"/>
  <c r="N6505" i="1" s="1"/>
  <c r="J6505" i="1"/>
  <c r="K6505" i="1" s="1"/>
  <c r="F6505" i="1"/>
  <c r="H6505" i="1" s="1"/>
  <c r="I6505" i="1" s="1"/>
  <c r="O6504" i="1"/>
  <c r="M6504" i="1"/>
  <c r="L6504" i="1"/>
  <c r="N6504" i="1" s="1"/>
  <c r="J6504" i="1"/>
  <c r="K6504" i="1" s="1"/>
  <c r="H6504" i="1"/>
  <c r="I6504" i="1" s="1"/>
  <c r="F6504" i="1"/>
  <c r="O6503" i="1"/>
  <c r="N6503" i="1"/>
  <c r="M6503" i="1"/>
  <c r="L6503" i="1"/>
  <c r="K6503" i="1"/>
  <c r="J6503" i="1"/>
  <c r="F6503" i="1"/>
  <c r="H6503" i="1" s="1"/>
  <c r="I6503" i="1" s="1"/>
  <c r="O6502" i="1"/>
  <c r="M6502" i="1"/>
  <c r="L6502" i="1"/>
  <c r="N6502" i="1" s="1"/>
  <c r="J6502" i="1"/>
  <c r="K6502" i="1" s="1"/>
  <c r="F6502" i="1"/>
  <c r="H6502" i="1" s="1"/>
  <c r="I6502" i="1" s="1"/>
  <c r="M6501" i="1"/>
  <c r="O6501" i="1" s="1"/>
  <c r="L6501" i="1"/>
  <c r="N6501" i="1" s="1"/>
  <c r="J6501" i="1"/>
  <c r="K6501" i="1" s="1"/>
  <c r="F6501" i="1"/>
  <c r="H6501" i="1" s="1"/>
  <c r="I6501" i="1" s="1"/>
  <c r="M6500" i="1"/>
  <c r="O6500" i="1" s="1"/>
  <c r="L6500" i="1"/>
  <c r="N6500" i="1" s="1"/>
  <c r="J6500" i="1"/>
  <c r="K6500" i="1" s="1"/>
  <c r="F6500" i="1"/>
  <c r="H6500" i="1" s="1"/>
  <c r="I6500" i="1" s="1"/>
  <c r="M6499" i="1"/>
  <c r="O6499" i="1" s="1"/>
  <c r="L6499" i="1"/>
  <c r="N6499" i="1" s="1"/>
  <c r="J6499" i="1"/>
  <c r="K6499" i="1" s="1"/>
  <c r="F6499" i="1"/>
  <c r="H6499" i="1" s="1"/>
  <c r="I6499" i="1" s="1"/>
  <c r="M6498" i="1"/>
  <c r="O6498" i="1" s="1"/>
  <c r="L6498" i="1"/>
  <c r="N6498" i="1" s="1"/>
  <c r="J6498" i="1"/>
  <c r="K6498" i="1" s="1"/>
  <c r="H6498" i="1"/>
  <c r="I6498" i="1" s="1"/>
  <c r="F6498" i="1"/>
  <c r="O6497" i="1"/>
  <c r="M6497" i="1"/>
  <c r="L6497" i="1"/>
  <c r="N6497" i="1" s="1"/>
  <c r="J6497" i="1"/>
  <c r="K6497" i="1" s="1"/>
  <c r="F6497" i="1"/>
  <c r="H6497" i="1" s="1"/>
  <c r="I6497" i="1" s="1"/>
  <c r="N6496" i="1"/>
  <c r="M6496" i="1"/>
  <c r="O6496" i="1" s="1"/>
  <c r="L6496" i="1"/>
  <c r="J6496" i="1"/>
  <c r="K6496" i="1" s="1"/>
  <c r="H6496" i="1"/>
  <c r="I6496" i="1" s="1"/>
  <c r="F6496" i="1"/>
  <c r="M6495" i="1"/>
  <c r="O6495" i="1" s="1"/>
  <c r="L6495" i="1"/>
  <c r="N6495" i="1" s="1"/>
  <c r="J6495" i="1"/>
  <c r="K6495" i="1" s="1"/>
  <c r="F6495" i="1"/>
  <c r="H6495" i="1" s="1"/>
  <c r="I6495" i="1" s="1"/>
  <c r="O6494" i="1"/>
  <c r="M6494" i="1"/>
  <c r="L6494" i="1"/>
  <c r="N6494" i="1" s="1"/>
  <c r="J6494" i="1"/>
  <c r="K6494" i="1" s="1"/>
  <c r="F6494" i="1"/>
  <c r="H6494" i="1" s="1"/>
  <c r="I6494" i="1" s="1"/>
  <c r="M6493" i="1"/>
  <c r="O6493" i="1" s="1"/>
  <c r="L6493" i="1"/>
  <c r="N6493" i="1" s="1"/>
  <c r="J6493" i="1"/>
  <c r="K6493" i="1" s="1"/>
  <c r="F6493" i="1"/>
  <c r="H6493" i="1" s="1"/>
  <c r="I6493" i="1" s="1"/>
  <c r="M6492" i="1"/>
  <c r="O6492" i="1" s="1"/>
  <c r="L6492" i="1"/>
  <c r="N6492" i="1" s="1"/>
  <c r="K6492" i="1"/>
  <c r="J6492" i="1"/>
  <c r="F6492" i="1"/>
  <c r="H6492" i="1" s="1"/>
  <c r="I6492" i="1" s="1"/>
  <c r="M6491" i="1"/>
  <c r="O6491" i="1" s="1"/>
  <c r="L6491" i="1"/>
  <c r="N6491" i="1" s="1"/>
  <c r="J6491" i="1"/>
  <c r="K6491" i="1" s="1"/>
  <c r="F6491" i="1"/>
  <c r="H6491" i="1" s="1"/>
  <c r="I6491" i="1" s="1"/>
  <c r="N6490" i="1"/>
  <c r="M6490" i="1"/>
  <c r="O6490" i="1" s="1"/>
  <c r="L6490" i="1"/>
  <c r="J6490" i="1"/>
  <c r="K6490" i="1" s="1"/>
  <c r="F6490" i="1"/>
  <c r="H6490" i="1" s="1"/>
  <c r="I6490" i="1" s="1"/>
  <c r="N6489" i="1"/>
  <c r="M6489" i="1"/>
  <c r="O6489" i="1" s="1"/>
  <c r="L6489" i="1"/>
  <c r="J6489" i="1"/>
  <c r="K6489" i="1" s="1"/>
  <c r="F6489" i="1"/>
  <c r="H6489" i="1" s="1"/>
  <c r="I6489" i="1" s="1"/>
  <c r="O6488" i="1"/>
  <c r="N6488" i="1"/>
  <c r="M6488" i="1"/>
  <c r="L6488" i="1"/>
  <c r="J6488" i="1"/>
  <c r="K6488" i="1" s="1"/>
  <c r="F6488" i="1"/>
  <c r="H6488" i="1" s="1"/>
  <c r="I6488" i="1" s="1"/>
  <c r="O6487" i="1"/>
  <c r="N6487" i="1"/>
  <c r="M6487" i="1"/>
  <c r="L6487" i="1"/>
  <c r="J6487" i="1"/>
  <c r="K6487" i="1" s="1"/>
  <c r="F6487" i="1"/>
  <c r="H6487" i="1" s="1"/>
  <c r="I6487" i="1" s="1"/>
  <c r="M6486" i="1"/>
  <c r="O6486" i="1" s="1"/>
  <c r="L6486" i="1"/>
  <c r="N6486" i="1" s="1"/>
  <c r="J6486" i="1"/>
  <c r="K6486" i="1" s="1"/>
  <c r="F6486" i="1"/>
  <c r="H6486" i="1" s="1"/>
  <c r="I6486" i="1" s="1"/>
  <c r="M6485" i="1"/>
  <c r="O6485" i="1" s="1"/>
  <c r="L6485" i="1"/>
  <c r="N6485" i="1" s="1"/>
  <c r="K6485" i="1"/>
  <c r="J6485" i="1"/>
  <c r="H6485" i="1"/>
  <c r="I6485" i="1" s="1"/>
  <c r="F6485" i="1"/>
  <c r="N6484" i="1"/>
  <c r="M6484" i="1"/>
  <c r="O6484" i="1" s="1"/>
  <c r="L6484" i="1"/>
  <c r="J6484" i="1"/>
  <c r="K6484" i="1" s="1"/>
  <c r="F6484" i="1"/>
  <c r="H6484" i="1" s="1"/>
  <c r="I6484" i="1" s="1"/>
  <c r="O6483" i="1"/>
  <c r="M6483" i="1"/>
  <c r="L6483" i="1"/>
  <c r="N6483" i="1" s="1"/>
  <c r="J6483" i="1"/>
  <c r="K6483" i="1" s="1"/>
  <c r="F6483" i="1"/>
  <c r="H6483" i="1" s="1"/>
  <c r="I6483" i="1" s="1"/>
  <c r="M6482" i="1"/>
  <c r="O6482" i="1" s="1"/>
  <c r="L6482" i="1"/>
  <c r="N6482" i="1" s="1"/>
  <c r="K6482" i="1"/>
  <c r="J6482" i="1"/>
  <c r="F6482" i="1"/>
  <c r="H6482" i="1" s="1"/>
  <c r="I6482" i="1" s="1"/>
  <c r="M6481" i="1"/>
  <c r="O6481" i="1" s="1"/>
  <c r="L6481" i="1"/>
  <c r="N6481" i="1" s="1"/>
  <c r="J6481" i="1"/>
  <c r="K6481" i="1" s="1"/>
  <c r="F6481" i="1"/>
  <c r="H6481" i="1" s="1"/>
  <c r="I6481" i="1" s="1"/>
  <c r="O6480" i="1"/>
  <c r="N6480" i="1"/>
  <c r="M6480" i="1"/>
  <c r="L6480" i="1"/>
  <c r="J6480" i="1"/>
  <c r="K6480" i="1" s="1"/>
  <c r="F6480" i="1"/>
  <c r="H6480" i="1" s="1"/>
  <c r="I6480" i="1" s="1"/>
  <c r="N6479" i="1"/>
  <c r="M6479" i="1"/>
  <c r="O6479" i="1" s="1"/>
  <c r="L6479" i="1"/>
  <c r="J6479" i="1"/>
  <c r="K6479" i="1" s="1"/>
  <c r="H6479" i="1"/>
  <c r="I6479" i="1" s="1"/>
  <c r="F6479" i="1"/>
  <c r="M6478" i="1"/>
  <c r="O6478" i="1" s="1"/>
  <c r="L6478" i="1"/>
  <c r="N6478" i="1" s="1"/>
  <c r="J6478" i="1"/>
  <c r="K6478" i="1" s="1"/>
  <c r="F6478" i="1"/>
  <c r="H6478" i="1" s="1"/>
  <c r="I6478" i="1" s="1"/>
  <c r="M6477" i="1"/>
  <c r="O6477" i="1" s="1"/>
  <c r="L6477" i="1"/>
  <c r="N6477" i="1" s="1"/>
  <c r="J6477" i="1"/>
  <c r="K6477" i="1" s="1"/>
  <c r="H6477" i="1"/>
  <c r="I6477" i="1" s="1"/>
  <c r="F6477" i="1"/>
  <c r="M6476" i="1"/>
  <c r="O6476" i="1" s="1"/>
  <c r="L6476" i="1"/>
  <c r="N6476" i="1" s="1"/>
  <c r="J6476" i="1"/>
  <c r="K6476" i="1" s="1"/>
  <c r="F6476" i="1"/>
  <c r="H6476" i="1" s="1"/>
  <c r="I6476" i="1" s="1"/>
  <c r="M6475" i="1"/>
  <c r="O6475" i="1" s="1"/>
  <c r="L6475" i="1"/>
  <c r="N6475" i="1" s="1"/>
  <c r="J6475" i="1"/>
  <c r="K6475" i="1" s="1"/>
  <c r="F6475" i="1"/>
  <c r="H6475" i="1" s="1"/>
  <c r="I6475" i="1" s="1"/>
  <c r="M6474" i="1"/>
  <c r="O6474" i="1" s="1"/>
  <c r="L6474" i="1"/>
  <c r="N6474" i="1" s="1"/>
  <c r="J6474" i="1"/>
  <c r="K6474" i="1" s="1"/>
  <c r="H6474" i="1"/>
  <c r="I6474" i="1" s="1"/>
  <c r="F6474" i="1"/>
  <c r="N6473" i="1"/>
  <c r="M6473" i="1"/>
  <c r="O6473" i="1" s="1"/>
  <c r="L6473" i="1"/>
  <c r="J6473" i="1"/>
  <c r="K6473" i="1" s="1"/>
  <c r="F6473" i="1"/>
  <c r="H6473" i="1" s="1"/>
  <c r="I6473" i="1" s="1"/>
  <c r="O6472" i="1"/>
  <c r="M6472" i="1"/>
  <c r="L6472" i="1"/>
  <c r="N6472" i="1" s="1"/>
  <c r="J6472" i="1"/>
  <c r="K6472" i="1" s="1"/>
  <c r="H6472" i="1"/>
  <c r="I6472" i="1" s="1"/>
  <c r="F6472" i="1"/>
  <c r="O6471" i="1"/>
  <c r="N6471" i="1"/>
  <c r="M6471" i="1"/>
  <c r="L6471" i="1"/>
  <c r="K6471" i="1"/>
  <c r="J6471" i="1"/>
  <c r="I6471" i="1"/>
  <c r="F6471" i="1"/>
  <c r="H6471" i="1" s="1"/>
  <c r="O6470" i="1"/>
  <c r="M6470" i="1"/>
  <c r="L6470" i="1"/>
  <c r="N6470" i="1" s="1"/>
  <c r="J6470" i="1"/>
  <c r="K6470" i="1" s="1"/>
  <c r="F6470" i="1"/>
  <c r="H6470" i="1" s="1"/>
  <c r="I6470" i="1" s="1"/>
  <c r="M6469" i="1"/>
  <c r="O6469" i="1" s="1"/>
  <c r="L6469" i="1"/>
  <c r="N6469" i="1" s="1"/>
  <c r="J6469" i="1"/>
  <c r="K6469" i="1" s="1"/>
  <c r="F6469" i="1"/>
  <c r="H6469" i="1" s="1"/>
  <c r="I6469" i="1" s="1"/>
  <c r="M6468" i="1"/>
  <c r="O6468" i="1" s="1"/>
  <c r="L6468" i="1"/>
  <c r="N6468" i="1" s="1"/>
  <c r="J6468" i="1"/>
  <c r="K6468" i="1" s="1"/>
  <c r="F6468" i="1"/>
  <c r="H6468" i="1" s="1"/>
  <c r="I6468" i="1" s="1"/>
  <c r="M6467" i="1"/>
  <c r="O6467" i="1" s="1"/>
  <c r="L6467" i="1"/>
  <c r="N6467" i="1" s="1"/>
  <c r="J6467" i="1"/>
  <c r="K6467" i="1" s="1"/>
  <c r="F6467" i="1"/>
  <c r="H6467" i="1" s="1"/>
  <c r="I6467" i="1" s="1"/>
  <c r="M6466" i="1"/>
  <c r="O6466" i="1" s="1"/>
  <c r="L6466" i="1"/>
  <c r="N6466" i="1" s="1"/>
  <c r="J6466" i="1"/>
  <c r="K6466" i="1" s="1"/>
  <c r="H6466" i="1"/>
  <c r="I6466" i="1" s="1"/>
  <c r="F6466" i="1"/>
  <c r="O6465" i="1"/>
  <c r="M6465" i="1"/>
  <c r="L6465" i="1"/>
  <c r="N6465" i="1" s="1"/>
  <c r="J6465" i="1"/>
  <c r="K6465" i="1" s="1"/>
  <c r="F6465" i="1"/>
  <c r="H6465" i="1" s="1"/>
  <c r="I6465" i="1" s="1"/>
  <c r="O6464" i="1"/>
  <c r="N6464" i="1"/>
  <c r="M6464" i="1"/>
  <c r="L6464" i="1"/>
  <c r="J6464" i="1"/>
  <c r="K6464" i="1" s="1"/>
  <c r="H6464" i="1"/>
  <c r="I6464" i="1" s="1"/>
  <c r="F6464" i="1"/>
  <c r="N6463" i="1"/>
  <c r="M6463" i="1"/>
  <c r="O6463" i="1" s="1"/>
  <c r="L6463" i="1"/>
  <c r="J6463" i="1"/>
  <c r="K6463" i="1" s="1"/>
  <c r="F6463" i="1"/>
  <c r="H6463" i="1" s="1"/>
  <c r="I6463" i="1" s="1"/>
  <c r="O6462" i="1"/>
  <c r="M6462" i="1"/>
  <c r="L6462" i="1"/>
  <c r="N6462" i="1" s="1"/>
  <c r="J6462" i="1"/>
  <c r="K6462" i="1" s="1"/>
  <c r="F6462" i="1"/>
  <c r="H6462" i="1" s="1"/>
  <c r="I6462" i="1" s="1"/>
  <c r="M6461" i="1"/>
  <c r="O6461" i="1" s="1"/>
  <c r="L6461" i="1"/>
  <c r="N6461" i="1" s="1"/>
  <c r="J6461" i="1"/>
  <c r="K6461" i="1" s="1"/>
  <c r="F6461" i="1"/>
  <c r="H6461" i="1" s="1"/>
  <c r="I6461" i="1" s="1"/>
  <c r="M6460" i="1"/>
  <c r="O6460" i="1" s="1"/>
  <c r="L6460" i="1"/>
  <c r="N6460" i="1" s="1"/>
  <c r="K6460" i="1"/>
  <c r="J6460" i="1"/>
  <c r="F6460" i="1"/>
  <c r="H6460" i="1" s="1"/>
  <c r="I6460" i="1" s="1"/>
  <c r="O6459" i="1"/>
  <c r="M6459" i="1"/>
  <c r="L6459" i="1"/>
  <c r="N6459" i="1" s="1"/>
  <c r="J6459" i="1"/>
  <c r="K6459" i="1" s="1"/>
  <c r="F6459" i="1"/>
  <c r="H6459" i="1" s="1"/>
  <c r="I6459" i="1" s="1"/>
  <c r="N6458" i="1"/>
  <c r="M6458" i="1"/>
  <c r="O6458" i="1" s="1"/>
  <c r="L6458" i="1"/>
  <c r="K6458" i="1"/>
  <c r="J6458" i="1"/>
  <c r="H6458" i="1"/>
  <c r="I6458" i="1" s="1"/>
  <c r="F6458" i="1"/>
  <c r="O6457" i="1"/>
  <c r="N6457" i="1"/>
  <c r="M6457" i="1"/>
  <c r="L6457" i="1"/>
  <c r="J6457" i="1"/>
  <c r="K6457" i="1" s="1"/>
  <c r="F6457" i="1"/>
  <c r="H6457" i="1" s="1"/>
  <c r="I6457" i="1" s="1"/>
  <c r="O6456" i="1"/>
  <c r="M6456" i="1"/>
  <c r="L6456" i="1"/>
  <c r="N6456" i="1" s="1"/>
  <c r="J6456" i="1"/>
  <c r="K6456" i="1" s="1"/>
  <c r="F6456" i="1"/>
  <c r="H6456" i="1" s="1"/>
  <c r="I6456" i="1" s="1"/>
  <c r="O6455" i="1"/>
  <c r="N6455" i="1"/>
  <c r="M6455" i="1"/>
  <c r="L6455" i="1"/>
  <c r="K6455" i="1"/>
  <c r="J6455" i="1"/>
  <c r="H6455" i="1"/>
  <c r="I6455" i="1" s="1"/>
  <c r="F6455" i="1"/>
  <c r="O6454" i="1"/>
  <c r="M6454" i="1"/>
  <c r="L6454" i="1"/>
  <c r="N6454" i="1" s="1"/>
  <c r="J6454" i="1"/>
  <c r="K6454" i="1" s="1"/>
  <c r="F6454" i="1"/>
  <c r="H6454" i="1" s="1"/>
  <c r="I6454" i="1" s="1"/>
  <c r="M6453" i="1"/>
  <c r="O6453" i="1" s="1"/>
  <c r="L6453" i="1"/>
  <c r="N6453" i="1" s="1"/>
  <c r="J6453" i="1"/>
  <c r="K6453" i="1" s="1"/>
  <c r="F6453" i="1"/>
  <c r="H6453" i="1" s="1"/>
  <c r="I6453" i="1" s="1"/>
  <c r="N6452" i="1"/>
  <c r="M6452" i="1"/>
  <c r="O6452" i="1" s="1"/>
  <c r="L6452" i="1"/>
  <c r="K6452" i="1"/>
  <c r="J6452" i="1"/>
  <c r="F6452" i="1"/>
  <c r="H6452" i="1" s="1"/>
  <c r="I6452" i="1" s="1"/>
  <c r="M6451" i="1"/>
  <c r="O6451" i="1" s="1"/>
  <c r="L6451" i="1"/>
  <c r="N6451" i="1" s="1"/>
  <c r="J6451" i="1"/>
  <c r="K6451" i="1" s="1"/>
  <c r="F6451" i="1"/>
  <c r="H6451" i="1" s="1"/>
  <c r="I6451" i="1" s="1"/>
  <c r="M6450" i="1"/>
  <c r="O6450" i="1" s="1"/>
  <c r="L6450" i="1"/>
  <c r="N6450" i="1" s="1"/>
  <c r="J6450" i="1"/>
  <c r="K6450" i="1" s="1"/>
  <c r="H6450" i="1"/>
  <c r="I6450" i="1" s="1"/>
  <c r="F6450" i="1"/>
  <c r="M6449" i="1"/>
  <c r="O6449" i="1" s="1"/>
  <c r="L6449" i="1"/>
  <c r="N6449" i="1" s="1"/>
  <c r="J6449" i="1"/>
  <c r="K6449" i="1" s="1"/>
  <c r="F6449" i="1"/>
  <c r="H6449" i="1" s="1"/>
  <c r="I6449" i="1" s="1"/>
  <c r="O6448" i="1"/>
  <c r="M6448" i="1"/>
  <c r="L6448" i="1"/>
  <c r="N6448" i="1" s="1"/>
  <c r="J6448" i="1"/>
  <c r="K6448" i="1" s="1"/>
  <c r="H6448" i="1"/>
  <c r="I6448" i="1" s="1"/>
  <c r="F6448" i="1"/>
  <c r="O6447" i="1"/>
  <c r="N6447" i="1"/>
  <c r="M6447" i="1"/>
  <c r="L6447" i="1"/>
  <c r="K6447" i="1"/>
  <c r="J6447" i="1"/>
  <c r="F6447" i="1"/>
  <c r="H6447" i="1" s="1"/>
  <c r="I6447" i="1" s="1"/>
  <c r="O6446" i="1"/>
  <c r="M6446" i="1"/>
  <c r="L6446" i="1"/>
  <c r="N6446" i="1" s="1"/>
  <c r="J6446" i="1"/>
  <c r="K6446" i="1" s="1"/>
  <c r="F6446" i="1"/>
  <c r="H6446" i="1" s="1"/>
  <c r="I6446" i="1" s="1"/>
  <c r="M6445" i="1"/>
  <c r="O6445" i="1" s="1"/>
  <c r="L6445" i="1"/>
  <c r="N6445" i="1" s="1"/>
  <c r="J6445" i="1"/>
  <c r="K6445" i="1" s="1"/>
  <c r="F6445" i="1"/>
  <c r="H6445" i="1" s="1"/>
  <c r="I6445" i="1" s="1"/>
  <c r="M6444" i="1"/>
  <c r="O6444" i="1" s="1"/>
  <c r="L6444" i="1"/>
  <c r="N6444" i="1" s="1"/>
  <c r="K6444" i="1"/>
  <c r="J6444" i="1"/>
  <c r="F6444" i="1"/>
  <c r="H6444" i="1" s="1"/>
  <c r="I6444" i="1" s="1"/>
  <c r="O6443" i="1"/>
  <c r="M6443" i="1"/>
  <c r="L6443" i="1"/>
  <c r="N6443" i="1" s="1"/>
  <c r="J6443" i="1"/>
  <c r="K6443" i="1" s="1"/>
  <c r="F6443" i="1"/>
  <c r="H6443" i="1" s="1"/>
  <c r="I6443" i="1" s="1"/>
  <c r="N6442" i="1"/>
  <c r="M6442" i="1"/>
  <c r="O6442" i="1" s="1"/>
  <c r="L6442" i="1"/>
  <c r="K6442" i="1"/>
  <c r="J6442" i="1"/>
  <c r="F6442" i="1"/>
  <c r="H6442" i="1" s="1"/>
  <c r="I6442" i="1" s="1"/>
  <c r="O6441" i="1"/>
  <c r="N6441" i="1"/>
  <c r="M6441" i="1"/>
  <c r="L6441" i="1"/>
  <c r="J6441" i="1"/>
  <c r="K6441" i="1" s="1"/>
  <c r="F6441" i="1"/>
  <c r="H6441" i="1" s="1"/>
  <c r="I6441" i="1" s="1"/>
  <c r="M6440" i="1"/>
  <c r="O6440" i="1" s="1"/>
  <c r="L6440" i="1"/>
  <c r="N6440" i="1" s="1"/>
  <c r="J6440" i="1"/>
  <c r="K6440" i="1" s="1"/>
  <c r="F6440" i="1"/>
  <c r="H6440" i="1" s="1"/>
  <c r="I6440" i="1" s="1"/>
  <c r="M6439" i="1"/>
  <c r="O6439" i="1" s="1"/>
  <c r="L6439" i="1"/>
  <c r="N6439" i="1" s="1"/>
  <c r="K6439" i="1"/>
  <c r="J6439" i="1"/>
  <c r="H6439" i="1"/>
  <c r="I6439" i="1" s="1"/>
  <c r="F6439" i="1"/>
  <c r="M6438" i="1"/>
  <c r="O6438" i="1" s="1"/>
  <c r="L6438" i="1"/>
  <c r="N6438" i="1" s="1"/>
  <c r="J6438" i="1"/>
  <c r="K6438" i="1" s="1"/>
  <c r="F6438" i="1"/>
  <c r="H6438" i="1" s="1"/>
  <c r="I6438" i="1" s="1"/>
  <c r="M6437" i="1"/>
  <c r="O6437" i="1" s="1"/>
  <c r="L6437" i="1"/>
  <c r="N6437" i="1" s="1"/>
  <c r="J6437" i="1"/>
  <c r="K6437" i="1" s="1"/>
  <c r="H6437" i="1"/>
  <c r="I6437" i="1" s="1"/>
  <c r="F6437" i="1"/>
  <c r="N6436" i="1"/>
  <c r="M6436" i="1"/>
  <c r="O6436" i="1" s="1"/>
  <c r="L6436" i="1"/>
  <c r="K6436" i="1"/>
  <c r="J6436" i="1"/>
  <c r="F6436" i="1"/>
  <c r="H6436" i="1" s="1"/>
  <c r="I6436" i="1" s="1"/>
  <c r="O6435" i="1"/>
  <c r="M6435" i="1"/>
  <c r="L6435" i="1"/>
  <c r="N6435" i="1" s="1"/>
  <c r="J6435" i="1"/>
  <c r="K6435" i="1" s="1"/>
  <c r="F6435" i="1"/>
  <c r="H6435" i="1" s="1"/>
  <c r="I6435" i="1" s="1"/>
  <c r="N6434" i="1"/>
  <c r="M6434" i="1"/>
  <c r="O6434" i="1" s="1"/>
  <c r="L6434" i="1"/>
  <c r="K6434" i="1"/>
  <c r="J6434" i="1"/>
  <c r="H6434" i="1"/>
  <c r="I6434" i="1" s="1"/>
  <c r="F6434" i="1"/>
  <c r="O6433" i="1"/>
  <c r="N6433" i="1"/>
  <c r="M6433" i="1"/>
  <c r="L6433" i="1"/>
  <c r="J6433" i="1"/>
  <c r="K6433" i="1" s="1"/>
  <c r="F6433" i="1"/>
  <c r="H6433" i="1" s="1"/>
  <c r="I6433" i="1" s="1"/>
  <c r="O6432" i="1"/>
  <c r="M6432" i="1"/>
  <c r="L6432" i="1"/>
  <c r="N6432" i="1" s="1"/>
  <c r="J6432" i="1"/>
  <c r="K6432" i="1" s="1"/>
  <c r="F6432" i="1"/>
  <c r="H6432" i="1" s="1"/>
  <c r="I6432" i="1" s="1"/>
  <c r="O6431" i="1"/>
  <c r="N6431" i="1"/>
  <c r="M6431" i="1"/>
  <c r="L6431" i="1"/>
  <c r="K6431" i="1"/>
  <c r="J6431" i="1"/>
  <c r="H6431" i="1"/>
  <c r="I6431" i="1" s="1"/>
  <c r="F6431" i="1"/>
  <c r="O6430" i="1"/>
  <c r="M6430" i="1"/>
  <c r="L6430" i="1"/>
  <c r="N6430" i="1" s="1"/>
  <c r="J6430" i="1"/>
  <c r="K6430" i="1" s="1"/>
  <c r="F6430" i="1"/>
  <c r="H6430" i="1" s="1"/>
  <c r="I6430" i="1" s="1"/>
  <c r="M6429" i="1"/>
  <c r="O6429" i="1" s="1"/>
  <c r="L6429" i="1"/>
  <c r="N6429" i="1" s="1"/>
  <c r="J6429" i="1"/>
  <c r="K6429" i="1" s="1"/>
  <c r="F6429" i="1"/>
  <c r="H6429" i="1" s="1"/>
  <c r="I6429" i="1" s="1"/>
  <c r="M6428" i="1"/>
  <c r="O6428" i="1" s="1"/>
  <c r="L6428" i="1"/>
  <c r="N6428" i="1" s="1"/>
  <c r="J6428" i="1"/>
  <c r="K6428" i="1" s="1"/>
  <c r="F6428" i="1"/>
  <c r="H6428" i="1" s="1"/>
  <c r="I6428" i="1" s="1"/>
  <c r="O6427" i="1"/>
  <c r="M6427" i="1"/>
  <c r="L6427" i="1"/>
  <c r="N6427" i="1" s="1"/>
  <c r="J6427" i="1"/>
  <c r="K6427" i="1" s="1"/>
  <c r="F6427" i="1"/>
  <c r="H6427" i="1" s="1"/>
  <c r="I6427" i="1" s="1"/>
  <c r="M6426" i="1"/>
  <c r="O6426" i="1" s="1"/>
  <c r="L6426" i="1"/>
  <c r="N6426" i="1" s="1"/>
  <c r="K6426" i="1"/>
  <c r="J6426" i="1"/>
  <c r="F6426" i="1"/>
  <c r="H6426" i="1" s="1"/>
  <c r="I6426" i="1" s="1"/>
  <c r="M6425" i="1"/>
  <c r="O6425" i="1" s="1"/>
  <c r="L6425" i="1"/>
  <c r="N6425" i="1" s="1"/>
  <c r="J6425" i="1"/>
  <c r="K6425" i="1" s="1"/>
  <c r="F6425" i="1"/>
  <c r="H6425" i="1" s="1"/>
  <c r="I6425" i="1" s="1"/>
  <c r="O6424" i="1"/>
  <c r="N6424" i="1"/>
  <c r="M6424" i="1"/>
  <c r="L6424" i="1"/>
  <c r="J6424" i="1"/>
  <c r="K6424" i="1" s="1"/>
  <c r="F6424" i="1"/>
  <c r="H6424" i="1" s="1"/>
  <c r="I6424" i="1" s="1"/>
  <c r="N6423" i="1"/>
  <c r="M6423" i="1"/>
  <c r="O6423" i="1" s="1"/>
  <c r="L6423" i="1"/>
  <c r="J6423" i="1"/>
  <c r="K6423" i="1" s="1"/>
  <c r="H6423" i="1"/>
  <c r="I6423" i="1" s="1"/>
  <c r="F6423" i="1"/>
  <c r="M6422" i="1"/>
  <c r="O6422" i="1" s="1"/>
  <c r="L6422" i="1"/>
  <c r="N6422" i="1" s="1"/>
  <c r="J6422" i="1"/>
  <c r="K6422" i="1" s="1"/>
  <c r="F6422" i="1"/>
  <c r="H6422" i="1" s="1"/>
  <c r="I6422" i="1" s="1"/>
  <c r="M6421" i="1"/>
  <c r="O6421" i="1" s="1"/>
  <c r="L6421" i="1"/>
  <c r="N6421" i="1" s="1"/>
  <c r="J6421" i="1"/>
  <c r="K6421" i="1" s="1"/>
  <c r="H6421" i="1"/>
  <c r="I6421" i="1" s="1"/>
  <c r="F6421" i="1"/>
  <c r="M6420" i="1"/>
  <c r="O6420" i="1" s="1"/>
  <c r="L6420" i="1"/>
  <c r="N6420" i="1" s="1"/>
  <c r="K6420" i="1"/>
  <c r="J6420" i="1"/>
  <c r="F6420" i="1"/>
  <c r="H6420" i="1" s="1"/>
  <c r="I6420" i="1" s="1"/>
  <c r="O6419" i="1"/>
  <c r="M6419" i="1"/>
  <c r="L6419" i="1"/>
  <c r="N6419" i="1" s="1"/>
  <c r="J6419" i="1"/>
  <c r="K6419" i="1" s="1"/>
  <c r="F6419" i="1"/>
  <c r="H6419" i="1" s="1"/>
  <c r="I6419" i="1" s="1"/>
  <c r="N6418" i="1"/>
  <c r="M6418" i="1"/>
  <c r="O6418" i="1" s="1"/>
  <c r="L6418" i="1"/>
  <c r="K6418" i="1"/>
  <c r="J6418" i="1"/>
  <c r="F6418" i="1"/>
  <c r="H6418" i="1" s="1"/>
  <c r="I6418" i="1" s="1"/>
  <c r="O6417" i="1"/>
  <c r="N6417" i="1"/>
  <c r="M6417" i="1"/>
  <c r="L6417" i="1"/>
  <c r="J6417" i="1"/>
  <c r="K6417" i="1" s="1"/>
  <c r="F6417" i="1"/>
  <c r="H6417" i="1" s="1"/>
  <c r="I6417" i="1" s="1"/>
  <c r="M6416" i="1"/>
  <c r="O6416" i="1" s="1"/>
  <c r="L6416" i="1"/>
  <c r="N6416" i="1" s="1"/>
  <c r="J6416" i="1"/>
  <c r="K6416" i="1" s="1"/>
  <c r="F6416" i="1"/>
  <c r="H6416" i="1" s="1"/>
  <c r="I6416" i="1" s="1"/>
  <c r="M6415" i="1"/>
  <c r="O6415" i="1" s="1"/>
  <c r="L6415" i="1"/>
  <c r="N6415" i="1" s="1"/>
  <c r="K6415" i="1"/>
  <c r="J6415" i="1"/>
  <c r="H6415" i="1"/>
  <c r="I6415" i="1" s="1"/>
  <c r="F6415" i="1"/>
  <c r="M6414" i="1"/>
  <c r="O6414" i="1" s="1"/>
  <c r="L6414" i="1"/>
  <c r="N6414" i="1" s="1"/>
  <c r="J6414" i="1"/>
  <c r="K6414" i="1" s="1"/>
  <c r="F6414" i="1"/>
  <c r="H6414" i="1" s="1"/>
  <c r="I6414" i="1" s="1"/>
  <c r="M6413" i="1"/>
  <c r="O6413" i="1" s="1"/>
  <c r="L6413" i="1"/>
  <c r="N6413" i="1" s="1"/>
  <c r="K6413" i="1"/>
  <c r="J6413" i="1"/>
  <c r="H6413" i="1"/>
  <c r="I6413" i="1" s="1"/>
  <c r="F6413" i="1"/>
  <c r="M6412" i="1"/>
  <c r="O6412" i="1" s="1"/>
  <c r="L6412" i="1"/>
  <c r="N6412" i="1" s="1"/>
  <c r="J6412" i="1"/>
  <c r="K6412" i="1" s="1"/>
  <c r="F6412" i="1"/>
  <c r="H6412" i="1" s="1"/>
  <c r="I6412" i="1" s="1"/>
  <c r="M6411" i="1"/>
  <c r="O6411" i="1" s="1"/>
  <c r="L6411" i="1"/>
  <c r="N6411" i="1" s="1"/>
  <c r="J6411" i="1"/>
  <c r="K6411" i="1" s="1"/>
  <c r="F6411" i="1"/>
  <c r="H6411" i="1" s="1"/>
  <c r="I6411" i="1" s="1"/>
  <c r="N6410" i="1"/>
  <c r="M6410" i="1"/>
  <c r="O6410" i="1" s="1"/>
  <c r="L6410" i="1"/>
  <c r="J6410" i="1"/>
  <c r="K6410" i="1" s="1"/>
  <c r="F6410" i="1"/>
  <c r="H6410" i="1" s="1"/>
  <c r="I6410" i="1" s="1"/>
  <c r="M6409" i="1"/>
  <c r="O6409" i="1" s="1"/>
  <c r="L6409" i="1"/>
  <c r="N6409" i="1" s="1"/>
  <c r="J6409" i="1"/>
  <c r="K6409" i="1" s="1"/>
  <c r="F6409" i="1"/>
  <c r="H6409" i="1" s="1"/>
  <c r="I6409" i="1" s="1"/>
  <c r="O6408" i="1"/>
  <c r="N6408" i="1"/>
  <c r="M6408" i="1"/>
  <c r="L6408" i="1"/>
  <c r="J6408" i="1"/>
  <c r="K6408" i="1" s="1"/>
  <c r="F6408" i="1"/>
  <c r="H6408" i="1" s="1"/>
  <c r="I6408" i="1" s="1"/>
  <c r="M6407" i="1"/>
  <c r="O6407" i="1" s="1"/>
  <c r="L6407" i="1"/>
  <c r="N6407" i="1" s="1"/>
  <c r="J6407" i="1"/>
  <c r="K6407" i="1" s="1"/>
  <c r="F6407" i="1"/>
  <c r="H6407" i="1" s="1"/>
  <c r="I6407" i="1" s="1"/>
  <c r="O6406" i="1"/>
  <c r="M6406" i="1"/>
  <c r="L6406" i="1"/>
  <c r="N6406" i="1" s="1"/>
  <c r="J6406" i="1"/>
  <c r="K6406" i="1" s="1"/>
  <c r="F6406" i="1"/>
  <c r="H6406" i="1" s="1"/>
  <c r="I6406" i="1" s="1"/>
  <c r="M6405" i="1"/>
  <c r="O6405" i="1" s="1"/>
  <c r="L6405" i="1"/>
  <c r="N6405" i="1" s="1"/>
  <c r="J6405" i="1"/>
  <c r="K6405" i="1" s="1"/>
  <c r="H6405" i="1"/>
  <c r="I6405" i="1" s="1"/>
  <c r="F6405" i="1"/>
  <c r="M6404" i="1"/>
  <c r="O6404" i="1" s="1"/>
  <c r="L6404" i="1"/>
  <c r="N6404" i="1" s="1"/>
  <c r="J6404" i="1"/>
  <c r="K6404" i="1" s="1"/>
  <c r="F6404" i="1"/>
  <c r="H6404" i="1" s="1"/>
  <c r="I6404" i="1" s="1"/>
  <c r="M6403" i="1"/>
  <c r="O6403" i="1" s="1"/>
  <c r="L6403" i="1"/>
  <c r="N6403" i="1" s="1"/>
  <c r="J6403" i="1"/>
  <c r="K6403" i="1" s="1"/>
  <c r="F6403" i="1"/>
  <c r="H6403" i="1" s="1"/>
  <c r="I6403" i="1" s="1"/>
  <c r="O6402" i="1"/>
  <c r="N6402" i="1"/>
  <c r="M6402" i="1"/>
  <c r="L6402" i="1"/>
  <c r="K6402" i="1"/>
  <c r="J6402" i="1"/>
  <c r="F6402" i="1"/>
  <c r="H6402" i="1" s="1"/>
  <c r="I6402" i="1" s="1"/>
  <c r="O6401" i="1"/>
  <c r="N6401" i="1"/>
  <c r="M6401" i="1"/>
  <c r="L6401" i="1"/>
  <c r="J6401" i="1"/>
  <c r="K6401" i="1" s="1"/>
  <c r="H6401" i="1"/>
  <c r="I6401" i="1" s="1"/>
  <c r="F6401" i="1"/>
  <c r="N6400" i="1"/>
  <c r="M6400" i="1"/>
  <c r="O6400" i="1" s="1"/>
  <c r="L6400" i="1"/>
  <c r="J6400" i="1"/>
  <c r="K6400" i="1" s="1"/>
  <c r="H6400" i="1"/>
  <c r="I6400" i="1" s="1"/>
  <c r="F6400" i="1"/>
  <c r="M6399" i="1"/>
  <c r="O6399" i="1" s="1"/>
  <c r="L6399" i="1"/>
  <c r="N6399" i="1" s="1"/>
  <c r="J6399" i="1"/>
  <c r="K6399" i="1" s="1"/>
  <c r="I6399" i="1"/>
  <c r="H6399" i="1"/>
  <c r="F6399" i="1"/>
  <c r="O6398" i="1"/>
  <c r="M6398" i="1"/>
  <c r="L6398" i="1"/>
  <c r="N6398" i="1" s="1"/>
  <c r="J6398" i="1"/>
  <c r="K6398" i="1" s="1"/>
  <c r="I6398" i="1"/>
  <c r="F6398" i="1"/>
  <c r="H6398" i="1" s="1"/>
  <c r="M6397" i="1"/>
  <c r="O6397" i="1" s="1"/>
  <c r="L6397" i="1"/>
  <c r="N6397" i="1" s="1"/>
  <c r="J6397" i="1"/>
  <c r="K6397" i="1" s="1"/>
  <c r="F6397" i="1"/>
  <c r="H6397" i="1" s="1"/>
  <c r="I6397" i="1" s="1"/>
  <c r="M6396" i="1"/>
  <c r="O6396" i="1" s="1"/>
  <c r="L6396" i="1"/>
  <c r="N6396" i="1" s="1"/>
  <c r="J6396" i="1"/>
  <c r="K6396" i="1" s="1"/>
  <c r="F6396" i="1"/>
  <c r="H6396" i="1" s="1"/>
  <c r="I6396" i="1" s="1"/>
  <c r="O6395" i="1"/>
  <c r="M6395" i="1"/>
  <c r="L6395" i="1"/>
  <c r="N6395" i="1" s="1"/>
  <c r="J6395" i="1"/>
  <c r="K6395" i="1" s="1"/>
  <c r="F6395" i="1"/>
  <c r="H6395" i="1" s="1"/>
  <c r="I6395" i="1" s="1"/>
  <c r="M6394" i="1"/>
  <c r="O6394" i="1" s="1"/>
  <c r="L6394" i="1"/>
  <c r="N6394" i="1" s="1"/>
  <c r="K6394" i="1"/>
  <c r="J6394" i="1"/>
  <c r="F6394" i="1"/>
  <c r="H6394" i="1" s="1"/>
  <c r="I6394" i="1" s="1"/>
  <c r="O6393" i="1"/>
  <c r="M6393" i="1"/>
  <c r="L6393" i="1"/>
  <c r="N6393" i="1" s="1"/>
  <c r="J6393" i="1"/>
  <c r="K6393" i="1" s="1"/>
  <c r="F6393" i="1"/>
  <c r="H6393" i="1" s="1"/>
  <c r="I6393" i="1" s="1"/>
  <c r="N6392" i="1"/>
  <c r="M6392" i="1"/>
  <c r="O6392" i="1" s="1"/>
  <c r="L6392" i="1"/>
  <c r="J6392" i="1"/>
  <c r="K6392" i="1" s="1"/>
  <c r="I6392" i="1"/>
  <c r="F6392" i="1"/>
  <c r="H6392" i="1" s="1"/>
  <c r="N6391" i="1"/>
  <c r="M6391" i="1"/>
  <c r="O6391" i="1" s="1"/>
  <c r="L6391" i="1"/>
  <c r="J6391" i="1"/>
  <c r="K6391" i="1" s="1"/>
  <c r="H6391" i="1"/>
  <c r="I6391" i="1" s="1"/>
  <c r="F6391" i="1"/>
  <c r="M6390" i="1"/>
  <c r="O6390" i="1" s="1"/>
  <c r="L6390" i="1"/>
  <c r="N6390" i="1" s="1"/>
  <c r="J6390" i="1"/>
  <c r="K6390" i="1" s="1"/>
  <c r="F6390" i="1"/>
  <c r="H6390" i="1" s="1"/>
  <c r="I6390" i="1" s="1"/>
  <c r="M6389" i="1"/>
  <c r="O6389" i="1" s="1"/>
  <c r="L6389" i="1"/>
  <c r="N6389" i="1" s="1"/>
  <c r="J6389" i="1"/>
  <c r="K6389" i="1" s="1"/>
  <c r="F6389" i="1"/>
  <c r="H6389" i="1" s="1"/>
  <c r="I6389" i="1" s="1"/>
  <c r="N6388" i="1"/>
  <c r="M6388" i="1"/>
  <c r="O6388" i="1" s="1"/>
  <c r="L6388" i="1"/>
  <c r="J6388" i="1"/>
  <c r="K6388" i="1" s="1"/>
  <c r="I6388" i="1"/>
  <c r="F6388" i="1"/>
  <c r="H6388" i="1" s="1"/>
  <c r="O6387" i="1"/>
  <c r="N6387" i="1"/>
  <c r="M6387" i="1"/>
  <c r="L6387" i="1"/>
  <c r="J6387" i="1"/>
  <c r="K6387" i="1" s="1"/>
  <c r="F6387" i="1"/>
  <c r="H6387" i="1" s="1"/>
  <c r="I6387" i="1" s="1"/>
  <c r="M6386" i="1"/>
  <c r="O6386" i="1" s="1"/>
  <c r="L6386" i="1"/>
  <c r="N6386" i="1" s="1"/>
  <c r="J6386" i="1"/>
  <c r="K6386" i="1" s="1"/>
  <c r="F6386" i="1"/>
  <c r="H6386" i="1" s="1"/>
  <c r="I6386" i="1" s="1"/>
  <c r="O6385" i="1"/>
  <c r="N6385" i="1"/>
  <c r="M6385" i="1"/>
  <c r="L6385" i="1"/>
  <c r="J6385" i="1"/>
  <c r="K6385" i="1" s="1"/>
  <c r="F6385" i="1"/>
  <c r="H6385" i="1" s="1"/>
  <c r="I6385" i="1" s="1"/>
  <c r="N6384" i="1"/>
  <c r="M6384" i="1"/>
  <c r="O6384" i="1" s="1"/>
  <c r="L6384" i="1"/>
  <c r="J6384" i="1"/>
  <c r="K6384" i="1" s="1"/>
  <c r="H6384" i="1"/>
  <c r="I6384" i="1" s="1"/>
  <c r="F6384" i="1"/>
  <c r="O6383" i="1"/>
  <c r="N6383" i="1"/>
  <c r="M6383" i="1"/>
  <c r="L6383" i="1"/>
  <c r="J6383" i="1"/>
  <c r="K6383" i="1" s="1"/>
  <c r="F6383" i="1"/>
  <c r="H6383" i="1" s="1"/>
  <c r="I6383" i="1" s="1"/>
  <c r="M6382" i="1"/>
  <c r="O6382" i="1" s="1"/>
  <c r="L6382" i="1"/>
  <c r="N6382" i="1" s="1"/>
  <c r="J6382" i="1"/>
  <c r="K6382" i="1" s="1"/>
  <c r="I6382" i="1"/>
  <c r="F6382" i="1"/>
  <c r="H6382" i="1" s="1"/>
  <c r="M6381" i="1"/>
  <c r="O6381" i="1" s="1"/>
  <c r="L6381" i="1"/>
  <c r="N6381" i="1" s="1"/>
  <c r="J6381" i="1"/>
  <c r="K6381" i="1" s="1"/>
  <c r="F6381" i="1"/>
  <c r="H6381" i="1" s="1"/>
  <c r="I6381" i="1" s="1"/>
  <c r="N6380" i="1"/>
  <c r="M6380" i="1"/>
  <c r="O6380" i="1" s="1"/>
  <c r="L6380" i="1"/>
  <c r="K6380" i="1"/>
  <c r="J6380" i="1"/>
  <c r="F6380" i="1"/>
  <c r="H6380" i="1" s="1"/>
  <c r="I6380" i="1" s="1"/>
  <c r="M6379" i="1"/>
  <c r="O6379" i="1" s="1"/>
  <c r="L6379" i="1"/>
  <c r="N6379" i="1" s="1"/>
  <c r="J6379" i="1"/>
  <c r="K6379" i="1" s="1"/>
  <c r="F6379" i="1"/>
  <c r="H6379" i="1" s="1"/>
  <c r="I6379" i="1" s="1"/>
  <c r="N6378" i="1"/>
  <c r="M6378" i="1"/>
  <c r="O6378" i="1" s="1"/>
  <c r="L6378" i="1"/>
  <c r="J6378" i="1"/>
  <c r="K6378" i="1" s="1"/>
  <c r="F6378" i="1"/>
  <c r="H6378" i="1" s="1"/>
  <c r="I6378" i="1" s="1"/>
  <c r="M6377" i="1"/>
  <c r="O6377" i="1" s="1"/>
  <c r="L6377" i="1"/>
  <c r="N6377" i="1" s="1"/>
  <c r="J6377" i="1"/>
  <c r="K6377" i="1" s="1"/>
  <c r="F6377" i="1"/>
  <c r="H6377" i="1" s="1"/>
  <c r="I6377" i="1" s="1"/>
  <c r="N6376" i="1"/>
  <c r="M6376" i="1"/>
  <c r="O6376" i="1" s="1"/>
  <c r="L6376" i="1"/>
  <c r="J6376" i="1"/>
  <c r="K6376" i="1" s="1"/>
  <c r="F6376" i="1"/>
  <c r="H6376" i="1" s="1"/>
  <c r="I6376" i="1" s="1"/>
  <c r="N6375" i="1"/>
  <c r="M6375" i="1"/>
  <c r="O6375" i="1" s="1"/>
  <c r="L6375" i="1"/>
  <c r="J6375" i="1"/>
  <c r="K6375" i="1" s="1"/>
  <c r="H6375" i="1"/>
  <c r="I6375" i="1" s="1"/>
  <c r="F6375" i="1"/>
  <c r="M6374" i="1"/>
  <c r="O6374" i="1" s="1"/>
  <c r="L6374" i="1"/>
  <c r="N6374" i="1" s="1"/>
  <c r="K6374" i="1"/>
  <c r="J6374" i="1"/>
  <c r="I6374" i="1"/>
  <c r="F6374" i="1"/>
  <c r="H6374" i="1" s="1"/>
  <c r="N6373" i="1"/>
  <c r="M6373" i="1"/>
  <c r="O6373" i="1" s="1"/>
  <c r="L6373" i="1"/>
  <c r="J6373" i="1"/>
  <c r="K6373" i="1" s="1"/>
  <c r="H6373" i="1"/>
  <c r="I6373" i="1" s="1"/>
  <c r="F6373" i="1"/>
  <c r="N6372" i="1"/>
  <c r="M6372" i="1"/>
  <c r="O6372" i="1" s="1"/>
  <c r="L6372" i="1"/>
  <c r="J6372" i="1"/>
  <c r="K6372" i="1" s="1"/>
  <c r="F6372" i="1"/>
  <c r="H6372" i="1" s="1"/>
  <c r="I6372" i="1" s="1"/>
  <c r="M6371" i="1"/>
  <c r="O6371" i="1" s="1"/>
  <c r="L6371" i="1"/>
  <c r="N6371" i="1" s="1"/>
  <c r="J6371" i="1"/>
  <c r="K6371" i="1" s="1"/>
  <c r="H6371" i="1"/>
  <c r="I6371" i="1" s="1"/>
  <c r="F6371" i="1"/>
  <c r="N6370" i="1"/>
  <c r="M6370" i="1"/>
  <c r="O6370" i="1" s="1"/>
  <c r="L6370" i="1"/>
  <c r="J6370" i="1"/>
  <c r="K6370" i="1" s="1"/>
  <c r="F6370" i="1"/>
  <c r="H6370" i="1" s="1"/>
  <c r="I6370" i="1" s="1"/>
  <c r="O6369" i="1"/>
  <c r="M6369" i="1"/>
  <c r="L6369" i="1"/>
  <c r="N6369" i="1" s="1"/>
  <c r="J6369" i="1"/>
  <c r="K6369" i="1" s="1"/>
  <c r="F6369" i="1"/>
  <c r="H6369" i="1" s="1"/>
  <c r="I6369" i="1" s="1"/>
  <c r="M6368" i="1"/>
  <c r="O6368" i="1" s="1"/>
  <c r="L6368" i="1"/>
  <c r="N6368" i="1" s="1"/>
  <c r="J6368" i="1"/>
  <c r="K6368" i="1" s="1"/>
  <c r="F6368" i="1"/>
  <c r="H6368" i="1" s="1"/>
  <c r="I6368" i="1" s="1"/>
  <c r="M6367" i="1"/>
  <c r="O6367" i="1" s="1"/>
  <c r="L6367" i="1"/>
  <c r="N6367" i="1" s="1"/>
  <c r="K6367" i="1"/>
  <c r="J6367" i="1"/>
  <c r="H6367" i="1"/>
  <c r="I6367" i="1" s="1"/>
  <c r="F6367" i="1"/>
  <c r="M6366" i="1"/>
  <c r="O6366" i="1" s="1"/>
  <c r="L6366" i="1"/>
  <c r="N6366" i="1" s="1"/>
  <c r="J6366" i="1"/>
  <c r="K6366" i="1" s="1"/>
  <c r="F6366" i="1"/>
  <c r="H6366" i="1" s="1"/>
  <c r="I6366" i="1" s="1"/>
  <c r="N6365" i="1"/>
  <c r="M6365" i="1"/>
  <c r="O6365" i="1" s="1"/>
  <c r="L6365" i="1"/>
  <c r="J6365" i="1"/>
  <c r="K6365" i="1" s="1"/>
  <c r="F6365" i="1"/>
  <c r="H6365" i="1" s="1"/>
  <c r="I6365" i="1" s="1"/>
  <c r="M6364" i="1"/>
  <c r="O6364" i="1" s="1"/>
  <c r="L6364" i="1"/>
  <c r="N6364" i="1" s="1"/>
  <c r="K6364" i="1"/>
  <c r="J6364" i="1"/>
  <c r="F6364" i="1"/>
  <c r="H6364" i="1" s="1"/>
  <c r="I6364" i="1" s="1"/>
  <c r="N6363" i="1"/>
  <c r="M6363" i="1"/>
  <c r="O6363" i="1" s="1"/>
  <c r="L6363" i="1"/>
  <c r="J6363" i="1"/>
  <c r="K6363" i="1" s="1"/>
  <c r="H6363" i="1"/>
  <c r="I6363" i="1" s="1"/>
  <c r="F6363" i="1"/>
  <c r="M6362" i="1"/>
  <c r="O6362" i="1" s="1"/>
  <c r="L6362" i="1"/>
  <c r="N6362" i="1" s="1"/>
  <c r="K6362" i="1"/>
  <c r="J6362" i="1"/>
  <c r="F6362" i="1"/>
  <c r="H6362" i="1" s="1"/>
  <c r="I6362" i="1" s="1"/>
  <c r="O6361" i="1"/>
  <c r="M6361" i="1"/>
  <c r="L6361" i="1"/>
  <c r="N6361" i="1" s="1"/>
  <c r="J6361" i="1"/>
  <c r="K6361" i="1" s="1"/>
  <c r="F6361" i="1"/>
  <c r="H6361" i="1" s="1"/>
  <c r="I6361" i="1" s="1"/>
  <c r="M6360" i="1"/>
  <c r="O6360" i="1" s="1"/>
  <c r="L6360" i="1"/>
  <c r="N6360" i="1" s="1"/>
  <c r="J6360" i="1"/>
  <c r="K6360" i="1" s="1"/>
  <c r="F6360" i="1"/>
  <c r="H6360" i="1" s="1"/>
  <c r="I6360" i="1" s="1"/>
  <c r="O6359" i="1"/>
  <c r="N6359" i="1"/>
  <c r="M6359" i="1"/>
  <c r="L6359" i="1"/>
  <c r="K6359" i="1"/>
  <c r="J6359" i="1"/>
  <c r="H6359" i="1"/>
  <c r="I6359" i="1" s="1"/>
  <c r="F6359" i="1"/>
  <c r="M6358" i="1"/>
  <c r="O6358" i="1" s="1"/>
  <c r="L6358" i="1"/>
  <c r="N6358" i="1" s="1"/>
  <c r="J6358" i="1"/>
  <c r="K6358" i="1" s="1"/>
  <c r="I6358" i="1"/>
  <c r="F6358" i="1"/>
  <c r="H6358" i="1" s="1"/>
  <c r="N6357" i="1"/>
  <c r="M6357" i="1"/>
  <c r="O6357" i="1" s="1"/>
  <c r="L6357" i="1"/>
  <c r="J6357" i="1"/>
  <c r="K6357" i="1" s="1"/>
  <c r="F6357" i="1"/>
  <c r="H6357" i="1" s="1"/>
  <c r="I6357" i="1" s="1"/>
  <c r="M6356" i="1"/>
  <c r="O6356" i="1" s="1"/>
  <c r="L6356" i="1"/>
  <c r="N6356" i="1" s="1"/>
  <c r="K6356" i="1"/>
  <c r="J6356" i="1"/>
  <c r="F6356" i="1"/>
  <c r="H6356" i="1" s="1"/>
  <c r="I6356" i="1" s="1"/>
  <c r="O6355" i="1"/>
  <c r="M6355" i="1"/>
  <c r="L6355" i="1"/>
  <c r="N6355" i="1" s="1"/>
  <c r="J6355" i="1"/>
  <c r="K6355" i="1" s="1"/>
  <c r="H6355" i="1"/>
  <c r="I6355" i="1" s="1"/>
  <c r="F6355" i="1"/>
  <c r="N6354" i="1"/>
  <c r="M6354" i="1"/>
  <c r="O6354" i="1" s="1"/>
  <c r="L6354" i="1"/>
  <c r="J6354" i="1"/>
  <c r="K6354" i="1" s="1"/>
  <c r="F6354" i="1"/>
  <c r="H6354" i="1" s="1"/>
  <c r="I6354" i="1" s="1"/>
  <c r="O6353" i="1"/>
  <c r="M6353" i="1"/>
  <c r="L6353" i="1"/>
  <c r="N6353" i="1" s="1"/>
  <c r="J6353" i="1"/>
  <c r="K6353" i="1" s="1"/>
  <c r="F6353" i="1"/>
  <c r="H6353" i="1" s="1"/>
  <c r="I6353" i="1" s="1"/>
  <c r="O6352" i="1"/>
  <c r="N6352" i="1"/>
  <c r="M6352" i="1"/>
  <c r="L6352" i="1"/>
  <c r="J6352" i="1"/>
  <c r="K6352" i="1" s="1"/>
  <c r="H6352" i="1"/>
  <c r="I6352" i="1" s="1"/>
  <c r="F6352" i="1"/>
  <c r="N6351" i="1"/>
  <c r="M6351" i="1"/>
  <c r="O6351" i="1" s="1"/>
  <c r="L6351" i="1"/>
  <c r="J6351" i="1"/>
  <c r="K6351" i="1" s="1"/>
  <c r="I6351" i="1"/>
  <c r="H6351" i="1"/>
  <c r="F6351" i="1"/>
  <c r="M6350" i="1"/>
  <c r="O6350" i="1" s="1"/>
  <c r="L6350" i="1"/>
  <c r="N6350" i="1" s="1"/>
  <c r="K6350" i="1"/>
  <c r="J6350" i="1"/>
  <c r="F6350" i="1"/>
  <c r="H6350" i="1" s="1"/>
  <c r="I6350" i="1" s="1"/>
  <c r="M6349" i="1"/>
  <c r="O6349" i="1" s="1"/>
  <c r="L6349" i="1"/>
  <c r="N6349" i="1" s="1"/>
  <c r="J6349" i="1"/>
  <c r="K6349" i="1" s="1"/>
  <c r="H6349" i="1"/>
  <c r="I6349" i="1" s="1"/>
  <c r="F6349" i="1"/>
  <c r="O6348" i="1"/>
  <c r="N6348" i="1"/>
  <c r="M6348" i="1"/>
  <c r="L6348" i="1"/>
  <c r="K6348" i="1"/>
  <c r="J6348" i="1"/>
  <c r="F6348" i="1"/>
  <c r="H6348" i="1" s="1"/>
  <c r="I6348" i="1" s="1"/>
  <c r="N6347" i="1"/>
  <c r="M6347" i="1"/>
  <c r="O6347" i="1" s="1"/>
  <c r="L6347" i="1"/>
  <c r="J6347" i="1"/>
  <c r="K6347" i="1" s="1"/>
  <c r="H6347" i="1"/>
  <c r="I6347" i="1" s="1"/>
  <c r="F6347" i="1"/>
  <c r="N6346" i="1"/>
  <c r="M6346" i="1"/>
  <c r="O6346" i="1" s="1"/>
  <c r="L6346" i="1"/>
  <c r="K6346" i="1"/>
  <c r="J6346" i="1"/>
  <c r="F6346" i="1"/>
  <c r="H6346" i="1" s="1"/>
  <c r="I6346" i="1" s="1"/>
  <c r="N6345" i="1"/>
  <c r="M6345" i="1"/>
  <c r="O6345" i="1" s="1"/>
  <c r="L6345" i="1"/>
  <c r="J6345" i="1"/>
  <c r="K6345" i="1" s="1"/>
  <c r="F6345" i="1"/>
  <c r="H6345" i="1" s="1"/>
  <c r="I6345" i="1" s="1"/>
  <c r="M6344" i="1"/>
  <c r="O6344" i="1" s="1"/>
  <c r="L6344" i="1"/>
  <c r="N6344" i="1" s="1"/>
  <c r="J6344" i="1"/>
  <c r="K6344" i="1" s="1"/>
  <c r="F6344" i="1"/>
  <c r="H6344" i="1" s="1"/>
  <c r="I6344" i="1" s="1"/>
  <c r="O6343" i="1"/>
  <c r="M6343" i="1"/>
  <c r="L6343" i="1"/>
  <c r="N6343" i="1" s="1"/>
  <c r="K6343" i="1"/>
  <c r="J6343" i="1"/>
  <c r="F6343" i="1"/>
  <c r="H6343" i="1" s="1"/>
  <c r="I6343" i="1" s="1"/>
  <c r="M6342" i="1"/>
  <c r="O6342" i="1" s="1"/>
  <c r="L6342" i="1"/>
  <c r="N6342" i="1" s="1"/>
  <c r="J6342" i="1"/>
  <c r="K6342" i="1" s="1"/>
  <c r="F6342" i="1"/>
  <c r="H6342" i="1" s="1"/>
  <c r="I6342" i="1" s="1"/>
  <c r="M6341" i="1"/>
  <c r="O6341" i="1" s="1"/>
  <c r="L6341" i="1"/>
  <c r="N6341" i="1" s="1"/>
  <c r="J6341" i="1"/>
  <c r="K6341" i="1" s="1"/>
  <c r="F6341" i="1"/>
  <c r="H6341" i="1" s="1"/>
  <c r="I6341" i="1" s="1"/>
  <c r="O6340" i="1"/>
  <c r="N6340" i="1"/>
  <c r="M6340" i="1"/>
  <c r="L6340" i="1"/>
  <c r="K6340" i="1"/>
  <c r="J6340" i="1"/>
  <c r="F6340" i="1"/>
  <c r="H6340" i="1" s="1"/>
  <c r="I6340" i="1" s="1"/>
  <c r="N6339" i="1"/>
  <c r="M6339" i="1"/>
  <c r="O6339" i="1" s="1"/>
  <c r="L6339" i="1"/>
  <c r="J6339" i="1"/>
  <c r="K6339" i="1" s="1"/>
  <c r="H6339" i="1"/>
  <c r="I6339" i="1" s="1"/>
  <c r="F6339" i="1"/>
  <c r="M6338" i="1"/>
  <c r="O6338" i="1" s="1"/>
  <c r="L6338" i="1"/>
  <c r="N6338" i="1" s="1"/>
  <c r="K6338" i="1"/>
  <c r="J6338" i="1"/>
  <c r="F6338" i="1"/>
  <c r="H6338" i="1" s="1"/>
  <c r="I6338" i="1" s="1"/>
  <c r="O6337" i="1"/>
  <c r="M6337" i="1"/>
  <c r="L6337" i="1"/>
  <c r="N6337" i="1" s="1"/>
  <c r="J6337" i="1"/>
  <c r="K6337" i="1" s="1"/>
  <c r="F6337" i="1"/>
  <c r="H6337" i="1" s="1"/>
  <c r="I6337" i="1" s="1"/>
  <c r="N6336" i="1"/>
  <c r="M6336" i="1"/>
  <c r="O6336" i="1" s="1"/>
  <c r="L6336" i="1"/>
  <c r="J6336" i="1"/>
  <c r="K6336" i="1" s="1"/>
  <c r="H6336" i="1"/>
  <c r="I6336" i="1" s="1"/>
  <c r="F6336" i="1"/>
  <c r="O6335" i="1"/>
  <c r="M6335" i="1"/>
  <c r="L6335" i="1"/>
  <c r="N6335" i="1" s="1"/>
  <c r="K6335" i="1"/>
  <c r="J6335" i="1"/>
  <c r="H6335" i="1"/>
  <c r="I6335" i="1" s="1"/>
  <c r="F6335" i="1"/>
  <c r="M6334" i="1"/>
  <c r="O6334" i="1" s="1"/>
  <c r="L6334" i="1"/>
  <c r="N6334" i="1" s="1"/>
  <c r="J6334" i="1"/>
  <c r="K6334" i="1" s="1"/>
  <c r="I6334" i="1"/>
  <c r="F6334" i="1"/>
  <c r="H6334" i="1" s="1"/>
  <c r="N6333" i="1"/>
  <c r="M6333" i="1"/>
  <c r="O6333" i="1" s="1"/>
  <c r="L6333" i="1"/>
  <c r="J6333" i="1"/>
  <c r="K6333" i="1" s="1"/>
  <c r="F6333" i="1"/>
  <c r="H6333" i="1" s="1"/>
  <c r="I6333" i="1" s="1"/>
  <c r="M6332" i="1"/>
  <c r="O6332" i="1" s="1"/>
  <c r="L6332" i="1"/>
  <c r="N6332" i="1" s="1"/>
  <c r="K6332" i="1"/>
  <c r="J6332" i="1"/>
  <c r="F6332" i="1"/>
  <c r="H6332" i="1" s="1"/>
  <c r="I6332" i="1" s="1"/>
  <c r="O6331" i="1"/>
  <c r="M6331" i="1"/>
  <c r="L6331" i="1"/>
  <c r="N6331" i="1" s="1"/>
  <c r="J6331" i="1"/>
  <c r="K6331" i="1" s="1"/>
  <c r="H6331" i="1"/>
  <c r="I6331" i="1" s="1"/>
  <c r="F6331" i="1"/>
  <c r="N6330" i="1"/>
  <c r="M6330" i="1"/>
  <c r="O6330" i="1" s="1"/>
  <c r="L6330" i="1"/>
  <c r="J6330" i="1"/>
  <c r="K6330" i="1" s="1"/>
  <c r="F6330" i="1"/>
  <c r="H6330" i="1" s="1"/>
  <c r="I6330" i="1" s="1"/>
  <c r="O6329" i="1"/>
  <c r="M6329" i="1"/>
  <c r="L6329" i="1"/>
  <c r="N6329" i="1" s="1"/>
  <c r="J6329" i="1"/>
  <c r="K6329" i="1" s="1"/>
  <c r="F6329" i="1"/>
  <c r="H6329" i="1" s="1"/>
  <c r="I6329" i="1" s="1"/>
  <c r="N6328" i="1"/>
  <c r="M6328" i="1"/>
  <c r="O6328" i="1" s="1"/>
  <c r="L6328" i="1"/>
  <c r="J6328" i="1"/>
  <c r="K6328" i="1" s="1"/>
  <c r="H6328" i="1"/>
  <c r="I6328" i="1" s="1"/>
  <c r="F6328" i="1"/>
  <c r="M6327" i="1"/>
  <c r="O6327" i="1" s="1"/>
  <c r="L6327" i="1"/>
  <c r="N6327" i="1" s="1"/>
  <c r="K6327" i="1"/>
  <c r="J6327" i="1"/>
  <c r="F6327" i="1"/>
  <c r="H6327" i="1" s="1"/>
  <c r="I6327" i="1" s="1"/>
  <c r="M6326" i="1"/>
  <c r="O6326" i="1" s="1"/>
  <c r="L6326" i="1"/>
  <c r="N6326" i="1" s="1"/>
  <c r="J6326" i="1"/>
  <c r="K6326" i="1" s="1"/>
  <c r="H6326" i="1"/>
  <c r="I6326" i="1" s="1"/>
  <c r="F6326" i="1"/>
  <c r="M6325" i="1"/>
  <c r="O6325" i="1" s="1"/>
  <c r="L6325" i="1"/>
  <c r="N6325" i="1" s="1"/>
  <c r="J6325" i="1"/>
  <c r="K6325" i="1" s="1"/>
  <c r="F6325" i="1"/>
  <c r="H6325" i="1" s="1"/>
  <c r="I6325" i="1" s="1"/>
  <c r="M6324" i="1"/>
  <c r="O6324" i="1" s="1"/>
  <c r="L6324" i="1"/>
  <c r="N6324" i="1" s="1"/>
  <c r="J6324" i="1"/>
  <c r="K6324" i="1" s="1"/>
  <c r="F6324" i="1"/>
  <c r="H6324" i="1" s="1"/>
  <c r="I6324" i="1" s="1"/>
  <c r="M6323" i="1"/>
  <c r="O6323" i="1" s="1"/>
  <c r="L6323" i="1"/>
  <c r="N6323" i="1" s="1"/>
  <c r="K6323" i="1"/>
  <c r="J6323" i="1"/>
  <c r="F6323" i="1"/>
  <c r="H6323" i="1" s="1"/>
  <c r="I6323" i="1" s="1"/>
  <c r="M6322" i="1"/>
  <c r="O6322" i="1" s="1"/>
  <c r="L6322" i="1"/>
  <c r="N6322" i="1" s="1"/>
  <c r="J6322" i="1"/>
  <c r="K6322" i="1" s="1"/>
  <c r="F6322" i="1"/>
  <c r="H6322" i="1" s="1"/>
  <c r="I6322" i="1" s="1"/>
  <c r="M6321" i="1"/>
  <c r="O6321" i="1" s="1"/>
  <c r="L6321" i="1"/>
  <c r="N6321" i="1" s="1"/>
  <c r="J6321" i="1"/>
  <c r="K6321" i="1" s="1"/>
  <c r="F6321" i="1"/>
  <c r="H6321" i="1" s="1"/>
  <c r="I6321" i="1" s="1"/>
  <c r="N6320" i="1"/>
  <c r="M6320" i="1"/>
  <c r="O6320" i="1" s="1"/>
  <c r="L6320" i="1"/>
  <c r="J6320" i="1"/>
  <c r="K6320" i="1" s="1"/>
  <c r="F6320" i="1"/>
  <c r="H6320" i="1" s="1"/>
  <c r="I6320" i="1" s="1"/>
  <c r="M6319" i="1"/>
  <c r="O6319" i="1" s="1"/>
  <c r="L6319" i="1"/>
  <c r="N6319" i="1" s="1"/>
  <c r="K6319" i="1"/>
  <c r="J6319" i="1"/>
  <c r="F6319" i="1"/>
  <c r="H6319" i="1" s="1"/>
  <c r="I6319" i="1" s="1"/>
  <c r="M6318" i="1"/>
  <c r="O6318" i="1" s="1"/>
  <c r="L6318" i="1"/>
  <c r="N6318" i="1" s="1"/>
  <c r="J6318" i="1"/>
  <c r="K6318" i="1" s="1"/>
  <c r="F6318" i="1"/>
  <c r="H6318" i="1" s="1"/>
  <c r="I6318" i="1" s="1"/>
  <c r="M6317" i="1"/>
  <c r="O6317" i="1" s="1"/>
  <c r="L6317" i="1"/>
  <c r="N6317" i="1" s="1"/>
  <c r="K6317" i="1"/>
  <c r="J6317" i="1"/>
  <c r="I6317" i="1"/>
  <c r="F6317" i="1"/>
  <c r="H6317" i="1" s="1"/>
  <c r="M6316" i="1"/>
  <c r="O6316" i="1" s="1"/>
  <c r="L6316" i="1"/>
  <c r="N6316" i="1" s="1"/>
  <c r="J6316" i="1"/>
  <c r="K6316" i="1" s="1"/>
  <c r="F6316" i="1"/>
  <c r="H6316" i="1" s="1"/>
  <c r="I6316" i="1" s="1"/>
  <c r="N6315" i="1"/>
  <c r="M6315" i="1"/>
  <c r="O6315" i="1" s="1"/>
  <c r="L6315" i="1"/>
  <c r="J6315" i="1"/>
  <c r="K6315" i="1" s="1"/>
  <c r="F6315" i="1"/>
  <c r="H6315" i="1" s="1"/>
  <c r="I6315" i="1" s="1"/>
  <c r="O6314" i="1"/>
  <c r="M6314" i="1"/>
  <c r="L6314" i="1"/>
  <c r="N6314" i="1" s="1"/>
  <c r="J6314" i="1"/>
  <c r="K6314" i="1" s="1"/>
  <c r="H6314" i="1"/>
  <c r="I6314" i="1" s="1"/>
  <c r="F6314" i="1"/>
  <c r="M6313" i="1"/>
  <c r="O6313" i="1" s="1"/>
  <c r="L6313" i="1"/>
  <c r="N6313" i="1" s="1"/>
  <c r="J6313" i="1"/>
  <c r="K6313" i="1" s="1"/>
  <c r="F6313" i="1"/>
  <c r="H6313" i="1" s="1"/>
  <c r="I6313" i="1" s="1"/>
  <c r="O6312" i="1"/>
  <c r="N6312" i="1"/>
  <c r="M6312" i="1"/>
  <c r="L6312" i="1"/>
  <c r="J6312" i="1"/>
  <c r="K6312" i="1" s="1"/>
  <c r="H6312" i="1"/>
  <c r="I6312" i="1" s="1"/>
  <c r="F6312" i="1"/>
  <c r="O6311" i="1"/>
  <c r="M6311" i="1"/>
  <c r="L6311" i="1"/>
  <c r="N6311" i="1" s="1"/>
  <c r="J6311" i="1"/>
  <c r="K6311" i="1" s="1"/>
  <c r="F6311" i="1"/>
  <c r="H6311" i="1" s="1"/>
  <c r="I6311" i="1" s="1"/>
  <c r="M6310" i="1"/>
  <c r="O6310" i="1" s="1"/>
  <c r="L6310" i="1"/>
  <c r="N6310" i="1" s="1"/>
  <c r="J6310" i="1"/>
  <c r="K6310" i="1" s="1"/>
  <c r="F6310" i="1"/>
  <c r="H6310" i="1" s="1"/>
  <c r="I6310" i="1" s="1"/>
  <c r="M6309" i="1"/>
  <c r="O6309" i="1" s="1"/>
  <c r="L6309" i="1"/>
  <c r="N6309" i="1" s="1"/>
  <c r="J6309" i="1"/>
  <c r="K6309" i="1" s="1"/>
  <c r="F6309" i="1"/>
  <c r="H6309" i="1" s="1"/>
  <c r="I6309" i="1" s="1"/>
  <c r="M6308" i="1"/>
  <c r="O6308" i="1" s="1"/>
  <c r="L6308" i="1"/>
  <c r="N6308" i="1" s="1"/>
  <c r="J6308" i="1"/>
  <c r="K6308" i="1" s="1"/>
  <c r="F6308" i="1"/>
  <c r="H6308" i="1" s="1"/>
  <c r="I6308" i="1" s="1"/>
  <c r="M6307" i="1"/>
  <c r="O6307" i="1" s="1"/>
  <c r="L6307" i="1"/>
  <c r="N6307" i="1" s="1"/>
  <c r="J6307" i="1"/>
  <c r="K6307" i="1" s="1"/>
  <c r="F6307" i="1"/>
  <c r="H6307" i="1" s="1"/>
  <c r="I6307" i="1" s="1"/>
  <c r="O6306" i="1"/>
  <c r="M6306" i="1"/>
  <c r="L6306" i="1"/>
  <c r="N6306" i="1" s="1"/>
  <c r="J6306" i="1"/>
  <c r="K6306" i="1" s="1"/>
  <c r="H6306" i="1"/>
  <c r="I6306" i="1" s="1"/>
  <c r="F6306" i="1"/>
  <c r="N6305" i="1"/>
  <c r="M6305" i="1"/>
  <c r="O6305" i="1" s="1"/>
  <c r="L6305" i="1"/>
  <c r="J6305" i="1"/>
  <c r="K6305" i="1" s="1"/>
  <c r="F6305" i="1"/>
  <c r="H6305" i="1" s="1"/>
  <c r="I6305" i="1" s="1"/>
  <c r="O6304" i="1"/>
  <c r="M6304" i="1"/>
  <c r="L6304" i="1"/>
  <c r="N6304" i="1" s="1"/>
  <c r="J6304" i="1"/>
  <c r="K6304" i="1" s="1"/>
  <c r="H6304" i="1"/>
  <c r="I6304" i="1" s="1"/>
  <c r="F6304" i="1"/>
  <c r="M6303" i="1"/>
  <c r="O6303" i="1" s="1"/>
  <c r="L6303" i="1"/>
  <c r="N6303" i="1" s="1"/>
  <c r="J6303" i="1"/>
  <c r="K6303" i="1" s="1"/>
  <c r="F6303" i="1"/>
  <c r="H6303" i="1" s="1"/>
  <c r="I6303" i="1" s="1"/>
  <c r="M6302" i="1"/>
  <c r="O6302" i="1" s="1"/>
  <c r="L6302" i="1"/>
  <c r="N6302" i="1" s="1"/>
  <c r="J6302" i="1"/>
  <c r="K6302" i="1" s="1"/>
  <c r="F6302" i="1"/>
  <c r="H6302" i="1" s="1"/>
  <c r="I6302" i="1" s="1"/>
  <c r="M6301" i="1"/>
  <c r="O6301" i="1" s="1"/>
  <c r="L6301" i="1"/>
  <c r="N6301" i="1" s="1"/>
  <c r="J6301" i="1"/>
  <c r="K6301" i="1" s="1"/>
  <c r="F6301" i="1"/>
  <c r="H6301" i="1" s="1"/>
  <c r="I6301" i="1" s="1"/>
  <c r="M6300" i="1"/>
  <c r="O6300" i="1" s="1"/>
  <c r="L6300" i="1"/>
  <c r="N6300" i="1" s="1"/>
  <c r="J6300" i="1"/>
  <c r="K6300" i="1" s="1"/>
  <c r="F6300" i="1"/>
  <c r="H6300" i="1" s="1"/>
  <c r="I6300" i="1" s="1"/>
  <c r="N6299" i="1"/>
  <c r="M6299" i="1"/>
  <c r="O6299" i="1" s="1"/>
  <c r="L6299" i="1"/>
  <c r="J6299" i="1"/>
  <c r="K6299" i="1" s="1"/>
  <c r="F6299" i="1"/>
  <c r="H6299" i="1" s="1"/>
  <c r="I6299" i="1" s="1"/>
  <c r="M6298" i="1"/>
  <c r="O6298" i="1" s="1"/>
  <c r="L6298" i="1"/>
  <c r="N6298" i="1" s="1"/>
  <c r="J6298" i="1"/>
  <c r="K6298" i="1" s="1"/>
  <c r="F6298" i="1"/>
  <c r="H6298" i="1" s="1"/>
  <c r="I6298" i="1" s="1"/>
  <c r="N6297" i="1"/>
  <c r="M6297" i="1"/>
  <c r="O6297" i="1" s="1"/>
  <c r="L6297" i="1"/>
  <c r="J6297" i="1"/>
  <c r="K6297" i="1" s="1"/>
  <c r="F6297" i="1"/>
  <c r="H6297" i="1" s="1"/>
  <c r="I6297" i="1" s="1"/>
  <c r="O6296" i="1"/>
  <c r="M6296" i="1"/>
  <c r="L6296" i="1"/>
  <c r="N6296" i="1" s="1"/>
  <c r="J6296" i="1"/>
  <c r="K6296" i="1" s="1"/>
  <c r="F6296" i="1"/>
  <c r="H6296" i="1" s="1"/>
  <c r="I6296" i="1" s="1"/>
  <c r="M6295" i="1"/>
  <c r="O6295" i="1" s="1"/>
  <c r="L6295" i="1"/>
  <c r="N6295" i="1" s="1"/>
  <c r="J6295" i="1"/>
  <c r="K6295" i="1" s="1"/>
  <c r="F6295" i="1"/>
  <c r="H6295" i="1" s="1"/>
  <c r="I6295" i="1" s="1"/>
  <c r="M6294" i="1"/>
  <c r="O6294" i="1" s="1"/>
  <c r="L6294" i="1"/>
  <c r="N6294" i="1" s="1"/>
  <c r="J6294" i="1"/>
  <c r="K6294" i="1" s="1"/>
  <c r="H6294" i="1"/>
  <c r="I6294" i="1" s="1"/>
  <c r="F6294" i="1"/>
  <c r="M6293" i="1"/>
  <c r="O6293" i="1" s="1"/>
  <c r="L6293" i="1"/>
  <c r="N6293" i="1" s="1"/>
  <c r="K6293" i="1"/>
  <c r="J6293" i="1"/>
  <c r="F6293" i="1"/>
  <c r="H6293" i="1" s="1"/>
  <c r="I6293" i="1" s="1"/>
  <c r="M6292" i="1"/>
  <c r="O6292" i="1" s="1"/>
  <c r="L6292" i="1"/>
  <c r="N6292" i="1" s="1"/>
  <c r="J6292" i="1"/>
  <c r="K6292" i="1" s="1"/>
  <c r="F6292" i="1"/>
  <c r="H6292" i="1" s="1"/>
  <c r="I6292" i="1" s="1"/>
  <c r="N6291" i="1"/>
  <c r="M6291" i="1"/>
  <c r="O6291" i="1" s="1"/>
  <c r="L6291" i="1"/>
  <c r="K6291" i="1"/>
  <c r="J6291" i="1"/>
  <c r="F6291" i="1"/>
  <c r="H6291" i="1" s="1"/>
  <c r="I6291" i="1" s="1"/>
  <c r="M6290" i="1"/>
  <c r="O6290" i="1" s="1"/>
  <c r="L6290" i="1"/>
  <c r="N6290" i="1" s="1"/>
  <c r="J6290" i="1"/>
  <c r="K6290" i="1" s="1"/>
  <c r="F6290" i="1"/>
  <c r="H6290" i="1" s="1"/>
  <c r="I6290" i="1" s="1"/>
  <c r="N6289" i="1"/>
  <c r="M6289" i="1"/>
  <c r="O6289" i="1" s="1"/>
  <c r="L6289" i="1"/>
  <c r="J6289" i="1"/>
  <c r="K6289" i="1" s="1"/>
  <c r="F6289" i="1"/>
  <c r="H6289" i="1" s="1"/>
  <c r="I6289" i="1" s="1"/>
  <c r="O6288" i="1"/>
  <c r="M6288" i="1"/>
  <c r="L6288" i="1"/>
  <c r="N6288" i="1" s="1"/>
  <c r="J6288" i="1"/>
  <c r="K6288" i="1" s="1"/>
  <c r="F6288" i="1"/>
  <c r="H6288" i="1" s="1"/>
  <c r="I6288" i="1" s="1"/>
  <c r="M6287" i="1"/>
  <c r="O6287" i="1" s="1"/>
  <c r="L6287" i="1"/>
  <c r="N6287" i="1" s="1"/>
  <c r="K6287" i="1"/>
  <c r="J6287" i="1"/>
  <c r="F6287" i="1"/>
  <c r="H6287" i="1" s="1"/>
  <c r="I6287" i="1" s="1"/>
  <c r="M6286" i="1"/>
  <c r="O6286" i="1" s="1"/>
  <c r="L6286" i="1"/>
  <c r="N6286" i="1" s="1"/>
  <c r="J6286" i="1"/>
  <c r="K6286" i="1" s="1"/>
  <c r="H6286" i="1"/>
  <c r="I6286" i="1" s="1"/>
  <c r="F6286" i="1"/>
  <c r="M6285" i="1"/>
  <c r="O6285" i="1" s="1"/>
  <c r="L6285" i="1"/>
  <c r="N6285" i="1" s="1"/>
  <c r="K6285" i="1"/>
  <c r="J6285" i="1"/>
  <c r="F6285" i="1"/>
  <c r="H6285" i="1" s="1"/>
  <c r="I6285" i="1" s="1"/>
  <c r="M6284" i="1"/>
  <c r="O6284" i="1" s="1"/>
  <c r="L6284" i="1"/>
  <c r="N6284" i="1" s="1"/>
  <c r="J6284" i="1"/>
  <c r="K6284" i="1" s="1"/>
  <c r="F6284" i="1"/>
  <c r="H6284" i="1" s="1"/>
  <c r="I6284" i="1" s="1"/>
  <c r="N6283" i="1"/>
  <c r="M6283" i="1"/>
  <c r="O6283" i="1" s="1"/>
  <c r="L6283" i="1"/>
  <c r="J6283" i="1"/>
  <c r="K6283" i="1" s="1"/>
  <c r="F6283" i="1"/>
  <c r="H6283" i="1" s="1"/>
  <c r="I6283" i="1" s="1"/>
  <c r="O6282" i="1"/>
  <c r="M6282" i="1"/>
  <c r="L6282" i="1"/>
  <c r="N6282" i="1" s="1"/>
  <c r="J6282" i="1"/>
  <c r="K6282" i="1" s="1"/>
  <c r="F6282" i="1"/>
  <c r="H6282" i="1" s="1"/>
  <c r="I6282" i="1" s="1"/>
  <c r="M6281" i="1"/>
  <c r="O6281" i="1" s="1"/>
  <c r="L6281" i="1"/>
  <c r="N6281" i="1" s="1"/>
  <c r="J6281" i="1"/>
  <c r="K6281" i="1" s="1"/>
  <c r="F6281" i="1"/>
  <c r="H6281" i="1" s="1"/>
  <c r="I6281" i="1" s="1"/>
  <c r="M6280" i="1"/>
  <c r="O6280" i="1" s="1"/>
  <c r="L6280" i="1"/>
  <c r="N6280" i="1" s="1"/>
  <c r="J6280" i="1"/>
  <c r="K6280" i="1" s="1"/>
  <c r="H6280" i="1"/>
  <c r="I6280" i="1" s="1"/>
  <c r="F6280" i="1"/>
  <c r="O6279" i="1"/>
  <c r="M6279" i="1"/>
  <c r="L6279" i="1"/>
  <c r="N6279" i="1" s="1"/>
  <c r="J6279" i="1"/>
  <c r="K6279" i="1" s="1"/>
  <c r="F6279" i="1"/>
  <c r="H6279" i="1" s="1"/>
  <c r="I6279" i="1" s="1"/>
  <c r="M6278" i="1"/>
  <c r="O6278" i="1" s="1"/>
  <c r="L6278" i="1"/>
  <c r="N6278" i="1" s="1"/>
  <c r="J6278" i="1"/>
  <c r="K6278" i="1" s="1"/>
  <c r="F6278" i="1"/>
  <c r="H6278" i="1" s="1"/>
  <c r="I6278" i="1" s="1"/>
  <c r="M6277" i="1"/>
  <c r="O6277" i="1" s="1"/>
  <c r="L6277" i="1"/>
  <c r="N6277" i="1" s="1"/>
  <c r="J6277" i="1"/>
  <c r="K6277" i="1" s="1"/>
  <c r="F6277" i="1"/>
  <c r="H6277" i="1" s="1"/>
  <c r="I6277" i="1" s="1"/>
  <c r="M6276" i="1"/>
  <c r="O6276" i="1" s="1"/>
  <c r="L6276" i="1"/>
  <c r="N6276" i="1" s="1"/>
  <c r="J6276" i="1"/>
  <c r="K6276" i="1" s="1"/>
  <c r="F6276" i="1"/>
  <c r="H6276" i="1" s="1"/>
  <c r="I6276" i="1" s="1"/>
  <c r="M6275" i="1"/>
  <c r="O6275" i="1" s="1"/>
  <c r="L6275" i="1"/>
  <c r="N6275" i="1" s="1"/>
  <c r="J6275" i="1"/>
  <c r="K6275" i="1" s="1"/>
  <c r="F6275" i="1"/>
  <c r="H6275" i="1" s="1"/>
  <c r="I6275" i="1" s="1"/>
  <c r="M6274" i="1"/>
  <c r="O6274" i="1" s="1"/>
  <c r="L6274" i="1"/>
  <c r="N6274" i="1" s="1"/>
  <c r="J6274" i="1"/>
  <c r="K6274" i="1" s="1"/>
  <c r="H6274" i="1"/>
  <c r="I6274" i="1" s="1"/>
  <c r="F6274" i="1"/>
  <c r="N6273" i="1"/>
  <c r="M6273" i="1"/>
  <c r="O6273" i="1" s="1"/>
  <c r="L6273" i="1"/>
  <c r="J6273" i="1"/>
  <c r="K6273" i="1" s="1"/>
  <c r="F6273" i="1"/>
  <c r="H6273" i="1" s="1"/>
  <c r="I6273" i="1" s="1"/>
  <c r="M6272" i="1"/>
  <c r="O6272" i="1" s="1"/>
  <c r="L6272" i="1"/>
  <c r="N6272" i="1" s="1"/>
  <c r="J6272" i="1"/>
  <c r="K6272" i="1" s="1"/>
  <c r="F6272" i="1"/>
  <c r="H6272" i="1" s="1"/>
  <c r="I6272" i="1" s="1"/>
  <c r="O6271" i="1"/>
  <c r="M6271" i="1"/>
  <c r="L6271" i="1"/>
  <c r="N6271" i="1" s="1"/>
  <c r="J6271" i="1"/>
  <c r="K6271" i="1" s="1"/>
  <c r="F6271" i="1"/>
  <c r="H6271" i="1" s="1"/>
  <c r="I6271" i="1" s="1"/>
  <c r="M6270" i="1"/>
  <c r="O6270" i="1" s="1"/>
  <c r="L6270" i="1"/>
  <c r="N6270" i="1" s="1"/>
  <c r="J6270" i="1"/>
  <c r="K6270" i="1" s="1"/>
  <c r="F6270" i="1"/>
  <c r="H6270" i="1" s="1"/>
  <c r="I6270" i="1" s="1"/>
  <c r="M6269" i="1"/>
  <c r="O6269" i="1" s="1"/>
  <c r="L6269" i="1"/>
  <c r="N6269" i="1" s="1"/>
  <c r="J6269" i="1"/>
  <c r="K6269" i="1" s="1"/>
  <c r="F6269" i="1"/>
  <c r="H6269" i="1" s="1"/>
  <c r="I6269" i="1" s="1"/>
  <c r="M6268" i="1"/>
  <c r="O6268" i="1" s="1"/>
  <c r="L6268" i="1"/>
  <c r="N6268" i="1" s="1"/>
  <c r="J6268" i="1"/>
  <c r="K6268" i="1" s="1"/>
  <c r="F6268" i="1"/>
  <c r="H6268" i="1" s="1"/>
  <c r="I6268" i="1" s="1"/>
  <c r="N6267" i="1"/>
  <c r="M6267" i="1"/>
  <c r="O6267" i="1" s="1"/>
  <c r="L6267" i="1"/>
  <c r="J6267" i="1"/>
  <c r="K6267" i="1" s="1"/>
  <c r="F6267" i="1"/>
  <c r="H6267" i="1" s="1"/>
  <c r="I6267" i="1" s="1"/>
  <c r="O6266" i="1"/>
  <c r="M6266" i="1"/>
  <c r="L6266" i="1"/>
  <c r="N6266" i="1" s="1"/>
  <c r="J6266" i="1"/>
  <c r="K6266" i="1" s="1"/>
  <c r="F6266" i="1"/>
  <c r="H6266" i="1" s="1"/>
  <c r="I6266" i="1" s="1"/>
  <c r="M6265" i="1"/>
  <c r="O6265" i="1" s="1"/>
  <c r="L6265" i="1"/>
  <c r="N6265" i="1" s="1"/>
  <c r="J6265" i="1"/>
  <c r="K6265" i="1" s="1"/>
  <c r="F6265" i="1"/>
  <c r="H6265" i="1" s="1"/>
  <c r="I6265" i="1" s="1"/>
  <c r="M6264" i="1"/>
  <c r="O6264" i="1" s="1"/>
  <c r="L6264" i="1"/>
  <c r="N6264" i="1" s="1"/>
  <c r="J6264" i="1"/>
  <c r="K6264" i="1" s="1"/>
  <c r="H6264" i="1"/>
  <c r="I6264" i="1" s="1"/>
  <c r="F6264" i="1"/>
  <c r="O6263" i="1"/>
  <c r="M6263" i="1"/>
  <c r="L6263" i="1"/>
  <c r="N6263" i="1" s="1"/>
  <c r="J6263" i="1"/>
  <c r="K6263" i="1" s="1"/>
  <c r="F6263" i="1"/>
  <c r="H6263" i="1" s="1"/>
  <c r="I6263" i="1" s="1"/>
  <c r="M6262" i="1"/>
  <c r="O6262" i="1" s="1"/>
  <c r="L6262" i="1"/>
  <c r="N6262" i="1" s="1"/>
  <c r="J6262" i="1"/>
  <c r="K6262" i="1" s="1"/>
  <c r="F6262" i="1"/>
  <c r="H6262" i="1" s="1"/>
  <c r="I6262" i="1" s="1"/>
  <c r="M6261" i="1"/>
  <c r="O6261" i="1" s="1"/>
  <c r="L6261" i="1"/>
  <c r="N6261" i="1" s="1"/>
  <c r="J6261" i="1"/>
  <c r="K6261" i="1" s="1"/>
  <c r="F6261" i="1"/>
  <c r="H6261" i="1" s="1"/>
  <c r="I6261" i="1" s="1"/>
  <c r="M6260" i="1"/>
  <c r="O6260" i="1" s="1"/>
  <c r="L6260" i="1"/>
  <c r="N6260" i="1" s="1"/>
  <c r="J6260" i="1"/>
  <c r="K6260" i="1" s="1"/>
  <c r="F6260" i="1"/>
  <c r="H6260" i="1" s="1"/>
  <c r="I6260" i="1" s="1"/>
  <c r="N6259" i="1"/>
  <c r="M6259" i="1"/>
  <c r="O6259" i="1" s="1"/>
  <c r="L6259" i="1"/>
  <c r="J6259" i="1"/>
  <c r="K6259" i="1" s="1"/>
  <c r="F6259" i="1"/>
  <c r="H6259" i="1" s="1"/>
  <c r="I6259" i="1" s="1"/>
  <c r="M6258" i="1"/>
  <c r="O6258" i="1" s="1"/>
  <c r="L6258" i="1"/>
  <c r="N6258" i="1" s="1"/>
  <c r="J6258" i="1"/>
  <c r="K6258" i="1" s="1"/>
  <c r="H6258" i="1"/>
  <c r="I6258" i="1" s="1"/>
  <c r="F6258" i="1"/>
  <c r="N6257" i="1"/>
  <c r="M6257" i="1"/>
  <c r="O6257" i="1" s="1"/>
  <c r="L6257" i="1"/>
  <c r="J6257" i="1"/>
  <c r="K6257" i="1" s="1"/>
  <c r="F6257" i="1"/>
  <c r="H6257" i="1" s="1"/>
  <c r="I6257" i="1" s="1"/>
  <c r="N6256" i="1"/>
  <c r="M6256" i="1"/>
  <c r="O6256" i="1" s="1"/>
  <c r="L6256" i="1"/>
  <c r="J6256" i="1"/>
  <c r="K6256" i="1" s="1"/>
  <c r="F6256" i="1"/>
  <c r="H6256" i="1" s="1"/>
  <c r="I6256" i="1" s="1"/>
  <c r="O6255" i="1"/>
  <c r="M6255" i="1"/>
  <c r="L6255" i="1"/>
  <c r="N6255" i="1" s="1"/>
  <c r="J6255" i="1"/>
  <c r="K6255" i="1" s="1"/>
  <c r="F6255" i="1"/>
  <c r="H6255" i="1" s="1"/>
  <c r="I6255" i="1" s="1"/>
  <c r="M6254" i="1"/>
  <c r="O6254" i="1" s="1"/>
  <c r="L6254" i="1"/>
  <c r="N6254" i="1" s="1"/>
  <c r="J6254" i="1"/>
  <c r="K6254" i="1" s="1"/>
  <c r="F6254" i="1"/>
  <c r="H6254" i="1" s="1"/>
  <c r="I6254" i="1" s="1"/>
  <c r="M6253" i="1"/>
  <c r="O6253" i="1" s="1"/>
  <c r="L6253" i="1"/>
  <c r="N6253" i="1" s="1"/>
  <c r="J6253" i="1"/>
  <c r="K6253" i="1" s="1"/>
  <c r="F6253" i="1"/>
  <c r="H6253" i="1" s="1"/>
  <c r="I6253" i="1" s="1"/>
  <c r="M6252" i="1"/>
  <c r="O6252" i="1" s="1"/>
  <c r="L6252" i="1"/>
  <c r="N6252" i="1" s="1"/>
  <c r="J6252" i="1"/>
  <c r="K6252" i="1" s="1"/>
  <c r="F6252" i="1"/>
  <c r="H6252" i="1" s="1"/>
  <c r="I6252" i="1" s="1"/>
  <c r="M6251" i="1"/>
  <c r="O6251" i="1" s="1"/>
  <c r="L6251" i="1"/>
  <c r="N6251" i="1" s="1"/>
  <c r="K6251" i="1"/>
  <c r="J6251" i="1"/>
  <c r="F6251" i="1"/>
  <c r="H6251" i="1" s="1"/>
  <c r="I6251" i="1" s="1"/>
  <c r="M6250" i="1"/>
  <c r="O6250" i="1" s="1"/>
  <c r="L6250" i="1"/>
  <c r="N6250" i="1" s="1"/>
  <c r="J6250" i="1"/>
  <c r="K6250" i="1" s="1"/>
  <c r="F6250" i="1"/>
  <c r="H6250" i="1" s="1"/>
  <c r="I6250" i="1" s="1"/>
  <c r="M6249" i="1"/>
  <c r="O6249" i="1" s="1"/>
  <c r="L6249" i="1"/>
  <c r="N6249" i="1" s="1"/>
  <c r="J6249" i="1"/>
  <c r="K6249" i="1" s="1"/>
  <c r="F6249" i="1"/>
  <c r="H6249" i="1" s="1"/>
  <c r="I6249" i="1" s="1"/>
  <c r="N6248" i="1"/>
  <c r="M6248" i="1"/>
  <c r="O6248" i="1" s="1"/>
  <c r="L6248" i="1"/>
  <c r="J6248" i="1"/>
  <c r="K6248" i="1" s="1"/>
  <c r="F6248" i="1"/>
  <c r="H6248" i="1" s="1"/>
  <c r="I6248" i="1" s="1"/>
  <c r="O6247" i="1"/>
  <c r="M6247" i="1"/>
  <c r="L6247" i="1"/>
  <c r="N6247" i="1" s="1"/>
  <c r="K6247" i="1"/>
  <c r="J6247" i="1"/>
  <c r="F6247" i="1"/>
  <c r="H6247" i="1" s="1"/>
  <c r="I6247" i="1" s="1"/>
  <c r="M6246" i="1"/>
  <c r="O6246" i="1" s="1"/>
  <c r="L6246" i="1"/>
  <c r="N6246" i="1" s="1"/>
  <c r="J6246" i="1"/>
  <c r="K6246" i="1" s="1"/>
  <c r="F6246" i="1"/>
  <c r="H6246" i="1" s="1"/>
  <c r="I6246" i="1" s="1"/>
  <c r="M6245" i="1"/>
  <c r="O6245" i="1" s="1"/>
  <c r="L6245" i="1"/>
  <c r="N6245" i="1" s="1"/>
  <c r="K6245" i="1"/>
  <c r="J6245" i="1"/>
  <c r="F6245" i="1"/>
  <c r="H6245" i="1" s="1"/>
  <c r="I6245" i="1" s="1"/>
  <c r="M6244" i="1"/>
  <c r="O6244" i="1" s="1"/>
  <c r="L6244" i="1"/>
  <c r="N6244" i="1" s="1"/>
  <c r="J6244" i="1"/>
  <c r="K6244" i="1" s="1"/>
  <c r="F6244" i="1"/>
  <c r="H6244" i="1" s="1"/>
  <c r="I6244" i="1" s="1"/>
  <c r="M6243" i="1"/>
  <c r="O6243" i="1" s="1"/>
  <c r="L6243" i="1"/>
  <c r="N6243" i="1" s="1"/>
  <c r="K6243" i="1"/>
  <c r="J6243" i="1"/>
  <c r="F6243" i="1"/>
  <c r="H6243" i="1" s="1"/>
  <c r="I6243" i="1" s="1"/>
  <c r="M6242" i="1"/>
  <c r="O6242" i="1" s="1"/>
  <c r="L6242" i="1"/>
  <c r="N6242" i="1" s="1"/>
  <c r="J6242" i="1"/>
  <c r="K6242" i="1" s="1"/>
  <c r="F6242" i="1"/>
  <c r="H6242" i="1" s="1"/>
  <c r="I6242" i="1" s="1"/>
  <c r="M6241" i="1"/>
  <c r="O6241" i="1" s="1"/>
  <c r="L6241" i="1"/>
  <c r="N6241" i="1" s="1"/>
  <c r="J6241" i="1"/>
  <c r="K6241" i="1" s="1"/>
  <c r="F6241" i="1"/>
  <c r="H6241" i="1" s="1"/>
  <c r="I6241" i="1" s="1"/>
  <c r="O6240" i="1"/>
  <c r="N6240" i="1"/>
  <c r="M6240" i="1"/>
  <c r="L6240" i="1"/>
  <c r="J6240" i="1"/>
  <c r="K6240" i="1" s="1"/>
  <c r="F6240" i="1"/>
  <c r="H6240" i="1" s="1"/>
  <c r="I6240" i="1" s="1"/>
  <c r="M6239" i="1"/>
  <c r="O6239" i="1" s="1"/>
  <c r="L6239" i="1"/>
  <c r="N6239" i="1" s="1"/>
  <c r="K6239" i="1"/>
  <c r="J6239" i="1"/>
  <c r="F6239" i="1"/>
  <c r="H6239" i="1" s="1"/>
  <c r="I6239" i="1" s="1"/>
  <c r="M6238" i="1"/>
  <c r="O6238" i="1" s="1"/>
  <c r="L6238" i="1"/>
  <c r="N6238" i="1" s="1"/>
  <c r="J6238" i="1"/>
  <c r="K6238" i="1" s="1"/>
  <c r="H6238" i="1"/>
  <c r="I6238" i="1" s="1"/>
  <c r="F6238" i="1"/>
  <c r="M6237" i="1"/>
  <c r="O6237" i="1" s="1"/>
  <c r="L6237" i="1"/>
  <c r="N6237" i="1" s="1"/>
  <c r="J6237" i="1"/>
  <c r="K6237" i="1" s="1"/>
  <c r="I6237" i="1"/>
  <c r="F6237" i="1"/>
  <c r="H6237" i="1" s="1"/>
  <c r="M6236" i="1"/>
  <c r="O6236" i="1" s="1"/>
  <c r="L6236" i="1"/>
  <c r="N6236" i="1" s="1"/>
  <c r="J6236" i="1"/>
  <c r="K6236" i="1" s="1"/>
  <c r="F6236" i="1"/>
  <c r="H6236" i="1" s="1"/>
  <c r="I6236" i="1" s="1"/>
  <c r="M6235" i="1"/>
  <c r="O6235" i="1" s="1"/>
  <c r="L6235" i="1"/>
  <c r="N6235" i="1" s="1"/>
  <c r="J6235" i="1"/>
  <c r="K6235" i="1" s="1"/>
  <c r="F6235" i="1"/>
  <c r="H6235" i="1" s="1"/>
  <c r="I6235" i="1" s="1"/>
  <c r="O6234" i="1"/>
  <c r="M6234" i="1"/>
  <c r="L6234" i="1"/>
  <c r="N6234" i="1" s="1"/>
  <c r="J6234" i="1"/>
  <c r="K6234" i="1" s="1"/>
  <c r="H6234" i="1"/>
  <c r="I6234" i="1" s="1"/>
  <c r="F6234" i="1"/>
  <c r="M6233" i="1"/>
  <c r="O6233" i="1" s="1"/>
  <c r="L6233" i="1"/>
  <c r="N6233" i="1" s="1"/>
  <c r="J6233" i="1"/>
  <c r="K6233" i="1" s="1"/>
  <c r="F6233" i="1"/>
  <c r="H6233" i="1" s="1"/>
  <c r="I6233" i="1" s="1"/>
  <c r="O6232" i="1"/>
  <c r="N6232" i="1"/>
  <c r="M6232" i="1"/>
  <c r="L6232" i="1"/>
  <c r="J6232" i="1"/>
  <c r="K6232" i="1" s="1"/>
  <c r="H6232" i="1"/>
  <c r="I6232" i="1" s="1"/>
  <c r="F6232" i="1"/>
  <c r="M6231" i="1"/>
  <c r="O6231" i="1" s="1"/>
  <c r="L6231" i="1"/>
  <c r="N6231" i="1" s="1"/>
  <c r="J6231" i="1"/>
  <c r="K6231" i="1" s="1"/>
  <c r="F6231" i="1"/>
  <c r="H6231" i="1" s="1"/>
  <c r="I6231" i="1" s="1"/>
  <c r="M6230" i="1"/>
  <c r="O6230" i="1" s="1"/>
  <c r="L6230" i="1"/>
  <c r="N6230" i="1" s="1"/>
  <c r="J6230" i="1"/>
  <c r="K6230" i="1" s="1"/>
  <c r="F6230" i="1"/>
  <c r="H6230" i="1" s="1"/>
  <c r="I6230" i="1" s="1"/>
  <c r="M6229" i="1"/>
  <c r="O6229" i="1" s="1"/>
  <c r="L6229" i="1"/>
  <c r="N6229" i="1" s="1"/>
  <c r="J6229" i="1"/>
  <c r="K6229" i="1" s="1"/>
  <c r="F6229" i="1"/>
  <c r="H6229" i="1" s="1"/>
  <c r="I6229" i="1" s="1"/>
  <c r="M6228" i="1"/>
  <c r="O6228" i="1" s="1"/>
  <c r="L6228" i="1"/>
  <c r="N6228" i="1" s="1"/>
  <c r="J6228" i="1"/>
  <c r="K6228" i="1" s="1"/>
  <c r="F6228" i="1"/>
  <c r="H6228" i="1" s="1"/>
  <c r="I6228" i="1" s="1"/>
  <c r="M6227" i="1"/>
  <c r="O6227" i="1" s="1"/>
  <c r="L6227" i="1"/>
  <c r="N6227" i="1" s="1"/>
  <c r="J6227" i="1"/>
  <c r="K6227" i="1" s="1"/>
  <c r="F6227" i="1"/>
  <c r="H6227" i="1" s="1"/>
  <c r="I6227" i="1" s="1"/>
  <c r="O6226" i="1"/>
  <c r="M6226" i="1"/>
  <c r="L6226" i="1"/>
  <c r="N6226" i="1" s="1"/>
  <c r="J6226" i="1"/>
  <c r="K6226" i="1" s="1"/>
  <c r="H6226" i="1"/>
  <c r="I6226" i="1" s="1"/>
  <c r="F6226" i="1"/>
  <c r="M6225" i="1"/>
  <c r="O6225" i="1" s="1"/>
  <c r="L6225" i="1"/>
  <c r="N6225" i="1" s="1"/>
  <c r="J6225" i="1"/>
  <c r="K6225" i="1" s="1"/>
  <c r="F6225" i="1"/>
  <c r="H6225" i="1" s="1"/>
  <c r="I6225" i="1" s="1"/>
  <c r="O6224" i="1"/>
  <c r="N6224" i="1"/>
  <c r="M6224" i="1"/>
  <c r="L6224" i="1"/>
  <c r="J6224" i="1"/>
  <c r="K6224" i="1" s="1"/>
  <c r="H6224" i="1"/>
  <c r="I6224" i="1" s="1"/>
  <c r="F6224" i="1"/>
  <c r="O6223" i="1"/>
  <c r="M6223" i="1"/>
  <c r="L6223" i="1"/>
  <c r="N6223" i="1" s="1"/>
  <c r="J6223" i="1"/>
  <c r="K6223" i="1" s="1"/>
  <c r="F6223" i="1"/>
  <c r="H6223" i="1" s="1"/>
  <c r="I6223" i="1" s="1"/>
  <c r="M6222" i="1"/>
  <c r="O6222" i="1" s="1"/>
  <c r="L6222" i="1"/>
  <c r="N6222" i="1" s="1"/>
  <c r="J6222" i="1"/>
  <c r="K6222" i="1" s="1"/>
  <c r="F6222" i="1"/>
  <c r="H6222" i="1" s="1"/>
  <c r="I6222" i="1" s="1"/>
  <c r="M6221" i="1"/>
  <c r="O6221" i="1" s="1"/>
  <c r="L6221" i="1"/>
  <c r="N6221" i="1" s="1"/>
  <c r="J6221" i="1"/>
  <c r="K6221" i="1" s="1"/>
  <c r="F6221" i="1"/>
  <c r="H6221" i="1" s="1"/>
  <c r="I6221" i="1" s="1"/>
  <c r="M6220" i="1"/>
  <c r="O6220" i="1" s="1"/>
  <c r="L6220" i="1"/>
  <c r="N6220" i="1" s="1"/>
  <c r="J6220" i="1"/>
  <c r="K6220" i="1" s="1"/>
  <c r="F6220" i="1"/>
  <c r="H6220" i="1" s="1"/>
  <c r="I6220" i="1" s="1"/>
  <c r="N6219" i="1"/>
  <c r="M6219" i="1"/>
  <c r="O6219" i="1" s="1"/>
  <c r="L6219" i="1"/>
  <c r="K6219" i="1"/>
  <c r="J6219" i="1"/>
  <c r="F6219" i="1"/>
  <c r="H6219" i="1" s="1"/>
  <c r="I6219" i="1" s="1"/>
  <c r="M6218" i="1"/>
  <c r="O6218" i="1" s="1"/>
  <c r="L6218" i="1"/>
  <c r="N6218" i="1" s="1"/>
  <c r="J6218" i="1"/>
  <c r="K6218" i="1" s="1"/>
  <c r="F6218" i="1"/>
  <c r="H6218" i="1" s="1"/>
  <c r="I6218" i="1" s="1"/>
  <c r="N6217" i="1"/>
  <c r="M6217" i="1"/>
  <c r="O6217" i="1" s="1"/>
  <c r="L6217" i="1"/>
  <c r="J6217" i="1"/>
  <c r="K6217" i="1" s="1"/>
  <c r="F6217" i="1"/>
  <c r="H6217" i="1" s="1"/>
  <c r="I6217" i="1" s="1"/>
  <c r="M6216" i="1"/>
  <c r="O6216" i="1" s="1"/>
  <c r="L6216" i="1"/>
  <c r="N6216" i="1" s="1"/>
  <c r="J6216" i="1"/>
  <c r="K6216" i="1" s="1"/>
  <c r="F6216" i="1"/>
  <c r="H6216" i="1" s="1"/>
  <c r="I6216" i="1" s="1"/>
  <c r="M6215" i="1"/>
  <c r="O6215" i="1" s="1"/>
  <c r="L6215" i="1"/>
  <c r="N6215" i="1" s="1"/>
  <c r="K6215" i="1"/>
  <c r="J6215" i="1"/>
  <c r="F6215" i="1"/>
  <c r="H6215" i="1" s="1"/>
  <c r="I6215" i="1" s="1"/>
  <c r="M6214" i="1"/>
  <c r="O6214" i="1" s="1"/>
  <c r="L6214" i="1"/>
  <c r="N6214" i="1" s="1"/>
  <c r="J6214" i="1"/>
  <c r="K6214" i="1" s="1"/>
  <c r="H6214" i="1"/>
  <c r="I6214" i="1" s="1"/>
  <c r="F6214" i="1"/>
  <c r="M6213" i="1"/>
  <c r="O6213" i="1" s="1"/>
  <c r="L6213" i="1"/>
  <c r="N6213" i="1" s="1"/>
  <c r="K6213" i="1"/>
  <c r="J6213" i="1"/>
  <c r="F6213" i="1"/>
  <c r="H6213" i="1" s="1"/>
  <c r="I6213" i="1" s="1"/>
  <c r="M6212" i="1"/>
  <c r="O6212" i="1" s="1"/>
  <c r="L6212" i="1"/>
  <c r="N6212" i="1" s="1"/>
  <c r="J6212" i="1"/>
  <c r="K6212" i="1" s="1"/>
  <c r="F6212" i="1"/>
  <c r="H6212" i="1" s="1"/>
  <c r="I6212" i="1" s="1"/>
  <c r="N6211" i="1"/>
  <c r="M6211" i="1"/>
  <c r="O6211" i="1" s="1"/>
  <c r="L6211" i="1"/>
  <c r="J6211" i="1"/>
  <c r="K6211" i="1" s="1"/>
  <c r="F6211" i="1"/>
  <c r="H6211" i="1" s="1"/>
  <c r="I6211" i="1" s="1"/>
  <c r="M6210" i="1"/>
  <c r="O6210" i="1" s="1"/>
  <c r="L6210" i="1"/>
  <c r="N6210" i="1" s="1"/>
  <c r="J6210" i="1"/>
  <c r="K6210" i="1" s="1"/>
  <c r="F6210" i="1"/>
  <c r="H6210" i="1" s="1"/>
  <c r="I6210" i="1" s="1"/>
  <c r="N6209" i="1"/>
  <c r="M6209" i="1"/>
  <c r="O6209" i="1" s="1"/>
  <c r="L6209" i="1"/>
  <c r="J6209" i="1"/>
  <c r="K6209" i="1" s="1"/>
  <c r="F6209" i="1"/>
  <c r="H6209" i="1" s="1"/>
  <c r="I6209" i="1" s="1"/>
  <c r="O6208" i="1"/>
  <c r="M6208" i="1"/>
  <c r="L6208" i="1"/>
  <c r="N6208" i="1" s="1"/>
  <c r="J6208" i="1"/>
  <c r="K6208" i="1" s="1"/>
  <c r="F6208" i="1"/>
  <c r="H6208" i="1" s="1"/>
  <c r="I6208" i="1" s="1"/>
  <c r="M6207" i="1"/>
  <c r="O6207" i="1" s="1"/>
  <c r="L6207" i="1"/>
  <c r="N6207" i="1" s="1"/>
  <c r="J6207" i="1"/>
  <c r="K6207" i="1" s="1"/>
  <c r="F6207" i="1"/>
  <c r="H6207" i="1" s="1"/>
  <c r="I6207" i="1" s="1"/>
  <c r="M6206" i="1"/>
  <c r="O6206" i="1" s="1"/>
  <c r="L6206" i="1"/>
  <c r="N6206" i="1" s="1"/>
  <c r="J6206" i="1"/>
  <c r="K6206" i="1" s="1"/>
  <c r="H6206" i="1"/>
  <c r="I6206" i="1" s="1"/>
  <c r="F6206" i="1"/>
  <c r="M6205" i="1"/>
  <c r="O6205" i="1" s="1"/>
  <c r="L6205" i="1"/>
  <c r="N6205" i="1" s="1"/>
  <c r="K6205" i="1"/>
  <c r="J6205" i="1"/>
  <c r="F6205" i="1"/>
  <c r="H6205" i="1" s="1"/>
  <c r="I6205" i="1" s="1"/>
  <c r="M6204" i="1"/>
  <c r="O6204" i="1" s="1"/>
  <c r="L6204" i="1"/>
  <c r="N6204" i="1" s="1"/>
  <c r="J6204" i="1"/>
  <c r="K6204" i="1" s="1"/>
  <c r="F6204" i="1"/>
  <c r="H6204" i="1" s="1"/>
  <c r="I6204" i="1" s="1"/>
  <c r="N6203" i="1"/>
  <c r="M6203" i="1"/>
  <c r="O6203" i="1" s="1"/>
  <c r="L6203" i="1"/>
  <c r="K6203" i="1"/>
  <c r="J6203" i="1"/>
  <c r="F6203" i="1"/>
  <c r="H6203" i="1" s="1"/>
  <c r="I6203" i="1" s="1"/>
  <c r="M6202" i="1"/>
  <c r="O6202" i="1" s="1"/>
  <c r="L6202" i="1"/>
  <c r="N6202" i="1" s="1"/>
  <c r="J6202" i="1"/>
  <c r="K6202" i="1" s="1"/>
  <c r="F6202" i="1"/>
  <c r="H6202" i="1" s="1"/>
  <c r="I6202" i="1" s="1"/>
  <c r="N6201" i="1"/>
  <c r="M6201" i="1"/>
  <c r="O6201" i="1" s="1"/>
  <c r="L6201" i="1"/>
  <c r="J6201" i="1"/>
  <c r="K6201" i="1" s="1"/>
  <c r="F6201" i="1"/>
  <c r="H6201" i="1" s="1"/>
  <c r="I6201" i="1" s="1"/>
  <c r="M6200" i="1"/>
  <c r="O6200" i="1" s="1"/>
  <c r="L6200" i="1"/>
  <c r="N6200" i="1" s="1"/>
  <c r="J6200" i="1"/>
  <c r="K6200" i="1" s="1"/>
  <c r="F6200" i="1"/>
  <c r="H6200" i="1" s="1"/>
  <c r="I6200" i="1" s="1"/>
  <c r="M6199" i="1"/>
  <c r="O6199" i="1" s="1"/>
  <c r="L6199" i="1"/>
  <c r="N6199" i="1" s="1"/>
  <c r="K6199" i="1"/>
  <c r="J6199" i="1"/>
  <c r="F6199" i="1"/>
  <c r="H6199" i="1" s="1"/>
  <c r="I6199" i="1" s="1"/>
  <c r="M6198" i="1"/>
  <c r="O6198" i="1" s="1"/>
  <c r="L6198" i="1"/>
  <c r="N6198" i="1" s="1"/>
  <c r="J6198" i="1"/>
  <c r="K6198" i="1" s="1"/>
  <c r="H6198" i="1"/>
  <c r="I6198" i="1" s="1"/>
  <c r="F6198" i="1"/>
  <c r="M6197" i="1"/>
  <c r="O6197" i="1" s="1"/>
  <c r="L6197" i="1"/>
  <c r="N6197" i="1" s="1"/>
  <c r="K6197" i="1"/>
  <c r="J6197" i="1"/>
  <c r="F6197" i="1"/>
  <c r="H6197" i="1" s="1"/>
  <c r="I6197" i="1" s="1"/>
  <c r="M6196" i="1"/>
  <c r="O6196" i="1" s="1"/>
  <c r="L6196" i="1"/>
  <c r="N6196" i="1" s="1"/>
  <c r="J6196" i="1"/>
  <c r="K6196" i="1" s="1"/>
  <c r="F6196" i="1"/>
  <c r="H6196" i="1" s="1"/>
  <c r="I6196" i="1" s="1"/>
  <c r="N6195" i="1"/>
  <c r="M6195" i="1"/>
  <c r="O6195" i="1" s="1"/>
  <c r="L6195" i="1"/>
  <c r="J6195" i="1"/>
  <c r="K6195" i="1" s="1"/>
  <c r="F6195" i="1"/>
  <c r="H6195" i="1" s="1"/>
  <c r="I6195" i="1" s="1"/>
  <c r="M6194" i="1"/>
  <c r="O6194" i="1" s="1"/>
  <c r="L6194" i="1"/>
  <c r="N6194" i="1" s="1"/>
  <c r="J6194" i="1"/>
  <c r="K6194" i="1" s="1"/>
  <c r="F6194" i="1"/>
  <c r="H6194" i="1" s="1"/>
  <c r="I6194" i="1" s="1"/>
  <c r="N6193" i="1"/>
  <c r="M6193" i="1"/>
  <c r="O6193" i="1" s="1"/>
  <c r="L6193" i="1"/>
  <c r="J6193" i="1"/>
  <c r="K6193" i="1" s="1"/>
  <c r="F6193" i="1"/>
  <c r="H6193" i="1" s="1"/>
  <c r="I6193" i="1" s="1"/>
  <c r="O6192" i="1"/>
  <c r="M6192" i="1"/>
  <c r="L6192" i="1"/>
  <c r="N6192" i="1" s="1"/>
  <c r="J6192" i="1"/>
  <c r="K6192" i="1" s="1"/>
  <c r="F6192" i="1"/>
  <c r="H6192" i="1" s="1"/>
  <c r="I6192" i="1" s="1"/>
  <c r="M6191" i="1"/>
  <c r="O6191" i="1" s="1"/>
  <c r="L6191" i="1"/>
  <c r="N6191" i="1" s="1"/>
  <c r="J6191" i="1"/>
  <c r="K6191" i="1" s="1"/>
  <c r="F6191" i="1"/>
  <c r="H6191" i="1" s="1"/>
  <c r="I6191" i="1" s="1"/>
  <c r="M6190" i="1"/>
  <c r="O6190" i="1" s="1"/>
  <c r="L6190" i="1"/>
  <c r="N6190" i="1" s="1"/>
  <c r="J6190" i="1"/>
  <c r="K6190" i="1" s="1"/>
  <c r="H6190" i="1"/>
  <c r="I6190" i="1" s="1"/>
  <c r="F6190" i="1"/>
  <c r="M6189" i="1"/>
  <c r="O6189" i="1" s="1"/>
  <c r="L6189" i="1"/>
  <c r="N6189" i="1" s="1"/>
  <c r="K6189" i="1"/>
  <c r="J6189" i="1"/>
  <c r="I6189" i="1"/>
  <c r="F6189" i="1"/>
  <c r="H6189" i="1" s="1"/>
  <c r="M6188" i="1"/>
  <c r="O6188" i="1" s="1"/>
  <c r="L6188" i="1"/>
  <c r="N6188" i="1" s="1"/>
  <c r="J6188" i="1"/>
  <c r="K6188" i="1" s="1"/>
  <c r="F6188" i="1"/>
  <c r="H6188" i="1" s="1"/>
  <c r="I6188" i="1" s="1"/>
  <c r="M6187" i="1"/>
  <c r="O6187" i="1" s="1"/>
  <c r="L6187" i="1"/>
  <c r="N6187" i="1" s="1"/>
  <c r="J6187" i="1"/>
  <c r="K6187" i="1" s="1"/>
  <c r="F6187" i="1"/>
  <c r="H6187" i="1" s="1"/>
  <c r="I6187" i="1" s="1"/>
  <c r="M6186" i="1"/>
  <c r="O6186" i="1" s="1"/>
  <c r="L6186" i="1"/>
  <c r="N6186" i="1" s="1"/>
  <c r="J6186" i="1"/>
  <c r="K6186" i="1" s="1"/>
  <c r="H6186" i="1"/>
  <c r="I6186" i="1" s="1"/>
  <c r="F6186" i="1"/>
  <c r="N6185" i="1"/>
  <c r="M6185" i="1"/>
  <c r="O6185" i="1" s="1"/>
  <c r="L6185" i="1"/>
  <c r="J6185" i="1"/>
  <c r="K6185" i="1" s="1"/>
  <c r="F6185" i="1"/>
  <c r="H6185" i="1" s="1"/>
  <c r="I6185" i="1" s="1"/>
  <c r="M6184" i="1"/>
  <c r="O6184" i="1" s="1"/>
  <c r="L6184" i="1"/>
  <c r="N6184" i="1" s="1"/>
  <c r="J6184" i="1"/>
  <c r="K6184" i="1" s="1"/>
  <c r="F6184" i="1"/>
  <c r="H6184" i="1" s="1"/>
  <c r="I6184" i="1" s="1"/>
  <c r="O6183" i="1"/>
  <c r="M6183" i="1"/>
  <c r="L6183" i="1"/>
  <c r="N6183" i="1" s="1"/>
  <c r="J6183" i="1"/>
  <c r="K6183" i="1" s="1"/>
  <c r="F6183" i="1"/>
  <c r="H6183" i="1" s="1"/>
  <c r="I6183" i="1" s="1"/>
  <c r="M6182" i="1"/>
  <c r="O6182" i="1" s="1"/>
  <c r="L6182" i="1"/>
  <c r="N6182" i="1" s="1"/>
  <c r="J6182" i="1"/>
  <c r="K6182" i="1" s="1"/>
  <c r="F6182" i="1"/>
  <c r="H6182" i="1" s="1"/>
  <c r="I6182" i="1" s="1"/>
  <c r="M6181" i="1"/>
  <c r="O6181" i="1" s="1"/>
  <c r="L6181" i="1"/>
  <c r="N6181" i="1" s="1"/>
  <c r="J6181" i="1"/>
  <c r="K6181" i="1" s="1"/>
  <c r="F6181" i="1"/>
  <c r="H6181" i="1" s="1"/>
  <c r="I6181" i="1" s="1"/>
  <c r="M6180" i="1"/>
  <c r="O6180" i="1" s="1"/>
  <c r="L6180" i="1"/>
  <c r="N6180" i="1" s="1"/>
  <c r="J6180" i="1"/>
  <c r="K6180" i="1" s="1"/>
  <c r="F6180" i="1"/>
  <c r="H6180" i="1" s="1"/>
  <c r="I6180" i="1" s="1"/>
  <c r="N6179" i="1"/>
  <c r="M6179" i="1"/>
  <c r="O6179" i="1" s="1"/>
  <c r="L6179" i="1"/>
  <c r="J6179" i="1"/>
  <c r="K6179" i="1" s="1"/>
  <c r="F6179" i="1"/>
  <c r="H6179" i="1" s="1"/>
  <c r="I6179" i="1" s="1"/>
  <c r="O6178" i="1"/>
  <c r="M6178" i="1"/>
  <c r="L6178" i="1"/>
  <c r="N6178" i="1" s="1"/>
  <c r="J6178" i="1"/>
  <c r="K6178" i="1" s="1"/>
  <c r="F6178" i="1"/>
  <c r="H6178" i="1" s="1"/>
  <c r="I6178" i="1" s="1"/>
  <c r="M6177" i="1"/>
  <c r="O6177" i="1" s="1"/>
  <c r="L6177" i="1"/>
  <c r="N6177" i="1" s="1"/>
  <c r="J6177" i="1"/>
  <c r="K6177" i="1" s="1"/>
  <c r="F6177" i="1"/>
  <c r="H6177" i="1" s="1"/>
  <c r="I6177" i="1" s="1"/>
  <c r="M6176" i="1"/>
  <c r="O6176" i="1" s="1"/>
  <c r="L6176" i="1"/>
  <c r="N6176" i="1" s="1"/>
  <c r="J6176" i="1"/>
  <c r="K6176" i="1" s="1"/>
  <c r="H6176" i="1"/>
  <c r="I6176" i="1" s="1"/>
  <c r="F6176" i="1"/>
  <c r="O6175" i="1"/>
  <c r="M6175" i="1"/>
  <c r="L6175" i="1"/>
  <c r="N6175" i="1" s="1"/>
  <c r="J6175" i="1"/>
  <c r="K6175" i="1" s="1"/>
  <c r="F6175" i="1"/>
  <c r="H6175" i="1" s="1"/>
  <c r="I6175" i="1" s="1"/>
  <c r="M6174" i="1"/>
  <c r="O6174" i="1" s="1"/>
  <c r="L6174" i="1"/>
  <c r="N6174" i="1" s="1"/>
  <c r="J6174" i="1"/>
  <c r="K6174" i="1" s="1"/>
  <c r="F6174" i="1"/>
  <c r="H6174" i="1" s="1"/>
  <c r="I6174" i="1" s="1"/>
  <c r="M6173" i="1"/>
  <c r="O6173" i="1" s="1"/>
  <c r="L6173" i="1"/>
  <c r="N6173" i="1" s="1"/>
  <c r="J6173" i="1"/>
  <c r="K6173" i="1" s="1"/>
  <c r="F6173" i="1"/>
  <c r="H6173" i="1" s="1"/>
  <c r="I6173" i="1" s="1"/>
  <c r="M6172" i="1"/>
  <c r="O6172" i="1" s="1"/>
  <c r="L6172" i="1"/>
  <c r="N6172" i="1" s="1"/>
  <c r="J6172" i="1"/>
  <c r="K6172" i="1" s="1"/>
  <c r="F6172" i="1"/>
  <c r="H6172" i="1" s="1"/>
  <c r="I6172" i="1" s="1"/>
  <c r="M6171" i="1"/>
  <c r="O6171" i="1" s="1"/>
  <c r="L6171" i="1"/>
  <c r="N6171" i="1" s="1"/>
  <c r="K6171" i="1"/>
  <c r="J6171" i="1"/>
  <c r="F6171" i="1"/>
  <c r="H6171" i="1" s="1"/>
  <c r="I6171" i="1" s="1"/>
  <c r="M6170" i="1"/>
  <c r="O6170" i="1" s="1"/>
  <c r="L6170" i="1"/>
  <c r="N6170" i="1" s="1"/>
  <c r="J6170" i="1"/>
  <c r="K6170" i="1" s="1"/>
  <c r="F6170" i="1"/>
  <c r="H6170" i="1" s="1"/>
  <c r="I6170" i="1" s="1"/>
  <c r="M6169" i="1"/>
  <c r="O6169" i="1" s="1"/>
  <c r="L6169" i="1"/>
  <c r="N6169" i="1" s="1"/>
  <c r="J6169" i="1"/>
  <c r="K6169" i="1" s="1"/>
  <c r="F6169" i="1"/>
  <c r="H6169" i="1" s="1"/>
  <c r="I6169" i="1" s="1"/>
  <c r="N6168" i="1"/>
  <c r="M6168" i="1"/>
  <c r="O6168" i="1" s="1"/>
  <c r="L6168" i="1"/>
  <c r="J6168" i="1"/>
  <c r="K6168" i="1" s="1"/>
  <c r="F6168" i="1"/>
  <c r="H6168" i="1" s="1"/>
  <c r="I6168" i="1" s="1"/>
  <c r="M6167" i="1"/>
  <c r="O6167" i="1" s="1"/>
  <c r="L6167" i="1"/>
  <c r="N6167" i="1" s="1"/>
  <c r="K6167" i="1"/>
  <c r="J6167" i="1"/>
  <c r="F6167" i="1"/>
  <c r="H6167" i="1" s="1"/>
  <c r="I6167" i="1" s="1"/>
  <c r="M6166" i="1"/>
  <c r="O6166" i="1" s="1"/>
  <c r="L6166" i="1"/>
  <c r="N6166" i="1" s="1"/>
  <c r="J6166" i="1"/>
  <c r="K6166" i="1" s="1"/>
  <c r="H6166" i="1"/>
  <c r="I6166" i="1" s="1"/>
  <c r="F6166" i="1"/>
  <c r="M6165" i="1"/>
  <c r="O6165" i="1" s="1"/>
  <c r="L6165" i="1"/>
  <c r="N6165" i="1" s="1"/>
  <c r="J6165" i="1"/>
  <c r="K6165" i="1" s="1"/>
  <c r="F6165" i="1"/>
  <c r="H6165" i="1" s="1"/>
  <c r="I6165" i="1" s="1"/>
  <c r="M6164" i="1"/>
  <c r="O6164" i="1" s="1"/>
  <c r="L6164" i="1"/>
  <c r="N6164" i="1" s="1"/>
  <c r="J6164" i="1"/>
  <c r="K6164" i="1" s="1"/>
  <c r="F6164" i="1"/>
  <c r="H6164" i="1" s="1"/>
  <c r="I6164" i="1" s="1"/>
  <c r="M6163" i="1"/>
  <c r="O6163" i="1" s="1"/>
  <c r="L6163" i="1"/>
  <c r="N6163" i="1" s="1"/>
  <c r="K6163" i="1"/>
  <c r="J6163" i="1"/>
  <c r="F6163" i="1"/>
  <c r="H6163" i="1" s="1"/>
  <c r="I6163" i="1" s="1"/>
  <c r="M6162" i="1"/>
  <c r="O6162" i="1" s="1"/>
  <c r="L6162" i="1"/>
  <c r="N6162" i="1" s="1"/>
  <c r="J6162" i="1"/>
  <c r="K6162" i="1" s="1"/>
  <c r="F6162" i="1"/>
  <c r="H6162" i="1" s="1"/>
  <c r="I6162" i="1" s="1"/>
  <c r="M6161" i="1"/>
  <c r="O6161" i="1" s="1"/>
  <c r="L6161" i="1"/>
  <c r="N6161" i="1" s="1"/>
  <c r="J6161" i="1"/>
  <c r="K6161" i="1" s="1"/>
  <c r="F6161" i="1"/>
  <c r="H6161" i="1" s="1"/>
  <c r="I6161" i="1" s="1"/>
  <c r="N6160" i="1"/>
  <c r="M6160" i="1"/>
  <c r="O6160" i="1" s="1"/>
  <c r="L6160" i="1"/>
  <c r="J6160" i="1"/>
  <c r="K6160" i="1" s="1"/>
  <c r="F6160" i="1"/>
  <c r="H6160" i="1" s="1"/>
  <c r="I6160" i="1" s="1"/>
  <c r="M6159" i="1"/>
  <c r="O6159" i="1" s="1"/>
  <c r="L6159" i="1"/>
  <c r="N6159" i="1" s="1"/>
  <c r="K6159" i="1"/>
  <c r="J6159" i="1"/>
  <c r="F6159" i="1"/>
  <c r="H6159" i="1" s="1"/>
  <c r="I6159" i="1" s="1"/>
  <c r="M6158" i="1"/>
  <c r="O6158" i="1" s="1"/>
  <c r="L6158" i="1"/>
  <c r="N6158" i="1" s="1"/>
  <c r="J6158" i="1"/>
  <c r="K6158" i="1" s="1"/>
  <c r="F6158" i="1"/>
  <c r="H6158" i="1" s="1"/>
  <c r="I6158" i="1" s="1"/>
  <c r="M6157" i="1"/>
  <c r="O6157" i="1" s="1"/>
  <c r="L6157" i="1"/>
  <c r="N6157" i="1" s="1"/>
  <c r="K6157" i="1"/>
  <c r="J6157" i="1"/>
  <c r="I6157" i="1"/>
  <c r="F6157" i="1"/>
  <c r="H6157" i="1" s="1"/>
  <c r="M6156" i="1"/>
  <c r="O6156" i="1" s="1"/>
  <c r="L6156" i="1"/>
  <c r="N6156" i="1" s="1"/>
  <c r="J6156" i="1"/>
  <c r="K6156" i="1" s="1"/>
  <c r="F6156" i="1"/>
  <c r="H6156" i="1" s="1"/>
  <c r="I6156" i="1" s="1"/>
  <c r="M6155" i="1"/>
  <c r="O6155" i="1" s="1"/>
  <c r="L6155" i="1"/>
  <c r="N6155" i="1" s="1"/>
  <c r="K6155" i="1"/>
  <c r="J6155" i="1"/>
  <c r="F6155" i="1"/>
  <c r="H6155" i="1" s="1"/>
  <c r="I6155" i="1" s="1"/>
  <c r="O6154" i="1"/>
  <c r="M6154" i="1"/>
  <c r="L6154" i="1"/>
  <c r="N6154" i="1" s="1"/>
  <c r="J6154" i="1"/>
  <c r="K6154" i="1" s="1"/>
  <c r="H6154" i="1"/>
  <c r="I6154" i="1" s="1"/>
  <c r="F6154" i="1"/>
  <c r="M6153" i="1"/>
  <c r="O6153" i="1" s="1"/>
  <c r="L6153" i="1"/>
  <c r="N6153" i="1" s="1"/>
  <c r="J6153" i="1"/>
  <c r="K6153" i="1" s="1"/>
  <c r="F6153" i="1"/>
  <c r="H6153" i="1" s="1"/>
  <c r="I6153" i="1" s="1"/>
  <c r="O6152" i="1"/>
  <c r="N6152" i="1"/>
  <c r="M6152" i="1"/>
  <c r="L6152" i="1"/>
  <c r="J6152" i="1"/>
  <c r="K6152" i="1" s="1"/>
  <c r="H6152" i="1"/>
  <c r="I6152" i="1" s="1"/>
  <c r="F6152" i="1"/>
  <c r="O6151" i="1"/>
  <c r="M6151" i="1"/>
  <c r="L6151" i="1"/>
  <c r="N6151" i="1" s="1"/>
  <c r="K6151" i="1"/>
  <c r="J6151" i="1"/>
  <c r="F6151" i="1"/>
  <c r="H6151" i="1" s="1"/>
  <c r="I6151" i="1" s="1"/>
  <c r="M6150" i="1"/>
  <c r="O6150" i="1" s="1"/>
  <c r="L6150" i="1"/>
  <c r="N6150" i="1" s="1"/>
  <c r="J6150" i="1"/>
  <c r="K6150" i="1" s="1"/>
  <c r="F6150" i="1"/>
  <c r="H6150" i="1" s="1"/>
  <c r="I6150" i="1" s="1"/>
  <c r="M6149" i="1"/>
  <c r="O6149" i="1" s="1"/>
  <c r="L6149" i="1"/>
  <c r="N6149" i="1" s="1"/>
  <c r="J6149" i="1"/>
  <c r="K6149" i="1" s="1"/>
  <c r="F6149" i="1"/>
  <c r="H6149" i="1" s="1"/>
  <c r="I6149" i="1" s="1"/>
  <c r="M6148" i="1"/>
  <c r="O6148" i="1" s="1"/>
  <c r="L6148" i="1"/>
  <c r="N6148" i="1" s="1"/>
  <c r="J6148" i="1"/>
  <c r="K6148" i="1" s="1"/>
  <c r="F6148" i="1"/>
  <c r="H6148" i="1" s="1"/>
  <c r="I6148" i="1" s="1"/>
  <c r="M6147" i="1"/>
  <c r="O6147" i="1" s="1"/>
  <c r="L6147" i="1"/>
  <c r="N6147" i="1" s="1"/>
  <c r="J6147" i="1"/>
  <c r="K6147" i="1" s="1"/>
  <c r="F6147" i="1"/>
  <c r="H6147" i="1" s="1"/>
  <c r="I6147" i="1" s="1"/>
  <c r="O6146" i="1"/>
  <c r="M6146" i="1"/>
  <c r="L6146" i="1"/>
  <c r="N6146" i="1" s="1"/>
  <c r="J6146" i="1"/>
  <c r="K6146" i="1" s="1"/>
  <c r="H6146" i="1"/>
  <c r="I6146" i="1" s="1"/>
  <c r="F6146" i="1"/>
  <c r="M6145" i="1"/>
  <c r="O6145" i="1" s="1"/>
  <c r="L6145" i="1"/>
  <c r="N6145" i="1" s="1"/>
  <c r="J6145" i="1"/>
  <c r="K6145" i="1" s="1"/>
  <c r="F6145" i="1"/>
  <c r="H6145" i="1" s="1"/>
  <c r="I6145" i="1" s="1"/>
  <c r="O6144" i="1"/>
  <c r="M6144" i="1"/>
  <c r="L6144" i="1"/>
  <c r="N6144" i="1" s="1"/>
  <c r="J6144" i="1"/>
  <c r="K6144" i="1" s="1"/>
  <c r="H6144" i="1"/>
  <c r="I6144" i="1" s="1"/>
  <c r="F6144" i="1"/>
  <c r="M6143" i="1"/>
  <c r="O6143" i="1" s="1"/>
  <c r="L6143" i="1"/>
  <c r="N6143" i="1" s="1"/>
  <c r="J6143" i="1"/>
  <c r="K6143" i="1" s="1"/>
  <c r="F6143" i="1"/>
  <c r="H6143" i="1" s="1"/>
  <c r="I6143" i="1" s="1"/>
  <c r="M6142" i="1"/>
  <c r="O6142" i="1" s="1"/>
  <c r="L6142" i="1"/>
  <c r="N6142" i="1" s="1"/>
  <c r="J6142" i="1"/>
  <c r="K6142" i="1" s="1"/>
  <c r="F6142" i="1"/>
  <c r="H6142" i="1" s="1"/>
  <c r="I6142" i="1" s="1"/>
  <c r="M6141" i="1"/>
  <c r="O6141" i="1" s="1"/>
  <c r="L6141" i="1"/>
  <c r="N6141" i="1" s="1"/>
  <c r="J6141" i="1"/>
  <c r="K6141" i="1" s="1"/>
  <c r="F6141" i="1"/>
  <c r="H6141" i="1" s="1"/>
  <c r="I6141" i="1" s="1"/>
  <c r="M6140" i="1"/>
  <c r="O6140" i="1" s="1"/>
  <c r="L6140" i="1"/>
  <c r="N6140" i="1" s="1"/>
  <c r="J6140" i="1"/>
  <c r="K6140" i="1" s="1"/>
  <c r="F6140" i="1"/>
  <c r="H6140" i="1" s="1"/>
  <c r="I6140" i="1" s="1"/>
  <c r="N6139" i="1"/>
  <c r="M6139" i="1"/>
  <c r="O6139" i="1" s="1"/>
  <c r="L6139" i="1"/>
  <c r="K6139" i="1"/>
  <c r="J6139" i="1"/>
  <c r="F6139" i="1"/>
  <c r="H6139" i="1" s="1"/>
  <c r="I6139" i="1" s="1"/>
  <c r="O6138" i="1"/>
  <c r="M6138" i="1"/>
  <c r="L6138" i="1"/>
  <c r="N6138" i="1" s="1"/>
  <c r="J6138" i="1"/>
  <c r="K6138" i="1" s="1"/>
  <c r="H6138" i="1"/>
  <c r="I6138" i="1" s="1"/>
  <c r="F6138" i="1"/>
  <c r="M6137" i="1"/>
  <c r="O6137" i="1" s="1"/>
  <c r="L6137" i="1"/>
  <c r="N6137" i="1" s="1"/>
  <c r="J6137" i="1"/>
  <c r="K6137" i="1" s="1"/>
  <c r="F6137" i="1"/>
  <c r="H6137" i="1" s="1"/>
  <c r="I6137" i="1" s="1"/>
  <c r="O6136" i="1"/>
  <c r="N6136" i="1"/>
  <c r="M6136" i="1"/>
  <c r="L6136" i="1"/>
  <c r="J6136" i="1"/>
  <c r="K6136" i="1" s="1"/>
  <c r="H6136" i="1"/>
  <c r="I6136" i="1" s="1"/>
  <c r="F6136" i="1"/>
  <c r="O6135" i="1"/>
  <c r="M6135" i="1"/>
  <c r="L6135" i="1"/>
  <c r="N6135" i="1" s="1"/>
  <c r="K6135" i="1"/>
  <c r="J6135" i="1"/>
  <c r="F6135" i="1"/>
  <c r="H6135" i="1" s="1"/>
  <c r="I6135" i="1" s="1"/>
  <c r="M6134" i="1"/>
  <c r="O6134" i="1" s="1"/>
  <c r="L6134" i="1"/>
  <c r="N6134" i="1" s="1"/>
  <c r="J6134" i="1"/>
  <c r="K6134" i="1" s="1"/>
  <c r="F6134" i="1"/>
  <c r="H6134" i="1" s="1"/>
  <c r="I6134" i="1" s="1"/>
  <c r="M6133" i="1"/>
  <c r="O6133" i="1" s="1"/>
  <c r="L6133" i="1"/>
  <c r="N6133" i="1" s="1"/>
  <c r="J6133" i="1"/>
  <c r="K6133" i="1" s="1"/>
  <c r="F6133" i="1"/>
  <c r="H6133" i="1" s="1"/>
  <c r="I6133" i="1" s="1"/>
  <c r="M6132" i="1"/>
  <c r="O6132" i="1" s="1"/>
  <c r="L6132" i="1"/>
  <c r="N6132" i="1" s="1"/>
  <c r="J6132" i="1"/>
  <c r="K6132" i="1" s="1"/>
  <c r="F6132" i="1"/>
  <c r="H6132" i="1" s="1"/>
  <c r="I6132" i="1" s="1"/>
  <c r="M6131" i="1"/>
  <c r="O6131" i="1" s="1"/>
  <c r="L6131" i="1"/>
  <c r="N6131" i="1" s="1"/>
  <c r="J6131" i="1"/>
  <c r="K6131" i="1" s="1"/>
  <c r="F6131" i="1"/>
  <c r="H6131" i="1" s="1"/>
  <c r="I6131" i="1" s="1"/>
  <c r="O6130" i="1"/>
  <c r="M6130" i="1"/>
  <c r="L6130" i="1"/>
  <c r="N6130" i="1" s="1"/>
  <c r="J6130" i="1"/>
  <c r="K6130" i="1" s="1"/>
  <c r="H6130" i="1"/>
  <c r="I6130" i="1" s="1"/>
  <c r="F6130" i="1"/>
  <c r="N6129" i="1"/>
  <c r="M6129" i="1"/>
  <c r="O6129" i="1" s="1"/>
  <c r="L6129" i="1"/>
  <c r="J6129" i="1"/>
  <c r="K6129" i="1" s="1"/>
  <c r="F6129" i="1"/>
  <c r="H6129" i="1" s="1"/>
  <c r="I6129" i="1" s="1"/>
  <c r="O6128" i="1"/>
  <c r="M6128" i="1"/>
  <c r="L6128" i="1"/>
  <c r="N6128" i="1" s="1"/>
  <c r="J6128" i="1"/>
  <c r="K6128" i="1" s="1"/>
  <c r="H6128" i="1"/>
  <c r="I6128" i="1" s="1"/>
  <c r="F6128" i="1"/>
  <c r="M6127" i="1"/>
  <c r="O6127" i="1" s="1"/>
  <c r="L6127" i="1"/>
  <c r="N6127" i="1" s="1"/>
  <c r="J6127" i="1"/>
  <c r="K6127" i="1" s="1"/>
  <c r="F6127" i="1"/>
  <c r="H6127" i="1" s="1"/>
  <c r="I6127" i="1" s="1"/>
  <c r="M6126" i="1"/>
  <c r="O6126" i="1" s="1"/>
  <c r="L6126" i="1"/>
  <c r="N6126" i="1" s="1"/>
  <c r="J6126" i="1"/>
  <c r="K6126" i="1" s="1"/>
  <c r="F6126" i="1"/>
  <c r="H6126" i="1" s="1"/>
  <c r="I6126" i="1" s="1"/>
  <c r="M6125" i="1"/>
  <c r="O6125" i="1" s="1"/>
  <c r="L6125" i="1"/>
  <c r="N6125" i="1" s="1"/>
  <c r="J6125" i="1"/>
  <c r="K6125" i="1" s="1"/>
  <c r="I6125" i="1"/>
  <c r="F6125" i="1"/>
  <c r="H6125" i="1" s="1"/>
  <c r="M6124" i="1"/>
  <c r="O6124" i="1" s="1"/>
  <c r="L6124" i="1"/>
  <c r="N6124" i="1" s="1"/>
  <c r="J6124" i="1"/>
  <c r="K6124" i="1" s="1"/>
  <c r="F6124" i="1"/>
  <c r="H6124" i="1" s="1"/>
  <c r="I6124" i="1" s="1"/>
  <c r="N6123" i="1"/>
  <c r="M6123" i="1"/>
  <c r="O6123" i="1" s="1"/>
  <c r="L6123" i="1"/>
  <c r="J6123" i="1"/>
  <c r="K6123" i="1" s="1"/>
  <c r="F6123" i="1"/>
  <c r="H6123" i="1" s="1"/>
  <c r="I6123" i="1" s="1"/>
  <c r="M6122" i="1"/>
  <c r="O6122" i="1" s="1"/>
  <c r="L6122" i="1"/>
  <c r="N6122" i="1" s="1"/>
  <c r="J6122" i="1"/>
  <c r="K6122" i="1" s="1"/>
  <c r="H6122" i="1"/>
  <c r="I6122" i="1" s="1"/>
  <c r="F6122" i="1"/>
  <c r="N6121" i="1"/>
  <c r="M6121" i="1"/>
  <c r="O6121" i="1" s="1"/>
  <c r="L6121" i="1"/>
  <c r="J6121" i="1"/>
  <c r="K6121" i="1" s="1"/>
  <c r="F6121" i="1"/>
  <c r="H6121" i="1" s="1"/>
  <c r="I6121" i="1" s="1"/>
  <c r="O6120" i="1"/>
  <c r="M6120" i="1"/>
  <c r="L6120" i="1"/>
  <c r="N6120" i="1" s="1"/>
  <c r="J6120" i="1"/>
  <c r="K6120" i="1" s="1"/>
  <c r="F6120" i="1"/>
  <c r="H6120" i="1" s="1"/>
  <c r="I6120" i="1" s="1"/>
  <c r="M6119" i="1"/>
  <c r="O6119" i="1" s="1"/>
  <c r="L6119" i="1"/>
  <c r="N6119" i="1" s="1"/>
  <c r="J6119" i="1"/>
  <c r="K6119" i="1" s="1"/>
  <c r="F6119" i="1"/>
  <c r="H6119" i="1" s="1"/>
  <c r="I6119" i="1" s="1"/>
  <c r="M6118" i="1"/>
  <c r="O6118" i="1" s="1"/>
  <c r="L6118" i="1"/>
  <c r="N6118" i="1" s="1"/>
  <c r="J6118" i="1"/>
  <c r="K6118" i="1" s="1"/>
  <c r="H6118" i="1"/>
  <c r="I6118" i="1" s="1"/>
  <c r="F6118" i="1"/>
  <c r="M6117" i="1"/>
  <c r="O6117" i="1" s="1"/>
  <c r="L6117" i="1"/>
  <c r="N6117" i="1" s="1"/>
  <c r="K6117" i="1"/>
  <c r="J6117" i="1"/>
  <c r="F6117" i="1"/>
  <c r="H6117" i="1" s="1"/>
  <c r="I6117" i="1" s="1"/>
  <c r="M6116" i="1"/>
  <c r="O6116" i="1" s="1"/>
  <c r="L6116" i="1"/>
  <c r="N6116" i="1" s="1"/>
  <c r="J6116" i="1"/>
  <c r="K6116" i="1" s="1"/>
  <c r="F6116" i="1"/>
  <c r="H6116" i="1" s="1"/>
  <c r="I6116" i="1" s="1"/>
  <c r="N6115" i="1"/>
  <c r="M6115" i="1"/>
  <c r="O6115" i="1" s="1"/>
  <c r="L6115" i="1"/>
  <c r="K6115" i="1"/>
  <c r="J6115" i="1"/>
  <c r="F6115" i="1"/>
  <c r="H6115" i="1" s="1"/>
  <c r="I6115" i="1" s="1"/>
  <c r="O6114" i="1"/>
  <c r="M6114" i="1"/>
  <c r="L6114" i="1"/>
  <c r="N6114" i="1" s="1"/>
  <c r="J6114" i="1"/>
  <c r="K6114" i="1" s="1"/>
  <c r="F6114" i="1"/>
  <c r="H6114" i="1" s="1"/>
  <c r="I6114" i="1" s="1"/>
  <c r="N6113" i="1"/>
  <c r="M6113" i="1"/>
  <c r="O6113" i="1" s="1"/>
  <c r="L6113" i="1"/>
  <c r="J6113" i="1"/>
  <c r="K6113" i="1" s="1"/>
  <c r="F6113" i="1"/>
  <c r="H6113" i="1" s="1"/>
  <c r="I6113" i="1" s="1"/>
  <c r="O6112" i="1"/>
  <c r="M6112" i="1"/>
  <c r="L6112" i="1"/>
  <c r="N6112" i="1" s="1"/>
  <c r="J6112" i="1"/>
  <c r="K6112" i="1" s="1"/>
  <c r="H6112" i="1"/>
  <c r="I6112" i="1" s="1"/>
  <c r="F6112" i="1"/>
  <c r="M6111" i="1"/>
  <c r="O6111" i="1" s="1"/>
  <c r="L6111" i="1"/>
  <c r="N6111" i="1" s="1"/>
  <c r="K6111" i="1"/>
  <c r="J6111" i="1"/>
  <c r="F6111" i="1"/>
  <c r="H6111" i="1" s="1"/>
  <c r="I6111" i="1" s="1"/>
  <c r="M6110" i="1"/>
  <c r="O6110" i="1" s="1"/>
  <c r="L6110" i="1"/>
  <c r="N6110" i="1" s="1"/>
  <c r="J6110" i="1"/>
  <c r="K6110" i="1" s="1"/>
  <c r="H6110" i="1"/>
  <c r="I6110" i="1" s="1"/>
  <c r="F6110" i="1"/>
  <c r="M6109" i="1"/>
  <c r="O6109" i="1" s="1"/>
  <c r="L6109" i="1"/>
  <c r="N6109" i="1" s="1"/>
  <c r="K6109" i="1"/>
  <c r="J6109" i="1"/>
  <c r="F6109" i="1"/>
  <c r="H6109" i="1" s="1"/>
  <c r="I6109" i="1" s="1"/>
  <c r="M6108" i="1"/>
  <c r="O6108" i="1" s="1"/>
  <c r="L6108" i="1"/>
  <c r="N6108" i="1" s="1"/>
  <c r="J6108" i="1"/>
  <c r="K6108" i="1" s="1"/>
  <c r="F6108" i="1"/>
  <c r="H6108" i="1" s="1"/>
  <c r="I6108" i="1" s="1"/>
  <c r="N6107" i="1"/>
  <c r="M6107" i="1"/>
  <c r="O6107" i="1" s="1"/>
  <c r="L6107" i="1"/>
  <c r="J6107" i="1"/>
  <c r="K6107" i="1" s="1"/>
  <c r="F6107" i="1"/>
  <c r="H6107" i="1" s="1"/>
  <c r="I6107" i="1" s="1"/>
  <c r="O6106" i="1"/>
  <c r="M6106" i="1"/>
  <c r="L6106" i="1"/>
  <c r="N6106" i="1" s="1"/>
  <c r="J6106" i="1"/>
  <c r="K6106" i="1" s="1"/>
  <c r="F6106" i="1"/>
  <c r="H6106" i="1" s="1"/>
  <c r="I6106" i="1" s="1"/>
  <c r="N6105" i="1"/>
  <c r="M6105" i="1"/>
  <c r="O6105" i="1" s="1"/>
  <c r="L6105" i="1"/>
  <c r="J6105" i="1"/>
  <c r="K6105" i="1" s="1"/>
  <c r="F6105" i="1"/>
  <c r="H6105" i="1" s="1"/>
  <c r="I6105" i="1" s="1"/>
  <c r="M6104" i="1"/>
  <c r="O6104" i="1" s="1"/>
  <c r="L6104" i="1"/>
  <c r="N6104" i="1" s="1"/>
  <c r="J6104" i="1"/>
  <c r="K6104" i="1" s="1"/>
  <c r="H6104" i="1"/>
  <c r="I6104" i="1" s="1"/>
  <c r="F6104" i="1"/>
  <c r="O6103" i="1"/>
  <c r="M6103" i="1"/>
  <c r="L6103" i="1"/>
  <c r="N6103" i="1" s="1"/>
  <c r="J6103" i="1"/>
  <c r="K6103" i="1" s="1"/>
  <c r="F6103" i="1"/>
  <c r="H6103" i="1" s="1"/>
  <c r="I6103" i="1" s="1"/>
  <c r="M6102" i="1"/>
  <c r="O6102" i="1" s="1"/>
  <c r="L6102" i="1"/>
  <c r="N6102" i="1" s="1"/>
  <c r="J6102" i="1"/>
  <c r="K6102" i="1" s="1"/>
  <c r="H6102" i="1"/>
  <c r="I6102" i="1" s="1"/>
  <c r="F6102" i="1"/>
  <c r="M6101" i="1"/>
  <c r="O6101" i="1" s="1"/>
  <c r="L6101" i="1"/>
  <c r="N6101" i="1" s="1"/>
  <c r="K6101" i="1"/>
  <c r="J6101" i="1"/>
  <c r="I6101" i="1"/>
  <c r="F6101" i="1"/>
  <c r="H6101" i="1" s="1"/>
  <c r="M6100" i="1"/>
  <c r="O6100" i="1" s="1"/>
  <c r="L6100" i="1"/>
  <c r="N6100" i="1" s="1"/>
  <c r="J6100" i="1"/>
  <c r="K6100" i="1" s="1"/>
  <c r="F6100" i="1"/>
  <c r="H6100" i="1" s="1"/>
  <c r="I6100" i="1" s="1"/>
  <c r="N6099" i="1"/>
  <c r="M6099" i="1"/>
  <c r="O6099" i="1" s="1"/>
  <c r="L6099" i="1"/>
  <c r="J6099" i="1"/>
  <c r="K6099" i="1" s="1"/>
  <c r="F6099" i="1"/>
  <c r="H6099" i="1" s="1"/>
  <c r="I6099" i="1" s="1"/>
  <c r="M6098" i="1"/>
  <c r="O6098" i="1" s="1"/>
  <c r="L6098" i="1"/>
  <c r="N6098" i="1" s="1"/>
  <c r="J6098" i="1"/>
  <c r="K6098" i="1" s="1"/>
  <c r="F6098" i="1"/>
  <c r="H6098" i="1" s="1"/>
  <c r="I6098" i="1" s="1"/>
  <c r="N6097" i="1"/>
  <c r="M6097" i="1"/>
  <c r="O6097" i="1" s="1"/>
  <c r="L6097" i="1"/>
  <c r="J6097" i="1"/>
  <c r="K6097" i="1" s="1"/>
  <c r="F6097" i="1"/>
  <c r="H6097" i="1" s="1"/>
  <c r="I6097" i="1" s="1"/>
  <c r="M6096" i="1"/>
  <c r="O6096" i="1" s="1"/>
  <c r="L6096" i="1"/>
  <c r="N6096" i="1" s="1"/>
  <c r="J6096" i="1"/>
  <c r="K6096" i="1" s="1"/>
  <c r="H6096" i="1"/>
  <c r="I6096" i="1" s="1"/>
  <c r="F6096" i="1"/>
  <c r="M6095" i="1"/>
  <c r="O6095" i="1" s="1"/>
  <c r="L6095" i="1"/>
  <c r="N6095" i="1" s="1"/>
  <c r="J6095" i="1"/>
  <c r="K6095" i="1" s="1"/>
  <c r="F6095" i="1"/>
  <c r="H6095" i="1" s="1"/>
  <c r="I6095" i="1" s="1"/>
  <c r="M6094" i="1"/>
  <c r="O6094" i="1" s="1"/>
  <c r="L6094" i="1"/>
  <c r="N6094" i="1" s="1"/>
  <c r="J6094" i="1"/>
  <c r="K6094" i="1" s="1"/>
  <c r="F6094" i="1"/>
  <c r="H6094" i="1" s="1"/>
  <c r="I6094" i="1" s="1"/>
  <c r="M6093" i="1"/>
  <c r="O6093" i="1" s="1"/>
  <c r="L6093" i="1"/>
  <c r="N6093" i="1" s="1"/>
  <c r="J6093" i="1"/>
  <c r="K6093" i="1" s="1"/>
  <c r="F6093" i="1"/>
  <c r="H6093" i="1" s="1"/>
  <c r="I6093" i="1" s="1"/>
  <c r="M6092" i="1"/>
  <c r="O6092" i="1" s="1"/>
  <c r="L6092" i="1"/>
  <c r="N6092" i="1" s="1"/>
  <c r="J6092" i="1"/>
  <c r="K6092" i="1" s="1"/>
  <c r="F6092" i="1"/>
  <c r="H6092" i="1" s="1"/>
  <c r="I6092" i="1" s="1"/>
  <c r="N6091" i="1"/>
  <c r="M6091" i="1"/>
  <c r="O6091" i="1" s="1"/>
  <c r="L6091" i="1"/>
  <c r="K6091" i="1"/>
  <c r="J6091" i="1"/>
  <c r="F6091" i="1"/>
  <c r="H6091" i="1" s="1"/>
  <c r="I6091" i="1" s="1"/>
  <c r="O6090" i="1"/>
  <c r="M6090" i="1"/>
  <c r="L6090" i="1"/>
  <c r="N6090" i="1" s="1"/>
  <c r="J6090" i="1"/>
  <c r="K6090" i="1" s="1"/>
  <c r="F6090" i="1"/>
  <c r="H6090" i="1" s="1"/>
  <c r="I6090" i="1" s="1"/>
  <c r="M6089" i="1"/>
  <c r="O6089" i="1" s="1"/>
  <c r="L6089" i="1"/>
  <c r="N6089" i="1" s="1"/>
  <c r="J6089" i="1"/>
  <c r="K6089" i="1" s="1"/>
  <c r="F6089" i="1"/>
  <c r="H6089" i="1" s="1"/>
  <c r="I6089" i="1" s="1"/>
  <c r="N6088" i="1"/>
  <c r="M6088" i="1"/>
  <c r="O6088" i="1" s="1"/>
  <c r="L6088" i="1"/>
  <c r="J6088" i="1"/>
  <c r="K6088" i="1" s="1"/>
  <c r="F6088" i="1"/>
  <c r="H6088" i="1" s="1"/>
  <c r="I6088" i="1" s="1"/>
  <c r="M6087" i="1"/>
  <c r="O6087" i="1" s="1"/>
  <c r="L6087" i="1"/>
  <c r="N6087" i="1" s="1"/>
  <c r="J6087" i="1"/>
  <c r="K6087" i="1" s="1"/>
  <c r="F6087" i="1"/>
  <c r="H6087" i="1" s="1"/>
  <c r="I6087" i="1" s="1"/>
  <c r="M6086" i="1"/>
  <c r="O6086" i="1" s="1"/>
  <c r="L6086" i="1"/>
  <c r="N6086" i="1" s="1"/>
  <c r="J6086" i="1"/>
  <c r="K6086" i="1" s="1"/>
  <c r="F6086" i="1"/>
  <c r="H6086" i="1" s="1"/>
  <c r="I6086" i="1" s="1"/>
  <c r="M6085" i="1"/>
  <c r="O6085" i="1" s="1"/>
  <c r="L6085" i="1"/>
  <c r="N6085" i="1" s="1"/>
  <c r="K6085" i="1"/>
  <c r="J6085" i="1"/>
  <c r="F6085" i="1"/>
  <c r="H6085" i="1" s="1"/>
  <c r="I6085" i="1" s="1"/>
  <c r="M6084" i="1"/>
  <c r="O6084" i="1" s="1"/>
  <c r="L6084" i="1"/>
  <c r="N6084" i="1" s="1"/>
  <c r="J6084" i="1"/>
  <c r="K6084" i="1" s="1"/>
  <c r="F6084" i="1"/>
  <c r="H6084" i="1" s="1"/>
  <c r="I6084" i="1" s="1"/>
  <c r="M6083" i="1"/>
  <c r="O6083" i="1" s="1"/>
  <c r="L6083" i="1"/>
  <c r="N6083" i="1" s="1"/>
  <c r="K6083" i="1"/>
  <c r="J6083" i="1"/>
  <c r="F6083" i="1"/>
  <c r="H6083" i="1" s="1"/>
  <c r="I6083" i="1" s="1"/>
  <c r="M6082" i="1"/>
  <c r="O6082" i="1" s="1"/>
  <c r="L6082" i="1"/>
  <c r="N6082" i="1" s="1"/>
  <c r="J6082" i="1"/>
  <c r="K6082" i="1" s="1"/>
  <c r="F6082" i="1"/>
  <c r="H6082" i="1" s="1"/>
  <c r="I6082" i="1" s="1"/>
  <c r="M6081" i="1"/>
  <c r="O6081" i="1" s="1"/>
  <c r="L6081" i="1"/>
  <c r="N6081" i="1" s="1"/>
  <c r="J6081" i="1"/>
  <c r="K6081" i="1" s="1"/>
  <c r="F6081" i="1"/>
  <c r="H6081" i="1" s="1"/>
  <c r="I6081" i="1" s="1"/>
  <c r="N6080" i="1"/>
  <c r="M6080" i="1"/>
  <c r="O6080" i="1" s="1"/>
  <c r="L6080" i="1"/>
  <c r="J6080" i="1"/>
  <c r="K6080" i="1" s="1"/>
  <c r="F6080" i="1"/>
  <c r="H6080" i="1" s="1"/>
  <c r="I6080" i="1" s="1"/>
  <c r="O6079" i="1"/>
  <c r="M6079" i="1"/>
  <c r="L6079" i="1"/>
  <c r="N6079" i="1" s="1"/>
  <c r="J6079" i="1"/>
  <c r="K6079" i="1" s="1"/>
  <c r="F6079" i="1"/>
  <c r="H6079" i="1" s="1"/>
  <c r="I6079" i="1" s="1"/>
  <c r="M6078" i="1"/>
  <c r="O6078" i="1" s="1"/>
  <c r="L6078" i="1"/>
  <c r="N6078" i="1" s="1"/>
  <c r="J6078" i="1"/>
  <c r="K6078" i="1" s="1"/>
  <c r="H6078" i="1"/>
  <c r="I6078" i="1" s="1"/>
  <c r="F6078" i="1"/>
  <c r="M6077" i="1"/>
  <c r="O6077" i="1" s="1"/>
  <c r="L6077" i="1"/>
  <c r="N6077" i="1" s="1"/>
  <c r="J6077" i="1"/>
  <c r="K6077" i="1" s="1"/>
  <c r="F6077" i="1"/>
  <c r="H6077" i="1" s="1"/>
  <c r="I6077" i="1" s="1"/>
  <c r="M6076" i="1"/>
  <c r="O6076" i="1" s="1"/>
  <c r="L6076" i="1"/>
  <c r="N6076" i="1" s="1"/>
  <c r="J6076" i="1"/>
  <c r="K6076" i="1" s="1"/>
  <c r="H6076" i="1"/>
  <c r="I6076" i="1" s="1"/>
  <c r="F6076" i="1"/>
  <c r="N6075" i="1"/>
  <c r="M6075" i="1"/>
  <c r="O6075" i="1" s="1"/>
  <c r="L6075" i="1"/>
  <c r="K6075" i="1"/>
  <c r="J6075" i="1"/>
  <c r="F6075" i="1"/>
  <c r="H6075" i="1" s="1"/>
  <c r="I6075" i="1" s="1"/>
  <c r="O6074" i="1"/>
  <c r="M6074" i="1"/>
  <c r="L6074" i="1"/>
  <c r="N6074" i="1" s="1"/>
  <c r="J6074" i="1"/>
  <c r="K6074" i="1" s="1"/>
  <c r="F6074" i="1"/>
  <c r="H6074" i="1" s="1"/>
  <c r="I6074" i="1" s="1"/>
  <c r="M6073" i="1"/>
  <c r="O6073" i="1" s="1"/>
  <c r="L6073" i="1"/>
  <c r="N6073" i="1" s="1"/>
  <c r="K6073" i="1"/>
  <c r="J6073" i="1"/>
  <c r="F6073" i="1"/>
  <c r="H6073" i="1" s="1"/>
  <c r="I6073" i="1" s="1"/>
  <c r="O6072" i="1"/>
  <c r="N6072" i="1"/>
  <c r="M6072" i="1"/>
  <c r="L6072" i="1"/>
  <c r="J6072" i="1"/>
  <c r="K6072" i="1" s="1"/>
  <c r="H6072" i="1"/>
  <c r="I6072" i="1" s="1"/>
  <c r="F6072" i="1"/>
  <c r="O6071" i="1"/>
  <c r="M6071" i="1"/>
  <c r="L6071" i="1"/>
  <c r="N6071" i="1" s="1"/>
  <c r="J6071" i="1"/>
  <c r="K6071" i="1" s="1"/>
  <c r="F6071" i="1"/>
  <c r="H6071" i="1" s="1"/>
  <c r="I6071" i="1" s="1"/>
  <c r="M6070" i="1"/>
  <c r="O6070" i="1" s="1"/>
  <c r="L6070" i="1"/>
  <c r="N6070" i="1" s="1"/>
  <c r="J6070" i="1"/>
  <c r="K6070" i="1" s="1"/>
  <c r="H6070" i="1"/>
  <c r="I6070" i="1" s="1"/>
  <c r="F6070" i="1"/>
  <c r="M6069" i="1"/>
  <c r="O6069" i="1" s="1"/>
  <c r="L6069" i="1"/>
  <c r="N6069" i="1" s="1"/>
  <c r="J6069" i="1"/>
  <c r="K6069" i="1" s="1"/>
  <c r="F6069" i="1"/>
  <c r="H6069" i="1" s="1"/>
  <c r="I6069" i="1" s="1"/>
  <c r="M6068" i="1"/>
  <c r="O6068" i="1" s="1"/>
  <c r="L6068" i="1"/>
  <c r="N6068" i="1" s="1"/>
  <c r="J6068" i="1"/>
  <c r="K6068" i="1" s="1"/>
  <c r="H6068" i="1"/>
  <c r="I6068" i="1" s="1"/>
  <c r="F6068" i="1"/>
  <c r="M6067" i="1"/>
  <c r="O6067" i="1" s="1"/>
  <c r="L6067" i="1"/>
  <c r="N6067" i="1" s="1"/>
  <c r="J6067" i="1"/>
  <c r="K6067" i="1" s="1"/>
  <c r="F6067" i="1"/>
  <c r="H6067" i="1" s="1"/>
  <c r="I6067" i="1" s="1"/>
  <c r="O6066" i="1"/>
  <c r="M6066" i="1"/>
  <c r="L6066" i="1"/>
  <c r="N6066" i="1" s="1"/>
  <c r="J6066" i="1"/>
  <c r="K6066" i="1" s="1"/>
  <c r="F6066" i="1"/>
  <c r="H6066" i="1" s="1"/>
  <c r="I6066" i="1" s="1"/>
  <c r="M6065" i="1"/>
  <c r="O6065" i="1" s="1"/>
  <c r="L6065" i="1"/>
  <c r="N6065" i="1" s="1"/>
  <c r="K6065" i="1"/>
  <c r="J6065" i="1"/>
  <c r="F6065" i="1"/>
  <c r="H6065" i="1" s="1"/>
  <c r="I6065" i="1" s="1"/>
  <c r="O6064" i="1"/>
  <c r="N6064" i="1"/>
  <c r="M6064" i="1"/>
  <c r="L6064" i="1"/>
  <c r="J6064" i="1"/>
  <c r="K6064" i="1" s="1"/>
  <c r="H6064" i="1"/>
  <c r="I6064" i="1" s="1"/>
  <c r="F6064" i="1"/>
  <c r="M6063" i="1"/>
  <c r="O6063" i="1" s="1"/>
  <c r="L6063" i="1"/>
  <c r="N6063" i="1" s="1"/>
  <c r="J6063" i="1"/>
  <c r="K6063" i="1" s="1"/>
  <c r="F6063" i="1"/>
  <c r="H6063" i="1" s="1"/>
  <c r="I6063" i="1" s="1"/>
  <c r="M6062" i="1"/>
  <c r="O6062" i="1" s="1"/>
  <c r="L6062" i="1"/>
  <c r="N6062" i="1" s="1"/>
  <c r="J6062" i="1"/>
  <c r="K6062" i="1" s="1"/>
  <c r="F6062" i="1"/>
  <c r="H6062" i="1" s="1"/>
  <c r="I6062" i="1" s="1"/>
  <c r="M6061" i="1"/>
  <c r="O6061" i="1" s="1"/>
  <c r="L6061" i="1"/>
  <c r="N6061" i="1" s="1"/>
  <c r="K6061" i="1"/>
  <c r="J6061" i="1"/>
  <c r="I6061" i="1"/>
  <c r="F6061" i="1"/>
  <c r="H6061" i="1" s="1"/>
  <c r="M6060" i="1"/>
  <c r="O6060" i="1" s="1"/>
  <c r="L6060" i="1"/>
  <c r="N6060" i="1" s="1"/>
  <c r="J6060" i="1"/>
  <c r="K6060" i="1" s="1"/>
  <c r="F6060" i="1"/>
  <c r="H6060" i="1" s="1"/>
  <c r="I6060" i="1" s="1"/>
  <c r="N6059" i="1"/>
  <c r="M6059" i="1"/>
  <c r="O6059" i="1" s="1"/>
  <c r="L6059" i="1"/>
  <c r="J6059" i="1"/>
  <c r="K6059" i="1" s="1"/>
  <c r="F6059" i="1"/>
  <c r="H6059" i="1" s="1"/>
  <c r="I6059" i="1" s="1"/>
  <c r="M6058" i="1"/>
  <c r="O6058" i="1" s="1"/>
  <c r="L6058" i="1"/>
  <c r="N6058" i="1" s="1"/>
  <c r="J6058" i="1"/>
  <c r="K6058" i="1" s="1"/>
  <c r="F6058" i="1"/>
  <c r="H6058" i="1" s="1"/>
  <c r="I6058" i="1" s="1"/>
  <c r="M6057" i="1"/>
  <c r="O6057" i="1" s="1"/>
  <c r="L6057" i="1"/>
  <c r="N6057" i="1" s="1"/>
  <c r="J6057" i="1"/>
  <c r="K6057" i="1" s="1"/>
  <c r="F6057" i="1"/>
  <c r="H6057" i="1" s="1"/>
  <c r="I6057" i="1" s="1"/>
  <c r="O6056" i="1"/>
  <c r="M6056" i="1"/>
  <c r="L6056" i="1"/>
  <c r="N6056" i="1" s="1"/>
  <c r="J6056" i="1"/>
  <c r="K6056" i="1" s="1"/>
  <c r="F6056" i="1"/>
  <c r="H6056" i="1" s="1"/>
  <c r="I6056" i="1" s="1"/>
  <c r="M6055" i="1"/>
  <c r="O6055" i="1" s="1"/>
  <c r="L6055" i="1"/>
  <c r="N6055" i="1" s="1"/>
  <c r="J6055" i="1"/>
  <c r="K6055" i="1" s="1"/>
  <c r="F6055" i="1"/>
  <c r="H6055" i="1" s="1"/>
  <c r="I6055" i="1" s="1"/>
  <c r="M6054" i="1"/>
  <c r="O6054" i="1" s="1"/>
  <c r="L6054" i="1"/>
  <c r="N6054" i="1" s="1"/>
  <c r="J6054" i="1"/>
  <c r="K6054" i="1" s="1"/>
  <c r="F6054" i="1"/>
  <c r="H6054" i="1" s="1"/>
  <c r="I6054" i="1" s="1"/>
  <c r="M6053" i="1"/>
  <c r="O6053" i="1" s="1"/>
  <c r="L6053" i="1"/>
  <c r="N6053" i="1" s="1"/>
  <c r="J6053" i="1"/>
  <c r="K6053" i="1" s="1"/>
  <c r="F6053" i="1"/>
  <c r="H6053" i="1" s="1"/>
  <c r="I6053" i="1" s="1"/>
  <c r="M6052" i="1"/>
  <c r="O6052" i="1" s="1"/>
  <c r="L6052" i="1"/>
  <c r="N6052" i="1" s="1"/>
  <c r="J6052" i="1"/>
  <c r="K6052" i="1" s="1"/>
  <c r="H6052" i="1"/>
  <c r="I6052" i="1" s="1"/>
  <c r="F6052" i="1"/>
  <c r="N6051" i="1"/>
  <c r="M6051" i="1"/>
  <c r="O6051" i="1" s="1"/>
  <c r="L6051" i="1"/>
  <c r="K6051" i="1"/>
  <c r="J6051" i="1"/>
  <c r="F6051" i="1"/>
  <c r="H6051" i="1" s="1"/>
  <c r="I6051" i="1" s="1"/>
  <c r="O6050" i="1"/>
  <c r="M6050" i="1"/>
  <c r="L6050" i="1"/>
  <c r="N6050" i="1" s="1"/>
  <c r="J6050" i="1"/>
  <c r="K6050" i="1" s="1"/>
  <c r="F6050" i="1"/>
  <c r="H6050" i="1" s="1"/>
  <c r="I6050" i="1" s="1"/>
  <c r="N6049" i="1"/>
  <c r="M6049" i="1"/>
  <c r="O6049" i="1" s="1"/>
  <c r="L6049" i="1"/>
  <c r="K6049" i="1"/>
  <c r="J6049" i="1"/>
  <c r="F6049" i="1"/>
  <c r="H6049" i="1" s="1"/>
  <c r="I6049" i="1" s="1"/>
  <c r="O6048" i="1"/>
  <c r="M6048" i="1"/>
  <c r="L6048" i="1"/>
  <c r="N6048" i="1" s="1"/>
  <c r="J6048" i="1"/>
  <c r="K6048" i="1" s="1"/>
  <c r="H6048" i="1"/>
  <c r="I6048" i="1" s="1"/>
  <c r="F6048" i="1"/>
  <c r="M6047" i="1"/>
  <c r="O6047" i="1" s="1"/>
  <c r="L6047" i="1"/>
  <c r="N6047" i="1" s="1"/>
  <c r="J6047" i="1"/>
  <c r="K6047" i="1" s="1"/>
  <c r="F6047" i="1"/>
  <c r="H6047" i="1" s="1"/>
  <c r="I6047" i="1" s="1"/>
  <c r="M6046" i="1"/>
  <c r="O6046" i="1" s="1"/>
  <c r="L6046" i="1"/>
  <c r="N6046" i="1" s="1"/>
  <c r="J6046" i="1"/>
  <c r="K6046" i="1" s="1"/>
  <c r="F6046" i="1"/>
  <c r="H6046" i="1" s="1"/>
  <c r="I6046" i="1" s="1"/>
  <c r="M6045" i="1"/>
  <c r="O6045" i="1" s="1"/>
  <c r="L6045" i="1"/>
  <c r="N6045" i="1" s="1"/>
  <c r="J6045" i="1"/>
  <c r="K6045" i="1" s="1"/>
  <c r="I6045" i="1"/>
  <c r="F6045" i="1"/>
  <c r="H6045" i="1" s="1"/>
  <c r="M6044" i="1"/>
  <c r="O6044" i="1" s="1"/>
  <c r="L6044" i="1"/>
  <c r="N6044" i="1" s="1"/>
  <c r="J6044" i="1"/>
  <c r="K6044" i="1" s="1"/>
  <c r="H6044" i="1"/>
  <c r="I6044" i="1" s="1"/>
  <c r="F6044" i="1"/>
  <c r="N6043" i="1"/>
  <c r="M6043" i="1"/>
  <c r="O6043" i="1" s="1"/>
  <c r="L6043" i="1"/>
  <c r="J6043" i="1"/>
  <c r="K6043" i="1" s="1"/>
  <c r="F6043" i="1"/>
  <c r="H6043" i="1" s="1"/>
  <c r="I6043" i="1" s="1"/>
  <c r="O6042" i="1"/>
  <c r="M6042" i="1"/>
  <c r="L6042" i="1"/>
  <c r="N6042" i="1" s="1"/>
  <c r="J6042" i="1"/>
  <c r="K6042" i="1" s="1"/>
  <c r="F6042" i="1"/>
  <c r="H6042" i="1" s="1"/>
  <c r="I6042" i="1" s="1"/>
  <c r="N6041" i="1"/>
  <c r="M6041" i="1"/>
  <c r="O6041" i="1" s="1"/>
  <c r="L6041" i="1"/>
  <c r="K6041" i="1"/>
  <c r="J6041" i="1"/>
  <c r="F6041" i="1"/>
  <c r="H6041" i="1" s="1"/>
  <c r="I6041" i="1" s="1"/>
  <c r="M6040" i="1"/>
  <c r="O6040" i="1" s="1"/>
  <c r="L6040" i="1"/>
  <c r="N6040" i="1" s="1"/>
  <c r="J6040" i="1"/>
  <c r="K6040" i="1" s="1"/>
  <c r="H6040" i="1"/>
  <c r="I6040" i="1" s="1"/>
  <c r="F6040" i="1"/>
  <c r="O6039" i="1"/>
  <c r="M6039" i="1"/>
  <c r="L6039" i="1"/>
  <c r="N6039" i="1" s="1"/>
  <c r="J6039" i="1"/>
  <c r="K6039" i="1" s="1"/>
  <c r="F6039" i="1"/>
  <c r="H6039" i="1" s="1"/>
  <c r="I6039" i="1" s="1"/>
  <c r="M6038" i="1"/>
  <c r="O6038" i="1" s="1"/>
  <c r="L6038" i="1"/>
  <c r="N6038" i="1" s="1"/>
  <c r="J6038" i="1"/>
  <c r="K6038" i="1" s="1"/>
  <c r="H6038" i="1"/>
  <c r="I6038" i="1" s="1"/>
  <c r="F6038" i="1"/>
  <c r="M6037" i="1"/>
  <c r="O6037" i="1" s="1"/>
  <c r="L6037" i="1"/>
  <c r="N6037" i="1" s="1"/>
  <c r="K6037" i="1"/>
  <c r="J6037" i="1"/>
  <c r="F6037" i="1"/>
  <c r="H6037" i="1" s="1"/>
  <c r="I6037" i="1" s="1"/>
  <c r="M6036" i="1"/>
  <c r="O6036" i="1" s="1"/>
  <c r="L6036" i="1"/>
  <c r="N6036" i="1" s="1"/>
  <c r="J6036" i="1"/>
  <c r="K6036" i="1" s="1"/>
  <c r="F6036" i="1"/>
  <c r="H6036" i="1" s="1"/>
  <c r="I6036" i="1" s="1"/>
  <c r="M6035" i="1"/>
  <c r="O6035" i="1" s="1"/>
  <c r="L6035" i="1"/>
  <c r="N6035" i="1" s="1"/>
  <c r="J6035" i="1"/>
  <c r="K6035" i="1" s="1"/>
  <c r="F6035" i="1"/>
  <c r="H6035" i="1" s="1"/>
  <c r="I6035" i="1" s="1"/>
  <c r="M6034" i="1"/>
  <c r="O6034" i="1" s="1"/>
  <c r="L6034" i="1"/>
  <c r="N6034" i="1" s="1"/>
  <c r="J6034" i="1"/>
  <c r="K6034" i="1" s="1"/>
  <c r="F6034" i="1"/>
  <c r="H6034" i="1" s="1"/>
  <c r="I6034" i="1" s="1"/>
  <c r="N6033" i="1"/>
  <c r="M6033" i="1"/>
  <c r="O6033" i="1" s="1"/>
  <c r="L6033" i="1"/>
  <c r="J6033" i="1"/>
  <c r="K6033" i="1" s="1"/>
  <c r="F6033" i="1"/>
  <c r="H6033" i="1" s="1"/>
  <c r="I6033" i="1" s="1"/>
  <c r="M6032" i="1"/>
  <c r="O6032" i="1" s="1"/>
  <c r="L6032" i="1"/>
  <c r="N6032" i="1" s="1"/>
  <c r="J6032" i="1"/>
  <c r="K6032" i="1" s="1"/>
  <c r="F6032" i="1"/>
  <c r="H6032" i="1" s="1"/>
  <c r="I6032" i="1" s="1"/>
  <c r="O6031" i="1"/>
  <c r="M6031" i="1"/>
  <c r="L6031" i="1"/>
  <c r="N6031" i="1" s="1"/>
  <c r="J6031" i="1"/>
  <c r="K6031" i="1" s="1"/>
  <c r="F6031" i="1"/>
  <c r="H6031" i="1" s="1"/>
  <c r="I6031" i="1" s="1"/>
  <c r="M6030" i="1"/>
  <c r="O6030" i="1" s="1"/>
  <c r="L6030" i="1"/>
  <c r="N6030" i="1" s="1"/>
  <c r="J6030" i="1"/>
  <c r="K6030" i="1" s="1"/>
  <c r="H6030" i="1"/>
  <c r="I6030" i="1" s="1"/>
  <c r="F6030" i="1"/>
  <c r="M6029" i="1"/>
  <c r="O6029" i="1" s="1"/>
  <c r="L6029" i="1"/>
  <c r="N6029" i="1" s="1"/>
  <c r="K6029" i="1"/>
  <c r="J6029" i="1"/>
  <c r="F6029" i="1"/>
  <c r="H6029" i="1" s="1"/>
  <c r="I6029" i="1" s="1"/>
  <c r="M6028" i="1"/>
  <c r="O6028" i="1" s="1"/>
  <c r="L6028" i="1"/>
  <c r="N6028" i="1" s="1"/>
  <c r="J6028" i="1"/>
  <c r="K6028" i="1" s="1"/>
  <c r="F6028" i="1"/>
  <c r="H6028" i="1" s="1"/>
  <c r="I6028" i="1" s="1"/>
  <c r="M6027" i="1"/>
  <c r="O6027" i="1" s="1"/>
  <c r="L6027" i="1"/>
  <c r="N6027" i="1" s="1"/>
  <c r="K6027" i="1"/>
  <c r="J6027" i="1"/>
  <c r="F6027" i="1"/>
  <c r="H6027" i="1" s="1"/>
  <c r="I6027" i="1" s="1"/>
  <c r="M6026" i="1"/>
  <c r="O6026" i="1" s="1"/>
  <c r="L6026" i="1"/>
  <c r="N6026" i="1" s="1"/>
  <c r="J6026" i="1"/>
  <c r="K6026" i="1" s="1"/>
  <c r="F6026" i="1"/>
  <c r="H6026" i="1" s="1"/>
  <c r="I6026" i="1" s="1"/>
  <c r="N6025" i="1"/>
  <c r="M6025" i="1"/>
  <c r="O6025" i="1" s="1"/>
  <c r="L6025" i="1"/>
  <c r="J6025" i="1"/>
  <c r="K6025" i="1" s="1"/>
  <c r="F6025" i="1"/>
  <c r="H6025" i="1" s="1"/>
  <c r="I6025" i="1" s="1"/>
  <c r="N6024" i="1"/>
  <c r="M6024" i="1"/>
  <c r="O6024" i="1" s="1"/>
  <c r="L6024" i="1"/>
  <c r="J6024" i="1"/>
  <c r="K6024" i="1" s="1"/>
  <c r="F6024" i="1"/>
  <c r="H6024" i="1" s="1"/>
  <c r="I6024" i="1" s="1"/>
  <c r="O6023" i="1"/>
  <c r="M6023" i="1"/>
  <c r="L6023" i="1"/>
  <c r="N6023" i="1" s="1"/>
  <c r="J6023" i="1"/>
  <c r="K6023" i="1" s="1"/>
  <c r="F6023" i="1"/>
  <c r="H6023" i="1" s="1"/>
  <c r="I6023" i="1" s="1"/>
  <c r="M6022" i="1"/>
  <c r="O6022" i="1" s="1"/>
  <c r="L6022" i="1"/>
  <c r="N6022" i="1" s="1"/>
  <c r="J6022" i="1"/>
  <c r="K6022" i="1" s="1"/>
  <c r="H6022" i="1"/>
  <c r="I6022" i="1" s="1"/>
  <c r="F6022" i="1"/>
  <c r="M6021" i="1"/>
  <c r="O6021" i="1" s="1"/>
  <c r="L6021" i="1"/>
  <c r="N6021" i="1" s="1"/>
  <c r="J6021" i="1"/>
  <c r="K6021" i="1" s="1"/>
  <c r="F6021" i="1"/>
  <c r="H6021" i="1" s="1"/>
  <c r="I6021" i="1" s="1"/>
  <c r="M6020" i="1"/>
  <c r="O6020" i="1" s="1"/>
  <c r="L6020" i="1"/>
  <c r="N6020" i="1" s="1"/>
  <c r="J6020" i="1"/>
  <c r="K6020" i="1" s="1"/>
  <c r="F6020" i="1"/>
  <c r="H6020" i="1" s="1"/>
  <c r="I6020" i="1" s="1"/>
  <c r="M6019" i="1"/>
  <c r="O6019" i="1" s="1"/>
  <c r="L6019" i="1"/>
  <c r="N6019" i="1" s="1"/>
  <c r="K6019" i="1"/>
  <c r="J6019" i="1"/>
  <c r="F6019" i="1"/>
  <c r="H6019" i="1" s="1"/>
  <c r="I6019" i="1" s="1"/>
  <c r="M6018" i="1"/>
  <c r="O6018" i="1" s="1"/>
  <c r="L6018" i="1"/>
  <c r="N6018" i="1" s="1"/>
  <c r="J6018" i="1"/>
  <c r="K6018" i="1" s="1"/>
  <c r="F6018" i="1"/>
  <c r="H6018" i="1" s="1"/>
  <c r="I6018" i="1" s="1"/>
  <c r="N6017" i="1"/>
  <c r="M6017" i="1"/>
  <c r="O6017" i="1" s="1"/>
  <c r="L6017" i="1"/>
  <c r="J6017" i="1"/>
  <c r="K6017" i="1" s="1"/>
  <c r="F6017" i="1"/>
  <c r="H6017" i="1" s="1"/>
  <c r="I6017" i="1" s="1"/>
  <c r="N6016" i="1"/>
  <c r="M6016" i="1"/>
  <c r="O6016" i="1" s="1"/>
  <c r="L6016" i="1"/>
  <c r="J6016" i="1"/>
  <c r="K6016" i="1" s="1"/>
  <c r="F6016" i="1"/>
  <c r="H6016" i="1" s="1"/>
  <c r="I6016" i="1" s="1"/>
  <c r="M6015" i="1"/>
  <c r="O6015" i="1" s="1"/>
  <c r="L6015" i="1"/>
  <c r="N6015" i="1" s="1"/>
  <c r="J6015" i="1"/>
  <c r="K6015" i="1" s="1"/>
  <c r="F6015" i="1"/>
  <c r="H6015" i="1" s="1"/>
  <c r="I6015" i="1" s="1"/>
  <c r="M6014" i="1"/>
  <c r="O6014" i="1" s="1"/>
  <c r="L6014" i="1"/>
  <c r="N6014" i="1" s="1"/>
  <c r="J6014" i="1"/>
  <c r="K6014" i="1" s="1"/>
  <c r="F6014" i="1"/>
  <c r="H6014" i="1" s="1"/>
  <c r="I6014" i="1" s="1"/>
  <c r="M6013" i="1"/>
  <c r="O6013" i="1" s="1"/>
  <c r="L6013" i="1"/>
  <c r="N6013" i="1" s="1"/>
  <c r="K6013" i="1"/>
  <c r="J6013" i="1"/>
  <c r="F6013" i="1"/>
  <c r="H6013" i="1" s="1"/>
  <c r="I6013" i="1" s="1"/>
  <c r="M6012" i="1"/>
  <c r="O6012" i="1" s="1"/>
  <c r="L6012" i="1"/>
  <c r="N6012" i="1" s="1"/>
  <c r="J6012" i="1"/>
  <c r="K6012" i="1" s="1"/>
  <c r="H6012" i="1"/>
  <c r="I6012" i="1" s="1"/>
  <c r="F6012" i="1"/>
  <c r="M6011" i="1"/>
  <c r="O6011" i="1" s="1"/>
  <c r="L6011" i="1"/>
  <c r="N6011" i="1" s="1"/>
  <c r="J6011" i="1"/>
  <c r="K6011" i="1" s="1"/>
  <c r="F6011" i="1"/>
  <c r="H6011" i="1" s="1"/>
  <c r="I6011" i="1" s="1"/>
  <c r="O6010" i="1"/>
  <c r="M6010" i="1"/>
  <c r="L6010" i="1"/>
  <c r="N6010" i="1" s="1"/>
  <c r="J6010" i="1"/>
  <c r="K6010" i="1" s="1"/>
  <c r="F6010" i="1"/>
  <c r="H6010" i="1" s="1"/>
  <c r="I6010" i="1" s="1"/>
  <c r="M6009" i="1"/>
  <c r="O6009" i="1" s="1"/>
  <c r="L6009" i="1"/>
  <c r="N6009" i="1" s="1"/>
  <c r="K6009" i="1"/>
  <c r="J6009" i="1"/>
  <c r="F6009" i="1"/>
  <c r="H6009" i="1" s="1"/>
  <c r="I6009" i="1" s="1"/>
  <c r="O6008" i="1"/>
  <c r="M6008" i="1"/>
  <c r="L6008" i="1"/>
  <c r="N6008" i="1" s="1"/>
  <c r="J6008" i="1"/>
  <c r="K6008" i="1" s="1"/>
  <c r="H6008" i="1"/>
  <c r="I6008" i="1" s="1"/>
  <c r="F6008" i="1"/>
  <c r="M6007" i="1"/>
  <c r="O6007" i="1" s="1"/>
  <c r="L6007" i="1"/>
  <c r="N6007" i="1" s="1"/>
  <c r="J6007" i="1"/>
  <c r="K6007" i="1" s="1"/>
  <c r="F6007" i="1"/>
  <c r="H6007" i="1" s="1"/>
  <c r="I6007" i="1" s="1"/>
  <c r="M6006" i="1"/>
  <c r="O6006" i="1" s="1"/>
  <c r="L6006" i="1"/>
  <c r="N6006" i="1" s="1"/>
  <c r="J6006" i="1"/>
  <c r="K6006" i="1" s="1"/>
  <c r="F6006" i="1"/>
  <c r="H6006" i="1" s="1"/>
  <c r="I6006" i="1" s="1"/>
  <c r="M6005" i="1"/>
  <c r="O6005" i="1" s="1"/>
  <c r="L6005" i="1"/>
  <c r="N6005" i="1" s="1"/>
  <c r="K6005" i="1"/>
  <c r="J6005" i="1"/>
  <c r="F6005" i="1"/>
  <c r="H6005" i="1" s="1"/>
  <c r="I6005" i="1" s="1"/>
  <c r="M6004" i="1"/>
  <c r="O6004" i="1" s="1"/>
  <c r="L6004" i="1"/>
  <c r="N6004" i="1" s="1"/>
  <c r="J6004" i="1"/>
  <c r="K6004" i="1" s="1"/>
  <c r="H6004" i="1"/>
  <c r="I6004" i="1" s="1"/>
  <c r="F6004" i="1"/>
  <c r="M6003" i="1"/>
  <c r="O6003" i="1" s="1"/>
  <c r="L6003" i="1"/>
  <c r="N6003" i="1" s="1"/>
  <c r="K6003" i="1"/>
  <c r="J6003" i="1"/>
  <c r="F6003" i="1"/>
  <c r="H6003" i="1" s="1"/>
  <c r="I6003" i="1" s="1"/>
  <c r="O6002" i="1"/>
  <c r="M6002" i="1"/>
  <c r="L6002" i="1"/>
  <c r="N6002" i="1" s="1"/>
  <c r="J6002" i="1"/>
  <c r="K6002" i="1" s="1"/>
  <c r="F6002" i="1"/>
  <c r="H6002" i="1" s="1"/>
  <c r="I6002" i="1" s="1"/>
  <c r="M6001" i="1"/>
  <c r="O6001" i="1" s="1"/>
  <c r="L6001" i="1"/>
  <c r="N6001" i="1" s="1"/>
  <c r="K6001" i="1"/>
  <c r="J6001" i="1"/>
  <c r="F6001" i="1"/>
  <c r="H6001" i="1" s="1"/>
  <c r="I6001" i="1" s="1"/>
  <c r="O6000" i="1"/>
  <c r="N6000" i="1"/>
  <c r="M6000" i="1"/>
  <c r="L6000" i="1"/>
  <c r="J6000" i="1"/>
  <c r="K6000" i="1" s="1"/>
  <c r="H6000" i="1"/>
  <c r="I6000" i="1" s="1"/>
  <c r="F6000" i="1"/>
  <c r="O5999" i="1"/>
  <c r="M5999" i="1"/>
  <c r="L5999" i="1"/>
  <c r="N5999" i="1" s="1"/>
  <c r="J5999" i="1"/>
  <c r="K5999" i="1" s="1"/>
  <c r="F5999" i="1"/>
  <c r="H5999" i="1" s="1"/>
  <c r="I5999" i="1" s="1"/>
  <c r="M5998" i="1"/>
  <c r="O5998" i="1" s="1"/>
  <c r="L5998" i="1"/>
  <c r="N5998" i="1" s="1"/>
  <c r="J5998" i="1"/>
  <c r="K5998" i="1" s="1"/>
  <c r="H5998" i="1"/>
  <c r="I5998" i="1" s="1"/>
  <c r="F5998" i="1"/>
  <c r="M5997" i="1"/>
  <c r="O5997" i="1" s="1"/>
  <c r="L5997" i="1"/>
  <c r="N5997" i="1" s="1"/>
  <c r="J5997" i="1"/>
  <c r="K5997" i="1" s="1"/>
  <c r="I5997" i="1"/>
  <c r="F5997" i="1"/>
  <c r="H5997" i="1" s="1"/>
  <c r="M5996" i="1"/>
  <c r="O5996" i="1" s="1"/>
  <c r="L5996" i="1"/>
  <c r="N5996" i="1" s="1"/>
  <c r="J5996" i="1"/>
  <c r="K5996" i="1" s="1"/>
  <c r="H5996" i="1"/>
  <c r="I5996" i="1" s="1"/>
  <c r="F5996" i="1"/>
  <c r="N5995" i="1"/>
  <c r="M5995" i="1"/>
  <c r="O5995" i="1" s="1"/>
  <c r="L5995" i="1"/>
  <c r="K5995" i="1"/>
  <c r="J5995" i="1"/>
  <c r="F5995" i="1"/>
  <c r="H5995" i="1" s="1"/>
  <c r="I5995" i="1" s="1"/>
  <c r="O5994" i="1"/>
  <c r="M5994" i="1"/>
  <c r="L5994" i="1"/>
  <c r="N5994" i="1" s="1"/>
  <c r="J5994" i="1"/>
  <c r="K5994" i="1" s="1"/>
  <c r="F5994" i="1"/>
  <c r="H5994" i="1" s="1"/>
  <c r="I5994" i="1" s="1"/>
  <c r="M5993" i="1"/>
  <c r="O5993" i="1" s="1"/>
  <c r="L5993" i="1"/>
  <c r="N5993" i="1" s="1"/>
  <c r="K5993" i="1"/>
  <c r="J5993" i="1"/>
  <c r="F5993" i="1"/>
  <c r="H5993" i="1" s="1"/>
  <c r="I5993" i="1" s="1"/>
  <c r="O5992" i="1"/>
  <c r="M5992" i="1"/>
  <c r="L5992" i="1"/>
  <c r="N5992" i="1" s="1"/>
  <c r="J5992" i="1"/>
  <c r="K5992" i="1" s="1"/>
  <c r="H5992" i="1"/>
  <c r="I5992" i="1" s="1"/>
  <c r="F5992" i="1"/>
  <c r="M5991" i="1"/>
  <c r="O5991" i="1" s="1"/>
  <c r="L5991" i="1"/>
  <c r="N5991" i="1" s="1"/>
  <c r="J5991" i="1"/>
  <c r="K5991" i="1" s="1"/>
  <c r="F5991" i="1"/>
  <c r="H5991" i="1" s="1"/>
  <c r="I5991" i="1" s="1"/>
  <c r="M5990" i="1"/>
  <c r="O5990" i="1" s="1"/>
  <c r="L5990" i="1"/>
  <c r="N5990" i="1" s="1"/>
  <c r="J5990" i="1"/>
  <c r="K5990" i="1" s="1"/>
  <c r="F5990" i="1"/>
  <c r="H5990" i="1" s="1"/>
  <c r="I5990" i="1" s="1"/>
  <c r="M5989" i="1"/>
  <c r="O5989" i="1" s="1"/>
  <c r="L5989" i="1"/>
  <c r="N5989" i="1" s="1"/>
  <c r="J5989" i="1"/>
  <c r="K5989" i="1" s="1"/>
  <c r="F5989" i="1"/>
  <c r="H5989" i="1" s="1"/>
  <c r="I5989" i="1" s="1"/>
  <c r="M5988" i="1"/>
  <c r="O5988" i="1" s="1"/>
  <c r="L5988" i="1"/>
  <c r="N5988" i="1" s="1"/>
  <c r="J5988" i="1"/>
  <c r="K5988" i="1" s="1"/>
  <c r="F5988" i="1"/>
  <c r="H5988" i="1" s="1"/>
  <c r="I5988" i="1" s="1"/>
  <c r="N5987" i="1"/>
  <c r="M5987" i="1"/>
  <c r="O5987" i="1" s="1"/>
  <c r="L5987" i="1"/>
  <c r="J5987" i="1"/>
  <c r="K5987" i="1" s="1"/>
  <c r="F5987" i="1"/>
  <c r="H5987" i="1" s="1"/>
  <c r="I5987" i="1" s="1"/>
  <c r="M5986" i="1"/>
  <c r="O5986" i="1" s="1"/>
  <c r="L5986" i="1"/>
  <c r="N5986" i="1" s="1"/>
  <c r="J5986" i="1"/>
  <c r="K5986" i="1" s="1"/>
  <c r="F5986" i="1"/>
  <c r="H5986" i="1" s="1"/>
  <c r="I5986" i="1" s="1"/>
  <c r="M5985" i="1"/>
  <c r="O5985" i="1" s="1"/>
  <c r="L5985" i="1"/>
  <c r="N5985" i="1" s="1"/>
  <c r="J5985" i="1"/>
  <c r="K5985" i="1" s="1"/>
  <c r="F5985" i="1"/>
  <c r="H5985" i="1" s="1"/>
  <c r="I5985" i="1" s="1"/>
  <c r="O5984" i="1"/>
  <c r="M5984" i="1"/>
  <c r="L5984" i="1"/>
  <c r="N5984" i="1" s="1"/>
  <c r="J5984" i="1"/>
  <c r="K5984" i="1" s="1"/>
  <c r="F5984" i="1"/>
  <c r="H5984" i="1" s="1"/>
  <c r="I5984" i="1" s="1"/>
  <c r="M5983" i="1"/>
  <c r="O5983" i="1" s="1"/>
  <c r="L5983" i="1"/>
  <c r="N5983" i="1" s="1"/>
  <c r="J5983" i="1"/>
  <c r="K5983" i="1" s="1"/>
  <c r="F5983" i="1"/>
  <c r="H5983" i="1" s="1"/>
  <c r="I5983" i="1" s="1"/>
  <c r="M5982" i="1"/>
  <c r="O5982" i="1" s="1"/>
  <c r="L5982" i="1"/>
  <c r="N5982" i="1" s="1"/>
  <c r="J5982" i="1"/>
  <c r="K5982" i="1" s="1"/>
  <c r="F5982" i="1"/>
  <c r="H5982" i="1" s="1"/>
  <c r="I5982" i="1" s="1"/>
  <c r="M5981" i="1"/>
  <c r="O5981" i="1" s="1"/>
  <c r="L5981" i="1"/>
  <c r="N5981" i="1" s="1"/>
  <c r="J5981" i="1"/>
  <c r="K5981" i="1" s="1"/>
  <c r="F5981" i="1"/>
  <c r="H5981" i="1" s="1"/>
  <c r="I5981" i="1" s="1"/>
  <c r="M5980" i="1"/>
  <c r="O5980" i="1" s="1"/>
  <c r="L5980" i="1"/>
  <c r="N5980" i="1" s="1"/>
  <c r="J5980" i="1"/>
  <c r="K5980" i="1" s="1"/>
  <c r="F5980" i="1"/>
  <c r="H5980" i="1" s="1"/>
  <c r="I5980" i="1" s="1"/>
  <c r="N5979" i="1"/>
  <c r="M5979" i="1"/>
  <c r="O5979" i="1" s="1"/>
  <c r="L5979" i="1"/>
  <c r="J5979" i="1"/>
  <c r="K5979" i="1" s="1"/>
  <c r="F5979" i="1"/>
  <c r="H5979" i="1" s="1"/>
  <c r="I5979" i="1" s="1"/>
  <c r="M5978" i="1"/>
  <c r="O5978" i="1" s="1"/>
  <c r="L5978" i="1"/>
  <c r="N5978" i="1" s="1"/>
  <c r="J5978" i="1"/>
  <c r="K5978" i="1" s="1"/>
  <c r="F5978" i="1"/>
  <c r="H5978" i="1" s="1"/>
  <c r="I5978" i="1" s="1"/>
  <c r="N5977" i="1"/>
  <c r="M5977" i="1"/>
  <c r="O5977" i="1" s="1"/>
  <c r="L5977" i="1"/>
  <c r="J5977" i="1"/>
  <c r="K5977" i="1" s="1"/>
  <c r="F5977" i="1"/>
  <c r="H5977" i="1" s="1"/>
  <c r="I5977" i="1" s="1"/>
  <c r="N5976" i="1"/>
  <c r="M5976" i="1"/>
  <c r="O5976" i="1" s="1"/>
  <c r="L5976" i="1"/>
  <c r="J5976" i="1"/>
  <c r="K5976" i="1" s="1"/>
  <c r="F5976" i="1"/>
  <c r="H5976" i="1" s="1"/>
  <c r="I5976" i="1" s="1"/>
  <c r="O5975" i="1"/>
  <c r="M5975" i="1"/>
  <c r="L5975" i="1"/>
  <c r="N5975" i="1" s="1"/>
  <c r="J5975" i="1"/>
  <c r="K5975" i="1" s="1"/>
  <c r="F5975" i="1"/>
  <c r="H5975" i="1" s="1"/>
  <c r="I5975" i="1" s="1"/>
  <c r="M5974" i="1"/>
  <c r="O5974" i="1" s="1"/>
  <c r="L5974" i="1"/>
  <c r="N5974" i="1" s="1"/>
  <c r="J5974" i="1"/>
  <c r="K5974" i="1" s="1"/>
  <c r="H5974" i="1"/>
  <c r="I5974" i="1" s="1"/>
  <c r="F5974" i="1"/>
  <c r="M5973" i="1"/>
  <c r="O5973" i="1" s="1"/>
  <c r="L5973" i="1"/>
  <c r="N5973" i="1" s="1"/>
  <c r="K5973" i="1"/>
  <c r="J5973" i="1"/>
  <c r="F5973" i="1"/>
  <c r="H5973" i="1" s="1"/>
  <c r="I5973" i="1" s="1"/>
  <c r="M5972" i="1"/>
  <c r="O5972" i="1" s="1"/>
  <c r="L5972" i="1"/>
  <c r="N5972" i="1" s="1"/>
  <c r="J5972" i="1"/>
  <c r="K5972" i="1" s="1"/>
  <c r="H5972" i="1"/>
  <c r="I5972" i="1" s="1"/>
  <c r="F5972" i="1"/>
  <c r="N5971" i="1"/>
  <c r="M5971" i="1"/>
  <c r="O5971" i="1" s="1"/>
  <c r="L5971" i="1"/>
  <c r="J5971" i="1"/>
  <c r="K5971" i="1" s="1"/>
  <c r="F5971" i="1"/>
  <c r="H5971" i="1" s="1"/>
  <c r="I5971" i="1" s="1"/>
  <c r="O5970" i="1"/>
  <c r="M5970" i="1"/>
  <c r="L5970" i="1"/>
  <c r="N5970" i="1" s="1"/>
  <c r="J5970" i="1"/>
  <c r="K5970" i="1" s="1"/>
  <c r="F5970" i="1"/>
  <c r="H5970" i="1" s="1"/>
  <c r="I5970" i="1" s="1"/>
  <c r="N5969" i="1"/>
  <c r="M5969" i="1"/>
  <c r="O5969" i="1" s="1"/>
  <c r="L5969" i="1"/>
  <c r="J5969" i="1"/>
  <c r="K5969" i="1" s="1"/>
  <c r="F5969" i="1"/>
  <c r="H5969" i="1" s="1"/>
  <c r="I5969" i="1" s="1"/>
  <c r="O5968" i="1"/>
  <c r="M5968" i="1"/>
  <c r="L5968" i="1"/>
  <c r="N5968" i="1" s="1"/>
  <c r="J5968" i="1"/>
  <c r="K5968" i="1" s="1"/>
  <c r="F5968" i="1"/>
  <c r="H5968" i="1" s="1"/>
  <c r="I5968" i="1" s="1"/>
  <c r="M5967" i="1"/>
  <c r="O5967" i="1" s="1"/>
  <c r="L5967" i="1"/>
  <c r="N5967" i="1" s="1"/>
  <c r="J5967" i="1"/>
  <c r="K5967" i="1" s="1"/>
  <c r="F5967" i="1"/>
  <c r="H5967" i="1" s="1"/>
  <c r="I5967" i="1" s="1"/>
  <c r="M5966" i="1"/>
  <c r="O5966" i="1" s="1"/>
  <c r="L5966" i="1"/>
  <c r="N5966" i="1" s="1"/>
  <c r="J5966" i="1"/>
  <c r="K5966" i="1" s="1"/>
  <c r="F5966" i="1"/>
  <c r="H5966" i="1" s="1"/>
  <c r="I5966" i="1" s="1"/>
  <c r="M5965" i="1"/>
  <c r="O5965" i="1" s="1"/>
  <c r="L5965" i="1"/>
  <c r="N5965" i="1" s="1"/>
  <c r="J5965" i="1"/>
  <c r="K5965" i="1" s="1"/>
  <c r="F5965" i="1"/>
  <c r="H5965" i="1" s="1"/>
  <c r="I5965" i="1" s="1"/>
  <c r="M5964" i="1"/>
  <c r="O5964" i="1" s="1"/>
  <c r="L5964" i="1"/>
  <c r="N5964" i="1" s="1"/>
  <c r="J5964" i="1"/>
  <c r="K5964" i="1" s="1"/>
  <c r="F5964" i="1"/>
  <c r="H5964" i="1" s="1"/>
  <c r="I5964" i="1" s="1"/>
  <c r="M5963" i="1"/>
  <c r="O5963" i="1" s="1"/>
  <c r="L5963" i="1"/>
  <c r="N5963" i="1" s="1"/>
  <c r="J5963" i="1"/>
  <c r="K5963" i="1" s="1"/>
  <c r="F5963" i="1"/>
  <c r="H5963" i="1" s="1"/>
  <c r="I5963" i="1" s="1"/>
  <c r="O5962" i="1"/>
  <c r="M5962" i="1"/>
  <c r="L5962" i="1"/>
  <c r="N5962" i="1" s="1"/>
  <c r="J5962" i="1"/>
  <c r="K5962" i="1" s="1"/>
  <c r="F5962" i="1"/>
  <c r="H5962" i="1" s="1"/>
  <c r="I5962" i="1" s="1"/>
  <c r="M5961" i="1"/>
  <c r="O5961" i="1" s="1"/>
  <c r="L5961" i="1"/>
  <c r="N5961" i="1" s="1"/>
  <c r="J5961" i="1"/>
  <c r="K5961" i="1" s="1"/>
  <c r="F5961" i="1"/>
  <c r="H5961" i="1" s="1"/>
  <c r="I5961" i="1" s="1"/>
  <c r="N5960" i="1"/>
  <c r="M5960" i="1"/>
  <c r="O5960" i="1" s="1"/>
  <c r="L5960" i="1"/>
  <c r="J5960" i="1"/>
  <c r="K5960" i="1" s="1"/>
  <c r="F5960" i="1"/>
  <c r="H5960" i="1" s="1"/>
  <c r="I5960" i="1" s="1"/>
  <c r="O5959" i="1"/>
  <c r="M5959" i="1"/>
  <c r="L5959" i="1"/>
  <c r="N5959" i="1" s="1"/>
  <c r="J5959" i="1"/>
  <c r="K5959" i="1" s="1"/>
  <c r="F5959" i="1"/>
  <c r="H5959" i="1" s="1"/>
  <c r="I5959" i="1" s="1"/>
  <c r="M5958" i="1"/>
  <c r="O5958" i="1" s="1"/>
  <c r="L5958" i="1"/>
  <c r="N5958" i="1" s="1"/>
  <c r="J5958" i="1"/>
  <c r="K5958" i="1" s="1"/>
  <c r="H5958" i="1"/>
  <c r="I5958" i="1" s="1"/>
  <c r="F5958" i="1"/>
  <c r="M5957" i="1"/>
  <c r="O5957" i="1" s="1"/>
  <c r="L5957" i="1"/>
  <c r="N5957" i="1" s="1"/>
  <c r="J5957" i="1"/>
  <c r="K5957" i="1" s="1"/>
  <c r="F5957" i="1"/>
  <c r="H5957" i="1" s="1"/>
  <c r="I5957" i="1" s="1"/>
  <c r="M5956" i="1"/>
  <c r="O5956" i="1" s="1"/>
  <c r="L5956" i="1"/>
  <c r="N5956" i="1" s="1"/>
  <c r="J5956" i="1"/>
  <c r="K5956" i="1" s="1"/>
  <c r="F5956" i="1"/>
  <c r="H5956" i="1" s="1"/>
  <c r="I5956" i="1" s="1"/>
  <c r="M5955" i="1"/>
  <c r="O5955" i="1" s="1"/>
  <c r="L5955" i="1"/>
  <c r="N5955" i="1" s="1"/>
  <c r="K5955" i="1"/>
  <c r="J5955" i="1"/>
  <c r="F5955" i="1"/>
  <c r="H5955" i="1" s="1"/>
  <c r="I5955" i="1" s="1"/>
  <c r="M5954" i="1"/>
  <c r="O5954" i="1" s="1"/>
  <c r="L5954" i="1"/>
  <c r="N5954" i="1" s="1"/>
  <c r="J5954" i="1"/>
  <c r="K5954" i="1" s="1"/>
  <c r="F5954" i="1"/>
  <c r="H5954" i="1" s="1"/>
  <c r="I5954" i="1" s="1"/>
  <c r="N5953" i="1"/>
  <c r="M5953" i="1"/>
  <c r="O5953" i="1" s="1"/>
  <c r="L5953" i="1"/>
  <c r="J5953" i="1"/>
  <c r="K5953" i="1" s="1"/>
  <c r="F5953" i="1"/>
  <c r="H5953" i="1" s="1"/>
  <c r="I5953" i="1" s="1"/>
  <c r="M5952" i="1"/>
  <c r="O5952" i="1" s="1"/>
  <c r="L5952" i="1"/>
  <c r="N5952" i="1" s="1"/>
  <c r="J5952" i="1"/>
  <c r="K5952" i="1" s="1"/>
  <c r="F5952" i="1"/>
  <c r="H5952" i="1" s="1"/>
  <c r="I5952" i="1" s="1"/>
  <c r="O5951" i="1"/>
  <c r="M5951" i="1"/>
  <c r="L5951" i="1"/>
  <c r="N5951" i="1" s="1"/>
  <c r="J5951" i="1"/>
  <c r="K5951" i="1" s="1"/>
  <c r="F5951" i="1"/>
  <c r="H5951" i="1" s="1"/>
  <c r="I5951" i="1" s="1"/>
  <c r="M5950" i="1"/>
  <c r="O5950" i="1" s="1"/>
  <c r="L5950" i="1"/>
  <c r="N5950" i="1" s="1"/>
  <c r="J5950" i="1"/>
  <c r="K5950" i="1" s="1"/>
  <c r="H5950" i="1"/>
  <c r="I5950" i="1" s="1"/>
  <c r="F5950" i="1"/>
  <c r="M5949" i="1"/>
  <c r="O5949" i="1" s="1"/>
  <c r="L5949" i="1"/>
  <c r="N5949" i="1" s="1"/>
  <c r="K5949" i="1"/>
  <c r="J5949" i="1"/>
  <c r="F5949" i="1"/>
  <c r="H5949" i="1" s="1"/>
  <c r="I5949" i="1" s="1"/>
  <c r="M5948" i="1"/>
  <c r="O5948" i="1" s="1"/>
  <c r="L5948" i="1"/>
  <c r="N5948" i="1" s="1"/>
  <c r="J5948" i="1"/>
  <c r="K5948" i="1" s="1"/>
  <c r="F5948" i="1"/>
  <c r="H5948" i="1" s="1"/>
  <c r="I5948" i="1" s="1"/>
  <c r="N5947" i="1"/>
  <c r="M5947" i="1"/>
  <c r="O5947" i="1" s="1"/>
  <c r="L5947" i="1"/>
  <c r="J5947" i="1"/>
  <c r="K5947" i="1" s="1"/>
  <c r="F5947" i="1"/>
  <c r="H5947" i="1" s="1"/>
  <c r="I5947" i="1" s="1"/>
  <c r="O5946" i="1"/>
  <c r="M5946" i="1"/>
  <c r="L5946" i="1"/>
  <c r="N5946" i="1" s="1"/>
  <c r="J5946" i="1"/>
  <c r="K5946" i="1" s="1"/>
  <c r="F5946" i="1"/>
  <c r="H5946" i="1" s="1"/>
  <c r="I5946" i="1" s="1"/>
  <c r="N5945" i="1"/>
  <c r="M5945" i="1"/>
  <c r="O5945" i="1" s="1"/>
  <c r="L5945" i="1"/>
  <c r="J5945" i="1"/>
  <c r="K5945" i="1" s="1"/>
  <c r="F5945" i="1"/>
  <c r="H5945" i="1" s="1"/>
  <c r="I5945" i="1" s="1"/>
  <c r="O5944" i="1"/>
  <c r="M5944" i="1"/>
  <c r="L5944" i="1"/>
  <c r="N5944" i="1" s="1"/>
  <c r="J5944" i="1"/>
  <c r="K5944" i="1" s="1"/>
  <c r="F5944" i="1"/>
  <c r="H5944" i="1" s="1"/>
  <c r="I5944" i="1" s="1"/>
  <c r="M5943" i="1"/>
  <c r="O5943" i="1" s="1"/>
  <c r="L5943" i="1"/>
  <c r="N5943" i="1" s="1"/>
  <c r="J5943" i="1"/>
  <c r="K5943" i="1" s="1"/>
  <c r="F5943" i="1"/>
  <c r="H5943" i="1" s="1"/>
  <c r="I5943" i="1" s="1"/>
  <c r="M5942" i="1"/>
  <c r="O5942" i="1" s="1"/>
  <c r="L5942" i="1"/>
  <c r="N5942" i="1" s="1"/>
  <c r="J5942" i="1"/>
  <c r="K5942" i="1" s="1"/>
  <c r="F5942" i="1"/>
  <c r="H5942" i="1" s="1"/>
  <c r="I5942" i="1" s="1"/>
  <c r="M5941" i="1"/>
  <c r="O5941" i="1" s="1"/>
  <c r="L5941" i="1"/>
  <c r="N5941" i="1" s="1"/>
  <c r="J5941" i="1"/>
  <c r="K5941" i="1" s="1"/>
  <c r="F5941" i="1"/>
  <c r="H5941" i="1" s="1"/>
  <c r="I5941" i="1" s="1"/>
  <c r="M5940" i="1"/>
  <c r="O5940" i="1" s="1"/>
  <c r="L5940" i="1"/>
  <c r="N5940" i="1" s="1"/>
  <c r="J5940" i="1"/>
  <c r="K5940" i="1" s="1"/>
  <c r="F5940" i="1"/>
  <c r="H5940" i="1" s="1"/>
  <c r="I5940" i="1" s="1"/>
  <c r="N5939" i="1"/>
  <c r="M5939" i="1"/>
  <c r="O5939" i="1" s="1"/>
  <c r="L5939" i="1"/>
  <c r="K5939" i="1"/>
  <c r="J5939" i="1"/>
  <c r="F5939" i="1"/>
  <c r="H5939" i="1" s="1"/>
  <c r="I5939" i="1" s="1"/>
  <c r="M5938" i="1"/>
  <c r="O5938" i="1" s="1"/>
  <c r="L5938" i="1"/>
  <c r="N5938" i="1" s="1"/>
  <c r="J5938" i="1"/>
  <c r="K5938" i="1" s="1"/>
  <c r="F5938" i="1"/>
  <c r="H5938" i="1" s="1"/>
  <c r="I5938" i="1" s="1"/>
  <c r="N5937" i="1"/>
  <c r="M5937" i="1"/>
  <c r="O5937" i="1" s="1"/>
  <c r="L5937" i="1"/>
  <c r="J5937" i="1"/>
  <c r="K5937" i="1" s="1"/>
  <c r="F5937" i="1"/>
  <c r="H5937" i="1" s="1"/>
  <c r="I5937" i="1" s="1"/>
  <c r="O5936" i="1"/>
  <c r="M5936" i="1"/>
  <c r="L5936" i="1"/>
  <c r="N5936" i="1" s="1"/>
  <c r="J5936" i="1"/>
  <c r="K5936" i="1" s="1"/>
  <c r="H5936" i="1"/>
  <c r="I5936" i="1" s="1"/>
  <c r="F5936" i="1"/>
  <c r="M5935" i="1"/>
  <c r="O5935" i="1" s="1"/>
  <c r="L5935" i="1"/>
  <c r="N5935" i="1" s="1"/>
  <c r="J5935" i="1"/>
  <c r="K5935" i="1" s="1"/>
  <c r="F5935" i="1"/>
  <c r="H5935" i="1" s="1"/>
  <c r="I5935" i="1" s="1"/>
  <c r="M5934" i="1"/>
  <c r="O5934" i="1" s="1"/>
  <c r="L5934" i="1"/>
  <c r="N5934" i="1" s="1"/>
  <c r="J5934" i="1"/>
  <c r="K5934" i="1" s="1"/>
  <c r="F5934" i="1"/>
  <c r="H5934" i="1" s="1"/>
  <c r="I5934" i="1" s="1"/>
  <c r="M5933" i="1"/>
  <c r="O5933" i="1" s="1"/>
  <c r="L5933" i="1"/>
  <c r="N5933" i="1" s="1"/>
  <c r="J5933" i="1"/>
  <c r="K5933" i="1" s="1"/>
  <c r="I5933" i="1"/>
  <c r="F5933" i="1"/>
  <c r="H5933" i="1" s="1"/>
  <c r="M5932" i="1"/>
  <c r="O5932" i="1" s="1"/>
  <c r="L5932" i="1"/>
  <c r="N5932" i="1" s="1"/>
  <c r="J5932" i="1"/>
  <c r="K5932" i="1" s="1"/>
  <c r="F5932" i="1"/>
  <c r="H5932" i="1" s="1"/>
  <c r="I5932" i="1" s="1"/>
  <c r="N5931" i="1"/>
  <c r="M5931" i="1"/>
  <c r="O5931" i="1" s="1"/>
  <c r="L5931" i="1"/>
  <c r="J5931" i="1"/>
  <c r="K5931" i="1" s="1"/>
  <c r="F5931" i="1"/>
  <c r="H5931" i="1" s="1"/>
  <c r="I5931" i="1" s="1"/>
  <c r="M5930" i="1"/>
  <c r="O5930" i="1" s="1"/>
  <c r="L5930" i="1"/>
  <c r="N5930" i="1" s="1"/>
  <c r="J5930" i="1"/>
  <c r="K5930" i="1" s="1"/>
  <c r="F5930" i="1"/>
  <c r="H5930" i="1" s="1"/>
  <c r="I5930" i="1" s="1"/>
  <c r="N5929" i="1"/>
  <c r="M5929" i="1"/>
  <c r="O5929" i="1" s="1"/>
  <c r="L5929" i="1"/>
  <c r="J5929" i="1"/>
  <c r="K5929" i="1" s="1"/>
  <c r="F5929" i="1"/>
  <c r="H5929" i="1" s="1"/>
  <c r="I5929" i="1" s="1"/>
  <c r="O5928" i="1"/>
  <c r="M5928" i="1"/>
  <c r="L5928" i="1"/>
  <c r="N5928" i="1" s="1"/>
  <c r="J5928" i="1"/>
  <c r="K5928" i="1" s="1"/>
  <c r="F5928" i="1"/>
  <c r="H5928" i="1" s="1"/>
  <c r="I5928" i="1" s="1"/>
  <c r="M5927" i="1"/>
  <c r="O5927" i="1" s="1"/>
  <c r="L5927" i="1"/>
  <c r="N5927" i="1" s="1"/>
  <c r="J5927" i="1"/>
  <c r="K5927" i="1" s="1"/>
  <c r="F5927" i="1"/>
  <c r="H5927" i="1" s="1"/>
  <c r="I5927" i="1" s="1"/>
  <c r="M5926" i="1"/>
  <c r="O5926" i="1" s="1"/>
  <c r="L5926" i="1"/>
  <c r="N5926" i="1" s="1"/>
  <c r="J5926" i="1"/>
  <c r="K5926" i="1" s="1"/>
  <c r="F5926" i="1"/>
  <c r="H5926" i="1" s="1"/>
  <c r="I5926" i="1" s="1"/>
  <c r="M5925" i="1"/>
  <c r="O5925" i="1" s="1"/>
  <c r="L5925" i="1"/>
  <c r="N5925" i="1" s="1"/>
  <c r="J5925" i="1"/>
  <c r="K5925" i="1" s="1"/>
  <c r="F5925" i="1"/>
  <c r="H5925" i="1" s="1"/>
  <c r="I5925" i="1" s="1"/>
  <c r="M5924" i="1"/>
  <c r="O5924" i="1" s="1"/>
  <c r="L5924" i="1"/>
  <c r="N5924" i="1" s="1"/>
  <c r="J5924" i="1"/>
  <c r="K5924" i="1" s="1"/>
  <c r="F5924" i="1"/>
  <c r="H5924" i="1" s="1"/>
  <c r="I5924" i="1" s="1"/>
  <c r="N5923" i="1"/>
  <c r="M5923" i="1"/>
  <c r="O5923" i="1" s="1"/>
  <c r="L5923" i="1"/>
  <c r="K5923" i="1"/>
  <c r="J5923" i="1"/>
  <c r="F5923" i="1"/>
  <c r="H5923" i="1" s="1"/>
  <c r="I5923" i="1" s="1"/>
  <c r="O5922" i="1"/>
  <c r="M5922" i="1"/>
  <c r="L5922" i="1"/>
  <c r="N5922" i="1" s="1"/>
  <c r="J5922" i="1"/>
  <c r="K5922" i="1" s="1"/>
  <c r="F5922" i="1"/>
  <c r="H5922" i="1" s="1"/>
  <c r="I5922" i="1" s="1"/>
  <c r="N5921" i="1"/>
  <c r="M5921" i="1"/>
  <c r="O5921" i="1" s="1"/>
  <c r="L5921" i="1"/>
  <c r="J5921" i="1"/>
  <c r="K5921" i="1" s="1"/>
  <c r="F5921" i="1"/>
  <c r="H5921" i="1" s="1"/>
  <c r="I5921" i="1" s="1"/>
  <c r="O5920" i="1"/>
  <c r="M5920" i="1"/>
  <c r="L5920" i="1"/>
  <c r="N5920" i="1" s="1"/>
  <c r="J5920" i="1"/>
  <c r="K5920" i="1" s="1"/>
  <c r="H5920" i="1"/>
  <c r="I5920" i="1" s="1"/>
  <c r="F5920" i="1"/>
  <c r="M5919" i="1"/>
  <c r="O5919" i="1" s="1"/>
  <c r="L5919" i="1"/>
  <c r="N5919" i="1" s="1"/>
  <c r="J5919" i="1"/>
  <c r="K5919" i="1" s="1"/>
  <c r="F5919" i="1"/>
  <c r="H5919" i="1" s="1"/>
  <c r="I5919" i="1" s="1"/>
  <c r="M5918" i="1"/>
  <c r="O5918" i="1" s="1"/>
  <c r="L5918" i="1"/>
  <c r="N5918" i="1" s="1"/>
  <c r="J5918" i="1"/>
  <c r="K5918" i="1" s="1"/>
  <c r="F5918" i="1"/>
  <c r="H5918" i="1" s="1"/>
  <c r="I5918" i="1" s="1"/>
  <c r="M5917" i="1"/>
  <c r="O5917" i="1" s="1"/>
  <c r="L5917" i="1"/>
  <c r="N5917" i="1" s="1"/>
  <c r="K5917" i="1"/>
  <c r="J5917" i="1"/>
  <c r="I5917" i="1"/>
  <c r="F5917" i="1"/>
  <c r="H5917" i="1" s="1"/>
  <c r="M5916" i="1"/>
  <c r="O5916" i="1" s="1"/>
  <c r="L5916" i="1"/>
  <c r="N5916" i="1" s="1"/>
  <c r="J5916" i="1"/>
  <c r="K5916" i="1" s="1"/>
  <c r="F5916" i="1"/>
  <c r="H5916" i="1" s="1"/>
  <c r="I5916" i="1" s="1"/>
  <c r="M5915" i="1"/>
  <c r="O5915" i="1" s="1"/>
  <c r="L5915" i="1"/>
  <c r="N5915" i="1" s="1"/>
  <c r="K5915" i="1"/>
  <c r="J5915" i="1"/>
  <c r="F5915" i="1"/>
  <c r="H5915" i="1" s="1"/>
  <c r="I5915" i="1" s="1"/>
  <c r="O5914" i="1"/>
  <c r="M5914" i="1"/>
  <c r="L5914" i="1"/>
  <c r="N5914" i="1" s="1"/>
  <c r="J5914" i="1"/>
  <c r="K5914" i="1" s="1"/>
  <c r="F5914" i="1"/>
  <c r="H5914" i="1" s="1"/>
  <c r="I5914" i="1" s="1"/>
  <c r="M5913" i="1"/>
  <c r="O5913" i="1" s="1"/>
  <c r="L5913" i="1"/>
  <c r="N5913" i="1" s="1"/>
  <c r="J5913" i="1"/>
  <c r="K5913" i="1" s="1"/>
  <c r="F5913" i="1"/>
  <c r="H5913" i="1" s="1"/>
  <c r="I5913" i="1" s="1"/>
  <c r="O5912" i="1"/>
  <c r="N5912" i="1"/>
  <c r="M5912" i="1"/>
  <c r="L5912" i="1"/>
  <c r="J5912" i="1"/>
  <c r="K5912" i="1" s="1"/>
  <c r="H5912" i="1"/>
  <c r="I5912" i="1" s="1"/>
  <c r="F5912" i="1"/>
  <c r="O5911" i="1"/>
  <c r="M5911" i="1"/>
  <c r="L5911" i="1"/>
  <c r="N5911" i="1" s="1"/>
  <c r="J5911" i="1"/>
  <c r="K5911" i="1" s="1"/>
  <c r="F5911" i="1"/>
  <c r="H5911" i="1" s="1"/>
  <c r="I5911" i="1" s="1"/>
  <c r="M5910" i="1"/>
  <c r="O5910" i="1" s="1"/>
  <c r="L5910" i="1"/>
  <c r="N5910" i="1" s="1"/>
  <c r="J5910" i="1"/>
  <c r="K5910" i="1" s="1"/>
  <c r="F5910" i="1"/>
  <c r="H5910" i="1" s="1"/>
  <c r="I5910" i="1" s="1"/>
  <c r="M5909" i="1"/>
  <c r="O5909" i="1" s="1"/>
  <c r="L5909" i="1"/>
  <c r="N5909" i="1" s="1"/>
  <c r="J5909" i="1"/>
  <c r="K5909" i="1" s="1"/>
  <c r="F5909" i="1"/>
  <c r="H5909" i="1" s="1"/>
  <c r="I5909" i="1" s="1"/>
  <c r="M5908" i="1"/>
  <c r="O5908" i="1" s="1"/>
  <c r="L5908" i="1"/>
  <c r="N5908" i="1" s="1"/>
  <c r="J5908" i="1"/>
  <c r="K5908" i="1" s="1"/>
  <c r="F5908" i="1"/>
  <c r="H5908" i="1" s="1"/>
  <c r="I5908" i="1" s="1"/>
  <c r="M5907" i="1"/>
  <c r="O5907" i="1" s="1"/>
  <c r="L5907" i="1"/>
  <c r="N5907" i="1" s="1"/>
  <c r="J5907" i="1"/>
  <c r="K5907" i="1" s="1"/>
  <c r="F5907" i="1"/>
  <c r="H5907" i="1" s="1"/>
  <c r="I5907" i="1" s="1"/>
  <c r="O5906" i="1"/>
  <c r="M5906" i="1"/>
  <c r="L5906" i="1"/>
  <c r="N5906" i="1" s="1"/>
  <c r="J5906" i="1"/>
  <c r="K5906" i="1" s="1"/>
  <c r="F5906" i="1"/>
  <c r="H5906" i="1" s="1"/>
  <c r="I5906" i="1" s="1"/>
  <c r="M5905" i="1"/>
  <c r="O5905" i="1" s="1"/>
  <c r="L5905" i="1"/>
  <c r="N5905" i="1" s="1"/>
  <c r="J5905" i="1"/>
  <c r="K5905" i="1" s="1"/>
  <c r="F5905" i="1"/>
  <c r="H5905" i="1" s="1"/>
  <c r="I5905" i="1" s="1"/>
  <c r="O5904" i="1"/>
  <c r="M5904" i="1"/>
  <c r="L5904" i="1"/>
  <c r="N5904" i="1" s="1"/>
  <c r="J5904" i="1"/>
  <c r="K5904" i="1" s="1"/>
  <c r="H5904" i="1"/>
  <c r="I5904" i="1" s="1"/>
  <c r="F5904" i="1"/>
  <c r="M5903" i="1"/>
  <c r="O5903" i="1" s="1"/>
  <c r="L5903" i="1"/>
  <c r="N5903" i="1" s="1"/>
  <c r="J5903" i="1"/>
  <c r="K5903" i="1" s="1"/>
  <c r="F5903" i="1"/>
  <c r="H5903" i="1" s="1"/>
  <c r="I5903" i="1" s="1"/>
  <c r="M5902" i="1"/>
  <c r="O5902" i="1" s="1"/>
  <c r="L5902" i="1"/>
  <c r="N5902" i="1" s="1"/>
  <c r="J5902" i="1"/>
  <c r="K5902" i="1" s="1"/>
  <c r="F5902" i="1"/>
  <c r="H5902" i="1" s="1"/>
  <c r="I5902" i="1" s="1"/>
  <c r="M5901" i="1"/>
  <c r="O5901" i="1" s="1"/>
  <c r="L5901" i="1"/>
  <c r="N5901" i="1" s="1"/>
  <c r="K5901" i="1"/>
  <c r="J5901" i="1"/>
  <c r="I5901" i="1"/>
  <c r="F5901" i="1"/>
  <c r="H5901" i="1" s="1"/>
  <c r="M5900" i="1"/>
  <c r="O5900" i="1" s="1"/>
  <c r="L5900" i="1"/>
  <c r="N5900" i="1" s="1"/>
  <c r="J5900" i="1"/>
  <c r="K5900" i="1" s="1"/>
  <c r="F5900" i="1"/>
  <c r="H5900" i="1" s="1"/>
  <c r="I5900" i="1" s="1"/>
  <c r="M5899" i="1"/>
  <c r="O5899" i="1" s="1"/>
  <c r="L5899" i="1"/>
  <c r="N5899" i="1" s="1"/>
  <c r="K5899" i="1"/>
  <c r="J5899" i="1"/>
  <c r="F5899" i="1"/>
  <c r="H5899" i="1" s="1"/>
  <c r="I5899" i="1" s="1"/>
  <c r="O5898" i="1"/>
  <c r="M5898" i="1"/>
  <c r="L5898" i="1"/>
  <c r="N5898" i="1" s="1"/>
  <c r="J5898" i="1"/>
  <c r="K5898" i="1" s="1"/>
  <c r="F5898" i="1"/>
  <c r="H5898" i="1" s="1"/>
  <c r="I5898" i="1" s="1"/>
  <c r="M5897" i="1"/>
  <c r="O5897" i="1" s="1"/>
  <c r="L5897" i="1"/>
  <c r="N5897" i="1" s="1"/>
  <c r="J5897" i="1"/>
  <c r="K5897" i="1" s="1"/>
  <c r="F5897" i="1"/>
  <c r="H5897" i="1" s="1"/>
  <c r="I5897" i="1" s="1"/>
  <c r="O5896" i="1"/>
  <c r="N5896" i="1"/>
  <c r="M5896" i="1"/>
  <c r="L5896" i="1"/>
  <c r="J5896" i="1"/>
  <c r="K5896" i="1" s="1"/>
  <c r="H5896" i="1"/>
  <c r="I5896" i="1" s="1"/>
  <c r="F5896" i="1"/>
  <c r="O5895" i="1"/>
  <c r="M5895" i="1"/>
  <c r="L5895" i="1"/>
  <c r="N5895" i="1" s="1"/>
  <c r="J5895" i="1"/>
  <c r="K5895" i="1" s="1"/>
  <c r="F5895" i="1"/>
  <c r="H5895" i="1" s="1"/>
  <c r="I5895" i="1" s="1"/>
  <c r="M5894" i="1"/>
  <c r="O5894" i="1" s="1"/>
  <c r="L5894" i="1"/>
  <c r="N5894" i="1" s="1"/>
  <c r="J5894" i="1"/>
  <c r="K5894" i="1" s="1"/>
  <c r="H5894" i="1"/>
  <c r="I5894" i="1" s="1"/>
  <c r="F5894" i="1"/>
  <c r="M5893" i="1"/>
  <c r="O5893" i="1" s="1"/>
  <c r="L5893" i="1"/>
  <c r="N5893" i="1" s="1"/>
  <c r="J5893" i="1"/>
  <c r="K5893" i="1" s="1"/>
  <c r="I5893" i="1"/>
  <c r="F5893" i="1"/>
  <c r="H5893" i="1" s="1"/>
  <c r="M5892" i="1"/>
  <c r="O5892" i="1" s="1"/>
  <c r="L5892" i="1"/>
  <c r="N5892" i="1" s="1"/>
  <c r="J5892" i="1"/>
  <c r="K5892" i="1" s="1"/>
  <c r="F5892" i="1"/>
  <c r="H5892" i="1" s="1"/>
  <c r="I5892" i="1" s="1"/>
  <c r="M5891" i="1"/>
  <c r="O5891" i="1" s="1"/>
  <c r="L5891" i="1"/>
  <c r="N5891" i="1" s="1"/>
  <c r="J5891" i="1"/>
  <c r="K5891" i="1" s="1"/>
  <c r="F5891" i="1"/>
  <c r="H5891" i="1" s="1"/>
  <c r="I5891" i="1" s="1"/>
  <c r="O5890" i="1"/>
  <c r="M5890" i="1"/>
  <c r="L5890" i="1"/>
  <c r="N5890" i="1" s="1"/>
  <c r="J5890" i="1"/>
  <c r="K5890" i="1" s="1"/>
  <c r="F5890" i="1"/>
  <c r="H5890" i="1" s="1"/>
  <c r="I5890" i="1" s="1"/>
  <c r="M5889" i="1"/>
  <c r="O5889" i="1" s="1"/>
  <c r="L5889" i="1"/>
  <c r="N5889" i="1" s="1"/>
  <c r="J5889" i="1"/>
  <c r="K5889" i="1" s="1"/>
  <c r="F5889" i="1"/>
  <c r="H5889" i="1" s="1"/>
  <c r="I5889" i="1" s="1"/>
  <c r="O5888" i="1"/>
  <c r="M5888" i="1"/>
  <c r="L5888" i="1"/>
  <c r="N5888" i="1" s="1"/>
  <c r="J5888" i="1"/>
  <c r="K5888" i="1" s="1"/>
  <c r="H5888" i="1"/>
  <c r="I5888" i="1" s="1"/>
  <c r="F5888" i="1"/>
  <c r="M5887" i="1"/>
  <c r="O5887" i="1" s="1"/>
  <c r="L5887" i="1"/>
  <c r="N5887" i="1" s="1"/>
  <c r="J5887" i="1"/>
  <c r="K5887" i="1" s="1"/>
  <c r="F5887" i="1"/>
  <c r="H5887" i="1" s="1"/>
  <c r="I5887" i="1" s="1"/>
  <c r="M5886" i="1"/>
  <c r="O5886" i="1" s="1"/>
  <c r="L5886" i="1"/>
  <c r="N5886" i="1" s="1"/>
  <c r="J5886" i="1"/>
  <c r="K5886" i="1" s="1"/>
  <c r="F5886" i="1"/>
  <c r="H5886" i="1" s="1"/>
  <c r="I5886" i="1" s="1"/>
  <c r="M5885" i="1"/>
  <c r="O5885" i="1" s="1"/>
  <c r="L5885" i="1"/>
  <c r="N5885" i="1" s="1"/>
  <c r="K5885" i="1"/>
  <c r="J5885" i="1"/>
  <c r="I5885" i="1"/>
  <c r="F5885" i="1"/>
  <c r="H5885" i="1" s="1"/>
  <c r="M5884" i="1"/>
  <c r="O5884" i="1" s="1"/>
  <c r="L5884" i="1"/>
  <c r="N5884" i="1" s="1"/>
  <c r="J5884" i="1"/>
  <c r="K5884" i="1" s="1"/>
  <c r="F5884" i="1"/>
  <c r="H5884" i="1" s="1"/>
  <c r="I5884" i="1" s="1"/>
  <c r="M5883" i="1"/>
  <c r="O5883" i="1" s="1"/>
  <c r="L5883" i="1"/>
  <c r="N5883" i="1" s="1"/>
  <c r="K5883" i="1"/>
  <c r="J5883" i="1"/>
  <c r="F5883" i="1"/>
  <c r="H5883" i="1" s="1"/>
  <c r="I5883" i="1" s="1"/>
  <c r="O5882" i="1"/>
  <c r="M5882" i="1"/>
  <c r="L5882" i="1"/>
  <c r="N5882" i="1" s="1"/>
  <c r="J5882" i="1"/>
  <c r="K5882" i="1" s="1"/>
  <c r="F5882" i="1"/>
  <c r="H5882" i="1" s="1"/>
  <c r="I5882" i="1" s="1"/>
  <c r="M5881" i="1"/>
  <c r="O5881" i="1" s="1"/>
  <c r="L5881" i="1"/>
  <c r="N5881" i="1" s="1"/>
  <c r="J5881" i="1"/>
  <c r="K5881" i="1" s="1"/>
  <c r="F5881" i="1"/>
  <c r="H5881" i="1" s="1"/>
  <c r="I5881" i="1" s="1"/>
  <c r="O5880" i="1"/>
  <c r="N5880" i="1"/>
  <c r="M5880" i="1"/>
  <c r="L5880" i="1"/>
  <c r="J5880" i="1"/>
  <c r="K5880" i="1" s="1"/>
  <c r="H5880" i="1"/>
  <c r="I5880" i="1" s="1"/>
  <c r="F5880" i="1"/>
  <c r="O5879" i="1"/>
  <c r="M5879" i="1"/>
  <c r="L5879" i="1"/>
  <c r="N5879" i="1" s="1"/>
  <c r="J5879" i="1"/>
  <c r="K5879" i="1" s="1"/>
  <c r="F5879" i="1"/>
  <c r="H5879" i="1" s="1"/>
  <c r="I5879" i="1" s="1"/>
  <c r="M5878" i="1"/>
  <c r="O5878" i="1" s="1"/>
  <c r="L5878" i="1"/>
  <c r="N5878" i="1" s="1"/>
  <c r="J5878" i="1"/>
  <c r="K5878" i="1" s="1"/>
  <c r="F5878" i="1"/>
  <c r="H5878" i="1" s="1"/>
  <c r="I5878" i="1" s="1"/>
  <c r="M5877" i="1"/>
  <c r="O5877" i="1" s="1"/>
  <c r="L5877" i="1"/>
  <c r="N5877" i="1" s="1"/>
  <c r="J5877" i="1"/>
  <c r="K5877" i="1" s="1"/>
  <c r="F5877" i="1"/>
  <c r="H5877" i="1" s="1"/>
  <c r="I5877" i="1" s="1"/>
  <c r="M5876" i="1"/>
  <c r="O5876" i="1" s="1"/>
  <c r="L5876" i="1"/>
  <c r="N5876" i="1" s="1"/>
  <c r="J5876" i="1"/>
  <c r="K5876" i="1" s="1"/>
  <c r="F5876" i="1"/>
  <c r="H5876" i="1" s="1"/>
  <c r="I5876" i="1" s="1"/>
  <c r="M5875" i="1"/>
  <c r="O5875" i="1" s="1"/>
  <c r="L5875" i="1"/>
  <c r="N5875" i="1" s="1"/>
  <c r="J5875" i="1"/>
  <c r="K5875" i="1" s="1"/>
  <c r="F5875" i="1"/>
  <c r="H5875" i="1" s="1"/>
  <c r="I5875" i="1" s="1"/>
  <c r="O5874" i="1"/>
  <c r="M5874" i="1"/>
  <c r="L5874" i="1"/>
  <c r="N5874" i="1" s="1"/>
  <c r="J5874" i="1"/>
  <c r="K5874" i="1" s="1"/>
  <c r="F5874" i="1"/>
  <c r="H5874" i="1" s="1"/>
  <c r="I5874" i="1" s="1"/>
  <c r="M5873" i="1"/>
  <c r="O5873" i="1" s="1"/>
  <c r="L5873" i="1"/>
  <c r="N5873" i="1" s="1"/>
  <c r="J5873" i="1"/>
  <c r="K5873" i="1" s="1"/>
  <c r="F5873" i="1"/>
  <c r="H5873" i="1" s="1"/>
  <c r="I5873" i="1" s="1"/>
  <c r="O5872" i="1"/>
  <c r="N5872" i="1"/>
  <c r="M5872" i="1"/>
  <c r="L5872" i="1"/>
  <c r="J5872" i="1"/>
  <c r="K5872" i="1" s="1"/>
  <c r="H5872" i="1"/>
  <c r="I5872" i="1" s="1"/>
  <c r="F5872" i="1"/>
  <c r="M5871" i="1"/>
  <c r="O5871" i="1" s="1"/>
  <c r="L5871" i="1"/>
  <c r="N5871" i="1" s="1"/>
  <c r="J5871" i="1"/>
  <c r="K5871" i="1" s="1"/>
  <c r="F5871" i="1"/>
  <c r="H5871" i="1" s="1"/>
  <c r="I5871" i="1" s="1"/>
  <c r="M5870" i="1"/>
  <c r="O5870" i="1" s="1"/>
  <c r="L5870" i="1"/>
  <c r="N5870" i="1" s="1"/>
  <c r="J5870" i="1"/>
  <c r="K5870" i="1" s="1"/>
  <c r="F5870" i="1"/>
  <c r="H5870" i="1" s="1"/>
  <c r="I5870" i="1" s="1"/>
  <c r="M5869" i="1"/>
  <c r="O5869" i="1" s="1"/>
  <c r="L5869" i="1"/>
  <c r="N5869" i="1" s="1"/>
  <c r="K5869" i="1"/>
  <c r="J5869" i="1"/>
  <c r="I5869" i="1"/>
  <c r="F5869" i="1"/>
  <c r="H5869" i="1" s="1"/>
  <c r="M5868" i="1"/>
  <c r="O5868" i="1" s="1"/>
  <c r="L5868" i="1"/>
  <c r="N5868" i="1" s="1"/>
  <c r="J5868" i="1"/>
  <c r="K5868" i="1" s="1"/>
  <c r="F5868" i="1"/>
  <c r="H5868" i="1" s="1"/>
  <c r="I5868" i="1" s="1"/>
  <c r="N5867" i="1"/>
  <c r="M5867" i="1"/>
  <c r="O5867" i="1" s="1"/>
  <c r="L5867" i="1"/>
  <c r="K5867" i="1"/>
  <c r="J5867" i="1"/>
  <c r="F5867" i="1"/>
  <c r="H5867" i="1" s="1"/>
  <c r="I5867" i="1" s="1"/>
  <c r="O5866" i="1"/>
  <c r="M5866" i="1"/>
  <c r="L5866" i="1"/>
  <c r="N5866" i="1" s="1"/>
  <c r="J5866" i="1"/>
  <c r="K5866" i="1" s="1"/>
  <c r="F5866" i="1"/>
  <c r="H5866" i="1" s="1"/>
  <c r="I5866" i="1" s="1"/>
  <c r="M5865" i="1"/>
  <c r="O5865" i="1" s="1"/>
  <c r="L5865" i="1"/>
  <c r="N5865" i="1" s="1"/>
  <c r="J5865" i="1"/>
  <c r="K5865" i="1" s="1"/>
  <c r="F5865" i="1"/>
  <c r="H5865" i="1" s="1"/>
  <c r="I5865" i="1" s="1"/>
  <c r="O5864" i="1"/>
  <c r="N5864" i="1"/>
  <c r="M5864" i="1"/>
  <c r="L5864" i="1"/>
  <c r="J5864" i="1"/>
  <c r="K5864" i="1" s="1"/>
  <c r="H5864" i="1"/>
  <c r="I5864" i="1" s="1"/>
  <c r="F5864" i="1"/>
  <c r="O5863" i="1"/>
  <c r="M5863" i="1"/>
  <c r="L5863" i="1"/>
  <c r="N5863" i="1" s="1"/>
  <c r="J5863" i="1"/>
  <c r="K5863" i="1" s="1"/>
  <c r="F5863" i="1"/>
  <c r="H5863" i="1" s="1"/>
  <c r="I5863" i="1" s="1"/>
  <c r="M5862" i="1"/>
  <c r="O5862" i="1" s="1"/>
  <c r="L5862" i="1"/>
  <c r="N5862" i="1" s="1"/>
  <c r="J5862" i="1"/>
  <c r="K5862" i="1" s="1"/>
  <c r="H5862" i="1"/>
  <c r="I5862" i="1" s="1"/>
  <c r="F5862" i="1"/>
  <c r="M5861" i="1"/>
  <c r="O5861" i="1" s="1"/>
  <c r="L5861" i="1"/>
  <c r="N5861" i="1" s="1"/>
  <c r="J5861" i="1"/>
  <c r="K5861" i="1" s="1"/>
  <c r="I5861" i="1"/>
  <c r="F5861" i="1"/>
  <c r="H5861" i="1" s="1"/>
  <c r="M5860" i="1"/>
  <c r="O5860" i="1" s="1"/>
  <c r="L5860" i="1"/>
  <c r="N5860" i="1" s="1"/>
  <c r="J5860" i="1"/>
  <c r="K5860" i="1" s="1"/>
  <c r="F5860" i="1"/>
  <c r="H5860" i="1" s="1"/>
  <c r="I5860" i="1" s="1"/>
  <c r="M5859" i="1"/>
  <c r="O5859" i="1" s="1"/>
  <c r="L5859" i="1"/>
  <c r="N5859" i="1" s="1"/>
  <c r="J5859" i="1"/>
  <c r="K5859" i="1" s="1"/>
  <c r="F5859" i="1"/>
  <c r="H5859" i="1" s="1"/>
  <c r="I5859" i="1" s="1"/>
  <c r="O5858" i="1"/>
  <c r="M5858" i="1"/>
  <c r="L5858" i="1"/>
  <c r="N5858" i="1" s="1"/>
  <c r="J5858" i="1"/>
  <c r="K5858" i="1" s="1"/>
  <c r="F5858" i="1"/>
  <c r="H5858" i="1" s="1"/>
  <c r="I5858" i="1" s="1"/>
  <c r="M5857" i="1"/>
  <c r="O5857" i="1" s="1"/>
  <c r="L5857" i="1"/>
  <c r="N5857" i="1" s="1"/>
  <c r="J5857" i="1"/>
  <c r="K5857" i="1" s="1"/>
  <c r="F5857" i="1"/>
  <c r="H5857" i="1" s="1"/>
  <c r="I5857" i="1" s="1"/>
  <c r="O5856" i="1"/>
  <c r="N5856" i="1"/>
  <c r="M5856" i="1"/>
  <c r="L5856" i="1"/>
  <c r="J5856" i="1"/>
  <c r="K5856" i="1" s="1"/>
  <c r="H5856" i="1"/>
  <c r="I5856" i="1" s="1"/>
  <c r="F5856" i="1"/>
  <c r="M5855" i="1"/>
  <c r="O5855" i="1" s="1"/>
  <c r="L5855" i="1"/>
  <c r="N5855" i="1" s="1"/>
  <c r="J5855" i="1"/>
  <c r="K5855" i="1" s="1"/>
  <c r="F5855" i="1"/>
  <c r="H5855" i="1" s="1"/>
  <c r="I5855" i="1" s="1"/>
  <c r="M5854" i="1"/>
  <c r="O5854" i="1" s="1"/>
  <c r="L5854" i="1"/>
  <c r="N5854" i="1" s="1"/>
  <c r="J5854" i="1"/>
  <c r="K5854" i="1" s="1"/>
  <c r="F5854" i="1"/>
  <c r="H5854" i="1" s="1"/>
  <c r="I5854" i="1" s="1"/>
  <c r="M5853" i="1"/>
  <c r="O5853" i="1" s="1"/>
  <c r="L5853" i="1"/>
  <c r="N5853" i="1" s="1"/>
  <c r="K5853" i="1"/>
  <c r="J5853" i="1"/>
  <c r="I5853" i="1"/>
  <c r="F5853" i="1"/>
  <c r="H5853" i="1" s="1"/>
  <c r="M5852" i="1"/>
  <c r="O5852" i="1" s="1"/>
  <c r="L5852" i="1"/>
  <c r="N5852" i="1" s="1"/>
  <c r="J5852" i="1"/>
  <c r="K5852" i="1" s="1"/>
  <c r="F5852" i="1"/>
  <c r="H5852" i="1" s="1"/>
  <c r="I5852" i="1" s="1"/>
  <c r="N5851" i="1"/>
  <c r="M5851" i="1"/>
  <c r="O5851" i="1" s="1"/>
  <c r="L5851" i="1"/>
  <c r="K5851" i="1"/>
  <c r="J5851" i="1"/>
  <c r="F5851" i="1"/>
  <c r="H5851" i="1" s="1"/>
  <c r="I5851" i="1" s="1"/>
  <c r="O5850" i="1"/>
  <c r="M5850" i="1"/>
  <c r="L5850" i="1"/>
  <c r="N5850" i="1" s="1"/>
  <c r="J5850" i="1"/>
  <c r="K5850" i="1" s="1"/>
  <c r="F5850" i="1"/>
  <c r="H5850" i="1" s="1"/>
  <c r="I5850" i="1" s="1"/>
  <c r="O5849" i="1"/>
  <c r="M5849" i="1"/>
  <c r="L5849" i="1"/>
  <c r="N5849" i="1" s="1"/>
  <c r="J5849" i="1"/>
  <c r="K5849" i="1" s="1"/>
  <c r="F5849" i="1"/>
  <c r="H5849" i="1" s="1"/>
  <c r="I5849" i="1" s="1"/>
  <c r="O5848" i="1"/>
  <c r="N5848" i="1"/>
  <c r="M5848" i="1"/>
  <c r="L5848" i="1"/>
  <c r="J5848" i="1"/>
  <c r="K5848" i="1" s="1"/>
  <c r="H5848" i="1"/>
  <c r="I5848" i="1" s="1"/>
  <c r="F5848" i="1"/>
  <c r="O5847" i="1"/>
  <c r="M5847" i="1"/>
  <c r="L5847" i="1"/>
  <c r="N5847" i="1" s="1"/>
  <c r="J5847" i="1"/>
  <c r="K5847" i="1" s="1"/>
  <c r="F5847" i="1"/>
  <c r="H5847" i="1" s="1"/>
  <c r="I5847" i="1" s="1"/>
  <c r="M5846" i="1"/>
  <c r="O5846" i="1" s="1"/>
  <c r="L5846" i="1"/>
  <c r="N5846" i="1" s="1"/>
  <c r="J5846" i="1"/>
  <c r="K5846" i="1" s="1"/>
  <c r="F5846" i="1"/>
  <c r="H5846" i="1" s="1"/>
  <c r="I5846" i="1" s="1"/>
  <c r="M5845" i="1"/>
  <c r="O5845" i="1" s="1"/>
  <c r="L5845" i="1"/>
  <c r="N5845" i="1" s="1"/>
  <c r="J5845" i="1"/>
  <c r="K5845" i="1" s="1"/>
  <c r="H5845" i="1"/>
  <c r="I5845" i="1" s="1"/>
  <c r="F5845" i="1"/>
  <c r="M5844" i="1"/>
  <c r="O5844" i="1" s="1"/>
  <c r="L5844" i="1"/>
  <c r="N5844" i="1" s="1"/>
  <c r="J5844" i="1"/>
  <c r="K5844" i="1" s="1"/>
  <c r="F5844" i="1"/>
  <c r="H5844" i="1" s="1"/>
  <c r="I5844" i="1" s="1"/>
  <c r="N5843" i="1"/>
  <c r="M5843" i="1"/>
  <c r="O5843" i="1" s="1"/>
  <c r="L5843" i="1"/>
  <c r="J5843" i="1"/>
  <c r="K5843" i="1" s="1"/>
  <c r="F5843" i="1"/>
  <c r="H5843" i="1" s="1"/>
  <c r="I5843" i="1" s="1"/>
  <c r="N5842" i="1"/>
  <c r="M5842" i="1"/>
  <c r="O5842" i="1" s="1"/>
  <c r="L5842" i="1"/>
  <c r="K5842" i="1"/>
  <c r="J5842" i="1"/>
  <c r="F5842" i="1"/>
  <c r="H5842" i="1" s="1"/>
  <c r="I5842" i="1" s="1"/>
  <c r="O5841" i="1"/>
  <c r="M5841" i="1"/>
  <c r="L5841" i="1"/>
  <c r="N5841" i="1" s="1"/>
  <c r="J5841" i="1"/>
  <c r="K5841" i="1" s="1"/>
  <c r="F5841" i="1"/>
  <c r="H5841" i="1" s="1"/>
  <c r="I5841" i="1" s="1"/>
  <c r="O5840" i="1"/>
  <c r="N5840" i="1"/>
  <c r="M5840" i="1"/>
  <c r="L5840" i="1"/>
  <c r="J5840" i="1"/>
  <c r="K5840" i="1" s="1"/>
  <c r="H5840" i="1"/>
  <c r="I5840" i="1" s="1"/>
  <c r="F5840" i="1"/>
  <c r="O5839" i="1"/>
  <c r="M5839" i="1"/>
  <c r="L5839" i="1"/>
  <c r="N5839" i="1" s="1"/>
  <c r="J5839" i="1"/>
  <c r="K5839" i="1" s="1"/>
  <c r="F5839" i="1"/>
  <c r="H5839" i="1" s="1"/>
  <c r="I5839" i="1" s="1"/>
  <c r="M5838" i="1"/>
  <c r="O5838" i="1" s="1"/>
  <c r="L5838" i="1"/>
  <c r="N5838" i="1" s="1"/>
  <c r="J5838" i="1"/>
  <c r="K5838" i="1" s="1"/>
  <c r="F5838" i="1"/>
  <c r="H5838" i="1" s="1"/>
  <c r="I5838" i="1" s="1"/>
  <c r="M5837" i="1"/>
  <c r="O5837" i="1" s="1"/>
  <c r="L5837" i="1"/>
  <c r="N5837" i="1" s="1"/>
  <c r="J5837" i="1"/>
  <c r="K5837" i="1" s="1"/>
  <c r="H5837" i="1"/>
  <c r="I5837" i="1" s="1"/>
  <c r="F5837" i="1"/>
  <c r="M5836" i="1"/>
  <c r="O5836" i="1" s="1"/>
  <c r="L5836" i="1"/>
  <c r="N5836" i="1" s="1"/>
  <c r="J5836" i="1"/>
  <c r="K5836" i="1" s="1"/>
  <c r="F5836" i="1"/>
  <c r="H5836" i="1" s="1"/>
  <c r="I5836" i="1" s="1"/>
  <c r="M5835" i="1"/>
  <c r="O5835" i="1" s="1"/>
  <c r="L5835" i="1"/>
  <c r="N5835" i="1" s="1"/>
  <c r="J5835" i="1"/>
  <c r="K5835" i="1" s="1"/>
  <c r="F5835" i="1"/>
  <c r="H5835" i="1" s="1"/>
  <c r="I5835" i="1" s="1"/>
  <c r="N5834" i="1"/>
  <c r="M5834" i="1"/>
  <c r="O5834" i="1" s="1"/>
  <c r="L5834" i="1"/>
  <c r="K5834" i="1"/>
  <c r="J5834" i="1"/>
  <c r="F5834" i="1"/>
  <c r="H5834" i="1" s="1"/>
  <c r="I5834" i="1" s="1"/>
  <c r="O5833" i="1"/>
  <c r="M5833" i="1"/>
  <c r="L5833" i="1"/>
  <c r="N5833" i="1" s="1"/>
  <c r="J5833" i="1"/>
  <c r="K5833" i="1" s="1"/>
  <c r="F5833" i="1"/>
  <c r="H5833" i="1" s="1"/>
  <c r="I5833" i="1" s="1"/>
  <c r="O5832" i="1"/>
  <c r="N5832" i="1"/>
  <c r="M5832" i="1"/>
  <c r="L5832" i="1"/>
  <c r="J5832" i="1"/>
  <c r="K5832" i="1" s="1"/>
  <c r="H5832" i="1"/>
  <c r="I5832" i="1" s="1"/>
  <c r="F5832" i="1"/>
  <c r="O5831" i="1"/>
  <c r="M5831" i="1"/>
  <c r="L5831" i="1"/>
  <c r="N5831" i="1" s="1"/>
  <c r="J5831" i="1"/>
  <c r="K5831" i="1" s="1"/>
  <c r="F5831" i="1"/>
  <c r="H5831" i="1" s="1"/>
  <c r="I5831" i="1" s="1"/>
  <c r="M5830" i="1"/>
  <c r="O5830" i="1" s="1"/>
  <c r="L5830" i="1"/>
  <c r="N5830" i="1" s="1"/>
  <c r="J5830" i="1"/>
  <c r="K5830" i="1" s="1"/>
  <c r="F5830" i="1"/>
  <c r="H5830" i="1" s="1"/>
  <c r="I5830" i="1" s="1"/>
  <c r="M5829" i="1"/>
  <c r="O5829" i="1" s="1"/>
  <c r="L5829" i="1"/>
  <c r="N5829" i="1" s="1"/>
  <c r="J5829" i="1"/>
  <c r="K5829" i="1" s="1"/>
  <c r="H5829" i="1"/>
  <c r="I5829" i="1" s="1"/>
  <c r="F5829" i="1"/>
  <c r="M5828" i="1"/>
  <c r="O5828" i="1" s="1"/>
  <c r="L5828" i="1"/>
  <c r="N5828" i="1" s="1"/>
  <c r="J5828" i="1"/>
  <c r="K5828" i="1" s="1"/>
  <c r="F5828" i="1"/>
  <c r="H5828" i="1" s="1"/>
  <c r="I5828" i="1" s="1"/>
  <c r="N5827" i="1"/>
  <c r="M5827" i="1"/>
  <c r="O5827" i="1" s="1"/>
  <c r="L5827" i="1"/>
  <c r="J5827" i="1"/>
  <c r="K5827" i="1" s="1"/>
  <c r="F5827" i="1"/>
  <c r="H5827" i="1" s="1"/>
  <c r="I5827" i="1" s="1"/>
  <c r="N5826" i="1"/>
  <c r="M5826" i="1"/>
  <c r="O5826" i="1" s="1"/>
  <c r="L5826" i="1"/>
  <c r="K5826" i="1"/>
  <c r="J5826" i="1"/>
  <c r="F5826" i="1"/>
  <c r="H5826" i="1" s="1"/>
  <c r="I5826" i="1" s="1"/>
  <c r="O5825" i="1"/>
  <c r="M5825" i="1"/>
  <c r="L5825" i="1"/>
  <c r="N5825" i="1" s="1"/>
  <c r="J5825" i="1"/>
  <c r="K5825" i="1" s="1"/>
  <c r="F5825" i="1"/>
  <c r="H5825" i="1" s="1"/>
  <c r="I5825" i="1" s="1"/>
  <c r="O5824" i="1"/>
  <c r="N5824" i="1"/>
  <c r="M5824" i="1"/>
  <c r="L5824" i="1"/>
  <c r="J5824" i="1"/>
  <c r="K5824" i="1" s="1"/>
  <c r="H5824" i="1"/>
  <c r="I5824" i="1" s="1"/>
  <c r="F5824" i="1"/>
  <c r="O5823" i="1"/>
  <c r="M5823" i="1"/>
  <c r="L5823" i="1"/>
  <c r="N5823" i="1" s="1"/>
  <c r="J5823" i="1"/>
  <c r="K5823" i="1" s="1"/>
  <c r="F5823" i="1"/>
  <c r="H5823" i="1" s="1"/>
  <c r="I5823" i="1" s="1"/>
  <c r="M5822" i="1"/>
  <c r="O5822" i="1" s="1"/>
  <c r="L5822" i="1"/>
  <c r="N5822" i="1" s="1"/>
  <c r="J5822" i="1"/>
  <c r="K5822" i="1" s="1"/>
  <c r="F5822" i="1"/>
  <c r="H5822" i="1" s="1"/>
  <c r="I5822" i="1" s="1"/>
  <c r="M5821" i="1"/>
  <c r="O5821" i="1" s="1"/>
  <c r="L5821" i="1"/>
  <c r="N5821" i="1" s="1"/>
  <c r="J5821" i="1"/>
  <c r="K5821" i="1" s="1"/>
  <c r="H5821" i="1"/>
  <c r="I5821" i="1" s="1"/>
  <c r="F5821" i="1"/>
  <c r="M5820" i="1"/>
  <c r="O5820" i="1" s="1"/>
  <c r="L5820" i="1"/>
  <c r="N5820" i="1" s="1"/>
  <c r="J5820" i="1"/>
  <c r="K5820" i="1" s="1"/>
  <c r="F5820" i="1"/>
  <c r="H5820" i="1" s="1"/>
  <c r="I5820" i="1" s="1"/>
  <c r="M5819" i="1"/>
  <c r="O5819" i="1" s="1"/>
  <c r="L5819" i="1"/>
  <c r="N5819" i="1" s="1"/>
  <c r="J5819" i="1"/>
  <c r="K5819" i="1" s="1"/>
  <c r="F5819" i="1"/>
  <c r="H5819" i="1" s="1"/>
  <c r="I5819" i="1" s="1"/>
  <c r="N5818" i="1"/>
  <c r="M5818" i="1"/>
  <c r="O5818" i="1" s="1"/>
  <c r="L5818" i="1"/>
  <c r="K5818" i="1"/>
  <c r="J5818" i="1"/>
  <c r="F5818" i="1"/>
  <c r="H5818" i="1" s="1"/>
  <c r="I5818" i="1" s="1"/>
  <c r="O5817" i="1"/>
  <c r="M5817" i="1"/>
  <c r="L5817" i="1"/>
  <c r="N5817" i="1" s="1"/>
  <c r="J5817" i="1"/>
  <c r="K5817" i="1" s="1"/>
  <c r="F5817" i="1"/>
  <c r="H5817" i="1" s="1"/>
  <c r="I5817" i="1" s="1"/>
  <c r="O5816" i="1"/>
  <c r="N5816" i="1"/>
  <c r="M5816" i="1"/>
  <c r="L5816" i="1"/>
  <c r="J5816" i="1"/>
  <c r="K5816" i="1" s="1"/>
  <c r="H5816" i="1"/>
  <c r="I5816" i="1" s="1"/>
  <c r="F5816" i="1"/>
  <c r="O5815" i="1"/>
  <c r="M5815" i="1"/>
  <c r="L5815" i="1"/>
  <c r="N5815" i="1" s="1"/>
  <c r="J5815" i="1"/>
  <c r="K5815" i="1" s="1"/>
  <c r="F5815" i="1"/>
  <c r="H5815" i="1" s="1"/>
  <c r="I5815" i="1" s="1"/>
  <c r="M5814" i="1"/>
  <c r="O5814" i="1" s="1"/>
  <c r="L5814" i="1"/>
  <c r="N5814" i="1" s="1"/>
  <c r="J5814" i="1"/>
  <c r="K5814" i="1" s="1"/>
  <c r="F5814" i="1"/>
  <c r="H5814" i="1" s="1"/>
  <c r="I5814" i="1" s="1"/>
  <c r="M5813" i="1"/>
  <c r="O5813" i="1" s="1"/>
  <c r="L5813" i="1"/>
  <c r="N5813" i="1" s="1"/>
  <c r="J5813" i="1"/>
  <c r="K5813" i="1" s="1"/>
  <c r="H5813" i="1"/>
  <c r="I5813" i="1" s="1"/>
  <c r="F5813" i="1"/>
  <c r="M5812" i="1"/>
  <c r="O5812" i="1" s="1"/>
  <c r="L5812" i="1"/>
  <c r="N5812" i="1" s="1"/>
  <c r="J5812" i="1"/>
  <c r="K5812" i="1" s="1"/>
  <c r="F5812" i="1"/>
  <c r="H5812" i="1" s="1"/>
  <c r="I5812" i="1" s="1"/>
  <c r="M5811" i="1"/>
  <c r="O5811" i="1" s="1"/>
  <c r="L5811" i="1"/>
  <c r="N5811" i="1" s="1"/>
  <c r="J5811" i="1"/>
  <c r="K5811" i="1" s="1"/>
  <c r="F5811" i="1"/>
  <c r="H5811" i="1" s="1"/>
  <c r="I5811" i="1" s="1"/>
  <c r="N5810" i="1"/>
  <c r="M5810" i="1"/>
  <c r="O5810" i="1" s="1"/>
  <c r="L5810" i="1"/>
  <c r="K5810" i="1"/>
  <c r="J5810" i="1"/>
  <c r="F5810" i="1"/>
  <c r="H5810" i="1" s="1"/>
  <c r="I5810" i="1" s="1"/>
  <c r="O5809" i="1"/>
  <c r="M5809" i="1"/>
  <c r="L5809" i="1"/>
  <c r="N5809" i="1" s="1"/>
  <c r="J5809" i="1"/>
  <c r="K5809" i="1" s="1"/>
  <c r="F5809" i="1"/>
  <c r="H5809" i="1" s="1"/>
  <c r="I5809" i="1" s="1"/>
  <c r="O5808" i="1"/>
  <c r="N5808" i="1"/>
  <c r="M5808" i="1"/>
  <c r="L5808" i="1"/>
  <c r="J5808" i="1"/>
  <c r="K5808" i="1" s="1"/>
  <c r="H5808" i="1"/>
  <c r="I5808" i="1" s="1"/>
  <c r="F5808" i="1"/>
  <c r="O5807" i="1"/>
  <c r="M5807" i="1"/>
  <c r="L5807" i="1"/>
  <c r="N5807" i="1" s="1"/>
  <c r="J5807" i="1"/>
  <c r="K5807" i="1" s="1"/>
  <c r="F5807" i="1"/>
  <c r="H5807" i="1" s="1"/>
  <c r="I5807" i="1" s="1"/>
  <c r="M5806" i="1"/>
  <c r="O5806" i="1" s="1"/>
  <c r="L5806" i="1"/>
  <c r="N5806" i="1" s="1"/>
  <c r="J5806" i="1"/>
  <c r="K5806" i="1" s="1"/>
  <c r="H5806" i="1"/>
  <c r="I5806" i="1" s="1"/>
  <c r="F5806" i="1"/>
  <c r="M5805" i="1"/>
  <c r="O5805" i="1" s="1"/>
  <c r="L5805" i="1"/>
  <c r="N5805" i="1" s="1"/>
  <c r="J5805" i="1"/>
  <c r="K5805" i="1" s="1"/>
  <c r="F5805" i="1"/>
  <c r="H5805" i="1" s="1"/>
  <c r="I5805" i="1" s="1"/>
  <c r="M5804" i="1"/>
  <c r="O5804" i="1" s="1"/>
  <c r="L5804" i="1"/>
  <c r="N5804" i="1" s="1"/>
  <c r="J5804" i="1"/>
  <c r="K5804" i="1" s="1"/>
  <c r="F5804" i="1"/>
  <c r="H5804" i="1" s="1"/>
  <c r="I5804" i="1" s="1"/>
  <c r="N5803" i="1"/>
  <c r="M5803" i="1"/>
  <c r="O5803" i="1" s="1"/>
  <c r="L5803" i="1"/>
  <c r="K5803" i="1"/>
  <c r="J5803" i="1"/>
  <c r="F5803" i="1"/>
  <c r="H5803" i="1" s="1"/>
  <c r="I5803" i="1" s="1"/>
  <c r="O5802" i="1"/>
  <c r="N5802" i="1"/>
  <c r="M5802" i="1"/>
  <c r="L5802" i="1"/>
  <c r="J5802" i="1"/>
  <c r="K5802" i="1" s="1"/>
  <c r="F5802" i="1"/>
  <c r="H5802" i="1" s="1"/>
  <c r="I5802" i="1" s="1"/>
  <c r="M5801" i="1"/>
  <c r="O5801" i="1" s="1"/>
  <c r="L5801" i="1"/>
  <c r="N5801" i="1" s="1"/>
  <c r="J5801" i="1"/>
  <c r="K5801" i="1" s="1"/>
  <c r="F5801" i="1"/>
  <c r="H5801" i="1" s="1"/>
  <c r="I5801" i="1" s="1"/>
  <c r="O5800" i="1"/>
  <c r="N5800" i="1"/>
  <c r="M5800" i="1"/>
  <c r="L5800" i="1"/>
  <c r="J5800" i="1"/>
  <c r="K5800" i="1" s="1"/>
  <c r="H5800" i="1"/>
  <c r="I5800" i="1" s="1"/>
  <c r="F5800" i="1"/>
  <c r="M5799" i="1"/>
  <c r="O5799" i="1" s="1"/>
  <c r="L5799" i="1"/>
  <c r="N5799" i="1" s="1"/>
  <c r="J5799" i="1"/>
  <c r="K5799" i="1" s="1"/>
  <c r="F5799" i="1"/>
  <c r="H5799" i="1" s="1"/>
  <c r="I5799" i="1" s="1"/>
  <c r="M5798" i="1"/>
  <c r="O5798" i="1" s="1"/>
  <c r="L5798" i="1"/>
  <c r="N5798" i="1" s="1"/>
  <c r="J5798" i="1"/>
  <c r="K5798" i="1" s="1"/>
  <c r="F5798" i="1"/>
  <c r="H5798" i="1" s="1"/>
  <c r="I5798" i="1" s="1"/>
  <c r="M5797" i="1"/>
  <c r="O5797" i="1" s="1"/>
  <c r="L5797" i="1"/>
  <c r="N5797" i="1" s="1"/>
  <c r="J5797" i="1"/>
  <c r="K5797" i="1" s="1"/>
  <c r="F5797" i="1"/>
  <c r="H5797" i="1" s="1"/>
  <c r="I5797" i="1" s="1"/>
  <c r="M5796" i="1"/>
  <c r="O5796" i="1" s="1"/>
  <c r="L5796" i="1"/>
  <c r="N5796" i="1" s="1"/>
  <c r="J5796" i="1"/>
  <c r="K5796" i="1" s="1"/>
  <c r="F5796" i="1"/>
  <c r="H5796" i="1" s="1"/>
  <c r="I5796" i="1" s="1"/>
  <c r="N5795" i="1"/>
  <c r="M5795" i="1"/>
  <c r="O5795" i="1" s="1"/>
  <c r="L5795" i="1"/>
  <c r="J5795" i="1"/>
  <c r="K5795" i="1" s="1"/>
  <c r="F5795" i="1"/>
  <c r="H5795" i="1" s="1"/>
  <c r="I5795" i="1" s="1"/>
  <c r="N5794" i="1"/>
  <c r="M5794" i="1"/>
  <c r="O5794" i="1" s="1"/>
  <c r="L5794" i="1"/>
  <c r="J5794" i="1"/>
  <c r="K5794" i="1" s="1"/>
  <c r="F5794" i="1"/>
  <c r="H5794" i="1" s="1"/>
  <c r="I5794" i="1" s="1"/>
  <c r="M5793" i="1"/>
  <c r="O5793" i="1" s="1"/>
  <c r="L5793" i="1"/>
  <c r="N5793" i="1" s="1"/>
  <c r="J5793" i="1"/>
  <c r="K5793" i="1" s="1"/>
  <c r="F5793" i="1"/>
  <c r="H5793" i="1" s="1"/>
  <c r="I5793" i="1" s="1"/>
  <c r="N5792" i="1"/>
  <c r="M5792" i="1"/>
  <c r="O5792" i="1" s="1"/>
  <c r="L5792" i="1"/>
  <c r="J5792" i="1"/>
  <c r="K5792" i="1" s="1"/>
  <c r="F5792" i="1"/>
  <c r="H5792" i="1" s="1"/>
  <c r="I5792" i="1" s="1"/>
  <c r="O5791" i="1"/>
  <c r="M5791" i="1"/>
  <c r="L5791" i="1"/>
  <c r="N5791" i="1" s="1"/>
  <c r="J5791" i="1"/>
  <c r="K5791" i="1" s="1"/>
  <c r="F5791" i="1"/>
  <c r="H5791" i="1" s="1"/>
  <c r="I5791" i="1" s="1"/>
  <c r="M5790" i="1"/>
  <c r="O5790" i="1" s="1"/>
  <c r="L5790" i="1"/>
  <c r="N5790" i="1" s="1"/>
  <c r="J5790" i="1"/>
  <c r="K5790" i="1" s="1"/>
  <c r="F5790" i="1"/>
  <c r="H5790" i="1" s="1"/>
  <c r="I5790" i="1" s="1"/>
  <c r="M5789" i="1"/>
  <c r="O5789" i="1" s="1"/>
  <c r="L5789" i="1"/>
  <c r="N5789" i="1" s="1"/>
  <c r="K5789" i="1"/>
  <c r="J5789" i="1"/>
  <c r="I5789" i="1"/>
  <c r="H5789" i="1"/>
  <c r="F5789" i="1"/>
  <c r="M5788" i="1"/>
  <c r="O5788" i="1" s="1"/>
  <c r="L5788" i="1"/>
  <c r="N5788" i="1" s="1"/>
  <c r="J5788" i="1"/>
  <c r="K5788" i="1" s="1"/>
  <c r="F5788" i="1"/>
  <c r="H5788" i="1" s="1"/>
  <c r="I5788" i="1" s="1"/>
  <c r="N5787" i="1"/>
  <c r="M5787" i="1"/>
  <c r="O5787" i="1" s="1"/>
  <c r="L5787" i="1"/>
  <c r="J5787" i="1"/>
  <c r="K5787" i="1" s="1"/>
  <c r="F5787" i="1"/>
  <c r="H5787" i="1" s="1"/>
  <c r="I5787" i="1" s="1"/>
  <c r="M5786" i="1"/>
  <c r="O5786" i="1" s="1"/>
  <c r="L5786" i="1"/>
  <c r="N5786" i="1" s="1"/>
  <c r="K5786" i="1"/>
  <c r="J5786" i="1"/>
  <c r="F5786" i="1"/>
  <c r="H5786" i="1" s="1"/>
  <c r="I5786" i="1" s="1"/>
  <c r="M5785" i="1"/>
  <c r="O5785" i="1" s="1"/>
  <c r="L5785" i="1"/>
  <c r="N5785" i="1" s="1"/>
  <c r="J5785" i="1"/>
  <c r="K5785" i="1" s="1"/>
  <c r="F5785" i="1"/>
  <c r="H5785" i="1" s="1"/>
  <c r="I5785" i="1" s="1"/>
  <c r="O5784" i="1"/>
  <c r="M5784" i="1"/>
  <c r="L5784" i="1"/>
  <c r="N5784" i="1" s="1"/>
  <c r="J5784" i="1"/>
  <c r="K5784" i="1" s="1"/>
  <c r="F5784" i="1"/>
  <c r="H5784" i="1" s="1"/>
  <c r="I5784" i="1" s="1"/>
  <c r="O5783" i="1"/>
  <c r="M5783" i="1"/>
  <c r="L5783" i="1"/>
  <c r="N5783" i="1" s="1"/>
  <c r="J5783" i="1"/>
  <c r="K5783" i="1" s="1"/>
  <c r="I5783" i="1"/>
  <c r="F5783" i="1"/>
  <c r="H5783" i="1" s="1"/>
  <c r="M5782" i="1"/>
  <c r="O5782" i="1" s="1"/>
  <c r="L5782" i="1"/>
  <c r="N5782" i="1" s="1"/>
  <c r="J5782" i="1"/>
  <c r="K5782" i="1" s="1"/>
  <c r="H5782" i="1"/>
  <c r="I5782" i="1" s="1"/>
  <c r="F5782" i="1"/>
  <c r="M5781" i="1"/>
  <c r="O5781" i="1" s="1"/>
  <c r="L5781" i="1"/>
  <c r="N5781" i="1" s="1"/>
  <c r="J5781" i="1"/>
  <c r="K5781" i="1" s="1"/>
  <c r="H5781" i="1"/>
  <c r="I5781" i="1" s="1"/>
  <c r="F5781" i="1"/>
  <c r="M5780" i="1"/>
  <c r="O5780" i="1" s="1"/>
  <c r="L5780" i="1"/>
  <c r="N5780" i="1" s="1"/>
  <c r="J5780" i="1"/>
  <c r="K5780" i="1" s="1"/>
  <c r="F5780" i="1"/>
  <c r="H5780" i="1" s="1"/>
  <c r="I5780" i="1" s="1"/>
  <c r="M5779" i="1"/>
  <c r="O5779" i="1" s="1"/>
  <c r="L5779" i="1"/>
  <c r="N5779" i="1" s="1"/>
  <c r="K5779" i="1"/>
  <c r="J5779" i="1"/>
  <c r="F5779" i="1"/>
  <c r="H5779" i="1" s="1"/>
  <c r="I5779" i="1" s="1"/>
  <c r="O5778" i="1"/>
  <c r="M5778" i="1"/>
  <c r="L5778" i="1"/>
  <c r="N5778" i="1" s="1"/>
  <c r="K5778" i="1"/>
  <c r="J5778" i="1"/>
  <c r="F5778" i="1"/>
  <c r="H5778" i="1" s="1"/>
  <c r="I5778" i="1" s="1"/>
  <c r="N5777" i="1"/>
  <c r="M5777" i="1"/>
  <c r="O5777" i="1" s="1"/>
  <c r="L5777" i="1"/>
  <c r="J5777" i="1"/>
  <c r="K5777" i="1" s="1"/>
  <c r="F5777" i="1"/>
  <c r="H5777" i="1" s="1"/>
  <c r="I5777" i="1" s="1"/>
  <c r="O5776" i="1"/>
  <c r="N5776" i="1"/>
  <c r="M5776" i="1"/>
  <c r="L5776" i="1"/>
  <c r="J5776" i="1"/>
  <c r="K5776" i="1" s="1"/>
  <c r="F5776" i="1"/>
  <c r="H5776" i="1" s="1"/>
  <c r="I5776" i="1" s="1"/>
  <c r="M5775" i="1"/>
  <c r="O5775" i="1" s="1"/>
  <c r="L5775" i="1"/>
  <c r="N5775" i="1" s="1"/>
  <c r="J5775" i="1"/>
  <c r="K5775" i="1" s="1"/>
  <c r="F5775" i="1"/>
  <c r="H5775" i="1" s="1"/>
  <c r="I5775" i="1" s="1"/>
  <c r="M5774" i="1"/>
  <c r="O5774" i="1" s="1"/>
  <c r="L5774" i="1"/>
  <c r="N5774" i="1" s="1"/>
  <c r="J5774" i="1"/>
  <c r="K5774" i="1" s="1"/>
  <c r="H5774" i="1"/>
  <c r="I5774" i="1" s="1"/>
  <c r="F5774" i="1"/>
  <c r="M5773" i="1"/>
  <c r="O5773" i="1" s="1"/>
  <c r="L5773" i="1"/>
  <c r="N5773" i="1" s="1"/>
  <c r="K5773" i="1"/>
  <c r="J5773" i="1"/>
  <c r="H5773" i="1"/>
  <c r="I5773" i="1" s="1"/>
  <c r="F5773" i="1"/>
  <c r="M5772" i="1"/>
  <c r="O5772" i="1" s="1"/>
  <c r="L5772" i="1"/>
  <c r="N5772" i="1" s="1"/>
  <c r="J5772" i="1"/>
  <c r="K5772" i="1" s="1"/>
  <c r="F5772" i="1"/>
  <c r="H5772" i="1" s="1"/>
  <c r="I5772" i="1" s="1"/>
  <c r="M5771" i="1"/>
  <c r="O5771" i="1" s="1"/>
  <c r="L5771" i="1"/>
  <c r="N5771" i="1" s="1"/>
  <c r="K5771" i="1"/>
  <c r="J5771" i="1"/>
  <c r="F5771" i="1"/>
  <c r="H5771" i="1" s="1"/>
  <c r="I5771" i="1" s="1"/>
  <c r="O5770" i="1"/>
  <c r="N5770" i="1"/>
  <c r="M5770" i="1"/>
  <c r="L5770" i="1"/>
  <c r="J5770" i="1"/>
  <c r="K5770" i="1" s="1"/>
  <c r="F5770" i="1"/>
  <c r="H5770" i="1" s="1"/>
  <c r="I5770" i="1" s="1"/>
  <c r="N5769" i="1"/>
  <c r="M5769" i="1"/>
  <c r="O5769" i="1" s="1"/>
  <c r="L5769" i="1"/>
  <c r="J5769" i="1"/>
  <c r="K5769" i="1" s="1"/>
  <c r="F5769" i="1"/>
  <c r="H5769" i="1" s="1"/>
  <c r="I5769" i="1" s="1"/>
  <c r="O5768" i="1"/>
  <c r="N5768" i="1"/>
  <c r="M5768" i="1"/>
  <c r="L5768" i="1"/>
  <c r="J5768" i="1"/>
  <c r="K5768" i="1" s="1"/>
  <c r="H5768" i="1"/>
  <c r="I5768" i="1" s="1"/>
  <c r="F5768" i="1"/>
  <c r="M5767" i="1"/>
  <c r="O5767" i="1" s="1"/>
  <c r="L5767" i="1"/>
  <c r="N5767" i="1" s="1"/>
  <c r="J5767" i="1"/>
  <c r="K5767" i="1" s="1"/>
  <c r="F5767" i="1"/>
  <c r="H5767" i="1" s="1"/>
  <c r="I5767" i="1" s="1"/>
  <c r="M5766" i="1"/>
  <c r="O5766" i="1" s="1"/>
  <c r="L5766" i="1"/>
  <c r="N5766" i="1" s="1"/>
  <c r="J5766" i="1"/>
  <c r="K5766" i="1" s="1"/>
  <c r="F5766" i="1"/>
  <c r="H5766" i="1" s="1"/>
  <c r="I5766" i="1" s="1"/>
  <c r="M5765" i="1"/>
  <c r="O5765" i="1" s="1"/>
  <c r="L5765" i="1"/>
  <c r="N5765" i="1" s="1"/>
  <c r="J5765" i="1"/>
  <c r="K5765" i="1" s="1"/>
  <c r="F5765" i="1"/>
  <c r="H5765" i="1" s="1"/>
  <c r="I5765" i="1" s="1"/>
  <c r="M5764" i="1"/>
  <c r="O5764" i="1" s="1"/>
  <c r="L5764" i="1"/>
  <c r="N5764" i="1" s="1"/>
  <c r="J5764" i="1"/>
  <c r="K5764" i="1" s="1"/>
  <c r="F5764" i="1"/>
  <c r="H5764" i="1" s="1"/>
  <c r="I5764" i="1" s="1"/>
  <c r="M5763" i="1"/>
  <c r="O5763" i="1" s="1"/>
  <c r="L5763" i="1"/>
  <c r="N5763" i="1" s="1"/>
  <c r="J5763" i="1"/>
  <c r="K5763" i="1" s="1"/>
  <c r="F5763" i="1"/>
  <c r="H5763" i="1" s="1"/>
  <c r="I5763" i="1" s="1"/>
  <c r="O5762" i="1"/>
  <c r="M5762" i="1"/>
  <c r="L5762" i="1"/>
  <c r="N5762" i="1" s="1"/>
  <c r="J5762" i="1"/>
  <c r="K5762" i="1" s="1"/>
  <c r="F5762" i="1"/>
  <c r="H5762" i="1" s="1"/>
  <c r="I5762" i="1" s="1"/>
  <c r="M5761" i="1"/>
  <c r="O5761" i="1" s="1"/>
  <c r="L5761" i="1"/>
  <c r="N5761" i="1" s="1"/>
  <c r="J5761" i="1"/>
  <c r="K5761" i="1" s="1"/>
  <c r="F5761" i="1"/>
  <c r="H5761" i="1" s="1"/>
  <c r="I5761" i="1" s="1"/>
  <c r="N5760" i="1"/>
  <c r="M5760" i="1"/>
  <c r="O5760" i="1" s="1"/>
  <c r="L5760" i="1"/>
  <c r="J5760" i="1"/>
  <c r="K5760" i="1" s="1"/>
  <c r="H5760" i="1"/>
  <c r="I5760" i="1" s="1"/>
  <c r="F5760" i="1"/>
  <c r="O5759" i="1"/>
  <c r="M5759" i="1"/>
  <c r="L5759" i="1"/>
  <c r="N5759" i="1" s="1"/>
  <c r="K5759" i="1"/>
  <c r="J5759" i="1"/>
  <c r="F5759" i="1"/>
  <c r="H5759" i="1" s="1"/>
  <c r="I5759" i="1" s="1"/>
  <c r="M5758" i="1"/>
  <c r="O5758" i="1" s="1"/>
  <c r="L5758" i="1"/>
  <c r="N5758" i="1" s="1"/>
  <c r="J5758" i="1"/>
  <c r="K5758" i="1" s="1"/>
  <c r="F5758" i="1"/>
  <c r="H5758" i="1" s="1"/>
  <c r="I5758" i="1" s="1"/>
  <c r="M5757" i="1"/>
  <c r="O5757" i="1" s="1"/>
  <c r="L5757" i="1"/>
  <c r="N5757" i="1" s="1"/>
  <c r="K5757" i="1"/>
  <c r="J5757" i="1"/>
  <c r="F5757" i="1"/>
  <c r="H5757" i="1" s="1"/>
  <c r="I5757" i="1" s="1"/>
  <c r="N5756" i="1"/>
  <c r="M5756" i="1"/>
  <c r="O5756" i="1" s="1"/>
  <c r="L5756" i="1"/>
  <c r="J5756" i="1"/>
  <c r="K5756" i="1" s="1"/>
  <c r="F5756" i="1"/>
  <c r="H5756" i="1" s="1"/>
  <c r="I5756" i="1" s="1"/>
  <c r="N5755" i="1"/>
  <c r="M5755" i="1"/>
  <c r="O5755" i="1" s="1"/>
  <c r="L5755" i="1"/>
  <c r="K5755" i="1"/>
  <c r="J5755" i="1"/>
  <c r="F5755" i="1"/>
  <c r="H5755" i="1" s="1"/>
  <c r="I5755" i="1" s="1"/>
  <c r="O5754" i="1"/>
  <c r="M5754" i="1"/>
  <c r="L5754" i="1"/>
  <c r="N5754" i="1" s="1"/>
  <c r="J5754" i="1"/>
  <c r="K5754" i="1" s="1"/>
  <c r="H5754" i="1"/>
  <c r="I5754" i="1" s="1"/>
  <c r="F5754" i="1"/>
  <c r="M5753" i="1"/>
  <c r="O5753" i="1" s="1"/>
  <c r="L5753" i="1"/>
  <c r="N5753" i="1" s="1"/>
  <c r="J5753" i="1"/>
  <c r="K5753" i="1" s="1"/>
  <c r="H5753" i="1"/>
  <c r="I5753" i="1" s="1"/>
  <c r="F5753" i="1"/>
  <c r="O5752" i="1"/>
  <c r="M5752" i="1"/>
  <c r="L5752" i="1"/>
  <c r="N5752" i="1" s="1"/>
  <c r="J5752" i="1"/>
  <c r="K5752" i="1" s="1"/>
  <c r="I5752" i="1"/>
  <c r="H5752" i="1"/>
  <c r="F5752" i="1"/>
  <c r="M5751" i="1"/>
  <c r="O5751" i="1" s="1"/>
  <c r="L5751" i="1"/>
  <c r="N5751" i="1" s="1"/>
  <c r="J5751" i="1"/>
  <c r="K5751" i="1" s="1"/>
  <c r="F5751" i="1"/>
  <c r="H5751" i="1" s="1"/>
  <c r="I5751" i="1" s="1"/>
  <c r="M5750" i="1"/>
  <c r="O5750" i="1" s="1"/>
  <c r="L5750" i="1"/>
  <c r="N5750" i="1" s="1"/>
  <c r="J5750" i="1"/>
  <c r="K5750" i="1" s="1"/>
  <c r="H5750" i="1"/>
  <c r="I5750" i="1" s="1"/>
  <c r="F5750" i="1"/>
  <c r="M5749" i="1"/>
  <c r="O5749" i="1" s="1"/>
  <c r="L5749" i="1"/>
  <c r="N5749" i="1" s="1"/>
  <c r="J5749" i="1"/>
  <c r="K5749" i="1" s="1"/>
  <c r="I5749" i="1"/>
  <c r="F5749" i="1"/>
  <c r="H5749" i="1" s="1"/>
  <c r="M5748" i="1"/>
  <c r="O5748" i="1" s="1"/>
  <c r="L5748" i="1"/>
  <c r="N5748" i="1" s="1"/>
  <c r="J5748" i="1"/>
  <c r="K5748" i="1" s="1"/>
  <c r="F5748" i="1"/>
  <c r="H5748" i="1" s="1"/>
  <c r="I5748" i="1" s="1"/>
  <c r="M5747" i="1"/>
  <c r="O5747" i="1" s="1"/>
  <c r="L5747" i="1"/>
  <c r="N5747" i="1" s="1"/>
  <c r="K5747" i="1"/>
  <c r="J5747" i="1"/>
  <c r="H5747" i="1"/>
  <c r="I5747" i="1" s="1"/>
  <c r="F5747" i="1"/>
  <c r="M5746" i="1"/>
  <c r="O5746" i="1" s="1"/>
  <c r="L5746" i="1"/>
  <c r="N5746" i="1" s="1"/>
  <c r="J5746" i="1"/>
  <c r="K5746" i="1" s="1"/>
  <c r="F5746" i="1"/>
  <c r="H5746" i="1" s="1"/>
  <c r="I5746" i="1" s="1"/>
  <c r="M5745" i="1"/>
  <c r="O5745" i="1" s="1"/>
  <c r="L5745" i="1"/>
  <c r="N5745" i="1" s="1"/>
  <c r="K5745" i="1"/>
  <c r="J5745" i="1"/>
  <c r="F5745" i="1"/>
  <c r="H5745" i="1" s="1"/>
  <c r="I5745" i="1" s="1"/>
  <c r="M5744" i="1"/>
  <c r="O5744" i="1" s="1"/>
  <c r="L5744" i="1"/>
  <c r="N5744" i="1" s="1"/>
  <c r="J5744" i="1"/>
  <c r="K5744" i="1" s="1"/>
  <c r="H5744" i="1"/>
  <c r="I5744" i="1" s="1"/>
  <c r="F5744" i="1"/>
  <c r="M5743" i="1"/>
  <c r="O5743" i="1" s="1"/>
  <c r="L5743" i="1"/>
  <c r="N5743" i="1" s="1"/>
  <c r="J5743" i="1"/>
  <c r="K5743" i="1" s="1"/>
  <c r="F5743" i="1"/>
  <c r="H5743" i="1" s="1"/>
  <c r="I5743" i="1" s="1"/>
  <c r="M5742" i="1"/>
  <c r="O5742" i="1" s="1"/>
  <c r="L5742" i="1"/>
  <c r="N5742" i="1" s="1"/>
  <c r="J5742" i="1"/>
  <c r="K5742" i="1" s="1"/>
  <c r="F5742" i="1"/>
  <c r="H5742" i="1" s="1"/>
  <c r="I5742" i="1" s="1"/>
  <c r="M5741" i="1"/>
  <c r="O5741" i="1" s="1"/>
  <c r="L5741" i="1"/>
  <c r="N5741" i="1" s="1"/>
  <c r="K5741" i="1"/>
  <c r="J5741" i="1"/>
  <c r="F5741" i="1"/>
  <c r="H5741" i="1" s="1"/>
  <c r="I5741" i="1" s="1"/>
  <c r="M5740" i="1"/>
  <c r="O5740" i="1" s="1"/>
  <c r="L5740" i="1"/>
  <c r="N5740" i="1" s="1"/>
  <c r="J5740" i="1"/>
  <c r="K5740" i="1" s="1"/>
  <c r="H5740" i="1"/>
  <c r="I5740" i="1" s="1"/>
  <c r="F5740" i="1"/>
  <c r="M5739" i="1"/>
  <c r="O5739" i="1" s="1"/>
  <c r="L5739" i="1"/>
  <c r="N5739" i="1" s="1"/>
  <c r="J5739" i="1"/>
  <c r="K5739" i="1" s="1"/>
  <c r="F5739" i="1"/>
  <c r="H5739" i="1" s="1"/>
  <c r="I5739" i="1" s="1"/>
  <c r="M5738" i="1"/>
  <c r="O5738" i="1" s="1"/>
  <c r="L5738" i="1"/>
  <c r="N5738" i="1" s="1"/>
  <c r="J5738" i="1"/>
  <c r="K5738" i="1" s="1"/>
  <c r="H5738" i="1"/>
  <c r="I5738" i="1" s="1"/>
  <c r="F5738" i="1"/>
  <c r="N5737" i="1"/>
  <c r="M5737" i="1"/>
  <c r="O5737" i="1" s="1"/>
  <c r="L5737" i="1"/>
  <c r="K5737" i="1"/>
  <c r="J5737" i="1"/>
  <c r="F5737" i="1"/>
  <c r="H5737" i="1" s="1"/>
  <c r="I5737" i="1" s="1"/>
  <c r="O5736" i="1"/>
  <c r="M5736" i="1"/>
  <c r="L5736" i="1"/>
  <c r="N5736" i="1" s="1"/>
  <c r="J5736" i="1"/>
  <c r="K5736" i="1" s="1"/>
  <c r="H5736" i="1"/>
  <c r="I5736" i="1" s="1"/>
  <c r="F5736" i="1"/>
  <c r="M5735" i="1"/>
  <c r="O5735" i="1" s="1"/>
  <c r="L5735" i="1"/>
  <c r="N5735" i="1" s="1"/>
  <c r="J5735" i="1"/>
  <c r="K5735" i="1" s="1"/>
  <c r="F5735" i="1"/>
  <c r="H5735" i="1" s="1"/>
  <c r="I5735" i="1" s="1"/>
  <c r="N5734" i="1"/>
  <c r="M5734" i="1"/>
  <c r="O5734" i="1" s="1"/>
  <c r="L5734" i="1"/>
  <c r="J5734" i="1"/>
  <c r="K5734" i="1" s="1"/>
  <c r="H5734" i="1"/>
  <c r="I5734" i="1" s="1"/>
  <c r="F5734" i="1"/>
  <c r="N5733" i="1"/>
  <c r="M5733" i="1"/>
  <c r="O5733" i="1" s="1"/>
  <c r="L5733" i="1"/>
  <c r="J5733" i="1"/>
  <c r="K5733" i="1" s="1"/>
  <c r="F5733" i="1"/>
  <c r="H5733" i="1" s="1"/>
  <c r="I5733" i="1" s="1"/>
  <c r="M5732" i="1"/>
  <c r="O5732" i="1" s="1"/>
  <c r="L5732" i="1"/>
  <c r="N5732" i="1" s="1"/>
  <c r="J5732" i="1"/>
  <c r="K5732" i="1" s="1"/>
  <c r="H5732" i="1"/>
  <c r="I5732" i="1" s="1"/>
  <c r="F5732" i="1"/>
  <c r="M5731" i="1"/>
  <c r="O5731" i="1" s="1"/>
  <c r="L5731" i="1"/>
  <c r="N5731" i="1" s="1"/>
  <c r="J5731" i="1"/>
  <c r="K5731" i="1" s="1"/>
  <c r="H5731" i="1"/>
  <c r="I5731" i="1" s="1"/>
  <c r="F5731" i="1"/>
  <c r="M5730" i="1"/>
  <c r="O5730" i="1" s="1"/>
  <c r="L5730" i="1"/>
  <c r="N5730" i="1" s="1"/>
  <c r="J5730" i="1"/>
  <c r="K5730" i="1" s="1"/>
  <c r="F5730" i="1"/>
  <c r="H5730" i="1" s="1"/>
  <c r="I5730" i="1" s="1"/>
  <c r="N5729" i="1"/>
  <c r="M5729" i="1"/>
  <c r="O5729" i="1" s="1"/>
  <c r="L5729" i="1"/>
  <c r="J5729" i="1"/>
  <c r="K5729" i="1" s="1"/>
  <c r="F5729" i="1"/>
  <c r="H5729" i="1" s="1"/>
  <c r="I5729" i="1" s="1"/>
  <c r="O5728" i="1"/>
  <c r="M5728" i="1"/>
  <c r="L5728" i="1"/>
  <c r="N5728" i="1" s="1"/>
  <c r="K5728" i="1"/>
  <c r="J5728" i="1"/>
  <c r="F5728" i="1"/>
  <c r="H5728" i="1" s="1"/>
  <c r="I5728" i="1" s="1"/>
  <c r="M5727" i="1"/>
  <c r="O5727" i="1" s="1"/>
  <c r="L5727" i="1"/>
  <c r="N5727" i="1" s="1"/>
  <c r="K5727" i="1"/>
  <c r="J5727" i="1"/>
  <c r="F5727" i="1"/>
  <c r="H5727" i="1" s="1"/>
  <c r="I5727" i="1" s="1"/>
  <c r="M5726" i="1"/>
  <c r="O5726" i="1" s="1"/>
  <c r="L5726" i="1"/>
  <c r="N5726" i="1" s="1"/>
  <c r="J5726" i="1"/>
  <c r="K5726" i="1" s="1"/>
  <c r="H5726" i="1"/>
  <c r="I5726" i="1" s="1"/>
  <c r="F5726" i="1"/>
  <c r="O5725" i="1"/>
  <c r="N5725" i="1"/>
  <c r="M5725" i="1"/>
  <c r="L5725" i="1"/>
  <c r="K5725" i="1"/>
  <c r="J5725" i="1"/>
  <c r="F5725" i="1"/>
  <c r="H5725" i="1" s="1"/>
  <c r="I5725" i="1" s="1"/>
  <c r="M5724" i="1"/>
  <c r="O5724" i="1" s="1"/>
  <c r="L5724" i="1"/>
  <c r="N5724" i="1" s="1"/>
  <c r="J5724" i="1"/>
  <c r="K5724" i="1" s="1"/>
  <c r="F5724" i="1"/>
  <c r="H5724" i="1" s="1"/>
  <c r="I5724" i="1" s="1"/>
  <c r="M5723" i="1"/>
  <c r="O5723" i="1" s="1"/>
  <c r="L5723" i="1"/>
  <c r="N5723" i="1" s="1"/>
  <c r="K5723" i="1"/>
  <c r="J5723" i="1"/>
  <c r="F5723" i="1"/>
  <c r="H5723" i="1" s="1"/>
  <c r="I5723" i="1" s="1"/>
  <c r="M5722" i="1"/>
  <c r="O5722" i="1" s="1"/>
  <c r="L5722" i="1"/>
  <c r="N5722" i="1" s="1"/>
  <c r="J5722" i="1"/>
  <c r="K5722" i="1" s="1"/>
  <c r="I5722" i="1"/>
  <c r="H5722" i="1"/>
  <c r="F5722" i="1"/>
  <c r="M5721" i="1"/>
  <c r="O5721" i="1" s="1"/>
  <c r="L5721" i="1"/>
  <c r="N5721" i="1" s="1"/>
  <c r="J5721" i="1"/>
  <c r="K5721" i="1" s="1"/>
  <c r="F5721" i="1"/>
  <c r="H5721" i="1" s="1"/>
  <c r="I5721" i="1" s="1"/>
  <c r="O5720" i="1"/>
  <c r="M5720" i="1"/>
  <c r="L5720" i="1"/>
  <c r="N5720" i="1" s="1"/>
  <c r="J5720" i="1"/>
  <c r="K5720" i="1" s="1"/>
  <c r="F5720" i="1"/>
  <c r="H5720" i="1" s="1"/>
  <c r="I5720" i="1" s="1"/>
  <c r="M5719" i="1"/>
  <c r="O5719" i="1" s="1"/>
  <c r="L5719" i="1"/>
  <c r="N5719" i="1" s="1"/>
  <c r="K5719" i="1"/>
  <c r="J5719" i="1"/>
  <c r="F5719" i="1"/>
  <c r="H5719" i="1" s="1"/>
  <c r="I5719" i="1" s="1"/>
  <c r="M5718" i="1"/>
  <c r="O5718" i="1" s="1"/>
  <c r="L5718" i="1"/>
  <c r="N5718" i="1" s="1"/>
  <c r="J5718" i="1"/>
  <c r="K5718" i="1" s="1"/>
  <c r="H5718" i="1"/>
  <c r="I5718" i="1" s="1"/>
  <c r="F5718" i="1"/>
  <c r="N5717" i="1"/>
  <c r="M5717" i="1"/>
  <c r="O5717" i="1" s="1"/>
  <c r="L5717" i="1"/>
  <c r="K5717" i="1"/>
  <c r="J5717" i="1"/>
  <c r="F5717" i="1"/>
  <c r="H5717" i="1" s="1"/>
  <c r="I5717" i="1" s="1"/>
  <c r="O5716" i="1"/>
  <c r="M5716" i="1"/>
  <c r="L5716" i="1"/>
  <c r="N5716" i="1" s="1"/>
  <c r="J5716" i="1"/>
  <c r="K5716" i="1" s="1"/>
  <c r="F5716" i="1"/>
  <c r="H5716" i="1" s="1"/>
  <c r="I5716" i="1" s="1"/>
  <c r="M5715" i="1"/>
  <c r="O5715" i="1" s="1"/>
  <c r="L5715" i="1"/>
  <c r="N5715" i="1" s="1"/>
  <c r="K5715" i="1"/>
  <c r="J5715" i="1"/>
  <c r="H5715" i="1"/>
  <c r="I5715" i="1" s="1"/>
  <c r="F5715" i="1"/>
  <c r="M5714" i="1"/>
  <c r="O5714" i="1" s="1"/>
  <c r="L5714" i="1"/>
  <c r="N5714" i="1" s="1"/>
  <c r="J5714" i="1"/>
  <c r="K5714" i="1" s="1"/>
  <c r="F5714" i="1"/>
  <c r="H5714" i="1" s="1"/>
  <c r="I5714" i="1" s="1"/>
  <c r="N5713" i="1"/>
  <c r="M5713" i="1"/>
  <c r="O5713" i="1" s="1"/>
  <c r="L5713" i="1"/>
  <c r="J5713" i="1"/>
  <c r="K5713" i="1" s="1"/>
  <c r="F5713" i="1"/>
  <c r="H5713" i="1" s="1"/>
  <c r="I5713" i="1" s="1"/>
  <c r="M5712" i="1"/>
  <c r="O5712" i="1" s="1"/>
  <c r="L5712" i="1"/>
  <c r="N5712" i="1" s="1"/>
  <c r="J5712" i="1"/>
  <c r="K5712" i="1" s="1"/>
  <c r="F5712" i="1"/>
  <c r="H5712" i="1" s="1"/>
  <c r="I5712" i="1" s="1"/>
  <c r="M5711" i="1"/>
  <c r="O5711" i="1" s="1"/>
  <c r="L5711" i="1"/>
  <c r="N5711" i="1" s="1"/>
  <c r="J5711" i="1"/>
  <c r="K5711" i="1" s="1"/>
  <c r="F5711" i="1"/>
  <c r="H5711" i="1" s="1"/>
  <c r="I5711" i="1" s="1"/>
  <c r="N5710" i="1"/>
  <c r="M5710" i="1"/>
  <c r="O5710" i="1" s="1"/>
  <c r="L5710" i="1"/>
  <c r="J5710" i="1"/>
  <c r="K5710" i="1" s="1"/>
  <c r="F5710" i="1"/>
  <c r="H5710" i="1" s="1"/>
  <c r="I5710" i="1" s="1"/>
  <c r="O5709" i="1"/>
  <c r="M5709" i="1"/>
  <c r="L5709" i="1"/>
  <c r="N5709" i="1" s="1"/>
  <c r="K5709" i="1"/>
  <c r="J5709" i="1"/>
  <c r="F5709" i="1"/>
  <c r="H5709" i="1" s="1"/>
  <c r="I5709" i="1" s="1"/>
  <c r="M5708" i="1"/>
  <c r="O5708" i="1" s="1"/>
  <c r="L5708" i="1"/>
  <c r="N5708" i="1" s="1"/>
  <c r="J5708" i="1"/>
  <c r="K5708" i="1" s="1"/>
  <c r="F5708" i="1"/>
  <c r="H5708" i="1" s="1"/>
  <c r="I5708" i="1" s="1"/>
  <c r="M5707" i="1"/>
  <c r="O5707" i="1" s="1"/>
  <c r="L5707" i="1"/>
  <c r="N5707" i="1" s="1"/>
  <c r="J5707" i="1"/>
  <c r="K5707" i="1" s="1"/>
  <c r="H5707" i="1"/>
  <c r="I5707" i="1" s="1"/>
  <c r="F5707" i="1"/>
  <c r="M5706" i="1"/>
  <c r="O5706" i="1" s="1"/>
  <c r="L5706" i="1"/>
  <c r="N5706" i="1" s="1"/>
  <c r="J5706" i="1"/>
  <c r="K5706" i="1" s="1"/>
  <c r="H5706" i="1"/>
  <c r="I5706" i="1" s="1"/>
  <c r="F5706" i="1"/>
  <c r="N5705" i="1"/>
  <c r="M5705" i="1"/>
  <c r="O5705" i="1" s="1"/>
  <c r="L5705" i="1"/>
  <c r="K5705" i="1"/>
  <c r="J5705" i="1"/>
  <c r="F5705" i="1"/>
  <c r="H5705" i="1" s="1"/>
  <c r="I5705" i="1" s="1"/>
  <c r="O5704" i="1"/>
  <c r="M5704" i="1"/>
  <c r="L5704" i="1"/>
  <c r="N5704" i="1" s="1"/>
  <c r="K5704" i="1"/>
  <c r="J5704" i="1"/>
  <c r="H5704" i="1"/>
  <c r="I5704" i="1" s="1"/>
  <c r="F5704" i="1"/>
  <c r="M5703" i="1"/>
  <c r="O5703" i="1" s="1"/>
  <c r="L5703" i="1"/>
  <c r="N5703" i="1" s="1"/>
  <c r="J5703" i="1"/>
  <c r="K5703" i="1" s="1"/>
  <c r="F5703" i="1"/>
  <c r="H5703" i="1" s="1"/>
  <c r="I5703" i="1" s="1"/>
  <c r="N5702" i="1"/>
  <c r="M5702" i="1"/>
  <c r="O5702" i="1" s="1"/>
  <c r="L5702" i="1"/>
  <c r="J5702" i="1"/>
  <c r="K5702" i="1" s="1"/>
  <c r="H5702" i="1"/>
  <c r="I5702" i="1" s="1"/>
  <c r="F5702" i="1"/>
  <c r="O5701" i="1"/>
  <c r="N5701" i="1"/>
  <c r="M5701" i="1"/>
  <c r="L5701" i="1"/>
  <c r="J5701" i="1"/>
  <c r="K5701" i="1" s="1"/>
  <c r="F5701" i="1"/>
  <c r="H5701" i="1" s="1"/>
  <c r="I5701" i="1" s="1"/>
  <c r="M5700" i="1"/>
  <c r="O5700" i="1" s="1"/>
  <c r="L5700" i="1"/>
  <c r="N5700" i="1" s="1"/>
  <c r="J5700" i="1"/>
  <c r="K5700" i="1" s="1"/>
  <c r="H5700" i="1"/>
  <c r="I5700" i="1" s="1"/>
  <c r="F5700" i="1"/>
  <c r="M5699" i="1"/>
  <c r="O5699" i="1" s="1"/>
  <c r="L5699" i="1"/>
  <c r="N5699" i="1" s="1"/>
  <c r="J5699" i="1"/>
  <c r="K5699" i="1" s="1"/>
  <c r="I5699" i="1"/>
  <c r="H5699" i="1"/>
  <c r="F5699" i="1"/>
  <c r="M5698" i="1"/>
  <c r="O5698" i="1" s="1"/>
  <c r="L5698" i="1"/>
  <c r="N5698" i="1" s="1"/>
  <c r="J5698" i="1"/>
  <c r="K5698" i="1" s="1"/>
  <c r="H5698" i="1"/>
  <c r="I5698" i="1" s="1"/>
  <c r="F5698" i="1"/>
  <c r="N5697" i="1"/>
  <c r="M5697" i="1"/>
  <c r="O5697" i="1" s="1"/>
  <c r="L5697" i="1"/>
  <c r="J5697" i="1"/>
  <c r="K5697" i="1" s="1"/>
  <c r="F5697" i="1"/>
  <c r="H5697" i="1" s="1"/>
  <c r="I5697" i="1" s="1"/>
  <c r="M5696" i="1"/>
  <c r="O5696" i="1" s="1"/>
  <c r="L5696" i="1"/>
  <c r="N5696" i="1" s="1"/>
  <c r="K5696" i="1"/>
  <c r="J5696" i="1"/>
  <c r="F5696" i="1"/>
  <c r="H5696" i="1" s="1"/>
  <c r="I5696" i="1" s="1"/>
  <c r="M5695" i="1"/>
  <c r="O5695" i="1" s="1"/>
  <c r="L5695" i="1"/>
  <c r="N5695" i="1" s="1"/>
  <c r="J5695" i="1"/>
  <c r="K5695" i="1" s="1"/>
  <c r="F5695" i="1"/>
  <c r="H5695" i="1" s="1"/>
  <c r="I5695" i="1" s="1"/>
  <c r="M5694" i="1"/>
  <c r="O5694" i="1" s="1"/>
  <c r="L5694" i="1"/>
  <c r="N5694" i="1" s="1"/>
  <c r="J5694" i="1"/>
  <c r="K5694" i="1" s="1"/>
  <c r="F5694" i="1"/>
  <c r="H5694" i="1" s="1"/>
  <c r="I5694" i="1" s="1"/>
  <c r="O5693" i="1"/>
  <c r="N5693" i="1"/>
  <c r="M5693" i="1"/>
  <c r="L5693" i="1"/>
  <c r="K5693" i="1"/>
  <c r="J5693" i="1"/>
  <c r="F5693" i="1"/>
  <c r="H5693" i="1" s="1"/>
  <c r="I5693" i="1" s="1"/>
  <c r="O5692" i="1"/>
  <c r="M5692" i="1"/>
  <c r="L5692" i="1"/>
  <c r="N5692" i="1" s="1"/>
  <c r="J5692" i="1"/>
  <c r="K5692" i="1" s="1"/>
  <c r="F5692" i="1"/>
  <c r="H5692" i="1" s="1"/>
  <c r="I5692" i="1" s="1"/>
  <c r="M5691" i="1"/>
  <c r="O5691" i="1" s="1"/>
  <c r="L5691" i="1"/>
  <c r="N5691" i="1" s="1"/>
  <c r="J5691" i="1"/>
  <c r="K5691" i="1" s="1"/>
  <c r="F5691" i="1"/>
  <c r="H5691" i="1" s="1"/>
  <c r="I5691" i="1" s="1"/>
  <c r="M5690" i="1"/>
  <c r="O5690" i="1" s="1"/>
  <c r="L5690" i="1"/>
  <c r="N5690" i="1" s="1"/>
  <c r="J5690" i="1"/>
  <c r="K5690" i="1" s="1"/>
  <c r="H5690" i="1"/>
  <c r="I5690" i="1" s="1"/>
  <c r="F5690" i="1"/>
  <c r="M5689" i="1"/>
  <c r="O5689" i="1" s="1"/>
  <c r="L5689" i="1"/>
  <c r="N5689" i="1" s="1"/>
  <c r="J5689" i="1"/>
  <c r="K5689" i="1" s="1"/>
  <c r="F5689" i="1"/>
  <c r="H5689" i="1" s="1"/>
  <c r="I5689" i="1" s="1"/>
  <c r="O5688" i="1"/>
  <c r="M5688" i="1"/>
  <c r="L5688" i="1"/>
  <c r="N5688" i="1" s="1"/>
  <c r="J5688" i="1"/>
  <c r="K5688" i="1" s="1"/>
  <c r="F5688" i="1"/>
  <c r="H5688" i="1" s="1"/>
  <c r="I5688" i="1" s="1"/>
  <c r="M5687" i="1"/>
  <c r="O5687" i="1" s="1"/>
  <c r="L5687" i="1"/>
  <c r="N5687" i="1" s="1"/>
  <c r="K5687" i="1"/>
  <c r="J5687" i="1"/>
  <c r="F5687" i="1"/>
  <c r="H5687" i="1" s="1"/>
  <c r="I5687" i="1" s="1"/>
  <c r="N5686" i="1"/>
  <c r="M5686" i="1"/>
  <c r="O5686" i="1" s="1"/>
  <c r="L5686" i="1"/>
  <c r="J5686" i="1"/>
  <c r="K5686" i="1" s="1"/>
  <c r="H5686" i="1"/>
  <c r="I5686" i="1" s="1"/>
  <c r="F5686" i="1"/>
  <c r="N5685" i="1"/>
  <c r="M5685" i="1"/>
  <c r="O5685" i="1" s="1"/>
  <c r="L5685" i="1"/>
  <c r="J5685" i="1"/>
  <c r="K5685" i="1" s="1"/>
  <c r="F5685" i="1"/>
  <c r="H5685" i="1" s="1"/>
  <c r="I5685" i="1" s="1"/>
  <c r="O5684" i="1"/>
  <c r="M5684" i="1"/>
  <c r="L5684" i="1"/>
  <c r="N5684" i="1" s="1"/>
  <c r="J5684" i="1"/>
  <c r="K5684" i="1" s="1"/>
  <c r="F5684" i="1"/>
  <c r="H5684" i="1" s="1"/>
  <c r="I5684" i="1" s="1"/>
  <c r="M5683" i="1"/>
  <c r="O5683" i="1" s="1"/>
  <c r="L5683" i="1"/>
  <c r="N5683" i="1" s="1"/>
  <c r="K5683" i="1"/>
  <c r="J5683" i="1"/>
  <c r="H5683" i="1"/>
  <c r="I5683" i="1" s="1"/>
  <c r="F5683" i="1"/>
  <c r="M5682" i="1"/>
  <c r="O5682" i="1" s="1"/>
  <c r="L5682" i="1"/>
  <c r="N5682" i="1" s="1"/>
  <c r="J5682" i="1"/>
  <c r="K5682" i="1" s="1"/>
  <c r="F5682" i="1"/>
  <c r="H5682" i="1" s="1"/>
  <c r="I5682" i="1" s="1"/>
  <c r="N5681" i="1"/>
  <c r="M5681" i="1"/>
  <c r="O5681" i="1" s="1"/>
  <c r="L5681" i="1"/>
  <c r="K5681" i="1"/>
  <c r="J5681" i="1"/>
  <c r="F5681" i="1"/>
  <c r="H5681" i="1" s="1"/>
  <c r="I5681" i="1" s="1"/>
  <c r="M5680" i="1"/>
  <c r="O5680" i="1" s="1"/>
  <c r="L5680" i="1"/>
  <c r="N5680" i="1" s="1"/>
  <c r="J5680" i="1"/>
  <c r="K5680" i="1" s="1"/>
  <c r="F5680" i="1"/>
  <c r="H5680" i="1" s="1"/>
  <c r="I5680" i="1" s="1"/>
  <c r="M5679" i="1"/>
  <c r="O5679" i="1" s="1"/>
  <c r="L5679" i="1"/>
  <c r="N5679" i="1" s="1"/>
  <c r="J5679" i="1"/>
  <c r="K5679" i="1" s="1"/>
  <c r="F5679" i="1"/>
  <c r="H5679" i="1" s="1"/>
  <c r="I5679" i="1" s="1"/>
  <c r="M5678" i="1"/>
  <c r="O5678" i="1" s="1"/>
  <c r="L5678" i="1"/>
  <c r="N5678" i="1" s="1"/>
  <c r="J5678" i="1"/>
  <c r="K5678" i="1" s="1"/>
  <c r="H5678" i="1"/>
  <c r="I5678" i="1" s="1"/>
  <c r="F5678" i="1"/>
  <c r="O5677" i="1"/>
  <c r="N5677" i="1"/>
  <c r="M5677" i="1"/>
  <c r="L5677" i="1"/>
  <c r="J5677" i="1"/>
  <c r="K5677" i="1" s="1"/>
  <c r="F5677" i="1"/>
  <c r="H5677" i="1" s="1"/>
  <c r="I5677" i="1" s="1"/>
  <c r="O5676" i="1"/>
  <c r="M5676" i="1"/>
  <c r="L5676" i="1"/>
  <c r="N5676" i="1" s="1"/>
  <c r="J5676" i="1"/>
  <c r="K5676" i="1" s="1"/>
  <c r="F5676" i="1"/>
  <c r="H5676" i="1" s="1"/>
  <c r="I5676" i="1" s="1"/>
  <c r="M5675" i="1"/>
  <c r="O5675" i="1" s="1"/>
  <c r="L5675" i="1"/>
  <c r="N5675" i="1" s="1"/>
  <c r="K5675" i="1"/>
  <c r="J5675" i="1"/>
  <c r="H5675" i="1"/>
  <c r="I5675" i="1" s="1"/>
  <c r="F5675" i="1"/>
  <c r="M5674" i="1"/>
  <c r="O5674" i="1" s="1"/>
  <c r="L5674" i="1"/>
  <c r="N5674" i="1" s="1"/>
  <c r="J5674" i="1"/>
  <c r="K5674" i="1" s="1"/>
  <c r="F5674" i="1"/>
  <c r="H5674" i="1" s="1"/>
  <c r="I5674" i="1" s="1"/>
  <c r="N5673" i="1"/>
  <c r="M5673" i="1"/>
  <c r="O5673" i="1" s="1"/>
  <c r="L5673" i="1"/>
  <c r="K5673" i="1"/>
  <c r="J5673" i="1"/>
  <c r="F5673" i="1"/>
  <c r="H5673" i="1" s="1"/>
  <c r="I5673" i="1" s="1"/>
  <c r="M5672" i="1"/>
  <c r="O5672" i="1" s="1"/>
  <c r="L5672" i="1"/>
  <c r="N5672" i="1" s="1"/>
  <c r="J5672" i="1"/>
  <c r="K5672" i="1" s="1"/>
  <c r="F5672" i="1"/>
  <c r="H5672" i="1" s="1"/>
  <c r="I5672" i="1" s="1"/>
  <c r="M5671" i="1"/>
  <c r="O5671" i="1" s="1"/>
  <c r="L5671" i="1"/>
  <c r="N5671" i="1" s="1"/>
  <c r="J5671" i="1"/>
  <c r="K5671" i="1" s="1"/>
  <c r="F5671" i="1"/>
  <c r="H5671" i="1" s="1"/>
  <c r="I5671" i="1" s="1"/>
  <c r="M5670" i="1"/>
  <c r="O5670" i="1" s="1"/>
  <c r="L5670" i="1"/>
  <c r="N5670" i="1" s="1"/>
  <c r="J5670" i="1"/>
  <c r="K5670" i="1" s="1"/>
  <c r="H5670" i="1"/>
  <c r="I5670" i="1" s="1"/>
  <c r="F5670" i="1"/>
  <c r="O5669" i="1"/>
  <c r="N5669" i="1"/>
  <c r="M5669" i="1"/>
  <c r="L5669" i="1"/>
  <c r="J5669" i="1"/>
  <c r="K5669" i="1" s="1"/>
  <c r="F5669" i="1"/>
  <c r="H5669" i="1" s="1"/>
  <c r="I5669" i="1" s="1"/>
  <c r="O5668" i="1"/>
  <c r="M5668" i="1"/>
  <c r="L5668" i="1"/>
  <c r="N5668" i="1" s="1"/>
  <c r="J5668" i="1"/>
  <c r="K5668" i="1" s="1"/>
  <c r="F5668" i="1"/>
  <c r="H5668" i="1" s="1"/>
  <c r="I5668" i="1" s="1"/>
  <c r="M5667" i="1"/>
  <c r="O5667" i="1" s="1"/>
  <c r="L5667" i="1"/>
  <c r="N5667" i="1" s="1"/>
  <c r="K5667" i="1"/>
  <c r="J5667" i="1"/>
  <c r="H5667" i="1"/>
  <c r="I5667" i="1" s="1"/>
  <c r="F5667" i="1"/>
  <c r="M5666" i="1"/>
  <c r="O5666" i="1" s="1"/>
  <c r="L5666" i="1"/>
  <c r="N5666" i="1" s="1"/>
  <c r="J5666" i="1"/>
  <c r="K5666" i="1" s="1"/>
  <c r="F5666" i="1"/>
  <c r="H5666" i="1" s="1"/>
  <c r="I5666" i="1" s="1"/>
  <c r="N5665" i="1"/>
  <c r="M5665" i="1"/>
  <c r="O5665" i="1" s="1"/>
  <c r="L5665" i="1"/>
  <c r="K5665" i="1"/>
  <c r="J5665" i="1"/>
  <c r="F5665" i="1"/>
  <c r="H5665" i="1" s="1"/>
  <c r="I5665" i="1" s="1"/>
  <c r="M5664" i="1"/>
  <c r="O5664" i="1" s="1"/>
  <c r="L5664" i="1"/>
  <c r="N5664" i="1" s="1"/>
  <c r="J5664" i="1"/>
  <c r="K5664" i="1" s="1"/>
  <c r="F5664" i="1"/>
  <c r="H5664" i="1" s="1"/>
  <c r="I5664" i="1" s="1"/>
  <c r="M5663" i="1"/>
  <c r="O5663" i="1" s="1"/>
  <c r="L5663" i="1"/>
  <c r="N5663" i="1" s="1"/>
  <c r="J5663" i="1"/>
  <c r="K5663" i="1" s="1"/>
  <c r="F5663" i="1"/>
  <c r="H5663" i="1" s="1"/>
  <c r="I5663" i="1" s="1"/>
  <c r="M5662" i="1"/>
  <c r="O5662" i="1" s="1"/>
  <c r="L5662" i="1"/>
  <c r="N5662" i="1" s="1"/>
  <c r="J5662" i="1"/>
  <c r="K5662" i="1" s="1"/>
  <c r="H5662" i="1"/>
  <c r="I5662" i="1" s="1"/>
  <c r="F5662" i="1"/>
  <c r="O5661" i="1"/>
  <c r="N5661" i="1"/>
  <c r="M5661" i="1"/>
  <c r="L5661" i="1"/>
  <c r="J5661" i="1"/>
  <c r="K5661" i="1" s="1"/>
  <c r="F5661" i="1"/>
  <c r="H5661" i="1" s="1"/>
  <c r="I5661" i="1" s="1"/>
  <c r="O5660" i="1"/>
  <c r="M5660" i="1"/>
  <c r="L5660" i="1"/>
  <c r="N5660" i="1" s="1"/>
  <c r="J5660" i="1"/>
  <c r="K5660" i="1" s="1"/>
  <c r="H5660" i="1"/>
  <c r="I5660" i="1" s="1"/>
  <c r="F5660" i="1"/>
  <c r="O5659" i="1"/>
  <c r="M5659" i="1"/>
  <c r="L5659" i="1"/>
  <c r="N5659" i="1" s="1"/>
  <c r="J5659" i="1"/>
  <c r="K5659" i="1" s="1"/>
  <c r="H5659" i="1"/>
  <c r="I5659" i="1" s="1"/>
  <c r="F5659" i="1"/>
  <c r="M5658" i="1"/>
  <c r="O5658" i="1" s="1"/>
  <c r="L5658" i="1"/>
  <c r="N5658" i="1" s="1"/>
  <c r="J5658" i="1"/>
  <c r="K5658" i="1" s="1"/>
  <c r="H5658" i="1"/>
  <c r="I5658" i="1" s="1"/>
  <c r="F5658" i="1"/>
  <c r="M5657" i="1"/>
  <c r="O5657" i="1" s="1"/>
  <c r="L5657" i="1"/>
  <c r="N5657" i="1" s="1"/>
  <c r="K5657" i="1"/>
  <c r="J5657" i="1"/>
  <c r="F5657" i="1"/>
  <c r="H5657" i="1" s="1"/>
  <c r="I5657" i="1" s="1"/>
  <c r="O5656" i="1"/>
  <c r="M5656" i="1"/>
  <c r="L5656" i="1"/>
  <c r="N5656" i="1" s="1"/>
  <c r="K5656" i="1"/>
  <c r="J5656" i="1"/>
  <c r="F5656" i="1"/>
  <c r="H5656" i="1" s="1"/>
  <c r="I5656" i="1" s="1"/>
  <c r="M5655" i="1"/>
  <c r="O5655" i="1" s="1"/>
  <c r="L5655" i="1"/>
  <c r="N5655" i="1" s="1"/>
  <c r="K5655" i="1"/>
  <c r="J5655" i="1"/>
  <c r="F5655" i="1"/>
  <c r="H5655" i="1" s="1"/>
  <c r="I5655" i="1" s="1"/>
  <c r="N5654" i="1"/>
  <c r="M5654" i="1"/>
  <c r="O5654" i="1" s="1"/>
  <c r="L5654" i="1"/>
  <c r="J5654" i="1"/>
  <c r="K5654" i="1" s="1"/>
  <c r="F5654" i="1"/>
  <c r="H5654" i="1" s="1"/>
  <c r="I5654" i="1" s="1"/>
  <c r="N5653" i="1"/>
  <c r="M5653" i="1"/>
  <c r="O5653" i="1" s="1"/>
  <c r="L5653" i="1"/>
  <c r="J5653" i="1"/>
  <c r="K5653" i="1" s="1"/>
  <c r="F5653" i="1"/>
  <c r="H5653" i="1" s="1"/>
  <c r="I5653" i="1" s="1"/>
  <c r="O5652" i="1"/>
  <c r="M5652" i="1"/>
  <c r="L5652" i="1"/>
  <c r="N5652" i="1" s="1"/>
  <c r="J5652" i="1"/>
  <c r="K5652" i="1" s="1"/>
  <c r="F5652" i="1"/>
  <c r="H5652" i="1" s="1"/>
  <c r="I5652" i="1" s="1"/>
  <c r="M5651" i="1"/>
  <c r="O5651" i="1" s="1"/>
  <c r="L5651" i="1"/>
  <c r="N5651" i="1" s="1"/>
  <c r="J5651" i="1"/>
  <c r="K5651" i="1" s="1"/>
  <c r="F5651" i="1"/>
  <c r="H5651" i="1" s="1"/>
  <c r="I5651" i="1" s="1"/>
  <c r="M5650" i="1"/>
  <c r="O5650" i="1" s="1"/>
  <c r="L5650" i="1"/>
  <c r="N5650" i="1" s="1"/>
  <c r="J5650" i="1"/>
  <c r="K5650" i="1" s="1"/>
  <c r="H5650" i="1"/>
  <c r="I5650" i="1" s="1"/>
  <c r="F5650" i="1"/>
  <c r="N5649" i="1"/>
  <c r="M5649" i="1"/>
  <c r="O5649" i="1" s="1"/>
  <c r="L5649" i="1"/>
  <c r="J5649" i="1"/>
  <c r="K5649" i="1" s="1"/>
  <c r="F5649" i="1"/>
  <c r="H5649" i="1" s="1"/>
  <c r="I5649" i="1" s="1"/>
  <c r="M5648" i="1"/>
  <c r="O5648" i="1" s="1"/>
  <c r="L5648" i="1"/>
  <c r="N5648" i="1" s="1"/>
  <c r="K5648" i="1"/>
  <c r="J5648" i="1"/>
  <c r="F5648" i="1"/>
  <c r="H5648" i="1" s="1"/>
  <c r="I5648" i="1" s="1"/>
  <c r="M5647" i="1"/>
  <c r="O5647" i="1" s="1"/>
  <c r="L5647" i="1"/>
  <c r="N5647" i="1" s="1"/>
  <c r="J5647" i="1"/>
  <c r="K5647" i="1" s="1"/>
  <c r="F5647" i="1"/>
  <c r="H5647" i="1" s="1"/>
  <c r="I5647" i="1" s="1"/>
  <c r="N5646" i="1"/>
  <c r="M5646" i="1"/>
  <c r="O5646" i="1" s="1"/>
  <c r="L5646" i="1"/>
  <c r="J5646" i="1"/>
  <c r="K5646" i="1" s="1"/>
  <c r="F5646" i="1"/>
  <c r="H5646" i="1" s="1"/>
  <c r="I5646" i="1" s="1"/>
  <c r="O5645" i="1"/>
  <c r="N5645" i="1"/>
  <c r="M5645" i="1"/>
  <c r="L5645" i="1"/>
  <c r="J5645" i="1"/>
  <c r="K5645" i="1" s="1"/>
  <c r="F5645" i="1"/>
  <c r="H5645" i="1" s="1"/>
  <c r="I5645" i="1" s="1"/>
  <c r="M5644" i="1"/>
  <c r="O5644" i="1" s="1"/>
  <c r="L5644" i="1"/>
  <c r="N5644" i="1" s="1"/>
  <c r="J5644" i="1"/>
  <c r="K5644" i="1" s="1"/>
  <c r="F5644" i="1"/>
  <c r="H5644" i="1" s="1"/>
  <c r="I5644" i="1" s="1"/>
  <c r="O5643" i="1"/>
  <c r="M5643" i="1"/>
  <c r="L5643" i="1"/>
  <c r="N5643" i="1" s="1"/>
  <c r="J5643" i="1"/>
  <c r="K5643" i="1" s="1"/>
  <c r="F5643" i="1"/>
  <c r="H5643" i="1" s="1"/>
  <c r="I5643" i="1" s="1"/>
  <c r="M5642" i="1"/>
  <c r="O5642" i="1" s="1"/>
  <c r="L5642" i="1"/>
  <c r="N5642" i="1" s="1"/>
  <c r="J5642" i="1"/>
  <c r="K5642" i="1" s="1"/>
  <c r="F5642" i="1"/>
  <c r="H5642" i="1" s="1"/>
  <c r="I5642" i="1" s="1"/>
  <c r="M5641" i="1"/>
  <c r="O5641" i="1" s="1"/>
  <c r="L5641" i="1"/>
  <c r="N5641" i="1" s="1"/>
  <c r="J5641" i="1"/>
  <c r="K5641" i="1" s="1"/>
  <c r="F5641" i="1"/>
  <c r="H5641" i="1" s="1"/>
  <c r="I5641" i="1" s="1"/>
  <c r="M5640" i="1"/>
  <c r="O5640" i="1" s="1"/>
  <c r="L5640" i="1"/>
  <c r="N5640" i="1" s="1"/>
  <c r="J5640" i="1"/>
  <c r="K5640" i="1" s="1"/>
  <c r="F5640" i="1"/>
  <c r="H5640" i="1" s="1"/>
  <c r="I5640" i="1" s="1"/>
  <c r="M5639" i="1"/>
  <c r="O5639" i="1" s="1"/>
  <c r="L5639" i="1"/>
  <c r="N5639" i="1" s="1"/>
  <c r="K5639" i="1"/>
  <c r="J5639" i="1"/>
  <c r="F5639" i="1"/>
  <c r="H5639" i="1" s="1"/>
  <c r="I5639" i="1" s="1"/>
  <c r="N5638" i="1"/>
  <c r="M5638" i="1"/>
  <c r="O5638" i="1" s="1"/>
  <c r="L5638" i="1"/>
  <c r="J5638" i="1"/>
  <c r="K5638" i="1" s="1"/>
  <c r="F5638" i="1"/>
  <c r="H5638" i="1" s="1"/>
  <c r="I5638" i="1" s="1"/>
  <c r="O5637" i="1"/>
  <c r="M5637" i="1"/>
  <c r="L5637" i="1"/>
  <c r="N5637" i="1" s="1"/>
  <c r="J5637" i="1"/>
  <c r="K5637" i="1" s="1"/>
  <c r="F5637" i="1"/>
  <c r="H5637" i="1" s="1"/>
  <c r="I5637" i="1" s="1"/>
  <c r="O5636" i="1"/>
  <c r="N5636" i="1"/>
  <c r="M5636" i="1"/>
  <c r="L5636" i="1"/>
  <c r="J5636" i="1"/>
  <c r="K5636" i="1" s="1"/>
  <c r="H5636" i="1"/>
  <c r="I5636" i="1" s="1"/>
  <c r="F5636" i="1"/>
  <c r="M5635" i="1"/>
  <c r="O5635" i="1" s="1"/>
  <c r="L5635" i="1"/>
  <c r="N5635" i="1" s="1"/>
  <c r="K5635" i="1"/>
  <c r="J5635" i="1"/>
  <c r="H5635" i="1"/>
  <c r="I5635" i="1" s="1"/>
  <c r="F5635" i="1"/>
  <c r="M5634" i="1"/>
  <c r="O5634" i="1" s="1"/>
  <c r="L5634" i="1"/>
  <c r="N5634" i="1" s="1"/>
  <c r="J5634" i="1"/>
  <c r="K5634" i="1" s="1"/>
  <c r="F5634" i="1"/>
  <c r="H5634" i="1" s="1"/>
  <c r="I5634" i="1" s="1"/>
  <c r="N5633" i="1"/>
  <c r="M5633" i="1"/>
  <c r="O5633" i="1" s="1"/>
  <c r="L5633" i="1"/>
  <c r="K5633" i="1"/>
  <c r="J5633" i="1"/>
  <c r="F5633" i="1"/>
  <c r="H5633" i="1" s="1"/>
  <c r="I5633" i="1" s="1"/>
  <c r="M5632" i="1"/>
  <c r="O5632" i="1" s="1"/>
  <c r="L5632" i="1"/>
  <c r="N5632" i="1" s="1"/>
  <c r="J5632" i="1"/>
  <c r="K5632" i="1" s="1"/>
  <c r="F5632" i="1"/>
  <c r="H5632" i="1" s="1"/>
  <c r="I5632" i="1" s="1"/>
  <c r="M5631" i="1"/>
  <c r="O5631" i="1" s="1"/>
  <c r="L5631" i="1"/>
  <c r="N5631" i="1" s="1"/>
  <c r="J5631" i="1"/>
  <c r="K5631" i="1" s="1"/>
  <c r="F5631" i="1"/>
  <c r="H5631" i="1" s="1"/>
  <c r="I5631" i="1" s="1"/>
  <c r="M5630" i="1"/>
  <c r="O5630" i="1" s="1"/>
  <c r="L5630" i="1"/>
  <c r="N5630" i="1" s="1"/>
  <c r="J5630" i="1"/>
  <c r="K5630" i="1" s="1"/>
  <c r="H5630" i="1"/>
  <c r="I5630" i="1" s="1"/>
  <c r="F5630" i="1"/>
  <c r="O5629" i="1"/>
  <c r="N5629" i="1"/>
  <c r="M5629" i="1"/>
  <c r="L5629" i="1"/>
  <c r="J5629" i="1"/>
  <c r="K5629" i="1" s="1"/>
  <c r="F5629" i="1"/>
  <c r="H5629" i="1" s="1"/>
  <c r="I5629" i="1" s="1"/>
  <c r="O5628" i="1"/>
  <c r="M5628" i="1"/>
  <c r="L5628" i="1"/>
  <c r="N5628" i="1" s="1"/>
  <c r="J5628" i="1"/>
  <c r="K5628" i="1" s="1"/>
  <c r="H5628" i="1"/>
  <c r="I5628" i="1" s="1"/>
  <c r="F5628" i="1"/>
  <c r="O5627" i="1"/>
  <c r="M5627" i="1"/>
  <c r="L5627" i="1"/>
  <c r="N5627" i="1" s="1"/>
  <c r="J5627" i="1"/>
  <c r="K5627" i="1" s="1"/>
  <c r="H5627" i="1"/>
  <c r="I5627" i="1" s="1"/>
  <c r="F5627" i="1"/>
  <c r="M5626" i="1"/>
  <c r="O5626" i="1" s="1"/>
  <c r="L5626" i="1"/>
  <c r="N5626" i="1" s="1"/>
  <c r="J5626" i="1"/>
  <c r="K5626" i="1" s="1"/>
  <c r="H5626" i="1"/>
  <c r="I5626" i="1" s="1"/>
  <c r="F5626" i="1"/>
  <c r="M5625" i="1"/>
  <c r="O5625" i="1" s="1"/>
  <c r="L5625" i="1"/>
  <c r="N5625" i="1" s="1"/>
  <c r="K5625" i="1"/>
  <c r="J5625" i="1"/>
  <c r="F5625" i="1"/>
  <c r="H5625" i="1" s="1"/>
  <c r="I5625" i="1" s="1"/>
  <c r="O5624" i="1"/>
  <c r="M5624" i="1"/>
  <c r="L5624" i="1"/>
  <c r="N5624" i="1" s="1"/>
  <c r="K5624" i="1"/>
  <c r="J5624" i="1"/>
  <c r="F5624" i="1"/>
  <c r="H5624" i="1" s="1"/>
  <c r="I5624" i="1" s="1"/>
  <c r="M5623" i="1"/>
  <c r="O5623" i="1" s="1"/>
  <c r="L5623" i="1"/>
  <c r="N5623" i="1" s="1"/>
  <c r="K5623" i="1"/>
  <c r="J5623" i="1"/>
  <c r="F5623" i="1"/>
  <c r="H5623" i="1" s="1"/>
  <c r="I5623" i="1" s="1"/>
  <c r="N5622" i="1"/>
  <c r="M5622" i="1"/>
  <c r="O5622" i="1" s="1"/>
  <c r="L5622" i="1"/>
  <c r="J5622" i="1"/>
  <c r="K5622" i="1" s="1"/>
  <c r="F5622" i="1"/>
  <c r="H5622" i="1" s="1"/>
  <c r="I5622" i="1" s="1"/>
  <c r="N5621" i="1"/>
  <c r="M5621" i="1"/>
  <c r="O5621" i="1" s="1"/>
  <c r="L5621" i="1"/>
  <c r="J5621" i="1"/>
  <c r="K5621" i="1" s="1"/>
  <c r="F5621" i="1"/>
  <c r="H5621" i="1" s="1"/>
  <c r="I5621" i="1" s="1"/>
  <c r="O5620" i="1"/>
  <c r="M5620" i="1"/>
  <c r="L5620" i="1"/>
  <c r="N5620" i="1" s="1"/>
  <c r="J5620" i="1"/>
  <c r="K5620" i="1" s="1"/>
  <c r="F5620" i="1"/>
  <c r="H5620" i="1" s="1"/>
  <c r="I5620" i="1" s="1"/>
  <c r="M5619" i="1"/>
  <c r="O5619" i="1" s="1"/>
  <c r="L5619" i="1"/>
  <c r="N5619" i="1" s="1"/>
  <c r="J5619" i="1"/>
  <c r="K5619" i="1" s="1"/>
  <c r="F5619" i="1"/>
  <c r="H5619" i="1" s="1"/>
  <c r="I5619" i="1" s="1"/>
  <c r="M5618" i="1"/>
  <c r="O5618" i="1" s="1"/>
  <c r="L5618" i="1"/>
  <c r="N5618" i="1" s="1"/>
  <c r="J5618" i="1"/>
  <c r="K5618" i="1" s="1"/>
  <c r="H5618" i="1"/>
  <c r="I5618" i="1" s="1"/>
  <c r="F5618" i="1"/>
  <c r="N5617" i="1"/>
  <c r="M5617" i="1"/>
  <c r="O5617" i="1" s="1"/>
  <c r="L5617" i="1"/>
  <c r="J5617" i="1"/>
  <c r="K5617" i="1" s="1"/>
  <c r="F5617" i="1"/>
  <c r="H5617" i="1" s="1"/>
  <c r="I5617" i="1" s="1"/>
  <c r="O5616" i="1"/>
  <c r="M5616" i="1"/>
  <c r="L5616" i="1"/>
  <c r="N5616" i="1" s="1"/>
  <c r="K5616" i="1"/>
  <c r="J5616" i="1"/>
  <c r="F5616" i="1"/>
  <c r="H5616" i="1" s="1"/>
  <c r="I5616" i="1" s="1"/>
  <c r="M5615" i="1"/>
  <c r="O5615" i="1" s="1"/>
  <c r="L5615" i="1"/>
  <c r="N5615" i="1" s="1"/>
  <c r="K5615" i="1"/>
  <c r="J5615" i="1"/>
  <c r="F5615" i="1"/>
  <c r="H5615" i="1" s="1"/>
  <c r="I5615" i="1" s="1"/>
  <c r="N5614" i="1"/>
  <c r="M5614" i="1"/>
  <c r="O5614" i="1" s="1"/>
  <c r="L5614" i="1"/>
  <c r="J5614" i="1"/>
  <c r="K5614" i="1" s="1"/>
  <c r="F5614" i="1"/>
  <c r="H5614" i="1" s="1"/>
  <c r="I5614" i="1" s="1"/>
  <c r="O5613" i="1"/>
  <c r="N5613" i="1"/>
  <c r="M5613" i="1"/>
  <c r="L5613" i="1"/>
  <c r="J5613" i="1"/>
  <c r="K5613" i="1" s="1"/>
  <c r="F5613" i="1"/>
  <c r="H5613" i="1" s="1"/>
  <c r="I5613" i="1" s="1"/>
  <c r="N5612" i="1"/>
  <c r="M5612" i="1"/>
  <c r="O5612" i="1" s="1"/>
  <c r="L5612" i="1"/>
  <c r="J5612" i="1"/>
  <c r="K5612" i="1" s="1"/>
  <c r="F5612" i="1"/>
  <c r="H5612" i="1" s="1"/>
  <c r="I5612" i="1" s="1"/>
  <c r="O5611" i="1"/>
  <c r="M5611" i="1"/>
  <c r="L5611" i="1"/>
  <c r="N5611" i="1" s="1"/>
  <c r="K5611" i="1"/>
  <c r="J5611" i="1"/>
  <c r="I5611" i="1"/>
  <c r="F5611" i="1"/>
  <c r="H5611" i="1" s="1"/>
  <c r="M5610" i="1"/>
  <c r="O5610" i="1" s="1"/>
  <c r="L5610" i="1"/>
  <c r="N5610" i="1" s="1"/>
  <c r="J5610" i="1"/>
  <c r="K5610" i="1" s="1"/>
  <c r="H5610" i="1"/>
  <c r="I5610" i="1" s="1"/>
  <c r="F5610" i="1"/>
  <c r="M5609" i="1"/>
  <c r="O5609" i="1" s="1"/>
  <c r="L5609" i="1"/>
  <c r="N5609" i="1" s="1"/>
  <c r="J5609" i="1"/>
  <c r="K5609" i="1" s="1"/>
  <c r="F5609" i="1"/>
  <c r="H5609" i="1" s="1"/>
  <c r="I5609" i="1" s="1"/>
  <c r="O5608" i="1"/>
  <c r="M5608" i="1"/>
  <c r="L5608" i="1"/>
  <c r="N5608" i="1" s="1"/>
  <c r="J5608" i="1"/>
  <c r="K5608" i="1" s="1"/>
  <c r="F5608" i="1"/>
  <c r="H5608" i="1" s="1"/>
  <c r="I5608" i="1" s="1"/>
  <c r="M5607" i="1"/>
  <c r="O5607" i="1" s="1"/>
  <c r="L5607" i="1"/>
  <c r="N5607" i="1" s="1"/>
  <c r="K5607" i="1"/>
  <c r="J5607" i="1"/>
  <c r="F5607" i="1"/>
  <c r="H5607" i="1" s="1"/>
  <c r="I5607" i="1" s="1"/>
  <c r="N5606" i="1"/>
  <c r="M5606" i="1"/>
  <c r="O5606" i="1" s="1"/>
  <c r="L5606" i="1"/>
  <c r="J5606" i="1"/>
  <c r="K5606" i="1" s="1"/>
  <c r="F5606" i="1"/>
  <c r="H5606" i="1" s="1"/>
  <c r="I5606" i="1" s="1"/>
  <c r="M5605" i="1"/>
  <c r="O5605" i="1" s="1"/>
  <c r="L5605" i="1"/>
  <c r="N5605" i="1" s="1"/>
  <c r="J5605" i="1"/>
  <c r="K5605" i="1" s="1"/>
  <c r="F5605" i="1"/>
  <c r="H5605" i="1" s="1"/>
  <c r="I5605" i="1" s="1"/>
  <c r="N5604" i="1"/>
  <c r="M5604" i="1"/>
  <c r="O5604" i="1" s="1"/>
  <c r="L5604" i="1"/>
  <c r="J5604" i="1"/>
  <c r="K5604" i="1" s="1"/>
  <c r="H5604" i="1"/>
  <c r="I5604" i="1" s="1"/>
  <c r="F5604" i="1"/>
  <c r="M5603" i="1"/>
  <c r="O5603" i="1" s="1"/>
  <c r="L5603" i="1"/>
  <c r="N5603" i="1" s="1"/>
  <c r="K5603" i="1"/>
  <c r="J5603" i="1"/>
  <c r="I5603" i="1"/>
  <c r="H5603" i="1"/>
  <c r="F5603" i="1"/>
  <c r="M5602" i="1"/>
  <c r="O5602" i="1" s="1"/>
  <c r="L5602" i="1"/>
  <c r="N5602" i="1" s="1"/>
  <c r="J5602" i="1"/>
  <c r="K5602" i="1" s="1"/>
  <c r="I5602" i="1"/>
  <c r="F5602" i="1"/>
  <c r="H5602" i="1" s="1"/>
  <c r="M5601" i="1"/>
  <c r="O5601" i="1" s="1"/>
  <c r="L5601" i="1"/>
  <c r="N5601" i="1" s="1"/>
  <c r="J5601" i="1"/>
  <c r="K5601" i="1" s="1"/>
  <c r="F5601" i="1"/>
  <c r="H5601" i="1" s="1"/>
  <c r="I5601" i="1" s="1"/>
  <c r="M5600" i="1"/>
  <c r="O5600" i="1" s="1"/>
  <c r="L5600" i="1"/>
  <c r="N5600" i="1" s="1"/>
  <c r="J5600" i="1"/>
  <c r="K5600" i="1" s="1"/>
  <c r="F5600" i="1"/>
  <c r="H5600" i="1" s="1"/>
  <c r="I5600" i="1" s="1"/>
  <c r="M5599" i="1"/>
  <c r="O5599" i="1" s="1"/>
  <c r="L5599" i="1"/>
  <c r="N5599" i="1" s="1"/>
  <c r="J5599" i="1"/>
  <c r="K5599" i="1" s="1"/>
  <c r="F5599" i="1"/>
  <c r="H5599" i="1" s="1"/>
  <c r="I5599" i="1" s="1"/>
  <c r="M5598" i="1"/>
  <c r="O5598" i="1" s="1"/>
  <c r="L5598" i="1"/>
  <c r="N5598" i="1" s="1"/>
  <c r="J5598" i="1"/>
  <c r="K5598" i="1" s="1"/>
  <c r="H5598" i="1"/>
  <c r="I5598" i="1" s="1"/>
  <c r="F5598" i="1"/>
  <c r="O5597" i="1"/>
  <c r="M5597" i="1"/>
  <c r="L5597" i="1"/>
  <c r="N5597" i="1" s="1"/>
  <c r="J5597" i="1"/>
  <c r="K5597" i="1" s="1"/>
  <c r="F5597" i="1"/>
  <c r="H5597" i="1" s="1"/>
  <c r="I5597" i="1" s="1"/>
  <c r="M5596" i="1"/>
  <c r="O5596" i="1" s="1"/>
  <c r="L5596" i="1"/>
  <c r="N5596" i="1" s="1"/>
  <c r="J5596" i="1"/>
  <c r="K5596" i="1" s="1"/>
  <c r="F5596" i="1"/>
  <c r="H5596" i="1" s="1"/>
  <c r="I5596" i="1" s="1"/>
  <c r="M5595" i="1"/>
  <c r="O5595" i="1" s="1"/>
  <c r="L5595" i="1"/>
  <c r="N5595" i="1" s="1"/>
  <c r="K5595" i="1"/>
  <c r="J5595" i="1"/>
  <c r="H5595" i="1"/>
  <c r="I5595" i="1" s="1"/>
  <c r="F5595" i="1"/>
  <c r="M5594" i="1"/>
  <c r="O5594" i="1" s="1"/>
  <c r="L5594" i="1"/>
  <c r="N5594" i="1" s="1"/>
  <c r="J5594" i="1"/>
  <c r="K5594" i="1" s="1"/>
  <c r="H5594" i="1"/>
  <c r="I5594" i="1" s="1"/>
  <c r="F5594" i="1"/>
  <c r="M5593" i="1"/>
  <c r="O5593" i="1" s="1"/>
  <c r="L5593" i="1"/>
  <c r="N5593" i="1" s="1"/>
  <c r="K5593" i="1"/>
  <c r="J5593" i="1"/>
  <c r="F5593" i="1"/>
  <c r="H5593" i="1" s="1"/>
  <c r="I5593" i="1" s="1"/>
  <c r="O5592" i="1"/>
  <c r="M5592" i="1"/>
  <c r="L5592" i="1"/>
  <c r="N5592" i="1" s="1"/>
  <c r="J5592" i="1"/>
  <c r="K5592" i="1" s="1"/>
  <c r="F5592" i="1"/>
  <c r="H5592" i="1" s="1"/>
  <c r="I5592" i="1" s="1"/>
  <c r="M5591" i="1"/>
  <c r="O5591" i="1" s="1"/>
  <c r="L5591" i="1"/>
  <c r="N5591" i="1" s="1"/>
  <c r="K5591" i="1"/>
  <c r="J5591" i="1"/>
  <c r="F5591" i="1"/>
  <c r="H5591" i="1" s="1"/>
  <c r="I5591" i="1" s="1"/>
  <c r="N5590" i="1"/>
  <c r="M5590" i="1"/>
  <c r="O5590" i="1" s="1"/>
  <c r="L5590" i="1"/>
  <c r="J5590" i="1"/>
  <c r="K5590" i="1" s="1"/>
  <c r="F5590" i="1"/>
  <c r="H5590" i="1" s="1"/>
  <c r="I5590" i="1" s="1"/>
  <c r="N5589" i="1"/>
  <c r="M5589" i="1"/>
  <c r="O5589" i="1" s="1"/>
  <c r="L5589" i="1"/>
  <c r="J5589" i="1"/>
  <c r="K5589" i="1" s="1"/>
  <c r="F5589" i="1"/>
  <c r="H5589" i="1" s="1"/>
  <c r="I5589" i="1" s="1"/>
  <c r="O5588" i="1"/>
  <c r="N5588" i="1"/>
  <c r="M5588" i="1"/>
  <c r="L5588" i="1"/>
  <c r="J5588" i="1"/>
  <c r="K5588" i="1" s="1"/>
  <c r="F5588" i="1"/>
  <c r="H5588" i="1" s="1"/>
  <c r="I5588" i="1" s="1"/>
  <c r="M5587" i="1"/>
  <c r="O5587" i="1" s="1"/>
  <c r="L5587" i="1"/>
  <c r="N5587" i="1" s="1"/>
  <c r="J5587" i="1"/>
  <c r="K5587" i="1" s="1"/>
  <c r="F5587" i="1"/>
  <c r="H5587" i="1" s="1"/>
  <c r="I5587" i="1" s="1"/>
  <c r="M5586" i="1"/>
  <c r="O5586" i="1" s="1"/>
  <c r="L5586" i="1"/>
  <c r="N5586" i="1" s="1"/>
  <c r="J5586" i="1"/>
  <c r="K5586" i="1" s="1"/>
  <c r="H5586" i="1"/>
  <c r="I5586" i="1" s="1"/>
  <c r="F5586" i="1"/>
  <c r="N5585" i="1"/>
  <c r="M5585" i="1"/>
  <c r="O5585" i="1" s="1"/>
  <c r="L5585" i="1"/>
  <c r="J5585" i="1"/>
  <c r="K5585" i="1" s="1"/>
  <c r="F5585" i="1"/>
  <c r="H5585" i="1" s="1"/>
  <c r="I5585" i="1" s="1"/>
  <c r="O5584" i="1"/>
  <c r="M5584" i="1"/>
  <c r="L5584" i="1"/>
  <c r="N5584" i="1" s="1"/>
  <c r="K5584" i="1"/>
  <c r="J5584" i="1"/>
  <c r="F5584" i="1"/>
  <c r="H5584" i="1" s="1"/>
  <c r="I5584" i="1" s="1"/>
  <c r="M5583" i="1"/>
  <c r="O5583" i="1" s="1"/>
  <c r="L5583" i="1"/>
  <c r="N5583" i="1" s="1"/>
  <c r="K5583" i="1"/>
  <c r="J5583" i="1"/>
  <c r="F5583" i="1"/>
  <c r="H5583" i="1" s="1"/>
  <c r="I5583" i="1" s="1"/>
  <c r="M5582" i="1"/>
  <c r="O5582" i="1" s="1"/>
  <c r="L5582" i="1"/>
  <c r="N5582" i="1" s="1"/>
  <c r="J5582" i="1"/>
  <c r="K5582" i="1" s="1"/>
  <c r="F5582" i="1"/>
  <c r="H5582" i="1" s="1"/>
  <c r="I5582" i="1" s="1"/>
  <c r="O5581" i="1"/>
  <c r="N5581" i="1"/>
  <c r="M5581" i="1"/>
  <c r="L5581" i="1"/>
  <c r="J5581" i="1"/>
  <c r="K5581" i="1" s="1"/>
  <c r="F5581" i="1"/>
  <c r="H5581" i="1" s="1"/>
  <c r="I5581" i="1" s="1"/>
  <c r="M5580" i="1"/>
  <c r="O5580" i="1" s="1"/>
  <c r="L5580" i="1"/>
  <c r="N5580" i="1" s="1"/>
  <c r="J5580" i="1"/>
  <c r="K5580" i="1" s="1"/>
  <c r="F5580" i="1"/>
  <c r="H5580" i="1" s="1"/>
  <c r="I5580" i="1" s="1"/>
  <c r="O5579" i="1"/>
  <c r="M5579" i="1"/>
  <c r="L5579" i="1"/>
  <c r="N5579" i="1" s="1"/>
  <c r="K5579" i="1"/>
  <c r="J5579" i="1"/>
  <c r="I5579" i="1"/>
  <c r="F5579" i="1"/>
  <c r="H5579" i="1" s="1"/>
  <c r="M5578" i="1"/>
  <c r="O5578" i="1" s="1"/>
  <c r="L5578" i="1"/>
  <c r="N5578" i="1" s="1"/>
  <c r="J5578" i="1"/>
  <c r="K5578" i="1" s="1"/>
  <c r="H5578" i="1"/>
  <c r="I5578" i="1" s="1"/>
  <c r="F5578" i="1"/>
  <c r="M5577" i="1"/>
  <c r="O5577" i="1" s="1"/>
  <c r="L5577" i="1"/>
  <c r="N5577" i="1" s="1"/>
  <c r="J5577" i="1"/>
  <c r="K5577" i="1" s="1"/>
  <c r="F5577" i="1"/>
  <c r="H5577" i="1" s="1"/>
  <c r="I5577" i="1" s="1"/>
  <c r="O5576" i="1"/>
  <c r="M5576" i="1"/>
  <c r="L5576" i="1"/>
  <c r="N5576" i="1" s="1"/>
  <c r="J5576" i="1"/>
  <c r="K5576" i="1" s="1"/>
  <c r="F5576" i="1"/>
  <c r="H5576" i="1" s="1"/>
  <c r="I5576" i="1" s="1"/>
  <c r="M5575" i="1"/>
  <c r="O5575" i="1" s="1"/>
  <c r="L5575" i="1"/>
  <c r="N5575" i="1" s="1"/>
  <c r="K5575" i="1"/>
  <c r="J5575" i="1"/>
  <c r="F5575" i="1"/>
  <c r="H5575" i="1" s="1"/>
  <c r="I5575" i="1" s="1"/>
  <c r="N5574" i="1"/>
  <c r="M5574" i="1"/>
  <c r="O5574" i="1" s="1"/>
  <c r="L5574" i="1"/>
  <c r="J5574" i="1"/>
  <c r="K5574" i="1" s="1"/>
  <c r="F5574" i="1"/>
  <c r="H5574" i="1" s="1"/>
  <c r="I5574" i="1" s="1"/>
  <c r="M5573" i="1"/>
  <c r="O5573" i="1" s="1"/>
  <c r="L5573" i="1"/>
  <c r="N5573" i="1" s="1"/>
  <c r="J5573" i="1"/>
  <c r="K5573" i="1" s="1"/>
  <c r="F5573" i="1"/>
  <c r="H5573" i="1" s="1"/>
  <c r="I5573" i="1" s="1"/>
  <c r="O5572" i="1"/>
  <c r="N5572" i="1"/>
  <c r="M5572" i="1"/>
  <c r="L5572" i="1"/>
  <c r="J5572" i="1"/>
  <c r="K5572" i="1" s="1"/>
  <c r="H5572" i="1"/>
  <c r="I5572" i="1" s="1"/>
  <c r="F5572" i="1"/>
  <c r="M5571" i="1"/>
  <c r="O5571" i="1" s="1"/>
  <c r="L5571" i="1"/>
  <c r="N5571" i="1" s="1"/>
  <c r="K5571" i="1"/>
  <c r="J5571" i="1"/>
  <c r="I5571" i="1"/>
  <c r="H5571" i="1"/>
  <c r="F5571" i="1"/>
  <c r="M5570" i="1"/>
  <c r="O5570" i="1" s="1"/>
  <c r="L5570" i="1"/>
  <c r="N5570" i="1" s="1"/>
  <c r="J5570" i="1"/>
  <c r="K5570" i="1" s="1"/>
  <c r="I5570" i="1"/>
  <c r="F5570" i="1"/>
  <c r="H5570" i="1" s="1"/>
  <c r="M5569" i="1"/>
  <c r="O5569" i="1" s="1"/>
  <c r="L5569" i="1"/>
  <c r="N5569" i="1" s="1"/>
  <c r="J5569" i="1"/>
  <c r="K5569" i="1" s="1"/>
  <c r="F5569" i="1"/>
  <c r="H5569" i="1" s="1"/>
  <c r="I5569" i="1" s="1"/>
  <c r="M5568" i="1"/>
  <c r="O5568" i="1" s="1"/>
  <c r="L5568" i="1"/>
  <c r="N5568" i="1" s="1"/>
  <c r="J5568" i="1"/>
  <c r="K5568" i="1" s="1"/>
  <c r="F5568" i="1"/>
  <c r="H5568" i="1" s="1"/>
  <c r="I5568" i="1" s="1"/>
  <c r="M5567" i="1"/>
  <c r="O5567" i="1" s="1"/>
  <c r="L5567" i="1"/>
  <c r="N5567" i="1" s="1"/>
  <c r="J5567" i="1"/>
  <c r="K5567" i="1" s="1"/>
  <c r="F5567" i="1"/>
  <c r="H5567" i="1" s="1"/>
  <c r="I5567" i="1" s="1"/>
  <c r="M5566" i="1"/>
  <c r="O5566" i="1" s="1"/>
  <c r="L5566" i="1"/>
  <c r="N5566" i="1" s="1"/>
  <c r="J5566" i="1"/>
  <c r="K5566" i="1" s="1"/>
  <c r="H5566" i="1"/>
  <c r="I5566" i="1" s="1"/>
  <c r="F5566" i="1"/>
  <c r="O5565" i="1"/>
  <c r="N5565" i="1"/>
  <c r="M5565" i="1"/>
  <c r="L5565" i="1"/>
  <c r="J5565" i="1"/>
  <c r="K5565" i="1" s="1"/>
  <c r="F5565" i="1"/>
  <c r="H5565" i="1" s="1"/>
  <c r="I5565" i="1" s="1"/>
  <c r="M5564" i="1"/>
  <c r="O5564" i="1" s="1"/>
  <c r="L5564" i="1"/>
  <c r="N5564" i="1" s="1"/>
  <c r="J5564" i="1"/>
  <c r="K5564" i="1" s="1"/>
  <c r="F5564" i="1"/>
  <c r="H5564" i="1" s="1"/>
  <c r="I5564" i="1" s="1"/>
  <c r="M5563" i="1"/>
  <c r="O5563" i="1" s="1"/>
  <c r="L5563" i="1"/>
  <c r="N5563" i="1" s="1"/>
  <c r="K5563" i="1"/>
  <c r="J5563" i="1"/>
  <c r="H5563" i="1"/>
  <c r="I5563" i="1" s="1"/>
  <c r="F5563" i="1"/>
  <c r="M5562" i="1"/>
  <c r="O5562" i="1" s="1"/>
  <c r="L5562" i="1"/>
  <c r="N5562" i="1" s="1"/>
  <c r="J5562" i="1"/>
  <c r="K5562" i="1" s="1"/>
  <c r="H5562" i="1"/>
  <c r="I5562" i="1" s="1"/>
  <c r="F5562" i="1"/>
  <c r="N5561" i="1"/>
  <c r="M5561" i="1"/>
  <c r="O5561" i="1" s="1"/>
  <c r="L5561" i="1"/>
  <c r="K5561" i="1"/>
  <c r="J5561" i="1"/>
  <c r="F5561" i="1"/>
  <c r="H5561" i="1" s="1"/>
  <c r="I5561" i="1" s="1"/>
  <c r="O5560" i="1"/>
  <c r="M5560" i="1"/>
  <c r="L5560" i="1"/>
  <c r="N5560" i="1" s="1"/>
  <c r="J5560" i="1"/>
  <c r="K5560" i="1" s="1"/>
  <c r="F5560" i="1"/>
  <c r="H5560" i="1" s="1"/>
  <c r="I5560" i="1" s="1"/>
  <c r="M5559" i="1"/>
  <c r="O5559" i="1" s="1"/>
  <c r="L5559" i="1"/>
  <c r="N5559" i="1" s="1"/>
  <c r="K5559" i="1"/>
  <c r="J5559" i="1"/>
  <c r="F5559" i="1"/>
  <c r="H5559" i="1" s="1"/>
  <c r="I5559" i="1" s="1"/>
  <c r="M5558" i="1"/>
  <c r="O5558" i="1" s="1"/>
  <c r="L5558" i="1"/>
  <c r="N5558" i="1" s="1"/>
  <c r="J5558" i="1"/>
  <c r="K5558" i="1" s="1"/>
  <c r="F5558" i="1"/>
  <c r="H5558" i="1" s="1"/>
  <c r="I5558" i="1" s="1"/>
  <c r="N5557" i="1"/>
  <c r="M5557" i="1"/>
  <c r="O5557" i="1" s="1"/>
  <c r="L5557" i="1"/>
  <c r="J5557" i="1"/>
  <c r="K5557" i="1" s="1"/>
  <c r="F5557" i="1"/>
  <c r="H5557" i="1" s="1"/>
  <c r="I5557" i="1" s="1"/>
  <c r="O5556" i="1"/>
  <c r="M5556" i="1"/>
  <c r="L5556" i="1"/>
  <c r="N5556" i="1" s="1"/>
  <c r="J5556" i="1"/>
  <c r="K5556" i="1" s="1"/>
  <c r="F5556" i="1"/>
  <c r="H5556" i="1" s="1"/>
  <c r="I5556" i="1" s="1"/>
  <c r="M5555" i="1"/>
  <c r="O5555" i="1" s="1"/>
  <c r="L5555" i="1"/>
  <c r="N5555" i="1" s="1"/>
  <c r="J5555" i="1"/>
  <c r="K5555" i="1" s="1"/>
  <c r="F5555" i="1"/>
  <c r="H5555" i="1" s="1"/>
  <c r="I5555" i="1" s="1"/>
  <c r="M5554" i="1"/>
  <c r="O5554" i="1" s="1"/>
  <c r="L5554" i="1"/>
  <c r="N5554" i="1" s="1"/>
  <c r="J5554" i="1"/>
  <c r="K5554" i="1" s="1"/>
  <c r="H5554" i="1"/>
  <c r="I5554" i="1" s="1"/>
  <c r="F5554" i="1"/>
  <c r="N5553" i="1"/>
  <c r="M5553" i="1"/>
  <c r="O5553" i="1" s="1"/>
  <c r="L5553" i="1"/>
  <c r="J5553" i="1"/>
  <c r="K5553" i="1" s="1"/>
  <c r="F5553" i="1"/>
  <c r="H5553" i="1" s="1"/>
  <c r="I5553" i="1" s="1"/>
  <c r="O5552" i="1"/>
  <c r="M5552" i="1"/>
  <c r="L5552" i="1"/>
  <c r="N5552" i="1" s="1"/>
  <c r="K5552" i="1"/>
  <c r="J5552" i="1"/>
  <c r="F5552" i="1"/>
  <c r="H5552" i="1" s="1"/>
  <c r="I5552" i="1" s="1"/>
  <c r="M5551" i="1"/>
  <c r="O5551" i="1" s="1"/>
  <c r="L5551" i="1"/>
  <c r="N5551" i="1" s="1"/>
  <c r="K5551" i="1"/>
  <c r="J5551" i="1"/>
  <c r="F5551" i="1"/>
  <c r="H5551" i="1" s="1"/>
  <c r="I5551" i="1" s="1"/>
  <c r="N5550" i="1"/>
  <c r="M5550" i="1"/>
  <c r="O5550" i="1" s="1"/>
  <c r="L5550" i="1"/>
  <c r="J5550" i="1"/>
  <c r="K5550" i="1" s="1"/>
  <c r="F5550" i="1"/>
  <c r="H5550" i="1" s="1"/>
  <c r="I5550" i="1" s="1"/>
  <c r="N5549" i="1"/>
  <c r="M5549" i="1"/>
  <c r="O5549" i="1" s="1"/>
  <c r="L5549" i="1"/>
  <c r="J5549" i="1"/>
  <c r="K5549" i="1" s="1"/>
  <c r="F5549" i="1"/>
  <c r="H5549" i="1" s="1"/>
  <c r="I5549" i="1" s="1"/>
  <c r="M5548" i="1"/>
  <c r="O5548" i="1" s="1"/>
  <c r="L5548" i="1"/>
  <c r="N5548" i="1" s="1"/>
  <c r="J5548" i="1"/>
  <c r="K5548" i="1" s="1"/>
  <c r="F5548" i="1"/>
  <c r="H5548" i="1" s="1"/>
  <c r="I5548" i="1" s="1"/>
  <c r="O5547" i="1"/>
  <c r="M5547" i="1"/>
  <c r="L5547" i="1"/>
  <c r="N5547" i="1" s="1"/>
  <c r="K5547" i="1"/>
  <c r="J5547" i="1"/>
  <c r="I5547" i="1"/>
  <c r="F5547" i="1"/>
  <c r="H5547" i="1" s="1"/>
  <c r="M5546" i="1"/>
  <c r="O5546" i="1" s="1"/>
  <c r="L5546" i="1"/>
  <c r="N5546" i="1" s="1"/>
  <c r="J5546" i="1"/>
  <c r="K5546" i="1" s="1"/>
  <c r="H5546" i="1"/>
  <c r="I5546" i="1" s="1"/>
  <c r="F5546" i="1"/>
  <c r="M5545" i="1"/>
  <c r="O5545" i="1" s="1"/>
  <c r="L5545" i="1"/>
  <c r="N5545" i="1" s="1"/>
  <c r="J5545" i="1"/>
  <c r="K5545" i="1" s="1"/>
  <c r="F5545" i="1"/>
  <c r="H5545" i="1" s="1"/>
  <c r="I5545" i="1" s="1"/>
  <c r="O5544" i="1"/>
  <c r="M5544" i="1"/>
  <c r="L5544" i="1"/>
  <c r="N5544" i="1" s="1"/>
  <c r="J5544" i="1"/>
  <c r="K5544" i="1" s="1"/>
  <c r="F5544" i="1"/>
  <c r="H5544" i="1" s="1"/>
  <c r="I5544" i="1" s="1"/>
  <c r="M5543" i="1"/>
  <c r="O5543" i="1" s="1"/>
  <c r="L5543" i="1"/>
  <c r="N5543" i="1" s="1"/>
  <c r="K5543" i="1"/>
  <c r="J5543" i="1"/>
  <c r="F5543" i="1"/>
  <c r="H5543" i="1" s="1"/>
  <c r="I5543" i="1" s="1"/>
  <c r="N5542" i="1"/>
  <c r="M5542" i="1"/>
  <c r="O5542" i="1" s="1"/>
  <c r="L5542" i="1"/>
  <c r="J5542" i="1"/>
  <c r="K5542" i="1" s="1"/>
  <c r="F5542" i="1"/>
  <c r="H5542" i="1" s="1"/>
  <c r="I5542" i="1" s="1"/>
  <c r="M5541" i="1"/>
  <c r="O5541" i="1" s="1"/>
  <c r="L5541" i="1"/>
  <c r="N5541" i="1" s="1"/>
  <c r="J5541" i="1"/>
  <c r="K5541" i="1" s="1"/>
  <c r="F5541" i="1"/>
  <c r="H5541" i="1" s="1"/>
  <c r="I5541" i="1" s="1"/>
  <c r="O5540" i="1"/>
  <c r="N5540" i="1"/>
  <c r="M5540" i="1"/>
  <c r="L5540" i="1"/>
  <c r="J5540" i="1"/>
  <c r="K5540" i="1" s="1"/>
  <c r="H5540" i="1"/>
  <c r="I5540" i="1" s="1"/>
  <c r="F5540" i="1"/>
  <c r="M5539" i="1"/>
  <c r="O5539" i="1" s="1"/>
  <c r="L5539" i="1"/>
  <c r="N5539" i="1" s="1"/>
  <c r="K5539" i="1"/>
  <c r="J5539" i="1"/>
  <c r="I5539" i="1"/>
  <c r="H5539" i="1"/>
  <c r="F5539" i="1"/>
  <c r="M5538" i="1"/>
  <c r="O5538" i="1" s="1"/>
  <c r="L5538" i="1"/>
  <c r="N5538" i="1" s="1"/>
  <c r="J5538" i="1"/>
  <c r="K5538" i="1" s="1"/>
  <c r="I5538" i="1"/>
  <c r="F5538" i="1"/>
  <c r="H5538" i="1" s="1"/>
  <c r="M5537" i="1"/>
  <c r="O5537" i="1" s="1"/>
  <c r="L5537" i="1"/>
  <c r="N5537" i="1" s="1"/>
  <c r="J5537" i="1"/>
  <c r="K5537" i="1" s="1"/>
  <c r="F5537" i="1"/>
  <c r="H5537" i="1" s="1"/>
  <c r="I5537" i="1" s="1"/>
  <c r="M5536" i="1"/>
  <c r="O5536" i="1" s="1"/>
  <c r="L5536" i="1"/>
  <c r="N5536" i="1" s="1"/>
  <c r="J5536" i="1"/>
  <c r="K5536" i="1" s="1"/>
  <c r="F5536" i="1"/>
  <c r="H5536" i="1" s="1"/>
  <c r="I5536" i="1" s="1"/>
  <c r="M5535" i="1"/>
  <c r="O5535" i="1" s="1"/>
  <c r="L5535" i="1"/>
  <c r="N5535" i="1" s="1"/>
  <c r="J5535" i="1"/>
  <c r="K5535" i="1" s="1"/>
  <c r="F5535" i="1"/>
  <c r="H5535" i="1" s="1"/>
  <c r="I5535" i="1" s="1"/>
  <c r="M5534" i="1"/>
  <c r="O5534" i="1" s="1"/>
  <c r="L5534" i="1"/>
  <c r="N5534" i="1" s="1"/>
  <c r="J5534" i="1"/>
  <c r="K5534" i="1" s="1"/>
  <c r="H5534" i="1"/>
  <c r="I5534" i="1" s="1"/>
  <c r="F5534" i="1"/>
  <c r="O5533" i="1"/>
  <c r="M5533" i="1"/>
  <c r="L5533" i="1"/>
  <c r="N5533" i="1" s="1"/>
  <c r="J5533" i="1"/>
  <c r="K5533" i="1" s="1"/>
  <c r="F5533" i="1"/>
  <c r="H5533" i="1" s="1"/>
  <c r="I5533" i="1" s="1"/>
  <c r="M5532" i="1"/>
  <c r="O5532" i="1" s="1"/>
  <c r="L5532" i="1"/>
  <c r="N5532" i="1" s="1"/>
  <c r="J5532" i="1"/>
  <c r="K5532" i="1" s="1"/>
  <c r="F5532" i="1"/>
  <c r="H5532" i="1" s="1"/>
  <c r="I5532" i="1" s="1"/>
  <c r="M5531" i="1"/>
  <c r="O5531" i="1" s="1"/>
  <c r="L5531" i="1"/>
  <c r="N5531" i="1" s="1"/>
  <c r="K5531" i="1"/>
  <c r="J5531" i="1"/>
  <c r="H5531" i="1"/>
  <c r="I5531" i="1" s="1"/>
  <c r="F5531" i="1"/>
  <c r="M5530" i="1"/>
  <c r="O5530" i="1" s="1"/>
  <c r="L5530" i="1"/>
  <c r="N5530" i="1" s="1"/>
  <c r="J5530" i="1"/>
  <c r="K5530" i="1" s="1"/>
  <c r="H5530" i="1"/>
  <c r="I5530" i="1" s="1"/>
  <c r="F5530" i="1"/>
  <c r="N5529" i="1"/>
  <c r="M5529" i="1"/>
  <c r="O5529" i="1" s="1"/>
  <c r="L5529" i="1"/>
  <c r="K5529" i="1"/>
  <c r="J5529" i="1"/>
  <c r="F5529" i="1"/>
  <c r="H5529" i="1" s="1"/>
  <c r="I5529" i="1" s="1"/>
  <c r="O5528" i="1"/>
  <c r="M5528" i="1"/>
  <c r="L5528" i="1"/>
  <c r="N5528" i="1" s="1"/>
  <c r="J5528" i="1"/>
  <c r="K5528" i="1" s="1"/>
  <c r="F5528" i="1"/>
  <c r="H5528" i="1" s="1"/>
  <c r="I5528" i="1" s="1"/>
  <c r="M5527" i="1"/>
  <c r="O5527" i="1" s="1"/>
  <c r="L5527" i="1"/>
  <c r="N5527" i="1" s="1"/>
  <c r="K5527" i="1"/>
  <c r="J5527" i="1"/>
  <c r="F5527" i="1"/>
  <c r="H5527" i="1" s="1"/>
  <c r="I5527" i="1" s="1"/>
  <c r="N5526" i="1"/>
  <c r="M5526" i="1"/>
  <c r="O5526" i="1" s="1"/>
  <c r="L5526" i="1"/>
  <c r="J5526" i="1"/>
  <c r="K5526" i="1" s="1"/>
  <c r="F5526" i="1"/>
  <c r="H5526" i="1" s="1"/>
  <c r="I5526" i="1" s="1"/>
  <c r="M5525" i="1"/>
  <c r="O5525" i="1" s="1"/>
  <c r="L5525" i="1"/>
  <c r="N5525" i="1" s="1"/>
  <c r="J5525" i="1"/>
  <c r="K5525" i="1" s="1"/>
  <c r="F5525" i="1"/>
  <c r="H5525" i="1" s="1"/>
  <c r="I5525" i="1" s="1"/>
  <c r="O5524" i="1"/>
  <c r="N5524" i="1"/>
  <c r="M5524" i="1"/>
  <c r="L5524" i="1"/>
  <c r="J5524" i="1"/>
  <c r="K5524" i="1" s="1"/>
  <c r="F5524" i="1"/>
  <c r="H5524" i="1" s="1"/>
  <c r="I5524" i="1" s="1"/>
  <c r="M5523" i="1"/>
  <c r="O5523" i="1" s="1"/>
  <c r="L5523" i="1"/>
  <c r="N5523" i="1" s="1"/>
  <c r="J5523" i="1"/>
  <c r="K5523" i="1" s="1"/>
  <c r="F5523" i="1"/>
  <c r="H5523" i="1" s="1"/>
  <c r="I5523" i="1" s="1"/>
  <c r="M5522" i="1"/>
  <c r="O5522" i="1" s="1"/>
  <c r="L5522" i="1"/>
  <c r="N5522" i="1" s="1"/>
  <c r="J5522" i="1"/>
  <c r="K5522" i="1" s="1"/>
  <c r="H5522" i="1"/>
  <c r="I5522" i="1" s="1"/>
  <c r="F5522" i="1"/>
  <c r="N5521" i="1"/>
  <c r="M5521" i="1"/>
  <c r="O5521" i="1" s="1"/>
  <c r="L5521" i="1"/>
  <c r="J5521" i="1"/>
  <c r="K5521" i="1" s="1"/>
  <c r="F5521" i="1"/>
  <c r="H5521" i="1" s="1"/>
  <c r="I5521" i="1" s="1"/>
  <c r="O5520" i="1"/>
  <c r="M5520" i="1"/>
  <c r="L5520" i="1"/>
  <c r="N5520" i="1" s="1"/>
  <c r="K5520" i="1"/>
  <c r="J5520" i="1"/>
  <c r="F5520" i="1"/>
  <c r="H5520" i="1" s="1"/>
  <c r="I5520" i="1" s="1"/>
  <c r="M5519" i="1"/>
  <c r="O5519" i="1" s="1"/>
  <c r="L5519" i="1"/>
  <c r="N5519" i="1" s="1"/>
  <c r="K5519" i="1"/>
  <c r="J5519" i="1"/>
  <c r="F5519" i="1"/>
  <c r="H5519" i="1" s="1"/>
  <c r="I5519" i="1" s="1"/>
  <c r="M5518" i="1"/>
  <c r="O5518" i="1" s="1"/>
  <c r="L5518" i="1"/>
  <c r="N5518" i="1" s="1"/>
  <c r="J5518" i="1"/>
  <c r="K5518" i="1" s="1"/>
  <c r="F5518" i="1"/>
  <c r="H5518" i="1" s="1"/>
  <c r="I5518" i="1" s="1"/>
  <c r="N5517" i="1"/>
  <c r="M5517" i="1"/>
  <c r="O5517" i="1" s="1"/>
  <c r="L5517" i="1"/>
  <c r="J5517" i="1"/>
  <c r="K5517" i="1" s="1"/>
  <c r="F5517" i="1"/>
  <c r="H5517" i="1" s="1"/>
  <c r="I5517" i="1" s="1"/>
  <c r="N5516" i="1"/>
  <c r="M5516" i="1"/>
  <c r="O5516" i="1" s="1"/>
  <c r="L5516" i="1"/>
  <c r="J5516" i="1"/>
  <c r="K5516" i="1" s="1"/>
  <c r="F5516" i="1"/>
  <c r="H5516" i="1" s="1"/>
  <c r="I5516" i="1" s="1"/>
  <c r="O5515" i="1"/>
  <c r="M5515" i="1"/>
  <c r="L5515" i="1"/>
  <c r="N5515" i="1" s="1"/>
  <c r="K5515" i="1"/>
  <c r="J5515" i="1"/>
  <c r="I5515" i="1"/>
  <c r="F5515" i="1"/>
  <c r="H5515" i="1" s="1"/>
  <c r="M5514" i="1"/>
  <c r="O5514" i="1" s="1"/>
  <c r="L5514" i="1"/>
  <c r="N5514" i="1" s="1"/>
  <c r="J5514" i="1"/>
  <c r="K5514" i="1" s="1"/>
  <c r="H5514" i="1"/>
  <c r="I5514" i="1" s="1"/>
  <c r="F5514" i="1"/>
  <c r="M5513" i="1"/>
  <c r="O5513" i="1" s="1"/>
  <c r="L5513" i="1"/>
  <c r="N5513" i="1" s="1"/>
  <c r="J5513" i="1"/>
  <c r="K5513" i="1" s="1"/>
  <c r="F5513" i="1"/>
  <c r="H5513" i="1" s="1"/>
  <c r="I5513" i="1" s="1"/>
  <c r="M5512" i="1"/>
  <c r="O5512" i="1" s="1"/>
  <c r="L5512" i="1"/>
  <c r="N5512" i="1" s="1"/>
  <c r="K5512" i="1"/>
  <c r="J5512" i="1"/>
  <c r="F5512" i="1"/>
  <c r="H5512" i="1" s="1"/>
  <c r="I5512" i="1" s="1"/>
  <c r="M5511" i="1"/>
  <c r="O5511" i="1" s="1"/>
  <c r="L5511" i="1"/>
  <c r="N5511" i="1" s="1"/>
  <c r="J5511" i="1"/>
  <c r="K5511" i="1" s="1"/>
  <c r="F5511" i="1"/>
  <c r="H5511" i="1" s="1"/>
  <c r="I5511" i="1" s="1"/>
  <c r="M5510" i="1"/>
  <c r="O5510" i="1" s="1"/>
  <c r="L5510" i="1"/>
  <c r="N5510" i="1" s="1"/>
  <c r="J5510" i="1"/>
  <c r="K5510" i="1" s="1"/>
  <c r="H5510" i="1"/>
  <c r="I5510" i="1" s="1"/>
  <c r="F5510" i="1"/>
  <c r="O5509" i="1"/>
  <c r="M5509" i="1"/>
  <c r="L5509" i="1"/>
  <c r="N5509" i="1" s="1"/>
  <c r="J5509" i="1"/>
  <c r="K5509" i="1" s="1"/>
  <c r="F5509" i="1"/>
  <c r="H5509" i="1" s="1"/>
  <c r="I5509" i="1" s="1"/>
  <c r="N5508" i="1"/>
  <c r="M5508" i="1"/>
  <c r="O5508" i="1" s="1"/>
  <c r="L5508" i="1"/>
  <c r="J5508" i="1"/>
  <c r="K5508" i="1" s="1"/>
  <c r="F5508" i="1"/>
  <c r="H5508" i="1" s="1"/>
  <c r="I5508" i="1" s="1"/>
  <c r="M5507" i="1"/>
  <c r="O5507" i="1" s="1"/>
  <c r="L5507" i="1"/>
  <c r="N5507" i="1" s="1"/>
  <c r="K5507" i="1"/>
  <c r="J5507" i="1"/>
  <c r="F5507" i="1"/>
  <c r="H5507" i="1" s="1"/>
  <c r="I5507" i="1" s="1"/>
  <c r="M5506" i="1"/>
  <c r="O5506" i="1" s="1"/>
  <c r="L5506" i="1"/>
  <c r="N5506" i="1" s="1"/>
  <c r="J5506" i="1"/>
  <c r="K5506" i="1" s="1"/>
  <c r="F5506" i="1"/>
  <c r="H5506" i="1" s="1"/>
  <c r="I5506" i="1" s="1"/>
  <c r="N5505" i="1"/>
  <c r="M5505" i="1"/>
  <c r="O5505" i="1" s="1"/>
  <c r="L5505" i="1"/>
  <c r="K5505" i="1"/>
  <c r="J5505" i="1"/>
  <c r="F5505" i="1"/>
  <c r="H5505" i="1" s="1"/>
  <c r="I5505" i="1" s="1"/>
  <c r="M5504" i="1"/>
  <c r="O5504" i="1" s="1"/>
  <c r="L5504" i="1"/>
  <c r="N5504" i="1" s="1"/>
  <c r="K5504" i="1"/>
  <c r="J5504" i="1"/>
  <c r="F5504" i="1"/>
  <c r="H5504" i="1" s="1"/>
  <c r="I5504" i="1" s="1"/>
  <c r="M5503" i="1"/>
  <c r="O5503" i="1" s="1"/>
  <c r="L5503" i="1"/>
  <c r="N5503" i="1" s="1"/>
  <c r="J5503" i="1"/>
  <c r="K5503" i="1" s="1"/>
  <c r="F5503" i="1"/>
  <c r="H5503" i="1" s="1"/>
  <c r="I5503" i="1" s="1"/>
  <c r="M5502" i="1"/>
  <c r="O5502" i="1" s="1"/>
  <c r="L5502" i="1"/>
  <c r="N5502" i="1" s="1"/>
  <c r="J5502" i="1"/>
  <c r="K5502" i="1" s="1"/>
  <c r="H5502" i="1"/>
  <c r="I5502" i="1" s="1"/>
  <c r="F5502" i="1"/>
  <c r="N5501" i="1"/>
  <c r="M5501" i="1"/>
  <c r="O5501" i="1" s="1"/>
  <c r="L5501" i="1"/>
  <c r="J5501" i="1"/>
  <c r="K5501" i="1" s="1"/>
  <c r="F5501" i="1"/>
  <c r="H5501" i="1" s="1"/>
  <c r="I5501" i="1" s="1"/>
  <c r="O5500" i="1"/>
  <c r="N5500" i="1"/>
  <c r="M5500" i="1"/>
  <c r="L5500" i="1"/>
  <c r="J5500" i="1"/>
  <c r="K5500" i="1" s="1"/>
  <c r="F5500" i="1"/>
  <c r="H5500" i="1" s="1"/>
  <c r="I5500" i="1" s="1"/>
  <c r="M5499" i="1"/>
  <c r="O5499" i="1" s="1"/>
  <c r="L5499" i="1"/>
  <c r="N5499" i="1" s="1"/>
  <c r="K5499" i="1"/>
  <c r="J5499" i="1"/>
  <c r="F5499" i="1"/>
  <c r="H5499" i="1" s="1"/>
  <c r="I5499" i="1" s="1"/>
  <c r="M5498" i="1"/>
  <c r="O5498" i="1" s="1"/>
  <c r="L5498" i="1"/>
  <c r="N5498" i="1" s="1"/>
  <c r="J5498" i="1"/>
  <c r="K5498" i="1" s="1"/>
  <c r="F5498" i="1"/>
  <c r="H5498" i="1" s="1"/>
  <c r="I5498" i="1" s="1"/>
  <c r="M5497" i="1"/>
  <c r="O5497" i="1" s="1"/>
  <c r="L5497" i="1"/>
  <c r="N5497" i="1" s="1"/>
  <c r="K5497" i="1"/>
  <c r="J5497" i="1"/>
  <c r="F5497" i="1"/>
  <c r="H5497" i="1" s="1"/>
  <c r="I5497" i="1" s="1"/>
  <c r="M5496" i="1"/>
  <c r="O5496" i="1" s="1"/>
  <c r="L5496" i="1"/>
  <c r="N5496" i="1" s="1"/>
  <c r="K5496" i="1"/>
  <c r="J5496" i="1"/>
  <c r="F5496" i="1"/>
  <c r="H5496" i="1" s="1"/>
  <c r="I5496" i="1" s="1"/>
  <c r="M5495" i="1"/>
  <c r="O5495" i="1" s="1"/>
  <c r="L5495" i="1"/>
  <c r="N5495" i="1" s="1"/>
  <c r="J5495" i="1"/>
  <c r="K5495" i="1" s="1"/>
  <c r="F5495" i="1"/>
  <c r="H5495" i="1" s="1"/>
  <c r="I5495" i="1" s="1"/>
  <c r="N5494" i="1"/>
  <c r="M5494" i="1"/>
  <c r="O5494" i="1" s="1"/>
  <c r="L5494" i="1"/>
  <c r="J5494" i="1"/>
  <c r="K5494" i="1" s="1"/>
  <c r="H5494" i="1"/>
  <c r="I5494" i="1" s="1"/>
  <c r="F5494" i="1"/>
  <c r="M5493" i="1"/>
  <c r="O5493" i="1" s="1"/>
  <c r="L5493" i="1"/>
  <c r="N5493" i="1" s="1"/>
  <c r="J5493" i="1"/>
  <c r="K5493" i="1" s="1"/>
  <c r="F5493" i="1"/>
  <c r="H5493" i="1" s="1"/>
  <c r="I5493" i="1" s="1"/>
  <c r="N5492" i="1"/>
  <c r="M5492" i="1"/>
  <c r="O5492" i="1" s="1"/>
  <c r="L5492" i="1"/>
  <c r="J5492" i="1"/>
  <c r="K5492" i="1" s="1"/>
  <c r="F5492" i="1"/>
  <c r="H5492" i="1" s="1"/>
  <c r="I5492" i="1" s="1"/>
  <c r="M5491" i="1"/>
  <c r="O5491" i="1" s="1"/>
  <c r="L5491" i="1"/>
  <c r="N5491" i="1" s="1"/>
  <c r="K5491" i="1"/>
  <c r="J5491" i="1"/>
  <c r="F5491" i="1"/>
  <c r="H5491" i="1" s="1"/>
  <c r="I5491" i="1" s="1"/>
  <c r="M5490" i="1"/>
  <c r="O5490" i="1" s="1"/>
  <c r="L5490" i="1"/>
  <c r="N5490" i="1" s="1"/>
  <c r="J5490" i="1"/>
  <c r="K5490" i="1" s="1"/>
  <c r="F5490" i="1"/>
  <c r="H5490" i="1" s="1"/>
  <c r="I5490" i="1" s="1"/>
  <c r="N5489" i="1"/>
  <c r="M5489" i="1"/>
  <c r="O5489" i="1" s="1"/>
  <c r="L5489" i="1"/>
  <c r="K5489" i="1"/>
  <c r="J5489" i="1"/>
  <c r="F5489" i="1"/>
  <c r="H5489" i="1" s="1"/>
  <c r="I5489" i="1" s="1"/>
  <c r="M5488" i="1"/>
  <c r="O5488" i="1" s="1"/>
  <c r="L5488" i="1"/>
  <c r="N5488" i="1" s="1"/>
  <c r="K5488" i="1"/>
  <c r="J5488" i="1"/>
  <c r="F5488" i="1"/>
  <c r="H5488" i="1" s="1"/>
  <c r="I5488" i="1" s="1"/>
  <c r="M5487" i="1"/>
  <c r="O5487" i="1" s="1"/>
  <c r="L5487" i="1"/>
  <c r="N5487" i="1" s="1"/>
  <c r="J5487" i="1"/>
  <c r="K5487" i="1" s="1"/>
  <c r="F5487" i="1"/>
  <c r="H5487" i="1" s="1"/>
  <c r="I5487" i="1" s="1"/>
  <c r="N5486" i="1"/>
  <c r="M5486" i="1"/>
  <c r="O5486" i="1" s="1"/>
  <c r="L5486" i="1"/>
  <c r="J5486" i="1"/>
  <c r="K5486" i="1" s="1"/>
  <c r="H5486" i="1"/>
  <c r="I5486" i="1" s="1"/>
  <c r="F5486" i="1"/>
  <c r="N5485" i="1"/>
  <c r="M5485" i="1"/>
  <c r="O5485" i="1" s="1"/>
  <c r="L5485" i="1"/>
  <c r="J5485" i="1"/>
  <c r="K5485" i="1" s="1"/>
  <c r="F5485" i="1"/>
  <c r="H5485" i="1" s="1"/>
  <c r="I5485" i="1" s="1"/>
  <c r="M5484" i="1"/>
  <c r="O5484" i="1" s="1"/>
  <c r="L5484" i="1"/>
  <c r="N5484" i="1" s="1"/>
  <c r="J5484" i="1"/>
  <c r="K5484" i="1" s="1"/>
  <c r="F5484" i="1"/>
  <c r="H5484" i="1" s="1"/>
  <c r="I5484" i="1" s="1"/>
  <c r="M5483" i="1"/>
  <c r="O5483" i="1" s="1"/>
  <c r="L5483" i="1"/>
  <c r="N5483" i="1" s="1"/>
  <c r="K5483" i="1"/>
  <c r="J5483" i="1"/>
  <c r="F5483" i="1"/>
  <c r="H5483" i="1" s="1"/>
  <c r="I5483" i="1" s="1"/>
  <c r="M5482" i="1"/>
  <c r="O5482" i="1" s="1"/>
  <c r="L5482" i="1"/>
  <c r="N5482" i="1" s="1"/>
  <c r="J5482" i="1"/>
  <c r="K5482" i="1" s="1"/>
  <c r="I5482" i="1"/>
  <c r="F5482" i="1"/>
  <c r="H5482" i="1" s="1"/>
  <c r="M5481" i="1"/>
  <c r="O5481" i="1" s="1"/>
  <c r="L5481" i="1"/>
  <c r="N5481" i="1" s="1"/>
  <c r="K5481" i="1"/>
  <c r="J5481" i="1"/>
  <c r="F5481" i="1"/>
  <c r="H5481" i="1" s="1"/>
  <c r="I5481" i="1" s="1"/>
  <c r="M5480" i="1"/>
  <c r="O5480" i="1" s="1"/>
  <c r="L5480" i="1"/>
  <c r="N5480" i="1" s="1"/>
  <c r="K5480" i="1"/>
  <c r="J5480" i="1"/>
  <c r="F5480" i="1"/>
  <c r="H5480" i="1" s="1"/>
  <c r="I5480" i="1" s="1"/>
  <c r="M5479" i="1"/>
  <c r="O5479" i="1" s="1"/>
  <c r="L5479" i="1"/>
  <c r="N5479" i="1" s="1"/>
  <c r="J5479" i="1"/>
  <c r="K5479" i="1" s="1"/>
  <c r="F5479" i="1"/>
  <c r="H5479" i="1" s="1"/>
  <c r="I5479" i="1" s="1"/>
  <c r="M5478" i="1"/>
  <c r="O5478" i="1" s="1"/>
  <c r="L5478" i="1"/>
  <c r="N5478" i="1" s="1"/>
  <c r="J5478" i="1"/>
  <c r="K5478" i="1" s="1"/>
  <c r="H5478" i="1"/>
  <c r="I5478" i="1" s="1"/>
  <c r="F5478" i="1"/>
  <c r="O5477" i="1"/>
  <c r="N5477" i="1"/>
  <c r="M5477" i="1"/>
  <c r="L5477" i="1"/>
  <c r="J5477" i="1"/>
  <c r="K5477" i="1" s="1"/>
  <c r="F5477" i="1"/>
  <c r="H5477" i="1" s="1"/>
  <c r="I5477" i="1" s="1"/>
  <c r="O5476" i="1"/>
  <c r="N5476" i="1"/>
  <c r="M5476" i="1"/>
  <c r="L5476" i="1"/>
  <c r="J5476" i="1"/>
  <c r="K5476" i="1" s="1"/>
  <c r="F5476" i="1"/>
  <c r="H5476" i="1" s="1"/>
  <c r="I5476" i="1" s="1"/>
  <c r="M5475" i="1"/>
  <c r="O5475" i="1" s="1"/>
  <c r="L5475" i="1"/>
  <c r="N5475" i="1" s="1"/>
  <c r="K5475" i="1"/>
  <c r="J5475" i="1"/>
  <c r="F5475" i="1"/>
  <c r="H5475" i="1" s="1"/>
  <c r="I5475" i="1" s="1"/>
  <c r="M5474" i="1"/>
  <c r="O5474" i="1" s="1"/>
  <c r="L5474" i="1"/>
  <c r="N5474" i="1" s="1"/>
  <c r="J5474" i="1"/>
  <c r="K5474" i="1" s="1"/>
  <c r="I5474" i="1"/>
  <c r="F5474" i="1"/>
  <c r="H5474" i="1" s="1"/>
  <c r="N5473" i="1"/>
  <c r="M5473" i="1"/>
  <c r="O5473" i="1" s="1"/>
  <c r="L5473" i="1"/>
  <c r="K5473" i="1"/>
  <c r="J5473" i="1"/>
  <c r="F5473" i="1"/>
  <c r="H5473" i="1" s="1"/>
  <c r="I5473" i="1" s="1"/>
  <c r="M5472" i="1"/>
  <c r="O5472" i="1" s="1"/>
  <c r="L5472" i="1"/>
  <c r="N5472" i="1" s="1"/>
  <c r="K5472" i="1"/>
  <c r="J5472" i="1"/>
  <c r="F5472" i="1"/>
  <c r="H5472" i="1" s="1"/>
  <c r="I5472" i="1" s="1"/>
  <c r="M5471" i="1"/>
  <c r="O5471" i="1" s="1"/>
  <c r="L5471" i="1"/>
  <c r="N5471" i="1" s="1"/>
  <c r="J5471" i="1"/>
  <c r="K5471" i="1" s="1"/>
  <c r="F5471" i="1"/>
  <c r="H5471" i="1" s="1"/>
  <c r="I5471" i="1" s="1"/>
  <c r="M5470" i="1"/>
  <c r="O5470" i="1" s="1"/>
  <c r="L5470" i="1"/>
  <c r="N5470" i="1" s="1"/>
  <c r="J5470" i="1"/>
  <c r="K5470" i="1" s="1"/>
  <c r="H5470" i="1"/>
  <c r="I5470" i="1" s="1"/>
  <c r="F5470" i="1"/>
  <c r="N5469" i="1"/>
  <c r="M5469" i="1"/>
  <c r="O5469" i="1" s="1"/>
  <c r="L5469" i="1"/>
  <c r="J5469" i="1"/>
  <c r="K5469" i="1" s="1"/>
  <c r="F5469" i="1"/>
  <c r="H5469" i="1" s="1"/>
  <c r="I5469" i="1" s="1"/>
  <c r="O5468" i="1"/>
  <c r="N5468" i="1"/>
  <c r="M5468" i="1"/>
  <c r="L5468" i="1"/>
  <c r="J5468" i="1"/>
  <c r="K5468" i="1" s="1"/>
  <c r="F5468" i="1"/>
  <c r="H5468" i="1" s="1"/>
  <c r="I5468" i="1" s="1"/>
  <c r="M5467" i="1"/>
  <c r="O5467" i="1" s="1"/>
  <c r="L5467" i="1"/>
  <c r="N5467" i="1" s="1"/>
  <c r="K5467" i="1"/>
  <c r="J5467" i="1"/>
  <c r="F5467" i="1"/>
  <c r="H5467" i="1" s="1"/>
  <c r="I5467" i="1" s="1"/>
  <c r="M5466" i="1"/>
  <c r="O5466" i="1" s="1"/>
  <c r="L5466" i="1"/>
  <c r="N5466" i="1" s="1"/>
  <c r="J5466" i="1"/>
  <c r="K5466" i="1" s="1"/>
  <c r="F5466" i="1"/>
  <c r="H5466" i="1" s="1"/>
  <c r="I5466" i="1" s="1"/>
  <c r="M5465" i="1"/>
  <c r="O5465" i="1" s="1"/>
  <c r="L5465" i="1"/>
  <c r="N5465" i="1" s="1"/>
  <c r="K5465" i="1"/>
  <c r="J5465" i="1"/>
  <c r="F5465" i="1"/>
  <c r="H5465" i="1" s="1"/>
  <c r="I5465" i="1" s="1"/>
  <c r="M5464" i="1"/>
  <c r="O5464" i="1" s="1"/>
  <c r="L5464" i="1"/>
  <c r="N5464" i="1" s="1"/>
  <c r="K5464" i="1"/>
  <c r="J5464" i="1"/>
  <c r="F5464" i="1"/>
  <c r="H5464" i="1" s="1"/>
  <c r="I5464" i="1" s="1"/>
  <c r="M5463" i="1"/>
  <c r="O5463" i="1" s="1"/>
  <c r="L5463" i="1"/>
  <c r="N5463" i="1" s="1"/>
  <c r="J5463" i="1"/>
  <c r="K5463" i="1" s="1"/>
  <c r="F5463" i="1"/>
  <c r="H5463" i="1" s="1"/>
  <c r="I5463" i="1" s="1"/>
  <c r="M5462" i="1"/>
  <c r="O5462" i="1" s="1"/>
  <c r="L5462" i="1"/>
  <c r="N5462" i="1" s="1"/>
  <c r="J5462" i="1"/>
  <c r="K5462" i="1" s="1"/>
  <c r="H5462" i="1"/>
  <c r="I5462" i="1" s="1"/>
  <c r="F5462" i="1"/>
  <c r="M5461" i="1"/>
  <c r="O5461" i="1" s="1"/>
  <c r="L5461" i="1"/>
  <c r="N5461" i="1" s="1"/>
  <c r="J5461" i="1"/>
  <c r="K5461" i="1" s="1"/>
  <c r="F5461" i="1"/>
  <c r="H5461" i="1" s="1"/>
  <c r="I5461" i="1" s="1"/>
  <c r="N5460" i="1"/>
  <c r="M5460" i="1"/>
  <c r="O5460" i="1" s="1"/>
  <c r="L5460" i="1"/>
  <c r="J5460" i="1"/>
  <c r="K5460" i="1" s="1"/>
  <c r="F5460" i="1"/>
  <c r="H5460" i="1" s="1"/>
  <c r="I5460" i="1" s="1"/>
  <c r="M5459" i="1"/>
  <c r="O5459" i="1" s="1"/>
  <c r="L5459" i="1"/>
  <c r="N5459" i="1" s="1"/>
  <c r="K5459" i="1"/>
  <c r="J5459" i="1"/>
  <c r="I5459" i="1"/>
  <c r="F5459" i="1"/>
  <c r="H5459" i="1" s="1"/>
  <c r="M5458" i="1"/>
  <c r="O5458" i="1" s="1"/>
  <c r="L5458" i="1"/>
  <c r="N5458" i="1" s="1"/>
  <c r="J5458" i="1"/>
  <c r="K5458" i="1" s="1"/>
  <c r="F5458" i="1"/>
  <c r="H5458" i="1" s="1"/>
  <c r="I5458" i="1" s="1"/>
  <c r="N5457" i="1"/>
  <c r="M5457" i="1"/>
  <c r="O5457" i="1" s="1"/>
  <c r="L5457" i="1"/>
  <c r="K5457" i="1"/>
  <c r="J5457" i="1"/>
  <c r="F5457" i="1"/>
  <c r="H5457" i="1" s="1"/>
  <c r="I5457" i="1" s="1"/>
  <c r="M5456" i="1"/>
  <c r="O5456" i="1" s="1"/>
  <c r="L5456" i="1"/>
  <c r="N5456" i="1" s="1"/>
  <c r="K5456" i="1"/>
  <c r="J5456" i="1"/>
  <c r="F5456" i="1"/>
  <c r="H5456" i="1" s="1"/>
  <c r="I5456" i="1" s="1"/>
  <c r="M5455" i="1"/>
  <c r="O5455" i="1" s="1"/>
  <c r="L5455" i="1"/>
  <c r="N5455" i="1" s="1"/>
  <c r="J5455" i="1"/>
  <c r="K5455" i="1" s="1"/>
  <c r="F5455" i="1"/>
  <c r="H5455" i="1" s="1"/>
  <c r="I5455" i="1" s="1"/>
  <c r="N5454" i="1"/>
  <c r="M5454" i="1"/>
  <c r="O5454" i="1" s="1"/>
  <c r="L5454" i="1"/>
  <c r="J5454" i="1"/>
  <c r="K5454" i="1" s="1"/>
  <c r="H5454" i="1"/>
  <c r="I5454" i="1" s="1"/>
  <c r="F5454" i="1"/>
  <c r="O5453" i="1"/>
  <c r="N5453" i="1"/>
  <c r="M5453" i="1"/>
  <c r="L5453" i="1"/>
  <c r="J5453" i="1"/>
  <c r="K5453" i="1" s="1"/>
  <c r="F5453" i="1"/>
  <c r="H5453" i="1" s="1"/>
  <c r="I5453" i="1" s="1"/>
  <c r="M5452" i="1"/>
  <c r="O5452" i="1" s="1"/>
  <c r="L5452" i="1"/>
  <c r="N5452" i="1" s="1"/>
  <c r="J5452" i="1"/>
  <c r="K5452" i="1" s="1"/>
  <c r="F5452" i="1"/>
  <c r="H5452" i="1" s="1"/>
  <c r="I5452" i="1" s="1"/>
  <c r="M5451" i="1"/>
  <c r="O5451" i="1" s="1"/>
  <c r="L5451" i="1"/>
  <c r="N5451" i="1" s="1"/>
  <c r="K5451" i="1"/>
  <c r="J5451" i="1"/>
  <c r="F5451" i="1"/>
  <c r="H5451" i="1" s="1"/>
  <c r="I5451" i="1" s="1"/>
  <c r="M5450" i="1"/>
  <c r="O5450" i="1" s="1"/>
  <c r="L5450" i="1"/>
  <c r="N5450" i="1" s="1"/>
  <c r="J5450" i="1"/>
  <c r="K5450" i="1" s="1"/>
  <c r="F5450" i="1"/>
  <c r="H5450" i="1" s="1"/>
  <c r="I5450" i="1" s="1"/>
  <c r="M5449" i="1"/>
  <c r="O5449" i="1" s="1"/>
  <c r="L5449" i="1"/>
  <c r="N5449" i="1" s="1"/>
  <c r="K5449" i="1"/>
  <c r="J5449" i="1"/>
  <c r="F5449" i="1"/>
  <c r="H5449" i="1" s="1"/>
  <c r="I5449" i="1" s="1"/>
  <c r="M5448" i="1"/>
  <c r="O5448" i="1" s="1"/>
  <c r="L5448" i="1"/>
  <c r="N5448" i="1" s="1"/>
  <c r="K5448" i="1"/>
  <c r="J5448" i="1"/>
  <c r="F5448" i="1"/>
  <c r="H5448" i="1" s="1"/>
  <c r="I5448" i="1" s="1"/>
  <c r="M5447" i="1"/>
  <c r="O5447" i="1" s="1"/>
  <c r="L5447" i="1"/>
  <c r="N5447" i="1" s="1"/>
  <c r="J5447" i="1"/>
  <c r="K5447" i="1" s="1"/>
  <c r="F5447" i="1"/>
  <c r="H5447" i="1" s="1"/>
  <c r="I5447" i="1" s="1"/>
  <c r="M5446" i="1"/>
  <c r="O5446" i="1" s="1"/>
  <c r="L5446" i="1"/>
  <c r="N5446" i="1" s="1"/>
  <c r="J5446" i="1"/>
  <c r="K5446" i="1" s="1"/>
  <c r="H5446" i="1"/>
  <c r="I5446" i="1" s="1"/>
  <c r="F5446" i="1"/>
  <c r="O5445" i="1"/>
  <c r="N5445" i="1"/>
  <c r="M5445" i="1"/>
  <c r="L5445" i="1"/>
  <c r="J5445" i="1"/>
  <c r="K5445" i="1" s="1"/>
  <c r="F5445" i="1"/>
  <c r="H5445" i="1" s="1"/>
  <c r="I5445" i="1" s="1"/>
  <c r="N5444" i="1"/>
  <c r="M5444" i="1"/>
  <c r="O5444" i="1" s="1"/>
  <c r="L5444" i="1"/>
  <c r="J5444" i="1"/>
  <c r="K5444" i="1" s="1"/>
  <c r="F5444" i="1"/>
  <c r="H5444" i="1" s="1"/>
  <c r="I5444" i="1" s="1"/>
  <c r="M5443" i="1"/>
  <c r="O5443" i="1" s="1"/>
  <c r="L5443" i="1"/>
  <c r="N5443" i="1" s="1"/>
  <c r="K5443" i="1"/>
  <c r="J5443" i="1"/>
  <c r="F5443" i="1"/>
  <c r="H5443" i="1" s="1"/>
  <c r="I5443" i="1" s="1"/>
  <c r="M5442" i="1"/>
  <c r="O5442" i="1" s="1"/>
  <c r="L5442" i="1"/>
  <c r="N5442" i="1" s="1"/>
  <c r="J5442" i="1"/>
  <c r="K5442" i="1" s="1"/>
  <c r="F5442" i="1"/>
  <c r="H5442" i="1" s="1"/>
  <c r="I5442" i="1" s="1"/>
  <c r="N5441" i="1"/>
  <c r="M5441" i="1"/>
  <c r="O5441" i="1" s="1"/>
  <c r="L5441" i="1"/>
  <c r="K5441" i="1"/>
  <c r="J5441" i="1"/>
  <c r="F5441" i="1"/>
  <c r="H5441" i="1" s="1"/>
  <c r="I5441" i="1" s="1"/>
  <c r="M5440" i="1"/>
  <c r="O5440" i="1" s="1"/>
  <c r="L5440" i="1"/>
  <c r="N5440" i="1" s="1"/>
  <c r="K5440" i="1"/>
  <c r="J5440" i="1"/>
  <c r="F5440" i="1"/>
  <c r="H5440" i="1" s="1"/>
  <c r="I5440" i="1" s="1"/>
  <c r="M5439" i="1"/>
  <c r="O5439" i="1" s="1"/>
  <c r="L5439" i="1"/>
  <c r="N5439" i="1" s="1"/>
  <c r="J5439" i="1"/>
  <c r="K5439" i="1" s="1"/>
  <c r="F5439" i="1"/>
  <c r="H5439" i="1" s="1"/>
  <c r="I5439" i="1" s="1"/>
  <c r="M5438" i="1"/>
  <c r="O5438" i="1" s="1"/>
  <c r="L5438" i="1"/>
  <c r="N5438" i="1" s="1"/>
  <c r="J5438" i="1"/>
  <c r="K5438" i="1" s="1"/>
  <c r="H5438" i="1"/>
  <c r="I5438" i="1" s="1"/>
  <c r="F5438" i="1"/>
  <c r="N5437" i="1"/>
  <c r="M5437" i="1"/>
  <c r="O5437" i="1" s="1"/>
  <c r="L5437" i="1"/>
  <c r="J5437" i="1"/>
  <c r="K5437" i="1" s="1"/>
  <c r="F5437" i="1"/>
  <c r="H5437" i="1" s="1"/>
  <c r="I5437" i="1" s="1"/>
  <c r="O5436" i="1"/>
  <c r="N5436" i="1"/>
  <c r="M5436" i="1"/>
  <c r="L5436" i="1"/>
  <c r="J5436" i="1"/>
  <c r="K5436" i="1" s="1"/>
  <c r="F5436" i="1"/>
  <c r="H5436" i="1" s="1"/>
  <c r="I5436" i="1" s="1"/>
  <c r="M5435" i="1"/>
  <c r="O5435" i="1" s="1"/>
  <c r="L5435" i="1"/>
  <c r="N5435" i="1" s="1"/>
  <c r="K5435" i="1"/>
  <c r="J5435" i="1"/>
  <c r="F5435" i="1"/>
  <c r="H5435" i="1" s="1"/>
  <c r="I5435" i="1" s="1"/>
  <c r="M5434" i="1"/>
  <c r="O5434" i="1" s="1"/>
  <c r="L5434" i="1"/>
  <c r="N5434" i="1" s="1"/>
  <c r="J5434" i="1"/>
  <c r="K5434" i="1" s="1"/>
  <c r="F5434" i="1"/>
  <c r="H5434" i="1" s="1"/>
  <c r="I5434" i="1" s="1"/>
  <c r="M5433" i="1"/>
  <c r="O5433" i="1" s="1"/>
  <c r="L5433" i="1"/>
  <c r="N5433" i="1" s="1"/>
  <c r="K5433" i="1"/>
  <c r="J5433" i="1"/>
  <c r="F5433" i="1"/>
  <c r="H5433" i="1" s="1"/>
  <c r="I5433" i="1" s="1"/>
  <c r="M5432" i="1"/>
  <c r="O5432" i="1" s="1"/>
  <c r="L5432" i="1"/>
  <c r="N5432" i="1" s="1"/>
  <c r="K5432" i="1"/>
  <c r="J5432" i="1"/>
  <c r="F5432" i="1"/>
  <c r="H5432" i="1" s="1"/>
  <c r="I5432" i="1" s="1"/>
  <c r="M5431" i="1"/>
  <c r="O5431" i="1" s="1"/>
  <c r="L5431" i="1"/>
  <c r="N5431" i="1" s="1"/>
  <c r="J5431" i="1"/>
  <c r="K5431" i="1" s="1"/>
  <c r="F5431" i="1"/>
  <c r="H5431" i="1" s="1"/>
  <c r="I5431" i="1" s="1"/>
  <c r="N5430" i="1"/>
  <c r="M5430" i="1"/>
  <c r="O5430" i="1" s="1"/>
  <c r="L5430" i="1"/>
  <c r="J5430" i="1"/>
  <c r="K5430" i="1" s="1"/>
  <c r="H5430" i="1"/>
  <c r="I5430" i="1" s="1"/>
  <c r="F5430" i="1"/>
  <c r="M5429" i="1"/>
  <c r="O5429" i="1" s="1"/>
  <c r="L5429" i="1"/>
  <c r="N5429" i="1" s="1"/>
  <c r="J5429" i="1"/>
  <c r="K5429" i="1" s="1"/>
  <c r="F5429" i="1"/>
  <c r="H5429" i="1" s="1"/>
  <c r="I5429" i="1" s="1"/>
  <c r="N5428" i="1"/>
  <c r="M5428" i="1"/>
  <c r="O5428" i="1" s="1"/>
  <c r="L5428" i="1"/>
  <c r="J5428" i="1"/>
  <c r="K5428" i="1" s="1"/>
  <c r="F5428" i="1"/>
  <c r="H5428" i="1" s="1"/>
  <c r="I5428" i="1" s="1"/>
  <c r="M5427" i="1"/>
  <c r="O5427" i="1" s="1"/>
  <c r="L5427" i="1"/>
  <c r="N5427" i="1" s="1"/>
  <c r="K5427" i="1"/>
  <c r="J5427" i="1"/>
  <c r="I5427" i="1"/>
  <c r="F5427" i="1"/>
  <c r="H5427" i="1" s="1"/>
  <c r="M5426" i="1"/>
  <c r="O5426" i="1" s="1"/>
  <c r="L5426" i="1"/>
  <c r="N5426" i="1" s="1"/>
  <c r="J5426" i="1"/>
  <c r="K5426" i="1" s="1"/>
  <c r="F5426" i="1"/>
  <c r="H5426" i="1" s="1"/>
  <c r="I5426" i="1" s="1"/>
  <c r="N5425" i="1"/>
  <c r="M5425" i="1"/>
  <c r="O5425" i="1" s="1"/>
  <c r="L5425" i="1"/>
  <c r="K5425" i="1"/>
  <c r="J5425" i="1"/>
  <c r="F5425" i="1"/>
  <c r="H5425" i="1" s="1"/>
  <c r="I5425" i="1" s="1"/>
  <c r="M5424" i="1"/>
  <c r="O5424" i="1" s="1"/>
  <c r="L5424" i="1"/>
  <c r="N5424" i="1" s="1"/>
  <c r="K5424" i="1"/>
  <c r="J5424" i="1"/>
  <c r="F5424" i="1"/>
  <c r="H5424" i="1" s="1"/>
  <c r="I5424" i="1" s="1"/>
  <c r="M5423" i="1"/>
  <c r="O5423" i="1" s="1"/>
  <c r="L5423" i="1"/>
  <c r="N5423" i="1" s="1"/>
  <c r="J5423" i="1"/>
  <c r="K5423" i="1" s="1"/>
  <c r="F5423" i="1"/>
  <c r="H5423" i="1" s="1"/>
  <c r="I5423" i="1" s="1"/>
  <c r="N5422" i="1"/>
  <c r="M5422" i="1"/>
  <c r="O5422" i="1" s="1"/>
  <c r="L5422" i="1"/>
  <c r="J5422" i="1"/>
  <c r="K5422" i="1" s="1"/>
  <c r="H5422" i="1"/>
  <c r="I5422" i="1" s="1"/>
  <c r="F5422" i="1"/>
  <c r="N5421" i="1"/>
  <c r="M5421" i="1"/>
  <c r="O5421" i="1" s="1"/>
  <c r="L5421" i="1"/>
  <c r="J5421" i="1"/>
  <c r="K5421" i="1" s="1"/>
  <c r="F5421" i="1"/>
  <c r="H5421" i="1" s="1"/>
  <c r="I5421" i="1" s="1"/>
  <c r="M5420" i="1"/>
  <c r="O5420" i="1" s="1"/>
  <c r="L5420" i="1"/>
  <c r="N5420" i="1" s="1"/>
  <c r="J5420" i="1"/>
  <c r="K5420" i="1" s="1"/>
  <c r="F5420" i="1"/>
  <c r="H5420" i="1" s="1"/>
  <c r="I5420" i="1" s="1"/>
  <c r="M5419" i="1"/>
  <c r="O5419" i="1" s="1"/>
  <c r="L5419" i="1"/>
  <c r="N5419" i="1" s="1"/>
  <c r="K5419" i="1"/>
  <c r="J5419" i="1"/>
  <c r="F5419" i="1"/>
  <c r="H5419" i="1" s="1"/>
  <c r="I5419" i="1" s="1"/>
  <c r="M5418" i="1"/>
  <c r="O5418" i="1" s="1"/>
  <c r="L5418" i="1"/>
  <c r="N5418" i="1" s="1"/>
  <c r="J5418" i="1"/>
  <c r="K5418" i="1" s="1"/>
  <c r="I5418" i="1"/>
  <c r="F5418" i="1"/>
  <c r="H5418" i="1" s="1"/>
  <c r="N5417" i="1"/>
  <c r="M5417" i="1"/>
  <c r="O5417" i="1" s="1"/>
  <c r="L5417" i="1"/>
  <c r="K5417" i="1"/>
  <c r="J5417" i="1"/>
  <c r="F5417" i="1"/>
  <c r="H5417" i="1" s="1"/>
  <c r="I5417" i="1" s="1"/>
  <c r="M5416" i="1"/>
  <c r="O5416" i="1" s="1"/>
  <c r="L5416" i="1"/>
  <c r="N5416" i="1" s="1"/>
  <c r="K5416" i="1"/>
  <c r="J5416" i="1"/>
  <c r="F5416" i="1"/>
  <c r="H5416" i="1" s="1"/>
  <c r="I5416" i="1" s="1"/>
  <c r="M5415" i="1"/>
  <c r="O5415" i="1" s="1"/>
  <c r="L5415" i="1"/>
  <c r="N5415" i="1" s="1"/>
  <c r="J5415" i="1"/>
  <c r="K5415" i="1" s="1"/>
  <c r="F5415" i="1"/>
  <c r="H5415" i="1" s="1"/>
  <c r="I5415" i="1" s="1"/>
  <c r="M5414" i="1"/>
  <c r="O5414" i="1" s="1"/>
  <c r="L5414" i="1"/>
  <c r="N5414" i="1" s="1"/>
  <c r="J5414" i="1"/>
  <c r="K5414" i="1" s="1"/>
  <c r="H5414" i="1"/>
  <c r="I5414" i="1" s="1"/>
  <c r="F5414" i="1"/>
  <c r="O5413" i="1"/>
  <c r="N5413" i="1"/>
  <c r="M5413" i="1"/>
  <c r="L5413" i="1"/>
  <c r="J5413" i="1"/>
  <c r="K5413" i="1" s="1"/>
  <c r="F5413" i="1"/>
  <c r="H5413" i="1" s="1"/>
  <c r="I5413" i="1" s="1"/>
  <c r="O5412" i="1"/>
  <c r="N5412" i="1"/>
  <c r="M5412" i="1"/>
  <c r="L5412" i="1"/>
  <c r="J5412" i="1"/>
  <c r="K5412" i="1" s="1"/>
  <c r="F5412" i="1"/>
  <c r="H5412" i="1" s="1"/>
  <c r="I5412" i="1" s="1"/>
  <c r="M5411" i="1"/>
  <c r="O5411" i="1" s="1"/>
  <c r="L5411" i="1"/>
  <c r="N5411" i="1" s="1"/>
  <c r="K5411" i="1"/>
  <c r="J5411" i="1"/>
  <c r="F5411" i="1"/>
  <c r="H5411" i="1" s="1"/>
  <c r="I5411" i="1" s="1"/>
  <c r="M5410" i="1"/>
  <c r="O5410" i="1" s="1"/>
  <c r="L5410" i="1"/>
  <c r="N5410" i="1" s="1"/>
  <c r="J5410" i="1"/>
  <c r="K5410" i="1" s="1"/>
  <c r="I5410" i="1"/>
  <c r="F5410" i="1"/>
  <c r="H5410" i="1" s="1"/>
  <c r="N5409" i="1"/>
  <c r="M5409" i="1"/>
  <c r="O5409" i="1" s="1"/>
  <c r="L5409" i="1"/>
  <c r="K5409" i="1"/>
  <c r="J5409" i="1"/>
  <c r="F5409" i="1"/>
  <c r="H5409" i="1" s="1"/>
  <c r="I5409" i="1" s="1"/>
  <c r="M5408" i="1"/>
  <c r="O5408" i="1" s="1"/>
  <c r="L5408" i="1"/>
  <c r="N5408" i="1" s="1"/>
  <c r="K5408" i="1"/>
  <c r="J5408" i="1"/>
  <c r="F5408" i="1"/>
  <c r="H5408" i="1" s="1"/>
  <c r="I5408" i="1" s="1"/>
  <c r="M5407" i="1"/>
  <c r="O5407" i="1" s="1"/>
  <c r="L5407" i="1"/>
  <c r="N5407" i="1" s="1"/>
  <c r="J5407" i="1"/>
  <c r="K5407" i="1" s="1"/>
  <c r="F5407" i="1"/>
  <c r="H5407" i="1" s="1"/>
  <c r="I5407" i="1" s="1"/>
  <c r="M5406" i="1"/>
  <c r="O5406" i="1" s="1"/>
  <c r="L5406" i="1"/>
  <c r="N5406" i="1" s="1"/>
  <c r="J5406" i="1"/>
  <c r="K5406" i="1" s="1"/>
  <c r="H5406" i="1"/>
  <c r="I5406" i="1" s="1"/>
  <c r="F5406" i="1"/>
  <c r="N5405" i="1"/>
  <c r="M5405" i="1"/>
  <c r="O5405" i="1" s="1"/>
  <c r="L5405" i="1"/>
  <c r="J5405" i="1"/>
  <c r="K5405" i="1" s="1"/>
  <c r="F5405" i="1"/>
  <c r="H5405" i="1" s="1"/>
  <c r="I5405" i="1" s="1"/>
  <c r="O5404" i="1"/>
  <c r="N5404" i="1"/>
  <c r="M5404" i="1"/>
  <c r="L5404" i="1"/>
  <c r="J5404" i="1"/>
  <c r="K5404" i="1" s="1"/>
  <c r="F5404" i="1"/>
  <c r="H5404" i="1" s="1"/>
  <c r="I5404" i="1" s="1"/>
  <c r="M5403" i="1"/>
  <c r="O5403" i="1" s="1"/>
  <c r="L5403" i="1"/>
  <c r="N5403" i="1" s="1"/>
  <c r="K5403" i="1"/>
  <c r="J5403" i="1"/>
  <c r="F5403" i="1"/>
  <c r="H5403" i="1" s="1"/>
  <c r="I5403" i="1" s="1"/>
  <c r="M5402" i="1"/>
  <c r="O5402" i="1" s="1"/>
  <c r="L5402" i="1"/>
  <c r="N5402" i="1" s="1"/>
  <c r="J5402" i="1"/>
  <c r="K5402" i="1" s="1"/>
  <c r="F5402" i="1"/>
  <c r="H5402" i="1" s="1"/>
  <c r="I5402" i="1" s="1"/>
  <c r="M5401" i="1"/>
  <c r="O5401" i="1" s="1"/>
  <c r="L5401" i="1"/>
  <c r="N5401" i="1" s="1"/>
  <c r="K5401" i="1"/>
  <c r="J5401" i="1"/>
  <c r="F5401" i="1"/>
  <c r="H5401" i="1" s="1"/>
  <c r="I5401" i="1" s="1"/>
  <c r="M5400" i="1"/>
  <c r="O5400" i="1" s="1"/>
  <c r="L5400" i="1"/>
  <c r="N5400" i="1" s="1"/>
  <c r="K5400" i="1"/>
  <c r="J5400" i="1"/>
  <c r="F5400" i="1"/>
  <c r="H5400" i="1" s="1"/>
  <c r="I5400" i="1" s="1"/>
  <c r="M5399" i="1"/>
  <c r="O5399" i="1" s="1"/>
  <c r="L5399" i="1"/>
  <c r="N5399" i="1" s="1"/>
  <c r="J5399" i="1"/>
  <c r="K5399" i="1" s="1"/>
  <c r="F5399" i="1"/>
  <c r="H5399" i="1" s="1"/>
  <c r="I5399" i="1" s="1"/>
  <c r="N5398" i="1"/>
  <c r="M5398" i="1"/>
  <c r="O5398" i="1" s="1"/>
  <c r="L5398" i="1"/>
  <c r="J5398" i="1"/>
  <c r="K5398" i="1" s="1"/>
  <c r="H5398" i="1"/>
  <c r="I5398" i="1" s="1"/>
  <c r="F5398" i="1"/>
  <c r="M5397" i="1"/>
  <c r="O5397" i="1" s="1"/>
  <c r="L5397" i="1"/>
  <c r="N5397" i="1" s="1"/>
  <c r="J5397" i="1"/>
  <c r="K5397" i="1" s="1"/>
  <c r="F5397" i="1"/>
  <c r="H5397" i="1" s="1"/>
  <c r="I5397" i="1" s="1"/>
  <c r="N5396" i="1"/>
  <c r="M5396" i="1"/>
  <c r="O5396" i="1" s="1"/>
  <c r="L5396" i="1"/>
  <c r="J5396" i="1"/>
  <c r="K5396" i="1" s="1"/>
  <c r="F5396" i="1"/>
  <c r="H5396" i="1" s="1"/>
  <c r="I5396" i="1" s="1"/>
  <c r="M5395" i="1"/>
  <c r="O5395" i="1" s="1"/>
  <c r="L5395" i="1"/>
  <c r="N5395" i="1" s="1"/>
  <c r="K5395" i="1"/>
  <c r="J5395" i="1"/>
  <c r="I5395" i="1"/>
  <c r="F5395" i="1"/>
  <c r="H5395" i="1" s="1"/>
  <c r="M5394" i="1"/>
  <c r="O5394" i="1" s="1"/>
  <c r="L5394" i="1"/>
  <c r="N5394" i="1" s="1"/>
  <c r="J5394" i="1"/>
  <c r="K5394" i="1" s="1"/>
  <c r="F5394" i="1"/>
  <c r="H5394" i="1" s="1"/>
  <c r="I5394" i="1" s="1"/>
  <c r="N5393" i="1"/>
  <c r="M5393" i="1"/>
  <c r="O5393" i="1" s="1"/>
  <c r="L5393" i="1"/>
  <c r="K5393" i="1"/>
  <c r="J5393" i="1"/>
  <c r="F5393" i="1"/>
  <c r="H5393" i="1" s="1"/>
  <c r="I5393" i="1" s="1"/>
  <c r="M5392" i="1"/>
  <c r="O5392" i="1" s="1"/>
  <c r="L5392" i="1"/>
  <c r="N5392" i="1" s="1"/>
  <c r="K5392" i="1"/>
  <c r="J5392" i="1"/>
  <c r="F5392" i="1"/>
  <c r="H5392" i="1" s="1"/>
  <c r="I5392" i="1" s="1"/>
  <c r="M5391" i="1"/>
  <c r="O5391" i="1" s="1"/>
  <c r="L5391" i="1"/>
  <c r="N5391" i="1" s="1"/>
  <c r="J5391" i="1"/>
  <c r="K5391" i="1" s="1"/>
  <c r="F5391" i="1"/>
  <c r="H5391" i="1" s="1"/>
  <c r="I5391" i="1" s="1"/>
  <c r="N5390" i="1"/>
  <c r="M5390" i="1"/>
  <c r="O5390" i="1" s="1"/>
  <c r="L5390" i="1"/>
  <c r="J5390" i="1"/>
  <c r="K5390" i="1" s="1"/>
  <c r="H5390" i="1"/>
  <c r="I5390" i="1" s="1"/>
  <c r="F5390" i="1"/>
  <c r="N5389" i="1"/>
  <c r="M5389" i="1"/>
  <c r="O5389" i="1" s="1"/>
  <c r="L5389" i="1"/>
  <c r="J5389" i="1"/>
  <c r="K5389" i="1" s="1"/>
  <c r="F5389" i="1"/>
  <c r="H5389" i="1" s="1"/>
  <c r="I5389" i="1" s="1"/>
  <c r="M5388" i="1"/>
  <c r="O5388" i="1" s="1"/>
  <c r="L5388" i="1"/>
  <c r="N5388" i="1" s="1"/>
  <c r="J5388" i="1"/>
  <c r="K5388" i="1" s="1"/>
  <c r="F5388" i="1"/>
  <c r="H5388" i="1" s="1"/>
  <c r="I5388" i="1" s="1"/>
  <c r="M5387" i="1"/>
  <c r="O5387" i="1" s="1"/>
  <c r="L5387" i="1"/>
  <c r="N5387" i="1" s="1"/>
  <c r="K5387" i="1"/>
  <c r="J5387" i="1"/>
  <c r="F5387" i="1"/>
  <c r="H5387" i="1" s="1"/>
  <c r="I5387" i="1" s="1"/>
  <c r="M5386" i="1"/>
  <c r="O5386" i="1" s="1"/>
  <c r="L5386" i="1"/>
  <c r="N5386" i="1" s="1"/>
  <c r="J5386" i="1"/>
  <c r="K5386" i="1" s="1"/>
  <c r="F5386" i="1"/>
  <c r="H5386" i="1" s="1"/>
  <c r="I5386" i="1" s="1"/>
  <c r="N5385" i="1"/>
  <c r="M5385" i="1"/>
  <c r="O5385" i="1" s="1"/>
  <c r="L5385" i="1"/>
  <c r="K5385" i="1"/>
  <c r="J5385" i="1"/>
  <c r="F5385" i="1"/>
  <c r="H5385" i="1" s="1"/>
  <c r="I5385" i="1" s="1"/>
  <c r="M5384" i="1"/>
  <c r="O5384" i="1" s="1"/>
  <c r="L5384" i="1"/>
  <c r="N5384" i="1" s="1"/>
  <c r="K5384" i="1"/>
  <c r="J5384" i="1"/>
  <c r="F5384" i="1"/>
  <c r="H5384" i="1" s="1"/>
  <c r="I5384" i="1" s="1"/>
  <c r="M5383" i="1"/>
  <c r="O5383" i="1" s="1"/>
  <c r="L5383" i="1"/>
  <c r="N5383" i="1" s="1"/>
  <c r="J5383" i="1"/>
  <c r="K5383" i="1" s="1"/>
  <c r="F5383" i="1"/>
  <c r="H5383" i="1" s="1"/>
  <c r="I5383" i="1" s="1"/>
  <c r="M5382" i="1"/>
  <c r="O5382" i="1" s="1"/>
  <c r="L5382" i="1"/>
  <c r="N5382" i="1" s="1"/>
  <c r="J5382" i="1"/>
  <c r="K5382" i="1" s="1"/>
  <c r="H5382" i="1"/>
  <c r="I5382" i="1" s="1"/>
  <c r="F5382" i="1"/>
  <c r="O5381" i="1"/>
  <c r="N5381" i="1"/>
  <c r="M5381" i="1"/>
  <c r="L5381" i="1"/>
  <c r="J5381" i="1"/>
  <c r="K5381" i="1" s="1"/>
  <c r="F5381" i="1"/>
  <c r="H5381" i="1" s="1"/>
  <c r="I5381" i="1" s="1"/>
  <c r="O5380" i="1"/>
  <c r="N5380" i="1"/>
  <c r="M5380" i="1"/>
  <c r="L5380" i="1"/>
  <c r="J5380" i="1"/>
  <c r="K5380" i="1" s="1"/>
  <c r="F5380" i="1"/>
  <c r="H5380" i="1" s="1"/>
  <c r="I5380" i="1" s="1"/>
  <c r="M5379" i="1"/>
  <c r="O5379" i="1" s="1"/>
  <c r="L5379" i="1"/>
  <c r="N5379" i="1" s="1"/>
  <c r="K5379" i="1"/>
  <c r="J5379" i="1"/>
  <c r="F5379" i="1"/>
  <c r="H5379" i="1" s="1"/>
  <c r="I5379" i="1" s="1"/>
  <c r="M5378" i="1"/>
  <c r="O5378" i="1" s="1"/>
  <c r="L5378" i="1"/>
  <c r="N5378" i="1" s="1"/>
  <c r="J5378" i="1"/>
  <c r="K5378" i="1" s="1"/>
  <c r="I5378" i="1"/>
  <c r="F5378" i="1"/>
  <c r="H5378" i="1" s="1"/>
  <c r="N5377" i="1"/>
  <c r="M5377" i="1"/>
  <c r="O5377" i="1" s="1"/>
  <c r="L5377" i="1"/>
  <c r="K5377" i="1"/>
  <c r="J5377" i="1"/>
  <c r="F5377" i="1"/>
  <c r="H5377" i="1" s="1"/>
  <c r="I5377" i="1" s="1"/>
  <c r="M5376" i="1"/>
  <c r="O5376" i="1" s="1"/>
  <c r="L5376" i="1"/>
  <c r="N5376" i="1" s="1"/>
  <c r="K5376" i="1"/>
  <c r="J5376" i="1"/>
  <c r="F5376" i="1"/>
  <c r="H5376" i="1" s="1"/>
  <c r="I5376" i="1" s="1"/>
  <c r="M5375" i="1"/>
  <c r="O5375" i="1" s="1"/>
  <c r="L5375" i="1"/>
  <c r="N5375" i="1" s="1"/>
  <c r="J5375" i="1"/>
  <c r="K5375" i="1" s="1"/>
  <c r="F5375" i="1"/>
  <c r="H5375" i="1" s="1"/>
  <c r="I5375" i="1" s="1"/>
  <c r="M5374" i="1"/>
  <c r="O5374" i="1" s="1"/>
  <c r="L5374" i="1"/>
  <c r="N5374" i="1" s="1"/>
  <c r="J5374" i="1"/>
  <c r="K5374" i="1" s="1"/>
  <c r="H5374" i="1"/>
  <c r="I5374" i="1" s="1"/>
  <c r="F5374" i="1"/>
  <c r="N5373" i="1"/>
  <c r="M5373" i="1"/>
  <c r="O5373" i="1" s="1"/>
  <c r="L5373" i="1"/>
  <c r="J5373" i="1"/>
  <c r="K5373" i="1" s="1"/>
  <c r="F5373" i="1"/>
  <c r="H5373" i="1" s="1"/>
  <c r="I5373" i="1" s="1"/>
  <c r="O5372" i="1"/>
  <c r="N5372" i="1"/>
  <c r="M5372" i="1"/>
  <c r="L5372" i="1"/>
  <c r="J5372" i="1"/>
  <c r="K5372" i="1" s="1"/>
  <c r="F5372" i="1"/>
  <c r="H5372" i="1" s="1"/>
  <c r="I5372" i="1" s="1"/>
  <c r="M5371" i="1"/>
  <c r="O5371" i="1" s="1"/>
  <c r="L5371" i="1"/>
  <c r="N5371" i="1" s="1"/>
  <c r="K5371" i="1"/>
  <c r="J5371" i="1"/>
  <c r="F5371" i="1"/>
  <c r="H5371" i="1" s="1"/>
  <c r="I5371" i="1" s="1"/>
  <c r="M5370" i="1"/>
  <c r="O5370" i="1" s="1"/>
  <c r="L5370" i="1"/>
  <c r="N5370" i="1" s="1"/>
  <c r="J5370" i="1"/>
  <c r="K5370" i="1" s="1"/>
  <c r="F5370" i="1"/>
  <c r="H5370" i="1" s="1"/>
  <c r="I5370" i="1" s="1"/>
  <c r="M5369" i="1"/>
  <c r="O5369" i="1" s="1"/>
  <c r="L5369" i="1"/>
  <c r="N5369" i="1" s="1"/>
  <c r="K5369" i="1"/>
  <c r="J5369" i="1"/>
  <c r="F5369" i="1"/>
  <c r="H5369" i="1" s="1"/>
  <c r="I5369" i="1" s="1"/>
  <c r="M5368" i="1"/>
  <c r="O5368" i="1" s="1"/>
  <c r="L5368" i="1"/>
  <c r="N5368" i="1" s="1"/>
  <c r="K5368" i="1"/>
  <c r="J5368" i="1"/>
  <c r="F5368" i="1"/>
  <c r="H5368" i="1" s="1"/>
  <c r="I5368" i="1" s="1"/>
  <c r="M5367" i="1"/>
  <c r="O5367" i="1" s="1"/>
  <c r="L5367" i="1"/>
  <c r="N5367" i="1" s="1"/>
  <c r="J5367" i="1"/>
  <c r="K5367" i="1" s="1"/>
  <c r="F5367" i="1"/>
  <c r="H5367" i="1" s="1"/>
  <c r="I5367" i="1" s="1"/>
  <c r="M5366" i="1"/>
  <c r="O5366" i="1" s="1"/>
  <c r="L5366" i="1"/>
  <c r="N5366" i="1" s="1"/>
  <c r="J5366" i="1"/>
  <c r="K5366" i="1" s="1"/>
  <c r="H5366" i="1"/>
  <c r="I5366" i="1" s="1"/>
  <c r="F5366" i="1"/>
  <c r="M5365" i="1"/>
  <c r="O5365" i="1" s="1"/>
  <c r="L5365" i="1"/>
  <c r="N5365" i="1" s="1"/>
  <c r="J5365" i="1"/>
  <c r="K5365" i="1" s="1"/>
  <c r="F5365" i="1"/>
  <c r="H5365" i="1" s="1"/>
  <c r="I5365" i="1" s="1"/>
  <c r="N5364" i="1"/>
  <c r="M5364" i="1"/>
  <c r="O5364" i="1" s="1"/>
  <c r="L5364" i="1"/>
  <c r="J5364" i="1"/>
  <c r="K5364" i="1" s="1"/>
  <c r="F5364" i="1"/>
  <c r="H5364" i="1" s="1"/>
  <c r="I5364" i="1" s="1"/>
  <c r="M5363" i="1"/>
  <c r="O5363" i="1" s="1"/>
  <c r="L5363" i="1"/>
  <c r="N5363" i="1" s="1"/>
  <c r="K5363" i="1"/>
  <c r="J5363" i="1"/>
  <c r="I5363" i="1"/>
  <c r="F5363" i="1"/>
  <c r="H5363" i="1" s="1"/>
  <c r="M5362" i="1"/>
  <c r="O5362" i="1" s="1"/>
  <c r="L5362" i="1"/>
  <c r="N5362" i="1" s="1"/>
  <c r="J5362" i="1"/>
  <c r="K5362" i="1" s="1"/>
  <c r="F5362" i="1"/>
  <c r="H5362" i="1" s="1"/>
  <c r="I5362" i="1" s="1"/>
  <c r="N5361" i="1"/>
  <c r="M5361" i="1"/>
  <c r="O5361" i="1" s="1"/>
  <c r="L5361" i="1"/>
  <c r="K5361" i="1"/>
  <c r="J5361" i="1"/>
  <c r="F5361" i="1"/>
  <c r="H5361" i="1" s="1"/>
  <c r="I5361" i="1" s="1"/>
  <c r="M5360" i="1"/>
  <c r="O5360" i="1" s="1"/>
  <c r="L5360" i="1"/>
  <c r="N5360" i="1" s="1"/>
  <c r="K5360" i="1"/>
  <c r="J5360" i="1"/>
  <c r="F5360" i="1"/>
  <c r="H5360" i="1" s="1"/>
  <c r="I5360" i="1" s="1"/>
  <c r="M5359" i="1"/>
  <c r="O5359" i="1" s="1"/>
  <c r="L5359" i="1"/>
  <c r="N5359" i="1" s="1"/>
  <c r="J5359" i="1"/>
  <c r="K5359" i="1" s="1"/>
  <c r="F5359" i="1"/>
  <c r="H5359" i="1" s="1"/>
  <c r="I5359" i="1" s="1"/>
  <c r="N5358" i="1"/>
  <c r="M5358" i="1"/>
  <c r="O5358" i="1" s="1"/>
  <c r="L5358" i="1"/>
  <c r="J5358" i="1"/>
  <c r="K5358" i="1" s="1"/>
  <c r="H5358" i="1"/>
  <c r="I5358" i="1" s="1"/>
  <c r="F5358" i="1"/>
  <c r="O5357" i="1"/>
  <c r="N5357" i="1"/>
  <c r="M5357" i="1"/>
  <c r="L5357" i="1"/>
  <c r="J5357" i="1"/>
  <c r="K5357" i="1" s="1"/>
  <c r="F5357" i="1"/>
  <c r="H5357" i="1" s="1"/>
  <c r="I5357" i="1" s="1"/>
  <c r="M5356" i="1"/>
  <c r="O5356" i="1" s="1"/>
  <c r="L5356" i="1"/>
  <c r="N5356" i="1" s="1"/>
  <c r="J5356" i="1"/>
  <c r="K5356" i="1" s="1"/>
  <c r="F5356" i="1"/>
  <c r="H5356" i="1" s="1"/>
  <c r="I5356" i="1" s="1"/>
  <c r="M5355" i="1"/>
  <c r="O5355" i="1" s="1"/>
  <c r="L5355" i="1"/>
  <c r="N5355" i="1" s="1"/>
  <c r="K5355" i="1"/>
  <c r="J5355" i="1"/>
  <c r="F5355" i="1"/>
  <c r="H5355" i="1" s="1"/>
  <c r="I5355" i="1" s="1"/>
  <c r="M5354" i="1"/>
  <c r="O5354" i="1" s="1"/>
  <c r="L5354" i="1"/>
  <c r="N5354" i="1" s="1"/>
  <c r="J5354" i="1"/>
  <c r="K5354" i="1" s="1"/>
  <c r="F5354" i="1"/>
  <c r="H5354" i="1" s="1"/>
  <c r="I5354" i="1" s="1"/>
  <c r="N5353" i="1"/>
  <c r="M5353" i="1"/>
  <c r="O5353" i="1" s="1"/>
  <c r="L5353" i="1"/>
  <c r="K5353" i="1"/>
  <c r="J5353" i="1"/>
  <c r="F5353" i="1"/>
  <c r="H5353" i="1" s="1"/>
  <c r="I5353" i="1" s="1"/>
  <c r="M5352" i="1"/>
  <c r="O5352" i="1" s="1"/>
  <c r="L5352" i="1"/>
  <c r="N5352" i="1" s="1"/>
  <c r="K5352" i="1"/>
  <c r="J5352" i="1"/>
  <c r="F5352" i="1"/>
  <c r="H5352" i="1" s="1"/>
  <c r="I5352" i="1" s="1"/>
  <c r="M5351" i="1"/>
  <c r="O5351" i="1" s="1"/>
  <c r="L5351" i="1"/>
  <c r="N5351" i="1" s="1"/>
  <c r="J5351" i="1"/>
  <c r="K5351" i="1" s="1"/>
  <c r="F5351" i="1"/>
  <c r="H5351" i="1" s="1"/>
  <c r="I5351" i="1" s="1"/>
  <c r="M5350" i="1"/>
  <c r="O5350" i="1" s="1"/>
  <c r="L5350" i="1"/>
  <c r="N5350" i="1" s="1"/>
  <c r="J5350" i="1"/>
  <c r="K5350" i="1" s="1"/>
  <c r="H5350" i="1"/>
  <c r="I5350" i="1" s="1"/>
  <c r="F5350" i="1"/>
  <c r="O5349" i="1"/>
  <c r="N5349" i="1"/>
  <c r="M5349" i="1"/>
  <c r="L5349" i="1"/>
  <c r="J5349" i="1"/>
  <c r="K5349" i="1" s="1"/>
  <c r="F5349" i="1"/>
  <c r="H5349" i="1" s="1"/>
  <c r="I5349" i="1" s="1"/>
  <c r="O5348" i="1"/>
  <c r="N5348" i="1"/>
  <c r="M5348" i="1"/>
  <c r="L5348" i="1"/>
  <c r="J5348" i="1"/>
  <c r="K5348" i="1" s="1"/>
  <c r="F5348" i="1"/>
  <c r="H5348" i="1" s="1"/>
  <c r="I5348" i="1" s="1"/>
  <c r="M5347" i="1"/>
  <c r="O5347" i="1" s="1"/>
  <c r="L5347" i="1"/>
  <c r="N5347" i="1" s="1"/>
  <c r="K5347" i="1"/>
  <c r="J5347" i="1"/>
  <c r="F5347" i="1"/>
  <c r="H5347" i="1" s="1"/>
  <c r="I5347" i="1" s="1"/>
  <c r="M5346" i="1"/>
  <c r="O5346" i="1" s="1"/>
  <c r="L5346" i="1"/>
  <c r="N5346" i="1" s="1"/>
  <c r="J5346" i="1"/>
  <c r="K5346" i="1" s="1"/>
  <c r="I5346" i="1"/>
  <c r="F5346" i="1"/>
  <c r="H5346" i="1" s="1"/>
  <c r="N5345" i="1"/>
  <c r="M5345" i="1"/>
  <c r="O5345" i="1" s="1"/>
  <c r="L5345" i="1"/>
  <c r="K5345" i="1"/>
  <c r="J5345" i="1"/>
  <c r="F5345" i="1"/>
  <c r="H5345" i="1" s="1"/>
  <c r="I5345" i="1" s="1"/>
  <c r="M5344" i="1"/>
  <c r="O5344" i="1" s="1"/>
  <c r="L5344" i="1"/>
  <c r="N5344" i="1" s="1"/>
  <c r="K5344" i="1"/>
  <c r="J5344" i="1"/>
  <c r="F5344" i="1"/>
  <c r="H5344" i="1" s="1"/>
  <c r="I5344" i="1" s="1"/>
  <c r="M5343" i="1"/>
  <c r="O5343" i="1" s="1"/>
  <c r="L5343" i="1"/>
  <c r="N5343" i="1" s="1"/>
  <c r="J5343" i="1"/>
  <c r="K5343" i="1" s="1"/>
  <c r="F5343" i="1"/>
  <c r="H5343" i="1" s="1"/>
  <c r="I5343" i="1" s="1"/>
  <c r="M5342" i="1"/>
  <c r="O5342" i="1" s="1"/>
  <c r="L5342" i="1"/>
  <c r="N5342" i="1" s="1"/>
  <c r="J5342" i="1"/>
  <c r="K5342" i="1" s="1"/>
  <c r="H5342" i="1"/>
  <c r="I5342" i="1" s="1"/>
  <c r="F5342" i="1"/>
  <c r="N5341" i="1"/>
  <c r="M5341" i="1"/>
  <c r="O5341" i="1" s="1"/>
  <c r="L5341" i="1"/>
  <c r="J5341" i="1"/>
  <c r="K5341" i="1" s="1"/>
  <c r="F5341" i="1"/>
  <c r="H5341" i="1" s="1"/>
  <c r="I5341" i="1" s="1"/>
  <c r="O5340" i="1"/>
  <c r="N5340" i="1"/>
  <c r="M5340" i="1"/>
  <c r="L5340" i="1"/>
  <c r="J5340" i="1"/>
  <c r="K5340" i="1" s="1"/>
  <c r="F5340" i="1"/>
  <c r="H5340" i="1" s="1"/>
  <c r="I5340" i="1" s="1"/>
  <c r="M5339" i="1"/>
  <c r="O5339" i="1" s="1"/>
  <c r="L5339" i="1"/>
  <c r="N5339" i="1" s="1"/>
  <c r="K5339" i="1"/>
  <c r="J5339" i="1"/>
  <c r="F5339" i="1"/>
  <c r="H5339" i="1" s="1"/>
  <c r="I5339" i="1" s="1"/>
  <c r="M5338" i="1"/>
  <c r="O5338" i="1" s="1"/>
  <c r="L5338" i="1"/>
  <c r="N5338" i="1" s="1"/>
  <c r="J5338" i="1"/>
  <c r="K5338" i="1" s="1"/>
  <c r="F5338" i="1"/>
  <c r="H5338" i="1" s="1"/>
  <c r="I5338" i="1" s="1"/>
  <c r="M5337" i="1"/>
  <c r="O5337" i="1" s="1"/>
  <c r="L5337" i="1"/>
  <c r="N5337" i="1" s="1"/>
  <c r="K5337" i="1"/>
  <c r="J5337" i="1"/>
  <c r="F5337" i="1"/>
  <c r="H5337" i="1" s="1"/>
  <c r="I5337" i="1" s="1"/>
  <c r="M5336" i="1"/>
  <c r="O5336" i="1" s="1"/>
  <c r="L5336" i="1"/>
  <c r="N5336" i="1" s="1"/>
  <c r="K5336" i="1"/>
  <c r="J5336" i="1"/>
  <c r="F5336" i="1"/>
  <c r="H5336" i="1" s="1"/>
  <c r="I5336" i="1" s="1"/>
  <c r="M5335" i="1"/>
  <c r="O5335" i="1" s="1"/>
  <c r="L5335" i="1"/>
  <c r="N5335" i="1" s="1"/>
  <c r="J5335" i="1"/>
  <c r="K5335" i="1" s="1"/>
  <c r="F5335" i="1"/>
  <c r="H5335" i="1" s="1"/>
  <c r="I5335" i="1" s="1"/>
  <c r="M5334" i="1"/>
  <c r="O5334" i="1" s="1"/>
  <c r="L5334" i="1"/>
  <c r="N5334" i="1" s="1"/>
  <c r="J5334" i="1"/>
  <c r="K5334" i="1" s="1"/>
  <c r="H5334" i="1"/>
  <c r="I5334" i="1" s="1"/>
  <c r="F5334" i="1"/>
  <c r="M5333" i="1"/>
  <c r="O5333" i="1" s="1"/>
  <c r="L5333" i="1"/>
  <c r="N5333" i="1" s="1"/>
  <c r="J5333" i="1"/>
  <c r="K5333" i="1" s="1"/>
  <c r="F5333" i="1"/>
  <c r="H5333" i="1" s="1"/>
  <c r="I5333" i="1" s="1"/>
  <c r="N5332" i="1"/>
  <c r="M5332" i="1"/>
  <c r="O5332" i="1" s="1"/>
  <c r="L5332" i="1"/>
  <c r="J5332" i="1"/>
  <c r="K5332" i="1" s="1"/>
  <c r="F5332" i="1"/>
  <c r="H5332" i="1" s="1"/>
  <c r="I5332" i="1" s="1"/>
  <c r="M5331" i="1"/>
  <c r="O5331" i="1" s="1"/>
  <c r="L5331" i="1"/>
  <c r="N5331" i="1" s="1"/>
  <c r="K5331" i="1"/>
  <c r="J5331" i="1"/>
  <c r="F5331" i="1"/>
  <c r="H5331" i="1" s="1"/>
  <c r="I5331" i="1" s="1"/>
  <c r="M5330" i="1"/>
  <c r="O5330" i="1" s="1"/>
  <c r="L5330" i="1"/>
  <c r="N5330" i="1" s="1"/>
  <c r="J5330" i="1"/>
  <c r="K5330" i="1" s="1"/>
  <c r="F5330" i="1"/>
  <c r="H5330" i="1" s="1"/>
  <c r="I5330" i="1" s="1"/>
  <c r="N5329" i="1"/>
  <c r="M5329" i="1"/>
  <c r="O5329" i="1" s="1"/>
  <c r="L5329" i="1"/>
  <c r="K5329" i="1"/>
  <c r="J5329" i="1"/>
  <c r="F5329" i="1"/>
  <c r="H5329" i="1" s="1"/>
  <c r="I5329" i="1" s="1"/>
  <c r="M5328" i="1"/>
  <c r="O5328" i="1" s="1"/>
  <c r="L5328" i="1"/>
  <c r="N5328" i="1" s="1"/>
  <c r="K5328" i="1"/>
  <c r="J5328" i="1"/>
  <c r="F5328" i="1"/>
  <c r="H5328" i="1" s="1"/>
  <c r="I5328" i="1" s="1"/>
  <c r="M5327" i="1"/>
  <c r="O5327" i="1" s="1"/>
  <c r="L5327" i="1"/>
  <c r="N5327" i="1" s="1"/>
  <c r="J5327" i="1"/>
  <c r="K5327" i="1" s="1"/>
  <c r="F5327" i="1"/>
  <c r="H5327" i="1" s="1"/>
  <c r="I5327" i="1" s="1"/>
  <c r="N5326" i="1"/>
  <c r="M5326" i="1"/>
  <c r="O5326" i="1" s="1"/>
  <c r="L5326" i="1"/>
  <c r="J5326" i="1"/>
  <c r="K5326" i="1" s="1"/>
  <c r="H5326" i="1"/>
  <c r="I5326" i="1" s="1"/>
  <c r="F5326" i="1"/>
  <c r="N5325" i="1"/>
  <c r="M5325" i="1"/>
  <c r="O5325" i="1" s="1"/>
  <c r="L5325" i="1"/>
  <c r="J5325" i="1"/>
  <c r="K5325" i="1" s="1"/>
  <c r="F5325" i="1"/>
  <c r="H5325" i="1" s="1"/>
  <c r="I5325" i="1" s="1"/>
  <c r="M5324" i="1"/>
  <c r="O5324" i="1" s="1"/>
  <c r="L5324" i="1"/>
  <c r="N5324" i="1" s="1"/>
  <c r="J5324" i="1"/>
  <c r="K5324" i="1" s="1"/>
  <c r="F5324" i="1"/>
  <c r="H5324" i="1" s="1"/>
  <c r="I5324" i="1" s="1"/>
  <c r="M5323" i="1"/>
  <c r="O5323" i="1" s="1"/>
  <c r="L5323" i="1"/>
  <c r="N5323" i="1" s="1"/>
  <c r="K5323" i="1"/>
  <c r="J5323" i="1"/>
  <c r="I5323" i="1"/>
  <c r="F5323" i="1"/>
  <c r="H5323" i="1" s="1"/>
  <c r="M5322" i="1"/>
  <c r="O5322" i="1" s="1"/>
  <c r="L5322" i="1"/>
  <c r="N5322" i="1" s="1"/>
  <c r="J5322" i="1"/>
  <c r="K5322" i="1" s="1"/>
  <c r="F5322" i="1"/>
  <c r="H5322" i="1" s="1"/>
  <c r="I5322" i="1" s="1"/>
  <c r="N5321" i="1"/>
  <c r="M5321" i="1"/>
  <c r="O5321" i="1" s="1"/>
  <c r="L5321" i="1"/>
  <c r="K5321" i="1"/>
  <c r="J5321" i="1"/>
  <c r="F5321" i="1"/>
  <c r="H5321" i="1" s="1"/>
  <c r="I5321" i="1" s="1"/>
  <c r="M5320" i="1"/>
  <c r="O5320" i="1" s="1"/>
  <c r="L5320" i="1"/>
  <c r="N5320" i="1" s="1"/>
  <c r="J5320" i="1"/>
  <c r="K5320" i="1" s="1"/>
  <c r="F5320" i="1"/>
  <c r="H5320" i="1" s="1"/>
  <c r="I5320" i="1" s="1"/>
  <c r="M5319" i="1"/>
  <c r="O5319" i="1" s="1"/>
  <c r="L5319" i="1"/>
  <c r="N5319" i="1" s="1"/>
  <c r="K5319" i="1"/>
  <c r="J5319" i="1"/>
  <c r="F5319" i="1"/>
  <c r="H5319" i="1" s="1"/>
  <c r="I5319" i="1" s="1"/>
  <c r="N5318" i="1"/>
  <c r="M5318" i="1"/>
  <c r="O5318" i="1" s="1"/>
  <c r="L5318" i="1"/>
  <c r="J5318" i="1"/>
  <c r="K5318" i="1" s="1"/>
  <c r="F5318" i="1"/>
  <c r="H5318" i="1" s="1"/>
  <c r="I5318" i="1" s="1"/>
  <c r="O5317" i="1"/>
  <c r="N5317" i="1"/>
  <c r="M5317" i="1"/>
  <c r="L5317" i="1"/>
  <c r="J5317" i="1"/>
  <c r="K5317" i="1" s="1"/>
  <c r="F5317" i="1"/>
  <c r="H5317" i="1" s="1"/>
  <c r="I5317" i="1" s="1"/>
  <c r="N5316" i="1"/>
  <c r="M5316" i="1"/>
  <c r="O5316" i="1" s="1"/>
  <c r="L5316" i="1"/>
  <c r="J5316" i="1"/>
  <c r="K5316" i="1" s="1"/>
  <c r="H5316" i="1"/>
  <c r="I5316" i="1" s="1"/>
  <c r="F5316" i="1"/>
  <c r="O5315" i="1"/>
  <c r="M5315" i="1"/>
  <c r="L5315" i="1"/>
  <c r="N5315" i="1" s="1"/>
  <c r="J5315" i="1"/>
  <c r="K5315" i="1" s="1"/>
  <c r="F5315" i="1"/>
  <c r="H5315" i="1" s="1"/>
  <c r="I5315" i="1" s="1"/>
  <c r="M5314" i="1"/>
  <c r="O5314" i="1" s="1"/>
  <c r="L5314" i="1"/>
  <c r="N5314" i="1" s="1"/>
  <c r="J5314" i="1"/>
  <c r="K5314" i="1" s="1"/>
  <c r="H5314" i="1"/>
  <c r="I5314" i="1" s="1"/>
  <c r="F5314" i="1"/>
  <c r="N5313" i="1"/>
  <c r="M5313" i="1"/>
  <c r="O5313" i="1" s="1"/>
  <c r="L5313" i="1"/>
  <c r="J5313" i="1"/>
  <c r="K5313" i="1" s="1"/>
  <c r="F5313" i="1"/>
  <c r="H5313" i="1" s="1"/>
  <c r="I5313" i="1" s="1"/>
  <c r="O5312" i="1"/>
  <c r="M5312" i="1"/>
  <c r="L5312" i="1"/>
  <c r="N5312" i="1" s="1"/>
  <c r="J5312" i="1"/>
  <c r="K5312" i="1" s="1"/>
  <c r="F5312" i="1"/>
  <c r="H5312" i="1" s="1"/>
  <c r="I5312" i="1" s="1"/>
  <c r="M5311" i="1"/>
  <c r="O5311" i="1" s="1"/>
  <c r="L5311" i="1"/>
  <c r="N5311" i="1" s="1"/>
  <c r="J5311" i="1"/>
  <c r="K5311" i="1" s="1"/>
  <c r="F5311" i="1"/>
  <c r="H5311" i="1" s="1"/>
  <c r="I5311" i="1" s="1"/>
  <c r="N5310" i="1"/>
  <c r="M5310" i="1"/>
  <c r="O5310" i="1" s="1"/>
  <c r="L5310" i="1"/>
  <c r="J5310" i="1"/>
  <c r="K5310" i="1" s="1"/>
  <c r="H5310" i="1"/>
  <c r="I5310" i="1" s="1"/>
  <c r="F5310" i="1"/>
  <c r="N5309" i="1"/>
  <c r="M5309" i="1"/>
  <c r="O5309" i="1" s="1"/>
  <c r="L5309" i="1"/>
  <c r="J5309" i="1"/>
  <c r="K5309" i="1" s="1"/>
  <c r="F5309" i="1"/>
  <c r="H5309" i="1" s="1"/>
  <c r="I5309" i="1" s="1"/>
  <c r="M5308" i="1"/>
  <c r="O5308" i="1" s="1"/>
  <c r="L5308" i="1"/>
  <c r="N5308" i="1" s="1"/>
  <c r="J5308" i="1"/>
  <c r="K5308" i="1" s="1"/>
  <c r="F5308" i="1"/>
  <c r="H5308" i="1" s="1"/>
  <c r="I5308" i="1" s="1"/>
  <c r="M5307" i="1"/>
  <c r="O5307" i="1" s="1"/>
  <c r="L5307" i="1"/>
  <c r="N5307" i="1" s="1"/>
  <c r="K5307" i="1"/>
  <c r="J5307" i="1"/>
  <c r="F5307" i="1"/>
  <c r="H5307" i="1" s="1"/>
  <c r="I5307" i="1" s="1"/>
  <c r="M5306" i="1"/>
  <c r="O5306" i="1" s="1"/>
  <c r="L5306" i="1"/>
  <c r="N5306" i="1" s="1"/>
  <c r="J5306" i="1"/>
  <c r="K5306" i="1" s="1"/>
  <c r="H5306" i="1"/>
  <c r="I5306" i="1" s="1"/>
  <c r="F5306" i="1"/>
  <c r="N5305" i="1"/>
  <c r="M5305" i="1"/>
  <c r="O5305" i="1" s="1"/>
  <c r="L5305" i="1"/>
  <c r="J5305" i="1"/>
  <c r="K5305" i="1" s="1"/>
  <c r="F5305" i="1"/>
  <c r="H5305" i="1" s="1"/>
  <c r="I5305" i="1" s="1"/>
  <c r="O5304" i="1"/>
  <c r="M5304" i="1"/>
  <c r="L5304" i="1"/>
  <c r="N5304" i="1" s="1"/>
  <c r="J5304" i="1"/>
  <c r="K5304" i="1" s="1"/>
  <c r="F5304" i="1"/>
  <c r="H5304" i="1" s="1"/>
  <c r="I5304" i="1" s="1"/>
  <c r="M5303" i="1"/>
  <c r="O5303" i="1" s="1"/>
  <c r="L5303" i="1"/>
  <c r="N5303" i="1" s="1"/>
  <c r="J5303" i="1"/>
  <c r="K5303" i="1" s="1"/>
  <c r="F5303" i="1"/>
  <c r="H5303" i="1" s="1"/>
  <c r="I5303" i="1" s="1"/>
  <c r="N5302" i="1"/>
  <c r="M5302" i="1"/>
  <c r="O5302" i="1" s="1"/>
  <c r="L5302" i="1"/>
  <c r="J5302" i="1"/>
  <c r="K5302" i="1" s="1"/>
  <c r="H5302" i="1"/>
  <c r="I5302" i="1" s="1"/>
  <c r="F5302" i="1"/>
  <c r="M5301" i="1"/>
  <c r="O5301" i="1" s="1"/>
  <c r="L5301" i="1"/>
  <c r="N5301" i="1" s="1"/>
  <c r="J5301" i="1"/>
  <c r="K5301" i="1" s="1"/>
  <c r="F5301" i="1"/>
  <c r="H5301" i="1" s="1"/>
  <c r="I5301" i="1" s="1"/>
  <c r="N5300" i="1"/>
  <c r="M5300" i="1"/>
  <c r="O5300" i="1" s="1"/>
  <c r="L5300" i="1"/>
  <c r="J5300" i="1"/>
  <c r="K5300" i="1" s="1"/>
  <c r="F5300" i="1"/>
  <c r="H5300" i="1" s="1"/>
  <c r="I5300" i="1" s="1"/>
  <c r="M5299" i="1"/>
  <c r="O5299" i="1" s="1"/>
  <c r="L5299" i="1"/>
  <c r="N5299" i="1" s="1"/>
  <c r="K5299" i="1"/>
  <c r="J5299" i="1"/>
  <c r="I5299" i="1"/>
  <c r="F5299" i="1"/>
  <c r="H5299" i="1" s="1"/>
  <c r="M5298" i="1"/>
  <c r="O5298" i="1" s="1"/>
  <c r="L5298" i="1"/>
  <c r="N5298" i="1" s="1"/>
  <c r="J5298" i="1"/>
  <c r="K5298" i="1" s="1"/>
  <c r="F5298" i="1"/>
  <c r="H5298" i="1" s="1"/>
  <c r="I5298" i="1" s="1"/>
  <c r="M5297" i="1"/>
  <c r="O5297" i="1" s="1"/>
  <c r="L5297" i="1"/>
  <c r="N5297" i="1" s="1"/>
  <c r="K5297" i="1"/>
  <c r="J5297" i="1"/>
  <c r="F5297" i="1"/>
  <c r="H5297" i="1" s="1"/>
  <c r="I5297" i="1" s="1"/>
  <c r="M5296" i="1"/>
  <c r="O5296" i="1" s="1"/>
  <c r="L5296" i="1"/>
  <c r="N5296" i="1" s="1"/>
  <c r="J5296" i="1"/>
  <c r="K5296" i="1" s="1"/>
  <c r="F5296" i="1"/>
  <c r="H5296" i="1" s="1"/>
  <c r="I5296" i="1" s="1"/>
  <c r="M5295" i="1"/>
  <c r="O5295" i="1" s="1"/>
  <c r="L5295" i="1"/>
  <c r="N5295" i="1" s="1"/>
  <c r="K5295" i="1"/>
  <c r="J5295" i="1"/>
  <c r="F5295" i="1"/>
  <c r="H5295" i="1" s="1"/>
  <c r="I5295" i="1" s="1"/>
  <c r="M5294" i="1"/>
  <c r="O5294" i="1" s="1"/>
  <c r="L5294" i="1"/>
  <c r="N5294" i="1" s="1"/>
  <c r="J5294" i="1"/>
  <c r="K5294" i="1" s="1"/>
  <c r="F5294" i="1"/>
  <c r="H5294" i="1" s="1"/>
  <c r="I5294" i="1" s="1"/>
  <c r="O5293" i="1"/>
  <c r="M5293" i="1"/>
  <c r="L5293" i="1"/>
  <c r="N5293" i="1" s="1"/>
  <c r="J5293" i="1"/>
  <c r="K5293" i="1" s="1"/>
  <c r="F5293" i="1"/>
  <c r="H5293" i="1" s="1"/>
  <c r="I5293" i="1" s="1"/>
  <c r="M5292" i="1"/>
  <c r="O5292" i="1" s="1"/>
  <c r="L5292" i="1"/>
  <c r="N5292" i="1" s="1"/>
  <c r="J5292" i="1"/>
  <c r="K5292" i="1" s="1"/>
  <c r="H5292" i="1"/>
  <c r="I5292" i="1" s="1"/>
  <c r="F5292" i="1"/>
  <c r="O5291" i="1"/>
  <c r="M5291" i="1"/>
  <c r="L5291" i="1"/>
  <c r="N5291" i="1" s="1"/>
  <c r="J5291" i="1"/>
  <c r="K5291" i="1" s="1"/>
  <c r="F5291" i="1"/>
  <c r="H5291" i="1" s="1"/>
  <c r="I5291" i="1" s="1"/>
  <c r="M5290" i="1"/>
  <c r="O5290" i="1" s="1"/>
  <c r="L5290" i="1"/>
  <c r="N5290" i="1" s="1"/>
  <c r="J5290" i="1"/>
  <c r="K5290" i="1" s="1"/>
  <c r="F5290" i="1"/>
  <c r="H5290" i="1" s="1"/>
  <c r="I5290" i="1" s="1"/>
  <c r="N5289" i="1"/>
  <c r="M5289" i="1"/>
  <c r="O5289" i="1" s="1"/>
  <c r="L5289" i="1"/>
  <c r="K5289" i="1"/>
  <c r="J5289" i="1"/>
  <c r="F5289" i="1"/>
  <c r="H5289" i="1" s="1"/>
  <c r="I5289" i="1" s="1"/>
  <c r="M5288" i="1"/>
  <c r="O5288" i="1" s="1"/>
  <c r="L5288" i="1"/>
  <c r="N5288" i="1" s="1"/>
  <c r="J5288" i="1"/>
  <c r="K5288" i="1" s="1"/>
  <c r="F5288" i="1"/>
  <c r="H5288" i="1" s="1"/>
  <c r="I5288" i="1" s="1"/>
  <c r="M5287" i="1"/>
  <c r="O5287" i="1" s="1"/>
  <c r="L5287" i="1"/>
  <c r="N5287" i="1" s="1"/>
  <c r="K5287" i="1"/>
  <c r="J5287" i="1"/>
  <c r="F5287" i="1"/>
  <c r="H5287" i="1" s="1"/>
  <c r="I5287" i="1" s="1"/>
  <c r="N5286" i="1"/>
  <c r="M5286" i="1"/>
  <c r="O5286" i="1" s="1"/>
  <c r="L5286" i="1"/>
  <c r="J5286" i="1"/>
  <c r="K5286" i="1" s="1"/>
  <c r="F5286" i="1"/>
  <c r="H5286" i="1" s="1"/>
  <c r="I5286" i="1" s="1"/>
  <c r="O5285" i="1"/>
  <c r="M5285" i="1"/>
  <c r="L5285" i="1"/>
  <c r="N5285" i="1" s="1"/>
  <c r="J5285" i="1"/>
  <c r="K5285" i="1" s="1"/>
  <c r="F5285" i="1"/>
  <c r="H5285" i="1" s="1"/>
  <c r="I5285" i="1" s="1"/>
  <c r="O5284" i="1"/>
  <c r="N5284" i="1"/>
  <c r="M5284" i="1"/>
  <c r="L5284" i="1"/>
  <c r="J5284" i="1"/>
  <c r="K5284" i="1" s="1"/>
  <c r="H5284" i="1"/>
  <c r="I5284" i="1" s="1"/>
  <c r="F5284" i="1"/>
  <c r="O5283" i="1"/>
  <c r="M5283" i="1"/>
  <c r="L5283" i="1"/>
  <c r="N5283" i="1" s="1"/>
  <c r="J5283" i="1"/>
  <c r="K5283" i="1" s="1"/>
  <c r="F5283" i="1"/>
  <c r="H5283" i="1" s="1"/>
  <c r="I5283" i="1" s="1"/>
  <c r="M5282" i="1"/>
  <c r="O5282" i="1" s="1"/>
  <c r="L5282" i="1"/>
  <c r="N5282" i="1" s="1"/>
  <c r="J5282" i="1"/>
  <c r="K5282" i="1" s="1"/>
  <c r="H5282" i="1"/>
  <c r="I5282" i="1" s="1"/>
  <c r="F5282" i="1"/>
  <c r="M5281" i="1"/>
  <c r="O5281" i="1" s="1"/>
  <c r="L5281" i="1"/>
  <c r="N5281" i="1" s="1"/>
  <c r="J5281" i="1"/>
  <c r="K5281" i="1" s="1"/>
  <c r="F5281" i="1"/>
  <c r="H5281" i="1" s="1"/>
  <c r="I5281" i="1" s="1"/>
  <c r="O5280" i="1"/>
  <c r="M5280" i="1"/>
  <c r="L5280" i="1"/>
  <c r="N5280" i="1" s="1"/>
  <c r="J5280" i="1"/>
  <c r="K5280" i="1" s="1"/>
  <c r="F5280" i="1"/>
  <c r="H5280" i="1" s="1"/>
  <c r="I5280" i="1" s="1"/>
  <c r="M5279" i="1"/>
  <c r="O5279" i="1" s="1"/>
  <c r="L5279" i="1"/>
  <c r="N5279" i="1" s="1"/>
  <c r="J5279" i="1"/>
  <c r="K5279" i="1" s="1"/>
  <c r="F5279" i="1"/>
  <c r="H5279" i="1" s="1"/>
  <c r="I5279" i="1" s="1"/>
  <c r="M5278" i="1"/>
  <c r="O5278" i="1" s="1"/>
  <c r="L5278" i="1"/>
  <c r="N5278" i="1" s="1"/>
  <c r="J5278" i="1"/>
  <c r="K5278" i="1" s="1"/>
  <c r="H5278" i="1"/>
  <c r="I5278" i="1" s="1"/>
  <c r="F5278" i="1"/>
  <c r="O5277" i="1"/>
  <c r="M5277" i="1"/>
  <c r="L5277" i="1"/>
  <c r="N5277" i="1" s="1"/>
  <c r="J5277" i="1"/>
  <c r="K5277" i="1" s="1"/>
  <c r="F5277" i="1"/>
  <c r="H5277" i="1" s="1"/>
  <c r="I5277" i="1" s="1"/>
  <c r="O5276" i="1"/>
  <c r="N5276" i="1"/>
  <c r="M5276" i="1"/>
  <c r="L5276" i="1"/>
  <c r="J5276" i="1"/>
  <c r="K5276" i="1" s="1"/>
  <c r="F5276" i="1"/>
  <c r="H5276" i="1" s="1"/>
  <c r="I5276" i="1" s="1"/>
  <c r="M5275" i="1"/>
  <c r="O5275" i="1" s="1"/>
  <c r="L5275" i="1"/>
  <c r="N5275" i="1" s="1"/>
  <c r="K5275" i="1"/>
  <c r="J5275" i="1"/>
  <c r="F5275" i="1"/>
  <c r="H5275" i="1" s="1"/>
  <c r="I5275" i="1" s="1"/>
  <c r="M5274" i="1"/>
  <c r="O5274" i="1" s="1"/>
  <c r="L5274" i="1"/>
  <c r="N5274" i="1" s="1"/>
  <c r="J5274" i="1"/>
  <c r="K5274" i="1" s="1"/>
  <c r="H5274" i="1"/>
  <c r="I5274" i="1" s="1"/>
  <c r="F5274" i="1"/>
  <c r="N5273" i="1"/>
  <c r="M5273" i="1"/>
  <c r="O5273" i="1" s="1"/>
  <c r="L5273" i="1"/>
  <c r="J5273" i="1"/>
  <c r="K5273" i="1" s="1"/>
  <c r="F5273" i="1"/>
  <c r="H5273" i="1" s="1"/>
  <c r="I5273" i="1" s="1"/>
  <c r="O5272" i="1"/>
  <c r="M5272" i="1"/>
  <c r="L5272" i="1"/>
  <c r="N5272" i="1" s="1"/>
  <c r="J5272" i="1"/>
  <c r="K5272" i="1" s="1"/>
  <c r="F5272" i="1"/>
  <c r="H5272" i="1" s="1"/>
  <c r="I5272" i="1" s="1"/>
  <c r="M5271" i="1"/>
  <c r="O5271" i="1" s="1"/>
  <c r="L5271" i="1"/>
  <c r="N5271" i="1" s="1"/>
  <c r="J5271" i="1"/>
  <c r="K5271" i="1" s="1"/>
  <c r="F5271" i="1"/>
  <c r="H5271" i="1" s="1"/>
  <c r="I5271" i="1" s="1"/>
  <c r="N5270" i="1"/>
  <c r="M5270" i="1"/>
  <c r="O5270" i="1" s="1"/>
  <c r="L5270" i="1"/>
  <c r="J5270" i="1"/>
  <c r="K5270" i="1" s="1"/>
  <c r="H5270" i="1"/>
  <c r="I5270" i="1" s="1"/>
  <c r="F5270" i="1"/>
  <c r="N5269" i="1"/>
  <c r="M5269" i="1"/>
  <c r="O5269" i="1" s="1"/>
  <c r="L5269" i="1"/>
  <c r="J5269" i="1"/>
  <c r="K5269" i="1" s="1"/>
  <c r="F5269" i="1"/>
  <c r="H5269" i="1" s="1"/>
  <c r="I5269" i="1" s="1"/>
  <c r="M5268" i="1"/>
  <c r="O5268" i="1" s="1"/>
  <c r="L5268" i="1"/>
  <c r="N5268" i="1" s="1"/>
  <c r="J5268" i="1"/>
  <c r="K5268" i="1" s="1"/>
  <c r="F5268" i="1"/>
  <c r="H5268" i="1" s="1"/>
  <c r="I5268" i="1" s="1"/>
  <c r="M5267" i="1"/>
  <c r="O5267" i="1" s="1"/>
  <c r="L5267" i="1"/>
  <c r="N5267" i="1" s="1"/>
  <c r="K5267" i="1"/>
  <c r="J5267" i="1"/>
  <c r="I5267" i="1"/>
  <c r="F5267" i="1"/>
  <c r="H5267" i="1" s="1"/>
  <c r="M5266" i="1"/>
  <c r="O5266" i="1" s="1"/>
  <c r="L5266" i="1"/>
  <c r="N5266" i="1" s="1"/>
  <c r="J5266" i="1"/>
  <c r="K5266" i="1" s="1"/>
  <c r="F5266" i="1"/>
  <c r="H5266" i="1" s="1"/>
  <c r="I5266" i="1" s="1"/>
  <c r="N5265" i="1"/>
  <c r="M5265" i="1"/>
  <c r="O5265" i="1" s="1"/>
  <c r="L5265" i="1"/>
  <c r="K5265" i="1"/>
  <c r="J5265" i="1"/>
  <c r="F5265" i="1"/>
  <c r="H5265" i="1" s="1"/>
  <c r="I5265" i="1" s="1"/>
  <c r="M5264" i="1"/>
  <c r="O5264" i="1" s="1"/>
  <c r="L5264" i="1"/>
  <c r="N5264" i="1" s="1"/>
  <c r="J5264" i="1"/>
  <c r="K5264" i="1" s="1"/>
  <c r="F5264" i="1"/>
  <c r="H5264" i="1" s="1"/>
  <c r="I5264" i="1" s="1"/>
  <c r="M5263" i="1"/>
  <c r="O5263" i="1" s="1"/>
  <c r="L5263" i="1"/>
  <c r="N5263" i="1" s="1"/>
  <c r="K5263" i="1"/>
  <c r="J5263" i="1"/>
  <c r="F5263" i="1"/>
  <c r="H5263" i="1" s="1"/>
  <c r="I5263" i="1" s="1"/>
  <c r="N5262" i="1"/>
  <c r="M5262" i="1"/>
  <c r="O5262" i="1" s="1"/>
  <c r="L5262" i="1"/>
  <c r="J5262" i="1"/>
  <c r="K5262" i="1" s="1"/>
  <c r="F5262" i="1"/>
  <c r="H5262" i="1" s="1"/>
  <c r="I5262" i="1" s="1"/>
  <c r="M5261" i="1"/>
  <c r="O5261" i="1" s="1"/>
  <c r="L5261" i="1"/>
  <c r="N5261" i="1" s="1"/>
  <c r="J5261" i="1"/>
  <c r="K5261" i="1" s="1"/>
  <c r="F5261" i="1"/>
  <c r="H5261" i="1" s="1"/>
  <c r="I5261" i="1" s="1"/>
  <c r="O5260" i="1"/>
  <c r="M5260" i="1"/>
  <c r="L5260" i="1"/>
  <c r="N5260" i="1" s="1"/>
  <c r="J5260" i="1"/>
  <c r="K5260" i="1" s="1"/>
  <c r="H5260" i="1"/>
  <c r="I5260" i="1" s="1"/>
  <c r="F5260" i="1"/>
  <c r="O5259" i="1"/>
  <c r="M5259" i="1"/>
  <c r="L5259" i="1"/>
  <c r="N5259" i="1" s="1"/>
  <c r="J5259" i="1"/>
  <c r="K5259" i="1" s="1"/>
  <c r="F5259" i="1"/>
  <c r="H5259" i="1" s="1"/>
  <c r="I5259" i="1" s="1"/>
  <c r="M5258" i="1"/>
  <c r="O5258" i="1" s="1"/>
  <c r="L5258" i="1"/>
  <c r="N5258" i="1" s="1"/>
  <c r="J5258" i="1"/>
  <c r="K5258" i="1" s="1"/>
  <c r="F5258" i="1"/>
  <c r="H5258" i="1" s="1"/>
  <c r="I5258" i="1" s="1"/>
  <c r="M5257" i="1"/>
  <c r="O5257" i="1" s="1"/>
  <c r="L5257" i="1"/>
  <c r="N5257" i="1" s="1"/>
  <c r="K5257" i="1"/>
  <c r="J5257" i="1"/>
  <c r="F5257" i="1"/>
  <c r="H5257" i="1" s="1"/>
  <c r="I5257" i="1" s="1"/>
  <c r="M5256" i="1"/>
  <c r="O5256" i="1" s="1"/>
  <c r="L5256" i="1"/>
  <c r="N5256" i="1" s="1"/>
  <c r="J5256" i="1"/>
  <c r="K5256" i="1" s="1"/>
  <c r="F5256" i="1"/>
  <c r="H5256" i="1" s="1"/>
  <c r="I5256" i="1" s="1"/>
  <c r="M5255" i="1"/>
  <c r="O5255" i="1" s="1"/>
  <c r="L5255" i="1"/>
  <c r="N5255" i="1" s="1"/>
  <c r="K5255" i="1"/>
  <c r="J5255" i="1"/>
  <c r="F5255" i="1"/>
  <c r="H5255" i="1" s="1"/>
  <c r="I5255" i="1" s="1"/>
  <c r="M5254" i="1"/>
  <c r="O5254" i="1" s="1"/>
  <c r="L5254" i="1"/>
  <c r="N5254" i="1" s="1"/>
  <c r="J5254" i="1"/>
  <c r="K5254" i="1" s="1"/>
  <c r="F5254" i="1"/>
  <c r="H5254" i="1" s="1"/>
  <c r="I5254" i="1" s="1"/>
  <c r="O5253" i="1"/>
  <c r="M5253" i="1"/>
  <c r="L5253" i="1"/>
  <c r="N5253" i="1" s="1"/>
  <c r="J5253" i="1"/>
  <c r="K5253" i="1" s="1"/>
  <c r="F5253" i="1"/>
  <c r="H5253" i="1" s="1"/>
  <c r="I5253" i="1" s="1"/>
  <c r="O5252" i="1"/>
  <c r="M5252" i="1"/>
  <c r="L5252" i="1"/>
  <c r="N5252" i="1" s="1"/>
  <c r="J5252" i="1"/>
  <c r="K5252" i="1" s="1"/>
  <c r="H5252" i="1"/>
  <c r="I5252" i="1" s="1"/>
  <c r="F5252" i="1"/>
  <c r="O5251" i="1"/>
  <c r="M5251" i="1"/>
  <c r="L5251" i="1"/>
  <c r="N5251" i="1" s="1"/>
  <c r="J5251" i="1"/>
  <c r="K5251" i="1" s="1"/>
  <c r="F5251" i="1"/>
  <c r="H5251" i="1" s="1"/>
  <c r="I5251" i="1" s="1"/>
  <c r="M5250" i="1"/>
  <c r="O5250" i="1" s="1"/>
  <c r="L5250" i="1"/>
  <c r="N5250" i="1" s="1"/>
  <c r="J5250" i="1"/>
  <c r="K5250" i="1" s="1"/>
  <c r="H5250" i="1"/>
  <c r="I5250" i="1" s="1"/>
  <c r="F5250" i="1"/>
  <c r="M5249" i="1"/>
  <c r="O5249" i="1" s="1"/>
  <c r="L5249" i="1"/>
  <c r="N5249" i="1" s="1"/>
  <c r="J5249" i="1"/>
  <c r="K5249" i="1" s="1"/>
  <c r="F5249" i="1"/>
  <c r="H5249" i="1" s="1"/>
  <c r="I5249" i="1" s="1"/>
  <c r="O5248" i="1"/>
  <c r="M5248" i="1"/>
  <c r="L5248" i="1"/>
  <c r="N5248" i="1" s="1"/>
  <c r="J5248" i="1"/>
  <c r="K5248" i="1" s="1"/>
  <c r="F5248" i="1"/>
  <c r="H5248" i="1" s="1"/>
  <c r="I5248" i="1" s="1"/>
  <c r="M5247" i="1"/>
  <c r="O5247" i="1" s="1"/>
  <c r="L5247" i="1"/>
  <c r="N5247" i="1" s="1"/>
  <c r="J5247" i="1"/>
  <c r="K5247" i="1" s="1"/>
  <c r="F5247" i="1"/>
  <c r="H5247" i="1" s="1"/>
  <c r="I5247" i="1" s="1"/>
  <c r="M5246" i="1"/>
  <c r="O5246" i="1" s="1"/>
  <c r="L5246" i="1"/>
  <c r="N5246" i="1" s="1"/>
  <c r="J5246" i="1"/>
  <c r="K5246" i="1" s="1"/>
  <c r="H5246" i="1"/>
  <c r="I5246" i="1" s="1"/>
  <c r="F5246" i="1"/>
  <c r="N5245" i="1"/>
  <c r="M5245" i="1"/>
  <c r="O5245" i="1" s="1"/>
  <c r="L5245" i="1"/>
  <c r="J5245" i="1"/>
  <c r="K5245" i="1" s="1"/>
  <c r="F5245" i="1"/>
  <c r="H5245" i="1" s="1"/>
  <c r="I5245" i="1" s="1"/>
  <c r="O5244" i="1"/>
  <c r="N5244" i="1"/>
  <c r="M5244" i="1"/>
  <c r="L5244" i="1"/>
  <c r="J5244" i="1"/>
  <c r="K5244" i="1" s="1"/>
  <c r="F5244" i="1"/>
  <c r="H5244" i="1" s="1"/>
  <c r="I5244" i="1" s="1"/>
  <c r="M5243" i="1"/>
  <c r="O5243" i="1" s="1"/>
  <c r="L5243" i="1"/>
  <c r="N5243" i="1" s="1"/>
  <c r="K5243" i="1"/>
  <c r="J5243" i="1"/>
  <c r="F5243" i="1"/>
  <c r="H5243" i="1" s="1"/>
  <c r="I5243" i="1" s="1"/>
  <c r="M5242" i="1"/>
  <c r="O5242" i="1" s="1"/>
  <c r="L5242" i="1"/>
  <c r="N5242" i="1" s="1"/>
  <c r="J5242" i="1"/>
  <c r="K5242" i="1" s="1"/>
  <c r="H5242" i="1"/>
  <c r="I5242" i="1" s="1"/>
  <c r="F5242" i="1"/>
  <c r="M5241" i="1"/>
  <c r="O5241" i="1" s="1"/>
  <c r="L5241" i="1"/>
  <c r="N5241" i="1" s="1"/>
  <c r="J5241" i="1"/>
  <c r="K5241" i="1" s="1"/>
  <c r="F5241" i="1"/>
  <c r="H5241" i="1" s="1"/>
  <c r="I5241" i="1" s="1"/>
  <c r="O5240" i="1"/>
  <c r="M5240" i="1"/>
  <c r="L5240" i="1"/>
  <c r="N5240" i="1" s="1"/>
  <c r="J5240" i="1"/>
  <c r="K5240" i="1" s="1"/>
  <c r="F5240" i="1"/>
  <c r="H5240" i="1" s="1"/>
  <c r="I5240" i="1" s="1"/>
  <c r="M5239" i="1"/>
  <c r="O5239" i="1" s="1"/>
  <c r="L5239" i="1"/>
  <c r="N5239" i="1" s="1"/>
  <c r="J5239" i="1"/>
  <c r="K5239" i="1" s="1"/>
  <c r="F5239" i="1"/>
  <c r="H5239" i="1" s="1"/>
  <c r="I5239" i="1" s="1"/>
  <c r="M5238" i="1"/>
  <c r="O5238" i="1" s="1"/>
  <c r="L5238" i="1"/>
  <c r="N5238" i="1" s="1"/>
  <c r="J5238" i="1"/>
  <c r="K5238" i="1" s="1"/>
  <c r="H5238" i="1"/>
  <c r="I5238" i="1" s="1"/>
  <c r="F5238" i="1"/>
  <c r="O5237" i="1"/>
  <c r="N5237" i="1"/>
  <c r="M5237" i="1"/>
  <c r="L5237" i="1"/>
  <c r="J5237" i="1"/>
  <c r="K5237" i="1" s="1"/>
  <c r="F5237" i="1"/>
  <c r="H5237" i="1" s="1"/>
  <c r="I5237" i="1" s="1"/>
  <c r="N5236" i="1"/>
  <c r="M5236" i="1"/>
  <c r="O5236" i="1" s="1"/>
  <c r="L5236" i="1"/>
  <c r="J5236" i="1"/>
  <c r="K5236" i="1" s="1"/>
  <c r="F5236" i="1"/>
  <c r="H5236" i="1" s="1"/>
  <c r="I5236" i="1" s="1"/>
  <c r="M5235" i="1"/>
  <c r="O5235" i="1" s="1"/>
  <c r="L5235" i="1"/>
  <c r="N5235" i="1" s="1"/>
  <c r="K5235" i="1"/>
  <c r="J5235" i="1"/>
  <c r="I5235" i="1"/>
  <c r="F5235" i="1"/>
  <c r="H5235" i="1" s="1"/>
  <c r="M5234" i="1"/>
  <c r="O5234" i="1" s="1"/>
  <c r="L5234" i="1"/>
  <c r="N5234" i="1" s="1"/>
  <c r="J5234" i="1"/>
  <c r="K5234" i="1" s="1"/>
  <c r="F5234" i="1"/>
  <c r="H5234" i="1" s="1"/>
  <c r="I5234" i="1" s="1"/>
  <c r="N5233" i="1"/>
  <c r="M5233" i="1"/>
  <c r="O5233" i="1" s="1"/>
  <c r="L5233" i="1"/>
  <c r="K5233" i="1"/>
  <c r="J5233" i="1"/>
  <c r="F5233" i="1"/>
  <c r="H5233" i="1" s="1"/>
  <c r="I5233" i="1" s="1"/>
  <c r="M5232" i="1"/>
  <c r="O5232" i="1" s="1"/>
  <c r="L5232" i="1"/>
  <c r="N5232" i="1" s="1"/>
  <c r="J5232" i="1"/>
  <c r="K5232" i="1" s="1"/>
  <c r="F5232" i="1"/>
  <c r="H5232" i="1" s="1"/>
  <c r="I5232" i="1" s="1"/>
  <c r="M5231" i="1"/>
  <c r="O5231" i="1" s="1"/>
  <c r="L5231" i="1"/>
  <c r="N5231" i="1" s="1"/>
  <c r="K5231" i="1"/>
  <c r="J5231" i="1"/>
  <c r="F5231" i="1"/>
  <c r="H5231" i="1" s="1"/>
  <c r="I5231" i="1" s="1"/>
  <c r="N5230" i="1"/>
  <c r="M5230" i="1"/>
  <c r="O5230" i="1" s="1"/>
  <c r="L5230" i="1"/>
  <c r="J5230" i="1"/>
  <c r="K5230" i="1" s="1"/>
  <c r="F5230" i="1"/>
  <c r="H5230" i="1" s="1"/>
  <c r="I5230" i="1" s="1"/>
  <c r="O5229" i="1"/>
  <c r="N5229" i="1"/>
  <c r="M5229" i="1"/>
  <c r="L5229" i="1"/>
  <c r="J5229" i="1"/>
  <c r="K5229" i="1" s="1"/>
  <c r="F5229" i="1"/>
  <c r="H5229" i="1" s="1"/>
  <c r="I5229" i="1" s="1"/>
  <c r="N5228" i="1"/>
  <c r="M5228" i="1"/>
  <c r="O5228" i="1" s="1"/>
  <c r="L5228" i="1"/>
  <c r="J5228" i="1"/>
  <c r="K5228" i="1" s="1"/>
  <c r="H5228" i="1"/>
  <c r="I5228" i="1" s="1"/>
  <c r="F5228" i="1"/>
  <c r="O5227" i="1"/>
  <c r="M5227" i="1"/>
  <c r="L5227" i="1"/>
  <c r="N5227" i="1" s="1"/>
  <c r="J5227" i="1"/>
  <c r="K5227" i="1" s="1"/>
  <c r="F5227" i="1"/>
  <c r="H5227" i="1" s="1"/>
  <c r="I5227" i="1" s="1"/>
  <c r="M5226" i="1"/>
  <c r="O5226" i="1" s="1"/>
  <c r="L5226" i="1"/>
  <c r="N5226" i="1" s="1"/>
  <c r="J5226" i="1"/>
  <c r="K5226" i="1" s="1"/>
  <c r="F5226" i="1"/>
  <c r="H5226" i="1" s="1"/>
  <c r="I5226" i="1" s="1"/>
  <c r="N5225" i="1"/>
  <c r="M5225" i="1"/>
  <c r="O5225" i="1" s="1"/>
  <c r="L5225" i="1"/>
  <c r="K5225" i="1"/>
  <c r="J5225" i="1"/>
  <c r="F5225" i="1"/>
  <c r="H5225" i="1" s="1"/>
  <c r="I5225" i="1" s="1"/>
  <c r="M5224" i="1"/>
  <c r="O5224" i="1" s="1"/>
  <c r="L5224" i="1"/>
  <c r="N5224" i="1" s="1"/>
  <c r="J5224" i="1"/>
  <c r="K5224" i="1" s="1"/>
  <c r="F5224" i="1"/>
  <c r="H5224" i="1" s="1"/>
  <c r="I5224" i="1" s="1"/>
  <c r="M5223" i="1"/>
  <c r="O5223" i="1" s="1"/>
  <c r="L5223" i="1"/>
  <c r="N5223" i="1" s="1"/>
  <c r="K5223" i="1"/>
  <c r="J5223" i="1"/>
  <c r="F5223" i="1"/>
  <c r="H5223" i="1" s="1"/>
  <c r="I5223" i="1" s="1"/>
  <c r="N5222" i="1"/>
  <c r="M5222" i="1"/>
  <c r="O5222" i="1" s="1"/>
  <c r="L5222" i="1"/>
  <c r="J5222" i="1"/>
  <c r="K5222" i="1" s="1"/>
  <c r="F5222" i="1"/>
  <c r="H5222" i="1" s="1"/>
  <c r="I5222" i="1" s="1"/>
  <c r="N5221" i="1"/>
  <c r="M5221" i="1"/>
  <c r="O5221" i="1" s="1"/>
  <c r="L5221" i="1"/>
  <c r="J5221" i="1"/>
  <c r="K5221" i="1" s="1"/>
  <c r="F5221" i="1"/>
  <c r="H5221" i="1" s="1"/>
  <c r="I5221" i="1" s="1"/>
  <c r="O5220" i="1"/>
  <c r="M5220" i="1"/>
  <c r="L5220" i="1"/>
  <c r="N5220" i="1" s="1"/>
  <c r="J5220" i="1"/>
  <c r="K5220" i="1" s="1"/>
  <c r="H5220" i="1"/>
  <c r="I5220" i="1" s="1"/>
  <c r="F5220" i="1"/>
  <c r="O5219" i="1"/>
  <c r="M5219" i="1"/>
  <c r="L5219" i="1"/>
  <c r="N5219" i="1" s="1"/>
  <c r="J5219" i="1"/>
  <c r="K5219" i="1" s="1"/>
  <c r="F5219" i="1"/>
  <c r="H5219" i="1" s="1"/>
  <c r="I5219" i="1" s="1"/>
  <c r="M5218" i="1"/>
  <c r="O5218" i="1" s="1"/>
  <c r="L5218" i="1"/>
  <c r="N5218" i="1" s="1"/>
  <c r="J5218" i="1"/>
  <c r="K5218" i="1" s="1"/>
  <c r="H5218" i="1"/>
  <c r="I5218" i="1" s="1"/>
  <c r="F5218" i="1"/>
  <c r="N5217" i="1"/>
  <c r="M5217" i="1"/>
  <c r="O5217" i="1" s="1"/>
  <c r="L5217" i="1"/>
  <c r="J5217" i="1"/>
  <c r="K5217" i="1" s="1"/>
  <c r="F5217" i="1"/>
  <c r="H5217" i="1" s="1"/>
  <c r="I5217" i="1" s="1"/>
  <c r="O5216" i="1"/>
  <c r="M5216" i="1"/>
  <c r="L5216" i="1"/>
  <c r="N5216" i="1" s="1"/>
  <c r="J5216" i="1"/>
  <c r="K5216" i="1" s="1"/>
  <c r="F5216" i="1"/>
  <c r="H5216" i="1" s="1"/>
  <c r="I5216" i="1" s="1"/>
  <c r="M5215" i="1"/>
  <c r="O5215" i="1" s="1"/>
  <c r="L5215" i="1"/>
  <c r="N5215" i="1" s="1"/>
  <c r="J5215" i="1"/>
  <c r="K5215" i="1" s="1"/>
  <c r="F5215" i="1"/>
  <c r="H5215" i="1" s="1"/>
  <c r="I5215" i="1" s="1"/>
  <c r="M5214" i="1"/>
  <c r="O5214" i="1" s="1"/>
  <c r="L5214" i="1"/>
  <c r="N5214" i="1" s="1"/>
  <c r="J5214" i="1"/>
  <c r="K5214" i="1" s="1"/>
  <c r="H5214" i="1"/>
  <c r="I5214" i="1" s="1"/>
  <c r="F5214" i="1"/>
  <c r="M5213" i="1"/>
  <c r="O5213" i="1" s="1"/>
  <c r="L5213" i="1"/>
  <c r="N5213" i="1" s="1"/>
  <c r="J5213" i="1"/>
  <c r="K5213" i="1" s="1"/>
  <c r="F5213" i="1"/>
  <c r="H5213" i="1" s="1"/>
  <c r="I5213" i="1" s="1"/>
  <c r="N5212" i="1"/>
  <c r="M5212" i="1"/>
  <c r="O5212" i="1" s="1"/>
  <c r="L5212" i="1"/>
  <c r="J5212" i="1"/>
  <c r="K5212" i="1" s="1"/>
  <c r="F5212" i="1"/>
  <c r="H5212" i="1" s="1"/>
  <c r="I5212" i="1" s="1"/>
  <c r="M5211" i="1"/>
  <c r="O5211" i="1" s="1"/>
  <c r="L5211" i="1"/>
  <c r="N5211" i="1" s="1"/>
  <c r="K5211" i="1"/>
  <c r="J5211" i="1"/>
  <c r="F5211" i="1"/>
  <c r="H5211" i="1" s="1"/>
  <c r="I5211" i="1" s="1"/>
  <c r="M5210" i="1"/>
  <c r="O5210" i="1" s="1"/>
  <c r="L5210" i="1"/>
  <c r="N5210" i="1" s="1"/>
  <c r="J5210" i="1"/>
  <c r="K5210" i="1" s="1"/>
  <c r="H5210" i="1"/>
  <c r="I5210" i="1" s="1"/>
  <c r="F5210" i="1"/>
  <c r="M5209" i="1"/>
  <c r="O5209" i="1" s="1"/>
  <c r="L5209" i="1"/>
  <c r="N5209" i="1" s="1"/>
  <c r="J5209" i="1"/>
  <c r="K5209" i="1" s="1"/>
  <c r="F5209" i="1"/>
  <c r="H5209" i="1" s="1"/>
  <c r="I5209" i="1" s="1"/>
  <c r="O5208" i="1"/>
  <c r="M5208" i="1"/>
  <c r="L5208" i="1"/>
  <c r="N5208" i="1" s="1"/>
  <c r="J5208" i="1"/>
  <c r="K5208" i="1" s="1"/>
  <c r="F5208" i="1"/>
  <c r="H5208" i="1" s="1"/>
  <c r="I5208" i="1" s="1"/>
  <c r="M5207" i="1"/>
  <c r="O5207" i="1" s="1"/>
  <c r="L5207" i="1"/>
  <c r="N5207" i="1" s="1"/>
  <c r="J5207" i="1"/>
  <c r="K5207" i="1" s="1"/>
  <c r="F5207" i="1"/>
  <c r="H5207" i="1" s="1"/>
  <c r="I5207" i="1" s="1"/>
  <c r="M5206" i="1"/>
  <c r="O5206" i="1" s="1"/>
  <c r="L5206" i="1"/>
  <c r="N5206" i="1" s="1"/>
  <c r="J5206" i="1"/>
  <c r="K5206" i="1" s="1"/>
  <c r="H5206" i="1"/>
  <c r="I5206" i="1" s="1"/>
  <c r="F5206" i="1"/>
  <c r="N5205" i="1"/>
  <c r="M5205" i="1"/>
  <c r="O5205" i="1" s="1"/>
  <c r="L5205" i="1"/>
  <c r="J5205" i="1"/>
  <c r="K5205" i="1" s="1"/>
  <c r="F5205" i="1"/>
  <c r="H5205" i="1" s="1"/>
  <c r="I5205" i="1" s="1"/>
  <c r="O5204" i="1"/>
  <c r="N5204" i="1"/>
  <c r="M5204" i="1"/>
  <c r="L5204" i="1"/>
  <c r="J5204" i="1"/>
  <c r="K5204" i="1" s="1"/>
  <c r="F5204" i="1"/>
  <c r="H5204" i="1" s="1"/>
  <c r="I5204" i="1" s="1"/>
  <c r="M5203" i="1"/>
  <c r="O5203" i="1" s="1"/>
  <c r="L5203" i="1"/>
  <c r="N5203" i="1" s="1"/>
  <c r="K5203" i="1"/>
  <c r="J5203" i="1"/>
  <c r="I5203" i="1"/>
  <c r="F5203" i="1"/>
  <c r="H5203" i="1" s="1"/>
  <c r="M5202" i="1"/>
  <c r="O5202" i="1" s="1"/>
  <c r="L5202" i="1"/>
  <c r="N5202" i="1" s="1"/>
  <c r="J5202" i="1"/>
  <c r="K5202" i="1" s="1"/>
  <c r="F5202" i="1"/>
  <c r="H5202" i="1" s="1"/>
  <c r="I5202" i="1" s="1"/>
  <c r="N5201" i="1"/>
  <c r="M5201" i="1"/>
  <c r="O5201" i="1" s="1"/>
  <c r="L5201" i="1"/>
  <c r="K5201" i="1"/>
  <c r="J5201" i="1"/>
  <c r="F5201" i="1"/>
  <c r="H5201" i="1" s="1"/>
  <c r="I5201" i="1" s="1"/>
  <c r="M5200" i="1"/>
  <c r="O5200" i="1" s="1"/>
  <c r="L5200" i="1"/>
  <c r="N5200" i="1" s="1"/>
  <c r="J5200" i="1"/>
  <c r="K5200" i="1" s="1"/>
  <c r="F5200" i="1"/>
  <c r="H5200" i="1" s="1"/>
  <c r="I5200" i="1" s="1"/>
  <c r="M5199" i="1"/>
  <c r="O5199" i="1" s="1"/>
  <c r="L5199" i="1"/>
  <c r="N5199" i="1" s="1"/>
  <c r="K5199" i="1"/>
  <c r="J5199" i="1"/>
  <c r="F5199" i="1"/>
  <c r="H5199" i="1" s="1"/>
  <c r="I5199" i="1" s="1"/>
  <c r="N5198" i="1"/>
  <c r="M5198" i="1"/>
  <c r="O5198" i="1" s="1"/>
  <c r="L5198" i="1"/>
  <c r="J5198" i="1"/>
  <c r="K5198" i="1" s="1"/>
  <c r="F5198" i="1"/>
  <c r="H5198" i="1" s="1"/>
  <c r="I5198" i="1" s="1"/>
  <c r="O5197" i="1"/>
  <c r="M5197" i="1"/>
  <c r="L5197" i="1"/>
  <c r="N5197" i="1" s="1"/>
  <c r="J5197" i="1"/>
  <c r="K5197" i="1" s="1"/>
  <c r="F5197" i="1"/>
  <c r="H5197" i="1" s="1"/>
  <c r="I5197" i="1" s="1"/>
  <c r="O5196" i="1"/>
  <c r="N5196" i="1"/>
  <c r="M5196" i="1"/>
  <c r="L5196" i="1"/>
  <c r="J5196" i="1"/>
  <c r="K5196" i="1" s="1"/>
  <c r="H5196" i="1"/>
  <c r="I5196" i="1" s="1"/>
  <c r="F5196" i="1"/>
  <c r="O5195" i="1"/>
  <c r="M5195" i="1"/>
  <c r="L5195" i="1"/>
  <c r="N5195" i="1" s="1"/>
  <c r="J5195" i="1"/>
  <c r="K5195" i="1" s="1"/>
  <c r="F5195" i="1"/>
  <c r="H5195" i="1" s="1"/>
  <c r="I5195" i="1" s="1"/>
  <c r="M5194" i="1"/>
  <c r="O5194" i="1" s="1"/>
  <c r="L5194" i="1"/>
  <c r="N5194" i="1" s="1"/>
  <c r="J5194" i="1"/>
  <c r="K5194" i="1" s="1"/>
  <c r="F5194" i="1"/>
  <c r="H5194" i="1" s="1"/>
  <c r="I5194" i="1" s="1"/>
  <c r="N5193" i="1"/>
  <c r="M5193" i="1"/>
  <c r="O5193" i="1" s="1"/>
  <c r="L5193" i="1"/>
  <c r="K5193" i="1"/>
  <c r="J5193" i="1"/>
  <c r="F5193" i="1"/>
  <c r="H5193" i="1" s="1"/>
  <c r="I5193" i="1" s="1"/>
  <c r="M5192" i="1"/>
  <c r="O5192" i="1" s="1"/>
  <c r="L5192" i="1"/>
  <c r="N5192" i="1" s="1"/>
  <c r="J5192" i="1"/>
  <c r="K5192" i="1" s="1"/>
  <c r="F5192" i="1"/>
  <c r="H5192" i="1" s="1"/>
  <c r="I5192" i="1" s="1"/>
  <c r="M5191" i="1"/>
  <c r="O5191" i="1" s="1"/>
  <c r="L5191" i="1"/>
  <c r="N5191" i="1" s="1"/>
  <c r="K5191" i="1"/>
  <c r="J5191" i="1"/>
  <c r="F5191" i="1"/>
  <c r="H5191" i="1" s="1"/>
  <c r="I5191" i="1" s="1"/>
  <c r="N5190" i="1"/>
  <c r="M5190" i="1"/>
  <c r="O5190" i="1" s="1"/>
  <c r="L5190" i="1"/>
  <c r="J5190" i="1"/>
  <c r="K5190" i="1" s="1"/>
  <c r="F5190" i="1"/>
  <c r="H5190" i="1" s="1"/>
  <c r="I5190" i="1" s="1"/>
  <c r="O5189" i="1"/>
  <c r="N5189" i="1"/>
  <c r="M5189" i="1"/>
  <c r="L5189" i="1"/>
  <c r="J5189" i="1"/>
  <c r="K5189" i="1" s="1"/>
  <c r="F5189" i="1"/>
  <c r="H5189" i="1" s="1"/>
  <c r="I5189" i="1" s="1"/>
  <c r="N5188" i="1"/>
  <c r="M5188" i="1"/>
  <c r="O5188" i="1" s="1"/>
  <c r="L5188" i="1"/>
  <c r="J5188" i="1"/>
  <c r="K5188" i="1" s="1"/>
  <c r="H5188" i="1"/>
  <c r="I5188" i="1" s="1"/>
  <c r="F5188" i="1"/>
  <c r="O5187" i="1"/>
  <c r="M5187" i="1"/>
  <c r="L5187" i="1"/>
  <c r="N5187" i="1" s="1"/>
  <c r="J5187" i="1"/>
  <c r="K5187" i="1" s="1"/>
  <c r="F5187" i="1"/>
  <c r="H5187" i="1" s="1"/>
  <c r="I5187" i="1" s="1"/>
  <c r="M5186" i="1"/>
  <c r="O5186" i="1" s="1"/>
  <c r="L5186" i="1"/>
  <c r="N5186" i="1" s="1"/>
  <c r="J5186" i="1"/>
  <c r="K5186" i="1" s="1"/>
  <c r="H5186" i="1"/>
  <c r="I5186" i="1" s="1"/>
  <c r="F5186" i="1"/>
  <c r="N5185" i="1"/>
  <c r="M5185" i="1"/>
  <c r="O5185" i="1" s="1"/>
  <c r="L5185" i="1"/>
  <c r="J5185" i="1"/>
  <c r="K5185" i="1" s="1"/>
  <c r="F5185" i="1"/>
  <c r="H5185" i="1" s="1"/>
  <c r="I5185" i="1" s="1"/>
  <c r="O5184" i="1"/>
  <c r="M5184" i="1"/>
  <c r="L5184" i="1"/>
  <c r="N5184" i="1" s="1"/>
  <c r="J5184" i="1"/>
  <c r="K5184" i="1" s="1"/>
  <c r="F5184" i="1"/>
  <c r="H5184" i="1" s="1"/>
  <c r="I5184" i="1" s="1"/>
  <c r="M5183" i="1"/>
  <c r="O5183" i="1" s="1"/>
  <c r="L5183" i="1"/>
  <c r="N5183" i="1" s="1"/>
  <c r="J5183" i="1"/>
  <c r="K5183" i="1" s="1"/>
  <c r="F5183" i="1"/>
  <c r="H5183" i="1" s="1"/>
  <c r="I5183" i="1" s="1"/>
  <c r="N5182" i="1"/>
  <c r="M5182" i="1"/>
  <c r="O5182" i="1" s="1"/>
  <c r="L5182" i="1"/>
  <c r="J5182" i="1"/>
  <c r="K5182" i="1" s="1"/>
  <c r="H5182" i="1"/>
  <c r="I5182" i="1" s="1"/>
  <c r="F5182" i="1"/>
  <c r="O5181" i="1"/>
  <c r="N5181" i="1"/>
  <c r="M5181" i="1"/>
  <c r="L5181" i="1"/>
  <c r="J5181" i="1"/>
  <c r="K5181" i="1" s="1"/>
  <c r="F5181" i="1"/>
  <c r="H5181" i="1" s="1"/>
  <c r="I5181" i="1" s="1"/>
  <c r="M5180" i="1"/>
  <c r="O5180" i="1" s="1"/>
  <c r="L5180" i="1"/>
  <c r="N5180" i="1" s="1"/>
  <c r="J5180" i="1"/>
  <c r="K5180" i="1" s="1"/>
  <c r="F5180" i="1"/>
  <c r="H5180" i="1" s="1"/>
  <c r="I5180" i="1" s="1"/>
  <c r="M5179" i="1"/>
  <c r="O5179" i="1" s="1"/>
  <c r="L5179" i="1"/>
  <c r="N5179" i="1" s="1"/>
  <c r="K5179" i="1"/>
  <c r="J5179" i="1"/>
  <c r="F5179" i="1"/>
  <c r="H5179" i="1" s="1"/>
  <c r="I5179" i="1" s="1"/>
  <c r="M5178" i="1"/>
  <c r="O5178" i="1" s="1"/>
  <c r="L5178" i="1"/>
  <c r="N5178" i="1" s="1"/>
  <c r="J5178" i="1"/>
  <c r="K5178" i="1" s="1"/>
  <c r="H5178" i="1"/>
  <c r="I5178" i="1" s="1"/>
  <c r="F5178" i="1"/>
  <c r="N5177" i="1"/>
  <c r="M5177" i="1"/>
  <c r="O5177" i="1" s="1"/>
  <c r="L5177" i="1"/>
  <c r="J5177" i="1"/>
  <c r="K5177" i="1" s="1"/>
  <c r="F5177" i="1"/>
  <c r="H5177" i="1" s="1"/>
  <c r="I5177" i="1" s="1"/>
  <c r="O5176" i="1"/>
  <c r="M5176" i="1"/>
  <c r="L5176" i="1"/>
  <c r="N5176" i="1" s="1"/>
  <c r="J5176" i="1"/>
  <c r="K5176" i="1" s="1"/>
  <c r="F5176" i="1"/>
  <c r="H5176" i="1" s="1"/>
  <c r="I5176" i="1" s="1"/>
  <c r="M5175" i="1"/>
  <c r="O5175" i="1" s="1"/>
  <c r="L5175" i="1"/>
  <c r="N5175" i="1" s="1"/>
  <c r="J5175" i="1"/>
  <c r="K5175" i="1" s="1"/>
  <c r="F5175" i="1"/>
  <c r="H5175" i="1" s="1"/>
  <c r="I5175" i="1" s="1"/>
  <c r="M5174" i="1"/>
  <c r="O5174" i="1" s="1"/>
  <c r="L5174" i="1"/>
  <c r="N5174" i="1" s="1"/>
  <c r="J5174" i="1"/>
  <c r="K5174" i="1" s="1"/>
  <c r="H5174" i="1"/>
  <c r="I5174" i="1" s="1"/>
  <c r="F5174" i="1"/>
  <c r="M5173" i="1"/>
  <c r="O5173" i="1" s="1"/>
  <c r="L5173" i="1"/>
  <c r="N5173" i="1" s="1"/>
  <c r="J5173" i="1"/>
  <c r="K5173" i="1" s="1"/>
  <c r="F5173" i="1"/>
  <c r="H5173" i="1" s="1"/>
  <c r="I5173" i="1" s="1"/>
  <c r="N5172" i="1"/>
  <c r="M5172" i="1"/>
  <c r="O5172" i="1" s="1"/>
  <c r="L5172" i="1"/>
  <c r="J5172" i="1"/>
  <c r="K5172" i="1" s="1"/>
  <c r="F5172" i="1"/>
  <c r="H5172" i="1" s="1"/>
  <c r="I5172" i="1" s="1"/>
  <c r="M5171" i="1"/>
  <c r="O5171" i="1" s="1"/>
  <c r="L5171" i="1"/>
  <c r="N5171" i="1" s="1"/>
  <c r="K5171" i="1"/>
  <c r="J5171" i="1"/>
  <c r="I5171" i="1"/>
  <c r="F5171" i="1"/>
  <c r="H5171" i="1" s="1"/>
  <c r="M5170" i="1"/>
  <c r="O5170" i="1" s="1"/>
  <c r="L5170" i="1"/>
  <c r="N5170" i="1" s="1"/>
  <c r="J5170" i="1"/>
  <c r="K5170" i="1" s="1"/>
  <c r="F5170" i="1"/>
  <c r="H5170" i="1" s="1"/>
  <c r="I5170" i="1" s="1"/>
  <c r="M5169" i="1"/>
  <c r="O5169" i="1" s="1"/>
  <c r="L5169" i="1"/>
  <c r="N5169" i="1" s="1"/>
  <c r="K5169" i="1"/>
  <c r="J5169" i="1"/>
  <c r="F5169" i="1"/>
  <c r="H5169" i="1" s="1"/>
  <c r="I5169" i="1" s="1"/>
  <c r="M5168" i="1"/>
  <c r="O5168" i="1" s="1"/>
  <c r="L5168" i="1"/>
  <c r="N5168" i="1" s="1"/>
  <c r="J5168" i="1"/>
  <c r="K5168" i="1" s="1"/>
  <c r="F5168" i="1"/>
  <c r="H5168" i="1" s="1"/>
  <c r="I5168" i="1" s="1"/>
  <c r="M5167" i="1"/>
  <c r="O5167" i="1" s="1"/>
  <c r="L5167" i="1"/>
  <c r="N5167" i="1" s="1"/>
  <c r="K5167" i="1"/>
  <c r="J5167" i="1"/>
  <c r="F5167" i="1"/>
  <c r="H5167" i="1" s="1"/>
  <c r="I5167" i="1" s="1"/>
  <c r="M5166" i="1"/>
  <c r="O5166" i="1" s="1"/>
  <c r="L5166" i="1"/>
  <c r="N5166" i="1" s="1"/>
  <c r="J5166" i="1"/>
  <c r="K5166" i="1" s="1"/>
  <c r="F5166" i="1"/>
  <c r="H5166" i="1" s="1"/>
  <c r="I5166" i="1" s="1"/>
  <c r="O5165" i="1"/>
  <c r="M5165" i="1"/>
  <c r="L5165" i="1"/>
  <c r="N5165" i="1" s="1"/>
  <c r="J5165" i="1"/>
  <c r="K5165" i="1" s="1"/>
  <c r="F5165" i="1"/>
  <c r="H5165" i="1" s="1"/>
  <c r="I5165" i="1" s="1"/>
  <c r="O5164" i="1"/>
  <c r="M5164" i="1"/>
  <c r="L5164" i="1"/>
  <c r="N5164" i="1" s="1"/>
  <c r="J5164" i="1"/>
  <c r="K5164" i="1" s="1"/>
  <c r="H5164" i="1"/>
  <c r="I5164" i="1" s="1"/>
  <c r="F5164" i="1"/>
  <c r="O5163" i="1"/>
  <c r="M5163" i="1"/>
  <c r="L5163" i="1"/>
  <c r="N5163" i="1" s="1"/>
  <c r="J5163" i="1"/>
  <c r="K5163" i="1" s="1"/>
  <c r="F5163" i="1"/>
  <c r="H5163" i="1" s="1"/>
  <c r="I5163" i="1" s="1"/>
  <c r="M5162" i="1"/>
  <c r="O5162" i="1" s="1"/>
  <c r="L5162" i="1"/>
  <c r="N5162" i="1" s="1"/>
  <c r="J5162" i="1"/>
  <c r="K5162" i="1" s="1"/>
  <c r="F5162" i="1"/>
  <c r="H5162" i="1" s="1"/>
  <c r="I5162" i="1" s="1"/>
  <c r="N5161" i="1"/>
  <c r="M5161" i="1"/>
  <c r="O5161" i="1" s="1"/>
  <c r="L5161" i="1"/>
  <c r="K5161" i="1"/>
  <c r="J5161" i="1"/>
  <c r="F5161" i="1"/>
  <c r="H5161" i="1" s="1"/>
  <c r="I5161" i="1" s="1"/>
  <c r="M5160" i="1"/>
  <c r="O5160" i="1" s="1"/>
  <c r="L5160" i="1"/>
  <c r="N5160" i="1" s="1"/>
  <c r="J5160" i="1"/>
  <c r="K5160" i="1" s="1"/>
  <c r="F5160" i="1"/>
  <c r="H5160" i="1" s="1"/>
  <c r="I5160" i="1" s="1"/>
  <c r="M5159" i="1"/>
  <c r="O5159" i="1" s="1"/>
  <c r="L5159" i="1"/>
  <c r="N5159" i="1" s="1"/>
  <c r="K5159" i="1"/>
  <c r="J5159" i="1"/>
  <c r="F5159" i="1"/>
  <c r="H5159" i="1" s="1"/>
  <c r="I5159" i="1" s="1"/>
  <c r="N5158" i="1"/>
  <c r="M5158" i="1"/>
  <c r="O5158" i="1" s="1"/>
  <c r="L5158" i="1"/>
  <c r="J5158" i="1"/>
  <c r="K5158" i="1" s="1"/>
  <c r="F5158" i="1"/>
  <c r="H5158" i="1" s="1"/>
  <c r="I5158" i="1" s="1"/>
  <c r="O5157" i="1"/>
  <c r="M5157" i="1"/>
  <c r="L5157" i="1"/>
  <c r="N5157" i="1" s="1"/>
  <c r="J5157" i="1"/>
  <c r="K5157" i="1" s="1"/>
  <c r="F5157" i="1"/>
  <c r="H5157" i="1" s="1"/>
  <c r="I5157" i="1" s="1"/>
  <c r="O5156" i="1"/>
  <c r="N5156" i="1"/>
  <c r="M5156" i="1"/>
  <c r="L5156" i="1"/>
  <c r="J5156" i="1"/>
  <c r="K5156" i="1" s="1"/>
  <c r="H5156" i="1"/>
  <c r="I5156" i="1" s="1"/>
  <c r="F5156" i="1"/>
  <c r="O5155" i="1"/>
  <c r="M5155" i="1"/>
  <c r="L5155" i="1"/>
  <c r="N5155" i="1" s="1"/>
  <c r="J5155" i="1"/>
  <c r="K5155" i="1" s="1"/>
  <c r="F5155" i="1"/>
  <c r="H5155" i="1" s="1"/>
  <c r="I5155" i="1" s="1"/>
  <c r="M5154" i="1"/>
  <c r="O5154" i="1" s="1"/>
  <c r="L5154" i="1"/>
  <c r="N5154" i="1" s="1"/>
  <c r="J5154" i="1"/>
  <c r="K5154" i="1" s="1"/>
  <c r="H5154" i="1"/>
  <c r="I5154" i="1" s="1"/>
  <c r="F5154" i="1"/>
  <c r="M5153" i="1"/>
  <c r="O5153" i="1" s="1"/>
  <c r="L5153" i="1"/>
  <c r="N5153" i="1" s="1"/>
  <c r="J5153" i="1"/>
  <c r="K5153" i="1" s="1"/>
  <c r="F5153" i="1"/>
  <c r="H5153" i="1" s="1"/>
  <c r="I5153" i="1" s="1"/>
  <c r="O5152" i="1"/>
  <c r="M5152" i="1"/>
  <c r="L5152" i="1"/>
  <c r="N5152" i="1" s="1"/>
  <c r="J5152" i="1"/>
  <c r="K5152" i="1" s="1"/>
  <c r="F5152" i="1"/>
  <c r="H5152" i="1" s="1"/>
  <c r="I5152" i="1" s="1"/>
  <c r="M5151" i="1"/>
  <c r="O5151" i="1" s="1"/>
  <c r="L5151" i="1"/>
  <c r="N5151" i="1" s="1"/>
  <c r="J5151" i="1"/>
  <c r="K5151" i="1" s="1"/>
  <c r="F5151" i="1"/>
  <c r="H5151" i="1" s="1"/>
  <c r="I5151" i="1" s="1"/>
  <c r="M5150" i="1"/>
  <c r="O5150" i="1" s="1"/>
  <c r="L5150" i="1"/>
  <c r="N5150" i="1" s="1"/>
  <c r="J5150" i="1"/>
  <c r="K5150" i="1" s="1"/>
  <c r="H5150" i="1"/>
  <c r="I5150" i="1" s="1"/>
  <c r="F5150" i="1"/>
  <c r="O5149" i="1"/>
  <c r="N5149" i="1"/>
  <c r="M5149" i="1"/>
  <c r="L5149" i="1"/>
  <c r="J5149" i="1"/>
  <c r="K5149" i="1" s="1"/>
  <c r="F5149" i="1"/>
  <c r="H5149" i="1" s="1"/>
  <c r="I5149" i="1" s="1"/>
  <c r="O5148" i="1"/>
  <c r="N5148" i="1"/>
  <c r="M5148" i="1"/>
  <c r="L5148" i="1"/>
  <c r="J5148" i="1"/>
  <c r="K5148" i="1" s="1"/>
  <c r="F5148" i="1"/>
  <c r="H5148" i="1" s="1"/>
  <c r="I5148" i="1" s="1"/>
  <c r="M5147" i="1"/>
  <c r="O5147" i="1" s="1"/>
  <c r="L5147" i="1"/>
  <c r="N5147" i="1" s="1"/>
  <c r="K5147" i="1"/>
  <c r="J5147" i="1"/>
  <c r="F5147" i="1"/>
  <c r="H5147" i="1" s="1"/>
  <c r="I5147" i="1" s="1"/>
  <c r="M5146" i="1"/>
  <c r="O5146" i="1" s="1"/>
  <c r="L5146" i="1"/>
  <c r="N5146" i="1" s="1"/>
  <c r="J5146" i="1"/>
  <c r="K5146" i="1" s="1"/>
  <c r="H5146" i="1"/>
  <c r="I5146" i="1" s="1"/>
  <c r="F5146" i="1"/>
  <c r="N5145" i="1"/>
  <c r="M5145" i="1"/>
  <c r="O5145" i="1" s="1"/>
  <c r="L5145" i="1"/>
  <c r="J5145" i="1"/>
  <c r="K5145" i="1" s="1"/>
  <c r="F5145" i="1"/>
  <c r="H5145" i="1" s="1"/>
  <c r="I5145" i="1" s="1"/>
  <c r="O5144" i="1"/>
  <c r="M5144" i="1"/>
  <c r="L5144" i="1"/>
  <c r="N5144" i="1" s="1"/>
  <c r="J5144" i="1"/>
  <c r="K5144" i="1" s="1"/>
  <c r="F5144" i="1"/>
  <c r="H5144" i="1" s="1"/>
  <c r="I5144" i="1" s="1"/>
  <c r="M5143" i="1"/>
  <c r="O5143" i="1" s="1"/>
  <c r="L5143" i="1"/>
  <c r="N5143" i="1" s="1"/>
  <c r="J5143" i="1"/>
  <c r="K5143" i="1" s="1"/>
  <c r="F5143" i="1"/>
  <c r="H5143" i="1" s="1"/>
  <c r="I5143" i="1" s="1"/>
  <c r="N5142" i="1"/>
  <c r="M5142" i="1"/>
  <c r="O5142" i="1" s="1"/>
  <c r="L5142" i="1"/>
  <c r="J5142" i="1"/>
  <c r="K5142" i="1" s="1"/>
  <c r="H5142" i="1"/>
  <c r="I5142" i="1" s="1"/>
  <c r="F5142" i="1"/>
  <c r="N5141" i="1"/>
  <c r="M5141" i="1"/>
  <c r="O5141" i="1" s="1"/>
  <c r="L5141" i="1"/>
  <c r="J5141" i="1"/>
  <c r="K5141" i="1" s="1"/>
  <c r="F5141" i="1"/>
  <c r="H5141" i="1" s="1"/>
  <c r="I5141" i="1" s="1"/>
  <c r="M5140" i="1"/>
  <c r="O5140" i="1" s="1"/>
  <c r="L5140" i="1"/>
  <c r="N5140" i="1" s="1"/>
  <c r="J5140" i="1"/>
  <c r="K5140" i="1" s="1"/>
  <c r="F5140" i="1"/>
  <c r="H5140" i="1" s="1"/>
  <c r="I5140" i="1" s="1"/>
  <c r="M5139" i="1"/>
  <c r="O5139" i="1" s="1"/>
  <c r="L5139" i="1"/>
  <c r="N5139" i="1" s="1"/>
  <c r="K5139" i="1"/>
  <c r="J5139" i="1"/>
  <c r="I5139" i="1"/>
  <c r="F5139" i="1"/>
  <c r="H5139" i="1" s="1"/>
  <c r="M5138" i="1"/>
  <c r="O5138" i="1" s="1"/>
  <c r="L5138" i="1"/>
  <c r="N5138" i="1" s="1"/>
  <c r="J5138" i="1"/>
  <c r="K5138" i="1" s="1"/>
  <c r="F5138" i="1"/>
  <c r="H5138" i="1" s="1"/>
  <c r="I5138" i="1" s="1"/>
  <c r="N5137" i="1"/>
  <c r="M5137" i="1"/>
  <c r="O5137" i="1" s="1"/>
  <c r="L5137" i="1"/>
  <c r="K5137" i="1"/>
  <c r="J5137" i="1"/>
  <c r="F5137" i="1"/>
  <c r="H5137" i="1" s="1"/>
  <c r="I5137" i="1" s="1"/>
  <c r="M5136" i="1"/>
  <c r="O5136" i="1" s="1"/>
  <c r="L5136" i="1"/>
  <c r="N5136" i="1" s="1"/>
  <c r="J5136" i="1"/>
  <c r="K5136" i="1" s="1"/>
  <c r="F5136" i="1"/>
  <c r="H5136" i="1" s="1"/>
  <c r="I5136" i="1" s="1"/>
  <c r="M5135" i="1"/>
  <c r="O5135" i="1" s="1"/>
  <c r="L5135" i="1"/>
  <c r="N5135" i="1" s="1"/>
  <c r="K5135" i="1"/>
  <c r="J5135" i="1"/>
  <c r="F5135" i="1"/>
  <c r="H5135" i="1" s="1"/>
  <c r="I5135" i="1" s="1"/>
  <c r="N5134" i="1"/>
  <c r="M5134" i="1"/>
  <c r="O5134" i="1" s="1"/>
  <c r="L5134" i="1"/>
  <c r="J5134" i="1"/>
  <c r="K5134" i="1" s="1"/>
  <c r="F5134" i="1"/>
  <c r="H5134" i="1" s="1"/>
  <c r="I5134" i="1" s="1"/>
  <c r="M5133" i="1"/>
  <c r="O5133" i="1" s="1"/>
  <c r="L5133" i="1"/>
  <c r="N5133" i="1" s="1"/>
  <c r="J5133" i="1"/>
  <c r="K5133" i="1" s="1"/>
  <c r="F5133" i="1"/>
  <c r="H5133" i="1" s="1"/>
  <c r="I5133" i="1" s="1"/>
  <c r="O5132" i="1"/>
  <c r="M5132" i="1"/>
  <c r="L5132" i="1"/>
  <c r="N5132" i="1" s="1"/>
  <c r="J5132" i="1"/>
  <c r="K5132" i="1" s="1"/>
  <c r="H5132" i="1"/>
  <c r="I5132" i="1" s="1"/>
  <c r="F5132" i="1"/>
  <c r="O5131" i="1"/>
  <c r="M5131" i="1"/>
  <c r="L5131" i="1"/>
  <c r="N5131" i="1" s="1"/>
  <c r="J5131" i="1"/>
  <c r="K5131" i="1" s="1"/>
  <c r="F5131" i="1"/>
  <c r="H5131" i="1" s="1"/>
  <c r="I5131" i="1" s="1"/>
  <c r="M5130" i="1"/>
  <c r="O5130" i="1" s="1"/>
  <c r="L5130" i="1"/>
  <c r="N5130" i="1" s="1"/>
  <c r="J5130" i="1"/>
  <c r="K5130" i="1" s="1"/>
  <c r="F5130" i="1"/>
  <c r="H5130" i="1" s="1"/>
  <c r="I5130" i="1" s="1"/>
  <c r="M5129" i="1"/>
  <c r="O5129" i="1" s="1"/>
  <c r="L5129" i="1"/>
  <c r="N5129" i="1" s="1"/>
  <c r="K5129" i="1"/>
  <c r="J5129" i="1"/>
  <c r="F5129" i="1"/>
  <c r="H5129" i="1" s="1"/>
  <c r="I5129" i="1" s="1"/>
  <c r="M5128" i="1"/>
  <c r="O5128" i="1" s="1"/>
  <c r="L5128" i="1"/>
  <c r="N5128" i="1" s="1"/>
  <c r="J5128" i="1"/>
  <c r="K5128" i="1" s="1"/>
  <c r="F5128" i="1"/>
  <c r="H5128" i="1" s="1"/>
  <c r="I5128" i="1" s="1"/>
  <c r="M5127" i="1"/>
  <c r="O5127" i="1" s="1"/>
  <c r="L5127" i="1"/>
  <c r="N5127" i="1" s="1"/>
  <c r="K5127" i="1"/>
  <c r="J5127" i="1"/>
  <c r="F5127" i="1"/>
  <c r="H5127" i="1" s="1"/>
  <c r="I5127" i="1" s="1"/>
  <c r="M5126" i="1"/>
  <c r="O5126" i="1" s="1"/>
  <c r="L5126" i="1"/>
  <c r="N5126" i="1" s="1"/>
  <c r="J5126" i="1"/>
  <c r="K5126" i="1" s="1"/>
  <c r="F5126" i="1"/>
  <c r="H5126" i="1" s="1"/>
  <c r="I5126" i="1" s="1"/>
  <c r="O5125" i="1"/>
  <c r="M5125" i="1"/>
  <c r="L5125" i="1"/>
  <c r="N5125" i="1" s="1"/>
  <c r="J5125" i="1"/>
  <c r="K5125" i="1" s="1"/>
  <c r="F5125" i="1"/>
  <c r="H5125" i="1" s="1"/>
  <c r="I5125" i="1" s="1"/>
  <c r="O5124" i="1"/>
  <c r="M5124" i="1"/>
  <c r="L5124" i="1"/>
  <c r="N5124" i="1" s="1"/>
  <c r="J5124" i="1"/>
  <c r="K5124" i="1" s="1"/>
  <c r="H5124" i="1"/>
  <c r="I5124" i="1" s="1"/>
  <c r="F5124" i="1"/>
  <c r="O5123" i="1"/>
  <c r="M5123" i="1"/>
  <c r="L5123" i="1"/>
  <c r="N5123" i="1" s="1"/>
  <c r="J5123" i="1"/>
  <c r="K5123" i="1" s="1"/>
  <c r="F5123" i="1"/>
  <c r="H5123" i="1" s="1"/>
  <c r="I5123" i="1" s="1"/>
  <c r="M5122" i="1"/>
  <c r="O5122" i="1" s="1"/>
  <c r="L5122" i="1"/>
  <c r="N5122" i="1" s="1"/>
  <c r="J5122" i="1"/>
  <c r="K5122" i="1" s="1"/>
  <c r="H5122" i="1"/>
  <c r="I5122" i="1" s="1"/>
  <c r="F5122" i="1"/>
  <c r="M5121" i="1"/>
  <c r="O5121" i="1" s="1"/>
  <c r="L5121" i="1"/>
  <c r="N5121" i="1" s="1"/>
  <c r="J5121" i="1"/>
  <c r="K5121" i="1" s="1"/>
  <c r="F5121" i="1"/>
  <c r="H5121" i="1" s="1"/>
  <c r="I5121" i="1" s="1"/>
  <c r="O5120" i="1"/>
  <c r="M5120" i="1"/>
  <c r="L5120" i="1"/>
  <c r="N5120" i="1" s="1"/>
  <c r="J5120" i="1"/>
  <c r="K5120" i="1" s="1"/>
  <c r="F5120" i="1"/>
  <c r="H5120" i="1" s="1"/>
  <c r="I5120" i="1" s="1"/>
  <c r="M5119" i="1"/>
  <c r="O5119" i="1" s="1"/>
  <c r="L5119" i="1"/>
  <c r="N5119" i="1" s="1"/>
  <c r="J5119" i="1"/>
  <c r="K5119" i="1" s="1"/>
  <c r="F5119" i="1"/>
  <c r="H5119" i="1" s="1"/>
  <c r="I5119" i="1" s="1"/>
  <c r="M5118" i="1"/>
  <c r="O5118" i="1" s="1"/>
  <c r="L5118" i="1"/>
  <c r="N5118" i="1" s="1"/>
  <c r="J5118" i="1"/>
  <c r="K5118" i="1" s="1"/>
  <c r="H5118" i="1"/>
  <c r="I5118" i="1" s="1"/>
  <c r="F5118" i="1"/>
  <c r="N5117" i="1"/>
  <c r="M5117" i="1"/>
  <c r="O5117" i="1" s="1"/>
  <c r="L5117" i="1"/>
  <c r="J5117" i="1"/>
  <c r="K5117" i="1" s="1"/>
  <c r="F5117" i="1"/>
  <c r="H5117" i="1" s="1"/>
  <c r="I5117" i="1" s="1"/>
  <c r="O5116" i="1"/>
  <c r="N5116" i="1"/>
  <c r="M5116" i="1"/>
  <c r="L5116" i="1"/>
  <c r="J5116" i="1"/>
  <c r="K5116" i="1" s="1"/>
  <c r="F5116" i="1"/>
  <c r="H5116" i="1" s="1"/>
  <c r="I5116" i="1" s="1"/>
  <c r="M5115" i="1"/>
  <c r="O5115" i="1" s="1"/>
  <c r="L5115" i="1"/>
  <c r="N5115" i="1" s="1"/>
  <c r="K5115" i="1"/>
  <c r="J5115" i="1"/>
  <c r="F5115" i="1"/>
  <c r="H5115" i="1" s="1"/>
  <c r="I5115" i="1" s="1"/>
  <c r="M5114" i="1"/>
  <c r="O5114" i="1" s="1"/>
  <c r="L5114" i="1"/>
  <c r="N5114" i="1" s="1"/>
  <c r="J5114" i="1"/>
  <c r="K5114" i="1" s="1"/>
  <c r="H5114" i="1"/>
  <c r="I5114" i="1" s="1"/>
  <c r="F5114" i="1"/>
  <c r="M5113" i="1"/>
  <c r="O5113" i="1" s="1"/>
  <c r="L5113" i="1"/>
  <c r="N5113" i="1" s="1"/>
  <c r="J5113" i="1"/>
  <c r="K5113" i="1" s="1"/>
  <c r="F5113" i="1"/>
  <c r="H5113" i="1" s="1"/>
  <c r="I5113" i="1" s="1"/>
  <c r="O5112" i="1"/>
  <c r="M5112" i="1"/>
  <c r="L5112" i="1"/>
  <c r="N5112" i="1" s="1"/>
  <c r="J5112" i="1"/>
  <c r="K5112" i="1" s="1"/>
  <c r="F5112" i="1"/>
  <c r="H5112" i="1" s="1"/>
  <c r="I5112" i="1" s="1"/>
  <c r="M5111" i="1"/>
  <c r="O5111" i="1" s="1"/>
  <c r="L5111" i="1"/>
  <c r="N5111" i="1" s="1"/>
  <c r="J5111" i="1"/>
  <c r="K5111" i="1" s="1"/>
  <c r="F5111" i="1"/>
  <c r="H5111" i="1" s="1"/>
  <c r="I5111" i="1" s="1"/>
  <c r="M5110" i="1"/>
  <c r="O5110" i="1" s="1"/>
  <c r="L5110" i="1"/>
  <c r="N5110" i="1" s="1"/>
  <c r="J5110" i="1"/>
  <c r="K5110" i="1" s="1"/>
  <c r="H5110" i="1"/>
  <c r="I5110" i="1" s="1"/>
  <c r="F5110" i="1"/>
  <c r="O5109" i="1"/>
  <c r="N5109" i="1"/>
  <c r="M5109" i="1"/>
  <c r="L5109" i="1"/>
  <c r="J5109" i="1"/>
  <c r="K5109" i="1" s="1"/>
  <c r="F5109" i="1"/>
  <c r="H5109" i="1" s="1"/>
  <c r="I5109" i="1" s="1"/>
  <c r="N5108" i="1"/>
  <c r="M5108" i="1"/>
  <c r="O5108" i="1" s="1"/>
  <c r="L5108" i="1"/>
  <c r="J5108" i="1"/>
  <c r="K5108" i="1" s="1"/>
  <c r="F5108" i="1"/>
  <c r="H5108" i="1" s="1"/>
  <c r="I5108" i="1" s="1"/>
  <c r="M5107" i="1"/>
  <c r="O5107" i="1" s="1"/>
  <c r="L5107" i="1"/>
  <c r="N5107" i="1" s="1"/>
  <c r="K5107" i="1"/>
  <c r="J5107" i="1"/>
  <c r="I5107" i="1"/>
  <c r="F5107" i="1"/>
  <c r="H5107" i="1" s="1"/>
  <c r="M5106" i="1"/>
  <c r="O5106" i="1" s="1"/>
  <c r="L5106" i="1"/>
  <c r="N5106" i="1" s="1"/>
  <c r="J5106" i="1"/>
  <c r="K5106" i="1" s="1"/>
  <c r="F5106" i="1"/>
  <c r="H5106" i="1" s="1"/>
  <c r="I5106" i="1" s="1"/>
  <c r="N5105" i="1"/>
  <c r="M5105" i="1"/>
  <c r="O5105" i="1" s="1"/>
  <c r="L5105" i="1"/>
  <c r="K5105" i="1"/>
  <c r="J5105" i="1"/>
  <c r="F5105" i="1"/>
  <c r="H5105" i="1" s="1"/>
  <c r="I5105" i="1" s="1"/>
  <c r="M5104" i="1"/>
  <c r="O5104" i="1" s="1"/>
  <c r="L5104" i="1"/>
  <c r="N5104" i="1" s="1"/>
  <c r="J5104" i="1"/>
  <c r="K5104" i="1" s="1"/>
  <c r="F5104" i="1"/>
  <c r="H5104" i="1" s="1"/>
  <c r="I5104" i="1" s="1"/>
  <c r="M5103" i="1"/>
  <c r="O5103" i="1" s="1"/>
  <c r="L5103" i="1"/>
  <c r="N5103" i="1" s="1"/>
  <c r="K5103" i="1"/>
  <c r="J5103" i="1"/>
  <c r="F5103" i="1"/>
  <c r="H5103" i="1" s="1"/>
  <c r="I5103" i="1" s="1"/>
  <c r="N5102" i="1"/>
  <c r="M5102" i="1"/>
  <c r="O5102" i="1" s="1"/>
  <c r="L5102" i="1"/>
  <c r="J5102" i="1"/>
  <c r="K5102" i="1" s="1"/>
  <c r="F5102" i="1"/>
  <c r="H5102" i="1" s="1"/>
  <c r="I5102" i="1" s="1"/>
  <c r="O5101" i="1"/>
  <c r="N5101" i="1"/>
  <c r="M5101" i="1"/>
  <c r="L5101" i="1"/>
  <c r="J5101" i="1"/>
  <c r="K5101" i="1" s="1"/>
  <c r="F5101" i="1"/>
  <c r="H5101" i="1" s="1"/>
  <c r="I5101" i="1" s="1"/>
  <c r="N5100" i="1"/>
  <c r="M5100" i="1"/>
  <c r="O5100" i="1" s="1"/>
  <c r="L5100" i="1"/>
  <c r="J5100" i="1"/>
  <c r="K5100" i="1" s="1"/>
  <c r="H5100" i="1"/>
  <c r="I5100" i="1" s="1"/>
  <c r="F5100" i="1"/>
  <c r="O5099" i="1"/>
  <c r="M5099" i="1"/>
  <c r="L5099" i="1"/>
  <c r="N5099" i="1" s="1"/>
  <c r="J5099" i="1"/>
  <c r="K5099" i="1" s="1"/>
  <c r="F5099" i="1"/>
  <c r="H5099" i="1" s="1"/>
  <c r="I5099" i="1" s="1"/>
  <c r="M5098" i="1"/>
  <c r="O5098" i="1" s="1"/>
  <c r="L5098" i="1"/>
  <c r="N5098" i="1" s="1"/>
  <c r="J5098" i="1"/>
  <c r="K5098" i="1" s="1"/>
  <c r="F5098" i="1"/>
  <c r="H5098" i="1" s="1"/>
  <c r="I5098" i="1" s="1"/>
  <c r="N5097" i="1"/>
  <c r="M5097" i="1"/>
  <c r="O5097" i="1" s="1"/>
  <c r="L5097" i="1"/>
  <c r="K5097" i="1"/>
  <c r="J5097" i="1"/>
  <c r="F5097" i="1"/>
  <c r="H5097" i="1" s="1"/>
  <c r="I5097" i="1" s="1"/>
  <c r="M5096" i="1"/>
  <c r="O5096" i="1" s="1"/>
  <c r="L5096" i="1"/>
  <c r="N5096" i="1" s="1"/>
  <c r="J5096" i="1"/>
  <c r="K5096" i="1" s="1"/>
  <c r="F5096" i="1"/>
  <c r="H5096" i="1" s="1"/>
  <c r="I5096" i="1" s="1"/>
  <c r="M5095" i="1"/>
  <c r="O5095" i="1" s="1"/>
  <c r="L5095" i="1"/>
  <c r="N5095" i="1" s="1"/>
  <c r="K5095" i="1"/>
  <c r="J5095" i="1"/>
  <c r="F5095" i="1"/>
  <c r="H5095" i="1" s="1"/>
  <c r="I5095" i="1" s="1"/>
  <c r="N5094" i="1"/>
  <c r="M5094" i="1"/>
  <c r="O5094" i="1" s="1"/>
  <c r="L5094" i="1"/>
  <c r="J5094" i="1"/>
  <c r="K5094" i="1" s="1"/>
  <c r="F5094" i="1"/>
  <c r="H5094" i="1" s="1"/>
  <c r="I5094" i="1" s="1"/>
  <c r="N5093" i="1"/>
  <c r="M5093" i="1"/>
  <c r="O5093" i="1" s="1"/>
  <c r="L5093" i="1"/>
  <c r="J5093" i="1"/>
  <c r="K5093" i="1" s="1"/>
  <c r="F5093" i="1"/>
  <c r="H5093" i="1" s="1"/>
  <c r="I5093" i="1" s="1"/>
  <c r="O5092" i="1"/>
  <c r="M5092" i="1"/>
  <c r="L5092" i="1"/>
  <c r="N5092" i="1" s="1"/>
  <c r="J5092" i="1"/>
  <c r="K5092" i="1" s="1"/>
  <c r="H5092" i="1"/>
  <c r="I5092" i="1" s="1"/>
  <c r="F5092" i="1"/>
  <c r="O5091" i="1"/>
  <c r="M5091" i="1"/>
  <c r="L5091" i="1"/>
  <c r="N5091" i="1" s="1"/>
  <c r="J5091" i="1"/>
  <c r="K5091" i="1" s="1"/>
  <c r="F5091" i="1"/>
  <c r="H5091" i="1" s="1"/>
  <c r="I5091" i="1" s="1"/>
  <c r="M5090" i="1"/>
  <c r="O5090" i="1" s="1"/>
  <c r="L5090" i="1"/>
  <c r="N5090" i="1" s="1"/>
  <c r="J5090" i="1"/>
  <c r="K5090" i="1" s="1"/>
  <c r="H5090" i="1"/>
  <c r="I5090" i="1" s="1"/>
  <c r="F5090" i="1"/>
  <c r="N5089" i="1"/>
  <c r="M5089" i="1"/>
  <c r="O5089" i="1" s="1"/>
  <c r="L5089" i="1"/>
  <c r="J5089" i="1"/>
  <c r="K5089" i="1" s="1"/>
  <c r="F5089" i="1"/>
  <c r="H5089" i="1" s="1"/>
  <c r="I5089" i="1" s="1"/>
  <c r="O5088" i="1"/>
  <c r="M5088" i="1"/>
  <c r="L5088" i="1"/>
  <c r="N5088" i="1" s="1"/>
  <c r="J5088" i="1"/>
  <c r="K5088" i="1" s="1"/>
  <c r="F5088" i="1"/>
  <c r="H5088" i="1" s="1"/>
  <c r="I5088" i="1" s="1"/>
  <c r="M5087" i="1"/>
  <c r="O5087" i="1" s="1"/>
  <c r="L5087" i="1"/>
  <c r="N5087" i="1" s="1"/>
  <c r="J5087" i="1"/>
  <c r="K5087" i="1" s="1"/>
  <c r="F5087" i="1"/>
  <c r="H5087" i="1" s="1"/>
  <c r="I5087" i="1" s="1"/>
  <c r="M5086" i="1"/>
  <c r="O5086" i="1" s="1"/>
  <c r="L5086" i="1"/>
  <c r="N5086" i="1" s="1"/>
  <c r="J5086" i="1"/>
  <c r="K5086" i="1" s="1"/>
  <c r="H5086" i="1"/>
  <c r="I5086" i="1" s="1"/>
  <c r="F5086" i="1"/>
  <c r="M5085" i="1"/>
  <c r="O5085" i="1" s="1"/>
  <c r="L5085" i="1"/>
  <c r="N5085" i="1" s="1"/>
  <c r="J5085" i="1"/>
  <c r="K5085" i="1" s="1"/>
  <c r="F5085" i="1"/>
  <c r="H5085" i="1" s="1"/>
  <c r="I5085" i="1" s="1"/>
  <c r="N5084" i="1"/>
  <c r="M5084" i="1"/>
  <c r="O5084" i="1" s="1"/>
  <c r="L5084" i="1"/>
  <c r="J5084" i="1"/>
  <c r="K5084" i="1" s="1"/>
  <c r="F5084" i="1"/>
  <c r="H5084" i="1" s="1"/>
  <c r="I5084" i="1" s="1"/>
  <c r="M5083" i="1"/>
  <c r="O5083" i="1" s="1"/>
  <c r="L5083" i="1"/>
  <c r="N5083" i="1" s="1"/>
  <c r="K5083" i="1"/>
  <c r="J5083" i="1"/>
  <c r="F5083" i="1"/>
  <c r="H5083" i="1" s="1"/>
  <c r="I5083" i="1" s="1"/>
  <c r="M5082" i="1"/>
  <c r="O5082" i="1" s="1"/>
  <c r="L5082" i="1"/>
  <c r="N5082" i="1" s="1"/>
  <c r="J5082" i="1"/>
  <c r="K5082" i="1" s="1"/>
  <c r="H5082" i="1"/>
  <c r="I5082" i="1" s="1"/>
  <c r="F5082" i="1"/>
  <c r="M5081" i="1"/>
  <c r="O5081" i="1" s="1"/>
  <c r="L5081" i="1"/>
  <c r="N5081" i="1" s="1"/>
  <c r="J5081" i="1"/>
  <c r="K5081" i="1" s="1"/>
  <c r="F5081" i="1"/>
  <c r="H5081" i="1" s="1"/>
  <c r="I5081" i="1" s="1"/>
  <c r="O5080" i="1"/>
  <c r="M5080" i="1"/>
  <c r="L5080" i="1"/>
  <c r="N5080" i="1" s="1"/>
  <c r="J5080" i="1"/>
  <c r="K5080" i="1" s="1"/>
  <c r="F5080" i="1"/>
  <c r="H5080" i="1" s="1"/>
  <c r="I5080" i="1" s="1"/>
  <c r="M5079" i="1"/>
  <c r="O5079" i="1" s="1"/>
  <c r="L5079" i="1"/>
  <c r="N5079" i="1" s="1"/>
  <c r="J5079" i="1"/>
  <c r="K5079" i="1" s="1"/>
  <c r="F5079" i="1"/>
  <c r="H5079" i="1" s="1"/>
  <c r="I5079" i="1" s="1"/>
  <c r="M5078" i="1"/>
  <c r="O5078" i="1" s="1"/>
  <c r="L5078" i="1"/>
  <c r="N5078" i="1" s="1"/>
  <c r="J5078" i="1"/>
  <c r="K5078" i="1" s="1"/>
  <c r="H5078" i="1"/>
  <c r="I5078" i="1" s="1"/>
  <c r="F5078" i="1"/>
  <c r="N5077" i="1"/>
  <c r="M5077" i="1"/>
  <c r="O5077" i="1" s="1"/>
  <c r="L5077" i="1"/>
  <c r="J5077" i="1"/>
  <c r="K5077" i="1" s="1"/>
  <c r="F5077" i="1"/>
  <c r="H5077" i="1" s="1"/>
  <c r="I5077" i="1" s="1"/>
  <c r="O5076" i="1"/>
  <c r="N5076" i="1"/>
  <c r="M5076" i="1"/>
  <c r="L5076" i="1"/>
  <c r="J5076" i="1"/>
  <c r="K5076" i="1" s="1"/>
  <c r="F5076" i="1"/>
  <c r="H5076" i="1" s="1"/>
  <c r="I5076" i="1" s="1"/>
  <c r="M5075" i="1"/>
  <c r="O5075" i="1" s="1"/>
  <c r="L5075" i="1"/>
  <c r="N5075" i="1" s="1"/>
  <c r="K5075" i="1"/>
  <c r="J5075" i="1"/>
  <c r="I5075" i="1"/>
  <c r="F5075" i="1"/>
  <c r="H5075" i="1" s="1"/>
  <c r="M5074" i="1"/>
  <c r="O5074" i="1" s="1"/>
  <c r="L5074" i="1"/>
  <c r="N5074" i="1" s="1"/>
  <c r="J5074" i="1"/>
  <c r="K5074" i="1" s="1"/>
  <c r="F5074" i="1"/>
  <c r="H5074" i="1" s="1"/>
  <c r="I5074" i="1" s="1"/>
  <c r="N5073" i="1"/>
  <c r="M5073" i="1"/>
  <c r="O5073" i="1" s="1"/>
  <c r="L5073" i="1"/>
  <c r="K5073" i="1"/>
  <c r="J5073" i="1"/>
  <c r="F5073" i="1"/>
  <c r="H5073" i="1" s="1"/>
  <c r="I5073" i="1" s="1"/>
  <c r="M5072" i="1"/>
  <c r="O5072" i="1" s="1"/>
  <c r="L5072" i="1"/>
  <c r="N5072" i="1" s="1"/>
  <c r="J5072" i="1"/>
  <c r="K5072" i="1" s="1"/>
  <c r="F5072" i="1"/>
  <c r="H5072" i="1" s="1"/>
  <c r="I5072" i="1" s="1"/>
  <c r="M5071" i="1"/>
  <c r="O5071" i="1" s="1"/>
  <c r="L5071" i="1"/>
  <c r="N5071" i="1" s="1"/>
  <c r="K5071" i="1"/>
  <c r="J5071" i="1"/>
  <c r="F5071" i="1"/>
  <c r="H5071" i="1" s="1"/>
  <c r="I5071" i="1" s="1"/>
  <c r="N5070" i="1"/>
  <c r="M5070" i="1"/>
  <c r="O5070" i="1" s="1"/>
  <c r="L5070" i="1"/>
  <c r="J5070" i="1"/>
  <c r="K5070" i="1" s="1"/>
  <c r="F5070" i="1"/>
  <c r="H5070" i="1" s="1"/>
  <c r="I5070" i="1" s="1"/>
  <c r="O5069" i="1"/>
  <c r="M5069" i="1"/>
  <c r="L5069" i="1"/>
  <c r="N5069" i="1" s="1"/>
  <c r="J5069" i="1"/>
  <c r="K5069" i="1" s="1"/>
  <c r="F5069" i="1"/>
  <c r="H5069" i="1" s="1"/>
  <c r="I5069" i="1" s="1"/>
  <c r="O5068" i="1"/>
  <c r="N5068" i="1"/>
  <c r="M5068" i="1"/>
  <c r="L5068" i="1"/>
  <c r="J5068" i="1"/>
  <c r="K5068" i="1" s="1"/>
  <c r="H5068" i="1"/>
  <c r="I5068" i="1" s="1"/>
  <c r="F5068" i="1"/>
  <c r="O5067" i="1"/>
  <c r="M5067" i="1"/>
  <c r="L5067" i="1"/>
  <c r="N5067" i="1" s="1"/>
  <c r="J5067" i="1"/>
  <c r="K5067" i="1" s="1"/>
  <c r="F5067" i="1"/>
  <c r="H5067" i="1" s="1"/>
  <c r="I5067" i="1" s="1"/>
  <c r="M5066" i="1"/>
  <c r="O5066" i="1" s="1"/>
  <c r="L5066" i="1"/>
  <c r="N5066" i="1" s="1"/>
  <c r="J5066" i="1"/>
  <c r="K5066" i="1" s="1"/>
  <c r="F5066" i="1"/>
  <c r="H5066" i="1" s="1"/>
  <c r="I5066" i="1" s="1"/>
  <c r="N5065" i="1"/>
  <c r="M5065" i="1"/>
  <c r="O5065" i="1" s="1"/>
  <c r="L5065" i="1"/>
  <c r="K5065" i="1"/>
  <c r="J5065" i="1"/>
  <c r="F5065" i="1"/>
  <c r="H5065" i="1" s="1"/>
  <c r="I5065" i="1" s="1"/>
  <c r="M5064" i="1"/>
  <c r="O5064" i="1" s="1"/>
  <c r="L5064" i="1"/>
  <c r="N5064" i="1" s="1"/>
  <c r="J5064" i="1"/>
  <c r="K5064" i="1" s="1"/>
  <c r="F5064" i="1"/>
  <c r="H5064" i="1" s="1"/>
  <c r="I5064" i="1" s="1"/>
  <c r="M5063" i="1"/>
  <c r="O5063" i="1" s="1"/>
  <c r="L5063" i="1"/>
  <c r="N5063" i="1" s="1"/>
  <c r="K5063" i="1"/>
  <c r="J5063" i="1"/>
  <c r="F5063" i="1"/>
  <c r="H5063" i="1" s="1"/>
  <c r="I5063" i="1" s="1"/>
  <c r="N5062" i="1"/>
  <c r="M5062" i="1"/>
  <c r="O5062" i="1" s="1"/>
  <c r="L5062" i="1"/>
  <c r="J5062" i="1"/>
  <c r="K5062" i="1" s="1"/>
  <c r="F5062" i="1"/>
  <c r="H5062" i="1" s="1"/>
  <c r="I5062" i="1" s="1"/>
  <c r="O5061" i="1"/>
  <c r="N5061" i="1"/>
  <c r="M5061" i="1"/>
  <c r="L5061" i="1"/>
  <c r="J5061" i="1"/>
  <c r="K5061" i="1" s="1"/>
  <c r="F5061" i="1"/>
  <c r="H5061" i="1" s="1"/>
  <c r="I5061" i="1" s="1"/>
  <c r="N5060" i="1"/>
  <c r="M5060" i="1"/>
  <c r="O5060" i="1" s="1"/>
  <c r="L5060" i="1"/>
  <c r="J5060" i="1"/>
  <c r="K5060" i="1" s="1"/>
  <c r="H5060" i="1"/>
  <c r="I5060" i="1" s="1"/>
  <c r="F5060" i="1"/>
  <c r="O5059" i="1"/>
  <c r="M5059" i="1"/>
  <c r="L5059" i="1"/>
  <c r="N5059" i="1" s="1"/>
  <c r="J5059" i="1"/>
  <c r="K5059" i="1" s="1"/>
  <c r="F5059" i="1"/>
  <c r="H5059" i="1" s="1"/>
  <c r="I5059" i="1" s="1"/>
  <c r="M5058" i="1"/>
  <c r="O5058" i="1" s="1"/>
  <c r="L5058" i="1"/>
  <c r="N5058" i="1" s="1"/>
  <c r="J5058" i="1"/>
  <c r="K5058" i="1" s="1"/>
  <c r="H5058" i="1"/>
  <c r="I5058" i="1" s="1"/>
  <c r="F5058" i="1"/>
  <c r="N5057" i="1"/>
  <c r="M5057" i="1"/>
  <c r="O5057" i="1" s="1"/>
  <c r="L5057" i="1"/>
  <c r="J5057" i="1"/>
  <c r="K5057" i="1" s="1"/>
  <c r="F5057" i="1"/>
  <c r="H5057" i="1" s="1"/>
  <c r="I5057" i="1" s="1"/>
  <c r="O5056" i="1"/>
  <c r="M5056" i="1"/>
  <c r="L5056" i="1"/>
  <c r="N5056" i="1" s="1"/>
  <c r="J5056" i="1"/>
  <c r="K5056" i="1" s="1"/>
  <c r="F5056" i="1"/>
  <c r="H5056" i="1" s="1"/>
  <c r="I5056" i="1" s="1"/>
  <c r="M5055" i="1"/>
  <c r="O5055" i="1" s="1"/>
  <c r="L5055" i="1"/>
  <c r="N5055" i="1" s="1"/>
  <c r="J5055" i="1"/>
  <c r="K5055" i="1" s="1"/>
  <c r="F5055" i="1"/>
  <c r="H5055" i="1" s="1"/>
  <c r="I5055" i="1" s="1"/>
  <c r="N5054" i="1"/>
  <c r="M5054" i="1"/>
  <c r="O5054" i="1" s="1"/>
  <c r="L5054" i="1"/>
  <c r="J5054" i="1"/>
  <c r="K5054" i="1" s="1"/>
  <c r="H5054" i="1"/>
  <c r="I5054" i="1" s="1"/>
  <c r="F5054" i="1"/>
  <c r="O5053" i="1"/>
  <c r="N5053" i="1"/>
  <c r="M5053" i="1"/>
  <c r="L5053" i="1"/>
  <c r="J5053" i="1"/>
  <c r="K5053" i="1" s="1"/>
  <c r="F5053" i="1"/>
  <c r="H5053" i="1" s="1"/>
  <c r="I5053" i="1" s="1"/>
  <c r="M5052" i="1"/>
  <c r="O5052" i="1" s="1"/>
  <c r="L5052" i="1"/>
  <c r="N5052" i="1" s="1"/>
  <c r="J5052" i="1"/>
  <c r="K5052" i="1" s="1"/>
  <c r="F5052" i="1"/>
  <c r="H5052" i="1" s="1"/>
  <c r="I5052" i="1" s="1"/>
  <c r="M5051" i="1"/>
  <c r="O5051" i="1" s="1"/>
  <c r="L5051" i="1"/>
  <c r="N5051" i="1" s="1"/>
  <c r="K5051" i="1"/>
  <c r="J5051" i="1"/>
  <c r="F5051" i="1"/>
  <c r="H5051" i="1" s="1"/>
  <c r="I5051" i="1" s="1"/>
  <c r="M5050" i="1"/>
  <c r="O5050" i="1" s="1"/>
  <c r="L5050" i="1"/>
  <c r="N5050" i="1" s="1"/>
  <c r="J5050" i="1"/>
  <c r="K5050" i="1" s="1"/>
  <c r="H5050" i="1"/>
  <c r="I5050" i="1" s="1"/>
  <c r="F5050" i="1"/>
  <c r="N5049" i="1"/>
  <c r="M5049" i="1"/>
  <c r="O5049" i="1" s="1"/>
  <c r="L5049" i="1"/>
  <c r="J5049" i="1"/>
  <c r="K5049" i="1" s="1"/>
  <c r="F5049" i="1"/>
  <c r="H5049" i="1" s="1"/>
  <c r="I5049" i="1" s="1"/>
  <c r="O5048" i="1"/>
  <c r="M5048" i="1"/>
  <c r="L5048" i="1"/>
  <c r="N5048" i="1" s="1"/>
  <c r="J5048" i="1"/>
  <c r="K5048" i="1" s="1"/>
  <c r="F5048" i="1"/>
  <c r="H5048" i="1" s="1"/>
  <c r="I5048" i="1" s="1"/>
  <c r="M5047" i="1"/>
  <c r="O5047" i="1" s="1"/>
  <c r="L5047" i="1"/>
  <c r="N5047" i="1" s="1"/>
  <c r="J5047" i="1"/>
  <c r="K5047" i="1" s="1"/>
  <c r="F5047" i="1"/>
  <c r="H5047" i="1" s="1"/>
  <c r="I5047" i="1" s="1"/>
  <c r="M5046" i="1"/>
  <c r="O5046" i="1" s="1"/>
  <c r="L5046" i="1"/>
  <c r="N5046" i="1" s="1"/>
  <c r="J5046" i="1"/>
  <c r="K5046" i="1" s="1"/>
  <c r="H5046" i="1"/>
  <c r="I5046" i="1" s="1"/>
  <c r="F5046" i="1"/>
  <c r="M5045" i="1"/>
  <c r="O5045" i="1" s="1"/>
  <c r="L5045" i="1"/>
  <c r="N5045" i="1" s="1"/>
  <c r="J5045" i="1"/>
  <c r="K5045" i="1" s="1"/>
  <c r="F5045" i="1"/>
  <c r="H5045" i="1" s="1"/>
  <c r="I5045" i="1" s="1"/>
  <c r="N5044" i="1"/>
  <c r="M5044" i="1"/>
  <c r="O5044" i="1" s="1"/>
  <c r="L5044" i="1"/>
  <c r="J5044" i="1"/>
  <c r="K5044" i="1" s="1"/>
  <c r="F5044" i="1"/>
  <c r="H5044" i="1" s="1"/>
  <c r="I5044" i="1" s="1"/>
  <c r="M5043" i="1"/>
  <c r="O5043" i="1" s="1"/>
  <c r="L5043" i="1"/>
  <c r="N5043" i="1" s="1"/>
  <c r="K5043" i="1"/>
  <c r="J5043" i="1"/>
  <c r="I5043" i="1"/>
  <c r="F5043" i="1"/>
  <c r="H5043" i="1" s="1"/>
  <c r="M5042" i="1"/>
  <c r="O5042" i="1" s="1"/>
  <c r="L5042" i="1"/>
  <c r="N5042" i="1" s="1"/>
  <c r="J5042" i="1"/>
  <c r="K5042" i="1" s="1"/>
  <c r="F5042" i="1"/>
  <c r="H5042" i="1" s="1"/>
  <c r="I5042" i="1" s="1"/>
  <c r="M5041" i="1"/>
  <c r="O5041" i="1" s="1"/>
  <c r="L5041" i="1"/>
  <c r="N5041" i="1" s="1"/>
  <c r="K5041" i="1"/>
  <c r="J5041" i="1"/>
  <c r="F5041" i="1"/>
  <c r="H5041" i="1" s="1"/>
  <c r="I5041" i="1" s="1"/>
  <c r="M5040" i="1"/>
  <c r="O5040" i="1" s="1"/>
  <c r="L5040" i="1"/>
  <c r="N5040" i="1" s="1"/>
  <c r="J5040" i="1"/>
  <c r="K5040" i="1" s="1"/>
  <c r="F5040" i="1"/>
  <c r="H5040" i="1" s="1"/>
  <c r="I5040" i="1" s="1"/>
  <c r="M5039" i="1"/>
  <c r="O5039" i="1" s="1"/>
  <c r="L5039" i="1"/>
  <c r="N5039" i="1" s="1"/>
  <c r="K5039" i="1"/>
  <c r="J5039" i="1"/>
  <c r="F5039" i="1"/>
  <c r="H5039" i="1" s="1"/>
  <c r="I5039" i="1" s="1"/>
  <c r="M5038" i="1"/>
  <c r="O5038" i="1" s="1"/>
  <c r="L5038" i="1"/>
  <c r="N5038" i="1" s="1"/>
  <c r="J5038" i="1"/>
  <c r="K5038" i="1" s="1"/>
  <c r="F5038" i="1"/>
  <c r="H5038" i="1" s="1"/>
  <c r="I5038" i="1" s="1"/>
  <c r="O5037" i="1"/>
  <c r="M5037" i="1"/>
  <c r="L5037" i="1"/>
  <c r="N5037" i="1" s="1"/>
  <c r="J5037" i="1"/>
  <c r="K5037" i="1" s="1"/>
  <c r="F5037" i="1"/>
  <c r="H5037" i="1" s="1"/>
  <c r="I5037" i="1" s="1"/>
  <c r="O5036" i="1"/>
  <c r="M5036" i="1"/>
  <c r="L5036" i="1"/>
  <c r="N5036" i="1" s="1"/>
  <c r="J5036" i="1"/>
  <c r="K5036" i="1" s="1"/>
  <c r="H5036" i="1"/>
  <c r="I5036" i="1" s="1"/>
  <c r="F5036" i="1"/>
  <c r="O5035" i="1"/>
  <c r="M5035" i="1"/>
  <c r="L5035" i="1"/>
  <c r="N5035" i="1" s="1"/>
  <c r="J5035" i="1"/>
  <c r="K5035" i="1" s="1"/>
  <c r="F5035" i="1"/>
  <c r="H5035" i="1" s="1"/>
  <c r="I5035" i="1" s="1"/>
  <c r="M5034" i="1"/>
  <c r="O5034" i="1" s="1"/>
  <c r="L5034" i="1"/>
  <c r="N5034" i="1" s="1"/>
  <c r="J5034" i="1"/>
  <c r="K5034" i="1" s="1"/>
  <c r="F5034" i="1"/>
  <c r="H5034" i="1" s="1"/>
  <c r="I5034" i="1" s="1"/>
  <c r="N5033" i="1"/>
  <c r="M5033" i="1"/>
  <c r="O5033" i="1" s="1"/>
  <c r="L5033" i="1"/>
  <c r="K5033" i="1"/>
  <c r="J5033" i="1"/>
  <c r="F5033" i="1"/>
  <c r="H5033" i="1" s="1"/>
  <c r="I5033" i="1" s="1"/>
  <c r="M5032" i="1"/>
  <c r="O5032" i="1" s="1"/>
  <c r="L5032" i="1"/>
  <c r="N5032" i="1" s="1"/>
  <c r="J5032" i="1"/>
  <c r="K5032" i="1" s="1"/>
  <c r="F5032" i="1"/>
  <c r="H5032" i="1" s="1"/>
  <c r="I5032" i="1" s="1"/>
  <c r="M5031" i="1"/>
  <c r="O5031" i="1" s="1"/>
  <c r="L5031" i="1"/>
  <c r="N5031" i="1" s="1"/>
  <c r="K5031" i="1"/>
  <c r="J5031" i="1"/>
  <c r="F5031" i="1"/>
  <c r="H5031" i="1" s="1"/>
  <c r="I5031" i="1" s="1"/>
  <c r="N5030" i="1"/>
  <c r="M5030" i="1"/>
  <c r="O5030" i="1" s="1"/>
  <c r="L5030" i="1"/>
  <c r="J5030" i="1"/>
  <c r="K5030" i="1" s="1"/>
  <c r="F5030" i="1"/>
  <c r="H5030" i="1" s="1"/>
  <c r="I5030" i="1" s="1"/>
  <c r="O5029" i="1"/>
  <c r="M5029" i="1"/>
  <c r="L5029" i="1"/>
  <c r="N5029" i="1" s="1"/>
  <c r="J5029" i="1"/>
  <c r="K5029" i="1" s="1"/>
  <c r="F5029" i="1"/>
  <c r="H5029" i="1" s="1"/>
  <c r="I5029" i="1" s="1"/>
  <c r="O5028" i="1"/>
  <c r="N5028" i="1"/>
  <c r="M5028" i="1"/>
  <c r="L5028" i="1"/>
  <c r="J5028" i="1"/>
  <c r="K5028" i="1" s="1"/>
  <c r="H5028" i="1"/>
  <c r="I5028" i="1" s="1"/>
  <c r="F5028" i="1"/>
  <c r="O5027" i="1"/>
  <c r="M5027" i="1"/>
  <c r="L5027" i="1"/>
  <c r="N5027" i="1" s="1"/>
  <c r="J5027" i="1"/>
  <c r="K5027" i="1" s="1"/>
  <c r="F5027" i="1"/>
  <c r="H5027" i="1" s="1"/>
  <c r="I5027" i="1" s="1"/>
  <c r="M5026" i="1"/>
  <c r="O5026" i="1" s="1"/>
  <c r="L5026" i="1"/>
  <c r="N5026" i="1" s="1"/>
  <c r="J5026" i="1"/>
  <c r="K5026" i="1" s="1"/>
  <c r="H5026" i="1"/>
  <c r="I5026" i="1" s="1"/>
  <c r="F5026" i="1"/>
  <c r="M5025" i="1"/>
  <c r="O5025" i="1" s="1"/>
  <c r="L5025" i="1"/>
  <c r="N5025" i="1" s="1"/>
  <c r="J5025" i="1"/>
  <c r="K5025" i="1" s="1"/>
  <c r="F5025" i="1"/>
  <c r="H5025" i="1" s="1"/>
  <c r="I5025" i="1" s="1"/>
  <c r="O5024" i="1"/>
  <c r="M5024" i="1"/>
  <c r="L5024" i="1"/>
  <c r="N5024" i="1" s="1"/>
  <c r="J5024" i="1"/>
  <c r="K5024" i="1" s="1"/>
  <c r="F5024" i="1"/>
  <c r="H5024" i="1" s="1"/>
  <c r="I5024" i="1" s="1"/>
  <c r="M5023" i="1"/>
  <c r="O5023" i="1" s="1"/>
  <c r="L5023" i="1"/>
  <c r="N5023" i="1" s="1"/>
  <c r="J5023" i="1"/>
  <c r="K5023" i="1" s="1"/>
  <c r="F5023" i="1"/>
  <c r="H5023" i="1" s="1"/>
  <c r="I5023" i="1" s="1"/>
  <c r="M5022" i="1"/>
  <c r="O5022" i="1" s="1"/>
  <c r="L5022" i="1"/>
  <c r="N5022" i="1" s="1"/>
  <c r="J5022" i="1"/>
  <c r="K5022" i="1" s="1"/>
  <c r="H5022" i="1"/>
  <c r="I5022" i="1" s="1"/>
  <c r="F5022" i="1"/>
  <c r="O5021" i="1"/>
  <c r="N5021" i="1"/>
  <c r="M5021" i="1"/>
  <c r="L5021" i="1"/>
  <c r="J5021" i="1"/>
  <c r="K5021" i="1" s="1"/>
  <c r="F5021" i="1"/>
  <c r="H5021" i="1" s="1"/>
  <c r="I5021" i="1" s="1"/>
  <c r="O5020" i="1"/>
  <c r="N5020" i="1"/>
  <c r="M5020" i="1"/>
  <c r="L5020" i="1"/>
  <c r="J5020" i="1"/>
  <c r="K5020" i="1" s="1"/>
  <c r="F5020" i="1"/>
  <c r="H5020" i="1" s="1"/>
  <c r="I5020" i="1" s="1"/>
  <c r="M5019" i="1"/>
  <c r="O5019" i="1" s="1"/>
  <c r="L5019" i="1"/>
  <c r="N5019" i="1" s="1"/>
  <c r="K5019" i="1"/>
  <c r="J5019" i="1"/>
  <c r="F5019" i="1"/>
  <c r="H5019" i="1" s="1"/>
  <c r="I5019" i="1" s="1"/>
  <c r="M5018" i="1"/>
  <c r="O5018" i="1" s="1"/>
  <c r="L5018" i="1"/>
  <c r="N5018" i="1" s="1"/>
  <c r="J5018" i="1"/>
  <c r="K5018" i="1" s="1"/>
  <c r="H5018" i="1"/>
  <c r="I5018" i="1" s="1"/>
  <c r="F5018" i="1"/>
  <c r="N5017" i="1"/>
  <c r="M5017" i="1"/>
  <c r="O5017" i="1" s="1"/>
  <c r="L5017" i="1"/>
  <c r="J5017" i="1"/>
  <c r="K5017" i="1" s="1"/>
  <c r="F5017" i="1"/>
  <c r="H5017" i="1" s="1"/>
  <c r="I5017" i="1" s="1"/>
  <c r="O5016" i="1"/>
  <c r="M5016" i="1"/>
  <c r="L5016" i="1"/>
  <c r="N5016" i="1" s="1"/>
  <c r="J5016" i="1"/>
  <c r="K5016" i="1" s="1"/>
  <c r="F5016" i="1"/>
  <c r="H5016" i="1" s="1"/>
  <c r="I5016" i="1" s="1"/>
  <c r="M5015" i="1"/>
  <c r="O5015" i="1" s="1"/>
  <c r="L5015" i="1"/>
  <c r="N5015" i="1" s="1"/>
  <c r="J5015" i="1"/>
  <c r="K5015" i="1" s="1"/>
  <c r="F5015" i="1"/>
  <c r="H5015" i="1" s="1"/>
  <c r="I5015" i="1" s="1"/>
  <c r="N5014" i="1"/>
  <c r="M5014" i="1"/>
  <c r="O5014" i="1" s="1"/>
  <c r="L5014" i="1"/>
  <c r="J5014" i="1"/>
  <c r="K5014" i="1" s="1"/>
  <c r="H5014" i="1"/>
  <c r="I5014" i="1" s="1"/>
  <c r="F5014" i="1"/>
  <c r="N5013" i="1"/>
  <c r="M5013" i="1"/>
  <c r="O5013" i="1" s="1"/>
  <c r="L5013" i="1"/>
  <c r="J5013" i="1"/>
  <c r="K5013" i="1" s="1"/>
  <c r="F5013" i="1"/>
  <c r="H5013" i="1" s="1"/>
  <c r="I5013" i="1" s="1"/>
  <c r="M5012" i="1"/>
  <c r="O5012" i="1" s="1"/>
  <c r="L5012" i="1"/>
  <c r="N5012" i="1" s="1"/>
  <c r="J5012" i="1"/>
  <c r="K5012" i="1" s="1"/>
  <c r="F5012" i="1"/>
  <c r="H5012" i="1" s="1"/>
  <c r="I5012" i="1" s="1"/>
  <c r="M5011" i="1"/>
  <c r="O5011" i="1" s="1"/>
  <c r="L5011" i="1"/>
  <c r="N5011" i="1" s="1"/>
  <c r="K5011" i="1"/>
  <c r="J5011" i="1"/>
  <c r="I5011" i="1"/>
  <c r="F5011" i="1"/>
  <c r="H5011" i="1" s="1"/>
  <c r="M5010" i="1"/>
  <c r="O5010" i="1" s="1"/>
  <c r="L5010" i="1"/>
  <c r="N5010" i="1" s="1"/>
  <c r="J5010" i="1"/>
  <c r="K5010" i="1" s="1"/>
  <c r="F5010" i="1"/>
  <c r="H5010" i="1" s="1"/>
  <c r="I5010" i="1" s="1"/>
  <c r="N5009" i="1"/>
  <c r="M5009" i="1"/>
  <c r="O5009" i="1" s="1"/>
  <c r="L5009" i="1"/>
  <c r="K5009" i="1"/>
  <c r="J5009" i="1"/>
  <c r="F5009" i="1"/>
  <c r="H5009" i="1" s="1"/>
  <c r="I5009" i="1" s="1"/>
  <c r="M5008" i="1"/>
  <c r="O5008" i="1" s="1"/>
  <c r="L5008" i="1"/>
  <c r="N5008" i="1" s="1"/>
  <c r="J5008" i="1"/>
  <c r="K5008" i="1" s="1"/>
  <c r="F5008" i="1"/>
  <c r="H5008" i="1" s="1"/>
  <c r="I5008" i="1" s="1"/>
  <c r="M5007" i="1"/>
  <c r="O5007" i="1" s="1"/>
  <c r="L5007" i="1"/>
  <c r="N5007" i="1" s="1"/>
  <c r="K5007" i="1"/>
  <c r="J5007" i="1"/>
  <c r="F5007" i="1"/>
  <c r="H5007" i="1" s="1"/>
  <c r="I5007" i="1" s="1"/>
  <c r="N5006" i="1"/>
  <c r="M5006" i="1"/>
  <c r="O5006" i="1" s="1"/>
  <c r="L5006" i="1"/>
  <c r="J5006" i="1"/>
  <c r="K5006" i="1" s="1"/>
  <c r="F5006" i="1"/>
  <c r="H5006" i="1" s="1"/>
  <c r="I5006" i="1" s="1"/>
  <c r="M5005" i="1"/>
  <c r="O5005" i="1" s="1"/>
  <c r="L5005" i="1"/>
  <c r="N5005" i="1" s="1"/>
  <c r="J5005" i="1"/>
  <c r="K5005" i="1" s="1"/>
  <c r="F5005" i="1"/>
  <c r="H5005" i="1" s="1"/>
  <c r="I5005" i="1" s="1"/>
  <c r="O5004" i="1"/>
  <c r="M5004" i="1"/>
  <c r="L5004" i="1"/>
  <c r="N5004" i="1" s="1"/>
  <c r="J5004" i="1"/>
  <c r="K5004" i="1" s="1"/>
  <c r="H5004" i="1"/>
  <c r="I5004" i="1" s="1"/>
  <c r="F5004" i="1"/>
  <c r="O5003" i="1"/>
  <c r="M5003" i="1"/>
  <c r="L5003" i="1"/>
  <c r="N5003" i="1" s="1"/>
  <c r="J5003" i="1"/>
  <c r="K5003" i="1" s="1"/>
  <c r="F5003" i="1"/>
  <c r="H5003" i="1" s="1"/>
  <c r="I5003" i="1" s="1"/>
  <c r="M5002" i="1"/>
  <c r="O5002" i="1" s="1"/>
  <c r="L5002" i="1"/>
  <c r="N5002" i="1" s="1"/>
  <c r="J5002" i="1"/>
  <c r="K5002" i="1" s="1"/>
  <c r="F5002" i="1"/>
  <c r="H5002" i="1" s="1"/>
  <c r="I5002" i="1" s="1"/>
  <c r="M5001" i="1"/>
  <c r="O5001" i="1" s="1"/>
  <c r="L5001" i="1"/>
  <c r="N5001" i="1" s="1"/>
  <c r="K5001" i="1"/>
  <c r="J5001" i="1"/>
  <c r="F5001" i="1"/>
  <c r="H5001" i="1" s="1"/>
  <c r="I5001" i="1" s="1"/>
  <c r="M5000" i="1"/>
  <c r="O5000" i="1" s="1"/>
  <c r="L5000" i="1"/>
  <c r="N5000" i="1" s="1"/>
  <c r="J5000" i="1"/>
  <c r="K5000" i="1" s="1"/>
  <c r="F5000" i="1"/>
  <c r="H5000" i="1" s="1"/>
  <c r="I5000" i="1" s="1"/>
  <c r="M4999" i="1"/>
  <c r="O4999" i="1" s="1"/>
  <c r="L4999" i="1"/>
  <c r="N4999" i="1" s="1"/>
  <c r="K4999" i="1"/>
  <c r="J4999" i="1"/>
  <c r="F4999" i="1"/>
  <c r="H4999" i="1" s="1"/>
  <c r="I4999" i="1" s="1"/>
  <c r="M4998" i="1"/>
  <c r="O4998" i="1" s="1"/>
  <c r="L4998" i="1"/>
  <c r="N4998" i="1" s="1"/>
  <c r="J4998" i="1"/>
  <c r="K4998" i="1" s="1"/>
  <c r="F4998" i="1"/>
  <c r="H4998" i="1" s="1"/>
  <c r="I4998" i="1" s="1"/>
  <c r="O4997" i="1"/>
  <c r="M4997" i="1"/>
  <c r="L4997" i="1"/>
  <c r="N4997" i="1" s="1"/>
  <c r="J4997" i="1"/>
  <c r="K4997" i="1" s="1"/>
  <c r="F4997" i="1"/>
  <c r="H4997" i="1" s="1"/>
  <c r="I4997" i="1" s="1"/>
  <c r="O4996" i="1"/>
  <c r="M4996" i="1"/>
  <c r="L4996" i="1"/>
  <c r="N4996" i="1" s="1"/>
  <c r="J4996" i="1"/>
  <c r="K4996" i="1" s="1"/>
  <c r="H4996" i="1"/>
  <c r="I4996" i="1" s="1"/>
  <c r="F4996" i="1"/>
  <c r="O4995" i="1"/>
  <c r="M4995" i="1"/>
  <c r="L4995" i="1"/>
  <c r="N4995" i="1" s="1"/>
  <c r="J4995" i="1"/>
  <c r="K4995" i="1" s="1"/>
  <c r="F4995" i="1"/>
  <c r="H4995" i="1" s="1"/>
  <c r="I4995" i="1" s="1"/>
  <c r="M4994" i="1"/>
  <c r="O4994" i="1" s="1"/>
  <c r="L4994" i="1"/>
  <c r="N4994" i="1" s="1"/>
  <c r="J4994" i="1"/>
  <c r="K4994" i="1" s="1"/>
  <c r="H4994" i="1"/>
  <c r="I4994" i="1" s="1"/>
  <c r="F4994" i="1"/>
  <c r="M4993" i="1"/>
  <c r="O4993" i="1" s="1"/>
  <c r="L4993" i="1"/>
  <c r="N4993" i="1" s="1"/>
  <c r="J4993" i="1"/>
  <c r="K4993" i="1" s="1"/>
  <c r="F4993" i="1"/>
  <c r="H4993" i="1" s="1"/>
  <c r="I4993" i="1" s="1"/>
  <c r="O4992" i="1"/>
  <c r="M4992" i="1"/>
  <c r="L4992" i="1"/>
  <c r="N4992" i="1" s="1"/>
  <c r="J4992" i="1"/>
  <c r="K4992" i="1" s="1"/>
  <c r="F4992" i="1"/>
  <c r="H4992" i="1" s="1"/>
  <c r="I4992" i="1" s="1"/>
  <c r="M4991" i="1"/>
  <c r="O4991" i="1" s="1"/>
  <c r="L4991" i="1"/>
  <c r="N4991" i="1" s="1"/>
  <c r="J4991" i="1"/>
  <c r="K4991" i="1" s="1"/>
  <c r="F4991" i="1"/>
  <c r="H4991" i="1" s="1"/>
  <c r="I4991" i="1" s="1"/>
  <c r="M4990" i="1"/>
  <c r="O4990" i="1" s="1"/>
  <c r="L4990" i="1"/>
  <c r="N4990" i="1" s="1"/>
  <c r="J4990" i="1"/>
  <c r="K4990" i="1" s="1"/>
  <c r="H4990" i="1"/>
  <c r="I4990" i="1" s="1"/>
  <c r="F4990" i="1"/>
  <c r="N4989" i="1"/>
  <c r="M4989" i="1"/>
  <c r="O4989" i="1" s="1"/>
  <c r="L4989" i="1"/>
  <c r="J4989" i="1"/>
  <c r="K4989" i="1" s="1"/>
  <c r="F4989" i="1"/>
  <c r="H4989" i="1" s="1"/>
  <c r="I4989" i="1" s="1"/>
  <c r="O4988" i="1"/>
  <c r="N4988" i="1"/>
  <c r="M4988" i="1"/>
  <c r="L4988" i="1"/>
  <c r="J4988" i="1"/>
  <c r="K4988" i="1" s="1"/>
  <c r="F4988" i="1"/>
  <c r="H4988" i="1" s="1"/>
  <c r="I4988" i="1" s="1"/>
  <c r="M4987" i="1"/>
  <c r="O4987" i="1" s="1"/>
  <c r="L4987" i="1"/>
  <c r="N4987" i="1" s="1"/>
  <c r="K4987" i="1"/>
  <c r="J4987" i="1"/>
  <c r="F4987" i="1"/>
  <c r="H4987" i="1" s="1"/>
  <c r="I4987" i="1" s="1"/>
  <c r="M4986" i="1"/>
  <c r="O4986" i="1" s="1"/>
  <c r="L4986" i="1"/>
  <c r="N4986" i="1" s="1"/>
  <c r="J4986" i="1"/>
  <c r="K4986" i="1" s="1"/>
  <c r="H4986" i="1"/>
  <c r="I4986" i="1" s="1"/>
  <c r="F4986" i="1"/>
  <c r="M4985" i="1"/>
  <c r="O4985" i="1" s="1"/>
  <c r="L4985" i="1"/>
  <c r="N4985" i="1" s="1"/>
  <c r="J4985" i="1"/>
  <c r="K4985" i="1" s="1"/>
  <c r="F4985" i="1"/>
  <c r="H4985" i="1" s="1"/>
  <c r="I4985" i="1" s="1"/>
  <c r="O4984" i="1"/>
  <c r="M4984" i="1"/>
  <c r="L4984" i="1"/>
  <c r="N4984" i="1" s="1"/>
  <c r="J4984" i="1"/>
  <c r="K4984" i="1" s="1"/>
  <c r="F4984" i="1"/>
  <c r="H4984" i="1" s="1"/>
  <c r="I4984" i="1" s="1"/>
  <c r="M4983" i="1"/>
  <c r="O4983" i="1" s="1"/>
  <c r="L4983" i="1"/>
  <c r="N4983" i="1" s="1"/>
  <c r="J4983" i="1"/>
  <c r="K4983" i="1" s="1"/>
  <c r="F4983" i="1"/>
  <c r="H4983" i="1" s="1"/>
  <c r="I4983" i="1" s="1"/>
  <c r="M4982" i="1"/>
  <c r="O4982" i="1" s="1"/>
  <c r="L4982" i="1"/>
  <c r="N4982" i="1" s="1"/>
  <c r="J4982" i="1"/>
  <c r="K4982" i="1" s="1"/>
  <c r="H4982" i="1"/>
  <c r="I4982" i="1" s="1"/>
  <c r="F4982" i="1"/>
  <c r="O4981" i="1"/>
  <c r="N4981" i="1"/>
  <c r="M4981" i="1"/>
  <c r="L4981" i="1"/>
  <c r="J4981" i="1"/>
  <c r="K4981" i="1" s="1"/>
  <c r="F4981" i="1"/>
  <c r="H4981" i="1" s="1"/>
  <c r="I4981" i="1" s="1"/>
  <c r="N4980" i="1"/>
  <c r="M4980" i="1"/>
  <c r="O4980" i="1" s="1"/>
  <c r="L4980" i="1"/>
  <c r="J4980" i="1"/>
  <c r="K4980" i="1" s="1"/>
  <c r="F4980" i="1"/>
  <c r="H4980" i="1" s="1"/>
  <c r="I4980" i="1" s="1"/>
  <c r="M4979" i="1"/>
  <c r="O4979" i="1" s="1"/>
  <c r="L4979" i="1"/>
  <c r="N4979" i="1" s="1"/>
  <c r="K4979" i="1"/>
  <c r="J4979" i="1"/>
  <c r="I4979" i="1"/>
  <c r="F4979" i="1"/>
  <c r="H4979" i="1" s="1"/>
  <c r="M4978" i="1"/>
  <c r="O4978" i="1" s="1"/>
  <c r="L4978" i="1"/>
  <c r="N4978" i="1" s="1"/>
  <c r="J4978" i="1"/>
  <c r="K4978" i="1" s="1"/>
  <c r="F4978" i="1"/>
  <c r="H4978" i="1" s="1"/>
  <c r="I4978" i="1" s="1"/>
  <c r="N4977" i="1"/>
  <c r="M4977" i="1"/>
  <c r="O4977" i="1" s="1"/>
  <c r="L4977" i="1"/>
  <c r="K4977" i="1"/>
  <c r="J4977" i="1"/>
  <c r="F4977" i="1"/>
  <c r="H4977" i="1" s="1"/>
  <c r="I4977" i="1" s="1"/>
  <c r="M4976" i="1"/>
  <c r="O4976" i="1" s="1"/>
  <c r="L4976" i="1"/>
  <c r="N4976" i="1" s="1"/>
  <c r="J4976" i="1"/>
  <c r="K4976" i="1" s="1"/>
  <c r="F4976" i="1"/>
  <c r="H4976" i="1" s="1"/>
  <c r="I4976" i="1" s="1"/>
  <c r="M4975" i="1"/>
  <c r="O4975" i="1" s="1"/>
  <c r="L4975" i="1"/>
  <c r="N4975" i="1" s="1"/>
  <c r="K4975" i="1"/>
  <c r="J4975" i="1"/>
  <c r="F4975" i="1"/>
  <c r="H4975" i="1" s="1"/>
  <c r="I4975" i="1" s="1"/>
  <c r="N4974" i="1"/>
  <c r="M4974" i="1"/>
  <c r="O4974" i="1" s="1"/>
  <c r="L4974" i="1"/>
  <c r="J4974" i="1"/>
  <c r="K4974" i="1" s="1"/>
  <c r="F4974" i="1"/>
  <c r="H4974" i="1" s="1"/>
  <c r="I4974" i="1" s="1"/>
  <c r="O4973" i="1"/>
  <c r="N4973" i="1"/>
  <c r="M4973" i="1"/>
  <c r="L4973" i="1"/>
  <c r="J4973" i="1"/>
  <c r="K4973" i="1" s="1"/>
  <c r="F4973" i="1"/>
  <c r="H4973" i="1" s="1"/>
  <c r="I4973" i="1" s="1"/>
  <c r="N4972" i="1"/>
  <c r="M4972" i="1"/>
  <c r="O4972" i="1" s="1"/>
  <c r="L4972" i="1"/>
  <c r="J4972" i="1"/>
  <c r="K4972" i="1" s="1"/>
  <c r="H4972" i="1"/>
  <c r="I4972" i="1" s="1"/>
  <c r="F4972" i="1"/>
  <c r="O4971" i="1"/>
  <c r="M4971" i="1"/>
  <c r="L4971" i="1"/>
  <c r="N4971" i="1" s="1"/>
  <c r="J4971" i="1"/>
  <c r="K4971" i="1" s="1"/>
  <c r="F4971" i="1"/>
  <c r="H4971" i="1" s="1"/>
  <c r="I4971" i="1" s="1"/>
  <c r="M4970" i="1"/>
  <c r="O4970" i="1" s="1"/>
  <c r="L4970" i="1"/>
  <c r="N4970" i="1" s="1"/>
  <c r="J4970" i="1"/>
  <c r="K4970" i="1" s="1"/>
  <c r="F4970" i="1"/>
  <c r="H4970" i="1" s="1"/>
  <c r="I4970" i="1" s="1"/>
  <c r="N4969" i="1"/>
  <c r="M4969" i="1"/>
  <c r="O4969" i="1" s="1"/>
  <c r="L4969" i="1"/>
  <c r="K4969" i="1"/>
  <c r="J4969" i="1"/>
  <c r="F4969" i="1"/>
  <c r="H4969" i="1" s="1"/>
  <c r="I4969" i="1" s="1"/>
  <c r="M4968" i="1"/>
  <c r="O4968" i="1" s="1"/>
  <c r="L4968" i="1"/>
  <c r="N4968" i="1" s="1"/>
  <c r="J4968" i="1"/>
  <c r="K4968" i="1" s="1"/>
  <c r="F4968" i="1"/>
  <c r="H4968" i="1" s="1"/>
  <c r="I4968" i="1" s="1"/>
  <c r="M4967" i="1"/>
  <c r="O4967" i="1" s="1"/>
  <c r="L4967" i="1"/>
  <c r="N4967" i="1" s="1"/>
  <c r="K4967" i="1"/>
  <c r="J4967" i="1"/>
  <c r="F4967" i="1"/>
  <c r="H4967" i="1" s="1"/>
  <c r="I4967" i="1" s="1"/>
  <c r="N4966" i="1"/>
  <c r="M4966" i="1"/>
  <c r="O4966" i="1" s="1"/>
  <c r="L4966" i="1"/>
  <c r="J4966" i="1"/>
  <c r="K4966" i="1" s="1"/>
  <c r="F4966" i="1"/>
  <c r="H4966" i="1" s="1"/>
  <c r="I4966" i="1" s="1"/>
  <c r="N4965" i="1"/>
  <c r="M4965" i="1"/>
  <c r="O4965" i="1" s="1"/>
  <c r="L4965" i="1"/>
  <c r="J4965" i="1"/>
  <c r="K4965" i="1" s="1"/>
  <c r="F4965" i="1"/>
  <c r="H4965" i="1" s="1"/>
  <c r="I4965" i="1" s="1"/>
  <c r="O4964" i="1"/>
  <c r="M4964" i="1"/>
  <c r="L4964" i="1"/>
  <c r="N4964" i="1" s="1"/>
  <c r="J4964" i="1"/>
  <c r="K4964" i="1" s="1"/>
  <c r="H4964" i="1"/>
  <c r="I4964" i="1" s="1"/>
  <c r="F4964" i="1"/>
  <c r="O4963" i="1"/>
  <c r="M4963" i="1"/>
  <c r="L4963" i="1"/>
  <c r="N4963" i="1" s="1"/>
  <c r="J4963" i="1"/>
  <c r="K4963" i="1" s="1"/>
  <c r="F4963" i="1"/>
  <c r="H4963" i="1" s="1"/>
  <c r="I4963" i="1" s="1"/>
  <c r="M4962" i="1"/>
  <c r="O4962" i="1" s="1"/>
  <c r="L4962" i="1"/>
  <c r="N4962" i="1" s="1"/>
  <c r="J4962" i="1"/>
  <c r="K4962" i="1" s="1"/>
  <c r="H4962" i="1"/>
  <c r="I4962" i="1" s="1"/>
  <c r="F4962" i="1"/>
  <c r="N4961" i="1"/>
  <c r="M4961" i="1"/>
  <c r="O4961" i="1" s="1"/>
  <c r="L4961" i="1"/>
  <c r="J4961" i="1"/>
  <c r="K4961" i="1" s="1"/>
  <c r="F4961" i="1"/>
  <c r="H4961" i="1" s="1"/>
  <c r="I4961" i="1" s="1"/>
  <c r="O4960" i="1"/>
  <c r="M4960" i="1"/>
  <c r="L4960" i="1"/>
  <c r="N4960" i="1" s="1"/>
  <c r="J4960" i="1"/>
  <c r="K4960" i="1" s="1"/>
  <c r="F4960" i="1"/>
  <c r="H4960" i="1" s="1"/>
  <c r="I4960" i="1" s="1"/>
  <c r="M4959" i="1"/>
  <c r="O4959" i="1" s="1"/>
  <c r="L4959" i="1"/>
  <c r="N4959" i="1" s="1"/>
  <c r="J4959" i="1"/>
  <c r="K4959" i="1" s="1"/>
  <c r="F4959" i="1"/>
  <c r="H4959" i="1" s="1"/>
  <c r="I4959" i="1" s="1"/>
  <c r="M4958" i="1"/>
  <c r="O4958" i="1" s="1"/>
  <c r="L4958" i="1"/>
  <c r="N4958" i="1" s="1"/>
  <c r="J4958" i="1"/>
  <c r="K4958" i="1" s="1"/>
  <c r="H4958" i="1"/>
  <c r="I4958" i="1" s="1"/>
  <c r="F4958" i="1"/>
  <c r="M4957" i="1"/>
  <c r="O4957" i="1" s="1"/>
  <c r="L4957" i="1"/>
  <c r="N4957" i="1" s="1"/>
  <c r="J4957" i="1"/>
  <c r="K4957" i="1" s="1"/>
  <c r="F4957" i="1"/>
  <c r="H4957" i="1" s="1"/>
  <c r="I4957" i="1" s="1"/>
  <c r="N4956" i="1"/>
  <c r="M4956" i="1"/>
  <c r="O4956" i="1" s="1"/>
  <c r="L4956" i="1"/>
  <c r="J4956" i="1"/>
  <c r="K4956" i="1" s="1"/>
  <c r="F4956" i="1"/>
  <c r="H4956" i="1" s="1"/>
  <c r="I4956" i="1" s="1"/>
  <c r="M4955" i="1"/>
  <c r="O4955" i="1" s="1"/>
  <c r="L4955" i="1"/>
  <c r="N4955" i="1" s="1"/>
  <c r="K4955" i="1"/>
  <c r="J4955" i="1"/>
  <c r="F4955" i="1"/>
  <c r="H4955" i="1" s="1"/>
  <c r="I4955" i="1" s="1"/>
  <c r="M4954" i="1"/>
  <c r="O4954" i="1" s="1"/>
  <c r="L4954" i="1"/>
  <c r="N4954" i="1" s="1"/>
  <c r="J4954" i="1"/>
  <c r="K4954" i="1" s="1"/>
  <c r="H4954" i="1"/>
  <c r="I4954" i="1" s="1"/>
  <c r="F4954" i="1"/>
  <c r="M4953" i="1"/>
  <c r="O4953" i="1" s="1"/>
  <c r="L4953" i="1"/>
  <c r="N4953" i="1" s="1"/>
  <c r="J4953" i="1"/>
  <c r="K4953" i="1" s="1"/>
  <c r="F4953" i="1"/>
  <c r="H4953" i="1" s="1"/>
  <c r="I4953" i="1" s="1"/>
  <c r="O4952" i="1"/>
  <c r="M4952" i="1"/>
  <c r="L4952" i="1"/>
  <c r="N4952" i="1" s="1"/>
  <c r="J4952" i="1"/>
  <c r="K4952" i="1" s="1"/>
  <c r="F4952" i="1"/>
  <c r="H4952" i="1" s="1"/>
  <c r="I4952" i="1" s="1"/>
  <c r="M4951" i="1"/>
  <c r="O4951" i="1" s="1"/>
  <c r="L4951" i="1"/>
  <c r="N4951" i="1" s="1"/>
  <c r="J4951" i="1"/>
  <c r="K4951" i="1" s="1"/>
  <c r="F4951" i="1"/>
  <c r="H4951" i="1" s="1"/>
  <c r="I4951" i="1" s="1"/>
  <c r="M4950" i="1"/>
  <c r="O4950" i="1" s="1"/>
  <c r="L4950" i="1"/>
  <c r="N4950" i="1" s="1"/>
  <c r="J4950" i="1"/>
  <c r="K4950" i="1" s="1"/>
  <c r="H4950" i="1"/>
  <c r="I4950" i="1" s="1"/>
  <c r="F4950" i="1"/>
  <c r="N4949" i="1"/>
  <c r="M4949" i="1"/>
  <c r="O4949" i="1" s="1"/>
  <c r="L4949" i="1"/>
  <c r="J4949" i="1"/>
  <c r="K4949" i="1" s="1"/>
  <c r="F4949" i="1"/>
  <c r="H4949" i="1" s="1"/>
  <c r="I4949" i="1" s="1"/>
  <c r="O4948" i="1"/>
  <c r="N4948" i="1"/>
  <c r="M4948" i="1"/>
  <c r="L4948" i="1"/>
  <c r="J4948" i="1"/>
  <c r="K4948" i="1" s="1"/>
  <c r="F4948" i="1"/>
  <c r="H4948" i="1" s="1"/>
  <c r="I4948" i="1" s="1"/>
  <c r="M4947" i="1"/>
  <c r="O4947" i="1" s="1"/>
  <c r="L4947" i="1"/>
  <c r="N4947" i="1" s="1"/>
  <c r="K4947" i="1"/>
  <c r="J4947" i="1"/>
  <c r="I4947" i="1"/>
  <c r="F4947" i="1"/>
  <c r="H4947" i="1" s="1"/>
  <c r="M4946" i="1"/>
  <c r="O4946" i="1" s="1"/>
  <c r="L4946" i="1"/>
  <c r="N4946" i="1" s="1"/>
  <c r="J4946" i="1"/>
  <c r="K4946" i="1" s="1"/>
  <c r="F4946" i="1"/>
  <c r="H4946" i="1" s="1"/>
  <c r="I4946" i="1" s="1"/>
  <c r="N4945" i="1"/>
  <c r="M4945" i="1"/>
  <c r="O4945" i="1" s="1"/>
  <c r="L4945" i="1"/>
  <c r="K4945" i="1"/>
  <c r="J4945" i="1"/>
  <c r="F4945" i="1"/>
  <c r="H4945" i="1" s="1"/>
  <c r="I4945" i="1" s="1"/>
  <c r="M4944" i="1"/>
  <c r="O4944" i="1" s="1"/>
  <c r="L4944" i="1"/>
  <c r="N4944" i="1" s="1"/>
  <c r="J4944" i="1"/>
  <c r="K4944" i="1" s="1"/>
  <c r="F4944" i="1"/>
  <c r="H4944" i="1" s="1"/>
  <c r="I4944" i="1" s="1"/>
  <c r="M4943" i="1"/>
  <c r="O4943" i="1" s="1"/>
  <c r="L4943" i="1"/>
  <c r="N4943" i="1" s="1"/>
  <c r="K4943" i="1"/>
  <c r="J4943" i="1"/>
  <c r="F4943" i="1"/>
  <c r="H4943" i="1" s="1"/>
  <c r="I4943" i="1" s="1"/>
  <c r="N4942" i="1"/>
  <c r="M4942" i="1"/>
  <c r="O4942" i="1" s="1"/>
  <c r="L4942" i="1"/>
  <c r="J4942" i="1"/>
  <c r="K4942" i="1" s="1"/>
  <c r="F4942" i="1"/>
  <c r="H4942" i="1" s="1"/>
  <c r="I4942" i="1" s="1"/>
  <c r="O4941" i="1"/>
  <c r="M4941" i="1"/>
  <c r="L4941" i="1"/>
  <c r="N4941" i="1" s="1"/>
  <c r="J4941" i="1"/>
  <c r="K4941" i="1" s="1"/>
  <c r="F4941" i="1"/>
  <c r="H4941" i="1" s="1"/>
  <c r="I4941" i="1" s="1"/>
  <c r="O4940" i="1"/>
  <c r="N4940" i="1"/>
  <c r="M4940" i="1"/>
  <c r="L4940" i="1"/>
  <c r="J4940" i="1"/>
  <c r="K4940" i="1" s="1"/>
  <c r="H4940" i="1"/>
  <c r="I4940" i="1" s="1"/>
  <c r="F4940" i="1"/>
  <c r="O4939" i="1"/>
  <c r="M4939" i="1"/>
  <c r="L4939" i="1"/>
  <c r="N4939" i="1" s="1"/>
  <c r="J4939" i="1"/>
  <c r="K4939" i="1" s="1"/>
  <c r="F4939" i="1"/>
  <c r="H4939" i="1" s="1"/>
  <c r="I4939" i="1" s="1"/>
  <c r="M4938" i="1"/>
  <c r="O4938" i="1" s="1"/>
  <c r="L4938" i="1"/>
  <c r="N4938" i="1" s="1"/>
  <c r="J4938" i="1"/>
  <c r="K4938" i="1" s="1"/>
  <c r="F4938" i="1"/>
  <c r="H4938" i="1" s="1"/>
  <c r="I4938" i="1" s="1"/>
  <c r="N4937" i="1"/>
  <c r="M4937" i="1"/>
  <c r="O4937" i="1" s="1"/>
  <c r="L4937" i="1"/>
  <c r="K4937" i="1"/>
  <c r="J4937" i="1"/>
  <c r="F4937" i="1"/>
  <c r="H4937" i="1" s="1"/>
  <c r="I4937" i="1" s="1"/>
  <c r="M4936" i="1"/>
  <c r="O4936" i="1" s="1"/>
  <c r="L4936" i="1"/>
  <c r="N4936" i="1" s="1"/>
  <c r="J4936" i="1"/>
  <c r="K4936" i="1" s="1"/>
  <c r="F4936" i="1"/>
  <c r="H4936" i="1" s="1"/>
  <c r="I4936" i="1" s="1"/>
  <c r="M4935" i="1"/>
  <c r="O4935" i="1" s="1"/>
  <c r="L4935" i="1"/>
  <c r="N4935" i="1" s="1"/>
  <c r="K4935" i="1"/>
  <c r="J4935" i="1"/>
  <c r="F4935" i="1"/>
  <c r="H4935" i="1" s="1"/>
  <c r="I4935" i="1" s="1"/>
  <c r="N4934" i="1"/>
  <c r="M4934" i="1"/>
  <c r="O4934" i="1" s="1"/>
  <c r="L4934" i="1"/>
  <c r="J4934" i="1"/>
  <c r="K4934" i="1" s="1"/>
  <c r="F4934" i="1"/>
  <c r="H4934" i="1" s="1"/>
  <c r="I4934" i="1" s="1"/>
  <c r="O4933" i="1"/>
  <c r="N4933" i="1"/>
  <c r="M4933" i="1"/>
  <c r="L4933" i="1"/>
  <c r="J4933" i="1"/>
  <c r="K4933" i="1" s="1"/>
  <c r="F4933" i="1"/>
  <c r="H4933" i="1" s="1"/>
  <c r="I4933" i="1" s="1"/>
  <c r="N4932" i="1"/>
  <c r="M4932" i="1"/>
  <c r="O4932" i="1" s="1"/>
  <c r="L4932" i="1"/>
  <c r="J4932" i="1"/>
  <c r="K4932" i="1" s="1"/>
  <c r="H4932" i="1"/>
  <c r="I4932" i="1" s="1"/>
  <c r="F4932" i="1"/>
  <c r="O4931" i="1"/>
  <c r="M4931" i="1"/>
  <c r="L4931" i="1"/>
  <c r="N4931" i="1" s="1"/>
  <c r="J4931" i="1"/>
  <c r="K4931" i="1" s="1"/>
  <c r="F4931" i="1"/>
  <c r="H4931" i="1" s="1"/>
  <c r="I4931" i="1" s="1"/>
  <c r="M4930" i="1"/>
  <c r="O4930" i="1" s="1"/>
  <c r="L4930" i="1"/>
  <c r="N4930" i="1" s="1"/>
  <c r="J4930" i="1"/>
  <c r="K4930" i="1" s="1"/>
  <c r="H4930" i="1"/>
  <c r="I4930" i="1" s="1"/>
  <c r="F4930" i="1"/>
  <c r="N4929" i="1"/>
  <c r="M4929" i="1"/>
  <c r="O4929" i="1" s="1"/>
  <c r="L4929" i="1"/>
  <c r="J4929" i="1"/>
  <c r="K4929" i="1" s="1"/>
  <c r="F4929" i="1"/>
  <c r="H4929" i="1" s="1"/>
  <c r="I4929" i="1" s="1"/>
  <c r="O4928" i="1"/>
  <c r="M4928" i="1"/>
  <c r="L4928" i="1"/>
  <c r="N4928" i="1" s="1"/>
  <c r="J4928" i="1"/>
  <c r="K4928" i="1" s="1"/>
  <c r="F4928" i="1"/>
  <c r="H4928" i="1" s="1"/>
  <c r="I4928" i="1" s="1"/>
  <c r="M4927" i="1"/>
  <c r="O4927" i="1" s="1"/>
  <c r="L4927" i="1"/>
  <c r="N4927" i="1" s="1"/>
  <c r="J4927" i="1"/>
  <c r="K4927" i="1" s="1"/>
  <c r="F4927" i="1"/>
  <c r="H4927" i="1" s="1"/>
  <c r="I4927" i="1" s="1"/>
  <c r="N4926" i="1"/>
  <c r="M4926" i="1"/>
  <c r="O4926" i="1" s="1"/>
  <c r="L4926" i="1"/>
  <c r="J4926" i="1"/>
  <c r="K4926" i="1" s="1"/>
  <c r="H4926" i="1"/>
  <c r="I4926" i="1" s="1"/>
  <c r="F4926" i="1"/>
  <c r="O4925" i="1"/>
  <c r="N4925" i="1"/>
  <c r="M4925" i="1"/>
  <c r="L4925" i="1"/>
  <c r="J4925" i="1"/>
  <c r="K4925" i="1" s="1"/>
  <c r="F4925" i="1"/>
  <c r="H4925" i="1" s="1"/>
  <c r="I4925" i="1" s="1"/>
  <c r="M4924" i="1"/>
  <c r="O4924" i="1" s="1"/>
  <c r="L4924" i="1"/>
  <c r="N4924" i="1" s="1"/>
  <c r="J4924" i="1"/>
  <c r="K4924" i="1" s="1"/>
  <c r="F4924" i="1"/>
  <c r="H4924" i="1" s="1"/>
  <c r="I4924" i="1" s="1"/>
  <c r="M4923" i="1"/>
  <c r="O4923" i="1" s="1"/>
  <c r="L4923" i="1"/>
  <c r="N4923" i="1" s="1"/>
  <c r="K4923" i="1"/>
  <c r="J4923" i="1"/>
  <c r="F4923" i="1"/>
  <c r="H4923" i="1" s="1"/>
  <c r="I4923" i="1" s="1"/>
  <c r="M4922" i="1"/>
  <c r="O4922" i="1" s="1"/>
  <c r="L4922" i="1"/>
  <c r="N4922" i="1" s="1"/>
  <c r="J4922" i="1"/>
  <c r="K4922" i="1" s="1"/>
  <c r="H4922" i="1"/>
  <c r="I4922" i="1" s="1"/>
  <c r="F4922" i="1"/>
  <c r="N4921" i="1"/>
  <c r="M4921" i="1"/>
  <c r="O4921" i="1" s="1"/>
  <c r="L4921" i="1"/>
  <c r="J4921" i="1"/>
  <c r="K4921" i="1" s="1"/>
  <c r="F4921" i="1"/>
  <c r="H4921" i="1" s="1"/>
  <c r="I4921" i="1" s="1"/>
  <c r="O4920" i="1"/>
  <c r="M4920" i="1"/>
  <c r="L4920" i="1"/>
  <c r="N4920" i="1" s="1"/>
  <c r="J4920" i="1"/>
  <c r="K4920" i="1" s="1"/>
  <c r="F4920" i="1"/>
  <c r="H4920" i="1" s="1"/>
  <c r="I4920" i="1" s="1"/>
  <c r="M4919" i="1"/>
  <c r="O4919" i="1" s="1"/>
  <c r="L4919" i="1"/>
  <c r="N4919" i="1" s="1"/>
  <c r="J4919" i="1"/>
  <c r="K4919" i="1" s="1"/>
  <c r="F4919" i="1"/>
  <c r="H4919" i="1" s="1"/>
  <c r="I4919" i="1" s="1"/>
  <c r="M4918" i="1"/>
  <c r="O4918" i="1" s="1"/>
  <c r="L4918" i="1"/>
  <c r="N4918" i="1" s="1"/>
  <c r="J4918" i="1"/>
  <c r="K4918" i="1" s="1"/>
  <c r="H4918" i="1"/>
  <c r="I4918" i="1" s="1"/>
  <c r="F4918" i="1"/>
  <c r="M4917" i="1"/>
  <c r="O4917" i="1" s="1"/>
  <c r="L4917" i="1"/>
  <c r="N4917" i="1" s="1"/>
  <c r="J4917" i="1"/>
  <c r="K4917" i="1" s="1"/>
  <c r="F4917" i="1"/>
  <c r="H4917" i="1" s="1"/>
  <c r="I4917" i="1" s="1"/>
  <c r="N4916" i="1"/>
  <c r="M4916" i="1"/>
  <c r="O4916" i="1" s="1"/>
  <c r="L4916" i="1"/>
  <c r="J4916" i="1"/>
  <c r="K4916" i="1" s="1"/>
  <c r="F4916" i="1"/>
  <c r="H4916" i="1" s="1"/>
  <c r="I4916" i="1" s="1"/>
  <c r="M4915" i="1"/>
  <c r="O4915" i="1" s="1"/>
  <c r="L4915" i="1"/>
  <c r="N4915" i="1" s="1"/>
  <c r="K4915" i="1"/>
  <c r="J4915" i="1"/>
  <c r="I4915" i="1"/>
  <c r="F4915" i="1"/>
  <c r="H4915" i="1" s="1"/>
  <c r="M4914" i="1"/>
  <c r="O4914" i="1" s="1"/>
  <c r="L4914" i="1"/>
  <c r="N4914" i="1" s="1"/>
  <c r="J4914" i="1"/>
  <c r="K4914" i="1" s="1"/>
  <c r="F4914" i="1"/>
  <c r="H4914" i="1" s="1"/>
  <c r="I4914" i="1" s="1"/>
  <c r="M4913" i="1"/>
  <c r="O4913" i="1" s="1"/>
  <c r="L4913" i="1"/>
  <c r="N4913" i="1" s="1"/>
  <c r="K4913" i="1"/>
  <c r="J4913" i="1"/>
  <c r="F4913" i="1"/>
  <c r="H4913" i="1" s="1"/>
  <c r="I4913" i="1" s="1"/>
  <c r="M4912" i="1"/>
  <c r="O4912" i="1" s="1"/>
  <c r="L4912" i="1"/>
  <c r="N4912" i="1" s="1"/>
  <c r="J4912" i="1"/>
  <c r="K4912" i="1" s="1"/>
  <c r="F4912" i="1"/>
  <c r="H4912" i="1" s="1"/>
  <c r="I4912" i="1" s="1"/>
  <c r="M4911" i="1"/>
  <c r="O4911" i="1" s="1"/>
  <c r="L4911" i="1"/>
  <c r="N4911" i="1" s="1"/>
  <c r="K4911" i="1"/>
  <c r="J4911" i="1"/>
  <c r="F4911" i="1"/>
  <c r="H4911" i="1" s="1"/>
  <c r="I4911" i="1" s="1"/>
  <c r="M4910" i="1"/>
  <c r="O4910" i="1" s="1"/>
  <c r="L4910" i="1"/>
  <c r="N4910" i="1" s="1"/>
  <c r="J4910" i="1"/>
  <c r="K4910" i="1" s="1"/>
  <c r="F4910" i="1"/>
  <c r="H4910" i="1" s="1"/>
  <c r="I4910" i="1" s="1"/>
  <c r="O4909" i="1"/>
  <c r="M4909" i="1"/>
  <c r="L4909" i="1"/>
  <c r="N4909" i="1" s="1"/>
  <c r="J4909" i="1"/>
  <c r="K4909" i="1" s="1"/>
  <c r="F4909" i="1"/>
  <c r="H4909" i="1" s="1"/>
  <c r="I4909" i="1" s="1"/>
  <c r="O4908" i="1"/>
  <c r="M4908" i="1"/>
  <c r="L4908" i="1"/>
  <c r="N4908" i="1" s="1"/>
  <c r="J4908" i="1"/>
  <c r="K4908" i="1" s="1"/>
  <c r="H4908" i="1"/>
  <c r="I4908" i="1" s="1"/>
  <c r="F4908" i="1"/>
  <c r="O4907" i="1"/>
  <c r="M4907" i="1"/>
  <c r="L4907" i="1"/>
  <c r="N4907" i="1" s="1"/>
  <c r="J4907" i="1"/>
  <c r="K4907" i="1" s="1"/>
  <c r="F4907" i="1"/>
  <c r="H4907" i="1" s="1"/>
  <c r="I4907" i="1" s="1"/>
  <c r="M4906" i="1"/>
  <c r="O4906" i="1" s="1"/>
  <c r="L4906" i="1"/>
  <c r="N4906" i="1" s="1"/>
  <c r="J4906" i="1"/>
  <c r="K4906" i="1" s="1"/>
  <c r="F4906" i="1"/>
  <c r="H4906" i="1" s="1"/>
  <c r="I4906" i="1" s="1"/>
  <c r="N4905" i="1"/>
  <c r="M4905" i="1"/>
  <c r="O4905" i="1" s="1"/>
  <c r="L4905" i="1"/>
  <c r="K4905" i="1"/>
  <c r="J4905" i="1"/>
  <c r="F4905" i="1"/>
  <c r="H4905" i="1" s="1"/>
  <c r="I4905" i="1" s="1"/>
  <c r="M4904" i="1"/>
  <c r="O4904" i="1" s="1"/>
  <c r="L4904" i="1"/>
  <c r="N4904" i="1" s="1"/>
  <c r="J4904" i="1"/>
  <c r="K4904" i="1" s="1"/>
  <c r="F4904" i="1"/>
  <c r="H4904" i="1" s="1"/>
  <c r="I4904" i="1" s="1"/>
  <c r="M4903" i="1"/>
  <c r="O4903" i="1" s="1"/>
  <c r="L4903" i="1"/>
  <c r="N4903" i="1" s="1"/>
  <c r="K4903" i="1"/>
  <c r="J4903" i="1"/>
  <c r="F4903" i="1"/>
  <c r="H4903" i="1" s="1"/>
  <c r="I4903" i="1" s="1"/>
  <c r="N4902" i="1"/>
  <c r="M4902" i="1"/>
  <c r="O4902" i="1" s="1"/>
  <c r="L4902" i="1"/>
  <c r="J4902" i="1"/>
  <c r="K4902" i="1" s="1"/>
  <c r="F4902" i="1"/>
  <c r="H4902" i="1" s="1"/>
  <c r="I4902" i="1" s="1"/>
  <c r="O4901" i="1"/>
  <c r="M4901" i="1"/>
  <c r="L4901" i="1"/>
  <c r="N4901" i="1" s="1"/>
  <c r="J4901" i="1"/>
  <c r="K4901" i="1" s="1"/>
  <c r="F4901" i="1"/>
  <c r="H4901" i="1" s="1"/>
  <c r="I4901" i="1" s="1"/>
  <c r="O4900" i="1"/>
  <c r="N4900" i="1"/>
  <c r="M4900" i="1"/>
  <c r="L4900" i="1"/>
  <c r="J4900" i="1"/>
  <c r="K4900" i="1" s="1"/>
  <c r="H4900" i="1"/>
  <c r="I4900" i="1" s="1"/>
  <c r="F4900" i="1"/>
  <c r="O4899" i="1"/>
  <c r="M4899" i="1"/>
  <c r="L4899" i="1"/>
  <c r="N4899" i="1" s="1"/>
  <c r="J4899" i="1"/>
  <c r="K4899" i="1" s="1"/>
  <c r="F4899" i="1"/>
  <c r="H4899" i="1" s="1"/>
  <c r="I4899" i="1" s="1"/>
  <c r="M4898" i="1"/>
  <c r="O4898" i="1" s="1"/>
  <c r="L4898" i="1"/>
  <c r="N4898" i="1" s="1"/>
  <c r="J4898" i="1"/>
  <c r="K4898" i="1" s="1"/>
  <c r="H4898" i="1"/>
  <c r="I4898" i="1" s="1"/>
  <c r="F4898" i="1"/>
  <c r="M4897" i="1"/>
  <c r="O4897" i="1" s="1"/>
  <c r="L4897" i="1"/>
  <c r="N4897" i="1" s="1"/>
  <c r="J4897" i="1"/>
  <c r="K4897" i="1" s="1"/>
  <c r="F4897" i="1"/>
  <c r="H4897" i="1" s="1"/>
  <c r="I4897" i="1" s="1"/>
  <c r="O4896" i="1"/>
  <c r="M4896" i="1"/>
  <c r="L4896" i="1"/>
  <c r="N4896" i="1" s="1"/>
  <c r="J4896" i="1"/>
  <c r="K4896" i="1" s="1"/>
  <c r="F4896" i="1"/>
  <c r="H4896" i="1" s="1"/>
  <c r="I4896" i="1" s="1"/>
  <c r="M4895" i="1"/>
  <c r="O4895" i="1" s="1"/>
  <c r="L4895" i="1"/>
  <c r="N4895" i="1" s="1"/>
  <c r="J4895" i="1"/>
  <c r="K4895" i="1" s="1"/>
  <c r="F4895" i="1"/>
  <c r="H4895" i="1" s="1"/>
  <c r="I4895" i="1" s="1"/>
  <c r="M4894" i="1"/>
  <c r="O4894" i="1" s="1"/>
  <c r="L4894" i="1"/>
  <c r="N4894" i="1" s="1"/>
  <c r="J4894" i="1"/>
  <c r="K4894" i="1" s="1"/>
  <c r="H4894" i="1"/>
  <c r="I4894" i="1" s="1"/>
  <c r="F4894" i="1"/>
  <c r="O4893" i="1"/>
  <c r="N4893" i="1"/>
  <c r="M4893" i="1"/>
  <c r="L4893" i="1"/>
  <c r="J4893" i="1"/>
  <c r="K4893" i="1" s="1"/>
  <c r="F4893" i="1"/>
  <c r="H4893" i="1" s="1"/>
  <c r="I4893" i="1" s="1"/>
  <c r="O4892" i="1"/>
  <c r="N4892" i="1"/>
  <c r="M4892" i="1"/>
  <c r="L4892" i="1"/>
  <c r="J4892" i="1"/>
  <c r="K4892" i="1" s="1"/>
  <c r="F4892" i="1"/>
  <c r="H4892" i="1" s="1"/>
  <c r="I4892" i="1" s="1"/>
  <c r="M4891" i="1"/>
  <c r="O4891" i="1" s="1"/>
  <c r="L4891" i="1"/>
  <c r="N4891" i="1" s="1"/>
  <c r="K4891" i="1"/>
  <c r="J4891" i="1"/>
  <c r="F4891" i="1"/>
  <c r="H4891" i="1" s="1"/>
  <c r="I4891" i="1" s="1"/>
  <c r="M4890" i="1"/>
  <c r="O4890" i="1" s="1"/>
  <c r="L4890" i="1"/>
  <c r="N4890" i="1" s="1"/>
  <c r="J4890" i="1"/>
  <c r="K4890" i="1" s="1"/>
  <c r="H4890" i="1"/>
  <c r="I4890" i="1" s="1"/>
  <c r="F4890" i="1"/>
  <c r="N4889" i="1"/>
  <c r="M4889" i="1"/>
  <c r="O4889" i="1" s="1"/>
  <c r="L4889" i="1"/>
  <c r="J4889" i="1"/>
  <c r="K4889" i="1" s="1"/>
  <c r="F4889" i="1"/>
  <c r="H4889" i="1" s="1"/>
  <c r="I4889" i="1" s="1"/>
  <c r="O4888" i="1"/>
  <c r="M4888" i="1"/>
  <c r="L4888" i="1"/>
  <c r="N4888" i="1" s="1"/>
  <c r="J4888" i="1"/>
  <c r="K4888" i="1" s="1"/>
  <c r="F4888" i="1"/>
  <c r="H4888" i="1" s="1"/>
  <c r="I4888" i="1" s="1"/>
  <c r="M4887" i="1"/>
  <c r="O4887" i="1" s="1"/>
  <c r="L4887" i="1"/>
  <c r="N4887" i="1" s="1"/>
  <c r="J4887" i="1"/>
  <c r="K4887" i="1" s="1"/>
  <c r="F4887" i="1"/>
  <c r="H4887" i="1" s="1"/>
  <c r="I4887" i="1" s="1"/>
  <c r="N4886" i="1"/>
  <c r="M4886" i="1"/>
  <c r="O4886" i="1" s="1"/>
  <c r="L4886" i="1"/>
  <c r="J4886" i="1"/>
  <c r="K4886" i="1" s="1"/>
  <c r="H4886" i="1"/>
  <c r="I4886" i="1" s="1"/>
  <c r="F4886" i="1"/>
  <c r="N4885" i="1"/>
  <c r="M4885" i="1"/>
  <c r="O4885" i="1" s="1"/>
  <c r="L4885" i="1"/>
  <c r="J4885" i="1"/>
  <c r="K4885" i="1" s="1"/>
  <c r="F4885" i="1"/>
  <c r="H4885" i="1" s="1"/>
  <c r="I4885" i="1" s="1"/>
  <c r="M4884" i="1"/>
  <c r="O4884" i="1" s="1"/>
  <c r="L4884" i="1"/>
  <c r="N4884" i="1" s="1"/>
  <c r="J4884" i="1"/>
  <c r="K4884" i="1" s="1"/>
  <c r="F4884" i="1"/>
  <c r="H4884" i="1" s="1"/>
  <c r="I4884" i="1" s="1"/>
  <c r="M4883" i="1"/>
  <c r="O4883" i="1" s="1"/>
  <c r="L4883" i="1"/>
  <c r="N4883" i="1" s="1"/>
  <c r="K4883" i="1"/>
  <c r="J4883" i="1"/>
  <c r="I4883" i="1"/>
  <c r="F4883" i="1"/>
  <c r="H4883" i="1" s="1"/>
  <c r="M4882" i="1"/>
  <c r="O4882" i="1" s="1"/>
  <c r="L4882" i="1"/>
  <c r="N4882" i="1" s="1"/>
  <c r="J4882" i="1"/>
  <c r="K4882" i="1" s="1"/>
  <c r="F4882" i="1"/>
  <c r="H4882" i="1" s="1"/>
  <c r="I4882" i="1" s="1"/>
  <c r="N4881" i="1"/>
  <c r="M4881" i="1"/>
  <c r="O4881" i="1" s="1"/>
  <c r="L4881" i="1"/>
  <c r="K4881" i="1"/>
  <c r="J4881" i="1"/>
  <c r="F4881" i="1"/>
  <c r="H4881" i="1" s="1"/>
  <c r="I4881" i="1" s="1"/>
  <c r="M4880" i="1"/>
  <c r="O4880" i="1" s="1"/>
  <c r="L4880" i="1"/>
  <c r="N4880" i="1" s="1"/>
  <c r="J4880" i="1"/>
  <c r="K4880" i="1" s="1"/>
  <c r="F4880" i="1"/>
  <c r="H4880" i="1" s="1"/>
  <c r="I4880" i="1" s="1"/>
  <c r="M4879" i="1"/>
  <c r="O4879" i="1" s="1"/>
  <c r="L4879" i="1"/>
  <c r="N4879" i="1" s="1"/>
  <c r="K4879" i="1"/>
  <c r="J4879" i="1"/>
  <c r="F4879" i="1"/>
  <c r="H4879" i="1" s="1"/>
  <c r="I4879" i="1" s="1"/>
  <c r="N4878" i="1"/>
  <c r="M4878" i="1"/>
  <c r="O4878" i="1" s="1"/>
  <c r="L4878" i="1"/>
  <c r="J4878" i="1"/>
  <c r="K4878" i="1" s="1"/>
  <c r="F4878" i="1"/>
  <c r="H4878" i="1" s="1"/>
  <c r="I4878" i="1" s="1"/>
  <c r="M4877" i="1"/>
  <c r="O4877" i="1" s="1"/>
  <c r="L4877" i="1"/>
  <c r="N4877" i="1" s="1"/>
  <c r="J4877" i="1"/>
  <c r="K4877" i="1" s="1"/>
  <c r="F4877" i="1"/>
  <c r="H4877" i="1" s="1"/>
  <c r="I4877" i="1" s="1"/>
  <c r="M4876" i="1"/>
  <c r="O4876" i="1" s="1"/>
  <c r="L4876" i="1"/>
  <c r="N4876" i="1" s="1"/>
  <c r="J4876" i="1"/>
  <c r="K4876" i="1" s="1"/>
  <c r="H4876" i="1"/>
  <c r="I4876" i="1" s="1"/>
  <c r="F4876" i="1"/>
  <c r="O4875" i="1"/>
  <c r="M4875" i="1"/>
  <c r="L4875" i="1"/>
  <c r="N4875" i="1" s="1"/>
  <c r="J4875" i="1"/>
  <c r="K4875" i="1" s="1"/>
  <c r="F4875" i="1"/>
  <c r="H4875" i="1" s="1"/>
  <c r="I4875" i="1" s="1"/>
  <c r="M4874" i="1"/>
  <c r="O4874" i="1" s="1"/>
  <c r="L4874" i="1"/>
  <c r="N4874" i="1" s="1"/>
  <c r="J4874" i="1"/>
  <c r="K4874" i="1" s="1"/>
  <c r="F4874" i="1"/>
  <c r="H4874" i="1" s="1"/>
  <c r="I4874" i="1" s="1"/>
  <c r="M4873" i="1"/>
  <c r="O4873" i="1" s="1"/>
  <c r="L4873" i="1"/>
  <c r="N4873" i="1" s="1"/>
  <c r="K4873" i="1"/>
  <c r="J4873" i="1"/>
  <c r="F4873" i="1"/>
  <c r="H4873" i="1" s="1"/>
  <c r="I4873" i="1" s="1"/>
  <c r="M4872" i="1"/>
  <c r="O4872" i="1" s="1"/>
  <c r="L4872" i="1"/>
  <c r="N4872" i="1" s="1"/>
  <c r="J4872" i="1"/>
  <c r="K4872" i="1" s="1"/>
  <c r="F4872" i="1"/>
  <c r="H4872" i="1" s="1"/>
  <c r="I4872" i="1" s="1"/>
  <c r="M4871" i="1"/>
  <c r="O4871" i="1" s="1"/>
  <c r="L4871" i="1"/>
  <c r="N4871" i="1" s="1"/>
  <c r="K4871" i="1"/>
  <c r="J4871" i="1"/>
  <c r="F4871" i="1"/>
  <c r="H4871" i="1" s="1"/>
  <c r="I4871" i="1" s="1"/>
  <c r="M4870" i="1"/>
  <c r="O4870" i="1" s="1"/>
  <c r="L4870" i="1"/>
  <c r="N4870" i="1" s="1"/>
  <c r="J4870" i="1"/>
  <c r="K4870" i="1" s="1"/>
  <c r="F4870" i="1"/>
  <c r="H4870" i="1" s="1"/>
  <c r="I4870" i="1" s="1"/>
  <c r="O4869" i="1"/>
  <c r="M4869" i="1"/>
  <c r="L4869" i="1"/>
  <c r="N4869" i="1" s="1"/>
  <c r="J4869" i="1"/>
  <c r="K4869" i="1" s="1"/>
  <c r="F4869" i="1"/>
  <c r="H4869" i="1" s="1"/>
  <c r="I4869" i="1" s="1"/>
  <c r="O4868" i="1"/>
  <c r="M4868" i="1"/>
  <c r="L4868" i="1"/>
  <c r="N4868" i="1" s="1"/>
  <c r="J4868" i="1"/>
  <c r="K4868" i="1" s="1"/>
  <c r="H4868" i="1"/>
  <c r="I4868" i="1" s="1"/>
  <c r="F4868" i="1"/>
  <c r="O4867" i="1"/>
  <c r="M4867" i="1"/>
  <c r="L4867" i="1"/>
  <c r="N4867" i="1" s="1"/>
  <c r="J4867" i="1"/>
  <c r="K4867" i="1" s="1"/>
  <c r="F4867" i="1"/>
  <c r="H4867" i="1" s="1"/>
  <c r="I4867" i="1" s="1"/>
  <c r="M4866" i="1"/>
  <c r="O4866" i="1" s="1"/>
  <c r="L4866" i="1"/>
  <c r="N4866" i="1" s="1"/>
  <c r="J4866" i="1"/>
  <c r="K4866" i="1" s="1"/>
  <c r="F4866" i="1"/>
  <c r="H4866" i="1" s="1"/>
  <c r="I4866" i="1" s="1"/>
  <c r="M4865" i="1"/>
  <c r="O4865" i="1" s="1"/>
  <c r="L4865" i="1"/>
  <c r="N4865" i="1" s="1"/>
  <c r="K4865" i="1"/>
  <c r="J4865" i="1"/>
  <c r="F4865" i="1"/>
  <c r="H4865" i="1" s="1"/>
  <c r="I4865" i="1" s="1"/>
  <c r="O4864" i="1"/>
  <c r="M4864" i="1"/>
  <c r="L4864" i="1"/>
  <c r="N4864" i="1" s="1"/>
  <c r="J4864" i="1"/>
  <c r="K4864" i="1" s="1"/>
  <c r="F4864" i="1"/>
  <c r="H4864" i="1" s="1"/>
  <c r="I4864" i="1" s="1"/>
  <c r="M4863" i="1"/>
  <c r="O4863" i="1" s="1"/>
  <c r="L4863" i="1"/>
  <c r="N4863" i="1" s="1"/>
  <c r="K4863" i="1"/>
  <c r="J4863" i="1"/>
  <c r="F4863" i="1"/>
  <c r="H4863" i="1" s="1"/>
  <c r="I4863" i="1" s="1"/>
  <c r="M4862" i="1"/>
  <c r="O4862" i="1" s="1"/>
  <c r="L4862" i="1"/>
  <c r="N4862" i="1" s="1"/>
  <c r="J4862" i="1"/>
  <c r="K4862" i="1" s="1"/>
  <c r="F4862" i="1"/>
  <c r="H4862" i="1" s="1"/>
  <c r="I4862" i="1" s="1"/>
  <c r="M4861" i="1"/>
  <c r="O4861" i="1" s="1"/>
  <c r="L4861" i="1"/>
  <c r="N4861" i="1" s="1"/>
  <c r="J4861" i="1"/>
  <c r="K4861" i="1" s="1"/>
  <c r="F4861" i="1"/>
  <c r="H4861" i="1" s="1"/>
  <c r="I4861" i="1" s="1"/>
  <c r="O4860" i="1"/>
  <c r="M4860" i="1"/>
  <c r="L4860" i="1"/>
  <c r="N4860" i="1" s="1"/>
  <c r="J4860" i="1"/>
  <c r="K4860" i="1" s="1"/>
  <c r="H4860" i="1"/>
  <c r="I4860" i="1" s="1"/>
  <c r="F4860" i="1"/>
  <c r="O4859" i="1"/>
  <c r="M4859" i="1"/>
  <c r="L4859" i="1"/>
  <c r="N4859" i="1" s="1"/>
  <c r="J4859" i="1"/>
  <c r="K4859" i="1" s="1"/>
  <c r="F4859" i="1"/>
  <c r="H4859" i="1" s="1"/>
  <c r="I4859" i="1" s="1"/>
  <c r="M4858" i="1"/>
  <c r="O4858" i="1" s="1"/>
  <c r="L4858" i="1"/>
  <c r="N4858" i="1" s="1"/>
  <c r="J4858" i="1"/>
  <c r="K4858" i="1" s="1"/>
  <c r="F4858" i="1"/>
  <c r="H4858" i="1" s="1"/>
  <c r="I4858" i="1" s="1"/>
  <c r="M4857" i="1"/>
  <c r="O4857" i="1" s="1"/>
  <c r="L4857" i="1"/>
  <c r="N4857" i="1" s="1"/>
  <c r="K4857" i="1"/>
  <c r="J4857" i="1"/>
  <c r="F4857" i="1"/>
  <c r="H4857" i="1" s="1"/>
  <c r="I4857" i="1" s="1"/>
  <c r="O4856" i="1"/>
  <c r="M4856" i="1"/>
  <c r="L4856" i="1"/>
  <c r="N4856" i="1" s="1"/>
  <c r="J4856" i="1"/>
  <c r="K4856" i="1" s="1"/>
  <c r="F4856" i="1"/>
  <c r="H4856" i="1" s="1"/>
  <c r="I4856" i="1" s="1"/>
  <c r="M4855" i="1"/>
  <c r="O4855" i="1" s="1"/>
  <c r="L4855" i="1"/>
  <c r="N4855" i="1" s="1"/>
  <c r="K4855" i="1"/>
  <c r="J4855" i="1"/>
  <c r="F4855" i="1"/>
  <c r="H4855" i="1" s="1"/>
  <c r="I4855" i="1" s="1"/>
  <c r="M4854" i="1"/>
  <c r="O4854" i="1" s="1"/>
  <c r="L4854" i="1"/>
  <c r="N4854" i="1" s="1"/>
  <c r="J4854" i="1"/>
  <c r="K4854" i="1" s="1"/>
  <c r="F4854" i="1"/>
  <c r="H4854" i="1" s="1"/>
  <c r="I4854" i="1" s="1"/>
  <c r="M4853" i="1"/>
  <c r="O4853" i="1" s="1"/>
  <c r="L4853" i="1"/>
  <c r="N4853" i="1" s="1"/>
  <c r="J4853" i="1"/>
  <c r="K4853" i="1" s="1"/>
  <c r="F4853" i="1"/>
  <c r="H4853" i="1" s="1"/>
  <c r="I4853" i="1" s="1"/>
  <c r="O4852" i="1"/>
  <c r="M4852" i="1"/>
  <c r="L4852" i="1"/>
  <c r="N4852" i="1" s="1"/>
  <c r="J4852" i="1"/>
  <c r="K4852" i="1" s="1"/>
  <c r="H4852" i="1"/>
  <c r="I4852" i="1" s="1"/>
  <c r="F4852" i="1"/>
  <c r="O4851" i="1"/>
  <c r="M4851" i="1"/>
  <c r="L4851" i="1"/>
  <c r="N4851" i="1" s="1"/>
  <c r="J4851" i="1"/>
  <c r="K4851" i="1" s="1"/>
  <c r="F4851" i="1"/>
  <c r="H4851" i="1" s="1"/>
  <c r="I4851" i="1" s="1"/>
  <c r="M4850" i="1"/>
  <c r="O4850" i="1" s="1"/>
  <c r="L4850" i="1"/>
  <c r="N4850" i="1" s="1"/>
  <c r="J4850" i="1"/>
  <c r="K4850" i="1" s="1"/>
  <c r="F4850" i="1"/>
  <c r="H4850" i="1" s="1"/>
  <c r="I4850" i="1" s="1"/>
  <c r="M4849" i="1"/>
  <c r="O4849" i="1" s="1"/>
  <c r="L4849" i="1"/>
  <c r="N4849" i="1" s="1"/>
  <c r="K4849" i="1"/>
  <c r="J4849" i="1"/>
  <c r="F4849" i="1"/>
  <c r="H4849" i="1" s="1"/>
  <c r="I4849" i="1" s="1"/>
  <c r="M4848" i="1"/>
  <c r="O4848" i="1" s="1"/>
  <c r="L4848" i="1"/>
  <c r="N4848" i="1" s="1"/>
  <c r="J4848" i="1"/>
  <c r="K4848" i="1" s="1"/>
  <c r="F4848" i="1"/>
  <c r="H4848" i="1" s="1"/>
  <c r="I4848" i="1" s="1"/>
  <c r="O4847" i="1"/>
  <c r="M4847" i="1"/>
  <c r="L4847" i="1"/>
  <c r="N4847" i="1" s="1"/>
  <c r="J4847" i="1"/>
  <c r="K4847" i="1" s="1"/>
  <c r="F4847" i="1"/>
  <c r="H4847" i="1" s="1"/>
  <c r="I4847" i="1" s="1"/>
  <c r="M4846" i="1"/>
  <c r="O4846" i="1" s="1"/>
  <c r="L4846" i="1"/>
  <c r="N4846" i="1" s="1"/>
  <c r="J4846" i="1"/>
  <c r="K4846" i="1" s="1"/>
  <c r="H4846" i="1"/>
  <c r="I4846" i="1" s="1"/>
  <c r="F4846" i="1"/>
  <c r="M4845" i="1"/>
  <c r="O4845" i="1" s="1"/>
  <c r="L4845" i="1"/>
  <c r="N4845" i="1" s="1"/>
  <c r="J4845" i="1"/>
  <c r="K4845" i="1" s="1"/>
  <c r="F4845" i="1"/>
  <c r="H4845" i="1" s="1"/>
  <c r="I4845" i="1" s="1"/>
  <c r="O4844" i="1"/>
  <c r="N4844" i="1"/>
  <c r="M4844" i="1"/>
  <c r="L4844" i="1"/>
  <c r="J4844" i="1"/>
  <c r="K4844" i="1" s="1"/>
  <c r="F4844" i="1"/>
  <c r="H4844" i="1" s="1"/>
  <c r="I4844" i="1" s="1"/>
  <c r="M4843" i="1"/>
  <c r="O4843" i="1" s="1"/>
  <c r="L4843" i="1"/>
  <c r="N4843" i="1" s="1"/>
  <c r="K4843" i="1"/>
  <c r="J4843" i="1"/>
  <c r="F4843" i="1"/>
  <c r="H4843" i="1" s="1"/>
  <c r="I4843" i="1" s="1"/>
  <c r="M4842" i="1"/>
  <c r="O4842" i="1" s="1"/>
  <c r="L4842" i="1"/>
  <c r="N4842" i="1" s="1"/>
  <c r="J4842" i="1"/>
  <c r="K4842" i="1" s="1"/>
  <c r="H4842" i="1"/>
  <c r="I4842" i="1" s="1"/>
  <c r="F4842" i="1"/>
  <c r="M4841" i="1"/>
  <c r="O4841" i="1" s="1"/>
  <c r="L4841" i="1"/>
  <c r="N4841" i="1" s="1"/>
  <c r="J4841" i="1"/>
  <c r="K4841" i="1" s="1"/>
  <c r="F4841" i="1"/>
  <c r="H4841" i="1" s="1"/>
  <c r="I4841" i="1" s="1"/>
  <c r="O4840" i="1"/>
  <c r="M4840" i="1"/>
  <c r="L4840" i="1"/>
  <c r="N4840" i="1" s="1"/>
  <c r="J4840" i="1"/>
  <c r="K4840" i="1" s="1"/>
  <c r="F4840" i="1"/>
  <c r="H4840" i="1" s="1"/>
  <c r="I4840" i="1" s="1"/>
  <c r="M4839" i="1"/>
  <c r="O4839" i="1" s="1"/>
  <c r="L4839" i="1"/>
  <c r="N4839" i="1" s="1"/>
  <c r="K4839" i="1"/>
  <c r="J4839" i="1"/>
  <c r="F4839" i="1"/>
  <c r="H4839" i="1" s="1"/>
  <c r="I4839" i="1" s="1"/>
  <c r="M4838" i="1"/>
  <c r="O4838" i="1" s="1"/>
  <c r="L4838" i="1"/>
  <c r="N4838" i="1" s="1"/>
  <c r="J4838" i="1"/>
  <c r="K4838" i="1" s="1"/>
  <c r="F4838" i="1"/>
  <c r="H4838" i="1" s="1"/>
  <c r="I4838" i="1" s="1"/>
  <c r="O4837" i="1"/>
  <c r="M4837" i="1"/>
  <c r="L4837" i="1"/>
  <c r="N4837" i="1" s="1"/>
  <c r="J4837" i="1"/>
  <c r="K4837" i="1" s="1"/>
  <c r="F4837" i="1"/>
  <c r="H4837" i="1" s="1"/>
  <c r="I4837" i="1" s="1"/>
  <c r="O4836" i="1"/>
  <c r="N4836" i="1"/>
  <c r="M4836" i="1"/>
  <c r="L4836" i="1"/>
  <c r="J4836" i="1"/>
  <c r="K4836" i="1" s="1"/>
  <c r="H4836" i="1"/>
  <c r="I4836" i="1" s="1"/>
  <c r="F4836" i="1"/>
  <c r="O4835" i="1"/>
  <c r="M4835" i="1"/>
  <c r="L4835" i="1"/>
  <c r="N4835" i="1" s="1"/>
  <c r="J4835" i="1"/>
  <c r="K4835" i="1" s="1"/>
  <c r="F4835" i="1"/>
  <c r="H4835" i="1" s="1"/>
  <c r="I4835" i="1" s="1"/>
  <c r="M4834" i="1"/>
  <c r="O4834" i="1" s="1"/>
  <c r="L4834" i="1"/>
  <c r="N4834" i="1" s="1"/>
  <c r="J4834" i="1"/>
  <c r="K4834" i="1" s="1"/>
  <c r="F4834" i="1"/>
  <c r="H4834" i="1" s="1"/>
  <c r="I4834" i="1" s="1"/>
  <c r="M4833" i="1"/>
  <c r="O4833" i="1" s="1"/>
  <c r="L4833" i="1"/>
  <c r="N4833" i="1" s="1"/>
  <c r="K4833" i="1"/>
  <c r="J4833" i="1"/>
  <c r="F4833" i="1"/>
  <c r="H4833" i="1" s="1"/>
  <c r="I4833" i="1" s="1"/>
  <c r="O4832" i="1"/>
  <c r="N4832" i="1"/>
  <c r="M4832" i="1"/>
  <c r="L4832" i="1"/>
  <c r="J4832" i="1"/>
  <c r="K4832" i="1" s="1"/>
  <c r="F4832" i="1"/>
  <c r="H4832" i="1" s="1"/>
  <c r="I4832" i="1" s="1"/>
  <c r="M4831" i="1"/>
  <c r="O4831" i="1" s="1"/>
  <c r="L4831" i="1"/>
  <c r="N4831" i="1" s="1"/>
  <c r="K4831" i="1"/>
  <c r="J4831" i="1"/>
  <c r="F4831" i="1"/>
  <c r="H4831" i="1" s="1"/>
  <c r="I4831" i="1" s="1"/>
  <c r="M4830" i="1"/>
  <c r="O4830" i="1" s="1"/>
  <c r="L4830" i="1"/>
  <c r="N4830" i="1" s="1"/>
  <c r="J4830" i="1"/>
  <c r="K4830" i="1" s="1"/>
  <c r="F4830" i="1"/>
  <c r="H4830" i="1" s="1"/>
  <c r="I4830" i="1" s="1"/>
  <c r="M4829" i="1"/>
  <c r="O4829" i="1" s="1"/>
  <c r="L4829" i="1"/>
  <c r="N4829" i="1" s="1"/>
  <c r="J4829" i="1"/>
  <c r="K4829" i="1" s="1"/>
  <c r="F4829" i="1"/>
  <c r="H4829" i="1" s="1"/>
  <c r="I4829" i="1" s="1"/>
  <c r="O4828" i="1"/>
  <c r="N4828" i="1"/>
  <c r="M4828" i="1"/>
  <c r="L4828" i="1"/>
  <c r="J4828" i="1"/>
  <c r="K4828" i="1" s="1"/>
  <c r="H4828" i="1"/>
  <c r="I4828" i="1" s="1"/>
  <c r="F4828" i="1"/>
  <c r="O4827" i="1"/>
  <c r="M4827" i="1"/>
  <c r="L4827" i="1"/>
  <c r="N4827" i="1" s="1"/>
  <c r="J4827" i="1"/>
  <c r="K4827" i="1" s="1"/>
  <c r="F4827" i="1"/>
  <c r="H4827" i="1" s="1"/>
  <c r="I4827" i="1" s="1"/>
  <c r="M4826" i="1"/>
  <c r="O4826" i="1" s="1"/>
  <c r="L4826" i="1"/>
  <c r="N4826" i="1" s="1"/>
  <c r="J4826" i="1"/>
  <c r="K4826" i="1" s="1"/>
  <c r="F4826" i="1"/>
  <c r="H4826" i="1" s="1"/>
  <c r="I4826" i="1" s="1"/>
  <c r="M4825" i="1"/>
  <c r="O4825" i="1" s="1"/>
  <c r="L4825" i="1"/>
  <c r="N4825" i="1" s="1"/>
  <c r="K4825" i="1"/>
  <c r="J4825" i="1"/>
  <c r="F4825" i="1"/>
  <c r="H4825" i="1" s="1"/>
  <c r="I4825" i="1" s="1"/>
  <c r="O4824" i="1"/>
  <c r="N4824" i="1"/>
  <c r="M4824" i="1"/>
  <c r="L4824" i="1"/>
  <c r="J4824" i="1"/>
  <c r="K4824" i="1" s="1"/>
  <c r="F4824" i="1"/>
  <c r="H4824" i="1" s="1"/>
  <c r="I4824" i="1" s="1"/>
  <c r="M4823" i="1"/>
  <c r="O4823" i="1" s="1"/>
  <c r="L4823" i="1"/>
  <c r="N4823" i="1" s="1"/>
  <c r="K4823" i="1"/>
  <c r="J4823" i="1"/>
  <c r="F4823" i="1"/>
  <c r="H4823" i="1" s="1"/>
  <c r="I4823" i="1" s="1"/>
  <c r="M4822" i="1"/>
  <c r="O4822" i="1" s="1"/>
  <c r="L4822" i="1"/>
  <c r="N4822" i="1" s="1"/>
  <c r="J4822" i="1"/>
  <c r="K4822" i="1" s="1"/>
  <c r="F4822" i="1"/>
  <c r="H4822" i="1" s="1"/>
  <c r="I4822" i="1" s="1"/>
  <c r="M4821" i="1"/>
  <c r="O4821" i="1" s="1"/>
  <c r="L4821" i="1"/>
  <c r="N4821" i="1" s="1"/>
  <c r="J4821" i="1"/>
  <c r="K4821" i="1" s="1"/>
  <c r="F4821" i="1"/>
  <c r="H4821" i="1" s="1"/>
  <c r="I4821" i="1" s="1"/>
  <c r="O4820" i="1"/>
  <c r="N4820" i="1"/>
  <c r="M4820" i="1"/>
  <c r="L4820" i="1"/>
  <c r="J4820" i="1"/>
  <c r="K4820" i="1" s="1"/>
  <c r="H4820" i="1"/>
  <c r="I4820" i="1" s="1"/>
  <c r="F4820" i="1"/>
  <c r="O4819" i="1"/>
  <c r="M4819" i="1"/>
  <c r="L4819" i="1"/>
  <c r="N4819" i="1" s="1"/>
  <c r="J4819" i="1"/>
  <c r="K4819" i="1" s="1"/>
  <c r="F4819" i="1"/>
  <c r="H4819" i="1" s="1"/>
  <c r="I4819" i="1" s="1"/>
  <c r="M4818" i="1"/>
  <c r="O4818" i="1" s="1"/>
  <c r="L4818" i="1"/>
  <c r="N4818" i="1" s="1"/>
  <c r="J4818" i="1"/>
  <c r="K4818" i="1" s="1"/>
  <c r="F4818" i="1"/>
  <c r="H4818" i="1" s="1"/>
  <c r="I4818" i="1" s="1"/>
  <c r="M4817" i="1"/>
  <c r="O4817" i="1" s="1"/>
  <c r="L4817" i="1"/>
  <c r="N4817" i="1" s="1"/>
  <c r="K4817" i="1"/>
  <c r="J4817" i="1"/>
  <c r="F4817" i="1"/>
  <c r="H4817" i="1" s="1"/>
  <c r="I4817" i="1" s="1"/>
  <c r="M4816" i="1"/>
  <c r="O4816" i="1" s="1"/>
  <c r="L4816" i="1"/>
  <c r="N4816" i="1" s="1"/>
  <c r="J4816" i="1"/>
  <c r="K4816" i="1" s="1"/>
  <c r="F4816" i="1"/>
  <c r="H4816" i="1" s="1"/>
  <c r="I4816" i="1" s="1"/>
  <c r="O4815" i="1"/>
  <c r="M4815" i="1"/>
  <c r="L4815" i="1"/>
  <c r="N4815" i="1" s="1"/>
  <c r="J4815" i="1"/>
  <c r="K4815" i="1" s="1"/>
  <c r="F4815" i="1"/>
  <c r="H4815" i="1" s="1"/>
  <c r="I4815" i="1" s="1"/>
  <c r="M4814" i="1"/>
  <c r="O4814" i="1" s="1"/>
  <c r="L4814" i="1"/>
  <c r="N4814" i="1" s="1"/>
  <c r="J4814" i="1"/>
  <c r="K4814" i="1" s="1"/>
  <c r="H4814" i="1"/>
  <c r="I4814" i="1" s="1"/>
  <c r="F4814" i="1"/>
  <c r="O4813" i="1"/>
  <c r="M4813" i="1"/>
  <c r="L4813" i="1"/>
  <c r="N4813" i="1" s="1"/>
  <c r="J4813" i="1"/>
  <c r="K4813" i="1" s="1"/>
  <c r="F4813" i="1"/>
  <c r="H4813" i="1" s="1"/>
  <c r="I4813" i="1" s="1"/>
  <c r="N4812" i="1"/>
  <c r="M4812" i="1"/>
  <c r="O4812" i="1" s="1"/>
  <c r="L4812" i="1"/>
  <c r="J4812" i="1"/>
  <c r="K4812" i="1" s="1"/>
  <c r="F4812" i="1"/>
  <c r="H4812" i="1" s="1"/>
  <c r="I4812" i="1" s="1"/>
  <c r="M4811" i="1"/>
  <c r="O4811" i="1" s="1"/>
  <c r="L4811" i="1"/>
  <c r="N4811" i="1" s="1"/>
  <c r="K4811" i="1"/>
  <c r="J4811" i="1"/>
  <c r="F4811" i="1"/>
  <c r="H4811" i="1" s="1"/>
  <c r="I4811" i="1" s="1"/>
  <c r="M4810" i="1"/>
  <c r="O4810" i="1" s="1"/>
  <c r="L4810" i="1"/>
  <c r="N4810" i="1" s="1"/>
  <c r="J4810" i="1"/>
  <c r="K4810" i="1" s="1"/>
  <c r="H4810" i="1"/>
  <c r="I4810" i="1" s="1"/>
  <c r="F4810" i="1"/>
  <c r="N4809" i="1"/>
  <c r="M4809" i="1"/>
  <c r="O4809" i="1" s="1"/>
  <c r="L4809" i="1"/>
  <c r="J4809" i="1"/>
  <c r="K4809" i="1" s="1"/>
  <c r="F4809" i="1"/>
  <c r="H4809" i="1" s="1"/>
  <c r="I4809" i="1" s="1"/>
  <c r="O4808" i="1"/>
  <c r="M4808" i="1"/>
  <c r="L4808" i="1"/>
  <c r="N4808" i="1" s="1"/>
  <c r="J4808" i="1"/>
  <c r="K4808" i="1" s="1"/>
  <c r="F4808" i="1"/>
  <c r="H4808" i="1" s="1"/>
  <c r="I4808" i="1" s="1"/>
  <c r="M4807" i="1"/>
  <c r="O4807" i="1" s="1"/>
  <c r="L4807" i="1"/>
  <c r="N4807" i="1" s="1"/>
  <c r="K4807" i="1"/>
  <c r="J4807" i="1"/>
  <c r="F4807" i="1"/>
  <c r="H4807" i="1" s="1"/>
  <c r="I4807" i="1" s="1"/>
  <c r="M4806" i="1"/>
  <c r="O4806" i="1" s="1"/>
  <c r="L4806" i="1"/>
  <c r="N4806" i="1" s="1"/>
  <c r="J4806" i="1"/>
  <c r="K4806" i="1" s="1"/>
  <c r="F4806" i="1"/>
  <c r="H4806" i="1" s="1"/>
  <c r="I4806" i="1" s="1"/>
  <c r="O4805" i="1"/>
  <c r="N4805" i="1"/>
  <c r="M4805" i="1"/>
  <c r="L4805" i="1"/>
  <c r="J4805" i="1"/>
  <c r="K4805" i="1" s="1"/>
  <c r="F4805" i="1"/>
  <c r="H4805" i="1" s="1"/>
  <c r="I4805" i="1" s="1"/>
  <c r="N4804" i="1"/>
  <c r="M4804" i="1"/>
  <c r="O4804" i="1" s="1"/>
  <c r="L4804" i="1"/>
  <c r="J4804" i="1"/>
  <c r="K4804" i="1" s="1"/>
  <c r="H4804" i="1"/>
  <c r="I4804" i="1" s="1"/>
  <c r="F4804" i="1"/>
  <c r="O4803" i="1"/>
  <c r="M4803" i="1"/>
  <c r="L4803" i="1"/>
  <c r="N4803" i="1" s="1"/>
  <c r="J4803" i="1"/>
  <c r="K4803" i="1" s="1"/>
  <c r="F4803" i="1"/>
  <c r="H4803" i="1" s="1"/>
  <c r="I4803" i="1" s="1"/>
  <c r="M4802" i="1"/>
  <c r="O4802" i="1" s="1"/>
  <c r="L4802" i="1"/>
  <c r="N4802" i="1" s="1"/>
  <c r="J4802" i="1"/>
  <c r="K4802" i="1" s="1"/>
  <c r="F4802" i="1"/>
  <c r="H4802" i="1" s="1"/>
  <c r="I4802" i="1" s="1"/>
  <c r="N4801" i="1"/>
  <c r="M4801" i="1"/>
  <c r="O4801" i="1" s="1"/>
  <c r="L4801" i="1"/>
  <c r="K4801" i="1"/>
  <c r="J4801" i="1"/>
  <c r="F4801" i="1"/>
  <c r="H4801" i="1" s="1"/>
  <c r="I4801" i="1" s="1"/>
  <c r="N4800" i="1"/>
  <c r="M4800" i="1"/>
  <c r="O4800" i="1" s="1"/>
  <c r="L4800" i="1"/>
  <c r="J4800" i="1"/>
  <c r="K4800" i="1" s="1"/>
  <c r="F4800" i="1"/>
  <c r="H4800" i="1" s="1"/>
  <c r="I4800" i="1" s="1"/>
  <c r="M4799" i="1"/>
  <c r="O4799" i="1" s="1"/>
  <c r="L4799" i="1"/>
  <c r="N4799" i="1" s="1"/>
  <c r="K4799" i="1"/>
  <c r="J4799" i="1"/>
  <c r="F4799" i="1"/>
  <c r="H4799" i="1" s="1"/>
  <c r="I4799" i="1" s="1"/>
  <c r="M4798" i="1"/>
  <c r="O4798" i="1" s="1"/>
  <c r="L4798" i="1"/>
  <c r="N4798" i="1" s="1"/>
  <c r="J4798" i="1"/>
  <c r="K4798" i="1" s="1"/>
  <c r="F4798" i="1"/>
  <c r="H4798" i="1" s="1"/>
  <c r="I4798" i="1" s="1"/>
  <c r="N4797" i="1"/>
  <c r="M4797" i="1"/>
  <c r="O4797" i="1" s="1"/>
  <c r="L4797" i="1"/>
  <c r="J4797" i="1"/>
  <c r="K4797" i="1" s="1"/>
  <c r="F4797" i="1"/>
  <c r="H4797" i="1" s="1"/>
  <c r="I4797" i="1" s="1"/>
  <c r="M4796" i="1"/>
  <c r="O4796" i="1" s="1"/>
  <c r="L4796" i="1"/>
  <c r="N4796" i="1" s="1"/>
  <c r="J4796" i="1"/>
  <c r="K4796" i="1" s="1"/>
  <c r="F4796" i="1"/>
  <c r="H4796" i="1" s="1"/>
  <c r="I4796" i="1" s="1"/>
  <c r="M4795" i="1"/>
  <c r="O4795" i="1" s="1"/>
  <c r="L4795" i="1"/>
  <c r="N4795" i="1" s="1"/>
  <c r="K4795" i="1"/>
  <c r="J4795" i="1"/>
  <c r="F4795" i="1"/>
  <c r="H4795" i="1" s="1"/>
  <c r="I4795" i="1" s="1"/>
  <c r="M4794" i="1"/>
  <c r="O4794" i="1" s="1"/>
  <c r="L4794" i="1"/>
  <c r="N4794" i="1" s="1"/>
  <c r="J4794" i="1"/>
  <c r="K4794" i="1" s="1"/>
  <c r="H4794" i="1"/>
  <c r="I4794" i="1" s="1"/>
  <c r="F4794" i="1"/>
  <c r="M4793" i="1"/>
  <c r="O4793" i="1" s="1"/>
  <c r="L4793" i="1"/>
  <c r="N4793" i="1" s="1"/>
  <c r="J4793" i="1"/>
  <c r="K4793" i="1" s="1"/>
  <c r="F4793" i="1"/>
  <c r="H4793" i="1" s="1"/>
  <c r="I4793" i="1" s="1"/>
  <c r="M4792" i="1"/>
  <c r="O4792" i="1" s="1"/>
  <c r="L4792" i="1"/>
  <c r="N4792" i="1" s="1"/>
  <c r="J4792" i="1"/>
  <c r="K4792" i="1" s="1"/>
  <c r="F4792" i="1"/>
  <c r="H4792" i="1" s="1"/>
  <c r="I4792" i="1" s="1"/>
  <c r="M4791" i="1"/>
  <c r="O4791" i="1" s="1"/>
  <c r="L4791" i="1"/>
  <c r="N4791" i="1" s="1"/>
  <c r="K4791" i="1"/>
  <c r="J4791" i="1"/>
  <c r="F4791" i="1"/>
  <c r="H4791" i="1" s="1"/>
  <c r="I4791" i="1" s="1"/>
  <c r="M4790" i="1"/>
  <c r="O4790" i="1" s="1"/>
  <c r="L4790" i="1"/>
  <c r="N4790" i="1" s="1"/>
  <c r="J4790" i="1"/>
  <c r="K4790" i="1" s="1"/>
  <c r="F4790" i="1"/>
  <c r="H4790" i="1" s="1"/>
  <c r="I4790" i="1" s="1"/>
  <c r="M4789" i="1"/>
  <c r="O4789" i="1" s="1"/>
  <c r="L4789" i="1"/>
  <c r="N4789" i="1" s="1"/>
  <c r="J4789" i="1"/>
  <c r="K4789" i="1" s="1"/>
  <c r="F4789" i="1"/>
  <c r="H4789" i="1" s="1"/>
  <c r="I4789" i="1" s="1"/>
  <c r="M4788" i="1"/>
  <c r="O4788" i="1" s="1"/>
  <c r="L4788" i="1"/>
  <c r="N4788" i="1" s="1"/>
  <c r="J4788" i="1"/>
  <c r="K4788" i="1" s="1"/>
  <c r="F4788" i="1"/>
  <c r="H4788" i="1" s="1"/>
  <c r="I4788" i="1" s="1"/>
  <c r="M4787" i="1"/>
  <c r="O4787" i="1" s="1"/>
  <c r="L4787" i="1"/>
  <c r="N4787" i="1" s="1"/>
  <c r="K4787" i="1"/>
  <c r="J4787" i="1"/>
  <c r="H4787" i="1"/>
  <c r="I4787" i="1" s="1"/>
  <c r="F4787" i="1"/>
  <c r="M4786" i="1"/>
  <c r="O4786" i="1" s="1"/>
  <c r="L4786" i="1"/>
  <c r="N4786" i="1" s="1"/>
  <c r="J4786" i="1"/>
  <c r="K4786" i="1" s="1"/>
  <c r="F4786" i="1"/>
  <c r="H4786" i="1" s="1"/>
  <c r="I4786" i="1" s="1"/>
  <c r="N4785" i="1"/>
  <c r="M4785" i="1"/>
  <c r="O4785" i="1" s="1"/>
  <c r="L4785" i="1"/>
  <c r="J4785" i="1"/>
  <c r="K4785" i="1" s="1"/>
  <c r="F4785" i="1"/>
  <c r="H4785" i="1" s="1"/>
  <c r="I4785" i="1" s="1"/>
  <c r="M4784" i="1"/>
  <c r="O4784" i="1" s="1"/>
  <c r="L4784" i="1"/>
  <c r="N4784" i="1" s="1"/>
  <c r="J4784" i="1"/>
  <c r="K4784" i="1" s="1"/>
  <c r="F4784" i="1"/>
  <c r="H4784" i="1" s="1"/>
  <c r="I4784" i="1" s="1"/>
  <c r="O4783" i="1"/>
  <c r="M4783" i="1"/>
  <c r="L4783" i="1"/>
  <c r="N4783" i="1" s="1"/>
  <c r="J4783" i="1"/>
  <c r="K4783" i="1" s="1"/>
  <c r="F4783" i="1"/>
  <c r="H4783" i="1" s="1"/>
  <c r="I4783" i="1" s="1"/>
  <c r="N4782" i="1"/>
  <c r="M4782" i="1"/>
  <c r="O4782" i="1" s="1"/>
  <c r="L4782" i="1"/>
  <c r="J4782" i="1"/>
  <c r="K4782" i="1" s="1"/>
  <c r="H4782" i="1"/>
  <c r="I4782" i="1" s="1"/>
  <c r="F4782" i="1"/>
  <c r="M4781" i="1"/>
  <c r="O4781" i="1" s="1"/>
  <c r="L4781" i="1"/>
  <c r="N4781" i="1" s="1"/>
  <c r="J4781" i="1"/>
  <c r="K4781" i="1" s="1"/>
  <c r="F4781" i="1"/>
  <c r="H4781" i="1" s="1"/>
  <c r="I4781" i="1" s="1"/>
  <c r="M4780" i="1"/>
  <c r="O4780" i="1" s="1"/>
  <c r="L4780" i="1"/>
  <c r="N4780" i="1" s="1"/>
  <c r="J4780" i="1"/>
  <c r="K4780" i="1" s="1"/>
  <c r="H4780" i="1"/>
  <c r="I4780" i="1" s="1"/>
  <c r="F4780" i="1"/>
  <c r="O4779" i="1"/>
  <c r="M4779" i="1"/>
  <c r="L4779" i="1"/>
  <c r="N4779" i="1" s="1"/>
  <c r="J4779" i="1"/>
  <c r="K4779" i="1" s="1"/>
  <c r="H4779" i="1"/>
  <c r="I4779" i="1" s="1"/>
  <c r="F4779" i="1"/>
  <c r="M4778" i="1"/>
  <c r="O4778" i="1" s="1"/>
  <c r="L4778" i="1"/>
  <c r="N4778" i="1" s="1"/>
  <c r="K4778" i="1"/>
  <c r="J4778" i="1"/>
  <c r="F4778" i="1"/>
  <c r="H4778" i="1" s="1"/>
  <c r="I4778" i="1" s="1"/>
  <c r="M4777" i="1"/>
  <c r="O4777" i="1" s="1"/>
  <c r="L4777" i="1"/>
  <c r="N4777" i="1" s="1"/>
  <c r="J4777" i="1"/>
  <c r="K4777" i="1" s="1"/>
  <c r="F4777" i="1"/>
  <c r="H4777" i="1" s="1"/>
  <c r="I4777" i="1" s="1"/>
  <c r="M4776" i="1"/>
  <c r="O4776" i="1" s="1"/>
  <c r="L4776" i="1"/>
  <c r="N4776" i="1" s="1"/>
  <c r="J4776" i="1"/>
  <c r="K4776" i="1" s="1"/>
  <c r="F4776" i="1"/>
  <c r="H4776" i="1" s="1"/>
  <c r="I4776" i="1" s="1"/>
  <c r="M4775" i="1"/>
  <c r="O4775" i="1" s="1"/>
  <c r="L4775" i="1"/>
  <c r="N4775" i="1" s="1"/>
  <c r="K4775" i="1"/>
  <c r="J4775" i="1"/>
  <c r="F4775" i="1"/>
  <c r="H4775" i="1" s="1"/>
  <c r="I4775" i="1" s="1"/>
  <c r="M4774" i="1"/>
  <c r="O4774" i="1" s="1"/>
  <c r="L4774" i="1"/>
  <c r="N4774" i="1" s="1"/>
  <c r="J4774" i="1"/>
  <c r="K4774" i="1" s="1"/>
  <c r="F4774" i="1"/>
  <c r="H4774" i="1" s="1"/>
  <c r="I4774" i="1" s="1"/>
  <c r="M4773" i="1"/>
  <c r="O4773" i="1" s="1"/>
  <c r="L4773" i="1"/>
  <c r="N4773" i="1" s="1"/>
  <c r="J4773" i="1"/>
  <c r="K4773" i="1" s="1"/>
  <c r="F4773" i="1"/>
  <c r="H4773" i="1" s="1"/>
  <c r="I4773" i="1" s="1"/>
  <c r="O4772" i="1"/>
  <c r="N4772" i="1"/>
  <c r="M4772" i="1"/>
  <c r="L4772" i="1"/>
  <c r="J4772" i="1"/>
  <c r="K4772" i="1" s="1"/>
  <c r="F4772" i="1"/>
  <c r="H4772" i="1" s="1"/>
  <c r="I4772" i="1" s="1"/>
  <c r="M4771" i="1"/>
  <c r="O4771" i="1" s="1"/>
  <c r="L4771" i="1"/>
  <c r="N4771" i="1" s="1"/>
  <c r="J4771" i="1"/>
  <c r="K4771" i="1" s="1"/>
  <c r="F4771" i="1"/>
  <c r="H4771" i="1" s="1"/>
  <c r="I4771" i="1" s="1"/>
  <c r="M4770" i="1"/>
  <c r="O4770" i="1" s="1"/>
  <c r="L4770" i="1"/>
  <c r="N4770" i="1" s="1"/>
  <c r="J4770" i="1"/>
  <c r="K4770" i="1" s="1"/>
  <c r="H4770" i="1"/>
  <c r="I4770" i="1" s="1"/>
  <c r="F4770" i="1"/>
  <c r="M4769" i="1"/>
  <c r="O4769" i="1" s="1"/>
  <c r="L4769" i="1"/>
  <c r="N4769" i="1" s="1"/>
  <c r="J4769" i="1"/>
  <c r="K4769" i="1" s="1"/>
  <c r="F4769" i="1"/>
  <c r="H4769" i="1" s="1"/>
  <c r="I4769" i="1" s="1"/>
  <c r="M4768" i="1"/>
  <c r="O4768" i="1" s="1"/>
  <c r="L4768" i="1"/>
  <c r="N4768" i="1" s="1"/>
  <c r="J4768" i="1"/>
  <c r="K4768" i="1" s="1"/>
  <c r="F4768" i="1"/>
  <c r="H4768" i="1" s="1"/>
  <c r="I4768" i="1" s="1"/>
  <c r="M4767" i="1"/>
  <c r="O4767" i="1" s="1"/>
  <c r="L4767" i="1"/>
  <c r="N4767" i="1" s="1"/>
  <c r="K4767" i="1"/>
  <c r="J4767" i="1"/>
  <c r="F4767" i="1"/>
  <c r="H4767" i="1" s="1"/>
  <c r="I4767" i="1" s="1"/>
  <c r="O4766" i="1"/>
  <c r="M4766" i="1"/>
  <c r="L4766" i="1"/>
  <c r="N4766" i="1" s="1"/>
  <c r="J4766" i="1"/>
  <c r="K4766" i="1" s="1"/>
  <c r="F4766" i="1"/>
  <c r="H4766" i="1" s="1"/>
  <c r="I4766" i="1" s="1"/>
  <c r="O4765" i="1"/>
  <c r="N4765" i="1"/>
  <c r="M4765" i="1"/>
  <c r="L4765" i="1"/>
  <c r="J4765" i="1"/>
  <c r="K4765" i="1" s="1"/>
  <c r="F4765" i="1"/>
  <c r="H4765" i="1" s="1"/>
  <c r="I4765" i="1" s="1"/>
  <c r="M4764" i="1"/>
  <c r="O4764" i="1" s="1"/>
  <c r="L4764" i="1"/>
  <c r="N4764" i="1" s="1"/>
  <c r="J4764" i="1"/>
  <c r="K4764" i="1" s="1"/>
  <c r="H4764" i="1"/>
  <c r="I4764" i="1" s="1"/>
  <c r="F4764" i="1"/>
  <c r="O4763" i="1"/>
  <c r="M4763" i="1"/>
  <c r="L4763" i="1"/>
  <c r="N4763" i="1" s="1"/>
  <c r="J4763" i="1"/>
  <c r="K4763" i="1" s="1"/>
  <c r="H4763" i="1"/>
  <c r="I4763" i="1" s="1"/>
  <c r="F4763" i="1"/>
  <c r="M4762" i="1"/>
  <c r="O4762" i="1" s="1"/>
  <c r="L4762" i="1"/>
  <c r="N4762" i="1" s="1"/>
  <c r="K4762" i="1"/>
  <c r="J4762" i="1"/>
  <c r="F4762" i="1"/>
  <c r="H4762" i="1" s="1"/>
  <c r="I4762" i="1" s="1"/>
  <c r="N4761" i="1"/>
  <c r="M4761" i="1"/>
  <c r="O4761" i="1" s="1"/>
  <c r="L4761" i="1"/>
  <c r="K4761" i="1"/>
  <c r="J4761" i="1"/>
  <c r="I4761" i="1"/>
  <c r="F4761" i="1"/>
  <c r="H4761" i="1" s="1"/>
  <c r="N4760" i="1"/>
  <c r="M4760" i="1"/>
  <c r="O4760" i="1" s="1"/>
  <c r="L4760" i="1"/>
  <c r="J4760" i="1"/>
  <c r="K4760" i="1" s="1"/>
  <c r="F4760" i="1"/>
  <c r="H4760" i="1" s="1"/>
  <c r="I4760" i="1" s="1"/>
  <c r="O4759" i="1"/>
  <c r="M4759" i="1"/>
  <c r="L4759" i="1"/>
  <c r="N4759" i="1" s="1"/>
  <c r="J4759" i="1"/>
  <c r="K4759" i="1" s="1"/>
  <c r="F4759" i="1"/>
  <c r="H4759" i="1" s="1"/>
  <c r="I4759" i="1" s="1"/>
  <c r="O4758" i="1"/>
  <c r="M4758" i="1"/>
  <c r="L4758" i="1"/>
  <c r="N4758" i="1" s="1"/>
  <c r="J4758" i="1"/>
  <c r="K4758" i="1" s="1"/>
  <c r="F4758" i="1"/>
  <c r="H4758" i="1" s="1"/>
  <c r="I4758" i="1" s="1"/>
  <c r="O4757" i="1"/>
  <c r="M4757" i="1"/>
  <c r="L4757" i="1"/>
  <c r="N4757" i="1" s="1"/>
  <c r="J4757" i="1"/>
  <c r="K4757" i="1" s="1"/>
  <c r="F4757" i="1"/>
  <c r="H4757" i="1" s="1"/>
  <c r="I4757" i="1" s="1"/>
  <c r="O4756" i="1"/>
  <c r="N4756" i="1"/>
  <c r="M4756" i="1"/>
  <c r="L4756" i="1"/>
  <c r="J4756" i="1"/>
  <c r="K4756" i="1" s="1"/>
  <c r="H4756" i="1"/>
  <c r="I4756" i="1" s="1"/>
  <c r="F4756" i="1"/>
  <c r="O4755" i="1"/>
  <c r="M4755" i="1"/>
  <c r="L4755" i="1"/>
  <c r="N4755" i="1" s="1"/>
  <c r="J4755" i="1"/>
  <c r="K4755" i="1" s="1"/>
  <c r="H4755" i="1"/>
  <c r="I4755" i="1" s="1"/>
  <c r="F4755" i="1"/>
  <c r="M4754" i="1"/>
  <c r="O4754" i="1" s="1"/>
  <c r="L4754" i="1"/>
  <c r="N4754" i="1" s="1"/>
  <c r="K4754" i="1"/>
  <c r="J4754" i="1"/>
  <c r="F4754" i="1"/>
  <c r="H4754" i="1" s="1"/>
  <c r="I4754" i="1" s="1"/>
  <c r="M4753" i="1"/>
  <c r="O4753" i="1" s="1"/>
  <c r="L4753" i="1"/>
  <c r="N4753" i="1" s="1"/>
  <c r="K4753" i="1"/>
  <c r="J4753" i="1"/>
  <c r="I4753" i="1"/>
  <c r="F4753" i="1"/>
  <c r="H4753" i="1" s="1"/>
  <c r="M4752" i="1"/>
  <c r="O4752" i="1" s="1"/>
  <c r="L4752" i="1"/>
  <c r="N4752" i="1" s="1"/>
  <c r="J4752" i="1"/>
  <c r="K4752" i="1" s="1"/>
  <c r="F4752" i="1"/>
  <c r="H4752" i="1" s="1"/>
  <c r="I4752" i="1" s="1"/>
  <c r="M4751" i="1"/>
  <c r="O4751" i="1" s="1"/>
  <c r="L4751" i="1"/>
  <c r="N4751" i="1" s="1"/>
  <c r="K4751" i="1"/>
  <c r="J4751" i="1"/>
  <c r="F4751" i="1"/>
  <c r="H4751" i="1" s="1"/>
  <c r="I4751" i="1" s="1"/>
  <c r="M4750" i="1"/>
  <c r="O4750" i="1" s="1"/>
  <c r="L4750" i="1"/>
  <c r="N4750" i="1" s="1"/>
  <c r="J4750" i="1"/>
  <c r="K4750" i="1" s="1"/>
  <c r="F4750" i="1"/>
  <c r="H4750" i="1" s="1"/>
  <c r="I4750" i="1" s="1"/>
  <c r="N4749" i="1"/>
  <c r="M4749" i="1"/>
  <c r="O4749" i="1" s="1"/>
  <c r="L4749" i="1"/>
  <c r="J4749" i="1"/>
  <c r="K4749" i="1" s="1"/>
  <c r="F4749" i="1"/>
  <c r="H4749" i="1" s="1"/>
  <c r="I4749" i="1" s="1"/>
  <c r="N4748" i="1"/>
  <c r="M4748" i="1"/>
  <c r="O4748" i="1" s="1"/>
  <c r="L4748" i="1"/>
  <c r="J4748" i="1"/>
  <c r="K4748" i="1" s="1"/>
  <c r="F4748" i="1"/>
  <c r="H4748" i="1" s="1"/>
  <c r="I4748" i="1" s="1"/>
  <c r="M4747" i="1"/>
  <c r="O4747" i="1" s="1"/>
  <c r="L4747" i="1"/>
  <c r="N4747" i="1" s="1"/>
  <c r="J4747" i="1"/>
  <c r="K4747" i="1" s="1"/>
  <c r="F4747" i="1"/>
  <c r="H4747" i="1" s="1"/>
  <c r="I4747" i="1" s="1"/>
  <c r="M4746" i="1"/>
  <c r="O4746" i="1" s="1"/>
  <c r="L4746" i="1"/>
  <c r="N4746" i="1" s="1"/>
  <c r="J4746" i="1"/>
  <c r="K4746" i="1" s="1"/>
  <c r="H4746" i="1"/>
  <c r="I4746" i="1" s="1"/>
  <c r="F4746" i="1"/>
  <c r="M4745" i="1"/>
  <c r="O4745" i="1" s="1"/>
  <c r="L4745" i="1"/>
  <c r="N4745" i="1" s="1"/>
  <c r="K4745" i="1"/>
  <c r="J4745" i="1"/>
  <c r="I4745" i="1"/>
  <c r="F4745" i="1"/>
  <c r="H4745" i="1" s="1"/>
  <c r="O4744" i="1"/>
  <c r="M4744" i="1"/>
  <c r="L4744" i="1"/>
  <c r="N4744" i="1" s="1"/>
  <c r="J4744" i="1"/>
  <c r="K4744" i="1" s="1"/>
  <c r="F4744" i="1"/>
  <c r="H4744" i="1" s="1"/>
  <c r="I4744" i="1" s="1"/>
  <c r="N4743" i="1"/>
  <c r="M4743" i="1"/>
  <c r="O4743" i="1" s="1"/>
  <c r="L4743" i="1"/>
  <c r="J4743" i="1"/>
  <c r="K4743" i="1" s="1"/>
  <c r="F4743" i="1"/>
  <c r="H4743" i="1" s="1"/>
  <c r="I4743" i="1" s="1"/>
  <c r="M4742" i="1"/>
  <c r="O4742" i="1" s="1"/>
  <c r="L4742" i="1"/>
  <c r="N4742" i="1" s="1"/>
  <c r="J4742" i="1"/>
  <c r="K4742" i="1" s="1"/>
  <c r="F4742" i="1"/>
  <c r="H4742" i="1" s="1"/>
  <c r="I4742" i="1" s="1"/>
  <c r="N4741" i="1"/>
  <c r="M4741" i="1"/>
  <c r="O4741" i="1" s="1"/>
  <c r="L4741" i="1"/>
  <c r="J4741" i="1"/>
  <c r="K4741" i="1" s="1"/>
  <c r="F4741" i="1"/>
  <c r="H4741" i="1" s="1"/>
  <c r="I4741" i="1" s="1"/>
  <c r="N4740" i="1"/>
  <c r="M4740" i="1"/>
  <c r="O4740" i="1" s="1"/>
  <c r="L4740" i="1"/>
  <c r="J4740" i="1"/>
  <c r="K4740" i="1" s="1"/>
  <c r="F4740" i="1"/>
  <c r="H4740" i="1" s="1"/>
  <c r="I4740" i="1" s="1"/>
  <c r="M4739" i="1"/>
  <c r="O4739" i="1" s="1"/>
  <c r="L4739" i="1"/>
  <c r="N4739" i="1" s="1"/>
  <c r="J4739" i="1"/>
  <c r="K4739" i="1" s="1"/>
  <c r="F4739" i="1"/>
  <c r="H4739" i="1" s="1"/>
  <c r="I4739" i="1" s="1"/>
  <c r="M4738" i="1"/>
  <c r="O4738" i="1" s="1"/>
  <c r="L4738" i="1"/>
  <c r="N4738" i="1" s="1"/>
  <c r="J4738" i="1"/>
  <c r="K4738" i="1" s="1"/>
  <c r="H4738" i="1"/>
  <c r="I4738" i="1" s="1"/>
  <c r="F4738" i="1"/>
  <c r="M4737" i="1"/>
  <c r="O4737" i="1" s="1"/>
  <c r="L4737" i="1"/>
  <c r="N4737" i="1" s="1"/>
  <c r="J4737" i="1"/>
  <c r="K4737" i="1" s="1"/>
  <c r="F4737" i="1"/>
  <c r="H4737" i="1" s="1"/>
  <c r="I4737" i="1" s="1"/>
  <c r="O4736" i="1"/>
  <c r="M4736" i="1"/>
  <c r="L4736" i="1"/>
  <c r="N4736" i="1" s="1"/>
  <c r="J4736" i="1"/>
  <c r="K4736" i="1" s="1"/>
  <c r="F4736" i="1"/>
  <c r="H4736" i="1" s="1"/>
  <c r="I4736" i="1" s="1"/>
  <c r="O4735" i="1"/>
  <c r="N4735" i="1"/>
  <c r="M4735" i="1"/>
  <c r="L4735" i="1"/>
  <c r="K4735" i="1"/>
  <c r="J4735" i="1"/>
  <c r="F4735" i="1"/>
  <c r="H4735" i="1" s="1"/>
  <c r="I4735" i="1" s="1"/>
  <c r="O4734" i="1"/>
  <c r="N4734" i="1"/>
  <c r="M4734" i="1"/>
  <c r="L4734" i="1"/>
  <c r="J4734" i="1"/>
  <c r="K4734" i="1" s="1"/>
  <c r="F4734" i="1"/>
  <c r="H4734" i="1" s="1"/>
  <c r="I4734" i="1" s="1"/>
  <c r="M4733" i="1"/>
  <c r="O4733" i="1" s="1"/>
  <c r="L4733" i="1"/>
  <c r="N4733" i="1" s="1"/>
  <c r="J4733" i="1"/>
  <c r="K4733" i="1" s="1"/>
  <c r="H4733" i="1"/>
  <c r="I4733" i="1" s="1"/>
  <c r="F4733" i="1"/>
  <c r="M4732" i="1"/>
  <c r="O4732" i="1" s="1"/>
  <c r="L4732" i="1"/>
  <c r="N4732" i="1" s="1"/>
  <c r="K4732" i="1"/>
  <c r="J4732" i="1"/>
  <c r="F4732" i="1"/>
  <c r="H4732" i="1" s="1"/>
  <c r="I4732" i="1" s="1"/>
  <c r="M4731" i="1"/>
  <c r="O4731" i="1" s="1"/>
  <c r="L4731" i="1"/>
  <c r="N4731" i="1" s="1"/>
  <c r="J4731" i="1"/>
  <c r="K4731" i="1" s="1"/>
  <c r="F4731" i="1"/>
  <c r="H4731" i="1" s="1"/>
  <c r="I4731" i="1" s="1"/>
  <c r="N4730" i="1"/>
  <c r="M4730" i="1"/>
  <c r="O4730" i="1" s="1"/>
  <c r="L4730" i="1"/>
  <c r="J4730" i="1"/>
  <c r="K4730" i="1" s="1"/>
  <c r="H4730" i="1"/>
  <c r="I4730" i="1" s="1"/>
  <c r="F4730" i="1"/>
  <c r="O4729" i="1"/>
  <c r="M4729" i="1"/>
  <c r="L4729" i="1"/>
  <c r="N4729" i="1" s="1"/>
  <c r="J4729" i="1"/>
  <c r="K4729" i="1" s="1"/>
  <c r="F4729" i="1"/>
  <c r="H4729" i="1" s="1"/>
  <c r="I4729" i="1" s="1"/>
  <c r="N4728" i="1"/>
  <c r="M4728" i="1"/>
  <c r="O4728" i="1" s="1"/>
  <c r="L4728" i="1"/>
  <c r="J4728" i="1"/>
  <c r="K4728" i="1" s="1"/>
  <c r="F4728" i="1"/>
  <c r="H4728" i="1" s="1"/>
  <c r="I4728" i="1" s="1"/>
  <c r="M4727" i="1"/>
  <c r="O4727" i="1" s="1"/>
  <c r="L4727" i="1"/>
  <c r="N4727" i="1" s="1"/>
  <c r="K4727" i="1"/>
  <c r="J4727" i="1"/>
  <c r="H4727" i="1"/>
  <c r="I4727" i="1" s="1"/>
  <c r="F4727" i="1"/>
  <c r="M4726" i="1"/>
  <c r="O4726" i="1" s="1"/>
  <c r="L4726" i="1"/>
  <c r="N4726" i="1" s="1"/>
  <c r="J4726" i="1"/>
  <c r="K4726" i="1" s="1"/>
  <c r="F4726" i="1"/>
  <c r="H4726" i="1" s="1"/>
  <c r="I4726" i="1" s="1"/>
  <c r="M4725" i="1"/>
  <c r="O4725" i="1" s="1"/>
  <c r="L4725" i="1"/>
  <c r="N4725" i="1" s="1"/>
  <c r="K4725" i="1"/>
  <c r="J4725" i="1"/>
  <c r="F4725" i="1"/>
  <c r="H4725" i="1" s="1"/>
  <c r="I4725" i="1" s="1"/>
  <c r="M4724" i="1"/>
  <c r="O4724" i="1" s="1"/>
  <c r="L4724" i="1"/>
  <c r="N4724" i="1" s="1"/>
  <c r="J4724" i="1"/>
  <c r="K4724" i="1" s="1"/>
  <c r="F4724" i="1"/>
  <c r="H4724" i="1" s="1"/>
  <c r="I4724" i="1" s="1"/>
  <c r="M4723" i="1"/>
  <c r="O4723" i="1" s="1"/>
  <c r="L4723" i="1"/>
  <c r="N4723" i="1" s="1"/>
  <c r="J4723" i="1"/>
  <c r="K4723" i="1" s="1"/>
  <c r="F4723" i="1"/>
  <c r="H4723" i="1" s="1"/>
  <c r="I4723" i="1" s="1"/>
  <c r="M4722" i="1"/>
  <c r="O4722" i="1" s="1"/>
  <c r="L4722" i="1"/>
  <c r="N4722" i="1" s="1"/>
  <c r="J4722" i="1"/>
  <c r="K4722" i="1" s="1"/>
  <c r="H4722" i="1"/>
  <c r="I4722" i="1" s="1"/>
  <c r="F4722" i="1"/>
  <c r="N4721" i="1"/>
  <c r="M4721" i="1"/>
  <c r="O4721" i="1" s="1"/>
  <c r="L4721" i="1"/>
  <c r="J4721" i="1"/>
  <c r="K4721" i="1" s="1"/>
  <c r="F4721" i="1"/>
  <c r="H4721" i="1" s="1"/>
  <c r="I4721" i="1" s="1"/>
  <c r="N4720" i="1"/>
  <c r="M4720" i="1"/>
  <c r="O4720" i="1" s="1"/>
  <c r="L4720" i="1"/>
  <c r="K4720" i="1"/>
  <c r="J4720" i="1"/>
  <c r="H4720" i="1"/>
  <c r="I4720" i="1" s="1"/>
  <c r="F4720" i="1"/>
  <c r="M4719" i="1"/>
  <c r="O4719" i="1" s="1"/>
  <c r="L4719" i="1"/>
  <c r="N4719" i="1" s="1"/>
  <c r="J4719" i="1"/>
  <c r="K4719" i="1" s="1"/>
  <c r="F4719" i="1"/>
  <c r="H4719" i="1" s="1"/>
  <c r="I4719" i="1" s="1"/>
  <c r="O4718" i="1"/>
  <c r="M4718" i="1"/>
  <c r="L4718" i="1"/>
  <c r="N4718" i="1" s="1"/>
  <c r="J4718" i="1"/>
  <c r="K4718" i="1" s="1"/>
  <c r="F4718" i="1"/>
  <c r="H4718" i="1" s="1"/>
  <c r="I4718" i="1" s="1"/>
  <c r="M4717" i="1"/>
  <c r="O4717" i="1" s="1"/>
  <c r="L4717" i="1"/>
  <c r="N4717" i="1" s="1"/>
  <c r="J4717" i="1"/>
  <c r="K4717" i="1" s="1"/>
  <c r="H4717" i="1"/>
  <c r="I4717" i="1" s="1"/>
  <c r="F4717" i="1"/>
  <c r="O4716" i="1"/>
  <c r="M4716" i="1"/>
  <c r="L4716" i="1"/>
  <c r="N4716" i="1" s="1"/>
  <c r="K4716" i="1"/>
  <c r="J4716" i="1"/>
  <c r="F4716" i="1"/>
  <c r="H4716" i="1" s="1"/>
  <c r="I4716" i="1" s="1"/>
  <c r="M4715" i="1"/>
  <c r="O4715" i="1" s="1"/>
  <c r="L4715" i="1"/>
  <c r="N4715" i="1" s="1"/>
  <c r="J4715" i="1"/>
  <c r="K4715" i="1" s="1"/>
  <c r="F4715" i="1"/>
  <c r="H4715" i="1" s="1"/>
  <c r="I4715" i="1" s="1"/>
  <c r="M4714" i="1"/>
  <c r="O4714" i="1" s="1"/>
  <c r="L4714" i="1"/>
  <c r="N4714" i="1" s="1"/>
  <c r="J4714" i="1"/>
  <c r="K4714" i="1" s="1"/>
  <c r="H4714" i="1"/>
  <c r="I4714" i="1" s="1"/>
  <c r="F4714" i="1"/>
  <c r="M4713" i="1"/>
  <c r="O4713" i="1" s="1"/>
  <c r="L4713" i="1"/>
  <c r="N4713" i="1" s="1"/>
  <c r="J4713" i="1"/>
  <c r="K4713" i="1" s="1"/>
  <c r="F4713" i="1"/>
  <c r="H4713" i="1" s="1"/>
  <c r="I4713" i="1" s="1"/>
  <c r="M4712" i="1"/>
  <c r="O4712" i="1" s="1"/>
  <c r="L4712" i="1"/>
  <c r="N4712" i="1" s="1"/>
  <c r="J4712" i="1"/>
  <c r="K4712" i="1" s="1"/>
  <c r="F4712" i="1"/>
  <c r="H4712" i="1" s="1"/>
  <c r="I4712" i="1" s="1"/>
  <c r="O4711" i="1"/>
  <c r="M4711" i="1"/>
  <c r="L4711" i="1"/>
  <c r="N4711" i="1" s="1"/>
  <c r="K4711" i="1"/>
  <c r="J4711" i="1"/>
  <c r="H4711" i="1"/>
  <c r="I4711" i="1" s="1"/>
  <c r="F4711" i="1"/>
  <c r="O4710" i="1"/>
  <c r="M4710" i="1"/>
  <c r="L4710" i="1"/>
  <c r="N4710" i="1" s="1"/>
  <c r="J4710" i="1"/>
  <c r="K4710" i="1" s="1"/>
  <c r="H4710" i="1"/>
  <c r="I4710" i="1" s="1"/>
  <c r="F4710" i="1"/>
  <c r="N4709" i="1"/>
  <c r="M4709" i="1"/>
  <c r="O4709" i="1" s="1"/>
  <c r="L4709" i="1"/>
  <c r="K4709" i="1"/>
  <c r="J4709" i="1"/>
  <c r="F4709" i="1"/>
  <c r="H4709" i="1" s="1"/>
  <c r="I4709" i="1" s="1"/>
  <c r="M4708" i="1"/>
  <c r="O4708" i="1" s="1"/>
  <c r="L4708" i="1"/>
  <c r="N4708" i="1" s="1"/>
  <c r="J4708" i="1"/>
  <c r="K4708" i="1" s="1"/>
  <c r="F4708" i="1"/>
  <c r="H4708" i="1" s="1"/>
  <c r="I4708" i="1" s="1"/>
  <c r="M4707" i="1"/>
  <c r="O4707" i="1" s="1"/>
  <c r="L4707" i="1"/>
  <c r="N4707" i="1" s="1"/>
  <c r="J4707" i="1"/>
  <c r="K4707" i="1" s="1"/>
  <c r="F4707" i="1"/>
  <c r="H4707" i="1" s="1"/>
  <c r="I4707" i="1" s="1"/>
  <c r="M4706" i="1"/>
  <c r="O4706" i="1" s="1"/>
  <c r="L4706" i="1"/>
  <c r="N4706" i="1" s="1"/>
  <c r="J4706" i="1"/>
  <c r="K4706" i="1" s="1"/>
  <c r="H4706" i="1"/>
  <c r="I4706" i="1" s="1"/>
  <c r="F4706" i="1"/>
  <c r="M4705" i="1"/>
  <c r="O4705" i="1" s="1"/>
  <c r="L4705" i="1"/>
  <c r="N4705" i="1" s="1"/>
  <c r="K4705" i="1"/>
  <c r="J4705" i="1"/>
  <c r="I4705" i="1"/>
  <c r="F4705" i="1"/>
  <c r="H4705" i="1" s="1"/>
  <c r="M4704" i="1"/>
  <c r="O4704" i="1" s="1"/>
  <c r="L4704" i="1"/>
  <c r="N4704" i="1" s="1"/>
  <c r="K4704" i="1"/>
  <c r="J4704" i="1"/>
  <c r="H4704" i="1"/>
  <c r="I4704" i="1" s="1"/>
  <c r="F4704" i="1"/>
  <c r="M4703" i="1"/>
  <c r="O4703" i="1" s="1"/>
  <c r="L4703" i="1"/>
  <c r="N4703" i="1" s="1"/>
  <c r="K4703" i="1"/>
  <c r="J4703" i="1"/>
  <c r="F4703" i="1"/>
  <c r="H4703" i="1" s="1"/>
  <c r="I4703" i="1" s="1"/>
  <c r="M4702" i="1"/>
  <c r="O4702" i="1" s="1"/>
  <c r="L4702" i="1"/>
  <c r="N4702" i="1" s="1"/>
  <c r="J4702" i="1"/>
  <c r="K4702" i="1" s="1"/>
  <c r="F4702" i="1"/>
  <c r="H4702" i="1" s="1"/>
  <c r="I4702" i="1" s="1"/>
  <c r="M4701" i="1"/>
  <c r="O4701" i="1" s="1"/>
  <c r="L4701" i="1"/>
  <c r="N4701" i="1" s="1"/>
  <c r="J4701" i="1"/>
  <c r="K4701" i="1" s="1"/>
  <c r="F4701" i="1"/>
  <c r="H4701" i="1" s="1"/>
  <c r="I4701" i="1" s="1"/>
  <c r="M4700" i="1"/>
  <c r="O4700" i="1" s="1"/>
  <c r="L4700" i="1"/>
  <c r="N4700" i="1" s="1"/>
  <c r="J4700" i="1"/>
  <c r="K4700" i="1" s="1"/>
  <c r="F4700" i="1"/>
  <c r="H4700" i="1" s="1"/>
  <c r="I4700" i="1" s="1"/>
  <c r="M4699" i="1"/>
  <c r="O4699" i="1" s="1"/>
  <c r="L4699" i="1"/>
  <c r="N4699" i="1" s="1"/>
  <c r="K4699" i="1"/>
  <c r="J4699" i="1"/>
  <c r="F4699" i="1"/>
  <c r="H4699" i="1" s="1"/>
  <c r="I4699" i="1" s="1"/>
  <c r="M4698" i="1"/>
  <c r="O4698" i="1" s="1"/>
  <c r="L4698" i="1"/>
  <c r="N4698" i="1" s="1"/>
  <c r="K4698" i="1"/>
  <c r="J4698" i="1"/>
  <c r="F4698" i="1"/>
  <c r="H4698" i="1" s="1"/>
  <c r="I4698" i="1" s="1"/>
  <c r="M4697" i="1"/>
  <c r="O4697" i="1" s="1"/>
  <c r="L4697" i="1"/>
  <c r="N4697" i="1" s="1"/>
  <c r="J4697" i="1"/>
  <c r="K4697" i="1" s="1"/>
  <c r="F4697" i="1"/>
  <c r="H4697" i="1" s="1"/>
  <c r="I4697" i="1" s="1"/>
  <c r="O4696" i="1"/>
  <c r="M4696" i="1"/>
  <c r="L4696" i="1"/>
  <c r="N4696" i="1" s="1"/>
  <c r="J4696" i="1"/>
  <c r="K4696" i="1" s="1"/>
  <c r="F4696" i="1"/>
  <c r="H4696" i="1" s="1"/>
  <c r="I4696" i="1" s="1"/>
  <c r="M4695" i="1"/>
  <c r="O4695" i="1" s="1"/>
  <c r="L4695" i="1"/>
  <c r="N4695" i="1" s="1"/>
  <c r="K4695" i="1"/>
  <c r="J4695" i="1"/>
  <c r="H4695" i="1"/>
  <c r="I4695" i="1" s="1"/>
  <c r="F4695" i="1"/>
  <c r="N4694" i="1"/>
  <c r="M4694" i="1"/>
  <c r="O4694" i="1" s="1"/>
  <c r="L4694" i="1"/>
  <c r="J4694" i="1"/>
  <c r="K4694" i="1" s="1"/>
  <c r="H4694" i="1"/>
  <c r="I4694" i="1" s="1"/>
  <c r="F4694" i="1"/>
  <c r="M4693" i="1"/>
  <c r="O4693" i="1" s="1"/>
  <c r="L4693" i="1"/>
  <c r="N4693" i="1" s="1"/>
  <c r="J4693" i="1"/>
  <c r="K4693" i="1" s="1"/>
  <c r="F4693" i="1"/>
  <c r="H4693" i="1" s="1"/>
  <c r="I4693" i="1" s="1"/>
  <c r="M4692" i="1"/>
  <c r="O4692" i="1" s="1"/>
  <c r="L4692" i="1"/>
  <c r="N4692" i="1" s="1"/>
  <c r="J4692" i="1"/>
  <c r="K4692" i="1" s="1"/>
  <c r="F4692" i="1"/>
  <c r="H4692" i="1" s="1"/>
  <c r="I4692" i="1" s="1"/>
  <c r="M4691" i="1"/>
  <c r="O4691" i="1" s="1"/>
  <c r="L4691" i="1"/>
  <c r="N4691" i="1" s="1"/>
  <c r="J4691" i="1"/>
  <c r="K4691" i="1" s="1"/>
  <c r="F4691" i="1"/>
  <c r="H4691" i="1" s="1"/>
  <c r="I4691" i="1" s="1"/>
  <c r="N4690" i="1"/>
  <c r="M4690" i="1"/>
  <c r="O4690" i="1" s="1"/>
  <c r="L4690" i="1"/>
  <c r="J4690" i="1"/>
  <c r="K4690" i="1" s="1"/>
  <c r="F4690" i="1"/>
  <c r="H4690" i="1" s="1"/>
  <c r="I4690" i="1" s="1"/>
  <c r="N4689" i="1"/>
  <c r="M4689" i="1"/>
  <c r="O4689" i="1" s="1"/>
  <c r="L4689" i="1"/>
  <c r="J4689" i="1"/>
  <c r="K4689" i="1" s="1"/>
  <c r="F4689" i="1"/>
  <c r="H4689" i="1" s="1"/>
  <c r="I4689" i="1" s="1"/>
  <c r="N4688" i="1"/>
  <c r="M4688" i="1"/>
  <c r="O4688" i="1" s="1"/>
  <c r="L4688" i="1"/>
  <c r="J4688" i="1"/>
  <c r="K4688" i="1" s="1"/>
  <c r="F4688" i="1"/>
  <c r="H4688" i="1" s="1"/>
  <c r="I4688" i="1" s="1"/>
  <c r="O4687" i="1"/>
  <c r="M4687" i="1"/>
  <c r="L4687" i="1"/>
  <c r="N4687" i="1" s="1"/>
  <c r="J4687" i="1"/>
  <c r="K4687" i="1" s="1"/>
  <c r="H4687" i="1"/>
  <c r="I4687" i="1" s="1"/>
  <c r="F4687" i="1"/>
  <c r="M4686" i="1"/>
  <c r="O4686" i="1" s="1"/>
  <c r="L4686" i="1"/>
  <c r="N4686" i="1" s="1"/>
  <c r="K4686" i="1"/>
  <c r="J4686" i="1"/>
  <c r="F4686" i="1"/>
  <c r="H4686" i="1" s="1"/>
  <c r="I4686" i="1" s="1"/>
  <c r="M4685" i="1"/>
  <c r="O4685" i="1" s="1"/>
  <c r="L4685" i="1"/>
  <c r="N4685" i="1" s="1"/>
  <c r="J4685" i="1"/>
  <c r="K4685" i="1" s="1"/>
  <c r="H4685" i="1"/>
  <c r="I4685" i="1" s="1"/>
  <c r="F4685" i="1"/>
  <c r="M4684" i="1"/>
  <c r="O4684" i="1" s="1"/>
  <c r="L4684" i="1"/>
  <c r="N4684" i="1" s="1"/>
  <c r="J4684" i="1"/>
  <c r="K4684" i="1" s="1"/>
  <c r="F4684" i="1"/>
  <c r="H4684" i="1" s="1"/>
  <c r="I4684" i="1" s="1"/>
  <c r="O4683" i="1"/>
  <c r="M4683" i="1"/>
  <c r="L4683" i="1"/>
  <c r="N4683" i="1" s="1"/>
  <c r="J4683" i="1"/>
  <c r="K4683" i="1" s="1"/>
  <c r="H4683" i="1"/>
  <c r="I4683" i="1" s="1"/>
  <c r="F4683" i="1"/>
  <c r="N4682" i="1"/>
  <c r="M4682" i="1"/>
  <c r="O4682" i="1" s="1"/>
  <c r="L4682" i="1"/>
  <c r="J4682" i="1"/>
  <c r="K4682" i="1" s="1"/>
  <c r="F4682" i="1"/>
  <c r="H4682" i="1" s="1"/>
  <c r="I4682" i="1" s="1"/>
  <c r="O4681" i="1"/>
  <c r="N4681" i="1"/>
  <c r="M4681" i="1"/>
  <c r="L4681" i="1"/>
  <c r="J4681" i="1"/>
  <c r="K4681" i="1" s="1"/>
  <c r="F4681" i="1"/>
  <c r="H4681" i="1" s="1"/>
  <c r="I4681" i="1" s="1"/>
  <c r="M4680" i="1"/>
  <c r="O4680" i="1" s="1"/>
  <c r="L4680" i="1"/>
  <c r="N4680" i="1" s="1"/>
  <c r="J4680" i="1"/>
  <c r="K4680" i="1" s="1"/>
  <c r="F4680" i="1"/>
  <c r="H4680" i="1" s="1"/>
  <c r="I4680" i="1" s="1"/>
  <c r="O4679" i="1"/>
  <c r="M4679" i="1"/>
  <c r="L4679" i="1"/>
  <c r="N4679" i="1" s="1"/>
  <c r="J4679" i="1"/>
  <c r="K4679" i="1" s="1"/>
  <c r="H4679" i="1"/>
  <c r="I4679" i="1" s="1"/>
  <c r="F4679" i="1"/>
  <c r="M4678" i="1"/>
  <c r="O4678" i="1" s="1"/>
  <c r="L4678" i="1"/>
  <c r="N4678" i="1" s="1"/>
  <c r="K4678" i="1"/>
  <c r="J4678" i="1"/>
  <c r="F4678" i="1"/>
  <c r="H4678" i="1" s="1"/>
  <c r="I4678" i="1" s="1"/>
  <c r="M4677" i="1"/>
  <c r="O4677" i="1" s="1"/>
  <c r="L4677" i="1"/>
  <c r="N4677" i="1" s="1"/>
  <c r="J4677" i="1"/>
  <c r="K4677" i="1" s="1"/>
  <c r="H4677" i="1"/>
  <c r="I4677" i="1" s="1"/>
  <c r="F4677" i="1"/>
  <c r="M4676" i="1"/>
  <c r="O4676" i="1" s="1"/>
  <c r="L4676" i="1"/>
  <c r="N4676" i="1" s="1"/>
  <c r="J4676" i="1"/>
  <c r="K4676" i="1" s="1"/>
  <c r="F4676" i="1"/>
  <c r="H4676" i="1" s="1"/>
  <c r="I4676" i="1" s="1"/>
  <c r="O4675" i="1"/>
  <c r="M4675" i="1"/>
  <c r="L4675" i="1"/>
  <c r="N4675" i="1" s="1"/>
  <c r="J4675" i="1"/>
  <c r="K4675" i="1" s="1"/>
  <c r="H4675" i="1"/>
  <c r="I4675" i="1" s="1"/>
  <c r="F4675" i="1"/>
  <c r="N4674" i="1"/>
  <c r="M4674" i="1"/>
  <c r="O4674" i="1" s="1"/>
  <c r="L4674" i="1"/>
  <c r="J4674" i="1"/>
  <c r="K4674" i="1" s="1"/>
  <c r="F4674" i="1"/>
  <c r="H4674" i="1" s="1"/>
  <c r="I4674" i="1" s="1"/>
  <c r="O4673" i="1"/>
  <c r="N4673" i="1"/>
  <c r="M4673" i="1"/>
  <c r="L4673" i="1"/>
  <c r="J4673" i="1"/>
  <c r="K4673" i="1" s="1"/>
  <c r="F4673" i="1"/>
  <c r="H4673" i="1" s="1"/>
  <c r="I4673" i="1" s="1"/>
  <c r="N4672" i="1"/>
  <c r="M4672" i="1"/>
  <c r="O4672" i="1" s="1"/>
  <c r="L4672" i="1"/>
  <c r="J4672" i="1"/>
  <c r="K4672" i="1" s="1"/>
  <c r="F4672" i="1"/>
  <c r="H4672" i="1" s="1"/>
  <c r="I4672" i="1" s="1"/>
  <c r="O4671" i="1"/>
  <c r="M4671" i="1"/>
  <c r="L4671" i="1"/>
  <c r="N4671" i="1" s="1"/>
  <c r="J4671" i="1"/>
  <c r="K4671" i="1" s="1"/>
  <c r="H4671" i="1"/>
  <c r="I4671" i="1" s="1"/>
  <c r="F4671" i="1"/>
  <c r="M4670" i="1"/>
  <c r="O4670" i="1" s="1"/>
  <c r="L4670" i="1"/>
  <c r="N4670" i="1" s="1"/>
  <c r="K4670" i="1"/>
  <c r="J4670" i="1"/>
  <c r="F4670" i="1"/>
  <c r="H4670" i="1" s="1"/>
  <c r="I4670" i="1" s="1"/>
  <c r="M4669" i="1"/>
  <c r="O4669" i="1" s="1"/>
  <c r="L4669" i="1"/>
  <c r="N4669" i="1" s="1"/>
  <c r="J4669" i="1"/>
  <c r="K4669" i="1" s="1"/>
  <c r="H4669" i="1"/>
  <c r="I4669" i="1" s="1"/>
  <c r="F4669" i="1"/>
  <c r="M4668" i="1"/>
  <c r="O4668" i="1" s="1"/>
  <c r="L4668" i="1"/>
  <c r="N4668" i="1" s="1"/>
  <c r="J4668" i="1"/>
  <c r="K4668" i="1" s="1"/>
  <c r="F4668" i="1"/>
  <c r="H4668" i="1" s="1"/>
  <c r="I4668" i="1" s="1"/>
  <c r="O4667" i="1"/>
  <c r="M4667" i="1"/>
  <c r="L4667" i="1"/>
  <c r="N4667" i="1" s="1"/>
  <c r="J4667" i="1"/>
  <c r="K4667" i="1" s="1"/>
  <c r="H4667" i="1"/>
  <c r="I4667" i="1" s="1"/>
  <c r="F4667" i="1"/>
  <c r="N4666" i="1"/>
  <c r="M4666" i="1"/>
  <c r="O4666" i="1" s="1"/>
  <c r="L4666" i="1"/>
  <c r="J4666" i="1"/>
  <c r="K4666" i="1" s="1"/>
  <c r="F4666" i="1"/>
  <c r="H4666" i="1" s="1"/>
  <c r="I4666" i="1" s="1"/>
  <c r="O4665" i="1"/>
  <c r="N4665" i="1"/>
  <c r="M4665" i="1"/>
  <c r="L4665" i="1"/>
  <c r="J4665" i="1"/>
  <c r="K4665" i="1" s="1"/>
  <c r="F4665" i="1"/>
  <c r="H4665" i="1" s="1"/>
  <c r="I4665" i="1" s="1"/>
  <c r="N4664" i="1"/>
  <c r="M4664" i="1"/>
  <c r="O4664" i="1" s="1"/>
  <c r="L4664" i="1"/>
  <c r="J4664" i="1"/>
  <c r="K4664" i="1" s="1"/>
  <c r="F4664" i="1"/>
  <c r="H4664" i="1" s="1"/>
  <c r="I4664" i="1" s="1"/>
  <c r="M4663" i="1"/>
  <c r="O4663" i="1" s="1"/>
  <c r="L4663" i="1"/>
  <c r="N4663" i="1" s="1"/>
  <c r="J4663" i="1"/>
  <c r="K4663" i="1" s="1"/>
  <c r="F4663" i="1"/>
  <c r="H4663" i="1" s="1"/>
  <c r="I4663" i="1" s="1"/>
  <c r="M4662" i="1"/>
  <c r="O4662" i="1" s="1"/>
  <c r="L4662" i="1"/>
  <c r="N4662" i="1" s="1"/>
  <c r="K4662" i="1"/>
  <c r="J4662" i="1"/>
  <c r="F4662" i="1"/>
  <c r="H4662" i="1" s="1"/>
  <c r="I4662" i="1" s="1"/>
  <c r="M4661" i="1"/>
  <c r="O4661" i="1" s="1"/>
  <c r="L4661" i="1"/>
  <c r="N4661" i="1" s="1"/>
  <c r="J4661" i="1"/>
  <c r="K4661" i="1" s="1"/>
  <c r="H4661" i="1"/>
  <c r="I4661" i="1" s="1"/>
  <c r="F4661" i="1"/>
  <c r="M4660" i="1"/>
  <c r="O4660" i="1" s="1"/>
  <c r="L4660" i="1"/>
  <c r="N4660" i="1" s="1"/>
  <c r="J4660" i="1"/>
  <c r="K4660" i="1" s="1"/>
  <c r="F4660" i="1"/>
  <c r="H4660" i="1" s="1"/>
  <c r="I4660" i="1" s="1"/>
  <c r="O4659" i="1"/>
  <c r="M4659" i="1"/>
  <c r="L4659" i="1"/>
  <c r="N4659" i="1" s="1"/>
  <c r="J4659" i="1"/>
  <c r="K4659" i="1" s="1"/>
  <c r="H4659" i="1"/>
  <c r="I4659" i="1" s="1"/>
  <c r="F4659" i="1"/>
  <c r="M4658" i="1"/>
  <c r="O4658" i="1" s="1"/>
  <c r="L4658" i="1"/>
  <c r="N4658" i="1" s="1"/>
  <c r="J4658" i="1"/>
  <c r="K4658" i="1" s="1"/>
  <c r="F4658" i="1"/>
  <c r="H4658" i="1" s="1"/>
  <c r="I4658" i="1" s="1"/>
  <c r="O4657" i="1"/>
  <c r="M4657" i="1"/>
  <c r="L4657" i="1"/>
  <c r="N4657" i="1" s="1"/>
  <c r="J4657" i="1"/>
  <c r="K4657" i="1" s="1"/>
  <c r="F4657" i="1"/>
  <c r="H4657" i="1" s="1"/>
  <c r="I4657" i="1" s="1"/>
  <c r="O4656" i="1"/>
  <c r="N4656" i="1"/>
  <c r="M4656" i="1"/>
  <c r="L4656" i="1"/>
  <c r="J4656" i="1"/>
  <c r="K4656" i="1" s="1"/>
  <c r="F4656" i="1"/>
  <c r="H4656" i="1" s="1"/>
  <c r="I4656" i="1" s="1"/>
  <c r="O4655" i="1"/>
  <c r="N4655" i="1"/>
  <c r="M4655" i="1"/>
  <c r="L4655" i="1"/>
  <c r="J4655" i="1"/>
  <c r="K4655" i="1" s="1"/>
  <c r="F4655" i="1"/>
  <c r="H4655" i="1" s="1"/>
  <c r="I4655" i="1" s="1"/>
  <c r="M4654" i="1"/>
  <c r="O4654" i="1" s="1"/>
  <c r="L4654" i="1"/>
  <c r="N4654" i="1" s="1"/>
  <c r="K4654" i="1"/>
  <c r="J4654" i="1"/>
  <c r="F4654" i="1"/>
  <c r="H4654" i="1" s="1"/>
  <c r="I4654" i="1" s="1"/>
  <c r="M4653" i="1"/>
  <c r="O4653" i="1" s="1"/>
  <c r="L4653" i="1"/>
  <c r="N4653" i="1" s="1"/>
  <c r="J4653" i="1"/>
  <c r="K4653" i="1" s="1"/>
  <c r="H4653" i="1"/>
  <c r="I4653" i="1" s="1"/>
  <c r="F4653" i="1"/>
  <c r="N4652" i="1"/>
  <c r="M4652" i="1"/>
  <c r="O4652" i="1" s="1"/>
  <c r="L4652" i="1"/>
  <c r="J4652" i="1"/>
  <c r="K4652" i="1" s="1"/>
  <c r="F4652" i="1"/>
  <c r="H4652" i="1" s="1"/>
  <c r="I4652" i="1" s="1"/>
  <c r="O4651" i="1"/>
  <c r="M4651" i="1"/>
  <c r="L4651" i="1"/>
  <c r="N4651" i="1" s="1"/>
  <c r="J4651" i="1"/>
  <c r="K4651" i="1" s="1"/>
  <c r="H4651" i="1"/>
  <c r="I4651" i="1" s="1"/>
  <c r="F4651" i="1"/>
  <c r="M4650" i="1"/>
  <c r="O4650" i="1" s="1"/>
  <c r="L4650" i="1"/>
  <c r="N4650" i="1" s="1"/>
  <c r="J4650" i="1"/>
  <c r="K4650" i="1" s="1"/>
  <c r="F4650" i="1"/>
  <c r="H4650" i="1" s="1"/>
  <c r="I4650" i="1" s="1"/>
  <c r="M4649" i="1"/>
  <c r="O4649" i="1" s="1"/>
  <c r="L4649" i="1"/>
  <c r="N4649" i="1" s="1"/>
  <c r="J4649" i="1"/>
  <c r="K4649" i="1" s="1"/>
  <c r="F4649" i="1"/>
  <c r="H4649" i="1" s="1"/>
  <c r="I4649" i="1" s="1"/>
  <c r="O4648" i="1"/>
  <c r="M4648" i="1"/>
  <c r="L4648" i="1"/>
  <c r="N4648" i="1" s="1"/>
  <c r="J4648" i="1"/>
  <c r="K4648" i="1" s="1"/>
  <c r="F4648" i="1"/>
  <c r="H4648" i="1" s="1"/>
  <c r="I4648" i="1" s="1"/>
  <c r="O4647" i="1"/>
  <c r="N4647" i="1"/>
  <c r="M4647" i="1"/>
  <c r="L4647" i="1"/>
  <c r="J4647" i="1"/>
  <c r="K4647" i="1" s="1"/>
  <c r="F4647" i="1"/>
  <c r="H4647" i="1" s="1"/>
  <c r="I4647" i="1" s="1"/>
  <c r="M4646" i="1"/>
  <c r="O4646" i="1" s="1"/>
  <c r="L4646" i="1"/>
  <c r="N4646" i="1" s="1"/>
  <c r="K4646" i="1"/>
  <c r="J4646" i="1"/>
  <c r="F4646" i="1"/>
  <c r="H4646" i="1" s="1"/>
  <c r="I4646" i="1" s="1"/>
  <c r="M4645" i="1"/>
  <c r="O4645" i="1" s="1"/>
  <c r="L4645" i="1"/>
  <c r="N4645" i="1" s="1"/>
  <c r="J4645" i="1"/>
  <c r="K4645" i="1" s="1"/>
  <c r="H4645" i="1"/>
  <c r="I4645" i="1" s="1"/>
  <c r="F4645" i="1"/>
  <c r="M4644" i="1"/>
  <c r="O4644" i="1" s="1"/>
  <c r="L4644" i="1"/>
  <c r="N4644" i="1" s="1"/>
  <c r="J4644" i="1"/>
  <c r="K4644" i="1" s="1"/>
  <c r="F4644" i="1"/>
  <c r="H4644" i="1" s="1"/>
  <c r="I4644" i="1" s="1"/>
  <c r="O4643" i="1"/>
  <c r="M4643" i="1"/>
  <c r="L4643" i="1"/>
  <c r="N4643" i="1" s="1"/>
  <c r="J4643" i="1"/>
  <c r="K4643" i="1" s="1"/>
  <c r="H4643" i="1"/>
  <c r="I4643" i="1" s="1"/>
  <c r="F4643" i="1"/>
  <c r="N4642" i="1"/>
  <c r="M4642" i="1"/>
  <c r="O4642" i="1" s="1"/>
  <c r="L4642" i="1"/>
  <c r="J4642" i="1"/>
  <c r="K4642" i="1" s="1"/>
  <c r="F4642" i="1"/>
  <c r="H4642" i="1" s="1"/>
  <c r="I4642" i="1" s="1"/>
  <c r="M4641" i="1"/>
  <c r="O4641" i="1" s="1"/>
  <c r="L4641" i="1"/>
  <c r="N4641" i="1" s="1"/>
  <c r="J4641" i="1"/>
  <c r="K4641" i="1" s="1"/>
  <c r="F4641" i="1"/>
  <c r="H4641" i="1" s="1"/>
  <c r="I4641" i="1" s="1"/>
  <c r="M4640" i="1"/>
  <c r="O4640" i="1" s="1"/>
  <c r="L4640" i="1"/>
  <c r="N4640" i="1" s="1"/>
  <c r="J4640" i="1"/>
  <c r="K4640" i="1" s="1"/>
  <c r="F4640" i="1"/>
  <c r="H4640" i="1" s="1"/>
  <c r="I4640" i="1" s="1"/>
  <c r="M4639" i="1"/>
  <c r="O4639" i="1" s="1"/>
  <c r="L4639" i="1"/>
  <c r="N4639" i="1" s="1"/>
  <c r="J4639" i="1"/>
  <c r="K4639" i="1" s="1"/>
  <c r="F4639" i="1"/>
  <c r="H4639" i="1" s="1"/>
  <c r="I4639" i="1" s="1"/>
  <c r="M4638" i="1"/>
  <c r="O4638" i="1" s="1"/>
  <c r="L4638" i="1"/>
  <c r="N4638" i="1" s="1"/>
  <c r="K4638" i="1"/>
  <c r="J4638" i="1"/>
  <c r="F4638" i="1"/>
  <c r="H4638" i="1" s="1"/>
  <c r="I4638" i="1" s="1"/>
  <c r="M4637" i="1"/>
  <c r="O4637" i="1" s="1"/>
  <c r="L4637" i="1"/>
  <c r="N4637" i="1" s="1"/>
  <c r="J4637" i="1"/>
  <c r="K4637" i="1" s="1"/>
  <c r="H4637" i="1"/>
  <c r="I4637" i="1" s="1"/>
  <c r="F4637" i="1"/>
  <c r="M4636" i="1"/>
  <c r="O4636" i="1" s="1"/>
  <c r="L4636" i="1"/>
  <c r="N4636" i="1" s="1"/>
  <c r="J4636" i="1"/>
  <c r="K4636" i="1" s="1"/>
  <c r="F4636" i="1"/>
  <c r="H4636" i="1" s="1"/>
  <c r="I4636" i="1" s="1"/>
  <c r="O4635" i="1"/>
  <c r="M4635" i="1"/>
  <c r="L4635" i="1"/>
  <c r="N4635" i="1" s="1"/>
  <c r="J4635" i="1"/>
  <c r="K4635" i="1" s="1"/>
  <c r="H4635" i="1"/>
  <c r="I4635" i="1" s="1"/>
  <c r="F4635" i="1"/>
  <c r="N4634" i="1"/>
  <c r="M4634" i="1"/>
  <c r="O4634" i="1" s="1"/>
  <c r="L4634" i="1"/>
  <c r="J4634" i="1"/>
  <c r="K4634" i="1" s="1"/>
  <c r="F4634" i="1"/>
  <c r="H4634" i="1" s="1"/>
  <c r="I4634" i="1" s="1"/>
  <c r="M4633" i="1"/>
  <c r="O4633" i="1" s="1"/>
  <c r="L4633" i="1"/>
  <c r="N4633" i="1" s="1"/>
  <c r="J4633" i="1"/>
  <c r="K4633" i="1" s="1"/>
  <c r="F4633" i="1"/>
  <c r="H4633" i="1" s="1"/>
  <c r="I4633" i="1" s="1"/>
  <c r="M4632" i="1"/>
  <c r="O4632" i="1" s="1"/>
  <c r="L4632" i="1"/>
  <c r="N4632" i="1" s="1"/>
  <c r="J4632" i="1"/>
  <c r="K4632" i="1" s="1"/>
  <c r="H4632" i="1"/>
  <c r="I4632" i="1" s="1"/>
  <c r="F4632" i="1"/>
  <c r="M4631" i="1"/>
  <c r="O4631" i="1" s="1"/>
  <c r="L4631" i="1"/>
  <c r="N4631" i="1" s="1"/>
  <c r="J4631" i="1"/>
  <c r="K4631" i="1" s="1"/>
  <c r="H4631" i="1"/>
  <c r="I4631" i="1" s="1"/>
  <c r="F4631" i="1"/>
  <c r="M4630" i="1"/>
  <c r="O4630" i="1" s="1"/>
  <c r="L4630" i="1"/>
  <c r="N4630" i="1" s="1"/>
  <c r="K4630" i="1"/>
  <c r="J4630" i="1"/>
  <c r="F4630" i="1"/>
  <c r="H4630" i="1" s="1"/>
  <c r="I4630" i="1" s="1"/>
  <c r="M4629" i="1"/>
  <c r="O4629" i="1" s="1"/>
  <c r="L4629" i="1"/>
  <c r="N4629" i="1" s="1"/>
  <c r="J4629" i="1"/>
  <c r="K4629" i="1" s="1"/>
  <c r="F4629" i="1"/>
  <c r="H4629" i="1" s="1"/>
  <c r="I4629" i="1" s="1"/>
  <c r="M4628" i="1"/>
  <c r="O4628" i="1" s="1"/>
  <c r="L4628" i="1"/>
  <c r="N4628" i="1" s="1"/>
  <c r="J4628" i="1"/>
  <c r="K4628" i="1" s="1"/>
  <c r="F4628" i="1"/>
  <c r="H4628" i="1" s="1"/>
  <c r="I4628" i="1" s="1"/>
  <c r="M4627" i="1"/>
  <c r="O4627" i="1" s="1"/>
  <c r="L4627" i="1"/>
  <c r="N4627" i="1" s="1"/>
  <c r="J4627" i="1"/>
  <c r="K4627" i="1" s="1"/>
  <c r="F4627" i="1"/>
  <c r="H4627" i="1" s="1"/>
  <c r="I4627" i="1" s="1"/>
  <c r="M4626" i="1"/>
  <c r="O4626" i="1" s="1"/>
  <c r="L4626" i="1"/>
  <c r="N4626" i="1" s="1"/>
  <c r="J4626" i="1"/>
  <c r="K4626" i="1" s="1"/>
  <c r="F4626" i="1"/>
  <c r="H4626" i="1" s="1"/>
  <c r="I4626" i="1" s="1"/>
  <c r="O4625" i="1"/>
  <c r="N4625" i="1"/>
  <c r="M4625" i="1"/>
  <c r="L4625" i="1"/>
  <c r="J4625" i="1"/>
  <c r="K4625" i="1" s="1"/>
  <c r="H4625" i="1"/>
  <c r="I4625" i="1" s="1"/>
  <c r="F4625" i="1"/>
  <c r="O4624" i="1"/>
  <c r="M4624" i="1"/>
  <c r="L4624" i="1"/>
  <c r="N4624" i="1" s="1"/>
  <c r="J4624" i="1"/>
  <c r="K4624" i="1" s="1"/>
  <c r="H4624" i="1"/>
  <c r="I4624" i="1" s="1"/>
  <c r="F4624" i="1"/>
  <c r="M4623" i="1"/>
  <c r="O4623" i="1" s="1"/>
  <c r="L4623" i="1"/>
  <c r="N4623" i="1" s="1"/>
  <c r="J4623" i="1"/>
  <c r="K4623" i="1" s="1"/>
  <c r="F4623" i="1"/>
  <c r="H4623" i="1" s="1"/>
  <c r="I4623" i="1" s="1"/>
  <c r="M4622" i="1"/>
  <c r="O4622" i="1" s="1"/>
  <c r="L4622" i="1"/>
  <c r="N4622" i="1" s="1"/>
  <c r="K4622" i="1"/>
  <c r="J4622" i="1"/>
  <c r="H4622" i="1"/>
  <c r="I4622" i="1" s="1"/>
  <c r="F4622" i="1"/>
  <c r="M4621" i="1"/>
  <c r="O4621" i="1" s="1"/>
  <c r="L4621" i="1"/>
  <c r="N4621" i="1" s="1"/>
  <c r="K4621" i="1"/>
  <c r="J4621" i="1"/>
  <c r="F4621" i="1"/>
  <c r="H4621" i="1" s="1"/>
  <c r="I4621" i="1" s="1"/>
  <c r="M4620" i="1"/>
  <c r="O4620" i="1" s="1"/>
  <c r="L4620" i="1"/>
  <c r="N4620" i="1" s="1"/>
  <c r="J4620" i="1"/>
  <c r="K4620" i="1" s="1"/>
  <c r="F4620" i="1"/>
  <c r="H4620" i="1" s="1"/>
  <c r="I4620" i="1" s="1"/>
  <c r="M4619" i="1"/>
  <c r="O4619" i="1" s="1"/>
  <c r="L4619" i="1"/>
  <c r="N4619" i="1" s="1"/>
  <c r="K4619" i="1"/>
  <c r="J4619" i="1"/>
  <c r="H4619" i="1"/>
  <c r="I4619" i="1" s="1"/>
  <c r="F4619" i="1"/>
  <c r="M4618" i="1"/>
  <c r="O4618" i="1" s="1"/>
  <c r="L4618" i="1"/>
  <c r="N4618" i="1" s="1"/>
  <c r="J4618" i="1"/>
  <c r="K4618" i="1" s="1"/>
  <c r="F4618" i="1"/>
  <c r="H4618" i="1" s="1"/>
  <c r="I4618" i="1" s="1"/>
  <c r="O4617" i="1"/>
  <c r="N4617" i="1"/>
  <c r="M4617" i="1"/>
  <c r="L4617" i="1"/>
  <c r="J4617" i="1"/>
  <c r="K4617" i="1" s="1"/>
  <c r="F4617" i="1"/>
  <c r="H4617" i="1" s="1"/>
  <c r="I4617" i="1" s="1"/>
  <c r="M4616" i="1"/>
  <c r="O4616" i="1" s="1"/>
  <c r="L4616" i="1"/>
  <c r="N4616" i="1" s="1"/>
  <c r="K4616" i="1"/>
  <c r="J4616" i="1"/>
  <c r="F4616" i="1"/>
  <c r="H4616" i="1" s="1"/>
  <c r="I4616" i="1" s="1"/>
  <c r="M4615" i="1"/>
  <c r="O4615" i="1" s="1"/>
  <c r="L4615" i="1"/>
  <c r="N4615" i="1" s="1"/>
  <c r="J4615" i="1"/>
  <c r="K4615" i="1" s="1"/>
  <c r="F4615" i="1"/>
  <c r="H4615" i="1" s="1"/>
  <c r="I4615" i="1" s="1"/>
  <c r="M4614" i="1"/>
  <c r="O4614" i="1" s="1"/>
  <c r="L4614" i="1"/>
  <c r="N4614" i="1" s="1"/>
  <c r="J4614" i="1"/>
  <c r="K4614" i="1" s="1"/>
  <c r="F4614" i="1"/>
  <c r="H4614" i="1" s="1"/>
  <c r="I4614" i="1" s="1"/>
  <c r="M4613" i="1"/>
  <c r="O4613" i="1" s="1"/>
  <c r="L4613" i="1"/>
  <c r="N4613" i="1" s="1"/>
  <c r="J4613" i="1"/>
  <c r="K4613" i="1" s="1"/>
  <c r="F4613" i="1"/>
  <c r="H4613" i="1" s="1"/>
  <c r="I4613" i="1" s="1"/>
  <c r="N4612" i="1"/>
  <c r="M4612" i="1"/>
  <c r="O4612" i="1" s="1"/>
  <c r="L4612" i="1"/>
  <c r="J4612" i="1"/>
  <c r="K4612" i="1" s="1"/>
  <c r="F4612" i="1"/>
  <c r="H4612" i="1" s="1"/>
  <c r="I4612" i="1" s="1"/>
  <c r="M4611" i="1"/>
  <c r="O4611" i="1" s="1"/>
  <c r="L4611" i="1"/>
  <c r="N4611" i="1" s="1"/>
  <c r="J4611" i="1"/>
  <c r="K4611" i="1" s="1"/>
  <c r="F4611" i="1"/>
  <c r="H4611" i="1" s="1"/>
  <c r="I4611" i="1" s="1"/>
  <c r="M4610" i="1"/>
  <c r="O4610" i="1" s="1"/>
  <c r="L4610" i="1"/>
  <c r="N4610" i="1" s="1"/>
  <c r="J4610" i="1"/>
  <c r="K4610" i="1" s="1"/>
  <c r="F4610" i="1"/>
  <c r="H4610" i="1" s="1"/>
  <c r="I4610" i="1" s="1"/>
  <c r="O4609" i="1"/>
  <c r="M4609" i="1"/>
  <c r="L4609" i="1"/>
  <c r="N4609" i="1" s="1"/>
  <c r="J4609" i="1"/>
  <c r="K4609" i="1" s="1"/>
  <c r="H4609" i="1"/>
  <c r="I4609" i="1" s="1"/>
  <c r="F4609" i="1"/>
  <c r="O4608" i="1"/>
  <c r="M4608" i="1"/>
  <c r="L4608" i="1"/>
  <c r="N4608" i="1" s="1"/>
  <c r="J4608" i="1"/>
  <c r="K4608" i="1" s="1"/>
  <c r="F4608" i="1"/>
  <c r="H4608" i="1" s="1"/>
  <c r="I4608" i="1" s="1"/>
  <c r="M4607" i="1"/>
  <c r="O4607" i="1" s="1"/>
  <c r="L4607" i="1"/>
  <c r="N4607" i="1" s="1"/>
  <c r="J4607" i="1"/>
  <c r="K4607" i="1" s="1"/>
  <c r="H4607" i="1"/>
  <c r="I4607" i="1" s="1"/>
  <c r="F4607" i="1"/>
  <c r="M4606" i="1"/>
  <c r="O4606" i="1" s="1"/>
  <c r="L4606" i="1"/>
  <c r="N4606" i="1" s="1"/>
  <c r="K4606" i="1"/>
  <c r="J4606" i="1"/>
  <c r="F4606" i="1"/>
  <c r="H4606" i="1" s="1"/>
  <c r="I4606" i="1" s="1"/>
  <c r="M4605" i="1"/>
  <c r="O4605" i="1" s="1"/>
  <c r="L4605" i="1"/>
  <c r="N4605" i="1" s="1"/>
  <c r="J4605" i="1"/>
  <c r="K4605" i="1" s="1"/>
  <c r="F4605" i="1"/>
  <c r="H4605" i="1" s="1"/>
  <c r="I4605" i="1" s="1"/>
  <c r="N4604" i="1"/>
  <c r="M4604" i="1"/>
  <c r="O4604" i="1" s="1"/>
  <c r="L4604" i="1"/>
  <c r="K4604" i="1"/>
  <c r="J4604" i="1"/>
  <c r="F4604" i="1"/>
  <c r="H4604" i="1" s="1"/>
  <c r="I4604" i="1" s="1"/>
  <c r="N4603" i="1"/>
  <c r="M4603" i="1"/>
  <c r="O4603" i="1" s="1"/>
  <c r="L4603" i="1"/>
  <c r="J4603" i="1"/>
  <c r="K4603" i="1" s="1"/>
  <c r="F4603" i="1"/>
  <c r="H4603" i="1" s="1"/>
  <c r="I4603" i="1" s="1"/>
  <c r="N4602" i="1"/>
  <c r="M4602" i="1"/>
  <c r="O4602" i="1" s="1"/>
  <c r="L4602" i="1"/>
  <c r="J4602" i="1"/>
  <c r="K4602" i="1" s="1"/>
  <c r="F4602" i="1"/>
  <c r="H4602" i="1" s="1"/>
  <c r="I4602" i="1" s="1"/>
  <c r="M4601" i="1"/>
  <c r="O4601" i="1" s="1"/>
  <c r="L4601" i="1"/>
  <c r="N4601" i="1" s="1"/>
  <c r="J4601" i="1"/>
  <c r="K4601" i="1" s="1"/>
  <c r="H4601" i="1"/>
  <c r="I4601" i="1" s="1"/>
  <c r="F4601" i="1"/>
  <c r="O4600" i="1"/>
  <c r="M4600" i="1"/>
  <c r="L4600" i="1"/>
  <c r="N4600" i="1" s="1"/>
  <c r="J4600" i="1"/>
  <c r="K4600" i="1" s="1"/>
  <c r="F4600" i="1"/>
  <c r="H4600" i="1" s="1"/>
  <c r="I4600" i="1" s="1"/>
  <c r="M4599" i="1"/>
  <c r="O4599" i="1" s="1"/>
  <c r="L4599" i="1"/>
  <c r="N4599" i="1" s="1"/>
  <c r="J4599" i="1"/>
  <c r="K4599" i="1" s="1"/>
  <c r="F4599" i="1"/>
  <c r="H4599" i="1" s="1"/>
  <c r="I4599" i="1" s="1"/>
  <c r="M4598" i="1"/>
  <c r="O4598" i="1" s="1"/>
  <c r="L4598" i="1"/>
  <c r="N4598" i="1" s="1"/>
  <c r="J4598" i="1"/>
  <c r="K4598" i="1" s="1"/>
  <c r="H4598" i="1"/>
  <c r="I4598" i="1" s="1"/>
  <c r="F4598" i="1"/>
  <c r="M4597" i="1"/>
  <c r="O4597" i="1" s="1"/>
  <c r="L4597" i="1"/>
  <c r="N4597" i="1" s="1"/>
  <c r="J4597" i="1"/>
  <c r="K4597" i="1" s="1"/>
  <c r="F4597" i="1"/>
  <c r="H4597" i="1" s="1"/>
  <c r="I4597" i="1" s="1"/>
  <c r="N4596" i="1"/>
  <c r="M4596" i="1"/>
  <c r="O4596" i="1" s="1"/>
  <c r="L4596" i="1"/>
  <c r="J4596" i="1"/>
  <c r="K4596" i="1" s="1"/>
  <c r="F4596" i="1"/>
  <c r="H4596" i="1" s="1"/>
  <c r="I4596" i="1" s="1"/>
  <c r="O4595" i="1"/>
  <c r="N4595" i="1"/>
  <c r="M4595" i="1"/>
  <c r="L4595" i="1"/>
  <c r="K4595" i="1"/>
  <c r="J4595" i="1"/>
  <c r="H4595" i="1"/>
  <c r="I4595" i="1" s="1"/>
  <c r="F4595" i="1"/>
  <c r="O4594" i="1"/>
  <c r="N4594" i="1"/>
  <c r="M4594" i="1"/>
  <c r="L4594" i="1"/>
  <c r="J4594" i="1"/>
  <c r="K4594" i="1" s="1"/>
  <c r="F4594" i="1"/>
  <c r="H4594" i="1" s="1"/>
  <c r="I4594" i="1" s="1"/>
  <c r="M4593" i="1"/>
  <c r="O4593" i="1" s="1"/>
  <c r="L4593" i="1"/>
  <c r="N4593" i="1" s="1"/>
  <c r="J4593" i="1"/>
  <c r="K4593" i="1" s="1"/>
  <c r="F4593" i="1"/>
  <c r="H4593" i="1" s="1"/>
  <c r="I4593" i="1" s="1"/>
  <c r="M4592" i="1"/>
  <c r="O4592" i="1" s="1"/>
  <c r="L4592" i="1"/>
  <c r="N4592" i="1" s="1"/>
  <c r="K4592" i="1"/>
  <c r="J4592" i="1"/>
  <c r="I4592" i="1"/>
  <c r="F4592" i="1"/>
  <c r="H4592" i="1" s="1"/>
  <c r="M4591" i="1"/>
  <c r="O4591" i="1" s="1"/>
  <c r="L4591" i="1"/>
  <c r="N4591" i="1" s="1"/>
  <c r="J4591" i="1"/>
  <c r="K4591" i="1" s="1"/>
  <c r="F4591" i="1"/>
  <c r="H4591" i="1" s="1"/>
  <c r="I4591" i="1" s="1"/>
  <c r="M4590" i="1"/>
  <c r="O4590" i="1" s="1"/>
  <c r="L4590" i="1"/>
  <c r="N4590" i="1" s="1"/>
  <c r="J4590" i="1"/>
  <c r="K4590" i="1" s="1"/>
  <c r="H4590" i="1"/>
  <c r="I4590" i="1" s="1"/>
  <c r="F4590" i="1"/>
  <c r="M4589" i="1"/>
  <c r="O4589" i="1" s="1"/>
  <c r="L4589" i="1"/>
  <c r="N4589" i="1" s="1"/>
  <c r="J4589" i="1"/>
  <c r="K4589" i="1" s="1"/>
  <c r="F4589" i="1"/>
  <c r="H4589" i="1" s="1"/>
  <c r="I4589" i="1" s="1"/>
  <c r="M4588" i="1"/>
  <c r="O4588" i="1" s="1"/>
  <c r="L4588" i="1"/>
  <c r="N4588" i="1" s="1"/>
  <c r="J4588" i="1"/>
  <c r="K4588" i="1" s="1"/>
  <c r="F4588" i="1"/>
  <c r="H4588" i="1" s="1"/>
  <c r="I4588" i="1" s="1"/>
  <c r="O4587" i="1"/>
  <c r="N4587" i="1"/>
  <c r="M4587" i="1"/>
  <c r="L4587" i="1"/>
  <c r="K4587" i="1"/>
  <c r="J4587" i="1"/>
  <c r="H4587" i="1"/>
  <c r="I4587" i="1" s="1"/>
  <c r="F4587" i="1"/>
  <c r="O4586" i="1"/>
  <c r="N4586" i="1"/>
  <c r="M4586" i="1"/>
  <c r="L4586" i="1"/>
  <c r="J4586" i="1"/>
  <c r="K4586" i="1" s="1"/>
  <c r="F4586" i="1"/>
  <c r="H4586" i="1" s="1"/>
  <c r="I4586" i="1" s="1"/>
  <c r="O4585" i="1"/>
  <c r="N4585" i="1"/>
  <c r="M4585" i="1"/>
  <c r="L4585" i="1"/>
  <c r="J4585" i="1"/>
  <c r="K4585" i="1" s="1"/>
  <c r="F4585" i="1"/>
  <c r="H4585" i="1" s="1"/>
  <c r="I4585" i="1" s="1"/>
  <c r="M4584" i="1"/>
  <c r="O4584" i="1" s="1"/>
  <c r="L4584" i="1"/>
  <c r="N4584" i="1" s="1"/>
  <c r="K4584" i="1"/>
  <c r="J4584" i="1"/>
  <c r="F4584" i="1"/>
  <c r="H4584" i="1" s="1"/>
  <c r="I4584" i="1" s="1"/>
  <c r="M4583" i="1"/>
  <c r="O4583" i="1" s="1"/>
  <c r="L4583" i="1"/>
  <c r="N4583" i="1" s="1"/>
  <c r="J4583" i="1"/>
  <c r="K4583" i="1" s="1"/>
  <c r="H4583" i="1"/>
  <c r="I4583" i="1" s="1"/>
  <c r="F4583" i="1"/>
  <c r="M4582" i="1"/>
  <c r="O4582" i="1" s="1"/>
  <c r="L4582" i="1"/>
  <c r="N4582" i="1" s="1"/>
  <c r="K4582" i="1"/>
  <c r="J4582" i="1"/>
  <c r="F4582" i="1"/>
  <c r="H4582" i="1" s="1"/>
  <c r="I4582" i="1" s="1"/>
  <c r="M4581" i="1"/>
  <c r="O4581" i="1" s="1"/>
  <c r="L4581" i="1"/>
  <c r="N4581" i="1" s="1"/>
  <c r="J4581" i="1"/>
  <c r="K4581" i="1" s="1"/>
  <c r="F4581" i="1"/>
  <c r="H4581" i="1" s="1"/>
  <c r="I4581" i="1" s="1"/>
  <c r="M4580" i="1"/>
  <c r="O4580" i="1" s="1"/>
  <c r="L4580" i="1"/>
  <c r="N4580" i="1" s="1"/>
  <c r="K4580" i="1"/>
  <c r="J4580" i="1"/>
  <c r="F4580" i="1"/>
  <c r="H4580" i="1" s="1"/>
  <c r="I4580" i="1" s="1"/>
  <c r="O4579" i="1"/>
  <c r="M4579" i="1"/>
  <c r="L4579" i="1"/>
  <c r="N4579" i="1" s="1"/>
  <c r="J4579" i="1"/>
  <c r="K4579" i="1" s="1"/>
  <c r="F4579" i="1"/>
  <c r="H4579" i="1" s="1"/>
  <c r="I4579" i="1" s="1"/>
  <c r="O4578" i="1"/>
  <c r="M4578" i="1"/>
  <c r="L4578" i="1"/>
  <c r="N4578" i="1" s="1"/>
  <c r="J4578" i="1"/>
  <c r="K4578" i="1" s="1"/>
  <c r="F4578" i="1"/>
  <c r="H4578" i="1" s="1"/>
  <c r="I4578" i="1" s="1"/>
  <c r="O4577" i="1"/>
  <c r="N4577" i="1"/>
  <c r="M4577" i="1"/>
  <c r="L4577" i="1"/>
  <c r="J4577" i="1"/>
  <c r="K4577" i="1" s="1"/>
  <c r="H4577" i="1"/>
  <c r="I4577" i="1" s="1"/>
  <c r="F4577" i="1"/>
  <c r="O4576" i="1"/>
  <c r="M4576" i="1"/>
  <c r="L4576" i="1"/>
  <c r="N4576" i="1" s="1"/>
  <c r="J4576" i="1"/>
  <c r="K4576" i="1" s="1"/>
  <c r="F4576" i="1"/>
  <c r="H4576" i="1" s="1"/>
  <c r="I4576" i="1" s="1"/>
  <c r="M4575" i="1"/>
  <c r="O4575" i="1" s="1"/>
  <c r="L4575" i="1"/>
  <c r="N4575" i="1" s="1"/>
  <c r="J4575" i="1"/>
  <c r="K4575" i="1" s="1"/>
  <c r="H4575" i="1"/>
  <c r="I4575" i="1" s="1"/>
  <c r="F4575" i="1"/>
  <c r="M4574" i="1"/>
  <c r="O4574" i="1" s="1"/>
  <c r="L4574" i="1"/>
  <c r="N4574" i="1" s="1"/>
  <c r="K4574" i="1"/>
  <c r="J4574" i="1"/>
  <c r="F4574" i="1"/>
  <c r="H4574" i="1" s="1"/>
  <c r="I4574" i="1" s="1"/>
  <c r="M4573" i="1"/>
  <c r="O4573" i="1" s="1"/>
  <c r="L4573" i="1"/>
  <c r="N4573" i="1" s="1"/>
  <c r="J4573" i="1"/>
  <c r="K4573" i="1" s="1"/>
  <c r="F4573" i="1"/>
  <c r="H4573" i="1" s="1"/>
  <c r="I4573" i="1" s="1"/>
  <c r="M4572" i="1"/>
  <c r="O4572" i="1" s="1"/>
  <c r="L4572" i="1"/>
  <c r="N4572" i="1" s="1"/>
  <c r="K4572" i="1"/>
  <c r="J4572" i="1"/>
  <c r="F4572" i="1"/>
  <c r="H4572" i="1" s="1"/>
  <c r="I4572" i="1" s="1"/>
  <c r="M4571" i="1"/>
  <c r="O4571" i="1" s="1"/>
  <c r="L4571" i="1"/>
  <c r="N4571" i="1" s="1"/>
  <c r="J4571" i="1"/>
  <c r="K4571" i="1" s="1"/>
  <c r="F4571" i="1"/>
  <c r="H4571" i="1" s="1"/>
  <c r="I4571" i="1" s="1"/>
  <c r="M4570" i="1"/>
  <c r="O4570" i="1" s="1"/>
  <c r="L4570" i="1"/>
  <c r="N4570" i="1" s="1"/>
  <c r="J4570" i="1"/>
  <c r="K4570" i="1" s="1"/>
  <c r="F4570" i="1"/>
  <c r="H4570" i="1" s="1"/>
  <c r="I4570" i="1" s="1"/>
  <c r="O4569" i="1"/>
  <c r="M4569" i="1"/>
  <c r="L4569" i="1"/>
  <c r="N4569" i="1" s="1"/>
  <c r="J4569" i="1"/>
  <c r="K4569" i="1" s="1"/>
  <c r="H4569" i="1"/>
  <c r="I4569" i="1" s="1"/>
  <c r="F4569" i="1"/>
  <c r="O4568" i="1"/>
  <c r="M4568" i="1"/>
  <c r="L4568" i="1"/>
  <c r="N4568" i="1" s="1"/>
  <c r="J4568" i="1"/>
  <c r="K4568" i="1" s="1"/>
  <c r="F4568" i="1"/>
  <c r="H4568" i="1" s="1"/>
  <c r="I4568" i="1" s="1"/>
  <c r="M4567" i="1"/>
  <c r="O4567" i="1" s="1"/>
  <c r="L4567" i="1"/>
  <c r="N4567" i="1" s="1"/>
  <c r="J4567" i="1"/>
  <c r="K4567" i="1" s="1"/>
  <c r="F4567" i="1"/>
  <c r="H4567" i="1" s="1"/>
  <c r="I4567" i="1" s="1"/>
  <c r="M4566" i="1"/>
  <c r="O4566" i="1" s="1"/>
  <c r="L4566" i="1"/>
  <c r="N4566" i="1" s="1"/>
  <c r="J4566" i="1"/>
  <c r="K4566" i="1" s="1"/>
  <c r="H4566" i="1"/>
  <c r="I4566" i="1" s="1"/>
  <c r="F4566" i="1"/>
  <c r="M4565" i="1"/>
  <c r="O4565" i="1" s="1"/>
  <c r="L4565" i="1"/>
  <c r="N4565" i="1" s="1"/>
  <c r="J4565" i="1"/>
  <c r="K4565" i="1" s="1"/>
  <c r="F4565" i="1"/>
  <c r="H4565" i="1" s="1"/>
  <c r="I4565" i="1" s="1"/>
  <c r="N4564" i="1"/>
  <c r="M4564" i="1"/>
  <c r="O4564" i="1" s="1"/>
  <c r="L4564" i="1"/>
  <c r="J4564" i="1"/>
  <c r="K4564" i="1" s="1"/>
  <c r="F4564" i="1"/>
  <c r="H4564" i="1" s="1"/>
  <c r="I4564" i="1" s="1"/>
  <c r="M4563" i="1"/>
  <c r="O4563" i="1" s="1"/>
  <c r="L4563" i="1"/>
  <c r="N4563" i="1" s="1"/>
  <c r="K4563" i="1"/>
  <c r="J4563" i="1"/>
  <c r="H4563" i="1"/>
  <c r="I4563" i="1" s="1"/>
  <c r="F4563" i="1"/>
  <c r="M4562" i="1"/>
  <c r="O4562" i="1" s="1"/>
  <c r="L4562" i="1"/>
  <c r="N4562" i="1" s="1"/>
  <c r="J4562" i="1"/>
  <c r="K4562" i="1" s="1"/>
  <c r="F4562" i="1"/>
  <c r="H4562" i="1" s="1"/>
  <c r="I4562" i="1" s="1"/>
  <c r="M4561" i="1"/>
  <c r="O4561" i="1" s="1"/>
  <c r="L4561" i="1"/>
  <c r="N4561" i="1" s="1"/>
  <c r="J4561" i="1"/>
  <c r="K4561" i="1" s="1"/>
  <c r="F4561" i="1"/>
  <c r="H4561" i="1" s="1"/>
  <c r="I4561" i="1" s="1"/>
  <c r="M4560" i="1"/>
  <c r="O4560" i="1" s="1"/>
  <c r="L4560" i="1"/>
  <c r="N4560" i="1" s="1"/>
  <c r="K4560" i="1"/>
  <c r="J4560" i="1"/>
  <c r="F4560" i="1"/>
  <c r="H4560" i="1" s="1"/>
  <c r="I4560" i="1" s="1"/>
  <c r="M4559" i="1"/>
  <c r="O4559" i="1" s="1"/>
  <c r="L4559" i="1"/>
  <c r="N4559" i="1" s="1"/>
  <c r="J4559" i="1"/>
  <c r="K4559" i="1" s="1"/>
  <c r="H4559" i="1"/>
  <c r="I4559" i="1" s="1"/>
  <c r="F4559" i="1"/>
  <c r="M4558" i="1"/>
  <c r="O4558" i="1" s="1"/>
  <c r="L4558" i="1"/>
  <c r="N4558" i="1" s="1"/>
  <c r="K4558" i="1"/>
  <c r="J4558" i="1"/>
  <c r="I4558" i="1"/>
  <c r="F4558" i="1"/>
  <c r="H4558" i="1" s="1"/>
  <c r="M4557" i="1"/>
  <c r="O4557" i="1" s="1"/>
  <c r="L4557" i="1"/>
  <c r="N4557" i="1" s="1"/>
  <c r="J4557" i="1"/>
  <c r="K4557" i="1" s="1"/>
  <c r="F4557" i="1"/>
  <c r="H4557" i="1" s="1"/>
  <c r="I4557" i="1" s="1"/>
  <c r="N4556" i="1"/>
  <c r="M4556" i="1"/>
  <c r="O4556" i="1" s="1"/>
  <c r="L4556" i="1"/>
  <c r="K4556" i="1"/>
  <c r="J4556" i="1"/>
  <c r="F4556" i="1"/>
  <c r="H4556" i="1" s="1"/>
  <c r="I4556" i="1" s="1"/>
  <c r="M4555" i="1"/>
  <c r="O4555" i="1" s="1"/>
  <c r="L4555" i="1"/>
  <c r="N4555" i="1" s="1"/>
  <c r="J4555" i="1"/>
  <c r="K4555" i="1" s="1"/>
  <c r="F4555" i="1"/>
  <c r="H4555" i="1" s="1"/>
  <c r="I4555" i="1" s="1"/>
  <c r="M4554" i="1"/>
  <c r="O4554" i="1" s="1"/>
  <c r="L4554" i="1"/>
  <c r="N4554" i="1" s="1"/>
  <c r="J4554" i="1"/>
  <c r="K4554" i="1" s="1"/>
  <c r="F4554" i="1"/>
  <c r="H4554" i="1" s="1"/>
  <c r="I4554" i="1" s="1"/>
  <c r="M4553" i="1"/>
  <c r="O4553" i="1" s="1"/>
  <c r="L4553" i="1"/>
  <c r="N4553" i="1" s="1"/>
  <c r="J4553" i="1"/>
  <c r="K4553" i="1" s="1"/>
  <c r="H4553" i="1"/>
  <c r="I4553" i="1" s="1"/>
  <c r="F4553" i="1"/>
  <c r="O4552" i="1"/>
  <c r="M4552" i="1"/>
  <c r="L4552" i="1"/>
  <c r="N4552" i="1" s="1"/>
  <c r="J4552" i="1"/>
  <c r="K4552" i="1" s="1"/>
  <c r="F4552" i="1"/>
  <c r="H4552" i="1" s="1"/>
  <c r="I4552" i="1" s="1"/>
  <c r="M4551" i="1"/>
  <c r="O4551" i="1" s="1"/>
  <c r="L4551" i="1"/>
  <c r="N4551" i="1" s="1"/>
  <c r="J4551" i="1"/>
  <c r="K4551" i="1" s="1"/>
  <c r="F4551" i="1"/>
  <c r="H4551" i="1" s="1"/>
  <c r="I4551" i="1" s="1"/>
  <c r="M4550" i="1"/>
  <c r="O4550" i="1" s="1"/>
  <c r="L4550" i="1"/>
  <c r="N4550" i="1" s="1"/>
  <c r="J4550" i="1"/>
  <c r="K4550" i="1" s="1"/>
  <c r="H4550" i="1"/>
  <c r="I4550" i="1" s="1"/>
  <c r="F4550" i="1"/>
  <c r="M4549" i="1"/>
  <c r="O4549" i="1" s="1"/>
  <c r="L4549" i="1"/>
  <c r="N4549" i="1" s="1"/>
  <c r="J4549" i="1"/>
  <c r="K4549" i="1" s="1"/>
  <c r="F4549" i="1"/>
  <c r="H4549" i="1" s="1"/>
  <c r="I4549" i="1" s="1"/>
  <c r="N4548" i="1"/>
  <c r="M4548" i="1"/>
  <c r="O4548" i="1" s="1"/>
  <c r="L4548" i="1"/>
  <c r="J4548" i="1"/>
  <c r="K4548" i="1" s="1"/>
  <c r="F4548" i="1"/>
  <c r="H4548" i="1" s="1"/>
  <c r="I4548" i="1" s="1"/>
  <c r="O4547" i="1"/>
  <c r="N4547" i="1"/>
  <c r="M4547" i="1"/>
  <c r="L4547" i="1"/>
  <c r="K4547" i="1"/>
  <c r="J4547" i="1"/>
  <c r="H4547" i="1"/>
  <c r="I4547" i="1" s="1"/>
  <c r="F4547" i="1"/>
  <c r="O4546" i="1"/>
  <c r="N4546" i="1"/>
  <c r="M4546" i="1"/>
  <c r="L4546" i="1"/>
  <c r="J4546" i="1"/>
  <c r="K4546" i="1" s="1"/>
  <c r="F4546" i="1"/>
  <c r="H4546" i="1" s="1"/>
  <c r="I4546" i="1" s="1"/>
  <c r="M4545" i="1"/>
  <c r="O4545" i="1" s="1"/>
  <c r="L4545" i="1"/>
  <c r="N4545" i="1" s="1"/>
  <c r="J4545" i="1"/>
  <c r="K4545" i="1" s="1"/>
  <c r="F4545" i="1"/>
  <c r="H4545" i="1" s="1"/>
  <c r="I4545" i="1" s="1"/>
  <c r="M4544" i="1"/>
  <c r="O4544" i="1" s="1"/>
  <c r="L4544" i="1"/>
  <c r="N4544" i="1" s="1"/>
  <c r="K4544" i="1"/>
  <c r="J4544" i="1"/>
  <c r="I4544" i="1"/>
  <c r="F4544" i="1"/>
  <c r="H4544" i="1" s="1"/>
  <c r="M4543" i="1"/>
  <c r="O4543" i="1" s="1"/>
  <c r="L4543" i="1"/>
  <c r="N4543" i="1" s="1"/>
  <c r="J4543" i="1"/>
  <c r="K4543" i="1" s="1"/>
  <c r="F4543" i="1"/>
  <c r="H4543" i="1" s="1"/>
  <c r="I4543" i="1" s="1"/>
  <c r="M4542" i="1"/>
  <c r="O4542" i="1" s="1"/>
  <c r="L4542" i="1"/>
  <c r="N4542" i="1" s="1"/>
  <c r="J4542" i="1"/>
  <c r="K4542" i="1" s="1"/>
  <c r="H4542" i="1"/>
  <c r="I4542" i="1" s="1"/>
  <c r="F4542" i="1"/>
  <c r="M4541" i="1"/>
  <c r="O4541" i="1" s="1"/>
  <c r="L4541" i="1"/>
  <c r="N4541" i="1" s="1"/>
  <c r="J4541" i="1"/>
  <c r="K4541" i="1" s="1"/>
  <c r="F4541" i="1"/>
  <c r="H4541" i="1" s="1"/>
  <c r="I4541" i="1" s="1"/>
  <c r="M4540" i="1"/>
  <c r="O4540" i="1" s="1"/>
  <c r="L4540" i="1"/>
  <c r="N4540" i="1" s="1"/>
  <c r="J4540" i="1"/>
  <c r="K4540" i="1" s="1"/>
  <c r="F4540" i="1"/>
  <c r="H4540" i="1" s="1"/>
  <c r="I4540" i="1" s="1"/>
  <c r="O4539" i="1"/>
  <c r="N4539" i="1"/>
  <c r="M4539" i="1"/>
  <c r="L4539" i="1"/>
  <c r="K4539" i="1"/>
  <c r="J4539" i="1"/>
  <c r="H4539" i="1"/>
  <c r="I4539" i="1" s="1"/>
  <c r="F4539" i="1"/>
  <c r="O4538" i="1"/>
  <c r="N4538" i="1"/>
  <c r="M4538" i="1"/>
  <c r="L4538" i="1"/>
  <c r="J4538" i="1"/>
  <c r="K4538" i="1" s="1"/>
  <c r="F4538" i="1"/>
  <c r="H4538" i="1" s="1"/>
  <c r="I4538" i="1" s="1"/>
  <c r="N4537" i="1"/>
  <c r="M4537" i="1"/>
  <c r="O4537" i="1" s="1"/>
  <c r="L4537" i="1"/>
  <c r="J4537" i="1"/>
  <c r="K4537" i="1" s="1"/>
  <c r="F4537" i="1"/>
  <c r="H4537" i="1" s="1"/>
  <c r="I4537" i="1" s="1"/>
  <c r="M4536" i="1"/>
  <c r="O4536" i="1" s="1"/>
  <c r="L4536" i="1"/>
  <c r="N4536" i="1" s="1"/>
  <c r="K4536" i="1"/>
  <c r="J4536" i="1"/>
  <c r="I4536" i="1"/>
  <c r="F4536" i="1"/>
  <c r="H4536" i="1" s="1"/>
  <c r="M4535" i="1"/>
  <c r="O4535" i="1" s="1"/>
  <c r="L4535" i="1"/>
  <c r="N4535" i="1" s="1"/>
  <c r="J4535" i="1"/>
  <c r="K4535" i="1" s="1"/>
  <c r="F4535" i="1"/>
  <c r="H4535" i="1" s="1"/>
  <c r="I4535" i="1" s="1"/>
  <c r="M4534" i="1"/>
  <c r="O4534" i="1" s="1"/>
  <c r="L4534" i="1"/>
  <c r="N4534" i="1" s="1"/>
  <c r="J4534" i="1"/>
  <c r="K4534" i="1" s="1"/>
  <c r="H4534" i="1"/>
  <c r="I4534" i="1" s="1"/>
  <c r="F4534" i="1"/>
  <c r="M4533" i="1"/>
  <c r="O4533" i="1" s="1"/>
  <c r="L4533" i="1"/>
  <c r="N4533" i="1" s="1"/>
  <c r="J4533" i="1"/>
  <c r="K4533" i="1" s="1"/>
  <c r="F4533" i="1"/>
  <c r="H4533" i="1" s="1"/>
  <c r="I4533" i="1" s="1"/>
  <c r="M4532" i="1"/>
  <c r="O4532" i="1" s="1"/>
  <c r="L4532" i="1"/>
  <c r="N4532" i="1" s="1"/>
  <c r="J4532" i="1"/>
  <c r="K4532" i="1" s="1"/>
  <c r="F4532" i="1"/>
  <c r="H4532" i="1" s="1"/>
  <c r="I4532" i="1" s="1"/>
  <c r="M4531" i="1"/>
  <c r="O4531" i="1" s="1"/>
  <c r="L4531" i="1"/>
  <c r="N4531" i="1" s="1"/>
  <c r="K4531" i="1"/>
  <c r="J4531" i="1"/>
  <c r="H4531" i="1"/>
  <c r="I4531" i="1" s="1"/>
  <c r="F4531" i="1"/>
  <c r="M4530" i="1"/>
  <c r="O4530" i="1" s="1"/>
  <c r="L4530" i="1"/>
  <c r="N4530" i="1" s="1"/>
  <c r="J4530" i="1"/>
  <c r="K4530" i="1" s="1"/>
  <c r="F4530" i="1"/>
  <c r="H4530" i="1" s="1"/>
  <c r="I4530" i="1" s="1"/>
  <c r="O4529" i="1"/>
  <c r="N4529" i="1"/>
  <c r="M4529" i="1"/>
  <c r="L4529" i="1"/>
  <c r="J4529" i="1"/>
  <c r="K4529" i="1" s="1"/>
  <c r="F4529" i="1"/>
  <c r="H4529" i="1" s="1"/>
  <c r="I4529" i="1" s="1"/>
  <c r="M4528" i="1"/>
  <c r="O4528" i="1" s="1"/>
  <c r="L4528" i="1"/>
  <c r="N4528" i="1" s="1"/>
  <c r="K4528" i="1"/>
  <c r="J4528" i="1"/>
  <c r="I4528" i="1"/>
  <c r="F4528" i="1"/>
  <c r="H4528" i="1" s="1"/>
  <c r="M4527" i="1"/>
  <c r="O4527" i="1" s="1"/>
  <c r="L4527" i="1"/>
  <c r="N4527" i="1" s="1"/>
  <c r="J4527" i="1"/>
  <c r="K4527" i="1" s="1"/>
  <c r="F4527" i="1"/>
  <c r="H4527" i="1" s="1"/>
  <c r="I4527" i="1" s="1"/>
  <c r="M4526" i="1"/>
  <c r="O4526" i="1" s="1"/>
  <c r="L4526" i="1"/>
  <c r="N4526" i="1" s="1"/>
  <c r="J4526" i="1"/>
  <c r="K4526" i="1" s="1"/>
  <c r="H4526" i="1"/>
  <c r="I4526" i="1" s="1"/>
  <c r="F4526" i="1"/>
  <c r="M4525" i="1"/>
  <c r="O4525" i="1" s="1"/>
  <c r="L4525" i="1"/>
  <c r="N4525" i="1" s="1"/>
  <c r="J4525" i="1"/>
  <c r="K4525" i="1" s="1"/>
  <c r="F4525" i="1"/>
  <c r="H4525" i="1" s="1"/>
  <c r="I4525" i="1" s="1"/>
  <c r="N4524" i="1"/>
  <c r="M4524" i="1"/>
  <c r="O4524" i="1" s="1"/>
  <c r="L4524" i="1"/>
  <c r="K4524" i="1"/>
  <c r="J4524" i="1"/>
  <c r="F4524" i="1"/>
  <c r="H4524" i="1" s="1"/>
  <c r="I4524" i="1" s="1"/>
  <c r="N4523" i="1"/>
  <c r="M4523" i="1"/>
  <c r="O4523" i="1" s="1"/>
  <c r="L4523" i="1"/>
  <c r="J4523" i="1"/>
  <c r="K4523" i="1" s="1"/>
  <c r="F4523" i="1"/>
  <c r="H4523" i="1" s="1"/>
  <c r="I4523" i="1" s="1"/>
  <c r="N4522" i="1"/>
  <c r="M4522" i="1"/>
  <c r="O4522" i="1" s="1"/>
  <c r="L4522" i="1"/>
  <c r="J4522" i="1"/>
  <c r="K4522" i="1" s="1"/>
  <c r="F4522" i="1"/>
  <c r="H4522" i="1" s="1"/>
  <c r="I4522" i="1" s="1"/>
  <c r="M4521" i="1"/>
  <c r="O4521" i="1" s="1"/>
  <c r="L4521" i="1"/>
  <c r="N4521" i="1" s="1"/>
  <c r="J4521" i="1"/>
  <c r="K4521" i="1" s="1"/>
  <c r="H4521" i="1"/>
  <c r="I4521" i="1" s="1"/>
  <c r="F4521" i="1"/>
  <c r="O4520" i="1"/>
  <c r="M4520" i="1"/>
  <c r="L4520" i="1"/>
  <c r="N4520" i="1" s="1"/>
  <c r="J4520" i="1"/>
  <c r="K4520" i="1" s="1"/>
  <c r="F4520" i="1"/>
  <c r="H4520" i="1" s="1"/>
  <c r="I4520" i="1" s="1"/>
  <c r="M4519" i="1"/>
  <c r="O4519" i="1" s="1"/>
  <c r="L4519" i="1"/>
  <c r="N4519" i="1" s="1"/>
  <c r="J4519" i="1"/>
  <c r="K4519" i="1" s="1"/>
  <c r="F4519" i="1"/>
  <c r="H4519" i="1" s="1"/>
  <c r="I4519" i="1" s="1"/>
  <c r="M4518" i="1"/>
  <c r="O4518" i="1" s="1"/>
  <c r="L4518" i="1"/>
  <c r="N4518" i="1" s="1"/>
  <c r="J4518" i="1"/>
  <c r="K4518" i="1" s="1"/>
  <c r="H4518" i="1"/>
  <c r="I4518" i="1" s="1"/>
  <c r="F4518" i="1"/>
  <c r="M4517" i="1"/>
  <c r="O4517" i="1" s="1"/>
  <c r="L4517" i="1"/>
  <c r="N4517" i="1" s="1"/>
  <c r="J4517" i="1"/>
  <c r="K4517" i="1" s="1"/>
  <c r="F4517" i="1"/>
  <c r="H4517" i="1" s="1"/>
  <c r="I4517" i="1" s="1"/>
  <c r="O4516" i="1"/>
  <c r="M4516" i="1"/>
  <c r="L4516" i="1"/>
  <c r="N4516" i="1" s="1"/>
  <c r="J4516" i="1"/>
  <c r="K4516" i="1" s="1"/>
  <c r="F4516" i="1"/>
  <c r="H4516" i="1" s="1"/>
  <c r="I4516" i="1" s="1"/>
  <c r="O4515" i="1"/>
  <c r="N4515" i="1"/>
  <c r="M4515" i="1"/>
  <c r="L4515" i="1"/>
  <c r="K4515" i="1"/>
  <c r="J4515" i="1"/>
  <c r="H4515" i="1"/>
  <c r="I4515" i="1" s="1"/>
  <c r="F4515" i="1"/>
  <c r="O4514" i="1"/>
  <c r="N4514" i="1"/>
  <c r="M4514" i="1"/>
  <c r="L4514" i="1"/>
  <c r="J4514" i="1"/>
  <c r="K4514" i="1" s="1"/>
  <c r="F4514" i="1"/>
  <c r="H4514" i="1" s="1"/>
  <c r="I4514" i="1" s="1"/>
  <c r="N4513" i="1"/>
  <c r="M4513" i="1"/>
  <c r="O4513" i="1" s="1"/>
  <c r="L4513" i="1"/>
  <c r="J4513" i="1"/>
  <c r="K4513" i="1" s="1"/>
  <c r="F4513" i="1"/>
  <c r="H4513" i="1" s="1"/>
  <c r="I4513" i="1" s="1"/>
  <c r="M4512" i="1"/>
  <c r="O4512" i="1" s="1"/>
  <c r="L4512" i="1"/>
  <c r="N4512" i="1" s="1"/>
  <c r="K4512" i="1"/>
  <c r="J4512" i="1"/>
  <c r="F4512" i="1"/>
  <c r="H4512" i="1" s="1"/>
  <c r="I4512" i="1" s="1"/>
  <c r="M4511" i="1"/>
  <c r="O4511" i="1" s="1"/>
  <c r="L4511" i="1"/>
  <c r="N4511" i="1" s="1"/>
  <c r="J4511" i="1"/>
  <c r="K4511" i="1" s="1"/>
  <c r="H4511" i="1"/>
  <c r="I4511" i="1" s="1"/>
  <c r="F4511" i="1"/>
  <c r="M4510" i="1"/>
  <c r="O4510" i="1" s="1"/>
  <c r="L4510" i="1"/>
  <c r="N4510" i="1" s="1"/>
  <c r="K4510" i="1"/>
  <c r="J4510" i="1"/>
  <c r="F4510" i="1"/>
  <c r="H4510" i="1" s="1"/>
  <c r="I4510" i="1" s="1"/>
  <c r="N4509" i="1"/>
  <c r="M4509" i="1"/>
  <c r="O4509" i="1" s="1"/>
  <c r="L4509" i="1"/>
  <c r="J4509" i="1"/>
  <c r="K4509" i="1" s="1"/>
  <c r="F4509" i="1"/>
  <c r="H4509" i="1" s="1"/>
  <c r="I4509" i="1" s="1"/>
  <c r="M4508" i="1"/>
  <c r="O4508" i="1" s="1"/>
  <c r="L4508" i="1"/>
  <c r="N4508" i="1" s="1"/>
  <c r="K4508" i="1"/>
  <c r="J4508" i="1"/>
  <c r="F4508" i="1"/>
  <c r="H4508" i="1" s="1"/>
  <c r="I4508" i="1" s="1"/>
  <c r="N4507" i="1"/>
  <c r="M4507" i="1"/>
  <c r="O4507" i="1" s="1"/>
  <c r="L4507" i="1"/>
  <c r="K4507" i="1"/>
  <c r="J4507" i="1"/>
  <c r="H4507" i="1"/>
  <c r="I4507" i="1" s="1"/>
  <c r="F4507" i="1"/>
  <c r="N4506" i="1"/>
  <c r="M4506" i="1"/>
  <c r="O4506" i="1" s="1"/>
  <c r="L4506" i="1"/>
  <c r="J4506" i="1"/>
  <c r="K4506" i="1" s="1"/>
  <c r="H4506" i="1"/>
  <c r="I4506" i="1" s="1"/>
  <c r="F4506" i="1"/>
  <c r="O4505" i="1"/>
  <c r="N4505" i="1"/>
  <c r="M4505" i="1"/>
  <c r="L4505" i="1"/>
  <c r="K4505" i="1"/>
  <c r="J4505" i="1"/>
  <c r="F4505" i="1"/>
  <c r="H4505" i="1" s="1"/>
  <c r="I4505" i="1" s="1"/>
  <c r="M4504" i="1"/>
  <c r="O4504" i="1" s="1"/>
  <c r="L4504" i="1"/>
  <c r="N4504" i="1" s="1"/>
  <c r="K4504" i="1"/>
  <c r="J4504" i="1"/>
  <c r="F4504" i="1"/>
  <c r="H4504" i="1" s="1"/>
  <c r="I4504" i="1" s="1"/>
  <c r="M4503" i="1"/>
  <c r="O4503" i="1" s="1"/>
  <c r="L4503" i="1"/>
  <c r="N4503" i="1" s="1"/>
  <c r="J4503" i="1"/>
  <c r="K4503" i="1" s="1"/>
  <c r="H4503" i="1"/>
  <c r="I4503" i="1" s="1"/>
  <c r="F4503" i="1"/>
  <c r="M4502" i="1"/>
  <c r="O4502" i="1" s="1"/>
  <c r="L4502" i="1"/>
  <c r="N4502" i="1" s="1"/>
  <c r="J4502" i="1"/>
  <c r="K4502" i="1" s="1"/>
  <c r="F4502" i="1"/>
  <c r="H4502" i="1" s="1"/>
  <c r="I4502" i="1" s="1"/>
  <c r="M4501" i="1"/>
  <c r="O4501" i="1" s="1"/>
  <c r="L4501" i="1"/>
  <c r="N4501" i="1" s="1"/>
  <c r="K4501" i="1"/>
  <c r="J4501" i="1"/>
  <c r="I4501" i="1"/>
  <c r="F4501" i="1"/>
  <c r="H4501" i="1" s="1"/>
  <c r="N4500" i="1"/>
  <c r="M4500" i="1"/>
  <c r="O4500" i="1" s="1"/>
  <c r="L4500" i="1"/>
  <c r="J4500" i="1"/>
  <c r="K4500" i="1" s="1"/>
  <c r="F4500" i="1"/>
  <c r="H4500" i="1" s="1"/>
  <c r="I4500" i="1" s="1"/>
  <c r="N4499" i="1"/>
  <c r="M4499" i="1"/>
  <c r="O4499" i="1" s="1"/>
  <c r="L4499" i="1"/>
  <c r="K4499" i="1"/>
  <c r="J4499" i="1"/>
  <c r="F4499" i="1"/>
  <c r="H4499" i="1" s="1"/>
  <c r="I4499" i="1" s="1"/>
  <c r="M4498" i="1"/>
  <c r="O4498" i="1" s="1"/>
  <c r="L4498" i="1"/>
  <c r="N4498" i="1" s="1"/>
  <c r="J4498" i="1"/>
  <c r="K4498" i="1" s="1"/>
  <c r="H4498" i="1"/>
  <c r="I4498" i="1" s="1"/>
  <c r="F4498" i="1"/>
  <c r="O4497" i="1"/>
  <c r="M4497" i="1"/>
  <c r="L4497" i="1"/>
  <c r="N4497" i="1" s="1"/>
  <c r="J4497" i="1"/>
  <c r="K4497" i="1" s="1"/>
  <c r="F4497" i="1"/>
  <c r="H4497" i="1" s="1"/>
  <c r="I4497" i="1" s="1"/>
  <c r="M4496" i="1"/>
  <c r="O4496" i="1" s="1"/>
  <c r="L4496" i="1"/>
  <c r="N4496" i="1" s="1"/>
  <c r="J4496" i="1"/>
  <c r="K4496" i="1" s="1"/>
  <c r="F4496" i="1"/>
  <c r="H4496" i="1" s="1"/>
  <c r="I4496" i="1" s="1"/>
  <c r="M4495" i="1"/>
  <c r="O4495" i="1" s="1"/>
  <c r="L4495" i="1"/>
  <c r="N4495" i="1" s="1"/>
  <c r="J4495" i="1"/>
  <c r="K4495" i="1" s="1"/>
  <c r="F4495" i="1"/>
  <c r="H4495" i="1" s="1"/>
  <c r="I4495" i="1" s="1"/>
  <c r="N4494" i="1"/>
  <c r="M4494" i="1"/>
  <c r="O4494" i="1" s="1"/>
  <c r="L4494" i="1"/>
  <c r="J4494" i="1"/>
  <c r="K4494" i="1" s="1"/>
  <c r="F4494" i="1"/>
  <c r="H4494" i="1" s="1"/>
  <c r="I4494" i="1" s="1"/>
  <c r="M4493" i="1"/>
  <c r="O4493" i="1" s="1"/>
  <c r="L4493" i="1"/>
  <c r="N4493" i="1" s="1"/>
  <c r="J4493" i="1"/>
  <c r="K4493" i="1" s="1"/>
  <c r="F4493" i="1"/>
  <c r="H4493" i="1" s="1"/>
  <c r="I4493" i="1" s="1"/>
  <c r="M4492" i="1"/>
  <c r="O4492" i="1" s="1"/>
  <c r="L4492" i="1"/>
  <c r="N4492" i="1" s="1"/>
  <c r="J4492" i="1"/>
  <c r="K4492" i="1" s="1"/>
  <c r="F4492" i="1"/>
  <c r="H4492" i="1" s="1"/>
  <c r="I4492" i="1" s="1"/>
  <c r="M4491" i="1"/>
  <c r="O4491" i="1" s="1"/>
  <c r="L4491" i="1"/>
  <c r="N4491" i="1" s="1"/>
  <c r="J4491" i="1"/>
  <c r="K4491" i="1" s="1"/>
  <c r="F4491" i="1"/>
  <c r="H4491" i="1" s="1"/>
  <c r="I4491" i="1" s="1"/>
  <c r="M4490" i="1"/>
  <c r="O4490" i="1" s="1"/>
  <c r="L4490" i="1"/>
  <c r="N4490" i="1" s="1"/>
  <c r="K4490" i="1"/>
  <c r="J4490" i="1"/>
  <c r="F4490" i="1"/>
  <c r="H4490" i="1" s="1"/>
  <c r="I4490" i="1" s="1"/>
  <c r="M4489" i="1"/>
  <c r="O4489" i="1" s="1"/>
  <c r="L4489" i="1"/>
  <c r="N4489" i="1" s="1"/>
  <c r="J4489" i="1"/>
  <c r="K4489" i="1" s="1"/>
  <c r="F4489" i="1"/>
  <c r="H4489" i="1" s="1"/>
  <c r="I4489" i="1" s="1"/>
  <c r="M4488" i="1"/>
  <c r="O4488" i="1" s="1"/>
  <c r="L4488" i="1"/>
  <c r="N4488" i="1" s="1"/>
  <c r="K4488" i="1"/>
  <c r="J4488" i="1"/>
  <c r="H4488" i="1"/>
  <c r="I4488" i="1" s="1"/>
  <c r="F4488" i="1"/>
  <c r="M4487" i="1"/>
  <c r="O4487" i="1" s="1"/>
  <c r="L4487" i="1"/>
  <c r="N4487" i="1" s="1"/>
  <c r="K4487" i="1"/>
  <c r="J4487" i="1"/>
  <c r="F4487" i="1"/>
  <c r="H4487" i="1" s="1"/>
  <c r="I4487" i="1" s="1"/>
  <c r="M4486" i="1"/>
  <c r="O4486" i="1" s="1"/>
  <c r="L4486" i="1"/>
  <c r="N4486" i="1" s="1"/>
  <c r="J4486" i="1"/>
  <c r="K4486" i="1" s="1"/>
  <c r="F4486" i="1"/>
  <c r="H4486" i="1" s="1"/>
  <c r="I4486" i="1" s="1"/>
  <c r="M4485" i="1"/>
  <c r="O4485" i="1" s="1"/>
  <c r="L4485" i="1"/>
  <c r="N4485" i="1" s="1"/>
  <c r="K4485" i="1"/>
  <c r="J4485" i="1"/>
  <c r="H4485" i="1"/>
  <c r="I4485" i="1" s="1"/>
  <c r="F4485" i="1"/>
  <c r="O4484" i="1"/>
  <c r="M4484" i="1"/>
  <c r="L4484" i="1"/>
  <c r="N4484" i="1" s="1"/>
  <c r="J4484" i="1"/>
  <c r="K4484" i="1" s="1"/>
  <c r="F4484" i="1"/>
  <c r="H4484" i="1" s="1"/>
  <c r="I4484" i="1" s="1"/>
  <c r="M4483" i="1"/>
  <c r="O4483" i="1" s="1"/>
  <c r="L4483" i="1"/>
  <c r="N4483" i="1" s="1"/>
  <c r="J4483" i="1"/>
  <c r="K4483" i="1" s="1"/>
  <c r="H4483" i="1"/>
  <c r="I4483" i="1" s="1"/>
  <c r="F4483" i="1"/>
  <c r="M4482" i="1"/>
  <c r="O4482" i="1" s="1"/>
  <c r="L4482" i="1"/>
  <c r="N4482" i="1" s="1"/>
  <c r="J4482" i="1"/>
  <c r="K4482" i="1" s="1"/>
  <c r="H4482" i="1"/>
  <c r="I4482" i="1" s="1"/>
  <c r="F4482" i="1"/>
  <c r="O4481" i="1"/>
  <c r="M4481" i="1"/>
  <c r="L4481" i="1"/>
  <c r="N4481" i="1" s="1"/>
  <c r="J4481" i="1"/>
  <c r="K4481" i="1" s="1"/>
  <c r="F4481" i="1"/>
  <c r="H4481" i="1" s="1"/>
  <c r="I4481" i="1" s="1"/>
  <c r="M4480" i="1"/>
  <c r="O4480" i="1" s="1"/>
  <c r="L4480" i="1"/>
  <c r="N4480" i="1" s="1"/>
  <c r="J4480" i="1"/>
  <c r="K4480" i="1" s="1"/>
  <c r="F4480" i="1"/>
  <c r="H4480" i="1" s="1"/>
  <c r="I4480" i="1" s="1"/>
  <c r="M4479" i="1"/>
  <c r="O4479" i="1" s="1"/>
  <c r="L4479" i="1"/>
  <c r="N4479" i="1" s="1"/>
  <c r="J4479" i="1"/>
  <c r="K4479" i="1" s="1"/>
  <c r="F4479" i="1"/>
  <c r="H4479" i="1" s="1"/>
  <c r="I4479" i="1" s="1"/>
  <c r="M4478" i="1"/>
  <c r="O4478" i="1" s="1"/>
  <c r="L4478" i="1"/>
  <c r="N4478" i="1" s="1"/>
  <c r="J4478" i="1"/>
  <c r="K4478" i="1" s="1"/>
  <c r="F4478" i="1"/>
  <c r="H4478" i="1" s="1"/>
  <c r="I4478" i="1" s="1"/>
  <c r="O4477" i="1"/>
  <c r="M4477" i="1"/>
  <c r="L4477" i="1"/>
  <c r="N4477" i="1" s="1"/>
  <c r="J4477" i="1"/>
  <c r="K4477" i="1" s="1"/>
  <c r="F4477" i="1"/>
  <c r="H4477" i="1" s="1"/>
  <c r="I4477" i="1" s="1"/>
  <c r="M4476" i="1"/>
  <c r="O4476" i="1" s="1"/>
  <c r="L4476" i="1"/>
  <c r="N4476" i="1" s="1"/>
  <c r="J4476" i="1"/>
  <c r="K4476" i="1" s="1"/>
  <c r="F4476" i="1"/>
  <c r="H4476" i="1" s="1"/>
  <c r="I4476" i="1" s="1"/>
  <c r="M4475" i="1"/>
  <c r="O4475" i="1" s="1"/>
  <c r="L4475" i="1"/>
  <c r="N4475" i="1" s="1"/>
  <c r="J4475" i="1"/>
  <c r="K4475" i="1" s="1"/>
  <c r="F4475" i="1"/>
  <c r="H4475" i="1" s="1"/>
  <c r="I4475" i="1" s="1"/>
  <c r="M4474" i="1"/>
  <c r="O4474" i="1" s="1"/>
  <c r="L4474" i="1"/>
  <c r="N4474" i="1" s="1"/>
  <c r="K4474" i="1"/>
  <c r="J4474" i="1"/>
  <c r="I4474" i="1"/>
  <c r="F4474" i="1"/>
  <c r="H4474" i="1" s="1"/>
  <c r="M4473" i="1"/>
  <c r="O4473" i="1" s="1"/>
  <c r="L4473" i="1"/>
  <c r="N4473" i="1" s="1"/>
  <c r="J4473" i="1"/>
  <c r="K4473" i="1" s="1"/>
  <c r="F4473" i="1"/>
  <c r="H4473" i="1" s="1"/>
  <c r="I4473" i="1" s="1"/>
  <c r="M4472" i="1"/>
  <c r="O4472" i="1" s="1"/>
  <c r="L4472" i="1"/>
  <c r="N4472" i="1" s="1"/>
  <c r="K4472" i="1"/>
  <c r="J4472" i="1"/>
  <c r="H4472" i="1"/>
  <c r="I4472" i="1" s="1"/>
  <c r="F4472" i="1"/>
  <c r="M4471" i="1"/>
  <c r="O4471" i="1" s="1"/>
  <c r="L4471" i="1"/>
  <c r="N4471" i="1" s="1"/>
  <c r="K4471" i="1"/>
  <c r="J4471" i="1"/>
  <c r="F4471" i="1"/>
  <c r="H4471" i="1" s="1"/>
  <c r="I4471" i="1" s="1"/>
  <c r="M4470" i="1"/>
  <c r="O4470" i="1" s="1"/>
  <c r="L4470" i="1"/>
  <c r="N4470" i="1" s="1"/>
  <c r="J4470" i="1"/>
  <c r="K4470" i="1" s="1"/>
  <c r="F4470" i="1"/>
  <c r="H4470" i="1" s="1"/>
  <c r="I4470" i="1" s="1"/>
  <c r="O4469" i="1"/>
  <c r="N4469" i="1"/>
  <c r="M4469" i="1"/>
  <c r="L4469" i="1"/>
  <c r="K4469" i="1"/>
  <c r="J4469" i="1"/>
  <c r="H4469" i="1"/>
  <c r="I4469" i="1" s="1"/>
  <c r="F4469" i="1"/>
  <c r="O4468" i="1"/>
  <c r="M4468" i="1"/>
  <c r="L4468" i="1"/>
  <c r="N4468" i="1" s="1"/>
  <c r="J4468" i="1"/>
  <c r="K4468" i="1" s="1"/>
  <c r="F4468" i="1"/>
  <c r="H4468" i="1" s="1"/>
  <c r="I4468" i="1" s="1"/>
  <c r="M4467" i="1"/>
  <c r="O4467" i="1" s="1"/>
  <c r="L4467" i="1"/>
  <c r="N4467" i="1" s="1"/>
  <c r="J4467" i="1"/>
  <c r="K4467" i="1" s="1"/>
  <c r="H4467" i="1"/>
  <c r="I4467" i="1" s="1"/>
  <c r="F4467" i="1"/>
  <c r="M4466" i="1"/>
  <c r="O4466" i="1" s="1"/>
  <c r="L4466" i="1"/>
  <c r="N4466" i="1" s="1"/>
  <c r="J4466" i="1"/>
  <c r="K4466" i="1" s="1"/>
  <c r="H4466" i="1"/>
  <c r="I4466" i="1" s="1"/>
  <c r="F4466" i="1"/>
  <c r="O4465" i="1"/>
  <c r="M4465" i="1"/>
  <c r="L4465" i="1"/>
  <c r="N4465" i="1" s="1"/>
  <c r="J4465" i="1"/>
  <c r="K4465" i="1" s="1"/>
  <c r="F4465" i="1"/>
  <c r="H4465" i="1" s="1"/>
  <c r="I4465" i="1" s="1"/>
  <c r="M4464" i="1"/>
  <c r="O4464" i="1" s="1"/>
  <c r="L4464" i="1"/>
  <c r="N4464" i="1" s="1"/>
  <c r="J4464" i="1"/>
  <c r="K4464" i="1" s="1"/>
  <c r="F4464" i="1"/>
  <c r="H4464" i="1" s="1"/>
  <c r="I4464" i="1" s="1"/>
  <c r="M4463" i="1"/>
  <c r="O4463" i="1" s="1"/>
  <c r="L4463" i="1"/>
  <c r="N4463" i="1" s="1"/>
  <c r="J4463" i="1"/>
  <c r="K4463" i="1" s="1"/>
  <c r="F4463" i="1"/>
  <c r="H4463" i="1" s="1"/>
  <c r="I4463" i="1" s="1"/>
  <c r="M4462" i="1"/>
  <c r="O4462" i="1" s="1"/>
  <c r="L4462" i="1"/>
  <c r="N4462" i="1" s="1"/>
  <c r="J4462" i="1"/>
  <c r="K4462" i="1" s="1"/>
  <c r="F4462" i="1"/>
  <c r="H4462" i="1" s="1"/>
  <c r="I4462" i="1" s="1"/>
  <c r="O4461" i="1"/>
  <c r="N4461" i="1"/>
  <c r="M4461" i="1"/>
  <c r="L4461" i="1"/>
  <c r="J4461" i="1"/>
  <c r="K4461" i="1" s="1"/>
  <c r="F4461" i="1"/>
  <c r="H4461" i="1" s="1"/>
  <c r="I4461" i="1" s="1"/>
  <c r="M4460" i="1"/>
  <c r="O4460" i="1" s="1"/>
  <c r="L4460" i="1"/>
  <c r="N4460" i="1" s="1"/>
  <c r="J4460" i="1"/>
  <c r="K4460" i="1" s="1"/>
  <c r="F4460" i="1"/>
  <c r="H4460" i="1" s="1"/>
  <c r="I4460" i="1" s="1"/>
  <c r="M4459" i="1"/>
  <c r="O4459" i="1" s="1"/>
  <c r="L4459" i="1"/>
  <c r="N4459" i="1" s="1"/>
  <c r="J4459" i="1"/>
  <c r="K4459" i="1" s="1"/>
  <c r="F4459" i="1"/>
  <c r="H4459" i="1" s="1"/>
  <c r="I4459" i="1" s="1"/>
  <c r="N4458" i="1"/>
  <c r="M4458" i="1"/>
  <c r="O4458" i="1" s="1"/>
  <c r="L4458" i="1"/>
  <c r="K4458" i="1"/>
  <c r="J4458" i="1"/>
  <c r="I4458" i="1"/>
  <c r="F4458" i="1"/>
  <c r="H4458" i="1" s="1"/>
  <c r="M4457" i="1"/>
  <c r="O4457" i="1" s="1"/>
  <c r="L4457" i="1"/>
  <c r="N4457" i="1" s="1"/>
  <c r="J4457" i="1"/>
  <c r="K4457" i="1" s="1"/>
  <c r="F4457" i="1"/>
  <c r="H4457" i="1" s="1"/>
  <c r="I4457" i="1" s="1"/>
  <c r="M4456" i="1"/>
  <c r="O4456" i="1" s="1"/>
  <c r="L4456" i="1"/>
  <c r="N4456" i="1" s="1"/>
  <c r="K4456" i="1"/>
  <c r="J4456" i="1"/>
  <c r="H4456" i="1"/>
  <c r="I4456" i="1" s="1"/>
  <c r="F4456" i="1"/>
  <c r="M4455" i="1"/>
  <c r="O4455" i="1" s="1"/>
  <c r="L4455" i="1"/>
  <c r="N4455" i="1" s="1"/>
  <c r="K4455" i="1"/>
  <c r="J4455" i="1"/>
  <c r="F4455" i="1"/>
  <c r="H4455" i="1" s="1"/>
  <c r="I4455" i="1" s="1"/>
  <c r="N4454" i="1"/>
  <c r="M4454" i="1"/>
  <c r="O4454" i="1" s="1"/>
  <c r="L4454" i="1"/>
  <c r="J4454" i="1"/>
  <c r="K4454" i="1" s="1"/>
  <c r="F4454" i="1"/>
  <c r="H4454" i="1" s="1"/>
  <c r="I4454" i="1" s="1"/>
  <c r="O4453" i="1"/>
  <c r="N4453" i="1"/>
  <c r="M4453" i="1"/>
  <c r="L4453" i="1"/>
  <c r="K4453" i="1"/>
  <c r="J4453" i="1"/>
  <c r="H4453" i="1"/>
  <c r="I4453" i="1" s="1"/>
  <c r="F4453" i="1"/>
  <c r="O4452" i="1"/>
  <c r="M4452" i="1"/>
  <c r="L4452" i="1"/>
  <c r="N4452" i="1" s="1"/>
  <c r="J4452" i="1"/>
  <c r="K4452" i="1" s="1"/>
  <c r="F4452" i="1"/>
  <c r="H4452" i="1" s="1"/>
  <c r="I4452" i="1" s="1"/>
  <c r="M4451" i="1"/>
  <c r="O4451" i="1" s="1"/>
  <c r="L4451" i="1"/>
  <c r="N4451" i="1" s="1"/>
  <c r="J4451" i="1"/>
  <c r="K4451" i="1" s="1"/>
  <c r="H4451" i="1"/>
  <c r="I4451" i="1" s="1"/>
  <c r="F4451" i="1"/>
  <c r="N4450" i="1"/>
  <c r="M4450" i="1"/>
  <c r="O4450" i="1" s="1"/>
  <c r="L4450" i="1"/>
  <c r="J4450" i="1"/>
  <c r="K4450" i="1" s="1"/>
  <c r="H4450" i="1"/>
  <c r="I4450" i="1" s="1"/>
  <c r="F4450" i="1"/>
  <c r="O4449" i="1"/>
  <c r="M4449" i="1"/>
  <c r="L4449" i="1"/>
  <c r="N4449" i="1" s="1"/>
  <c r="J4449" i="1"/>
  <c r="K4449" i="1" s="1"/>
  <c r="F4449" i="1"/>
  <c r="H4449" i="1" s="1"/>
  <c r="I4449" i="1" s="1"/>
  <c r="M4448" i="1"/>
  <c r="O4448" i="1" s="1"/>
  <c r="L4448" i="1"/>
  <c r="N4448" i="1" s="1"/>
  <c r="J4448" i="1"/>
  <c r="K4448" i="1" s="1"/>
  <c r="F4448" i="1"/>
  <c r="H4448" i="1" s="1"/>
  <c r="I4448" i="1" s="1"/>
  <c r="M4447" i="1"/>
  <c r="O4447" i="1" s="1"/>
  <c r="L4447" i="1"/>
  <c r="N4447" i="1" s="1"/>
  <c r="J4447" i="1"/>
  <c r="K4447" i="1" s="1"/>
  <c r="F4447" i="1"/>
  <c r="H4447" i="1" s="1"/>
  <c r="I4447" i="1" s="1"/>
  <c r="N4446" i="1"/>
  <c r="M4446" i="1"/>
  <c r="O4446" i="1" s="1"/>
  <c r="L4446" i="1"/>
  <c r="J4446" i="1"/>
  <c r="K4446" i="1" s="1"/>
  <c r="F4446" i="1"/>
  <c r="H4446" i="1" s="1"/>
  <c r="I4446" i="1" s="1"/>
  <c r="N4445" i="1"/>
  <c r="M4445" i="1"/>
  <c r="O4445" i="1" s="1"/>
  <c r="L4445" i="1"/>
  <c r="J4445" i="1"/>
  <c r="K4445" i="1" s="1"/>
  <c r="F4445" i="1"/>
  <c r="H4445" i="1" s="1"/>
  <c r="I4445" i="1" s="1"/>
  <c r="M4444" i="1"/>
  <c r="O4444" i="1" s="1"/>
  <c r="L4444" i="1"/>
  <c r="N4444" i="1" s="1"/>
  <c r="J4444" i="1"/>
  <c r="K4444" i="1" s="1"/>
  <c r="F4444" i="1"/>
  <c r="H4444" i="1" s="1"/>
  <c r="I4444" i="1" s="1"/>
  <c r="M4443" i="1"/>
  <c r="O4443" i="1" s="1"/>
  <c r="L4443" i="1"/>
  <c r="N4443" i="1" s="1"/>
  <c r="J4443" i="1"/>
  <c r="K4443" i="1" s="1"/>
  <c r="F4443" i="1"/>
  <c r="H4443" i="1" s="1"/>
  <c r="I4443" i="1" s="1"/>
  <c r="N4442" i="1"/>
  <c r="M4442" i="1"/>
  <c r="O4442" i="1" s="1"/>
  <c r="L4442" i="1"/>
  <c r="K4442" i="1"/>
  <c r="J4442" i="1"/>
  <c r="F4442" i="1"/>
  <c r="H4442" i="1" s="1"/>
  <c r="I4442" i="1" s="1"/>
  <c r="M4441" i="1"/>
  <c r="O4441" i="1" s="1"/>
  <c r="L4441" i="1"/>
  <c r="N4441" i="1" s="1"/>
  <c r="J4441" i="1"/>
  <c r="K4441" i="1" s="1"/>
  <c r="F4441" i="1"/>
  <c r="H4441" i="1" s="1"/>
  <c r="I4441" i="1" s="1"/>
  <c r="M4440" i="1"/>
  <c r="O4440" i="1" s="1"/>
  <c r="L4440" i="1"/>
  <c r="N4440" i="1" s="1"/>
  <c r="K4440" i="1"/>
  <c r="J4440" i="1"/>
  <c r="H4440" i="1"/>
  <c r="I4440" i="1" s="1"/>
  <c r="F4440" i="1"/>
  <c r="M4439" i="1"/>
  <c r="O4439" i="1" s="1"/>
  <c r="L4439" i="1"/>
  <c r="N4439" i="1" s="1"/>
  <c r="K4439" i="1"/>
  <c r="J4439" i="1"/>
  <c r="F4439" i="1"/>
  <c r="H4439" i="1" s="1"/>
  <c r="I4439" i="1" s="1"/>
  <c r="N4438" i="1"/>
  <c r="M4438" i="1"/>
  <c r="O4438" i="1" s="1"/>
  <c r="L4438" i="1"/>
  <c r="J4438" i="1"/>
  <c r="K4438" i="1" s="1"/>
  <c r="F4438" i="1"/>
  <c r="H4438" i="1" s="1"/>
  <c r="I4438" i="1" s="1"/>
  <c r="M4437" i="1"/>
  <c r="O4437" i="1" s="1"/>
  <c r="L4437" i="1"/>
  <c r="N4437" i="1" s="1"/>
  <c r="K4437" i="1"/>
  <c r="J4437" i="1"/>
  <c r="H4437" i="1"/>
  <c r="I4437" i="1" s="1"/>
  <c r="F4437" i="1"/>
  <c r="O4436" i="1"/>
  <c r="M4436" i="1"/>
  <c r="L4436" i="1"/>
  <c r="N4436" i="1" s="1"/>
  <c r="J4436" i="1"/>
  <c r="K4436" i="1" s="1"/>
  <c r="F4436" i="1"/>
  <c r="H4436" i="1" s="1"/>
  <c r="I4436" i="1" s="1"/>
  <c r="M4435" i="1"/>
  <c r="O4435" i="1" s="1"/>
  <c r="L4435" i="1"/>
  <c r="N4435" i="1" s="1"/>
  <c r="J4435" i="1"/>
  <c r="K4435" i="1" s="1"/>
  <c r="H4435" i="1"/>
  <c r="I4435" i="1" s="1"/>
  <c r="F4435" i="1"/>
  <c r="N4434" i="1"/>
  <c r="M4434" i="1"/>
  <c r="O4434" i="1" s="1"/>
  <c r="L4434" i="1"/>
  <c r="J4434" i="1"/>
  <c r="K4434" i="1" s="1"/>
  <c r="H4434" i="1"/>
  <c r="I4434" i="1" s="1"/>
  <c r="F4434" i="1"/>
  <c r="O4433" i="1"/>
  <c r="M4433" i="1"/>
  <c r="L4433" i="1"/>
  <c r="N4433" i="1" s="1"/>
  <c r="J4433" i="1"/>
  <c r="K4433" i="1" s="1"/>
  <c r="F4433" i="1"/>
  <c r="H4433" i="1" s="1"/>
  <c r="I4433" i="1" s="1"/>
  <c r="M4432" i="1"/>
  <c r="O4432" i="1" s="1"/>
  <c r="L4432" i="1"/>
  <c r="N4432" i="1" s="1"/>
  <c r="J4432" i="1"/>
  <c r="K4432" i="1" s="1"/>
  <c r="F4432" i="1"/>
  <c r="H4432" i="1" s="1"/>
  <c r="I4432" i="1" s="1"/>
  <c r="M4431" i="1"/>
  <c r="O4431" i="1" s="1"/>
  <c r="L4431" i="1"/>
  <c r="N4431" i="1" s="1"/>
  <c r="J4431" i="1"/>
  <c r="K4431" i="1" s="1"/>
  <c r="F4431" i="1"/>
  <c r="H4431" i="1" s="1"/>
  <c r="I4431" i="1" s="1"/>
  <c r="N4430" i="1"/>
  <c r="M4430" i="1"/>
  <c r="O4430" i="1" s="1"/>
  <c r="L4430" i="1"/>
  <c r="J4430" i="1"/>
  <c r="K4430" i="1" s="1"/>
  <c r="F4430" i="1"/>
  <c r="H4430" i="1" s="1"/>
  <c r="I4430" i="1" s="1"/>
  <c r="N4429" i="1"/>
  <c r="M4429" i="1"/>
  <c r="O4429" i="1" s="1"/>
  <c r="L4429" i="1"/>
  <c r="J4429" i="1"/>
  <c r="K4429" i="1" s="1"/>
  <c r="F4429" i="1"/>
  <c r="H4429" i="1" s="1"/>
  <c r="I4429" i="1" s="1"/>
  <c r="M4428" i="1"/>
  <c r="O4428" i="1" s="1"/>
  <c r="L4428" i="1"/>
  <c r="N4428" i="1" s="1"/>
  <c r="J4428" i="1"/>
  <c r="K4428" i="1" s="1"/>
  <c r="F4428" i="1"/>
  <c r="H4428" i="1" s="1"/>
  <c r="I4428" i="1" s="1"/>
  <c r="M4427" i="1"/>
  <c r="O4427" i="1" s="1"/>
  <c r="L4427" i="1"/>
  <c r="N4427" i="1" s="1"/>
  <c r="J4427" i="1"/>
  <c r="K4427" i="1" s="1"/>
  <c r="F4427" i="1"/>
  <c r="H4427" i="1" s="1"/>
  <c r="I4427" i="1" s="1"/>
  <c r="M4426" i="1"/>
  <c r="O4426" i="1" s="1"/>
  <c r="L4426" i="1"/>
  <c r="N4426" i="1" s="1"/>
  <c r="K4426" i="1"/>
  <c r="J4426" i="1"/>
  <c r="F4426" i="1"/>
  <c r="H4426" i="1" s="1"/>
  <c r="I4426" i="1" s="1"/>
  <c r="M4425" i="1"/>
  <c r="O4425" i="1" s="1"/>
  <c r="L4425" i="1"/>
  <c r="N4425" i="1" s="1"/>
  <c r="J4425" i="1"/>
  <c r="K4425" i="1" s="1"/>
  <c r="F4425" i="1"/>
  <c r="H4425" i="1" s="1"/>
  <c r="I4425" i="1" s="1"/>
  <c r="M4424" i="1"/>
  <c r="O4424" i="1" s="1"/>
  <c r="L4424" i="1"/>
  <c r="N4424" i="1" s="1"/>
  <c r="K4424" i="1"/>
  <c r="J4424" i="1"/>
  <c r="H4424" i="1"/>
  <c r="I4424" i="1" s="1"/>
  <c r="F4424" i="1"/>
  <c r="M4423" i="1"/>
  <c r="O4423" i="1" s="1"/>
  <c r="L4423" i="1"/>
  <c r="N4423" i="1" s="1"/>
  <c r="K4423" i="1"/>
  <c r="J4423" i="1"/>
  <c r="F4423" i="1"/>
  <c r="H4423" i="1" s="1"/>
  <c r="I4423" i="1" s="1"/>
  <c r="M4422" i="1"/>
  <c r="O4422" i="1" s="1"/>
  <c r="L4422" i="1"/>
  <c r="N4422" i="1" s="1"/>
  <c r="J4422" i="1"/>
  <c r="K4422" i="1" s="1"/>
  <c r="F4422" i="1"/>
  <c r="H4422" i="1" s="1"/>
  <c r="I4422" i="1" s="1"/>
  <c r="M4421" i="1"/>
  <c r="O4421" i="1" s="1"/>
  <c r="L4421" i="1"/>
  <c r="N4421" i="1" s="1"/>
  <c r="K4421" i="1"/>
  <c r="J4421" i="1"/>
  <c r="H4421" i="1"/>
  <c r="I4421" i="1" s="1"/>
  <c r="F4421" i="1"/>
  <c r="O4420" i="1"/>
  <c r="M4420" i="1"/>
  <c r="L4420" i="1"/>
  <c r="N4420" i="1" s="1"/>
  <c r="J4420" i="1"/>
  <c r="K4420" i="1" s="1"/>
  <c r="F4420" i="1"/>
  <c r="H4420" i="1" s="1"/>
  <c r="I4420" i="1" s="1"/>
  <c r="M4419" i="1"/>
  <c r="O4419" i="1" s="1"/>
  <c r="L4419" i="1"/>
  <c r="N4419" i="1" s="1"/>
  <c r="J4419" i="1"/>
  <c r="K4419" i="1" s="1"/>
  <c r="H4419" i="1"/>
  <c r="I4419" i="1" s="1"/>
  <c r="F4419" i="1"/>
  <c r="M4418" i="1"/>
  <c r="O4418" i="1" s="1"/>
  <c r="L4418" i="1"/>
  <c r="N4418" i="1" s="1"/>
  <c r="J4418" i="1"/>
  <c r="K4418" i="1" s="1"/>
  <c r="H4418" i="1"/>
  <c r="I4418" i="1" s="1"/>
  <c r="F4418" i="1"/>
  <c r="O4417" i="1"/>
  <c r="M4417" i="1"/>
  <c r="L4417" i="1"/>
  <c r="N4417" i="1" s="1"/>
  <c r="J4417" i="1"/>
  <c r="K4417" i="1" s="1"/>
  <c r="F4417" i="1"/>
  <c r="H4417" i="1" s="1"/>
  <c r="I4417" i="1" s="1"/>
  <c r="M4416" i="1"/>
  <c r="O4416" i="1" s="1"/>
  <c r="L4416" i="1"/>
  <c r="N4416" i="1" s="1"/>
  <c r="J4416" i="1"/>
  <c r="K4416" i="1" s="1"/>
  <c r="F4416" i="1"/>
  <c r="H4416" i="1" s="1"/>
  <c r="I4416" i="1" s="1"/>
  <c r="M4415" i="1"/>
  <c r="O4415" i="1" s="1"/>
  <c r="L4415" i="1"/>
  <c r="N4415" i="1" s="1"/>
  <c r="J4415" i="1"/>
  <c r="K4415" i="1" s="1"/>
  <c r="F4415" i="1"/>
  <c r="H4415" i="1" s="1"/>
  <c r="I4415" i="1" s="1"/>
  <c r="N4414" i="1"/>
  <c r="M4414" i="1"/>
  <c r="O4414" i="1" s="1"/>
  <c r="L4414" i="1"/>
  <c r="J4414" i="1"/>
  <c r="K4414" i="1" s="1"/>
  <c r="F4414" i="1"/>
  <c r="H4414" i="1" s="1"/>
  <c r="I4414" i="1" s="1"/>
  <c r="O4413" i="1"/>
  <c r="M4413" i="1"/>
  <c r="L4413" i="1"/>
  <c r="N4413" i="1" s="1"/>
  <c r="J4413" i="1"/>
  <c r="K4413" i="1" s="1"/>
  <c r="F4413" i="1"/>
  <c r="H4413" i="1" s="1"/>
  <c r="I4413" i="1" s="1"/>
  <c r="M4412" i="1"/>
  <c r="O4412" i="1" s="1"/>
  <c r="L4412" i="1"/>
  <c r="N4412" i="1" s="1"/>
  <c r="J4412" i="1"/>
  <c r="K4412" i="1" s="1"/>
  <c r="F4412" i="1"/>
  <c r="H4412" i="1" s="1"/>
  <c r="I4412" i="1" s="1"/>
  <c r="M4411" i="1"/>
  <c r="O4411" i="1" s="1"/>
  <c r="L4411" i="1"/>
  <c r="N4411" i="1" s="1"/>
  <c r="J4411" i="1"/>
  <c r="K4411" i="1" s="1"/>
  <c r="F4411" i="1"/>
  <c r="H4411" i="1" s="1"/>
  <c r="I4411" i="1" s="1"/>
  <c r="M4410" i="1"/>
  <c r="O4410" i="1" s="1"/>
  <c r="L4410" i="1"/>
  <c r="N4410" i="1" s="1"/>
  <c r="K4410" i="1"/>
  <c r="J4410" i="1"/>
  <c r="I4410" i="1"/>
  <c r="F4410" i="1"/>
  <c r="H4410" i="1" s="1"/>
  <c r="M4409" i="1"/>
  <c r="O4409" i="1" s="1"/>
  <c r="L4409" i="1"/>
  <c r="N4409" i="1" s="1"/>
  <c r="J4409" i="1"/>
  <c r="K4409" i="1" s="1"/>
  <c r="F4409" i="1"/>
  <c r="H4409" i="1" s="1"/>
  <c r="I4409" i="1" s="1"/>
  <c r="M4408" i="1"/>
  <c r="O4408" i="1" s="1"/>
  <c r="L4408" i="1"/>
  <c r="N4408" i="1" s="1"/>
  <c r="K4408" i="1"/>
  <c r="J4408" i="1"/>
  <c r="H4408" i="1"/>
  <c r="I4408" i="1" s="1"/>
  <c r="F4408" i="1"/>
  <c r="M4407" i="1"/>
  <c r="O4407" i="1" s="1"/>
  <c r="L4407" i="1"/>
  <c r="N4407" i="1" s="1"/>
  <c r="J4407" i="1"/>
  <c r="K4407" i="1" s="1"/>
  <c r="F4407" i="1"/>
  <c r="H4407" i="1" s="1"/>
  <c r="I4407" i="1" s="1"/>
  <c r="N4406" i="1"/>
  <c r="M4406" i="1"/>
  <c r="O4406" i="1" s="1"/>
  <c r="L4406" i="1"/>
  <c r="J4406" i="1"/>
  <c r="K4406" i="1" s="1"/>
  <c r="F4406" i="1"/>
  <c r="H4406" i="1" s="1"/>
  <c r="I4406" i="1" s="1"/>
  <c r="O4405" i="1"/>
  <c r="M4405" i="1"/>
  <c r="L4405" i="1"/>
  <c r="N4405" i="1" s="1"/>
  <c r="J4405" i="1"/>
  <c r="K4405" i="1" s="1"/>
  <c r="F4405" i="1"/>
  <c r="H4405" i="1" s="1"/>
  <c r="I4405" i="1" s="1"/>
  <c r="M4404" i="1"/>
  <c r="O4404" i="1" s="1"/>
  <c r="L4404" i="1"/>
  <c r="N4404" i="1" s="1"/>
  <c r="J4404" i="1"/>
  <c r="K4404" i="1" s="1"/>
  <c r="F4404" i="1"/>
  <c r="H4404" i="1" s="1"/>
  <c r="I4404" i="1" s="1"/>
  <c r="M4403" i="1"/>
  <c r="O4403" i="1" s="1"/>
  <c r="L4403" i="1"/>
  <c r="N4403" i="1" s="1"/>
  <c r="J4403" i="1"/>
  <c r="K4403" i="1" s="1"/>
  <c r="F4403" i="1"/>
  <c r="H4403" i="1" s="1"/>
  <c r="I4403" i="1" s="1"/>
  <c r="M4402" i="1"/>
  <c r="O4402" i="1" s="1"/>
  <c r="L4402" i="1"/>
  <c r="N4402" i="1" s="1"/>
  <c r="K4402" i="1"/>
  <c r="J4402" i="1"/>
  <c r="F4402" i="1"/>
  <c r="H4402" i="1" s="1"/>
  <c r="I4402" i="1" s="1"/>
  <c r="M4401" i="1"/>
  <c r="O4401" i="1" s="1"/>
  <c r="L4401" i="1"/>
  <c r="N4401" i="1" s="1"/>
  <c r="J4401" i="1"/>
  <c r="K4401" i="1" s="1"/>
  <c r="F4401" i="1"/>
  <c r="H4401" i="1" s="1"/>
  <c r="I4401" i="1" s="1"/>
  <c r="M4400" i="1"/>
  <c r="O4400" i="1" s="1"/>
  <c r="L4400" i="1"/>
  <c r="N4400" i="1" s="1"/>
  <c r="K4400" i="1"/>
  <c r="J4400" i="1"/>
  <c r="H4400" i="1"/>
  <c r="I4400" i="1" s="1"/>
  <c r="F4400" i="1"/>
  <c r="M4399" i="1"/>
  <c r="O4399" i="1" s="1"/>
  <c r="L4399" i="1"/>
  <c r="N4399" i="1" s="1"/>
  <c r="K4399" i="1"/>
  <c r="J4399" i="1"/>
  <c r="F4399" i="1"/>
  <c r="H4399" i="1" s="1"/>
  <c r="I4399" i="1" s="1"/>
  <c r="N4398" i="1"/>
  <c r="M4398" i="1"/>
  <c r="O4398" i="1" s="1"/>
  <c r="L4398" i="1"/>
  <c r="J4398" i="1"/>
  <c r="K4398" i="1" s="1"/>
  <c r="F4398" i="1"/>
  <c r="H4398" i="1" s="1"/>
  <c r="I4398" i="1" s="1"/>
  <c r="O4397" i="1"/>
  <c r="M4397" i="1"/>
  <c r="L4397" i="1"/>
  <c r="N4397" i="1" s="1"/>
  <c r="J4397" i="1"/>
  <c r="K4397" i="1" s="1"/>
  <c r="F4397" i="1"/>
  <c r="H4397" i="1" s="1"/>
  <c r="I4397" i="1" s="1"/>
  <c r="M4396" i="1"/>
  <c r="O4396" i="1" s="1"/>
  <c r="L4396" i="1"/>
  <c r="N4396" i="1" s="1"/>
  <c r="J4396" i="1"/>
  <c r="K4396" i="1" s="1"/>
  <c r="F4396" i="1"/>
  <c r="H4396" i="1" s="1"/>
  <c r="I4396" i="1" s="1"/>
  <c r="M4395" i="1"/>
  <c r="O4395" i="1" s="1"/>
  <c r="L4395" i="1"/>
  <c r="N4395" i="1" s="1"/>
  <c r="J4395" i="1"/>
  <c r="K4395" i="1" s="1"/>
  <c r="F4395" i="1"/>
  <c r="H4395" i="1" s="1"/>
  <c r="I4395" i="1" s="1"/>
  <c r="M4394" i="1"/>
  <c r="O4394" i="1" s="1"/>
  <c r="L4394" i="1"/>
  <c r="N4394" i="1" s="1"/>
  <c r="K4394" i="1"/>
  <c r="J4394" i="1"/>
  <c r="I4394" i="1"/>
  <c r="F4394" i="1"/>
  <c r="H4394" i="1" s="1"/>
  <c r="M4393" i="1"/>
  <c r="O4393" i="1" s="1"/>
  <c r="L4393" i="1"/>
  <c r="N4393" i="1" s="1"/>
  <c r="J4393" i="1"/>
  <c r="K4393" i="1" s="1"/>
  <c r="F4393" i="1"/>
  <c r="H4393" i="1" s="1"/>
  <c r="I4393" i="1" s="1"/>
  <c r="M4392" i="1"/>
  <c r="O4392" i="1" s="1"/>
  <c r="L4392" i="1"/>
  <c r="N4392" i="1" s="1"/>
  <c r="K4392" i="1"/>
  <c r="J4392" i="1"/>
  <c r="H4392" i="1"/>
  <c r="I4392" i="1" s="1"/>
  <c r="F4392" i="1"/>
  <c r="M4391" i="1"/>
  <c r="O4391" i="1" s="1"/>
  <c r="L4391" i="1"/>
  <c r="N4391" i="1" s="1"/>
  <c r="K4391" i="1"/>
  <c r="J4391" i="1"/>
  <c r="I4391" i="1"/>
  <c r="F4391" i="1"/>
  <c r="H4391" i="1" s="1"/>
  <c r="N4390" i="1"/>
  <c r="M4390" i="1"/>
  <c r="O4390" i="1" s="1"/>
  <c r="L4390" i="1"/>
  <c r="J4390" i="1"/>
  <c r="K4390" i="1" s="1"/>
  <c r="F4390" i="1"/>
  <c r="H4390" i="1" s="1"/>
  <c r="I4390" i="1" s="1"/>
  <c r="M4389" i="1"/>
  <c r="O4389" i="1" s="1"/>
  <c r="L4389" i="1"/>
  <c r="N4389" i="1" s="1"/>
  <c r="J4389" i="1"/>
  <c r="K4389" i="1" s="1"/>
  <c r="F4389" i="1"/>
  <c r="H4389" i="1" s="1"/>
  <c r="I4389" i="1" s="1"/>
  <c r="M4388" i="1"/>
  <c r="O4388" i="1" s="1"/>
  <c r="L4388" i="1"/>
  <c r="N4388" i="1" s="1"/>
  <c r="J4388" i="1"/>
  <c r="K4388" i="1" s="1"/>
  <c r="F4388" i="1"/>
  <c r="H4388" i="1" s="1"/>
  <c r="I4388" i="1" s="1"/>
  <c r="M4387" i="1"/>
  <c r="O4387" i="1" s="1"/>
  <c r="L4387" i="1"/>
  <c r="N4387" i="1" s="1"/>
  <c r="J4387" i="1"/>
  <c r="K4387" i="1" s="1"/>
  <c r="F4387" i="1"/>
  <c r="H4387" i="1" s="1"/>
  <c r="I4387" i="1" s="1"/>
  <c r="M4386" i="1"/>
  <c r="O4386" i="1" s="1"/>
  <c r="L4386" i="1"/>
  <c r="N4386" i="1" s="1"/>
  <c r="J4386" i="1"/>
  <c r="K4386" i="1" s="1"/>
  <c r="H4386" i="1"/>
  <c r="I4386" i="1" s="1"/>
  <c r="F4386" i="1"/>
  <c r="O4385" i="1"/>
  <c r="M4385" i="1"/>
  <c r="L4385" i="1"/>
  <c r="N4385" i="1" s="1"/>
  <c r="J4385" i="1"/>
  <c r="K4385" i="1" s="1"/>
  <c r="F4385" i="1"/>
  <c r="H4385" i="1" s="1"/>
  <c r="I4385" i="1" s="1"/>
  <c r="M4384" i="1"/>
  <c r="O4384" i="1" s="1"/>
  <c r="L4384" i="1"/>
  <c r="N4384" i="1" s="1"/>
  <c r="J4384" i="1"/>
  <c r="K4384" i="1" s="1"/>
  <c r="H4384" i="1"/>
  <c r="I4384" i="1" s="1"/>
  <c r="F4384" i="1"/>
  <c r="M4383" i="1"/>
  <c r="O4383" i="1" s="1"/>
  <c r="L4383" i="1"/>
  <c r="N4383" i="1" s="1"/>
  <c r="K4383" i="1"/>
  <c r="J4383" i="1"/>
  <c r="H4383" i="1"/>
  <c r="I4383" i="1" s="1"/>
  <c r="F4383" i="1"/>
  <c r="M4382" i="1"/>
  <c r="O4382" i="1" s="1"/>
  <c r="L4382" i="1"/>
  <c r="N4382" i="1" s="1"/>
  <c r="J4382" i="1"/>
  <c r="K4382" i="1" s="1"/>
  <c r="F4382" i="1"/>
  <c r="H4382" i="1" s="1"/>
  <c r="I4382" i="1" s="1"/>
  <c r="M4381" i="1"/>
  <c r="O4381" i="1" s="1"/>
  <c r="L4381" i="1"/>
  <c r="N4381" i="1" s="1"/>
  <c r="K4381" i="1"/>
  <c r="J4381" i="1"/>
  <c r="F4381" i="1"/>
  <c r="H4381" i="1" s="1"/>
  <c r="I4381" i="1" s="1"/>
  <c r="M4380" i="1"/>
  <c r="O4380" i="1" s="1"/>
  <c r="L4380" i="1"/>
  <c r="N4380" i="1" s="1"/>
  <c r="J4380" i="1"/>
  <c r="K4380" i="1" s="1"/>
  <c r="F4380" i="1"/>
  <c r="H4380" i="1" s="1"/>
  <c r="I4380" i="1" s="1"/>
  <c r="M4379" i="1"/>
  <c r="O4379" i="1" s="1"/>
  <c r="L4379" i="1"/>
  <c r="N4379" i="1" s="1"/>
  <c r="J4379" i="1"/>
  <c r="K4379" i="1" s="1"/>
  <c r="F4379" i="1"/>
  <c r="H4379" i="1" s="1"/>
  <c r="I4379" i="1" s="1"/>
  <c r="M4378" i="1"/>
  <c r="O4378" i="1" s="1"/>
  <c r="L4378" i="1"/>
  <c r="N4378" i="1" s="1"/>
  <c r="J4378" i="1"/>
  <c r="K4378" i="1" s="1"/>
  <c r="H4378" i="1"/>
  <c r="I4378" i="1" s="1"/>
  <c r="F4378" i="1"/>
  <c r="M4377" i="1"/>
  <c r="O4377" i="1" s="1"/>
  <c r="L4377" i="1"/>
  <c r="N4377" i="1" s="1"/>
  <c r="J4377" i="1"/>
  <c r="K4377" i="1" s="1"/>
  <c r="F4377" i="1"/>
  <c r="H4377" i="1" s="1"/>
  <c r="I4377" i="1" s="1"/>
  <c r="M4376" i="1"/>
  <c r="O4376" i="1" s="1"/>
  <c r="L4376" i="1"/>
  <c r="N4376" i="1" s="1"/>
  <c r="J4376" i="1"/>
  <c r="K4376" i="1" s="1"/>
  <c r="F4376" i="1"/>
  <c r="H4376" i="1" s="1"/>
  <c r="I4376" i="1" s="1"/>
  <c r="O4375" i="1"/>
  <c r="N4375" i="1"/>
  <c r="M4375" i="1"/>
  <c r="L4375" i="1"/>
  <c r="J4375" i="1"/>
  <c r="K4375" i="1" s="1"/>
  <c r="F4375" i="1"/>
  <c r="H4375" i="1" s="1"/>
  <c r="I4375" i="1" s="1"/>
  <c r="M4374" i="1"/>
  <c r="O4374" i="1" s="1"/>
  <c r="L4374" i="1"/>
  <c r="N4374" i="1" s="1"/>
  <c r="J4374" i="1"/>
  <c r="K4374" i="1" s="1"/>
  <c r="F4374" i="1"/>
  <c r="H4374" i="1" s="1"/>
  <c r="I4374" i="1" s="1"/>
  <c r="M4373" i="1"/>
  <c r="O4373" i="1" s="1"/>
  <c r="L4373" i="1"/>
  <c r="N4373" i="1" s="1"/>
  <c r="J4373" i="1"/>
  <c r="K4373" i="1" s="1"/>
  <c r="F4373" i="1"/>
  <c r="H4373" i="1" s="1"/>
  <c r="I4373" i="1" s="1"/>
  <c r="M4372" i="1"/>
  <c r="O4372" i="1" s="1"/>
  <c r="L4372" i="1"/>
  <c r="N4372" i="1" s="1"/>
  <c r="J4372" i="1"/>
  <c r="K4372" i="1" s="1"/>
  <c r="F4372" i="1"/>
  <c r="H4372" i="1" s="1"/>
  <c r="I4372" i="1" s="1"/>
  <c r="M4371" i="1"/>
  <c r="O4371" i="1" s="1"/>
  <c r="L4371" i="1"/>
  <c r="N4371" i="1" s="1"/>
  <c r="J4371" i="1"/>
  <c r="K4371" i="1" s="1"/>
  <c r="H4371" i="1"/>
  <c r="I4371" i="1" s="1"/>
  <c r="F4371" i="1"/>
  <c r="M4370" i="1"/>
  <c r="O4370" i="1" s="1"/>
  <c r="L4370" i="1"/>
  <c r="N4370" i="1" s="1"/>
  <c r="K4370" i="1"/>
  <c r="J4370" i="1"/>
  <c r="F4370" i="1"/>
  <c r="H4370" i="1" s="1"/>
  <c r="I4370" i="1" s="1"/>
  <c r="M4369" i="1"/>
  <c r="O4369" i="1" s="1"/>
  <c r="L4369" i="1"/>
  <c r="N4369" i="1" s="1"/>
  <c r="J4369" i="1"/>
  <c r="K4369" i="1" s="1"/>
  <c r="F4369" i="1"/>
  <c r="H4369" i="1" s="1"/>
  <c r="I4369" i="1" s="1"/>
  <c r="M4368" i="1"/>
  <c r="O4368" i="1" s="1"/>
  <c r="L4368" i="1"/>
  <c r="N4368" i="1" s="1"/>
  <c r="K4368" i="1"/>
  <c r="J4368" i="1"/>
  <c r="F4368" i="1"/>
  <c r="H4368" i="1" s="1"/>
  <c r="I4368" i="1" s="1"/>
  <c r="N4367" i="1"/>
  <c r="M4367" i="1"/>
  <c r="O4367" i="1" s="1"/>
  <c r="L4367" i="1"/>
  <c r="J4367" i="1"/>
  <c r="K4367" i="1" s="1"/>
  <c r="H4367" i="1"/>
  <c r="I4367" i="1" s="1"/>
  <c r="F4367" i="1"/>
  <c r="O4366" i="1"/>
  <c r="M4366" i="1"/>
  <c r="L4366" i="1"/>
  <c r="N4366" i="1" s="1"/>
  <c r="J4366" i="1"/>
  <c r="K4366" i="1" s="1"/>
  <c r="F4366" i="1"/>
  <c r="H4366" i="1" s="1"/>
  <c r="I4366" i="1" s="1"/>
  <c r="M4365" i="1"/>
  <c r="O4365" i="1" s="1"/>
  <c r="L4365" i="1"/>
  <c r="N4365" i="1" s="1"/>
  <c r="J4365" i="1"/>
  <c r="K4365" i="1" s="1"/>
  <c r="H4365" i="1"/>
  <c r="I4365" i="1" s="1"/>
  <c r="F4365" i="1"/>
  <c r="M4364" i="1"/>
  <c r="O4364" i="1" s="1"/>
  <c r="L4364" i="1"/>
  <c r="N4364" i="1" s="1"/>
  <c r="K4364" i="1"/>
  <c r="J4364" i="1"/>
  <c r="F4364" i="1"/>
  <c r="H4364" i="1" s="1"/>
  <c r="I4364" i="1" s="1"/>
  <c r="M4363" i="1"/>
  <c r="O4363" i="1" s="1"/>
  <c r="L4363" i="1"/>
  <c r="N4363" i="1" s="1"/>
  <c r="J4363" i="1"/>
  <c r="K4363" i="1" s="1"/>
  <c r="H4363" i="1"/>
  <c r="I4363" i="1" s="1"/>
  <c r="F4363" i="1"/>
  <c r="M4362" i="1"/>
  <c r="O4362" i="1" s="1"/>
  <c r="L4362" i="1"/>
  <c r="N4362" i="1" s="1"/>
  <c r="K4362" i="1"/>
  <c r="J4362" i="1"/>
  <c r="F4362" i="1"/>
  <c r="H4362" i="1" s="1"/>
  <c r="I4362" i="1" s="1"/>
  <c r="M4361" i="1"/>
  <c r="O4361" i="1" s="1"/>
  <c r="L4361" i="1"/>
  <c r="N4361" i="1" s="1"/>
  <c r="J4361" i="1"/>
  <c r="K4361" i="1" s="1"/>
  <c r="F4361" i="1"/>
  <c r="H4361" i="1" s="1"/>
  <c r="I4361" i="1" s="1"/>
  <c r="N4360" i="1"/>
  <c r="M4360" i="1"/>
  <c r="O4360" i="1" s="1"/>
  <c r="L4360" i="1"/>
  <c r="K4360" i="1"/>
  <c r="J4360" i="1"/>
  <c r="F4360" i="1"/>
  <c r="H4360" i="1" s="1"/>
  <c r="I4360" i="1" s="1"/>
  <c r="N4359" i="1"/>
  <c r="M4359" i="1"/>
  <c r="O4359" i="1" s="1"/>
  <c r="L4359" i="1"/>
  <c r="J4359" i="1"/>
  <c r="K4359" i="1" s="1"/>
  <c r="H4359" i="1"/>
  <c r="I4359" i="1" s="1"/>
  <c r="F4359" i="1"/>
  <c r="O4358" i="1"/>
  <c r="M4358" i="1"/>
  <c r="L4358" i="1"/>
  <c r="N4358" i="1" s="1"/>
  <c r="J4358" i="1"/>
  <c r="K4358" i="1" s="1"/>
  <c r="F4358" i="1"/>
  <c r="H4358" i="1" s="1"/>
  <c r="I4358" i="1" s="1"/>
  <c r="M4357" i="1"/>
  <c r="O4357" i="1" s="1"/>
  <c r="L4357" i="1"/>
  <c r="N4357" i="1" s="1"/>
  <c r="J4357" i="1"/>
  <c r="K4357" i="1" s="1"/>
  <c r="H4357" i="1"/>
  <c r="I4357" i="1" s="1"/>
  <c r="F4357" i="1"/>
  <c r="M4356" i="1"/>
  <c r="O4356" i="1" s="1"/>
  <c r="L4356" i="1"/>
  <c r="N4356" i="1" s="1"/>
  <c r="K4356" i="1"/>
  <c r="J4356" i="1"/>
  <c r="I4356" i="1"/>
  <c r="F4356" i="1"/>
  <c r="H4356" i="1" s="1"/>
  <c r="M4355" i="1"/>
  <c r="O4355" i="1" s="1"/>
  <c r="L4355" i="1"/>
  <c r="N4355" i="1" s="1"/>
  <c r="J4355" i="1"/>
  <c r="K4355" i="1" s="1"/>
  <c r="F4355" i="1"/>
  <c r="H4355" i="1" s="1"/>
  <c r="I4355" i="1" s="1"/>
  <c r="M4354" i="1"/>
  <c r="O4354" i="1" s="1"/>
  <c r="L4354" i="1"/>
  <c r="N4354" i="1" s="1"/>
  <c r="J4354" i="1"/>
  <c r="K4354" i="1" s="1"/>
  <c r="F4354" i="1"/>
  <c r="H4354" i="1" s="1"/>
  <c r="I4354" i="1" s="1"/>
  <c r="M4353" i="1"/>
  <c r="O4353" i="1" s="1"/>
  <c r="L4353" i="1"/>
  <c r="N4353" i="1" s="1"/>
  <c r="J4353" i="1"/>
  <c r="K4353" i="1" s="1"/>
  <c r="F4353" i="1"/>
  <c r="H4353" i="1" s="1"/>
  <c r="I4353" i="1" s="1"/>
  <c r="M4352" i="1"/>
  <c r="O4352" i="1" s="1"/>
  <c r="L4352" i="1"/>
  <c r="N4352" i="1" s="1"/>
  <c r="J4352" i="1"/>
  <c r="K4352" i="1" s="1"/>
  <c r="F4352" i="1"/>
  <c r="H4352" i="1" s="1"/>
  <c r="I4352" i="1" s="1"/>
  <c r="O4351" i="1"/>
  <c r="N4351" i="1"/>
  <c r="M4351" i="1"/>
  <c r="L4351" i="1"/>
  <c r="J4351" i="1"/>
  <c r="K4351" i="1" s="1"/>
  <c r="F4351" i="1"/>
  <c r="H4351" i="1" s="1"/>
  <c r="I4351" i="1" s="1"/>
  <c r="M4350" i="1"/>
  <c r="O4350" i="1" s="1"/>
  <c r="L4350" i="1"/>
  <c r="N4350" i="1" s="1"/>
  <c r="J4350" i="1"/>
  <c r="K4350" i="1" s="1"/>
  <c r="F4350" i="1"/>
  <c r="H4350" i="1" s="1"/>
  <c r="I4350" i="1" s="1"/>
  <c r="M4349" i="1"/>
  <c r="O4349" i="1" s="1"/>
  <c r="L4349" i="1"/>
  <c r="N4349" i="1" s="1"/>
  <c r="J4349" i="1"/>
  <c r="K4349" i="1" s="1"/>
  <c r="F4349" i="1"/>
  <c r="H4349" i="1" s="1"/>
  <c r="I4349" i="1" s="1"/>
  <c r="M4348" i="1"/>
  <c r="O4348" i="1" s="1"/>
  <c r="L4348" i="1"/>
  <c r="N4348" i="1" s="1"/>
  <c r="J4348" i="1"/>
  <c r="K4348" i="1" s="1"/>
  <c r="F4348" i="1"/>
  <c r="H4348" i="1" s="1"/>
  <c r="I4348" i="1" s="1"/>
  <c r="M4347" i="1"/>
  <c r="O4347" i="1" s="1"/>
  <c r="L4347" i="1"/>
  <c r="N4347" i="1" s="1"/>
  <c r="J4347" i="1"/>
  <c r="K4347" i="1" s="1"/>
  <c r="F4347" i="1"/>
  <c r="H4347" i="1" s="1"/>
  <c r="I4347" i="1" s="1"/>
  <c r="M4346" i="1"/>
  <c r="O4346" i="1" s="1"/>
  <c r="L4346" i="1"/>
  <c r="N4346" i="1" s="1"/>
  <c r="K4346" i="1"/>
  <c r="J4346" i="1"/>
  <c r="F4346" i="1"/>
  <c r="H4346" i="1" s="1"/>
  <c r="I4346" i="1" s="1"/>
  <c r="M4345" i="1"/>
  <c r="O4345" i="1" s="1"/>
  <c r="L4345" i="1"/>
  <c r="N4345" i="1" s="1"/>
  <c r="J4345" i="1"/>
  <c r="K4345" i="1" s="1"/>
  <c r="F4345" i="1"/>
  <c r="H4345" i="1" s="1"/>
  <c r="I4345" i="1" s="1"/>
  <c r="N4344" i="1"/>
  <c r="M4344" i="1"/>
  <c r="O4344" i="1" s="1"/>
  <c r="L4344" i="1"/>
  <c r="J4344" i="1"/>
  <c r="K4344" i="1" s="1"/>
  <c r="F4344" i="1"/>
  <c r="H4344" i="1" s="1"/>
  <c r="I4344" i="1" s="1"/>
  <c r="M4343" i="1"/>
  <c r="O4343" i="1" s="1"/>
  <c r="L4343" i="1"/>
  <c r="N4343" i="1" s="1"/>
  <c r="J4343" i="1"/>
  <c r="K4343" i="1" s="1"/>
  <c r="F4343" i="1"/>
  <c r="H4343" i="1" s="1"/>
  <c r="I4343" i="1" s="1"/>
  <c r="M4342" i="1"/>
  <c r="O4342" i="1" s="1"/>
  <c r="L4342" i="1"/>
  <c r="N4342" i="1" s="1"/>
  <c r="J4342" i="1"/>
  <c r="K4342" i="1" s="1"/>
  <c r="F4342" i="1"/>
  <c r="H4342" i="1" s="1"/>
  <c r="I4342" i="1" s="1"/>
  <c r="M4341" i="1"/>
  <c r="O4341" i="1" s="1"/>
  <c r="L4341" i="1"/>
  <c r="N4341" i="1" s="1"/>
  <c r="J4341" i="1"/>
  <c r="K4341" i="1" s="1"/>
  <c r="F4341" i="1"/>
  <c r="H4341" i="1" s="1"/>
  <c r="I4341" i="1" s="1"/>
  <c r="M4340" i="1"/>
  <c r="O4340" i="1" s="1"/>
  <c r="L4340" i="1"/>
  <c r="N4340" i="1" s="1"/>
  <c r="J4340" i="1"/>
  <c r="K4340" i="1" s="1"/>
  <c r="F4340" i="1"/>
  <c r="H4340" i="1" s="1"/>
  <c r="I4340" i="1" s="1"/>
  <c r="M4339" i="1"/>
  <c r="O4339" i="1" s="1"/>
  <c r="L4339" i="1"/>
  <c r="N4339" i="1" s="1"/>
  <c r="J4339" i="1"/>
  <c r="K4339" i="1" s="1"/>
  <c r="H4339" i="1"/>
  <c r="I4339" i="1" s="1"/>
  <c r="F4339" i="1"/>
  <c r="N4338" i="1"/>
  <c r="M4338" i="1"/>
  <c r="O4338" i="1" s="1"/>
  <c r="L4338" i="1"/>
  <c r="J4338" i="1"/>
  <c r="K4338" i="1" s="1"/>
  <c r="F4338" i="1"/>
  <c r="H4338" i="1" s="1"/>
  <c r="I4338" i="1" s="1"/>
  <c r="O4337" i="1"/>
  <c r="M4337" i="1"/>
  <c r="L4337" i="1"/>
  <c r="N4337" i="1" s="1"/>
  <c r="J4337" i="1"/>
  <c r="K4337" i="1" s="1"/>
  <c r="F4337" i="1"/>
  <c r="H4337" i="1" s="1"/>
  <c r="I4337" i="1" s="1"/>
  <c r="M4336" i="1"/>
  <c r="O4336" i="1" s="1"/>
  <c r="L4336" i="1"/>
  <c r="N4336" i="1" s="1"/>
  <c r="K4336" i="1"/>
  <c r="J4336" i="1"/>
  <c r="F4336" i="1"/>
  <c r="H4336" i="1" s="1"/>
  <c r="I4336" i="1" s="1"/>
  <c r="M4335" i="1"/>
  <c r="O4335" i="1" s="1"/>
  <c r="L4335" i="1"/>
  <c r="N4335" i="1" s="1"/>
  <c r="J4335" i="1"/>
  <c r="K4335" i="1" s="1"/>
  <c r="H4335" i="1"/>
  <c r="I4335" i="1" s="1"/>
  <c r="F4335" i="1"/>
  <c r="O4334" i="1"/>
  <c r="M4334" i="1"/>
  <c r="L4334" i="1"/>
  <c r="N4334" i="1" s="1"/>
  <c r="J4334" i="1"/>
  <c r="K4334" i="1" s="1"/>
  <c r="F4334" i="1"/>
  <c r="H4334" i="1" s="1"/>
  <c r="I4334" i="1" s="1"/>
  <c r="M4333" i="1"/>
  <c r="O4333" i="1" s="1"/>
  <c r="L4333" i="1"/>
  <c r="N4333" i="1" s="1"/>
  <c r="J4333" i="1"/>
  <c r="K4333" i="1" s="1"/>
  <c r="H4333" i="1"/>
  <c r="I4333" i="1" s="1"/>
  <c r="F4333" i="1"/>
  <c r="M4332" i="1"/>
  <c r="O4332" i="1" s="1"/>
  <c r="L4332" i="1"/>
  <c r="N4332" i="1" s="1"/>
  <c r="K4332" i="1"/>
  <c r="J4332" i="1"/>
  <c r="F4332" i="1"/>
  <c r="H4332" i="1" s="1"/>
  <c r="I4332" i="1" s="1"/>
  <c r="M4331" i="1"/>
  <c r="O4331" i="1" s="1"/>
  <c r="L4331" i="1"/>
  <c r="N4331" i="1" s="1"/>
  <c r="J4331" i="1"/>
  <c r="K4331" i="1" s="1"/>
  <c r="H4331" i="1"/>
  <c r="I4331" i="1" s="1"/>
  <c r="F4331" i="1"/>
  <c r="N4330" i="1"/>
  <c r="M4330" i="1"/>
  <c r="O4330" i="1" s="1"/>
  <c r="L4330" i="1"/>
  <c r="J4330" i="1"/>
  <c r="K4330" i="1" s="1"/>
  <c r="F4330" i="1"/>
  <c r="H4330" i="1" s="1"/>
  <c r="I4330" i="1" s="1"/>
  <c r="O4329" i="1"/>
  <c r="M4329" i="1"/>
  <c r="L4329" i="1"/>
  <c r="N4329" i="1" s="1"/>
  <c r="J4329" i="1"/>
  <c r="K4329" i="1" s="1"/>
  <c r="F4329" i="1"/>
  <c r="H4329" i="1" s="1"/>
  <c r="I4329" i="1" s="1"/>
  <c r="N4328" i="1"/>
  <c r="M4328" i="1"/>
  <c r="O4328" i="1" s="1"/>
  <c r="L4328" i="1"/>
  <c r="K4328" i="1"/>
  <c r="J4328" i="1"/>
  <c r="F4328" i="1"/>
  <c r="H4328" i="1" s="1"/>
  <c r="I4328" i="1" s="1"/>
  <c r="N4327" i="1"/>
  <c r="M4327" i="1"/>
  <c r="O4327" i="1" s="1"/>
  <c r="L4327" i="1"/>
  <c r="J4327" i="1"/>
  <c r="K4327" i="1" s="1"/>
  <c r="H4327" i="1"/>
  <c r="I4327" i="1" s="1"/>
  <c r="F4327" i="1"/>
  <c r="O4326" i="1"/>
  <c r="M4326" i="1"/>
  <c r="L4326" i="1"/>
  <c r="N4326" i="1" s="1"/>
  <c r="J4326" i="1"/>
  <c r="K4326" i="1" s="1"/>
  <c r="F4326" i="1"/>
  <c r="H4326" i="1" s="1"/>
  <c r="I4326" i="1" s="1"/>
  <c r="M4325" i="1"/>
  <c r="O4325" i="1" s="1"/>
  <c r="L4325" i="1"/>
  <c r="N4325" i="1" s="1"/>
  <c r="J4325" i="1"/>
  <c r="K4325" i="1" s="1"/>
  <c r="H4325" i="1"/>
  <c r="I4325" i="1" s="1"/>
  <c r="F4325" i="1"/>
  <c r="M4324" i="1"/>
  <c r="O4324" i="1" s="1"/>
  <c r="L4324" i="1"/>
  <c r="N4324" i="1" s="1"/>
  <c r="K4324" i="1"/>
  <c r="J4324" i="1"/>
  <c r="I4324" i="1"/>
  <c r="F4324" i="1"/>
  <c r="H4324" i="1" s="1"/>
  <c r="M4323" i="1"/>
  <c r="O4323" i="1" s="1"/>
  <c r="L4323" i="1"/>
  <c r="N4323" i="1" s="1"/>
  <c r="J4323" i="1"/>
  <c r="K4323" i="1" s="1"/>
  <c r="F4323" i="1"/>
  <c r="H4323" i="1" s="1"/>
  <c r="I4323" i="1" s="1"/>
  <c r="M4322" i="1"/>
  <c r="O4322" i="1" s="1"/>
  <c r="L4322" i="1"/>
  <c r="N4322" i="1" s="1"/>
  <c r="K4322" i="1"/>
  <c r="J4322" i="1"/>
  <c r="F4322" i="1"/>
  <c r="H4322" i="1" s="1"/>
  <c r="I4322" i="1" s="1"/>
  <c r="M4321" i="1"/>
  <c r="O4321" i="1" s="1"/>
  <c r="L4321" i="1"/>
  <c r="N4321" i="1" s="1"/>
  <c r="J4321" i="1"/>
  <c r="K4321" i="1" s="1"/>
  <c r="F4321" i="1"/>
  <c r="H4321" i="1" s="1"/>
  <c r="I4321" i="1" s="1"/>
  <c r="M4320" i="1"/>
  <c r="O4320" i="1" s="1"/>
  <c r="L4320" i="1"/>
  <c r="N4320" i="1" s="1"/>
  <c r="J4320" i="1"/>
  <c r="K4320" i="1" s="1"/>
  <c r="F4320" i="1"/>
  <c r="H4320" i="1" s="1"/>
  <c r="I4320" i="1" s="1"/>
  <c r="M4319" i="1"/>
  <c r="O4319" i="1" s="1"/>
  <c r="L4319" i="1"/>
  <c r="N4319" i="1" s="1"/>
  <c r="J4319" i="1"/>
  <c r="K4319" i="1" s="1"/>
  <c r="F4319" i="1"/>
  <c r="H4319" i="1" s="1"/>
  <c r="I4319" i="1" s="1"/>
  <c r="M4318" i="1"/>
  <c r="O4318" i="1" s="1"/>
  <c r="L4318" i="1"/>
  <c r="N4318" i="1" s="1"/>
  <c r="J4318" i="1"/>
  <c r="K4318" i="1" s="1"/>
  <c r="F4318" i="1"/>
  <c r="H4318" i="1" s="1"/>
  <c r="I4318" i="1" s="1"/>
  <c r="M4317" i="1"/>
  <c r="O4317" i="1" s="1"/>
  <c r="L4317" i="1"/>
  <c r="N4317" i="1" s="1"/>
  <c r="J4317" i="1"/>
  <c r="K4317" i="1" s="1"/>
  <c r="F4317" i="1"/>
  <c r="H4317" i="1" s="1"/>
  <c r="I4317" i="1" s="1"/>
  <c r="M4316" i="1"/>
  <c r="O4316" i="1" s="1"/>
  <c r="L4316" i="1"/>
  <c r="N4316" i="1" s="1"/>
  <c r="J4316" i="1"/>
  <c r="K4316" i="1" s="1"/>
  <c r="F4316" i="1"/>
  <c r="H4316" i="1" s="1"/>
  <c r="I4316" i="1" s="1"/>
  <c r="M4315" i="1"/>
  <c r="O4315" i="1" s="1"/>
  <c r="L4315" i="1"/>
  <c r="N4315" i="1" s="1"/>
  <c r="J4315" i="1"/>
  <c r="K4315" i="1" s="1"/>
  <c r="F4315" i="1"/>
  <c r="H4315" i="1" s="1"/>
  <c r="I4315" i="1" s="1"/>
  <c r="M4314" i="1"/>
  <c r="O4314" i="1" s="1"/>
  <c r="L4314" i="1"/>
  <c r="N4314" i="1" s="1"/>
  <c r="K4314" i="1"/>
  <c r="J4314" i="1"/>
  <c r="F4314" i="1"/>
  <c r="H4314" i="1" s="1"/>
  <c r="I4314" i="1" s="1"/>
  <c r="M4313" i="1"/>
  <c r="O4313" i="1" s="1"/>
  <c r="L4313" i="1"/>
  <c r="N4313" i="1" s="1"/>
  <c r="J4313" i="1"/>
  <c r="K4313" i="1" s="1"/>
  <c r="F4313" i="1"/>
  <c r="H4313" i="1" s="1"/>
  <c r="I4313" i="1" s="1"/>
  <c r="O4312" i="1"/>
  <c r="N4312" i="1"/>
  <c r="M4312" i="1"/>
  <c r="L4312" i="1"/>
  <c r="K4312" i="1"/>
  <c r="J4312" i="1"/>
  <c r="F4312" i="1"/>
  <c r="H4312" i="1" s="1"/>
  <c r="I4312" i="1" s="1"/>
  <c r="O4311" i="1"/>
  <c r="N4311" i="1"/>
  <c r="M4311" i="1"/>
  <c r="L4311" i="1"/>
  <c r="J4311" i="1"/>
  <c r="K4311" i="1" s="1"/>
  <c r="H4311" i="1"/>
  <c r="I4311" i="1" s="1"/>
  <c r="F4311" i="1"/>
  <c r="O4310" i="1"/>
  <c r="M4310" i="1"/>
  <c r="L4310" i="1"/>
  <c r="N4310" i="1" s="1"/>
  <c r="J4310" i="1"/>
  <c r="K4310" i="1" s="1"/>
  <c r="I4310" i="1"/>
  <c r="F4310" i="1"/>
  <c r="H4310" i="1" s="1"/>
  <c r="M4309" i="1"/>
  <c r="O4309" i="1" s="1"/>
  <c r="L4309" i="1"/>
  <c r="N4309" i="1" s="1"/>
  <c r="J4309" i="1"/>
  <c r="K4309" i="1" s="1"/>
  <c r="F4309" i="1"/>
  <c r="H4309" i="1" s="1"/>
  <c r="I4309" i="1" s="1"/>
  <c r="M4308" i="1"/>
  <c r="O4308" i="1" s="1"/>
  <c r="L4308" i="1"/>
  <c r="N4308" i="1" s="1"/>
  <c r="J4308" i="1"/>
  <c r="K4308" i="1" s="1"/>
  <c r="F4308" i="1"/>
  <c r="H4308" i="1" s="1"/>
  <c r="I4308" i="1" s="1"/>
  <c r="M4307" i="1"/>
  <c r="O4307" i="1" s="1"/>
  <c r="L4307" i="1"/>
  <c r="N4307" i="1" s="1"/>
  <c r="J4307" i="1"/>
  <c r="K4307" i="1" s="1"/>
  <c r="F4307" i="1"/>
  <c r="H4307" i="1" s="1"/>
  <c r="I4307" i="1" s="1"/>
  <c r="M4306" i="1"/>
  <c r="O4306" i="1" s="1"/>
  <c r="L4306" i="1"/>
  <c r="N4306" i="1" s="1"/>
  <c r="K4306" i="1"/>
  <c r="J4306" i="1"/>
  <c r="F4306" i="1"/>
  <c r="H4306" i="1" s="1"/>
  <c r="I4306" i="1" s="1"/>
  <c r="M4305" i="1"/>
  <c r="O4305" i="1" s="1"/>
  <c r="L4305" i="1"/>
  <c r="N4305" i="1" s="1"/>
  <c r="J4305" i="1"/>
  <c r="K4305" i="1" s="1"/>
  <c r="F4305" i="1"/>
  <c r="H4305" i="1" s="1"/>
  <c r="I4305" i="1" s="1"/>
  <c r="O4304" i="1"/>
  <c r="N4304" i="1"/>
  <c r="M4304" i="1"/>
  <c r="L4304" i="1"/>
  <c r="K4304" i="1"/>
  <c r="J4304" i="1"/>
  <c r="F4304" i="1"/>
  <c r="H4304" i="1" s="1"/>
  <c r="I4304" i="1" s="1"/>
  <c r="N4303" i="1"/>
  <c r="M4303" i="1"/>
  <c r="O4303" i="1" s="1"/>
  <c r="L4303" i="1"/>
  <c r="J4303" i="1"/>
  <c r="K4303" i="1" s="1"/>
  <c r="H4303" i="1"/>
  <c r="I4303" i="1" s="1"/>
  <c r="F4303" i="1"/>
  <c r="O4302" i="1"/>
  <c r="M4302" i="1"/>
  <c r="L4302" i="1"/>
  <c r="N4302" i="1" s="1"/>
  <c r="J4302" i="1"/>
  <c r="K4302" i="1" s="1"/>
  <c r="I4302" i="1"/>
  <c r="F4302" i="1"/>
  <c r="H4302" i="1" s="1"/>
  <c r="M4301" i="1"/>
  <c r="O4301" i="1" s="1"/>
  <c r="L4301" i="1"/>
  <c r="N4301" i="1" s="1"/>
  <c r="J4301" i="1"/>
  <c r="K4301" i="1" s="1"/>
  <c r="F4301" i="1"/>
  <c r="H4301" i="1" s="1"/>
  <c r="I4301" i="1" s="1"/>
  <c r="M4300" i="1"/>
  <c r="O4300" i="1" s="1"/>
  <c r="L4300" i="1"/>
  <c r="N4300" i="1" s="1"/>
  <c r="J4300" i="1"/>
  <c r="K4300" i="1" s="1"/>
  <c r="F4300" i="1"/>
  <c r="H4300" i="1" s="1"/>
  <c r="I4300" i="1" s="1"/>
  <c r="M4299" i="1"/>
  <c r="O4299" i="1" s="1"/>
  <c r="L4299" i="1"/>
  <c r="N4299" i="1" s="1"/>
  <c r="J4299" i="1"/>
  <c r="K4299" i="1" s="1"/>
  <c r="F4299" i="1"/>
  <c r="H4299" i="1" s="1"/>
  <c r="I4299" i="1" s="1"/>
  <c r="M4298" i="1"/>
  <c r="O4298" i="1" s="1"/>
  <c r="L4298" i="1"/>
  <c r="N4298" i="1" s="1"/>
  <c r="K4298" i="1"/>
  <c r="J4298" i="1"/>
  <c r="F4298" i="1"/>
  <c r="H4298" i="1" s="1"/>
  <c r="I4298" i="1" s="1"/>
  <c r="M4297" i="1"/>
  <c r="O4297" i="1" s="1"/>
  <c r="L4297" i="1"/>
  <c r="N4297" i="1" s="1"/>
  <c r="J4297" i="1"/>
  <c r="K4297" i="1" s="1"/>
  <c r="F4297" i="1"/>
  <c r="H4297" i="1" s="1"/>
  <c r="I4297" i="1" s="1"/>
  <c r="M4296" i="1"/>
  <c r="O4296" i="1" s="1"/>
  <c r="L4296" i="1"/>
  <c r="N4296" i="1" s="1"/>
  <c r="K4296" i="1"/>
  <c r="J4296" i="1"/>
  <c r="F4296" i="1"/>
  <c r="H4296" i="1" s="1"/>
  <c r="I4296" i="1" s="1"/>
  <c r="M4295" i="1"/>
  <c r="O4295" i="1" s="1"/>
  <c r="L4295" i="1"/>
  <c r="N4295" i="1" s="1"/>
  <c r="J4295" i="1"/>
  <c r="K4295" i="1" s="1"/>
  <c r="H4295" i="1"/>
  <c r="I4295" i="1" s="1"/>
  <c r="F4295" i="1"/>
  <c r="O4294" i="1"/>
  <c r="M4294" i="1"/>
  <c r="L4294" i="1"/>
  <c r="N4294" i="1" s="1"/>
  <c r="J4294" i="1"/>
  <c r="K4294" i="1" s="1"/>
  <c r="F4294" i="1"/>
  <c r="H4294" i="1" s="1"/>
  <c r="I4294" i="1" s="1"/>
  <c r="M4293" i="1"/>
  <c r="O4293" i="1" s="1"/>
  <c r="L4293" i="1"/>
  <c r="N4293" i="1" s="1"/>
  <c r="J4293" i="1"/>
  <c r="K4293" i="1" s="1"/>
  <c r="H4293" i="1"/>
  <c r="I4293" i="1" s="1"/>
  <c r="F4293" i="1"/>
  <c r="M4292" i="1"/>
  <c r="O4292" i="1" s="1"/>
  <c r="L4292" i="1"/>
  <c r="N4292" i="1" s="1"/>
  <c r="K4292" i="1"/>
  <c r="J4292" i="1"/>
  <c r="F4292" i="1"/>
  <c r="H4292" i="1" s="1"/>
  <c r="I4292" i="1" s="1"/>
  <c r="M4291" i="1"/>
  <c r="O4291" i="1" s="1"/>
  <c r="L4291" i="1"/>
  <c r="N4291" i="1" s="1"/>
  <c r="J4291" i="1"/>
  <c r="K4291" i="1" s="1"/>
  <c r="H4291" i="1"/>
  <c r="I4291" i="1" s="1"/>
  <c r="F4291" i="1"/>
  <c r="N4290" i="1"/>
  <c r="M4290" i="1"/>
  <c r="O4290" i="1" s="1"/>
  <c r="L4290" i="1"/>
  <c r="J4290" i="1"/>
  <c r="K4290" i="1" s="1"/>
  <c r="F4290" i="1"/>
  <c r="H4290" i="1" s="1"/>
  <c r="I4290" i="1" s="1"/>
  <c r="O4289" i="1"/>
  <c r="M4289" i="1"/>
  <c r="L4289" i="1"/>
  <c r="N4289" i="1" s="1"/>
  <c r="J4289" i="1"/>
  <c r="K4289" i="1" s="1"/>
  <c r="F4289" i="1"/>
  <c r="H4289" i="1" s="1"/>
  <c r="I4289" i="1" s="1"/>
  <c r="M4288" i="1"/>
  <c r="O4288" i="1" s="1"/>
  <c r="L4288" i="1"/>
  <c r="N4288" i="1" s="1"/>
  <c r="J4288" i="1"/>
  <c r="K4288" i="1" s="1"/>
  <c r="F4288" i="1"/>
  <c r="H4288" i="1" s="1"/>
  <c r="I4288" i="1" s="1"/>
  <c r="O4287" i="1"/>
  <c r="M4287" i="1"/>
  <c r="L4287" i="1"/>
  <c r="N4287" i="1" s="1"/>
  <c r="J4287" i="1"/>
  <c r="K4287" i="1" s="1"/>
  <c r="F4287" i="1"/>
  <c r="H4287" i="1" s="1"/>
  <c r="I4287" i="1" s="1"/>
  <c r="M4286" i="1"/>
  <c r="O4286" i="1" s="1"/>
  <c r="L4286" i="1"/>
  <c r="N4286" i="1" s="1"/>
  <c r="J4286" i="1"/>
  <c r="K4286" i="1" s="1"/>
  <c r="F4286" i="1"/>
  <c r="H4286" i="1" s="1"/>
  <c r="I4286" i="1" s="1"/>
  <c r="M4285" i="1"/>
  <c r="O4285" i="1" s="1"/>
  <c r="L4285" i="1"/>
  <c r="N4285" i="1" s="1"/>
  <c r="J4285" i="1"/>
  <c r="K4285" i="1" s="1"/>
  <c r="F4285" i="1"/>
  <c r="H4285" i="1" s="1"/>
  <c r="I4285" i="1" s="1"/>
  <c r="M4284" i="1"/>
  <c r="O4284" i="1" s="1"/>
  <c r="L4284" i="1"/>
  <c r="N4284" i="1" s="1"/>
  <c r="J4284" i="1"/>
  <c r="K4284" i="1" s="1"/>
  <c r="F4284" i="1"/>
  <c r="H4284" i="1" s="1"/>
  <c r="I4284" i="1" s="1"/>
  <c r="M4283" i="1"/>
  <c r="O4283" i="1" s="1"/>
  <c r="L4283" i="1"/>
  <c r="N4283" i="1" s="1"/>
  <c r="J4283" i="1"/>
  <c r="K4283" i="1" s="1"/>
  <c r="F4283" i="1"/>
  <c r="H4283" i="1" s="1"/>
  <c r="I4283" i="1" s="1"/>
  <c r="M4282" i="1"/>
  <c r="O4282" i="1" s="1"/>
  <c r="L4282" i="1"/>
  <c r="N4282" i="1" s="1"/>
  <c r="K4282" i="1"/>
  <c r="J4282" i="1"/>
  <c r="F4282" i="1"/>
  <c r="H4282" i="1" s="1"/>
  <c r="I4282" i="1" s="1"/>
  <c r="M4281" i="1"/>
  <c r="O4281" i="1" s="1"/>
  <c r="L4281" i="1"/>
  <c r="N4281" i="1" s="1"/>
  <c r="J4281" i="1"/>
  <c r="K4281" i="1" s="1"/>
  <c r="F4281" i="1"/>
  <c r="H4281" i="1" s="1"/>
  <c r="I4281" i="1" s="1"/>
  <c r="O4280" i="1"/>
  <c r="N4280" i="1"/>
  <c r="M4280" i="1"/>
  <c r="L4280" i="1"/>
  <c r="K4280" i="1"/>
  <c r="J4280" i="1"/>
  <c r="F4280" i="1"/>
  <c r="H4280" i="1" s="1"/>
  <c r="I4280" i="1" s="1"/>
  <c r="M4279" i="1"/>
  <c r="O4279" i="1" s="1"/>
  <c r="L4279" i="1"/>
  <c r="N4279" i="1" s="1"/>
  <c r="J4279" i="1"/>
  <c r="K4279" i="1" s="1"/>
  <c r="H4279" i="1"/>
  <c r="I4279" i="1" s="1"/>
  <c r="F4279" i="1"/>
  <c r="O4278" i="1"/>
  <c r="M4278" i="1"/>
  <c r="L4278" i="1"/>
  <c r="N4278" i="1" s="1"/>
  <c r="J4278" i="1"/>
  <c r="K4278" i="1" s="1"/>
  <c r="F4278" i="1"/>
  <c r="H4278" i="1" s="1"/>
  <c r="I4278" i="1" s="1"/>
  <c r="M4277" i="1"/>
  <c r="O4277" i="1" s="1"/>
  <c r="L4277" i="1"/>
  <c r="N4277" i="1" s="1"/>
  <c r="J4277" i="1"/>
  <c r="K4277" i="1" s="1"/>
  <c r="H4277" i="1"/>
  <c r="I4277" i="1" s="1"/>
  <c r="F4277" i="1"/>
  <c r="M4276" i="1"/>
  <c r="O4276" i="1" s="1"/>
  <c r="L4276" i="1"/>
  <c r="N4276" i="1" s="1"/>
  <c r="K4276" i="1"/>
  <c r="J4276" i="1"/>
  <c r="F4276" i="1"/>
  <c r="H4276" i="1" s="1"/>
  <c r="I4276" i="1" s="1"/>
  <c r="M4275" i="1"/>
  <c r="O4275" i="1" s="1"/>
  <c r="L4275" i="1"/>
  <c r="N4275" i="1" s="1"/>
  <c r="J4275" i="1"/>
  <c r="K4275" i="1" s="1"/>
  <c r="H4275" i="1"/>
  <c r="I4275" i="1" s="1"/>
  <c r="F4275" i="1"/>
  <c r="N4274" i="1"/>
  <c r="M4274" i="1"/>
  <c r="O4274" i="1" s="1"/>
  <c r="L4274" i="1"/>
  <c r="J4274" i="1"/>
  <c r="K4274" i="1" s="1"/>
  <c r="F4274" i="1"/>
  <c r="H4274" i="1" s="1"/>
  <c r="I4274" i="1" s="1"/>
  <c r="O4273" i="1"/>
  <c r="M4273" i="1"/>
  <c r="L4273" i="1"/>
  <c r="N4273" i="1" s="1"/>
  <c r="J4273" i="1"/>
  <c r="K4273" i="1" s="1"/>
  <c r="F4273" i="1"/>
  <c r="H4273" i="1" s="1"/>
  <c r="I4273" i="1" s="1"/>
  <c r="N4272" i="1"/>
  <c r="M4272" i="1"/>
  <c r="O4272" i="1" s="1"/>
  <c r="L4272" i="1"/>
  <c r="J4272" i="1"/>
  <c r="K4272" i="1" s="1"/>
  <c r="F4272" i="1"/>
  <c r="H4272" i="1" s="1"/>
  <c r="I4272" i="1" s="1"/>
  <c r="M4271" i="1"/>
  <c r="O4271" i="1" s="1"/>
  <c r="L4271" i="1"/>
  <c r="N4271" i="1" s="1"/>
  <c r="J4271" i="1"/>
  <c r="K4271" i="1" s="1"/>
  <c r="F4271" i="1"/>
  <c r="H4271" i="1" s="1"/>
  <c r="I4271" i="1" s="1"/>
  <c r="M4270" i="1"/>
  <c r="O4270" i="1" s="1"/>
  <c r="L4270" i="1"/>
  <c r="N4270" i="1" s="1"/>
  <c r="K4270" i="1"/>
  <c r="J4270" i="1"/>
  <c r="H4270" i="1"/>
  <c r="I4270" i="1" s="1"/>
  <c r="F4270" i="1"/>
  <c r="N4269" i="1"/>
  <c r="M4269" i="1"/>
  <c r="O4269" i="1" s="1"/>
  <c r="L4269" i="1"/>
  <c r="J4269" i="1"/>
  <c r="K4269" i="1" s="1"/>
  <c r="F4269" i="1"/>
  <c r="H4269" i="1" s="1"/>
  <c r="I4269" i="1" s="1"/>
  <c r="M4268" i="1"/>
  <c r="O4268" i="1" s="1"/>
  <c r="L4268" i="1"/>
  <c r="N4268" i="1" s="1"/>
  <c r="K4268" i="1"/>
  <c r="J4268" i="1"/>
  <c r="F4268" i="1"/>
  <c r="H4268" i="1" s="1"/>
  <c r="I4268" i="1" s="1"/>
  <c r="M4267" i="1"/>
  <c r="O4267" i="1" s="1"/>
  <c r="L4267" i="1"/>
  <c r="N4267" i="1" s="1"/>
  <c r="J4267" i="1"/>
  <c r="K4267" i="1" s="1"/>
  <c r="F4267" i="1"/>
  <c r="H4267" i="1" s="1"/>
  <c r="I4267" i="1" s="1"/>
  <c r="M4266" i="1"/>
  <c r="O4266" i="1" s="1"/>
  <c r="L4266" i="1"/>
  <c r="N4266" i="1" s="1"/>
  <c r="K4266" i="1"/>
  <c r="J4266" i="1"/>
  <c r="F4266" i="1"/>
  <c r="H4266" i="1" s="1"/>
  <c r="I4266" i="1" s="1"/>
  <c r="M4265" i="1"/>
  <c r="O4265" i="1" s="1"/>
  <c r="L4265" i="1"/>
  <c r="N4265" i="1" s="1"/>
  <c r="J4265" i="1"/>
  <c r="K4265" i="1" s="1"/>
  <c r="F4265" i="1"/>
  <c r="H4265" i="1" s="1"/>
  <c r="I4265" i="1" s="1"/>
  <c r="N4264" i="1"/>
  <c r="M4264" i="1"/>
  <c r="O4264" i="1" s="1"/>
  <c r="L4264" i="1"/>
  <c r="K4264" i="1"/>
  <c r="J4264" i="1"/>
  <c r="F4264" i="1"/>
  <c r="H4264" i="1" s="1"/>
  <c r="I4264" i="1" s="1"/>
  <c r="M4263" i="1"/>
  <c r="O4263" i="1" s="1"/>
  <c r="L4263" i="1"/>
  <c r="N4263" i="1" s="1"/>
  <c r="J4263" i="1"/>
  <c r="K4263" i="1" s="1"/>
  <c r="F4263" i="1"/>
  <c r="H4263" i="1" s="1"/>
  <c r="I4263" i="1" s="1"/>
  <c r="M4262" i="1"/>
  <c r="O4262" i="1" s="1"/>
  <c r="L4262" i="1"/>
  <c r="N4262" i="1" s="1"/>
  <c r="J4262" i="1"/>
  <c r="K4262" i="1" s="1"/>
  <c r="F4262" i="1"/>
  <c r="H4262" i="1" s="1"/>
  <c r="I4262" i="1" s="1"/>
  <c r="M4261" i="1"/>
  <c r="O4261" i="1" s="1"/>
  <c r="L4261" i="1"/>
  <c r="N4261" i="1" s="1"/>
  <c r="J4261" i="1"/>
  <c r="K4261" i="1" s="1"/>
  <c r="H4261" i="1"/>
  <c r="I4261" i="1" s="1"/>
  <c r="F4261" i="1"/>
  <c r="N4260" i="1"/>
  <c r="M4260" i="1"/>
  <c r="O4260" i="1" s="1"/>
  <c r="L4260" i="1"/>
  <c r="J4260" i="1"/>
  <c r="K4260" i="1" s="1"/>
  <c r="F4260" i="1"/>
  <c r="H4260" i="1" s="1"/>
  <c r="I4260" i="1" s="1"/>
  <c r="M4259" i="1"/>
  <c r="O4259" i="1" s="1"/>
  <c r="L4259" i="1"/>
  <c r="N4259" i="1" s="1"/>
  <c r="J4259" i="1"/>
  <c r="K4259" i="1" s="1"/>
  <c r="F4259" i="1"/>
  <c r="H4259" i="1" s="1"/>
  <c r="I4259" i="1" s="1"/>
  <c r="N4258" i="1"/>
  <c r="M4258" i="1"/>
  <c r="O4258" i="1" s="1"/>
  <c r="L4258" i="1"/>
  <c r="J4258" i="1"/>
  <c r="K4258" i="1" s="1"/>
  <c r="F4258" i="1"/>
  <c r="H4258" i="1" s="1"/>
  <c r="I4258" i="1" s="1"/>
  <c r="O4257" i="1"/>
  <c r="N4257" i="1"/>
  <c r="M4257" i="1"/>
  <c r="L4257" i="1"/>
  <c r="J4257" i="1"/>
  <c r="K4257" i="1" s="1"/>
  <c r="F4257" i="1"/>
  <c r="H4257" i="1" s="1"/>
  <c r="I4257" i="1" s="1"/>
  <c r="O4256" i="1"/>
  <c r="M4256" i="1"/>
  <c r="L4256" i="1"/>
  <c r="N4256" i="1" s="1"/>
  <c r="K4256" i="1"/>
  <c r="J4256" i="1"/>
  <c r="H4256" i="1"/>
  <c r="I4256" i="1" s="1"/>
  <c r="F4256" i="1"/>
  <c r="O4255" i="1"/>
  <c r="M4255" i="1"/>
  <c r="L4255" i="1"/>
  <c r="N4255" i="1" s="1"/>
  <c r="J4255" i="1"/>
  <c r="K4255" i="1" s="1"/>
  <c r="F4255" i="1"/>
  <c r="H4255" i="1" s="1"/>
  <c r="I4255" i="1" s="1"/>
  <c r="M4254" i="1"/>
  <c r="O4254" i="1" s="1"/>
  <c r="L4254" i="1"/>
  <c r="N4254" i="1" s="1"/>
  <c r="J4254" i="1"/>
  <c r="K4254" i="1" s="1"/>
  <c r="F4254" i="1"/>
  <c r="H4254" i="1" s="1"/>
  <c r="I4254" i="1" s="1"/>
  <c r="M4253" i="1"/>
  <c r="O4253" i="1" s="1"/>
  <c r="L4253" i="1"/>
  <c r="N4253" i="1" s="1"/>
  <c r="K4253" i="1"/>
  <c r="J4253" i="1"/>
  <c r="F4253" i="1"/>
  <c r="H4253" i="1" s="1"/>
  <c r="I4253" i="1" s="1"/>
  <c r="M4252" i="1"/>
  <c r="O4252" i="1" s="1"/>
  <c r="L4252" i="1"/>
  <c r="N4252" i="1" s="1"/>
  <c r="J4252" i="1"/>
  <c r="K4252" i="1" s="1"/>
  <c r="F4252" i="1"/>
  <c r="H4252" i="1" s="1"/>
  <c r="I4252" i="1" s="1"/>
  <c r="M4251" i="1"/>
  <c r="O4251" i="1" s="1"/>
  <c r="L4251" i="1"/>
  <c r="N4251" i="1" s="1"/>
  <c r="J4251" i="1"/>
  <c r="K4251" i="1" s="1"/>
  <c r="F4251" i="1"/>
  <c r="H4251" i="1" s="1"/>
  <c r="I4251" i="1" s="1"/>
  <c r="M4250" i="1"/>
  <c r="O4250" i="1" s="1"/>
  <c r="L4250" i="1"/>
  <c r="N4250" i="1" s="1"/>
  <c r="J4250" i="1"/>
  <c r="K4250" i="1" s="1"/>
  <c r="F4250" i="1"/>
  <c r="H4250" i="1" s="1"/>
  <c r="I4250" i="1" s="1"/>
  <c r="M4249" i="1"/>
  <c r="O4249" i="1" s="1"/>
  <c r="L4249" i="1"/>
  <c r="N4249" i="1" s="1"/>
  <c r="J4249" i="1"/>
  <c r="K4249" i="1" s="1"/>
  <c r="F4249" i="1"/>
  <c r="H4249" i="1" s="1"/>
  <c r="I4249" i="1" s="1"/>
  <c r="O4248" i="1"/>
  <c r="M4248" i="1"/>
  <c r="L4248" i="1"/>
  <c r="N4248" i="1" s="1"/>
  <c r="K4248" i="1"/>
  <c r="J4248" i="1"/>
  <c r="H4248" i="1"/>
  <c r="I4248" i="1" s="1"/>
  <c r="F4248" i="1"/>
  <c r="O4247" i="1"/>
  <c r="M4247" i="1"/>
  <c r="L4247" i="1"/>
  <c r="N4247" i="1" s="1"/>
  <c r="J4247" i="1"/>
  <c r="K4247" i="1" s="1"/>
  <c r="F4247" i="1"/>
  <c r="H4247" i="1" s="1"/>
  <c r="I4247" i="1" s="1"/>
  <c r="M4246" i="1"/>
  <c r="O4246" i="1" s="1"/>
  <c r="L4246" i="1"/>
  <c r="N4246" i="1" s="1"/>
  <c r="J4246" i="1"/>
  <c r="K4246" i="1" s="1"/>
  <c r="F4246" i="1"/>
  <c r="H4246" i="1" s="1"/>
  <c r="I4246" i="1" s="1"/>
  <c r="M4245" i="1"/>
  <c r="O4245" i="1" s="1"/>
  <c r="L4245" i="1"/>
  <c r="N4245" i="1" s="1"/>
  <c r="K4245" i="1"/>
  <c r="J4245" i="1"/>
  <c r="F4245" i="1"/>
  <c r="H4245" i="1" s="1"/>
  <c r="I4245" i="1" s="1"/>
  <c r="M4244" i="1"/>
  <c r="O4244" i="1" s="1"/>
  <c r="L4244" i="1"/>
  <c r="N4244" i="1" s="1"/>
  <c r="J4244" i="1"/>
  <c r="K4244" i="1" s="1"/>
  <c r="F4244" i="1"/>
  <c r="H4244" i="1" s="1"/>
  <c r="I4244" i="1" s="1"/>
  <c r="M4243" i="1"/>
  <c r="O4243" i="1" s="1"/>
  <c r="L4243" i="1"/>
  <c r="N4243" i="1" s="1"/>
  <c r="J4243" i="1"/>
  <c r="K4243" i="1" s="1"/>
  <c r="F4243" i="1"/>
  <c r="H4243" i="1" s="1"/>
  <c r="I4243" i="1" s="1"/>
  <c r="M4242" i="1"/>
  <c r="O4242" i="1" s="1"/>
  <c r="L4242" i="1"/>
  <c r="N4242" i="1" s="1"/>
  <c r="J4242" i="1"/>
  <c r="K4242" i="1" s="1"/>
  <c r="F4242" i="1"/>
  <c r="H4242" i="1" s="1"/>
  <c r="I4242" i="1" s="1"/>
  <c r="N4241" i="1"/>
  <c r="M4241" i="1"/>
  <c r="O4241" i="1" s="1"/>
  <c r="L4241" i="1"/>
  <c r="J4241" i="1"/>
  <c r="K4241" i="1" s="1"/>
  <c r="F4241" i="1"/>
  <c r="H4241" i="1" s="1"/>
  <c r="I4241" i="1" s="1"/>
  <c r="M4240" i="1"/>
  <c r="O4240" i="1" s="1"/>
  <c r="L4240" i="1"/>
  <c r="N4240" i="1" s="1"/>
  <c r="K4240" i="1"/>
  <c r="J4240" i="1"/>
  <c r="H4240" i="1"/>
  <c r="I4240" i="1" s="1"/>
  <c r="F4240" i="1"/>
  <c r="O4239" i="1"/>
  <c r="M4239" i="1"/>
  <c r="L4239" i="1"/>
  <c r="N4239" i="1" s="1"/>
  <c r="J4239" i="1"/>
  <c r="K4239" i="1" s="1"/>
  <c r="F4239" i="1"/>
  <c r="H4239" i="1" s="1"/>
  <c r="I4239" i="1" s="1"/>
  <c r="M4238" i="1"/>
  <c r="O4238" i="1" s="1"/>
  <c r="L4238" i="1"/>
  <c r="N4238" i="1" s="1"/>
  <c r="J4238" i="1"/>
  <c r="K4238" i="1" s="1"/>
  <c r="F4238" i="1"/>
  <c r="H4238" i="1" s="1"/>
  <c r="I4238" i="1" s="1"/>
  <c r="M4237" i="1"/>
  <c r="O4237" i="1" s="1"/>
  <c r="L4237" i="1"/>
  <c r="N4237" i="1" s="1"/>
  <c r="K4237" i="1"/>
  <c r="J4237" i="1"/>
  <c r="F4237" i="1"/>
  <c r="H4237" i="1" s="1"/>
  <c r="I4237" i="1" s="1"/>
  <c r="M4236" i="1"/>
  <c r="O4236" i="1" s="1"/>
  <c r="L4236" i="1"/>
  <c r="N4236" i="1" s="1"/>
  <c r="J4236" i="1"/>
  <c r="K4236" i="1" s="1"/>
  <c r="F4236" i="1"/>
  <c r="H4236" i="1" s="1"/>
  <c r="I4236" i="1" s="1"/>
  <c r="M4235" i="1"/>
  <c r="O4235" i="1" s="1"/>
  <c r="L4235" i="1"/>
  <c r="N4235" i="1" s="1"/>
  <c r="J4235" i="1"/>
  <c r="K4235" i="1" s="1"/>
  <c r="F4235" i="1"/>
  <c r="H4235" i="1" s="1"/>
  <c r="I4235" i="1" s="1"/>
  <c r="M4234" i="1"/>
  <c r="O4234" i="1" s="1"/>
  <c r="L4234" i="1"/>
  <c r="N4234" i="1" s="1"/>
  <c r="J4234" i="1"/>
  <c r="K4234" i="1" s="1"/>
  <c r="F4234" i="1"/>
  <c r="H4234" i="1" s="1"/>
  <c r="I4234" i="1" s="1"/>
  <c r="M4233" i="1"/>
  <c r="O4233" i="1" s="1"/>
  <c r="L4233" i="1"/>
  <c r="N4233" i="1" s="1"/>
  <c r="J4233" i="1"/>
  <c r="K4233" i="1" s="1"/>
  <c r="F4233" i="1"/>
  <c r="H4233" i="1" s="1"/>
  <c r="I4233" i="1" s="1"/>
  <c r="O4232" i="1"/>
  <c r="M4232" i="1"/>
  <c r="L4232" i="1"/>
  <c r="N4232" i="1" s="1"/>
  <c r="K4232" i="1"/>
  <c r="J4232" i="1"/>
  <c r="H4232" i="1"/>
  <c r="I4232" i="1" s="1"/>
  <c r="F4232" i="1"/>
  <c r="O4231" i="1"/>
  <c r="M4231" i="1"/>
  <c r="L4231" i="1"/>
  <c r="N4231" i="1" s="1"/>
  <c r="J4231" i="1"/>
  <c r="K4231" i="1" s="1"/>
  <c r="F4231" i="1"/>
  <c r="H4231" i="1" s="1"/>
  <c r="I4231" i="1" s="1"/>
  <c r="M4230" i="1"/>
  <c r="O4230" i="1" s="1"/>
  <c r="L4230" i="1"/>
  <c r="N4230" i="1" s="1"/>
  <c r="J4230" i="1"/>
  <c r="K4230" i="1" s="1"/>
  <c r="F4230" i="1"/>
  <c r="H4230" i="1" s="1"/>
  <c r="I4230" i="1" s="1"/>
  <c r="M4229" i="1"/>
  <c r="O4229" i="1" s="1"/>
  <c r="L4229" i="1"/>
  <c r="N4229" i="1" s="1"/>
  <c r="K4229" i="1"/>
  <c r="J4229" i="1"/>
  <c r="I4229" i="1"/>
  <c r="F4229" i="1"/>
  <c r="H4229" i="1" s="1"/>
  <c r="M4228" i="1"/>
  <c r="O4228" i="1" s="1"/>
  <c r="L4228" i="1"/>
  <c r="N4228" i="1" s="1"/>
  <c r="J4228" i="1"/>
  <c r="K4228" i="1" s="1"/>
  <c r="F4228" i="1"/>
  <c r="H4228" i="1" s="1"/>
  <c r="I4228" i="1" s="1"/>
  <c r="M4227" i="1"/>
  <c r="O4227" i="1" s="1"/>
  <c r="L4227" i="1"/>
  <c r="N4227" i="1" s="1"/>
  <c r="K4227" i="1"/>
  <c r="J4227" i="1"/>
  <c r="H4227" i="1"/>
  <c r="I4227" i="1" s="1"/>
  <c r="F4227" i="1"/>
  <c r="M4226" i="1"/>
  <c r="O4226" i="1" s="1"/>
  <c r="L4226" i="1"/>
  <c r="N4226" i="1" s="1"/>
  <c r="J4226" i="1"/>
  <c r="K4226" i="1" s="1"/>
  <c r="F4226" i="1"/>
  <c r="H4226" i="1" s="1"/>
  <c r="I4226" i="1" s="1"/>
  <c r="N4225" i="1"/>
  <c r="M4225" i="1"/>
  <c r="O4225" i="1" s="1"/>
  <c r="L4225" i="1"/>
  <c r="J4225" i="1"/>
  <c r="K4225" i="1" s="1"/>
  <c r="F4225" i="1"/>
  <c r="H4225" i="1" s="1"/>
  <c r="I4225" i="1" s="1"/>
  <c r="M4224" i="1"/>
  <c r="O4224" i="1" s="1"/>
  <c r="L4224" i="1"/>
  <c r="N4224" i="1" s="1"/>
  <c r="J4224" i="1"/>
  <c r="K4224" i="1" s="1"/>
  <c r="F4224" i="1"/>
  <c r="H4224" i="1" s="1"/>
  <c r="I4224" i="1" s="1"/>
  <c r="M4223" i="1"/>
  <c r="O4223" i="1" s="1"/>
  <c r="L4223" i="1"/>
  <c r="N4223" i="1" s="1"/>
  <c r="J4223" i="1"/>
  <c r="K4223" i="1" s="1"/>
  <c r="F4223" i="1"/>
  <c r="H4223" i="1" s="1"/>
  <c r="I4223" i="1" s="1"/>
  <c r="M4222" i="1"/>
  <c r="O4222" i="1" s="1"/>
  <c r="L4222" i="1"/>
  <c r="N4222" i="1" s="1"/>
  <c r="J4222" i="1"/>
  <c r="K4222" i="1" s="1"/>
  <c r="H4222" i="1"/>
  <c r="I4222" i="1" s="1"/>
  <c r="F4222" i="1"/>
  <c r="O4221" i="1"/>
  <c r="M4221" i="1"/>
  <c r="L4221" i="1"/>
  <c r="N4221" i="1" s="1"/>
  <c r="J4221" i="1"/>
  <c r="K4221" i="1" s="1"/>
  <c r="F4221" i="1"/>
  <c r="H4221" i="1" s="1"/>
  <c r="I4221" i="1" s="1"/>
  <c r="M4220" i="1"/>
  <c r="O4220" i="1" s="1"/>
  <c r="L4220" i="1"/>
  <c r="N4220" i="1" s="1"/>
  <c r="J4220" i="1"/>
  <c r="K4220" i="1" s="1"/>
  <c r="F4220" i="1"/>
  <c r="H4220" i="1" s="1"/>
  <c r="I4220" i="1" s="1"/>
  <c r="M4219" i="1"/>
  <c r="O4219" i="1" s="1"/>
  <c r="L4219" i="1"/>
  <c r="N4219" i="1" s="1"/>
  <c r="J4219" i="1"/>
  <c r="K4219" i="1" s="1"/>
  <c r="F4219" i="1"/>
  <c r="H4219" i="1" s="1"/>
  <c r="I4219" i="1" s="1"/>
  <c r="M4218" i="1"/>
  <c r="O4218" i="1" s="1"/>
  <c r="L4218" i="1"/>
  <c r="N4218" i="1" s="1"/>
  <c r="J4218" i="1"/>
  <c r="K4218" i="1" s="1"/>
  <c r="F4218" i="1"/>
  <c r="H4218" i="1" s="1"/>
  <c r="I4218" i="1" s="1"/>
  <c r="M4217" i="1"/>
  <c r="O4217" i="1" s="1"/>
  <c r="L4217" i="1"/>
  <c r="N4217" i="1" s="1"/>
  <c r="J4217" i="1"/>
  <c r="K4217" i="1" s="1"/>
  <c r="F4217" i="1"/>
  <c r="H4217" i="1" s="1"/>
  <c r="I4217" i="1" s="1"/>
  <c r="M4216" i="1"/>
  <c r="O4216" i="1" s="1"/>
  <c r="L4216" i="1"/>
  <c r="N4216" i="1" s="1"/>
  <c r="K4216" i="1"/>
  <c r="J4216" i="1"/>
  <c r="H4216" i="1"/>
  <c r="I4216" i="1" s="1"/>
  <c r="F4216" i="1"/>
  <c r="O4215" i="1"/>
  <c r="M4215" i="1"/>
  <c r="L4215" i="1"/>
  <c r="N4215" i="1" s="1"/>
  <c r="J4215" i="1"/>
  <c r="K4215" i="1" s="1"/>
  <c r="F4215" i="1"/>
  <c r="H4215" i="1" s="1"/>
  <c r="I4215" i="1" s="1"/>
  <c r="N4214" i="1"/>
  <c r="M4214" i="1"/>
  <c r="O4214" i="1" s="1"/>
  <c r="L4214" i="1"/>
  <c r="J4214" i="1"/>
  <c r="K4214" i="1" s="1"/>
  <c r="F4214" i="1"/>
  <c r="H4214" i="1" s="1"/>
  <c r="I4214" i="1" s="1"/>
  <c r="M4213" i="1"/>
  <c r="O4213" i="1" s="1"/>
  <c r="L4213" i="1"/>
  <c r="N4213" i="1" s="1"/>
  <c r="K4213" i="1"/>
  <c r="J4213" i="1"/>
  <c r="I4213" i="1"/>
  <c r="F4213" i="1"/>
  <c r="H4213" i="1" s="1"/>
  <c r="M4212" i="1"/>
  <c r="O4212" i="1" s="1"/>
  <c r="L4212" i="1"/>
  <c r="N4212" i="1" s="1"/>
  <c r="J4212" i="1"/>
  <c r="K4212" i="1" s="1"/>
  <c r="F4212" i="1"/>
  <c r="H4212" i="1" s="1"/>
  <c r="I4212" i="1" s="1"/>
  <c r="M4211" i="1"/>
  <c r="O4211" i="1" s="1"/>
  <c r="L4211" i="1"/>
  <c r="N4211" i="1" s="1"/>
  <c r="K4211" i="1"/>
  <c r="J4211" i="1"/>
  <c r="H4211" i="1"/>
  <c r="I4211" i="1" s="1"/>
  <c r="F4211" i="1"/>
  <c r="M4210" i="1"/>
  <c r="O4210" i="1" s="1"/>
  <c r="L4210" i="1"/>
  <c r="N4210" i="1" s="1"/>
  <c r="J4210" i="1"/>
  <c r="K4210" i="1" s="1"/>
  <c r="F4210" i="1"/>
  <c r="H4210" i="1" s="1"/>
  <c r="I4210" i="1" s="1"/>
  <c r="M4209" i="1"/>
  <c r="O4209" i="1" s="1"/>
  <c r="L4209" i="1"/>
  <c r="N4209" i="1" s="1"/>
  <c r="J4209" i="1"/>
  <c r="K4209" i="1" s="1"/>
  <c r="F4209" i="1"/>
  <c r="H4209" i="1" s="1"/>
  <c r="I4209" i="1" s="1"/>
  <c r="O4208" i="1"/>
  <c r="N4208" i="1"/>
  <c r="M4208" i="1"/>
  <c r="L4208" i="1"/>
  <c r="J4208" i="1"/>
  <c r="K4208" i="1" s="1"/>
  <c r="F4208" i="1"/>
  <c r="H4208" i="1" s="1"/>
  <c r="I4208" i="1" s="1"/>
  <c r="M4207" i="1"/>
  <c r="O4207" i="1" s="1"/>
  <c r="L4207" i="1"/>
  <c r="N4207" i="1" s="1"/>
  <c r="J4207" i="1"/>
  <c r="K4207" i="1" s="1"/>
  <c r="F4207" i="1"/>
  <c r="H4207" i="1" s="1"/>
  <c r="I4207" i="1" s="1"/>
  <c r="M4206" i="1"/>
  <c r="O4206" i="1" s="1"/>
  <c r="L4206" i="1"/>
  <c r="N4206" i="1" s="1"/>
  <c r="J4206" i="1"/>
  <c r="K4206" i="1" s="1"/>
  <c r="H4206" i="1"/>
  <c r="I4206" i="1" s="1"/>
  <c r="F4206" i="1"/>
  <c r="O4205" i="1"/>
  <c r="M4205" i="1"/>
  <c r="L4205" i="1"/>
  <c r="N4205" i="1" s="1"/>
  <c r="J4205" i="1"/>
  <c r="K4205" i="1" s="1"/>
  <c r="F4205" i="1"/>
  <c r="H4205" i="1" s="1"/>
  <c r="I4205" i="1" s="1"/>
  <c r="M4204" i="1"/>
  <c r="O4204" i="1" s="1"/>
  <c r="L4204" i="1"/>
  <c r="N4204" i="1" s="1"/>
  <c r="J4204" i="1"/>
  <c r="K4204" i="1" s="1"/>
  <c r="F4204" i="1"/>
  <c r="H4204" i="1" s="1"/>
  <c r="I4204" i="1" s="1"/>
  <c r="M4203" i="1"/>
  <c r="O4203" i="1" s="1"/>
  <c r="L4203" i="1"/>
  <c r="N4203" i="1" s="1"/>
  <c r="J4203" i="1"/>
  <c r="K4203" i="1" s="1"/>
  <c r="H4203" i="1"/>
  <c r="I4203" i="1" s="1"/>
  <c r="F4203" i="1"/>
  <c r="M4202" i="1"/>
  <c r="O4202" i="1" s="1"/>
  <c r="L4202" i="1"/>
  <c r="N4202" i="1" s="1"/>
  <c r="J4202" i="1"/>
  <c r="K4202" i="1" s="1"/>
  <c r="F4202" i="1"/>
  <c r="H4202" i="1" s="1"/>
  <c r="I4202" i="1" s="1"/>
  <c r="N4201" i="1"/>
  <c r="M4201" i="1"/>
  <c r="O4201" i="1" s="1"/>
  <c r="L4201" i="1"/>
  <c r="J4201" i="1"/>
  <c r="K4201" i="1" s="1"/>
  <c r="F4201" i="1"/>
  <c r="H4201" i="1" s="1"/>
  <c r="I4201" i="1" s="1"/>
  <c r="N4200" i="1"/>
  <c r="M4200" i="1"/>
  <c r="O4200" i="1" s="1"/>
  <c r="L4200" i="1"/>
  <c r="J4200" i="1"/>
  <c r="K4200" i="1" s="1"/>
  <c r="F4200" i="1"/>
  <c r="H4200" i="1" s="1"/>
  <c r="I4200" i="1" s="1"/>
  <c r="M4199" i="1"/>
  <c r="O4199" i="1" s="1"/>
  <c r="L4199" i="1"/>
  <c r="N4199" i="1" s="1"/>
  <c r="J4199" i="1"/>
  <c r="K4199" i="1" s="1"/>
  <c r="I4199" i="1"/>
  <c r="F4199" i="1"/>
  <c r="H4199" i="1" s="1"/>
  <c r="M4198" i="1"/>
  <c r="O4198" i="1" s="1"/>
  <c r="L4198" i="1"/>
  <c r="N4198" i="1" s="1"/>
  <c r="J4198" i="1"/>
  <c r="K4198" i="1" s="1"/>
  <c r="F4198" i="1"/>
  <c r="H4198" i="1" s="1"/>
  <c r="I4198" i="1" s="1"/>
  <c r="M4197" i="1"/>
  <c r="O4197" i="1" s="1"/>
  <c r="L4197" i="1"/>
  <c r="N4197" i="1" s="1"/>
  <c r="K4197" i="1"/>
  <c r="J4197" i="1"/>
  <c r="F4197" i="1"/>
  <c r="H4197" i="1" s="1"/>
  <c r="I4197" i="1" s="1"/>
  <c r="M4196" i="1"/>
  <c r="O4196" i="1" s="1"/>
  <c r="L4196" i="1"/>
  <c r="N4196" i="1" s="1"/>
  <c r="J4196" i="1"/>
  <c r="K4196" i="1" s="1"/>
  <c r="F4196" i="1"/>
  <c r="H4196" i="1" s="1"/>
  <c r="I4196" i="1" s="1"/>
  <c r="M4195" i="1"/>
  <c r="O4195" i="1" s="1"/>
  <c r="L4195" i="1"/>
  <c r="N4195" i="1" s="1"/>
  <c r="J4195" i="1"/>
  <c r="K4195" i="1" s="1"/>
  <c r="F4195" i="1"/>
  <c r="H4195" i="1" s="1"/>
  <c r="I4195" i="1" s="1"/>
  <c r="N4194" i="1"/>
  <c r="M4194" i="1"/>
  <c r="O4194" i="1" s="1"/>
  <c r="L4194" i="1"/>
  <c r="J4194" i="1"/>
  <c r="K4194" i="1" s="1"/>
  <c r="F4194" i="1"/>
  <c r="H4194" i="1" s="1"/>
  <c r="I4194" i="1" s="1"/>
  <c r="M4193" i="1"/>
  <c r="O4193" i="1" s="1"/>
  <c r="L4193" i="1"/>
  <c r="N4193" i="1" s="1"/>
  <c r="J4193" i="1"/>
  <c r="K4193" i="1" s="1"/>
  <c r="F4193" i="1"/>
  <c r="H4193" i="1" s="1"/>
  <c r="I4193" i="1" s="1"/>
  <c r="M4192" i="1"/>
  <c r="O4192" i="1" s="1"/>
  <c r="L4192" i="1"/>
  <c r="N4192" i="1" s="1"/>
  <c r="J4192" i="1"/>
  <c r="K4192" i="1" s="1"/>
  <c r="H4192" i="1"/>
  <c r="I4192" i="1" s="1"/>
  <c r="F4192" i="1"/>
  <c r="M4191" i="1"/>
  <c r="O4191" i="1" s="1"/>
  <c r="L4191" i="1"/>
  <c r="N4191" i="1" s="1"/>
  <c r="J4191" i="1"/>
  <c r="K4191" i="1" s="1"/>
  <c r="F4191" i="1"/>
  <c r="H4191" i="1" s="1"/>
  <c r="I4191" i="1" s="1"/>
  <c r="N4190" i="1"/>
  <c r="M4190" i="1"/>
  <c r="O4190" i="1" s="1"/>
  <c r="L4190" i="1"/>
  <c r="J4190" i="1"/>
  <c r="K4190" i="1" s="1"/>
  <c r="F4190" i="1"/>
  <c r="H4190" i="1" s="1"/>
  <c r="I4190" i="1" s="1"/>
  <c r="M4189" i="1"/>
  <c r="O4189" i="1" s="1"/>
  <c r="L4189" i="1"/>
  <c r="N4189" i="1" s="1"/>
  <c r="K4189" i="1"/>
  <c r="J4189" i="1"/>
  <c r="F4189" i="1"/>
  <c r="H4189" i="1" s="1"/>
  <c r="I4189" i="1" s="1"/>
  <c r="M4188" i="1"/>
  <c r="O4188" i="1" s="1"/>
  <c r="L4188" i="1"/>
  <c r="N4188" i="1" s="1"/>
  <c r="J4188" i="1"/>
  <c r="K4188" i="1" s="1"/>
  <c r="F4188" i="1"/>
  <c r="H4188" i="1" s="1"/>
  <c r="I4188" i="1" s="1"/>
  <c r="M4187" i="1"/>
  <c r="O4187" i="1" s="1"/>
  <c r="L4187" i="1"/>
  <c r="N4187" i="1" s="1"/>
  <c r="J4187" i="1"/>
  <c r="K4187" i="1" s="1"/>
  <c r="F4187" i="1"/>
  <c r="H4187" i="1" s="1"/>
  <c r="I4187" i="1" s="1"/>
  <c r="M4186" i="1"/>
  <c r="O4186" i="1" s="1"/>
  <c r="L4186" i="1"/>
  <c r="N4186" i="1" s="1"/>
  <c r="J4186" i="1"/>
  <c r="K4186" i="1" s="1"/>
  <c r="F4186" i="1"/>
  <c r="H4186" i="1" s="1"/>
  <c r="I4186" i="1" s="1"/>
  <c r="M4185" i="1"/>
  <c r="O4185" i="1" s="1"/>
  <c r="L4185" i="1"/>
  <c r="N4185" i="1" s="1"/>
  <c r="J4185" i="1"/>
  <c r="K4185" i="1" s="1"/>
  <c r="F4185" i="1"/>
  <c r="H4185" i="1" s="1"/>
  <c r="I4185" i="1" s="1"/>
  <c r="O4184" i="1"/>
  <c r="N4184" i="1"/>
  <c r="M4184" i="1"/>
  <c r="L4184" i="1"/>
  <c r="J4184" i="1"/>
  <c r="K4184" i="1" s="1"/>
  <c r="F4184" i="1"/>
  <c r="H4184" i="1" s="1"/>
  <c r="I4184" i="1" s="1"/>
  <c r="O4183" i="1"/>
  <c r="M4183" i="1"/>
  <c r="L4183" i="1"/>
  <c r="N4183" i="1" s="1"/>
  <c r="J4183" i="1"/>
  <c r="K4183" i="1" s="1"/>
  <c r="F4183" i="1"/>
  <c r="H4183" i="1" s="1"/>
  <c r="I4183" i="1" s="1"/>
  <c r="M4182" i="1"/>
  <c r="O4182" i="1" s="1"/>
  <c r="L4182" i="1"/>
  <c r="N4182" i="1" s="1"/>
  <c r="J4182" i="1"/>
  <c r="K4182" i="1" s="1"/>
  <c r="H4182" i="1"/>
  <c r="I4182" i="1" s="1"/>
  <c r="F4182" i="1"/>
  <c r="O4181" i="1"/>
  <c r="M4181" i="1"/>
  <c r="L4181" i="1"/>
  <c r="N4181" i="1" s="1"/>
  <c r="J4181" i="1"/>
  <c r="K4181" i="1" s="1"/>
  <c r="F4181" i="1"/>
  <c r="H4181" i="1" s="1"/>
  <c r="I4181" i="1" s="1"/>
  <c r="M4180" i="1"/>
  <c r="O4180" i="1" s="1"/>
  <c r="L4180" i="1"/>
  <c r="N4180" i="1" s="1"/>
  <c r="J4180" i="1"/>
  <c r="K4180" i="1" s="1"/>
  <c r="F4180" i="1"/>
  <c r="H4180" i="1" s="1"/>
  <c r="I4180" i="1" s="1"/>
  <c r="M4179" i="1"/>
  <c r="O4179" i="1" s="1"/>
  <c r="L4179" i="1"/>
  <c r="N4179" i="1" s="1"/>
  <c r="J4179" i="1"/>
  <c r="K4179" i="1" s="1"/>
  <c r="F4179" i="1"/>
  <c r="H4179" i="1" s="1"/>
  <c r="I4179" i="1" s="1"/>
  <c r="M4178" i="1"/>
  <c r="O4178" i="1" s="1"/>
  <c r="L4178" i="1"/>
  <c r="N4178" i="1" s="1"/>
  <c r="J4178" i="1"/>
  <c r="K4178" i="1" s="1"/>
  <c r="F4178" i="1"/>
  <c r="H4178" i="1" s="1"/>
  <c r="I4178" i="1" s="1"/>
  <c r="N4177" i="1"/>
  <c r="M4177" i="1"/>
  <c r="O4177" i="1" s="1"/>
  <c r="L4177" i="1"/>
  <c r="J4177" i="1"/>
  <c r="K4177" i="1" s="1"/>
  <c r="F4177" i="1"/>
  <c r="H4177" i="1" s="1"/>
  <c r="I4177" i="1" s="1"/>
  <c r="N4176" i="1"/>
  <c r="M4176" i="1"/>
  <c r="O4176" i="1" s="1"/>
  <c r="L4176" i="1"/>
  <c r="J4176" i="1"/>
  <c r="K4176" i="1" s="1"/>
  <c r="F4176" i="1"/>
  <c r="H4176" i="1" s="1"/>
  <c r="I4176" i="1" s="1"/>
  <c r="M4175" i="1"/>
  <c r="O4175" i="1" s="1"/>
  <c r="L4175" i="1"/>
  <c r="N4175" i="1" s="1"/>
  <c r="J4175" i="1"/>
  <c r="K4175" i="1" s="1"/>
  <c r="F4175" i="1"/>
  <c r="H4175" i="1" s="1"/>
  <c r="I4175" i="1" s="1"/>
  <c r="M4174" i="1"/>
  <c r="O4174" i="1" s="1"/>
  <c r="L4174" i="1"/>
  <c r="N4174" i="1" s="1"/>
  <c r="J4174" i="1"/>
  <c r="K4174" i="1" s="1"/>
  <c r="F4174" i="1"/>
  <c r="H4174" i="1" s="1"/>
  <c r="I4174" i="1" s="1"/>
  <c r="O4173" i="1"/>
  <c r="M4173" i="1"/>
  <c r="L4173" i="1"/>
  <c r="N4173" i="1" s="1"/>
  <c r="J4173" i="1"/>
  <c r="K4173" i="1" s="1"/>
  <c r="F4173" i="1"/>
  <c r="H4173" i="1" s="1"/>
  <c r="I4173" i="1" s="1"/>
  <c r="M4172" i="1"/>
  <c r="O4172" i="1" s="1"/>
  <c r="L4172" i="1"/>
  <c r="N4172" i="1" s="1"/>
  <c r="J4172" i="1"/>
  <c r="K4172" i="1" s="1"/>
  <c r="F4172" i="1"/>
  <c r="H4172" i="1" s="1"/>
  <c r="I4172" i="1" s="1"/>
  <c r="M4171" i="1"/>
  <c r="O4171" i="1" s="1"/>
  <c r="L4171" i="1"/>
  <c r="N4171" i="1" s="1"/>
  <c r="J4171" i="1"/>
  <c r="K4171" i="1" s="1"/>
  <c r="F4171" i="1"/>
  <c r="H4171" i="1" s="1"/>
  <c r="I4171" i="1" s="1"/>
  <c r="M4170" i="1"/>
  <c r="O4170" i="1" s="1"/>
  <c r="L4170" i="1"/>
  <c r="N4170" i="1" s="1"/>
  <c r="J4170" i="1"/>
  <c r="K4170" i="1" s="1"/>
  <c r="F4170" i="1"/>
  <c r="H4170" i="1" s="1"/>
  <c r="I4170" i="1" s="1"/>
  <c r="N4169" i="1"/>
  <c r="M4169" i="1"/>
  <c r="O4169" i="1" s="1"/>
  <c r="L4169" i="1"/>
  <c r="J4169" i="1"/>
  <c r="K4169" i="1" s="1"/>
  <c r="F4169" i="1"/>
  <c r="H4169" i="1" s="1"/>
  <c r="I4169" i="1" s="1"/>
  <c r="N4168" i="1"/>
  <c r="M4168" i="1"/>
  <c r="O4168" i="1" s="1"/>
  <c r="L4168" i="1"/>
  <c r="J4168" i="1"/>
  <c r="K4168" i="1" s="1"/>
  <c r="F4168" i="1"/>
  <c r="H4168" i="1" s="1"/>
  <c r="I4168" i="1" s="1"/>
  <c r="M4167" i="1"/>
  <c r="O4167" i="1" s="1"/>
  <c r="L4167" i="1"/>
  <c r="N4167" i="1" s="1"/>
  <c r="J4167" i="1"/>
  <c r="K4167" i="1" s="1"/>
  <c r="F4167" i="1"/>
  <c r="H4167" i="1" s="1"/>
  <c r="I4167" i="1" s="1"/>
  <c r="N4166" i="1"/>
  <c r="M4166" i="1"/>
  <c r="O4166" i="1" s="1"/>
  <c r="L4166" i="1"/>
  <c r="J4166" i="1"/>
  <c r="K4166" i="1" s="1"/>
  <c r="H4166" i="1"/>
  <c r="I4166" i="1" s="1"/>
  <c r="F4166" i="1"/>
  <c r="O4165" i="1"/>
  <c r="M4165" i="1"/>
  <c r="L4165" i="1"/>
  <c r="N4165" i="1" s="1"/>
  <c r="J4165" i="1"/>
  <c r="K4165" i="1" s="1"/>
  <c r="F4165" i="1"/>
  <c r="H4165" i="1" s="1"/>
  <c r="I4165" i="1" s="1"/>
  <c r="M4164" i="1"/>
  <c r="O4164" i="1" s="1"/>
  <c r="L4164" i="1"/>
  <c r="N4164" i="1" s="1"/>
  <c r="J4164" i="1"/>
  <c r="K4164" i="1" s="1"/>
  <c r="F4164" i="1"/>
  <c r="H4164" i="1" s="1"/>
  <c r="I4164" i="1" s="1"/>
  <c r="M4163" i="1"/>
  <c r="O4163" i="1" s="1"/>
  <c r="L4163" i="1"/>
  <c r="N4163" i="1" s="1"/>
  <c r="J4163" i="1"/>
  <c r="K4163" i="1" s="1"/>
  <c r="F4163" i="1"/>
  <c r="H4163" i="1" s="1"/>
  <c r="I4163" i="1" s="1"/>
  <c r="N4162" i="1"/>
  <c r="M4162" i="1"/>
  <c r="O4162" i="1" s="1"/>
  <c r="L4162" i="1"/>
  <c r="J4162" i="1"/>
  <c r="K4162" i="1" s="1"/>
  <c r="F4162" i="1"/>
  <c r="H4162" i="1" s="1"/>
  <c r="I4162" i="1" s="1"/>
  <c r="M4161" i="1"/>
  <c r="O4161" i="1" s="1"/>
  <c r="L4161" i="1"/>
  <c r="N4161" i="1" s="1"/>
  <c r="J4161" i="1"/>
  <c r="K4161" i="1" s="1"/>
  <c r="F4161" i="1"/>
  <c r="H4161" i="1" s="1"/>
  <c r="I4161" i="1" s="1"/>
  <c r="M4160" i="1"/>
  <c r="O4160" i="1" s="1"/>
  <c r="L4160" i="1"/>
  <c r="N4160" i="1" s="1"/>
  <c r="K4160" i="1"/>
  <c r="J4160" i="1"/>
  <c r="H4160" i="1"/>
  <c r="I4160" i="1" s="1"/>
  <c r="F4160" i="1"/>
  <c r="O4159" i="1"/>
  <c r="M4159" i="1"/>
  <c r="L4159" i="1"/>
  <c r="N4159" i="1" s="1"/>
  <c r="J4159" i="1"/>
  <c r="K4159" i="1" s="1"/>
  <c r="F4159" i="1"/>
  <c r="H4159" i="1" s="1"/>
  <c r="I4159" i="1" s="1"/>
  <c r="N4158" i="1"/>
  <c r="M4158" i="1"/>
  <c r="O4158" i="1" s="1"/>
  <c r="L4158" i="1"/>
  <c r="J4158" i="1"/>
  <c r="K4158" i="1" s="1"/>
  <c r="F4158" i="1"/>
  <c r="H4158" i="1" s="1"/>
  <c r="I4158" i="1" s="1"/>
  <c r="M4157" i="1"/>
  <c r="O4157" i="1" s="1"/>
  <c r="L4157" i="1"/>
  <c r="N4157" i="1" s="1"/>
  <c r="K4157" i="1"/>
  <c r="J4157" i="1"/>
  <c r="I4157" i="1"/>
  <c r="F4157" i="1"/>
  <c r="H4157" i="1" s="1"/>
  <c r="M4156" i="1"/>
  <c r="O4156" i="1" s="1"/>
  <c r="L4156" i="1"/>
  <c r="N4156" i="1" s="1"/>
  <c r="J4156" i="1"/>
  <c r="K4156" i="1" s="1"/>
  <c r="H4156" i="1"/>
  <c r="I4156" i="1" s="1"/>
  <c r="F4156" i="1"/>
  <c r="M4155" i="1"/>
  <c r="O4155" i="1" s="1"/>
  <c r="L4155" i="1"/>
  <c r="N4155" i="1" s="1"/>
  <c r="J4155" i="1"/>
  <c r="K4155" i="1" s="1"/>
  <c r="H4155" i="1"/>
  <c r="I4155" i="1" s="1"/>
  <c r="F4155" i="1"/>
  <c r="M4154" i="1"/>
  <c r="O4154" i="1" s="1"/>
  <c r="L4154" i="1"/>
  <c r="N4154" i="1" s="1"/>
  <c r="J4154" i="1"/>
  <c r="K4154" i="1" s="1"/>
  <c r="F4154" i="1"/>
  <c r="H4154" i="1" s="1"/>
  <c r="I4154" i="1" s="1"/>
  <c r="O4153" i="1"/>
  <c r="M4153" i="1"/>
  <c r="L4153" i="1"/>
  <c r="N4153" i="1" s="1"/>
  <c r="K4153" i="1"/>
  <c r="J4153" i="1"/>
  <c r="F4153" i="1"/>
  <c r="H4153" i="1" s="1"/>
  <c r="I4153" i="1" s="1"/>
  <c r="M4152" i="1"/>
  <c r="O4152" i="1" s="1"/>
  <c r="L4152" i="1"/>
  <c r="N4152" i="1" s="1"/>
  <c r="J4152" i="1"/>
  <c r="K4152" i="1" s="1"/>
  <c r="F4152" i="1"/>
  <c r="H4152" i="1" s="1"/>
  <c r="I4152" i="1" s="1"/>
  <c r="M4151" i="1"/>
  <c r="O4151" i="1" s="1"/>
  <c r="L4151" i="1"/>
  <c r="N4151" i="1" s="1"/>
  <c r="J4151" i="1"/>
  <c r="K4151" i="1" s="1"/>
  <c r="F4151" i="1"/>
  <c r="H4151" i="1" s="1"/>
  <c r="I4151" i="1" s="1"/>
  <c r="N4150" i="1"/>
  <c r="M4150" i="1"/>
  <c r="O4150" i="1" s="1"/>
  <c r="L4150" i="1"/>
  <c r="J4150" i="1"/>
  <c r="K4150" i="1" s="1"/>
  <c r="H4150" i="1"/>
  <c r="I4150" i="1" s="1"/>
  <c r="F4150" i="1"/>
  <c r="O4149" i="1"/>
  <c r="M4149" i="1"/>
  <c r="L4149" i="1"/>
  <c r="N4149" i="1" s="1"/>
  <c r="J4149" i="1"/>
  <c r="K4149" i="1" s="1"/>
  <c r="F4149" i="1"/>
  <c r="H4149" i="1" s="1"/>
  <c r="I4149" i="1" s="1"/>
  <c r="M4148" i="1"/>
  <c r="O4148" i="1" s="1"/>
  <c r="L4148" i="1"/>
  <c r="N4148" i="1" s="1"/>
  <c r="J4148" i="1"/>
  <c r="K4148" i="1" s="1"/>
  <c r="H4148" i="1"/>
  <c r="I4148" i="1" s="1"/>
  <c r="F4148" i="1"/>
  <c r="M4147" i="1"/>
  <c r="O4147" i="1" s="1"/>
  <c r="L4147" i="1"/>
  <c r="N4147" i="1" s="1"/>
  <c r="J4147" i="1"/>
  <c r="K4147" i="1" s="1"/>
  <c r="F4147" i="1"/>
  <c r="H4147" i="1" s="1"/>
  <c r="I4147" i="1" s="1"/>
  <c r="M4146" i="1"/>
  <c r="O4146" i="1" s="1"/>
  <c r="L4146" i="1"/>
  <c r="N4146" i="1" s="1"/>
  <c r="J4146" i="1"/>
  <c r="K4146" i="1" s="1"/>
  <c r="F4146" i="1"/>
  <c r="H4146" i="1" s="1"/>
  <c r="I4146" i="1" s="1"/>
  <c r="M4145" i="1"/>
  <c r="O4145" i="1" s="1"/>
  <c r="L4145" i="1"/>
  <c r="N4145" i="1" s="1"/>
  <c r="K4145" i="1"/>
  <c r="J4145" i="1"/>
  <c r="F4145" i="1"/>
  <c r="H4145" i="1" s="1"/>
  <c r="I4145" i="1" s="1"/>
  <c r="M4144" i="1"/>
  <c r="O4144" i="1" s="1"/>
  <c r="L4144" i="1"/>
  <c r="N4144" i="1" s="1"/>
  <c r="J4144" i="1"/>
  <c r="K4144" i="1" s="1"/>
  <c r="F4144" i="1"/>
  <c r="H4144" i="1" s="1"/>
  <c r="I4144" i="1" s="1"/>
  <c r="M4143" i="1"/>
  <c r="O4143" i="1" s="1"/>
  <c r="L4143" i="1"/>
  <c r="N4143" i="1" s="1"/>
  <c r="J4143" i="1"/>
  <c r="K4143" i="1" s="1"/>
  <c r="F4143" i="1"/>
  <c r="H4143" i="1" s="1"/>
  <c r="I4143" i="1" s="1"/>
  <c r="M4142" i="1"/>
  <c r="O4142" i="1" s="1"/>
  <c r="L4142" i="1"/>
  <c r="N4142" i="1" s="1"/>
  <c r="J4142" i="1"/>
  <c r="K4142" i="1" s="1"/>
  <c r="F4142" i="1"/>
  <c r="H4142" i="1" s="1"/>
  <c r="I4142" i="1" s="1"/>
  <c r="M4141" i="1"/>
  <c r="O4141" i="1" s="1"/>
  <c r="L4141" i="1"/>
  <c r="N4141" i="1" s="1"/>
  <c r="J4141" i="1"/>
  <c r="K4141" i="1" s="1"/>
  <c r="F4141" i="1"/>
  <c r="H4141" i="1" s="1"/>
  <c r="I4141" i="1" s="1"/>
  <c r="M4140" i="1"/>
  <c r="O4140" i="1" s="1"/>
  <c r="L4140" i="1"/>
  <c r="N4140" i="1" s="1"/>
  <c r="J4140" i="1"/>
  <c r="K4140" i="1" s="1"/>
  <c r="H4140" i="1"/>
  <c r="I4140" i="1" s="1"/>
  <c r="F4140" i="1"/>
  <c r="M4139" i="1"/>
  <c r="O4139" i="1" s="1"/>
  <c r="L4139" i="1"/>
  <c r="N4139" i="1" s="1"/>
  <c r="J4139" i="1"/>
  <c r="K4139" i="1" s="1"/>
  <c r="F4139" i="1"/>
  <c r="H4139" i="1" s="1"/>
  <c r="I4139" i="1" s="1"/>
  <c r="M4138" i="1"/>
  <c r="O4138" i="1" s="1"/>
  <c r="L4138" i="1"/>
  <c r="N4138" i="1" s="1"/>
  <c r="J4138" i="1"/>
  <c r="K4138" i="1" s="1"/>
  <c r="F4138" i="1"/>
  <c r="H4138" i="1" s="1"/>
  <c r="I4138" i="1" s="1"/>
  <c r="N4137" i="1"/>
  <c r="M4137" i="1"/>
  <c r="O4137" i="1" s="1"/>
  <c r="L4137" i="1"/>
  <c r="K4137" i="1"/>
  <c r="J4137" i="1"/>
  <c r="F4137" i="1"/>
  <c r="H4137" i="1" s="1"/>
  <c r="I4137" i="1" s="1"/>
  <c r="N4136" i="1"/>
  <c r="M4136" i="1"/>
  <c r="O4136" i="1" s="1"/>
  <c r="L4136" i="1"/>
  <c r="K4136" i="1"/>
  <c r="J4136" i="1"/>
  <c r="H4136" i="1"/>
  <c r="I4136" i="1" s="1"/>
  <c r="F4136" i="1"/>
  <c r="O4135" i="1"/>
  <c r="M4135" i="1"/>
  <c r="L4135" i="1"/>
  <c r="N4135" i="1" s="1"/>
  <c r="J4135" i="1"/>
  <c r="K4135" i="1" s="1"/>
  <c r="H4135" i="1"/>
  <c r="I4135" i="1" s="1"/>
  <c r="F4135" i="1"/>
  <c r="M4134" i="1"/>
  <c r="O4134" i="1" s="1"/>
  <c r="L4134" i="1"/>
  <c r="N4134" i="1" s="1"/>
  <c r="J4134" i="1"/>
  <c r="K4134" i="1" s="1"/>
  <c r="H4134" i="1"/>
  <c r="I4134" i="1" s="1"/>
  <c r="F4134" i="1"/>
  <c r="O4133" i="1"/>
  <c r="M4133" i="1"/>
  <c r="L4133" i="1"/>
  <c r="N4133" i="1" s="1"/>
  <c r="J4133" i="1"/>
  <c r="K4133" i="1" s="1"/>
  <c r="F4133" i="1"/>
  <c r="H4133" i="1" s="1"/>
  <c r="I4133" i="1" s="1"/>
  <c r="M4132" i="1"/>
  <c r="O4132" i="1" s="1"/>
  <c r="L4132" i="1"/>
  <c r="N4132" i="1" s="1"/>
  <c r="K4132" i="1"/>
  <c r="J4132" i="1"/>
  <c r="F4132" i="1"/>
  <c r="H4132" i="1" s="1"/>
  <c r="I4132" i="1" s="1"/>
  <c r="M4131" i="1"/>
  <c r="O4131" i="1" s="1"/>
  <c r="L4131" i="1"/>
  <c r="N4131" i="1" s="1"/>
  <c r="J4131" i="1"/>
  <c r="K4131" i="1" s="1"/>
  <c r="I4131" i="1"/>
  <c r="F4131" i="1"/>
  <c r="H4131" i="1" s="1"/>
  <c r="N4130" i="1"/>
  <c r="M4130" i="1"/>
  <c r="O4130" i="1" s="1"/>
  <c r="L4130" i="1"/>
  <c r="K4130" i="1"/>
  <c r="J4130" i="1"/>
  <c r="F4130" i="1"/>
  <c r="H4130" i="1" s="1"/>
  <c r="I4130" i="1" s="1"/>
  <c r="M4129" i="1"/>
  <c r="O4129" i="1" s="1"/>
  <c r="L4129" i="1"/>
  <c r="N4129" i="1" s="1"/>
  <c r="J4129" i="1"/>
  <c r="K4129" i="1" s="1"/>
  <c r="F4129" i="1"/>
  <c r="H4129" i="1" s="1"/>
  <c r="I4129" i="1" s="1"/>
  <c r="M4128" i="1"/>
  <c r="O4128" i="1" s="1"/>
  <c r="L4128" i="1"/>
  <c r="N4128" i="1" s="1"/>
  <c r="J4128" i="1"/>
  <c r="K4128" i="1" s="1"/>
  <c r="F4128" i="1"/>
  <c r="H4128" i="1" s="1"/>
  <c r="I4128" i="1" s="1"/>
  <c r="N4127" i="1"/>
  <c r="M4127" i="1"/>
  <c r="O4127" i="1" s="1"/>
  <c r="L4127" i="1"/>
  <c r="J4127" i="1"/>
  <c r="K4127" i="1" s="1"/>
  <c r="H4127" i="1"/>
  <c r="I4127" i="1" s="1"/>
  <c r="F4127" i="1"/>
  <c r="O4126" i="1"/>
  <c r="M4126" i="1"/>
  <c r="L4126" i="1"/>
  <c r="N4126" i="1" s="1"/>
  <c r="J4126" i="1"/>
  <c r="K4126" i="1" s="1"/>
  <c r="F4126" i="1"/>
  <c r="H4126" i="1" s="1"/>
  <c r="I4126" i="1" s="1"/>
  <c r="M4125" i="1"/>
  <c r="O4125" i="1" s="1"/>
  <c r="L4125" i="1"/>
  <c r="N4125" i="1" s="1"/>
  <c r="J4125" i="1"/>
  <c r="K4125" i="1" s="1"/>
  <c r="H4125" i="1"/>
  <c r="I4125" i="1" s="1"/>
  <c r="F4125" i="1"/>
  <c r="M4124" i="1"/>
  <c r="O4124" i="1" s="1"/>
  <c r="L4124" i="1"/>
  <c r="N4124" i="1" s="1"/>
  <c r="J4124" i="1"/>
  <c r="K4124" i="1" s="1"/>
  <c r="F4124" i="1"/>
  <c r="H4124" i="1" s="1"/>
  <c r="I4124" i="1" s="1"/>
  <c r="N4123" i="1"/>
  <c r="M4123" i="1"/>
  <c r="O4123" i="1" s="1"/>
  <c r="L4123" i="1"/>
  <c r="J4123" i="1"/>
  <c r="K4123" i="1" s="1"/>
  <c r="F4123" i="1"/>
  <c r="H4123" i="1" s="1"/>
  <c r="I4123" i="1" s="1"/>
  <c r="M4122" i="1"/>
  <c r="O4122" i="1" s="1"/>
  <c r="L4122" i="1"/>
  <c r="N4122" i="1" s="1"/>
  <c r="J4122" i="1"/>
  <c r="K4122" i="1" s="1"/>
  <c r="F4122" i="1"/>
  <c r="H4122" i="1" s="1"/>
  <c r="I4122" i="1" s="1"/>
  <c r="N4121" i="1"/>
  <c r="M4121" i="1"/>
  <c r="O4121" i="1" s="1"/>
  <c r="L4121" i="1"/>
  <c r="J4121" i="1"/>
  <c r="K4121" i="1" s="1"/>
  <c r="F4121" i="1"/>
  <c r="H4121" i="1" s="1"/>
  <c r="I4121" i="1" s="1"/>
  <c r="O4120" i="1"/>
  <c r="M4120" i="1"/>
  <c r="L4120" i="1"/>
  <c r="N4120" i="1" s="1"/>
  <c r="J4120" i="1"/>
  <c r="K4120" i="1" s="1"/>
  <c r="H4120" i="1"/>
  <c r="I4120" i="1" s="1"/>
  <c r="F4120" i="1"/>
  <c r="M4119" i="1"/>
  <c r="O4119" i="1" s="1"/>
  <c r="L4119" i="1"/>
  <c r="N4119" i="1" s="1"/>
  <c r="J4119" i="1"/>
  <c r="K4119" i="1" s="1"/>
  <c r="H4119" i="1"/>
  <c r="I4119" i="1" s="1"/>
  <c r="F4119" i="1"/>
  <c r="O4118" i="1"/>
  <c r="M4118" i="1"/>
  <c r="L4118" i="1"/>
  <c r="N4118" i="1" s="1"/>
  <c r="J4118" i="1"/>
  <c r="K4118" i="1" s="1"/>
  <c r="F4118" i="1"/>
  <c r="H4118" i="1" s="1"/>
  <c r="I4118" i="1" s="1"/>
  <c r="M4117" i="1"/>
  <c r="O4117" i="1" s="1"/>
  <c r="L4117" i="1"/>
  <c r="N4117" i="1" s="1"/>
  <c r="J4117" i="1"/>
  <c r="K4117" i="1" s="1"/>
  <c r="F4117" i="1"/>
  <c r="H4117" i="1" s="1"/>
  <c r="I4117" i="1" s="1"/>
  <c r="M4116" i="1"/>
  <c r="O4116" i="1" s="1"/>
  <c r="L4116" i="1"/>
  <c r="N4116" i="1" s="1"/>
  <c r="J4116" i="1"/>
  <c r="K4116" i="1" s="1"/>
  <c r="H4116" i="1"/>
  <c r="I4116" i="1" s="1"/>
  <c r="F4116" i="1"/>
  <c r="N4115" i="1"/>
  <c r="M4115" i="1"/>
  <c r="O4115" i="1" s="1"/>
  <c r="L4115" i="1"/>
  <c r="J4115" i="1"/>
  <c r="K4115" i="1" s="1"/>
  <c r="F4115" i="1"/>
  <c r="H4115" i="1" s="1"/>
  <c r="I4115" i="1" s="1"/>
  <c r="M4114" i="1"/>
  <c r="O4114" i="1" s="1"/>
  <c r="L4114" i="1"/>
  <c r="N4114" i="1" s="1"/>
  <c r="J4114" i="1"/>
  <c r="K4114" i="1" s="1"/>
  <c r="H4114" i="1"/>
  <c r="I4114" i="1" s="1"/>
  <c r="F4114" i="1"/>
  <c r="M4113" i="1"/>
  <c r="O4113" i="1" s="1"/>
  <c r="L4113" i="1"/>
  <c r="N4113" i="1" s="1"/>
  <c r="J4113" i="1"/>
  <c r="K4113" i="1" s="1"/>
  <c r="F4113" i="1"/>
  <c r="H4113" i="1" s="1"/>
  <c r="I4113" i="1" s="1"/>
  <c r="O4112" i="1"/>
  <c r="M4112" i="1"/>
  <c r="L4112" i="1"/>
  <c r="N4112" i="1" s="1"/>
  <c r="J4112" i="1"/>
  <c r="K4112" i="1" s="1"/>
  <c r="H4112" i="1"/>
  <c r="I4112" i="1" s="1"/>
  <c r="F4112" i="1"/>
  <c r="M4111" i="1"/>
  <c r="O4111" i="1" s="1"/>
  <c r="L4111" i="1"/>
  <c r="N4111" i="1" s="1"/>
  <c r="J4111" i="1"/>
  <c r="K4111" i="1" s="1"/>
  <c r="H4111" i="1"/>
  <c r="I4111" i="1" s="1"/>
  <c r="F4111" i="1"/>
  <c r="M4110" i="1"/>
  <c r="O4110" i="1" s="1"/>
  <c r="L4110" i="1"/>
  <c r="N4110" i="1" s="1"/>
  <c r="J4110" i="1"/>
  <c r="K4110" i="1" s="1"/>
  <c r="F4110" i="1"/>
  <c r="H4110" i="1" s="1"/>
  <c r="I4110" i="1" s="1"/>
  <c r="M4109" i="1"/>
  <c r="O4109" i="1" s="1"/>
  <c r="L4109" i="1"/>
  <c r="N4109" i="1" s="1"/>
  <c r="J4109" i="1"/>
  <c r="K4109" i="1" s="1"/>
  <c r="F4109" i="1"/>
  <c r="H4109" i="1" s="1"/>
  <c r="I4109" i="1" s="1"/>
  <c r="M4108" i="1"/>
  <c r="O4108" i="1" s="1"/>
  <c r="L4108" i="1"/>
  <c r="N4108" i="1" s="1"/>
  <c r="J4108" i="1"/>
  <c r="K4108" i="1" s="1"/>
  <c r="H4108" i="1"/>
  <c r="I4108" i="1" s="1"/>
  <c r="F4108" i="1"/>
  <c r="M4107" i="1"/>
  <c r="O4107" i="1" s="1"/>
  <c r="L4107" i="1"/>
  <c r="N4107" i="1" s="1"/>
  <c r="J4107" i="1"/>
  <c r="K4107" i="1" s="1"/>
  <c r="F4107" i="1"/>
  <c r="H4107" i="1" s="1"/>
  <c r="I4107" i="1" s="1"/>
  <c r="N4106" i="1"/>
  <c r="M4106" i="1"/>
  <c r="O4106" i="1" s="1"/>
  <c r="L4106" i="1"/>
  <c r="J4106" i="1"/>
  <c r="K4106" i="1" s="1"/>
  <c r="F4106" i="1"/>
  <c r="H4106" i="1" s="1"/>
  <c r="I4106" i="1" s="1"/>
  <c r="M4105" i="1"/>
  <c r="O4105" i="1" s="1"/>
  <c r="L4105" i="1"/>
  <c r="N4105" i="1" s="1"/>
  <c r="J4105" i="1"/>
  <c r="K4105" i="1" s="1"/>
  <c r="F4105" i="1"/>
  <c r="H4105" i="1" s="1"/>
  <c r="I4105" i="1" s="1"/>
  <c r="O4104" i="1"/>
  <c r="M4104" i="1"/>
  <c r="L4104" i="1"/>
  <c r="N4104" i="1" s="1"/>
  <c r="J4104" i="1"/>
  <c r="K4104" i="1" s="1"/>
  <c r="H4104" i="1"/>
  <c r="I4104" i="1" s="1"/>
  <c r="F4104" i="1"/>
  <c r="N4103" i="1"/>
  <c r="M4103" i="1"/>
  <c r="O4103" i="1" s="1"/>
  <c r="L4103" i="1"/>
  <c r="J4103" i="1"/>
  <c r="K4103" i="1" s="1"/>
  <c r="H4103" i="1"/>
  <c r="I4103" i="1" s="1"/>
  <c r="F4103" i="1"/>
  <c r="O4102" i="1"/>
  <c r="M4102" i="1"/>
  <c r="L4102" i="1"/>
  <c r="N4102" i="1" s="1"/>
  <c r="J4102" i="1"/>
  <c r="K4102" i="1" s="1"/>
  <c r="F4102" i="1"/>
  <c r="H4102" i="1" s="1"/>
  <c r="I4102" i="1" s="1"/>
  <c r="M4101" i="1"/>
  <c r="O4101" i="1" s="1"/>
  <c r="L4101" i="1"/>
  <c r="N4101" i="1" s="1"/>
  <c r="J4101" i="1"/>
  <c r="K4101" i="1" s="1"/>
  <c r="F4101" i="1"/>
  <c r="H4101" i="1" s="1"/>
  <c r="I4101" i="1" s="1"/>
  <c r="M4100" i="1"/>
  <c r="O4100" i="1" s="1"/>
  <c r="L4100" i="1"/>
  <c r="N4100" i="1" s="1"/>
  <c r="K4100" i="1"/>
  <c r="J4100" i="1"/>
  <c r="H4100" i="1"/>
  <c r="I4100" i="1" s="1"/>
  <c r="F4100" i="1"/>
  <c r="M4099" i="1"/>
  <c r="O4099" i="1" s="1"/>
  <c r="L4099" i="1"/>
  <c r="N4099" i="1" s="1"/>
  <c r="J4099" i="1"/>
  <c r="K4099" i="1" s="1"/>
  <c r="F4099" i="1"/>
  <c r="H4099" i="1" s="1"/>
  <c r="I4099" i="1" s="1"/>
  <c r="M4098" i="1"/>
  <c r="O4098" i="1" s="1"/>
  <c r="L4098" i="1"/>
  <c r="N4098" i="1" s="1"/>
  <c r="J4098" i="1"/>
  <c r="K4098" i="1" s="1"/>
  <c r="H4098" i="1"/>
  <c r="I4098" i="1" s="1"/>
  <c r="F4098" i="1"/>
  <c r="N4097" i="1"/>
  <c r="M4097" i="1"/>
  <c r="O4097" i="1" s="1"/>
  <c r="L4097" i="1"/>
  <c r="J4097" i="1"/>
  <c r="K4097" i="1" s="1"/>
  <c r="F4097" i="1"/>
  <c r="H4097" i="1" s="1"/>
  <c r="I4097" i="1" s="1"/>
  <c r="O4096" i="1"/>
  <c r="M4096" i="1"/>
  <c r="L4096" i="1"/>
  <c r="N4096" i="1" s="1"/>
  <c r="J4096" i="1"/>
  <c r="K4096" i="1" s="1"/>
  <c r="H4096" i="1"/>
  <c r="I4096" i="1" s="1"/>
  <c r="F4096" i="1"/>
  <c r="N4095" i="1"/>
  <c r="M4095" i="1"/>
  <c r="O4095" i="1" s="1"/>
  <c r="L4095" i="1"/>
  <c r="J4095" i="1"/>
  <c r="K4095" i="1" s="1"/>
  <c r="H4095" i="1"/>
  <c r="I4095" i="1" s="1"/>
  <c r="F4095" i="1"/>
  <c r="O4094" i="1"/>
  <c r="M4094" i="1"/>
  <c r="L4094" i="1"/>
  <c r="N4094" i="1" s="1"/>
  <c r="J4094" i="1"/>
  <c r="K4094" i="1" s="1"/>
  <c r="F4094" i="1"/>
  <c r="H4094" i="1" s="1"/>
  <c r="I4094" i="1" s="1"/>
  <c r="M4093" i="1"/>
  <c r="O4093" i="1" s="1"/>
  <c r="L4093" i="1"/>
  <c r="N4093" i="1" s="1"/>
  <c r="J4093" i="1"/>
  <c r="K4093" i="1" s="1"/>
  <c r="H4093" i="1"/>
  <c r="I4093" i="1" s="1"/>
  <c r="F4093" i="1"/>
  <c r="M4092" i="1"/>
  <c r="O4092" i="1" s="1"/>
  <c r="L4092" i="1"/>
  <c r="N4092" i="1" s="1"/>
  <c r="J4092" i="1"/>
  <c r="K4092" i="1" s="1"/>
  <c r="H4092" i="1"/>
  <c r="I4092" i="1" s="1"/>
  <c r="F4092" i="1"/>
  <c r="N4091" i="1"/>
  <c r="M4091" i="1"/>
  <c r="O4091" i="1" s="1"/>
  <c r="L4091" i="1"/>
  <c r="J4091" i="1"/>
  <c r="K4091" i="1" s="1"/>
  <c r="F4091" i="1"/>
  <c r="H4091" i="1" s="1"/>
  <c r="I4091" i="1" s="1"/>
  <c r="M4090" i="1"/>
  <c r="O4090" i="1" s="1"/>
  <c r="L4090" i="1"/>
  <c r="N4090" i="1" s="1"/>
  <c r="J4090" i="1"/>
  <c r="K4090" i="1" s="1"/>
  <c r="F4090" i="1"/>
  <c r="H4090" i="1" s="1"/>
  <c r="I4090" i="1" s="1"/>
  <c r="M4089" i="1"/>
  <c r="O4089" i="1" s="1"/>
  <c r="L4089" i="1"/>
  <c r="N4089" i="1" s="1"/>
  <c r="J4089" i="1"/>
  <c r="K4089" i="1" s="1"/>
  <c r="F4089" i="1"/>
  <c r="H4089" i="1" s="1"/>
  <c r="I4089" i="1" s="1"/>
  <c r="O4088" i="1"/>
  <c r="M4088" i="1"/>
  <c r="L4088" i="1"/>
  <c r="N4088" i="1" s="1"/>
  <c r="J4088" i="1"/>
  <c r="K4088" i="1" s="1"/>
  <c r="H4088" i="1"/>
  <c r="I4088" i="1" s="1"/>
  <c r="F4088" i="1"/>
  <c r="M4087" i="1"/>
  <c r="O4087" i="1" s="1"/>
  <c r="L4087" i="1"/>
  <c r="N4087" i="1" s="1"/>
  <c r="J4087" i="1"/>
  <c r="K4087" i="1" s="1"/>
  <c r="I4087" i="1"/>
  <c r="H4087" i="1"/>
  <c r="F4087" i="1"/>
  <c r="O4086" i="1"/>
  <c r="M4086" i="1"/>
  <c r="L4086" i="1"/>
  <c r="N4086" i="1" s="1"/>
  <c r="J4086" i="1"/>
  <c r="K4086" i="1" s="1"/>
  <c r="F4086" i="1"/>
  <c r="H4086" i="1" s="1"/>
  <c r="I4086" i="1" s="1"/>
  <c r="M4085" i="1"/>
  <c r="O4085" i="1" s="1"/>
  <c r="L4085" i="1"/>
  <c r="N4085" i="1" s="1"/>
  <c r="J4085" i="1"/>
  <c r="K4085" i="1" s="1"/>
  <c r="F4085" i="1"/>
  <c r="H4085" i="1" s="1"/>
  <c r="I4085" i="1" s="1"/>
  <c r="M4084" i="1"/>
  <c r="O4084" i="1" s="1"/>
  <c r="L4084" i="1"/>
  <c r="N4084" i="1" s="1"/>
  <c r="J4084" i="1"/>
  <c r="K4084" i="1" s="1"/>
  <c r="H4084" i="1"/>
  <c r="I4084" i="1" s="1"/>
  <c r="F4084" i="1"/>
  <c r="N4083" i="1"/>
  <c r="M4083" i="1"/>
  <c r="O4083" i="1" s="1"/>
  <c r="L4083" i="1"/>
  <c r="J4083" i="1"/>
  <c r="K4083" i="1" s="1"/>
  <c r="F4083" i="1"/>
  <c r="H4083" i="1" s="1"/>
  <c r="I4083" i="1" s="1"/>
  <c r="N4082" i="1"/>
  <c r="M4082" i="1"/>
  <c r="O4082" i="1" s="1"/>
  <c r="L4082" i="1"/>
  <c r="J4082" i="1"/>
  <c r="K4082" i="1" s="1"/>
  <c r="H4082" i="1"/>
  <c r="I4082" i="1" s="1"/>
  <c r="F4082" i="1"/>
  <c r="N4081" i="1"/>
  <c r="M4081" i="1"/>
  <c r="O4081" i="1" s="1"/>
  <c r="L4081" i="1"/>
  <c r="J4081" i="1"/>
  <c r="K4081" i="1" s="1"/>
  <c r="F4081" i="1"/>
  <c r="H4081" i="1" s="1"/>
  <c r="I4081" i="1" s="1"/>
  <c r="O4080" i="1"/>
  <c r="M4080" i="1"/>
  <c r="L4080" i="1"/>
  <c r="N4080" i="1" s="1"/>
  <c r="J4080" i="1"/>
  <c r="K4080" i="1" s="1"/>
  <c r="H4080" i="1"/>
  <c r="I4080" i="1" s="1"/>
  <c r="F4080" i="1"/>
  <c r="N4079" i="1"/>
  <c r="M4079" i="1"/>
  <c r="O4079" i="1" s="1"/>
  <c r="L4079" i="1"/>
  <c r="J4079" i="1"/>
  <c r="K4079" i="1" s="1"/>
  <c r="H4079" i="1"/>
  <c r="I4079" i="1" s="1"/>
  <c r="F4079" i="1"/>
  <c r="M4078" i="1"/>
  <c r="O4078" i="1" s="1"/>
  <c r="L4078" i="1"/>
  <c r="N4078" i="1" s="1"/>
  <c r="J4078" i="1"/>
  <c r="K4078" i="1" s="1"/>
  <c r="F4078" i="1"/>
  <c r="H4078" i="1" s="1"/>
  <c r="I4078" i="1" s="1"/>
  <c r="M4077" i="1"/>
  <c r="O4077" i="1" s="1"/>
  <c r="L4077" i="1"/>
  <c r="N4077" i="1" s="1"/>
  <c r="J4077" i="1"/>
  <c r="K4077" i="1" s="1"/>
  <c r="F4077" i="1"/>
  <c r="H4077" i="1" s="1"/>
  <c r="I4077" i="1" s="1"/>
  <c r="M4076" i="1"/>
  <c r="O4076" i="1" s="1"/>
  <c r="L4076" i="1"/>
  <c r="N4076" i="1" s="1"/>
  <c r="J4076" i="1"/>
  <c r="K4076" i="1" s="1"/>
  <c r="H4076" i="1"/>
  <c r="I4076" i="1" s="1"/>
  <c r="F4076" i="1"/>
  <c r="N4075" i="1"/>
  <c r="M4075" i="1"/>
  <c r="O4075" i="1" s="1"/>
  <c r="L4075" i="1"/>
  <c r="J4075" i="1"/>
  <c r="K4075" i="1" s="1"/>
  <c r="F4075" i="1"/>
  <c r="H4075" i="1" s="1"/>
  <c r="I4075" i="1" s="1"/>
  <c r="N4074" i="1"/>
  <c r="M4074" i="1"/>
  <c r="O4074" i="1" s="1"/>
  <c r="L4074" i="1"/>
  <c r="J4074" i="1"/>
  <c r="K4074" i="1" s="1"/>
  <c r="F4074" i="1"/>
  <c r="H4074" i="1" s="1"/>
  <c r="I4074" i="1" s="1"/>
  <c r="N4073" i="1"/>
  <c r="M4073" i="1"/>
  <c r="O4073" i="1" s="1"/>
  <c r="L4073" i="1"/>
  <c r="J4073" i="1"/>
  <c r="K4073" i="1" s="1"/>
  <c r="F4073" i="1"/>
  <c r="H4073" i="1" s="1"/>
  <c r="I4073" i="1" s="1"/>
  <c r="O4072" i="1"/>
  <c r="M4072" i="1"/>
  <c r="L4072" i="1"/>
  <c r="N4072" i="1" s="1"/>
  <c r="J4072" i="1"/>
  <c r="K4072" i="1" s="1"/>
  <c r="H4072" i="1"/>
  <c r="I4072" i="1" s="1"/>
  <c r="F4072" i="1"/>
  <c r="N4071" i="1"/>
  <c r="M4071" i="1"/>
  <c r="O4071" i="1" s="1"/>
  <c r="L4071" i="1"/>
  <c r="J4071" i="1"/>
  <c r="K4071" i="1" s="1"/>
  <c r="H4071" i="1"/>
  <c r="I4071" i="1" s="1"/>
  <c r="F4071" i="1"/>
  <c r="O4070" i="1"/>
  <c r="M4070" i="1"/>
  <c r="L4070" i="1"/>
  <c r="N4070" i="1" s="1"/>
  <c r="J4070" i="1"/>
  <c r="K4070" i="1" s="1"/>
  <c r="F4070" i="1"/>
  <c r="H4070" i="1" s="1"/>
  <c r="I4070" i="1" s="1"/>
  <c r="M4069" i="1"/>
  <c r="O4069" i="1" s="1"/>
  <c r="L4069" i="1"/>
  <c r="N4069" i="1" s="1"/>
  <c r="J4069" i="1"/>
  <c r="K4069" i="1" s="1"/>
  <c r="F4069" i="1"/>
  <c r="H4069" i="1" s="1"/>
  <c r="I4069" i="1" s="1"/>
  <c r="M4068" i="1"/>
  <c r="O4068" i="1" s="1"/>
  <c r="L4068" i="1"/>
  <c r="N4068" i="1" s="1"/>
  <c r="J4068" i="1"/>
  <c r="K4068" i="1" s="1"/>
  <c r="H4068" i="1"/>
  <c r="I4068" i="1" s="1"/>
  <c r="F4068" i="1"/>
  <c r="N4067" i="1"/>
  <c r="M4067" i="1"/>
  <c r="O4067" i="1" s="1"/>
  <c r="L4067" i="1"/>
  <c r="J4067" i="1"/>
  <c r="K4067" i="1" s="1"/>
  <c r="F4067" i="1"/>
  <c r="H4067" i="1" s="1"/>
  <c r="I4067" i="1" s="1"/>
  <c r="N4066" i="1"/>
  <c r="M4066" i="1"/>
  <c r="O4066" i="1" s="1"/>
  <c r="L4066" i="1"/>
  <c r="J4066" i="1"/>
  <c r="K4066" i="1" s="1"/>
  <c r="H4066" i="1"/>
  <c r="I4066" i="1" s="1"/>
  <c r="F4066" i="1"/>
  <c r="M4065" i="1"/>
  <c r="O4065" i="1" s="1"/>
  <c r="L4065" i="1"/>
  <c r="N4065" i="1" s="1"/>
  <c r="J4065" i="1"/>
  <c r="K4065" i="1" s="1"/>
  <c r="F4065" i="1"/>
  <c r="H4065" i="1" s="1"/>
  <c r="I4065" i="1" s="1"/>
  <c r="O4064" i="1"/>
  <c r="M4064" i="1"/>
  <c r="L4064" i="1"/>
  <c r="N4064" i="1" s="1"/>
  <c r="J4064" i="1"/>
  <c r="K4064" i="1" s="1"/>
  <c r="H4064" i="1"/>
  <c r="I4064" i="1" s="1"/>
  <c r="F4064" i="1"/>
  <c r="N4063" i="1"/>
  <c r="M4063" i="1"/>
  <c r="O4063" i="1" s="1"/>
  <c r="L4063" i="1"/>
  <c r="J4063" i="1"/>
  <c r="K4063" i="1" s="1"/>
  <c r="H4063" i="1"/>
  <c r="I4063" i="1" s="1"/>
  <c r="F4063" i="1"/>
  <c r="M4062" i="1"/>
  <c r="O4062" i="1" s="1"/>
  <c r="L4062" i="1"/>
  <c r="N4062" i="1" s="1"/>
  <c r="J4062" i="1"/>
  <c r="K4062" i="1" s="1"/>
  <c r="F4062" i="1"/>
  <c r="H4062" i="1" s="1"/>
  <c r="I4062" i="1" s="1"/>
  <c r="M4061" i="1"/>
  <c r="O4061" i="1" s="1"/>
  <c r="L4061" i="1"/>
  <c r="N4061" i="1" s="1"/>
  <c r="J4061" i="1"/>
  <c r="K4061" i="1" s="1"/>
  <c r="F4061" i="1"/>
  <c r="H4061" i="1" s="1"/>
  <c r="I4061" i="1" s="1"/>
  <c r="M4060" i="1"/>
  <c r="O4060" i="1" s="1"/>
  <c r="L4060" i="1"/>
  <c r="N4060" i="1" s="1"/>
  <c r="J4060" i="1"/>
  <c r="K4060" i="1" s="1"/>
  <c r="H4060" i="1"/>
  <c r="I4060" i="1" s="1"/>
  <c r="F4060" i="1"/>
  <c r="M4059" i="1"/>
  <c r="O4059" i="1" s="1"/>
  <c r="L4059" i="1"/>
  <c r="N4059" i="1" s="1"/>
  <c r="J4059" i="1"/>
  <c r="K4059" i="1" s="1"/>
  <c r="F4059" i="1"/>
  <c r="H4059" i="1" s="1"/>
  <c r="I4059" i="1" s="1"/>
  <c r="N4058" i="1"/>
  <c r="M4058" i="1"/>
  <c r="O4058" i="1" s="1"/>
  <c r="L4058" i="1"/>
  <c r="J4058" i="1"/>
  <c r="K4058" i="1" s="1"/>
  <c r="F4058" i="1"/>
  <c r="H4058" i="1" s="1"/>
  <c r="I4058" i="1" s="1"/>
  <c r="N4057" i="1"/>
  <c r="M4057" i="1"/>
  <c r="O4057" i="1" s="1"/>
  <c r="L4057" i="1"/>
  <c r="J4057" i="1"/>
  <c r="K4057" i="1" s="1"/>
  <c r="F4057" i="1"/>
  <c r="H4057" i="1" s="1"/>
  <c r="I4057" i="1" s="1"/>
  <c r="O4056" i="1"/>
  <c r="M4056" i="1"/>
  <c r="L4056" i="1"/>
  <c r="N4056" i="1" s="1"/>
  <c r="J4056" i="1"/>
  <c r="K4056" i="1" s="1"/>
  <c r="H4056" i="1"/>
  <c r="I4056" i="1" s="1"/>
  <c r="F4056" i="1"/>
  <c r="N4055" i="1"/>
  <c r="M4055" i="1"/>
  <c r="O4055" i="1" s="1"/>
  <c r="L4055" i="1"/>
  <c r="J4055" i="1"/>
  <c r="K4055" i="1" s="1"/>
  <c r="H4055" i="1"/>
  <c r="I4055" i="1" s="1"/>
  <c r="F4055" i="1"/>
  <c r="O4054" i="1"/>
  <c r="M4054" i="1"/>
  <c r="L4054" i="1"/>
  <c r="N4054" i="1" s="1"/>
  <c r="J4054" i="1"/>
  <c r="K4054" i="1" s="1"/>
  <c r="F4054" i="1"/>
  <c r="H4054" i="1" s="1"/>
  <c r="I4054" i="1" s="1"/>
  <c r="M4053" i="1"/>
  <c r="O4053" i="1" s="1"/>
  <c r="L4053" i="1"/>
  <c r="N4053" i="1" s="1"/>
  <c r="J4053" i="1"/>
  <c r="K4053" i="1" s="1"/>
  <c r="F4053" i="1"/>
  <c r="H4053" i="1" s="1"/>
  <c r="I4053" i="1" s="1"/>
  <c r="M4052" i="1"/>
  <c r="O4052" i="1" s="1"/>
  <c r="L4052" i="1"/>
  <c r="N4052" i="1" s="1"/>
  <c r="J4052" i="1"/>
  <c r="K4052" i="1" s="1"/>
  <c r="H4052" i="1"/>
  <c r="I4052" i="1" s="1"/>
  <c r="F4052" i="1"/>
  <c r="N4051" i="1"/>
  <c r="M4051" i="1"/>
  <c r="O4051" i="1" s="1"/>
  <c r="L4051" i="1"/>
  <c r="J4051" i="1"/>
  <c r="K4051" i="1" s="1"/>
  <c r="F4051" i="1"/>
  <c r="H4051" i="1" s="1"/>
  <c r="I4051" i="1" s="1"/>
  <c r="M4050" i="1"/>
  <c r="O4050" i="1" s="1"/>
  <c r="L4050" i="1"/>
  <c r="N4050" i="1" s="1"/>
  <c r="J4050" i="1"/>
  <c r="K4050" i="1" s="1"/>
  <c r="H4050" i="1"/>
  <c r="I4050" i="1" s="1"/>
  <c r="F4050" i="1"/>
  <c r="M4049" i="1"/>
  <c r="O4049" i="1" s="1"/>
  <c r="L4049" i="1"/>
  <c r="N4049" i="1" s="1"/>
  <c r="J4049" i="1"/>
  <c r="K4049" i="1" s="1"/>
  <c r="F4049" i="1"/>
  <c r="H4049" i="1" s="1"/>
  <c r="I4049" i="1" s="1"/>
  <c r="O4048" i="1"/>
  <c r="M4048" i="1"/>
  <c r="L4048" i="1"/>
  <c r="N4048" i="1" s="1"/>
  <c r="J4048" i="1"/>
  <c r="K4048" i="1" s="1"/>
  <c r="H4048" i="1"/>
  <c r="I4048" i="1" s="1"/>
  <c r="F4048" i="1"/>
  <c r="M4047" i="1"/>
  <c r="O4047" i="1" s="1"/>
  <c r="L4047" i="1"/>
  <c r="N4047" i="1" s="1"/>
  <c r="J4047" i="1"/>
  <c r="K4047" i="1" s="1"/>
  <c r="H4047" i="1"/>
  <c r="I4047" i="1" s="1"/>
  <c r="F4047" i="1"/>
  <c r="M4046" i="1"/>
  <c r="O4046" i="1" s="1"/>
  <c r="L4046" i="1"/>
  <c r="N4046" i="1" s="1"/>
  <c r="J4046" i="1"/>
  <c r="K4046" i="1" s="1"/>
  <c r="F4046" i="1"/>
  <c r="H4046" i="1" s="1"/>
  <c r="I4046" i="1" s="1"/>
  <c r="M4045" i="1"/>
  <c r="O4045" i="1" s="1"/>
  <c r="L4045" i="1"/>
  <c r="N4045" i="1" s="1"/>
  <c r="J4045" i="1"/>
  <c r="K4045" i="1" s="1"/>
  <c r="F4045" i="1"/>
  <c r="H4045" i="1" s="1"/>
  <c r="I4045" i="1" s="1"/>
  <c r="M4044" i="1"/>
  <c r="O4044" i="1" s="1"/>
  <c r="L4044" i="1"/>
  <c r="N4044" i="1" s="1"/>
  <c r="J4044" i="1"/>
  <c r="K4044" i="1" s="1"/>
  <c r="H4044" i="1"/>
  <c r="I4044" i="1" s="1"/>
  <c r="F4044" i="1"/>
  <c r="M4043" i="1"/>
  <c r="O4043" i="1" s="1"/>
  <c r="L4043" i="1"/>
  <c r="N4043" i="1" s="1"/>
  <c r="J4043" i="1"/>
  <c r="K4043" i="1" s="1"/>
  <c r="F4043" i="1"/>
  <c r="H4043" i="1" s="1"/>
  <c r="I4043" i="1" s="1"/>
  <c r="N4042" i="1"/>
  <c r="M4042" i="1"/>
  <c r="O4042" i="1" s="1"/>
  <c r="L4042" i="1"/>
  <c r="J4042" i="1"/>
  <c r="K4042" i="1" s="1"/>
  <c r="F4042" i="1"/>
  <c r="H4042" i="1" s="1"/>
  <c r="I4042" i="1" s="1"/>
  <c r="M4041" i="1"/>
  <c r="O4041" i="1" s="1"/>
  <c r="L4041" i="1"/>
  <c r="N4041" i="1" s="1"/>
  <c r="J4041" i="1"/>
  <c r="K4041" i="1" s="1"/>
  <c r="F4041" i="1"/>
  <c r="H4041" i="1" s="1"/>
  <c r="I4041" i="1" s="1"/>
  <c r="O4040" i="1"/>
  <c r="M4040" i="1"/>
  <c r="L4040" i="1"/>
  <c r="N4040" i="1" s="1"/>
  <c r="J4040" i="1"/>
  <c r="K4040" i="1" s="1"/>
  <c r="H4040" i="1"/>
  <c r="I4040" i="1" s="1"/>
  <c r="F4040" i="1"/>
  <c r="N4039" i="1"/>
  <c r="M4039" i="1"/>
  <c r="O4039" i="1" s="1"/>
  <c r="L4039" i="1"/>
  <c r="J4039" i="1"/>
  <c r="K4039" i="1" s="1"/>
  <c r="H4039" i="1"/>
  <c r="I4039" i="1" s="1"/>
  <c r="F4039" i="1"/>
  <c r="O4038" i="1"/>
  <c r="M4038" i="1"/>
  <c r="L4038" i="1"/>
  <c r="N4038" i="1" s="1"/>
  <c r="J4038" i="1"/>
  <c r="K4038" i="1" s="1"/>
  <c r="F4038" i="1"/>
  <c r="H4038" i="1" s="1"/>
  <c r="I4038" i="1" s="1"/>
  <c r="M4037" i="1"/>
  <c r="O4037" i="1" s="1"/>
  <c r="L4037" i="1"/>
  <c r="N4037" i="1" s="1"/>
  <c r="J4037" i="1"/>
  <c r="K4037" i="1" s="1"/>
  <c r="F4037" i="1"/>
  <c r="H4037" i="1" s="1"/>
  <c r="I4037" i="1" s="1"/>
  <c r="M4036" i="1"/>
  <c r="O4036" i="1" s="1"/>
  <c r="L4036" i="1"/>
  <c r="N4036" i="1" s="1"/>
  <c r="K4036" i="1"/>
  <c r="J4036" i="1"/>
  <c r="F4036" i="1"/>
  <c r="H4036" i="1" s="1"/>
  <c r="I4036" i="1" s="1"/>
  <c r="M4035" i="1"/>
  <c r="O4035" i="1" s="1"/>
  <c r="L4035" i="1"/>
  <c r="N4035" i="1" s="1"/>
  <c r="J4035" i="1"/>
  <c r="K4035" i="1" s="1"/>
  <c r="F4035" i="1"/>
  <c r="H4035" i="1" s="1"/>
  <c r="I4035" i="1" s="1"/>
  <c r="O4034" i="1"/>
  <c r="M4034" i="1"/>
  <c r="L4034" i="1"/>
  <c r="N4034" i="1" s="1"/>
  <c r="J4034" i="1"/>
  <c r="K4034" i="1" s="1"/>
  <c r="F4034" i="1"/>
  <c r="H4034" i="1" s="1"/>
  <c r="I4034" i="1" s="1"/>
  <c r="O4033" i="1"/>
  <c r="N4033" i="1"/>
  <c r="M4033" i="1"/>
  <c r="L4033" i="1"/>
  <c r="J4033" i="1"/>
  <c r="K4033" i="1" s="1"/>
  <c r="F4033" i="1"/>
  <c r="H4033" i="1" s="1"/>
  <c r="I4033" i="1" s="1"/>
  <c r="M4032" i="1"/>
  <c r="O4032" i="1" s="1"/>
  <c r="L4032" i="1"/>
  <c r="N4032" i="1" s="1"/>
  <c r="J4032" i="1"/>
  <c r="K4032" i="1" s="1"/>
  <c r="H4032" i="1"/>
  <c r="I4032" i="1" s="1"/>
  <c r="F4032" i="1"/>
  <c r="N4031" i="1"/>
  <c r="M4031" i="1"/>
  <c r="O4031" i="1" s="1"/>
  <c r="L4031" i="1"/>
  <c r="K4031" i="1"/>
  <c r="J4031" i="1"/>
  <c r="H4031" i="1"/>
  <c r="I4031" i="1" s="1"/>
  <c r="F4031" i="1"/>
  <c r="O4030" i="1"/>
  <c r="M4030" i="1"/>
  <c r="L4030" i="1"/>
  <c r="N4030" i="1" s="1"/>
  <c r="J4030" i="1"/>
  <c r="K4030" i="1" s="1"/>
  <c r="F4030" i="1"/>
  <c r="H4030" i="1" s="1"/>
  <c r="I4030" i="1" s="1"/>
  <c r="M4029" i="1"/>
  <c r="O4029" i="1" s="1"/>
  <c r="L4029" i="1"/>
  <c r="N4029" i="1" s="1"/>
  <c r="J4029" i="1"/>
  <c r="K4029" i="1" s="1"/>
  <c r="F4029" i="1"/>
  <c r="H4029" i="1" s="1"/>
  <c r="I4029" i="1" s="1"/>
  <c r="M4028" i="1"/>
  <c r="O4028" i="1" s="1"/>
  <c r="L4028" i="1"/>
  <c r="N4028" i="1" s="1"/>
  <c r="J4028" i="1"/>
  <c r="K4028" i="1" s="1"/>
  <c r="I4028" i="1"/>
  <c r="H4028" i="1"/>
  <c r="F4028" i="1"/>
  <c r="N4027" i="1"/>
  <c r="M4027" i="1"/>
  <c r="O4027" i="1" s="1"/>
  <c r="L4027" i="1"/>
  <c r="J4027" i="1"/>
  <c r="K4027" i="1" s="1"/>
  <c r="F4027" i="1"/>
  <c r="H4027" i="1" s="1"/>
  <c r="I4027" i="1" s="1"/>
  <c r="O4026" i="1"/>
  <c r="N4026" i="1"/>
  <c r="M4026" i="1"/>
  <c r="L4026" i="1"/>
  <c r="K4026" i="1"/>
  <c r="J4026" i="1"/>
  <c r="F4026" i="1"/>
  <c r="H4026" i="1" s="1"/>
  <c r="I4026" i="1" s="1"/>
  <c r="O4025" i="1"/>
  <c r="N4025" i="1"/>
  <c r="M4025" i="1"/>
  <c r="L4025" i="1"/>
  <c r="J4025" i="1"/>
  <c r="K4025" i="1" s="1"/>
  <c r="F4025" i="1"/>
  <c r="H4025" i="1" s="1"/>
  <c r="I4025" i="1" s="1"/>
  <c r="M4024" i="1"/>
  <c r="O4024" i="1" s="1"/>
  <c r="L4024" i="1"/>
  <c r="N4024" i="1" s="1"/>
  <c r="J4024" i="1"/>
  <c r="K4024" i="1" s="1"/>
  <c r="F4024" i="1"/>
  <c r="H4024" i="1" s="1"/>
  <c r="I4024" i="1" s="1"/>
  <c r="N4023" i="1"/>
  <c r="M4023" i="1"/>
  <c r="O4023" i="1" s="1"/>
  <c r="L4023" i="1"/>
  <c r="K4023" i="1"/>
  <c r="J4023" i="1"/>
  <c r="I4023" i="1"/>
  <c r="F4023" i="1"/>
  <c r="H4023" i="1" s="1"/>
  <c r="O4022" i="1"/>
  <c r="M4022" i="1"/>
  <c r="L4022" i="1"/>
  <c r="N4022" i="1" s="1"/>
  <c r="J4022" i="1"/>
  <c r="K4022" i="1" s="1"/>
  <c r="F4022" i="1"/>
  <c r="H4022" i="1" s="1"/>
  <c r="I4022" i="1" s="1"/>
  <c r="M4021" i="1"/>
  <c r="O4021" i="1" s="1"/>
  <c r="L4021" i="1"/>
  <c r="N4021" i="1" s="1"/>
  <c r="J4021" i="1"/>
  <c r="K4021" i="1" s="1"/>
  <c r="H4021" i="1"/>
  <c r="I4021" i="1" s="1"/>
  <c r="F4021" i="1"/>
  <c r="M4020" i="1"/>
  <c r="O4020" i="1" s="1"/>
  <c r="L4020" i="1"/>
  <c r="N4020" i="1" s="1"/>
  <c r="K4020" i="1"/>
  <c r="J4020" i="1"/>
  <c r="F4020" i="1"/>
  <c r="H4020" i="1" s="1"/>
  <c r="I4020" i="1" s="1"/>
  <c r="N4019" i="1"/>
  <c r="M4019" i="1"/>
  <c r="O4019" i="1" s="1"/>
  <c r="L4019" i="1"/>
  <c r="J4019" i="1"/>
  <c r="K4019" i="1" s="1"/>
  <c r="F4019" i="1"/>
  <c r="H4019" i="1" s="1"/>
  <c r="I4019" i="1" s="1"/>
  <c r="M4018" i="1"/>
  <c r="O4018" i="1" s="1"/>
  <c r="L4018" i="1"/>
  <c r="N4018" i="1" s="1"/>
  <c r="K4018" i="1"/>
  <c r="J4018" i="1"/>
  <c r="H4018" i="1"/>
  <c r="I4018" i="1" s="1"/>
  <c r="F4018" i="1"/>
  <c r="O4017" i="1"/>
  <c r="M4017" i="1"/>
  <c r="L4017" i="1"/>
  <c r="N4017" i="1" s="1"/>
  <c r="J4017" i="1"/>
  <c r="K4017" i="1" s="1"/>
  <c r="F4017" i="1"/>
  <c r="H4017" i="1" s="1"/>
  <c r="I4017" i="1" s="1"/>
  <c r="M4016" i="1"/>
  <c r="O4016" i="1" s="1"/>
  <c r="L4016" i="1"/>
  <c r="N4016" i="1" s="1"/>
  <c r="J4016" i="1"/>
  <c r="K4016" i="1" s="1"/>
  <c r="F4016" i="1"/>
  <c r="H4016" i="1" s="1"/>
  <c r="I4016" i="1" s="1"/>
  <c r="M4015" i="1"/>
  <c r="O4015" i="1" s="1"/>
  <c r="L4015" i="1"/>
  <c r="N4015" i="1" s="1"/>
  <c r="K4015" i="1"/>
  <c r="J4015" i="1"/>
  <c r="H4015" i="1"/>
  <c r="I4015" i="1" s="1"/>
  <c r="F4015" i="1"/>
  <c r="O4014" i="1"/>
  <c r="M4014" i="1"/>
  <c r="L4014" i="1"/>
  <c r="N4014" i="1" s="1"/>
  <c r="J4014" i="1"/>
  <c r="K4014" i="1" s="1"/>
  <c r="F4014" i="1"/>
  <c r="H4014" i="1" s="1"/>
  <c r="I4014" i="1" s="1"/>
  <c r="M4013" i="1"/>
  <c r="O4013" i="1" s="1"/>
  <c r="L4013" i="1"/>
  <c r="N4013" i="1" s="1"/>
  <c r="J4013" i="1"/>
  <c r="K4013" i="1" s="1"/>
  <c r="F4013" i="1"/>
  <c r="H4013" i="1" s="1"/>
  <c r="I4013" i="1" s="1"/>
  <c r="M4012" i="1"/>
  <c r="O4012" i="1" s="1"/>
  <c r="L4012" i="1"/>
  <c r="N4012" i="1" s="1"/>
  <c r="J4012" i="1"/>
  <c r="K4012" i="1" s="1"/>
  <c r="F4012" i="1"/>
  <c r="H4012" i="1" s="1"/>
  <c r="I4012" i="1" s="1"/>
  <c r="N4011" i="1"/>
  <c r="M4011" i="1"/>
  <c r="O4011" i="1" s="1"/>
  <c r="L4011" i="1"/>
  <c r="J4011" i="1"/>
  <c r="K4011" i="1" s="1"/>
  <c r="F4011" i="1"/>
  <c r="H4011" i="1" s="1"/>
  <c r="I4011" i="1" s="1"/>
  <c r="N4010" i="1"/>
  <c r="M4010" i="1"/>
  <c r="O4010" i="1" s="1"/>
  <c r="L4010" i="1"/>
  <c r="J4010" i="1"/>
  <c r="K4010" i="1" s="1"/>
  <c r="F4010" i="1"/>
  <c r="H4010" i="1" s="1"/>
  <c r="I4010" i="1" s="1"/>
  <c r="N4009" i="1"/>
  <c r="M4009" i="1"/>
  <c r="O4009" i="1" s="1"/>
  <c r="L4009" i="1"/>
  <c r="J4009" i="1"/>
  <c r="K4009" i="1" s="1"/>
  <c r="F4009" i="1"/>
  <c r="H4009" i="1" s="1"/>
  <c r="I4009" i="1" s="1"/>
  <c r="O4008" i="1"/>
  <c r="M4008" i="1"/>
  <c r="L4008" i="1"/>
  <c r="N4008" i="1" s="1"/>
  <c r="J4008" i="1"/>
  <c r="K4008" i="1" s="1"/>
  <c r="H4008" i="1"/>
  <c r="I4008" i="1" s="1"/>
  <c r="F4008" i="1"/>
  <c r="M4007" i="1"/>
  <c r="O4007" i="1" s="1"/>
  <c r="L4007" i="1"/>
  <c r="N4007" i="1" s="1"/>
  <c r="J4007" i="1"/>
  <c r="K4007" i="1" s="1"/>
  <c r="H4007" i="1"/>
  <c r="I4007" i="1" s="1"/>
  <c r="F4007" i="1"/>
  <c r="O4006" i="1"/>
  <c r="M4006" i="1"/>
  <c r="L4006" i="1"/>
  <c r="N4006" i="1" s="1"/>
  <c r="J4006" i="1"/>
  <c r="K4006" i="1" s="1"/>
  <c r="F4006" i="1"/>
  <c r="H4006" i="1" s="1"/>
  <c r="I4006" i="1" s="1"/>
  <c r="M4005" i="1"/>
  <c r="O4005" i="1" s="1"/>
  <c r="L4005" i="1"/>
  <c r="N4005" i="1" s="1"/>
  <c r="K4005" i="1"/>
  <c r="J4005" i="1"/>
  <c r="F4005" i="1"/>
  <c r="H4005" i="1" s="1"/>
  <c r="I4005" i="1" s="1"/>
  <c r="M4004" i="1"/>
  <c r="O4004" i="1" s="1"/>
  <c r="L4004" i="1"/>
  <c r="N4004" i="1" s="1"/>
  <c r="J4004" i="1"/>
  <c r="K4004" i="1" s="1"/>
  <c r="F4004" i="1"/>
  <c r="H4004" i="1" s="1"/>
  <c r="I4004" i="1" s="1"/>
  <c r="M4003" i="1"/>
  <c r="O4003" i="1" s="1"/>
  <c r="L4003" i="1"/>
  <c r="N4003" i="1" s="1"/>
  <c r="J4003" i="1"/>
  <c r="K4003" i="1" s="1"/>
  <c r="F4003" i="1"/>
  <c r="H4003" i="1" s="1"/>
  <c r="I4003" i="1" s="1"/>
  <c r="O4002" i="1"/>
  <c r="N4002" i="1"/>
  <c r="M4002" i="1"/>
  <c r="L4002" i="1"/>
  <c r="J4002" i="1"/>
  <c r="K4002" i="1" s="1"/>
  <c r="F4002" i="1"/>
  <c r="H4002" i="1" s="1"/>
  <c r="I4002" i="1" s="1"/>
  <c r="O4001" i="1"/>
  <c r="N4001" i="1"/>
  <c r="M4001" i="1"/>
  <c r="L4001" i="1"/>
  <c r="J4001" i="1"/>
  <c r="K4001" i="1" s="1"/>
  <c r="F4001" i="1"/>
  <c r="H4001" i="1" s="1"/>
  <c r="I4001" i="1" s="1"/>
  <c r="M4000" i="1"/>
  <c r="O4000" i="1" s="1"/>
  <c r="L4000" i="1"/>
  <c r="N4000" i="1" s="1"/>
  <c r="J4000" i="1"/>
  <c r="K4000" i="1" s="1"/>
  <c r="H4000" i="1"/>
  <c r="I4000" i="1" s="1"/>
  <c r="F4000" i="1"/>
  <c r="N3999" i="1"/>
  <c r="M3999" i="1"/>
  <c r="O3999" i="1" s="1"/>
  <c r="L3999" i="1"/>
  <c r="K3999" i="1"/>
  <c r="J3999" i="1"/>
  <c r="I3999" i="1"/>
  <c r="H3999" i="1"/>
  <c r="F3999" i="1"/>
  <c r="M3998" i="1"/>
  <c r="O3998" i="1" s="1"/>
  <c r="L3998" i="1"/>
  <c r="N3998" i="1" s="1"/>
  <c r="J3998" i="1"/>
  <c r="K3998" i="1" s="1"/>
  <c r="F3998" i="1"/>
  <c r="H3998" i="1" s="1"/>
  <c r="I3998" i="1" s="1"/>
  <c r="M3997" i="1"/>
  <c r="O3997" i="1" s="1"/>
  <c r="L3997" i="1"/>
  <c r="N3997" i="1" s="1"/>
  <c r="K3997" i="1"/>
  <c r="J3997" i="1"/>
  <c r="H3997" i="1"/>
  <c r="I3997" i="1" s="1"/>
  <c r="F3997" i="1"/>
  <c r="M3996" i="1"/>
  <c r="O3996" i="1" s="1"/>
  <c r="L3996" i="1"/>
  <c r="N3996" i="1" s="1"/>
  <c r="K3996" i="1"/>
  <c r="J3996" i="1"/>
  <c r="F3996" i="1"/>
  <c r="H3996" i="1" s="1"/>
  <c r="I3996" i="1" s="1"/>
  <c r="N3995" i="1"/>
  <c r="M3995" i="1"/>
  <c r="O3995" i="1" s="1"/>
  <c r="L3995" i="1"/>
  <c r="J3995" i="1"/>
  <c r="K3995" i="1" s="1"/>
  <c r="F3995" i="1"/>
  <c r="H3995" i="1" s="1"/>
  <c r="I3995" i="1" s="1"/>
  <c r="O3994" i="1"/>
  <c r="N3994" i="1"/>
  <c r="M3994" i="1"/>
  <c r="L3994" i="1"/>
  <c r="K3994" i="1"/>
  <c r="J3994" i="1"/>
  <c r="H3994" i="1"/>
  <c r="I3994" i="1" s="1"/>
  <c r="F3994" i="1"/>
  <c r="O3993" i="1"/>
  <c r="N3993" i="1"/>
  <c r="M3993" i="1"/>
  <c r="L3993" i="1"/>
  <c r="J3993" i="1"/>
  <c r="K3993" i="1" s="1"/>
  <c r="F3993" i="1"/>
  <c r="H3993" i="1" s="1"/>
  <c r="I3993" i="1" s="1"/>
  <c r="O3992" i="1"/>
  <c r="M3992" i="1"/>
  <c r="L3992" i="1"/>
  <c r="N3992" i="1" s="1"/>
  <c r="J3992" i="1"/>
  <c r="K3992" i="1" s="1"/>
  <c r="H3992" i="1"/>
  <c r="I3992" i="1" s="1"/>
  <c r="F3992" i="1"/>
  <c r="M3991" i="1"/>
  <c r="O3991" i="1" s="1"/>
  <c r="L3991" i="1"/>
  <c r="N3991" i="1" s="1"/>
  <c r="J3991" i="1"/>
  <c r="K3991" i="1" s="1"/>
  <c r="I3991" i="1"/>
  <c r="H3991" i="1"/>
  <c r="F3991" i="1"/>
  <c r="O3990" i="1"/>
  <c r="M3990" i="1"/>
  <c r="L3990" i="1"/>
  <c r="N3990" i="1" s="1"/>
  <c r="J3990" i="1"/>
  <c r="K3990" i="1" s="1"/>
  <c r="F3990" i="1"/>
  <c r="H3990" i="1" s="1"/>
  <c r="I3990" i="1" s="1"/>
  <c r="M3989" i="1"/>
  <c r="O3989" i="1" s="1"/>
  <c r="L3989" i="1"/>
  <c r="N3989" i="1" s="1"/>
  <c r="J3989" i="1"/>
  <c r="K3989" i="1" s="1"/>
  <c r="F3989" i="1"/>
  <c r="H3989" i="1" s="1"/>
  <c r="I3989" i="1" s="1"/>
  <c r="M3988" i="1"/>
  <c r="O3988" i="1" s="1"/>
  <c r="L3988" i="1"/>
  <c r="N3988" i="1" s="1"/>
  <c r="K3988" i="1"/>
  <c r="J3988" i="1"/>
  <c r="F3988" i="1"/>
  <c r="H3988" i="1" s="1"/>
  <c r="I3988" i="1" s="1"/>
  <c r="M3987" i="1"/>
  <c r="O3987" i="1" s="1"/>
  <c r="L3987" i="1"/>
  <c r="N3987" i="1" s="1"/>
  <c r="J3987" i="1"/>
  <c r="K3987" i="1" s="1"/>
  <c r="F3987" i="1"/>
  <c r="H3987" i="1" s="1"/>
  <c r="I3987" i="1" s="1"/>
  <c r="O3986" i="1"/>
  <c r="M3986" i="1"/>
  <c r="L3986" i="1"/>
  <c r="N3986" i="1" s="1"/>
  <c r="J3986" i="1"/>
  <c r="K3986" i="1" s="1"/>
  <c r="F3986" i="1"/>
  <c r="H3986" i="1" s="1"/>
  <c r="I3986" i="1" s="1"/>
  <c r="O3985" i="1"/>
  <c r="M3985" i="1"/>
  <c r="L3985" i="1"/>
  <c r="N3985" i="1" s="1"/>
  <c r="J3985" i="1"/>
  <c r="K3985" i="1" s="1"/>
  <c r="F3985" i="1"/>
  <c r="H3985" i="1" s="1"/>
  <c r="I3985" i="1" s="1"/>
  <c r="M3984" i="1"/>
  <c r="O3984" i="1" s="1"/>
  <c r="L3984" i="1"/>
  <c r="N3984" i="1" s="1"/>
  <c r="J3984" i="1"/>
  <c r="K3984" i="1" s="1"/>
  <c r="F3984" i="1"/>
  <c r="H3984" i="1" s="1"/>
  <c r="I3984" i="1" s="1"/>
  <c r="M3983" i="1"/>
  <c r="O3983" i="1" s="1"/>
  <c r="L3983" i="1"/>
  <c r="N3983" i="1" s="1"/>
  <c r="K3983" i="1"/>
  <c r="J3983" i="1"/>
  <c r="F3983" i="1"/>
  <c r="H3983" i="1" s="1"/>
  <c r="I3983" i="1" s="1"/>
  <c r="M3982" i="1"/>
  <c r="O3982" i="1" s="1"/>
  <c r="L3982" i="1"/>
  <c r="N3982" i="1" s="1"/>
  <c r="J3982" i="1"/>
  <c r="K3982" i="1" s="1"/>
  <c r="F3982" i="1"/>
  <c r="H3982" i="1" s="1"/>
  <c r="I3982" i="1" s="1"/>
  <c r="M3981" i="1"/>
  <c r="O3981" i="1" s="1"/>
  <c r="L3981" i="1"/>
  <c r="N3981" i="1" s="1"/>
  <c r="K3981" i="1"/>
  <c r="J3981" i="1"/>
  <c r="H3981" i="1"/>
  <c r="I3981" i="1" s="1"/>
  <c r="F3981" i="1"/>
  <c r="M3980" i="1"/>
  <c r="O3980" i="1" s="1"/>
  <c r="L3980" i="1"/>
  <c r="N3980" i="1" s="1"/>
  <c r="K3980" i="1"/>
  <c r="J3980" i="1"/>
  <c r="F3980" i="1"/>
  <c r="H3980" i="1" s="1"/>
  <c r="I3980" i="1" s="1"/>
  <c r="M3979" i="1"/>
  <c r="O3979" i="1" s="1"/>
  <c r="L3979" i="1"/>
  <c r="N3979" i="1" s="1"/>
  <c r="J3979" i="1"/>
  <c r="K3979" i="1" s="1"/>
  <c r="F3979" i="1"/>
  <c r="H3979" i="1" s="1"/>
  <c r="I3979" i="1" s="1"/>
  <c r="N3978" i="1"/>
  <c r="M3978" i="1"/>
  <c r="O3978" i="1" s="1"/>
  <c r="L3978" i="1"/>
  <c r="K3978" i="1"/>
  <c r="J3978" i="1"/>
  <c r="H3978" i="1"/>
  <c r="I3978" i="1" s="1"/>
  <c r="F3978" i="1"/>
  <c r="N3977" i="1"/>
  <c r="M3977" i="1"/>
  <c r="O3977" i="1" s="1"/>
  <c r="L3977" i="1"/>
  <c r="J3977" i="1"/>
  <c r="K3977" i="1" s="1"/>
  <c r="F3977" i="1"/>
  <c r="H3977" i="1" s="1"/>
  <c r="I3977" i="1" s="1"/>
  <c r="O3976" i="1"/>
  <c r="M3976" i="1"/>
  <c r="L3976" i="1"/>
  <c r="N3976" i="1" s="1"/>
  <c r="J3976" i="1"/>
  <c r="K3976" i="1" s="1"/>
  <c r="H3976" i="1"/>
  <c r="I3976" i="1" s="1"/>
  <c r="F3976" i="1"/>
  <c r="N3975" i="1"/>
  <c r="M3975" i="1"/>
  <c r="O3975" i="1" s="1"/>
  <c r="L3975" i="1"/>
  <c r="K3975" i="1"/>
  <c r="J3975" i="1"/>
  <c r="H3975" i="1"/>
  <c r="I3975" i="1" s="1"/>
  <c r="F3975" i="1"/>
  <c r="O3974" i="1"/>
  <c r="M3974" i="1"/>
  <c r="L3974" i="1"/>
  <c r="N3974" i="1" s="1"/>
  <c r="J3974" i="1"/>
  <c r="K3974" i="1" s="1"/>
  <c r="F3974" i="1"/>
  <c r="H3974" i="1" s="1"/>
  <c r="I3974" i="1" s="1"/>
  <c r="M3973" i="1"/>
  <c r="O3973" i="1" s="1"/>
  <c r="L3973" i="1"/>
  <c r="N3973" i="1" s="1"/>
  <c r="J3973" i="1"/>
  <c r="K3973" i="1" s="1"/>
  <c r="F3973" i="1"/>
  <c r="H3973" i="1" s="1"/>
  <c r="I3973" i="1" s="1"/>
  <c r="M3972" i="1"/>
  <c r="O3972" i="1" s="1"/>
  <c r="L3972" i="1"/>
  <c r="N3972" i="1" s="1"/>
  <c r="J3972" i="1"/>
  <c r="K3972" i="1" s="1"/>
  <c r="F3972" i="1"/>
  <c r="H3972" i="1" s="1"/>
  <c r="I3972" i="1" s="1"/>
  <c r="N3971" i="1"/>
  <c r="M3971" i="1"/>
  <c r="O3971" i="1" s="1"/>
  <c r="L3971" i="1"/>
  <c r="J3971" i="1"/>
  <c r="K3971" i="1" s="1"/>
  <c r="F3971" i="1"/>
  <c r="H3971" i="1" s="1"/>
  <c r="I3971" i="1" s="1"/>
  <c r="O3970" i="1"/>
  <c r="M3970" i="1"/>
  <c r="L3970" i="1"/>
  <c r="N3970" i="1" s="1"/>
  <c r="J3970" i="1"/>
  <c r="K3970" i="1" s="1"/>
  <c r="H3970" i="1"/>
  <c r="I3970" i="1" s="1"/>
  <c r="F3970" i="1"/>
  <c r="O3969" i="1"/>
  <c r="M3969" i="1"/>
  <c r="L3969" i="1"/>
  <c r="N3969" i="1" s="1"/>
  <c r="J3969" i="1"/>
  <c r="K3969" i="1" s="1"/>
  <c r="F3969" i="1"/>
  <c r="H3969" i="1" s="1"/>
  <c r="I3969" i="1" s="1"/>
  <c r="O3968" i="1"/>
  <c r="M3968" i="1"/>
  <c r="L3968" i="1"/>
  <c r="N3968" i="1" s="1"/>
  <c r="J3968" i="1"/>
  <c r="K3968" i="1" s="1"/>
  <c r="F3968" i="1"/>
  <c r="H3968" i="1" s="1"/>
  <c r="I3968" i="1" s="1"/>
  <c r="N3967" i="1"/>
  <c r="M3967" i="1"/>
  <c r="O3967" i="1" s="1"/>
  <c r="L3967" i="1"/>
  <c r="K3967" i="1"/>
  <c r="J3967" i="1"/>
  <c r="F3967" i="1"/>
  <c r="H3967" i="1" s="1"/>
  <c r="I3967" i="1" s="1"/>
  <c r="M3966" i="1"/>
  <c r="O3966" i="1" s="1"/>
  <c r="L3966" i="1"/>
  <c r="N3966" i="1" s="1"/>
  <c r="J3966" i="1"/>
  <c r="K3966" i="1" s="1"/>
  <c r="F3966" i="1"/>
  <c r="H3966" i="1" s="1"/>
  <c r="I3966" i="1" s="1"/>
  <c r="M3965" i="1"/>
  <c r="O3965" i="1" s="1"/>
  <c r="L3965" i="1"/>
  <c r="N3965" i="1" s="1"/>
  <c r="K3965" i="1"/>
  <c r="J3965" i="1"/>
  <c r="H3965" i="1"/>
  <c r="I3965" i="1" s="1"/>
  <c r="F3965" i="1"/>
  <c r="M3964" i="1"/>
  <c r="O3964" i="1" s="1"/>
  <c r="L3964" i="1"/>
  <c r="N3964" i="1" s="1"/>
  <c r="K3964" i="1"/>
  <c r="J3964" i="1"/>
  <c r="F3964" i="1"/>
  <c r="H3964" i="1" s="1"/>
  <c r="I3964" i="1" s="1"/>
  <c r="N3963" i="1"/>
  <c r="M3963" i="1"/>
  <c r="O3963" i="1" s="1"/>
  <c r="L3963" i="1"/>
  <c r="J3963" i="1"/>
  <c r="K3963" i="1" s="1"/>
  <c r="F3963" i="1"/>
  <c r="H3963" i="1" s="1"/>
  <c r="I3963" i="1" s="1"/>
  <c r="M3962" i="1"/>
  <c r="O3962" i="1" s="1"/>
  <c r="L3962" i="1"/>
  <c r="N3962" i="1" s="1"/>
  <c r="K3962" i="1"/>
  <c r="J3962" i="1"/>
  <c r="H3962" i="1"/>
  <c r="I3962" i="1" s="1"/>
  <c r="F3962" i="1"/>
  <c r="M3961" i="1"/>
  <c r="O3961" i="1" s="1"/>
  <c r="L3961" i="1"/>
  <c r="N3961" i="1" s="1"/>
  <c r="J3961" i="1"/>
  <c r="K3961" i="1" s="1"/>
  <c r="F3961" i="1"/>
  <c r="H3961" i="1" s="1"/>
  <c r="I3961" i="1" s="1"/>
  <c r="O3960" i="1"/>
  <c r="M3960" i="1"/>
  <c r="L3960" i="1"/>
  <c r="N3960" i="1" s="1"/>
  <c r="J3960" i="1"/>
  <c r="K3960" i="1" s="1"/>
  <c r="H3960" i="1"/>
  <c r="I3960" i="1" s="1"/>
  <c r="F3960" i="1"/>
  <c r="N3959" i="1"/>
  <c r="M3959" i="1"/>
  <c r="O3959" i="1" s="1"/>
  <c r="L3959" i="1"/>
  <c r="J3959" i="1"/>
  <c r="K3959" i="1" s="1"/>
  <c r="H3959" i="1"/>
  <c r="I3959" i="1" s="1"/>
  <c r="F3959" i="1"/>
  <c r="O3958" i="1"/>
  <c r="M3958" i="1"/>
  <c r="L3958" i="1"/>
  <c r="N3958" i="1" s="1"/>
  <c r="J3958" i="1"/>
  <c r="K3958" i="1" s="1"/>
  <c r="F3958" i="1"/>
  <c r="H3958" i="1" s="1"/>
  <c r="I3958" i="1" s="1"/>
  <c r="M3957" i="1"/>
  <c r="O3957" i="1" s="1"/>
  <c r="L3957" i="1"/>
  <c r="N3957" i="1" s="1"/>
  <c r="J3957" i="1"/>
  <c r="K3957" i="1" s="1"/>
  <c r="H3957" i="1"/>
  <c r="I3957" i="1" s="1"/>
  <c r="F3957" i="1"/>
  <c r="N3956" i="1"/>
  <c r="M3956" i="1"/>
  <c r="O3956" i="1" s="1"/>
  <c r="L3956" i="1"/>
  <c r="K3956" i="1"/>
  <c r="J3956" i="1"/>
  <c r="F3956" i="1"/>
  <c r="H3956" i="1" s="1"/>
  <c r="I3956" i="1" s="1"/>
  <c r="N3955" i="1"/>
  <c r="M3955" i="1"/>
  <c r="O3955" i="1" s="1"/>
  <c r="L3955" i="1"/>
  <c r="J3955" i="1"/>
  <c r="K3955" i="1" s="1"/>
  <c r="F3955" i="1"/>
  <c r="H3955" i="1" s="1"/>
  <c r="I3955" i="1" s="1"/>
  <c r="O3954" i="1"/>
  <c r="N3954" i="1"/>
  <c r="M3954" i="1"/>
  <c r="L3954" i="1"/>
  <c r="K3954" i="1"/>
  <c r="J3954" i="1"/>
  <c r="H3954" i="1"/>
  <c r="I3954" i="1" s="1"/>
  <c r="F3954" i="1"/>
  <c r="O3953" i="1"/>
  <c r="N3953" i="1"/>
  <c r="M3953" i="1"/>
  <c r="L3953" i="1"/>
  <c r="J3953" i="1"/>
  <c r="K3953" i="1" s="1"/>
  <c r="F3953" i="1"/>
  <c r="H3953" i="1" s="1"/>
  <c r="I3953" i="1" s="1"/>
  <c r="O3952" i="1"/>
  <c r="M3952" i="1"/>
  <c r="L3952" i="1"/>
  <c r="N3952" i="1" s="1"/>
  <c r="J3952" i="1"/>
  <c r="K3952" i="1" s="1"/>
  <c r="H3952" i="1"/>
  <c r="I3952" i="1" s="1"/>
  <c r="F3952" i="1"/>
  <c r="M3951" i="1"/>
  <c r="O3951" i="1" s="1"/>
  <c r="L3951" i="1"/>
  <c r="N3951" i="1" s="1"/>
  <c r="J3951" i="1"/>
  <c r="K3951" i="1" s="1"/>
  <c r="H3951" i="1"/>
  <c r="I3951" i="1" s="1"/>
  <c r="F3951" i="1"/>
  <c r="O3950" i="1"/>
  <c r="M3950" i="1"/>
  <c r="L3950" i="1"/>
  <c r="N3950" i="1" s="1"/>
  <c r="J3950" i="1"/>
  <c r="K3950" i="1" s="1"/>
  <c r="F3950" i="1"/>
  <c r="H3950" i="1" s="1"/>
  <c r="I3950" i="1" s="1"/>
  <c r="M3949" i="1"/>
  <c r="O3949" i="1" s="1"/>
  <c r="L3949" i="1"/>
  <c r="N3949" i="1" s="1"/>
  <c r="K3949" i="1"/>
  <c r="J3949" i="1"/>
  <c r="F3949" i="1"/>
  <c r="H3949" i="1" s="1"/>
  <c r="I3949" i="1" s="1"/>
  <c r="M3948" i="1"/>
  <c r="O3948" i="1" s="1"/>
  <c r="L3948" i="1"/>
  <c r="N3948" i="1" s="1"/>
  <c r="J3948" i="1"/>
  <c r="K3948" i="1" s="1"/>
  <c r="F3948" i="1"/>
  <c r="H3948" i="1" s="1"/>
  <c r="I3948" i="1" s="1"/>
  <c r="N3947" i="1"/>
  <c r="M3947" i="1"/>
  <c r="O3947" i="1" s="1"/>
  <c r="L3947" i="1"/>
  <c r="J3947" i="1"/>
  <c r="K3947" i="1" s="1"/>
  <c r="F3947" i="1"/>
  <c r="H3947" i="1" s="1"/>
  <c r="I3947" i="1" s="1"/>
  <c r="O3946" i="1"/>
  <c r="N3946" i="1"/>
  <c r="M3946" i="1"/>
  <c r="L3946" i="1"/>
  <c r="K3946" i="1"/>
  <c r="J3946" i="1"/>
  <c r="H3946" i="1"/>
  <c r="I3946" i="1" s="1"/>
  <c r="F3946" i="1"/>
  <c r="O3945" i="1"/>
  <c r="N3945" i="1"/>
  <c r="M3945" i="1"/>
  <c r="L3945" i="1"/>
  <c r="J3945" i="1"/>
  <c r="K3945" i="1" s="1"/>
  <c r="F3945" i="1"/>
  <c r="H3945" i="1" s="1"/>
  <c r="I3945" i="1" s="1"/>
  <c r="O3944" i="1"/>
  <c r="M3944" i="1"/>
  <c r="L3944" i="1"/>
  <c r="N3944" i="1" s="1"/>
  <c r="J3944" i="1"/>
  <c r="K3944" i="1" s="1"/>
  <c r="H3944" i="1"/>
  <c r="I3944" i="1" s="1"/>
  <c r="F3944" i="1"/>
  <c r="M3943" i="1"/>
  <c r="O3943" i="1" s="1"/>
  <c r="L3943" i="1"/>
  <c r="N3943" i="1" s="1"/>
  <c r="J3943" i="1"/>
  <c r="K3943" i="1" s="1"/>
  <c r="I3943" i="1"/>
  <c r="H3943" i="1"/>
  <c r="F3943" i="1"/>
  <c r="O3942" i="1"/>
  <c r="M3942" i="1"/>
  <c r="L3942" i="1"/>
  <c r="N3942" i="1" s="1"/>
  <c r="J3942" i="1"/>
  <c r="K3942" i="1" s="1"/>
  <c r="F3942" i="1"/>
  <c r="H3942" i="1" s="1"/>
  <c r="I3942" i="1" s="1"/>
  <c r="M3941" i="1"/>
  <c r="O3941" i="1" s="1"/>
  <c r="L3941" i="1"/>
  <c r="N3941" i="1" s="1"/>
  <c r="J3941" i="1"/>
  <c r="K3941" i="1" s="1"/>
  <c r="F3941" i="1"/>
  <c r="H3941" i="1" s="1"/>
  <c r="I3941" i="1" s="1"/>
  <c r="N3940" i="1"/>
  <c r="M3940" i="1"/>
  <c r="O3940" i="1" s="1"/>
  <c r="L3940" i="1"/>
  <c r="K3940" i="1"/>
  <c r="J3940" i="1"/>
  <c r="F3940" i="1"/>
  <c r="H3940" i="1" s="1"/>
  <c r="I3940" i="1" s="1"/>
  <c r="M3939" i="1"/>
  <c r="O3939" i="1" s="1"/>
  <c r="L3939" i="1"/>
  <c r="N3939" i="1" s="1"/>
  <c r="J3939" i="1"/>
  <c r="K3939" i="1" s="1"/>
  <c r="F3939" i="1"/>
  <c r="H3939" i="1" s="1"/>
  <c r="I3939" i="1" s="1"/>
  <c r="N3938" i="1"/>
  <c r="M3938" i="1"/>
  <c r="O3938" i="1" s="1"/>
  <c r="L3938" i="1"/>
  <c r="K3938" i="1"/>
  <c r="J3938" i="1"/>
  <c r="H3938" i="1"/>
  <c r="I3938" i="1" s="1"/>
  <c r="F3938" i="1"/>
  <c r="N3937" i="1"/>
  <c r="M3937" i="1"/>
  <c r="O3937" i="1" s="1"/>
  <c r="L3937" i="1"/>
  <c r="J3937" i="1"/>
  <c r="K3937" i="1" s="1"/>
  <c r="F3937" i="1"/>
  <c r="H3937" i="1" s="1"/>
  <c r="I3937" i="1" s="1"/>
  <c r="O3936" i="1"/>
  <c r="M3936" i="1"/>
  <c r="L3936" i="1"/>
  <c r="N3936" i="1" s="1"/>
  <c r="J3936" i="1"/>
  <c r="K3936" i="1" s="1"/>
  <c r="H3936" i="1"/>
  <c r="I3936" i="1" s="1"/>
  <c r="F3936" i="1"/>
  <c r="N3935" i="1"/>
  <c r="M3935" i="1"/>
  <c r="O3935" i="1" s="1"/>
  <c r="L3935" i="1"/>
  <c r="K3935" i="1"/>
  <c r="J3935" i="1"/>
  <c r="H3935" i="1"/>
  <c r="I3935" i="1" s="1"/>
  <c r="F3935" i="1"/>
  <c r="O3934" i="1"/>
  <c r="M3934" i="1"/>
  <c r="L3934" i="1"/>
  <c r="N3934" i="1" s="1"/>
  <c r="J3934" i="1"/>
  <c r="K3934" i="1" s="1"/>
  <c r="F3934" i="1"/>
  <c r="H3934" i="1" s="1"/>
  <c r="I3934" i="1" s="1"/>
  <c r="M3933" i="1"/>
  <c r="O3933" i="1" s="1"/>
  <c r="L3933" i="1"/>
  <c r="N3933" i="1" s="1"/>
  <c r="J3933" i="1"/>
  <c r="K3933" i="1" s="1"/>
  <c r="F3933" i="1"/>
  <c r="H3933" i="1" s="1"/>
  <c r="I3933" i="1" s="1"/>
  <c r="M3932" i="1"/>
  <c r="O3932" i="1" s="1"/>
  <c r="L3932" i="1"/>
  <c r="N3932" i="1" s="1"/>
  <c r="J3932" i="1"/>
  <c r="K3932" i="1" s="1"/>
  <c r="F3932" i="1"/>
  <c r="H3932" i="1" s="1"/>
  <c r="I3932" i="1" s="1"/>
  <c r="O3931" i="1"/>
  <c r="N3931" i="1"/>
  <c r="M3931" i="1"/>
  <c r="L3931" i="1"/>
  <c r="J3931" i="1"/>
  <c r="K3931" i="1" s="1"/>
  <c r="F3931" i="1"/>
  <c r="H3931" i="1" s="1"/>
  <c r="I3931" i="1" s="1"/>
  <c r="M3930" i="1"/>
  <c r="O3930" i="1" s="1"/>
  <c r="L3930" i="1"/>
  <c r="N3930" i="1" s="1"/>
  <c r="K3930" i="1"/>
  <c r="J3930" i="1"/>
  <c r="H3930" i="1"/>
  <c r="I3930" i="1" s="1"/>
  <c r="F3930" i="1"/>
  <c r="M3929" i="1"/>
  <c r="O3929" i="1" s="1"/>
  <c r="L3929" i="1"/>
  <c r="N3929" i="1" s="1"/>
  <c r="J3929" i="1"/>
  <c r="K3929" i="1" s="1"/>
  <c r="F3929" i="1"/>
  <c r="H3929" i="1" s="1"/>
  <c r="I3929" i="1" s="1"/>
  <c r="O3928" i="1"/>
  <c r="M3928" i="1"/>
  <c r="L3928" i="1"/>
  <c r="N3928" i="1" s="1"/>
  <c r="J3928" i="1"/>
  <c r="K3928" i="1" s="1"/>
  <c r="H3928" i="1"/>
  <c r="I3928" i="1" s="1"/>
  <c r="F3928" i="1"/>
  <c r="N3927" i="1"/>
  <c r="M3927" i="1"/>
  <c r="O3927" i="1" s="1"/>
  <c r="L3927" i="1"/>
  <c r="J3927" i="1"/>
  <c r="K3927" i="1" s="1"/>
  <c r="H3927" i="1"/>
  <c r="I3927" i="1" s="1"/>
  <c r="F3927" i="1"/>
  <c r="O3926" i="1"/>
  <c r="M3926" i="1"/>
  <c r="L3926" i="1"/>
  <c r="N3926" i="1" s="1"/>
  <c r="J3926" i="1"/>
  <c r="K3926" i="1" s="1"/>
  <c r="F3926" i="1"/>
  <c r="H3926" i="1" s="1"/>
  <c r="I3926" i="1" s="1"/>
  <c r="M3925" i="1"/>
  <c r="O3925" i="1" s="1"/>
  <c r="L3925" i="1"/>
  <c r="N3925" i="1" s="1"/>
  <c r="J3925" i="1"/>
  <c r="K3925" i="1" s="1"/>
  <c r="H3925" i="1"/>
  <c r="I3925" i="1" s="1"/>
  <c r="F3925" i="1"/>
  <c r="N3924" i="1"/>
  <c r="M3924" i="1"/>
  <c r="O3924" i="1" s="1"/>
  <c r="L3924" i="1"/>
  <c r="K3924" i="1"/>
  <c r="J3924" i="1"/>
  <c r="F3924" i="1"/>
  <c r="H3924" i="1" s="1"/>
  <c r="I3924" i="1" s="1"/>
  <c r="N3923" i="1"/>
  <c r="M3923" i="1"/>
  <c r="O3923" i="1" s="1"/>
  <c r="L3923" i="1"/>
  <c r="J3923" i="1"/>
  <c r="K3923" i="1" s="1"/>
  <c r="F3923" i="1"/>
  <c r="H3923" i="1" s="1"/>
  <c r="I3923" i="1" s="1"/>
  <c r="O3922" i="1"/>
  <c r="N3922" i="1"/>
  <c r="M3922" i="1"/>
  <c r="L3922" i="1"/>
  <c r="K3922" i="1"/>
  <c r="J3922" i="1"/>
  <c r="H3922" i="1"/>
  <c r="I3922" i="1" s="1"/>
  <c r="F3922" i="1"/>
  <c r="O3921" i="1"/>
  <c r="N3921" i="1"/>
  <c r="M3921" i="1"/>
  <c r="L3921" i="1"/>
  <c r="J3921" i="1"/>
  <c r="K3921" i="1" s="1"/>
  <c r="F3921" i="1"/>
  <c r="H3921" i="1" s="1"/>
  <c r="I3921" i="1" s="1"/>
  <c r="M3920" i="1"/>
  <c r="O3920" i="1" s="1"/>
  <c r="L3920" i="1"/>
  <c r="N3920" i="1" s="1"/>
  <c r="J3920" i="1"/>
  <c r="K3920" i="1" s="1"/>
  <c r="I3920" i="1"/>
  <c r="H3920" i="1"/>
  <c r="F3920" i="1"/>
  <c r="M3919" i="1"/>
  <c r="O3919" i="1" s="1"/>
  <c r="L3919" i="1"/>
  <c r="N3919" i="1" s="1"/>
  <c r="J3919" i="1"/>
  <c r="K3919" i="1" s="1"/>
  <c r="I3919" i="1"/>
  <c r="H3919" i="1"/>
  <c r="F3919" i="1"/>
  <c r="O3918" i="1"/>
  <c r="M3918" i="1"/>
  <c r="L3918" i="1"/>
  <c r="N3918" i="1" s="1"/>
  <c r="J3918" i="1"/>
  <c r="K3918" i="1" s="1"/>
  <c r="F3918" i="1"/>
  <c r="H3918" i="1" s="1"/>
  <c r="I3918" i="1" s="1"/>
  <c r="M3917" i="1"/>
  <c r="O3917" i="1" s="1"/>
  <c r="L3917" i="1"/>
  <c r="N3917" i="1" s="1"/>
  <c r="K3917" i="1"/>
  <c r="J3917" i="1"/>
  <c r="H3917" i="1"/>
  <c r="I3917" i="1" s="1"/>
  <c r="F3917" i="1"/>
  <c r="N3916" i="1"/>
  <c r="M3916" i="1"/>
  <c r="O3916" i="1" s="1"/>
  <c r="L3916" i="1"/>
  <c r="J3916" i="1"/>
  <c r="K3916" i="1" s="1"/>
  <c r="F3916" i="1"/>
  <c r="H3916" i="1" s="1"/>
  <c r="I3916" i="1" s="1"/>
  <c r="N3915" i="1"/>
  <c r="M3915" i="1"/>
  <c r="O3915" i="1" s="1"/>
  <c r="L3915" i="1"/>
  <c r="J3915" i="1"/>
  <c r="K3915" i="1" s="1"/>
  <c r="F3915" i="1"/>
  <c r="H3915" i="1" s="1"/>
  <c r="I3915" i="1" s="1"/>
  <c r="O3914" i="1"/>
  <c r="M3914" i="1"/>
  <c r="L3914" i="1"/>
  <c r="N3914" i="1" s="1"/>
  <c r="J3914" i="1"/>
  <c r="K3914" i="1" s="1"/>
  <c r="F3914" i="1"/>
  <c r="H3914" i="1" s="1"/>
  <c r="I3914" i="1" s="1"/>
  <c r="N3913" i="1"/>
  <c r="M3913" i="1"/>
  <c r="O3913" i="1" s="1"/>
  <c r="L3913" i="1"/>
  <c r="J3913" i="1"/>
  <c r="K3913" i="1" s="1"/>
  <c r="F3913" i="1"/>
  <c r="H3913" i="1" s="1"/>
  <c r="I3913" i="1" s="1"/>
  <c r="O3912" i="1"/>
  <c r="M3912" i="1"/>
  <c r="L3912" i="1"/>
  <c r="N3912" i="1" s="1"/>
  <c r="J3912" i="1"/>
  <c r="K3912" i="1" s="1"/>
  <c r="F3912" i="1"/>
  <c r="H3912" i="1" s="1"/>
  <c r="I3912" i="1" s="1"/>
  <c r="N3911" i="1"/>
  <c r="M3911" i="1"/>
  <c r="O3911" i="1" s="1"/>
  <c r="L3911" i="1"/>
  <c r="J3911" i="1"/>
  <c r="K3911" i="1" s="1"/>
  <c r="F3911" i="1"/>
  <c r="H3911" i="1" s="1"/>
  <c r="I3911" i="1" s="1"/>
  <c r="M3910" i="1"/>
  <c r="O3910" i="1" s="1"/>
  <c r="L3910" i="1"/>
  <c r="N3910" i="1" s="1"/>
  <c r="J3910" i="1"/>
  <c r="K3910" i="1" s="1"/>
  <c r="F3910" i="1"/>
  <c r="H3910" i="1" s="1"/>
  <c r="I3910" i="1" s="1"/>
  <c r="M3909" i="1"/>
  <c r="O3909" i="1" s="1"/>
  <c r="L3909" i="1"/>
  <c r="N3909" i="1" s="1"/>
  <c r="J3909" i="1"/>
  <c r="K3909" i="1" s="1"/>
  <c r="F3909" i="1"/>
  <c r="H3909" i="1" s="1"/>
  <c r="I3909" i="1" s="1"/>
  <c r="N3908" i="1"/>
  <c r="M3908" i="1"/>
  <c r="O3908" i="1" s="1"/>
  <c r="L3908" i="1"/>
  <c r="K3908" i="1"/>
  <c r="J3908" i="1"/>
  <c r="I3908" i="1"/>
  <c r="F3908" i="1"/>
  <c r="H3908" i="1" s="1"/>
  <c r="N3907" i="1"/>
  <c r="M3907" i="1"/>
  <c r="O3907" i="1" s="1"/>
  <c r="L3907" i="1"/>
  <c r="J3907" i="1"/>
  <c r="K3907" i="1" s="1"/>
  <c r="F3907" i="1"/>
  <c r="H3907" i="1" s="1"/>
  <c r="I3907" i="1" s="1"/>
  <c r="N3906" i="1"/>
  <c r="M3906" i="1"/>
  <c r="O3906" i="1" s="1"/>
  <c r="L3906" i="1"/>
  <c r="K3906" i="1"/>
  <c r="J3906" i="1"/>
  <c r="H3906" i="1"/>
  <c r="I3906" i="1" s="1"/>
  <c r="F3906" i="1"/>
  <c r="O3905" i="1"/>
  <c r="M3905" i="1"/>
  <c r="L3905" i="1"/>
  <c r="N3905" i="1" s="1"/>
  <c r="J3905" i="1"/>
  <c r="K3905" i="1" s="1"/>
  <c r="H3905" i="1"/>
  <c r="I3905" i="1" s="1"/>
  <c r="F3905" i="1"/>
  <c r="O3904" i="1"/>
  <c r="M3904" i="1"/>
  <c r="L3904" i="1"/>
  <c r="N3904" i="1" s="1"/>
  <c r="J3904" i="1"/>
  <c r="K3904" i="1" s="1"/>
  <c r="I3904" i="1"/>
  <c r="F3904" i="1"/>
  <c r="H3904" i="1" s="1"/>
  <c r="N3903" i="1"/>
  <c r="M3903" i="1"/>
  <c r="O3903" i="1" s="1"/>
  <c r="L3903" i="1"/>
  <c r="K3903" i="1"/>
  <c r="J3903" i="1"/>
  <c r="H3903" i="1"/>
  <c r="I3903" i="1" s="1"/>
  <c r="F3903" i="1"/>
  <c r="M3902" i="1"/>
  <c r="O3902" i="1" s="1"/>
  <c r="L3902" i="1"/>
  <c r="N3902" i="1" s="1"/>
  <c r="K3902" i="1"/>
  <c r="J3902" i="1"/>
  <c r="I3902" i="1"/>
  <c r="F3902" i="1"/>
  <c r="H3902" i="1" s="1"/>
  <c r="M3901" i="1"/>
  <c r="O3901" i="1" s="1"/>
  <c r="L3901" i="1"/>
  <c r="N3901" i="1" s="1"/>
  <c r="J3901" i="1"/>
  <c r="K3901" i="1" s="1"/>
  <c r="H3901" i="1"/>
  <c r="I3901" i="1" s="1"/>
  <c r="F3901" i="1"/>
  <c r="M3900" i="1"/>
  <c r="O3900" i="1" s="1"/>
  <c r="L3900" i="1"/>
  <c r="N3900" i="1" s="1"/>
  <c r="J3900" i="1"/>
  <c r="K3900" i="1" s="1"/>
  <c r="F3900" i="1"/>
  <c r="H3900" i="1" s="1"/>
  <c r="I3900" i="1" s="1"/>
  <c r="N3899" i="1"/>
  <c r="M3899" i="1"/>
  <c r="O3899" i="1" s="1"/>
  <c r="L3899" i="1"/>
  <c r="J3899" i="1"/>
  <c r="K3899" i="1" s="1"/>
  <c r="H3899" i="1"/>
  <c r="I3899" i="1" s="1"/>
  <c r="F3899" i="1"/>
  <c r="O3898" i="1"/>
  <c r="N3898" i="1"/>
  <c r="M3898" i="1"/>
  <c r="L3898" i="1"/>
  <c r="K3898" i="1"/>
  <c r="J3898" i="1"/>
  <c r="F3898" i="1"/>
  <c r="H3898" i="1" s="1"/>
  <c r="I3898" i="1" s="1"/>
  <c r="N3897" i="1"/>
  <c r="M3897" i="1"/>
  <c r="O3897" i="1" s="1"/>
  <c r="L3897" i="1"/>
  <c r="J3897" i="1"/>
  <c r="K3897" i="1" s="1"/>
  <c r="F3897" i="1"/>
  <c r="H3897" i="1" s="1"/>
  <c r="I3897" i="1" s="1"/>
  <c r="M3896" i="1"/>
  <c r="O3896" i="1" s="1"/>
  <c r="L3896" i="1"/>
  <c r="N3896" i="1" s="1"/>
  <c r="J3896" i="1"/>
  <c r="K3896" i="1" s="1"/>
  <c r="F3896" i="1"/>
  <c r="H3896" i="1" s="1"/>
  <c r="I3896" i="1" s="1"/>
  <c r="M3895" i="1"/>
  <c r="O3895" i="1" s="1"/>
  <c r="L3895" i="1"/>
  <c r="N3895" i="1" s="1"/>
  <c r="K3895" i="1"/>
  <c r="J3895" i="1"/>
  <c r="F3895" i="1"/>
  <c r="H3895" i="1" s="1"/>
  <c r="I3895" i="1" s="1"/>
  <c r="N3894" i="1"/>
  <c r="M3894" i="1"/>
  <c r="O3894" i="1" s="1"/>
  <c r="L3894" i="1"/>
  <c r="J3894" i="1"/>
  <c r="K3894" i="1" s="1"/>
  <c r="F3894" i="1"/>
  <c r="H3894" i="1" s="1"/>
  <c r="I3894" i="1" s="1"/>
  <c r="M3893" i="1"/>
  <c r="O3893" i="1" s="1"/>
  <c r="L3893" i="1"/>
  <c r="N3893" i="1" s="1"/>
  <c r="J3893" i="1"/>
  <c r="K3893" i="1" s="1"/>
  <c r="F3893" i="1"/>
  <c r="H3893" i="1" s="1"/>
  <c r="I3893" i="1" s="1"/>
  <c r="N3892" i="1"/>
  <c r="M3892" i="1"/>
  <c r="O3892" i="1" s="1"/>
  <c r="L3892" i="1"/>
  <c r="K3892" i="1"/>
  <c r="J3892" i="1"/>
  <c r="H3892" i="1"/>
  <c r="I3892" i="1" s="1"/>
  <c r="F3892" i="1"/>
  <c r="O3891" i="1"/>
  <c r="N3891" i="1"/>
  <c r="M3891" i="1"/>
  <c r="L3891" i="1"/>
  <c r="K3891" i="1"/>
  <c r="J3891" i="1"/>
  <c r="I3891" i="1"/>
  <c r="F3891" i="1"/>
  <c r="H3891" i="1" s="1"/>
  <c r="O3890" i="1"/>
  <c r="M3890" i="1"/>
  <c r="L3890" i="1"/>
  <c r="N3890" i="1" s="1"/>
  <c r="J3890" i="1"/>
  <c r="K3890" i="1" s="1"/>
  <c r="H3890" i="1"/>
  <c r="I3890" i="1" s="1"/>
  <c r="F3890" i="1"/>
  <c r="M3889" i="1"/>
  <c r="O3889" i="1" s="1"/>
  <c r="L3889" i="1"/>
  <c r="N3889" i="1" s="1"/>
  <c r="K3889" i="1"/>
  <c r="J3889" i="1"/>
  <c r="F3889" i="1"/>
  <c r="H3889" i="1" s="1"/>
  <c r="I3889" i="1" s="1"/>
  <c r="M3888" i="1"/>
  <c r="O3888" i="1" s="1"/>
  <c r="L3888" i="1"/>
  <c r="N3888" i="1" s="1"/>
  <c r="J3888" i="1"/>
  <c r="K3888" i="1" s="1"/>
  <c r="H3888" i="1"/>
  <c r="I3888" i="1" s="1"/>
  <c r="F3888" i="1"/>
  <c r="N3887" i="1"/>
  <c r="M3887" i="1"/>
  <c r="O3887" i="1" s="1"/>
  <c r="L3887" i="1"/>
  <c r="J3887" i="1"/>
  <c r="K3887" i="1" s="1"/>
  <c r="F3887" i="1"/>
  <c r="H3887" i="1" s="1"/>
  <c r="I3887" i="1" s="1"/>
  <c r="O3886" i="1"/>
  <c r="N3886" i="1"/>
  <c r="M3886" i="1"/>
  <c r="L3886" i="1"/>
  <c r="J3886" i="1"/>
  <c r="K3886" i="1" s="1"/>
  <c r="F3886" i="1"/>
  <c r="H3886" i="1" s="1"/>
  <c r="I3886" i="1" s="1"/>
  <c r="M3885" i="1"/>
  <c r="O3885" i="1" s="1"/>
  <c r="L3885" i="1"/>
  <c r="N3885" i="1" s="1"/>
  <c r="K3885" i="1"/>
  <c r="J3885" i="1"/>
  <c r="F3885" i="1"/>
  <c r="H3885" i="1" s="1"/>
  <c r="I3885" i="1" s="1"/>
  <c r="N3884" i="1"/>
  <c r="M3884" i="1"/>
  <c r="O3884" i="1" s="1"/>
  <c r="L3884" i="1"/>
  <c r="J3884" i="1"/>
  <c r="K3884" i="1" s="1"/>
  <c r="F3884" i="1"/>
  <c r="H3884" i="1" s="1"/>
  <c r="I3884" i="1" s="1"/>
  <c r="O3883" i="1"/>
  <c r="M3883" i="1"/>
  <c r="L3883" i="1"/>
  <c r="N3883" i="1" s="1"/>
  <c r="J3883" i="1"/>
  <c r="K3883" i="1" s="1"/>
  <c r="F3883" i="1"/>
  <c r="H3883" i="1" s="1"/>
  <c r="I3883" i="1" s="1"/>
  <c r="O3882" i="1"/>
  <c r="M3882" i="1"/>
  <c r="L3882" i="1"/>
  <c r="N3882" i="1" s="1"/>
  <c r="J3882" i="1"/>
  <c r="K3882" i="1" s="1"/>
  <c r="F3882" i="1"/>
  <c r="H3882" i="1" s="1"/>
  <c r="I3882" i="1" s="1"/>
  <c r="M3881" i="1"/>
  <c r="O3881" i="1" s="1"/>
  <c r="L3881" i="1"/>
  <c r="N3881" i="1" s="1"/>
  <c r="K3881" i="1"/>
  <c r="J3881" i="1"/>
  <c r="F3881" i="1"/>
  <c r="H3881" i="1" s="1"/>
  <c r="I3881" i="1" s="1"/>
  <c r="M3880" i="1"/>
  <c r="O3880" i="1" s="1"/>
  <c r="L3880" i="1"/>
  <c r="N3880" i="1" s="1"/>
  <c r="J3880" i="1"/>
  <c r="K3880" i="1" s="1"/>
  <c r="F3880" i="1"/>
  <c r="H3880" i="1" s="1"/>
  <c r="I3880" i="1" s="1"/>
  <c r="N3879" i="1"/>
  <c r="M3879" i="1"/>
  <c r="O3879" i="1" s="1"/>
  <c r="L3879" i="1"/>
  <c r="K3879" i="1"/>
  <c r="J3879" i="1"/>
  <c r="F3879" i="1"/>
  <c r="H3879" i="1" s="1"/>
  <c r="I3879" i="1" s="1"/>
  <c r="O3878" i="1"/>
  <c r="N3878" i="1"/>
  <c r="M3878" i="1"/>
  <c r="L3878" i="1"/>
  <c r="J3878" i="1"/>
  <c r="K3878" i="1" s="1"/>
  <c r="H3878" i="1"/>
  <c r="I3878" i="1" s="1"/>
  <c r="F3878" i="1"/>
  <c r="O3877" i="1"/>
  <c r="M3877" i="1"/>
  <c r="L3877" i="1"/>
  <c r="N3877" i="1" s="1"/>
  <c r="K3877" i="1"/>
  <c r="J3877" i="1"/>
  <c r="F3877" i="1"/>
  <c r="H3877" i="1" s="1"/>
  <c r="I3877" i="1" s="1"/>
  <c r="M3876" i="1"/>
  <c r="O3876" i="1" s="1"/>
  <c r="L3876" i="1"/>
  <c r="N3876" i="1" s="1"/>
  <c r="J3876" i="1"/>
  <c r="K3876" i="1" s="1"/>
  <c r="H3876" i="1"/>
  <c r="I3876" i="1" s="1"/>
  <c r="F3876" i="1"/>
  <c r="N3875" i="1"/>
  <c r="M3875" i="1"/>
  <c r="O3875" i="1" s="1"/>
  <c r="L3875" i="1"/>
  <c r="K3875" i="1"/>
  <c r="J3875" i="1"/>
  <c r="F3875" i="1"/>
  <c r="H3875" i="1" s="1"/>
  <c r="I3875" i="1" s="1"/>
  <c r="M3874" i="1"/>
  <c r="O3874" i="1" s="1"/>
  <c r="L3874" i="1"/>
  <c r="N3874" i="1" s="1"/>
  <c r="J3874" i="1"/>
  <c r="K3874" i="1" s="1"/>
  <c r="H3874" i="1"/>
  <c r="I3874" i="1" s="1"/>
  <c r="F3874" i="1"/>
  <c r="M3873" i="1"/>
  <c r="O3873" i="1" s="1"/>
  <c r="L3873" i="1"/>
  <c r="N3873" i="1" s="1"/>
  <c r="K3873" i="1"/>
  <c r="J3873" i="1"/>
  <c r="F3873" i="1"/>
  <c r="H3873" i="1" s="1"/>
  <c r="I3873" i="1" s="1"/>
  <c r="M3872" i="1"/>
  <c r="O3872" i="1" s="1"/>
  <c r="L3872" i="1"/>
  <c r="N3872" i="1" s="1"/>
  <c r="J3872" i="1"/>
  <c r="K3872" i="1" s="1"/>
  <c r="H3872" i="1"/>
  <c r="I3872" i="1" s="1"/>
  <c r="F3872" i="1"/>
  <c r="N3871" i="1"/>
  <c r="M3871" i="1"/>
  <c r="O3871" i="1" s="1"/>
  <c r="L3871" i="1"/>
  <c r="J3871" i="1"/>
  <c r="K3871" i="1" s="1"/>
  <c r="F3871" i="1"/>
  <c r="H3871" i="1" s="1"/>
  <c r="I3871" i="1" s="1"/>
  <c r="O3870" i="1"/>
  <c r="N3870" i="1"/>
  <c r="M3870" i="1"/>
  <c r="L3870" i="1"/>
  <c r="J3870" i="1"/>
  <c r="K3870" i="1" s="1"/>
  <c r="F3870" i="1"/>
  <c r="H3870" i="1" s="1"/>
  <c r="I3870" i="1" s="1"/>
  <c r="M3869" i="1"/>
  <c r="O3869" i="1" s="1"/>
  <c r="L3869" i="1"/>
  <c r="N3869" i="1" s="1"/>
  <c r="K3869" i="1"/>
  <c r="J3869" i="1"/>
  <c r="F3869" i="1"/>
  <c r="H3869" i="1" s="1"/>
  <c r="I3869" i="1" s="1"/>
  <c r="N3868" i="1"/>
  <c r="M3868" i="1"/>
  <c r="O3868" i="1" s="1"/>
  <c r="L3868" i="1"/>
  <c r="J3868" i="1"/>
  <c r="K3868" i="1" s="1"/>
  <c r="F3868" i="1"/>
  <c r="H3868" i="1" s="1"/>
  <c r="I3868" i="1" s="1"/>
  <c r="O3867" i="1"/>
  <c r="M3867" i="1"/>
  <c r="L3867" i="1"/>
  <c r="N3867" i="1" s="1"/>
  <c r="J3867" i="1"/>
  <c r="K3867" i="1" s="1"/>
  <c r="F3867" i="1"/>
  <c r="H3867" i="1" s="1"/>
  <c r="I3867" i="1" s="1"/>
  <c r="O3866" i="1"/>
  <c r="M3866" i="1"/>
  <c r="L3866" i="1"/>
  <c r="N3866" i="1" s="1"/>
  <c r="J3866" i="1"/>
  <c r="K3866" i="1" s="1"/>
  <c r="F3866" i="1"/>
  <c r="H3866" i="1" s="1"/>
  <c r="I3866" i="1" s="1"/>
  <c r="M3865" i="1"/>
  <c r="O3865" i="1" s="1"/>
  <c r="L3865" i="1"/>
  <c r="N3865" i="1" s="1"/>
  <c r="K3865" i="1"/>
  <c r="J3865" i="1"/>
  <c r="F3865" i="1"/>
  <c r="H3865" i="1" s="1"/>
  <c r="I3865" i="1" s="1"/>
  <c r="M3864" i="1"/>
  <c r="O3864" i="1" s="1"/>
  <c r="L3864" i="1"/>
  <c r="N3864" i="1" s="1"/>
  <c r="J3864" i="1"/>
  <c r="K3864" i="1" s="1"/>
  <c r="F3864" i="1"/>
  <c r="H3864" i="1" s="1"/>
  <c r="I3864" i="1" s="1"/>
  <c r="N3863" i="1"/>
  <c r="M3863" i="1"/>
  <c r="O3863" i="1" s="1"/>
  <c r="L3863" i="1"/>
  <c r="K3863" i="1"/>
  <c r="J3863" i="1"/>
  <c r="F3863" i="1"/>
  <c r="H3863" i="1" s="1"/>
  <c r="I3863" i="1" s="1"/>
  <c r="O3862" i="1"/>
  <c r="N3862" i="1"/>
  <c r="M3862" i="1"/>
  <c r="L3862" i="1"/>
  <c r="J3862" i="1"/>
  <c r="K3862" i="1" s="1"/>
  <c r="H3862" i="1"/>
  <c r="I3862" i="1" s="1"/>
  <c r="F3862" i="1"/>
  <c r="O3861" i="1"/>
  <c r="M3861" i="1"/>
  <c r="L3861" i="1"/>
  <c r="N3861" i="1" s="1"/>
  <c r="K3861" i="1"/>
  <c r="J3861" i="1"/>
  <c r="F3861" i="1"/>
  <c r="H3861" i="1" s="1"/>
  <c r="I3861" i="1" s="1"/>
  <c r="M3860" i="1"/>
  <c r="O3860" i="1" s="1"/>
  <c r="L3860" i="1"/>
  <c r="N3860" i="1" s="1"/>
  <c r="J3860" i="1"/>
  <c r="K3860" i="1" s="1"/>
  <c r="H3860" i="1"/>
  <c r="I3860" i="1" s="1"/>
  <c r="F3860" i="1"/>
  <c r="N3859" i="1"/>
  <c r="M3859" i="1"/>
  <c r="O3859" i="1" s="1"/>
  <c r="L3859" i="1"/>
  <c r="K3859" i="1"/>
  <c r="J3859" i="1"/>
  <c r="F3859" i="1"/>
  <c r="H3859" i="1" s="1"/>
  <c r="I3859" i="1" s="1"/>
  <c r="O3858" i="1"/>
  <c r="M3858" i="1"/>
  <c r="L3858" i="1"/>
  <c r="N3858" i="1" s="1"/>
  <c r="J3858" i="1"/>
  <c r="K3858" i="1" s="1"/>
  <c r="F3858" i="1"/>
  <c r="H3858" i="1" s="1"/>
  <c r="I3858" i="1" s="1"/>
  <c r="M3857" i="1"/>
  <c r="O3857" i="1" s="1"/>
  <c r="L3857" i="1"/>
  <c r="N3857" i="1" s="1"/>
  <c r="K3857" i="1"/>
  <c r="J3857" i="1"/>
  <c r="F3857" i="1"/>
  <c r="H3857" i="1" s="1"/>
  <c r="I3857" i="1" s="1"/>
  <c r="M3856" i="1"/>
  <c r="O3856" i="1" s="1"/>
  <c r="L3856" i="1"/>
  <c r="N3856" i="1" s="1"/>
  <c r="J3856" i="1"/>
  <c r="K3856" i="1" s="1"/>
  <c r="F3856" i="1"/>
  <c r="H3856" i="1" s="1"/>
  <c r="I3856" i="1" s="1"/>
  <c r="N3855" i="1"/>
  <c r="M3855" i="1"/>
  <c r="O3855" i="1" s="1"/>
  <c r="L3855" i="1"/>
  <c r="K3855" i="1"/>
  <c r="J3855" i="1"/>
  <c r="F3855" i="1"/>
  <c r="H3855" i="1" s="1"/>
  <c r="I3855" i="1" s="1"/>
  <c r="O3854" i="1"/>
  <c r="N3854" i="1"/>
  <c r="M3854" i="1"/>
  <c r="L3854" i="1"/>
  <c r="J3854" i="1"/>
  <c r="K3854" i="1" s="1"/>
  <c r="H3854" i="1"/>
  <c r="I3854" i="1" s="1"/>
  <c r="F3854" i="1"/>
  <c r="O3853" i="1"/>
  <c r="M3853" i="1"/>
  <c r="L3853" i="1"/>
  <c r="N3853" i="1" s="1"/>
  <c r="K3853" i="1"/>
  <c r="J3853" i="1"/>
  <c r="F3853" i="1"/>
  <c r="H3853" i="1" s="1"/>
  <c r="I3853" i="1" s="1"/>
  <c r="M3852" i="1"/>
  <c r="O3852" i="1" s="1"/>
  <c r="L3852" i="1"/>
  <c r="N3852" i="1" s="1"/>
  <c r="J3852" i="1"/>
  <c r="K3852" i="1" s="1"/>
  <c r="H3852" i="1"/>
  <c r="I3852" i="1" s="1"/>
  <c r="F3852" i="1"/>
  <c r="N3851" i="1"/>
  <c r="M3851" i="1"/>
  <c r="O3851" i="1" s="1"/>
  <c r="L3851" i="1"/>
  <c r="K3851" i="1"/>
  <c r="J3851" i="1"/>
  <c r="F3851" i="1"/>
  <c r="H3851" i="1" s="1"/>
  <c r="I3851" i="1" s="1"/>
  <c r="O3850" i="1"/>
  <c r="M3850" i="1"/>
  <c r="L3850" i="1"/>
  <c r="N3850" i="1" s="1"/>
  <c r="J3850" i="1"/>
  <c r="K3850" i="1" s="1"/>
  <c r="F3850" i="1"/>
  <c r="H3850" i="1" s="1"/>
  <c r="I3850" i="1" s="1"/>
  <c r="M3849" i="1"/>
  <c r="O3849" i="1" s="1"/>
  <c r="L3849" i="1"/>
  <c r="N3849" i="1" s="1"/>
  <c r="K3849" i="1"/>
  <c r="J3849" i="1"/>
  <c r="F3849" i="1"/>
  <c r="H3849" i="1" s="1"/>
  <c r="I3849" i="1" s="1"/>
  <c r="M3848" i="1"/>
  <c r="O3848" i="1" s="1"/>
  <c r="L3848" i="1"/>
  <c r="N3848" i="1" s="1"/>
  <c r="J3848" i="1"/>
  <c r="K3848" i="1" s="1"/>
  <c r="F3848" i="1"/>
  <c r="H3848" i="1" s="1"/>
  <c r="I3848" i="1" s="1"/>
  <c r="N3847" i="1"/>
  <c r="M3847" i="1"/>
  <c r="O3847" i="1" s="1"/>
  <c r="L3847" i="1"/>
  <c r="K3847" i="1"/>
  <c r="J3847" i="1"/>
  <c r="F3847" i="1"/>
  <c r="H3847" i="1" s="1"/>
  <c r="I3847" i="1" s="1"/>
  <c r="O3846" i="1"/>
  <c r="N3846" i="1"/>
  <c r="M3846" i="1"/>
  <c r="L3846" i="1"/>
  <c r="J3846" i="1"/>
  <c r="K3846" i="1" s="1"/>
  <c r="H3846" i="1"/>
  <c r="I3846" i="1" s="1"/>
  <c r="F3846" i="1"/>
  <c r="O3845" i="1"/>
  <c r="M3845" i="1"/>
  <c r="L3845" i="1"/>
  <c r="N3845" i="1" s="1"/>
  <c r="K3845" i="1"/>
  <c r="J3845" i="1"/>
  <c r="F3845" i="1"/>
  <c r="H3845" i="1" s="1"/>
  <c r="I3845" i="1" s="1"/>
  <c r="M3844" i="1"/>
  <c r="O3844" i="1" s="1"/>
  <c r="L3844" i="1"/>
  <c r="N3844" i="1" s="1"/>
  <c r="J3844" i="1"/>
  <c r="K3844" i="1" s="1"/>
  <c r="H3844" i="1"/>
  <c r="I3844" i="1" s="1"/>
  <c r="F3844" i="1"/>
  <c r="N3843" i="1"/>
  <c r="M3843" i="1"/>
  <c r="O3843" i="1" s="1"/>
  <c r="L3843" i="1"/>
  <c r="K3843" i="1"/>
  <c r="J3843" i="1"/>
  <c r="F3843" i="1"/>
  <c r="H3843" i="1" s="1"/>
  <c r="I3843" i="1" s="1"/>
  <c r="O3842" i="1"/>
  <c r="M3842" i="1"/>
  <c r="L3842" i="1"/>
  <c r="N3842" i="1" s="1"/>
  <c r="J3842" i="1"/>
  <c r="K3842" i="1" s="1"/>
  <c r="F3842" i="1"/>
  <c r="H3842" i="1" s="1"/>
  <c r="I3842" i="1" s="1"/>
  <c r="M3841" i="1"/>
  <c r="O3841" i="1" s="1"/>
  <c r="L3841" i="1"/>
  <c r="N3841" i="1" s="1"/>
  <c r="K3841" i="1"/>
  <c r="J3841" i="1"/>
  <c r="F3841" i="1"/>
  <c r="H3841" i="1" s="1"/>
  <c r="I3841" i="1" s="1"/>
  <c r="M3840" i="1"/>
  <c r="O3840" i="1" s="1"/>
  <c r="L3840" i="1"/>
  <c r="N3840" i="1" s="1"/>
  <c r="J3840" i="1"/>
  <c r="K3840" i="1" s="1"/>
  <c r="F3840" i="1"/>
  <c r="H3840" i="1" s="1"/>
  <c r="I3840" i="1" s="1"/>
  <c r="N3839" i="1"/>
  <c r="M3839" i="1"/>
  <c r="O3839" i="1" s="1"/>
  <c r="L3839" i="1"/>
  <c r="K3839" i="1"/>
  <c r="J3839" i="1"/>
  <c r="F3839" i="1"/>
  <c r="H3839" i="1" s="1"/>
  <c r="I3839" i="1" s="1"/>
  <c r="O3838" i="1"/>
  <c r="N3838" i="1"/>
  <c r="M3838" i="1"/>
  <c r="L3838" i="1"/>
  <c r="J3838" i="1"/>
  <c r="K3838" i="1" s="1"/>
  <c r="H3838" i="1"/>
  <c r="I3838" i="1" s="1"/>
  <c r="F3838" i="1"/>
  <c r="O3837" i="1"/>
  <c r="M3837" i="1"/>
  <c r="L3837" i="1"/>
  <c r="N3837" i="1" s="1"/>
  <c r="K3837" i="1"/>
  <c r="J3837" i="1"/>
  <c r="F3837" i="1"/>
  <c r="H3837" i="1" s="1"/>
  <c r="I3837" i="1" s="1"/>
  <c r="M3836" i="1"/>
  <c r="O3836" i="1" s="1"/>
  <c r="L3836" i="1"/>
  <c r="N3836" i="1" s="1"/>
  <c r="J3836" i="1"/>
  <c r="K3836" i="1" s="1"/>
  <c r="H3836" i="1"/>
  <c r="I3836" i="1" s="1"/>
  <c r="F3836" i="1"/>
  <c r="N3835" i="1"/>
  <c r="M3835" i="1"/>
  <c r="O3835" i="1" s="1"/>
  <c r="L3835" i="1"/>
  <c r="K3835" i="1"/>
  <c r="J3835" i="1"/>
  <c r="I3835" i="1"/>
  <c r="F3835" i="1"/>
  <c r="H3835" i="1" s="1"/>
  <c r="O3834" i="1"/>
  <c r="M3834" i="1"/>
  <c r="L3834" i="1"/>
  <c r="N3834" i="1" s="1"/>
  <c r="J3834" i="1"/>
  <c r="K3834" i="1" s="1"/>
  <c r="H3834" i="1"/>
  <c r="I3834" i="1" s="1"/>
  <c r="F3834" i="1"/>
  <c r="M3833" i="1"/>
  <c r="O3833" i="1" s="1"/>
  <c r="L3833" i="1"/>
  <c r="N3833" i="1" s="1"/>
  <c r="J3833" i="1"/>
  <c r="K3833" i="1" s="1"/>
  <c r="F3833" i="1"/>
  <c r="H3833" i="1" s="1"/>
  <c r="I3833" i="1" s="1"/>
  <c r="M3832" i="1"/>
  <c r="O3832" i="1" s="1"/>
  <c r="L3832" i="1"/>
  <c r="N3832" i="1" s="1"/>
  <c r="J3832" i="1"/>
  <c r="K3832" i="1" s="1"/>
  <c r="H3832" i="1"/>
  <c r="I3832" i="1" s="1"/>
  <c r="F3832" i="1"/>
  <c r="M3831" i="1"/>
  <c r="O3831" i="1" s="1"/>
  <c r="L3831" i="1"/>
  <c r="N3831" i="1" s="1"/>
  <c r="J3831" i="1"/>
  <c r="K3831" i="1" s="1"/>
  <c r="F3831" i="1"/>
  <c r="H3831" i="1" s="1"/>
  <c r="I3831" i="1" s="1"/>
  <c r="O3830" i="1"/>
  <c r="N3830" i="1"/>
  <c r="M3830" i="1"/>
  <c r="L3830" i="1"/>
  <c r="J3830" i="1"/>
  <c r="K3830" i="1" s="1"/>
  <c r="F3830" i="1"/>
  <c r="H3830" i="1" s="1"/>
  <c r="I3830" i="1" s="1"/>
  <c r="M3829" i="1"/>
  <c r="O3829" i="1" s="1"/>
  <c r="L3829" i="1"/>
  <c r="N3829" i="1" s="1"/>
  <c r="J3829" i="1"/>
  <c r="K3829" i="1" s="1"/>
  <c r="F3829" i="1"/>
  <c r="H3829" i="1" s="1"/>
  <c r="I3829" i="1" s="1"/>
  <c r="M3828" i="1"/>
  <c r="O3828" i="1" s="1"/>
  <c r="L3828" i="1"/>
  <c r="N3828" i="1" s="1"/>
  <c r="J3828" i="1"/>
  <c r="K3828" i="1" s="1"/>
  <c r="H3828" i="1"/>
  <c r="I3828" i="1" s="1"/>
  <c r="F3828" i="1"/>
  <c r="O3827" i="1"/>
  <c r="M3827" i="1"/>
  <c r="L3827" i="1"/>
  <c r="N3827" i="1" s="1"/>
  <c r="J3827" i="1"/>
  <c r="K3827" i="1" s="1"/>
  <c r="F3827" i="1"/>
  <c r="H3827" i="1" s="1"/>
  <c r="I3827" i="1" s="1"/>
  <c r="M3826" i="1"/>
  <c r="O3826" i="1" s="1"/>
  <c r="L3826" i="1"/>
  <c r="N3826" i="1" s="1"/>
  <c r="J3826" i="1"/>
  <c r="K3826" i="1" s="1"/>
  <c r="H3826" i="1"/>
  <c r="I3826" i="1" s="1"/>
  <c r="F3826" i="1"/>
  <c r="M3825" i="1"/>
  <c r="O3825" i="1" s="1"/>
  <c r="L3825" i="1"/>
  <c r="N3825" i="1" s="1"/>
  <c r="J3825" i="1"/>
  <c r="K3825" i="1" s="1"/>
  <c r="F3825" i="1"/>
  <c r="H3825" i="1" s="1"/>
  <c r="I3825" i="1" s="1"/>
  <c r="M3824" i="1"/>
  <c r="O3824" i="1" s="1"/>
  <c r="L3824" i="1"/>
  <c r="N3824" i="1" s="1"/>
  <c r="J3824" i="1"/>
  <c r="K3824" i="1" s="1"/>
  <c r="H3824" i="1"/>
  <c r="I3824" i="1" s="1"/>
  <c r="F3824" i="1"/>
  <c r="M3823" i="1"/>
  <c r="O3823" i="1" s="1"/>
  <c r="L3823" i="1"/>
  <c r="N3823" i="1" s="1"/>
  <c r="J3823" i="1"/>
  <c r="K3823" i="1" s="1"/>
  <c r="F3823" i="1"/>
  <c r="H3823" i="1" s="1"/>
  <c r="I3823" i="1" s="1"/>
  <c r="O3822" i="1"/>
  <c r="N3822" i="1"/>
  <c r="M3822" i="1"/>
  <c r="L3822" i="1"/>
  <c r="J3822" i="1"/>
  <c r="K3822" i="1" s="1"/>
  <c r="F3822" i="1"/>
  <c r="H3822" i="1" s="1"/>
  <c r="I3822" i="1" s="1"/>
  <c r="M3821" i="1"/>
  <c r="O3821" i="1" s="1"/>
  <c r="L3821" i="1"/>
  <c r="N3821" i="1" s="1"/>
  <c r="J3821" i="1"/>
  <c r="K3821" i="1" s="1"/>
  <c r="F3821" i="1"/>
  <c r="H3821" i="1" s="1"/>
  <c r="I3821" i="1" s="1"/>
  <c r="M3820" i="1"/>
  <c r="O3820" i="1" s="1"/>
  <c r="L3820" i="1"/>
  <c r="N3820" i="1" s="1"/>
  <c r="J3820" i="1"/>
  <c r="K3820" i="1" s="1"/>
  <c r="H3820" i="1"/>
  <c r="I3820" i="1" s="1"/>
  <c r="F3820" i="1"/>
  <c r="O3819" i="1"/>
  <c r="M3819" i="1"/>
  <c r="L3819" i="1"/>
  <c r="N3819" i="1" s="1"/>
  <c r="J3819" i="1"/>
  <c r="K3819" i="1" s="1"/>
  <c r="I3819" i="1"/>
  <c r="F3819" i="1"/>
  <c r="H3819" i="1" s="1"/>
  <c r="M3818" i="1"/>
  <c r="O3818" i="1" s="1"/>
  <c r="L3818" i="1"/>
  <c r="N3818" i="1" s="1"/>
  <c r="J3818" i="1"/>
  <c r="K3818" i="1" s="1"/>
  <c r="F3818" i="1"/>
  <c r="H3818" i="1" s="1"/>
  <c r="I3818" i="1" s="1"/>
  <c r="M3817" i="1"/>
  <c r="O3817" i="1" s="1"/>
  <c r="L3817" i="1"/>
  <c r="N3817" i="1" s="1"/>
  <c r="J3817" i="1"/>
  <c r="K3817" i="1" s="1"/>
  <c r="F3817" i="1"/>
  <c r="H3817" i="1" s="1"/>
  <c r="I3817" i="1" s="1"/>
  <c r="M3816" i="1"/>
  <c r="O3816" i="1" s="1"/>
  <c r="L3816" i="1"/>
  <c r="N3816" i="1" s="1"/>
  <c r="J3816" i="1"/>
  <c r="K3816" i="1" s="1"/>
  <c r="H3816" i="1"/>
  <c r="I3816" i="1" s="1"/>
  <c r="F3816" i="1"/>
  <c r="N3815" i="1"/>
  <c r="M3815" i="1"/>
  <c r="O3815" i="1" s="1"/>
  <c r="L3815" i="1"/>
  <c r="K3815" i="1"/>
  <c r="J3815" i="1"/>
  <c r="F3815" i="1"/>
  <c r="H3815" i="1" s="1"/>
  <c r="I3815" i="1" s="1"/>
  <c r="O3814" i="1"/>
  <c r="M3814" i="1"/>
  <c r="L3814" i="1"/>
  <c r="N3814" i="1" s="1"/>
  <c r="J3814" i="1"/>
  <c r="K3814" i="1" s="1"/>
  <c r="H3814" i="1"/>
  <c r="I3814" i="1" s="1"/>
  <c r="F3814" i="1"/>
  <c r="O3813" i="1"/>
  <c r="M3813" i="1"/>
  <c r="L3813" i="1"/>
  <c r="N3813" i="1" s="1"/>
  <c r="J3813" i="1"/>
  <c r="K3813" i="1" s="1"/>
  <c r="F3813" i="1"/>
  <c r="H3813" i="1" s="1"/>
  <c r="I3813" i="1" s="1"/>
  <c r="N3812" i="1"/>
  <c r="M3812" i="1"/>
  <c r="O3812" i="1" s="1"/>
  <c r="L3812" i="1"/>
  <c r="J3812" i="1"/>
  <c r="K3812" i="1" s="1"/>
  <c r="F3812" i="1"/>
  <c r="H3812" i="1" s="1"/>
  <c r="I3812" i="1" s="1"/>
  <c r="M3811" i="1"/>
  <c r="O3811" i="1" s="1"/>
  <c r="L3811" i="1"/>
  <c r="N3811" i="1" s="1"/>
  <c r="K3811" i="1"/>
  <c r="J3811" i="1"/>
  <c r="F3811" i="1"/>
  <c r="H3811" i="1" s="1"/>
  <c r="I3811" i="1" s="1"/>
  <c r="O3810" i="1"/>
  <c r="M3810" i="1"/>
  <c r="L3810" i="1"/>
  <c r="N3810" i="1" s="1"/>
  <c r="J3810" i="1"/>
  <c r="K3810" i="1" s="1"/>
  <c r="H3810" i="1"/>
  <c r="I3810" i="1" s="1"/>
  <c r="F3810" i="1"/>
  <c r="M3809" i="1"/>
  <c r="O3809" i="1" s="1"/>
  <c r="L3809" i="1"/>
  <c r="N3809" i="1" s="1"/>
  <c r="K3809" i="1"/>
  <c r="J3809" i="1"/>
  <c r="F3809" i="1"/>
  <c r="H3809" i="1" s="1"/>
  <c r="I3809" i="1" s="1"/>
  <c r="M3808" i="1"/>
  <c r="O3808" i="1" s="1"/>
  <c r="L3808" i="1"/>
  <c r="N3808" i="1" s="1"/>
  <c r="J3808" i="1"/>
  <c r="K3808" i="1" s="1"/>
  <c r="F3808" i="1"/>
  <c r="H3808" i="1" s="1"/>
  <c r="I3808" i="1" s="1"/>
  <c r="M3807" i="1"/>
  <c r="O3807" i="1" s="1"/>
  <c r="L3807" i="1"/>
  <c r="N3807" i="1" s="1"/>
  <c r="J3807" i="1"/>
  <c r="K3807" i="1" s="1"/>
  <c r="F3807" i="1"/>
  <c r="H3807" i="1" s="1"/>
  <c r="I3807" i="1" s="1"/>
  <c r="N3806" i="1"/>
  <c r="M3806" i="1"/>
  <c r="O3806" i="1" s="1"/>
  <c r="L3806" i="1"/>
  <c r="J3806" i="1"/>
  <c r="K3806" i="1" s="1"/>
  <c r="F3806" i="1"/>
  <c r="H3806" i="1" s="1"/>
  <c r="I3806" i="1" s="1"/>
  <c r="O3805" i="1"/>
  <c r="M3805" i="1"/>
  <c r="L3805" i="1"/>
  <c r="N3805" i="1" s="1"/>
  <c r="K3805" i="1"/>
  <c r="J3805" i="1"/>
  <c r="F3805" i="1"/>
  <c r="H3805" i="1" s="1"/>
  <c r="I3805" i="1" s="1"/>
  <c r="N3804" i="1"/>
  <c r="M3804" i="1"/>
  <c r="O3804" i="1" s="1"/>
  <c r="L3804" i="1"/>
  <c r="J3804" i="1"/>
  <c r="K3804" i="1" s="1"/>
  <c r="F3804" i="1"/>
  <c r="H3804" i="1" s="1"/>
  <c r="I3804" i="1" s="1"/>
  <c r="M3803" i="1"/>
  <c r="O3803" i="1" s="1"/>
  <c r="L3803" i="1"/>
  <c r="N3803" i="1" s="1"/>
  <c r="K3803" i="1"/>
  <c r="J3803" i="1"/>
  <c r="F3803" i="1"/>
  <c r="H3803" i="1" s="1"/>
  <c r="I3803" i="1" s="1"/>
  <c r="M3802" i="1"/>
  <c r="O3802" i="1" s="1"/>
  <c r="L3802" i="1"/>
  <c r="N3802" i="1" s="1"/>
  <c r="J3802" i="1"/>
  <c r="K3802" i="1" s="1"/>
  <c r="H3802" i="1"/>
  <c r="I3802" i="1" s="1"/>
  <c r="F3802" i="1"/>
  <c r="M3801" i="1"/>
  <c r="O3801" i="1" s="1"/>
  <c r="L3801" i="1"/>
  <c r="N3801" i="1" s="1"/>
  <c r="J3801" i="1"/>
  <c r="K3801" i="1" s="1"/>
  <c r="F3801" i="1"/>
  <c r="H3801" i="1" s="1"/>
  <c r="I3801" i="1" s="1"/>
  <c r="M3800" i="1"/>
  <c r="O3800" i="1" s="1"/>
  <c r="L3800" i="1"/>
  <c r="N3800" i="1" s="1"/>
  <c r="J3800" i="1"/>
  <c r="K3800" i="1" s="1"/>
  <c r="F3800" i="1"/>
  <c r="H3800" i="1" s="1"/>
  <c r="I3800" i="1" s="1"/>
  <c r="M3799" i="1"/>
  <c r="O3799" i="1" s="1"/>
  <c r="L3799" i="1"/>
  <c r="N3799" i="1" s="1"/>
  <c r="K3799" i="1"/>
  <c r="J3799" i="1"/>
  <c r="F3799" i="1"/>
  <c r="H3799" i="1" s="1"/>
  <c r="I3799" i="1" s="1"/>
  <c r="O3798" i="1"/>
  <c r="M3798" i="1"/>
  <c r="L3798" i="1"/>
  <c r="N3798" i="1" s="1"/>
  <c r="J3798" i="1"/>
  <c r="K3798" i="1" s="1"/>
  <c r="H3798" i="1"/>
  <c r="I3798" i="1" s="1"/>
  <c r="F3798" i="1"/>
  <c r="O3797" i="1"/>
  <c r="M3797" i="1"/>
  <c r="L3797" i="1"/>
  <c r="N3797" i="1" s="1"/>
  <c r="J3797" i="1"/>
  <c r="K3797" i="1" s="1"/>
  <c r="F3797" i="1"/>
  <c r="H3797" i="1" s="1"/>
  <c r="I3797" i="1" s="1"/>
  <c r="N3796" i="1"/>
  <c r="M3796" i="1"/>
  <c r="O3796" i="1" s="1"/>
  <c r="L3796" i="1"/>
  <c r="J3796" i="1"/>
  <c r="K3796" i="1" s="1"/>
  <c r="H3796" i="1"/>
  <c r="I3796" i="1" s="1"/>
  <c r="F3796" i="1"/>
  <c r="O3795" i="1"/>
  <c r="N3795" i="1"/>
  <c r="M3795" i="1"/>
  <c r="L3795" i="1"/>
  <c r="J3795" i="1"/>
  <c r="K3795" i="1" s="1"/>
  <c r="F3795" i="1"/>
  <c r="H3795" i="1" s="1"/>
  <c r="I3795" i="1" s="1"/>
  <c r="M3794" i="1"/>
  <c r="O3794" i="1" s="1"/>
  <c r="L3794" i="1"/>
  <c r="N3794" i="1" s="1"/>
  <c r="J3794" i="1"/>
  <c r="K3794" i="1" s="1"/>
  <c r="H3794" i="1"/>
  <c r="I3794" i="1" s="1"/>
  <c r="F3794" i="1"/>
  <c r="M3793" i="1"/>
  <c r="O3793" i="1" s="1"/>
  <c r="L3793" i="1"/>
  <c r="N3793" i="1" s="1"/>
  <c r="J3793" i="1"/>
  <c r="K3793" i="1" s="1"/>
  <c r="F3793" i="1"/>
  <c r="H3793" i="1" s="1"/>
  <c r="I3793" i="1" s="1"/>
  <c r="M3792" i="1"/>
  <c r="O3792" i="1" s="1"/>
  <c r="L3792" i="1"/>
  <c r="N3792" i="1" s="1"/>
  <c r="J3792" i="1"/>
  <c r="K3792" i="1" s="1"/>
  <c r="F3792" i="1"/>
  <c r="H3792" i="1" s="1"/>
  <c r="I3792" i="1" s="1"/>
  <c r="M3791" i="1"/>
  <c r="O3791" i="1" s="1"/>
  <c r="L3791" i="1"/>
  <c r="N3791" i="1" s="1"/>
  <c r="K3791" i="1"/>
  <c r="J3791" i="1"/>
  <c r="F3791" i="1"/>
  <c r="H3791" i="1" s="1"/>
  <c r="I3791" i="1" s="1"/>
  <c r="O3790" i="1"/>
  <c r="M3790" i="1"/>
  <c r="L3790" i="1"/>
  <c r="N3790" i="1" s="1"/>
  <c r="J3790" i="1"/>
  <c r="K3790" i="1" s="1"/>
  <c r="H3790" i="1"/>
  <c r="I3790" i="1" s="1"/>
  <c r="F3790" i="1"/>
  <c r="O3789" i="1"/>
  <c r="M3789" i="1"/>
  <c r="L3789" i="1"/>
  <c r="N3789" i="1" s="1"/>
  <c r="J3789" i="1"/>
  <c r="K3789" i="1" s="1"/>
  <c r="F3789" i="1"/>
  <c r="H3789" i="1" s="1"/>
  <c r="I3789" i="1" s="1"/>
  <c r="N3788" i="1"/>
  <c r="M3788" i="1"/>
  <c r="O3788" i="1" s="1"/>
  <c r="L3788" i="1"/>
  <c r="J3788" i="1"/>
  <c r="K3788" i="1" s="1"/>
  <c r="H3788" i="1"/>
  <c r="I3788" i="1" s="1"/>
  <c r="F3788" i="1"/>
  <c r="N3787" i="1"/>
  <c r="M3787" i="1"/>
  <c r="O3787" i="1" s="1"/>
  <c r="L3787" i="1"/>
  <c r="J3787" i="1"/>
  <c r="K3787" i="1" s="1"/>
  <c r="F3787" i="1"/>
  <c r="H3787" i="1" s="1"/>
  <c r="I3787" i="1" s="1"/>
  <c r="M3786" i="1"/>
  <c r="O3786" i="1" s="1"/>
  <c r="L3786" i="1"/>
  <c r="N3786" i="1" s="1"/>
  <c r="J3786" i="1"/>
  <c r="K3786" i="1" s="1"/>
  <c r="H3786" i="1"/>
  <c r="I3786" i="1" s="1"/>
  <c r="F3786" i="1"/>
  <c r="M3785" i="1"/>
  <c r="O3785" i="1" s="1"/>
  <c r="L3785" i="1"/>
  <c r="N3785" i="1" s="1"/>
  <c r="J3785" i="1"/>
  <c r="K3785" i="1" s="1"/>
  <c r="F3785" i="1"/>
  <c r="H3785" i="1" s="1"/>
  <c r="I3785" i="1" s="1"/>
  <c r="M3784" i="1"/>
  <c r="O3784" i="1" s="1"/>
  <c r="L3784" i="1"/>
  <c r="N3784" i="1" s="1"/>
  <c r="J3784" i="1"/>
  <c r="K3784" i="1" s="1"/>
  <c r="F3784" i="1"/>
  <c r="H3784" i="1" s="1"/>
  <c r="I3784" i="1" s="1"/>
  <c r="M3783" i="1"/>
  <c r="O3783" i="1" s="1"/>
  <c r="L3783" i="1"/>
  <c r="N3783" i="1" s="1"/>
  <c r="K3783" i="1"/>
  <c r="J3783" i="1"/>
  <c r="F3783" i="1"/>
  <c r="H3783" i="1" s="1"/>
  <c r="I3783" i="1" s="1"/>
  <c r="O3782" i="1"/>
  <c r="M3782" i="1"/>
  <c r="L3782" i="1"/>
  <c r="N3782" i="1" s="1"/>
  <c r="J3782" i="1"/>
  <c r="K3782" i="1" s="1"/>
  <c r="H3782" i="1"/>
  <c r="I3782" i="1" s="1"/>
  <c r="F3782" i="1"/>
  <c r="O3781" i="1"/>
  <c r="M3781" i="1"/>
  <c r="L3781" i="1"/>
  <c r="N3781" i="1" s="1"/>
  <c r="J3781" i="1"/>
  <c r="K3781" i="1" s="1"/>
  <c r="F3781" i="1"/>
  <c r="H3781" i="1" s="1"/>
  <c r="I3781" i="1" s="1"/>
  <c r="N3780" i="1"/>
  <c r="M3780" i="1"/>
  <c r="O3780" i="1" s="1"/>
  <c r="L3780" i="1"/>
  <c r="J3780" i="1"/>
  <c r="K3780" i="1" s="1"/>
  <c r="H3780" i="1"/>
  <c r="I3780" i="1" s="1"/>
  <c r="F3780" i="1"/>
  <c r="O3779" i="1"/>
  <c r="N3779" i="1"/>
  <c r="M3779" i="1"/>
  <c r="L3779" i="1"/>
  <c r="K3779" i="1"/>
  <c r="J3779" i="1"/>
  <c r="F3779" i="1"/>
  <c r="H3779" i="1" s="1"/>
  <c r="I3779" i="1" s="1"/>
  <c r="M3778" i="1"/>
  <c r="O3778" i="1" s="1"/>
  <c r="L3778" i="1"/>
  <c r="N3778" i="1" s="1"/>
  <c r="J3778" i="1"/>
  <c r="K3778" i="1" s="1"/>
  <c r="H3778" i="1"/>
  <c r="I3778" i="1" s="1"/>
  <c r="F3778" i="1"/>
  <c r="M3777" i="1"/>
  <c r="O3777" i="1" s="1"/>
  <c r="L3777" i="1"/>
  <c r="N3777" i="1" s="1"/>
  <c r="J3777" i="1"/>
  <c r="K3777" i="1" s="1"/>
  <c r="F3777" i="1"/>
  <c r="H3777" i="1" s="1"/>
  <c r="I3777" i="1" s="1"/>
  <c r="M3776" i="1"/>
  <c r="O3776" i="1" s="1"/>
  <c r="L3776" i="1"/>
  <c r="N3776" i="1" s="1"/>
  <c r="J3776" i="1"/>
  <c r="K3776" i="1" s="1"/>
  <c r="F3776" i="1"/>
  <c r="H3776" i="1" s="1"/>
  <c r="I3776" i="1" s="1"/>
  <c r="M3775" i="1"/>
  <c r="O3775" i="1" s="1"/>
  <c r="L3775" i="1"/>
  <c r="N3775" i="1" s="1"/>
  <c r="K3775" i="1"/>
  <c r="J3775" i="1"/>
  <c r="F3775" i="1"/>
  <c r="H3775" i="1" s="1"/>
  <c r="I3775" i="1" s="1"/>
  <c r="O3774" i="1"/>
  <c r="M3774" i="1"/>
  <c r="L3774" i="1"/>
  <c r="N3774" i="1" s="1"/>
  <c r="J3774" i="1"/>
  <c r="K3774" i="1" s="1"/>
  <c r="H3774" i="1"/>
  <c r="I3774" i="1" s="1"/>
  <c r="F3774" i="1"/>
  <c r="O3773" i="1"/>
  <c r="M3773" i="1"/>
  <c r="L3773" i="1"/>
  <c r="N3773" i="1" s="1"/>
  <c r="J3773" i="1"/>
  <c r="K3773" i="1" s="1"/>
  <c r="F3773" i="1"/>
  <c r="H3773" i="1" s="1"/>
  <c r="I3773" i="1" s="1"/>
  <c r="N3772" i="1"/>
  <c r="M3772" i="1"/>
  <c r="O3772" i="1" s="1"/>
  <c r="L3772" i="1"/>
  <c r="J3772" i="1"/>
  <c r="K3772" i="1" s="1"/>
  <c r="H3772" i="1"/>
  <c r="I3772" i="1" s="1"/>
  <c r="F3772" i="1"/>
  <c r="N3771" i="1"/>
  <c r="M3771" i="1"/>
  <c r="O3771" i="1" s="1"/>
  <c r="L3771" i="1"/>
  <c r="K3771" i="1"/>
  <c r="J3771" i="1"/>
  <c r="I3771" i="1"/>
  <c r="F3771" i="1"/>
  <c r="H3771" i="1" s="1"/>
  <c r="O3770" i="1"/>
  <c r="M3770" i="1"/>
  <c r="L3770" i="1"/>
  <c r="N3770" i="1" s="1"/>
  <c r="J3770" i="1"/>
  <c r="K3770" i="1" s="1"/>
  <c r="F3770" i="1"/>
  <c r="H3770" i="1" s="1"/>
  <c r="I3770" i="1" s="1"/>
  <c r="M3769" i="1"/>
  <c r="O3769" i="1" s="1"/>
  <c r="L3769" i="1"/>
  <c r="N3769" i="1" s="1"/>
  <c r="K3769" i="1"/>
  <c r="J3769" i="1"/>
  <c r="F3769" i="1"/>
  <c r="H3769" i="1" s="1"/>
  <c r="I3769" i="1" s="1"/>
  <c r="M3768" i="1"/>
  <c r="O3768" i="1" s="1"/>
  <c r="L3768" i="1"/>
  <c r="N3768" i="1" s="1"/>
  <c r="J3768" i="1"/>
  <c r="K3768" i="1" s="1"/>
  <c r="H3768" i="1"/>
  <c r="I3768" i="1" s="1"/>
  <c r="F3768" i="1"/>
  <c r="N3767" i="1"/>
  <c r="M3767" i="1"/>
  <c r="O3767" i="1" s="1"/>
  <c r="L3767" i="1"/>
  <c r="K3767" i="1"/>
  <c r="J3767" i="1"/>
  <c r="F3767" i="1"/>
  <c r="H3767" i="1" s="1"/>
  <c r="I3767" i="1" s="1"/>
  <c r="M3766" i="1"/>
  <c r="O3766" i="1" s="1"/>
  <c r="L3766" i="1"/>
  <c r="N3766" i="1" s="1"/>
  <c r="J3766" i="1"/>
  <c r="K3766" i="1" s="1"/>
  <c r="H3766" i="1"/>
  <c r="I3766" i="1" s="1"/>
  <c r="F3766" i="1"/>
  <c r="M3765" i="1"/>
  <c r="O3765" i="1" s="1"/>
  <c r="L3765" i="1"/>
  <c r="N3765" i="1" s="1"/>
  <c r="K3765" i="1"/>
  <c r="J3765" i="1"/>
  <c r="F3765" i="1"/>
  <c r="H3765" i="1" s="1"/>
  <c r="I3765" i="1" s="1"/>
  <c r="N3764" i="1"/>
  <c r="M3764" i="1"/>
  <c r="O3764" i="1" s="1"/>
  <c r="L3764" i="1"/>
  <c r="J3764" i="1"/>
  <c r="K3764" i="1" s="1"/>
  <c r="F3764" i="1"/>
  <c r="H3764" i="1" s="1"/>
  <c r="I3764" i="1" s="1"/>
  <c r="O3763" i="1"/>
  <c r="N3763" i="1"/>
  <c r="M3763" i="1"/>
  <c r="L3763" i="1"/>
  <c r="J3763" i="1"/>
  <c r="K3763" i="1" s="1"/>
  <c r="F3763" i="1"/>
  <c r="H3763" i="1" s="1"/>
  <c r="I3763" i="1" s="1"/>
  <c r="O3762" i="1"/>
  <c r="M3762" i="1"/>
  <c r="L3762" i="1"/>
  <c r="N3762" i="1" s="1"/>
  <c r="J3762" i="1"/>
  <c r="K3762" i="1" s="1"/>
  <c r="F3762" i="1"/>
  <c r="H3762" i="1" s="1"/>
  <c r="I3762" i="1" s="1"/>
  <c r="M3761" i="1"/>
  <c r="O3761" i="1" s="1"/>
  <c r="L3761" i="1"/>
  <c r="N3761" i="1" s="1"/>
  <c r="K3761" i="1"/>
  <c r="J3761" i="1"/>
  <c r="F3761" i="1"/>
  <c r="H3761" i="1" s="1"/>
  <c r="I3761" i="1" s="1"/>
  <c r="M3760" i="1"/>
  <c r="O3760" i="1" s="1"/>
  <c r="L3760" i="1"/>
  <c r="N3760" i="1" s="1"/>
  <c r="J3760" i="1"/>
  <c r="K3760" i="1" s="1"/>
  <c r="H3760" i="1"/>
  <c r="I3760" i="1" s="1"/>
  <c r="F3760" i="1"/>
  <c r="N3759" i="1"/>
  <c r="M3759" i="1"/>
  <c r="O3759" i="1" s="1"/>
  <c r="L3759" i="1"/>
  <c r="K3759" i="1"/>
  <c r="J3759" i="1"/>
  <c r="F3759" i="1"/>
  <c r="H3759" i="1" s="1"/>
  <c r="I3759" i="1" s="1"/>
  <c r="M3758" i="1"/>
  <c r="O3758" i="1" s="1"/>
  <c r="L3758" i="1"/>
  <c r="N3758" i="1" s="1"/>
  <c r="J3758" i="1"/>
  <c r="K3758" i="1" s="1"/>
  <c r="H3758" i="1"/>
  <c r="I3758" i="1" s="1"/>
  <c r="F3758" i="1"/>
  <c r="M3757" i="1"/>
  <c r="O3757" i="1" s="1"/>
  <c r="L3757" i="1"/>
  <c r="N3757" i="1" s="1"/>
  <c r="K3757" i="1"/>
  <c r="J3757" i="1"/>
  <c r="F3757" i="1"/>
  <c r="H3757" i="1" s="1"/>
  <c r="I3757" i="1" s="1"/>
  <c r="N3756" i="1"/>
  <c r="M3756" i="1"/>
  <c r="O3756" i="1" s="1"/>
  <c r="L3756" i="1"/>
  <c r="J3756" i="1"/>
  <c r="K3756" i="1" s="1"/>
  <c r="F3756" i="1"/>
  <c r="H3756" i="1" s="1"/>
  <c r="I3756" i="1" s="1"/>
  <c r="O3755" i="1"/>
  <c r="N3755" i="1"/>
  <c r="M3755" i="1"/>
  <c r="L3755" i="1"/>
  <c r="J3755" i="1"/>
  <c r="K3755" i="1" s="1"/>
  <c r="F3755" i="1"/>
  <c r="H3755" i="1" s="1"/>
  <c r="I3755" i="1" s="1"/>
  <c r="M3754" i="1"/>
  <c r="O3754" i="1" s="1"/>
  <c r="L3754" i="1"/>
  <c r="N3754" i="1" s="1"/>
  <c r="J3754" i="1"/>
  <c r="K3754" i="1" s="1"/>
  <c r="F3754" i="1"/>
  <c r="H3754" i="1" s="1"/>
  <c r="I3754" i="1" s="1"/>
  <c r="M3753" i="1"/>
  <c r="O3753" i="1" s="1"/>
  <c r="L3753" i="1"/>
  <c r="N3753" i="1" s="1"/>
  <c r="J3753" i="1"/>
  <c r="K3753" i="1" s="1"/>
  <c r="F3753" i="1"/>
  <c r="H3753" i="1" s="1"/>
  <c r="I3753" i="1" s="1"/>
  <c r="M3752" i="1"/>
  <c r="O3752" i="1" s="1"/>
  <c r="L3752" i="1"/>
  <c r="N3752" i="1" s="1"/>
  <c r="J3752" i="1"/>
  <c r="K3752" i="1" s="1"/>
  <c r="F3752" i="1"/>
  <c r="H3752" i="1" s="1"/>
  <c r="I3752" i="1" s="1"/>
  <c r="N3751" i="1"/>
  <c r="M3751" i="1"/>
  <c r="O3751" i="1" s="1"/>
  <c r="L3751" i="1"/>
  <c r="J3751" i="1"/>
  <c r="K3751" i="1" s="1"/>
  <c r="F3751" i="1"/>
  <c r="H3751" i="1" s="1"/>
  <c r="I3751" i="1" s="1"/>
  <c r="M3750" i="1"/>
  <c r="O3750" i="1" s="1"/>
  <c r="L3750" i="1"/>
  <c r="N3750" i="1" s="1"/>
  <c r="J3750" i="1"/>
  <c r="K3750" i="1" s="1"/>
  <c r="F3750" i="1"/>
  <c r="H3750" i="1" s="1"/>
  <c r="I3750" i="1" s="1"/>
  <c r="O3749" i="1"/>
  <c r="M3749" i="1"/>
  <c r="L3749" i="1"/>
  <c r="N3749" i="1" s="1"/>
  <c r="J3749" i="1"/>
  <c r="K3749" i="1" s="1"/>
  <c r="F3749" i="1"/>
  <c r="H3749" i="1" s="1"/>
  <c r="I3749" i="1" s="1"/>
  <c r="M3748" i="1"/>
  <c r="O3748" i="1" s="1"/>
  <c r="L3748" i="1"/>
  <c r="N3748" i="1" s="1"/>
  <c r="J3748" i="1"/>
  <c r="K3748" i="1" s="1"/>
  <c r="H3748" i="1"/>
  <c r="I3748" i="1" s="1"/>
  <c r="F3748" i="1"/>
  <c r="O3747" i="1"/>
  <c r="N3747" i="1"/>
  <c r="M3747" i="1"/>
  <c r="L3747" i="1"/>
  <c r="K3747" i="1"/>
  <c r="J3747" i="1"/>
  <c r="I3747" i="1"/>
  <c r="F3747" i="1"/>
  <c r="H3747" i="1" s="1"/>
  <c r="O3746" i="1"/>
  <c r="M3746" i="1"/>
  <c r="L3746" i="1"/>
  <c r="N3746" i="1" s="1"/>
  <c r="J3746" i="1"/>
  <c r="K3746" i="1" s="1"/>
  <c r="H3746" i="1"/>
  <c r="I3746" i="1" s="1"/>
  <c r="F3746" i="1"/>
  <c r="M3745" i="1"/>
  <c r="O3745" i="1" s="1"/>
  <c r="L3745" i="1"/>
  <c r="N3745" i="1" s="1"/>
  <c r="K3745" i="1"/>
  <c r="J3745" i="1"/>
  <c r="F3745" i="1"/>
  <c r="H3745" i="1" s="1"/>
  <c r="I3745" i="1" s="1"/>
  <c r="M3744" i="1"/>
  <c r="O3744" i="1" s="1"/>
  <c r="L3744" i="1"/>
  <c r="N3744" i="1" s="1"/>
  <c r="J3744" i="1"/>
  <c r="K3744" i="1" s="1"/>
  <c r="H3744" i="1"/>
  <c r="I3744" i="1" s="1"/>
  <c r="F3744" i="1"/>
  <c r="N3743" i="1"/>
  <c r="M3743" i="1"/>
  <c r="O3743" i="1" s="1"/>
  <c r="L3743" i="1"/>
  <c r="J3743" i="1"/>
  <c r="K3743" i="1" s="1"/>
  <c r="F3743" i="1"/>
  <c r="H3743" i="1" s="1"/>
  <c r="I3743" i="1" s="1"/>
  <c r="O3742" i="1"/>
  <c r="N3742" i="1"/>
  <c r="M3742" i="1"/>
  <c r="L3742" i="1"/>
  <c r="J3742" i="1"/>
  <c r="K3742" i="1" s="1"/>
  <c r="F3742" i="1"/>
  <c r="H3742" i="1" s="1"/>
  <c r="I3742" i="1" s="1"/>
  <c r="M3741" i="1"/>
  <c r="O3741" i="1" s="1"/>
  <c r="L3741" i="1"/>
  <c r="N3741" i="1" s="1"/>
  <c r="K3741" i="1"/>
  <c r="J3741" i="1"/>
  <c r="F3741" i="1"/>
  <c r="H3741" i="1" s="1"/>
  <c r="I3741" i="1" s="1"/>
  <c r="N3740" i="1"/>
  <c r="M3740" i="1"/>
  <c r="O3740" i="1" s="1"/>
  <c r="L3740" i="1"/>
  <c r="J3740" i="1"/>
  <c r="K3740" i="1" s="1"/>
  <c r="F3740" i="1"/>
  <c r="H3740" i="1" s="1"/>
  <c r="I3740" i="1" s="1"/>
  <c r="O3739" i="1"/>
  <c r="M3739" i="1"/>
  <c r="L3739" i="1"/>
  <c r="N3739" i="1" s="1"/>
  <c r="J3739" i="1"/>
  <c r="K3739" i="1" s="1"/>
  <c r="F3739" i="1"/>
  <c r="H3739" i="1" s="1"/>
  <c r="I3739" i="1" s="1"/>
  <c r="O3738" i="1"/>
  <c r="M3738" i="1"/>
  <c r="L3738" i="1"/>
  <c r="N3738" i="1" s="1"/>
  <c r="J3738" i="1"/>
  <c r="K3738" i="1" s="1"/>
  <c r="F3738" i="1"/>
  <c r="H3738" i="1" s="1"/>
  <c r="I3738" i="1" s="1"/>
  <c r="M3737" i="1"/>
  <c r="O3737" i="1" s="1"/>
  <c r="L3737" i="1"/>
  <c r="N3737" i="1" s="1"/>
  <c r="K3737" i="1"/>
  <c r="J3737" i="1"/>
  <c r="F3737" i="1"/>
  <c r="H3737" i="1" s="1"/>
  <c r="I3737" i="1" s="1"/>
  <c r="M3736" i="1"/>
  <c r="O3736" i="1" s="1"/>
  <c r="L3736" i="1"/>
  <c r="N3736" i="1" s="1"/>
  <c r="J3736" i="1"/>
  <c r="K3736" i="1" s="1"/>
  <c r="F3736" i="1"/>
  <c r="H3736" i="1" s="1"/>
  <c r="I3736" i="1" s="1"/>
  <c r="N3735" i="1"/>
  <c r="M3735" i="1"/>
  <c r="O3735" i="1" s="1"/>
  <c r="L3735" i="1"/>
  <c r="K3735" i="1"/>
  <c r="J3735" i="1"/>
  <c r="F3735" i="1"/>
  <c r="H3735" i="1" s="1"/>
  <c r="I3735" i="1" s="1"/>
  <c r="O3734" i="1"/>
  <c r="N3734" i="1"/>
  <c r="M3734" i="1"/>
  <c r="L3734" i="1"/>
  <c r="J3734" i="1"/>
  <c r="K3734" i="1" s="1"/>
  <c r="H3734" i="1"/>
  <c r="I3734" i="1" s="1"/>
  <c r="F3734" i="1"/>
  <c r="O3733" i="1"/>
  <c r="M3733" i="1"/>
  <c r="L3733" i="1"/>
  <c r="N3733" i="1" s="1"/>
  <c r="K3733" i="1"/>
  <c r="J3733" i="1"/>
  <c r="F3733" i="1"/>
  <c r="H3733" i="1" s="1"/>
  <c r="I3733" i="1" s="1"/>
  <c r="M3732" i="1"/>
  <c r="O3732" i="1" s="1"/>
  <c r="L3732" i="1"/>
  <c r="N3732" i="1" s="1"/>
  <c r="J3732" i="1"/>
  <c r="K3732" i="1" s="1"/>
  <c r="H3732" i="1"/>
  <c r="I3732" i="1" s="1"/>
  <c r="F3732" i="1"/>
  <c r="N3731" i="1"/>
  <c r="M3731" i="1"/>
  <c r="O3731" i="1" s="1"/>
  <c r="L3731" i="1"/>
  <c r="K3731" i="1"/>
  <c r="J3731" i="1"/>
  <c r="F3731" i="1"/>
  <c r="H3731" i="1" s="1"/>
  <c r="I3731" i="1" s="1"/>
  <c r="O3730" i="1"/>
  <c r="M3730" i="1"/>
  <c r="L3730" i="1"/>
  <c r="N3730" i="1" s="1"/>
  <c r="J3730" i="1"/>
  <c r="K3730" i="1" s="1"/>
  <c r="F3730" i="1"/>
  <c r="H3730" i="1" s="1"/>
  <c r="I3730" i="1" s="1"/>
  <c r="M3729" i="1"/>
  <c r="O3729" i="1" s="1"/>
  <c r="L3729" i="1"/>
  <c r="N3729" i="1" s="1"/>
  <c r="K3729" i="1"/>
  <c r="J3729" i="1"/>
  <c r="F3729" i="1"/>
  <c r="H3729" i="1" s="1"/>
  <c r="I3729" i="1" s="1"/>
  <c r="M3728" i="1"/>
  <c r="O3728" i="1" s="1"/>
  <c r="L3728" i="1"/>
  <c r="N3728" i="1" s="1"/>
  <c r="J3728" i="1"/>
  <c r="K3728" i="1" s="1"/>
  <c r="H3728" i="1"/>
  <c r="I3728" i="1" s="1"/>
  <c r="F3728" i="1"/>
  <c r="M3727" i="1"/>
  <c r="O3727" i="1" s="1"/>
  <c r="L3727" i="1"/>
  <c r="N3727" i="1" s="1"/>
  <c r="J3727" i="1"/>
  <c r="K3727" i="1" s="1"/>
  <c r="F3727" i="1"/>
  <c r="H3727" i="1" s="1"/>
  <c r="I3727" i="1" s="1"/>
  <c r="O3726" i="1"/>
  <c r="N3726" i="1"/>
  <c r="M3726" i="1"/>
  <c r="L3726" i="1"/>
  <c r="J3726" i="1"/>
  <c r="K3726" i="1" s="1"/>
  <c r="F3726" i="1"/>
  <c r="H3726" i="1" s="1"/>
  <c r="I3726" i="1" s="1"/>
  <c r="M3725" i="1"/>
  <c r="O3725" i="1" s="1"/>
  <c r="L3725" i="1"/>
  <c r="N3725" i="1" s="1"/>
  <c r="J3725" i="1"/>
  <c r="K3725" i="1" s="1"/>
  <c r="I3725" i="1"/>
  <c r="F3725" i="1"/>
  <c r="H3725" i="1" s="1"/>
  <c r="M3724" i="1"/>
  <c r="O3724" i="1" s="1"/>
  <c r="L3724" i="1"/>
  <c r="N3724" i="1" s="1"/>
  <c r="J3724" i="1"/>
  <c r="K3724" i="1" s="1"/>
  <c r="F3724" i="1"/>
  <c r="H3724" i="1" s="1"/>
  <c r="I3724" i="1" s="1"/>
  <c r="M3723" i="1"/>
  <c r="O3723" i="1" s="1"/>
  <c r="L3723" i="1"/>
  <c r="N3723" i="1" s="1"/>
  <c r="K3723" i="1"/>
  <c r="J3723" i="1"/>
  <c r="F3723" i="1"/>
  <c r="H3723" i="1" s="1"/>
  <c r="I3723" i="1" s="1"/>
  <c r="M3722" i="1"/>
  <c r="O3722" i="1" s="1"/>
  <c r="L3722" i="1"/>
  <c r="N3722" i="1" s="1"/>
  <c r="J3722" i="1"/>
  <c r="K3722" i="1" s="1"/>
  <c r="F3722" i="1"/>
  <c r="H3722" i="1" s="1"/>
  <c r="I3722" i="1" s="1"/>
  <c r="M3721" i="1"/>
  <c r="O3721" i="1" s="1"/>
  <c r="L3721" i="1"/>
  <c r="N3721" i="1" s="1"/>
  <c r="J3721" i="1"/>
  <c r="K3721" i="1" s="1"/>
  <c r="F3721" i="1"/>
  <c r="H3721" i="1" s="1"/>
  <c r="I3721" i="1" s="1"/>
  <c r="M3720" i="1"/>
  <c r="O3720" i="1" s="1"/>
  <c r="L3720" i="1"/>
  <c r="N3720" i="1" s="1"/>
  <c r="J3720" i="1"/>
  <c r="K3720" i="1" s="1"/>
  <c r="H3720" i="1"/>
  <c r="I3720" i="1" s="1"/>
  <c r="F3720" i="1"/>
  <c r="N3719" i="1"/>
  <c r="M3719" i="1"/>
  <c r="O3719" i="1" s="1"/>
  <c r="L3719" i="1"/>
  <c r="K3719" i="1"/>
  <c r="J3719" i="1"/>
  <c r="F3719" i="1"/>
  <c r="H3719" i="1" s="1"/>
  <c r="I3719" i="1" s="1"/>
  <c r="O3718" i="1"/>
  <c r="M3718" i="1"/>
  <c r="L3718" i="1"/>
  <c r="N3718" i="1" s="1"/>
  <c r="J3718" i="1"/>
  <c r="K3718" i="1" s="1"/>
  <c r="H3718" i="1"/>
  <c r="I3718" i="1" s="1"/>
  <c r="F3718" i="1"/>
  <c r="O3717" i="1"/>
  <c r="M3717" i="1"/>
  <c r="L3717" i="1"/>
  <c r="N3717" i="1" s="1"/>
  <c r="J3717" i="1"/>
  <c r="K3717" i="1" s="1"/>
  <c r="F3717" i="1"/>
  <c r="H3717" i="1" s="1"/>
  <c r="I3717" i="1" s="1"/>
  <c r="M3716" i="1"/>
  <c r="O3716" i="1" s="1"/>
  <c r="L3716" i="1"/>
  <c r="N3716" i="1" s="1"/>
  <c r="J3716" i="1"/>
  <c r="K3716" i="1" s="1"/>
  <c r="F3716" i="1"/>
  <c r="H3716" i="1" s="1"/>
  <c r="I3716" i="1" s="1"/>
  <c r="M3715" i="1"/>
  <c r="O3715" i="1" s="1"/>
  <c r="L3715" i="1"/>
  <c r="N3715" i="1" s="1"/>
  <c r="K3715" i="1"/>
  <c r="J3715" i="1"/>
  <c r="F3715" i="1"/>
  <c r="H3715" i="1" s="1"/>
  <c r="I3715" i="1" s="1"/>
  <c r="M3714" i="1"/>
  <c r="O3714" i="1" s="1"/>
  <c r="L3714" i="1"/>
  <c r="N3714" i="1" s="1"/>
  <c r="J3714" i="1"/>
  <c r="K3714" i="1" s="1"/>
  <c r="F3714" i="1"/>
  <c r="H3714" i="1" s="1"/>
  <c r="I3714" i="1" s="1"/>
  <c r="M3713" i="1"/>
  <c r="O3713" i="1" s="1"/>
  <c r="L3713" i="1"/>
  <c r="N3713" i="1" s="1"/>
  <c r="J3713" i="1"/>
  <c r="K3713" i="1" s="1"/>
  <c r="F3713" i="1"/>
  <c r="H3713" i="1" s="1"/>
  <c r="I3713" i="1" s="1"/>
  <c r="M3712" i="1"/>
  <c r="O3712" i="1" s="1"/>
  <c r="L3712" i="1"/>
  <c r="N3712" i="1" s="1"/>
  <c r="J3712" i="1"/>
  <c r="K3712" i="1" s="1"/>
  <c r="F3712" i="1"/>
  <c r="H3712" i="1" s="1"/>
  <c r="I3712" i="1" s="1"/>
  <c r="M3711" i="1"/>
  <c r="O3711" i="1" s="1"/>
  <c r="L3711" i="1"/>
  <c r="N3711" i="1" s="1"/>
  <c r="J3711" i="1"/>
  <c r="K3711" i="1" s="1"/>
  <c r="F3711" i="1"/>
  <c r="H3711" i="1" s="1"/>
  <c r="I3711" i="1" s="1"/>
  <c r="N3710" i="1"/>
  <c r="M3710" i="1"/>
  <c r="O3710" i="1" s="1"/>
  <c r="L3710" i="1"/>
  <c r="J3710" i="1"/>
  <c r="K3710" i="1" s="1"/>
  <c r="F3710" i="1"/>
  <c r="H3710" i="1" s="1"/>
  <c r="I3710" i="1" s="1"/>
  <c r="O3709" i="1"/>
  <c r="M3709" i="1"/>
  <c r="L3709" i="1"/>
  <c r="N3709" i="1" s="1"/>
  <c r="K3709" i="1"/>
  <c r="J3709" i="1"/>
  <c r="I3709" i="1"/>
  <c r="F3709" i="1"/>
  <c r="H3709" i="1" s="1"/>
  <c r="N3708" i="1"/>
  <c r="M3708" i="1"/>
  <c r="O3708" i="1" s="1"/>
  <c r="L3708" i="1"/>
  <c r="J3708" i="1"/>
  <c r="K3708" i="1" s="1"/>
  <c r="H3708" i="1"/>
  <c r="I3708" i="1" s="1"/>
  <c r="F3708" i="1"/>
  <c r="N3707" i="1"/>
  <c r="M3707" i="1"/>
  <c r="O3707" i="1" s="1"/>
  <c r="L3707" i="1"/>
  <c r="J3707" i="1"/>
  <c r="K3707" i="1" s="1"/>
  <c r="F3707" i="1"/>
  <c r="H3707" i="1" s="1"/>
  <c r="I3707" i="1" s="1"/>
  <c r="M3706" i="1"/>
  <c r="O3706" i="1" s="1"/>
  <c r="L3706" i="1"/>
  <c r="N3706" i="1" s="1"/>
  <c r="J3706" i="1"/>
  <c r="K3706" i="1" s="1"/>
  <c r="H3706" i="1"/>
  <c r="I3706" i="1" s="1"/>
  <c r="F3706" i="1"/>
  <c r="M3705" i="1"/>
  <c r="O3705" i="1" s="1"/>
  <c r="L3705" i="1"/>
  <c r="N3705" i="1" s="1"/>
  <c r="J3705" i="1"/>
  <c r="K3705" i="1" s="1"/>
  <c r="F3705" i="1"/>
  <c r="H3705" i="1" s="1"/>
  <c r="I3705" i="1" s="1"/>
  <c r="M3704" i="1"/>
  <c r="O3704" i="1" s="1"/>
  <c r="L3704" i="1"/>
  <c r="N3704" i="1" s="1"/>
  <c r="J3704" i="1"/>
  <c r="K3704" i="1" s="1"/>
  <c r="F3704" i="1"/>
  <c r="H3704" i="1" s="1"/>
  <c r="I3704" i="1" s="1"/>
  <c r="M3703" i="1"/>
  <c r="O3703" i="1" s="1"/>
  <c r="L3703" i="1"/>
  <c r="N3703" i="1" s="1"/>
  <c r="K3703" i="1"/>
  <c r="J3703" i="1"/>
  <c r="F3703" i="1"/>
  <c r="H3703" i="1" s="1"/>
  <c r="I3703" i="1" s="1"/>
  <c r="O3702" i="1"/>
  <c r="M3702" i="1"/>
  <c r="L3702" i="1"/>
  <c r="N3702" i="1" s="1"/>
  <c r="J3702" i="1"/>
  <c r="K3702" i="1" s="1"/>
  <c r="H3702" i="1"/>
  <c r="I3702" i="1" s="1"/>
  <c r="F3702" i="1"/>
  <c r="M3701" i="1"/>
  <c r="O3701" i="1" s="1"/>
  <c r="L3701" i="1"/>
  <c r="N3701" i="1" s="1"/>
  <c r="J3701" i="1"/>
  <c r="K3701" i="1" s="1"/>
  <c r="F3701" i="1"/>
  <c r="H3701" i="1" s="1"/>
  <c r="I3701" i="1" s="1"/>
  <c r="N3700" i="1"/>
  <c r="M3700" i="1"/>
  <c r="O3700" i="1" s="1"/>
  <c r="L3700" i="1"/>
  <c r="J3700" i="1"/>
  <c r="K3700" i="1" s="1"/>
  <c r="H3700" i="1"/>
  <c r="I3700" i="1" s="1"/>
  <c r="F3700" i="1"/>
  <c r="N3699" i="1"/>
  <c r="M3699" i="1"/>
  <c r="O3699" i="1" s="1"/>
  <c r="L3699" i="1"/>
  <c r="J3699" i="1"/>
  <c r="K3699" i="1" s="1"/>
  <c r="F3699" i="1"/>
  <c r="H3699" i="1" s="1"/>
  <c r="I3699" i="1" s="1"/>
  <c r="M3698" i="1"/>
  <c r="O3698" i="1" s="1"/>
  <c r="L3698" i="1"/>
  <c r="N3698" i="1" s="1"/>
  <c r="J3698" i="1"/>
  <c r="K3698" i="1" s="1"/>
  <c r="H3698" i="1"/>
  <c r="I3698" i="1" s="1"/>
  <c r="F3698" i="1"/>
  <c r="M3697" i="1"/>
  <c r="O3697" i="1" s="1"/>
  <c r="L3697" i="1"/>
  <c r="N3697" i="1" s="1"/>
  <c r="J3697" i="1"/>
  <c r="K3697" i="1" s="1"/>
  <c r="F3697" i="1"/>
  <c r="H3697" i="1" s="1"/>
  <c r="I3697" i="1" s="1"/>
  <c r="N3696" i="1"/>
  <c r="M3696" i="1"/>
  <c r="O3696" i="1" s="1"/>
  <c r="L3696" i="1"/>
  <c r="J3696" i="1"/>
  <c r="K3696" i="1" s="1"/>
  <c r="H3696" i="1"/>
  <c r="I3696" i="1" s="1"/>
  <c r="F3696" i="1"/>
  <c r="M3695" i="1"/>
  <c r="O3695" i="1" s="1"/>
  <c r="L3695" i="1"/>
  <c r="N3695" i="1" s="1"/>
  <c r="K3695" i="1"/>
  <c r="J3695" i="1"/>
  <c r="F3695" i="1"/>
  <c r="H3695" i="1" s="1"/>
  <c r="I3695" i="1" s="1"/>
  <c r="O3694" i="1"/>
  <c r="M3694" i="1"/>
  <c r="L3694" i="1"/>
  <c r="N3694" i="1" s="1"/>
  <c r="J3694" i="1"/>
  <c r="K3694" i="1" s="1"/>
  <c r="H3694" i="1"/>
  <c r="I3694" i="1" s="1"/>
  <c r="F3694" i="1"/>
  <c r="M3693" i="1"/>
  <c r="O3693" i="1" s="1"/>
  <c r="L3693" i="1"/>
  <c r="N3693" i="1" s="1"/>
  <c r="K3693" i="1"/>
  <c r="J3693" i="1"/>
  <c r="I3693" i="1"/>
  <c r="F3693" i="1"/>
  <c r="H3693" i="1" s="1"/>
  <c r="N3692" i="1"/>
  <c r="M3692" i="1"/>
  <c r="O3692" i="1" s="1"/>
  <c r="L3692" i="1"/>
  <c r="J3692" i="1"/>
  <c r="K3692" i="1" s="1"/>
  <c r="H3692" i="1"/>
  <c r="I3692" i="1" s="1"/>
  <c r="F3692" i="1"/>
  <c r="N3691" i="1"/>
  <c r="M3691" i="1"/>
  <c r="O3691" i="1" s="1"/>
  <c r="L3691" i="1"/>
  <c r="J3691" i="1"/>
  <c r="K3691" i="1" s="1"/>
  <c r="I3691" i="1"/>
  <c r="F3691" i="1"/>
  <c r="H3691" i="1" s="1"/>
  <c r="O3690" i="1"/>
  <c r="M3690" i="1"/>
  <c r="L3690" i="1"/>
  <c r="N3690" i="1" s="1"/>
  <c r="J3690" i="1"/>
  <c r="K3690" i="1" s="1"/>
  <c r="F3690" i="1"/>
  <c r="H3690" i="1" s="1"/>
  <c r="I3690" i="1" s="1"/>
  <c r="M3689" i="1"/>
  <c r="O3689" i="1" s="1"/>
  <c r="L3689" i="1"/>
  <c r="N3689" i="1" s="1"/>
  <c r="K3689" i="1"/>
  <c r="J3689" i="1"/>
  <c r="F3689" i="1"/>
  <c r="H3689" i="1" s="1"/>
  <c r="I3689" i="1" s="1"/>
  <c r="M3688" i="1"/>
  <c r="O3688" i="1" s="1"/>
  <c r="L3688" i="1"/>
  <c r="N3688" i="1" s="1"/>
  <c r="J3688" i="1"/>
  <c r="K3688" i="1" s="1"/>
  <c r="H3688" i="1"/>
  <c r="I3688" i="1" s="1"/>
  <c r="F3688" i="1"/>
  <c r="M3687" i="1"/>
  <c r="O3687" i="1" s="1"/>
  <c r="L3687" i="1"/>
  <c r="N3687" i="1" s="1"/>
  <c r="K3687" i="1"/>
  <c r="J3687" i="1"/>
  <c r="F3687" i="1"/>
  <c r="H3687" i="1" s="1"/>
  <c r="I3687" i="1" s="1"/>
  <c r="O3686" i="1"/>
  <c r="M3686" i="1"/>
  <c r="L3686" i="1"/>
  <c r="N3686" i="1" s="1"/>
  <c r="J3686" i="1"/>
  <c r="K3686" i="1" s="1"/>
  <c r="H3686" i="1"/>
  <c r="I3686" i="1" s="1"/>
  <c r="F3686" i="1"/>
  <c r="M3685" i="1"/>
  <c r="O3685" i="1" s="1"/>
  <c r="L3685" i="1"/>
  <c r="N3685" i="1" s="1"/>
  <c r="J3685" i="1"/>
  <c r="K3685" i="1" s="1"/>
  <c r="F3685" i="1"/>
  <c r="H3685" i="1" s="1"/>
  <c r="I3685" i="1" s="1"/>
  <c r="N3684" i="1"/>
  <c r="M3684" i="1"/>
  <c r="O3684" i="1" s="1"/>
  <c r="L3684" i="1"/>
  <c r="J3684" i="1"/>
  <c r="K3684" i="1" s="1"/>
  <c r="H3684" i="1"/>
  <c r="I3684" i="1" s="1"/>
  <c r="F3684" i="1"/>
  <c r="O3683" i="1"/>
  <c r="N3683" i="1"/>
  <c r="M3683" i="1"/>
  <c r="L3683" i="1"/>
  <c r="J3683" i="1"/>
  <c r="K3683" i="1" s="1"/>
  <c r="F3683" i="1"/>
  <c r="H3683" i="1" s="1"/>
  <c r="I3683" i="1" s="1"/>
  <c r="M3682" i="1"/>
  <c r="O3682" i="1" s="1"/>
  <c r="L3682" i="1"/>
  <c r="N3682" i="1" s="1"/>
  <c r="J3682" i="1"/>
  <c r="K3682" i="1" s="1"/>
  <c r="H3682" i="1"/>
  <c r="I3682" i="1" s="1"/>
  <c r="F3682" i="1"/>
  <c r="M3681" i="1"/>
  <c r="O3681" i="1" s="1"/>
  <c r="L3681" i="1"/>
  <c r="N3681" i="1" s="1"/>
  <c r="J3681" i="1"/>
  <c r="K3681" i="1" s="1"/>
  <c r="F3681" i="1"/>
  <c r="H3681" i="1" s="1"/>
  <c r="I3681" i="1" s="1"/>
  <c r="M3680" i="1"/>
  <c r="O3680" i="1" s="1"/>
  <c r="L3680" i="1"/>
  <c r="N3680" i="1" s="1"/>
  <c r="J3680" i="1"/>
  <c r="K3680" i="1" s="1"/>
  <c r="H3680" i="1"/>
  <c r="I3680" i="1" s="1"/>
  <c r="F3680" i="1"/>
  <c r="N3679" i="1"/>
  <c r="M3679" i="1"/>
  <c r="O3679" i="1" s="1"/>
  <c r="L3679" i="1"/>
  <c r="J3679" i="1"/>
  <c r="K3679" i="1" s="1"/>
  <c r="F3679" i="1"/>
  <c r="H3679" i="1" s="1"/>
  <c r="I3679" i="1" s="1"/>
  <c r="M3678" i="1"/>
  <c r="O3678" i="1" s="1"/>
  <c r="L3678" i="1"/>
  <c r="N3678" i="1" s="1"/>
  <c r="J3678" i="1"/>
  <c r="K3678" i="1" s="1"/>
  <c r="F3678" i="1"/>
  <c r="H3678" i="1" s="1"/>
  <c r="I3678" i="1" s="1"/>
  <c r="M3677" i="1"/>
  <c r="O3677" i="1" s="1"/>
  <c r="L3677" i="1"/>
  <c r="N3677" i="1" s="1"/>
  <c r="K3677" i="1"/>
  <c r="J3677" i="1"/>
  <c r="F3677" i="1"/>
  <c r="H3677" i="1" s="1"/>
  <c r="I3677" i="1" s="1"/>
  <c r="M3676" i="1"/>
  <c r="O3676" i="1" s="1"/>
  <c r="L3676" i="1"/>
  <c r="N3676" i="1" s="1"/>
  <c r="J3676" i="1"/>
  <c r="K3676" i="1" s="1"/>
  <c r="F3676" i="1"/>
  <c r="H3676" i="1" s="1"/>
  <c r="I3676" i="1" s="1"/>
  <c r="O3675" i="1"/>
  <c r="N3675" i="1"/>
  <c r="M3675" i="1"/>
  <c r="L3675" i="1"/>
  <c r="J3675" i="1"/>
  <c r="K3675" i="1" s="1"/>
  <c r="F3675" i="1"/>
  <c r="H3675" i="1" s="1"/>
  <c r="I3675" i="1" s="1"/>
  <c r="O3674" i="1"/>
  <c r="M3674" i="1"/>
  <c r="L3674" i="1"/>
  <c r="N3674" i="1" s="1"/>
  <c r="K3674" i="1"/>
  <c r="J3674" i="1"/>
  <c r="F3674" i="1"/>
  <c r="H3674" i="1" s="1"/>
  <c r="I3674" i="1" s="1"/>
  <c r="M3673" i="1"/>
  <c r="O3673" i="1" s="1"/>
  <c r="L3673" i="1"/>
  <c r="N3673" i="1" s="1"/>
  <c r="J3673" i="1"/>
  <c r="K3673" i="1" s="1"/>
  <c r="I3673" i="1"/>
  <c r="F3673" i="1"/>
  <c r="H3673" i="1" s="1"/>
  <c r="M3672" i="1"/>
  <c r="O3672" i="1" s="1"/>
  <c r="L3672" i="1"/>
  <c r="N3672" i="1" s="1"/>
  <c r="J3672" i="1"/>
  <c r="K3672" i="1" s="1"/>
  <c r="H3672" i="1"/>
  <c r="I3672" i="1" s="1"/>
  <c r="F3672" i="1"/>
  <c r="N3671" i="1"/>
  <c r="M3671" i="1"/>
  <c r="O3671" i="1" s="1"/>
  <c r="L3671" i="1"/>
  <c r="J3671" i="1"/>
  <c r="K3671" i="1" s="1"/>
  <c r="F3671" i="1"/>
  <c r="H3671" i="1" s="1"/>
  <c r="I3671" i="1" s="1"/>
  <c r="M3670" i="1"/>
  <c r="O3670" i="1" s="1"/>
  <c r="L3670" i="1"/>
  <c r="N3670" i="1" s="1"/>
  <c r="J3670" i="1"/>
  <c r="K3670" i="1" s="1"/>
  <c r="H3670" i="1"/>
  <c r="I3670" i="1" s="1"/>
  <c r="F3670" i="1"/>
  <c r="O3669" i="1"/>
  <c r="M3669" i="1"/>
  <c r="L3669" i="1"/>
  <c r="N3669" i="1" s="1"/>
  <c r="K3669" i="1"/>
  <c r="J3669" i="1"/>
  <c r="F3669" i="1"/>
  <c r="H3669" i="1" s="1"/>
  <c r="I3669" i="1" s="1"/>
  <c r="M3668" i="1"/>
  <c r="O3668" i="1" s="1"/>
  <c r="L3668" i="1"/>
  <c r="N3668" i="1" s="1"/>
  <c r="J3668" i="1"/>
  <c r="K3668" i="1" s="1"/>
  <c r="I3668" i="1"/>
  <c r="H3668" i="1"/>
  <c r="F3668" i="1"/>
  <c r="O3667" i="1"/>
  <c r="M3667" i="1"/>
  <c r="L3667" i="1"/>
  <c r="N3667" i="1" s="1"/>
  <c r="J3667" i="1"/>
  <c r="K3667" i="1" s="1"/>
  <c r="F3667" i="1"/>
  <c r="H3667" i="1" s="1"/>
  <c r="I3667" i="1" s="1"/>
  <c r="O3666" i="1"/>
  <c r="M3666" i="1"/>
  <c r="L3666" i="1"/>
  <c r="N3666" i="1" s="1"/>
  <c r="J3666" i="1"/>
  <c r="K3666" i="1" s="1"/>
  <c r="F3666" i="1"/>
  <c r="H3666" i="1" s="1"/>
  <c r="I3666" i="1" s="1"/>
  <c r="O3665" i="1"/>
  <c r="M3665" i="1"/>
  <c r="L3665" i="1"/>
  <c r="N3665" i="1" s="1"/>
  <c r="K3665" i="1"/>
  <c r="J3665" i="1"/>
  <c r="F3665" i="1"/>
  <c r="H3665" i="1" s="1"/>
  <c r="I3665" i="1" s="1"/>
  <c r="M3664" i="1"/>
  <c r="O3664" i="1" s="1"/>
  <c r="L3664" i="1"/>
  <c r="N3664" i="1" s="1"/>
  <c r="J3664" i="1"/>
  <c r="K3664" i="1" s="1"/>
  <c r="H3664" i="1"/>
  <c r="I3664" i="1" s="1"/>
  <c r="F3664" i="1"/>
  <c r="N3663" i="1"/>
  <c r="M3663" i="1"/>
  <c r="O3663" i="1" s="1"/>
  <c r="L3663" i="1"/>
  <c r="J3663" i="1"/>
  <c r="K3663" i="1" s="1"/>
  <c r="F3663" i="1"/>
  <c r="H3663" i="1" s="1"/>
  <c r="I3663" i="1" s="1"/>
  <c r="O3662" i="1"/>
  <c r="M3662" i="1"/>
  <c r="L3662" i="1"/>
  <c r="N3662" i="1" s="1"/>
  <c r="J3662" i="1"/>
  <c r="K3662" i="1" s="1"/>
  <c r="H3662" i="1"/>
  <c r="I3662" i="1" s="1"/>
  <c r="F3662" i="1"/>
  <c r="M3661" i="1"/>
  <c r="O3661" i="1" s="1"/>
  <c r="L3661" i="1"/>
  <c r="N3661" i="1" s="1"/>
  <c r="K3661" i="1"/>
  <c r="J3661" i="1"/>
  <c r="F3661" i="1"/>
  <c r="H3661" i="1" s="1"/>
  <c r="I3661" i="1" s="1"/>
  <c r="M3660" i="1"/>
  <c r="O3660" i="1" s="1"/>
  <c r="L3660" i="1"/>
  <c r="N3660" i="1" s="1"/>
  <c r="J3660" i="1"/>
  <c r="K3660" i="1" s="1"/>
  <c r="I3660" i="1"/>
  <c r="H3660" i="1"/>
  <c r="F3660" i="1"/>
  <c r="N3659" i="1"/>
  <c r="M3659" i="1"/>
  <c r="O3659" i="1" s="1"/>
  <c r="L3659" i="1"/>
  <c r="K3659" i="1"/>
  <c r="J3659" i="1"/>
  <c r="F3659" i="1"/>
  <c r="H3659" i="1" s="1"/>
  <c r="I3659" i="1" s="1"/>
  <c r="O3658" i="1"/>
  <c r="M3658" i="1"/>
  <c r="L3658" i="1"/>
  <c r="N3658" i="1" s="1"/>
  <c r="K3658" i="1"/>
  <c r="J3658" i="1"/>
  <c r="F3658" i="1"/>
  <c r="H3658" i="1" s="1"/>
  <c r="I3658" i="1" s="1"/>
  <c r="M3657" i="1"/>
  <c r="O3657" i="1" s="1"/>
  <c r="L3657" i="1"/>
  <c r="N3657" i="1" s="1"/>
  <c r="K3657" i="1"/>
  <c r="J3657" i="1"/>
  <c r="F3657" i="1"/>
  <c r="H3657" i="1" s="1"/>
  <c r="I3657" i="1" s="1"/>
  <c r="M3656" i="1"/>
  <c r="O3656" i="1" s="1"/>
  <c r="L3656" i="1"/>
  <c r="N3656" i="1" s="1"/>
  <c r="J3656" i="1"/>
  <c r="K3656" i="1" s="1"/>
  <c r="H3656" i="1"/>
  <c r="I3656" i="1" s="1"/>
  <c r="F3656" i="1"/>
  <c r="N3655" i="1"/>
  <c r="M3655" i="1"/>
  <c r="O3655" i="1" s="1"/>
  <c r="L3655" i="1"/>
  <c r="J3655" i="1"/>
  <c r="K3655" i="1" s="1"/>
  <c r="F3655" i="1"/>
  <c r="H3655" i="1" s="1"/>
  <c r="I3655" i="1" s="1"/>
  <c r="O3654" i="1"/>
  <c r="M3654" i="1"/>
  <c r="L3654" i="1"/>
  <c r="N3654" i="1" s="1"/>
  <c r="J3654" i="1"/>
  <c r="K3654" i="1" s="1"/>
  <c r="H3654" i="1"/>
  <c r="I3654" i="1" s="1"/>
  <c r="F3654" i="1"/>
  <c r="M3653" i="1"/>
  <c r="O3653" i="1" s="1"/>
  <c r="L3653" i="1"/>
  <c r="N3653" i="1" s="1"/>
  <c r="K3653" i="1"/>
  <c r="J3653" i="1"/>
  <c r="F3653" i="1"/>
  <c r="H3653" i="1" s="1"/>
  <c r="I3653" i="1" s="1"/>
  <c r="M3652" i="1"/>
  <c r="O3652" i="1" s="1"/>
  <c r="L3652" i="1"/>
  <c r="N3652" i="1" s="1"/>
  <c r="J3652" i="1"/>
  <c r="K3652" i="1" s="1"/>
  <c r="I3652" i="1"/>
  <c r="H3652" i="1"/>
  <c r="F3652" i="1"/>
  <c r="N3651" i="1"/>
  <c r="M3651" i="1"/>
  <c r="O3651" i="1" s="1"/>
  <c r="L3651" i="1"/>
  <c r="K3651" i="1"/>
  <c r="J3651" i="1"/>
  <c r="F3651" i="1"/>
  <c r="H3651" i="1" s="1"/>
  <c r="I3651" i="1" s="1"/>
  <c r="O3650" i="1"/>
  <c r="M3650" i="1"/>
  <c r="L3650" i="1"/>
  <c r="N3650" i="1" s="1"/>
  <c r="K3650" i="1"/>
  <c r="J3650" i="1"/>
  <c r="F3650" i="1"/>
  <c r="H3650" i="1" s="1"/>
  <c r="I3650" i="1" s="1"/>
  <c r="M3649" i="1"/>
  <c r="O3649" i="1" s="1"/>
  <c r="L3649" i="1"/>
  <c r="N3649" i="1" s="1"/>
  <c r="K3649" i="1"/>
  <c r="J3649" i="1"/>
  <c r="F3649" i="1"/>
  <c r="H3649" i="1" s="1"/>
  <c r="I3649" i="1" s="1"/>
  <c r="M3648" i="1"/>
  <c r="O3648" i="1" s="1"/>
  <c r="L3648" i="1"/>
  <c r="N3648" i="1" s="1"/>
  <c r="J3648" i="1"/>
  <c r="K3648" i="1" s="1"/>
  <c r="H3648" i="1"/>
  <c r="I3648" i="1" s="1"/>
  <c r="F3648" i="1"/>
  <c r="N3647" i="1"/>
  <c r="M3647" i="1"/>
  <c r="O3647" i="1" s="1"/>
  <c r="L3647" i="1"/>
  <c r="J3647" i="1"/>
  <c r="K3647" i="1" s="1"/>
  <c r="F3647" i="1"/>
  <c r="H3647" i="1" s="1"/>
  <c r="I3647" i="1" s="1"/>
  <c r="O3646" i="1"/>
  <c r="M3646" i="1"/>
  <c r="L3646" i="1"/>
  <c r="N3646" i="1" s="1"/>
  <c r="J3646" i="1"/>
  <c r="K3646" i="1" s="1"/>
  <c r="H3646" i="1"/>
  <c r="I3646" i="1" s="1"/>
  <c r="F3646" i="1"/>
  <c r="M3645" i="1"/>
  <c r="O3645" i="1" s="1"/>
  <c r="L3645" i="1"/>
  <c r="N3645" i="1" s="1"/>
  <c r="K3645" i="1"/>
  <c r="J3645" i="1"/>
  <c r="F3645" i="1"/>
  <c r="H3645" i="1" s="1"/>
  <c r="I3645" i="1" s="1"/>
  <c r="M3644" i="1"/>
  <c r="O3644" i="1" s="1"/>
  <c r="L3644" i="1"/>
  <c r="N3644" i="1" s="1"/>
  <c r="J3644" i="1"/>
  <c r="K3644" i="1" s="1"/>
  <c r="I3644" i="1"/>
  <c r="H3644" i="1"/>
  <c r="F3644" i="1"/>
  <c r="N3643" i="1"/>
  <c r="M3643" i="1"/>
  <c r="O3643" i="1" s="1"/>
  <c r="L3643" i="1"/>
  <c r="K3643" i="1"/>
  <c r="J3643" i="1"/>
  <c r="F3643" i="1"/>
  <c r="H3643" i="1" s="1"/>
  <c r="I3643" i="1" s="1"/>
  <c r="O3642" i="1"/>
  <c r="M3642" i="1"/>
  <c r="L3642" i="1"/>
  <c r="N3642" i="1" s="1"/>
  <c r="K3642" i="1"/>
  <c r="J3642" i="1"/>
  <c r="F3642" i="1"/>
  <c r="H3642" i="1" s="1"/>
  <c r="I3642" i="1" s="1"/>
  <c r="M3641" i="1"/>
  <c r="O3641" i="1" s="1"/>
  <c r="L3641" i="1"/>
  <c r="N3641" i="1" s="1"/>
  <c r="K3641" i="1"/>
  <c r="J3641" i="1"/>
  <c r="F3641" i="1"/>
  <c r="H3641" i="1" s="1"/>
  <c r="I3641" i="1" s="1"/>
  <c r="M3640" i="1"/>
  <c r="O3640" i="1" s="1"/>
  <c r="L3640" i="1"/>
  <c r="N3640" i="1" s="1"/>
  <c r="J3640" i="1"/>
  <c r="K3640" i="1" s="1"/>
  <c r="H3640" i="1"/>
  <c r="I3640" i="1" s="1"/>
  <c r="F3640" i="1"/>
  <c r="N3639" i="1"/>
  <c r="M3639" i="1"/>
  <c r="O3639" i="1" s="1"/>
  <c r="L3639" i="1"/>
  <c r="J3639" i="1"/>
  <c r="K3639" i="1" s="1"/>
  <c r="F3639" i="1"/>
  <c r="H3639" i="1" s="1"/>
  <c r="I3639" i="1" s="1"/>
  <c r="O3638" i="1"/>
  <c r="M3638" i="1"/>
  <c r="L3638" i="1"/>
  <c r="N3638" i="1" s="1"/>
  <c r="J3638" i="1"/>
  <c r="K3638" i="1" s="1"/>
  <c r="H3638" i="1"/>
  <c r="I3638" i="1" s="1"/>
  <c r="F3638" i="1"/>
  <c r="M3637" i="1"/>
  <c r="O3637" i="1" s="1"/>
  <c r="L3637" i="1"/>
  <c r="N3637" i="1" s="1"/>
  <c r="K3637" i="1"/>
  <c r="J3637" i="1"/>
  <c r="F3637" i="1"/>
  <c r="H3637" i="1" s="1"/>
  <c r="I3637" i="1" s="1"/>
  <c r="M3636" i="1"/>
  <c r="O3636" i="1" s="1"/>
  <c r="L3636" i="1"/>
  <c r="N3636" i="1" s="1"/>
  <c r="J3636" i="1"/>
  <c r="K3636" i="1" s="1"/>
  <c r="I3636" i="1"/>
  <c r="H3636" i="1"/>
  <c r="F3636" i="1"/>
  <c r="N3635" i="1"/>
  <c r="M3635" i="1"/>
  <c r="O3635" i="1" s="1"/>
  <c r="L3635" i="1"/>
  <c r="K3635" i="1"/>
  <c r="J3635" i="1"/>
  <c r="F3635" i="1"/>
  <c r="H3635" i="1" s="1"/>
  <c r="I3635" i="1" s="1"/>
  <c r="O3634" i="1"/>
  <c r="M3634" i="1"/>
  <c r="L3634" i="1"/>
  <c r="N3634" i="1" s="1"/>
  <c r="K3634" i="1"/>
  <c r="J3634" i="1"/>
  <c r="F3634" i="1"/>
  <c r="H3634" i="1" s="1"/>
  <c r="I3634" i="1" s="1"/>
  <c r="M3633" i="1"/>
  <c r="O3633" i="1" s="1"/>
  <c r="L3633" i="1"/>
  <c r="N3633" i="1" s="1"/>
  <c r="K3633" i="1"/>
  <c r="J3633" i="1"/>
  <c r="F3633" i="1"/>
  <c r="H3633" i="1" s="1"/>
  <c r="I3633" i="1" s="1"/>
  <c r="M3632" i="1"/>
  <c r="O3632" i="1" s="1"/>
  <c r="L3632" i="1"/>
  <c r="N3632" i="1" s="1"/>
  <c r="J3632" i="1"/>
  <c r="K3632" i="1" s="1"/>
  <c r="H3632" i="1"/>
  <c r="I3632" i="1" s="1"/>
  <c r="F3632" i="1"/>
  <c r="N3631" i="1"/>
  <c r="M3631" i="1"/>
  <c r="O3631" i="1" s="1"/>
  <c r="L3631" i="1"/>
  <c r="J3631" i="1"/>
  <c r="K3631" i="1" s="1"/>
  <c r="F3631" i="1"/>
  <c r="H3631" i="1" s="1"/>
  <c r="I3631" i="1" s="1"/>
  <c r="O3630" i="1"/>
  <c r="M3630" i="1"/>
  <c r="L3630" i="1"/>
  <c r="N3630" i="1" s="1"/>
  <c r="J3630" i="1"/>
  <c r="K3630" i="1" s="1"/>
  <c r="H3630" i="1"/>
  <c r="I3630" i="1" s="1"/>
  <c r="F3630" i="1"/>
  <c r="M3629" i="1"/>
  <c r="O3629" i="1" s="1"/>
  <c r="L3629" i="1"/>
  <c r="N3629" i="1" s="1"/>
  <c r="K3629" i="1"/>
  <c r="J3629" i="1"/>
  <c r="F3629" i="1"/>
  <c r="H3629" i="1" s="1"/>
  <c r="I3629" i="1" s="1"/>
  <c r="M3628" i="1"/>
  <c r="O3628" i="1" s="1"/>
  <c r="L3628" i="1"/>
  <c r="N3628" i="1" s="1"/>
  <c r="J3628" i="1"/>
  <c r="K3628" i="1" s="1"/>
  <c r="I3628" i="1"/>
  <c r="H3628" i="1"/>
  <c r="F3628" i="1"/>
  <c r="N3627" i="1"/>
  <c r="M3627" i="1"/>
  <c r="O3627" i="1" s="1"/>
  <c r="L3627" i="1"/>
  <c r="K3627" i="1"/>
  <c r="J3627" i="1"/>
  <c r="F3627" i="1"/>
  <c r="H3627" i="1" s="1"/>
  <c r="I3627" i="1" s="1"/>
  <c r="O3626" i="1"/>
  <c r="M3626" i="1"/>
  <c r="L3626" i="1"/>
  <c r="N3626" i="1" s="1"/>
  <c r="K3626" i="1"/>
  <c r="J3626" i="1"/>
  <c r="F3626" i="1"/>
  <c r="H3626" i="1" s="1"/>
  <c r="I3626" i="1" s="1"/>
  <c r="M3625" i="1"/>
  <c r="O3625" i="1" s="1"/>
  <c r="L3625" i="1"/>
  <c r="N3625" i="1" s="1"/>
  <c r="K3625" i="1"/>
  <c r="J3625" i="1"/>
  <c r="F3625" i="1"/>
  <c r="H3625" i="1" s="1"/>
  <c r="I3625" i="1" s="1"/>
  <c r="M3624" i="1"/>
  <c r="O3624" i="1" s="1"/>
  <c r="L3624" i="1"/>
  <c r="N3624" i="1" s="1"/>
  <c r="J3624" i="1"/>
  <c r="K3624" i="1" s="1"/>
  <c r="H3624" i="1"/>
  <c r="I3624" i="1" s="1"/>
  <c r="F3624" i="1"/>
  <c r="N3623" i="1"/>
  <c r="M3623" i="1"/>
  <c r="O3623" i="1" s="1"/>
  <c r="L3623" i="1"/>
  <c r="J3623" i="1"/>
  <c r="K3623" i="1" s="1"/>
  <c r="F3623" i="1"/>
  <c r="H3623" i="1" s="1"/>
  <c r="I3623" i="1" s="1"/>
  <c r="O3622" i="1"/>
  <c r="M3622" i="1"/>
  <c r="L3622" i="1"/>
  <c r="N3622" i="1" s="1"/>
  <c r="J3622" i="1"/>
  <c r="K3622" i="1" s="1"/>
  <c r="H3622" i="1"/>
  <c r="I3622" i="1" s="1"/>
  <c r="F3622" i="1"/>
  <c r="M3621" i="1"/>
  <c r="O3621" i="1" s="1"/>
  <c r="L3621" i="1"/>
  <c r="N3621" i="1" s="1"/>
  <c r="K3621" i="1"/>
  <c r="J3621" i="1"/>
  <c r="F3621" i="1"/>
  <c r="H3621" i="1" s="1"/>
  <c r="I3621" i="1" s="1"/>
  <c r="M3620" i="1"/>
  <c r="O3620" i="1" s="1"/>
  <c r="L3620" i="1"/>
  <c r="N3620" i="1" s="1"/>
  <c r="J3620" i="1"/>
  <c r="K3620" i="1" s="1"/>
  <c r="I3620" i="1"/>
  <c r="H3620" i="1"/>
  <c r="F3620" i="1"/>
  <c r="N3619" i="1"/>
  <c r="M3619" i="1"/>
  <c r="O3619" i="1" s="1"/>
  <c r="L3619" i="1"/>
  <c r="K3619" i="1"/>
  <c r="J3619" i="1"/>
  <c r="F3619" i="1"/>
  <c r="H3619" i="1" s="1"/>
  <c r="I3619" i="1" s="1"/>
  <c r="O3618" i="1"/>
  <c r="M3618" i="1"/>
  <c r="L3618" i="1"/>
  <c r="N3618" i="1" s="1"/>
  <c r="K3618" i="1"/>
  <c r="J3618" i="1"/>
  <c r="F3618" i="1"/>
  <c r="H3618" i="1" s="1"/>
  <c r="I3618" i="1" s="1"/>
  <c r="M3617" i="1"/>
  <c r="O3617" i="1" s="1"/>
  <c r="L3617" i="1"/>
  <c r="N3617" i="1" s="1"/>
  <c r="K3617" i="1"/>
  <c r="J3617" i="1"/>
  <c r="F3617" i="1"/>
  <c r="H3617" i="1" s="1"/>
  <c r="I3617" i="1" s="1"/>
  <c r="M3616" i="1"/>
  <c r="O3616" i="1" s="1"/>
  <c r="L3616" i="1"/>
  <c r="N3616" i="1" s="1"/>
  <c r="J3616" i="1"/>
  <c r="K3616" i="1" s="1"/>
  <c r="H3616" i="1"/>
  <c r="I3616" i="1" s="1"/>
  <c r="F3616" i="1"/>
  <c r="N3615" i="1"/>
  <c r="M3615" i="1"/>
  <c r="O3615" i="1" s="1"/>
  <c r="L3615" i="1"/>
  <c r="J3615" i="1"/>
  <c r="K3615" i="1" s="1"/>
  <c r="F3615" i="1"/>
  <c r="H3615" i="1" s="1"/>
  <c r="I3615" i="1" s="1"/>
  <c r="O3614" i="1"/>
  <c r="M3614" i="1"/>
  <c r="L3614" i="1"/>
  <c r="N3614" i="1" s="1"/>
  <c r="J3614" i="1"/>
  <c r="K3614" i="1" s="1"/>
  <c r="H3614" i="1"/>
  <c r="I3614" i="1" s="1"/>
  <c r="F3614" i="1"/>
  <c r="M3613" i="1"/>
  <c r="O3613" i="1" s="1"/>
  <c r="L3613" i="1"/>
  <c r="N3613" i="1" s="1"/>
  <c r="K3613" i="1"/>
  <c r="J3613" i="1"/>
  <c r="F3613" i="1"/>
  <c r="H3613" i="1" s="1"/>
  <c r="I3613" i="1" s="1"/>
  <c r="M3612" i="1"/>
  <c r="O3612" i="1" s="1"/>
  <c r="L3612" i="1"/>
  <c r="N3612" i="1" s="1"/>
  <c r="J3612" i="1"/>
  <c r="K3612" i="1" s="1"/>
  <c r="I3612" i="1"/>
  <c r="H3612" i="1"/>
  <c r="F3612" i="1"/>
  <c r="N3611" i="1"/>
  <c r="M3611" i="1"/>
  <c r="O3611" i="1" s="1"/>
  <c r="L3611" i="1"/>
  <c r="K3611" i="1"/>
  <c r="J3611" i="1"/>
  <c r="F3611" i="1"/>
  <c r="H3611" i="1" s="1"/>
  <c r="I3611" i="1" s="1"/>
  <c r="O3610" i="1"/>
  <c r="M3610" i="1"/>
  <c r="L3610" i="1"/>
  <c r="N3610" i="1" s="1"/>
  <c r="K3610" i="1"/>
  <c r="J3610" i="1"/>
  <c r="F3610" i="1"/>
  <c r="H3610" i="1" s="1"/>
  <c r="I3610" i="1" s="1"/>
  <c r="M3609" i="1"/>
  <c r="O3609" i="1" s="1"/>
  <c r="L3609" i="1"/>
  <c r="N3609" i="1" s="1"/>
  <c r="K3609" i="1"/>
  <c r="J3609" i="1"/>
  <c r="F3609" i="1"/>
  <c r="H3609" i="1" s="1"/>
  <c r="I3609" i="1" s="1"/>
  <c r="M3608" i="1"/>
  <c r="O3608" i="1" s="1"/>
  <c r="L3608" i="1"/>
  <c r="N3608" i="1" s="1"/>
  <c r="J3608" i="1"/>
  <c r="K3608" i="1" s="1"/>
  <c r="H3608" i="1"/>
  <c r="I3608" i="1" s="1"/>
  <c r="F3608" i="1"/>
  <c r="N3607" i="1"/>
  <c r="M3607" i="1"/>
  <c r="O3607" i="1" s="1"/>
  <c r="L3607" i="1"/>
  <c r="J3607" i="1"/>
  <c r="K3607" i="1" s="1"/>
  <c r="F3607" i="1"/>
  <c r="H3607" i="1" s="1"/>
  <c r="I3607" i="1" s="1"/>
  <c r="O3606" i="1"/>
  <c r="M3606" i="1"/>
  <c r="L3606" i="1"/>
  <c r="N3606" i="1" s="1"/>
  <c r="J3606" i="1"/>
  <c r="K3606" i="1" s="1"/>
  <c r="H3606" i="1"/>
  <c r="I3606" i="1" s="1"/>
  <c r="F3606" i="1"/>
  <c r="M3605" i="1"/>
  <c r="O3605" i="1" s="1"/>
  <c r="L3605" i="1"/>
  <c r="N3605" i="1" s="1"/>
  <c r="K3605" i="1"/>
  <c r="J3605" i="1"/>
  <c r="F3605" i="1"/>
  <c r="H3605" i="1" s="1"/>
  <c r="I3605" i="1" s="1"/>
  <c r="M3604" i="1"/>
  <c r="O3604" i="1" s="1"/>
  <c r="L3604" i="1"/>
  <c r="N3604" i="1" s="1"/>
  <c r="J3604" i="1"/>
  <c r="K3604" i="1" s="1"/>
  <c r="I3604" i="1"/>
  <c r="H3604" i="1"/>
  <c r="F3604" i="1"/>
  <c r="N3603" i="1"/>
  <c r="M3603" i="1"/>
  <c r="O3603" i="1" s="1"/>
  <c r="L3603" i="1"/>
  <c r="K3603" i="1"/>
  <c r="J3603" i="1"/>
  <c r="F3603" i="1"/>
  <c r="H3603" i="1" s="1"/>
  <c r="I3603" i="1" s="1"/>
  <c r="O3602" i="1"/>
  <c r="M3602" i="1"/>
  <c r="L3602" i="1"/>
  <c r="N3602" i="1" s="1"/>
  <c r="K3602" i="1"/>
  <c r="J3602" i="1"/>
  <c r="F3602" i="1"/>
  <c r="H3602" i="1" s="1"/>
  <c r="I3602" i="1" s="1"/>
  <c r="M3601" i="1"/>
  <c r="O3601" i="1" s="1"/>
  <c r="L3601" i="1"/>
  <c r="N3601" i="1" s="1"/>
  <c r="K3601" i="1"/>
  <c r="J3601" i="1"/>
  <c r="F3601" i="1"/>
  <c r="H3601" i="1" s="1"/>
  <c r="I3601" i="1" s="1"/>
  <c r="M3600" i="1"/>
  <c r="O3600" i="1" s="1"/>
  <c r="L3600" i="1"/>
  <c r="N3600" i="1" s="1"/>
  <c r="J3600" i="1"/>
  <c r="K3600" i="1" s="1"/>
  <c r="H3600" i="1"/>
  <c r="I3600" i="1" s="1"/>
  <c r="F3600" i="1"/>
  <c r="N3599" i="1"/>
  <c r="M3599" i="1"/>
  <c r="O3599" i="1" s="1"/>
  <c r="L3599" i="1"/>
  <c r="J3599" i="1"/>
  <c r="K3599" i="1" s="1"/>
  <c r="F3599" i="1"/>
  <c r="H3599" i="1" s="1"/>
  <c r="I3599" i="1" s="1"/>
  <c r="O3598" i="1"/>
  <c r="M3598" i="1"/>
  <c r="L3598" i="1"/>
  <c r="N3598" i="1" s="1"/>
  <c r="J3598" i="1"/>
  <c r="K3598" i="1" s="1"/>
  <c r="H3598" i="1"/>
  <c r="I3598" i="1" s="1"/>
  <c r="F3598" i="1"/>
  <c r="M3597" i="1"/>
  <c r="O3597" i="1" s="1"/>
  <c r="L3597" i="1"/>
  <c r="N3597" i="1" s="1"/>
  <c r="K3597" i="1"/>
  <c r="J3597" i="1"/>
  <c r="F3597" i="1"/>
  <c r="H3597" i="1" s="1"/>
  <c r="I3597" i="1" s="1"/>
  <c r="M3596" i="1"/>
  <c r="O3596" i="1" s="1"/>
  <c r="L3596" i="1"/>
  <c r="N3596" i="1" s="1"/>
  <c r="J3596" i="1"/>
  <c r="K3596" i="1" s="1"/>
  <c r="I3596" i="1"/>
  <c r="H3596" i="1"/>
  <c r="F3596" i="1"/>
  <c r="N3595" i="1"/>
  <c r="M3595" i="1"/>
  <c r="O3595" i="1" s="1"/>
  <c r="L3595" i="1"/>
  <c r="K3595" i="1"/>
  <c r="J3595" i="1"/>
  <c r="F3595" i="1"/>
  <c r="H3595" i="1" s="1"/>
  <c r="I3595" i="1" s="1"/>
  <c r="O3594" i="1"/>
  <c r="M3594" i="1"/>
  <c r="L3594" i="1"/>
  <c r="N3594" i="1" s="1"/>
  <c r="K3594" i="1"/>
  <c r="J3594" i="1"/>
  <c r="F3594" i="1"/>
  <c r="H3594" i="1" s="1"/>
  <c r="I3594" i="1" s="1"/>
  <c r="M3593" i="1"/>
  <c r="O3593" i="1" s="1"/>
  <c r="L3593" i="1"/>
  <c r="N3593" i="1" s="1"/>
  <c r="K3593" i="1"/>
  <c r="J3593" i="1"/>
  <c r="F3593" i="1"/>
  <c r="H3593" i="1" s="1"/>
  <c r="I3593" i="1" s="1"/>
  <c r="M3592" i="1"/>
  <c r="O3592" i="1" s="1"/>
  <c r="L3592" i="1"/>
  <c r="N3592" i="1" s="1"/>
  <c r="J3592" i="1"/>
  <c r="K3592" i="1" s="1"/>
  <c r="H3592" i="1"/>
  <c r="I3592" i="1" s="1"/>
  <c r="F3592" i="1"/>
  <c r="N3591" i="1"/>
  <c r="M3591" i="1"/>
  <c r="O3591" i="1" s="1"/>
  <c r="L3591" i="1"/>
  <c r="J3591" i="1"/>
  <c r="K3591" i="1" s="1"/>
  <c r="F3591" i="1"/>
  <c r="H3591" i="1" s="1"/>
  <c r="I3591" i="1" s="1"/>
  <c r="O3590" i="1"/>
  <c r="M3590" i="1"/>
  <c r="L3590" i="1"/>
  <c r="N3590" i="1" s="1"/>
  <c r="J3590" i="1"/>
  <c r="K3590" i="1" s="1"/>
  <c r="H3590" i="1"/>
  <c r="I3590" i="1" s="1"/>
  <c r="F3590" i="1"/>
  <c r="M3589" i="1"/>
  <c r="O3589" i="1" s="1"/>
  <c r="L3589" i="1"/>
  <c r="N3589" i="1" s="1"/>
  <c r="K3589" i="1"/>
  <c r="J3589" i="1"/>
  <c r="F3589" i="1"/>
  <c r="H3589" i="1" s="1"/>
  <c r="I3589" i="1" s="1"/>
  <c r="M3588" i="1"/>
  <c r="O3588" i="1" s="1"/>
  <c r="L3588" i="1"/>
  <c r="N3588" i="1" s="1"/>
  <c r="J3588" i="1"/>
  <c r="K3588" i="1" s="1"/>
  <c r="I3588" i="1"/>
  <c r="H3588" i="1"/>
  <c r="F3588" i="1"/>
  <c r="N3587" i="1"/>
  <c r="M3587" i="1"/>
  <c r="O3587" i="1" s="1"/>
  <c r="L3587" i="1"/>
  <c r="K3587" i="1"/>
  <c r="J3587" i="1"/>
  <c r="F3587" i="1"/>
  <c r="H3587" i="1" s="1"/>
  <c r="I3587" i="1" s="1"/>
  <c r="O3586" i="1"/>
  <c r="M3586" i="1"/>
  <c r="L3586" i="1"/>
  <c r="N3586" i="1" s="1"/>
  <c r="K3586" i="1"/>
  <c r="J3586" i="1"/>
  <c r="F3586" i="1"/>
  <c r="H3586" i="1" s="1"/>
  <c r="I3586" i="1" s="1"/>
  <c r="M3585" i="1"/>
  <c r="O3585" i="1" s="1"/>
  <c r="L3585" i="1"/>
  <c r="N3585" i="1" s="1"/>
  <c r="K3585" i="1"/>
  <c r="J3585" i="1"/>
  <c r="F3585" i="1"/>
  <c r="H3585" i="1" s="1"/>
  <c r="I3585" i="1" s="1"/>
  <c r="M3584" i="1"/>
  <c r="O3584" i="1" s="1"/>
  <c r="L3584" i="1"/>
  <c r="N3584" i="1" s="1"/>
  <c r="J3584" i="1"/>
  <c r="K3584" i="1" s="1"/>
  <c r="H3584" i="1"/>
  <c r="I3584" i="1" s="1"/>
  <c r="F3584" i="1"/>
  <c r="N3583" i="1"/>
  <c r="M3583" i="1"/>
  <c r="O3583" i="1" s="1"/>
  <c r="L3583" i="1"/>
  <c r="J3583" i="1"/>
  <c r="K3583" i="1" s="1"/>
  <c r="F3583" i="1"/>
  <c r="H3583" i="1" s="1"/>
  <c r="I3583" i="1" s="1"/>
  <c r="O3582" i="1"/>
  <c r="M3582" i="1"/>
  <c r="L3582" i="1"/>
  <c r="N3582" i="1" s="1"/>
  <c r="J3582" i="1"/>
  <c r="K3582" i="1" s="1"/>
  <c r="H3582" i="1"/>
  <c r="I3582" i="1" s="1"/>
  <c r="F3582" i="1"/>
  <c r="M3581" i="1"/>
  <c r="O3581" i="1" s="1"/>
  <c r="L3581" i="1"/>
  <c r="N3581" i="1" s="1"/>
  <c r="K3581" i="1"/>
  <c r="J3581" i="1"/>
  <c r="F3581" i="1"/>
  <c r="H3581" i="1" s="1"/>
  <c r="I3581" i="1" s="1"/>
  <c r="M3580" i="1"/>
  <c r="O3580" i="1" s="1"/>
  <c r="L3580" i="1"/>
  <c r="N3580" i="1" s="1"/>
  <c r="J3580" i="1"/>
  <c r="K3580" i="1" s="1"/>
  <c r="I3580" i="1"/>
  <c r="H3580" i="1"/>
  <c r="F3580" i="1"/>
  <c r="N3579" i="1"/>
  <c r="M3579" i="1"/>
  <c r="O3579" i="1" s="1"/>
  <c r="L3579" i="1"/>
  <c r="K3579" i="1"/>
  <c r="J3579" i="1"/>
  <c r="F3579" i="1"/>
  <c r="H3579" i="1" s="1"/>
  <c r="I3579" i="1" s="1"/>
  <c r="O3578" i="1"/>
  <c r="M3578" i="1"/>
  <c r="L3578" i="1"/>
  <c r="N3578" i="1" s="1"/>
  <c r="K3578" i="1"/>
  <c r="J3578" i="1"/>
  <c r="F3578" i="1"/>
  <c r="H3578" i="1" s="1"/>
  <c r="I3578" i="1" s="1"/>
  <c r="M3577" i="1"/>
  <c r="O3577" i="1" s="1"/>
  <c r="L3577" i="1"/>
  <c r="N3577" i="1" s="1"/>
  <c r="K3577" i="1"/>
  <c r="J3577" i="1"/>
  <c r="F3577" i="1"/>
  <c r="H3577" i="1" s="1"/>
  <c r="I3577" i="1" s="1"/>
  <c r="M3576" i="1"/>
  <c r="O3576" i="1" s="1"/>
  <c r="L3576" i="1"/>
  <c r="N3576" i="1" s="1"/>
  <c r="J3576" i="1"/>
  <c r="K3576" i="1" s="1"/>
  <c r="H3576" i="1"/>
  <c r="I3576" i="1" s="1"/>
  <c r="F3576" i="1"/>
  <c r="N3575" i="1"/>
  <c r="M3575" i="1"/>
  <c r="O3575" i="1" s="1"/>
  <c r="L3575" i="1"/>
  <c r="J3575" i="1"/>
  <c r="K3575" i="1" s="1"/>
  <c r="F3575" i="1"/>
  <c r="H3575" i="1" s="1"/>
  <c r="I3575" i="1" s="1"/>
  <c r="O3574" i="1"/>
  <c r="M3574" i="1"/>
  <c r="L3574" i="1"/>
  <c r="N3574" i="1" s="1"/>
  <c r="J3574" i="1"/>
  <c r="K3574" i="1" s="1"/>
  <c r="H3574" i="1"/>
  <c r="I3574" i="1" s="1"/>
  <c r="F3574" i="1"/>
  <c r="M3573" i="1"/>
  <c r="O3573" i="1" s="1"/>
  <c r="L3573" i="1"/>
  <c r="N3573" i="1" s="1"/>
  <c r="K3573" i="1"/>
  <c r="J3573" i="1"/>
  <c r="F3573" i="1"/>
  <c r="H3573" i="1" s="1"/>
  <c r="I3573" i="1" s="1"/>
  <c r="M3572" i="1"/>
  <c r="O3572" i="1" s="1"/>
  <c r="L3572" i="1"/>
  <c r="N3572" i="1" s="1"/>
  <c r="J3572" i="1"/>
  <c r="K3572" i="1" s="1"/>
  <c r="I3572" i="1"/>
  <c r="H3572" i="1"/>
  <c r="F3572" i="1"/>
  <c r="N3571" i="1"/>
  <c r="M3571" i="1"/>
  <c r="O3571" i="1" s="1"/>
  <c r="L3571" i="1"/>
  <c r="K3571" i="1"/>
  <c r="J3571" i="1"/>
  <c r="F3571" i="1"/>
  <c r="H3571" i="1" s="1"/>
  <c r="I3571" i="1" s="1"/>
  <c r="O3570" i="1"/>
  <c r="M3570" i="1"/>
  <c r="L3570" i="1"/>
  <c r="N3570" i="1" s="1"/>
  <c r="K3570" i="1"/>
  <c r="J3570" i="1"/>
  <c r="F3570" i="1"/>
  <c r="H3570" i="1" s="1"/>
  <c r="I3570" i="1" s="1"/>
  <c r="M3569" i="1"/>
  <c r="O3569" i="1" s="1"/>
  <c r="L3569" i="1"/>
  <c r="N3569" i="1" s="1"/>
  <c r="K3569" i="1"/>
  <c r="J3569" i="1"/>
  <c r="F3569" i="1"/>
  <c r="H3569" i="1" s="1"/>
  <c r="I3569" i="1" s="1"/>
  <c r="M3568" i="1"/>
  <c r="O3568" i="1" s="1"/>
  <c r="L3568" i="1"/>
  <c r="N3568" i="1" s="1"/>
  <c r="J3568" i="1"/>
  <c r="K3568" i="1" s="1"/>
  <c r="H3568" i="1"/>
  <c r="I3568" i="1" s="1"/>
  <c r="F3568" i="1"/>
  <c r="N3567" i="1"/>
  <c r="M3567" i="1"/>
  <c r="O3567" i="1" s="1"/>
  <c r="L3567" i="1"/>
  <c r="J3567" i="1"/>
  <c r="K3567" i="1" s="1"/>
  <c r="F3567" i="1"/>
  <c r="H3567" i="1" s="1"/>
  <c r="I3567" i="1" s="1"/>
  <c r="O3566" i="1"/>
  <c r="M3566" i="1"/>
  <c r="L3566" i="1"/>
  <c r="N3566" i="1" s="1"/>
  <c r="J3566" i="1"/>
  <c r="K3566" i="1" s="1"/>
  <c r="H3566" i="1"/>
  <c r="I3566" i="1" s="1"/>
  <c r="F3566" i="1"/>
  <c r="M3565" i="1"/>
  <c r="O3565" i="1" s="1"/>
  <c r="L3565" i="1"/>
  <c r="N3565" i="1" s="1"/>
  <c r="K3565" i="1"/>
  <c r="J3565" i="1"/>
  <c r="F3565" i="1"/>
  <c r="H3565" i="1" s="1"/>
  <c r="I3565" i="1" s="1"/>
  <c r="M3564" i="1"/>
  <c r="O3564" i="1" s="1"/>
  <c r="L3564" i="1"/>
  <c r="N3564" i="1" s="1"/>
  <c r="J3564" i="1"/>
  <c r="K3564" i="1" s="1"/>
  <c r="I3564" i="1"/>
  <c r="H3564" i="1"/>
  <c r="F3564" i="1"/>
  <c r="N3563" i="1"/>
  <c r="M3563" i="1"/>
  <c r="O3563" i="1" s="1"/>
  <c r="L3563" i="1"/>
  <c r="K3563" i="1"/>
  <c r="J3563" i="1"/>
  <c r="F3563" i="1"/>
  <c r="H3563" i="1" s="1"/>
  <c r="I3563" i="1" s="1"/>
  <c r="O3562" i="1"/>
  <c r="M3562" i="1"/>
  <c r="L3562" i="1"/>
  <c r="N3562" i="1" s="1"/>
  <c r="K3562" i="1"/>
  <c r="J3562" i="1"/>
  <c r="F3562" i="1"/>
  <c r="H3562" i="1" s="1"/>
  <c r="I3562" i="1" s="1"/>
  <c r="M3561" i="1"/>
  <c r="O3561" i="1" s="1"/>
  <c r="L3561" i="1"/>
  <c r="N3561" i="1" s="1"/>
  <c r="K3561" i="1"/>
  <c r="J3561" i="1"/>
  <c r="F3561" i="1"/>
  <c r="H3561" i="1" s="1"/>
  <c r="I3561" i="1" s="1"/>
  <c r="M3560" i="1"/>
  <c r="O3560" i="1" s="1"/>
  <c r="L3560" i="1"/>
  <c r="N3560" i="1" s="1"/>
  <c r="J3560" i="1"/>
  <c r="K3560" i="1" s="1"/>
  <c r="H3560" i="1"/>
  <c r="I3560" i="1" s="1"/>
  <c r="F3560" i="1"/>
  <c r="N3559" i="1"/>
  <c r="M3559" i="1"/>
  <c r="O3559" i="1" s="1"/>
  <c r="L3559" i="1"/>
  <c r="J3559" i="1"/>
  <c r="K3559" i="1" s="1"/>
  <c r="F3559" i="1"/>
  <c r="H3559" i="1" s="1"/>
  <c r="I3559" i="1" s="1"/>
  <c r="O3558" i="1"/>
  <c r="M3558" i="1"/>
  <c r="L3558" i="1"/>
  <c r="N3558" i="1" s="1"/>
  <c r="J3558" i="1"/>
  <c r="K3558" i="1" s="1"/>
  <c r="H3558" i="1"/>
  <c r="I3558" i="1" s="1"/>
  <c r="F3558" i="1"/>
  <c r="M3557" i="1"/>
  <c r="O3557" i="1" s="1"/>
  <c r="L3557" i="1"/>
  <c r="N3557" i="1" s="1"/>
  <c r="K3557" i="1"/>
  <c r="J3557" i="1"/>
  <c r="F3557" i="1"/>
  <c r="H3557" i="1" s="1"/>
  <c r="I3557" i="1" s="1"/>
  <c r="M3556" i="1"/>
  <c r="O3556" i="1" s="1"/>
  <c r="L3556" i="1"/>
  <c r="N3556" i="1" s="1"/>
  <c r="J3556" i="1"/>
  <c r="K3556" i="1" s="1"/>
  <c r="I3556" i="1"/>
  <c r="H3556" i="1"/>
  <c r="F3556" i="1"/>
  <c r="N3555" i="1"/>
  <c r="M3555" i="1"/>
  <c r="O3555" i="1" s="1"/>
  <c r="L3555" i="1"/>
  <c r="K3555" i="1"/>
  <c r="J3555" i="1"/>
  <c r="F3555" i="1"/>
  <c r="H3555" i="1" s="1"/>
  <c r="I3555" i="1" s="1"/>
  <c r="O3554" i="1"/>
  <c r="M3554" i="1"/>
  <c r="L3554" i="1"/>
  <c r="N3554" i="1" s="1"/>
  <c r="K3554" i="1"/>
  <c r="J3554" i="1"/>
  <c r="F3554" i="1"/>
  <c r="H3554" i="1" s="1"/>
  <c r="I3554" i="1" s="1"/>
  <c r="M3553" i="1"/>
  <c r="O3553" i="1" s="1"/>
  <c r="L3553" i="1"/>
  <c r="N3553" i="1" s="1"/>
  <c r="K3553" i="1"/>
  <c r="J3553" i="1"/>
  <c r="F3553" i="1"/>
  <c r="H3553" i="1" s="1"/>
  <c r="I3553" i="1" s="1"/>
  <c r="M3552" i="1"/>
  <c r="O3552" i="1" s="1"/>
  <c r="L3552" i="1"/>
  <c r="N3552" i="1" s="1"/>
  <c r="J3552" i="1"/>
  <c r="K3552" i="1" s="1"/>
  <c r="H3552" i="1"/>
  <c r="I3552" i="1" s="1"/>
  <c r="F3552" i="1"/>
  <c r="N3551" i="1"/>
  <c r="M3551" i="1"/>
  <c r="O3551" i="1" s="1"/>
  <c r="L3551" i="1"/>
  <c r="J3551" i="1"/>
  <c r="K3551" i="1" s="1"/>
  <c r="F3551" i="1"/>
  <c r="H3551" i="1" s="1"/>
  <c r="I3551" i="1" s="1"/>
  <c r="O3550" i="1"/>
  <c r="M3550" i="1"/>
  <c r="L3550" i="1"/>
  <c r="N3550" i="1" s="1"/>
  <c r="J3550" i="1"/>
  <c r="K3550" i="1" s="1"/>
  <c r="H3550" i="1"/>
  <c r="I3550" i="1" s="1"/>
  <c r="F3550" i="1"/>
  <c r="M3549" i="1"/>
  <c r="O3549" i="1" s="1"/>
  <c r="L3549" i="1"/>
  <c r="N3549" i="1" s="1"/>
  <c r="K3549" i="1"/>
  <c r="J3549" i="1"/>
  <c r="F3549" i="1"/>
  <c r="H3549" i="1" s="1"/>
  <c r="I3549" i="1" s="1"/>
  <c r="M3548" i="1"/>
  <c r="O3548" i="1" s="1"/>
  <c r="L3548" i="1"/>
  <c r="N3548" i="1" s="1"/>
  <c r="J3548" i="1"/>
  <c r="K3548" i="1" s="1"/>
  <c r="I3548" i="1"/>
  <c r="H3548" i="1"/>
  <c r="F3548" i="1"/>
  <c r="N3547" i="1"/>
  <c r="M3547" i="1"/>
  <c r="O3547" i="1" s="1"/>
  <c r="L3547" i="1"/>
  <c r="K3547" i="1"/>
  <c r="J3547" i="1"/>
  <c r="F3547" i="1"/>
  <c r="H3547" i="1" s="1"/>
  <c r="I3547" i="1" s="1"/>
  <c r="O3546" i="1"/>
  <c r="M3546" i="1"/>
  <c r="L3546" i="1"/>
  <c r="N3546" i="1" s="1"/>
  <c r="K3546" i="1"/>
  <c r="J3546" i="1"/>
  <c r="F3546" i="1"/>
  <c r="H3546" i="1" s="1"/>
  <c r="I3546" i="1" s="1"/>
  <c r="M3545" i="1"/>
  <c r="O3545" i="1" s="1"/>
  <c r="L3545" i="1"/>
  <c r="N3545" i="1" s="1"/>
  <c r="K3545" i="1"/>
  <c r="J3545" i="1"/>
  <c r="F3545" i="1"/>
  <c r="H3545" i="1" s="1"/>
  <c r="I3545" i="1" s="1"/>
  <c r="M3544" i="1"/>
  <c r="O3544" i="1" s="1"/>
  <c r="L3544" i="1"/>
  <c r="N3544" i="1" s="1"/>
  <c r="J3544" i="1"/>
  <c r="K3544" i="1" s="1"/>
  <c r="H3544" i="1"/>
  <c r="I3544" i="1" s="1"/>
  <c r="F3544" i="1"/>
  <c r="N3543" i="1"/>
  <c r="M3543" i="1"/>
  <c r="O3543" i="1" s="1"/>
  <c r="L3543" i="1"/>
  <c r="J3543" i="1"/>
  <c r="K3543" i="1" s="1"/>
  <c r="F3543" i="1"/>
  <c r="H3543" i="1" s="1"/>
  <c r="I3543" i="1" s="1"/>
  <c r="O3542" i="1"/>
  <c r="M3542" i="1"/>
  <c r="L3542" i="1"/>
  <c r="N3542" i="1" s="1"/>
  <c r="J3542" i="1"/>
  <c r="K3542" i="1" s="1"/>
  <c r="H3542" i="1"/>
  <c r="I3542" i="1" s="1"/>
  <c r="F3542" i="1"/>
  <c r="M3541" i="1"/>
  <c r="O3541" i="1" s="1"/>
  <c r="L3541" i="1"/>
  <c r="N3541" i="1" s="1"/>
  <c r="K3541" i="1"/>
  <c r="J3541" i="1"/>
  <c r="F3541" i="1"/>
  <c r="H3541" i="1" s="1"/>
  <c r="I3541" i="1" s="1"/>
  <c r="M3540" i="1"/>
  <c r="O3540" i="1" s="1"/>
  <c r="L3540" i="1"/>
  <c r="N3540" i="1" s="1"/>
  <c r="J3540" i="1"/>
  <c r="K3540" i="1" s="1"/>
  <c r="I3540" i="1"/>
  <c r="H3540" i="1"/>
  <c r="F3540" i="1"/>
  <c r="N3539" i="1"/>
  <c r="M3539" i="1"/>
  <c r="O3539" i="1" s="1"/>
  <c r="L3539" i="1"/>
  <c r="K3539" i="1"/>
  <c r="J3539" i="1"/>
  <c r="F3539" i="1"/>
  <c r="H3539" i="1" s="1"/>
  <c r="I3539" i="1" s="1"/>
  <c r="O3538" i="1"/>
  <c r="M3538" i="1"/>
  <c r="L3538" i="1"/>
  <c r="N3538" i="1" s="1"/>
  <c r="K3538" i="1"/>
  <c r="J3538" i="1"/>
  <c r="F3538" i="1"/>
  <c r="H3538" i="1" s="1"/>
  <c r="I3538" i="1" s="1"/>
  <c r="M3537" i="1"/>
  <c r="O3537" i="1" s="1"/>
  <c r="L3537" i="1"/>
  <c r="N3537" i="1" s="1"/>
  <c r="K3537" i="1"/>
  <c r="J3537" i="1"/>
  <c r="F3537" i="1"/>
  <c r="H3537" i="1" s="1"/>
  <c r="I3537" i="1" s="1"/>
  <c r="M3536" i="1"/>
  <c r="O3536" i="1" s="1"/>
  <c r="L3536" i="1"/>
  <c r="N3536" i="1" s="1"/>
  <c r="J3536" i="1"/>
  <c r="K3536" i="1" s="1"/>
  <c r="H3536" i="1"/>
  <c r="I3536" i="1" s="1"/>
  <c r="F3536" i="1"/>
  <c r="N3535" i="1"/>
  <c r="M3535" i="1"/>
  <c r="O3535" i="1" s="1"/>
  <c r="L3535" i="1"/>
  <c r="J3535" i="1"/>
  <c r="K3535" i="1" s="1"/>
  <c r="F3535" i="1"/>
  <c r="H3535" i="1" s="1"/>
  <c r="I3535" i="1" s="1"/>
  <c r="O3534" i="1"/>
  <c r="N3534" i="1"/>
  <c r="M3534" i="1"/>
  <c r="L3534" i="1"/>
  <c r="J3534" i="1"/>
  <c r="K3534" i="1" s="1"/>
  <c r="F3534" i="1"/>
  <c r="H3534" i="1" s="1"/>
  <c r="I3534" i="1" s="1"/>
  <c r="M3533" i="1"/>
  <c r="O3533" i="1" s="1"/>
  <c r="L3533" i="1"/>
  <c r="N3533" i="1" s="1"/>
  <c r="J3533" i="1"/>
  <c r="K3533" i="1" s="1"/>
  <c r="F3533" i="1"/>
  <c r="H3533" i="1" s="1"/>
  <c r="I3533" i="1" s="1"/>
  <c r="M3532" i="1"/>
  <c r="O3532" i="1" s="1"/>
  <c r="L3532" i="1"/>
  <c r="N3532" i="1" s="1"/>
  <c r="J3532" i="1"/>
  <c r="K3532" i="1" s="1"/>
  <c r="F3532" i="1"/>
  <c r="H3532" i="1" s="1"/>
  <c r="I3532" i="1" s="1"/>
  <c r="M3531" i="1"/>
  <c r="O3531" i="1" s="1"/>
  <c r="L3531" i="1"/>
  <c r="N3531" i="1" s="1"/>
  <c r="J3531" i="1"/>
  <c r="K3531" i="1" s="1"/>
  <c r="F3531" i="1"/>
  <c r="H3531" i="1" s="1"/>
  <c r="I3531" i="1" s="1"/>
  <c r="M3530" i="1"/>
  <c r="O3530" i="1" s="1"/>
  <c r="L3530" i="1"/>
  <c r="N3530" i="1" s="1"/>
  <c r="J3530" i="1"/>
  <c r="K3530" i="1" s="1"/>
  <c r="F3530" i="1"/>
  <c r="H3530" i="1" s="1"/>
  <c r="I3530" i="1" s="1"/>
  <c r="M3529" i="1"/>
  <c r="O3529" i="1" s="1"/>
  <c r="L3529" i="1"/>
  <c r="N3529" i="1" s="1"/>
  <c r="J3529" i="1"/>
  <c r="K3529" i="1" s="1"/>
  <c r="F3529" i="1"/>
  <c r="H3529" i="1" s="1"/>
  <c r="I3529" i="1" s="1"/>
  <c r="M3528" i="1"/>
  <c r="O3528" i="1" s="1"/>
  <c r="L3528" i="1"/>
  <c r="N3528" i="1" s="1"/>
  <c r="J3528" i="1"/>
  <c r="K3528" i="1" s="1"/>
  <c r="H3528" i="1"/>
  <c r="I3528" i="1" s="1"/>
  <c r="F3528" i="1"/>
  <c r="O3527" i="1"/>
  <c r="M3527" i="1"/>
  <c r="L3527" i="1"/>
  <c r="N3527" i="1" s="1"/>
  <c r="J3527" i="1"/>
  <c r="K3527" i="1" s="1"/>
  <c r="F3527" i="1"/>
  <c r="H3527" i="1" s="1"/>
  <c r="I3527" i="1" s="1"/>
  <c r="O3526" i="1"/>
  <c r="M3526" i="1"/>
  <c r="L3526" i="1"/>
  <c r="N3526" i="1" s="1"/>
  <c r="J3526" i="1"/>
  <c r="K3526" i="1" s="1"/>
  <c r="H3526" i="1"/>
  <c r="I3526" i="1" s="1"/>
  <c r="F3526" i="1"/>
  <c r="O3525" i="1"/>
  <c r="M3525" i="1"/>
  <c r="L3525" i="1"/>
  <c r="N3525" i="1" s="1"/>
  <c r="J3525" i="1"/>
  <c r="K3525" i="1" s="1"/>
  <c r="F3525" i="1"/>
  <c r="H3525" i="1" s="1"/>
  <c r="I3525" i="1" s="1"/>
  <c r="M3524" i="1"/>
  <c r="O3524" i="1" s="1"/>
  <c r="L3524" i="1"/>
  <c r="N3524" i="1" s="1"/>
  <c r="J3524" i="1"/>
  <c r="K3524" i="1" s="1"/>
  <c r="H3524" i="1"/>
  <c r="I3524" i="1" s="1"/>
  <c r="F3524" i="1"/>
  <c r="N3523" i="1"/>
  <c r="M3523" i="1"/>
  <c r="O3523" i="1" s="1"/>
  <c r="L3523" i="1"/>
  <c r="K3523" i="1"/>
  <c r="J3523" i="1"/>
  <c r="F3523" i="1"/>
  <c r="H3523" i="1" s="1"/>
  <c r="I3523" i="1" s="1"/>
  <c r="O3522" i="1"/>
  <c r="M3522" i="1"/>
  <c r="L3522" i="1"/>
  <c r="N3522" i="1" s="1"/>
  <c r="J3522" i="1"/>
  <c r="K3522" i="1" s="1"/>
  <c r="F3522" i="1"/>
  <c r="H3522" i="1" s="1"/>
  <c r="I3522" i="1" s="1"/>
  <c r="M3521" i="1"/>
  <c r="O3521" i="1" s="1"/>
  <c r="L3521" i="1"/>
  <c r="N3521" i="1" s="1"/>
  <c r="K3521" i="1"/>
  <c r="J3521" i="1"/>
  <c r="F3521" i="1"/>
  <c r="H3521" i="1" s="1"/>
  <c r="I3521" i="1" s="1"/>
  <c r="N3520" i="1"/>
  <c r="M3520" i="1"/>
  <c r="O3520" i="1" s="1"/>
  <c r="L3520" i="1"/>
  <c r="J3520" i="1"/>
  <c r="K3520" i="1" s="1"/>
  <c r="F3520" i="1"/>
  <c r="H3520" i="1" s="1"/>
  <c r="I3520" i="1" s="1"/>
  <c r="O3519" i="1"/>
  <c r="M3519" i="1"/>
  <c r="L3519" i="1"/>
  <c r="N3519" i="1" s="1"/>
  <c r="J3519" i="1"/>
  <c r="K3519" i="1" s="1"/>
  <c r="F3519" i="1"/>
  <c r="H3519" i="1" s="1"/>
  <c r="I3519" i="1" s="1"/>
  <c r="O3518" i="1"/>
  <c r="N3518" i="1"/>
  <c r="M3518" i="1"/>
  <c r="L3518" i="1"/>
  <c r="J3518" i="1"/>
  <c r="K3518" i="1" s="1"/>
  <c r="H3518" i="1"/>
  <c r="I3518" i="1" s="1"/>
  <c r="F3518" i="1"/>
  <c r="O3517" i="1"/>
  <c r="M3517" i="1"/>
  <c r="L3517" i="1"/>
  <c r="N3517" i="1" s="1"/>
  <c r="K3517" i="1"/>
  <c r="J3517" i="1"/>
  <c r="F3517" i="1"/>
  <c r="H3517" i="1" s="1"/>
  <c r="I3517" i="1" s="1"/>
  <c r="M3516" i="1"/>
  <c r="O3516" i="1" s="1"/>
  <c r="L3516" i="1"/>
  <c r="N3516" i="1" s="1"/>
  <c r="J3516" i="1"/>
  <c r="K3516" i="1" s="1"/>
  <c r="H3516" i="1"/>
  <c r="I3516" i="1" s="1"/>
  <c r="F3516" i="1"/>
  <c r="M3515" i="1"/>
  <c r="O3515" i="1" s="1"/>
  <c r="L3515" i="1"/>
  <c r="N3515" i="1" s="1"/>
  <c r="J3515" i="1"/>
  <c r="K3515" i="1" s="1"/>
  <c r="F3515" i="1"/>
  <c r="H3515" i="1" s="1"/>
  <c r="I3515" i="1" s="1"/>
  <c r="O3514" i="1"/>
  <c r="M3514" i="1"/>
  <c r="L3514" i="1"/>
  <c r="N3514" i="1" s="1"/>
  <c r="J3514" i="1"/>
  <c r="K3514" i="1" s="1"/>
  <c r="F3514" i="1"/>
  <c r="H3514" i="1" s="1"/>
  <c r="I3514" i="1" s="1"/>
  <c r="M3513" i="1"/>
  <c r="O3513" i="1" s="1"/>
  <c r="L3513" i="1"/>
  <c r="N3513" i="1" s="1"/>
  <c r="J3513" i="1"/>
  <c r="K3513" i="1" s="1"/>
  <c r="F3513" i="1"/>
  <c r="H3513" i="1" s="1"/>
  <c r="I3513" i="1" s="1"/>
  <c r="M3512" i="1"/>
  <c r="O3512" i="1" s="1"/>
  <c r="L3512" i="1"/>
  <c r="N3512" i="1" s="1"/>
  <c r="J3512" i="1"/>
  <c r="K3512" i="1" s="1"/>
  <c r="H3512" i="1"/>
  <c r="I3512" i="1" s="1"/>
  <c r="F3512" i="1"/>
  <c r="O3511" i="1"/>
  <c r="N3511" i="1"/>
  <c r="M3511" i="1"/>
  <c r="L3511" i="1"/>
  <c r="J3511" i="1"/>
  <c r="K3511" i="1" s="1"/>
  <c r="F3511" i="1"/>
  <c r="H3511" i="1" s="1"/>
  <c r="I3511" i="1" s="1"/>
  <c r="O3510" i="1"/>
  <c r="N3510" i="1"/>
  <c r="M3510" i="1"/>
  <c r="L3510" i="1"/>
  <c r="J3510" i="1"/>
  <c r="K3510" i="1" s="1"/>
  <c r="F3510" i="1"/>
  <c r="H3510" i="1" s="1"/>
  <c r="I3510" i="1" s="1"/>
  <c r="M3509" i="1"/>
  <c r="O3509" i="1" s="1"/>
  <c r="L3509" i="1"/>
  <c r="N3509" i="1" s="1"/>
  <c r="K3509" i="1"/>
  <c r="J3509" i="1"/>
  <c r="F3509" i="1"/>
  <c r="H3509" i="1" s="1"/>
  <c r="I3509" i="1" s="1"/>
  <c r="M3508" i="1"/>
  <c r="O3508" i="1" s="1"/>
  <c r="L3508" i="1"/>
  <c r="N3508" i="1" s="1"/>
  <c r="J3508" i="1"/>
  <c r="K3508" i="1" s="1"/>
  <c r="H3508" i="1"/>
  <c r="I3508" i="1" s="1"/>
  <c r="F3508" i="1"/>
  <c r="N3507" i="1"/>
  <c r="M3507" i="1"/>
  <c r="O3507" i="1" s="1"/>
  <c r="L3507" i="1"/>
  <c r="J3507" i="1"/>
  <c r="K3507" i="1" s="1"/>
  <c r="F3507" i="1"/>
  <c r="H3507" i="1" s="1"/>
  <c r="I3507" i="1" s="1"/>
  <c r="O3506" i="1"/>
  <c r="M3506" i="1"/>
  <c r="L3506" i="1"/>
  <c r="N3506" i="1" s="1"/>
  <c r="J3506" i="1"/>
  <c r="K3506" i="1" s="1"/>
  <c r="F3506" i="1"/>
  <c r="H3506" i="1" s="1"/>
  <c r="I3506" i="1" s="1"/>
  <c r="M3505" i="1"/>
  <c r="O3505" i="1" s="1"/>
  <c r="L3505" i="1"/>
  <c r="N3505" i="1" s="1"/>
  <c r="J3505" i="1"/>
  <c r="K3505" i="1" s="1"/>
  <c r="F3505" i="1"/>
  <c r="H3505" i="1" s="1"/>
  <c r="I3505" i="1" s="1"/>
  <c r="N3504" i="1"/>
  <c r="M3504" i="1"/>
  <c r="O3504" i="1" s="1"/>
  <c r="L3504" i="1"/>
  <c r="J3504" i="1"/>
  <c r="K3504" i="1" s="1"/>
  <c r="H3504" i="1"/>
  <c r="I3504" i="1" s="1"/>
  <c r="F3504" i="1"/>
  <c r="N3503" i="1"/>
  <c r="M3503" i="1"/>
  <c r="O3503" i="1" s="1"/>
  <c r="L3503" i="1"/>
  <c r="J3503" i="1"/>
  <c r="K3503" i="1" s="1"/>
  <c r="F3503" i="1"/>
  <c r="H3503" i="1" s="1"/>
  <c r="I3503" i="1" s="1"/>
  <c r="M3502" i="1"/>
  <c r="O3502" i="1" s="1"/>
  <c r="L3502" i="1"/>
  <c r="N3502" i="1" s="1"/>
  <c r="J3502" i="1"/>
  <c r="K3502" i="1" s="1"/>
  <c r="H3502" i="1"/>
  <c r="I3502" i="1" s="1"/>
  <c r="F3502" i="1"/>
  <c r="M3501" i="1"/>
  <c r="O3501" i="1" s="1"/>
  <c r="L3501" i="1"/>
  <c r="N3501" i="1" s="1"/>
  <c r="K3501" i="1"/>
  <c r="J3501" i="1"/>
  <c r="F3501" i="1"/>
  <c r="H3501" i="1" s="1"/>
  <c r="I3501" i="1" s="1"/>
  <c r="M3500" i="1"/>
  <c r="O3500" i="1" s="1"/>
  <c r="L3500" i="1"/>
  <c r="N3500" i="1" s="1"/>
  <c r="J3500" i="1"/>
  <c r="K3500" i="1" s="1"/>
  <c r="H3500" i="1"/>
  <c r="I3500" i="1" s="1"/>
  <c r="F3500" i="1"/>
  <c r="M3499" i="1"/>
  <c r="O3499" i="1" s="1"/>
  <c r="L3499" i="1"/>
  <c r="N3499" i="1" s="1"/>
  <c r="K3499" i="1"/>
  <c r="J3499" i="1"/>
  <c r="F3499" i="1"/>
  <c r="H3499" i="1" s="1"/>
  <c r="I3499" i="1" s="1"/>
  <c r="O3498" i="1"/>
  <c r="M3498" i="1"/>
  <c r="L3498" i="1"/>
  <c r="N3498" i="1" s="1"/>
  <c r="J3498" i="1"/>
  <c r="K3498" i="1" s="1"/>
  <c r="F3498" i="1"/>
  <c r="H3498" i="1" s="1"/>
  <c r="I3498" i="1" s="1"/>
  <c r="M3497" i="1"/>
  <c r="O3497" i="1" s="1"/>
  <c r="L3497" i="1"/>
  <c r="N3497" i="1" s="1"/>
  <c r="J3497" i="1"/>
  <c r="K3497" i="1" s="1"/>
  <c r="F3497" i="1"/>
  <c r="H3497" i="1" s="1"/>
  <c r="I3497" i="1" s="1"/>
  <c r="N3496" i="1"/>
  <c r="M3496" i="1"/>
  <c r="O3496" i="1" s="1"/>
  <c r="L3496" i="1"/>
  <c r="J3496" i="1"/>
  <c r="K3496" i="1" s="1"/>
  <c r="F3496" i="1"/>
  <c r="H3496" i="1" s="1"/>
  <c r="I3496" i="1" s="1"/>
  <c r="M3495" i="1"/>
  <c r="O3495" i="1" s="1"/>
  <c r="L3495" i="1"/>
  <c r="N3495" i="1" s="1"/>
  <c r="J3495" i="1"/>
  <c r="K3495" i="1" s="1"/>
  <c r="F3495" i="1"/>
  <c r="H3495" i="1" s="1"/>
  <c r="I3495" i="1" s="1"/>
  <c r="N3494" i="1"/>
  <c r="M3494" i="1"/>
  <c r="O3494" i="1" s="1"/>
  <c r="L3494" i="1"/>
  <c r="J3494" i="1"/>
  <c r="K3494" i="1" s="1"/>
  <c r="F3494" i="1"/>
  <c r="H3494" i="1" s="1"/>
  <c r="I3494" i="1" s="1"/>
  <c r="O3493" i="1"/>
  <c r="M3493" i="1"/>
  <c r="L3493" i="1"/>
  <c r="N3493" i="1" s="1"/>
  <c r="K3493" i="1"/>
  <c r="J3493" i="1"/>
  <c r="F3493" i="1"/>
  <c r="H3493" i="1" s="1"/>
  <c r="I3493" i="1" s="1"/>
  <c r="M3492" i="1"/>
  <c r="O3492" i="1" s="1"/>
  <c r="L3492" i="1"/>
  <c r="N3492" i="1" s="1"/>
  <c r="J3492" i="1"/>
  <c r="K3492" i="1" s="1"/>
  <c r="F3492" i="1"/>
  <c r="H3492" i="1" s="1"/>
  <c r="I3492" i="1" s="1"/>
  <c r="M3491" i="1"/>
  <c r="O3491" i="1" s="1"/>
  <c r="L3491" i="1"/>
  <c r="N3491" i="1" s="1"/>
  <c r="J3491" i="1"/>
  <c r="K3491" i="1" s="1"/>
  <c r="F3491" i="1"/>
  <c r="H3491" i="1" s="1"/>
  <c r="I3491" i="1" s="1"/>
  <c r="M3490" i="1"/>
  <c r="O3490" i="1" s="1"/>
  <c r="L3490" i="1"/>
  <c r="N3490" i="1" s="1"/>
  <c r="J3490" i="1"/>
  <c r="K3490" i="1" s="1"/>
  <c r="F3490" i="1"/>
  <c r="H3490" i="1" s="1"/>
  <c r="I3490" i="1" s="1"/>
  <c r="M3489" i="1"/>
  <c r="O3489" i="1" s="1"/>
  <c r="L3489" i="1"/>
  <c r="N3489" i="1" s="1"/>
  <c r="K3489" i="1"/>
  <c r="J3489" i="1"/>
  <c r="F3489" i="1"/>
  <c r="H3489" i="1" s="1"/>
  <c r="I3489" i="1" s="1"/>
  <c r="M3488" i="1"/>
  <c r="O3488" i="1" s="1"/>
  <c r="L3488" i="1"/>
  <c r="N3488" i="1" s="1"/>
  <c r="J3488" i="1"/>
  <c r="K3488" i="1" s="1"/>
  <c r="H3488" i="1"/>
  <c r="I3488" i="1" s="1"/>
  <c r="F3488" i="1"/>
  <c r="N3487" i="1"/>
  <c r="M3487" i="1"/>
  <c r="O3487" i="1" s="1"/>
  <c r="L3487" i="1"/>
  <c r="J3487" i="1"/>
  <c r="K3487" i="1" s="1"/>
  <c r="F3487" i="1"/>
  <c r="H3487" i="1" s="1"/>
  <c r="I3487" i="1" s="1"/>
  <c r="O3486" i="1"/>
  <c r="N3486" i="1"/>
  <c r="M3486" i="1"/>
  <c r="L3486" i="1"/>
  <c r="J3486" i="1"/>
  <c r="K3486" i="1" s="1"/>
  <c r="F3486" i="1"/>
  <c r="H3486" i="1" s="1"/>
  <c r="I3486" i="1" s="1"/>
  <c r="M3485" i="1"/>
  <c r="O3485" i="1" s="1"/>
  <c r="L3485" i="1"/>
  <c r="N3485" i="1" s="1"/>
  <c r="J3485" i="1"/>
  <c r="K3485" i="1" s="1"/>
  <c r="I3485" i="1"/>
  <c r="F3485" i="1"/>
  <c r="H3485" i="1" s="1"/>
  <c r="M3484" i="1"/>
  <c r="O3484" i="1" s="1"/>
  <c r="L3484" i="1"/>
  <c r="N3484" i="1" s="1"/>
  <c r="J3484" i="1"/>
  <c r="K3484" i="1" s="1"/>
  <c r="H3484" i="1"/>
  <c r="I3484" i="1" s="1"/>
  <c r="F3484" i="1"/>
  <c r="N3483" i="1"/>
  <c r="M3483" i="1"/>
  <c r="O3483" i="1" s="1"/>
  <c r="L3483" i="1"/>
  <c r="K3483" i="1"/>
  <c r="J3483" i="1"/>
  <c r="F3483" i="1"/>
  <c r="H3483" i="1" s="1"/>
  <c r="I3483" i="1" s="1"/>
  <c r="O3482" i="1"/>
  <c r="M3482" i="1"/>
  <c r="L3482" i="1"/>
  <c r="N3482" i="1" s="1"/>
  <c r="J3482" i="1"/>
  <c r="K3482" i="1" s="1"/>
  <c r="F3482" i="1"/>
  <c r="H3482" i="1" s="1"/>
  <c r="I3482" i="1" s="1"/>
  <c r="M3481" i="1"/>
  <c r="O3481" i="1" s="1"/>
  <c r="L3481" i="1"/>
  <c r="N3481" i="1" s="1"/>
  <c r="K3481" i="1"/>
  <c r="J3481" i="1"/>
  <c r="F3481" i="1"/>
  <c r="H3481" i="1" s="1"/>
  <c r="I3481" i="1" s="1"/>
  <c r="N3480" i="1"/>
  <c r="M3480" i="1"/>
  <c r="O3480" i="1" s="1"/>
  <c r="L3480" i="1"/>
  <c r="J3480" i="1"/>
  <c r="K3480" i="1" s="1"/>
  <c r="F3480" i="1"/>
  <c r="H3480" i="1" s="1"/>
  <c r="I3480" i="1" s="1"/>
  <c r="O3479" i="1"/>
  <c r="M3479" i="1"/>
  <c r="L3479" i="1"/>
  <c r="N3479" i="1" s="1"/>
  <c r="J3479" i="1"/>
  <c r="K3479" i="1" s="1"/>
  <c r="F3479" i="1"/>
  <c r="H3479" i="1" s="1"/>
  <c r="I3479" i="1" s="1"/>
  <c r="O3478" i="1"/>
  <c r="N3478" i="1"/>
  <c r="M3478" i="1"/>
  <c r="L3478" i="1"/>
  <c r="J3478" i="1"/>
  <c r="K3478" i="1" s="1"/>
  <c r="H3478" i="1"/>
  <c r="I3478" i="1" s="1"/>
  <c r="F3478" i="1"/>
  <c r="O3477" i="1"/>
  <c r="M3477" i="1"/>
  <c r="L3477" i="1"/>
  <c r="N3477" i="1" s="1"/>
  <c r="K3477" i="1"/>
  <c r="J3477" i="1"/>
  <c r="F3477" i="1"/>
  <c r="H3477" i="1" s="1"/>
  <c r="I3477" i="1" s="1"/>
  <c r="M3476" i="1"/>
  <c r="O3476" i="1" s="1"/>
  <c r="L3476" i="1"/>
  <c r="N3476" i="1" s="1"/>
  <c r="J3476" i="1"/>
  <c r="K3476" i="1" s="1"/>
  <c r="H3476" i="1"/>
  <c r="I3476" i="1" s="1"/>
  <c r="F3476" i="1"/>
  <c r="M3475" i="1"/>
  <c r="O3475" i="1" s="1"/>
  <c r="L3475" i="1"/>
  <c r="N3475" i="1" s="1"/>
  <c r="J3475" i="1"/>
  <c r="K3475" i="1" s="1"/>
  <c r="F3475" i="1"/>
  <c r="H3475" i="1" s="1"/>
  <c r="I3475" i="1" s="1"/>
  <c r="O3474" i="1"/>
  <c r="M3474" i="1"/>
  <c r="L3474" i="1"/>
  <c r="N3474" i="1" s="1"/>
  <c r="J3474" i="1"/>
  <c r="K3474" i="1" s="1"/>
  <c r="F3474" i="1"/>
  <c r="H3474" i="1" s="1"/>
  <c r="I3474" i="1" s="1"/>
  <c r="M3473" i="1"/>
  <c r="O3473" i="1" s="1"/>
  <c r="L3473" i="1"/>
  <c r="N3473" i="1" s="1"/>
  <c r="J3473" i="1"/>
  <c r="K3473" i="1" s="1"/>
  <c r="F3473" i="1"/>
  <c r="H3473" i="1" s="1"/>
  <c r="I3473" i="1" s="1"/>
  <c r="M3472" i="1"/>
  <c r="O3472" i="1" s="1"/>
  <c r="L3472" i="1"/>
  <c r="N3472" i="1" s="1"/>
  <c r="J3472" i="1"/>
  <c r="K3472" i="1" s="1"/>
  <c r="H3472" i="1"/>
  <c r="I3472" i="1" s="1"/>
  <c r="F3472" i="1"/>
  <c r="O3471" i="1"/>
  <c r="N3471" i="1"/>
  <c r="M3471" i="1"/>
  <c r="L3471" i="1"/>
  <c r="J3471" i="1"/>
  <c r="K3471" i="1" s="1"/>
  <c r="F3471" i="1"/>
  <c r="H3471" i="1" s="1"/>
  <c r="I3471" i="1" s="1"/>
  <c r="O3470" i="1"/>
  <c r="N3470" i="1"/>
  <c r="M3470" i="1"/>
  <c r="L3470" i="1"/>
  <c r="J3470" i="1"/>
  <c r="K3470" i="1" s="1"/>
  <c r="F3470" i="1"/>
  <c r="H3470" i="1" s="1"/>
  <c r="I3470" i="1" s="1"/>
  <c r="M3469" i="1"/>
  <c r="O3469" i="1" s="1"/>
  <c r="L3469" i="1"/>
  <c r="N3469" i="1" s="1"/>
  <c r="K3469" i="1"/>
  <c r="J3469" i="1"/>
  <c r="F3469" i="1"/>
  <c r="H3469" i="1" s="1"/>
  <c r="I3469" i="1" s="1"/>
  <c r="M3468" i="1"/>
  <c r="O3468" i="1" s="1"/>
  <c r="L3468" i="1"/>
  <c r="N3468" i="1" s="1"/>
  <c r="J3468" i="1"/>
  <c r="K3468" i="1" s="1"/>
  <c r="H3468" i="1"/>
  <c r="I3468" i="1" s="1"/>
  <c r="F3468" i="1"/>
  <c r="N3467" i="1"/>
  <c r="M3467" i="1"/>
  <c r="O3467" i="1" s="1"/>
  <c r="L3467" i="1"/>
  <c r="J3467" i="1"/>
  <c r="K3467" i="1" s="1"/>
  <c r="F3467" i="1"/>
  <c r="H3467" i="1" s="1"/>
  <c r="I3467" i="1" s="1"/>
  <c r="O3466" i="1"/>
  <c r="N3466" i="1"/>
  <c r="M3466" i="1"/>
  <c r="L3466" i="1"/>
  <c r="J3466" i="1"/>
  <c r="K3466" i="1" s="1"/>
  <c r="F3466" i="1"/>
  <c r="H3466" i="1" s="1"/>
  <c r="I3466" i="1" s="1"/>
  <c r="O3465" i="1"/>
  <c r="M3465" i="1"/>
  <c r="L3465" i="1"/>
  <c r="N3465" i="1" s="1"/>
  <c r="J3465" i="1"/>
  <c r="K3465" i="1" s="1"/>
  <c r="F3465" i="1"/>
  <c r="H3465" i="1" s="1"/>
  <c r="I3465" i="1" s="1"/>
  <c r="M3464" i="1"/>
  <c r="O3464" i="1" s="1"/>
  <c r="L3464" i="1"/>
  <c r="N3464" i="1" s="1"/>
  <c r="J3464" i="1"/>
  <c r="K3464" i="1" s="1"/>
  <c r="H3464" i="1"/>
  <c r="I3464" i="1" s="1"/>
  <c r="F3464" i="1"/>
  <c r="O3463" i="1"/>
  <c r="N3463" i="1"/>
  <c r="M3463" i="1"/>
  <c r="L3463" i="1"/>
  <c r="J3463" i="1"/>
  <c r="K3463" i="1" s="1"/>
  <c r="F3463" i="1"/>
  <c r="H3463" i="1" s="1"/>
  <c r="I3463" i="1" s="1"/>
  <c r="N3462" i="1"/>
  <c r="M3462" i="1"/>
  <c r="O3462" i="1" s="1"/>
  <c r="L3462" i="1"/>
  <c r="J3462" i="1"/>
  <c r="K3462" i="1" s="1"/>
  <c r="F3462" i="1"/>
  <c r="H3462" i="1" s="1"/>
  <c r="I3462" i="1" s="1"/>
  <c r="M3461" i="1"/>
  <c r="O3461" i="1" s="1"/>
  <c r="L3461" i="1"/>
  <c r="N3461" i="1" s="1"/>
  <c r="K3461" i="1"/>
  <c r="J3461" i="1"/>
  <c r="F3461" i="1"/>
  <c r="H3461" i="1" s="1"/>
  <c r="I3461" i="1" s="1"/>
  <c r="M3460" i="1"/>
  <c r="O3460" i="1" s="1"/>
  <c r="L3460" i="1"/>
  <c r="N3460" i="1" s="1"/>
  <c r="J3460" i="1"/>
  <c r="K3460" i="1" s="1"/>
  <c r="H3460" i="1"/>
  <c r="I3460" i="1" s="1"/>
  <c r="F3460" i="1"/>
  <c r="N3459" i="1"/>
  <c r="M3459" i="1"/>
  <c r="O3459" i="1" s="1"/>
  <c r="L3459" i="1"/>
  <c r="J3459" i="1"/>
  <c r="K3459" i="1" s="1"/>
  <c r="F3459" i="1"/>
  <c r="H3459" i="1" s="1"/>
  <c r="I3459" i="1" s="1"/>
  <c r="O3458" i="1"/>
  <c r="M3458" i="1"/>
  <c r="L3458" i="1"/>
  <c r="N3458" i="1" s="1"/>
  <c r="J3458" i="1"/>
  <c r="K3458" i="1" s="1"/>
  <c r="F3458" i="1"/>
  <c r="H3458" i="1" s="1"/>
  <c r="I3458" i="1" s="1"/>
  <c r="M3457" i="1"/>
  <c r="O3457" i="1" s="1"/>
  <c r="L3457" i="1"/>
  <c r="N3457" i="1" s="1"/>
  <c r="K3457" i="1"/>
  <c r="J3457" i="1"/>
  <c r="F3457" i="1"/>
  <c r="H3457" i="1" s="1"/>
  <c r="I3457" i="1" s="1"/>
  <c r="N3456" i="1"/>
  <c r="M3456" i="1"/>
  <c r="O3456" i="1" s="1"/>
  <c r="L3456" i="1"/>
  <c r="J3456" i="1"/>
  <c r="K3456" i="1" s="1"/>
  <c r="F3456" i="1"/>
  <c r="H3456" i="1" s="1"/>
  <c r="I3456" i="1" s="1"/>
  <c r="O3455" i="1"/>
  <c r="N3455" i="1"/>
  <c r="M3455" i="1"/>
  <c r="L3455" i="1"/>
  <c r="J3455" i="1"/>
  <c r="K3455" i="1" s="1"/>
  <c r="I3455" i="1"/>
  <c r="F3455" i="1"/>
  <c r="H3455" i="1" s="1"/>
  <c r="N3454" i="1"/>
  <c r="M3454" i="1"/>
  <c r="O3454" i="1" s="1"/>
  <c r="L3454" i="1"/>
  <c r="J3454" i="1"/>
  <c r="K3454" i="1" s="1"/>
  <c r="F3454" i="1"/>
  <c r="H3454" i="1" s="1"/>
  <c r="I3454" i="1" s="1"/>
  <c r="M3453" i="1"/>
  <c r="O3453" i="1" s="1"/>
  <c r="L3453" i="1"/>
  <c r="N3453" i="1" s="1"/>
  <c r="K3453" i="1"/>
  <c r="J3453" i="1"/>
  <c r="F3453" i="1"/>
  <c r="H3453" i="1" s="1"/>
  <c r="I3453" i="1" s="1"/>
  <c r="M3452" i="1"/>
  <c r="O3452" i="1" s="1"/>
  <c r="L3452" i="1"/>
  <c r="N3452" i="1" s="1"/>
  <c r="J3452" i="1"/>
  <c r="K3452" i="1" s="1"/>
  <c r="H3452" i="1"/>
  <c r="I3452" i="1" s="1"/>
  <c r="F3452" i="1"/>
  <c r="N3451" i="1"/>
  <c r="M3451" i="1"/>
  <c r="O3451" i="1" s="1"/>
  <c r="L3451" i="1"/>
  <c r="J3451" i="1"/>
  <c r="K3451" i="1" s="1"/>
  <c r="F3451" i="1"/>
  <c r="H3451" i="1" s="1"/>
  <c r="I3451" i="1" s="1"/>
  <c r="N3450" i="1"/>
  <c r="M3450" i="1"/>
  <c r="O3450" i="1" s="1"/>
  <c r="L3450" i="1"/>
  <c r="J3450" i="1"/>
  <c r="K3450" i="1" s="1"/>
  <c r="F3450" i="1"/>
  <c r="H3450" i="1" s="1"/>
  <c r="I3450" i="1" s="1"/>
  <c r="O3449" i="1"/>
  <c r="M3449" i="1"/>
  <c r="L3449" i="1"/>
  <c r="N3449" i="1" s="1"/>
  <c r="J3449" i="1"/>
  <c r="K3449" i="1" s="1"/>
  <c r="F3449" i="1"/>
  <c r="H3449" i="1" s="1"/>
  <c r="I3449" i="1" s="1"/>
  <c r="M3448" i="1"/>
  <c r="O3448" i="1" s="1"/>
  <c r="L3448" i="1"/>
  <c r="N3448" i="1" s="1"/>
  <c r="J3448" i="1"/>
  <c r="K3448" i="1" s="1"/>
  <c r="H3448" i="1"/>
  <c r="I3448" i="1" s="1"/>
  <c r="F3448" i="1"/>
  <c r="O3447" i="1"/>
  <c r="N3447" i="1"/>
  <c r="M3447" i="1"/>
  <c r="L3447" i="1"/>
  <c r="J3447" i="1"/>
  <c r="K3447" i="1" s="1"/>
  <c r="F3447" i="1"/>
  <c r="H3447" i="1" s="1"/>
  <c r="I3447" i="1" s="1"/>
  <c r="N3446" i="1"/>
  <c r="M3446" i="1"/>
  <c r="O3446" i="1" s="1"/>
  <c r="L3446" i="1"/>
  <c r="J3446" i="1"/>
  <c r="K3446" i="1" s="1"/>
  <c r="F3446" i="1"/>
  <c r="H3446" i="1" s="1"/>
  <c r="I3446" i="1" s="1"/>
  <c r="M3445" i="1"/>
  <c r="O3445" i="1" s="1"/>
  <c r="L3445" i="1"/>
  <c r="N3445" i="1" s="1"/>
  <c r="K3445" i="1"/>
  <c r="J3445" i="1"/>
  <c r="F3445" i="1"/>
  <c r="H3445" i="1" s="1"/>
  <c r="I3445" i="1" s="1"/>
  <c r="M3444" i="1"/>
  <c r="O3444" i="1" s="1"/>
  <c r="L3444" i="1"/>
  <c r="N3444" i="1" s="1"/>
  <c r="J3444" i="1"/>
  <c r="K3444" i="1" s="1"/>
  <c r="F3444" i="1"/>
  <c r="H3444" i="1" s="1"/>
  <c r="I3444" i="1" s="1"/>
  <c r="N3443" i="1"/>
  <c r="M3443" i="1"/>
  <c r="O3443" i="1" s="1"/>
  <c r="L3443" i="1"/>
  <c r="K3443" i="1"/>
  <c r="J3443" i="1"/>
  <c r="F3443" i="1"/>
  <c r="H3443" i="1" s="1"/>
  <c r="I3443" i="1" s="1"/>
  <c r="M3442" i="1"/>
  <c r="O3442" i="1" s="1"/>
  <c r="L3442" i="1"/>
  <c r="N3442" i="1" s="1"/>
  <c r="J3442" i="1"/>
  <c r="K3442" i="1" s="1"/>
  <c r="F3442" i="1"/>
  <c r="H3442" i="1" s="1"/>
  <c r="I3442" i="1" s="1"/>
  <c r="M3441" i="1"/>
  <c r="O3441" i="1" s="1"/>
  <c r="L3441" i="1"/>
  <c r="N3441" i="1" s="1"/>
  <c r="K3441" i="1"/>
  <c r="J3441" i="1"/>
  <c r="F3441" i="1"/>
  <c r="H3441" i="1" s="1"/>
  <c r="I3441" i="1" s="1"/>
  <c r="N3440" i="1"/>
  <c r="M3440" i="1"/>
  <c r="O3440" i="1" s="1"/>
  <c r="L3440" i="1"/>
  <c r="J3440" i="1"/>
  <c r="K3440" i="1" s="1"/>
  <c r="F3440" i="1"/>
  <c r="H3440" i="1" s="1"/>
  <c r="I3440" i="1" s="1"/>
  <c r="O3439" i="1"/>
  <c r="N3439" i="1"/>
  <c r="M3439" i="1"/>
  <c r="L3439" i="1"/>
  <c r="J3439" i="1"/>
  <c r="K3439" i="1" s="1"/>
  <c r="F3439" i="1"/>
  <c r="H3439" i="1" s="1"/>
  <c r="I3439" i="1" s="1"/>
  <c r="N3438" i="1"/>
  <c r="M3438" i="1"/>
  <c r="O3438" i="1" s="1"/>
  <c r="L3438" i="1"/>
  <c r="J3438" i="1"/>
  <c r="K3438" i="1" s="1"/>
  <c r="F3438" i="1"/>
  <c r="H3438" i="1" s="1"/>
  <c r="I3438" i="1" s="1"/>
  <c r="O3437" i="1"/>
  <c r="M3437" i="1"/>
  <c r="L3437" i="1"/>
  <c r="N3437" i="1" s="1"/>
  <c r="J3437" i="1"/>
  <c r="K3437" i="1" s="1"/>
  <c r="F3437" i="1"/>
  <c r="H3437" i="1" s="1"/>
  <c r="I3437" i="1" s="1"/>
  <c r="M3436" i="1"/>
  <c r="O3436" i="1" s="1"/>
  <c r="L3436" i="1"/>
  <c r="N3436" i="1" s="1"/>
  <c r="J3436" i="1"/>
  <c r="K3436" i="1" s="1"/>
  <c r="H3436" i="1"/>
  <c r="I3436" i="1" s="1"/>
  <c r="F3436" i="1"/>
  <c r="N3435" i="1"/>
  <c r="M3435" i="1"/>
  <c r="O3435" i="1" s="1"/>
  <c r="L3435" i="1"/>
  <c r="J3435" i="1"/>
  <c r="K3435" i="1" s="1"/>
  <c r="I3435" i="1"/>
  <c r="F3435" i="1"/>
  <c r="H3435" i="1" s="1"/>
  <c r="O3434" i="1"/>
  <c r="M3434" i="1"/>
  <c r="L3434" i="1"/>
  <c r="N3434" i="1" s="1"/>
  <c r="J3434" i="1"/>
  <c r="K3434" i="1" s="1"/>
  <c r="F3434" i="1"/>
  <c r="H3434" i="1" s="1"/>
  <c r="I3434" i="1" s="1"/>
  <c r="M3433" i="1"/>
  <c r="O3433" i="1" s="1"/>
  <c r="L3433" i="1"/>
  <c r="N3433" i="1" s="1"/>
  <c r="K3433" i="1"/>
  <c r="J3433" i="1"/>
  <c r="F3433" i="1"/>
  <c r="H3433" i="1" s="1"/>
  <c r="I3433" i="1" s="1"/>
  <c r="N3432" i="1"/>
  <c r="M3432" i="1"/>
  <c r="O3432" i="1" s="1"/>
  <c r="L3432" i="1"/>
  <c r="J3432" i="1"/>
  <c r="K3432" i="1" s="1"/>
  <c r="F3432" i="1"/>
  <c r="H3432" i="1" s="1"/>
  <c r="I3432" i="1" s="1"/>
  <c r="O3431" i="1"/>
  <c r="N3431" i="1"/>
  <c r="M3431" i="1"/>
  <c r="L3431" i="1"/>
  <c r="J3431" i="1"/>
  <c r="K3431" i="1" s="1"/>
  <c r="F3431" i="1"/>
  <c r="H3431" i="1" s="1"/>
  <c r="I3431" i="1" s="1"/>
  <c r="M3430" i="1"/>
  <c r="O3430" i="1" s="1"/>
  <c r="L3430" i="1"/>
  <c r="N3430" i="1" s="1"/>
  <c r="J3430" i="1"/>
  <c r="K3430" i="1" s="1"/>
  <c r="F3430" i="1"/>
  <c r="H3430" i="1" s="1"/>
  <c r="I3430" i="1" s="1"/>
  <c r="M3429" i="1"/>
  <c r="O3429" i="1" s="1"/>
  <c r="L3429" i="1"/>
  <c r="N3429" i="1" s="1"/>
  <c r="K3429" i="1"/>
  <c r="J3429" i="1"/>
  <c r="F3429" i="1"/>
  <c r="H3429" i="1" s="1"/>
  <c r="I3429" i="1" s="1"/>
  <c r="M3428" i="1"/>
  <c r="O3428" i="1" s="1"/>
  <c r="L3428" i="1"/>
  <c r="N3428" i="1" s="1"/>
  <c r="J3428" i="1"/>
  <c r="K3428" i="1" s="1"/>
  <c r="F3428" i="1"/>
  <c r="H3428" i="1" s="1"/>
  <c r="I3428" i="1" s="1"/>
  <c r="N3427" i="1"/>
  <c r="M3427" i="1"/>
  <c r="O3427" i="1" s="1"/>
  <c r="L3427" i="1"/>
  <c r="J3427" i="1"/>
  <c r="K3427" i="1" s="1"/>
  <c r="I3427" i="1"/>
  <c r="F3427" i="1"/>
  <c r="H3427" i="1" s="1"/>
  <c r="O3426" i="1"/>
  <c r="N3426" i="1"/>
  <c r="M3426" i="1"/>
  <c r="L3426" i="1"/>
  <c r="J3426" i="1"/>
  <c r="K3426" i="1" s="1"/>
  <c r="H3426" i="1"/>
  <c r="I3426" i="1" s="1"/>
  <c r="F3426" i="1"/>
  <c r="M3425" i="1"/>
  <c r="O3425" i="1" s="1"/>
  <c r="L3425" i="1"/>
  <c r="N3425" i="1" s="1"/>
  <c r="K3425" i="1"/>
  <c r="J3425" i="1"/>
  <c r="H3425" i="1"/>
  <c r="I3425" i="1" s="1"/>
  <c r="F3425" i="1"/>
  <c r="M3424" i="1"/>
  <c r="O3424" i="1" s="1"/>
  <c r="L3424" i="1"/>
  <c r="N3424" i="1" s="1"/>
  <c r="J3424" i="1"/>
  <c r="K3424" i="1" s="1"/>
  <c r="I3424" i="1"/>
  <c r="H3424" i="1"/>
  <c r="F3424" i="1"/>
  <c r="N3423" i="1"/>
  <c r="M3423" i="1"/>
  <c r="O3423" i="1" s="1"/>
  <c r="L3423" i="1"/>
  <c r="J3423" i="1"/>
  <c r="K3423" i="1" s="1"/>
  <c r="H3423" i="1"/>
  <c r="I3423" i="1" s="1"/>
  <c r="F3423" i="1"/>
  <c r="N3422" i="1"/>
  <c r="M3422" i="1"/>
  <c r="O3422" i="1" s="1"/>
  <c r="L3422" i="1"/>
  <c r="K3422" i="1"/>
  <c r="J3422" i="1"/>
  <c r="F3422" i="1"/>
  <c r="H3422" i="1" s="1"/>
  <c r="I3422" i="1" s="1"/>
  <c r="M3421" i="1"/>
  <c r="O3421" i="1" s="1"/>
  <c r="L3421" i="1"/>
  <c r="N3421" i="1" s="1"/>
  <c r="K3421" i="1"/>
  <c r="J3421" i="1"/>
  <c r="F3421" i="1"/>
  <c r="H3421" i="1" s="1"/>
  <c r="I3421" i="1" s="1"/>
  <c r="M3420" i="1"/>
  <c r="O3420" i="1" s="1"/>
  <c r="L3420" i="1"/>
  <c r="N3420" i="1" s="1"/>
  <c r="K3420" i="1"/>
  <c r="J3420" i="1"/>
  <c r="I3420" i="1"/>
  <c r="H3420" i="1"/>
  <c r="F3420" i="1"/>
  <c r="O3419" i="1"/>
  <c r="M3419" i="1"/>
  <c r="L3419" i="1"/>
  <c r="N3419" i="1" s="1"/>
  <c r="K3419" i="1"/>
  <c r="J3419" i="1"/>
  <c r="F3419" i="1"/>
  <c r="H3419" i="1" s="1"/>
  <c r="I3419" i="1" s="1"/>
  <c r="O3418" i="1"/>
  <c r="M3418" i="1"/>
  <c r="L3418" i="1"/>
  <c r="N3418" i="1" s="1"/>
  <c r="J3418" i="1"/>
  <c r="K3418" i="1" s="1"/>
  <c r="F3418" i="1"/>
  <c r="H3418" i="1" s="1"/>
  <c r="I3418" i="1" s="1"/>
  <c r="M3417" i="1"/>
  <c r="O3417" i="1" s="1"/>
  <c r="L3417" i="1"/>
  <c r="N3417" i="1" s="1"/>
  <c r="J3417" i="1"/>
  <c r="K3417" i="1" s="1"/>
  <c r="F3417" i="1"/>
  <c r="H3417" i="1" s="1"/>
  <c r="I3417" i="1" s="1"/>
  <c r="M3416" i="1"/>
  <c r="O3416" i="1" s="1"/>
  <c r="L3416" i="1"/>
  <c r="N3416" i="1" s="1"/>
  <c r="J3416" i="1"/>
  <c r="K3416" i="1" s="1"/>
  <c r="F3416" i="1"/>
  <c r="H3416" i="1" s="1"/>
  <c r="I3416" i="1" s="1"/>
  <c r="M3415" i="1"/>
  <c r="O3415" i="1" s="1"/>
  <c r="L3415" i="1"/>
  <c r="N3415" i="1" s="1"/>
  <c r="J3415" i="1"/>
  <c r="K3415" i="1" s="1"/>
  <c r="F3415" i="1"/>
  <c r="H3415" i="1" s="1"/>
  <c r="I3415" i="1" s="1"/>
  <c r="N3414" i="1"/>
  <c r="M3414" i="1"/>
  <c r="O3414" i="1" s="1"/>
  <c r="L3414" i="1"/>
  <c r="J3414" i="1"/>
  <c r="K3414" i="1" s="1"/>
  <c r="F3414" i="1"/>
  <c r="H3414" i="1" s="1"/>
  <c r="I3414" i="1" s="1"/>
  <c r="O3413" i="1"/>
  <c r="M3413" i="1"/>
  <c r="L3413" i="1"/>
  <c r="N3413" i="1" s="1"/>
  <c r="J3413" i="1"/>
  <c r="K3413" i="1" s="1"/>
  <c r="F3413" i="1"/>
  <c r="H3413" i="1" s="1"/>
  <c r="I3413" i="1" s="1"/>
  <c r="N3412" i="1"/>
  <c r="M3412" i="1"/>
  <c r="O3412" i="1" s="1"/>
  <c r="L3412" i="1"/>
  <c r="J3412" i="1"/>
  <c r="K3412" i="1" s="1"/>
  <c r="H3412" i="1"/>
  <c r="I3412" i="1" s="1"/>
  <c r="F3412" i="1"/>
  <c r="M3411" i="1"/>
  <c r="O3411" i="1" s="1"/>
  <c r="L3411" i="1"/>
  <c r="N3411" i="1" s="1"/>
  <c r="J3411" i="1"/>
  <c r="K3411" i="1" s="1"/>
  <c r="F3411" i="1"/>
  <c r="H3411" i="1" s="1"/>
  <c r="I3411" i="1" s="1"/>
  <c r="M3410" i="1"/>
  <c r="O3410" i="1" s="1"/>
  <c r="L3410" i="1"/>
  <c r="N3410" i="1" s="1"/>
  <c r="J3410" i="1"/>
  <c r="K3410" i="1" s="1"/>
  <c r="H3410" i="1"/>
  <c r="I3410" i="1" s="1"/>
  <c r="F3410" i="1"/>
  <c r="O3409" i="1"/>
  <c r="M3409" i="1"/>
  <c r="L3409" i="1"/>
  <c r="N3409" i="1" s="1"/>
  <c r="J3409" i="1"/>
  <c r="K3409" i="1" s="1"/>
  <c r="F3409" i="1"/>
  <c r="H3409" i="1" s="1"/>
  <c r="I3409" i="1" s="1"/>
  <c r="N3408" i="1"/>
  <c r="M3408" i="1"/>
  <c r="O3408" i="1" s="1"/>
  <c r="L3408" i="1"/>
  <c r="J3408" i="1"/>
  <c r="K3408" i="1" s="1"/>
  <c r="F3408" i="1"/>
  <c r="H3408" i="1" s="1"/>
  <c r="I3408" i="1" s="1"/>
  <c r="O3407" i="1"/>
  <c r="N3407" i="1"/>
  <c r="M3407" i="1"/>
  <c r="L3407" i="1"/>
  <c r="J3407" i="1"/>
  <c r="K3407" i="1" s="1"/>
  <c r="F3407" i="1"/>
  <c r="H3407" i="1" s="1"/>
  <c r="I3407" i="1" s="1"/>
  <c r="M3406" i="1"/>
  <c r="O3406" i="1" s="1"/>
  <c r="L3406" i="1"/>
  <c r="N3406" i="1" s="1"/>
  <c r="J3406" i="1"/>
  <c r="K3406" i="1" s="1"/>
  <c r="F3406" i="1"/>
  <c r="H3406" i="1" s="1"/>
  <c r="I3406" i="1" s="1"/>
  <c r="M3405" i="1"/>
  <c r="O3405" i="1" s="1"/>
  <c r="L3405" i="1"/>
  <c r="N3405" i="1" s="1"/>
  <c r="K3405" i="1"/>
  <c r="J3405" i="1"/>
  <c r="I3405" i="1"/>
  <c r="H3405" i="1"/>
  <c r="F3405" i="1"/>
  <c r="M3404" i="1"/>
  <c r="O3404" i="1" s="1"/>
  <c r="L3404" i="1"/>
  <c r="N3404" i="1" s="1"/>
  <c r="J3404" i="1"/>
  <c r="K3404" i="1" s="1"/>
  <c r="F3404" i="1"/>
  <c r="H3404" i="1" s="1"/>
  <c r="I3404" i="1" s="1"/>
  <c r="M3403" i="1"/>
  <c r="O3403" i="1" s="1"/>
  <c r="L3403" i="1"/>
  <c r="N3403" i="1" s="1"/>
  <c r="J3403" i="1"/>
  <c r="K3403" i="1" s="1"/>
  <c r="F3403" i="1"/>
  <c r="H3403" i="1" s="1"/>
  <c r="I3403" i="1" s="1"/>
  <c r="M3402" i="1"/>
  <c r="O3402" i="1" s="1"/>
  <c r="L3402" i="1"/>
  <c r="N3402" i="1" s="1"/>
  <c r="J3402" i="1"/>
  <c r="K3402" i="1" s="1"/>
  <c r="F3402" i="1"/>
  <c r="H3402" i="1" s="1"/>
  <c r="I3402" i="1" s="1"/>
  <c r="M3401" i="1"/>
  <c r="O3401" i="1" s="1"/>
  <c r="L3401" i="1"/>
  <c r="N3401" i="1" s="1"/>
  <c r="J3401" i="1"/>
  <c r="K3401" i="1" s="1"/>
  <c r="F3401" i="1"/>
  <c r="H3401" i="1" s="1"/>
  <c r="I3401" i="1" s="1"/>
  <c r="M3400" i="1"/>
  <c r="O3400" i="1" s="1"/>
  <c r="L3400" i="1"/>
  <c r="N3400" i="1" s="1"/>
  <c r="J3400" i="1"/>
  <c r="K3400" i="1" s="1"/>
  <c r="H3400" i="1"/>
  <c r="I3400" i="1" s="1"/>
  <c r="F3400" i="1"/>
  <c r="O3399" i="1"/>
  <c r="M3399" i="1"/>
  <c r="L3399" i="1"/>
  <c r="N3399" i="1" s="1"/>
  <c r="J3399" i="1"/>
  <c r="K3399" i="1" s="1"/>
  <c r="F3399" i="1"/>
  <c r="H3399" i="1" s="1"/>
  <c r="I3399" i="1" s="1"/>
  <c r="O3398" i="1"/>
  <c r="M3398" i="1"/>
  <c r="L3398" i="1"/>
  <c r="N3398" i="1" s="1"/>
  <c r="J3398" i="1"/>
  <c r="K3398" i="1" s="1"/>
  <c r="H3398" i="1"/>
  <c r="I3398" i="1" s="1"/>
  <c r="F3398" i="1"/>
  <c r="O3397" i="1"/>
  <c r="M3397" i="1"/>
  <c r="L3397" i="1"/>
  <c r="N3397" i="1" s="1"/>
  <c r="K3397" i="1"/>
  <c r="J3397" i="1"/>
  <c r="H3397" i="1"/>
  <c r="I3397" i="1" s="1"/>
  <c r="F3397" i="1"/>
  <c r="M3396" i="1"/>
  <c r="O3396" i="1" s="1"/>
  <c r="L3396" i="1"/>
  <c r="N3396" i="1" s="1"/>
  <c r="J3396" i="1"/>
  <c r="K3396" i="1" s="1"/>
  <c r="I3396" i="1"/>
  <c r="H3396" i="1"/>
  <c r="F3396" i="1"/>
  <c r="N3395" i="1"/>
  <c r="M3395" i="1"/>
  <c r="O3395" i="1" s="1"/>
  <c r="L3395" i="1"/>
  <c r="K3395" i="1"/>
  <c r="J3395" i="1"/>
  <c r="F3395" i="1"/>
  <c r="H3395" i="1" s="1"/>
  <c r="I3395" i="1" s="1"/>
  <c r="O3394" i="1"/>
  <c r="M3394" i="1"/>
  <c r="L3394" i="1"/>
  <c r="N3394" i="1" s="1"/>
  <c r="J3394" i="1"/>
  <c r="K3394" i="1" s="1"/>
  <c r="F3394" i="1"/>
  <c r="H3394" i="1" s="1"/>
  <c r="I3394" i="1" s="1"/>
  <c r="M3393" i="1"/>
  <c r="O3393" i="1" s="1"/>
  <c r="L3393" i="1"/>
  <c r="N3393" i="1" s="1"/>
  <c r="K3393" i="1"/>
  <c r="J3393" i="1"/>
  <c r="F3393" i="1"/>
  <c r="H3393" i="1" s="1"/>
  <c r="I3393" i="1" s="1"/>
  <c r="N3392" i="1"/>
  <c r="M3392" i="1"/>
  <c r="O3392" i="1" s="1"/>
  <c r="L3392" i="1"/>
  <c r="J3392" i="1"/>
  <c r="K3392" i="1" s="1"/>
  <c r="H3392" i="1"/>
  <c r="I3392" i="1" s="1"/>
  <c r="F3392" i="1"/>
  <c r="M3391" i="1"/>
  <c r="O3391" i="1" s="1"/>
  <c r="L3391" i="1"/>
  <c r="N3391" i="1" s="1"/>
  <c r="J3391" i="1"/>
  <c r="K3391" i="1" s="1"/>
  <c r="F3391" i="1"/>
  <c r="H3391" i="1" s="1"/>
  <c r="I3391" i="1" s="1"/>
  <c r="O3390" i="1"/>
  <c r="M3390" i="1"/>
  <c r="L3390" i="1"/>
  <c r="N3390" i="1" s="1"/>
  <c r="J3390" i="1"/>
  <c r="K3390" i="1" s="1"/>
  <c r="H3390" i="1"/>
  <c r="I3390" i="1" s="1"/>
  <c r="F3390" i="1"/>
  <c r="M3389" i="1"/>
  <c r="O3389" i="1" s="1"/>
  <c r="L3389" i="1"/>
  <c r="N3389" i="1" s="1"/>
  <c r="J3389" i="1"/>
  <c r="K3389" i="1" s="1"/>
  <c r="H3389" i="1"/>
  <c r="I3389" i="1" s="1"/>
  <c r="F3389" i="1"/>
  <c r="M3388" i="1"/>
  <c r="O3388" i="1" s="1"/>
  <c r="L3388" i="1"/>
  <c r="N3388" i="1" s="1"/>
  <c r="J3388" i="1"/>
  <c r="K3388" i="1" s="1"/>
  <c r="H3388" i="1"/>
  <c r="I3388" i="1" s="1"/>
  <c r="F3388" i="1"/>
  <c r="N3387" i="1"/>
  <c r="M3387" i="1"/>
  <c r="O3387" i="1" s="1"/>
  <c r="L3387" i="1"/>
  <c r="K3387" i="1"/>
  <c r="J3387" i="1"/>
  <c r="F3387" i="1"/>
  <c r="H3387" i="1" s="1"/>
  <c r="I3387" i="1" s="1"/>
  <c r="O3386" i="1"/>
  <c r="M3386" i="1"/>
  <c r="L3386" i="1"/>
  <c r="N3386" i="1" s="1"/>
  <c r="K3386" i="1"/>
  <c r="J3386" i="1"/>
  <c r="F3386" i="1"/>
  <c r="H3386" i="1" s="1"/>
  <c r="I3386" i="1" s="1"/>
  <c r="M3385" i="1"/>
  <c r="O3385" i="1" s="1"/>
  <c r="L3385" i="1"/>
  <c r="N3385" i="1" s="1"/>
  <c r="K3385" i="1"/>
  <c r="J3385" i="1"/>
  <c r="F3385" i="1"/>
  <c r="H3385" i="1" s="1"/>
  <c r="I3385" i="1" s="1"/>
  <c r="N3384" i="1"/>
  <c r="M3384" i="1"/>
  <c r="O3384" i="1" s="1"/>
  <c r="L3384" i="1"/>
  <c r="J3384" i="1"/>
  <c r="K3384" i="1" s="1"/>
  <c r="F3384" i="1"/>
  <c r="H3384" i="1" s="1"/>
  <c r="I3384" i="1" s="1"/>
  <c r="O3383" i="1"/>
  <c r="N3383" i="1"/>
  <c r="M3383" i="1"/>
  <c r="L3383" i="1"/>
  <c r="J3383" i="1"/>
  <c r="K3383" i="1" s="1"/>
  <c r="F3383" i="1"/>
  <c r="H3383" i="1" s="1"/>
  <c r="I3383" i="1" s="1"/>
  <c r="M3382" i="1"/>
  <c r="O3382" i="1" s="1"/>
  <c r="L3382" i="1"/>
  <c r="N3382" i="1" s="1"/>
  <c r="J3382" i="1"/>
  <c r="K3382" i="1" s="1"/>
  <c r="F3382" i="1"/>
  <c r="H3382" i="1" s="1"/>
  <c r="I3382" i="1" s="1"/>
  <c r="O3381" i="1"/>
  <c r="M3381" i="1"/>
  <c r="L3381" i="1"/>
  <c r="N3381" i="1" s="1"/>
  <c r="J3381" i="1"/>
  <c r="K3381" i="1" s="1"/>
  <c r="F3381" i="1"/>
  <c r="H3381" i="1" s="1"/>
  <c r="I3381" i="1" s="1"/>
  <c r="M3380" i="1"/>
  <c r="O3380" i="1" s="1"/>
  <c r="L3380" i="1"/>
  <c r="N3380" i="1" s="1"/>
  <c r="J3380" i="1"/>
  <c r="K3380" i="1" s="1"/>
  <c r="H3380" i="1"/>
  <c r="I3380" i="1" s="1"/>
  <c r="F3380" i="1"/>
  <c r="M3379" i="1"/>
  <c r="O3379" i="1" s="1"/>
  <c r="L3379" i="1"/>
  <c r="N3379" i="1" s="1"/>
  <c r="J3379" i="1"/>
  <c r="K3379" i="1" s="1"/>
  <c r="F3379" i="1"/>
  <c r="H3379" i="1" s="1"/>
  <c r="I3379" i="1" s="1"/>
  <c r="O3378" i="1"/>
  <c r="M3378" i="1"/>
  <c r="L3378" i="1"/>
  <c r="N3378" i="1" s="1"/>
  <c r="K3378" i="1"/>
  <c r="J3378" i="1"/>
  <c r="F3378" i="1"/>
  <c r="H3378" i="1" s="1"/>
  <c r="I3378" i="1" s="1"/>
  <c r="M3377" i="1"/>
  <c r="O3377" i="1" s="1"/>
  <c r="L3377" i="1"/>
  <c r="N3377" i="1" s="1"/>
  <c r="K3377" i="1"/>
  <c r="J3377" i="1"/>
  <c r="F3377" i="1"/>
  <c r="H3377" i="1" s="1"/>
  <c r="I3377" i="1" s="1"/>
  <c r="N3376" i="1"/>
  <c r="M3376" i="1"/>
  <c r="O3376" i="1" s="1"/>
  <c r="L3376" i="1"/>
  <c r="J3376" i="1"/>
  <c r="K3376" i="1" s="1"/>
  <c r="F3376" i="1"/>
  <c r="H3376" i="1" s="1"/>
  <c r="I3376" i="1" s="1"/>
  <c r="O3375" i="1"/>
  <c r="M3375" i="1"/>
  <c r="L3375" i="1"/>
  <c r="N3375" i="1" s="1"/>
  <c r="J3375" i="1"/>
  <c r="K3375" i="1" s="1"/>
  <c r="F3375" i="1"/>
  <c r="H3375" i="1" s="1"/>
  <c r="I3375" i="1" s="1"/>
  <c r="O3374" i="1"/>
  <c r="N3374" i="1"/>
  <c r="M3374" i="1"/>
  <c r="L3374" i="1"/>
  <c r="J3374" i="1"/>
  <c r="K3374" i="1" s="1"/>
  <c r="H3374" i="1"/>
  <c r="I3374" i="1" s="1"/>
  <c r="F3374" i="1"/>
  <c r="O3373" i="1"/>
  <c r="M3373" i="1"/>
  <c r="L3373" i="1"/>
  <c r="N3373" i="1" s="1"/>
  <c r="K3373" i="1"/>
  <c r="J3373" i="1"/>
  <c r="I3373" i="1"/>
  <c r="H3373" i="1"/>
  <c r="F3373" i="1"/>
  <c r="M3372" i="1"/>
  <c r="O3372" i="1" s="1"/>
  <c r="L3372" i="1"/>
  <c r="N3372" i="1" s="1"/>
  <c r="J3372" i="1"/>
  <c r="K3372" i="1" s="1"/>
  <c r="F3372" i="1"/>
  <c r="H3372" i="1" s="1"/>
  <c r="I3372" i="1" s="1"/>
  <c r="M3371" i="1"/>
  <c r="O3371" i="1" s="1"/>
  <c r="L3371" i="1"/>
  <c r="N3371" i="1" s="1"/>
  <c r="J3371" i="1"/>
  <c r="K3371" i="1" s="1"/>
  <c r="F3371" i="1"/>
  <c r="H3371" i="1" s="1"/>
  <c r="I3371" i="1" s="1"/>
  <c r="M3370" i="1"/>
  <c r="O3370" i="1" s="1"/>
  <c r="L3370" i="1"/>
  <c r="N3370" i="1" s="1"/>
  <c r="J3370" i="1"/>
  <c r="K3370" i="1" s="1"/>
  <c r="F3370" i="1"/>
  <c r="H3370" i="1" s="1"/>
  <c r="I3370" i="1" s="1"/>
  <c r="M3369" i="1"/>
  <c r="O3369" i="1" s="1"/>
  <c r="L3369" i="1"/>
  <c r="N3369" i="1" s="1"/>
  <c r="J3369" i="1"/>
  <c r="K3369" i="1" s="1"/>
  <c r="F3369" i="1"/>
  <c r="H3369" i="1" s="1"/>
  <c r="I3369" i="1" s="1"/>
  <c r="M3368" i="1"/>
  <c r="O3368" i="1" s="1"/>
  <c r="L3368" i="1"/>
  <c r="N3368" i="1" s="1"/>
  <c r="J3368" i="1"/>
  <c r="K3368" i="1" s="1"/>
  <c r="H3368" i="1"/>
  <c r="I3368" i="1" s="1"/>
  <c r="F3368" i="1"/>
  <c r="O3367" i="1"/>
  <c r="M3367" i="1"/>
  <c r="L3367" i="1"/>
  <c r="N3367" i="1" s="1"/>
  <c r="J3367" i="1"/>
  <c r="K3367" i="1" s="1"/>
  <c r="F3367" i="1"/>
  <c r="H3367" i="1" s="1"/>
  <c r="I3367" i="1" s="1"/>
  <c r="O3366" i="1"/>
  <c r="M3366" i="1"/>
  <c r="L3366" i="1"/>
  <c r="N3366" i="1" s="1"/>
  <c r="J3366" i="1"/>
  <c r="K3366" i="1" s="1"/>
  <c r="H3366" i="1"/>
  <c r="I3366" i="1" s="1"/>
  <c r="F3366" i="1"/>
  <c r="O3365" i="1"/>
  <c r="M3365" i="1"/>
  <c r="L3365" i="1"/>
  <c r="N3365" i="1" s="1"/>
  <c r="K3365" i="1"/>
  <c r="J3365" i="1"/>
  <c r="H3365" i="1"/>
  <c r="I3365" i="1" s="1"/>
  <c r="F3365" i="1"/>
  <c r="M3364" i="1"/>
  <c r="O3364" i="1" s="1"/>
  <c r="L3364" i="1"/>
  <c r="N3364" i="1" s="1"/>
  <c r="J3364" i="1"/>
  <c r="K3364" i="1" s="1"/>
  <c r="I3364" i="1"/>
  <c r="H3364" i="1"/>
  <c r="F3364" i="1"/>
  <c r="N3363" i="1"/>
  <c r="M3363" i="1"/>
  <c r="O3363" i="1" s="1"/>
  <c r="L3363" i="1"/>
  <c r="K3363" i="1"/>
  <c r="J3363" i="1"/>
  <c r="F3363" i="1"/>
  <c r="H3363" i="1" s="1"/>
  <c r="I3363" i="1" s="1"/>
  <c r="O3362" i="1"/>
  <c r="M3362" i="1"/>
  <c r="L3362" i="1"/>
  <c r="N3362" i="1" s="1"/>
  <c r="J3362" i="1"/>
  <c r="K3362" i="1" s="1"/>
  <c r="F3362" i="1"/>
  <c r="H3362" i="1" s="1"/>
  <c r="I3362" i="1" s="1"/>
  <c r="M3361" i="1"/>
  <c r="O3361" i="1" s="1"/>
  <c r="L3361" i="1"/>
  <c r="N3361" i="1" s="1"/>
  <c r="K3361" i="1"/>
  <c r="J3361" i="1"/>
  <c r="F3361" i="1"/>
  <c r="H3361" i="1" s="1"/>
  <c r="I3361" i="1" s="1"/>
  <c r="N3360" i="1"/>
  <c r="M3360" i="1"/>
  <c r="O3360" i="1" s="1"/>
  <c r="L3360" i="1"/>
  <c r="J3360" i="1"/>
  <c r="K3360" i="1" s="1"/>
  <c r="H3360" i="1"/>
  <c r="I3360" i="1" s="1"/>
  <c r="F3360" i="1"/>
  <c r="M3359" i="1"/>
  <c r="O3359" i="1" s="1"/>
  <c r="L3359" i="1"/>
  <c r="N3359" i="1" s="1"/>
  <c r="J3359" i="1"/>
  <c r="K3359" i="1" s="1"/>
  <c r="F3359" i="1"/>
  <c r="H3359" i="1" s="1"/>
  <c r="I3359" i="1" s="1"/>
  <c r="O3358" i="1"/>
  <c r="M3358" i="1"/>
  <c r="L3358" i="1"/>
  <c r="N3358" i="1" s="1"/>
  <c r="J3358" i="1"/>
  <c r="K3358" i="1" s="1"/>
  <c r="H3358" i="1"/>
  <c r="I3358" i="1" s="1"/>
  <c r="F3358" i="1"/>
  <c r="M3357" i="1"/>
  <c r="O3357" i="1" s="1"/>
  <c r="L3357" i="1"/>
  <c r="N3357" i="1" s="1"/>
  <c r="J3357" i="1"/>
  <c r="K3357" i="1" s="1"/>
  <c r="H3357" i="1"/>
  <c r="I3357" i="1" s="1"/>
  <c r="F3357" i="1"/>
  <c r="M3356" i="1"/>
  <c r="O3356" i="1" s="1"/>
  <c r="L3356" i="1"/>
  <c r="N3356" i="1" s="1"/>
  <c r="J3356" i="1"/>
  <c r="K3356" i="1" s="1"/>
  <c r="H3356" i="1"/>
  <c r="I3356" i="1" s="1"/>
  <c r="F3356" i="1"/>
  <c r="N3355" i="1"/>
  <c r="M3355" i="1"/>
  <c r="O3355" i="1" s="1"/>
  <c r="L3355" i="1"/>
  <c r="K3355" i="1"/>
  <c r="J3355" i="1"/>
  <c r="F3355" i="1"/>
  <c r="H3355" i="1" s="1"/>
  <c r="I3355" i="1" s="1"/>
  <c r="O3354" i="1"/>
  <c r="M3354" i="1"/>
  <c r="L3354" i="1"/>
  <c r="N3354" i="1" s="1"/>
  <c r="K3354" i="1"/>
  <c r="J3354" i="1"/>
  <c r="F3354" i="1"/>
  <c r="H3354" i="1" s="1"/>
  <c r="I3354" i="1" s="1"/>
  <c r="M3353" i="1"/>
  <c r="O3353" i="1" s="1"/>
  <c r="L3353" i="1"/>
  <c r="N3353" i="1" s="1"/>
  <c r="K3353" i="1"/>
  <c r="J3353" i="1"/>
  <c r="F3353" i="1"/>
  <c r="H3353" i="1" s="1"/>
  <c r="I3353" i="1" s="1"/>
  <c r="N3352" i="1"/>
  <c r="M3352" i="1"/>
  <c r="O3352" i="1" s="1"/>
  <c r="L3352" i="1"/>
  <c r="J3352" i="1"/>
  <c r="K3352" i="1" s="1"/>
  <c r="F3352" i="1"/>
  <c r="H3352" i="1" s="1"/>
  <c r="I3352" i="1" s="1"/>
  <c r="O3351" i="1"/>
  <c r="N3351" i="1"/>
  <c r="M3351" i="1"/>
  <c r="L3351" i="1"/>
  <c r="J3351" i="1"/>
  <c r="K3351" i="1" s="1"/>
  <c r="F3351" i="1"/>
  <c r="H3351" i="1" s="1"/>
  <c r="I3351" i="1" s="1"/>
  <c r="N3350" i="1"/>
  <c r="M3350" i="1"/>
  <c r="O3350" i="1" s="1"/>
  <c r="L3350" i="1"/>
  <c r="J3350" i="1"/>
  <c r="K3350" i="1" s="1"/>
  <c r="F3350" i="1"/>
  <c r="H3350" i="1" s="1"/>
  <c r="I3350" i="1" s="1"/>
  <c r="O3349" i="1"/>
  <c r="M3349" i="1"/>
  <c r="L3349" i="1"/>
  <c r="N3349" i="1" s="1"/>
  <c r="J3349" i="1"/>
  <c r="K3349" i="1" s="1"/>
  <c r="F3349" i="1"/>
  <c r="H3349" i="1" s="1"/>
  <c r="I3349" i="1" s="1"/>
  <c r="M3348" i="1"/>
  <c r="O3348" i="1" s="1"/>
  <c r="L3348" i="1"/>
  <c r="N3348" i="1" s="1"/>
  <c r="J3348" i="1"/>
  <c r="K3348" i="1" s="1"/>
  <c r="H3348" i="1"/>
  <c r="I3348" i="1" s="1"/>
  <c r="F3348" i="1"/>
  <c r="M3347" i="1"/>
  <c r="O3347" i="1" s="1"/>
  <c r="L3347" i="1"/>
  <c r="N3347" i="1" s="1"/>
  <c r="J3347" i="1"/>
  <c r="K3347" i="1" s="1"/>
  <c r="F3347" i="1"/>
  <c r="H3347" i="1" s="1"/>
  <c r="I3347" i="1" s="1"/>
  <c r="O3346" i="1"/>
  <c r="M3346" i="1"/>
  <c r="L3346" i="1"/>
  <c r="N3346" i="1" s="1"/>
  <c r="K3346" i="1"/>
  <c r="J3346" i="1"/>
  <c r="F3346" i="1"/>
  <c r="H3346" i="1" s="1"/>
  <c r="I3346" i="1" s="1"/>
  <c r="M3345" i="1"/>
  <c r="O3345" i="1" s="1"/>
  <c r="L3345" i="1"/>
  <c r="N3345" i="1" s="1"/>
  <c r="K3345" i="1"/>
  <c r="J3345" i="1"/>
  <c r="F3345" i="1"/>
  <c r="H3345" i="1" s="1"/>
  <c r="I3345" i="1" s="1"/>
  <c r="N3344" i="1"/>
  <c r="M3344" i="1"/>
  <c r="O3344" i="1" s="1"/>
  <c r="L3344" i="1"/>
  <c r="J3344" i="1"/>
  <c r="K3344" i="1" s="1"/>
  <c r="F3344" i="1"/>
  <c r="H3344" i="1" s="1"/>
  <c r="I3344" i="1" s="1"/>
  <c r="O3343" i="1"/>
  <c r="M3343" i="1"/>
  <c r="L3343" i="1"/>
  <c r="N3343" i="1" s="1"/>
  <c r="J3343" i="1"/>
  <c r="K3343" i="1" s="1"/>
  <c r="F3343" i="1"/>
  <c r="H3343" i="1" s="1"/>
  <c r="I3343" i="1" s="1"/>
  <c r="O3342" i="1"/>
  <c r="N3342" i="1"/>
  <c r="M3342" i="1"/>
  <c r="L3342" i="1"/>
  <c r="J3342" i="1"/>
  <c r="K3342" i="1" s="1"/>
  <c r="H3342" i="1"/>
  <c r="I3342" i="1" s="1"/>
  <c r="F3342" i="1"/>
  <c r="O3341" i="1"/>
  <c r="M3341" i="1"/>
  <c r="L3341" i="1"/>
  <c r="N3341" i="1" s="1"/>
  <c r="K3341" i="1"/>
  <c r="J3341" i="1"/>
  <c r="I3341" i="1"/>
  <c r="H3341" i="1"/>
  <c r="F3341" i="1"/>
  <c r="M3340" i="1"/>
  <c r="O3340" i="1" s="1"/>
  <c r="L3340" i="1"/>
  <c r="N3340" i="1" s="1"/>
  <c r="J3340" i="1"/>
  <c r="K3340" i="1" s="1"/>
  <c r="F3340" i="1"/>
  <c r="H3340" i="1" s="1"/>
  <c r="I3340" i="1" s="1"/>
  <c r="M3339" i="1"/>
  <c r="O3339" i="1" s="1"/>
  <c r="L3339" i="1"/>
  <c r="N3339" i="1" s="1"/>
  <c r="J3339" i="1"/>
  <c r="K3339" i="1" s="1"/>
  <c r="F3339" i="1"/>
  <c r="H3339" i="1" s="1"/>
  <c r="I3339" i="1" s="1"/>
  <c r="M3338" i="1"/>
  <c r="O3338" i="1" s="1"/>
  <c r="L3338" i="1"/>
  <c r="N3338" i="1" s="1"/>
  <c r="J3338" i="1"/>
  <c r="K3338" i="1" s="1"/>
  <c r="F3338" i="1"/>
  <c r="H3338" i="1" s="1"/>
  <c r="I3338" i="1" s="1"/>
  <c r="M3337" i="1"/>
  <c r="O3337" i="1" s="1"/>
  <c r="L3337" i="1"/>
  <c r="N3337" i="1" s="1"/>
  <c r="J3337" i="1"/>
  <c r="K3337" i="1" s="1"/>
  <c r="F3337" i="1"/>
  <c r="H3337" i="1" s="1"/>
  <c r="I3337" i="1" s="1"/>
  <c r="M3336" i="1"/>
  <c r="O3336" i="1" s="1"/>
  <c r="L3336" i="1"/>
  <c r="N3336" i="1" s="1"/>
  <c r="J3336" i="1"/>
  <c r="K3336" i="1" s="1"/>
  <c r="H3336" i="1"/>
  <c r="I3336" i="1" s="1"/>
  <c r="F3336" i="1"/>
  <c r="O3335" i="1"/>
  <c r="M3335" i="1"/>
  <c r="L3335" i="1"/>
  <c r="N3335" i="1" s="1"/>
  <c r="J3335" i="1"/>
  <c r="K3335" i="1" s="1"/>
  <c r="F3335" i="1"/>
  <c r="H3335" i="1" s="1"/>
  <c r="I3335" i="1" s="1"/>
  <c r="O3334" i="1"/>
  <c r="M3334" i="1"/>
  <c r="L3334" i="1"/>
  <c r="N3334" i="1" s="1"/>
  <c r="J3334" i="1"/>
  <c r="K3334" i="1" s="1"/>
  <c r="H3334" i="1"/>
  <c r="I3334" i="1" s="1"/>
  <c r="F3334" i="1"/>
  <c r="O3333" i="1"/>
  <c r="M3333" i="1"/>
  <c r="L3333" i="1"/>
  <c r="N3333" i="1" s="1"/>
  <c r="K3333" i="1"/>
  <c r="J3333" i="1"/>
  <c r="H3333" i="1"/>
  <c r="I3333" i="1" s="1"/>
  <c r="F3333" i="1"/>
  <c r="M3332" i="1"/>
  <c r="O3332" i="1" s="1"/>
  <c r="L3332" i="1"/>
  <c r="N3332" i="1" s="1"/>
  <c r="J3332" i="1"/>
  <c r="K3332" i="1" s="1"/>
  <c r="I3332" i="1"/>
  <c r="H3332" i="1"/>
  <c r="F3332" i="1"/>
  <c r="M3331" i="1"/>
  <c r="O3331" i="1" s="1"/>
  <c r="L3331" i="1"/>
  <c r="N3331" i="1" s="1"/>
  <c r="K3331" i="1"/>
  <c r="J3331" i="1"/>
  <c r="F3331" i="1"/>
  <c r="H3331" i="1" s="1"/>
  <c r="I3331" i="1" s="1"/>
  <c r="O3330" i="1"/>
  <c r="M3330" i="1"/>
  <c r="L3330" i="1"/>
  <c r="N3330" i="1" s="1"/>
  <c r="J3330" i="1"/>
  <c r="K3330" i="1" s="1"/>
  <c r="F3330" i="1"/>
  <c r="H3330" i="1" s="1"/>
  <c r="I3330" i="1" s="1"/>
  <c r="M3329" i="1"/>
  <c r="O3329" i="1" s="1"/>
  <c r="L3329" i="1"/>
  <c r="N3329" i="1" s="1"/>
  <c r="K3329" i="1"/>
  <c r="J3329" i="1"/>
  <c r="F3329" i="1"/>
  <c r="H3329" i="1" s="1"/>
  <c r="I3329" i="1" s="1"/>
  <c r="N3328" i="1"/>
  <c r="M3328" i="1"/>
  <c r="O3328" i="1" s="1"/>
  <c r="L3328" i="1"/>
  <c r="J3328" i="1"/>
  <c r="K3328" i="1" s="1"/>
  <c r="H3328" i="1"/>
  <c r="I3328" i="1" s="1"/>
  <c r="F3328" i="1"/>
  <c r="M3327" i="1"/>
  <c r="O3327" i="1" s="1"/>
  <c r="L3327" i="1"/>
  <c r="N3327" i="1" s="1"/>
  <c r="J3327" i="1"/>
  <c r="K3327" i="1" s="1"/>
  <c r="F3327" i="1"/>
  <c r="H3327" i="1" s="1"/>
  <c r="I3327" i="1" s="1"/>
  <c r="O3326" i="1"/>
  <c r="M3326" i="1"/>
  <c r="L3326" i="1"/>
  <c r="N3326" i="1" s="1"/>
  <c r="J3326" i="1"/>
  <c r="K3326" i="1" s="1"/>
  <c r="H3326" i="1"/>
  <c r="I3326" i="1" s="1"/>
  <c r="F3326" i="1"/>
  <c r="M3325" i="1"/>
  <c r="O3325" i="1" s="1"/>
  <c r="L3325" i="1"/>
  <c r="N3325" i="1" s="1"/>
  <c r="J3325" i="1"/>
  <c r="K3325" i="1" s="1"/>
  <c r="H3325" i="1"/>
  <c r="I3325" i="1" s="1"/>
  <c r="F3325" i="1"/>
  <c r="M3324" i="1"/>
  <c r="O3324" i="1" s="1"/>
  <c r="L3324" i="1"/>
  <c r="N3324" i="1" s="1"/>
  <c r="J3324" i="1"/>
  <c r="K3324" i="1" s="1"/>
  <c r="H3324" i="1"/>
  <c r="I3324" i="1" s="1"/>
  <c r="F3324" i="1"/>
  <c r="N3323" i="1"/>
  <c r="M3323" i="1"/>
  <c r="O3323" i="1" s="1"/>
  <c r="L3323" i="1"/>
  <c r="K3323" i="1"/>
  <c r="J3323" i="1"/>
  <c r="F3323" i="1"/>
  <c r="H3323" i="1" s="1"/>
  <c r="I3323" i="1" s="1"/>
  <c r="O3322" i="1"/>
  <c r="M3322" i="1"/>
  <c r="L3322" i="1"/>
  <c r="N3322" i="1" s="1"/>
  <c r="K3322" i="1"/>
  <c r="J3322" i="1"/>
  <c r="F3322" i="1"/>
  <c r="H3322" i="1" s="1"/>
  <c r="I3322" i="1" s="1"/>
  <c r="M3321" i="1"/>
  <c r="O3321" i="1" s="1"/>
  <c r="L3321" i="1"/>
  <c r="N3321" i="1" s="1"/>
  <c r="K3321" i="1"/>
  <c r="J3321" i="1"/>
  <c r="F3321" i="1"/>
  <c r="H3321" i="1" s="1"/>
  <c r="I3321" i="1" s="1"/>
  <c r="N3320" i="1"/>
  <c r="M3320" i="1"/>
  <c r="O3320" i="1" s="1"/>
  <c r="L3320" i="1"/>
  <c r="J3320" i="1"/>
  <c r="K3320" i="1" s="1"/>
  <c r="F3320" i="1"/>
  <c r="H3320" i="1" s="1"/>
  <c r="I3320" i="1" s="1"/>
  <c r="O3319" i="1"/>
  <c r="N3319" i="1"/>
  <c r="M3319" i="1"/>
  <c r="L3319" i="1"/>
  <c r="J3319" i="1"/>
  <c r="K3319" i="1" s="1"/>
  <c r="F3319" i="1"/>
  <c r="H3319" i="1" s="1"/>
  <c r="I3319" i="1" s="1"/>
  <c r="M3318" i="1"/>
  <c r="O3318" i="1" s="1"/>
  <c r="L3318" i="1"/>
  <c r="N3318" i="1" s="1"/>
  <c r="J3318" i="1"/>
  <c r="K3318" i="1" s="1"/>
  <c r="F3318" i="1"/>
  <c r="H3318" i="1" s="1"/>
  <c r="I3318" i="1" s="1"/>
  <c r="O3317" i="1"/>
  <c r="M3317" i="1"/>
  <c r="L3317" i="1"/>
  <c r="N3317" i="1" s="1"/>
  <c r="J3317" i="1"/>
  <c r="K3317" i="1" s="1"/>
  <c r="F3317" i="1"/>
  <c r="H3317" i="1" s="1"/>
  <c r="I3317" i="1" s="1"/>
  <c r="M3316" i="1"/>
  <c r="O3316" i="1" s="1"/>
  <c r="L3316" i="1"/>
  <c r="N3316" i="1" s="1"/>
  <c r="J3316" i="1"/>
  <c r="K3316" i="1" s="1"/>
  <c r="H3316" i="1"/>
  <c r="I3316" i="1" s="1"/>
  <c r="F3316" i="1"/>
  <c r="M3315" i="1"/>
  <c r="O3315" i="1" s="1"/>
  <c r="L3315" i="1"/>
  <c r="N3315" i="1" s="1"/>
  <c r="J3315" i="1"/>
  <c r="K3315" i="1" s="1"/>
  <c r="F3315" i="1"/>
  <c r="H3315" i="1" s="1"/>
  <c r="I3315" i="1" s="1"/>
  <c r="O3314" i="1"/>
  <c r="M3314" i="1"/>
  <c r="L3314" i="1"/>
  <c r="N3314" i="1" s="1"/>
  <c r="K3314" i="1"/>
  <c r="J3314" i="1"/>
  <c r="F3314" i="1"/>
  <c r="H3314" i="1" s="1"/>
  <c r="I3314" i="1" s="1"/>
  <c r="M3313" i="1"/>
  <c r="O3313" i="1" s="1"/>
  <c r="L3313" i="1"/>
  <c r="N3313" i="1" s="1"/>
  <c r="K3313" i="1"/>
  <c r="J3313" i="1"/>
  <c r="F3313" i="1"/>
  <c r="H3313" i="1" s="1"/>
  <c r="I3313" i="1" s="1"/>
  <c r="N3312" i="1"/>
  <c r="M3312" i="1"/>
  <c r="O3312" i="1" s="1"/>
  <c r="L3312" i="1"/>
  <c r="J3312" i="1"/>
  <c r="K3312" i="1" s="1"/>
  <c r="F3312" i="1"/>
  <c r="H3312" i="1" s="1"/>
  <c r="I3312" i="1" s="1"/>
  <c r="O3311" i="1"/>
  <c r="M3311" i="1"/>
  <c r="L3311" i="1"/>
  <c r="N3311" i="1" s="1"/>
  <c r="J3311" i="1"/>
  <c r="K3311" i="1" s="1"/>
  <c r="F3311" i="1"/>
  <c r="H3311" i="1" s="1"/>
  <c r="I3311" i="1" s="1"/>
  <c r="N3310" i="1"/>
  <c r="M3310" i="1"/>
  <c r="O3310" i="1" s="1"/>
  <c r="L3310" i="1"/>
  <c r="J3310" i="1"/>
  <c r="K3310" i="1" s="1"/>
  <c r="H3310" i="1"/>
  <c r="I3310" i="1" s="1"/>
  <c r="F3310" i="1"/>
  <c r="O3309" i="1"/>
  <c r="M3309" i="1"/>
  <c r="L3309" i="1"/>
  <c r="N3309" i="1" s="1"/>
  <c r="K3309" i="1"/>
  <c r="J3309" i="1"/>
  <c r="I3309" i="1"/>
  <c r="H3309" i="1"/>
  <c r="F3309" i="1"/>
  <c r="M3308" i="1"/>
  <c r="O3308" i="1" s="1"/>
  <c r="L3308" i="1"/>
  <c r="N3308" i="1" s="1"/>
  <c r="J3308" i="1"/>
  <c r="K3308" i="1" s="1"/>
  <c r="F3308" i="1"/>
  <c r="H3308" i="1" s="1"/>
  <c r="I3308" i="1" s="1"/>
  <c r="M3307" i="1"/>
  <c r="O3307" i="1" s="1"/>
  <c r="L3307" i="1"/>
  <c r="N3307" i="1" s="1"/>
  <c r="J3307" i="1"/>
  <c r="K3307" i="1" s="1"/>
  <c r="F3307" i="1"/>
  <c r="H3307" i="1" s="1"/>
  <c r="I3307" i="1" s="1"/>
  <c r="M3306" i="1"/>
  <c r="O3306" i="1" s="1"/>
  <c r="L3306" i="1"/>
  <c r="N3306" i="1" s="1"/>
  <c r="J3306" i="1"/>
  <c r="K3306" i="1" s="1"/>
  <c r="F3306" i="1"/>
  <c r="H3306" i="1" s="1"/>
  <c r="I3306" i="1" s="1"/>
  <c r="M3305" i="1"/>
  <c r="O3305" i="1" s="1"/>
  <c r="L3305" i="1"/>
  <c r="N3305" i="1" s="1"/>
  <c r="J3305" i="1"/>
  <c r="K3305" i="1" s="1"/>
  <c r="F3305" i="1"/>
  <c r="H3305" i="1" s="1"/>
  <c r="I3305" i="1" s="1"/>
  <c r="M3304" i="1"/>
  <c r="O3304" i="1" s="1"/>
  <c r="L3304" i="1"/>
  <c r="N3304" i="1" s="1"/>
  <c r="J3304" i="1"/>
  <c r="K3304" i="1" s="1"/>
  <c r="H3304" i="1"/>
  <c r="I3304" i="1" s="1"/>
  <c r="F3304" i="1"/>
  <c r="O3303" i="1"/>
  <c r="M3303" i="1"/>
  <c r="L3303" i="1"/>
  <c r="N3303" i="1" s="1"/>
  <c r="J3303" i="1"/>
  <c r="K3303" i="1" s="1"/>
  <c r="F3303" i="1"/>
  <c r="H3303" i="1" s="1"/>
  <c r="I3303" i="1" s="1"/>
  <c r="O3302" i="1"/>
  <c r="M3302" i="1"/>
  <c r="L3302" i="1"/>
  <c r="N3302" i="1" s="1"/>
  <c r="J3302" i="1"/>
  <c r="K3302" i="1" s="1"/>
  <c r="H3302" i="1"/>
  <c r="I3302" i="1" s="1"/>
  <c r="F3302" i="1"/>
  <c r="O3301" i="1"/>
  <c r="M3301" i="1"/>
  <c r="L3301" i="1"/>
  <c r="N3301" i="1" s="1"/>
  <c r="K3301" i="1"/>
  <c r="J3301" i="1"/>
  <c r="H3301" i="1"/>
  <c r="I3301" i="1" s="1"/>
  <c r="F3301" i="1"/>
  <c r="M3300" i="1"/>
  <c r="O3300" i="1" s="1"/>
  <c r="L3300" i="1"/>
  <c r="N3300" i="1" s="1"/>
  <c r="J3300" i="1"/>
  <c r="K3300" i="1" s="1"/>
  <c r="I3300" i="1"/>
  <c r="H3300" i="1"/>
  <c r="F3300" i="1"/>
  <c r="N3299" i="1"/>
  <c r="M3299" i="1"/>
  <c r="O3299" i="1" s="1"/>
  <c r="L3299" i="1"/>
  <c r="K3299" i="1"/>
  <c r="J3299" i="1"/>
  <c r="F3299" i="1"/>
  <c r="H3299" i="1" s="1"/>
  <c r="I3299" i="1" s="1"/>
  <c r="O3298" i="1"/>
  <c r="M3298" i="1"/>
  <c r="L3298" i="1"/>
  <c r="N3298" i="1" s="1"/>
  <c r="J3298" i="1"/>
  <c r="K3298" i="1" s="1"/>
  <c r="F3298" i="1"/>
  <c r="H3298" i="1" s="1"/>
  <c r="I3298" i="1" s="1"/>
  <c r="M3297" i="1"/>
  <c r="O3297" i="1" s="1"/>
  <c r="L3297" i="1"/>
  <c r="N3297" i="1" s="1"/>
  <c r="K3297" i="1"/>
  <c r="J3297" i="1"/>
  <c r="F3297" i="1"/>
  <c r="H3297" i="1" s="1"/>
  <c r="I3297" i="1" s="1"/>
  <c r="N3296" i="1"/>
  <c r="M3296" i="1"/>
  <c r="O3296" i="1" s="1"/>
  <c r="L3296" i="1"/>
  <c r="J3296" i="1"/>
  <c r="K3296" i="1" s="1"/>
  <c r="H3296" i="1"/>
  <c r="I3296" i="1" s="1"/>
  <c r="F3296" i="1"/>
  <c r="M3295" i="1"/>
  <c r="O3295" i="1" s="1"/>
  <c r="L3295" i="1"/>
  <c r="N3295" i="1" s="1"/>
  <c r="J3295" i="1"/>
  <c r="K3295" i="1" s="1"/>
  <c r="F3295" i="1"/>
  <c r="H3295" i="1" s="1"/>
  <c r="I3295" i="1" s="1"/>
  <c r="O3294" i="1"/>
  <c r="M3294" i="1"/>
  <c r="L3294" i="1"/>
  <c r="N3294" i="1" s="1"/>
  <c r="J3294" i="1"/>
  <c r="K3294" i="1" s="1"/>
  <c r="H3294" i="1"/>
  <c r="I3294" i="1" s="1"/>
  <c r="F3294" i="1"/>
  <c r="M3293" i="1"/>
  <c r="O3293" i="1" s="1"/>
  <c r="L3293" i="1"/>
  <c r="N3293" i="1" s="1"/>
  <c r="J3293" i="1"/>
  <c r="K3293" i="1" s="1"/>
  <c r="H3293" i="1"/>
  <c r="I3293" i="1" s="1"/>
  <c r="F3293" i="1"/>
  <c r="M3292" i="1"/>
  <c r="O3292" i="1" s="1"/>
  <c r="L3292" i="1"/>
  <c r="N3292" i="1" s="1"/>
  <c r="J3292" i="1"/>
  <c r="K3292" i="1" s="1"/>
  <c r="H3292" i="1"/>
  <c r="I3292" i="1" s="1"/>
  <c r="F3292" i="1"/>
  <c r="N3291" i="1"/>
  <c r="M3291" i="1"/>
  <c r="O3291" i="1" s="1"/>
  <c r="L3291" i="1"/>
  <c r="K3291" i="1"/>
  <c r="J3291" i="1"/>
  <c r="F3291" i="1"/>
  <c r="H3291" i="1" s="1"/>
  <c r="I3291" i="1" s="1"/>
  <c r="O3290" i="1"/>
  <c r="M3290" i="1"/>
  <c r="L3290" i="1"/>
  <c r="N3290" i="1" s="1"/>
  <c r="K3290" i="1"/>
  <c r="J3290" i="1"/>
  <c r="F3290" i="1"/>
  <c r="H3290" i="1" s="1"/>
  <c r="I3290" i="1" s="1"/>
  <c r="M3289" i="1"/>
  <c r="O3289" i="1" s="1"/>
  <c r="L3289" i="1"/>
  <c r="N3289" i="1" s="1"/>
  <c r="K3289" i="1"/>
  <c r="J3289" i="1"/>
  <c r="F3289" i="1"/>
  <c r="H3289" i="1" s="1"/>
  <c r="I3289" i="1" s="1"/>
  <c r="N3288" i="1"/>
  <c r="M3288" i="1"/>
  <c r="O3288" i="1" s="1"/>
  <c r="L3288" i="1"/>
  <c r="J3288" i="1"/>
  <c r="K3288" i="1" s="1"/>
  <c r="F3288" i="1"/>
  <c r="H3288" i="1" s="1"/>
  <c r="I3288" i="1" s="1"/>
  <c r="O3287" i="1"/>
  <c r="N3287" i="1"/>
  <c r="M3287" i="1"/>
  <c r="L3287" i="1"/>
  <c r="J3287" i="1"/>
  <c r="K3287" i="1" s="1"/>
  <c r="F3287" i="1"/>
  <c r="H3287" i="1" s="1"/>
  <c r="I3287" i="1" s="1"/>
  <c r="M3286" i="1"/>
  <c r="O3286" i="1" s="1"/>
  <c r="L3286" i="1"/>
  <c r="N3286" i="1" s="1"/>
  <c r="J3286" i="1"/>
  <c r="K3286" i="1" s="1"/>
  <c r="F3286" i="1"/>
  <c r="H3286" i="1" s="1"/>
  <c r="I3286" i="1" s="1"/>
  <c r="O3285" i="1"/>
  <c r="M3285" i="1"/>
  <c r="L3285" i="1"/>
  <c r="N3285" i="1" s="1"/>
  <c r="J3285" i="1"/>
  <c r="K3285" i="1" s="1"/>
  <c r="F3285" i="1"/>
  <c r="H3285" i="1" s="1"/>
  <c r="I3285" i="1" s="1"/>
  <c r="M3284" i="1"/>
  <c r="O3284" i="1" s="1"/>
  <c r="L3284" i="1"/>
  <c r="N3284" i="1" s="1"/>
  <c r="J3284" i="1"/>
  <c r="K3284" i="1" s="1"/>
  <c r="H3284" i="1"/>
  <c r="I3284" i="1" s="1"/>
  <c r="F3284" i="1"/>
  <c r="M3283" i="1"/>
  <c r="O3283" i="1" s="1"/>
  <c r="L3283" i="1"/>
  <c r="N3283" i="1" s="1"/>
  <c r="J3283" i="1"/>
  <c r="K3283" i="1" s="1"/>
  <c r="F3283" i="1"/>
  <c r="H3283" i="1" s="1"/>
  <c r="I3283" i="1" s="1"/>
  <c r="O3282" i="1"/>
  <c r="M3282" i="1"/>
  <c r="L3282" i="1"/>
  <c r="N3282" i="1" s="1"/>
  <c r="K3282" i="1"/>
  <c r="J3282" i="1"/>
  <c r="F3282" i="1"/>
  <c r="H3282" i="1" s="1"/>
  <c r="I3282" i="1" s="1"/>
  <c r="M3281" i="1"/>
  <c r="O3281" i="1" s="1"/>
  <c r="L3281" i="1"/>
  <c r="N3281" i="1" s="1"/>
  <c r="K3281" i="1"/>
  <c r="J3281" i="1"/>
  <c r="F3281" i="1"/>
  <c r="H3281" i="1" s="1"/>
  <c r="I3281" i="1" s="1"/>
  <c r="N3280" i="1"/>
  <c r="M3280" i="1"/>
  <c r="O3280" i="1" s="1"/>
  <c r="L3280" i="1"/>
  <c r="J3280" i="1"/>
  <c r="K3280" i="1" s="1"/>
  <c r="F3280" i="1"/>
  <c r="H3280" i="1" s="1"/>
  <c r="I3280" i="1" s="1"/>
  <c r="O3279" i="1"/>
  <c r="M3279" i="1"/>
  <c r="L3279" i="1"/>
  <c r="N3279" i="1" s="1"/>
  <c r="J3279" i="1"/>
  <c r="K3279" i="1" s="1"/>
  <c r="F3279" i="1"/>
  <c r="H3279" i="1" s="1"/>
  <c r="I3279" i="1" s="1"/>
  <c r="N3278" i="1"/>
  <c r="M3278" i="1"/>
  <c r="O3278" i="1" s="1"/>
  <c r="L3278" i="1"/>
  <c r="J3278" i="1"/>
  <c r="K3278" i="1" s="1"/>
  <c r="H3278" i="1"/>
  <c r="I3278" i="1" s="1"/>
  <c r="F3278" i="1"/>
  <c r="O3277" i="1"/>
  <c r="M3277" i="1"/>
  <c r="L3277" i="1"/>
  <c r="N3277" i="1" s="1"/>
  <c r="K3277" i="1"/>
  <c r="J3277" i="1"/>
  <c r="I3277" i="1"/>
  <c r="H3277" i="1"/>
  <c r="F3277" i="1"/>
  <c r="M3276" i="1"/>
  <c r="O3276" i="1" s="1"/>
  <c r="L3276" i="1"/>
  <c r="N3276" i="1" s="1"/>
  <c r="J3276" i="1"/>
  <c r="K3276" i="1" s="1"/>
  <c r="F3276" i="1"/>
  <c r="H3276" i="1" s="1"/>
  <c r="I3276" i="1" s="1"/>
  <c r="M3275" i="1"/>
  <c r="O3275" i="1" s="1"/>
  <c r="L3275" i="1"/>
  <c r="N3275" i="1" s="1"/>
  <c r="J3275" i="1"/>
  <c r="K3275" i="1" s="1"/>
  <c r="F3275" i="1"/>
  <c r="H3275" i="1" s="1"/>
  <c r="I3275" i="1" s="1"/>
  <c r="M3274" i="1"/>
  <c r="O3274" i="1" s="1"/>
  <c r="L3274" i="1"/>
  <c r="N3274" i="1" s="1"/>
  <c r="J3274" i="1"/>
  <c r="K3274" i="1" s="1"/>
  <c r="F3274" i="1"/>
  <c r="H3274" i="1" s="1"/>
  <c r="I3274" i="1" s="1"/>
  <c r="M3273" i="1"/>
  <c r="O3273" i="1" s="1"/>
  <c r="L3273" i="1"/>
  <c r="N3273" i="1" s="1"/>
  <c r="J3273" i="1"/>
  <c r="K3273" i="1" s="1"/>
  <c r="F3273" i="1"/>
  <c r="H3273" i="1" s="1"/>
  <c r="I3273" i="1" s="1"/>
  <c r="M3272" i="1"/>
  <c r="O3272" i="1" s="1"/>
  <c r="L3272" i="1"/>
  <c r="N3272" i="1" s="1"/>
  <c r="J3272" i="1"/>
  <c r="K3272" i="1" s="1"/>
  <c r="H3272" i="1"/>
  <c r="I3272" i="1" s="1"/>
  <c r="F3272" i="1"/>
  <c r="O3271" i="1"/>
  <c r="M3271" i="1"/>
  <c r="L3271" i="1"/>
  <c r="N3271" i="1" s="1"/>
  <c r="J3271" i="1"/>
  <c r="K3271" i="1" s="1"/>
  <c r="F3271" i="1"/>
  <c r="H3271" i="1" s="1"/>
  <c r="I3271" i="1" s="1"/>
  <c r="O3270" i="1"/>
  <c r="M3270" i="1"/>
  <c r="L3270" i="1"/>
  <c r="N3270" i="1" s="1"/>
  <c r="J3270" i="1"/>
  <c r="K3270" i="1" s="1"/>
  <c r="H3270" i="1"/>
  <c r="I3270" i="1" s="1"/>
  <c r="F3270" i="1"/>
  <c r="O3269" i="1"/>
  <c r="M3269" i="1"/>
  <c r="L3269" i="1"/>
  <c r="N3269" i="1" s="1"/>
  <c r="K3269" i="1"/>
  <c r="J3269" i="1"/>
  <c r="H3269" i="1"/>
  <c r="I3269" i="1" s="1"/>
  <c r="F3269" i="1"/>
  <c r="M3268" i="1"/>
  <c r="O3268" i="1" s="1"/>
  <c r="L3268" i="1"/>
  <c r="N3268" i="1" s="1"/>
  <c r="J3268" i="1"/>
  <c r="K3268" i="1" s="1"/>
  <c r="I3268" i="1"/>
  <c r="H3268" i="1"/>
  <c r="F3268" i="1"/>
  <c r="N3267" i="1"/>
  <c r="M3267" i="1"/>
  <c r="O3267" i="1" s="1"/>
  <c r="L3267" i="1"/>
  <c r="K3267" i="1"/>
  <c r="J3267" i="1"/>
  <c r="F3267" i="1"/>
  <c r="H3267" i="1" s="1"/>
  <c r="I3267" i="1" s="1"/>
  <c r="O3266" i="1"/>
  <c r="M3266" i="1"/>
  <c r="L3266" i="1"/>
  <c r="N3266" i="1" s="1"/>
  <c r="J3266" i="1"/>
  <c r="K3266" i="1" s="1"/>
  <c r="F3266" i="1"/>
  <c r="H3266" i="1" s="1"/>
  <c r="I3266" i="1" s="1"/>
  <c r="M3265" i="1"/>
  <c r="O3265" i="1" s="1"/>
  <c r="L3265" i="1"/>
  <c r="N3265" i="1" s="1"/>
  <c r="K3265" i="1"/>
  <c r="J3265" i="1"/>
  <c r="F3265" i="1"/>
  <c r="H3265" i="1" s="1"/>
  <c r="I3265" i="1" s="1"/>
  <c r="N3264" i="1"/>
  <c r="M3264" i="1"/>
  <c r="O3264" i="1" s="1"/>
  <c r="L3264" i="1"/>
  <c r="J3264" i="1"/>
  <c r="K3264" i="1" s="1"/>
  <c r="H3264" i="1"/>
  <c r="I3264" i="1" s="1"/>
  <c r="F3264" i="1"/>
  <c r="N3263" i="1"/>
  <c r="M3263" i="1"/>
  <c r="O3263" i="1" s="1"/>
  <c r="L3263" i="1"/>
  <c r="J3263" i="1"/>
  <c r="K3263" i="1" s="1"/>
  <c r="F3263" i="1"/>
  <c r="H3263" i="1" s="1"/>
  <c r="I3263" i="1" s="1"/>
  <c r="O3262" i="1"/>
  <c r="M3262" i="1"/>
  <c r="L3262" i="1"/>
  <c r="N3262" i="1" s="1"/>
  <c r="J3262" i="1"/>
  <c r="K3262" i="1" s="1"/>
  <c r="H3262" i="1"/>
  <c r="I3262" i="1" s="1"/>
  <c r="F3262" i="1"/>
  <c r="M3261" i="1"/>
  <c r="O3261" i="1" s="1"/>
  <c r="L3261" i="1"/>
  <c r="N3261" i="1" s="1"/>
  <c r="J3261" i="1"/>
  <c r="K3261" i="1" s="1"/>
  <c r="H3261" i="1"/>
  <c r="I3261" i="1" s="1"/>
  <c r="F3261" i="1"/>
  <c r="M3260" i="1"/>
  <c r="O3260" i="1" s="1"/>
  <c r="L3260" i="1"/>
  <c r="N3260" i="1" s="1"/>
  <c r="J3260" i="1"/>
  <c r="K3260" i="1" s="1"/>
  <c r="H3260" i="1"/>
  <c r="I3260" i="1" s="1"/>
  <c r="F3260" i="1"/>
  <c r="N3259" i="1"/>
  <c r="M3259" i="1"/>
  <c r="O3259" i="1" s="1"/>
  <c r="L3259" i="1"/>
  <c r="K3259" i="1"/>
  <c r="J3259" i="1"/>
  <c r="F3259" i="1"/>
  <c r="H3259" i="1" s="1"/>
  <c r="I3259" i="1" s="1"/>
  <c r="O3258" i="1"/>
  <c r="M3258" i="1"/>
  <c r="L3258" i="1"/>
  <c r="N3258" i="1" s="1"/>
  <c r="K3258" i="1"/>
  <c r="J3258" i="1"/>
  <c r="F3258" i="1"/>
  <c r="H3258" i="1" s="1"/>
  <c r="I3258" i="1" s="1"/>
  <c r="M3257" i="1"/>
  <c r="O3257" i="1" s="1"/>
  <c r="L3257" i="1"/>
  <c r="N3257" i="1" s="1"/>
  <c r="K3257" i="1"/>
  <c r="J3257" i="1"/>
  <c r="F3257" i="1"/>
  <c r="H3257" i="1" s="1"/>
  <c r="I3257" i="1" s="1"/>
  <c r="N3256" i="1"/>
  <c r="M3256" i="1"/>
  <c r="O3256" i="1" s="1"/>
  <c r="L3256" i="1"/>
  <c r="J3256" i="1"/>
  <c r="K3256" i="1" s="1"/>
  <c r="F3256" i="1"/>
  <c r="H3256" i="1" s="1"/>
  <c r="I3256" i="1" s="1"/>
  <c r="N3255" i="1"/>
  <c r="M3255" i="1"/>
  <c r="O3255" i="1" s="1"/>
  <c r="L3255" i="1"/>
  <c r="J3255" i="1"/>
  <c r="K3255" i="1" s="1"/>
  <c r="F3255" i="1"/>
  <c r="H3255" i="1" s="1"/>
  <c r="I3255" i="1" s="1"/>
  <c r="N3254" i="1"/>
  <c r="M3254" i="1"/>
  <c r="O3254" i="1" s="1"/>
  <c r="L3254" i="1"/>
  <c r="J3254" i="1"/>
  <c r="K3254" i="1" s="1"/>
  <c r="F3254" i="1"/>
  <c r="H3254" i="1" s="1"/>
  <c r="I3254" i="1" s="1"/>
  <c r="O3253" i="1"/>
  <c r="M3253" i="1"/>
  <c r="L3253" i="1"/>
  <c r="N3253" i="1" s="1"/>
  <c r="J3253" i="1"/>
  <c r="K3253" i="1" s="1"/>
  <c r="H3253" i="1"/>
  <c r="I3253" i="1" s="1"/>
  <c r="F3253" i="1"/>
  <c r="M3252" i="1"/>
  <c r="O3252" i="1" s="1"/>
  <c r="L3252" i="1"/>
  <c r="N3252" i="1" s="1"/>
  <c r="J3252" i="1"/>
  <c r="K3252" i="1" s="1"/>
  <c r="I3252" i="1"/>
  <c r="F3252" i="1"/>
  <c r="H3252" i="1" s="1"/>
  <c r="N3251" i="1"/>
  <c r="M3251" i="1"/>
  <c r="O3251" i="1" s="1"/>
  <c r="L3251" i="1"/>
  <c r="J3251" i="1"/>
  <c r="K3251" i="1" s="1"/>
  <c r="F3251" i="1"/>
  <c r="H3251" i="1" s="1"/>
  <c r="I3251" i="1" s="1"/>
  <c r="O3250" i="1"/>
  <c r="M3250" i="1"/>
  <c r="L3250" i="1"/>
  <c r="N3250" i="1" s="1"/>
  <c r="K3250" i="1"/>
  <c r="J3250" i="1"/>
  <c r="F3250" i="1"/>
  <c r="H3250" i="1" s="1"/>
  <c r="I3250" i="1" s="1"/>
  <c r="M3249" i="1"/>
  <c r="O3249" i="1" s="1"/>
  <c r="L3249" i="1"/>
  <c r="N3249" i="1" s="1"/>
  <c r="K3249" i="1"/>
  <c r="J3249" i="1"/>
  <c r="F3249" i="1"/>
  <c r="H3249" i="1" s="1"/>
  <c r="I3249" i="1" s="1"/>
  <c r="N3248" i="1"/>
  <c r="M3248" i="1"/>
  <c r="O3248" i="1" s="1"/>
  <c r="L3248" i="1"/>
  <c r="J3248" i="1"/>
  <c r="K3248" i="1" s="1"/>
  <c r="F3248" i="1"/>
  <c r="H3248" i="1" s="1"/>
  <c r="I3248" i="1" s="1"/>
  <c r="N3247" i="1"/>
  <c r="M3247" i="1"/>
  <c r="O3247" i="1" s="1"/>
  <c r="L3247" i="1"/>
  <c r="J3247" i="1"/>
  <c r="K3247" i="1" s="1"/>
  <c r="F3247" i="1"/>
  <c r="H3247" i="1" s="1"/>
  <c r="I3247" i="1" s="1"/>
  <c r="N3246" i="1"/>
  <c r="M3246" i="1"/>
  <c r="O3246" i="1" s="1"/>
  <c r="L3246" i="1"/>
  <c r="J3246" i="1"/>
  <c r="K3246" i="1" s="1"/>
  <c r="F3246" i="1"/>
  <c r="H3246" i="1" s="1"/>
  <c r="I3246" i="1" s="1"/>
  <c r="O3245" i="1"/>
  <c r="M3245" i="1"/>
  <c r="L3245" i="1"/>
  <c r="N3245" i="1" s="1"/>
  <c r="J3245" i="1"/>
  <c r="K3245" i="1" s="1"/>
  <c r="H3245" i="1"/>
  <c r="I3245" i="1" s="1"/>
  <c r="F3245" i="1"/>
  <c r="M3244" i="1"/>
  <c r="O3244" i="1" s="1"/>
  <c r="L3244" i="1"/>
  <c r="N3244" i="1" s="1"/>
  <c r="J3244" i="1"/>
  <c r="K3244" i="1" s="1"/>
  <c r="I3244" i="1"/>
  <c r="F3244" i="1"/>
  <c r="H3244" i="1" s="1"/>
  <c r="N3243" i="1"/>
  <c r="M3243" i="1"/>
  <c r="O3243" i="1" s="1"/>
  <c r="L3243" i="1"/>
  <c r="J3243" i="1"/>
  <c r="K3243" i="1" s="1"/>
  <c r="F3243" i="1"/>
  <c r="H3243" i="1" s="1"/>
  <c r="I3243" i="1" s="1"/>
  <c r="O3242" i="1"/>
  <c r="M3242" i="1"/>
  <c r="L3242" i="1"/>
  <c r="N3242" i="1" s="1"/>
  <c r="K3242" i="1"/>
  <c r="J3242" i="1"/>
  <c r="F3242" i="1"/>
  <c r="H3242" i="1" s="1"/>
  <c r="I3242" i="1" s="1"/>
  <c r="M3241" i="1"/>
  <c r="O3241" i="1" s="1"/>
  <c r="L3241" i="1"/>
  <c r="N3241" i="1" s="1"/>
  <c r="K3241" i="1"/>
  <c r="J3241" i="1"/>
  <c r="F3241" i="1"/>
  <c r="H3241" i="1" s="1"/>
  <c r="I3241" i="1" s="1"/>
  <c r="N3240" i="1"/>
  <c r="M3240" i="1"/>
  <c r="O3240" i="1" s="1"/>
  <c r="L3240" i="1"/>
  <c r="J3240" i="1"/>
  <c r="K3240" i="1" s="1"/>
  <c r="F3240" i="1"/>
  <c r="H3240" i="1" s="1"/>
  <c r="I3240" i="1" s="1"/>
  <c r="N3239" i="1"/>
  <c r="M3239" i="1"/>
  <c r="O3239" i="1" s="1"/>
  <c r="L3239" i="1"/>
  <c r="J3239" i="1"/>
  <c r="K3239" i="1" s="1"/>
  <c r="F3239" i="1"/>
  <c r="H3239" i="1" s="1"/>
  <c r="I3239" i="1" s="1"/>
  <c r="M3238" i="1"/>
  <c r="O3238" i="1" s="1"/>
  <c r="L3238" i="1"/>
  <c r="N3238" i="1" s="1"/>
  <c r="J3238" i="1"/>
  <c r="K3238" i="1" s="1"/>
  <c r="F3238" i="1"/>
  <c r="H3238" i="1" s="1"/>
  <c r="I3238" i="1" s="1"/>
  <c r="O3237" i="1"/>
  <c r="M3237" i="1"/>
  <c r="L3237" i="1"/>
  <c r="N3237" i="1" s="1"/>
  <c r="J3237" i="1"/>
  <c r="K3237" i="1" s="1"/>
  <c r="H3237" i="1"/>
  <c r="I3237" i="1" s="1"/>
  <c r="F3237" i="1"/>
  <c r="M3236" i="1"/>
  <c r="O3236" i="1" s="1"/>
  <c r="L3236" i="1"/>
  <c r="N3236" i="1" s="1"/>
  <c r="J3236" i="1"/>
  <c r="K3236" i="1" s="1"/>
  <c r="F3236" i="1"/>
  <c r="H3236" i="1" s="1"/>
  <c r="I3236" i="1" s="1"/>
  <c r="N3235" i="1"/>
  <c r="M3235" i="1"/>
  <c r="O3235" i="1" s="1"/>
  <c r="L3235" i="1"/>
  <c r="J3235" i="1"/>
  <c r="K3235" i="1" s="1"/>
  <c r="F3235" i="1"/>
  <c r="H3235" i="1" s="1"/>
  <c r="I3235" i="1" s="1"/>
  <c r="O3234" i="1"/>
  <c r="M3234" i="1"/>
  <c r="L3234" i="1"/>
  <c r="N3234" i="1" s="1"/>
  <c r="K3234" i="1"/>
  <c r="J3234" i="1"/>
  <c r="F3234" i="1"/>
  <c r="H3234" i="1" s="1"/>
  <c r="I3234" i="1" s="1"/>
  <c r="M3233" i="1"/>
  <c r="O3233" i="1" s="1"/>
  <c r="L3233" i="1"/>
  <c r="N3233" i="1" s="1"/>
  <c r="K3233" i="1"/>
  <c r="J3233" i="1"/>
  <c r="F3233" i="1"/>
  <c r="H3233" i="1" s="1"/>
  <c r="I3233" i="1" s="1"/>
  <c r="N3232" i="1"/>
  <c r="M3232" i="1"/>
  <c r="O3232" i="1" s="1"/>
  <c r="L3232" i="1"/>
  <c r="J3232" i="1"/>
  <c r="K3232" i="1" s="1"/>
  <c r="F3232" i="1"/>
  <c r="H3232" i="1" s="1"/>
  <c r="I3232" i="1" s="1"/>
  <c r="N3231" i="1"/>
  <c r="M3231" i="1"/>
  <c r="O3231" i="1" s="1"/>
  <c r="L3231" i="1"/>
  <c r="J3231" i="1"/>
  <c r="K3231" i="1" s="1"/>
  <c r="F3231" i="1"/>
  <c r="H3231" i="1" s="1"/>
  <c r="I3231" i="1" s="1"/>
  <c r="M3230" i="1"/>
  <c r="O3230" i="1" s="1"/>
  <c r="L3230" i="1"/>
  <c r="N3230" i="1" s="1"/>
  <c r="J3230" i="1"/>
  <c r="K3230" i="1" s="1"/>
  <c r="F3230" i="1"/>
  <c r="H3230" i="1" s="1"/>
  <c r="I3230" i="1" s="1"/>
  <c r="O3229" i="1"/>
  <c r="M3229" i="1"/>
  <c r="L3229" i="1"/>
  <c r="N3229" i="1" s="1"/>
  <c r="J3229" i="1"/>
  <c r="K3229" i="1" s="1"/>
  <c r="H3229" i="1"/>
  <c r="I3229" i="1" s="1"/>
  <c r="F3229" i="1"/>
  <c r="M3228" i="1"/>
  <c r="O3228" i="1" s="1"/>
  <c r="L3228" i="1"/>
  <c r="N3228" i="1" s="1"/>
  <c r="J3228" i="1"/>
  <c r="K3228" i="1" s="1"/>
  <c r="I3228" i="1"/>
  <c r="F3228" i="1"/>
  <c r="H3228" i="1" s="1"/>
  <c r="N3227" i="1"/>
  <c r="M3227" i="1"/>
  <c r="O3227" i="1" s="1"/>
  <c r="L3227" i="1"/>
  <c r="J3227" i="1"/>
  <c r="K3227" i="1" s="1"/>
  <c r="F3227" i="1"/>
  <c r="H3227" i="1" s="1"/>
  <c r="I3227" i="1" s="1"/>
  <c r="O3226" i="1"/>
  <c r="M3226" i="1"/>
  <c r="L3226" i="1"/>
  <c r="N3226" i="1" s="1"/>
  <c r="K3226" i="1"/>
  <c r="J3226" i="1"/>
  <c r="F3226" i="1"/>
  <c r="H3226" i="1" s="1"/>
  <c r="I3226" i="1" s="1"/>
  <c r="M3225" i="1"/>
  <c r="O3225" i="1" s="1"/>
  <c r="L3225" i="1"/>
  <c r="N3225" i="1" s="1"/>
  <c r="K3225" i="1"/>
  <c r="J3225" i="1"/>
  <c r="F3225" i="1"/>
  <c r="H3225" i="1" s="1"/>
  <c r="I3225" i="1" s="1"/>
  <c r="N3224" i="1"/>
  <c r="M3224" i="1"/>
  <c r="O3224" i="1" s="1"/>
  <c r="L3224" i="1"/>
  <c r="J3224" i="1"/>
  <c r="K3224" i="1" s="1"/>
  <c r="F3224" i="1"/>
  <c r="H3224" i="1" s="1"/>
  <c r="I3224" i="1" s="1"/>
  <c r="N3223" i="1"/>
  <c r="M3223" i="1"/>
  <c r="O3223" i="1" s="1"/>
  <c r="L3223" i="1"/>
  <c r="J3223" i="1"/>
  <c r="K3223" i="1" s="1"/>
  <c r="F3223" i="1"/>
  <c r="H3223" i="1" s="1"/>
  <c r="I3223" i="1" s="1"/>
  <c r="N3222" i="1"/>
  <c r="M3222" i="1"/>
  <c r="O3222" i="1" s="1"/>
  <c r="L3222" i="1"/>
  <c r="J3222" i="1"/>
  <c r="K3222" i="1" s="1"/>
  <c r="F3222" i="1"/>
  <c r="H3222" i="1" s="1"/>
  <c r="I3222" i="1" s="1"/>
  <c r="O3221" i="1"/>
  <c r="M3221" i="1"/>
  <c r="L3221" i="1"/>
  <c r="N3221" i="1" s="1"/>
  <c r="J3221" i="1"/>
  <c r="K3221" i="1" s="1"/>
  <c r="H3221" i="1"/>
  <c r="I3221" i="1" s="1"/>
  <c r="F3221" i="1"/>
  <c r="M3220" i="1"/>
  <c r="O3220" i="1" s="1"/>
  <c r="L3220" i="1"/>
  <c r="N3220" i="1" s="1"/>
  <c r="J3220" i="1"/>
  <c r="K3220" i="1" s="1"/>
  <c r="I3220" i="1"/>
  <c r="F3220" i="1"/>
  <c r="H3220" i="1" s="1"/>
  <c r="N3219" i="1"/>
  <c r="M3219" i="1"/>
  <c r="O3219" i="1" s="1"/>
  <c r="L3219" i="1"/>
  <c r="J3219" i="1"/>
  <c r="K3219" i="1" s="1"/>
  <c r="F3219" i="1"/>
  <c r="H3219" i="1" s="1"/>
  <c r="I3219" i="1" s="1"/>
  <c r="O3218" i="1"/>
  <c r="M3218" i="1"/>
  <c r="L3218" i="1"/>
  <c r="N3218" i="1" s="1"/>
  <c r="K3218" i="1"/>
  <c r="J3218" i="1"/>
  <c r="F3218" i="1"/>
  <c r="H3218" i="1" s="1"/>
  <c r="I3218" i="1" s="1"/>
  <c r="M3217" i="1"/>
  <c r="O3217" i="1" s="1"/>
  <c r="L3217" i="1"/>
  <c r="N3217" i="1" s="1"/>
  <c r="K3217" i="1"/>
  <c r="J3217" i="1"/>
  <c r="F3217" i="1"/>
  <c r="H3217" i="1" s="1"/>
  <c r="I3217" i="1" s="1"/>
  <c r="N3216" i="1"/>
  <c r="M3216" i="1"/>
  <c r="O3216" i="1" s="1"/>
  <c r="L3216" i="1"/>
  <c r="J3216" i="1"/>
  <c r="K3216" i="1" s="1"/>
  <c r="F3216" i="1"/>
  <c r="H3216" i="1" s="1"/>
  <c r="I3216" i="1" s="1"/>
  <c r="N3215" i="1"/>
  <c r="M3215" i="1"/>
  <c r="O3215" i="1" s="1"/>
  <c r="L3215" i="1"/>
  <c r="J3215" i="1"/>
  <c r="K3215" i="1" s="1"/>
  <c r="F3215" i="1"/>
  <c r="H3215" i="1" s="1"/>
  <c r="I3215" i="1" s="1"/>
  <c r="N3214" i="1"/>
  <c r="M3214" i="1"/>
  <c r="O3214" i="1" s="1"/>
  <c r="L3214" i="1"/>
  <c r="J3214" i="1"/>
  <c r="K3214" i="1" s="1"/>
  <c r="F3214" i="1"/>
  <c r="H3214" i="1" s="1"/>
  <c r="I3214" i="1" s="1"/>
  <c r="O3213" i="1"/>
  <c r="M3213" i="1"/>
  <c r="L3213" i="1"/>
  <c r="N3213" i="1" s="1"/>
  <c r="J3213" i="1"/>
  <c r="K3213" i="1" s="1"/>
  <c r="H3213" i="1"/>
  <c r="I3213" i="1" s="1"/>
  <c r="F3213" i="1"/>
  <c r="M3212" i="1"/>
  <c r="O3212" i="1" s="1"/>
  <c r="L3212" i="1"/>
  <c r="N3212" i="1" s="1"/>
  <c r="J3212" i="1"/>
  <c r="K3212" i="1" s="1"/>
  <c r="I3212" i="1"/>
  <c r="F3212" i="1"/>
  <c r="H3212" i="1" s="1"/>
  <c r="N3211" i="1"/>
  <c r="M3211" i="1"/>
  <c r="O3211" i="1" s="1"/>
  <c r="L3211" i="1"/>
  <c r="J3211" i="1"/>
  <c r="K3211" i="1" s="1"/>
  <c r="F3211" i="1"/>
  <c r="H3211" i="1" s="1"/>
  <c r="I3211" i="1" s="1"/>
  <c r="O3210" i="1"/>
  <c r="M3210" i="1"/>
  <c r="L3210" i="1"/>
  <c r="N3210" i="1" s="1"/>
  <c r="K3210" i="1"/>
  <c r="J3210" i="1"/>
  <c r="F3210" i="1"/>
  <c r="H3210" i="1" s="1"/>
  <c r="I3210" i="1" s="1"/>
  <c r="M3209" i="1"/>
  <c r="O3209" i="1" s="1"/>
  <c r="L3209" i="1"/>
  <c r="N3209" i="1" s="1"/>
  <c r="K3209" i="1"/>
  <c r="J3209" i="1"/>
  <c r="F3209" i="1"/>
  <c r="H3209" i="1" s="1"/>
  <c r="I3209" i="1" s="1"/>
  <c r="N3208" i="1"/>
  <c r="M3208" i="1"/>
  <c r="O3208" i="1" s="1"/>
  <c r="L3208" i="1"/>
  <c r="J3208" i="1"/>
  <c r="K3208" i="1" s="1"/>
  <c r="F3208" i="1"/>
  <c r="H3208" i="1" s="1"/>
  <c r="I3208" i="1" s="1"/>
  <c r="N3207" i="1"/>
  <c r="M3207" i="1"/>
  <c r="O3207" i="1" s="1"/>
  <c r="L3207" i="1"/>
  <c r="J3207" i="1"/>
  <c r="K3207" i="1" s="1"/>
  <c r="I3207" i="1"/>
  <c r="F3207" i="1"/>
  <c r="H3207" i="1" s="1"/>
  <c r="M3206" i="1"/>
  <c r="O3206" i="1" s="1"/>
  <c r="L3206" i="1"/>
  <c r="N3206" i="1" s="1"/>
  <c r="J3206" i="1"/>
  <c r="K3206" i="1" s="1"/>
  <c r="F3206" i="1"/>
  <c r="H3206" i="1" s="1"/>
  <c r="I3206" i="1" s="1"/>
  <c r="O3205" i="1"/>
  <c r="M3205" i="1"/>
  <c r="L3205" i="1"/>
  <c r="N3205" i="1" s="1"/>
  <c r="J3205" i="1"/>
  <c r="K3205" i="1" s="1"/>
  <c r="F3205" i="1"/>
  <c r="H3205" i="1" s="1"/>
  <c r="I3205" i="1" s="1"/>
  <c r="M3204" i="1"/>
  <c r="O3204" i="1" s="1"/>
  <c r="L3204" i="1"/>
  <c r="N3204" i="1" s="1"/>
  <c r="J3204" i="1"/>
  <c r="K3204" i="1" s="1"/>
  <c r="H3204" i="1"/>
  <c r="I3204" i="1" s="1"/>
  <c r="F3204" i="1"/>
  <c r="M3203" i="1"/>
  <c r="O3203" i="1" s="1"/>
  <c r="L3203" i="1"/>
  <c r="N3203" i="1" s="1"/>
  <c r="J3203" i="1"/>
  <c r="K3203" i="1" s="1"/>
  <c r="F3203" i="1"/>
  <c r="H3203" i="1" s="1"/>
  <c r="I3203" i="1" s="1"/>
  <c r="O3202" i="1"/>
  <c r="N3202" i="1"/>
  <c r="M3202" i="1"/>
  <c r="L3202" i="1"/>
  <c r="K3202" i="1"/>
  <c r="J3202" i="1"/>
  <c r="F3202" i="1"/>
  <c r="H3202" i="1" s="1"/>
  <c r="I3202" i="1" s="1"/>
  <c r="M3201" i="1"/>
  <c r="O3201" i="1" s="1"/>
  <c r="L3201" i="1"/>
  <c r="N3201" i="1" s="1"/>
  <c r="J3201" i="1"/>
  <c r="K3201" i="1" s="1"/>
  <c r="F3201" i="1"/>
  <c r="H3201" i="1" s="1"/>
  <c r="I3201" i="1" s="1"/>
  <c r="M3200" i="1"/>
  <c r="O3200" i="1" s="1"/>
  <c r="L3200" i="1"/>
  <c r="N3200" i="1" s="1"/>
  <c r="J3200" i="1"/>
  <c r="K3200" i="1" s="1"/>
  <c r="H3200" i="1"/>
  <c r="I3200" i="1" s="1"/>
  <c r="F3200" i="1"/>
  <c r="O3199" i="1"/>
  <c r="M3199" i="1"/>
  <c r="L3199" i="1"/>
  <c r="N3199" i="1" s="1"/>
  <c r="J3199" i="1"/>
  <c r="K3199" i="1" s="1"/>
  <c r="F3199" i="1"/>
  <c r="H3199" i="1" s="1"/>
  <c r="I3199" i="1" s="1"/>
  <c r="O3198" i="1"/>
  <c r="M3198" i="1"/>
  <c r="L3198" i="1"/>
  <c r="N3198" i="1" s="1"/>
  <c r="J3198" i="1"/>
  <c r="K3198" i="1" s="1"/>
  <c r="H3198" i="1"/>
  <c r="I3198" i="1" s="1"/>
  <c r="F3198" i="1"/>
  <c r="O3197" i="1"/>
  <c r="M3197" i="1"/>
  <c r="L3197" i="1"/>
  <c r="N3197" i="1" s="1"/>
  <c r="J3197" i="1"/>
  <c r="K3197" i="1" s="1"/>
  <c r="F3197" i="1"/>
  <c r="H3197" i="1" s="1"/>
  <c r="I3197" i="1" s="1"/>
  <c r="M3196" i="1"/>
  <c r="O3196" i="1" s="1"/>
  <c r="L3196" i="1"/>
  <c r="N3196" i="1" s="1"/>
  <c r="J3196" i="1"/>
  <c r="K3196" i="1" s="1"/>
  <c r="F3196" i="1"/>
  <c r="H3196" i="1" s="1"/>
  <c r="I3196" i="1" s="1"/>
  <c r="M3195" i="1"/>
  <c r="O3195" i="1" s="1"/>
  <c r="L3195" i="1"/>
  <c r="N3195" i="1" s="1"/>
  <c r="J3195" i="1"/>
  <c r="K3195" i="1" s="1"/>
  <c r="F3195" i="1"/>
  <c r="H3195" i="1" s="1"/>
  <c r="I3195" i="1" s="1"/>
  <c r="M3194" i="1"/>
  <c r="O3194" i="1" s="1"/>
  <c r="L3194" i="1"/>
  <c r="N3194" i="1" s="1"/>
  <c r="J3194" i="1"/>
  <c r="K3194" i="1" s="1"/>
  <c r="F3194" i="1"/>
  <c r="H3194" i="1" s="1"/>
  <c r="I3194" i="1" s="1"/>
  <c r="M3193" i="1"/>
  <c r="O3193" i="1" s="1"/>
  <c r="L3193" i="1"/>
  <c r="N3193" i="1" s="1"/>
  <c r="J3193" i="1"/>
  <c r="K3193" i="1" s="1"/>
  <c r="F3193" i="1"/>
  <c r="H3193" i="1" s="1"/>
  <c r="I3193" i="1" s="1"/>
  <c r="M3192" i="1"/>
  <c r="O3192" i="1" s="1"/>
  <c r="L3192" i="1"/>
  <c r="N3192" i="1" s="1"/>
  <c r="J3192" i="1"/>
  <c r="K3192" i="1" s="1"/>
  <c r="H3192" i="1"/>
  <c r="I3192" i="1" s="1"/>
  <c r="F3192" i="1"/>
  <c r="O3191" i="1"/>
  <c r="M3191" i="1"/>
  <c r="L3191" i="1"/>
  <c r="N3191" i="1" s="1"/>
  <c r="J3191" i="1"/>
  <c r="K3191" i="1" s="1"/>
  <c r="I3191" i="1"/>
  <c r="F3191" i="1"/>
  <c r="H3191" i="1" s="1"/>
  <c r="N3190" i="1"/>
  <c r="M3190" i="1"/>
  <c r="O3190" i="1" s="1"/>
  <c r="L3190" i="1"/>
  <c r="J3190" i="1"/>
  <c r="K3190" i="1" s="1"/>
  <c r="F3190" i="1"/>
  <c r="H3190" i="1" s="1"/>
  <c r="I3190" i="1" s="1"/>
  <c r="O3189" i="1"/>
  <c r="M3189" i="1"/>
  <c r="L3189" i="1"/>
  <c r="N3189" i="1" s="1"/>
  <c r="J3189" i="1"/>
  <c r="K3189" i="1" s="1"/>
  <c r="H3189" i="1"/>
  <c r="I3189" i="1" s="1"/>
  <c r="F3189" i="1"/>
  <c r="M3188" i="1"/>
  <c r="O3188" i="1" s="1"/>
  <c r="L3188" i="1"/>
  <c r="N3188" i="1" s="1"/>
  <c r="J3188" i="1"/>
  <c r="K3188" i="1" s="1"/>
  <c r="H3188" i="1"/>
  <c r="I3188" i="1" s="1"/>
  <c r="F3188" i="1"/>
  <c r="N3187" i="1"/>
  <c r="M3187" i="1"/>
  <c r="O3187" i="1" s="1"/>
  <c r="L3187" i="1"/>
  <c r="K3187" i="1"/>
  <c r="J3187" i="1"/>
  <c r="F3187" i="1"/>
  <c r="H3187" i="1" s="1"/>
  <c r="I3187" i="1" s="1"/>
  <c r="M3186" i="1"/>
  <c r="O3186" i="1" s="1"/>
  <c r="L3186" i="1"/>
  <c r="N3186" i="1" s="1"/>
  <c r="K3186" i="1"/>
  <c r="J3186" i="1"/>
  <c r="F3186" i="1"/>
  <c r="H3186" i="1" s="1"/>
  <c r="I3186" i="1" s="1"/>
  <c r="M3185" i="1"/>
  <c r="O3185" i="1" s="1"/>
  <c r="L3185" i="1"/>
  <c r="N3185" i="1" s="1"/>
  <c r="K3185" i="1"/>
  <c r="J3185" i="1"/>
  <c r="F3185" i="1"/>
  <c r="H3185" i="1" s="1"/>
  <c r="I3185" i="1" s="1"/>
  <c r="N3184" i="1"/>
  <c r="M3184" i="1"/>
  <c r="O3184" i="1" s="1"/>
  <c r="L3184" i="1"/>
  <c r="J3184" i="1"/>
  <c r="K3184" i="1" s="1"/>
  <c r="F3184" i="1"/>
  <c r="H3184" i="1" s="1"/>
  <c r="I3184" i="1" s="1"/>
  <c r="N3183" i="1"/>
  <c r="M3183" i="1"/>
  <c r="O3183" i="1" s="1"/>
  <c r="L3183" i="1"/>
  <c r="J3183" i="1"/>
  <c r="K3183" i="1" s="1"/>
  <c r="F3183" i="1"/>
  <c r="H3183" i="1" s="1"/>
  <c r="I3183" i="1" s="1"/>
  <c r="M3182" i="1"/>
  <c r="O3182" i="1" s="1"/>
  <c r="L3182" i="1"/>
  <c r="N3182" i="1" s="1"/>
  <c r="J3182" i="1"/>
  <c r="K3182" i="1" s="1"/>
  <c r="F3182" i="1"/>
  <c r="H3182" i="1" s="1"/>
  <c r="I3182" i="1" s="1"/>
  <c r="O3181" i="1"/>
  <c r="M3181" i="1"/>
  <c r="L3181" i="1"/>
  <c r="N3181" i="1" s="1"/>
  <c r="J3181" i="1"/>
  <c r="K3181" i="1" s="1"/>
  <c r="H3181" i="1"/>
  <c r="I3181" i="1" s="1"/>
  <c r="F3181" i="1"/>
  <c r="M3180" i="1"/>
  <c r="O3180" i="1" s="1"/>
  <c r="L3180" i="1"/>
  <c r="N3180" i="1" s="1"/>
  <c r="J3180" i="1"/>
  <c r="K3180" i="1" s="1"/>
  <c r="I3180" i="1"/>
  <c r="F3180" i="1"/>
  <c r="H3180" i="1" s="1"/>
  <c r="N3179" i="1"/>
  <c r="M3179" i="1"/>
  <c r="O3179" i="1" s="1"/>
  <c r="L3179" i="1"/>
  <c r="J3179" i="1"/>
  <c r="K3179" i="1" s="1"/>
  <c r="F3179" i="1"/>
  <c r="H3179" i="1" s="1"/>
  <c r="I3179" i="1" s="1"/>
  <c r="M3178" i="1"/>
  <c r="O3178" i="1" s="1"/>
  <c r="L3178" i="1"/>
  <c r="N3178" i="1" s="1"/>
  <c r="J3178" i="1"/>
  <c r="K3178" i="1" s="1"/>
  <c r="F3178" i="1"/>
  <c r="H3178" i="1" s="1"/>
  <c r="I3178" i="1" s="1"/>
  <c r="M3177" i="1"/>
  <c r="O3177" i="1" s="1"/>
  <c r="L3177" i="1"/>
  <c r="N3177" i="1" s="1"/>
  <c r="J3177" i="1"/>
  <c r="K3177" i="1" s="1"/>
  <c r="F3177" i="1"/>
  <c r="H3177" i="1" s="1"/>
  <c r="I3177" i="1" s="1"/>
  <c r="M3176" i="1"/>
  <c r="O3176" i="1" s="1"/>
  <c r="L3176" i="1"/>
  <c r="N3176" i="1" s="1"/>
  <c r="J3176" i="1"/>
  <c r="K3176" i="1" s="1"/>
  <c r="F3176" i="1"/>
  <c r="H3176" i="1" s="1"/>
  <c r="I3176" i="1" s="1"/>
  <c r="M3175" i="1"/>
  <c r="O3175" i="1" s="1"/>
  <c r="L3175" i="1"/>
  <c r="N3175" i="1" s="1"/>
  <c r="J3175" i="1"/>
  <c r="K3175" i="1" s="1"/>
  <c r="F3175" i="1"/>
  <c r="H3175" i="1" s="1"/>
  <c r="I3175" i="1" s="1"/>
  <c r="N3174" i="1"/>
  <c r="M3174" i="1"/>
  <c r="O3174" i="1" s="1"/>
  <c r="L3174" i="1"/>
  <c r="J3174" i="1"/>
  <c r="K3174" i="1" s="1"/>
  <c r="F3174" i="1"/>
  <c r="H3174" i="1" s="1"/>
  <c r="I3174" i="1" s="1"/>
  <c r="M3173" i="1"/>
  <c r="O3173" i="1" s="1"/>
  <c r="L3173" i="1"/>
  <c r="N3173" i="1" s="1"/>
  <c r="K3173" i="1"/>
  <c r="J3173" i="1"/>
  <c r="F3173" i="1"/>
  <c r="H3173" i="1" s="1"/>
  <c r="I3173" i="1" s="1"/>
  <c r="M3172" i="1"/>
  <c r="O3172" i="1" s="1"/>
  <c r="L3172" i="1"/>
  <c r="N3172" i="1" s="1"/>
  <c r="J3172" i="1"/>
  <c r="K3172" i="1" s="1"/>
  <c r="F3172" i="1"/>
  <c r="H3172" i="1" s="1"/>
  <c r="I3172" i="1" s="1"/>
  <c r="M3171" i="1"/>
  <c r="O3171" i="1" s="1"/>
  <c r="L3171" i="1"/>
  <c r="N3171" i="1" s="1"/>
  <c r="J3171" i="1"/>
  <c r="K3171" i="1" s="1"/>
  <c r="I3171" i="1"/>
  <c r="F3171" i="1"/>
  <c r="H3171" i="1" s="1"/>
  <c r="O3170" i="1"/>
  <c r="M3170" i="1"/>
  <c r="L3170" i="1"/>
  <c r="N3170" i="1" s="1"/>
  <c r="K3170" i="1"/>
  <c r="J3170" i="1"/>
  <c r="F3170" i="1"/>
  <c r="H3170" i="1" s="1"/>
  <c r="I3170" i="1" s="1"/>
  <c r="M3169" i="1"/>
  <c r="O3169" i="1" s="1"/>
  <c r="L3169" i="1"/>
  <c r="N3169" i="1" s="1"/>
  <c r="K3169" i="1"/>
  <c r="J3169" i="1"/>
  <c r="H3169" i="1"/>
  <c r="I3169" i="1" s="1"/>
  <c r="F3169" i="1"/>
  <c r="M3168" i="1"/>
  <c r="O3168" i="1" s="1"/>
  <c r="L3168" i="1"/>
  <c r="N3168" i="1" s="1"/>
  <c r="J3168" i="1"/>
  <c r="K3168" i="1" s="1"/>
  <c r="F3168" i="1"/>
  <c r="H3168" i="1" s="1"/>
  <c r="I3168" i="1" s="1"/>
  <c r="N3167" i="1"/>
  <c r="M3167" i="1"/>
  <c r="O3167" i="1" s="1"/>
  <c r="L3167" i="1"/>
  <c r="J3167" i="1"/>
  <c r="K3167" i="1" s="1"/>
  <c r="F3167" i="1"/>
  <c r="H3167" i="1" s="1"/>
  <c r="I3167" i="1" s="1"/>
  <c r="O3166" i="1"/>
  <c r="M3166" i="1"/>
  <c r="L3166" i="1"/>
  <c r="N3166" i="1" s="1"/>
  <c r="J3166" i="1"/>
  <c r="K3166" i="1" s="1"/>
  <c r="F3166" i="1"/>
  <c r="H3166" i="1" s="1"/>
  <c r="I3166" i="1" s="1"/>
  <c r="M3165" i="1"/>
  <c r="O3165" i="1" s="1"/>
  <c r="L3165" i="1"/>
  <c r="N3165" i="1" s="1"/>
  <c r="J3165" i="1"/>
  <c r="K3165" i="1" s="1"/>
  <c r="H3165" i="1"/>
  <c r="I3165" i="1" s="1"/>
  <c r="F3165" i="1"/>
  <c r="M3164" i="1"/>
  <c r="O3164" i="1" s="1"/>
  <c r="L3164" i="1"/>
  <c r="N3164" i="1" s="1"/>
  <c r="J3164" i="1"/>
  <c r="K3164" i="1" s="1"/>
  <c r="H3164" i="1"/>
  <c r="I3164" i="1" s="1"/>
  <c r="F3164" i="1"/>
  <c r="M3163" i="1"/>
  <c r="O3163" i="1" s="1"/>
  <c r="L3163" i="1"/>
  <c r="N3163" i="1" s="1"/>
  <c r="K3163" i="1"/>
  <c r="J3163" i="1"/>
  <c r="I3163" i="1"/>
  <c r="F3163" i="1"/>
  <c r="H3163" i="1" s="1"/>
  <c r="O3162" i="1"/>
  <c r="M3162" i="1"/>
  <c r="L3162" i="1"/>
  <c r="N3162" i="1" s="1"/>
  <c r="J3162" i="1"/>
  <c r="K3162" i="1" s="1"/>
  <c r="F3162" i="1"/>
  <c r="H3162" i="1" s="1"/>
  <c r="I3162" i="1" s="1"/>
  <c r="O3161" i="1"/>
  <c r="M3161" i="1"/>
  <c r="L3161" i="1"/>
  <c r="N3161" i="1" s="1"/>
  <c r="J3161" i="1"/>
  <c r="K3161" i="1" s="1"/>
  <c r="F3161" i="1"/>
  <c r="H3161" i="1" s="1"/>
  <c r="I3161" i="1" s="1"/>
  <c r="N3160" i="1"/>
  <c r="M3160" i="1"/>
  <c r="O3160" i="1" s="1"/>
  <c r="L3160" i="1"/>
  <c r="J3160" i="1"/>
  <c r="K3160" i="1" s="1"/>
  <c r="F3160" i="1"/>
  <c r="H3160" i="1" s="1"/>
  <c r="I3160" i="1" s="1"/>
  <c r="O3159" i="1"/>
  <c r="M3159" i="1"/>
  <c r="L3159" i="1"/>
  <c r="N3159" i="1" s="1"/>
  <c r="J3159" i="1"/>
  <c r="K3159" i="1" s="1"/>
  <c r="F3159" i="1"/>
  <c r="H3159" i="1" s="1"/>
  <c r="I3159" i="1" s="1"/>
  <c r="O3158" i="1"/>
  <c r="M3158" i="1"/>
  <c r="L3158" i="1"/>
  <c r="N3158" i="1" s="1"/>
  <c r="J3158" i="1"/>
  <c r="K3158" i="1" s="1"/>
  <c r="H3158" i="1"/>
  <c r="I3158" i="1" s="1"/>
  <c r="F3158" i="1"/>
  <c r="O3157" i="1"/>
  <c r="M3157" i="1"/>
  <c r="L3157" i="1"/>
  <c r="N3157" i="1" s="1"/>
  <c r="J3157" i="1"/>
  <c r="K3157" i="1" s="1"/>
  <c r="H3157" i="1"/>
  <c r="I3157" i="1" s="1"/>
  <c r="F3157" i="1"/>
  <c r="M3156" i="1"/>
  <c r="O3156" i="1" s="1"/>
  <c r="L3156" i="1"/>
  <c r="N3156" i="1" s="1"/>
  <c r="K3156" i="1"/>
  <c r="J3156" i="1"/>
  <c r="F3156" i="1"/>
  <c r="H3156" i="1" s="1"/>
  <c r="I3156" i="1" s="1"/>
  <c r="M3155" i="1"/>
  <c r="O3155" i="1" s="1"/>
  <c r="L3155" i="1"/>
  <c r="N3155" i="1" s="1"/>
  <c r="K3155" i="1"/>
  <c r="J3155" i="1"/>
  <c r="F3155" i="1"/>
  <c r="H3155" i="1" s="1"/>
  <c r="I3155" i="1" s="1"/>
  <c r="M3154" i="1"/>
  <c r="O3154" i="1" s="1"/>
  <c r="L3154" i="1"/>
  <c r="N3154" i="1" s="1"/>
  <c r="J3154" i="1"/>
  <c r="K3154" i="1" s="1"/>
  <c r="H3154" i="1"/>
  <c r="I3154" i="1" s="1"/>
  <c r="F3154" i="1"/>
  <c r="N3153" i="1"/>
  <c r="M3153" i="1"/>
  <c r="O3153" i="1" s="1"/>
  <c r="L3153" i="1"/>
  <c r="K3153" i="1"/>
  <c r="J3153" i="1"/>
  <c r="F3153" i="1"/>
  <c r="H3153" i="1" s="1"/>
  <c r="I3153" i="1" s="1"/>
  <c r="O3152" i="1"/>
  <c r="M3152" i="1"/>
  <c r="L3152" i="1"/>
  <c r="N3152" i="1" s="1"/>
  <c r="J3152" i="1"/>
  <c r="K3152" i="1" s="1"/>
  <c r="F3152" i="1"/>
  <c r="H3152" i="1" s="1"/>
  <c r="I3152" i="1" s="1"/>
  <c r="N3151" i="1"/>
  <c r="M3151" i="1"/>
  <c r="O3151" i="1" s="1"/>
  <c r="L3151" i="1"/>
  <c r="J3151" i="1"/>
  <c r="K3151" i="1" s="1"/>
  <c r="H3151" i="1"/>
  <c r="I3151" i="1" s="1"/>
  <c r="F3151" i="1"/>
  <c r="O3150" i="1"/>
  <c r="M3150" i="1"/>
  <c r="L3150" i="1"/>
  <c r="N3150" i="1" s="1"/>
  <c r="K3150" i="1"/>
  <c r="J3150" i="1"/>
  <c r="F3150" i="1"/>
  <c r="H3150" i="1" s="1"/>
  <c r="I3150" i="1" s="1"/>
  <c r="M3149" i="1"/>
  <c r="O3149" i="1" s="1"/>
  <c r="L3149" i="1"/>
  <c r="N3149" i="1" s="1"/>
  <c r="K3149" i="1"/>
  <c r="J3149" i="1"/>
  <c r="F3149" i="1"/>
  <c r="H3149" i="1" s="1"/>
  <c r="I3149" i="1" s="1"/>
  <c r="M3148" i="1"/>
  <c r="O3148" i="1" s="1"/>
  <c r="L3148" i="1"/>
  <c r="N3148" i="1" s="1"/>
  <c r="J3148" i="1"/>
  <c r="K3148" i="1" s="1"/>
  <c r="H3148" i="1"/>
  <c r="I3148" i="1" s="1"/>
  <c r="F3148" i="1"/>
  <c r="N3147" i="1"/>
  <c r="M3147" i="1"/>
  <c r="O3147" i="1" s="1"/>
  <c r="L3147" i="1"/>
  <c r="J3147" i="1"/>
  <c r="K3147" i="1" s="1"/>
  <c r="F3147" i="1"/>
  <c r="H3147" i="1" s="1"/>
  <c r="I3147" i="1" s="1"/>
  <c r="M3146" i="1"/>
  <c r="O3146" i="1" s="1"/>
  <c r="L3146" i="1"/>
  <c r="N3146" i="1" s="1"/>
  <c r="J3146" i="1"/>
  <c r="K3146" i="1" s="1"/>
  <c r="F3146" i="1"/>
  <c r="H3146" i="1" s="1"/>
  <c r="I3146" i="1" s="1"/>
  <c r="M3145" i="1"/>
  <c r="O3145" i="1" s="1"/>
  <c r="L3145" i="1"/>
  <c r="N3145" i="1" s="1"/>
  <c r="J3145" i="1"/>
  <c r="K3145" i="1" s="1"/>
  <c r="F3145" i="1"/>
  <c r="H3145" i="1" s="1"/>
  <c r="I3145" i="1" s="1"/>
  <c r="O3144" i="1"/>
  <c r="M3144" i="1"/>
  <c r="L3144" i="1"/>
  <c r="N3144" i="1" s="1"/>
  <c r="J3144" i="1"/>
  <c r="K3144" i="1" s="1"/>
  <c r="F3144" i="1"/>
  <c r="H3144" i="1" s="1"/>
  <c r="I3144" i="1" s="1"/>
  <c r="N3143" i="1"/>
  <c r="M3143" i="1"/>
  <c r="O3143" i="1" s="1"/>
  <c r="L3143" i="1"/>
  <c r="J3143" i="1"/>
  <c r="K3143" i="1" s="1"/>
  <c r="F3143" i="1"/>
  <c r="H3143" i="1" s="1"/>
  <c r="I3143" i="1" s="1"/>
  <c r="O3142" i="1"/>
  <c r="M3142" i="1"/>
  <c r="L3142" i="1"/>
  <c r="N3142" i="1" s="1"/>
  <c r="J3142" i="1"/>
  <c r="K3142" i="1" s="1"/>
  <c r="F3142" i="1"/>
  <c r="H3142" i="1" s="1"/>
  <c r="I3142" i="1" s="1"/>
  <c r="O3141" i="1"/>
  <c r="M3141" i="1"/>
  <c r="L3141" i="1"/>
  <c r="N3141" i="1" s="1"/>
  <c r="J3141" i="1"/>
  <c r="K3141" i="1" s="1"/>
  <c r="H3141" i="1"/>
  <c r="I3141" i="1" s="1"/>
  <c r="F3141" i="1"/>
  <c r="M3140" i="1"/>
  <c r="O3140" i="1" s="1"/>
  <c r="L3140" i="1"/>
  <c r="N3140" i="1" s="1"/>
  <c r="J3140" i="1"/>
  <c r="K3140" i="1" s="1"/>
  <c r="F3140" i="1"/>
  <c r="H3140" i="1" s="1"/>
  <c r="I3140" i="1" s="1"/>
  <c r="M3139" i="1"/>
  <c r="O3139" i="1" s="1"/>
  <c r="L3139" i="1"/>
  <c r="N3139" i="1" s="1"/>
  <c r="K3139" i="1"/>
  <c r="J3139" i="1"/>
  <c r="F3139" i="1"/>
  <c r="H3139" i="1" s="1"/>
  <c r="I3139" i="1" s="1"/>
  <c r="M3138" i="1"/>
  <c r="O3138" i="1" s="1"/>
  <c r="L3138" i="1"/>
  <c r="N3138" i="1" s="1"/>
  <c r="J3138" i="1"/>
  <c r="K3138" i="1" s="1"/>
  <c r="H3138" i="1"/>
  <c r="I3138" i="1" s="1"/>
  <c r="F3138" i="1"/>
  <c r="M3137" i="1"/>
  <c r="O3137" i="1" s="1"/>
  <c r="L3137" i="1"/>
  <c r="N3137" i="1" s="1"/>
  <c r="J3137" i="1"/>
  <c r="K3137" i="1" s="1"/>
  <c r="F3137" i="1"/>
  <c r="H3137" i="1" s="1"/>
  <c r="I3137" i="1" s="1"/>
  <c r="M3136" i="1"/>
  <c r="O3136" i="1" s="1"/>
  <c r="L3136" i="1"/>
  <c r="N3136" i="1" s="1"/>
  <c r="J3136" i="1"/>
  <c r="K3136" i="1" s="1"/>
  <c r="F3136" i="1"/>
  <c r="H3136" i="1" s="1"/>
  <c r="I3136" i="1" s="1"/>
  <c r="M3135" i="1"/>
  <c r="O3135" i="1" s="1"/>
  <c r="L3135" i="1"/>
  <c r="N3135" i="1" s="1"/>
  <c r="J3135" i="1"/>
  <c r="K3135" i="1" s="1"/>
  <c r="H3135" i="1"/>
  <c r="I3135" i="1" s="1"/>
  <c r="F3135" i="1"/>
  <c r="N3134" i="1"/>
  <c r="M3134" i="1"/>
  <c r="O3134" i="1" s="1"/>
  <c r="L3134" i="1"/>
  <c r="K3134" i="1"/>
  <c r="J3134" i="1"/>
  <c r="F3134" i="1"/>
  <c r="H3134" i="1" s="1"/>
  <c r="I3134" i="1" s="1"/>
  <c r="M3133" i="1"/>
  <c r="O3133" i="1" s="1"/>
  <c r="L3133" i="1"/>
  <c r="N3133" i="1" s="1"/>
  <c r="J3133" i="1"/>
  <c r="K3133" i="1" s="1"/>
  <c r="F3133" i="1"/>
  <c r="H3133" i="1" s="1"/>
  <c r="I3133" i="1" s="1"/>
  <c r="N3132" i="1"/>
  <c r="M3132" i="1"/>
  <c r="O3132" i="1" s="1"/>
  <c r="L3132" i="1"/>
  <c r="K3132" i="1"/>
  <c r="J3132" i="1"/>
  <c r="H3132" i="1"/>
  <c r="I3132" i="1" s="1"/>
  <c r="F3132" i="1"/>
  <c r="M3131" i="1"/>
  <c r="O3131" i="1" s="1"/>
  <c r="L3131" i="1"/>
  <c r="N3131" i="1" s="1"/>
  <c r="J3131" i="1"/>
  <c r="K3131" i="1" s="1"/>
  <c r="F3131" i="1"/>
  <c r="H3131" i="1" s="1"/>
  <c r="I3131" i="1" s="1"/>
  <c r="M3130" i="1"/>
  <c r="O3130" i="1" s="1"/>
  <c r="L3130" i="1"/>
  <c r="N3130" i="1" s="1"/>
  <c r="J3130" i="1"/>
  <c r="K3130" i="1" s="1"/>
  <c r="F3130" i="1"/>
  <c r="H3130" i="1" s="1"/>
  <c r="I3130" i="1" s="1"/>
  <c r="N3129" i="1"/>
  <c r="M3129" i="1"/>
  <c r="O3129" i="1" s="1"/>
  <c r="L3129" i="1"/>
  <c r="K3129" i="1"/>
  <c r="J3129" i="1"/>
  <c r="H3129" i="1"/>
  <c r="I3129" i="1" s="1"/>
  <c r="F3129" i="1"/>
  <c r="M3128" i="1"/>
  <c r="O3128" i="1" s="1"/>
  <c r="L3128" i="1"/>
  <c r="N3128" i="1" s="1"/>
  <c r="J3128" i="1"/>
  <c r="K3128" i="1" s="1"/>
  <c r="H3128" i="1"/>
  <c r="I3128" i="1" s="1"/>
  <c r="F3128" i="1"/>
  <c r="O3127" i="1"/>
  <c r="N3127" i="1"/>
  <c r="M3127" i="1"/>
  <c r="L3127" i="1"/>
  <c r="K3127" i="1"/>
  <c r="J3127" i="1"/>
  <c r="F3127" i="1"/>
  <c r="H3127" i="1" s="1"/>
  <c r="I3127" i="1" s="1"/>
  <c r="N3126" i="1"/>
  <c r="M3126" i="1"/>
  <c r="O3126" i="1" s="1"/>
  <c r="L3126" i="1"/>
  <c r="J3126" i="1"/>
  <c r="K3126" i="1" s="1"/>
  <c r="H3126" i="1"/>
  <c r="I3126" i="1" s="1"/>
  <c r="F3126" i="1"/>
  <c r="O3125" i="1"/>
  <c r="M3125" i="1"/>
  <c r="L3125" i="1"/>
  <c r="N3125" i="1" s="1"/>
  <c r="J3125" i="1"/>
  <c r="K3125" i="1" s="1"/>
  <c r="F3125" i="1"/>
  <c r="H3125" i="1" s="1"/>
  <c r="I3125" i="1" s="1"/>
  <c r="M3124" i="1"/>
  <c r="O3124" i="1" s="1"/>
  <c r="L3124" i="1"/>
  <c r="N3124" i="1" s="1"/>
  <c r="J3124" i="1"/>
  <c r="K3124" i="1" s="1"/>
  <c r="H3124" i="1"/>
  <c r="I3124" i="1" s="1"/>
  <c r="F3124" i="1"/>
  <c r="M3123" i="1"/>
  <c r="O3123" i="1" s="1"/>
  <c r="L3123" i="1"/>
  <c r="N3123" i="1" s="1"/>
  <c r="J3123" i="1"/>
  <c r="K3123" i="1" s="1"/>
  <c r="F3123" i="1"/>
  <c r="H3123" i="1" s="1"/>
  <c r="I3123" i="1" s="1"/>
  <c r="O3122" i="1"/>
  <c r="M3122" i="1"/>
  <c r="L3122" i="1"/>
  <c r="N3122" i="1" s="1"/>
  <c r="K3122" i="1"/>
  <c r="J3122" i="1"/>
  <c r="H3122" i="1"/>
  <c r="I3122" i="1" s="1"/>
  <c r="F3122" i="1"/>
  <c r="O3121" i="1"/>
  <c r="M3121" i="1"/>
  <c r="L3121" i="1"/>
  <c r="N3121" i="1" s="1"/>
  <c r="J3121" i="1"/>
  <c r="K3121" i="1" s="1"/>
  <c r="F3121" i="1"/>
  <c r="H3121" i="1" s="1"/>
  <c r="I3121" i="1" s="1"/>
  <c r="M3120" i="1"/>
  <c r="O3120" i="1" s="1"/>
  <c r="L3120" i="1"/>
  <c r="N3120" i="1" s="1"/>
  <c r="J3120" i="1"/>
  <c r="K3120" i="1" s="1"/>
  <c r="F3120" i="1"/>
  <c r="H3120" i="1" s="1"/>
  <c r="I3120" i="1" s="1"/>
  <c r="N3119" i="1"/>
  <c r="M3119" i="1"/>
  <c r="O3119" i="1" s="1"/>
  <c r="L3119" i="1"/>
  <c r="J3119" i="1"/>
  <c r="K3119" i="1" s="1"/>
  <c r="F3119" i="1"/>
  <c r="H3119" i="1" s="1"/>
  <c r="I3119" i="1" s="1"/>
  <c r="O3118" i="1"/>
  <c r="M3118" i="1"/>
  <c r="L3118" i="1"/>
  <c r="N3118" i="1" s="1"/>
  <c r="K3118" i="1"/>
  <c r="J3118" i="1"/>
  <c r="F3118" i="1"/>
  <c r="H3118" i="1" s="1"/>
  <c r="I3118" i="1" s="1"/>
  <c r="M3117" i="1"/>
  <c r="O3117" i="1" s="1"/>
  <c r="L3117" i="1"/>
  <c r="N3117" i="1" s="1"/>
  <c r="K3117" i="1"/>
  <c r="J3117" i="1"/>
  <c r="F3117" i="1"/>
  <c r="H3117" i="1" s="1"/>
  <c r="I3117" i="1" s="1"/>
  <c r="M3116" i="1"/>
  <c r="O3116" i="1" s="1"/>
  <c r="L3116" i="1"/>
  <c r="N3116" i="1" s="1"/>
  <c r="K3116" i="1"/>
  <c r="J3116" i="1"/>
  <c r="F3116" i="1"/>
  <c r="H3116" i="1" s="1"/>
  <c r="I3116" i="1" s="1"/>
  <c r="M3115" i="1"/>
  <c r="O3115" i="1" s="1"/>
  <c r="L3115" i="1"/>
  <c r="N3115" i="1" s="1"/>
  <c r="J3115" i="1"/>
  <c r="K3115" i="1" s="1"/>
  <c r="H3115" i="1"/>
  <c r="I3115" i="1" s="1"/>
  <c r="F3115" i="1"/>
  <c r="M3114" i="1"/>
  <c r="O3114" i="1" s="1"/>
  <c r="L3114" i="1"/>
  <c r="N3114" i="1" s="1"/>
  <c r="K3114" i="1"/>
  <c r="J3114" i="1"/>
  <c r="F3114" i="1"/>
  <c r="H3114" i="1" s="1"/>
  <c r="I3114" i="1" s="1"/>
  <c r="M3113" i="1"/>
  <c r="O3113" i="1" s="1"/>
  <c r="L3113" i="1"/>
  <c r="N3113" i="1" s="1"/>
  <c r="J3113" i="1"/>
  <c r="K3113" i="1" s="1"/>
  <c r="H3113" i="1"/>
  <c r="I3113" i="1" s="1"/>
  <c r="F3113" i="1"/>
  <c r="M3112" i="1"/>
  <c r="O3112" i="1" s="1"/>
  <c r="L3112" i="1"/>
  <c r="N3112" i="1" s="1"/>
  <c r="K3112" i="1"/>
  <c r="J3112" i="1"/>
  <c r="F3112" i="1"/>
  <c r="H3112" i="1" s="1"/>
  <c r="I3112" i="1" s="1"/>
  <c r="N3111" i="1"/>
  <c r="M3111" i="1"/>
  <c r="O3111" i="1" s="1"/>
  <c r="L3111" i="1"/>
  <c r="J3111" i="1"/>
  <c r="K3111" i="1" s="1"/>
  <c r="F3111" i="1"/>
  <c r="H3111" i="1" s="1"/>
  <c r="I3111" i="1" s="1"/>
  <c r="M3110" i="1"/>
  <c r="O3110" i="1" s="1"/>
  <c r="L3110" i="1"/>
  <c r="N3110" i="1" s="1"/>
  <c r="J3110" i="1"/>
  <c r="K3110" i="1" s="1"/>
  <c r="I3110" i="1"/>
  <c r="F3110" i="1"/>
  <c r="H3110" i="1" s="1"/>
  <c r="M3109" i="1"/>
  <c r="O3109" i="1" s="1"/>
  <c r="L3109" i="1"/>
  <c r="N3109" i="1" s="1"/>
  <c r="J3109" i="1"/>
  <c r="K3109" i="1" s="1"/>
  <c r="H3109" i="1"/>
  <c r="I3109" i="1" s="1"/>
  <c r="F3109" i="1"/>
  <c r="M3108" i="1"/>
  <c r="O3108" i="1" s="1"/>
  <c r="L3108" i="1"/>
  <c r="N3108" i="1" s="1"/>
  <c r="J3108" i="1"/>
  <c r="K3108" i="1" s="1"/>
  <c r="F3108" i="1"/>
  <c r="H3108" i="1" s="1"/>
  <c r="I3108" i="1" s="1"/>
  <c r="M3107" i="1"/>
  <c r="O3107" i="1" s="1"/>
  <c r="L3107" i="1"/>
  <c r="N3107" i="1" s="1"/>
  <c r="J3107" i="1"/>
  <c r="K3107" i="1" s="1"/>
  <c r="F3107" i="1"/>
  <c r="H3107" i="1" s="1"/>
  <c r="I3107" i="1" s="1"/>
  <c r="M3106" i="1"/>
  <c r="O3106" i="1" s="1"/>
  <c r="L3106" i="1"/>
  <c r="N3106" i="1" s="1"/>
  <c r="K3106" i="1"/>
  <c r="J3106" i="1"/>
  <c r="F3106" i="1"/>
  <c r="H3106" i="1" s="1"/>
  <c r="I3106" i="1" s="1"/>
  <c r="O3105" i="1"/>
  <c r="M3105" i="1"/>
  <c r="L3105" i="1"/>
  <c r="N3105" i="1" s="1"/>
  <c r="J3105" i="1"/>
  <c r="K3105" i="1" s="1"/>
  <c r="H3105" i="1"/>
  <c r="I3105" i="1" s="1"/>
  <c r="F3105" i="1"/>
  <c r="M3104" i="1"/>
  <c r="O3104" i="1" s="1"/>
  <c r="L3104" i="1"/>
  <c r="N3104" i="1" s="1"/>
  <c r="J3104" i="1"/>
  <c r="K3104" i="1" s="1"/>
  <c r="F3104" i="1"/>
  <c r="H3104" i="1" s="1"/>
  <c r="I3104" i="1" s="1"/>
  <c r="N3103" i="1"/>
  <c r="M3103" i="1"/>
  <c r="O3103" i="1" s="1"/>
  <c r="L3103" i="1"/>
  <c r="J3103" i="1"/>
  <c r="K3103" i="1" s="1"/>
  <c r="H3103" i="1"/>
  <c r="I3103" i="1" s="1"/>
  <c r="F3103" i="1"/>
  <c r="O3102" i="1"/>
  <c r="M3102" i="1"/>
  <c r="L3102" i="1"/>
  <c r="N3102" i="1" s="1"/>
  <c r="K3102" i="1"/>
  <c r="J3102" i="1"/>
  <c r="F3102" i="1"/>
  <c r="H3102" i="1" s="1"/>
  <c r="I3102" i="1" s="1"/>
  <c r="M3101" i="1"/>
  <c r="O3101" i="1" s="1"/>
  <c r="L3101" i="1"/>
  <c r="N3101" i="1" s="1"/>
  <c r="J3101" i="1"/>
  <c r="K3101" i="1" s="1"/>
  <c r="F3101" i="1"/>
  <c r="H3101" i="1" s="1"/>
  <c r="I3101" i="1" s="1"/>
  <c r="M3100" i="1"/>
  <c r="O3100" i="1" s="1"/>
  <c r="L3100" i="1"/>
  <c r="N3100" i="1" s="1"/>
  <c r="J3100" i="1"/>
  <c r="K3100" i="1" s="1"/>
  <c r="F3100" i="1"/>
  <c r="H3100" i="1" s="1"/>
  <c r="I3100" i="1" s="1"/>
  <c r="M3099" i="1"/>
  <c r="O3099" i="1" s="1"/>
  <c r="L3099" i="1"/>
  <c r="N3099" i="1" s="1"/>
  <c r="J3099" i="1"/>
  <c r="K3099" i="1" s="1"/>
  <c r="H3099" i="1"/>
  <c r="I3099" i="1" s="1"/>
  <c r="F3099" i="1"/>
  <c r="N3098" i="1"/>
  <c r="M3098" i="1"/>
  <c r="O3098" i="1" s="1"/>
  <c r="L3098" i="1"/>
  <c r="K3098" i="1"/>
  <c r="J3098" i="1"/>
  <c r="F3098" i="1"/>
  <c r="H3098" i="1" s="1"/>
  <c r="I3098" i="1" s="1"/>
  <c r="O3097" i="1"/>
  <c r="M3097" i="1"/>
  <c r="L3097" i="1"/>
  <c r="N3097" i="1" s="1"/>
  <c r="J3097" i="1"/>
  <c r="K3097" i="1" s="1"/>
  <c r="H3097" i="1"/>
  <c r="I3097" i="1" s="1"/>
  <c r="F3097" i="1"/>
  <c r="O3096" i="1"/>
  <c r="M3096" i="1"/>
  <c r="L3096" i="1"/>
  <c r="N3096" i="1" s="1"/>
  <c r="J3096" i="1"/>
  <c r="K3096" i="1" s="1"/>
  <c r="F3096" i="1"/>
  <c r="H3096" i="1" s="1"/>
  <c r="I3096" i="1" s="1"/>
  <c r="M3095" i="1"/>
  <c r="O3095" i="1" s="1"/>
  <c r="L3095" i="1"/>
  <c r="N3095" i="1" s="1"/>
  <c r="J3095" i="1"/>
  <c r="K3095" i="1" s="1"/>
  <c r="F3095" i="1"/>
  <c r="H3095" i="1" s="1"/>
  <c r="I3095" i="1" s="1"/>
  <c r="O3094" i="1"/>
  <c r="M3094" i="1"/>
  <c r="L3094" i="1"/>
  <c r="N3094" i="1" s="1"/>
  <c r="J3094" i="1"/>
  <c r="K3094" i="1" s="1"/>
  <c r="I3094" i="1"/>
  <c r="F3094" i="1"/>
  <c r="H3094" i="1" s="1"/>
  <c r="M3093" i="1"/>
  <c r="O3093" i="1" s="1"/>
  <c r="L3093" i="1"/>
  <c r="N3093" i="1" s="1"/>
  <c r="J3093" i="1"/>
  <c r="K3093" i="1" s="1"/>
  <c r="H3093" i="1"/>
  <c r="I3093" i="1" s="1"/>
  <c r="F3093" i="1"/>
  <c r="M3092" i="1"/>
  <c r="O3092" i="1" s="1"/>
  <c r="L3092" i="1"/>
  <c r="N3092" i="1" s="1"/>
  <c r="J3092" i="1"/>
  <c r="K3092" i="1" s="1"/>
  <c r="F3092" i="1"/>
  <c r="H3092" i="1" s="1"/>
  <c r="I3092" i="1" s="1"/>
  <c r="M3091" i="1"/>
  <c r="O3091" i="1" s="1"/>
  <c r="L3091" i="1"/>
  <c r="N3091" i="1" s="1"/>
  <c r="J3091" i="1"/>
  <c r="K3091" i="1" s="1"/>
  <c r="H3091" i="1"/>
  <c r="I3091" i="1" s="1"/>
  <c r="F3091" i="1"/>
  <c r="M3090" i="1"/>
  <c r="O3090" i="1" s="1"/>
  <c r="L3090" i="1"/>
  <c r="N3090" i="1" s="1"/>
  <c r="J3090" i="1"/>
  <c r="K3090" i="1" s="1"/>
  <c r="F3090" i="1"/>
  <c r="H3090" i="1" s="1"/>
  <c r="I3090" i="1" s="1"/>
  <c r="O3089" i="1"/>
  <c r="N3089" i="1"/>
  <c r="M3089" i="1"/>
  <c r="L3089" i="1"/>
  <c r="J3089" i="1"/>
  <c r="K3089" i="1" s="1"/>
  <c r="F3089" i="1"/>
  <c r="H3089" i="1" s="1"/>
  <c r="I3089" i="1" s="1"/>
  <c r="M3088" i="1"/>
  <c r="O3088" i="1" s="1"/>
  <c r="L3088" i="1"/>
  <c r="N3088" i="1" s="1"/>
  <c r="J3088" i="1"/>
  <c r="K3088" i="1" s="1"/>
  <c r="F3088" i="1"/>
  <c r="H3088" i="1" s="1"/>
  <c r="I3088" i="1" s="1"/>
  <c r="M3087" i="1"/>
  <c r="O3087" i="1" s="1"/>
  <c r="L3087" i="1"/>
  <c r="N3087" i="1" s="1"/>
  <c r="J3087" i="1"/>
  <c r="K3087" i="1" s="1"/>
  <c r="H3087" i="1"/>
  <c r="I3087" i="1" s="1"/>
  <c r="F3087" i="1"/>
  <c r="M3086" i="1"/>
  <c r="O3086" i="1" s="1"/>
  <c r="L3086" i="1"/>
  <c r="N3086" i="1" s="1"/>
  <c r="K3086" i="1"/>
  <c r="J3086" i="1"/>
  <c r="F3086" i="1"/>
  <c r="H3086" i="1" s="1"/>
  <c r="I3086" i="1" s="1"/>
  <c r="M3085" i="1"/>
  <c r="O3085" i="1" s="1"/>
  <c r="L3085" i="1"/>
  <c r="N3085" i="1" s="1"/>
  <c r="J3085" i="1"/>
  <c r="K3085" i="1" s="1"/>
  <c r="H3085" i="1"/>
  <c r="I3085" i="1" s="1"/>
  <c r="F3085" i="1"/>
  <c r="M3084" i="1"/>
  <c r="O3084" i="1" s="1"/>
  <c r="L3084" i="1"/>
  <c r="N3084" i="1" s="1"/>
  <c r="K3084" i="1"/>
  <c r="J3084" i="1"/>
  <c r="F3084" i="1"/>
  <c r="H3084" i="1" s="1"/>
  <c r="I3084" i="1" s="1"/>
  <c r="M3083" i="1"/>
  <c r="O3083" i="1" s="1"/>
  <c r="L3083" i="1"/>
  <c r="N3083" i="1" s="1"/>
  <c r="J3083" i="1"/>
  <c r="K3083" i="1" s="1"/>
  <c r="H3083" i="1"/>
  <c r="I3083" i="1" s="1"/>
  <c r="F3083" i="1"/>
  <c r="N3082" i="1"/>
  <c r="M3082" i="1"/>
  <c r="O3082" i="1" s="1"/>
  <c r="L3082" i="1"/>
  <c r="J3082" i="1"/>
  <c r="K3082" i="1" s="1"/>
  <c r="F3082" i="1"/>
  <c r="H3082" i="1" s="1"/>
  <c r="I3082" i="1" s="1"/>
  <c r="N3081" i="1"/>
  <c r="M3081" i="1"/>
  <c r="O3081" i="1" s="1"/>
  <c r="L3081" i="1"/>
  <c r="J3081" i="1"/>
  <c r="K3081" i="1" s="1"/>
  <c r="F3081" i="1"/>
  <c r="H3081" i="1" s="1"/>
  <c r="I3081" i="1" s="1"/>
  <c r="M3080" i="1"/>
  <c r="O3080" i="1" s="1"/>
  <c r="L3080" i="1"/>
  <c r="N3080" i="1" s="1"/>
  <c r="K3080" i="1"/>
  <c r="J3080" i="1"/>
  <c r="F3080" i="1"/>
  <c r="H3080" i="1" s="1"/>
  <c r="I3080" i="1" s="1"/>
  <c r="N3079" i="1"/>
  <c r="M3079" i="1"/>
  <c r="O3079" i="1" s="1"/>
  <c r="L3079" i="1"/>
  <c r="J3079" i="1"/>
  <c r="K3079" i="1" s="1"/>
  <c r="F3079" i="1"/>
  <c r="H3079" i="1" s="1"/>
  <c r="I3079" i="1" s="1"/>
  <c r="O3078" i="1"/>
  <c r="M3078" i="1"/>
  <c r="L3078" i="1"/>
  <c r="N3078" i="1" s="1"/>
  <c r="K3078" i="1"/>
  <c r="J3078" i="1"/>
  <c r="I3078" i="1"/>
  <c r="F3078" i="1"/>
  <c r="H3078" i="1" s="1"/>
  <c r="M3077" i="1"/>
  <c r="O3077" i="1" s="1"/>
  <c r="L3077" i="1"/>
  <c r="N3077" i="1" s="1"/>
  <c r="J3077" i="1"/>
  <c r="K3077" i="1" s="1"/>
  <c r="F3077" i="1"/>
  <c r="H3077" i="1" s="1"/>
  <c r="I3077" i="1" s="1"/>
  <c r="M3076" i="1"/>
  <c r="O3076" i="1" s="1"/>
  <c r="L3076" i="1"/>
  <c r="N3076" i="1" s="1"/>
  <c r="J3076" i="1"/>
  <c r="K3076" i="1" s="1"/>
  <c r="F3076" i="1"/>
  <c r="H3076" i="1" s="1"/>
  <c r="I3076" i="1" s="1"/>
  <c r="M3075" i="1"/>
  <c r="O3075" i="1" s="1"/>
  <c r="L3075" i="1"/>
  <c r="N3075" i="1" s="1"/>
  <c r="J3075" i="1"/>
  <c r="K3075" i="1" s="1"/>
  <c r="F3075" i="1"/>
  <c r="H3075" i="1" s="1"/>
  <c r="I3075" i="1" s="1"/>
  <c r="N3074" i="1"/>
  <c r="M3074" i="1"/>
  <c r="O3074" i="1" s="1"/>
  <c r="L3074" i="1"/>
  <c r="J3074" i="1"/>
  <c r="K3074" i="1" s="1"/>
  <c r="F3074" i="1"/>
  <c r="H3074" i="1" s="1"/>
  <c r="I3074" i="1" s="1"/>
  <c r="M3073" i="1"/>
  <c r="O3073" i="1" s="1"/>
  <c r="L3073" i="1"/>
  <c r="N3073" i="1" s="1"/>
  <c r="J3073" i="1"/>
  <c r="K3073" i="1" s="1"/>
  <c r="F3073" i="1"/>
  <c r="H3073" i="1" s="1"/>
  <c r="I3073" i="1" s="1"/>
  <c r="O3072" i="1"/>
  <c r="M3072" i="1"/>
  <c r="L3072" i="1"/>
  <c r="N3072" i="1" s="1"/>
  <c r="J3072" i="1"/>
  <c r="K3072" i="1" s="1"/>
  <c r="F3072" i="1"/>
  <c r="H3072" i="1" s="1"/>
  <c r="I3072" i="1" s="1"/>
  <c r="M3071" i="1"/>
  <c r="O3071" i="1" s="1"/>
  <c r="L3071" i="1"/>
  <c r="N3071" i="1" s="1"/>
  <c r="J3071" i="1"/>
  <c r="K3071" i="1" s="1"/>
  <c r="H3071" i="1"/>
  <c r="I3071" i="1" s="1"/>
  <c r="F3071" i="1"/>
  <c r="O3070" i="1"/>
  <c r="M3070" i="1"/>
  <c r="L3070" i="1"/>
  <c r="N3070" i="1" s="1"/>
  <c r="J3070" i="1"/>
  <c r="K3070" i="1" s="1"/>
  <c r="F3070" i="1"/>
  <c r="H3070" i="1" s="1"/>
  <c r="I3070" i="1" s="1"/>
  <c r="M3069" i="1"/>
  <c r="O3069" i="1" s="1"/>
  <c r="L3069" i="1"/>
  <c r="N3069" i="1" s="1"/>
  <c r="J3069" i="1"/>
  <c r="K3069" i="1" s="1"/>
  <c r="F3069" i="1"/>
  <c r="H3069" i="1" s="1"/>
  <c r="I3069" i="1" s="1"/>
  <c r="M3068" i="1"/>
  <c r="O3068" i="1" s="1"/>
  <c r="L3068" i="1"/>
  <c r="N3068" i="1" s="1"/>
  <c r="K3068" i="1"/>
  <c r="J3068" i="1"/>
  <c r="F3068" i="1"/>
  <c r="H3068" i="1" s="1"/>
  <c r="I3068" i="1" s="1"/>
  <c r="M3067" i="1"/>
  <c r="O3067" i="1" s="1"/>
  <c r="L3067" i="1"/>
  <c r="N3067" i="1" s="1"/>
  <c r="J3067" i="1"/>
  <c r="K3067" i="1" s="1"/>
  <c r="H3067" i="1"/>
  <c r="I3067" i="1" s="1"/>
  <c r="F3067" i="1"/>
  <c r="N3066" i="1"/>
  <c r="M3066" i="1"/>
  <c r="O3066" i="1" s="1"/>
  <c r="L3066" i="1"/>
  <c r="K3066" i="1"/>
  <c r="J3066" i="1"/>
  <c r="F3066" i="1"/>
  <c r="H3066" i="1" s="1"/>
  <c r="I3066" i="1" s="1"/>
  <c r="M3065" i="1"/>
  <c r="O3065" i="1" s="1"/>
  <c r="L3065" i="1"/>
  <c r="N3065" i="1" s="1"/>
  <c r="J3065" i="1"/>
  <c r="K3065" i="1" s="1"/>
  <c r="H3065" i="1"/>
  <c r="I3065" i="1" s="1"/>
  <c r="F3065" i="1"/>
  <c r="M3064" i="1"/>
  <c r="O3064" i="1" s="1"/>
  <c r="L3064" i="1"/>
  <c r="N3064" i="1" s="1"/>
  <c r="K3064" i="1"/>
  <c r="J3064" i="1"/>
  <c r="F3064" i="1"/>
  <c r="H3064" i="1" s="1"/>
  <c r="I3064" i="1" s="1"/>
  <c r="N3063" i="1"/>
  <c r="M3063" i="1"/>
  <c r="O3063" i="1" s="1"/>
  <c r="L3063" i="1"/>
  <c r="J3063" i="1"/>
  <c r="K3063" i="1" s="1"/>
  <c r="F3063" i="1"/>
  <c r="H3063" i="1" s="1"/>
  <c r="I3063" i="1" s="1"/>
  <c r="M3062" i="1"/>
  <c r="O3062" i="1" s="1"/>
  <c r="L3062" i="1"/>
  <c r="N3062" i="1" s="1"/>
  <c r="J3062" i="1"/>
  <c r="K3062" i="1" s="1"/>
  <c r="I3062" i="1"/>
  <c r="F3062" i="1"/>
  <c r="H3062" i="1" s="1"/>
  <c r="M3061" i="1"/>
  <c r="O3061" i="1" s="1"/>
  <c r="L3061" i="1"/>
  <c r="N3061" i="1" s="1"/>
  <c r="J3061" i="1"/>
  <c r="K3061" i="1" s="1"/>
  <c r="H3061" i="1"/>
  <c r="I3061" i="1" s="1"/>
  <c r="F3061" i="1"/>
  <c r="M3060" i="1"/>
  <c r="O3060" i="1" s="1"/>
  <c r="L3060" i="1"/>
  <c r="N3060" i="1" s="1"/>
  <c r="J3060" i="1"/>
  <c r="K3060" i="1" s="1"/>
  <c r="F3060" i="1"/>
  <c r="H3060" i="1" s="1"/>
  <c r="I3060" i="1" s="1"/>
  <c r="M3059" i="1"/>
  <c r="O3059" i="1" s="1"/>
  <c r="L3059" i="1"/>
  <c r="N3059" i="1" s="1"/>
  <c r="J3059" i="1"/>
  <c r="K3059" i="1" s="1"/>
  <c r="F3059" i="1"/>
  <c r="H3059" i="1" s="1"/>
  <c r="I3059" i="1" s="1"/>
  <c r="M3058" i="1"/>
  <c r="O3058" i="1" s="1"/>
  <c r="L3058" i="1"/>
  <c r="N3058" i="1" s="1"/>
  <c r="K3058" i="1"/>
  <c r="J3058" i="1"/>
  <c r="F3058" i="1"/>
  <c r="H3058" i="1" s="1"/>
  <c r="I3058" i="1" s="1"/>
  <c r="O3057" i="1"/>
  <c r="M3057" i="1"/>
  <c r="L3057" i="1"/>
  <c r="N3057" i="1" s="1"/>
  <c r="J3057" i="1"/>
  <c r="K3057" i="1" s="1"/>
  <c r="H3057" i="1"/>
  <c r="I3057" i="1" s="1"/>
  <c r="F3057" i="1"/>
  <c r="M3056" i="1"/>
  <c r="O3056" i="1" s="1"/>
  <c r="L3056" i="1"/>
  <c r="N3056" i="1" s="1"/>
  <c r="J3056" i="1"/>
  <c r="K3056" i="1" s="1"/>
  <c r="F3056" i="1"/>
  <c r="H3056" i="1" s="1"/>
  <c r="I3056" i="1" s="1"/>
  <c r="N3055" i="1"/>
  <c r="M3055" i="1"/>
  <c r="O3055" i="1" s="1"/>
  <c r="L3055" i="1"/>
  <c r="J3055" i="1"/>
  <c r="K3055" i="1" s="1"/>
  <c r="H3055" i="1"/>
  <c r="I3055" i="1" s="1"/>
  <c r="F3055" i="1"/>
  <c r="O3054" i="1"/>
  <c r="M3054" i="1"/>
  <c r="L3054" i="1"/>
  <c r="N3054" i="1" s="1"/>
  <c r="K3054" i="1"/>
  <c r="J3054" i="1"/>
  <c r="F3054" i="1"/>
  <c r="H3054" i="1" s="1"/>
  <c r="I3054" i="1" s="1"/>
  <c r="M3053" i="1"/>
  <c r="O3053" i="1" s="1"/>
  <c r="L3053" i="1"/>
  <c r="N3053" i="1" s="1"/>
  <c r="J3053" i="1"/>
  <c r="K3053" i="1" s="1"/>
  <c r="F3053" i="1"/>
  <c r="H3053" i="1" s="1"/>
  <c r="I3053" i="1" s="1"/>
  <c r="M3052" i="1"/>
  <c r="O3052" i="1" s="1"/>
  <c r="L3052" i="1"/>
  <c r="N3052" i="1" s="1"/>
  <c r="J3052" i="1"/>
  <c r="K3052" i="1" s="1"/>
  <c r="F3052" i="1"/>
  <c r="H3052" i="1" s="1"/>
  <c r="I3052" i="1" s="1"/>
  <c r="M3051" i="1"/>
  <c r="O3051" i="1" s="1"/>
  <c r="L3051" i="1"/>
  <c r="N3051" i="1" s="1"/>
  <c r="J3051" i="1"/>
  <c r="K3051" i="1" s="1"/>
  <c r="H3051" i="1"/>
  <c r="I3051" i="1" s="1"/>
  <c r="F3051" i="1"/>
  <c r="N3050" i="1"/>
  <c r="M3050" i="1"/>
  <c r="O3050" i="1" s="1"/>
  <c r="L3050" i="1"/>
  <c r="K3050" i="1"/>
  <c r="J3050" i="1"/>
  <c r="F3050" i="1"/>
  <c r="H3050" i="1" s="1"/>
  <c r="I3050" i="1" s="1"/>
  <c r="O3049" i="1"/>
  <c r="M3049" i="1"/>
  <c r="L3049" i="1"/>
  <c r="N3049" i="1" s="1"/>
  <c r="J3049" i="1"/>
  <c r="K3049" i="1" s="1"/>
  <c r="H3049" i="1"/>
  <c r="I3049" i="1" s="1"/>
  <c r="F3049" i="1"/>
  <c r="O3048" i="1"/>
  <c r="M3048" i="1"/>
  <c r="L3048" i="1"/>
  <c r="N3048" i="1" s="1"/>
  <c r="J3048" i="1"/>
  <c r="K3048" i="1" s="1"/>
  <c r="F3048" i="1"/>
  <c r="H3048" i="1" s="1"/>
  <c r="I3048" i="1" s="1"/>
  <c r="N3047" i="1"/>
  <c r="M3047" i="1"/>
  <c r="O3047" i="1" s="1"/>
  <c r="L3047" i="1"/>
  <c r="J3047" i="1"/>
  <c r="K3047" i="1" s="1"/>
  <c r="F3047" i="1"/>
  <c r="H3047" i="1" s="1"/>
  <c r="I3047" i="1" s="1"/>
  <c r="M3046" i="1"/>
  <c r="O3046" i="1" s="1"/>
  <c r="L3046" i="1"/>
  <c r="N3046" i="1" s="1"/>
  <c r="K3046" i="1"/>
  <c r="J3046" i="1"/>
  <c r="F3046" i="1"/>
  <c r="H3046" i="1" s="1"/>
  <c r="I3046" i="1" s="1"/>
  <c r="M3045" i="1"/>
  <c r="O3045" i="1" s="1"/>
  <c r="L3045" i="1"/>
  <c r="N3045" i="1" s="1"/>
  <c r="J3045" i="1"/>
  <c r="K3045" i="1" s="1"/>
  <c r="F3045" i="1"/>
  <c r="H3045" i="1" s="1"/>
  <c r="I3045" i="1" s="1"/>
  <c r="M3044" i="1"/>
  <c r="O3044" i="1" s="1"/>
  <c r="L3044" i="1"/>
  <c r="N3044" i="1" s="1"/>
  <c r="J3044" i="1"/>
  <c r="K3044" i="1" s="1"/>
  <c r="F3044" i="1"/>
  <c r="H3044" i="1" s="1"/>
  <c r="I3044" i="1" s="1"/>
  <c r="M3043" i="1"/>
  <c r="O3043" i="1" s="1"/>
  <c r="L3043" i="1"/>
  <c r="N3043" i="1" s="1"/>
  <c r="J3043" i="1"/>
  <c r="K3043" i="1" s="1"/>
  <c r="H3043" i="1"/>
  <c r="I3043" i="1" s="1"/>
  <c r="F3043" i="1"/>
  <c r="N3042" i="1"/>
  <c r="M3042" i="1"/>
  <c r="O3042" i="1" s="1"/>
  <c r="L3042" i="1"/>
  <c r="K3042" i="1"/>
  <c r="J3042" i="1"/>
  <c r="F3042" i="1"/>
  <c r="H3042" i="1" s="1"/>
  <c r="I3042" i="1" s="1"/>
  <c r="O3041" i="1"/>
  <c r="M3041" i="1"/>
  <c r="L3041" i="1"/>
  <c r="N3041" i="1" s="1"/>
  <c r="J3041" i="1"/>
  <c r="K3041" i="1" s="1"/>
  <c r="H3041" i="1"/>
  <c r="I3041" i="1" s="1"/>
  <c r="F3041" i="1"/>
  <c r="O3040" i="1"/>
  <c r="M3040" i="1"/>
  <c r="L3040" i="1"/>
  <c r="N3040" i="1" s="1"/>
  <c r="J3040" i="1"/>
  <c r="K3040" i="1" s="1"/>
  <c r="F3040" i="1"/>
  <c r="H3040" i="1" s="1"/>
  <c r="I3040" i="1" s="1"/>
  <c r="N3039" i="1"/>
  <c r="M3039" i="1"/>
  <c r="O3039" i="1" s="1"/>
  <c r="L3039" i="1"/>
  <c r="J3039" i="1"/>
  <c r="K3039" i="1" s="1"/>
  <c r="F3039" i="1"/>
  <c r="H3039" i="1" s="1"/>
  <c r="I3039" i="1" s="1"/>
  <c r="O3038" i="1"/>
  <c r="M3038" i="1"/>
  <c r="L3038" i="1"/>
  <c r="N3038" i="1" s="1"/>
  <c r="J3038" i="1"/>
  <c r="K3038" i="1" s="1"/>
  <c r="F3038" i="1"/>
  <c r="H3038" i="1" s="1"/>
  <c r="I3038" i="1" s="1"/>
  <c r="M3037" i="1"/>
  <c r="O3037" i="1" s="1"/>
  <c r="L3037" i="1"/>
  <c r="N3037" i="1" s="1"/>
  <c r="J3037" i="1"/>
  <c r="K3037" i="1" s="1"/>
  <c r="F3037" i="1"/>
  <c r="H3037" i="1" s="1"/>
  <c r="I3037" i="1" s="1"/>
  <c r="M3036" i="1"/>
  <c r="O3036" i="1" s="1"/>
  <c r="L3036" i="1"/>
  <c r="N3036" i="1" s="1"/>
  <c r="K3036" i="1"/>
  <c r="J3036" i="1"/>
  <c r="F3036" i="1"/>
  <c r="H3036" i="1" s="1"/>
  <c r="I3036" i="1" s="1"/>
  <c r="M3035" i="1"/>
  <c r="O3035" i="1" s="1"/>
  <c r="L3035" i="1"/>
  <c r="N3035" i="1" s="1"/>
  <c r="J3035" i="1"/>
  <c r="K3035" i="1" s="1"/>
  <c r="F3035" i="1"/>
  <c r="H3035" i="1" s="1"/>
  <c r="I3035" i="1" s="1"/>
  <c r="N3034" i="1"/>
  <c r="M3034" i="1"/>
  <c r="O3034" i="1" s="1"/>
  <c r="L3034" i="1"/>
  <c r="K3034" i="1"/>
  <c r="J3034" i="1"/>
  <c r="F3034" i="1"/>
  <c r="H3034" i="1" s="1"/>
  <c r="I3034" i="1" s="1"/>
  <c r="N3033" i="1"/>
  <c r="M3033" i="1"/>
  <c r="O3033" i="1" s="1"/>
  <c r="L3033" i="1"/>
  <c r="J3033" i="1"/>
  <c r="K3033" i="1" s="1"/>
  <c r="H3033" i="1"/>
  <c r="I3033" i="1" s="1"/>
  <c r="F3033" i="1"/>
  <c r="O3032" i="1"/>
  <c r="M3032" i="1"/>
  <c r="L3032" i="1"/>
  <c r="N3032" i="1" s="1"/>
  <c r="K3032" i="1"/>
  <c r="J3032" i="1"/>
  <c r="F3032" i="1"/>
  <c r="H3032" i="1" s="1"/>
  <c r="I3032" i="1" s="1"/>
  <c r="M3031" i="1"/>
  <c r="O3031" i="1" s="1"/>
  <c r="L3031" i="1"/>
  <c r="N3031" i="1" s="1"/>
  <c r="J3031" i="1"/>
  <c r="K3031" i="1" s="1"/>
  <c r="H3031" i="1"/>
  <c r="I3031" i="1" s="1"/>
  <c r="F3031" i="1"/>
  <c r="M3030" i="1"/>
  <c r="O3030" i="1" s="1"/>
  <c r="L3030" i="1"/>
  <c r="N3030" i="1" s="1"/>
  <c r="J3030" i="1"/>
  <c r="K3030" i="1" s="1"/>
  <c r="F3030" i="1"/>
  <c r="H3030" i="1" s="1"/>
  <c r="I3030" i="1" s="1"/>
  <c r="M3029" i="1"/>
  <c r="O3029" i="1" s="1"/>
  <c r="L3029" i="1"/>
  <c r="N3029" i="1" s="1"/>
  <c r="J3029" i="1"/>
  <c r="K3029" i="1" s="1"/>
  <c r="H3029" i="1"/>
  <c r="I3029" i="1" s="1"/>
  <c r="F3029" i="1"/>
  <c r="M3028" i="1"/>
  <c r="O3028" i="1" s="1"/>
  <c r="L3028" i="1"/>
  <c r="N3028" i="1" s="1"/>
  <c r="K3028" i="1"/>
  <c r="J3028" i="1"/>
  <c r="F3028" i="1"/>
  <c r="H3028" i="1" s="1"/>
  <c r="I3028" i="1" s="1"/>
  <c r="M3027" i="1"/>
  <c r="O3027" i="1" s="1"/>
  <c r="L3027" i="1"/>
  <c r="N3027" i="1" s="1"/>
  <c r="J3027" i="1"/>
  <c r="K3027" i="1" s="1"/>
  <c r="H3027" i="1"/>
  <c r="I3027" i="1" s="1"/>
  <c r="F3027" i="1"/>
  <c r="N3026" i="1"/>
  <c r="M3026" i="1"/>
  <c r="O3026" i="1" s="1"/>
  <c r="L3026" i="1"/>
  <c r="J3026" i="1"/>
  <c r="K3026" i="1" s="1"/>
  <c r="F3026" i="1"/>
  <c r="H3026" i="1" s="1"/>
  <c r="I3026" i="1" s="1"/>
  <c r="O3025" i="1"/>
  <c r="M3025" i="1"/>
  <c r="L3025" i="1"/>
  <c r="N3025" i="1" s="1"/>
  <c r="J3025" i="1"/>
  <c r="K3025" i="1" s="1"/>
  <c r="F3025" i="1"/>
  <c r="H3025" i="1" s="1"/>
  <c r="I3025" i="1" s="1"/>
  <c r="M3024" i="1"/>
  <c r="O3024" i="1" s="1"/>
  <c r="L3024" i="1"/>
  <c r="N3024" i="1" s="1"/>
  <c r="K3024" i="1"/>
  <c r="J3024" i="1"/>
  <c r="F3024" i="1"/>
  <c r="H3024" i="1" s="1"/>
  <c r="I3024" i="1" s="1"/>
  <c r="N3023" i="1"/>
  <c r="M3023" i="1"/>
  <c r="O3023" i="1" s="1"/>
  <c r="L3023" i="1"/>
  <c r="J3023" i="1"/>
  <c r="K3023" i="1" s="1"/>
  <c r="F3023" i="1"/>
  <c r="H3023" i="1" s="1"/>
  <c r="I3023" i="1" s="1"/>
  <c r="O3022" i="1"/>
  <c r="M3022" i="1"/>
  <c r="L3022" i="1"/>
  <c r="N3022" i="1" s="1"/>
  <c r="K3022" i="1"/>
  <c r="J3022" i="1"/>
  <c r="F3022" i="1"/>
  <c r="H3022" i="1" s="1"/>
  <c r="I3022" i="1" s="1"/>
  <c r="M3021" i="1"/>
  <c r="O3021" i="1" s="1"/>
  <c r="L3021" i="1"/>
  <c r="N3021" i="1" s="1"/>
  <c r="J3021" i="1"/>
  <c r="K3021" i="1" s="1"/>
  <c r="F3021" i="1"/>
  <c r="H3021" i="1" s="1"/>
  <c r="I3021" i="1" s="1"/>
  <c r="M3020" i="1"/>
  <c r="O3020" i="1" s="1"/>
  <c r="L3020" i="1"/>
  <c r="N3020" i="1" s="1"/>
  <c r="K3020" i="1"/>
  <c r="J3020" i="1"/>
  <c r="F3020" i="1"/>
  <c r="H3020" i="1" s="1"/>
  <c r="I3020" i="1" s="1"/>
  <c r="M3019" i="1"/>
  <c r="O3019" i="1" s="1"/>
  <c r="L3019" i="1"/>
  <c r="N3019" i="1" s="1"/>
  <c r="J3019" i="1"/>
  <c r="K3019" i="1" s="1"/>
  <c r="H3019" i="1"/>
  <c r="I3019" i="1" s="1"/>
  <c r="F3019" i="1"/>
  <c r="M3018" i="1"/>
  <c r="O3018" i="1" s="1"/>
  <c r="L3018" i="1"/>
  <c r="N3018" i="1" s="1"/>
  <c r="K3018" i="1"/>
  <c r="J3018" i="1"/>
  <c r="F3018" i="1"/>
  <c r="H3018" i="1" s="1"/>
  <c r="I3018" i="1" s="1"/>
  <c r="M3017" i="1"/>
  <c r="O3017" i="1" s="1"/>
  <c r="L3017" i="1"/>
  <c r="N3017" i="1" s="1"/>
  <c r="J3017" i="1"/>
  <c r="K3017" i="1" s="1"/>
  <c r="H3017" i="1"/>
  <c r="I3017" i="1" s="1"/>
  <c r="F3017" i="1"/>
  <c r="M3016" i="1"/>
  <c r="O3016" i="1" s="1"/>
  <c r="L3016" i="1"/>
  <c r="N3016" i="1" s="1"/>
  <c r="K3016" i="1"/>
  <c r="J3016" i="1"/>
  <c r="F3016" i="1"/>
  <c r="H3016" i="1" s="1"/>
  <c r="I3016" i="1" s="1"/>
  <c r="N3015" i="1"/>
  <c r="M3015" i="1"/>
  <c r="O3015" i="1" s="1"/>
  <c r="L3015" i="1"/>
  <c r="J3015" i="1"/>
  <c r="K3015" i="1" s="1"/>
  <c r="F3015" i="1"/>
  <c r="H3015" i="1" s="1"/>
  <c r="I3015" i="1" s="1"/>
  <c r="M3014" i="1"/>
  <c r="O3014" i="1" s="1"/>
  <c r="L3014" i="1"/>
  <c r="N3014" i="1" s="1"/>
  <c r="J3014" i="1"/>
  <c r="K3014" i="1" s="1"/>
  <c r="I3014" i="1"/>
  <c r="F3014" i="1"/>
  <c r="H3014" i="1" s="1"/>
  <c r="M3013" i="1"/>
  <c r="O3013" i="1" s="1"/>
  <c r="L3013" i="1"/>
  <c r="N3013" i="1" s="1"/>
  <c r="J3013" i="1"/>
  <c r="K3013" i="1" s="1"/>
  <c r="H3013" i="1"/>
  <c r="I3013" i="1" s="1"/>
  <c r="F3013" i="1"/>
  <c r="M3012" i="1"/>
  <c r="O3012" i="1" s="1"/>
  <c r="L3012" i="1"/>
  <c r="N3012" i="1" s="1"/>
  <c r="J3012" i="1"/>
  <c r="K3012" i="1" s="1"/>
  <c r="F3012" i="1"/>
  <c r="H3012" i="1" s="1"/>
  <c r="I3012" i="1" s="1"/>
  <c r="M3011" i="1"/>
  <c r="O3011" i="1" s="1"/>
  <c r="L3011" i="1"/>
  <c r="N3011" i="1" s="1"/>
  <c r="J3011" i="1"/>
  <c r="K3011" i="1" s="1"/>
  <c r="F3011" i="1"/>
  <c r="H3011" i="1" s="1"/>
  <c r="I3011" i="1" s="1"/>
  <c r="M3010" i="1"/>
  <c r="O3010" i="1" s="1"/>
  <c r="L3010" i="1"/>
  <c r="N3010" i="1" s="1"/>
  <c r="K3010" i="1"/>
  <c r="J3010" i="1"/>
  <c r="F3010" i="1"/>
  <c r="H3010" i="1" s="1"/>
  <c r="I3010" i="1" s="1"/>
  <c r="O3009" i="1"/>
  <c r="M3009" i="1"/>
  <c r="L3009" i="1"/>
  <c r="N3009" i="1" s="1"/>
  <c r="J3009" i="1"/>
  <c r="K3009" i="1" s="1"/>
  <c r="H3009" i="1"/>
  <c r="I3009" i="1" s="1"/>
  <c r="F3009" i="1"/>
  <c r="M3008" i="1"/>
  <c r="O3008" i="1" s="1"/>
  <c r="L3008" i="1"/>
  <c r="N3008" i="1" s="1"/>
  <c r="J3008" i="1"/>
  <c r="K3008" i="1" s="1"/>
  <c r="F3008" i="1"/>
  <c r="H3008" i="1" s="1"/>
  <c r="I3008" i="1" s="1"/>
  <c r="N3007" i="1"/>
  <c r="M3007" i="1"/>
  <c r="O3007" i="1" s="1"/>
  <c r="L3007" i="1"/>
  <c r="J3007" i="1"/>
  <c r="K3007" i="1" s="1"/>
  <c r="H3007" i="1"/>
  <c r="I3007" i="1" s="1"/>
  <c r="F3007" i="1"/>
  <c r="O3006" i="1"/>
  <c r="M3006" i="1"/>
  <c r="L3006" i="1"/>
  <c r="N3006" i="1" s="1"/>
  <c r="K3006" i="1"/>
  <c r="J3006" i="1"/>
  <c r="F3006" i="1"/>
  <c r="H3006" i="1" s="1"/>
  <c r="I3006" i="1" s="1"/>
  <c r="M3005" i="1"/>
  <c r="O3005" i="1" s="1"/>
  <c r="L3005" i="1"/>
  <c r="N3005" i="1" s="1"/>
  <c r="J3005" i="1"/>
  <c r="K3005" i="1" s="1"/>
  <c r="F3005" i="1"/>
  <c r="H3005" i="1" s="1"/>
  <c r="I3005" i="1" s="1"/>
  <c r="M3004" i="1"/>
  <c r="O3004" i="1" s="1"/>
  <c r="L3004" i="1"/>
  <c r="N3004" i="1" s="1"/>
  <c r="J3004" i="1"/>
  <c r="K3004" i="1" s="1"/>
  <c r="F3004" i="1"/>
  <c r="H3004" i="1" s="1"/>
  <c r="I3004" i="1" s="1"/>
  <c r="M3003" i="1"/>
  <c r="O3003" i="1" s="1"/>
  <c r="L3003" i="1"/>
  <c r="N3003" i="1" s="1"/>
  <c r="J3003" i="1"/>
  <c r="K3003" i="1" s="1"/>
  <c r="H3003" i="1"/>
  <c r="I3003" i="1" s="1"/>
  <c r="F3003" i="1"/>
  <c r="N3002" i="1"/>
  <c r="M3002" i="1"/>
  <c r="O3002" i="1" s="1"/>
  <c r="L3002" i="1"/>
  <c r="K3002" i="1"/>
  <c r="J3002" i="1"/>
  <c r="F3002" i="1"/>
  <c r="H3002" i="1" s="1"/>
  <c r="I3002" i="1" s="1"/>
  <c r="O3001" i="1"/>
  <c r="M3001" i="1"/>
  <c r="L3001" i="1"/>
  <c r="N3001" i="1" s="1"/>
  <c r="J3001" i="1"/>
  <c r="K3001" i="1" s="1"/>
  <c r="H3001" i="1"/>
  <c r="I3001" i="1" s="1"/>
  <c r="F3001" i="1"/>
  <c r="O3000" i="1"/>
  <c r="M3000" i="1"/>
  <c r="L3000" i="1"/>
  <c r="N3000" i="1" s="1"/>
  <c r="J3000" i="1"/>
  <c r="K3000" i="1" s="1"/>
  <c r="F3000" i="1"/>
  <c r="H3000" i="1" s="1"/>
  <c r="I3000" i="1" s="1"/>
  <c r="M2999" i="1"/>
  <c r="O2999" i="1" s="1"/>
  <c r="L2999" i="1"/>
  <c r="N2999" i="1" s="1"/>
  <c r="J2999" i="1"/>
  <c r="K2999" i="1" s="1"/>
  <c r="F2999" i="1"/>
  <c r="H2999" i="1" s="1"/>
  <c r="I2999" i="1" s="1"/>
  <c r="O2998" i="1"/>
  <c r="M2998" i="1"/>
  <c r="L2998" i="1"/>
  <c r="N2998" i="1" s="1"/>
  <c r="J2998" i="1"/>
  <c r="K2998" i="1" s="1"/>
  <c r="I2998" i="1"/>
  <c r="F2998" i="1"/>
  <c r="H2998" i="1" s="1"/>
  <c r="M2997" i="1"/>
  <c r="O2997" i="1" s="1"/>
  <c r="L2997" i="1"/>
  <c r="N2997" i="1" s="1"/>
  <c r="J2997" i="1"/>
  <c r="K2997" i="1" s="1"/>
  <c r="H2997" i="1"/>
  <c r="I2997" i="1" s="1"/>
  <c r="F2997" i="1"/>
  <c r="M2996" i="1"/>
  <c r="O2996" i="1" s="1"/>
  <c r="L2996" i="1"/>
  <c r="N2996" i="1" s="1"/>
  <c r="J2996" i="1"/>
  <c r="K2996" i="1" s="1"/>
  <c r="F2996" i="1"/>
  <c r="H2996" i="1" s="1"/>
  <c r="I2996" i="1" s="1"/>
  <c r="M2995" i="1"/>
  <c r="O2995" i="1" s="1"/>
  <c r="L2995" i="1"/>
  <c r="N2995" i="1" s="1"/>
  <c r="J2995" i="1"/>
  <c r="K2995" i="1" s="1"/>
  <c r="H2995" i="1"/>
  <c r="I2995" i="1" s="1"/>
  <c r="F2995" i="1"/>
  <c r="M2994" i="1"/>
  <c r="O2994" i="1" s="1"/>
  <c r="L2994" i="1"/>
  <c r="N2994" i="1" s="1"/>
  <c r="J2994" i="1"/>
  <c r="K2994" i="1" s="1"/>
  <c r="F2994" i="1"/>
  <c r="H2994" i="1" s="1"/>
  <c r="I2994" i="1" s="1"/>
  <c r="O2993" i="1"/>
  <c r="N2993" i="1"/>
  <c r="M2993" i="1"/>
  <c r="L2993" i="1"/>
  <c r="J2993" i="1"/>
  <c r="K2993" i="1" s="1"/>
  <c r="F2993" i="1"/>
  <c r="H2993" i="1" s="1"/>
  <c r="I2993" i="1" s="1"/>
  <c r="M2992" i="1"/>
  <c r="O2992" i="1" s="1"/>
  <c r="L2992" i="1"/>
  <c r="N2992" i="1" s="1"/>
  <c r="J2992" i="1"/>
  <c r="K2992" i="1" s="1"/>
  <c r="F2992" i="1"/>
  <c r="H2992" i="1" s="1"/>
  <c r="I2992" i="1" s="1"/>
  <c r="M2991" i="1"/>
  <c r="O2991" i="1" s="1"/>
  <c r="L2991" i="1"/>
  <c r="N2991" i="1" s="1"/>
  <c r="J2991" i="1"/>
  <c r="K2991" i="1" s="1"/>
  <c r="H2991" i="1"/>
  <c r="I2991" i="1" s="1"/>
  <c r="F2991" i="1"/>
  <c r="M2990" i="1"/>
  <c r="O2990" i="1" s="1"/>
  <c r="L2990" i="1"/>
  <c r="N2990" i="1" s="1"/>
  <c r="K2990" i="1"/>
  <c r="J2990" i="1"/>
  <c r="F2990" i="1"/>
  <c r="H2990" i="1" s="1"/>
  <c r="I2990" i="1" s="1"/>
  <c r="M2989" i="1"/>
  <c r="O2989" i="1" s="1"/>
  <c r="L2989" i="1"/>
  <c r="N2989" i="1" s="1"/>
  <c r="J2989" i="1"/>
  <c r="K2989" i="1" s="1"/>
  <c r="H2989" i="1"/>
  <c r="I2989" i="1" s="1"/>
  <c r="F2989" i="1"/>
  <c r="M2988" i="1"/>
  <c r="O2988" i="1" s="1"/>
  <c r="L2988" i="1"/>
  <c r="N2988" i="1" s="1"/>
  <c r="K2988" i="1"/>
  <c r="J2988" i="1"/>
  <c r="F2988" i="1"/>
  <c r="H2988" i="1" s="1"/>
  <c r="I2988" i="1" s="1"/>
  <c r="M2987" i="1"/>
  <c r="O2987" i="1" s="1"/>
  <c r="L2987" i="1"/>
  <c r="N2987" i="1" s="1"/>
  <c r="J2987" i="1"/>
  <c r="K2987" i="1" s="1"/>
  <c r="H2987" i="1"/>
  <c r="I2987" i="1" s="1"/>
  <c r="F2987" i="1"/>
  <c r="N2986" i="1"/>
  <c r="M2986" i="1"/>
  <c r="O2986" i="1" s="1"/>
  <c r="L2986" i="1"/>
  <c r="J2986" i="1"/>
  <c r="K2986" i="1" s="1"/>
  <c r="F2986" i="1"/>
  <c r="H2986" i="1" s="1"/>
  <c r="I2986" i="1" s="1"/>
  <c r="O2985" i="1"/>
  <c r="M2985" i="1"/>
  <c r="L2985" i="1"/>
  <c r="N2985" i="1" s="1"/>
  <c r="J2985" i="1"/>
  <c r="K2985" i="1" s="1"/>
  <c r="F2985" i="1"/>
  <c r="H2985" i="1" s="1"/>
  <c r="I2985" i="1" s="1"/>
  <c r="M2984" i="1"/>
  <c r="O2984" i="1" s="1"/>
  <c r="L2984" i="1"/>
  <c r="N2984" i="1" s="1"/>
  <c r="K2984" i="1"/>
  <c r="J2984" i="1"/>
  <c r="F2984" i="1"/>
  <c r="H2984" i="1" s="1"/>
  <c r="I2984" i="1" s="1"/>
  <c r="N2983" i="1"/>
  <c r="M2983" i="1"/>
  <c r="O2983" i="1" s="1"/>
  <c r="L2983" i="1"/>
  <c r="J2983" i="1"/>
  <c r="K2983" i="1" s="1"/>
  <c r="F2983" i="1"/>
  <c r="H2983" i="1" s="1"/>
  <c r="I2983" i="1" s="1"/>
  <c r="O2982" i="1"/>
  <c r="M2982" i="1"/>
  <c r="L2982" i="1"/>
  <c r="N2982" i="1" s="1"/>
  <c r="K2982" i="1"/>
  <c r="J2982" i="1"/>
  <c r="I2982" i="1"/>
  <c r="F2982" i="1"/>
  <c r="H2982" i="1" s="1"/>
  <c r="M2981" i="1"/>
  <c r="O2981" i="1" s="1"/>
  <c r="L2981" i="1"/>
  <c r="N2981" i="1" s="1"/>
  <c r="J2981" i="1"/>
  <c r="K2981" i="1" s="1"/>
  <c r="F2981" i="1"/>
  <c r="H2981" i="1" s="1"/>
  <c r="I2981" i="1" s="1"/>
  <c r="M2980" i="1"/>
  <c r="O2980" i="1" s="1"/>
  <c r="L2980" i="1"/>
  <c r="N2980" i="1" s="1"/>
  <c r="K2980" i="1"/>
  <c r="J2980" i="1"/>
  <c r="F2980" i="1"/>
  <c r="H2980" i="1" s="1"/>
  <c r="I2980" i="1" s="1"/>
  <c r="M2979" i="1"/>
  <c r="O2979" i="1" s="1"/>
  <c r="L2979" i="1"/>
  <c r="N2979" i="1" s="1"/>
  <c r="J2979" i="1"/>
  <c r="K2979" i="1" s="1"/>
  <c r="F2979" i="1"/>
  <c r="H2979" i="1" s="1"/>
  <c r="I2979" i="1" s="1"/>
  <c r="N2978" i="1"/>
  <c r="M2978" i="1"/>
  <c r="O2978" i="1" s="1"/>
  <c r="L2978" i="1"/>
  <c r="K2978" i="1"/>
  <c r="J2978" i="1"/>
  <c r="F2978" i="1"/>
  <c r="H2978" i="1" s="1"/>
  <c r="I2978" i="1" s="1"/>
  <c r="N2977" i="1"/>
  <c r="M2977" i="1"/>
  <c r="O2977" i="1" s="1"/>
  <c r="L2977" i="1"/>
  <c r="J2977" i="1"/>
  <c r="K2977" i="1" s="1"/>
  <c r="H2977" i="1"/>
  <c r="I2977" i="1" s="1"/>
  <c r="F2977" i="1"/>
  <c r="O2976" i="1"/>
  <c r="M2976" i="1"/>
  <c r="L2976" i="1"/>
  <c r="N2976" i="1" s="1"/>
  <c r="K2976" i="1"/>
  <c r="J2976" i="1"/>
  <c r="F2976" i="1"/>
  <c r="H2976" i="1" s="1"/>
  <c r="I2976" i="1" s="1"/>
  <c r="M2975" i="1"/>
  <c r="O2975" i="1" s="1"/>
  <c r="L2975" i="1"/>
  <c r="N2975" i="1" s="1"/>
  <c r="J2975" i="1"/>
  <c r="K2975" i="1" s="1"/>
  <c r="H2975" i="1"/>
  <c r="I2975" i="1" s="1"/>
  <c r="F2975" i="1"/>
  <c r="M2974" i="1"/>
  <c r="O2974" i="1" s="1"/>
  <c r="L2974" i="1"/>
  <c r="N2974" i="1" s="1"/>
  <c r="J2974" i="1"/>
  <c r="K2974" i="1" s="1"/>
  <c r="F2974" i="1"/>
  <c r="H2974" i="1" s="1"/>
  <c r="I2974" i="1" s="1"/>
  <c r="M2973" i="1"/>
  <c r="O2973" i="1" s="1"/>
  <c r="L2973" i="1"/>
  <c r="N2973" i="1" s="1"/>
  <c r="J2973" i="1"/>
  <c r="K2973" i="1" s="1"/>
  <c r="H2973" i="1"/>
  <c r="I2973" i="1" s="1"/>
  <c r="F2973" i="1"/>
  <c r="M2972" i="1"/>
  <c r="O2972" i="1" s="1"/>
  <c r="L2972" i="1"/>
  <c r="N2972" i="1" s="1"/>
  <c r="K2972" i="1"/>
  <c r="J2972" i="1"/>
  <c r="F2972" i="1"/>
  <c r="H2972" i="1" s="1"/>
  <c r="I2972" i="1" s="1"/>
  <c r="O2971" i="1"/>
  <c r="M2971" i="1"/>
  <c r="L2971" i="1"/>
  <c r="N2971" i="1" s="1"/>
  <c r="J2971" i="1"/>
  <c r="K2971" i="1" s="1"/>
  <c r="H2971" i="1"/>
  <c r="I2971" i="1" s="1"/>
  <c r="F2971" i="1"/>
  <c r="M2970" i="1"/>
  <c r="O2970" i="1" s="1"/>
  <c r="L2970" i="1"/>
  <c r="N2970" i="1" s="1"/>
  <c r="J2970" i="1"/>
  <c r="K2970" i="1" s="1"/>
  <c r="F2970" i="1"/>
  <c r="H2970" i="1" s="1"/>
  <c r="I2970" i="1" s="1"/>
  <c r="O2969" i="1"/>
  <c r="N2969" i="1"/>
  <c r="M2969" i="1"/>
  <c r="L2969" i="1"/>
  <c r="J2969" i="1"/>
  <c r="K2969" i="1" s="1"/>
  <c r="F2969" i="1"/>
  <c r="H2969" i="1" s="1"/>
  <c r="I2969" i="1" s="1"/>
  <c r="M2968" i="1"/>
  <c r="O2968" i="1" s="1"/>
  <c r="L2968" i="1"/>
  <c r="N2968" i="1" s="1"/>
  <c r="J2968" i="1"/>
  <c r="K2968" i="1" s="1"/>
  <c r="F2968" i="1"/>
  <c r="H2968" i="1" s="1"/>
  <c r="I2968" i="1" s="1"/>
  <c r="M2967" i="1"/>
  <c r="O2967" i="1" s="1"/>
  <c r="L2967" i="1"/>
  <c r="N2967" i="1" s="1"/>
  <c r="J2967" i="1"/>
  <c r="K2967" i="1" s="1"/>
  <c r="H2967" i="1"/>
  <c r="I2967" i="1" s="1"/>
  <c r="F2967" i="1"/>
  <c r="M2966" i="1"/>
  <c r="O2966" i="1" s="1"/>
  <c r="L2966" i="1"/>
  <c r="N2966" i="1" s="1"/>
  <c r="K2966" i="1"/>
  <c r="J2966" i="1"/>
  <c r="I2966" i="1"/>
  <c r="F2966" i="1"/>
  <c r="H2966" i="1" s="1"/>
  <c r="M2965" i="1"/>
  <c r="O2965" i="1" s="1"/>
  <c r="L2965" i="1"/>
  <c r="N2965" i="1" s="1"/>
  <c r="J2965" i="1"/>
  <c r="K2965" i="1" s="1"/>
  <c r="F2965" i="1"/>
  <c r="H2965" i="1" s="1"/>
  <c r="I2965" i="1" s="1"/>
  <c r="M2964" i="1"/>
  <c r="O2964" i="1" s="1"/>
  <c r="L2964" i="1"/>
  <c r="N2964" i="1" s="1"/>
  <c r="J2964" i="1"/>
  <c r="K2964" i="1" s="1"/>
  <c r="F2964" i="1"/>
  <c r="H2964" i="1" s="1"/>
  <c r="I2964" i="1" s="1"/>
  <c r="M2963" i="1"/>
  <c r="O2963" i="1" s="1"/>
  <c r="L2963" i="1"/>
  <c r="N2963" i="1" s="1"/>
  <c r="J2963" i="1"/>
  <c r="K2963" i="1" s="1"/>
  <c r="H2963" i="1"/>
  <c r="I2963" i="1" s="1"/>
  <c r="F2963" i="1"/>
  <c r="O2962" i="1"/>
  <c r="M2962" i="1"/>
  <c r="L2962" i="1"/>
  <c r="N2962" i="1" s="1"/>
  <c r="J2962" i="1"/>
  <c r="K2962" i="1" s="1"/>
  <c r="F2962" i="1"/>
  <c r="H2962" i="1" s="1"/>
  <c r="I2962" i="1" s="1"/>
  <c r="N2961" i="1"/>
  <c r="M2961" i="1"/>
  <c r="O2961" i="1" s="1"/>
  <c r="L2961" i="1"/>
  <c r="J2961" i="1"/>
  <c r="K2961" i="1" s="1"/>
  <c r="F2961" i="1"/>
  <c r="H2961" i="1" s="1"/>
  <c r="I2961" i="1" s="1"/>
  <c r="O2960" i="1"/>
  <c r="M2960" i="1"/>
  <c r="L2960" i="1"/>
  <c r="N2960" i="1" s="1"/>
  <c r="K2960" i="1"/>
  <c r="J2960" i="1"/>
  <c r="I2960" i="1"/>
  <c r="F2960" i="1"/>
  <c r="H2960" i="1" s="1"/>
  <c r="N2959" i="1"/>
  <c r="M2959" i="1"/>
  <c r="O2959" i="1" s="1"/>
  <c r="L2959" i="1"/>
  <c r="J2959" i="1"/>
  <c r="K2959" i="1" s="1"/>
  <c r="H2959" i="1"/>
  <c r="I2959" i="1" s="1"/>
  <c r="F2959" i="1"/>
  <c r="O2958" i="1"/>
  <c r="M2958" i="1"/>
  <c r="L2958" i="1"/>
  <c r="N2958" i="1" s="1"/>
  <c r="K2958" i="1"/>
  <c r="J2958" i="1"/>
  <c r="F2958" i="1"/>
  <c r="H2958" i="1" s="1"/>
  <c r="I2958" i="1" s="1"/>
  <c r="M2957" i="1"/>
  <c r="O2957" i="1" s="1"/>
  <c r="L2957" i="1"/>
  <c r="N2957" i="1" s="1"/>
  <c r="J2957" i="1"/>
  <c r="K2957" i="1" s="1"/>
  <c r="F2957" i="1"/>
  <c r="H2957" i="1" s="1"/>
  <c r="I2957" i="1" s="1"/>
  <c r="N2956" i="1"/>
  <c r="M2956" i="1"/>
  <c r="O2956" i="1" s="1"/>
  <c r="L2956" i="1"/>
  <c r="K2956" i="1"/>
  <c r="J2956" i="1"/>
  <c r="F2956" i="1"/>
  <c r="H2956" i="1" s="1"/>
  <c r="I2956" i="1" s="1"/>
  <c r="M2955" i="1"/>
  <c r="O2955" i="1" s="1"/>
  <c r="L2955" i="1"/>
  <c r="N2955" i="1" s="1"/>
  <c r="J2955" i="1"/>
  <c r="K2955" i="1" s="1"/>
  <c r="F2955" i="1"/>
  <c r="H2955" i="1" s="1"/>
  <c r="I2955" i="1" s="1"/>
  <c r="M2954" i="1"/>
  <c r="O2954" i="1" s="1"/>
  <c r="L2954" i="1"/>
  <c r="N2954" i="1" s="1"/>
  <c r="K2954" i="1"/>
  <c r="J2954" i="1"/>
  <c r="F2954" i="1"/>
  <c r="H2954" i="1" s="1"/>
  <c r="I2954" i="1" s="1"/>
  <c r="M2953" i="1"/>
  <c r="O2953" i="1" s="1"/>
  <c r="L2953" i="1"/>
  <c r="N2953" i="1" s="1"/>
  <c r="J2953" i="1"/>
  <c r="K2953" i="1" s="1"/>
  <c r="H2953" i="1"/>
  <c r="I2953" i="1" s="1"/>
  <c r="F2953" i="1"/>
  <c r="M2952" i="1"/>
  <c r="O2952" i="1" s="1"/>
  <c r="L2952" i="1"/>
  <c r="N2952" i="1" s="1"/>
  <c r="K2952" i="1"/>
  <c r="J2952" i="1"/>
  <c r="I2952" i="1"/>
  <c r="F2952" i="1"/>
  <c r="H2952" i="1" s="1"/>
  <c r="M2951" i="1"/>
  <c r="O2951" i="1" s="1"/>
  <c r="L2951" i="1"/>
  <c r="N2951" i="1" s="1"/>
  <c r="J2951" i="1"/>
  <c r="K2951" i="1" s="1"/>
  <c r="H2951" i="1"/>
  <c r="I2951" i="1" s="1"/>
  <c r="F2951" i="1"/>
  <c r="O2950" i="1"/>
  <c r="M2950" i="1"/>
  <c r="L2950" i="1"/>
  <c r="N2950" i="1" s="1"/>
  <c r="J2950" i="1"/>
  <c r="K2950" i="1" s="1"/>
  <c r="F2950" i="1"/>
  <c r="H2950" i="1" s="1"/>
  <c r="I2950" i="1" s="1"/>
  <c r="M2949" i="1"/>
  <c r="O2949" i="1" s="1"/>
  <c r="L2949" i="1"/>
  <c r="N2949" i="1" s="1"/>
  <c r="J2949" i="1"/>
  <c r="K2949" i="1" s="1"/>
  <c r="F2949" i="1"/>
  <c r="H2949" i="1" s="1"/>
  <c r="I2949" i="1" s="1"/>
  <c r="M2948" i="1"/>
  <c r="O2948" i="1" s="1"/>
  <c r="L2948" i="1"/>
  <c r="N2948" i="1" s="1"/>
  <c r="J2948" i="1"/>
  <c r="K2948" i="1" s="1"/>
  <c r="F2948" i="1"/>
  <c r="H2948" i="1" s="1"/>
  <c r="I2948" i="1" s="1"/>
  <c r="M2947" i="1"/>
  <c r="O2947" i="1" s="1"/>
  <c r="L2947" i="1"/>
  <c r="N2947" i="1" s="1"/>
  <c r="J2947" i="1"/>
  <c r="K2947" i="1" s="1"/>
  <c r="H2947" i="1"/>
  <c r="I2947" i="1" s="1"/>
  <c r="F2947" i="1"/>
  <c r="O2946" i="1"/>
  <c r="N2946" i="1"/>
  <c r="M2946" i="1"/>
  <c r="L2946" i="1"/>
  <c r="K2946" i="1"/>
  <c r="J2946" i="1"/>
  <c r="F2946" i="1"/>
  <c r="H2946" i="1" s="1"/>
  <c r="I2946" i="1" s="1"/>
  <c r="N2945" i="1"/>
  <c r="M2945" i="1"/>
  <c r="O2945" i="1" s="1"/>
  <c r="L2945" i="1"/>
  <c r="J2945" i="1"/>
  <c r="K2945" i="1" s="1"/>
  <c r="H2945" i="1"/>
  <c r="I2945" i="1" s="1"/>
  <c r="F2945" i="1"/>
  <c r="O2944" i="1"/>
  <c r="M2944" i="1"/>
  <c r="L2944" i="1"/>
  <c r="N2944" i="1" s="1"/>
  <c r="K2944" i="1"/>
  <c r="J2944" i="1"/>
  <c r="F2944" i="1"/>
  <c r="H2944" i="1" s="1"/>
  <c r="I2944" i="1" s="1"/>
  <c r="M2943" i="1"/>
  <c r="O2943" i="1" s="1"/>
  <c r="L2943" i="1"/>
  <c r="N2943" i="1" s="1"/>
  <c r="J2943" i="1"/>
  <c r="K2943" i="1" s="1"/>
  <c r="H2943" i="1"/>
  <c r="I2943" i="1" s="1"/>
  <c r="F2943" i="1"/>
  <c r="M2942" i="1"/>
  <c r="O2942" i="1" s="1"/>
  <c r="L2942" i="1"/>
  <c r="N2942" i="1" s="1"/>
  <c r="J2942" i="1"/>
  <c r="K2942" i="1" s="1"/>
  <c r="F2942" i="1"/>
  <c r="H2942" i="1" s="1"/>
  <c r="I2942" i="1" s="1"/>
  <c r="M2941" i="1"/>
  <c r="O2941" i="1" s="1"/>
  <c r="L2941" i="1"/>
  <c r="N2941" i="1" s="1"/>
  <c r="J2941" i="1"/>
  <c r="K2941" i="1" s="1"/>
  <c r="F2941" i="1"/>
  <c r="H2941" i="1" s="1"/>
  <c r="I2941" i="1" s="1"/>
  <c r="M2940" i="1"/>
  <c r="O2940" i="1" s="1"/>
  <c r="L2940" i="1"/>
  <c r="N2940" i="1" s="1"/>
  <c r="K2940" i="1"/>
  <c r="J2940" i="1"/>
  <c r="F2940" i="1"/>
  <c r="H2940" i="1" s="1"/>
  <c r="I2940" i="1" s="1"/>
  <c r="M2939" i="1"/>
  <c r="O2939" i="1" s="1"/>
  <c r="L2939" i="1"/>
  <c r="N2939" i="1" s="1"/>
  <c r="J2939" i="1"/>
  <c r="K2939" i="1" s="1"/>
  <c r="F2939" i="1"/>
  <c r="H2939" i="1" s="1"/>
  <c r="I2939" i="1" s="1"/>
  <c r="O2938" i="1"/>
  <c r="M2938" i="1"/>
  <c r="L2938" i="1"/>
  <c r="N2938" i="1" s="1"/>
  <c r="J2938" i="1"/>
  <c r="K2938" i="1" s="1"/>
  <c r="F2938" i="1"/>
  <c r="H2938" i="1" s="1"/>
  <c r="I2938" i="1" s="1"/>
  <c r="O2937" i="1"/>
  <c r="N2937" i="1"/>
  <c r="M2937" i="1"/>
  <c r="L2937" i="1"/>
  <c r="J2937" i="1"/>
  <c r="K2937" i="1" s="1"/>
  <c r="F2937" i="1"/>
  <c r="H2937" i="1" s="1"/>
  <c r="I2937" i="1" s="1"/>
  <c r="M2936" i="1"/>
  <c r="O2936" i="1" s="1"/>
  <c r="L2936" i="1"/>
  <c r="N2936" i="1" s="1"/>
  <c r="J2936" i="1"/>
  <c r="K2936" i="1" s="1"/>
  <c r="I2936" i="1"/>
  <c r="F2936" i="1"/>
  <c r="H2936" i="1" s="1"/>
  <c r="M2935" i="1"/>
  <c r="O2935" i="1" s="1"/>
  <c r="L2935" i="1"/>
  <c r="N2935" i="1" s="1"/>
  <c r="J2935" i="1"/>
  <c r="K2935" i="1" s="1"/>
  <c r="F2935" i="1"/>
  <c r="H2935" i="1" s="1"/>
  <c r="I2935" i="1" s="1"/>
  <c r="O2934" i="1"/>
  <c r="M2934" i="1"/>
  <c r="L2934" i="1"/>
  <c r="N2934" i="1" s="1"/>
  <c r="J2934" i="1"/>
  <c r="K2934" i="1" s="1"/>
  <c r="I2934" i="1"/>
  <c r="F2934" i="1"/>
  <c r="H2934" i="1" s="1"/>
  <c r="M2933" i="1"/>
  <c r="O2933" i="1" s="1"/>
  <c r="L2933" i="1"/>
  <c r="N2933" i="1" s="1"/>
  <c r="J2933" i="1"/>
  <c r="K2933" i="1" s="1"/>
  <c r="H2933" i="1"/>
  <c r="I2933" i="1" s="1"/>
  <c r="F2933" i="1"/>
  <c r="N2932" i="1"/>
  <c r="M2932" i="1"/>
  <c r="O2932" i="1" s="1"/>
  <c r="L2932" i="1"/>
  <c r="J2932" i="1"/>
  <c r="K2932" i="1" s="1"/>
  <c r="F2932" i="1"/>
  <c r="H2932" i="1" s="1"/>
  <c r="I2932" i="1" s="1"/>
  <c r="O2931" i="1"/>
  <c r="M2931" i="1"/>
  <c r="L2931" i="1"/>
  <c r="N2931" i="1" s="1"/>
  <c r="J2931" i="1"/>
  <c r="K2931" i="1" s="1"/>
  <c r="F2931" i="1"/>
  <c r="H2931" i="1" s="1"/>
  <c r="I2931" i="1" s="1"/>
  <c r="M2930" i="1"/>
  <c r="O2930" i="1" s="1"/>
  <c r="L2930" i="1"/>
  <c r="N2930" i="1" s="1"/>
  <c r="K2930" i="1"/>
  <c r="J2930" i="1"/>
  <c r="F2930" i="1"/>
  <c r="H2930" i="1" s="1"/>
  <c r="I2930" i="1" s="1"/>
  <c r="O2929" i="1"/>
  <c r="M2929" i="1"/>
  <c r="L2929" i="1"/>
  <c r="N2929" i="1" s="1"/>
  <c r="J2929" i="1"/>
  <c r="K2929" i="1" s="1"/>
  <c r="H2929" i="1"/>
  <c r="I2929" i="1" s="1"/>
  <c r="F2929" i="1"/>
  <c r="M2928" i="1"/>
  <c r="O2928" i="1" s="1"/>
  <c r="L2928" i="1"/>
  <c r="N2928" i="1" s="1"/>
  <c r="J2928" i="1"/>
  <c r="K2928" i="1" s="1"/>
  <c r="F2928" i="1"/>
  <c r="H2928" i="1" s="1"/>
  <c r="I2928" i="1" s="1"/>
  <c r="N2927" i="1"/>
  <c r="M2927" i="1"/>
  <c r="O2927" i="1" s="1"/>
  <c r="L2927" i="1"/>
  <c r="J2927" i="1"/>
  <c r="K2927" i="1" s="1"/>
  <c r="H2927" i="1"/>
  <c r="I2927" i="1" s="1"/>
  <c r="F2927" i="1"/>
  <c r="O2926" i="1"/>
  <c r="M2926" i="1"/>
  <c r="L2926" i="1"/>
  <c r="N2926" i="1" s="1"/>
  <c r="K2926" i="1"/>
  <c r="J2926" i="1"/>
  <c r="F2926" i="1"/>
  <c r="H2926" i="1" s="1"/>
  <c r="I2926" i="1" s="1"/>
  <c r="M2925" i="1"/>
  <c r="O2925" i="1" s="1"/>
  <c r="L2925" i="1"/>
  <c r="N2925" i="1" s="1"/>
  <c r="J2925" i="1"/>
  <c r="K2925" i="1" s="1"/>
  <c r="F2925" i="1"/>
  <c r="H2925" i="1" s="1"/>
  <c r="I2925" i="1" s="1"/>
  <c r="N2924" i="1"/>
  <c r="M2924" i="1"/>
  <c r="O2924" i="1" s="1"/>
  <c r="L2924" i="1"/>
  <c r="K2924" i="1"/>
  <c r="J2924" i="1"/>
  <c r="F2924" i="1"/>
  <c r="H2924" i="1" s="1"/>
  <c r="I2924" i="1" s="1"/>
  <c r="M2923" i="1"/>
  <c r="O2923" i="1" s="1"/>
  <c r="L2923" i="1"/>
  <c r="N2923" i="1" s="1"/>
  <c r="J2923" i="1"/>
  <c r="K2923" i="1" s="1"/>
  <c r="F2923" i="1"/>
  <c r="H2923" i="1" s="1"/>
  <c r="I2923" i="1" s="1"/>
  <c r="M2922" i="1"/>
  <c r="O2922" i="1" s="1"/>
  <c r="L2922" i="1"/>
  <c r="N2922" i="1" s="1"/>
  <c r="K2922" i="1"/>
  <c r="J2922" i="1"/>
  <c r="F2922" i="1"/>
  <c r="H2922" i="1" s="1"/>
  <c r="I2922" i="1" s="1"/>
  <c r="M2921" i="1"/>
  <c r="O2921" i="1" s="1"/>
  <c r="L2921" i="1"/>
  <c r="N2921" i="1" s="1"/>
  <c r="J2921" i="1"/>
  <c r="K2921" i="1" s="1"/>
  <c r="H2921" i="1"/>
  <c r="I2921" i="1" s="1"/>
  <c r="F2921" i="1"/>
  <c r="M2920" i="1"/>
  <c r="O2920" i="1" s="1"/>
  <c r="L2920" i="1"/>
  <c r="N2920" i="1" s="1"/>
  <c r="J2920" i="1"/>
  <c r="K2920" i="1" s="1"/>
  <c r="F2920" i="1"/>
  <c r="H2920" i="1" s="1"/>
  <c r="I2920" i="1" s="1"/>
  <c r="N2919" i="1"/>
  <c r="M2919" i="1"/>
  <c r="O2919" i="1" s="1"/>
  <c r="L2919" i="1"/>
  <c r="J2919" i="1"/>
  <c r="K2919" i="1" s="1"/>
  <c r="H2919" i="1"/>
  <c r="I2919" i="1" s="1"/>
  <c r="F2919" i="1"/>
  <c r="O2918" i="1"/>
  <c r="M2918" i="1"/>
  <c r="L2918" i="1"/>
  <c r="N2918" i="1" s="1"/>
  <c r="K2918" i="1"/>
  <c r="J2918" i="1"/>
  <c r="F2918" i="1"/>
  <c r="H2918" i="1" s="1"/>
  <c r="I2918" i="1" s="1"/>
  <c r="M2917" i="1"/>
  <c r="O2917" i="1" s="1"/>
  <c r="L2917" i="1"/>
  <c r="N2917" i="1" s="1"/>
  <c r="J2917" i="1"/>
  <c r="K2917" i="1" s="1"/>
  <c r="H2917" i="1"/>
  <c r="I2917" i="1" s="1"/>
  <c r="F2917" i="1"/>
  <c r="M2916" i="1"/>
  <c r="O2916" i="1" s="1"/>
  <c r="L2916" i="1"/>
  <c r="N2916" i="1" s="1"/>
  <c r="J2916" i="1"/>
  <c r="K2916" i="1" s="1"/>
  <c r="F2916" i="1"/>
  <c r="H2916" i="1" s="1"/>
  <c r="I2916" i="1" s="1"/>
  <c r="O2915" i="1"/>
  <c r="N2915" i="1"/>
  <c r="M2915" i="1"/>
  <c r="L2915" i="1"/>
  <c r="J2915" i="1"/>
  <c r="K2915" i="1" s="1"/>
  <c r="F2915" i="1"/>
  <c r="H2915" i="1" s="1"/>
  <c r="I2915" i="1" s="1"/>
  <c r="N2914" i="1"/>
  <c r="M2914" i="1"/>
  <c r="O2914" i="1" s="1"/>
  <c r="L2914" i="1"/>
  <c r="J2914" i="1"/>
  <c r="K2914" i="1" s="1"/>
  <c r="F2914" i="1"/>
  <c r="H2914" i="1" s="1"/>
  <c r="I2914" i="1" s="1"/>
  <c r="M2913" i="1"/>
  <c r="O2913" i="1" s="1"/>
  <c r="L2913" i="1"/>
  <c r="N2913" i="1" s="1"/>
  <c r="J2913" i="1"/>
  <c r="K2913" i="1" s="1"/>
  <c r="F2913" i="1"/>
  <c r="H2913" i="1" s="1"/>
  <c r="I2913" i="1" s="1"/>
  <c r="M2912" i="1"/>
  <c r="O2912" i="1" s="1"/>
  <c r="L2912" i="1"/>
  <c r="N2912" i="1" s="1"/>
  <c r="K2912" i="1"/>
  <c r="J2912" i="1"/>
  <c r="F2912" i="1"/>
  <c r="H2912" i="1" s="1"/>
  <c r="I2912" i="1" s="1"/>
  <c r="M2911" i="1"/>
  <c r="O2911" i="1" s="1"/>
  <c r="L2911" i="1"/>
  <c r="N2911" i="1" s="1"/>
  <c r="J2911" i="1"/>
  <c r="K2911" i="1" s="1"/>
  <c r="H2911" i="1"/>
  <c r="I2911" i="1" s="1"/>
  <c r="F2911" i="1"/>
  <c r="M2910" i="1"/>
  <c r="O2910" i="1" s="1"/>
  <c r="L2910" i="1"/>
  <c r="N2910" i="1" s="1"/>
  <c r="J2910" i="1"/>
  <c r="K2910" i="1" s="1"/>
  <c r="F2910" i="1"/>
  <c r="H2910" i="1" s="1"/>
  <c r="I2910" i="1" s="1"/>
  <c r="M2909" i="1"/>
  <c r="O2909" i="1" s="1"/>
  <c r="L2909" i="1"/>
  <c r="N2909" i="1" s="1"/>
  <c r="J2909" i="1"/>
  <c r="K2909" i="1" s="1"/>
  <c r="H2909" i="1"/>
  <c r="I2909" i="1" s="1"/>
  <c r="F2909" i="1"/>
  <c r="M2908" i="1"/>
  <c r="O2908" i="1" s="1"/>
  <c r="L2908" i="1"/>
  <c r="N2908" i="1" s="1"/>
  <c r="K2908" i="1"/>
  <c r="J2908" i="1"/>
  <c r="F2908" i="1"/>
  <c r="H2908" i="1" s="1"/>
  <c r="I2908" i="1" s="1"/>
  <c r="M2907" i="1"/>
  <c r="O2907" i="1" s="1"/>
  <c r="L2907" i="1"/>
  <c r="N2907" i="1" s="1"/>
  <c r="J2907" i="1"/>
  <c r="K2907" i="1" s="1"/>
  <c r="H2907" i="1"/>
  <c r="I2907" i="1" s="1"/>
  <c r="F2907" i="1"/>
  <c r="N2906" i="1"/>
  <c r="M2906" i="1"/>
  <c r="O2906" i="1" s="1"/>
  <c r="L2906" i="1"/>
  <c r="K2906" i="1"/>
  <c r="J2906" i="1"/>
  <c r="F2906" i="1"/>
  <c r="H2906" i="1" s="1"/>
  <c r="I2906" i="1" s="1"/>
  <c r="O2905" i="1"/>
  <c r="M2905" i="1"/>
  <c r="L2905" i="1"/>
  <c r="N2905" i="1" s="1"/>
  <c r="J2905" i="1"/>
  <c r="K2905" i="1" s="1"/>
  <c r="F2905" i="1"/>
  <c r="H2905" i="1" s="1"/>
  <c r="I2905" i="1" s="1"/>
  <c r="M2904" i="1"/>
  <c r="O2904" i="1" s="1"/>
  <c r="L2904" i="1"/>
  <c r="N2904" i="1" s="1"/>
  <c r="J2904" i="1"/>
  <c r="K2904" i="1" s="1"/>
  <c r="I2904" i="1"/>
  <c r="F2904" i="1"/>
  <c r="H2904" i="1" s="1"/>
  <c r="M2903" i="1"/>
  <c r="O2903" i="1" s="1"/>
  <c r="L2903" i="1"/>
  <c r="N2903" i="1" s="1"/>
  <c r="J2903" i="1"/>
  <c r="K2903" i="1" s="1"/>
  <c r="F2903" i="1"/>
  <c r="H2903" i="1" s="1"/>
  <c r="I2903" i="1" s="1"/>
  <c r="O2902" i="1"/>
  <c r="M2902" i="1"/>
  <c r="L2902" i="1"/>
  <c r="N2902" i="1" s="1"/>
  <c r="J2902" i="1"/>
  <c r="K2902" i="1" s="1"/>
  <c r="F2902" i="1"/>
  <c r="H2902" i="1" s="1"/>
  <c r="I2902" i="1" s="1"/>
  <c r="M2901" i="1"/>
  <c r="O2901" i="1" s="1"/>
  <c r="L2901" i="1"/>
  <c r="N2901" i="1" s="1"/>
  <c r="J2901" i="1"/>
  <c r="K2901" i="1" s="1"/>
  <c r="F2901" i="1"/>
  <c r="H2901" i="1" s="1"/>
  <c r="I2901" i="1" s="1"/>
  <c r="M2900" i="1"/>
  <c r="O2900" i="1" s="1"/>
  <c r="L2900" i="1"/>
  <c r="N2900" i="1" s="1"/>
  <c r="J2900" i="1"/>
  <c r="K2900" i="1" s="1"/>
  <c r="F2900" i="1"/>
  <c r="H2900" i="1" s="1"/>
  <c r="I2900" i="1" s="1"/>
  <c r="M2899" i="1"/>
  <c r="O2899" i="1" s="1"/>
  <c r="L2899" i="1"/>
  <c r="N2899" i="1" s="1"/>
  <c r="J2899" i="1"/>
  <c r="K2899" i="1" s="1"/>
  <c r="H2899" i="1"/>
  <c r="I2899" i="1" s="1"/>
  <c r="F2899" i="1"/>
  <c r="O2898" i="1"/>
  <c r="M2898" i="1"/>
  <c r="L2898" i="1"/>
  <c r="N2898" i="1" s="1"/>
  <c r="J2898" i="1"/>
  <c r="K2898" i="1" s="1"/>
  <c r="F2898" i="1"/>
  <c r="H2898" i="1" s="1"/>
  <c r="I2898" i="1" s="1"/>
  <c r="N2897" i="1"/>
  <c r="M2897" i="1"/>
  <c r="O2897" i="1" s="1"/>
  <c r="L2897" i="1"/>
  <c r="J2897" i="1"/>
  <c r="K2897" i="1" s="1"/>
  <c r="F2897" i="1"/>
  <c r="H2897" i="1" s="1"/>
  <c r="I2897" i="1" s="1"/>
  <c r="O2896" i="1"/>
  <c r="M2896" i="1"/>
  <c r="L2896" i="1"/>
  <c r="N2896" i="1" s="1"/>
  <c r="K2896" i="1"/>
  <c r="J2896" i="1"/>
  <c r="F2896" i="1"/>
  <c r="H2896" i="1" s="1"/>
  <c r="I2896" i="1" s="1"/>
  <c r="M2895" i="1"/>
  <c r="O2895" i="1" s="1"/>
  <c r="L2895" i="1"/>
  <c r="N2895" i="1" s="1"/>
  <c r="J2895" i="1"/>
  <c r="K2895" i="1" s="1"/>
  <c r="F2895" i="1"/>
  <c r="H2895" i="1" s="1"/>
  <c r="I2895" i="1" s="1"/>
  <c r="M2894" i="1"/>
  <c r="O2894" i="1" s="1"/>
  <c r="L2894" i="1"/>
  <c r="N2894" i="1" s="1"/>
  <c r="K2894" i="1"/>
  <c r="J2894" i="1"/>
  <c r="F2894" i="1"/>
  <c r="H2894" i="1" s="1"/>
  <c r="I2894" i="1" s="1"/>
  <c r="M2893" i="1"/>
  <c r="O2893" i="1" s="1"/>
  <c r="L2893" i="1"/>
  <c r="N2893" i="1" s="1"/>
  <c r="J2893" i="1"/>
  <c r="K2893" i="1" s="1"/>
  <c r="F2893" i="1"/>
  <c r="H2893" i="1" s="1"/>
  <c r="I2893" i="1" s="1"/>
  <c r="O2892" i="1"/>
  <c r="M2892" i="1"/>
  <c r="L2892" i="1"/>
  <c r="N2892" i="1" s="1"/>
  <c r="J2892" i="1"/>
  <c r="K2892" i="1" s="1"/>
  <c r="F2892" i="1"/>
  <c r="H2892" i="1" s="1"/>
  <c r="I2892" i="1" s="1"/>
  <c r="O2891" i="1"/>
  <c r="M2891" i="1"/>
  <c r="L2891" i="1"/>
  <c r="N2891" i="1" s="1"/>
  <c r="J2891" i="1"/>
  <c r="K2891" i="1" s="1"/>
  <c r="H2891" i="1"/>
  <c r="I2891" i="1" s="1"/>
  <c r="F2891" i="1"/>
  <c r="O2890" i="1"/>
  <c r="M2890" i="1"/>
  <c r="L2890" i="1"/>
  <c r="N2890" i="1" s="1"/>
  <c r="J2890" i="1"/>
  <c r="K2890" i="1" s="1"/>
  <c r="I2890" i="1"/>
  <c r="F2890" i="1"/>
  <c r="H2890" i="1" s="1"/>
  <c r="O2889" i="1"/>
  <c r="M2889" i="1"/>
  <c r="L2889" i="1"/>
  <c r="N2889" i="1" s="1"/>
  <c r="J2889" i="1"/>
  <c r="K2889" i="1" s="1"/>
  <c r="F2889" i="1"/>
  <c r="H2889" i="1" s="1"/>
  <c r="I2889" i="1" s="1"/>
  <c r="M2888" i="1"/>
  <c r="O2888" i="1" s="1"/>
  <c r="L2888" i="1"/>
  <c r="N2888" i="1" s="1"/>
  <c r="K2888" i="1"/>
  <c r="J2888" i="1"/>
  <c r="F2888" i="1"/>
  <c r="H2888" i="1" s="1"/>
  <c r="I2888" i="1" s="1"/>
  <c r="M2887" i="1"/>
  <c r="O2887" i="1" s="1"/>
  <c r="L2887" i="1"/>
  <c r="N2887" i="1" s="1"/>
  <c r="J2887" i="1"/>
  <c r="K2887" i="1" s="1"/>
  <c r="H2887" i="1"/>
  <c r="I2887" i="1" s="1"/>
  <c r="F2887" i="1"/>
  <c r="M2886" i="1"/>
  <c r="O2886" i="1" s="1"/>
  <c r="L2886" i="1"/>
  <c r="N2886" i="1" s="1"/>
  <c r="K2886" i="1"/>
  <c r="J2886" i="1"/>
  <c r="I2886" i="1"/>
  <c r="F2886" i="1"/>
  <c r="H2886" i="1" s="1"/>
  <c r="N2885" i="1"/>
  <c r="M2885" i="1"/>
  <c r="O2885" i="1" s="1"/>
  <c r="L2885" i="1"/>
  <c r="J2885" i="1"/>
  <c r="K2885" i="1" s="1"/>
  <c r="F2885" i="1"/>
  <c r="H2885" i="1" s="1"/>
  <c r="I2885" i="1" s="1"/>
  <c r="N2884" i="1"/>
  <c r="M2884" i="1"/>
  <c r="O2884" i="1" s="1"/>
  <c r="L2884" i="1"/>
  <c r="J2884" i="1"/>
  <c r="K2884" i="1" s="1"/>
  <c r="F2884" i="1"/>
  <c r="H2884" i="1" s="1"/>
  <c r="I2884" i="1" s="1"/>
  <c r="O2883" i="1"/>
  <c r="M2883" i="1"/>
  <c r="L2883" i="1"/>
  <c r="N2883" i="1" s="1"/>
  <c r="J2883" i="1"/>
  <c r="K2883" i="1" s="1"/>
  <c r="F2883" i="1"/>
  <c r="H2883" i="1" s="1"/>
  <c r="I2883" i="1" s="1"/>
  <c r="N2882" i="1"/>
  <c r="M2882" i="1"/>
  <c r="O2882" i="1" s="1"/>
  <c r="L2882" i="1"/>
  <c r="J2882" i="1"/>
  <c r="K2882" i="1" s="1"/>
  <c r="F2882" i="1"/>
  <c r="H2882" i="1" s="1"/>
  <c r="I2882" i="1" s="1"/>
  <c r="O2881" i="1"/>
  <c r="M2881" i="1"/>
  <c r="L2881" i="1"/>
  <c r="N2881" i="1" s="1"/>
  <c r="J2881" i="1"/>
  <c r="K2881" i="1" s="1"/>
  <c r="I2881" i="1"/>
  <c r="F2881" i="1"/>
  <c r="H2881" i="1" s="1"/>
  <c r="O2880" i="1"/>
  <c r="M2880" i="1"/>
  <c r="L2880" i="1"/>
  <c r="N2880" i="1" s="1"/>
  <c r="J2880" i="1"/>
  <c r="K2880" i="1" s="1"/>
  <c r="F2880" i="1"/>
  <c r="H2880" i="1" s="1"/>
  <c r="I2880" i="1" s="1"/>
  <c r="M2879" i="1"/>
  <c r="O2879" i="1" s="1"/>
  <c r="L2879" i="1"/>
  <c r="N2879" i="1" s="1"/>
  <c r="J2879" i="1"/>
  <c r="K2879" i="1" s="1"/>
  <c r="H2879" i="1"/>
  <c r="I2879" i="1" s="1"/>
  <c r="F2879" i="1"/>
  <c r="M2878" i="1"/>
  <c r="O2878" i="1" s="1"/>
  <c r="L2878" i="1"/>
  <c r="N2878" i="1" s="1"/>
  <c r="J2878" i="1"/>
  <c r="K2878" i="1" s="1"/>
  <c r="F2878" i="1"/>
  <c r="H2878" i="1" s="1"/>
  <c r="I2878" i="1" s="1"/>
  <c r="M2877" i="1"/>
  <c r="O2877" i="1" s="1"/>
  <c r="L2877" i="1"/>
  <c r="N2877" i="1" s="1"/>
  <c r="J2877" i="1"/>
  <c r="K2877" i="1" s="1"/>
  <c r="F2877" i="1"/>
  <c r="H2877" i="1" s="1"/>
  <c r="I2877" i="1" s="1"/>
  <c r="M2876" i="1"/>
  <c r="O2876" i="1" s="1"/>
  <c r="L2876" i="1"/>
  <c r="N2876" i="1" s="1"/>
  <c r="K2876" i="1"/>
  <c r="J2876" i="1"/>
  <c r="F2876" i="1"/>
  <c r="H2876" i="1" s="1"/>
  <c r="I2876" i="1" s="1"/>
  <c r="M2875" i="1"/>
  <c r="O2875" i="1" s="1"/>
  <c r="L2875" i="1"/>
  <c r="N2875" i="1" s="1"/>
  <c r="J2875" i="1"/>
  <c r="K2875" i="1" s="1"/>
  <c r="F2875" i="1"/>
  <c r="H2875" i="1" s="1"/>
  <c r="I2875" i="1" s="1"/>
  <c r="N2874" i="1"/>
  <c r="M2874" i="1"/>
  <c r="O2874" i="1" s="1"/>
  <c r="L2874" i="1"/>
  <c r="J2874" i="1"/>
  <c r="K2874" i="1" s="1"/>
  <c r="H2874" i="1"/>
  <c r="I2874" i="1" s="1"/>
  <c r="F2874" i="1"/>
  <c r="M2873" i="1"/>
  <c r="O2873" i="1" s="1"/>
  <c r="L2873" i="1"/>
  <c r="N2873" i="1" s="1"/>
  <c r="J2873" i="1"/>
  <c r="K2873" i="1" s="1"/>
  <c r="I2873" i="1"/>
  <c r="F2873" i="1"/>
  <c r="H2873" i="1" s="1"/>
  <c r="O2872" i="1"/>
  <c r="M2872" i="1"/>
  <c r="L2872" i="1"/>
  <c r="N2872" i="1" s="1"/>
  <c r="J2872" i="1"/>
  <c r="K2872" i="1" s="1"/>
  <c r="F2872" i="1"/>
  <c r="H2872" i="1" s="1"/>
  <c r="I2872" i="1" s="1"/>
  <c r="M2871" i="1"/>
  <c r="O2871" i="1" s="1"/>
  <c r="L2871" i="1"/>
  <c r="N2871" i="1" s="1"/>
  <c r="J2871" i="1"/>
  <c r="K2871" i="1" s="1"/>
  <c r="F2871" i="1"/>
  <c r="H2871" i="1" s="1"/>
  <c r="I2871" i="1" s="1"/>
  <c r="M2870" i="1"/>
  <c r="O2870" i="1" s="1"/>
  <c r="L2870" i="1"/>
  <c r="N2870" i="1" s="1"/>
  <c r="J2870" i="1"/>
  <c r="K2870" i="1" s="1"/>
  <c r="F2870" i="1"/>
  <c r="H2870" i="1" s="1"/>
  <c r="I2870" i="1" s="1"/>
  <c r="M2869" i="1"/>
  <c r="O2869" i="1" s="1"/>
  <c r="L2869" i="1"/>
  <c r="N2869" i="1" s="1"/>
  <c r="J2869" i="1"/>
  <c r="K2869" i="1" s="1"/>
  <c r="F2869" i="1"/>
  <c r="H2869" i="1" s="1"/>
  <c r="I2869" i="1" s="1"/>
  <c r="N2868" i="1"/>
  <c r="M2868" i="1"/>
  <c r="O2868" i="1" s="1"/>
  <c r="L2868" i="1"/>
  <c r="K2868" i="1"/>
  <c r="J2868" i="1"/>
  <c r="H2868" i="1"/>
  <c r="I2868" i="1" s="1"/>
  <c r="F2868" i="1"/>
  <c r="M2867" i="1"/>
  <c r="O2867" i="1" s="1"/>
  <c r="L2867" i="1"/>
  <c r="N2867" i="1" s="1"/>
  <c r="J2867" i="1"/>
  <c r="K2867" i="1" s="1"/>
  <c r="F2867" i="1"/>
  <c r="H2867" i="1" s="1"/>
  <c r="I2867" i="1" s="1"/>
  <c r="M2866" i="1"/>
  <c r="O2866" i="1" s="1"/>
  <c r="L2866" i="1"/>
  <c r="N2866" i="1" s="1"/>
  <c r="J2866" i="1"/>
  <c r="K2866" i="1" s="1"/>
  <c r="F2866" i="1"/>
  <c r="H2866" i="1" s="1"/>
  <c r="I2866" i="1" s="1"/>
  <c r="M2865" i="1"/>
  <c r="O2865" i="1" s="1"/>
  <c r="L2865" i="1"/>
  <c r="N2865" i="1" s="1"/>
  <c r="K2865" i="1"/>
  <c r="J2865" i="1"/>
  <c r="F2865" i="1"/>
  <c r="H2865" i="1" s="1"/>
  <c r="I2865" i="1" s="1"/>
  <c r="O2864" i="1"/>
  <c r="M2864" i="1"/>
  <c r="L2864" i="1"/>
  <c r="N2864" i="1" s="1"/>
  <c r="J2864" i="1"/>
  <c r="K2864" i="1" s="1"/>
  <c r="F2864" i="1"/>
  <c r="H2864" i="1" s="1"/>
  <c r="I2864" i="1" s="1"/>
  <c r="M2863" i="1"/>
  <c r="O2863" i="1" s="1"/>
  <c r="L2863" i="1"/>
  <c r="N2863" i="1" s="1"/>
  <c r="J2863" i="1"/>
  <c r="K2863" i="1" s="1"/>
  <c r="F2863" i="1"/>
  <c r="H2863" i="1" s="1"/>
  <c r="I2863" i="1" s="1"/>
  <c r="M2862" i="1"/>
  <c r="O2862" i="1" s="1"/>
  <c r="L2862" i="1"/>
  <c r="N2862" i="1" s="1"/>
  <c r="J2862" i="1"/>
  <c r="K2862" i="1" s="1"/>
  <c r="F2862" i="1"/>
  <c r="H2862" i="1" s="1"/>
  <c r="I2862" i="1" s="1"/>
  <c r="N2861" i="1"/>
  <c r="M2861" i="1"/>
  <c r="O2861" i="1" s="1"/>
  <c r="L2861" i="1"/>
  <c r="J2861" i="1"/>
  <c r="K2861" i="1" s="1"/>
  <c r="F2861" i="1"/>
  <c r="H2861" i="1" s="1"/>
  <c r="I2861" i="1" s="1"/>
  <c r="O2860" i="1"/>
  <c r="N2860" i="1"/>
  <c r="M2860" i="1"/>
  <c r="L2860" i="1"/>
  <c r="K2860" i="1"/>
  <c r="J2860" i="1"/>
  <c r="H2860" i="1"/>
  <c r="I2860" i="1" s="1"/>
  <c r="F2860" i="1"/>
  <c r="O2859" i="1"/>
  <c r="M2859" i="1"/>
  <c r="L2859" i="1"/>
  <c r="N2859" i="1" s="1"/>
  <c r="J2859" i="1"/>
  <c r="K2859" i="1" s="1"/>
  <c r="F2859" i="1"/>
  <c r="H2859" i="1" s="1"/>
  <c r="I2859" i="1" s="1"/>
  <c r="M2858" i="1"/>
  <c r="O2858" i="1" s="1"/>
  <c r="L2858" i="1"/>
  <c r="N2858" i="1" s="1"/>
  <c r="J2858" i="1"/>
  <c r="K2858" i="1" s="1"/>
  <c r="H2858" i="1"/>
  <c r="I2858" i="1" s="1"/>
  <c r="F2858" i="1"/>
  <c r="O2857" i="1"/>
  <c r="M2857" i="1"/>
  <c r="L2857" i="1"/>
  <c r="N2857" i="1" s="1"/>
  <c r="J2857" i="1"/>
  <c r="K2857" i="1" s="1"/>
  <c r="I2857" i="1"/>
  <c r="F2857" i="1"/>
  <c r="H2857" i="1" s="1"/>
  <c r="M2856" i="1"/>
  <c r="O2856" i="1" s="1"/>
  <c r="L2856" i="1"/>
  <c r="N2856" i="1" s="1"/>
  <c r="J2856" i="1"/>
  <c r="K2856" i="1" s="1"/>
  <c r="F2856" i="1"/>
  <c r="H2856" i="1" s="1"/>
  <c r="I2856" i="1" s="1"/>
  <c r="M2855" i="1"/>
  <c r="O2855" i="1" s="1"/>
  <c r="L2855" i="1"/>
  <c r="N2855" i="1" s="1"/>
  <c r="J2855" i="1"/>
  <c r="K2855" i="1" s="1"/>
  <c r="H2855" i="1"/>
  <c r="I2855" i="1" s="1"/>
  <c r="F2855" i="1"/>
  <c r="M2854" i="1"/>
  <c r="O2854" i="1" s="1"/>
  <c r="L2854" i="1"/>
  <c r="N2854" i="1" s="1"/>
  <c r="J2854" i="1"/>
  <c r="K2854" i="1" s="1"/>
  <c r="F2854" i="1"/>
  <c r="H2854" i="1" s="1"/>
  <c r="I2854" i="1" s="1"/>
  <c r="M2853" i="1"/>
  <c r="O2853" i="1" s="1"/>
  <c r="L2853" i="1"/>
  <c r="N2853" i="1" s="1"/>
  <c r="J2853" i="1"/>
  <c r="K2853" i="1" s="1"/>
  <c r="F2853" i="1"/>
  <c r="H2853" i="1" s="1"/>
  <c r="I2853" i="1" s="1"/>
  <c r="N2852" i="1"/>
  <c r="M2852" i="1"/>
  <c r="O2852" i="1" s="1"/>
  <c r="L2852" i="1"/>
  <c r="J2852" i="1"/>
  <c r="K2852" i="1" s="1"/>
  <c r="F2852" i="1"/>
  <c r="H2852" i="1" s="1"/>
  <c r="I2852" i="1" s="1"/>
  <c r="M2851" i="1"/>
  <c r="O2851" i="1" s="1"/>
  <c r="L2851" i="1"/>
  <c r="N2851" i="1" s="1"/>
  <c r="J2851" i="1"/>
  <c r="K2851" i="1" s="1"/>
  <c r="F2851" i="1"/>
  <c r="H2851" i="1" s="1"/>
  <c r="I2851" i="1" s="1"/>
  <c r="M2850" i="1"/>
  <c r="O2850" i="1" s="1"/>
  <c r="L2850" i="1"/>
  <c r="N2850" i="1" s="1"/>
  <c r="J2850" i="1"/>
  <c r="K2850" i="1" s="1"/>
  <c r="H2850" i="1"/>
  <c r="I2850" i="1" s="1"/>
  <c r="F2850" i="1"/>
  <c r="N2849" i="1"/>
  <c r="M2849" i="1"/>
  <c r="O2849" i="1" s="1"/>
  <c r="L2849" i="1"/>
  <c r="K2849" i="1"/>
  <c r="J2849" i="1"/>
  <c r="F2849" i="1"/>
  <c r="H2849" i="1" s="1"/>
  <c r="I2849" i="1" s="1"/>
  <c r="O2848" i="1"/>
  <c r="M2848" i="1"/>
  <c r="L2848" i="1"/>
  <c r="N2848" i="1" s="1"/>
  <c r="J2848" i="1"/>
  <c r="K2848" i="1" s="1"/>
  <c r="F2848" i="1"/>
  <c r="H2848" i="1" s="1"/>
  <c r="I2848" i="1" s="1"/>
  <c r="M2847" i="1"/>
  <c r="O2847" i="1" s="1"/>
  <c r="L2847" i="1"/>
  <c r="N2847" i="1" s="1"/>
  <c r="K2847" i="1"/>
  <c r="J2847" i="1"/>
  <c r="F2847" i="1"/>
  <c r="H2847" i="1" s="1"/>
  <c r="I2847" i="1" s="1"/>
  <c r="M2846" i="1"/>
  <c r="O2846" i="1" s="1"/>
  <c r="L2846" i="1"/>
  <c r="N2846" i="1" s="1"/>
  <c r="J2846" i="1"/>
  <c r="K2846" i="1" s="1"/>
  <c r="F2846" i="1"/>
  <c r="H2846" i="1" s="1"/>
  <c r="I2846" i="1" s="1"/>
  <c r="N2845" i="1"/>
  <c r="M2845" i="1"/>
  <c r="O2845" i="1" s="1"/>
  <c r="L2845" i="1"/>
  <c r="J2845" i="1"/>
  <c r="K2845" i="1" s="1"/>
  <c r="F2845" i="1"/>
  <c r="H2845" i="1" s="1"/>
  <c r="I2845" i="1" s="1"/>
  <c r="M2844" i="1"/>
  <c r="O2844" i="1" s="1"/>
  <c r="L2844" i="1"/>
  <c r="N2844" i="1" s="1"/>
  <c r="K2844" i="1"/>
  <c r="J2844" i="1"/>
  <c r="F2844" i="1"/>
  <c r="H2844" i="1" s="1"/>
  <c r="I2844" i="1" s="1"/>
  <c r="M2843" i="1"/>
  <c r="O2843" i="1" s="1"/>
  <c r="L2843" i="1"/>
  <c r="N2843" i="1" s="1"/>
  <c r="J2843" i="1"/>
  <c r="K2843" i="1" s="1"/>
  <c r="F2843" i="1"/>
  <c r="H2843" i="1" s="1"/>
  <c r="I2843" i="1" s="1"/>
  <c r="M2842" i="1"/>
  <c r="O2842" i="1" s="1"/>
  <c r="L2842" i="1"/>
  <c r="N2842" i="1" s="1"/>
  <c r="J2842" i="1"/>
  <c r="K2842" i="1" s="1"/>
  <c r="H2842" i="1"/>
  <c r="I2842" i="1" s="1"/>
  <c r="F2842" i="1"/>
  <c r="O2841" i="1"/>
  <c r="N2841" i="1"/>
  <c r="M2841" i="1"/>
  <c r="L2841" i="1"/>
  <c r="K2841" i="1"/>
  <c r="J2841" i="1"/>
  <c r="I2841" i="1"/>
  <c r="F2841" i="1"/>
  <c r="H2841" i="1" s="1"/>
  <c r="O2840" i="1"/>
  <c r="M2840" i="1"/>
  <c r="L2840" i="1"/>
  <c r="N2840" i="1" s="1"/>
  <c r="J2840" i="1"/>
  <c r="K2840" i="1" s="1"/>
  <c r="F2840" i="1"/>
  <c r="H2840" i="1" s="1"/>
  <c r="I2840" i="1" s="1"/>
  <c r="M2839" i="1"/>
  <c r="O2839" i="1" s="1"/>
  <c r="L2839" i="1"/>
  <c r="N2839" i="1" s="1"/>
  <c r="J2839" i="1"/>
  <c r="K2839" i="1" s="1"/>
  <c r="H2839" i="1"/>
  <c r="I2839" i="1" s="1"/>
  <c r="F2839" i="1"/>
  <c r="M2838" i="1"/>
  <c r="O2838" i="1" s="1"/>
  <c r="L2838" i="1"/>
  <c r="N2838" i="1" s="1"/>
  <c r="J2838" i="1"/>
  <c r="K2838" i="1" s="1"/>
  <c r="F2838" i="1"/>
  <c r="H2838" i="1" s="1"/>
  <c r="I2838" i="1" s="1"/>
  <c r="M2837" i="1"/>
  <c r="O2837" i="1" s="1"/>
  <c r="L2837" i="1"/>
  <c r="N2837" i="1" s="1"/>
  <c r="J2837" i="1"/>
  <c r="K2837" i="1" s="1"/>
  <c r="F2837" i="1"/>
  <c r="H2837" i="1" s="1"/>
  <c r="I2837" i="1" s="1"/>
  <c r="M2836" i="1"/>
  <c r="O2836" i="1" s="1"/>
  <c r="L2836" i="1"/>
  <c r="N2836" i="1" s="1"/>
  <c r="K2836" i="1"/>
  <c r="J2836" i="1"/>
  <c r="F2836" i="1"/>
  <c r="H2836" i="1" s="1"/>
  <c r="I2836" i="1" s="1"/>
  <c r="O2835" i="1"/>
  <c r="M2835" i="1"/>
  <c r="L2835" i="1"/>
  <c r="N2835" i="1" s="1"/>
  <c r="J2835" i="1"/>
  <c r="K2835" i="1" s="1"/>
  <c r="F2835" i="1"/>
  <c r="H2835" i="1" s="1"/>
  <c r="I2835" i="1" s="1"/>
  <c r="N2834" i="1"/>
  <c r="M2834" i="1"/>
  <c r="O2834" i="1" s="1"/>
  <c r="L2834" i="1"/>
  <c r="J2834" i="1"/>
  <c r="K2834" i="1" s="1"/>
  <c r="F2834" i="1"/>
  <c r="H2834" i="1" s="1"/>
  <c r="I2834" i="1" s="1"/>
  <c r="N2833" i="1"/>
  <c r="M2833" i="1"/>
  <c r="O2833" i="1" s="1"/>
  <c r="L2833" i="1"/>
  <c r="J2833" i="1"/>
  <c r="K2833" i="1" s="1"/>
  <c r="F2833" i="1"/>
  <c r="H2833" i="1" s="1"/>
  <c r="I2833" i="1" s="1"/>
  <c r="M2832" i="1"/>
  <c r="O2832" i="1" s="1"/>
  <c r="L2832" i="1"/>
  <c r="N2832" i="1" s="1"/>
  <c r="J2832" i="1"/>
  <c r="K2832" i="1" s="1"/>
  <c r="F2832" i="1"/>
  <c r="H2832" i="1" s="1"/>
  <c r="I2832" i="1" s="1"/>
  <c r="M2831" i="1"/>
  <c r="O2831" i="1" s="1"/>
  <c r="L2831" i="1"/>
  <c r="N2831" i="1" s="1"/>
  <c r="K2831" i="1"/>
  <c r="J2831" i="1"/>
  <c r="H2831" i="1"/>
  <c r="I2831" i="1" s="1"/>
  <c r="F2831" i="1"/>
  <c r="M2830" i="1"/>
  <c r="O2830" i="1" s="1"/>
  <c r="L2830" i="1"/>
  <c r="N2830" i="1" s="1"/>
  <c r="J2830" i="1"/>
  <c r="K2830" i="1" s="1"/>
  <c r="F2830" i="1"/>
  <c r="H2830" i="1" s="1"/>
  <c r="I2830" i="1" s="1"/>
  <c r="M2829" i="1"/>
  <c r="O2829" i="1" s="1"/>
  <c r="L2829" i="1"/>
  <c r="N2829" i="1" s="1"/>
  <c r="J2829" i="1"/>
  <c r="K2829" i="1" s="1"/>
  <c r="F2829" i="1"/>
  <c r="H2829" i="1" s="1"/>
  <c r="I2829" i="1" s="1"/>
  <c r="O2828" i="1"/>
  <c r="M2828" i="1"/>
  <c r="L2828" i="1"/>
  <c r="N2828" i="1" s="1"/>
  <c r="J2828" i="1"/>
  <c r="K2828" i="1" s="1"/>
  <c r="H2828" i="1"/>
  <c r="I2828" i="1" s="1"/>
  <c r="F2828" i="1"/>
  <c r="M2827" i="1"/>
  <c r="O2827" i="1" s="1"/>
  <c r="L2827" i="1"/>
  <c r="N2827" i="1" s="1"/>
  <c r="J2827" i="1"/>
  <c r="K2827" i="1" s="1"/>
  <c r="F2827" i="1"/>
  <c r="H2827" i="1" s="1"/>
  <c r="I2827" i="1" s="1"/>
  <c r="N2826" i="1"/>
  <c r="M2826" i="1"/>
  <c r="O2826" i="1" s="1"/>
  <c r="L2826" i="1"/>
  <c r="J2826" i="1"/>
  <c r="K2826" i="1" s="1"/>
  <c r="H2826" i="1"/>
  <c r="I2826" i="1" s="1"/>
  <c r="F2826" i="1"/>
  <c r="M2825" i="1"/>
  <c r="O2825" i="1" s="1"/>
  <c r="L2825" i="1"/>
  <c r="N2825" i="1" s="1"/>
  <c r="J2825" i="1"/>
  <c r="K2825" i="1" s="1"/>
  <c r="I2825" i="1"/>
  <c r="F2825" i="1"/>
  <c r="H2825" i="1" s="1"/>
  <c r="O2824" i="1"/>
  <c r="M2824" i="1"/>
  <c r="L2824" i="1"/>
  <c r="N2824" i="1" s="1"/>
  <c r="J2824" i="1"/>
  <c r="K2824" i="1" s="1"/>
  <c r="F2824" i="1"/>
  <c r="H2824" i="1" s="1"/>
  <c r="I2824" i="1" s="1"/>
  <c r="M2823" i="1"/>
  <c r="O2823" i="1" s="1"/>
  <c r="L2823" i="1"/>
  <c r="N2823" i="1" s="1"/>
  <c r="J2823" i="1"/>
  <c r="K2823" i="1" s="1"/>
  <c r="F2823" i="1"/>
  <c r="H2823" i="1" s="1"/>
  <c r="I2823" i="1" s="1"/>
  <c r="M2822" i="1"/>
  <c r="O2822" i="1" s="1"/>
  <c r="L2822" i="1"/>
  <c r="N2822" i="1" s="1"/>
  <c r="J2822" i="1"/>
  <c r="K2822" i="1" s="1"/>
  <c r="F2822" i="1"/>
  <c r="H2822" i="1" s="1"/>
  <c r="I2822" i="1" s="1"/>
  <c r="M2821" i="1"/>
  <c r="O2821" i="1" s="1"/>
  <c r="L2821" i="1"/>
  <c r="N2821" i="1" s="1"/>
  <c r="J2821" i="1"/>
  <c r="K2821" i="1" s="1"/>
  <c r="F2821" i="1"/>
  <c r="H2821" i="1" s="1"/>
  <c r="I2821" i="1" s="1"/>
  <c r="N2820" i="1"/>
  <c r="M2820" i="1"/>
  <c r="O2820" i="1" s="1"/>
  <c r="L2820" i="1"/>
  <c r="K2820" i="1"/>
  <c r="J2820" i="1"/>
  <c r="H2820" i="1"/>
  <c r="I2820" i="1" s="1"/>
  <c r="F2820" i="1"/>
  <c r="M2819" i="1"/>
  <c r="O2819" i="1" s="1"/>
  <c r="L2819" i="1"/>
  <c r="N2819" i="1" s="1"/>
  <c r="J2819" i="1"/>
  <c r="K2819" i="1" s="1"/>
  <c r="F2819" i="1"/>
  <c r="H2819" i="1" s="1"/>
  <c r="I2819" i="1" s="1"/>
  <c r="M2818" i="1"/>
  <c r="O2818" i="1" s="1"/>
  <c r="L2818" i="1"/>
  <c r="N2818" i="1" s="1"/>
  <c r="J2818" i="1"/>
  <c r="K2818" i="1" s="1"/>
  <c r="F2818" i="1"/>
  <c r="H2818" i="1" s="1"/>
  <c r="I2818" i="1" s="1"/>
  <c r="N2817" i="1"/>
  <c r="M2817" i="1"/>
  <c r="O2817" i="1" s="1"/>
  <c r="L2817" i="1"/>
  <c r="K2817" i="1"/>
  <c r="J2817" i="1"/>
  <c r="F2817" i="1"/>
  <c r="H2817" i="1" s="1"/>
  <c r="I2817" i="1" s="1"/>
  <c r="O2816" i="1"/>
  <c r="M2816" i="1"/>
  <c r="L2816" i="1"/>
  <c r="N2816" i="1" s="1"/>
  <c r="J2816" i="1"/>
  <c r="K2816" i="1" s="1"/>
  <c r="F2816" i="1"/>
  <c r="H2816" i="1" s="1"/>
  <c r="I2816" i="1" s="1"/>
  <c r="M2815" i="1"/>
  <c r="O2815" i="1" s="1"/>
  <c r="L2815" i="1"/>
  <c r="N2815" i="1" s="1"/>
  <c r="J2815" i="1"/>
  <c r="K2815" i="1" s="1"/>
  <c r="F2815" i="1"/>
  <c r="H2815" i="1" s="1"/>
  <c r="I2815" i="1" s="1"/>
  <c r="M2814" i="1"/>
  <c r="O2814" i="1" s="1"/>
  <c r="L2814" i="1"/>
  <c r="N2814" i="1" s="1"/>
  <c r="J2814" i="1"/>
  <c r="K2814" i="1" s="1"/>
  <c r="F2814" i="1"/>
  <c r="H2814" i="1" s="1"/>
  <c r="I2814" i="1" s="1"/>
  <c r="N2813" i="1"/>
  <c r="M2813" i="1"/>
  <c r="O2813" i="1" s="1"/>
  <c r="L2813" i="1"/>
  <c r="J2813" i="1"/>
  <c r="K2813" i="1" s="1"/>
  <c r="F2813" i="1"/>
  <c r="H2813" i="1" s="1"/>
  <c r="I2813" i="1" s="1"/>
  <c r="O2812" i="1"/>
  <c r="N2812" i="1"/>
  <c r="M2812" i="1"/>
  <c r="L2812" i="1"/>
  <c r="K2812" i="1"/>
  <c r="J2812" i="1"/>
  <c r="H2812" i="1"/>
  <c r="I2812" i="1" s="1"/>
  <c r="F2812" i="1"/>
  <c r="O2811" i="1"/>
  <c r="M2811" i="1"/>
  <c r="L2811" i="1"/>
  <c r="N2811" i="1" s="1"/>
  <c r="J2811" i="1"/>
  <c r="K2811" i="1" s="1"/>
  <c r="F2811" i="1"/>
  <c r="H2811" i="1" s="1"/>
  <c r="I2811" i="1" s="1"/>
  <c r="M2810" i="1"/>
  <c r="O2810" i="1" s="1"/>
  <c r="L2810" i="1"/>
  <c r="N2810" i="1" s="1"/>
  <c r="J2810" i="1"/>
  <c r="K2810" i="1" s="1"/>
  <c r="H2810" i="1"/>
  <c r="I2810" i="1" s="1"/>
  <c r="F2810" i="1"/>
  <c r="O2809" i="1"/>
  <c r="M2809" i="1"/>
  <c r="L2809" i="1"/>
  <c r="N2809" i="1" s="1"/>
  <c r="J2809" i="1"/>
  <c r="K2809" i="1" s="1"/>
  <c r="I2809" i="1"/>
  <c r="F2809" i="1"/>
  <c r="H2809" i="1" s="1"/>
  <c r="M2808" i="1"/>
  <c r="O2808" i="1" s="1"/>
  <c r="L2808" i="1"/>
  <c r="N2808" i="1" s="1"/>
  <c r="J2808" i="1"/>
  <c r="K2808" i="1" s="1"/>
  <c r="F2808" i="1"/>
  <c r="H2808" i="1" s="1"/>
  <c r="I2808" i="1" s="1"/>
  <c r="M2807" i="1"/>
  <c r="O2807" i="1" s="1"/>
  <c r="L2807" i="1"/>
  <c r="N2807" i="1" s="1"/>
  <c r="J2807" i="1"/>
  <c r="K2807" i="1" s="1"/>
  <c r="H2807" i="1"/>
  <c r="I2807" i="1" s="1"/>
  <c r="F2807" i="1"/>
  <c r="M2806" i="1"/>
  <c r="O2806" i="1" s="1"/>
  <c r="L2806" i="1"/>
  <c r="N2806" i="1" s="1"/>
  <c r="J2806" i="1"/>
  <c r="K2806" i="1" s="1"/>
  <c r="F2806" i="1"/>
  <c r="H2806" i="1" s="1"/>
  <c r="I2806" i="1" s="1"/>
  <c r="M2805" i="1"/>
  <c r="O2805" i="1" s="1"/>
  <c r="L2805" i="1"/>
  <c r="N2805" i="1" s="1"/>
  <c r="J2805" i="1"/>
  <c r="K2805" i="1" s="1"/>
  <c r="F2805" i="1"/>
  <c r="H2805" i="1" s="1"/>
  <c r="I2805" i="1" s="1"/>
  <c r="N2804" i="1"/>
  <c r="M2804" i="1"/>
  <c r="O2804" i="1" s="1"/>
  <c r="L2804" i="1"/>
  <c r="J2804" i="1"/>
  <c r="K2804" i="1" s="1"/>
  <c r="F2804" i="1"/>
  <c r="H2804" i="1" s="1"/>
  <c r="I2804" i="1" s="1"/>
  <c r="M2803" i="1"/>
  <c r="O2803" i="1" s="1"/>
  <c r="L2803" i="1"/>
  <c r="N2803" i="1" s="1"/>
  <c r="J2803" i="1"/>
  <c r="K2803" i="1" s="1"/>
  <c r="F2803" i="1"/>
  <c r="H2803" i="1" s="1"/>
  <c r="I2803" i="1" s="1"/>
  <c r="M2802" i="1"/>
  <c r="O2802" i="1" s="1"/>
  <c r="L2802" i="1"/>
  <c r="N2802" i="1" s="1"/>
  <c r="J2802" i="1"/>
  <c r="K2802" i="1" s="1"/>
  <c r="H2802" i="1"/>
  <c r="I2802" i="1" s="1"/>
  <c r="F2802" i="1"/>
  <c r="N2801" i="1"/>
  <c r="M2801" i="1"/>
  <c r="O2801" i="1" s="1"/>
  <c r="L2801" i="1"/>
  <c r="K2801" i="1"/>
  <c r="J2801" i="1"/>
  <c r="F2801" i="1"/>
  <c r="H2801" i="1" s="1"/>
  <c r="I2801" i="1" s="1"/>
  <c r="O2800" i="1"/>
  <c r="M2800" i="1"/>
  <c r="L2800" i="1"/>
  <c r="N2800" i="1" s="1"/>
  <c r="J2800" i="1"/>
  <c r="K2800" i="1" s="1"/>
  <c r="F2800" i="1"/>
  <c r="H2800" i="1" s="1"/>
  <c r="I2800" i="1" s="1"/>
  <c r="M2799" i="1"/>
  <c r="O2799" i="1" s="1"/>
  <c r="L2799" i="1"/>
  <c r="N2799" i="1" s="1"/>
  <c r="K2799" i="1"/>
  <c r="J2799" i="1"/>
  <c r="F2799" i="1"/>
  <c r="H2799" i="1" s="1"/>
  <c r="I2799" i="1" s="1"/>
  <c r="M2798" i="1"/>
  <c r="O2798" i="1" s="1"/>
  <c r="L2798" i="1"/>
  <c r="N2798" i="1" s="1"/>
  <c r="J2798" i="1"/>
  <c r="K2798" i="1" s="1"/>
  <c r="F2798" i="1"/>
  <c r="H2798" i="1" s="1"/>
  <c r="I2798" i="1" s="1"/>
  <c r="N2797" i="1"/>
  <c r="M2797" i="1"/>
  <c r="O2797" i="1" s="1"/>
  <c r="L2797" i="1"/>
  <c r="J2797" i="1"/>
  <c r="K2797" i="1" s="1"/>
  <c r="F2797" i="1"/>
  <c r="H2797" i="1" s="1"/>
  <c r="I2797" i="1" s="1"/>
  <c r="N2796" i="1"/>
  <c r="M2796" i="1"/>
  <c r="O2796" i="1" s="1"/>
  <c r="L2796" i="1"/>
  <c r="K2796" i="1"/>
  <c r="J2796" i="1"/>
  <c r="F2796" i="1"/>
  <c r="H2796" i="1" s="1"/>
  <c r="I2796" i="1" s="1"/>
  <c r="M2795" i="1"/>
  <c r="O2795" i="1" s="1"/>
  <c r="L2795" i="1"/>
  <c r="N2795" i="1" s="1"/>
  <c r="J2795" i="1"/>
  <c r="K2795" i="1" s="1"/>
  <c r="F2795" i="1"/>
  <c r="H2795" i="1" s="1"/>
  <c r="I2795" i="1" s="1"/>
  <c r="M2794" i="1"/>
  <c r="O2794" i="1" s="1"/>
  <c r="L2794" i="1"/>
  <c r="N2794" i="1" s="1"/>
  <c r="J2794" i="1"/>
  <c r="K2794" i="1" s="1"/>
  <c r="H2794" i="1"/>
  <c r="I2794" i="1" s="1"/>
  <c r="F2794" i="1"/>
  <c r="O2793" i="1"/>
  <c r="N2793" i="1"/>
  <c r="M2793" i="1"/>
  <c r="L2793" i="1"/>
  <c r="K2793" i="1"/>
  <c r="J2793" i="1"/>
  <c r="I2793" i="1"/>
  <c r="F2793" i="1"/>
  <c r="H2793" i="1" s="1"/>
  <c r="O2792" i="1"/>
  <c r="M2792" i="1"/>
  <c r="L2792" i="1"/>
  <c r="N2792" i="1" s="1"/>
  <c r="J2792" i="1"/>
  <c r="K2792" i="1" s="1"/>
  <c r="F2792" i="1"/>
  <c r="H2792" i="1" s="1"/>
  <c r="I2792" i="1" s="1"/>
  <c r="M2791" i="1"/>
  <c r="O2791" i="1" s="1"/>
  <c r="L2791" i="1"/>
  <c r="N2791" i="1" s="1"/>
  <c r="J2791" i="1"/>
  <c r="K2791" i="1" s="1"/>
  <c r="H2791" i="1"/>
  <c r="I2791" i="1" s="1"/>
  <c r="F2791" i="1"/>
  <c r="M2790" i="1"/>
  <c r="O2790" i="1" s="1"/>
  <c r="L2790" i="1"/>
  <c r="N2790" i="1" s="1"/>
  <c r="J2790" i="1"/>
  <c r="K2790" i="1" s="1"/>
  <c r="F2790" i="1"/>
  <c r="H2790" i="1" s="1"/>
  <c r="I2790" i="1" s="1"/>
  <c r="M2789" i="1"/>
  <c r="O2789" i="1" s="1"/>
  <c r="L2789" i="1"/>
  <c r="N2789" i="1" s="1"/>
  <c r="J2789" i="1"/>
  <c r="K2789" i="1" s="1"/>
  <c r="F2789" i="1"/>
  <c r="H2789" i="1" s="1"/>
  <c r="I2789" i="1" s="1"/>
  <c r="M2788" i="1"/>
  <c r="O2788" i="1" s="1"/>
  <c r="L2788" i="1"/>
  <c r="N2788" i="1" s="1"/>
  <c r="K2788" i="1"/>
  <c r="J2788" i="1"/>
  <c r="F2788" i="1"/>
  <c r="H2788" i="1" s="1"/>
  <c r="I2788" i="1" s="1"/>
  <c r="O2787" i="1"/>
  <c r="M2787" i="1"/>
  <c r="L2787" i="1"/>
  <c r="N2787" i="1" s="1"/>
  <c r="J2787" i="1"/>
  <c r="K2787" i="1" s="1"/>
  <c r="F2787" i="1"/>
  <c r="H2787" i="1" s="1"/>
  <c r="I2787" i="1" s="1"/>
  <c r="N2786" i="1"/>
  <c r="M2786" i="1"/>
  <c r="O2786" i="1" s="1"/>
  <c r="L2786" i="1"/>
  <c r="J2786" i="1"/>
  <c r="K2786" i="1" s="1"/>
  <c r="F2786" i="1"/>
  <c r="H2786" i="1" s="1"/>
  <c r="I2786" i="1" s="1"/>
  <c r="N2785" i="1"/>
  <c r="M2785" i="1"/>
  <c r="O2785" i="1" s="1"/>
  <c r="L2785" i="1"/>
  <c r="J2785" i="1"/>
  <c r="K2785" i="1" s="1"/>
  <c r="F2785" i="1"/>
  <c r="H2785" i="1" s="1"/>
  <c r="I2785" i="1" s="1"/>
  <c r="O2784" i="1"/>
  <c r="M2784" i="1"/>
  <c r="L2784" i="1"/>
  <c r="N2784" i="1" s="1"/>
  <c r="J2784" i="1"/>
  <c r="K2784" i="1" s="1"/>
  <c r="F2784" i="1"/>
  <c r="H2784" i="1" s="1"/>
  <c r="I2784" i="1" s="1"/>
  <c r="M2783" i="1"/>
  <c r="O2783" i="1" s="1"/>
  <c r="L2783" i="1"/>
  <c r="N2783" i="1" s="1"/>
  <c r="J2783" i="1"/>
  <c r="K2783" i="1" s="1"/>
  <c r="F2783" i="1"/>
  <c r="H2783" i="1" s="1"/>
  <c r="I2783" i="1" s="1"/>
  <c r="M2782" i="1"/>
  <c r="O2782" i="1" s="1"/>
  <c r="L2782" i="1"/>
  <c r="N2782" i="1" s="1"/>
  <c r="J2782" i="1"/>
  <c r="K2782" i="1" s="1"/>
  <c r="F2782" i="1"/>
  <c r="H2782" i="1" s="1"/>
  <c r="I2782" i="1" s="1"/>
  <c r="M2781" i="1"/>
  <c r="O2781" i="1" s="1"/>
  <c r="L2781" i="1"/>
  <c r="N2781" i="1" s="1"/>
  <c r="J2781" i="1"/>
  <c r="K2781" i="1" s="1"/>
  <c r="F2781" i="1"/>
  <c r="H2781" i="1" s="1"/>
  <c r="I2781" i="1" s="1"/>
  <c r="N2780" i="1"/>
  <c r="M2780" i="1"/>
  <c r="O2780" i="1" s="1"/>
  <c r="L2780" i="1"/>
  <c r="K2780" i="1"/>
  <c r="J2780" i="1"/>
  <c r="H2780" i="1"/>
  <c r="I2780" i="1" s="1"/>
  <c r="F2780" i="1"/>
  <c r="M2779" i="1"/>
  <c r="O2779" i="1" s="1"/>
  <c r="L2779" i="1"/>
  <c r="N2779" i="1" s="1"/>
  <c r="J2779" i="1"/>
  <c r="K2779" i="1" s="1"/>
  <c r="F2779" i="1"/>
  <c r="H2779" i="1" s="1"/>
  <c r="I2779" i="1" s="1"/>
  <c r="M2778" i="1"/>
  <c r="O2778" i="1" s="1"/>
  <c r="L2778" i="1"/>
  <c r="N2778" i="1" s="1"/>
  <c r="J2778" i="1"/>
  <c r="K2778" i="1" s="1"/>
  <c r="F2778" i="1"/>
  <c r="H2778" i="1" s="1"/>
  <c r="I2778" i="1" s="1"/>
  <c r="M2777" i="1"/>
  <c r="O2777" i="1" s="1"/>
  <c r="L2777" i="1"/>
  <c r="N2777" i="1" s="1"/>
  <c r="K2777" i="1"/>
  <c r="J2777" i="1"/>
  <c r="F2777" i="1"/>
  <c r="H2777" i="1" s="1"/>
  <c r="I2777" i="1" s="1"/>
  <c r="M2776" i="1"/>
  <c r="O2776" i="1" s="1"/>
  <c r="L2776" i="1"/>
  <c r="N2776" i="1" s="1"/>
  <c r="J2776" i="1"/>
  <c r="K2776" i="1" s="1"/>
  <c r="F2776" i="1"/>
  <c r="H2776" i="1" s="1"/>
  <c r="I2776" i="1" s="1"/>
  <c r="M2775" i="1"/>
  <c r="O2775" i="1" s="1"/>
  <c r="L2775" i="1"/>
  <c r="N2775" i="1" s="1"/>
  <c r="K2775" i="1"/>
  <c r="J2775" i="1"/>
  <c r="H2775" i="1"/>
  <c r="I2775" i="1" s="1"/>
  <c r="F2775" i="1"/>
  <c r="M2774" i="1"/>
  <c r="O2774" i="1" s="1"/>
  <c r="L2774" i="1"/>
  <c r="N2774" i="1" s="1"/>
  <c r="J2774" i="1"/>
  <c r="K2774" i="1" s="1"/>
  <c r="F2774" i="1"/>
  <c r="H2774" i="1" s="1"/>
  <c r="I2774" i="1" s="1"/>
  <c r="M2773" i="1"/>
  <c r="O2773" i="1" s="1"/>
  <c r="L2773" i="1"/>
  <c r="N2773" i="1" s="1"/>
  <c r="J2773" i="1"/>
  <c r="K2773" i="1" s="1"/>
  <c r="F2773" i="1"/>
  <c r="H2773" i="1" s="1"/>
  <c r="I2773" i="1" s="1"/>
  <c r="O2772" i="1"/>
  <c r="M2772" i="1"/>
  <c r="L2772" i="1"/>
  <c r="N2772" i="1" s="1"/>
  <c r="J2772" i="1"/>
  <c r="K2772" i="1" s="1"/>
  <c r="F2772" i="1"/>
  <c r="H2772" i="1" s="1"/>
  <c r="I2772" i="1" s="1"/>
  <c r="O2771" i="1"/>
  <c r="M2771" i="1"/>
  <c r="L2771" i="1"/>
  <c r="N2771" i="1" s="1"/>
  <c r="J2771" i="1"/>
  <c r="K2771" i="1" s="1"/>
  <c r="F2771" i="1"/>
  <c r="H2771" i="1" s="1"/>
  <c r="I2771" i="1" s="1"/>
  <c r="M2770" i="1"/>
  <c r="O2770" i="1" s="1"/>
  <c r="L2770" i="1"/>
  <c r="N2770" i="1" s="1"/>
  <c r="J2770" i="1"/>
  <c r="K2770" i="1" s="1"/>
  <c r="F2770" i="1"/>
  <c r="H2770" i="1" s="1"/>
  <c r="I2770" i="1" s="1"/>
  <c r="M2769" i="1"/>
  <c r="O2769" i="1" s="1"/>
  <c r="L2769" i="1"/>
  <c r="N2769" i="1" s="1"/>
  <c r="K2769" i="1"/>
  <c r="J2769" i="1"/>
  <c r="F2769" i="1"/>
  <c r="H2769" i="1" s="1"/>
  <c r="I2769" i="1" s="1"/>
  <c r="O2768" i="1"/>
  <c r="M2768" i="1"/>
  <c r="L2768" i="1"/>
  <c r="N2768" i="1" s="1"/>
  <c r="J2768" i="1"/>
  <c r="K2768" i="1" s="1"/>
  <c r="F2768" i="1"/>
  <c r="H2768" i="1" s="1"/>
  <c r="I2768" i="1" s="1"/>
  <c r="M2767" i="1"/>
  <c r="O2767" i="1" s="1"/>
  <c r="L2767" i="1"/>
  <c r="N2767" i="1" s="1"/>
  <c r="J2767" i="1"/>
  <c r="K2767" i="1" s="1"/>
  <c r="F2767" i="1"/>
  <c r="H2767" i="1" s="1"/>
  <c r="I2767" i="1" s="1"/>
  <c r="M2766" i="1"/>
  <c r="O2766" i="1" s="1"/>
  <c r="L2766" i="1"/>
  <c r="N2766" i="1" s="1"/>
  <c r="J2766" i="1"/>
  <c r="K2766" i="1" s="1"/>
  <c r="F2766" i="1"/>
  <c r="H2766" i="1" s="1"/>
  <c r="I2766" i="1" s="1"/>
  <c r="N2765" i="1"/>
  <c r="M2765" i="1"/>
  <c r="O2765" i="1" s="1"/>
  <c r="L2765" i="1"/>
  <c r="J2765" i="1"/>
  <c r="K2765" i="1" s="1"/>
  <c r="F2765" i="1"/>
  <c r="H2765" i="1" s="1"/>
  <c r="I2765" i="1" s="1"/>
  <c r="O2764" i="1"/>
  <c r="N2764" i="1"/>
  <c r="M2764" i="1"/>
  <c r="L2764" i="1"/>
  <c r="K2764" i="1"/>
  <c r="J2764" i="1"/>
  <c r="H2764" i="1"/>
  <c r="I2764" i="1" s="1"/>
  <c r="F2764" i="1"/>
  <c r="O2763" i="1"/>
  <c r="M2763" i="1"/>
  <c r="L2763" i="1"/>
  <c r="N2763" i="1" s="1"/>
  <c r="J2763" i="1"/>
  <c r="K2763" i="1" s="1"/>
  <c r="F2763" i="1"/>
  <c r="H2763" i="1" s="1"/>
  <c r="I2763" i="1" s="1"/>
  <c r="M2762" i="1"/>
  <c r="O2762" i="1" s="1"/>
  <c r="L2762" i="1"/>
  <c r="N2762" i="1" s="1"/>
  <c r="J2762" i="1"/>
  <c r="K2762" i="1" s="1"/>
  <c r="H2762" i="1"/>
  <c r="I2762" i="1" s="1"/>
  <c r="F2762" i="1"/>
  <c r="O2761" i="1"/>
  <c r="M2761" i="1"/>
  <c r="L2761" i="1"/>
  <c r="N2761" i="1" s="1"/>
  <c r="J2761" i="1"/>
  <c r="K2761" i="1" s="1"/>
  <c r="I2761" i="1"/>
  <c r="F2761" i="1"/>
  <c r="H2761" i="1" s="1"/>
  <c r="M2760" i="1"/>
  <c r="O2760" i="1" s="1"/>
  <c r="L2760" i="1"/>
  <c r="N2760" i="1" s="1"/>
  <c r="J2760" i="1"/>
  <c r="K2760" i="1" s="1"/>
  <c r="F2760" i="1"/>
  <c r="H2760" i="1" s="1"/>
  <c r="I2760" i="1" s="1"/>
  <c r="M2759" i="1"/>
  <c r="O2759" i="1" s="1"/>
  <c r="L2759" i="1"/>
  <c r="N2759" i="1" s="1"/>
  <c r="J2759" i="1"/>
  <c r="K2759" i="1" s="1"/>
  <c r="H2759" i="1"/>
  <c r="I2759" i="1" s="1"/>
  <c r="F2759" i="1"/>
  <c r="M2758" i="1"/>
  <c r="O2758" i="1" s="1"/>
  <c r="L2758" i="1"/>
  <c r="N2758" i="1" s="1"/>
  <c r="J2758" i="1"/>
  <c r="K2758" i="1" s="1"/>
  <c r="F2758" i="1"/>
  <c r="H2758" i="1" s="1"/>
  <c r="I2758" i="1" s="1"/>
  <c r="M2757" i="1"/>
  <c r="O2757" i="1" s="1"/>
  <c r="L2757" i="1"/>
  <c r="N2757" i="1" s="1"/>
  <c r="J2757" i="1"/>
  <c r="K2757" i="1" s="1"/>
  <c r="F2757" i="1"/>
  <c r="H2757" i="1" s="1"/>
  <c r="I2757" i="1" s="1"/>
  <c r="N2756" i="1"/>
  <c r="M2756" i="1"/>
  <c r="O2756" i="1" s="1"/>
  <c r="L2756" i="1"/>
  <c r="J2756" i="1"/>
  <c r="K2756" i="1" s="1"/>
  <c r="F2756" i="1"/>
  <c r="H2756" i="1" s="1"/>
  <c r="I2756" i="1" s="1"/>
  <c r="M2755" i="1"/>
  <c r="O2755" i="1" s="1"/>
  <c r="L2755" i="1"/>
  <c r="N2755" i="1" s="1"/>
  <c r="J2755" i="1"/>
  <c r="K2755" i="1" s="1"/>
  <c r="F2755" i="1"/>
  <c r="H2755" i="1" s="1"/>
  <c r="I2755" i="1" s="1"/>
  <c r="M2754" i="1"/>
  <c r="O2754" i="1" s="1"/>
  <c r="L2754" i="1"/>
  <c r="N2754" i="1" s="1"/>
  <c r="J2754" i="1"/>
  <c r="K2754" i="1" s="1"/>
  <c r="H2754" i="1"/>
  <c r="I2754" i="1" s="1"/>
  <c r="F2754" i="1"/>
  <c r="N2753" i="1"/>
  <c r="M2753" i="1"/>
  <c r="O2753" i="1" s="1"/>
  <c r="L2753" i="1"/>
  <c r="K2753" i="1"/>
  <c r="J2753" i="1"/>
  <c r="F2753" i="1"/>
  <c r="H2753" i="1" s="1"/>
  <c r="I2753" i="1" s="1"/>
  <c r="O2752" i="1"/>
  <c r="M2752" i="1"/>
  <c r="L2752" i="1"/>
  <c r="N2752" i="1" s="1"/>
  <c r="J2752" i="1"/>
  <c r="K2752" i="1" s="1"/>
  <c r="F2752" i="1"/>
  <c r="H2752" i="1" s="1"/>
  <c r="I2752" i="1" s="1"/>
  <c r="M2751" i="1"/>
  <c r="O2751" i="1" s="1"/>
  <c r="L2751" i="1"/>
  <c r="N2751" i="1" s="1"/>
  <c r="K2751" i="1"/>
  <c r="J2751" i="1"/>
  <c r="F2751" i="1"/>
  <c r="H2751" i="1" s="1"/>
  <c r="I2751" i="1" s="1"/>
  <c r="M2750" i="1"/>
  <c r="O2750" i="1" s="1"/>
  <c r="L2750" i="1"/>
  <c r="N2750" i="1" s="1"/>
  <c r="J2750" i="1"/>
  <c r="K2750" i="1" s="1"/>
  <c r="F2750" i="1"/>
  <c r="H2750" i="1" s="1"/>
  <c r="I2750" i="1" s="1"/>
  <c r="N2749" i="1"/>
  <c r="M2749" i="1"/>
  <c r="O2749" i="1" s="1"/>
  <c r="L2749" i="1"/>
  <c r="J2749" i="1"/>
  <c r="K2749" i="1" s="1"/>
  <c r="F2749" i="1"/>
  <c r="H2749" i="1" s="1"/>
  <c r="I2749" i="1" s="1"/>
  <c r="N2748" i="1"/>
  <c r="M2748" i="1"/>
  <c r="O2748" i="1" s="1"/>
  <c r="L2748" i="1"/>
  <c r="K2748" i="1"/>
  <c r="J2748" i="1"/>
  <c r="F2748" i="1"/>
  <c r="H2748" i="1" s="1"/>
  <c r="I2748" i="1" s="1"/>
  <c r="M2747" i="1"/>
  <c r="O2747" i="1" s="1"/>
  <c r="L2747" i="1"/>
  <c r="N2747" i="1" s="1"/>
  <c r="J2747" i="1"/>
  <c r="K2747" i="1" s="1"/>
  <c r="F2747" i="1"/>
  <c r="H2747" i="1" s="1"/>
  <c r="I2747" i="1" s="1"/>
  <c r="M2746" i="1"/>
  <c r="O2746" i="1" s="1"/>
  <c r="L2746" i="1"/>
  <c r="N2746" i="1" s="1"/>
  <c r="J2746" i="1"/>
  <c r="K2746" i="1" s="1"/>
  <c r="H2746" i="1"/>
  <c r="I2746" i="1" s="1"/>
  <c r="F2746" i="1"/>
  <c r="O2745" i="1"/>
  <c r="N2745" i="1"/>
  <c r="M2745" i="1"/>
  <c r="L2745" i="1"/>
  <c r="K2745" i="1"/>
  <c r="J2745" i="1"/>
  <c r="I2745" i="1"/>
  <c r="F2745" i="1"/>
  <c r="H2745" i="1" s="1"/>
  <c r="O2744" i="1"/>
  <c r="M2744" i="1"/>
  <c r="L2744" i="1"/>
  <c r="N2744" i="1" s="1"/>
  <c r="J2744" i="1"/>
  <c r="K2744" i="1" s="1"/>
  <c r="F2744" i="1"/>
  <c r="H2744" i="1" s="1"/>
  <c r="I2744" i="1" s="1"/>
  <c r="M2743" i="1"/>
  <c r="O2743" i="1" s="1"/>
  <c r="L2743" i="1"/>
  <c r="N2743" i="1" s="1"/>
  <c r="J2743" i="1"/>
  <c r="K2743" i="1" s="1"/>
  <c r="H2743" i="1"/>
  <c r="I2743" i="1" s="1"/>
  <c r="F2743" i="1"/>
  <c r="M2742" i="1"/>
  <c r="O2742" i="1" s="1"/>
  <c r="L2742" i="1"/>
  <c r="N2742" i="1" s="1"/>
  <c r="J2742" i="1"/>
  <c r="K2742" i="1" s="1"/>
  <c r="F2742" i="1"/>
  <c r="H2742" i="1" s="1"/>
  <c r="I2742" i="1" s="1"/>
  <c r="M2741" i="1"/>
  <c r="O2741" i="1" s="1"/>
  <c r="L2741" i="1"/>
  <c r="N2741" i="1" s="1"/>
  <c r="J2741" i="1"/>
  <c r="K2741" i="1" s="1"/>
  <c r="F2741" i="1"/>
  <c r="H2741" i="1" s="1"/>
  <c r="I2741" i="1" s="1"/>
  <c r="M2740" i="1"/>
  <c r="O2740" i="1" s="1"/>
  <c r="L2740" i="1"/>
  <c r="N2740" i="1" s="1"/>
  <c r="K2740" i="1"/>
  <c r="J2740" i="1"/>
  <c r="F2740" i="1"/>
  <c r="H2740" i="1" s="1"/>
  <c r="I2740" i="1" s="1"/>
  <c r="O2739" i="1"/>
  <c r="M2739" i="1"/>
  <c r="L2739" i="1"/>
  <c r="N2739" i="1" s="1"/>
  <c r="J2739" i="1"/>
  <c r="K2739" i="1" s="1"/>
  <c r="F2739" i="1"/>
  <c r="H2739" i="1" s="1"/>
  <c r="I2739" i="1" s="1"/>
  <c r="N2738" i="1"/>
  <c r="M2738" i="1"/>
  <c r="O2738" i="1" s="1"/>
  <c r="L2738" i="1"/>
  <c r="J2738" i="1"/>
  <c r="K2738" i="1" s="1"/>
  <c r="F2738" i="1"/>
  <c r="H2738" i="1" s="1"/>
  <c r="I2738" i="1" s="1"/>
  <c r="N2737" i="1"/>
  <c r="M2737" i="1"/>
  <c r="O2737" i="1" s="1"/>
  <c r="L2737" i="1"/>
  <c r="J2737" i="1"/>
  <c r="K2737" i="1" s="1"/>
  <c r="F2737" i="1"/>
  <c r="H2737" i="1" s="1"/>
  <c r="I2737" i="1" s="1"/>
  <c r="O2736" i="1"/>
  <c r="M2736" i="1"/>
  <c r="L2736" i="1"/>
  <c r="N2736" i="1" s="1"/>
  <c r="J2736" i="1"/>
  <c r="K2736" i="1" s="1"/>
  <c r="F2736" i="1"/>
  <c r="H2736" i="1" s="1"/>
  <c r="I2736" i="1" s="1"/>
  <c r="M2735" i="1"/>
  <c r="O2735" i="1" s="1"/>
  <c r="L2735" i="1"/>
  <c r="N2735" i="1" s="1"/>
  <c r="J2735" i="1"/>
  <c r="K2735" i="1" s="1"/>
  <c r="F2735" i="1"/>
  <c r="H2735" i="1" s="1"/>
  <c r="I2735" i="1" s="1"/>
  <c r="M2734" i="1"/>
  <c r="O2734" i="1" s="1"/>
  <c r="L2734" i="1"/>
  <c r="N2734" i="1" s="1"/>
  <c r="J2734" i="1"/>
  <c r="K2734" i="1" s="1"/>
  <c r="F2734" i="1"/>
  <c r="H2734" i="1" s="1"/>
  <c r="I2734" i="1" s="1"/>
  <c r="M2733" i="1"/>
  <c r="O2733" i="1" s="1"/>
  <c r="L2733" i="1"/>
  <c r="N2733" i="1" s="1"/>
  <c r="J2733" i="1"/>
  <c r="K2733" i="1" s="1"/>
  <c r="F2733" i="1"/>
  <c r="H2733" i="1" s="1"/>
  <c r="I2733" i="1" s="1"/>
  <c r="N2732" i="1"/>
  <c r="M2732" i="1"/>
  <c r="O2732" i="1" s="1"/>
  <c r="L2732" i="1"/>
  <c r="K2732" i="1"/>
  <c r="J2732" i="1"/>
  <c r="H2732" i="1"/>
  <c r="I2732" i="1" s="1"/>
  <c r="F2732" i="1"/>
  <c r="M2731" i="1"/>
  <c r="O2731" i="1" s="1"/>
  <c r="L2731" i="1"/>
  <c r="N2731" i="1" s="1"/>
  <c r="J2731" i="1"/>
  <c r="K2731" i="1" s="1"/>
  <c r="F2731" i="1"/>
  <c r="H2731" i="1" s="1"/>
  <c r="I2731" i="1" s="1"/>
  <c r="M2730" i="1"/>
  <c r="O2730" i="1" s="1"/>
  <c r="L2730" i="1"/>
  <c r="N2730" i="1" s="1"/>
  <c r="J2730" i="1"/>
  <c r="K2730" i="1" s="1"/>
  <c r="F2730" i="1"/>
  <c r="H2730" i="1" s="1"/>
  <c r="I2730" i="1" s="1"/>
  <c r="N2729" i="1"/>
  <c r="M2729" i="1"/>
  <c r="O2729" i="1" s="1"/>
  <c r="L2729" i="1"/>
  <c r="K2729" i="1"/>
  <c r="J2729" i="1"/>
  <c r="F2729" i="1"/>
  <c r="H2729" i="1" s="1"/>
  <c r="I2729" i="1" s="1"/>
  <c r="M2728" i="1"/>
  <c r="O2728" i="1" s="1"/>
  <c r="L2728" i="1"/>
  <c r="N2728" i="1" s="1"/>
  <c r="J2728" i="1"/>
  <c r="K2728" i="1" s="1"/>
  <c r="F2728" i="1"/>
  <c r="H2728" i="1" s="1"/>
  <c r="I2728" i="1" s="1"/>
  <c r="M2727" i="1"/>
  <c r="O2727" i="1" s="1"/>
  <c r="L2727" i="1"/>
  <c r="N2727" i="1" s="1"/>
  <c r="K2727" i="1"/>
  <c r="J2727" i="1"/>
  <c r="H2727" i="1"/>
  <c r="I2727" i="1" s="1"/>
  <c r="F2727" i="1"/>
  <c r="M2726" i="1"/>
  <c r="O2726" i="1" s="1"/>
  <c r="L2726" i="1"/>
  <c r="N2726" i="1" s="1"/>
  <c r="J2726" i="1"/>
  <c r="K2726" i="1" s="1"/>
  <c r="F2726" i="1"/>
  <c r="H2726" i="1" s="1"/>
  <c r="I2726" i="1" s="1"/>
  <c r="M2725" i="1"/>
  <c r="O2725" i="1" s="1"/>
  <c r="L2725" i="1"/>
  <c r="N2725" i="1" s="1"/>
  <c r="J2725" i="1"/>
  <c r="K2725" i="1" s="1"/>
  <c r="F2725" i="1"/>
  <c r="H2725" i="1" s="1"/>
  <c r="I2725" i="1" s="1"/>
  <c r="O2724" i="1"/>
  <c r="M2724" i="1"/>
  <c r="L2724" i="1"/>
  <c r="N2724" i="1" s="1"/>
  <c r="J2724" i="1"/>
  <c r="K2724" i="1" s="1"/>
  <c r="F2724" i="1"/>
  <c r="H2724" i="1" s="1"/>
  <c r="I2724" i="1" s="1"/>
  <c r="O2723" i="1"/>
  <c r="M2723" i="1"/>
  <c r="L2723" i="1"/>
  <c r="N2723" i="1" s="1"/>
  <c r="J2723" i="1"/>
  <c r="K2723" i="1" s="1"/>
  <c r="F2723" i="1"/>
  <c r="H2723" i="1" s="1"/>
  <c r="I2723" i="1" s="1"/>
  <c r="M2722" i="1"/>
  <c r="O2722" i="1" s="1"/>
  <c r="L2722" i="1"/>
  <c r="N2722" i="1" s="1"/>
  <c r="J2722" i="1"/>
  <c r="K2722" i="1" s="1"/>
  <c r="F2722" i="1"/>
  <c r="H2722" i="1" s="1"/>
  <c r="I2722" i="1" s="1"/>
  <c r="M2721" i="1"/>
  <c r="O2721" i="1" s="1"/>
  <c r="L2721" i="1"/>
  <c r="N2721" i="1" s="1"/>
  <c r="K2721" i="1"/>
  <c r="J2721" i="1"/>
  <c r="F2721" i="1"/>
  <c r="H2721" i="1" s="1"/>
  <c r="I2721" i="1" s="1"/>
  <c r="M2720" i="1"/>
  <c r="O2720" i="1" s="1"/>
  <c r="L2720" i="1"/>
  <c r="N2720" i="1" s="1"/>
  <c r="J2720" i="1"/>
  <c r="K2720" i="1" s="1"/>
  <c r="F2720" i="1"/>
  <c r="H2720" i="1" s="1"/>
  <c r="I2720" i="1" s="1"/>
  <c r="M2719" i="1"/>
  <c r="O2719" i="1" s="1"/>
  <c r="L2719" i="1"/>
  <c r="N2719" i="1" s="1"/>
  <c r="J2719" i="1"/>
  <c r="K2719" i="1" s="1"/>
  <c r="H2719" i="1"/>
  <c r="I2719" i="1" s="1"/>
  <c r="F2719" i="1"/>
  <c r="M2718" i="1"/>
  <c r="O2718" i="1" s="1"/>
  <c r="L2718" i="1"/>
  <c r="N2718" i="1" s="1"/>
  <c r="J2718" i="1"/>
  <c r="K2718" i="1" s="1"/>
  <c r="F2718" i="1"/>
  <c r="H2718" i="1" s="1"/>
  <c r="I2718" i="1" s="1"/>
  <c r="M2717" i="1"/>
  <c r="O2717" i="1" s="1"/>
  <c r="L2717" i="1"/>
  <c r="N2717" i="1" s="1"/>
  <c r="J2717" i="1"/>
  <c r="K2717" i="1" s="1"/>
  <c r="F2717" i="1"/>
  <c r="H2717" i="1" s="1"/>
  <c r="I2717" i="1" s="1"/>
  <c r="N2716" i="1"/>
  <c r="M2716" i="1"/>
  <c r="O2716" i="1" s="1"/>
  <c r="L2716" i="1"/>
  <c r="J2716" i="1"/>
  <c r="K2716" i="1" s="1"/>
  <c r="F2716" i="1"/>
  <c r="H2716" i="1" s="1"/>
  <c r="I2716" i="1" s="1"/>
  <c r="M2715" i="1"/>
  <c r="O2715" i="1" s="1"/>
  <c r="L2715" i="1"/>
  <c r="N2715" i="1" s="1"/>
  <c r="J2715" i="1"/>
  <c r="K2715" i="1" s="1"/>
  <c r="F2715" i="1"/>
  <c r="H2715" i="1" s="1"/>
  <c r="I2715" i="1" s="1"/>
  <c r="M2714" i="1"/>
  <c r="O2714" i="1" s="1"/>
  <c r="L2714" i="1"/>
  <c r="N2714" i="1" s="1"/>
  <c r="J2714" i="1"/>
  <c r="K2714" i="1" s="1"/>
  <c r="H2714" i="1"/>
  <c r="I2714" i="1" s="1"/>
  <c r="F2714" i="1"/>
  <c r="N2713" i="1"/>
  <c r="M2713" i="1"/>
  <c r="O2713" i="1" s="1"/>
  <c r="L2713" i="1"/>
  <c r="K2713" i="1"/>
  <c r="J2713" i="1"/>
  <c r="I2713" i="1"/>
  <c r="F2713" i="1"/>
  <c r="H2713" i="1" s="1"/>
  <c r="M2712" i="1"/>
  <c r="O2712" i="1" s="1"/>
  <c r="L2712" i="1"/>
  <c r="N2712" i="1" s="1"/>
  <c r="J2712" i="1"/>
  <c r="K2712" i="1" s="1"/>
  <c r="F2712" i="1"/>
  <c r="H2712" i="1" s="1"/>
  <c r="I2712" i="1" s="1"/>
  <c r="M2711" i="1"/>
  <c r="O2711" i="1" s="1"/>
  <c r="L2711" i="1"/>
  <c r="N2711" i="1" s="1"/>
  <c r="K2711" i="1"/>
  <c r="J2711" i="1"/>
  <c r="F2711" i="1"/>
  <c r="H2711" i="1" s="1"/>
  <c r="I2711" i="1" s="1"/>
  <c r="M2710" i="1"/>
  <c r="O2710" i="1" s="1"/>
  <c r="L2710" i="1"/>
  <c r="N2710" i="1" s="1"/>
  <c r="J2710" i="1"/>
  <c r="K2710" i="1" s="1"/>
  <c r="F2710" i="1"/>
  <c r="H2710" i="1" s="1"/>
  <c r="I2710" i="1" s="1"/>
  <c r="N2709" i="1"/>
  <c r="M2709" i="1"/>
  <c r="O2709" i="1" s="1"/>
  <c r="L2709" i="1"/>
  <c r="J2709" i="1"/>
  <c r="K2709" i="1" s="1"/>
  <c r="F2709" i="1"/>
  <c r="H2709" i="1" s="1"/>
  <c r="I2709" i="1" s="1"/>
  <c r="M2708" i="1"/>
  <c r="O2708" i="1" s="1"/>
  <c r="L2708" i="1"/>
  <c r="N2708" i="1" s="1"/>
  <c r="J2708" i="1"/>
  <c r="K2708" i="1" s="1"/>
  <c r="H2708" i="1"/>
  <c r="I2708" i="1" s="1"/>
  <c r="F2708" i="1"/>
  <c r="O2707" i="1"/>
  <c r="M2707" i="1"/>
  <c r="L2707" i="1"/>
  <c r="N2707" i="1" s="1"/>
  <c r="J2707" i="1"/>
  <c r="K2707" i="1" s="1"/>
  <c r="F2707" i="1"/>
  <c r="H2707" i="1" s="1"/>
  <c r="I2707" i="1" s="1"/>
  <c r="N2706" i="1"/>
  <c r="M2706" i="1"/>
  <c r="O2706" i="1" s="1"/>
  <c r="L2706" i="1"/>
  <c r="J2706" i="1"/>
  <c r="K2706" i="1" s="1"/>
  <c r="F2706" i="1"/>
  <c r="H2706" i="1" s="1"/>
  <c r="I2706" i="1" s="1"/>
  <c r="O2705" i="1"/>
  <c r="M2705" i="1"/>
  <c r="L2705" i="1"/>
  <c r="N2705" i="1" s="1"/>
  <c r="J2705" i="1"/>
  <c r="K2705" i="1" s="1"/>
  <c r="F2705" i="1"/>
  <c r="H2705" i="1" s="1"/>
  <c r="I2705" i="1" s="1"/>
  <c r="O2704" i="1"/>
  <c r="M2704" i="1"/>
  <c r="L2704" i="1"/>
  <c r="N2704" i="1" s="1"/>
  <c r="J2704" i="1"/>
  <c r="K2704" i="1" s="1"/>
  <c r="F2704" i="1"/>
  <c r="H2704" i="1" s="1"/>
  <c r="I2704" i="1" s="1"/>
  <c r="M2703" i="1"/>
  <c r="O2703" i="1" s="1"/>
  <c r="L2703" i="1"/>
  <c r="N2703" i="1" s="1"/>
  <c r="K2703" i="1"/>
  <c r="J2703" i="1"/>
  <c r="F2703" i="1"/>
  <c r="H2703" i="1" s="1"/>
  <c r="I2703" i="1" s="1"/>
  <c r="M2702" i="1"/>
  <c r="O2702" i="1" s="1"/>
  <c r="L2702" i="1"/>
  <c r="N2702" i="1" s="1"/>
  <c r="J2702" i="1"/>
  <c r="K2702" i="1" s="1"/>
  <c r="F2702" i="1"/>
  <c r="H2702" i="1" s="1"/>
  <c r="I2702" i="1" s="1"/>
  <c r="N2701" i="1"/>
  <c r="M2701" i="1"/>
  <c r="O2701" i="1" s="1"/>
  <c r="L2701" i="1"/>
  <c r="J2701" i="1"/>
  <c r="K2701" i="1" s="1"/>
  <c r="F2701" i="1"/>
  <c r="H2701" i="1" s="1"/>
  <c r="I2701" i="1" s="1"/>
  <c r="M2700" i="1"/>
  <c r="O2700" i="1" s="1"/>
  <c r="L2700" i="1"/>
  <c r="N2700" i="1" s="1"/>
  <c r="K2700" i="1"/>
  <c r="J2700" i="1"/>
  <c r="F2700" i="1"/>
  <c r="H2700" i="1" s="1"/>
  <c r="I2700" i="1" s="1"/>
  <c r="M2699" i="1"/>
  <c r="O2699" i="1" s="1"/>
  <c r="L2699" i="1"/>
  <c r="N2699" i="1" s="1"/>
  <c r="J2699" i="1"/>
  <c r="K2699" i="1" s="1"/>
  <c r="F2699" i="1"/>
  <c r="H2699" i="1" s="1"/>
  <c r="I2699" i="1" s="1"/>
  <c r="M2698" i="1"/>
  <c r="O2698" i="1" s="1"/>
  <c r="L2698" i="1"/>
  <c r="N2698" i="1" s="1"/>
  <c r="J2698" i="1"/>
  <c r="K2698" i="1" s="1"/>
  <c r="H2698" i="1"/>
  <c r="I2698" i="1" s="1"/>
  <c r="F2698" i="1"/>
  <c r="O2697" i="1"/>
  <c r="N2697" i="1"/>
  <c r="M2697" i="1"/>
  <c r="L2697" i="1"/>
  <c r="K2697" i="1"/>
  <c r="J2697" i="1"/>
  <c r="I2697" i="1"/>
  <c r="F2697" i="1"/>
  <c r="H2697" i="1" s="1"/>
  <c r="O2696" i="1"/>
  <c r="M2696" i="1"/>
  <c r="L2696" i="1"/>
  <c r="N2696" i="1" s="1"/>
  <c r="J2696" i="1"/>
  <c r="K2696" i="1" s="1"/>
  <c r="F2696" i="1"/>
  <c r="H2696" i="1" s="1"/>
  <c r="I2696" i="1" s="1"/>
  <c r="M2695" i="1"/>
  <c r="O2695" i="1" s="1"/>
  <c r="L2695" i="1"/>
  <c r="N2695" i="1" s="1"/>
  <c r="J2695" i="1"/>
  <c r="K2695" i="1" s="1"/>
  <c r="H2695" i="1"/>
  <c r="I2695" i="1" s="1"/>
  <c r="F2695" i="1"/>
  <c r="M2694" i="1"/>
  <c r="O2694" i="1" s="1"/>
  <c r="L2694" i="1"/>
  <c r="N2694" i="1" s="1"/>
  <c r="J2694" i="1"/>
  <c r="K2694" i="1" s="1"/>
  <c r="F2694" i="1"/>
  <c r="H2694" i="1" s="1"/>
  <c r="I2694" i="1" s="1"/>
  <c r="M2693" i="1"/>
  <c r="O2693" i="1" s="1"/>
  <c r="L2693" i="1"/>
  <c r="N2693" i="1" s="1"/>
  <c r="J2693" i="1"/>
  <c r="K2693" i="1" s="1"/>
  <c r="F2693" i="1"/>
  <c r="H2693" i="1" s="1"/>
  <c r="I2693" i="1" s="1"/>
  <c r="M2692" i="1"/>
  <c r="O2692" i="1" s="1"/>
  <c r="L2692" i="1"/>
  <c r="N2692" i="1" s="1"/>
  <c r="K2692" i="1"/>
  <c r="J2692" i="1"/>
  <c r="F2692" i="1"/>
  <c r="H2692" i="1" s="1"/>
  <c r="I2692" i="1" s="1"/>
  <c r="O2691" i="1"/>
  <c r="M2691" i="1"/>
  <c r="L2691" i="1"/>
  <c r="N2691" i="1" s="1"/>
  <c r="J2691" i="1"/>
  <c r="K2691" i="1" s="1"/>
  <c r="F2691" i="1"/>
  <c r="H2691" i="1" s="1"/>
  <c r="I2691" i="1" s="1"/>
  <c r="N2690" i="1"/>
  <c r="M2690" i="1"/>
  <c r="O2690" i="1" s="1"/>
  <c r="L2690" i="1"/>
  <c r="J2690" i="1"/>
  <c r="K2690" i="1" s="1"/>
  <c r="F2690" i="1"/>
  <c r="H2690" i="1" s="1"/>
  <c r="I2690" i="1" s="1"/>
  <c r="N2689" i="1"/>
  <c r="M2689" i="1"/>
  <c r="O2689" i="1" s="1"/>
  <c r="L2689" i="1"/>
  <c r="J2689" i="1"/>
  <c r="K2689" i="1" s="1"/>
  <c r="F2689" i="1"/>
  <c r="H2689" i="1" s="1"/>
  <c r="I2689" i="1" s="1"/>
  <c r="O2688" i="1"/>
  <c r="M2688" i="1"/>
  <c r="L2688" i="1"/>
  <c r="N2688" i="1" s="1"/>
  <c r="J2688" i="1"/>
  <c r="K2688" i="1" s="1"/>
  <c r="F2688" i="1"/>
  <c r="H2688" i="1" s="1"/>
  <c r="I2688" i="1" s="1"/>
  <c r="M2687" i="1"/>
  <c r="O2687" i="1" s="1"/>
  <c r="L2687" i="1"/>
  <c r="N2687" i="1" s="1"/>
  <c r="J2687" i="1"/>
  <c r="K2687" i="1" s="1"/>
  <c r="F2687" i="1"/>
  <c r="H2687" i="1" s="1"/>
  <c r="I2687" i="1" s="1"/>
  <c r="M2686" i="1"/>
  <c r="O2686" i="1" s="1"/>
  <c r="L2686" i="1"/>
  <c r="N2686" i="1" s="1"/>
  <c r="J2686" i="1"/>
  <c r="K2686" i="1" s="1"/>
  <c r="F2686" i="1"/>
  <c r="H2686" i="1" s="1"/>
  <c r="I2686" i="1" s="1"/>
  <c r="M2685" i="1"/>
  <c r="O2685" i="1" s="1"/>
  <c r="L2685" i="1"/>
  <c r="N2685" i="1" s="1"/>
  <c r="J2685" i="1"/>
  <c r="K2685" i="1" s="1"/>
  <c r="F2685" i="1"/>
  <c r="H2685" i="1" s="1"/>
  <c r="I2685" i="1" s="1"/>
  <c r="N2684" i="1"/>
  <c r="M2684" i="1"/>
  <c r="O2684" i="1" s="1"/>
  <c r="L2684" i="1"/>
  <c r="K2684" i="1"/>
  <c r="J2684" i="1"/>
  <c r="H2684" i="1"/>
  <c r="I2684" i="1" s="1"/>
  <c r="F2684" i="1"/>
  <c r="M2683" i="1"/>
  <c r="O2683" i="1" s="1"/>
  <c r="L2683" i="1"/>
  <c r="N2683" i="1" s="1"/>
  <c r="J2683" i="1"/>
  <c r="K2683" i="1" s="1"/>
  <c r="F2683" i="1"/>
  <c r="H2683" i="1" s="1"/>
  <c r="I2683" i="1" s="1"/>
  <c r="M2682" i="1"/>
  <c r="O2682" i="1" s="1"/>
  <c r="L2682" i="1"/>
  <c r="N2682" i="1" s="1"/>
  <c r="J2682" i="1"/>
  <c r="K2682" i="1" s="1"/>
  <c r="F2682" i="1"/>
  <c r="H2682" i="1" s="1"/>
  <c r="I2682" i="1" s="1"/>
  <c r="M2681" i="1"/>
  <c r="O2681" i="1" s="1"/>
  <c r="L2681" i="1"/>
  <c r="N2681" i="1" s="1"/>
  <c r="K2681" i="1"/>
  <c r="J2681" i="1"/>
  <c r="F2681" i="1"/>
  <c r="H2681" i="1" s="1"/>
  <c r="I2681" i="1" s="1"/>
  <c r="O2680" i="1"/>
  <c r="M2680" i="1"/>
  <c r="L2680" i="1"/>
  <c r="N2680" i="1" s="1"/>
  <c r="J2680" i="1"/>
  <c r="K2680" i="1" s="1"/>
  <c r="F2680" i="1"/>
  <c r="H2680" i="1" s="1"/>
  <c r="I2680" i="1" s="1"/>
  <c r="M2679" i="1"/>
  <c r="O2679" i="1" s="1"/>
  <c r="L2679" i="1"/>
  <c r="N2679" i="1" s="1"/>
  <c r="J2679" i="1"/>
  <c r="K2679" i="1" s="1"/>
  <c r="F2679" i="1"/>
  <c r="H2679" i="1" s="1"/>
  <c r="I2679" i="1" s="1"/>
  <c r="M2678" i="1"/>
  <c r="O2678" i="1" s="1"/>
  <c r="L2678" i="1"/>
  <c r="N2678" i="1" s="1"/>
  <c r="J2678" i="1"/>
  <c r="K2678" i="1" s="1"/>
  <c r="F2678" i="1"/>
  <c r="H2678" i="1" s="1"/>
  <c r="I2678" i="1" s="1"/>
  <c r="O2677" i="1"/>
  <c r="M2677" i="1"/>
  <c r="L2677" i="1"/>
  <c r="N2677" i="1" s="1"/>
  <c r="J2677" i="1"/>
  <c r="K2677" i="1" s="1"/>
  <c r="F2677" i="1"/>
  <c r="H2677" i="1" s="1"/>
  <c r="I2677" i="1" s="1"/>
  <c r="O2676" i="1"/>
  <c r="M2676" i="1"/>
  <c r="L2676" i="1"/>
  <c r="N2676" i="1" s="1"/>
  <c r="J2676" i="1"/>
  <c r="K2676" i="1" s="1"/>
  <c r="F2676" i="1"/>
  <c r="H2676" i="1" s="1"/>
  <c r="I2676" i="1" s="1"/>
  <c r="O2675" i="1"/>
  <c r="M2675" i="1"/>
  <c r="L2675" i="1"/>
  <c r="N2675" i="1" s="1"/>
  <c r="J2675" i="1"/>
  <c r="K2675" i="1" s="1"/>
  <c r="F2675" i="1"/>
  <c r="H2675" i="1" s="1"/>
  <c r="I2675" i="1" s="1"/>
  <c r="N2674" i="1"/>
  <c r="M2674" i="1"/>
  <c r="O2674" i="1" s="1"/>
  <c r="L2674" i="1"/>
  <c r="J2674" i="1"/>
  <c r="K2674" i="1" s="1"/>
  <c r="F2674" i="1"/>
  <c r="H2674" i="1" s="1"/>
  <c r="I2674" i="1" s="1"/>
  <c r="M2673" i="1"/>
  <c r="O2673" i="1" s="1"/>
  <c r="L2673" i="1"/>
  <c r="N2673" i="1" s="1"/>
  <c r="K2673" i="1"/>
  <c r="J2673" i="1"/>
  <c r="F2673" i="1"/>
  <c r="H2673" i="1" s="1"/>
  <c r="I2673" i="1" s="1"/>
  <c r="O2672" i="1"/>
  <c r="M2672" i="1"/>
  <c r="L2672" i="1"/>
  <c r="N2672" i="1" s="1"/>
  <c r="J2672" i="1"/>
  <c r="K2672" i="1" s="1"/>
  <c r="F2672" i="1"/>
  <c r="H2672" i="1" s="1"/>
  <c r="I2672" i="1" s="1"/>
  <c r="M2671" i="1"/>
  <c r="O2671" i="1" s="1"/>
  <c r="L2671" i="1"/>
  <c r="N2671" i="1" s="1"/>
  <c r="J2671" i="1"/>
  <c r="K2671" i="1" s="1"/>
  <c r="F2671" i="1"/>
  <c r="H2671" i="1" s="1"/>
  <c r="I2671" i="1" s="1"/>
  <c r="M2670" i="1"/>
  <c r="O2670" i="1" s="1"/>
  <c r="L2670" i="1"/>
  <c r="N2670" i="1" s="1"/>
  <c r="J2670" i="1"/>
  <c r="K2670" i="1" s="1"/>
  <c r="F2670" i="1"/>
  <c r="H2670" i="1" s="1"/>
  <c r="I2670" i="1" s="1"/>
  <c r="N2669" i="1"/>
  <c r="M2669" i="1"/>
  <c r="O2669" i="1" s="1"/>
  <c r="L2669" i="1"/>
  <c r="J2669" i="1"/>
  <c r="K2669" i="1" s="1"/>
  <c r="F2669" i="1"/>
  <c r="H2669" i="1" s="1"/>
  <c r="I2669" i="1" s="1"/>
  <c r="O2668" i="1"/>
  <c r="N2668" i="1"/>
  <c r="M2668" i="1"/>
  <c r="L2668" i="1"/>
  <c r="K2668" i="1"/>
  <c r="J2668" i="1"/>
  <c r="H2668" i="1"/>
  <c r="I2668" i="1" s="1"/>
  <c r="F2668" i="1"/>
  <c r="O2667" i="1"/>
  <c r="M2667" i="1"/>
  <c r="L2667" i="1"/>
  <c r="N2667" i="1" s="1"/>
  <c r="J2667" i="1"/>
  <c r="K2667" i="1" s="1"/>
  <c r="F2667" i="1"/>
  <c r="H2667" i="1" s="1"/>
  <c r="I2667" i="1" s="1"/>
  <c r="M2666" i="1"/>
  <c r="O2666" i="1" s="1"/>
  <c r="L2666" i="1"/>
  <c r="N2666" i="1" s="1"/>
  <c r="J2666" i="1"/>
  <c r="K2666" i="1" s="1"/>
  <c r="H2666" i="1"/>
  <c r="I2666" i="1" s="1"/>
  <c r="F2666" i="1"/>
  <c r="O2665" i="1"/>
  <c r="M2665" i="1"/>
  <c r="L2665" i="1"/>
  <c r="N2665" i="1" s="1"/>
  <c r="J2665" i="1"/>
  <c r="K2665" i="1" s="1"/>
  <c r="F2665" i="1"/>
  <c r="H2665" i="1" s="1"/>
  <c r="I2665" i="1" s="1"/>
  <c r="M2664" i="1"/>
  <c r="O2664" i="1" s="1"/>
  <c r="L2664" i="1"/>
  <c r="N2664" i="1" s="1"/>
  <c r="J2664" i="1"/>
  <c r="K2664" i="1" s="1"/>
  <c r="F2664" i="1"/>
  <c r="H2664" i="1" s="1"/>
  <c r="I2664" i="1" s="1"/>
  <c r="M2663" i="1"/>
  <c r="O2663" i="1" s="1"/>
  <c r="L2663" i="1"/>
  <c r="N2663" i="1" s="1"/>
  <c r="K2663" i="1"/>
  <c r="J2663" i="1"/>
  <c r="F2663" i="1"/>
  <c r="H2663" i="1" s="1"/>
  <c r="I2663" i="1" s="1"/>
  <c r="M2662" i="1"/>
  <c r="O2662" i="1" s="1"/>
  <c r="L2662" i="1"/>
  <c r="N2662" i="1" s="1"/>
  <c r="J2662" i="1"/>
  <c r="K2662" i="1" s="1"/>
  <c r="F2662" i="1"/>
  <c r="H2662" i="1" s="1"/>
  <c r="I2662" i="1" s="1"/>
  <c r="M2661" i="1"/>
  <c r="O2661" i="1" s="1"/>
  <c r="L2661" i="1"/>
  <c r="N2661" i="1" s="1"/>
  <c r="J2661" i="1"/>
  <c r="K2661" i="1" s="1"/>
  <c r="F2661" i="1"/>
  <c r="H2661" i="1" s="1"/>
  <c r="I2661" i="1" s="1"/>
  <c r="N2660" i="1"/>
  <c r="M2660" i="1"/>
  <c r="O2660" i="1" s="1"/>
  <c r="L2660" i="1"/>
  <c r="J2660" i="1"/>
  <c r="K2660" i="1" s="1"/>
  <c r="F2660" i="1"/>
  <c r="H2660" i="1" s="1"/>
  <c r="I2660" i="1" s="1"/>
  <c r="O2659" i="1"/>
  <c r="M2659" i="1"/>
  <c r="L2659" i="1"/>
  <c r="N2659" i="1" s="1"/>
  <c r="J2659" i="1"/>
  <c r="K2659" i="1" s="1"/>
  <c r="F2659" i="1"/>
  <c r="H2659" i="1" s="1"/>
  <c r="I2659" i="1" s="1"/>
  <c r="M2658" i="1"/>
  <c r="O2658" i="1" s="1"/>
  <c r="L2658" i="1"/>
  <c r="N2658" i="1" s="1"/>
  <c r="J2658" i="1"/>
  <c r="K2658" i="1" s="1"/>
  <c r="I2658" i="1"/>
  <c r="H2658" i="1"/>
  <c r="F2658" i="1"/>
  <c r="O2657" i="1"/>
  <c r="M2657" i="1"/>
  <c r="L2657" i="1"/>
  <c r="N2657" i="1" s="1"/>
  <c r="J2657" i="1"/>
  <c r="K2657" i="1" s="1"/>
  <c r="F2657" i="1"/>
  <c r="H2657" i="1" s="1"/>
  <c r="I2657" i="1" s="1"/>
  <c r="O2656" i="1"/>
  <c r="M2656" i="1"/>
  <c r="L2656" i="1"/>
  <c r="N2656" i="1" s="1"/>
  <c r="K2656" i="1"/>
  <c r="J2656" i="1"/>
  <c r="F2656" i="1"/>
  <c r="H2656" i="1" s="1"/>
  <c r="I2656" i="1" s="1"/>
  <c r="M2655" i="1"/>
  <c r="O2655" i="1" s="1"/>
  <c r="L2655" i="1"/>
  <c r="N2655" i="1" s="1"/>
  <c r="K2655" i="1"/>
  <c r="J2655" i="1"/>
  <c r="F2655" i="1"/>
  <c r="H2655" i="1" s="1"/>
  <c r="I2655" i="1" s="1"/>
  <c r="M2654" i="1"/>
  <c r="O2654" i="1" s="1"/>
  <c r="L2654" i="1"/>
  <c r="N2654" i="1" s="1"/>
  <c r="J2654" i="1"/>
  <c r="K2654" i="1" s="1"/>
  <c r="F2654" i="1"/>
  <c r="H2654" i="1" s="1"/>
  <c r="I2654" i="1" s="1"/>
  <c r="N2653" i="1"/>
  <c r="M2653" i="1"/>
  <c r="O2653" i="1" s="1"/>
  <c r="L2653" i="1"/>
  <c r="J2653" i="1"/>
  <c r="K2653" i="1" s="1"/>
  <c r="F2653" i="1"/>
  <c r="H2653" i="1" s="1"/>
  <c r="I2653" i="1" s="1"/>
  <c r="M2652" i="1"/>
  <c r="O2652" i="1" s="1"/>
  <c r="L2652" i="1"/>
  <c r="N2652" i="1" s="1"/>
  <c r="J2652" i="1"/>
  <c r="K2652" i="1" s="1"/>
  <c r="H2652" i="1"/>
  <c r="I2652" i="1" s="1"/>
  <c r="F2652" i="1"/>
  <c r="O2651" i="1"/>
  <c r="M2651" i="1"/>
  <c r="L2651" i="1"/>
  <c r="N2651" i="1" s="1"/>
  <c r="J2651" i="1"/>
  <c r="K2651" i="1" s="1"/>
  <c r="F2651" i="1"/>
  <c r="H2651" i="1" s="1"/>
  <c r="I2651" i="1" s="1"/>
  <c r="N2650" i="1"/>
  <c r="M2650" i="1"/>
  <c r="O2650" i="1" s="1"/>
  <c r="L2650" i="1"/>
  <c r="J2650" i="1"/>
  <c r="K2650" i="1" s="1"/>
  <c r="F2650" i="1"/>
  <c r="H2650" i="1" s="1"/>
  <c r="I2650" i="1" s="1"/>
  <c r="O2649" i="1"/>
  <c r="M2649" i="1"/>
  <c r="L2649" i="1"/>
  <c r="N2649" i="1" s="1"/>
  <c r="J2649" i="1"/>
  <c r="K2649" i="1" s="1"/>
  <c r="F2649" i="1"/>
  <c r="H2649" i="1" s="1"/>
  <c r="I2649" i="1" s="1"/>
  <c r="O2648" i="1"/>
  <c r="M2648" i="1"/>
  <c r="L2648" i="1"/>
  <c r="N2648" i="1" s="1"/>
  <c r="J2648" i="1"/>
  <c r="K2648" i="1" s="1"/>
  <c r="F2648" i="1"/>
  <c r="H2648" i="1" s="1"/>
  <c r="I2648" i="1" s="1"/>
  <c r="M2647" i="1"/>
  <c r="O2647" i="1" s="1"/>
  <c r="L2647" i="1"/>
  <c r="N2647" i="1" s="1"/>
  <c r="K2647" i="1"/>
  <c r="J2647" i="1"/>
  <c r="F2647" i="1"/>
  <c r="H2647" i="1" s="1"/>
  <c r="I2647" i="1" s="1"/>
  <c r="M2646" i="1"/>
  <c r="O2646" i="1" s="1"/>
  <c r="L2646" i="1"/>
  <c r="N2646" i="1" s="1"/>
  <c r="J2646" i="1"/>
  <c r="K2646" i="1" s="1"/>
  <c r="F2646" i="1"/>
  <c r="H2646" i="1" s="1"/>
  <c r="I2646" i="1" s="1"/>
  <c r="O2645" i="1"/>
  <c r="N2645" i="1"/>
  <c r="M2645" i="1"/>
  <c r="L2645" i="1"/>
  <c r="J2645" i="1"/>
  <c r="K2645" i="1" s="1"/>
  <c r="F2645" i="1"/>
  <c r="H2645" i="1" s="1"/>
  <c r="I2645" i="1" s="1"/>
  <c r="O2644" i="1"/>
  <c r="M2644" i="1"/>
  <c r="L2644" i="1"/>
  <c r="N2644" i="1" s="1"/>
  <c r="J2644" i="1"/>
  <c r="K2644" i="1" s="1"/>
  <c r="F2644" i="1"/>
  <c r="H2644" i="1" s="1"/>
  <c r="I2644" i="1" s="1"/>
  <c r="M2643" i="1"/>
  <c r="O2643" i="1" s="1"/>
  <c r="L2643" i="1"/>
  <c r="N2643" i="1" s="1"/>
  <c r="J2643" i="1"/>
  <c r="K2643" i="1" s="1"/>
  <c r="H2643" i="1"/>
  <c r="I2643" i="1" s="1"/>
  <c r="F2643" i="1"/>
  <c r="N2642" i="1"/>
  <c r="M2642" i="1"/>
  <c r="O2642" i="1" s="1"/>
  <c r="L2642" i="1"/>
  <c r="J2642" i="1"/>
  <c r="K2642" i="1" s="1"/>
  <c r="H2642" i="1"/>
  <c r="I2642" i="1" s="1"/>
  <c r="F2642" i="1"/>
  <c r="N2641" i="1"/>
  <c r="M2641" i="1"/>
  <c r="O2641" i="1" s="1"/>
  <c r="L2641" i="1"/>
  <c r="J2641" i="1"/>
  <c r="K2641" i="1" s="1"/>
  <c r="F2641" i="1"/>
  <c r="H2641" i="1" s="1"/>
  <c r="I2641" i="1" s="1"/>
  <c r="O2640" i="1"/>
  <c r="M2640" i="1"/>
  <c r="L2640" i="1"/>
  <c r="N2640" i="1" s="1"/>
  <c r="J2640" i="1"/>
  <c r="K2640" i="1" s="1"/>
  <c r="F2640" i="1"/>
  <c r="H2640" i="1" s="1"/>
  <c r="I2640" i="1" s="1"/>
  <c r="M2639" i="1"/>
  <c r="O2639" i="1" s="1"/>
  <c r="L2639" i="1"/>
  <c r="N2639" i="1" s="1"/>
  <c r="K2639" i="1"/>
  <c r="J2639" i="1"/>
  <c r="F2639" i="1"/>
  <c r="H2639" i="1" s="1"/>
  <c r="I2639" i="1" s="1"/>
  <c r="M2638" i="1"/>
  <c r="O2638" i="1" s="1"/>
  <c r="L2638" i="1"/>
  <c r="N2638" i="1" s="1"/>
  <c r="J2638" i="1"/>
  <c r="K2638" i="1" s="1"/>
  <c r="I2638" i="1"/>
  <c r="H2638" i="1"/>
  <c r="F2638" i="1"/>
  <c r="N2637" i="1"/>
  <c r="M2637" i="1"/>
  <c r="O2637" i="1" s="1"/>
  <c r="L2637" i="1"/>
  <c r="K2637" i="1"/>
  <c r="J2637" i="1"/>
  <c r="F2637" i="1"/>
  <c r="H2637" i="1" s="1"/>
  <c r="I2637" i="1" s="1"/>
  <c r="O2636" i="1"/>
  <c r="M2636" i="1"/>
  <c r="L2636" i="1"/>
  <c r="N2636" i="1" s="1"/>
  <c r="K2636" i="1"/>
  <c r="J2636" i="1"/>
  <c r="F2636" i="1"/>
  <c r="H2636" i="1" s="1"/>
  <c r="I2636" i="1" s="1"/>
  <c r="M2635" i="1"/>
  <c r="O2635" i="1" s="1"/>
  <c r="L2635" i="1"/>
  <c r="N2635" i="1" s="1"/>
  <c r="K2635" i="1"/>
  <c r="J2635" i="1"/>
  <c r="F2635" i="1"/>
  <c r="H2635" i="1" s="1"/>
  <c r="I2635" i="1" s="1"/>
  <c r="M2634" i="1"/>
  <c r="O2634" i="1" s="1"/>
  <c r="L2634" i="1"/>
  <c r="N2634" i="1" s="1"/>
  <c r="J2634" i="1"/>
  <c r="K2634" i="1" s="1"/>
  <c r="H2634" i="1"/>
  <c r="I2634" i="1" s="1"/>
  <c r="F2634" i="1"/>
  <c r="N2633" i="1"/>
  <c r="M2633" i="1"/>
  <c r="O2633" i="1" s="1"/>
  <c r="L2633" i="1"/>
  <c r="K2633" i="1"/>
  <c r="J2633" i="1"/>
  <c r="I2633" i="1"/>
  <c r="F2633" i="1"/>
  <c r="H2633" i="1" s="1"/>
  <c r="M2632" i="1"/>
  <c r="O2632" i="1" s="1"/>
  <c r="L2632" i="1"/>
  <c r="N2632" i="1" s="1"/>
  <c r="J2632" i="1"/>
  <c r="K2632" i="1" s="1"/>
  <c r="F2632" i="1"/>
  <c r="H2632" i="1" s="1"/>
  <c r="I2632" i="1" s="1"/>
  <c r="M2631" i="1"/>
  <c r="O2631" i="1" s="1"/>
  <c r="L2631" i="1"/>
  <c r="N2631" i="1" s="1"/>
  <c r="K2631" i="1"/>
  <c r="J2631" i="1"/>
  <c r="F2631" i="1"/>
  <c r="H2631" i="1" s="1"/>
  <c r="I2631" i="1" s="1"/>
  <c r="M2630" i="1"/>
  <c r="O2630" i="1" s="1"/>
  <c r="L2630" i="1"/>
  <c r="N2630" i="1" s="1"/>
  <c r="J2630" i="1"/>
  <c r="K2630" i="1" s="1"/>
  <c r="H2630" i="1"/>
  <c r="I2630" i="1" s="1"/>
  <c r="F2630" i="1"/>
  <c r="M2629" i="1"/>
  <c r="O2629" i="1" s="1"/>
  <c r="L2629" i="1"/>
  <c r="N2629" i="1" s="1"/>
  <c r="J2629" i="1"/>
  <c r="K2629" i="1" s="1"/>
  <c r="F2629" i="1"/>
  <c r="H2629" i="1" s="1"/>
  <c r="I2629" i="1" s="1"/>
  <c r="O2628" i="1"/>
  <c r="M2628" i="1"/>
  <c r="L2628" i="1"/>
  <c r="N2628" i="1" s="1"/>
  <c r="J2628" i="1"/>
  <c r="K2628" i="1" s="1"/>
  <c r="H2628" i="1"/>
  <c r="I2628" i="1" s="1"/>
  <c r="F2628" i="1"/>
  <c r="O2627" i="1"/>
  <c r="M2627" i="1"/>
  <c r="L2627" i="1"/>
  <c r="N2627" i="1" s="1"/>
  <c r="J2627" i="1"/>
  <c r="K2627" i="1" s="1"/>
  <c r="F2627" i="1"/>
  <c r="H2627" i="1" s="1"/>
  <c r="I2627" i="1" s="1"/>
  <c r="M2626" i="1"/>
  <c r="O2626" i="1" s="1"/>
  <c r="L2626" i="1"/>
  <c r="N2626" i="1" s="1"/>
  <c r="J2626" i="1"/>
  <c r="K2626" i="1" s="1"/>
  <c r="F2626" i="1"/>
  <c r="H2626" i="1" s="1"/>
  <c r="I2626" i="1" s="1"/>
  <c r="M2625" i="1"/>
  <c r="O2625" i="1" s="1"/>
  <c r="L2625" i="1"/>
  <c r="N2625" i="1" s="1"/>
  <c r="J2625" i="1"/>
  <c r="K2625" i="1" s="1"/>
  <c r="F2625" i="1"/>
  <c r="H2625" i="1" s="1"/>
  <c r="I2625" i="1" s="1"/>
  <c r="M2624" i="1"/>
  <c r="O2624" i="1" s="1"/>
  <c r="L2624" i="1"/>
  <c r="N2624" i="1" s="1"/>
  <c r="K2624" i="1"/>
  <c r="J2624" i="1"/>
  <c r="F2624" i="1"/>
  <c r="H2624" i="1" s="1"/>
  <c r="I2624" i="1" s="1"/>
  <c r="M2623" i="1"/>
  <c r="O2623" i="1" s="1"/>
  <c r="L2623" i="1"/>
  <c r="N2623" i="1" s="1"/>
  <c r="J2623" i="1"/>
  <c r="K2623" i="1" s="1"/>
  <c r="F2623" i="1"/>
  <c r="H2623" i="1" s="1"/>
  <c r="I2623" i="1" s="1"/>
  <c r="M2622" i="1"/>
  <c r="O2622" i="1" s="1"/>
  <c r="L2622" i="1"/>
  <c r="N2622" i="1" s="1"/>
  <c r="J2622" i="1"/>
  <c r="K2622" i="1" s="1"/>
  <c r="F2622" i="1"/>
  <c r="H2622" i="1" s="1"/>
  <c r="I2622" i="1" s="1"/>
  <c r="M2621" i="1"/>
  <c r="O2621" i="1" s="1"/>
  <c r="L2621" i="1"/>
  <c r="N2621" i="1" s="1"/>
  <c r="J2621" i="1"/>
  <c r="K2621" i="1" s="1"/>
  <c r="F2621" i="1"/>
  <c r="H2621" i="1" s="1"/>
  <c r="I2621" i="1" s="1"/>
  <c r="M2620" i="1"/>
  <c r="O2620" i="1" s="1"/>
  <c r="L2620" i="1"/>
  <c r="N2620" i="1" s="1"/>
  <c r="J2620" i="1"/>
  <c r="K2620" i="1" s="1"/>
  <c r="F2620" i="1"/>
  <c r="H2620" i="1" s="1"/>
  <c r="I2620" i="1" s="1"/>
  <c r="M2619" i="1"/>
  <c r="O2619" i="1" s="1"/>
  <c r="L2619" i="1"/>
  <c r="N2619" i="1" s="1"/>
  <c r="K2619" i="1"/>
  <c r="J2619" i="1"/>
  <c r="F2619" i="1"/>
  <c r="H2619" i="1" s="1"/>
  <c r="I2619" i="1" s="1"/>
  <c r="M2618" i="1"/>
  <c r="O2618" i="1" s="1"/>
  <c r="L2618" i="1"/>
  <c r="N2618" i="1" s="1"/>
  <c r="J2618" i="1"/>
  <c r="K2618" i="1" s="1"/>
  <c r="F2618" i="1"/>
  <c r="H2618" i="1" s="1"/>
  <c r="I2618" i="1" s="1"/>
  <c r="M2617" i="1"/>
  <c r="O2617" i="1" s="1"/>
  <c r="L2617" i="1"/>
  <c r="N2617" i="1" s="1"/>
  <c r="J2617" i="1"/>
  <c r="K2617" i="1" s="1"/>
  <c r="F2617" i="1"/>
  <c r="H2617" i="1" s="1"/>
  <c r="I2617" i="1" s="1"/>
  <c r="M2616" i="1"/>
  <c r="O2616" i="1" s="1"/>
  <c r="L2616" i="1"/>
  <c r="N2616" i="1" s="1"/>
  <c r="J2616" i="1"/>
  <c r="K2616" i="1" s="1"/>
  <c r="F2616" i="1"/>
  <c r="H2616" i="1" s="1"/>
  <c r="I2616" i="1" s="1"/>
  <c r="M2615" i="1"/>
  <c r="O2615" i="1" s="1"/>
  <c r="L2615" i="1"/>
  <c r="N2615" i="1" s="1"/>
  <c r="K2615" i="1"/>
  <c r="J2615" i="1"/>
  <c r="F2615" i="1"/>
  <c r="H2615" i="1" s="1"/>
  <c r="I2615" i="1" s="1"/>
  <c r="M2614" i="1"/>
  <c r="O2614" i="1" s="1"/>
  <c r="L2614" i="1"/>
  <c r="N2614" i="1" s="1"/>
  <c r="J2614" i="1"/>
  <c r="K2614" i="1" s="1"/>
  <c r="H2614" i="1"/>
  <c r="I2614" i="1" s="1"/>
  <c r="F2614" i="1"/>
  <c r="M2613" i="1"/>
  <c r="O2613" i="1" s="1"/>
  <c r="L2613" i="1"/>
  <c r="N2613" i="1" s="1"/>
  <c r="K2613" i="1"/>
  <c r="J2613" i="1"/>
  <c r="F2613" i="1"/>
  <c r="H2613" i="1" s="1"/>
  <c r="I2613" i="1" s="1"/>
  <c r="M2612" i="1"/>
  <c r="O2612" i="1" s="1"/>
  <c r="L2612" i="1"/>
  <c r="N2612" i="1" s="1"/>
  <c r="J2612" i="1"/>
  <c r="K2612" i="1" s="1"/>
  <c r="H2612" i="1"/>
  <c r="I2612" i="1" s="1"/>
  <c r="F2612" i="1"/>
  <c r="O2611" i="1"/>
  <c r="M2611" i="1"/>
  <c r="L2611" i="1"/>
  <c r="N2611" i="1" s="1"/>
  <c r="J2611" i="1"/>
  <c r="K2611" i="1" s="1"/>
  <c r="F2611" i="1"/>
  <c r="H2611" i="1" s="1"/>
  <c r="I2611" i="1" s="1"/>
  <c r="M2610" i="1"/>
  <c r="O2610" i="1" s="1"/>
  <c r="L2610" i="1"/>
  <c r="N2610" i="1" s="1"/>
  <c r="J2610" i="1"/>
  <c r="K2610" i="1" s="1"/>
  <c r="H2610" i="1"/>
  <c r="I2610" i="1" s="1"/>
  <c r="F2610" i="1"/>
  <c r="M2609" i="1"/>
  <c r="O2609" i="1" s="1"/>
  <c r="L2609" i="1"/>
  <c r="N2609" i="1" s="1"/>
  <c r="J2609" i="1"/>
  <c r="K2609" i="1" s="1"/>
  <c r="F2609" i="1"/>
  <c r="H2609" i="1" s="1"/>
  <c r="I2609" i="1" s="1"/>
  <c r="M2608" i="1"/>
  <c r="O2608" i="1" s="1"/>
  <c r="L2608" i="1"/>
  <c r="N2608" i="1" s="1"/>
  <c r="J2608" i="1"/>
  <c r="K2608" i="1" s="1"/>
  <c r="H2608" i="1"/>
  <c r="I2608" i="1" s="1"/>
  <c r="F2608" i="1"/>
  <c r="M2607" i="1"/>
  <c r="O2607" i="1" s="1"/>
  <c r="L2607" i="1"/>
  <c r="N2607" i="1" s="1"/>
  <c r="K2607" i="1"/>
  <c r="J2607" i="1"/>
  <c r="F2607" i="1"/>
  <c r="H2607" i="1" s="1"/>
  <c r="I2607" i="1" s="1"/>
  <c r="M2606" i="1"/>
  <c r="O2606" i="1" s="1"/>
  <c r="L2606" i="1"/>
  <c r="N2606" i="1" s="1"/>
  <c r="J2606" i="1"/>
  <c r="K2606" i="1" s="1"/>
  <c r="F2606" i="1"/>
  <c r="H2606" i="1" s="1"/>
  <c r="I2606" i="1" s="1"/>
  <c r="M2605" i="1"/>
  <c r="O2605" i="1" s="1"/>
  <c r="L2605" i="1"/>
  <c r="N2605" i="1" s="1"/>
  <c r="J2605" i="1"/>
  <c r="K2605" i="1" s="1"/>
  <c r="F2605" i="1"/>
  <c r="H2605" i="1" s="1"/>
  <c r="I2605" i="1" s="1"/>
  <c r="N2604" i="1"/>
  <c r="M2604" i="1"/>
  <c r="O2604" i="1" s="1"/>
  <c r="L2604" i="1"/>
  <c r="J2604" i="1"/>
  <c r="K2604" i="1" s="1"/>
  <c r="F2604" i="1"/>
  <c r="H2604" i="1" s="1"/>
  <c r="I2604" i="1" s="1"/>
  <c r="O2603" i="1"/>
  <c r="M2603" i="1"/>
  <c r="L2603" i="1"/>
  <c r="N2603" i="1" s="1"/>
  <c r="J2603" i="1"/>
  <c r="K2603" i="1" s="1"/>
  <c r="F2603" i="1"/>
  <c r="H2603" i="1" s="1"/>
  <c r="I2603" i="1" s="1"/>
  <c r="O2602" i="1"/>
  <c r="M2602" i="1"/>
  <c r="L2602" i="1"/>
  <c r="N2602" i="1" s="1"/>
  <c r="J2602" i="1"/>
  <c r="K2602" i="1" s="1"/>
  <c r="H2602" i="1"/>
  <c r="I2602" i="1" s="1"/>
  <c r="F2602" i="1"/>
  <c r="M2601" i="1"/>
  <c r="O2601" i="1" s="1"/>
  <c r="L2601" i="1"/>
  <c r="N2601" i="1" s="1"/>
  <c r="K2601" i="1"/>
  <c r="J2601" i="1"/>
  <c r="F2601" i="1"/>
  <c r="H2601" i="1" s="1"/>
  <c r="I2601" i="1" s="1"/>
  <c r="M2600" i="1"/>
  <c r="O2600" i="1" s="1"/>
  <c r="L2600" i="1"/>
  <c r="N2600" i="1" s="1"/>
  <c r="J2600" i="1"/>
  <c r="K2600" i="1" s="1"/>
  <c r="F2600" i="1"/>
  <c r="H2600" i="1" s="1"/>
  <c r="I2600" i="1" s="1"/>
  <c r="M2599" i="1"/>
  <c r="O2599" i="1" s="1"/>
  <c r="L2599" i="1"/>
  <c r="N2599" i="1" s="1"/>
  <c r="J2599" i="1"/>
  <c r="K2599" i="1" s="1"/>
  <c r="F2599" i="1"/>
  <c r="H2599" i="1" s="1"/>
  <c r="I2599" i="1" s="1"/>
  <c r="M2598" i="1"/>
  <c r="O2598" i="1" s="1"/>
  <c r="L2598" i="1"/>
  <c r="N2598" i="1" s="1"/>
  <c r="J2598" i="1"/>
  <c r="K2598" i="1" s="1"/>
  <c r="H2598" i="1"/>
  <c r="I2598" i="1" s="1"/>
  <c r="F2598" i="1"/>
  <c r="N2597" i="1"/>
  <c r="M2597" i="1"/>
  <c r="O2597" i="1" s="1"/>
  <c r="L2597" i="1"/>
  <c r="K2597" i="1"/>
  <c r="J2597" i="1"/>
  <c r="F2597" i="1"/>
  <c r="H2597" i="1" s="1"/>
  <c r="I2597" i="1" s="1"/>
  <c r="O2596" i="1"/>
  <c r="M2596" i="1"/>
  <c r="L2596" i="1"/>
  <c r="N2596" i="1" s="1"/>
  <c r="J2596" i="1"/>
  <c r="K2596" i="1" s="1"/>
  <c r="H2596" i="1"/>
  <c r="I2596" i="1" s="1"/>
  <c r="F2596" i="1"/>
  <c r="O2595" i="1"/>
  <c r="N2595" i="1"/>
  <c r="M2595" i="1"/>
  <c r="L2595" i="1"/>
  <c r="K2595" i="1"/>
  <c r="J2595" i="1"/>
  <c r="F2595" i="1"/>
  <c r="H2595" i="1" s="1"/>
  <c r="I2595" i="1" s="1"/>
  <c r="M2594" i="1"/>
  <c r="O2594" i="1" s="1"/>
  <c r="L2594" i="1"/>
  <c r="N2594" i="1" s="1"/>
  <c r="J2594" i="1"/>
  <c r="K2594" i="1" s="1"/>
  <c r="F2594" i="1"/>
  <c r="H2594" i="1" s="1"/>
  <c r="I2594" i="1" s="1"/>
  <c r="M2593" i="1"/>
  <c r="O2593" i="1" s="1"/>
  <c r="L2593" i="1"/>
  <c r="N2593" i="1" s="1"/>
  <c r="J2593" i="1"/>
  <c r="K2593" i="1" s="1"/>
  <c r="F2593" i="1"/>
  <c r="H2593" i="1" s="1"/>
  <c r="I2593" i="1" s="1"/>
  <c r="M2592" i="1"/>
  <c r="O2592" i="1" s="1"/>
  <c r="L2592" i="1"/>
  <c r="N2592" i="1" s="1"/>
  <c r="J2592" i="1"/>
  <c r="K2592" i="1" s="1"/>
  <c r="F2592" i="1"/>
  <c r="H2592" i="1" s="1"/>
  <c r="I2592" i="1" s="1"/>
  <c r="M2591" i="1"/>
  <c r="O2591" i="1" s="1"/>
  <c r="L2591" i="1"/>
  <c r="N2591" i="1" s="1"/>
  <c r="K2591" i="1"/>
  <c r="J2591" i="1"/>
  <c r="F2591" i="1"/>
  <c r="H2591" i="1" s="1"/>
  <c r="I2591" i="1" s="1"/>
  <c r="M2590" i="1"/>
  <c r="O2590" i="1" s="1"/>
  <c r="L2590" i="1"/>
  <c r="N2590" i="1" s="1"/>
  <c r="J2590" i="1"/>
  <c r="K2590" i="1" s="1"/>
  <c r="F2590" i="1"/>
  <c r="H2590" i="1" s="1"/>
  <c r="I2590" i="1" s="1"/>
  <c r="N2589" i="1"/>
  <c r="M2589" i="1"/>
  <c r="O2589" i="1" s="1"/>
  <c r="L2589" i="1"/>
  <c r="K2589" i="1"/>
  <c r="J2589" i="1"/>
  <c r="F2589" i="1"/>
  <c r="H2589" i="1" s="1"/>
  <c r="I2589" i="1" s="1"/>
  <c r="N2588" i="1"/>
  <c r="M2588" i="1"/>
  <c r="O2588" i="1" s="1"/>
  <c r="L2588" i="1"/>
  <c r="J2588" i="1"/>
  <c r="K2588" i="1" s="1"/>
  <c r="H2588" i="1"/>
  <c r="I2588" i="1" s="1"/>
  <c r="F2588" i="1"/>
  <c r="M2587" i="1"/>
  <c r="O2587" i="1" s="1"/>
  <c r="L2587" i="1"/>
  <c r="N2587" i="1" s="1"/>
  <c r="J2587" i="1"/>
  <c r="K2587" i="1" s="1"/>
  <c r="F2587" i="1"/>
  <c r="H2587" i="1" s="1"/>
  <c r="I2587" i="1" s="1"/>
  <c r="M2586" i="1"/>
  <c r="O2586" i="1" s="1"/>
  <c r="L2586" i="1"/>
  <c r="N2586" i="1" s="1"/>
  <c r="J2586" i="1"/>
  <c r="K2586" i="1" s="1"/>
  <c r="H2586" i="1"/>
  <c r="I2586" i="1" s="1"/>
  <c r="F2586" i="1"/>
  <c r="M2585" i="1"/>
  <c r="O2585" i="1" s="1"/>
  <c r="L2585" i="1"/>
  <c r="N2585" i="1" s="1"/>
  <c r="J2585" i="1"/>
  <c r="K2585" i="1" s="1"/>
  <c r="F2585" i="1"/>
  <c r="H2585" i="1" s="1"/>
  <c r="I2585" i="1" s="1"/>
  <c r="M2584" i="1"/>
  <c r="O2584" i="1" s="1"/>
  <c r="L2584" i="1"/>
  <c r="N2584" i="1" s="1"/>
  <c r="J2584" i="1"/>
  <c r="K2584" i="1" s="1"/>
  <c r="F2584" i="1"/>
  <c r="H2584" i="1" s="1"/>
  <c r="I2584" i="1" s="1"/>
  <c r="M2583" i="1"/>
  <c r="O2583" i="1" s="1"/>
  <c r="L2583" i="1"/>
  <c r="N2583" i="1" s="1"/>
  <c r="J2583" i="1"/>
  <c r="K2583" i="1" s="1"/>
  <c r="F2583" i="1"/>
  <c r="H2583" i="1" s="1"/>
  <c r="I2583" i="1" s="1"/>
  <c r="M2582" i="1"/>
  <c r="O2582" i="1" s="1"/>
  <c r="L2582" i="1"/>
  <c r="N2582" i="1" s="1"/>
  <c r="J2582" i="1"/>
  <c r="K2582" i="1" s="1"/>
  <c r="F2582" i="1"/>
  <c r="H2582" i="1" s="1"/>
  <c r="I2582" i="1" s="1"/>
  <c r="M2581" i="1"/>
  <c r="O2581" i="1" s="1"/>
  <c r="L2581" i="1"/>
  <c r="N2581" i="1" s="1"/>
  <c r="J2581" i="1"/>
  <c r="K2581" i="1" s="1"/>
  <c r="F2581" i="1"/>
  <c r="H2581" i="1" s="1"/>
  <c r="I2581" i="1" s="1"/>
  <c r="N2580" i="1"/>
  <c r="M2580" i="1"/>
  <c r="O2580" i="1" s="1"/>
  <c r="L2580" i="1"/>
  <c r="J2580" i="1"/>
  <c r="K2580" i="1" s="1"/>
  <c r="F2580" i="1"/>
  <c r="H2580" i="1" s="1"/>
  <c r="I2580" i="1" s="1"/>
  <c r="M2579" i="1"/>
  <c r="O2579" i="1" s="1"/>
  <c r="L2579" i="1"/>
  <c r="N2579" i="1" s="1"/>
  <c r="K2579" i="1"/>
  <c r="J2579" i="1"/>
  <c r="F2579" i="1"/>
  <c r="H2579" i="1" s="1"/>
  <c r="I2579" i="1" s="1"/>
  <c r="M2578" i="1"/>
  <c r="O2578" i="1" s="1"/>
  <c r="L2578" i="1"/>
  <c r="N2578" i="1" s="1"/>
  <c r="J2578" i="1"/>
  <c r="K2578" i="1" s="1"/>
  <c r="F2578" i="1"/>
  <c r="H2578" i="1" s="1"/>
  <c r="I2578" i="1" s="1"/>
  <c r="M2577" i="1"/>
  <c r="O2577" i="1" s="1"/>
  <c r="L2577" i="1"/>
  <c r="N2577" i="1" s="1"/>
  <c r="J2577" i="1"/>
  <c r="K2577" i="1" s="1"/>
  <c r="F2577" i="1"/>
  <c r="H2577" i="1" s="1"/>
  <c r="I2577" i="1" s="1"/>
  <c r="M2576" i="1"/>
  <c r="O2576" i="1" s="1"/>
  <c r="L2576" i="1"/>
  <c r="N2576" i="1" s="1"/>
  <c r="J2576" i="1"/>
  <c r="K2576" i="1" s="1"/>
  <c r="H2576" i="1"/>
  <c r="I2576" i="1" s="1"/>
  <c r="F2576" i="1"/>
  <c r="M2575" i="1"/>
  <c r="O2575" i="1" s="1"/>
  <c r="L2575" i="1"/>
  <c r="N2575" i="1" s="1"/>
  <c r="J2575" i="1"/>
  <c r="K2575" i="1" s="1"/>
  <c r="F2575" i="1"/>
  <c r="H2575" i="1" s="1"/>
  <c r="I2575" i="1" s="1"/>
  <c r="M2574" i="1"/>
  <c r="O2574" i="1" s="1"/>
  <c r="L2574" i="1"/>
  <c r="N2574" i="1" s="1"/>
  <c r="J2574" i="1"/>
  <c r="K2574" i="1" s="1"/>
  <c r="F2574" i="1"/>
  <c r="H2574" i="1" s="1"/>
  <c r="I2574" i="1" s="1"/>
  <c r="M2573" i="1"/>
  <c r="O2573" i="1" s="1"/>
  <c r="L2573" i="1"/>
  <c r="N2573" i="1" s="1"/>
  <c r="K2573" i="1"/>
  <c r="J2573" i="1"/>
  <c r="F2573" i="1"/>
  <c r="H2573" i="1" s="1"/>
  <c r="I2573" i="1" s="1"/>
  <c r="O2572" i="1"/>
  <c r="M2572" i="1"/>
  <c r="L2572" i="1"/>
  <c r="N2572" i="1" s="1"/>
  <c r="J2572" i="1"/>
  <c r="K2572" i="1" s="1"/>
  <c r="H2572" i="1"/>
  <c r="I2572" i="1" s="1"/>
  <c r="F2572" i="1"/>
  <c r="N2571" i="1"/>
  <c r="M2571" i="1"/>
  <c r="O2571" i="1" s="1"/>
  <c r="L2571" i="1"/>
  <c r="K2571" i="1"/>
  <c r="J2571" i="1"/>
  <c r="F2571" i="1"/>
  <c r="H2571" i="1" s="1"/>
  <c r="I2571" i="1" s="1"/>
  <c r="O2570" i="1"/>
  <c r="M2570" i="1"/>
  <c r="L2570" i="1"/>
  <c r="N2570" i="1" s="1"/>
  <c r="J2570" i="1"/>
  <c r="K2570" i="1" s="1"/>
  <c r="F2570" i="1"/>
  <c r="H2570" i="1" s="1"/>
  <c r="I2570" i="1" s="1"/>
  <c r="M2569" i="1"/>
  <c r="O2569" i="1" s="1"/>
  <c r="L2569" i="1"/>
  <c r="N2569" i="1" s="1"/>
  <c r="K2569" i="1"/>
  <c r="J2569" i="1"/>
  <c r="F2569" i="1"/>
  <c r="H2569" i="1" s="1"/>
  <c r="I2569" i="1" s="1"/>
  <c r="M2568" i="1"/>
  <c r="O2568" i="1" s="1"/>
  <c r="L2568" i="1"/>
  <c r="N2568" i="1" s="1"/>
  <c r="J2568" i="1"/>
  <c r="K2568" i="1" s="1"/>
  <c r="H2568" i="1"/>
  <c r="I2568" i="1" s="1"/>
  <c r="F2568" i="1"/>
  <c r="M2567" i="1"/>
  <c r="O2567" i="1" s="1"/>
  <c r="L2567" i="1"/>
  <c r="N2567" i="1" s="1"/>
  <c r="K2567" i="1"/>
  <c r="J2567" i="1"/>
  <c r="F2567" i="1"/>
  <c r="H2567" i="1" s="1"/>
  <c r="I2567" i="1" s="1"/>
  <c r="M2566" i="1"/>
  <c r="O2566" i="1" s="1"/>
  <c r="L2566" i="1"/>
  <c r="N2566" i="1" s="1"/>
  <c r="J2566" i="1"/>
  <c r="K2566" i="1" s="1"/>
  <c r="F2566" i="1"/>
  <c r="H2566" i="1" s="1"/>
  <c r="I2566" i="1" s="1"/>
  <c r="M2565" i="1"/>
  <c r="O2565" i="1" s="1"/>
  <c r="L2565" i="1"/>
  <c r="N2565" i="1" s="1"/>
  <c r="J2565" i="1"/>
  <c r="K2565" i="1" s="1"/>
  <c r="F2565" i="1"/>
  <c r="H2565" i="1" s="1"/>
  <c r="I2565" i="1" s="1"/>
  <c r="N2564" i="1"/>
  <c r="M2564" i="1"/>
  <c r="O2564" i="1" s="1"/>
  <c r="L2564" i="1"/>
  <c r="J2564" i="1"/>
  <c r="K2564" i="1" s="1"/>
  <c r="F2564" i="1"/>
  <c r="H2564" i="1" s="1"/>
  <c r="I2564" i="1" s="1"/>
  <c r="O2563" i="1"/>
  <c r="M2563" i="1"/>
  <c r="L2563" i="1"/>
  <c r="N2563" i="1" s="1"/>
  <c r="J2563" i="1"/>
  <c r="K2563" i="1" s="1"/>
  <c r="F2563" i="1"/>
  <c r="H2563" i="1" s="1"/>
  <c r="I2563" i="1" s="1"/>
  <c r="O2562" i="1"/>
  <c r="M2562" i="1"/>
  <c r="L2562" i="1"/>
  <c r="N2562" i="1" s="1"/>
  <c r="J2562" i="1"/>
  <c r="K2562" i="1" s="1"/>
  <c r="H2562" i="1"/>
  <c r="I2562" i="1" s="1"/>
  <c r="F2562" i="1"/>
  <c r="M2561" i="1"/>
  <c r="O2561" i="1" s="1"/>
  <c r="L2561" i="1"/>
  <c r="N2561" i="1" s="1"/>
  <c r="K2561" i="1"/>
  <c r="J2561" i="1"/>
  <c r="F2561" i="1"/>
  <c r="H2561" i="1" s="1"/>
  <c r="I2561" i="1" s="1"/>
  <c r="M2560" i="1"/>
  <c r="O2560" i="1" s="1"/>
  <c r="L2560" i="1"/>
  <c r="N2560" i="1" s="1"/>
  <c r="J2560" i="1"/>
  <c r="K2560" i="1" s="1"/>
  <c r="H2560" i="1"/>
  <c r="I2560" i="1" s="1"/>
  <c r="F2560" i="1"/>
  <c r="M2559" i="1"/>
  <c r="O2559" i="1" s="1"/>
  <c r="L2559" i="1"/>
  <c r="N2559" i="1" s="1"/>
  <c r="J2559" i="1"/>
  <c r="K2559" i="1" s="1"/>
  <c r="F2559" i="1"/>
  <c r="H2559" i="1" s="1"/>
  <c r="I2559" i="1" s="1"/>
  <c r="M2558" i="1"/>
  <c r="O2558" i="1" s="1"/>
  <c r="L2558" i="1"/>
  <c r="N2558" i="1" s="1"/>
  <c r="J2558" i="1"/>
  <c r="K2558" i="1" s="1"/>
  <c r="H2558" i="1"/>
  <c r="I2558" i="1" s="1"/>
  <c r="F2558" i="1"/>
  <c r="M2557" i="1"/>
  <c r="O2557" i="1" s="1"/>
  <c r="L2557" i="1"/>
  <c r="N2557" i="1" s="1"/>
  <c r="J2557" i="1"/>
  <c r="K2557" i="1" s="1"/>
  <c r="F2557" i="1"/>
  <c r="H2557" i="1" s="1"/>
  <c r="I2557" i="1" s="1"/>
  <c r="O2556" i="1"/>
  <c r="N2556" i="1"/>
  <c r="M2556" i="1"/>
  <c r="L2556" i="1"/>
  <c r="J2556" i="1"/>
  <c r="K2556" i="1" s="1"/>
  <c r="F2556" i="1"/>
  <c r="H2556" i="1" s="1"/>
  <c r="I2556" i="1" s="1"/>
  <c r="N2555" i="1"/>
  <c r="M2555" i="1"/>
  <c r="O2555" i="1" s="1"/>
  <c r="L2555" i="1"/>
  <c r="J2555" i="1"/>
  <c r="K2555" i="1" s="1"/>
  <c r="F2555" i="1"/>
  <c r="H2555" i="1" s="1"/>
  <c r="I2555" i="1" s="1"/>
  <c r="O2554" i="1"/>
  <c r="M2554" i="1"/>
  <c r="L2554" i="1"/>
  <c r="N2554" i="1" s="1"/>
  <c r="J2554" i="1"/>
  <c r="K2554" i="1" s="1"/>
  <c r="F2554" i="1"/>
  <c r="H2554" i="1" s="1"/>
  <c r="I2554" i="1" s="1"/>
  <c r="M2553" i="1"/>
  <c r="O2553" i="1" s="1"/>
  <c r="L2553" i="1"/>
  <c r="N2553" i="1" s="1"/>
  <c r="K2553" i="1"/>
  <c r="J2553" i="1"/>
  <c r="I2553" i="1"/>
  <c r="F2553" i="1"/>
  <c r="H2553" i="1" s="1"/>
  <c r="M2552" i="1"/>
  <c r="O2552" i="1" s="1"/>
  <c r="L2552" i="1"/>
  <c r="N2552" i="1" s="1"/>
  <c r="J2552" i="1"/>
  <c r="K2552" i="1" s="1"/>
  <c r="F2552" i="1"/>
  <c r="H2552" i="1" s="1"/>
  <c r="I2552" i="1" s="1"/>
  <c r="M2551" i="1"/>
  <c r="O2551" i="1" s="1"/>
  <c r="L2551" i="1"/>
  <c r="N2551" i="1" s="1"/>
  <c r="K2551" i="1"/>
  <c r="J2551" i="1"/>
  <c r="F2551" i="1"/>
  <c r="H2551" i="1" s="1"/>
  <c r="I2551" i="1" s="1"/>
  <c r="M2550" i="1"/>
  <c r="O2550" i="1" s="1"/>
  <c r="L2550" i="1"/>
  <c r="N2550" i="1" s="1"/>
  <c r="J2550" i="1"/>
  <c r="K2550" i="1" s="1"/>
  <c r="F2550" i="1"/>
  <c r="H2550" i="1" s="1"/>
  <c r="I2550" i="1" s="1"/>
  <c r="N2549" i="1"/>
  <c r="M2549" i="1"/>
  <c r="O2549" i="1" s="1"/>
  <c r="L2549" i="1"/>
  <c r="K2549" i="1"/>
  <c r="J2549" i="1"/>
  <c r="F2549" i="1"/>
  <c r="H2549" i="1" s="1"/>
  <c r="I2549" i="1" s="1"/>
  <c r="N2548" i="1"/>
  <c r="M2548" i="1"/>
  <c r="O2548" i="1" s="1"/>
  <c r="L2548" i="1"/>
  <c r="J2548" i="1"/>
  <c r="K2548" i="1" s="1"/>
  <c r="H2548" i="1"/>
  <c r="I2548" i="1" s="1"/>
  <c r="F2548" i="1"/>
  <c r="M2547" i="1"/>
  <c r="O2547" i="1" s="1"/>
  <c r="L2547" i="1"/>
  <c r="N2547" i="1" s="1"/>
  <c r="J2547" i="1"/>
  <c r="K2547" i="1" s="1"/>
  <c r="F2547" i="1"/>
  <c r="H2547" i="1" s="1"/>
  <c r="I2547" i="1" s="1"/>
  <c r="M2546" i="1"/>
  <c r="O2546" i="1" s="1"/>
  <c r="L2546" i="1"/>
  <c r="N2546" i="1" s="1"/>
  <c r="J2546" i="1"/>
  <c r="K2546" i="1" s="1"/>
  <c r="H2546" i="1"/>
  <c r="I2546" i="1" s="1"/>
  <c r="F2546" i="1"/>
  <c r="M2545" i="1"/>
  <c r="O2545" i="1" s="1"/>
  <c r="L2545" i="1"/>
  <c r="N2545" i="1" s="1"/>
  <c r="J2545" i="1"/>
  <c r="K2545" i="1" s="1"/>
  <c r="F2545" i="1"/>
  <c r="H2545" i="1" s="1"/>
  <c r="I2545" i="1" s="1"/>
  <c r="M2544" i="1"/>
  <c r="O2544" i="1" s="1"/>
  <c r="L2544" i="1"/>
  <c r="N2544" i="1" s="1"/>
  <c r="J2544" i="1"/>
  <c r="K2544" i="1" s="1"/>
  <c r="F2544" i="1"/>
  <c r="H2544" i="1" s="1"/>
  <c r="I2544" i="1" s="1"/>
  <c r="M2543" i="1"/>
  <c r="O2543" i="1" s="1"/>
  <c r="L2543" i="1"/>
  <c r="N2543" i="1" s="1"/>
  <c r="J2543" i="1"/>
  <c r="K2543" i="1" s="1"/>
  <c r="F2543" i="1"/>
  <c r="H2543" i="1" s="1"/>
  <c r="I2543" i="1" s="1"/>
  <c r="M2542" i="1"/>
  <c r="O2542" i="1" s="1"/>
  <c r="L2542" i="1"/>
  <c r="N2542" i="1" s="1"/>
  <c r="J2542" i="1"/>
  <c r="K2542" i="1" s="1"/>
  <c r="F2542" i="1"/>
  <c r="H2542" i="1" s="1"/>
  <c r="I2542" i="1" s="1"/>
  <c r="M2541" i="1"/>
  <c r="O2541" i="1" s="1"/>
  <c r="L2541" i="1"/>
  <c r="N2541" i="1" s="1"/>
  <c r="J2541" i="1"/>
  <c r="K2541" i="1" s="1"/>
  <c r="F2541" i="1"/>
  <c r="H2541" i="1" s="1"/>
  <c r="I2541" i="1" s="1"/>
  <c r="N2540" i="1"/>
  <c r="M2540" i="1"/>
  <c r="O2540" i="1" s="1"/>
  <c r="L2540" i="1"/>
  <c r="J2540" i="1"/>
  <c r="K2540" i="1" s="1"/>
  <c r="F2540" i="1"/>
  <c r="H2540" i="1" s="1"/>
  <c r="I2540" i="1" s="1"/>
  <c r="M2539" i="1"/>
  <c r="O2539" i="1" s="1"/>
  <c r="L2539" i="1"/>
  <c r="N2539" i="1" s="1"/>
  <c r="K2539" i="1"/>
  <c r="J2539" i="1"/>
  <c r="F2539" i="1"/>
  <c r="H2539" i="1" s="1"/>
  <c r="I2539" i="1" s="1"/>
  <c r="M2538" i="1"/>
  <c r="O2538" i="1" s="1"/>
  <c r="L2538" i="1"/>
  <c r="N2538" i="1" s="1"/>
  <c r="J2538" i="1"/>
  <c r="K2538" i="1" s="1"/>
  <c r="F2538" i="1"/>
  <c r="H2538" i="1" s="1"/>
  <c r="I2538" i="1" s="1"/>
  <c r="M2537" i="1"/>
  <c r="O2537" i="1" s="1"/>
  <c r="L2537" i="1"/>
  <c r="N2537" i="1" s="1"/>
  <c r="J2537" i="1"/>
  <c r="K2537" i="1" s="1"/>
  <c r="F2537" i="1"/>
  <c r="H2537" i="1" s="1"/>
  <c r="I2537" i="1" s="1"/>
  <c r="M2536" i="1"/>
  <c r="O2536" i="1" s="1"/>
  <c r="L2536" i="1"/>
  <c r="N2536" i="1" s="1"/>
  <c r="J2536" i="1"/>
  <c r="K2536" i="1" s="1"/>
  <c r="F2536" i="1"/>
  <c r="H2536" i="1" s="1"/>
  <c r="I2536" i="1" s="1"/>
  <c r="M2535" i="1"/>
  <c r="O2535" i="1" s="1"/>
  <c r="L2535" i="1"/>
  <c r="N2535" i="1" s="1"/>
  <c r="K2535" i="1"/>
  <c r="J2535" i="1"/>
  <c r="F2535" i="1"/>
  <c r="H2535" i="1" s="1"/>
  <c r="I2535" i="1" s="1"/>
  <c r="M2534" i="1"/>
  <c r="O2534" i="1" s="1"/>
  <c r="L2534" i="1"/>
  <c r="N2534" i="1" s="1"/>
  <c r="J2534" i="1"/>
  <c r="K2534" i="1" s="1"/>
  <c r="H2534" i="1"/>
  <c r="I2534" i="1" s="1"/>
  <c r="F2534" i="1"/>
  <c r="N2533" i="1"/>
  <c r="M2533" i="1"/>
  <c r="O2533" i="1" s="1"/>
  <c r="L2533" i="1"/>
  <c r="K2533" i="1"/>
  <c r="J2533" i="1"/>
  <c r="F2533" i="1"/>
  <c r="H2533" i="1" s="1"/>
  <c r="I2533" i="1" s="1"/>
  <c r="M2532" i="1"/>
  <c r="O2532" i="1" s="1"/>
  <c r="L2532" i="1"/>
  <c r="N2532" i="1" s="1"/>
  <c r="J2532" i="1"/>
  <c r="K2532" i="1" s="1"/>
  <c r="H2532" i="1"/>
  <c r="I2532" i="1" s="1"/>
  <c r="F2532" i="1"/>
  <c r="O2531" i="1"/>
  <c r="M2531" i="1"/>
  <c r="L2531" i="1"/>
  <c r="N2531" i="1" s="1"/>
  <c r="J2531" i="1"/>
  <c r="K2531" i="1" s="1"/>
  <c r="F2531" i="1"/>
  <c r="H2531" i="1" s="1"/>
  <c r="I2531" i="1" s="1"/>
  <c r="M2530" i="1"/>
  <c r="O2530" i="1" s="1"/>
  <c r="L2530" i="1"/>
  <c r="N2530" i="1" s="1"/>
  <c r="J2530" i="1"/>
  <c r="K2530" i="1" s="1"/>
  <c r="H2530" i="1"/>
  <c r="I2530" i="1" s="1"/>
  <c r="F2530" i="1"/>
  <c r="M2529" i="1"/>
  <c r="O2529" i="1" s="1"/>
  <c r="L2529" i="1"/>
  <c r="N2529" i="1" s="1"/>
  <c r="J2529" i="1"/>
  <c r="K2529" i="1" s="1"/>
  <c r="F2529" i="1"/>
  <c r="H2529" i="1" s="1"/>
  <c r="I2529" i="1" s="1"/>
  <c r="M2528" i="1"/>
  <c r="O2528" i="1" s="1"/>
  <c r="L2528" i="1"/>
  <c r="N2528" i="1" s="1"/>
  <c r="J2528" i="1"/>
  <c r="K2528" i="1" s="1"/>
  <c r="H2528" i="1"/>
  <c r="I2528" i="1" s="1"/>
  <c r="F2528" i="1"/>
  <c r="M2527" i="1"/>
  <c r="O2527" i="1" s="1"/>
  <c r="L2527" i="1"/>
  <c r="N2527" i="1" s="1"/>
  <c r="K2527" i="1"/>
  <c r="J2527" i="1"/>
  <c r="F2527" i="1"/>
  <c r="H2527" i="1" s="1"/>
  <c r="I2527" i="1" s="1"/>
  <c r="M2526" i="1"/>
  <c r="O2526" i="1" s="1"/>
  <c r="L2526" i="1"/>
  <c r="N2526" i="1" s="1"/>
  <c r="J2526" i="1"/>
  <c r="K2526" i="1" s="1"/>
  <c r="F2526" i="1"/>
  <c r="H2526" i="1" s="1"/>
  <c r="I2526" i="1" s="1"/>
  <c r="M2525" i="1"/>
  <c r="O2525" i="1" s="1"/>
  <c r="L2525" i="1"/>
  <c r="N2525" i="1" s="1"/>
  <c r="J2525" i="1"/>
  <c r="K2525" i="1" s="1"/>
  <c r="F2525" i="1"/>
  <c r="H2525" i="1" s="1"/>
  <c r="I2525" i="1" s="1"/>
  <c r="N2524" i="1"/>
  <c r="M2524" i="1"/>
  <c r="O2524" i="1" s="1"/>
  <c r="L2524" i="1"/>
  <c r="J2524" i="1"/>
  <c r="K2524" i="1" s="1"/>
  <c r="F2524" i="1"/>
  <c r="H2524" i="1" s="1"/>
  <c r="I2524" i="1" s="1"/>
  <c r="O2523" i="1"/>
  <c r="M2523" i="1"/>
  <c r="L2523" i="1"/>
  <c r="N2523" i="1" s="1"/>
  <c r="J2523" i="1"/>
  <c r="K2523" i="1" s="1"/>
  <c r="F2523" i="1"/>
  <c r="H2523" i="1" s="1"/>
  <c r="I2523" i="1" s="1"/>
  <c r="O2522" i="1"/>
  <c r="M2522" i="1"/>
  <c r="L2522" i="1"/>
  <c r="N2522" i="1" s="1"/>
  <c r="J2522" i="1"/>
  <c r="K2522" i="1" s="1"/>
  <c r="H2522" i="1"/>
  <c r="I2522" i="1" s="1"/>
  <c r="F2522" i="1"/>
  <c r="M2521" i="1"/>
  <c r="O2521" i="1" s="1"/>
  <c r="L2521" i="1"/>
  <c r="N2521" i="1" s="1"/>
  <c r="K2521" i="1"/>
  <c r="J2521" i="1"/>
  <c r="F2521" i="1"/>
  <c r="H2521" i="1" s="1"/>
  <c r="I2521" i="1" s="1"/>
  <c r="M2520" i="1"/>
  <c r="O2520" i="1" s="1"/>
  <c r="L2520" i="1"/>
  <c r="N2520" i="1" s="1"/>
  <c r="J2520" i="1"/>
  <c r="K2520" i="1" s="1"/>
  <c r="H2520" i="1"/>
  <c r="I2520" i="1" s="1"/>
  <c r="F2520" i="1"/>
  <c r="M2519" i="1"/>
  <c r="O2519" i="1" s="1"/>
  <c r="L2519" i="1"/>
  <c r="N2519" i="1" s="1"/>
  <c r="J2519" i="1"/>
  <c r="K2519" i="1" s="1"/>
  <c r="F2519" i="1"/>
  <c r="H2519" i="1" s="1"/>
  <c r="I2519" i="1" s="1"/>
  <c r="M2518" i="1"/>
  <c r="O2518" i="1" s="1"/>
  <c r="L2518" i="1"/>
  <c r="N2518" i="1" s="1"/>
  <c r="J2518" i="1"/>
  <c r="K2518" i="1" s="1"/>
  <c r="H2518" i="1"/>
  <c r="I2518" i="1" s="1"/>
  <c r="F2518" i="1"/>
  <c r="M2517" i="1"/>
  <c r="O2517" i="1" s="1"/>
  <c r="L2517" i="1"/>
  <c r="N2517" i="1" s="1"/>
  <c r="J2517" i="1"/>
  <c r="K2517" i="1" s="1"/>
  <c r="F2517" i="1"/>
  <c r="H2517" i="1" s="1"/>
  <c r="I2517" i="1" s="1"/>
  <c r="O2516" i="1"/>
  <c r="N2516" i="1"/>
  <c r="M2516" i="1"/>
  <c r="L2516" i="1"/>
  <c r="J2516" i="1"/>
  <c r="K2516" i="1" s="1"/>
  <c r="F2516" i="1"/>
  <c r="H2516" i="1" s="1"/>
  <c r="I2516" i="1" s="1"/>
  <c r="N2515" i="1"/>
  <c r="M2515" i="1"/>
  <c r="O2515" i="1" s="1"/>
  <c r="L2515" i="1"/>
  <c r="J2515" i="1"/>
  <c r="K2515" i="1" s="1"/>
  <c r="F2515" i="1"/>
  <c r="H2515" i="1" s="1"/>
  <c r="I2515" i="1" s="1"/>
  <c r="O2514" i="1"/>
  <c r="M2514" i="1"/>
  <c r="L2514" i="1"/>
  <c r="N2514" i="1" s="1"/>
  <c r="J2514" i="1"/>
  <c r="K2514" i="1" s="1"/>
  <c r="F2514" i="1"/>
  <c r="H2514" i="1" s="1"/>
  <c r="I2514" i="1" s="1"/>
  <c r="M2513" i="1"/>
  <c r="O2513" i="1" s="1"/>
  <c r="L2513" i="1"/>
  <c r="N2513" i="1" s="1"/>
  <c r="K2513" i="1"/>
  <c r="J2513" i="1"/>
  <c r="F2513" i="1"/>
  <c r="H2513" i="1" s="1"/>
  <c r="I2513" i="1" s="1"/>
  <c r="M2512" i="1"/>
  <c r="O2512" i="1" s="1"/>
  <c r="L2512" i="1"/>
  <c r="N2512" i="1" s="1"/>
  <c r="J2512" i="1"/>
  <c r="K2512" i="1" s="1"/>
  <c r="H2512" i="1"/>
  <c r="I2512" i="1" s="1"/>
  <c r="F2512" i="1"/>
  <c r="M2511" i="1"/>
  <c r="O2511" i="1" s="1"/>
  <c r="L2511" i="1"/>
  <c r="N2511" i="1" s="1"/>
  <c r="K2511" i="1"/>
  <c r="J2511" i="1"/>
  <c r="F2511" i="1"/>
  <c r="H2511" i="1" s="1"/>
  <c r="I2511" i="1" s="1"/>
  <c r="M2510" i="1"/>
  <c r="O2510" i="1" s="1"/>
  <c r="L2510" i="1"/>
  <c r="N2510" i="1" s="1"/>
  <c r="J2510" i="1"/>
  <c r="K2510" i="1" s="1"/>
  <c r="H2510" i="1"/>
  <c r="I2510" i="1" s="1"/>
  <c r="F2510" i="1"/>
  <c r="N2509" i="1"/>
  <c r="M2509" i="1"/>
  <c r="O2509" i="1" s="1"/>
  <c r="L2509" i="1"/>
  <c r="J2509" i="1"/>
  <c r="K2509" i="1" s="1"/>
  <c r="F2509" i="1"/>
  <c r="H2509" i="1" s="1"/>
  <c r="I2509" i="1" s="1"/>
  <c r="O2508" i="1"/>
  <c r="M2508" i="1"/>
  <c r="L2508" i="1"/>
  <c r="N2508" i="1" s="1"/>
  <c r="J2508" i="1"/>
  <c r="K2508" i="1" s="1"/>
  <c r="F2508" i="1"/>
  <c r="H2508" i="1" s="1"/>
  <c r="I2508" i="1" s="1"/>
  <c r="N2507" i="1"/>
  <c r="M2507" i="1"/>
  <c r="O2507" i="1" s="1"/>
  <c r="L2507" i="1"/>
  <c r="K2507" i="1"/>
  <c r="J2507" i="1"/>
  <c r="F2507" i="1"/>
  <c r="H2507" i="1" s="1"/>
  <c r="I2507" i="1" s="1"/>
  <c r="O2506" i="1"/>
  <c r="M2506" i="1"/>
  <c r="L2506" i="1"/>
  <c r="N2506" i="1" s="1"/>
  <c r="J2506" i="1"/>
  <c r="K2506" i="1" s="1"/>
  <c r="H2506" i="1"/>
  <c r="I2506" i="1" s="1"/>
  <c r="F2506" i="1"/>
  <c r="M2505" i="1"/>
  <c r="O2505" i="1" s="1"/>
  <c r="L2505" i="1"/>
  <c r="N2505" i="1" s="1"/>
  <c r="K2505" i="1"/>
  <c r="J2505" i="1"/>
  <c r="I2505" i="1"/>
  <c r="F2505" i="1"/>
  <c r="H2505" i="1" s="1"/>
  <c r="M2504" i="1"/>
  <c r="O2504" i="1" s="1"/>
  <c r="L2504" i="1"/>
  <c r="N2504" i="1" s="1"/>
  <c r="J2504" i="1"/>
  <c r="K2504" i="1" s="1"/>
  <c r="F2504" i="1"/>
  <c r="H2504" i="1" s="1"/>
  <c r="I2504" i="1" s="1"/>
  <c r="M2503" i="1"/>
  <c r="O2503" i="1" s="1"/>
  <c r="L2503" i="1"/>
  <c r="N2503" i="1" s="1"/>
  <c r="J2503" i="1"/>
  <c r="K2503" i="1" s="1"/>
  <c r="F2503" i="1"/>
  <c r="H2503" i="1" s="1"/>
  <c r="I2503" i="1" s="1"/>
  <c r="M2502" i="1"/>
  <c r="O2502" i="1" s="1"/>
  <c r="L2502" i="1"/>
  <c r="N2502" i="1" s="1"/>
  <c r="J2502" i="1"/>
  <c r="K2502" i="1" s="1"/>
  <c r="F2502" i="1"/>
  <c r="H2502" i="1" s="1"/>
  <c r="I2502" i="1" s="1"/>
  <c r="M2501" i="1"/>
  <c r="O2501" i="1" s="1"/>
  <c r="L2501" i="1"/>
  <c r="N2501" i="1" s="1"/>
  <c r="J2501" i="1"/>
  <c r="K2501" i="1" s="1"/>
  <c r="F2501" i="1"/>
  <c r="H2501" i="1" s="1"/>
  <c r="I2501" i="1" s="1"/>
  <c r="M2500" i="1"/>
  <c r="O2500" i="1" s="1"/>
  <c r="L2500" i="1"/>
  <c r="N2500" i="1" s="1"/>
  <c r="J2500" i="1"/>
  <c r="K2500" i="1" s="1"/>
  <c r="F2500" i="1"/>
  <c r="H2500" i="1" s="1"/>
  <c r="I2500" i="1" s="1"/>
  <c r="M2499" i="1"/>
  <c r="O2499" i="1" s="1"/>
  <c r="L2499" i="1"/>
  <c r="N2499" i="1" s="1"/>
  <c r="K2499" i="1"/>
  <c r="J2499" i="1"/>
  <c r="F2499" i="1"/>
  <c r="H2499" i="1" s="1"/>
  <c r="I2499" i="1" s="1"/>
  <c r="M2498" i="1"/>
  <c r="O2498" i="1" s="1"/>
  <c r="L2498" i="1"/>
  <c r="N2498" i="1" s="1"/>
  <c r="J2498" i="1"/>
  <c r="K2498" i="1" s="1"/>
  <c r="F2498" i="1"/>
  <c r="H2498" i="1" s="1"/>
  <c r="I2498" i="1" s="1"/>
  <c r="M2497" i="1"/>
  <c r="O2497" i="1" s="1"/>
  <c r="L2497" i="1"/>
  <c r="N2497" i="1" s="1"/>
  <c r="J2497" i="1"/>
  <c r="K2497" i="1" s="1"/>
  <c r="F2497" i="1"/>
  <c r="H2497" i="1" s="1"/>
  <c r="I2497" i="1" s="1"/>
  <c r="M2496" i="1"/>
  <c r="O2496" i="1" s="1"/>
  <c r="L2496" i="1"/>
  <c r="N2496" i="1" s="1"/>
  <c r="J2496" i="1"/>
  <c r="K2496" i="1" s="1"/>
  <c r="H2496" i="1"/>
  <c r="I2496" i="1" s="1"/>
  <c r="F2496" i="1"/>
  <c r="M2495" i="1"/>
  <c r="O2495" i="1" s="1"/>
  <c r="L2495" i="1"/>
  <c r="N2495" i="1" s="1"/>
  <c r="J2495" i="1"/>
  <c r="K2495" i="1" s="1"/>
  <c r="F2495" i="1"/>
  <c r="H2495" i="1" s="1"/>
  <c r="I2495" i="1" s="1"/>
  <c r="M2494" i="1"/>
  <c r="O2494" i="1" s="1"/>
  <c r="L2494" i="1"/>
  <c r="N2494" i="1" s="1"/>
  <c r="J2494" i="1"/>
  <c r="K2494" i="1" s="1"/>
  <c r="F2494" i="1"/>
  <c r="H2494" i="1" s="1"/>
  <c r="I2494" i="1" s="1"/>
  <c r="M2493" i="1"/>
  <c r="O2493" i="1" s="1"/>
  <c r="L2493" i="1"/>
  <c r="N2493" i="1" s="1"/>
  <c r="K2493" i="1"/>
  <c r="J2493" i="1"/>
  <c r="F2493" i="1"/>
  <c r="H2493" i="1" s="1"/>
  <c r="I2493" i="1" s="1"/>
  <c r="O2492" i="1"/>
  <c r="M2492" i="1"/>
  <c r="L2492" i="1"/>
  <c r="N2492" i="1" s="1"/>
  <c r="J2492" i="1"/>
  <c r="K2492" i="1" s="1"/>
  <c r="H2492" i="1"/>
  <c r="I2492" i="1" s="1"/>
  <c r="F2492" i="1"/>
  <c r="N2491" i="1"/>
  <c r="M2491" i="1"/>
  <c r="O2491" i="1" s="1"/>
  <c r="L2491" i="1"/>
  <c r="K2491" i="1"/>
  <c r="J2491" i="1"/>
  <c r="F2491" i="1"/>
  <c r="H2491" i="1" s="1"/>
  <c r="I2491" i="1" s="1"/>
  <c r="O2490" i="1"/>
  <c r="M2490" i="1"/>
  <c r="L2490" i="1"/>
  <c r="N2490" i="1" s="1"/>
  <c r="J2490" i="1"/>
  <c r="K2490" i="1" s="1"/>
  <c r="F2490" i="1"/>
  <c r="H2490" i="1" s="1"/>
  <c r="I2490" i="1" s="1"/>
  <c r="M2489" i="1"/>
  <c r="O2489" i="1" s="1"/>
  <c r="L2489" i="1"/>
  <c r="N2489" i="1" s="1"/>
  <c r="K2489" i="1"/>
  <c r="J2489" i="1"/>
  <c r="F2489" i="1"/>
  <c r="H2489" i="1" s="1"/>
  <c r="I2489" i="1" s="1"/>
  <c r="M2488" i="1"/>
  <c r="O2488" i="1" s="1"/>
  <c r="L2488" i="1"/>
  <c r="N2488" i="1" s="1"/>
  <c r="J2488" i="1"/>
  <c r="K2488" i="1" s="1"/>
  <c r="H2488" i="1"/>
  <c r="I2488" i="1" s="1"/>
  <c r="F2488" i="1"/>
  <c r="M2487" i="1"/>
  <c r="O2487" i="1" s="1"/>
  <c r="L2487" i="1"/>
  <c r="N2487" i="1" s="1"/>
  <c r="K2487" i="1"/>
  <c r="J2487" i="1"/>
  <c r="F2487" i="1"/>
  <c r="H2487" i="1" s="1"/>
  <c r="I2487" i="1" s="1"/>
  <c r="M2486" i="1"/>
  <c r="O2486" i="1" s="1"/>
  <c r="L2486" i="1"/>
  <c r="N2486" i="1" s="1"/>
  <c r="J2486" i="1"/>
  <c r="K2486" i="1" s="1"/>
  <c r="F2486" i="1"/>
  <c r="H2486" i="1" s="1"/>
  <c r="I2486" i="1" s="1"/>
  <c r="M2485" i="1"/>
  <c r="O2485" i="1" s="1"/>
  <c r="L2485" i="1"/>
  <c r="N2485" i="1" s="1"/>
  <c r="J2485" i="1"/>
  <c r="K2485" i="1" s="1"/>
  <c r="F2485" i="1"/>
  <c r="H2485" i="1" s="1"/>
  <c r="I2485" i="1" s="1"/>
  <c r="N2484" i="1"/>
  <c r="M2484" i="1"/>
  <c r="O2484" i="1" s="1"/>
  <c r="L2484" i="1"/>
  <c r="J2484" i="1"/>
  <c r="K2484" i="1" s="1"/>
  <c r="F2484" i="1"/>
  <c r="H2484" i="1" s="1"/>
  <c r="I2484" i="1" s="1"/>
  <c r="O2483" i="1"/>
  <c r="M2483" i="1"/>
  <c r="L2483" i="1"/>
  <c r="N2483" i="1" s="1"/>
  <c r="J2483" i="1"/>
  <c r="K2483" i="1" s="1"/>
  <c r="F2483" i="1"/>
  <c r="H2483" i="1" s="1"/>
  <c r="I2483" i="1" s="1"/>
  <c r="O2482" i="1"/>
  <c r="M2482" i="1"/>
  <c r="L2482" i="1"/>
  <c r="N2482" i="1" s="1"/>
  <c r="J2482" i="1"/>
  <c r="K2482" i="1" s="1"/>
  <c r="H2482" i="1"/>
  <c r="I2482" i="1" s="1"/>
  <c r="F2482" i="1"/>
  <c r="M2481" i="1"/>
  <c r="O2481" i="1" s="1"/>
  <c r="L2481" i="1"/>
  <c r="N2481" i="1" s="1"/>
  <c r="K2481" i="1"/>
  <c r="J2481" i="1"/>
  <c r="F2481" i="1"/>
  <c r="H2481" i="1" s="1"/>
  <c r="I2481" i="1" s="1"/>
  <c r="M2480" i="1"/>
  <c r="O2480" i="1" s="1"/>
  <c r="L2480" i="1"/>
  <c r="N2480" i="1" s="1"/>
  <c r="J2480" i="1"/>
  <c r="K2480" i="1" s="1"/>
  <c r="H2480" i="1"/>
  <c r="I2480" i="1" s="1"/>
  <c r="F2480" i="1"/>
  <c r="M2479" i="1"/>
  <c r="O2479" i="1" s="1"/>
  <c r="L2479" i="1"/>
  <c r="N2479" i="1" s="1"/>
  <c r="J2479" i="1"/>
  <c r="K2479" i="1" s="1"/>
  <c r="F2479" i="1"/>
  <c r="H2479" i="1" s="1"/>
  <c r="I2479" i="1" s="1"/>
  <c r="M2478" i="1"/>
  <c r="O2478" i="1" s="1"/>
  <c r="L2478" i="1"/>
  <c r="N2478" i="1" s="1"/>
  <c r="J2478" i="1"/>
  <c r="K2478" i="1" s="1"/>
  <c r="H2478" i="1"/>
  <c r="I2478" i="1" s="1"/>
  <c r="F2478" i="1"/>
  <c r="M2477" i="1"/>
  <c r="O2477" i="1" s="1"/>
  <c r="L2477" i="1"/>
  <c r="N2477" i="1" s="1"/>
  <c r="J2477" i="1"/>
  <c r="K2477" i="1" s="1"/>
  <c r="F2477" i="1"/>
  <c r="H2477" i="1" s="1"/>
  <c r="I2477" i="1" s="1"/>
  <c r="O2476" i="1"/>
  <c r="N2476" i="1"/>
  <c r="M2476" i="1"/>
  <c r="L2476" i="1"/>
  <c r="J2476" i="1"/>
  <c r="K2476" i="1" s="1"/>
  <c r="F2476" i="1"/>
  <c r="H2476" i="1" s="1"/>
  <c r="I2476" i="1" s="1"/>
  <c r="N2475" i="1"/>
  <c r="M2475" i="1"/>
  <c r="O2475" i="1" s="1"/>
  <c r="L2475" i="1"/>
  <c r="J2475" i="1"/>
  <c r="K2475" i="1" s="1"/>
  <c r="F2475" i="1"/>
  <c r="H2475" i="1" s="1"/>
  <c r="I2475" i="1" s="1"/>
  <c r="O2474" i="1"/>
  <c r="M2474" i="1"/>
  <c r="L2474" i="1"/>
  <c r="N2474" i="1" s="1"/>
  <c r="J2474" i="1"/>
  <c r="K2474" i="1" s="1"/>
  <c r="F2474" i="1"/>
  <c r="H2474" i="1" s="1"/>
  <c r="I2474" i="1" s="1"/>
  <c r="M2473" i="1"/>
  <c r="O2473" i="1" s="1"/>
  <c r="L2473" i="1"/>
  <c r="N2473" i="1" s="1"/>
  <c r="K2473" i="1"/>
  <c r="J2473" i="1"/>
  <c r="I2473" i="1"/>
  <c r="F2473" i="1"/>
  <c r="H2473" i="1" s="1"/>
  <c r="M2472" i="1"/>
  <c r="O2472" i="1" s="1"/>
  <c r="L2472" i="1"/>
  <c r="N2472" i="1" s="1"/>
  <c r="J2472" i="1"/>
  <c r="K2472" i="1" s="1"/>
  <c r="F2472" i="1"/>
  <c r="H2472" i="1" s="1"/>
  <c r="I2472" i="1" s="1"/>
  <c r="M2471" i="1"/>
  <c r="O2471" i="1" s="1"/>
  <c r="L2471" i="1"/>
  <c r="N2471" i="1" s="1"/>
  <c r="K2471" i="1"/>
  <c r="J2471" i="1"/>
  <c r="F2471" i="1"/>
  <c r="H2471" i="1" s="1"/>
  <c r="I2471" i="1" s="1"/>
  <c r="M2470" i="1"/>
  <c r="O2470" i="1" s="1"/>
  <c r="L2470" i="1"/>
  <c r="N2470" i="1" s="1"/>
  <c r="J2470" i="1"/>
  <c r="K2470" i="1" s="1"/>
  <c r="F2470" i="1"/>
  <c r="H2470" i="1" s="1"/>
  <c r="I2470" i="1" s="1"/>
  <c r="N2469" i="1"/>
  <c r="M2469" i="1"/>
  <c r="O2469" i="1" s="1"/>
  <c r="L2469" i="1"/>
  <c r="K2469" i="1"/>
  <c r="J2469" i="1"/>
  <c r="F2469" i="1"/>
  <c r="H2469" i="1" s="1"/>
  <c r="I2469" i="1" s="1"/>
  <c r="N2468" i="1"/>
  <c r="M2468" i="1"/>
  <c r="O2468" i="1" s="1"/>
  <c r="L2468" i="1"/>
  <c r="J2468" i="1"/>
  <c r="K2468" i="1" s="1"/>
  <c r="H2468" i="1"/>
  <c r="I2468" i="1" s="1"/>
  <c r="F2468" i="1"/>
  <c r="O2467" i="1"/>
  <c r="M2467" i="1"/>
  <c r="L2467" i="1"/>
  <c r="N2467" i="1" s="1"/>
  <c r="J2467" i="1"/>
  <c r="K2467" i="1" s="1"/>
  <c r="F2467" i="1"/>
  <c r="H2467" i="1" s="1"/>
  <c r="I2467" i="1" s="1"/>
  <c r="M2466" i="1"/>
  <c r="O2466" i="1" s="1"/>
  <c r="L2466" i="1"/>
  <c r="N2466" i="1" s="1"/>
  <c r="J2466" i="1"/>
  <c r="K2466" i="1" s="1"/>
  <c r="H2466" i="1"/>
  <c r="I2466" i="1" s="1"/>
  <c r="F2466" i="1"/>
  <c r="M2465" i="1"/>
  <c r="O2465" i="1" s="1"/>
  <c r="L2465" i="1"/>
  <c r="N2465" i="1" s="1"/>
  <c r="J2465" i="1"/>
  <c r="K2465" i="1" s="1"/>
  <c r="F2465" i="1"/>
  <c r="H2465" i="1" s="1"/>
  <c r="I2465" i="1" s="1"/>
  <c r="M2464" i="1"/>
  <c r="O2464" i="1" s="1"/>
  <c r="L2464" i="1"/>
  <c r="N2464" i="1" s="1"/>
  <c r="J2464" i="1"/>
  <c r="K2464" i="1" s="1"/>
  <c r="F2464" i="1"/>
  <c r="H2464" i="1" s="1"/>
  <c r="I2464" i="1" s="1"/>
  <c r="M2463" i="1"/>
  <c r="O2463" i="1" s="1"/>
  <c r="L2463" i="1"/>
  <c r="N2463" i="1" s="1"/>
  <c r="J2463" i="1"/>
  <c r="K2463" i="1" s="1"/>
  <c r="F2463" i="1"/>
  <c r="H2463" i="1" s="1"/>
  <c r="I2463" i="1" s="1"/>
  <c r="M2462" i="1"/>
  <c r="O2462" i="1" s="1"/>
  <c r="L2462" i="1"/>
  <c r="N2462" i="1" s="1"/>
  <c r="J2462" i="1"/>
  <c r="K2462" i="1" s="1"/>
  <c r="F2462" i="1"/>
  <c r="H2462" i="1" s="1"/>
  <c r="I2462" i="1" s="1"/>
  <c r="M2461" i="1"/>
  <c r="O2461" i="1" s="1"/>
  <c r="L2461" i="1"/>
  <c r="N2461" i="1" s="1"/>
  <c r="J2461" i="1"/>
  <c r="K2461" i="1" s="1"/>
  <c r="F2461" i="1"/>
  <c r="H2461" i="1" s="1"/>
  <c r="I2461" i="1" s="1"/>
  <c r="M2460" i="1"/>
  <c r="O2460" i="1" s="1"/>
  <c r="L2460" i="1"/>
  <c r="N2460" i="1" s="1"/>
  <c r="J2460" i="1"/>
  <c r="K2460" i="1" s="1"/>
  <c r="F2460" i="1"/>
  <c r="H2460" i="1" s="1"/>
  <c r="I2460" i="1" s="1"/>
  <c r="M2459" i="1"/>
  <c r="O2459" i="1" s="1"/>
  <c r="L2459" i="1"/>
  <c r="N2459" i="1" s="1"/>
  <c r="K2459" i="1"/>
  <c r="J2459" i="1"/>
  <c r="F2459" i="1"/>
  <c r="H2459" i="1" s="1"/>
  <c r="I2459" i="1" s="1"/>
  <c r="M2458" i="1"/>
  <c r="O2458" i="1" s="1"/>
  <c r="L2458" i="1"/>
  <c r="N2458" i="1" s="1"/>
  <c r="J2458" i="1"/>
  <c r="K2458" i="1" s="1"/>
  <c r="F2458" i="1"/>
  <c r="H2458" i="1" s="1"/>
  <c r="I2458" i="1" s="1"/>
  <c r="M2457" i="1"/>
  <c r="O2457" i="1" s="1"/>
  <c r="L2457" i="1"/>
  <c r="N2457" i="1" s="1"/>
  <c r="J2457" i="1"/>
  <c r="K2457" i="1" s="1"/>
  <c r="F2457" i="1"/>
  <c r="H2457" i="1" s="1"/>
  <c r="I2457" i="1" s="1"/>
  <c r="M2456" i="1"/>
  <c r="O2456" i="1" s="1"/>
  <c r="L2456" i="1"/>
  <c r="N2456" i="1" s="1"/>
  <c r="J2456" i="1"/>
  <c r="K2456" i="1" s="1"/>
  <c r="H2456" i="1"/>
  <c r="I2456" i="1" s="1"/>
  <c r="F2456" i="1"/>
  <c r="M2455" i="1"/>
  <c r="O2455" i="1" s="1"/>
  <c r="L2455" i="1"/>
  <c r="N2455" i="1" s="1"/>
  <c r="J2455" i="1"/>
  <c r="K2455" i="1" s="1"/>
  <c r="F2455" i="1"/>
  <c r="H2455" i="1" s="1"/>
  <c r="I2455" i="1" s="1"/>
  <c r="M2454" i="1"/>
  <c r="O2454" i="1" s="1"/>
  <c r="L2454" i="1"/>
  <c r="N2454" i="1" s="1"/>
  <c r="J2454" i="1"/>
  <c r="K2454" i="1" s="1"/>
  <c r="F2454" i="1"/>
  <c r="H2454" i="1" s="1"/>
  <c r="I2454" i="1" s="1"/>
  <c r="M2453" i="1"/>
  <c r="O2453" i="1" s="1"/>
  <c r="L2453" i="1"/>
  <c r="N2453" i="1" s="1"/>
  <c r="K2453" i="1"/>
  <c r="J2453" i="1"/>
  <c r="F2453" i="1"/>
  <c r="H2453" i="1" s="1"/>
  <c r="I2453" i="1" s="1"/>
  <c r="O2452" i="1"/>
  <c r="M2452" i="1"/>
  <c r="L2452" i="1"/>
  <c r="N2452" i="1" s="1"/>
  <c r="J2452" i="1"/>
  <c r="K2452" i="1" s="1"/>
  <c r="H2452" i="1"/>
  <c r="I2452" i="1" s="1"/>
  <c r="F2452" i="1"/>
  <c r="N2451" i="1"/>
  <c r="M2451" i="1"/>
  <c r="O2451" i="1" s="1"/>
  <c r="L2451" i="1"/>
  <c r="K2451" i="1"/>
  <c r="J2451" i="1"/>
  <c r="F2451" i="1"/>
  <c r="H2451" i="1" s="1"/>
  <c r="I2451" i="1" s="1"/>
  <c r="O2450" i="1"/>
  <c r="M2450" i="1"/>
  <c r="L2450" i="1"/>
  <c r="N2450" i="1" s="1"/>
  <c r="J2450" i="1"/>
  <c r="K2450" i="1" s="1"/>
  <c r="F2450" i="1"/>
  <c r="H2450" i="1" s="1"/>
  <c r="I2450" i="1" s="1"/>
  <c r="M2449" i="1"/>
  <c r="O2449" i="1" s="1"/>
  <c r="L2449" i="1"/>
  <c r="N2449" i="1" s="1"/>
  <c r="K2449" i="1"/>
  <c r="J2449" i="1"/>
  <c r="F2449" i="1"/>
  <c r="H2449" i="1" s="1"/>
  <c r="I2449" i="1" s="1"/>
  <c r="M2448" i="1"/>
  <c r="O2448" i="1" s="1"/>
  <c r="L2448" i="1"/>
  <c r="N2448" i="1" s="1"/>
  <c r="J2448" i="1"/>
  <c r="K2448" i="1" s="1"/>
  <c r="F2448" i="1"/>
  <c r="H2448" i="1" s="1"/>
  <c r="I2448" i="1" s="1"/>
  <c r="M2447" i="1"/>
  <c r="O2447" i="1" s="1"/>
  <c r="L2447" i="1"/>
  <c r="N2447" i="1" s="1"/>
  <c r="J2447" i="1"/>
  <c r="K2447" i="1" s="1"/>
  <c r="F2447" i="1"/>
  <c r="H2447" i="1" s="1"/>
  <c r="I2447" i="1" s="1"/>
  <c r="M2446" i="1"/>
  <c r="O2446" i="1" s="1"/>
  <c r="L2446" i="1"/>
  <c r="N2446" i="1" s="1"/>
  <c r="J2446" i="1"/>
  <c r="K2446" i="1" s="1"/>
  <c r="H2446" i="1"/>
  <c r="I2446" i="1" s="1"/>
  <c r="F2446" i="1"/>
  <c r="N2445" i="1"/>
  <c r="M2445" i="1"/>
  <c r="O2445" i="1" s="1"/>
  <c r="L2445" i="1"/>
  <c r="K2445" i="1"/>
  <c r="J2445" i="1"/>
  <c r="F2445" i="1"/>
  <c r="H2445" i="1" s="1"/>
  <c r="I2445" i="1" s="1"/>
  <c r="O2444" i="1"/>
  <c r="M2444" i="1"/>
  <c r="L2444" i="1"/>
  <c r="N2444" i="1" s="1"/>
  <c r="J2444" i="1"/>
  <c r="K2444" i="1" s="1"/>
  <c r="H2444" i="1"/>
  <c r="I2444" i="1" s="1"/>
  <c r="F2444" i="1"/>
  <c r="O2443" i="1"/>
  <c r="N2443" i="1"/>
  <c r="M2443" i="1"/>
  <c r="L2443" i="1"/>
  <c r="K2443" i="1"/>
  <c r="J2443" i="1"/>
  <c r="F2443" i="1"/>
  <c r="H2443" i="1" s="1"/>
  <c r="I2443" i="1" s="1"/>
  <c r="M2442" i="1"/>
  <c r="O2442" i="1" s="1"/>
  <c r="L2442" i="1"/>
  <c r="N2442" i="1" s="1"/>
  <c r="J2442" i="1"/>
  <c r="K2442" i="1" s="1"/>
  <c r="F2442" i="1"/>
  <c r="H2442" i="1" s="1"/>
  <c r="I2442" i="1" s="1"/>
  <c r="M2441" i="1"/>
  <c r="O2441" i="1" s="1"/>
  <c r="L2441" i="1"/>
  <c r="N2441" i="1" s="1"/>
  <c r="J2441" i="1"/>
  <c r="K2441" i="1" s="1"/>
  <c r="I2441" i="1"/>
  <c r="F2441" i="1"/>
  <c r="H2441" i="1" s="1"/>
  <c r="M2440" i="1"/>
  <c r="O2440" i="1" s="1"/>
  <c r="L2440" i="1"/>
  <c r="N2440" i="1" s="1"/>
  <c r="J2440" i="1"/>
  <c r="K2440" i="1" s="1"/>
  <c r="H2440" i="1"/>
  <c r="I2440" i="1" s="1"/>
  <c r="F2440" i="1"/>
  <c r="M2439" i="1"/>
  <c r="O2439" i="1" s="1"/>
  <c r="L2439" i="1"/>
  <c r="N2439" i="1" s="1"/>
  <c r="J2439" i="1"/>
  <c r="K2439" i="1" s="1"/>
  <c r="F2439" i="1"/>
  <c r="H2439" i="1" s="1"/>
  <c r="I2439" i="1" s="1"/>
  <c r="M2438" i="1"/>
  <c r="O2438" i="1" s="1"/>
  <c r="L2438" i="1"/>
  <c r="N2438" i="1" s="1"/>
  <c r="J2438" i="1"/>
  <c r="K2438" i="1" s="1"/>
  <c r="H2438" i="1"/>
  <c r="I2438" i="1" s="1"/>
  <c r="F2438" i="1"/>
  <c r="M2437" i="1"/>
  <c r="O2437" i="1" s="1"/>
  <c r="L2437" i="1"/>
  <c r="N2437" i="1" s="1"/>
  <c r="J2437" i="1"/>
  <c r="K2437" i="1" s="1"/>
  <c r="F2437" i="1"/>
  <c r="H2437" i="1" s="1"/>
  <c r="I2437" i="1" s="1"/>
  <c r="O2436" i="1"/>
  <c r="N2436" i="1"/>
  <c r="M2436" i="1"/>
  <c r="L2436" i="1"/>
  <c r="J2436" i="1"/>
  <c r="K2436" i="1" s="1"/>
  <c r="F2436" i="1"/>
  <c r="H2436" i="1" s="1"/>
  <c r="I2436" i="1" s="1"/>
  <c r="N2435" i="1"/>
  <c r="M2435" i="1"/>
  <c r="O2435" i="1" s="1"/>
  <c r="L2435" i="1"/>
  <c r="J2435" i="1"/>
  <c r="K2435" i="1" s="1"/>
  <c r="F2435" i="1"/>
  <c r="H2435" i="1" s="1"/>
  <c r="I2435" i="1" s="1"/>
  <c r="O2434" i="1"/>
  <c r="M2434" i="1"/>
  <c r="L2434" i="1"/>
  <c r="N2434" i="1" s="1"/>
  <c r="J2434" i="1"/>
  <c r="K2434" i="1" s="1"/>
  <c r="F2434" i="1"/>
  <c r="H2434" i="1" s="1"/>
  <c r="I2434" i="1" s="1"/>
  <c r="M2433" i="1"/>
  <c r="O2433" i="1" s="1"/>
  <c r="L2433" i="1"/>
  <c r="N2433" i="1" s="1"/>
  <c r="K2433" i="1"/>
  <c r="J2433" i="1"/>
  <c r="F2433" i="1"/>
  <c r="H2433" i="1" s="1"/>
  <c r="I2433" i="1" s="1"/>
  <c r="M2432" i="1"/>
  <c r="O2432" i="1" s="1"/>
  <c r="L2432" i="1"/>
  <c r="N2432" i="1" s="1"/>
  <c r="J2432" i="1"/>
  <c r="K2432" i="1" s="1"/>
  <c r="H2432" i="1"/>
  <c r="I2432" i="1" s="1"/>
  <c r="F2432" i="1"/>
  <c r="M2431" i="1"/>
  <c r="O2431" i="1" s="1"/>
  <c r="L2431" i="1"/>
  <c r="N2431" i="1" s="1"/>
  <c r="K2431" i="1"/>
  <c r="J2431" i="1"/>
  <c r="F2431" i="1"/>
  <c r="H2431" i="1" s="1"/>
  <c r="I2431" i="1" s="1"/>
  <c r="M2430" i="1"/>
  <c r="O2430" i="1" s="1"/>
  <c r="L2430" i="1"/>
  <c r="N2430" i="1" s="1"/>
  <c r="J2430" i="1"/>
  <c r="K2430" i="1" s="1"/>
  <c r="H2430" i="1"/>
  <c r="I2430" i="1" s="1"/>
  <c r="F2430" i="1"/>
  <c r="N2429" i="1"/>
  <c r="M2429" i="1"/>
  <c r="O2429" i="1" s="1"/>
  <c r="L2429" i="1"/>
  <c r="J2429" i="1"/>
  <c r="K2429" i="1" s="1"/>
  <c r="F2429" i="1"/>
  <c r="H2429" i="1" s="1"/>
  <c r="I2429" i="1" s="1"/>
  <c r="M2428" i="1"/>
  <c r="O2428" i="1" s="1"/>
  <c r="L2428" i="1"/>
  <c r="N2428" i="1" s="1"/>
  <c r="J2428" i="1"/>
  <c r="K2428" i="1" s="1"/>
  <c r="F2428" i="1"/>
  <c r="H2428" i="1" s="1"/>
  <c r="I2428" i="1" s="1"/>
  <c r="M2427" i="1"/>
  <c r="O2427" i="1" s="1"/>
  <c r="L2427" i="1"/>
  <c r="N2427" i="1" s="1"/>
  <c r="K2427" i="1"/>
  <c r="J2427" i="1"/>
  <c r="F2427" i="1"/>
  <c r="H2427" i="1" s="1"/>
  <c r="I2427" i="1" s="1"/>
  <c r="O2426" i="1"/>
  <c r="M2426" i="1"/>
  <c r="L2426" i="1"/>
  <c r="N2426" i="1" s="1"/>
  <c r="J2426" i="1"/>
  <c r="K2426" i="1" s="1"/>
  <c r="H2426" i="1"/>
  <c r="I2426" i="1" s="1"/>
  <c r="F2426" i="1"/>
  <c r="M2425" i="1"/>
  <c r="O2425" i="1" s="1"/>
  <c r="L2425" i="1"/>
  <c r="N2425" i="1" s="1"/>
  <c r="K2425" i="1"/>
  <c r="J2425" i="1"/>
  <c r="I2425" i="1"/>
  <c r="F2425" i="1"/>
  <c r="H2425" i="1" s="1"/>
  <c r="M2424" i="1"/>
  <c r="O2424" i="1" s="1"/>
  <c r="L2424" i="1"/>
  <c r="N2424" i="1" s="1"/>
  <c r="J2424" i="1"/>
  <c r="K2424" i="1" s="1"/>
  <c r="F2424" i="1"/>
  <c r="H2424" i="1" s="1"/>
  <c r="I2424" i="1" s="1"/>
  <c r="M2423" i="1"/>
  <c r="O2423" i="1" s="1"/>
  <c r="L2423" i="1"/>
  <c r="N2423" i="1" s="1"/>
  <c r="J2423" i="1"/>
  <c r="K2423" i="1" s="1"/>
  <c r="F2423" i="1"/>
  <c r="H2423" i="1" s="1"/>
  <c r="I2423" i="1" s="1"/>
  <c r="M2422" i="1"/>
  <c r="O2422" i="1" s="1"/>
  <c r="L2422" i="1"/>
  <c r="N2422" i="1" s="1"/>
  <c r="J2422" i="1"/>
  <c r="K2422" i="1" s="1"/>
  <c r="F2422" i="1"/>
  <c r="H2422" i="1" s="1"/>
  <c r="I2422" i="1" s="1"/>
  <c r="M2421" i="1"/>
  <c r="O2421" i="1" s="1"/>
  <c r="L2421" i="1"/>
  <c r="N2421" i="1" s="1"/>
  <c r="J2421" i="1"/>
  <c r="K2421" i="1" s="1"/>
  <c r="F2421" i="1"/>
  <c r="H2421" i="1" s="1"/>
  <c r="I2421" i="1" s="1"/>
  <c r="M2420" i="1"/>
  <c r="O2420" i="1" s="1"/>
  <c r="L2420" i="1"/>
  <c r="N2420" i="1" s="1"/>
  <c r="J2420" i="1"/>
  <c r="K2420" i="1" s="1"/>
  <c r="F2420" i="1"/>
  <c r="H2420" i="1" s="1"/>
  <c r="I2420" i="1" s="1"/>
  <c r="M2419" i="1"/>
  <c r="O2419" i="1" s="1"/>
  <c r="L2419" i="1"/>
  <c r="N2419" i="1" s="1"/>
  <c r="K2419" i="1"/>
  <c r="J2419" i="1"/>
  <c r="F2419" i="1"/>
  <c r="H2419" i="1" s="1"/>
  <c r="I2419" i="1" s="1"/>
  <c r="M2418" i="1"/>
  <c r="O2418" i="1" s="1"/>
  <c r="L2418" i="1"/>
  <c r="N2418" i="1" s="1"/>
  <c r="J2418" i="1"/>
  <c r="K2418" i="1" s="1"/>
  <c r="F2418" i="1"/>
  <c r="H2418" i="1" s="1"/>
  <c r="I2418" i="1" s="1"/>
  <c r="M2417" i="1"/>
  <c r="O2417" i="1" s="1"/>
  <c r="L2417" i="1"/>
  <c r="N2417" i="1" s="1"/>
  <c r="J2417" i="1"/>
  <c r="K2417" i="1" s="1"/>
  <c r="F2417" i="1"/>
  <c r="H2417" i="1" s="1"/>
  <c r="I2417" i="1" s="1"/>
  <c r="M2416" i="1"/>
  <c r="O2416" i="1" s="1"/>
  <c r="L2416" i="1"/>
  <c r="N2416" i="1" s="1"/>
  <c r="J2416" i="1"/>
  <c r="K2416" i="1" s="1"/>
  <c r="H2416" i="1"/>
  <c r="I2416" i="1" s="1"/>
  <c r="F2416" i="1"/>
  <c r="M2415" i="1"/>
  <c r="O2415" i="1" s="1"/>
  <c r="L2415" i="1"/>
  <c r="N2415" i="1" s="1"/>
  <c r="J2415" i="1"/>
  <c r="K2415" i="1" s="1"/>
  <c r="F2415" i="1"/>
  <c r="H2415" i="1" s="1"/>
  <c r="I2415" i="1" s="1"/>
  <c r="M2414" i="1"/>
  <c r="O2414" i="1" s="1"/>
  <c r="L2414" i="1"/>
  <c r="N2414" i="1" s="1"/>
  <c r="J2414" i="1"/>
  <c r="K2414" i="1" s="1"/>
  <c r="F2414" i="1"/>
  <c r="H2414" i="1" s="1"/>
  <c r="I2414" i="1" s="1"/>
  <c r="M2413" i="1"/>
  <c r="O2413" i="1" s="1"/>
  <c r="L2413" i="1"/>
  <c r="N2413" i="1" s="1"/>
  <c r="J2413" i="1"/>
  <c r="K2413" i="1" s="1"/>
  <c r="F2413" i="1"/>
  <c r="H2413" i="1" s="1"/>
  <c r="I2413" i="1" s="1"/>
  <c r="O2412" i="1"/>
  <c r="M2412" i="1"/>
  <c r="L2412" i="1"/>
  <c r="N2412" i="1" s="1"/>
  <c r="J2412" i="1"/>
  <c r="K2412" i="1" s="1"/>
  <c r="H2412" i="1"/>
  <c r="I2412" i="1" s="1"/>
  <c r="F2412" i="1"/>
  <c r="N2411" i="1"/>
  <c r="M2411" i="1"/>
  <c r="O2411" i="1" s="1"/>
  <c r="L2411" i="1"/>
  <c r="K2411" i="1"/>
  <c r="J2411" i="1"/>
  <c r="F2411" i="1"/>
  <c r="H2411" i="1" s="1"/>
  <c r="I2411" i="1" s="1"/>
  <c r="O2410" i="1"/>
  <c r="M2410" i="1"/>
  <c r="L2410" i="1"/>
  <c r="N2410" i="1" s="1"/>
  <c r="J2410" i="1"/>
  <c r="K2410" i="1" s="1"/>
  <c r="F2410" i="1"/>
  <c r="H2410" i="1" s="1"/>
  <c r="I2410" i="1" s="1"/>
  <c r="M2409" i="1"/>
  <c r="O2409" i="1" s="1"/>
  <c r="L2409" i="1"/>
  <c r="N2409" i="1" s="1"/>
  <c r="K2409" i="1"/>
  <c r="J2409" i="1"/>
  <c r="F2409" i="1"/>
  <c r="H2409" i="1" s="1"/>
  <c r="I2409" i="1" s="1"/>
  <c r="M2408" i="1"/>
  <c r="O2408" i="1" s="1"/>
  <c r="L2408" i="1"/>
  <c r="N2408" i="1" s="1"/>
  <c r="J2408" i="1"/>
  <c r="K2408" i="1" s="1"/>
  <c r="H2408" i="1"/>
  <c r="I2408" i="1" s="1"/>
  <c r="F2408" i="1"/>
  <c r="M2407" i="1"/>
  <c r="O2407" i="1" s="1"/>
  <c r="L2407" i="1"/>
  <c r="N2407" i="1" s="1"/>
  <c r="K2407" i="1"/>
  <c r="J2407" i="1"/>
  <c r="F2407" i="1"/>
  <c r="H2407" i="1" s="1"/>
  <c r="I2407" i="1" s="1"/>
  <c r="M2406" i="1"/>
  <c r="O2406" i="1" s="1"/>
  <c r="L2406" i="1"/>
  <c r="N2406" i="1" s="1"/>
  <c r="J2406" i="1"/>
  <c r="K2406" i="1" s="1"/>
  <c r="F2406" i="1"/>
  <c r="H2406" i="1" s="1"/>
  <c r="I2406" i="1" s="1"/>
  <c r="M2405" i="1"/>
  <c r="O2405" i="1" s="1"/>
  <c r="L2405" i="1"/>
  <c r="N2405" i="1" s="1"/>
  <c r="K2405" i="1"/>
  <c r="J2405" i="1"/>
  <c r="F2405" i="1"/>
  <c r="H2405" i="1" s="1"/>
  <c r="I2405" i="1" s="1"/>
  <c r="O2404" i="1"/>
  <c r="M2404" i="1"/>
  <c r="L2404" i="1"/>
  <c r="N2404" i="1" s="1"/>
  <c r="J2404" i="1"/>
  <c r="K2404" i="1" s="1"/>
  <c r="F2404" i="1"/>
  <c r="H2404" i="1" s="1"/>
  <c r="I2404" i="1" s="1"/>
  <c r="N2403" i="1"/>
  <c r="M2403" i="1"/>
  <c r="O2403" i="1" s="1"/>
  <c r="L2403" i="1"/>
  <c r="K2403" i="1"/>
  <c r="J2403" i="1"/>
  <c r="F2403" i="1"/>
  <c r="H2403" i="1" s="1"/>
  <c r="I2403" i="1" s="1"/>
  <c r="O2402" i="1"/>
  <c r="M2402" i="1"/>
  <c r="L2402" i="1"/>
  <c r="N2402" i="1" s="1"/>
  <c r="J2402" i="1"/>
  <c r="K2402" i="1" s="1"/>
  <c r="F2402" i="1"/>
  <c r="H2402" i="1" s="1"/>
  <c r="I2402" i="1" s="1"/>
  <c r="M2401" i="1"/>
  <c r="O2401" i="1" s="1"/>
  <c r="L2401" i="1"/>
  <c r="N2401" i="1" s="1"/>
  <c r="K2401" i="1"/>
  <c r="J2401" i="1"/>
  <c r="F2401" i="1"/>
  <c r="H2401" i="1" s="1"/>
  <c r="I2401" i="1" s="1"/>
  <c r="M2400" i="1"/>
  <c r="O2400" i="1" s="1"/>
  <c r="L2400" i="1"/>
  <c r="N2400" i="1" s="1"/>
  <c r="J2400" i="1"/>
  <c r="K2400" i="1" s="1"/>
  <c r="F2400" i="1"/>
  <c r="H2400" i="1" s="1"/>
  <c r="I2400" i="1" s="1"/>
  <c r="M2399" i="1"/>
  <c r="O2399" i="1" s="1"/>
  <c r="L2399" i="1"/>
  <c r="N2399" i="1" s="1"/>
  <c r="J2399" i="1"/>
  <c r="K2399" i="1" s="1"/>
  <c r="F2399" i="1"/>
  <c r="H2399" i="1" s="1"/>
  <c r="I2399" i="1" s="1"/>
  <c r="M2398" i="1"/>
  <c r="O2398" i="1" s="1"/>
  <c r="L2398" i="1"/>
  <c r="N2398" i="1" s="1"/>
  <c r="J2398" i="1"/>
  <c r="K2398" i="1" s="1"/>
  <c r="H2398" i="1"/>
  <c r="I2398" i="1" s="1"/>
  <c r="F2398" i="1"/>
  <c r="N2397" i="1"/>
  <c r="M2397" i="1"/>
  <c r="O2397" i="1" s="1"/>
  <c r="L2397" i="1"/>
  <c r="K2397" i="1"/>
  <c r="J2397" i="1"/>
  <c r="F2397" i="1"/>
  <c r="H2397" i="1" s="1"/>
  <c r="I2397" i="1" s="1"/>
  <c r="O2396" i="1"/>
  <c r="M2396" i="1"/>
  <c r="L2396" i="1"/>
  <c r="N2396" i="1" s="1"/>
  <c r="J2396" i="1"/>
  <c r="K2396" i="1" s="1"/>
  <c r="H2396" i="1"/>
  <c r="I2396" i="1" s="1"/>
  <c r="F2396" i="1"/>
  <c r="O2395" i="1"/>
  <c r="N2395" i="1"/>
  <c r="M2395" i="1"/>
  <c r="L2395" i="1"/>
  <c r="K2395" i="1"/>
  <c r="J2395" i="1"/>
  <c r="F2395" i="1"/>
  <c r="H2395" i="1" s="1"/>
  <c r="I2395" i="1" s="1"/>
  <c r="M2394" i="1"/>
  <c r="O2394" i="1" s="1"/>
  <c r="L2394" i="1"/>
  <c r="N2394" i="1" s="1"/>
  <c r="J2394" i="1"/>
  <c r="K2394" i="1" s="1"/>
  <c r="F2394" i="1"/>
  <c r="H2394" i="1" s="1"/>
  <c r="I2394" i="1" s="1"/>
  <c r="M2393" i="1"/>
  <c r="O2393" i="1" s="1"/>
  <c r="L2393" i="1"/>
  <c r="N2393" i="1" s="1"/>
  <c r="J2393" i="1"/>
  <c r="K2393" i="1" s="1"/>
  <c r="F2393" i="1"/>
  <c r="H2393" i="1" s="1"/>
  <c r="I2393" i="1" s="1"/>
  <c r="M2392" i="1"/>
  <c r="O2392" i="1" s="1"/>
  <c r="L2392" i="1"/>
  <c r="N2392" i="1" s="1"/>
  <c r="J2392" i="1"/>
  <c r="K2392" i="1" s="1"/>
  <c r="F2392" i="1"/>
  <c r="H2392" i="1" s="1"/>
  <c r="I2392" i="1" s="1"/>
  <c r="M2391" i="1"/>
  <c r="O2391" i="1" s="1"/>
  <c r="L2391" i="1"/>
  <c r="N2391" i="1" s="1"/>
  <c r="K2391" i="1"/>
  <c r="J2391" i="1"/>
  <c r="F2391" i="1"/>
  <c r="H2391" i="1" s="1"/>
  <c r="I2391" i="1" s="1"/>
  <c r="M2390" i="1"/>
  <c r="O2390" i="1" s="1"/>
  <c r="L2390" i="1"/>
  <c r="N2390" i="1" s="1"/>
  <c r="J2390" i="1"/>
  <c r="K2390" i="1" s="1"/>
  <c r="F2390" i="1"/>
  <c r="H2390" i="1" s="1"/>
  <c r="I2390" i="1" s="1"/>
  <c r="N2389" i="1"/>
  <c r="M2389" i="1"/>
  <c r="O2389" i="1" s="1"/>
  <c r="L2389" i="1"/>
  <c r="K2389" i="1"/>
  <c r="J2389" i="1"/>
  <c r="F2389" i="1"/>
  <c r="H2389" i="1" s="1"/>
  <c r="I2389" i="1" s="1"/>
  <c r="N2388" i="1"/>
  <c r="M2388" i="1"/>
  <c r="O2388" i="1" s="1"/>
  <c r="L2388" i="1"/>
  <c r="J2388" i="1"/>
  <c r="K2388" i="1" s="1"/>
  <c r="H2388" i="1"/>
  <c r="I2388" i="1" s="1"/>
  <c r="F2388" i="1"/>
  <c r="O2387" i="1"/>
  <c r="M2387" i="1"/>
  <c r="L2387" i="1"/>
  <c r="N2387" i="1" s="1"/>
  <c r="J2387" i="1"/>
  <c r="K2387" i="1" s="1"/>
  <c r="F2387" i="1"/>
  <c r="H2387" i="1" s="1"/>
  <c r="I2387" i="1" s="1"/>
  <c r="M2386" i="1"/>
  <c r="O2386" i="1" s="1"/>
  <c r="L2386" i="1"/>
  <c r="N2386" i="1" s="1"/>
  <c r="J2386" i="1"/>
  <c r="K2386" i="1" s="1"/>
  <c r="H2386" i="1"/>
  <c r="I2386" i="1" s="1"/>
  <c r="F2386" i="1"/>
  <c r="M2385" i="1"/>
  <c r="O2385" i="1" s="1"/>
  <c r="L2385" i="1"/>
  <c r="N2385" i="1" s="1"/>
  <c r="J2385" i="1"/>
  <c r="K2385" i="1" s="1"/>
  <c r="F2385" i="1"/>
  <c r="H2385" i="1" s="1"/>
  <c r="I2385" i="1" s="1"/>
  <c r="M2384" i="1"/>
  <c r="O2384" i="1" s="1"/>
  <c r="L2384" i="1"/>
  <c r="N2384" i="1" s="1"/>
  <c r="J2384" i="1"/>
  <c r="K2384" i="1" s="1"/>
  <c r="F2384" i="1"/>
  <c r="H2384" i="1" s="1"/>
  <c r="I2384" i="1" s="1"/>
  <c r="M2383" i="1"/>
  <c r="O2383" i="1" s="1"/>
  <c r="L2383" i="1"/>
  <c r="N2383" i="1" s="1"/>
  <c r="J2383" i="1"/>
  <c r="K2383" i="1" s="1"/>
  <c r="F2383" i="1"/>
  <c r="H2383" i="1" s="1"/>
  <c r="I2383" i="1" s="1"/>
  <c r="M2382" i="1"/>
  <c r="O2382" i="1" s="1"/>
  <c r="L2382" i="1"/>
  <c r="N2382" i="1" s="1"/>
  <c r="J2382" i="1"/>
  <c r="K2382" i="1" s="1"/>
  <c r="H2382" i="1"/>
  <c r="I2382" i="1" s="1"/>
  <c r="F2382" i="1"/>
  <c r="N2381" i="1"/>
  <c r="M2381" i="1"/>
  <c r="O2381" i="1" s="1"/>
  <c r="L2381" i="1"/>
  <c r="J2381" i="1"/>
  <c r="K2381" i="1" s="1"/>
  <c r="F2381" i="1"/>
  <c r="H2381" i="1" s="1"/>
  <c r="I2381" i="1" s="1"/>
  <c r="O2380" i="1"/>
  <c r="M2380" i="1"/>
  <c r="L2380" i="1"/>
  <c r="N2380" i="1" s="1"/>
  <c r="J2380" i="1"/>
  <c r="K2380" i="1" s="1"/>
  <c r="F2380" i="1"/>
  <c r="H2380" i="1" s="1"/>
  <c r="I2380" i="1" s="1"/>
  <c r="N2379" i="1"/>
  <c r="M2379" i="1"/>
  <c r="O2379" i="1" s="1"/>
  <c r="L2379" i="1"/>
  <c r="K2379" i="1"/>
  <c r="J2379" i="1"/>
  <c r="F2379" i="1"/>
  <c r="H2379" i="1" s="1"/>
  <c r="I2379" i="1" s="1"/>
  <c r="O2378" i="1"/>
  <c r="M2378" i="1"/>
  <c r="L2378" i="1"/>
  <c r="N2378" i="1" s="1"/>
  <c r="J2378" i="1"/>
  <c r="K2378" i="1" s="1"/>
  <c r="F2378" i="1"/>
  <c r="H2378" i="1" s="1"/>
  <c r="I2378" i="1" s="1"/>
  <c r="M2377" i="1"/>
  <c r="O2377" i="1" s="1"/>
  <c r="L2377" i="1"/>
  <c r="N2377" i="1" s="1"/>
  <c r="K2377" i="1"/>
  <c r="J2377" i="1"/>
  <c r="F2377" i="1"/>
  <c r="H2377" i="1" s="1"/>
  <c r="I2377" i="1" s="1"/>
  <c r="M2376" i="1"/>
  <c r="O2376" i="1" s="1"/>
  <c r="L2376" i="1"/>
  <c r="N2376" i="1" s="1"/>
  <c r="J2376" i="1"/>
  <c r="K2376" i="1" s="1"/>
  <c r="F2376" i="1"/>
  <c r="H2376" i="1" s="1"/>
  <c r="I2376" i="1" s="1"/>
  <c r="M2375" i="1"/>
  <c r="O2375" i="1" s="1"/>
  <c r="L2375" i="1"/>
  <c r="N2375" i="1" s="1"/>
  <c r="K2375" i="1"/>
  <c r="J2375" i="1"/>
  <c r="F2375" i="1"/>
  <c r="H2375" i="1" s="1"/>
  <c r="I2375" i="1" s="1"/>
  <c r="M2374" i="1"/>
  <c r="O2374" i="1" s="1"/>
  <c r="L2374" i="1"/>
  <c r="N2374" i="1" s="1"/>
  <c r="J2374" i="1"/>
  <c r="K2374" i="1" s="1"/>
  <c r="H2374" i="1"/>
  <c r="I2374" i="1" s="1"/>
  <c r="F2374" i="1"/>
  <c r="O2373" i="1"/>
  <c r="M2373" i="1"/>
  <c r="L2373" i="1"/>
  <c r="N2373" i="1" s="1"/>
  <c r="J2373" i="1"/>
  <c r="K2373" i="1" s="1"/>
  <c r="F2373" i="1"/>
  <c r="H2373" i="1" s="1"/>
  <c r="I2373" i="1" s="1"/>
  <c r="M2372" i="1"/>
  <c r="O2372" i="1" s="1"/>
  <c r="L2372" i="1"/>
  <c r="N2372" i="1" s="1"/>
  <c r="J2372" i="1"/>
  <c r="K2372" i="1" s="1"/>
  <c r="F2372" i="1"/>
  <c r="H2372" i="1" s="1"/>
  <c r="I2372" i="1" s="1"/>
  <c r="M2371" i="1"/>
  <c r="O2371" i="1" s="1"/>
  <c r="L2371" i="1"/>
  <c r="N2371" i="1" s="1"/>
  <c r="K2371" i="1"/>
  <c r="J2371" i="1"/>
  <c r="F2371" i="1"/>
  <c r="H2371" i="1" s="1"/>
  <c r="I2371" i="1" s="1"/>
  <c r="M2370" i="1"/>
  <c r="O2370" i="1" s="1"/>
  <c r="L2370" i="1"/>
  <c r="N2370" i="1" s="1"/>
  <c r="J2370" i="1"/>
  <c r="K2370" i="1" s="1"/>
  <c r="F2370" i="1"/>
  <c r="H2370" i="1" s="1"/>
  <c r="I2370" i="1" s="1"/>
  <c r="M2369" i="1"/>
  <c r="O2369" i="1" s="1"/>
  <c r="L2369" i="1"/>
  <c r="N2369" i="1" s="1"/>
  <c r="J2369" i="1"/>
  <c r="K2369" i="1" s="1"/>
  <c r="F2369" i="1"/>
  <c r="H2369" i="1" s="1"/>
  <c r="I2369" i="1" s="1"/>
  <c r="M2368" i="1"/>
  <c r="O2368" i="1" s="1"/>
  <c r="L2368" i="1"/>
  <c r="N2368" i="1" s="1"/>
  <c r="J2368" i="1"/>
  <c r="K2368" i="1" s="1"/>
  <c r="H2368" i="1"/>
  <c r="I2368" i="1" s="1"/>
  <c r="F2368" i="1"/>
  <c r="M2367" i="1"/>
  <c r="O2367" i="1" s="1"/>
  <c r="L2367" i="1"/>
  <c r="N2367" i="1" s="1"/>
  <c r="J2367" i="1"/>
  <c r="K2367" i="1" s="1"/>
  <c r="F2367" i="1"/>
  <c r="H2367" i="1" s="1"/>
  <c r="I2367" i="1" s="1"/>
  <c r="M2366" i="1"/>
  <c r="O2366" i="1" s="1"/>
  <c r="L2366" i="1"/>
  <c r="N2366" i="1" s="1"/>
  <c r="J2366" i="1"/>
  <c r="K2366" i="1" s="1"/>
  <c r="F2366" i="1"/>
  <c r="H2366" i="1" s="1"/>
  <c r="I2366" i="1" s="1"/>
  <c r="M2365" i="1"/>
  <c r="O2365" i="1" s="1"/>
  <c r="L2365" i="1"/>
  <c r="N2365" i="1" s="1"/>
  <c r="J2365" i="1"/>
  <c r="K2365" i="1" s="1"/>
  <c r="F2365" i="1"/>
  <c r="H2365" i="1" s="1"/>
  <c r="I2365" i="1" s="1"/>
  <c r="O2364" i="1"/>
  <c r="M2364" i="1"/>
  <c r="L2364" i="1"/>
  <c r="N2364" i="1" s="1"/>
  <c r="J2364" i="1"/>
  <c r="K2364" i="1" s="1"/>
  <c r="H2364" i="1"/>
  <c r="I2364" i="1" s="1"/>
  <c r="F2364" i="1"/>
  <c r="N2363" i="1"/>
  <c r="M2363" i="1"/>
  <c r="O2363" i="1" s="1"/>
  <c r="L2363" i="1"/>
  <c r="K2363" i="1"/>
  <c r="J2363" i="1"/>
  <c r="F2363" i="1"/>
  <c r="H2363" i="1" s="1"/>
  <c r="I2363" i="1" s="1"/>
  <c r="O2362" i="1"/>
  <c r="M2362" i="1"/>
  <c r="L2362" i="1"/>
  <c r="N2362" i="1" s="1"/>
  <c r="J2362" i="1"/>
  <c r="K2362" i="1" s="1"/>
  <c r="H2362" i="1"/>
  <c r="I2362" i="1" s="1"/>
  <c r="F2362" i="1"/>
  <c r="M2361" i="1"/>
  <c r="O2361" i="1" s="1"/>
  <c r="L2361" i="1"/>
  <c r="N2361" i="1" s="1"/>
  <c r="J2361" i="1"/>
  <c r="K2361" i="1" s="1"/>
  <c r="F2361" i="1"/>
  <c r="H2361" i="1" s="1"/>
  <c r="I2361" i="1" s="1"/>
  <c r="M2360" i="1"/>
  <c r="O2360" i="1" s="1"/>
  <c r="L2360" i="1"/>
  <c r="N2360" i="1" s="1"/>
  <c r="J2360" i="1"/>
  <c r="K2360" i="1" s="1"/>
  <c r="F2360" i="1"/>
  <c r="H2360" i="1" s="1"/>
  <c r="I2360" i="1" s="1"/>
  <c r="M2359" i="1"/>
  <c r="O2359" i="1" s="1"/>
  <c r="L2359" i="1"/>
  <c r="N2359" i="1" s="1"/>
  <c r="K2359" i="1"/>
  <c r="J2359" i="1"/>
  <c r="F2359" i="1"/>
  <c r="H2359" i="1" s="1"/>
  <c r="I2359" i="1" s="1"/>
  <c r="N2358" i="1"/>
  <c r="M2358" i="1"/>
  <c r="O2358" i="1" s="1"/>
  <c r="L2358" i="1"/>
  <c r="J2358" i="1"/>
  <c r="K2358" i="1" s="1"/>
  <c r="F2358" i="1"/>
  <c r="H2358" i="1" s="1"/>
  <c r="I2358" i="1" s="1"/>
  <c r="M2357" i="1"/>
  <c r="O2357" i="1" s="1"/>
  <c r="L2357" i="1"/>
  <c r="N2357" i="1" s="1"/>
  <c r="J2357" i="1"/>
  <c r="K2357" i="1" s="1"/>
  <c r="F2357" i="1"/>
  <c r="H2357" i="1" s="1"/>
  <c r="I2357" i="1" s="1"/>
  <c r="M2356" i="1"/>
  <c r="O2356" i="1" s="1"/>
  <c r="L2356" i="1"/>
  <c r="N2356" i="1" s="1"/>
  <c r="J2356" i="1"/>
  <c r="K2356" i="1" s="1"/>
  <c r="H2356" i="1"/>
  <c r="I2356" i="1" s="1"/>
  <c r="F2356" i="1"/>
  <c r="N2355" i="1"/>
  <c r="M2355" i="1"/>
  <c r="O2355" i="1" s="1"/>
  <c r="L2355" i="1"/>
  <c r="K2355" i="1"/>
  <c r="J2355" i="1"/>
  <c r="F2355" i="1"/>
  <c r="H2355" i="1" s="1"/>
  <c r="I2355" i="1" s="1"/>
  <c r="M2354" i="1"/>
  <c r="O2354" i="1" s="1"/>
  <c r="L2354" i="1"/>
  <c r="N2354" i="1" s="1"/>
  <c r="J2354" i="1"/>
  <c r="K2354" i="1" s="1"/>
  <c r="F2354" i="1"/>
  <c r="H2354" i="1" s="1"/>
  <c r="I2354" i="1" s="1"/>
  <c r="M2353" i="1"/>
  <c r="O2353" i="1" s="1"/>
  <c r="L2353" i="1"/>
  <c r="N2353" i="1" s="1"/>
  <c r="J2353" i="1"/>
  <c r="K2353" i="1" s="1"/>
  <c r="H2353" i="1"/>
  <c r="I2353" i="1" s="1"/>
  <c r="F2353" i="1"/>
  <c r="M2352" i="1"/>
  <c r="O2352" i="1" s="1"/>
  <c r="L2352" i="1"/>
  <c r="N2352" i="1" s="1"/>
  <c r="J2352" i="1"/>
  <c r="K2352" i="1" s="1"/>
  <c r="F2352" i="1"/>
  <c r="H2352" i="1" s="1"/>
  <c r="I2352" i="1" s="1"/>
  <c r="M2351" i="1"/>
  <c r="O2351" i="1" s="1"/>
  <c r="L2351" i="1"/>
  <c r="N2351" i="1" s="1"/>
  <c r="J2351" i="1"/>
  <c r="K2351" i="1" s="1"/>
  <c r="F2351" i="1"/>
  <c r="H2351" i="1" s="1"/>
  <c r="I2351" i="1" s="1"/>
  <c r="M2350" i="1"/>
  <c r="O2350" i="1" s="1"/>
  <c r="L2350" i="1"/>
  <c r="N2350" i="1" s="1"/>
  <c r="K2350" i="1"/>
  <c r="J2350" i="1"/>
  <c r="F2350" i="1"/>
  <c r="H2350" i="1" s="1"/>
  <c r="I2350" i="1" s="1"/>
  <c r="M2349" i="1"/>
  <c r="O2349" i="1" s="1"/>
  <c r="L2349" i="1"/>
  <c r="N2349" i="1" s="1"/>
  <c r="J2349" i="1"/>
  <c r="K2349" i="1" s="1"/>
  <c r="F2349" i="1"/>
  <c r="H2349" i="1" s="1"/>
  <c r="I2349" i="1" s="1"/>
  <c r="M2348" i="1"/>
  <c r="O2348" i="1" s="1"/>
  <c r="L2348" i="1"/>
  <c r="N2348" i="1" s="1"/>
  <c r="J2348" i="1"/>
  <c r="K2348" i="1" s="1"/>
  <c r="F2348" i="1"/>
  <c r="H2348" i="1" s="1"/>
  <c r="I2348" i="1" s="1"/>
  <c r="M2347" i="1"/>
  <c r="O2347" i="1" s="1"/>
  <c r="L2347" i="1"/>
  <c r="N2347" i="1" s="1"/>
  <c r="J2347" i="1"/>
  <c r="K2347" i="1" s="1"/>
  <c r="F2347" i="1"/>
  <c r="H2347" i="1" s="1"/>
  <c r="I2347" i="1" s="1"/>
  <c r="M2346" i="1"/>
  <c r="O2346" i="1" s="1"/>
  <c r="L2346" i="1"/>
  <c r="N2346" i="1" s="1"/>
  <c r="J2346" i="1"/>
  <c r="K2346" i="1" s="1"/>
  <c r="F2346" i="1"/>
  <c r="H2346" i="1" s="1"/>
  <c r="I2346" i="1" s="1"/>
  <c r="M2345" i="1"/>
  <c r="O2345" i="1" s="1"/>
  <c r="L2345" i="1"/>
  <c r="N2345" i="1" s="1"/>
  <c r="J2345" i="1"/>
  <c r="K2345" i="1" s="1"/>
  <c r="F2345" i="1"/>
  <c r="H2345" i="1" s="1"/>
  <c r="I2345" i="1" s="1"/>
  <c r="M2344" i="1"/>
  <c r="O2344" i="1" s="1"/>
  <c r="L2344" i="1"/>
  <c r="N2344" i="1" s="1"/>
  <c r="J2344" i="1"/>
  <c r="K2344" i="1" s="1"/>
  <c r="F2344" i="1"/>
  <c r="H2344" i="1" s="1"/>
  <c r="I2344" i="1" s="1"/>
  <c r="M2343" i="1"/>
  <c r="O2343" i="1" s="1"/>
  <c r="L2343" i="1"/>
  <c r="N2343" i="1" s="1"/>
  <c r="J2343" i="1"/>
  <c r="K2343" i="1" s="1"/>
  <c r="F2343" i="1"/>
  <c r="H2343" i="1" s="1"/>
  <c r="I2343" i="1" s="1"/>
  <c r="M2342" i="1"/>
  <c r="O2342" i="1" s="1"/>
  <c r="L2342" i="1"/>
  <c r="N2342" i="1" s="1"/>
  <c r="J2342" i="1"/>
  <c r="K2342" i="1" s="1"/>
  <c r="F2342" i="1"/>
  <c r="H2342" i="1" s="1"/>
  <c r="I2342" i="1" s="1"/>
  <c r="O2341" i="1"/>
  <c r="M2341" i="1"/>
  <c r="L2341" i="1"/>
  <c r="N2341" i="1" s="1"/>
  <c r="J2341" i="1"/>
  <c r="K2341" i="1" s="1"/>
  <c r="F2341" i="1"/>
  <c r="H2341" i="1" s="1"/>
  <c r="I2341" i="1" s="1"/>
  <c r="M2340" i="1"/>
  <c r="O2340" i="1" s="1"/>
  <c r="L2340" i="1"/>
  <c r="N2340" i="1" s="1"/>
  <c r="J2340" i="1"/>
  <c r="K2340" i="1" s="1"/>
  <c r="F2340" i="1"/>
  <c r="H2340" i="1" s="1"/>
  <c r="I2340" i="1" s="1"/>
  <c r="M2339" i="1"/>
  <c r="O2339" i="1" s="1"/>
  <c r="L2339" i="1"/>
  <c r="N2339" i="1" s="1"/>
  <c r="J2339" i="1"/>
  <c r="K2339" i="1" s="1"/>
  <c r="H2339" i="1"/>
  <c r="I2339" i="1" s="1"/>
  <c r="F2339" i="1"/>
  <c r="M2338" i="1"/>
  <c r="O2338" i="1" s="1"/>
  <c r="L2338" i="1"/>
  <c r="N2338" i="1" s="1"/>
  <c r="J2338" i="1"/>
  <c r="K2338" i="1" s="1"/>
  <c r="F2338" i="1"/>
  <c r="H2338" i="1" s="1"/>
  <c r="I2338" i="1" s="1"/>
  <c r="M2337" i="1"/>
  <c r="O2337" i="1" s="1"/>
  <c r="L2337" i="1"/>
  <c r="N2337" i="1" s="1"/>
  <c r="J2337" i="1"/>
  <c r="K2337" i="1" s="1"/>
  <c r="F2337" i="1"/>
  <c r="H2337" i="1" s="1"/>
  <c r="I2337" i="1" s="1"/>
  <c r="M2336" i="1"/>
  <c r="O2336" i="1" s="1"/>
  <c r="L2336" i="1"/>
  <c r="N2336" i="1" s="1"/>
  <c r="J2336" i="1"/>
  <c r="K2336" i="1" s="1"/>
  <c r="F2336" i="1"/>
  <c r="H2336" i="1" s="1"/>
  <c r="I2336" i="1" s="1"/>
  <c r="M2335" i="1"/>
  <c r="O2335" i="1" s="1"/>
  <c r="L2335" i="1"/>
  <c r="N2335" i="1" s="1"/>
  <c r="J2335" i="1"/>
  <c r="K2335" i="1" s="1"/>
  <c r="F2335" i="1"/>
  <c r="H2335" i="1" s="1"/>
  <c r="I2335" i="1" s="1"/>
  <c r="N2334" i="1"/>
  <c r="M2334" i="1"/>
  <c r="O2334" i="1" s="1"/>
  <c r="L2334" i="1"/>
  <c r="K2334" i="1"/>
  <c r="J2334" i="1"/>
  <c r="F2334" i="1"/>
  <c r="H2334" i="1" s="1"/>
  <c r="I2334" i="1" s="1"/>
  <c r="M2333" i="1"/>
  <c r="O2333" i="1" s="1"/>
  <c r="L2333" i="1"/>
  <c r="N2333" i="1" s="1"/>
  <c r="J2333" i="1"/>
  <c r="K2333" i="1" s="1"/>
  <c r="F2333" i="1"/>
  <c r="H2333" i="1" s="1"/>
  <c r="I2333" i="1" s="1"/>
  <c r="M2332" i="1"/>
  <c r="O2332" i="1" s="1"/>
  <c r="L2332" i="1"/>
  <c r="N2332" i="1" s="1"/>
  <c r="J2332" i="1"/>
  <c r="K2332" i="1" s="1"/>
  <c r="F2332" i="1"/>
  <c r="H2332" i="1" s="1"/>
  <c r="I2332" i="1" s="1"/>
  <c r="M2331" i="1"/>
  <c r="O2331" i="1" s="1"/>
  <c r="L2331" i="1"/>
  <c r="N2331" i="1" s="1"/>
  <c r="J2331" i="1"/>
  <c r="K2331" i="1" s="1"/>
  <c r="F2331" i="1"/>
  <c r="H2331" i="1" s="1"/>
  <c r="I2331" i="1" s="1"/>
  <c r="M2330" i="1"/>
  <c r="O2330" i="1" s="1"/>
  <c r="L2330" i="1"/>
  <c r="N2330" i="1" s="1"/>
  <c r="J2330" i="1"/>
  <c r="K2330" i="1" s="1"/>
  <c r="F2330" i="1"/>
  <c r="H2330" i="1" s="1"/>
  <c r="I2330" i="1" s="1"/>
  <c r="M2329" i="1"/>
  <c r="O2329" i="1" s="1"/>
  <c r="L2329" i="1"/>
  <c r="N2329" i="1" s="1"/>
  <c r="J2329" i="1"/>
  <c r="K2329" i="1" s="1"/>
  <c r="F2329" i="1"/>
  <c r="H2329" i="1" s="1"/>
  <c r="I2329" i="1" s="1"/>
  <c r="M2328" i="1"/>
  <c r="O2328" i="1" s="1"/>
  <c r="L2328" i="1"/>
  <c r="N2328" i="1" s="1"/>
  <c r="J2328" i="1"/>
  <c r="K2328" i="1" s="1"/>
  <c r="F2328" i="1"/>
  <c r="H2328" i="1" s="1"/>
  <c r="I2328" i="1" s="1"/>
  <c r="M2327" i="1"/>
  <c r="O2327" i="1" s="1"/>
  <c r="L2327" i="1"/>
  <c r="N2327" i="1" s="1"/>
  <c r="J2327" i="1"/>
  <c r="K2327" i="1" s="1"/>
  <c r="F2327" i="1"/>
  <c r="H2327" i="1" s="1"/>
  <c r="I2327" i="1" s="1"/>
  <c r="M2326" i="1"/>
  <c r="O2326" i="1" s="1"/>
  <c r="L2326" i="1"/>
  <c r="N2326" i="1" s="1"/>
  <c r="J2326" i="1"/>
  <c r="K2326" i="1" s="1"/>
  <c r="F2326" i="1"/>
  <c r="H2326" i="1" s="1"/>
  <c r="I2326" i="1" s="1"/>
  <c r="M2325" i="1"/>
  <c r="O2325" i="1" s="1"/>
  <c r="L2325" i="1"/>
  <c r="N2325" i="1" s="1"/>
  <c r="J2325" i="1"/>
  <c r="K2325" i="1" s="1"/>
  <c r="F2325" i="1"/>
  <c r="H2325" i="1" s="1"/>
  <c r="I2325" i="1" s="1"/>
  <c r="M2324" i="1"/>
  <c r="O2324" i="1" s="1"/>
  <c r="L2324" i="1"/>
  <c r="N2324" i="1" s="1"/>
  <c r="J2324" i="1"/>
  <c r="K2324" i="1" s="1"/>
  <c r="F2324" i="1"/>
  <c r="H2324" i="1" s="1"/>
  <c r="I2324" i="1" s="1"/>
  <c r="M2323" i="1"/>
  <c r="O2323" i="1" s="1"/>
  <c r="L2323" i="1"/>
  <c r="N2323" i="1" s="1"/>
  <c r="J2323" i="1"/>
  <c r="K2323" i="1" s="1"/>
  <c r="H2323" i="1"/>
  <c r="I2323" i="1" s="1"/>
  <c r="F2323" i="1"/>
  <c r="M2322" i="1"/>
  <c r="O2322" i="1" s="1"/>
  <c r="L2322" i="1"/>
  <c r="N2322" i="1" s="1"/>
  <c r="J2322" i="1"/>
  <c r="K2322" i="1" s="1"/>
  <c r="F2322" i="1"/>
  <c r="H2322" i="1" s="1"/>
  <c r="I2322" i="1" s="1"/>
  <c r="M2321" i="1"/>
  <c r="O2321" i="1" s="1"/>
  <c r="L2321" i="1"/>
  <c r="N2321" i="1" s="1"/>
  <c r="J2321" i="1"/>
  <c r="K2321" i="1" s="1"/>
  <c r="F2321" i="1"/>
  <c r="H2321" i="1" s="1"/>
  <c r="I2321" i="1" s="1"/>
  <c r="M2320" i="1"/>
  <c r="O2320" i="1" s="1"/>
  <c r="L2320" i="1"/>
  <c r="N2320" i="1" s="1"/>
  <c r="J2320" i="1"/>
  <c r="K2320" i="1" s="1"/>
  <c r="F2320" i="1"/>
  <c r="H2320" i="1" s="1"/>
  <c r="I2320" i="1" s="1"/>
  <c r="M2319" i="1"/>
  <c r="O2319" i="1" s="1"/>
  <c r="L2319" i="1"/>
  <c r="N2319" i="1" s="1"/>
  <c r="J2319" i="1"/>
  <c r="K2319" i="1" s="1"/>
  <c r="F2319" i="1"/>
  <c r="H2319" i="1" s="1"/>
  <c r="I2319" i="1" s="1"/>
  <c r="M2318" i="1"/>
  <c r="O2318" i="1" s="1"/>
  <c r="L2318" i="1"/>
  <c r="N2318" i="1" s="1"/>
  <c r="J2318" i="1"/>
  <c r="K2318" i="1" s="1"/>
  <c r="F2318" i="1"/>
  <c r="H2318" i="1" s="1"/>
  <c r="I2318" i="1" s="1"/>
  <c r="M2317" i="1"/>
  <c r="O2317" i="1" s="1"/>
  <c r="L2317" i="1"/>
  <c r="N2317" i="1" s="1"/>
  <c r="J2317" i="1"/>
  <c r="K2317" i="1" s="1"/>
  <c r="F2317" i="1"/>
  <c r="H2317" i="1" s="1"/>
  <c r="I2317" i="1" s="1"/>
  <c r="M2316" i="1"/>
  <c r="O2316" i="1" s="1"/>
  <c r="L2316" i="1"/>
  <c r="N2316" i="1" s="1"/>
  <c r="J2316" i="1"/>
  <c r="K2316" i="1" s="1"/>
  <c r="F2316" i="1"/>
  <c r="H2316" i="1" s="1"/>
  <c r="I2316" i="1" s="1"/>
  <c r="N2315" i="1"/>
  <c r="M2315" i="1"/>
  <c r="O2315" i="1" s="1"/>
  <c r="L2315" i="1"/>
  <c r="J2315" i="1"/>
  <c r="K2315" i="1" s="1"/>
  <c r="F2315" i="1"/>
  <c r="H2315" i="1" s="1"/>
  <c r="I2315" i="1" s="1"/>
  <c r="M2314" i="1"/>
  <c r="O2314" i="1" s="1"/>
  <c r="L2314" i="1"/>
  <c r="N2314" i="1" s="1"/>
  <c r="J2314" i="1"/>
  <c r="K2314" i="1" s="1"/>
  <c r="F2314" i="1"/>
  <c r="H2314" i="1" s="1"/>
  <c r="I2314" i="1" s="1"/>
  <c r="M2313" i="1"/>
  <c r="O2313" i="1" s="1"/>
  <c r="L2313" i="1"/>
  <c r="N2313" i="1" s="1"/>
  <c r="J2313" i="1"/>
  <c r="K2313" i="1" s="1"/>
  <c r="F2313" i="1"/>
  <c r="H2313" i="1" s="1"/>
  <c r="I2313" i="1" s="1"/>
  <c r="M2312" i="1"/>
  <c r="O2312" i="1" s="1"/>
  <c r="L2312" i="1"/>
  <c r="N2312" i="1" s="1"/>
  <c r="J2312" i="1"/>
  <c r="K2312" i="1" s="1"/>
  <c r="F2312" i="1"/>
  <c r="H2312" i="1" s="1"/>
  <c r="I2312" i="1" s="1"/>
  <c r="M2311" i="1"/>
  <c r="O2311" i="1" s="1"/>
  <c r="L2311" i="1"/>
  <c r="N2311" i="1" s="1"/>
  <c r="J2311" i="1"/>
  <c r="K2311" i="1" s="1"/>
  <c r="F2311" i="1"/>
  <c r="H2311" i="1" s="1"/>
  <c r="I2311" i="1" s="1"/>
  <c r="M2310" i="1"/>
  <c r="O2310" i="1" s="1"/>
  <c r="L2310" i="1"/>
  <c r="N2310" i="1" s="1"/>
  <c r="J2310" i="1"/>
  <c r="K2310" i="1" s="1"/>
  <c r="F2310" i="1"/>
  <c r="H2310" i="1" s="1"/>
  <c r="I2310" i="1" s="1"/>
  <c r="M2309" i="1"/>
  <c r="O2309" i="1" s="1"/>
  <c r="L2309" i="1"/>
  <c r="N2309" i="1" s="1"/>
  <c r="J2309" i="1"/>
  <c r="K2309" i="1" s="1"/>
  <c r="F2309" i="1"/>
  <c r="H2309" i="1" s="1"/>
  <c r="I2309" i="1" s="1"/>
  <c r="M2308" i="1"/>
  <c r="O2308" i="1" s="1"/>
  <c r="L2308" i="1"/>
  <c r="N2308" i="1" s="1"/>
  <c r="J2308" i="1"/>
  <c r="K2308" i="1" s="1"/>
  <c r="F2308" i="1"/>
  <c r="H2308" i="1" s="1"/>
  <c r="I2308" i="1" s="1"/>
  <c r="M2307" i="1"/>
  <c r="O2307" i="1" s="1"/>
  <c r="L2307" i="1"/>
  <c r="N2307" i="1" s="1"/>
  <c r="J2307" i="1"/>
  <c r="K2307" i="1" s="1"/>
  <c r="F2307" i="1"/>
  <c r="H2307" i="1" s="1"/>
  <c r="I2307" i="1" s="1"/>
  <c r="M2306" i="1"/>
  <c r="O2306" i="1" s="1"/>
  <c r="L2306" i="1"/>
  <c r="N2306" i="1" s="1"/>
  <c r="J2306" i="1"/>
  <c r="K2306" i="1" s="1"/>
  <c r="F2306" i="1"/>
  <c r="H2306" i="1" s="1"/>
  <c r="I2306" i="1" s="1"/>
  <c r="M2305" i="1"/>
  <c r="O2305" i="1" s="1"/>
  <c r="L2305" i="1"/>
  <c r="N2305" i="1" s="1"/>
  <c r="J2305" i="1"/>
  <c r="K2305" i="1" s="1"/>
  <c r="F2305" i="1"/>
  <c r="H2305" i="1" s="1"/>
  <c r="I2305" i="1" s="1"/>
  <c r="M2304" i="1"/>
  <c r="O2304" i="1" s="1"/>
  <c r="L2304" i="1"/>
  <c r="N2304" i="1" s="1"/>
  <c r="J2304" i="1"/>
  <c r="K2304" i="1" s="1"/>
  <c r="F2304" i="1"/>
  <c r="H2304" i="1" s="1"/>
  <c r="I2304" i="1" s="1"/>
  <c r="M2303" i="1"/>
  <c r="O2303" i="1" s="1"/>
  <c r="L2303" i="1"/>
  <c r="N2303" i="1" s="1"/>
  <c r="J2303" i="1"/>
  <c r="K2303" i="1" s="1"/>
  <c r="F2303" i="1"/>
  <c r="H2303" i="1" s="1"/>
  <c r="I2303" i="1" s="1"/>
  <c r="M2302" i="1"/>
  <c r="O2302" i="1" s="1"/>
  <c r="L2302" i="1"/>
  <c r="N2302" i="1" s="1"/>
  <c r="J2302" i="1"/>
  <c r="K2302" i="1" s="1"/>
  <c r="F2302" i="1"/>
  <c r="H2302" i="1" s="1"/>
  <c r="I2302" i="1" s="1"/>
  <c r="M2301" i="1"/>
  <c r="O2301" i="1" s="1"/>
  <c r="L2301" i="1"/>
  <c r="N2301" i="1" s="1"/>
  <c r="J2301" i="1"/>
  <c r="K2301" i="1" s="1"/>
  <c r="F2301" i="1"/>
  <c r="H2301" i="1" s="1"/>
  <c r="I2301" i="1" s="1"/>
  <c r="M2300" i="1"/>
  <c r="O2300" i="1" s="1"/>
  <c r="L2300" i="1"/>
  <c r="N2300" i="1" s="1"/>
  <c r="J2300" i="1"/>
  <c r="K2300" i="1" s="1"/>
  <c r="F2300" i="1"/>
  <c r="H2300" i="1" s="1"/>
  <c r="I2300" i="1" s="1"/>
  <c r="M2299" i="1"/>
  <c r="O2299" i="1" s="1"/>
  <c r="L2299" i="1"/>
  <c r="N2299" i="1" s="1"/>
  <c r="J2299" i="1"/>
  <c r="K2299" i="1" s="1"/>
  <c r="F2299" i="1"/>
  <c r="H2299" i="1" s="1"/>
  <c r="I2299" i="1" s="1"/>
  <c r="M2298" i="1"/>
  <c r="O2298" i="1" s="1"/>
  <c r="L2298" i="1"/>
  <c r="N2298" i="1" s="1"/>
  <c r="J2298" i="1"/>
  <c r="K2298" i="1" s="1"/>
  <c r="F2298" i="1"/>
  <c r="H2298" i="1" s="1"/>
  <c r="I2298" i="1" s="1"/>
  <c r="M2297" i="1"/>
  <c r="O2297" i="1" s="1"/>
  <c r="L2297" i="1"/>
  <c r="N2297" i="1" s="1"/>
  <c r="J2297" i="1"/>
  <c r="K2297" i="1" s="1"/>
  <c r="F2297" i="1"/>
  <c r="H2297" i="1" s="1"/>
  <c r="I2297" i="1" s="1"/>
  <c r="M2296" i="1"/>
  <c r="O2296" i="1" s="1"/>
  <c r="L2296" i="1"/>
  <c r="N2296" i="1" s="1"/>
  <c r="J2296" i="1"/>
  <c r="K2296" i="1" s="1"/>
  <c r="F2296" i="1"/>
  <c r="H2296" i="1" s="1"/>
  <c r="I2296" i="1" s="1"/>
  <c r="M2295" i="1"/>
  <c r="O2295" i="1" s="1"/>
  <c r="L2295" i="1"/>
  <c r="N2295" i="1" s="1"/>
  <c r="J2295" i="1"/>
  <c r="K2295" i="1" s="1"/>
  <c r="F2295" i="1"/>
  <c r="H2295" i="1" s="1"/>
  <c r="I2295" i="1" s="1"/>
  <c r="M2294" i="1"/>
  <c r="O2294" i="1" s="1"/>
  <c r="L2294" i="1"/>
  <c r="N2294" i="1" s="1"/>
  <c r="J2294" i="1"/>
  <c r="K2294" i="1" s="1"/>
  <c r="F2294" i="1"/>
  <c r="H2294" i="1" s="1"/>
  <c r="I2294" i="1" s="1"/>
  <c r="M2293" i="1"/>
  <c r="O2293" i="1" s="1"/>
  <c r="L2293" i="1"/>
  <c r="N2293" i="1" s="1"/>
  <c r="J2293" i="1"/>
  <c r="K2293" i="1" s="1"/>
  <c r="F2293" i="1"/>
  <c r="H2293" i="1" s="1"/>
  <c r="I2293" i="1" s="1"/>
  <c r="O2292" i="1"/>
  <c r="M2292" i="1"/>
  <c r="L2292" i="1"/>
  <c r="N2292" i="1" s="1"/>
  <c r="J2292" i="1"/>
  <c r="K2292" i="1" s="1"/>
  <c r="F2292" i="1"/>
  <c r="H2292" i="1" s="1"/>
  <c r="I2292" i="1" s="1"/>
  <c r="M2291" i="1"/>
  <c r="O2291" i="1" s="1"/>
  <c r="L2291" i="1"/>
  <c r="N2291" i="1" s="1"/>
  <c r="J2291" i="1"/>
  <c r="K2291" i="1" s="1"/>
  <c r="F2291" i="1"/>
  <c r="H2291" i="1" s="1"/>
  <c r="I2291" i="1" s="1"/>
  <c r="M2290" i="1"/>
  <c r="O2290" i="1" s="1"/>
  <c r="L2290" i="1"/>
  <c r="N2290" i="1" s="1"/>
  <c r="J2290" i="1"/>
  <c r="K2290" i="1" s="1"/>
  <c r="F2290" i="1"/>
  <c r="H2290" i="1" s="1"/>
  <c r="I2290" i="1" s="1"/>
  <c r="M2289" i="1"/>
  <c r="O2289" i="1" s="1"/>
  <c r="L2289" i="1"/>
  <c r="N2289" i="1" s="1"/>
  <c r="J2289" i="1"/>
  <c r="K2289" i="1" s="1"/>
  <c r="F2289" i="1"/>
  <c r="H2289" i="1" s="1"/>
  <c r="I2289" i="1" s="1"/>
  <c r="M2288" i="1"/>
  <c r="O2288" i="1" s="1"/>
  <c r="L2288" i="1"/>
  <c r="N2288" i="1" s="1"/>
  <c r="J2288" i="1"/>
  <c r="K2288" i="1" s="1"/>
  <c r="F2288" i="1"/>
  <c r="H2288" i="1" s="1"/>
  <c r="I2288" i="1" s="1"/>
  <c r="M2287" i="1"/>
  <c r="O2287" i="1" s="1"/>
  <c r="L2287" i="1"/>
  <c r="N2287" i="1" s="1"/>
  <c r="J2287" i="1"/>
  <c r="K2287" i="1" s="1"/>
  <c r="F2287" i="1"/>
  <c r="H2287" i="1" s="1"/>
  <c r="I2287" i="1" s="1"/>
  <c r="N2286" i="1"/>
  <c r="M2286" i="1"/>
  <c r="O2286" i="1" s="1"/>
  <c r="L2286" i="1"/>
  <c r="K2286" i="1"/>
  <c r="J2286" i="1"/>
  <c r="F2286" i="1"/>
  <c r="H2286" i="1" s="1"/>
  <c r="I2286" i="1" s="1"/>
  <c r="O2285" i="1"/>
  <c r="M2285" i="1"/>
  <c r="L2285" i="1"/>
  <c r="N2285" i="1" s="1"/>
  <c r="J2285" i="1"/>
  <c r="K2285" i="1" s="1"/>
  <c r="F2285" i="1"/>
  <c r="H2285" i="1" s="1"/>
  <c r="I2285" i="1" s="1"/>
  <c r="M2284" i="1"/>
  <c r="O2284" i="1" s="1"/>
  <c r="L2284" i="1"/>
  <c r="N2284" i="1" s="1"/>
  <c r="K2284" i="1"/>
  <c r="J2284" i="1"/>
  <c r="F2284" i="1"/>
  <c r="H2284" i="1" s="1"/>
  <c r="I2284" i="1" s="1"/>
  <c r="M2283" i="1"/>
  <c r="O2283" i="1" s="1"/>
  <c r="L2283" i="1"/>
  <c r="N2283" i="1" s="1"/>
  <c r="J2283" i="1"/>
  <c r="K2283" i="1" s="1"/>
  <c r="F2283" i="1"/>
  <c r="H2283" i="1" s="1"/>
  <c r="I2283" i="1" s="1"/>
  <c r="M2282" i="1"/>
  <c r="O2282" i="1" s="1"/>
  <c r="L2282" i="1"/>
  <c r="N2282" i="1" s="1"/>
  <c r="J2282" i="1"/>
  <c r="K2282" i="1" s="1"/>
  <c r="F2282" i="1"/>
  <c r="H2282" i="1" s="1"/>
  <c r="I2282" i="1" s="1"/>
  <c r="M2281" i="1"/>
  <c r="O2281" i="1" s="1"/>
  <c r="L2281" i="1"/>
  <c r="N2281" i="1" s="1"/>
  <c r="J2281" i="1"/>
  <c r="K2281" i="1" s="1"/>
  <c r="F2281" i="1"/>
  <c r="H2281" i="1" s="1"/>
  <c r="I2281" i="1" s="1"/>
  <c r="O2280" i="1"/>
  <c r="M2280" i="1"/>
  <c r="L2280" i="1"/>
  <c r="N2280" i="1" s="1"/>
  <c r="J2280" i="1"/>
  <c r="K2280" i="1" s="1"/>
  <c r="F2280" i="1"/>
  <c r="H2280" i="1" s="1"/>
  <c r="I2280" i="1" s="1"/>
  <c r="M2279" i="1"/>
  <c r="O2279" i="1" s="1"/>
  <c r="L2279" i="1"/>
  <c r="N2279" i="1" s="1"/>
  <c r="J2279" i="1"/>
  <c r="K2279" i="1" s="1"/>
  <c r="F2279" i="1"/>
  <c r="H2279" i="1" s="1"/>
  <c r="I2279" i="1" s="1"/>
  <c r="M2278" i="1"/>
  <c r="O2278" i="1" s="1"/>
  <c r="L2278" i="1"/>
  <c r="N2278" i="1" s="1"/>
  <c r="K2278" i="1"/>
  <c r="J2278" i="1"/>
  <c r="F2278" i="1"/>
  <c r="H2278" i="1" s="1"/>
  <c r="I2278" i="1" s="1"/>
  <c r="M2277" i="1"/>
  <c r="O2277" i="1" s="1"/>
  <c r="L2277" i="1"/>
  <c r="N2277" i="1" s="1"/>
  <c r="J2277" i="1"/>
  <c r="K2277" i="1" s="1"/>
  <c r="F2277" i="1"/>
  <c r="H2277" i="1" s="1"/>
  <c r="I2277" i="1" s="1"/>
  <c r="M2276" i="1"/>
  <c r="O2276" i="1" s="1"/>
  <c r="L2276" i="1"/>
  <c r="N2276" i="1" s="1"/>
  <c r="J2276" i="1"/>
  <c r="K2276" i="1" s="1"/>
  <c r="F2276" i="1"/>
  <c r="H2276" i="1" s="1"/>
  <c r="I2276" i="1" s="1"/>
  <c r="M2275" i="1"/>
  <c r="O2275" i="1" s="1"/>
  <c r="L2275" i="1"/>
  <c r="N2275" i="1" s="1"/>
  <c r="J2275" i="1"/>
  <c r="K2275" i="1" s="1"/>
  <c r="F2275" i="1"/>
  <c r="H2275" i="1" s="1"/>
  <c r="I2275" i="1" s="1"/>
  <c r="M2274" i="1"/>
  <c r="O2274" i="1" s="1"/>
  <c r="L2274" i="1"/>
  <c r="N2274" i="1" s="1"/>
  <c r="J2274" i="1"/>
  <c r="K2274" i="1" s="1"/>
  <c r="F2274" i="1"/>
  <c r="H2274" i="1" s="1"/>
  <c r="I2274" i="1" s="1"/>
  <c r="N2273" i="1"/>
  <c r="M2273" i="1"/>
  <c r="O2273" i="1" s="1"/>
  <c r="L2273" i="1"/>
  <c r="J2273" i="1"/>
  <c r="K2273" i="1" s="1"/>
  <c r="F2273" i="1"/>
  <c r="H2273" i="1" s="1"/>
  <c r="I2273" i="1" s="1"/>
  <c r="O2272" i="1"/>
  <c r="M2272" i="1"/>
  <c r="L2272" i="1"/>
  <c r="N2272" i="1" s="1"/>
  <c r="K2272" i="1"/>
  <c r="J2272" i="1"/>
  <c r="F2272" i="1"/>
  <c r="H2272" i="1" s="1"/>
  <c r="I2272" i="1" s="1"/>
  <c r="M2271" i="1"/>
  <c r="O2271" i="1" s="1"/>
  <c r="L2271" i="1"/>
  <c r="N2271" i="1" s="1"/>
  <c r="J2271" i="1"/>
  <c r="K2271" i="1" s="1"/>
  <c r="F2271" i="1"/>
  <c r="H2271" i="1" s="1"/>
  <c r="I2271" i="1" s="1"/>
  <c r="N2270" i="1"/>
  <c r="M2270" i="1"/>
  <c r="O2270" i="1" s="1"/>
  <c r="L2270" i="1"/>
  <c r="J2270" i="1"/>
  <c r="K2270" i="1" s="1"/>
  <c r="F2270" i="1"/>
  <c r="H2270" i="1" s="1"/>
  <c r="I2270" i="1" s="1"/>
  <c r="M2269" i="1"/>
  <c r="O2269" i="1" s="1"/>
  <c r="L2269" i="1"/>
  <c r="N2269" i="1" s="1"/>
  <c r="J2269" i="1"/>
  <c r="K2269" i="1" s="1"/>
  <c r="F2269" i="1"/>
  <c r="H2269" i="1" s="1"/>
  <c r="I2269" i="1" s="1"/>
  <c r="M2268" i="1"/>
  <c r="O2268" i="1" s="1"/>
  <c r="L2268" i="1"/>
  <c r="N2268" i="1" s="1"/>
  <c r="J2268" i="1"/>
  <c r="K2268" i="1" s="1"/>
  <c r="F2268" i="1"/>
  <c r="H2268" i="1" s="1"/>
  <c r="I2268" i="1" s="1"/>
  <c r="M2267" i="1"/>
  <c r="O2267" i="1" s="1"/>
  <c r="L2267" i="1"/>
  <c r="N2267" i="1" s="1"/>
  <c r="J2267" i="1"/>
  <c r="K2267" i="1" s="1"/>
  <c r="F2267" i="1"/>
  <c r="H2267" i="1" s="1"/>
  <c r="I2267" i="1" s="1"/>
  <c r="M2266" i="1"/>
  <c r="O2266" i="1" s="1"/>
  <c r="L2266" i="1"/>
  <c r="N2266" i="1" s="1"/>
  <c r="J2266" i="1"/>
  <c r="K2266" i="1" s="1"/>
  <c r="F2266" i="1"/>
  <c r="H2266" i="1" s="1"/>
  <c r="I2266" i="1" s="1"/>
  <c r="M2265" i="1"/>
  <c r="O2265" i="1" s="1"/>
  <c r="L2265" i="1"/>
  <c r="N2265" i="1" s="1"/>
  <c r="J2265" i="1"/>
  <c r="K2265" i="1" s="1"/>
  <c r="H2265" i="1"/>
  <c r="I2265" i="1" s="1"/>
  <c r="F2265" i="1"/>
  <c r="O2264" i="1"/>
  <c r="M2264" i="1"/>
  <c r="L2264" i="1"/>
  <c r="N2264" i="1" s="1"/>
  <c r="K2264" i="1"/>
  <c r="J2264" i="1"/>
  <c r="F2264" i="1"/>
  <c r="H2264" i="1" s="1"/>
  <c r="I2264" i="1" s="1"/>
  <c r="M2263" i="1"/>
  <c r="O2263" i="1" s="1"/>
  <c r="L2263" i="1"/>
  <c r="N2263" i="1" s="1"/>
  <c r="J2263" i="1"/>
  <c r="K2263" i="1" s="1"/>
  <c r="F2263" i="1"/>
  <c r="H2263" i="1" s="1"/>
  <c r="I2263" i="1" s="1"/>
  <c r="N2262" i="1"/>
  <c r="M2262" i="1"/>
  <c r="O2262" i="1" s="1"/>
  <c r="L2262" i="1"/>
  <c r="J2262" i="1"/>
  <c r="K2262" i="1" s="1"/>
  <c r="F2262" i="1"/>
  <c r="H2262" i="1" s="1"/>
  <c r="I2262" i="1" s="1"/>
  <c r="M2261" i="1"/>
  <c r="O2261" i="1" s="1"/>
  <c r="L2261" i="1"/>
  <c r="N2261" i="1" s="1"/>
  <c r="J2261" i="1"/>
  <c r="K2261" i="1" s="1"/>
  <c r="F2261" i="1"/>
  <c r="H2261" i="1" s="1"/>
  <c r="I2261" i="1" s="1"/>
  <c r="M2260" i="1"/>
  <c r="O2260" i="1" s="1"/>
  <c r="L2260" i="1"/>
  <c r="N2260" i="1" s="1"/>
  <c r="J2260" i="1"/>
  <c r="K2260" i="1" s="1"/>
  <c r="F2260" i="1"/>
  <c r="H2260" i="1" s="1"/>
  <c r="I2260" i="1" s="1"/>
  <c r="M2259" i="1"/>
  <c r="O2259" i="1" s="1"/>
  <c r="L2259" i="1"/>
  <c r="N2259" i="1" s="1"/>
  <c r="J2259" i="1"/>
  <c r="K2259" i="1" s="1"/>
  <c r="H2259" i="1"/>
  <c r="I2259" i="1" s="1"/>
  <c r="F2259" i="1"/>
  <c r="M2258" i="1"/>
  <c r="O2258" i="1" s="1"/>
  <c r="L2258" i="1"/>
  <c r="N2258" i="1" s="1"/>
  <c r="J2258" i="1"/>
  <c r="K2258" i="1" s="1"/>
  <c r="F2258" i="1"/>
  <c r="H2258" i="1" s="1"/>
  <c r="I2258" i="1" s="1"/>
  <c r="M2257" i="1"/>
  <c r="O2257" i="1" s="1"/>
  <c r="L2257" i="1"/>
  <c r="N2257" i="1" s="1"/>
  <c r="J2257" i="1"/>
  <c r="K2257" i="1" s="1"/>
  <c r="F2257" i="1"/>
  <c r="H2257" i="1" s="1"/>
  <c r="I2257" i="1" s="1"/>
  <c r="M2256" i="1"/>
  <c r="O2256" i="1" s="1"/>
  <c r="L2256" i="1"/>
  <c r="N2256" i="1" s="1"/>
  <c r="J2256" i="1"/>
  <c r="K2256" i="1" s="1"/>
  <c r="F2256" i="1"/>
  <c r="H2256" i="1" s="1"/>
  <c r="I2256" i="1" s="1"/>
  <c r="M2255" i="1"/>
  <c r="O2255" i="1" s="1"/>
  <c r="L2255" i="1"/>
  <c r="N2255" i="1" s="1"/>
  <c r="J2255" i="1"/>
  <c r="K2255" i="1" s="1"/>
  <c r="F2255" i="1"/>
  <c r="H2255" i="1" s="1"/>
  <c r="I2255" i="1" s="1"/>
  <c r="M2254" i="1"/>
  <c r="O2254" i="1" s="1"/>
  <c r="L2254" i="1"/>
  <c r="N2254" i="1" s="1"/>
  <c r="J2254" i="1"/>
  <c r="K2254" i="1" s="1"/>
  <c r="F2254" i="1"/>
  <c r="H2254" i="1" s="1"/>
  <c r="I2254" i="1" s="1"/>
  <c r="O2253" i="1"/>
  <c r="M2253" i="1"/>
  <c r="L2253" i="1"/>
  <c r="N2253" i="1" s="1"/>
  <c r="J2253" i="1"/>
  <c r="K2253" i="1" s="1"/>
  <c r="F2253" i="1"/>
  <c r="H2253" i="1" s="1"/>
  <c r="I2253" i="1" s="1"/>
  <c r="M2252" i="1"/>
  <c r="O2252" i="1" s="1"/>
  <c r="L2252" i="1"/>
  <c r="N2252" i="1" s="1"/>
  <c r="J2252" i="1"/>
  <c r="K2252" i="1" s="1"/>
  <c r="F2252" i="1"/>
  <c r="H2252" i="1" s="1"/>
  <c r="I2252" i="1" s="1"/>
  <c r="M2251" i="1"/>
  <c r="O2251" i="1" s="1"/>
  <c r="L2251" i="1"/>
  <c r="N2251" i="1" s="1"/>
  <c r="J2251" i="1"/>
  <c r="K2251" i="1" s="1"/>
  <c r="F2251" i="1"/>
  <c r="H2251" i="1" s="1"/>
  <c r="I2251" i="1" s="1"/>
  <c r="M2250" i="1"/>
  <c r="O2250" i="1" s="1"/>
  <c r="L2250" i="1"/>
  <c r="N2250" i="1" s="1"/>
  <c r="J2250" i="1"/>
  <c r="K2250" i="1" s="1"/>
  <c r="F2250" i="1"/>
  <c r="H2250" i="1" s="1"/>
  <c r="I2250" i="1" s="1"/>
  <c r="M2249" i="1"/>
  <c r="O2249" i="1" s="1"/>
  <c r="L2249" i="1"/>
  <c r="N2249" i="1" s="1"/>
  <c r="J2249" i="1"/>
  <c r="K2249" i="1" s="1"/>
  <c r="F2249" i="1"/>
  <c r="H2249" i="1" s="1"/>
  <c r="I2249" i="1" s="1"/>
  <c r="M2248" i="1"/>
  <c r="O2248" i="1" s="1"/>
  <c r="L2248" i="1"/>
  <c r="N2248" i="1" s="1"/>
  <c r="J2248" i="1"/>
  <c r="K2248" i="1" s="1"/>
  <c r="F2248" i="1"/>
  <c r="H2248" i="1" s="1"/>
  <c r="I2248" i="1" s="1"/>
  <c r="M2247" i="1"/>
  <c r="O2247" i="1" s="1"/>
  <c r="L2247" i="1"/>
  <c r="N2247" i="1" s="1"/>
  <c r="J2247" i="1"/>
  <c r="K2247" i="1" s="1"/>
  <c r="F2247" i="1"/>
  <c r="H2247" i="1" s="1"/>
  <c r="I2247" i="1" s="1"/>
  <c r="M2246" i="1"/>
  <c r="O2246" i="1" s="1"/>
  <c r="L2246" i="1"/>
  <c r="N2246" i="1" s="1"/>
  <c r="J2246" i="1"/>
  <c r="K2246" i="1" s="1"/>
  <c r="F2246" i="1"/>
  <c r="H2246" i="1" s="1"/>
  <c r="I2246" i="1" s="1"/>
  <c r="M2245" i="1"/>
  <c r="O2245" i="1" s="1"/>
  <c r="L2245" i="1"/>
  <c r="N2245" i="1" s="1"/>
  <c r="J2245" i="1"/>
  <c r="K2245" i="1" s="1"/>
  <c r="F2245" i="1"/>
  <c r="H2245" i="1" s="1"/>
  <c r="I2245" i="1" s="1"/>
  <c r="O2244" i="1"/>
  <c r="M2244" i="1"/>
  <c r="L2244" i="1"/>
  <c r="N2244" i="1" s="1"/>
  <c r="J2244" i="1"/>
  <c r="K2244" i="1" s="1"/>
  <c r="F2244" i="1"/>
  <c r="H2244" i="1" s="1"/>
  <c r="I2244" i="1" s="1"/>
  <c r="M2243" i="1"/>
  <c r="O2243" i="1" s="1"/>
  <c r="L2243" i="1"/>
  <c r="N2243" i="1" s="1"/>
  <c r="J2243" i="1"/>
  <c r="K2243" i="1" s="1"/>
  <c r="F2243" i="1"/>
  <c r="H2243" i="1" s="1"/>
  <c r="I2243" i="1" s="1"/>
  <c r="M2242" i="1"/>
  <c r="O2242" i="1" s="1"/>
  <c r="L2242" i="1"/>
  <c r="N2242" i="1" s="1"/>
  <c r="J2242" i="1"/>
  <c r="K2242" i="1" s="1"/>
  <c r="I2242" i="1"/>
  <c r="F2242" i="1"/>
  <c r="H2242" i="1" s="1"/>
  <c r="M2241" i="1"/>
  <c r="O2241" i="1" s="1"/>
  <c r="L2241" i="1"/>
  <c r="N2241" i="1" s="1"/>
  <c r="J2241" i="1"/>
  <c r="K2241" i="1" s="1"/>
  <c r="H2241" i="1"/>
  <c r="I2241" i="1" s="1"/>
  <c r="F2241" i="1"/>
  <c r="O2240" i="1"/>
  <c r="M2240" i="1"/>
  <c r="L2240" i="1"/>
  <c r="N2240" i="1" s="1"/>
  <c r="J2240" i="1"/>
  <c r="K2240" i="1" s="1"/>
  <c r="F2240" i="1"/>
  <c r="H2240" i="1" s="1"/>
  <c r="I2240" i="1" s="1"/>
  <c r="M2239" i="1"/>
  <c r="O2239" i="1" s="1"/>
  <c r="L2239" i="1"/>
  <c r="N2239" i="1" s="1"/>
  <c r="J2239" i="1"/>
  <c r="K2239" i="1" s="1"/>
  <c r="F2239" i="1"/>
  <c r="H2239" i="1" s="1"/>
  <c r="I2239" i="1" s="1"/>
  <c r="M2238" i="1"/>
  <c r="O2238" i="1" s="1"/>
  <c r="L2238" i="1"/>
  <c r="N2238" i="1" s="1"/>
  <c r="J2238" i="1"/>
  <c r="K2238" i="1" s="1"/>
  <c r="F2238" i="1"/>
  <c r="H2238" i="1" s="1"/>
  <c r="I2238" i="1" s="1"/>
  <c r="M2237" i="1"/>
  <c r="O2237" i="1" s="1"/>
  <c r="L2237" i="1"/>
  <c r="N2237" i="1" s="1"/>
  <c r="J2237" i="1"/>
  <c r="K2237" i="1" s="1"/>
  <c r="F2237" i="1"/>
  <c r="H2237" i="1" s="1"/>
  <c r="I2237" i="1" s="1"/>
  <c r="M2236" i="1"/>
  <c r="O2236" i="1" s="1"/>
  <c r="L2236" i="1"/>
  <c r="N2236" i="1" s="1"/>
  <c r="K2236" i="1"/>
  <c r="J2236" i="1"/>
  <c r="F2236" i="1"/>
  <c r="H2236" i="1" s="1"/>
  <c r="I2236" i="1" s="1"/>
  <c r="M2235" i="1"/>
  <c r="O2235" i="1" s="1"/>
  <c r="L2235" i="1"/>
  <c r="N2235" i="1" s="1"/>
  <c r="J2235" i="1"/>
  <c r="K2235" i="1" s="1"/>
  <c r="F2235" i="1"/>
  <c r="H2235" i="1" s="1"/>
  <c r="I2235" i="1" s="1"/>
  <c r="M2234" i="1"/>
  <c r="O2234" i="1" s="1"/>
  <c r="L2234" i="1"/>
  <c r="N2234" i="1" s="1"/>
  <c r="J2234" i="1"/>
  <c r="K2234" i="1" s="1"/>
  <c r="F2234" i="1"/>
  <c r="H2234" i="1" s="1"/>
  <c r="I2234" i="1" s="1"/>
  <c r="N2233" i="1"/>
  <c r="M2233" i="1"/>
  <c r="O2233" i="1" s="1"/>
  <c r="L2233" i="1"/>
  <c r="J2233" i="1"/>
  <c r="K2233" i="1" s="1"/>
  <c r="H2233" i="1"/>
  <c r="I2233" i="1" s="1"/>
  <c r="F2233" i="1"/>
  <c r="M2232" i="1"/>
  <c r="O2232" i="1" s="1"/>
  <c r="L2232" i="1"/>
  <c r="N2232" i="1" s="1"/>
  <c r="J2232" i="1"/>
  <c r="K2232" i="1" s="1"/>
  <c r="F2232" i="1"/>
  <c r="H2232" i="1" s="1"/>
  <c r="I2232" i="1" s="1"/>
  <c r="M2231" i="1"/>
  <c r="O2231" i="1" s="1"/>
  <c r="L2231" i="1"/>
  <c r="N2231" i="1" s="1"/>
  <c r="J2231" i="1"/>
  <c r="K2231" i="1" s="1"/>
  <c r="F2231" i="1"/>
  <c r="H2231" i="1" s="1"/>
  <c r="I2231" i="1" s="1"/>
  <c r="M2230" i="1"/>
  <c r="O2230" i="1" s="1"/>
  <c r="L2230" i="1"/>
  <c r="N2230" i="1" s="1"/>
  <c r="J2230" i="1"/>
  <c r="K2230" i="1" s="1"/>
  <c r="F2230" i="1"/>
  <c r="H2230" i="1" s="1"/>
  <c r="I2230" i="1" s="1"/>
  <c r="O2229" i="1"/>
  <c r="M2229" i="1"/>
  <c r="L2229" i="1"/>
  <c r="N2229" i="1" s="1"/>
  <c r="J2229" i="1"/>
  <c r="K2229" i="1" s="1"/>
  <c r="F2229" i="1"/>
  <c r="H2229" i="1" s="1"/>
  <c r="I2229" i="1" s="1"/>
  <c r="M2228" i="1"/>
  <c r="O2228" i="1" s="1"/>
  <c r="L2228" i="1"/>
  <c r="N2228" i="1" s="1"/>
  <c r="J2228" i="1"/>
  <c r="K2228" i="1" s="1"/>
  <c r="F2228" i="1"/>
  <c r="H2228" i="1" s="1"/>
  <c r="I2228" i="1" s="1"/>
  <c r="M2227" i="1"/>
  <c r="O2227" i="1" s="1"/>
  <c r="L2227" i="1"/>
  <c r="N2227" i="1" s="1"/>
  <c r="J2227" i="1"/>
  <c r="K2227" i="1" s="1"/>
  <c r="F2227" i="1"/>
  <c r="H2227" i="1" s="1"/>
  <c r="I2227" i="1" s="1"/>
  <c r="M2226" i="1"/>
  <c r="O2226" i="1" s="1"/>
  <c r="L2226" i="1"/>
  <c r="N2226" i="1" s="1"/>
  <c r="J2226" i="1"/>
  <c r="K2226" i="1" s="1"/>
  <c r="F2226" i="1"/>
  <c r="H2226" i="1" s="1"/>
  <c r="I2226" i="1" s="1"/>
  <c r="M2225" i="1"/>
  <c r="O2225" i="1" s="1"/>
  <c r="L2225" i="1"/>
  <c r="N2225" i="1" s="1"/>
  <c r="J2225" i="1"/>
  <c r="K2225" i="1" s="1"/>
  <c r="H2225" i="1"/>
  <c r="I2225" i="1" s="1"/>
  <c r="F2225" i="1"/>
  <c r="M2224" i="1"/>
  <c r="O2224" i="1" s="1"/>
  <c r="L2224" i="1"/>
  <c r="N2224" i="1" s="1"/>
  <c r="J2224" i="1"/>
  <c r="K2224" i="1" s="1"/>
  <c r="F2224" i="1"/>
  <c r="H2224" i="1" s="1"/>
  <c r="I2224" i="1" s="1"/>
  <c r="M2223" i="1"/>
  <c r="O2223" i="1" s="1"/>
  <c r="L2223" i="1"/>
  <c r="N2223" i="1" s="1"/>
  <c r="J2223" i="1"/>
  <c r="K2223" i="1" s="1"/>
  <c r="F2223" i="1"/>
  <c r="H2223" i="1" s="1"/>
  <c r="I2223" i="1" s="1"/>
  <c r="M2222" i="1"/>
  <c r="O2222" i="1" s="1"/>
  <c r="L2222" i="1"/>
  <c r="N2222" i="1" s="1"/>
  <c r="K2222" i="1"/>
  <c r="J2222" i="1"/>
  <c r="H2222" i="1"/>
  <c r="I2222" i="1" s="1"/>
  <c r="F2222" i="1"/>
  <c r="M2221" i="1"/>
  <c r="O2221" i="1" s="1"/>
  <c r="L2221" i="1"/>
  <c r="N2221" i="1" s="1"/>
  <c r="J2221" i="1"/>
  <c r="K2221" i="1" s="1"/>
  <c r="F2221" i="1"/>
  <c r="H2221" i="1" s="1"/>
  <c r="I2221" i="1" s="1"/>
  <c r="M2220" i="1"/>
  <c r="O2220" i="1" s="1"/>
  <c r="L2220" i="1"/>
  <c r="N2220" i="1" s="1"/>
  <c r="J2220" i="1"/>
  <c r="K2220" i="1" s="1"/>
  <c r="F2220" i="1"/>
  <c r="H2220" i="1" s="1"/>
  <c r="I2220" i="1" s="1"/>
  <c r="M2219" i="1"/>
  <c r="O2219" i="1" s="1"/>
  <c r="L2219" i="1"/>
  <c r="N2219" i="1" s="1"/>
  <c r="J2219" i="1"/>
  <c r="K2219" i="1" s="1"/>
  <c r="F2219" i="1"/>
  <c r="H2219" i="1" s="1"/>
  <c r="I2219" i="1" s="1"/>
  <c r="M2218" i="1"/>
  <c r="O2218" i="1" s="1"/>
  <c r="L2218" i="1"/>
  <c r="N2218" i="1" s="1"/>
  <c r="J2218" i="1"/>
  <c r="K2218" i="1" s="1"/>
  <c r="F2218" i="1"/>
  <c r="H2218" i="1" s="1"/>
  <c r="I2218" i="1" s="1"/>
  <c r="M2217" i="1"/>
  <c r="O2217" i="1" s="1"/>
  <c r="L2217" i="1"/>
  <c r="N2217" i="1" s="1"/>
  <c r="J2217" i="1"/>
  <c r="K2217" i="1" s="1"/>
  <c r="F2217" i="1"/>
  <c r="H2217" i="1" s="1"/>
  <c r="I2217" i="1" s="1"/>
  <c r="M2216" i="1"/>
  <c r="O2216" i="1" s="1"/>
  <c r="L2216" i="1"/>
  <c r="N2216" i="1" s="1"/>
  <c r="J2216" i="1"/>
  <c r="K2216" i="1" s="1"/>
  <c r="F2216" i="1"/>
  <c r="H2216" i="1" s="1"/>
  <c r="I2216" i="1" s="1"/>
  <c r="M2215" i="1"/>
  <c r="O2215" i="1" s="1"/>
  <c r="L2215" i="1"/>
  <c r="N2215" i="1" s="1"/>
  <c r="J2215" i="1"/>
  <c r="K2215" i="1" s="1"/>
  <c r="F2215" i="1"/>
  <c r="H2215" i="1" s="1"/>
  <c r="I2215" i="1" s="1"/>
  <c r="M2214" i="1"/>
  <c r="O2214" i="1" s="1"/>
  <c r="L2214" i="1"/>
  <c r="N2214" i="1" s="1"/>
  <c r="J2214" i="1"/>
  <c r="K2214" i="1" s="1"/>
  <c r="F2214" i="1"/>
  <c r="H2214" i="1" s="1"/>
  <c r="I2214" i="1" s="1"/>
  <c r="M2213" i="1"/>
  <c r="O2213" i="1" s="1"/>
  <c r="L2213" i="1"/>
  <c r="N2213" i="1" s="1"/>
  <c r="J2213" i="1"/>
  <c r="K2213" i="1" s="1"/>
  <c r="F2213" i="1"/>
  <c r="H2213" i="1" s="1"/>
  <c r="I2213" i="1" s="1"/>
  <c r="M2212" i="1"/>
  <c r="O2212" i="1" s="1"/>
  <c r="L2212" i="1"/>
  <c r="N2212" i="1" s="1"/>
  <c r="K2212" i="1"/>
  <c r="J2212" i="1"/>
  <c r="F2212" i="1"/>
  <c r="H2212" i="1" s="1"/>
  <c r="I2212" i="1" s="1"/>
  <c r="M2211" i="1"/>
  <c r="O2211" i="1" s="1"/>
  <c r="L2211" i="1"/>
  <c r="N2211" i="1" s="1"/>
  <c r="J2211" i="1"/>
  <c r="K2211" i="1" s="1"/>
  <c r="F2211" i="1"/>
  <c r="H2211" i="1" s="1"/>
  <c r="I2211" i="1" s="1"/>
  <c r="M2210" i="1"/>
  <c r="O2210" i="1" s="1"/>
  <c r="L2210" i="1"/>
  <c r="N2210" i="1" s="1"/>
  <c r="J2210" i="1"/>
  <c r="K2210" i="1" s="1"/>
  <c r="F2210" i="1"/>
  <c r="H2210" i="1" s="1"/>
  <c r="I2210" i="1" s="1"/>
  <c r="M2209" i="1"/>
  <c r="O2209" i="1" s="1"/>
  <c r="L2209" i="1"/>
  <c r="N2209" i="1" s="1"/>
  <c r="J2209" i="1"/>
  <c r="K2209" i="1" s="1"/>
  <c r="F2209" i="1"/>
  <c r="H2209" i="1" s="1"/>
  <c r="I2209" i="1" s="1"/>
  <c r="M2208" i="1"/>
  <c r="O2208" i="1" s="1"/>
  <c r="L2208" i="1"/>
  <c r="N2208" i="1" s="1"/>
  <c r="J2208" i="1"/>
  <c r="K2208" i="1" s="1"/>
  <c r="F2208" i="1"/>
  <c r="H2208" i="1" s="1"/>
  <c r="I2208" i="1" s="1"/>
  <c r="M2207" i="1"/>
  <c r="O2207" i="1" s="1"/>
  <c r="L2207" i="1"/>
  <c r="N2207" i="1" s="1"/>
  <c r="J2207" i="1"/>
  <c r="K2207" i="1" s="1"/>
  <c r="H2207" i="1"/>
  <c r="I2207" i="1" s="1"/>
  <c r="F2207" i="1"/>
  <c r="M2206" i="1"/>
  <c r="O2206" i="1" s="1"/>
  <c r="L2206" i="1"/>
  <c r="N2206" i="1" s="1"/>
  <c r="J2206" i="1"/>
  <c r="K2206" i="1" s="1"/>
  <c r="F2206" i="1"/>
  <c r="H2206" i="1" s="1"/>
  <c r="I2206" i="1" s="1"/>
  <c r="O2205" i="1"/>
  <c r="M2205" i="1"/>
  <c r="L2205" i="1"/>
  <c r="N2205" i="1" s="1"/>
  <c r="J2205" i="1"/>
  <c r="K2205" i="1" s="1"/>
  <c r="F2205" i="1"/>
  <c r="H2205" i="1" s="1"/>
  <c r="I2205" i="1" s="1"/>
  <c r="M2204" i="1"/>
  <c r="O2204" i="1" s="1"/>
  <c r="L2204" i="1"/>
  <c r="N2204" i="1" s="1"/>
  <c r="J2204" i="1"/>
  <c r="K2204" i="1" s="1"/>
  <c r="F2204" i="1"/>
  <c r="H2204" i="1" s="1"/>
  <c r="I2204" i="1" s="1"/>
  <c r="M2203" i="1"/>
  <c r="O2203" i="1" s="1"/>
  <c r="L2203" i="1"/>
  <c r="N2203" i="1" s="1"/>
  <c r="J2203" i="1"/>
  <c r="K2203" i="1" s="1"/>
  <c r="F2203" i="1"/>
  <c r="H2203" i="1" s="1"/>
  <c r="I2203" i="1" s="1"/>
  <c r="N2202" i="1"/>
  <c r="M2202" i="1"/>
  <c r="O2202" i="1" s="1"/>
  <c r="L2202" i="1"/>
  <c r="J2202" i="1"/>
  <c r="K2202" i="1" s="1"/>
  <c r="F2202" i="1"/>
  <c r="H2202" i="1" s="1"/>
  <c r="I2202" i="1" s="1"/>
  <c r="M2201" i="1"/>
  <c r="O2201" i="1" s="1"/>
  <c r="L2201" i="1"/>
  <c r="N2201" i="1" s="1"/>
  <c r="J2201" i="1"/>
  <c r="K2201" i="1" s="1"/>
  <c r="F2201" i="1"/>
  <c r="H2201" i="1" s="1"/>
  <c r="I2201" i="1" s="1"/>
  <c r="M2200" i="1"/>
  <c r="O2200" i="1" s="1"/>
  <c r="L2200" i="1"/>
  <c r="N2200" i="1" s="1"/>
  <c r="J2200" i="1"/>
  <c r="K2200" i="1" s="1"/>
  <c r="H2200" i="1"/>
  <c r="I2200" i="1" s="1"/>
  <c r="F2200" i="1"/>
  <c r="M2199" i="1"/>
  <c r="O2199" i="1" s="1"/>
  <c r="L2199" i="1"/>
  <c r="N2199" i="1" s="1"/>
  <c r="J2199" i="1"/>
  <c r="K2199" i="1" s="1"/>
  <c r="I2199" i="1"/>
  <c r="F2199" i="1"/>
  <c r="H2199" i="1" s="1"/>
  <c r="N2198" i="1"/>
  <c r="M2198" i="1"/>
  <c r="O2198" i="1" s="1"/>
  <c r="L2198" i="1"/>
  <c r="J2198" i="1"/>
  <c r="K2198" i="1" s="1"/>
  <c r="F2198" i="1"/>
  <c r="H2198" i="1" s="1"/>
  <c r="I2198" i="1" s="1"/>
  <c r="O2197" i="1"/>
  <c r="M2197" i="1"/>
  <c r="L2197" i="1"/>
  <c r="N2197" i="1" s="1"/>
  <c r="J2197" i="1"/>
  <c r="K2197" i="1" s="1"/>
  <c r="F2197" i="1"/>
  <c r="H2197" i="1" s="1"/>
  <c r="I2197" i="1" s="1"/>
  <c r="M2196" i="1"/>
  <c r="O2196" i="1" s="1"/>
  <c r="L2196" i="1"/>
  <c r="N2196" i="1" s="1"/>
  <c r="J2196" i="1"/>
  <c r="K2196" i="1" s="1"/>
  <c r="F2196" i="1"/>
  <c r="H2196" i="1" s="1"/>
  <c r="I2196" i="1" s="1"/>
  <c r="M2195" i="1"/>
  <c r="O2195" i="1" s="1"/>
  <c r="L2195" i="1"/>
  <c r="N2195" i="1" s="1"/>
  <c r="J2195" i="1"/>
  <c r="K2195" i="1" s="1"/>
  <c r="F2195" i="1"/>
  <c r="H2195" i="1" s="1"/>
  <c r="I2195" i="1" s="1"/>
  <c r="M2194" i="1"/>
  <c r="O2194" i="1" s="1"/>
  <c r="L2194" i="1"/>
  <c r="N2194" i="1" s="1"/>
  <c r="J2194" i="1"/>
  <c r="K2194" i="1" s="1"/>
  <c r="F2194" i="1"/>
  <c r="H2194" i="1" s="1"/>
  <c r="I2194" i="1" s="1"/>
  <c r="M2193" i="1"/>
  <c r="O2193" i="1" s="1"/>
  <c r="L2193" i="1"/>
  <c r="N2193" i="1" s="1"/>
  <c r="K2193" i="1"/>
  <c r="J2193" i="1"/>
  <c r="F2193" i="1"/>
  <c r="H2193" i="1" s="1"/>
  <c r="I2193" i="1" s="1"/>
  <c r="M2192" i="1"/>
  <c r="O2192" i="1" s="1"/>
  <c r="L2192" i="1"/>
  <c r="N2192" i="1" s="1"/>
  <c r="J2192" i="1"/>
  <c r="K2192" i="1" s="1"/>
  <c r="F2192" i="1"/>
  <c r="H2192" i="1" s="1"/>
  <c r="I2192" i="1" s="1"/>
  <c r="M2191" i="1"/>
  <c r="O2191" i="1" s="1"/>
  <c r="L2191" i="1"/>
  <c r="N2191" i="1" s="1"/>
  <c r="J2191" i="1"/>
  <c r="K2191" i="1" s="1"/>
  <c r="F2191" i="1"/>
  <c r="H2191" i="1" s="1"/>
  <c r="I2191" i="1" s="1"/>
  <c r="N2190" i="1"/>
  <c r="M2190" i="1"/>
  <c r="O2190" i="1" s="1"/>
  <c r="L2190" i="1"/>
  <c r="J2190" i="1"/>
  <c r="K2190" i="1" s="1"/>
  <c r="F2190" i="1"/>
  <c r="H2190" i="1" s="1"/>
  <c r="I2190" i="1" s="1"/>
  <c r="O2189" i="1"/>
  <c r="M2189" i="1"/>
  <c r="L2189" i="1"/>
  <c r="N2189" i="1" s="1"/>
  <c r="J2189" i="1"/>
  <c r="K2189" i="1" s="1"/>
  <c r="F2189" i="1"/>
  <c r="H2189" i="1" s="1"/>
  <c r="I2189" i="1" s="1"/>
  <c r="M2188" i="1"/>
  <c r="O2188" i="1" s="1"/>
  <c r="L2188" i="1"/>
  <c r="N2188" i="1" s="1"/>
  <c r="J2188" i="1"/>
  <c r="K2188" i="1" s="1"/>
  <c r="F2188" i="1"/>
  <c r="H2188" i="1" s="1"/>
  <c r="I2188" i="1" s="1"/>
  <c r="M2187" i="1"/>
  <c r="O2187" i="1" s="1"/>
  <c r="L2187" i="1"/>
  <c r="N2187" i="1" s="1"/>
  <c r="J2187" i="1"/>
  <c r="K2187" i="1" s="1"/>
  <c r="F2187" i="1"/>
  <c r="H2187" i="1" s="1"/>
  <c r="I2187" i="1" s="1"/>
  <c r="M2186" i="1"/>
  <c r="O2186" i="1" s="1"/>
  <c r="L2186" i="1"/>
  <c r="N2186" i="1" s="1"/>
  <c r="J2186" i="1"/>
  <c r="K2186" i="1" s="1"/>
  <c r="F2186" i="1"/>
  <c r="H2186" i="1" s="1"/>
  <c r="I2186" i="1" s="1"/>
  <c r="M2185" i="1"/>
  <c r="O2185" i="1" s="1"/>
  <c r="L2185" i="1"/>
  <c r="N2185" i="1" s="1"/>
  <c r="J2185" i="1"/>
  <c r="K2185" i="1" s="1"/>
  <c r="F2185" i="1"/>
  <c r="H2185" i="1" s="1"/>
  <c r="I2185" i="1" s="1"/>
  <c r="M2184" i="1"/>
  <c r="O2184" i="1" s="1"/>
  <c r="L2184" i="1"/>
  <c r="N2184" i="1" s="1"/>
  <c r="J2184" i="1"/>
  <c r="K2184" i="1" s="1"/>
  <c r="H2184" i="1"/>
  <c r="I2184" i="1" s="1"/>
  <c r="F2184" i="1"/>
  <c r="M2183" i="1"/>
  <c r="O2183" i="1" s="1"/>
  <c r="L2183" i="1"/>
  <c r="N2183" i="1" s="1"/>
  <c r="J2183" i="1"/>
  <c r="K2183" i="1" s="1"/>
  <c r="F2183" i="1"/>
  <c r="H2183" i="1" s="1"/>
  <c r="I2183" i="1" s="1"/>
  <c r="M2182" i="1"/>
  <c r="O2182" i="1" s="1"/>
  <c r="L2182" i="1"/>
  <c r="N2182" i="1" s="1"/>
  <c r="J2182" i="1"/>
  <c r="K2182" i="1" s="1"/>
  <c r="F2182" i="1"/>
  <c r="H2182" i="1" s="1"/>
  <c r="I2182" i="1" s="1"/>
  <c r="M2181" i="1"/>
  <c r="O2181" i="1" s="1"/>
  <c r="L2181" i="1"/>
  <c r="N2181" i="1" s="1"/>
  <c r="J2181" i="1"/>
  <c r="K2181" i="1" s="1"/>
  <c r="F2181" i="1"/>
  <c r="H2181" i="1" s="1"/>
  <c r="I2181" i="1" s="1"/>
  <c r="M2180" i="1"/>
  <c r="O2180" i="1" s="1"/>
  <c r="L2180" i="1"/>
  <c r="N2180" i="1" s="1"/>
  <c r="J2180" i="1"/>
  <c r="K2180" i="1" s="1"/>
  <c r="H2180" i="1"/>
  <c r="I2180" i="1" s="1"/>
  <c r="F2180" i="1"/>
  <c r="M2179" i="1"/>
  <c r="O2179" i="1" s="1"/>
  <c r="L2179" i="1"/>
  <c r="N2179" i="1" s="1"/>
  <c r="J2179" i="1"/>
  <c r="K2179" i="1" s="1"/>
  <c r="F2179" i="1"/>
  <c r="H2179" i="1" s="1"/>
  <c r="I2179" i="1" s="1"/>
  <c r="M2178" i="1"/>
  <c r="O2178" i="1" s="1"/>
  <c r="L2178" i="1"/>
  <c r="N2178" i="1" s="1"/>
  <c r="J2178" i="1"/>
  <c r="K2178" i="1" s="1"/>
  <c r="F2178" i="1"/>
  <c r="H2178" i="1" s="1"/>
  <c r="I2178" i="1" s="1"/>
  <c r="M2177" i="1"/>
  <c r="O2177" i="1" s="1"/>
  <c r="L2177" i="1"/>
  <c r="N2177" i="1" s="1"/>
  <c r="K2177" i="1"/>
  <c r="J2177" i="1"/>
  <c r="F2177" i="1"/>
  <c r="H2177" i="1" s="1"/>
  <c r="I2177" i="1" s="1"/>
  <c r="M2176" i="1"/>
  <c r="O2176" i="1" s="1"/>
  <c r="L2176" i="1"/>
  <c r="N2176" i="1" s="1"/>
  <c r="J2176" i="1"/>
  <c r="K2176" i="1" s="1"/>
  <c r="H2176" i="1"/>
  <c r="I2176" i="1" s="1"/>
  <c r="F2176" i="1"/>
  <c r="M2175" i="1"/>
  <c r="O2175" i="1" s="1"/>
  <c r="L2175" i="1"/>
  <c r="N2175" i="1" s="1"/>
  <c r="J2175" i="1"/>
  <c r="K2175" i="1" s="1"/>
  <c r="H2175" i="1"/>
  <c r="I2175" i="1" s="1"/>
  <c r="F2175" i="1"/>
  <c r="N2174" i="1"/>
  <c r="M2174" i="1"/>
  <c r="O2174" i="1" s="1"/>
  <c r="L2174" i="1"/>
  <c r="J2174" i="1"/>
  <c r="K2174" i="1" s="1"/>
  <c r="F2174" i="1"/>
  <c r="H2174" i="1" s="1"/>
  <c r="I2174" i="1" s="1"/>
  <c r="M2173" i="1"/>
  <c r="O2173" i="1" s="1"/>
  <c r="L2173" i="1"/>
  <c r="N2173" i="1" s="1"/>
  <c r="J2173" i="1"/>
  <c r="K2173" i="1" s="1"/>
  <c r="F2173" i="1"/>
  <c r="H2173" i="1" s="1"/>
  <c r="I2173" i="1" s="1"/>
  <c r="M2172" i="1"/>
  <c r="O2172" i="1" s="1"/>
  <c r="L2172" i="1"/>
  <c r="N2172" i="1" s="1"/>
  <c r="J2172" i="1"/>
  <c r="K2172" i="1" s="1"/>
  <c r="H2172" i="1"/>
  <c r="I2172" i="1" s="1"/>
  <c r="F2172" i="1"/>
  <c r="M2171" i="1"/>
  <c r="O2171" i="1" s="1"/>
  <c r="L2171" i="1"/>
  <c r="N2171" i="1" s="1"/>
  <c r="J2171" i="1"/>
  <c r="K2171" i="1" s="1"/>
  <c r="F2171" i="1"/>
  <c r="H2171" i="1" s="1"/>
  <c r="I2171" i="1" s="1"/>
  <c r="M2170" i="1"/>
  <c r="O2170" i="1" s="1"/>
  <c r="L2170" i="1"/>
  <c r="N2170" i="1" s="1"/>
  <c r="J2170" i="1"/>
  <c r="K2170" i="1" s="1"/>
  <c r="F2170" i="1"/>
  <c r="H2170" i="1" s="1"/>
  <c r="I2170" i="1" s="1"/>
  <c r="M2169" i="1"/>
  <c r="O2169" i="1" s="1"/>
  <c r="L2169" i="1"/>
  <c r="N2169" i="1" s="1"/>
  <c r="K2169" i="1"/>
  <c r="J2169" i="1"/>
  <c r="F2169" i="1"/>
  <c r="H2169" i="1" s="1"/>
  <c r="I2169" i="1" s="1"/>
  <c r="M2168" i="1"/>
  <c r="O2168" i="1" s="1"/>
  <c r="L2168" i="1"/>
  <c r="N2168" i="1" s="1"/>
  <c r="J2168" i="1"/>
  <c r="K2168" i="1" s="1"/>
  <c r="H2168" i="1"/>
  <c r="I2168" i="1" s="1"/>
  <c r="F2168" i="1"/>
  <c r="M2167" i="1"/>
  <c r="O2167" i="1" s="1"/>
  <c r="L2167" i="1"/>
  <c r="N2167" i="1" s="1"/>
  <c r="J2167" i="1"/>
  <c r="K2167" i="1" s="1"/>
  <c r="I2167" i="1"/>
  <c r="F2167" i="1"/>
  <c r="H2167" i="1" s="1"/>
  <c r="N2166" i="1"/>
  <c r="M2166" i="1"/>
  <c r="O2166" i="1" s="1"/>
  <c r="L2166" i="1"/>
  <c r="J2166" i="1"/>
  <c r="K2166" i="1" s="1"/>
  <c r="F2166" i="1"/>
  <c r="H2166" i="1" s="1"/>
  <c r="I2166" i="1" s="1"/>
  <c r="O2165" i="1"/>
  <c r="M2165" i="1"/>
  <c r="L2165" i="1"/>
  <c r="N2165" i="1" s="1"/>
  <c r="J2165" i="1"/>
  <c r="K2165" i="1" s="1"/>
  <c r="F2165" i="1"/>
  <c r="H2165" i="1" s="1"/>
  <c r="I2165" i="1" s="1"/>
  <c r="M2164" i="1"/>
  <c r="O2164" i="1" s="1"/>
  <c r="L2164" i="1"/>
  <c r="N2164" i="1" s="1"/>
  <c r="J2164" i="1"/>
  <c r="K2164" i="1" s="1"/>
  <c r="F2164" i="1"/>
  <c r="H2164" i="1" s="1"/>
  <c r="I2164" i="1" s="1"/>
  <c r="M2163" i="1"/>
  <c r="O2163" i="1" s="1"/>
  <c r="L2163" i="1"/>
  <c r="N2163" i="1" s="1"/>
  <c r="J2163" i="1"/>
  <c r="K2163" i="1" s="1"/>
  <c r="F2163" i="1"/>
  <c r="H2163" i="1" s="1"/>
  <c r="I2163" i="1" s="1"/>
  <c r="M2162" i="1"/>
  <c r="O2162" i="1" s="1"/>
  <c r="L2162" i="1"/>
  <c r="N2162" i="1" s="1"/>
  <c r="J2162" i="1"/>
  <c r="K2162" i="1" s="1"/>
  <c r="F2162" i="1"/>
  <c r="H2162" i="1" s="1"/>
  <c r="I2162" i="1" s="1"/>
  <c r="M2161" i="1"/>
  <c r="O2161" i="1" s="1"/>
  <c r="L2161" i="1"/>
  <c r="N2161" i="1" s="1"/>
  <c r="K2161" i="1"/>
  <c r="J2161" i="1"/>
  <c r="F2161" i="1"/>
  <c r="H2161" i="1" s="1"/>
  <c r="I2161" i="1" s="1"/>
  <c r="M2160" i="1"/>
  <c r="O2160" i="1" s="1"/>
  <c r="L2160" i="1"/>
  <c r="N2160" i="1" s="1"/>
  <c r="J2160" i="1"/>
  <c r="K2160" i="1" s="1"/>
  <c r="H2160" i="1"/>
  <c r="I2160" i="1" s="1"/>
  <c r="F2160" i="1"/>
  <c r="M2159" i="1"/>
  <c r="O2159" i="1" s="1"/>
  <c r="L2159" i="1"/>
  <c r="N2159" i="1" s="1"/>
  <c r="J2159" i="1"/>
  <c r="K2159" i="1" s="1"/>
  <c r="H2159" i="1"/>
  <c r="I2159" i="1" s="1"/>
  <c r="F2159" i="1"/>
  <c r="M2158" i="1"/>
  <c r="O2158" i="1" s="1"/>
  <c r="L2158" i="1"/>
  <c r="N2158" i="1" s="1"/>
  <c r="J2158" i="1"/>
  <c r="K2158" i="1" s="1"/>
  <c r="F2158" i="1"/>
  <c r="H2158" i="1" s="1"/>
  <c r="I2158" i="1" s="1"/>
  <c r="M2157" i="1"/>
  <c r="O2157" i="1" s="1"/>
  <c r="L2157" i="1"/>
  <c r="N2157" i="1" s="1"/>
  <c r="J2157" i="1"/>
  <c r="K2157" i="1" s="1"/>
  <c r="F2157" i="1"/>
  <c r="H2157" i="1" s="1"/>
  <c r="I2157" i="1" s="1"/>
  <c r="M2156" i="1"/>
  <c r="O2156" i="1" s="1"/>
  <c r="L2156" i="1"/>
  <c r="N2156" i="1" s="1"/>
  <c r="K2156" i="1"/>
  <c r="J2156" i="1"/>
  <c r="F2156" i="1"/>
  <c r="H2156" i="1" s="1"/>
  <c r="I2156" i="1" s="1"/>
  <c r="M2155" i="1"/>
  <c r="O2155" i="1" s="1"/>
  <c r="L2155" i="1"/>
  <c r="N2155" i="1" s="1"/>
  <c r="J2155" i="1"/>
  <c r="K2155" i="1" s="1"/>
  <c r="F2155" i="1"/>
  <c r="H2155" i="1" s="1"/>
  <c r="I2155" i="1" s="1"/>
  <c r="M2154" i="1"/>
  <c r="O2154" i="1" s="1"/>
  <c r="L2154" i="1"/>
  <c r="N2154" i="1" s="1"/>
  <c r="J2154" i="1"/>
  <c r="K2154" i="1" s="1"/>
  <c r="F2154" i="1"/>
  <c r="H2154" i="1" s="1"/>
  <c r="I2154" i="1" s="1"/>
  <c r="O2153" i="1"/>
  <c r="M2153" i="1"/>
  <c r="L2153" i="1"/>
  <c r="N2153" i="1" s="1"/>
  <c r="K2153" i="1"/>
  <c r="J2153" i="1"/>
  <c r="F2153" i="1"/>
  <c r="H2153" i="1" s="1"/>
  <c r="I2153" i="1" s="1"/>
  <c r="M2152" i="1"/>
  <c r="O2152" i="1" s="1"/>
  <c r="L2152" i="1"/>
  <c r="N2152" i="1" s="1"/>
  <c r="J2152" i="1"/>
  <c r="K2152" i="1" s="1"/>
  <c r="F2152" i="1"/>
  <c r="H2152" i="1" s="1"/>
  <c r="I2152" i="1" s="1"/>
  <c r="M2151" i="1"/>
  <c r="O2151" i="1" s="1"/>
  <c r="L2151" i="1"/>
  <c r="N2151" i="1" s="1"/>
  <c r="J2151" i="1"/>
  <c r="K2151" i="1" s="1"/>
  <c r="F2151" i="1"/>
  <c r="H2151" i="1" s="1"/>
  <c r="I2151" i="1" s="1"/>
  <c r="M2150" i="1"/>
  <c r="O2150" i="1" s="1"/>
  <c r="L2150" i="1"/>
  <c r="N2150" i="1" s="1"/>
  <c r="J2150" i="1"/>
  <c r="K2150" i="1" s="1"/>
  <c r="F2150" i="1"/>
  <c r="H2150" i="1" s="1"/>
  <c r="I2150" i="1" s="1"/>
  <c r="O2149" i="1"/>
  <c r="M2149" i="1"/>
  <c r="L2149" i="1"/>
  <c r="N2149" i="1" s="1"/>
  <c r="J2149" i="1"/>
  <c r="K2149" i="1" s="1"/>
  <c r="F2149" i="1"/>
  <c r="H2149" i="1" s="1"/>
  <c r="I2149" i="1" s="1"/>
  <c r="M2148" i="1"/>
  <c r="O2148" i="1" s="1"/>
  <c r="L2148" i="1"/>
  <c r="N2148" i="1" s="1"/>
  <c r="K2148" i="1"/>
  <c r="J2148" i="1"/>
  <c r="F2148" i="1"/>
  <c r="H2148" i="1" s="1"/>
  <c r="I2148" i="1" s="1"/>
  <c r="M2147" i="1"/>
  <c r="O2147" i="1" s="1"/>
  <c r="L2147" i="1"/>
  <c r="N2147" i="1" s="1"/>
  <c r="J2147" i="1"/>
  <c r="K2147" i="1" s="1"/>
  <c r="F2147" i="1"/>
  <c r="H2147" i="1" s="1"/>
  <c r="I2147" i="1" s="1"/>
  <c r="M2146" i="1"/>
  <c r="O2146" i="1" s="1"/>
  <c r="L2146" i="1"/>
  <c r="N2146" i="1" s="1"/>
  <c r="J2146" i="1"/>
  <c r="K2146" i="1" s="1"/>
  <c r="F2146" i="1"/>
  <c r="H2146" i="1" s="1"/>
  <c r="I2146" i="1" s="1"/>
  <c r="M2145" i="1"/>
  <c r="O2145" i="1" s="1"/>
  <c r="L2145" i="1"/>
  <c r="N2145" i="1" s="1"/>
  <c r="K2145" i="1"/>
  <c r="J2145" i="1"/>
  <c r="F2145" i="1"/>
  <c r="H2145" i="1" s="1"/>
  <c r="I2145" i="1" s="1"/>
  <c r="M2144" i="1"/>
  <c r="O2144" i="1" s="1"/>
  <c r="L2144" i="1"/>
  <c r="N2144" i="1" s="1"/>
  <c r="J2144" i="1"/>
  <c r="K2144" i="1" s="1"/>
  <c r="H2144" i="1"/>
  <c r="I2144" i="1" s="1"/>
  <c r="F2144" i="1"/>
  <c r="M2143" i="1"/>
  <c r="O2143" i="1" s="1"/>
  <c r="L2143" i="1"/>
  <c r="N2143" i="1" s="1"/>
  <c r="J2143" i="1"/>
  <c r="K2143" i="1" s="1"/>
  <c r="F2143" i="1"/>
  <c r="H2143" i="1" s="1"/>
  <c r="I2143" i="1" s="1"/>
  <c r="M2142" i="1"/>
  <c r="O2142" i="1" s="1"/>
  <c r="L2142" i="1"/>
  <c r="N2142" i="1" s="1"/>
  <c r="J2142" i="1"/>
  <c r="K2142" i="1" s="1"/>
  <c r="F2142" i="1"/>
  <c r="H2142" i="1" s="1"/>
  <c r="I2142" i="1" s="1"/>
  <c r="O2141" i="1"/>
  <c r="M2141" i="1"/>
  <c r="L2141" i="1"/>
  <c r="N2141" i="1" s="1"/>
  <c r="J2141" i="1"/>
  <c r="K2141" i="1" s="1"/>
  <c r="F2141" i="1"/>
  <c r="H2141" i="1" s="1"/>
  <c r="I2141" i="1" s="1"/>
  <c r="M2140" i="1"/>
  <c r="O2140" i="1" s="1"/>
  <c r="L2140" i="1"/>
  <c r="N2140" i="1" s="1"/>
  <c r="K2140" i="1"/>
  <c r="J2140" i="1"/>
  <c r="F2140" i="1"/>
  <c r="H2140" i="1" s="1"/>
  <c r="I2140" i="1" s="1"/>
  <c r="M2139" i="1"/>
  <c r="O2139" i="1" s="1"/>
  <c r="L2139" i="1"/>
  <c r="N2139" i="1" s="1"/>
  <c r="J2139" i="1"/>
  <c r="K2139" i="1" s="1"/>
  <c r="F2139" i="1"/>
  <c r="H2139" i="1" s="1"/>
  <c r="I2139" i="1" s="1"/>
  <c r="N2138" i="1"/>
  <c r="M2138" i="1"/>
  <c r="O2138" i="1" s="1"/>
  <c r="L2138" i="1"/>
  <c r="J2138" i="1"/>
  <c r="K2138" i="1" s="1"/>
  <c r="F2138" i="1"/>
  <c r="H2138" i="1" s="1"/>
  <c r="I2138" i="1" s="1"/>
  <c r="M2137" i="1"/>
  <c r="O2137" i="1" s="1"/>
  <c r="L2137" i="1"/>
  <c r="N2137" i="1" s="1"/>
  <c r="K2137" i="1"/>
  <c r="J2137" i="1"/>
  <c r="F2137" i="1"/>
  <c r="H2137" i="1" s="1"/>
  <c r="I2137" i="1" s="1"/>
  <c r="M2136" i="1"/>
  <c r="O2136" i="1" s="1"/>
  <c r="L2136" i="1"/>
  <c r="N2136" i="1" s="1"/>
  <c r="J2136" i="1"/>
  <c r="K2136" i="1" s="1"/>
  <c r="H2136" i="1"/>
  <c r="I2136" i="1" s="1"/>
  <c r="F2136" i="1"/>
  <c r="M2135" i="1"/>
  <c r="O2135" i="1" s="1"/>
  <c r="L2135" i="1"/>
  <c r="N2135" i="1" s="1"/>
  <c r="J2135" i="1"/>
  <c r="K2135" i="1" s="1"/>
  <c r="F2135" i="1"/>
  <c r="H2135" i="1" s="1"/>
  <c r="I2135" i="1" s="1"/>
  <c r="N2134" i="1"/>
  <c r="M2134" i="1"/>
  <c r="O2134" i="1" s="1"/>
  <c r="L2134" i="1"/>
  <c r="J2134" i="1"/>
  <c r="K2134" i="1" s="1"/>
  <c r="F2134" i="1"/>
  <c r="H2134" i="1" s="1"/>
  <c r="I2134" i="1" s="1"/>
  <c r="M2133" i="1"/>
  <c r="O2133" i="1" s="1"/>
  <c r="L2133" i="1"/>
  <c r="N2133" i="1" s="1"/>
  <c r="J2133" i="1"/>
  <c r="K2133" i="1" s="1"/>
  <c r="F2133" i="1"/>
  <c r="H2133" i="1" s="1"/>
  <c r="I2133" i="1" s="1"/>
  <c r="M2132" i="1"/>
  <c r="O2132" i="1" s="1"/>
  <c r="L2132" i="1"/>
  <c r="N2132" i="1" s="1"/>
  <c r="K2132" i="1"/>
  <c r="J2132" i="1"/>
  <c r="H2132" i="1"/>
  <c r="I2132" i="1" s="1"/>
  <c r="F2132" i="1"/>
  <c r="M2131" i="1"/>
  <c r="O2131" i="1" s="1"/>
  <c r="L2131" i="1"/>
  <c r="N2131" i="1" s="1"/>
  <c r="J2131" i="1"/>
  <c r="K2131" i="1" s="1"/>
  <c r="F2131" i="1"/>
  <c r="H2131" i="1" s="1"/>
  <c r="I2131" i="1" s="1"/>
  <c r="M2130" i="1"/>
  <c r="O2130" i="1" s="1"/>
  <c r="L2130" i="1"/>
  <c r="N2130" i="1" s="1"/>
  <c r="J2130" i="1"/>
  <c r="K2130" i="1" s="1"/>
  <c r="F2130" i="1"/>
  <c r="H2130" i="1" s="1"/>
  <c r="I2130" i="1" s="1"/>
  <c r="O2129" i="1"/>
  <c r="M2129" i="1"/>
  <c r="L2129" i="1"/>
  <c r="N2129" i="1" s="1"/>
  <c r="K2129" i="1"/>
  <c r="J2129" i="1"/>
  <c r="F2129" i="1"/>
  <c r="H2129" i="1" s="1"/>
  <c r="I2129" i="1" s="1"/>
  <c r="M2128" i="1"/>
  <c r="O2128" i="1" s="1"/>
  <c r="L2128" i="1"/>
  <c r="N2128" i="1" s="1"/>
  <c r="J2128" i="1"/>
  <c r="K2128" i="1" s="1"/>
  <c r="F2128" i="1"/>
  <c r="H2128" i="1" s="1"/>
  <c r="I2128" i="1" s="1"/>
  <c r="M2127" i="1"/>
  <c r="O2127" i="1" s="1"/>
  <c r="L2127" i="1"/>
  <c r="N2127" i="1" s="1"/>
  <c r="J2127" i="1"/>
  <c r="K2127" i="1" s="1"/>
  <c r="F2127" i="1"/>
  <c r="H2127" i="1" s="1"/>
  <c r="I2127" i="1" s="1"/>
  <c r="M2126" i="1"/>
  <c r="O2126" i="1" s="1"/>
  <c r="L2126" i="1"/>
  <c r="N2126" i="1" s="1"/>
  <c r="J2126" i="1"/>
  <c r="K2126" i="1" s="1"/>
  <c r="F2126" i="1"/>
  <c r="H2126" i="1" s="1"/>
  <c r="I2126" i="1" s="1"/>
  <c r="M2125" i="1"/>
  <c r="O2125" i="1" s="1"/>
  <c r="L2125" i="1"/>
  <c r="N2125" i="1" s="1"/>
  <c r="J2125" i="1"/>
  <c r="K2125" i="1" s="1"/>
  <c r="F2125" i="1"/>
  <c r="H2125" i="1" s="1"/>
  <c r="I2125" i="1" s="1"/>
  <c r="M2124" i="1"/>
  <c r="O2124" i="1" s="1"/>
  <c r="L2124" i="1"/>
  <c r="N2124" i="1" s="1"/>
  <c r="J2124" i="1"/>
  <c r="K2124" i="1" s="1"/>
  <c r="F2124" i="1"/>
  <c r="H2124" i="1" s="1"/>
  <c r="I2124" i="1" s="1"/>
  <c r="M2123" i="1"/>
  <c r="O2123" i="1" s="1"/>
  <c r="L2123" i="1"/>
  <c r="N2123" i="1" s="1"/>
  <c r="J2123" i="1"/>
  <c r="K2123" i="1" s="1"/>
  <c r="F2123" i="1"/>
  <c r="H2123" i="1" s="1"/>
  <c r="I2123" i="1" s="1"/>
  <c r="M2122" i="1"/>
  <c r="O2122" i="1" s="1"/>
  <c r="L2122" i="1"/>
  <c r="N2122" i="1" s="1"/>
  <c r="J2122" i="1"/>
  <c r="K2122" i="1" s="1"/>
  <c r="F2122" i="1"/>
  <c r="H2122" i="1" s="1"/>
  <c r="I2122" i="1" s="1"/>
  <c r="M2121" i="1"/>
  <c r="O2121" i="1" s="1"/>
  <c r="L2121" i="1"/>
  <c r="N2121" i="1" s="1"/>
  <c r="J2121" i="1"/>
  <c r="K2121" i="1" s="1"/>
  <c r="F2121" i="1"/>
  <c r="H2121" i="1" s="1"/>
  <c r="I2121" i="1" s="1"/>
  <c r="M2120" i="1"/>
  <c r="O2120" i="1" s="1"/>
  <c r="L2120" i="1"/>
  <c r="N2120" i="1" s="1"/>
  <c r="J2120" i="1"/>
  <c r="K2120" i="1" s="1"/>
  <c r="H2120" i="1"/>
  <c r="I2120" i="1" s="1"/>
  <c r="F2120" i="1"/>
  <c r="M2119" i="1"/>
  <c r="O2119" i="1" s="1"/>
  <c r="L2119" i="1"/>
  <c r="N2119" i="1" s="1"/>
  <c r="J2119" i="1"/>
  <c r="K2119" i="1" s="1"/>
  <c r="I2119" i="1"/>
  <c r="H2119" i="1"/>
  <c r="F2119" i="1"/>
  <c r="M2118" i="1"/>
  <c r="O2118" i="1" s="1"/>
  <c r="L2118" i="1"/>
  <c r="N2118" i="1" s="1"/>
  <c r="J2118" i="1"/>
  <c r="K2118" i="1" s="1"/>
  <c r="F2118" i="1"/>
  <c r="H2118" i="1" s="1"/>
  <c r="I2118" i="1" s="1"/>
  <c r="M2117" i="1"/>
  <c r="O2117" i="1" s="1"/>
  <c r="L2117" i="1"/>
  <c r="N2117" i="1" s="1"/>
  <c r="J2117" i="1"/>
  <c r="K2117" i="1" s="1"/>
  <c r="F2117" i="1"/>
  <c r="H2117" i="1" s="1"/>
  <c r="I2117" i="1" s="1"/>
  <c r="M2116" i="1"/>
  <c r="O2116" i="1" s="1"/>
  <c r="L2116" i="1"/>
  <c r="N2116" i="1" s="1"/>
  <c r="K2116" i="1"/>
  <c r="J2116" i="1"/>
  <c r="F2116" i="1"/>
  <c r="H2116" i="1" s="1"/>
  <c r="I2116" i="1" s="1"/>
  <c r="M2115" i="1"/>
  <c r="O2115" i="1" s="1"/>
  <c r="L2115" i="1"/>
  <c r="N2115" i="1" s="1"/>
  <c r="J2115" i="1"/>
  <c r="K2115" i="1" s="1"/>
  <c r="F2115" i="1"/>
  <c r="H2115" i="1" s="1"/>
  <c r="I2115" i="1" s="1"/>
  <c r="M2114" i="1"/>
  <c r="O2114" i="1" s="1"/>
  <c r="L2114" i="1"/>
  <c r="N2114" i="1" s="1"/>
  <c r="J2114" i="1"/>
  <c r="K2114" i="1" s="1"/>
  <c r="F2114" i="1"/>
  <c r="H2114" i="1" s="1"/>
  <c r="I2114" i="1" s="1"/>
  <c r="O2113" i="1"/>
  <c r="M2113" i="1"/>
  <c r="L2113" i="1"/>
  <c r="N2113" i="1" s="1"/>
  <c r="K2113" i="1"/>
  <c r="J2113" i="1"/>
  <c r="F2113" i="1"/>
  <c r="H2113" i="1" s="1"/>
  <c r="I2113" i="1" s="1"/>
  <c r="M2112" i="1"/>
  <c r="O2112" i="1" s="1"/>
  <c r="L2112" i="1"/>
  <c r="N2112" i="1" s="1"/>
  <c r="J2112" i="1"/>
  <c r="K2112" i="1" s="1"/>
  <c r="F2112" i="1"/>
  <c r="H2112" i="1" s="1"/>
  <c r="I2112" i="1" s="1"/>
  <c r="M2111" i="1"/>
  <c r="O2111" i="1" s="1"/>
  <c r="L2111" i="1"/>
  <c r="N2111" i="1" s="1"/>
  <c r="J2111" i="1"/>
  <c r="K2111" i="1" s="1"/>
  <c r="F2111" i="1"/>
  <c r="H2111" i="1" s="1"/>
  <c r="I2111" i="1" s="1"/>
  <c r="M2110" i="1"/>
  <c r="O2110" i="1" s="1"/>
  <c r="L2110" i="1"/>
  <c r="N2110" i="1" s="1"/>
  <c r="J2110" i="1"/>
  <c r="K2110" i="1" s="1"/>
  <c r="F2110" i="1"/>
  <c r="H2110" i="1" s="1"/>
  <c r="I2110" i="1" s="1"/>
  <c r="M2109" i="1"/>
  <c r="O2109" i="1" s="1"/>
  <c r="L2109" i="1"/>
  <c r="N2109" i="1" s="1"/>
  <c r="J2109" i="1"/>
  <c r="K2109" i="1" s="1"/>
  <c r="F2109" i="1"/>
  <c r="H2109" i="1" s="1"/>
  <c r="I2109" i="1" s="1"/>
  <c r="O2108" i="1"/>
  <c r="N2108" i="1"/>
  <c r="M2108" i="1"/>
  <c r="L2108" i="1"/>
  <c r="K2108" i="1"/>
  <c r="J2108" i="1"/>
  <c r="F2108" i="1"/>
  <c r="H2108" i="1" s="1"/>
  <c r="I2108" i="1" s="1"/>
  <c r="M2107" i="1"/>
  <c r="O2107" i="1" s="1"/>
  <c r="L2107" i="1"/>
  <c r="N2107" i="1" s="1"/>
  <c r="J2107" i="1"/>
  <c r="K2107" i="1" s="1"/>
  <c r="F2107" i="1"/>
  <c r="H2107" i="1" s="1"/>
  <c r="I2107" i="1" s="1"/>
  <c r="M2106" i="1"/>
  <c r="O2106" i="1" s="1"/>
  <c r="L2106" i="1"/>
  <c r="N2106" i="1" s="1"/>
  <c r="J2106" i="1"/>
  <c r="K2106" i="1" s="1"/>
  <c r="F2106" i="1"/>
  <c r="H2106" i="1" s="1"/>
  <c r="I2106" i="1" s="1"/>
  <c r="M2105" i="1"/>
  <c r="O2105" i="1" s="1"/>
  <c r="L2105" i="1"/>
  <c r="N2105" i="1" s="1"/>
  <c r="J2105" i="1"/>
  <c r="K2105" i="1" s="1"/>
  <c r="I2105" i="1"/>
  <c r="F2105" i="1"/>
  <c r="H2105" i="1" s="1"/>
  <c r="M2104" i="1"/>
  <c r="O2104" i="1" s="1"/>
  <c r="L2104" i="1"/>
  <c r="N2104" i="1" s="1"/>
  <c r="J2104" i="1"/>
  <c r="K2104" i="1" s="1"/>
  <c r="H2104" i="1"/>
  <c r="I2104" i="1" s="1"/>
  <c r="F2104" i="1"/>
  <c r="M2103" i="1"/>
  <c r="O2103" i="1" s="1"/>
  <c r="L2103" i="1"/>
  <c r="N2103" i="1" s="1"/>
  <c r="J2103" i="1"/>
  <c r="K2103" i="1" s="1"/>
  <c r="H2103" i="1"/>
  <c r="I2103" i="1" s="1"/>
  <c r="F2103" i="1"/>
  <c r="M2102" i="1"/>
  <c r="O2102" i="1" s="1"/>
  <c r="L2102" i="1"/>
  <c r="N2102" i="1" s="1"/>
  <c r="J2102" i="1"/>
  <c r="K2102" i="1" s="1"/>
  <c r="F2102" i="1"/>
  <c r="H2102" i="1" s="1"/>
  <c r="I2102" i="1" s="1"/>
  <c r="M2101" i="1"/>
  <c r="O2101" i="1" s="1"/>
  <c r="L2101" i="1"/>
  <c r="N2101" i="1" s="1"/>
  <c r="J2101" i="1"/>
  <c r="K2101" i="1" s="1"/>
  <c r="F2101" i="1"/>
  <c r="H2101" i="1" s="1"/>
  <c r="I2101" i="1" s="1"/>
  <c r="M2100" i="1"/>
  <c r="O2100" i="1" s="1"/>
  <c r="L2100" i="1"/>
  <c r="N2100" i="1" s="1"/>
  <c r="J2100" i="1"/>
  <c r="K2100" i="1" s="1"/>
  <c r="H2100" i="1"/>
  <c r="I2100" i="1" s="1"/>
  <c r="F2100" i="1"/>
  <c r="M2099" i="1"/>
  <c r="O2099" i="1" s="1"/>
  <c r="L2099" i="1"/>
  <c r="N2099" i="1" s="1"/>
  <c r="J2099" i="1"/>
  <c r="K2099" i="1" s="1"/>
  <c r="F2099" i="1"/>
  <c r="H2099" i="1" s="1"/>
  <c r="I2099" i="1" s="1"/>
  <c r="M2098" i="1"/>
  <c r="O2098" i="1" s="1"/>
  <c r="L2098" i="1"/>
  <c r="N2098" i="1" s="1"/>
  <c r="J2098" i="1"/>
  <c r="K2098" i="1" s="1"/>
  <c r="F2098" i="1"/>
  <c r="H2098" i="1" s="1"/>
  <c r="I2098" i="1" s="1"/>
  <c r="M2097" i="1"/>
  <c r="O2097" i="1" s="1"/>
  <c r="L2097" i="1"/>
  <c r="N2097" i="1" s="1"/>
  <c r="J2097" i="1"/>
  <c r="K2097" i="1" s="1"/>
  <c r="F2097" i="1"/>
  <c r="H2097" i="1" s="1"/>
  <c r="I2097" i="1" s="1"/>
  <c r="M2096" i="1"/>
  <c r="O2096" i="1" s="1"/>
  <c r="L2096" i="1"/>
  <c r="N2096" i="1" s="1"/>
  <c r="J2096" i="1"/>
  <c r="K2096" i="1" s="1"/>
  <c r="F2096" i="1"/>
  <c r="H2096" i="1" s="1"/>
  <c r="I2096" i="1" s="1"/>
  <c r="M2095" i="1"/>
  <c r="O2095" i="1" s="1"/>
  <c r="L2095" i="1"/>
  <c r="N2095" i="1" s="1"/>
  <c r="J2095" i="1"/>
  <c r="K2095" i="1" s="1"/>
  <c r="F2095" i="1"/>
  <c r="H2095" i="1" s="1"/>
  <c r="I2095" i="1" s="1"/>
  <c r="M2094" i="1"/>
  <c r="O2094" i="1" s="1"/>
  <c r="L2094" i="1"/>
  <c r="N2094" i="1" s="1"/>
  <c r="K2094" i="1"/>
  <c r="J2094" i="1"/>
  <c r="H2094" i="1"/>
  <c r="I2094" i="1" s="1"/>
  <c r="F2094" i="1"/>
  <c r="M2093" i="1"/>
  <c r="O2093" i="1" s="1"/>
  <c r="L2093" i="1"/>
  <c r="N2093" i="1" s="1"/>
  <c r="J2093" i="1"/>
  <c r="K2093" i="1" s="1"/>
  <c r="F2093" i="1"/>
  <c r="H2093" i="1" s="1"/>
  <c r="I2093" i="1" s="1"/>
  <c r="M2092" i="1"/>
  <c r="O2092" i="1" s="1"/>
  <c r="L2092" i="1"/>
  <c r="N2092" i="1" s="1"/>
  <c r="J2092" i="1"/>
  <c r="K2092" i="1" s="1"/>
  <c r="F2092" i="1"/>
  <c r="H2092" i="1" s="1"/>
  <c r="I2092" i="1" s="1"/>
  <c r="M2091" i="1"/>
  <c r="O2091" i="1" s="1"/>
  <c r="L2091" i="1"/>
  <c r="N2091" i="1" s="1"/>
  <c r="J2091" i="1"/>
  <c r="K2091" i="1" s="1"/>
  <c r="F2091" i="1"/>
  <c r="H2091" i="1" s="1"/>
  <c r="I2091" i="1" s="1"/>
  <c r="M2090" i="1"/>
  <c r="O2090" i="1" s="1"/>
  <c r="L2090" i="1"/>
  <c r="N2090" i="1" s="1"/>
  <c r="J2090" i="1"/>
  <c r="K2090" i="1" s="1"/>
  <c r="F2090" i="1"/>
  <c r="H2090" i="1" s="1"/>
  <c r="I2090" i="1" s="1"/>
  <c r="M2089" i="1"/>
  <c r="O2089" i="1" s="1"/>
  <c r="L2089" i="1"/>
  <c r="N2089" i="1" s="1"/>
  <c r="K2089" i="1"/>
  <c r="J2089" i="1"/>
  <c r="F2089" i="1"/>
  <c r="H2089" i="1" s="1"/>
  <c r="I2089" i="1" s="1"/>
  <c r="M2088" i="1"/>
  <c r="O2088" i="1" s="1"/>
  <c r="L2088" i="1"/>
  <c r="N2088" i="1" s="1"/>
  <c r="J2088" i="1"/>
  <c r="K2088" i="1" s="1"/>
  <c r="H2088" i="1"/>
  <c r="I2088" i="1" s="1"/>
  <c r="F2088" i="1"/>
  <c r="M2087" i="1"/>
  <c r="O2087" i="1" s="1"/>
  <c r="L2087" i="1"/>
  <c r="N2087" i="1" s="1"/>
  <c r="J2087" i="1"/>
  <c r="K2087" i="1" s="1"/>
  <c r="F2087" i="1"/>
  <c r="H2087" i="1" s="1"/>
  <c r="I2087" i="1" s="1"/>
  <c r="M2086" i="1"/>
  <c r="O2086" i="1" s="1"/>
  <c r="L2086" i="1"/>
  <c r="N2086" i="1" s="1"/>
  <c r="J2086" i="1"/>
  <c r="K2086" i="1" s="1"/>
  <c r="F2086" i="1"/>
  <c r="H2086" i="1" s="1"/>
  <c r="I2086" i="1" s="1"/>
  <c r="M2085" i="1"/>
  <c r="O2085" i="1" s="1"/>
  <c r="L2085" i="1"/>
  <c r="N2085" i="1" s="1"/>
  <c r="J2085" i="1"/>
  <c r="K2085" i="1" s="1"/>
  <c r="F2085" i="1"/>
  <c r="H2085" i="1" s="1"/>
  <c r="I2085" i="1" s="1"/>
  <c r="N2084" i="1"/>
  <c r="M2084" i="1"/>
  <c r="O2084" i="1" s="1"/>
  <c r="L2084" i="1"/>
  <c r="J2084" i="1"/>
  <c r="K2084" i="1" s="1"/>
  <c r="F2084" i="1"/>
  <c r="H2084" i="1" s="1"/>
  <c r="I2084" i="1" s="1"/>
  <c r="M2083" i="1"/>
  <c r="O2083" i="1" s="1"/>
  <c r="L2083" i="1"/>
  <c r="N2083" i="1" s="1"/>
  <c r="K2083" i="1"/>
  <c r="J2083" i="1"/>
  <c r="H2083" i="1"/>
  <c r="I2083" i="1" s="1"/>
  <c r="F2083" i="1"/>
  <c r="M2082" i="1"/>
  <c r="O2082" i="1" s="1"/>
  <c r="L2082" i="1"/>
  <c r="N2082" i="1" s="1"/>
  <c r="J2082" i="1"/>
  <c r="K2082" i="1" s="1"/>
  <c r="F2082" i="1"/>
  <c r="H2082" i="1" s="1"/>
  <c r="I2082" i="1" s="1"/>
  <c r="M2081" i="1"/>
  <c r="O2081" i="1" s="1"/>
  <c r="L2081" i="1"/>
  <c r="N2081" i="1" s="1"/>
  <c r="J2081" i="1"/>
  <c r="K2081" i="1" s="1"/>
  <c r="F2081" i="1"/>
  <c r="H2081" i="1" s="1"/>
  <c r="I2081" i="1" s="1"/>
  <c r="M2080" i="1"/>
  <c r="O2080" i="1" s="1"/>
  <c r="L2080" i="1"/>
  <c r="N2080" i="1" s="1"/>
  <c r="J2080" i="1"/>
  <c r="K2080" i="1" s="1"/>
  <c r="H2080" i="1"/>
  <c r="I2080" i="1" s="1"/>
  <c r="F2080" i="1"/>
  <c r="M2079" i="1"/>
  <c r="O2079" i="1" s="1"/>
  <c r="L2079" i="1"/>
  <c r="N2079" i="1" s="1"/>
  <c r="J2079" i="1"/>
  <c r="K2079" i="1" s="1"/>
  <c r="F2079" i="1"/>
  <c r="H2079" i="1" s="1"/>
  <c r="I2079" i="1" s="1"/>
  <c r="M2078" i="1"/>
  <c r="O2078" i="1" s="1"/>
  <c r="L2078" i="1"/>
  <c r="N2078" i="1" s="1"/>
  <c r="K2078" i="1"/>
  <c r="J2078" i="1"/>
  <c r="F2078" i="1"/>
  <c r="H2078" i="1" s="1"/>
  <c r="I2078" i="1" s="1"/>
  <c r="M2077" i="1"/>
  <c r="O2077" i="1" s="1"/>
  <c r="L2077" i="1"/>
  <c r="N2077" i="1" s="1"/>
  <c r="K2077" i="1"/>
  <c r="J2077" i="1"/>
  <c r="F2077" i="1"/>
  <c r="H2077" i="1" s="1"/>
  <c r="I2077" i="1" s="1"/>
  <c r="M2076" i="1"/>
  <c r="O2076" i="1" s="1"/>
  <c r="L2076" i="1"/>
  <c r="N2076" i="1" s="1"/>
  <c r="J2076" i="1"/>
  <c r="K2076" i="1" s="1"/>
  <c r="F2076" i="1"/>
  <c r="H2076" i="1" s="1"/>
  <c r="I2076" i="1" s="1"/>
  <c r="O2075" i="1"/>
  <c r="M2075" i="1"/>
  <c r="L2075" i="1"/>
  <c r="N2075" i="1" s="1"/>
  <c r="J2075" i="1"/>
  <c r="K2075" i="1" s="1"/>
  <c r="I2075" i="1"/>
  <c r="H2075" i="1"/>
  <c r="F2075" i="1"/>
  <c r="M2074" i="1"/>
  <c r="O2074" i="1" s="1"/>
  <c r="L2074" i="1"/>
  <c r="N2074" i="1" s="1"/>
  <c r="J2074" i="1"/>
  <c r="K2074" i="1" s="1"/>
  <c r="F2074" i="1"/>
  <c r="H2074" i="1" s="1"/>
  <c r="I2074" i="1" s="1"/>
  <c r="M2073" i="1"/>
  <c r="O2073" i="1" s="1"/>
  <c r="L2073" i="1"/>
  <c r="N2073" i="1" s="1"/>
  <c r="J2073" i="1"/>
  <c r="K2073" i="1" s="1"/>
  <c r="F2073" i="1"/>
  <c r="H2073" i="1" s="1"/>
  <c r="I2073" i="1" s="1"/>
  <c r="M2072" i="1"/>
  <c r="O2072" i="1" s="1"/>
  <c r="L2072" i="1"/>
  <c r="N2072" i="1" s="1"/>
  <c r="J2072" i="1"/>
  <c r="K2072" i="1" s="1"/>
  <c r="I2072" i="1"/>
  <c r="F2072" i="1"/>
  <c r="H2072" i="1" s="1"/>
  <c r="M2071" i="1"/>
  <c r="O2071" i="1" s="1"/>
  <c r="L2071" i="1"/>
  <c r="N2071" i="1" s="1"/>
  <c r="J2071" i="1"/>
  <c r="K2071" i="1" s="1"/>
  <c r="F2071" i="1"/>
  <c r="H2071" i="1" s="1"/>
  <c r="I2071" i="1" s="1"/>
  <c r="N2070" i="1"/>
  <c r="M2070" i="1"/>
  <c r="O2070" i="1" s="1"/>
  <c r="L2070" i="1"/>
  <c r="J2070" i="1"/>
  <c r="K2070" i="1" s="1"/>
  <c r="F2070" i="1"/>
  <c r="H2070" i="1" s="1"/>
  <c r="I2070" i="1" s="1"/>
  <c r="M2069" i="1"/>
  <c r="O2069" i="1" s="1"/>
  <c r="L2069" i="1"/>
  <c r="N2069" i="1" s="1"/>
  <c r="J2069" i="1"/>
  <c r="K2069" i="1" s="1"/>
  <c r="F2069" i="1"/>
  <c r="H2069" i="1" s="1"/>
  <c r="I2069" i="1" s="1"/>
  <c r="N2068" i="1"/>
  <c r="M2068" i="1"/>
  <c r="O2068" i="1" s="1"/>
  <c r="L2068" i="1"/>
  <c r="J2068" i="1"/>
  <c r="K2068" i="1" s="1"/>
  <c r="F2068" i="1"/>
  <c r="H2068" i="1" s="1"/>
  <c r="I2068" i="1" s="1"/>
  <c r="M2067" i="1"/>
  <c r="O2067" i="1" s="1"/>
  <c r="L2067" i="1"/>
  <c r="N2067" i="1" s="1"/>
  <c r="J2067" i="1"/>
  <c r="K2067" i="1" s="1"/>
  <c r="F2067" i="1"/>
  <c r="H2067" i="1" s="1"/>
  <c r="I2067" i="1" s="1"/>
  <c r="M2066" i="1"/>
  <c r="O2066" i="1" s="1"/>
  <c r="L2066" i="1"/>
  <c r="N2066" i="1" s="1"/>
  <c r="J2066" i="1"/>
  <c r="K2066" i="1" s="1"/>
  <c r="F2066" i="1"/>
  <c r="H2066" i="1" s="1"/>
  <c r="I2066" i="1" s="1"/>
  <c r="M2065" i="1"/>
  <c r="O2065" i="1" s="1"/>
  <c r="L2065" i="1"/>
  <c r="N2065" i="1" s="1"/>
  <c r="K2065" i="1"/>
  <c r="J2065" i="1"/>
  <c r="F2065" i="1"/>
  <c r="H2065" i="1" s="1"/>
  <c r="I2065" i="1" s="1"/>
  <c r="M2064" i="1"/>
  <c r="O2064" i="1" s="1"/>
  <c r="L2064" i="1"/>
  <c r="N2064" i="1" s="1"/>
  <c r="K2064" i="1"/>
  <c r="J2064" i="1"/>
  <c r="F2064" i="1"/>
  <c r="H2064" i="1" s="1"/>
  <c r="I2064" i="1" s="1"/>
  <c r="M2063" i="1"/>
  <c r="O2063" i="1" s="1"/>
  <c r="L2063" i="1"/>
  <c r="N2063" i="1" s="1"/>
  <c r="J2063" i="1"/>
  <c r="K2063" i="1" s="1"/>
  <c r="F2063" i="1"/>
  <c r="H2063" i="1" s="1"/>
  <c r="I2063" i="1" s="1"/>
  <c r="M2062" i="1"/>
  <c r="O2062" i="1" s="1"/>
  <c r="L2062" i="1"/>
  <c r="N2062" i="1" s="1"/>
  <c r="J2062" i="1"/>
  <c r="K2062" i="1" s="1"/>
  <c r="F2062" i="1"/>
  <c r="H2062" i="1" s="1"/>
  <c r="I2062" i="1" s="1"/>
  <c r="M2061" i="1"/>
  <c r="O2061" i="1" s="1"/>
  <c r="L2061" i="1"/>
  <c r="N2061" i="1" s="1"/>
  <c r="J2061" i="1"/>
  <c r="K2061" i="1" s="1"/>
  <c r="F2061" i="1"/>
  <c r="H2061" i="1" s="1"/>
  <c r="I2061" i="1" s="1"/>
  <c r="M2060" i="1"/>
  <c r="O2060" i="1" s="1"/>
  <c r="L2060" i="1"/>
  <c r="N2060" i="1" s="1"/>
  <c r="J2060" i="1"/>
  <c r="K2060" i="1" s="1"/>
  <c r="F2060" i="1"/>
  <c r="H2060" i="1" s="1"/>
  <c r="I2060" i="1" s="1"/>
  <c r="M2059" i="1"/>
  <c r="O2059" i="1" s="1"/>
  <c r="L2059" i="1"/>
  <c r="N2059" i="1" s="1"/>
  <c r="K2059" i="1"/>
  <c r="J2059" i="1"/>
  <c r="F2059" i="1"/>
  <c r="H2059" i="1" s="1"/>
  <c r="I2059" i="1" s="1"/>
  <c r="O2058" i="1"/>
  <c r="M2058" i="1"/>
  <c r="L2058" i="1"/>
  <c r="N2058" i="1" s="1"/>
  <c r="J2058" i="1"/>
  <c r="K2058" i="1" s="1"/>
  <c r="F2058" i="1"/>
  <c r="H2058" i="1" s="1"/>
  <c r="I2058" i="1" s="1"/>
  <c r="M2057" i="1"/>
  <c r="O2057" i="1" s="1"/>
  <c r="L2057" i="1"/>
  <c r="N2057" i="1" s="1"/>
  <c r="J2057" i="1"/>
  <c r="K2057" i="1" s="1"/>
  <c r="F2057" i="1"/>
  <c r="H2057" i="1" s="1"/>
  <c r="I2057" i="1" s="1"/>
  <c r="M2056" i="1"/>
  <c r="O2056" i="1" s="1"/>
  <c r="L2056" i="1"/>
  <c r="N2056" i="1" s="1"/>
  <c r="J2056" i="1"/>
  <c r="K2056" i="1" s="1"/>
  <c r="F2056" i="1"/>
  <c r="H2056" i="1" s="1"/>
  <c r="I2056" i="1" s="1"/>
  <c r="M2055" i="1"/>
  <c r="O2055" i="1" s="1"/>
  <c r="L2055" i="1"/>
  <c r="N2055" i="1" s="1"/>
  <c r="J2055" i="1"/>
  <c r="K2055" i="1" s="1"/>
  <c r="F2055" i="1"/>
  <c r="H2055" i="1" s="1"/>
  <c r="I2055" i="1" s="1"/>
  <c r="M2054" i="1"/>
  <c r="O2054" i="1" s="1"/>
  <c r="L2054" i="1"/>
  <c r="N2054" i="1" s="1"/>
  <c r="J2054" i="1"/>
  <c r="K2054" i="1" s="1"/>
  <c r="F2054" i="1"/>
  <c r="H2054" i="1" s="1"/>
  <c r="I2054" i="1" s="1"/>
  <c r="O2053" i="1"/>
  <c r="M2053" i="1"/>
  <c r="L2053" i="1"/>
  <c r="N2053" i="1" s="1"/>
  <c r="J2053" i="1"/>
  <c r="K2053" i="1" s="1"/>
  <c r="F2053" i="1"/>
  <c r="H2053" i="1" s="1"/>
  <c r="I2053" i="1" s="1"/>
  <c r="O2052" i="1"/>
  <c r="M2052" i="1"/>
  <c r="L2052" i="1"/>
  <c r="N2052" i="1" s="1"/>
  <c r="J2052" i="1"/>
  <c r="K2052" i="1" s="1"/>
  <c r="F2052" i="1"/>
  <c r="H2052" i="1" s="1"/>
  <c r="I2052" i="1" s="1"/>
  <c r="M2051" i="1"/>
  <c r="O2051" i="1" s="1"/>
  <c r="L2051" i="1"/>
  <c r="N2051" i="1" s="1"/>
  <c r="J2051" i="1"/>
  <c r="K2051" i="1" s="1"/>
  <c r="H2051" i="1"/>
  <c r="I2051" i="1" s="1"/>
  <c r="F2051" i="1"/>
  <c r="M2050" i="1"/>
  <c r="O2050" i="1" s="1"/>
  <c r="L2050" i="1"/>
  <c r="N2050" i="1" s="1"/>
  <c r="J2050" i="1"/>
  <c r="K2050" i="1" s="1"/>
  <c r="F2050" i="1"/>
  <c r="H2050" i="1" s="1"/>
  <c r="I2050" i="1" s="1"/>
  <c r="M2049" i="1"/>
  <c r="O2049" i="1" s="1"/>
  <c r="L2049" i="1"/>
  <c r="N2049" i="1" s="1"/>
  <c r="J2049" i="1"/>
  <c r="K2049" i="1" s="1"/>
  <c r="F2049" i="1"/>
  <c r="H2049" i="1" s="1"/>
  <c r="I2049" i="1" s="1"/>
  <c r="M2048" i="1"/>
  <c r="O2048" i="1" s="1"/>
  <c r="L2048" i="1"/>
  <c r="N2048" i="1" s="1"/>
  <c r="K2048" i="1"/>
  <c r="J2048" i="1"/>
  <c r="F2048" i="1"/>
  <c r="H2048" i="1" s="1"/>
  <c r="I2048" i="1" s="1"/>
  <c r="M2047" i="1"/>
  <c r="O2047" i="1" s="1"/>
  <c r="L2047" i="1"/>
  <c r="N2047" i="1" s="1"/>
  <c r="J2047" i="1"/>
  <c r="K2047" i="1" s="1"/>
  <c r="F2047" i="1"/>
  <c r="H2047" i="1" s="1"/>
  <c r="I2047" i="1" s="1"/>
  <c r="M2046" i="1"/>
  <c r="O2046" i="1" s="1"/>
  <c r="L2046" i="1"/>
  <c r="N2046" i="1" s="1"/>
  <c r="J2046" i="1"/>
  <c r="K2046" i="1" s="1"/>
  <c r="H2046" i="1"/>
  <c r="I2046" i="1" s="1"/>
  <c r="F2046" i="1"/>
  <c r="M2045" i="1"/>
  <c r="O2045" i="1" s="1"/>
  <c r="L2045" i="1"/>
  <c r="N2045" i="1" s="1"/>
  <c r="J2045" i="1"/>
  <c r="K2045" i="1" s="1"/>
  <c r="F2045" i="1"/>
  <c r="H2045" i="1" s="1"/>
  <c r="I2045" i="1" s="1"/>
  <c r="M2044" i="1"/>
  <c r="O2044" i="1" s="1"/>
  <c r="L2044" i="1"/>
  <c r="N2044" i="1" s="1"/>
  <c r="J2044" i="1"/>
  <c r="K2044" i="1" s="1"/>
  <c r="F2044" i="1"/>
  <c r="H2044" i="1" s="1"/>
  <c r="I2044" i="1" s="1"/>
  <c r="M2043" i="1"/>
  <c r="O2043" i="1" s="1"/>
  <c r="L2043" i="1"/>
  <c r="N2043" i="1" s="1"/>
  <c r="K2043" i="1"/>
  <c r="J2043" i="1"/>
  <c r="F2043" i="1"/>
  <c r="H2043" i="1" s="1"/>
  <c r="I2043" i="1" s="1"/>
  <c r="M2042" i="1"/>
  <c r="O2042" i="1" s="1"/>
  <c r="L2042" i="1"/>
  <c r="N2042" i="1" s="1"/>
  <c r="J2042" i="1"/>
  <c r="K2042" i="1" s="1"/>
  <c r="F2042" i="1"/>
  <c r="H2042" i="1" s="1"/>
  <c r="I2042" i="1" s="1"/>
  <c r="M2041" i="1"/>
  <c r="O2041" i="1" s="1"/>
  <c r="L2041" i="1"/>
  <c r="N2041" i="1" s="1"/>
  <c r="J2041" i="1"/>
  <c r="K2041" i="1" s="1"/>
  <c r="F2041" i="1"/>
  <c r="H2041" i="1" s="1"/>
  <c r="I2041" i="1" s="1"/>
  <c r="M2040" i="1"/>
  <c r="O2040" i="1" s="1"/>
  <c r="L2040" i="1"/>
  <c r="N2040" i="1" s="1"/>
  <c r="J2040" i="1"/>
  <c r="K2040" i="1" s="1"/>
  <c r="F2040" i="1"/>
  <c r="H2040" i="1" s="1"/>
  <c r="I2040" i="1" s="1"/>
  <c r="M2039" i="1"/>
  <c r="O2039" i="1" s="1"/>
  <c r="L2039" i="1"/>
  <c r="N2039" i="1" s="1"/>
  <c r="J2039" i="1"/>
  <c r="K2039" i="1" s="1"/>
  <c r="F2039" i="1"/>
  <c r="H2039" i="1" s="1"/>
  <c r="I2039" i="1" s="1"/>
  <c r="N2038" i="1"/>
  <c r="M2038" i="1"/>
  <c r="O2038" i="1" s="1"/>
  <c r="L2038" i="1"/>
  <c r="J2038" i="1"/>
  <c r="K2038" i="1" s="1"/>
  <c r="F2038" i="1"/>
  <c r="H2038" i="1" s="1"/>
  <c r="I2038" i="1" s="1"/>
  <c r="O2037" i="1"/>
  <c r="N2037" i="1"/>
  <c r="M2037" i="1"/>
  <c r="L2037" i="1"/>
  <c r="J2037" i="1"/>
  <c r="K2037" i="1" s="1"/>
  <c r="F2037" i="1"/>
  <c r="H2037" i="1" s="1"/>
  <c r="I2037" i="1" s="1"/>
  <c r="M2036" i="1"/>
  <c r="O2036" i="1" s="1"/>
  <c r="L2036" i="1"/>
  <c r="N2036" i="1" s="1"/>
  <c r="J2036" i="1"/>
  <c r="K2036" i="1" s="1"/>
  <c r="H2036" i="1"/>
  <c r="I2036" i="1" s="1"/>
  <c r="F2036" i="1"/>
  <c r="N2035" i="1"/>
  <c r="M2035" i="1"/>
  <c r="O2035" i="1" s="1"/>
  <c r="L2035" i="1"/>
  <c r="K2035" i="1"/>
  <c r="J2035" i="1"/>
  <c r="H2035" i="1"/>
  <c r="I2035" i="1" s="1"/>
  <c r="F2035" i="1"/>
  <c r="M2034" i="1"/>
  <c r="O2034" i="1" s="1"/>
  <c r="L2034" i="1"/>
  <c r="N2034" i="1" s="1"/>
  <c r="J2034" i="1"/>
  <c r="K2034" i="1" s="1"/>
  <c r="F2034" i="1"/>
  <c r="H2034" i="1" s="1"/>
  <c r="I2034" i="1" s="1"/>
  <c r="M2033" i="1"/>
  <c r="O2033" i="1" s="1"/>
  <c r="L2033" i="1"/>
  <c r="N2033" i="1" s="1"/>
  <c r="J2033" i="1"/>
  <c r="K2033" i="1" s="1"/>
  <c r="F2033" i="1"/>
  <c r="H2033" i="1" s="1"/>
  <c r="I2033" i="1" s="1"/>
  <c r="M2032" i="1"/>
  <c r="O2032" i="1" s="1"/>
  <c r="L2032" i="1"/>
  <c r="N2032" i="1" s="1"/>
  <c r="K2032" i="1"/>
  <c r="J2032" i="1"/>
  <c r="F2032" i="1"/>
  <c r="H2032" i="1" s="1"/>
  <c r="I2032" i="1" s="1"/>
  <c r="M2031" i="1"/>
  <c r="O2031" i="1" s="1"/>
  <c r="L2031" i="1"/>
  <c r="N2031" i="1" s="1"/>
  <c r="J2031" i="1"/>
  <c r="K2031" i="1" s="1"/>
  <c r="F2031" i="1"/>
  <c r="H2031" i="1" s="1"/>
  <c r="I2031" i="1" s="1"/>
  <c r="N2030" i="1"/>
  <c r="M2030" i="1"/>
  <c r="O2030" i="1" s="1"/>
  <c r="L2030" i="1"/>
  <c r="J2030" i="1"/>
  <c r="K2030" i="1" s="1"/>
  <c r="F2030" i="1"/>
  <c r="H2030" i="1" s="1"/>
  <c r="I2030" i="1" s="1"/>
  <c r="N2029" i="1"/>
  <c r="M2029" i="1"/>
  <c r="O2029" i="1" s="1"/>
  <c r="L2029" i="1"/>
  <c r="K2029" i="1"/>
  <c r="J2029" i="1"/>
  <c r="F2029" i="1"/>
  <c r="H2029" i="1" s="1"/>
  <c r="I2029" i="1" s="1"/>
  <c r="M2028" i="1"/>
  <c r="O2028" i="1" s="1"/>
  <c r="L2028" i="1"/>
  <c r="N2028" i="1" s="1"/>
  <c r="J2028" i="1"/>
  <c r="K2028" i="1" s="1"/>
  <c r="F2028" i="1"/>
  <c r="H2028" i="1" s="1"/>
  <c r="I2028" i="1" s="1"/>
  <c r="M2027" i="1"/>
  <c r="O2027" i="1" s="1"/>
  <c r="L2027" i="1"/>
  <c r="N2027" i="1" s="1"/>
  <c r="K2027" i="1"/>
  <c r="J2027" i="1"/>
  <c r="F2027" i="1"/>
  <c r="H2027" i="1" s="1"/>
  <c r="I2027" i="1" s="1"/>
  <c r="M2026" i="1"/>
  <c r="O2026" i="1" s="1"/>
  <c r="L2026" i="1"/>
  <c r="N2026" i="1" s="1"/>
  <c r="J2026" i="1"/>
  <c r="K2026" i="1" s="1"/>
  <c r="F2026" i="1"/>
  <c r="H2026" i="1" s="1"/>
  <c r="I2026" i="1" s="1"/>
  <c r="M2025" i="1"/>
  <c r="O2025" i="1" s="1"/>
  <c r="L2025" i="1"/>
  <c r="N2025" i="1" s="1"/>
  <c r="J2025" i="1"/>
  <c r="K2025" i="1" s="1"/>
  <c r="F2025" i="1"/>
  <c r="H2025" i="1" s="1"/>
  <c r="I2025" i="1" s="1"/>
  <c r="M2024" i="1"/>
  <c r="O2024" i="1" s="1"/>
  <c r="L2024" i="1"/>
  <c r="N2024" i="1" s="1"/>
  <c r="J2024" i="1"/>
  <c r="K2024" i="1" s="1"/>
  <c r="F2024" i="1"/>
  <c r="H2024" i="1" s="1"/>
  <c r="I2024" i="1" s="1"/>
  <c r="M2023" i="1"/>
  <c r="O2023" i="1" s="1"/>
  <c r="L2023" i="1"/>
  <c r="N2023" i="1" s="1"/>
  <c r="J2023" i="1"/>
  <c r="K2023" i="1" s="1"/>
  <c r="F2023" i="1"/>
  <c r="H2023" i="1" s="1"/>
  <c r="I2023" i="1" s="1"/>
  <c r="M2022" i="1"/>
  <c r="O2022" i="1" s="1"/>
  <c r="L2022" i="1"/>
  <c r="N2022" i="1" s="1"/>
  <c r="J2022" i="1"/>
  <c r="K2022" i="1" s="1"/>
  <c r="F2022" i="1"/>
  <c r="H2022" i="1" s="1"/>
  <c r="I2022" i="1" s="1"/>
  <c r="M2021" i="1"/>
  <c r="O2021" i="1" s="1"/>
  <c r="L2021" i="1"/>
  <c r="N2021" i="1" s="1"/>
  <c r="J2021" i="1"/>
  <c r="K2021" i="1" s="1"/>
  <c r="F2021" i="1"/>
  <c r="H2021" i="1" s="1"/>
  <c r="I2021" i="1" s="1"/>
  <c r="O2020" i="1"/>
  <c r="M2020" i="1"/>
  <c r="L2020" i="1"/>
  <c r="N2020" i="1" s="1"/>
  <c r="J2020" i="1"/>
  <c r="K2020" i="1" s="1"/>
  <c r="F2020" i="1"/>
  <c r="H2020" i="1" s="1"/>
  <c r="I2020" i="1" s="1"/>
  <c r="M2019" i="1"/>
  <c r="O2019" i="1" s="1"/>
  <c r="L2019" i="1"/>
  <c r="N2019" i="1" s="1"/>
  <c r="J2019" i="1"/>
  <c r="K2019" i="1" s="1"/>
  <c r="F2019" i="1"/>
  <c r="H2019" i="1" s="1"/>
  <c r="I2019" i="1" s="1"/>
  <c r="M2018" i="1"/>
  <c r="O2018" i="1" s="1"/>
  <c r="L2018" i="1"/>
  <c r="N2018" i="1" s="1"/>
  <c r="J2018" i="1"/>
  <c r="K2018" i="1" s="1"/>
  <c r="F2018" i="1"/>
  <c r="H2018" i="1" s="1"/>
  <c r="I2018" i="1" s="1"/>
  <c r="M2017" i="1"/>
  <c r="O2017" i="1" s="1"/>
  <c r="L2017" i="1"/>
  <c r="N2017" i="1" s="1"/>
  <c r="J2017" i="1"/>
  <c r="K2017" i="1" s="1"/>
  <c r="F2017" i="1"/>
  <c r="H2017" i="1" s="1"/>
  <c r="I2017" i="1" s="1"/>
  <c r="M2016" i="1"/>
  <c r="O2016" i="1" s="1"/>
  <c r="L2016" i="1"/>
  <c r="N2016" i="1" s="1"/>
  <c r="J2016" i="1"/>
  <c r="K2016" i="1" s="1"/>
  <c r="H2016" i="1"/>
  <c r="I2016" i="1" s="1"/>
  <c r="F2016" i="1"/>
  <c r="M2015" i="1"/>
  <c r="O2015" i="1" s="1"/>
  <c r="L2015" i="1"/>
  <c r="N2015" i="1" s="1"/>
  <c r="K2015" i="1"/>
  <c r="J2015" i="1"/>
  <c r="F2015" i="1"/>
  <c r="H2015" i="1" s="1"/>
  <c r="I2015" i="1" s="1"/>
  <c r="N2014" i="1"/>
  <c r="M2014" i="1"/>
  <c r="O2014" i="1" s="1"/>
  <c r="L2014" i="1"/>
  <c r="J2014" i="1"/>
  <c r="K2014" i="1" s="1"/>
  <c r="F2014" i="1"/>
  <c r="H2014" i="1" s="1"/>
  <c r="I2014" i="1" s="1"/>
  <c r="M2013" i="1"/>
  <c r="O2013" i="1" s="1"/>
  <c r="L2013" i="1"/>
  <c r="N2013" i="1" s="1"/>
  <c r="J2013" i="1"/>
  <c r="K2013" i="1" s="1"/>
  <c r="F2013" i="1"/>
  <c r="H2013" i="1" s="1"/>
  <c r="I2013" i="1" s="1"/>
  <c r="O2012" i="1"/>
  <c r="M2012" i="1"/>
  <c r="L2012" i="1"/>
  <c r="N2012" i="1" s="1"/>
  <c r="J2012" i="1"/>
  <c r="K2012" i="1" s="1"/>
  <c r="H2012" i="1"/>
  <c r="I2012" i="1" s="1"/>
  <c r="F2012" i="1"/>
  <c r="M2011" i="1"/>
  <c r="O2011" i="1" s="1"/>
  <c r="L2011" i="1"/>
  <c r="N2011" i="1" s="1"/>
  <c r="J2011" i="1"/>
  <c r="K2011" i="1" s="1"/>
  <c r="H2011" i="1"/>
  <c r="I2011" i="1" s="1"/>
  <c r="F2011" i="1"/>
  <c r="M2010" i="1"/>
  <c r="O2010" i="1" s="1"/>
  <c r="L2010" i="1"/>
  <c r="N2010" i="1" s="1"/>
  <c r="J2010" i="1"/>
  <c r="K2010" i="1" s="1"/>
  <c r="I2010" i="1"/>
  <c r="F2010" i="1"/>
  <c r="H2010" i="1" s="1"/>
  <c r="M2009" i="1"/>
  <c r="O2009" i="1" s="1"/>
  <c r="L2009" i="1"/>
  <c r="N2009" i="1" s="1"/>
  <c r="J2009" i="1"/>
  <c r="K2009" i="1" s="1"/>
  <c r="F2009" i="1"/>
  <c r="H2009" i="1" s="1"/>
  <c r="I2009" i="1" s="1"/>
  <c r="M2008" i="1"/>
  <c r="O2008" i="1" s="1"/>
  <c r="L2008" i="1"/>
  <c r="N2008" i="1" s="1"/>
  <c r="J2008" i="1"/>
  <c r="K2008" i="1" s="1"/>
  <c r="F2008" i="1"/>
  <c r="H2008" i="1" s="1"/>
  <c r="I2008" i="1" s="1"/>
  <c r="M2007" i="1"/>
  <c r="O2007" i="1" s="1"/>
  <c r="L2007" i="1"/>
  <c r="N2007" i="1" s="1"/>
  <c r="J2007" i="1"/>
  <c r="K2007" i="1" s="1"/>
  <c r="F2007" i="1"/>
  <c r="H2007" i="1" s="1"/>
  <c r="I2007" i="1" s="1"/>
  <c r="M2006" i="1"/>
  <c r="O2006" i="1" s="1"/>
  <c r="L2006" i="1"/>
  <c r="N2006" i="1" s="1"/>
  <c r="J2006" i="1"/>
  <c r="K2006" i="1" s="1"/>
  <c r="F2006" i="1"/>
  <c r="H2006" i="1" s="1"/>
  <c r="I2006" i="1" s="1"/>
  <c r="N2005" i="1"/>
  <c r="M2005" i="1"/>
  <c r="O2005" i="1" s="1"/>
  <c r="L2005" i="1"/>
  <c r="K2005" i="1"/>
  <c r="J2005" i="1"/>
  <c r="I2005" i="1"/>
  <c r="F2005" i="1"/>
  <c r="H2005" i="1" s="1"/>
  <c r="M2004" i="1"/>
  <c r="O2004" i="1" s="1"/>
  <c r="L2004" i="1"/>
  <c r="N2004" i="1" s="1"/>
  <c r="J2004" i="1"/>
  <c r="K2004" i="1" s="1"/>
  <c r="F2004" i="1"/>
  <c r="H2004" i="1" s="1"/>
  <c r="I2004" i="1" s="1"/>
  <c r="N2003" i="1"/>
  <c r="M2003" i="1"/>
  <c r="O2003" i="1" s="1"/>
  <c r="L2003" i="1"/>
  <c r="J2003" i="1"/>
  <c r="K2003" i="1" s="1"/>
  <c r="H2003" i="1"/>
  <c r="I2003" i="1" s="1"/>
  <c r="F2003" i="1"/>
  <c r="O2002" i="1"/>
  <c r="M2002" i="1"/>
  <c r="L2002" i="1"/>
  <c r="N2002" i="1" s="1"/>
  <c r="J2002" i="1"/>
  <c r="K2002" i="1" s="1"/>
  <c r="F2002" i="1"/>
  <c r="H2002" i="1" s="1"/>
  <c r="I2002" i="1" s="1"/>
  <c r="M2001" i="1"/>
  <c r="O2001" i="1" s="1"/>
  <c r="L2001" i="1"/>
  <c r="N2001" i="1" s="1"/>
  <c r="J2001" i="1"/>
  <c r="K2001" i="1" s="1"/>
  <c r="F2001" i="1"/>
  <c r="H2001" i="1" s="1"/>
  <c r="I2001" i="1" s="1"/>
  <c r="M2000" i="1"/>
  <c r="O2000" i="1" s="1"/>
  <c r="L2000" i="1"/>
  <c r="N2000" i="1" s="1"/>
  <c r="J2000" i="1"/>
  <c r="K2000" i="1" s="1"/>
  <c r="H2000" i="1"/>
  <c r="I2000" i="1" s="1"/>
  <c r="F2000" i="1"/>
  <c r="O1999" i="1"/>
  <c r="M1999" i="1"/>
  <c r="L1999" i="1"/>
  <c r="N1999" i="1" s="1"/>
  <c r="J1999" i="1"/>
  <c r="K1999" i="1" s="1"/>
  <c r="F1999" i="1"/>
  <c r="H1999" i="1" s="1"/>
  <c r="I1999" i="1" s="1"/>
  <c r="M1998" i="1"/>
  <c r="O1998" i="1" s="1"/>
  <c r="L1998" i="1"/>
  <c r="N1998" i="1" s="1"/>
  <c r="J1998" i="1"/>
  <c r="K1998" i="1" s="1"/>
  <c r="F1998" i="1"/>
  <c r="H1998" i="1" s="1"/>
  <c r="I1998" i="1" s="1"/>
  <c r="M1997" i="1"/>
  <c r="O1997" i="1" s="1"/>
  <c r="L1997" i="1"/>
  <c r="N1997" i="1" s="1"/>
  <c r="J1997" i="1"/>
  <c r="K1997" i="1" s="1"/>
  <c r="F1997" i="1"/>
  <c r="H1997" i="1" s="1"/>
  <c r="I1997" i="1" s="1"/>
  <c r="M1996" i="1"/>
  <c r="O1996" i="1" s="1"/>
  <c r="L1996" i="1"/>
  <c r="N1996" i="1" s="1"/>
  <c r="J1996" i="1"/>
  <c r="K1996" i="1" s="1"/>
  <c r="F1996" i="1"/>
  <c r="H1996" i="1" s="1"/>
  <c r="I1996" i="1" s="1"/>
  <c r="M1995" i="1"/>
  <c r="O1995" i="1" s="1"/>
  <c r="L1995" i="1"/>
  <c r="N1995" i="1" s="1"/>
  <c r="J1995" i="1"/>
  <c r="K1995" i="1" s="1"/>
  <c r="H1995" i="1"/>
  <c r="I1995" i="1" s="1"/>
  <c r="F1995" i="1"/>
  <c r="M1994" i="1"/>
  <c r="O1994" i="1" s="1"/>
  <c r="L1994" i="1"/>
  <c r="N1994" i="1" s="1"/>
  <c r="J1994" i="1"/>
  <c r="K1994" i="1" s="1"/>
  <c r="I1994" i="1"/>
  <c r="H1994" i="1"/>
  <c r="F1994" i="1"/>
  <c r="M1993" i="1"/>
  <c r="O1993" i="1" s="1"/>
  <c r="L1993" i="1"/>
  <c r="N1993" i="1" s="1"/>
  <c r="J1993" i="1"/>
  <c r="K1993" i="1" s="1"/>
  <c r="F1993" i="1"/>
  <c r="H1993" i="1" s="1"/>
  <c r="I1993" i="1" s="1"/>
  <c r="M1992" i="1"/>
  <c r="O1992" i="1" s="1"/>
  <c r="L1992" i="1"/>
  <c r="N1992" i="1" s="1"/>
  <c r="K1992" i="1"/>
  <c r="J1992" i="1"/>
  <c r="H1992" i="1"/>
  <c r="I1992" i="1" s="1"/>
  <c r="F1992" i="1"/>
  <c r="M1991" i="1"/>
  <c r="O1991" i="1" s="1"/>
  <c r="L1991" i="1"/>
  <c r="N1991" i="1" s="1"/>
  <c r="J1991" i="1"/>
  <c r="K1991" i="1" s="1"/>
  <c r="F1991" i="1"/>
  <c r="H1991" i="1" s="1"/>
  <c r="I1991" i="1" s="1"/>
  <c r="M1990" i="1"/>
  <c r="O1990" i="1" s="1"/>
  <c r="L1990" i="1"/>
  <c r="N1990" i="1" s="1"/>
  <c r="J1990" i="1"/>
  <c r="K1990" i="1" s="1"/>
  <c r="F1990" i="1"/>
  <c r="H1990" i="1" s="1"/>
  <c r="I1990" i="1" s="1"/>
  <c r="M1989" i="1"/>
  <c r="O1989" i="1" s="1"/>
  <c r="L1989" i="1"/>
  <c r="N1989" i="1" s="1"/>
  <c r="J1989" i="1"/>
  <c r="K1989" i="1" s="1"/>
  <c r="F1989" i="1"/>
  <c r="H1989" i="1" s="1"/>
  <c r="I1989" i="1" s="1"/>
  <c r="O1988" i="1"/>
  <c r="M1988" i="1"/>
  <c r="L1988" i="1"/>
  <c r="N1988" i="1" s="1"/>
  <c r="J1988" i="1"/>
  <c r="K1988" i="1" s="1"/>
  <c r="H1988" i="1"/>
  <c r="I1988" i="1" s="1"/>
  <c r="F1988" i="1"/>
  <c r="M1987" i="1"/>
  <c r="O1987" i="1" s="1"/>
  <c r="L1987" i="1"/>
  <c r="N1987" i="1" s="1"/>
  <c r="J1987" i="1"/>
  <c r="K1987" i="1" s="1"/>
  <c r="F1987" i="1"/>
  <c r="H1987" i="1" s="1"/>
  <c r="I1987" i="1" s="1"/>
  <c r="M1986" i="1"/>
  <c r="O1986" i="1" s="1"/>
  <c r="L1986" i="1"/>
  <c r="N1986" i="1" s="1"/>
  <c r="J1986" i="1"/>
  <c r="K1986" i="1" s="1"/>
  <c r="F1986" i="1"/>
  <c r="H1986" i="1" s="1"/>
  <c r="I1986" i="1" s="1"/>
  <c r="M1985" i="1"/>
  <c r="O1985" i="1" s="1"/>
  <c r="L1985" i="1"/>
  <c r="N1985" i="1" s="1"/>
  <c r="J1985" i="1"/>
  <c r="K1985" i="1" s="1"/>
  <c r="F1985" i="1"/>
  <c r="H1985" i="1" s="1"/>
  <c r="I1985" i="1" s="1"/>
  <c r="M1984" i="1"/>
  <c r="O1984" i="1" s="1"/>
  <c r="L1984" i="1"/>
  <c r="N1984" i="1" s="1"/>
  <c r="J1984" i="1"/>
  <c r="K1984" i="1" s="1"/>
  <c r="F1984" i="1"/>
  <c r="H1984" i="1" s="1"/>
  <c r="I1984" i="1" s="1"/>
  <c r="M1983" i="1"/>
  <c r="O1983" i="1" s="1"/>
  <c r="L1983" i="1"/>
  <c r="N1983" i="1" s="1"/>
  <c r="J1983" i="1"/>
  <c r="K1983" i="1" s="1"/>
  <c r="F1983" i="1"/>
  <c r="H1983" i="1" s="1"/>
  <c r="I1983" i="1" s="1"/>
  <c r="M1982" i="1"/>
  <c r="O1982" i="1" s="1"/>
  <c r="L1982" i="1"/>
  <c r="N1982" i="1" s="1"/>
  <c r="J1982" i="1"/>
  <c r="K1982" i="1" s="1"/>
  <c r="F1982" i="1"/>
  <c r="H1982" i="1" s="1"/>
  <c r="I1982" i="1" s="1"/>
  <c r="M1981" i="1"/>
  <c r="O1981" i="1" s="1"/>
  <c r="L1981" i="1"/>
  <c r="N1981" i="1" s="1"/>
  <c r="J1981" i="1"/>
  <c r="K1981" i="1" s="1"/>
  <c r="F1981" i="1"/>
  <c r="H1981" i="1" s="1"/>
  <c r="I1981" i="1" s="1"/>
  <c r="N1980" i="1"/>
  <c r="M1980" i="1"/>
  <c r="O1980" i="1" s="1"/>
  <c r="L1980" i="1"/>
  <c r="J1980" i="1"/>
  <c r="K1980" i="1" s="1"/>
  <c r="H1980" i="1"/>
  <c r="I1980" i="1" s="1"/>
  <c r="F1980" i="1"/>
  <c r="O1979" i="1"/>
  <c r="M1979" i="1"/>
  <c r="L1979" i="1"/>
  <c r="N1979" i="1" s="1"/>
  <c r="J1979" i="1"/>
  <c r="K1979" i="1" s="1"/>
  <c r="H1979" i="1"/>
  <c r="I1979" i="1" s="1"/>
  <c r="F1979" i="1"/>
  <c r="N1978" i="1"/>
  <c r="M1978" i="1"/>
  <c r="O1978" i="1" s="1"/>
  <c r="L1978" i="1"/>
  <c r="J1978" i="1"/>
  <c r="K1978" i="1" s="1"/>
  <c r="F1978" i="1"/>
  <c r="H1978" i="1" s="1"/>
  <c r="I1978" i="1" s="1"/>
  <c r="M1977" i="1"/>
  <c r="O1977" i="1" s="1"/>
  <c r="L1977" i="1"/>
  <c r="N1977" i="1" s="1"/>
  <c r="J1977" i="1"/>
  <c r="K1977" i="1" s="1"/>
  <c r="F1977" i="1"/>
  <c r="H1977" i="1" s="1"/>
  <c r="I1977" i="1" s="1"/>
  <c r="M1976" i="1"/>
  <c r="O1976" i="1" s="1"/>
  <c r="L1976" i="1"/>
  <c r="N1976" i="1" s="1"/>
  <c r="J1976" i="1"/>
  <c r="K1976" i="1" s="1"/>
  <c r="F1976" i="1"/>
  <c r="H1976" i="1" s="1"/>
  <c r="I1976" i="1" s="1"/>
  <c r="M1975" i="1"/>
  <c r="O1975" i="1" s="1"/>
  <c r="L1975" i="1"/>
  <c r="N1975" i="1" s="1"/>
  <c r="J1975" i="1"/>
  <c r="K1975" i="1" s="1"/>
  <c r="F1975" i="1"/>
  <c r="H1975" i="1" s="1"/>
  <c r="I1975" i="1" s="1"/>
  <c r="M1974" i="1"/>
  <c r="O1974" i="1" s="1"/>
  <c r="L1974" i="1"/>
  <c r="N1974" i="1" s="1"/>
  <c r="J1974" i="1"/>
  <c r="K1974" i="1" s="1"/>
  <c r="F1974" i="1"/>
  <c r="H1974" i="1" s="1"/>
  <c r="I1974" i="1" s="1"/>
  <c r="M1973" i="1"/>
  <c r="O1973" i="1" s="1"/>
  <c r="L1973" i="1"/>
  <c r="N1973" i="1" s="1"/>
  <c r="K1973" i="1"/>
  <c r="J1973" i="1"/>
  <c r="F1973" i="1"/>
  <c r="H1973" i="1" s="1"/>
  <c r="I1973" i="1" s="1"/>
  <c r="M1972" i="1"/>
  <c r="O1972" i="1" s="1"/>
  <c r="L1972" i="1"/>
  <c r="N1972" i="1" s="1"/>
  <c r="J1972" i="1"/>
  <c r="K1972" i="1" s="1"/>
  <c r="F1972" i="1"/>
  <c r="H1972" i="1" s="1"/>
  <c r="I1972" i="1" s="1"/>
  <c r="M1971" i="1"/>
  <c r="O1971" i="1" s="1"/>
  <c r="L1971" i="1"/>
  <c r="N1971" i="1" s="1"/>
  <c r="J1971" i="1"/>
  <c r="K1971" i="1" s="1"/>
  <c r="F1971" i="1"/>
  <c r="H1971" i="1" s="1"/>
  <c r="I1971" i="1" s="1"/>
  <c r="O1970" i="1"/>
  <c r="M1970" i="1"/>
  <c r="L1970" i="1"/>
  <c r="N1970" i="1" s="1"/>
  <c r="J1970" i="1"/>
  <c r="K1970" i="1" s="1"/>
  <c r="F1970" i="1"/>
  <c r="H1970" i="1" s="1"/>
  <c r="I1970" i="1" s="1"/>
  <c r="M1969" i="1"/>
  <c r="O1969" i="1" s="1"/>
  <c r="L1969" i="1"/>
  <c r="N1969" i="1" s="1"/>
  <c r="J1969" i="1"/>
  <c r="K1969" i="1" s="1"/>
  <c r="H1969" i="1"/>
  <c r="I1969" i="1" s="1"/>
  <c r="F1969" i="1"/>
  <c r="O1968" i="1"/>
  <c r="M1968" i="1"/>
  <c r="L1968" i="1"/>
  <c r="N1968" i="1" s="1"/>
  <c r="J1968" i="1"/>
  <c r="K1968" i="1" s="1"/>
  <c r="F1968" i="1"/>
  <c r="H1968" i="1" s="1"/>
  <c r="I1968" i="1" s="1"/>
  <c r="O1967" i="1"/>
  <c r="M1967" i="1"/>
  <c r="L1967" i="1"/>
  <c r="N1967" i="1" s="1"/>
  <c r="J1967" i="1"/>
  <c r="K1967" i="1" s="1"/>
  <c r="F1967" i="1"/>
  <c r="H1967" i="1" s="1"/>
  <c r="I1967" i="1" s="1"/>
  <c r="O1966" i="1"/>
  <c r="M1966" i="1"/>
  <c r="L1966" i="1"/>
  <c r="N1966" i="1" s="1"/>
  <c r="J1966" i="1"/>
  <c r="K1966" i="1" s="1"/>
  <c r="F1966" i="1"/>
  <c r="H1966" i="1" s="1"/>
  <c r="I1966" i="1" s="1"/>
  <c r="M1965" i="1"/>
  <c r="O1965" i="1" s="1"/>
  <c r="L1965" i="1"/>
  <c r="N1965" i="1" s="1"/>
  <c r="J1965" i="1"/>
  <c r="K1965" i="1" s="1"/>
  <c r="F1965" i="1"/>
  <c r="H1965" i="1" s="1"/>
  <c r="I1965" i="1" s="1"/>
  <c r="M1964" i="1"/>
  <c r="O1964" i="1" s="1"/>
  <c r="L1964" i="1"/>
  <c r="N1964" i="1" s="1"/>
  <c r="J1964" i="1"/>
  <c r="K1964" i="1" s="1"/>
  <c r="F1964" i="1"/>
  <c r="H1964" i="1" s="1"/>
  <c r="I1964" i="1" s="1"/>
  <c r="N1963" i="1"/>
  <c r="M1963" i="1"/>
  <c r="O1963" i="1" s="1"/>
  <c r="L1963" i="1"/>
  <c r="J1963" i="1"/>
  <c r="K1963" i="1" s="1"/>
  <c r="F1963" i="1"/>
  <c r="H1963" i="1" s="1"/>
  <c r="I1963" i="1" s="1"/>
  <c r="M1962" i="1"/>
  <c r="O1962" i="1" s="1"/>
  <c r="L1962" i="1"/>
  <c r="N1962" i="1" s="1"/>
  <c r="J1962" i="1"/>
  <c r="K1962" i="1" s="1"/>
  <c r="F1962" i="1"/>
  <c r="H1962" i="1" s="1"/>
  <c r="I1962" i="1" s="1"/>
  <c r="M1961" i="1"/>
  <c r="O1961" i="1" s="1"/>
  <c r="L1961" i="1"/>
  <c r="N1961" i="1" s="1"/>
  <c r="J1961" i="1"/>
  <c r="K1961" i="1" s="1"/>
  <c r="F1961" i="1"/>
  <c r="H1961" i="1" s="1"/>
  <c r="I1961" i="1" s="1"/>
  <c r="M1960" i="1"/>
  <c r="O1960" i="1" s="1"/>
  <c r="L1960" i="1"/>
  <c r="N1960" i="1" s="1"/>
  <c r="J1960" i="1"/>
  <c r="K1960" i="1" s="1"/>
  <c r="F1960" i="1"/>
  <c r="H1960" i="1" s="1"/>
  <c r="I1960" i="1" s="1"/>
  <c r="M1959" i="1"/>
  <c r="O1959" i="1" s="1"/>
  <c r="L1959" i="1"/>
  <c r="N1959" i="1" s="1"/>
  <c r="J1959" i="1"/>
  <c r="K1959" i="1" s="1"/>
  <c r="F1959" i="1"/>
  <c r="H1959" i="1" s="1"/>
  <c r="I1959" i="1" s="1"/>
  <c r="M1958" i="1"/>
  <c r="O1958" i="1" s="1"/>
  <c r="L1958" i="1"/>
  <c r="N1958" i="1" s="1"/>
  <c r="J1958" i="1"/>
  <c r="K1958" i="1" s="1"/>
  <c r="H1958" i="1"/>
  <c r="I1958" i="1" s="1"/>
  <c r="F1958" i="1"/>
  <c r="M1957" i="1"/>
  <c r="O1957" i="1" s="1"/>
  <c r="L1957" i="1"/>
  <c r="N1957" i="1" s="1"/>
  <c r="J1957" i="1"/>
  <c r="K1957" i="1" s="1"/>
  <c r="F1957" i="1"/>
  <c r="H1957" i="1" s="1"/>
  <c r="I1957" i="1" s="1"/>
  <c r="M1956" i="1"/>
  <c r="O1956" i="1" s="1"/>
  <c r="L1956" i="1"/>
  <c r="N1956" i="1" s="1"/>
  <c r="J1956" i="1"/>
  <c r="K1956" i="1" s="1"/>
  <c r="F1956" i="1"/>
  <c r="H1956" i="1" s="1"/>
  <c r="I1956" i="1" s="1"/>
  <c r="M1955" i="1"/>
  <c r="O1955" i="1" s="1"/>
  <c r="L1955" i="1"/>
  <c r="N1955" i="1" s="1"/>
  <c r="K1955" i="1"/>
  <c r="J1955" i="1"/>
  <c r="F1955" i="1"/>
  <c r="H1955" i="1" s="1"/>
  <c r="I1955" i="1" s="1"/>
  <c r="M1954" i="1"/>
  <c r="O1954" i="1" s="1"/>
  <c r="L1954" i="1"/>
  <c r="N1954" i="1" s="1"/>
  <c r="J1954" i="1"/>
  <c r="K1954" i="1" s="1"/>
  <c r="F1954" i="1"/>
  <c r="H1954" i="1" s="1"/>
  <c r="I1954" i="1" s="1"/>
  <c r="M1953" i="1"/>
  <c r="O1953" i="1" s="1"/>
  <c r="L1953" i="1"/>
  <c r="N1953" i="1" s="1"/>
  <c r="J1953" i="1"/>
  <c r="K1953" i="1" s="1"/>
  <c r="F1953" i="1"/>
  <c r="H1953" i="1" s="1"/>
  <c r="I1953" i="1" s="1"/>
  <c r="O1952" i="1"/>
  <c r="M1952" i="1"/>
  <c r="L1952" i="1"/>
  <c r="N1952" i="1" s="1"/>
  <c r="J1952" i="1"/>
  <c r="K1952" i="1" s="1"/>
  <c r="F1952" i="1"/>
  <c r="H1952" i="1" s="1"/>
  <c r="I1952" i="1" s="1"/>
  <c r="O1951" i="1"/>
  <c r="M1951" i="1"/>
  <c r="L1951" i="1"/>
  <c r="N1951" i="1" s="1"/>
  <c r="J1951" i="1"/>
  <c r="K1951" i="1" s="1"/>
  <c r="F1951" i="1"/>
  <c r="H1951" i="1" s="1"/>
  <c r="I1951" i="1" s="1"/>
  <c r="M1950" i="1"/>
  <c r="O1950" i="1" s="1"/>
  <c r="L1950" i="1"/>
  <c r="N1950" i="1" s="1"/>
  <c r="J1950" i="1"/>
  <c r="K1950" i="1" s="1"/>
  <c r="F1950" i="1"/>
  <c r="H1950" i="1" s="1"/>
  <c r="I1950" i="1" s="1"/>
  <c r="M1949" i="1"/>
  <c r="O1949" i="1" s="1"/>
  <c r="L1949" i="1"/>
  <c r="N1949" i="1" s="1"/>
  <c r="J1949" i="1"/>
  <c r="K1949" i="1" s="1"/>
  <c r="I1949" i="1"/>
  <c r="F1949" i="1"/>
  <c r="H1949" i="1" s="1"/>
  <c r="M1948" i="1"/>
  <c r="O1948" i="1" s="1"/>
  <c r="L1948" i="1"/>
  <c r="N1948" i="1" s="1"/>
  <c r="J1948" i="1"/>
  <c r="K1948" i="1" s="1"/>
  <c r="F1948" i="1"/>
  <c r="H1948" i="1" s="1"/>
  <c r="I1948" i="1" s="1"/>
  <c r="M1947" i="1"/>
  <c r="O1947" i="1" s="1"/>
  <c r="L1947" i="1"/>
  <c r="N1947" i="1" s="1"/>
  <c r="J1947" i="1"/>
  <c r="K1947" i="1" s="1"/>
  <c r="F1947" i="1"/>
  <c r="H1947" i="1" s="1"/>
  <c r="I1947" i="1" s="1"/>
  <c r="M1946" i="1"/>
  <c r="O1946" i="1" s="1"/>
  <c r="L1946" i="1"/>
  <c r="N1946" i="1" s="1"/>
  <c r="J1946" i="1"/>
  <c r="K1946" i="1" s="1"/>
  <c r="F1946" i="1"/>
  <c r="H1946" i="1" s="1"/>
  <c r="I1946" i="1" s="1"/>
  <c r="M1945" i="1"/>
  <c r="O1945" i="1" s="1"/>
  <c r="L1945" i="1"/>
  <c r="N1945" i="1" s="1"/>
  <c r="J1945" i="1"/>
  <c r="K1945" i="1" s="1"/>
  <c r="F1945" i="1"/>
  <c r="H1945" i="1" s="1"/>
  <c r="I1945" i="1" s="1"/>
  <c r="N1944" i="1"/>
  <c r="M1944" i="1"/>
  <c r="O1944" i="1" s="1"/>
  <c r="L1944" i="1"/>
  <c r="J1944" i="1"/>
  <c r="K1944" i="1" s="1"/>
  <c r="F1944" i="1"/>
  <c r="H1944" i="1" s="1"/>
  <c r="I1944" i="1" s="1"/>
  <c r="O1943" i="1"/>
  <c r="M1943" i="1"/>
  <c r="L1943" i="1"/>
  <c r="N1943" i="1" s="1"/>
  <c r="J1943" i="1"/>
  <c r="K1943" i="1" s="1"/>
  <c r="F1943" i="1"/>
  <c r="H1943" i="1" s="1"/>
  <c r="I1943" i="1" s="1"/>
  <c r="M1942" i="1"/>
  <c r="O1942" i="1" s="1"/>
  <c r="L1942" i="1"/>
  <c r="N1942" i="1" s="1"/>
  <c r="J1942" i="1"/>
  <c r="K1942" i="1" s="1"/>
  <c r="H1942" i="1"/>
  <c r="I1942" i="1" s="1"/>
  <c r="F1942" i="1"/>
  <c r="M1941" i="1"/>
  <c r="O1941" i="1" s="1"/>
  <c r="L1941" i="1"/>
  <c r="N1941" i="1" s="1"/>
  <c r="J1941" i="1"/>
  <c r="K1941" i="1" s="1"/>
  <c r="F1941" i="1"/>
  <c r="H1941" i="1" s="1"/>
  <c r="I1941" i="1" s="1"/>
  <c r="M1940" i="1"/>
  <c r="O1940" i="1" s="1"/>
  <c r="L1940" i="1"/>
  <c r="N1940" i="1" s="1"/>
  <c r="J1940" i="1"/>
  <c r="K1940" i="1" s="1"/>
  <c r="F1940" i="1"/>
  <c r="H1940" i="1" s="1"/>
  <c r="I1940" i="1" s="1"/>
  <c r="M1939" i="1"/>
  <c r="O1939" i="1" s="1"/>
  <c r="L1939" i="1"/>
  <c r="N1939" i="1" s="1"/>
  <c r="J1939" i="1"/>
  <c r="K1939" i="1" s="1"/>
  <c r="F1939" i="1"/>
  <c r="H1939" i="1" s="1"/>
  <c r="I1939" i="1" s="1"/>
  <c r="M1938" i="1"/>
  <c r="O1938" i="1" s="1"/>
  <c r="L1938" i="1"/>
  <c r="N1938" i="1" s="1"/>
  <c r="J1938" i="1"/>
  <c r="K1938" i="1" s="1"/>
  <c r="F1938" i="1"/>
  <c r="H1938" i="1" s="1"/>
  <c r="I1938" i="1" s="1"/>
  <c r="M1937" i="1"/>
  <c r="O1937" i="1" s="1"/>
  <c r="L1937" i="1"/>
  <c r="N1937" i="1" s="1"/>
  <c r="J1937" i="1"/>
  <c r="K1937" i="1" s="1"/>
  <c r="F1937" i="1"/>
  <c r="H1937" i="1" s="1"/>
  <c r="I1937" i="1" s="1"/>
  <c r="O1936" i="1"/>
  <c r="M1936" i="1"/>
  <c r="L1936" i="1"/>
  <c r="N1936" i="1" s="1"/>
  <c r="J1936" i="1"/>
  <c r="K1936" i="1" s="1"/>
  <c r="F1936" i="1"/>
  <c r="H1936" i="1" s="1"/>
  <c r="I1936" i="1" s="1"/>
  <c r="M1935" i="1"/>
  <c r="O1935" i="1" s="1"/>
  <c r="L1935" i="1"/>
  <c r="N1935" i="1" s="1"/>
  <c r="J1935" i="1"/>
  <c r="K1935" i="1" s="1"/>
  <c r="F1935" i="1"/>
  <c r="H1935" i="1" s="1"/>
  <c r="I1935" i="1" s="1"/>
  <c r="M1934" i="1"/>
  <c r="O1934" i="1" s="1"/>
  <c r="L1934" i="1"/>
  <c r="N1934" i="1" s="1"/>
  <c r="K1934" i="1"/>
  <c r="J1934" i="1"/>
  <c r="F1934" i="1"/>
  <c r="H1934" i="1" s="1"/>
  <c r="I1934" i="1" s="1"/>
  <c r="M1933" i="1"/>
  <c r="O1933" i="1" s="1"/>
  <c r="L1933" i="1"/>
  <c r="N1933" i="1" s="1"/>
  <c r="K1933" i="1"/>
  <c r="J1933" i="1"/>
  <c r="F1933" i="1"/>
  <c r="H1933" i="1" s="1"/>
  <c r="I1933" i="1" s="1"/>
  <c r="M1932" i="1"/>
  <c r="O1932" i="1" s="1"/>
  <c r="L1932" i="1"/>
  <c r="N1932" i="1" s="1"/>
  <c r="J1932" i="1"/>
  <c r="K1932" i="1" s="1"/>
  <c r="H1932" i="1"/>
  <c r="I1932" i="1" s="1"/>
  <c r="F1932" i="1"/>
  <c r="M1931" i="1"/>
  <c r="O1931" i="1" s="1"/>
  <c r="L1931" i="1"/>
  <c r="N1931" i="1" s="1"/>
  <c r="J1931" i="1"/>
  <c r="K1931" i="1" s="1"/>
  <c r="F1931" i="1"/>
  <c r="H1931" i="1" s="1"/>
  <c r="I1931" i="1" s="1"/>
  <c r="O1930" i="1"/>
  <c r="M1930" i="1"/>
  <c r="L1930" i="1"/>
  <c r="N1930" i="1" s="1"/>
  <c r="J1930" i="1"/>
  <c r="K1930" i="1" s="1"/>
  <c r="F1930" i="1"/>
  <c r="H1930" i="1" s="1"/>
  <c r="I1930" i="1" s="1"/>
  <c r="M1929" i="1"/>
  <c r="O1929" i="1" s="1"/>
  <c r="L1929" i="1"/>
  <c r="N1929" i="1" s="1"/>
  <c r="J1929" i="1"/>
  <c r="K1929" i="1" s="1"/>
  <c r="H1929" i="1"/>
  <c r="I1929" i="1" s="1"/>
  <c r="F1929" i="1"/>
  <c r="O1928" i="1"/>
  <c r="M1928" i="1"/>
  <c r="L1928" i="1"/>
  <c r="N1928" i="1" s="1"/>
  <c r="J1928" i="1"/>
  <c r="K1928" i="1" s="1"/>
  <c r="F1928" i="1"/>
  <c r="H1928" i="1" s="1"/>
  <c r="I1928" i="1" s="1"/>
  <c r="O1927" i="1"/>
  <c r="M1927" i="1"/>
  <c r="L1927" i="1"/>
  <c r="N1927" i="1" s="1"/>
  <c r="J1927" i="1"/>
  <c r="K1927" i="1" s="1"/>
  <c r="F1927" i="1"/>
  <c r="H1927" i="1" s="1"/>
  <c r="I1927" i="1" s="1"/>
  <c r="O1926" i="1"/>
  <c r="M1926" i="1"/>
  <c r="L1926" i="1"/>
  <c r="N1926" i="1" s="1"/>
  <c r="J1926" i="1"/>
  <c r="K1926" i="1" s="1"/>
  <c r="F1926" i="1"/>
  <c r="H1926" i="1" s="1"/>
  <c r="I1926" i="1" s="1"/>
  <c r="M1925" i="1"/>
  <c r="O1925" i="1" s="1"/>
  <c r="L1925" i="1"/>
  <c r="N1925" i="1" s="1"/>
  <c r="J1925" i="1"/>
  <c r="K1925" i="1" s="1"/>
  <c r="F1925" i="1"/>
  <c r="H1925" i="1" s="1"/>
  <c r="I1925" i="1" s="1"/>
  <c r="M1924" i="1"/>
  <c r="O1924" i="1" s="1"/>
  <c r="L1924" i="1"/>
  <c r="N1924" i="1" s="1"/>
  <c r="J1924" i="1"/>
  <c r="K1924" i="1" s="1"/>
  <c r="F1924" i="1"/>
  <c r="H1924" i="1" s="1"/>
  <c r="I1924" i="1" s="1"/>
  <c r="M1923" i="1"/>
  <c r="O1923" i="1" s="1"/>
  <c r="L1923" i="1"/>
  <c r="N1923" i="1" s="1"/>
  <c r="J1923" i="1"/>
  <c r="K1923" i="1" s="1"/>
  <c r="F1923" i="1"/>
  <c r="H1923" i="1" s="1"/>
  <c r="I1923" i="1" s="1"/>
  <c r="O1922" i="1"/>
  <c r="M1922" i="1"/>
  <c r="L1922" i="1"/>
  <c r="N1922" i="1" s="1"/>
  <c r="J1922" i="1"/>
  <c r="K1922" i="1" s="1"/>
  <c r="F1922" i="1"/>
  <c r="H1922" i="1" s="1"/>
  <c r="I1922" i="1" s="1"/>
  <c r="M1921" i="1"/>
  <c r="O1921" i="1" s="1"/>
  <c r="L1921" i="1"/>
  <c r="N1921" i="1" s="1"/>
  <c r="K1921" i="1"/>
  <c r="J1921" i="1"/>
  <c r="H1921" i="1"/>
  <c r="I1921" i="1" s="1"/>
  <c r="F1921" i="1"/>
  <c r="N1920" i="1"/>
  <c r="M1920" i="1"/>
  <c r="O1920" i="1" s="1"/>
  <c r="L1920" i="1"/>
  <c r="J1920" i="1"/>
  <c r="K1920" i="1" s="1"/>
  <c r="H1920" i="1"/>
  <c r="I1920" i="1" s="1"/>
  <c r="F1920" i="1"/>
  <c r="M1919" i="1"/>
  <c r="O1919" i="1" s="1"/>
  <c r="L1919" i="1"/>
  <c r="N1919" i="1" s="1"/>
  <c r="J1919" i="1"/>
  <c r="K1919" i="1" s="1"/>
  <c r="F1919" i="1"/>
  <c r="H1919" i="1" s="1"/>
  <c r="I1919" i="1" s="1"/>
  <c r="O1918" i="1"/>
  <c r="M1918" i="1"/>
  <c r="L1918" i="1"/>
  <c r="N1918" i="1" s="1"/>
  <c r="J1918" i="1"/>
  <c r="K1918" i="1" s="1"/>
  <c r="F1918" i="1"/>
  <c r="H1918" i="1" s="1"/>
  <c r="I1918" i="1" s="1"/>
  <c r="M1917" i="1"/>
  <c r="O1917" i="1" s="1"/>
  <c r="L1917" i="1"/>
  <c r="N1917" i="1" s="1"/>
  <c r="J1917" i="1"/>
  <c r="K1917" i="1" s="1"/>
  <c r="F1917" i="1"/>
  <c r="H1917" i="1" s="1"/>
  <c r="I1917" i="1" s="1"/>
  <c r="M1916" i="1"/>
  <c r="O1916" i="1" s="1"/>
  <c r="L1916" i="1"/>
  <c r="N1916" i="1" s="1"/>
  <c r="J1916" i="1"/>
  <c r="K1916" i="1" s="1"/>
  <c r="F1916" i="1"/>
  <c r="H1916" i="1" s="1"/>
  <c r="I1916" i="1" s="1"/>
  <c r="M1915" i="1"/>
  <c r="O1915" i="1" s="1"/>
  <c r="L1915" i="1"/>
  <c r="N1915" i="1" s="1"/>
  <c r="J1915" i="1"/>
  <c r="K1915" i="1" s="1"/>
  <c r="F1915" i="1"/>
  <c r="H1915" i="1" s="1"/>
  <c r="I1915" i="1" s="1"/>
  <c r="M1914" i="1"/>
  <c r="O1914" i="1" s="1"/>
  <c r="L1914" i="1"/>
  <c r="N1914" i="1" s="1"/>
  <c r="J1914" i="1"/>
  <c r="K1914" i="1" s="1"/>
  <c r="F1914" i="1"/>
  <c r="H1914" i="1" s="1"/>
  <c r="I1914" i="1" s="1"/>
  <c r="M1913" i="1"/>
  <c r="O1913" i="1" s="1"/>
  <c r="L1913" i="1"/>
  <c r="N1913" i="1" s="1"/>
  <c r="K1913" i="1"/>
  <c r="J1913" i="1"/>
  <c r="F1913" i="1"/>
  <c r="H1913" i="1" s="1"/>
  <c r="I1913" i="1" s="1"/>
  <c r="M1912" i="1"/>
  <c r="O1912" i="1" s="1"/>
  <c r="L1912" i="1"/>
  <c r="N1912" i="1" s="1"/>
  <c r="J1912" i="1"/>
  <c r="K1912" i="1" s="1"/>
  <c r="F1912" i="1"/>
  <c r="H1912" i="1" s="1"/>
  <c r="I1912" i="1" s="1"/>
  <c r="M1911" i="1"/>
  <c r="O1911" i="1" s="1"/>
  <c r="L1911" i="1"/>
  <c r="N1911" i="1" s="1"/>
  <c r="J1911" i="1"/>
  <c r="K1911" i="1" s="1"/>
  <c r="F1911" i="1"/>
  <c r="H1911" i="1" s="1"/>
  <c r="I1911" i="1" s="1"/>
  <c r="M1910" i="1"/>
  <c r="O1910" i="1" s="1"/>
  <c r="L1910" i="1"/>
  <c r="N1910" i="1" s="1"/>
  <c r="J1910" i="1"/>
  <c r="K1910" i="1" s="1"/>
  <c r="F1910" i="1"/>
  <c r="H1910" i="1" s="1"/>
  <c r="I1910" i="1" s="1"/>
  <c r="M1909" i="1"/>
  <c r="O1909" i="1" s="1"/>
  <c r="L1909" i="1"/>
  <c r="N1909" i="1" s="1"/>
  <c r="J1909" i="1"/>
  <c r="K1909" i="1" s="1"/>
  <c r="F1909" i="1"/>
  <c r="H1909" i="1" s="1"/>
  <c r="I1909" i="1" s="1"/>
  <c r="M1908" i="1"/>
  <c r="O1908" i="1" s="1"/>
  <c r="L1908" i="1"/>
  <c r="N1908" i="1" s="1"/>
  <c r="J1908" i="1"/>
  <c r="K1908" i="1" s="1"/>
  <c r="F1908" i="1"/>
  <c r="H1908" i="1" s="1"/>
  <c r="I1908" i="1" s="1"/>
  <c r="M1907" i="1"/>
  <c r="O1907" i="1" s="1"/>
  <c r="L1907" i="1"/>
  <c r="N1907" i="1" s="1"/>
  <c r="J1907" i="1"/>
  <c r="K1907" i="1" s="1"/>
  <c r="F1907" i="1"/>
  <c r="H1907" i="1" s="1"/>
  <c r="I1907" i="1" s="1"/>
  <c r="M1906" i="1"/>
  <c r="O1906" i="1" s="1"/>
  <c r="L1906" i="1"/>
  <c r="N1906" i="1" s="1"/>
  <c r="J1906" i="1"/>
  <c r="K1906" i="1" s="1"/>
  <c r="F1906" i="1"/>
  <c r="H1906" i="1" s="1"/>
  <c r="I1906" i="1" s="1"/>
  <c r="M1905" i="1"/>
  <c r="O1905" i="1" s="1"/>
  <c r="L1905" i="1"/>
  <c r="N1905" i="1" s="1"/>
  <c r="J1905" i="1"/>
  <c r="K1905" i="1" s="1"/>
  <c r="F1905" i="1"/>
  <c r="H1905" i="1" s="1"/>
  <c r="I1905" i="1" s="1"/>
  <c r="M1904" i="1"/>
  <c r="O1904" i="1" s="1"/>
  <c r="L1904" i="1"/>
  <c r="N1904" i="1" s="1"/>
  <c r="J1904" i="1"/>
  <c r="K1904" i="1" s="1"/>
  <c r="F1904" i="1"/>
  <c r="H1904" i="1" s="1"/>
  <c r="I1904" i="1" s="1"/>
  <c r="M1903" i="1"/>
  <c r="O1903" i="1" s="1"/>
  <c r="L1903" i="1"/>
  <c r="N1903" i="1" s="1"/>
  <c r="J1903" i="1"/>
  <c r="K1903" i="1" s="1"/>
  <c r="F1903" i="1"/>
  <c r="H1903" i="1" s="1"/>
  <c r="I1903" i="1" s="1"/>
  <c r="M1902" i="1"/>
  <c r="O1902" i="1" s="1"/>
  <c r="L1902" i="1"/>
  <c r="N1902" i="1" s="1"/>
  <c r="J1902" i="1"/>
  <c r="K1902" i="1" s="1"/>
  <c r="F1902" i="1"/>
  <c r="H1902" i="1" s="1"/>
  <c r="I1902" i="1" s="1"/>
  <c r="M1901" i="1"/>
  <c r="O1901" i="1" s="1"/>
  <c r="L1901" i="1"/>
  <c r="N1901" i="1" s="1"/>
  <c r="J1901" i="1"/>
  <c r="K1901" i="1" s="1"/>
  <c r="F1901" i="1"/>
  <c r="H1901" i="1" s="1"/>
  <c r="I1901" i="1" s="1"/>
  <c r="M1900" i="1"/>
  <c r="O1900" i="1" s="1"/>
  <c r="L1900" i="1"/>
  <c r="N1900" i="1" s="1"/>
  <c r="J1900" i="1"/>
  <c r="K1900" i="1" s="1"/>
  <c r="F1900" i="1"/>
  <c r="H1900" i="1" s="1"/>
  <c r="I1900" i="1" s="1"/>
  <c r="M1899" i="1"/>
  <c r="O1899" i="1" s="1"/>
  <c r="L1899" i="1"/>
  <c r="N1899" i="1" s="1"/>
  <c r="J1899" i="1"/>
  <c r="K1899" i="1" s="1"/>
  <c r="F1899" i="1"/>
  <c r="H1899" i="1" s="1"/>
  <c r="I1899" i="1" s="1"/>
  <c r="M1898" i="1"/>
  <c r="O1898" i="1" s="1"/>
  <c r="L1898" i="1"/>
  <c r="N1898" i="1" s="1"/>
  <c r="J1898" i="1"/>
  <c r="K1898" i="1" s="1"/>
  <c r="F1898" i="1"/>
  <c r="H1898" i="1" s="1"/>
  <c r="I1898" i="1" s="1"/>
  <c r="M1897" i="1"/>
  <c r="O1897" i="1" s="1"/>
  <c r="L1897" i="1"/>
  <c r="N1897" i="1" s="1"/>
  <c r="J1897" i="1"/>
  <c r="K1897" i="1" s="1"/>
  <c r="F1897" i="1"/>
  <c r="H1897" i="1" s="1"/>
  <c r="I1897" i="1" s="1"/>
  <c r="M1896" i="1"/>
  <c r="O1896" i="1" s="1"/>
  <c r="L1896" i="1"/>
  <c r="N1896" i="1" s="1"/>
  <c r="J1896" i="1"/>
  <c r="K1896" i="1" s="1"/>
  <c r="F1896" i="1"/>
  <c r="H1896" i="1" s="1"/>
  <c r="I1896" i="1" s="1"/>
  <c r="M1895" i="1"/>
  <c r="O1895" i="1" s="1"/>
  <c r="L1895" i="1"/>
  <c r="N1895" i="1" s="1"/>
  <c r="J1895" i="1"/>
  <c r="K1895" i="1" s="1"/>
  <c r="F1895" i="1"/>
  <c r="H1895" i="1" s="1"/>
  <c r="I1895" i="1" s="1"/>
  <c r="M1894" i="1"/>
  <c r="O1894" i="1" s="1"/>
  <c r="L1894" i="1"/>
  <c r="N1894" i="1" s="1"/>
  <c r="J1894" i="1"/>
  <c r="K1894" i="1" s="1"/>
  <c r="F1894" i="1"/>
  <c r="H1894" i="1" s="1"/>
  <c r="I1894" i="1" s="1"/>
  <c r="M1893" i="1"/>
  <c r="O1893" i="1" s="1"/>
  <c r="L1893" i="1"/>
  <c r="N1893" i="1" s="1"/>
  <c r="J1893" i="1"/>
  <c r="K1893" i="1" s="1"/>
  <c r="F1893" i="1"/>
  <c r="H1893" i="1" s="1"/>
  <c r="I1893" i="1" s="1"/>
  <c r="M1892" i="1"/>
  <c r="O1892" i="1" s="1"/>
  <c r="L1892" i="1"/>
  <c r="N1892" i="1" s="1"/>
  <c r="J1892" i="1"/>
  <c r="K1892" i="1" s="1"/>
  <c r="F1892" i="1"/>
  <c r="H1892" i="1" s="1"/>
  <c r="I1892" i="1" s="1"/>
  <c r="M1891" i="1"/>
  <c r="O1891" i="1" s="1"/>
  <c r="L1891" i="1"/>
  <c r="N1891" i="1" s="1"/>
  <c r="J1891" i="1"/>
  <c r="K1891" i="1" s="1"/>
  <c r="F1891" i="1"/>
  <c r="H1891" i="1" s="1"/>
  <c r="I1891" i="1" s="1"/>
  <c r="M1890" i="1"/>
  <c r="O1890" i="1" s="1"/>
  <c r="L1890" i="1"/>
  <c r="N1890" i="1" s="1"/>
  <c r="J1890" i="1"/>
  <c r="K1890" i="1" s="1"/>
  <c r="F1890" i="1"/>
  <c r="H1890" i="1" s="1"/>
  <c r="I1890" i="1" s="1"/>
  <c r="N1889" i="1"/>
  <c r="M1889" i="1"/>
  <c r="O1889" i="1" s="1"/>
  <c r="L1889" i="1"/>
  <c r="J1889" i="1"/>
  <c r="K1889" i="1" s="1"/>
  <c r="F1889" i="1"/>
  <c r="H1889" i="1" s="1"/>
  <c r="I1889" i="1" s="1"/>
  <c r="M1888" i="1"/>
  <c r="O1888" i="1" s="1"/>
  <c r="L1888" i="1"/>
  <c r="N1888" i="1" s="1"/>
  <c r="J1888" i="1"/>
  <c r="K1888" i="1" s="1"/>
  <c r="F1888" i="1"/>
  <c r="H1888" i="1" s="1"/>
  <c r="I1888" i="1" s="1"/>
  <c r="M1887" i="1"/>
  <c r="O1887" i="1" s="1"/>
  <c r="L1887" i="1"/>
  <c r="N1887" i="1" s="1"/>
  <c r="J1887" i="1"/>
  <c r="K1887" i="1" s="1"/>
  <c r="F1887" i="1"/>
  <c r="H1887" i="1" s="1"/>
  <c r="I1887" i="1" s="1"/>
  <c r="O1886" i="1"/>
  <c r="M1886" i="1"/>
  <c r="L1886" i="1"/>
  <c r="N1886" i="1" s="1"/>
  <c r="J1886" i="1"/>
  <c r="K1886" i="1" s="1"/>
  <c r="F1886" i="1"/>
  <c r="H1886" i="1" s="1"/>
  <c r="I1886" i="1" s="1"/>
  <c r="M1885" i="1"/>
  <c r="O1885" i="1" s="1"/>
  <c r="L1885" i="1"/>
  <c r="N1885" i="1" s="1"/>
  <c r="J1885" i="1"/>
  <c r="K1885" i="1" s="1"/>
  <c r="F1885" i="1"/>
  <c r="H1885" i="1" s="1"/>
  <c r="I1885" i="1" s="1"/>
  <c r="M1884" i="1"/>
  <c r="O1884" i="1" s="1"/>
  <c r="L1884" i="1"/>
  <c r="N1884" i="1" s="1"/>
  <c r="J1884" i="1"/>
  <c r="K1884" i="1" s="1"/>
  <c r="H1884" i="1"/>
  <c r="I1884" i="1" s="1"/>
  <c r="F1884" i="1"/>
  <c r="M1883" i="1"/>
  <c r="O1883" i="1" s="1"/>
  <c r="L1883" i="1"/>
  <c r="N1883" i="1" s="1"/>
  <c r="J1883" i="1"/>
  <c r="K1883" i="1" s="1"/>
  <c r="F1883" i="1"/>
  <c r="H1883" i="1" s="1"/>
  <c r="I1883" i="1" s="1"/>
  <c r="O1882" i="1"/>
  <c r="M1882" i="1"/>
  <c r="L1882" i="1"/>
  <c r="N1882" i="1" s="1"/>
  <c r="J1882" i="1"/>
  <c r="K1882" i="1" s="1"/>
  <c r="F1882" i="1"/>
  <c r="H1882" i="1" s="1"/>
  <c r="I1882" i="1" s="1"/>
  <c r="M1881" i="1"/>
  <c r="O1881" i="1" s="1"/>
  <c r="L1881" i="1"/>
  <c r="N1881" i="1" s="1"/>
  <c r="J1881" i="1"/>
  <c r="K1881" i="1" s="1"/>
  <c r="F1881" i="1"/>
  <c r="H1881" i="1" s="1"/>
  <c r="I1881" i="1" s="1"/>
  <c r="M1880" i="1"/>
  <c r="O1880" i="1" s="1"/>
  <c r="L1880" i="1"/>
  <c r="N1880" i="1" s="1"/>
  <c r="J1880" i="1"/>
  <c r="K1880" i="1" s="1"/>
  <c r="F1880" i="1"/>
  <c r="H1880" i="1" s="1"/>
  <c r="I1880" i="1" s="1"/>
  <c r="M1879" i="1"/>
  <c r="O1879" i="1" s="1"/>
  <c r="L1879" i="1"/>
  <c r="N1879" i="1" s="1"/>
  <c r="J1879" i="1"/>
  <c r="K1879" i="1" s="1"/>
  <c r="F1879" i="1"/>
  <c r="H1879" i="1" s="1"/>
  <c r="I1879" i="1" s="1"/>
  <c r="M1878" i="1"/>
  <c r="O1878" i="1" s="1"/>
  <c r="L1878" i="1"/>
  <c r="N1878" i="1" s="1"/>
  <c r="K1878" i="1"/>
  <c r="J1878" i="1"/>
  <c r="F1878" i="1"/>
  <c r="H1878" i="1" s="1"/>
  <c r="I1878" i="1" s="1"/>
  <c r="M1877" i="1"/>
  <c r="O1877" i="1" s="1"/>
  <c r="L1877" i="1"/>
  <c r="N1877" i="1" s="1"/>
  <c r="K1877" i="1"/>
  <c r="J1877" i="1"/>
  <c r="F1877" i="1"/>
  <c r="H1877" i="1" s="1"/>
  <c r="I1877" i="1" s="1"/>
  <c r="M1876" i="1"/>
  <c r="O1876" i="1" s="1"/>
  <c r="L1876" i="1"/>
  <c r="N1876" i="1" s="1"/>
  <c r="J1876" i="1"/>
  <c r="K1876" i="1" s="1"/>
  <c r="F1876" i="1"/>
  <c r="H1876" i="1" s="1"/>
  <c r="I1876" i="1" s="1"/>
  <c r="N1875" i="1"/>
  <c r="M1875" i="1"/>
  <c r="O1875" i="1" s="1"/>
  <c r="L1875" i="1"/>
  <c r="J1875" i="1"/>
  <c r="K1875" i="1" s="1"/>
  <c r="F1875" i="1"/>
  <c r="H1875" i="1" s="1"/>
  <c r="I1875" i="1" s="1"/>
  <c r="O1874" i="1"/>
  <c r="M1874" i="1"/>
  <c r="L1874" i="1"/>
  <c r="N1874" i="1" s="1"/>
  <c r="J1874" i="1"/>
  <c r="K1874" i="1" s="1"/>
  <c r="F1874" i="1"/>
  <c r="H1874" i="1" s="1"/>
  <c r="I1874" i="1" s="1"/>
  <c r="M1873" i="1"/>
  <c r="O1873" i="1" s="1"/>
  <c r="L1873" i="1"/>
  <c r="N1873" i="1" s="1"/>
  <c r="J1873" i="1"/>
  <c r="K1873" i="1" s="1"/>
  <c r="F1873" i="1"/>
  <c r="H1873" i="1" s="1"/>
  <c r="I1873" i="1" s="1"/>
  <c r="N1872" i="1"/>
  <c r="M1872" i="1"/>
  <c r="O1872" i="1" s="1"/>
  <c r="L1872" i="1"/>
  <c r="J1872" i="1"/>
  <c r="K1872" i="1" s="1"/>
  <c r="F1872" i="1"/>
  <c r="H1872" i="1" s="1"/>
  <c r="I1872" i="1" s="1"/>
  <c r="M1871" i="1"/>
  <c r="O1871" i="1" s="1"/>
  <c r="L1871" i="1"/>
  <c r="N1871" i="1" s="1"/>
  <c r="J1871" i="1"/>
  <c r="K1871" i="1" s="1"/>
  <c r="F1871" i="1"/>
  <c r="H1871" i="1" s="1"/>
  <c r="I1871" i="1" s="1"/>
  <c r="O1870" i="1"/>
  <c r="M1870" i="1"/>
  <c r="L1870" i="1"/>
  <c r="N1870" i="1" s="1"/>
  <c r="J1870" i="1"/>
  <c r="K1870" i="1" s="1"/>
  <c r="F1870" i="1"/>
  <c r="H1870" i="1" s="1"/>
  <c r="I1870" i="1" s="1"/>
  <c r="M1869" i="1"/>
  <c r="O1869" i="1" s="1"/>
  <c r="L1869" i="1"/>
  <c r="N1869" i="1" s="1"/>
  <c r="J1869" i="1"/>
  <c r="K1869" i="1" s="1"/>
  <c r="F1869" i="1"/>
  <c r="H1869" i="1" s="1"/>
  <c r="I1869" i="1" s="1"/>
  <c r="M1868" i="1"/>
  <c r="O1868" i="1" s="1"/>
  <c r="L1868" i="1"/>
  <c r="N1868" i="1" s="1"/>
  <c r="J1868" i="1"/>
  <c r="K1868" i="1" s="1"/>
  <c r="F1868" i="1"/>
  <c r="H1868" i="1" s="1"/>
  <c r="I1868" i="1" s="1"/>
  <c r="M1867" i="1"/>
  <c r="O1867" i="1" s="1"/>
  <c r="L1867" i="1"/>
  <c r="N1867" i="1" s="1"/>
  <c r="K1867" i="1"/>
  <c r="J1867" i="1"/>
  <c r="F1867" i="1"/>
  <c r="H1867" i="1" s="1"/>
  <c r="I1867" i="1" s="1"/>
  <c r="M1866" i="1"/>
  <c r="O1866" i="1" s="1"/>
  <c r="L1866" i="1"/>
  <c r="N1866" i="1" s="1"/>
  <c r="J1866" i="1"/>
  <c r="K1866" i="1" s="1"/>
  <c r="F1866" i="1"/>
  <c r="H1866" i="1" s="1"/>
  <c r="I1866" i="1" s="1"/>
  <c r="M1865" i="1"/>
  <c r="O1865" i="1" s="1"/>
  <c r="L1865" i="1"/>
  <c r="N1865" i="1" s="1"/>
  <c r="J1865" i="1"/>
  <c r="K1865" i="1" s="1"/>
  <c r="F1865" i="1"/>
  <c r="H1865" i="1" s="1"/>
  <c r="I1865" i="1" s="1"/>
  <c r="M1864" i="1"/>
  <c r="O1864" i="1" s="1"/>
  <c r="L1864" i="1"/>
  <c r="N1864" i="1" s="1"/>
  <c r="J1864" i="1"/>
  <c r="K1864" i="1" s="1"/>
  <c r="F1864" i="1"/>
  <c r="H1864" i="1" s="1"/>
  <c r="I1864" i="1" s="1"/>
  <c r="M1863" i="1"/>
  <c r="O1863" i="1" s="1"/>
  <c r="L1863" i="1"/>
  <c r="N1863" i="1" s="1"/>
  <c r="J1863" i="1"/>
  <c r="K1863" i="1" s="1"/>
  <c r="F1863" i="1"/>
  <c r="H1863" i="1" s="1"/>
  <c r="I1863" i="1" s="1"/>
  <c r="M1862" i="1"/>
  <c r="O1862" i="1" s="1"/>
  <c r="L1862" i="1"/>
  <c r="N1862" i="1" s="1"/>
  <c r="J1862" i="1"/>
  <c r="K1862" i="1" s="1"/>
  <c r="F1862" i="1"/>
  <c r="H1862" i="1" s="1"/>
  <c r="I1862" i="1" s="1"/>
  <c r="M1861" i="1"/>
  <c r="O1861" i="1" s="1"/>
  <c r="L1861" i="1"/>
  <c r="N1861" i="1" s="1"/>
  <c r="K1861" i="1"/>
  <c r="J1861" i="1"/>
  <c r="F1861" i="1"/>
  <c r="H1861" i="1" s="1"/>
  <c r="I1861" i="1" s="1"/>
  <c r="M1860" i="1"/>
  <c r="O1860" i="1" s="1"/>
  <c r="L1860" i="1"/>
  <c r="N1860" i="1" s="1"/>
  <c r="J1860" i="1"/>
  <c r="K1860" i="1" s="1"/>
  <c r="F1860" i="1"/>
  <c r="H1860" i="1" s="1"/>
  <c r="I1860" i="1" s="1"/>
  <c r="M1859" i="1"/>
  <c r="O1859" i="1" s="1"/>
  <c r="L1859" i="1"/>
  <c r="N1859" i="1" s="1"/>
  <c r="K1859" i="1"/>
  <c r="J1859" i="1"/>
  <c r="F1859" i="1"/>
  <c r="H1859" i="1" s="1"/>
  <c r="I1859" i="1" s="1"/>
  <c r="M1858" i="1"/>
  <c r="O1858" i="1" s="1"/>
  <c r="L1858" i="1"/>
  <c r="N1858" i="1" s="1"/>
  <c r="J1858" i="1"/>
  <c r="K1858" i="1" s="1"/>
  <c r="F1858" i="1"/>
  <c r="H1858" i="1" s="1"/>
  <c r="I1858" i="1" s="1"/>
  <c r="M1857" i="1"/>
  <c r="O1857" i="1" s="1"/>
  <c r="L1857" i="1"/>
  <c r="N1857" i="1" s="1"/>
  <c r="J1857" i="1"/>
  <c r="K1857" i="1" s="1"/>
  <c r="F1857" i="1"/>
  <c r="H1857" i="1" s="1"/>
  <c r="I1857" i="1" s="1"/>
  <c r="M1856" i="1"/>
  <c r="O1856" i="1" s="1"/>
  <c r="L1856" i="1"/>
  <c r="N1856" i="1" s="1"/>
  <c r="J1856" i="1"/>
  <c r="K1856" i="1" s="1"/>
  <c r="F1856" i="1"/>
  <c r="H1856" i="1" s="1"/>
  <c r="I1856" i="1" s="1"/>
  <c r="O1855" i="1"/>
  <c r="M1855" i="1"/>
  <c r="L1855" i="1"/>
  <c r="N1855" i="1" s="1"/>
  <c r="J1855" i="1"/>
  <c r="K1855" i="1" s="1"/>
  <c r="F1855" i="1"/>
  <c r="H1855" i="1" s="1"/>
  <c r="I1855" i="1" s="1"/>
  <c r="M1854" i="1"/>
  <c r="O1854" i="1" s="1"/>
  <c r="L1854" i="1"/>
  <c r="N1854" i="1" s="1"/>
  <c r="J1854" i="1"/>
  <c r="K1854" i="1" s="1"/>
  <c r="F1854" i="1"/>
  <c r="H1854" i="1" s="1"/>
  <c r="I1854" i="1" s="1"/>
  <c r="M1853" i="1"/>
  <c r="O1853" i="1" s="1"/>
  <c r="L1853" i="1"/>
  <c r="N1853" i="1" s="1"/>
  <c r="J1853" i="1"/>
  <c r="K1853" i="1" s="1"/>
  <c r="F1853" i="1"/>
  <c r="H1853" i="1" s="1"/>
  <c r="I1853" i="1" s="1"/>
  <c r="M1852" i="1"/>
  <c r="O1852" i="1" s="1"/>
  <c r="L1852" i="1"/>
  <c r="N1852" i="1" s="1"/>
  <c r="J1852" i="1"/>
  <c r="K1852" i="1" s="1"/>
  <c r="F1852" i="1"/>
  <c r="H1852" i="1" s="1"/>
  <c r="I1852" i="1" s="1"/>
  <c r="M1851" i="1"/>
  <c r="O1851" i="1" s="1"/>
  <c r="L1851" i="1"/>
  <c r="N1851" i="1" s="1"/>
  <c r="J1851" i="1"/>
  <c r="K1851" i="1" s="1"/>
  <c r="F1851" i="1"/>
  <c r="H1851" i="1" s="1"/>
  <c r="I1851" i="1" s="1"/>
  <c r="M1850" i="1"/>
  <c r="O1850" i="1" s="1"/>
  <c r="L1850" i="1"/>
  <c r="N1850" i="1" s="1"/>
  <c r="J1850" i="1"/>
  <c r="K1850" i="1" s="1"/>
  <c r="F1850" i="1"/>
  <c r="H1850" i="1" s="1"/>
  <c r="I1850" i="1" s="1"/>
  <c r="M1849" i="1"/>
  <c r="O1849" i="1" s="1"/>
  <c r="L1849" i="1"/>
  <c r="N1849" i="1" s="1"/>
  <c r="J1849" i="1"/>
  <c r="K1849" i="1" s="1"/>
  <c r="H1849" i="1"/>
  <c r="I1849" i="1" s="1"/>
  <c r="F1849" i="1"/>
  <c r="M1848" i="1"/>
  <c r="O1848" i="1" s="1"/>
  <c r="L1848" i="1"/>
  <c r="N1848" i="1" s="1"/>
  <c r="J1848" i="1"/>
  <c r="K1848" i="1" s="1"/>
  <c r="H1848" i="1"/>
  <c r="I1848" i="1" s="1"/>
  <c r="F1848" i="1"/>
  <c r="N1847" i="1"/>
  <c r="M1847" i="1"/>
  <c r="O1847" i="1" s="1"/>
  <c r="L1847" i="1"/>
  <c r="J1847" i="1"/>
  <c r="K1847" i="1" s="1"/>
  <c r="F1847" i="1"/>
  <c r="H1847" i="1" s="1"/>
  <c r="I1847" i="1" s="1"/>
  <c r="O1846" i="1"/>
  <c r="M1846" i="1"/>
  <c r="L1846" i="1"/>
  <c r="N1846" i="1" s="1"/>
  <c r="J1846" i="1"/>
  <c r="K1846" i="1" s="1"/>
  <c r="F1846" i="1"/>
  <c r="H1846" i="1" s="1"/>
  <c r="I1846" i="1" s="1"/>
  <c r="M1845" i="1"/>
  <c r="O1845" i="1" s="1"/>
  <c r="L1845" i="1"/>
  <c r="N1845" i="1" s="1"/>
  <c r="J1845" i="1"/>
  <c r="K1845" i="1" s="1"/>
  <c r="F1845" i="1"/>
  <c r="H1845" i="1" s="1"/>
  <c r="I1845" i="1" s="1"/>
  <c r="M1844" i="1"/>
  <c r="O1844" i="1" s="1"/>
  <c r="L1844" i="1"/>
  <c r="N1844" i="1" s="1"/>
  <c r="J1844" i="1"/>
  <c r="K1844" i="1" s="1"/>
  <c r="F1844" i="1"/>
  <c r="H1844" i="1" s="1"/>
  <c r="I1844" i="1" s="1"/>
  <c r="M1843" i="1"/>
  <c r="O1843" i="1" s="1"/>
  <c r="L1843" i="1"/>
  <c r="N1843" i="1" s="1"/>
  <c r="J1843" i="1"/>
  <c r="K1843" i="1" s="1"/>
  <c r="F1843" i="1"/>
  <c r="H1843" i="1" s="1"/>
  <c r="I1843" i="1" s="1"/>
  <c r="M1842" i="1"/>
  <c r="O1842" i="1" s="1"/>
  <c r="L1842" i="1"/>
  <c r="N1842" i="1" s="1"/>
  <c r="J1842" i="1"/>
  <c r="K1842" i="1" s="1"/>
  <c r="F1842" i="1"/>
  <c r="H1842" i="1" s="1"/>
  <c r="I1842" i="1" s="1"/>
  <c r="M1841" i="1"/>
  <c r="O1841" i="1" s="1"/>
  <c r="L1841" i="1"/>
  <c r="N1841" i="1" s="1"/>
  <c r="J1841" i="1"/>
  <c r="K1841" i="1" s="1"/>
  <c r="F1841" i="1"/>
  <c r="H1841" i="1" s="1"/>
  <c r="I1841" i="1" s="1"/>
  <c r="M1840" i="1"/>
  <c r="O1840" i="1" s="1"/>
  <c r="L1840" i="1"/>
  <c r="N1840" i="1" s="1"/>
  <c r="J1840" i="1"/>
  <c r="K1840" i="1" s="1"/>
  <c r="F1840" i="1"/>
  <c r="H1840" i="1" s="1"/>
  <c r="I1840" i="1" s="1"/>
  <c r="N1839" i="1"/>
  <c r="M1839" i="1"/>
  <c r="O1839" i="1" s="1"/>
  <c r="L1839" i="1"/>
  <c r="K1839" i="1"/>
  <c r="J1839" i="1"/>
  <c r="F1839" i="1"/>
  <c r="H1839" i="1" s="1"/>
  <c r="I1839" i="1" s="1"/>
  <c r="M1838" i="1"/>
  <c r="O1838" i="1" s="1"/>
  <c r="L1838" i="1"/>
  <c r="N1838" i="1" s="1"/>
  <c r="J1838" i="1"/>
  <c r="K1838" i="1" s="1"/>
  <c r="F1838" i="1"/>
  <c r="H1838" i="1" s="1"/>
  <c r="I1838" i="1" s="1"/>
  <c r="M1837" i="1"/>
  <c r="O1837" i="1" s="1"/>
  <c r="L1837" i="1"/>
  <c r="N1837" i="1" s="1"/>
  <c r="K1837" i="1"/>
  <c r="J1837" i="1"/>
  <c r="F1837" i="1"/>
  <c r="H1837" i="1" s="1"/>
  <c r="I1837" i="1" s="1"/>
  <c r="M1836" i="1"/>
  <c r="O1836" i="1" s="1"/>
  <c r="L1836" i="1"/>
  <c r="N1836" i="1" s="1"/>
  <c r="J1836" i="1"/>
  <c r="K1836" i="1" s="1"/>
  <c r="F1836" i="1"/>
  <c r="H1836" i="1" s="1"/>
  <c r="I1836" i="1" s="1"/>
  <c r="M1835" i="1"/>
  <c r="O1835" i="1" s="1"/>
  <c r="L1835" i="1"/>
  <c r="N1835" i="1" s="1"/>
  <c r="J1835" i="1"/>
  <c r="K1835" i="1" s="1"/>
  <c r="F1835" i="1"/>
  <c r="H1835" i="1" s="1"/>
  <c r="I1835" i="1" s="1"/>
  <c r="M1834" i="1"/>
  <c r="O1834" i="1" s="1"/>
  <c r="L1834" i="1"/>
  <c r="N1834" i="1" s="1"/>
  <c r="J1834" i="1"/>
  <c r="K1834" i="1" s="1"/>
  <c r="F1834" i="1"/>
  <c r="H1834" i="1" s="1"/>
  <c r="I1834" i="1" s="1"/>
  <c r="M1833" i="1"/>
  <c r="O1833" i="1" s="1"/>
  <c r="L1833" i="1"/>
  <c r="N1833" i="1" s="1"/>
  <c r="J1833" i="1"/>
  <c r="K1833" i="1" s="1"/>
  <c r="F1833" i="1"/>
  <c r="H1833" i="1" s="1"/>
  <c r="I1833" i="1" s="1"/>
  <c r="M1832" i="1"/>
  <c r="O1832" i="1" s="1"/>
  <c r="L1832" i="1"/>
  <c r="N1832" i="1" s="1"/>
  <c r="J1832" i="1"/>
  <c r="K1832" i="1" s="1"/>
  <c r="F1832" i="1"/>
  <c r="H1832" i="1" s="1"/>
  <c r="I1832" i="1" s="1"/>
  <c r="O1831" i="1"/>
  <c r="M1831" i="1"/>
  <c r="L1831" i="1"/>
  <c r="N1831" i="1" s="1"/>
  <c r="J1831" i="1"/>
  <c r="K1831" i="1" s="1"/>
  <c r="F1831" i="1"/>
  <c r="H1831" i="1" s="1"/>
  <c r="I1831" i="1" s="1"/>
  <c r="M1830" i="1"/>
  <c r="O1830" i="1" s="1"/>
  <c r="L1830" i="1"/>
  <c r="N1830" i="1" s="1"/>
  <c r="J1830" i="1"/>
  <c r="K1830" i="1" s="1"/>
  <c r="F1830" i="1"/>
  <c r="H1830" i="1" s="1"/>
  <c r="I1830" i="1" s="1"/>
  <c r="M1829" i="1"/>
  <c r="O1829" i="1" s="1"/>
  <c r="L1829" i="1"/>
  <c r="N1829" i="1" s="1"/>
  <c r="J1829" i="1"/>
  <c r="K1829" i="1" s="1"/>
  <c r="F1829" i="1"/>
  <c r="H1829" i="1" s="1"/>
  <c r="I1829" i="1" s="1"/>
  <c r="M1828" i="1"/>
  <c r="O1828" i="1" s="1"/>
  <c r="L1828" i="1"/>
  <c r="N1828" i="1" s="1"/>
  <c r="J1828" i="1"/>
  <c r="K1828" i="1" s="1"/>
  <c r="F1828" i="1"/>
  <c r="H1828" i="1" s="1"/>
  <c r="I1828" i="1" s="1"/>
  <c r="N1827" i="1"/>
  <c r="M1827" i="1"/>
  <c r="O1827" i="1" s="1"/>
  <c r="L1827" i="1"/>
  <c r="K1827" i="1"/>
  <c r="J1827" i="1"/>
  <c r="F1827" i="1"/>
  <c r="H1827" i="1" s="1"/>
  <c r="I1827" i="1" s="1"/>
  <c r="M1826" i="1"/>
  <c r="O1826" i="1" s="1"/>
  <c r="L1826" i="1"/>
  <c r="N1826" i="1" s="1"/>
  <c r="J1826" i="1"/>
  <c r="K1826" i="1" s="1"/>
  <c r="F1826" i="1"/>
  <c r="H1826" i="1" s="1"/>
  <c r="I1826" i="1" s="1"/>
  <c r="M1825" i="1"/>
  <c r="O1825" i="1" s="1"/>
  <c r="L1825" i="1"/>
  <c r="N1825" i="1" s="1"/>
  <c r="K1825" i="1"/>
  <c r="J1825" i="1"/>
  <c r="F1825" i="1"/>
  <c r="H1825" i="1" s="1"/>
  <c r="I1825" i="1" s="1"/>
  <c r="M1824" i="1"/>
  <c r="O1824" i="1" s="1"/>
  <c r="L1824" i="1"/>
  <c r="N1824" i="1" s="1"/>
  <c r="J1824" i="1"/>
  <c r="K1824" i="1" s="1"/>
  <c r="H1824" i="1"/>
  <c r="I1824" i="1" s="1"/>
  <c r="F1824" i="1"/>
  <c r="O1823" i="1"/>
  <c r="M1823" i="1"/>
  <c r="L1823" i="1"/>
  <c r="N1823" i="1" s="1"/>
  <c r="J1823" i="1"/>
  <c r="K1823" i="1" s="1"/>
  <c r="F1823" i="1"/>
  <c r="H1823" i="1" s="1"/>
  <c r="I1823" i="1" s="1"/>
  <c r="O1822" i="1"/>
  <c r="M1822" i="1"/>
  <c r="L1822" i="1"/>
  <c r="N1822" i="1" s="1"/>
  <c r="J1822" i="1"/>
  <c r="K1822" i="1" s="1"/>
  <c r="F1822" i="1"/>
  <c r="H1822" i="1" s="1"/>
  <c r="I1822" i="1" s="1"/>
  <c r="M1821" i="1"/>
  <c r="O1821" i="1" s="1"/>
  <c r="L1821" i="1"/>
  <c r="N1821" i="1" s="1"/>
  <c r="J1821" i="1"/>
  <c r="K1821" i="1" s="1"/>
  <c r="F1821" i="1"/>
  <c r="H1821" i="1" s="1"/>
  <c r="I1821" i="1" s="1"/>
  <c r="M1820" i="1"/>
  <c r="O1820" i="1" s="1"/>
  <c r="L1820" i="1"/>
  <c r="N1820" i="1" s="1"/>
  <c r="J1820" i="1"/>
  <c r="K1820" i="1" s="1"/>
  <c r="F1820" i="1"/>
  <c r="H1820" i="1" s="1"/>
  <c r="I1820" i="1" s="1"/>
  <c r="M1819" i="1"/>
  <c r="O1819" i="1" s="1"/>
  <c r="L1819" i="1"/>
  <c r="N1819" i="1" s="1"/>
  <c r="K1819" i="1"/>
  <c r="J1819" i="1"/>
  <c r="F1819" i="1"/>
  <c r="H1819" i="1" s="1"/>
  <c r="I1819" i="1" s="1"/>
  <c r="M1818" i="1"/>
  <c r="O1818" i="1" s="1"/>
  <c r="L1818" i="1"/>
  <c r="N1818" i="1" s="1"/>
  <c r="J1818" i="1"/>
  <c r="K1818" i="1" s="1"/>
  <c r="F1818" i="1"/>
  <c r="H1818" i="1" s="1"/>
  <c r="I1818" i="1" s="1"/>
  <c r="M1817" i="1"/>
  <c r="O1817" i="1" s="1"/>
  <c r="L1817" i="1"/>
  <c r="N1817" i="1" s="1"/>
  <c r="J1817" i="1"/>
  <c r="K1817" i="1" s="1"/>
  <c r="F1817" i="1"/>
  <c r="H1817" i="1" s="1"/>
  <c r="I1817" i="1" s="1"/>
  <c r="O1816" i="1"/>
  <c r="M1816" i="1"/>
  <c r="L1816" i="1"/>
  <c r="N1816" i="1" s="1"/>
  <c r="J1816" i="1"/>
  <c r="K1816" i="1" s="1"/>
  <c r="H1816" i="1"/>
  <c r="I1816" i="1" s="1"/>
  <c r="F1816" i="1"/>
  <c r="M1815" i="1"/>
  <c r="O1815" i="1" s="1"/>
  <c r="L1815" i="1"/>
  <c r="N1815" i="1" s="1"/>
  <c r="J1815" i="1"/>
  <c r="K1815" i="1" s="1"/>
  <c r="F1815" i="1"/>
  <c r="H1815" i="1" s="1"/>
  <c r="I1815" i="1" s="1"/>
  <c r="M1814" i="1"/>
  <c r="O1814" i="1" s="1"/>
  <c r="L1814" i="1"/>
  <c r="N1814" i="1" s="1"/>
  <c r="J1814" i="1"/>
  <c r="K1814" i="1" s="1"/>
  <c r="F1814" i="1"/>
  <c r="H1814" i="1" s="1"/>
  <c r="I1814" i="1" s="1"/>
  <c r="M1813" i="1"/>
  <c r="O1813" i="1" s="1"/>
  <c r="L1813" i="1"/>
  <c r="N1813" i="1" s="1"/>
  <c r="J1813" i="1"/>
  <c r="K1813" i="1" s="1"/>
  <c r="F1813" i="1"/>
  <c r="H1813" i="1" s="1"/>
  <c r="I1813" i="1" s="1"/>
  <c r="M1812" i="1"/>
  <c r="O1812" i="1" s="1"/>
  <c r="L1812" i="1"/>
  <c r="N1812" i="1" s="1"/>
  <c r="J1812" i="1"/>
  <c r="K1812" i="1" s="1"/>
  <c r="H1812" i="1"/>
  <c r="I1812" i="1" s="1"/>
  <c r="F1812" i="1"/>
  <c r="N1811" i="1"/>
  <c r="M1811" i="1"/>
  <c r="O1811" i="1" s="1"/>
  <c r="L1811" i="1"/>
  <c r="J1811" i="1"/>
  <c r="K1811" i="1" s="1"/>
  <c r="F1811" i="1"/>
  <c r="H1811" i="1" s="1"/>
  <c r="I1811" i="1" s="1"/>
  <c r="M1810" i="1"/>
  <c r="O1810" i="1" s="1"/>
  <c r="L1810" i="1"/>
  <c r="N1810" i="1" s="1"/>
  <c r="J1810" i="1"/>
  <c r="K1810" i="1" s="1"/>
  <c r="H1810" i="1"/>
  <c r="I1810" i="1" s="1"/>
  <c r="F1810" i="1"/>
  <c r="M1809" i="1"/>
  <c r="O1809" i="1" s="1"/>
  <c r="L1809" i="1"/>
  <c r="N1809" i="1" s="1"/>
  <c r="J1809" i="1"/>
  <c r="K1809" i="1" s="1"/>
  <c r="F1809" i="1"/>
  <c r="H1809" i="1" s="1"/>
  <c r="I1809" i="1" s="1"/>
  <c r="M1808" i="1"/>
  <c r="O1808" i="1" s="1"/>
  <c r="L1808" i="1"/>
  <c r="N1808" i="1" s="1"/>
  <c r="J1808" i="1"/>
  <c r="K1808" i="1" s="1"/>
  <c r="F1808" i="1"/>
  <c r="H1808" i="1" s="1"/>
  <c r="I1808" i="1" s="1"/>
  <c r="M1807" i="1"/>
  <c r="O1807" i="1" s="1"/>
  <c r="L1807" i="1"/>
  <c r="N1807" i="1" s="1"/>
  <c r="J1807" i="1"/>
  <c r="K1807" i="1" s="1"/>
  <c r="F1807" i="1"/>
  <c r="H1807" i="1" s="1"/>
  <c r="I1807" i="1" s="1"/>
  <c r="M1806" i="1"/>
  <c r="O1806" i="1" s="1"/>
  <c r="L1806" i="1"/>
  <c r="N1806" i="1" s="1"/>
  <c r="J1806" i="1"/>
  <c r="K1806" i="1" s="1"/>
  <c r="H1806" i="1"/>
  <c r="I1806" i="1" s="1"/>
  <c r="F1806" i="1"/>
  <c r="M1805" i="1"/>
  <c r="O1805" i="1" s="1"/>
  <c r="L1805" i="1"/>
  <c r="N1805" i="1" s="1"/>
  <c r="J1805" i="1"/>
  <c r="K1805" i="1" s="1"/>
  <c r="F1805" i="1"/>
  <c r="H1805" i="1" s="1"/>
  <c r="I1805" i="1" s="1"/>
  <c r="M1804" i="1"/>
  <c r="O1804" i="1" s="1"/>
  <c r="L1804" i="1"/>
  <c r="N1804" i="1" s="1"/>
  <c r="J1804" i="1"/>
  <c r="K1804" i="1" s="1"/>
  <c r="H1804" i="1"/>
  <c r="I1804" i="1" s="1"/>
  <c r="F1804" i="1"/>
  <c r="N1803" i="1"/>
  <c r="M1803" i="1"/>
  <c r="O1803" i="1" s="1"/>
  <c r="L1803" i="1"/>
  <c r="J1803" i="1"/>
  <c r="K1803" i="1" s="1"/>
  <c r="F1803" i="1"/>
  <c r="H1803" i="1" s="1"/>
  <c r="I1803" i="1" s="1"/>
  <c r="M1802" i="1"/>
  <c r="O1802" i="1" s="1"/>
  <c r="L1802" i="1"/>
  <c r="N1802" i="1" s="1"/>
  <c r="J1802" i="1"/>
  <c r="K1802" i="1" s="1"/>
  <c r="H1802" i="1"/>
  <c r="I1802" i="1" s="1"/>
  <c r="F1802" i="1"/>
  <c r="M1801" i="1"/>
  <c r="O1801" i="1" s="1"/>
  <c r="L1801" i="1"/>
  <c r="N1801" i="1" s="1"/>
  <c r="J1801" i="1"/>
  <c r="K1801" i="1" s="1"/>
  <c r="F1801" i="1"/>
  <c r="H1801" i="1" s="1"/>
  <c r="I1801" i="1" s="1"/>
  <c r="M1800" i="1"/>
  <c r="O1800" i="1" s="1"/>
  <c r="L1800" i="1"/>
  <c r="N1800" i="1" s="1"/>
  <c r="J1800" i="1"/>
  <c r="K1800" i="1" s="1"/>
  <c r="F1800" i="1"/>
  <c r="H1800" i="1" s="1"/>
  <c r="I1800" i="1" s="1"/>
  <c r="M1799" i="1"/>
  <c r="O1799" i="1" s="1"/>
  <c r="L1799" i="1"/>
  <c r="N1799" i="1" s="1"/>
  <c r="J1799" i="1"/>
  <c r="K1799" i="1" s="1"/>
  <c r="F1799" i="1"/>
  <c r="H1799" i="1" s="1"/>
  <c r="I1799" i="1" s="1"/>
  <c r="M1798" i="1"/>
  <c r="O1798" i="1" s="1"/>
  <c r="L1798" i="1"/>
  <c r="N1798" i="1" s="1"/>
  <c r="J1798" i="1"/>
  <c r="K1798" i="1" s="1"/>
  <c r="H1798" i="1"/>
  <c r="I1798" i="1" s="1"/>
  <c r="F1798" i="1"/>
  <c r="M1797" i="1"/>
  <c r="O1797" i="1" s="1"/>
  <c r="L1797" i="1"/>
  <c r="N1797" i="1" s="1"/>
  <c r="J1797" i="1"/>
  <c r="K1797" i="1" s="1"/>
  <c r="I1797" i="1"/>
  <c r="F1797" i="1"/>
  <c r="H1797" i="1" s="1"/>
  <c r="M1796" i="1"/>
  <c r="O1796" i="1" s="1"/>
  <c r="L1796" i="1"/>
  <c r="N1796" i="1" s="1"/>
  <c r="J1796" i="1"/>
  <c r="K1796" i="1" s="1"/>
  <c r="F1796" i="1"/>
  <c r="H1796" i="1" s="1"/>
  <c r="I1796" i="1" s="1"/>
  <c r="N1795" i="1"/>
  <c r="M1795" i="1"/>
  <c r="O1795" i="1" s="1"/>
  <c r="L1795" i="1"/>
  <c r="J1795" i="1"/>
  <c r="K1795" i="1" s="1"/>
  <c r="F1795" i="1"/>
  <c r="H1795" i="1" s="1"/>
  <c r="I1795" i="1" s="1"/>
  <c r="M1794" i="1"/>
  <c r="O1794" i="1" s="1"/>
  <c r="L1794" i="1"/>
  <c r="N1794" i="1" s="1"/>
  <c r="J1794" i="1"/>
  <c r="K1794" i="1" s="1"/>
  <c r="F1794" i="1"/>
  <c r="H1794" i="1" s="1"/>
  <c r="I1794" i="1" s="1"/>
  <c r="M1793" i="1"/>
  <c r="O1793" i="1" s="1"/>
  <c r="L1793" i="1"/>
  <c r="N1793" i="1" s="1"/>
  <c r="K1793" i="1"/>
  <c r="J1793" i="1"/>
  <c r="F1793" i="1"/>
  <c r="H1793" i="1" s="1"/>
  <c r="I1793" i="1" s="1"/>
  <c r="M1792" i="1"/>
  <c r="O1792" i="1" s="1"/>
  <c r="L1792" i="1"/>
  <c r="N1792" i="1" s="1"/>
  <c r="J1792" i="1"/>
  <c r="K1792" i="1" s="1"/>
  <c r="F1792" i="1"/>
  <c r="H1792" i="1" s="1"/>
  <c r="I1792" i="1" s="1"/>
  <c r="M1791" i="1"/>
  <c r="O1791" i="1" s="1"/>
  <c r="L1791" i="1"/>
  <c r="N1791" i="1" s="1"/>
  <c r="J1791" i="1"/>
  <c r="K1791" i="1" s="1"/>
  <c r="F1791" i="1"/>
  <c r="H1791" i="1" s="1"/>
  <c r="I1791" i="1" s="1"/>
  <c r="M1790" i="1"/>
  <c r="O1790" i="1" s="1"/>
  <c r="L1790" i="1"/>
  <c r="N1790" i="1" s="1"/>
  <c r="J1790" i="1"/>
  <c r="K1790" i="1" s="1"/>
  <c r="F1790" i="1"/>
  <c r="H1790" i="1" s="1"/>
  <c r="I1790" i="1" s="1"/>
  <c r="M1789" i="1"/>
  <c r="O1789" i="1" s="1"/>
  <c r="L1789" i="1"/>
  <c r="N1789" i="1" s="1"/>
  <c r="J1789" i="1"/>
  <c r="K1789" i="1" s="1"/>
  <c r="F1789" i="1"/>
  <c r="H1789" i="1" s="1"/>
  <c r="I1789" i="1" s="1"/>
  <c r="M1788" i="1"/>
  <c r="O1788" i="1" s="1"/>
  <c r="L1788" i="1"/>
  <c r="N1788" i="1" s="1"/>
  <c r="J1788" i="1"/>
  <c r="K1788" i="1" s="1"/>
  <c r="F1788" i="1"/>
  <c r="H1788" i="1" s="1"/>
  <c r="I1788" i="1" s="1"/>
  <c r="M1787" i="1"/>
  <c r="O1787" i="1" s="1"/>
  <c r="L1787" i="1"/>
  <c r="N1787" i="1" s="1"/>
  <c r="K1787" i="1"/>
  <c r="J1787" i="1"/>
  <c r="F1787" i="1"/>
  <c r="H1787" i="1" s="1"/>
  <c r="I1787" i="1" s="1"/>
  <c r="M1786" i="1"/>
  <c r="O1786" i="1" s="1"/>
  <c r="L1786" i="1"/>
  <c r="N1786" i="1" s="1"/>
  <c r="J1786" i="1"/>
  <c r="K1786" i="1" s="1"/>
  <c r="F1786" i="1"/>
  <c r="H1786" i="1" s="1"/>
  <c r="I1786" i="1" s="1"/>
  <c r="M1785" i="1"/>
  <c r="O1785" i="1" s="1"/>
  <c r="L1785" i="1"/>
  <c r="N1785" i="1" s="1"/>
  <c r="J1785" i="1"/>
  <c r="K1785" i="1" s="1"/>
  <c r="F1785" i="1"/>
  <c r="H1785" i="1" s="1"/>
  <c r="I1785" i="1" s="1"/>
  <c r="N1784" i="1"/>
  <c r="M1784" i="1"/>
  <c r="O1784" i="1" s="1"/>
  <c r="L1784" i="1"/>
  <c r="J1784" i="1"/>
  <c r="K1784" i="1" s="1"/>
  <c r="H1784" i="1"/>
  <c r="I1784" i="1" s="1"/>
  <c r="F1784" i="1"/>
  <c r="M1783" i="1"/>
  <c r="O1783" i="1" s="1"/>
  <c r="L1783" i="1"/>
  <c r="N1783" i="1" s="1"/>
  <c r="J1783" i="1"/>
  <c r="K1783" i="1" s="1"/>
  <c r="F1783" i="1"/>
  <c r="H1783" i="1" s="1"/>
  <c r="I1783" i="1" s="1"/>
  <c r="M1782" i="1"/>
  <c r="O1782" i="1" s="1"/>
  <c r="L1782" i="1"/>
  <c r="N1782" i="1" s="1"/>
  <c r="J1782" i="1"/>
  <c r="K1782" i="1" s="1"/>
  <c r="F1782" i="1"/>
  <c r="H1782" i="1" s="1"/>
  <c r="I1782" i="1" s="1"/>
  <c r="M1781" i="1"/>
  <c r="O1781" i="1" s="1"/>
  <c r="L1781" i="1"/>
  <c r="N1781" i="1" s="1"/>
  <c r="J1781" i="1"/>
  <c r="K1781" i="1" s="1"/>
  <c r="F1781" i="1"/>
  <c r="H1781" i="1" s="1"/>
  <c r="I1781" i="1" s="1"/>
  <c r="M1780" i="1"/>
  <c r="O1780" i="1" s="1"/>
  <c r="L1780" i="1"/>
  <c r="N1780" i="1" s="1"/>
  <c r="J1780" i="1"/>
  <c r="K1780" i="1" s="1"/>
  <c r="F1780" i="1"/>
  <c r="H1780" i="1" s="1"/>
  <c r="I1780" i="1" s="1"/>
  <c r="M1779" i="1"/>
  <c r="O1779" i="1" s="1"/>
  <c r="L1779" i="1"/>
  <c r="N1779" i="1" s="1"/>
  <c r="J1779" i="1"/>
  <c r="K1779" i="1" s="1"/>
  <c r="F1779" i="1"/>
  <c r="H1779" i="1" s="1"/>
  <c r="I1779" i="1" s="1"/>
  <c r="M1778" i="1"/>
  <c r="O1778" i="1" s="1"/>
  <c r="L1778" i="1"/>
  <c r="N1778" i="1" s="1"/>
  <c r="J1778" i="1"/>
  <c r="K1778" i="1" s="1"/>
  <c r="F1778" i="1"/>
  <c r="H1778" i="1" s="1"/>
  <c r="I1778" i="1" s="1"/>
  <c r="M1777" i="1"/>
  <c r="O1777" i="1" s="1"/>
  <c r="L1777" i="1"/>
  <c r="N1777" i="1" s="1"/>
  <c r="J1777" i="1"/>
  <c r="K1777" i="1" s="1"/>
  <c r="F1777" i="1"/>
  <c r="H1777" i="1" s="1"/>
  <c r="I1777" i="1" s="1"/>
  <c r="M1776" i="1"/>
  <c r="O1776" i="1" s="1"/>
  <c r="L1776" i="1"/>
  <c r="N1776" i="1" s="1"/>
  <c r="J1776" i="1"/>
  <c r="K1776" i="1" s="1"/>
  <c r="F1776" i="1"/>
  <c r="H1776" i="1" s="1"/>
  <c r="I1776" i="1" s="1"/>
  <c r="M1775" i="1"/>
  <c r="O1775" i="1" s="1"/>
  <c r="L1775" i="1"/>
  <c r="N1775" i="1" s="1"/>
  <c r="J1775" i="1"/>
  <c r="K1775" i="1" s="1"/>
  <c r="F1775" i="1"/>
  <c r="H1775" i="1" s="1"/>
  <c r="I1775" i="1" s="1"/>
  <c r="M1774" i="1"/>
  <c r="O1774" i="1" s="1"/>
  <c r="L1774" i="1"/>
  <c r="N1774" i="1" s="1"/>
  <c r="J1774" i="1"/>
  <c r="K1774" i="1" s="1"/>
  <c r="F1774" i="1"/>
  <c r="H1774" i="1" s="1"/>
  <c r="I1774" i="1" s="1"/>
  <c r="M1773" i="1"/>
  <c r="O1773" i="1" s="1"/>
  <c r="L1773" i="1"/>
  <c r="N1773" i="1" s="1"/>
  <c r="J1773" i="1"/>
  <c r="K1773" i="1" s="1"/>
  <c r="F1773" i="1"/>
  <c r="H1773" i="1" s="1"/>
  <c r="I1773" i="1" s="1"/>
  <c r="M1772" i="1"/>
  <c r="O1772" i="1" s="1"/>
  <c r="L1772" i="1"/>
  <c r="N1772" i="1" s="1"/>
  <c r="J1772" i="1"/>
  <c r="K1772" i="1" s="1"/>
  <c r="F1772" i="1"/>
  <c r="H1772" i="1" s="1"/>
  <c r="I1772" i="1" s="1"/>
  <c r="M1771" i="1"/>
  <c r="O1771" i="1" s="1"/>
  <c r="L1771" i="1"/>
  <c r="N1771" i="1" s="1"/>
  <c r="J1771" i="1"/>
  <c r="K1771" i="1" s="1"/>
  <c r="F1771" i="1"/>
  <c r="H1771" i="1" s="1"/>
  <c r="I1771" i="1" s="1"/>
  <c r="M1770" i="1"/>
  <c r="O1770" i="1" s="1"/>
  <c r="L1770" i="1"/>
  <c r="N1770" i="1" s="1"/>
  <c r="J1770" i="1"/>
  <c r="K1770" i="1" s="1"/>
  <c r="F1770" i="1"/>
  <c r="H1770" i="1" s="1"/>
  <c r="I1770" i="1" s="1"/>
  <c r="M1769" i="1"/>
  <c r="O1769" i="1" s="1"/>
  <c r="L1769" i="1"/>
  <c r="N1769" i="1" s="1"/>
  <c r="J1769" i="1"/>
  <c r="K1769" i="1" s="1"/>
  <c r="F1769" i="1"/>
  <c r="H1769" i="1" s="1"/>
  <c r="I1769" i="1" s="1"/>
  <c r="M1768" i="1"/>
  <c r="O1768" i="1" s="1"/>
  <c r="L1768" i="1"/>
  <c r="N1768" i="1" s="1"/>
  <c r="J1768" i="1"/>
  <c r="K1768" i="1" s="1"/>
  <c r="H1768" i="1"/>
  <c r="I1768" i="1" s="1"/>
  <c r="F1768" i="1"/>
  <c r="M1767" i="1"/>
  <c r="O1767" i="1" s="1"/>
  <c r="L1767" i="1"/>
  <c r="N1767" i="1" s="1"/>
  <c r="K1767" i="1"/>
  <c r="J1767" i="1"/>
  <c r="F1767" i="1"/>
  <c r="H1767" i="1" s="1"/>
  <c r="I1767" i="1" s="1"/>
  <c r="O1766" i="1"/>
  <c r="M1766" i="1"/>
  <c r="L1766" i="1"/>
  <c r="N1766" i="1" s="1"/>
  <c r="J1766" i="1"/>
  <c r="K1766" i="1" s="1"/>
  <c r="F1766" i="1"/>
  <c r="H1766" i="1" s="1"/>
  <c r="I1766" i="1" s="1"/>
  <c r="M1765" i="1"/>
  <c r="O1765" i="1" s="1"/>
  <c r="L1765" i="1"/>
  <c r="N1765" i="1" s="1"/>
  <c r="J1765" i="1"/>
  <c r="K1765" i="1" s="1"/>
  <c r="F1765" i="1"/>
  <c r="H1765" i="1" s="1"/>
  <c r="I1765" i="1" s="1"/>
  <c r="M1764" i="1"/>
  <c r="O1764" i="1" s="1"/>
  <c r="L1764" i="1"/>
  <c r="N1764" i="1" s="1"/>
  <c r="J1764" i="1"/>
  <c r="K1764" i="1" s="1"/>
  <c r="F1764" i="1"/>
  <c r="H1764" i="1" s="1"/>
  <c r="I1764" i="1" s="1"/>
  <c r="M1763" i="1"/>
  <c r="O1763" i="1" s="1"/>
  <c r="L1763" i="1"/>
  <c r="N1763" i="1" s="1"/>
  <c r="K1763" i="1"/>
  <c r="J1763" i="1"/>
  <c r="F1763" i="1"/>
  <c r="H1763" i="1" s="1"/>
  <c r="I1763" i="1" s="1"/>
  <c r="M1762" i="1"/>
  <c r="O1762" i="1" s="1"/>
  <c r="L1762" i="1"/>
  <c r="N1762" i="1" s="1"/>
  <c r="J1762" i="1"/>
  <c r="K1762" i="1" s="1"/>
  <c r="F1762" i="1"/>
  <c r="H1762" i="1" s="1"/>
  <c r="I1762" i="1" s="1"/>
  <c r="N1761" i="1"/>
  <c r="M1761" i="1"/>
  <c r="O1761" i="1" s="1"/>
  <c r="L1761" i="1"/>
  <c r="J1761" i="1"/>
  <c r="K1761" i="1" s="1"/>
  <c r="F1761" i="1"/>
  <c r="H1761" i="1" s="1"/>
  <c r="I1761" i="1" s="1"/>
  <c r="M1760" i="1"/>
  <c r="O1760" i="1" s="1"/>
  <c r="L1760" i="1"/>
  <c r="N1760" i="1" s="1"/>
  <c r="J1760" i="1"/>
  <c r="K1760" i="1" s="1"/>
  <c r="H1760" i="1"/>
  <c r="I1760" i="1" s="1"/>
  <c r="F1760" i="1"/>
  <c r="M1759" i="1"/>
  <c r="O1759" i="1" s="1"/>
  <c r="L1759" i="1"/>
  <c r="N1759" i="1" s="1"/>
  <c r="J1759" i="1"/>
  <c r="K1759" i="1" s="1"/>
  <c r="F1759" i="1"/>
  <c r="H1759" i="1" s="1"/>
  <c r="I1759" i="1" s="1"/>
  <c r="M1758" i="1"/>
  <c r="O1758" i="1" s="1"/>
  <c r="L1758" i="1"/>
  <c r="N1758" i="1" s="1"/>
  <c r="J1758" i="1"/>
  <c r="K1758" i="1" s="1"/>
  <c r="F1758" i="1"/>
  <c r="H1758" i="1" s="1"/>
  <c r="I1758" i="1" s="1"/>
  <c r="M1757" i="1"/>
  <c r="O1757" i="1" s="1"/>
  <c r="L1757" i="1"/>
  <c r="N1757" i="1" s="1"/>
  <c r="J1757" i="1"/>
  <c r="K1757" i="1" s="1"/>
  <c r="F1757" i="1"/>
  <c r="H1757" i="1" s="1"/>
  <c r="I1757" i="1" s="1"/>
  <c r="M1756" i="1"/>
  <c r="O1756" i="1" s="1"/>
  <c r="L1756" i="1"/>
  <c r="N1756" i="1" s="1"/>
  <c r="J1756" i="1"/>
  <c r="K1756" i="1" s="1"/>
  <c r="F1756" i="1"/>
  <c r="H1756" i="1" s="1"/>
  <c r="I1756" i="1" s="1"/>
  <c r="M1755" i="1"/>
  <c r="O1755" i="1" s="1"/>
  <c r="L1755" i="1"/>
  <c r="N1755" i="1" s="1"/>
  <c r="K1755" i="1"/>
  <c r="J1755" i="1"/>
  <c r="F1755" i="1"/>
  <c r="H1755" i="1" s="1"/>
  <c r="I1755" i="1" s="1"/>
  <c r="M1754" i="1"/>
  <c r="O1754" i="1" s="1"/>
  <c r="L1754" i="1"/>
  <c r="N1754" i="1" s="1"/>
  <c r="J1754" i="1"/>
  <c r="K1754" i="1" s="1"/>
  <c r="F1754" i="1"/>
  <c r="H1754" i="1" s="1"/>
  <c r="I1754" i="1" s="1"/>
  <c r="M1753" i="1"/>
  <c r="O1753" i="1" s="1"/>
  <c r="L1753" i="1"/>
  <c r="N1753" i="1" s="1"/>
  <c r="K1753" i="1"/>
  <c r="J1753" i="1"/>
  <c r="F1753" i="1"/>
  <c r="H1753" i="1" s="1"/>
  <c r="I1753" i="1" s="1"/>
  <c r="M1752" i="1"/>
  <c r="O1752" i="1" s="1"/>
  <c r="L1752" i="1"/>
  <c r="N1752" i="1" s="1"/>
  <c r="J1752" i="1"/>
  <c r="K1752" i="1" s="1"/>
  <c r="F1752" i="1"/>
  <c r="H1752" i="1" s="1"/>
  <c r="I1752" i="1" s="1"/>
  <c r="M1751" i="1"/>
  <c r="O1751" i="1" s="1"/>
  <c r="L1751" i="1"/>
  <c r="N1751" i="1" s="1"/>
  <c r="J1751" i="1"/>
  <c r="K1751" i="1" s="1"/>
  <c r="F1751" i="1"/>
  <c r="H1751" i="1" s="1"/>
  <c r="I1751" i="1" s="1"/>
  <c r="M1750" i="1"/>
  <c r="O1750" i="1" s="1"/>
  <c r="L1750" i="1"/>
  <c r="N1750" i="1" s="1"/>
  <c r="J1750" i="1"/>
  <c r="K1750" i="1" s="1"/>
  <c r="H1750" i="1"/>
  <c r="I1750" i="1" s="1"/>
  <c r="F1750" i="1"/>
  <c r="M1749" i="1"/>
  <c r="O1749" i="1" s="1"/>
  <c r="L1749" i="1"/>
  <c r="N1749" i="1" s="1"/>
  <c r="J1749" i="1"/>
  <c r="K1749" i="1" s="1"/>
  <c r="I1749" i="1"/>
  <c r="F1749" i="1"/>
  <c r="H1749" i="1" s="1"/>
  <c r="M1748" i="1"/>
  <c r="O1748" i="1" s="1"/>
  <c r="L1748" i="1"/>
  <c r="N1748" i="1" s="1"/>
  <c r="J1748" i="1"/>
  <c r="K1748" i="1" s="1"/>
  <c r="F1748" i="1"/>
  <c r="H1748" i="1" s="1"/>
  <c r="I1748" i="1" s="1"/>
  <c r="M1747" i="1"/>
  <c r="O1747" i="1" s="1"/>
  <c r="L1747" i="1"/>
  <c r="N1747" i="1" s="1"/>
  <c r="K1747" i="1"/>
  <c r="J1747" i="1"/>
  <c r="F1747" i="1"/>
  <c r="H1747" i="1" s="1"/>
  <c r="I1747" i="1" s="1"/>
  <c r="M1746" i="1"/>
  <c r="O1746" i="1" s="1"/>
  <c r="L1746" i="1"/>
  <c r="N1746" i="1" s="1"/>
  <c r="J1746" i="1"/>
  <c r="K1746" i="1" s="1"/>
  <c r="F1746" i="1"/>
  <c r="H1746" i="1" s="1"/>
  <c r="I1746" i="1" s="1"/>
  <c r="M1745" i="1"/>
  <c r="O1745" i="1" s="1"/>
  <c r="L1745" i="1"/>
  <c r="N1745" i="1" s="1"/>
  <c r="J1745" i="1"/>
  <c r="K1745" i="1" s="1"/>
  <c r="F1745" i="1"/>
  <c r="H1745" i="1" s="1"/>
  <c r="I1745" i="1" s="1"/>
  <c r="N1744" i="1"/>
  <c r="M1744" i="1"/>
  <c r="O1744" i="1" s="1"/>
  <c r="L1744" i="1"/>
  <c r="J1744" i="1"/>
  <c r="K1744" i="1" s="1"/>
  <c r="H1744" i="1"/>
  <c r="I1744" i="1" s="1"/>
  <c r="F1744" i="1"/>
  <c r="M1743" i="1"/>
  <c r="O1743" i="1" s="1"/>
  <c r="L1743" i="1"/>
  <c r="N1743" i="1" s="1"/>
  <c r="J1743" i="1"/>
  <c r="K1743" i="1" s="1"/>
  <c r="F1743" i="1"/>
  <c r="H1743" i="1" s="1"/>
  <c r="I1743" i="1" s="1"/>
  <c r="M1742" i="1"/>
  <c r="O1742" i="1" s="1"/>
  <c r="L1742" i="1"/>
  <c r="N1742" i="1" s="1"/>
  <c r="J1742" i="1"/>
  <c r="K1742" i="1" s="1"/>
  <c r="F1742" i="1"/>
  <c r="H1742" i="1" s="1"/>
  <c r="I1742" i="1" s="1"/>
  <c r="M1741" i="1"/>
  <c r="O1741" i="1" s="1"/>
  <c r="L1741" i="1"/>
  <c r="N1741" i="1" s="1"/>
  <c r="J1741" i="1"/>
  <c r="K1741" i="1" s="1"/>
  <c r="F1741" i="1"/>
  <c r="H1741" i="1" s="1"/>
  <c r="I1741" i="1" s="1"/>
  <c r="M1740" i="1"/>
  <c r="O1740" i="1" s="1"/>
  <c r="L1740" i="1"/>
  <c r="N1740" i="1" s="1"/>
  <c r="J1740" i="1"/>
  <c r="K1740" i="1" s="1"/>
  <c r="F1740" i="1"/>
  <c r="H1740" i="1" s="1"/>
  <c r="I1740" i="1" s="1"/>
  <c r="M1739" i="1"/>
  <c r="O1739" i="1" s="1"/>
  <c r="L1739" i="1"/>
  <c r="N1739" i="1" s="1"/>
  <c r="J1739" i="1"/>
  <c r="K1739" i="1" s="1"/>
  <c r="F1739" i="1"/>
  <c r="H1739" i="1" s="1"/>
  <c r="I1739" i="1" s="1"/>
  <c r="M1738" i="1"/>
  <c r="O1738" i="1" s="1"/>
  <c r="L1738" i="1"/>
  <c r="N1738" i="1" s="1"/>
  <c r="J1738" i="1"/>
  <c r="K1738" i="1" s="1"/>
  <c r="F1738" i="1"/>
  <c r="H1738" i="1" s="1"/>
  <c r="I1738" i="1" s="1"/>
  <c r="M1737" i="1"/>
  <c r="O1737" i="1" s="1"/>
  <c r="L1737" i="1"/>
  <c r="N1737" i="1" s="1"/>
  <c r="J1737" i="1"/>
  <c r="K1737" i="1" s="1"/>
  <c r="F1737" i="1"/>
  <c r="H1737" i="1" s="1"/>
  <c r="I1737" i="1" s="1"/>
  <c r="N1736" i="1"/>
  <c r="M1736" i="1"/>
  <c r="O1736" i="1" s="1"/>
  <c r="L1736" i="1"/>
  <c r="J1736" i="1"/>
  <c r="K1736" i="1" s="1"/>
  <c r="F1736" i="1"/>
  <c r="H1736" i="1" s="1"/>
  <c r="I1736" i="1" s="1"/>
  <c r="O1735" i="1"/>
  <c r="M1735" i="1"/>
  <c r="L1735" i="1"/>
  <c r="N1735" i="1" s="1"/>
  <c r="K1735" i="1"/>
  <c r="J1735" i="1"/>
  <c r="F1735" i="1"/>
  <c r="H1735" i="1" s="1"/>
  <c r="I1735" i="1" s="1"/>
  <c r="M1734" i="1"/>
  <c r="O1734" i="1" s="1"/>
  <c r="L1734" i="1"/>
  <c r="N1734" i="1" s="1"/>
  <c r="J1734" i="1"/>
  <c r="K1734" i="1" s="1"/>
  <c r="F1734" i="1"/>
  <c r="H1734" i="1" s="1"/>
  <c r="I1734" i="1" s="1"/>
  <c r="M1733" i="1"/>
  <c r="O1733" i="1" s="1"/>
  <c r="L1733" i="1"/>
  <c r="N1733" i="1" s="1"/>
  <c r="J1733" i="1"/>
  <c r="K1733" i="1" s="1"/>
  <c r="F1733" i="1"/>
  <c r="H1733" i="1" s="1"/>
  <c r="I1733" i="1" s="1"/>
  <c r="M1732" i="1"/>
  <c r="O1732" i="1" s="1"/>
  <c r="L1732" i="1"/>
  <c r="N1732" i="1" s="1"/>
  <c r="J1732" i="1"/>
  <c r="K1732" i="1" s="1"/>
  <c r="F1732" i="1"/>
  <c r="H1732" i="1" s="1"/>
  <c r="I1732" i="1" s="1"/>
  <c r="N1731" i="1"/>
  <c r="M1731" i="1"/>
  <c r="O1731" i="1" s="1"/>
  <c r="L1731" i="1"/>
  <c r="J1731" i="1"/>
  <c r="K1731" i="1" s="1"/>
  <c r="F1731" i="1"/>
  <c r="H1731" i="1" s="1"/>
  <c r="I1731" i="1" s="1"/>
  <c r="M1730" i="1"/>
  <c r="O1730" i="1" s="1"/>
  <c r="L1730" i="1"/>
  <c r="N1730" i="1" s="1"/>
  <c r="J1730" i="1"/>
  <c r="K1730" i="1" s="1"/>
  <c r="F1730" i="1"/>
  <c r="H1730" i="1" s="1"/>
  <c r="I1730" i="1" s="1"/>
  <c r="M1729" i="1"/>
  <c r="O1729" i="1" s="1"/>
  <c r="L1729" i="1"/>
  <c r="N1729" i="1" s="1"/>
  <c r="J1729" i="1"/>
  <c r="K1729" i="1" s="1"/>
  <c r="F1729" i="1"/>
  <c r="H1729" i="1" s="1"/>
  <c r="I1729" i="1" s="1"/>
  <c r="M1728" i="1"/>
  <c r="O1728" i="1" s="1"/>
  <c r="L1728" i="1"/>
  <c r="N1728" i="1" s="1"/>
  <c r="J1728" i="1"/>
  <c r="K1728" i="1" s="1"/>
  <c r="F1728" i="1"/>
  <c r="H1728" i="1" s="1"/>
  <c r="I1728" i="1" s="1"/>
  <c r="M1727" i="1"/>
  <c r="O1727" i="1" s="1"/>
  <c r="L1727" i="1"/>
  <c r="N1727" i="1" s="1"/>
  <c r="J1727" i="1"/>
  <c r="K1727" i="1" s="1"/>
  <c r="F1727" i="1"/>
  <c r="H1727" i="1" s="1"/>
  <c r="I1727" i="1" s="1"/>
  <c r="M1726" i="1"/>
  <c r="O1726" i="1" s="1"/>
  <c r="L1726" i="1"/>
  <c r="N1726" i="1" s="1"/>
  <c r="J1726" i="1"/>
  <c r="K1726" i="1" s="1"/>
  <c r="H1726" i="1"/>
  <c r="I1726" i="1" s="1"/>
  <c r="F1726" i="1"/>
  <c r="M1725" i="1"/>
  <c r="O1725" i="1" s="1"/>
  <c r="L1725" i="1"/>
  <c r="N1725" i="1" s="1"/>
  <c r="J1725" i="1"/>
  <c r="K1725" i="1" s="1"/>
  <c r="F1725" i="1"/>
  <c r="H1725" i="1" s="1"/>
  <c r="I1725" i="1" s="1"/>
  <c r="M1724" i="1"/>
  <c r="O1724" i="1" s="1"/>
  <c r="L1724" i="1"/>
  <c r="N1724" i="1" s="1"/>
  <c r="J1724" i="1"/>
  <c r="K1724" i="1" s="1"/>
  <c r="F1724" i="1"/>
  <c r="H1724" i="1" s="1"/>
  <c r="I1724" i="1" s="1"/>
  <c r="M1723" i="1"/>
  <c r="O1723" i="1" s="1"/>
  <c r="L1723" i="1"/>
  <c r="N1723" i="1" s="1"/>
  <c r="J1723" i="1"/>
  <c r="K1723" i="1" s="1"/>
  <c r="F1723" i="1"/>
  <c r="H1723" i="1" s="1"/>
  <c r="I1723" i="1" s="1"/>
  <c r="M1722" i="1"/>
  <c r="O1722" i="1" s="1"/>
  <c r="L1722" i="1"/>
  <c r="N1722" i="1" s="1"/>
  <c r="J1722" i="1"/>
  <c r="K1722" i="1" s="1"/>
  <c r="H1722" i="1"/>
  <c r="I1722" i="1" s="1"/>
  <c r="F1722" i="1"/>
  <c r="M1721" i="1"/>
  <c r="O1721" i="1" s="1"/>
  <c r="L1721" i="1"/>
  <c r="N1721" i="1" s="1"/>
  <c r="J1721" i="1"/>
  <c r="K1721" i="1" s="1"/>
  <c r="F1721" i="1"/>
  <c r="H1721" i="1" s="1"/>
  <c r="I1721" i="1" s="1"/>
  <c r="M1720" i="1"/>
  <c r="O1720" i="1" s="1"/>
  <c r="L1720" i="1"/>
  <c r="N1720" i="1" s="1"/>
  <c r="J1720" i="1"/>
  <c r="K1720" i="1" s="1"/>
  <c r="H1720" i="1"/>
  <c r="I1720" i="1" s="1"/>
  <c r="F1720" i="1"/>
  <c r="M1719" i="1"/>
  <c r="O1719" i="1" s="1"/>
  <c r="L1719" i="1"/>
  <c r="N1719" i="1" s="1"/>
  <c r="J1719" i="1"/>
  <c r="K1719" i="1" s="1"/>
  <c r="F1719" i="1"/>
  <c r="H1719" i="1" s="1"/>
  <c r="I1719" i="1" s="1"/>
  <c r="M1718" i="1"/>
  <c r="O1718" i="1" s="1"/>
  <c r="L1718" i="1"/>
  <c r="N1718" i="1" s="1"/>
  <c r="J1718" i="1"/>
  <c r="K1718" i="1" s="1"/>
  <c r="H1718" i="1"/>
  <c r="I1718" i="1" s="1"/>
  <c r="F1718" i="1"/>
  <c r="M1717" i="1"/>
  <c r="O1717" i="1" s="1"/>
  <c r="L1717" i="1"/>
  <c r="N1717" i="1" s="1"/>
  <c r="K1717" i="1"/>
  <c r="J1717" i="1"/>
  <c r="F1717" i="1"/>
  <c r="H1717" i="1" s="1"/>
  <c r="I1717" i="1" s="1"/>
  <c r="M1716" i="1"/>
  <c r="O1716" i="1" s="1"/>
  <c r="L1716" i="1"/>
  <c r="N1716" i="1" s="1"/>
  <c r="J1716" i="1"/>
  <c r="K1716" i="1" s="1"/>
  <c r="F1716" i="1"/>
  <c r="H1716" i="1" s="1"/>
  <c r="I1716" i="1" s="1"/>
  <c r="M1715" i="1"/>
  <c r="O1715" i="1" s="1"/>
  <c r="L1715" i="1"/>
  <c r="N1715" i="1" s="1"/>
  <c r="J1715" i="1"/>
  <c r="K1715" i="1" s="1"/>
  <c r="F1715" i="1"/>
  <c r="H1715" i="1" s="1"/>
  <c r="I1715" i="1" s="1"/>
  <c r="M1714" i="1"/>
  <c r="O1714" i="1" s="1"/>
  <c r="L1714" i="1"/>
  <c r="N1714" i="1" s="1"/>
  <c r="J1714" i="1"/>
  <c r="K1714" i="1" s="1"/>
  <c r="F1714" i="1"/>
  <c r="H1714" i="1" s="1"/>
  <c r="I1714" i="1" s="1"/>
  <c r="M1713" i="1"/>
  <c r="O1713" i="1" s="1"/>
  <c r="L1713" i="1"/>
  <c r="N1713" i="1" s="1"/>
  <c r="J1713" i="1"/>
  <c r="K1713" i="1" s="1"/>
  <c r="F1713" i="1"/>
  <c r="H1713" i="1" s="1"/>
  <c r="I1713" i="1" s="1"/>
  <c r="M1712" i="1"/>
  <c r="O1712" i="1" s="1"/>
  <c r="L1712" i="1"/>
  <c r="N1712" i="1" s="1"/>
  <c r="J1712" i="1"/>
  <c r="K1712" i="1" s="1"/>
  <c r="F1712" i="1"/>
  <c r="H1712" i="1" s="1"/>
  <c r="I1712" i="1" s="1"/>
  <c r="M1711" i="1"/>
  <c r="O1711" i="1" s="1"/>
  <c r="L1711" i="1"/>
  <c r="N1711" i="1" s="1"/>
  <c r="J1711" i="1"/>
  <c r="K1711" i="1" s="1"/>
  <c r="F1711" i="1"/>
  <c r="H1711" i="1" s="1"/>
  <c r="I1711" i="1" s="1"/>
  <c r="M1710" i="1"/>
  <c r="O1710" i="1" s="1"/>
  <c r="L1710" i="1"/>
  <c r="N1710" i="1" s="1"/>
  <c r="J1710" i="1"/>
  <c r="K1710" i="1" s="1"/>
  <c r="F1710" i="1"/>
  <c r="H1710" i="1" s="1"/>
  <c r="I1710" i="1" s="1"/>
  <c r="O1709" i="1"/>
  <c r="M1709" i="1"/>
  <c r="L1709" i="1"/>
  <c r="N1709" i="1" s="1"/>
  <c r="J1709" i="1"/>
  <c r="K1709" i="1" s="1"/>
  <c r="F1709" i="1"/>
  <c r="H1709" i="1" s="1"/>
  <c r="I1709" i="1" s="1"/>
  <c r="M1708" i="1"/>
  <c r="O1708" i="1" s="1"/>
  <c r="L1708" i="1"/>
  <c r="N1708" i="1" s="1"/>
  <c r="J1708" i="1"/>
  <c r="K1708" i="1" s="1"/>
  <c r="H1708" i="1"/>
  <c r="I1708" i="1" s="1"/>
  <c r="F1708" i="1"/>
  <c r="N1707" i="1"/>
  <c r="M1707" i="1"/>
  <c r="O1707" i="1" s="1"/>
  <c r="L1707" i="1"/>
  <c r="J1707" i="1"/>
  <c r="K1707" i="1" s="1"/>
  <c r="F1707" i="1"/>
  <c r="H1707" i="1" s="1"/>
  <c r="I1707" i="1" s="1"/>
  <c r="M1706" i="1"/>
  <c r="O1706" i="1" s="1"/>
  <c r="L1706" i="1"/>
  <c r="N1706" i="1" s="1"/>
  <c r="J1706" i="1"/>
  <c r="K1706" i="1" s="1"/>
  <c r="F1706" i="1"/>
  <c r="H1706" i="1" s="1"/>
  <c r="I1706" i="1" s="1"/>
  <c r="N1705" i="1"/>
  <c r="M1705" i="1"/>
  <c r="O1705" i="1" s="1"/>
  <c r="L1705" i="1"/>
  <c r="J1705" i="1"/>
  <c r="K1705" i="1" s="1"/>
  <c r="F1705" i="1"/>
  <c r="H1705" i="1" s="1"/>
  <c r="I1705" i="1" s="1"/>
  <c r="M1704" i="1"/>
  <c r="O1704" i="1" s="1"/>
  <c r="L1704" i="1"/>
  <c r="N1704" i="1" s="1"/>
  <c r="J1704" i="1"/>
  <c r="K1704" i="1" s="1"/>
  <c r="F1704" i="1"/>
  <c r="H1704" i="1" s="1"/>
  <c r="I1704" i="1" s="1"/>
  <c r="M1703" i="1"/>
  <c r="O1703" i="1" s="1"/>
  <c r="L1703" i="1"/>
  <c r="N1703" i="1" s="1"/>
  <c r="J1703" i="1"/>
  <c r="K1703" i="1" s="1"/>
  <c r="F1703" i="1"/>
  <c r="H1703" i="1" s="1"/>
  <c r="I1703" i="1" s="1"/>
  <c r="N1702" i="1"/>
  <c r="M1702" i="1"/>
  <c r="O1702" i="1" s="1"/>
  <c r="L1702" i="1"/>
  <c r="J1702" i="1"/>
  <c r="K1702" i="1" s="1"/>
  <c r="H1702" i="1"/>
  <c r="I1702" i="1" s="1"/>
  <c r="F1702" i="1"/>
  <c r="M1701" i="1"/>
  <c r="O1701" i="1" s="1"/>
  <c r="L1701" i="1"/>
  <c r="N1701" i="1" s="1"/>
  <c r="K1701" i="1"/>
  <c r="J1701" i="1"/>
  <c r="F1701" i="1"/>
  <c r="H1701" i="1" s="1"/>
  <c r="I1701" i="1" s="1"/>
  <c r="M1700" i="1"/>
  <c r="O1700" i="1" s="1"/>
  <c r="L1700" i="1"/>
  <c r="N1700" i="1" s="1"/>
  <c r="J1700" i="1"/>
  <c r="K1700" i="1" s="1"/>
  <c r="H1700" i="1"/>
  <c r="I1700" i="1" s="1"/>
  <c r="F1700" i="1"/>
  <c r="M1699" i="1"/>
  <c r="O1699" i="1" s="1"/>
  <c r="L1699" i="1"/>
  <c r="N1699" i="1" s="1"/>
  <c r="J1699" i="1"/>
  <c r="K1699" i="1" s="1"/>
  <c r="F1699" i="1"/>
  <c r="H1699" i="1" s="1"/>
  <c r="I1699" i="1" s="1"/>
  <c r="M1698" i="1"/>
  <c r="O1698" i="1" s="1"/>
  <c r="L1698" i="1"/>
  <c r="N1698" i="1" s="1"/>
  <c r="J1698" i="1"/>
  <c r="K1698" i="1" s="1"/>
  <c r="H1698" i="1"/>
  <c r="I1698" i="1" s="1"/>
  <c r="F1698" i="1"/>
  <c r="M1697" i="1"/>
  <c r="O1697" i="1" s="1"/>
  <c r="L1697" i="1"/>
  <c r="N1697" i="1" s="1"/>
  <c r="J1697" i="1"/>
  <c r="K1697" i="1" s="1"/>
  <c r="F1697" i="1"/>
  <c r="H1697" i="1" s="1"/>
  <c r="I1697" i="1" s="1"/>
  <c r="M1696" i="1"/>
  <c r="O1696" i="1" s="1"/>
  <c r="L1696" i="1"/>
  <c r="N1696" i="1" s="1"/>
  <c r="J1696" i="1"/>
  <c r="K1696" i="1" s="1"/>
  <c r="H1696" i="1"/>
  <c r="I1696" i="1" s="1"/>
  <c r="F1696" i="1"/>
  <c r="M1695" i="1"/>
  <c r="O1695" i="1" s="1"/>
  <c r="L1695" i="1"/>
  <c r="N1695" i="1" s="1"/>
  <c r="J1695" i="1"/>
  <c r="K1695" i="1" s="1"/>
  <c r="F1695" i="1"/>
  <c r="H1695" i="1" s="1"/>
  <c r="I1695" i="1" s="1"/>
  <c r="N1694" i="1"/>
  <c r="M1694" i="1"/>
  <c r="O1694" i="1" s="1"/>
  <c r="L1694" i="1"/>
  <c r="J1694" i="1"/>
  <c r="K1694" i="1" s="1"/>
  <c r="F1694" i="1"/>
  <c r="H1694" i="1" s="1"/>
  <c r="I1694" i="1" s="1"/>
  <c r="M1693" i="1"/>
  <c r="O1693" i="1" s="1"/>
  <c r="L1693" i="1"/>
  <c r="N1693" i="1" s="1"/>
  <c r="J1693" i="1"/>
  <c r="K1693" i="1" s="1"/>
  <c r="F1693" i="1"/>
  <c r="H1693" i="1" s="1"/>
  <c r="I1693" i="1" s="1"/>
  <c r="M1692" i="1"/>
  <c r="O1692" i="1" s="1"/>
  <c r="L1692" i="1"/>
  <c r="N1692" i="1" s="1"/>
  <c r="J1692" i="1"/>
  <c r="K1692" i="1" s="1"/>
  <c r="F1692" i="1"/>
  <c r="H1692" i="1" s="1"/>
  <c r="I1692" i="1" s="1"/>
  <c r="M1691" i="1"/>
  <c r="O1691" i="1" s="1"/>
  <c r="L1691" i="1"/>
  <c r="N1691" i="1" s="1"/>
  <c r="J1691" i="1"/>
  <c r="K1691" i="1" s="1"/>
  <c r="F1691" i="1"/>
  <c r="H1691" i="1" s="1"/>
  <c r="I1691" i="1" s="1"/>
  <c r="M1690" i="1"/>
  <c r="O1690" i="1" s="1"/>
  <c r="L1690" i="1"/>
  <c r="N1690" i="1" s="1"/>
  <c r="J1690" i="1"/>
  <c r="K1690" i="1" s="1"/>
  <c r="F1690" i="1"/>
  <c r="H1690" i="1" s="1"/>
  <c r="I1690" i="1" s="1"/>
  <c r="M1689" i="1"/>
  <c r="O1689" i="1" s="1"/>
  <c r="L1689" i="1"/>
  <c r="N1689" i="1" s="1"/>
  <c r="J1689" i="1"/>
  <c r="K1689" i="1" s="1"/>
  <c r="F1689" i="1"/>
  <c r="H1689" i="1" s="1"/>
  <c r="I1689" i="1" s="1"/>
  <c r="N1688" i="1"/>
  <c r="M1688" i="1"/>
  <c r="O1688" i="1" s="1"/>
  <c r="L1688" i="1"/>
  <c r="J1688" i="1"/>
  <c r="K1688" i="1" s="1"/>
  <c r="H1688" i="1"/>
  <c r="I1688" i="1" s="1"/>
  <c r="F1688" i="1"/>
  <c r="O1687" i="1"/>
  <c r="M1687" i="1"/>
  <c r="L1687" i="1"/>
  <c r="N1687" i="1" s="1"/>
  <c r="J1687" i="1"/>
  <c r="K1687" i="1" s="1"/>
  <c r="F1687" i="1"/>
  <c r="H1687" i="1" s="1"/>
  <c r="I1687" i="1" s="1"/>
  <c r="N1686" i="1"/>
  <c r="M1686" i="1"/>
  <c r="O1686" i="1" s="1"/>
  <c r="L1686" i="1"/>
  <c r="J1686" i="1"/>
  <c r="K1686" i="1" s="1"/>
  <c r="F1686" i="1"/>
  <c r="H1686" i="1" s="1"/>
  <c r="I1686" i="1" s="1"/>
  <c r="M1685" i="1"/>
  <c r="O1685" i="1" s="1"/>
  <c r="L1685" i="1"/>
  <c r="N1685" i="1" s="1"/>
  <c r="J1685" i="1"/>
  <c r="K1685" i="1" s="1"/>
  <c r="F1685" i="1"/>
  <c r="H1685" i="1" s="1"/>
  <c r="I1685" i="1" s="1"/>
  <c r="M1684" i="1"/>
  <c r="O1684" i="1" s="1"/>
  <c r="L1684" i="1"/>
  <c r="N1684" i="1" s="1"/>
  <c r="J1684" i="1"/>
  <c r="K1684" i="1" s="1"/>
  <c r="F1684" i="1"/>
  <c r="H1684" i="1" s="1"/>
  <c r="I1684" i="1" s="1"/>
  <c r="M1683" i="1"/>
  <c r="O1683" i="1" s="1"/>
  <c r="L1683" i="1"/>
  <c r="N1683" i="1" s="1"/>
  <c r="K1683" i="1"/>
  <c r="J1683" i="1"/>
  <c r="F1683" i="1"/>
  <c r="H1683" i="1" s="1"/>
  <c r="I1683" i="1" s="1"/>
  <c r="M1682" i="1"/>
  <c r="O1682" i="1" s="1"/>
  <c r="L1682" i="1"/>
  <c r="N1682" i="1" s="1"/>
  <c r="J1682" i="1"/>
  <c r="K1682" i="1" s="1"/>
  <c r="F1682" i="1"/>
  <c r="H1682" i="1" s="1"/>
  <c r="I1682" i="1" s="1"/>
  <c r="M1681" i="1"/>
  <c r="O1681" i="1" s="1"/>
  <c r="L1681" i="1"/>
  <c r="N1681" i="1" s="1"/>
  <c r="J1681" i="1"/>
  <c r="K1681" i="1" s="1"/>
  <c r="F1681" i="1"/>
  <c r="H1681" i="1" s="1"/>
  <c r="I1681" i="1" s="1"/>
  <c r="M1680" i="1"/>
  <c r="O1680" i="1" s="1"/>
  <c r="L1680" i="1"/>
  <c r="N1680" i="1" s="1"/>
  <c r="J1680" i="1"/>
  <c r="K1680" i="1" s="1"/>
  <c r="F1680" i="1"/>
  <c r="H1680" i="1" s="1"/>
  <c r="I1680" i="1" s="1"/>
  <c r="M1679" i="1"/>
  <c r="O1679" i="1" s="1"/>
  <c r="L1679" i="1"/>
  <c r="N1679" i="1" s="1"/>
  <c r="J1679" i="1"/>
  <c r="K1679" i="1" s="1"/>
  <c r="F1679" i="1"/>
  <c r="H1679" i="1" s="1"/>
  <c r="I1679" i="1" s="1"/>
  <c r="M1678" i="1"/>
  <c r="O1678" i="1" s="1"/>
  <c r="L1678" i="1"/>
  <c r="N1678" i="1" s="1"/>
  <c r="J1678" i="1"/>
  <c r="K1678" i="1" s="1"/>
  <c r="H1678" i="1"/>
  <c r="I1678" i="1" s="1"/>
  <c r="F1678" i="1"/>
  <c r="M1677" i="1"/>
  <c r="O1677" i="1" s="1"/>
  <c r="L1677" i="1"/>
  <c r="N1677" i="1" s="1"/>
  <c r="J1677" i="1"/>
  <c r="K1677" i="1" s="1"/>
  <c r="F1677" i="1"/>
  <c r="H1677" i="1" s="1"/>
  <c r="I1677" i="1" s="1"/>
  <c r="M1676" i="1"/>
  <c r="O1676" i="1" s="1"/>
  <c r="L1676" i="1"/>
  <c r="N1676" i="1" s="1"/>
  <c r="J1676" i="1"/>
  <c r="K1676" i="1" s="1"/>
  <c r="F1676" i="1"/>
  <c r="H1676" i="1" s="1"/>
  <c r="I1676" i="1" s="1"/>
  <c r="M1675" i="1"/>
  <c r="O1675" i="1" s="1"/>
  <c r="L1675" i="1"/>
  <c r="N1675" i="1" s="1"/>
  <c r="J1675" i="1"/>
  <c r="K1675" i="1" s="1"/>
  <c r="F1675" i="1"/>
  <c r="H1675" i="1" s="1"/>
  <c r="I1675" i="1" s="1"/>
  <c r="M1674" i="1"/>
  <c r="O1674" i="1" s="1"/>
  <c r="L1674" i="1"/>
  <c r="N1674" i="1" s="1"/>
  <c r="J1674" i="1"/>
  <c r="K1674" i="1" s="1"/>
  <c r="H1674" i="1"/>
  <c r="I1674" i="1" s="1"/>
  <c r="F1674" i="1"/>
  <c r="N1673" i="1"/>
  <c r="M1673" i="1"/>
  <c r="O1673" i="1" s="1"/>
  <c r="L1673" i="1"/>
  <c r="J1673" i="1"/>
  <c r="K1673" i="1" s="1"/>
  <c r="F1673" i="1"/>
  <c r="H1673" i="1" s="1"/>
  <c r="I1673" i="1" s="1"/>
  <c r="M1672" i="1"/>
  <c r="O1672" i="1" s="1"/>
  <c r="L1672" i="1"/>
  <c r="N1672" i="1" s="1"/>
  <c r="J1672" i="1"/>
  <c r="K1672" i="1" s="1"/>
  <c r="F1672" i="1"/>
  <c r="H1672" i="1" s="1"/>
  <c r="I1672" i="1" s="1"/>
  <c r="M1671" i="1"/>
  <c r="O1671" i="1" s="1"/>
  <c r="L1671" i="1"/>
  <c r="N1671" i="1" s="1"/>
  <c r="K1671" i="1"/>
  <c r="J1671" i="1"/>
  <c r="F1671" i="1"/>
  <c r="H1671" i="1" s="1"/>
  <c r="I1671" i="1" s="1"/>
  <c r="M1670" i="1"/>
  <c r="O1670" i="1" s="1"/>
  <c r="L1670" i="1"/>
  <c r="N1670" i="1" s="1"/>
  <c r="J1670" i="1"/>
  <c r="K1670" i="1" s="1"/>
  <c r="F1670" i="1"/>
  <c r="H1670" i="1" s="1"/>
  <c r="I1670" i="1" s="1"/>
  <c r="M1669" i="1"/>
  <c r="O1669" i="1" s="1"/>
  <c r="L1669" i="1"/>
  <c r="N1669" i="1" s="1"/>
  <c r="J1669" i="1"/>
  <c r="K1669" i="1" s="1"/>
  <c r="F1669" i="1"/>
  <c r="H1669" i="1" s="1"/>
  <c r="I1669" i="1" s="1"/>
  <c r="M1668" i="1"/>
  <c r="O1668" i="1" s="1"/>
  <c r="L1668" i="1"/>
  <c r="N1668" i="1" s="1"/>
  <c r="J1668" i="1"/>
  <c r="K1668" i="1" s="1"/>
  <c r="F1668" i="1"/>
  <c r="H1668" i="1" s="1"/>
  <c r="I1668" i="1" s="1"/>
  <c r="M1667" i="1"/>
  <c r="O1667" i="1" s="1"/>
  <c r="L1667" i="1"/>
  <c r="N1667" i="1" s="1"/>
  <c r="J1667" i="1"/>
  <c r="K1667" i="1" s="1"/>
  <c r="F1667" i="1"/>
  <c r="H1667" i="1" s="1"/>
  <c r="I1667" i="1" s="1"/>
  <c r="O1666" i="1"/>
  <c r="M1666" i="1"/>
  <c r="L1666" i="1"/>
  <c r="N1666" i="1" s="1"/>
  <c r="J1666" i="1"/>
  <c r="K1666" i="1" s="1"/>
  <c r="H1666" i="1"/>
  <c r="I1666" i="1" s="1"/>
  <c r="F1666" i="1"/>
  <c r="M1665" i="1"/>
  <c r="O1665" i="1" s="1"/>
  <c r="L1665" i="1"/>
  <c r="N1665" i="1" s="1"/>
  <c r="K1665" i="1"/>
  <c r="J1665" i="1"/>
  <c r="F1665" i="1"/>
  <c r="H1665" i="1" s="1"/>
  <c r="I1665" i="1" s="1"/>
  <c r="O1664" i="1"/>
  <c r="M1664" i="1"/>
  <c r="L1664" i="1"/>
  <c r="N1664" i="1" s="1"/>
  <c r="J1664" i="1"/>
  <c r="K1664" i="1" s="1"/>
  <c r="F1664" i="1"/>
  <c r="H1664" i="1" s="1"/>
  <c r="I1664" i="1" s="1"/>
  <c r="M1663" i="1"/>
  <c r="O1663" i="1" s="1"/>
  <c r="L1663" i="1"/>
  <c r="N1663" i="1" s="1"/>
  <c r="K1663" i="1"/>
  <c r="J1663" i="1"/>
  <c r="F1663" i="1"/>
  <c r="H1663" i="1" s="1"/>
  <c r="I1663" i="1" s="1"/>
  <c r="M1662" i="1"/>
  <c r="O1662" i="1" s="1"/>
  <c r="L1662" i="1"/>
  <c r="N1662" i="1" s="1"/>
  <c r="J1662" i="1"/>
  <c r="K1662" i="1" s="1"/>
  <c r="F1662" i="1"/>
  <c r="H1662" i="1" s="1"/>
  <c r="I1662" i="1" s="1"/>
  <c r="M1661" i="1"/>
  <c r="O1661" i="1" s="1"/>
  <c r="L1661" i="1"/>
  <c r="N1661" i="1" s="1"/>
  <c r="K1661" i="1"/>
  <c r="J1661" i="1"/>
  <c r="F1661" i="1"/>
  <c r="H1661" i="1" s="1"/>
  <c r="I1661" i="1" s="1"/>
  <c r="M1660" i="1"/>
  <c r="O1660" i="1" s="1"/>
  <c r="L1660" i="1"/>
  <c r="N1660" i="1" s="1"/>
  <c r="J1660" i="1"/>
  <c r="K1660" i="1" s="1"/>
  <c r="F1660" i="1"/>
  <c r="H1660" i="1" s="1"/>
  <c r="I1660" i="1" s="1"/>
  <c r="M1659" i="1"/>
  <c r="O1659" i="1" s="1"/>
  <c r="L1659" i="1"/>
  <c r="N1659" i="1" s="1"/>
  <c r="J1659" i="1"/>
  <c r="K1659" i="1" s="1"/>
  <c r="F1659" i="1"/>
  <c r="H1659" i="1" s="1"/>
  <c r="I1659" i="1" s="1"/>
  <c r="M1658" i="1"/>
  <c r="O1658" i="1" s="1"/>
  <c r="L1658" i="1"/>
  <c r="N1658" i="1" s="1"/>
  <c r="J1658" i="1"/>
  <c r="K1658" i="1" s="1"/>
  <c r="F1658" i="1"/>
  <c r="H1658" i="1" s="1"/>
  <c r="I1658" i="1" s="1"/>
  <c r="M1657" i="1"/>
  <c r="O1657" i="1" s="1"/>
  <c r="L1657" i="1"/>
  <c r="N1657" i="1" s="1"/>
  <c r="J1657" i="1"/>
  <c r="K1657" i="1" s="1"/>
  <c r="F1657" i="1"/>
  <c r="H1657" i="1" s="1"/>
  <c r="I1657" i="1" s="1"/>
  <c r="O1656" i="1"/>
  <c r="N1656" i="1"/>
  <c r="M1656" i="1"/>
  <c r="L1656" i="1"/>
  <c r="J1656" i="1"/>
  <c r="K1656" i="1" s="1"/>
  <c r="F1656" i="1"/>
  <c r="H1656" i="1" s="1"/>
  <c r="I1656" i="1" s="1"/>
  <c r="M1655" i="1"/>
  <c r="O1655" i="1" s="1"/>
  <c r="L1655" i="1"/>
  <c r="N1655" i="1" s="1"/>
  <c r="J1655" i="1"/>
  <c r="K1655" i="1" s="1"/>
  <c r="F1655" i="1"/>
  <c r="H1655" i="1" s="1"/>
  <c r="I1655" i="1" s="1"/>
  <c r="N1654" i="1"/>
  <c r="M1654" i="1"/>
  <c r="O1654" i="1" s="1"/>
  <c r="L1654" i="1"/>
  <c r="J1654" i="1"/>
  <c r="K1654" i="1" s="1"/>
  <c r="H1654" i="1"/>
  <c r="I1654" i="1" s="1"/>
  <c r="F1654" i="1"/>
  <c r="O1653" i="1"/>
  <c r="M1653" i="1"/>
  <c r="L1653" i="1"/>
  <c r="N1653" i="1" s="1"/>
  <c r="K1653" i="1"/>
  <c r="J1653" i="1"/>
  <c r="F1653" i="1"/>
  <c r="H1653" i="1" s="1"/>
  <c r="I1653" i="1" s="1"/>
  <c r="M1652" i="1"/>
  <c r="O1652" i="1" s="1"/>
  <c r="L1652" i="1"/>
  <c r="N1652" i="1" s="1"/>
  <c r="J1652" i="1"/>
  <c r="K1652" i="1" s="1"/>
  <c r="F1652" i="1"/>
  <c r="H1652" i="1" s="1"/>
  <c r="I1652" i="1" s="1"/>
  <c r="M1651" i="1"/>
  <c r="O1651" i="1" s="1"/>
  <c r="L1651" i="1"/>
  <c r="N1651" i="1" s="1"/>
  <c r="J1651" i="1"/>
  <c r="K1651" i="1" s="1"/>
  <c r="F1651" i="1"/>
  <c r="H1651" i="1" s="1"/>
  <c r="I1651" i="1" s="1"/>
  <c r="M1650" i="1"/>
  <c r="O1650" i="1" s="1"/>
  <c r="L1650" i="1"/>
  <c r="N1650" i="1" s="1"/>
  <c r="J1650" i="1"/>
  <c r="K1650" i="1" s="1"/>
  <c r="F1650" i="1"/>
  <c r="H1650" i="1" s="1"/>
  <c r="I1650" i="1" s="1"/>
  <c r="M1649" i="1"/>
  <c r="O1649" i="1" s="1"/>
  <c r="L1649" i="1"/>
  <c r="N1649" i="1" s="1"/>
  <c r="K1649" i="1"/>
  <c r="J1649" i="1"/>
  <c r="F1649" i="1"/>
  <c r="H1649" i="1" s="1"/>
  <c r="I1649" i="1" s="1"/>
  <c r="M1648" i="1"/>
  <c r="O1648" i="1" s="1"/>
  <c r="L1648" i="1"/>
  <c r="N1648" i="1" s="1"/>
  <c r="J1648" i="1"/>
  <c r="K1648" i="1" s="1"/>
  <c r="F1648" i="1"/>
  <c r="H1648" i="1" s="1"/>
  <c r="I1648" i="1" s="1"/>
  <c r="M1647" i="1"/>
  <c r="O1647" i="1" s="1"/>
  <c r="L1647" i="1"/>
  <c r="N1647" i="1" s="1"/>
  <c r="J1647" i="1"/>
  <c r="K1647" i="1" s="1"/>
  <c r="F1647" i="1"/>
  <c r="H1647" i="1" s="1"/>
  <c r="I1647" i="1" s="1"/>
  <c r="M1646" i="1"/>
  <c r="O1646" i="1" s="1"/>
  <c r="L1646" i="1"/>
  <c r="N1646" i="1" s="1"/>
  <c r="J1646" i="1"/>
  <c r="K1646" i="1" s="1"/>
  <c r="F1646" i="1"/>
  <c r="H1646" i="1" s="1"/>
  <c r="I1646" i="1" s="1"/>
  <c r="M1645" i="1"/>
  <c r="O1645" i="1" s="1"/>
  <c r="L1645" i="1"/>
  <c r="N1645" i="1" s="1"/>
  <c r="J1645" i="1"/>
  <c r="K1645" i="1" s="1"/>
  <c r="F1645" i="1"/>
  <c r="H1645" i="1" s="1"/>
  <c r="I1645" i="1" s="1"/>
  <c r="M1644" i="1"/>
  <c r="O1644" i="1" s="1"/>
  <c r="L1644" i="1"/>
  <c r="N1644" i="1" s="1"/>
  <c r="J1644" i="1"/>
  <c r="K1644" i="1" s="1"/>
  <c r="F1644" i="1"/>
  <c r="H1644" i="1" s="1"/>
  <c r="I1644" i="1" s="1"/>
  <c r="M1643" i="1"/>
  <c r="O1643" i="1" s="1"/>
  <c r="L1643" i="1"/>
  <c r="N1643" i="1" s="1"/>
  <c r="J1643" i="1"/>
  <c r="K1643" i="1" s="1"/>
  <c r="I1643" i="1"/>
  <c r="F1643" i="1"/>
  <c r="H1643" i="1" s="1"/>
  <c r="M1642" i="1"/>
  <c r="O1642" i="1" s="1"/>
  <c r="L1642" i="1"/>
  <c r="N1642" i="1" s="1"/>
  <c r="J1642" i="1"/>
  <c r="K1642" i="1" s="1"/>
  <c r="F1642" i="1"/>
  <c r="H1642" i="1" s="1"/>
  <c r="I1642" i="1" s="1"/>
  <c r="M1641" i="1"/>
  <c r="O1641" i="1" s="1"/>
  <c r="L1641" i="1"/>
  <c r="N1641" i="1" s="1"/>
  <c r="K1641" i="1"/>
  <c r="J1641" i="1"/>
  <c r="F1641" i="1"/>
  <c r="H1641" i="1" s="1"/>
  <c r="I1641" i="1" s="1"/>
  <c r="N1640" i="1"/>
  <c r="M1640" i="1"/>
  <c r="O1640" i="1" s="1"/>
  <c r="L1640" i="1"/>
  <c r="J1640" i="1"/>
  <c r="K1640" i="1" s="1"/>
  <c r="F1640" i="1"/>
  <c r="H1640" i="1" s="1"/>
  <c r="I1640" i="1" s="1"/>
  <c r="M1639" i="1"/>
  <c r="O1639" i="1" s="1"/>
  <c r="L1639" i="1"/>
  <c r="N1639" i="1" s="1"/>
  <c r="J1639" i="1"/>
  <c r="K1639" i="1" s="1"/>
  <c r="F1639" i="1"/>
  <c r="H1639" i="1" s="1"/>
  <c r="I1639" i="1" s="1"/>
  <c r="M1638" i="1"/>
  <c r="O1638" i="1" s="1"/>
  <c r="L1638" i="1"/>
  <c r="N1638" i="1" s="1"/>
  <c r="J1638" i="1"/>
  <c r="K1638" i="1" s="1"/>
  <c r="F1638" i="1"/>
  <c r="H1638" i="1" s="1"/>
  <c r="I1638" i="1" s="1"/>
  <c r="M1637" i="1"/>
  <c r="O1637" i="1" s="1"/>
  <c r="L1637" i="1"/>
  <c r="N1637" i="1" s="1"/>
  <c r="J1637" i="1"/>
  <c r="K1637" i="1" s="1"/>
  <c r="F1637" i="1"/>
  <c r="H1637" i="1" s="1"/>
  <c r="I1637" i="1" s="1"/>
  <c r="M1636" i="1"/>
  <c r="O1636" i="1" s="1"/>
  <c r="L1636" i="1"/>
  <c r="N1636" i="1" s="1"/>
  <c r="J1636" i="1"/>
  <c r="K1636" i="1" s="1"/>
  <c r="F1636" i="1"/>
  <c r="H1636" i="1" s="1"/>
  <c r="I1636" i="1" s="1"/>
  <c r="N1635" i="1"/>
  <c r="M1635" i="1"/>
  <c r="O1635" i="1" s="1"/>
  <c r="L1635" i="1"/>
  <c r="J1635" i="1"/>
  <c r="K1635" i="1" s="1"/>
  <c r="F1635" i="1"/>
  <c r="H1635" i="1" s="1"/>
  <c r="I1635" i="1" s="1"/>
  <c r="N1634" i="1"/>
  <c r="M1634" i="1"/>
  <c r="O1634" i="1" s="1"/>
  <c r="L1634" i="1"/>
  <c r="J1634" i="1"/>
  <c r="K1634" i="1" s="1"/>
  <c r="H1634" i="1"/>
  <c r="I1634" i="1" s="1"/>
  <c r="F1634" i="1"/>
  <c r="N1633" i="1"/>
  <c r="M1633" i="1"/>
  <c r="O1633" i="1" s="1"/>
  <c r="L1633" i="1"/>
  <c r="J1633" i="1"/>
  <c r="K1633" i="1" s="1"/>
  <c r="F1633" i="1"/>
  <c r="H1633" i="1" s="1"/>
  <c r="I1633" i="1" s="1"/>
  <c r="O1632" i="1"/>
  <c r="M1632" i="1"/>
  <c r="L1632" i="1"/>
  <c r="N1632" i="1" s="1"/>
  <c r="J1632" i="1"/>
  <c r="K1632" i="1" s="1"/>
  <c r="F1632" i="1"/>
  <c r="H1632" i="1" s="1"/>
  <c r="I1632" i="1" s="1"/>
  <c r="M1631" i="1"/>
  <c r="O1631" i="1" s="1"/>
  <c r="L1631" i="1"/>
  <c r="N1631" i="1" s="1"/>
  <c r="J1631" i="1"/>
  <c r="K1631" i="1" s="1"/>
  <c r="F1631" i="1"/>
  <c r="H1631" i="1" s="1"/>
  <c r="I1631" i="1" s="1"/>
  <c r="M1630" i="1"/>
  <c r="O1630" i="1" s="1"/>
  <c r="L1630" i="1"/>
  <c r="N1630" i="1" s="1"/>
  <c r="J1630" i="1"/>
  <c r="K1630" i="1" s="1"/>
  <c r="H1630" i="1"/>
  <c r="I1630" i="1" s="1"/>
  <c r="F1630" i="1"/>
  <c r="M1629" i="1"/>
  <c r="O1629" i="1" s="1"/>
  <c r="L1629" i="1"/>
  <c r="N1629" i="1" s="1"/>
  <c r="J1629" i="1"/>
  <c r="K1629" i="1" s="1"/>
  <c r="F1629" i="1"/>
  <c r="H1629" i="1" s="1"/>
  <c r="I1629" i="1" s="1"/>
  <c r="M1628" i="1"/>
  <c r="O1628" i="1" s="1"/>
  <c r="L1628" i="1"/>
  <c r="N1628" i="1" s="1"/>
  <c r="J1628" i="1"/>
  <c r="K1628" i="1" s="1"/>
  <c r="F1628" i="1"/>
  <c r="H1628" i="1" s="1"/>
  <c r="I1628" i="1" s="1"/>
  <c r="M1627" i="1"/>
  <c r="O1627" i="1" s="1"/>
  <c r="L1627" i="1"/>
  <c r="N1627" i="1" s="1"/>
  <c r="J1627" i="1"/>
  <c r="K1627" i="1" s="1"/>
  <c r="F1627" i="1"/>
  <c r="H1627" i="1" s="1"/>
  <c r="I1627" i="1" s="1"/>
  <c r="M1626" i="1"/>
  <c r="O1626" i="1" s="1"/>
  <c r="L1626" i="1"/>
  <c r="N1626" i="1" s="1"/>
  <c r="J1626" i="1"/>
  <c r="K1626" i="1" s="1"/>
  <c r="F1626" i="1"/>
  <c r="H1626" i="1" s="1"/>
  <c r="I1626" i="1" s="1"/>
  <c r="M1625" i="1"/>
  <c r="O1625" i="1" s="1"/>
  <c r="L1625" i="1"/>
  <c r="N1625" i="1" s="1"/>
  <c r="J1625" i="1"/>
  <c r="K1625" i="1" s="1"/>
  <c r="F1625" i="1"/>
  <c r="H1625" i="1" s="1"/>
  <c r="I1625" i="1" s="1"/>
  <c r="O1624" i="1"/>
  <c r="M1624" i="1"/>
  <c r="L1624" i="1"/>
  <c r="N1624" i="1" s="1"/>
  <c r="J1624" i="1"/>
  <c r="K1624" i="1" s="1"/>
  <c r="F1624" i="1"/>
  <c r="H1624" i="1" s="1"/>
  <c r="I1624" i="1" s="1"/>
  <c r="M1623" i="1"/>
  <c r="O1623" i="1" s="1"/>
  <c r="L1623" i="1"/>
  <c r="N1623" i="1" s="1"/>
  <c r="J1623" i="1"/>
  <c r="K1623" i="1" s="1"/>
  <c r="F1623" i="1"/>
  <c r="H1623" i="1" s="1"/>
  <c r="I1623" i="1" s="1"/>
  <c r="M1622" i="1"/>
  <c r="O1622" i="1" s="1"/>
  <c r="L1622" i="1"/>
  <c r="N1622" i="1" s="1"/>
  <c r="J1622" i="1"/>
  <c r="K1622" i="1" s="1"/>
  <c r="F1622" i="1"/>
  <c r="H1622" i="1" s="1"/>
  <c r="I1622" i="1" s="1"/>
  <c r="M1621" i="1"/>
  <c r="O1621" i="1" s="1"/>
  <c r="L1621" i="1"/>
  <c r="N1621" i="1" s="1"/>
  <c r="J1621" i="1"/>
  <c r="K1621" i="1" s="1"/>
  <c r="F1621" i="1"/>
  <c r="H1621" i="1" s="1"/>
  <c r="I1621" i="1" s="1"/>
  <c r="M1620" i="1"/>
  <c r="O1620" i="1" s="1"/>
  <c r="L1620" i="1"/>
  <c r="N1620" i="1" s="1"/>
  <c r="J1620" i="1"/>
  <c r="K1620" i="1" s="1"/>
  <c r="H1620" i="1"/>
  <c r="I1620" i="1" s="1"/>
  <c r="F1620" i="1"/>
  <c r="M1619" i="1"/>
  <c r="O1619" i="1" s="1"/>
  <c r="L1619" i="1"/>
  <c r="N1619" i="1" s="1"/>
  <c r="J1619" i="1"/>
  <c r="K1619" i="1" s="1"/>
  <c r="F1619" i="1"/>
  <c r="H1619" i="1" s="1"/>
  <c r="I1619" i="1" s="1"/>
  <c r="M1618" i="1"/>
  <c r="O1618" i="1" s="1"/>
  <c r="L1618" i="1"/>
  <c r="N1618" i="1" s="1"/>
  <c r="J1618" i="1"/>
  <c r="K1618" i="1" s="1"/>
  <c r="F1618" i="1"/>
  <c r="H1618" i="1" s="1"/>
  <c r="I1618" i="1" s="1"/>
  <c r="M1617" i="1"/>
  <c r="O1617" i="1" s="1"/>
  <c r="L1617" i="1"/>
  <c r="N1617" i="1" s="1"/>
  <c r="K1617" i="1"/>
  <c r="J1617" i="1"/>
  <c r="F1617" i="1"/>
  <c r="H1617" i="1" s="1"/>
  <c r="I1617" i="1" s="1"/>
  <c r="M1616" i="1"/>
  <c r="O1616" i="1" s="1"/>
  <c r="L1616" i="1"/>
  <c r="N1616" i="1" s="1"/>
  <c r="J1616" i="1"/>
  <c r="K1616" i="1" s="1"/>
  <c r="F1616" i="1"/>
  <c r="H1616" i="1" s="1"/>
  <c r="I1616" i="1" s="1"/>
  <c r="M1615" i="1"/>
  <c r="O1615" i="1" s="1"/>
  <c r="L1615" i="1"/>
  <c r="N1615" i="1" s="1"/>
  <c r="J1615" i="1"/>
  <c r="K1615" i="1" s="1"/>
  <c r="F1615" i="1"/>
  <c r="H1615" i="1" s="1"/>
  <c r="I1615" i="1" s="1"/>
  <c r="N1614" i="1"/>
  <c r="M1614" i="1"/>
  <c r="O1614" i="1" s="1"/>
  <c r="L1614" i="1"/>
  <c r="J1614" i="1"/>
  <c r="K1614" i="1" s="1"/>
  <c r="F1614" i="1"/>
  <c r="H1614" i="1" s="1"/>
  <c r="I1614" i="1" s="1"/>
  <c r="M1613" i="1"/>
  <c r="O1613" i="1" s="1"/>
  <c r="L1613" i="1"/>
  <c r="N1613" i="1" s="1"/>
  <c r="J1613" i="1"/>
  <c r="K1613" i="1" s="1"/>
  <c r="F1613" i="1"/>
  <c r="H1613" i="1" s="1"/>
  <c r="I1613" i="1" s="1"/>
  <c r="M1612" i="1"/>
  <c r="O1612" i="1" s="1"/>
  <c r="L1612" i="1"/>
  <c r="N1612" i="1" s="1"/>
  <c r="K1612" i="1"/>
  <c r="J1612" i="1"/>
  <c r="F1612" i="1"/>
  <c r="H1612" i="1" s="1"/>
  <c r="I1612" i="1" s="1"/>
  <c r="M1611" i="1"/>
  <c r="O1611" i="1" s="1"/>
  <c r="L1611" i="1"/>
  <c r="N1611" i="1" s="1"/>
  <c r="J1611" i="1"/>
  <c r="K1611" i="1" s="1"/>
  <c r="F1611" i="1"/>
  <c r="H1611" i="1" s="1"/>
  <c r="I1611" i="1" s="1"/>
  <c r="M1610" i="1"/>
  <c r="O1610" i="1" s="1"/>
  <c r="L1610" i="1"/>
  <c r="N1610" i="1" s="1"/>
  <c r="J1610" i="1"/>
  <c r="K1610" i="1" s="1"/>
  <c r="F1610" i="1"/>
  <c r="H1610" i="1" s="1"/>
  <c r="I1610" i="1" s="1"/>
  <c r="M1609" i="1"/>
  <c r="O1609" i="1" s="1"/>
  <c r="L1609" i="1"/>
  <c r="N1609" i="1" s="1"/>
  <c r="J1609" i="1"/>
  <c r="K1609" i="1" s="1"/>
  <c r="F1609" i="1"/>
  <c r="H1609" i="1" s="1"/>
  <c r="I1609" i="1" s="1"/>
  <c r="M1608" i="1"/>
  <c r="O1608" i="1" s="1"/>
  <c r="L1608" i="1"/>
  <c r="N1608" i="1" s="1"/>
  <c r="J1608" i="1"/>
  <c r="K1608" i="1" s="1"/>
  <c r="F1608" i="1"/>
  <c r="H1608" i="1" s="1"/>
  <c r="I1608" i="1" s="1"/>
  <c r="M1607" i="1"/>
  <c r="O1607" i="1" s="1"/>
  <c r="L1607" i="1"/>
  <c r="N1607" i="1" s="1"/>
  <c r="J1607" i="1"/>
  <c r="K1607" i="1" s="1"/>
  <c r="F1607" i="1"/>
  <c r="H1607" i="1" s="1"/>
  <c r="I1607" i="1" s="1"/>
  <c r="N1606" i="1"/>
  <c r="M1606" i="1"/>
  <c r="O1606" i="1" s="1"/>
  <c r="L1606" i="1"/>
  <c r="J1606" i="1"/>
  <c r="K1606" i="1" s="1"/>
  <c r="F1606" i="1"/>
  <c r="H1606" i="1" s="1"/>
  <c r="I1606" i="1" s="1"/>
  <c r="M1605" i="1"/>
  <c r="O1605" i="1" s="1"/>
  <c r="L1605" i="1"/>
  <c r="N1605" i="1" s="1"/>
  <c r="J1605" i="1"/>
  <c r="K1605" i="1" s="1"/>
  <c r="F1605" i="1"/>
  <c r="H1605" i="1" s="1"/>
  <c r="I1605" i="1" s="1"/>
  <c r="M1604" i="1"/>
  <c r="O1604" i="1" s="1"/>
  <c r="L1604" i="1"/>
  <c r="N1604" i="1" s="1"/>
  <c r="K1604" i="1"/>
  <c r="J1604" i="1"/>
  <c r="F1604" i="1"/>
  <c r="H1604" i="1" s="1"/>
  <c r="I1604" i="1" s="1"/>
  <c r="M1603" i="1"/>
  <c r="O1603" i="1" s="1"/>
  <c r="L1603" i="1"/>
  <c r="N1603" i="1" s="1"/>
  <c r="J1603" i="1"/>
  <c r="K1603" i="1" s="1"/>
  <c r="F1603" i="1"/>
  <c r="H1603" i="1" s="1"/>
  <c r="I1603" i="1" s="1"/>
  <c r="M1602" i="1"/>
  <c r="O1602" i="1" s="1"/>
  <c r="L1602" i="1"/>
  <c r="N1602" i="1" s="1"/>
  <c r="J1602" i="1"/>
  <c r="K1602" i="1" s="1"/>
  <c r="F1602" i="1"/>
  <c r="H1602" i="1" s="1"/>
  <c r="I1602" i="1" s="1"/>
  <c r="M1601" i="1"/>
  <c r="O1601" i="1" s="1"/>
  <c r="L1601" i="1"/>
  <c r="N1601" i="1" s="1"/>
  <c r="J1601" i="1"/>
  <c r="K1601" i="1" s="1"/>
  <c r="F1601" i="1"/>
  <c r="H1601" i="1" s="1"/>
  <c r="I1601" i="1" s="1"/>
  <c r="M1600" i="1"/>
  <c r="O1600" i="1" s="1"/>
  <c r="L1600" i="1"/>
  <c r="N1600" i="1" s="1"/>
  <c r="J1600" i="1"/>
  <c r="K1600" i="1" s="1"/>
  <c r="F1600" i="1"/>
  <c r="H1600" i="1" s="1"/>
  <c r="I1600" i="1" s="1"/>
  <c r="M1599" i="1"/>
  <c r="O1599" i="1" s="1"/>
  <c r="L1599" i="1"/>
  <c r="N1599" i="1" s="1"/>
  <c r="J1599" i="1"/>
  <c r="K1599" i="1" s="1"/>
  <c r="F1599" i="1"/>
  <c r="H1599" i="1" s="1"/>
  <c r="I1599" i="1" s="1"/>
  <c r="O1598" i="1"/>
  <c r="M1598" i="1"/>
  <c r="L1598" i="1"/>
  <c r="N1598" i="1" s="1"/>
  <c r="J1598" i="1"/>
  <c r="K1598" i="1" s="1"/>
  <c r="F1598" i="1"/>
  <c r="H1598" i="1" s="1"/>
  <c r="I1598" i="1" s="1"/>
  <c r="M1597" i="1"/>
  <c r="O1597" i="1" s="1"/>
  <c r="L1597" i="1"/>
  <c r="N1597" i="1" s="1"/>
  <c r="J1597" i="1"/>
  <c r="K1597" i="1" s="1"/>
  <c r="F1597" i="1"/>
  <c r="H1597" i="1" s="1"/>
  <c r="I1597" i="1" s="1"/>
  <c r="M1596" i="1"/>
  <c r="O1596" i="1" s="1"/>
  <c r="L1596" i="1"/>
  <c r="N1596" i="1" s="1"/>
  <c r="J1596" i="1"/>
  <c r="K1596" i="1" s="1"/>
  <c r="H1596" i="1"/>
  <c r="I1596" i="1" s="1"/>
  <c r="F1596" i="1"/>
  <c r="M1595" i="1"/>
  <c r="O1595" i="1" s="1"/>
  <c r="L1595" i="1"/>
  <c r="N1595" i="1" s="1"/>
  <c r="J1595" i="1"/>
  <c r="K1595" i="1" s="1"/>
  <c r="F1595" i="1"/>
  <c r="H1595" i="1" s="1"/>
  <c r="I1595" i="1" s="1"/>
  <c r="M1594" i="1"/>
  <c r="O1594" i="1" s="1"/>
  <c r="L1594" i="1"/>
  <c r="N1594" i="1" s="1"/>
  <c r="J1594" i="1"/>
  <c r="K1594" i="1" s="1"/>
  <c r="F1594" i="1"/>
  <c r="H1594" i="1" s="1"/>
  <c r="I1594" i="1" s="1"/>
  <c r="M1593" i="1"/>
  <c r="O1593" i="1" s="1"/>
  <c r="L1593" i="1"/>
  <c r="N1593" i="1" s="1"/>
  <c r="J1593" i="1"/>
  <c r="K1593" i="1" s="1"/>
  <c r="F1593" i="1"/>
  <c r="H1593" i="1" s="1"/>
  <c r="I1593" i="1" s="1"/>
  <c r="M1592" i="1"/>
  <c r="O1592" i="1" s="1"/>
  <c r="L1592" i="1"/>
  <c r="N1592" i="1" s="1"/>
  <c r="J1592" i="1"/>
  <c r="K1592" i="1" s="1"/>
  <c r="F1592" i="1"/>
  <c r="H1592" i="1" s="1"/>
  <c r="I1592" i="1" s="1"/>
  <c r="M1591" i="1"/>
  <c r="O1591" i="1" s="1"/>
  <c r="L1591" i="1"/>
  <c r="N1591" i="1" s="1"/>
  <c r="J1591" i="1"/>
  <c r="K1591" i="1" s="1"/>
  <c r="F1591" i="1"/>
  <c r="H1591" i="1" s="1"/>
  <c r="I1591" i="1" s="1"/>
  <c r="O1590" i="1"/>
  <c r="M1590" i="1"/>
  <c r="L1590" i="1"/>
  <c r="N1590" i="1" s="1"/>
  <c r="J1590" i="1"/>
  <c r="K1590" i="1" s="1"/>
  <c r="F1590" i="1"/>
  <c r="H1590" i="1" s="1"/>
  <c r="I1590" i="1" s="1"/>
  <c r="M1589" i="1"/>
  <c r="O1589" i="1" s="1"/>
  <c r="L1589" i="1"/>
  <c r="N1589" i="1" s="1"/>
  <c r="J1589" i="1"/>
  <c r="K1589" i="1" s="1"/>
  <c r="F1589" i="1"/>
  <c r="H1589" i="1" s="1"/>
  <c r="I1589" i="1" s="1"/>
  <c r="M1588" i="1"/>
  <c r="O1588" i="1" s="1"/>
  <c r="L1588" i="1"/>
  <c r="N1588" i="1" s="1"/>
  <c r="J1588" i="1"/>
  <c r="K1588" i="1" s="1"/>
  <c r="F1588" i="1"/>
  <c r="H1588" i="1" s="1"/>
  <c r="I1588" i="1" s="1"/>
  <c r="M1587" i="1"/>
  <c r="O1587" i="1" s="1"/>
  <c r="L1587" i="1"/>
  <c r="N1587" i="1" s="1"/>
  <c r="J1587" i="1"/>
  <c r="K1587" i="1" s="1"/>
  <c r="F1587" i="1"/>
  <c r="H1587" i="1" s="1"/>
  <c r="I1587" i="1" s="1"/>
  <c r="M1586" i="1"/>
  <c r="O1586" i="1" s="1"/>
  <c r="L1586" i="1"/>
  <c r="N1586" i="1" s="1"/>
  <c r="J1586" i="1"/>
  <c r="K1586" i="1" s="1"/>
  <c r="F1586" i="1"/>
  <c r="H1586" i="1" s="1"/>
  <c r="I1586" i="1" s="1"/>
  <c r="M1585" i="1"/>
  <c r="O1585" i="1" s="1"/>
  <c r="L1585" i="1"/>
  <c r="N1585" i="1" s="1"/>
  <c r="J1585" i="1"/>
  <c r="K1585" i="1" s="1"/>
  <c r="F1585" i="1"/>
  <c r="H1585" i="1" s="1"/>
  <c r="I1585" i="1" s="1"/>
  <c r="M1584" i="1"/>
  <c r="O1584" i="1" s="1"/>
  <c r="L1584" i="1"/>
  <c r="N1584" i="1" s="1"/>
  <c r="J1584" i="1"/>
  <c r="K1584" i="1" s="1"/>
  <c r="F1584" i="1"/>
  <c r="H1584" i="1" s="1"/>
  <c r="I1584" i="1" s="1"/>
  <c r="M1583" i="1"/>
  <c r="O1583" i="1" s="1"/>
  <c r="L1583" i="1"/>
  <c r="N1583" i="1" s="1"/>
  <c r="J1583" i="1"/>
  <c r="K1583" i="1" s="1"/>
  <c r="H1583" i="1"/>
  <c r="I1583" i="1" s="1"/>
  <c r="F1583" i="1"/>
  <c r="M1582" i="1"/>
  <c r="O1582" i="1" s="1"/>
  <c r="L1582" i="1"/>
  <c r="N1582" i="1" s="1"/>
  <c r="J1582" i="1"/>
  <c r="K1582" i="1" s="1"/>
  <c r="F1582" i="1"/>
  <c r="H1582" i="1" s="1"/>
  <c r="I1582" i="1" s="1"/>
  <c r="O1581" i="1"/>
  <c r="M1581" i="1"/>
  <c r="L1581" i="1"/>
  <c r="N1581" i="1" s="1"/>
  <c r="J1581" i="1"/>
  <c r="K1581" i="1" s="1"/>
  <c r="F1581" i="1"/>
  <c r="H1581" i="1" s="1"/>
  <c r="I1581" i="1" s="1"/>
  <c r="M1580" i="1"/>
  <c r="O1580" i="1" s="1"/>
  <c r="L1580" i="1"/>
  <c r="N1580" i="1" s="1"/>
  <c r="J1580" i="1"/>
  <c r="K1580" i="1" s="1"/>
  <c r="F1580" i="1"/>
  <c r="H1580" i="1" s="1"/>
  <c r="I1580" i="1" s="1"/>
  <c r="M1579" i="1"/>
  <c r="O1579" i="1" s="1"/>
  <c r="L1579" i="1"/>
  <c r="N1579" i="1" s="1"/>
  <c r="J1579" i="1"/>
  <c r="K1579" i="1" s="1"/>
  <c r="F1579" i="1"/>
  <c r="H1579" i="1" s="1"/>
  <c r="I1579" i="1" s="1"/>
  <c r="M1578" i="1"/>
  <c r="O1578" i="1" s="1"/>
  <c r="L1578" i="1"/>
  <c r="N1578" i="1" s="1"/>
  <c r="J1578" i="1"/>
  <c r="K1578" i="1" s="1"/>
  <c r="F1578" i="1"/>
  <c r="H1578" i="1" s="1"/>
  <c r="I1578" i="1" s="1"/>
  <c r="M1577" i="1"/>
  <c r="O1577" i="1" s="1"/>
  <c r="L1577" i="1"/>
  <c r="N1577" i="1" s="1"/>
  <c r="J1577" i="1"/>
  <c r="K1577" i="1" s="1"/>
  <c r="F1577" i="1"/>
  <c r="H1577" i="1" s="1"/>
  <c r="I1577" i="1" s="1"/>
  <c r="M1576" i="1"/>
  <c r="O1576" i="1" s="1"/>
  <c r="L1576" i="1"/>
  <c r="N1576" i="1" s="1"/>
  <c r="J1576" i="1"/>
  <c r="K1576" i="1" s="1"/>
  <c r="F1576" i="1"/>
  <c r="H1576" i="1" s="1"/>
  <c r="I1576" i="1" s="1"/>
  <c r="M1575" i="1"/>
  <c r="O1575" i="1" s="1"/>
  <c r="L1575" i="1"/>
  <c r="N1575" i="1" s="1"/>
  <c r="J1575" i="1"/>
  <c r="K1575" i="1" s="1"/>
  <c r="F1575" i="1"/>
  <c r="H1575" i="1" s="1"/>
  <c r="I1575" i="1" s="1"/>
  <c r="O1574" i="1"/>
  <c r="M1574" i="1"/>
  <c r="L1574" i="1"/>
  <c r="N1574" i="1" s="1"/>
  <c r="J1574" i="1"/>
  <c r="K1574" i="1" s="1"/>
  <c r="F1574" i="1"/>
  <c r="H1574" i="1" s="1"/>
  <c r="I1574" i="1" s="1"/>
  <c r="O1573" i="1"/>
  <c r="M1573" i="1"/>
  <c r="L1573" i="1"/>
  <c r="N1573" i="1" s="1"/>
  <c r="J1573" i="1"/>
  <c r="K1573" i="1" s="1"/>
  <c r="F1573" i="1"/>
  <c r="H1573" i="1" s="1"/>
  <c r="I1573" i="1" s="1"/>
  <c r="M1572" i="1"/>
  <c r="O1572" i="1" s="1"/>
  <c r="L1572" i="1"/>
  <c r="N1572" i="1" s="1"/>
  <c r="J1572" i="1"/>
  <c r="K1572" i="1" s="1"/>
  <c r="F1572" i="1"/>
  <c r="H1572" i="1" s="1"/>
  <c r="I1572" i="1" s="1"/>
  <c r="M1571" i="1"/>
  <c r="O1571" i="1" s="1"/>
  <c r="L1571" i="1"/>
  <c r="N1571" i="1" s="1"/>
  <c r="J1571" i="1"/>
  <c r="K1571" i="1" s="1"/>
  <c r="F1571" i="1"/>
  <c r="H1571" i="1" s="1"/>
  <c r="I1571" i="1" s="1"/>
  <c r="M1570" i="1"/>
  <c r="O1570" i="1" s="1"/>
  <c r="L1570" i="1"/>
  <c r="N1570" i="1" s="1"/>
  <c r="J1570" i="1"/>
  <c r="K1570" i="1" s="1"/>
  <c r="F1570" i="1"/>
  <c r="H1570" i="1" s="1"/>
  <c r="I1570" i="1" s="1"/>
  <c r="M1569" i="1"/>
  <c r="O1569" i="1" s="1"/>
  <c r="L1569" i="1"/>
  <c r="N1569" i="1" s="1"/>
  <c r="J1569" i="1"/>
  <c r="K1569" i="1" s="1"/>
  <c r="F1569" i="1"/>
  <c r="H1569" i="1" s="1"/>
  <c r="I1569" i="1" s="1"/>
  <c r="M1568" i="1"/>
  <c r="O1568" i="1" s="1"/>
  <c r="L1568" i="1"/>
  <c r="N1568" i="1" s="1"/>
  <c r="J1568" i="1"/>
  <c r="K1568" i="1" s="1"/>
  <c r="F1568" i="1"/>
  <c r="H1568" i="1" s="1"/>
  <c r="I1568" i="1" s="1"/>
  <c r="M1567" i="1"/>
  <c r="O1567" i="1" s="1"/>
  <c r="L1567" i="1"/>
  <c r="N1567" i="1" s="1"/>
  <c r="J1567" i="1"/>
  <c r="K1567" i="1" s="1"/>
  <c r="F1567" i="1"/>
  <c r="H1567" i="1" s="1"/>
  <c r="I1567" i="1" s="1"/>
  <c r="M1566" i="1"/>
  <c r="O1566" i="1" s="1"/>
  <c r="L1566" i="1"/>
  <c r="N1566" i="1" s="1"/>
  <c r="J1566" i="1"/>
  <c r="K1566" i="1" s="1"/>
  <c r="F1566" i="1"/>
  <c r="H1566" i="1" s="1"/>
  <c r="I1566" i="1" s="1"/>
  <c r="O1565" i="1"/>
  <c r="M1565" i="1"/>
  <c r="L1565" i="1"/>
  <c r="N1565" i="1" s="1"/>
  <c r="J1565" i="1"/>
  <c r="K1565" i="1" s="1"/>
  <c r="F1565" i="1"/>
  <c r="H1565" i="1" s="1"/>
  <c r="I1565" i="1" s="1"/>
  <c r="M1564" i="1"/>
  <c r="O1564" i="1" s="1"/>
  <c r="L1564" i="1"/>
  <c r="N1564" i="1" s="1"/>
  <c r="J1564" i="1"/>
  <c r="K1564" i="1" s="1"/>
  <c r="F1564" i="1"/>
  <c r="H1564" i="1" s="1"/>
  <c r="I1564" i="1" s="1"/>
  <c r="M1563" i="1"/>
  <c r="O1563" i="1" s="1"/>
  <c r="L1563" i="1"/>
  <c r="N1563" i="1" s="1"/>
  <c r="J1563" i="1"/>
  <c r="K1563" i="1" s="1"/>
  <c r="F1563" i="1"/>
  <c r="H1563" i="1" s="1"/>
  <c r="I1563" i="1" s="1"/>
  <c r="M1562" i="1"/>
  <c r="O1562" i="1" s="1"/>
  <c r="L1562" i="1"/>
  <c r="N1562" i="1" s="1"/>
  <c r="J1562" i="1"/>
  <c r="K1562" i="1" s="1"/>
  <c r="F1562" i="1"/>
  <c r="H1562" i="1" s="1"/>
  <c r="I1562" i="1" s="1"/>
  <c r="M1561" i="1"/>
  <c r="O1561" i="1" s="1"/>
  <c r="L1561" i="1"/>
  <c r="N1561" i="1" s="1"/>
  <c r="J1561" i="1"/>
  <c r="K1561" i="1" s="1"/>
  <c r="F1561" i="1"/>
  <c r="H1561" i="1" s="1"/>
  <c r="I1561" i="1" s="1"/>
  <c r="M1560" i="1"/>
  <c r="O1560" i="1" s="1"/>
  <c r="L1560" i="1"/>
  <c r="N1560" i="1" s="1"/>
  <c r="J1560" i="1"/>
  <c r="K1560" i="1" s="1"/>
  <c r="F1560" i="1"/>
  <c r="H1560" i="1" s="1"/>
  <c r="I1560" i="1" s="1"/>
  <c r="M1559" i="1"/>
  <c r="O1559" i="1" s="1"/>
  <c r="L1559" i="1"/>
  <c r="N1559" i="1" s="1"/>
  <c r="J1559" i="1"/>
  <c r="K1559" i="1" s="1"/>
  <c r="H1559" i="1"/>
  <c r="I1559" i="1" s="1"/>
  <c r="F1559" i="1"/>
  <c r="M1558" i="1"/>
  <c r="O1558" i="1" s="1"/>
  <c r="L1558" i="1"/>
  <c r="N1558" i="1" s="1"/>
  <c r="J1558" i="1"/>
  <c r="K1558" i="1" s="1"/>
  <c r="F1558" i="1"/>
  <c r="H1558" i="1" s="1"/>
  <c r="I1558" i="1" s="1"/>
  <c r="M1557" i="1"/>
  <c r="O1557" i="1" s="1"/>
  <c r="L1557" i="1"/>
  <c r="N1557" i="1" s="1"/>
  <c r="J1557" i="1"/>
  <c r="K1557" i="1" s="1"/>
  <c r="F1557" i="1"/>
  <c r="H1557" i="1" s="1"/>
  <c r="I1557" i="1" s="1"/>
  <c r="M1556" i="1"/>
  <c r="O1556" i="1" s="1"/>
  <c r="L1556" i="1"/>
  <c r="N1556" i="1" s="1"/>
  <c r="J1556" i="1"/>
  <c r="K1556" i="1" s="1"/>
  <c r="F1556" i="1"/>
  <c r="H1556" i="1" s="1"/>
  <c r="I1556" i="1" s="1"/>
  <c r="M1555" i="1"/>
  <c r="O1555" i="1" s="1"/>
  <c r="L1555" i="1"/>
  <c r="N1555" i="1" s="1"/>
  <c r="J1555" i="1"/>
  <c r="K1555" i="1" s="1"/>
  <c r="F1555" i="1"/>
  <c r="H1555" i="1" s="1"/>
  <c r="I1555" i="1" s="1"/>
  <c r="M1554" i="1"/>
  <c r="O1554" i="1" s="1"/>
  <c r="L1554" i="1"/>
  <c r="N1554" i="1" s="1"/>
  <c r="J1554" i="1"/>
  <c r="K1554" i="1" s="1"/>
  <c r="F1554" i="1"/>
  <c r="H1554" i="1" s="1"/>
  <c r="I1554" i="1" s="1"/>
  <c r="M1553" i="1"/>
  <c r="O1553" i="1" s="1"/>
  <c r="L1553" i="1"/>
  <c r="N1553" i="1" s="1"/>
  <c r="J1553" i="1"/>
  <c r="K1553" i="1" s="1"/>
  <c r="F1553" i="1"/>
  <c r="H1553" i="1" s="1"/>
  <c r="I1553" i="1" s="1"/>
  <c r="M1552" i="1"/>
  <c r="O1552" i="1" s="1"/>
  <c r="L1552" i="1"/>
  <c r="N1552" i="1" s="1"/>
  <c r="J1552" i="1"/>
  <c r="K1552" i="1" s="1"/>
  <c r="F1552" i="1"/>
  <c r="H1552" i="1" s="1"/>
  <c r="I1552" i="1" s="1"/>
  <c r="M1551" i="1"/>
  <c r="O1551" i="1" s="1"/>
  <c r="L1551" i="1"/>
  <c r="N1551" i="1" s="1"/>
  <c r="J1551" i="1"/>
  <c r="K1551" i="1" s="1"/>
  <c r="F1551" i="1"/>
  <c r="H1551" i="1" s="1"/>
  <c r="I1551" i="1" s="1"/>
  <c r="M1550" i="1"/>
  <c r="O1550" i="1" s="1"/>
  <c r="L1550" i="1"/>
  <c r="N1550" i="1" s="1"/>
  <c r="J1550" i="1"/>
  <c r="K1550" i="1" s="1"/>
  <c r="F1550" i="1"/>
  <c r="H1550" i="1" s="1"/>
  <c r="I1550" i="1" s="1"/>
  <c r="M1549" i="1"/>
  <c r="O1549" i="1" s="1"/>
  <c r="L1549" i="1"/>
  <c r="N1549" i="1" s="1"/>
  <c r="J1549" i="1"/>
  <c r="K1549" i="1" s="1"/>
  <c r="F1549" i="1"/>
  <c r="H1549" i="1" s="1"/>
  <c r="I1549" i="1" s="1"/>
  <c r="M1548" i="1"/>
  <c r="O1548" i="1" s="1"/>
  <c r="L1548" i="1"/>
  <c r="N1548" i="1" s="1"/>
  <c r="K1548" i="1"/>
  <c r="J1548" i="1"/>
  <c r="H1548" i="1"/>
  <c r="I1548" i="1" s="1"/>
  <c r="F1548" i="1"/>
  <c r="M1547" i="1"/>
  <c r="O1547" i="1" s="1"/>
  <c r="L1547" i="1"/>
  <c r="N1547" i="1" s="1"/>
  <c r="J1547" i="1"/>
  <c r="K1547" i="1" s="1"/>
  <c r="F1547" i="1"/>
  <c r="H1547" i="1" s="1"/>
  <c r="I1547" i="1" s="1"/>
  <c r="M1546" i="1"/>
  <c r="O1546" i="1" s="1"/>
  <c r="L1546" i="1"/>
  <c r="N1546" i="1" s="1"/>
  <c r="J1546" i="1"/>
  <c r="K1546" i="1" s="1"/>
  <c r="F1546" i="1"/>
  <c r="H1546" i="1" s="1"/>
  <c r="I1546" i="1" s="1"/>
  <c r="M1545" i="1"/>
  <c r="O1545" i="1" s="1"/>
  <c r="L1545" i="1"/>
  <c r="N1545" i="1" s="1"/>
  <c r="J1545" i="1"/>
  <c r="K1545" i="1" s="1"/>
  <c r="F1545" i="1"/>
  <c r="H1545" i="1" s="1"/>
  <c r="I1545" i="1" s="1"/>
  <c r="M1544" i="1"/>
  <c r="O1544" i="1" s="1"/>
  <c r="L1544" i="1"/>
  <c r="N1544" i="1" s="1"/>
  <c r="J1544" i="1"/>
  <c r="K1544" i="1" s="1"/>
  <c r="F1544" i="1"/>
  <c r="H1544" i="1" s="1"/>
  <c r="I1544" i="1" s="1"/>
  <c r="M1543" i="1"/>
  <c r="O1543" i="1" s="1"/>
  <c r="L1543" i="1"/>
  <c r="N1543" i="1" s="1"/>
  <c r="J1543" i="1"/>
  <c r="K1543" i="1" s="1"/>
  <c r="F1543" i="1"/>
  <c r="H1543" i="1" s="1"/>
  <c r="I1543" i="1" s="1"/>
  <c r="M1542" i="1"/>
  <c r="O1542" i="1" s="1"/>
  <c r="L1542" i="1"/>
  <c r="N1542" i="1" s="1"/>
  <c r="J1542" i="1"/>
  <c r="K1542" i="1" s="1"/>
  <c r="F1542" i="1"/>
  <c r="H1542" i="1" s="1"/>
  <c r="I1542" i="1" s="1"/>
  <c r="M1541" i="1"/>
  <c r="O1541" i="1" s="1"/>
  <c r="L1541" i="1"/>
  <c r="N1541" i="1" s="1"/>
  <c r="J1541" i="1"/>
  <c r="K1541" i="1" s="1"/>
  <c r="F1541" i="1"/>
  <c r="H1541" i="1" s="1"/>
  <c r="I1541" i="1" s="1"/>
  <c r="M1540" i="1"/>
  <c r="O1540" i="1" s="1"/>
  <c r="L1540" i="1"/>
  <c r="N1540" i="1" s="1"/>
  <c r="K1540" i="1"/>
  <c r="J1540" i="1"/>
  <c r="F1540" i="1"/>
  <c r="H1540" i="1" s="1"/>
  <c r="I1540" i="1" s="1"/>
  <c r="M1539" i="1"/>
  <c r="O1539" i="1" s="1"/>
  <c r="L1539" i="1"/>
  <c r="N1539" i="1" s="1"/>
  <c r="J1539" i="1"/>
  <c r="K1539" i="1" s="1"/>
  <c r="F1539" i="1"/>
  <c r="H1539" i="1" s="1"/>
  <c r="I1539" i="1" s="1"/>
  <c r="M1538" i="1"/>
  <c r="O1538" i="1" s="1"/>
  <c r="L1538" i="1"/>
  <c r="N1538" i="1" s="1"/>
  <c r="J1538" i="1"/>
  <c r="K1538" i="1" s="1"/>
  <c r="F1538" i="1"/>
  <c r="H1538" i="1" s="1"/>
  <c r="I1538" i="1" s="1"/>
  <c r="M1537" i="1"/>
  <c r="O1537" i="1" s="1"/>
  <c r="L1537" i="1"/>
  <c r="N1537" i="1" s="1"/>
  <c r="K1537" i="1"/>
  <c r="J1537" i="1"/>
  <c r="F1537" i="1"/>
  <c r="H1537" i="1" s="1"/>
  <c r="I1537" i="1" s="1"/>
  <c r="M1536" i="1"/>
  <c r="O1536" i="1" s="1"/>
  <c r="L1536" i="1"/>
  <c r="N1536" i="1" s="1"/>
  <c r="J1536" i="1"/>
  <c r="K1536" i="1" s="1"/>
  <c r="F1536" i="1"/>
  <c r="H1536" i="1" s="1"/>
  <c r="I1536" i="1" s="1"/>
  <c r="N1535" i="1"/>
  <c r="M1535" i="1"/>
  <c r="O1535" i="1" s="1"/>
  <c r="L1535" i="1"/>
  <c r="J1535" i="1"/>
  <c r="K1535" i="1" s="1"/>
  <c r="H1535" i="1"/>
  <c r="I1535" i="1" s="1"/>
  <c r="F1535" i="1"/>
  <c r="N1534" i="1"/>
  <c r="M1534" i="1"/>
  <c r="O1534" i="1" s="1"/>
  <c r="L1534" i="1"/>
  <c r="J1534" i="1"/>
  <c r="K1534" i="1" s="1"/>
  <c r="F1534" i="1"/>
  <c r="H1534" i="1" s="1"/>
  <c r="I1534" i="1" s="1"/>
  <c r="O1533" i="1"/>
  <c r="M1533" i="1"/>
  <c r="L1533" i="1"/>
  <c r="N1533" i="1" s="1"/>
  <c r="J1533" i="1"/>
  <c r="K1533" i="1" s="1"/>
  <c r="F1533" i="1"/>
  <c r="H1533" i="1" s="1"/>
  <c r="I1533" i="1" s="1"/>
  <c r="M1532" i="1"/>
  <c r="O1532" i="1" s="1"/>
  <c r="L1532" i="1"/>
  <c r="N1532" i="1" s="1"/>
  <c r="J1532" i="1"/>
  <c r="K1532" i="1" s="1"/>
  <c r="F1532" i="1"/>
  <c r="H1532" i="1" s="1"/>
  <c r="I1532" i="1" s="1"/>
  <c r="M1531" i="1"/>
  <c r="O1531" i="1" s="1"/>
  <c r="L1531" i="1"/>
  <c r="N1531" i="1" s="1"/>
  <c r="J1531" i="1"/>
  <c r="K1531" i="1" s="1"/>
  <c r="F1531" i="1"/>
  <c r="H1531" i="1" s="1"/>
  <c r="I1531" i="1" s="1"/>
  <c r="M1530" i="1"/>
  <c r="O1530" i="1" s="1"/>
  <c r="L1530" i="1"/>
  <c r="N1530" i="1" s="1"/>
  <c r="J1530" i="1"/>
  <c r="K1530" i="1" s="1"/>
  <c r="F1530" i="1"/>
  <c r="H1530" i="1" s="1"/>
  <c r="I1530" i="1" s="1"/>
  <c r="M1529" i="1"/>
  <c r="O1529" i="1" s="1"/>
  <c r="L1529" i="1"/>
  <c r="N1529" i="1" s="1"/>
  <c r="K1529" i="1"/>
  <c r="J1529" i="1"/>
  <c r="F1529" i="1"/>
  <c r="H1529" i="1" s="1"/>
  <c r="I1529" i="1" s="1"/>
  <c r="M1528" i="1"/>
  <c r="O1528" i="1" s="1"/>
  <c r="L1528" i="1"/>
  <c r="N1528" i="1" s="1"/>
  <c r="J1528" i="1"/>
  <c r="K1528" i="1" s="1"/>
  <c r="F1528" i="1"/>
  <c r="H1528" i="1" s="1"/>
  <c r="I1528" i="1" s="1"/>
  <c r="N1527" i="1"/>
  <c r="M1527" i="1"/>
  <c r="O1527" i="1" s="1"/>
  <c r="L1527" i="1"/>
  <c r="J1527" i="1"/>
  <c r="K1527" i="1" s="1"/>
  <c r="F1527" i="1"/>
  <c r="H1527" i="1" s="1"/>
  <c r="I1527" i="1" s="1"/>
  <c r="O1526" i="1"/>
  <c r="M1526" i="1"/>
  <c r="L1526" i="1"/>
  <c r="N1526" i="1" s="1"/>
  <c r="J1526" i="1"/>
  <c r="K1526" i="1" s="1"/>
  <c r="F1526" i="1"/>
  <c r="H1526" i="1" s="1"/>
  <c r="I1526" i="1" s="1"/>
  <c r="M1525" i="1"/>
  <c r="O1525" i="1" s="1"/>
  <c r="L1525" i="1"/>
  <c r="N1525" i="1" s="1"/>
  <c r="J1525" i="1"/>
  <c r="K1525" i="1" s="1"/>
  <c r="F1525" i="1"/>
  <c r="H1525" i="1" s="1"/>
  <c r="I1525" i="1" s="1"/>
  <c r="M1524" i="1"/>
  <c r="O1524" i="1" s="1"/>
  <c r="L1524" i="1"/>
  <c r="N1524" i="1" s="1"/>
  <c r="J1524" i="1"/>
  <c r="K1524" i="1" s="1"/>
  <c r="F1524" i="1"/>
  <c r="H1524" i="1" s="1"/>
  <c r="I1524" i="1" s="1"/>
  <c r="M1523" i="1"/>
  <c r="O1523" i="1" s="1"/>
  <c r="L1523" i="1"/>
  <c r="N1523" i="1" s="1"/>
  <c r="J1523" i="1"/>
  <c r="K1523" i="1" s="1"/>
  <c r="F1523" i="1"/>
  <c r="H1523" i="1" s="1"/>
  <c r="I1523" i="1" s="1"/>
  <c r="M1522" i="1"/>
  <c r="O1522" i="1" s="1"/>
  <c r="L1522" i="1"/>
  <c r="N1522" i="1" s="1"/>
  <c r="J1522" i="1"/>
  <c r="K1522" i="1" s="1"/>
  <c r="F1522" i="1"/>
  <c r="H1522" i="1" s="1"/>
  <c r="I1522" i="1" s="1"/>
  <c r="M1521" i="1"/>
  <c r="O1521" i="1" s="1"/>
  <c r="L1521" i="1"/>
  <c r="N1521" i="1" s="1"/>
  <c r="J1521" i="1"/>
  <c r="K1521" i="1" s="1"/>
  <c r="F1521" i="1"/>
  <c r="H1521" i="1" s="1"/>
  <c r="I1521" i="1" s="1"/>
  <c r="M1520" i="1"/>
  <c r="O1520" i="1" s="1"/>
  <c r="L1520" i="1"/>
  <c r="N1520" i="1" s="1"/>
  <c r="J1520" i="1"/>
  <c r="K1520" i="1" s="1"/>
  <c r="F1520" i="1"/>
  <c r="H1520" i="1" s="1"/>
  <c r="I1520" i="1" s="1"/>
  <c r="M1519" i="1"/>
  <c r="O1519" i="1" s="1"/>
  <c r="L1519" i="1"/>
  <c r="N1519" i="1" s="1"/>
  <c r="J1519" i="1"/>
  <c r="K1519" i="1" s="1"/>
  <c r="F1519" i="1"/>
  <c r="H1519" i="1" s="1"/>
  <c r="I1519" i="1" s="1"/>
  <c r="M1518" i="1"/>
  <c r="O1518" i="1" s="1"/>
  <c r="L1518" i="1"/>
  <c r="N1518" i="1" s="1"/>
  <c r="J1518" i="1"/>
  <c r="K1518" i="1" s="1"/>
  <c r="F1518" i="1"/>
  <c r="H1518" i="1" s="1"/>
  <c r="I1518" i="1" s="1"/>
  <c r="M1517" i="1"/>
  <c r="O1517" i="1" s="1"/>
  <c r="L1517" i="1"/>
  <c r="N1517" i="1" s="1"/>
  <c r="J1517" i="1"/>
  <c r="K1517" i="1" s="1"/>
  <c r="F1517" i="1"/>
  <c r="H1517" i="1" s="1"/>
  <c r="I1517" i="1" s="1"/>
  <c r="M1516" i="1"/>
  <c r="O1516" i="1" s="1"/>
  <c r="L1516" i="1"/>
  <c r="N1516" i="1" s="1"/>
  <c r="J1516" i="1"/>
  <c r="K1516" i="1" s="1"/>
  <c r="H1516" i="1"/>
  <c r="I1516" i="1" s="1"/>
  <c r="F1516" i="1"/>
  <c r="M1515" i="1"/>
  <c r="O1515" i="1" s="1"/>
  <c r="L1515" i="1"/>
  <c r="N1515" i="1" s="1"/>
  <c r="J1515" i="1"/>
  <c r="K1515" i="1" s="1"/>
  <c r="F1515" i="1"/>
  <c r="H1515" i="1" s="1"/>
  <c r="I1515" i="1" s="1"/>
  <c r="M1514" i="1"/>
  <c r="O1514" i="1" s="1"/>
  <c r="L1514" i="1"/>
  <c r="N1514" i="1" s="1"/>
  <c r="J1514" i="1"/>
  <c r="K1514" i="1" s="1"/>
  <c r="F1514" i="1"/>
  <c r="H1514" i="1" s="1"/>
  <c r="I1514" i="1" s="1"/>
  <c r="M1513" i="1"/>
  <c r="O1513" i="1" s="1"/>
  <c r="L1513" i="1"/>
  <c r="N1513" i="1" s="1"/>
  <c r="J1513" i="1"/>
  <c r="K1513" i="1" s="1"/>
  <c r="F1513" i="1"/>
  <c r="H1513" i="1" s="1"/>
  <c r="I1513" i="1" s="1"/>
  <c r="O1512" i="1"/>
  <c r="M1512" i="1"/>
  <c r="L1512" i="1"/>
  <c r="N1512" i="1" s="1"/>
  <c r="J1512" i="1"/>
  <c r="K1512" i="1" s="1"/>
  <c r="F1512" i="1"/>
  <c r="H1512" i="1" s="1"/>
  <c r="I1512" i="1" s="1"/>
  <c r="M1511" i="1"/>
  <c r="O1511" i="1" s="1"/>
  <c r="L1511" i="1"/>
  <c r="N1511" i="1" s="1"/>
  <c r="J1511" i="1"/>
  <c r="K1511" i="1" s="1"/>
  <c r="F1511" i="1"/>
  <c r="H1511" i="1" s="1"/>
  <c r="I1511" i="1" s="1"/>
  <c r="M1510" i="1"/>
  <c r="O1510" i="1" s="1"/>
  <c r="L1510" i="1"/>
  <c r="N1510" i="1" s="1"/>
  <c r="J1510" i="1"/>
  <c r="K1510" i="1" s="1"/>
  <c r="F1510" i="1"/>
  <c r="H1510" i="1" s="1"/>
  <c r="I1510" i="1" s="1"/>
  <c r="M1509" i="1"/>
  <c r="O1509" i="1" s="1"/>
  <c r="L1509" i="1"/>
  <c r="N1509" i="1" s="1"/>
  <c r="J1509" i="1"/>
  <c r="K1509" i="1" s="1"/>
  <c r="F1509" i="1"/>
  <c r="H1509" i="1" s="1"/>
  <c r="I1509" i="1" s="1"/>
  <c r="M1508" i="1"/>
  <c r="O1508" i="1" s="1"/>
  <c r="L1508" i="1"/>
  <c r="N1508" i="1" s="1"/>
  <c r="J1508" i="1"/>
  <c r="K1508" i="1" s="1"/>
  <c r="F1508" i="1"/>
  <c r="H1508" i="1" s="1"/>
  <c r="I1508" i="1" s="1"/>
  <c r="M1507" i="1"/>
  <c r="O1507" i="1" s="1"/>
  <c r="L1507" i="1"/>
  <c r="N1507" i="1" s="1"/>
  <c r="J1507" i="1"/>
  <c r="K1507" i="1" s="1"/>
  <c r="F1507" i="1"/>
  <c r="H1507" i="1" s="1"/>
  <c r="I1507" i="1" s="1"/>
  <c r="M1506" i="1"/>
  <c r="O1506" i="1" s="1"/>
  <c r="L1506" i="1"/>
  <c r="N1506" i="1" s="1"/>
  <c r="J1506" i="1"/>
  <c r="K1506" i="1" s="1"/>
  <c r="F1506" i="1"/>
  <c r="H1506" i="1" s="1"/>
  <c r="I1506" i="1" s="1"/>
  <c r="M1505" i="1"/>
  <c r="O1505" i="1" s="1"/>
  <c r="L1505" i="1"/>
  <c r="N1505" i="1" s="1"/>
  <c r="K1505" i="1"/>
  <c r="J1505" i="1"/>
  <c r="H1505" i="1"/>
  <c r="I1505" i="1" s="1"/>
  <c r="F1505" i="1"/>
  <c r="M1504" i="1"/>
  <c r="O1504" i="1" s="1"/>
  <c r="L1504" i="1"/>
  <c r="N1504" i="1" s="1"/>
  <c r="J1504" i="1"/>
  <c r="K1504" i="1" s="1"/>
  <c r="F1504" i="1"/>
  <c r="H1504" i="1" s="1"/>
  <c r="I1504" i="1" s="1"/>
  <c r="M1503" i="1"/>
  <c r="O1503" i="1" s="1"/>
  <c r="L1503" i="1"/>
  <c r="N1503" i="1" s="1"/>
  <c r="J1503" i="1"/>
  <c r="K1503" i="1" s="1"/>
  <c r="F1503" i="1"/>
  <c r="H1503" i="1" s="1"/>
  <c r="I1503" i="1" s="1"/>
  <c r="N1502" i="1"/>
  <c r="M1502" i="1"/>
  <c r="O1502" i="1" s="1"/>
  <c r="L1502" i="1"/>
  <c r="J1502" i="1"/>
  <c r="K1502" i="1" s="1"/>
  <c r="F1502" i="1"/>
  <c r="H1502" i="1" s="1"/>
  <c r="I1502" i="1" s="1"/>
  <c r="M1501" i="1"/>
  <c r="O1501" i="1" s="1"/>
  <c r="L1501" i="1"/>
  <c r="N1501" i="1" s="1"/>
  <c r="J1501" i="1"/>
  <c r="K1501" i="1" s="1"/>
  <c r="F1501" i="1"/>
  <c r="H1501" i="1" s="1"/>
  <c r="I1501" i="1" s="1"/>
  <c r="M1500" i="1"/>
  <c r="O1500" i="1" s="1"/>
  <c r="L1500" i="1"/>
  <c r="N1500" i="1" s="1"/>
  <c r="J1500" i="1"/>
  <c r="K1500" i="1" s="1"/>
  <c r="F1500" i="1"/>
  <c r="H1500" i="1" s="1"/>
  <c r="I1500" i="1" s="1"/>
  <c r="M1499" i="1"/>
  <c r="O1499" i="1" s="1"/>
  <c r="L1499" i="1"/>
  <c r="N1499" i="1" s="1"/>
  <c r="J1499" i="1"/>
  <c r="K1499" i="1" s="1"/>
  <c r="F1499" i="1"/>
  <c r="H1499" i="1" s="1"/>
  <c r="I1499" i="1" s="1"/>
  <c r="M1498" i="1"/>
  <c r="O1498" i="1" s="1"/>
  <c r="L1498" i="1"/>
  <c r="N1498" i="1" s="1"/>
  <c r="J1498" i="1"/>
  <c r="K1498" i="1" s="1"/>
  <c r="F1498" i="1"/>
  <c r="H1498" i="1" s="1"/>
  <c r="I1498" i="1" s="1"/>
  <c r="M1497" i="1"/>
  <c r="O1497" i="1" s="1"/>
  <c r="L1497" i="1"/>
  <c r="N1497" i="1" s="1"/>
  <c r="J1497" i="1"/>
  <c r="K1497" i="1" s="1"/>
  <c r="F1497" i="1"/>
  <c r="H1497" i="1" s="1"/>
  <c r="I1497" i="1" s="1"/>
  <c r="M1496" i="1"/>
  <c r="O1496" i="1" s="1"/>
  <c r="L1496" i="1"/>
  <c r="N1496" i="1" s="1"/>
  <c r="J1496" i="1"/>
  <c r="K1496" i="1" s="1"/>
  <c r="F1496" i="1"/>
  <c r="H1496" i="1" s="1"/>
  <c r="I1496" i="1" s="1"/>
  <c r="M1495" i="1"/>
  <c r="O1495" i="1" s="1"/>
  <c r="L1495" i="1"/>
  <c r="N1495" i="1" s="1"/>
  <c r="J1495" i="1"/>
  <c r="K1495" i="1" s="1"/>
  <c r="F1495" i="1"/>
  <c r="H1495" i="1" s="1"/>
  <c r="I1495" i="1" s="1"/>
  <c r="O1494" i="1"/>
  <c r="M1494" i="1"/>
  <c r="L1494" i="1"/>
  <c r="N1494" i="1" s="1"/>
  <c r="J1494" i="1"/>
  <c r="K1494" i="1" s="1"/>
  <c r="F1494" i="1"/>
  <c r="H1494" i="1" s="1"/>
  <c r="I1494" i="1" s="1"/>
  <c r="M1493" i="1"/>
  <c r="O1493" i="1" s="1"/>
  <c r="L1493" i="1"/>
  <c r="N1493" i="1" s="1"/>
  <c r="J1493" i="1"/>
  <c r="K1493" i="1" s="1"/>
  <c r="F1493" i="1"/>
  <c r="H1493" i="1" s="1"/>
  <c r="I1493" i="1" s="1"/>
  <c r="M1492" i="1"/>
  <c r="O1492" i="1" s="1"/>
  <c r="L1492" i="1"/>
  <c r="N1492" i="1" s="1"/>
  <c r="J1492" i="1"/>
  <c r="K1492" i="1" s="1"/>
  <c r="F1492" i="1"/>
  <c r="H1492" i="1" s="1"/>
  <c r="I1492" i="1" s="1"/>
  <c r="M1491" i="1"/>
  <c r="O1491" i="1" s="1"/>
  <c r="L1491" i="1"/>
  <c r="N1491" i="1" s="1"/>
  <c r="J1491" i="1"/>
  <c r="K1491" i="1" s="1"/>
  <c r="F1491" i="1"/>
  <c r="H1491" i="1" s="1"/>
  <c r="I1491" i="1" s="1"/>
  <c r="M1490" i="1"/>
  <c r="O1490" i="1" s="1"/>
  <c r="L1490" i="1"/>
  <c r="N1490" i="1" s="1"/>
  <c r="J1490" i="1"/>
  <c r="K1490" i="1" s="1"/>
  <c r="F1490" i="1"/>
  <c r="H1490" i="1" s="1"/>
  <c r="I1490" i="1" s="1"/>
  <c r="N1489" i="1"/>
  <c r="M1489" i="1"/>
  <c r="O1489" i="1" s="1"/>
  <c r="L1489" i="1"/>
  <c r="J1489" i="1"/>
  <c r="K1489" i="1" s="1"/>
  <c r="F1489" i="1"/>
  <c r="H1489" i="1" s="1"/>
  <c r="I1489" i="1" s="1"/>
  <c r="N1488" i="1"/>
  <c r="M1488" i="1"/>
  <c r="O1488" i="1" s="1"/>
  <c r="L1488" i="1"/>
  <c r="J1488" i="1"/>
  <c r="K1488" i="1" s="1"/>
  <c r="F1488" i="1"/>
  <c r="H1488" i="1" s="1"/>
  <c r="I1488" i="1" s="1"/>
  <c r="M1487" i="1"/>
  <c r="O1487" i="1" s="1"/>
  <c r="L1487" i="1"/>
  <c r="N1487" i="1" s="1"/>
  <c r="J1487" i="1"/>
  <c r="K1487" i="1" s="1"/>
  <c r="F1487" i="1"/>
  <c r="H1487" i="1" s="1"/>
  <c r="I1487" i="1" s="1"/>
  <c r="M1486" i="1"/>
  <c r="O1486" i="1" s="1"/>
  <c r="L1486" i="1"/>
  <c r="N1486" i="1" s="1"/>
  <c r="J1486" i="1"/>
  <c r="K1486" i="1" s="1"/>
  <c r="F1486" i="1"/>
  <c r="H1486" i="1" s="1"/>
  <c r="I1486" i="1" s="1"/>
  <c r="O1485" i="1"/>
  <c r="M1485" i="1"/>
  <c r="L1485" i="1"/>
  <c r="N1485" i="1" s="1"/>
  <c r="J1485" i="1"/>
  <c r="K1485" i="1" s="1"/>
  <c r="F1485" i="1"/>
  <c r="H1485" i="1" s="1"/>
  <c r="I1485" i="1" s="1"/>
  <c r="M1484" i="1"/>
  <c r="O1484" i="1" s="1"/>
  <c r="L1484" i="1"/>
  <c r="N1484" i="1" s="1"/>
  <c r="J1484" i="1"/>
  <c r="K1484" i="1" s="1"/>
  <c r="H1484" i="1"/>
  <c r="I1484" i="1" s="1"/>
  <c r="F1484" i="1"/>
  <c r="M1483" i="1"/>
  <c r="O1483" i="1" s="1"/>
  <c r="L1483" i="1"/>
  <c r="N1483" i="1" s="1"/>
  <c r="K1483" i="1"/>
  <c r="J1483" i="1"/>
  <c r="F1483" i="1"/>
  <c r="H1483" i="1" s="1"/>
  <c r="I1483" i="1" s="1"/>
  <c r="M1482" i="1"/>
  <c r="O1482" i="1" s="1"/>
  <c r="L1482" i="1"/>
  <c r="N1482" i="1" s="1"/>
  <c r="J1482" i="1"/>
  <c r="K1482" i="1" s="1"/>
  <c r="F1482" i="1"/>
  <c r="H1482" i="1" s="1"/>
  <c r="I1482" i="1" s="1"/>
  <c r="M1481" i="1"/>
  <c r="O1481" i="1" s="1"/>
  <c r="L1481" i="1"/>
  <c r="N1481" i="1" s="1"/>
  <c r="J1481" i="1"/>
  <c r="K1481" i="1" s="1"/>
  <c r="F1481" i="1"/>
  <c r="H1481" i="1" s="1"/>
  <c r="I1481" i="1" s="1"/>
  <c r="M1480" i="1"/>
  <c r="O1480" i="1" s="1"/>
  <c r="L1480" i="1"/>
  <c r="N1480" i="1" s="1"/>
  <c r="J1480" i="1"/>
  <c r="K1480" i="1" s="1"/>
  <c r="F1480" i="1"/>
  <c r="H1480" i="1" s="1"/>
  <c r="I1480" i="1" s="1"/>
  <c r="M1479" i="1"/>
  <c r="O1479" i="1" s="1"/>
  <c r="L1479" i="1"/>
  <c r="N1479" i="1" s="1"/>
  <c r="J1479" i="1"/>
  <c r="K1479" i="1" s="1"/>
  <c r="F1479" i="1"/>
  <c r="H1479" i="1" s="1"/>
  <c r="I1479" i="1" s="1"/>
  <c r="M1478" i="1"/>
  <c r="O1478" i="1" s="1"/>
  <c r="L1478" i="1"/>
  <c r="N1478" i="1" s="1"/>
  <c r="J1478" i="1"/>
  <c r="K1478" i="1" s="1"/>
  <c r="F1478" i="1"/>
  <c r="H1478" i="1" s="1"/>
  <c r="I1478" i="1" s="1"/>
  <c r="M1477" i="1"/>
  <c r="O1477" i="1" s="1"/>
  <c r="L1477" i="1"/>
  <c r="N1477" i="1" s="1"/>
  <c r="J1477" i="1"/>
  <c r="K1477" i="1" s="1"/>
  <c r="F1477" i="1"/>
  <c r="H1477" i="1" s="1"/>
  <c r="I1477" i="1" s="1"/>
  <c r="M1476" i="1"/>
  <c r="O1476" i="1" s="1"/>
  <c r="L1476" i="1"/>
  <c r="N1476" i="1" s="1"/>
  <c r="J1476" i="1"/>
  <c r="K1476" i="1" s="1"/>
  <c r="F1476" i="1"/>
  <c r="H1476" i="1" s="1"/>
  <c r="I1476" i="1" s="1"/>
  <c r="M1475" i="1"/>
  <c r="O1475" i="1" s="1"/>
  <c r="L1475" i="1"/>
  <c r="N1475" i="1" s="1"/>
  <c r="K1475" i="1"/>
  <c r="J1475" i="1"/>
  <c r="F1475" i="1"/>
  <c r="H1475" i="1" s="1"/>
  <c r="I1475" i="1" s="1"/>
  <c r="M1474" i="1"/>
  <c r="O1474" i="1" s="1"/>
  <c r="L1474" i="1"/>
  <c r="N1474" i="1" s="1"/>
  <c r="J1474" i="1"/>
  <c r="K1474" i="1" s="1"/>
  <c r="F1474" i="1"/>
  <c r="H1474" i="1" s="1"/>
  <c r="I1474" i="1" s="1"/>
  <c r="N1473" i="1"/>
  <c r="M1473" i="1"/>
  <c r="O1473" i="1" s="1"/>
  <c r="L1473" i="1"/>
  <c r="J1473" i="1"/>
  <c r="K1473" i="1" s="1"/>
  <c r="F1473" i="1"/>
  <c r="H1473" i="1" s="1"/>
  <c r="I1473" i="1" s="1"/>
  <c r="M1472" i="1"/>
  <c r="O1472" i="1" s="1"/>
  <c r="L1472" i="1"/>
  <c r="N1472" i="1" s="1"/>
  <c r="J1472" i="1"/>
  <c r="K1472" i="1" s="1"/>
  <c r="F1472" i="1"/>
  <c r="H1472" i="1" s="1"/>
  <c r="I1472" i="1" s="1"/>
  <c r="O1471" i="1"/>
  <c r="M1471" i="1"/>
  <c r="L1471" i="1"/>
  <c r="N1471" i="1" s="1"/>
  <c r="J1471" i="1"/>
  <c r="K1471" i="1" s="1"/>
  <c r="F1471" i="1"/>
  <c r="H1471" i="1" s="1"/>
  <c r="I1471" i="1" s="1"/>
  <c r="M1470" i="1"/>
  <c r="O1470" i="1" s="1"/>
  <c r="L1470" i="1"/>
  <c r="N1470" i="1" s="1"/>
  <c r="J1470" i="1"/>
  <c r="K1470" i="1" s="1"/>
  <c r="F1470" i="1"/>
  <c r="H1470" i="1" s="1"/>
  <c r="I1470" i="1" s="1"/>
  <c r="O1469" i="1"/>
  <c r="M1469" i="1"/>
  <c r="L1469" i="1"/>
  <c r="N1469" i="1" s="1"/>
  <c r="J1469" i="1"/>
  <c r="K1469" i="1" s="1"/>
  <c r="F1469" i="1"/>
  <c r="H1469" i="1" s="1"/>
  <c r="I1469" i="1" s="1"/>
  <c r="M1468" i="1"/>
  <c r="O1468" i="1" s="1"/>
  <c r="L1468" i="1"/>
  <c r="N1468" i="1" s="1"/>
  <c r="J1468" i="1"/>
  <c r="K1468" i="1" s="1"/>
  <c r="H1468" i="1"/>
  <c r="I1468" i="1" s="1"/>
  <c r="F1468" i="1"/>
  <c r="M1467" i="1"/>
  <c r="O1467" i="1" s="1"/>
  <c r="L1467" i="1"/>
  <c r="N1467" i="1" s="1"/>
  <c r="J1467" i="1"/>
  <c r="K1467" i="1" s="1"/>
  <c r="F1467" i="1"/>
  <c r="H1467" i="1" s="1"/>
  <c r="I1467" i="1" s="1"/>
  <c r="M1466" i="1"/>
  <c r="O1466" i="1" s="1"/>
  <c r="L1466" i="1"/>
  <c r="N1466" i="1" s="1"/>
  <c r="J1466" i="1"/>
  <c r="K1466" i="1" s="1"/>
  <c r="H1466" i="1"/>
  <c r="I1466" i="1" s="1"/>
  <c r="F1466" i="1"/>
  <c r="N1465" i="1"/>
  <c r="M1465" i="1"/>
  <c r="O1465" i="1" s="1"/>
  <c r="L1465" i="1"/>
  <c r="J1465" i="1"/>
  <c r="K1465" i="1" s="1"/>
  <c r="F1465" i="1"/>
  <c r="H1465" i="1" s="1"/>
  <c r="I1465" i="1" s="1"/>
  <c r="M1464" i="1"/>
  <c r="O1464" i="1" s="1"/>
  <c r="L1464" i="1"/>
  <c r="N1464" i="1" s="1"/>
  <c r="J1464" i="1"/>
  <c r="K1464" i="1" s="1"/>
  <c r="F1464" i="1"/>
  <c r="H1464" i="1" s="1"/>
  <c r="I1464" i="1" s="1"/>
  <c r="O1463" i="1"/>
  <c r="M1463" i="1"/>
  <c r="L1463" i="1"/>
  <c r="N1463" i="1" s="1"/>
  <c r="J1463" i="1"/>
  <c r="K1463" i="1" s="1"/>
  <c r="F1463" i="1"/>
  <c r="H1463" i="1" s="1"/>
  <c r="I1463" i="1" s="1"/>
  <c r="M1462" i="1"/>
  <c r="O1462" i="1" s="1"/>
  <c r="L1462" i="1"/>
  <c r="N1462" i="1" s="1"/>
  <c r="J1462" i="1"/>
  <c r="K1462" i="1" s="1"/>
  <c r="H1462" i="1"/>
  <c r="I1462" i="1" s="1"/>
  <c r="F1462" i="1"/>
  <c r="O1461" i="1"/>
  <c r="M1461" i="1"/>
  <c r="L1461" i="1"/>
  <c r="N1461" i="1" s="1"/>
  <c r="J1461" i="1"/>
  <c r="K1461" i="1" s="1"/>
  <c r="F1461" i="1"/>
  <c r="H1461" i="1" s="1"/>
  <c r="I1461" i="1" s="1"/>
  <c r="M1460" i="1"/>
  <c r="O1460" i="1" s="1"/>
  <c r="L1460" i="1"/>
  <c r="N1460" i="1" s="1"/>
  <c r="J1460" i="1"/>
  <c r="K1460" i="1" s="1"/>
  <c r="F1460" i="1"/>
  <c r="H1460" i="1" s="1"/>
  <c r="I1460" i="1" s="1"/>
  <c r="M1459" i="1"/>
  <c r="O1459" i="1" s="1"/>
  <c r="L1459" i="1"/>
  <c r="N1459" i="1" s="1"/>
  <c r="J1459" i="1"/>
  <c r="K1459" i="1" s="1"/>
  <c r="F1459" i="1"/>
  <c r="H1459" i="1" s="1"/>
  <c r="I1459" i="1" s="1"/>
  <c r="M1458" i="1"/>
  <c r="O1458" i="1" s="1"/>
  <c r="L1458" i="1"/>
  <c r="N1458" i="1" s="1"/>
  <c r="J1458" i="1"/>
  <c r="K1458" i="1" s="1"/>
  <c r="F1458" i="1"/>
  <c r="H1458" i="1" s="1"/>
  <c r="I1458" i="1" s="1"/>
  <c r="N1457" i="1"/>
  <c r="M1457" i="1"/>
  <c r="O1457" i="1" s="1"/>
  <c r="L1457" i="1"/>
  <c r="K1457" i="1"/>
  <c r="J1457" i="1"/>
  <c r="F1457" i="1"/>
  <c r="H1457" i="1" s="1"/>
  <c r="I1457" i="1" s="1"/>
  <c r="M1456" i="1"/>
  <c r="O1456" i="1" s="1"/>
  <c r="L1456" i="1"/>
  <c r="N1456" i="1" s="1"/>
  <c r="J1456" i="1"/>
  <c r="K1456" i="1" s="1"/>
  <c r="F1456" i="1"/>
  <c r="H1456" i="1" s="1"/>
  <c r="I1456" i="1" s="1"/>
  <c r="M1455" i="1"/>
  <c r="O1455" i="1" s="1"/>
  <c r="L1455" i="1"/>
  <c r="N1455" i="1" s="1"/>
  <c r="K1455" i="1"/>
  <c r="J1455" i="1"/>
  <c r="F1455" i="1"/>
  <c r="H1455" i="1" s="1"/>
  <c r="I1455" i="1" s="1"/>
  <c r="M1454" i="1"/>
  <c r="O1454" i="1" s="1"/>
  <c r="L1454" i="1"/>
  <c r="N1454" i="1" s="1"/>
  <c r="J1454" i="1"/>
  <c r="K1454" i="1" s="1"/>
  <c r="H1454" i="1"/>
  <c r="I1454" i="1" s="1"/>
  <c r="F1454" i="1"/>
  <c r="M1453" i="1"/>
  <c r="O1453" i="1" s="1"/>
  <c r="L1453" i="1"/>
  <c r="N1453" i="1" s="1"/>
  <c r="J1453" i="1"/>
  <c r="K1453" i="1" s="1"/>
  <c r="F1453" i="1"/>
  <c r="H1453" i="1" s="1"/>
  <c r="I1453" i="1" s="1"/>
  <c r="M1452" i="1"/>
  <c r="O1452" i="1" s="1"/>
  <c r="L1452" i="1"/>
  <c r="N1452" i="1" s="1"/>
  <c r="J1452" i="1"/>
  <c r="K1452" i="1" s="1"/>
  <c r="F1452" i="1"/>
  <c r="H1452" i="1" s="1"/>
  <c r="I1452" i="1" s="1"/>
  <c r="M1451" i="1"/>
  <c r="O1451" i="1" s="1"/>
  <c r="L1451" i="1"/>
  <c r="N1451" i="1" s="1"/>
  <c r="K1451" i="1"/>
  <c r="J1451" i="1"/>
  <c r="F1451" i="1"/>
  <c r="H1451" i="1" s="1"/>
  <c r="I1451" i="1" s="1"/>
  <c r="M1450" i="1"/>
  <c r="O1450" i="1" s="1"/>
  <c r="L1450" i="1"/>
  <c r="N1450" i="1" s="1"/>
  <c r="J1450" i="1"/>
  <c r="K1450" i="1" s="1"/>
  <c r="F1450" i="1"/>
  <c r="H1450" i="1" s="1"/>
  <c r="I1450" i="1" s="1"/>
  <c r="M1449" i="1"/>
  <c r="O1449" i="1" s="1"/>
  <c r="L1449" i="1"/>
  <c r="N1449" i="1" s="1"/>
  <c r="K1449" i="1"/>
  <c r="J1449" i="1"/>
  <c r="F1449" i="1"/>
  <c r="H1449" i="1" s="1"/>
  <c r="I1449" i="1" s="1"/>
  <c r="M1448" i="1"/>
  <c r="O1448" i="1" s="1"/>
  <c r="L1448" i="1"/>
  <c r="N1448" i="1" s="1"/>
  <c r="J1448" i="1"/>
  <c r="K1448" i="1" s="1"/>
  <c r="F1448" i="1"/>
  <c r="H1448" i="1" s="1"/>
  <c r="I1448" i="1" s="1"/>
  <c r="M1447" i="1"/>
  <c r="O1447" i="1" s="1"/>
  <c r="L1447" i="1"/>
  <c r="N1447" i="1" s="1"/>
  <c r="K1447" i="1"/>
  <c r="J1447" i="1"/>
  <c r="F1447" i="1"/>
  <c r="H1447" i="1" s="1"/>
  <c r="I1447" i="1" s="1"/>
  <c r="M1446" i="1"/>
  <c r="O1446" i="1" s="1"/>
  <c r="L1446" i="1"/>
  <c r="N1446" i="1" s="1"/>
  <c r="J1446" i="1"/>
  <c r="K1446" i="1" s="1"/>
  <c r="F1446" i="1"/>
  <c r="H1446" i="1" s="1"/>
  <c r="I1446" i="1" s="1"/>
  <c r="O1445" i="1"/>
  <c r="M1445" i="1"/>
  <c r="L1445" i="1"/>
  <c r="N1445" i="1" s="1"/>
  <c r="J1445" i="1"/>
  <c r="K1445" i="1" s="1"/>
  <c r="F1445" i="1"/>
  <c r="H1445" i="1" s="1"/>
  <c r="I1445" i="1" s="1"/>
  <c r="M1444" i="1"/>
  <c r="O1444" i="1" s="1"/>
  <c r="L1444" i="1"/>
  <c r="N1444" i="1" s="1"/>
  <c r="J1444" i="1"/>
  <c r="K1444" i="1" s="1"/>
  <c r="H1444" i="1"/>
  <c r="I1444" i="1" s="1"/>
  <c r="F1444" i="1"/>
  <c r="M1443" i="1"/>
  <c r="O1443" i="1" s="1"/>
  <c r="L1443" i="1"/>
  <c r="N1443" i="1" s="1"/>
  <c r="J1443" i="1"/>
  <c r="K1443" i="1" s="1"/>
  <c r="F1443" i="1"/>
  <c r="H1443" i="1" s="1"/>
  <c r="I1443" i="1" s="1"/>
  <c r="M1442" i="1"/>
  <c r="O1442" i="1" s="1"/>
  <c r="L1442" i="1"/>
  <c r="N1442" i="1" s="1"/>
  <c r="J1442" i="1"/>
  <c r="K1442" i="1" s="1"/>
  <c r="H1442" i="1"/>
  <c r="I1442" i="1" s="1"/>
  <c r="F1442" i="1"/>
  <c r="M1441" i="1"/>
  <c r="O1441" i="1" s="1"/>
  <c r="L1441" i="1"/>
  <c r="N1441" i="1" s="1"/>
  <c r="J1441" i="1"/>
  <c r="K1441" i="1" s="1"/>
  <c r="F1441" i="1"/>
  <c r="H1441" i="1" s="1"/>
  <c r="I1441" i="1" s="1"/>
  <c r="O1440" i="1"/>
  <c r="N1440" i="1"/>
  <c r="M1440" i="1"/>
  <c r="L1440" i="1"/>
  <c r="J1440" i="1"/>
  <c r="K1440" i="1" s="1"/>
  <c r="F1440" i="1"/>
  <c r="H1440" i="1" s="1"/>
  <c r="I1440" i="1" s="1"/>
  <c r="M1439" i="1"/>
  <c r="O1439" i="1" s="1"/>
  <c r="L1439" i="1"/>
  <c r="N1439" i="1" s="1"/>
  <c r="J1439" i="1"/>
  <c r="K1439" i="1" s="1"/>
  <c r="F1439" i="1"/>
  <c r="H1439" i="1" s="1"/>
  <c r="I1439" i="1" s="1"/>
  <c r="M1438" i="1"/>
  <c r="O1438" i="1" s="1"/>
  <c r="L1438" i="1"/>
  <c r="N1438" i="1" s="1"/>
  <c r="J1438" i="1"/>
  <c r="K1438" i="1" s="1"/>
  <c r="F1438" i="1"/>
  <c r="H1438" i="1" s="1"/>
  <c r="I1438" i="1" s="1"/>
  <c r="M1437" i="1"/>
  <c r="O1437" i="1" s="1"/>
  <c r="L1437" i="1"/>
  <c r="N1437" i="1" s="1"/>
  <c r="J1437" i="1"/>
  <c r="K1437" i="1" s="1"/>
  <c r="F1437" i="1"/>
  <c r="H1437" i="1" s="1"/>
  <c r="I1437" i="1" s="1"/>
  <c r="M1436" i="1"/>
  <c r="O1436" i="1" s="1"/>
  <c r="L1436" i="1"/>
  <c r="N1436" i="1" s="1"/>
  <c r="J1436" i="1"/>
  <c r="K1436" i="1" s="1"/>
  <c r="F1436" i="1"/>
  <c r="H1436" i="1" s="1"/>
  <c r="I1436" i="1" s="1"/>
  <c r="M1435" i="1"/>
  <c r="O1435" i="1" s="1"/>
  <c r="L1435" i="1"/>
  <c r="N1435" i="1" s="1"/>
  <c r="J1435" i="1"/>
  <c r="K1435" i="1" s="1"/>
  <c r="F1435" i="1"/>
  <c r="H1435" i="1" s="1"/>
  <c r="I1435" i="1" s="1"/>
  <c r="M1434" i="1"/>
  <c r="O1434" i="1" s="1"/>
  <c r="L1434" i="1"/>
  <c r="N1434" i="1" s="1"/>
  <c r="J1434" i="1"/>
  <c r="K1434" i="1" s="1"/>
  <c r="F1434" i="1"/>
  <c r="H1434" i="1" s="1"/>
  <c r="I1434" i="1" s="1"/>
  <c r="M1433" i="1"/>
  <c r="O1433" i="1" s="1"/>
  <c r="L1433" i="1"/>
  <c r="N1433" i="1" s="1"/>
  <c r="K1433" i="1"/>
  <c r="J1433" i="1"/>
  <c r="F1433" i="1"/>
  <c r="H1433" i="1" s="1"/>
  <c r="I1433" i="1" s="1"/>
  <c r="M1432" i="1"/>
  <c r="O1432" i="1" s="1"/>
  <c r="L1432" i="1"/>
  <c r="N1432" i="1" s="1"/>
  <c r="J1432" i="1"/>
  <c r="K1432" i="1" s="1"/>
  <c r="F1432" i="1"/>
  <c r="H1432" i="1" s="1"/>
  <c r="I1432" i="1" s="1"/>
  <c r="M1431" i="1"/>
  <c r="O1431" i="1" s="1"/>
  <c r="L1431" i="1"/>
  <c r="N1431" i="1" s="1"/>
  <c r="J1431" i="1"/>
  <c r="K1431" i="1" s="1"/>
  <c r="F1431" i="1"/>
  <c r="H1431" i="1" s="1"/>
  <c r="I1431" i="1" s="1"/>
  <c r="M1430" i="1"/>
  <c r="O1430" i="1" s="1"/>
  <c r="L1430" i="1"/>
  <c r="N1430" i="1" s="1"/>
  <c r="J1430" i="1"/>
  <c r="K1430" i="1" s="1"/>
  <c r="F1430" i="1"/>
  <c r="H1430" i="1" s="1"/>
  <c r="I1430" i="1" s="1"/>
  <c r="M1429" i="1"/>
  <c r="O1429" i="1" s="1"/>
  <c r="L1429" i="1"/>
  <c r="N1429" i="1" s="1"/>
  <c r="J1429" i="1"/>
  <c r="K1429" i="1" s="1"/>
  <c r="F1429" i="1"/>
  <c r="H1429" i="1" s="1"/>
  <c r="I1429" i="1" s="1"/>
  <c r="M1428" i="1"/>
  <c r="O1428" i="1" s="1"/>
  <c r="L1428" i="1"/>
  <c r="N1428" i="1" s="1"/>
  <c r="J1428" i="1"/>
  <c r="K1428" i="1" s="1"/>
  <c r="F1428" i="1"/>
  <c r="H1428" i="1" s="1"/>
  <c r="I1428" i="1" s="1"/>
  <c r="M1427" i="1"/>
  <c r="O1427" i="1" s="1"/>
  <c r="L1427" i="1"/>
  <c r="N1427" i="1" s="1"/>
  <c r="J1427" i="1"/>
  <c r="K1427" i="1" s="1"/>
  <c r="F1427" i="1"/>
  <c r="H1427" i="1" s="1"/>
  <c r="I1427" i="1" s="1"/>
  <c r="M1426" i="1"/>
  <c r="O1426" i="1" s="1"/>
  <c r="L1426" i="1"/>
  <c r="N1426" i="1" s="1"/>
  <c r="J1426" i="1"/>
  <c r="K1426" i="1" s="1"/>
  <c r="H1426" i="1"/>
  <c r="I1426" i="1" s="1"/>
  <c r="F1426" i="1"/>
  <c r="N1425" i="1"/>
  <c r="M1425" i="1"/>
  <c r="O1425" i="1" s="1"/>
  <c r="L1425" i="1"/>
  <c r="J1425" i="1"/>
  <c r="K1425" i="1" s="1"/>
  <c r="F1425" i="1"/>
  <c r="H1425" i="1" s="1"/>
  <c r="I1425" i="1" s="1"/>
  <c r="O1424" i="1"/>
  <c r="N1424" i="1"/>
  <c r="M1424" i="1"/>
  <c r="L1424" i="1"/>
  <c r="J1424" i="1"/>
  <c r="K1424" i="1" s="1"/>
  <c r="F1424" i="1"/>
  <c r="H1424" i="1" s="1"/>
  <c r="I1424" i="1" s="1"/>
  <c r="M1423" i="1"/>
  <c r="O1423" i="1" s="1"/>
  <c r="L1423" i="1"/>
  <c r="N1423" i="1" s="1"/>
  <c r="J1423" i="1"/>
  <c r="K1423" i="1" s="1"/>
  <c r="F1423" i="1"/>
  <c r="H1423" i="1" s="1"/>
  <c r="I1423" i="1" s="1"/>
  <c r="M1422" i="1"/>
  <c r="O1422" i="1" s="1"/>
  <c r="L1422" i="1"/>
  <c r="N1422" i="1" s="1"/>
  <c r="J1422" i="1"/>
  <c r="K1422" i="1" s="1"/>
  <c r="F1422" i="1"/>
  <c r="H1422" i="1" s="1"/>
  <c r="I1422" i="1" s="1"/>
  <c r="M1421" i="1"/>
  <c r="O1421" i="1" s="1"/>
  <c r="L1421" i="1"/>
  <c r="N1421" i="1" s="1"/>
  <c r="J1421" i="1"/>
  <c r="K1421" i="1" s="1"/>
  <c r="F1421" i="1"/>
  <c r="H1421" i="1" s="1"/>
  <c r="I1421" i="1" s="1"/>
  <c r="M1420" i="1"/>
  <c r="O1420" i="1" s="1"/>
  <c r="L1420" i="1"/>
  <c r="N1420" i="1" s="1"/>
  <c r="J1420" i="1"/>
  <c r="K1420" i="1" s="1"/>
  <c r="F1420" i="1"/>
  <c r="H1420" i="1" s="1"/>
  <c r="I1420" i="1" s="1"/>
  <c r="M1419" i="1"/>
  <c r="O1419" i="1" s="1"/>
  <c r="L1419" i="1"/>
  <c r="N1419" i="1" s="1"/>
  <c r="J1419" i="1"/>
  <c r="K1419" i="1" s="1"/>
  <c r="F1419" i="1"/>
  <c r="H1419" i="1" s="1"/>
  <c r="I1419" i="1" s="1"/>
  <c r="M1418" i="1"/>
  <c r="O1418" i="1" s="1"/>
  <c r="L1418" i="1"/>
  <c r="N1418" i="1" s="1"/>
  <c r="J1418" i="1"/>
  <c r="K1418" i="1" s="1"/>
  <c r="F1418" i="1"/>
  <c r="H1418" i="1" s="1"/>
  <c r="I1418" i="1" s="1"/>
  <c r="M1417" i="1"/>
  <c r="O1417" i="1" s="1"/>
  <c r="L1417" i="1"/>
  <c r="N1417" i="1" s="1"/>
  <c r="K1417" i="1"/>
  <c r="J1417" i="1"/>
  <c r="F1417" i="1"/>
  <c r="H1417" i="1" s="1"/>
  <c r="I1417" i="1" s="1"/>
  <c r="M1416" i="1"/>
  <c r="O1416" i="1" s="1"/>
  <c r="L1416" i="1"/>
  <c r="N1416" i="1" s="1"/>
  <c r="J1416" i="1"/>
  <c r="K1416" i="1" s="1"/>
  <c r="F1416" i="1"/>
  <c r="H1416" i="1" s="1"/>
  <c r="I1416" i="1" s="1"/>
  <c r="M1415" i="1"/>
  <c r="O1415" i="1" s="1"/>
  <c r="L1415" i="1"/>
  <c r="N1415" i="1" s="1"/>
  <c r="J1415" i="1"/>
  <c r="K1415" i="1" s="1"/>
  <c r="F1415" i="1"/>
  <c r="H1415" i="1" s="1"/>
  <c r="I1415" i="1" s="1"/>
  <c r="M1414" i="1"/>
  <c r="O1414" i="1" s="1"/>
  <c r="L1414" i="1"/>
  <c r="N1414" i="1" s="1"/>
  <c r="J1414" i="1"/>
  <c r="K1414" i="1" s="1"/>
  <c r="F1414" i="1"/>
  <c r="H1414" i="1" s="1"/>
  <c r="I1414" i="1" s="1"/>
  <c r="M1413" i="1"/>
  <c r="O1413" i="1" s="1"/>
  <c r="L1413" i="1"/>
  <c r="N1413" i="1" s="1"/>
  <c r="J1413" i="1"/>
  <c r="K1413" i="1" s="1"/>
  <c r="F1413" i="1"/>
  <c r="H1413" i="1" s="1"/>
  <c r="I1413" i="1" s="1"/>
  <c r="M1412" i="1"/>
  <c r="O1412" i="1" s="1"/>
  <c r="L1412" i="1"/>
  <c r="N1412" i="1" s="1"/>
  <c r="J1412" i="1"/>
  <c r="K1412" i="1" s="1"/>
  <c r="F1412" i="1"/>
  <c r="H1412" i="1" s="1"/>
  <c r="I1412" i="1" s="1"/>
  <c r="M1411" i="1"/>
  <c r="O1411" i="1" s="1"/>
  <c r="L1411" i="1"/>
  <c r="N1411" i="1" s="1"/>
  <c r="J1411" i="1"/>
  <c r="K1411" i="1" s="1"/>
  <c r="F1411" i="1"/>
  <c r="H1411" i="1" s="1"/>
  <c r="I1411" i="1" s="1"/>
  <c r="M1410" i="1"/>
  <c r="O1410" i="1" s="1"/>
  <c r="L1410" i="1"/>
  <c r="N1410" i="1" s="1"/>
  <c r="J1410" i="1"/>
  <c r="K1410" i="1" s="1"/>
  <c r="H1410" i="1"/>
  <c r="I1410" i="1" s="1"/>
  <c r="F1410" i="1"/>
  <c r="N1409" i="1"/>
  <c r="M1409" i="1"/>
  <c r="O1409" i="1" s="1"/>
  <c r="L1409" i="1"/>
  <c r="J1409" i="1"/>
  <c r="K1409" i="1" s="1"/>
  <c r="F1409" i="1"/>
  <c r="H1409" i="1" s="1"/>
  <c r="I1409" i="1" s="1"/>
  <c r="O1408" i="1"/>
  <c r="N1408" i="1"/>
  <c r="M1408" i="1"/>
  <c r="L1408" i="1"/>
  <c r="J1408" i="1"/>
  <c r="K1408" i="1" s="1"/>
  <c r="F1408" i="1"/>
  <c r="H1408" i="1" s="1"/>
  <c r="I1408" i="1" s="1"/>
  <c r="M1407" i="1"/>
  <c r="O1407" i="1" s="1"/>
  <c r="L1407" i="1"/>
  <c r="N1407" i="1" s="1"/>
  <c r="J1407" i="1"/>
  <c r="K1407" i="1" s="1"/>
  <c r="F1407" i="1"/>
  <c r="H1407" i="1" s="1"/>
  <c r="I1407" i="1" s="1"/>
  <c r="M1406" i="1"/>
  <c r="O1406" i="1" s="1"/>
  <c r="L1406" i="1"/>
  <c r="N1406" i="1" s="1"/>
  <c r="J1406" i="1"/>
  <c r="K1406" i="1" s="1"/>
  <c r="F1406" i="1"/>
  <c r="H1406" i="1" s="1"/>
  <c r="I1406" i="1" s="1"/>
  <c r="M1405" i="1"/>
  <c r="O1405" i="1" s="1"/>
  <c r="L1405" i="1"/>
  <c r="N1405" i="1" s="1"/>
  <c r="J1405" i="1"/>
  <c r="K1405" i="1" s="1"/>
  <c r="F1405" i="1"/>
  <c r="H1405" i="1" s="1"/>
  <c r="I1405" i="1" s="1"/>
  <c r="M1404" i="1"/>
  <c r="O1404" i="1" s="1"/>
  <c r="L1404" i="1"/>
  <c r="N1404" i="1" s="1"/>
  <c r="J1404" i="1"/>
  <c r="K1404" i="1" s="1"/>
  <c r="F1404" i="1"/>
  <c r="H1404" i="1" s="1"/>
  <c r="I1404" i="1" s="1"/>
  <c r="M1403" i="1"/>
  <c r="O1403" i="1" s="1"/>
  <c r="L1403" i="1"/>
  <c r="N1403" i="1" s="1"/>
  <c r="J1403" i="1"/>
  <c r="K1403" i="1" s="1"/>
  <c r="F1403" i="1"/>
  <c r="H1403" i="1" s="1"/>
  <c r="I1403" i="1" s="1"/>
  <c r="M1402" i="1"/>
  <c r="O1402" i="1" s="1"/>
  <c r="L1402" i="1"/>
  <c r="N1402" i="1" s="1"/>
  <c r="J1402" i="1"/>
  <c r="K1402" i="1" s="1"/>
  <c r="F1402" i="1"/>
  <c r="H1402" i="1" s="1"/>
  <c r="I1402" i="1" s="1"/>
  <c r="M1401" i="1"/>
  <c r="O1401" i="1" s="1"/>
  <c r="L1401" i="1"/>
  <c r="N1401" i="1" s="1"/>
  <c r="K1401" i="1"/>
  <c r="J1401" i="1"/>
  <c r="F1401" i="1"/>
  <c r="H1401" i="1" s="1"/>
  <c r="I1401" i="1" s="1"/>
  <c r="M1400" i="1"/>
  <c r="O1400" i="1" s="1"/>
  <c r="L1400" i="1"/>
  <c r="N1400" i="1" s="1"/>
  <c r="J1400" i="1"/>
  <c r="K1400" i="1" s="1"/>
  <c r="F1400" i="1"/>
  <c r="H1400" i="1" s="1"/>
  <c r="I1400" i="1" s="1"/>
  <c r="M1399" i="1"/>
  <c r="O1399" i="1" s="1"/>
  <c r="L1399" i="1"/>
  <c r="N1399" i="1" s="1"/>
  <c r="J1399" i="1"/>
  <c r="K1399" i="1" s="1"/>
  <c r="F1399" i="1"/>
  <c r="H1399" i="1" s="1"/>
  <c r="I1399" i="1" s="1"/>
  <c r="M1398" i="1"/>
  <c r="O1398" i="1" s="1"/>
  <c r="L1398" i="1"/>
  <c r="N1398" i="1" s="1"/>
  <c r="J1398" i="1"/>
  <c r="K1398" i="1" s="1"/>
  <c r="F1398" i="1"/>
  <c r="H1398" i="1" s="1"/>
  <c r="I1398" i="1" s="1"/>
  <c r="M1397" i="1"/>
  <c r="O1397" i="1" s="1"/>
  <c r="L1397" i="1"/>
  <c r="N1397" i="1" s="1"/>
  <c r="J1397" i="1"/>
  <c r="K1397" i="1" s="1"/>
  <c r="F1397" i="1"/>
  <c r="H1397" i="1" s="1"/>
  <c r="I1397" i="1" s="1"/>
  <c r="M1396" i="1"/>
  <c r="O1396" i="1" s="1"/>
  <c r="L1396" i="1"/>
  <c r="N1396" i="1" s="1"/>
  <c r="J1396" i="1"/>
  <c r="K1396" i="1" s="1"/>
  <c r="H1396" i="1"/>
  <c r="I1396" i="1" s="1"/>
  <c r="F1396" i="1"/>
  <c r="M1395" i="1"/>
  <c r="O1395" i="1" s="1"/>
  <c r="L1395" i="1"/>
  <c r="N1395" i="1" s="1"/>
  <c r="J1395" i="1"/>
  <c r="K1395" i="1" s="1"/>
  <c r="F1395" i="1"/>
  <c r="H1395" i="1" s="1"/>
  <c r="I1395" i="1" s="1"/>
  <c r="M1394" i="1"/>
  <c r="O1394" i="1" s="1"/>
  <c r="L1394" i="1"/>
  <c r="N1394" i="1" s="1"/>
  <c r="J1394" i="1"/>
  <c r="K1394" i="1" s="1"/>
  <c r="F1394" i="1"/>
  <c r="H1394" i="1" s="1"/>
  <c r="I1394" i="1" s="1"/>
  <c r="M1393" i="1"/>
  <c r="O1393" i="1" s="1"/>
  <c r="L1393" i="1"/>
  <c r="N1393" i="1" s="1"/>
  <c r="J1393" i="1"/>
  <c r="K1393" i="1" s="1"/>
  <c r="F1393" i="1"/>
  <c r="H1393" i="1" s="1"/>
  <c r="I1393" i="1" s="1"/>
  <c r="M1392" i="1"/>
  <c r="O1392" i="1" s="1"/>
  <c r="L1392" i="1"/>
  <c r="N1392" i="1" s="1"/>
  <c r="J1392" i="1"/>
  <c r="K1392" i="1" s="1"/>
  <c r="F1392" i="1"/>
  <c r="H1392" i="1" s="1"/>
  <c r="I1392" i="1" s="1"/>
  <c r="O1391" i="1"/>
  <c r="M1391" i="1"/>
  <c r="L1391" i="1"/>
  <c r="N1391" i="1" s="1"/>
  <c r="J1391" i="1"/>
  <c r="K1391" i="1" s="1"/>
  <c r="F1391" i="1"/>
  <c r="H1391" i="1" s="1"/>
  <c r="I1391" i="1" s="1"/>
  <c r="M1390" i="1"/>
  <c r="O1390" i="1" s="1"/>
  <c r="L1390" i="1"/>
  <c r="N1390" i="1" s="1"/>
  <c r="J1390" i="1"/>
  <c r="K1390" i="1" s="1"/>
  <c r="F1390" i="1"/>
  <c r="H1390" i="1" s="1"/>
  <c r="I1390" i="1" s="1"/>
  <c r="M1389" i="1"/>
  <c r="O1389" i="1" s="1"/>
  <c r="L1389" i="1"/>
  <c r="N1389" i="1" s="1"/>
  <c r="J1389" i="1"/>
  <c r="K1389" i="1" s="1"/>
  <c r="F1389" i="1"/>
  <c r="H1389" i="1" s="1"/>
  <c r="I1389" i="1" s="1"/>
  <c r="M1388" i="1"/>
  <c r="O1388" i="1" s="1"/>
  <c r="L1388" i="1"/>
  <c r="N1388" i="1" s="1"/>
  <c r="J1388" i="1"/>
  <c r="K1388" i="1" s="1"/>
  <c r="F1388" i="1"/>
  <c r="H1388" i="1" s="1"/>
  <c r="I1388" i="1" s="1"/>
  <c r="M1387" i="1"/>
  <c r="O1387" i="1" s="1"/>
  <c r="L1387" i="1"/>
  <c r="N1387" i="1" s="1"/>
  <c r="K1387" i="1"/>
  <c r="J1387" i="1"/>
  <c r="F1387" i="1"/>
  <c r="H1387" i="1" s="1"/>
  <c r="I1387" i="1" s="1"/>
  <c r="M1386" i="1"/>
  <c r="O1386" i="1" s="1"/>
  <c r="L1386" i="1"/>
  <c r="N1386" i="1" s="1"/>
  <c r="J1386" i="1"/>
  <c r="K1386" i="1" s="1"/>
  <c r="F1386" i="1"/>
  <c r="H1386" i="1" s="1"/>
  <c r="I1386" i="1" s="1"/>
  <c r="M1385" i="1"/>
  <c r="O1385" i="1" s="1"/>
  <c r="L1385" i="1"/>
  <c r="N1385" i="1" s="1"/>
  <c r="J1385" i="1"/>
  <c r="K1385" i="1" s="1"/>
  <c r="F1385" i="1"/>
  <c r="H1385" i="1" s="1"/>
  <c r="I1385" i="1" s="1"/>
  <c r="M1384" i="1"/>
  <c r="O1384" i="1" s="1"/>
  <c r="L1384" i="1"/>
  <c r="N1384" i="1" s="1"/>
  <c r="J1384" i="1"/>
  <c r="K1384" i="1" s="1"/>
  <c r="F1384" i="1"/>
  <c r="H1384" i="1" s="1"/>
  <c r="I1384" i="1" s="1"/>
  <c r="O1383" i="1"/>
  <c r="M1383" i="1"/>
  <c r="L1383" i="1"/>
  <c r="N1383" i="1" s="1"/>
  <c r="J1383" i="1"/>
  <c r="K1383" i="1" s="1"/>
  <c r="F1383" i="1"/>
  <c r="H1383" i="1" s="1"/>
  <c r="I1383" i="1" s="1"/>
  <c r="M1382" i="1"/>
  <c r="O1382" i="1" s="1"/>
  <c r="L1382" i="1"/>
  <c r="N1382" i="1" s="1"/>
  <c r="J1382" i="1"/>
  <c r="K1382" i="1" s="1"/>
  <c r="F1382" i="1"/>
  <c r="H1382" i="1" s="1"/>
  <c r="I1382" i="1" s="1"/>
  <c r="M1381" i="1"/>
  <c r="O1381" i="1" s="1"/>
  <c r="L1381" i="1"/>
  <c r="N1381" i="1" s="1"/>
  <c r="J1381" i="1"/>
  <c r="K1381" i="1" s="1"/>
  <c r="F1381" i="1"/>
  <c r="H1381" i="1" s="1"/>
  <c r="I1381" i="1" s="1"/>
  <c r="M1380" i="1"/>
  <c r="O1380" i="1" s="1"/>
  <c r="L1380" i="1"/>
  <c r="N1380" i="1" s="1"/>
  <c r="J1380" i="1"/>
  <c r="K1380" i="1" s="1"/>
  <c r="H1380" i="1"/>
  <c r="I1380" i="1" s="1"/>
  <c r="F1380" i="1"/>
  <c r="M1379" i="1"/>
  <c r="O1379" i="1" s="1"/>
  <c r="L1379" i="1"/>
  <c r="N1379" i="1" s="1"/>
  <c r="K1379" i="1"/>
  <c r="J1379" i="1"/>
  <c r="F1379" i="1"/>
  <c r="H1379" i="1" s="1"/>
  <c r="I1379" i="1" s="1"/>
  <c r="M1378" i="1"/>
  <c r="O1378" i="1" s="1"/>
  <c r="L1378" i="1"/>
  <c r="N1378" i="1" s="1"/>
  <c r="J1378" i="1"/>
  <c r="K1378" i="1" s="1"/>
  <c r="F1378" i="1"/>
  <c r="H1378" i="1" s="1"/>
  <c r="I1378" i="1" s="1"/>
  <c r="M1377" i="1"/>
  <c r="O1377" i="1" s="1"/>
  <c r="L1377" i="1"/>
  <c r="N1377" i="1" s="1"/>
  <c r="J1377" i="1"/>
  <c r="K1377" i="1" s="1"/>
  <c r="F1377" i="1"/>
  <c r="H1377" i="1" s="1"/>
  <c r="I1377" i="1" s="1"/>
  <c r="M1376" i="1"/>
  <c r="O1376" i="1" s="1"/>
  <c r="L1376" i="1"/>
  <c r="N1376" i="1" s="1"/>
  <c r="J1376" i="1"/>
  <c r="K1376" i="1" s="1"/>
  <c r="F1376" i="1"/>
  <c r="H1376" i="1" s="1"/>
  <c r="I1376" i="1" s="1"/>
  <c r="M1375" i="1"/>
  <c r="O1375" i="1" s="1"/>
  <c r="L1375" i="1"/>
  <c r="N1375" i="1" s="1"/>
  <c r="J1375" i="1"/>
  <c r="K1375" i="1" s="1"/>
  <c r="F1375" i="1"/>
  <c r="H1375" i="1" s="1"/>
  <c r="I1375" i="1" s="1"/>
  <c r="M1374" i="1"/>
  <c r="O1374" i="1" s="1"/>
  <c r="L1374" i="1"/>
  <c r="N1374" i="1" s="1"/>
  <c r="J1374" i="1"/>
  <c r="K1374" i="1" s="1"/>
  <c r="F1374" i="1"/>
  <c r="H1374" i="1" s="1"/>
  <c r="I1374" i="1" s="1"/>
  <c r="M1373" i="1"/>
  <c r="O1373" i="1" s="1"/>
  <c r="L1373" i="1"/>
  <c r="N1373" i="1" s="1"/>
  <c r="J1373" i="1"/>
  <c r="K1373" i="1" s="1"/>
  <c r="F1373" i="1"/>
  <c r="H1373" i="1" s="1"/>
  <c r="I1373" i="1" s="1"/>
  <c r="M1372" i="1"/>
  <c r="O1372" i="1" s="1"/>
  <c r="L1372" i="1"/>
  <c r="N1372" i="1" s="1"/>
  <c r="J1372" i="1"/>
  <c r="K1372" i="1" s="1"/>
  <c r="F1372" i="1"/>
  <c r="H1372" i="1" s="1"/>
  <c r="I1372" i="1" s="1"/>
  <c r="M1371" i="1"/>
  <c r="O1371" i="1" s="1"/>
  <c r="L1371" i="1"/>
  <c r="N1371" i="1" s="1"/>
  <c r="K1371" i="1"/>
  <c r="J1371" i="1"/>
  <c r="F1371" i="1"/>
  <c r="H1371" i="1" s="1"/>
  <c r="I1371" i="1" s="1"/>
  <c r="M1370" i="1"/>
  <c r="O1370" i="1" s="1"/>
  <c r="L1370" i="1"/>
  <c r="N1370" i="1" s="1"/>
  <c r="J1370" i="1"/>
  <c r="K1370" i="1" s="1"/>
  <c r="F1370" i="1"/>
  <c r="H1370" i="1" s="1"/>
  <c r="I1370" i="1" s="1"/>
  <c r="N1369" i="1"/>
  <c r="M1369" i="1"/>
  <c r="O1369" i="1" s="1"/>
  <c r="L1369" i="1"/>
  <c r="J1369" i="1"/>
  <c r="K1369" i="1" s="1"/>
  <c r="F1369" i="1"/>
  <c r="H1369" i="1" s="1"/>
  <c r="I1369" i="1" s="1"/>
  <c r="O1368" i="1"/>
  <c r="M1368" i="1"/>
  <c r="L1368" i="1"/>
  <c r="N1368" i="1" s="1"/>
  <c r="J1368" i="1"/>
  <c r="K1368" i="1" s="1"/>
  <c r="F1368" i="1"/>
  <c r="H1368" i="1" s="1"/>
  <c r="I1368" i="1" s="1"/>
  <c r="M1367" i="1"/>
  <c r="O1367" i="1" s="1"/>
  <c r="L1367" i="1"/>
  <c r="N1367" i="1" s="1"/>
  <c r="J1367" i="1"/>
  <c r="K1367" i="1" s="1"/>
  <c r="F1367" i="1"/>
  <c r="H1367" i="1" s="1"/>
  <c r="I1367" i="1" s="1"/>
  <c r="M1366" i="1"/>
  <c r="O1366" i="1" s="1"/>
  <c r="L1366" i="1"/>
  <c r="N1366" i="1" s="1"/>
  <c r="J1366" i="1"/>
  <c r="K1366" i="1" s="1"/>
  <c r="F1366" i="1"/>
  <c r="H1366" i="1" s="1"/>
  <c r="I1366" i="1" s="1"/>
  <c r="M1365" i="1"/>
  <c r="O1365" i="1" s="1"/>
  <c r="L1365" i="1"/>
  <c r="N1365" i="1" s="1"/>
  <c r="J1365" i="1"/>
  <c r="K1365" i="1" s="1"/>
  <c r="F1365" i="1"/>
  <c r="H1365" i="1" s="1"/>
  <c r="I1365" i="1" s="1"/>
  <c r="M1364" i="1"/>
  <c r="O1364" i="1" s="1"/>
  <c r="L1364" i="1"/>
  <c r="N1364" i="1" s="1"/>
  <c r="J1364" i="1"/>
  <c r="K1364" i="1" s="1"/>
  <c r="H1364" i="1"/>
  <c r="I1364" i="1" s="1"/>
  <c r="F1364" i="1"/>
  <c r="M1363" i="1"/>
  <c r="O1363" i="1" s="1"/>
  <c r="L1363" i="1"/>
  <c r="N1363" i="1" s="1"/>
  <c r="J1363" i="1"/>
  <c r="K1363" i="1" s="1"/>
  <c r="F1363" i="1"/>
  <c r="H1363" i="1" s="1"/>
  <c r="I1363" i="1" s="1"/>
  <c r="M1362" i="1"/>
  <c r="O1362" i="1" s="1"/>
  <c r="L1362" i="1"/>
  <c r="N1362" i="1" s="1"/>
  <c r="J1362" i="1"/>
  <c r="K1362" i="1" s="1"/>
  <c r="F1362" i="1"/>
  <c r="H1362" i="1" s="1"/>
  <c r="I1362" i="1" s="1"/>
  <c r="M1361" i="1"/>
  <c r="O1361" i="1" s="1"/>
  <c r="L1361" i="1"/>
  <c r="N1361" i="1" s="1"/>
  <c r="K1361" i="1"/>
  <c r="J1361" i="1"/>
  <c r="F1361" i="1"/>
  <c r="H1361" i="1" s="1"/>
  <c r="I1361" i="1" s="1"/>
  <c r="M1360" i="1"/>
  <c r="O1360" i="1" s="1"/>
  <c r="L1360" i="1"/>
  <c r="N1360" i="1" s="1"/>
  <c r="J1360" i="1"/>
  <c r="K1360" i="1" s="1"/>
  <c r="F1360" i="1"/>
  <c r="H1360" i="1" s="1"/>
  <c r="I1360" i="1" s="1"/>
  <c r="M1359" i="1"/>
  <c r="O1359" i="1" s="1"/>
  <c r="L1359" i="1"/>
  <c r="N1359" i="1" s="1"/>
  <c r="J1359" i="1"/>
  <c r="K1359" i="1" s="1"/>
  <c r="F1359" i="1"/>
  <c r="H1359" i="1" s="1"/>
  <c r="I1359" i="1" s="1"/>
  <c r="M1358" i="1"/>
  <c r="O1358" i="1" s="1"/>
  <c r="L1358" i="1"/>
  <c r="N1358" i="1" s="1"/>
  <c r="J1358" i="1"/>
  <c r="K1358" i="1" s="1"/>
  <c r="H1358" i="1"/>
  <c r="I1358" i="1" s="1"/>
  <c r="F1358" i="1"/>
  <c r="M1357" i="1"/>
  <c r="O1357" i="1" s="1"/>
  <c r="L1357" i="1"/>
  <c r="N1357" i="1" s="1"/>
  <c r="J1357" i="1"/>
  <c r="K1357" i="1" s="1"/>
  <c r="I1357" i="1"/>
  <c r="F1357" i="1"/>
  <c r="H1357" i="1" s="1"/>
  <c r="M1356" i="1"/>
  <c r="O1356" i="1" s="1"/>
  <c r="L1356" i="1"/>
  <c r="N1356" i="1" s="1"/>
  <c r="J1356" i="1"/>
  <c r="K1356" i="1" s="1"/>
  <c r="F1356" i="1"/>
  <c r="H1356" i="1" s="1"/>
  <c r="I1356" i="1" s="1"/>
  <c r="M1355" i="1"/>
  <c r="O1355" i="1" s="1"/>
  <c r="L1355" i="1"/>
  <c r="N1355" i="1" s="1"/>
  <c r="J1355" i="1"/>
  <c r="K1355" i="1" s="1"/>
  <c r="F1355" i="1"/>
  <c r="H1355" i="1" s="1"/>
  <c r="I1355" i="1" s="1"/>
  <c r="M1354" i="1"/>
  <c r="O1354" i="1" s="1"/>
  <c r="L1354" i="1"/>
  <c r="N1354" i="1" s="1"/>
  <c r="J1354" i="1"/>
  <c r="K1354" i="1" s="1"/>
  <c r="F1354" i="1"/>
  <c r="H1354" i="1" s="1"/>
  <c r="I1354" i="1" s="1"/>
  <c r="M1353" i="1"/>
  <c r="O1353" i="1" s="1"/>
  <c r="L1353" i="1"/>
  <c r="N1353" i="1" s="1"/>
  <c r="J1353" i="1"/>
  <c r="K1353" i="1" s="1"/>
  <c r="F1353" i="1"/>
  <c r="H1353" i="1" s="1"/>
  <c r="I1353" i="1" s="1"/>
  <c r="M1352" i="1"/>
  <c r="O1352" i="1" s="1"/>
  <c r="L1352" i="1"/>
  <c r="N1352" i="1" s="1"/>
  <c r="J1352" i="1"/>
  <c r="K1352" i="1" s="1"/>
  <c r="F1352" i="1"/>
  <c r="H1352" i="1" s="1"/>
  <c r="I1352" i="1" s="1"/>
  <c r="M1351" i="1"/>
  <c r="O1351" i="1" s="1"/>
  <c r="L1351" i="1"/>
  <c r="N1351" i="1" s="1"/>
  <c r="J1351" i="1"/>
  <c r="K1351" i="1" s="1"/>
  <c r="F1351" i="1"/>
  <c r="H1351" i="1" s="1"/>
  <c r="I1351" i="1" s="1"/>
  <c r="M1350" i="1"/>
  <c r="O1350" i="1" s="1"/>
  <c r="L1350" i="1"/>
  <c r="N1350" i="1" s="1"/>
  <c r="J1350" i="1"/>
  <c r="K1350" i="1" s="1"/>
  <c r="F1350" i="1"/>
  <c r="H1350" i="1" s="1"/>
  <c r="I1350" i="1" s="1"/>
  <c r="M1349" i="1"/>
  <c r="O1349" i="1" s="1"/>
  <c r="L1349" i="1"/>
  <c r="N1349" i="1" s="1"/>
  <c r="J1349" i="1"/>
  <c r="K1349" i="1" s="1"/>
  <c r="F1349" i="1"/>
  <c r="H1349" i="1" s="1"/>
  <c r="I1349" i="1" s="1"/>
  <c r="M1348" i="1"/>
  <c r="O1348" i="1" s="1"/>
  <c r="L1348" i="1"/>
  <c r="N1348" i="1" s="1"/>
  <c r="J1348" i="1"/>
  <c r="K1348" i="1" s="1"/>
  <c r="F1348" i="1"/>
  <c r="H1348" i="1" s="1"/>
  <c r="I1348" i="1" s="1"/>
  <c r="M1347" i="1"/>
  <c r="O1347" i="1" s="1"/>
  <c r="L1347" i="1"/>
  <c r="N1347" i="1" s="1"/>
  <c r="K1347" i="1"/>
  <c r="J1347" i="1"/>
  <c r="F1347" i="1"/>
  <c r="H1347" i="1" s="1"/>
  <c r="I1347" i="1" s="1"/>
  <c r="M1346" i="1"/>
  <c r="O1346" i="1" s="1"/>
  <c r="L1346" i="1"/>
  <c r="N1346" i="1" s="1"/>
  <c r="J1346" i="1"/>
  <c r="K1346" i="1" s="1"/>
  <c r="F1346" i="1"/>
  <c r="H1346" i="1" s="1"/>
  <c r="I1346" i="1" s="1"/>
  <c r="M1345" i="1"/>
  <c r="O1345" i="1" s="1"/>
  <c r="L1345" i="1"/>
  <c r="N1345" i="1" s="1"/>
  <c r="J1345" i="1"/>
  <c r="K1345" i="1" s="1"/>
  <c r="I1345" i="1"/>
  <c r="F1345" i="1"/>
  <c r="H1345" i="1" s="1"/>
  <c r="M1344" i="1"/>
  <c r="O1344" i="1" s="1"/>
  <c r="L1344" i="1"/>
  <c r="N1344" i="1" s="1"/>
  <c r="J1344" i="1"/>
  <c r="K1344" i="1" s="1"/>
  <c r="F1344" i="1"/>
  <c r="H1344" i="1" s="1"/>
  <c r="I1344" i="1" s="1"/>
  <c r="M1343" i="1"/>
  <c r="O1343" i="1" s="1"/>
  <c r="L1343" i="1"/>
  <c r="N1343" i="1" s="1"/>
  <c r="J1343" i="1"/>
  <c r="K1343" i="1" s="1"/>
  <c r="F1343" i="1"/>
  <c r="H1343" i="1" s="1"/>
  <c r="I1343" i="1" s="1"/>
  <c r="M1342" i="1"/>
  <c r="O1342" i="1" s="1"/>
  <c r="L1342" i="1"/>
  <c r="N1342" i="1" s="1"/>
  <c r="J1342" i="1"/>
  <c r="K1342" i="1" s="1"/>
  <c r="F1342" i="1"/>
  <c r="H1342" i="1" s="1"/>
  <c r="I1342" i="1" s="1"/>
  <c r="O1341" i="1"/>
  <c r="M1341" i="1"/>
  <c r="L1341" i="1"/>
  <c r="N1341" i="1" s="1"/>
  <c r="J1341" i="1"/>
  <c r="K1341" i="1" s="1"/>
  <c r="F1341" i="1"/>
  <c r="H1341" i="1" s="1"/>
  <c r="I1341" i="1" s="1"/>
  <c r="M1340" i="1"/>
  <c r="O1340" i="1" s="1"/>
  <c r="L1340" i="1"/>
  <c r="N1340" i="1" s="1"/>
  <c r="J1340" i="1"/>
  <c r="K1340" i="1" s="1"/>
  <c r="F1340" i="1"/>
  <c r="H1340" i="1" s="1"/>
  <c r="I1340" i="1" s="1"/>
  <c r="M1339" i="1"/>
  <c r="O1339" i="1" s="1"/>
  <c r="L1339" i="1"/>
  <c r="N1339" i="1" s="1"/>
  <c r="J1339" i="1"/>
  <c r="K1339" i="1" s="1"/>
  <c r="F1339" i="1"/>
  <c r="H1339" i="1" s="1"/>
  <c r="I1339" i="1" s="1"/>
  <c r="M1338" i="1"/>
  <c r="O1338" i="1" s="1"/>
  <c r="L1338" i="1"/>
  <c r="N1338" i="1" s="1"/>
  <c r="J1338" i="1"/>
  <c r="K1338" i="1" s="1"/>
  <c r="F1338" i="1"/>
  <c r="H1338" i="1" s="1"/>
  <c r="I1338" i="1" s="1"/>
  <c r="M1337" i="1"/>
  <c r="O1337" i="1" s="1"/>
  <c r="L1337" i="1"/>
  <c r="N1337" i="1" s="1"/>
  <c r="K1337" i="1"/>
  <c r="J1337" i="1"/>
  <c r="F1337" i="1"/>
  <c r="H1337" i="1" s="1"/>
  <c r="I1337" i="1" s="1"/>
  <c r="M1336" i="1"/>
  <c r="O1336" i="1" s="1"/>
  <c r="L1336" i="1"/>
  <c r="N1336" i="1" s="1"/>
  <c r="J1336" i="1"/>
  <c r="K1336" i="1" s="1"/>
  <c r="F1336" i="1"/>
  <c r="H1336" i="1" s="1"/>
  <c r="I1336" i="1" s="1"/>
  <c r="M1335" i="1"/>
  <c r="O1335" i="1" s="1"/>
  <c r="L1335" i="1"/>
  <c r="N1335" i="1" s="1"/>
  <c r="J1335" i="1"/>
  <c r="K1335" i="1" s="1"/>
  <c r="F1335" i="1"/>
  <c r="H1335" i="1" s="1"/>
  <c r="I1335" i="1" s="1"/>
  <c r="N1334" i="1"/>
  <c r="M1334" i="1"/>
  <c r="O1334" i="1" s="1"/>
  <c r="L1334" i="1"/>
  <c r="J1334" i="1"/>
  <c r="K1334" i="1" s="1"/>
  <c r="F1334" i="1"/>
  <c r="H1334" i="1" s="1"/>
  <c r="I1334" i="1" s="1"/>
  <c r="M1333" i="1"/>
  <c r="O1333" i="1" s="1"/>
  <c r="L1333" i="1"/>
  <c r="N1333" i="1" s="1"/>
  <c r="J1333" i="1"/>
  <c r="K1333" i="1" s="1"/>
  <c r="F1333" i="1"/>
  <c r="H1333" i="1" s="1"/>
  <c r="I1333" i="1" s="1"/>
  <c r="M1332" i="1"/>
  <c r="O1332" i="1" s="1"/>
  <c r="L1332" i="1"/>
  <c r="N1332" i="1" s="1"/>
  <c r="J1332" i="1"/>
  <c r="K1332" i="1" s="1"/>
  <c r="F1332" i="1"/>
  <c r="H1332" i="1" s="1"/>
  <c r="I1332" i="1" s="1"/>
  <c r="O1331" i="1"/>
  <c r="M1331" i="1"/>
  <c r="L1331" i="1"/>
  <c r="N1331" i="1" s="1"/>
  <c r="J1331" i="1"/>
  <c r="K1331" i="1" s="1"/>
  <c r="F1331" i="1"/>
  <c r="H1331" i="1" s="1"/>
  <c r="I1331" i="1" s="1"/>
  <c r="M1330" i="1"/>
  <c r="O1330" i="1" s="1"/>
  <c r="L1330" i="1"/>
  <c r="N1330" i="1" s="1"/>
  <c r="J1330" i="1"/>
  <c r="K1330" i="1" s="1"/>
  <c r="F1330" i="1"/>
  <c r="H1330" i="1" s="1"/>
  <c r="I1330" i="1" s="1"/>
  <c r="M1329" i="1"/>
  <c r="O1329" i="1" s="1"/>
  <c r="L1329" i="1"/>
  <c r="N1329" i="1" s="1"/>
  <c r="J1329" i="1"/>
  <c r="K1329" i="1" s="1"/>
  <c r="F1329" i="1"/>
  <c r="H1329" i="1" s="1"/>
  <c r="I1329" i="1" s="1"/>
  <c r="M1328" i="1"/>
  <c r="O1328" i="1" s="1"/>
  <c r="L1328" i="1"/>
  <c r="N1328" i="1" s="1"/>
  <c r="J1328" i="1"/>
  <c r="K1328" i="1" s="1"/>
  <c r="F1328" i="1"/>
  <c r="H1328" i="1" s="1"/>
  <c r="I1328" i="1" s="1"/>
  <c r="M1327" i="1"/>
  <c r="O1327" i="1" s="1"/>
  <c r="L1327" i="1"/>
  <c r="N1327" i="1" s="1"/>
  <c r="K1327" i="1"/>
  <c r="J1327" i="1"/>
  <c r="F1327" i="1"/>
  <c r="H1327" i="1" s="1"/>
  <c r="I1327" i="1" s="1"/>
  <c r="M1326" i="1"/>
  <c r="O1326" i="1" s="1"/>
  <c r="L1326" i="1"/>
  <c r="N1326" i="1" s="1"/>
  <c r="J1326" i="1"/>
  <c r="K1326" i="1" s="1"/>
  <c r="H1326" i="1"/>
  <c r="I1326" i="1" s="1"/>
  <c r="F1326" i="1"/>
  <c r="M1325" i="1"/>
  <c r="O1325" i="1" s="1"/>
  <c r="L1325" i="1"/>
  <c r="N1325" i="1" s="1"/>
  <c r="J1325" i="1"/>
  <c r="K1325" i="1" s="1"/>
  <c r="F1325" i="1"/>
  <c r="H1325" i="1" s="1"/>
  <c r="I1325" i="1" s="1"/>
  <c r="M1324" i="1"/>
  <c r="O1324" i="1" s="1"/>
  <c r="L1324" i="1"/>
  <c r="N1324" i="1" s="1"/>
  <c r="J1324" i="1"/>
  <c r="K1324" i="1" s="1"/>
  <c r="F1324" i="1"/>
  <c r="H1324" i="1" s="1"/>
  <c r="I1324" i="1" s="1"/>
  <c r="M1323" i="1"/>
  <c r="O1323" i="1" s="1"/>
  <c r="L1323" i="1"/>
  <c r="N1323" i="1" s="1"/>
  <c r="J1323" i="1"/>
  <c r="K1323" i="1" s="1"/>
  <c r="F1323" i="1"/>
  <c r="H1323" i="1" s="1"/>
  <c r="I1323" i="1" s="1"/>
  <c r="M1322" i="1"/>
  <c r="O1322" i="1" s="1"/>
  <c r="L1322" i="1"/>
  <c r="N1322" i="1" s="1"/>
  <c r="J1322" i="1"/>
  <c r="K1322" i="1" s="1"/>
  <c r="F1322" i="1"/>
  <c r="H1322" i="1" s="1"/>
  <c r="I1322" i="1" s="1"/>
  <c r="M1321" i="1"/>
  <c r="O1321" i="1" s="1"/>
  <c r="L1321" i="1"/>
  <c r="N1321" i="1" s="1"/>
  <c r="J1321" i="1"/>
  <c r="K1321" i="1" s="1"/>
  <c r="H1321" i="1"/>
  <c r="I1321" i="1" s="1"/>
  <c r="F1321" i="1"/>
  <c r="M1320" i="1"/>
  <c r="O1320" i="1" s="1"/>
  <c r="L1320" i="1"/>
  <c r="N1320" i="1" s="1"/>
  <c r="J1320" i="1"/>
  <c r="K1320" i="1" s="1"/>
  <c r="F1320" i="1"/>
  <c r="H1320" i="1" s="1"/>
  <c r="I1320" i="1" s="1"/>
  <c r="M1319" i="1"/>
  <c r="O1319" i="1" s="1"/>
  <c r="L1319" i="1"/>
  <c r="N1319" i="1" s="1"/>
  <c r="J1319" i="1"/>
  <c r="K1319" i="1" s="1"/>
  <c r="F1319" i="1"/>
  <c r="H1319" i="1" s="1"/>
  <c r="I1319" i="1" s="1"/>
  <c r="M1318" i="1"/>
  <c r="O1318" i="1" s="1"/>
  <c r="L1318" i="1"/>
  <c r="N1318" i="1" s="1"/>
  <c r="J1318" i="1"/>
  <c r="K1318" i="1" s="1"/>
  <c r="H1318" i="1"/>
  <c r="I1318" i="1" s="1"/>
  <c r="F1318" i="1"/>
  <c r="M1317" i="1"/>
  <c r="O1317" i="1" s="1"/>
  <c r="L1317" i="1"/>
  <c r="N1317" i="1" s="1"/>
  <c r="J1317" i="1"/>
  <c r="K1317" i="1" s="1"/>
  <c r="F1317" i="1"/>
  <c r="H1317" i="1" s="1"/>
  <c r="I1317" i="1" s="1"/>
  <c r="M1316" i="1"/>
  <c r="O1316" i="1" s="1"/>
  <c r="L1316" i="1"/>
  <c r="N1316" i="1" s="1"/>
  <c r="J1316" i="1"/>
  <c r="K1316" i="1" s="1"/>
  <c r="F1316" i="1"/>
  <c r="H1316" i="1" s="1"/>
  <c r="I1316" i="1" s="1"/>
  <c r="M1315" i="1"/>
  <c r="O1315" i="1" s="1"/>
  <c r="L1315" i="1"/>
  <c r="N1315" i="1" s="1"/>
  <c r="J1315" i="1"/>
  <c r="K1315" i="1" s="1"/>
  <c r="F1315" i="1"/>
  <c r="H1315" i="1" s="1"/>
  <c r="I1315" i="1" s="1"/>
  <c r="M1314" i="1"/>
  <c r="O1314" i="1" s="1"/>
  <c r="L1314" i="1"/>
  <c r="N1314" i="1" s="1"/>
  <c r="J1314" i="1"/>
  <c r="K1314" i="1" s="1"/>
  <c r="F1314" i="1"/>
  <c r="H1314" i="1" s="1"/>
  <c r="I1314" i="1" s="1"/>
  <c r="M1313" i="1"/>
  <c r="O1313" i="1" s="1"/>
  <c r="L1313" i="1"/>
  <c r="N1313" i="1" s="1"/>
  <c r="J1313" i="1"/>
  <c r="K1313" i="1" s="1"/>
  <c r="F1313" i="1"/>
  <c r="H1313" i="1" s="1"/>
  <c r="I1313" i="1" s="1"/>
  <c r="O1312" i="1"/>
  <c r="M1312" i="1"/>
  <c r="L1312" i="1"/>
  <c r="N1312" i="1" s="1"/>
  <c r="J1312" i="1"/>
  <c r="K1312" i="1" s="1"/>
  <c r="F1312" i="1"/>
  <c r="H1312" i="1" s="1"/>
  <c r="I1312" i="1" s="1"/>
  <c r="M1311" i="1"/>
  <c r="O1311" i="1" s="1"/>
  <c r="L1311" i="1"/>
  <c r="N1311" i="1" s="1"/>
  <c r="J1311" i="1"/>
  <c r="K1311" i="1" s="1"/>
  <c r="F1311" i="1"/>
  <c r="H1311" i="1" s="1"/>
  <c r="I1311" i="1" s="1"/>
  <c r="M1310" i="1"/>
  <c r="O1310" i="1" s="1"/>
  <c r="L1310" i="1"/>
  <c r="N1310" i="1" s="1"/>
  <c r="J1310" i="1"/>
  <c r="K1310" i="1" s="1"/>
  <c r="F1310" i="1"/>
  <c r="H1310" i="1" s="1"/>
  <c r="I1310" i="1" s="1"/>
  <c r="O1309" i="1"/>
  <c r="M1309" i="1"/>
  <c r="L1309" i="1"/>
  <c r="N1309" i="1" s="1"/>
  <c r="J1309" i="1"/>
  <c r="K1309" i="1" s="1"/>
  <c r="F1309" i="1"/>
  <c r="H1309" i="1" s="1"/>
  <c r="I1309" i="1" s="1"/>
  <c r="M1308" i="1"/>
  <c r="O1308" i="1" s="1"/>
  <c r="L1308" i="1"/>
  <c r="N1308" i="1" s="1"/>
  <c r="J1308" i="1"/>
  <c r="K1308" i="1" s="1"/>
  <c r="F1308" i="1"/>
  <c r="H1308" i="1" s="1"/>
  <c r="I1308" i="1" s="1"/>
  <c r="O1307" i="1"/>
  <c r="M1307" i="1"/>
  <c r="L1307" i="1"/>
  <c r="N1307" i="1" s="1"/>
  <c r="J1307" i="1"/>
  <c r="K1307" i="1" s="1"/>
  <c r="F1307" i="1"/>
  <c r="H1307" i="1" s="1"/>
  <c r="I1307" i="1" s="1"/>
  <c r="M1306" i="1"/>
  <c r="O1306" i="1" s="1"/>
  <c r="L1306" i="1"/>
  <c r="N1306" i="1" s="1"/>
  <c r="K1306" i="1"/>
  <c r="J1306" i="1"/>
  <c r="F1306" i="1"/>
  <c r="H1306" i="1" s="1"/>
  <c r="I1306" i="1" s="1"/>
  <c r="M1305" i="1"/>
  <c r="O1305" i="1" s="1"/>
  <c r="L1305" i="1"/>
  <c r="N1305" i="1" s="1"/>
  <c r="J1305" i="1"/>
  <c r="K1305" i="1" s="1"/>
  <c r="F1305" i="1"/>
  <c r="H1305" i="1" s="1"/>
  <c r="I1305" i="1" s="1"/>
  <c r="M1304" i="1"/>
  <c r="O1304" i="1" s="1"/>
  <c r="L1304" i="1"/>
  <c r="N1304" i="1" s="1"/>
  <c r="J1304" i="1"/>
  <c r="K1304" i="1" s="1"/>
  <c r="F1304" i="1"/>
  <c r="H1304" i="1" s="1"/>
  <c r="I1304" i="1" s="1"/>
  <c r="M1303" i="1"/>
  <c r="O1303" i="1" s="1"/>
  <c r="L1303" i="1"/>
  <c r="N1303" i="1" s="1"/>
  <c r="J1303" i="1"/>
  <c r="K1303" i="1" s="1"/>
  <c r="F1303" i="1"/>
  <c r="H1303" i="1" s="1"/>
  <c r="I1303" i="1" s="1"/>
  <c r="M1302" i="1"/>
  <c r="O1302" i="1" s="1"/>
  <c r="L1302" i="1"/>
  <c r="N1302" i="1" s="1"/>
  <c r="J1302" i="1"/>
  <c r="K1302" i="1" s="1"/>
  <c r="F1302" i="1"/>
  <c r="H1302" i="1" s="1"/>
  <c r="I1302" i="1" s="1"/>
  <c r="M1301" i="1"/>
  <c r="O1301" i="1" s="1"/>
  <c r="L1301" i="1"/>
  <c r="N1301" i="1" s="1"/>
  <c r="J1301" i="1"/>
  <c r="K1301" i="1" s="1"/>
  <c r="F1301" i="1"/>
  <c r="H1301" i="1" s="1"/>
  <c r="I1301" i="1" s="1"/>
  <c r="M1300" i="1"/>
  <c r="O1300" i="1" s="1"/>
  <c r="L1300" i="1"/>
  <c r="N1300" i="1" s="1"/>
  <c r="J1300" i="1"/>
  <c r="K1300" i="1" s="1"/>
  <c r="F1300" i="1"/>
  <c r="H1300" i="1" s="1"/>
  <c r="I1300" i="1" s="1"/>
  <c r="N1299" i="1"/>
  <c r="M1299" i="1"/>
  <c r="O1299" i="1" s="1"/>
  <c r="L1299" i="1"/>
  <c r="J1299" i="1"/>
  <c r="K1299" i="1" s="1"/>
  <c r="F1299" i="1"/>
  <c r="H1299" i="1" s="1"/>
  <c r="I1299" i="1" s="1"/>
  <c r="M1298" i="1"/>
  <c r="O1298" i="1" s="1"/>
  <c r="L1298" i="1"/>
  <c r="N1298" i="1" s="1"/>
  <c r="J1298" i="1"/>
  <c r="K1298" i="1" s="1"/>
  <c r="F1298" i="1"/>
  <c r="H1298" i="1" s="1"/>
  <c r="I1298" i="1" s="1"/>
  <c r="M1297" i="1"/>
  <c r="O1297" i="1" s="1"/>
  <c r="L1297" i="1"/>
  <c r="N1297" i="1" s="1"/>
  <c r="J1297" i="1"/>
  <c r="K1297" i="1" s="1"/>
  <c r="F1297" i="1"/>
  <c r="H1297" i="1" s="1"/>
  <c r="I1297" i="1" s="1"/>
  <c r="M1296" i="1"/>
  <c r="O1296" i="1" s="1"/>
  <c r="L1296" i="1"/>
  <c r="N1296" i="1" s="1"/>
  <c r="J1296" i="1"/>
  <c r="K1296" i="1" s="1"/>
  <c r="I1296" i="1"/>
  <c r="F1296" i="1"/>
  <c r="H1296" i="1" s="1"/>
  <c r="M1295" i="1"/>
  <c r="O1295" i="1" s="1"/>
  <c r="L1295" i="1"/>
  <c r="N1295" i="1" s="1"/>
  <c r="J1295" i="1"/>
  <c r="K1295" i="1" s="1"/>
  <c r="F1295" i="1"/>
  <c r="H1295" i="1" s="1"/>
  <c r="I1295" i="1" s="1"/>
  <c r="M1294" i="1"/>
  <c r="O1294" i="1" s="1"/>
  <c r="L1294" i="1"/>
  <c r="N1294" i="1" s="1"/>
  <c r="J1294" i="1"/>
  <c r="K1294" i="1" s="1"/>
  <c r="F1294" i="1"/>
  <c r="H1294" i="1" s="1"/>
  <c r="I1294" i="1" s="1"/>
  <c r="M1293" i="1"/>
  <c r="O1293" i="1" s="1"/>
  <c r="L1293" i="1"/>
  <c r="N1293" i="1" s="1"/>
  <c r="J1293" i="1"/>
  <c r="K1293" i="1" s="1"/>
  <c r="F1293" i="1"/>
  <c r="H1293" i="1" s="1"/>
  <c r="I1293" i="1" s="1"/>
  <c r="N1292" i="1"/>
  <c r="M1292" i="1"/>
  <c r="O1292" i="1" s="1"/>
  <c r="L1292" i="1"/>
  <c r="J1292" i="1"/>
  <c r="K1292" i="1" s="1"/>
  <c r="F1292" i="1"/>
  <c r="H1292" i="1" s="1"/>
  <c r="I1292" i="1" s="1"/>
  <c r="N1291" i="1"/>
  <c r="M1291" i="1"/>
  <c r="O1291" i="1" s="1"/>
  <c r="L1291" i="1"/>
  <c r="J1291" i="1"/>
  <c r="K1291" i="1" s="1"/>
  <c r="F1291" i="1"/>
  <c r="H1291" i="1" s="1"/>
  <c r="I1291" i="1" s="1"/>
  <c r="M1290" i="1"/>
  <c r="O1290" i="1" s="1"/>
  <c r="L1290" i="1"/>
  <c r="N1290" i="1" s="1"/>
  <c r="J1290" i="1"/>
  <c r="K1290" i="1" s="1"/>
  <c r="F1290" i="1"/>
  <c r="H1290" i="1" s="1"/>
  <c r="I1290" i="1" s="1"/>
  <c r="M1289" i="1"/>
  <c r="O1289" i="1" s="1"/>
  <c r="L1289" i="1"/>
  <c r="N1289" i="1" s="1"/>
  <c r="J1289" i="1"/>
  <c r="K1289" i="1" s="1"/>
  <c r="F1289" i="1"/>
  <c r="H1289" i="1" s="1"/>
  <c r="I1289" i="1" s="1"/>
  <c r="M1288" i="1"/>
  <c r="O1288" i="1" s="1"/>
  <c r="L1288" i="1"/>
  <c r="N1288" i="1" s="1"/>
  <c r="J1288" i="1"/>
  <c r="K1288" i="1" s="1"/>
  <c r="I1288" i="1"/>
  <c r="F1288" i="1"/>
  <c r="H1288" i="1" s="1"/>
  <c r="M1287" i="1"/>
  <c r="O1287" i="1" s="1"/>
  <c r="L1287" i="1"/>
  <c r="N1287" i="1" s="1"/>
  <c r="J1287" i="1"/>
  <c r="K1287" i="1" s="1"/>
  <c r="F1287" i="1"/>
  <c r="H1287" i="1" s="1"/>
  <c r="I1287" i="1" s="1"/>
  <c r="M1286" i="1"/>
  <c r="O1286" i="1" s="1"/>
  <c r="L1286" i="1"/>
  <c r="N1286" i="1" s="1"/>
  <c r="J1286" i="1"/>
  <c r="K1286" i="1" s="1"/>
  <c r="F1286" i="1"/>
  <c r="H1286" i="1" s="1"/>
  <c r="I1286" i="1" s="1"/>
  <c r="O1285" i="1"/>
  <c r="M1285" i="1"/>
  <c r="L1285" i="1"/>
  <c r="N1285" i="1" s="1"/>
  <c r="J1285" i="1"/>
  <c r="K1285" i="1" s="1"/>
  <c r="F1285" i="1"/>
  <c r="H1285" i="1" s="1"/>
  <c r="I1285" i="1" s="1"/>
  <c r="N1284" i="1"/>
  <c r="M1284" i="1"/>
  <c r="O1284" i="1" s="1"/>
  <c r="L1284" i="1"/>
  <c r="J1284" i="1"/>
  <c r="K1284" i="1" s="1"/>
  <c r="F1284" i="1"/>
  <c r="H1284" i="1" s="1"/>
  <c r="I1284" i="1" s="1"/>
  <c r="O1283" i="1"/>
  <c r="M1283" i="1"/>
  <c r="L1283" i="1"/>
  <c r="N1283" i="1" s="1"/>
  <c r="J1283" i="1"/>
  <c r="K1283" i="1" s="1"/>
  <c r="F1283" i="1"/>
  <c r="H1283" i="1" s="1"/>
  <c r="I1283" i="1" s="1"/>
  <c r="M1282" i="1"/>
  <c r="O1282" i="1" s="1"/>
  <c r="L1282" i="1"/>
  <c r="N1282" i="1" s="1"/>
  <c r="J1282" i="1"/>
  <c r="K1282" i="1" s="1"/>
  <c r="F1282" i="1"/>
  <c r="H1282" i="1" s="1"/>
  <c r="I1282" i="1" s="1"/>
  <c r="M1281" i="1"/>
  <c r="O1281" i="1" s="1"/>
  <c r="L1281" i="1"/>
  <c r="N1281" i="1" s="1"/>
  <c r="J1281" i="1"/>
  <c r="K1281" i="1" s="1"/>
  <c r="F1281" i="1"/>
  <c r="H1281" i="1" s="1"/>
  <c r="I1281" i="1" s="1"/>
  <c r="M1280" i="1"/>
  <c r="O1280" i="1" s="1"/>
  <c r="L1280" i="1"/>
  <c r="N1280" i="1" s="1"/>
  <c r="J1280" i="1"/>
  <c r="K1280" i="1" s="1"/>
  <c r="F1280" i="1"/>
  <c r="H1280" i="1" s="1"/>
  <c r="I1280" i="1" s="1"/>
  <c r="M1279" i="1"/>
  <c r="O1279" i="1" s="1"/>
  <c r="L1279" i="1"/>
  <c r="N1279" i="1" s="1"/>
  <c r="J1279" i="1"/>
  <c r="K1279" i="1" s="1"/>
  <c r="F1279" i="1"/>
  <c r="H1279" i="1" s="1"/>
  <c r="I1279" i="1" s="1"/>
  <c r="M1278" i="1"/>
  <c r="O1278" i="1" s="1"/>
  <c r="L1278" i="1"/>
  <c r="N1278" i="1" s="1"/>
  <c r="J1278" i="1"/>
  <c r="K1278" i="1" s="1"/>
  <c r="F1278" i="1"/>
  <c r="H1278" i="1" s="1"/>
  <c r="I1278" i="1" s="1"/>
  <c r="M1277" i="1"/>
  <c r="O1277" i="1" s="1"/>
  <c r="L1277" i="1"/>
  <c r="N1277" i="1" s="1"/>
  <c r="J1277" i="1"/>
  <c r="K1277" i="1" s="1"/>
  <c r="F1277" i="1"/>
  <c r="H1277" i="1" s="1"/>
  <c r="I1277" i="1" s="1"/>
  <c r="M1276" i="1"/>
  <c r="O1276" i="1" s="1"/>
  <c r="L1276" i="1"/>
  <c r="N1276" i="1" s="1"/>
  <c r="J1276" i="1"/>
  <c r="K1276" i="1" s="1"/>
  <c r="F1276" i="1"/>
  <c r="H1276" i="1" s="1"/>
  <c r="I1276" i="1" s="1"/>
  <c r="N1275" i="1"/>
  <c r="M1275" i="1"/>
  <c r="O1275" i="1" s="1"/>
  <c r="L1275" i="1"/>
  <c r="J1275" i="1"/>
  <c r="K1275" i="1" s="1"/>
  <c r="F1275" i="1"/>
  <c r="H1275" i="1" s="1"/>
  <c r="I1275" i="1" s="1"/>
  <c r="M1274" i="1"/>
  <c r="O1274" i="1" s="1"/>
  <c r="L1274" i="1"/>
  <c r="N1274" i="1" s="1"/>
  <c r="J1274" i="1"/>
  <c r="K1274" i="1" s="1"/>
  <c r="F1274" i="1"/>
  <c r="H1274" i="1" s="1"/>
  <c r="I1274" i="1" s="1"/>
  <c r="M1273" i="1"/>
  <c r="O1273" i="1" s="1"/>
  <c r="L1273" i="1"/>
  <c r="N1273" i="1" s="1"/>
  <c r="J1273" i="1"/>
  <c r="K1273" i="1" s="1"/>
  <c r="F1273" i="1"/>
  <c r="H1273" i="1" s="1"/>
  <c r="I1273" i="1" s="1"/>
  <c r="M1272" i="1"/>
  <c r="O1272" i="1" s="1"/>
  <c r="L1272" i="1"/>
  <c r="N1272" i="1" s="1"/>
  <c r="J1272" i="1"/>
  <c r="K1272" i="1" s="1"/>
  <c r="I1272" i="1"/>
  <c r="F1272" i="1"/>
  <c r="H1272" i="1" s="1"/>
  <c r="M1271" i="1"/>
  <c r="O1271" i="1" s="1"/>
  <c r="L1271" i="1"/>
  <c r="N1271" i="1" s="1"/>
  <c r="J1271" i="1"/>
  <c r="K1271" i="1" s="1"/>
  <c r="F1271" i="1"/>
  <c r="H1271" i="1" s="1"/>
  <c r="I1271" i="1" s="1"/>
  <c r="M1270" i="1"/>
  <c r="O1270" i="1" s="1"/>
  <c r="L1270" i="1"/>
  <c r="N1270" i="1" s="1"/>
  <c r="J1270" i="1"/>
  <c r="K1270" i="1" s="1"/>
  <c r="F1270" i="1"/>
  <c r="H1270" i="1" s="1"/>
  <c r="I1270" i="1" s="1"/>
  <c r="M1269" i="1"/>
  <c r="O1269" i="1" s="1"/>
  <c r="L1269" i="1"/>
  <c r="N1269" i="1" s="1"/>
  <c r="J1269" i="1"/>
  <c r="K1269" i="1" s="1"/>
  <c r="F1269" i="1"/>
  <c r="H1269" i="1" s="1"/>
  <c r="I1269" i="1" s="1"/>
  <c r="M1268" i="1"/>
  <c r="O1268" i="1" s="1"/>
  <c r="L1268" i="1"/>
  <c r="N1268" i="1" s="1"/>
  <c r="J1268" i="1"/>
  <c r="K1268" i="1" s="1"/>
  <c r="F1268" i="1"/>
  <c r="H1268" i="1" s="1"/>
  <c r="I1268" i="1" s="1"/>
  <c r="M1267" i="1"/>
  <c r="O1267" i="1" s="1"/>
  <c r="L1267" i="1"/>
  <c r="N1267" i="1" s="1"/>
  <c r="J1267" i="1"/>
  <c r="K1267" i="1" s="1"/>
  <c r="F1267" i="1"/>
  <c r="H1267" i="1" s="1"/>
  <c r="I1267" i="1" s="1"/>
  <c r="M1266" i="1"/>
  <c r="O1266" i="1" s="1"/>
  <c r="L1266" i="1"/>
  <c r="N1266" i="1" s="1"/>
  <c r="K1266" i="1"/>
  <c r="J1266" i="1"/>
  <c r="F1266" i="1"/>
  <c r="H1266" i="1" s="1"/>
  <c r="I1266" i="1" s="1"/>
  <c r="M1265" i="1"/>
  <c r="O1265" i="1" s="1"/>
  <c r="L1265" i="1"/>
  <c r="N1265" i="1" s="1"/>
  <c r="J1265" i="1"/>
  <c r="K1265" i="1" s="1"/>
  <c r="F1265" i="1"/>
  <c r="H1265" i="1" s="1"/>
  <c r="I1265" i="1" s="1"/>
  <c r="M1264" i="1"/>
  <c r="O1264" i="1" s="1"/>
  <c r="L1264" i="1"/>
  <c r="N1264" i="1" s="1"/>
  <c r="J1264" i="1"/>
  <c r="K1264" i="1" s="1"/>
  <c r="I1264" i="1"/>
  <c r="F1264" i="1"/>
  <c r="H1264" i="1" s="1"/>
  <c r="M1263" i="1"/>
  <c r="O1263" i="1" s="1"/>
  <c r="L1263" i="1"/>
  <c r="N1263" i="1" s="1"/>
  <c r="J1263" i="1"/>
  <c r="K1263" i="1" s="1"/>
  <c r="F1263" i="1"/>
  <c r="H1263" i="1" s="1"/>
  <c r="I1263" i="1" s="1"/>
  <c r="M1262" i="1"/>
  <c r="O1262" i="1" s="1"/>
  <c r="L1262" i="1"/>
  <c r="N1262" i="1" s="1"/>
  <c r="J1262" i="1"/>
  <c r="K1262" i="1" s="1"/>
  <c r="F1262" i="1"/>
  <c r="H1262" i="1" s="1"/>
  <c r="I1262" i="1" s="1"/>
  <c r="M1261" i="1"/>
  <c r="O1261" i="1" s="1"/>
  <c r="L1261" i="1"/>
  <c r="N1261" i="1" s="1"/>
  <c r="J1261" i="1"/>
  <c r="K1261" i="1" s="1"/>
  <c r="H1261" i="1"/>
  <c r="I1261" i="1" s="1"/>
  <c r="F1261" i="1"/>
  <c r="N1260" i="1"/>
  <c r="M1260" i="1"/>
  <c r="O1260" i="1" s="1"/>
  <c r="L1260" i="1"/>
  <c r="J1260" i="1"/>
  <c r="K1260" i="1" s="1"/>
  <c r="F1260" i="1"/>
  <c r="H1260" i="1" s="1"/>
  <c r="I1260" i="1" s="1"/>
  <c r="N1259" i="1"/>
  <c r="M1259" i="1"/>
  <c r="O1259" i="1" s="1"/>
  <c r="L1259" i="1"/>
  <c r="J1259" i="1"/>
  <c r="K1259" i="1" s="1"/>
  <c r="F1259" i="1"/>
  <c r="H1259" i="1" s="1"/>
  <c r="I1259" i="1" s="1"/>
  <c r="M1258" i="1"/>
  <c r="O1258" i="1" s="1"/>
  <c r="L1258" i="1"/>
  <c r="N1258" i="1" s="1"/>
  <c r="K1258" i="1"/>
  <c r="J1258" i="1"/>
  <c r="F1258" i="1"/>
  <c r="H1258" i="1" s="1"/>
  <c r="I1258" i="1" s="1"/>
  <c r="M1257" i="1"/>
  <c r="O1257" i="1" s="1"/>
  <c r="L1257" i="1"/>
  <c r="N1257" i="1" s="1"/>
  <c r="J1257" i="1"/>
  <c r="K1257" i="1" s="1"/>
  <c r="F1257" i="1"/>
  <c r="H1257" i="1" s="1"/>
  <c r="I1257" i="1" s="1"/>
  <c r="M1256" i="1"/>
  <c r="O1256" i="1" s="1"/>
  <c r="L1256" i="1"/>
  <c r="N1256" i="1" s="1"/>
  <c r="J1256" i="1"/>
  <c r="K1256" i="1" s="1"/>
  <c r="I1256" i="1"/>
  <c r="F1256" i="1"/>
  <c r="H1256" i="1" s="1"/>
  <c r="M1255" i="1"/>
  <c r="O1255" i="1" s="1"/>
  <c r="L1255" i="1"/>
  <c r="N1255" i="1" s="1"/>
  <c r="J1255" i="1"/>
  <c r="K1255" i="1" s="1"/>
  <c r="F1255" i="1"/>
  <c r="H1255" i="1" s="1"/>
  <c r="I1255" i="1" s="1"/>
  <c r="M1254" i="1"/>
  <c r="O1254" i="1" s="1"/>
  <c r="L1254" i="1"/>
  <c r="N1254" i="1" s="1"/>
  <c r="J1254" i="1"/>
  <c r="K1254" i="1" s="1"/>
  <c r="F1254" i="1"/>
  <c r="H1254" i="1" s="1"/>
  <c r="I1254" i="1" s="1"/>
  <c r="M1253" i="1"/>
  <c r="O1253" i="1" s="1"/>
  <c r="L1253" i="1"/>
  <c r="N1253" i="1" s="1"/>
  <c r="J1253" i="1"/>
  <c r="K1253" i="1" s="1"/>
  <c r="H1253" i="1"/>
  <c r="I1253" i="1" s="1"/>
  <c r="F1253" i="1"/>
  <c r="M1252" i="1"/>
  <c r="O1252" i="1" s="1"/>
  <c r="L1252" i="1"/>
  <c r="N1252" i="1" s="1"/>
  <c r="J1252" i="1"/>
  <c r="K1252" i="1" s="1"/>
  <c r="F1252" i="1"/>
  <c r="H1252" i="1" s="1"/>
  <c r="I1252" i="1" s="1"/>
  <c r="N1251" i="1"/>
  <c r="M1251" i="1"/>
  <c r="O1251" i="1" s="1"/>
  <c r="L1251" i="1"/>
  <c r="J1251" i="1"/>
  <c r="K1251" i="1" s="1"/>
  <c r="F1251" i="1"/>
  <c r="H1251" i="1" s="1"/>
  <c r="I1251" i="1" s="1"/>
  <c r="M1250" i="1"/>
  <c r="O1250" i="1" s="1"/>
  <c r="L1250" i="1"/>
  <c r="N1250" i="1" s="1"/>
  <c r="J1250" i="1"/>
  <c r="K1250" i="1" s="1"/>
  <c r="F1250" i="1"/>
  <c r="H1250" i="1" s="1"/>
  <c r="I1250" i="1" s="1"/>
  <c r="M1249" i="1"/>
  <c r="O1249" i="1" s="1"/>
  <c r="L1249" i="1"/>
  <c r="N1249" i="1" s="1"/>
  <c r="J1249" i="1"/>
  <c r="K1249" i="1" s="1"/>
  <c r="F1249" i="1"/>
  <c r="H1249" i="1" s="1"/>
  <c r="I1249" i="1" s="1"/>
  <c r="M1248" i="1"/>
  <c r="O1248" i="1" s="1"/>
  <c r="L1248" i="1"/>
  <c r="N1248" i="1" s="1"/>
  <c r="J1248" i="1"/>
  <c r="K1248" i="1" s="1"/>
  <c r="I1248" i="1"/>
  <c r="F1248" i="1"/>
  <c r="H1248" i="1" s="1"/>
  <c r="M1247" i="1"/>
  <c r="O1247" i="1" s="1"/>
  <c r="L1247" i="1"/>
  <c r="N1247" i="1" s="1"/>
  <c r="J1247" i="1"/>
  <c r="K1247" i="1" s="1"/>
  <c r="F1247" i="1"/>
  <c r="H1247" i="1" s="1"/>
  <c r="I1247" i="1" s="1"/>
  <c r="M1246" i="1"/>
  <c r="O1246" i="1" s="1"/>
  <c r="L1246" i="1"/>
  <c r="N1246" i="1" s="1"/>
  <c r="J1246" i="1"/>
  <c r="K1246" i="1" s="1"/>
  <c r="F1246" i="1"/>
  <c r="H1246" i="1" s="1"/>
  <c r="I1246" i="1" s="1"/>
  <c r="M1245" i="1"/>
  <c r="O1245" i="1" s="1"/>
  <c r="L1245" i="1"/>
  <c r="N1245" i="1" s="1"/>
  <c r="J1245" i="1"/>
  <c r="K1245" i="1" s="1"/>
  <c r="H1245" i="1"/>
  <c r="I1245" i="1" s="1"/>
  <c r="F1245" i="1"/>
  <c r="M1244" i="1"/>
  <c r="O1244" i="1" s="1"/>
  <c r="L1244" i="1"/>
  <c r="N1244" i="1" s="1"/>
  <c r="J1244" i="1"/>
  <c r="K1244" i="1" s="1"/>
  <c r="F1244" i="1"/>
  <c r="H1244" i="1" s="1"/>
  <c r="I1244" i="1" s="1"/>
  <c r="M1243" i="1"/>
  <c r="O1243" i="1" s="1"/>
  <c r="L1243" i="1"/>
  <c r="N1243" i="1" s="1"/>
  <c r="J1243" i="1"/>
  <c r="K1243" i="1" s="1"/>
  <c r="F1243" i="1"/>
  <c r="H1243" i="1" s="1"/>
  <c r="I1243" i="1" s="1"/>
  <c r="M1242" i="1"/>
  <c r="O1242" i="1" s="1"/>
  <c r="L1242" i="1"/>
  <c r="N1242" i="1" s="1"/>
  <c r="K1242" i="1"/>
  <c r="J1242" i="1"/>
  <c r="F1242" i="1"/>
  <c r="H1242" i="1" s="1"/>
  <c r="I1242" i="1" s="1"/>
  <c r="M1241" i="1"/>
  <c r="O1241" i="1" s="1"/>
  <c r="L1241" i="1"/>
  <c r="N1241" i="1" s="1"/>
  <c r="J1241" i="1"/>
  <c r="K1241" i="1" s="1"/>
  <c r="F1241" i="1"/>
  <c r="H1241" i="1" s="1"/>
  <c r="I1241" i="1" s="1"/>
  <c r="M1240" i="1"/>
  <c r="O1240" i="1" s="1"/>
  <c r="L1240" i="1"/>
  <c r="N1240" i="1" s="1"/>
  <c r="J1240" i="1"/>
  <c r="K1240" i="1" s="1"/>
  <c r="I1240" i="1"/>
  <c r="F1240" i="1"/>
  <c r="H1240" i="1" s="1"/>
  <c r="M1239" i="1"/>
  <c r="O1239" i="1" s="1"/>
  <c r="L1239" i="1"/>
  <c r="N1239" i="1" s="1"/>
  <c r="J1239" i="1"/>
  <c r="K1239" i="1" s="1"/>
  <c r="F1239" i="1"/>
  <c r="H1239" i="1" s="1"/>
  <c r="I1239" i="1" s="1"/>
  <c r="M1238" i="1"/>
  <c r="O1238" i="1" s="1"/>
  <c r="L1238" i="1"/>
  <c r="N1238" i="1" s="1"/>
  <c r="J1238" i="1"/>
  <c r="K1238" i="1" s="1"/>
  <c r="F1238" i="1"/>
  <c r="H1238" i="1" s="1"/>
  <c r="I1238" i="1" s="1"/>
  <c r="M1237" i="1"/>
  <c r="O1237" i="1" s="1"/>
  <c r="L1237" i="1"/>
  <c r="N1237" i="1" s="1"/>
  <c r="J1237" i="1"/>
  <c r="K1237" i="1" s="1"/>
  <c r="F1237" i="1"/>
  <c r="H1237" i="1" s="1"/>
  <c r="I1237" i="1" s="1"/>
  <c r="M1236" i="1"/>
  <c r="O1236" i="1" s="1"/>
  <c r="L1236" i="1"/>
  <c r="N1236" i="1" s="1"/>
  <c r="J1236" i="1"/>
  <c r="K1236" i="1" s="1"/>
  <c r="F1236" i="1"/>
  <c r="H1236" i="1" s="1"/>
  <c r="I1236" i="1" s="1"/>
  <c r="M1235" i="1"/>
  <c r="O1235" i="1" s="1"/>
  <c r="L1235" i="1"/>
  <c r="N1235" i="1" s="1"/>
  <c r="J1235" i="1"/>
  <c r="K1235" i="1" s="1"/>
  <c r="F1235" i="1"/>
  <c r="H1235" i="1" s="1"/>
  <c r="I1235" i="1" s="1"/>
  <c r="M1234" i="1"/>
  <c r="O1234" i="1" s="1"/>
  <c r="L1234" i="1"/>
  <c r="N1234" i="1" s="1"/>
  <c r="K1234" i="1"/>
  <c r="J1234" i="1"/>
  <c r="F1234" i="1"/>
  <c r="H1234" i="1" s="1"/>
  <c r="I1234" i="1" s="1"/>
  <c r="M1233" i="1"/>
  <c r="O1233" i="1" s="1"/>
  <c r="L1233" i="1"/>
  <c r="N1233" i="1" s="1"/>
  <c r="J1233" i="1"/>
  <c r="K1233" i="1" s="1"/>
  <c r="F1233" i="1"/>
  <c r="H1233" i="1" s="1"/>
  <c r="I1233" i="1" s="1"/>
  <c r="M1232" i="1"/>
  <c r="O1232" i="1" s="1"/>
  <c r="L1232" i="1"/>
  <c r="N1232" i="1" s="1"/>
  <c r="J1232" i="1"/>
  <c r="K1232" i="1" s="1"/>
  <c r="F1232" i="1"/>
  <c r="H1232" i="1" s="1"/>
  <c r="I1232" i="1" s="1"/>
  <c r="M1231" i="1"/>
  <c r="O1231" i="1" s="1"/>
  <c r="L1231" i="1"/>
  <c r="N1231" i="1" s="1"/>
  <c r="J1231" i="1"/>
  <c r="K1231" i="1" s="1"/>
  <c r="F1231" i="1"/>
  <c r="H1231" i="1" s="1"/>
  <c r="I1231" i="1" s="1"/>
  <c r="M1230" i="1"/>
  <c r="O1230" i="1" s="1"/>
  <c r="L1230" i="1"/>
  <c r="N1230" i="1" s="1"/>
  <c r="J1230" i="1"/>
  <c r="K1230" i="1" s="1"/>
  <c r="F1230" i="1"/>
  <c r="H1230" i="1" s="1"/>
  <c r="I1230" i="1" s="1"/>
  <c r="M1229" i="1"/>
  <c r="O1229" i="1" s="1"/>
  <c r="L1229" i="1"/>
  <c r="N1229" i="1" s="1"/>
  <c r="J1229" i="1"/>
  <c r="K1229" i="1" s="1"/>
  <c r="F1229" i="1"/>
  <c r="H1229" i="1" s="1"/>
  <c r="I1229" i="1" s="1"/>
  <c r="M1228" i="1"/>
  <c r="O1228" i="1" s="1"/>
  <c r="L1228" i="1"/>
  <c r="N1228" i="1" s="1"/>
  <c r="J1228" i="1"/>
  <c r="K1228" i="1" s="1"/>
  <c r="F1228" i="1"/>
  <c r="H1228" i="1" s="1"/>
  <c r="I1228" i="1" s="1"/>
  <c r="M1227" i="1"/>
  <c r="O1227" i="1" s="1"/>
  <c r="L1227" i="1"/>
  <c r="N1227" i="1" s="1"/>
  <c r="J1227" i="1"/>
  <c r="K1227" i="1" s="1"/>
  <c r="F1227" i="1"/>
  <c r="H1227" i="1" s="1"/>
  <c r="I1227" i="1" s="1"/>
  <c r="M1226" i="1"/>
  <c r="O1226" i="1" s="1"/>
  <c r="L1226" i="1"/>
  <c r="N1226" i="1" s="1"/>
  <c r="K1226" i="1"/>
  <c r="J1226" i="1"/>
  <c r="F1226" i="1"/>
  <c r="H1226" i="1" s="1"/>
  <c r="I1226" i="1" s="1"/>
  <c r="M1225" i="1"/>
  <c r="O1225" i="1" s="1"/>
  <c r="L1225" i="1"/>
  <c r="N1225" i="1" s="1"/>
  <c r="J1225" i="1"/>
  <c r="K1225" i="1" s="1"/>
  <c r="F1225" i="1"/>
  <c r="H1225" i="1" s="1"/>
  <c r="I1225" i="1" s="1"/>
  <c r="M1224" i="1"/>
  <c r="O1224" i="1" s="1"/>
  <c r="L1224" i="1"/>
  <c r="N1224" i="1" s="1"/>
  <c r="J1224" i="1"/>
  <c r="K1224" i="1" s="1"/>
  <c r="F1224" i="1"/>
  <c r="H1224" i="1" s="1"/>
  <c r="I1224" i="1" s="1"/>
  <c r="M1223" i="1"/>
  <c r="O1223" i="1" s="1"/>
  <c r="L1223" i="1"/>
  <c r="N1223" i="1" s="1"/>
  <c r="J1223" i="1"/>
  <c r="K1223" i="1" s="1"/>
  <c r="F1223" i="1"/>
  <c r="H1223" i="1" s="1"/>
  <c r="I1223" i="1" s="1"/>
  <c r="M1222" i="1"/>
  <c r="O1222" i="1" s="1"/>
  <c r="L1222" i="1"/>
  <c r="N1222" i="1" s="1"/>
  <c r="J1222" i="1"/>
  <c r="K1222" i="1" s="1"/>
  <c r="F1222" i="1"/>
  <c r="H1222" i="1" s="1"/>
  <c r="I1222" i="1" s="1"/>
  <c r="M1221" i="1"/>
  <c r="O1221" i="1" s="1"/>
  <c r="L1221" i="1"/>
  <c r="N1221" i="1" s="1"/>
  <c r="J1221" i="1"/>
  <c r="K1221" i="1" s="1"/>
  <c r="F1221" i="1"/>
  <c r="H1221" i="1" s="1"/>
  <c r="I1221" i="1" s="1"/>
  <c r="M1220" i="1"/>
  <c r="O1220" i="1" s="1"/>
  <c r="L1220" i="1"/>
  <c r="N1220" i="1" s="1"/>
  <c r="J1220" i="1"/>
  <c r="K1220" i="1" s="1"/>
  <c r="F1220" i="1"/>
  <c r="H1220" i="1" s="1"/>
  <c r="I1220" i="1" s="1"/>
  <c r="M1219" i="1"/>
  <c r="O1219" i="1" s="1"/>
  <c r="L1219" i="1"/>
  <c r="N1219" i="1" s="1"/>
  <c r="J1219" i="1"/>
  <c r="K1219" i="1" s="1"/>
  <c r="F1219" i="1"/>
  <c r="H1219" i="1" s="1"/>
  <c r="I1219" i="1" s="1"/>
  <c r="M1218" i="1"/>
  <c r="O1218" i="1" s="1"/>
  <c r="L1218" i="1"/>
  <c r="N1218" i="1" s="1"/>
  <c r="J1218" i="1"/>
  <c r="K1218" i="1" s="1"/>
  <c r="F1218" i="1"/>
  <c r="H1218" i="1" s="1"/>
  <c r="I1218" i="1" s="1"/>
  <c r="M1217" i="1"/>
  <c r="O1217" i="1" s="1"/>
  <c r="L1217" i="1"/>
  <c r="N1217" i="1" s="1"/>
  <c r="J1217" i="1"/>
  <c r="K1217" i="1" s="1"/>
  <c r="F1217" i="1"/>
  <c r="H1217" i="1" s="1"/>
  <c r="I1217" i="1" s="1"/>
  <c r="M1216" i="1"/>
  <c r="O1216" i="1" s="1"/>
  <c r="L1216" i="1"/>
  <c r="N1216" i="1" s="1"/>
  <c r="J1216" i="1"/>
  <c r="K1216" i="1" s="1"/>
  <c r="F1216" i="1"/>
  <c r="H1216" i="1" s="1"/>
  <c r="I1216" i="1" s="1"/>
  <c r="M1215" i="1"/>
  <c r="O1215" i="1" s="1"/>
  <c r="L1215" i="1"/>
  <c r="N1215" i="1" s="1"/>
  <c r="J1215" i="1"/>
  <c r="K1215" i="1" s="1"/>
  <c r="F1215" i="1"/>
  <c r="H1215" i="1" s="1"/>
  <c r="I1215" i="1" s="1"/>
  <c r="M1214" i="1"/>
  <c r="O1214" i="1" s="1"/>
  <c r="L1214" i="1"/>
  <c r="N1214" i="1" s="1"/>
  <c r="J1214" i="1"/>
  <c r="K1214" i="1" s="1"/>
  <c r="F1214" i="1"/>
  <c r="H1214" i="1" s="1"/>
  <c r="I1214" i="1" s="1"/>
  <c r="M1213" i="1"/>
  <c r="O1213" i="1" s="1"/>
  <c r="L1213" i="1"/>
  <c r="N1213" i="1" s="1"/>
  <c r="J1213" i="1"/>
  <c r="K1213" i="1" s="1"/>
  <c r="H1213" i="1"/>
  <c r="I1213" i="1" s="1"/>
  <c r="F1213" i="1"/>
  <c r="M1212" i="1"/>
  <c r="O1212" i="1" s="1"/>
  <c r="L1212" i="1"/>
  <c r="N1212" i="1" s="1"/>
  <c r="J1212" i="1"/>
  <c r="K1212" i="1" s="1"/>
  <c r="F1212" i="1"/>
  <c r="H1212" i="1" s="1"/>
  <c r="I1212" i="1" s="1"/>
  <c r="N1211" i="1"/>
  <c r="M1211" i="1"/>
  <c r="O1211" i="1" s="1"/>
  <c r="L1211" i="1"/>
  <c r="J1211" i="1"/>
  <c r="K1211" i="1" s="1"/>
  <c r="F1211" i="1"/>
  <c r="H1211" i="1" s="1"/>
  <c r="I1211" i="1" s="1"/>
  <c r="M1210" i="1"/>
  <c r="O1210" i="1" s="1"/>
  <c r="L1210" i="1"/>
  <c r="N1210" i="1" s="1"/>
  <c r="J1210" i="1"/>
  <c r="K1210" i="1" s="1"/>
  <c r="F1210" i="1"/>
  <c r="H1210" i="1" s="1"/>
  <c r="I1210" i="1" s="1"/>
  <c r="M1209" i="1"/>
  <c r="O1209" i="1" s="1"/>
  <c r="L1209" i="1"/>
  <c r="N1209" i="1" s="1"/>
  <c r="J1209" i="1"/>
  <c r="K1209" i="1" s="1"/>
  <c r="F1209" i="1"/>
  <c r="H1209" i="1" s="1"/>
  <c r="I1209" i="1" s="1"/>
  <c r="M1208" i="1"/>
  <c r="O1208" i="1" s="1"/>
  <c r="L1208" i="1"/>
  <c r="N1208" i="1" s="1"/>
  <c r="J1208" i="1"/>
  <c r="K1208" i="1" s="1"/>
  <c r="I1208" i="1"/>
  <c r="F1208" i="1"/>
  <c r="H1208" i="1" s="1"/>
  <c r="M1207" i="1"/>
  <c r="O1207" i="1" s="1"/>
  <c r="L1207" i="1"/>
  <c r="N1207" i="1" s="1"/>
  <c r="J1207" i="1"/>
  <c r="K1207" i="1" s="1"/>
  <c r="F1207" i="1"/>
  <c r="H1207" i="1" s="1"/>
  <c r="I1207" i="1" s="1"/>
  <c r="M1206" i="1"/>
  <c r="O1206" i="1" s="1"/>
  <c r="L1206" i="1"/>
  <c r="N1206" i="1" s="1"/>
  <c r="J1206" i="1"/>
  <c r="K1206" i="1" s="1"/>
  <c r="F1206" i="1"/>
  <c r="H1206" i="1" s="1"/>
  <c r="I1206" i="1" s="1"/>
  <c r="M1205" i="1"/>
  <c r="O1205" i="1" s="1"/>
  <c r="L1205" i="1"/>
  <c r="N1205" i="1" s="1"/>
  <c r="J1205" i="1"/>
  <c r="K1205" i="1" s="1"/>
  <c r="F1205" i="1"/>
  <c r="H1205" i="1" s="1"/>
  <c r="I1205" i="1" s="1"/>
  <c r="N1204" i="1"/>
  <c r="M1204" i="1"/>
  <c r="O1204" i="1" s="1"/>
  <c r="L1204" i="1"/>
  <c r="J1204" i="1"/>
  <c r="K1204" i="1" s="1"/>
  <c r="F1204" i="1"/>
  <c r="H1204" i="1" s="1"/>
  <c r="I1204" i="1" s="1"/>
  <c r="N1203" i="1"/>
  <c r="M1203" i="1"/>
  <c r="O1203" i="1" s="1"/>
  <c r="L1203" i="1"/>
  <c r="J1203" i="1"/>
  <c r="K1203" i="1" s="1"/>
  <c r="F1203" i="1"/>
  <c r="H1203" i="1" s="1"/>
  <c r="I1203" i="1" s="1"/>
  <c r="M1202" i="1"/>
  <c r="O1202" i="1" s="1"/>
  <c r="L1202" i="1"/>
  <c r="N1202" i="1" s="1"/>
  <c r="J1202" i="1"/>
  <c r="K1202" i="1" s="1"/>
  <c r="F1202" i="1"/>
  <c r="H1202" i="1" s="1"/>
  <c r="I1202" i="1" s="1"/>
  <c r="M1201" i="1"/>
  <c r="O1201" i="1" s="1"/>
  <c r="L1201" i="1"/>
  <c r="N1201" i="1" s="1"/>
  <c r="J1201" i="1"/>
  <c r="K1201" i="1" s="1"/>
  <c r="F1201" i="1"/>
  <c r="H1201" i="1" s="1"/>
  <c r="I1201" i="1" s="1"/>
  <c r="M1200" i="1"/>
  <c r="O1200" i="1" s="1"/>
  <c r="L1200" i="1"/>
  <c r="N1200" i="1" s="1"/>
  <c r="J1200" i="1"/>
  <c r="K1200" i="1" s="1"/>
  <c r="F1200" i="1"/>
  <c r="H1200" i="1" s="1"/>
  <c r="I1200" i="1" s="1"/>
  <c r="M1199" i="1"/>
  <c r="O1199" i="1" s="1"/>
  <c r="L1199" i="1"/>
  <c r="N1199" i="1" s="1"/>
  <c r="J1199" i="1"/>
  <c r="K1199" i="1" s="1"/>
  <c r="F1199" i="1"/>
  <c r="H1199" i="1" s="1"/>
  <c r="I1199" i="1" s="1"/>
  <c r="M1198" i="1"/>
  <c r="O1198" i="1" s="1"/>
  <c r="L1198" i="1"/>
  <c r="N1198" i="1" s="1"/>
  <c r="J1198" i="1"/>
  <c r="K1198" i="1" s="1"/>
  <c r="F1198" i="1"/>
  <c r="H1198" i="1" s="1"/>
  <c r="I1198" i="1" s="1"/>
  <c r="M1197" i="1"/>
  <c r="O1197" i="1" s="1"/>
  <c r="L1197" i="1"/>
  <c r="N1197" i="1" s="1"/>
  <c r="J1197" i="1"/>
  <c r="K1197" i="1" s="1"/>
  <c r="H1197" i="1"/>
  <c r="I1197" i="1" s="1"/>
  <c r="F1197" i="1"/>
  <c r="N1196" i="1"/>
  <c r="M1196" i="1"/>
  <c r="O1196" i="1" s="1"/>
  <c r="L1196" i="1"/>
  <c r="J1196" i="1"/>
  <c r="K1196" i="1" s="1"/>
  <c r="F1196" i="1"/>
  <c r="H1196" i="1" s="1"/>
  <c r="I1196" i="1" s="1"/>
  <c r="N1195" i="1"/>
  <c r="M1195" i="1"/>
  <c r="O1195" i="1" s="1"/>
  <c r="L1195" i="1"/>
  <c r="J1195" i="1"/>
  <c r="K1195" i="1" s="1"/>
  <c r="F1195" i="1"/>
  <c r="H1195" i="1" s="1"/>
  <c r="I1195" i="1" s="1"/>
  <c r="M1194" i="1"/>
  <c r="O1194" i="1" s="1"/>
  <c r="L1194" i="1"/>
  <c r="N1194" i="1" s="1"/>
  <c r="K1194" i="1"/>
  <c r="J1194" i="1"/>
  <c r="F1194" i="1"/>
  <c r="H1194" i="1" s="1"/>
  <c r="I1194" i="1" s="1"/>
  <c r="M1193" i="1"/>
  <c r="O1193" i="1" s="1"/>
  <c r="L1193" i="1"/>
  <c r="N1193" i="1" s="1"/>
  <c r="J1193" i="1"/>
  <c r="K1193" i="1" s="1"/>
  <c r="F1193" i="1"/>
  <c r="H1193" i="1" s="1"/>
  <c r="I1193" i="1" s="1"/>
  <c r="M1192" i="1"/>
  <c r="O1192" i="1" s="1"/>
  <c r="L1192" i="1"/>
  <c r="N1192" i="1" s="1"/>
  <c r="J1192" i="1"/>
  <c r="K1192" i="1" s="1"/>
  <c r="I1192" i="1"/>
  <c r="F1192" i="1"/>
  <c r="H1192" i="1" s="1"/>
  <c r="M1191" i="1"/>
  <c r="O1191" i="1" s="1"/>
  <c r="L1191" i="1"/>
  <c r="N1191" i="1" s="1"/>
  <c r="J1191" i="1"/>
  <c r="K1191" i="1" s="1"/>
  <c r="F1191" i="1"/>
  <c r="H1191" i="1" s="1"/>
  <c r="I1191" i="1" s="1"/>
  <c r="O1190" i="1"/>
  <c r="M1190" i="1"/>
  <c r="L1190" i="1"/>
  <c r="N1190" i="1" s="1"/>
  <c r="J1190" i="1"/>
  <c r="K1190" i="1" s="1"/>
  <c r="F1190" i="1"/>
  <c r="H1190" i="1" s="1"/>
  <c r="I1190" i="1" s="1"/>
  <c r="M1189" i="1"/>
  <c r="O1189" i="1" s="1"/>
  <c r="L1189" i="1"/>
  <c r="N1189" i="1" s="1"/>
  <c r="J1189" i="1"/>
  <c r="K1189" i="1" s="1"/>
  <c r="H1189" i="1"/>
  <c r="I1189" i="1" s="1"/>
  <c r="F1189" i="1"/>
  <c r="M1188" i="1"/>
  <c r="O1188" i="1" s="1"/>
  <c r="L1188" i="1"/>
  <c r="N1188" i="1" s="1"/>
  <c r="J1188" i="1"/>
  <c r="K1188" i="1" s="1"/>
  <c r="F1188" i="1"/>
  <c r="H1188" i="1" s="1"/>
  <c r="I1188" i="1" s="1"/>
  <c r="N1187" i="1"/>
  <c r="M1187" i="1"/>
  <c r="O1187" i="1" s="1"/>
  <c r="L1187" i="1"/>
  <c r="J1187" i="1"/>
  <c r="K1187" i="1" s="1"/>
  <c r="F1187" i="1"/>
  <c r="H1187" i="1" s="1"/>
  <c r="I1187" i="1" s="1"/>
  <c r="M1186" i="1"/>
  <c r="O1186" i="1" s="1"/>
  <c r="L1186" i="1"/>
  <c r="N1186" i="1" s="1"/>
  <c r="J1186" i="1"/>
  <c r="K1186" i="1" s="1"/>
  <c r="F1186" i="1"/>
  <c r="H1186" i="1" s="1"/>
  <c r="I1186" i="1" s="1"/>
  <c r="M1185" i="1"/>
  <c r="O1185" i="1" s="1"/>
  <c r="L1185" i="1"/>
  <c r="N1185" i="1" s="1"/>
  <c r="J1185" i="1"/>
  <c r="K1185" i="1" s="1"/>
  <c r="F1185" i="1"/>
  <c r="H1185" i="1" s="1"/>
  <c r="I1185" i="1" s="1"/>
  <c r="M1184" i="1"/>
  <c r="O1184" i="1" s="1"/>
  <c r="L1184" i="1"/>
  <c r="N1184" i="1" s="1"/>
  <c r="J1184" i="1"/>
  <c r="K1184" i="1" s="1"/>
  <c r="I1184" i="1"/>
  <c r="F1184" i="1"/>
  <c r="H1184" i="1" s="1"/>
  <c r="M1183" i="1"/>
  <c r="O1183" i="1" s="1"/>
  <c r="L1183" i="1"/>
  <c r="N1183" i="1" s="1"/>
  <c r="J1183" i="1"/>
  <c r="K1183" i="1" s="1"/>
  <c r="F1183" i="1"/>
  <c r="H1183" i="1" s="1"/>
  <c r="I1183" i="1" s="1"/>
  <c r="M1182" i="1"/>
  <c r="O1182" i="1" s="1"/>
  <c r="L1182" i="1"/>
  <c r="N1182" i="1" s="1"/>
  <c r="J1182" i="1"/>
  <c r="K1182" i="1" s="1"/>
  <c r="F1182" i="1"/>
  <c r="H1182" i="1" s="1"/>
  <c r="I1182" i="1" s="1"/>
  <c r="M1181" i="1"/>
  <c r="O1181" i="1" s="1"/>
  <c r="L1181" i="1"/>
  <c r="N1181" i="1" s="1"/>
  <c r="J1181" i="1"/>
  <c r="K1181" i="1" s="1"/>
  <c r="F1181" i="1"/>
  <c r="H1181" i="1" s="1"/>
  <c r="I1181" i="1" s="1"/>
  <c r="M1180" i="1"/>
  <c r="O1180" i="1" s="1"/>
  <c r="L1180" i="1"/>
  <c r="N1180" i="1" s="1"/>
  <c r="J1180" i="1"/>
  <c r="K1180" i="1" s="1"/>
  <c r="F1180" i="1"/>
  <c r="H1180" i="1" s="1"/>
  <c r="I1180" i="1" s="1"/>
  <c r="M1179" i="1"/>
  <c r="O1179" i="1" s="1"/>
  <c r="L1179" i="1"/>
  <c r="N1179" i="1" s="1"/>
  <c r="J1179" i="1"/>
  <c r="K1179" i="1" s="1"/>
  <c r="F1179" i="1"/>
  <c r="H1179" i="1" s="1"/>
  <c r="I1179" i="1" s="1"/>
  <c r="M1178" i="1"/>
  <c r="O1178" i="1" s="1"/>
  <c r="L1178" i="1"/>
  <c r="N1178" i="1" s="1"/>
  <c r="K1178" i="1"/>
  <c r="J1178" i="1"/>
  <c r="F1178" i="1"/>
  <c r="H1178" i="1" s="1"/>
  <c r="I1178" i="1" s="1"/>
  <c r="M1177" i="1"/>
  <c r="O1177" i="1" s="1"/>
  <c r="L1177" i="1"/>
  <c r="N1177" i="1" s="1"/>
  <c r="J1177" i="1"/>
  <c r="K1177" i="1" s="1"/>
  <c r="F1177" i="1"/>
  <c r="H1177" i="1" s="1"/>
  <c r="I1177" i="1" s="1"/>
  <c r="M1176" i="1"/>
  <c r="O1176" i="1" s="1"/>
  <c r="L1176" i="1"/>
  <c r="N1176" i="1" s="1"/>
  <c r="J1176" i="1"/>
  <c r="K1176" i="1" s="1"/>
  <c r="F1176" i="1"/>
  <c r="H1176" i="1" s="1"/>
  <c r="I1176" i="1" s="1"/>
  <c r="M1175" i="1"/>
  <c r="O1175" i="1" s="1"/>
  <c r="L1175" i="1"/>
  <c r="N1175" i="1" s="1"/>
  <c r="J1175" i="1"/>
  <c r="K1175" i="1" s="1"/>
  <c r="F1175" i="1"/>
  <c r="H1175" i="1" s="1"/>
  <c r="I1175" i="1" s="1"/>
  <c r="O1174" i="1"/>
  <c r="M1174" i="1"/>
  <c r="L1174" i="1"/>
  <c r="N1174" i="1" s="1"/>
  <c r="J1174" i="1"/>
  <c r="K1174" i="1" s="1"/>
  <c r="F1174" i="1"/>
  <c r="H1174" i="1" s="1"/>
  <c r="I1174" i="1" s="1"/>
  <c r="M1173" i="1"/>
  <c r="O1173" i="1" s="1"/>
  <c r="L1173" i="1"/>
  <c r="N1173" i="1" s="1"/>
  <c r="J1173" i="1"/>
  <c r="K1173" i="1" s="1"/>
  <c r="H1173" i="1"/>
  <c r="I1173" i="1" s="1"/>
  <c r="F1173" i="1"/>
  <c r="N1172" i="1"/>
  <c r="M1172" i="1"/>
  <c r="O1172" i="1" s="1"/>
  <c r="L1172" i="1"/>
  <c r="J1172" i="1"/>
  <c r="K1172" i="1" s="1"/>
  <c r="F1172" i="1"/>
  <c r="H1172" i="1" s="1"/>
  <c r="I1172" i="1" s="1"/>
  <c r="M1171" i="1"/>
  <c r="O1171" i="1" s="1"/>
  <c r="L1171" i="1"/>
  <c r="N1171" i="1" s="1"/>
  <c r="J1171" i="1"/>
  <c r="K1171" i="1" s="1"/>
  <c r="F1171" i="1"/>
  <c r="H1171" i="1" s="1"/>
  <c r="I1171" i="1" s="1"/>
  <c r="M1170" i="1"/>
  <c r="O1170" i="1" s="1"/>
  <c r="L1170" i="1"/>
  <c r="N1170" i="1" s="1"/>
  <c r="K1170" i="1"/>
  <c r="J1170" i="1"/>
  <c r="F1170" i="1"/>
  <c r="H1170" i="1" s="1"/>
  <c r="I1170" i="1" s="1"/>
  <c r="M1169" i="1"/>
  <c r="O1169" i="1" s="1"/>
  <c r="L1169" i="1"/>
  <c r="N1169" i="1" s="1"/>
  <c r="J1169" i="1"/>
  <c r="K1169" i="1" s="1"/>
  <c r="F1169" i="1"/>
  <c r="H1169" i="1" s="1"/>
  <c r="I1169" i="1" s="1"/>
  <c r="M1168" i="1"/>
  <c r="O1168" i="1" s="1"/>
  <c r="L1168" i="1"/>
  <c r="N1168" i="1" s="1"/>
  <c r="J1168" i="1"/>
  <c r="K1168" i="1" s="1"/>
  <c r="I1168" i="1"/>
  <c r="F1168" i="1"/>
  <c r="H1168" i="1" s="1"/>
  <c r="M1167" i="1"/>
  <c r="O1167" i="1" s="1"/>
  <c r="L1167" i="1"/>
  <c r="N1167" i="1" s="1"/>
  <c r="J1167" i="1"/>
  <c r="K1167" i="1" s="1"/>
  <c r="F1167" i="1"/>
  <c r="H1167" i="1" s="1"/>
  <c r="I1167" i="1" s="1"/>
  <c r="O1166" i="1"/>
  <c r="M1166" i="1"/>
  <c r="L1166" i="1"/>
  <c r="N1166" i="1" s="1"/>
  <c r="J1166" i="1"/>
  <c r="K1166" i="1" s="1"/>
  <c r="F1166" i="1"/>
  <c r="H1166" i="1" s="1"/>
  <c r="I1166" i="1" s="1"/>
  <c r="M1165" i="1"/>
  <c r="O1165" i="1" s="1"/>
  <c r="L1165" i="1"/>
  <c r="N1165" i="1" s="1"/>
  <c r="J1165" i="1"/>
  <c r="K1165" i="1" s="1"/>
  <c r="H1165" i="1"/>
  <c r="I1165" i="1" s="1"/>
  <c r="F1165" i="1"/>
  <c r="N1164" i="1"/>
  <c r="M1164" i="1"/>
  <c r="O1164" i="1" s="1"/>
  <c r="L1164" i="1"/>
  <c r="J1164" i="1"/>
  <c r="K1164" i="1" s="1"/>
  <c r="F1164" i="1"/>
  <c r="H1164" i="1" s="1"/>
  <c r="I1164" i="1" s="1"/>
  <c r="N1163" i="1"/>
  <c r="M1163" i="1"/>
  <c r="O1163" i="1" s="1"/>
  <c r="L1163" i="1"/>
  <c r="J1163" i="1"/>
  <c r="K1163" i="1" s="1"/>
  <c r="F1163" i="1"/>
  <c r="H1163" i="1" s="1"/>
  <c r="I1163" i="1" s="1"/>
  <c r="M1162" i="1"/>
  <c r="O1162" i="1" s="1"/>
  <c r="L1162" i="1"/>
  <c r="N1162" i="1" s="1"/>
  <c r="K1162" i="1"/>
  <c r="J1162" i="1"/>
  <c r="F1162" i="1"/>
  <c r="H1162" i="1" s="1"/>
  <c r="I1162" i="1" s="1"/>
  <c r="M1161" i="1"/>
  <c r="O1161" i="1" s="1"/>
  <c r="L1161" i="1"/>
  <c r="N1161" i="1" s="1"/>
  <c r="J1161" i="1"/>
  <c r="K1161" i="1" s="1"/>
  <c r="F1161" i="1"/>
  <c r="H1161" i="1" s="1"/>
  <c r="I1161" i="1" s="1"/>
  <c r="M1160" i="1"/>
  <c r="O1160" i="1" s="1"/>
  <c r="L1160" i="1"/>
  <c r="N1160" i="1" s="1"/>
  <c r="J1160" i="1"/>
  <c r="K1160" i="1" s="1"/>
  <c r="I1160" i="1"/>
  <c r="F1160" i="1"/>
  <c r="H1160" i="1" s="1"/>
  <c r="M1159" i="1"/>
  <c r="O1159" i="1" s="1"/>
  <c r="L1159" i="1"/>
  <c r="N1159" i="1" s="1"/>
  <c r="J1159" i="1"/>
  <c r="K1159" i="1" s="1"/>
  <c r="F1159" i="1"/>
  <c r="H1159" i="1" s="1"/>
  <c r="I1159" i="1" s="1"/>
  <c r="O1158" i="1"/>
  <c r="M1158" i="1"/>
  <c r="L1158" i="1"/>
  <c r="N1158" i="1" s="1"/>
  <c r="J1158" i="1"/>
  <c r="K1158" i="1" s="1"/>
  <c r="F1158" i="1"/>
  <c r="H1158" i="1" s="1"/>
  <c r="I1158" i="1" s="1"/>
  <c r="M1157" i="1"/>
  <c r="O1157" i="1" s="1"/>
  <c r="L1157" i="1"/>
  <c r="N1157" i="1" s="1"/>
  <c r="J1157" i="1"/>
  <c r="K1157" i="1" s="1"/>
  <c r="H1157" i="1"/>
  <c r="I1157" i="1" s="1"/>
  <c r="F1157" i="1"/>
  <c r="M1156" i="1"/>
  <c r="O1156" i="1" s="1"/>
  <c r="L1156" i="1"/>
  <c r="N1156" i="1" s="1"/>
  <c r="J1156" i="1"/>
  <c r="K1156" i="1" s="1"/>
  <c r="F1156" i="1"/>
  <c r="H1156" i="1" s="1"/>
  <c r="I1156" i="1" s="1"/>
  <c r="N1155" i="1"/>
  <c r="M1155" i="1"/>
  <c r="O1155" i="1" s="1"/>
  <c r="L1155" i="1"/>
  <c r="J1155" i="1"/>
  <c r="K1155" i="1" s="1"/>
  <c r="F1155" i="1"/>
  <c r="H1155" i="1" s="1"/>
  <c r="I1155" i="1" s="1"/>
  <c r="M1154" i="1"/>
  <c r="O1154" i="1" s="1"/>
  <c r="L1154" i="1"/>
  <c r="N1154" i="1" s="1"/>
  <c r="J1154" i="1"/>
  <c r="K1154" i="1" s="1"/>
  <c r="F1154" i="1"/>
  <c r="H1154" i="1" s="1"/>
  <c r="I1154" i="1" s="1"/>
  <c r="M1153" i="1"/>
  <c r="O1153" i="1" s="1"/>
  <c r="L1153" i="1"/>
  <c r="N1153" i="1" s="1"/>
  <c r="J1153" i="1"/>
  <c r="K1153" i="1" s="1"/>
  <c r="F1153" i="1"/>
  <c r="H1153" i="1" s="1"/>
  <c r="I1153" i="1" s="1"/>
  <c r="M1152" i="1"/>
  <c r="O1152" i="1" s="1"/>
  <c r="L1152" i="1"/>
  <c r="N1152" i="1" s="1"/>
  <c r="J1152" i="1"/>
  <c r="K1152" i="1" s="1"/>
  <c r="I1152" i="1"/>
  <c r="F1152" i="1"/>
  <c r="H1152" i="1" s="1"/>
  <c r="M1151" i="1"/>
  <c r="O1151" i="1" s="1"/>
  <c r="L1151" i="1"/>
  <c r="N1151" i="1" s="1"/>
  <c r="J1151" i="1"/>
  <c r="K1151" i="1" s="1"/>
  <c r="F1151" i="1"/>
  <c r="H1151" i="1" s="1"/>
  <c r="I1151" i="1" s="1"/>
  <c r="M1150" i="1"/>
  <c r="O1150" i="1" s="1"/>
  <c r="L1150" i="1"/>
  <c r="N1150" i="1" s="1"/>
  <c r="J1150" i="1"/>
  <c r="K1150" i="1" s="1"/>
  <c r="F1150" i="1"/>
  <c r="H1150" i="1" s="1"/>
  <c r="I1150" i="1" s="1"/>
  <c r="M1149" i="1"/>
  <c r="O1149" i="1" s="1"/>
  <c r="L1149" i="1"/>
  <c r="N1149" i="1" s="1"/>
  <c r="J1149" i="1"/>
  <c r="K1149" i="1" s="1"/>
  <c r="F1149" i="1"/>
  <c r="H1149" i="1" s="1"/>
  <c r="I1149" i="1" s="1"/>
  <c r="M1148" i="1"/>
  <c r="O1148" i="1" s="1"/>
  <c r="L1148" i="1"/>
  <c r="N1148" i="1" s="1"/>
  <c r="J1148" i="1"/>
  <c r="K1148" i="1" s="1"/>
  <c r="F1148" i="1"/>
  <c r="H1148" i="1" s="1"/>
  <c r="I1148" i="1" s="1"/>
  <c r="M1147" i="1"/>
  <c r="O1147" i="1" s="1"/>
  <c r="L1147" i="1"/>
  <c r="N1147" i="1" s="1"/>
  <c r="J1147" i="1"/>
  <c r="K1147" i="1" s="1"/>
  <c r="F1147" i="1"/>
  <c r="H1147" i="1" s="1"/>
  <c r="I1147" i="1" s="1"/>
  <c r="M1146" i="1"/>
  <c r="O1146" i="1" s="1"/>
  <c r="L1146" i="1"/>
  <c r="N1146" i="1" s="1"/>
  <c r="K1146" i="1"/>
  <c r="J1146" i="1"/>
  <c r="F1146" i="1"/>
  <c r="H1146" i="1" s="1"/>
  <c r="I1146" i="1" s="1"/>
  <c r="M1145" i="1"/>
  <c r="O1145" i="1" s="1"/>
  <c r="L1145" i="1"/>
  <c r="N1145" i="1" s="1"/>
  <c r="J1145" i="1"/>
  <c r="K1145" i="1" s="1"/>
  <c r="F1145" i="1"/>
  <c r="H1145" i="1" s="1"/>
  <c r="I1145" i="1" s="1"/>
  <c r="M1144" i="1"/>
  <c r="O1144" i="1" s="1"/>
  <c r="L1144" i="1"/>
  <c r="N1144" i="1" s="1"/>
  <c r="J1144" i="1"/>
  <c r="K1144" i="1" s="1"/>
  <c r="F1144" i="1"/>
  <c r="H1144" i="1" s="1"/>
  <c r="I1144" i="1" s="1"/>
  <c r="M1143" i="1"/>
  <c r="O1143" i="1" s="1"/>
  <c r="L1143" i="1"/>
  <c r="N1143" i="1" s="1"/>
  <c r="J1143" i="1"/>
  <c r="K1143" i="1" s="1"/>
  <c r="F1143" i="1"/>
  <c r="H1143" i="1" s="1"/>
  <c r="I1143" i="1" s="1"/>
  <c r="M1142" i="1"/>
  <c r="O1142" i="1" s="1"/>
  <c r="L1142" i="1"/>
  <c r="N1142" i="1" s="1"/>
  <c r="J1142" i="1"/>
  <c r="K1142" i="1" s="1"/>
  <c r="F1142" i="1"/>
  <c r="H1142" i="1" s="1"/>
  <c r="I1142" i="1" s="1"/>
  <c r="M1141" i="1"/>
  <c r="O1141" i="1" s="1"/>
  <c r="L1141" i="1"/>
  <c r="N1141" i="1" s="1"/>
  <c r="J1141" i="1"/>
  <c r="K1141" i="1" s="1"/>
  <c r="F1141" i="1"/>
  <c r="H1141" i="1" s="1"/>
  <c r="I1141" i="1" s="1"/>
  <c r="M1140" i="1"/>
  <c r="O1140" i="1" s="1"/>
  <c r="L1140" i="1"/>
  <c r="N1140" i="1" s="1"/>
  <c r="J1140" i="1"/>
  <c r="K1140" i="1" s="1"/>
  <c r="F1140" i="1"/>
  <c r="H1140" i="1" s="1"/>
  <c r="I1140" i="1" s="1"/>
  <c r="M1139" i="1"/>
  <c r="O1139" i="1" s="1"/>
  <c r="L1139" i="1"/>
  <c r="N1139" i="1" s="1"/>
  <c r="J1139" i="1"/>
  <c r="K1139" i="1" s="1"/>
  <c r="F1139" i="1"/>
  <c r="H1139" i="1" s="1"/>
  <c r="I1139" i="1" s="1"/>
  <c r="M1138" i="1"/>
  <c r="O1138" i="1" s="1"/>
  <c r="L1138" i="1"/>
  <c r="N1138" i="1" s="1"/>
  <c r="J1138" i="1"/>
  <c r="K1138" i="1" s="1"/>
  <c r="F1138" i="1"/>
  <c r="H1138" i="1" s="1"/>
  <c r="I1138" i="1" s="1"/>
  <c r="M1137" i="1"/>
  <c r="O1137" i="1" s="1"/>
  <c r="L1137" i="1"/>
  <c r="N1137" i="1" s="1"/>
  <c r="J1137" i="1"/>
  <c r="K1137" i="1" s="1"/>
  <c r="F1137" i="1"/>
  <c r="H1137" i="1" s="1"/>
  <c r="I1137" i="1" s="1"/>
  <c r="M1136" i="1"/>
  <c r="O1136" i="1" s="1"/>
  <c r="L1136" i="1"/>
  <c r="N1136" i="1" s="1"/>
  <c r="J1136" i="1"/>
  <c r="K1136" i="1" s="1"/>
  <c r="F1136" i="1"/>
  <c r="H1136" i="1" s="1"/>
  <c r="I1136" i="1" s="1"/>
  <c r="M1135" i="1"/>
  <c r="O1135" i="1" s="1"/>
  <c r="L1135" i="1"/>
  <c r="N1135" i="1" s="1"/>
  <c r="J1135" i="1"/>
  <c r="K1135" i="1" s="1"/>
  <c r="F1135" i="1"/>
  <c r="H1135" i="1" s="1"/>
  <c r="I1135" i="1" s="1"/>
  <c r="N1134" i="1"/>
  <c r="M1134" i="1"/>
  <c r="O1134" i="1" s="1"/>
  <c r="L1134" i="1"/>
  <c r="J1134" i="1"/>
  <c r="K1134" i="1" s="1"/>
  <c r="F1134" i="1"/>
  <c r="H1134" i="1" s="1"/>
  <c r="I1134" i="1" s="1"/>
  <c r="M1133" i="1"/>
  <c r="O1133" i="1" s="1"/>
  <c r="L1133" i="1"/>
  <c r="N1133" i="1" s="1"/>
  <c r="J1133" i="1"/>
  <c r="K1133" i="1" s="1"/>
  <c r="F1133" i="1"/>
  <c r="H1133" i="1" s="1"/>
  <c r="I1133" i="1" s="1"/>
  <c r="M1132" i="1"/>
  <c r="O1132" i="1" s="1"/>
  <c r="L1132" i="1"/>
  <c r="N1132" i="1" s="1"/>
  <c r="J1132" i="1"/>
  <c r="K1132" i="1" s="1"/>
  <c r="F1132" i="1"/>
  <c r="H1132" i="1" s="1"/>
  <c r="I1132" i="1" s="1"/>
  <c r="M1131" i="1"/>
  <c r="O1131" i="1" s="1"/>
  <c r="L1131" i="1"/>
  <c r="N1131" i="1" s="1"/>
  <c r="J1131" i="1"/>
  <c r="K1131" i="1" s="1"/>
  <c r="F1131" i="1"/>
  <c r="H1131" i="1" s="1"/>
  <c r="I1131" i="1" s="1"/>
  <c r="M1130" i="1"/>
  <c r="O1130" i="1" s="1"/>
  <c r="L1130" i="1"/>
  <c r="N1130" i="1" s="1"/>
  <c r="K1130" i="1"/>
  <c r="J1130" i="1"/>
  <c r="F1130" i="1"/>
  <c r="H1130" i="1" s="1"/>
  <c r="I1130" i="1" s="1"/>
  <c r="M1129" i="1"/>
  <c r="O1129" i="1" s="1"/>
  <c r="L1129" i="1"/>
  <c r="N1129" i="1" s="1"/>
  <c r="J1129" i="1"/>
  <c r="K1129" i="1" s="1"/>
  <c r="F1129" i="1"/>
  <c r="H1129" i="1" s="1"/>
  <c r="I1129" i="1" s="1"/>
  <c r="M1128" i="1"/>
  <c r="O1128" i="1" s="1"/>
  <c r="L1128" i="1"/>
  <c r="N1128" i="1" s="1"/>
  <c r="J1128" i="1"/>
  <c r="K1128" i="1" s="1"/>
  <c r="F1128" i="1"/>
  <c r="H1128" i="1" s="1"/>
  <c r="I1128" i="1" s="1"/>
  <c r="M1127" i="1"/>
  <c r="O1127" i="1" s="1"/>
  <c r="L1127" i="1"/>
  <c r="N1127" i="1" s="1"/>
  <c r="J1127" i="1"/>
  <c r="K1127" i="1" s="1"/>
  <c r="F1127" i="1"/>
  <c r="H1127" i="1" s="1"/>
  <c r="I1127" i="1" s="1"/>
  <c r="O1126" i="1"/>
  <c r="N1126" i="1"/>
  <c r="M1126" i="1"/>
  <c r="L1126" i="1"/>
  <c r="J1126" i="1"/>
  <c r="K1126" i="1" s="1"/>
  <c r="F1126" i="1"/>
  <c r="H1126" i="1" s="1"/>
  <c r="I1126" i="1" s="1"/>
  <c r="M1125" i="1"/>
  <c r="O1125" i="1" s="1"/>
  <c r="L1125" i="1"/>
  <c r="N1125" i="1" s="1"/>
  <c r="J1125" i="1"/>
  <c r="K1125" i="1" s="1"/>
  <c r="H1125" i="1"/>
  <c r="I1125" i="1" s="1"/>
  <c r="F1125" i="1"/>
  <c r="N1124" i="1"/>
  <c r="M1124" i="1"/>
  <c r="O1124" i="1" s="1"/>
  <c r="L1124" i="1"/>
  <c r="J1124" i="1"/>
  <c r="K1124" i="1" s="1"/>
  <c r="F1124" i="1"/>
  <c r="H1124" i="1" s="1"/>
  <c r="I1124" i="1" s="1"/>
  <c r="N1123" i="1"/>
  <c r="M1123" i="1"/>
  <c r="O1123" i="1" s="1"/>
  <c r="L1123" i="1"/>
  <c r="J1123" i="1"/>
  <c r="K1123" i="1" s="1"/>
  <c r="F1123" i="1"/>
  <c r="H1123" i="1" s="1"/>
  <c r="I1123" i="1" s="1"/>
  <c r="O1122" i="1"/>
  <c r="M1122" i="1"/>
  <c r="L1122" i="1"/>
  <c r="N1122" i="1" s="1"/>
  <c r="K1122" i="1"/>
  <c r="J1122" i="1"/>
  <c r="F1122" i="1"/>
  <c r="H1122" i="1" s="1"/>
  <c r="I1122" i="1" s="1"/>
  <c r="M1121" i="1"/>
  <c r="O1121" i="1" s="1"/>
  <c r="L1121" i="1"/>
  <c r="N1121" i="1" s="1"/>
  <c r="J1121" i="1"/>
  <c r="K1121" i="1" s="1"/>
  <c r="F1121" i="1"/>
  <c r="H1121" i="1" s="1"/>
  <c r="I1121" i="1" s="1"/>
  <c r="M1120" i="1"/>
  <c r="O1120" i="1" s="1"/>
  <c r="L1120" i="1"/>
  <c r="N1120" i="1" s="1"/>
  <c r="J1120" i="1"/>
  <c r="K1120" i="1" s="1"/>
  <c r="F1120" i="1"/>
  <c r="H1120" i="1" s="1"/>
  <c r="I1120" i="1" s="1"/>
  <c r="M1119" i="1"/>
  <c r="O1119" i="1" s="1"/>
  <c r="L1119" i="1"/>
  <c r="N1119" i="1" s="1"/>
  <c r="J1119" i="1"/>
  <c r="K1119" i="1" s="1"/>
  <c r="F1119" i="1"/>
  <c r="H1119" i="1" s="1"/>
  <c r="I1119" i="1" s="1"/>
  <c r="O1118" i="1"/>
  <c r="N1118" i="1"/>
  <c r="M1118" i="1"/>
  <c r="L1118" i="1"/>
  <c r="J1118" i="1"/>
  <c r="K1118" i="1" s="1"/>
  <c r="F1118" i="1"/>
  <c r="H1118" i="1" s="1"/>
  <c r="I1118" i="1" s="1"/>
  <c r="M1117" i="1"/>
  <c r="O1117" i="1" s="1"/>
  <c r="L1117" i="1"/>
  <c r="N1117" i="1" s="1"/>
  <c r="J1117" i="1"/>
  <c r="K1117" i="1" s="1"/>
  <c r="H1117" i="1"/>
  <c r="I1117" i="1" s="1"/>
  <c r="F1117" i="1"/>
  <c r="N1116" i="1"/>
  <c r="M1116" i="1"/>
  <c r="O1116" i="1" s="1"/>
  <c r="L1116" i="1"/>
  <c r="J1116" i="1"/>
  <c r="K1116" i="1" s="1"/>
  <c r="F1116" i="1"/>
  <c r="H1116" i="1" s="1"/>
  <c r="I1116" i="1" s="1"/>
  <c r="N1115" i="1"/>
  <c r="M1115" i="1"/>
  <c r="O1115" i="1" s="1"/>
  <c r="L1115" i="1"/>
  <c r="J1115" i="1"/>
  <c r="K1115" i="1" s="1"/>
  <c r="F1115" i="1"/>
  <c r="H1115" i="1" s="1"/>
  <c r="I1115" i="1" s="1"/>
  <c r="O1114" i="1"/>
  <c r="M1114" i="1"/>
  <c r="L1114" i="1"/>
  <c r="N1114" i="1" s="1"/>
  <c r="K1114" i="1"/>
  <c r="J1114" i="1"/>
  <c r="F1114" i="1"/>
  <c r="H1114" i="1" s="1"/>
  <c r="I1114" i="1" s="1"/>
  <c r="M1113" i="1"/>
  <c r="O1113" i="1" s="1"/>
  <c r="L1113" i="1"/>
  <c r="N1113" i="1" s="1"/>
  <c r="J1113" i="1"/>
  <c r="K1113" i="1" s="1"/>
  <c r="F1113" i="1"/>
  <c r="H1113" i="1" s="1"/>
  <c r="I1113" i="1" s="1"/>
  <c r="M1112" i="1"/>
  <c r="O1112" i="1" s="1"/>
  <c r="L1112" i="1"/>
  <c r="N1112" i="1" s="1"/>
  <c r="J1112" i="1"/>
  <c r="K1112" i="1" s="1"/>
  <c r="F1112" i="1"/>
  <c r="H1112" i="1" s="1"/>
  <c r="I1112" i="1" s="1"/>
  <c r="M1111" i="1"/>
  <c r="O1111" i="1" s="1"/>
  <c r="L1111" i="1"/>
  <c r="N1111" i="1" s="1"/>
  <c r="J1111" i="1"/>
  <c r="K1111" i="1" s="1"/>
  <c r="F1111" i="1"/>
  <c r="H1111" i="1" s="1"/>
  <c r="I1111" i="1" s="1"/>
  <c r="O1110" i="1"/>
  <c r="N1110" i="1"/>
  <c r="M1110" i="1"/>
  <c r="L1110" i="1"/>
  <c r="J1110" i="1"/>
  <c r="K1110" i="1" s="1"/>
  <c r="F1110" i="1"/>
  <c r="H1110" i="1" s="1"/>
  <c r="I1110" i="1" s="1"/>
  <c r="M1109" i="1"/>
  <c r="O1109" i="1" s="1"/>
  <c r="L1109" i="1"/>
  <c r="N1109" i="1" s="1"/>
  <c r="J1109" i="1"/>
  <c r="K1109" i="1" s="1"/>
  <c r="H1109" i="1"/>
  <c r="I1109" i="1" s="1"/>
  <c r="F1109" i="1"/>
  <c r="N1108" i="1"/>
  <c r="M1108" i="1"/>
  <c r="O1108" i="1" s="1"/>
  <c r="L1108" i="1"/>
  <c r="J1108" i="1"/>
  <c r="K1108" i="1" s="1"/>
  <c r="H1108" i="1"/>
  <c r="I1108" i="1" s="1"/>
  <c r="F1108" i="1"/>
  <c r="N1107" i="1"/>
  <c r="M1107" i="1"/>
  <c r="O1107" i="1" s="1"/>
  <c r="L1107" i="1"/>
  <c r="J1107" i="1"/>
  <c r="K1107" i="1" s="1"/>
  <c r="F1107" i="1"/>
  <c r="H1107" i="1" s="1"/>
  <c r="I1107" i="1" s="1"/>
  <c r="O1106" i="1"/>
  <c r="M1106" i="1"/>
  <c r="L1106" i="1"/>
  <c r="N1106" i="1" s="1"/>
  <c r="K1106" i="1"/>
  <c r="J1106" i="1"/>
  <c r="F1106" i="1"/>
  <c r="H1106" i="1" s="1"/>
  <c r="I1106" i="1" s="1"/>
  <c r="M1105" i="1"/>
  <c r="O1105" i="1" s="1"/>
  <c r="L1105" i="1"/>
  <c r="N1105" i="1" s="1"/>
  <c r="J1105" i="1"/>
  <c r="K1105" i="1" s="1"/>
  <c r="F1105" i="1"/>
  <c r="H1105" i="1" s="1"/>
  <c r="I1105" i="1" s="1"/>
  <c r="M1104" i="1"/>
  <c r="O1104" i="1" s="1"/>
  <c r="L1104" i="1"/>
  <c r="N1104" i="1" s="1"/>
  <c r="J1104" i="1"/>
  <c r="K1104" i="1" s="1"/>
  <c r="F1104" i="1"/>
  <c r="H1104" i="1" s="1"/>
  <c r="I1104" i="1" s="1"/>
  <c r="M1103" i="1"/>
  <c r="O1103" i="1" s="1"/>
  <c r="L1103" i="1"/>
  <c r="N1103" i="1" s="1"/>
  <c r="J1103" i="1"/>
  <c r="K1103" i="1" s="1"/>
  <c r="F1103" i="1"/>
  <c r="H1103" i="1" s="1"/>
  <c r="I1103" i="1" s="1"/>
  <c r="O1102" i="1"/>
  <c r="N1102" i="1"/>
  <c r="M1102" i="1"/>
  <c r="L1102" i="1"/>
  <c r="J1102" i="1"/>
  <c r="K1102" i="1" s="1"/>
  <c r="F1102" i="1"/>
  <c r="H1102" i="1" s="1"/>
  <c r="I1102" i="1" s="1"/>
  <c r="M1101" i="1"/>
  <c r="O1101" i="1" s="1"/>
  <c r="L1101" i="1"/>
  <c r="N1101" i="1" s="1"/>
  <c r="J1101" i="1"/>
  <c r="K1101" i="1" s="1"/>
  <c r="H1101" i="1"/>
  <c r="I1101" i="1" s="1"/>
  <c r="F1101" i="1"/>
  <c r="N1100" i="1"/>
  <c r="M1100" i="1"/>
  <c r="O1100" i="1" s="1"/>
  <c r="L1100" i="1"/>
  <c r="J1100" i="1"/>
  <c r="K1100" i="1" s="1"/>
  <c r="H1100" i="1"/>
  <c r="I1100" i="1" s="1"/>
  <c r="F1100" i="1"/>
  <c r="N1099" i="1"/>
  <c r="M1099" i="1"/>
  <c r="O1099" i="1" s="1"/>
  <c r="L1099" i="1"/>
  <c r="J1099" i="1"/>
  <c r="K1099" i="1" s="1"/>
  <c r="F1099" i="1"/>
  <c r="H1099" i="1" s="1"/>
  <c r="I1099" i="1" s="1"/>
  <c r="O1098" i="1"/>
  <c r="M1098" i="1"/>
  <c r="L1098" i="1"/>
  <c r="N1098" i="1" s="1"/>
  <c r="K1098" i="1"/>
  <c r="J1098" i="1"/>
  <c r="F1098" i="1"/>
  <c r="H1098" i="1" s="1"/>
  <c r="I1098" i="1" s="1"/>
  <c r="M1097" i="1"/>
  <c r="O1097" i="1" s="1"/>
  <c r="L1097" i="1"/>
  <c r="N1097" i="1" s="1"/>
  <c r="K1097" i="1"/>
  <c r="J1097" i="1"/>
  <c r="H1097" i="1"/>
  <c r="I1097" i="1" s="1"/>
  <c r="F1097" i="1"/>
  <c r="M1096" i="1"/>
  <c r="O1096" i="1" s="1"/>
  <c r="L1096" i="1"/>
  <c r="N1096" i="1" s="1"/>
  <c r="J1096" i="1"/>
  <c r="K1096" i="1" s="1"/>
  <c r="F1096" i="1"/>
  <c r="H1096" i="1" s="1"/>
  <c r="I1096" i="1" s="1"/>
  <c r="M1095" i="1"/>
  <c r="O1095" i="1" s="1"/>
  <c r="L1095" i="1"/>
  <c r="N1095" i="1" s="1"/>
  <c r="J1095" i="1"/>
  <c r="K1095" i="1" s="1"/>
  <c r="F1095" i="1"/>
  <c r="H1095" i="1" s="1"/>
  <c r="I1095" i="1" s="1"/>
  <c r="M1094" i="1"/>
  <c r="O1094" i="1" s="1"/>
  <c r="L1094" i="1"/>
  <c r="N1094" i="1" s="1"/>
  <c r="J1094" i="1"/>
  <c r="K1094" i="1" s="1"/>
  <c r="F1094" i="1"/>
  <c r="H1094" i="1" s="1"/>
  <c r="I1094" i="1" s="1"/>
  <c r="M1093" i="1"/>
  <c r="O1093" i="1" s="1"/>
  <c r="L1093" i="1"/>
  <c r="N1093" i="1" s="1"/>
  <c r="J1093" i="1"/>
  <c r="K1093" i="1" s="1"/>
  <c r="F1093" i="1"/>
  <c r="H1093" i="1" s="1"/>
  <c r="I1093" i="1" s="1"/>
  <c r="M1092" i="1"/>
  <c r="O1092" i="1" s="1"/>
  <c r="L1092" i="1"/>
  <c r="N1092" i="1" s="1"/>
  <c r="J1092" i="1"/>
  <c r="K1092" i="1" s="1"/>
  <c r="F1092" i="1"/>
  <c r="H1092" i="1" s="1"/>
  <c r="I1092" i="1" s="1"/>
  <c r="M1091" i="1"/>
  <c r="O1091" i="1" s="1"/>
  <c r="L1091" i="1"/>
  <c r="N1091" i="1" s="1"/>
  <c r="J1091" i="1"/>
  <c r="K1091" i="1" s="1"/>
  <c r="H1091" i="1"/>
  <c r="I1091" i="1" s="1"/>
  <c r="F1091" i="1"/>
  <c r="M1090" i="1"/>
  <c r="O1090" i="1" s="1"/>
  <c r="L1090" i="1"/>
  <c r="N1090" i="1" s="1"/>
  <c r="K1090" i="1"/>
  <c r="J1090" i="1"/>
  <c r="F1090" i="1"/>
  <c r="H1090" i="1" s="1"/>
  <c r="I1090" i="1" s="1"/>
  <c r="M1089" i="1"/>
  <c r="O1089" i="1" s="1"/>
  <c r="L1089" i="1"/>
  <c r="N1089" i="1" s="1"/>
  <c r="J1089" i="1"/>
  <c r="K1089" i="1" s="1"/>
  <c r="F1089" i="1"/>
  <c r="H1089" i="1" s="1"/>
  <c r="I1089" i="1" s="1"/>
  <c r="M1088" i="1"/>
  <c r="O1088" i="1" s="1"/>
  <c r="L1088" i="1"/>
  <c r="N1088" i="1" s="1"/>
  <c r="J1088" i="1"/>
  <c r="K1088" i="1" s="1"/>
  <c r="F1088" i="1"/>
  <c r="H1088" i="1" s="1"/>
  <c r="I1088" i="1" s="1"/>
  <c r="O1087" i="1"/>
  <c r="M1087" i="1"/>
  <c r="L1087" i="1"/>
  <c r="N1087" i="1" s="1"/>
  <c r="J1087" i="1"/>
  <c r="K1087" i="1" s="1"/>
  <c r="F1087" i="1"/>
  <c r="H1087" i="1" s="1"/>
  <c r="I1087" i="1" s="1"/>
  <c r="M1086" i="1"/>
  <c r="O1086" i="1" s="1"/>
  <c r="L1086" i="1"/>
  <c r="N1086" i="1" s="1"/>
  <c r="K1086" i="1"/>
  <c r="J1086" i="1"/>
  <c r="H1086" i="1"/>
  <c r="I1086" i="1" s="1"/>
  <c r="F1086" i="1"/>
  <c r="N1085" i="1"/>
  <c r="M1085" i="1"/>
  <c r="O1085" i="1" s="1"/>
  <c r="L1085" i="1"/>
  <c r="J1085" i="1"/>
  <c r="K1085" i="1" s="1"/>
  <c r="H1085" i="1"/>
  <c r="I1085" i="1" s="1"/>
  <c r="F1085" i="1"/>
  <c r="M1084" i="1"/>
  <c r="O1084" i="1" s="1"/>
  <c r="L1084" i="1"/>
  <c r="N1084" i="1" s="1"/>
  <c r="K1084" i="1"/>
  <c r="J1084" i="1"/>
  <c r="I1084" i="1"/>
  <c r="H1084" i="1"/>
  <c r="F1084" i="1"/>
  <c r="M1083" i="1"/>
  <c r="O1083" i="1" s="1"/>
  <c r="L1083" i="1"/>
  <c r="N1083" i="1" s="1"/>
  <c r="J1083" i="1"/>
  <c r="K1083" i="1" s="1"/>
  <c r="F1083" i="1"/>
  <c r="H1083" i="1" s="1"/>
  <c r="I1083" i="1" s="1"/>
  <c r="O1082" i="1"/>
  <c r="M1082" i="1"/>
  <c r="L1082" i="1"/>
  <c r="N1082" i="1" s="1"/>
  <c r="J1082" i="1"/>
  <c r="K1082" i="1" s="1"/>
  <c r="F1082" i="1"/>
  <c r="H1082" i="1" s="1"/>
  <c r="I1082" i="1" s="1"/>
  <c r="M1081" i="1"/>
  <c r="O1081" i="1" s="1"/>
  <c r="L1081" i="1"/>
  <c r="N1081" i="1" s="1"/>
  <c r="J1081" i="1"/>
  <c r="K1081" i="1" s="1"/>
  <c r="F1081" i="1"/>
  <c r="H1081" i="1" s="1"/>
  <c r="I1081" i="1" s="1"/>
  <c r="M1080" i="1"/>
  <c r="O1080" i="1" s="1"/>
  <c r="L1080" i="1"/>
  <c r="N1080" i="1" s="1"/>
  <c r="J1080" i="1"/>
  <c r="K1080" i="1" s="1"/>
  <c r="F1080" i="1"/>
  <c r="H1080" i="1" s="1"/>
  <c r="I1080" i="1" s="1"/>
  <c r="O1079" i="1"/>
  <c r="M1079" i="1"/>
  <c r="L1079" i="1"/>
  <c r="N1079" i="1" s="1"/>
  <c r="J1079" i="1"/>
  <c r="K1079" i="1" s="1"/>
  <c r="F1079" i="1"/>
  <c r="H1079" i="1" s="1"/>
  <c r="I1079" i="1" s="1"/>
  <c r="O1078" i="1"/>
  <c r="M1078" i="1"/>
  <c r="L1078" i="1"/>
  <c r="N1078" i="1" s="1"/>
  <c r="J1078" i="1"/>
  <c r="K1078" i="1" s="1"/>
  <c r="H1078" i="1"/>
  <c r="I1078" i="1" s="1"/>
  <c r="F1078" i="1"/>
  <c r="M1077" i="1"/>
  <c r="O1077" i="1" s="1"/>
  <c r="L1077" i="1"/>
  <c r="N1077" i="1" s="1"/>
  <c r="J1077" i="1"/>
  <c r="K1077" i="1" s="1"/>
  <c r="F1077" i="1"/>
  <c r="H1077" i="1" s="1"/>
  <c r="I1077" i="1" s="1"/>
  <c r="M1076" i="1"/>
  <c r="O1076" i="1" s="1"/>
  <c r="L1076" i="1"/>
  <c r="N1076" i="1" s="1"/>
  <c r="J1076" i="1"/>
  <c r="K1076" i="1" s="1"/>
  <c r="F1076" i="1"/>
  <c r="H1076" i="1" s="1"/>
  <c r="I1076" i="1" s="1"/>
  <c r="M1075" i="1"/>
  <c r="O1075" i="1" s="1"/>
  <c r="L1075" i="1"/>
  <c r="N1075" i="1" s="1"/>
  <c r="J1075" i="1"/>
  <c r="K1075" i="1" s="1"/>
  <c r="F1075" i="1"/>
  <c r="H1075" i="1" s="1"/>
  <c r="I1075" i="1" s="1"/>
  <c r="M1074" i="1"/>
  <c r="O1074" i="1" s="1"/>
  <c r="L1074" i="1"/>
  <c r="N1074" i="1" s="1"/>
  <c r="J1074" i="1"/>
  <c r="K1074" i="1" s="1"/>
  <c r="F1074" i="1"/>
  <c r="H1074" i="1" s="1"/>
  <c r="I1074" i="1" s="1"/>
  <c r="N1073" i="1"/>
  <c r="M1073" i="1"/>
  <c r="O1073" i="1" s="1"/>
  <c r="L1073" i="1"/>
  <c r="K1073" i="1"/>
  <c r="J1073" i="1"/>
  <c r="F1073" i="1"/>
  <c r="H1073" i="1" s="1"/>
  <c r="I1073" i="1" s="1"/>
  <c r="M1072" i="1"/>
  <c r="O1072" i="1" s="1"/>
  <c r="L1072" i="1"/>
  <c r="N1072" i="1" s="1"/>
  <c r="J1072" i="1"/>
  <c r="K1072" i="1" s="1"/>
  <c r="F1072" i="1"/>
  <c r="H1072" i="1" s="1"/>
  <c r="I1072" i="1" s="1"/>
  <c r="M1071" i="1"/>
  <c r="O1071" i="1" s="1"/>
  <c r="L1071" i="1"/>
  <c r="N1071" i="1" s="1"/>
  <c r="J1071" i="1"/>
  <c r="K1071" i="1" s="1"/>
  <c r="H1071" i="1"/>
  <c r="I1071" i="1" s="1"/>
  <c r="F1071" i="1"/>
  <c r="N1070" i="1"/>
  <c r="M1070" i="1"/>
  <c r="O1070" i="1" s="1"/>
  <c r="L1070" i="1"/>
  <c r="J1070" i="1"/>
  <c r="K1070" i="1" s="1"/>
  <c r="F1070" i="1"/>
  <c r="H1070" i="1" s="1"/>
  <c r="I1070" i="1" s="1"/>
  <c r="N1069" i="1"/>
  <c r="M1069" i="1"/>
  <c r="O1069" i="1" s="1"/>
  <c r="L1069" i="1"/>
  <c r="J1069" i="1"/>
  <c r="K1069" i="1" s="1"/>
  <c r="F1069" i="1"/>
  <c r="H1069" i="1" s="1"/>
  <c r="I1069" i="1" s="1"/>
  <c r="O1068" i="1"/>
  <c r="M1068" i="1"/>
  <c r="L1068" i="1"/>
  <c r="N1068" i="1" s="1"/>
  <c r="J1068" i="1"/>
  <c r="K1068" i="1" s="1"/>
  <c r="F1068" i="1"/>
  <c r="H1068" i="1" s="1"/>
  <c r="I1068" i="1" s="1"/>
  <c r="M1067" i="1"/>
  <c r="O1067" i="1" s="1"/>
  <c r="L1067" i="1"/>
  <c r="N1067" i="1" s="1"/>
  <c r="K1067" i="1"/>
  <c r="J1067" i="1"/>
  <c r="H1067" i="1"/>
  <c r="I1067" i="1" s="1"/>
  <c r="F1067" i="1"/>
  <c r="M1066" i="1"/>
  <c r="O1066" i="1" s="1"/>
  <c r="L1066" i="1"/>
  <c r="N1066" i="1" s="1"/>
  <c r="J1066" i="1"/>
  <c r="K1066" i="1" s="1"/>
  <c r="F1066" i="1"/>
  <c r="H1066" i="1" s="1"/>
  <c r="I1066" i="1" s="1"/>
  <c r="M1065" i="1"/>
  <c r="O1065" i="1" s="1"/>
  <c r="L1065" i="1"/>
  <c r="N1065" i="1" s="1"/>
  <c r="J1065" i="1"/>
  <c r="K1065" i="1" s="1"/>
  <c r="H1065" i="1"/>
  <c r="I1065" i="1" s="1"/>
  <c r="F1065" i="1"/>
  <c r="O1064" i="1"/>
  <c r="M1064" i="1"/>
  <c r="L1064" i="1"/>
  <c r="N1064" i="1" s="1"/>
  <c r="K1064" i="1"/>
  <c r="J1064" i="1"/>
  <c r="F1064" i="1"/>
  <c r="H1064" i="1" s="1"/>
  <c r="I1064" i="1" s="1"/>
  <c r="M1063" i="1"/>
  <c r="O1063" i="1" s="1"/>
  <c r="L1063" i="1"/>
  <c r="N1063" i="1" s="1"/>
  <c r="J1063" i="1"/>
  <c r="K1063" i="1" s="1"/>
  <c r="F1063" i="1"/>
  <c r="H1063" i="1" s="1"/>
  <c r="I1063" i="1" s="1"/>
  <c r="M1062" i="1"/>
  <c r="O1062" i="1" s="1"/>
  <c r="L1062" i="1"/>
  <c r="N1062" i="1" s="1"/>
  <c r="J1062" i="1"/>
  <c r="K1062" i="1" s="1"/>
  <c r="F1062" i="1"/>
  <c r="H1062" i="1" s="1"/>
  <c r="I1062" i="1" s="1"/>
  <c r="M1061" i="1"/>
  <c r="O1061" i="1" s="1"/>
  <c r="L1061" i="1"/>
  <c r="N1061" i="1" s="1"/>
  <c r="J1061" i="1"/>
  <c r="K1061" i="1" s="1"/>
  <c r="F1061" i="1"/>
  <c r="H1061" i="1" s="1"/>
  <c r="I1061" i="1" s="1"/>
  <c r="M1060" i="1"/>
  <c r="O1060" i="1" s="1"/>
  <c r="L1060" i="1"/>
  <c r="N1060" i="1" s="1"/>
  <c r="J1060" i="1"/>
  <c r="K1060" i="1" s="1"/>
  <c r="F1060" i="1"/>
  <c r="H1060" i="1" s="1"/>
  <c r="I1060" i="1" s="1"/>
  <c r="M1059" i="1"/>
  <c r="O1059" i="1" s="1"/>
  <c r="L1059" i="1"/>
  <c r="N1059" i="1" s="1"/>
  <c r="J1059" i="1"/>
  <c r="K1059" i="1" s="1"/>
  <c r="F1059" i="1"/>
  <c r="H1059" i="1" s="1"/>
  <c r="I1059" i="1" s="1"/>
  <c r="M1058" i="1"/>
  <c r="O1058" i="1" s="1"/>
  <c r="L1058" i="1"/>
  <c r="N1058" i="1" s="1"/>
  <c r="J1058" i="1"/>
  <c r="K1058" i="1" s="1"/>
  <c r="F1058" i="1"/>
  <c r="H1058" i="1" s="1"/>
  <c r="I1058" i="1" s="1"/>
  <c r="N1057" i="1"/>
  <c r="M1057" i="1"/>
  <c r="O1057" i="1" s="1"/>
  <c r="L1057" i="1"/>
  <c r="K1057" i="1"/>
  <c r="J1057" i="1"/>
  <c r="F1057" i="1"/>
  <c r="H1057" i="1" s="1"/>
  <c r="I1057" i="1" s="1"/>
  <c r="M1056" i="1"/>
  <c r="O1056" i="1" s="1"/>
  <c r="L1056" i="1"/>
  <c r="N1056" i="1" s="1"/>
  <c r="J1056" i="1"/>
  <c r="K1056" i="1" s="1"/>
  <c r="F1056" i="1"/>
  <c r="H1056" i="1" s="1"/>
  <c r="I1056" i="1" s="1"/>
  <c r="M1055" i="1"/>
  <c r="O1055" i="1" s="1"/>
  <c r="L1055" i="1"/>
  <c r="N1055" i="1" s="1"/>
  <c r="J1055" i="1"/>
  <c r="K1055" i="1" s="1"/>
  <c r="H1055" i="1"/>
  <c r="I1055" i="1" s="1"/>
  <c r="F1055" i="1"/>
  <c r="N1054" i="1"/>
  <c r="M1054" i="1"/>
  <c r="O1054" i="1" s="1"/>
  <c r="L1054" i="1"/>
  <c r="J1054" i="1"/>
  <c r="K1054" i="1" s="1"/>
  <c r="H1054" i="1"/>
  <c r="I1054" i="1" s="1"/>
  <c r="F1054" i="1"/>
  <c r="O1053" i="1"/>
  <c r="M1053" i="1"/>
  <c r="L1053" i="1"/>
  <c r="N1053" i="1" s="1"/>
  <c r="J1053" i="1"/>
  <c r="K1053" i="1" s="1"/>
  <c r="F1053" i="1"/>
  <c r="H1053" i="1" s="1"/>
  <c r="I1053" i="1" s="1"/>
  <c r="M1052" i="1"/>
  <c r="O1052" i="1" s="1"/>
  <c r="L1052" i="1"/>
  <c r="N1052" i="1" s="1"/>
  <c r="J1052" i="1"/>
  <c r="K1052" i="1" s="1"/>
  <c r="H1052" i="1"/>
  <c r="I1052" i="1" s="1"/>
  <c r="F1052" i="1"/>
  <c r="M1051" i="1"/>
  <c r="O1051" i="1" s="1"/>
  <c r="L1051" i="1"/>
  <c r="N1051" i="1" s="1"/>
  <c r="J1051" i="1"/>
  <c r="K1051" i="1" s="1"/>
  <c r="H1051" i="1"/>
  <c r="I1051" i="1" s="1"/>
  <c r="F1051" i="1"/>
  <c r="M1050" i="1"/>
  <c r="O1050" i="1" s="1"/>
  <c r="L1050" i="1"/>
  <c r="N1050" i="1" s="1"/>
  <c r="J1050" i="1"/>
  <c r="K1050" i="1" s="1"/>
  <c r="F1050" i="1"/>
  <c r="H1050" i="1" s="1"/>
  <c r="I1050" i="1" s="1"/>
  <c r="M1049" i="1"/>
  <c r="O1049" i="1" s="1"/>
  <c r="L1049" i="1"/>
  <c r="N1049" i="1" s="1"/>
  <c r="J1049" i="1"/>
  <c r="K1049" i="1" s="1"/>
  <c r="F1049" i="1"/>
  <c r="H1049" i="1" s="1"/>
  <c r="I1049" i="1" s="1"/>
  <c r="O1048" i="1"/>
  <c r="M1048" i="1"/>
  <c r="L1048" i="1"/>
  <c r="N1048" i="1" s="1"/>
  <c r="J1048" i="1"/>
  <c r="K1048" i="1" s="1"/>
  <c r="F1048" i="1"/>
  <c r="H1048" i="1" s="1"/>
  <c r="I1048" i="1" s="1"/>
  <c r="M1047" i="1"/>
  <c r="O1047" i="1" s="1"/>
  <c r="L1047" i="1"/>
  <c r="N1047" i="1" s="1"/>
  <c r="J1047" i="1"/>
  <c r="K1047" i="1" s="1"/>
  <c r="F1047" i="1"/>
  <c r="H1047" i="1" s="1"/>
  <c r="I1047" i="1" s="1"/>
  <c r="M1046" i="1"/>
  <c r="O1046" i="1" s="1"/>
  <c r="L1046" i="1"/>
  <c r="N1046" i="1" s="1"/>
  <c r="J1046" i="1"/>
  <c r="K1046" i="1" s="1"/>
  <c r="I1046" i="1"/>
  <c r="F1046" i="1"/>
  <c r="H1046" i="1" s="1"/>
  <c r="M1045" i="1"/>
  <c r="O1045" i="1" s="1"/>
  <c r="L1045" i="1"/>
  <c r="N1045" i="1" s="1"/>
  <c r="J1045" i="1"/>
  <c r="K1045" i="1" s="1"/>
  <c r="F1045" i="1"/>
  <c r="H1045" i="1" s="1"/>
  <c r="I1045" i="1" s="1"/>
  <c r="M1044" i="1"/>
  <c r="O1044" i="1" s="1"/>
  <c r="L1044" i="1"/>
  <c r="N1044" i="1" s="1"/>
  <c r="J1044" i="1"/>
  <c r="K1044" i="1" s="1"/>
  <c r="H1044" i="1"/>
  <c r="I1044" i="1" s="1"/>
  <c r="F1044" i="1"/>
  <c r="M1043" i="1"/>
  <c r="O1043" i="1" s="1"/>
  <c r="L1043" i="1"/>
  <c r="N1043" i="1" s="1"/>
  <c r="J1043" i="1"/>
  <c r="K1043" i="1" s="1"/>
  <c r="F1043" i="1"/>
  <c r="H1043" i="1" s="1"/>
  <c r="I1043" i="1" s="1"/>
  <c r="M1042" i="1"/>
  <c r="O1042" i="1" s="1"/>
  <c r="L1042" i="1"/>
  <c r="N1042" i="1" s="1"/>
  <c r="J1042" i="1"/>
  <c r="K1042" i="1" s="1"/>
  <c r="F1042" i="1"/>
  <c r="H1042" i="1" s="1"/>
  <c r="I1042" i="1" s="1"/>
  <c r="N1041" i="1"/>
  <c r="M1041" i="1"/>
  <c r="O1041" i="1" s="1"/>
  <c r="L1041" i="1"/>
  <c r="K1041" i="1"/>
  <c r="J1041" i="1"/>
  <c r="F1041" i="1"/>
  <c r="H1041" i="1" s="1"/>
  <c r="I1041" i="1" s="1"/>
  <c r="M1040" i="1"/>
  <c r="O1040" i="1" s="1"/>
  <c r="L1040" i="1"/>
  <c r="N1040" i="1" s="1"/>
  <c r="J1040" i="1"/>
  <c r="K1040" i="1" s="1"/>
  <c r="F1040" i="1"/>
  <c r="H1040" i="1" s="1"/>
  <c r="I1040" i="1" s="1"/>
  <c r="M1039" i="1"/>
  <c r="O1039" i="1" s="1"/>
  <c r="L1039" i="1"/>
  <c r="N1039" i="1" s="1"/>
  <c r="J1039" i="1"/>
  <c r="K1039" i="1" s="1"/>
  <c r="F1039" i="1"/>
  <c r="H1039" i="1" s="1"/>
  <c r="I1039" i="1" s="1"/>
  <c r="M1038" i="1"/>
  <c r="O1038" i="1" s="1"/>
  <c r="L1038" i="1"/>
  <c r="N1038" i="1" s="1"/>
  <c r="J1038" i="1"/>
  <c r="K1038" i="1" s="1"/>
  <c r="F1038" i="1"/>
  <c r="H1038" i="1" s="1"/>
  <c r="I1038" i="1" s="1"/>
  <c r="N1037" i="1"/>
  <c r="M1037" i="1"/>
  <c r="O1037" i="1" s="1"/>
  <c r="L1037" i="1"/>
  <c r="J1037" i="1"/>
  <c r="K1037" i="1" s="1"/>
  <c r="F1037" i="1"/>
  <c r="H1037" i="1" s="1"/>
  <c r="I1037" i="1" s="1"/>
  <c r="O1036" i="1"/>
  <c r="N1036" i="1"/>
  <c r="M1036" i="1"/>
  <c r="L1036" i="1"/>
  <c r="J1036" i="1"/>
  <c r="K1036" i="1" s="1"/>
  <c r="F1036" i="1"/>
  <c r="H1036" i="1" s="1"/>
  <c r="I1036" i="1" s="1"/>
  <c r="M1035" i="1"/>
  <c r="O1035" i="1" s="1"/>
  <c r="L1035" i="1"/>
  <c r="N1035" i="1" s="1"/>
  <c r="K1035" i="1"/>
  <c r="J1035" i="1"/>
  <c r="F1035" i="1"/>
  <c r="H1035" i="1" s="1"/>
  <c r="I1035" i="1" s="1"/>
  <c r="M1034" i="1"/>
  <c r="O1034" i="1" s="1"/>
  <c r="L1034" i="1"/>
  <c r="N1034" i="1" s="1"/>
  <c r="J1034" i="1"/>
  <c r="K1034" i="1" s="1"/>
  <c r="F1034" i="1"/>
  <c r="H1034" i="1" s="1"/>
  <c r="I1034" i="1" s="1"/>
  <c r="M1033" i="1"/>
  <c r="O1033" i="1" s="1"/>
  <c r="L1033" i="1"/>
  <c r="N1033" i="1" s="1"/>
  <c r="J1033" i="1"/>
  <c r="K1033" i="1" s="1"/>
  <c r="H1033" i="1"/>
  <c r="I1033" i="1" s="1"/>
  <c r="F1033" i="1"/>
  <c r="O1032" i="1"/>
  <c r="M1032" i="1"/>
  <c r="L1032" i="1"/>
  <c r="N1032" i="1" s="1"/>
  <c r="K1032" i="1"/>
  <c r="J1032" i="1"/>
  <c r="F1032" i="1"/>
  <c r="H1032" i="1" s="1"/>
  <c r="I1032" i="1" s="1"/>
  <c r="M1031" i="1"/>
  <c r="O1031" i="1" s="1"/>
  <c r="L1031" i="1"/>
  <c r="N1031" i="1" s="1"/>
  <c r="J1031" i="1"/>
  <c r="K1031" i="1" s="1"/>
  <c r="F1031" i="1"/>
  <c r="H1031" i="1" s="1"/>
  <c r="I1031" i="1" s="1"/>
  <c r="N1030" i="1"/>
  <c r="M1030" i="1"/>
  <c r="O1030" i="1" s="1"/>
  <c r="L1030" i="1"/>
  <c r="J1030" i="1"/>
  <c r="K1030" i="1" s="1"/>
  <c r="I1030" i="1"/>
  <c r="F1030" i="1"/>
  <c r="H1030" i="1" s="1"/>
  <c r="M1029" i="1"/>
  <c r="O1029" i="1" s="1"/>
  <c r="L1029" i="1"/>
  <c r="N1029" i="1" s="1"/>
  <c r="J1029" i="1"/>
  <c r="K1029" i="1" s="1"/>
  <c r="F1029" i="1"/>
  <c r="H1029" i="1" s="1"/>
  <c r="I1029" i="1" s="1"/>
  <c r="M1028" i="1"/>
  <c r="O1028" i="1" s="1"/>
  <c r="L1028" i="1"/>
  <c r="N1028" i="1" s="1"/>
  <c r="J1028" i="1"/>
  <c r="K1028" i="1" s="1"/>
  <c r="H1028" i="1"/>
  <c r="I1028" i="1" s="1"/>
  <c r="F1028" i="1"/>
  <c r="M1027" i="1"/>
  <c r="O1027" i="1" s="1"/>
  <c r="L1027" i="1"/>
  <c r="N1027" i="1" s="1"/>
  <c r="J1027" i="1"/>
  <c r="K1027" i="1" s="1"/>
  <c r="F1027" i="1"/>
  <c r="H1027" i="1" s="1"/>
  <c r="I1027" i="1" s="1"/>
  <c r="M1026" i="1"/>
  <c r="O1026" i="1" s="1"/>
  <c r="L1026" i="1"/>
  <c r="N1026" i="1" s="1"/>
  <c r="J1026" i="1"/>
  <c r="K1026" i="1" s="1"/>
  <c r="F1026" i="1"/>
  <c r="H1026" i="1" s="1"/>
  <c r="I1026" i="1" s="1"/>
  <c r="M1025" i="1"/>
  <c r="O1025" i="1" s="1"/>
  <c r="L1025" i="1"/>
  <c r="N1025" i="1" s="1"/>
  <c r="J1025" i="1"/>
  <c r="K1025" i="1" s="1"/>
  <c r="F1025" i="1"/>
  <c r="H1025" i="1" s="1"/>
  <c r="I1025" i="1" s="1"/>
  <c r="O1024" i="1"/>
  <c r="M1024" i="1"/>
  <c r="L1024" i="1"/>
  <c r="N1024" i="1" s="1"/>
  <c r="K1024" i="1"/>
  <c r="J1024" i="1"/>
  <c r="F1024" i="1"/>
  <c r="H1024" i="1" s="1"/>
  <c r="I1024" i="1" s="1"/>
  <c r="M1023" i="1"/>
  <c r="O1023" i="1" s="1"/>
  <c r="L1023" i="1"/>
  <c r="N1023" i="1" s="1"/>
  <c r="J1023" i="1"/>
  <c r="K1023" i="1" s="1"/>
  <c r="F1023" i="1"/>
  <c r="H1023" i="1" s="1"/>
  <c r="I1023" i="1" s="1"/>
  <c r="N1022" i="1"/>
  <c r="M1022" i="1"/>
  <c r="O1022" i="1" s="1"/>
  <c r="L1022" i="1"/>
  <c r="J1022" i="1"/>
  <c r="K1022" i="1" s="1"/>
  <c r="F1022" i="1"/>
  <c r="H1022" i="1" s="1"/>
  <c r="I1022" i="1" s="1"/>
  <c r="M1021" i="1"/>
  <c r="O1021" i="1" s="1"/>
  <c r="L1021" i="1"/>
  <c r="N1021" i="1" s="1"/>
  <c r="J1021" i="1"/>
  <c r="K1021" i="1" s="1"/>
  <c r="F1021" i="1"/>
  <c r="H1021" i="1" s="1"/>
  <c r="I1021" i="1" s="1"/>
  <c r="M1020" i="1"/>
  <c r="O1020" i="1" s="1"/>
  <c r="L1020" i="1"/>
  <c r="N1020" i="1" s="1"/>
  <c r="J1020" i="1"/>
  <c r="K1020" i="1" s="1"/>
  <c r="H1020" i="1"/>
  <c r="I1020" i="1" s="1"/>
  <c r="F1020" i="1"/>
  <c r="M1019" i="1"/>
  <c r="O1019" i="1" s="1"/>
  <c r="L1019" i="1"/>
  <c r="N1019" i="1" s="1"/>
  <c r="J1019" i="1"/>
  <c r="K1019" i="1" s="1"/>
  <c r="F1019" i="1"/>
  <c r="H1019" i="1" s="1"/>
  <c r="I1019" i="1" s="1"/>
  <c r="M1018" i="1"/>
  <c r="O1018" i="1" s="1"/>
  <c r="L1018" i="1"/>
  <c r="N1018" i="1" s="1"/>
  <c r="J1018" i="1"/>
  <c r="K1018" i="1" s="1"/>
  <c r="F1018" i="1"/>
  <c r="H1018" i="1" s="1"/>
  <c r="I1018" i="1" s="1"/>
  <c r="M1017" i="1"/>
  <c r="O1017" i="1" s="1"/>
  <c r="L1017" i="1"/>
  <c r="N1017" i="1" s="1"/>
  <c r="J1017" i="1"/>
  <c r="K1017" i="1" s="1"/>
  <c r="F1017" i="1"/>
  <c r="H1017" i="1" s="1"/>
  <c r="I1017" i="1" s="1"/>
  <c r="O1016" i="1"/>
  <c r="M1016" i="1"/>
  <c r="L1016" i="1"/>
  <c r="N1016" i="1" s="1"/>
  <c r="K1016" i="1"/>
  <c r="J1016" i="1"/>
  <c r="F1016" i="1"/>
  <c r="H1016" i="1" s="1"/>
  <c r="I1016" i="1" s="1"/>
  <c r="M1015" i="1"/>
  <c r="O1015" i="1" s="1"/>
  <c r="L1015" i="1"/>
  <c r="N1015" i="1" s="1"/>
  <c r="J1015" i="1"/>
  <c r="K1015" i="1" s="1"/>
  <c r="F1015" i="1"/>
  <c r="H1015" i="1" s="1"/>
  <c r="I1015" i="1" s="1"/>
  <c r="N1014" i="1"/>
  <c r="M1014" i="1"/>
  <c r="O1014" i="1" s="1"/>
  <c r="L1014" i="1"/>
  <c r="J1014" i="1"/>
  <c r="K1014" i="1" s="1"/>
  <c r="F1014" i="1"/>
  <c r="H1014" i="1" s="1"/>
  <c r="I1014" i="1" s="1"/>
  <c r="M1013" i="1"/>
  <c r="O1013" i="1" s="1"/>
  <c r="L1013" i="1"/>
  <c r="N1013" i="1" s="1"/>
  <c r="J1013" i="1"/>
  <c r="K1013" i="1" s="1"/>
  <c r="F1013" i="1"/>
  <c r="H1013" i="1" s="1"/>
  <c r="I1013" i="1" s="1"/>
  <c r="M1012" i="1"/>
  <c r="O1012" i="1" s="1"/>
  <c r="L1012" i="1"/>
  <c r="N1012" i="1" s="1"/>
  <c r="J1012" i="1"/>
  <c r="K1012" i="1" s="1"/>
  <c r="H1012" i="1"/>
  <c r="I1012" i="1" s="1"/>
  <c r="F1012" i="1"/>
  <c r="M1011" i="1"/>
  <c r="O1011" i="1" s="1"/>
  <c r="L1011" i="1"/>
  <c r="N1011" i="1" s="1"/>
  <c r="K1011" i="1"/>
  <c r="J1011" i="1"/>
  <c r="H1011" i="1"/>
  <c r="I1011" i="1" s="1"/>
  <c r="F1011" i="1"/>
  <c r="M1010" i="1"/>
  <c r="O1010" i="1" s="1"/>
  <c r="L1010" i="1"/>
  <c r="N1010" i="1" s="1"/>
  <c r="J1010" i="1"/>
  <c r="K1010" i="1" s="1"/>
  <c r="F1010" i="1"/>
  <c r="H1010" i="1" s="1"/>
  <c r="I1010" i="1" s="1"/>
  <c r="M1009" i="1"/>
  <c r="O1009" i="1" s="1"/>
  <c r="L1009" i="1"/>
  <c r="N1009" i="1" s="1"/>
  <c r="K1009" i="1"/>
  <c r="J1009" i="1"/>
  <c r="F1009" i="1"/>
  <c r="H1009" i="1" s="1"/>
  <c r="I1009" i="1" s="1"/>
  <c r="O1008" i="1"/>
  <c r="M1008" i="1"/>
  <c r="L1008" i="1"/>
  <c r="N1008" i="1" s="1"/>
  <c r="J1008" i="1"/>
  <c r="K1008" i="1" s="1"/>
  <c r="F1008" i="1"/>
  <c r="H1008" i="1" s="1"/>
  <c r="I1008" i="1" s="1"/>
  <c r="M1007" i="1"/>
  <c r="O1007" i="1" s="1"/>
  <c r="L1007" i="1"/>
  <c r="N1007" i="1" s="1"/>
  <c r="J1007" i="1"/>
  <c r="K1007" i="1" s="1"/>
  <c r="F1007" i="1"/>
  <c r="H1007" i="1" s="1"/>
  <c r="I1007" i="1" s="1"/>
  <c r="N1006" i="1"/>
  <c r="M1006" i="1"/>
  <c r="O1006" i="1" s="1"/>
  <c r="L1006" i="1"/>
  <c r="J1006" i="1"/>
  <c r="K1006" i="1" s="1"/>
  <c r="F1006" i="1"/>
  <c r="H1006" i="1" s="1"/>
  <c r="I1006" i="1" s="1"/>
  <c r="M1005" i="1"/>
  <c r="O1005" i="1" s="1"/>
  <c r="L1005" i="1"/>
  <c r="N1005" i="1" s="1"/>
  <c r="J1005" i="1"/>
  <c r="K1005" i="1" s="1"/>
  <c r="F1005" i="1"/>
  <c r="H1005" i="1" s="1"/>
  <c r="I1005" i="1" s="1"/>
  <c r="M1004" i="1"/>
  <c r="O1004" i="1" s="1"/>
  <c r="L1004" i="1"/>
  <c r="N1004" i="1" s="1"/>
  <c r="J1004" i="1"/>
  <c r="K1004" i="1" s="1"/>
  <c r="F1004" i="1"/>
  <c r="H1004" i="1" s="1"/>
  <c r="I1004" i="1" s="1"/>
  <c r="M1003" i="1"/>
  <c r="O1003" i="1" s="1"/>
  <c r="L1003" i="1"/>
  <c r="N1003" i="1" s="1"/>
  <c r="K1003" i="1"/>
  <c r="J1003" i="1"/>
  <c r="F1003" i="1"/>
  <c r="H1003" i="1" s="1"/>
  <c r="I1003" i="1" s="1"/>
  <c r="M1002" i="1"/>
  <c r="O1002" i="1" s="1"/>
  <c r="L1002" i="1"/>
  <c r="N1002" i="1" s="1"/>
  <c r="J1002" i="1"/>
  <c r="K1002" i="1" s="1"/>
  <c r="F1002" i="1"/>
  <c r="H1002" i="1" s="1"/>
  <c r="I1002" i="1" s="1"/>
  <c r="M1001" i="1"/>
  <c r="O1001" i="1" s="1"/>
  <c r="L1001" i="1"/>
  <c r="N1001" i="1" s="1"/>
  <c r="J1001" i="1"/>
  <c r="K1001" i="1" s="1"/>
  <c r="F1001" i="1"/>
  <c r="H1001" i="1" s="1"/>
  <c r="I1001" i="1" s="1"/>
  <c r="O1000" i="1"/>
  <c r="M1000" i="1"/>
  <c r="L1000" i="1"/>
  <c r="N1000" i="1" s="1"/>
  <c r="K1000" i="1"/>
  <c r="J1000" i="1"/>
  <c r="F1000" i="1"/>
  <c r="H1000" i="1" s="1"/>
  <c r="I1000" i="1" s="1"/>
  <c r="M999" i="1"/>
  <c r="O999" i="1" s="1"/>
  <c r="L999" i="1"/>
  <c r="N999" i="1" s="1"/>
  <c r="J999" i="1"/>
  <c r="K999" i="1" s="1"/>
  <c r="F999" i="1"/>
  <c r="H999" i="1" s="1"/>
  <c r="I999" i="1" s="1"/>
  <c r="N998" i="1"/>
  <c r="M998" i="1"/>
  <c r="O998" i="1" s="1"/>
  <c r="L998" i="1"/>
  <c r="J998" i="1"/>
  <c r="K998" i="1" s="1"/>
  <c r="F998" i="1"/>
  <c r="H998" i="1" s="1"/>
  <c r="I998" i="1" s="1"/>
  <c r="M997" i="1"/>
  <c r="O997" i="1" s="1"/>
  <c r="L997" i="1"/>
  <c r="N997" i="1" s="1"/>
  <c r="J997" i="1"/>
  <c r="K997" i="1" s="1"/>
  <c r="F997" i="1"/>
  <c r="H997" i="1" s="1"/>
  <c r="I997" i="1" s="1"/>
  <c r="M996" i="1"/>
  <c r="O996" i="1" s="1"/>
  <c r="L996" i="1"/>
  <c r="N996" i="1" s="1"/>
  <c r="J996" i="1"/>
  <c r="K996" i="1" s="1"/>
  <c r="F996" i="1"/>
  <c r="H996" i="1" s="1"/>
  <c r="I996" i="1" s="1"/>
  <c r="M995" i="1"/>
  <c r="O995" i="1" s="1"/>
  <c r="L995" i="1"/>
  <c r="N995" i="1" s="1"/>
  <c r="K995" i="1"/>
  <c r="J995" i="1"/>
  <c r="F995" i="1"/>
  <c r="H995" i="1" s="1"/>
  <c r="I995" i="1" s="1"/>
  <c r="M994" i="1"/>
  <c r="O994" i="1" s="1"/>
  <c r="L994" i="1"/>
  <c r="N994" i="1" s="1"/>
  <c r="J994" i="1"/>
  <c r="K994" i="1" s="1"/>
  <c r="F994" i="1"/>
  <c r="H994" i="1" s="1"/>
  <c r="I994" i="1" s="1"/>
  <c r="M993" i="1"/>
  <c r="O993" i="1" s="1"/>
  <c r="L993" i="1"/>
  <c r="N993" i="1" s="1"/>
  <c r="K993" i="1"/>
  <c r="J993" i="1"/>
  <c r="F993" i="1"/>
  <c r="H993" i="1" s="1"/>
  <c r="I993" i="1" s="1"/>
  <c r="M992" i="1"/>
  <c r="O992" i="1" s="1"/>
  <c r="L992" i="1"/>
  <c r="N992" i="1" s="1"/>
  <c r="J992" i="1"/>
  <c r="K992" i="1" s="1"/>
  <c r="F992" i="1"/>
  <c r="H992" i="1" s="1"/>
  <c r="I992" i="1" s="1"/>
  <c r="M991" i="1"/>
  <c r="O991" i="1" s="1"/>
  <c r="L991" i="1"/>
  <c r="N991" i="1" s="1"/>
  <c r="J991" i="1"/>
  <c r="K991" i="1" s="1"/>
  <c r="F991" i="1"/>
  <c r="H991" i="1" s="1"/>
  <c r="I991" i="1" s="1"/>
  <c r="N990" i="1"/>
  <c r="M990" i="1"/>
  <c r="O990" i="1" s="1"/>
  <c r="L990" i="1"/>
  <c r="J990" i="1"/>
  <c r="K990" i="1" s="1"/>
  <c r="F990" i="1"/>
  <c r="H990" i="1" s="1"/>
  <c r="I990" i="1" s="1"/>
  <c r="M989" i="1"/>
  <c r="O989" i="1" s="1"/>
  <c r="L989" i="1"/>
  <c r="N989" i="1" s="1"/>
  <c r="J989" i="1"/>
  <c r="K989" i="1" s="1"/>
  <c r="F989" i="1"/>
  <c r="H989" i="1" s="1"/>
  <c r="I989" i="1" s="1"/>
  <c r="M988" i="1"/>
  <c r="O988" i="1" s="1"/>
  <c r="L988" i="1"/>
  <c r="N988" i="1" s="1"/>
  <c r="J988" i="1"/>
  <c r="K988" i="1" s="1"/>
  <c r="F988" i="1"/>
  <c r="H988" i="1" s="1"/>
  <c r="I988" i="1" s="1"/>
  <c r="M987" i="1"/>
  <c r="O987" i="1" s="1"/>
  <c r="L987" i="1"/>
  <c r="N987" i="1" s="1"/>
  <c r="K987" i="1"/>
  <c r="J987" i="1"/>
  <c r="H987" i="1"/>
  <c r="I987" i="1" s="1"/>
  <c r="F987" i="1"/>
  <c r="M986" i="1"/>
  <c r="O986" i="1" s="1"/>
  <c r="L986" i="1"/>
  <c r="N986" i="1" s="1"/>
  <c r="J986" i="1"/>
  <c r="K986" i="1" s="1"/>
  <c r="F986" i="1"/>
  <c r="H986" i="1" s="1"/>
  <c r="I986" i="1" s="1"/>
  <c r="M985" i="1"/>
  <c r="O985" i="1" s="1"/>
  <c r="L985" i="1"/>
  <c r="N985" i="1" s="1"/>
  <c r="K985" i="1"/>
  <c r="J985" i="1"/>
  <c r="F985" i="1"/>
  <c r="H985" i="1" s="1"/>
  <c r="I985" i="1" s="1"/>
  <c r="O984" i="1"/>
  <c r="M984" i="1"/>
  <c r="L984" i="1"/>
  <c r="N984" i="1" s="1"/>
  <c r="K984" i="1"/>
  <c r="J984" i="1"/>
  <c r="F984" i="1"/>
  <c r="H984" i="1" s="1"/>
  <c r="I984" i="1" s="1"/>
  <c r="M983" i="1"/>
  <c r="O983" i="1" s="1"/>
  <c r="L983" i="1"/>
  <c r="N983" i="1" s="1"/>
  <c r="J983" i="1"/>
  <c r="K983" i="1" s="1"/>
  <c r="F983" i="1"/>
  <c r="H983" i="1" s="1"/>
  <c r="I983" i="1" s="1"/>
  <c r="N982" i="1"/>
  <c r="M982" i="1"/>
  <c r="O982" i="1" s="1"/>
  <c r="L982" i="1"/>
  <c r="J982" i="1"/>
  <c r="K982" i="1" s="1"/>
  <c r="F982" i="1"/>
  <c r="H982" i="1" s="1"/>
  <c r="I982" i="1" s="1"/>
  <c r="O981" i="1"/>
  <c r="M981" i="1"/>
  <c r="L981" i="1"/>
  <c r="N981" i="1" s="1"/>
  <c r="J981" i="1"/>
  <c r="K981" i="1" s="1"/>
  <c r="F981" i="1"/>
  <c r="H981" i="1" s="1"/>
  <c r="I981" i="1" s="1"/>
  <c r="N980" i="1"/>
  <c r="M980" i="1"/>
  <c r="O980" i="1" s="1"/>
  <c r="L980" i="1"/>
  <c r="J980" i="1"/>
  <c r="K980" i="1" s="1"/>
  <c r="F980" i="1"/>
  <c r="H980" i="1" s="1"/>
  <c r="I980" i="1" s="1"/>
  <c r="O979" i="1"/>
  <c r="M979" i="1"/>
  <c r="L979" i="1"/>
  <c r="N979" i="1" s="1"/>
  <c r="K979" i="1"/>
  <c r="J979" i="1"/>
  <c r="F979" i="1"/>
  <c r="H979" i="1" s="1"/>
  <c r="I979" i="1" s="1"/>
  <c r="M978" i="1"/>
  <c r="O978" i="1" s="1"/>
  <c r="L978" i="1"/>
  <c r="N978" i="1" s="1"/>
  <c r="J978" i="1"/>
  <c r="K978" i="1" s="1"/>
  <c r="F978" i="1"/>
  <c r="H978" i="1" s="1"/>
  <c r="I978" i="1" s="1"/>
  <c r="N977" i="1"/>
  <c r="M977" i="1"/>
  <c r="O977" i="1" s="1"/>
  <c r="L977" i="1"/>
  <c r="J977" i="1"/>
  <c r="K977" i="1" s="1"/>
  <c r="F977" i="1"/>
  <c r="H977" i="1" s="1"/>
  <c r="I977" i="1" s="1"/>
  <c r="M976" i="1"/>
  <c r="O976" i="1" s="1"/>
  <c r="L976" i="1"/>
  <c r="N976" i="1" s="1"/>
  <c r="K976" i="1"/>
  <c r="J976" i="1"/>
  <c r="F976" i="1"/>
  <c r="H976" i="1" s="1"/>
  <c r="I976" i="1" s="1"/>
  <c r="M975" i="1"/>
  <c r="O975" i="1" s="1"/>
  <c r="L975" i="1"/>
  <c r="N975" i="1" s="1"/>
  <c r="J975" i="1"/>
  <c r="K975" i="1" s="1"/>
  <c r="F975" i="1"/>
  <c r="H975" i="1" s="1"/>
  <c r="I975" i="1" s="1"/>
  <c r="M974" i="1"/>
  <c r="O974" i="1" s="1"/>
  <c r="L974" i="1"/>
  <c r="N974" i="1" s="1"/>
  <c r="J974" i="1"/>
  <c r="K974" i="1" s="1"/>
  <c r="F974" i="1"/>
  <c r="H974" i="1" s="1"/>
  <c r="I974" i="1" s="1"/>
  <c r="M973" i="1"/>
  <c r="O973" i="1" s="1"/>
  <c r="L973" i="1"/>
  <c r="N973" i="1" s="1"/>
  <c r="J973" i="1"/>
  <c r="K973" i="1" s="1"/>
  <c r="F973" i="1"/>
  <c r="H973" i="1" s="1"/>
  <c r="I973" i="1" s="1"/>
  <c r="O972" i="1"/>
  <c r="M972" i="1"/>
  <c r="L972" i="1"/>
  <c r="N972" i="1" s="1"/>
  <c r="J972" i="1"/>
  <c r="K972" i="1" s="1"/>
  <c r="F972" i="1"/>
  <c r="H972" i="1" s="1"/>
  <c r="I972" i="1" s="1"/>
  <c r="M971" i="1"/>
  <c r="O971" i="1" s="1"/>
  <c r="L971" i="1"/>
  <c r="N971" i="1" s="1"/>
  <c r="K971" i="1"/>
  <c r="J971" i="1"/>
  <c r="F971" i="1"/>
  <c r="H971" i="1" s="1"/>
  <c r="I971" i="1" s="1"/>
  <c r="M970" i="1"/>
  <c r="O970" i="1" s="1"/>
  <c r="L970" i="1"/>
  <c r="N970" i="1" s="1"/>
  <c r="J970" i="1"/>
  <c r="K970" i="1" s="1"/>
  <c r="F970" i="1"/>
  <c r="H970" i="1" s="1"/>
  <c r="I970" i="1" s="1"/>
  <c r="M969" i="1"/>
  <c r="O969" i="1" s="1"/>
  <c r="L969" i="1"/>
  <c r="N969" i="1" s="1"/>
  <c r="J969" i="1"/>
  <c r="K969" i="1" s="1"/>
  <c r="F969" i="1"/>
  <c r="H969" i="1" s="1"/>
  <c r="I969" i="1" s="1"/>
  <c r="M968" i="1"/>
  <c r="O968" i="1" s="1"/>
  <c r="L968" i="1"/>
  <c r="N968" i="1" s="1"/>
  <c r="J968" i="1"/>
  <c r="K968" i="1" s="1"/>
  <c r="F968" i="1"/>
  <c r="H968" i="1" s="1"/>
  <c r="I968" i="1" s="1"/>
  <c r="M967" i="1"/>
  <c r="O967" i="1" s="1"/>
  <c r="L967" i="1"/>
  <c r="N967" i="1" s="1"/>
  <c r="J967" i="1"/>
  <c r="K967" i="1" s="1"/>
  <c r="H967" i="1"/>
  <c r="I967" i="1" s="1"/>
  <c r="F967" i="1"/>
  <c r="M966" i="1"/>
  <c r="O966" i="1" s="1"/>
  <c r="L966" i="1"/>
  <c r="N966" i="1" s="1"/>
  <c r="J966" i="1"/>
  <c r="K966" i="1" s="1"/>
  <c r="H966" i="1"/>
  <c r="I966" i="1" s="1"/>
  <c r="F966" i="1"/>
  <c r="M965" i="1"/>
  <c r="O965" i="1" s="1"/>
  <c r="L965" i="1"/>
  <c r="N965" i="1" s="1"/>
  <c r="J965" i="1"/>
  <c r="K965" i="1" s="1"/>
  <c r="F965" i="1"/>
  <c r="H965" i="1" s="1"/>
  <c r="I965" i="1" s="1"/>
  <c r="M964" i="1"/>
  <c r="O964" i="1" s="1"/>
  <c r="L964" i="1"/>
  <c r="N964" i="1" s="1"/>
  <c r="J964" i="1"/>
  <c r="K964" i="1" s="1"/>
  <c r="F964" i="1"/>
  <c r="H964" i="1" s="1"/>
  <c r="I964" i="1" s="1"/>
  <c r="M963" i="1"/>
  <c r="O963" i="1" s="1"/>
  <c r="L963" i="1"/>
  <c r="N963" i="1" s="1"/>
  <c r="J963" i="1"/>
  <c r="K963" i="1" s="1"/>
  <c r="F963" i="1"/>
  <c r="H963" i="1" s="1"/>
  <c r="I963" i="1" s="1"/>
  <c r="M962" i="1"/>
  <c r="O962" i="1" s="1"/>
  <c r="L962" i="1"/>
  <c r="N962" i="1" s="1"/>
  <c r="J962" i="1"/>
  <c r="K962" i="1" s="1"/>
  <c r="I962" i="1"/>
  <c r="F962" i="1"/>
  <c r="H962" i="1" s="1"/>
  <c r="M961" i="1"/>
  <c r="O961" i="1" s="1"/>
  <c r="L961" i="1"/>
  <c r="N961" i="1" s="1"/>
  <c r="J961" i="1"/>
  <c r="K961" i="1" s="1"/>
  <c r="H961" i="1"/>
  <c r="I961" i="1" s="1"/>
  <c r="F961" i="1"/>
  <c r="M960" i="1"/>
  <c r="O960" i="1" s="1"/>
  <c r="L960" i="1"/>
  <c r="N960" i="1" s="1"/>
  <c r="K960" i="1"/>
  <c r="J960" i="1"/>
  <c r="F960" i="1"/>
  <c r="H960" i="1" s="1"/>
  <c r="I960" i="1" s="1"/>
  <c r="M959" i="1"/>
  <c r="O959" i="1" s="1"/>
  <c r="L959" i="1"/>
  <c r="N959" i="1" s="1"/>
  <c r="J959" i="1"/>
  <c r="K959" i="1" s="1"/>
  <c r="F959" i="1"/>
  <c r="H959" i="1" s="1"/>
  <c r="I959" i="1" s="1"/>
  <c r="M958" i="1"/>
  <c r="O958" i="1" s="1"/>
  <c r="L958" i="1"/>
  <c r="N958" i="1" s="1"/>
  <c r="J958" i="1"/>
  <c r="K958" i="1" s="1"/>
  <c r="F958" i="1"/>
  <c r="H958" i="1" s="1"/>
  <c r="I958" i="1" s="1"/>
  <c r="M957" i="1"/>
  <c r="O957" i="1" s="1"/>
  <c r="L957" i="1"/>
  <c r="N957" i="1" s="1"/>
  <c r="J957" i="1"/>
  <c r="K957" i="1" s="1"/>
  <c r="F957" i="1"/>
  <c r="H957" i="1" s="1"/>
  <c r="I957" i="1" s="1"/>
  <c r="M956" i="1"/>
  <c r="O956" i="1" s="1"/>
  <c r="L956" i="1"/>
  <c r="N956" i="1" s="1"/>
  <c r="J956" i="1"/>
  <c r="K956" i="1" s="1"/>
  <c r="H956" i="1"/>
  <c r="I956" i="1" s="1"/>
  <c r="F956" i="1"/>
  <c r="M955" i="1"/>
  <c r="O955" i="1" s="1"/>
  <c r="L955" i="1"/>
  <c r="N955" i="1" s="1"/>
  <c r="J955" i="1"/>
  <c r="K955" i="1" s="1"/>
  <c r="F955" i="1"/>
  <c r="H955" i="1" s="1"/>
  <c r="I955" i="1" s="1"/>
  <c r="M954" i="1"/>
  <c r="O954" i="1" s="1"/>
  <c r="L954" i="1"/>
  <c r="N954" i="1" s="1"/>
  <c r="J954" i="1"/>
  <c r="K954" i="1" s="1"/>
  <c r="F954" i="1"/>
  <c r="H954" i="1" s="1"/>
  <c r="I954" i="1" s="1"/>
  <c r="M953" i="1"/>
  <c r="O953" i="1" s="1"/>
  <c r="L953" i="1"/>
  <c r="N953" i="1" s="1"/>
  <c r="J953" i="1"/>
  <c r="K953" i="1" s="1"/>
  <c r="F953" i="1"/>
  <c r="H953" i="1" s="1"/>
  <c r="I953" i="1" s="1"/>
  <c r="O952" i="1"/>
  <c r="M952" i="1"/>
  <c r="L952" i="1"/>
  <c r="N952" i="1" s="1"/>
  <c r="K952" i="1"/>
  <c r="J952" i="1"/>
  <c r="F952" i="1"/>
  <c r="H952" i="1" s="1"/>
  <c r="I952" i="1" s="1"/>
  <c r="M951" i="1"/>
  <c r="O951" i="1" s="1"/>
  <c r="L951" i="1"/>
  <c r="N951" i="1" s="1"/>
  <c r="J951" i="1"/>
  <c r="K951" i="1" s="1"/>
  <c r="F951" i="1"/>
  <c r="H951" i="1" s="1"/>
  <c r="I951" i="1" s="1"/>
  <c r="N950" i="1"/>
  <c r="M950" i="1"/>
  <c r="O950" i="1" s="1"/>
  <c r="L950" i="1"/>
  <c r="J950" i="1"/>
  <c r="K950" i="1" s="1"/>
  <c r="F950" i="1"/>
  <c r="H950" i="1" s="1"/>
  <c r="I950" i="1" s="1"/>
  <c r="O949" i="1"/>
  <c r="M949" i="1"/>
  <c r="L949" i="1"/>
  <c r="N949" i="1" s="1"/>
  <c r="J949" i="1"/>
  <c r="K949" i="1" s="1"/>
  <c r="F949" i="1"/>
  <c r="H949" i="1" s="1"/>
  <c r="I949" i="1" s="1"/>
  <c r="M948" i="1"/>
  <c r="O948" i="1" s="1"/>
  <c r="L948" i="1"/>
  <c r="N948" i="1" s="1"/>
  <c r="J948" i="1"/>
  <c r="K948" i="1" s="1"/>
  <c r="F948" i="1"/>
  <c r="H948" i="1" s="1"/>
  <c r="I948" i="1" s="1"/>
  <c r="M947" i="1"/>
  <c r="O947" i="1" s="1"/>
  <c r="L947" i="1"/>
  <c r="N947" i="1" s="1"/>
  <c r="K947" i="1"/>
  <c r="J947" i="1"/>
  <c r="F947" i="1"/>
  <c r="H947" i="1" s="1"/>
  <c r="I947" i="1" s="1"/>
  <c r="M946" i="1"/>
  <c r="O946" i="1" s="1"/>
  <c r="L946" i="1"/>
  <c r="N946" i="1" s="1"/>
  <c r="J946" i="1"/>
  <c r="K946" i="1" s="1"/>
  <c r="F946" i="1"/>
  <c r="H946" i="1" s="1"/>
  <c r="I946" i="1" s="1"/>
  <c r="N945" i="1"/>
  <c r="M945" i="1"/>
  <c r="O945" i="1" s="1"/>
  <c r="L945" i="1"/>
  <c r="J945" i="1"/>
  <c r="K945" i="1" s="1"/>
  <c r="H945" i="1"/>
  <c r="I945" i="1" s="1"/>
  <c r="F945" i="1"/>
  <c r="M944" i="1"/>
  <c r="O944" i="1" s="1"/>
  <c r="L944" i="1"/>
  <c r="N944" i="1" s="1"/>
  <c r="J944" i="1"/>
  <c r="K944" i="1" s="1"/>
  <c r="F944" i="1"/>
  <c r="H944" i="1" s="1"/>
  <c r="I944" i="1" s="1"/>
  <c r="M943" i="1"/>
  <c r="O943" i="1" s="1"/>
  <c r="L943" i="1"/>
  <c r="N943" i="1" s="1"/>
  <c r="J943" i="1"/>
  <c r="K943" i="1" s="1"/>
  <c r="F943" i="1"/>
  <c r="H943" i="1" s="1"/>
  <c r="I943" i="1" s="1"/>
  <c r="M942" i="1"/>
  <c r="O942" i="1" s="1"/>
  <c r="L942" i="1"/>
  <c r="N942" i="1" s="1"/>
  <c r="K942" i="1"/>
  <c r="J942" i="1"/>
  <c r="H942" i="1"/>
  <c r="I942" i="1" s="1"/>
  <c r="F942" i="1"/>
  <c r="M941" i="1"/>
  <c r="O941" i="1" s="1"/>
  <c r="L941" i="1"/>
  <c r="N941" i="1" s="1"/>
  <c r="J941" i="1"/>
  <c r="K941" i="1" s="1"/>
  <c r="F941" i="1"/>
  <c r="H941" i="1" s="1"/>
  <c r="I941" i="1" s="1"/>
  <c r="M940" i="1"/>
  <c r="O940" i="1" s="1"/>
  <c r="L940" i="1"/>
  <c r="N940" i="1" s="1"/>
  <c r="J940" i="1"/>
  <c r="K940" i="1" s="1"/>
  <c r="F940" i="1"/>
  <c r="H940" i="1" s="1"/>
  <c r="I940" i="1" s="1"/>
  <c r="M939" i="1"/>
  <c r="O939" i="1" s="1"/>
  <c r="L939" i="1"/>
  <c r="N939" i="1" s="1"/>
  <c r="J939" i="1"/>
  <c r="K939" i="1" s="1"/>
  <c r="I939" i="1"/>
  <c r="H939" i="1"/>
  <c r="F939" i="1"/>
  <c r="M938" i="1"/>
  <c r="O938" i="1" s="1"/>
  <c r="L938" i="1"/>
  <c r="N938" i="1" s="1"/>
  <c r="J938" i="1"/>
  <c r="K938" i="1" s="1"/>
  <c r="F938" i="1"/>
  <c r="H938" i="1" s="1"/>
  <c r="I938" i="1" s="1"/>
  <c r="M937" i="1"/>
  <c r="O937" i="1" s="1"/>
  <c r="L937" i="1"/>
  <c r="N937" i="1" s="1"/>
  <c r="J937" i="1"/>
  <c r="K937" i="1" s="1"/>
  <c r="F937" i="1"/>
  <c r="H937" i="1" s="1"/>
  <c r="I937" i="1" s="1"/>
  <c r="O936" i="1"/>
  <c r="M936" i="1"/>
  <c r="L936" i="1"/>
  <c r="N936" i="1" s="1"/>
  <c r="K936" i="1"/>
  <c r="J936" i="1"/>
  <c r="F936" i="1"/>
  <c r="H936" i="1" s="1"/>
  <c r="I936" i="1" s="1"/>
  <c r="M935" i="1"/>
  <c r="O935" i="1" s="1"/>
  <c r="L935" i="1"/>
  <c r="N935" i="1" s="1"/>
  <c r="J935" i="1"/>
  <c r="K935" i="1" s="1"/>
  <c r="F935" i="1"/>
  <c r="H935" i="1" s="1"/>
  <c r="I935" i="1" s="1"/>
  <c r="N934" i="1"/>
  <c r="M934" i="1"/>
  <c r="O934" i="1" s="1"/>
  <c r="L934" i="1"/>
  <c r="J934" i="1"/>
  <c r="K934" i="1" s="1"/>
  <c r="F934" i="1"/>
  <c r="H934" i="1" s="1"/>
  <c r="I934" i="1" s="1"/>
  <c r="M933" i="1"/>
  <c r="O933" i="1" s="1"/>
  <c r="L933" i="1"/>
  <c r="N933" i="1" s="1"/>
  <c r="J933" i="1"/>
  <c r="K933" i="1" s="1"/>
  <c r="F933" i="1"/>
  <c r="H933" i="1" s="1"/>
  <c r="I933" i="1" s="1"/>
  <c r="M932" i="1"/>
  <c r="O932" i="1" s="1"/>
  <c r="L932" i="1"/>
  <c r="N932" i="1" s="1"/>
  <c r="J932" i="1"/>
  <c r="K932" i="1" s="1"/>
  <c r="F932" i="1"/>
  <c r="H932" i="1" s="1"/>
  <c r="I932" i="1" s="1"/>
  <c r="O931" i="1"/>
  <c r="M931" i="1"/>
  <c r="L931" i="1"/>
  <c r="N931" i="1" s="1"/>
  <c r="K931" i="1"/>
  <c r="J931" i="1"/>
  <c r="F931" i="1"/>
  <c r="H931" i="1" s="1"/>
  <c r="I931" i="1" s="1"/>
  <c r="M930" i="1"/>
  <c r="O930" i="1" s="1"/>
  <c r="L930" i="1"/>
  <c r="N930" i="1" s="1"/>
  <c r="J930" i="1"/>
  <c r="K930" i="1" s="1"/>
  <c r="F930" i="1"/>
  <c r="H930" i="1" s="1"/>
  <c r="I930" i="1" s="1"/>
  <c r="N929" i="1"/>
  <c r="M929" i="1"/>
  <c r="O929" i="1" s="1"/>
  <c r="L929" i="1"/>
  <c r="J929" i="1"/>
  <c r="K929" i="1" s="1"/>
  <c r="H929" i="1"/>
  <c r="I929" i="1" s="1"/>
  <c r="F929" i="1"/>
  <c r="M928" i="1"/>
  <c r="O928" i="1" s="1"/>
  <c r="L928" i="1"/>
  <c r="N928" i="1" s="1"/>
  <c r="J928" i="1"/>
  <c r="K928" i="1" s="1"/>
  <c r="F928" i="1"/>
  <c r="H928" i="1" s="1"/>
  <c r="I928" i="1" s="1"/>
  <c r="M927" i="1"/>
  <c r="O927" i="1" s="1"/>
  <c r="L927" i="1"/>
  <c r="N927" i="1" s="1"/>
  <c r="J927" i="1"/>
  <c r="K927" i="1" s="1"/>
  <c r="F927" i="1"/>
  <c r="H927" i="1" s="1"/>
  <c r="I927" i="1" s="1"/>
  <c r="M926" i="1"/>
  <c r="O926" i="1" s="1"/>
  <c r="L926" i="1"/>
  <c r="N926" i="1" s="1"/>
  <c r="K926" i="1"/>
  <c r="J926" i="1"/>
  <c r="H926" i="1"/>
  <c r="I926" i="1" s="1"/>
  <c r="F926" i="1"/>
  <c r="N925" i="1"/>
  <c r="M925" i="1"/>
  <c r="O925" i="1" s="1"/>
  <c r="L925" i="1"/>
  <c r="J925" i="1"/>
  <c r="K925" i="1" s="1"/>
  <c r="F925" i="1"/>
  <c r="H925" i="1" s="1"/>
  <c r="I925" i="1" s="1"/>
  <c r="M924" i="1"/>
  <c r="O924" i="1" s="1"/>
  <c r="L924" i="1"/>
  <c r="N924" i="1" s="1"/>
  <c r="J924" i="1"/>
  <c r="K924" i="1" s="1"/>
  <c r="F924" i="1"/>
  <c r="H924" i="1" s="1"/>
  <c r="I924" i="1" s="1"/>
  <c r="M923" i="1"/>
  <c r="O923" i="1" s="1"/>
  <c r="L923" i="1"/>
  <c r="N923" i="1" s="1"/>
  <c r="J923" i="1"/>
  <c r="K923" i="1" s="1"/>
  <c r="H923" i="1"/>
  <c r="I923" i="1" s="1"/>
  <c r="F923" i="1"/>
  <c r="M922" i="1"/>
  <c r="O922" i="1" s="1"/>
  <c r="L922" i="1"/>
  <c r="N922" i="1" s="1"/>
  <c r="J922" i="1"/>
  <c r="K922" i="1" s="1"/>
  <c r="F922" i="1"/>
  <c r="H922" i="1" s="1"/>
  <c r="I922" i="1" s="1"/>
  <c r="M921" i="1"/>
  <c r="O921" i="1" s="1"/>
  <c r="L921" i="1"/>
  <c r="N921" i="1" s="1"/>
  <c r="J921" i="1"/>
  <c r="K921" i="1" s="1"/>
  <c r="F921" i="1"/>
  <c r="H921" i="1" s="1"/>
  <c r="I921" i="1" s="1"/>
  <c r="O920" i="1"/>
  <c r="M920" i="1"/>
  <c r="L920" i="1"/>
  <c r="N920" i="1" s="1"/>
  <c r="J920" i="1"/>
  <c r="K920" i="1" s="1"/>
  <c r="F920" i="1"/>
  <c r="H920" i="1" s="1"/>
  <c r="I920" i="1" s="1"/>
  <c r="M919" i="1"/>
  <c r="O919" i="1" s="1"/>
  <c r="L919" i="1"/>
  <c r="N919" i="1" s="1"/>
  <c r="J919" i="1"/>
  <c r="K919" i="1" s="1"/>
  <c r="F919" i="1"/>
  <c r="H919" i="1" s="1"/>
  <c r="I919" i="1" s="1"/>
  <c r="M918" i="1"/>
  <c r="O918" i="1" s="1"/>
  <c r="L918" i="1"/>
  <c r="N918" i="1" s="1"/>
  <c r="J918" i="1"/>
  <c r="K918" i="1" s="1"/>
  <c r="F918" i="1"/>
  <c r="H918" i="1" s="1"/>
  <c r="I918" i="1" s="1"/>
  <c r="O917" i="1"/>
  <c r="M917" i="1"/>
  <c r="L917" i="1"/>
  <c r="N917" i="1" s="1"/>
  <c r="J917" i="1"/>
  <c r="K917" i="1" s="1"/>
  <c r="F917" i="1"/>
  <c r="H917" i="1" s="1"/>
  <c r="I917" i="1" s="1"/>
  <c r="M916" i="1"/>
  <c r="O916" i="1" s="1"/>
  <c r="L916" i="1"/>
  <c r="N916" i="1" s="1"/>
  <c r="J916" i="1"/>
  <c r="K916" i="1" s="1"/>
  <c r="F916" i="1"/>
  <c r="H916" i="1" s="1"/>
  <c r="I916" i="1" s="1"/>
  <c r="M915" i="1"/>
  <c r="O915" i="1" s="1"/>
  <c r="L915" i="1"/>
  <c r="N915" i="1" s="1"/>
  <c r="K915" i="1"/>
  <c r="J915" i="1"/>
  <c r="H915" i="1"/>
  <c r="I915" i="1" s="1"/>
  <c r="F915" i="1"/>
  <c r="M914" i="1"/>
  <c r="O914" i="1" s="1"/>
  <c r="L914" i="1"/>
  <c r="N914" i="1" s="1"/>
  <c r="J914" i="1"/>
  <c r="K914" i="1" s="1"/>
  <c r="F914" i="1"/>
  <c r="H914" i="1" s="1"/>
  <c r="I914" i="1" s="1"/>
  <c r="M913" i="1"/>
  <c r="O913" i="1" s="1"/>
  <c r="L913" i="1"/>
  <c r="N913" i="1" s="1"/>
  <c r="J913" i="1"/>
  <c r="K913" i="1" s="1"/>
  <c r="F913" i="1"/>
  <c r="H913" i="1" s="1"/>
  <c r="I913" i="1" s="1"/>
  <c r="M912" i="1"/>
  <c r="O912" i="1" s="1"/>
  <c r="L912" i="1"/>
  <c r="N912" i="1" s="1"/>
  <c r="J912" i="1"/>
  <c r="K912" i="1" s="1"/>
  <c r="F912" i="1"/>
  <c r="H912" i="1" s="1"/>
  <c r="I912" i="1" s="1"/>
  <c r="M911" i="1"/>
  <c r="O911" i="1" s="1"/>
  <c r="L911" i="1"/>
  <c r="N911" i="1" s="1"/>
  <c r="J911" i="1"/>
  <c r="K911" i="1" s="1"/>
  <c r="F911" i="1"/>
  <c r="H911" i="1" s="1"/>
  <c r="I911" i="1" s="1"/>
  <c r="M910" i="1"/>
  <c r="O910" i="1" s="1"/>
  <c r="L910" i="1"/>
  <c r="N910" i="1" s="1"/>
  <c r="J910" i="1"/>
  <c r="K910" i="1" s="1"/>
  <c r="H910" i="1"/>
  <c r="I910" i="1" s="1"/>
  <c r="F910" i="1"/>
  <c r="N909" i="1"/>
  <c r="M909" i="1"/>
  <c r="O909" i="1" s="1"/>
  <c r="L909" i="1"/>
  <c r="J909" i="1"/>
  <c r="K909" i="1" s="1"/>
  <c r="F909" i="1"/>
  <c r="H909" i="1" s="1"/>
  <c r="I909" i="1" s="1"/>
  <c r="M908" i="1"/>
  <c r="O908" i="1" s="1"/>
  <c r="L908" i="1"/>
  <c r="N908" i="1" s="1"/>
  <c r="J908" i="1"/>
  <c r="K908" i="1" s="1"/>
  <c r="F908" i="1"/>
  <c r="H908" i="1" s="1"/>
  <c r="I908" i="1" s="1"/>
  <c r="O907" i="1"/>
  <c r="M907" i="1"/>
  <c r="L907" i="1"/>
  <c r="N907" i="1" s="1"/>
  <c r="J907" i="1"/>
  <c r="K907" i="1" s="1"/>
  <c r="F907" i="1"/>
  <c r="H907" i="1" s="1"/>
  <c r="I907" i="1" s="1"/>
  <c r="M906" i="1"/>
  <c r="O906" i="1" s="1"/>
  <c r="L906" i="1"/>
  <c r="N906" i="1" s="1"/>
  <c r="J906" i="1"/>
  <c r="K906" i="1" s="1"/>
  <c r="F906" i="1"/>
  <c r="H906" i="1" s="1"/>
  <c r="I906" i="1" s="1"/>
  <c r="M905" i="1"/>
  <c r="O905" i="1" s="1"/>
  <c r="L905" i="1"/>
  <c r="N905" i="1" s="1"/>
  <c r="K905" i="1"/>
  <c r="J905" i="1"/>
  <c r="F905" i="1"/>
  <c r="H905" i="1" s="1"/>
  <c r="I905" i="1" s="1"/>
  <c r="M904" i="1"/>
  <c r="O904" i="1" s="1"/>
  <c r="L904" i="1"/>
  <c r="N904" i="1" s="1"/>
  <c r="J904" i="1"/>
  <c r="K904" i="1" s="1"/>
  <c r="F904" i="1"/>
  <c r="H904" i="1" s="1"/>
  <c r="I904" i="1" s="1"/>
  <c r="M903" i="1"/>
  <c r="O903" i="1" s="1"/>
  <c r="L903" i="1"/>
  <c r="N903" i="1" s="1"/>
  <c r="J903" i="1"/>
  <c r="K903" i="1" s="1"/>
  <c r="F903" i="1"/>
  <c r="H903" i="1" s="1"/>
  <c r="I903" i="1" s="1"/>
  <c r="M902" i="1"/>
  <c r="O902" i="1" s="1"/>
  <c r="L902" i="1"/>
  <c r="N902" i="1" s="1"/>
  <c r="J902" i="1"/>
  <c r="K902" i="1" s="1"/>
  <c r="H902" i="1"/>
  <c r="I902" i="1" s="1"/>
  <c r="F902" i="1"/>
  <c r="M901" i="1"/>
  <c r="O901" i="1" s="1"/>
  <c r="L901" i="1"/>
  <c r="N901" i="1" s="1"/>
  <c r="J901" i="1"/>
  <c r="K901" i="1" s="1"/>
  <c r="F901" i="1"/>
  <c r="H901" i="1" s="1"/>
  <c r="I901" i="1" s="1"/>
  <c r="O900" i="1"/>
  <c r="M900" i="1"/>
  <c r="L900" i="1"/>
  <c r="N900" i="1" s="1"/>
  <c r="J900" i="1"/>
  <c r="K900" i="1" s="1"/>
  <c r="F900" i="1"/>
  <c r="H900" i="1" s="1"/>
  <c r="I900" i="1" s="1"/>
  <c r="M899" i="1"/>
  <c r="O899" i="1" s="1"/>
  <c r="L899" i="1"/>
  <c r="N899" i="1" s="1"/>
  <c r="J899" i="1"/>
  <c r="K899" i="1" s="1"/>
  <c r="F899" i="1"/>
  <c r="H899" i="1" s="1"/>
  <c r="I899" i="1" s="1"/>
  <c r="O898" i="1"/>
  <c r="M898" i="1"/>
  <c r="L898" i="1"/>
  <c r="N898" i="1" s="1"/>
  <c r="J898" i="1"/>
  <c r="K898" i="1" s="1"/>
  <c r="F898" i="1"/>
  <c r="H898" i="1" s="1"/>
  <c r="I898" i="1" s="1"/>
  <c r="M897" i="1"/>
  <c r="O897" i="1" s="1"/>
  <c r="L897" i="1"/>
  <c r="N897" i="1" s="1"/>
  <c r="J897" i="1"/>
  <c r="K897" i="1" s="1"/>
  <c r="F897" i="1"/>
  <c r="H897" i="1" s="1"/>
  <c r="I897" i="1" s="1"/>
  <c r="M896" i="1"/>
  <c r="O896" i="1" s="1"/>
  <c r="L896" i="1"/>
  <c r="N896" i="1" s="1"/>
  <c r="J896" i="1"/>
  <c r="K896" i="1" s="1"/>
  <c r="F896" i="1"/>
  <c r="H896" i="1" s="1"/>
  <c r="I896" i="1" s="1"/>
  <c r="M895" i="1"/>
  <c r="O895" i="1" s="1"/>
  <c r="L895" i="1"/>
  <c r="N895" i="1" s="1"/>
  <c r="J895" i="1"/>
  <c r="K895" i="1" s="1"/>
  <c r="F895" i="1"/>
  <c r="H895" i="1" s="1"/>
  <c r="I895" i="1" s="1"/>
  <c r="M894" i="1"/>
  <c r="O894" i="1" s="1"/>
  <c r="L894" i="1"/>
  <c r="N894" i="1" s="1"/>
  <c r="J894" i="1"/>
  <c r="K894" i="1" s="1"/>
  <c r="F894" i="1"/>
  <c r="H894" i="1" s="1"/>
  <c r="I894" i="1" s="1"/>
  <c r="O893" i="1"/>
  <c r="M893" i="1"/>
  <c r="L893" i="1"/>
  <c r="N893" i="1" s="1"/>
  <c r="J893" i="1"/>
  <c r="K893" i="1" s="1"/>
  <c r="F893" i="1"/>
  <c r="H893" i="1" s="1"/>
  <c r="I893" i="1" s="1"/>
  <c r="M892" i="1"/>
  <c r="O892" i="1" s="1"/>
  <c r="L892" i="1"/>
  <c r="N892" i="1" s="1"/>
  <c r="K892" i="1"/>
  <c r="J892" i="1"/>
  <c r="F892" i="1"/>
  <c r="H892" i="1" s="1"/>
  <c r="I892" i="1" s="1"/>
  <c r="M891" i="1"/>
  <c r="O891" i="1" s="1"/>
  <c r="L891" i="1"/>
  <c r="N891" i="1" s="1"/>
  <c r="J891" i="1"/>
  <c r="K891" i="1" s="1"/>
  <c r="F891" i="1"/>
  <c r="H891" i="1" s="1"/>
  <c r="I891" i="1" s="1"/>
  <c r="M890" i="1"/>
  <c r="O890" i="1" s="1"/>
  <c r="L890" i="1"/>
  <c r="N890" i="1" s="1"/>
  <c r="J890" i="1"/>
  <c r="K890" i="1" s="1"/>
  <c r="F890" i="1"/>
  <c r="H890" i="1" s="1"/>
  <c r="I890" i="1" s="1"/>
  <c r="N889" i="1"/>
  <c r="M889" i="1"/>
  <c r="O889" i="1" s="1"/>
  <c r="L889" i="1"/>
  <c r="J889" i="1"/>
  <c r="K889" i="1" s="1"/>
  <c r="H889" i="1"/>
  <c r="I889" i="1" s="1"/>
  <c r="F889" i="1"/>
  <c r="M888" i="1"/>
  <c r="O888" i="1" s="1"/>
  <c r="L888" i="1"/>
  <c r="N888" i="1" s="1"/>
  <c r="J888" i="1"/>
  <c r="K888" i="1" s="1"/>
  <c r="F888" i="1"/>
  <c r="H888" i="1" s="1"/>
  <c r="I888" i="1" s="1"/>
  <c r="M887" i="1"/>
  <c r="O887" i="1" s="1"/>
  <c r="L887" i="1"/>
  <c r="N887" i="1" s="1"/>
  <c r="J887" i="1"/>
  <c r="K887" i="1" s="1"/>
  <c r="F887" i="1"/>
  <c r="H887" i="1" s="1"/>
  <c r="I887" i="1" s="1"/>
  <c r="M886" i="1"/>
  <c r="O886" i="1" s="1"/>
  <c r="L886" i="1"/>
  <c r="N886" i="1" s="1"/>
  <c r="J886" i="1"/>
  <c r="K886" i="1" s="1"/>
  <c r="F886" i="1"/>
  <c r="H886" i="1" s="1"/>
  <c r="I886" i="1" s="1"/>
  <c r="M885" i="1"/>
  <c r="O885" i="1" s="1"/>
  <c r="L885" i="1"/>
  <c r="N885" i="1" s="1"/>
  <c r="J885" i="1"/>
  <c r="K885" i="1" s="1"/>
  <c r="F885" i="1"/>
  <c r="H885" i="1" s="1"/>
  <c r="I885" i="1" s="1"/>
  <c r="M884" i="1"/>
  <c r="O884" i="1" s="1"/>
  <c r="L884" i="1"/>
  <c r="N884" i="1" s="1"/>
  <c r="J884" i="1"/>
  <c r="K884" i="1" s="1"/>
  <c r="F884" i="1"/>
  <c r="H884" i="1" s="1"/>
  <c r="I884" i="1" s="1"/>
  <c r="O883" i="1"/>
  <c r="M883" i="1"/>
  <c r="L883" i="1"/>
  <c r="N883" i="1" s="1"/>
  <c r="K883" i="1"/>
  <c r="J883" i="1"/>
  <c r="F883" i="1"/>
  <c r="H883" i="1" s="1"/>
  <c r="I883" i="1" s="1"/>
  <c r="M882" i="1"/>
  <c r="O882" i="1" s="1"/>
  <c r="L882" i="1"/>
  <c r="N882" i="1" s="1"/>
  <c r="J882" i="1"/>
  <c r="K882" i="1" s="1"/>
  <c r="F882" i="1"/>
  <c r="H882" i="1" s="1"/>
  <c r="I882" i="1" s="1"/>
  <c r="N881" i="1"/>
  <c r="M881" i="1"/>
  <c r="O881" i="1" s="1"/>
  <c r="L881" i="1"/>
  <c r="J881" i="1"/>
  <c r="K881" i="1" s="1"/>
  <c r="F881" i="1"/>
  <c r="H881" i="1" s="1"/>
  <c r="I881" i="1" s="1"/>
  <c r="M880" i="1"/>
  <c r="O880" i="1" s="1"/>
  <c r="L880" i="1"/>
  <c r="N880" i="1" s="1"/>
  <c r="K880" i="1"/>
  <c r="J880" i="1"/>
  <c r="F880" i="1"/>
  <c r="H880" i="1" s="1"/>
  <c r="I880" i="1" s="1"/>
  <c r="O879" i="1"/>
  <c r="M879" i="1"/>
  <c r="L879" i="1"/>
  <c r="N879" i="1" s="1"/>
  <c r="J879" i="1"/>
  <c r="K879" i="1" s="1"/>
  <c r="F879" i="1"/>
  <c r="H879" i="1" s="1"/>
  <c r="I879" i="1" s="1"/>
  <c r="M878" i="1"/>
  <c r="O878" i="1" s="1"/>
  <c r="L878" i="1"/>
  <c r="N878" i="1" s="1"/>
  <c r="J878" i="1"/>
  <c r="K878" i="1" s="1"/>
  <c r="F878" i="1"/>
  <c r="H878" i="1" s="1"/>
  <c r="I878" i="1" s="1"/>
  <c r="O877" i="1"/>
  <c r="M877" i="1"/>
  <c r="L877" i="1"/>
  <c r="N877" i="1" s="1"/>
  <c r="J877" i="1"/>
  <c r="K877" i="1" s="1"/>
  <c r="I877" i="1"/>
  <c r="F877" i="1"/>
  <c r="H877" i="1" s="1"/>
  <c r="M876" i="1"/>
  <c r="O876" i="1" s="1"/>
  <c r="L876" i="1"/>
  <c r="N876" i="1" s="1"/>
  <c r="J876" i="1"/>
  <c r="K876" i="1" s="1"/>
  <c r="F876" i="1"/>
  <c r="H876" i="1" s="1"/>
  <c r="I876" i="1" s="1"/>
  <c r="M875" i="1"/>
  <c r="O875" i="1" s="1"/>
  <c r="L875" i="1"/>
  <c r="N875" i="1" s="1"/>
  <c r="J875" i="1"/>
  <c r="K875" i="1" s="1"/>
  <c r="F875" i="1"/>
  <c r="H875" i="1" s="1"/>
  <c r="I875" i="1" s="1"/>
  <c r="M874" i="1"/>
  <c r="O874" i="1" s="1"/>
  <c r="L874" i="1"/>
  <c r="N874" i="1" s="1"/>
  <c r="J874" i="1"/>
  <c r="K874" i="1" s="1"/>
  <c r="F874" i="1"/>
  <c r="H874" i="1" s="1"/>
  <c r="I874" i="1" s="1"/>
  <c r="N873" i="1"/>
  <c r="M873" i="1"/>
  <c r="O873" i="1" s="1"/>
  <c r="L873" i="1"/>
  <c r="J873" i="1"/>
  <c r="K873" i="1" s="1"/>
  <c r="H873" i="1"/>
  <c r="I873" i="1" s="1"/>
  <c r="F873" i="1"/>
  <c r="N872" i="1"/>
  <c r="M872" i="1"/>
  <c r="O872" i="1" s="1"/>
  <c r="L872" i="1"/>
  <c r="J872" i="1"/>
  <c r="K872" i="1" s="1"/>
  <c r="F872" i="1"/>
  <c r="H872" i="1" s="1"/>
  <c r="I872" i="1" s="1"/>
  <c r="M871" i="1"/>
  <c r="O871" i="1" s="1"/>
  <c r="L871" i="1"/>
  <c r="N871" i="1" s="1"/>
  <c r="J871" i="1"/>
  <c r="K871" i="1" s="1"/>
  <c r="F871" i="1"/>
  <c r="H871" i="1" s="1"/>
  <c r="I871" i="1" s="1"/>
  <c r="M870" i="1"/>
  <c r="O870" i="1" s="1"/>
  <c r="L870" i="1"/>
  <c r="N870" i="1" s="1"/>
  <c r="J870" i="1"/>
  <c r="K870" i="1" s="1"/>
  <c r="F870" i="1"/>
  <c r="H870" i="1" s="1"/>
  <c r="I870" i="1" s="1"/>
  <c r="M869" i="1"/>
  <c r="O869" i="1" s="1"/>
  <c r="L869" i="1"/>
  <c r="N869" i="1" s="1"/>
  <c r="J869" i="1"/>
  <c r="K869" i="1" s="1"/>
  <c r="I869" i="1"/>
  <c r="F869" i="1"/>
  <c r="H869" i="1" s="1"/>
  <c r="M868" i="1"/>
  <c r="O868" i="1" s="1"/>
  <c r="L868" i="1"/>
  <c r="N868" i="1" s="1"/>
  <c r="J868" i="1"/>
  <c r="K868" i="1" s="1"/>
  <c r="H868" i="1"/>
  <c r="I868" i="1" s="1"/>
  <c r="F868" i="1"/>
  <c r="M867" i="1"/>
  <c r="O867" i="1" s="1"/>
  <c r="L867" i="1"/>
  <c r="N867" i="1" s="1"/>
  <c r="J867" i="1"/>
  <c r="K867" i="1" s="1"/>
  <c r="F867" i="1"/>
  <c r="H867" i="1" s="1"/>
  <c r="I867" i="1" s="1"/>
  <c r="M866" i="1"/>
  <c r="O866" i="1" s="1"/>
  <c r="L866" i="1"/>
  <c r="N866" i="1" s="1"/>
  <c r="J866" i="1"/>
  <c r="K866" i="1" s="1"/>
  <c r="F866" i="1"/>
  <c r="H866" i="1" s="1"/>
  <c r="I866" i="1" s="1"/>
  <c r="M865" i="1"/>
  <c r="O865" i="1" s="1"/>
  <c r="L865" i="1"/>
  <c r="N865" i="1" s="1"/>
  <c r="J865" i="1"/>
  <c r="K865" i="1" s="1"/>
  <c r="F865" i="1"/>
  <c r="H865" i="1" s="1"/>
  <c r="I865" i="1" s="1"/>
  <c r="M864" i="1"/>
  <c r="O864" i="1" s="1"/>
  <c r="L864" i="1"/>
  <c r="N864" i="1" s="1"/>
  <c r="J864" i="1"/>
  <c r="K864" i="1" s="1"/>
  <c r="F864" i="1"/>
  <c r="H864" i="1" s="1"/>
  <c r="I864" i="1" s="1"/>
  <c r="M863" i="1"/>
  <c r="O863" i="1" s="1"/>
  <c r="L863" i="1"/>
  <c r="N863" i="1" s="1"/>
  <c r="K863" i="1"/>
  <c r="J863" i="1"/>
  <c r="F863" i="1"/>
  <c r="H863" i="1" s="1"/>
  <c r="I863" i="1" s="1"/>
  <c r="M862" i="1"/>
  <c r="O862" i="1" s="1"/>
  <c r="L862" i="1"/>
  <c r="N862" i="1" s="1"/>
  <c r="K862" i="1"/>
  <c r="J862" i="1"/>
  <c r="F862" i="1"/>
  <c r="H862" i="1" s="1"/>
  <c r="I862" i="1" s="1"/>
  <c r="M861" i="1"/>
  <c r="O861" i="1" s="1"/>
  <c r="L861" i="1"/>
  <c r="N861" i="1" s="1"/>
  <c r="J861" i="1"/>
  <c r="K861" i="1" s="1"/>
  <c r="F861" i="1"/>
  <c r="H861" i="1" s="1"/>
  <c r="I861" i="1" s="1"/>
  <c r="M860" i="1"/>
  <c r="O860" i="1" s="1"/>
  <c r="L860" i="1"/>
  <c r="N860" i="1" s="1"/>
  <c r="J860" i="1"/>
  <c r="K860" i="1" s="1"/>
  <c r="F860" i="1"/>
  <c r="H860" i="1" s="1"/>
  <c r="I860" i="1" s="1"/>
  <c r="M859" i="1"/>
  <c r="O859" i="1" s="1"/>
  <c r="L859" i="1"/>
  <c r="N859" i="1" s="1"/>
  <c r="J859" i="1"/>
  <c r="K859" i="1" s="1"/>
  <c r="H859" i="1"/>
  <c r="I859" i="1" s="1"/>
  <c r="F859" i="1"/>
  <c r="M858" i="1"/>
  <c r="O858" i="1" s="1"/>
  <c r="L858" i="1"/>
  <c r="N858" i="1" s="1"/>
  <c r="J858" i="1"/>
  <c r="K858" i="1" s="1"/>
  <c r="F858" i="1"/>
  <c r="H858" i="1" s="1"/>
  <c r="I858" i="1" s="1"/>
  <c r="M857" i="1"/>
  <c r="O857" i="1" s="1"/>
  <c r="L857" i="1"/>
  <c r="N857" i="1" s="1"/>
  <c r="J857" i="1"/>
  <c r="K857" i="1" s="1"/>
  <c r="F857" i="1"/>
  <c r="H857" i="1" s="1"/>
  <c r="I857" i="1" s="1"/>
  <c r="O856" i="1"/>
  <c r="M856" i="1"/>
  <c r="L856" i="1"/>
  <c r="N856" i="1" s="1"/>
  <c r="J856" i="1"/>
  <c r="K856" i="1" s="1"/>
  <c r="F856" i="1"/>
  <c r="H856" i="1" s="1"/>
  <c r="I856" i="1" s="1"/>
  <c r="M855" i="1"/>
  <c r="O855" i="1" s="1"/>
  <c r="L855" i="1"/>
  <c r="N855" i="1" s="1"/>
  <c r="J855" i="1"/>
  <c r="K855" i="1" s="1"/>
  <c r="F855" i="1"/>
  <c r="H855" i="1" s="1"/>
  <c r="I855" i="1" s="1"/>
  <c r="M854" i="1"/>
  <c r="O854" i="1" s="1"/>
  <c r="L854" i="1"/>
  <c r="N854" i="1" s="1"/>
  <c r="J854" i="1"/>
  <c r="K854" i="1" s="1"/>
  <c r="F854" i="1"/>
  <c r="H854" i="1" s="1"/>
  <c r="I854" i="1" s="1"/>
  <c r="M853" i="1"/>
  <c r="O853" i="1" s="1"/>
  <c r="L853" i="1"/>
  <c r="N853" i="1" s="1"/>
  <c r="K853" i="1"/>
  <c r="J853" i="1"/>
  <c r="F853" i="1"/>
  <c r="H853" i="1" s="1"/>
  <c r="I853" i="1" s="1"/>
  <c r="M852" i="1"/>
  <c r="O852" i="1" s="1"/>
  <c r="L852" i="1"/>
  <c r="N852" i="1" s="1"/>
  <c r="J852" i="1"/>
  <c r="K852" i="1" s="1"/>
  <c r="F852" i="1"/>
  <c r="H852" i="1" s="1"/>
  <c r="I852" i="1" s="1"/>
  <c r="M851" i="1"/>
  <c r="O851" i="1" s="1"/>
  <c r="L851" i="1"/>
  <c r="N851" i="1" s="1"/>
  <c r="J851" i="1"/>
  <c r="K851" i="1" s="1"/>
  <c r="H851" i="1"/>
  <c r="I851" i="1" s="1"/>
  <c r="F851" i="1"/>
  <c r="M850" i="1"/>
  <c r="O850" i="1" s="1"/>
  <c r="L850" i="1"/>
  <c r="N850" i="1" s="1"/>
  <c r="J850" i="1"/>
  <c r="K850" i="1" s="1"/>
  <c r="F850" i="1"/>
  <c r="H850" i="1" s="1"/>
  <c r="I850" i="1" s="1"/>
  <c r="M849" i="1"/>
  <c r="O849" i="1" s="1"/>
  <c r="L849" i="1"/>
  <c r="N849" i="1" s="1"/>
  <c r="J849" i="1"/>
  <c r="K849" i="1" s="1"/>
  <c r="H849" i="1"/>
  <c r="I849" i="1" s="1"/>
  <c r="F849" i="1"/>
  <c r="M848" i="1"/>
  <c r="O848" i="1" s="1"/>
  <c r="L848" i="1"/>
  <c r="N848" i="1" s="1"/>
  <c r="J848" i="1"/>
  <c r="K848" i="1" s="1"/>
  <c r="F848" i="1"/>
  <c r="H848" i="1" s="1"/>
  <c r="I848" i="1" s="1"/>
  <c r="M847" i="1"/>
  <c r="O847" i="1" s="1"/>
  <c r="L847" i="1"/>
  <c r="N847" i="1" s="1"/>
  <c r="J847" i="1"/>
  <c r="K847" i="1" s="1"/>
  <c r="F847" i="1"/>
  <c r="H847" i="1" s="1"/>
  <c r="I847" i="1" s="1"/>
  <c r="M846" i="1"/>
  <c r="O846" i="1" s="1"/>
  <c r="L846" i="1"/>
  <c r="N846" i="1" s="1"/>
  <c r="J846" i="1"/>
  <c r="K846" i="1" s="1"/>
  <c r="H846" i="1"/>
  <c r="I846" i="1" s="1"/>
  <c r="F846" i="1"/>
  <c r="M845" i="1"/>
  <c r="O845" i="1" s="1"/>
  <c r="L845" i="1"/>
  <c r="N845" i="1" s="1"/>
  <c r="J845" i="1"/>
  <c r="K845" i="1" s="1"/>
  <c r="F845" i="1"/>
  <c r="H845" i="1" s="1"/>
  <c r="I845" i="1" s="1"/>
  <c r="M844" i="1"/>
  <c r="O844" i="1" s="1"/>
  <c r="L844" i="1"/>
  <c r="N844" i="1" s="1"/>
  <c r="J844" i="1"/>
  <c r="K844" i="1" s="1"/>
  <c r="F844" i="1"/>
  <c r="H844" i="1" s="1"/>
  <c r="I844" i="1" s="1"/>
  <c r="M843" i="1"/>
  <c r="O843" i="1" s="1"/>
  <c r="L843" i="1"/>
  <c r="N843" i="1" s="1"/>
  <c r="K843" i="1"/>
  <c r="J843" i="1"/>
  <c r="F843" i="1"/>
  <c r="H843" i="1" s="1"/>
  <c r="I843" i="1" s="1"/>
  <c r="O842" i="1"/>
  <c r="M842" i="1"/>
  <c r="L842" i="1"/>
  <c r="N842" i="1" s="1"/>
  <c r="J842" i="1"/>
  <c r="K842" i="1" s="1"/>
  <c r="F842" i="1"/>
  <c r="H842" i="1" s="1"/>
  <c r="I842" i="1" s="1"/>
  <c r="M841" i="1"/>
  <c r="O841" i="1" s="1"/>
  <c r="L841" i="1"/>
  <c r="N841" i="1" s="1"/>
  <c r="J841" i="1"/>
  <c r="K841" i="1" s="1"/>
  <c r="F841" i="1"/>
  <c r="H841" i="1" s="1"/>
  <c r="I841" i="1" s="1"/>
  <c r="M840" i="1"/>
  <c r="O840" i="1" s="1"/>
  <c r="L840" i="1"/>
  <c r="N840" i="1" s="1"/>
  <c r="J840" i="1"/>
  <c r="K840" i="1" s="1"/>
  <c r="F840" i="1"/>
  <c r="H840" i="1" s="1"/>
  <c r="I840" i="1" s="1"/>
  <c r="M839" i="1"/>
  <c r="O839" i="1" s="1"/>
  <c r="L839" i="1"/>
  <c r="N839" i="1" s="1"/>
  <c r="J839" i="1"/>
  <c r="K839" i="1" s="1"/>
  <c r="F839" i="1"/>
  <c r="H839" i="1" s="1"/>
  <c r="I839" i="1" s="1"/>
  <c r="M838" i="1"/>
  <c r="O838" i="1" s="1"/>
  <c r="L838" i="1"/>
  <c r="N838" i="1" s="1"/>
  <c r="J838" i="1"/>
  <c r="K838" i="1" s="1"/>
  <c r="F838" i="1"/>
  <c r="H838" i="1" s="1"/>
  <c r="I838" i="1" s="1"/>
  <c r="O837" i="1"/>
  <c r="M837" i="1"/>
  <c r="L837" i="1"/>
  <c r="N837" i="1" s="1"/>
  <c r="K837" i="1"/>
  <c r="J837" i="1"/>
  <c r="F837" i="1"/>
  <c r="H837" i="1" s="1"/>
  <c r="I837" i="1" s="1"/>
  <c r="O836" i="1"/>
  <c r="M836" i="1"/>
  <c r="L836" i="1"/>
  <c r="N836" i="1" s="1"/>
  <c r="K836" i="1"/>
  <c r="J836" i="1"/>
  <c r="F836" i="1"/>
  <c r="H836" i="1" s="1"/>
  <c r="I836" i="1" s="1"/>
  <c r="M835" i="1"/>
  <c r="O835" i="1" s="1"/>
  <c r="L835" i="1"/>
  <c r="N835" i="1" s="1"/>
  <c r="J835" i="1"/>
  <c r="K835" i="1" s="1"/>
  <c r="F835" i="1"/>
  <c r="H835" i="1" s="1"/>
  <c r="I835" i="1" s="1"/>
  <c r="M834" i="1"/>
  <c r="O834" i="1" s="1"/>
  <c r="L834" i="1"/>
  <c r="N834" i="1" s="1"/>
  <c r="J834" i="1"/>
  <c r="K834" i="1" s="1"/>
  <c r="F834" i="1"/>
  <c r="H834" i="1" s="1"/>
  <c r="I834" i="1" s="1"/>
  <c r="M833" i="1"/>
  <c r="O833" i="1" s="1"/>
  <c r="L833" i="1"/>
  <c r="N833" i="1" s="1"/>
  <c r="J833" i="1"/>
  <c r="K833" i="1" s="1"/>
  <c r="F833" i="1"/>
  <c r="H833" i="1" s="1"/>
  <c r="I833" i="1" s="1"/>
  <c r="M832" i="1"/>
  <c r="O832" i="1" s="1"/>
  <c r="L832" i="1"/>
  <c r="N832" i="1" s="1"/>
  <c r="K832" i="1"/>
  <c r="J832" i="1"/>
  <c r="F832" i="1"/>
  <c r="H832" i="1" s="1"/>
  <c r="I832" i="1" s="1"/>
  <c r="M831" i="1"/>
  <c r="O831" i="1" s="1"/>
  <c r="L831" i="1"/>
  <c r="N831" i="1" s="1"/>
  <c r="J831" i="1"/>
  <c r="K831" i="1" s="1"/>
  <c r="F831" i="1"/>
  <c r="H831" i="1" s="1"/>
  <c r="I831" i="1" s="1"/>
  <c r="M830" i="1"/>
  <c r="O830" i="1" s="1"/>
  <c r="L830" i="1"/>
  <c r="N830" i="1" s="1"/>
  <c r="J830" i="1"/>
  <c r="K830" i="1" s="1"/>
  <c r="F830" i="1"/>
  <c r="H830" i="1" s="1"/>
  <c r="I830" i="1" s="1"/>
  <c r="M829" i="1"/>
  <c r="O829" i="1" s="1"/>
  <c r="L829" i="1"/>
  <c r="N829" i="1" s="1"/>
  <c r="J829" i="1"/>
  <c r="K829" i="1" s="1"/>
  <c r="I829" i="1"/>
  <c r="F829" i="1"/>
  <c r="H829" i="1" s="1"/>
  <c r="M828" i="1"/>
  <c r="O828" i="1" s="1"/>
  <c r="L828" i="1"/>
  <c r="N828" i="1" s="1"/>
  <c r="J828" i="1"/>
  <c r="K828" i="1" s="1"/>
  <c r="F828" i="1"/>
  <c r="H828" i="1" s="1"/>
  <c r="I828" i="1" s="1"/>
  <c r="M827" i="1"/>
  <c r="O827" i="1" s="1"/>
  <c r="L827" i="1"/>
  <c r="N827" i="1" s="1"/>
  <c r="J827" i="1"/>
  <c r="K827" i="1" s="1"/>
  <c r="F827" i="1"/>
  <c r="H827" i="1" s="1"/>
  <c r="I827" i="1" s="1"/>
  <c r="M826" i="1"/>
  <c r="O826" i="1" s="1"/>
  <c r="L826" i="1"/>
  <c r="N826" i="1" s="1"/>
  <c r="J826" i="1"/>
  <c r="K826" i="1" s="1"/>
  <c r="F826" i="1"/>
  <c r="H826" i="1" s="1"/>
  <c r="I826" i="1" s="1"/>
  <c r="M825" i="1"/>
  <c r="O825" i="1" s="1"/>
  <c r="L825" i="1"/>
  <c r="N825" i="1" s="1"/>
  <c r="J825" i="1"/>
  <c r="K825" i="1" s="1"/>
  <c r="F825" i="1"/>
  <c r="H825" i="1" s="1"/>
  <c r="I825" i="1" s="1"/>
  <c r="M824" i="1"/>
  <c r="O824" i="1" s="1"/>
  <c r="L824" i="1"/>
  <c r="N824" i="1" s="1"/>
  <c r="J824" i="1"/>
  <c r="K824" i="1" s="1"/>
  <c r="F824" i="1"/>
  <c r="H824" i="1" s="1"/>
  <c r="I824" i="1" s="1"/>
  <c r="N823" i="1"/>
  <c r="M823" i="1"/>
  <c r="O823" i="1" s="1"/>
  <c r="L823" i="1"/>
  <c r="J823" i="1"/>
  <c r="K823" i="1" s="1"/>
  <c r="F823" i="1"/>
  <c r="H823" i="1" s="1"/>
  <c r="I823" i="1" s="1"/>
  <c r="M822" i="1"/>
  <c r="O822" i="1" s="1"/>
  <c r="L822" i="1"/>
  <c r="N822" i="1" s="1"/>
  <c r="J822" i="1"/>
  <c r="K822" i="1" s="1"/>
  <c r="F822" i="1"/>
  <c r="H822" i="1" s="1"/>
  <c r="I822" i="1" s="1"/>
  <c r="O821" i="1"/>
  <c r="M821" i="1"/>
  <c r="L821" i="1"/>
  <c r="N821" i="1" s="1"/>
  <c r="J821" i="1"/>
  <c r="K821" i="1" s="1"/>
  <c r="F821" i="1"/>
  <c r="H821" i="1" s="1"/>
  <c r="I821" i="1" s="1"/>
  <c r="M820" i="1"/>
  <c r="O820" i="1" s="1"/>
  <c r="L820" i="1"/>
  <c r="N820" i="1" s="1"/>
  <c r="J820" i="1"/>
  <c r="K820" i="1" s="1"/>
  <c r="H820" i="1"/>
  <c r="I820" i="1" s="1"/>
  <c r="F820" i="1"/>
  <c r="M819" i="1"/>
  <c r="O819" i="1" s="1"/>
  <c r="L819" i="1"/>
  <c r="N819" i="1" s="1"/>
  <c r="J819" i="1"/>
  <c r="K819" i="1" s="1"/>
  <c r="H819" i="1"/>
  <c r="I819" i="1" s="1"/>
  <c r="F819" i="1"/>
  <c r="M818" i="1"/>
  <c r="O818" i="1" s="1"/>
  <c r="L818" i="1"/>
  <c r="N818" i="1" s="1"/>
  <c r="J818" i="1"/>
  <c r="K818" i="1" s="1"/>
  <c r="F818" i="1"/>
  <c r="H818" i="1" s="1"/>
  <c r="I818" i="1" s="1"/>
  <c r="M817" i="1"/>
  <c r="O817" i="1" s="1"/>
  <c r="L817" i="1"/>
  <c r="N817" i="1" s="1"/>
  <c r="K817" i="1"/>
  <c r="J817" i="1"/>
  <c r="F817" i="1"/>
  <c r="H817" i="1" s="1"/>
  <c r="I817" i="1" s="1"/>
  <c r="M816" i="1"/>
  <c r="O816" i="1" s="1"/>
  <c r="L816" i="1"/>
  <c r="N816" i="1" s="1"/>
  <c r="J816" i="1"/>
  <c r="K816" i="1" s="1"/>
  <c r="F816" i="1"/>
  <c r="H816" i="1" s="1"/>
  <c r="I816" i="1" s="1"/>
  <c r="N815" i="1"/>
  <c r="M815" i="1"/>
  <c r="O815" i="1" s="1"/>
  <c r="L815" i="1"/>
  <c r="J815" i="1"/>
  <c r="K815" i="1" s="1"/>
  <c r="F815" i="1"/>
  <c r="H815" i="1" s="1"/>
  <c r="I815" i="1" s="1"/>
  <c r="M814" i="1"/>
  <c r="O814" i="1" s="1"/>
  <c r="L814" i="1"/>
  <c r="N814" i="1" s="1"/>
  <c r="J814" i="1"/>
  <c r="K814" i="1" s="1"/>
  <c r="H814" i="1"/>
  <c r="I814" i="1" s="1"/>
  <c r="F814" i="1"/>
  <c r="M813" i="1"/>
  <c r="O813" i="1" s="1"/>
  <c r="L813" i="1"/>
  <c r="N813" i="1" s="1"/>
  <c r="J813" i="1"/>
  <c r="K813" i="1" s="1"/>
  <c r="F813" i="1"/>
  <c r="H813" i="1" s="1"/>
  <c r="I813" i="1" s="1"/>
  <c r="M812" i="1"/>
  <c r="O812" i="1" s="1"/>
  <c r="L812" i="1"/>
  <c r="N812" i="1" s="1"/>
  <c r="K812" i="1"/>
  <c r="J812" i="1"/>
  <c r="F812" i="1"/>
  <c r="H812" i="1" s="1"/>
  <c r="I812" i="1" s="1"/>
  <c r="M811" i="1"/>
  <c r="O811" i="1" s="1"/>
  <c r="L811" i="1"/>
  <c r="N811" i="1" s="1"/>
  <c r="J811" i="1"/>
  <c r="K811" i="1" s="1"/>
  <c r="F811" i="1"/>
  <c r="H811" i="1" s="1"/>
  <c r="I811" i="1" s="1"/>
  <c r="M810" i="1"/>
  <c r="O810" i="1" s="1"/>
  <c r="L810" i="1"/>
  <c r="N810" i="1" s="1"/>
  <c r="J810" i="1"/>
  <c r="K810" i="1" s="1"/>
  <c r="F810" i="1"/>
  <c r="H810" i="1" s="1"/>
  <c r="I810" i="1" s="1"/>
  <c r="M809" i="1"/>
  <c r="O809" i="1" s="1"/>
  <c r="L809" i="1"/>
  <c r="N809" i="1" s="1"/>
  <c r="J809" i="1"/>
  <c r="K809" i="1" s="1"/>
  <c r="F809" i="1"/>
  <c r="H809" i="1" s="1"/>
  <c r="I809" i="1" s="1"/>
  <c r="M808" i="1"/>
  <c r="O808" i="1" s="1"/>
  <c r="L808" i="1"/>
  <c r="N808" i="1" s="1"/>
  <c r="J808" i="1"/>
  <c r="K808" i="1" s="1"/>
  <c r="F808" i="1"/>
  <c r="H808" i="1" s="1"/>
  <c r="I808" i="1" s="1"/>
  <c r="M807" i="1"/>
  <c r="O807" i="1" s="1"/>
  <c r="L807" i="1"/>
  <c r="N807" i="1" s="1"/>
  <c r="J807" i="1"/>
  <c r="K807" i="1" s="1"/>
  <c r="H807" i="1"/>
  <c r="I807" i="1" s="1"/>
  <c r="F807" i="1"/>
  <c r="O806" i="1"/>
  <c r="N806" i="1"/>
  <c r="M806" i="1"/>
  <c r="L806" i="1"/>
  <c r="J806" i="1"/>
  <c r="K806" i="1" s="1"/>
  <c r="F806" i="1"/>
  <c r="H806" i="1" s="1"/>
  <c r="I806" i="1" s="1"/>
  <c r="O805" i="1"/>
  <c r="M805" i="1"/>
  <c r="L805" i="1"/>
  <c r="N805" i="1" s="1"/>
  <c r="J805" i="1"/>
  <c r="K805" i="1" s="1"/>
  <c r="F805" i="1"/>
  <c r="H805" i="1" s="1"/>
  <c r="I805" i="1" s="1"/>
  <c r="M804" i="1"/>
  <c r="O804" i="1" s="1"/>
  <c r="L804" i="1"/>
  <c r="N804" i="1" s="1"/>
  <c r="J804" i="1"/>
  <c r="K804" i="1" s="1"/>
  <c r="F804" i="1"/>
  <c r="H804" i="1" s="1"/>
  <c r="I804" i="1" s="1"/>
  <c r="M803" i="1"/>
  <c r="O803" i="1" s="1"/>
  <c r="L803" i="1"/>
  <c r="N803" i="1" s="1"/>
  <c r="K803" i="1"/>
  <c r="J803" i="1"/>
  <c r="F803" i="1"/>
  <c r="H803" i="1" s="1"/>
  <c r="I803" i="1" s="1"/>
  <c r="M802" i="1"/>
  <c r="O802" i="1" s="1"/>
  <c r="L802" i="1"/>
  <c r="N802" i="1" s="1"/>
  <c r="J802" i="1"/>
  <c r="K802" i="1" s="1"/>
  <c r="F802" i="1"/>
  <c r="H802" i="1" s="1"/>
  <c r="I802" i="1" s="1"/>
  <c r="M801" i="1"/>
  <c r="O801" i="1" s="1"/>
  <c r="L801" i="1"/>
  <c r="N801" i="1" s="1"/>
  <c r="J801" i="1"/>
  <c r="K801" i="1" s="1"/>
  <c r="F801" i="1"/>
  <c r="H801" i="1" s="1"/>
  <c r="I801" i="1" s="1"/>
  <c r="M800" i="1"/>
  <c r="O800" i="1" s="1"/>
  <c r="L800" i="1"/>
  <c r="N800" i="1" s="1"/>
  <c r="J800" i="1"/>
  <c r="K800" i="1" s="1"/>
  <c r="F800" i="1"/>
  <c r="H800" i="1" s="1"/>
  <c r="I800" i="1" s="1"/>
  <c r="M799" i="1"/>
  <c r="O799" i="1" s="1"/>
  <c r="L799" i="1"/>
  <c r="N799" i="1" s="1"/>
  <c r="J799" i="1"/>
  <c r="K799" i="1" s="1"/>
  <c r="F799" i="1"/>
  <c r="H799" i="1" s="1"/>
  <c r="I799" i="1" s="1"/>
  <c r="M798" i="1"/>
  <c r="O798" i="1" s="1"/>
  <c r="L798" i="1"/>
  <c r="N798" i="1" s="1"/>
  <c r="K798" i="1"/>
  <c r="J798" i="1"/>
  <c r="H798" i="1"/>
  <c r="I798" i="1" s="1"/>
  <c r="F798" i="1"/>
  <c r="O797" i="1"/>
  <c r="M797" i="1"/>
  <c r="L797" i="1"/>
  <c r="N797" i="1" s="1"/>
  <c r="J797" i="1"/>
  <c r="K797" i="1" s="1"/>
  <c r="F797" i="1"/>
  <c r="H797" i="1" s="1"/>
  <c r="I797" i="1" s="1"/>
  <c r="M796" i="1"/>
  <c r="O796" i="1" s="1"/>
  <c r="L796" i="1"/>
  <c r="N796" i="1" s="1"/>
  <c r="J796" i="1"/>
  <c r="K796" i="1" s="1"/>
  <c r="F796" i="1"/>
  <c r="H796" i="1" s="1"/>
  <c r="I796" i="1" s="1"/>
  <c r="M795" i="1"/>
  <c r="O795" i="1" s="1"/>
  <c r="L795" i="1"/>
  <c r="N795" i="1" s="1"/>
  <c r="J795" i="1"/>
  <c r="K795" i="1" s="1"/>
  <c r="F795" i="1"/>
  <c r="H795" i="1" s="1"/>
  <c r="I795" i="1" s="1"/>
  <c r="M794" i="1"/>
  <c r="O794" i="1" s="1"/>
  <c r="L794" i="1"/>
  <c r="N794" i="1" s="1"/>
  <c r="J794" i="1"/>
  <c r="K794" i="1" s="1"/>
  <c r="F794" i="1"/>
  <c r="H794" i="1" s="1"/>
  <c r="I794" i="1" s="1"/>
  <c r="M793" i="1"/>
  <c r="O793" i="1" s="1"/>
  <c r="L793" i="1"/>
  <c r="N793" i="1" s="1"/>
  <c r="J793" i="1"/>
  <c r="K793" i="1" s="1"/>
  <c r="F793" i="1"/>
  <c r="H793" i="1" s="1"/>
  <c r="I793" i="1" s="1"/>
  <c r="M792" i="1"/>
  <c r="O792" i="1" s="1"/>
  <c r="L792" i="1"/>
  <c r="N792" i="1" s="1"/>
  <c r="J792" i="1"/>
  <c r="K792" i="1" s="1"/>
  <c r="F792" i="1"/>
  <c r="H792" i="1" s="1"/>
  <c r="I792" i="1" s="1"/>
  <c r="N791" i="1"/>
  <c r="M791" i="1"/>
  <c r="O791" i="1" s="1"/>
  <c r="L791" i="1"/>
  <c r="J791" i="1"/>
  <c r="K791" i="1" s="1"/>
  <c r="F791" i="1"/>
  <c r="H791" i="1" s="1"/>
  <c r="I791" i="1" s="1"/>
  <c r="O790" i="1"/>
  <c r="M790" i="1"/>
  <c r="L790" i="1"/>
  <c r="N790" i="1" s="1"/>
  <c r="J790" i="1"/>
  <c r="K790" i="1" s="1"/>
  <c r="F790" i="1"/>
  <c r="H790" i="1" s="1"/>
  <c r="I790" i="1" s="1"/>
  <c r="O789" i="1"/>
  <c r="M789" i="1"/>
  <c r="L789" i="1"/>
  <c r="N789" i="1" s="1"/>
  <c r="J789" i="1"/>
  <c r="K789" i="1" s="1"/>
  <c r="F789" i="1"/>
  <c r="H789" i="1" s="1"/>
  <c r="I789" i="1" s="1"/>
  <c r="M788" i="1"/>
  <c r="O788" i="1" s="1"/>
  <c r="L788" i="1"/>
  <c r="N788" i="1" s="1"/>
  <c r="J788" i="1"/>
  <c r="K788" i="1" s="1"/>
  <c r="H788" i="1"/>
  <c r="I788" i="1" s="1"/>
  <c r="F788" i="1"/>
  <c r="M787" i="1"/>
  <c r="O787" i="1" s="1"/>
  <c r="L787" i="1"/>
  <c r="N787" i="1" s="1"/>
  <c r="J787" i="1"/>
  <c r="K787" i="1" s="1"/>
  <c r="H787" i="1"/>
  <c r="I787" i="1" s="1"/>
  <c r="F787" i="1"/>
  <c r="M786" i="1"/>
  <c r="O786" i="1" s="1"/>
  <c r="L786" i="1"/>
  <c r="N786" i="1" s="1"/>
  <c r="J786" i="1"/>
  <c r="K786" i="1" s="1"/>
  <c r="F786" i="1"/>
  <c r="H786" i="1" s="1"/>
  <c r="I786" i="1" s="1"/>
  <c r="M785" i="1"/>
  <c r="O785" i="1" s="1"/>
  <c r="L785" i="1"/>
  <c r="N785" i="1" s="1"/>
  <c r="K785" i="1"/>
  <c r="J785" i="1"/>
  <c r="F785" i="1"/>
  <c r="H785" i="1" s="1"/>
  <c r="I785" i="1" s="1"/>
  <c r="M784" i="1"/>
  <c r="O784" i="1" s="1"/>
  <c r="L784" i="1"/>
  <c r="N784" i="1" s="1"/>
  <c r="K784" i="1"/>
  <c r="J784" i="1"/>
  <c r="F784" i="1"/>
  <c r="H784" i="1" s="1"/>
  <c r="I784" i="1" s="1"/>
  <c r="N783" i="1"/>
  <c r="M783" i="1"/>
  <c r="O783" i="1" s="1"/>
  <c r="L783" i="1"/>
  <c r="J783" i="1"/>
  <c r="K783" i="1" s="1"/>
  <c r="F783" i="1"/>
  <c r="H783" i="1" s="1"/>
  <c r="I783" i="1" s="1"/>
  <c r="O782" i="1"/>
  <c r="M782" i="1"/>
  <c r="L782" i="1"/>
  <c r="N782" i="1" s="1"/>
  <c r="J782" i="1"/>
  <c r="K782" i="1" s="1"/>
  <c r="H782" i="1"/>
  <c r="I782" i="1" s="1"/>
  <c r="F782" i="1"/>
  <c r="M781" i="1"/>
  <c r="O781" i="1" s="1"/>
  <c r="L781" i="1"/>
  <c r="N781" i="1" s="1"/>
  <c r="J781" i="1"/>
  <c r="K781" i="1" s="1"/>
  <c r="F781" i="1"/>
  <c r="H781" i="1" s="1"/>
  <c r="I781" i="1" s="1"/>
  <c r="M780" i="1"/>
  <c r="O780" i="1" s="1"/>
  <c r="L780" i="1"/>
  <c r="N780" i="1" s="1"/>
  <c r="K780" i="1"/>
  <c r="J780" i="1"/>
  <c r="F780" i="1"/>
  <c r="H780" i="1" s="1"/>
  <c r="I780" i="1" s="1"/>
  <c r="M779" i="1"/>
  <c r="O779" i="1" s="1"/>
  <c r="L779" i="1"/>
  <c r="N779" i="1" s="1"/>
  <c r="J779" i="1"/>
  <c r="K779" i="1" s="1"/>
  <c r="F779" i="1"/>
  <c r="H779" i="1" s="1"/>
  <c r="I779" i="1" s="1"/>
  <c r="M778" i="1"/>
  <c r="O778" i="1" s="1"/>
  <c r="L778" i="1"/>
  <c r="N778" i="1" s="1"/>
  <c r="J778" i="1"/>
  <c r="K778" i="1" s="1"/>
  <c r="F778" i="1"/>
  <c r="H778" i="1" s="1"/>
  <c r="I778" i="1" s="1"/>
  <c r="M777" i="1"/>
  <c r="O777" i="1" s="1"/>
  <c r="L777" i="1"/>
  <c r="N777" i="1" s="1"/>
  <c r="J777" i="1"/>
  <c r="K777" i="1" s="1"/>
  <c r="F777" i="1"/>
  <c r="H777" i="1" s="1"/>
  <c r="I777" i="1" s="1"/>
  <c r="M776" i="1"/>
  <c r="O776" i="1" s="1"/>
  <c r="L776" i="1"/>
  <c r="N776" i="1" s="1"/>
  <c r="J776" i="1"/>
  <c r="K776" i="1" s="1"/>
  <c r="F776" i="1"/>
  <c r="H776" i="1" s="1"/>
  <c r="I776" i="1" s="1"/>
  <c r="M775" i="1"/>
  <c r="O775" i="1" s="1"/>
  <c r="L775" i="1"/>
  <c r="N775" i="1" s="1"/>
  <c r="J775" i="1"/>
  <c r="K775" i="1" s="1"/>
  <c r="H775" i="1"/>
  <c r="I775" i="1" s="1"/>
  <c r="F775" i="1"/>
  <c r="M774" i="1"/>
  <c r="O774" i="1" s="1"/>
  <c r="L774" i="1"/>
  <c r="N774" i="1" s="1"/>
  <c r="J774" i="1"/>
  <c r="K774" i="1" s="1"/>
  <c r="F774" i="1"/>
  <c r="H774" i="1" s="1"/>
  <c r="I774" i="1" s="1"/>
  <c r="O773" i="1"/>
  <c r="M773" i="1"/>
  <c r="L773" i="1"/>
  <c r="N773" i="1" s="1"/>
  <c r="J773" i="1"/>
  <c r="K773" i="1" s="1"/>
  <c r="F773" i="1"/>
  <c r="H773" i="1" s="1"/>
  <c r="I773" i="1" s="1"/>
  <c r="M772" i="1"/>
  <c r="O772" i="1" s="1"/>
  <c r="L772" i="1"/>
  <c r="N772" i="1" s="1"/>
  <c r="J772" i="1"/>
  <c r="K772" i="1" s="1"/>
  <c r="F772" i="1"/>
  <c r="H772" i="1" s="1"/>
  <c r="I772" i="1" s="1"/>
  <c r="M771" i="1"/>
  <c r="O771" i="1" s="1"/>
  <c r="L771" i="1"/>
  <c r="N771" i="1" s="1"/>
  <c r="K771" i="1"/>
  <c r="J771" i="1"/>
  <c r="H771" i="1"/>
  <c r="I771" i="1" s="1"/>
  <c r="F771" i="1"/>
  <c r="M770" i="1"/>
  <c r="O770" i="1" s="1"/>
  <c r="L770" i="1"/>
  <c r="N770" i="1" s="1"/>
  <c r="J770" i="1"/>
  <c r="K770" i="1" s="1"/>
  <c r="F770" i="1"/>
  <c r="H770" i="1" s="1"/>
  <c r="I770" i="1" s="1"/>
  <c r="M769" i="1"/>
  <c r="O769" i="1" s="1"/>
  <c r="L769" i="1"/>
  <c r="N769" i="1" s="1"/>
  <c r="J769" i="1"/>
  <c r="K769" i="1" s="1"/>
  <c r="F769" i="1"/>
  <c r="H769" i="1" s="1"/>
  <c r="I769" i="1" s="1"/>
  <c r="M768" i="1"/>
  <c r="O768" i="1" s="1"/>
  <c r="L768" i="1"/>
  <c r="N768" i="1" s="1"/>
  <c r="J768" i="1"/>
  <c r="K768" i="1" s="1"/>
  <c r="F768" i="1"/>
  <c r="H768" i="1" s="1"/>
  <c r="I768" i="1" s="1"/>
  <c r="N767" i="1"/>
  <c r="M767" i="1"/>
  <c r="O767" i="1" s="1"/>
  <c r="L767" i="1"/>
  <c r="J767" i="1"/>
  <c r="K767" i="1" s="1"/>
  <c r="F767" i="1"/>
  <c r="H767" i="1" s="1"/>
  <c r="I767" i="1" s="1"/>
  <c r="M766" i="1"/>
  <c r="O766" i="1" s="1"/>
  <c r="L766" i="1"/>
  <c r="N766" i="1" s="1"/>
  <c r="J766" i="1"/>
  <c r="K766" i="1" s="1"/>
  <c r="F766" i="1"/>
  <c r="H766" i="1" s="1"/>
  <c r="I766" i="1" s="1"/>
  <c r="O765" i="1"/>
  <c r="M765" i="1"/>
  <c r="L765" i="1"/>
  <c r="N765" i="1" s="1"/>
  <c r="J765" i="1"/>
  <c r="K765" i="1" s="1"/>
  <c r="F765" i="1"/>
  <c r="H765" i="1" s="1"/>
  <c r="I765" i="1" s="1"/>
  <c r="M764" i="1"/>
  <c r="O764" i="1" s="1"/>
  <c r="L764" i="1"/>
  <c r="N764" i="1" s="1"/>
  <c r="J764" i="1"/>
  <c r="K764" i="1" s="1"/>
  <c r="F764" i="1"/>
  <c r="H764" i="1" s="1"/>
  <c r="I764" i="1" s="1"/>
  <c r="M763" i="1"/>
  <c r="O763" i="1" s="1"/>
  <c r="L763" i="1"/>
  <c r="N763" i="1" s="1"/>
  <c r="J763" i="1"/>
  <c r="K763" i="1" s="1"/>
  <c r="F763" i="1"/>
  <c r="H763" i="1" s="1"/>
  <c r="I763" i="1" s="1"/>
  <c r="M762" i="1"/>
  <c r="O762" i="1" s="1"/>
  <c r="L762" i="1"/>
  <c r="N762" i="1" s="1"/>
  <c r="J762" i="1"/>
  <c r="K762" i="1" s="1"/>
  <c r="F762" i="1"/>
  <c r="H762" i="1" s="1"/>
  <c r="I762" i="1" s="1"/>
  <c r="M761" i="1"/>
  <c r="O761" i="1" s="1"/>
  <c r="L761" i="1"/>
  <c r="N761" i="1" s="1"/>
  <c r="J761" i="1"/>
  <c r="K761" i="1" s="1"/>
  <c r="F761" i="1"/>
  <c r="H761" i="1" s="1"/>
  <c r="I761" i="1" s="1"/>
  <c r="M760" i="1"/>
  <c r="O760" i="1" s="1"/>
  <c r="L760" i="1"/>
  <c r="N760" i="1" s="1"/>
  <c r="K760" i="1"/>
  <c r="J760" i="1"/>
  <c r="F760" i="1"/>
  <c r="H760" i="1" s="1"/>
  <c r="I760" i="1" s="1"/>
  <c r="M759" i="1"/>
  <c r="O759" i="1" s="1"/>
  <c r="L759" i="1"/>
  <c r="N759" i="1" s="1"/>
  <c r="J759" i="1"/>
  <c r="K759" i="1" s="1"/>
  <c r="F759" i="1"/>
  <c r="H759" i="1" s="1"/>
  <c r="I759" i="1" s="1"/>
  <c r="M758" i="1"/>
  <c r="O758" i="1" s="1"/>
  <c r="L758" i="1"/>
  <c r="N758" i="1" s="1"/>
  <c r="J758" i="1"/>
  <c r="K758" i="1" s="1"/>
  <c r="F758" i="1"/>
  <c r="H758" i="1" s="1"/>
  <c r="I758" i="1" s="1"/>
  <c r="O757" i="1"/>
  <c r="M757" i="1"/>
  <c r="L757" i="1"/>
  <c r="N757" i="1" s="1"/>
  <c r="J757" i="1"/>
  <c r="K757" i="1" s="1"/>
  <c r="F757" i="1"/>
  <c r="H757" i="1" s="1"/>
  <c r="I757" i="1" s="1"/>
  <c r="M756" i="1"/>
  <c r="O756" i="1" s="1"/>
  <c r="L756" i="1"/>
  <c r="N756" i="1" s="1"/>
  <c r="J756" i="1"/>
  <c r="K756" i="1" s="1"/>
  <c r="F756" i="1"/>
  <c r="H756" i="1" s="1"/>
  <c r="I756" i="1" s="1"/>
  <c r="M755" i="1"/>
  <c r="O755" i="1" s="1"/>
  <c r="L755" i="1"/>
  <c r="N755" i="1" s="1"/>
  <c r="J755" i="1"/>
  <c r="K755" i="1" s="1"/>
  <c r="F755" i="1"/>
  <c r="H755" i="1" s="1"/>
  <c r="I755" i="1" s="1"/>
  <c r="M754" i="1"/>
  <c r="O754" i="1" s="1"/>
  <c r="L754" i="1"/>
  <c r="N754" i="1" s="1"/>
  <c r="J754" i="1"/>
  <c r="K754" i="1" s="1"/>
  <c r="F754" i="1"/>
  <c r="H754" i="1" s="1"/>
  <c r="I754" i="1" s="1"/>
  <c r="M753" i="1"/>
  <c r="O753" i="1" s="1"/>
  <c r="L753" i="1"/>
  <c r="N753" i="1" s="1"/>
  <c r="J753" i="1"/>
  <c r="K753" i="1" s="1"/>
  <c r="F753" i="1"/>
  <c r="H753" i="1" s="1"/>
  <c r="I753" i="1" s="1"/>
  <c r="M752" i="1"/>
  <c r="O752" i="1" s="1"/>
  <c r="L752" i="1"/>
  <c r="N752" i="1" s="1"/>
  <c r="K752" i="1"/>
  <c r="J752" i="1"/>
  <c r="F752" i="1"/>
  <c r="H752" i="1" s="1"/>
  <c r="I752" i="1" s="1"/>
  <c r="M751" i="1"/>
  <c r="O751" i="1" s="1"/>
  <c r="L751" i="1"/>
  <c r="N751" i="1" s="1"/>
  <c r="J751" i="1"/>
  <c r="K751" i="1" s="1"/>
  <c r="F751" i="1"/>
  <c r="H751" i="1" s="1"/>
  <c r="I751" i="1" s="1"/>
  <c r="O750" i="1"/>
  <c r="M750" i="1"/>
  <c r="L750" i="1"/>
  <c r="N750" i="1" s="1"/>
  <c r="J750" i="1"/>
  <c r="K750" i="1" s="1"/>
  <c r="F750" i="1"/>
  <c r="H750" i="1" s="1"/>
  <c r="I750" i="1" s="1"/>
  <c r="M749" i="1"/>
  <c r="O749" i="1" s="1"/>
  <c r="L749" i="1"/>
  <c r="N749" i="1" s="1"/>
  <c r="J749" i="1"/>
  <c r="K749" i="1" s="1"/>
  <c r="F749" i="1"/>
  <c r="H749" i="1" s="1"/>
  <c r="I749" i="1" s="1"/>
  <c r="M748" i="1"/>
  <c r="O748" i="1" s="1"/>
  <c r="L748" i="1"/>
  <c r="N748" i="1" s="1"/>
  <c r="J748" i="1"/>
  <c r="K748" i="1" s="1"/>
  <c r="F748" i="1"/>
  <c r="H748" i="1" s="1"/>
  <c r="I748" i="1" s="1"/>
  <c r="M747" i="1"/>
  <c r="O747" i="1" s="1"/>
  <c r="L747" i="1"/>
  <c r="N747" i="1" s="1"/>
  <c r="J747" i="1"/>
  <c r="K747" i="1" s="1"/>
  <c r="F747" i="1"/>
  <c r="H747" i="1" s="1"/>
  <c r="I747" i="1" s="1"/>
  <c r="M746" i="1"/>
  <c r="O746" i="1" s="1"/>
  <c r="L746" i="1"/>
  <c r="N746" i="1" s="1"/>
  <c r="J746" i="1"/>
  <c r="K746" i="1" s="1"/>
  <c r="F746" i="1"/>
  <c r="H746" i="1" s="1"/>
  <c r="I746" i="1" s="1"/>
  <c r="N745" i="1"/>
  <c r="M745" i="1"/>
  <c r="O745" i="1" s="1"/>
  <c r="L745" i="1"/>
  <c r="J745" i="1"/>
  <c r="K745" i="1" s="1"/>
  <c r="F745" i="1"/>
  <c r="H745" i="1" s="1"/>
  <c r="I745" i="1" s="1"/>
  <c r="M744" i="1"/>
  <c r="O744" i="1" s="1"/>
  <c r="L744" i="1"/>
  <c r="N744" i="1" s="1"/>
  <c r="J744" i="1"/>
  <c r="K744" i="1" s="1"/>
  <c r="F744" i="1"/>
  <c r="H744" i="1" s="1"/>
  <c r="I744" i="1" s="1"/>
  <c r="M743" i="1"/>
  <c r="O743" i="1" s="1"/>
  <c r="L743" i="1"/>
  <c r="N743" i="1" s="1"/>
  <c r="J743" i="1"/>
  <c r="K743" i="1" s="1"/>
  <c r="F743" i="1"/>
  <c r="H743" i="1" s="1"/>
  <c r="I743" i="1" s="1"/>
  <c r="N742" i="1"/>
  <c r="M742" i="1"/>
  <c r="O742" i="1" s="1"/>
  <c r="L742" i="1"/>
  <c r="J742" i="1"/>
  <c r="K742" i="1" s="1"/>
  <c r="H742" i="1"/>
  <c r="I742" i="1" s="1"/>
  <c r="F742" i="1"/>
  <c r="O741" i="1"/>
  <c r="M741" i="1"/>
  <c r="L741" i="1"/>
  <c r="N741" i="1" s="1"/>
  <c r="J741" i="1"/>
  <c r="K741" i="1" s="1"/>
  <c r="F741" i="1"/>
  <c r="H741" i="1" s="1"/>
  <c r="I741" i="1" s="1"/>
  <c r="M740" i="1"/>
  <c r="O740" i="1" s="1"/>
  <c r="L740" i="1"/>
  <c r="N740" i="1" s="1"/>
  <c r="J740" i="1"/>
  <c r="K740" i="1" s="1"/>
  <c r="F740" i="1"/>
  <c r="H740" i="1" s="1"/>
  <c r="I740" i="1" s="1"/>
  <c r="M739" i="1"/>
  <c r="O739" i="1" s="1"/>
  <c r="L739" i="1"/>
  <c r="N739" i="1" s="1"/>
  <c r="J739" i="1"/>
  <c r="K739" i="1" s="1"/>
  <c r="H739" i="1"/>
  <c r="I739" i="1" s="1"/>
  <c r="F739" i="1"/>
  <c r="M738" i="1"/>
  <c r="O738" i="1" s="1"/>
  <c r="L738" i="1"/>
  <c r="N738" i="1" s="1"/>
  <c r="J738" i="1"/>
  <c r="K738" i="1" s="1"/>
  <c r="F738" i="1"/>
  <c r="H738" i="1" s="1"/>
  <c r="I738" i="1" s="1"/>
  <c r="M737" i="1"/>
  <c r="O737" i="1" s="1"/>
  <c r="L737" i="1"/>
  <c r="N737" i="1" s="1"/>
  <c r="J737" i="1"/>
  <c r="K737" i="1" s="1"/>
  <c r="F737" i="1"/>
  <c r="H737" i="1" s="1"/>
  <c r="I737" i="1" s="1"/>
  <c r="M736" i="1"/>
  <c r="O736" i="1" s="1"/>
  <c r="L736" i="1"/>
  <c r="N736" i="1" s="1"/>
  <c r="K736" i="1"/>
  <c r="J736" i="1"/>
  <c r="F736" i="1"/>
  <c r="H736" i="1" s="1"/>
  <c r="I736" i="1" s="1"/>
  <c r="N735" i="1"/>
  <c r="M735" i="1"/>
  <c r="O735" i="1" s="1"/>
  <c r="L735" i="1"/>
  <c r="J735" i="1"/>
  <c r="K735" i="1" s="1"/>
  <c r="F735" i="1"/>
  <c r="H735" i="1" s="1"/>
  <c r="I735" i="1" s="1"/>
  <c r="M734" i="1"/>
  <c r="O734" i="1" s="1"/>
  <c r="L734" i="1"/>
  <c r="N734" i="1" s="1"/>
  <c r="J734" i="1"/>
  <c r="K734" i="1" s="1"/>
  <c r="H734" i="1"/>
  <c r="I734" i="1" s="1"/>
  <c r="F734" i="1"/>
  <c r="M733" i="1"/>
  <c r="O733" i="1" s="1"/>
  <c r="L733" i="1"/>
  <c r="N733" i="1" s="1"/>
  <c r="J733" i="1"/>
  <c r="K733" i="1" s="1"/>
  <c r="F733" i="1"/>
  <c r="H733" i="1" s="1"/>
  <c r="I733" i="1" s="1"/>
  <c r="M732" i="1"/>
  <c r="O732" i="1" s="1"/>
  <c r="L732" i="1"/>
  <c r="N732" i="1" s="1"/>
  <c r="J732" i="1"/>
  <c r="K732" i="1" s="1"/>
  <c r="F732" i="1"/>
  <c r="H732" i="1" s="1"/>
  <c r="I732" i="1" s="1"/>
  <c r="M731" i="1"/>
  <c r="O731" i="1" s="1"/>
  <c r="L731" i="1"/>
  <c r="N731" i="1" s="1"/>
  <c r="J731" i="1"/>
  <c r="K731" i="1" s="1"/>
  <c r="F731" i="1"/>
  <c r="H731" i="1" s="1"/>
  <c r="I731" i="1" s="1"/>
  <c r="M730" i="1"/>
  <c r="O730" i="1" s="1"/>
  <c r="L730" i="1"/>
  <c r="N730" i="1" s="1"/>
  <c r="J730" i="1"/>
  <c r="K730" i="1" s="1"/>
  <c r="F730" i="1"/>
  <c r="H730" i="1" s="1"/>
  <c r="I730" i="1" s="1"/>
  <c r="M729" i="1"/>
  <c r="O729" i="1" s="1"/>
  <c r="L729" i="1"/>
  <c r="N729" i="1" s="1"/>
  <c r="J729" i="1"/>
  <c r="K729" i="1" s="1"/>
  <c r="F729" i="1"/>
  <c r="H729" i="1" s="1"/>
  <c r="I729" i="1" s="1"/>
  <c r="M728" i="1"/>
  <c r="O728" i="1" s="1"/>
  <c r="L728" i="1"/>
  <c r="N728" i="1" s="1"/>
  <c r="K728" i="1"/>
  <c r="J728" i="1"/>
  <c r="F728" i="1"/>
  <c r="H728" i="1" s="1"/>
  <c r="I728" i="1" s="1"/>
  <c r="M727" i="1"/>
  <c r="O727" i="1" s="1"/>
  <c r="L727" i="1"/>
  <c r="N727" i="1" s="1"/>
  <c r="J727" i="1"/>
  <c r="K727" i="1" s="1"/>
  <c r="F727" i="1"/>
  <c r="H727" i="1" s="1"/>
  <c r="I727" i="1" s="1"/>
  <c r="M726" i="1"/>
  <c r="O726" i="1" s="1"/>
  <c r="L726" i="1"/>
  <c r="N726" i="1" s="1"/>
  <c r="J726" i="1"/>
  <c r="K726" i="1" s="1"/>
  <c r="H726" i="1"/>
  <c r="I726" i="1" s="1"/>
  <c r="F726" i="1"/>
  <c r="M725" i="1"/>
  <c r="O725" i="1" s="1"/>
  <c r="L725" i="1"/>
  <c r="N725" i="1" s="1"/>
  <c r="J725" i="1"/>
  <c r="K725" i="1" s="1"/>
  <c r="F725" i="1"/>
  <c r="H725" i="1" s="1"/>
  <c r="I725" i="1" s="1"/>
  <c r="M724" i="1"/>
  <c r="O724" i="1" s="1"/>
  <c r="L724" i="1"/>
  <c r="N724" i="1" s="1"/>
  <c r="J724" i="1"/>
  <c r="K724" i="1" s="1"/>
  <c r="F724" i="1"/>
  <c r="H724" i="1" s="1"/>
  <c r="I724" i="1" s="1"/>
  <c r="M723" i="1"/>
  <c r="O723" i="1" s="1"/>
  <c r="L723" i="1"/>
  <c r="N723" i="1" s="1"/>
  <c r="J723" i="1"/>
  <c r="K723" i="1" s="1"/>
  <c r="F723" i="1"/>
  <c r="H723" i="1" s="1"/>
  <c r="I723" i="1" s="1"/>
  <c r="M722" i="1"/>
  <c r="O722" i="1" s="1"/>
  <c r="L722" i="1"/>
  <c r="N722" i="1" s="1"/>
  <c r="J722" i="1"/>
  <c r="K722" i="1" s="1"/>
  <c r="F722" i="1"/>
  <c r="H722" i="1" s="1"/>
  <c r="I722" i="1" s="1"/>
  <c r="M721" i="1"/>
  <c r="O721" i="1" s="1"/>
  <c r="L721" i="1"/>
  <c r="N721" i="1" s="1"/>
  <c r="J721" i="1"/>
  <c r="K721" i="1" s="1"/>
  <c r="F721" i="1"/>
  <c r="H721" i="1" s="1"/>
  <c r="I721" i="1" s="1"/>
  <c r="O720" i="1"/>
  <c r="M720" i="1"/>
  <c r="L720" i="1"/>
  <c r="N720" i="1" s="1"/>
  <c r="J720" i="1"/>
  <c r="K720" i="1" s="1"/>
  <c r="F720" i="1"/>
  <c r="H720" i="1" s="1"/>
  <c r="I720" i="1" s="1"/>
  <c r="M719" i="1"/>
  <c r="O719" i="1" s="1"/>
  <c r="L719" i="1"/>
  <c r="N719" i="1" s="1"/>
  <c r="J719" i="1"/>
  <c r="K719" i="1" s="1"/>
  <c r="H719" i="1"/>
  <c r="I719" i="1" s="1"/>
  <c r="F719" i="1"/>
  <c r="M718" i="1"/>
  <c r="O718" i="1" s="1"/>
  <c r="L718" i="1"/>
  <c r="N718" i="1" s="1"/>
  <c r="J718" i="1"/>
  <c r="K718" i="1" s="1"/>
  <c r="F718" i="1"/>
  <c r="H718" i="1" s="1"/>
  <c r="I718" i="1" s="1"/>
  <c r="O717" i="1"/>
  <c r="M717" i="1"/>
  <c r="L717" i="1"/>
  <c r="N717" i="1" s="1"/>
  <c r="J717" i="1"/>
  <c r="K717" i="1" s="1"/>
  <c r="F717" i="1"/>
  <c r="H717" i="1" s="1"/>
  <c r="I717" i="1" s="1"/>
  <c r="M716" i="1"/>
  <c r="O716" i="1" s="1"/>
  <c r="L716" i="1"/>
  <c r="N716" i="1" s="1"/>
  <c r="J716" i="1"/>
  <c r="K716" i="1" s="1"/>
  <c r="F716" i="1"/>
  <c r="H716" i="1" s="1"/>
  <c r="I716" i="1" s="1"/>
  <c r="M715" i="1"/>
  <c r="O715" i="1" s="1"/>
  <c r="L715" i="1"/>
  <c r="N715" i="1" s="1"/>
  <c r="J715" i="1"/>
  <c r="K715" i="1" s="1"/>
  <c r="H715" i="1"/>
  <c r="I715" i="1" s="1"/>
  <c r="F715" i="1"/>
  <c r="M714" i="1"/>
  <c r="O714" i="1" s="1"/>
  <c r="L714" i="1"/>
  <c r="N714" i="1" s="1"/>
  <c r="J714" i="1"/>
  <c r="K714" i="1" s="1"/>
  <c r="F714" i="1"/>
  <c r="H714" i="1" s="1"/>
  <c r="I714" i="1" s="1"/>
  <c r="M713" i="1"/>
  <c r="O713" i="1" s="1"/>
  <c r="L713" i="1"/>
  <c r="N713" i="1" s="1"/>
  <c r="J713" i="1"/>
  <c r="K713" i="1" s="1"/>
  <c r="F713" i="1"/>
  <c r="H713" i="1" s="1"/>
  <c r="I713" i="1" s="1"/>
  <c r="M712" i="1"/>
  <c r="O712" i="1" s="1"/>
  <c r="L712" i="1"/>
  <c r="N712" i="1" s="1"/>
  <c r="J712" i="1"/>
  <c r="K712" i="1" s="1"/>
  <c r="F712" i="1"/>
  <c r="H712" i="1" s="1"/>
  <c r="I712" i="1" s="1"/>
  <c r="M711" i="1"/>
  <c r="O711" i="1" s="1"/>
  <c r="L711" i="1"/>
  <c r="N711" i="1" s="1"/>
  <c r="J711" i="1"/>
  <c r="K711" i="1" s="1"/>
  <c r="F711" i="1"/>
  <c r="H711" i="1" s="1"/>
  <c r="I711" i="1" s="1"/>
  <c r="M710" i="1"/>
  <c r="O710" i="1" s="1"/>
  <c r="L710" i="1"/>
  <c r="N710" i="1" s="1"/>
  <c r="J710" i="1"/>
  <c r="K710" i="1" s="1"/>
  <c r="F710" i="1"/>
  <c r="H710" i="1" s="1"/>
  <c r="I710" i="1" s="1"/>
  <c r="O709" i="1"/>
  <c r="M709" i="1"/>
  <c r="L709" i="1"/>
  <c r="N709" i="1" s="1"/>
  <c r="J709" i="1"/>
  <c r="K709" i="1" s="1"/>
  <c r="F709" i="1"/>
  <c r="H709" i="1" s="1"/>
  <c r="I709" i="1" s="1"/>
  <c r="M708" i="1"/>
  <c r="O708" i="1" s="1"/>
  <c r="L708" i="1"/>
  <c r="N708" i="1" s="1"/>
  <c r="J708" i="1"/>
  <c r="K708" i="1" s="1"/>
  <c r="F708" i="1"/>
  <c r="H708" i="1" s="1"/>
  <c r="I708" i="1" s="1"/>
  <c r="M707" i="1"/>
  <c r="O707" i="1" s="1"/>
  <c r="L707" i="1"/>
  <c r="N707" i="1" s="1"/>
  <c r="J707" i="1"/>
  <c r="K707" i="1" s="1"/>
  <c r="F707" i="1"/>
  <c r="H707" i="1" s="1"/>
  <c r="I707" i="1" s="1"/>
  <c r="M706" i="1"/>
  <c r="O706" i="1" s="1"/>
  <c r="L706" i="1"/>
  <c r="N706" i="1" s="1"/>
  <c r="J706" i="1"/>
  <c r="K706" i="1" s="1"/>
  <c r="F706" i="1"/>
  <c r="H706" i="1" s="1"/>
  <c r="I706" i="1" s="1"/>
  <c r="M705" i="1"/>
  <c r="O705" i="1" s="1"/>
  <c r="L705" i="1"/>
  <c r="N705" i="1" s="1"/>
  <c r="J705" i="1"/>
  <c r="K705" i="1" s="1"/>
  <c r="F705" i="1"/>
  <c r="H705" i="1" s="1"/>
  <c r="I705" i="1" s="1"/>
  <c r="M704" i="1"/>
  <c r="O704" i="1" s="1"/>
  <c r="L704" i="1"/>
  <c r="N704" i="1" s="1"/>
  <c r="J704" i="1"/>
  <c r="K704" i="1" s="1"/>
  <c r="F704" i="1"/>
  <c r="H704" i="1" s="1"/>
  <c r="I704" i="1" s="1"/>
  <c r="M703" i="1"/>
  <c r="O703" i="1" s="1"/>
  <c r="L703" i="1"/>
  <c r="N703" i="1" s="1"/>
  <c r="J703" i="1"/>
  <c r="K703" i="1" s="1"/>
  <c r="F703" i="1"/>
  <c r="H703" i="1" s="1"/>
  <c r="I703" i="1" s="1"/>
  <c r="O702" i="1"/>
  <c r="M702" i="1"/>
  <c r="L702" i="1"/>
  <c r="N702" i="1" s="1"/>
  <c r="J702" i="1"/>
  <c r="K702" i="1" s="1"/>
  <c r="F702" i="1"/>
  <c r="H702" i="1" s="1"/>
  <c r="I702" i="1" s="1"/>
  <c r="M701" i="1"/>
  <c r="O701" i="1" s="1"/>
  <c r="L701" i="1"/>
  <c r="N701" i="1" s="1"/>
  <c r="J701" i="1"/>
  <c r="K701" i="1" s="1"/>
  <c r="F701" i="1"/>
  <c r="H701" i="1" s="1"/>
  <c r="I701" i="1" s="1"/>
  <c r="M700" i="1"/>
  <c r="O700" i="1" s="1"/>
  <c r="L700" i="1"/>
  <c r="N700" i="1" s="1"/>
  <c r="J700" i="1"/>
  <c r="K700" i="1" s="1"/>
  <c r="F700" i="1"/>
  <c r="H700" i="1" s="1"/>
  <c r="I700" i="1" s="1"/>
  <c r="M699" i="1"/>
  <c r="O699" i="1" s="1"/>
  <c r="L699" i="1"/>
  <c r="N699" i="1" s="1"/>
  <c r="J699" i="1"/>
  <c r="K699" i="1" s="1"/>
  <c r="F699" i="1"/>
  <c r="H699" i="1" s="1"/>
  <c r="I699" i="1" s="1"/>
  <c r="M698" i="1"/>
  <c r="O698" i="1" s="1"/>
  <c r="L698" i="1"/>
  <c r="N698" i="1" s="1"/>
  <c r="J698" i="1"/>
  <c r="K698" i="1" s="1"/>
  <c r="F698" i="1"/>
  <c r="H698" i="1" s="1"/>
  <c r="I698" i="1" s="1"/>
  <c r="N697" i="1"/>
  <c r="M697" i="1"/>
  <c r="O697" i="1" s="1"/>
  <c r="L697" i="1"/>
  <c r="J697" i="1"/>
  <c r="K697" i="1" s="1"/>
  <c r="F697" i="1"/>
  <c r="H697" i="1" s="1"/>
  <c r="I697" i="1" s="1"/>
  <c r="O696" i="1"/>
  <c r="M696" i="1"/>
  <c r="L696" i="1"/>
  <c r="N696" i="1" s="1"/>
  <c r="J696" i="1"/>
  <c r="K696" i="1" s="1"/>
  <c r="F696" i="1"/>
  <c r="H696" i="1" s="1"/>
  <c r="I696" i="1" s="1"/>
  <c r="M695" i="1"/>
  <c r="O695" i="1" s="1"/>
  <c r="L695" i="1"/>
  <c r="N695" i="1" s="1"/>
  <c r="J695" i="1"/>
  <c r="K695" i="1" s="1"/>
  <c r="H695" i="1"/>
  <c r="I695" i="1" s="1"/>
  <c r="F695" i="1"/>
  <c r="M694" i="1"/>
  <c r="O694" i="1" s="1"/>
  <c r="L694" i="1"/>
  <c r="N694" i="1" s="1"/>
  <c r="J694" i="1"/>
  <c r="K694" i="1" s="1"/>
  <c r="F694" i="1"/>
  <c r="H694" i="1" s="1"/>
  <c r="I694" i="1" s="1"/>
  <c r="M693" i="1"/>
  <c r="O693" i="1" s="1"/>
  <c r="L693" i="1"/>
  <c r="N693" i="1" s="1"/>
  <c r="J693" i="1"/>
  <c r="K693" i="1" s="1"/>
  <c r="F693" i="1"/>
  <c r="H693" i="1" s="1"/>
  <c r="I693" i="1" s="1"/>
  <c r="M692" i="1"/>
  <c r="O692" i="1" s="1"/>
  <c r="L692" i="1"/>
  <c r="N692" i="1" s="1"/>
  <c r="J692" i="1"/>
  <c r="K692" i="1" s="1"/>
  <c r="F692" i="1"/>
  <c r="H692" i="1" s="1"/>
  <c r="I692" i="1" s="1"/>
  <c r="M691" i="1"/>
  <c r="O691" i="1" s="1"/>
  <c r="L691" i="1"/>
  <c r="N691" i="1" s="1"/>
  <c r="J691" i="1"/>
  <c r="K691" i="1" s="1"/>
  <c r="H691" i="1"/>
  <c r="I691" i="1" s="1"/>
  <c r="F691" i="1"/>
  <c r="M690" i="1"/>
  <c r="O690" i="1" s="1"/>
  <c r="L690" i="1"/>
  <c r="N690" i="1" s="1"/>
  <c r="J690" i="1"/>
  <c r="K690" i="1" s="1"/>
  <c r="F690" i="1"/>
  <c r="H690" i="1" s="1"/>
  <c r="I690" i="1" s="1"/>
  <c r="M689" i="1"/>
  <c r="O689" i="1" s="1"/>
  <c r="L689" i="1"/>
  <c r="N689" i="1" s="1"/>
  <c r="J689" i="1"/>
  <c r="K689" i="1" s="1"/>
  <c r="F689" i="1"/>
  <c r="H689" i="1" s="1"/>
  <c r="I689" i="1" s="1"/>
  <c r="M688" i="1"/>
  <c r="O688" i="1" s="1"/>
  <c r="L688" i="1"/>
  <c r="N688" i="1" s="1"/>
  <c r="J688" i="1"/>
  <c r="K688" i="1" s="1"/>
  <c r="F688" i="1"/>
  <c r="H688" i="1" s="1"/>
  <c r="I688" i="1" s="1"/>
  <c r="M687" i="1"/>
  <c r="O687" i="1" s="1"/>
  <c r="L687" i="1"/>
  <c r="N687" i="1" s="1"/>
  <c r="J687" i="1"/>
  <c r="K687" i="1" s="1"/>
  <c r="F687" i="1"/>
  <c r="H687" i="1" s="1"/>
  <c r="I687" i="1" s="1"/>
  <c r="M686" i="1"/>
  <c r="O686" i="1" s="1"/>
  <c r="L686" i="1"/>
  <c r="N686" i="1" s="1"/>
  <c r="J686" i="1"/>
  <c r="K686" i="1" s="1"/>
  <c r="F686" i="1"/>
  <c r="H686" i="1" s="1"/>
  <c r="I686" i="1" s="1"/>
  <c r="M685" i="1"/>
  <c r="O685" i="1" s="1"/>
  <c r="L685" i="1"/>
  <c r="N685" i="1" s="1"/>
  <c r="J685" i="1"/>
  <c r="K685" i="1" s="1"/>
  <c r="F685" i="1"/>
  <c r="H685" i="1" s="1"/>
  <c r="I685" i="1" s="1"/>
  <c r="M684" i="1"/>
  <c r="O684" i="1" s="1"/>
  <c r="L684" i="1"/>
  <c r="N684" i="1" s="1"/>
  <c r="J684" i="1"/>
  <c r="K684" i="1" s="1"/>
  <c r="F684" i="1"/>
  <c r="H684" i="1" s="1"/>
  <c r="I684" i="1" s="1"/>
  <c r="M683" i="1"/>
  <c r="O683" i="1" s="1"/>
  <c r="L683" i="1"/>
  <c r="N683" i="1" s="1"/>
  <c r="J683" i="1"/>
  <c r="K683" i="1" s="1"/>
  <c r="F683" i="1"/>
  <c r="H683" i="1" s="1"/>
  <c r="I683" i="1" s="1"/>
  <c r="M682" i="1"/>
  <c r="O682" i="1" s="1"/>
  <c r="L682" i="1"/>
  <c r="N682" i="1" s="1"/>
  <c r="J682" i="1"/>
  <c r="K682" i="1" s="1"/>
  <c r="F682" i="1"/>
  <c r="H682" i="1" s="1"/>
  <c r="I682" i="1" s="1"/>
  <c r="M681" i="1"/>
  <c r="O681" i="1" s="1"/>
  <c r="L681" i="1"/>
  <c r="N681" i="1" s="1"/>
  <c r="J681" i="1"/>
  <c r="K681" i="1" s="1"/>
  <c r="F681" i="1"/>
  <c r="H681" i="1" s="1"/>
  <c r="I681" i="1" s="1"/>
  <c r="M680" i="1"/>
  <c r="O680" i="1" s="1"/>
  <c r="L680" i="1"/>
  <c r="N680" i="1" s="1"/>
  <c r="J680" i="1"/>
  <c r="K680" i="1" s="1"/>
  <c r="F680" i="1"/>
  <c r="H680" i="1" s="1"/>
  <c r="I680" i="1" s="1"/>
  <c r="M679" i="1"/>
  <c r="O679" i="1" s="1"/>
  <c r="L679" i="1"/>
  <c r="N679" i="1" s="1"/>
  <c r="J679" i="1"/>
  <c r="K679" i="1" s="1"/>
  <c r="F679" i="1"/>
  <c r="H679" i="1" s="1"/>
  <c r="I679" i="1" s="1"/>
  <c r="M678" i="1"/>
  <c r="O678" i="1" s="1"/>
  <c r="L678" i="1"/>
  <c r="N678" i="1" s="1"/>
  <c r="J678" i="1"/>
  <c r="K678" i="1" s="1"/>
  <c r="F678" i="1"/>
  <c r="H678" i="1" s="1"/>
  <c r="I678" i="1" s="1"/>
  <c r="M677" i="1"/>
  <c r="O677" i="1" s="1"/>
  <c r="L677" i="1"/>
  <c r="N677" i="1" s="1"/>
  <c r="J677" i="1"/>
  <c r="K677" i="1" s="1"/>
  <c r="F677" i="1"/>
  <c r="H677" i="1" s="1"/>
  <c r="I677" i="1" s="1"/>
  <c r="M676" i="1"/>
  <c r="O676" i="1" s="1"/>
  <c r="L676" i="1"/>
  <c r="N676" i="1" s="1"/>
  <c r="J676" i="1"/>
  <c r="K676" i="1" s="1"/>
  <c r="H676" i="1"/>
  <c r="I676" i="1" s="1"/>
  <c r="F676" i="1"/>
  <c r="M675" i="1"/>
  <c r="O675" i="1" s="1"/>
  <c r="L675" i="1"/>
  <c r="N675" i="1" s="1"/>
  <c r="J675" i="1"/>
  <c r="K675" i="1" s="1"/>
  <c r="F675" i="1"/>
  <c r="H675" i="1" s="1"/>
  <c r="I675" i="1" s="1"/>
  <c r="M674" i="1"/>
  <c r="O674" i="1" s="1"/>
  <c r="L674" i="1"/>
  <c r="N674" i="1" s="1"/>
  <c r="J674" i="1"/>
  <c r="K674" i="1" s="1"/>
  <c r="F674" i="1"/>
  <c r="H674" i="1" s="1"/>
  <c r="I674" i="1" s="1"/>
  <c r="M673" i="1"/>
  <c r="O673" i="1" s="1"/>
  <c r="L673" i="1"/>
  <c r="N673" i="1" s="1"/>
  <c r="K673" i="1"/>
  <c r="J673" i="1"/>
  <c r="F673" i="1"/>
  <c r="H673" i="1" s="1"/>
  <c r="I673" i="1" s="1"/>
  <c r="M672" i="1"/>
  <c r="O672" i="1" s="1"/>
  <c r="L672" i="1"/>
  <c r="N672" i="1" s="1"/>
  <c r="J672" i="1"/>
  <c r="K672" i="1" s="1"/>
  <c r="F672" i="1"/>
  <c r="H672" i="1" s="1"/>
  <c r="I672" i="1" s="1"/>
  <c r="M671" i="1"/>
  <c r="O671" i="1" s="1"/>
  <c r="L671" i="1"/>
  <c r="N671" i="1" s="1"/>
  <c r="J671" i="1"/>
  <c r="K671" i="1" s="1"/>
  <c r="F671" i="1"/>
  <c r="H671" i="1" s="1"/>
  <c r="I671" i="1" s="1"/>
  <c r="M670" i="1"/>
  <c r="O670" i="1" s="1"/>
  <c r="L670" i="1"/>
  <c r="N670" i="1" s="1"/>
  <c r="J670" i="1"/>
  <c r="K670" i="1" s="1"/>
  <c r="F670" i="1"/>
  <c r="H670" i="1" s="1"/>
  <c r="I670" i="1" s="1"/>
  <c r="M669" i="1"/>
  <c r="O669" i="1" s="1"/>
  <c r="L669" i="1"/>
  <c r="N669" i="1" s="1"/>
  <c r="J669" i="1"/>
  <c r="K669" i="1" s="1"/>
  <c r="F669" i="1"/>
  <c r="H669" i="1" s="1"/>
  <c r="I669" i="1" s="1"/>
  <c r="M668" i="1"/>
  <c r="O668" i="1" s="1"/>
  <c r="L668" i="1"/>
  <c r="N668" i="1" s="1"/>
  <c r="J668" i="1"/>
  <c r="K668" i="1" s="1"/>
  <c r="H668" i="1"/>
  <c r="I668" i="1" s="1"/>
  <c r="F668" i="1"/>
  <c r="M667" i="1"/>
  <c r="O667" i="1" s="1"/>
  <c r="L667" i="1"/>
  <c r="N667" i="1" s="1"/>
  <c r="J667" i="1"/>
  <c r="K667" i="1" s="1"/>
  <c r="F667" i="1"/>
  <c r="H667" i="1" s="1"/>
  <c r="I667" i="1" s="1"/>
  <c r="M666" i="1"/>
  <c r="O666" i="1" s="1"/>
  <c r="L666" i="1"/>
  <c r="N666" i="1" s="1"/>
  <c r="J666" i="1"/>
  <c r="K666" i="1" s="1"/>
  <c r="F666" i="1"/>
  <c r="H666" i="1" s="1"/>
  <c r="I666" i="1" s="1"/>
  <c r="M665" i="1"/>
  <c r="O665" i="1" s="1"/>
  <c r="L665" i="1"/>
  <c r="N665" i="1" s="1"/>
  <c r="K665" i="1"/>
  <c r="J665" i="1"/>
  <c r="F665" i="1"/>
  <c r="H665" i="1" s="1"/>
  <c r="I665" i="1" s="1"/>
  <c r="M664" i="1"/>
  <c r="O664" i="1" s="1"/>
  <c r="L664" i="1"/>
  <c r="N664" i="1" s="1"/>
  <c r="J664" i="1"/>
  <c r="K664" i="1" s="1"/>
  <c r="F664" i="1"/>
  <c r="H664" i="1" s="1"/>
  <c r="I664" i="1" s="1"/>
  <c r="M663" i="1"/>
  <c r="O663" i="1" s="1"/>
  <c r="L663" i="1"/>
  <c r="N663" i="1" s="1"/>
  <c r="J663" i="1"/>
  <c r="K663" i="1" s="1"/>
  <c r="F663" i="1"/>
  <c r="H663" i="1" s="1"/>
  <c r="I663" i="1" s="1"/>
  <c r="M662" i="1"/>
  <c r="O662" i="1" s="1"/>
  <c r="L662" i="1"/>
  <c r="N662" i="1" s="1"/>
  <c r="J662" i="1"/>
  <c r="K662" i="1" s="1"/>
  <c r="F662" i="1"/>
  <c r="H662" i="1" s="1"/>
  <c r="I662" i="1" s="1"/>
  <c r="M661" i="1"/>
  <c r="O661" i="1" s="1"/>
  <c r="L661" i="1"/>
  <c r="N661" i="1" s="1"/>
  <c r="J661" i="1"/>
  <c r="K661" i="1" s="1"/>
  <c r="F661" i="1"/>
  <c r="H661" i="1" s="1"/>
  <c r="I661" i="1" s="1"/>
  <c r="M660" i="1"/>
  <c r="O660" i="1" s="1"/>
  <c r="L660" i="1"/>
  <c r="N660" i="1" s="1"/>
  <c r="J660" i="1"/>
  <c r="K660" i="1" s="1"/>
  <c r="H660" i="1"/>
  <c r="I660" i="1" s="1"/>
  <c r="F660" i="1"/>
  <c r="M659" i="1"/>
  <c r="O659" i="1" s="1"/>
  <c r="L659" i="1"/>
  <c r="N659" i="1" s="1"/>
  <c r="J659" i="1"/>
  <c r="K659" i="1" s="1"/>
  <c r="F659" i="1"/>
  <c r="H659" i="1" s="1"/>
  <c r="I659" i="1" s="1"/>
  <c r="M658" i="1"/>
  <c r="O658" i="1" s="1"/>
  <c r="L658" i="1"/>
  <c r="N658" i="1" s="1"/>
  <c r="J658" i="1"/>
  <c r="K658" i="1" s="1"/>
  <c r="F658" i="1"/>
  <c r="H658" i="1" s="1"/>
  <c r="I658" i="1" s="1"/>
  <c r="M657" i="1"/>
  <c r="O657" i="1" s="1"/>
  <c r="L657" i="1"/>
  <c r="N657" i="1" s="1"/>
  <c r="K657" i="1"/>
  <c r="J657" i="1"/>
  <c r="F657" i="1"/>
  <c r="H657" i="1" s="1"/>
  <c r="I657" i="1" s="1"/>
  <c r="M656" i="1"/>
  <c r="O656" i="1" s="1"/>
  <c r="L656" i="1"/>
  <c r="N656" i="1" s="1"/>
  <c r="J656" i="1"/>
  <c r="K656" i="1" s="1"/>
  <c r="F656" i="1"/>
  <c r="H656" i="1" s="1"/>
  <c r="I656" i="1" s="1"/>
  <c r="M655" i="1"/>
  <c r="O655" i="1" s="1"/>
  <c r="L655" i="1"/>
  <c r="N655" i="1" s="1"/>
  <c r="J655" i="1"/>
  <c r="K655" i="1" s="1"/>
  <c r="F655" i="1"/>
  <c r="H655" i="1" s="1"/>
  <c r="I655" i="1" s="1"/>
  <c r="M654" i="1"/>
  <c r="O654" i="1" s="1"/>
  <c r="L654" i="1"/>
  <c r="N654" i="1" s="1"/>
  <c r="J654" i="1"/>
  <c r="K654" i="1" s="1"/>
  <c r="F654" i="1"/>
  <c r="H654" i="1" s="1"/>
  <c r="I654" i="1" s="1"/>
  <c r="M653" i="1"/>
  <c r="O653" i="1" s="1"/>
  <c r="L653" i="1"/>
  <c r="N653" i="1" s="1"/>
  <c r="J653" i="1"/>
  <c r="K653" i="1" s="1"/>
  <c r="F653" i="1"/>
  <c r="H653" i="1" s="1"/>
  <c r="I653" i="1" s="1"/>
  <c r="M652" i="1"/>
  <c r="O652" i="1" s="1"/>
  <c r="L652" i="1"/>
  <c r="N652" i="1" s="1"/>
  <c r="J652" i="1"/>
  <c r="K652" i="1" s="1"/>
  <c r="H652" i="1"/>
  <c r="I652" i="1" s="1"/>
  <c r="F652" i="1"/>
  <c r="M651" i="1"/>
  <c r="O651" i="1" s="1"/>
  <c r="L651" i="1"/>
  <c r="N651" i="1" s="1"/>
  <c r="J651" i="1"/>
  <c r="K651" i="1" s="1"/>
  <c r="F651" i="1"/>
  <c r="H651" i="1" s="1"/>
  <c r="I651" i="1" s="1"/>
  <c r="M650" i="1"/>
  <c r="O650" i="1" s="1"/>
  <c r="L650" i="1"/>
  <c r="N650" i="1" s="1"/>
  <c r="J650" i="1"/>
  <c r="K650" i="1" s="1"/>
  <c r="F650" i="1"/>
  <c r="H650" i="1" s="1"/>
  <c r="I650" i="1" s="1"/>
  <c r="M649" i="1"/>
  <c r="O649" i="1" s="1"/>
  <c r="L649" i="1"/>
  <c r="N649" i="1" s="1"/>
  <c r="K649" i="1"/>
  <c r="J649" i="1"/>
  <c r="F649" i="1"/>
  <c r="H649" i="1" s="1"/>
  <c r="I649" i="1" s="1"/>
  <c r="M648" i="1"/>
  <c r="O648" i="1" s="1"/>
  <c r="L648" i="1"/>
  <c r="N648" i="1" s="1"/>
  <c r="J648" i="1"/>
  <c r="K648" i="1" s="1"/>
  <c r="F648" i="1"/>
  <c r="H648" i="1" s="1"/>
  <c r="I648" i="1" s="1"/>
  <c r="M647" i="1"/>
  <c r="O647" i="1" s="1"/>
  <c r="L647" i="1"/>
  <c r="N647" i="1" s="1"/>
  <c r="J647" i="1"/>
  <c r="K647" i="1" s="1"/>
  <c r="F647" i="1"/>
  <c r="H647" i="1" s="1"/>
  <c r="I647" i="1" s="1"/>
  <c r="M646" i="1"/>
  <c r="O646" i="1" s="1"/>
  <c r="L646" i="1"/>
  <c r="N646" i="1" s="1"/>
  <c r="J646" i="1"/>
  <c r="K646" i="1" s="1"/>
  <c r="F646" i="1"/>
  <c r="H646" i="1" s="1"/>
  <c r="I646" i="1" s="1"/>
  <c r="M645" i="1"/>
  <c r="O645" i="1" s="1"/>
  <c r="L645" i="1"/>
  <c r="N645" i="1" s="1"/>
  <c r="J645" i="1"/>
  <c r="K645" i="1" s="1"/>
  <c r="F645" i="1"/>
  <c r="H645" i="1" s="1"/>
  <c r="I645" i="1" s="1"/>
  <c r="M644" i="1"/>
  <c r="O644" i="1" s="1"/>
  <c r="L644" i="1"/>
  <c r="N644" i="1" s="1"/>
  <c r="J644" i="1"/>
  <c r="K644" i="1" s="1"/>
  <c r="H644" i="1"/>
  <c r="I644" i="1" s="1"/>
  <c r="F644" i="1"/>
  <c r="M643" i="1"/>
  <c r="O643" i="1" s="1"/>
  <c r="L643" i="1"/>
  <c r="N643" i="1" s="1"/>
  <c r="J643" i="1"/>
  <c r="K643" i="1" s="1"/>
  <c r="F643" i="1"/>
  <c r="H643" i="1" s="1"/>
  <c r="I643" i="1" s="1"/>
  <c r="M642" i="1"/>
  <c r="O642" i="1" s="1"/>
  <c r="L642" i="1"/>
  <c r="N642" i="1" s="1"/>
  <c r="J642" i="1"/>
  <c r="K642" i="1" s="1"/>
  <c r="F642" i="1"/>
  <c r="H642" i="1" s="1"/>
  <c r="I642" i="1" s="1"/>
  <c r="M641" i="1"/>
  <c r="O641" i="1" s="1"/>
  <c r="L641" i="1"/>
  <c r="N641" i="1" s="1"/>
  <c r="K641" i="1"/>
  <c r="J641" i="1"/>
  <c r="F641" i="1"/>
  <c r="H641" i="1" s="1"/>
  <c r="I641" i="1" s="1"/>
  <c r="M640" i="1"/>
  <c r="O640" i="1" s="1"/>
  <c r="L640" i="1"/>
  <c r="N640" i="1" s="1"/>
  <c r="J640" i="1"/>
  <c r="K640" i="1" s="1"/>
  <c r="F640" i="1"/>
  <c r="H640" i="1" s="1"/>
  <c r="I640" i="1" s="1"/>
  <c r="M639" i="1"/>
  <c r="O639" i="1" s="1"/>
  <c r="L639" i="1"/>
  <c r="N639" i="1" s="1"/>
  <c r="J639" i="1"/>
  <c r="K639" i="1" s="1"/>
  <c r="F639" i="1"/>
  <c r="H639" i="1" s="1"/>
  <c r="I639" i="1" s="1"/>
  <c r="N638" i="1"/>
  <c r="M638" i="1"/>
  <c r="O638" i="1" s="1"/>
  <c r="L638" i="1"/>
  <c r="J638" i="1"/>
  <c r="K638" i="1" s="1"/>
  <c r="F638" i="1"/>
  <c r="H638" i="1" s="1"/>
  <c r="I638" i="1" s="1"/>
  <c r="M637" i="1"/>
  <c r="O637" i="1" s="1"/>
  <c r="L637" i="1"/>
  <c r="N637" i="1" s="1"/>
  <c r="J637" i="1"/>
  <c r="K637" i="1" s="1"/>
  <c r="F637" i="1"/>
  <c r="H637" i="1" s="1"/>
  <c r="I637" i="1" s="1"/>
  <c r="M636" i="1"/>
  <c r="O636" i="1" s="1"/>
  <c r="L636" i="1"/>
  <c r="N636" i="1" s="1"/>
  <c r="J636" i="1"/>
  <c r="K636" i="1" s="1"/>
  <c r="H636" i="1"/>
  <c r="I636" i="1" s="1"/>
  <c r="F636" i="1"/>
  <c r="M635" i="1"/>
  <c r="O635" i="1" s="1"/>
  <c r="L635" i="1"/>
  <c r="N635" i="1" s="1"/>
  <c r="J635" i="1"/>
  <c r="K635" i="1" s="1"/>
  <c r="F635" i="1"/>
  <c r="H635" i="1" s="1"/>
  <c r="I635" i="1" s="1"/>
  <c r="M634" i="1"/>
  <c r="O634" i="1" s="1"/>
  <c r="L634" i="1"/>
  <c r="N634" i="1" s="1"/>
  <c r="J634" i="1"/>
  <c r="K634" i="1" s="1"/>
  <c r="F634" i="1"/>
  <c r="H634" i="1" s="1"/>
  <c r="I634" i="1" s="1"/>
  <c r="M633" i="1"/>
  <c r="O633" i="1" s="1"/>
  <c r="L633" i="1"/>
  <c r="N633" i="1" s="1"/>
  <c r="K633" i="1"/>
  <c r="J633" i="1"/>
  <c r="F633" i="1"/>
  <c r="H633" i="1" s="1"/>
  <c r="I633" i="1" s="1"/>
  <c r="M632" i="1"/>
  <c r="O632" i="1" s="1"/>
  <c r="L632" i="1"/>
  <c r="N632" i="1" s="1"/>
  <c r="J632" i="1"/>
  <c r="K632" i="1" s="1"/>
  <c r="F632" i="1"/>
  <c r="H632" i="1" s="1"/>
  <c r="I632" i="1" s="1"/>
  <c r="M631" i="1"/>
  <c r="O631" i="1" s="1"/>
  <c r="L631" i="1"/>
  <c r="N631" i="1" s="1"/>
  <c r="J631" i="1"/>
  <c r="K631" i="1" s="1"/>
  <c r="F631" i="1"/>
  <c r="H631" i="1" s="1"/>
  <c r="I631" i="1" s="1"/>
  <c r="N630" i="1"/>
  <c r="M630" i="1"/>
  <c r="O630" i="1" s="1"/>
  <c r="L630" i="1"/>
  <c r="J630" i="1"/>
  <c r="K630" i="1" s="1"/>
  <c r="F630" i="1"/>
  <c r="H630" i="1" s="1"/>
  <c r="I630" i="1" s="1"/>
  <c r="M629" i="1"/>
  <c r="O629" i="1" s="1"/>
  <c r="L629" i="1"/>
  <c r="N629" i="1" s="1"/>
  <c r="J629" i="1"/>
  <c r="K629" i="1" s="1"/>
  <c r="F629" i="1"/>
  <c r="H629" i="1" s="1"/>
  <c r="I629" i="1" s="1"/>
  <c r="M628" i="1"/>
  <c r="O628" i="1" s="1"/>
  <c r="L628" i="1"/>
  <c r="N628" i="1" s="1"/>
  <c r="J628" i="1"/>
  <c r="K628" i="1" s="1"/>
  <c r="H628" i="1"/>
  <c r="I628" i="1" s="1"/>
  <c r="F628" i="1"/>
  <c r="M627" i="1"/>
  <c r="O627" i="1" s="1"/>
  <c r="L627" i="1"/>
  <c r="N627" i="1" s="1"/>
  <c r="J627" i="1"/>
  <c r="K627" i="1" s="1"/>
  <c r="F627" i="1"/>
  <c r="H627" i="1" s="1"/>
  <c r="I627" i="1" s="1"/>
  <c r="M626" i="1"/>
  <c r="O626" i="1" s="1"/>
  <c r="L626" i="1"/>
  <c r="N626" i="1" s="1"/>
  <c r="J626" i="1"/>
  <c r="K626" i="1" s="1"/>
  <c r="F626" i="1"/>
  <c r="H626" i="1" s="1"/>
  <c r="I626" i="1" s="1"/>
  <c r="M625" i="1"/>
  <c r="O625" i="1" s="1"/>
  <c r="L625" i="1"/>
  <c r="N625" i="1" s="1"/>
  <c r="K625" i="1"/>
  <c r="J625" i="1"/>
  <c r="F625" i="1"/>
  <c r="H625" i="1" s="1"/>
  <c r="I625" i="1" s="1"/>
  <c r="M624" i="1"/>
  <c r="O624" i="1" s="1"/>
  <c r="L624" i="1"/>
  <c r="N624" i="1" s="1"/>
  <c r="J624" i="1"/>
  <c r="K624" i="1" s="1"/>
  <c r="F624" i="1"/>
  <c r="H624" i="1" s="1"/>
  <c r="I624" i="1" s="1"/>
  <c r="M623" i="1"/>
  <c r="O623" i="1" s="1"/>
  <c r="L623" i="1"/>
  <c r="N623" i="1" s="1"/>
  <c r="J623" i="1"/>
  <c r="K623" i="1" s="1"/>
  <c r="F623" i="1"/>
  <c r="H623" i="1" s="1"/>
  <c r="I623" i="1" s="1"/>
  <c r="M622" i="1"/>
  <c r="O622" i="1" s="1"/>
  <c r="L622" i="1"/>
  <c r="N622" i="1" s="1"/>
  <c r="J622" i="1"/>
  <c r="K622" i="1" s="1"/>
  <c r="F622" i="1"/>
  <c r="H622" i="1" s="1"/>
  <c r="I622" i="1" s="1"/>
  <c r="M621" i="1"/>
  <c r="O621" i="1" s="1"/>
  <c r="L621" i="1"/>
  <c r="N621" i="1" s="1"/>
  <c r="J621" i="1"/>
  <c r="K621" i="1" s="1"/>
  <c r="F621" i="1"/>
  <c r="H621" i="1" s="1"/>
  <c r="I621" i="1" s="1"/>
  <c r="M620" i="1"/>
  <c r="O620" i="1" s="1"/>
  <c r="L620" i="1"/>
  <c r="N620" i="1" s="1"/>
  <c r="J620" i="1"/>
  <c r="K620" i="1" s="1"/>
  <c r="H620" i="1"/>
  <c r="I620" i="1" s="1"/>
  <c r="F620" i="1"/>
  <c r="M619" i="1"/>
  <c r="O619" i="1" s="1"/>
  <c r="L619" i="1"/>
  <c r="N619" i="1" s="1"/>
  <c r="J619" i="1"/>
  <c r="K619" i="1" s="1"/>
  <c r="F619" i="1"/>
  <c r="H619" i="1" s="1"/>
  <c r="I619" i="1" s="1"/>
  <c r="M618" i="1"/>
  <c r="O618" i="1" s="1"/>
  <c r="L618" i="1"/>
  <c r="N618" i="1" s="1"/>
  <c r="J618" i="1"/>
  <c r="K618" i="1" s="1"/>
  <c r="F618" i="1"/>
  <c r="H618" i="1" s="1"/>
  <c r="I618" i="1" s="1"/>
  <c r="M617" i="1"/>
  <c r="O617" i="1" s="1"/>
  <c r="L617" i="1"/>
  <c r="N617" i="1" s="1"/>
  <c r="K617" i="1"/>
  <c r="J617" i="1"/>
  <c r="F617" i="1"/>
  <c r="H617" i="1" s="1"/>
  <c r="I617" i="1" s="1"/>
  <c r="M616" i="1"/>
  <c r="O616" i="1" s="1"/>
  <c r="L616" i="1"/>
  <c r="N616" i="1" s="1"/>
  <c r="J616" i="1"/>
  <c r="K616" i="1" s="1"/>
  <c r="F616" i="1"/>
  <c r="H616" i="1" s="1"/>
  <c r="I616" i="1" s="1"/>
  <c r="M615" i="1"/>
  <c r="O615" i="1" s="1"/>
  <c r="L615" i="1"/>
  <c r="N615" i="1" s="1"/>
  <c r="J615" i="1"/>
  <c r="K615" i="1" s="1"/>
  <c r="F615" i="1"/>
  <c r="H615" i="1" s="1"/>
  <c r="I615" i="1" s="1"/>
  <c r="O614" i="1"/>
  <c r="M614" i="1"/>
  <c r="L614" i="1"/>
  <c r="N614" i="1" s="1"/>
  <c r="J614" i="1"/>
  <c r="K614" i="1" s="1"/>
  <c r="H614" i="1"/>
  <c r="I614" i="1" s="1"/>
  <c r="F614" i="1"/>
  <c r="M613" i="1"/>
  <c r="O613" i="1" s="1"/>
  <c r="L613" i="1"/>
  <c r="N613" i="1" s="1"/>
  <c r="J613" i="1"/>
  <c r="K613" i="1" s="1"/>
  <c r="F613" i="1"/>
  <c r="H613" i="1" s="1"/>
  <c r="I613" i="1" s="1"/>
  <c r="M612" i="1"/>
  <c r="O612" i="1" s="1"/>
  <c r="L612" i="1"/>
  <c r="N612" i="1" s="1"/>
  <c r="J612" i="1"/>
  <c r="K612" i="1" s="1"/>
  <c r="F612" i="1"/>
  <c r="H612" i="1" s="1"/>
  <c r="I612" i="1" s="1"/>
  <c r="M611" i="1"/>
  <c r="O611" i="1" s="1"/>
  <c r="L611" i="1"/>
  <c r="N611" i="1" s="1"/>
  <c r="J611" i="1"/>
  <c r="K611" i="1" s="1"/>
  <c r="F611" i="1"/>
  <c r="H611" i="1" s="1"/>
  <c r="I611" i="1" s="1"/>
  <c r="M610" i="1"/>
  <c r="O610" i="1" s="1"/>
  <c r="L610" i="1"/>
  <c r="N610" i="1" s="1"/>
  <c r="J610" i="1"/>
  <c r="K610" i="1" s="1"/>
  <c r="F610" i="1"/>
  <c r="H610" i="1" s="1"/>
  <c r="I610" i="1" s="1"/>
  <c r="N609" i="1"/>
  <c r="M609" i="1"/>
  <c r="O609" i="1" s="1"/>
  <c r="L609" i="1"/>
  <c r="J609" i="1"/>
  <c r="K609" i="1" s="1"/>
  <c r="F609" i="1"/>
  <c r="H609" i="1" s="1"/>
  <c r="I609" i="1" s="1"/>
  <c r="O608" i="1"/>
  <c r="M608" i="1"/>
  <c r="L608" i="1"/>
  <c r="N608" i="1" s="1"/>
  <c r="J608" i="1"/>
  <c r="K608" i="1" s="1"/>
  <c r="F608" i="1"/>
  <c r="H608" i="1" s="1"/>
  <c r="I608" i="1" s="1"/>
  <c r="M607" i="1"/>
  <c r="O607" i="1" s="1"/>
  <c r="L607" i="1"/>
  <c r="N607" i="1" s="1"/>
  <c r="J607" i="1"/>
  <c r="K607" i="1" s="1"/>
  <c r="F607" i="1"/>
  <c r="H607" i="1" s="1"/>
  <c r="I607" i="1" s="1"/>
  <c r="M606" i="1"/>
  <c r="O606" i="1" s="1"/>
  <c r="L606" i="1"/>
  <c r="N606" i="1" s="1"/>
  <c r="J606" i="1"/>
  <c r="K606" i="1" s="1"/>
  <c r="F606" i="1"/>
  <c r="H606" i="1" s="1"/>
  <c r="I606" i="1" s="1"/>
  <c r="O605" i="1"/>
  <c r="M605" i="1"/>
  <c r="L605" i="1"/>
  <c r="N605" i="1" s="1"/>
  <c r="J605" i="1"/>
  <c r="K605" i="1" s="1"/>
  <c r="F605" i="1"/>
  <c r="H605" i="1" s="1"/>
  <c r="I605" i="1" s="1"/>
  <c r="M604" i="1"/>
  <c r="O604" i="1" s="1"/>
  <c r="L604" i="1"/>
  <c r="N604" i="1" s="1"/>
  <c r="J604" i="1"/>
  <c r="K604" i="1" s="1"/>
  <c r="F604" i="1"/>
  <c r="H604" i="1" s="1"/>
  <c r="I604" i="1" s="1"/>
  <c r="N603" i="1"/>
  <c r="M603" i="1"/>
  <c r="O603" i="1" s="1"/>
  <c r="L603" i="1"/>
  <c r="J603" i="1"/>
  <c r="K603" i="1" s="1"/>
  <c r="H603" i="1"/>
  <c r="I603" i="1" s="1"/>
  <c r="F603" i="1"/>
  <c r="M602" i="1"/>
  <c r="O602" i="1" s="1"/>
  <c r="L602" i="1"/>
  <c r="N602" i="1" s="1"/>
  <c r="J602" i="1"/>
  <c r="K602" i="1" s="1"/>
  <c r="F602" i="1"/>
  <c r="H602" i="1" s="1"/>
  <c r="I602" i="1" s="1"/>
  <c r="M601" i="1"/>
  <c r="O601" i="1" s="1"/>
  <c r="L601" i="1"/>
  <c r="N601" i="1" s="1"/>
  <c r="J601" i="1"/>
  <c r="K601" i="1" s="1"/>
  <c r="F601" i="1"/>
  <c r="H601" i="1" s="1"/>
  <c r="I601" i="1" s="1"/>
  <c r="M600" i="1"/>
  <c r="O600" i="1" s="1"/>
  <c r="L600" i="1"/>
  <c r="N600" i="1" s="1"/>
  <c r="J600" i="1"/>
  <c r="K600" i="1" s="1"/>
  <c r="F600" i="1"/>
  <c r="H600" i="1" s="1"/>
  <c r="I600" i="1" s="1"/>
  <c r="O599" i="1"/>
  <c r="M599" i="1"/>
  <c r="L599" i="1"/>
  <c r="N599" i="1" s="1"/>
  <c r="J599" i="1"/>
  <c r="K599" i="1" s="1"/>
  <c r="F599" i="1"/>
  <c r="H599" i="1" s="1"/>
  <c r="I599" i="1" s="1"/>
  <c r="M598" i="1"/>
  <c r="O598" i="1" s="1"/>
  <c r="L598" i="1"/>
  <c r="N598" i="1" s="1"/>
  <c r="J598" i="1"/>
  <c r="K598" i="1" s="1"/>
  <c r="F598" i="1"/>
  <c r="H598" i="1" s="1"/>
  <c r="I598" i="1" s="1"/>
  <c r="M597" i="1"/>
  <c r="O597" i="1" s="1"/>
  <c r="L597" i="1"/>
  <c r="N597" i="1" s="1"/>
  <c r="J597" i="1"/>
  <c r="K597" i="1" s="1"/>
  <c r="H597" i="1"/>
  <c r="I597" i="1" s="1"/>
  <c r="F597" i="1"/>
  <c r="M596" i="1"/>
  <c r="O596" i="1" s="1"/>
  <c r="L596" i="1"/>
  <c r="N596" i="1" s="1"/>
  <c r="J596" i="1"/>
  <c r="K596" i="1" s="1"/>
  <c r="F596" i="1"/>
  <c r="H596" i="1" s="1"/>
  <c r="I596" i="1" s="1"/>
  <c r="M595" i="1"/>
  <c r="O595" i="1" s="1"/>
  <c r="L595" i="1"/>
  <c r="N595" i="1" s="1"/>
  <c r="J595" i="1"/>
  <c r="K595" i="1" s="1"/>
  <c r="F595" i="1"/>
  <c r="H595" i="1" s="1"/>
  <c r="I595" i="1" s="1"/>
  <c r="M594" i="1"/>
  <c r="O594" i="1" s="1"/>
  <c r="L594" i="1"/>
  <c r="N594" i="1" s="1"/>
  <c r="K594" i="1"/>
  <c r="J594" i="1"/>
  <c r="F594" i="1"/>
  <c r="H594" i="1" s="1"/>
  <c r="I594" i="1" s="1"/>
  <c r="O593" i="1"/>
  <c r="M593" i="1"/>
  <c r="L593" i="1"/>
  <c r="N593" i="1" s="1"/>
  <c r="J593" i="1"/>
  <c r="K593" i="1" s="1"/>
  <c r="F593" i="1"/>
  <c r="H593" i="1" s="1"/>
  <c r="I593" i="1" s="1"/>
  <c r="M592" i="1"/>
  <c r="O592" i="1" s="1"/>
  <c r="L592" i="1"/>
  <c r="N592" i="1" s="1"/>
  <c r="K592" i="1"/>
  <c r="J592" i="1"/>
  <c r="F592" i="1"/>
  <c r="H592" i="1" s="1"/>
  <c r="I592" i="1" s="1"/>
  <c r="M591" i="1"/>
  <c r="O591" i="1" s="1"/>
  <c r="L591" i="1"/>
  <c r="N591" i="1" s="1"/>
  <c r="J591" i="1"/>
  <c r="K591" i="1" s="1"/>
  <c r="F591" i="1"/>
  <c r="H591" i="1" s="1"/>
  <c r="I591" i="1" s="1"/>
  <c r="O590" i="1"/>
  <c r="M590" i="1"/>
  <c r="L590" i="1"/>
  <c r="N590" i="1" s="1"/>
  <c r="J590" i="1"/>
  <c r="K590" i="1" s="1"/>
  <c r="F590" i="1"/>
  <c r="H590" i="1" s="1"/>
  <c r="I590" i="1" s="1"/>
  <c r="M589" i="1"/>
  <c r="O589" i="1" s="1"/>
  <c r="L589" i="1"/>
  <c r="N589" i="1" s="1"/>
  <c r="J589" i="1"/>
  <c r="K589" i="1" s="1"/>
  <c r="H589" i="1"/>
  <c r="I589" i="1" s="1"/>
  <c r="F589" i="1"/>
  <c r="M588" i="1"/>
  <c r="O588" i="1" s="1"/>
  <c r="L588" i="1"/>
  <c r="N588" i="1" s="1"/>
  <c r="J588" i="1"/>
  <c r="K588" i="1" s="1"/>
  <c r="F588" i="1"/>
  <c r="H588" i="1" s="1"/>
  <c r="I588" i="1" s="1"/>
  <c r="N587" i="1"/>
  <c r="M587" i="1"/>
  <c r="O587" i="1" s="1"/>
  <c r="L587" i="1"/>
  <c r="J587" i="1"/>
  <c r="K587" i="1" s="1"/>
  <c r="F587" i="1"/>
  <c r="H587" i="1" s="1"/>
  <c r="I587" i="1" s="1"/>
  <c r="M586" i="1"/>
  <c r="O586" i="1" s="1"/>
  <c r="L586" i="1"/>
  <c r="N586" i="1" s="1"/>
  <c r="J586" i="1"/>
  <c r="K586" i="1" s="1"/>
  <c r="F586" i="1"/>
  <c r="H586" i="1" s="1"/>
  <c r="I586" i="1" s="1"/>
  <c r="O585" i="1"/>
  <c r="M585" i="1"/>
  <c r="L585" i="1"/>
  <c r="N585" i="1" s="1"/>
  <c r="K585" i="1"/>
  <c r="J585" i="1"/>
  <c r="F585" i="1"/>
  <c r="H585" i="1" s="1"/>
  <c r="I585" i="1" s="1"/>
  <c r="N584" i="1"/>
  <c r="M584" i="1"/>
  <c r="O584" i="1" s="1"/>
  <c r="L584" i="1"/>
  <c r="J584" i="1"/>
  <c r="K584" i="1" s="1"/>
  <c r="F584" i="1"/>
  <c r="H584" i="1" s="1"/>
  <c r="I584" i="1" s="1"/>
  <c r="M583" i="1"/>
  <c r="O583" i="1" s="1"/>
  <c r="L583" i="1"/>
  <c r="N583" i="1" s="1"/>
  <c r="J583" i="1"/>
  <c r="K583" i="1" s="1"/>
  <c r="F583" i="1"/>
  <c r="H583" i="1" s="1"/>
  <c r="I583" i="1" s="1"/>
  <c r="N582" i="1"/>
  <c r="M582" i="1"/>
  <c r="O582" i="1" s="1"/>
  <c r="L582" i="1"/>
  <c r="J582" i="1"/>
  <c r="K582" i="1" s="1"/>
  <c r="F582" i="1"/>
  <c r="H582" i="1" s="1"/>
  <c r="I582" i="1" s="1"/>
  <c r="M581" i="1"/>
  <c r="O581" i="1" s="1"/>
  <c r="L581" i="1"/>
  <c r="N581" i="1" s="1"/>
  <c r="J581" i="1"/>
  <c r="K581" i="1" s="1"/>
  <c r="F581" i="1"/>
  <c r="H581" i="1" s="1"/>
  <c r="I581" i="1" s="1"/>
  <c r="M580" i="1"/>
  <c r="O580" i="1" s="1"/>
  <c r="L580" i="1"/>
  <c r="N580" i="1" s="1"/>
  <c r="J580" i="1"/>
  <c r="K580" i="1" s="1"/>
  <c r="F580" i="1"/>
  <c r="H580" i="1" s="1"/>
  <c r="I580" i="1" s="1"/>
  <c r="M579" i="1"/>
  <c r="O579" i="1" s="1"/>
  <c r="L579" i="1"/>
  <c r="N579" i="1" s="1"/>
  <c r="J579" i="1"/>
  <c r="K579" i="1" s="1"/>
  <c r="H579" i="1"/>
  <c r="I579" i="1" s="1"/>
  <c r="F579" i="1"/>
  <c r="M578" i="1"/>
  <c r="O578" i="1" s="1"/>
  <c r="L578" i="1"/>
  <c r="N578" i="1" s="1"/>
  <c r="J578" i="1"/>
  <c r="K578" i="1" s="1"/>
  <c r="F578" i="1"/>
  <c r="H578" i="1" s="1"/>
  <c r="I578" i="1" s="1"/>
  <c r="N577" i="1"/>
  <c r="M577" i="1"/>
  <c r="O577" i="1" s="1"/>
  <c r="L577" i="1"/>
  <c r="J577" i="1"/>
  <c r="K577" i="1" s="1"/>
  <c r="F577" i="1"/>
  <c r="H577" i="1" s="1"/>
  <c r="I577" i="1" s="1"/>
  <c r="M576" i="1"/>
  <c r="O576" i="1" s="1"/>
  <c r="L576" i="1"/>
  <c r="N576" i="1" s="1"/>
  <c r="J576" i="1"/>
  <c r="K576" i="1" s="1"/>
  <c r="F576" i="1"/>
  <c r="H576" i="1" s="1"/>
  <c r="I576" i="1" s="1"/>
  <c r="M575" i="1"/>
  <c r="O575" i="1" s="1"/>
  <c r="L575" i="1"/>
  <c r="N575" i="1" s="1"/>
  <c r="J575" i="1"/>
  <c r="K575" i="1" s="1"/>
  <c r="F575" i="1"/>
  <c r="H575" i="1" s="1"/>
  <c r="I575" i="1" s="1"/>
  <c r="M574" i="1"/>
  <c r="O574" i="1" s="1"/>
  <c r="L574" i="1"/>
  <c r="N574" i="1" s="1"/>
  <c r="J574" i="1"/>
  <c r="K574" i="1" s="1"/>
  <c r="F574" i="1"/>
  <c r="H574" i="1" s="1"/>
  <c r="I574" i="1" s="1"/>
  <c r="M573" i="1"/>
  <c r="O573" i="1" s="1"/>
  <c r="L573" i="1"/>
  <c r="N573" i="1" s="1"/>
  <c r="J573" i="1"/>
  <c r="K573" i="1" s="1"/>
  <c r="F573" i="1"/>
  <c r="H573" i="1" s="1"/>
  <c r="I573" i="1" s="1"/>
  <c r="M572" i="1"/>
  <c r="O572" i="1" s="1"/>
  <c r="L572" i="1"/>
  <c r="N572" i="1" s="1"/>
  <c r="J572" i="1"/>
  <c r="K572" i="1" s="1"/>
  <c r="F572" i="1"/>
  <c r="H572" i="1" s="1"/>
  <c r="I572" i="1" s="1"/>
  <c r="M571" i="1"/>
  <c r="O571" i="1" s="1"/>
  <c r="L571" i="1"/>
  <c r="N571" i="1" s="1"/>
  <c r="J571" i="1"/>
  <c r="K571" i="1" s="1"/>
  <c r="F571" i="1"/>
  <c r="H571" i="1" s="1"/>
  <c r="I571" i="1" s="1"/>
  <c r="M570" i="1"/>
  <c r="O570" i="1" s="1"/>
  <c r="L570" i="1"/>
  <c r="N570" i="1" s="1"/>
  <c r="J570" i="1"/>
  <c r="K570" i="1" s="1"/>
  <c r="F570" i="1"/>
  <c r="H570" i="1" s="1"/>
  <c r="I570" i="1" s="1"/>
  <c r="M569" i="1"/>
  <c r="O569" i="1" s="1"/>
  <c r="L569" i="1"/>
  <c r="N569" i="1" s="1"/>
  <c r="J569" i="1"/>
  <c r="K569" i="1" s="1"/>
  <c r="F569" i="1"/>
  <c r="H569" i="1" s="1"/>
  <c r="I569" i="1" s="1"/>
  <c r="M568" i="1"/>
  <c r="O568" i="1" s="1"/>
  <c r="L568" i="1"/>
  <c r="N568" i="1" s="1"/>
  <c r="K568" i="1"/>
  <c r="J568" i="1"/>
  <c r="F568" i="1"/>
  <c r="H568" i="1" s="1"/>
  <c r="I568" i="1" s="1"/>
  <c r="M567" i="1"/>
  <c r="O567" i="1" s="1"/>
  <c r="L567" i="1"/>
  <c r="N567" i="1" s="1"/>
  <c r="J567" i="1"/>
  <c r="K567" i="1" s="1"/>
  <c r="F567" i="1"/>
  <c r="H567" i="1" s="1"/>
  <c r="I567" i="1" s="1"/>
  <c r="M566" i="1"/>
  <c r="O566" i="1" s="1"/>
  <c r="L566" i="1"/>
  <c r="N566" i="1" s="1"/>
  <c r="J566" i="1"/>
  <c r="K566" i="1" s="1"/>
  <c r="F566" i="1"/>
  <c r="H566" i="1" s="1"/>
  <c r="I566" i="1" s="1"/>
  <c r="M565" i="1"/>
  <c r="O565" i="1" s="1"/>
  <c r="L565" i="1"/>
  <c r="N565" i="1" s="1"/>
  <c r="J565" i="1"/>
  <c r="K565" i="1" s="1"/>
  <c r="H565" i="1"/>
  <c r="I565" i="1" s="1"/>
  <c r="F565" i="1"/>
  <c r="M564" i="1"/>
  <c r="O564" i="1" s="1"/>
  <c r="L564" i="1"/>
  <c r="N564" i="1" s="1"/>
  <c r="J564" i="1"/>
  <c r="K564" i="1" s="1"/>
  <c r="H564" i="1"/>
  <c r="I564" i="1" s="1"/>
  <c r="F564" i="1"/>
  <c r="M563" i="1"/>
  <c r="O563" i="1" s="1"/>
  <c r="L563" i="1"/>
  <c r="N563" i="1" s="1"/>
  <c r="J563" i="1"/>
  <c r="K563" i="1" s="1"/>
  <c r="F563" i="1"/>
  <c r="H563" i="1" s="1"/>
  <c r="I563" i="1" s="1"/>
  <c r="M562" i="1"/>
  <c r="O562" i="1" s="1"/>
  <c r="L562" i="1"/>
  <c r="N562" i="1" s="1"/>
  <c r="J562" i="1"/>
  <c r="K562" i="1" s="1"/>
  <c r="F562" i="1"/>
  <c r="H562" i="1" s="1"/>
  <c r="I562" i="1" s="1"/>
  <c r="M561" i="1"/>
  <c r="O561" i="1" s="1"/>
  <c r="L561" i="1"/>
  <c r="N561" i="1" s="1"/>
  <c r="K561" i="1"/>
  <c r="J561" i="1"/>
  <c r="H561" i="1"/>
  <c r="I561" i="1" s="1"/>
  <c r="F561" i="1"/>
  <c r="M560" i="1"/>
  <c r="O560" i="1" s="1"/>
  <c r="L560" i="1"/>
  <c r="N560" i="1" s="1"/>
  <c r="J560" i="1"/>
  <c r="K560" i="1" s="1"/>
  <c r="F560" i="1"/>
  <c r="H560" i="1" s="1"/>
  <c r="I560" i="1" s="1"/>
  <c r="M559" i="1"/>
  <c r="O559" i="1" s="1"/>
  <c r="L559" i="1"/>
  <c r="N559" i="1" s="1"/>
  <c r="J559" i="1"/>
  <c r="K559" i="1" s="1"/>
  <c r="F559" i="1"/>
  <c r="H559" i="1" s="1"/>
  <c r="I559" i="1" s="1"/>
  <c r="O558" i="1"/>
  <c r="N558" i="1"/>
  <c r="M558" i="1"/>
  <c r="L558" i="1"/>
  <c r="J558" i="1"/>
  <c r="K558" i="1" s="1"/>
  <c r="F558" i="1"/>
  <c r="H558" i="1" s="1"/>
  <c r="I558" i="1" s="1"/>
  <c r="M557" i="1"/>
  <c r="O557" i="1" s="1"/>
  <c r="L557" i="1"/>
  <c r="N557" i="1" s="1"/>
  <c r="J557" i="1"/>
  <c r="K557" i="1" s="1"/>
  <c r="H557" i="1"/>
  <c r="I557" i="1" s="1"/>
  <c r="F557" i="1"/>
  <c r="M556" i="1"/>
  <c r="O556" i="1" s="1"/>
  <c r="L556" i="1"/>
  <c r="N556" i="1" s="1"/>
  <c r="J556" i="1"/>
  <c r="K556" i="1" s="1"/>
  <c r="H556" i="1"/>
  <c r="I556" i="1" s="1"/>
  <c r="F556" i="1"/>
  <c r="N555" i="1"/>
  <c r="M555" i="1"/>
  <c r="O555" i="1" s="1"/>
  <c r="L555" i="1"/>
  <c r="J555" i="1"/>
  <c r="K555" i="1" s="1"/>
  <c r="H555" i="1"/>
  <c r="I555" i="1" s="1"/>
  <c r="F555" i="1"/>
  <c r="O554" i="1"/>
  <c r="M554" i="1"/>
  <c r="L554" i="1"/>
  <c r="N554" i="1" s="1"/>
  <c r="J554" i="1"/>
  <c r="K554" i="1" s="1"/>
  <c r="F554" i="1"/>
  <c r="H554" i="1" s="1"/>
  <c r="I554" i="1" s="1"/>
  <c r="M553" i="1"/>
  <c r="O553" i="1" s="1"/>
  <c r="L553" i="1"/>
  <c r="N553" i="1" s="1"/>
  <c r="J553" i="1"/>
  <c r="K553" i="1" s="1"/>
  <c r="F553" i="1"/>
  <c r="H553" i="1" s="1"/>
  <c r="I553" i="1" s="1"/>
  <c r="N552" i="1"/>
  <c r="M552" i="1"/>
  <c r="O552" i="1" s="1"/>
  <c r="L552" i="1"/>
  <c r="J552" i="1"/>
  <c r="K552" i="1" s="1"/>
  <c r="F552" i="1"/>
  <c r="H552" i="1" s="1"/>
  <c r="I552" i="1" s="1"/>
  <c r="O551" i="1"/>
  <c r="M551" i="1"/>
  <c r="L551" i="1"/>
  <c r="N551" i="1" s="1"/>
  <c r="J551" i="1"/>
  <c r="K551" i="1" s="1"/>
  <c r="F551" i="1"/>
  <c r="H551" i="1" s="1"/>
  <c r="I551" i="1" s="1"/>
  <c r="M550" i="1"/>
  <c r="O550" i="1" s="1"/>
  <c r="L550" i="1"/>
  <c r="N550" i="1" s="1"/>
  <c r="J550" i="1"/>
  <c r="K550" i="1" s="1"/>
  <c r="F550" i="1"/>
  <c r="H550" i="1" s="1"/>
  <c r="I550" i="1" s="1"/>
  <c r="M549" i="1"/>
  <c r="O549" i="1" s="1"/>
  <c r="L549" i="1"/>
  <c r="N549" i="1" s="1"/>
  <c r="J549" i="1"/>
  <c r="K549" i="1" s="1"/>
  <c r="F549" i="1"/>
  <c r="H549" i="1" s="1"/>
  <c r="I549" i="1" s="1"/>
  <c r="M548" i="1"/>
  <c r="O548" i="1" s="1"/>
  <c r="L548" i="1"/>
  <c r="N548" i="1" s="1"/>
  <c r="J548" i="1"/>
  <c r="K548" i="1" s="1"/>
  <c r="H548" i="1"/>
  <c r="I548" i="1" s="1"/>
  <c r="F548" i="1"/>
  <c r="M547" i="1"/>
  <c r="O547" i="1" s="1"/>
  <c r="L547" i="1"/>
  <c r="N547" i="1" s="1"/>
  <c r="J547" i="1"/>
  <c r="K547" i="1" s="1"/>
  <c r="F547" i="1"/>
  <c r="H547" i="1" s="1"/>
  <c r="I547" i="1" s="1"/>
  <c r="M546" i="1"/>
  <c r="O546" i="1" s="1"/>
  <c r="L546" i="1"/>
  <c r="N546" i="1" s="1"/>
  <c r="J546" i="1"/>
  <c r="K546" i="1" s="1"/>
  <c r="F546" i="1"/>
  <c r="H546" i="1" s="1"/>
  <c r="I546" i="1" s="1"/>
  <c r="M545" i="1"/>
  <c r="O545" i="1" s="1"/>
  <c r="L545" i="1"/>
  <c r="N545" i="1" s="1"/>
  <c r="J545" i="1"/>
  <c r="K545" i="1" s="1"/>
  <c r="H545" i="1"/>
  <c r="I545" i="1" s="1"/>
  <c r="F545" i="1"/>
  <c r="N544" i="1"/>
  <c r="M544" i="1"/>
  <c r="O544" i="1" s="1"/>
  <c r="L544" i="1"/>
  <c r="J544" i="1"/>
  <c r="K544" i="1" s="1"/>
  <c r="F544" i="1"/>
  <c r="H544" i="1" s="1"/>
  <c r="I544" i="1" s="1"/>
  <c r="M543" i="1"/>
  <c r="O543" i="1" s="1"/>
  <c r="L543" i="1"/>
  <c r="N543" i="1" s="1"/>
  <c r="J543" i="1"/>
  <c r="K543" i="1" s="1"/>
  <c r="F543" i="1"/>
  <c r="H543" i="1" s="1"/>
  <c r="I543" i="1" s="1"/>
  <c r="N542" i="1"/>
  <c r="M542" i="1"/>
  <c r="O542" i="1" s="1"/>
  <c r="L542" i="1"/>
  <c r="J542" i="1"/>
  <c r="K542" i="1" s="1"/>
  <c r="F542" i="1"/>
  <c r="H542" i="1" s="1"/>
  <c r="I542" i="1" s="1"/>
  <c r="M541" i="1"/>
  <c r="O541" i="1" s="1"/>
  <c r="L541" i="1"/>
  <c r="N541" i="1" s="1"/>
  <c r="J541" i="1"/>
  <c r="K541" i="1" s="1"/>
  <c r="F541" i="1"/>
  <c r="H541" i="1" s="1"/>
  <c r="I541" i="1" s="1"/>
  <c r="M540" i="1"/>
  <c r="O540" i="1" s="1"/>
  <c r="L540" i="1"/>
  <c r="N540" i="1" s="1"/>
  <c r="J540" i="1"/>
  <c r="K540" i="1" s="1"/>
  <c r="F540" i="1"/>
  <c r="H540" i="1" s="1"/>
  <c r="I540" i="1" s="1"/>
  <c r="M539" i="1"/>
  <c r="O539" i="1" s="1"/>
  <c r="L539" i="1"/>
  <c r="N539" i="1" s="1"/>
  <c r="J539" i="1"/>
  <c r="K539" i="1" s="1"/>
  <c r="H539" i="1"/>
  <c r="I539" i="1" s="1"/>
  <c r="F539" i="1"/>
  <c r="M538" i="1"/>
  <c r="O538" i="1" s="1"/>
  <c r="L538" i="1"/>
  <c r="N538" i="1" s="1"/>
  <c r="J538" i="1"/>
  <c r="K538" i="1" s="1"/>
  <c r="F538" i="1"/>
  <c r="H538" i="1" s="1"/>
  <c r="I538" i="1" s="1"/>
  <c r="M537" i="1"/>
  <c r="O537" i="1" s="1"/>
  <c r="L537" i="1"/>
  <c r="N537" i="1" s="1"/>
  <c r="J537" i="1"/>
  <c r="K537" i="1" s="1"/>
  <c r="H537" i="1"/>
  <c r="I537" i="1" s="1"/>
  <c r="F537" i="1"/>
  <c r="N536" i="1"/>
  <c r="M536" i="1"/>
  <c r="O536" i="1" s="1"/>
  <c r="L536" i="1"/>
  <c r="J536" i="1"/>
  <c r="K536" i="1" s="1"/>
  <c r="F536" i="1"/>
  <c r="H536" i="1" s="1"/>
  <c r="I536" i="1" s="1"/>
  <c r="N535" i="1"/>
  <c r="M535" i="1"/>
  <c r="O535" i="1" s="1"/>
  <c r="L535" i="1"/>
  <c r="J535" i="1"/>
  <c r="K535" i="1" s="1"/>
  <c r="F535" i="1"/>
  <c r="H535" i="1" s="1"/>
  <c r="I535" i="1" s="1"/>
  <c r="M534" i="1"/>
  <c r="O534" i="1" s="1"/>
  <c r="L534" i="1"/>
  <c r="N534" i="1" s="1"/>
  <c r="J534" i="1"/>
  <c r="K534" i="1" s="1"/>
  <c r="H534" i="1"/>
  <c r="I534" i="1" s="1"/>
  <c r="F534" i="1"/>
  <c r="O533" i="1"/>
  <c r="M533" i="1"/>
  <c r="L533" i="1"/>
  <c r="N533" i="1" s="1"/>
  <c r="J533" i="1"/>
  <c r="K533" i="1" s="1"/>
  <c r="F533" i="1"/>
  <c r="H533" i="1" s="1"/>
  <c r="I533" i="1" s="1"/>
  <c r="M532" i="1"/>
  <c r="O532" i="1" s="1"/>
  <c r="L532" i="1"/>
  <c r="N532" i="1" s="1"/>
  <c r="J532" i="1"/>
  <c r="K532" i="1" s="1"/>
  <c r="F532" i="1"/>
  <c r="H532" i="1" s="1"/>
  <c r="I532" i="1" s="1"/>
  <c r="M531" i="1"/>
  <c r="O531" i="1" s="1"/>
  <c r="L531" i="1"/>
  <c r="N531" i="1" s="1"/>
  <c r="J531" i="1"/>
  <c r="K531" i="1" s="1"/>
  <c r="F531" i="1"/>
  <c r="H531" i="1" s="1"/>
  <c r="I531" i="1" s="1"/>
  <c r="M530" i="1"/>
  <c r="O530" i="1" s="1"/>
  <c r="L530" i="1"/>
  <c r="N530" i="1" s="1"/>
  <c r="J530" i="1"/>
  <c r="K530" i="1" s="1"/>
  <c r="F530" i="1"/>
  <c r="H530" i="1" s="1"/>
  <c r="I530" i="1" s="1"/>
  <c r="M529" i="1"/>
  <c r="O529" i="1" s="1"/>
  <c r="L529" i="1"/>
  <c r="N529" i="1" s="1"/>
  <c r="J529" i="1"/>
  <c r="K529" i="1" s="1"/>
  <c r="F529" i="1"/>
  <c r="H529" i="1" s="1"/>
  <c r="I529" i="1" s="1"/>
  <c r="M528" i="1"/>
  <c r="O528" i="1" s="1"/>
  <c r="L528" i="1"/>
  <c r="N528" i="1" s="1"/>
  <c r="K528" i="1"/>
  <c r="J528" i="1"/>
  <c r="F528" i="1"/>
  <c r="H528" i="1" s="1"/>
  <c r="I528" i="1" s="1"/>
  <c r="O527" i="1"/>
  <c r="M527" i="1"/>
  <c r="L527" i="1"/>
  <c r="N527" i="1" s="1"/>
  <c r="J527" i="1"/>
  <c r="K527" i="1" s="1"/>
  <c r="F527" i="1"/>
  <c r="H527" i="1" s="1"/>
  <c r="I527" i="1" s="1"/>
  <c r="N526" i="1"/>
  <c r="M526" i="1"/>
  <c r="O526" i="1" s="1"/>
  <c r="L526" i="1"/>
  <c r="J526" i="1"/>
  <c r="K526" i="1" s="1"/>
  <c r="F526" i="1"/>
  <c r="H526" i="1" s="1"/>
  <c r="I526" i="1" s="1"/>
  <c r="O525" i="1"/>
  <c r="M525" i="1"/>
  <c r="L525" i="1"/>
  <c r="N525" i="1" s="1"/>
  <c r="J525" i="1"/>
  <c r="K525" i="1" s="1"/>
  <c r="F525" i="1"/>
  <c r="H525" i="1" s="1"/>
  <c r="I525" i="1" s="1"/>
  <c r="M524" i="1"/>
  <c r="O524" i="1" s="1"/>
  <c r="L524" i="1"/>
  <c r="N524" i="1" s="1"/>
  <c r="J524" i="1"/>
  <c r="K524" i="1" s="1"/>
  <c r="F524" i="1"/>
  <c r="H524" i="1" s="1"/>
  <c r="I524" i="1" s="1"/>
  <c r="N523" i="1"/>
  <c r="M523" i="1"/>
  <c r="O523" i="1" s="1"/>
  <c r="L523" i="1"/>
  <c r="J523" i="1"/>
  <c r="K523" i="1" s="1"/>
  <c r="F523" i="1"/>
  <c r="H523" i="1" s="1"/>
  <c r="I523" i="1" s="1"/>
  <c r="M522" i="1"/>
  <c r="O522" i="1" s="1"/>
  <c r="L522" i="1"/>
  <c r="N522" i="1" s="1"/>
  <c r="J522" i="1"/>
  <c r="K522" i="1" s="1"/>
  <c r="F522" i="1"/>
  <c r="H522" i="1" s="1"/>
  <c r="I522" i="1" s="1"/>
  <c r="M521" i="1"/>
  <c r="O521" i="1" s="1"/>
  <c r="L521" i="1"/>
  <c r="N521" i="1" s="1"/>
  <c r="J521" i="1"/>
  <c r="K521" i="1" s="1"/>
  <c r="F521" i="1"/>
  <c r="H521" i="1" s="1"/>
  <c r="I521" i="1" s="1"/>
  <c r="M520" i="1"/>
  <c r="O520" i="1" s="1"/>
  <c r="L520" i="1"/>
  <c r="N520" i="1" s="1"/>
  <c r="K520" i="1"/>
  <c r="J520" i="1"/>
  <c r="I520" i="1"/>
  <c r="F520" i="1"/>
  <c r="H520" i="1" s="1"/>
  <c r="O519" i="1"/>
  <c r="M519" i="1"/>
  <c r="L519" i="1"/>
  <c r="N519" i="1" s="1"/>
  <c r="J519" i="1"/>
  <c r="K519" i="1" s="1"/>
  <c r="F519" i="1"/>
  <c r="H519" i="1" s="1"/>
  <c r="I519" i="1" s="1"/>
  <c r="O518" i="1"/>
  <c r="M518" i="1"/>
  <c r="L518" i="1"/>
  <c r="N518" i="1" s="1"/>
  <c r="K518" i="1"/>
  <c r="J518" i="1"/>
  <c r="H518" i="1"/>
  <c r="I518" i="1" s="1"/>
  <c r="F518" i="1"/>
  <c r="M517" i="1"/>
  <c r="O517" i="1" s="1"/>
  <c r="L517" i="1"/>
  <c r="N517" i="1" s="1"/>
  <c r="J517" i="1"/>
  <c r="K517" i="1" s="1"/>
  <c r="F517" i="1"/>
  <c r="H517" i="1" s="1"/>
  <c r="I517" i="1" s="1"/>
  <c r="M516" i="1"/>
  <c r="O516" i="1" s="1"/>
  <c r="L516" i="1"/>
  <c r="N516" i="1" s="1"/>
  <c r="J516" i="1"/>
  <c r="K516" i="1" s="1"/>
  <c r="F516" i="1"/>
  <c r="H516" i="1" s="1"/>
  <c r="I516" i="1" s="1"/>
  <c r="M515" i="1"/>
  <c r="O515" i="1" s="1"/>
  <c r="L515" i="1"/>
  <c r="N515" i="1" s="1"/>
  <c r="K515" i="1"/>
  <c r="J515" i="1"/>
  <c r="F515" i="1"/>
  <c r="H515" i="1" s="1"/>
  <c r="I515" i="1" s="1"/>
  <c r="M514" i="1"/>
  <c r="O514" i="1" s="1"/>
  <c r="L514" i="1"/>
  <c r="N514" i="1" s="1"/>
  <c r="J514" i="1"/>
  <c r="K514" i="1" s="1"/>
  <c r="F514" i="1"/>
  <c r="H514" i="1" s="1"/>
  <c r="I514" i="1" s="1"/>
  <c r="M513" i="1"/>
  <c r="O513" i="1" s="1"/>
  <c r="L513" i="1"/>
  <c r="N513" i="1" s="1"/>
  <c r="J513" i="1"/>
  <c r="K513" i="1" s="1"/>
  <c r="F513" i="1"/>
  <c r="H513" i="1" s="1"/>
  <c r="I513" i="1" s="1"/>
  <c r="M512" i="1"/>
  <c r="O512" i="1" s="1"/>
  <c r="L512" i="1"/>
  <c r="N512" i="1" s="1"/>
  <c r="K512" i="1"/>
  <c r="J512" i="1"/>
  <c r="I512" i="1"/>
  <c r="F512" i="1"/>
  <c r="H512" i="1" s="1"/>
  <c r="M511" i="1"/>
  <c r="O511" i="1" s="1"/>
  <c r="L511" i="1"/>
  <c r="N511" i="1" s="1"/>
  <c r="J511" i="1"/>
  <c r="K511" i="1" s="1"/>
  <c r="F511" i="1"/>
  <c r="H511" i="1" s="1"/>
  <c r="I511" i="1" s="1"/>
  <c r="M510" i="1"/>
  <c r="O510" i="1" s="1"/>
  <c r="L510" i="1"/>
  <c r="N510" i="1" s="1"/>
  <c r="J510" i="1"/>
  <c r="K510" i="1" s="1"/>
  <c r="H510" i="1"/>
  <c r="I510" i="1" s="1"/>
  <c r="F510" i="1"/>
  <c r="O509" i="1"/>
  <c r="M509" i="1"/>
  <c r="L509" i="1"/>
  <c r="N509" i="1" s="1"/>
  <c r="J509" i="1"/>
  <c r="K509" i="1" s="1"/>
  <c r="F509" i="1"/>
  <c r="H509" i="1" s="1"/>
  <c r="I509" i="1" s="1"/>
  <c r="M508" i="1"/>
  <c r="O508" i="1" s="1"/>
  <c r="L508" i="1"/>
  <c r="N508" i="1" s="1"/>
  <c r="J508" i="1"/>
  <c r="K508" i="1" s="1"/>
  <c r="I508" i="1"/>
  <c r="F508" i="1"/>
  <c r="H508" i="1" s="1"/>
  <c r="N507" i="1"/>
  <c r="M507" i="1"/>
  <c r="O507" i="1" s="1"/>
  <c r="L507" i="1"/>
  <c r="K507" i="1"/>
  <c r="J507" i="1"/>
  <c r="F507" i="1"/>
  <c r="H507" i="1" s="1"/>
  <c r="I507" i="1" s="1"/>
  <c r="M506" i="1"/>
  <c r="O506" i="1" s="1"/>
  <c r="L506" i="1"/>
  <c r="N506" i="1" s="1"/>
  <c r="K506" i="1"/>
  <c r="J506" i="1"/>
  <c r="F506" i="1"/>
  <c r="H506" i="1" s="1"/>
  <c r="I506" i="1" s="1"/>
  <c r="M505" i="1"/>
  <c r="O505" i="1" s="1"/>
  <c r="L505" i="1"/>
  <c r="N505" i="1" s="1"/>
  <c r="J505" i="1"/>
  <c r="K505" i="1" s="1"/>
  <c r="F505" i="1"/>
  <c r="H505" i="1" s="1"/>
  <c r="I505" i="1" s="1"/>
  <c r="M504" i="1"/>
  <c r="O504" i="1" s="1"/>
  <c r="L504" i="1"/>
  <c r="N504" i="1" s="1"/>
  <c r="J504" i="1"/>
  <c r="K504" i="1" s="1"/>
  <c r="I504" i="1"/>
  <c r="F504" i="1"/>
  <c r="H504" i="1" s="1"/>
  <c r="M503" i="1"/>
  <c r="O503" i="1" s="1"/>
  <c r="L503" i="1"/>
  <c r="N503" i="1" s="1"/>
  <c r="J503" i="1"/>
  <c r="K503" i="1" s="1"/>
  <c r="F503" i="1"/>
  <c r="H503" i="1" s="1"/>
  <c r="I503" i="1" s="1"/>
  <c r="O502" i="1"/>
  <c r="M502" i="1"/>
  <c r="L502" i="1"/>
  <c r="N502" i="1" s="1"/>
  <c r="K502" i="1"/>
  <c r="J502" i="1"/>
  <c r="H502" i="1"/>
  <c r="I502" i="1" s="1"/>
  <c r="F502" i="1"/>
  <c r="M501" i="1"/>
  <c r="O501" i="1" s="1"/>
  <c r="L501" i="1"/>
  <c r="N501" i="1" s="1"/>
  <c r="J501" i="1"/>
  <c r="K501" i="1" s="1"/>
  <c r="F501" i="1"/>
  <c r="H501" i="1" s="1"/>
  <c r="I501" i="1" s="1"/>
  <c r="M500" i="1"/>
  <c r="O500" i="1" s="1"/>
  <c r="L500" i="1"/>
  <c r="N500" i="1" s="1"/>
  <c r="J500" i="1"/>
  <c r="K500" i="1" s="1"/>
  <c r="F500" i="1"/>
  <c r="H500" i="1" s="1"/>
  <c r="I500" i="1" s="1"/>
  <c r="M499" i="1"/>
  <c r="O499" i="1" s="1"/>
  <c r="L499" i="1"/>
  <c r="N499" i="1" s="1"/>
  <c r="J499" i="1"/>
  <c r="K499" i="1" s="1"/>
  <c r="F499" i="1"/>
  <c r="H499" i="1" s="1"/>
  <c r="I499" i="1" s="1"/>
  <c r="M498" i="1"/>
  <c r="O498" i="1" s="1"/>
  <c r="L498" i="1"/>
  <c r="N498" i="1" s="1"/>
  <c r="J498" i="1"/>
  <c r="K498" i="1" s="1"/>
  <c r="F498" i="1"/>
  <c r="H498" i="1" s="1"/>
  <c r="I498" i="1" s="1"/>
  <c r="M497" i="1"/>
  <c r="O497" i="1" s="1"/>
  <c r="L497" i="1"/>
  <c r="N497" i="1" s="1"/>
  <c r="J497" i="1"/>
  <c r="K497" i="1" s="1"/>
  <c r="F497" i="1"/>
  <c r="H497" i="1" s="1"/>
  <c r="I497" i="1" s="1"/>
  <c r="M496" i="1"/>
  <c r="O496" i="1" s="1"/>
  <c r="L496" i="1"/>
  <c r="N496" i="1" s="1"/>
  <c r="K496" i="1"/>
  <c r="J496" i="1"/>
  <c r="F496" i="1"/>
  <c r="H496" i="1" s="1"/>
  <c r="I496" i="1" s="1"/>
  <c r="M495" i="1"/>
  <c r="O495" i="1" s="1"/>
  <c r="L495" i="1"/>
  <c r="N495" i="1" s="1"/>
  <c r="J495" i="1"/>
  <c r="K495" i="1" s="1"/>
  <c r="F495" i="1"/>
  <c r="H495" i="1" s="1"/>
  <c r="I495" i="1" s="1"/>
  <c r="N494" i="1"/>
  <c r="M494" i="1"/>
  <c r="O494" i="1" s="1"/>
  <c r="L494" i="1"/>
  <c r="K494" i="1"/>
  <c r="J494" i="1"/>
  <c r="F494" i="1"/>
  <c r="H494" i="1" s="1"/>
  <c r="I494" i="1" s="1"/>
  <c r="O493" i="1"/>
  <c r="M493" i="1"/>
  <c r="L493" i="1"/>
  <c r="N493" i="1" s="1"/>
  <c r="J493" i="1"/>
  <c r="K493" i="1" s="1"/>
  <c r="F493" i="1"/>
  <c r="H493" i="1" s="1"/>
  <c r="I493" i="1" s="1"/>
  <c r="M492" i="1"/>
  <c r="O492" i="1" s="1"/>
  <c r="L492" i="1"/>
  <c r="N492" i="1" s="1"/>
  <c r="J492" i="1"/>
  <c r="K492" i="1" s="1"/>
  <c r="F492" i="1"/>
  <c r="H492" i="1" s="1"/>
  <c r="I492" i="1" s="1"/>
  <c r="N491" i="1"/>
  <c r="M491" i="1"/>
  <c r="O491" i="1" s="1"/>
  <c r="L491" i="1"/>
  <c r="K491" i="1"/>
  <c r="J491" i="1"/>
  <c r="F491" i="1"/>
  <c r="H491" i="1" s="1"/>
  <c r="I491" i="1" s="1"/>
  <c r="M490" i="1"/>
  <c r="O490" i="1" s="1"/>
  <c r="L490" i="1"/>
  <c r="N490" i="1" s="1"/>
  <c r="J490" i="1"/>
  <c r="K490" i="1" s="1"/>
  <c r="F490" i="1"/>
  <c r="H490" i="1" s="1"/>
  <c r="I490" i="1" s="1"/>
  <c r="M489" i="1"/>
  <c r="O489" i="1" s="1"/>
  <c r="L489" i="1"/>
  <c r="N489" i="1" s="1"/>
  <c r="J489" i="1"/>
  <c r="K489" i="1" s="1"/>
  <c r="F489" i="1"/>
  <c r="H489" i="1" s="1"/>
  <c r="I489" i="1" s="1"/>
  <c r="M488" i="1"/>
  <c r="O488" i="1" s="1"/>
  <c r="L488" i="1"/>
  <c r="N488" i="1" s="1"/>
  <c r="J488" i="1"/>
  <c r="K488" i="1" s="1"/>
  <c r="I488" i="1"/>
  <c r="F488" i="1"/>
  <c r="H488" i="1" s="1"/>
  <c r="O487" i="1"/>
  <c r="M487" i="1"/>
  <c r="L487" i="1"/>
  <c r="N487" i="1" s="1"/>
  <c r="J487" i="1"/>
  <c r="K487" i="1" s="1"/>
  <c r="F487" i="1"/>
  <c r="H487" i="1" s="1"/>
  <c r="I487" i="1" s="1"/>
  <c r="O486" i="1"/>
  <c r="M486" i="1"/>
  <c r="L486" i="1"/>
  <c r="N486" i="1" s="1"/>
  <c r="K486" i="1"/>
  <c r="J486" i="1"/>
  <c r="H486" i="1"/>
  <c r="I486" i="1" s="1"/>
  <c r="F486" i="1"/>
  <c r="O485" i="1"/>
  <c r="M485" i="1"/>
  <c r="L485" i="1"/>
  <c r="N485" i="1" s="1"/>
  <c r="J485" i="1"/>
  <c r="K485" i="1" s="1"/>
  <c r="F485" i="1"/>
  <c r="H485" i="1" s="1"/>
  <c r="I485" i="1" s="1"/>
  <c r="M484" i="1"/>
  <c r="O484" i="1" s="1"/>
  <c r="L484" i="1"/>
  <c r="N484" i="1" s="1"/>
  <c r="J484" i="1"/>
  <c r="K484" i="1" s="1"/>
  <c r="F484" i="1"/>
  <c r="H484" i="1" s="1"/>
  <c r="I484" i="1" s="1"/>
  <c r="M483" i="1"/>
  <c r="O483" i="1" s="1"/>
  <c r="L483" i="1"/>
  <c r="N483" i="1" s="1"/>
  <c r="K483" i="1"/>
  <c r="J483" i="1"/>
  <c r="F483" i="1"/>
  <c r="H483" i="1" s="1"/>
  <c r="I483" i="1" s="1"/>
  <c r="M482" i="1"/>
  <c r="O482" i="1" s="1"/>
  <c r="L482" i="1"/>
  <c r="N482" i="1" s="1"/>
  <c r="K482" i="1"/>
  <c r="J482" i="1"/>
  <c r="F482" i="1"/>
  <c r="H482" i="1" s="1"/>
  <c r="I482" i="1" s="1"/>
  <c r="M481" i="1"/>
  <c r="O481" i="1" s="1"/>
  <c r="L481" i="1"/>
  <c r="N481" i="1" s="1"/>
  <c r="J481" i="1"/>
  <c r="K481" i="1" s="1"/>
  <c r="F481" i="1"/>
  <c r="H481" i="1" s="1"/>
  <c r="I481" i="1" s="1"/>
  <c r="M480" i="1"/>
  <c r="O480" i="1" s="1"/>
  <c r="L480" i="1"/>
  <c r="N480" i="1" s="1"/>
  <c r="J480" i="1"/>
  <c r="K480" i="1" s="1"/>
  <c r="I480" i="1"/>
  <c r="F480" i="1"/>
  <c r="H480" i="1" s="1"/>
  <c r="M479" i="1"/>
  <c r="O479" i="1" s="1"/>
  <c r="L479" i="1"/>
  <c r="N479" i="1" s="1"/>
  <c r="J479" i="1"/>
  <c r="K479" i="1" s="1"/>
  <c r="F479" i="1"/>
  <c r="H479" i="1" s="1"/>
  <c r="I479" i="1" s="1"/>
  <c r="N478" i="1"/>
  <c r="M478" i="1"/>
  <c r="O478" i="1" s="1"/>
  <c r="L478" i="1"/>
  <c r="J478" i="1"/>
  <c r="K478" i="1" s="1"/>
  <c r="F478" i="1"/>
  <c r="H478" i="1" s="1"/>
  <c r="I478" i="1" s="1"/>
  <c r="O477" i="1"/>
  <c r="M477" i="1"/>
  <c r="L477" i="1"/>
  <c r="N477" i="1" s="1"/>
  <c r="J477" i="1"/>
  <c r="K477" i="1" s="1"/>
  <c r="F477" i="1"/>
  <c r="H477" i="1" s="1"/>
  <c r="I477" i="1" s="1"/>
  <c r="M476" i="1"/>
  <c r="O476" i="1" s="1"/>
  <c r="L476" i="1"/>
  <c r="N476" i="1" s="1"/>
  <c r="J476" i="1"/>
  <c r="K476" i="1" s="1"/>
  <c r="F476" i="1"/>
  <c r="H476" i="1" s="1"/>
  <c r="I476" i="1" s="1"/>
  <c r="N475" i="1"/>
  <c r="M475" i="1"/>
  <c r="O475" i="1" s="1"/>
  <c r="L475" i="1"/>
  <c r="J475" i="1"/>
  <c r="K475" i="1" s="1"/>
  <c r="F475" i="1"/>
  <c r="H475" i="1" s="1"/>
  <c r="I475" i="1" s="1"/>
  <c r="M474" i="1"/>
  <c r="O474" i="1" s="1"/>
  <c r="L474" i="1"/>
  <c r="N474" i="1" s="1"/>
  <c r="K474" i="1"/>
  <c r="J474" i="1"/>
  <c r="F474" i="1"/>
  <c r="H474" i="1" s="1"/>
  <c r="I474" i="1" s="1"/>
  <c r="M473" i="1"/>
  <c r="O473" i="1" s="1"/>
  <c r="L473" i="1"/>
  <c r="N473" i="1" s="1"/>
  <c r="J473" i="1"/>
  <c r="K473" i="1" s="1"/>
  <c r="F473" i="1"/>
  <c r="H473" i="1" s="1"/>
  <c r="I473" i="1" s="1"/>
  <c r="N472" i="1"/>
  <c r="M472" i="1"/>
  <c r="O472" i="1" s="1"/>
  <c r="L472" i="1"/>
  <c r="J472" i="1"/>
  <c r="K472" i="1" s="1"/>
  <c r="F472" i="1"/>
  <c r="H472" i="1" s="1"/>
  <c r="I472" i="1" s="1"/>
  <c r="N471" i="1"/>
  <c r="M471" i="1"/>
  <c r="O471" i="1" s="1"/>
  <c r="L471" i="1"/>
  <c r="J471" i="1"/>
  <c r="K471" i="1" s="1"/>
  <c r="F471" i="1"/>
  <c r="H471" i="1" s="1"/>
  <c r="I471" i="1" s="1"/>
  <c r="O470" i="1"/>
  <c r="M470" i="1"/>
  <c r="L470" i="1"/>
  <c r="N470" i="1" s="1"/>
  <c r="K470" i="1"/>
  <c r="J470" i="1"/>
  <c r="H470" i="1"/>
  <c r="I470" i="1" s="1"/>
  <c r="F470" i="1"/>
  <c r="M469" i="1"/>
  <c r="O469" i="1" s="1"/>
  <c r="L469" i="1"/>
  <c r="N469" i="1" s="1"/>
  <c r="J469" i="1"/>
  <c r="K469" i="1" s="1"/>
  <c r="I469" i="1"/>
  <c r="F469" i="1"/>
  <c r="H469" i="1" s="1"/>
  <c r="M468" i="1"/>
  <c r="O468" i="1" s="1"/>
  <c r="L468" i="1"/>
  <c r="N468" i="1" s="1"/>
  <c r="J468" i="1"/>
  <c r="K468" i="1" s="1"/>
  <c r="F468" i="1"/>
  <c r="H468" i="1" s="1"/>
  <c r="I468" i="1" s="1"/>
  <c r="M467" i="1"/>
  <c r="O467" i="1" s="1"/>
  <c r="L467" i="1"/>
  <c r="N467" i="1" s="1"/>
  <c r="K467" i="1"/>
  <c r="J467" i="1"/>
  <c r="F467" i="1"/>
  <c r="H467" i="1" s="1"/>
  <c r="I467" i="1" s="1"/>
  <c r="M466" i="1"/>
  <c r="O466" i="1" s="1"/>
  <c r="L466" i="1"/>
  <c r="N466" i="1" s="1"/>
  <c r="K466" i="1"/>
  <c r="J466" i="1"/>
  <c r="F466" i="1"/>
  <c r="H466" i="1" s="1"/>
  <c r="I466" i="1" s="1"/>
  <c r="M465" i="1"/>
  <c r="O465" i="1" s="1"/>
  <c r="L465" i="1"/>
  <c r="N465" i="1" s="1"/>
  <c r="J465" i="1"/>
  <c r="K465" i="1" s="1"/>
  <c r="F465" i="1"/>
  <c r="H465" i="1" s="1"/>
  <c r="I465" i="1" s="1"/>
  <c r="M464" i="1"/>
  <c r="O464" i="1" s="1"/>
  <c r="L464" i="1"/>
  <c r="N464" i="1" s="1"/>
  <c r="J464" i="1"/>
  <c r="K464" i="1" s="1"/>
  <c r="F464" i="1"/>
  <c r="H464" i="1" s="1"/>
  <c r="I464" i="1" s="1"/>
  <c r="O463" i="1"/>
  <c r="M463" i="1"/>
  <c r="L463" i="1"/>
  <c r="N463" i="1" s="1"/>
  <c r="J463" i="1"/>
  <c r="K463" i="1" s="1"/>
  <c r="F463" i="1"/>
  <c r="H463" i="1" s="1"/>
  <c r="I463" i="1" s="1"/>
  <c r="O462" i="1"/>
  <c r="N462" i="1"/>
  <c r="M462" i="1"/>
  <c r="L462" i="1"/>
  <c r="K462" i="1"/>
  <c r="J462" i="1"/>
  <c r="H462" i="1"/>
  <c r="I462" i="1" s="1"/>
  <c r="F462" i="1"/>
  <c r="O461" i="1"/>
  <c r="M461" i="1"/>
  <c r="L461" i="1"/>
  <c r="N461" i="1" s="1"/>
  <c r="J461" i="1"/>
  <c r="K461" i="1" s="1"/>
  <c r="F461" i="1"/>
  <c r="H461" i="1" s="1"/>
  <c r="I461" i="1" s="1"/>
  <c r="M460" i="1"/>
  <c r="O460" i="1" s="1"/>
  <c r="L460" i="1"/>
  <c r="N460" i="1" s="1"/>
  <c r="J460" i="1"/>
  <c r="K460" i="1" s="1"/>
  <c r="F460" i="1"/>
  <c r="H460" i="1" s="1"/>
  <c r="I460" i="1" s="1"/>
  <c r="N459" i="1"/>
  <c r="M459" i="1"/>
  <c r="O459" i="1" s="1"/>
  <c r="L459" i="1"/>
  <c r="K459" i="1"/>
  <c r="J459" i="1"/>
  <c r="F459" i="1"/>
  <c r="H459" i="1" s="1"/>
  <c r="I459" i="1" s="1"/>
  <c r="M458" i="1"/>
  <c r="O458" i="1" s="1"/>
  <c r="L458" i="1"/>
  <c r="N458" i="1" s="1"/>
  <c r="J458" i="1"/>
  <c r="K458" i="1" s="1"/>
  <c r="F458" i="1"/>
  <c r="H458" i="1" s="1"/>
  <c r="I458" i="1" s="1"/>
  <c r="M457" i="1"/>
  <c r="O457" i="1" s="1"/>
  <c r="L457" i="1"/>
  <c r="N457" i="1" s="1"/>
  <c r="J457" i="1"/>
  <c r="K457" i="1" s="1"/>
  <c r="F457" i="1"/>
  <c r="H457" i="1" s="1"/>
  <c r="I457" i="1" s="1"/>
  <c r="N456" i="1"/>
  <c r="M456" i="1"/>
  <c r="O456" i="1" s="1"/>
  <c r="L456" i="1"/>
  <c r="K456" i="1"/>
  <c r="J456" i="1"/>
  <c r="F456" i="1"/>
  <c r="H456" i="1" s="1"/>
  <c r="I456" i="1" s="1"/>
  <c r="N455" i="1"/>
  <c r="M455" i="1"/>
  <c r="O455" i="1" s="1"/>
  <c r="L455" i="1"/>
  <c r="J455" i="1"/>
  <c r="K455" i="1" s="1"/>
  <c r="F455" i="1"/>
  <c r="H455" i="1" s="1"/>
  <c r="I455" i="1" s="1"/>
  <c r="M454" i="1"/>
  <c r="O454" i="1" s="1"/>
  <c r="L454" i="1"/>
  <c r="N454" i="1" s="1"/>
  <c r="K454" i="1"/>
  <c r="J454" i="1"/>
  <c r="F454" i="1"/>
  <c r="H454" i="1" s="1"/>
  <c r="I454" i="1" s="1"/>
  <c r="O453" i="1"/>
  <c r="M453" i="1"/>
  <c r="L453" i="1"/>
  <c r="N453" i="1" s="1"/>
  <c r="J453" i="1"/>
  <c r="K453" i="1" s="1"/>
  <c r="F453" i="1"/>
  <c r="H453" i="1" s="1"/>
  <c r="I453" i="1" s="1"/>
  <c r="M452" i="1"/>
  <c r="O452" i="1" s="1"/>
  <c r="L452" i="1"/>
  <c r="N452" i="1" s="1"/>
  <c r="J452" i="1"/>
  <c r="K452" i="1" s="1"/>
  <c r="F452" i="1"/>
  <c r="H452" i="1" s="1"/>
  <c r="I452" i="1" s="1"/>
  <c r="M451" i="1"/>
  <c r="O451" i="1" s="1"/>
  <c r="L451" i="1"/>
  <c r="N451" i="1" s="1"/>
  <c r="J451" i="1"/>
  <c r="K451" i="1" s="1"/>
  <c r="F451" i="1"/>
  <c r="H451" i="1" s="1"/>
  <c r="I451" i="1" s="1"/>
  <c r="M450" i="1"/>
  <c r="O450" i="1" s="1"/>
  <c r="L450" i="1"/>
  <c r="N450" i="1" s="1"/>
  <c r="K450" i="1"/>
  <c r="J450" i="1"/>
  <c r="F450" i="1"/>
  <c r="H450" i="1" s="1"/>
  <c r="I450" i="1" s="1"/>
  <c r="M449" i="1"/>
  <c r="O449" i="1" s="1"/>
  <c r="L449" i="1"/>
  <c r="N449" i="1" s="1"/>
  <c r="J449" i="1"/>
  <c r="K449" i="1" s="1"/>
  <c r="F449" i="1"/>
  <c r="H449" i="1" s="1"/>
  <c r="I449" i="1" s="1"/>
  <c r="M448" i="1"/>
  <c r="O448" i="1" s="1"/>
  <c r="L448" i="1"/>
  <c r="N448" i="1" s="1"/>
  <c r="J448" i="1"/>
  <c r="K448" i="1" s="1"/>
  <c r="F448" i="1"/>
  <c r="H448" i="1" s="1"/>
  <c r="I448" i="1" s="1"/>
  <c r="M447" i="1"/>
  <c r="O447" i="1" s="1"/>
  <c r="L447" i="1"/>
  <c r="N447" i="1" s="1"/>
  <c r="J447" i="1"/>
  <c r="K447" i="1" s="1"/>
  <c r="F447" i="1"/>
  <c r="H447" i="1" s="1"/>
  <c r="I447" i="1" s="1"/>
  <c r="M446" i="1"/>
  <c r="O446" i="1" s="1"/>
  <c r="L446" i="1"/>
  <c r="N446" i="1" s="1"/>
  <c r="J446" i="1"/>
  <c r="K446" i="1" s="1"/>
  <c r="H446" i="1"/>
  <c r="I446" i="1" s="1"/>
  <c r="F446" i="1"/>
  <c r="M445" i="1"/>
  <c r="O445" i="1" s="1"/>
  <c r="L445" i="1"/>
  <c r="N445" i="1" s="1"/>
  <c r="J445" i="1"/>
  <c r="K445" i="1" s="1"/>
  <c r="F445" i="1"/>
  <c r="H445" i="1" s="1"/>
  <c r="I445" i="1" s="1"/>
  <c r="M444" i="1"/>
  <c r="O444" i="1" s="1"/>
  <c r="L444" i="1"/>
  <c r="N444" i="1" s="1"/>
  <c r="J444" i="1"/>
  <c r="K444" i="1" s="1"/>
  <c r="F444" i="1"/>
  <c r="H444" i="1" s="1"/>
  <c r="I444" i="1" s="1"/>
  <c r="M443" i="1"/>
  <c r="O443" i="1" s="1"/>
  <c r="L443" i="1"/>
  <c r="N443" i="1" s="1"/>
  <c r="J443" i="1"/>
  <c r="K443" i="1" s="1"/>
  <c r="F443" i="1"/>
  <c r="H443" i="1" s="1"/>
  <c r="I443" i="1" s="1"/>
  <c r="M442" i="1"/>
  <c r="O442" i="1" s="1"/>
  <c r="L442" i="1"/>
  <c r="N442" i="1" s="1"/>
  <c r="J442" i="1"/>
  <c r="K442" i="1" s="1"/>
  <c r="F442" i="1"/>
  <c r="H442" i="1" s="1"/>
  <c r="I442" i="1" s="1"/>
  <c r="M441" i="1"/>
  <c r="O441" i="1" s="1"/>
  <c r="L441" i="1"/>
  <c r="N441" i="1" s="1"/>
  <c r="J441" i="1"/>
  <c r="K441" i="1" s="1"/>
  <c r="F441" i="1"/>
  <c r="H441" i="1" s="1"/>
  <c r="I441" i="1" s="1"/>
  <c r="N440" i="1"/>
  <c r="M440" i="1"/>
  <c r="O440" i="1" s="1"/>
  <c r="L440" i="1"/>
  <c r="K440" i="1"/>
  <c r="J440" i="1"/>
  <c r="F440" i="1"/>
  <c r="H440" i="1" s="1"/>
  <c r="I440" i="1" s="1"/>
  <c r="M439" i="1"/>
  <c r="O439" i="1" s="1"/>
  <c r="L439" i="1"/>
  <c r="N439" i="1" s="1"/>
  <c r="J439" i="1"/>
  <c r="K439" i="1" s="1"/>
  <c r="F439" i="1"/>
  <c r="H439" i="1" s="1"/>
  <c r="I439" i="1" s="1"/>
  <c r="O438" i="1"/>
  <c r="M438" i="1"/>
  <c r="L438" i="1"/>
  <c r="N438" i="1" s="1"/>
  <c r="K438" i="1"/>
  <c r="J438" i="1"/>
  <c r="H438" i="1"/>
  <c r="I438" i="1" s="1"/>
  <c r="F438" i="1"/>
  <c r="O437" i="1"/>
  <c r="M437" i="1"/>
  <c r="L437" i="1"/>
  <c r="N437" i="1" s="1"/>
  <c r="J437" i="1"/>
  <c r="K437" i="1" s="1"/>
  <c r="I437" i="1"/>
  <c r="F437" i="1"/>
  <c r="H437" i="1" s="1"/>
  <c r="M436" i="1"/>
  <c r="O436" i="1" s="1"/>
  <c r="L436" i="1"/>
  <c r="N436" i="1" s="1"/>
  <c r="J436" i="1"/>
  <c r="K436" i="1" s="1"/>
  <c r="F436" i="1"/>
  <c r="H436" i="1" s="1"/>
  <c r="I436" i="1" s="1"/>
  <c r="M435" i="1"/>
  <c r="O435" i="1" s="1"/>
  <c r="L435" i="1"/>
  <c r="N435" i="1" s="1"/>
  <c r="K435" i="1"/>
  <c r="J435" i="1"/>
  <c r="F435" i="1"/>
  <c r="H435" i="1" s="1"/>
  <c r="I435" i="1" s="1"/>
  <c r="M434" i="1"/>
  <c r="O434" i="1" s="1"/>
  <c r="L434" i="1"/>
  <c r="N434" i="1" s="1"/>
  <c r="K434" i="1"/>
  <c r="J434" i="1"/>
  <c r="F434" i="1"/>
  <c r="H434" i="1" s="1"/>
  <c r="I434" i="1" s="1"/>
  <c r="M433" i="1"/>
  <c r="O433" i="1" s="1"/>
  <c r="L433" i="1"/>
  <c r="N433" i="1" s="1"/>
  <c r="J433" i="1"/>
  <c r="K433" i="1" s="1"/>
  <c r="F433" i="1"/>
  <c r="H433" i="1" s="1"/>
  <c r="I433" i="1" s="1"/>
  <c r="M432" i="1"/>
  <c r="O432" i="1" s="1"/>
  <c r="L432" i="1"/>
  <c r="N432" i="1" s="1"/>
  <c r="J432" i="1"/>
  <c r="K432" i="1" s="1"/>
  <c r="I432" i="1"/>
  <c r="F432" i="1"/>
  <c r="H432" i="1" s="1"/>
  <c r="O431" i="1"/>
  <c r="M431" i="1"/>
  <c r="L431" i="1"/>
  <c r="N431" i="1" s="1"/>
  <c r="J431" i="1"/>
  <c r="K431" i="1" s="1"/>
  <c r="F431" i="1"/>
  <c r="H431" i="1" s="1"/>
  <c r="I431" i="1" s="1"/>
  <c r="O430" i="1"/>
  <c r="M430" i="1"/>
  <c r="L430" i="1"/>
  <c r="N430" i="1" s="1"/>
  <c r="J430" i="1"/>
  <c r="K430" i="1" s="1"/>
  <c r="F430" i="1"/>
  <c r="H430" i="1" s="1"/>
  <c r="I430" i="1" s="1"/>
  <c r="O429" i="1"/>
  <c r="M429" i="1"/>
  <c r="L429" i="1"/>
  <c r="N429" i="1" s="1"/>
  <c r="J429" i="1"/>
  <c r="K429" i="1" s="1"/>
  <c r="F429" i="1"/>
  <c r="H429" i="1" s="1"/>
  <c r="I429" i="1" s="1"/>
  <c r="M428" i="1"/>
  <c r="O428" i="1" s="1"/>
  <c r="L428" i="1"/>
  <c r="N428" i="1" s="1"/>
  <c r="J428" i="1"/>
  <c r="K428" i="1" s="1"/>
  <c r="F428" i="1"/>
  <c r="H428" i="1" s="1"/>
  <c r="I428" i="1" s="1"/>
  <c r="M427" i="1"/>
  <c r="O427" i="1" s="1"/>
  <c r="L427" i="1"/>
  <c r="N427" i="1" s="1"/>
  <c r="J427" i="1"/>
  <c r="K427" i="1" s="1"/>
  <c r="F427" i="1"/>
  <c r="H427" i="1" s="1"/>
  <c r="I427" i="1" s="1"/>
  <c r="M426" i="1"/>
  <c r="O426" i="1" s="1"/>
  <c r="L426" i="1"/>
  <c r="N426" i="1" s="1"/>
  <c r="K426" i="1"/>
  <c r="J426" i="1"/>
  <c r="F426" i="1"/>
  <c r="H426" i="1" s="1"/>
  <c r="I426" i="1" s="1"/>
  <c r="M425" i="1"/>
  <c r="O425" i="1" s="1"/>
  <c r="L425" i="1"/>
  <c r="N425" i="1" s="1"/>
  <c r="J425" i="1"/>
  <c r="K425" i="1" s="1"/>
  <c r="F425" i="1"/>
  <c r="H425" i="1" s="1"/>
  <c r="I425" i="1" s="1"/>
  <c r="N424" i="1"/>
  <c r="M424" i="1"/>
  <c r="O424" i="1" s="1"/>
  <c r="L424" i="1"/>
  <c r="K424" i="1"/>
  <c r="J424" i="1"/>
  <c r="I424" i="1"/>
  <c r="F424" i="1"/>
  <c r="H424" i="1" s="1"/>
  <c r="N423" i="1"/>
  <c r="M423" i="1"/>
  <c r="O423" i="1" s="1"/>
  <c r="L423" i="1"/>
  <c r="J423" i="1"/>
  <c r="K423" i="1" s="1"/>
  <c r="F423" i="1"/>
  <c r="H423" i="1" s="1"/>
  <c r="I423" i="1" s="1"/>
  <c r="M422" i="1"/>
  <c r="O422" i="1" s="1"/>
  <c r="L422" i="1"/>
  <c r="N422" i="1" s="1"/>
  <c r="K422" i="1"/>
  <c r="J422" i="1"/>
  <c r="H422" i="1"/>
  <c r="I422" i="1" s="1"/>
  <c r="F422" i="1"/>
  <c r="M421" i="1"/>
  <c r="O421" i="1" s="1"/>
  <c r="L421" i="1"/>
  <c r="N421" i="1" s="1"/>
  <c r="J421" i="1"/>
  <c r="K421" i="1" s="1"/>
  <c r="F421" i="1"/>
  <c r="H421" i="1" s="1"/>
  <c r="I421" i="1" s="1"/>
  <c r="M420" i="1"/>
  <c r="O420" i="1" s="1"/>
  <c r="L420" i="1"/>
  <c r="N420" i="1" s="1"/>
  <c r="J420" i="1"/>
  <c r="K420" i="1" s="1"/>
  <c r="F420" i="1"/>
  <c r="H420" i="1" s="1"/>
  <c r="I420" i="1" s="1"/>
  <c r="M419" i="1"/>
  <c r="O419" i="1" s="1"/>
  <c r="L419" i="1"/>
  <c r="N419" i="1" s="1"/>
  <c r="K419" i="1"/>
  <c r="J419" i="1"/>
  <c r="F419" i="1"/>
  <c r="H419" i="1" s="1"/>
  <c r="I419" i="1" s="1"/>
  <c r="M418" i="1"/>
  <c r="O418" i="1" s="1"/>
  <c r="L418" i="1"/>
  <c r="N418" i="1" s="1"/>
  <c r="K418" i="1"/>
  <c r="J418" i="1"/>
  <c r="F418" i="1"/>
  <c r="H418" i="1" s="1"/>
  <c r="I418" i="1" s="1"/>
  <c r="M417" i="1"/>
  <c r="O417" i="1" s="1"/>
  <c r="L417" i="1"/>
  <c r="N417" i="1" s="1"/>
  <c r="J417" i="1"/>
  <c r="K417" i="1" s="1"/>
  <c r="F417" i="1"/>
  <c r="H417" i="1" s="1"/>
  <c r="I417" i="1" s="1"/>
  <c r="M416" i="1"/>
  <c r="O416" i="1" s="1"/>
  <c r="L416" i="1"/>
  <c r="N416" i="1" s="1"/>
  <c r="J416" i="1"/>
  <c r="K416" i="1" s="1"/>
  <c r="I416" i="1"/>
  <c r="F416" i="1"/>
  <c r="H416" i="1" s="1"/>
  <c r="M415" i="1"/>
  <c r="O415" i="1" s="1"/>
  <c r="L415" i="1"/>
  <c r="N415" i="1" s="1"/>
  <c r="J415" i="1"/>
  <c r="K415" i="1" s="1"/>
  <c r="F415" i="1"/>
  <c r="H415" i="1" s="1"/>
  <c r="I415" i="1" s="1"/>
  <c r="M414" i="1"/>
  <c r="O414" i="1" s="1"/>
  <c r="L414" i="1"/>
  <c r="N414" i="1" s="1"/>
  <c r="J414" i="1"/>
  <c r="K414" i="1" s="1"/>
  <c r="H414" i="1"/>
  <c r="I414" i="1" s="1"/>
  <c r="F414" i="1"/>
  <c r="O413" i="1"/>
  <c r="M413" i="1"/>
  <c r="L413" i="1"/>
  <c r="N413" i="1" s="1"/>
  <c r="J413" i="1"/>
  <c r="K413" i="1" s="1"/>
  <c r="F413" i="1"/>
  <c r="H413" i="1" s="1"/>
  <c r="I413" i="1" s="1"/>
  <c r="M412" i="1"/>
  <c r="O412" i="1" s="1"/>
  <c r="L412" i="1"/>
  <c r="N412" i="1" s="1"/>
  <c r="J412" i="1"/>
  <c r="K412" i="1" s="1"/>
  <c r="I412" i="1"/>
  <c r="F412" i="1"/>
  <c r="H412" i="1" s="1"/>
  <c r="N411" i="1"/>
  <c r="M411" i="1"/>
  <c r="O411" i="1" s="1"/>
  <c r="L411" i="1"/>
  <c r="J411" i="1"/>
  <c r="K411" i="1" s="1"/>
  <c r="I411" i="1"/>
  <c r="F411" i="1"/>
  <c r="H411" i="1" s="1"/>
  <c r="O410" i="1"/>
  <c r="M410" i="1"/>
  <c r="L410" i="1"/>
  <c r="N410" i="1" s="1"/>
  <c r="J410" i="1"/>
  <c r="K410" i="1" s="1"/>
  <c r="F410" i="1"/>
  <c r="H410" i="1" s="1"/>
  <c r="I410" i="1" s="1"/>
  <c r="M409" i="1"/>
  <c r="O409" i="1" s="1"/>
  <c r="L409" i="1"/>
  <c r="N409" i="1" s="1"/>
  <c r="J409" i="1"/>
  <c r="K409" i="1" s="1"/>
  <c r="F409" i="1"/>
  <c r="H409" i="1" s="1"/>
  <c r="I409" i="1" s="1"/>
  <c r="M408" i="1"/>
  <c r="O408" i="1" s="1"/>
  <c r="L408" i="1"/>
  <c r="N408" i="1" s="1"/>
  <c r="J408" i="1"/>
  <c r="K408" i="1" s="1"/>
  <c r="I408" i="1"/>
  <c r="F408" i="1"/>
  <c r="H408" i="1" s="1"/>
  <c r="M407" i="1"/>
  <c r="O407" i="1" s="1"/>
  <c r="L407" i="1"/>
  <c r="N407" i="1" s="1"/>
  <c r="J407" i="1"/>
  <c r="K407" i="1" s="1"/>
  <c r="F407" i="1"/>
  <c r="H407" i="1" s="1"/>
  <c r="I407" i="1" s="1"/>
  <c r="O406" i="1"/>
  <c r="M406" i="1"/>
  <c r="L406" i="1"/>
  <c r="N406" i="1" s="1"/>
  <c r="K406" i="1"/>
  <c r="J406" i="1"/>
  <c r="F406" i="1"/>
  <c r="H406" i="1" s="1"/>
  <c r="I406" i="1" s="1"/>
  <c r="M405" i="1"/>
  <c r="O405" i="1" s="1"/>
  <c r="L405" i="1"/>
  <c r="N405" i="1" s="1"/>
  <c r="J405" i="1"/>
  <c r="K405" i="1" s="1"/>
  <c r="F405" i="1"/>
  <c r="H405" i="1" s="1"/>
  <c r="I405" i="1" s="1"/>
  <c r="M404" i="1"/>
  <c r="O404" i="1" s="1"/>
  <c r="L404" i="1"/>
  <c r="N404" i="1" s="1"/>
  <c r="J404" i="1"/>
  <c r="K404" i="1" s="1"/>
  <c r="F404" i="1"/>
  <c r="H404" i="1" s="1"/>
  <c r="I404" i="1" s="1"/>
  <c r="M403" i="1"/>
  <c r="O403" i="1" s="1"/>
  <c r="L403" i="1"/>
  <c r="N403" i="1" s="1"/>
  <c r="J403" i="1"/>
  <c r="K403" i="1" s="1"/>
  <c r="F403" i="1"/>
  <c r="H403" i="1" s="1"/>
  <c r="I403" i="1" s="1"/>
  <c r="M402" i="1"/>
  <c r="O402" i="1" s="1"/>
  <c r="L402" i="1"/>
  <c r="N402" i="1" s="1"/>
  <c r="K402" i="1"/>
  <c r="J402" i="1"/>
  <c r="F402" i="1"/>
  <c r="H402" i="1" s="1"/>
  <c r="I402" i="1" s="1"/>
  <c r="M401" i="1"/>
  <c r="O401" i="1" s="1"/>
  <c r="L401" i="1"/>
  <c r="N401" i="1" s="1"/>
  <c r="J401" i="1"/>
  <c r="K401" i="1" s="1"/>
  <c r="H401" i="1"/>
  <c r="I401" i="1" s="1"/>
  <c r="F401" i="1"/>
  <c r="N400" i="1"/>
  <c r="M400" i="1"/>
  <c r="O400" i="1" s="1"/>
  <c r="L400" i="1"/>
  <c r="J400" i="1"/>
  <c r="K400" i="1" s="1"/>
  <c r="F400" i="1"/>
  <c r="H400" i="1" s="1"/>
  <c r="I400" i="1" s="1"/>
  <c r="O399" i="1"/>
  <c r="M399" i="1"/>
  <c r="L399" i="1"/>
  <c r="N399" i="1" s="1"/>
  <c r="J399" i="1"/>
  <c r="K399" i="1" s="1"/>
  <c r="F399" i="1"/>
  <c r="H399" i="1" s="1"/>
  <c r="I399" i="1" s="1"/>
  <c r="N398" i="1"/>
  <c r="M398" i="1"/>
  <c r="O398" i="1" s="1"/>
  <c r="L398" i="1"/>
  <c r="K398" i="1"/>
  <c r="J398" i="1"/>
  <c r="F398" i="1"/>
  <c r="H398" i="1" s="1"/>
  <c r="I398" i="1" s="1"/>
  <c r="O397" i="1"/>
  <c r="M397" i="1"/>
  <c r="L397" i="1"/>
  <c r="N397" i="1" s="1"/>
  <c r="J397" i="1"/>
  <c r="K397" i="1" s="1"/>
  <c r="F397" i="1"/>
  <c r="H397" i="1" s="1"/>
  <c r="I397" i="1" s="1"/>
  <c r="M396" i="1"/>
  <c r="O396" i="1" s="1"/>
  <c r="L396" i="1"/>
  <c r="N396" i="1" s="1"/>
  <c r="J396" i="1"/>
  <c r="K396" i="1" s="1"/>
  <c r="F396" i="1"/>
  <c r="H396" i="1" s="1"/>
  <c r="I396" i="1" s="1"/>
  <c r="M395" i="1"/>
  <c r="O395" i="1" s="1"/>
  <c r="L395" i="1"/>
  <c r="N395" i="1" s="1"/>
  <c r="J395" i="1"/>
  <c r="K395" i="1" s="1"/>
  <c r="F395" i="1"/>
  <c r="H395" i="1" s="1"/>
  <c r="I395" i="1" s="1"/>
  <c r="M394" i="1"/>
  <c r="O394" i="1" s="1"/>
  <c r="L394" i="1"/>
  <c r="N394" i="1" s="1"/>
  <c r="J394" i="1"/>
  <c r="K394" i="1" s="1"/>
  <c r="F394" i="1"/>
  <c r="H394" i="1" s="1"/>
  <c r="I394" i="1" s="1"/>
  <c r="M393" i="1"/>
  <c r="O393" i="1" s="1"/>
  <c r="L393" i="1"/>
  <c r="N393" i="1" s="1"/>
  <c r="J393" i="1"/>
  <c r="K393" i="1" s="1"/>
  <c r="F393" i="1"/>
  <c r="H393" i="1" s="1"/>
  <c r="I393" i="1" s="1"/>
  <c r="M392" i="1"/>
  <c r="O392" i="1" s="1"/>
  <c r="L392" i="1"/>
  <c r="N392" i="1" s="1"/>
  <c r="J392" i="1"/>
  <c r="K392" i="1" s="1"/>
  <c r="F392" i="1"/>
  <c r="H392" i="1" s="1"/>
  <c r="I392" i="1" s="1"/>
  <c r="O391" i="1"/>
  <c r="M391" i="1"/>
  <c r="L391" i="1"/>
  <c r="N391" i="1" s="1"/>
  <c r="J391" i="1"/>
  <c r="K391" i="1" s="1"/>
  <c r="F391" i="1"/>
  <c r="H391" i="1" s="1"/>
  <c r="I391" i="1" s="1"/>
  <c r="M390" i="1"/>
  <c r="O390" i="1" s="1"/>
  <c r="L390" i="1"/>
  <c r="N390" i="1" s="1"/>
  <c r="J390" i="1"/>
  <c r="K390" i="1" s="1"/>
  <c r="F390" i="1"/>
  <c r="H390" i="1" s="1"/>
  <c r="I390" i="1" s="1"/>
  <c r="M389" i="1"/>
  <c r="O389" i="1" s="1"/>
  <c r="L389" i="1"/>
  <c r="N389" i="1" s="1"/>
  <c r="J389" i="1"/>
  <c r="K389" i="1" s="1"/>
  <c r="F389" i="1"/>
  <c r="H389" i="1" s="1"/>
  <c r="I389" i="1" s="1"/>
  <c r="M388" i="1"/>
  <c r="O388" i="1" s="1"/>
  <c r="L388" i="1"/>
  <c r="N388" i="1" s="1"/>
  <c r="J388" i="1"/>
  <c r="K388" i="1" s="1"/>
  <c r="F388" i="1"/>
  <c r="H388" i="1" s="1"/>
  <c r="I388" i="1" s="1"/>
  <c r="N387" i="1"/>
  <c r="M387" i="1"/>
  <c r="O387" i="1" s="1"/>
  <c r="L387" i="1"/>
  <c r="J387" i="1"/>
  <c r="K387" i="1" s="1"/>
  <c r="F387" i="1"/>
  <c r="H387" i="1" s="1"/>
  <c r="I387" i="1" s="1"/>
  <c r="M386" i="1"/>
  <c r="O386" i="1" s="1"/>
  <c r="L386" i="1"/>
  <c r="N386" i="1" s="1"/>
  <c r="J386" i="1"/>
  <c r="K386" i="1" s="1"/>
  <c r="F386" i="1"/>
  <c r="H386" i="1" s="1"/>
  <c r="I386" i="1" s="1"/>
  <c r="M385" i="1"/>
  <c r="O385" i="1" s="1"/>
  <c r="L385" i="1"/>
  <c r="N385" i="1" s="1"/>
  <c r="J385" i="1"/>
  <c r="K385" i="1" s="1"/>
  <c r="H385" i="1"/>
  <c r="I385" i="1" s="1"/>
  <c r="F385" i="1"/>
  <c r="N384" i="1"/>
  <c r="M384" i="1"/>
  <c r="O384" i="1" s="1"/>
  <c r="L384" i="1"/>
  <c r="J384" i="1"/>
  <c r="K384" i="1" s="1"/>
  <c r="F384" i="1"/>
  <c r="H384" i="1" s="1"/>
  <c r="I384" i="1" s="1"/>
  <c r="O383" i="1"/>
  <c r="N383" i="1"/>
  <c r="M383" i="1"/>
  <c r="L383" i="1"/>
  <c r="J383" i="1"/>
  <c r="K383" i="1" s="1"/>
  <c r="F383" i="1"/>
  <c r="H383" i="1" s="1"/>
  <c r="I383" i="1" s="1"/>
  <c r="O382" i="1"/>
  <c r="M382" i="1"/>
  <c r="L382" i="1"/>
  <c r="N382" i="1" s="1"/>
  <c r="K382" i="1"/>
  <c r="J382" i="1"/>
  <c r="F382" i="1"/>
  <c r="H382" i="1" s="1"/>
  <c r="I382" i="1" s="1"/>
  <c r="M381" i="1"/>
  <c r="O381" i="1" s="1"/>
  <c r="L381" i="1"/>
  <c r="N381" i="1" s="1"/>
  <c r="J381" i="1"/>
  <c r="K381" i="1" s="1"/>
  <c r="F381" i="1"/>
  <c r="H381" i="1" s="1"/>
  <c r="I381" i="1" s="1"/>
  <c r="M380" i="1"/>
  <c r="O380" i="1" s="1"/>
  <c r="L380" i="1"/>
  <c r="N380" i="1" s="1"/>
  <c r="J380" i="1"/>
  <c r="K380" i="1" s="1"/>
  <c r="F380" i="1"/>
  <c r="H380" i="1" s="1"/>
  <c r="I380" i="1" s="1"/>
  <c r="M379" i="1"/>
  <c r="O379" i="1" s="1"/>
  <c r="L379" i="1"/>
  <c r="N379" i="1" s="1"/>
  <c r="J379" i="1"/>
  <c r="K379" i="1" s="1"/>
  <c r="F379" i="1"/>
  <c r="H379" i="1" s="1"/>
  <c r="I379" i="1" s="1"/>
  <c r="M378" i="1"/>
  <c r="O378" i="1" s="1"/>
  <c r="L378" i="1"/>
  <c r="N378" i="1" s="1"/>
  <c r="J378" i="1"/>
  <c r="K378" i="1" s="1"/>
  <c r="F378" i="1"/>
  <c r="H378" i="1" s="1"/>
  <c r="I378" i="1" s="1"/>
  <c r="M377" i="1"/>
  <c r="O377" i="1" s="1"/>
  <c r="L377" i="1"/>
  <c r="N377" i="1" s="1"/>
  <c r="J377" i="1"/>
  <c r="K377" i="1" s="1"/>
  <c r="H377" i="1"/>
  <c r="I377" i="1" s="1"/>
  <c r="F377" i="1"/>
  <c r="M376" i="1"/>
  <c r="O376" i="1" s="1"/>
  <c r="L376" i="1"/>
  <c r="N376" i="1" s="1"/>
  <c r="J376" i="1"/>
  <c r="K376" i="1" s="1"/>
  <c r="F376" i="1"/>
  <c r="H376" i="1" s="1"/>
  <c r="I376" i="1" s="1"/>
  <c r="M375" i="1"/>
  <c r="O375" i="1" s="1"/>
  <c r="L375" i="1"/>
  <c r="N375" i="1" s="1"/>
  <c r="J375" i="1"/>
  <c r="K375" i="1" s="1"/>
  <c r="F375" i="1"/>
  <c r="H375" i="1" s="1"/>
  <c r="I375" i="1" s="1"/>
  <c r="M374" i="1"/>
  <c r="O374" i="1" s="1"/>
  <c r="L374" i="1"/>
  <c r="N374" i="1" s="1"/>
  <c r="J374" i="1"/>
  <c r="K374" i="1" s="1"/>
  <c r="H374" i="1"/>
  <c r="I374" i="1" s="1"/>
  <c r="F374" i="1"/>
  <c r="M373" i="1"/>
  <c r="O373" i="1" s="1"/>
  <c r="L373" i="1"/>
  <c r="N373" i="1" s="1"/>
  <c r="J373" i="1"/>
  <c r="K373" i="1" s="1"/>
  <c r="H373" i="1"/>
  <c r="I373" i="1" s="1"/>
  <c r="F373" i="1"/>
  <c r="M372" i="1"/>
  <c r="O372" i="1" s="1"/>
  <c r="L372" i="1"/>
  <c r="N372" i="1" s="1"/>
  <c r="J372" i="1"/>
  <c r="K372" i="1" s="1"/>
  <c r="F372" i="1"/>
  <c r="H372" i="1" s="1"/>
  <c r="I372" i="1" s="1"/>
  <c r="M371" i="1"/>
  <c r="O371" i="1" s="1"/>
  <c r="L371" i="1"/>
  <c r="N371" i="1" s="1"/>
  <c r="J371" i="1"/>
  <c r="K371" i="1" s="1"/>
  <c r="H371" i="1"/>
  <c r="I371" i="1" s="1"/>
  <c r="F371" i="1"/>
  <c r="M370" i="1"/>
  <c r="O370" i="1" s="1"/>
  <c r="L370" i="1"/>
  <c r="N370" i="1" s="1"/>
  <c r="J370" i="1"/>
  <c r="K370" i="1" s="1"/>
  <c r="F370" i="1"/>
  <c r="H370" i="1" s="1"/>
  <c r="I370" i="1" s="1"/>
  <c r="M369" i="1"/>
  <c r="O369" i="1" s="1"/>
  <c r="L369" i="1"/>
  <c r="N369" i="1" s="1"/>
  <c r="J369" i="1"/>
  <c r="K369" i="1" s="1"/>
  <c r="H369" i="1"/>
  <c r="I369" i="1" s="1"/>
  <c r="F369" i="1"/>
  <c r="M368" i="1"/>
  <c r="O368" i="1" s="1"/>
  <c r="L368" i="1"/>
  <c r="N368" i="1" s="1"/>
  <c r="J368" i="1"/>
  <c r="K368" i="1" s="1"/>
  <c r="F368" i="1"/>
  <c r="H368" i="1" s="1"/>
  <c r="I368" i="1" s="1"/>
  <c r="M367" i="1"/>
  <c r="O367" i="1" s="1"/>
  <c r="L367" i="1"/>
  <c r="N367" i="1" s="1"/>
  <c r="J367" i="1"/>
  <c r="K367" i="1" s="1"/>
  <c r="F367" i="1"/>
  <c r="H367" i="1" s="1"/>
  <c r="I367" i="1" s="1"/>
  <c r="O366" i="1"/>
  <c r="M366" i="1"/>
  <c r="L366" i="1"/>
  <c r="N366" i="1" s="1"/>
  <c r="J366" i="1"/>
  <c r="K366" i="1" s="1"/>
  <c r="F366" i="1"/>
  <c r="H366" i="1" s="1"/>
  <c r="I366" i="1" s="1"/>
  <c r="O365" i="1"/>
  <c r="M365" i="1"/>
  <c r="L365" i="1"/>
  <c r="N365" i="1" s="1"/>
  <c r="J365" i="1"/>
  <c r="K365" i="1" s="1"/>
  <c r="F365" i="1"/>
  <c r="H365" i="1" s="1"/>
  <c r="I365" i="1" s="1"/>
  <c r="M364" i="1"/>
  <c r="O364" i="1" s="1"/>
  <c r="L364" i="1"/>
  <c r="N364" i="1" s="1"/>
  <c r="J364" i="1"/>
  <c r="K364" i="1" s="1"/>
  <c r="F364" i="1"/>
  <c r="H364" i="1" s="1"/>
  <c r="I364" i="1" s="1"/>
  <c r="M363" i="1"/>
  <c r="O363" i="1" s="1"/>
  <c r="L363" i="1"/>
  <c r="N363" i="1" s="1"/>
  <c r="J363" i="1"/>
  <c r="K363" i="1" s="1"/>
  <c r="F363" i="1"/>
  <c r="H363" i="1" s="1"/>
  <c r="I363" i="1" s="1"/>
  <c r="M362" i="1"/>
  <c r="O362" i="1" s="1"/>
  <c r="L362" i="1"/>
  <c r="N362" i="1" s="1"/>
  <c r="J362" i="1"/>
  <c r="K362" i="1" s="1"/>
  <c r="F362" i="1"/>
  <c r="H362" i="1" s="1"/>
  <c r="I362" i="1" s="1"/>
  <c r="M361" i="1"/>
  <c r="O361" i="1" s="1"/>
  <c r="L361" i="1"/>
  <c r="N361" i="1" s="1"/>
  <c r="J361" i="1"/>
  <c r="K361" i="1" s="1"/>
  <c r="F361" i="1"/>
  <c r="H361" i="1" s="1"/>
  <c r="I361" i="1" s="1"/>
  <c r="O360" i="1"/>
  <c r="M360" i="1"/>
  <c r="L360" i="1"/>
  <c r="N360" i="1" s="1"/>
  <c r="J360" i="1"/>
  <c r="K360" i="1" s="1"/>
  <c r="F360" i="1"/>
  <c r="H360" i="1" s="1"/>
  <c r="I360" i="1" s="1"/>
  <c r="M359" i="1"/>
  <c r="O359" i="1" s="1"/>
  <c r="L359" i="1"/>
  <c r="N359" i="1" s="1"/>
  <c r="J359" i="1"/>
  <c r="K359" i="1" s="1"/>
  <c r="F359" i="1"/>
  <c r="H359" i="1" s="1"/>
  <c r="I359" i="1" s="1"/>
  <c r="O358" i="1"/>
  <c r="M358" i="1"/>
  <c r="L358" i="1"/>
  <c r="N358" i="1" s="1"/>
  <c r="J358" i="1"/>
  <c r="K358" i="1" s="1"/>
  <c r="F358" i="1"/>
  <c r="H358" i="1" s="1"/>
  <c r="I358" i="1" s="1"/>
  <c r="M357" i="1"/>
  <c r="O357" i="1" s="1"/>
  <c r="L357" i="1"/>
  <c r="N357" i="1" s="1"/>
  <c r="J357" i="1"/>
  <c r="K357" i="1" s="1"/>
  <c r="F357" i="1"/>
  <c r="H357" i="1" s="1"/>
  <c r="I357" i="1" s="1"/>
  <c r="M356" i="1"/>
  <c r="O356" i="1" s="1"/>
  <c r="L356" i="1"/>
  <c r="N356" i="1" s="1"/>
  <c r="J356" i="1"/>
  <c r="K356" i="1" s="1"/>
  <c r="I356" i="1"/>
  <c r="H356" i="1"/>
  <c r="F356" i="1"/>
  <c r="M355" i="1"/>
  <c r="O355" i="1" s="1"/>
  <c r="L355" i="1"/>
  <c r="N355" i="1" s="1"/>
  <c r="J355" i="1"/>
  <c r="K355" i="1" s="1"/>
  <c r="H355" i="1"/>
  <c r="I355" i="1" s="1"/>
  <c r="F355" i="1"/>
  <c r="M354" i="1"/>
  <c r="O354" i="1" s="1"/>
  <c r="L354" i="1"/>
  <c r="N354" i="1" s="1"/>
  <c r="J354" i="1"/>
  <c r="K354" i="1" s="1"/>
  <c r="F354" i="1"/>
  <c r="H354" i="1" s="1"/>
  <c r="I354" i="1" s="1"/>
  <c r="O353" i="1"/>
  <c r="M353" i="1"/>
  <c r="L353" i="1"/>
  <c r="N353" i="1" s="1"/>
  <c r="J353" i="1"/>
  <c r="K353" i="1" s="1"/>
  <c r="F353" i="1"/>
  <c r="H353" i="1" s="1"/>
  <c r="I353" i="1" s="1"/>
  <c r="M352" i="1"/>
  <c r="O352" i="1" s="1"/>
  <c r="L352" i="1"/>
  <c r="N352" i="1" s="1"/>
  <c r="J352" i="1"/>
  <c r="K352" i="1" s="1"/>
  <c r="F352" i="1"/>
  <c r="H352" i="1" s="1"/>
  <c r="I352" i="1" s="1"/>
  <c r="N351" i="1"/>
  <c r="M351" i="1"/>
  <c r="O351" i="1" s="1"/>
  <c r="L351" i="1"/>
  <c r="J351" i="1"/>
  <c r="K351" i="1" s="1"/>
  <c r="F351" i="1"/>
  <c r="H351" i="1" s="1"/>
  <c r="I351" i="1" s="1"/>
  <c r="M350" i="1"/>
  <c r="O350" i="1" s="1"/>
  <c r="L350" i="1"/>
  <c r="N350" i="1" s="1"/>
  <c r="J350" i="1"/>
  <c r="K350" i="1" s="1"/>
  <c r="F350" i="1"/>
  <c r="H350" i="1" s="1"/>
  <c r="I350" i="1" s="1"/>
  <c r="O349" i="1"/>
  <c r="M349" i="1"/>
  <c r="L349" i="1"/>
  <c r="N349" i="1" s="1"/>
  <c r="J349" i="1"/>
  <c r="K349" i="1" s="1"/>
  <c r="F349" i="1"/>
  <c r="H349" i="1" s="1"/>
  <c r="I349" i="1" s="1"/>
  <c r="M348" i="1"/>
  <c r="O348" i="1" s="1"/>
  <c r="L348" i="1"/>
  <c r="N348" i="1" s="1"/>
  <c r="K348" i="1"/>
  <c r="J348" i="1"/>
  <c r="F348" i="1"/>
  <c r="H348" i="1" s="1"/>
  <c r="I348" i="1" s="1"/>
  <c r="M347" i="1"/>
  <c r="O347" i="1" s="1"/>
  <c r="L347" i="1"/>
  <c r="N347" i="1" s="1"/>
  <c r="K347" i="1"/>
  <c r="J347" i="1"/>
  <c r="F347" i="1"/>
  <c r="H347" i="1" s="1"/>
  <c r="I347" i="1" s="1"/>
  <c r="M346" i="1"/>
  <c r="O346" i="1" s="1"/>
  <c r="L346" i="1"/>
  <c r="N346" i="1" s="1"/>
  <c r="J346" i="1"/>
  <c r="K346" i="1" s="1"/>
  <c r="F346" i="1"/>
  <c r="H346" i="1" s="1"/>
  <c r="I346" i="1" s="1"/>
  <c r="O345" i="1"/>
  <c r="M345" i="1"/>
  <c r="L345" i="1"/>
  <c r="N345" i="1" s="1"/>
  <c r="J345" i="1"/>
  <c r="K345" i="1" s="1"/>
  <c r="F345" i="1"/>
  <c r="H345" i="1" s="1"/>
  <c r="I345" i="1" s="1"/>
  <c r="O344" i="1"/>
  <c r="M344" i="1"/>
  <c r="L344" i="1"/>
  <c r="N344" i="1" s="1"/>
  <c r="K344" i="1"/>
  <c r="J344" i="1"/>
  <c r="F344" i="1"/>
  <c r="H344" i="1" s="1"/>
  <c r="I344" i="1" s="1"/>
  <c r="M343" i="1"/>
  <c r="O343" i="1" s="1"/>
  <c r="L343" i="1"/>
  <c r="N343" i="1" s="1"/>
  <c r="J343" i="1"/>
  <c r="K343" i="1" s="1"/>
  <c r="F343" i="1"/>
  <c r="H343" i="1" s="1"/>
  <c r="I343" i="1" s="1"/>
  <c r="M342" i="1"/>
  <c r="O342" i="1" s="1"/>
  <c r="L342" i="1"/>
  <c r="N342" i="1" s="1"/>
  <c r="J342" i="1"/>
  <c r="K342" i="1" s="1"/>
  <c r="H342" i="1"/>
  <c r="I342" i="1" s="1"/>
  <c r="F342" i="1"/>
  <c r="M341" i="1"/>
  <c r="O341" i="1" s="1"/>
  <c r="L341" i="1"/>
  <c r="N341" i="1" s="1"/>
  <c r="J341" i="1"/>
  <c r="K341" i="1" s="1"/>
  <c r="F341" i="1"/>
  <c r="H341" i="1" s="1"/>
  <c r="I341" i="1" s="1"/>
  <c r="M340" i="1"/>
  <c r="O340" i="1" s="1"/>
  <c r="L340" i="1"/>
  <c r="N340" i="1" s="1"/>
  <c r="J340" i="1"/>
  <c r="K340" i="1" s="1"/>
  <c r="H340" i="1"/>
  <c r="I340" i="1" s="1"/>
  <c r="F340" i="1"/>
  <c r="M339" i="1"/>
  <c r="O339" i="1" s="1"/>
  <c r="L339" i="1"/>
  <c r="N339" i="1" s="1"/>
  <c r="K339" i="1"/>
  <c r="J339" i="1"/>
  <c r="F339" i="1"/>
  <c r="H339" i="1" s="1"/>
  <c r="I339" i="1" s="1"/>
  <c r="N338" i="1"/>
  <c r="M338" i="1"/>
  <c r="O338" i="1" s="1"/>
  <c r="L338" i="1"/>
  <c r="J338" i="1"/>
  <c r="K338" i="1" s="1"/>
  <c r="F338" i="1"/>
  <c r="H338" i="1" s="1"/>
  <c r="I338" i="1" s="1"/>
  <c r="N337" i="1"/>
  <c r="M337" i="1"/>
  <c r="O337" i="1" s="1"/>
  <c r="L337" i="1"/>
  <c r="J337" i="1"/>
  <c r="K337" i="1" s="1"/>
  <c r="F337" i="1"/>
  <c r="H337" i="1" s="1"/>
  <c r="I337" i="1" s="1"/>
  <c r="M336" i="1"/>
  <c r="O336" i="1" s="1"/>
  <c r="L336" i="1"/>
  <c r="N336" i="1" s="1"/>
  <c r="K336" i="1"/>
  <c r="J336" i="1"/>
  <c r="F336" i="1"/>
  <c r="H336" i="1" s="1"/>
  <c r="I336" i="1" s="1"/>
  <c r="O335" i="1"/>
  <c r="M335" i="1"/>
  <c r="L335" i="1"/>
  <c r="N335" i="1" s="1"/>
  <c r="J335" i="1"/>
  <c r="K335" i="1" s="1"/>
  <c r="H335" i="1"/>
  <c r="I335" i="1" s="1"/>
  <c r="F335" i="1"/>
  <c r="N334" i="1"/>
  <c r="M334" i="1"/>
  <c r="O334" i="1" s="1"/>
  <c r="L334" i="1"/>
  <c r="J334" i="1"/>
  <c r="K334" i="1" s="1"/>
  <c r="F334" i="1"/>
  <c r="H334" i="1" s="1"/>
  <c r="I334" i="1" s="1"/>
  <c r="M333" i="1"/>
  <c r="O333" i="1" s="1"/>
  <c r="L333" i="1"/>
  <c r="N333" i="1" s="1"/>
  <c r="J333" i="1"/>
  <c r="K333" i="1" s="1"/>
  <c r="F333" i="1"/>
  <c r="H333" i="1" s="1"/>
  <c r="I333" i="1" s="1"/>
  <c r="M332" i="1"/>
  <c r="O332" i="1" s="1"/>
  <c r="L332" i="1"/>
  <c r="N332" i="1" s="1"/>
  <c r="J332" i="1"/>
  <c r="K332" i="1" s="1"/>
  <c r="F332" i="1"/>
  <c r="H332" i="1" s="1"/>
  <c r="I332" i="1" s="1"/>
  <c r="M331" i="1"/>
  <c r="O331" i="1" s="1"/>
  <c r="L331" i="1"/>
  <c r="N331" i="1" s="1"/>
  <c r="J331" i="1"/>
  <c r="K331" i="1" s="1"/>
  <c r="H331" i="1"/>
  <c r="I331" i="1" s="1"/>
  <c r="F331" i="1"/>
  <c r="M330" i="1"/>
  <c r="O330" i="1" s="1"/>
  <c r="L330" i="1"/>
  <c r="N330" i="1" s="1"/>
  <c r="J330" i="1"/>
  <c r="K330" i="1" s="1"/>
  <c r="F330" i="1"/>
  <c r="H330" i="1" s="1"/>
  <c r="I330" i="1" s="1"/>
  <c r="M329" i="1"/>
  <c r="O329" i="1" s="1"/>
  <c r="L329" i="1"/>
  <c r="N329" i="1" s="1"/>
  <c r="K329" i="1"/>
  <c r="J329" i="1"/>
  <c r="H329" i="1"/>
  <c r="I329" i="1" s="1"/>
  <c r="F329" i="1"/>
  <c r="M328" i="1"/>
  <c r="O328" i="1" s="1"/>
  <c r="L328" i="1"/>
  <c r="N328" i="1" s="1"/>
  <c r="J328" i="1"/>
  <c r="K328" i="1" s="1"/>
  <c r="F328" i="1"/>
  <c r="H328" i="1" s="1"/>
  <c r="I328" i="1" s="1"/>
  <c r="M327" i="1"/>
  <c r="O327" i="1" s="1"/>
  <c r="L327" i="1"/>
  <c r="N327" i="1" s="1"/>
  <c r="J327" i="1"/>
  <c r="K327" i="1" s="1"/>
  <c r="F327" i="1"/>
  <c r="H327" i="1" s="1"/>
  <c r="I327" i="1" s="1"/>
  <c r="M326" i="1"/>
  <c r="O326" i="1" s="1"/>
  <c r="L326" i="1"/>
  <c r="N326" i="1" s="1"/>
  <c r="J326" i="1"/>
  <c r="K326" i="1" s="1"/>
  <c r="F326" i="1"/>
  <c r="H326" i="1" s="1"/>
  <c r="I326" i="1" s="1"/>
  <c r="M325" i="1"/>
  <c r="O325" i="1" s="1"/>
  <c r="L325" i="1"/>
  <c r="N325" i="1" s="1"/>
  <c r="J325" i="1"/>
  <c r="K325" i="1" s="1"/>
  <c r="F325" i="1"/>
  <c r="H325" i="1" s="1"/>
  <c r="I325" i="1" s="1"/>
  <c r="M324" i="1"/>
  <c r="O324" i="1" s="1"/>
  <c r="L324" i="1"/>
  <c r="N324" i="1" s="1"/>
  <c r="J324" i="1"/>
  <c r="K324" i="1" s="1"/>
  <c r="F324" i="1"/>
  <c r="H324" i="1" s="1"/>
  <c r="I324" i="1" s="1"/>
  <c r="M323" i="1"/>
  <c r="O323" i="1" s="1"/>
  <c r="L323" i="1"/>
  <c r="N323" i="1" s="1"/>
  <c r="K323" i="1"/>
  <c r="J323" i="1"/>
  <c r="F323" i="1"/>
  <c r="H323" i="1" s="1"/>
  <c r="I323" i="1" s="1"/>
  <c r="M322" i="1"/>
  <c r="O322" i="1" s="1"/>
  <c r="L322" i="1"/>
  <c r="N322" i="1" s="1"/>
  <c r="J322" i="1"/>
  <c r="K322" i="1" s="1"/>
  <c r="H322" i="1"/>
  <c r="I322" i="1" s="1"/>
  <c r="F322" i="1"/>
  <c r="M321" i="1"/>
  <c r="O321" i="1" s="1"/>
  <c r="L321" i="1"/>
  <c r="N321" i="1" s="1"/>
  <c r="J321" i="1"/>
  <c r="K321" i="1" s="1"/>
  <c r="F321" i="1"/>
  <c r="H321" i="1" s="1"/>
  <c r="I321" i="1" s="1"/>
  <c r="M320" i="1"/>
  <c r="O320" i="1" s="1"/>
  <c r="L320" i="1"/>
  <c r="N320" i="1" s="1"/>
  <c r="J320" i="1"/>
  <c r="K320" i="1" s="1"/>
  <c r="H320" i="1"/>
  <c r="I320" i="1" s="1"/>
  <c r="F320" i="1"/>
  <c r="M319" i="1"/>
  <c r="O319" i="1" s="1"/>
  <c r="L319" i="1"/>
  <c r="N319" i="1" s="1"/>
  <c r="J319" i="1"/>
  <c r="K319" i="1" s="1"/>
  <c r="F319" i="1"/>
  <c r="H319" i="1" s="1"/>
  <c r="I319" i="1" s="1"/>
  <c r="M318" i="1"/>
  <c r="O318" i="1" s="1"/>
  <c r="L318" i="1"/>
  <c r="N318" i="1" s="1"/>
  <c r="J318" i="1"/>
  <c r="K318" i="1" s="1"/>
  <c r="F318" i="1"/>
  <c r="H318" i="1" s="1"/>
  <c r="I318" i="1" s="1"/>
  <c r="M317" i="1"/>
  <c r="O317" i="1" s="1"/>
  <c r="L317" i="1"/>
  <c r="N317" i="1" s="1"/>
  <c r="J317" i="1"/>
  <c r="K317" i="1" s="1"/>
  <c r="F317" i="1"/>
  <c r="H317" i="1" s="1"/>
  <c r="I317" i="1" s="1"/>
  <c r="M316" i="1"/>
  <c r="O316" i="1" s="1"/>
  <c r="L316" i="1"/>
  <c r="N316" i="1" s="1"/>
  <c r="J316" i="1"/>
  <c r="K316" i="1" s="1"/>
  <c r="F316" i="1"/>
  <c r="H316" i="1" s="1"/>
  <c r="I316" i="1" s="1"/>
  <c r="M315" i="1"/>
  <c r="O315" i="1" s="1"/>
  <c r="L315" i="1"/>
  <c r="N315" i="1" s="1"/>
  <c r="K315" i="1"/>
  <c r="J315" i="1"/>
  <c r="F315" i="1"/>
  <c r="H315" i="1" s="1"/>
  <c r="I315" i="1" s="1"/>
  <c r="M314" i="1"/>
  <c r="O314" i="1" s="1"/>
  <c r="L314" i="1"/>
  <c r="N314" i="1" s="1"/>
  <c r="J314" i="1"/>
  <c r="K314" i="1" s="1"/>
  <c r="H314" i="1"/>
  <c r="I314" i="1" s="1"/>
  <c r="F314" i="1"/>
  <c r="O313" i="1"/>
  <c r="M313" i="1"/>
  <c r="L313" i="1"/>
  <c r="N313" i="1" s="1"/>
  <c r="J313" i="1"/>
  <c r="K313" i="1" s="1"/>
  <c r="F313" i="1"/>
  <c r="H313" i="1" s="1"/>
  <c r="I313" i="1" s="1"/>
  <c r="M312" i="1"/>
  <c r="O312" i="1" s="1"/>
  <c r="L312" i="1"/>
  <c r="N312" i="1" s="1"/>
  <c r="J312" i="1"/>
  <c r="K312" i="1" s="1"/>
  <c r="F312" i="1"/>
  <c r="H312" i="1" s="1"/>
  <c r="I312" i="1" s="1"/>
  <c r="O311" i="1"/>
  <c r="M311" i="1"/>
  <c r="L311" i="1"/>
  <c r="N311" i="1" s="1"/>
  <c r="J311" i="1"/>
  <c r="K311" i="1" s="1"/>
  <c r="F311" i="1"/>
  <c r="H311" i="1" s="1"/>
  <c r="I311" i="1" s="1"/>
  <c r="M310" i="1"/>
  <c r="O310" i="1" s="1"/>
  <c r="L310" i="1"/>
  <c r="N310" i="1" s="1"/>
  <c r="J310" i="1"/>
  <c r="K310" i="1" s="1"/>
  <c r="F310" i="1"/>
  <c r="H310" i="1" s="1"/>
  <c r="I310" i="1" s="1"/>
  <c r="M309" i="1"/>
  <c r="O309" i="1" s="1"/>
  <c r="L309" i="1"/>
  <c r="N309" i="1" s="1"/>
  <c r="K309" i="1"/>
  <c r="J309" i="1"/>
  <c r="F309" i="1"/>
  <c r="H309" i="1" s="1"/>
  <c r="I309" i="1" s="1"/>
  <c r="M308" i="1"/>
  <c r="O308" i="1" s="1"/>
  <c r="L308" i="1"/>
  <c r="N308" i="1" s="1"/>
  <c r="J308" i="1"/>
  <c r="K308" i="1" s="1"/>
  <c r="F308" i="1"/>
  <c r="H308" i="1" s="1"/>
  <c r="I308" i="1" s="1"/>
  <c r="M307" i="1"/>
  <c r="O307" i="1" s="1"/>
  <c r="L307" i="1"/>
  <c r="N307" i="1" s="1"/>
  <c r="J307" i="1"/>
  <c r="K307" i="1" s="1"/>
  <c r="F307" i="1"/>
  <c r="H307" i="1" s="1"/>
  <c r="I307" i="1" s="1"/>
  <c r="O306" i="1"/>
  <c r="N306" i="1"/>
  <c r="M306" i="1"/>
  <c r="L306" i="1"/>
  <c r="J306" i="1"/>
  <c r="K306" i="1" s="1"/>
  <c r="F306" i="1"/>
  <c r="H306" i="1" s="1"/>
  <c r="I306" i="1" s="1"/>
  <c r="M305" i="1"/>
  <c r="O305" i="1" s="1"/>
  <c r="L305" i="1"/>
  <c r="N305" i="1" s="1"/>
  <c r="J305" i="1"/>
  <c r="K305" i="1" s="1"/>
  <c r="F305" i="1"/>
  <c r="H305" i="1" s="1"/>
  <c r="I305" i="1" s="1"/>
  <c r="M304" i="1"/>
  <c r="O304" i="1" s="1"/>
  <c r="L304" i="1"/>
  <c r="N304" i="1" s="1"/>
  <c r="J304" i="1"/>
  <c r="K304" i="1" s="1"/>
  <c r="F304" i="1"/>
  <c r="H304" i="1" s="1"/>
  <c r="I304" i="1" s="1"/>
  <c r="M303" i="1"/>
  <c r="O303" i="1" s="1"/>
  <c r="L303" i="1"/>
  <c r="N303" i="1" s="1"/>
  <c r="J303" i="1"/>
  <c r="K303" i="1" s="1"/>
  <c r="F303" i="1"/>
  <c r="H303" i="1" s="1"/>
  <c r="I303" i="1" s="1"/>
  <c r="M302" i="1"/>
  <c r="O302" i="1" s="1"/>
  <c r="L302" i="1"/>
  <c r="N302" i="1" s="1"/>
  <c r="J302" i="1"/>
  <c r="K302" i="1" s="1"/>
  <c r="F302" i="1"/>
  <c r="H302" i="1" s="1"/>
  <c r="I302" i="1" s="1"/>
  <c r="M301" i="1"/>
  <c r="O301" i="1" s="1"/>
  <c r="L301" i="1"/>
  <c r="N301" i="1" s="1"/>
  <c r="J301" i="1"/>
  <c r="K301" i="1" s="1"/>
  <c r="F301" i="1"/>
  <c r="H301" i="1" s="1"/>
  <c r="I301" i="1" s="1"/>
  <c r="M300" i="1"/>
  <c r="O300" i="1" s="1"/>
  <c r="L300" i="1"/>
  <c r="N300" i="1" s="1"/>
  <c r="J300" i="1"/>
  <c r="K300" i="1" s="1"/>
  <c r="F300" i="1"/>
  <c r="H300" i="1" s="1"/>
  <c r="I300" i="1" s="1"/>
  <c r="M299" i="1"/>
  <c r="O299" i="1" s="1"/>
  <c r="L299" i="1"/>
  <c r="N299" i="1" s="1"/>
  <c r="J299" i="1"/>
  <c r="K299" i="1" s="1"/>
  <c r="F299" i="1"/>
  <c r="H299" i="1" s="1"/>
  <c r="I299" i="1" s="1"/>
  <c r="O298" i="1"/>
  <c r="M298" i="1"/>
  <c r="L298" i="1"/>
  <c r="N298" i="1" s="1"/>
  <c r="J298" i="1"/>
  <c r="K298" i="1" s="1"/>
  <c r="F298" i="1"/>
  <c r="H298" i="1" s="1"/>
  <c r="I298" i="1" s="1"/>
  <c r="O297" i="1"/>
  <c r="M297" i="1"/>
  <c r="L297" i="1"/>
  <c r="N297" i="1" s="1"/>
  <c r="J297" i="1"/>
  <c r="K297" i="1" s="1"/>
  <c r="F297" i="1"/>
  <c r="H297" i="1" s="1"/>
  <c r="I297" i="1" s="1"/>
  <c r="M296" i="1"/>
  <c r="O296" i="1" s="1"/>
  <c r="L296" i="1"/>
  <c r="N296" i="1" s="1"/>
  <c r="J296" i="1"/>
  <c r="K296" i="1" s="1"/>
  <c r="H296" i="1"/>
  <c r="I296" i="1" s="1"/>
  <c r="F296" i="1"/>
  <c r="M295" i="1"/>
  <c r="O295" i="1" s="1"/>
  <c r="L295" i="1"/>
  <c r="N295" i="1" s="1"/>
  <c r="K295" i="1"/>
  <c r="J295" i="1"/>
  <c r="F295" i="1"/>
  <c r="H295" i="1" s="1"/>
  <c r="I295" i="1" s="1"/>
  <c r="M294" i="1"/>
  <c r="O294" i="1" s="1"/>
  <c r="L294" i="1"/>
  <c r="N294" i="1" s="1"/>
  <c r="J294" i="1"/>
  <c r="K294" i="1" s="1"/>
  <c r="F294" i="1"/>
  <c r="H294" i="1" s="1"/>
  <c r="I294" i="1" s="1"/>
  <c r="M293" i="1"/>
  <c r="O293" i="1" s="1"/>
  <c r="L293" i="1"/>
  <c r="N293" i="1" s="1"/>
  <c r="J293" i="1"/>
  <c r="K293" i="1" s="1"/>
  <c r="F293" i="1"/>
  <c r="H293" i="1" s="1"/>
  <c r="I293" i="1" s="1"/>
  <c r="M292" i="1"/>
  <c r="O292" i="1" s="1"/>
  <c r="L292" i="1"/>
  <c r="N292" i="1" s="1"/>
  <c r="J292" i="1"/>
  <c r="K292" i="1" s="1"/>
  <c r="F292" i="1"/>
  <c r="H292" i="1" s="1"/>
  <c r="I292" i="1" s="1"/>
  <c r="N291" i="1"/>
  <c r="M291" i="1"/>
  <c r="O291" i="1" s="1"/>
  <c r="L291" i="1"/>
  <c r="J291" i="1"/>
  <c r="K291" i="1" s="1"/>
  <c r="F291" i="1"/>
  <c r="H291" i="1" s="1"/>
  <c r="I291" i="1" s="1"/>
  <c r="M290" i="1"/>
  <c r="O290" i="1" s="1"/>
  <c r="L290" i="1"/>
  <c r="N290" i="1" s="1"/>
  <c r="J290" i="1"/>
  <c r="K290" i="1" s="1"/>
  <c r="F290" i="1"/>
  <c r="H290" i="1" s="1"/>
  <c r="I290" i="1" s="1"/>
  <c r="M289" i="1"/>
  <c r="O289" i="1" s="1"/>
  <c r="L289" i="1"/>
  <c r="N289" i="1" s="1"/>
  <c r="J289" i="1"/>
  <c r="K289" i="1" s="1"/>
  <c r="F289" i="1"/>
  <c r="H289" i="1" s="1"/>
  <c r="I289" i="1" s="1"/>
  <c r="M288" i="1"/>
  <c r="O288" i="1" s="1"/>
  <c r="L288" i="1"/>
  <c r="N288" i="1" s="1"/>
  <c r="J288" i="1"/>
  <c r="K288" i="1" s="1"/>
  <c r="F288" i="1"/>
  <c r="H288" i="1" s="1"/>
  <c r="I288" i="1" s="1"/>
  <c r="M287" i="1"/>
  <c r="O287" i="1" s="1"/>
  <c r="L287" i="1"/>
  <c r="N287" i="1" s="1"/>
  <c r="K287" i="1"/>
  <c r="J287" i="1"/>
  <c r="F287" i="1"/>
  <c r="H287" i="1" s="1"/>
  <c r="I287" i="1" s="1"/>
  <c r="O286" i="1"/>
  <c r="M286" i="1"/>
  <c r="L286" i="1"/>
  <c r="N286" i="1" s="1"/>
  <c r="J286" i="1"/>
  <c r="K286" i="1" s="1"/>
  <c r="H286" i="1"/>
  <c r="I286" i="1" s="1"/>
  <c r="F286" i="1"/>
  <c r="M285" i="1"/>
  <c r="O285" i="1" s="1"/>
  <c r="L285" i="1"/>
  <c r="N285" i="1" s="1"/>
  <c r="K285" i="1"/>
  <c r="J285" i="1"/>
  <c r="F285" i="1"/>
  <c r="H285" i="1" s="1"/>
  <c r="I285" i="1" s="1"/>
  <c r="M284" i="1"/>
  <c r="O284" i="1" s="1"/>
  <c r="L284" i="1"/>
  <c r="N284" i="1" s="1"/>
  <c r="J284" i="1"/>
  <c r="K284" i="1" s="1"/>
  <c r="F284" i="1"/>
  <c r="H284" i="1" s="1"/>
  <c r="I284" i="1" s="1"/>
  <c r="M283" i="1"/>
  <c r="O283" i="1" s="1"/>
  <c r="L283" i="1"/>
  <c r="N283" i="1" s="1"/>
  <c r="J283" i="1"/>
  <c r="K283" i="1" s="1"/>
  <c r="F283" i="1"/>
  <c r="H283" i="1" s="1"/>
  <c r="I283" i="1" s="1"/>
  <c r="M282" i="1"/>
  <c r="O282" i="1" s="1"/>
  <c r="L282" i="1"/>
  <c r="N282" i="1" s="1"/>
  <c r="J282" i="1"/>
  <c r="K282" i="1" s="1"/>
  <c r="F282" i="1"/>
  <c r="H282" i="1" s="1"/>
  <c r="I282" i="1" s="1"/>
  <c r="M281" i="1"/>
  <c r="O281" i="1" s="1"/>
  <c r="L281" i="1"/>
  <c r="N281" i="1" s="1"/>
  <c r="K281" i="1"/>
  <c r="J281" i="1"/>
  <c r="F281" i="1"/>
  <c r="H281" i="1" s="1"/>
  <c r="I281" i="1" s="1"/>
  <c r="M280" i="1"/>
  <c r="O280" i="1" s="1"/>
  <c r="L280" i="1"/>
  <c r="N280" i="1" s="1"/>
  <c r="J280" i="1"/>
  <c r="K280" i="1" s="1"/>
  <c r="F280" i="1"/>
  <c r="H280" i="1" s="1"/>
  <c r="I280" i="1" s="1"/>
  <c r="M279" i="1"/>
  <c r="O279" i="1" s="1"/>
  <c r="L279" i="1"/>
  <c r="N279" i="1" s="1"/>
  <c r="J279" i="1"/>
  <c r="K279" i="1" s="1"/>
  <c r="F279" i="1"/>
  <c r="H279" i="1" s="1"/>
  <c r="I279" i="1" s="1"/>
  <c r="O278" i="1"/>
  <c r="M278" i="1"/>
  <c r="L278" i="1"/>
  <c r="N278" i="1" s="1"/>
  <c r="J278" i="1"/>
  <c r="K278" i="1" s="1"/>
  <c r="H278" i="1"/>
  <c r="I278" i="1" s="1"/>
  <c r="F278" i="1"/>
  <c r="M277" i="1"/>
  <c r="O277" i="1" s="1"/>
  <c r="L277" i="1"/>
  <c r="N277" i="1" s="1"/>
  <c r="K277" i="1"/>
  <c r="J277" i="1"/>
  <c r="F277" i="1"/>
  <c r="H277" i="1" s="1"/>
  <c r="I277" i="1" s="1"/>
  <c r="M276" i="1"/>
  <c r="O276" i="1" s="1"/>
  <c r="L276" i="1"/>
  <c r="N276" i="1" s="1"/>
  <c r="J276" i="1"/>
  <c r="K276" i="1" s="1"/>
  <c r="F276" i="1"/>
  <c r="H276" i="1" s="1"/>
  <c r="I276" i="1" s="1"/>
  <c r="M275" i="1"/>
  <c r="O275" i="1" s="1"/>
  <c r="L275" i="1"/>
  <c r="N275" i="1" s="1"/>
  <c r="J275" i="1"/>
  <c r="K275" i="1" s="1"/>
  <c r="F275" i="1"/>
  <c r="H275" i="1" s="1"/>
  <c r="I275" i="1" s="1"/>
  <c r="M274" i="1"/>
  <c r="O274" i="1" s="1"/>
  <c r="L274" i="1"/>
  <c r="N274" i="1" s="1"/>
  <c r="J274" i="1"/>
  <c r="K274" i="1" s="1"/>
  <c r="F274" i="1"/>
  <c r="H274" i="1" s="1"/>
  <c r="I274" i="1" s="1"/>
  <c r="M273" i="1"/>
  <c r="O273" i="1" s="1"/>
  <c r="L273" i="1"/>
  <c r="N273" i="1" s="1"/>
  <c r="K273" i="1"/>
  <c r="J273" i="1"/>
  <c r="F273" i="1"/>
  <c r="H273" i="1" s="1"/>
  <c r="I273" i="1" s="1"/>
  <c r="M272" i="1"/>
  <c r="O272" i="1" s="1"/>
  <c r="L272" i="1"/>
  <c r="N272" i="1" s="1"/>
  <c r="J272" i="1"/>
  <c r="K272" i="1" s="1"/>
  <c r="F272" i="1"/>
  <c r="H272" i="1" s="1"/>
  <c r="I272" i="1" s="1"/>
  <c r="M271" i="1"/>
  <c r="O271" i="1" s="1"/>
  <c r="L271" i="1"/>
  <c r="N271" i="1" s="1"/>
  <c r="J271" i="1"/>
  <c r="K271" i="1" s="1"/>
  <c r="F271" i="1"/>
  <c r="H271" i="1" s="1"/>
  <c r="I271" i="1" s="1"/>
  <c r="M270" i="1"/>
  <c r="O270" i="1" s="1"/>
  <c r="L270" i="1"/>
  <c r="N270" i="1" s="1"/>
  <c r="J270" i="1"/>
  <c r="K270" i="1" s="1"/>
  <c r="F270" i="1"/>
  <c r="H270" i="1" s="1"/>
  <c r="I270" i="1" s="1"/>
  <c r="M269" i="1"/>
  <c r="O269" i="1" s="1"/>
  <c r="L269" i="1"/>
  <c r="N269" i="1" s="1"/>
  <c r="J269" i="1"/>
  <c r="K269" i="1" s="1"/>
  <c r="F269" i="1"/>
  <c r="H269" i="1" s="1"/>
  <c r="I269" i="1" s="1"/>
  <c r="M268" i="1"/>
  <c r="O268" i="1" s="1"/>
  <c r="L268" i="1"/>
  <c r="N268" i="1" s="1"/>
  <c r="J268" i="1"/>
  <c r="K268" i="1" s="1"/>
  <c r="F268" i="1"/>
  <c r="H268" i="1" s="1"/>
  <c r="I268" i="1" s="1"/>
  <c r="N267" i="1"/>
  <c r="M267" i="1"/>
  <c r="O267" i="1" s="1"/>
  <c r="L267" i="1"/>
  <c r="K267" i="1"/>
  <c r="J267" i="1"/>
  <c r="F267" i="1"/>
  <c r="H267" i="1" s="1"/>
  <c r="I267" i="1" s="1"/>
  <c r="M266" i="1"/>
  <c r="O266" i="1" s="1"/>
  <c r="L266" i="1"/>
  <c r="N266" i="1" s="1"/>
  <c r="J266" i="1"/>
  <c r="K266" i="1" s="1"/>
  <c r="H266" i="1"/>
  <c r="I266" i="1" s="1"/>
  <c r="F266" i="1"/>
  <c r="M265" i="1"/>
  <c r="O265" i="1" s="1"/>
  <c r="L265" i="1"/>
  <c r="N265" i="1" s="1"/>
  <c r="J265" i="1"/>
  <c r="K265" i="1" s="1"/>
  <c r="F265" i="1"/>
  <c r="H265" i="1" s="1"/>
  <c r="I265" i="1" s="1"/>
  <c r="M264" i="1"/>
  <c r="O264" i="1" s="1"/>
  <c r="L264" i="1"/>
  <c r="N264" i="1" s="1"/>
  <c r="J264" i="1"/>
  <c r="K264" i="1" s="1"/>
  <c r="F264" i="1"/>
  <c r="H264" i="1" s="1"/>
  <c r="I264" i="1" s="1"/>
  <c r="M263" i="1"/>
  <c r="O263" i="1" s="1"/>
  <c r="L263" i="1"/>
  <c r="N263" i="1" s="1"/>
  <c r="K263" i="1"/>
  <c r="J263" i="1"/>
  <c r="F263" i="1"/>
  <c r="H263" i="1" s="1"/>
  <c r="I263" i="1" s="1"/>
  <c r="M262" i="1"/>
  <c r="O262" i="1" s="1"/>
  <c r="L262" i="1"/>
  <c r="N262" i="1" s="1"/>
  <c r="J262" i="1"/>
  <c r="K262" i="1" s="1"/>
  <c r="F262" i="1"/>
  <c r="H262" i="1" s="1"/>
  <c r="I262" i="1" s="1"/>
  <c r="M261" i="1"/>
  <c r="O261" i="1" s="1"/>
  <c r="L261" i="1"/>
  <c r="N261" i="1" s="1"/>
  <c r="J261" i="1"/>
  <c r="K261" i="1" s="1"/>
  <c r="F261" i="1"/>
  <c r="H261" i="1" s="1"/>
  <c r="I261" i="1" s="1"/>
  <c r="M260" i="1"/>
  <c r="O260" i="1" s="1"/>
  <c r="L260" i="1"/>
  <c r="N260" i="1" s="1"/>
  <c r="J260" i="1"/>
  <c r="K260" i="1" s="1"/>
  <c r="F260" i="1"/>
  <c r="H260" i="1" s="1"/>
  <c r="I260" i="1" s="1"/>
  <c r="M259" i="1"/>
  <c r="O259" i="1" s="1"/>
  <c r="L259" i="1"/>
  <c r="N259" i="1" s="1"/>
  <c r="J259" i="1"/>
  <c r="K259" i="1" s="1"/>
  <c r="F259" i="1"/>
  <c r="H259" i="1" s="1"/>
  <c r="I259" i="1" s="1"/>
  <c r="M258" i="1"/>
  <c r="O258" i="1" s="1"/>
  <c r="L258" i="1"/>
  <c r="N258" i="1" s="1"/>
  <c r="J258" i="1"/>
  <c r="K258" i="1" s="1"/>
  <c r="F258" i="1"/>
  <c r="H258" i="1" s="1"/>
  <c r="I258" i="1" s="1"/>
  <c r="O257" i="1"/>
  <c r="M257" i="1"/>
  <c r="L257" i="1"/>
  <c r="N257" i="1" s="1"/>
  <c r="J257" i="1"/>
  <c r="K257" i="1" s="1"/>
  <c r="F257" i="1"/>
  <c r="H257" i="1" s="1"/>
  <c r="I257" i="1" s="1"/>
  <c r="M256" i="1"/>
  <c r="O256" i="1" s="1"/>
  <c r="L256" i="1"/>
  <c r="N256" i="1" s="1"/>
  <c r="J256" i="1"/>
  <c r="K256" i="1" s="1"/>
  <c r="H256" i="1"/>
  <c r="I256" i="1" s="1"/>
  <c r="F256" i="1"/>
  <c r="M255" i="1"/>
  <c r="O255" i="1" s="1"/>
  <c r="L255" i="1"/>
  <c r="N255" i="1" s="1"/>
  <c r="K255" i="1"/>
  <c r="J255" i="1"/>
  <c r="F255" i="1"/>
  <c r="H255" i="1" s="1"/>
  <c r="I255" i="1" s="1"/>
  <c r="M254" i="1"/>
  <c r="O254" i="1" s="1"/>
  <c r="L254" i="1"/>
  <c r="N254" i="1" s="1"/>
  <c r="J254" i="1"/>
  <c r="K254" i="1" s="1"/>
  <c r="F254" i="1"/>
  <c r="H254" i="1" s="1"/>
  <c r="I254" i="1" s="1"/>
  <c r="M253" i="1"/>
  <c r="O253" i="1" s="1"/>
  <c r="L253" i="1"/>
  <c r="N253" i="1" s="1"/>
  <c r="J253" i="1"/>
  <c r="K253" i="1" s="1"/>
  <c r="F253" i="1"/>
  <c r="H253" i="1" s="1"/>
  <c r="I253" i="1" s="1"/>
  <c r="M252" i="1"/>
  <c r="O252" i="1" s="1"/>
  <c r="L252" i="1"/>
  <c r="N252" i="1" s="1"/>
  <c r="J252" i="1"/>
  <c r="K252" i="1" s="1"/>
  <c r="H252" i="1"/>
  <c r="I252" i="1" s="1"/>
  <c r="F252" i="1"/>
  <c r="M251" i="1"/>
  <c r="O251" i="1" s="1"/>
  <c r="L251" i="1"/>
  <c r="N251" i="1" s="1"/>
  <c r="J251" i="1"/>
  <c r="K251" i="1" s="1"/>
  <c r="F251" i="1"/>
  <c r="H251" i="1" s="1"/>
  <c r="I251" i="1" s="1"/>
  <c r="O250" i="1"/>
  <c r="M250" i="1"/>
  <c r="L250" i="1"/>
  <c r="N250" i="1" s="1"/>
  <c r="J250" i="1"/>
  <c r="K250" i="1" s="1"/>
  <c r="F250" i="1"/>
  <c r="H250" i="1" s="1"/>
  <c r="I250" i="1" s="1"/>
  <c r="M249" i="1"/>
  <c r="O249" i="1" s="1"/>
  <c r="L249" i="1"/>
  <c r="N249" i="1" s="1"/>
  <c r="J249" i="1"/>
  <c r="K249" i="1" s="1"/>
  <c r="F249" i="1"/>
  <c r="H249" i="1" s="1"/>
  <c r="I249" i="1" s="1"/>
  <c r="M248" i="1"/>
  <c r="O248" i="1" s="1"/>
  <c r="L248" i="1"/>
  <c r="N248" i="1" s="1"/>
  <c r="J248" i="1"/>
  <c r="K248" i="1" s="1"/>
  <c r="F248" i="1"/>
  <c r="H248" i="1" s="1"/>
  <c r="I248" i="1" s="1"/>
  <c r="M247" i="1"/>
  <c r="O247" i="1" s="1"/>
  <c r="L247" i="1"/>
  <c r="N247" i="1" s="1"/>
  <c r="J247" i="1"/>
  <c r="K247" i="1" s="1"/>
  <c r="F247" i="1"/>
  <c r="H247" i="1" s="1"/>
  <c r="I247" i="1" s="1"/>
  <c r="M246" i="1"/>
  <c r="O246" i="1" s="1"/>
  <c r="L246" i="1"/>
  <c r="N246" i="1" s="1"/>
  <c r="J246" i="1"/>
  <c r="K246" i="1" s="1"/>
  <c r="F246" i="1"/>
  <c r="H246" i="1" s="1"/>
  <c r="I246" i="1" s="1"/>
  <c r="M245" i="1"/>
  <c r="O245" i="1" s="1"/>
  <c r="L245" i="1"/>
  <c r="N245" i="1" s="1"/>
  <c r="J245" i="1"/>
  <c r="K245" i="1" s="1"/>
  <c r="F245" i="1"/>
  <c r="H245" i="1" s="1"/>
  <c r="I245" i="1" s="1"/>
  <c r="M244" i="1"/>
  <c r="O244" i="1" s="1"/>
  <c r="L244" i="1"/>
  <c r="N244" i="1" s="1"/>
  <c r="J244" i="1"/>
  <c r="K244" i="1" s="1"/>
  <c r="F244" i="1"/>
  <c r="H244" i="1" s="1"/>
  <c r="I244" i="1" s="1"/>
  <c r="M243" i="1"/>
  <c r="O243" i="1" s="1"/>
  <c r="L243" i="1"/>
  <c r="N243" i="1" s="1"/>
  <c r="K243" i="1"/>
  <c r="J243" i="1"/>
  <c r="F243" i="1"/>
  <c r="H243" i="1" s="1"/>
  <c r="I243" i="1" s="1"/>
  <c r="M242" i="1"/>
  <c r="O242" i="1" s="1"/>
  <c r="L242" i="1"/>
  <c r="N242" i="1" s="1"/>
  <c r="J242" i="1"/>
  <c r="K242" i="1" s="1"/>
  <c r="H242" i="1"/>
  <c r="I242" i="1" s="1"/>
  <c r="F242" i="1"/>
  <c r="O241" i="1"/>
  <c r="M241" i="1"/>
  <c r="L241" i="1"/>
  <c r="N241" i="1" s="1"/>
  <c r="J241" i="1"/>
  <c r="K241" i="1" s="1"/>
  <c r="F241" i="1"/>
  <c r="H241" i="1" s="1"/>
  <c r="I241" i="1" s="1"/>
  <c r="M240" i="1"/>
  <c r="O240" i="1" s="1"/>
  <c r="L240" i="1"/>
  <c r="N240" i="1" s="1"/>
  <c r="J240" i="1"/>
  <c r="K240" i="1" s="1"/>
  <c r="H240" i="1"/>
  <c r="I240" i="1" s="1"/>
  <c r="F240" i="1"/>
  <c r="N239" i="1"/>
  <c r="M239" i="1"/>
  <c r="O239" i="1" s="1"/>
  <c r="L239" i="1"/>
  <c r="K239" i="1"/>
  <c r="J239" i="1"/>
  <c r="F239" i="1"/>
  <c r="H239" i="1" s="1"/>
  <c r="I239" i="1" s="1"/>
  <c r="O238" i="1"/>
  <c r="M238" i="1"/>
  <c r="L238" i="1"/>
  <c r="N238" i="1" s="1"/>
  <c r="J238" i="1"/>
  <c r="K238" i="1" s="1"/>
  <c r="F238" i="1"/>
  <c r="H238" i="1" s="1"/>
  <c r="I238" i="1" s="1"/>
  <c r="M237" i="1"/>
  <c r="O237" i="1" s="1"/>
  <c r="L237" i="1"/>
  <c r="N237" i="1" s="1"/>
  <c r="K237" i="1"/>
  <c r="J237" i="1"/>
  <c r="F237" i="1"/>
  <c r="H237" i="1" s="1"/>
  <c r="I237" i="1" s="1"/>
  <c r="M236" i="1"/>
  <c r="O236" i="1" s="1"/>
  <c r="L236" i="1"/>
  <c r="N236" i="1" s="1"/>
  <c r="J236" i="1"/>
  <c r="K236" i="1" s="1"/>
  <c r="F236" i="1"/>
  <c r="H236" i="1" s="1"/>
  <c r="I236" i="1" s="1"/>
  <c r="M235" i="1"/>
  <c r="O235" i="1" s="1"/>
  <c r="L235" i="1"/>
  <c r="N235" i="1" s="1"/>
  <c r="J235" i="1"/>
  <c r="K235" i="1" s="1"/>
  <c r="F235" i="1"/>
  <c r="H235" i="1" s="1"/>
  <c r="I235" i="1" s="1"/>
  <c r="M234" i="1"/>
  <c r="O234" i="1" s="1"/>
  <c r="L234" i="1"/>
  <c r="N234" i="1" s="1"/>
  <c r="J234" i="1"/>
  <c r="K234" i="1" s="1"/>
  <c r="F234" i="1"/>
  <c r="H234" i="1" s="1"/>
  <c r="I234" i="1" s="1"/>
  <c r="M233" i="1"/>
  <c r="O233" i="1" s="1"/>
  <c r="L233" i="1"/>
  <c r="N233" i="1" s="1"/>
  <c r="K233" i="1"/>
  <c r="J233" i="1"/>
  <c r="F233" i="1"/>
  <c r="H233" i="1" s="1"/>
  <c r="I233" i="1" s="1"/>
  <c r="N232" i="1"/>
  <c r="M232" i="1"/>
  <c r="O232" i="1" s="1"/>
  <c r="L232" i="1"/>
  <c r="J232" i="1"/>
  <c r="K232" i="1" s="1"/>
  <c r="F232" i="1"/>
  <c r="H232" i="1" s="1"/>
  <c r="I232" i="1" s="1"/>
  <c r="O231" i="1"/>
  <c r="M231" i="1"/>
  <c r="L231" i="1"/>
  <c r="N231" i="1" s="1"/>
  <c r="J231" i="1"/>
  <c r="K231" i="1" s="1"/>
  <c r="F231" i="1"/>
  <c r="H231" i="1" s="1"/>
  <c r="I231" i="1" s="1"/>
  <c r="M230" i="1"/>
  <c r="O230" i="1" s="1"/>
  <c r="L230" i="1"/>
  <c r="N230" i="1" s="1"/>
  <c r="J230" i="1"/>
  <c r="K230" i="1" s="1"/>
  <c r="F230" i="1"/>
  <c r="H230" i="1" s="1"/>
  <c r="I230" i="1" s="1"/>
  <c r="M229" i="1"/>
  <c r="O229" i="1" s="1"/>
  <c r="L229" i="1"/>
  <c r="N229" i="1" s="1"/>
  <c r="J229" i="1"/>
  <c r="K229" i="1" s="1"/>
  <c r="F229" i="1"/>
  <c r="H229" i="1" s="1"/>
  <c r="I229" i="1" s="1"/>
  <c r="M228" i="1"/>
  <c r="O228" i="1" s="1"/>
  <c r="L228" i="1"/>
  <c r="N228" i="1" s="1"/>
  <c r="J228" i="1"/>
  <c r="K228" i="1" s="1"/>
  <c r="F228" i="1"/>
  <c r="H228" i="1" s="1"/>
  <c r="I228" i="1" s="1"/>
  <c r="M227" i="1"/>
  <c r="O227" i="1" s="1"/>
  <c r="L227" i="1"/>
  <c r="N227" i="1" s="1"/>
  <c r="J227" i="1"/>
  <c r="K227" i="1" s="1"/>
  <c r="F227" i="1"/>
  <c r="H227" i="1" s="1"/>
  <c r="I227" i="1" s="1"/>
  <c r="M226" i="1"/>
  <c r="O226" i="1" s="1"/>
  <c r="L226" i="1"/>
  <c r="N226" i="1" s="1"/>
  <c r="J226" i="1"/>
  <c r="K226" i="1" s="1"/>
  <c r="H226" i="1"/>
  <c r="I226" i="1" s="1"/>
  <c r="F226" i="1"/>
  <c r="M225" i="1"/>
  <c r="O225" i="1" s="1"/>
  <c r="L225" i="1"/>
  <c r="N225" i="1" s="1"/>
  <c r="J225" i="1"/>
  <c r="K225" i="1" s="1"/>
  <c r="F225" i="1"/>
  <c r="H225" i="1" s="1"/>
  <c r="I225" i="1" s="1"/>
  <c r="M224" i="1"/>
  <c r="O224" i="1" s="1"/>
  <c r="L224" i="1"/>
  <c r="N224" i="1" s="1"/>
  <c r="J224" i="1"/>
  <c r="K224" i="1" s="1"/>
  <c r="F224" i="1"/>
  <c r="H224" i="1" s="1"/>
  <c r="I224" i="1" s="1"/>
  <c r="M223" i="1"/>
  <c r="O223" i="1" s="1"/>
  <c r="L223" i="1"/>
  <c r="N223" i="1" s="1"/>
  <c r="J223" i="1"/>
  <c r="K223" i="1" s="1"/>
  <c r="F223" i="1"/>
  <c r="H223" i="1" s="1"/>
  <c r="I223" i="1" s="1"/>
  <c r="M222" i="1"/>
  <c r="O222" i="1" s="1"/>
  <c r="L222" i="1"/>
  <c r="N222" i="1" s="1"/>
  <c r="J222" i="1"/>
  <c r="K222" i="1" s="1"/>
  <c r="H222" i="1"/>
  <c r="I222" i="1" s="1"/>
  <c r="F222" i="1"/>
  <c r="M221" i="1"/>
  <c r="O221" i="1" s="1"/>
  <c r="L221" i="1"/>
  <c r="N221" i="1" s="1"/>
  <c r="J221" i="1"/>
  <c r="K221" i="1" s="1"/>
  <c r="I221" i="1"/>
  <c r="F221" i="1"/>
  <c r="H221" i="1" s="1"/>
  <c r="M220" i="1"/>
  <c r="O220" i="1" s="1"/>
  <c r="L220" i="1"/>
  <c r="N220" i="1" s="1"/>
  <c r="J220" i="1"/>
  <c r="K220" i="1" s="1"/>
  <c r="H220" i="1"/>
  <c r="I220" i="1" s="1"/>
  <c r="F220" i="1"/>
  <c r="M219" i="1"/>
  <c r="O219" i="1" s="1"/>
  <c r="L219" i="1"/>
  <c r="N219" i="1" s="1"/>
  <c r="K219" i="1"/>
  <c r="J219" i="1"/>
  <c r="F219" i="1"/>
  <c r="H219" i="1" s="1"/>
  <c r="I219" i="1" s="1"/>
  <c r="M218" i="1"/>
  <c r="O218" i="1" s="1"/>
  <c r="L218" i="1"/>
  <c r="N218" i="1" s="1"/>
  <c r="J218" i="1"/>
  <c r="K218" i="1" s="1"/>
  <c r="H218" i="1"/>
  <c r="I218" i="1" s="1"/>
  <c r="F218" i="1"/>
  <c r="M217" i="1"/>
  <c r="O217" i="1" s="1"/>
  <c r="L217" i="1"/>
  <c r="N217" i="1" s="1"/>
  <c r="J217" i="1"/>
  <c r="K217" i="1" s="1"/>
  <c r="F217" i="1"/>
  <c r="H217" i="1" s="1"/>
  <c r="I217" i="1" s="1"/>
  <c r="M216" i="1"/>
  <c r="O216" i="1" s="1"/>
  <c r="L216" i="1"/>
  <c r="N216" i="1" s="1"/>
  <c r="J216" i="1"/>
  <c r="K216" i="1" s="1"/>
  <c r="F216" i="1"/>
  <c r="H216" i="1" s="1"/>
  <c r="I216" i="1" s="1"/>
  <c r="M215" i="1"/>
  <c r="O215" i="1" s="1"/>
  <c r="L215" i="1"/>
  <c r="N215" i="1" s="1"/>
  <c r="J215" i="1"/>
  <c r="K215" i="1" s="1"/>
  <c r="I215" i="1"/>
  <c r="F215" i="1"/>
  <c r="H215" i="1" s="1"/>
  <c r="M214" i="1"/>
  <c r="O214" i="1" s="1"/>
  <c r="L214" i="1"/>
  <c r="N214" i="1" s="1"/>
  <c r="J214" i="1"/>
  <c r="K214" i="1" s="1"/>
  <c r="F214" i="1"/>
  <c r="H214" i="1" s="1"/>
  <c r="I214" i="1" s="1"/>
  <c r="M213" i="1"/>
  <c r="O213" i="1" s="1"/>
  <c r="L213" i="1"/>
  <c r="N213" i="1" s="1"/>
  <c r="K213" i="1"/>
  <c r="J213" i="1"/>
  <c r="F213" i="1"/>
  <c r="H213" i="1" s="1"/>
  <c r="I213" i="1" s="1"/>
  <c r="M212" i="1"/>
  <c r="O212" i="1" s="1"/>
  <c r="L212" i="1"/>
  <c r="N212" i="1" s="1"/>
  <c r="J212" i="1"/>
  <c r="K212" i="1" s="1"/>
  <c r="F212" i="1"/>
  <c r="H212" i="1" s="1"/>
  <c r="I212" i="1" s="1"/>
  <c r="M211" i="1"/>
  <c r="O211" i="1" s="1"/>
  <c r="L211" i="1"/>
  <c r="N211" i="1" s="1"/>
  <c r="J211" i="1"/>
  <c r="K211" i="1" s="1"/>
  <c r="F211" i="1"/>
  <c r="H211" i="1" s="1"/>
  <c r="I211" i="1" s="1"/>
  <c r="N210" i="1"/>
  <c r="M210" i="1"/>
  <c r="O210" i="1" s="1"/>
  <c r="L210" i="1"/>
  <c r="J210" i="1"/>
  <c r="K210" i="1" s="1"/>
  <c r="F210" i="1"/>
  <c r="H210" i="1" s="1"/>
  <c r="I210" i="1" s="1"/>
  <c r="M209" i="1"/>
  <c r="O209" i="1" s="1"/>
  <c r="L209" i="1"/>
  <c r="N209" i="1" s="1"/>
  <c r="J209" i="1"/>
  <c r="K209" i="1" s="1"/>
  <c r="F209" i="1"/>
  <c r="H209" i="1" s="1"/>
  <c r="I209" i="1" s="1"/>
  <c r="M208" i="1"/>
  <c r="O208" i="1" s="1"/>
  <c r="L208" i="1"/>
  <c r="N208" i="1" s="1"/>
  <c r="J208" i="1"/>
  <c r="K208" i="1" s="1"/>
  <c r="F208" i="1"/>
  <c r="H208" i="1" s="1"/>
  <c r="I208" i="1" s="1"/>
  <c r="M207" i="1"/>
  <c r="O207" i="1" s="1"/>
  <c r="L207" i="1"/>
  <c r="N207" i="1" s="1"/>
  <c r="J207" i="1"/>
  <c r="K207" i="1" s="1"/>
  <c r="F207" i="1"/>
  <c r="H207" i="1" s="1"/>
  <c r="I207" i="1" s="1"/>
  <c r="M206" i="1"/>
  <c r="O206" i="1" s="1"/>
  <c r="L206" i="1"/>
  <c r="N206" i="1" s="1"/>
  <c r="J206" i="1"/>
  <c r="K206" i="1" s="1"/>
  <c r="H206" i="1"/>
  <c r="I206" i="1" s="1"/>
  <c r="F206" i="1"/>
  <c r="M205" i="1"/>
  <c r="O205" i="1" s="1"/>
  <c r="L205" i="1"/>
  <c r="N205" i="1" s="1"/>
  <c r="J205" i="1"/>
  <c r="K205" i="1" s="1"/>
  <c r="F205" i="1"/>
  <c r="H205" i="1" s="1"/>
  <c r="I205" i="1" s="1"/>
  <c r="M204" i="1"/>
  <c r="O204" i="1" s="1"/>
  <c r="L204" i="1"/>
  <c r="N204" i="1" s="1"/>
  <c r="J204" i="1"/>
  <c r="K204" i="1" s="1"/>
  <c r="H204" i="1"/>
  <c r="I204" i="1" s="1"/>
  <c r="F204" i="1"/>
  <c r="N203" i="1"/>
  <c r="M203" i="1"/>
  <c r="O203" i="1" s="1"/>
  <c r="L203" i="1"/>
  <c r="J203" i="1"/>
  <c r="K203" i="1" s="1"/>
  <c r="F203" i="1"/>
  <c r="H203" i="1" s="1"/>
  <c r="I203" i="1" s="1"/>
  <c r="M202" i="1"/>
  <c r="O202" i="1" s="1"/>
  <c r="L202" i="1"/>
  <c r="N202" i="1" s="1"/>
  <c r="J202" i="1"/>
  <c r="K202" i="1" s="1"/>
  <c r="F202" i="1"/>
  <c r="H202" i="1" s="1"/>
  <c r="I202" i="1" s="1"/>
  <c r="M201" i="1"/>
  <c r="O201" i="1" s="1"/>
  <c r="L201" i="1"/>
  <c r="N201" i="1" s="1"/>
  <c r="J201" i="1"/>
  <c r="K201" i="1" s="1"/>
  <c r="F201" i="1"/>
  <c r="H201" i="1" s="1"/>
  <c r="I201" i="1" s="1"/>
  <c r="M200" i="1"/>
  <c r="O200" i="1" s="1"/>
  <c r="L200" i="1"/>
  <c r="N200" i="1" s="1"/>
  <c r="J200" i="1"/>
  <c r="K200" i="1" s="1"/>
  <c r="H200" i="1"/>
  <c r="I200" i="1" s="1"/>
  <c r="F200" i="1"/>
  <c r="M199" i="1"/>
  <c r="O199" i="1" s="1"/>
  <c r="L199" i="1"/>
  <c r="N199" i="1" s="1"/>
  <c r="J199" i="1"/>
  <c r="K199" i="1" s="1"/>
  <c r="F199" i="1"/>
  <c r="H199" i="1" s="1"/>
  <c r="I199" i="1" s="1"/>
  <c r="M198" i="1"/>
  <c r="O198" i="1" s="1"/>
  <c r="L198" i="1"/>
  <c r="N198" i="1" s="1"/>
  <c r="J198" i="1"/>
  <c r="K198" i="1" s="1"/>
  <c r="F198" i="1"/>
  <c r="H198" i="1" s="1"/>
  <c r="I198" i="1" s="1"/>
  <c r="M197" i="1"/>
  <c r="O197" i="1" s="1"/>
  <c r="L197" i="1"/>
  <c r="N197" i="1" s="1"/>
  <c r="J197" i="1"/>
  <c r="K197" i="1" s="1"/>
  <c r="F197" i="1"/>
  <c r="H197" i="1" s="1"/>
  <c r="I197" i="1" s="1"/>
  <c r="M196" i="1"/>
  <c r="O196" i="1" s="1"/>
  <c r="L196" i="1"/>
  <c r="N196" i="1" s="1"/>
  <c r="J196" i="1"/>
  <c r="K196" i="1" s="1"/>
  <c r="F196" i="1"/>
  <c r="H196" i="1" s="1"/>
  <c r="I196" i="1" s="1"/>
  <c r="M195" i="1"/>
  <c r="O195" i="1" s="1"/>
  <c r="L195" i="1"/>
  <c r="N195" i="1" s="1"/>
  <c r="K195" i="1"/>
  <c r="J195" i="1"/>
  <c r="F195" i="1"/>
  <c r="H195" i="1" s="1"/>
  <c r="I195" i="1" s="1"/>
  <c r="M194" i="1"/>
  <c r="O194" i="1" s="1"/>
  <c r="L194" i="1"/>
  <c r="N194" i="1" s="1"/>
  <c r="J194" i="1"/>
  <c r="K194" i="1" s="1"/>
  <c r="F194" i="1"/>
  <c r="H194" i="1" s="1"/>
  <c r="I194" i="1" s="1"/>
  <c r="M193" i="1"/>
  <c r="O193" i="1" s="1"/>
  <c r="L193" i="1"/>
  <c r="N193" i="1" s="1"/>
  <c r="J193" i="1"/>
  <c r="K193" i="1" s="1"/>
  <c r="F193" i="1"/>
  <c r="H193" i="1" s="1"/>
  <c r="I193" i="1" s="1"/>
  <c r="N192" i="1"/>
  <c r="M192" i="1"/>
  <c r="O192" i="1" s="1"/>
  <c r="L192" i="1"/>
  <c r="J192" i="1"/>
  <c r="K192" i="1" s="1"/>
  <c r="H192" i="1"/>
  <c r="I192" i="1" s="1"/>
  <c r="F192" i="1"/>
  <c r="O191" i="1"/>
  <c r="M191" i="1"/>
  <c r="L191" i="1"/>
  <c r="N191" i="1" s="1"/>
  <c r="J191" i="1"/>
  <c r="K191" i="1" s="1"/>
  <c r="F191" i="1"/>
  <c r="H191" i="1" s="1"/>
  <c r="I191" i="1" s="1"/>
  <c r="M190" i="1"/>
  <c r="O190" i="1" s="1"/>
  <c r="L190" i="1"/>
  <c r="N190" i="1" s="1"/>
  <c r="J190" i="1"/>
  <c r="K190" i="1" s="1"/>
  <c r="F190" i="1"/>
  <c r="H190" i="1" s="1"/>
  <c r="I190" i="1" s="1"/>
  <c r="M189" i="1"/>
  <c r="O189" i="1" s="1"/>
  <c r="L189" i="1"/>
  <c r="N189" i="1" s="1"/>
  <c r="K189" i="1"/>
  <c r="J189" i="1"/>
  <c r="F189" i="1"/>
  <c r="H189" i="1" s="1"/>
  <c r="I189" i="1" s="1"/>
  <c r="M188" i="1"/>
  <c r="O188" i="1" s="1"/>
  <c r="L188" i="1"/>
  <c r="N188" i="1" s="1"/>
  <c r="J188" i="1"/>
  <c r="K188" i="1" s="1"/>
  <c r="F188" i="1"/>
  <c r="H188" i="1" s="1"/>
  <c r="I188" i="1" s="1"/>
  <c r="M187" i="1"/>
  <c r="O187" i="1" s="1"/>
  <c r="L187" i="1"/>
  <c r="N187" i="1" s="1"/>
  <c r="J187" i="1"/>
  <c r="K187" i="1" s="1"/>
  <c r="F187" i="1"/>
  <c r="H187" i="1" s="1"/>
  <c r="I187" i="1" s="1"/>
  <c r="M186" i="1"/>
  <c r="O186" i="1" s="1"/>
  <c r="L186" i="1"/>
  <c r="N186" i="1" s="1"/>
  <c r="J186" i="1"/>
  <c r="K186" i="1" s="1"/>
  <c r="F186" i="1"/>
  <c r="H186" i="1" s="1"/>
  <c r="I186" i="1" s="1"/>
  <c r="M185" i="1"/>
  <c r="O185" i="1" s="1"/>
  <c r="L185" i="1"/>
  <c r="N185" i="1" s="1"/>
  <c r="J185" i="1"/>
  <c r="K185" i="1" s="1"/>
  <c r="F185" i="1"/>
  <c r="H185" i="1" s="1"/>
  <c r="I185" i="1" s="1"/>
  <c r="N184" i="1"/>
  <c r="M184" i="1"/>
  <c r="O184" i="1" s="1"/>
  <c r="L184" i="1"/>
  <c r="J184" i="1"/>
  <c r="K184" i="1" s="1"/>
  <c r="H184" i="1"/>
  <c r="I184" i="1" s="1"/>
  <c r="F184" i="1"/>
  <c r="O183" i="1"/>
  <c r="M183" i="1"/>
  <c r="L183" i="1"/>
  <c r="N183" i="1" s="1"/>
  <c r="J183" i="1"/>
  <c r="K183" i="1" s="1"/>
  <c r="F183" i="1"/>
  <c r="H183" i="1" s="1"/>
  <c r="I183" i="1" s="1"/>
  <c r="N182" i="1"/>
  <c r="M182" i="1"/>
  <c r="O182" i="1" s="1"/>
  <c r="L182" i="1"/>
  <c r="J182" i="1"/>
  <c r="K182" i="1" s="1"/>
  <c r="F182" i="1"/>
  <c r="H182" i="1" s="1"/>
  <c r="I182" i="1" s="1"/>
  <c r="M181" i="1"/>
  <c r="O181" i="1" s="1"/>
  <c r="L181" i="1"/>
  <c r="N181" i="1" s="1"/>
  <c r="J181" i="1"/>
  <c r="K181" i="1" s="1"/>
  <c r="F181" i="1"/>
  <c r="H181" i="1" s="1"/>
  <c r="I181" i="1" s="1"/>
  <c r="M180" i="1"/>
  <c r="O180" i="1" s="1"/>
  <c r="L180" i="1"/>
  <c r="N180" i="1" s="1"/>
  <c r="J180" i="1"/>
  <c r="K180" i="1" s="1"/>
  <c r="H180" i="1"/>
  <c r="I180" i="1" s="1"/>
  <c r="F180" i="1"/>
  <c r="M179" i="1"/>
  <c r="O179" i="1" s="1"/>
  <c r="L179" i="1"/>
  <c r="N179" i="1" s="1"/>
  <c r="J179" i="1"/>
  <c r="K179" i="1" s="1"/>
  <c r="F179" i="1"/>
  <c r="H179" i="1" s="1"/>
  <c r="I179" i="1" s="1"/>
  <c r="O178" i="1"/>
  <c r="M178" i="1"/>
  <c r="L178" i="1"/>
  <c r="N178" i="1" s="1"/>
  <c r="J178" i="1"/>
  <c r="K178" i="1" s="1"/>
  <c r="F178" i="1"/>
  <c r="H178" i="1" s="1"/>
  <c r="I178" i="1" s="1"/>
  <c r="O177" i="1"/>
  <c r="M177" i="1"/>
  <c r="L177" i="1"/>
  <c r="N177" i="1" s="1"/>
  <c r="J177" i="1"/>
  <c r="K177" i="1" s="1"/>
  <c r="F177" i="1"/>
  <c r="H177" i="1" s="1"/>
  <c r="I177" i="1" s="1"/>
  <c r="M176" i="1"/>
  <c r="O176" i="1" s="1"/>
  <c r="L176" i="1"/>
  <c r="N176" i="1" s="1"/>
  <c r="J176" i="1"/>
  <c r="K176" i="1" s="1"/>
  <c r="F176" i="1"/>
  <c r="H176" i="1" s="1"/>
  <c r="I176" i="1" s="1"/>
  <c r="M175" i="1"/>
  <c r="O175" i="1" s="1"/>
  <c r="L175" i="1"/>
  <c r="N175" i="1" s="1"/>
  <c r="J175" i="1"/>
  <c r="K175" i="1" s="1"/>
  <c r="F175" i="1"/>
  <c r="H175" i="1" s="1"/>
  <c r="I175" i="1" s="1"/>
  <c r="M174" i="1"/>
  <c r="O174" i="1" s="1"/>
  <c r="L174" i="1"/>
  <c r="N174" i="1" s="1"/>
  <c r="J174" i="1"/>
  <c r="K174" i="1" s="1"/>
  <c r="F174" i="1"/>
  <c r="H174" i="1" s="1"/>
  <c r="I174" i="1" s="1"/>
  <c r="M173" i="1"/>
  <c r="O173" i="1" s="1"/>
  <c r="L173" i="1"/>
  <c r="N173" i="1" s="1"/>
  <c r="J173" i="1"/>
  <c r="K173" i="1" s="1"/>
  <c r="F173" i="1"/>
  <c r="H173" i="1" s="1"/>
  <c r="I173" i="1" s="1"/>
  <c r="M172" i="1"/>
  <c r="O172" i="1" s="1"/>
  <c r="L172" i="1"/>
  <c r="N172" i="1" s="1"/>
  <c r="J172" i="1"/>
  <c r="K172" i="1" s="1"/>
  <c r="H172" i="1"/>
  <c r="I172" i="1" s="1"/>
  <c r="F172" i="1"/>
  <c r="M171" i="1"/>
  <c r="O171" i="1" s="1"/>
  <c r="L171" i="1"/>
  <c r="N171" i="1" s="1"/>
  <c r="J171" i="1"/>
  <c r="K171" i="1" s="1"/>
  <c r="F171" i="1"/>
  <c r="H171" i="1" s="1"/>
  <c r="I171" i="1" s="1"/>
  <c r="O170" i="1"/>
  <c r="M170" i="1"/>
  <c r="L170" i="1"/>
  <c r="N170" i="1" s="1"/>
  <c r="J170" i="1"/>
  <c r="K170" i="1" s="1"/>
  <c r="F170" i="1"/>
  <c r="H170" i="1" s="1"/>
  <c r="I170" i="1" s="1"/>
  <c r="M169" i="1"/>
  <c r="O169" i="1" s="1"/>
  <c r="L169" i="1"/>
  <c r="N169" i="1" s="1"/>
  <c r="K169" i="1"/>
  <c r="J169" i="1"/>
  <c r="F169" i="1"/>
  <c r="H169" i="1" s="1"/>
  <c r="I169" i="1" s="1"/>
  <c r="M168" i="1"/>
  <c r="O168" i="1" s="1"/>
  <c r="L168" i="1"/>
  <c r="N168" i="1" s="1"/>
  <c r="J168" i="1"/>
  <c r="K168" i="1" s="1"/>
  <c r="F168" i="1"/>
  <c r="H168" i="1" s="1"/>
  <c r="I168" i="1" s="1"/>
  <c r="M167" i="1"/>
  <c r="O167" i="1" s="1"/>
  <c r="L167" i="1"/>
  <c r="N167" i="1" s="1"/>
  <c r="K167" i="1"/>
  <c r="J167" i="1"/>
  <c r="F167" i="1"/>
  <c r="H167" i="1" s="1"/>
  <c r="I167" i="1" s="1"/>
  <c r="M166" i="1"/>
  <c r="O166" i="1" s="1"/>
  <c r="L166" i="1"/>
  <c r="N166" i="1" s="1"/>
  <c r="J166" i="1"/>
  <c r="K166" i="1" s="1"/>
  <c r="F166" i="1"/>
  <c r="H166" i="1" s="1"/>
  <c r="I166" i="1" s="1"/>
  <c r="M165" i="1"/>
  <c r="O165" i="1" s="1"/>
  <c r="L165" i="1"/>
  <c r="N165" i="1" s="1"/>
  <c r="J165" i="1"/>
  <c r="K165" i="1" s="1"/>
  <c r="I165" i="1"/>
  <c r="F165" i="1"/>
  <c r="H165" i="1" s="1"/>
  <c r="M164" i="1"/>
  <c r="O164" i="1" s="1"/>
  <c r="L164" i="1"/>
  <c r="N164" i="1" s="1"/>
  <c r="J164" i="1"/>
  <c r="K164" i="1" s="1"/>
  <c r="F164" i="1"/>
  <c r="H164" i="1" s="1"/>
  <c r="I164" i="1" s="1"/>
  <c r="M163" i="1"/>
  <c r="O163" i="1" s="1"/>
  <c r="L163" i="1"/>
  <c r="N163" i="1" s="1"/>
  <c r="K163" i="1"/>
  <c r="J163" i="1"/>
  <c r="F163" i="1"/>
  <c r="H163" i="1" s="1"/>
  <c r="I163" i="1" s="1"/>
  <c r="M162" i="1"/>
  <c r="O162" i="1" s="1"/>
  <c r="L162" i="1"/>
  <c r="N162" i="1" s="1"/>
  <c r="J162" i="1"/>
  <c r="K162" i="1" s="1"/>
  <c r="F162" i="1"/>
  <c r="H162" i="1" s="1"/>
  <c r="I162" i="1" s="1"/>
  <c r="M161" i="1"/>
  <c r="O161" i="1" s="1"/>
  <c r="L161" i="1"/>
  <c r="N161" i="1" s="1"/>
  <c r="K161" i="1"/>
  <c r="J161" i="1"/>
  <c r="F161" i="1"/>
  <c r="H161" i="1" s="1"/>
  <c r="I161" i="1" s="1"/>
  <c r="M160" i="1"/>
  <c r="O160" i="1" s="1"/>
  <c r="L160" i="1"/>
  <c r="N160" i="1" s="1"/>
  <c r="J160" i="1"/>
  <c r="K160" i="1" s="1"/>
  <c r="F160" i="1"/>
  <c r="H160" i="1" s="1"/>
  <c r="I160" i="1" s="1"/>
  <c r="M159" i="1"/>
  <c r="O159" i="1" s="1"/>
  <c r="L159" i="1"/>
  <c r="N159" i="1" s="1"/>
  <c r="K159" i="1"/>
  <c r="J159" i="1"/>
  <c r="F159" i="1"/>
  <c r="H159" i="1" s="1"/>
  <c r="I159" i="1" s="1"/>
  <c r="M158" i="1"/>
  <c r="O158" i="1" s="1"/>
  <c r="L158" i="1"/>
  <c r="N158" i="1" s="1"/>
  <c r="J158" i="1"/>
  <c r="K158" i="1" s="1"/>
  <c r="F158" i="1"/>
  <c r="H158" i="1" s="1"/>
  <c r="I158" i="1" s="1"/>
  <c r="M157" i="1"/>
  <c r="O157" i="1" s="1"/>
  <c r="L157" i="1"/>
  <c r="N157" i="1" s="1"/>
  <c r="J157" i="1"/>
  <c r="K157" i="1" s="1"/>
  <c r="F157" i="1"/>
  <c r="H157" i="1" s="1"/>
  <c r="I157" i="1" s="1"/>
  <c r="M156" i="1"/>
  <c r="O156" i="1" s="1"/>
  <c r="L156" i="1"/>
  <c r="N156" i="1" s="1"/>
  <c r="J156" i="1"/>
  <c r="K156" i="1" s="1"/>
  <c r="F156" i="1"/>
  <c r="H156" i="1" s="1"/>
  <c r="I156" i="1" s="1"/>
  <c r="M155" i="1"/>
  <c r="O155" i="1" s="1"/>
  <c r="L155" i="1"/>
  <c r="N155" i="1" s="1"/>
  <c r="K155" i="1"/>
  <c r="J155" i="1"/>
  <c r="F155" i="1"/>
  <c r="H155" i="1" s="1"/>
  <c r="I155" i="1" s="1"/>
  <c r="M154" i="1"/>
  <c r="O154" i="1" s="1"/>
  <c r="L154" i="1"/>
  <c r="N154" i="1" s="1"/>
  <c r="J154" i="1"/>
  <c r="K154" i="1" s="1"/>
  <c r="H154" i="1"/>
  <c r="I154" i="1" s="1"/>
  <c r="F154" i="1"/>
  <c r="M153" i="1"/>
  <c r="O153" i="1" s="1"/>
  <c r="L153" i="1"/>
  <c r="N153" i="1" s="1"/>
  <c r="J153" i="1"/>
  <c r="K153" i="1" s="1"/>
  <c r="F153" i="1"/>
  <c r="H153" i="1" s="1"/>
  <c r="I153" i="1" s="1"/>
  <c r="N152" i="1"/>
  <c r="M152" i="1"/>
  <c r="O152" i="1" s="1"/>
  <c r="L152" i="1"/>
  <c r="J152" i="1"/>
  <c r="K152" i="1" s="1"/>
  <c r="F152" i="1"/>
  <c r="H152" i="1" s="1"/>
  <c r="I152" i="1" s="1"/>
  <c r="M151" i="1"/>
  <c r="O151" i="1" s="1"/>
  <c r="L151" i="1"/>
  <c r="N151" i="1" s="1"/>
  <c r="J151" i="1"/>
  <c r="K151" i="1" s="1"/>
  <c r="I151" i="1"/>
  <c r="F151" i="1"/>
  <c r="H151" i="1" s="1"/>
  <c r="M150" i="1"/>
  <c r="O150" i="1" s="1"/>
  <c r="L150" i="1"/>
  <c r="N150" i="1" s="1"/>
  <c r="J150" i="1"/>
  <c r="K150" i="1" s="1"/>
  <c r="H150" i="1"/>
  <c r="I150" i="1" s="1"/>
  <c r="F150" i="1"/>
  <c r="M149" i="1"/>
  <c r="O149" i="1" s="1"/>
  <c r="L149" i="1"/>
  <c r="N149" i="1" s="1"/>
  <c r="J149" i="1"/>
  <c r="K149" i="1" s="1"/>
  <c r="F149" i="1"/>
  <c r="H149" i="1" s="1"/>
  <c r="I149" i="1" s="1"/>
  <c r="M148" i="1"/>
  <c r="O148" i="1" s="1"/>
  <c r="L148" i="1"/>
  <c r="N148" i="1" s="1"/>
  <c r="J148" i="1"/>
  <c r="K148" i="1" s="1"/>
  <c r="F148" i="1"/>
  <c r="H148" i="1" s="1"/>
  <c r="I148" i="1" s="1"/>
  <c r="M147" i="1"/>
  <c r="O147" i="1" s="1"/>
  <c r="L147" i="1"/>
  <c r="N147" i="1" s="1"/>
  <c r="J147" i="1"/>
  <c r="K147" i="1" s="1"/>
  <c r="F147" i="1"/>
  <c r="H147" i="1" s="1"/>
  <c r="I147" i="1" s="1"/>
  <c r="M146" i="1"/>
  <c r="O146" i="1" s="1"/>
  <c r="L146" i="1"/>
  <c r="N146" i="1" s="1"/>
  <c r="J146" i="1"/>
  <c r="K146" i="1" s="1"/>
  <c r="F146" i="1"/>
  <c r="H146" i="1" s="1"/>
  <c r="I146" i="1" s="1"/>
  <c r="M145" i="1"/>
  <c r="O145" i="1" s="1"/>
  <c r="L145" i="1"/>
  <c r="N145" i="1" s="1"/>
  <c r="K145" i="1"/>
  <c r="J145" i="1"/>
  <c r="F145" i="1"/>
  <c r="H145" i="1" s="1"/>
  <c r="I145" i="1" s="1"/>
  <c r="M144" i="1"/>
  <c r="O144" i="1" s="1"/>
  <c r="L144" i="1"/>
  <c r="N144" i="1" s="1"/>
  <c r="J144" i="1"/>
  <c r="K144" i="1" s="1"/>
  <c r="F144" i="1"/>
  <c r="H144" i="1" s="1"/>
  <c r="I144" i="1" s="1"/>
  <c r="M143" i="1"/>
  <c r="O143" i="1" s="1"/>
  <c r="L143" i="1"/>
  <c r="N143" i="1" s="1"/>
  <c r="K143" i="1"/>
  <c r="J143" i="1"/>
  <c r="F143" i="1"/>
  <c r="H143" i="1" s="1"/>
  <c r="I143" i="1" s="1"/>
  <c r="M142" i="1"/>
  <c r="O142" i="1" s="1"/>
  <c r="L142" i="1"/>
  <c r="N142" i="1" s="1"/>
  <c r="J142" i="1"/>
  <c r="K142" i="1" s="1"/>
  <c r="F142" i="1"/>
  <c r="H142" i="1" s="1"/>
  <c r="I142" i="1" s="1"/>
  <c r="M141" i="1"/>
  <c r="O141" i="1" s="1"/>
  <c r="L141" i="1"/>
  <c r="N141" i="1" s="1"/>
  <c r="J141" i="1"/>
  <c r="K141" i="1" s="1"/>
  <c r="F141" i="1"/>
  <c r="H141" i="1" s="1"/>
  <c r="I141" i="1" s="1"/>
  <c r="M140" i="1"/>
  <c r="O140" i="1" s="1"/>
  <c r="L140" i="1"/>
  <c r="N140" i="1" s="1"/>
  <c r="J140" i="1"/>
  <c r="K140" i="1" s="1"/>
  <c r="F140" i="1"/>
  <c r="H140" i="1" s="1"/>
  <c r="I140" i="1" s="1"/>
  <c r="M139" i="1"/>
  <c r="O139" i="1" s="1"/>
  <c r="L139" i="1"/>
  <c r="N139" i="1" s="1"/>
  <c r="K139" i="1"/>
  <c r="J139" i="1"/>
  <c r="F139" i="1"/>
  <c r="H139" i="1" s="1"/>
  <c r="I139" i="1" s="1"/>
  <c r="M138" i="1"/>
  <c r="O138" i="1" s="1"/>
  <c r="L138" i="1"/>
  <c r="N138" i="1" s="1"/>
  <c r="J138" i="1"/>
  <c r="K138" i="1" s="1"/>
  <c r="F138" i="1"/>
  <c r="H138" i="1" s="1"/>
  <c r="I138" i="1" s="1"/>
  <c r="M137" i="1"/>
  <c r="O137" i="1" s="1"/>
  <c r="L137" i="1"/>
  <c r="N137" i="1" s="1"/>
  <c r="J137" i="1"/>
  <c r="K137" i="1" s="1"/>
  <c r="F137" i="1"/>
  <c r="H137" i="1" s="1"/>
  <c r="I137" i="1" s="1"/>
  <c r="M136" i="1"/>
  <c r="O136" i="1" s="1"/>
  <c r="L136" i="1"/>
  <c r="N136" i="1" s="1"/>
  <c r="J136" i="1"/>
  <c r="K136" i="1" s="1"/>
  <c r="F136" i="1"/>
  <c r="H136" i="1" s="1"/>
  <c r="I136" i="1" s="1"/>
  <c r="O135" i="1"/>
  <c r="M135" i="1"/>
  <c r="L135" i="1"/>
  <c r="N135" i="1" s="1"/>
  <c r="J135" i="1"/>
  <c r="K135" i="1" s="1"/>
  <c r="F135" i="1"/>
  <c r="H135" i="1" s="1"/>
  <c r="I135" i="1" s="1"/>
  <c r="M134" i="1"/>
  <c r="O134" i="1" s="1"/>
  <c r="L134" i="1"/>
  <c r="N134" i="1" s="1"/>
  <c r="J134" i="1"/>
  <c r="K134" i="1" s="1"/>
  <c r="H134" i="1"/>
  <c r="I134" i="1" s="1"/>
  <c r="F134" i="1"/>
  <c r="O133" i="1"/>
  <c r="M133" i="1"/>
  <c r="L133" i="1"/>
  <c r="N133" i="1" s="1"/>
  <c r="J133" i="1"/>
  <c r="K133" i="1" s="1"/>
  <c r="F133" i="1"/>
  <c r="H133" i="1" s="1"/>
  <c r="I133" i="1" s="1"/>
  <c r="M132" i="1"/>
  <c r="O132" i="1" s="1"/>
  <c r="L132" i="1"/>
  <c r="N132" i="1" s="1"/>
  <c r="J132" i="1"/>
  <c r="K132" i="1" s="1"/>
  <c r="H132" i="1"/>
  <c r="I132" i="1" s="1"/>
  <c r="F132" i="1"/>
  <c r="M131" i="1"/>
  <c r="O131" i="1" s="1"/>
  <c r="L131" i="1"/>
  <c r="N131" i="1" s="1"/>
  <c r="J131" i="1"/>
  <c r="K131" i="1" s="1"/>
  <c r="F131" i="1"/>
  <c r="H131" i="1" s="1"/>
  <c r="I131" i="1" s="1"/>
  <c r="M130" i="1"/>
  <c r="O130" i="1" s="1"/>
  <c r="L130" i="1"/>
  <c r="N130" i="1" s="1"/>
  <c r="J130" i="1"/>
  <c r="K130" i="1" s="1"/>
  <c r="F130" i="1"/>
  <c r="H130" i="1" s="1"/>
  <c r="I130" i="1" s="1"/>
  <c r="M129" i="1"/>
  <c r="O129" i="1" s="1"/>
  <c r="L129" i="1"/>
  <c r="N129" i="1" s="1"/>
  <c r="J129" i="1"/>
  <c r="K129" i="1" s="1"/>
  <c r="F129" i="1"/>
  <c r="H129" i="1" s="1"/>
  <c r="I129" i="1" s="1"/>
  <c r="M128" i="1"/>
  <c r="O128" i="1" s="1"/>
  <c r="L128" i="1"/>
  <c r="N128" i="1" s="1"/>
  <c r="J128" i="1"/>
  <c r="K128" i="1" s="1"/>
  <c r="F128" i="1"/>
  <c r="H128" i="1" s="1"/>
  <c r="I128" i="1" s="1"/>
  <c r="M127" i="1"/>
  <c r="O127" i="1" s="1"/>
  <c r="L127" i="1"/>
  <c r="N127" i="1" s="1"/>
  <c r="J127" i="1"/>
  <c r="K127" i="1" s="1"/>
  <c r="F127" i="1"/>
  <c r="H127" i="1" s="1"/>
  <c r="I127" i="1" s="1"/>
  <c r="M126" i="1"/>
  <c r="O126" i="1" s="1"/>
  <c r="L126" i="1"/>
  <c r="N126" i="1" s="1"/>
  <c r="J126" i="1"/>
  <c r="K126" i="1" s="1"/>
  <c r="F126" i="1"/>
  <c r="H126" i="1" s="1"/>
  <c r="I126" i="1" s="1"/>
  <c r="M125" i="1"/>
  <c r="O125" i="1" s="1"/>
  <c r="L125" i="1"/>
  <c r="N125" i="1" s="1"/>
  <c r="K125" i="1"/>
  <c r="J125" i="1"/>
  <c r="F125" i="1"/>
  <c r="H125" i="1" s="1"/>
  <c r="I125" i="1" s="1"/>
  <c r="M124" i="1"/>
  <c r="O124" i="1" s="1"/>
  <c r="L124" i="1"/>
  <c r="N124" i="1" s="1"/>
  <c r="J124" i="1"/>
  <c r="K124" i="1" s="1"/>
  <c r="F124" i="1"/>
  <c r="H124" i="1" s="1"/>
  <c r="I124" i="1" s="1"/>
  <c r="M123" i="1"/>
  <c r="O123" i="1" s="1"/>
  <c r="L123" i="1"/>
  <c r="N123" i="1" s="1"/>
  <c r="J123" i="1"/>
  <c r="K123" i="1" s="1"/>
  <c r="F123" i="1"/>
  <c r="H123" i="1" s="1"/>
  <c r="I123" i="1" s="1"/>
  <c r="M122" i="1"/>
  <c r="O122" i="1" s="1"/>
  <c r="L122" i="1"/>
  <c r="N122" i="1" s="1"/>
  <c r="J122" i="1"/>
  <c r="K122" i="1" s="1"/>
  <c r="F122" i="1"/>
  <c r="H122" i="1" s="1"/>
  <c r="I122" i="1" s="1"/>
  <c r="M121" i="1"/>
  <c r="O121" i="1" s="1"/>
  <c r="L121" i="1"/>
  <c r="N121" i="1" s="1"/>
  <c r="J121" i="1"/>
  <c r="K121" i="1" s="1"/>
  <c r="F121" i="1"/>
  <c r="H121" i="1" s="1"/>
  <c r="I121" i="1" s="1"/>
  <c r="M120" i="1"/>
  <c r="O120" i="1" s="1"/>
  <c r="L120" i="1"/>
  <c r="N120" i="1" s="1"/>
  <c r="J120" i="1"/>
  <c r="K120" i="1" s="1"/>
  <c r="H120" i="1"/>
  <c r="I120" i="1" s="1"/>
  <c r="F120" i="1"/>
  <c r="M119" i="1"/>
  <c r="O119" i="1" s="1"/>
  <c r="L119" i="1"/>
  <c r="N119" i="1" s="1"/>
  <c r="J119" i="1"/>
  <c r="K119" i="1" s="1"/>
  <c r="F119" i="1"/>
  <c r="H119" i="1" s="1"/>
  <c r="I119" i="1" s="1"/>
  <c r="M118" i="1"/>
  <c r="O118" i="1" s="1"/>
  <c r="L118" i="1"/>
  <c r="N118" i="1" s="1"/>
  <c r="J118" i="1"/>
  <c r="K118" i="1" s="1"/>
  <c r="F118" i="1"/>
  <c r="H118" i="1" s="1"/>
  <c r="I118" i="1" s="1"/>
  <c r="M117" i="1"/>
  <c r="O117" i="1" s="1"/>
  <c r="L117" i="1"/>
  <c r="N117" i="1" s="1"/>
  <c r="K117" i="1"/>
  <c r="J117" i="1"/>
  <c r="F117" i="1"/>
  <c r="H117" i="1" s="1"/>
  <c r="I117" i="1" s="1"/>
  <c r="M116" i="1"/>
  <c r="O116" i="1" s="1"/>
  <c r="L116" i="1"/>
  <c r="N116" i="1" s="1"/>
  <c r="J116" i="1"/>
  <c r="K116" i="1" s="1"/>
  <c r="H116" i="1"/>
  <c r="I116" i="1" s="1"/>
  <c r="F116" i="1"/>
  <c r="M115" i="1"/>
  <c r="O115" i="1" s="1"/>
  <c r="L115" i="1"/>
  <c r="N115" i="1" s="1"/>
  <c r="J115" i="1"/>
  <c r="K115" i="1" s="1"/>
  <c r="F115" i="1"/>
  <c r="H115" i="1" s="1"/>
  <c r="I115" i="1" s="1"/>
  <c r="O114" i="1"/>
  <c r="M114" i="1"/>
  <c r="L114" i="1"/>
  <c r="N114" i="1" s="1"/>
  <c r="J114" i="1"/>
  <c r="K114" i="1" s="1"/>
  <c r="H114" i="1"/>
  <c r="I114" i="1" s="1"/>
  <c r="F114" i="1"/>
  <c r="M113" i="1"/>
  <c r="O113" i="1" s="1"/>
  <c r="L113" i="1"/>
  <c r="N113" i="1" s="1"/>
  <c r="J113" i="1"/>
  <c r="K113" i="1" s="1"/>
  <c r="F113" i="1"/>
  <c r="H113" i="1" s="1"/>
  <c r="I113" i="1" s="1"/>
  <c r="M112" i="1"/>
  <c r="O112" i="1" s="1"/>
  <c r="L112" i="1"/>
  <c r="N112" i="1" s="1"/>
  <c r="J112" i="1"/>
  <c r="K112" i="1" s="1"/>
  <c r="F112" i="1"/>
  <c r="H112" i="1" s="1"/>
  <c r="I112" i="1" s="1"/>
  <c r="O111" i="1"/>
  <c r="M111" i="1"/>
  <c r="L111" i="1"/>
  <c r="N111" i="1" s="1"/>
  <c r="J111" i="1"/>
  <c r="K111" i="1" s="1"/>
  <c r="F111" i="1"/>
  <c r="H111" i="1" s="1"/>
  <c r="I111" i="1" s="1"/>
  <c r="M110" i="1"/>
  <c r="O110" i="1" s="1"/>
  <c r="L110" i="1"/>
  <c r="N110" i="1" s="1"/>
  <c r="J110" i="1"/>
  <c r="K110" i="1" s="1"/>
  <c r="H110" i="1"/>
  <c r="I110" i="1" s="1"/>
  <c r="F110" i="1"/>
  <c r="O109" i="1"/>
  <c r="M109" i="1"/>
  <c r="L109" i="1"/>
  <c r="N109" i="1" s="1"/>
  <c r="J109" i="1"/>
  <c r="K109" i="1" s="1"/>
  <c r="F109" i="1"/>
  <c r="H109" i="1" s="1"/>
  <c r="I109" i="1" s="1"/>
  <c r="M108" i="1"/>
  <c r="O108" i="1" s="1"/>
  <c r="L108" i="1"/>
  <c r="N108" i="1" s="1"/>
  <c r="J108" i="1"/>
  <c r="K108" i="1" s="1"/>
  <c r="F108" i="1"/>
  <c r="H108" i="1" s="1"/>
  <c r="I108" i="1" s="1"/>
  <c r="M107" i="1"/>
  <c r="O107" i="1" s="1"/>
  <c r="L107" i="1"/>
  <c r="N107" i="1" s="1"/>
  <c r="J107" i="1"/>
  <c r="K107" i="1" s="1"/>
  <c r="I107" i="1"/>
  <c r="F107" i="1"/>
  <c r="H107" i="1" s="1"/>
  <c r="M106" i="1"/>
  <c r="O106" i="1" s="1"/>
  <c r="L106" i="1"/>
  <c r="N106" i="1" s="1"/>
  <c r="J106" i="1"/>
  <c r="K106" i="1" s="1"/>
  <c r="F106" i="1"/>
  <c r="H106" i="1" s="1"/>
  <c r="I106" i="1" s="1"/>
  <c r="M105" i="1"/>
  <c r="O105" i="1" s="1"/>
  <c r="L105" i="1"/>
  <c r="N105" i="1" s="1"/>
  <c r="J105" i="1"/>
  <c r="K105" i="1" s="1"/>
  <c r="F105" i="1"/>
  <c r="H105" i="1" s="1"/>
  <c r="I105" i="1" s="1"/>
  <c r="M104" i="1"/>
  <c r="O104" i="1" s="1"/>
  <c r="L104" i="1"/>
  <c r="N104" i="1" s="1"/>
  <c r="J104" i="1"/>
  <c r="K104" i="1" s="1"/>
  <c r="H104" i="1"/>
  <c r="I104" i="1" s="1"/>
  <c r="F104" i="1"/>
  <c r="M103" i="1"/>
  <c r="O103" i="1" s="1"/>
  <c r="L103" i="1"/>
  <c r="N103" i="1" s="1"/>
  <c r="J103" i="1"/>
  <c r="K103" i="1" s="1"/>
  <c r="F103" i="1"/>
  <c r="H103" i="1" s="1"/>
  <c r="I103" i="1" s="1"/>
  <c r="N102" i="1"/>
  <c r="M102" i="1"/>
  <c r="O102" i="1" s="1"/>
  <c r="L102" i="1"/>
  <c r="J102" i="1"/>
  <c r="K102" i="1" s="1"/>
  <c r="H102" i="1"/>
  <c r="I102" i="1" s="1"/>
  <c r="F102" i="1"/>
  <c r="O101" i="1"/>
  <c r="M101" i="1"/>
  <c r="L101" i="1"/>
  <c r="N101" i="1" s="1"/>
  <c r="K101" i="1"/>
  <c r="J101" i="1"/>
  <c r="F101" i="1"/>
  <c r="H101" i="1" s="1"/>
  <c r="I101" i="1" s="1"/>
  <c r="M100" i="1"/>
  <c r="O100" i="1" s="1"/>
  <c r="L100" i="1"/>
  <c r="N100" i="1" s="1"/>
  <c r="J100" i="1"/>
  <c r="K100" i="1" s="1"/>
  <c r="F100" i="1"/>
  <c r="H100" i="1" s="1"/>
  <c r="I100" i="1" s="1"/>
  <c r="N99" i="1"/>
  <c r="M99" i="1"/>
  <c r="O99" i="1" s="1"/>
  <c r="L99" i="1"/>
  <c r="J99" i="1"/>
  <c r="K99" i="1" s="1"/>
  <c r="F99" i="1"/>
  <c r="H99" i="1" s="1"/>
  <c r="I99" i="1" s="1"/>
  <c r="N98" i="1"/>
  <c r="M98" i="1"/>
  <c r="O98" i="1" s="1"/>
  <c r="L98" i="1"/>
  <c r="J98" i="1"/>
  <c r="K98" i="1" s="1"/>
  <c r="F98" i="1"/>
  <c r="H98" i="1" s="1"/>
  <c r="I98" i="1" s="1"/>
  <c r="M97" i="1"/>
  <c r="O97" i="1" s="1"/>
  <c r="L97" i="1"/>
  <c r="N97" i="1" s="1"/>
  <c r="J97" i="1"/>
  <c r="K97" i="1" s="1"/>
  <c r="F97" i="1"/>
  <c r="H97" i="1" s="1"/>
  <c r="I97" i="1" s="1"/>
  <c r="M96" i="1"/>
  <c r="O96" i="1" s="1"/>
  <c r="L96" i="1"/>
  <c r="N96" i="1" s="1"/>
  <c r="J96" i="1"/>
  <c r="K96" i="1" s="1"/>
  <c r="F96" i="1"/>
  <c r="H96" i="1" s="1"/>
  <c r="I96" i="1" s="1"/>
  <c r="M95" i="1"/>
  <c r="O95" i="1" s="1"/>
  <c r="L95" i="1"/>
  <c r="N95" i="1" s="1"/>
  <c r="J95" i="1"/>
  <c r="K95" i="1" s="1"/>
  <c r="F95" i="1"/>
  <c r="H95" i="1" s="1"/>
  <c r="I95" i="1" s="1"/>
  <c r="M94" i="1"/>
  <c r="O94" i="1" s="1"/>
  <c r="L94" i="1"/>
  <c r="N94" i="1" s="1"/>
  <c r="J94" i="1"/>
  <c r="K94" i="1" s="1"/>
  <c r="F94" i="1"/>
  <c r="H94" i="1" s="1"/>
  <c r="I94" i="1" s="1"/>
  <c r="M93" i="1"/>
  <c r="O93" i="1" s="1"/>
  <c r="L93" i="1"/>
  <c r="N93" i="1" s="1"/>
  <c r="J93" i="1"/>
  <c r="K93" i="1" s="1"/>
  <c r="F93" i="1"/>
  <c r="H93" i="1" s="1"/>
  <c r="I93" i="1" s="1"/>
  <c r="M92" i="1"/>
  <c r="O92" i="1" s="1"/>
  <c r="L92" i="1"/>
  <c r="N92" i="1" s="1"/>
  <c r="J92" i="1"/>
  <c r="K92" i="1" s="1"/>
  <c r="F92" i="1"/>
  <c r="H92" i="1" s="1"/>
  <c r="I92" i="1" s="1"/>
  <c r="N91" i="1"/>
  <c r="M91" i="1"/>
  <c r="O91" i="1" s="1"/>
  <c r="L91" i="1"/>
  <c r="K91" i="1"/>
  <c r="J91" i="1"/>
  <c r="F91" i="1"/>
  <c r="H91" i="1" s="1"/>
  <c r="I91" i="1" s="1"/>
  <c r="N90" i="1"/>
  <c r="M90" i="1"/>
  <c r="O90" i="1" s="1"/>
  <c r="L90" i="1"/>
  <c r="J90" i="1"/>
  <c r="K90" i="1" s="1"/>
  <c r="F90" i="1"/>
  <c r="H90" i="1" s="1"/>
  <c r="I90" i="1" s="1"/>
  <c r="M89" i="1"/>
  <c r="O89" i="1" s="1"/>
  <c r="L89" i="1"/>
  <c r="N89" i="1" s="1"/>
  <c r="J89" i="1"/>
  <c r="K89" i="1" s="1"/>
  <c r="F89" i="1"/>
  <c r="H89" i="1" s="1"/>
  <c r="I89" i="1" s="1"/>
  <c r="M88" i="1"/>
  <c r="O88" i="1" s="1"/>
  <c r="L88" i="1"/>
  <c r="N88" i="1" s="1"/>
  <c r="J88" i="1"/>
  <c r="K88" i="1" s="1"/>
  <c r="H88" i="1"/>
  <c r="I88" i="1" s="1"/>
  <c r="F88" i="1"/>
  <c r="M87" i="1"/>
  <c r="O87" i="1" s="1"/>
  <c r="L87" i="1"/>
  <c r="N87" i="1" s="1"/>
  <c r="J87" i="1"/>
  <c r="K87" i="1" s="1"/>
  <c r="F87" i="1"/>
  <c r="H87" i="1" s="1"/>
  <c r="I87" i="1" s="1"/>
  <c r="M86" i="1"/>
  <c r="O86" i="1" s="1"/>
  <c r="L86" i="1"/>
  <c r="N86" i="1" s="1"/>
  <c r="J86" i="1"/>
  <c r="K86" i="1" s="1"/>
  <c r="F86" i="1"/>
  <c r="H86" i="1" s="1"/>
  <c r="I86" i="1" s="1"/>
  <c r="M85" i="1"/>
  <c r="O85" i="1" s="1"/>
  <c r="L85" i="1"/>
  <c r="N85" i="1" s="1"/>
  <c r="J85" i="1"/>
  <c r="K85" i="1" s="1"/>
  <c r="F85" i="1"/>
  <c r="H85" i="1" s="1"/>
  <c r="I85" i="1" s="1"/>
  <c r="M84" i="1"/>
  <c r="O84" i="1" s="1"/>
  <c r="L84" i="1"/>
  <c r="N84" i="1" s="1"/>
  <c r="J84" i="1"/>
  <c r="K84" i="1" s="1"/>
  <c r="F84" i="1"/>
  <c r="H84" i="1" s="1"/>
  <c r="I84" i="1" s="1"/>
  <c r="O83" i="1"/>
  <c r="N83" i="1"/>
  <c r="M83" i="1"/>
  <c r="L83" i="1"/>
  <c r="J83" i="1"/>
  <c r="K83" i="1" s="1"/>
  <c r="F83" i="1"/>
  <c r="H83" i="1" s="1"/>
  <c r="I83" i="1" s="1"/>
  <c r="N82" i="1"/>
  <c r="M82" i="1"/>
  <c r="O82" i="1" s="1"/>
  <c r="L82" i="1"/>
  <c r="J82" i="1"/>
  <c r="K82" i="1" s="1"/>
  <c r="F82" i="1"/>
  <c r="H82" i="1" s="1"/>
  <c r="I82" i="1" s="1"/>
  <c r="M81" i="1"/>
  <c r="O81" i="1" s="1"/>
  <c r="L81" i="1"/>
  <c r="N81" i="1" s="1"/>
  <c r="J81" i="1"/>
  <c r="K81" i="1" s="1"/>
  <c r="F81" i="1"/>
  <c r="H81" i="1" s="1"/>
  <c r="I81" i="1" s="1"/>
  <c r="M80" i="1"/>
  <c r="O80" i="1" s="1"/>
  <c r="L80" i="1"/>
  <c r="N80" i="1" s="1"/>
  <c r="J80" i="1"/>
  <c r="K80" i="1" s="1"/>
  <c r="F80" i="1"/>
  <c r="H80" i="1" s="1"/>
  <c r="I80" i="1" s="1"/>
  <c r="M79" i="1"/>
  <c r="O79" i="1" s="1"/>
  <c r="L79" i="1"/>
  <c r="N79" i="1" s="1"/>
  <c r="J79" i="1"/>
  <c r="K79" i="1" s="1"/>
  <c r="F79" i="1"/>
  <c r="H79" i="1" s="1"/>
  <c r="I79" i="1" s="1"/>
  <c r="M78" i="1"/>
  <c r="O78" i="1" s="1"/>
  <c r="L78" i="1"/>
  <c r="N78" i="1" s="1"/>
  <c r="J78" i="1"/>
  <c r="K78" i="1" s="1"/>
  <c r="F78" i="1"/>
  <c r="H78" i="1" s="1"/>
  <c r="I78" i="1" s="1"/>
  <c r="M77" i="1"/>
  <c r="O77" i="1" s="1"/>
  <c r="L77" i="1"/>
  <c r="N77" i="1" s="1"/>
  <c r="K77" i="1"/>
  <c r="J77" i="1"/>
  <c r="F77" i="1"/>
  <c r="H77" i="1" s="1"/>
  <c r="I77" i="1" s="1"/>
  <c r="M76" i="1"/>
  <c r="O76" i="1" s="1"/>
  <c r="L76" i="1"/>
  <c r="N76" i="1" s="1"/>
  <c r="J76" i="1"/>
  <c r="K76" i="1" s="1"/>
  <c r="F76" i="1"/>
  <c r="H76" i="1" s="1"/>
  <c r="I76" i="1" s="1"/>
  <c r="M75" i="1"/>
  <c r="O75" i="1" s="1"/>
  <c r="L75" i="1"/>
  <c r="N75" i="1" s="1"/>
  <c r="J75" i="1"/>
  <c r="K75" i="1" s="1"/>
  <c r="F75" i="1"/>
  <c r="H75" i="1" s="1"/>
  <c r="I75" i="1" s="1"/>
  <c r="M74" i="1"/>
  <c r="O74" i="1" s="1"/>
  <c r="L74" i="1"/>
  <c r="N74" i="1" s="1"/>
  <c r="J74" i="1"/>
  <c r="K74" i="1" s="1"/>
  <c r="I74" i="1"/>
  <c r="H74" i="1"/>
  <c r="F74" i="1"/>
  <c r="M73" i="1"/>
  <c r="O73" i="1" s="1"/>
  <c r="L73" i="1"/>
  <c r="N73" i="1" s="1"/>
  <c r="K73" i="1"/>
  <c r="J73" i="1"/>
  <c r="F73" i="1"/>
  <c r="H73" i="1" s="1"/>
  <c r="I73" i="1" s="1"/>
  <c r="M72" i="1"/>
  <c r="O72" i="1" s="1"/>
  <c r="L72" i="1"/>
  <c r="N72" i="1" s="1"/>
  <c r="J72" i="1"/>
  <c r="K72" i="1" s="1"/>
  <c r="H72" i="1"/>
  <c r="I72" i="1" s="1"/>
  <c r="F72" i="1"/>
  <c r="M71" i="1"/>
  <c r="O71" i="1" s="1"/>
  <c r="L71" i="1"/>
  <c r="N71" i="1" s="1"/>
  <c r="K71" i="1"/>
  <c r="J71" i="1"/>
  <c r="I71" i="1"/>
  <c r="F71" i="1"/>
  <c r="H71" i="1" s="1"/>
  <c r="M70" i="1"/>
  <c r="O70" i="1" s="1"/>
  <c r="L70" i="1"/>
  <c r="N70" i="1" s="1"/>
  <c r="J70" i="1"/>
  <c r="K70" i="1" s="1"/>
  <c r="F70" i="1"/>
  <c r="H70" i="1" s="1"/>
  <c r="I70" i="1" s="1"/>
  <c r="M69" i="1"/>
  <c r="O69" i="1" s="1"/>
  <c r="L69" i="1"/>
  <c r="N69" i="1" s="1"/>
  <c r="J69" i="1"/>
  <c r="K69" i="1" s="1"/>
  <c r="F69" i="1"/>
  <c r="H69" i="1" s="1"/>
  <c r="I69" i="1" s="1"/>
  <c r="M68" i="1"/>
  <c r="O68" i="1" s="1"/>
  <c r="L68" i="1"/>
  <c r="N68" i="1" s="1"/>
  <c r="J68" i="1"/>
  <c r="K68" i="1" s="1"/>
  <c r="F68" i="1"/>
  <c r="H68" i="1" s="1"/>
  <c r="I68" i="1" s="1"/>
  <c r="M67" i="1"/>
  <c r="O67" i="1" s="1"/>
  <c r="L67" i="1"/>
  <c r="N67" i="1" s="1"/>
  <c r="J67" i="1"/>
  <c r="K67" i="1" s="1"/>
  <c r="F67" i="1"/>
  <c r="H67" i="1" s="1"/>
  <c r="I67" i="1" s="1"/>
  <c r="M66" i="1"/>
  <c r="O66" i="1" s="1"/>
  <c r="L66" i="1"/>
  <c r="N66" i="1" s="1"/>
  <c r="J66" i="1"/>
  <c r="K66" i="1" s="1"/>
  <c r="F66" i="1"/>
  <c r="H66" i="1" s="1"/>
  <c r="I66" i="1" s="1"/>
  <c r="M65" i="1"/>
  <c r="O65" i="1" s="1"/>
  <c r="L65" i="1"/>
  <c r="N65" i="1" s="1"/>
  <c r="J65" i="1"/>
  <c r="K65" i="1" s="1"/>
  <c r="F65" i="1"/>
  <c r="H65" i="1" s="1"/>
  <c r="I65" i="1" s="1"/>
  <c r="M64" i="1"/>
  <c r="O64" i="1" s="1"/>
  <c r="L64" i="1"/>
  <c r="N64" i="1" s="1"/>
  <c r="J64" i="1"/>
  <c r="K64" i="1" s="1"/>
  <c r="F64" i="1"/>
  <c r="H64" i="1" s="1"/>
  <c r="I64" i="1" s="1"/>
  <c r="M63" i="1"/>
  <c r="O63" i="1" s="1"/>
  <c r="L63" i="1"/>
  <c r="N63" i="1" s="1"/>
  <c r="J63" i="1"/>
  <c r="K63" i="1" s="1"/>
  <c r="F63" i="1"/>
  <c r="H63" i="1" s="1"/>
  <c r="I63" i="1" s="1"/>
  <c r="M62" i="1"/>
  <c r="O62" i="1" s="1"/>
  <c r="L62" i="1"/>
  <c r="N62" i="1" s="1"/>
  <c r="J62" i="1"/>
  <c r="K62" i="1" s="1"/>
  <c r="F62" i="1"/>
  <c r="H62" i="1" s="1"/>
  <c r="I62" i="1" s="1"/>
  <c r="O61" i="1"/>
  <c r="M61" i="1"/>
  <c r="L61" i="1"/>
  <c r="N61" i="1" s="1"/>
  <c r="J61" i="1"/>
  <c r="K61" i="1" s="1"/>
  <c r="F61" i="1"/>
  <c r="H61" i="1" s="1"/>
  <c r="I61" i="1" s="1"/>
  <c r="O60" i="1"/>
  <c r="M60" i="1"/>
  <c r="L60" i="1"/>
  <c r="N60" i="1" s="1"/>
  <c r="J60" i="1"/>
  <c r="K60" i="1" s="1"/>
  <c r="F60" i="1"/>
  <c r="H60" i="1" s="1"/>
  <c r="I60" i="1" s="1"/>
  <c r="M59" i="1"/>
  <c r="O59" i="1" s="1"/>
  <c r="L59" i="1"/>
  <c r="N59" i="1" s="1"/>
  <c r="J59" i="1"/>
  <c r="K59" i="1" s="1"/>
  <c r="F59" i="1"/>
  <c r="H59" i="1" s="1"/>
  <c r="I59" i="1" s="1"/>
  <c r="O58" i="1"/>
  <c r="M58" i="1"/>
  <c r="L58" i="1"/>
  <c r="N58" i="1" s="1"/>
  <c r="J58" i="1"/>
  <c r="K58" i="1" s="1"/>
  <c r="F58" i="1"/>
  <c r="H58" i="1" s="1"/>
  <c r="I58" i="1" s="1"/>
  <c r="M57" i="1"/>
  <c r="O57" i="1" s="1"/>
  <c r="L57" i="1"/>
  <c r="N57" i="1" s="1"/>
  <c r="J57" i="1"/>
  <c r="K57" i="1" s="1"/>
  <c r="F57" i="1"/>
  <c r="H57" i="1" s="1"/>
  <c r="I57" i="1" s="1"/>
  <c r="M56" i="1"/>
  <c r="O56" i="1" s="1"/>
  <c r="L56" i="1"/>
  <c r="N56" i="1" s="1"/>
  <c r="J56" i="1"/>
  <c r="K56" i="1" s="1"/>
  <c r="F56" i="1"/>
  <c r="H56" i="1" s="1"/>
  <c r="I56" i="1" s="1"/>
  <c r="M55" i="1"/>
  <c r="O55" i="1" s="1"/>
  <c r="L55" i="1"/>
  <c r="N55" i="1" s="1"/>
  <c r="J55" i="1"/>
  <c r="K55" i="1" s="1"/>
  <c r="F55" i="1"/>
  <c r="H55" i="1" s="1"/>
  <c r="I55" i="1" s="1"/>
  <c r="M54" i="1"/>
  <c r="O54" i="1" s="1"/>
  <c r="L54" i="1"/>
  <c r="N54" i="1" s="1"/>
  <c r="J54" i="1"/>
  <c r="K54" i="1" s="1"/>
  <c r="F54" i="1"/>
  <c r="H54" i="1" s="1"/>
  <c r="I54" i="1" s="1"/>
  <c r="M53" i="1"/>
  <c r="O53" i="1" s="1"/>
  <c r="L53" i="1"/>
  <c r="N53" i="1" s="1"/>
  <c r="J53" i="1"/>
  <c r="K53" i="1" s="1"/>
  <c r="F53" i="1"/>
  <c r="H53" i="1" s="1"/>
  <c r="I53" i="1" s="1"/>
  <c r="M52" i="1"/>
  <c r="O52" i="1" s="1"/>
  <c r="L52" i="1"/>
  <c r="N52" i="1" s="1"/>
  <c r="J52" i="1"/>
  <c r="K52" i="1" s="1"/>
  <c r="F52" i="1"/>
  <c r="H52" i="1" s="1"/>
  <c r="I52" i="1" s="1"/>
  <c r="M51" i="1"/>
  <c r="O51" i="1" s="1"/>
  <c r="L51" i="1"/>
  <c r="N51" i="1" s="1"/>
  <c r="J51" i="1"/>
  <c r="K51" i="1" s="1"/>
  <c r="F51" i="1"/>
  <c r="H51" i="1" s="1"/>
  <c r="I51" i="1" s="1"/>
  <c r="M50" i="1"/>
  <c r="O50" i="1" s="1"/>
  <c r="L50" i="1"/>
  <c r="N50" i="1" s="1"/>
  <c r="J50" i="1"/>
  <c r="K50" i="1" s="1"/>
  <c r="F50" i="1"/>
  <c r="H50" i="1" s="1"/>
  <c r="I50" i="1" s="1"/>
  <c r="M49" i="1"/>
  <c r="O49" i="1" s="1"/>
  <c r="L49" i="1"/>
  <c r="N49" i="1" s="1"/>
  <c r="J49" i="1"/>
  <c r="K49" i="1" s="1"/>
  <c r="F49" i="1"/>
  <c r="H49" i="1" s="1"/>
  <c r="I49" i="1" s="1"/>
  <c r="M48" i="1"/>
  <c r="O48" i="1" s="1"/>
  <c r="L48" i="1"/>
  <c r="N48" i="1" s="1"/>
  <c r="J48" i="1"/>
  <c r="K48" i="1" s="1"/>
  <c r="H48" i="1"/>
  <c r="I48" i="1" s="1"/>
  <c r="F48" i="1"/>
  <c r="M47" i="1"/>
  <c r="O47" i="1" s="1"/>
  <c r="L47" i="1"/>
  <c r="N47" i="1" s="1"/>
  <c r="J47" i="1"/>
  <c r="K47" i="1" s="1"/>
  <c r="H47" i="1"/>
  <c r="I47" i="1" s="1"/>
  <c r="F47" i="1"/>
  <c r="M46" i="1"/>
  <c r="O46" i="1" s="1"/>
  <c r="L46" i="1"/>
  <c r="N46" i="1" s="1"/>
  <c r="J46" i="1"/>
  <c r="K46" i="1" s="1"/>
  <c r="F46" i="1"/>
  <c r="H46" i="1" s="1"/>
  <c r="I46" i="1" s="1"/>
  <c r="O45" i="1"/>
  <c r="M45" i="1"/>
  <c r="L45" i="1"/>
  <c r="N45" i="1" s="1"/>
  <c r="J45" i="1"/>
  <c r="K45" i="1" s="1"/>
  <c r="F45" i="1"/>
  <c r="H45" i="1" s="1"/>
  <c r="I45" i="1" s="1"/>
  <c r="M44" i="1"/>
  <c r="O44" i="1" s="1"/>
  <c r="L44" i="1"/>
  <c r="N44" i="1" s="1"/>
  <c r="K44" i="1"/>
  <c r="J44" i="1"/>
  <c r="F44" i="1"/>
  <c r="H44" i="1" s="1"/>
  <c r="I44" i="1" s="1"/>
  <c r="M43" i="1"/>
  <c r="O43" i="1" s="1"/>
  <c r="L43" i="1"/>
  <c r="N43" i="1" s="1"/>
  <c r="J43" i="1"/>
  <c r="K43" i="1" s="1"/>
  <c r="F43" i="1"/>
  <c r="H43" i="1" s="1"/>
  <c r="I43" i="1" s="1"/>
  <c r="M42" i="1"/>
  <c r="O42" i="1" s="1"/>
  <c r="L42" i="1"/>
  <c r="N42" i="1" s="1"/>
  <c r="J42" i="1"/>
  <c r="K42" i="1" s="1"/>
  <c r="F42" i="1"/>
  <c r="H42" i="1" s="1"/>
  <c r="I42" i="1" s="1"/>
  <c r="M41" i="1"/>
  <c r="O41" i="1" s="1"/>
  <c r="L41" i="1"/>
  <c r="N41" i="1" s="1"/>
  <c r="K41" i="1"/>
  <c r="J41" i="1"/>
  <c r="F41" i="1"/>
  <c r="H41" i="1" s="1"/>
  <c r="I41" i="1" s="1"/>
  <c r="N40" i="1"/>
  <c r="M40" i="1"/>
  <c r="O40" i="1" s="1"/>
  <c r="L40" i="1"/>
  <c r="J40" i="1"/>
  <c r="K40" i="1" s="1"/>
  <c r="F40" i="1"/>
  <c r="H40" i="1" s="1"/>
  <c r="I40" i="1" s="1"/>
  <c r="N39" i="1"/>
  <c r="M39" i="1"/>
  <c r="O39" i="1" s="1"/>
  <c r="L39" i="1"/>
  <c r="J39" i="1"/>
  <c r="K39" i="1" s="1"/>
  <c r="F39" i="1"/>
  <c r="H39" i="1" s="1"/>
  <c r="I39" i="1" s="1"/>
  <c r="M38" i="1"/>
  <c r="O38" i="1" s="1"/>
  <c r="L38" i="1"/>
  <c r="N38" i="1" s="1"/>
  <c r="J38" i="1"/>
  <c r="K38" i="1" s="1"/>
  <c r="F38" i="1"/>
  <c r="H38" i="1" s="1"/>
  <c r="I38" i="1" s="1"/>
  <c r="M37" i="1"/>
  <c r="O37" i="1" s="1"/>
  <c r="L37" i="1"/>
  <c r="N37" i="1" s="1"/>
  <c r="J37" i="1"/>
  <c r="K37" i="1" s="1"/>
  <c r="F37" i="1"/>
  <c r="H37" i="1" s="1"/>
  <c r="I37" i="1" s="1"/>
  <c r="M36" i="1"/>
  <c r="O36" i="1" s="1"/>
  <c r="L36" i="1"/>
  <c r="N36" i="1" s="1"/>
  <c r="J36" i="1"/>
  <c r="K36" i="1" s="1"/>
  <c r="H36" i="1"/>
  <c r="I36" i="1" s="1"/>
  <c r="F36" i="1"/>
  <c r="M35" i="1"/>
  <c r="O35" i="1" s="1"/>
  <c r="L35" i="1"/>
  <c r="N35" i="1" s="1"/>
  <c r="J35" i="1"/>
  <c r="K35" i="1" s="1"/>
  <c r="F35" i="1"/>
  <c r="H35" i="1" s="1"/>
  <c r="I35" i="1" s="1"/>
  <c r="M34" i="1"/>
  <c r="O34" i="1" s="1"/>
  <c r="L34" i="1"/>
  <c r="N34" i="1" s="1"/>
  <c r="K34" i="1"/>
  <c r="J34" i="1"/>
  <c r="F34" i="1"/>
  <c r="H34" i="1" s="1"/>
  <c r="I34" i="1" s="1"/>
  <c r="M33" i="1"/>
  <c r="O33" i="1" s="1"/>
  <c r="L33" i="1"/>
  <c r="N33" i="1" s="1"/>
  <c r="J33" i="1"/>
  <c r="K33" i="1" s="1"/>
  <c r="F33" i="1"/>
  <c r="H33" i="1" s="1"/>
  <c r="I33" i="1" s="1"/>
  <c r="M32" i="1"/>
  <c r="O32" i="1" s="1"/>
  <c r="L32" i="1"/>
  <c r="N32" i="1" s="1"/>
  <c r="J32" i="1"/>
  <c r="K32" i="1" s="1"/>
  <c r="F32" i="1"/>
  <c r="H32" i="1" s="1"/>
  <c r="I32" i="1" s="1"/>
  <c r="N31" i="1"/>
  <c r="M31" i="1"/>
  <c r="O31" i="1" s="1"/>
  <c r="L31" i="1"/>
  <c r="J31" i="1"/>
  <c r="K31" i="1" s="1"/>
  <c r="F31" i="1"/>
  <c r="H31" i="1" s="1"/>
  <c r="I31" i="1" s="1"/>
  <c r="M30" i="1"/>
  <c r="O30" i="1" s="1"/>
  <c r="L30" i="1"/>
  <c r="N30" i="1" s="1"/>
  <c r="J30" i="1"/>
  <c r="K30" i="1" s="1"/>
  <c r="F30" i="1"/>
  <c r="H30" i="1" s="1"/>
  <c r="I30" i="1" s="1"/>
  <c r="M29" i="1"/>
  <c r="O29" i="1" s="1"/>
  <c r="L29" i="1"/>
  <c r="N29" i="1" s="1"/>
  <c r="J29" i="1"/>
  <c r="K29" i="1" s="1"/>
  <c r="F29" i="1"/>
  <c r="H29" i="1" s="1"/>
  <c r="I29" i="1" s="1"/>
  <c r="M28" i="1"/>
  <c r="O28" i="1" s="1"/>
  <c r="L28" i="1"/>
  <c r="N28" i="1" s="1"/>
  <c r="J28" i="1"/>
  <c r="K28" i="1" s="1"/>
  <c r="F28" i="1"/>
  <c r="H28" i="1" s="1"/>
  <c r="I28" i="1" s="1"/>
  <c r="M27" i="1"/>
  <c r="O27" i="1" s="1"/>
  <c r="L27" i="1"/>
  <c r="N27" i="1" s="1"/>
  <c r="J27" i="1"/>
  <c r="K27" i="1" s="1"/>
  <c r="F27" i="1"/>
  <c r="H27" i="1" s="1"/>
  <c r="I27" i="1" s="1"/>
  <c r="M26" i="1"/>
  <c r="O26" i="1" s="1"/>
  <c r="L26" i="1"/>
  <c r="N26" i="1" s="1"/>
  <c r="J26" i="1"/>
  <c r="K26" i="1" s="1"/>
  <c r="F26" i="1"/>
  <c r="H26" i="1" s="1"/>
  <c r="I26" i="1" s="1"/>
  <c r="M25" i="1"/>
  <c r="O25" i="1" s="1"/>
  <c r="L25" i="1"/>
  <c r="N25" i="1" s="1"/>
  <c r="K25" i="1"/>
  <c r="J25" i="1"/>
  <c r="F25" i="1"/>
  <c r="H25" i="1" s="1"/>
  <c r="I25" i="1" s="1"/>
  <c r="M24" i="1"/>
  <c r="O24" i="1" s="1"/>
  <c r="L24" i="1"/>
  <c r="N24" i="1" s="1"/>
  <c r="J24" i="1"/>
  <c r="K24" i="1" s="1"/>
  <c r="F24" i="1"/>
  <c r="H24" i="1" s="1"/>
  <c r="I24" i="1" s="1"/>
  <c r="M23" i="1"/>
  <c r="O23" i="1" s="1"/>
  <c r="L23" i="1"/>
  <c r="N23" i="1" s="1"/>
  <c r="J23" i="1"/>
  <c r="K23" i="1" s="1"/>
  <c r="F23" i="1"/>
  <c r="H23" i="1" s="1"/>
  <c r="I23" i="1" s="1"/>
  <c r="M22" i="1"/>
  <c r="O22" i="1" s="1"/>
  <c r="L22" i="1"/>
  <c r="N22" i="1" s="1"/>
  <c r="J22" i="1"/>
  <c r="K22" i="1" s="1"/>
  <c r="F22" i="1"/>
  <c r="H22" i="1" s="1"/>
  <c r="I22" i="1" s="1"/>
  <c r="O21" i="1"/>
  <c r="M21" i="1"/>
  <c r="L21" i="1"/>
  <c r="N21" i="1" s="1"/>
  <c r="J21" i="1"/>
  <c r="K21" i="1" s="1"/>
  <c r="F21" i="1"/>
  <c r="H21" i="1" s="1"/>
  <c r="I21" i="1" s="1"/>
  <c r="M20" i="1"/>
  <c r="O20" i="1" s="1"/>
  <c r="L20" i="1"/>
  <c r="N20" i="1" s="1"/>
  <c r="K20" i="1"/>
  <c r="J20" i="1"/>
  <c r="F20" i="1"/>
  <c r="H20" i="1" s="1"/>
  <c r="I20" i="1" s="1"/>
  <c r="M19" i="1"/>
  <c r="O19" i="1" s="1"/>
  <c r="L19" i="1"/>
  <c r="N19" i="1" s="1"/>
  <c r="J19" i="1"/>
  <c r="K19" i="1" s="1"/>
  <c r="F19" i="1"/>
  <c r="H19" i="1" s="1"/>
  <c r="I19" i="1" s="1"/>
  <c r="M18" i="1"/>
  <c r="O18" i="1" s="1"/>
  <c r="L18" i="1"/>
  <c r="N18" i="1" s="1"/>
  <c r="J18" i="1"/>
  <c r="K18" i="1" s="1"/>
  <c r="F18" i="1"/>
  <c r="H18" i="1" s="1"/>
  <c r="I18" i="1" s="1"/>
  <c r="M17" i="1"/>
  <c r="O17" i="1" s="1"/>
  <c r="L17" i="1"/>
  <c r="N17" i="1" s="1"/>
  <c r="K17" i="1"/>
  <c r="J17" i="1"/>
  <c r="F17" i="1"/>
  <c r="H17" i="1" s="1"/>
  <c r="I17" i="1" s="1"/>
  <c r="N16" i="1"/>
  <c r="M16" i="1"/>
  <c r="O16" i="1" s="1"/>
  <c r="L16" i="1"/>
  <c r="K16" i="1"/>
  <c r="J16" i="1"/>
  <c r="F16" i="1"/>
  <c r="H16" i="1" s="1"/>
  <c r="I16" i="1" s="1"/>
  <c r="M15" i="1"/>
  <c r="O15" i="1" s="1"/>
  <c r="L15" i="1"/>
  <c r="N15" i="1" s="1"/>
  <c r="J15" i="1"/>
  <c r="K15" i="1" s="1"/>
  <c r="F15" i="1"/>
  <c r="H15" i="1" s="1"/>
  <c r="I15" i="1" s="1"/>
  <c r="M14" i="1"/>
  <c r="O14" i="1" s="1"/>
  <c r="L14" i="1"/>
  <c r="N14" i="1" s="1"/>
  <c r="J14" i="1"/>
  <c r="K14" i="1" s="1"/>
  <c r="F14" i="1"/>
  <c r="H14" i="1" s="1"/>
  <c r="I14" i="1" s="1"/>
  <c r="O13" i="1"/>
  <c r="M13" i="1"/>
  <c r="L13" i="1"/>
  <c r="N13" i="1" s="1"/>
  <c r="J13" i="1"/>
  <c r="K13" i="1" s="1"/>
  <c r="H13" i="1"/>
  <c r="I13" i="1" s="1"/>
  <c r="F13" i="1"/>
  <c r="M12" i="1"/>
  <c r="O12" i="1" s="1"/>
  <c r="L12" i="1"/>
  <c r="N12" i="1" s="1"/>
  <c r="K12" i="1"/>
  <c r="J12" i="1"/>
  <c r="F12" i="1"/>
  <c r="H12" i="1" s="1"/>
  <c r="I12" i="1" s="1"/>
  <c r="M11" i="1"/>
  <c r="O11" i="1" s="1"/>
  <c r="L11" i="1"/>
  <c r="N11" i="1" s="1"/>
  <c r="J11" i="1"/>
  <c r="K11" i="1" s="1"/>
  <c r="F11" i="1"/>
  <c r="H11" i="1" s="1"/>
  <c r="I11" i="1" s="1"/>
  <c r="M10" i="1"/>
  <c r="O10" i="1" s="1"/>
  <c r="L10" i="1"/>
  <c r="N10" i="1" s="1"/>
  <c r="J10" i="1"/>
  <c r="K10" i="1" s="1"/>
  <c r="F10" i="1"/>
  <c r="H10" i="1" s="1"/>
  <c r="I10" i="1" s="1"/>
  <c r="M9" i="1"/>
  <c r="O9" i="1" s="1"/>
  <c r="L9" i="1"/>
  <c r="N9" i="1" s="1"/>
  <c r="J9" i="1"/>
  <c r="K9" i="1" s="1"/>
  <c r="F9" i="1"/>
  <c r="H9" i="1" s="1"/>
  <c r="I9" i="1" s="1"/>
  <c r="M8" i="1"/>
  <c r="O8" i="1" s="1"/>
  <c r="L8" i="1"/>
  <c r="N8" i="1" s="1"/>
  <c r="J8" i="1"/>
  <c r="K8" i="1" s="1"/>
  <c r="F8" i="1"/>
  <c r="H8" i="1" s="1"/>
  <c r="I8" i="1" s="1"/>
  <c r="N7" i="1"/>
  <c r="M7" i="1"/>
  <c r="O7" i="1" s="1"/>
  <c r="L7" i="1"/>
  <c r="J7" i="1"/>
  <c r="K7" i="1" s="1"/>
  <c r="H7" i="1"/>
  <c r="I7" i="1" s="1"/>
  <c r="F7" i="1"/>
</calcChain>
</file>

<file path=xl/sharedStrings.xml><?xml version="1.0" encoding="utf-8"?>
<sst xmlns="http://schemas.openxmlformats.org/spreadsheetml/2006/main" count="59267" uniqueCount="12648">
  <si>
    <t>Indicatore di Tempestività</t>
  </si>
  <si>
    <t>tempo di pagamento</t>
  </si>
  <si>
    <t>medio ponderato</t>
  </si>
  <si>
    <t>tempo di giacenza</t>
  </si>
  <si>
    <t>N.Documento</t>
  </si>
  <si>
    <t>Data Documento</t>
  </si>
  <si>
    <t>Data Decorrenza</t>
  </si>
  <si>
    <t>Termine di pagamento in gg</t>
  </si>
  <si>
    <t>Importo Documento</t>
  </si>
  <si>
    <t>Data Scadenza</t>
  </si>
  <si>
    <t>DATA PAGAMENTO</t>
  </si>
  <si>
    <t>Ritardo</t>
  </si>
  <si>
    <t>importo x giorni ritardo</t>
  </si>
  <si>
    <t>Tempo di giacenza medio ponderato</t>
  </si>
  <si>
    <t>importo x giorni giacenza</t>
  </si>
  <si>
    <t xml:space="preserve">Tempo di 
pagamento </t>
  </si>
  <si>
    <t>Tempo di 
giacenza</t>
  </si>
  <si>
    <t>importo x giorni pagamento</t>
  </si>
  <si>
    <t>Decodifca Conto Cred deb</t>
  </si>
  <si>
    <t>Secondo Codice</t>
  </si>
  <si>
    <t>Fornitore</t>
  </si>
  <si>
    <t>Numero ordinativo</t>
  </si>
  <si>
    <t>data ordinativo</t>
  </si>
  <si>
    <t>Debiti verso altri fornitori</t>
  </si>
  <si>
    <t xml:space="preserve">         00002220350	</t>
  </si>
  <si>
    <t xml:space="preserve">         00002221321	</t>
  </si>
  <si>
    <t xml:space="preserve">         00002221723	</t>
  </si>
  <si>
    <t xml:space="preserve">         00002221724	</t>
  </si>
  <si>
    <t xml:space="preserve">         00002222049	</t>
  </si>
  <si>
    <t xml:space="preserve">         00002222649	</t>
  </si>
  <si>
    <t xml:space="preserve">         00002222650	</t>
  </si>
  <si>
    <t xml:space="preserve">         00002222651	</t>
  </si>
  <si>
    <t xml:space="preserve">         00002223042	</t>
  </si>
  <si>
    <t xml:space="preserve">         00002223428	</t>
  </si>
  <si>
    <t xml:space="preserve">         00002223726	</t>
  </si>
  <si>
    <t xml:space="preserve">         00002223927	</t>
  </si>
  <si>
    <t xml:space="preserve">         00002223928	</t>
  </si>
  <si>
    <t xml:space="preserve">                 5/3</t>
  </si>
  <si>
    <t xml:space="preserve">        2022FS005726</t>
  </si>
  <si>
    <t xml:space="preserve">        2022FS005727</t>
  </si>
  <si>
    <t xml:space="preserve">        2022FS006656</t>
  </si>
  <si>
    <t xml:space="preserve">        2022FS008161</t>
  </si>
  <si>
    <t xml:space="preserve">          2003000199	</t>
  </si>
  <si>
    <t xml:space="preserve">          2003000266	</t>
  </si>
  <si>
    <t xml:space="preserve">          2003000370	</t>
  </si>
  <si>
    <t xml:space="preserve">          2003001679	</t>
  </si>
  <si>
    <t xml:space="preserve">          2003001823	</t>
  </si>
  <si>
    <t xml:space="preserve">          2003002059	</t>
  </si>
  <si>
    <t xml:space="preserve">          2003002537	</t>
  </si>
  <si>
    <t xml:space="preserve">          2003003880	</t>
  </si>
  <si>
    <t xml:space="preserve">          2003004143	</t>
  </si>
  <si>
    <t xml:space="preserve">          2003005067	</t>
  </si>
  <si>
    <t xml:space="preserve">          2003005942	</t>
  </si>
  <si>
    <t xml:space="preserve">                   1	</t>
  </si>
  <si>
    <t xml:space="preserve">                  36	</t>
  </si>
  <si>
    <t xml:space="preserve">                  37	</t>
  </si>
  <si>
    <t xml:space="preserve">                  38	</t>
  </si>
  <si>
    <t xml:space="preserve">                   2	</t>
  </si>
  <si>
    <t xml:space="preserve">          870E001752	</t>
  </si>
  <si>
    <t xml:space="preserve">          870E002721	</t>
  </si>
  <si>
    <t xml:space="preserve">          870E005297	</t>
  </si>
  <si>
    <t xml:space="preserve">          870E006604	</t>
  </si>
  <si>
    <t xml:space="preserve">          870E007323	</t>
  </si>
  <si>
    <t xml:space="preserve">          870E008116	</t>
  </si>
  <si>
    <t xml:space="preserve">          870E008117	</t>
  </si>
  <si>
    <t xml:space="preserve">          870E010213	</t>
  </si>
  <si>
    <t xml:space="preserve">               119/E</t>
  </si>
  <si>
    <t xml:space="preserve">               443/B</t>
  </si>
  <si>
    <t xml:space="preserve">               444/B</t>
  </si>
  <si>
    <t xml:space="preserve">               445/B</t>
  </si>
  <si>
    <t xml:space="preserve">               448/B</t>
  </si>
  <si>
    <t xml:space="preserve">               482/B</t>
  </si>
  <si>
    <t xml:space="preserve">               524/B</t>
  </si>
  <si>
    <t xml:space="preserve">               527/B</t>
  </si>
  <si>
    <t xml:space="preserve">               565/B</t>
  </si>
  <si>
    <t xml:space="preserve">          6752300969	</t>
  </si>
  <si>
    <t xml:space="preserve">          6752301969	</t>
  </si>
  <si>
    <t xml:space="preserve">          6752302194	</t>
  </si>
  <si>
    <t xml:space="preserve">          6752304311	</t>
  </si>
  <si>
    <t xml:space="preserve">          6752308562	</t>
  </si>
  <si>
    <t xml:space="preserve">          6752309016	</t>
  </si>
  <si>
    <t xml:space="preserve">          6752309221	</t>
  </si>
  <si>
    <t xml:space="preserve">          6752309222	</t>
  </si>
  <si>
    <t xml:space="preserve">          6752309725	</t>
  </si>
  <si>
    <t xml:space="preserve">          6752310041	</t>
  </si>
  <si>
    <t xml:space="preserve">          6752310597	</t>
  </si>
  <si>
    <t xml:space="preserve">          6752310935	</t>
  </si>
  <si>
    <t xml:space="preserve">          6752311585	</t>
  </si>
  <si>
    <t xml:space="preserve">          6752311632	</t>
  </si>
  <si>
    <t xml:space="preserve">          6752312165	</t>
  </si>
  <si>
    <t xml:space="preserve">          6752312357	</t>
  </si>
  <si>
    <t xml:space="preserve">          6752312560	</t>
  </si>
  <si>
    <t xml:space="preserve">          6752312719	</t>
  </si>
  <si>
    <t xml:space="preserve">          6752313526	</t>
  </si>
  <si>
    <t xml:space="preserve">          6752313808	</t>
  </si>
  <si>
    <t xml:space="preserve">          6752313809	</t>
  </si>
  <si>
    <t xml:space="preserve">          6752314005	</t>
  </si>
  <si>
    <t xml:space="preserve">          6752314746	</t>
  </si>
  <si>
    <t xml:space="preserve">          6752314747	</t>
  </si>
  <si>
    <t xml:space="preserve">          6752315130	</t>
  </si>
  <si>
    <t xml:space="preserve">          6752315744	</t>
  </si>
  <si>
    <t xml:space="preserve">          6752315746	</t>
  </si>
  <si>
    <t xml:space="preserve">          6752316088	</t>
  </si>
  <si>
    <t xml:space="preserve">          6752316089	</t>
  </si>
  <si>
    <t xml:space="preserve">          VP  001903</t>
  </si>
  <si>
    <t xml:space="preserve">          VP  001904</t>
  </si>
  <si>
    <t xml:space="preserve">          S22F018959</t>
  </si>
  <si>
    <t xml:space="preserve">          S22F018960</t>
  </si>
  <si>
    <t xml:space="preserve">          S22F019768</t>
  </si>
  <si>
    <t xml:space="preserve">          S22F019769</t>
  </si>
  <si>
    <t xml:space="preserve">          S22F019770</t>
  </si>
  <si>
    <t xml:space="preserve">          S22F020954</t>
  </si>
  <si>
    <t xml:space="preserve">          S22F021172</t>
  </si>
  <si>
    <t xml:space="preserve">          S22F022376</t>
  </si>
  <si>
    <t xml:space="preserve">          S22F022553</t>
  </si>
  <si>
    <t xml:space="preserve">          S22F024066</t>
  </si>
  <si>
    <t xml:space="preserve">          S22F024543</t>
  </si>
  <si>
    <t xml:space="preserve">          S22F025136</t>
  </si>
  <si>
    <t xml:space="preserve">          S22F025903</t>
  </si>
  <si>
    <t xml:space="preserve">          S22F025904</t>
  </si>
  <si>
    <t xml:space="preserve">          S22F025905</t>
  </si>
  <si>
    <t xml:space="preserve">          S22F025906</t>
  </si>
  <si>
    <t xml:space="preserve">          S22F025936</t>
  </si>
  <si>
    <t xml:space="preserve">          S22F025943</t>
  </si>
  <si>
    <t xml:space="preserve">          S22F025985</t>
  </si>
  <si>
    <t xml:space="preserve">          S22F026490</t>
  </si>
  <si>
    <t xml:space="preserve">          S22F027167</t>
  </si>
  <si>
    <t xml:space="preserve">          S22F027169</t>
  </si>
  <si>
    <t xml:space="preserve">          S22F027273</t>
  </si>
  <si>
    <t xml:space="preserve">          S22F027428</t>
  </si>
  <si>
    <t xml:space="preserve">          S22F028170</t>
  </si>
  <si>
    <t xml:space="preserve">          S22F028171</t>
  </si>
  <si>
    <t xml:space="preserve">          S22F028172</t>
  </si>
  <si>
    <t xml:space="preserve">          S22F028247</t>
  </si>
  <si>
    <t xml:space="preserve">          S22F028392</t>
  </si>
  <si>
    <t xml:space="preserve">          S22F053371</t>
  </si>
  <si>
    <t xml:space="preserve">          0931861410	</t>
  </si>
  <si>
    <t xml:space="preserve">          0931861411	</t>
  </si>
  <si>
    <t xml:space="preserve">          0931862759	</t>
  </si>
  <si>
    <t xml:space="preserve">          0931865553	</t>
  </si>
  <si>
    <t xml:space="preserve">          0931867893	</t>
  </si>
  <si>
    <t xml:space="preserve">          5029200151	</t>
  </si>
  <si>
    <t xml:space="preserve">          5029200152	</t>
  </si>
  <si>
    <t xml:space="preserve">          5029200773	</t>
  </si>
  <si>
    <t xml:space="preserve">          5029200774	</t>
  </si>
  <si>
    <t xml:space="preserve">          5029201053	</t>
  </si>
  <si>
    <t xml:space="preserve">          5029202188	</t>
  </si>
  <si>
    <t xml:space="preserve">          5029202714	</t>
  </si>
  <si>
    <t xml:space="preserve">          5029203047	</t>
  </si>
  <si>
    <t xml:space="preserve">          5029204459	</t>
  </si>
  <si>
    <t xml:space="preserve">          5029204735	</t>
  </si>
  <si>
    <t xml:space="preserve">          5029205414	</t>
  </si>
  <si>
    <t xml:space="preserve">          5029205836	</t>
  </si>
  <si>
    <t xml:space="preserve">           FPA 18/22</t>
  </si>
  <si>
    <t xml:space="preserve">           FPA 19/22</t>
  </si>
  <si>
    <t xml:space="preserve">           FPA 22/22</t>
  </si>
  <si>
    <t xml:space="preserve">              969/P1</t>
  </si>
  <si>
    <t xml:space="preserve">          0000100526	</t>
  </si>
  <si>
    <t xml:space="preserve">          0000100527	</t>
  </si>
  <si>
    <t xml:space="preserve">          0000100770	</t>
  </si>
  <si>
    <t xml:space="preserve">          0000100771	</t>
  </si>
  <si>
    <t xml:space="preserve">          0000100895	</t>
  </si>
  <si>
    <t xml:space="preserve">          0000100896	</t>
  </si>
  <si>
    <t xml:space="preserve">          0000101154	</t>
  </si>
  <si>
    <t xml:space="preserve">          0000101155	</t>
  </si>
  <si>
    <t xml:space="preserve">          0000102347	</t>
  </si>
  <si>
    <t xml:space="preserve">          0000104451	</t>
  </si>
  <si>
    <t xml:space="preserve">               E-310</t>
  </si>
  <si>
    <t xml:space="preserve">               E-387</t>
  </si>
  <si>
    <t xml:space="preserve">               E-469</t>
  </si>
  <si>
    <t xml:space="preserve">           192037586	</t>
  </si>
  <si>
    <t xml:space="preserve">           212068492	</t>
  </si>
  <si>
    <t xml:space="preserve">           212068493	</t>
  </si>
  <si>
    <t xml:space="preserve">           212071212	</t>
  </si>
  <si>
    <t xml:space="preserve">           212071213	</t>
  </si>
  <si>
    <t xml:space="preserve">           212074083	</t>
  </si>
  <si>
    <t xml:space="preserve">           212075755	</t>
  </si>
  <si>
    <t xml:space="preserve">           222001042	</t>
  </si>
  <si>
    <t xml:space="preserve">           222002707	</t>
  </si>
  <si>
    <t xml:space="preserve">           222002708	</t>
  </si>
  <si>
    <t xml:space="preserve">           222002709	</t>
  </si>
  <si>
    <t xml:space="preserve">           222002710	</t>
  </si>
  <si>
    <t xml:space="preserve">           222002711	</t>
  </si>
  <si>
    <t xml:space="preserve">           222002712	</t>
  </si>
  <si>
    <t xml:space="preserve">           222003458	</t>
  </si>
  <si>
    <t xml:space="preserve">           222004393	</t>
  </si>
  <si>
    <t xml:space="preserve">           222004394	</t>
  </si>
  <si>
    <t xml:space="preserve">           222004772	</t>
  </si>
  <si>
    <t xml:space="preserve">           222006508	</t>
  </si>
  <si>
    <t xml:space="preserve">           222006884	</t>
  </si>
  <si>
    <t xml:space="preserve">           222007936	</t>
  </si>
  <si>
    <t xml:space="preserve">           222007937	</t>
  </si>
  <si>
    <t xml:space="preserve">           222007938	</t>
  </si>
  <si>
    <t xml:space="preserve">           222008399	</t>
  </si>
  <si>
    <t xml:space="preserve">           222009097	</t>
  </si>
  <si>
    <t xml:space="preserve">           222009369	</t>
  </si>
  <si>
    <t xml:space="preserve">           222009370	</t>
  </si>
  <si>
    <t xml:space="preserve">           222010544	</t>
  </si>
  <si>
    <t xml:space="preserve">           222010545	</t>
  </si>
  <si>
    <t xml:space="preserve">           222010546	</t>
  </si>
  <si>
    <t xml:space="preserve">           222011860	</t>
  </si>
  <si>
    <t xml:space="preserve">           222011861	</t>
  </si>
  <si>
    <t xml:space="preserve">           222012403	</t>
  </si>
  <si>
    <t xml:space="preserve">           222012404	</t>
  </si>
  <si>
    <t xml:space="preserve">           222012405	</t>
  </si>
  <si>
    <t xml:space="preserve">           222012406	</t>
  </si>
  <si>
    <t xml:space="preserve">           222013082	</t>
  </si>
  <si>
    <t xml:space="preserve">           222013083	</t>
  </si>
  <si>
    <t xml:space="preserve">           222013527	</t>
  </si>
  <si>
    <t xml:space="preserve">           222014056	</t>
  </si>
  <si>
    <t xml:space="preserve">           222014415	</t>
  </si>
  <si>
    <t xml:space="preserve">           222015552	</t>
  </si>
  <si>
    <t xml:space="preserve">           222015865	</t>
  </si>
  <si>
    <t xml:space="preserve">           222016721	</t>
  </si>
  <si>
    <t xml:space="preserve">           222017083	</t>
  </si>
  <si>
    <t xml:space="preserve">           222017407	</t>
  </si>
  <si>
    <t xml:space="preserve">           222019762	</t>
  </si>
  <si>
    <t xml:space="preserve">              514234	</t>
  </si>
  <si>
    <t xml:space="preserve">              514879	</t>
  </si>
  <si>
    <t xml:space="preserve">              515805	</t>
  </si>
  <si>
    <t xml:space="preserve">              515806	</t>
  </si>
  <si>
    <t xml:space="preserve">              516878	</t>
  </si>
  <si>
    <t xml:space="preserve">              517273	</t>
  </si>
  <si>
    <t xml:space="preserve">              517274	</t>
  </si>
  <si>
    <t xml:space="preserve">              517275	</t>
  </si>
  <si>
    <t xml:space="preserve">              518735	</t>
  </si>
  <si>
    <t xml:space="preserve">              519227	</t>
  </si>
  <si>
    <t xml:space="preserve">              519885	</t>
  </si>
  <si>
    <t xml:space="preserve">              500952	</t>
  </si>
  <si>
    <t xml:space="preserve">              500953	</t>
  </si>
  <si>
    <t xml:space="preserve">              500954	</t>
  </si>
  <si>
    <t xml:space="preserve">              500955	</t>
  </si>
  <si>
    <t xml:space="preserve">                72/9</t>
  </si>
  <si>
    <t xml:space="preserve">               149/9</t>
  </si>
  <si>
    <t xml:space="preserve">               240/9</t>
  </si>
  <si>
    <t xml:space="preserve">               70/PA</t>
  </si>
  <si>
    <t xml:space="preserve">               71/PA</t>
  </si>
  <si>
    <t xml:space="preserve">               72/PA</t>
  </si>
  <si>
    <t xml:space="preserve">               73/PA</t>
  </si>
  <si>
    <t xml:space="preserve">               79/PA</t>
  </si>
  <si>
    <t xml:space="preserve">               80/PA</t>
  </si>
  <si>
    <t xml:space="preserve">               81/PA</t>
  </si>
  <si>
    <t xml:space="preserve">               82/PA</t>
  </si>
  <si>
    <t xml:space="preserve">               83/PA</t>
  </si>
  <si>
    <t xml:space="preserve">               85/PA</t>
  </si>
  <si>
    <t xml:space="preserve">               87/PA</t>
  </si>
  <si>
    <t xml:space="preserve">               89/PA</t>
  </si>
  <si>
    <t xml:space="preserve">               90/PA</t>
  </si>
  <si>
    <t xml:space="preserve">               91/PA</t>
  </si>
  <si>
    <t xml:space="preserve">               92/PA</t>
  </si>
  <si>
    <t xml:space="preserve">               93/PA</t>
  </si>
  <si>
    <t xml:space="preserve">                 7/9</t>
  </si>
  <si>
    <t xml:space="preserve">                4/PA</t>
  </si>
  <si>
    <t xml:space="preserve">                5/PA</t>
  </si>
  <si>
    <t xml:space="preserve">          SP22000523</t>
  </si>
  <si>
    <t xml:space="preserve">          SP22000829</t>
  </si>
  <si>
    <t xml:space="preserve">            HSG 1735</t>
  </si>
  <si>
    <t xml:space="preserve">             HSG 311</t>
  </si>
  <si>
    <t xml:space="preserve">               52/PA</t>
  </si>
  <si>
    <t xml:space="preserve">             40 / PA</t>
  </si>
  <si>
    <t xml:space="preserve">             41 / PA</t>
  </si>
  <si>
    <t xml:space="preserve">             45 / PA</t>
  </si>
  <si>
    <t xml:space="preserve">             49 / PA</t>
  </si>
  <si>
    <t xml:space="preserve">             50 / PA</t>
  </si>
  <si>
    <t xml:space="preserve">             51 / PA</t>
  </si>
  <si>
    <t xml:space="preserve">             54 / PA</t>
  </si>
  <si>
    <t xml:space="preserve">             55 / PA</t>
  </si>
  <si>
    <t xml:space="preserve">             56 / PA</t>
  </si>
  <si>
    <t xml:space="preserve">              1 / PA</t>
  </si>
  <si>
    <t xml:space="preserve">              2 / PA</t>
  </si>
  <si>
    <t xml:space="preserve">              3 / PA</t>
  </si>
  <si>
    <t xml:space="preserve">             1520/PA</t>
  </si>
  <si>
    <t xml:space="preserve">             1559/PA</t>
  </si>
  <si>
    <t xml:space="preserve">             1560/PA</t>
  </si>
  <si>
    <t xml:space="preserve">             1569/PA</t>
  </si>
  <si>
    <t xml:space="preserve">             1570/PA</t>
  </si>
  <si>
    <t xml:space="preserve">             1690/PA</t>
  </si>
  <si>
    <t xml:space="preserve">             1692/PA</t>
  </si>
  <si>
    <t xml:space="preserve">             1728/PA</t>
  </si>
  <si>
    <t xml:space="preserve">             1801/PA</t>
  </si>
  <si>
    <t xml:space="preserve">             1802/PA</t>
  </si>
  <si>
    <t xml:space="preserve">             1842/PA</t>
  </si>
  <si>
    <t xml:space="preserve">             1904/PA</t>
  </si>
  <si>
    <t xml:space="preserve">             2057/PA</t>
  </si>
  <si>
    <t xml:space="preserve">             2058/PA</t>
  </si>
  <si>
    <t xml:space="preserve">             2059/PA</t>
  </si>
  <si>
    <t xml:space="preserve">             2064/PA</t>
  </si>
  <si>
    <t xml:space="preserve">             2087/PA</t>
  </si>
  <si>
    <t xml:space="preserve">             2088/PA</t>
  </si>
  <si>
    <t xml:space="preserve">             2092/PA</t>
  </si>
  <si>
    <t xml:space="preserve">             2094/PA</t>
  </si>
  <si>
    <t xml:space="preserve">             2095/PA</t>
  </si>
  <si>
    <t xml:space="preserve">             2101/PA</t>
  </si>
  <si>
    <t xml:space="preserve">             2125/PA</t>
  </si>
  <si>
    <t xml:space="preserve">             2141/PA</t>
  </si>
  <si>
    <t xml:space="preserve">             2142/PA</t>
  </si>
  <si>
    <t xml:space="preserve">             2163/PA</t>
  </si>
  <si>
    <t xml:space="preserve">             2169/PA</t>
  </si>
  <si>
    <t xml:space="preserve">             2171/PA</t>
  </si>
  <si>
    <t xml:space="preserve">             2172/PA</t>
  </si>
  <si>
    <t xml:space="preserve">             2175/PA</t>
  </si>
  <si>
    <t xml:space="preserve">             2229/PA</t>
  </si>
  <si>
    <t xml:space="preserve">             2237/PA</t>
  </si>
  <si>
    <t xml:space="preserve">             2250/PA</t>
  </si>
  <si>
    <t xml:space="preserve">             2251/PA</t>
  </si>
  <si>
    <t xml:space="preserve">             2252/PA</t>
  </si>
  <si>
    <t xml:space="preserve">             2255/PA</t>
  </si>
  <si>
    <t xml:space="preserve">             2256/PA</t>
  </si>
  <si>
    <t xml:space="preserve">             2257/PA</t>
  </si>
  <si>
    <t xml:space="preserve">             2283/PA</t>
  </si>
  <si>
    <t xml:space="preserve">             2286/PA</t>
  </si>
  <si>
    <t xml:space="preserve">             2287/PA</t>
  </si>
  <si>
    <t xml:space="preserve">             2288/PA</t>
  </si>
  <si>
    <t xml:space="preserve">             2289/PA</t>
  </si>
  <si>
    <t xml:space="preserve">             2296/PA</t>
  </si>
  <si>
    <t xml:space="preserve">             2297/PA</t>
  </si>
  <si>
    <t xml:space="preserve">             2318/PA</t>
  </si>
  <si>
    <t xml:space="preserve">               FE/44</t>
  </si>
  <si>
    <t xml:space="preserve">               FE/55</t>
  </si>
  <si>
    <t xml:space="preserve">               FE/66</t>
  </si>
  <si>
    <t xml:space="preserve">               FE/71</t>
  </si>
  <si>
    <t xml:space="preserve">                1/FE</t>
  </si>
  <si>
    <t xml:space="preserve">          1209069450	</t>
  </si>
  <si>
    <t xml:space="preserve">          1209070780	</t>
  </si>
  <si>
    <t xml:space="preserve">          1209070781	</t>
  </si>
  <si>
    <t xml:space="preserve">          1209070782	</t>
  </si>
  <si>
    <t xml:space="preserve">          1209071936	</t>
  </si>
  <si>
    <t xml:space="preserve">          0050000956	</t>
  </si>
  <si>
    <t xml:space="preserve">          0050002109	</t>
  </si>
  <si>
    <t xml:space="preserve">          0050002110	</t>
  </si>
  <si>
    <t xml:space="preserve">          0050002781	</t>
  </si>
  <si>
    <t xml:space="preserve">          0050003523	</t>
  </si>
  <si>
    <t xml:space="preserve">          0050005984	</t>
  </si>
  <si>
    <t xml:space="preserve">          0050006234	</t>
  </si>
  <si>
    <t xml:space="preserve">          0050018760	</t>
  </si>
  <si>
    <t xml:space="preserve">          V5/0013065</t>
  </si>
  <si>
    <t xml:space="preserve">          V5/0013066</t>
  </si>
  <si>
    <t xml:space="preserve">          V5/0013530</t>
  </si>
  <si>
    <t xml:space="preserve">          V5/0014021</t>
  </si>
  <si>
    <t xml:space="preserve">          V5/0014022</t>
  </si>
  <si>
    <t xml:space="preserve">          V5/0014023</t>
  </si>
  <si>
    <t xml:space="preserve">          V5/0014025</t>
  </si>
  <si>
    <t xml:space="preserve">          V5/0014537</t>
  </si>
  <si>
    <t xml:space="preserve">          V5/0014609</t>
  </si>
  <si>
    <t xml:space="preserve">          V5/0000040</t>
  </si>
  <si>
    <t xml:space="preserve">          V5/0000041</t>
  </si>
  <si>
    <t xml:space="preserve">          V5/0000042</t>
  </si>
  <si>
    <t xml:space="preserve">          V5/0000043</t>
  </si>
  <si>
    <t xml:space="preserve">          V5/0000125</t>
  </si>
  <si>
    <t xml:space="preserve">          V5/0001160</t>
  </si>
  <si>
    <t xml:space="preserve">          V5/0001161</t>
  </si>
  <si>
    <t xml:space="preserve">          V5/0001162</t>
  </si>
  <si>
    <t xml:space="preserve">          V5/0001163</t>
  </si>
  <si>
    <t xml:space="preserve">          5200745087	</t>
  </si>
  <si>
    <t xml:space="preserve">          5200751376	</t>
  </si>
  <si>
    <t xml:space="preserve">          5200752262	</t>
  </si>
  <si>
    <t xml:space="preserve">          5200752263	</t>
  </si>
  <si>
    <t xml:space="preserve">          5200755566	</t>
  </si>
  <si>
    <t xml:space="preserve">          5200757017	</t>
  </si>
  <si>
    <t xml:space="preserve">          5200760359	</t>
  </si>
  <si>
    <t xml:space="preserve">          5200761128	</t>
  </si>
  <si>
    <t xml:space="preserve">          5200763615	</t>
  </si>
  <si>
    <t xml:space="preserve">          7140636384	</t>
  </si>
  <si>
    <t xml:space="preserve">          7140638242	</t>
  </si>
  <si>
    <t xml:space="preserve">          7140639299	</t>
  </si>
  <si>
    <t xml:space="preserve">          7140642303	</t>
  </si>
  <si>
    <t xml:space="preserve">          7140642508	</t>
  </si>
  <si>
    <t xml:space="preserve">          7140642655	</t>
  </si>
  <si>
    <t xml:space="preserve">          7140644169	</t>
  </si>
  <si>
    <t xml:space="preserve">          7140657658	</t>
  </si>
  <si>
    <t xml:space="preserve">          7140658082	</t>
  </si>
  <si>
    <t xml:space="preserve">            90012107	</t>
  </si>
  <si>
    <t xml:space="preserve">            90013185	</t>
  </si>
  <si>
    <t xml:space="preserve">            90013753	</t>
  </si>
  <si>
    <t xml:space="preserve">            90017632	</t>
  </si>
  <si>
    <t xml:space="preserve">            90017893	</t>
  </si>
  <si>
    <t xml:space="preserve">            90019183	</t>
  </si>
  <si>
    <t xml:space="preserve">             V4-2167</t>
  </si>
  <si>
    <t xml:space="preserve">             V4-2351</t>
  </si>
  <si>
    <t xml:space="preserve">             V4-2575</t>
  </si>
  <si>
    <t xml:space="preserve">             V4-2793</t>
  </si>
  <si>
    <t xml:space="preserve">                  21	</t>
  </si>
  <si>
    <t xml:space="preserve">                  22	</t>
  </si>
  <si>
    <t xml:space="preserve">                  23	</t>
  </si>
  <si>
    <t xml:space="preserve">                  24	</t>
  </si>
  <si>
    <t xml:space="preserve">          8722120786	</t>
  </si>
  <si>
    <t xml:space="preserve">          8722121097	</t>
  </si>
  <si>
    <t xml:space="preserve">          8722121453	</t>
  </si>
  <si>
    <t xml:space="preserve">          8722122745	</t>
  </si>
  <si>
    <t xml:space="preserve">          8722123116	</t>
  </si>
  <si>
    <t xml:space="preserve">          8722123117	</t>
  </si>
  <si>
    <t xml:space="preserve">          8722123427	</t>
  </si>
  <si>
    <t xml:space="preserve">          8722123787	</t>
  </si>
  <si>
    <t xml:space="preserve">          8722124424	</t>
  </si>
  <si>
    <t xml:space="preserve">          8722124602	</t>
  </si>
  <si>
    <t xml:space="preserve">          8722124603	</t>
  </si>
  <si>
    <t xml:space="preserve">          8722124604	</t>
  </si>
  <si>
    <t xml:space="preserve">          8722125140	</t>
  </si>
  <si>
    <t xml:space="preserve">          8722125141	</t>
  </si>
  <si>
    <t xml:space="preserve">          8722125490	</t>
  </si>
  <si>
    <t xml:space="preserve">        FATTPA 12_22</t>
  </si>
  <si>
    <t xml:space="preserve">        FATTPA 13_22</t>
  </si>
  <si>
    <t xml:space="preserve">          22VPA01418</t>
  </si>
  <si>
    <t xml:space="preserve">          22VPA01945</t>
  </si>
  <si>
    <t xml:space="preserve">          22VPA03252</t>
  </si>
  <si>
    <t xml:space="preserve">            22003831	</t>
  </si>
  <si>
    <t xml:space="preserve">         FVS22-00755</t>
  </si>
  <si>
    <t xml:space="preserve">         FVS22-00756</t>
  </si>
  <si>
    <t xml:space="preserve">             13 / PA</t>
  </si>
  <si>
    <t xml:space="preserve">             24 / PA</t>
  </si>
  <si>
    <t xml:space="preserve">             25 / PA</t>
  </si>
  <si>
    <t xml:space="preserve">             26 / PA</t>
  </si>
  <si>
    <t xml:space="preserve">             27 / PA</t>
  </si>
  <si>
    <t xml:space="preserve">             28 / PA</t>
  </si>
  <si>
    <t xml:space="preserve">           S22042672</t>
  </si>
  <si>
    <t xml:space="preserve">           SI2201282</t>
  </si>
  <si>
    <t xml:space="preserve">           SI2201928</t>
  </si>
  <si>
    <t xml:space="preserve">           SI2203041</t>
  </si>
  <si>
    <t xml:space="preserve">           SI2203312</t>
  </si>
  <si>
    <t xml:space="preserve">           SI2203518</t>
  </si>
  <si>
    <t xml:space="preserve">           SI2203755</t>
  </si>
  <si>
    <t xml:space="preserve">           SI2203978</t>
  </si>
  <si>
    <t xml:space="preserve">                  11	</t>
  </si>
  <si>
    <t xml:space="preserve">                  12	</t>
  </si>
  <si>
    <t xml:space="preserve">                  15	</t>
  </si>
  <si>
    <t xml:space="preserve">                  17	</t>
  </si>
  <si>
    <t xml:space="preserve">                  18	</t>
  </si>
  <si>
    <t xml:space="preserve">                  20	</t>
  </si>
  <si>
    <t xml:space="preserve">          9079289869	</t>
  </si>
  <si>
    <t xml:space="preserve">          9079289870	</t>
  </si>
  <si>
    <t xml:space="preserve">          9079290094	</t>
  </si>
  <si>
    <t xml:space="preserve">          9079300753	</t>
  </si>
  <si>
    <t xml:space="preserve">       10590/00/2022</t>
  </si>
  <si>
    <t xml:space="preserve">        B2001534-022</t>
  </si>
  <si>
    <t xml:space="preserve">              725/05</t>
  </si>
  <si>
    <t xml:space="preserve">          1920000107	</t>
  </si>
  <si>
    <t xml:space="preserve">          1920000108	</t>
  </si>
  <si>
    <t xml:space="preserve">          1920000997	</t>
  </si>
  <si>
    <t xml:space="preserve">             37 / PA</t>
  </si>
  <si>
    <t xml:space="preserve">             38 / PA</t>
  </si>
  <si>
    <t xml:space="preserve">             39 / PA</t>
  </si>
  <si>
    <t xml:space="preserve">             42 / PA</t>
  </si>
  <si>
    <t xml:space="preserve">             43 / PA</t>
  </si>
  <si>
    <t xml:space="preserve">             44 / PA</t>
  </si>
  <si>
    <t xml:space="preserve">             46 / PA</t>
  </si>
  <si>
    <t xml:space="preserve">              3004/6</t>
  </si>
  <si>
    <t xml:space="preserve">              3334/6</t>
  </si>
  <si>
    <t xml:space="preserve">              3335/6</t>
  </si>
  <si>
    <t xml:space="preserve">              3686/6</t>
  </si>
  <si>
    <t xml:space="preserve">              3688/6</t>
  </si>
  <si>
    <t xml:space="preserve">               276/6</t>
  </si>
  <si>
    <t xml:space="preserve">                1/11</t>
  </si>
  <si>
    <t xml:space="preserve">          5150000446	</t>
  </si>
  <si>
    <t xml:space="preserve">          5150000454	</t>
  </si>
  <si>
    <t xml:space="preserve">          5150000460	</t>
  </si>
  <si>
    <t xml:space="preserve">          5150000487	</t>
  </si>
  <si>
    <t xml:space="preserve">          5150000490	</t>
  </si>
  <si>
    <t xml:space="preserve">          5150000497	</t>
  </si>
  <si>
    <t xml:space="preserve">          5150000503	</t>
  </si>
  <si>
    <t xml:space="preserve">          5150000505	</t>
  </si>
  <si>
    <t xml:space="preserve">          5150000507	</t>
  </si>
  <si>
    <t xml:space="preserve">          5150000509	</t>
  </si>
  <si>
    <t xml:space="preserve">          5150000512	</t>
  </si>
  <si>
    <t xml:space="preserve">          7X05775863</t>
  </si>
  <si>
    <t xml:space="preserve">          8U00253110</t>
  </si>
  <si>
    <t xml:space="preserve">          8U00253152</t>
  </si>
  <si>
    <t xml:space="preserve">          8U00253183</t>
  </si>
  <si>
    <t xml:space="preserve">          8U00253193</t>
  </si>
  <si>
    <t xml:space="preserve">          8U00253252</t>
  </si>
  <si>
    <t xml:space="preserve">          8U00253271</t>
  </si>
  <si>
    <t xml:space="preserve">          8U00253291</t>
  </si>
  <si>
    <t xml:space="preserve">          8U00253315</t>
  </si>
  <si>
    <t xml:space="preserve">          8U00253323</t>
  </si>
  <si>
    <t xml:space="preserve">          8U00253419</t>
  </si>
  <si>
    <t xml:space="preserve">          8U00253526</t>
  </si>
  <si>
    <t xml:space="preserve">          8U00253527</t>
  </si>
  <si>
    <t xml:space="preserve">          8U00253745</t>
  </si>
  <si>
    <t xml:space="preserve">          8U00254279</t>
  </si>
  <si>
    <t xml:space="preserve">          8U00254288</t>
  </si>
  <si>
    <t xml:space="preserve">          8U00254727</t>
  </si>
  <si>
    <t xml:space="preserve">          8U00254888</t>
  </si>
  <si>
    <t xml:space="preserve">          8U00254897</t>
  </si>
  <si>
    <t xml:space="preserve">          8U00255332</t>
  </si>
  <si>
    <t xml:space="preserve">             20 / PA</t>
  </si>
  <si>
    <t xml:space="preserve">             21 / PA</t>
  </si>
  <si>
    <t xml:space="preserve">             22 / PA</t>
  </si>
  <si>
    <t xml:space="preserve">             23 / PA</t>
  </si>
  <si>
    <t xml:space="preserve">          1238000009	</t>
  </si>
  <si>
    <t xml:space="preserve">          2022   127</t>
  </si>
  <si>
    <t xml:space="preserve">          2022   349</t>
  </si>
  <si>
    <t xml:space="preserve">          9700224922	</t>
  </si>
  <si>
    <t xml:space="preserve">          9700226971	</t>
  </si>
  <si>
    <t xml:space="preserve">          9700227209	</t>
  </si>
  <si>
    <t xml:space="preserve">             30 / PA</t>
  </si>
  <si>
    <t xml:space="preserve">             31 / PA</t>
  </si>
  <si>
    <t xml:space="preserve">             32 / PA</t>
  </si>
  <si>
    <t xml:space="preserve">             33 / PA</t>
  </si>
  <si>
    <t xml:space="preserve">       FATTPA 187_22</t>
  </si>
  <si>
    <t xml:space="preserve">       FATTPA 209_22</t>
  </si>
  <si>
    <t xml:space="preserve">             36 / PA</t>
  </si>
  <si>
    <t xml:space="preserve">                 261	</t>
  </si>
  <si>
    <t xml:space="preserve">                 299	</t>
  </si>
  <si>
    <t xml:space="preserve">                 300	</t>
  </si>
  <si>
    <t xml:space="preserve">                 301	</t>
  </si>
  <si>
    <t xml:space="preserve">                 302	</t>
  </si>
  <si>
    <t xml:space="preserve">                 304	</t>
  </si>
  <si>
    <t xml:space="preserve">                 305	</t>
  </si>
  <si>
    <t xml:space="preserve">                 306	</t>
  </si>
  <si>
    <t xml:space="preserve">                 307	</t>
  </si>
  <si>
    <t xml:space="preserve">                 308	</t>
  </si>
  <si>
    <t xml:space="preserve">                 309	</t>
  </si>
  <si>
    <t xml:space="preserve">                 310	</t>
  </si>
  <si>
    <t xml:space="preserve">                 311	</t>
  </si>
  <si>
    <t xml:space="preserve">                  03	</t>
  </si>
  <si>
    <t xml:space="preserve">                  04	</t>
  </si>
  <si>
    <t xml:space="preserve">                  05	</t>
  </si>
  <si>
    <t xml:space="preserve">                  06	</t>
  </si>
  <si>
    <t xml:space="preserve">               30/PA</t>
  </si>
  <si>
    <t xml:space="preserve">               51/PA</t>
  </si>
  <si>
    <t xml:space="preserve">          9582300575	</t>
  </si>
  <si>
    <t xml:space="preserve">           202200141	</t>
  </si>
  <si>
    <t xml:space="preserve">           202200258	</t>
  </si>
  <si>
    <t xml:space="preserve">           202200520	</t>
  </si>
  <si>
    <t xml:space="preserve">           FPA 43/22</t>
  </si>
  <si>
    <t xml:space="preserve">           FPA 46/22</t>
  </si>
  <si>
    <t xml:space="preserve">           FPA 48/22</t>
  </si>
  <si>
    <t xml:space="preserve">              PA/205</t>
  </si>
  <si>
    <t xml:space="preserve">              PA/206</t>
  </si>
  <si>
    <t xml:space="preserve">              PA/207</t>
  </si>
  <si>
    <t xml:space="preserve">              PA/235</t>
  </si>
  <si>
    <t xml:space="preserve">              PA/236</t>
  </si>
  <si>
    <t xml:space="preserve">              PA/237</t>
  </si>
  <si>
    <t xml:space="preserve">              PA/252</t>
  </si>
  <si>
    <t xml:space="preserve">              PA/253</t>
  </si>
  <si>
    <t xml:space="preserve">              PA/273</t>
  </si>
  <si>
    <t xml:space="preserve">              PA/274</t>
  </si>
  <si>
    <t xml:space="preserve">          VP22002087</t>
  </si>
  <si>
    <t xml:space="preserve">          VP22003278</t>
  </si>
  <si>
    <t xml:space="preserve">          VP22003768</t>
  </si>
  <si>
    <t xml:space="preserve">          VP22004005</t>
  </si>
  <si>
    <t xml:space="preserve">          2022901847	</t>
  </si>
  <si>
    <t xml:space="preserve">          2022901875	</t>
  </si>
  <si>
    <t xml:space="preserve">          2022902444	</t>
  </si>
  <si>
    <t xml:space="preserve">          2022903203	</t>
  </si>
  <si>
    <t xml:space="preserve">               22/FE</t>
  </si>
  <si>
    <t xml:space="preserve">               23/FE</t>
  </si>
  <si>
    <t xml:space="preserve">               24/FE</t>
  </si>
  <si>
    <t xml:space="preserve">               25/FE</t>
  </si>
  <si>
    <t xml:space="preserve">               26/FE</t>
  </si>
  <si>
    <t xml:space="preserve">               27/FE</t>
  </si>
  <si>
    <t xml:space="preserve"> 199243457/357337/P1</t>
  </si>
  <si>
    <t xml:space="preserve"> 199252068/364193/P1</t>
  </si>
  <si>
    <t xml:space="preserve">           007481-PA</t>
  </si>
  <si>
    <t xml:space="preserve">           007746-PA</t>
  </si>
  <si>
    <t xml:space="preserve">           010015-PA</t>
  </si>
  <si>
    <t xml:space="preserve">           011105-PA</t>
  </si>
  <si>
    <t xml:space="preserve">           011106-PA</t>
  </si>
  <si>
    <t xml:space="preserve">           011839-PA</t>
  </si>
  <si>
    <t xml:space="preserve">           011840-PA</t>
  </si>
  <si>
    <t xml:space="preserve">           011841-PA</t>
  </si>
  <si>
    <t xml:space="preserve">           012442-PA</t>
  </si>
  <si>
    <t xml:space="preserve">                61/E</t>
  </si>
  <si>
    <t xml:space="preserve">              25/235</t>
  </si>
  <si>
    <t xml:space="preserve">              25/237</t>
  </si>
  <si>
    <t xml:space="preserve">              25/272</t>
  </si>
  <si>
    <t xml:space="preserve">              25/273</t>
  </si>
  <si>
    <t xml:space="preserve">              25/283</t>
  </si>
  <si>
    <t xml:space="preserve">              31/192</t>
  </si>
  <si>
    <t xml:space="preserve">              31/193</t>
  </si>
  <si>
    <t xml:space="preserve">              31/241</t>
  </si>
  <si>
    <t xml:space="preserve">                3/01</t>
  </si>
  <si>
    <t xml:space="preserve">               77/01</t>
  </si>
  <si>
    <t xml:space="preserve">               72/FE</t>
  </si>
  <si>
    <t xml:space="preserve">             29 / PA</t>
  </si>
  <si>
    <t xml:space="preserve">             34 / PA</t>
  </si>
  <si>
    <t xml:space="preserve">             35 / PA</t>
  </si>
  <si>
    <t xml:space="preserve">                39PA</t>
  </si>
  <si>
    <t xml:space="preserve">                40PA</t>
  </si>
  <si>
    <t xml:space="preserve">                43PA</t>
  </si>
  <si>
    <t xml:space="preserve">               41/PA</t>
  </si>
  <si>
    <t xml:space="preserve">               42/PA</t>
  </si>
  <si>
    <t xml:space="preserve">               44/PA</t>
  </si>
  <si>
    <t xml:space="preserve">               45/PA</t>
  </si>
  <si>
    <t xml:space="preserve">                1/PA</t>
  </si>
  <si>
    <t xml:space="preserve">                2/PA</t>
  </si>
  <si>
    <t xml:space="preserve">          6264004658	</t>
  </si>
  <si>
    <t xml:space="preserve">          6264005601	</t>
  </si>
  <si>
    <t xml:space="preserve">          6364000494	</t>
  </si>
  <si>
    <t xml:space="preserve">          6364000583	</t>
  </si>
  <si>
    <t xml:space="preserve">          9223002510	</t>
  </si>
  <si>
    <t xml:space="preserve">          9223003529	</t>
  </si>
  <si>
    <t xml:space="preserve">          9223003994	</t>
  </si>
  <si>
    <t xml:space="preserve">                  33	</t>
  </si>
  <si>
    <t xml:space="preserve">                 166	</t>
  </si>
  <si>
    <t xml:space="preserve">                 167	</t>
  </si>
  <si>
    <t xml:space="preserve">                 168	</t>
  </si>
  <si>
    <t xml:space="preserve">               01/PA</t>
  </si>
  <si>
    <t xml:space="preserve">               02/PA</t>
  </si>
  <si>
    <t xml:space="preserve">               03/PA</t>
  </si>
  <si>
    <t xml:space="preserve">               1 FPA</t>
  </si>
  <si>
    <t xml:space="preserve">               2 FPA</t>
  </si>
  <si>
    <t xml:space="preserve">               3 FPA</t>
  </si>
  <si>
    <t xml:space="preserve">                4/FE</t>
  </si>
  <si>
    <t xml:space="preserve">               94/T2</t>
  </si>
  <si>
    <t xml:space="preserve">               95/T2</t>
  </si>
  <si>
    <t xml:space="preserve">              118/T2</t>
  </si>
  <si>
    <t xml:space="preserve">           000049/02</t>
  </si>
  <si>
    <t xml:space="preserve">         144/2022/47</t>
  </si>
  <si>
    <t xml:space="preserve">         144/2022/48</t>
  </si>
  <si>
    <t xml:space="preserve">         144/2022/49</t>
  </si>
  <si>
    <t xml:space="preserve">          8261313230	</t>
  </si>
  <si>
    <t xml:space="preserve">          8261314729	</t>
  </si>
  <si>
    <t xml:space="preserve">          8261314979	</t>
  </si>
  <si>
    <t xml:space="preserve">          8261315142	</t>
  </si>
  <si>
    <t xml:space="preserve">          8261315143	</t>
  </si>
  <si>
    <t xml:space="preserve">          8261315610	</t>
  </si>
  <si>
    <t xml:space="preserve">          8261316528	</t>
  </si>
  <si>
    <t xml:space="preserve">          8261316529	</t>
  </si>
  <si>
    <t xml:space="preserve">          8261317274	</t>
  </si>
  <si>
    <t xml:space="preserve">          8261317275	</t>
  </si>
  <si>
    <t xml:space="preserve">          8261317276	</t>
  </si>
  <si>
    <t xml:space="preserve">          8261317277	</t>
  </si>
  <si>
    <t xml:space="preserve">          8261317278	</t>
  </si>
  <si>
    <t xml:space="preserve">          8261317279	</t>
  </si>
  <si>
    <t xml:space="preserve">          8261319428	</t>
  </si>
  <si>
    <t xml:space="preserve">          8261319429	</t>
  </si>
  <si>
    <t xml:space="preserve">          8261319430	</t>
  </si>
  <si>
    <t xml:space="preserve">               27/PA</t>
  </si>
  <si>
    <t xml:space="preserve">             17 / PA</t>
  </si>
  <si>
    <t xml:space="preserve">             1269/FE</t>
  </si>
  <si>
    <t xml:space="preserve">                1068	</t>
  </si>
  <si>
    <t xml:space="preserve">                6027	</t>
  </si>
  <si>
    <t xml:space="preserve">               10864	</t>
  </si>
  <si>
    <t xml:space="preserve">               10865	</t>
  </si>
  <si>
    <t xml:space="preserve">               12224	</t>
  </si>
  <si>
    <t xml:space="preserve">               13595	</t>
  </si>
  <si>
    <t xml:space="preserve">               13596	</t>
  </si>
  <si>
    <t xml:space="preserve">               15778	</t>
  </si>
  <si>
    <t xml:space="preserve">               15779	</t>
  </si>
  <si>
    <t xml:space="preserve">               15780	</t>
  </si>
  <si>
    <t xml:space="preserve">               15781	</t>
  </si>
  <si>
    <t xml:space="preserve">               15782	</t>
  </si>
  <si>
    <t xml:space="preserve">               15783	</t>
  </si>
  <si>
    <t xml:space="preserve">               15784	</t>
  </si>
  <si>
    <t xml:space="preserve">               15785	</t>
  </si>
  <si>
    <t xml:space="preserve">               15786	</t>
  </si>
  <si>
    <t xml:space="preserve">               17341	</t>
  </si>
  <si>
    <t xml:space="preserve">               19033	</t>
  </si>
  <si>
    <t xml:space="preserve">            56/22/PA</t>
  </si>
  <si>
    <t xml:space="preserve">            61/22/PA</t>
  </si>
  <si>
    <t xml:space="preserve">              251-FE</t>
  </si>
  <si>
    <t xml:space="preserve">              253-FE</t>
  </si>
  <si>
    <t xml:space="preserve">              423-FE</t>
  </si>
  <si>
    <t xml:space="preserve">              424-FE</t>
  </si>
  <si>
    <t xml:space="preserve">              425-FE</t>
  </si>
  <si>
    <t xml:space="preserve">              426-FE</t>
  </si>
  <si>
    <t xml:space="preserve">                2-FE</t>
  </si>
  <si>
    <t xml:space="preserve">                3-FE</t>
  </si>
  <si>
    <t xml:space="preserve">                4-FE</t>
  </si>
  <si>
    <t xml:space="preserve">              228/FE</t>
  </si>
  <si>
    <t xml:space="preserve">                E578</t>
  </si>
  <si>
    <t xml:space="preserve">                E583</t>
  </si>
  <si>
    <t xml:space="preserve">          2022000113	</t>
  </si>
  <si>
    <t xml:space="preserve">           500230039	</t>
  </si>
  <si>
    <t xml:space="preserve">           500230048	</t>
  </si>
  <si>
    <t xml:space="preserve">           500230181	</t>
  </si>
  <si>
    <t xml:space="preserve">          VF22011678</t>
  </si>
  <si>
    <t xml:space="preserve">          VF22015915</t>
  </si>
  <si>
    <t xml:space="preserve">          1056957370	</t>
  </si>
  <si>
    <t xml:space="preserve">          1056957542	</t>
  </si>
  <si>
    <t xml:space="preserve">          6251013869	</t>
  </si>
  <si>
    <t xml:space="preserve">          6251014344	</t>
  </si>
  <si>
    <t xml:space="preserve">          6251014398	</t>
  </si>
  <si>
    <t xml:space="preserve">          6251014473	</t>
  </si>
  <si>
    <t xml:space="preserve">              635/PA</t>
  </si>
  <si>
    <t xml:space="preserve">              637/PA</t>
  </si>
  <si>
    <t xml:space="preserve">              662/PA</t>
  </si>
  <si>
    <t xml:space="preserve">              663/PA</t>
  </si>
  <si>
    <t xml:space="preserve">              664/PA</t>
  </si>
  <si>
    <t xml:space="preserve">              665/PA</t>
  </si>
  <si>
    <t xml:space="preserve">              705/PA</t>
  </si>
  <si>
    <t xml:space="preserve">              706/PA</t>
  </si>
  <si>
    <t xml:space="preserve">              707/PA</t>
  </si>
  <si>
    <t xml:space="preserve">              715/PA</t>
  </si>
  <si>
    <t xml:space="preserve">              716/PA</t>
  </si>
  <si>
    <t xml:space="preserve">              740/PA</t>
  </si>
  <si>
    <t xml:space="preserve">              741/PA</t>
  </si>
  <si>
    <t xml:space="preserve">              763/PA</t>
  </si>
  <si>
    <t xml:space="preserve">              764/PA</t>
  </si>
  <si>
    <t xml:space="preserve">             1140/PA</t>
  </si>
  <si>
    <t xml:space="preserve">             1145/PA</t>
  </si>
  <si>
    <t xml:space="preserve">             1146/PA</t>
  </si>
  <si>
    <t xml:space="preserve">             1147/PA</t>
  </si>
  <si>
    <t xml:space="preserve">             1148/PA</t>
  </si>
  <si>
    <t xml:space="preserve">             1149/PA</t>
  </si>
  <si>
    <t xml:space="preserve">             1150/PA</t>
  </si>
  <si>
    <t xml:space="preserve">             1202/PA</t>
  </si>
  <si>
    <t xml:space="preserve">             1204/PA</t>
  </si>
  <si>
    <t xml:space="preserve">             1205/PA</t>
  </si>
  <si>
    <t xml:space="preserve">             1206/PA</t>
  </si>
  <si>
    <t xml:space="preserve">             1207/PA</t>
  </si>
  <si>
    <t xml:space="preserve">             1208/PA</t>
  </si>
  <si>
    <t xml:space="preserve">             1209/PA</t>
  </si>
  <si>
    <t xml:space="preserve">             1210/PA</t>
  </si>
  <si>
    <t xml:space="preserve">             1211/PA</t>
  </si>
  <si>
    <t xml:space="preserve">             1212/PA</t>
  </si>
  <si>
    <t xml:space="preserve">             1240/PA</t>
  </si>
  <si>
    <t xml:space="preserve">             1241/PA</t>
  </si>
  <si>
    <t xml:space="preserve">             1242/PA</t>
  </si>
  <si>
    <t xml:space="preserve">             1285/PA</t>
  </si>
  <si>
    <t xml:space="preserve">             1293/PA</t>
  </si>
  <si>
    <t xml:space="preserve">             1294/PA</t>
  </si>
  <si>
    <t xml:space="preserve">             1295/PA</t>
  </si>
  <si>
    <t xml:space="preserve">             1343/PA</t>
  </si>
  <si>
    <t xml:space="preserve">             1344/PA</t>
  </si>
  <si>
    <t xml:space="preserve">             1368/PA</t>
  </si>
  <si>
    <t xml:space="preserve">             1369/PA</t>
  </si>
  <si>
    <t xml:space="preserve">             1428/PA</t>
  </si>
  <si>
    <t xml:space="preserve">             1429/PA</t>
  </si>
  <si>
    <t xml:space="preserve">             1430/PA</t>
  </si>
  <si>
    <t xml:space="preserve">               53/PA</t>
  </si>
  <si>
    <t xml:space="preserve">               29/PA</t>
  </si>
  <si>
    <t xml:space="preserve">           220006223	</t>
  </si>
  <si>
    <t xml:space="preserve">           220006306	</t>
  </si>
  <si>
    <t xml:space="preserve">           220006955	</t>
  </si>
  <si>
    <t xml:space="preserve">           220006956	</t>
  </si>
  <si>
    <t xml:space="preserve">           220006957	</t>
  </si>
  <si>
    <t xml:space="preserve">             751/104</t>
  </si>
  <si>
    <t xml:space="preserve">              V5-565</t>
  </si>
  <si>
    <t xml:space="preserve">              V5-633</t>
  </si>
  <si>
    <t xml:space="preserve">               V5-81</t>
  </si>
  <si>
    <t xml:space="preserve">               S3681</t>
  </si>
  <si>
    <t xml:space="preserve">               S4088</t>
  </si>
  <si>
    <t xml:space="preserve">                 S43</t>
  </si>
  <si>
    <t xml:space="preserve">                 S62</t>
  </si>
  <si>
    <t xml:space="preserve">                S183</t>
  </si>
  <si>
    <t xml:space="preserve">                S598</t>
  </si>
  <si>
    <t xml:space="preserve">                  70	</t>
  </si>
  <si>
    <t xml:space="preserve">                  76	</t>
  </si>
  <si>
    <t xml:space="preserve">              673/PA</t>
  </si>
  <si>
    <t xml:space="preserve">             10 / PA</t>
  </si>
  <si>
    <t xml:space="preserve">               22/PA</t>
  </si>
  <si>
    <t xml:space="preserve">              F11839</t>
  </si>
  <si>
    <t xml:space="preserve">             0004665	</t>
  </si>
  <si>
    <t xml:space="preserve">             0005000	</t>
  </si>
  <si>
    <t xml:space="preserve">          2220100087	</t>
  </si>
  <si>
    <t xml:space="preserve">          6000092419	</t>
  </si>
  <si>
    <t xml:space="preserve">          6000094951	</t>
  </si>
  <si>
    <t xml:space="preserve">          6000094952	</t>
  </si>
  <si>
    <t xml:space="preserve">          6000095922	</t>
  </si>
  <si>
    <t xml:space="preserve">          6000096839	</t>
  </si>
  <si>
    <t xml:space="preserve">          6000099071	</t>
  </si>
  <si>
    <t xml:space="preserve">          6000100650	</t>
  </si>
  <si>
    <t xml:space="preserve">            22009491	</t>
  </si>
  <si>
    <t xml:space="preserve">            22009493	</t>
  </si>
  <si>
    <t xml:space="preserve">            22011196	</t>
  </si>
  <si>
    <t xml:space="preserve">            22012179	</t>
  </si>
  <si>
    <t xml:space="preserve">            22012181	</t>
  </si>
  <si>
    <t xml:space="preserve">            22013189	</t>
  </si>
  <si>
    <t xml:space="preserve">            22014220	</t>
  </si>
  <si>
    <t xml:space="preserve">            22014221	</t>
  </si>
  <si>
    <t xml:space="preserve">            22015477	</t>
  </si>
  <si>
    <t xml:space="preserve">            22017053	</t>
  </si>
  <si>
    <t xml:space="preserve">            22018689	</t>
  </si>
  <si>
    <t xml:space="preserve">            22023033	</t>
  </si>
  <si>
    <t xml:space="preserve">            22025128	</t>
  </si>
  <si>
    <t xml:space="preserve">            22034656	</t>
  </si>
  <si>
    <t xml:space="preserve">            22036192	</t>
  </si>
  <si>
    <t xml:space="preserve">            22037213	</t>
  </si>
  <si>
    <t xml:space="preserve">            22038233	</t>
  </si>
  <si>
    <t xml:space="preserve">            22043178	</t>
  </si>
  <si>
    <t xml:space="preserve">                1305	</t>
  </si>
  <si>
    <t xml:space="preserve">                1313	</t>
  </si>
  <si>
    <t xml:space="preserve">                1473	</t>
  </si>
  <si>
    <t xml:space="preserve">                1474	</t>
  </si>
  <si>
    <t xml:space="preserve">                1482	</t>
  </si>
  <si>
    <t xml:space="preserve">                1483	</t>
  </si>
  <si>
    <t xml:space="preserve">                1484	</t>
  </si>
  <si>
    <t xml:space="preserve">                1547	</t>
  </si>
  <si>
    <t xml:space="preserve">                1548	</t>
  </si>
  <si>
    <t xml:space="preserve">                1743	</t>
  </si>
  <si>
    <t xml:space="preserve">               13/FE</t>
  </si>
  <si>
    <t xml:space="preserve">               16/FE</t>
  </si>
  <si>
    <t xml:space="preserve">        CMPH00000155</t>
  </si>
  <si>
    <t xml:space="preserve">        CMPH00000495</t>
  </si>
  <si>
    <t xml:space="preserve">                10/E</t>
  </si>
  <si>
    <t xml:space="preserve">         000032-0CPA</t>
  </si>
  <si>
    <t xml:space="preserve">         000040-0CPA</t>
  </si>
  <si>
    <t xml:space="preserve">         000071-0CPA</t>
  </si>
  <si>
    <t xml:space="preserve">         000093-0CPA</t>
  </si>
  <si>
    <t xml:space="preserve">             1178/PA</t>
  </si>
  <si>
    <t xml:space="preserve">             1642/PA</t>
  </si>
  <si>
    <t xml:space="preserve">             2105/PA</t>
  </si>
  <si>
    <t xml:space="preserve">             2372/PA</t>
  </si>
  <si>
    <t xml:space="preserve">             2642/PA</t>
  </si>
  <si>
    <t xml:space="preserve">             3311/PA</t>
  </si>
  <si>
    <t xml:space="preserve">             3348/PA</t>
  </si>
  <si>
    <t xml:space="preserve">             3495/PA</t>
  </si>
  <si>
    <t xml:space="preserve">             3680/PA</t>
  </si>
  <si>
    <t xml:space="preserve">                   7	</t>
  </si>
  <si>
    <t xml:space="preserve">                   8	</t>
  </si>
  <si>
    <t xml:space="preserve">              102/PA</t>
  </si>
  <si>
    <t xml:space="preserve">              103/PA</t>
  </si>
  <si>
    <t xml:space="preserve">                3/PA</t>
  </si>
  <si>
    <t xml:space="preserve">                6/PA</t>
  </si>
  <si>
    <t xml:space="preserve">                7/PA</t>
  </si>
  <si>
    <t xml:space="preserve">                8/PA</t>
  </si>
  <si>
    <t xml:space="preserve">                9/PA</t>
  </si>
  <si>
    <t xml:space="preserve">                 18E</t>
  </si>
  <si>
    <t xml:space="preserve">                 19E</t>
  </si>
  <si>
    <t xml:space="preserve">                 20E</t>
  </si>
  <si>
    <t xml:space="preserve">                 21E</t>
  </si>
  <si>
    <t xml:space="preserve">                 22E</t>
  </si>
  <si>
    <t xml:space="preserve">                 23E</t>
  </si>
  <si>
    <t xml:space="preserve">           FPA 31/22</t>
  </si>
  <si>
    <t xml:space="preserve">           FPA 85/22</t>
  </si>
  <si>
    <t xml:space="preserve">           FPA 86/22</t>
  </si>
  <si>
    <t xml:space="preserve">          FPA 103/22</t>
  </si>
  <si>
    <t xml:space="preserve">          FPA 104/22</t>
  </si>
  <si>
    <t xml:space="preserve">            93/PA/22</t>
  </si>
  <si>
    <t xml:space="preserve">           115/PA/22</t>
  </si>
  <si>
    <t xml:space="preserve">                  39	</t>
  </si>
  <si>
    <t xml:space="preserve">                  40	</t>
  </si>
  <si>
    <t xml:space="preserve">                  41	</t>
  </si>
  <si>
    <t xml:space="preserve">                  42	</t>
  </si>
  <si>
    <t xml:space="preserve">                  43	</t>
  </si>
  <si>
    <t xml:space="preserve">                  44	</t>
  </si>
  <si>
    <t xml:space="preserve">                  45	</t>
  </si>
  <si>
    <t xml:space="preserve">                  47	</t>
  </si>
  <si>
    <t xml:space="preserve">                  91	</t>
  </si>
  <si>
    <t xml:space="preserve">          2212002038	</t>
  </si>
  <si>
    <t xml:space="preserve">          2212002159	</t>
  </si>
  <si>
    <t xml:space="preserve">          2212002160	</t>
  </si>
  <si>
    <t xml:space="preserve">          2212002542	</t>
  </si>
  <si>
    <t xml:space="preserve">          2212002543	</t>
  </si>
  <si>
    <t xml:space="preserve">             47 / PA</t>
  </si>
  <si>
    <t xml:space="preserve">              4 / PA</t>
  </si>
  <si>
    <t xml:space="preserve">          2101010876	</t>
  </si>
  <si>
    <t xml:space="preserve">          2148000004	</t>
  </si>
  <si>
    <t xml:space="preserve">          2201012205	</t>
  </si>
  <si>
    <t xml:space="preserve">          2201012862	</t>
  </si>
  <si>
    <t xml:space="preserve">          2201013768	</t>
  </si>
  <si>
    <t xml:space="preserve">          0920585909	</t>
  </si>
  <si>
    <t xml:space="preserve">          3300083806	</t>
  </si>
  <si>
    <t xml:space="preserve">          3300085658	</t>
  </si>
  <si>
    <t xml:space="preserve">          3300085659	</t>
  </si>
  <si>
    <t xml:space="preserve">          3300087660	</t>
  </si>
  <si>
    <t xml:space="preserve">          3300087661	</t>
  </si>
  <si>
    <t xml:space="preserve">          3300089454	</t>
  </si>
  <si>
    <t xml:space="preserve">          3300090785	</t>
  </si>
  <si>
    <t xml:space="preserve">          3300092825	</t>
  </si>
  <si>
    <t xml:space="preserve">          3300093085	</t>
  </si>
  <si>
    <t xml:space="preserve">          3300093086	</t>
  </si>
  <si>
    <t xml:space="preserve">          3300093087	</t>
  </si>
  <si>
    <t xml:space="preserve">          3300095758	</t>
  </si>
  <si>
    <t xml:space="preserve">          3300097764	</t>
  </si>
  <si>
    <t xml:space="preserve">          3300098375	</t>
  </si>
  <si>
    <t xml:space="preserve">          3300101390	</t>
  </si>
  <si>
    <t xml:space="preserve">          3300103156	</t>
  </si>
  <si>
    <t xml:space="preserve">          3300103157	</t>
  </si>
  <si>
    <t xml:space="preserve">          3300105244	</t>
  </si>
  <si>
    <t xml:space="preserve">          3300105560	</t>
  </si>
  <si>
    <t xml:space="preserve">               2/199</t>
  </si>
  <si>
    <t xml:space="preserve">               2/227</t>
  </si>
  <si>
    <t xml:space="preserve">                2/39</t>
  </si>
  <si>
    <t xml:space="preserve">          5302423418	</t>
  </si>
  <si>
    <t xml:space="preserve">          5302423644	</t>
  </si>
  <si>
    <t xml:space="preserve">          5302426403	</t>
  </si>
  <si>
    <t xml:space="preserve">          5302427182	</t>
  </si>
  <si>
    <t xml:space="preserve">          5302427183	</t>
  </si>
  <si>
    <t xml:space="preserve">          5302427184	</t>
  </si>
  <si>
    <t xml:space="preserve">          5302427671	</t>
  </si>
  <si>
    <t xml:space="preserve">          5302428046	</t>
  </si>
  <si>
    <t xml:space="preserve">          5302429291	</t>
  </si>
  <si>
    <t xml:space="preserve">          5302430440	</t>
  </si>
  <si>
    <t xml:space="preserve">          5302432030	</t>
  </si>
  <si>
    <t xml:space="preserve">          5302432031	</t>
  </si>
  <si>
    <t xml:space="preserve">          5302433028	</t>
  </si>
  <si>
    <t xml:space="preserve">          5302435773	</t>
  </si>
  <si>
    <t xml:space="preserve">          5302437964	</t>
  </si>
  <si>
    <t xml:space="preserve">               PA/74</t>
  </si>
  <si>
    <t xml:space="preserve">          3622005128	</t>
  </si>
  <si>
    <t xml:space="preserve">          3622005251	</t>
  </si>
  <si>
    <t xml:space="preserve">          3622005252	</t>
  </si>
  <si>
    <t xml:space="preserve">          3622005253	</t>
  </si>
  <si>
    <t xml:space="preserve">          3622006523	</t>
  </si>
  <si>
    <t xml:space="preserve">          3622007894	</t>
  </si>
  <si>
    <t xml:space="preserve">          3622007895	</t>
  </si>
  <si>
    <t xml:space="preserve">          3622010382	</t>
  </si>
  <si>
    <t xml:space="preserve">          3622011477	</t>
  </si>
  <si>
    <t xml:space="preserve">          3622011478	</t>
  </si>
  <si>
    <t xml:space="preserve">          5822100561	</t>
  </si>
  <si>
    <t xml:space="preserve">          5822101054	</t>
  </si>
  <si>
    <t xml:space="preserve">           200001047	</t>
  </si>
  <si>
    <t xml:space="preserve">              649/PA</t>
  </si>
  <si>
    <t xml:space="preserve">              773/PA</t>
  </si>
  <si>
    <t xml:space="preserve">                170E</t>
  </si>
  <si>
    <t xml:space="preserve">                171E</t>
  </si>
  <si>
    <t xml:space="preserve">                172E</t>
  </si>
  <si>
    <t xml:space="preserve">                186E</t>
  </si>
  <si>
    <t xml:space="preserve">                187E</t>
  </si>
  <si>
    <t xml:space="preserve">                188E</t>
  </si>
  <si>
    <t xml:space="preserve">                198E</t>
  </si>
  <si>
    <t xml:space="preserve">                199E</t>
  </si>
  <si>
    <t xml:space="preserve">                200E</t>
  </si>
  <si>
    <t xml:space="preserve">        AB22VPA04599</t>
  </si>
  <si>
    <t xml:space="preserve">        AB22VPA04600</t>
  </si>
  <si>
    <t xml:space="preserve">        AB22VPA04601</t>
  </si>
  <si>
    <t xml:space="preserve">        AB22VPA05481</t>
  </si>
  <si>
    <t xml:space="preserve">        AB22VPA06087</t>
  </si>
  <si>
    <t xml:space="preserve">        AB22VPA06298</t>
  </si>
  <si>
    <t xml:space="preserve">               305/5</t>
  </si>
  <si>
    <t xml:space="preserve">               306/5</t>
  </si>
  <si>
    <t xml:space="preserve">               323/5</t>
  </si>
  <si>
    <t xml:space="preserve">               324/5</t>
  </si>
  <si>
    <t xml:space="preserve">               325/5</t>
  </si>
  <si>
    <t xml:space="preserve">               326/5</t>
  </si>
  <si>
    <t xml:space="preserve">               335/5</t>
  </si>
  <si>
    <t xml:space="preserve">               349/5</t>
  </si>
  <si>
    <t xml:space="preserve">               350/5</t>
  </si>
  <si>
    <t xml:space="preserve">               359/5</t>
  </si>
  <si>
    <t xml:space="preserve">               371/5</t>
  </si>
  <si>
    <t xml:space="preserve">               378/5</t>
  </si>
  <si>
    <t xml:space="preserve">               379/5</t>
  </si>
  <si>
    <t xml:space="preserve">           39/2021/A</t>
  </si>
  <si>
    <t xml:space="preserve">           57/2022/A</t>
  </si>
  <si>
    <t xml:space="preserve">           63/2022/A</t>
  </si>
  <si>
    <t xml:space="preserve">           64/2022/A</t>
  </si>
  <si>
    <t xml:space="preserve">           68/2022/A</t>
  </si>
  <si>
    <t xml:space="preserve">           69/2022/A</t>
  </si>
  <si>
    <t xml:space="preserve">            2/2023/A</t>
  </si>
  <si>
    <t xml:space="preserve">            3/2023/A</t>
  </si>
  <si>
    <t xml:space="preserve">           FPA 15/22</t>
  </si>
  <si>
    <t xml:space="preserve">                  26	</t>
  </si>
  <si>
    <t xml:space="preserve">                 394	</t>
  </si>
  <si>
    <t xml:space="preserve">                 395	</t>
  </si>
  <si>
    <t xml:space="preserve">                 690	</t>
  </si>
  <si>
    <t xml:space="preserve">     791525010002253	</t>
  </si>
  <si>
    <t xml:space="preserve">     793472300434043	</t>
  </si>
  <si>
    <t xml:space="preserve">        004288969789	</t>
  </si>
  <si>
    <t xml:space="preserve">                1/10</t>
  </si>
  <si>
    <t xml:space="preserve">              924/PA</t>
  </si>
  <si>
    <t xml:space="preserve">             2404/PA</t>
  </si>
  <si>
    <t xml:space="preserve">             4653/PA</t>
  </si>
  <si>
    <t xml:space="preserve">             6232/PA</t>
  </si>
  <si>
    <t xml:space="preserve">             6909/PA</t>
  </si>
  <si>
    <t xml:space="preserve">            10703/PA</t>
  </si>
  <si>
    <t xml:space="preserve">          2202200310	</t>
  </si>
  <si>
    <t xml:space="preserve">          2202201490	</t>
  </si>
  <si>
    <t xml:space="preserve">          2202201575	</t>
  </si>
  <si>
    <t xml:space="preserve">          2202201613	</t>
  </si>
  <si>
    <t xml:space="preserve">          2202201922	</t>
  </si>
  <si>
    <t xml:space="preserve">              64/004</t>
  </si>
  <si>
    <t xml:space="preserve">              65/004</t>
  </si>
  <si>
    <t xml:space="preserve">              66/004</t>
  </si>
  <si>
    <t xml:space="preserve">              67/004</t>
  </si>
  <si>
    <t xml:space="preserve">              68/004</t>
  </si>
  <si>
    <t xml:space="preserve">              69/004</t>
  </si>
  <si>
    <t xml:space="preserve">              70/004</t>
  </si>
  <si>
    <t xml:space="preserve">              71/004</t>
  </si>
  <si>
    <t xml:space="preserve">              72/004</t>
  </si>
  <si>
    <t xml:space="preserve">              73/004</t>
  </si>
  <si>
    <t xml:space="preserve">              74/004</t>
  </si>
  <si>
    <t xml:space="preserve">              75/004</t>
  </si>
  <si>
    <t xml:space="preserve">              76/004</t>
  </si>
  <si>
    <t xml:space="preserve">              78/004</t>
  </si>
  <si>
    <t xml:space="preserve">               1/004</t>
  </si>
  <si>
    <t xml:space="preserve">               2/004</t>
  </si>
  <si>
    <t xml:space="preserve">               3/004</t>
  </si>
  <si>
    <t xml:space="preserve">               4/004</t>
  </si>
  <si>
    <t xml:space="preserve">               5/004</t>
  </si>
  <si>
    <t xml:space="preserve">               6/004</t>
  </si>
  <si>
    <t xml:space="preserve">               O/606</t>
  </si>
  <si>
    <t xml:space="preserve">               O/607</t>
  </si>
  <si>
    <t xml:space="preserve">               O/669</t>
  </si>
  <si>
    <t xml:space="preserve">               O/670</t>
  </si>
  <si>
    <t xml:space="preserve">               O/671</t>
  </si>
  <si>
    <t xml:space="preserve">               O/672</t>
  </si>
  <si>
    <t xml:space="preserve">               O/673</t>
  </si>
  <si>
    <t xml:space="preserve">               O/684</t>
  </si>
  <si>
    <t xml:space="preserve">               O/685</t>
  </si>
  <si>
    <t xml:space="preserve">               O/689</t>
  </si>
  <si>
    <t xml:space="preserve">               O/696</t>
  </si>
  <si>
    <t xml:space="preserve">               O/710</t>
  </si>
  <si>
    <t xml:space="preserve">               O/735</t>
  </si>
  <si>
    <t xml:space="preserve">               O/745</t>
  </si>
  <si>
    <t xml:space="preserve">               O/762</t>
  </si>
  <si>
    <t xml:space="preserve">               O/932</t>
  </si>
  <si>
    <t xml:space="preserve">               O/933</t>
  </si>
  <si>
    <t xml:space="preserve">               O/948</t>
  </si>
  <si>
    <t xml:space="preserve">               O/949</t>
  </si>
  <si>
    <t xml:space="preserve">               O/950</t>
  </si>
  <si>
    <t xml:space="preserve">               O/981</t>
  </si>
  <si>
    <t xml:space="preserve">               O/982</t>
  </si>
  <si>
    <t xml:space="preserve">               O/983</t>
  </si>
  <si>
    <t xml:space="preserve">              E2/141</t>
  </si>
  <si>
    <t xml:space="preserve">              EF/194</t>
  </si>
  <si>
    <t xml:space="preserve">              O/1005</t>
  </si>
  <si>
    <t xml:space="preserve">              O/1021</t>
  </si>
  <si>
    <t xml:space="preserve">              O/1022</t>
  </si>
  <si>
    <t xml:space="preserve">              O/1023</t>
  </si>
  <si>
    <t xml:space="preserve">              O/1036</t>
  </si>
  <si>
    <t xml:space="preserve">            FPA 1/23</t>
  </si>
  <si>
    <t xml:space="preserve">            FPA 2/23</t>
  </si>
  <si>
    <t xml:space="preserve">            180/2020</t>
  </si>
  <si>
    <t xml:space="preserve">          2022600695	</t>
  </si>
  <si>
    <t xml:space="preserve">          2022600903	</t>
  </si>
  <si>
    <t xml:space="preserve">          2022600961	</t>
  </si>
  <si>
    <t xml:space="preserve">          2022600962	</t>
  </si>
  <si>
    <t xml:space="preserve">          2022600963	</t>
  </si>
  <si>
    <t xml:space="preserve">          2022600977	</t>
  </si>
  <si>
    <t xml:space="preserve">          2022601170	</t>
  </si>
  <si>
    <t xml:space="preserve">          2022601171	</t>
  </si>
  <si>
    <t xml:space="preserve">          2022601172	</t>
  </si>
  <si>
    <t xml:space="preserve">          2022601239	</t>
  </si>
  <si>
    <t xml:space="preserve">          2022601705	</t>
  </si>
  <si>
    <t xml:space="preserve">          2022012991	</t>
  </si>
  <si>
    <t xml:space="preserve">          2022032280	</t>
  </si>
  <si>
    <t xml:space="preserve">          2022049248	</t>
  </si>
  <si>
    <t xml:space="preserve">          2022049576	</t>
  </si>
  <si>
    <t xml:space="preserve">          2022049577	</t>
  </si>
  <si>
    <t xml:space="preserve">          2022056586	</t>
  </si>
  <si>
    <t xml:space="preserve">          2022058389	</t>
  </si>
  <si>
    <t xml:space="preserve">                   6	</t>
  </si>
  <si>
    <t xml:space="preserve">             03/2023</t>
  </si>
  <si>
    <t xml:space="preserve">               1/002</t>
  </si>
  <si>
    <t xml:space="preserve">               8/002</t>
  </si>
  <si>
    <t xml:space="preserve">              10/002</t>
  </si>
  <si>
    <t xml:space="preserve">               2/002</t>
  </si>
  <si>
    <t xml:space="preserve">               3/002</t>
  </si>
  <si>
    <t xml:space="preserve">               4/002</t>
  </si>
  <si>
    <t xml:space="preserve">                42FE</t>
  </si>
  <si>
    <t xml:space="preserve">               29/FE</t>
  </si>
  <si>
    <t xml:space="preserve">               35/FE</t>
  </si>
  <si>
    <t xml:space="preserve">                  13	</t>
  </si>
  <si>
    <t xml:space="preserve">                   9	</t>
  </si>
  <si>
    <t xml:space="preserve">                 540	</t>
  </si>
  <si>
    <t xml:space="preserve">                1252	</t>
  </si>
  <si>
    <t xml:space="preserve">                1487	</t>
  </si>
  <si>
    <t xml:space="preserve">                1752	</t>
  </si>
  <si>
    <t xml:space="preserve">          7000151359	</t>
  </si>
  <si>
    <t xml:space="preserve">          7000155436	</t>
  </si>
  <si>
    <t xml:space="preserve">          7000156045	</t>
  </si>
  <si>
    <t xml:space="preserve">          7000159986	</t>
  </si>
  <si>
    <t xml:space="preserve">          7000160848	</t>
  </si>
  <si>
    <t xml:space="preserve">          7000162124	</t>
  </si>
  <si>
    <t xml:space="preserve">          7000163948	</t>
  </si>
  <si>
    <t xml:space="preserve">          7000166686	</t>
  </si>
  <si>
    <t xml:space="preserve">          7000166687	</t>
  </si>
  <si>
    <t xml:space="preserve">          7000166797	</t>
  </si>
  <si>
    <t xml:space="preserve">          7000166932	</t>
  </si>
  <si>
    <t xml:space="preserve">          7000167840	</t>
  </si>
  <si>
    <t xml:space="preserve">                25PA</t>
  </si>
  <si>
    <t xml:space="preserve">                30PA</t>
  </si>
  <si>
    <t xml:space="preserve">                36PA</t>
  </si>
  <si>
    <t xml:space="preserve">                41PA</t>
  </si>
  <si>
    <t xml:space="preserve">                46PA</t>
  </si>
  <si>
    <t xml:space="preserve">                51PA</t>
  </si>
  <si>
    <t xml:space="preserve">                53PA</t>
  </si>
  <si>
    <t xml:space="preserve">                58PA</t>
  </si>
  <si>
    <t xml:space="preserve">                   3	</t>
  </si>
  <si>
    <t xml:space="preserve">         FATTPA 3_23</t>
  </si>
  <si>
    <t xml:space="preserve">         FATTPA 4_23</t>
  </si>
  <si>
    <t xml:space="preserve">          2022012000	</t>
  </si>
  <si>
    <t xml:space="preserve">          2022012330	</t>
  </si>
  <si>
    <t xml:space="preserve">          2022013435	</t>
  </si>
  <si>
    <t xml:space="preserve">          2022013812	</t>
  </si>
  <si>
    <t xml:space="preserve">          2022014547	</t>
  </si>
  <si>
    <t xml:space="preserve">          2022014548	</t>
  </si>
  <si>
    <t xml:space="preserve">          2022014713	</t>
  </si>
  <si>
    <t xml:space="preserve">          2022014883	</t>
  </si>
  <si>
    <t xml:space="preserve">          2022015364	</t>
  </si>
  <si>
    <t xml:space="preserve">          2022015850	</t>
  </si>
  <si>
    <t xml:space="preserve">          2022016042	</t>
  </si>
  <si>
    <t xml:space="preserve">          2022016680	</t>
  </si>
  <si>
    <t xml:space="preserve">          2022016681	</t>
  </si>
  <si>
    <t xml:space="preserve">               20/PA</t>
  </si>
  <si>
    <t xml:space="preserve">               04/23</t>
  </si>
  <si>
    <t xml:space="preserve">          1722056207	</t>
  </si>
  <si>
    <t xml:space="preserve">          1722056212	</t>
  </si>
  <si>
    <t xml:space="preserve">          1722056216	</t>
  </si>
  <si>
    <t xml:space="preserve">          1722056220	</t>
  </si>
  <si>
    <t xml:space="preserve">          1722056222	</t>
  </si>
  <si>
    <t xml:space="preserve">          1722056225	</t>
  </si>
  <si>
    <t xml:space="preserve">          1722056232	</t>
  </si>
  <si>
    <t xml:space="preserve">          1722056233	</t>
  </si>
  <si>
    <t xml:space="preserve">          1722056335	</t>
  </si>
  <si>
    <t xml:space="preserve">          3202201720	</t>
  </si>
  <si>
    <t xml:space="preserve">              21 / 7</t>
  </si>
  <si>
    <t xml:space="preserve">              23 / 7</t>
  </si>
  <si>
    <t xml:space="preserve">             38 / 43</t>
  </si>
  <si>
    <t xml:space="preserve">             39 / 43</t>
  </si>
  <si>
    <t xml:space="preserve">             41 / 43</t>
  </si>
  <si>
    <t xml:space="preserve">               1 / 7</t>
  </si>
  <si>
    <t xml:space="preserve">              1 / 43</t>
  </si>
  <si>
    <t xml:space="preserve">              2 / 43</t>
  </si>
  <si>
    <t xml:space="preserve">              332/22</t>
  </si>
  <si>
    <t xml:space="preserve">              417/22</t>
  </si>
  <si>
    <t xml:space="preserve">              461/22</t>
  </si>
  <si>
    <t xml:space="preserve">              542/22</t>
  </si>
  <si>
    <t xml:space="preserve">              641/22</t>
  </si>
  <si>
    <t xml:space="preserve">              694/22</t>
  </si>
  <si>
    <t xml:space="preserve">              754/22</t>
  </si>
  <si>
    <t xml:space="preserve">              802/22</t>
  </si>
  <si>
    <t xml:space="preserve">              33/001</t>
  </si>
  <si>
    <t xml:space="preserve">              34/001</t>
  </si>
  <si>
    <t xml:space="preserve">              35/001</t>
  </si>
  <si>
    <t xml:space="preserve">              36/001</t>
  </si>
  <si>
    <t xml:space="preserve">              37/001</t>
  </si>
  <si>
    <t xml:space="preserve">               37/PA</t>
  </si>
  <si>
    <t xml:space="preserve">               38/PA</t>
  </si>
  <si>
    <t xml:space="preserve">               39/PA</t>
  </si>
  <si>
    <t xml:space="preserve">               40/PA</t>
  </si>
  <si>
    <t xml:space="preserve">               43/PA</t>
  </si>
  <si>
    <t xml:space="preserve">               47/PA</t>
  </si>
  <si>
    <t xml:space="preserve">            14/PI/22</t>
  </si>
  <si>
    <t xml:space="preserve">            17/PI/22</t>
  </si>
  <si>
    <t xml:space="preserve">            19SDH/PA</t>
  </si>
  <si>
    <t xml:space="preserve">            20SDH/PA</t>
  </si>
  <si>
    <t xml:space="preserve">            21SDH/PA</t>
  </si>
  <si>
    <t xml:space="preserve">            22SDH/PA</t>
  </si>
  <si>
    <t xml:space="preserve">            23SDH/PA</t>
  </si>
  <si>
    <t xml:space="preserve">            24SDH/PA</t>
  </si>
  <si>
    <t xml:space="preserve">                5/93</t>
  </si>
  <si>
    <t xml:space="preserve">                5/94</t>
  </si>
  <si>
    <t xml:space="preserve">                5/95</t>
  </si>
  <si>
    <t xml:space="preserve">                5/96</t>
  </si>
  <si>
    <t xml:space="preserve">                5/97</t>
  </si>
  <si>
    <t xml:space="preserve">               5/108</t>
  </si>
  <si>
    <t xml:space="preserve">               5/109</t>
  </si>
  <si>
    <t xml:space="preserve">               5/110</t>
  </si>
  <si>
    <t xml:space="preserve">               5/111</t>
  </si>
  <si>
    <t xml:space="preserve">               5/112</t>
  </si>
  <si>
    <t xml:space="preserve">               5/116</t>
  </si>
  <si>
    <t xml:space="preserve">               5/118</t>
  </si>
  <si>
    <t xml:space="preserve">               5/120</t>
  </si>
  <si>
    <t xml:space="preserve">                  27	</t>
  </si>
  <si>
    <t xml:space="preserve">                  28	</t>
  </si>
  <si>
    <t xml:space="preserve">                  34	</t>
  </si>
  <si>
    <t xml:space="preserve">                  35	</t>
  </si>
  <si>
    <t xml:space="preserve">               12/AD</t>
  </si>
  <si>
    <t xml:space="preserve">               19/SR</t>
  </si>
  <si>
    <t xml:space="preserve">               20/SR</t>
  </si>
  <si>
    <t xml:space="preserve">               21/SR</t>
  </si>
  <si>
    <t xml:space="preserve">               22/SR</t>
  </si>
  <si>
    <t xml:space="preserve">               23/SR</t>
  </si>
  <si>
    <t xml:space="preserve">               27/R2</t>
  </si>
  <si>
    <t xml:space="preserve">               28/R2</t>
  </si>
  <si>
    <t xml:space="preserve">               33/R2</t>
  </si>
  <si>
    <t xml:space="preserve">               34/R2</t>
  </si>
  <si>
    <t xml:space="preserve">               35/R2</t>
  </si>
  <si>
    <t xml:space="preserve">                1/AD</t>
  </si>
  <si>
    <t xml:space="preserve">                2/AD</t>
  </si>
  <si>
    <t xml:space="preserve">        FATTPA 66_22</t>
  </si>
  <si>
    <t xml:space="preserve">        FATTPA 67_22</t>
  </si>
  <si>
    <t xml:space="preserve">        FATTPA 74_22</t>
  </si>
  <si>
    <t xml:space="preserve">        FATTPA 75_22</t>
  </si>
  <si>
    <t xml:space="preserve">        FATTPA 85_22</t>
  </si>
  <si>
    <t xml:space="preserve">        FATTPA 86_22</t>
  </si>
  <si>
    <t xml:space="preserve">        FATTPA 84_22</t>
  </si>
  <si>
    <t xml:space="preserve">        FATTPA 88_22</t>
  </si>
  <si>
    <t xml:space="preserve">              22 / 7</t>
  </si>
  <si>
    <t xml:space="preserve">              24 / 7</t>
  </si>
  <si>
    <t xml:space="preserve">            1/15/334</t>
  </si>
  <si>
    <t xml:space="preserve">            1/15/335</t>
  </si>
  <si>
    <t xml:space="preserve">            1/15/336</t>
  </si>
  <si>
    <t xml:space="preserve">            1/15/337</t>
  </si>
  <si>
    <t xml:space="preserve">            1/15/338</t>
  </si>
  <si>
    <t xml:space="preserve">            1/15/339</t>
  </si>
  <si>
    <t xml:space="preserve">            1/15/340</t>
  </si>
  <si>
    <t xml:space="preserve">            1/15/369</t>
  </si>
  <si>
    <t xml:space="preserve">            1/15/370</t>
  </si>
  <si>
    <t xml:space="preserve">            1/15/371</t>
  </si>
  <si>
    <t xml:space="preserve">            1/15/372</t>
  </si>
  <si>
    <t xml:space="preserve">            1/15/373</t>
  </si>
  <si>
    <t xml:space="preserve">            1/15/374</t>
  </si>
  <si>
    <t xml:space="preserve">            1/15/375</t>
  </si>
  <si>
    <t xml:space="preserve">            1/15/385</t>
  </si>
  <si>
    <t xml:space="preserve">            1/15/387</t>
  </si>
  <si>
    <t xml:space="preserve">            1/15/393</t>
  </si>
  <si>
    <t xml:space="preserve">            1/15/394</t>
  </si>
  <si>
    <t xml:space="preserve">            1/15/395</t>
  </si>
  <si>
    <t xml:space="preserve">              1/15/1</t>
  </si>
  <si>
    <t xml:space="preserve">              1/15/2</t>
  </si>
  <si>
    <t xml:space="preserve">             1/15/14</t>
  </si>
  <si>
    <t xml:space="preserve">             1/15/15</t>
  </si>
  <si>
    <t xml:space="preserve">             1/15/64</t>
  </si>
  <si>
    <t xml:space="preserve">             1/15/65</t>
  </si>
  <si>
    <t xml:space="preserve">             1/15/66</t>
  </si>
  <si>
    <t xml:space="preserve">             1/15/67</t>
  </si>
  <si>
    <t xml:space="preserve">            1/15/376</t>
  </si>
  <si>
    <t xml:space="preserve">            1/15/401</t>
  </si>
  <si>
    <t xml:space="preserve">            40/PA/22</t>
  </si>
  <si>
    <t xml:space="preserve">            41/PA/22</t>
  </si>
  <si>
    <t xml:space="preserve">               25/PA</t>
  </si>
  <si>
    <t xml:space="preserve">               21/PA</t>
  </si>
  <si>
    <t xml:space="preserve">               24/PA</t>
  </si>
  <si>
    <t xml:space="preserve">         13_FPA/2022</t>
  </si>
  <si>
    <t xml:space="preserve">         14_FPA/2022</t>
  </si>
  <si>
    <t xml:space="preserve">          2_FPA/2023</t>
  </si>
  <si>
    <t xml:space="preserve">        FATTPA 36_22</t>
  </si>
  <si>
    <t xml:space="preserve">        FATTPA 37_22</t>
  </si>
  <si>
    <t xml:space="preserve">        FATTPA 34_22</t>
  </si>
  <si>
    <t xml:space="preserve">        FATTPA 35_22</t>
  </si>
  <si>
    <t xml:space="preserve">        FATTPA 38_22</t>
  </si>
  <si>
    <t xml:space="preserve">        FATTPA 39_22</t>
  </si>
  <si>
    <t xml:space="preserve">                22PA</t>
  </si>
  <si>
    <t xml:space="preserve">                04PA</t>
  </si>
  <si>
    <t xml:space="preserve">                23PA</t>
  </si>
  <si>
    <t xml:space="preserve">                24PA</t>
  </si>
  <si>
    <t xml:space="preserve">                02PA</t>
  </si>
  <si>
    <t xml:space="preserve">                03PA</t>
  </si>
  <si>
    <t xml:space="preserve">            FPA 8/23</t>
  </si>
  <si>
    <t xml:space="preserve">              52/001</t>
  </si>
  <si>
    <t xml:space="preserve">              53/001</t>
  </si>
  <si>
    <t xml:space="preserve">              54/001</t>
  </si>
  <si>
    <t xml:space="preserve">              59/001</t>
  </si>
  <si>
    <t xml:space="preserve">               7/001</t>
  </si>
  <si>
    <t xml:space="preserve">              15/001</t>
  </si>
  <si>
    <t xml:space="preserve">              16/001</t>
  </si>
  <si>
    <t xml:space="preserve">              17/001</t>
  </si>
  <si>
    <t xml:space="preserve">              18/001</t>
  </si>
  <si>
    <t xml:space="preserve">             2203127	</t>
  </si>
  <si>
    <t xml:space="preserve">             2203428	</t>
  </si>
  <si>
    <t xml:space="preserve">             2204655	</t>
  </si>
  <si>
    <t xml:space="preserve">              130/FE</t>
  </si>
  <si>
    <t xml:space="preserve">             8/FE/23</t>
  </si>
  <si>
    <t xml:space="preserve">                  16	</t>
  </si>
  <si>
    <t xml:space="preserve">          7228007517	</t>
  </si>
  <si>
    <t xml:space="preserve">          7228008363	</t>
  </si>
  <si>
    <t xml:space="preserve">          7228008576	</t>
  </si>
  <si>
    <t xml:space="preserve">          7238000432	</t>
  </si>
  <si>
    <t xml:space="preserve">          7238000522	</t>
  </si>
  <si>
    <t xml:space="preserve">               84/PA</t>
  </si>
  <si>
    <t xml:space="preserve">             83 / PA</t>
  </si>
  <si>
    <t xml:space="preserve">             85 / PA</t>
  </si>
  <si>
    <t xml:space="preserve">             95 / PA</t>
  </si>
  <si>
    <t xml:space="preserve">             96 / PA</t>
  </si>
  <si>
    <t xml:space="preserve">             97 / PA</t>
  </si>
  <si>
    <t xml:space="preserve">                4943	</t>
  </si>
  <si>
    <t xml:space="preserve">                5102	</t>
  </si>
  <si>
    <t xml:space="preserve">                 468	</t>
  </si>
  <si>
    <t xml:space="preserve">                1031	</t>
  </si>
  <si>
    <t xml:space="preserve">        FATTPA 53_22</t>
  </si>
  <si>
    <t xml:space="preserve">        FATTPA 54_22</t>
  </si>
  <si>
    <t xml:space="preserve">        FATTPA 55_22</t>
  </si>
  <si>
    <t xml:space="preserve">        FATTPA 56_22</t>
  </si>
  <si>
    <t xml:space="preserve">        FATTPA 59_22</t>
  </si>
  <si>
    <t xml:space="preserve">        FATTPA 60_22</t>
  </si>
  <si>
    <t xml:space="preserve">        FATTPA 61_22</t>
  </si>
  <si>
    <t xml:space="preserve">              180051	</t>
  </si>
  <si>
    <t xml:space="preserve">           22/304268</t>
  </si>
  <si>
    <t xml:space="preserve">           22/304269</t>
  </si>
  <si>
    <t xml:space="preserve">           22/304271</t>
  </si>
  <si>
    <t xml:space="preserve">           22/307582</t>
  </si>
  <si>
    <t xml:space="preserve">           22/307583</t>
  </si>
  <si>
    <t xml:space="preserve">           22/307584</t>
  </si>
  <si>
    <t xml:space="preserve">           22/307606</t>
  </si>
  <si>
    <t xml:space="preserve">           22/307628</t>
  </si>
  <si>
    <t xml:space="preserve">           22/307629</t>
  </si>
  <si>
    <t xml:space="preserve">           22/307630</t>
  </si>
  <si>
    <t xml:space="preserve">           22/307631</t>
  </si>
  <si>
    <t xml:space="preserve">           22/307657</t>
  </si>
  <si>
    <t xml:space="preserve">           22/307658</t>
  </si>
  <si>
    <t xml:space="preserve">           22/307659</t>
  </si>
  <si>
    <t xml:space="preserve">           22/307660</t>
  </si>
  <si>
    <t xml:space="preserve">           22/307661</t>
  </si>
  <si>
    <t xml:space="preserve">           22/307705</t>
  </si>
  <si>
    <t xml:space="preserve">           22/307739</t>
  </si>
  <si>
    <t xml:space="preserve">           22/307816</t>
  </si>
  <si>
    <t xml:space="preserve">           22/307817</t>
  </si>
  <si>
    <t xml:space="preserve">           22/307818</t>
  </si>
  <si>
    <t xml:space="preserve">           22/307819</t>
  </si>
  <si>
    <t xml:space="preserve">           22/307820</t>
  </si>
  <si>
    <t xml:space="preserve">           22/307821</t>
  </si>
  <si>
    <t xml:space="preserve">           22/307934</t>
  </si>
  <si>
    <t xml:space="preserve">           22/307935</t>
  </si>
  <si>
    <t xml:space="preserve">           22/307936</t>
  </si>
  <si>
    <t xml:space="preserve">           22/307937</t>
  </si>
  <si>
    <t xml:space="preserve">           22/307938</t>
  </si>
  <si>
    <t xml:space="preserve">           22/308051</t>
  </si>
  <si>
    <t xml:space="preserve">           22/311449</t>
  </si>
  <si>
    <t xml:space="preserve">           22/311481</t>
  </si>
  <si>
    <t xml:space="preserve">           22/311524</t>
  </si>
  <si>
    <t xml:space="preserve">           22/311740</t>
  </si>
  <si>
    <t xml:space="preserve">           22/311741</t>
  </si>
  <si>
    <t xml:space="preserve">           22/311742</t>
  </si>
  <si>
    <t xml:space="preserve">        FATTPA 11_22</t>
  </si>
  <si>
    <t xml:space="preserve">         FATTPA 6_23</t>
  </si>
  <si>
    <t xml:space="preserve">                 244	</t>
  </si>
  <si>
    <t xml:space="preserve">          2200012373	</t>
  </si>
  <si>
    <t xml:space="preserve">          2200002119	</t>
  </si>
  <si>
    <t xml:space="preserve">                5067	</t>
  </si>
  <si>
    <t xml:space="preserve">                5253	</t>
  </si>
  <si>
    <t xml:space="preserve">                5254	</t>
  </si>
  <si>
    <t xml:space="preserve">          PAE0041924</t>
  </si>
  <si>
    <t xml:space="preserve">          PAE0044747</t>
  </si>
  <si>
    <t xml:space="preserve">          2800005621	</t>
  </si>
  <si>
    <t xml:space="preserve">          PAE0001884</t>
  </si>
  <si>
    <t xml:space="preserve">          PAE0045940</t>
  </si>
  <si>
    <t xml:space="preserve">          PAE0051950</t>
  </si>
  <si>
    <t xml:space="preserve">          PAE0051951</t>
  </si>
  <si>
    <t xml:space="preserve">          PAE0051952</t>
  </si>
  <si>
    <t xml:space="preserve">          2800000081	</t>
  </si>
  <si>
    <t xml:space="preserve">                4/92</t>
  </si>
  <si>
    <t xml:space="preserve">                4/93</t>
  </si>
  <si>
    <t xml:space="preserve">                4/94</t>
  </si>
  <si>
    <t xml:space="preserve">                4/95</t>
  </si>
  <si>
    <t xml:space="preserve">                4/96</t>
  </si>
  <si>
    <t xml:space="preserve">                4/97</t>
  </si>
  <si>
    <t xml:space="preserve">                4/98</t>
  </si>
  <si>
    <t xml:space="preserve">               4/105</t>
  </si>
  <si>
    <t xml:space="preserve">               4/106</t>
  </si>
  <si>
    <t xml:space="preserve">               4/107</t>
  </si>
  <si>
    <t xml:space="preserve">               4/108</t>
  </si>
  <si>
    <t xml:space="preserve">               4/109</t>
  </si>
  <si>
    <t xml:space="preserve">               4/110</t>
  </si>
  <si>
    <t xml:space="preserve">               4/143</t>
  </si>
  <si>
    <t xml:space="preserve">               4/144</t>
  </si>
  <si>
    <t xml:space="preserve">               4/146</t>
  </si>
  <si>
    <t xml:space="preserve">               4/148</t>
  </si>
  <si>
    <t xml:space="preserve">               4/150</t>
  </si>
  <si>
    <t xml:space="preserve">                2132	</t>
  </si>
  <si>
    <t xml:space="preserve">                  66	</t>
  </si>
  <si>
    <t xml:space="preserve">                3/FE</t>
  </si>
  <si>
    <t xml:space="preserve">            36/PA/22</t>
  </si>
  <si>
    <t xml:space="preserve">            37/PA/22</t>
  </si>
  <si>
    <t xml:space="preserve">            38/PA/22</t>
  </si>
  <si>
    <t xml:space="preserve">            39/PA/22</t>
  </si>
  <si>
    <t xml:space="preserve">            42/PA/22</t>
  </si>
  <si>
    <t xml:space="preserve">            43/PA/22</t>
  </si>
  <si>
    <t xml:space="preserve">         FATTPA 9_23</t>
  </si>
  <si>
    <t xml:space="preserve">       FATTPA 215_22</t>
  </si>
  <si>
    <t xml:space="preserve">       FATTPA 235_22</t>
  </si>
  <si>
    <t xml:space="preserve">        FATTPA 14_22</t>
  </si>
  <si>
    <t xml:space="preserve">          2232146/V2</t>
  </si>
  <si>
    <t xml:space="preserve">              502571	</t>
  </si>
  <si>
    <t xml:space="preserve">              535263	</t>
  </si>
  <si>
    <t xml:space="preserve">              535906	</t>
  </si>
  <si>
    <t xml:space="preserve">              541275	</t>
  </si>
  <si>
    <t xml:space="preserve">              543541	</t>
  </si>
  <si>
    <t xml:space="preserve">              545906	</t>
  </si>
  <si>
    <t xml:space="preserve">              546701	</t>
  </si>
  <si>
    <t xml:space="preserve">              562732	</t>
  </si>
  <si>
    <t xml:space="preserve">              564445	</t>
  </si>
  <si>
    <t xml:space="preserve">              565776	</t>
  </si>
  <si>
    <t xml:space="preserve">               43627	</t>
  </si>
  <si>
    <t xml:space="preserve">               65441	</t>
  </si>
  <si>
    <t xml:space="preserve">              002065	</t>
  </si>
  <si>
    <t xml:space="preserve">              002066	</t>
  </si>
  <si>
    <t xml:space="preserve">              002067	</t>
  </si>
  <si>
    <t xml:space="preserve">              002068	</t>
  </si>
  <si>
    <t xml:space="preserve">              002304	</t>
  </si>
  <si>
    <t xml:space="preserve">              002305	</t>
  </si>
  <si>
    <t xml:space="preserve">              002306	</t>
  </si>
  <si>
    <t xml:space="preserve">              002527	</t>
  </si>
  <si>
    <t xml:space="preserve">              002528	</t>
  </si>
  <si>
    <t xml:space="preserve">              002529	</t>
  </si>
  <si>
    <t xml:space="preserve">              002530	</t>
  </si>
  <si>
    <t xml:space="preserve">              000030	</t>
  </si>
  <si>
    <t xml:space="preserve">          4000006272	</t>
  </si>
  <si>
    <t xml:space="preserve">          4000007164	</t>
  </si>
  <si>
    <t xml:space="preserve">          4000008173	</t>
  </si>
  <si>
    <t xml:space="preserve">          4000008174	</t>
  </si>
  <si>
    <t xml:space="preserve">          4000008175	</t>
  </si>
  <si>
    <t xml:space="preserve">                  19	</t>
  </si>
  <si>
    <t xml:space="preserve">        FATTPA 17_22</t>
  </si>
  <si>
    <t xml:space="preserve">        FATTPA 18_22</t>
  </si>
  <si>
    <t xml:space="preserve">            14/PA/22</t>
  </si>
  <si>
    <t xml:space="preserve">             1/PA/23</t>
  </si>
  <si>
    <t xml:space="preserve">            170/2022</t>
  </si>
  <si>
    <t xml:space="preserve">            172/2022</t>
  </si>
  <si>
    <t xml:space="preserve">            174/2022</t>
  </si>
  <si>
    <t xml:space="preserve">                1164	</t>
  </si>
  <si>
    <t xml:space="preserve">                1165	</t>
  </si>
  <si>
    <t xml:space="preserve">                1166	</t>
  </si>
  <si>
    <t xml:space="preserve">                1167	</t>
  </si>
  <si>
    <t xml:space="preserve">                1168	</t>
  </si>
  <si>
    <t xml:space="preserve">                1169	</t>
  </si>
  <si>
    <t xml:space="preserve">                1170	</t>
  </si>
  <si>
    <t xml:space="preserve">                1171	</t>
  </si>
  <si>
    <t xml:space="preserve">                1172	</t>
  </si>
  <si>
    <t xml:space="preserve">                1173	</t>
  </si>
  <si>
    <t xml:space="preserve">                1174	</t>
  </si>
  <si>
    <t xml:space="preserve">                1175	</t>
  </si>
  <si>
    <t xml:space="preserve">                1176	</t>
  </si>
  <si>
    <t xml:space="preserve">                1177	</t>
  </si>
  <si>
    <t xml:space="preserve">                1178	</t>
  </si>
  <si>
    <t xml:space="preserve">                1179	</t>
  </si>
  <si>
    <t xml:space="preserve">                1218	</t>
  </si>
  <si>
    <t xml:space="preserve">                1219	</t>
  </si>
  <si>
    <t xml:space="preserve">                1220	</t>
  </si>
  <si>
    <t xml:space="preserve">                1221	</t>
  </si>
  <si>
    <t xml:space="preserve">                1234	</t>
  </si>
  <si>
    <t xml:space="preserve">                1235	</t>
  </si>
  <si>
    <t xml:space="preserve">                1236	</t>
  </si>
  <si>
    <t xml:space="preserve">                1238	</t>
  </si>
  <si>
    <t xml:space="preserve">                1239	</t>
  </si>
  <si>
    <t xml:space="preserve">                1240	</t>
  </si>
  <si>
    <t xml:space="preserve">                1241	</t>
  </si>
  <si>
    <t xml:space="preserve">                1242	</t>
  </si>
  <si>
    <t xml:space="preserve">                1287	</t>
  </si>
  <si>
    <t xml:space="preserve">                1288	</t>
  </si>
  <si>
    <t xml:space="preserve">                1300	</t>
  </si>
  <si>
    <t xml:space="preserve">                1301	</t>
  </si>
  <si>
    <t xml:space="preserve">                1302	</t>
  </si>
  <si>
    <t xml:space="preserve">                1303	</t>
  </si>
  <si>
    <t xml:space="preserve">                1309	</t>
  </si>
  <si>
    <t xml:space="preserve">                1326	</t>
  </si>
  <si>
    <t xml:space="preserve">                1327	</t>
  </si>
  <si>
    <t xml:space="preserve">                1336	</t>
  </si>
  <si>
    <t xml:space="preserve">                1337	</t>
  </si>
  <si>
    <t xml:space="preserve">                   4	</t>
  </si>
  <si>
    <t xml:space="preserve">                   5	</t>
  </si>
  <si>
    <t xml:space="preserve">                  88	</t>
  </si>
  <si>
    <t xml:space="preserve">                  89	</t>
  </si>
  <si>
    <t xml:space="preserve">                 105	</t>
  </si>
  <si>
    <t xml:space="preserve">                 106	</t>
  </si>
  <si>
    <t xml:space="preserve">                 107	</t>
  </si>
  <si>
    <t xml:space="preserve">                 108	</t>
  </si>
  <si>
    <t xml:space="preserve">                 109	</t>
  </si>
  <si>
    <t xml:space="preserve">                 110	</t>
  </si>
  <si>
    <t xml:space="preserve">                 111	</t>
  </si>
  <si>
    <t xml:space="preserve">                 117	</t>
  </si>
  <si>
    <t xml:space="preserve">                 118	</t>
  </si>
  <si>
    <t xml:space="preserve">                 119	</t>
  </si>
  <si>
    <t xml:space="preserve">                 120	</t>
  </si>
  <si>
    <t xml:space="preserve">                 121	</t>
  </si>
  <si>
    <t xml:space="preserve">                 122	</t>
  </si>
  <si>
    <t xml:space="preserve">                 123	</t>
  </si>
  <si>
    <t xml:space="preserve">                 124	</t>
  </si>
  <si>
    <t xml:space="preserve">                 129	</t>
  </si>
  <si>
    <t xml:space="preserve">                 130	</t>
  </si>
  <si>
    <t xml:space="preserve">                 131	</t>
  </si>
  <si>
    <t xml:space="preserve">                 132	</t>
  </si>
  <si>
    <t xml:space="preserve">                 134	</t>
  </si>
  <si>
    <t xml:space="preserve">                 155	</t>
  </si>
  <si>
    <t xml:space="preserve">                 157	</t>
  </si>
  <si>
    <t xml:space="preserve">                 200	</t>
  </si>
  <si>
    <t xml:space="preserve">                 216	</t>
  </si>
  <si>
    <t xml:space="preserve">                 217	</t>
  </si>
  <si>
    <t xml:space="preserve">                 218	</t>
  </si>
  <si>
    <t xml:space="preserve">                 219	</t>
  </si>
  <si>
    <t xml:space="preserve">                 220	</t>
  </si>
  <si>
    <t xml:space="preserve">                 221	</t>
  </si>
  <si>
    <t xml:space="preserve">                 223	</t>
  </si>
  <si>
    <t xml:space="preserve">                 224	</t>
  </si>
  <si>
    <t xml:space="preserve">              10 / e</t>
  </si>
  <si>
    <t xml:space="preserve">              11 / e</t>
  </si>
  <si>
    <t xml:space="preserve">              8 / PA</t>
  </si>
  <si>
    <t xml:space="preserve">              9 / PA</t>
  </si>
  <si>
    <t xml:space="preserve">               1 / e</t>
  </si>
  <si>
    <t xml:space="preserve">          0000000123	</t>
  </si>
  <si>
    <t xml:space="preserve">          0000000703	</t>
  </si>
  <si>
    <t xml:space="preserve">            FPA 3/22</t>
  </si>
  <si>
    <t xml:space="preserve">               64/PA</t>
  </si>
  <si>
    <t xml:space="preserve">               74/PA</t>
  </si>
  <si>
    <t xml:space="preserve">               88/PA</t>
  </si>
  <si>
    <t xml:space="preserve">            22160805	</t>
  </si>
  <si>
    <t xml:space="preserve">            22160918	</t>
  </si>
  <si>
    <t xml:space="preserve">            22161250	</t>
  </si>
  <si>
    <t xml:space="preserve">            22161428	</t>
  </si>
  <si>
    <t xml:space="preserve">            22161869	</t>
  </si>
  <si>
    <t xml:space="preserve">                18/E</t>
  </si>
  <si>
    <t xml:space="preserve">            11363/PA</t>
  </si>
  <si>
    <t xml:space="preserve">            11365/PA</t>
  </si>
  <si>
    <t xml:space="preserve">             6669/PA</t>
  </si>
  <si>
    <t xml:space="preserve">             6670/PA</t>
  </si>
  <si>
    <t xml:space="preserve">             6745/PA</t>
  </si>
  <si>
    <t xml:space="preserve">             7047/PA</t>
  </si>
  <si>
    <t xml:space="preserve">             7048/PA</t>
  </si>
  <si>
    <t xml:space="preserve">             8545/PA</t>
  </si>
  <si>
    <t xml:space="preserve">            10049/PA</t>
  </si>
  <si>
    <t xml:space="preserve">              939/EL</t>
  </si>
  <si>
    <t xml:space="preserve">             1057/EL</t>
  </si>
  <si>
    <t xml:space="preserve">             1185/EL</t>
  </si>
  <si>
    <t xml:space="preserve">              179/EL</t>
  </si>
  <si>
    <t xml:space="preserve">              180/EL</t>
  </si>
  <si>
    <t xml:space="preserve">              181/EL</t>
  </si>
  <si>
    <t xml:space="preserve">              182/EL</t>
  </si>
  <si>
    <t xml:space="preserve">              183/EL</t>
  </si>
  <si>
    <t xml:space="preserve">              184/EL</t>
  </si>
  <si>
    <t xml:space="preserve">              185/EL</t>
  </si>
  <si>
    <t xml:space="preserve">              186/EL</t>
  </si>
  <si>
    <t xml:space="preserve">              187/EL</t>
  </si>
  <si>
    <t xml:space="preserve">              188/EL</t>
  </si>
  <si>
    <t xml:space="preserve">              189/EL</t>
  </si>
  <si>
    <t xml:space="preserve">              190/EL</t>
  </si>
  <si>
    <t xml:space="preserve">         FE/2023/001</t>
  </si>
  <si>
    <t xml:space="preserve">             1059/22</t>
  </si>
  <si>
    <t xml:space="preserve">          0003018117	</t>
  </si>
  <si>
    <t xml:space="preserve">          0003019364	</t>
  </si>
  <si>
    <t xml:space="preserve">          0003019768	</t>
  </si>
  <si>
    <t xml:space="preserve">          0003020442	</t>
  </si>
  <si>
    <t xml:space="preserve">          0003025639	</t>
  </si>
  <si>
    <t xml:space="preserve">          0003026281	</t>
  </si>
  <si>
    <t xml:space="preserve">          0003026653	</t>
  </si>
  <si>
    <t xml:space="preserve">          0003026996	</t>
  </si>
  <si>
    <t xml:space="preserve">                  74	</t>
  </si>
  <si>
    <t xml:space="preserve">                  75	</t>
  </si>
  <si>
    <t xml:space="preserve">          25/PA 2022</t>
  </si>
  <si>
    <t xml:space="preserve">           3/PA 2023</t>
  </si>
  <si>
    <t xml:space="preserve">                2/36</t>
  </si>
  <si>
    <t xml:space="preserve">             226/304</t>
  </si>
  <si>
    <t xml:space="preserve">         FATTPA 1_23</t>
  </si>
  <si>
    <t xml:space="preserve">         FATTPA 2_23</t>
  </si>
  <si>
    <t xml:space="preserve">              53/DCR</t>
  </si>
  <si>
    <t xml:space="preserve">              54/DCR</t>
  </si>
  <si>
    <t xml:space="preserve">              55/DCR</t>
  </si>
  <si>
    <t xml:space="preserve">              58/DCR</t>
  </si>
  <si>
    <t xml:space="preserve">              59/DCR</t>
  </si>
  <si>
    <t xml:space="preserve">              60/DCR</t>
  </si>
  <si>
    <t xml:space="preserve">               1/DCR</t>
  </si>
  <si>
    <t xml:space="preserve">               2/DCR</t>
  </si>
  <si>
    <t xml:space="preserve">               3/DCR</t>
  </si>
  <si>
    <t xml:space="preserve">          7207068889	</t>
  </si>
  <si>
    <t xml:space="preserve">          7207069183	</t>
  </si>
  <si>
    <t xml:space="preserve">          7207077692	</t>
  </si>
  <si>
    <t xml:space="preserve">          7207081539	</t>
  </si>
  <si>
    <t xml:space="preserve">          7207081783	</t>
  </si>
  <si>
    <t xml:space="preserve">          7207081937	</t>
  </si>
  <si>
    <t xml:space="preserve">          7207082109	</t>
  </si>
  <si>
    <t xml:space="preserve">          7207083073	</t>
  </si>
  <si>
    <t xml:space="preserve">               15/FE</t>
  </si>
  <si>
    <t xml:space="preserve">               18/FE</t>
  </si>
  <si>
    <t xml:space="preserve">          01-2023/PA</t>
  </si>
  <si>
    <t xml:space="preserve">              20/001</t>
  </si>
  <si>
    <t xml:space="preserve">              42/001</t>
  </si>
  <si>
    <t xml:space="preserve">              44/001</t>
  </si>
  <si>
    <t xml:space="preserve">              45/001</t>
  </si>
  <si>
    <t xml:space="preserve">              46/001</t>
  </si>
  <si>
    <t xml:space="preserve">              48/001</t>
  </si>
  <si>
    <t xml:space="preserve">              49/001</t>
  </si>
  <si>
    <t xml:space="preserve">              50/001</t>
  </si>
  <si>
    <t xml:space="preserve">              62/001</t>
  </si>
  <si>
    <t xml:space="preserve">                4953	</t>
  </si>
  <si>
    <t xml:space="preserve">                5111	</t>
  </si>
  <si>
    <t xml:space="preserve">                 176	</t>
  </si>
  <si>
    <t xml:space="preserve">               21089	</t>
  </si>
  <si>
    <t xml:space="preserve">               22873	</t>
  </si>
  <si>
    <t xml:space="preserve">      144/Vendite FE</t>
  </si>
  <si>
    <t xml:space="preserve">      402/Vendite FE</t>
  </si>
  <si>
    <t xml:space="preserve">     402/Vendite FE.</t>
  </si>
  <si>
    <t xml:space="preserve">               85/FA</t>
  </si>
  <si>
    <t xml:space="preserve">               92/FA</t>
  </si>
  <si>
    <t xml:space="preserve">                8/FA</t>
  </si>
  <si>
    <t xml:space="preserve">                9-FE</t>
  </si>
  <si>
    <t xml:space="preserve">              FE/325</t>
  </si>
  <si>
    <t xml:space="preserve">              FE/393</t>
  </si>
  <si>
    <t xml:space="preserve">              FE/426</t>
  </si>
  <si>
    <t xml:space="preserve">           11/B/2022</t>
  </si>
  <si>
    <t xml:space="preserve">           01/A/2023</t>
  </si>
  <si>
    <t xml:space="preserve">           02/A/2023</t>
  </si>
  <si>
    <t xml:space="preserve">            256-1148</t>
  </si>
  <si>
    <t xml:space="preserve">              5 / PA</t>
  </si>
  <si>
    <t xml:space="preserve">                1419	</t>
  </si>
  <si>
    <t xml:space="preserve">            FPA 1/22</t>
  </si>
  <si>
    <t xml:space="preserve">           221000072	</t>
  </si>
  <si>
    <t xml:space="preserve">           221000443	</t>
  </si>
  <si>
    <t xml:space="preserve">           221000522	</t>
  </si>
  <si>
    <t xml:space="preserve">             2200339	</t>
  </si>
  <si>
    <t xml:space="preserve">          9897020923	</t>
  </si>
  <si>
    <t xml:space="preserve">          9897022568	</t>
  </si>
  <si>
    <t xml:space="preserve">          9897023048	</t>
  </si>
  <si>
    <t xml:space="preserve">          9897023368	</t>
  </si>
  <si>
    <t xml:space="preserve">          9897023369	</t>
  </si>
  <si>
    <t xml:space="preserve">                2/37</t>
  </si>
  <si>
    <t xml:space="preserve">                2/38</t>
  </si>
  <si>
    <t xml:space="preserve">                2/40</t>
  </si>
  <si>
    <t xml:space="preserve">                2/41</t>
  </si>
  <si>
    <t xml:space="preserve">                 2/3</t>
  </si>
  <si>
    <t xml:space="preserve">          2022007836	</t>
  </si>
  <si>
    <t xml:space="preserve">                 639	</t>
  </si>
  <si>
    <t xml:space="preserve">                 640	</t>
  </si>
  <si>
    <t xml:space="preserve">                 641	</t>
  </si>
  <si>
    <t xml:space="preserve">                 642	</t>
  </si>
  <si>
    <t xml:space="preserve">        FATTPA 10_22</t>
  </si>
  <si>
    <t xml:space="preserve">            1/15/379</t>
  </si>
  <si>
    <t xml:space="preserve">      2023-NPA-00002</t>
  </si>
  <si>
    <t xml:space="preserve">      2023-NPA-00011</t>
  </si>
  <si>
    <t xml:space="preserve">      2023-NPA-00016</t>
  </si>
  <si>
    <t xml:space="preserve">      2023-NPA-00035</t>
  </si>
  <si>
    <t xml:space="preserve">          3900035956	</t>
  </si>
  <si>
    <t xml:space="preserve">          3900037054	</t>
  </si>
  <si>
    <t xml:space="preserve">              363/01</t>
  </si>
  <si>
    <t xml:space="preserve">              383/01</t>
  </si>
  <si>
    <t xml:space="preserve">                 2/E</t>
  </si>
  <si>
    <t xml:space="preserve">                 3/E</t>
  </si>
  <si>
    <t xml:space="preserve">                 7/E</t>
  </si>
  <si>
    <t xml:space="preserve">        FE/2022/0005</t>
  </si>
  <si>
    <t xml:space="preserve">        FE/2022/0006</t>
  </si>
  <si>
    <t xml:space="preserve">        FE/2022/0007</t>
  </si>
  <si>
    <t xml:space="preserve">           S20002853</t>
  </si>
  <si>
    <t xml:space="preserve">           S20016427</t>
  </si>
  <si>
    <t xml:space="preserve">           S22008052</t>
  </si>
  <si>
    <t xml:space="preserve">        1534/2022/PA</t>
  </si>
  <si>
    <t xml:space="preserve">        2446/2022/PA</t>
  </si>
  <si>
    <t xml:space="preserve">        2480/2022/PA</t>
  </si>
  <si>
    <t xml:space="preserve">        3482/2022/PA</t>
  </si>
  <si>
    <t xml:space="preserve">        4191/2022/PA</t>
  </si>
  <si>
    <t xml:space="preserve">        4192/2022/PA</t>
  </si>
  <si>
    <t xml:space="preserve">               FE/33</t>
  </si>
  <si>
    <t xml:space="preserve">               FE/35</t>
  </si>
  <si>
    <t xml:space="preserve">               FE/36</t>
  </si>
  <si>
    <t xml:space="preserve">               FE/37</t>
  </si>
  <si>
    <t xml:space="preserve">               FE/40</t>
  </si>
  <si>
    <t xml:space="preserve">               FE/41</t>
  </si>
  <si>
    <t xml:space="preserve">             7661563	</t>
  </si>
  <si>
    <t xml:space="preserve">             7661880	</t>
  </si>
  <si>
    <t xml:space="preserve">             6000107	</t>
  </si>
  <si>
    <t xml:space="preserve">             6000144	</t>
  </si>
  <si>
    <t xml:space="preserve">             6000156	</t>
  </si>
  <si>
    <t xml:space="preserve">             6800198	</t>
  </si>
  <si>
    <t xml:space="preserve">          0006802265	</t>
  </si>
  <si>
    <t xml:space="preserve">                19/1</t>
  </si>
  <si>
    <t xml:space="preserve">             19 / PA</t>
  </si>
  <si>
    <t xml:space="preserve">                7826	</t>
  </si>
  <si>
    <t xml:space="preserve">                9044	</t>
  </si>
  <si>
    <t xml:space="preserve">             377/266</t>
  </si>
  <si>
    <t xml:space="preserve">             402/266</t>
  </si>
  <si>
    <t xml:space="preserve">              39/266</t>
  </si>
  <si>
    <t xml:space="preserve">                  84	</t>
  </si>
  <si>
    <t xml:space="preserve">                  98	</t>
  </si>
  <si>
    <t xml:space="preserve">                 113	</t>
  </si>
  <si>
    <t xml:space="preserve">                 116	</t>
  </si>
  <si>
    <t xml:space="preserve">           FPA 97/22</t>
  </si>
  <si>
    <t xml:space="preserve">          FPA 100/22</t>
  </si>
  <si>
    <t xml:space="preserve">          FPA 101/22</t>
  </si>
  <si>
    <t xml:space="preserve">          FPA 112/22</t>
  </si>
  <si>
    <t xml:space="preserve">          FPA 113/22</t>
  </si>
  <si>
    <t xml:space="preserve">          FPA 114/22</t>
  </si>
  <si>
    <t xml:space="preserve">          FPA 126/22</t>
  </si>
  <si>
    <t xml:space="preserve">                  48	</t>
  </si>
  <si>
    <t xml:space="preserve">          FE/2023/35</t>
  </si>
  <si>
    <t xml:space="preserve">              782/01</t>
  </si>
  <si>
    <t xml:space="preserve">             1102/01</t>
  </si>
  <si>
    <t xml:space="preserve">             1222/01</t>
  </si>
  <si>
    <t xml:space="preserve">               28/01</t>
  </si>
  <si>
    <t xml:space="preserve">              350/01</t>
  </si>
  <si>
    <t xml:space="preserve">              445/01</t>
  </si>
  <si>
    <t xml:space="preserve">              540/01</t>
  </si>
  <si>
    <t xml:space="preserve">             1135/01</t>
  </si>
  <si>
    <t xml:space="preserve">          0980271713	</t>
  </si>
  <si>
    <t xml:space="preserve">          0980271714	</t>
  </si>
  <si>
    <t xml:space="preserve">   2022/1957/PA/2199</t>
  </si>
  <si>
    <t xml:space="preserve">   2022/2314/PA/2601</t>
  </si>
  <si>
    <t xml:space="preserve">   2022/2459/PA/2763</t>
  </si>
  <si>
    <t xml:space="preserve">     2023/404/PA/442</t>
  </si>
  <si>
    <t xml:space="preserve">     2023/595/PA/662</t>
  </si>
  <si>
    <t xml:space="preserve">     2023/650/PA/723</t>
  </si>
  <si>
    <t xml:space="preserve">              232029	</t>
  </si>
  <si>
    <t xml:space="preserve">    0320222VPB004764</t>
  </si>
  <si>
    <t xml:space="preserve">         DEDE2203656</t>
  </si>
  <si>
    <t xml:space="preserve">         DEDE2204081</t>
  </si>
  <si>
    <t xml:space="preserve">              2/2/19</t>
  </si>
  <si>
    <t xml:space="preserve">              2/2/21</t>
  </si>
  <si>
    <t xml:space="preserve">               2/2/1</t>
  </si>
  <si>
    <t xml:space="preserve">               2/2/2</t>
  </si>
  <si>
    <t xml:space="preserve">               55/PA</t>
  </si>
  <si>
    <t xml:space="preserve">               56/PA</t>
  </si>
  <si>
    <t xml:space="preserve">               57/PA</t>
  </si>
  <si>
    <t xml:space="preserve">               58/PA</t>
  </si>
  <si>
    <t xml:space="preserve">               59/PA</t>
  </si>
  <si>
    <t xml:space="preserve">               60/PA</t>
  </si>
  <si>
    <t xml:space="preserve">               61/PA</t>
  </si>
  <si>
    <t xml:space="preserve">               62/PA</t>
  </si>
  <si>
    <t xml:space="preserve">               63/PA</t>
  </si>
  <si>
    <t xml:space="preserve">               65/PA</t>
  </si>
  <si>
    <t xml:space="preserve">               66/PA</t>
  </si>
  <si>
    <t xml:space="preserve">               68/PA</t>
  </si>
  <si>
    <t xml:space="preserve">               69/PA</t>
  </si>
  <si>
    <t xml:space="preserve">                 2/1</t>
  </si>
  <si>
    <t xml:space="preserve">                  10	</t>
  </si>
  <si>
    <t xml:space="preserve">               23/PA</t>
  </si>
  <si>
    <t>FE000120220002495033</t>
  </si>
  <si>
    <t xml:space="preserve">             40 / 43</t>
  </si>
  <si>
    <t xml:space="preserve">              4 / 43</t>
  </si>
  <si>
    <t xml:space="preserve">              5 / 43</t>
  </si>
  <si>
    <t xml:space="preserve">               2/442</t>
  </si>
  <si>
    <t xml:space="preserve">              505/FE</t>
  </si>
  <si>
    <t xml:space="preserve">              148/PA</t>
  </si>
  <si>
    <t xml:space="preserve">               FE/56</t>
  </si>
  <si>
    <t xml:space="preserve">               FE/57</t>
  </si>
  <si>
    <t xml:space="preserve">               FE/58</t>
  </si>
  <si>
    <t xml:space="preserve">               FE/59</t>
  </si>
  <si>
    <t xml:space="preserve">               FE/60</t>
  </si>
  <si>
    <t xml:space="preserve">               FE/61</t>
  </si>
  <si>
    <t xml:space="preserve">               FE/62</t>
  </si>
  <si>
    <t xml:space="preserve">               FE/63</t>
  </si>
  <si>
    <t xml:space="preserve">               FE/64</t>
  </si>
  <si>
    <t xml:space="preserve">               FE/65</t>
  </si>
  <si>
    <t xml:space="preserve">               FE/67</t>
  </si>
  <si>
    <t xml:space="preserve">               FE/68</t>
  </si>
  <si>
    <t xml:space="preserve">               FE/69</t>
  </si>
  <si>
    <t xml:space="preserve">                  14	</t>
  </si>
  <si>
    <t xml:space="preserve">                  92	</t>
  </si>
  <si>
    <t xml:space="preserve">          2652242390	</t>
  </si>
  <si>
    <t xml:space="preserve">          2652242391	</t>
  </si>
  <si>
    <t xml:space="preserve">          2652242510	</t>
  </si>
  <si>
    <t xml:space="preserve">          2652242511	</t>
  </si>
  <si>
    <t xml:space="preserve">          2652242777	</t>
  </si>
  <si>
    <t xml:space="preserve">          2652243273	</t>
  </si>
  <si>
    <t xml:space="preserve">          2652250759	</t>
  </si>
  <si>
    <t xml:space="preserve">           349762737	</t>
  </si>
  <si>
    <t xml:space="preserve">           349767327	</t>
  </si>
  <si>
    <t xml:space="preserve">            FPA 3/23</t>
  </si>
  <si>
    <t xml:space="preserve">            FPA 4/23</t>
  </si>
  <si>
    <t xml:space="preserve">            FPA 5/23</t>
  </si>
  <si>
    <t xml:space="preserve">            FPA 6/23</t>
  </si>
  <si>
    <t xml:space="preserve">            FPA 7/23</t>
  </si>
  <si>
    <t xml:space="preserve">          22FS013535</t>
  </si>
  <si>
    <t xml:space="preserve">          22FS015161</t>
  </si>
  <si>
    <t xml:space="preserve">         VE-20220042</t>
  </si>
  <si>
    <t xml:space="preserve">         VE-20220209</t>
  </si>
  <si>
    <t xml:space="preserve">         VE-20220407</t>
  </si>
  <si>
    <t xml:space="preserve">         VE-20220722</t>
  </si>
  <si>
    <t xml:space="preserve">         VE-20220761</t>
  </si>
  <si>
    <t xml:space="preserve">         VE-20220802</t>
  </si>
  <si>
    <t xml:space="preserve">              855197	</t>
  </si>
  <si>
    <t xml:space="preserve">                5185	</t>
  </si>
  <si>
    <t xml:space="preserve">          1022016560	</t>
  </si>
  <si>
    <t xml:space="preserve">          1022017138	</t>
  </si>
  <si>
    <t xml:space="preserve">          1022017488	</t>
  </si>
  <si>
    <t xml:space="preserve">          1022017489	</t>
  </si>
  <si>
    <t xml:space="preserve">           FPA 11/22</t>
  </si>
  <si>
    <t xml:space="preserve">              187/90</t>
  </si>
  <si>
    <t xml:space="preserve">              201/90</t>
  </si>
  <si>
    <t xml:space="preserve">             1360/00</t>
  </si>
  <si>
    <t xml:space="preserve">             1874/00</t>
  </si>
  <si>
    <t xml:space="preserve">             2154/00</t>
  </si>
  <si>
    <t xml:space="preserve">             2155/00</t>
  </si>
  <si>
    <t xml:space="preserve">             2156/00</t>
  </si>
  <si>
    <t xml:space="preserve">             2396/00</t>
  </si>
  <si>
    <t xml:space="preserve">             2397/00</t>
  </si>
  <si>
    <t xml:space="preserve">             2786/00</t>
  </si>
  <si>
    <t xml:space="preserve">             2787/00</t>
  </si>
  <si>
    <t xml:space="preserve">               12/TE</t>
  </si>
  <si>
    <t xml:space="preserve">              768/PA</t>
  </si>
  <si>
    <t xml:space="preserve">               67/PA</t>
  </si>
  <si>
    <t xml:space="preserve">              132/VP</t>
  </si>
  <si>
    <t xml:space="preserve">              157/VP</t>
  </si>
  <si>
    <t xml:space="preserve">              183/VP</t>
  </si>
  <si>
    <t xml:space="preserve">              212/VP</t>
  </si>
  <si>
    <t xml:space="preserve">              239/VP</t>
  </si>
  <si>
    <t xml:space="preserve">              240/VP</t>
  </si>
  <si>
    <t xml:space="preserve">              260/VP</t>
  </si>
  <si>
    <t xml:space="preserve">        RJ2280001347</t>
  </si>
  <si>
    <t xml:space="preserve">        RJ2280001348</t>
  </si>
  <si>
    <t xml:space="preserve">        RJ2280001362</t>
  </si>
  <si>
    <t xml:space="preserve">        RJ2280001385</t>
  </si>
  <si>
    <t xml:space="preserve">        RJ2280004267</t>
  </si>
  <si>
    <t xml:space="preserve">        RJ2280004268</t>
  </si>
  <si>
    <t xml:space="preserve">        RJ2280004269</t>
  </si>
  <si>
    <t xml:space="preserve">        RJ2280004270</t>
  </si>
  <si>
    <t xml:space="preserve">        RJ2280004271</t>
  </si>
  <si>
    <t xml:space="preserve">        RJ2280004377</t>
  </si>
  <si>
    <t xml:space="preserve">        RJ2280004378</t>
  </si>
  <si>
    <t xml:space="preserve">        RJ2280004538</t>
  </si>
  <si>
    <t xml:space="preserve">               12/PA</t>
  </si>
  <si>
    <t xml:space="preserve">     2022BG002643425</t>
  </si>
  <si>
    <t xml:space="preserve">     2023BG000140242</t>
  </si>
  <si>
    <t xml:space="preserve">                  01	</t>
  </si>
  <si>
    <t xml:space="preserve">       VF50522-00798</t>
  </si>
  <si>
    <t xml:space="preserve">       VF50522-01015</t>
  </si>
  <si>
    <t xml:space="preserve">        IT0020000189</t>
  </si>
  <si>
    <t xml:space="preserve">          IT20223080</t>
  </si>
  <si>
    <t xml:space="preserve">         20222000029	</t>
  </si>
  <si>
    <t xml:space="preserve">               2/151</t>
  </si>
  <si>
    <t xml:space="preserve">                4881	</t>
  </si>
  <si>
    <t xml:space="preserve">                 388	</t>
  </si>
  <si>
    <t xml:space="preserve">                 735	</t>
  </si>
  <si>
    <t xml:space="preserve">           420006962	</t>
  </si>
  <si>
    <t xml:space="preserve">           420012451	</t>
  </si>
  <si>
    <t xml:space="preserve">          9542200275	</t>
  </si>
  <si>
    <t xml:space="preserve">                1080	</t>
  </si>
  <si>
    <t xml:space="preserve">          FPA 569/21</t>
  </si>
  <si>
    <t xml:space="preserve">                 112	</t>
  </si>
  <si>
    <t xml:space="preserve">              FE/123</t>
  </si>
  <si>
    <t xml:space="preserve">              FE/124</t>
  </si>
  <si>
    <t xml:space="preserve">              FE/125</t>
  </si>
  <si>
    <t xml:space="preserve">              FE/126</t>
  </si>
  <si>
    <t xml:space="preserve">              FE/128</t>
  </si>
  <si>
    <t xml:space="preserve">              FE/129</t>
  </si>
  <si>
    <t xml:space="preserve">              FE/130</t>
  </si>
  <si>
    <t xml:space="preserve">              FE/153</t>
  </si>
  <si>
    <t xml:space="preserve">              FE/154</t>
  </si>
  <si>
    <t xml:space="preserve">              FE/155</t>
  </si>
  <si>
    <t xml:space="preserve">              FE/156</t>
  </si>
  <si>
    <t xml:space="preserve">              FE/157</t>
  </si>
  <si>
    <t xml:space="preserve">              FE/158</t>
  </si>
  <si>
    <t xml:space="preserve">          3816000084	</t>
  </si>
  <si>
    <t xml:space="preserve">           FPA 13/22</t>
  </si>
  <si>
    <t xml:space="preserve">                  29	</t>
  </si>
  <si>
    <t xml:space="preserve">                  32	</t>
  </si>
  <si>
    <t xml:space="preserve">          VPA2200032</t>
  </si>
  <si>
    <t xml:space="preserve">      Febbbraio 2023</t>
  </si>
  <si>
    <t>MESE DI GENNAIO 2023</t>
  </si>
  <si>
    <t xml:space="preserve">               18/PA</t>
  </si>
  <si>
    <t xml:space="preserve">               19/PA</t>
  </si>
  <si>
    <t xml:space="preserve">               26/PA</t>
  </si>
  <si>
    <t xml:space="preserve">               28/PA</t>
  </si>
  <si>
    <t xml:space="preserve">               31/PA</t>
  </si>
  <si>
    <t xml:space="preserve">        FATTPA 27_22</t>
  </si>
  <si>
    <t xml:space="preserve">           002624/PA</t>
  </si>
  <si>
    <t xml:space="preserve">                 226	</t>
  </si>
  <si>
    <t xml:space="preserve">                 262	</t>
  </si>
  <si>
    <t xml:space="preserve">                 341	</t>
  </si>
  <si>
    <t xml:space="preserve">                 379	</t>
  </si>
  <si>
    <t xml:space="preserve">               1936H</t>
  </si>
  <si>
    <t xml:space="preserve">        412213519484	</t>
  </si>
  <si>
    <t xml:space="preserve">        412213519485	</t>
  </si>
  <si>
    <t xml:space="preserve">        412213519486	</t>
  </si>
  <si>
    <t xml:space="preserve">        412213519487	</t>
  </si>
  <si>
    <t xml:space="preserve">        412213519488	</t>
  </si>
  <si>
    <t xml:space="preserve">        412213519489	</t>
  </si>
  <si>
    <t xml:space="preserve">        412213519490	</t>
  </si>
  <si>
    <t xml:space="preserve">        412213519491	</t>
  </si>
  <si>
    <t xml:space="preserve">        412213519492	</t>
  </si>
  <si>
    <t xml:space="preserve">        412213519493	</t>
  </si>
  <si>
    <t xml:space="preserve">        412213519494	</t>
  </si>
  <si>
    <t xml:space="preserve">        412213519495	</t>
  </si>
  <si>
    <t xml:space="preserve">        412213519496	</t>
  </si>
  <si>
    <t xml:space="preserve">        412213519497	</t>
  </si>
  <si>
    <t xml:space="preserve">        412213519498	</t>
  </si>
  <si>
    <t xml:space="preserve">        412213519499	</t>
  </si>
  <si>
    <t xml:space="preserve">        412213519500	</t>
  </si>
  <si>
    <t xml:space="preserve">        412213519501	</t>
  </si>
  <si>
    <t xml:space="preserve">        412213519502	</t>
  </si>
  <si>
    <t xml:space="preserve">        412213519503	</t>
  </si>
  <si>
    <t xml:space="preserve">        412213519504	</t>
  </si>
  <si>
    <t xml:space="preserve">        412213519505	</t>
  </si>
  <si>
    <t xml:space="preserve">        412213519506	</t>
  </si>
  <si>
    <t xml:space="preserve">        412213519507	</t>
  </si>
  <si>
    <t xml:space="preserve">        412213519508	</t>
  </si>
  <si>
    <t xml:space="preserve">        412213519509	</t>
  </si>
  <si>
    <t xml:space="preserve">        412213519510	</t>
  </si>
  <si>
    <t xml:space="preserve">        412213519511	</t>
  </si>
  <si>
    <t xml:space="preserve">        412213519512	</t>
  </si>
  <si>
    <t xml:space="preserve">        412213519513	</t>
  </si>
  <si>
    <t xml:space="preserve">        412213519514	</t>
  </si>
  <si>
    <t xml:space="preserve">        412213519515	</t>
  </si>
  <si>
    <t xml:space="preserve">        412213519516	</t>
  </si>
  <si>
    <t xml:space="preserve">        412213519517	</t>
  </si>
  <si>
    <t xml:space="preserve">        412213519518	</t>
  </si>
  <si>
    <t xml:space="preserve">        412213519519	</t>
  </si>
  <si>
    <t xml:space="preserve">        412213519520	</t>
  </si>
  <si>
    <t xml:space="preserve">        412213519521	</t>
  </si>
  <si>
    <t xml:space="preserve">        412213519522	</t>
  </si>
  <si>
    <t xml:space="preserve">        412213519523	</t>
  </si>
  <si>
    <t xml:space="preserve">        412213519524	</t>
  </si>
  <si>
    <t xml:space="preserve">        412213519525	</t>
  </si>
  <si>
    <t xml:space="preserve">        412213519526	</t>
  </si>
  <si>
    <t xml:space="preserve">        412213519527	</t>
  </si>
  <si>
    <t xml:space="preserve">        412213519528	</t>
  </si>
  <si>
    <t xml:space="preserve">        412213519529	</t>
  </si>
  <si>
    <t xml:space="preserve">        412213519530	</t>
  </si>
  <si>
    <t xml:space="preserve">        412213519531	</t>
  </si>
  <si>
    <t xml:space="preserve">        412213519532	</t>
  </si>
  <si>
    <t xml:space="preserve">        412213519533	</t>
  </si>
  <si>
    <t xml:space="preserve">        412213519534	</t>
  </si>
  <si>
    <t xml:space="preserve">        422210221346	</t>
  </si>
  <si>
    <t xml:space="preserve">        412301017464	</t>
  </si>
  <si>
    <t xml:space="preserve">        412301017465	</t>
  </si>
  <si>
    <t xml:space="preserve">        412301017466	</t>
  </si>
  <si>
    <t xml:space="preserve">        412301017467	</t>
  </si>
  <si>
    <t xml:space="preserve">        412301017468	</t>
  </si>
  <si>
    <t xml:space="preserve">        412301017469	</t>
  </si>
  <si>
    <t xml:space="preserve">        412301017470	</t>
  </si>
  <si>
    <t xml:space="preserve">        412301017471	</t>
  </si>
  <si>
    <t xml:space="preserve">        412301017472	</t>
  </si>
  <si>
    <t xml:space="preserve">        412301017473	</t>
  </si>
  <si>
    <t xml:space="preserve">        412301017474	</t>
  </si>
  <si>
    <t xml:space="preserve">        412301017475	</t>
  </si>
  <si>
    <t xml:space="preserve">        412301017476	</t>
  </si>
  <si>
    <t xml:space="preserve">        412301017477	</t>
  </si>
  <si>
    <t xml:space="preserve">        412301017478	</t>
  </si>
  <si>
    <t xml:space="preserve">        412301017479	</t>
  </si>
  <si>
    <t xml:space="preserve">        412301017480	</t>
  </si>
  <si>
    <t xml:space="preserve">        412301017481	</t>
  </si>
  <si>
    <t xml:space="preserve">        412301017482	</t>
  </si>
  <si>
    <t xml:space="preserve">        412301017483	</t>
  </si>
  <si>
    <t xml:space="preserve">        412301017484	</t>
  </si>
  <si>
    <t xml:space="preserve">        412301017485	</t>
  </si>
  <si>
    <t xml:space="preserve">        412301017486	</t>
  </si>
  <si>
    <t xml:space="preserve">        412301017487	</t>
  </si>
  <si>
    <t xml:space="preserve">        412301017488	</t>
  </si>
  <si>
    <t xml:space="preserve">        412301017489	</t>
  </si>
  <si>
    <t xml:space="preserve">        412301017490	</t>
  </si>
  <si>
    <t xml:space="preserve">        412301017491	</t>
  </si>
  <si>
    <t xml:space="preserve">        412301017492	</t>
  </si>
  <si>
    <t xml:space="preserve">        412301017493	</t>
  </si>
  <si>
    <t xml:space="preserve">        412301017494	</t>
  </si>
  <si>
    <t xml:space="preserve">        412301017495	</t>
  </si>
  <si>
    <t xml:space="preserve">        412301017496	</t>
  </si>
  <si>
    <t xml:space="preserve">        412301017497	</t>
  </si>
  <si>
    <t xml:space="preserve">        412301017498	</t>
  </si>
  <si>
    <t xml:space="preserve">        412301017499	</t>
  </si>
  <si>
    <t xml:space="preserve">        412301017500	</t>
  </si>
  <si>
    <t xml:space="preserve">        412301017501	</t>
  </si>
  <si>
    <t xml:space="preserve">        412301017502	</t>
  </si>
  <si>
    <t xml:space="preserve">        412301017503	</t>
  </si>
  <si>
    <t xml:space="preserve">        412301017504	</t>
  </si>
  <si>
    <t xml:space="preserve">        412301017505	</t>
  </si>
  <si>
    <t xml:space="preserve">        412301017506	</t>
  </si>
  <si>
    <t xml:space="preserve">        412301017507	</t>
  </si>
  <si>
    <t xml:space="preserve">        412301017508	</t>
  </si>
  <si>
    <t xml:space="preserve">        412301017509	</t>
  </si>
  <si>
    <t xml:space="preserve">        412301017510	</t>
  </si>
  <si>
    <t xml:space="preserve">        412301017511	</t>
  </si>
  <si>
    <t xml:space="preserve">        412301017512	</t>
  </si>
  <si>
    <t xml:space="preserve">        412301017513	</t>
  </si>
  <si>
    <t xml:space="preserve">        412301017514	</t>
  </si>
  <si>
    <t xml:space="preserve">        412302321048	</t>
  </si>
  <si>
    <t xml:space="preserve">        412302321049	</t>
  </si>
  <si>
    <t xml:space="preserve">        412302321050	</t>
  </si>
  <si>
    <t xml:space="preserve">        412302321051	</t>
  </si>
  <si>
    <t xml:space="preserve">        412302321052	</t>
  </si>
  <si>
    <t xml:space="preserve">        412302321053	</t>
  </si>
  <si>
    <t xml:space="preserve">        412302321054	</t>
  </si>
  <si>
    <t xml:space="preserve">        412302321055	</t>
  </si>
  <si>
    <t xml:space="preserve">        412302321056	</t>
  </si>
  <si>
    <t xml:space="preserve">        412302321057	</t>
  </si>
  <si>
    <t xml:space="preserve">        412302321058	</t>
  </si>
  <si>
    <t xml:space="preserve">        412302321059	</t>
  </si>
  <si>
    <t xml:space="preserve">        412302321060	</t>
  </si>
  <si>
    <t xml:space="preserve">        412302321061	</t>
  </si>
  <si>
    <t xml:space="preserve">        412302321062	</t>
  </si>
  <si>
    <t xml:space="preserve">        412302321063	</t>
  </si>
  <si>
    <t xml:space="preserve">        412302321064	</t>
  </si>
  <si>
    <t xml:space="preserve">        412302321065	</t>
  </si>
  <si>
    <t xml:space="preserve">        412302321066	</t>
  </si>
  <si>
    <t xml:space="preserve">        412302321067	</t>
  </si>
  <si>
    <t xml:space="preserve">        412302321068	</t>
  </si>
  <si>
    <t xml:space="preserve">        412302321069	</t>
  </si>
  <si>
    <t xml:space="preserve">        412302321070	</t>
  </si>
  <si>
    <t xml:space="preserve">        412302321071	</t>
  </si>
  <si>
    <t xml:space="preserve">        412302321072	</t>
  </si>
  <si>
    <t xml:space="preserve">        412302321073	</t>
  </si>
  <si>
    <t xml:space="preserve">        412302321074	</t>
  </si>
  <si>
    <t xml:space="preserve">        412302321075	</t>
  </si>
  <si>
    <t xml:space="preserve">        412302321076	</t>
  </si>
  <si>
    <t xml:space="preserve">        412302321077	</t>
  </si>
  <si>
    <t xml:space="preserve">        412302321078	</t>
  </si>
  <si>
    <t xml:space="preserve">        412302321079	</t>
  </si>
  <si>
    <t xml:space="preserve">        412302321080	</t>
  </si>
  <si>
    <t xml:space="preserve">        412302321081	</t>
  </si>
  <si>
    <t xml:space="preserve">        412302321082	</t>
  </si>
  <si>
    <t xml:space="preserve">        412302321083	</t>
  </si>
  <si>
    <t xml:space="preserve">        412302321084	</t>
  </si>
  <si>
    <t xml:space="preserve">        412302321085	</t>
  </si>
  <si>
    <t xml:space="preserve">        412302321086	</t>
  </si>
  <si>
    <t xml:space="preserve">        412302321087	</t>
  </si>
  <si>
    <t xml:space="preserve">        412302321088	</t>
  </si>
  <si>
    <t xml:space="preserve">        412302321089	</t>
  </si>
  <si>
    <t xml:space="preserve">        412302321090	</t>
  </si>
  <si>
    <t xml:space="preserve">        412302321091	</t>
  </si>
  <si>
    <t xml:space="preserve">        412302321092	</t>
  </si>
  <si>
    <t xml:space="preserve">        412302321093	</t>
  </si>
  <si>
    <t xml:space="preserve">        412302321094	</t>
  </si>
  <si>
    <t xml:space="preserve">        412302321095	</t>
  </si>
  <si>
    <t xml:space="preserve">        412302321096	</t>
  </si>
  <si>
    <t xml:space="preserve">        412302321097	</t>
  </si>
  <si>
    <t xml:space="preserve">        412302321098	</t>
  </si>
  <si>
    <t xml:space="preserve">              700/FT</t>
  </si>
  <si>
    <t xml:space="preserve">             20/2022</t>
  </si>
  <si>
    <t xml:space="preserve">           322941445	</t>
  </si>
  <si>
    <t xml:space="preserve">                  90	</t>
  </si>
  <si>
    <t xml:space="preserve">        PA/2023/0002</t>
  </si>
  <si>
    <t xml:space="preserve">              797/04</t>
  </si>
  <si>
    <t xml:space="preserve">              869/04</t>
  </si>
  <si>
    <t xml:space="preserve">           2022/2355</t>
  </si>
  <si>
    <t xml:space="preserve">              00015A</t>
  </si>
  <si>
    <t xml:space="preserve">              00016A</t>
  </si>
  <si>
    <t xml:space="preserve">              00002A</t>
  </si>
  <si>
    <t xml:space="preserve">            3/A/2022</t>
  </si>
  <si>
    <t xml:space="preserve">            4/A/2023</t>
  </si>
  <si>
    <t xml:space="preserve">            5/A/2023</t>
  </si>
  <si>
    <t xml:space="preserve">           14/A/2023</t>
  </si>
  <si>
    <t xml:space="preserve">                 392	</t>
  </si>
  <si>
    <t xml:space="preserve">                 391	</t>
  </si>
  <si>
    <t xml:space="preserve">                 644	</t>
  </si>
  <si>
    <t xml:space="preserve">                 645	</t>
  </si>
  <si>
    <t xml:space="preserve">                 646	</t>
  </si>
  <si>
    <t xml:space="preserve">                 655	</t>
  </si>
  <si>
    <t xml:space="preserve">                6/FE</t>
  </si>
  <si>
    <t>PDA301</t>
  </si>
  <si>
    <t>Debiti verso erogatori (privati accreditati e convenzionati) di prestazioni sanitarie</t>
  </si>
  <si>
    <t>PDA291</t>
  </si>
  <si>
    <t>Debiti v/Aziende sanitarie pubbliche Extraregione</t>
  </si>
  <si>
    <t>PDA220</t>
  </si>
  <si>
    <t>Debiti v/Aziende sanitarie pubbliche della Regione - per altre prestazioni</t>
  </si>
  <si>
    <t>PDA210</t>
  </si>
  <si>
    <t>LABORATORIO FARMACOLOGICO MILANESE S.R.L .</t>
  </si>
  <si>
    <t xml:space="preserve">KAPPA SERVICE S.R.L. </t>
  </si>
  <si>
    <t xml:space="preserve">LABOINDUSTRIA S.P.A. </t>
  </si>
  <si>
    <t xml:space="preserve">BRISTOL-MYERS SQUIBB S.R.L. </t>
  </si>
  <si>
    <t>PALUCCIO  GIANFRANCO</t>
  </si>
  <si>
    <t>AGORA' KROTON-SOC.COOP.SOCIALE-ONLUS(EX AGORA' KRO</t>
  </si>
  <si>
    <t xml:space="preserve">BAYER S.P.A. </t>
  </si>
  <si>
    <t xml:space="preserve">KOSMOS HOSPITAL S.R.L. </t>
  </si>
  <si>
    <t xml:space="preserve">OMNIA HOSPITAL OFFICE S.R.L. </t>
  </si>
  <si>
    <t xml:space="preserve">ROCHE S.P.A. </t>
  </si>
  <si>
    <t xml:space="preserve">SEDA S.P.A. </t>
  </si>
  <si>
    <t xml:space="preserve">ABBOTT S.R.L. (EX S.P.A.) </t>
  </si>
  <si>
    <t xml:space="preserve">SMITH &amp; NEPHEW  S.R.L. </t>
  </si>
  <si>
    <t xml:space="preserve">BOEHRINGER INGELHEIM ITALIA S.P.A. </t>
  </si>
  <si>
    <t xml:space="preserve">NITIDUS E SALUBRIS DI MENZA' VITTORIA </t>
  </si>
  <si>
    <t xml:space="preserve">IBI ISTITUTO BIOCHIMICO ITALIANO S.P.A. </t>
  </si>
  <si>
    <t xml:space="preserve">ELI LILLY ITALIA S.P.A. </t>
  </si>
  <si>
    <t xml:space="preserve">C.A.S.T. ASSISI ONLUS </t>
  </si>
  <si>
    <t xml:space="preserve">BECTON DICKINSON ITALIA S.P.A. </t>
  </si>
  <si>
    <t xml:space="preserve">S.A.L.F. S.P.A. </t>
  </si>
  <si>
    <t>CAI SERVICE GROUP SPA EX CAI SERVICE S.P.A.</t>
  </si>
  <si>
    <t xml:space="preserve">DELCON S.R.L. </t>
  </si>
  <si>
    <t xml:space="preserve">HOTEL HELIOS S.N.C. </t>
  </si>
  <si>
    <t>ARRIGHI "FARMACIA" DR.SSA SONIA</t>
  </si>
  <si>
    <t xml:space="preserve">ENDO HOSPITAL S.R.L. </t>
  </si>
  <si>
    <t xml:space="preserve">MATRAGRANO S.R.L. </t>
  </si>
  <si>
    <t xml:space="preserve">COOPERATIVE RIUNITE SOCIO SANITARIE </t>
  </si>
  <si>
    <t xml:space="preserve">MEDTRONIC ITALIA S.P.A. </t>
  </si>
  <si>
    <t xml:space="preserve">L. MOLTENI &amp; C.DEI F.LLI ALITTI S.P.A. </t>
  </si>
  <si>
    <t xml:space="preserve">CONSORZIO NAZIONALE SERVIZI A.R.L. </t>
  </si>
  <si>
    <t xml:space="preserve">NOVO NORDISK FARMACEUTICI S.P.A. </t>
  </si>
  <si>
    <t xml:space="preserve">ALLERGAN S.P.A. </t>
  </si>
  <si>
    <t xml:space="preserve">UCB PHARMA S.P.A. </t>
  </si>
  <si>
    <t>M.G.LORENZATTO  S.R.L.</t>
  </si>
  <si>
    <t xml:space="preserve">FARMACIA AIELLO DR. PAOLO </t>
  </si>
  <si>
    <t xml:space="preserve">JANSSEN-CILAG SPA </t>
  </si>
  <si>
    <t xml:space="preserve">BIOLAB S.A.S. </t>
  </si>
  <si>
    <t xml:space="preserve">SERVIER ITALIA S.P.A. </t>
  </si>
  <si>
    <t xml:space="preserve">BAXTER S.P.A. </t>
  </si>
  <si>
    <t xml:space="preserve">A.DE MORI S.P.A. </t>
  </si>
  <si>
    <t>ARRIGHI GIUSEPPE</t>
  </si>
  <si>
    <t xml:space="preserve">PIERRE FABRE PHARMA S.R.L. </t>
  </si>
  <si>
    <t xml:space="preserve">AUSER </t>
  </si>
  <si>
    <t xml:space="preserve">BONOFIGLIO SALVATORE SANITARIA CENTRO BABY </t>
  </si>
  <si>
    <t xml:space="preserve">ALCON ITALIA S.P.A. </t>
  </si>
  <si>
    <t xml:space="preserve">DICOFARM SPA </t>
  </si>
  <si>
    <t xml:space="preserve">GE MEDICAL SYSTEMS ITALIA SPA </t>
  </si>
  <si>
    <t xml:space="preserve">BIOTECNICA S.R.L. </t>
  </si>
  <si>
    <t>AIR LIQUIDE SANITA'</t>
  </si>
  <si>
    <t xml:space="preserve">FARMACIA DE VENNERA M.L. &amp; C. SAS </t>
  </si>
  <si>
    <t>ITOP OFFICINE ORTOPEDICHE S.p.A.</t>
  </si>
  <si>
    <t xml:space="preserve">FONDAZIONE NUOVO VILLAGGIO DEL FANCIULLO </t>
  </si>
  <si>
    <t xml:space="preserve">TELECOM ITALIA SPA </t>
  </si>
  <si>
    <t>FARMACIA FRANZE'" DR.NICODEMO</t>
  </si>
  <si>
    <t>LABORATORIO FARMACEUTICO  CT S.R.L.</t>
  </si>
  <si>
    <t xml:space="preserve">ALPHA TEK SRL </t>
  </si>
  <si>
    <t xml:space="preserve">LEICA MICROSYSTEMS S.R.L. ( EX LEICA S.P.A.) </t>
  </si>
  <si>
    <t>FARMACIA MACRI'</t>
  </si>
  <si>
    <t xml:space="preserve">AIAS MELFI - O.N.L.U.S. </t>
  </si>
  <si>
    <t>FARMACIA RAJANI DR.LEVINO MICHELE</t>
  </si>
  <si>
    <t xml:space="preserve">CROCE VERDE SILANA </t>
  </si>
  <si>
    <t xml:space="preserve">FIMAD ELETTROMEDICALI S.N.C. </t>
  </si>
  <si>
    <t xml:space="preserve">ROCHE DIAGNOSTICS S.P.A. </t>
  </si>
  <si>
    <t xml:space="preserve">CAM HOSPITAL S.R.L. </t>
  </si>
  <si>
    <t xml:space="preserve">MEDICAL FARMA S.R.L. </t>
  </si>
  <si>
    <t xml:space="preserve">MELE G.R.E.M. S.R.L. </t>
  </si>
  <si>
    <t xml:space="preserve">FERRING SPA </t>
  </si>
  <si>
    <t xml:space="preserve">BARBIERI S.R.L. </t>
  </si>
  <si>
    <t xml:space="preserve">FARMACIA SPERLI' DR.DOMENICO </t>
  </si>
  <si>
    <t xml:space="preserve">AGILENT TECHNOLOGIES ITALIA S.P.A. </t>
  </si>
  <si>
    <t xml:space="preserve">INNOVAMEDICA S.R.L. </t>
  </si>
  <si>
    <t xml:space="preserve">SANIT SUD S.R.L. </t>
  </si>
  <si>
    <t xml:space="preserve">PROVINCIA DELLA NATIVITA' B.M.V.- O.SS.T. </t>
  </si>
  <si>
    <t xml:space="preserve">MEDICALRAY S.R.L. </t>
  </si>
  <si>
    <t xml:space="preserve">ORTOPEDIA 2000 </t>
  </si>
  <si>
    <t xml:space="preserve">FARMACIA ARTESE MARIA RITA </t>
  </si>
  <si>
    <t xml:space="preserve">FARMACIA MALENA DR.FRANCESCO </t>
  </si>
  <si>
    <t xml:space="preserve">FARMACIA CHIARELLO GIOVANNA </t>
  </si>
  <si>
    <t>FARMACIA SCULCO DOTT.ANGELO</t>
  </si>
  <si>
    <t>RECORDATI RARE DISEASES ITALY S.RL. - EX ORPHAN</t>
  </si>
  <si>
    <t xml:space="preserve">KEDRION S.P.A. </t>
  </si>
  <si>
    <t xml:space="preserve">FARMACIA DE RITO ELISABETTA </t>
  </si>
  <si>
    <t>GAGLIARDI  PASQUALE</t>
  </si>
  <si>
    <t xml:space="preserve">FARMACIA SCHIPANI DR.VINCENZO </t>
  </si>
  <si>
    <t xml:space="preserve">CO.SE.C.SOCIETA' COOP.A.R.L. </t>
  </si>
  <si>
    <t xml:space="preserve">LAGANA' IMMOBILIARE S.A.S. </t>
  </si>
  <si>
    <t>MAGICLEM S.A.S.DI GIGLIO MARIO &amp; C.(EX MAGICLEM IM</t>
  </si>
  <si>
    <t xml:space="preserve">I.P.S. IMMOBILIARE SRL </t>
  </si>
  <si>
    <t xml:space="preserve">NEA IONIAS S.R.L. DI TORCHIA SILVANA EX(S.A.S) </t>
  </si>
  <si>
    <t>KOS CARE SRL (EX ISTITUTO DI RIAB.NE S.STEFANO)</t>
  </si>
  <si>
    <t xml:space="preserve">STELLA TECNOMEDICA S.U.R,L, </t>
  </si>
  <si>
    <t xml:space="preserve">A.S.L. 4  CHIAVARESE </t>
  </si>
  <si>
    <t>DANONE NUTRICIA ITALIA S.P.A. SOCIETA' BENEFIT</t>
  </si>
  <si>
    <t xml:space="preserve">FARMACIA TOSCANO  GENOVEFFA  </t>
  </si>
  <si>
    <t>CENTRO ORTOPEDICO LOMBARDO "DI MARCHINI GIANFRANCO</t>
  </si>
  <si>
    <t xml:space="preserve">BENEFIS S.R.L. </t>
  </si>
  <si>
    <t xml:space="preserve">OTTICA 2000 DI RULLO GIOVANNI </t>
  </si>
  <si>
    <t>AGC ORTHOPAEDICS SRL DI L. LA VECCHIA EX SAS</t>
  </si>
  <si>
    <t xml:space="preserve">O.L.T.  </t>
  </si>
  <si>
    <t xml:space="preserve">PET SERVICE S.R.L. </t>
  </si>
  <si>
    <t xml:space="preserve">FARMACIA GARRUBA DR.SSA  MARCELLA  </t>
  </si>
  <si>
    <t xml:space="preserve">ASTELLAS PHARMA S.P.A. </t>
  </si>
  <si>
    <t xml:space="preserve">AZIENDA U.S.L. DI BOLOGNA </t>
  </si>
  <si>
    <t xml:space="preserve">MAGALDI LIFE S.R.L. </t>
  </si>
  <si>
    <t xml:space="preserve">AMO ITALY S.R.L. </t>
  </si>
  <si>
    <t xml:space="preserve">INNOVA PHARMA S.P.A. </t>
  </si>
  <si>
    <t xml:space="preserve">FAS HOSPITAL S.R.L. </t>
  </si>
  <si>
    <t xml:space="preserve">FARMACIA CARVELLI D.SSA RAFFAELLA </t>
  </si>
  <si>
    <t>FARMACIA DR.ROTELLA ROSARIO MARIA &amp; C. SAS</t>
  </si>
  <si>
    <t xml:space="preserve">FARMACIA MAURO D.SSA NINETTA </t>
  </si>
  <si>
    <t xml:space="preserve">FARMACIA ASTERITI DR.RAFFAELE </t>
  </si>
  <si>
    <t xml:space="preserve">GILEAD SCIENCES SRL </t>
  </si>
  <si>
    <t xml:space="preserve">REGIONE VENETO U.L.S.S.N.16 PADOVA </t>
  </si>
  <si>
    <t xml:space="preserve">SICURTRANSPORT S.P.A. </t>
  </si>
  <si>
    <t xml:space="preserve">EUROIMMUN ITALIA SRL </t>
  </si>
  <si>
    <t xml:space="preserve">IST.BEATO P.LUDOVICO DA CASORIA </t>
  </si>
  <si>
    <t xml:space="preserve">CASA DI RIPOSO PREALPI </t>
  </si>
  <si>
    <t xml:space="preserve">FARMACIA BRUTTO DR.SSA ANGELA </t>
  </si>
  <si>
    <t xml:space="preserve">FARMACIA DR.FONTE GIULIO </t>
  </si>
  <si>
    <t xml:space="preserve">ALMIRALL  S.P.A. </t>
  </si>
  <si>
    <t>ITALIANA PETROLI S.P.A.(EX TOTAL ERG)</t>
  </si>
  <si>
    <t xml:space="preserve">PHARMATEX ITALIA </t>
  </si>
  <si>
    <t xml:space="preserve">EG LABORATORI EUROGENERICI S.P.A </t>
  </si>
  <si>
    <t xml:space="preserve">JOHNSON &amp; JOHNSON MEDICAL SPA </t>
  </si>
  <si>
    <t xml:space="preserve">CENTRO FRANCESCANO DI VOLONTARIATO " CUFRAD " </t>
  </si>
  <si>
    <t xml:space="preserve">SANIMED DI ELSA CARVELLI </t>
  </si>
  <si>
    <t xml:space="preserve">BAUSCH &amp; LOMB IOM S.P.A. </t>
  </si>
  <si>
    <t>ANGOTTI ANTINCENDIO S.A.S. (EX NIA ANTINCENDIO &amp; S</t>
  </si>
  <si>
    <t xml:space="preserve">RI&amp;MT S.R.L. </t>
  </si>
  <si>
    <t xml:space="preserve">LABORATORIO FARMACEUTICO SIT S.R.L. </t>
  </si>
  <si>
    <t xml:space="preserve">FARMACIA DR.GIOVANNI GALLO </t>
  </si>
  <si>
    <t xml:space="preserve">CENTRO SORDITA' DI LAVIGNA MARIA </t>
  </si>
  <si>
    <t xml:space="preserve">CENTRO SORDITA' DI FABIO DIMA </t>
  </si>
  <si>
    <t>SARCONE "FARMACIA" DR.FRANCESCO</t>
  </si>
  <si>
    <t xml:space="preserve">SERVICE EXPRESS DI LUMARE GAETANO </t>
  </si>
  <si>
    <t xml:space="preserve">C.A.S.T. O.N.L.U.S. </t>
  </si>
  <si>
    <t xml:space="preserve">MEDISAN S.R.L. </t>
  </si>
  <si>
    <t xml:space="preserve">CASA GIARDINO S.N.C. DEI F.LLI G.&amp; A. OLIVETI </t>
  </si>
  <si>
    <t xml:space="preserve">RAI S.P.A. </t>
  </si>
  <si>
    <t>ALFA INTES INDUSTRIA TERAPEUTICA SPLENDORE</t>
  </si>
  <si>
    <t>ELIA "FARMACIA" D.SSA AGATA</t>
  </si>
  <si>
    <t xml:space="preserve">TEOFARMA S.R.L. </t>
  </si>
  <si>
    <t xml:space="preserve">PHILIPS S.P.A. </t>
  </si>
  <si>
    <t xml:space="preserve">TEVA  ITALIA S.R.L. </t>
  </si>
  <si>
    <t>PISCITELLI CARMELA SNC DEI F.LLI PUGLIESE</t>
  </si>
  <si>
    <t xml:space="preserve">B.BRAUN MILANO S.P.A. </t>
  </si>
  <si>
    <t xml:space="preserve">BETA DIAGNOSTICI S.A.S. </t>
  </si>
  <si>
    <t xml:space="preserve">NOVARTIS FARMA S.P.A. </t>
  </si>
  <si>
    <t xml:space="preserve">VIVISOL CALABRIA S.R.L. </t>
  </si>
  <si>
    <t xml:space="preserve">FIDIA S.P.A </t>
  </si>
  <si>
    <t xml:space="preserve">FARMACIA GUALTIERI S.N.C. </t>
  </si>
  <si>
    <t xml:space="preserve">FONDAZIONE EXODUS ONLUS </t>
  </si>
  <si>
    <t>AFFATATI"FARMACIA" DOTT.GIUSEPPE</t>
  </si>
  <si>
    <t xml:space="preserve">ABIOGEN PHARMA S.P.A. </t>
  </si>
  <si>
    <t xml:space="preserve">MEDI TECNIKA S.R.L. </t>
  </si>
  <si>
    <t>Farmacia Cantafora SNC del Dr. Michele Cantafora &amp;</t>
  </si>
  <si>
    <t xml:space="preserve">KROMIX SOC. COOP. </t>
  </si>
  <si>
    <t xml:space="preserve">AON S.P.A. INSURANCE &amp; REINSURANCE BROKERS </t>
  </si>
  <si>
    <t>SERVIZIO ELETTRICO NAZIONALE ( EX ENEL SERVIZIO EL</t>
  </si>
  <si>
    <t xml:space="preserve">ENEL ENERGIA S.P.A. </t>
  </si>
  <si>
    <t xml:space="preserve">TIA NETWORKS S.R.L. </t>
  </si>
  <si>
    <t xml:space="preserve">NACATUR </t>
  </si>
  <si>
    <t xml:space="preserve">CELGENE S.R.L </t>
  </si>
  <si>
    <t xml:space="preserve">MICHELE CHIARELLI PNEUMATICI S.R.L. </t>
  </si>
  <si>
    <t xml:space="preserve">OTTO BOCK SOLUZIONI ORTOPEDICHE S.R.L.U.S. </t>
  </si>
  <si>
    <t>MOSELLA  CINZIA</t>
  </si>
  <si>
    <t xml:space="preserve">COOP.SOCIALE CENTO FIORI A.R.L. - O.N.L.U.S. </t>
  </si>
  <si>
    <t xml:space="preserve">DIESSE DIAGNOSTICA SENESE S.P.A </t>
  </si>
  <si>
    <t>BECKMAN COULTER S.R.L</t>
  </si>
  <si>
    <t xml:space="preserve">NUOVA AUDIOPROTESI DI COSETTA PITERA'  </t>
  </si>
  <si>
    <t xml:space="preserve">SAGGESE S.R.L. </t>
  </si>
  <si>
    <t xml:space="preserve">EAT'N DRINK  S.R.L. </t>
  </si>
  <si>
    <t>DIETARTSAN S.A.S. DI SCULCO PIERSETTIMIO</t>
  </si>
  <si>
    <t xml:space="preserve">CONSORZIO MARE NOSTRUM ONLUS </t>
  </si>
  <si>
    <t xml:space="preserve">FARMACIA SCULCO D.SSA FRANCESCA </t>
  </si>
  <si>
    <t xml:space="preserve">EREDI LARATTA </t>
  </si>
  <si>
    <t xml:space="preserve">EYES FUTURE S.R.L. </t>
  </si>
  <si>
    <t xml:space="preserve">ACCORD HEALTHCARE ITALIA </t>
  </si>
  <si>
    <t xml:space="preserve">ARKIVIA PROJECT S.R.L. </t>
  </si>
  <si>
    <t xml:space="preserve">B.C. TRADE S.R.L. </t>
  </si>
  <si>
    <t xml:space="preserve">DITTA BRUNO ANTONIO </t>
  </si>
  <si>
    <t xml:space="preserve">ABBVIE S.R.L. </t>
  </si>
  <si>
    <t xml:space="preserve">FARMACIA SAN CATALDO S.N.C. </t>
  </si>
  <si>
    <t>BELLANTONIO  FRANCESCO</t>
  </si>
  <si>
    <t>ZIMMER BIOMET ITALIA SRL</t>
  </si>
  <si>
    <t xml:space="preserve">MERCK SERONO S.P.A. </t>
  </si>
  <si>
    <t xml:space="preserve">MARRELLI HEALTH SRL  S  ( EX CALABRODENTAL ) </t>
  </si>
  <si>
    <t xml:space="preserve">ASSOCIAZIONE COMUNITA' IL GABBIANO "ONLUS" </t>
  </si>
  <si>
    <t xml:space="preserve">SOCIETA' COOPERATIVA "SANTA RITA" S.R.L. </t>
  </si>
  <si>
    <t xml:space="preserve">PROGETTO TERZA ETA' S.R.L. </t>
  </si>
  <si>
    <t xml:space="preserve">VILLA DEL ROSARIO S.R.L. </t>
  </si>
  <si>
    <t xml:space="preserve">SAVELLI HOSPITAL S.R.L. </t>
  </si>
  <si>
    <t xml:space="preserve">ANMIC RIABILITAZIONE ( R ) </t>
  </si>
  <si>
    <t xml:space="preserve">ANMIC RIABILITAZIONE ( S ) </t>
  </si>
  <si>
    <t xml:space="preserve">MARRELLI HEALTH SRL  D  ( EX CALABRODENTAL ) </t>
  </si>
  <si>
    <t xml:space="preserve">SADEL S.P.A. DI SALVATORE BAFFA &amp; C. ( A.R. ) </t>
  </si>
  <si>
    <t xml:space="preserve">SADEL S.P..A. DI SALVATORE BAFFA &amp; C. ( S ) </t>
  </si>
  <si>
    <t xml:space="preserve">TURANO E C. S.R.L. </t>
  </si>
  <si>
    <t>CENTRO FISIOKINESITERAPICO "STARBENE S.R.L." ( R )</t>
  </si>
  <si>
    <t>CENTRO FISIOKINESITERAPICO "STARBENE S.R.L." ( S )</t>
  </si>
  <si>
    <t xml:space="preserve">ISTITUTO S.ANNA DI EZIO PUGLIESE S.R.L. </t>
  </si>
  <si>
    <t xml:space="preserve">CASA DI CURA PRIVATA "SANTA RITA"S.R.L. ( D ) </t>
  </si>
  <si>
    <t xml:space="preserve">CASA DI CURA PRIVATA "SANTA RITA"S.R.L. ( S ) </t>
  </si>
  <si>
    <t>CASA DI CURA ROMOLO HOSPITAL S.R.L. ( D )</t>
  </si>
  <si>
    <t>CASA DI CURA ROMOLO HOSPITAL S.R.L. ( S )</t>
  </si>
  <si>
    <t xml:space="preserve">LAB.ANALISI CLINICHE S.R.L. </t>
  </si>
  <si>
    <t xml:space="preserve">LAB. ANALISI CLINICHE  RODIO PASQUALE S.R.L. *** </t>
  </si>
  <si>
    <t xml:space="preserve">DITTA PASQUALE FACENZA </t>
  </si>
  <si>
    <t xml:space="preserve">SWEDISH ORPHAN BIOVITRUM SRL </t>
  </si>
  <si>
    <t xml:space="preserve">LABORATORI ORTOPEDICI RIUNITI PISCITELLI S.N.C. </t>
  </si>
  <si>
    <t xml:space="preserve">LAB.ANALISI CLINICHE VOLANTE S.R.L. </t>
  </si>
  <si>
    <t xml:space="preserve">ISTITUTO STOMATOLOGICO MERIDIONALE S.R.L. </t>
  </si>
  <si>
    <t>NEOPHARMED GENTILI S.P.A.</t>
  </si>
  <si>
    <t xml:space="preserve">FARMACIA BIANCHI S.A.S. D.SSA MARIALUIGIA &amp; C. </t>
  </si>
  <si>
    <t xml:space="preserve">BANCA IFIS S.P.A. </t>
  </si>
  <si>
    <t xml:space="preserve">POLISPECIALISTICA BIOS S.R.L. </t>
  </si>
  <si>
    <t xml:space="preserve">FARMACIA ACHILLE NICOLA &amp; FIGLI SNC </t>
  </si>
  <si>
    <t xml:space="preserve">IMPREMED S.P.A. </t>
  </si>
  <si>
    <t xml:space="preserve">LINDE MEDICALE S.R.L. </t>
  </si>
  <si>
    <t xml:space="preserve">TOMASSO DR.ANGELO S.A.S. </t>
  </si>
  <si>
    <t xml:space="preserve">CONDOMINIO FONDAZIONE CALOIRO </t>
  </si>
  <si>
    <t>ENGIE Servizi S.p.A</t>
  </si>
  <si>
    <t xml:space="preserve">IMMOBILIARE MUSCO' MICHELE &amp; FIGLI SRL </t>
  </si>
  <si>
    <t xml:space="preserve">FARMACIA ROCCA D.SSA TERESA </t>
  </si>
  <si>
    <t xml:space="preserve">FASTWEB S.P.A. </t>
  </si>
  <si>
    <t xml:space="preserve">SADEL SAN TEODORO S.R.L. </t>
  </si>
  <si>
    <t xml:space="preserve">NIKE S.R.L. </t>
  </si>
  <si>
    <t xml:space="preserve">PALAZZO FOTI  HOTEL  S.R.L. </t>
  </si>
  <si>
    <t>MOSELLA STEFANO</t>
  </si>
  <si>
    <t>COLACINO PROTESI ACUSTICA DR. COLACINO ALFREDO</t>
  </si>
  <si>
    <t xml:space="preserve">CENTRO DI RIABILITAZIONE TURANO &amp; C. S.R.L. </t>
  </si>
  <si>
    <t xml:space="preserve">L.A.B. S.R.L. </t>
  </si>
  <si>
    <t xml:space="preserve">LABORATORIO ANALISI CLINICHE   PASTEUR S.R.L. </t>
  </si>
  <si>
    <t>FISIOKINESITERAPICO SALUS S.R.L.</t>
  </si>
  <si>
    <t xml:space="preserve">C.M.G. S.R.L.  " SERVIZI DI ODONTOSTOMATOLOGIA " </t>
  </si>
  <si>
    <t xml:space="preserve">ARS MEDICA SERVIZI S.R.L. </t>
  </si>
  <si>
    <t xml:space="preserve">STABILIMENTO CHIMICO FARM. MILITARE </t>
  </si>
  <si>
    <t xml:space="preserve">CODIFI S.R.L. </t>
  </si>
  <si>
    <t xml:space="preserve">ALLOGA ITALIA S.R.L. </t>
  </si>
  <si>
    <t xml:space="preserve">PROGETTO ECOLOGIA S.R.L. </t>
  </si>
  <si>
    <t xml:space="preserve">IBSA FARMACEUTICI ITALIA S.R.L. </t>
  </si>
  <si>
    <t xml:space="preserve">R.M. S.A.S. DI SCALISE DR. FRANCESCO &amp; C. </t>
  </si>
  <si>
    <t xml:space="preserve">SALUS S.R.L. </t>
  </si>
  <si>
    <t xml:space="preserve">C.R.D."FAMILIARI"DI F.CILIBERTO &amp; C.SAS </t>
  </si>
  <si>
    <t xml:space="preserve">ATENA SRL SERVIZI SANITARI </t>
  </si>
  <si>
    <t xml:space="preserve">GARRITANI S.R.L. </t>
  </si>
  <si>
    <t xml:space="preserve">LABORATORIO ANALISI CLINICHE  VIA S.R.L </t>
  </si>
  <si>
    <t xml:space="preserve">CENTRO RADIOLOGIA MEDICA DR.PIRO F.SCO &amp; C.SNC </t>
  </si>
  <si>
    <t xml:space="preserve">SAS DI RUSSO SERGIO </t>
  </si>
  <si>
    <t xml:space="preserve">MOTOR DRIVE STORE AUTOMOBILI SRL </t>
  </si>
  <si>
    <t xml:space="preserve">FARMACIA DR.SSA MARISA MAZZEI </t>
  </si>
  <si>
    <t xml:space="preserve">SANIT&amp; M DI RUBERTO TOMMASINA </t>
  </si>
  <si>
    <t xml:space="preserve">FARMACIA BASTA FRANCESCO VITTORIO E C. S.N.C. </t>
  </si>
  <si>
    <t>FARMACIA RANIERI DR. SALVATORE</t>
  </si>
  <si>
    <t>FARMACIA CERALDI S.N.C. DI A. BRESCIA E C.( EX FAR</t>
  </si>
  <si>
    <t xml:space="preserve">PHARMA MAR S.R.L. </t>
  </si>
  <si>
    <t>L'ATELIER DELLE TENDE DI  VIOLA LUCA</t>
  </si>
  <si>
    <t xml:space="preserve">BIOS HEALTHCARE S.R.L. " UNIPERSONALE " </t>
  </si>
  <si>
    <t xml:space="preserve">SAKURA FINETEK ITALY S.R.L. </t>
  </si>
  <si>
    <t>C &amp; B MEDICAL SRL (EX SRLS)</t>
  </si>
  <si>
    <t xml:space="preserve">THERAS LIFETECH SRL </t>
  </si>
  <si>
    <t xml:space="preserve">GESTIONE SERVIZI INTEGRATI </t>
  </si>
  <si>
    <t xml:space="preserve">IMPIANTI ELETTRICI MARIO RANIERI </t>
  </si>
  <si>
    <t>ANGOTTI  NICOLA</t>
  </si>
  <si>
    <t>FARMACIA AIELLO GIUSEPPE S.R.L.</t>
  </si>
  <si>
    <t xml:space="preserve">C.F.I. SRL </t>
  </si>
  <si>
    <t xml:space="preserve">ALFASIGMA S.P.A. </t>
  </si>
  <si>
    <t>CROCE ROSSA ITALIANA CROTONE COMITATO PROVINCIALE</t>
  </si>
  <si>
    <t>TEKNOSYSTEM Srl</t>
  </si>
  <si>
    <t xml:space="preserve">CASA DI CURA MADONNA DELLO SCOGLIO S.R.L.  </t>
  </si>
  <si>
    <t xml:space="preserve">AZIENDA U.S.L. TOSCANA NORD-OVEST </t>
  </si>
  <si>
    <t xml:space="preserve">GLUTENOFF S.A.S. DI DANIELA MAZZEI &amp; CO. </t>
  </si>
  <si>
    <t xml:space="preserve">FARMACIA COMUNALE DOTT.SSA FRANCESCA SCIGLIANO </t>
  </si>
  <si>
    <t>FARMACIA DR. MORRONE S.A.S DI MORRONE PAOLA E C</t>
  </si>
  <si>
    <t xml:space="preserve">ORTHO-CLINICAL DIAGNOSTICS ITALY S.R.L. </t>
  </si>
  <si>
    <t>STASI ELISABETTA</t>
  </si>
  <si>
    <t xml:space="preserve">ATTILIO IOPPOLI &amp; C. </t>
  </si>
  <si>
    <t xml:space="preserve">AUDIO S.A.S. DI GATTO LAURA &amp; C. </t>
  </si>
  <si>
    <t xml:space="preserve">LIFE S.R.L. </t>
  </si>
  <si>
    <t>CRETELLA  SANDRO</t>
  </si>
  <si>
    <t xml:space="preserve">CAIR ITALIA S.R.L. </t>
  </si>
  <si>
    <t xml:space="preserve">CONSIS  SOC. CONS. A.R.L. </t>
  </si>
  <si>
    <t xml:space="preserve">FARMACIA SOFARC 2012 S.N.C. </t>
  </si>
  <si>
    <t>INTERHAXX LSH S.R.L. (EX S.A.S.)</t>
  </si>
  <si>
    <t xml:space="preserve">SMILE S.R.L. </t>
  </si>
  <si>
    <t xml:space="preserve">BIO ZEROGLUTINE DI REDA LUCIANA </t>
  </si>
  <si>
    <t>ATS DELLA CITTA'  METROPOLITANA  DI MILANO</t>
  </si>
  <si>
    <t xml:space="preserve">FARMACIA PANZA VITTORIA </t>
  </si>
  <si>
    <t>PERRY DIGITAL SHOP</t>
  </si>
  <si>
    <t xml:space="preserve">DECO' ARTE DI TUDISCO FRANCESCO </t>
  </si>
  <si>
    <t xml:space="preserve">AUROBINDO PHARMA ( ITALIA ) S.R.L. </t>
  </si>
  <si>
    <t xml:space="preserve">ASPEN PHARMA IRELAND LIMITED </t>
  </si>
  <si>
    <t xml:space="preserve">PFIZER S.R.L. </t>
  </si>
  <si>
    <t xml:space="preserve">CASA DI CURA MADONNA DELLO SCOGLIO  S.R.L. ( S ) </t>
  </si>
  <si>
    <t>MYLAN ITALIA S.R.L.</t>
  </si>
  <si>
    <t xml:space="preserve">PIO ISTITUTO S. ANNA S.R.L. " UNINOMINALE " </t>
  </si>
  <si>
    <t xml:space="preserve">SILPA  S.R.L. </t>
  </si>
  <si>
    <t>G.&amp; V. S.A.S. DI G. VACCARO</t>
  </si>
  <si>
    <t xml:space="preserve">SADEL S.P.A. DI SALVATORE BAFFA &amp; C. (  C. C. ) </t>
  </si>
  <si>
    <t xml:space="preserve">AGENZIA DI TUTELA DELLA SALUTE DELLA VAL PADANA </t>
  </si>
  <si>
    <t xml:space="preserve">VERTEX PHARMACEUTICALS (ITALIA) SRL </t>
  </si>
  <si>
    <t>CENTO PIETRE UNITE S.R.L.</t>
  </si>
  <si>
    <t>IACOVINO ANTONIO</t>
  </si>
  <si>
    <t xml:space="preserve">OTTICA VEDIAMOCI </t>
  </si>
  <si>
    <t xml:space="preserve">PIERRE FABRE ITALIA S.P.A. </t>
  </si>
  <si>
    <t xml:space="preserve">SOLUTION DEVICES S.R.L. </t>
  </si>
  <si>
    <t xml:space="preserve">IDS S.R.L. </t>
  </si>
  <si>
    <t>SANITARIA DEL CENTRO</t>
  </si>
  <si>
    <t xml:space="preserve">AZIENDA UNITA' SANITARIA LOCALE UMBRIA N.1 </t>
  </si>
  <si>
    <t>KEPLER INFORMATICA S.N.C. ( EX POWER DYNAMIC TECHN</t>
  </si>
  <si>
    <t>METEDA  S.R.L.</t>
  </si>
  <si>
    <t xml:space="preserve">FARMACIA LIDONNICI ERNESTO </t>
  </si>
  <si>
    <t>3.M.C. S.R.L</t>
  </si>
  <si>
    <t>AZIENDA UNITA' SANITARIA LOCALE TOSCANA SUD-EST</t>
  </si>
  <si>
    <t>VENTURINO GIOVAMBATTISTA</t>
  </si>
  <si>
    <t>FARMAPRIMA S.A.S. DELLA FARMACIA MELISSA SAS</t>
  </si>
  <si>
    <t>TEOREMA S.r.l.</t>
  </si>
  <si>
    <t>NITIDUS E SALUBRIS SRL</t>
  </si>
  <si>
    <t>AZIENDA SANITARIA LOCALE N. 2 - SAVONESE</t>
  </si>
  <si>
    <t>CSS  S.R.L.</t>
  </si>
  <si>
    <t>QIAGEN S.R.L.</t>
  </si>
  <si>
    <t>FARMACEUTICA INTERNAZIONALE ITALIANA S.R.L.</t>
  </si>
  <si>
    <t>ALTHEA ITALIA S.P.A.</t>
  </si>
  <si>
    <t>EUROMED S.R.L.</t>
  </si>
  <si>
    <t>DEDALUS S.P.A.</t>
  </si>
  <si>
    <t>BIRIKKINI S.A.S. DI PELUSO CLADINORO</t>
  </si>
  <si>
    <t>CORRENTI S.R.L.</t>
  </si>
  <si>
    <t>EREDI MAZZEI SRL</t>
  </si>
  <si>
    <t>LABORATORIO ANALISI RIILLO S.A.S.</t>
  </si>
  <si>
    <t>POWER CLEAN SRL</t>
  </si>
  <si>
    <t>SANITARIA TALLARICO DI TALLARICO ANNA RITA</t>
  </si>
  <si>
    <t>AGSM AIM ENERGIA (EX AGSM ENERGIA SPA)</t>
  </si>
  <si>
    <t>MARRELLI HEALTH SRL</t>
  </si>
  <si>
    <t>COOPERATIVA SOCIALE DI BESSIMO ONLUS</t>
  </si>
  <si>
    <t>BERTUZZI ORTOPEDIA E PODOLOGIA S.R.L.</t>
  </si>
  <si>
    <t>IMPIANTI DE PAOLA S.R.L.S</t>
  </si>
  <si>
    <t>BERTONI NELLO SRL</t>
  </si>
  <si>
    <t>OCTOMEDIKA S.R.L.</t>
  </si>
  <si>
    <t>OTTICA BALZANO</t>
  </si>
  <si>
    <t>ELETTROIONICA SRLS</t>
  </si>
  <si>
    <t>FARMACIA PARRILLA S.R.L.</t>
  </si>
  <si>
    <t>ALL-OFFICE DI FABRIZIO RIOLO</t>
  </si>
  <si>
    <t>SERENITY S.P.A.</t>
  </si>
  <si>
    <t>SCHINDLER SPA</t>
  </si>
  <si>
    <t>SINOPOLI  DOMENICO ALEX MIRKO</t>
  </si>
  <si>
    <t>MEHRABI  FARHAD</t>
  </si>
  <si>
    <t>VONA  ANTONIO</t>
  </si>
  <si>
    <t>SANTA CHIARA R.I. S.r.l. (EX S.CHIARA S.R.L.)</t>
  </si>
  <si>
    <t>BIOSIGMA SPA</t>
  </si>
  <si>
    <t>LORUSSO  FLAVIO</t>
  </si>
  <si>
    <t>CELLTRION HEALTHCARE ITALY S.R.L.</t>
  </si>
  <si>
    <t>FISHER&amp;PAYKEL HEALTHCARE SAS</t>
  </si>
  <si>
    <t>TEMPESTINI  MARZIA</t>
  </si>
  <si>
    <t>CHIESI ITALIA S.P.A.</t>
  </si>
  <si>
    <t>KROPHARM SRL</t>
  </si>
  <si>
    <t>TASSANO RESIDENZE CONSORZIO DI COOP. SOC. A R.L. O</t>
  </si>
  <si>
    <t>QUERCIA  SIMONA</t>
  </si>
  <si>
    <t>TEMA RICERCA S.R.L.</t>
  </si>
  <si>
    <t>LIQUORI  GIOVANNI</t>
  </si>
  <si>
    <t>SABATELLI  FRANCESCO</t>
  </si>
  <si>
    <t>CARBONE  PATRIZIO</t>
  </si>
  <si>
    <t>EP S.P.A.</t>
  </si>
  <si>
    <t>ZUCCHETTI INFORMATICA S.P.A.</t>
  </si>
  <si>
    <t>BIO-MEDICAL.CALABRIA SRL.S</t>
  </si>
  <si>
    <t>IL RESIDENCE S.R.L.</t>
  </si>
  <si>
    <t>CARVELLI  GIUSEPPE</t>
  </si>
  <si>
    <t>GRECO  ANNA MARIA</t>
  </si>
  <si>
    <t>AMPLIFON ITALIA S.P.A.</t>
  </si>
  <si>
    <t>NICOTERA  FRANCESCO</t>
  </si>
  <si>
    <t>GENTILE  MARIA TERESA</t>
  </si>
  <si>
    <t>ESTRA ENERGIE SRL</t>
  </si>
  <si>
    <t>ADIFON SNC DI TRUSSO RAFFAELE &amp; C.</t>
  </si>
  <si>
    <t>COLUCCI  VITTORIO</t>
  </si>
  <si>
    <t>GURZI'  ALESSIA</t>
  </si>
  <si>
    <t>COMUNITA' S. PATRIGNANO SOCIETA' COOPERATIVA SOCIA</t>
  </si>
  <si>
    <t>ASCENSIA DIABETES CARE ITALY S.R.L.</t>
  </si>
  <si>
    <t>SHIONOGI S.R.L.</t>
  </si>
  <si>
    <t>OFFICE SOCETA' A RESPONSABILITA' LIMITATA SEMPLIFI</t>
  </si>
  <si>
    <t>SEDE CENTRALE ATS DI PAVIA</t>
  </si>
  <si>
    <t>SALVATI  MARTINA</t>
  </si>
  <si>
    <t>PATHOLAB S.R.L.</t>
  </si>
  <si>
    <t>ENGISERV S.R.L.</t>
  </si>
  <si>
    <t>ASP DEI COMUNI DELLA BASSA ROMAGNA</t>
  </si>
  <si>
    <t>ZENTIVA ITALIA S.R.L.</t>
  </si>
  <si>
    <t>CALIGIURI  FRANCESCA</t>
  </si>
  <si>
    <t>NIPRO MEDICAL ITALY S.R.L.</t>
  </si>
  <si>
    <t>MPM ITALIA S.R.L.</t>
  </si>
  <si>
    <t>TECHNOINF SRLS</t>
  </si>
  <si>
    <t>OPERA SRL</t>
  </si>
  <si>
    <t>RIZZUTI  ANNARITA</t>
  </si>
  <si>
    <t>GILDA ITALIA S.R.L.</t>
  </si>
  <si>
    <t>GENTILE LUIGI</t>
  </si>
  <si>
    <t>DEDA VALUE</t>
  </si>
  <si>
    <t>DE SIMONE RITA GIULIANA</t>
  </si>
  <si>
    <t>ADAMO  FEDERICA</t>
  </si>
  <si>
    <t>MERCURIO EMANUELA SINIA</t>
  </si>
  <si>
    <t>ANGELANTONI LIFE SCIENCE S.R.L.</t>
  </si>
  <si>
    <t>ALBERTO  GIUSEPPINA PIA</t>
  </si>
  <si>
    <t>CENTRO APPARECCHI ACUSTICI DI STEFANIZZI SUSANNA</t>
  </si>
  <si>
    <t>SANITARIA SVIZZERA DI BISOGNO STEFANO</t>
  </si>
  <si>
    <t>ANTEO COOPERATIVA SOCIALE ONLUS</t>
  </si>
  <si>
    <t>CE.I.S- GRUPPO GIOVANI E COMUNITA'</t>
  </si>
  <si>
    <t>ULTRAPROMEDIA S.R.L.</t>
  </si>
  <si>
    <t>HERA COMM S.P.A.</t>
  </si>
  <si>
    <t>OTOCLINIC S.R.L.</t>
  </si>
  <si>
    <t>DE MARCO  MARIA</t>
  </si>
  <si>
    <t>JAZZ PHARMACEUTICALS GROUP</t>
  </si>
  <si>
    <t>DASTOR S.R.L.</t>
  </si>
  <si>
    <t>LABRUZZO  ANTONIO</t>
  </si>
  <si>
    <t>MACCHIONE  ERIK</t>
  </si>
  <si>
    <t>ADIRAMEF S.P.A.</t>
  </si>
  <si>
    <t>STC MANAGING</t>
  </si>
  <si>
    <t>CAPOANO  GIUSEPPINA</t>
  </si>
  <si>
    <t>CHIARELLA SAVERIO</t>
  </si>
  <si>
    <t>FERRARELLI  PALMA</t>
  </si>
  <si>
    <t>FLOTTA  SERGIO CATALDO</t>
  </si>
  <si>
    <t>CRUGLIANO CATERINA MARIA ANGELA</t>
  </si>
  <si>
    <t>A.C. 1931 S.R.L.</t>
  </si>
  <si>
    <t>COSENTINO  CARMELO</t>
  </si>
  <si>
    <t>DI GREGORIO  GUIDO</t>
  </si>
  <si>
    <t>DIMONA  FRANCESCO</t>
  </si>
  <si>
    <t>TALARICO  ANTONELLO</t>
  </si>
  <si>
    <t>LOIARRO  SALVATORE</t>
  </si>
  <si>
    <t>CHIARELLA  ROSA</t>
  </si>
  <si>
    <t>AGENZIA DELLE ENTRATE DI TORINO</t>
  </si>
  <si>
    <t>ZOCCALI  ROBERTO</t>
  </si>
  <si>
    <t xml:space="preserve">         00002224089	</t>
  </si>
  <si>
    <t xml:space="preserve">         00002224283	</t>
  </si>
  <si>
    <t xml:space="preserve">         00002225023	</t>
  </si>
  <si>
    <t xml:space="preserve">         00002225626	</t>
  </si>
  <si>
    <t xml:space="preserve">         00002225627	</t>
  </si>
  <si>
    <t xml:space="preserve">        2023FS000471</t>
  </si>
  <si>
    <t xml:space="preserve">           500011003	</t>
  </si>
  <si>
    <t xml:space="preserve">IPSEN S.P.A. </t>
  </si>
  <si>
    <t xml:space="preserve">           500011306	</t>
  </si>
  <si>
    <t xml:space="preserve">           500012097	</t>
  </si>
  <si>
    <t xml:space="preserve">           500013955	</t>
  </si>
  <si>
    <t xml:space="preserve">           500015207	</t>
  </si>
  <si>
    <t xml:space="preserve">                1582	</t>
  </si>
  <si>
    <t xml:space="preserve">                1583	</t>
  </si>
  <si>
    <t xml:space="preserve">               566/B</t>
  </si>
  <si>
    <t xml:space="preserve">               567/B</t>
  </si>
  <si>
    <t xml:space="preserve">               568/B</t>
  </si>
  <si>
    <t xml:space="preserve">               574/B</t>
  </si>
  <si>
    <t xml:space="preserve">               592/B</t>
  </si>
  <si>
    <t xml:space="preserve">               637/B</t>
  </si>
  <si>
    <t xml:space="preserve">               638/B</t>
  </si>
  <si>
    <t xml:space="preserve">               639/B</t>
  </si>
  <si>
    <t xml:space="preserve">               696/B</t>
  </si>
  <si>
    <t xml:space="preserve">          S22F033783</t>
  </si>
  <si>
    <t xml:space="preserve">          S22F034045</t>
  </si>
  <si>
    <t xml:space="preserve">          S22F034850</t>
  </si>
  <si>
    <t xml:space="preserve">          S22F034852</t>
  </si>
  <si>
    <t xml:space="preserve">          S22F034853</t>
  </si>
  <si>
    <t xml:space="preserve">          S22F035126</t>
  </si>
  <si>
    <t xml:space="preserve">          S22F035412</t>
  </si>
  <si>
    <t xml:space="preserve">          S22F035506</t>
  </si>
  <si>
    <t xml:space="preserve">          S22F036139</t>
  </si>
  <si>
    <t xml:space="preserve">          S22F036367</t>
  </si>
  <si>
    <t xml:space="preserve">          S22F036627</t>
  </si>
  <si>
    <t xml:space="preserve">          S22F036629</t>
  </si>
  <si>
    <t xml:space="preserve">          S22F036968</t>
  </si>
  <si>
    <t xml:space="preserve">          S22F038303</t>
  </si>
  <si>
    <t xml:space="preserve">          S22F038865</t>
  </si>
  <si>
    <t xml:space="preserve">          S22F039297</t>
  </si>
  <si>
    <t xml:space="preserve">          S22F039332</t>
  </si>
  <si>
    <t xml:space="preserve">          S22F039536</t>
  </si>
  <si>
    <t xml:space="preserve">          S22F039537</t>
  </si>
  <si>
    <t xml:space="preserve">          S22F039680</t>
  </si>
  <si>
    <t xml:space="preserve">          S22F040241</t>
  </si>
  <si>
    <t xml:space="preserve">          S22F040242</t>
  </si>
  <si>
    <t xml:space="preserve">          S22F040243</t>
  </si>
  <si>
    <t xml:space="preserve">          S22F041058</t>
  </si>
  <si>
    <t xml:space="preserve">          S22F041059</t>
  </si>
  <si>
    <t xml:space="preserve">          S22F041321</t>
  </si>
  <si>
    <t xml:space="preserve">          S22F041322</t>
  </si>
  <si>
    <t xml:space="preserve">          S22F041512</t>
  </si>
  <si>
    <t xml:space="preserve">          S22F041513</t>
  </si>
  <si>
    <t xml:space="preserve">          S22F041514</t>
  </si>
  <si>
    <t xml:space="preserve">          S22F041515</t>
  </si>
  <si>
    <t xml:space="preserve">          S22F041527</t>
  </si>
  <si>
    <t xml:space="preserve">          S22F041528</t>
  </si>
  <si>
    <t xml:space="preserve">          S22F041529</t>
  </si>
  <si>
    <t xml:space="preserve">          S22F041530</t>
  </si>
  <si>
    <t xml:space="preserve">          S22F041560</t>
  </si>
  <si>
    <t xml:space="preserve">          S22F041561</t>
  </si>
  <si>
    <t xml:space="preserve">          S22F041562</t>
  </si>
  <si>
    <t xml:space="preserve">          S22F041563</t>
  </si>
  <si>
    <t xml:space="preserve">          S22F041615</t>
  </si>
  <si>
    <t xml:space="preserve">          S22F041636</t>
  </si>
  <si>
    <t xml:space="preserve">          S22F042564</t>
  </si>
  <si>
    <t xml:space="preserve">          S22F042973</t>
  </si>
  <si>
    <t xml:space="preserve">          S22F042978</t>
  </si>
  <si>
    <t xml:space="preserve">          9547067855	</t>
  </si>
  <si>
    <t xml:space="preserve">3M ITALIA S.P.A. </t>
  </si>
  <si>
    <t xml:space="preserve">             3450/P1</t>
  </si>
  <si>
    <t xml:space="preserve">             4725/P1</t>
  </si>
  <si>
    <t xml:space="preserve">             4895/P1</t>
  </si>
  <si>
    <t xml:space="preserve">          2222921849	</t>
  </si>
  <si>
    <t xml:space="preserve">FATER S.P.A. </t>
  </si>
  <si>
    <t xml:space="preserve">              FP/139</t>
  </si>
  <si>
    <t xml:space="preserve">O.T.R. ORTOPEDIA S.R.L. </t>
  </si>
  <si>
    <t xml:space="preserve">              FP/140</t>
  </si>
  <si>
    <t xml:space="preserve">               FP/11</t>
  </si>
  <si>
    <t xml:space="preserve">                48/9</t>
  </si>
  <si>
    <t xml:space="preserve">               10/PA</t>
  </si>
  <si>
    <t xml:space="preserve">               11/PA</t>
  </si>
  <si>
    <t xml:space="preserve">               34/PA</t>
  </si>
  <si>
    <t xml:space="preserve">               35/PA</t>
  </si>
  <si>
    <t xml:space="preserve">               36/PA</t>
  </si>
  <si>
    <t xml:space="preserve">     2022/7500060800</t>
  </si>
  <si>
    <t>ABBOTT MEDICAL ITALIA S.R.L.( EX ST.JUDE MEDICAL )</t>
  </si>
  <si>
    <t xml:space="preserve">     2022/7500060801</t>
  </si>
  <si>
    <t xml:space="preserve">     2022/7500060802</t>
  </si>
  <si>
    <t xml:space="preserve">     2022/7500062096</t>
  </si>
  <si>
    <t xml:space="preserve">     2022/7500067777</t>
  </si>
  <si>
    <t xml:space="preserve">     2022/7500068059</t>
  </si>
  <si>
    <t xml:space="preserve">             HSG 192</t>
  </si>
  <si>
    <t xml:space="preserve">             HSG 479</t>
  </si>
  <si>
    <t xml:space="preserve">             HSG 525</t>
  </si>
  <si>
    <t xml:space="preserve">             53 / PA</t>
  </si>
  <si>
    <t xml:space="preserve">             57 / PA</t>
  </si>
  <si>
    <t xml:space="preserve">              6 / PA</t>
  </si>
  <si>
    <t xml:space="preserve">              7 / PA</t>
  </si>
  <si>
    <t xml:space="preserve">             11 / PA</t>
  </si>
  <si>
    <t xml:space="preserve">             14 / PA</t>
  </si>
  <si>
    <t xml:space="preserve">             15 / PA</t>
  </si>
  <si>
    <t xml:space="preserve">                1113	</t>
  </si>
  <si>
    <t xml:space="preserve">OCULARISTICA ITALIANA S.R.L. </t>
  </si>
  <si>
    <t xml:space="preserve">                1438	</t>
  </si>
  <si>
    <t xml:space="preserve">                1503	</t>
  </si>
  <si>
    <t xml:space="preserve">             1568/PA</t>
  </si>
  <si>
    <t xml:space="preserve">             2319/PA</t>
  </si>
  <si>
    <t xml:space="preserve">             2320/PA</t>
  </si>
  <si>
    <t xml:space="preserve">             2363/PA</t>
  </si>
  <si>
    <t xml:space="preserve">             2365/PA</t>
  </si>
  <si>
    <t xml:space="preserve">             2366/PA</t>
  </si>
  <si>
    <t xml:space="preserve">             2367/PA</t>
  </si>
  <si>
    <t xml:space="preserve">             2368/PA</t>
  </si>
  <si>
    <t xml:space="preserve">             2369/PA</t>
  </si>
  <si>
    <t xml:space="preserve">             2370/PA</t>
  </si>
  <si>
    <t xml:space="preserve">             2371/PA</t>
  </si>
  <si>
    <t xml:space="preserve">             2373/PA</t>
  </si>
  <si>
    <t xml:space="preserve">             2374/PA</t>
  </si>
  <si>
    <t xml:space="preserve">             2418/PA</t>
  </si>
  <si>
    <t xml:space="preserve">             2419/PA</t>
  </si>
  <si>
    <t xml:space="preserve">             2420/PA</t>
  </si>
  <si>
    <t xml:space="preserve">             2424/PA</t>
  </si>
  <si>
    <t xml:space="preserve">             2434/PA</t>
  </si>
  <si>
    <t xml:space="preserve">             2458/PA</t>
  </si>
  <si>
    <t xml:space="preserve">             2483/PA</t>
  </si>
  <si>
    <t xml:space="preserve">             2484/PA</t>
  </si>
  <si>
    <t xml:space="preserve">             2485/PA</t>
  </si>
  <si>
    <t xml:space="preserve">             2489/PA</t>
  </si>
  <si>
    <t xml:space="preserve">             2493/PA</t>
  </si>
  <si>
    <t xml:space="preserve">             2496/PA</t>
  </si>
  <si>
    <t xml:space="preserve">             2502/PA</t>
  </si>
  <si>
    <t xml:space="preserve">             2505/PA</t>
  </si>
  <si>
    <t xml:space="preserve">             2523/PA</t>
  </si>
  <si>
    <t xml:space="preserve">             2563/PA</t>
  </si>
  <si>
    <t xml:space="preserve">             2576/PA</t>
  </si>
  <si>
    <t xml:space="preserve">             2577/PA</t>
  </si>
  <si>
    <t xml:space="preserve">             2602/PA</t>
  </si>
  <si>
    <t xml:space="preserve">                 26/</t>
  </si>
  <si>
    <t xml:space="preserve">              1 /PA/</t>
  </si>
  <si>
    <t xml:space="preserve">             252//PA</t>
  </si>
  <si>
    <t xml:space="preserve">          1209303982	</t>
  </si>
  <si>
    <t xml:space="preserve">          1209303984	</t>
  </si>
  <si>
    <t xml:space="preserve">          1209306973	</t>
  </si>
  <si>
    <t xml:space="preserve">          1209308380	</t>
  </si>
  <si>
    <t xml:space="preserve">          1209308382	</t>
  </si>
  <si>
    <t xml:space="preserve">          1209320622	</t>
  </si>
  <si>
    <t xml:space="preserve">          1209322208	</t>
  </si>
  <si>
    <t xml:space="preserve">          1209328216	</t>
  </si>
  <si>
    <t xml:space="preserve">          1209333207	</t>
  </si>
  <si>
    <t xml:space="preserve">          1209345230	</t>
  </si>
  <si>
    <t xml:space="preserve">          1209345232	</t>
  </si>
  <si>
    <t xml:space="preserve">          1209347973	</t>
  </si>
  <si>
    <t xml:space="preserve">          1209359589	</t>
  </si>
  <si>
    <t xml:space="preserve">          1209368033	</t>
  </si>
  <si>
    <t xml:space="preserve">          V5/0001215</t>
  </si>
  <si>
    <t xml:space="preserve">          V5/0002157</t>
  </si>
  <si>
    <t xml:space="preserve">          V5/0002158</t>
  </si>
  <si>
    <t xml:space="preserve">          V5/0002159</t>
  </si>
  <si>
    <t xml:space="preserve">          V5/0002160</t>
  </si>
  <si>
    <t xml:space="preserve">          V5/0002235</t>
  </si>
  <si>
    <t xml:space="preserve">          V5/0002236</t>
  </si>
  <si>
    <t xml:space="preserve">          V5/0002237</t>
  </si>
  <si>
    <t xml:space="preserve">          V5/0002238</t>
  </si>
  <si>
    <t xml:space="preserve">          V5/0002458</t>
  </si>
  <si>
    <t xml:space="preserve">          V5/0002507</t>
  </si>
  <si>
    <t xml:space="preserve">          V5/0002508</t>
  </si>
  <si>
    <t xml:space="preserve">          V5/0002511</t>
  </si>
  <si>
    <t xml:space="preserve">          V5/0002513</t>
  </si>
  <si>
    <t xml:space="preserve">          V5/0003021</t>
  </si>
  <si>
    <t xml:space="preserve">          5200763925	</t>
  </si>
  <si>
    <t xml:space="preserve">          5200764693	</t>
  </si>
  <si>
    <t xml:space="preserve">          5200766652	</t>
  </si>
  <si>
    <t xml:space="preserve">          5200767381	</t>
  </si>
  <si>
    <t xml:space="preserve">          5200767964	</t>
  </si>
  <si>
    <t xml:space="preserve">          5200768951	</t>
  </si>
  <si>
    <t xml:space="preserve">          5200770175	</t>
  </si>
  <si>
    <t xml:space="preserve">          5200771164	</t>
  </si>
  <si>
    <t xml:space="preserve">          5200772238	</t>
  </si>
  <si>
    <t xml:space="preserve">          5200773083	</t>
  </si>
  <si>
    <t xml:space="preserve">          5200773084	</t>
  </si>
  <si>
    <t xml:space="preserve">          5200773085	</t>
  </si>
  <si>
    <t xml:space="preserve">          5200773499	</t>
  </si>
  <si>
    <t xml:space="preserve">          5200774036	</t>
  </si>
  <si>
    <t xml:space="preserve">          7140654657	</t>
  </si>
  <si>
    <t xml:space="preserve">          22VPA06775</t>
  </si>
  <si>
    <t xml:space="preserve">          23VIT00060</t>
  </si>
  <si>
    <t xml:space="preserve">          23VIT02861</t>
  </si>
  <si>
    <t xml:space="preserve">          23VIT03512</t>
  </si>
  <si>
    <t xml:space="preserve">          23VIT03923</t>
  </si>
  <si>
    <t xml:space="preserve">            22100284	</t>
  </si>
  <si>
    <t xml:space="preserve">            22103933	</t>
  </si>
  <si>
    <t xml:space="preserve">            22104542	</t>
  </si>
  <si>
    <t xml:space="preserve">            22104543	</t>
  </si>
  <si>
    <t xml:space="preserve">            22104934	</t>
  </si>
  <si>
    <t xml:space="preserve">            22108944	</t>
  </si>
  <si>
    <t xml:space="preserve">            22108945	</t>
  </si>
  <si>
    <t xml:space="preserve">            22109693	</t>
  </si>
  <si>
    <t xml:space="preserve">            22110515	</t>
  </si>
  <si>
    <t xml:space="preserve">            22111987	</t>
  </si>
  <si>
    <t xml:space="preserve">            22115185	</t>
  </si>
  <si>
    <t xml:space="preserve">          2022027077	</t>
  </si>
  <si>
    <t xml:space="preserve">DASIT S.P.A. </t>
  </si>
  <si>
    <t xml:space="preserve">          2022027078	</t>
  </si>
  <si>
    <t xml:space="preserve">          2022027287	</t>
  </si>
  <si>
    <t xml:space="preserve">          2022027288	</t>
  </si>
  <si>
    <t xml:space="preserve">          2022031030	</t>
  </si>
  <si>
    <t xml:space="preserve">          2022032074	</t>
  </si>
  <si>
    <t xml:space="preserve">          2022032874	</t>
  </si>
  <si>
    <t xml:space="preserve">              251/PA</t>
  </si>
  <si>
    <t xml:space="preserve">TIPOGRAFIA DI FABIANI FRANCO </t>
  </si>
  <si>
    <t xml:space="preserve">              252/PA</t>
  </si>
  <si>
    <t xml:space="preserve">              253/PA</t>
  </si>
  <si>
    <t xml:space="preserve">              254/PA</t>
  </si>
  <si>
    <t xml:space="preserve">              257/PA</t>
  </si>
  <si>
    <t xml:space="preserve">              258/PA</t>
  </si>
  <si>
    <t xml:space="preserve">              259/PA</t>
  </si>
  <si>
    <t xml:space="preserve">              262/PA</t>
  </si>
  <si>
    <t xml:space="preserve">              263/PA</t>
  </si>
  <si>
    <t xml:space="preserve">              265/PA</t>
  </si>
  <si>
    <t xml:space="preserve">              267/PA</t>
  </si>
  <si>
    <t xml:space="preserve">              268/PA</t>
  </si>
  <si>
    <t xml:space="preserve">              271/PA</t>
  </si>
  <si>
    <t xml:space="preserve">              272/PA</t>
  </si>
  <si>
    <t xml:space="preserve">              276/PA</t>
  </si>
  <si>
    <t xml:space="preserve">              277/PA</t>
  </si>
  <si>
    <t xml:space="preserve">              278/PA</t>
  </si>
  <si>
    <t xml:space="preserve">              279/PA</t>
  </si>
  <si>
    <t xml:space="preserve">              280/PA</t>
  </si>
  <si>
    <t xml:space="preserve">              281/PA</t>
  </si>
  <si>
    <t xml:space="preserve">              282/PA</t>
  </si>
  <si>
    <t xml:space="preserve">              283/PA</t>
  </si>
  <si>
    <t xml:space="preserve">              284/PA</t>
  </si>
  <si>
    <t xml:space="preserve">              285/PA</t>
  </si>
  <si>
    <t xml:space="preserve">               13/PA</t>
  </si>
  <si>
    <t xml:space="preserve">               14/PA</t>
  </si>
  <si>
    <t xml:space="preserve">               15/PA</t>
  </si>
  <si>
    <t xml:space="preserve">               16/PA</t>
  </si>
  <si>
    <t xml:space="preserve">               17/PA</t>
  </si>
  <si>
    <t xml:space="preserve">               802/S</t>
  </si>
  <si>
    <t xml:space="preserve">SANITAL ORTOPEDIA SANITARIA S.R.L. </t>
  </si>
  <si>
    <t xml:space="preserve">               878/S</t>
  </si>
  <si>
    <t xml:space="preserve">          2211111586	</t>
  </si>
  <si>
    <t xml:space="preserve">LUNDBECK ITALIA SPA </t>
  </si>
  <si>
    <t xml:space="preserve">               24/05</t>
  </si>
  <si>
    <t xml:space="preserve">          1020546891	</t>
  </si>
  <si>
    <t xml:space="preserve">BIOMERIEUX ITALIA S.P.A. </t>
  </si>
  <si>
    <t xml:space="preserve">          1020548965	</t>
  </si>
  <si>
    <t xml:space="preserve">          1020549297	</t>
  </si>
  <si>
    <t xml:space="preserve">          1020549641	</t>
  </si>
  <si>
    <t xml:space="preserve">          1020551711	</t>
  </si>
  <si>
    <t xml:space="preserve">          1020551712	</t>
  </si>
  <si>
    <t xml:space="preserve">          1020551719	</t>
  </si>
  <si>
    <t xml:space="preserve">          1020551723	</t>
  </si>
  <si>
    <t xml:space="preserve">          1020552939	</t>
  </si>
  <si>
    <t xml:space="preserve">          1020554555	</t>
  </si>
  <si>
    <t xml:space="preserve">          1020554698	</t>
  </si>
  <si>
    <t xml:space="preserve">             12 / PA</t>
  </si>
  <si>
    <t xml:space="preserve">               347/6</t>
  </si>
  <si>
    <t xml:space="preserve">               646/6</t>
  </si>
  <si>
    <t xml:space="preserve">               647/6</t>
  </si>
  <si>
    <t xml:space="preserve">               648/6</t>
  </si>
  <si>
    <t xml:space="preserve">          5150000011	</t>
  </si>
  <si>
    <t xml:space="preserve">          5150000019	</t>
  </si>
  <si>
    <t xml:space="preserve">          5150000024	</t>
  </si>
  <si>
    <t xml:space="preserve">          5150000051	</t>
  </si>
  <si>
    <t xml:space="preserve">          5150000054	</t>
  </si>
  <si>
    <t xml:space="preserve">          5150000061	</t>
  </si>
  <si>
    <t xml:space="preserve">          5150000067	</t>
  </si>
  <si>
    <t xml:space="preserve">          5150000069	</t>
  </si>
  <si>
    <t xml:space="preserve">          5150000071	</t>
  </si>
  <si>
    <t xml:space="preserve">          5150000073	</t>
  </si>
  <si>
    <t xml:space="preserve">          5150000076	</t>
  </si>
  <si>
    <t xml:space="preserve">          7X00463237</t>
  </si>
  <si>
    <t xml:space="preserve">          7X00988341</t>
  </si>
  <si>
    <t xml:space="preserve">          8U00040339</t>
  </si>
  <si>
    <t xml:space="preserve">          8U00040416</t>
  </si>
  <si>
    <t xml:space="preserve">          8U00040495</t>
  </si>
  <si>
    <t xml:space="preserve">          8U00040496</t>
  </si>
  <si>
    <t xml:space="preserve">          8U00040501</t>
  </si>
  <si>
    <t xml:space="preserve">          8U00040598</t>
  </si>
  <si>
    <t xml:space="preserve">          8U00040636</t>
  </si>
  <si>
    <t xml:space="preserve">          8U00040684</t>
  </si>
  <si>
    <t xml:space="preserve">          8U00040968</t>
  </si>
  <si>
    <t xml:space="preserve">          8U00041150</t>
  </si>
  <si>
    <t xml:space="preserve">          8U00041396</t>
  </si>
  <si>
    <t xml:space="preserve">          8U00041397</t>
  </si>
  <si>
    <t xml:space="preserve">          8U00041401</t>
  </si>
  <si>
    <t xml:space="preserve">          8U00041486</t>
  </si>
  <si>
    <t xml:space="preserve">          8U00041504</t>
  </si>
  <si>
    <t xml:space="preserve">          8U00041547</t>
  </si>
  <si>
    <t xml:space="preserve">          8U00041548</t>
  </si>
  <si>
    <t xml:space="preserve">          8U00042505</t>
  </si>
  <si>
    <t xml:space="preserve">          8U00042506</t>
  </si>
  <si>
    <t xml:space="preserve">          9700229302	</t>
  </si>
  <si>
    <t xml:space="preserve">          9700231026	</t>
  </si>
  <si>
    <t xml:space="preserve">             16 / PA</t>
  </si>
  <si>
    <t xml:space="preserve">       FATTPA 234_22</t>
  </si>
  <si>
    <t xml:space="preserve">       FATTPA 263_22</t>
  </si>
  <si>
    <t xml:space="preserve">        FATTPA 11_23</t>
  </si>
  <si>
    <t xml:space="preserve">              2229/7</t>
  </si>
  <si>
    <t xml:space="preserve">COMUNITA' PAPA GIOVANNI XXIII </t>
  </si>
  <si>
    <t xml:space="preserve">              2230/7</t>
  </si>
  <si>
    <t xml:space="preserve">              2231/7</t>
  </si>
  <si>
    <t xml:space="preserve">                27/7</t>
  </si>
  <si>
    <t xml:space="preserve">                30/7</t>
  </si>
  <si>
    <t xml:space="preserve">          002117/P22</t>
  </si>
  <si>
    <t xml:space="preserve">EUROFARM S.P.A. </t>
  </si>
  <si>
    <t xml:space="preserve">          002220/P22</t>
  </si>
  <si>
    <t xml:space="preserve">          002258/P22</t>
  </si>
  <si>
    <t xml:space="preserve">         22065168 Q1</t>
  </si>
  <si>
    <t xml:space="preserve">COLOPLAST S.P.A </t>
  </si>
  <si>
    <t xml:space="preserve">         22065922 Q1</t>
  </si>
  <si>
    <t xml:space="preserve">         22067625 Q1</t>
  </si>
  <si>
    <t xml:space="preserve">         22067858 Q1</t>
  </si>
  <si>
    <t xml:space="preserve">         22069813 Q1</t>
  </si>
  <si>
    <t xml:space="preserve">         22070704 Q1</t>
  </si>
  <si>
    <t xml:space="preserve">          0222025144	</t>
  </si>
  <si>
    <t xml:space="preserve">HOLLISTER </t>
  </si>
  <si>
    <t xml:space="preserve">          0222027808	</t>
  </si>
  <si>
    <t xml:space="preserve">          0222028896	</t>
  </si>
  <si>
    <t xml:space="preserve">          0222034659	</t>
  </si>
  <si>
    <t xml:space="preserve">          0222036721	</t>
  </si>
  <si>
    <t xml:space="preserve">          0222037968	</t>
  </si>
  <si>
    <t xml:space="preserve">           FPA 14/23</t>
  </si>
  <si>
    <t xml:space="preserve">           FPA 15/23</t>
  </si>
  <si>
    <t xml:space="preserve">ISOLALLUMINIO SRL </t>
  </si>
  <si>
    <t xml:space="preserve">              PA/275</t>
  </si>
  <si>
    <t xml:space="preserve">              PA/294</t>
  </si>
  <si>
    <t xml:space="preserve">              PA/295</t>
  </si>
  <si>
    <t xml:space="preserve">          2022907035	</t>
  </si>
  <si>
    <t xml:space="preserve">          2022907036	</t>
  </si>
  <si>
    <t xml:space="preserve">          2022907143	</t>
  </si>
  <si>
    <t xml:space="preserve">          2022907190	</t>
  </si>
  <si>
    <t xml:space="preserve">          2022907191	</t>
  </si>
  <si>
    <t xml:space="preserve">          2022908013	</t>
  </si>
  <si>
    <t xml:space="preserve">          2022908014	</t>
  </si>
  <si>
    <t xml:space="preserve">          2022908015	</t>
  </si>
  <si>
    <t xml:space="preserve">          2022908041	</t>
  </si>
  <si>
    <t xml:space="preserve">          2022908058	</t>
  </si>
  <si>
    <t xml:space="preserve">          2022908514	</t>
  </si>
  <si>
    <t xml:space="preserve">          2022908581	</t>
  </si>
  <si>
    <t xml:space="preserve">          2022909136	</t>
  </si>
  <si>
    <t xml:space="preserve">          2022909396	</t>
  </si>
  <si>
    <t xml:space="preserve">           14/PA2023</t>
  </si>
  <si>
    <t xml:space="preserve">OFFICINA ORTOPEDICA LONETTI S.R.L. </t>
  </si>
  <si>
    <t xml:space="preserve">                2/FE</t>
  </si>
  <si>
    <t xml:space="preserve">                5/FE</t>
  </si>
  <si>
    <t xml:space="preserve">                7/FE</t>
  </si>
  <si>
    <t xml:space="preserve">               715/E</t>
  </si>
  <si>
    <t xml:space="preserve">               719/E</t>
  </si>
  <si>
    <t xml:space="preserve">               729/E</t>
  </si>
  <si>
    <t xml:space="preserve">               760/E</t>
  </si>
  <si>
    <t xml:space="preserve">               761/E</t>
  </si>
  <si>
    <t xml:space="preserve">               767/E</t>
  </si>
  <si>
    <t xml:space="preserve">               770/E</t>
  </si>
  <si>
    <t xml:space="preserve">              25/236</t>
  </si>
  <si>
    <t xml:space="preserve">              25/284</t>
  </si>
  <si>
    <t xml:space="preserve">              25/313</t>
  </si>
  <si>
    <t xml:space="preserve">              25/314</t>
  </si>
  <si>
    <t xml:space="preserve">              25/363</t>
  </si>
  <si>
    <t xml:space="preserve">              25/364</t>
  </si>
  <si>
    <t xml:space="preserve">               61/01</t>
  </si>
  <si>
    <t xml:space="preserve">               76/01</t>
  </si>
  <si>
    <t xml:space="preserve">    350_460_22007297</t>
  </si>
  <si>
    <t xml:space="preserve">IMMUCOR ITALIA S.P.A. </t>
  </si>
  <si>
    <t xml:space="preserve">    350_460_22007467</t>
  </si>
  <si>
    <t xml:space="preserve">    350_460_22007852</t>
  </si>
  <si>
    <t xml:space="preserve">    350_460_22007906</t>
  </si>
  <si>
    <t xml:space="preserve">    350_460_22007992</t>
  </si>
  <si>
    <t xml:space="preserve">    350_460_22007993</t>
  </si>
  <si>
    <t xml:space="preserve">    350_460_22008173</t>
  </si>
  <si>
    <t xml:space="preserve">    350_460_22008323</t>
  </si>
  <si>
    <t xml:space="preserve">    350_460_22008651</t>
  </si>
  <si>
    <t xml:space="preserve">    350_460_22008793</t>
  </si>
  <si>
    <t xml:space="preserve">                38PA</t>
  </si>
  <si>
    <t xml:space="preserve">                47PA</t>
  </si>
  <si>
    <t xml:space="preserve">                48PA</t>
  </si>
  <si>
    <t xml:space="preserve">               33/FE</t>
  </si>
  <si>
    <t xml:space="preserve">MEDITERRANEA CATERING SNC(ORA S.R.L.) </t>
  </si>
  <si>
    <t xml:space="preserve">               42/FE</t>
  </si>
  <si>
    <t xml:space="preserve">               33647	</t>
  </si>
  <si>
    <t xml:space="preserve">SOFAR S.P.A. </t>
  </si>
  <si>
    <t xml:space="preserve">               33648	</t>
  </si>
  <si>
    <t xml:space="preserve">               33649	</t>
  </si>
  <si>
    <t xml:space="preserve">               33650	</t>
  </si>
  <si>
    <t xml:space="preserve">               35571	</t>
  </si>
  <si>
    <t xml:space="preserve">               37940	</t>
  </si>
  <si>
    <t xml:space="preserve">               37941	</t>
  </si>
  <si>
    <t xml:space="preserve">               37942	</t>
  </si>
  <si>
    <t xml:space="preserve">               43908	</t>
  </si>
  <si>
    <t xml:space="preserve">          2200028749	</t>
  </si>
  <si>
    <t xml:space="preserve">BIO-RAD LABORATORIES S.R.L.(EX SANOFI PASTEUR ) </t>
  </si>
  <si>
    <t xml:space="preserve">          2200031191	</t>
  </si>
  <si>
    <t xml:space="preserve">          2200039019	</t>
  </si>
  <si>
    <t>LA RAPIDA DI MUNGO LEONARDO</t>
  </si>
  <si>
    <t xml:space="preserve">                 248	</t>
  </si>
  <si>
    <t xml:space="preserve">TESI ELETTRONICA SISTEMI INFORMATIVI S.P.A. </t>
  </si>
  <si>
    <t xml:space="preserve">          22B 052459</t>
  </si>
  <si>
    <t xml:space="preserve">EUROSPITAL </t>
  </si>
  <si>
    <t xml:space="preserve">                 203	</t>
  </si>
  <si>
    <t xml:space="preserve">                  87	</t>
  </si>
  <si>
    <t xml:space="preserve">               04/PA</t>
  </si>
  <si>
    <t xml:space="preserve">               05/PA</t>
  </si>
  <si>
    <t xml:space="preserve">               06/PA</t>
  </si>
  <si>
    <t xml:space="preserve">                1191	</t>
  </si>
  <si>
    <t xml:space="preserve">                1192	</t>
  </si>
  <si>
    <t xml:space="preserve">               4 FPA</t>
  </si>
  <si>
    <t xml:space="preserve">               5 FPA</t>
  </si>
  <si>
    <t xml:space="preserve">               7 FPA</t>
  </si>
  <si>
    <t xml:space="preserve">                9/FE</t>
  </si>
  <si>
    <t xml:space="preserve">              127/T2</t>
  </si>
  <si>
    <t xml:space="preserve">              133/T2</t>
  </si>
  <si>
    <t xml:space="preserve">              143/T2</t>
  </si>
  <si>
    <t xml:space="preserve">               A/848</t>
  </si>
  <si>
    <t>ORTHOGEA S.R.L.</t>
  </si>
  <si>
    <t xml:space="preserve">              A/1033</t>
  </si>
  <si>
    <t xml:space="preserve">          8261376794	</t>
  </si>
  <si>
    <t xml:space="preserve">          8261378109	</t>
  </si>
  <si>
    <t xml:space="preserve">          8261378459	</t>
  </si>
  <si>
    <t xml:space="preserve">          8261380822	</t>
  </si>
  <si>
    <t xml:space="preserve">          8261381126	</t>
  </si>
  <si>
    <t xml:space="preserve">          8261385853	</t>
  </si>
  <si>
    <t xml:space="preserve">          2022102686	</t>
  </si>
  <si>
    <t xml:space="preserve">COCHLEAR ITALIA S.R.L. </t>
  </si>
  <si>
    <t xml:space="preserve">             1744/FE</t>
  </si>
  <si>
    <t xml:space="preserve">             1991/FE</t>
  </si>
  <si>
    <t xml:space="preserve">               54-FE</t>
  </si>
  <si>
    <t xml:space="preserve">               55-FE</t>
  </si>
  <si>
    <t xml:space="preserve">               56-FE</t>
  </si>
  <si>
    <t xml:space="preserve">              112-FE</t>
  </si>
  <si>
    <t xml:space="preserve">                1773	</t>
  </si>
  <si>
    <t>SIMONETTI  CARMINE</t>
  </si>
  <si>
    <t xml:space="preserve">                 865	</t>
  </si>
  <si>
    <t>ALCYON ITALIA  SPA</t>
  </si>
  <si>
    <t xml:space="preserve">                  E3</t>
  </si>
  <si>
    <t xml:space="preserve">                 E48</t>
  </si>
  <si>
    <t xml:space="preserve">        2019/500/711</t>
  </si>
  <si>
    <t xml:space="preserve">           500231416	</t>
  </si>
  <si>
    <t xml:space="preserve">           500231427	</t>
  </si>
  <si>
    <t xml:space="preserve">          VF22038889</t>
  </si>
  <si>
    <t xml:space="preserve">              8534/5</t>
  </si>
  <si>
    <t xml:space="preserve">ID&amp;CO S.R.L. </t>
  </si>
  <si>
    <t xml:space="preserve">              8535/5</t>
  </si>
  <si>
    <t xml:space="preserve">              9382/5</t>
  </si>
  <si>
    <t xml:space="preserve">              9862/5</t>
  </si>
  <si>
    <t xml:space="preserve">             10900/5</t>
  </si>
  <si>
    <t xml:space="preserve">             10901/5</t>
  </si>
  <si>
    <t xml:space="preserve">             11206/5</t>
  </si>
  <si>
    <t xml:space="preserve">          1020001279	</t>
  </si>
  <si>
    <t xml:space="preserve">          1020002207	</t>
  </si>
  <si>
    <t xml:space="preserve">          1020002454	</t>
  </si>
  <si>
    <t xml:space="preserve">          1020003375	</t>
  </si>
  <si>
    <t xml:space="preserve">          1020004062	</t>
  </si>
  <si>
    <t xml:space="preserve">          1020004116	</t>
  </si>
  <si>
    <t xml:space="preserve">             1022/PA</t>
  </si>
  <si>
    <t xml:space="preserve">             1039/PA</t>
  </si>
  <si>
    <t xml:space="preserve">             1040/PA</t>
  </si>
  <si>
    <t xml:space="preserve">             1042/PA</t>
  </si>
  <si>
    <t xml:space="preserve">             1044/PA</t>
  </si>
  <si>
    <t xml:space="preserve">             1045/PA</t>
  </si>
  <si>
    <t xml:space="preserve">             1046/PA</t>
  </si>
  <si>
    <t xml:space="preserve">             1047/PA</t>
  </si>
  <si>
    <t xml:space="preserve">             1048/PA</t>
  </si>
  <si>
    <t xml:space="preserve">             1049/PA</t>
  </si>
  <si>
    <t xml:space="preserve">             1050/PA</t>
  </si>
  <si>
    <t xml:space="preserve">             1051/PA</t>
  </si>
  <si>
    <t xml:space="preserve">             1052/PA</t>
  </si>
  <si>
    <t xml:space="preserve">             1089/PA</t>
  </si>
  <si>
    <t xml:space="preserve">              422 /E</t>
  </si>
  <si>
    <t xml:space="preserve">ATENA  N.D. S.R.L. </t>
  </si>
  <si>
    <t xml:space="preserve">              475 /E</t>
  </si>
  <si>
    <t xml:space="preserve">              565 /E</t>
  </si>
  <si>
    <t xml:space="preserve">              622 /E</t>
  </si>
  <si>
    <t xml:space="preserve">           220011993	</t>
  </si>
  <si>
    <t xml:space="preserve">           220012215	</t>
  </si>
  <si>
    <t xml:space="preserve">           220012645	</t>
  </si>
  <si>
    <t xml:space="preserve">           220012705	</t>
  </si>
  <si>
    <t xml:space="preserve">           220013364	</t>
  </si>
  <si>
    <t xml:space="preserve">           220013506	</t>
  </si>
  <si>
    <t xml:space="preserve">           220014324	</t>
  </si>
  <si>
    <t xml:space="preserve">         149/V5-2023</t>
  </si>
  <si>
    <t xml:space="preserve">         150/V5-2023</t>
  </si>
  <si>
    <t xml:space="preserve">               S2548</t>
  </si>
  <si>
    <t xml:space="preserve">               S2601</t>
  </si>
  <si>
    <t xml:space="preserve">               S3878</t>
  </si>
  <si>
    <t xml:space="preserve">                S120</t>
  </si>
  <si>
    <t xml:space="preserve">                S152</t>
  </si>
  <si>
    <t xml:space="preserve">                S229</t>
  </si>
  <si>
    <t xml:space="preserve">                  85	</t>
  </si>
  <si>
    <t xml:space="preserve">              191/PA</t>
  </si>
  <si>
    <t xml:space="preserve">              261/PA</t>
  </si>
  <si>
    <t xml:space="preserve">               697/A</t>
  </si>
  <si>
    <t xml:space="preserve">HOSPITAL INSTRUMENTS S.R.L. </t>
  </si>
  <si>
    <t xml:space="preserve">               699/A</t>
  </si>
  <si>
    <t xml:space="preserve">               843/A</t>
  </si>
  <si>
    <t xml:space="preserve">               844/A</t>
  </si>
  <si>
    <t xml:space="preserve">               856/A</t>
  </si>
  <si>
    <t xml:space="preserve">              339/PA</t>
  </si>
  <si>
    <t xml:space="preserve">AUDIN S.R.L. </t>
  </si>
  <si>
    <t xml:space="preserve">              F13533</t>
  </si>
  <si>
    <t xml:space="preserve">              F14210</t>
  </si>
  <si>
    <t xml:space="preserve">              F14612</t>
  </si>
  <si>
    <t xml:space="preserve">          5200031609	</t>
  </si>
  <si>
    <t xml:space="preserve">          5200031610	</t>
  </si>
  <si>
    <t xml:space="preserve">          1920028589	</t>
  </si>
  <si>
    <t xml:space="preserve">VITALAIRE ITALIA S.P.A. </t>
  </si>
  <si>
    <t xml:space="preserve">          1920034552	</t>
  </si>
  <si>
    <t xml:space="preserve">          1920041601	</t>
  </si>
  <si>
    <t xml:space="preserve">          1920002703	</t>
  </si>
  <si>
    <t xml:space="preserve">          6000000777	</t>
  </si>
  <si>
    <t xml:space="preserve">          6000003370	</t>
  </si>
  <si>
    <t xml:space="preserve">          6000014443	</t>
  </si>
  <si>
    <t xml:space="preserve">          6000016056	</t>
  </si>
  <si>
    <t xml:space="preserve">          6000018150	</t>
  </si>
  <si>
    <t xml:space="preserve">          6000019803	</t>
  </si>
  <si>
    <t xml:space="preserve">          6000022601	</t>
  </si>
  <si>
    <t xml:space="preserve">               592/E</t>
  </si>
  <si>
    <t xml:space="preserve">DISPOSAN S.R.L. </t>
  </si>
  <si>
    <t xml:space="preserve">               598/E</t>
  </si>
  <si>
    <t xml:space="preserve">               655/E</t>
  </si>
  <si>
    <t xml:space="preserve">               755/E</t>
  </si>
  <si>
    <t xml:space="preserve">L'ARTE DEL FERRO DI BENEVENTO IPPAZIO </t>
  </si>
  <si>
    <t xml:space="preserve">                1892	</t>
  </si>
  <si>
    <t xml:space="preserve">                1893	</t>
  </si>
  <si>
    <t xml:space="preserve">                1905	</t>
  </si>
  <si>
    <t xml:space="preserve">                1906	</t>
  </si>
  <si>
    <t xml:space="preserve">                1928	</t>
  </si>
  <si>
    <t xml:space="preserve">                2032	</t>
  </si>
  <si>
    <t xml:space="preserve">                2033	</t>
  </si>
  <si>
    <t xml:space="preserve">                2034	</t>
  </si>
  <si>
    <t xml:space="preserve">              172/PA</t>
  </si>
  <si>
    <t xml:space="preserve">              485/PA</t>
  </si>
  <si>
    <t xml:space="preserve">             00175/E</t>
  </si>
  <si>
    <t xml:space="preserve">LA SANITARIA DI BITONTI GIANCARLA </t>
  </si>
  <si>
    <t xml:space="preserve">             00176/E</t>
  </si>
  <si>
    <t xml:space="preserve">             00177/E</t>
  </si>
  <si>
    <t xml:space="preserve">             00201/E</t>
  </si>
  <si>
    <t xml:space="preserve">             00202/E</t>
  </si>
  <si>
    <t xml:space="preserve">                  1E</t>
  </si>
  <si>
    <t xml:space="preserve">                  2E</t>
  </si>
  <si>
    <t xml:space="preserve">                  3E</t>
  </si>
  <si>
    <t xml:space="preserve">                  4E</t>
  </si>
  <si>
    <t xml:space="preserve">                  5E</t>
  </si>
  <si>
    <t xml:space="preserve">                  6E</t>
  </si>
  <si>
    <t xml:space="preserve">           FPA 37/22</t>
  </si>
  <si>
    <t xml:space="preserve">           FPA 11/23</t>
  </si>
  <si>
    <t xml:space="preserve">           FPA 12/23</t>
  </si>
  <si>
    <t xml:space="preserve">           116/PA/22</t>
  </si>
  <si>
    <t xml:space="preserve">           117/PA/22</t>
  </si>
  <si>
    <t xml:space="preserve">           119/PA/22</t>
  </si>
  <si>
    <t xml:space="preserve">           120/PA/22</t>
  </si>
  <si>
    <t xml:space="preserve">             2/PA/23</t>
  </si>
  <si>
    <t xml:space="preserve">             3/PA/23</t>
  </si>
  <si>
    <t xml:space="preserve">             5/PA/23</t>
  </si>
  <si>
    <t xml:space="preserve">                1/23</t>
  </si>
  <si>
    <t xml:space="preserve">                3/23</t>
  </si>
  <si>
    <t xml:space="preserve">                5/23</t>
  </si>
  <si>
    <t xml:space="preserve">                7/23</t>
  </si>
  <si>
    <t xml:space="preserve">                9/23</t>
  </si>
  <si>
    <t xml:space="preserve">               11/23</t>
  </si>
  <si>
    <t xml:space="preserve">               13/23</t>
  </si>
  <si>
    <t xml:space="preserve">               15/23</t>
  </si>
  <si>
    <t xml:space="preserve">               17/23</t>
  </si>
  <si>
    <t>ELIOTIP DI POTRONE FRANCESCO</t>
  </si>
  <si>
    <t xml:space="preserve">                8/FE</t>
  </si>
  <si>
    <t xml:space="preserve">               12/FE</t>
  </si>
  <si>
    <t xml:space="preserve">               14/FE</t>
  </si>
  <si>
    <t xml:space="preserve">               17/FE</t>
  </si>
  <si>
    <t xml:space="preserve">               28/FE</t>
  </si>
  <si>
    <t xml:space="preserve">                1690	</t>
  </si>
  <si>
    <t xml:space="preserve">              FE/562</t>
  </si>
  <si>
    <t>ORTOPEDIA C.O.A.</t>
  </si>
  <si>
    <t xml:space="preserve">              FE/563</t>
  </si>
  <si>
    <t xml:space="preserve">              FE/640</t>
  </si>
  <si>
    <t xml:space="preserve">              FE/713</t>
  </si>
  <si>
    <t xml:space="preserve">              FE/714</t>
  </si>
  <si>
    <t xml:space="preserve">          2212002818	</t>
  </si>
  <si>
    <t xml:space="preserve">          2212002950	</t>
  </si>
  <si>
    <t xml:space="preserve">          2212002971	</t>
  </si>
  <si>
    <t xml:space="preserve">          2212003691	</t>
  </si>
  <si>
    <t xml:space="preserve">          2212003754	</t>
  </si>
  <si>
    <t xml:space="preserve">          2212004276	</t>
  </si>
  <si>
    <t xml:space="preserve">          2212004300	</t>
  </si>
  <si>
    <t xml:space="preserve">          0920591566	</t>
  </si>
  <si>
    <t xml:space="preserve">          0920596341	</t>
  </si>
  <si>
    <t xml:space="preserve">    2023000010001692	</t>
  </si>
  <si>
    <t>ORGANON ITALIA S.R.L.</t>
  </si>
  <si>
    <t xml:space="preserve">    2023000010007923	</t>
  </si>
  <si>
    <t xml:space="preserve">          3300104094	</t>
  </si>
  <si>
    <t xml:space="preserve">          3300105561	</t>
  </si>
  <si>
    <t xml:space="preserve">          3300106308	</t>
  </si>
  <si>
    <t xml:space="preserve">          3300106309	</t>
  </si>
  <si>
    <t xml:space="preserve">          3300106310	</t>
  </si>
  <si>
    <t xml:space="preserve">          3300107968	</t>
  </si>
  <si>
    <t xml:space="preserve">          3300107969	</t>
  </si>
  <si>
    <t xml:space="preserve">          3300108586	</t>
  </si>
  <si>
    <t xml:space="preserve">          3300109397	</t>
  </si>
  <si>
    <t xml:space="preserve">          3300109398	</t>
  </si>
  <si>
    <t xml:space="preserve">          3300111064	</t>
  </si>
  <si>
    <t xml:space="preserve">          3300111640	</t>
  </si>
  <si>
    <t xml:space="preserve">          3300116128	</t>
  </si>
  <si>
    <t xml:space="preserve">          3300116129	</t>
  </si>
  <si>
    <t xml:space="preserve">          3300116130	</t>
  </si>
  <si>
    <t xml:space="preserve">          3300118989	</t>
  </si>
  <si>
    <t xml:space="preserve">          3300123062	</t>
  </si>
  <si>
    <t xml:space="preserve">          3300123985	</t>
  </si>
  <si>
    <t xml:space="preserve">          3300125465	</t>
  </si>
  <si>
    <t xml:space="preserve">          3300125466	</t>
  </si>
  <si>
    <t xml:space="preserve">          3300129174	</t>
  </si>
  <si>
    <t xml:space="preserve">          3300130438	</t>
  </si>
  <si>
    <t xml:space="preserve">          3300131024	</t>
  </si>
  <si>
    <t xml:space="preserve">          3300131687	</t>
  </si>
  <si>
    <t xml:space="preserve">        001342231120	</t>
  </si>
  <si>
    <t xml:space="preserve">DALPASSO S.R.L. </t>
  </si>
  <si>
    <t xml:space="preserve">                 580	</t>
  </si>
  <si>
    <t>SURIANO S.A.S. PINO</t>
  </si>
  <si>
    <t xml:space="preserve">                  71	</t>
  </si>
  <si>
    <t xml:space="preserve">                  72	</t>
  </si>
  <si>
    <t xml:space="preserve">                  73	</t>
  </si>
  <si>
    <t xml:space="preserve">               2/220</t>
  </si>
  <si>
    <t xml:space="preserve">               2/221</t>
  </si>
  <si>
    <t xml:space="preserve">               2/222</t>
  </si>
  <si>
    <t xml:space="preserve">               2/223</t>
  </si>
  <si>
    <t xml:space="preserve">               2/225</t>
  </si>
  <si>
    <t xml:space="preserve">               2/226</t>
  </si>
  <si>
    <t xml:space="preserve">                 2/2</t>
  </si>
  <si>
    <t xml:space="preserve">                 2/4</t>
  </si>
  <si>
    <t xml:space="preserve">                 2/5</t>
  </si>
  <si>
    <t xml:space="preserve">                 2/6</t>
  </si>
  <si>
    <t xml:space="preserve">                 2/7</t>
  </si>
  <si>
    <t xml:space="preserve">                 2/8</t>
  </si>
  <si>
    <t xml:space="preserve">                 2/9</t>
  </si>
  <si>
    <t xml:space="preserve">                2/10</t>
  </si>
  <si>
    <t xml:space="preserve">                2/11</t>
  </si>
  <si>
    <t xml:space="preserve">                2/12</t>
  </si>
  <si>
    <t xml:space="preserve">                2/13</t>
  </si>
  <si>
    <t xml:space="preserve">                2/14</t>
  </si>
  <si>
    <t xml:space="preserve">                2/15</t>
  </si>
  <si>
    <t xml:space="preserve">                2/16</t>
  </si>
  <si>
    <t xml:space="preserve">                2/17</t>
  </si>
  <si>
    <t xml:space="preserve">                2/18</t>
  </si>
  <si>
    <t xml:space="preserve">                2/19</t>
  </si>
  <si>
    <t xml:space="preserve">                2/20</t>
  </si>
  <si>
    <t xml:space="preserve">                2/21</t>
  </si>
  <si>
    <t xml:space="preserve">                2/22</t>
  </si>
  <si>
    <t xml:space="preserve">                2/23</t>
  </si>
  <si>
    <t xml:space="preserve">                2/24</t>
  </si>
  <si>
    <t xml:space="preserve">                2/25</t>
  </si>
  <si>
    <t xml:space="preserve">                2/26</t>
  </si>
  <si>
    <t xml:space="preserve">                2/27</t>
  </si>
  <si>
    <t xml:space="preserve">                2/28</t>
  </si>
  <si>
    <t xml:space="preserve">                2/29</t>
  </si>
  <si>
    <t xml:space="preserve">                2/30</t>
  </si>
  <si>
    <t xml:space="preserve">                2/33</t>
  </si>
  <si>
    <t xml:space="preserve">                2/42</t>
  </si>
  <si>
    <t xml:space="preserve">             1652150	</t>
  </si>
  <si>
    <t xml:space="preserve">SAPIO LIFE S.R.L. </t>
  </si>
  <si>
    <t xml:space="preserve">CALSYSTEM S.R.L. </t>
  </si>
  <si>
    <t xml:space="preserve">           001125/PA</t>
  </si>
  <si>
    <t xml:space="preserve">CANE' S.P.A. </t>
  </si>
  <si>
    <t xml:space="preserve">           001126/PA</t>
  </si>
  <si>
    <t xml:space="preserve">           001143/PA</t>
  </si>
  <si>
    <t xml:space="preserve">           001271/PA</t>
  </si>
  <si>
    <t xml:space="preserve">          3622081180	</t>
  </si>
  <si>
    <t xml:space="preserve">          3622081289	</t>
  </si>
  <si>
    <t xml:space="preserve">          3622081290	</t>
  </si>
  <si>
    <t xml:space="preserve">          3622082189	</t>
  </si>
  <si>
    <t xml:space="preserve">          3622082652	</t>
  </si>
  <si>
    <t xml:space="preserve">          3622082653	</t>
  </si>
  <si>
    <t xml:space="preserve">          3622082654	</t>
  </si>
  <si>
    <t xml:space="preserve">          3622083176	</t>
  </si>
  <si>
    <t xml:space="preserve">          3622083177	</t>
  </si>
  <si>
    <t xml:space="preserve">          3622083611	</t>
  </si>
  <si>
    <t xml:space="preserve">          3622083612	</t>
  </si>
  <si>
    <t xml:space="preserve">          3622084721	</t>
  </si>
  <si>
    <t xml:space="preserve">          3623005231	</t>
  </si>
  <si>
    <t xml:space="preserve">          5822101062	</t>
  </si>
  <si>
    <t xml:space="preserve">          5822101199	</t>
  </si>
  <si>
    <t xml:space="preserve">          5822101332	</t>
  </si>
  <si>
    <t xml:space="preserve">          5822101458	</t>
  </si>
  <si>
    <t xml:space="preserve">          5822101459	</t>
  </si>
  <si>
    <t xml:space="preserve">          5822101460	</t>
  </si>
  <si>
    <t xml:space="preserve">           200011012	</t>
  </si>
  <si>
    <t xml:space="preserve">           200011711	</t>
  </si>
  <si>
    <t xml:space="preserve">           200011712	</t>
  </si>
  <si>
    <t xml:space="preserve">           200012181	</t>
  </si>
  <si>
    <t xml:space="preserve">           200012338	</t>
  </si>
  <si>
    <t xml:space="preserve">           200012417	</t>
  </si>
  <si>
    <t xml:space="preserve">           200012418	</t>
  </si>
  <si>
    <t xml:space="preserve">           200012742	</t>
  </si>
  <si>
    <t xml:space="preserve">           200013139	</t>
  </si>
  <si>
    <t xml:space="preserve">           200013775	</t>
  </si>
  <si>
    <t xml:space="preserve">                 14E</t>
  </si>
  <si>
    <t xml:space="preserve">                 15E</t>
  </si>
  <si>
    <t xml:space="preserve">                 16E</t>
  </si>
  <si>
    <t xml:space="preserve">                 28E</t>
  </si>
  <si>
    <t xml:space="preserve">                 29E</t>
  </si>
  <si>
    <t xml:space="preserve">                 30E</t>
  </si>
  <si>
    <t xml:space="preserve">                 47E</t>
  </si>
  <si>
    <t xml:space="preserve">                 48E</t>
  </si>
  <si>
    <t xml:space="preserve">                 49E</t>
  </si>
  <si>
    <t xml:space="preserve">AMORUSO LUIGI "FORNITURE INDUSTRIALI" </t>
  </si>
  <si>
    <t xml:space="preserve">        AB23VPA00520</t>
  </si>
  <si>
    <t xml:space="preserve">                 3/5</t>
  </si>
  <si>
    <t xml:space="preserve">                 4/5</t>
  </si>
  <si>
    <t xml:space="preserve">                10/5</t>
  </si>
  <si>
    <t xml:space="preserve">                11/5</t>
  </si>
  <si>
    <t xml:space="preserve">                26/5</t>
  </si>
  <si>
    <t xml:space="preserve">                27/5</t>
  </si>
  <si>
    <t xml:space="preserve">                28/5</t>
  </si>
  <si>
    <t xml:space="preserve">                29/5</t>
  </si>
  <si>
    <t xml:space="preserve">                93/5</t>
  </si>
  <si>
    <t xml:space="preserve">                94/5</t>
  </si>
  <si>
    <t xml:space="preserve">                97/5</t>
  </si>
  <si>
    <t xml:space="preserve">                98/5</t>
  </si>
  <si>
    <t xml:space="preserve">            8/2023/A</t>
  </si>
  <si>
    <t xml:space="preserve">            9/2023/A</t>
  </si>
  <si>
    <t xml:space="preserve">           11/2023/A</t>
  </si>
  <si>
    <t xml:space="preserve">           12/2023/A</t>
  </si>
  <si>
    <t xml:space="preserve">           23/2023/A</t>
  </si>
  <si>
    <t xml:space="preserve">           24/2023/A</t>
  </si>
  <si>
    <t xml:space="preserve">DREXA COSTRUZIONI S.R.L. </t>
  </si>
  <si>
    <t xml:space="preserve">              186/22</t>
  </si>
  <si>
    <t xml:space="preserve">EL.AR. PRODUZIONI ORTOPEDICHE S.A.S. </t>
  </si>
  <si>
    <t xml:space="preserve">              207/22</t>
  </si>
  <si>
    <t xml:space="preserve">                5454	</t>
  </si>
  <si>
    <t xml:space="preserve">                1777	</t>
  </si>
  <si>
    <t xml:space="preserve">               11/10</t>
  </si>
  <si>
    <t xml:space="preserve">             3000171	</t>
  </si>
  <si>
    <t xml:space="preserve">REVELLO  S.P.A. </t>
  </si>
  <si>
    <t xml:space="preserve">             3000013	</t>
  </si>
  <si>
    <t xml:space="preserve">             3000014	</t>
  </si>
  <si>
    <t xml:space="preserve">             3000015	</t>
  </si>
  <si>
    <t xml:space="preserve">               7/004</t>
  </si>
  <si>
    <t xml:space="preserve">               8/004</t>
  </si>
  <si>
    <t xml:space="preserve">               9/004</t>
  </si>
  <si>
    <t xml:space="preserve">              10/004</t>
  </si>
  <si>
    <t xml:space="preserve">              11/004</t>
  </si>
  <si>
    <t xml:space="preserve">              12/004</t>
  </si>
  <si>
    <t xml:space="preserve">              15/004</t>
  </si>
  <si>
    <t xml:space="preserve">              16/004</t>
  </si>
  <si>
    <t xml:space="preserve">              17/004</t>
  </si>
  <si>
    <t xml:space="preserve">              18/004</t>
  </si>
  <si>
    <t xml:space="preserve">              19/004</t>
  </si>
  <si>
    <t xml:space="preserve">              20/004</t>
  </si>
  <si>
    <t xml:space="preserve">              21/004</t>
  </si>
  <si>
    <t xml:space="preserve">              22/004</t>
  </si>
  <si>
    <t xml:space="preserve">              23/004</t>
  </si>
  <si>
    <t xml:space="preserve">              26/004</t>
  </si>
  <si>
    <t xml:space="preserve">              27/004</t>
  </si>
  <si>
    <t xml:space="preserve">              28/004</t>
  </si>
  <si>
    <t xml:space="preserve">              29/004</t>
  </si>
  <si>
    <t xml:space="preserve">              30/004</t>
  </si>
  <si>
    <t xml:space="preserve">              31/004</t>
  </si>
  <si>
    <t xml:space="preserve">              32/004</t>
  </si>
  <si>
    <t xml:space="preserve">               O/821</t>
  </si>
  <si>
    <t xml:space="preserve">               O/832</t>
  </si>
  <si>
    <t xml:space="preserve">               O/845</t>
  </si>
  <si>
    <t xml:space="preserve">               O/846</t>
  </si>
  <si>
    <t xml:space="preserve">               O/847</t>
  </si>
  <si>
    <t xml:space="preserve">               O/868</t>
  </si>
  <si>
    <t xml:space="preserve">               O/869</t>
  </si>
  <si>
    <t xml:space="preserve">               O/870</t>
  </si>
  <si>
    <t xml:space="preserve">               O/872</t>
  </si>
  <si>
    <t xml:space="preserve">               O/873</t>
  </si>
  <si>
    <t xml:space="preserve">              O/1037</t>
  </si>
  <si>
    <t xml:space="preserve">              O/1065</t>
  </si>
  <si>
    <t xml:space="preserve">              O/1066</t>
  </si>
  <si>
    <t xml:space="preserve">             13/2023</t>
  </si>
  <si>
    <t xml:space="preserve">             14/2023</t>
  </si>
  <si>
    <t xml:space="preserve">               37/FE</t>
  </si>
  <si>
    <t xml:space="preserve">                1/37</t>
  </si>
  <si>
    <t xml:space="preserve">I.F.M. S.R.L. </t>
  </si>
  <si>
    <t xml:space="preserve">                1187	</t>
  </si>
  <si>
    <t xml:space="preserve">                1753	</t>
  </si>
  <si>
    <t xml:space="preserve">                1806	</t>
  </si>
  <si>
    <t xml:space="preserve">                1896	</t>
  </si>
  <si>
    <t xml:space="preserve">          7000169966	</t>
  </si>
  <si>
    <t xml:space="preserve">          7000170426	</t>
  </si>
  <si>
    <t xml:space="preserve">          7000173108	</t>
  </si>
  <si>
    <t xml:space="preserve">          7000174853	</t>
  </si>
  <si>
    <t xml:space="preserve">          7000178698	</t>
  </si>
  <si>
    <t xml:space="preserve">          7000180543	</t>
  </si>
  <si>
    <t xml:space="preserve">          7000184420	</t>
  </si>
  <si>
    <t xml:space="preserve">                 2PA</t>
  </si>
  <si>
    <t xml:space="preserve">                 6PA</t>
  </si>
  <si>
    <t xml:space="preserve">                 9PA</t>
  </si>
  <si>
    <t xml:space="preserve">          2022024598	</t>
  </si>
  <si>
    <t xml:space="preserve">          2022024599	</t>
  </si>
  <si>
    <t xml:space="preserve">          2022024743	</t>
  </si>
  <si>
    <t xml:space="preserve">          2022025041	</t>
  </si>
  <si>
    <t xml:space="preserve">          2022025803	</t>
  </si>
  <si>
    <t xml:space="preserve">          2022025925	</t>
  </si>
  <si>
    <t xml:space="preserve">          2022026188	</t>
  </si>
  <si>
    <t xml:space="preserve">          2022026690	</t>
  </si>
  <si>
    <t xml:space="preserve">          2022027462	</t>
  </si>
  <si>
    <t xml:space="preserve">          2022027722	</t>
  </si>
  <si>
    <t xml:space="preserve">          2022027723	</t>
  </si>
  <si>
    <t xml:space="preserve">          2022028032	</t>
  </si>
  <si>
    <t xml:space="preserve">          2022029834	</t>
  </si>
  <si>
    <t xml:space="preserve">          2022030009	</t>
  </si>
  <si>
    <t xml:space="preserve">          2022030010	</t>
  </si>
  <si>
    <t xml:space="preserve">          2022030011	</t>
  </si>
  <si>
    <t xml:space="preserve">          2022030342	</t>
  </si>
  <si>
    <t xml:space="preserve">          2022030343	</t>
  </si>
  <si>
    <t xml:space="preserve">          2022030344	</t>
  </si>
  <si>
    <t xml:space="preserve">          2022030710	</t>
  </si>
  <si>
    <t xml:space="preserve">          2022032295	</t>
  </si>
  <si>
    <t xml:space="preserve">          2022033381	</t>
  </si>
  <si>
    <t xml:space="preserve">          2022034305	</t>
  </si>
  <si>
    <t xml:space="preserve">          2022035195	</t>
  </si>
  <si>
    <t xml:space="preserve">          2022036564	</t>
  </si>
  <si>
    <t xml:space="preserve">          2022036847	</t>
  </si>
  <si>
    <t xml:space="preserve">          2022037557	</t>
  </si>
  <si>
    <t xml:space="preserve">          2022038238	</t>
  </si>
  <si>
    <t xml:space="preserve">          2022038742	</t>
  </si>
  <si>
    <t xml:space="preserve">          2022038743	</t>
  </si>
  <si>
    <t xml:space="preserve">             5714/PA</t>
  </si>
  <si>
    <t xml:space="preserve">NEUPHARMA S.R.L. </t>
  </si>
  <si>
    <t xml:space="preserve">             5989/PA</t>
  </si>
  <si>
    <t xml:space="preserve">             6699/PA</t>
  </si>
  <si>
    <t xml:space="preserve">             7122/PA</t>
  </si>
  <si>
    <t xml:space="preserve">             7151/PA</t>
  </si>
  <si>
    <t xml:space="preserve">             7153/PA</t>
  </si>
  <si>
    <t xml:space="preserve">             8833/PA</t>
  </si>
  <si>
    <t xml:space="preserve">                  68	</t>
  </si>
  <si>
    <t xml:space="preserve">DMO DI OTELLO COSTA </t>
  </si>
  <si>
    <t xml:space="preserve">    2022000010038720	</t>
  </si>
  <si>
    <t xml:space="preserve">MSD ITALIA S.R.L. </t>
  </si>
  <si>
    <t xml:space="preserve">    2022000010039674	</t>
  </si>
  <si>
    <t xml:space="preserve">    2022000010041197	</t>
  </si>
  <si>
    <t xml:space="preserve">    2022000010041593	</t>
  </si>
  <si>
    <t xml:space="preserve">    2022000010041805	</t>
  </si>
  <si>
    <t xml:space="preserve">    2022000010042064	</t>
  </si>
  <si>
    <t xml:space="preserve">    2022000010042389	</t>
  </si>
  <si>
    <t xml:space="preserve">    2022000010042643	</t>
  </si>
  <si>
    <t xml:space="preserve">                  62	</t>
  </si>
  <si>
    <t>AZIENDA UNITA' SANITARIA LOCALE DI PARMA</t>
  </si>
  <si>
    <t xml:space="preserve">                1645	</t>
  </si>
  <si>
    <t xml:space="preserve">                1018	</t>
  </si>
  <si>
    <t xml:space="preserve">MAXOFFICE  </t>
  </si>
  <si>
    <t xml:space="preserve">                1019	</t>
  </si>
  <si>
    <t xml:space="preserve">                 240	</t>
  </si>
  <si>
    <t xml:space="preserve">             2216518	</t>
  </si>
  <si>
    <t xml:space="preserve">BIOGEN  ITALIA S.R.L. </t>
  </si>
  <si>
    <t xml:space="preserve">             2216519	</t>
  </si>
  <si>
    <t xml:space="preserve">             2217405	</t>
  </si>
  <si>
    <t xml:space="preserve">             2217936	</t>
  </si>
  <si>
    <t xml:space="preserve">             2218118	</t>
  </si>
  <si>
    <t xml:space="preserve">             2219188	</t>
  </si>
  <si>
    <t xml:space="preserve">             2219189	</t>
  </si>
  <si>
    <t xml:space="preserve">             2219190	</t>
  </si>
  <si>
    <t xml:space="preserve">             2219560	</t>
  </si>
  <si>
    <t xml:space="preserve">             V544802</t>
  </si>
  <si>
    <t xml:space="preserve">MEDICAIR SUD S.R.L. </t>
  </si>
  <si>
    <t xml:space="preserve">             V549388</t>
  </si>
  <si>
    <t xml:space="preserve">             V549924</t>
  </si>
  <si>
    <t xml:space="preserve">               3 / 7</t>
  </si>
  <si>
    <t xml:space="preserve">               4 / 7</t>
  </si>
  <si>
    <t xml:space="preserve">               6 / 7</t>
  </si>
  <si>
    <t xml:space="preserve">              6 / 43</t>
  </si>
  <si>
    <t xml:space="preserve">              9 / 43</t>
  </si>
  <si>
    <t xml:space="preserve">             10 / 43</t>
  </si>
  <si>
    <t xml:space="preserve">             14 / 43</t>
  </si>
  <si>
    <t xml:space="preserve">              E00049</t>
  </si>
  <si>
    <t>D.I.D. DIAGNOSTIC INTERNATIONAL DISTRIBUTION S.P.A</t>
  </si>
  <si>
    <t xml:space="preserve">          0087122455	</t>
  </si>
  <si>
    <t xml:space="preserve">EISAI S.R.L. </t>
  </si>
  <si>
    <t xml:space="preserve">          0087122543	</t>
  </si>
  <si>
    <t xml:space="preserve">          0087123292	</t>
  </si>
  <si>
    <t xml:space="preserve">          0087123469	</t>
  </si>
  <si>
    <t xml:space="preserve">          0087123678	</t>
  </si>
  <si>
    <t xml:space="preserve">               1/001</t>
  </si>
  <si>
    <t xml:space="preserve">               5/001</t>
  </si>
  <si>
    <t xml:space="preserve">               8/001</t>
  </si>
  <si>
    <t xml:space="preserve">              14/001</t>
  </si>
  <si>
    <t xml:space="preserve">               07/PA</t>
  </si>
  <si>
    <t xml:space="preserve">             1/PI/23</t>
  </si>
  <si>
    <t xml:space="preserve">             2/PI/23</t>
  </si>
  <si>
    <t xml:space="preserve">             3/PI/23</t>
  </si>
  <si>
    <t xml:space="preserve">            01SDH/PA</t>
  </si>
  <si>
    <t xml:space="preserve">            02SDH/PA</t>
  </si>
  <si>
    <t xml:space="preserve">            03SDH/PA</t>
  </si>
  <si>
    <t xml:space="preserve">            04SDH/PA</t>
  </si>
  <si>
    <t xml:space="preserve">            05SDH/PA</t>
  </si>
  <si>
    <t xml:space="preserve">            06SDH/PA</t>
  </si>
  <si>
    <t xml:space="preserve">            10SDH/PA</t>
  </si>
  <si>
    <t xml:space="preserve">            11SDH/PA</t>
  </si>
  <si>
    <t xml:space="preserve">                4/11</t>
  </si>
  <si>
    <t xml:space="preserve">                5/10</t>
  </si>
  <si>
    <t xml:space="preserve">                5/11</t>
  </si>
  <si>
    <t xml:space="preserve">                5/12</t>
  </si>
  <si>
    <t xml:space="preserve">                5/17</t>
  </si>
  <si>
    <t xml:space="preserve">                5/18</t>
  </si>
  <si>
    <t xml:space="preserve">                5/28</t>
  </si>
  <si>
    <t xml:space="preserve">                5/30</t>
  </si>
  <si>
    <t xml:space="preserve">                5/32</t>
  </si>
  <si>
    <t xml:space="preserve">               5/130</t>
  </si>
  <si>
    <t xml:space="preserve">               5/132</t>
  </si>
  <si>
    <t xml:space="preserve">               5/140</t>
  </si>
  <si>
    <t xml:space="preserve">                1/R2</t>
  </si>
  <si>
    <t xml:space="preserve">                1/SR</t>
  </si>
  <si>
    <t xml:space="preserve">                3/AD</t>
  </si>
  <si>
    <t xml:space="preserve">                3/R2</t>
  </si>
  <si>
    <t xml:space="preserve">                3/SR</t>
  </si>
  <si>
    <t xml:space="preserve">                4/AD</t>
  </si>
  <si>
    <t xml:space="preserve">                5/AD</t>
  </si>
  <si>
    <t xml:space="preserve">                5/SR</t>
  </si>
  <si>
    <t xml:space="preserve">                6/R2</t>
  </si>
  <si>
    <t xml:space="preserve">                7/AD</t>
  </si>
  <si>
    <t xml:space="preserve">                8/AD</t>
  </si>
  <si>
    <t xml:space="preserve">               11/SR</t>
  </si>
  <si>
    <t xml:space="preserve">               15/R2</t>
  </si>
  <si>
    <t xml:space="preserve">         FATTPA 5_23</t>
  </si>
  <si>
    <t xml:space="preserve">        FATTPA 12_23</t>
  </si>
  <si>
    <t xml:space="preserve">        FATTPA 13_23</t>
  </si>
  <si>
    <t xml:space="preserve">        FATTPA 24_23</t>
  </si>
  <si>
    <t xml:space="preserve">        FATTPA 25_23</t>
  </si>
  <si>
    <t xml:space="preserve">        FATTPA 16_23</t>
  </si>
  <si>
    <t xml:space="preserve">        FATTPA 17_23</t>
  </si>
  <si>
    <t xml:space="preserve">        FATTPA 21_23</t>
  </si>
  <si>
    <t xml:space="preserve">               2 / 7</t>
  </si>
  <si>
    <t xml:space="preserve">               5 / 7</t>
  </si>
  <si>
    <t xml:space="preserve">               7 / 7</t>
  </si>
  <si>
    <t xml:space="preserve">               9 / 7</t>
  </si>
  <si>
    <t xml:space="preserve">              3 / 43</t>
  </si>
  <si>
    <t xml:space="preserve">             12 / 43</t>
  </si>
  <si>
    <t xml:space="preserve">             15 / 43</t>
  </si>
  <si>
    <t xml:space="preserve">             18 / 43</t>
  </si>
  <si>
    <t xml:space="preserve">              1/15/6</t>
  </si>
  <si>
    <t xml:space="preserve">              1/15/7</t>
  </si>
  <si>
    <t xml:space="preserve">             1/15/10</t>
  </si>
  <si>
    <t xml:space="preserve">             1/15/11</t>
  </si>
  <si>
    <t xml:space="preserve">             1/15/19</t>
  </si>
  <si>
    <t xml:space="preserve">             1/15/32</t>
  </si>
  <si>
    <t xml:space="preserve">             1/15/33</t>
  </si>
  <si>
    <t xml:space="preserve">             1/15/41</t>
  </si>
  <si>
    <t xml:space="preserve">             1/15/42</t>
  </si>
  <si>
    <t xml:space="preserve">             1/15/45</t>
  </si>
  <si>
    <t xml:space="preserve">             1/15/60</t>
  </si>
  <si>
    <t xml:space="preserve">             1/15/62</t>
  </si>
  <si>
    <t xml:space="preserve">             1/15/68</t>
  </si>
  <si>
    <t xml:space="preserve">             1/15/69</t>
  </si>
  <si>
    <t xml:space="preserve">             1/15/70</t>
  </si>
  <si>
    <t xml:space="preserve">            1/15/173</t>
  </si>
  <si>
    <t xml:space="preserve">            1/15/175</t>
  </si>
  <si>
    <t xml:space="preserve">            1/15/176</t>
  </si>
  <si>
    <t xml:space="preserve">            1/15/177</t>
  </si>
  <si>
    <t xml:space="preserve">            1/15/346</t>
  </si>
  <si>
    <t xml:space="preserve">            1/15/347</t>
  </si>
  <si>
    <t xml:space="preserve">            1/15/348</t>
  </si>
  <si>
    <t xml:space="preserve">            1/15/350</t>
  </si>
  <si>
    <t xml:space="preserve">            1/15/352</t>
  </si>
  <si>
    <t xml:space="preserve">            1/15/353</t>
  </si>
  <si>
    <t xml:space="preserve">            1/15/354</t>
  </si>
  <si>
    <t xml:space="preserve">            1/15/360</t>
  </si>
  <si>
    <t xml:space="preserve">            1/15/361</t>
  </si>
  <si>
    <t xml:space="preserve">            1/15/362</t>
  </si>
  <si>
    <t xml:space="preserve">            1/15/380</t>
  </si>
  <si>
    <t xml:space="preserve">            1/15/381</t>
  </si>
  <si>
    <t xml:space="preserve">            1/15/382</t>
  </si>
  <si>
    <t xml:space="preserve">            1/15/386</t>
  </si>
  <si>
    <t xml:space="preserve">            1/15/402</t>
  </si>
  <si>
    <t xml:space="preserve">            1/15/403</t>
  </si>
  <si>
    <t xml:space="preserve">             1/15/57</t>
  </si>
  <si>
    <t xml:space="preserve">            1/15/342</t>
  </si>
  <si>
    <t xml:space="preserve">            FPA 9/23</t>
  </si>
  <si>
    <t xml:space="preserve">           FPA 10/23</t>
  </si>
  <si>
    <t xml:space="preserve">          1_FPA/2023</t>
  </si>
  <si>
    <t xml:space="preserve">          3_FPA/2023</t>
  </si>
  <si>
    <t xml:space="preserve">          4_FPA/2023</t>
  </si>
  <si>
    <t xml:space="preserve">          5_FPA/2023</t>
  </si>
  <si>
    <t xml:space="preserve">        FATTPA 10_23</t>
  </si>
  <si>
    <t xml:space="preserve">        FATTPA 19_23</t>
  </si>
  <si>
    <t xml:space="preserve">         FATTPA 7_23</t>
  </si>
  <si>
    <t xml:space="preserve">        FATTPA 14_23</t>
  </si>
  <si>
    <t xml:space="preserve">        FATTPA 18_23</t>
  </si>
  <si>
    <t xml:space="preserve">                01PA</t>
  </si>
  <si>
    <t xml:space="preserve">                06PA</t>
  </si>
  <si>
    <t xml:space="preserve">                08PA</t>
  </si>
  <si>
    <t xml:space="preserve">                10PA</t>
  </si>
  <si>
    <t xml:space="preserve">                07PA</t>
  </si>
  <si>
    <t xml:space="preserve">                09PA</t>
  </si>
  <si>
    <t xml:space="preserve">                11PA</t>
  </si>
  <si>
    <t xml:space="preserve">              51/001</t>
  </si>
  <si>
    <t xml:space="preserve">            16/FE/23</t>
  </si>
  <si>
    <t xml:space="preserve">            26/FE/23</t>
  </si>
  <si>
    <t xml:space="preserve">          7238001205	</t>
  </si>
  <si>
    <t xml:space="preserve">          7238001627	</t>
  </si>
  <si>
    <t xml:space="preserve">          7238002382	</t>
  </si>
  <si>
    <t xml:space="preserve">          7238002473	</t>
  </si>
  <si>
    <t xml:space="preserve">          7238002816	</t>
  </si>
  <si>
    <t xml:space="preserve">          2283040838	</t>
  </si>
  <si>
    <t xml:space="preserve">TAKEDA ITALIA S.P.A. </t>
  </si>
  <si>
    <t xml:space="preserve">          2283041078	</t>
  </si>
  <si>
    <t xml:space="preserve">          2283041381	</t>
  </si>
  <si>
    <t xml:space="preserve">          2283042135	</t>
  </si>
  <si>
    <t xml:space="preserve">          2283042597	</t>
  </si>
  <si>
    <t xml:space="preserve">          2283042598	</t>
  </si>
  <si>
    <t xml:space="preserve">          2283044731	</t>
  </si>
  <si>
    <t xml:space="preserve">          2283045764	</t>
  </si>
  <si>
    <t xml:space="preserve">          2283046071	</t>
  </si>
  <si>
    <t xml:space="preserve">          2283046328	</t>
  </si>
  <si>
    <t xml:space="preserve">          2283046949	</t>
  </si>
  <si>
    <t xml:space="preserve">          2283047451	</t>
  </si>
  <si>
    <t xml:space="preserve">          2283049224	</t>
  </si>
  <si>
    <t xml:space="preserve">          2283049684	</t>
  </si>
  <si>
    <t xml:space="preserve">          2283049685	</t>
  </si>
  <si>
    <t xml:space="preserve">          2283050283	</t>
  </si>
  <si>
    <t xml:space="preserve">          2283051788	</t>
  </si>
  <si>
    <t xml:space="preserve">          2283052055	</t>
  </si>
  <si>
    <t xml:space="preserve">          2283053436	</t>
  </si>
  <si>
    <t xml:space="preserve">     IT00122V0019401</t>
  </si>
  <si>
    <t xml:space="preserve">VYGON ITALIA S.R.L. </t>
  </si>
  <si>
    <t xml:space="preserve">     IT00122V0019402</t>
  </si>
  <si>
    <t xml:space="preserve">               FC-38</t>
  </si>
  <si>
    <t xml:space="preserve">INFORMATION TECHNOLOGY CONSULTING S.R.L. </t>
  </si>
  <si>
    <t xml:space="preserve">                1794	</t>
  </si>
  <si>
    <t xml:space="preserve">         FATTPA 8_23</t>
  </si>
  <si>
    <t xml:space="preserve">        FATTPA 15_23</t>
  </si>
  <si>
    <t xml:space="preserve">            277/2022</t>
  </si>
  <si>
    <t xml:space="preserve">BIOMEDICAL SERVICE S.R.L. </t>
  </si>
  <si>
    <t xml:space="preserve">            294/2023</t>
  </si>
  <si>
    <t xml:space="preserve">            303/2023</t>
  </si>
  <si>
    <t xml:space="preserve">            317/2023</t>
  </si>
  <si>
    <t xml:space="preserve">            321/2023</t>
  </si>
  <si>
    <t xml:space="preserve">            323/2023</t>
  </si>
  <si>
    <t xml:space="preserve">            324/2023</t>
  </si>
  <si>
    <t xml:space="preserve">            325/2023</t>
  </si>
  <si>
    <t xml:space="preserve">            326/2023</t>
  </si>
  <si>
    <t xml:space="preserve">            332/2023</t>
  </si>
  <si>
    <t xml:space="preserve">            334/2023</t>
  </si>
  <si>
    <t>BF ACUSTICA S.a.s.</t>
  </si>
  <si>
    <t xml:space="preserve">               75/PA</t>
  </si>
  <si>
    <t xml:space="preserve">               76/PA</t>
  </si>
  <si>
    <t xml:space="preserve">               77/PA</t>
  </si>
  <si>
    <t xml:space="preserve">              02/655</t>
  </si>
  <si>
    <t xml:space="preserve">GUARASCIO SRL </t>
  </si>
  <si>
    <t xml:space="preserve">              02/820</t>
  </si>
  <si>
    <t xml:space="preserve">             02/1061</t>
  </si>
  <si>
    <t xml:space="preserve">             02/1554</t>
  </si>
  <si>
    <t xml:space="preserve">             02/1837</t>
  </si>
  <si>
    <t xml:space="preserve">          2200001504	</t>
  </si>
  <si>
    <t xml:space="preserve">                 144	</t>
  </si>
  <si>
    <t xml:space="preserve">                 145	</t>
  </si>
  <si>
    <t xml:space="preserve">          2800005266	</t>
  </si>
  <si>
    <t xml:space="preserve">          PAE0001392</t>
  </si>
  <si>
    <t xml:space="preserve">          PAE0005392</t>
  </si>
  <si>
    <t xml:space="preserve">          PAE0005393</t>
  </si>
  <si>
    <t xml:space="preserve">          PAE0010599</t>
  </si>
  <si>
    <t xml:space="preserve">          PAE0010600</t>
  </si>
  <si>
    <t xml:space="preserve">          PAE0012744</t>
  </si>
  <si>
    <t xml:space="preserve">          PAE0012745</t>
  </si>
  <si>
    <t>CENTRO UFFICIO DI CAMPAGNA ANGELO</t>
  </si>
  <si>
    <t xml:space="preserve">        FATTPA 20_23</t>
  </si>
  <si>
    <t xml:space="preserve">        FATTPA 32_23</t>
  </si>
  <si>
    <t xml:space="preserve">                 4/1</t>
  </si>
  <si>
    <t xml:space="preserve">                 4/3</t>
  </si>
  <si>
    <t xml:space="preserve">                 4/4</t>
  </si>
  <si>
    <t xml:space="preserve">                 4/6</t>
  </si>
  <si>
    <t xml:space="preserve">                4/10</t>
  </si>
  <si>
    <t xml:space="preserve">                4/12</t>
  </si>
  <si>
    <t xml:space="preserve">                4/18</t>
  </si>
  <si>
    <t xml:space="preserve">                4/19</t>
  </si>
  <si>
    <t xml:space="preserve">                4/21</t>
  </si>
  <si>
    <t xml:space="preserve">                4/23</t>
  </si>
  <si>
    <t xml:space="preserve">                4/25</t>
  </si>
  <si>
    <t xml:space="preserve">               4/137</t>
  </si>
  <si>
    <t xml:space="preserve">               4/139</t>
  </si>
  <si>
    <t xml:space="preserve">               4/141</t>
  </si>
  <si>
    <t>ABITEKO S.A.S. DI MURANO GIANLUCA  (EX IMPRESA COS</t>
  </si>
  <si>
    <t xml:space="preserve">                2257	</t>
  </si>
  <si>
    <t xml:space="preserve">                2258	</t>
  </si>
  <si>
    <t xml:space="preserve">                2260	</t>
  </si>
  <si>
    <t xml:space="preserve">           FPA 20/23</t>
  </si>
  <si>
    <t xml:space="preserve">           FPA 21/23</t>
  </si>
  <si>
    <t xml:space="preserve">          OP/0047084</t>
  </si>
  <si>
    <t>SCIENSUS INTERNATIONAL  B.V.     EX -HEALTHCARE AT</t>
  </si>
  <si>
    <t xml:space="preserve">          OP/0047301</t>
  </si>
  <si>
    <t xml:space="preserve">          OP/0049709</t>
  </si>
  <si>
    <t xml:space="preserve">        FATTPA 38_23</t>
  </si>
  <si>
    <t xml:space="preserve">        FATTPA 39_23</t>
  </si>
  <si>
    <t xml:space="preserve">        FATTPA 42_23</t>
  </si>
  <si>
    <t xml:space="preserve">        FATTPA 57_23</t>
  </si>
  <si>
    <t>APA PAOLO MASSINO</t>
  </si>
  <si>
    <t xml:space="preserve">               65442	</t>
  </si>
  <si>
    <t xml:space="preserve">                1386	</t>
  </si>
  <si>
    <t xml:space="preserve">                4663	</t>
  </si>
  <si>
    <t xml:space="preserve">                6684	</t>
  </si>
  <si>
    <t xml:space="preserve">              000715	</t>
  </si>
  <si>
    <t xml:space="preserve">              000029	</t>
  </si>
  <si>
    <t xml:space="preserve">              000031	</t>
  </si>
  <si>
    <t xml:space="preserve">              000032	</t>
  </si>
  <si>
    <t xml:space="preserve">              000033	</t>
  </si>
  <si>
    <t xml:space="preserve">              000258	</t>
  </si>
  <si>
    <t xml:space="preserve">              000261	</t>
  </si>
  <si>
    <t xml:space="preserve">              000262	</t>
  </si>
  <si>
    <t xml:space="preserve">              000263	</t>
  </si>
  <si>
    <t xml:space="preserve">              000495	</t>
  </si>
  <si>
    <t xml:space="preserve">              000496	</t>
  </si>
  <si>
    <t xml:space="preserve">              000497	</t>
  </si>
  <si>
    <t xml:space="preserve">             4/PA/23</t>
  </si>
  <si>
    <t xml:space="preserve">            177/2022</t>
  </si>
  <si>
    <t xml:space="preserve">              7/2023</t>
  </si>
  <si>
    <t xml:space="preserve">                 350	</t>
  </si>
  <si>
    <t xml:space="preserve">                 351	</t>
  </si>
  <si>
    <t xml:space="preserve">                 352	</t>
  </si>
  <si>
    <t xml:space="preserve">                 353	</t>
  </si>
  <si>
    <t xml:space="preserve">                 354	</t>
  </si>
  <si>
    <t xml:space="preserve">                 355	</t>
  </si>
  <si>
    <t xml:space="preserve">                 356	</t>
  </si>
  <si>
    <t xml:space="preserve">                 357	</t>
  </si>
  <si>
    <t xml:space="preserve">                 358	</t>
  </si>
  <si>
    <t xml:space="preserve">                 359	</t>
  </si>
  <si>
    <t xml:space="preserve">                 360	</t>
  </si>
  <si>
    <t xml:space="preserve">                 361	</t>
  </si>
  <si>
    <t xml:space="preserve">                 363	</t>
  </si>
  <si>
    <t xml:space="preserve">                 371	</t>
  </si>
  <si>
    <t xml:space="preserve">                 372	</t>
  </si>
  <si>
    <t xml:space="preserve">                 373	</t>
  </si>
  <si>
    <t xml:space="preserve">                 375	</t>
  </si>
  <si>
    <t xml:space="preserve">                 376	</t>
  </si>
  <si>
    <t xml:space="preserve">                 378	</t>
  </si>
  <si>
    <t xml:space="preserve">                 380	</t>
  </si>
  <si>
    <t xml:space="preserve">                 381	</t>
  </si>
  <si>
    <t xml:space="preserve">                 382	</t>
  </si>
  <si>
    <t xml:space="preserve">                 383	</t>
  </si>
  <si>
    <t xml:space="preserve">                 384	</t>
  </si>
  <si>
    <t xml:space="preserve">                 385	</t>
  </si>
  <si>
    <t xml:space="preserve">                 386	</t>
  </si>
  <si>
    <t xml:space="preserve">                 387	</t>
  </si>
  <si>
    <t xml:space="preserve">                 389	</t>
  </si>
  <si>
    <t xml:space="preserve">                 477	</t>
  </si>
  <si>
    <t xml:space="preserve">                 478	</t>
  </si>
  <si>
    <t xml:space="preserve">                 479	</t>
  </si>
  <si>
    <t xml:space="preserve">                 480	</t>
  </si>
  <si>
    <t xml:space="preserve">                 482	</t>
  </si>
  <si>
    <t xml:space="preserve">                 483	</t>
  </si>
  <si>
    <t xml:space="preserve">                 484	</t>
  </si>
  <si>
    <t xml:space="preserve">                 490	</t>
  </si>
  <si>
    <t xml:space="preserve">                 491	</t>
  </si>
  <si>
    <t xml:space="preserve">                 492	</t>
  </si>
  <si>
    <t xml:space="preserve">                 494	</t>
  </si>
  <si>
    <t xml:space="preserve">                 495	</t>
  </si>
  <si>
    <t xml:space="preserve">                 496	</t>
  </si>
  <si>
    <t xml:space="preserve">                 497	</t>
  </si>
  <si>
    <t xml:space="preserve">                 498	</t>
  </si>
  <si>
    <t xml:space="preserve">                 499	</t>
  </si>
  <si>
    <t xml:space="preserve">                 500	</t>
  </si>
  <si>
    <t xml:space="preserve">                 501	</t>
  </si>
  <si>
    <t xml:space="preserve">                 502	</t>
  </si>
  <si>
    <t xml:space="preserve">                 503	</t>
  </si>
  <si>
    <t xml:space="preserve">                 504	</t>
  </si>
  <si>
    <t xml:space="preserve">                 517	</t>
  </si>
  <si>
    <t xml:space="preserve">                 522	</t>
  </si>
  <si>
    <t xml:space="preserve">                 524	</t>
  </si>
  <si>
    <t xml:space="preserve">                 525	</t>
  </si>
  <si>
    <t xml:space="preserve">                 526	</t>
  </si>
  <si>
    <t xml:space="preserve">                 527	</t>
  </si>
  <si>
    <t xml:space="preserve">                 530	</t>
  </si>
  <si>
    <t xml:space="preserve">                 531	</t>
  </si>
  <si>
    <t xml:space="preserve">                 532	</t>
  </si>
  <si>
    <t xml:space="preserve">                 533	</t>
  </si>
  <si>
    <t xml:space="preserve">                 534	</t>
  </si>
  <si>
    <t xml:space="preserve">                 535	</t>
  </si>
  <si>
    <t xml:space="preserve">                 536	</t>
  </si>
  <si>
    <t xml:space="preserve">                 537	</t>
  </si>
  <si>
    <t xml:space="preserve">                 546	</t>
  </si>
  <si>
    <t xml:space="preserve">                  96	</t>
  </si>
  <si>
    <t xml:space="preserve">CONDELLO GENNARO "AUTORICAMBI" </t>
  </si>
  <si>
    <t xml:space="preserve">          3222004833	</t>
  </si>
  <si>
    <t xml:space="preserve">ORION PHARMA S.R.L. </t>
  </si>
  <si>
    <t xml:space="preserve">          3222005345	</t>
  </si>
  <si>
    <t xml:space="preserve">          0111561934	</t>
  </si>
  <si>
    <t xml:space="preserve">CARESTREAM HEALTH ITALIA SRL </t>
  </si>
  <si>
    <t xml:space="preserve">          0111562842	</t>
  </si>
  <si>
    <t xml:space="preserve">               2 / e</t>
  </si>
  <si>
    <t xml:space="preserve">               3 / e</t>
  </si>
  <si>
    <t xml:space="preserve">               4 / e</t>
  </si>
  <si>
    <t xml:space="preserve">                E354</t>
  </si>
  <si>
    <t xml:space="preserve">HOTEL RISTORANTE LIDO DEGLI SCOGLI </t>
  </si>
  <si>
    <t xml:space="preserve">                E355</t>
  </si>
  <si>
    <t xml:space="preserve">                E479</t>
  </si>
  <si>
    <t xml:space="preserve">          8500119258	</t>
  </si>
  <si>
    <t xml:space="preserve">OTSUKA PHARMACEUTICAL ITALY S.R.L </t>
  </si>
  <si>
    <t xml:space="preserve">          8500120038	</t>
  </si>
  <si>
    <t xml:space="preserve">          8500120136	</t>
  </si>
  <si>
    <t xml:space="preserve">          8500120436	</t>
  </si>
  <si>
    <t xml:space="preserve">          8500120881	</t>
  </si>
  <si>
    <t xml:space="preserve">          V /0000347</t>
  </si>
  <si>
    <t xml:space="preserve">LA VILLA S.R.L. </t>
  </si>
  <si>
    <t xml:space="preserve">          V /0000348</t>
  </si>
  <si>
    <t xml:space="preserve">          V /0000363</t>
  </si>
  <si>
    <t xml:space="preserve">          V /0000384</t>
  </si>
  <si>
    <t xml:space="preserve">            22161892	</t>
  </si>
  <si>
    <t xml:space="preserve">            22161893	</t>
  </si>
  <si>
    <t xml:space="preserve">            22161958	</t>
  </si>
  <si>
    <t xml:space="preserve">            23160504	</t>
  </si>
  <si>
    <t xml:space="preserve">          1024000405	</t>
  </si>
  <si>
    <t xml:space="preserve">OFFICINE ORTOPEDICHE RIZZOLI S.R.L. </t>
  </si>
  <si>
    <t xml:space="preserve">              201/PA</t>
  </si>
  <si>
    <t xml:space="preserve">ORTHOMED S.R.L. </t>
  </si>
  <si>
    <t xml:space="preserve">              255/PA</t>
  </si>
  <si>
    <t xml:space="preserve">              331/PA</t>
  </si>
  <si>
    <t xml:space="preserve">              334/PA</t>
  </si>
  <si>
    <t xml:space="preserve">            15180/PA</t>
  </si>
  <si>
    <t xml:space="preserve">            15886/PA</t>
  </si>
  <si>
    <t xml:space="preserve">            16357/PA</t>
  </si>
  <si>
    <t xml:space="preserve">            17998/PA</t>
  </si>
  <si>
    <t xml:space="preserve">            18725/PA</t>
  </si>
  <si>
    <t xml:space="preserve">               14/EL</t>
  </si>
  <si>
    <t xml:space="preserve">              143/EL</t>
  </si>
  <si>
    <t xml:space="preserve">              324/EL</t>
  </si>
  <si>
    <t xml:space="preserve">         543-2023-FE</t>
  </si>
  <si>
    <t xml:space="preserve">GRANDINETTI EXPRESS AND SERVICE SNC </t>
  </si>
  <si>
    <t xml:space="preserve">           6/PA 2023</t>
  </si>
  <si>
    <t xml:space="preserve">             107/304</t>
  </si>
  <si>
    <t xml:space="preserve">               7/DCR</t>
  </si>
  <si>
    <t xml:space="preserve">               8/DCR</t>
  </si>
  <si>
    <t xml:space="preserve">               9/DCR</t>
  </si>
  <si>
    <t xml:space="preserve">              13/DCR</t>
  </si>
  <si>
    <t xml:space="preserve">              14/DCR</t>
  </si>
  <si>
    <t xml:space="preserve">              15/DCR</t>
  </si>
  <si>
    <t xml:space="preserve">              17/DCR</t>
  </si>
  <si>
    <t xml:space="preserve">              18/DCR</t>
  </si>
  <si>
    <t xml:space="preserve">              19/DCR</t>
  </si>
  <si>
    <t xml:space="preserve">            15723257	</t>
  </si>
  <si>
    <t xml:space="preserve">          7207084708	</t>
  </si>
  <si>
    <t xml:space="preserve">          7207084844	</t>
  </si>
  <si>
    <t xml:space="preserve">          7207085335	</t>
  </si>
  <si>
    <t xml:space="preserve">          7207085888	</t>
  </si>
  <si>
    <t xml:space="preserve">          7207086362	</t>
  </si>
  <si>
    <t xml:space="preserve">          7207086490	</t>
  </si>
  <si>
    <t xml:space="preserve">          7207087168	</t>
  </si>
  <si>
    <t xml:space="preserve">          7207087444	</t>
  </si>
  <si>
    <t xml:space="preserve">          7207088810	</t>
  </si>
  <si>
    <t xml:space="preserve">               54/PA</t>
  </si>
  <si>
    <t xml:space="preserve">CENTRO ACUSTICO SANITARIO ECAM S.A.S. </t>
  </si>
  <si>
    <t xml:space="preserve">          02-2023/PA</t>
  </si>
  <si>
    <t xml:space="preserve">               2/001</t>
  </si>
  <si>
    <t xml:space="preserve">          7352212060	</t>
  </si>
  <si>
    <t xml:space="preserve">ROCHE DIABETES CARE ITALY S.P.A. </t>
  </si>
  <si>
    <t xml:space="preserve">          7352212150	</t>
  </si>
  <si>
    <t xml:space="preserve">          7352212218	</t>
  </si>
  <si>
    <t xml:space="preserve">          7352212297	</t>
  </si>
  <si>
    <t xml:space="preserve">          7352212298	</t>
  </si>
  <si>
    <t xml:space="preserve">          7352212299	</t>
  </si>
  <si>
    <t xml:space="preserve">                  25	</t>
  </si>
  <si>
    <t xml:space="preserve">                  46	</t>
  </si>
  <si>
    <t xml:space="preserve">                  50	</t>
  </si>
  <si>
    <t xml:space="preserve">                  51	</t>
  </si>
  <si>
    <t xml:space="preserve">                  52	</t>
  </si>
  <si>
    <t xml:space="preserve">                  53	</t>
  </si>
  <si>
    <t xml:space="preserve">                  54	</t>
  </si>
  <si>
    <t xml:space="preserve">                  55	</t>
  </si>
  <si>
    <t xml:space="preserve">                  56	</t>
  </si>
  <si>
    <t xml:space="preserve">                  57	</t>
  </si>
  <si>
    <t xml:space="preserve">                  58	</t>
  </si>
  <si>
    <t xml:space="preserve">               15/FA</t>
  </si>
  <si>
    <t xml:space="preserve">               24/FA</t>
  </si>
  <si>
    <t xml:space="preserve">               34/FA</t>
  </si>
  <si>
    <t xml:space="preserve">              274/PA</t>
  </si>
  <si>
    <t xml:space="preserve">META S.R.L. </t>
  </si>
  <si>
    <t xml:space="preserve">              308/PA</t>
  </si>
  <si>
    <t xml:space="preserve">              312/PA</t>
  </si>
  <si>
    <t xml:space="preserve">              348/PA</t>
  </si>
  <si>
    <t xml:space="preserve">              356/PA</t>
  </si>
  <si>
    <t xml:space="preserve">           4856/2022</t>
  </si>
  <si>
    <t xml:space="preserve">GIOCHEMICA S.R.L. </t>
  </si>
  <si>
    <t xml:space="preserve">           5038/2022</t>
  </si>
  <si>
    <t xml:space="preserve">           5507/2022</t>
  </si>
  <si>
    <t xml:space="preserve">           5732/2022</t>
  </si>
  <si>
    <t xml:space="preserve">           5926/2022</t>
  </si>
  <si>
    <t xml:space="preserve">           6108/2022</t>
  </si>
  <si>
    <t xml:space="preserve">           6245/2022</t>
  </si>
  <si>
    <t xml:space="preserve">              507/PA</t>
  </si>
  <si>
    <t>BIOSET S.R.L.</t>
  </si>
  <si>
    <t xml:space="preserve">              508/PA</t>
  </si>
  <si>
    <t xml:space="preserve">              618/PA</t>
  </si>
  <si>
    <t xml:space="preserve">              698/PA</t>
  </si>
  <si>
    <t xml:space="preserve">              134/PA</t>
  </si>
  <si>
    <t xml:space="preserve">               15989	</t>
  </si>
  <si>
    <t>SUN PHARMA ITALIA Srl</t>
  </si>
  <si>
    <t xml:space="preserve">               15990	</t>
  </si>
  <si>
    <t xml:space="preserve">               17006	</t>
  </si>
  <si>
    <t xml:space="preserve">               17111	</t>
  </si>
  <si>
    <t xml:space="preserve">               17342	</t>
  </si>
  <si>
    <t xml:space="preserve">               18686	</t>
  </si>
  <si>
    <t xml:space="preserve">               18783	</t>
  </si>
  <si>
    <t xml:space="preserve">               18784	</t>
  </si>
  <si>
    <t xml:space="preserve">               18835	</t>
  </si>
  <si>
    <t xml:space="preserve">               19040	</t>
  </si>
  <si>
    <t xml:space="preserve">               19389	</t>
  </si>
  <si>
    <t xml:space="preserve">               19639	</t>
  </si>
  <si>
    <t xml:space="preserve">               19928	</t>
  </si>
  <si>
    <t xml:space="preserve">           03/A/2023</t>
  </si>
  <si>
    <t xml:space="preserve">           221008510	</t>
  </si>
  <si>
    <t xml:space="preserve">           221008775	</t>
  </si>
  <si>
    <t xml:space="preserve">           221009174	</t>
  </si>
  <si>
    <t xml:space="preserve">           221009536	</t>
  </si>
  <si>
    <t xml:space="preserve">           221009537	</t>
  </si>
  <si>
    <t xml:space="preserve">           221009931	</t>
  </si>
  <si>
    <t xml:space="preserve">           221010237	</t>
  </si>
  <si>
    <t xml:space="preserve">           221010651	</t>
  </si>
  <si>
    <t xml:space="preserve">           221011176	</t>
  </si>
  <si>
    <t xml:space="preserve">           221011247	</t>
  </si>
  <si>
    <t xml:space="preserve">           221012205	</t>
  </si>
  <si>
    <t xml:space="preserve">           221012974	</t>
  </si>
  <si>
    <t xml:space="preserve">           221013751	</t>
  </si>
  <si>
    <t xml:space="preserve">           231000224	</t>
  </si>
  <si>
    <t xml:space="preserve">           231000485	</t>
  </si>
  <si>
    <t xml:space="preserve">           231000881	</t>
  </si>
  <si>
    <t xml:space="preserve">          4F/2023/92</t>
  </si>
  <si>
    <t xml:space="preserve">AZIENDA USL TOSCANA CENTRO </t>
  </si>
  <si>
    <t xml:space="preserve">         4F/2023/157</t>
  </si>
  <si>
    <t xml:space="preserve">         4F/2023/158</t>
  </si>
  <si>
    <t xml:space="preserve">         4F/2023/159</t>
  </si>
  <si>
    <t xml:space="preserve">           01/D/2023</t>
  </si>
  <si>
    <t>L'AGRICOLA CASABONESE INGAROZZA FILOMENA</t>
  </si>
  <si>
    <t xml:space="preserve">           02/D/2023</t>
  </si>
  <si>
    <t xml:space="preserve">          16/PA/2022</t>
  </si>
  <si>
    <t xml:space="preserve">CARTAPLAST SRL </t>
  </si>
  <si>
    <t xml:space="preserve">           1/PA/2023</t>
  </si>
  <si>
    <t xml:space="preserve">           2/PA/2023</t>
  </si>
  <si>
    <t xml:space="preserve">          9897086562	</t>
  </si>
  <si>
    <t xml:space="preserve">          9897087704	</t>
  </si>
  <si>
    <t xml:space="preserve">          9897087705	</t>
  </si>
  <si>
    <t xml:space="preserve">          9897088701	</t>
  </si>
  <si>
    <t xml:space="preserve">          9897089303	</t>
  </si>
  <si>
    <t xml:space="preserve">          9897090749	</t>
  </si>
  <si>
    <t xml:space="preserve">          9897091274	</t>
  </si>
  <si>
    <t xml:space="preserve">          9897091702	</t>
  </si>
  <si>
    <t xml:space="preserve">          9897093157	</t>
  </si>
  <si>
    <t xml:space="preserve">          9897093917	</t>
  </si>
  <si>
    <t xml:space="preserve">          9897094114	</t>
  </si>
  <si>
    <t xml:space="preserve">           8148/2023</t>
  </si>
  <si>
    <t xml:space="preserve">SERVERPLAN  S.R.L. </t>
  </si>
  <si>
    <t xml:space="preserve">          28177/2023</t>
  </si>
  <si>
    <t xml:space="preserve">              102/pa</t>
  </si>
  <si>
    <t xml:space="preserve">OCULAR PROJECT S.R.L.  </t>
  </si>
  <si>
    <t xml:space="preserve">             1/15/18</t>
  </si>
  <si>
    <t xml:space="preserve">             1/15/93</t>
  </si>
  <si>
    <t xml:space="preserve">             1/15/94</t>
  </si>
  <si>
    <t xml:space="preserve">            1/15/356</t>
  </si>
  <si>
    <t xml:space="preserve">                1776	</t>
  </si>
  <si>
    <t>MARTINO  ALBINO</t>
  </si>
  <si>
    <t xml:space="preserve">      2023-NPA-00057</t>
  </si>
  <si>
    <t xml:space="preserve">               1/240</t>
  </si>
  <si>
    <t xml:space="preserve">M.V. COLOR SRL </t>
  </si>
  <si>
    <t xml:space="preserve">               1/422</t>
  </si>
  <si>
    <t xml:space="preserve">          3900043388	</t>
  </si>
  <si>
    <t xml:space="preserve">          3900046809	</t>
  </si>
  <si>
    <t xml:space="preserve">                1835	</t>
  </si>
  <si>
    <t xml:space="preserve">INCYTE BIOSCIENCES ITALY SRL </t>
  </si>
  <si>
    <t xml:space="preserve">                2047	</t>
  </si>
  <si>
    <t xml:space="preserve">                2668	</t>
  </si>
  <si>
    <t xml:space="preserve">              407/01</t>
  </si>
  <si>
    <t xml:space="preserve">              428/01</t>
  </si>
  <si>
    <t xml:space="preserve">              452/01</t>
  </si>
  <si>
    <t xml:space="preserve">              472/01</t>
  </si>
  <si>
    <t xml:space="preserve">              496/01</t>
  </si>
  <si>
    <t xml:space="preserve">              515/01</t>
  </si>
  <si>
    <t xml:space="preserve">               21/01</t>
  </si>
  <si>
    <t xml:space="preserve">               39/01</t>
  </si>
  <si>
    <t xml:space="preserve">               62/01</t>
  </si>
  <si>
    <t xml:space="preserve">               82/01</t>
  </si>
  <si>
    <t xml:space="preserve">              109/01</t>
  </si>
  <si>
    <t xml:space="preserve">              130/01</t>
  </si>
  <si>
    <t xml:space="preserve">             19/2023</t>
  </si>
  <si>
    <t>DEMECO  SALVATORE</t>
  </si>
  <si>
    <t xml:space="preserve">F.M.C. S.R.L. </t>
  </si>
  <si>
    <t xml:space="preserve">FRISENDA IVONNE EUGENIA </t>
  </si>
  <si>
    <t xml:space="preserve">          2022002198	</t>
  </si>
  <si>
    <t xml:space="preserve">ALEXION PHARMA ITALY S.R.L. </t>
  </si>
  <si>
    <t xml:space="preserve">            22010397	</t>
  </si>
  <si>
    <t xml:space="preserve">LEO PHARMA S.P.A. </t>
  </si>
  <si>
    <t xml:space="preserve">            22011987	</t>
  </si>
  <si>
    <t xml:space="preserve">            22012531	</t>
  </si>
  <si>
    <t xml:space="preserve">               PA994</t>
  </si>
  <si>
    <t xml:space="preserve">GRUPPO VULCANO S.R.L. </t>
  </si>
  <si>
    <t xml:space="preserve">               PA995</t>
  </si>
  <si>
    <t xml:space="preserve">               PA996</t>
  </si>
  <si>
    <t xml:space="preserve">               PA997</t>
  </si>
  <si>
    <t xml:space="preserve">               PA998</t>
  </si>
  <si>
    <t xml:space="preserve">              PA1011</t>
  </si>
  <si>
    <t xml:space="preserve">         449/2023/PA</t>
  </si>
  <si>
    <t xml:space="preserve">         450/2023/PA</t>
  </si>
  <si>
    <t xml:space="preserve">         451/2023/PA</t>
  </si>
  <si>
    <t xml:space="preserve">              203055	</t>
  </si>
  <si>
    <t xml:space="preserve">NATUS MEDICAL S.R.L. </t>
  </si>
  <si>
    <t xml:space="preserve">               FE/19</t>
  </si>
  <si>
    <t xml:space="preserve">               FE/34</t>
  </si>
  <si>
    <t xml:space="preserve">               FE/43</t>
  </si>
  <si>
    <t xml:space="preserve">                FE/3</t>
  </si>
  <si>
    <t xml:space="preserve">         24000008654	</t>
  </si>
  <si>
    <t>SEQIRUS S.R.L.  ( EX NOVARTIS VACCINES INFLUENZA S</t>
  </si>
  <si>
    <t xml:space="preserve">         24000008697	</t>
  </si>
  <si>
    <t xml:space="preserve">                 511	</t>
  </si>
  <si>
    <t xml:space="preserve">MEDIKA 2000 S.R.L. </t>
  </si>
  <si>
    <t xml:space="preserve">                22/1</t>
  </si>
  <si>
    <t xml:space="preserve">                43/1</t>
  </si>
  <si>
    <t>RISTORANTE DA ERCOLE &amp; FIGLI SRLS</t>
  </si>
  <si>
    <t xml:space="preserve">          FPA-1_2023</t>
  </si>
  <si>
    <t>AIELLO FRANCESCO</t>
  </si>
  <si>
    <t xml:space="preserve">                10/3</t>
  </si>
  <si>
    <t>CONGESI</t>
  </si>
  <si>
    <t xml:space="preserve">                42/3</t>
  </si>
  <si>
    <t xml:space="preserve">                45/3</t>
  </si>
  <si>
    <t xml:space="preserve">                57/3</t>
  </si>
  <si>
    <t xml:space="preserve">                75/3</t>
  </si>
  <si>
    <t xml:space="preserve">               107/3</t>
  </si>
  <si>
    <t xml:space="preserve">               113/3</t>
  </si>
  <si>
    <t xml:space="preserve">               117/3</t>
  </si>
  <si>
    <t xml:space="preserve">               118/3</t>
  </si>
  <si>
    <t xml:space="preserve">               119/3</t>
  </si>
  <si>
    <t xml:space="preserve">               120/3</t>
  </si>
  <si>
    <t xml:space="preserve">               121/3</t>
  </si>
  <si>
    <t xml:space="preserve">               122/3</t>
  </si>
  <si>
    <t xml:space="preserve">               123/3</t>
  </si>
  <si>
    <t xml:space="preserve">               128/3</t>
  </si>
  <si>
    <t xml:space="preserve">               129/3</t>
  </si>
  <si>
    <t xml:space="preserve">               130/3</t>
  </si>
  <si>
    <t xml:space="preserve">               131/3</t>
  </si>
  <si>
    <t xml:space="preserve">               132/3</t>
  </si>
  <si>
    <t xml:space="preserve">               135/3</t>
  </si>
  <si>
    <t xml:space="preserve">               138/3</t>
  </si>
  <si>
    <t xml:space="preserve">               144/3</t>
  </si>
  <si>
    <t xml:space="preserve">               148/3</t>
  </si>
  <si>
    <t xml:space="preserve">               149/3</t>
  </si>
  <si>
    <t xml:space="preserve">               152/3</t>
  </si>
  <si>
    <t xml:space="preserve">               154/3</t>
  </si>
  <si>
    <t xml:space="preserve">               155/3</t>
  </si>
  <si>
    <t xml:space="preserve">               159/3</t>
  </si>
  <si>
    <t xml:space="preserve">               160/3</t>
  </si>
  <si>
    <t xml:space="preserve">               162/3</t>
  </si>
  <si>
    <t xml:space="preserve">               165/3</t>
  </si>
  <si>
    <t xml:space="preserve">               166/3</t>
  </si>
  <si>
    <t xml:space="preserve">               167/3</t>
  </si>
  <si>
    <t xml:space="preserve">               168/3</t>
  </si>
  <si>
    <t xml:space="preserve">               169/3</t>
  </si>
  <si>
    <t xml:space="preserve">               170/3</t>
  </si>
  <si>
    <t xml:space="preserve">               171/3</t>
  </si>
  <si>
    <t xml:space="preserve">               172/3</t>
  </si>
  <si>
    <t xml:space="preserve">               173/3</t>
  </si>
  <si>
    <t xml:space="preserve">               174/3</t>
  </si>
  <si>
    <t xml:space="preserve">               175/3</t>
  </si>
  <si>
    <t xml:space="preserve">               176/3</t>
  </si>
  <si>
    <t xml:space="preserve">               177/3</t>
  </si>
  <si>
    <t xml:space="preserve">               178/3</t>
  </si>
  <si>
    <t xml:space="preserve">               179/3</t>
  </si>
  <si>
    <t xml:space="preserve">               180/3</t>
  </si>
  <si>
    <t xml:space="preserve">               181/3</t>
  </si>
  <si>
    <t xml:space="preserve">               196/3</t>
  </si>
  <si>
    <t xml:space="preserve">               198/3</t>
  </si>
  <si>
    <t xml:space="preserve">               212/3</t>
  </si>
  <si>
    <t xml:space="preserve">               213/3</t>
  </si>
  <si>
    <t xml:space="preserve">               225/3</t>
  </si>
  <si>
    <t xml:space="preserve">             27888/1</t>
  </si>
  <si>
    <t xml:space="preserve">            22000979	</t>
  </si>
  <si>
    <t>ITALWARE  S.R.L. ( in RTI )</t>
  </si>
  <si>
    <t xml:space="preserve">            22004508	</t>
  </si>
  <si>
    <t xml:space="preserve">            23000750	</t>
  </si>
  <si>
    <t xml:space="preserve">            23000796	</t>
  </si>
  <si>
    <t xml:space="preserve">                 153	</t>
  </si>
  <si>
    <t xml:space="preserve">                 172	</t>
  </si>
  <si>
    <t xml:space="preserve">                 175	</t>
  </si>
  <si>
    <t xml:space="preserve">                 191	</t>
  </si>
  <si>
    <t xml:space="preserve">                 194	</t>
  </si>
  <si>
    <t xml:space="preserve">          FPA 136/22</t>
  </si>
  <si>
    <t xml:space="preserve">          FPA 140/22</t>
  </si>
  <si>
    <t xml:space="preserve">          FPA 143/22</t>
  </si>
  <si>
    <t xml:space="preserve">           FPA 18/23</t>
  </si>
  <si>
    <t xml:space="preserve">           FPA 23/23</t>
  </si>
  <si>
    <t xml:space="preserve">              637/01</t>
  </si>
  <si>
    <t xml:space="preserve">              855/01</t>
  </si>
  <si>
    <t xml:space="preserve">             1010/01</t>
  </si>
  <si>
    <t xml:space="preserve">             1136/01</t>
  </si>
  <si>
    <t xml:space="preserve">             1166/01</t>
  </si>
  <si>
    <t xml:space="preserve">             1267/01</t>
  </si>
  <si>
    <t xml:space="preserve">   2023/1005/PA/1119</t>
  </si>
  <si>
    <t xml:space="preserve">   2023/1032/PA/1153</t>
  </si>
  <si>
    <t xml:space="preserve">   2023/1152/PA/1283</t>
  </si>
  <si>
    <t xml:space="preserve">               2/2/3</t>
  </si>
  <si>
    <t xml:space="preserve">               14274	</t>
  </si>
  <si>
    <t>MED TRUST ITALIA SRL</t>
  </si>
  <si>
    <t xml:space="preserve">               15814	</t>
  </si>
  <si>
    <t xml:space="preserve">               15817	</t>
  </si>
  <si>
    <t xml:space="preserve">               16441	</t>
  </si>
  <si>
    <t xml:space="preserve">           FATT22023</t>
  </si>
  <si>
    <t>GRAFICA CUSATO SRLS</t>
  </si>
  <si>
    <t xml:space="preserve">           FATT82023</t>
  </si>
  <si>
    <t xml:space="preserve">           FATT92023</t>
  </si>
  <si>
    <t xml:space="preserve">          FATT102023</t>
  </si>
  <si>
    <t xml:space="preserve">          FATT172023</t>
  </si>
  <si>
    <t xml:space="preserve">          FATT202023</t>
  </si>
  <si>
    <t xml:space="preserve">          FATT212023</t>
  </si>
  <si>
    <t xml:space="preserve">          FATT222023</t>
  </si>
  <si>
    <t xml:space="preserve">          FATT252023</t>
  </si>
  <si>
    <t xml:space="preserve">          FATT262023</t>
  </si>
  <si>
    <t xml:space="preserve">          FATT272023</t>
  </si>
  <si>
    <t xml:space="preserve">               343/B</t>
  </si>
  <si>
    <t>C &amp; C  SRL</t>
  </si>
  <si>
    <t xml:space="preserve">             13 / 43</t>
  </si>
  <si>
    <t xml:space="preserve">             16 / 43</t>
  </si>
  <si>
    <t xml:space="preserve">             19 / 43</t>
  </si>
  <si>
    <t xml:space="preserve">              105/FE</t>
  </si>
  <si>
    <t>ORTOPEDIA CORM S.R.L.</t>
  </si>
  <si>
    <t>SAIPE PUBBLICITA' SRLS</t>
  </si>
  <si>
    <t xml:space="preserve">               FE/72</t>
  </si>
  <si>
    <t xml:space="preserve">               FE/73</t>
  </si>
  <si>
    <t xml:space="preserve">               FE/74</t>
  </si>
  <si>
    <t xml:space="preserve">               FE/75</t>
  </si>
  <si>
    <t xml:space="preserve">               FE/76</t>
  </si>
  <si>
    <t xml:space="preserve">               FE/77</t>
  </si>
  <si>
    <t xml:space="preserve">               FE/78</t>
  </si>
  <si>
    <t xml:space="preserve">          FPA 195/22</t>
  </si>
  <si>
    <t xml:space="preserve">          FPA 197/22</t>
  </si>
  <si>
    <t xml:space="preserve">          FPA 198/22</t>
  </si>
  <si>
    <t xml:space="preserve">          FPA 199/22</t>
  </si>
  <si>
    <t xml:space="preserve">           FPA 13/23</t>
  </si>
  <si>
    <t xml:space="preserve">           FPA 16/23</t>
  </si>
  <si>
    <t xml:space="preserve">           FPA 17/23</t>
  </si>
  <si>
    <t xml:space="preserve">           FPA 24/23</t>
  </si>
  <si>
    <t xml:space="preserve">           FPA 25/23</t>
  </si>
  <si>
    <t xml:space="preserve">           FPA 26/23</t>
  </si>
  <si>
    <t xml:space="preserve">           FPA 27/23</t>
  </si>
  <si>
    <t xml:space="preserve">           FPA 28/23</t>
  </si>
  <si>
    <t xml:space="preserve">           FPA 29/23</t>
  </si>
  <si>
    <t xml:space="preserve">           FPA 30/23</t>
  </si>
  <si>
    <t xml:space="preserve">           FPA 33/23</t>
  </si>
  <si>
    <t xml:space="preserve">          2652238078	</t>
  </si>
  <si>
    <t xml:space="preserve">          2652238233	</t>
  </si>
  <si>
    <t xml:space="preserve">          2652238342	</t>
  </si>
  <si>
    <t xml:space="preserve">          2652242389	</t>
  </si>
  <si>
    <t xml:space="preserve">          2652242509	</t>
  </si>
  <si>
    <t xml:space="preserve">           454968485	</t>
  </si>
  <si>
    <t xml:space="preserve">              178/PA</t>
  </si>
  <si>
    <t>NEAPOLISANIT SRL A SOCIO UNICO</t>
  </si>
  <si>
    <t xml:space="preserve">              193/PA</t>
  </si>
  <si>
    <t xml:space="preserve">              617/P1</t>
  </si>
  <si>
    <t>EXACTECH ITALIA SPA</t>
  </si>
  <si>
    <t>MAROPITO VINCENZO</t>
  </si>
  <si>
    <t xml:space="preserve">              85/ PA</t>
  </si>
  <si>
    <t>BENESSERE &amp; SALUTE DI CURIA DONATELLA</t>
  </si>
  <si>
    <t xml:space="preserve">              86/ PA</t>
  </si>
  <si>
    <t xml:space="preserve">          22FS017493</t>
  </si>
  <si>
    <t xml:space="preserve">          23FS002139</t>
  </si>
  <si>
    <t xml:space="preserve">           FPA 14/22</t>
  </si>
  <si>
    <t>AP ELETTRONICA SRLS</t>
  </si>
  <si>
    <t xml:space="preserve">              855489	</t>
  </si>
  <si>
    <t xml:space="preserve">              216/90</t>
  </si>
  <si>
    <t xml:space="preserve">              235/90</t>
  </si>
  <si>
    <t xml:space="preserve">                6/90</t>
  </si>
  <si>
    <t xml:space="preserve">               07/23</t>
  </si>
  <si>
    <t>7 BRUTIA INFORMATICA TECNOLOGIE TELEMATICHE</t>
  </si>
  <si>
    <t>RI.VOLTA DESIGN &amp; REALIZE</t>
  </si>
  <si>
    <t xml:space="preserve">             3135/00</t>
  </si>
  <si>
    <t xml:space="preserve">          3900003072	</t>
  </si>
  <si>
    <t>PTC THERAPEUTICS INTERNATIONAL LIMITED</t>
  </si>
  <si>
    <t xml:space="preserve">           2023_40_2</t>
  </si>
  <si>
    <t>BENCIVENNI S.R.L.</t>
  </si>
  <si>
    <t xml:space="preserve">           2023_40_3</t>
  </si>
  <si>
    <t xml:space="preserve">               1/628</t>
  </si>
  <si>
    <t>S.I.PAN COMMERCIALE SRL</t>
  </si>
  <si>
    <t xml:space="preserve">                 1/3</t>
  </si>
  <si>
    <t xml:space="preserve">                 1/4</t>
  </si>
  <si>
    <t xml:space="preserve">                1/44</t>
  </si>
  <si>
    <t xml:space="preserve">                1/89</t>
  </si>
  <si>
    <t xml:space="preserve">              273/PA</t>
  </si>
  <si>
    <t xml:space="preserve">               04/FE</t>
  </si>
  <si>
    <t>GAROFALO  CELESTE</t>
  </si>
  <si>
    <t xml:space="preserve">                 213	</t>
  </si>
  <si>
    <t>LEO S.A.S. SERVIZI AZIENDALI</t>
  </si>
  <si>
    <t xml:space="preserve">              259/VP</t>
  </si>
  <si>
    <t xml:space="preserve">              295/VP</t>
  </si>
  <si>
    <t xml:space="preserve">              323/VP</t>
  </si>
  <si>
    <t xml:space="preserve">               12/VP</t>
  </si>
  <si>
    <t xml:space="preserve">               13/VP</t>
  </si>
  <si>
    <t xml:space="preserve">               39/VP</t>
  </si>
  <si>
    <t xml:space="preserve">               40/VP</t>
  </si>
  <si>
    <t xml:space="preserve">               73/VP</t>
  </si>
  <si>
    <t xml:space="preserve">               74/VP</t>
  </si>
  <si>
    <t>V.G.A. COMMERCE DI CALABRETTA VALENTINA</t>
  </si>
  <si>
    <t xml:space="preserve">     2023BG000500180</t>
  </si>
  <si>
    <t xml:space="preserve">     2023BG001151712</t>
  </si>
  <si>
    <t xml:space="preserve">          IT20223498</t>
  </si>
  <si>
    <t xml:space="preserve">               2/252</t>
  </si>
  <si>
    <t xml:space="preserve">               2/264</t>
  </si>
  <si>
    <t xml:space="preserve">                1560	</t>
  </si>
  <si>
    <t xml:space="preserve">                1561	</t>
  </si>
  <si>
    <t xml:space="preserve">                2179	</t>
  </si>
  <si>
    <t xml:space="preserve">                1353	</t>
  </si>
  <si>
    <t xml:space="preserve">                 509	</t>
  </si>
  <si>
    <t xml:space="preserve">               918/E</t>
  </si>
  <si>
    <t>ISTITUTO ACUSTICO PESCARA</t>
  </si>
  <si>
    <t xml:space="preserve">          3816000033	</t>
  </si>
  <si>
    <t xml:space="preserve">        0005-2023/EL</t>
  </si>
  <si>
    <t>IEG GROUP SRLS</t>
  </si>
  <si>
    <t xml:space="preserve">        0009-2023/EL</t>
  </si>
  <si>
    <t xml:space="preserve">           022206205	</t>
  </si>
  <si>
    <t>WELLSPECT S.R.L.</t>
  </si>
  <si>
    <t xml:space="preserve">    2022140000002192	</t>
  </si>
  <si>
    <t>GALAPAGOS BIOPHARMA ITALY SRL</t>
  </si>
  <si>
    <t xml:space="preserve">    2022140000002447	</t>
  </si>
  <si>
    <t xml:space="preserve">    2022140000002590	</t>
  </si>
  <si>
    <t xml:space="preserve">    2022140000002891	</t>
  </si>
  <si>
    <t xml:space="preserve">   MARZO-APRILE.2023</t>
  </si>
  <si>
    <t xml:space="preserve"> mese di Maggio 2023</t>
  </si>
  <si>
    <t xml:space="preserve">               08/PA</t>
  </si>
  <si>
    <t xml:space="preserve">               09/PA</t>
  </si>
  <si>
    <t xml:space="preserve">                FE/7</t>
  </si>
  <si>
    <t>CENTRO ORTOPEDICO ALFAMED SRL</t>
  </si>
  <si>
    <t xml:space="preserve">                FE/8</t>
  </si>
  <si>
    <t xml:space="preserve">           202208863	</t>
  </si>
  <si>
    <t>ZOLL MEDICAL ITALIA S.R.L.</t>
  </si>
  <si>
    <t xml:space="preserve">              3319/C</t>
  </si>
  <si>
    <t>ZUCCHETTI CENTRO SISTEMI S.P.A.</t>
  </si>
  <si>
    <t xml:space="preserve">              4549/C</t>
  </si>
  <si>
    <t xml:space="preserve">              38/SRL</t>
  </si>
  <si>
    <t>F.G. SERVICE S.R.L. UNIPERSONALE</t>
  </si>
  <si>
    <t xml:space="preserve">             128/SRL</t>
  </si>
  <si>
    <t xml:space="preserve">             140/SRL</t>
  </si>
  <si>
    <t xml:space="preserve">        412303522502	</t>
  </si>
  <si>
    <t xml:space="preserve">        412303522503	</t>
  </si>
  <si>
    <t xml:space="preserve">        412303522504	</t>
  </si>
  <si>
    <t xml:space="preserve">        412303522505	</t>
  </si>
  <si>
    <t xml:space="preserve">        412303522506	</t>
  </si>
  <si>
    <t xml:space="preserve">        412303522507	</t>
  </si>
  <si>
    <t xml:space="preserve">        412303522508	</t>
  </si>
  <si>
    <t xml:space="preserve">        412303522509	</t>
  </si>
  <si>
    <t xml:space="preserve">        412303522510	</t>
  </si>
  <si>
    <t xml:space="preserve">        412303522511	</t>
  </si>
  <si>
    <t xml:space="preserve">        412303522512	</t>
  </si>
  <si>
    <t xml:space="preserve">        412303522513	</t>
  </si>
  <si>
    <t xml:space="preserve">        412303522514	</t>
  </si>
  <si>
    <t xml:space="preserve">        412303522515	</t>
  </si>
  <si>
    <t xml:space="preserve">        412303522516	</t>
  </si>
  <si>
    <t xml:space="preserve">        412303522517	</t>
  </si>
  <si>
    <t xml:space="preserve">        412303522518	</t>
  </si>
  <si>
    <t xml:space="preserve">        412303522519	</t>
  </si>
  <si>
    <t xml:space="preserve">        412303522520	</t>
  </si>
  <si>
    <t xml:space="preserve">        412303522521	</t>
  </si>
  <si>
    <t xml:space="preserve">        412303522522	</t>
  </si>
  <si>
    <t xml:space="preserve">        412303522523	</t>
  </si>
  <si>
    <t xml:space="preserve">        412303522524	</t>
  </si>
  <si>
    <t xml:space="preserve">        412303522525	</t>
  </si>
  <si>
    <t xml:space="preserve">        412303522526	</t>
  </si>
  <si>
    <t xml:space="preserve">        412303522527	</t>
  </si>
  <si>
    <t xml:space="preserve">        412303522528	</t>
  </si>
  <si>
    <t xml:space="preserve">        412303522529	</t>
  </si>
  <si>
    <t xml:space="preserve">        412303522530	</t>
  </si>
  <si>
    <t xml:space="preserve">        412303522531	</t>
  </si>
  <si>
    <t xml:space="preserve">        412303522532	</t>
  </si>
  <si>
    <t xml:space="preserve">        412303522533	</t>
  </si>
  <si>
    <t xml:space="preserve">        412303522534	</t>
  </si>
  <si>
    <t xml:space="preserve">        412303522535	</t>
  </si>
  <si>
    <t xml:space="preserve">        412303522536	</t>
  </si>
  <si>
    <t xml:space="preserve">        412303522537	</t>
  </si>
  <si>
    <t xml:space="preserve">        412303522538	</t>
  </si>
  <si>
    <t xml:space="preserve">        412303522539	</t>
  </si>
  <si>
    <t xml:space="preserve">        412303522540	</t>
  </si>
  <si>
    <t xml:space="preserve">        412303522541	</t>
  </si>
  <si>
    <t xml:space="preserve">        412303522542	</t>
  </si>
  <si>
    <t xml:space="preserve">        412303522543	</t>
  </si>
  <si>
    <t xml:space="preserve">        412303522544	</t>
  </si>
  <si>
    <t xml:space="preserve">        412303522545	</t>
  </si>
  <si>
    <t xml:space="preserve">        412303522546	</t>
  </si>
  <si>
    <t xml:space="preserve">        412303522547	</t>
  </si>
  <si>
    <t xml:space="preserve">        412303522548	</t>
  </si>
  <si>
    <t xml:space="preserve">        412303522549	</t>
  </si>
  <si>
    <t xml:space="preserve">        412303522550	</t>
  </si>
  <si>
    <t xml:space="preserve">        412303522551	</t>
  </si>
  <si>
    <t xml:space="preserve">        412303522552	</t>
  </si>
  <si>
    <t xml:space="preserve">        412305299853	</t>
  </si>
  <si>
    <t xml:space="preserve">        412305299854	</t>
  </si>
  <si>
    <t xml:space="preserve">        412305299855	</t>
  </si>
  <si>
    <t xml:space="preserve">        412305299856	</t>
  </si>
  <si>
    <t xml:space="preserve">        412305299857	</t>
  </si>
  <si>
    <t xml:space="preserve">        412305299858	</t>
  </si>
  <si>
    <t xml:space="preserve">        412305299859	</t>
  </si>
  <si>
    <t xml:space="preserve">        412305299860	</t>
  </si>
  <si>
    <t xml:space="preserve">        412305299861	</t>
  </si>
  <si>
    <t xml:space="preserve">        412305299862	</t>
  </si>
  <si>
    <t xml:space="preserve">        412305299863	</t>
  </si>
  <si>
    <t xml:space="preserve">        412305299864	</t>
  </si>
  <si>
    <t xml:space="preserve">        412305299865	</t>
  </si>
  <si>
    <t xml:space="preserve">        412305299866	</t>
  </si>
  <si>
    <t xml:space="preserve">        412305299867	</t>
  </si>
  <si>
    <t xml:space="preserve">        412305299868	</t>
  </si>
  <si>
    <t xml:space="preserve">        412305299869	</t>
  </si>
  <si>
    <t xml:space="preserve">        412305299870	</t>
  </si>
  <si>
    <t xml:space="preserve">        412305299871	</t>
  </si>
  <si>
    <t xml:space="preserve">        412305299872	</t>
  </si>
  <si>
    <t xml:space="preserve">        412305299873	</t>
  </si>
  <si>
    <t xml:space="preserve">        412305299874	</t>
  </si>
  <si>
    <t xml:space="preserve">        412305299875	</t>
  </si>
  <si>
    <t xml:space="preserve">        412305299876	</t>
  </si>
  <si>
    <t xml:space="preserve">        412305299877	</t>
  </si>
  <si>
    <t xml:space="preserve">        412305299878	</t>
  </si>
  <si>
    <t xml:space="preserve">        412305299879	</t>
  </si>
  <si>
    <t xml:space="preserve">        412305299880	</t>
  </si>
  <si>
    <t xml:space="preserve">        412305299881	</t>
  </si>
  <si>
    <t xml:space="preserve">        412305299882	</t>
  </si>
  <si>
    <t xml:space="preserve">        412305299883	</t>
  </si>
  <si>
    <t xml:space="preserve">        412305299884	</t>
  </si>
  <si>
    <t xml:space="preserve">        412305299885	</t>
  </si>
  <si>
    <t xml:space="preserve">        412305299886	</t>
  </si>
  <si>
    <t xml:space="preserve">        412305299887	</t>
  </si>
  <si>
    <t xml:space="preserve">        412305299888	</t>
  </si>
  <si>
    <t xml:space="preserve">        412305299889	</t>
  </si>
  <si>
    <t xml:space="preserve">        412305299890	</t>
  </si>
  <si>
    <t xml:space="preserve">        412305299891	</t>
  </si>
  <si>
    <t xml:space="preserve">        412305299892	</t>
  </si>
  <si>
    <t xml:space="preserve">        412305299893	</t>
  </si>
  <si>
    <t xml:space="preserve">        412305299894	</t>
  </si>
  <si>
    <t xml:space="preserve">        412305299895	</t>
  </si>
  <si>
    <t xml:space="preserve">        412305299896	</t>
  </si>
  <si>
    <t xml:space="preserve">        412305299897	</t>
  </si>
  <si>
    <t xml:space="preserve">        412305299898	</t>
  </si>
  <si>
    <t xml:space="preserve">        412305299899	</t>
  </si>
  <si>
    <t xml:space="preserve">        412305299900	</t>
  </si>
  <si>
    <t xml:space="preserve">        412305299901	</t>
  </si>
  <si>
    <t xml:space="preserve">        412305299902	</t>
  </si>
  <si>
    <t xml:space="preserve">        412305299903	</t>
  </si>
  <si>
    <t xml:space="preserve">        422310061691	</t>
  </si>
  <si>
    <t xml:space="preserve">        422310061693	</t>
  </si>
  <si>
    <t xml:space="preserve">        422310091621	</t>
  </si>
  <si>
    <t xml:space="preserve">        422310166300	</t>
  </si>
  <si>
    <t xml:space="preserve">                  49	</t>
  </si>
  <si>
    <t>SA.MI.SRL</t>
  </si>
  <si>
    <t xml:space="preserve">           322942053	</t>
  </si>
  <si>
    <t xml:space="preserve">           323940069	</t>
  </si>
  <si>
    <t xml:space="preserve">             0002040	</t>
  </si>
  <si>
    <t>NET4MARKET - CSAMED SRL</t>
  </si>
  <si>
    <t xml:space="preserve">                 4PA</t>
  </si>
  <si>
    <t xml:space="preserve">                 7PA</t>
  </si>
  <si>
    <t xml:space="preserve">           0000005/P</t>
  </si>
  <si>
    <t>POLIORTOPEDIA S.R.L.</t>
  </si>
  <si>
    <t xml:space="preserve">              161/04</t>
  </si>
  <si>
    <t xml:space="preserve">          3900000383	</t>
  </si>
  <si>
    <t>SEAGEN B.V.</t>
  </si>
  <si>
    <t xml:space="preserve">          3900000447	</t>
  </si>
  <si>
    <t xml:space="preserve">              00004A</t>
  </si>
  <si>
    <t xml:space="preserve">              00007A</t>
  </si>
  <si>
    <t xml:space="preserve">              00011A</t>
  </si>
  <si>
    <t xml:space="preserve">               1/3/5</t>
  </si>
  <si>
    <t>EREDI MASCI</t>
  </si>
  <si>
    <t xml:space="preserve">                 170	</t>
  </si>
  <si>
    <t>CSL VIFOR</t>
  </si>
  <si>
    <t xml:space="preserve">           16/A/2023</t>
  </si>
  <si>
    <t>MP COSTRUZIONI di MORELLI PIETRO</t>
  </si>
  <si>
    <t xml:space="preserve">                FVL3</t>
  </si>
  <si>
    <t>SEMPRE FORMAZIONE SRLS</t>
  </si>
  <si>
    <t>DUE EFFE FABIANO GROUP SRL</t>
  </si>
  <si>
    <t xml:space="preserve">                05/2</t>
  </si>
  <si>
    <t>MC EVOLUTION SRL Unipersonale</t>
  </si>
  <si>
    <t>MEDEO COSTRUZIONI S.R.L. S</t>
  </si>
  <si>
    <t xml:space="preserve">                1910	</t>
  </si>
  <si>
    <t>VONA TOMMASO</t>
  </si>
  <si>
    <t xml:space="preserve">          15/2023/PA</t>
  </si>
  <si>
    <t>SIMEU S.R.L.</t>
  </si>
  <si>
    <t xml:space="preserve">          35/2023/PA</t>
  </si>
  <si>
    <t xml:space="preserve">             246/FRN</t>
  </si>
  <si>
    <t>MITAMBIENTE</t>
  </si>
  <si>
    <t xml:space="preserve">                 1PA</t>
  </si>
  <si>
    <t>C.S.B. S.R.L. DEI F.LLI BAFFA &amp; C.</t>
  </si>
  <si>
    <t xml:space="preserve">           23VS-0142</t>
  </si>
  <si>
    <t>BUSINESS SCHOOL 24 S.P.A.</t>
  </si>
  <si>
    <t>OCCHIONORELLI  LUCA</t>
  </si>
  <si>
    <t>CARRABETTA  ROBERTO</t>
  </si>
  <si>
    <t>GIORDA  CARLO BRUNO</t>
  </si>
  <si>
    <t>TORTATO  ELENA</t>
  </si>
  <si>
    <t>SABATINO GAETANO</t>
  </si>
  <si>
    <t xml:space="preserve">                1233	</t>
  </si>
  <si>
    <t>ARIANO  VINCENZA</t>
  </si>
  <si>
    <t>GIORDANO  MATTEO</t>
  </si>
  <si>
    <t xml:space="preserve">                1231	</t>
  </si>
  <si>
    <t>CALVETTA  BRUNO</t>
  </si>
  <si>
    <t xml:space="preserve">                1232	</t>
  </si>
  <si>
    <t>PONTORIERI CARMELO ELIA</t>
  </si>
  <si>
    <t>MEGNA FRANCESCO OTTAVIO</t>
  </si>
  <si>
    <t>SPICCIOLA  MARIA</t>
  </si>
  <si>
    <t xml:space="preserve">                1689	</t>
  </si>
  <si>
    <t>CONDOMINIO PALAZZO MUSCO' VIA SAFFO,37</t>
  </si>
  <si>
    <t xml:space="preserve">                1702	</t>
  </si>
  <si>
    <t>CONDOMINIO PALAZZO MUSCO' VIA SAFFO,23</t>
  </si>
  <si>
    <t xml:space="preserve">             8013204	</t>
  </si>
  <si>
    <t xml:space="preserve">FARMAC-ZABBAN SPA </t>
  </si>
  <si>
    <t xml:space="preserve">             8013205	</t>
  </si>
  <si>
    <t xml:space="preserve">             8013206	</t>
  </si>
  <si>
    <t xml:space="preserve">             8013207	</t>
  </si>
  <si>
    <t xml:space="preserve">             8013208	</t>
  </si>
  <si>
    <t xml:space="preserve">             8013209	</t>
  </si>
  <si>
    <t xml:space="preserve">             8013210	</t>
  </si>
  <si>
    <t xml:space="preserve">             8013211	</t>
  </si>
  <si>
    <t xml:space="preserve">             8014986	</t>
  </si>
  <si>
    <t xml:space="preserve">             8016311	</t>
  </si>
  <si>
    <t xml:space="preserve">             8016312	</t>
  </si>
  <si>
    <t xml:space="preserve">             8017485	</t>
  </si>
  <si>
    <t xml:space="preserve">             8017486	</t>
  </si>
  <si>
    <t xml:space="preserve">             8019053	</t>
  </si>
  <si>
    <t xml:space="preserve">             8019054	</t>
  </si>
  <si>
    <t xml:space="preserve">             8019055	</t>
  </si>
  <si>
    <t xml:space="preserve">             8019056	</t>
  </si>
  <si>
    <t xml:space="preserve">             8019057	</t>
  </si>
  <si>
    <t xml:space="preserve">             8019058	</t>
  </si>
  <si>
    <t xml:space="preserve">             8020483	</t>
  </si>
  <si>
    <t xml:space="preserve">             8020484	</t>
  </si>
  <si>
    <t xml:space="preserve">             8020485	</t>
  </si>
  <si>
    <t xml:space="preserve">             8020486	</t>
  </si>
  <si>
    <t xml:space="preserve">             8020487	</t>
  </si>
  <si>
    <t xml:space="preserve">             8020488	</t>
  </si>
  <si>
    <t xml:space="preserve">             8020489	</t>
  </si>
  <si>
    <t xml:space="preserve">             8020490	</t>
  </si>
  <si>
    <t xml:space="preserve">             8020491	</t>
  </si>
  <si>
    <t xml:space="preserve">             8002638	</t>
  </si>
  <si>
    <t xml:space="preserve">             8002639	</t>
  </si>
  <si>
    <t xml:space="preserve">             8002640	</t>
  </si>
  <si>
    <t xml:space="preserve">             8002641	</t>
  </si>
  <si>
    <t xml:space="preserve">             8002642	</t>
  </si>
  <si>
    <t xml:space="preserve">             8004269	</t>
  </si>
  <si>
    <t xml:space="preserve">             8004270	</t>
  </si>
  <si>
    <t xml:space="preserve">             8004271	</t>
  </si>
  <si>
    <t xml:space="preserve">             8004272	</t>
  </si>
  <si>
    <t xml:space="preserve">             8004273	</t>
  </si>
  <si>
    <t xml:space="preserve">             8005422	</t>
  </si>
  <si>
    <t xml:space="preserve">             8005423	</t>
  </si>
  <si>
    <t xml:space="preserve">             8007309	</t>
  </si>
  <si>
    <t xml:space="preserve">             8007310	</t>
  </si>
  <si>
    <t xml:space="preserve">             8007311	</t>
  </si>
  <si>
    <t xml:space="preserve">             8007312	</t>
  </si>
  <si>
    <t xml:space="preserve">             8007313	</t>
  </si>
  <si>
    <t xml:space="preserve">             8007314	</t>
  </si>
  <si>
    <t xml:space="preserve">             8008883	</t>
  </si>
  <si>
    <t xml:space="preserve">             8008884	</t>
  </si>
  <si>
    <t xml:space="preserve">             8008885	</t>
  </si>
  <si>
    <t xml:space="preserve">             8008887	</t>
  </si>
  <si>
    <t xml:space="preserve">       FATTPA 121_21</t>
  </si>
  <si>
    <t xml:space="preserve">E.M.I. S.R.L. </t>
  </si>
  <si>
    <t xml:space="preserve">               79/FE</t>
  </si>
  <si>
    <t xml:space="preserve">OFFICINA ORTOPEDICA CORINTI  F. &amp; C.SNC </t>
  </si>
  <si>
    <t xml:space="preserve">        2023FS002478</t>
  </si>
  <si>
    <t xml:space="preserve">        2023FS003395</t>
  </si>
  <si>
    <t xml:space="preserve">        2023FS003396</t>
  </si>
  <si>
    <t xml:space="preserve">           000116/00</t>
  </si>
  <si>
    <t>O.R.E. S.R.L.</t>
  </si>
  <si>
    <t xml:space="preserve">         22VFN010543</t>
  </si>
  <si>
    <t xml:space="preserve">BIO-OPTICA S.P.A. </t>
  </si>
  <si>
    <t xml:space="preserve">         22VFN011575</t>
  </si>
  <si>
    <t xml:space="preserve">         22VFN014165</t>
  </si>
  <si>
    <t xml:space="preserve">         22VFN018688</t>
  </si>
  <si>
    <t xml:space="preserve">         23VFN000932</t>
  </si>
  <si>
    <t xml:space="preserve">         23VFN001521</t>
  </si>
  <si>
    <t xml:space="preserve">         23VFN001522</t>
  </si>
  <si>
    <t xml:space="preserve">         23VFN002820</t>
  </si>
  <si>
    <t xml:space="preserve">         23VFN004412</t>
  </si>
  <si>
    <t xml:space="preserve">        C07/2022/645</t>
  </si>
  <si>
    <t xml:space="preserve">MEDICO S.P.A. </t>
  </si>
  <si>
    <t xml:space="preserve">          2002024041	</t>
  </si>
  <si>
    <t xml:space="preserve">          2002025017	</t>
  </si>
  <si>
    <t xml:space="preserve">          2002025865	</t>
  </si>
  <si>
    <t xml:space="preserve">          2002026135	</t>
  </si>
  <si>
    <t xml:space="preserve">          2002026208	</t>
  </si>
  <si>
    <t xml:space="preserve">          2002026517	</t>
  </si>
  <si>
    <t xml:space="preserve">          2002026926	</t>
  </si>
  <si>
    <t xml:space="preserve">          2002028865	</t>
  </si>
  <si>
    <t xml:space="preserve">          2002029219	</t>
  </si>
  <si>
    <t xml:space="preserve">          2002030349	</t>
  </si>
  <si>
    <t xml:space="preserve">          2002031697	</t>
  </si>
  <si>
    <t xml:space="preserve">          2002032101	</t>
  </si>
  <si>
    <t xml:space="preserve">          2002032163	</t>
  </si>
  <si>
    <t xml:space="preserve">          2002032860	</t>
  </si>
  <si>
    <t xml:space="preserve">          2002034963	</t>
  </si>
  <si>
    <t xml:space="preserve">          2002034971	</t>
  </si>
  <si>
    <t xml:space="preserve">          2003006257	</t>
  </si>
  <si>
    <t xml:space="preserve">          2003006831	</t>
  </si>
  <si>
    <t xml:space="preserve">          2003008351	</t>
  </si>
  <si>
    <t xml:space="preserve">          2003008617	</t>
  </si>
  <si>
    <t xml:space="preserve">          2003008926	</t>
  </si>
  <si>
    <t xml:space="preserve">          2003009546	</t>
  </si>
  <si>
    <t xml:space="preserve">          2003009790	</t>
  </si>
  <si>
    <t xml:space="preserve">          2003010380	</t>
  </si>
  <si>
    <t xml:space="preserve">          2003010994	</t>
  </si>
  <si>
    <t xml:space="preserve">          2003011779	</t>
  </si>
  <si>
    <t xml:space="preserve">          2003011904	</t>
  </si>
  <si>
    <t xml:space="preserve">          2003013435	</t>
  </si>
  <si>
    <t xml:space="preserve">          2003014338	</t>
  </si>
  <si>
    <t xml:space="preserve">          2003014568	</t>
  </si>
  <si>
    <t xml:space="preserve">          2003016480	</t>
  </si>
  <si>
    <t xml:space="preserve">          2003016723	</t>
  </si>
  <si>
    <t xml:space="preserve">          2003016838	</t>
  </si>
  <si>
    <t xml:space="preserve">          2003017545	</t>
  </si>
  <si>
    <t xml:space="preserve">          2003017909	</t>
  </si>
  <si>
    <t xml:space="preserve">          2003018224	</t>
  </si>
  <si>
    <t xml:space="preserve">          2003018389	</t>
  </si>
  <si>
    <t xml:space="preserve">          2003018978	</t>
  </si>
  <si>
    <t xml:space="preserve">          2003019552	</t>
  </si>
  <si>
    <t xml:space="preserve">          2003020373	</t>
  </si>
  <si>
    <t xml:space="preserve">          2003020802	</t>
  </si>
  <si>
    <t xml:space="preserve">          2003020832	</t>
  </si>
  <si>
    <t xml:space="preserve">          2003020893	</t>
  </si>
  <si>
    <t xml:space="preserve">           500008914	</t>
  </si>
  <si>
    <t xml:space="preserve">           500009719	</t>
  </si>
  <si>
    <t xml:space="preserve">           500009720	</t>
  </si>
  <si>
    <t xml:space="preserve">           500010516	</t>
  </si>
  <si>
    <t xml:space="preserve">          7321007406	</t>
  </si>
  <si>
    <t xml:space="preserve">ZAMBON ITALIA S.R.L. </t>
  </si>
  <si>
    <t xml:space="preserve">          7321007573	</t>
  </si>
  <si>
    <t xml:space="preserve">          7321007675	</t>
  </si>
  <si>
    <t xml:space="preserve">          7321007782	</t>
  </si>
  <si>
    <t xml:space="preserve">          7321007799	</t>
  </si>
  <si>
    <t xml:space="preserve">          7321007800	</t>
  </si>
  <si>
    <t xml:space="preserve">          7321008166	</t>
  </si>
  <si>
    <t xml:space="preserve">          870D092174</t>
  </si>
  <si>
    <t xml:space="preserve">          870D092175</t>
  </si>
  <si>
    <t xml:space="preserve">          870D097400</t>
  </si>
  <si>
    <t xml:space="preserve">          870D103016</t>
  </si>
  <si>
    <t xml:space="preserve">          870D103536</t>
  </si>
  <si>
    <t xml:space="preserve">          870D107851</t>
  </si>
  <si>
    <t xml:space="preserve">          870D112034</t>
  </si>
  <si>
    <t xml:space="preserve">          870D112035</t>
  </si>
  <si>
    <t xml:space="preserve">          870D112036</t>
  </si>
  <si>
    <t xml:space="preserve">          870D114255</t>
  </si>
  <si>
    <t xml:space="preserve">          870D114935</t>
  </si>
  <si>
    <t xml:space="preserve">          870D121050</t>
  </si>
  <si>
    <t xml:space="preserve">          870D135230</t>
  </si>
  <si>
    <t xml:space="preserve">          870D135231</t>
  </si>
  <si>
    <t xml:space="preserve">          870D138275</t>
  </si>
  <si>
    <t xml:space="preserve">          870D138276</t>
  </si>
  <si>
    <t xml:space="preserve">          870D139542</t>
  </si>
  <si>
    <t xml:space="preserve">          870D142766</t>
  </si>
  <si>
    <t xml:space="preserve">          870D143605</t>
  </si>
  <si>
    <t xml:space="preserve">          870D143606</t>
  </si>
  <si>
    <t xml:space="preserve">          870D143607</t>
  </si>
  <si>
    <t xml:space="preserve">          870D148865</t>
  </si>
  <si>
    <t xml:space="preserve">          870D149965</t>
  </si>
  <si>
    <t xml:space="preserve">          870D151079</t>
  </si>
  <si>
    <t xml:space="preserve">          870D151732</t>
  </si>
  <si>
    <t xml:space="preserve">          870D151733</t>
  </si>
  <si>
    <t xml:space="preserve">          870D154856</t>
  </si>
  <si>
    <t xml:space="preserve">          870D156610</t>
  </si>
  <si>
    <t xml:space="preserve">          870D159289</t>
  </si>
  <si>
    <t xml:space="preserve">          870D160580</t>
  </si>
  <si>
    <t xml:space="preserve">          870D160581</t>
  </si>
  <si>
    <t xml:space="preserve">          870D160582</t>
  </si>
  <si>
    <t xml:space="preserve">          870D162366</t>
  </si>
  <si>
    <t xml:space="preserve">          870D162690</t>
  </si>
  <si>
    <t xml:space="preserve">          870D163369</t>
  </si>
  <si>
    <t xml:space="preserve">          870D167800</t>
  </si>
  <si>
    <t xml:space="preserve">          870D173185</t>
  </si>
  <si>
    <t xml:space="preserve">          870E019866	</t>
  </si>
  <si>
    <t xml:space="preserve">          870E019867	</t>
  </si>
  <si>
    <t xml:space="preserve">          870E025315	</t>
  </si>
  <si>
    <t xml:space="preserve">          870E031972	</t>
  </si>
  <si>
    <t xml:space="preserve">          870E034921	</t>
  </si>
  <si>
    <t xml:space="preserve">          870E034922	</t>
  </si>
  <si>
    <t xml:space="preserve">          870E034923	</t>
  </si>
  <si>
    <t xml:space="preserve">          870E039734	</t>
  </si>
  <si>
    <t xml:space="preserve">          870E044407	</t>
  </si>
  <si>
    <t xml:space="preserve">          870E045208	</t>
  </si>
  <si>
    <t xml:space="preserve">          870E045209	</t>
  </si>
  <si>
    <t xml:space="preserve">          870E046701	</t>
  </si>
  <si>
    <t xml:space="preserve">          870E049124	</t>
  </si>
  <si>
    <t xml:space="preserve">          870E050098	</t>
  </si>
  <si>
    <t xml:space="preserve">          870E050656	</t>
  </si>
  <si>
    <t xml:space="preserve">          870E050657	</t>
  </si>
  <si>
    <t xml:space="preserve">          870E060385	</t>
  </si>
  <si>
    <t xml:space="preserve">          870E062079	</t>
  </si>
  <si>
    <t xml:space="preserve">          870E065507	</t>
  </si>
  <si>
    <t xml:space="preserve">          870E071387	</t>
  </si>
  <si>
    <t xml:space="preserve">          870E073119	</t>
  </si>
  <si>
    <t xml:space="preserve">          870E073120	</t>
  </si>
  <si>
    <t xml:space="preserve">          870E078417	</t>
  </si>
  <si>
    <t xml:space="preserve">          870E078418	</t>
  </si>
  <si>
    <t xml:space="preserve">          870E079664	</t>
  </si>
  <si>
    <t xml:space="preserve">          870E079665	</t>
  </si>
  <si>
    <t xml:space="preserve">          870E087340	</t>
  </si>
  <si>
    <t xml:space="preserve">          870E089036	</t>
  </si>
  <si>
    <t xml:space="preserve">          870E095349	</t>
  </si>
  <si>
    <t xml:space="preserve">          870E095852	</t>
  </si>
  <si>
    <t xml:space="preserve">          870E096642	</t>
  </si>
  <si>
    <t xml:space="preserve">          870E099144	</t>
  </si>
  <si>
    <t xml:space="preserve">          870E099145	</t>
  </si>
  <si>
    <t xml:space="preserve">          870E104485	</t>
  </si>
  <si>
    <t xml:space="preserve">          870E105525	</t>
  </si>
  <si>
    <t xml:space="preserve">          870E105526	</t>
  </si>
  <si>
    <t xml:space="preserve">          870E105527	</t>
  </si>
  <si>
    <t xml:space="preserve">          870E107000	</t>
  </si>
  <si>
    <t xml:space="preserve">          870E107001	</t>
  </si>
  <si>
    <t xml:space="preserve">          870E108716	</t>
  </si>
  <si>
    <t xml:space="preserve">          870E109235	</t>
  </si>
  <si>
    <t xml:space="preserve">          870E109817	</t>
  </si>
  <si>
    <t xml:space="preserve">          870E111879	</t>
  </si>
  <si>
    <t xml:space="preserve">          870E116769	</t>
  </si>
  <si>
    <t xml:space="preserve">              1340/E</t>
  </si>
  <si>
    <t xml:space="preserve">              1426/E</t>
  </si>
  <si>
    <t xml:space="preserve">           0000783SP</t>
  </si>
  <si>
    <t xml:space="preserve">SALVADORI LUIGI S.P.A. </t>
  </si>
  <si>
    <t xml:space="preserve">               830/B</t>
  </si>
  <si>
    <t xml:space="preserve">               844/B</t>
  </si>
  <si>
    <t xml:space="preserve">          6751337956	</t>
  </si>
  <si>
    <t xml:space="preserve">          6751338914	</t>
  </si>
  <si>
    <t xml:space="preserve">          6751338915	</t>
  </si>
  <si>
    <t xml:space="preserve">          6751339241	</t>
  </si>
  <si>
    <t xml:space="preserve">          6751339242	</t>
  </si>
  <si>
    <t xml:space="preserve">          6751339676	</t>
  </si>
  <si>
    <t xml:space="preserve">          6751339930	</t>
  </si>
  <si>
    <t xml:space="preserve">          6751339931	</t>
  </si>
  <si>
    <t xml:space="preserve">          6751340121	</t>
  </si>
  <si>
    <t xml:space="preserve">          6751341740	</t>
  </si>
  <si>
    <t xml:space="preserve">          6751342018	</t>
  </si>
  <si>
    <t xml:space="preserve">          6751342089	</t>
  </si>
  <si>
    <t xml:space="preserve">          6751342452	</t>
  </si>
  <si>
    <t xml:space="preserve">          6751342453	</t>
  </si>
  <si>
    <t xml:space="preserve">          6751342454	</t>
  </si>
  <si>
    <t xml:space="preserve">          6751342455	</t>
  </si>
  <si>
    <t xml:space="preserve">          6751342845	</t>
  </si>
  <si>
    <t xml:space="preserve">          6751343185	</t>
  </si>
  <si>
    <t xml:space="preserve">          6751344290	</t>
  </si>
  <si>
    <t xml:space="preserve">          6751344291	</t>
  </si>
  <si>
    <t xml:space="preserve">          6751345203	</t>
  </si>
  <si>
    <t xml:space="preserve">          6751345813	</t>
  </si>
  <si>
    <t xml:space="preserve">          6751345814	</t>
  </si>
  <si>
    <t xml:space="preserve">          6751346009	</t>
  </si>
  <si>
    <t xml:space="preserve">          6751346010	</t>
  </si>
  <si>
    <t xml:space="preserve">          6751346335	</t>
  </si>
  <si>
    <t xml:space="preserve">          6751346336	</t>
  </si>
  <si>
    <t xml:space="preserve">          6751347612	</t>
  </si>
  <si>
    <t xml:space="preserve">          6751347868	</t>
  </si>
  <si>
    <t xml:space="preserve">          6751347869	</t>
  </si>
  <si>
    <t xml:space="preserve">          6751348062	</t>
  </si>
  <si>
    <t xml:space="preserve">          6751348853	</t>
  </si>
  <si>
    <t xml:space="preserve">          6751348854	</t>
  </si>
  <si>
    <t xml:space="preserve">          6751349036	</t>
  </si>
  <si>
    <t xml:space="preserve">          6751349393	</t>
  </si>
  <si>
    <t xml:space="preserve">          6751349394	</t>
  </si>
  <si>
    <t xml:space="preserve">          6751349395	</t>
  </si>
  <si>
    <t xml:space="preserve">          6751349594	</t>
  </si>
  <si>
    <t xml:space="preserve">          6751350608	</t>
  </si>
  <si>
    <t xml:space="preserve">          6751351024	</t>
  </si>
  <si>
    <t xml:space="preserve">          6751351867	</t>
  </si>
  <si>
    <t xml:space="preserve">          6751351868	</t>
  </si>
  <si>
    <t xml:space="preserve">          6751353069	</t>
  </si>
  <si>
    <t xml:space="preserve">          6751353496	</t>
  </si>
  <si>
    <t xml:space="preserve">          6751354193	</t>
  </si>
  <si>
    <t xml:space="preserve">          6751354294	</t>
  </si>
  <si>
    <t xml:space="preserve">          6752304918	</t>
  </si>
  <si>
    <t xml:space="preserve">          6752304919	</t>
  </si>
  <si>
    <t xml:space="preserve">          6752305453	</t>
  </si>
  <si>
    <t xml:space="preserve">          6752305548	</t>
  </si>
  <si>
    <t xml:space="preserve">          6752305549	</t>
  </si>
  <si>
    <t xml:space="preserve">          6752305550	</t>
  </si>
  <si>
    <t xml:space="preserve">          6752305551	</t>
  </si>
  <si>
    <t xml:space="preserve">          6752305552	</t>
  </si>
  <si>
    <t xml:space="preserve">          6752305935	</t>
  </si>
  <si>
    <t xml:space="preserve">          6752306247	</t>
  </si>
  <si>
    <t xml:space="preserve">          6752306907	</t>
  </si>
  <si>
    <t xml:space="preserve">          6752307624	</t>
  </si>
  <si>
    <t xml:space="preserve">          6752316735	</t>
  </si>
  <si>
    <t xml:space="preserve">          6752316736	</t>
  </si>
  <si>
    <t xml:space="preserve">          6752317007	</t>
  </si>
  <si>
    <t xml:space="preserve">          6752317280	</t>
  </si>
  <si>
    <t xml:space="preserve">          6752318138	</t>
  </si>
  <si>
    <t xml:space="preserve">          6752318315	</t>
  </si>
  <si>
    <t xml:space="preserve">          6752318523	</t>
  </si>
  <si>
    <t xml:space="preserve">          6752318524	</t>
  </si>
  <si>
    <t xml:space="preserve">          6752318908	</t>
  </si>
  <si>
    <t xml:space="preserve">          6752318909	</t>
  </si>
  <si>
    <t xml:space="preserve">          6752318910	</t>
  </si>
  <si>
    <t xml:space="preserve">          6752318911	</t>
  </si>
  <si>
    <t xml:space="preserve">          6752321293	</t>
  </si>
  <si>
    <t xml:space="preserve">          6752322218	</t>
  </si>
  <si>
    <t xml:space="preserve">          6752322219	</t>
  </si>
  <si>
    <t xml:space="preserve">          6752322220	</t>
  </si>
  <si>
    <t xml:space="preserve">          6752322452	</t>
  </si>
  <si>
    <t xml:space="preserve">          6752322855	</t>
  </si>
  <si>
    <t xml:space="preserve">          6752323191	</t>
  </si>
  <si>
    <t xml:space="preserve">          6752323192	</t>
  </si>
  <si>
    <t xml:space="preserve">          6752323193	</t>
  </si>
  <si>
    <t xml:space="preserve">          6752323194	</t>
  </si>
  <si>
    <t xml:space="preserve">          6752323390	</t>
  </si>
  <si>
    <t xml:space="preserve">          6752323752	</t>
  </si>
  <si>
    <t xml:space="preserve">          6752324585	</t>
  </si>
  <si>
    <t xml:space="preserve">          6752324586	</t>
  </si>
  <si>
    <t xml:space="preserve">          6752324587	</t>
  </si>
  <si>
    <t xml:space="preserve">          6752324772	</t>
  </si>
  <si>
    <t xml:space="preserve">          6752324908	</t>
  </si>
  <si>
    <t xml:space="preserve">          6752325175	</t>
  </si>
  <si>
    <t xml:space="preserve">          6752325176	</t>
  </si>
  <si>
    <t xml:space="preserve">          6752325379	</t>
  </si>
  <si>
    <t xml:space="preserve">          6752325380	</t>
  </si>
  <si>
    <t xml:space="preserve">          6752325381	</t>
  </si>
  <si>
    <t xml:space="preserve">          6752325529	</t>
  </si>
  <si>
    <t xml:space="preserve">          6752325530	</t>
  </si>
  <si>
    <t xml:space="preserve">          6752325531	</t>
  </si>
  <si>
    <t xml:space="preserve">          6752325532	</t>
  </si>
  <si>
    <t xml:space="preserve">          6752325712	</t>
  </si>
  <si>
    <t xml:space="preserve">          6752327435	</t>
  </si>
  <si>
    <t xml:space="preserve">          6752327815	</t>
  </si>
  <si>
    <t xml:space="preserve">          S22F028847</t>
  </si>
  <si>
    <t xml:space="preserve">          S22F028870</t>
  </si>
  <si>
    <t xml:space="preserve">          S22F028914</t>
  </si>
  <si>
    <t xml:space="preserve">          S22F029313</t>
  </si>
  <si>
    <t xml:space="preserve">          S22F029314</t>
  </si>
  <si>
    <t xml:space="preserve">          S22F029701</t>
  </si>
  <si>
    <t xml:space="preserve">          S22F029748</t>
  </si>
  <si>
    <t xml:space="preserve">          S22F030534</t>
  </si>
  <si>
    <t xml:space="preserve">          S22F030963</t>
  </si>
  <si>
    <t xml:space="preserve">          S22F030964</t>
  </si>
  <si>
    <t xml:space="preserve">          S22F030966</t>
  </si>
  <si>
    <t xml:space="preserve">          S22F030967</t>
  </si>
  <si>
    <t xml:space="preserve">          S22F031350</t>
  </si>
  <si>
    <t xml:space="preserve">          S22F032005</t>
  </si>
  <si>
    <t xml:space="preserve">          S22F032006</t>
  </si>
  <si>
    <t xml:space="preserve">          S22F032936</t>
  </si>
  <si>
    <t xml:space="preserve">          S22F033146</t>
  </si>
  <si>
    <t xml:space="preserve">          S22F033314</t>
  </si>
  <si>
    <t xml:space="preserve">          S22F033384</t>
  </si>
  <si>
    <t xml:space="preserve">          S22F033432</t>
  </si>
  <si>
    <t xml:space="preserve">          S22F033433</t>
  </si>
  <si>
    <t xml:space="preserve">          S22F033707</t>
  </si>
  <si>
    <t xml:space="preserve">           931636868	</t>
  </si>
  <si>
    <t xml:space="preserve">           931639514	</t>
  </si>
  <si>
    <t xml:space="preserve">           931639784	</t>
  </si>
  <si>
    <t xml:space="preserve">           931650946	</t>
  </si>
  <si>
    <t xml:space="preserve">           931660919	</t>
  </si>
  <si>
    <t xml:space="preserve">           931661833	</t>
  </si>
  <si>
    <t xml:space="preserve">           931662158	</t>
  </si>
  <si>
    <t xml:space="preserve">           931666524	</t>
  </si>
  <si>
    <t xml:space="preserve">           931672631	</t>
  </si>
  <si>
    <t xml:space="preserve">          0931662155	</t>
  </si>
  <si>
    <t xml:space="preserve">          0931756601	</t>
  </si>
  <si>
    <t xml:space="preserve">          0931760090	</t>
  </si>
  <si>
    <t xml:space="preserve">          0931761477	</t>
  </si>
  <si>
    <t xml:space="preserve">          0931780024	</t>
  </si>
  <si>
    <t xml:space="preserve">          0931786311	</t>
  </si>
  <si>
    <t xml:space="preserve">          0931867894	</t>
  </si>
  <si>
    <t xml:space="preserve">          0931872915	</t>
  </si>
  <si>
    <t xml:space="preserve">          0931884019	</t>
  </si>
  <si>
    <t xml:space="preserve">          0931902102	</t>
  </si>
  <si>
    <t xml:space="preserve">          0931917846	</t>
  </si>
  <si>
    <t xml:space="preserve">          0931937525	</t>
  </si>
  <si>
    <t xml:space="preserve">          0931955769	</t>
  </si>
  <si>
    <t xml:space="preserve">          0931957516	</t>
  </si>
  <si>
    <t xml:space="preserve">          0931960301	</t>
  </si>
  <si>
    <t xml:space="preserve">          0931960302	</t>
  </si>
  <si>
    <t xml:space="preserve">          0988010764	</t>
  </si>
  <si>
    <t xml:space="preserve">          5029129245	</t>
  </si>
  <si>
    <t xml:space="preserve">          5029129518	</t>
  </si>
  <si>
    <t xml:space="preserve">          5029131439	</t>
  </si>
  <si>
    <t xml:space="preserve">          5029131944	</t>
  </si>
  <si>
    <t xml:space="preserve">          5029132452	</t>
  </si>
  <si>
    <t xml:space="preserve">          5029132472	</t>
  </si>
  <si>
    <t xml:space="preserve">          5029132850	</t>
  </si>
  <si>
    <t xml:space="preserve">          5029133188	</t>
  </si>
  <si>
    <t xml:space="preserve">          5029134047	</t>
  </si>
  <si>
    <t xml:space="preserve">          5029204648	</t>
  </si>
  <si>
    <t xml:space="preserve">          5029206346	</t>
  </si>
  <si>
    <t xml:space="preserve">          5029206889	</t>
  </si>
  <si>
    <t xml:space="preserve">          5029207096	</t>
  </si>
  <si>
    <t xml:space="preserve">          5029208977	</t>
  </si>
  <si>
    <t xml:space="preserve">          5029209390	</t>
  </si>
  <si>
    <t xml:space="preserve">          5029209473	</t>
  </si>
  <si>
    <t xml:space="preserve">          5029210411	</t>
  </si>
  <si>
    <t xml:space="preserve">          5029210412	</t>
  </si>
  <si>
    <t xml:space="preserve">          5029210866	</t>
  </si>
  <si>
    <t xml:space="preserve">          5029211825	</t>
  </si>
  <si>
    <t xml:space="preserve">          5029211826	</t>
  </si>
  <si>
    <t xml:space="preserve">          5029212703	</t>
  </si>
  <si>
    <t xml:space="preserve">          5029212983	</t>
  </si>
  <si>
    <t xml:space="preserve">          5029213530	</t>
  </si>
  <si>
    <t xml:space="preserve">          5029215039	</t>
  </si>
  <si>
    <t xml:space="preserve">          5029215905	</t>
  </si>
  <si>
    <t xml:space="preserve">          5029216526	</t>
  </si>
  <si>
    <t xml:space="preserve">          5029216527	</t>
  </si>
  <si>
    <t xml:space="preserve">          5029217372	</t>
  </si>
  <si>
    <t xml:space="preserve">          5029218191	</t>
  </si>
  <si>
    <t xml:space="preserve">          5029218677	</t>
  </si>
  <si>
    <t xml:space="preserve">          5029218678	</t>
  </si>
  <si>
    <t xml:space="preserve">          5029219432	</t>
  </si>
  <si>
    <t xml:space="preserve">          5029219472	</t>
  </si>
  <si>
    <t xml:space="preserve">          5029219703	</t>
  </si>
  <si>
    <t xml:space="preserve">          5029219888	</t>
  </si>
  <si>
    <t xml:space="preserve">          5029219889	</t>
  </si>
  <si>
    <t xml:space="preserve">          5029220224	</t>
  </si>
  <si>
    <t xml:space="preserve">          5029220660	</t>
  </si>
  <si>
    <t xml:space="preserve">          5029220753	</t>
  </si>
  <si>
    <t xml:space="preserve">          5029221025	</t>
  </si>
  <si>
    <t xml:space="preserve">          0000116374	</t>
  </si>
  <si>
    <t xml:space="preserve">          0000116375	</t>
  </si>
  <si>
    <t xml:space="preserve">          0000117197	</t>
  </si>
  <si>
    <t xml:space="preserve">          0000117300	</t>
  </si>
  <si>
    <t xml:space="preserve">          0000117479	</t>
  </si>
  <si>
    <t xml:space="preserve">          0000119971	</t>
  </si>
  <si>
    <t xml:space="preserve">          0000119972	</t>
  </si>
  <si>
    <t xml:space="preserve">          0000120243	</t>
  </si>
  <si>
    <t xml:space="preserve">          0000121435	</t>
  </si>
  <si>
    <t xml:space="preserve">          0000121755	</t>
  </si>
  <si>
    <t xml:space="preserve">          0000121832	</t>
  </si>
  <si>
    <t xml:space="preserve">          0000122012	</t>
  </si>
  <si>
    <t xml:space="preserve">          0000124188	</t>
  </si>
  <si>
    <t xml:space="preserve">          0000124750	</t>
  </si>
  <si>
    <t xml:space="preserve">          0000126763	</t>
  </si>
  <si>
    <t xml:space="preserve">          0000128210	</t>
  </si>
  <si>
    <t xml:space="preserve">          0000128211	</t>
  </si>
  <si>
    <t xml:space="preserve">          0000129017	</t>
  </si>
  <si>
    <t xml:space="preserve">          0000129177	</t>
  </si>
  <si>
    <t xml:space="preserve">          0000129356	</t>
  </si>
  <si>
    <t xml:space="preserve">          0000129676	</t>
  </si>
  <si>
    <t xml:space="preserve">          0000130129	</t>
  </si>
  <si>
    <t xml:space="preserve">          0000130468	</t>
  </si>
  <si>
    <t xml:space="preserve">          0000130469	</t>
  </si>
  <si>
    <t xml:space="preserve">          0000130470	</t>
  </si>
  <si>
    <t xml:space="preserve">          0000131110	</t>
  </si>
  <si>
    <t xml:space="preserve">          0000131242	</t>
  </si>
  <si>
    <t xml:space="preserve">          0000131243	</t>
  </si>
  <si>
    <t xml:space="preserve">          0000131592	</t>
  </si>
  <si>
    <t xml:space="preserve">          0000133177	</t>
  </si>
  <si>
    <t xml:space="preserve">          0000133503	</t>
  </si>
  <si>
    <t xml:space="preserve">          0000133504	</t>
  </si>
  <si>
    <t xml:space="preserve">          0000133853	</t>
  </si>
  <si>
    <t xml:space="preserve">          0000133854	</t>
  </si>
  <si>
    <t xml:space="preserve">              421/PA</t>
  </si>
  <si>
    <t xml:space="preserve">POLIMEDICA S.R.L. </t>
  </si>
  <si>
    <t xml:space="preserve">               FP/27</t>
  </si>
  <si>
    <t xml:space="preserve">          RJ19009624</t>
  </si>
  <si>
    <t xml:space="preserve">AMPLIFON </t>
  </si>
  <si>
    <t xml:space="preserve">               E-442</t>
  </si>
  <si>
    <t xml:space="preserve">           222023595	</t>
  </si>
  <si>
    <t xml:space="preserve">           222025467	</t>
  </si>
  <si>
    <t xml:space="preserve">           222027555	</t>
  </si>
  <si>
    <t xml:space="preserve">           222029753	</t>
  </si>
  <si>
    <t xml:space="preserve">           222029754	</t>
  </si>
  <si>
    <t xml:space="preserve">           222031656	</t>
  </si>
  <si>
    <t xml:space="preserve">           222032934	</t>
  </si>
  <si>
    <t xml:space="preserve">           222039872	</t>
  </si>
  <si>
    <t xml:space="preserve">           222040260	</t>
  </si>
  <si>
    <t xml:space="preserve">           222040591	</t>
  </si>
  <si>
    <t xml:space="preserve">           222040592	</t>
  </si>
  <si>
    <t xml:space="preserve">           222040593	</t>
  </si>
  <si>
    <t xml:space="preserve">           222041743	</t>
  </si>
  <si>
    <t xml:space="preserve">           222041744	</t>
  </si>
  <si>
    <t xml:space="preserve">           222042173	</t>
  </si>
  <si>
    <t xml:space="preserve">           222042499	</t>
  </si>
  <si>
    <t xml:space="preserve">           222043754	</t>
  </si>
  <si>
    <t xml:space="preserve">           222044790	</t>
  </si>
  <si>
    <t xml:space="preserve">           222045594	</t>
  </si>
  <si>
    <t xml:space="preserve">           222046604	</t>
  </si>
  <si>
    <t xml:space="preserve">           222046966	</t>
  </si>
  <si>
    <t xml:space="preserve">           222046967	</t>
  </si>
  <si>
    <t xml:space="preserve">           222046968	</t>
  </si>
  <si>
    <t xml:space="preserve">           222047526	</t>
  </si>
  <si>
    <t xml:space="preserve">           222048237	</t>
  </si>
  <si>
    <t xml:space="preserve">           222048907	</t>
  </si>
  <si>
    <t xml:space="preserve">           222051167	</t>
  </si>
  <si>
    <t xml:space="preserve">              520357	</t>
  </si>
  <si>
    <t xml:space="preserve">              520820	</t>
  </si>
  <si>
    <t xml:space="preserve">              501398	</t>
  </si>
  <si>
    <t xml:space="preserve">              501399	</t>
  </si>
  <si>
    <t xml:space="preserve">              502179	</t>
  </si>
  <si>
    <t xml:space="preserve">              502180	</t>
  </si>
  <si>
    <t xml:space="preserve">              502626	</t>
  </si>
  <si>
    <t xml:space="preserve">              502627	</t>
  </si>
  <si>
    <t xml:space="preserve">              502628	</t>
  </si>
  <si>
    <t xml:space="preserve">              502629	</t>
  </si>
  <si>
    <t xml:space="preserve">              503071	</t>
  </si>
  <si>
    <t xml:space="preserve">              506728	</t>
  </si>
  <si>
    <t xml:space="preserve">              507064	</t>
  </si>
  <si>
    <t xml:space="preserve">              508237	</t>
  </si>
  <si>
    <t xml:space="preserve">              508876	</t>
  </si>
  <si>
    <t xml:space="preserve">              508877	</t>
  </si>
  <si>
    <t xml:space="preserve">          1210258093	</t>
  </si>
  <si>
    <t xml:space="preserve">ANGELINI F.CO ACRAF S.P.A. </t>
  </si>
  <si>
    <t xml:space="preserve">          1210258489	</t>
  </si>
  <si>
    <t xml:space="preserve">          1210259535	</t>
  </si>
  <si>
    <t xml:space="preserve">          1210259783	</t>
  </si>
  <si>
    <t xml:space="preserve">          1210260509	</t>
  </si>
  <si>
    <t xml:space="preserve">          1210260754	</t>
  </si>
  <si>
    <t xml:space="preserve">          1210261265	</t>
  </si>
  <si>
    <t xml:space="preserve">          1210261342	</t>
  </si>
  <si>
    <t xml:space="preserve">          1210261750	</t>
  </si>
  <si>
    <t xml:space="preserve">          1210262116	</t>
  </si>
  <si>
    <t xml:space="preserve">          1210262640	</t>
  </si>
  <si>
    <t xml:space="preserve">          1210262919	</t>
  </si>
  <si>
    <t xml:space="preserve">          1210263157	</t>
  </si>
  <si>
    <t xml:space="preserve">          1210264107	</t>
  </si>
  <si>
    <t xml:space="preserve">          1210265179	</t>
  </si>
  <si>
    <t xml:space="preserve">          1210265284	</t>
  </si>
  <si>
    <t xml:space="preserve">          1210265493	</t>
  </si>
  <si>
    <t xml:space="preserve">          1210265654	</t>
  </si>
  <si>
    <t xml:space="preserve">          1210265747	</t>
  </si>
  <si>
    <t xml:space="preserve">          1210266220	</t>
  </si>
  <si>
    <t xml:space="preserve">          1210266313	</t>
  </si>
  <si>
    <t xml:space="preserve">          1210268302	</t>
  </si>
  <si>
    <t xml:space="preserve">          1210268576	</t>
  </si>
  <si>
    <t xml:space="preserve">          1210268860	</t>
  </si>
  <si>
    <t xml:space="preserve">          1210268861	</t>
  </si>
  <si>
    <t xml:space="preserve">          1220260645	</t>
  </si>
  <si>
    <t xml:space="preserve">          1220261246	</t>
  </si>
  <si>
    <t xml:space="preserve">          1220261353	</t>
  </si>
  <si>
    <t xml:space="preserve">                65/9</t>
  </si>
  <si>
    <t xml:space="preserve">               32/PA</t>
  </si>
  <si>
    <t xml:space="preserve">               33/PA</t>
  </si>
  <si>
    <t xml:space="preserve">               46/PA</t>
  </si>
  <si>
    <t xml:space="preserve">               49/PA</t>
  </si>
  <si>
    <t xml:space="preserve">               50/PA</t>
  </si>
  <si>
    <t xml:space="preserve">     2021/7500072537</t>
  </si>
  <si>
    <t xml:space="preserve">     2022/7500035859</t>
  </si>
  <si>
    <t xml:space="preserve">     2022/7500035860</t>
  </si>
  <si>
    <t xml:space="preserve">     2022/7500035861</t>
  </si>
  <si>
    <t xml:space="preserve">     2022/7500035862</t>
  </si>
  <si>
    <t xml:space="preserve">     2022/7500035863</t>
  </si>
  <si>
    <t xml:space="preserve">     2022/7500035864</t>
  </si>
  <si>
    <t xml:space="preserve">     2022/7500049705</t>
  </si>
  <si>
    <t xml:space="preserve">     2022/7500049706</t>
  </si>
  <si>
    <t xml:space="preserve">     2022/7500049707</t>
  </si>
  <si>
    <t xml:space="preserve">     2022/7500049708</t>
  </si>
  <si>
    <t xml:space="preserve">     2022/7500049709</t>
  </si>
  <si>
    <t xml:space="preserve">     2022/7500049710</t>
  </si>
  <si>
    <t xml:space="preserve">          SP22001206</t>
  </si>
  <si>
    <t xml:space="preserve">          SP23000116</t>
  </si>
  <si>
    <t xml:space="preserve">          0740808322	</t>
  </si>
  <si>
    <t xml:space="preserve">FRESENIUS KABI ITALIA S.P.A. (EX SIFRA) </t>
  </si>
  <si>
    <t xml:space="preserve">          0740808323	</t>
  </si>
  <si>
    <t xml:space="preserve">          0740809148	</t>
  </si>
  <si>
    <t xml:space="preserve">          0740809777	</t>
  </si>
  <si>
    <t xml:space="preserve">          0740811134	</t>
  </si>
  <si>
    <t xml:space="preserve">          0740811135	</t>
  </si>
  <si>
    <t xml:space="preserve">          0740811392	</t>
  </si>
  <si>
    <t xml:space="preserve">          0740811819	</t>
  </si>
  <si>
    <t xml:space="preserve">          0740812084	</t>
  </si>
  <si>
    <t xml:space="preserve">          0740812085	</t>
  </si>
  <si>
    <t xml:space="preserve">          0740812086	</t>
  </si>
  <si>
    <t xml:space="preserve">          0740813700	</t>
  </si>
  <si>
    <t xml:space="preserve">          0740813701	</t>
  </si>
  <si>
    <t xml:space="preserve">          0740816685	</t>
  </si>
  <si>
    <t xml:space="preserve">          0740817127	</t>
  </si>
  <si>
    <t xml:space="preserve">          0740817309	</t>
  </si>
  <si>
    <t xml:space="preserve">          0740817891	</t>
  </si>
  <si>
    <t xml:space="preserve">          0740818375	</t>
  </si>
  <si>
    <t xml:space="preserve">          0740818998	</t>
  </si>
  <si>
    <t xml:space="preserve">          0740819321	</t>
  </si>
  <si>
    <t xml:space="preserve">          0740819912	</t>
  </si>
  <si>
    <t xml:space="preserve">          0740820410	</t>
  </si>
  <si>
    <t xml:space="preserve">          0740820411	</t>
  </si>
  <si>
    <t xml:space="preserve">          0740821481	</t>
  </si>
  <si>
    <t xml:space="preserve">          0740821482	</t>
  </si>
  <si>
    <t xml:space="preserve">          0740821483	</t>
  </si>
  <si>
    <t xml:space="preserve">          0740821484	</t>
  </si>
  <si>
    <t xml:space="preserve">          0740821768	</t>
  </si>
  <si>
    <t xml:space="preserve">          0740822096	</t>
  </si>
  <si>
    <t xml:space="preserve">          0740823152	</t>
  </si>
  <si>
    <t xml:space="preserve">          0740823408	</t>
  </si>
  <si>
    <t xml:space="preserve">          0740824229	</t>
  </si>
  <si>
    <t xml:space="preserve">          0740825376	</t>
  </si>
  <si>
    <t xml:space="preserve">          0740825377	</t>
  </si>
  <si>
    <t xml:space="preserve">          0740825378	</t>
  </si>
  <si>
    <t xml:space="preserve">          0740826835	</t>
  </si>
  <si>
    <t xml:space="preserve">          0740827597	</t>
  </si>
  <si>
    <t xml:space="preserve">          0740827598	</t>
  </si>
  <si>
    <t xml:space="preserve">          0740827918	</t>
  </si>
  <si>
    <t xml:space="preserve">          0740828238	</t>
  </si>
  <si>
    <t xml:space="preserve">          0740829456	</t>
  </si>
  <si>
    <t xml:space="preserve">          0740829738	</t>
  </si>
  <si>
    <t xml:space="preserve">          0740829739	</t>
  </si>
  <si>
    <t xml:space="preserve">          0740830592	</t>
  </si>
  <si>
    <t xml:space="preserve">          0740830876	</t>
  </si>
  <si>
    <t xml:space="preserve">          0740830877	</t>
  </si>
  <si>
    <t xml:space="preserve">          0740830878	</t>
  </si>
  <si>
    <t xml:space="preserve">          0740831657	</t>
  </si>
  <si>
    <t xml:space="preserve">          0740832215	</t>
  </si>
  <si>
    <t xml:space="preserve">          0740832216	</t>
  </si>
  <si>
    <t xml:space="preserve">          0740832718	</t>
  </si>
  <si>
    <t xml:space="preserve">          0740832719	</t>
  </si>
  <si>
    <t xml:space="preserve">          0740833319	</t>
  </si>
  <si>
    <t xml:space="preserve">          0740833320	</t>
  </si>
  <si>
    <t xml:space="preserve">          0740833321	</t>
  </si>
  <si>
    <t xml:space="preserve">          0740833596	</t>
  </si>
  <si>
    <t xml:space="preserve">          0740834631	</t>
  </si>
  <si>
    <t xml:space="preserve">          0740834632	</t>
  </si>
  <si>
    <t xml:space="preserve">          0740835251	</t>
  </si>
  <si>
    <t xml:space="preserve">          0740835252	</t>
  </si>
  <si>
    <t xml:space="preserve">          0740836011	</t>
  </si>
  <si>
    <t xml:space="preserve">          0740836988	</t>
  </si>
  <si>
    <t xml:space="preserve">          0740836989	</t>
  </si>
  <si>
    <t xml:space="preserve">          0740836990	</t>
  </si>
  <si>
    <t xml:space="preserve">          0740837656	</t>
  </si>
  <si>
    <t xml:space="preserve">          0740838815	</t>
  </si>
  <si>
    <t xml:space="preserve">          0740838816	</t>
  </si>
  <si>
    <t xml:space="preserve">          0740838817	</t>
  </si>
  <si>
    <t xml:space="preserve">          0740838818	</t>
  </si>
  <si>
    <t xml:space="preserve">          0740838819	</t>
  </si>
  <si>
    <t xml:space="preserve">          0740841093	</t>
  </si>
  <si>
    <t xml:space="preserve">          0740841094	</t>
  </si>
  <si>
    <t xml:space="preserve">          0740841095	</t>
  </si>
  <si>
    <t xml:space="preserve">          0740842256	</t>
  </si>
  <si>
    <t xml:space="preserve">          0740842974	</t>
  </si>
  <si>
    <t xml:space="preserve">          0740844556	</t>
  </si>
  <si>
    <t xml:space="preserve">          0740845046	</t>
  </si>
  <si>
    <t xml:space="preserve">          0740845384	</t>
  </si>
  <si>
    <t xml:space="preserve">          0740845683	</t>
  </si>
  <si>
    <t xml:space="preserve">          0740858394	</t>
  </si>
  <si>
    <t xml:space="preserve">          0740859431	</t>
  </si>
  <si>
    <t xml:space="preserve">          0740859432	</t>
  </si>
  <si>
    <t xml:space="preserve">          0740859433	</t>
  </si>
  <si>
    <t xml:space="preserve">          0740860196	</t>
  </si>
  <si>
    <t xml:space="preserve">          0740860197	</t>
  </si>
  <si>
    <t xml:space="preserve">          0740860850	</t>
  </si>
  <si>
    <t xml:space="preserve">          0740861081	</t>
  </si>
  <si>
    <t xml:space="preserve">          0740861296	</t>
  </si>
  <si>
    <t xml:space="preserve">          0740861297	</t>
  </si>
  <si>
    <t xml:space="preserve">          0740861651	</t>
  </si>
  <si>
    <t xml:space="preserve">          0740862258	</t>
  </si>
  <si>
    <t xml:space="preserve">          0740862697	</t>
  </si>
  <si>
    <t xml:space="preserve">          0740863268	</t>
  </si>
  <si>
    <t xml:space="preserve">          0740863962	</t>
  </si>
  <si>
    <t xml:space="preserve">          0740864684	</t>
  </si>
  <si>
    <t xml:space="preserve">          0740865857	</t>
  </si>
  <si>
    <t xml:space="preserve">          0740866468	</t>
  </si>
  <si>
    <t xml:space="preserve">          0740866469	</t>
  </si>
  <si>
    <t xml:space="preserve">          0740866470	</t>
  </si>
  <si>
    <t xml:space="preserve">          0740868617	</t>
  </si>
  <si>
    <t xml:space="preserve">          0740868912	</t>
  </si>
  <si>
    <t xml:space="preserve">          0740870165	</t>
  </si>
  <si>
    <t xml:space="preserve">          0740870166	</t>
  </si>
  <si>
    <t xml:space="preserve">          0740870824	</t>
  </si>
  <si>
    <t xml:space="preserve">          0740870825	</t>
  </si>
  <si>
    <t xml:space="preserve">          0740870826	</t>
  </si>
  <si>
    <t xml:space="preserve">          0740870827	</t>
  </si>
  <si>
    <t xml:space="preserve">          0740871439	</t>
  </si>
  <si>
    <t xml:space="preserve">          0740871705	</t>
  </si>
  <si>
    <t xml:space="preserve">          0740871706	</t>
  </si>
  <si>
    <t xml:space="preserve">          0740873504	</t>
  </si>
  <si>
    <t xml:space="preserve">          0740874110	</t>
  </si>
  <si>
    <t xml:space="preserve">          0740874111	</t>
  </si>
  <si>
    <t xml:space="preserve">          0740874389	</t>
  </si>
  <si>
    <t xml:space="preserve">          0740874974	</t>
  </si>
  <si>
    <t xml:space="preserve">          0740874975	</t>
  </si>
  <si>
    <t xml:space="preserve">          0740875252	</t>
  </si>
  <si>
    <t xml:space="preserve">          0740875896	</t>
  </si>
  <si>
    <t xml:space="preserve">          0740875897	</t>
  </si>
  <si>
    <t xml:space="preserve">          0740877158	</t>
  </si>
  <si>
    <t xml:space="preserve">          0740878490	</t>
  </si>
  <si>
    <t xml:space="preserve">          0740878727	</t>
  </si>
  <si>
    <t xml:space="preserve">          0740879048	</t>
  </si>
  <si>
    <t xml:space="preserve">          0740879049	</t>
  </si>
  <si>
    <t xml:space="preserve">          0740879050	</t>
  </si>
  <si>
    <t xml:space="preserve">          0740879973	</t>
  </si>
  <si>
    <t xml:space="preserve">          0740880266	</t>
  </si>
  <si>
    <t xml:space="preserve">          0740880267	</t>
  </si>
  <si>
    <t xml:space="preserve">          0740882094	</t>
  </si>
  <si>
    <t xml:space="preserve">          0740882095	</t>
  </si>
  <si>
    <t xml:space="preserve">          0740882640	</t>
  </si>
  <si>
    <t xml:space="preserve">          0740882641	</t>
  </si>
  <si>
    <t xml:space="preserve">          0740882642	</t>
  </si>
  <si>
    <t xml:space="preserve">          0740882985	</t>
  </si>
  <si>
    <t xml:space="preserve">          0740883286	</t>
  </si>
  <si>
    <t xml:space="preserve">          0740883904	</t>
  </si>
  <si>
    <t xml:space="preserve">          0740883905	</t>
  </si>
  <si>
    <t xml:space="preserve">          0740885591	</t>
  </si>
  <si>
    <t xml:space="preserve">          0740885902	</t>
  </si>
  <si>
    <t xml:space="preserve">          0740886239	</t>
  </si>
  <si>
    <t xml:space="preserve">          0740887079	</t>
  </si>
  <si>
    <t xml:space="preserve">          0740887080	</t>
  </si>
  <si>
    <t xml:space="preserve">          0740888164	</t>
  </si>
  <si>
    <t xml:space="preserve">          0740888165	</t>
  </si>
  <si>
    <t xml:space="preserve">          0740888166	</t>
  </si>
  <si>
    <t xml:space="preserve">          0740889053	</t>
  </si>
  <si>
    <t xml:space="preserve">          0740889054	</t>
  </si>
  <si>
    <t xml:space="preserve">          0740889055	</t>
  </si>
  <si>
    <t xml:space="preserve">          0740889491	</t>
  </si>
  <si>
    <t xml:space="preserve">          0740890573	</t>
  </si>
  <si>
    <t xml:space="preserve">          0740890966	</t>
  </si>
  <si>
    <t xml:space="preserve">          0740890967	</t>
  </si>
  <si>
    <t xml:space="preserve">              FE/137</t>
  </si>
  <si>
    <t xml:space="preserve">RINALDI S.A.S. </t>
  </si>
  <si>
    <t xml:space="preserve">               FE/47</t>
  </si>
  <si>
    <t xml:space="preserve">              FE/170</t>
  </si>
  <si>
    <t xml:space="preserve">             18 / PA</t>
  </si>
  <si>
    <t xml:space="preserve">          1020630418	</t>
  </si>
  <si>
    <t xml:space="preserve">ASTRA ZENECA S.P.A. </t>
  </si>
  <si>
    <t xml:space="preserve">          1020630907	</t>
  </si>
  <si>
    <t xml:space="preserve">          1020630908	</t>
  </si>
  <si>
    <t xml:space="preserve">          1020631743	</t>
  </si>
  <si>
    <t xml:space="preserve">          1020633033	</t>
  </si>
  <si>
    <t xml:space="preserve">          1020633683	</t>
  </si>
  <si>
    <t xml:space="preserve">          1020634133	</t>
  </si>
  <si>
    <t xml:space="preserve">          1020634134	</t>
  </si>
  <si>
    <t xml:space="preserve">          1020634467	</t>
  </si>
  <si>
    <t xml:space="preserve">          1020634795	</t>
  </si>
  <si>
    <t xml:space="preserve">          1020636296	</t>
  </si>
  <si>
    <t xml:space="preserve">          1020636668	</t>
  </si>
  <si>
    <t xml:space="preserve">          1020637002	</t>
  </si>
  <si>
    <t xml:space="preserve">          1020637878	</t>
  </si>
  <si>
    <t xml:space="preserve">          1020639846	</t>
  </si>
  <si>
    <t xml:space="preserve">          1020642983	</t>
  </si>
  <si>
    <t xml:space="preserve">          1020644809	</t>
  </si>
  <si>
    <t xml:space="preserve">          1020644863	</t>
  </si>
  <si>
    <t xml:space="preserve">          1020645377	</t>
  </si>
  <si>
    <t xml:space="preserve">          1020646622	</t>
  </si>
  <si>
    <t xml:space="preserve">          1020648057	</t>
  </si>
  <si>
    <t xml:space="preserve">          1020648058	</t>
  </si>
  <si>
    <t xml:space="preserve">          1020648059	</t>
  </si>
  <si>
    <t xml:space="preserve">          1020648357	</t>
  </si>
  <si>
    <t xml:space="preserve">          1020649233	</t>
  </si>
  <si>
    <t xml:space="preserve">          1020650637	</t>
  </si>
  <si>
    <t xml:space="preserve">          1020651179	</t>
  </si>
  <si>
    <t xml:space="preserve">              310/PA</t>
  </si>
  <si>
    <t xml:space="preserve">              422/PA</t>
  </si>
  <si>
    <t xml:space="preserve">              459/PA</t>
  </si>
  <si>
    <t xml:space="preserve">             1258/PA</t>
  </si>
  <si>
    <t xml:space="preserve">             1321/PA</t>
  </si>
  <si>
    <t xml:space="preserve">             1381/PA</t>
  </si>
  <si>
    <t xml:space="preserve">             1465/PA</t>
  </si>
  <si>
    <t xml:space="preserve">              491/PA</t>
  </si>
  <si>
    <t xml:space="preserve">              581/PA</t>
  </si>
  <si>
    <t xml:space="preserve">              600/PA</t>
  </si>
  <si>
    <t xml:space="preserve">              753/PA</t>
  </si>
  <si>
    <t xml:space="preserve">              755/PA</t>
  </si>
  <si>
    <t xml:space="preserve">             1007/PA</t>
  </si>
  <si>
    <t xml:space="preserve">             1446/PA</t>
  </si>
  <si>
    <t xml:space="preserve">             311//PA</t>
  </si>
  <si>
    <t xml:space="preserve">             363//PA</t>
  </si>
  <si>
    <t xml:space="preserve">             495//PA</t>
  </si>
  <si>
    <t xml:space="preserve">             496//PA</t>
  </si>
  <si>
    <t xml:space="preserve">             540//PA</t>
  </si>
  <si>
    <t xml:space="preserve">             541//PA</t>
  </si>
  <si>
    <t xml:space="preserve">             585//PA</t>
  </si>
  <si>
    <t xml:space="preserve">             600//PA</t>
  </si>
  <si>
    <t xml:space="preserve">             725//PA</t>
  </si>
  <si>
    <t xml:space="preserve">             726//PA</t>
  </si>
  <si>
    <t xml:space="preserve">             736//PA</t>
  </si>
  <si>
    <t xml:space="preserve">             788//PA</t>
  </si>
  <si>
    <t xml:space="preserve">             919//PA</t>
  </si>
  <si>
    <t xml:space="preserve">             920//PA</t>
  </si>
  <si>
    <t xml:space="preserve">             959//PA</t>
  </si>
  <si>
    <t xml:space="preserve">             961//PA</t>
  </si>
  <si>
    <t xml:space="preserve">             962//PA</t>
  </si>
  <si>
    <t xml:space="preserve">            1032//PA</t>
  </si>
  <si>
    <t xml:space="preserve">            1081//PA</t>
  </si>
  <si>
    <t xml:space="preserve">            1082//PA</t>
  </si>
  <si>
    <t xml:space="preserve">            1127//PA</t>
  </si>
  <si>
    <t xml:space="preserve">            1164//PA</t>
  </si>
  <si>
    <t xml:space="preserve">            1188//PA</t>
  </si>
  <si>
    <t xml:space="preserve">            1189//PA</t>
  </si>
  <si>
    <t xml:space="preserve">            1367//PA</t>
  </si>
  <si>
    <t xml:space="preserve">            1462//PA</t>
  </si>
  <si>
    <t xml:space="preserve">            1525//PA</t>
  </si>
  <si>
    <t xml:space="preserve">               FE/10</t>
  </si>
  <si>
    <t xml:space="preserve">               FE/18</t>
  </si>
  <si>
    <t xml:space="preserve">               FE/28</t>
  </si>
  <si>
    <t xml:space="preserve">                2998	</t>
  </si>
  <si>
    <t>BOMBARDIERE  MARIO</t>
  </si>
  <si>
    <t xml:space="preserve">           V6-606898</t>
  </si>
  <si>
    <t xml:space="preserve">MEDICAL SYSTEMS S.P.A. </t>
  </si>
  <si>
    <t xml:space="preserve">           V6-601850</t>
  </si>
  <si>
    <t xml:space="preserve">           V6-603383</t>
  </si>
  <si>
    <t xml:space="preserve">          1026084364	</t>
  </si>
  <si>
    <t xml:space="preserve">          1026140895	</t>
  </si>
  <si>
    <t xml:space="preserve">          1026194069	</t>
  </si>
  <si>
    <t xml:space="preserve">          1027001412	</t>
  </si>
  <si>
    <t xml:space="preserve">          1027203108	</t>
  </si>
  <si>
    <t xml:space="preserve">          1027204809	</t>
  </si>
  <si>
    <t xml:space="preserve">          1027204811	</t>
  </si>
  <si>
    <t xml:space="preserve">          1027210739	</t>
  </si>
  <si>
    <t xml:space="preserve">          1027210740	</t>
  </si>
  <si>
    <t xml:space="preserve">          1027213947	</t>
  </si>
  <si>
    <t xml:space="preserve">          1027218521	</t>
  </si>
  <si>
    <t xml:space="preserve">          1027220730	</t>
  </si>
  <si>
    <t xml:space="preserve">          1027223347	</t>
  </si>
  <si>
    <t xml:space="preserve">          1027223982	</t>
  </si>
  <si>
    <t xml:space="preserve">          1027228115	</t>
  </si>
  <si>
    <t xml:space="preserve">          1027247264	</t>
  </si>
  <si>
    <t xml:space="preserve">          1027247466	</t>
  </si>
  <si>
    <t xml:space="preserve">          1027250432	</t>
  </si>
  <si>
    <t xml:space="preserve">          1027251405	</t>
  </si>
  <si>
    <t xml:space="preserve">          1027256505	</t>
  </si>
  <si>
    <t xml:space="preserve">          1027258001	</t>
  </si>
  <si>
    <t xml:space="preserve">          1027259958	</t>
  </si>
  <si>
    <t xml:space="preserve">          1027266910	</t>
  </si>
  <si>
    <t xml:space="preserve">          1027268778	</t>
  </si>
  <si>
    <t xml:space="preserve">          1027269844	</t>
  </si>
  <si>
    <t xml:space="preserve">          1027272270	</t>
  </si>
  <si>
    <t xml:space="preserve">          1027275182	</t>
  </si>
  <si>
    <t xml:space="preserve">          1027275183	</t>
  </si>
  <si>
    <t xml:space="preserve">          1027278080	</t>
  </si>
  <si>
    <t xml:space="preserve">          1027278081	</t>
  </si>
  <si>
    <t xml:space="preserve">          1027285599	</t>
  </si>
  <si>
    <t xml:space="preserve">          1027295209	</t>
  </si>
  <si>
    <t xml:space="preserve">          1027300934	</t>
  </si>
  <si>
    <t xml:space="preserve">          1027302162	</t>
  </si>
  <si>
    <t xml:space="preserve">          1027302163	</t>
  </si>
  <si>
    <t xml:space="preserve">          1027303071	</t>
  </si>
  <si>
    <t xml:space="preserve">          1027306412	</t>
  </si>
  <si>
    <t xml:space="preserve">          1027306413	</t>
  </si>
  <si>
    <t xml:space="preserve">          1027306414	</t>
  </si>
  <si>
    <t xml:space="preserve">          1027306415	</t>
  </si>
  <si>
    <t xml:space="preserve">          1027308559	</t>
  </si>
  <si>
    <t xml:space="preserve">          1027308560	</t>
  </si>
  <si>
    <t xml:space="preserve">          1027311517	</t>
  </si>
  <si>
    <t xml:space="preserve">          1027311518	</t>
  </si>
  <si>
    <t xml:space="preserve">          1027320262	</t>
  </si>
  <si>
    <t xml:space="preserve">          1027346108	</t>
  </si>
  <si>
    <t xml:space="preserve">          1027350958	</t>
  </si>
  <si>
    <t xml:space="preserve">          1027352393	</t>
  </si>
  <si>
    <t xml:space="preserve">          1027353972	</t>
  </si>
  <si>
    <t xml:space="preserve">          1027369416	</t>
  </si>
  <si>
    <t xml:space="preserve">          1027371025	</t>
  </si>
  <si>
    <t xml:space="preserve">          1027371299	</t>
  </si>
  <si>
    <t xml:space="preserve">          1027377951	</t>
  </si>
  <si>
    <t xml:space="preserve">          1027381135	</t>
  </si>
  <si>
    <t xml:space="preserve">          1027382757	</t>
  </si>
  <si>
    <t xml:space="preserve">          1027603720	</t>
  </si>
  <si>
    <t xml:space="preserve">          1209080158	</t>
  </si>
  <si>
    <t xml:space="preserve">          1209083185	</t>
  </si>
  <si>
    <t xml:space="preserve">          1209086823	</t>
  </si>
  <si>
    <t xml:space="preserve">          1209105446	</t>
  </si>
  <si>
    <t xml:space="preserve">          1209105448	</t>
  </si>
  <si>
    <t xml:space="preserve">          1209105450	</t>
  </si>
  <si>
    <t xml:space="preserve">          1209108570	</t>
  </si>
  <si>
    <t xml:space="preserve">          1209111562	</t>
  </si>
  <si>
    <t xml:space="preserve">          1209113328	</t>
  </si>
  <si>
    <t xml:space="preserve">          1209122664	</t>
  </si>
  <si>
    <t xml:space="preserve">          1209139040	</t>
  </si>
  <si>
    <t xml:space="preserve">          1209140919	</t>
  </si>
  <si>
    <t xml:space="preserve">          1209142366	</t>
  </si>
  <si>
    <t xml:space="preserve">          1209142367	</t>
  </si>
  <si>
    <t xml:space="preserve">          1209142693	</t>
  </si>
  <si>
    <t xml:space="preserve">          1209142695	</t>
  </si>
  <si>
    <t xml:space="preserve">          1209144272	</t>
  </si>
  <si>
    <t xml:space="preserve">          1209144275	</t>
  </si>
  <si>
    <t xml:space="preserve">          1209144414	</t>
  </si>
  <si>
    <t xml:space="preserve">          1209144417	</t>
  </si>
  <si>
    <t xml:space="preserve">          1209147016	</t>
  </si>
  <si>
    <t xml:space="preserve">          1209149856	</t>
  </si>
  <si>
    <t xml:space="preserve">          1209149857	</t>
  </si>
  <si>
    <t xml:space="preserve">          1209149858	</t>
  </si>
  <si>
    <t xml:space="preserve">          1209149859	</t>
  </si>
  <si>
    <t xml:space="preserve">          1209149860	</t>
  </si>
  <si>
    <t xml:space="preserve">          1209154938	</t>
  </si>
  <si>
    <t xml:space="preserve">          1209155074	</t>
  </si>
  <si>
    <t xml:space="preserve">          1209156947	</t>
  </si>
  <si>
    <t xml:space="preserve">          1209159127	</t>
  </si>
  <si>
    <t xml:space="preserve">          1209171268	</t>
  </si>
  <si>
    <t xml:space="preserve">          1209172995	</t>
  </si>
  <si>
    <t xml:space="preserve">          1209174965	</t>
  </si>
  <si>
    <t xml:space="preserve">          1209179206	</t>
  </si>
  <si>
    <t xml:space="preserve">          1209193234	</t>
  </si>
  <si>
    <t xml:space="preserve">          1209196413	</t>
  </si>
  <si>
    <t xml:space="preserve">          1209197762	</t>
  </si>
  <si>
    <t xml:space="preserve">          1209200972	</t>
  </si>
  <si>
    <t xml:space="preserve">          1209204607	</t>
  </si>
  <si>
    <t xml:space="preserve">          1209239685	</t>
  </si>
  <si>
    <t xml:space="preserve">          1209241422	</t>
  </si>
  <si>
    <t xml:space="preserve">          1209242922	</t>
  </si>
  <si>
    <t xml:space="preserve">          1209243308	</t>
  </si>
  <si>
    <t xml:space="preserve">          1209248285	</t>
  </si>
  <si>
    <t xml:space="preserve">          1209255018	</t>
  </si>
  <si>
    <t xml:space="preserve">          1209255020	</t>
  </si>
  <si>
    <t xml:space="preserve">          1209256962	</t>
  </si>
  <si>
    <t xml:space="preserve">          1209262305	</t>
  </si>
  <si>
    <t xml:space="preserve">          1209262307	</t>
  </si>
  <si>
    <t xml:space="preserve">          1209264211	</t>
  </si>
  <si>
    <t xml:space="preserve">          1209266410	</t>
  </si>
  <si>
    <t xml:space="preserve">          1209269979	</t>
  </si>
  <si>
    <t xml:space="preserve">          1209271841	</t>
  </si>
  <si>
    <t xml:space="preserve">          1209272075	</t>
  </si>
  <si>
    <t xml:space="preserve">          1209272077	</t>
  </si>
  <si>
    <t xml:space="preserve">          1209285367	</t>
  </si>
  <si>
    <t xml:space="preserve">          1209285368	</t>
  </si>
  <si>
    <t xml:space="preserve">          1209286749	</t>
  </si>
  <si>
    <t xml:space="preserve">          1209286750	</t>
  </si>
  <si>
    <t xml:space="preserve">          1209289054	</t>
  </si>
  <si>
    <t xml:space="preserve">          1209289992	</t>
  </si>
  <si>
    <t xml:space="preserve">          1209296561	</t>
  </si>
  <si>
    <t xml:space="preserve">          V5/0008196</t>
  </si>
  <si>
    <t xml:space="preserve">          V5/0008198</t>
  </si>
  <si>
    <t xml:space="preserve">          V5/0008200</t>
  </si>
  <si>
    <t xml:space="preserve">          V5/0008202</t>
  </si>
  <si>
    <t xml:space="preserve">          V5/0003522</t>
  </si>
  <si>
    <t xml:space="preserve">          V5/0003523</t>
  </si>
  <si>
    <t xml:space="preserve">          V5/0003982</t>
  </si>
  <si>
    <t xml:space="preserve">          V5/0003983</t>
  </si>
  <si>
    <t xml:space="preserve">          V5/0003984</t>
  </si>
  <si>
    <t xml:space="preserve">          V5/0003985</t>
  </si>
  <si>
    <t xml:space="preserve">          V5/0004066</t>
  </si>
  <si>
    <t xml:space="preserve">          V5/0004067</t>
  </si>
  <si>
    <t xml:space="preserve">          V5/0004068</t>
  </si>
  <si>
    <t xml:space="preserve">          V5/0004069</t>
  </si>
  <si>
    <t xml:space="preserve">          V5/0004070</t>
  </si>
  <si>
    <t xml:space="preserve">          V5/0004729</t>
  </si>
  <si>
    <t xml:space="preserve">          V5/0005003</t>
  </si>
  <si>
    <t xml:space="preserve">          V5/0005079</t>
  </si>
  <si>
    <t xml:space="preserve">          V5/0005080</t>
  </si>
  <si>
    <t xml:space="preserve">          V5/0005723</t>
  </si>
  <si>
    <t xml:space="preserve">          V5/0005724</t>
  </si>
  <si>
    <t xml:space="preserve">          V5/0005725</t>
  </si>
  <si>
    <t xml:space="preserve">          V5/0005726</t>
  </si>
  <si>
    <t xml:space="preserve">          V5/0006006</t>
  </si>
  <si>
    <t xml:space="preserve">          V5/0006617</t>
  </si>
  <si>
    <t xml:space="preserve">          V5/0006618</t>
  </si>
  <si>
    <t xml:space="preserve">          V5/0006619</t>
  </si>
  <si>
    <t xml:space="preserve">          V5/0006620</t>
  </si>
  <si>
    <t xml:space="preserve">          5200774499	</t>
  </si>
  <si>
    <t xml:space="preserve">          5200775239	</t>
  </si>
  <si>
    <t xml:space="preserve">          5200778261	</t>
  </si>
  <si>
    <t xml:space="preserve">          7140651315	</t>
  </si>
  <si>
    <t xml:space="preserve">          7140651342	</t>
  </si>
  <si>
    <t xml:space="preserve">          7140653048	</t>
  </si>
  <si>
    <t xml:space="preserve">          7140653486	</t>
  </si>
  <si>
    <t xml:space="preserve">            90020684	</t>
  </si>
  <si>
    <t xml:space="preserve">            90020980	</t>
  </si>
  <si>
    <t xml:space="preserve">            90021056	</t>
  </si>
  <si>
    <t xml:space="preserve">            90023473	</t>
  </si>
  <si>
    <t xml:space="preserve">            90023474	</t>
  </si>
  <si>
    <t xml:space="preserve">            90023702	</t>
  </si>
  <si>
    <t xml:space="preserve">            90024024	</t>
  </si>
  <si>
    <t xml:space="preserve">            90024113	</t>
  </si>
  <si>
    <t xml:space="preserve">             V4-2538</t>
  </si>
  <si>
    <t xml:space="preserve">          8721154952	</t>
  </si>
  <si>
    <t xml:space="preserve">          8721155235	</t>
  </si>
  <si>
    <t xml:space="preserve">          8721155236	</t>
  </si>
  <si>
    <t xml:space="preserve">          8721155696	</t>
  </si>
  <si>
    <t xml:space="preserve">          8721155697	</t>
  </si>
  <si>
    <t xml:space="preserve">          8721155698	</t>
  </si>
  <si>
    <t xml:space="preserve">          8721155699	</t>
  </si>
  <si>
    <t xml:space="preserve">          8721156342	</t>
  </si>
  <si>
    <t xml:space="preserve">          8721156473	</t>
  </si>
  <si>
    <t xml:space="preserve">          8721156474	</t>
  </si>
  <si>
    <t xml:space="preserve">          8721156475	</t>
  </si>
  <si>
    <t xml:space="preserve">          8721156476	</t>
  </si>
  <si>
    <t xml:space="preserve">          8721156821	</t>
  </si>
  <si>
    <t xml:space="preserve">          8721156822	</t>
  </si>
  <si>
    <t xml:space="preserve">          8721158301	</t>
  </si>
  <si>
    <t xml:space="preserve">          8721158302	</t>
  </si>
  <si>
    <t xml:space="preserve">          8721158303	</t>
  </si>
  <si>
    <t xml:space="preserve">          8721158304	</t>
  </si>
  <si>
    <t xml:space="preserve">          8721158305	</t>
  </si>
  <si>
    <t xml:space="preserve">          8721158629	</t>
  </si>
  <si>
    <t xml:space="preserve">          8721158949	</t>
  </si>
  <si>
    <t xml:space="preserve">          8721158950	</t>
  </si>
  <si>
    <t xml:space="preserve">          8721160432	</t>
  </si>
  <si>
    <t xml:space="preserve">          8721160991	</t>
  </si>
  <si>
    <t xml:space="preserve">          8721161811	</t>
  </si>
  <si>
    <t xml:space="preserve">          8721163332	</t>
  </si>
  <si>
    <t xml:space="preserve">          8721163857	</t>
  </si>
  <si>
    <t xml:space="preserve">          8721163858	</t>
  </si>
  <si>
    <t xml:space="preserve">          8721163859	</t>
  </si>
  <si>
    <t xml:space="preserve">          8721164175	</t>
  </si>
  <si>
    <t xml:space="preserve">          8721164562	</t>
  </si>
  <si>
    <t xml:space="preserve">          8721165476	</t>
  </si>
  <si>
    <t xml:space="preserve">          8721166060	</t>
  </si>
  <si>
    <t xml:space="preserve">          8721166758	</t>
  </si>
  <si>
    <t xml:space="preserve">          8721167698	</t>
  </si>
  <si>
    <t xml:space="preserve">          8721167699	</t>
  </si>
  <si>
    <t xml:space="preserve">          8721168038	</t>
  </si>
  <si>
    <t xml:space="preserve">          8721168738	</t>
  </si>
  <si>
    <t xml:space="preserve">          8721169061	</t>
  </si>
  <si>
    <t xml:space="preserve">          8721169062	</t>
  </si>
  <si>
    <t xml:space="preserve">          8721169713	</t>
  </si>
  <si>
    <t xml:space="preserve">          8721170018	</t>
  </si>
  <si>
    <t xml:space="preserve">          8721170671	</t>
  </si>
  <si>
    <t xml:space="preserve">          8721170672	</t>
  </si>
  <si>
    <t xml:space="preserve">          8721170940	</t>
  </si>
  <si>
    <t xml:space="preserve">          8721171549	</t>
  </si>
  <si>
    <t xml:space="preserve">          8721171550	</t>
  </si>
  <si>
    <t xml:space="preserve">          8721172465	</t>
  </si>
  <si>
    <t xml:space="preserve">          8721174593	</t>
  </si>
  <si>
    <t xml:space="preserve">          8721174594	</t>
  </si>
  <si>
    <t xml:space="preserve">          8721174882	</t>
  </si>
  <si>
    <t xml:space="preserve">          8721174983	</t>
  </si>
  <si>
    <t xml:space="preserve">          8721175258	</t>
  </si>
  <si>
    <t xml:space="preserve">          8721175630	</t>
  </si>
  <si>
    <t xml:space="preserve">          8721175631	</t>
  </si>
  <si>
    <t xml:space="preserve">          8721175632	</t>
  </si>
  <si>
    <t xml:space="preserve">          8721175633	</t>
  </si>
  <si>
    <t xml:space="preserve">          8721175634	</t>
  </si>
  <si>
    <t xml:space="preserve">          8721175635	</t>
  </si>
  <si>
    <t xml:space="preserve">          8721175636	</t>
  </si>
  <si>
    <t xml:space="preserve">          8721176393	</t>
  </si>
  <si>
    <t xml:space="preserve">          8721176394	</t>
  </si>
  <si>
    <t xml:space="preserve">          8721177573	</t>
  </si>
  <si>
    <t xml:space="preserve">          8721177721	</t>
  </si>
  <si>
    <t xml:space="preserve">          8721177722	</t>
  </si>
  <si>
    <t xml:space="preserve">          8721177723	</t>
  </si>
  <si>
    <t xml:space="preserve">          8721178072	</t>
  </si>
  <si>
    <t xml:space="preserve">          8721180142	</t>
  </si>
  <si>
    <t xml:space="preserve">          8721180431	</t>
  </si>
  <si>
    <t xml:space="preserve">          8721180432	</t>
  </si>
  <si>
    <t xml:space="preserve">          8721181067	</t>
  </si>
  <si>
    <t xml:space="preserve">          8721181779	</t>
  </si>
  <si>
    <t xml:space="preserve">          8721182401	</t>
  </si>
  <si>
    <t xml:space="preserve">          8721182975	</t>
  </si>
  <si>
    <t xml:space="preserve">          8721183158	</t>
  </si>
  <si>
    <t xml:space="preserve">          8721184100	</t>
  </si>
  <si>
    <t xml:space="preserve">          8721184241	</t>
  </si>
  <si>
    <t xml:space="preserve">          8721184242	</t>
  </si>
  <si>
    <t xml:space="preserve">          8721185256	</t>
  </si>
  <si>
    <t xml:space="preserve">          8721185615	</t>
  </si>
  <si>
    <t xml:space="preserve">          8721185616	</t>
  </si>
  <si>
    <t xml:space="preserve">          8721185987	</t>
  </si>
  <si>
    <t xml:space="preserve">          8721185988	</t>
  </si>
  <si>
    <t xml:space="preserve">          8721186331	</t>
  </si>
  <si>
    <t xml:space="preserve">          8721186332	</t>
  </si>
  <si>
    <t xml:space="preserve">          8721186333	</t>
  </si>
  <si>
    <t xml:space="preserve">          8721186334	</t>
  </si>
  <si>
    <t xml:space="preserve">          8721186335	</t>
  </si>
  <si>
    <t xml:space="preserve">          8721187709	</t>
  </si>
  <si>
    <t xml:space="preserve">          8721189206	</t>
  </si>
  <si>
    <t xml:space="preserve">          8721190491	</t>
  </si>
  <si>
    <t xml:space="preserve">          8721191217	</t>
  </si>
  <si>
    <t xml:space="preserve">          8721191587	</t>
  </si>
  <si>
    <t xml:space="preserve">          8721191588	</t>
  </si>
  <si>
    <t xml:space="preserve">          8721191589	</t>
  </si>
  <si>
    <t xml:space="preserve">          8721192462	</t>
  </si>
  <si>
    <t xml:space="preserve">          8721192463	</t>
  </si>
  <si>
    <t xml:space="preserve">          8721193063	</t>
  </si>
  <si>
    <t xml:space="preserve">          8721194084	</t>
  </si>
  <si>
    <t xml:space="preserve">          8721194085	</t>
  </si>
  <si>
    <t xml:space="preserve">          8721194086	</t>
  </si>
  <si>
    <t xml:space="preserve">          8721194292	</t>
  </si>
  <si>
    <t xml:space="preserve">          8721194293	</t>
  </si>
  <si>
    <t xml:space="preserve">          8721194553	</t>
  </si>
  <si>
    <t xml:space="preserve">          8721194554	</t>
  </si>
  <si>
    <t xml:space="preserve">          8721194555	</t>
  </si>
  <si>
    <t xml:space="preserve">          8721194556	</t>
  </si>
  <si>
    <t xml:space="preserve">          8722124423	</t>
  </si>
  <si>
    <t xml:space="preserve">          8722127000	</t>
  </si>
  <si>
    <t xml:space="preserve">          8722127001	</t>
  </si>
  <si>
    <t xml:space="preserve">          8722127002	</t>
  </si>
  <si>
    <t xml:space="preserve">          8722127003	</t>
  </si>
  <si>
    <t xml:space="preserve">          8722127630	</t>
  </si>
  <si>
    <t xml:space="preserve">          8722127631	</t>
  </si>
  <si>
    <t xml:space="preserve">          8722128176	</t>
  </si>
  <si>
    <t xml:space="preserve">          8722128506	</t>
  </si>
  <si>
    <t xml:space="preserve">          8722128809	</t>
  </si>
  <si>
    <t xml:space="preserve">          8722129195	</t>
  </si>
  <si>
    <t xml:space="preserve">          8722129196	</t>
  </si>
  <si>
    <t xml:space="preserve">          8722129502	</t>
  </si>
  <si>
    <t xml:space="preserve">          8722130006	</t>
  </si>
  <si>
    <t xml:space="preserve">          8722130007	</t>
  </si>
  <si>
    <t xml:space="preserve">          8722130522	</t>
  </si>
  <si>
    <t xml:space="preserve">          8722131478	</t>
  </si>
  <si>
    <t xml:space="preserve">          8722132123	</t>
  </si>
  <si>
    <t xml:space="preserve">          8722132359	</t>
  </si>
  <si>
    <t xml:space="preserve">          8722133260	</t>
  </si>
  <si>
    <t xml:space="preserve">          8722133686	</t>
  </si>
  <si>
    <t xml:space="preserve">          8722133687	</t>
  </si>
  <si>
    <t xml:space="preserve">          8722133688	</t>
  </si>
  <si>
    <t xml:space="preserve">          8722134022	</t>
  </si>
  <si>
    <t xml:space="preserve">          8722134023	</t>
  </si>
  <si>
    <t xml:space="preserve">          8722134024	</t>
  </si>
  <si>
    <t xml:space="preserve">          8722134308	</t>
  </si>
  <si>
    <t xml:space="preserve">          8722134309	</t>
  </si>
  <si>
    <t xml:space="preserve">          8722134310	</t>
  </si>
  <si>
    <t xml:space="preserve">          8722134311	</t>
  </si>
  <si>
    <t xml:space="preserve">          8722134312	</t>
  </si>
  <si>
    <t xml:space="preserve">          8722135276	</t>
  </si>
  <si>
    <t xml:space="preserve">          8722135594	</t>
  </si>
  <si>
    <t xml:space="preserve">          8722136921	</t>
  </si>
  <si>
    <t xml:space="preserve">          8722137296	</t>
  </si>
  <si>
    <t xml:space="preserve">          8722137753	</t>
  </si>
  <si>
    <t xml:space="preserve">          8722138636	</t>
  </si>
  <si>
    <t xml:space="preserve">          8722139147	</t>
  </si>
  <si>
    <t xml:space="preserve">          8722139148	</t>
  </si>
  <si>
    <t xml:space="preserve">          8722139149	</t>
  </si>
  <si>
    <t xml:space="preserve">          8722139150	</t>
  </si>
  <si>
    <t xml:space="preserve">          8722139730	</t>
  </si>
  <si>
    <t xml:space="preserve">          8722140437	</t>
  </si>
  <si>
    <t xml:space="preserve">          8722142099	</t>
  </si>
  <si>
    <t xml:space="preserve">          8722142100	</t>
  </si>
  <si>
    <t xml:space="preserve">          8722142101	</t>
  </si>
  <si>
    <t xml:space="preserve">          8722142563	</t>
  </si>
  <si>
    <t xml:space="preserve">          8722142897	</t>
  </si>
  <si>
    <t xml:space="preserve">          8722143040	</t>
  </si>
  <si>
    <t xml:space="preserve">          8722143041	</t>
  </si>
  <si>
    <t xml:space="preserve">          8722143820	</t>
  </si>
  <si>
    <t xml:space="preserve">          8722143821	</t>
  </si>
  <si>
    <t xml:space="preserve">          8722143822	</t>
  </si>
  <si>
    <t xml:space="preserve">          8722144612	</t>
  </si>
  <si>
    <t xml:space="preserve">          8722145698	</t>
  </si>
  <si>
    <t xml:space="preserve">          8722145699	</t>
  </si>
  <si>
    <t xml:space="preserve">          8722145700	</t>
  </si>
  <si>
    <t xml:space="preserve">          8722147176	</t>
  </si>
  <si>
    <t xml:space="preserve">          8722147177	</t>
  </si>
  <si>
    <t xml:space="preserve">          8722147481	</t>
  </si>
  <si>
    <t xml:space="preserve">          8722147482	</t>
  </si>
  <si>
    <t xml:space="preserve">          8722148221	</t>
  </si>
  <si>
    <t xml:space="preserve">          8722148222	</t>
  </si>
  <si>
    <t xml:space="preserve">          8722149296	</t>
  </si>
  <si>
    <t xml:space="preserve">          8722149297	</t>
  </si>
  <si>
    <t xml:space="preserve">          8722150431	</t>
  </si>
  <si>
    <t xml:space="preserve">          8722150432	</t>
  </si>
  <si>
    <t xml:space="preserve">          8722150433	</t>
  </si>
  <si>
    <t xml:space="preserve">          8722150434	</t>
  </si>
  <si>
    <t xml:space="preserve">          8722150435	</t>
  </si>
  <si>
    <t xml:space="preserve">          8722150436	</t>
  </si>
  <si>
    <t xml:space="preserve">          8722150761	</t>
  </si>
  <si>
    <t xml:space="preserve">          8722150762	</t>
  </si>
  <si>
    <t xml:space="preserve">          8722151502	</t>
  </si>
  <si>
    <t xml:space="preserve">          8722151503	</t>
  </si>
  <si>
    <t xml:space="preserve">          8722151836	</t>
  </si>
  <si>
    <t xml:space="preserve">          8722151837	</t>
  </si>
  <si>
    <t xml:space="preserve">          8722151838	</t>
  </si>
  <si>
    <t xml:space="preserve">          8722152517	</t>
  </si>
  <si>
    <t xml:space="preserve">          8722152518	</t>
  </si>
  <si>
    <t xml:space="preserve">          8722152876	</t>
  </si>
  <si>
    <t xml:space="preserve">          8722153261	</t>
  </si>
  <si>
    <t xml:space="preserve">          8722153983	</t>
  </si>
  <si>
    <t xml:space="preserve">          8722153984	</t>
  </si>
  <si>
    <t xml:space="preserve">          8722153985	</t>
  </si>
  <si>
    <t xml:space="preserve">          8722153986	</t>
  </si>
  <si>
    <t xml:space="preserve">          8722154304	</t>
  </si>
  <si>
    <t xml:space="preserve">          8722154700	</t>
  </si>
  <si>
    <t xml:space="preserve">          8722155075	</t>
  </si>
  <si>
    <t xml:space="preserve">          8722155076	</t>
  </si>
  <si>
    <t xml:space="preserve">          8722155077	</t>
  </si>
  <si>
    <t xml:space="preserve">          8722155078	</t>
  </si>
  <si>
    <t xml:space="preserve">          8722155079	</t>
  </si>
  <si>
    <t xml:space="preserve">          8722155835	</t>
  </si>
  <si>
    <t xml:space="preserve">          8722155836	</t>
  </si>
  <si>
    <t xml:space="preserve">          8722156105	</t>
  </si>
  <si>
    <t xml:space="preserve">          8722156436	</t>
  </si>
  <si>
    <t xml:space="preserve">          8722156731	</t>
  </si>
  <si>
    <t xml:space="preserve">          8722156732	</t>
  </si>
  <si>
    <t xml:space="preserve">          8722157051	</t>
  </si>
  <si>
    <t xml:space="preserve">          8722157052	</t>
  </si>
  <si>
    <t xml:space="preserve">          8722157053	</t>
  </si>
  <si>
    <t xml:space="preserve">          8722157054	</t>
  </si>
  <si>
    <t xml:space="preserve">          8722159296	</t>
  </si>
  <si>
    <t xml:space="preserve">          8722160287	</t>
  </si>
  <si>
    <t xml:space="preserve">          8722160504	</t>
  </si>
  <si>
    <t xml:space="preserve">          8722160762	</t>
  </si>
  <si>
    <t xml:space="preserve">          8722160763	</t>
  </si>
  <si>
    <t xml:space="preserve">          8722160764	</t>
  </si>
  <si>
    <t xml:space="preserve">          23VIT04757</t>
  </si>
  <si>
    <t xml:space="preserve">          23VIT05357</t>
  </si>
  <si>
    <t xml:space="preserve">          23VIT05618</t>
  </si>
  <si>
    <t xml:space="preserve">          0240000796	</t>
  </si>
  <si>
    <t xml:space="preserve">S.I.F.I. S.P.A. </t>
  </si>
  <si>
    <t xml:space="preserve">          0240001454	</t>
  </si>
  <si>
    <t xml:space="preserve">          0240001943	</t>
  </si>
  <si>
    <t xml:space="preserve">          0240000446	</t>
  </si>
  <si>
    <t xml:space="preserve">          0240001478	</t>
  </si>
  <si>
    <t xml:space="preserve">              928/PA</t>
  </si>
  <si>
    <t xml:space="preserve">O.PI.VI. SPA </t>
  </si>
  <si>
    <t xml:space="preserve">             1087/PA</t>
  </si>
  <si>
    <t xml:space="preserve">            22057319	</t>
  </si>
  <si>
    <t xml:space="preserve">            22058086	</t>
  </si>
  <si>
    <t xml:space="preserve">            22058087	</t>
  </si>
  <si>
    <t xml:space="preserve">            22059490	</t>
  </si>
  <si>
    <t xml:space="preserve">            22059491	</t>
  </si>
  <si>
    <t xml:space="preserve">            22060702	</t>
  </si>
  <si>
    <t xml:space="preserve">            22060864	</t>
  </si>
  <si>
    <t xml:space="preserve">            22074937	</t>
  </si>
  <si>
    <t xml:space="preserve">            22074938	</t>
  </si>
  <si>
    <t xml:space="preserve">            22075256	</t>
  </si>
  <si>
    <t xml:space="preserve">            22075578	</t>
  </si>
  <si>
    <t xml:space="preserve">            22076843	</t>
  </si>
  <si>
    <t xml:space="preserve">            22080283	</t>
  </si>
  <si>
    <t xml:space="preserve">            22080867	</t>
  </si>
  <si>
    <t xml:space="preserve">            22080868	</t>
  </si>
  <si>
    <t xml:space="preserve">            22084579	</t>
  </si>
  <si>
    <t xml:space="preserve">            22084996	</t>
  </si>
  <si>
    <t xml:space="preserve">            22084997	</t>
  </si>
  <si>
    <t xml:space="preserve">            22085383	</t>
  </si>
  <si>
    <t xml:space="preserve">            22085547	</t>
  </si>
  <si>
    <t xml:space="preserve">            22086483	</t>
  </si>
  <si>
    <t xml:space="preserve">            22088044	</t>
  </si>
  <si>
    <t xml:space="preserve">            22088705	</t>
  </si>
  <si>
    <t xml:space="preserve">            22091389	</t>
  </si>
  <si>
    <t xml:space="preserve">            22091390	</t>
  </si>
  <si>
    <t xml:space="preserve">            22093725	</t>
  </si>
  <si>
    <t xml:space="preserve">            22093726	</t>
  </si>
  <si>
    <t xml:space="preserve">            22093985	</t>
  </si>
  <si>
    <t xml:space="preserve">            22093986	</t>
  </si>
  <si>
    <t xml:space="preserve">            22094303	</t>
  </si>
  <si>
    <t xml:space="preserve">            22094411	</t>
  </si>
  <si>
    <t xml:space="preserve">            22095149	</t>
  </si>
  <si>
    <t xml:space="preserve">          2021038460	</t>
  </si>
  <si>
    <t xml:space="preserve">          2021039625	</t>
  </si>
  <si>
    <t xml:space="preserve">          2021039851	</t>
  </si>
  <si>
    <t xml:space="preserve">          2021041083	</t>
  </si>
  <si>
    <t xml:space="preserve">          2021041084	</t>
  </si>
  <si>
    <t xml:space="preserve">          2021042546	</t>
  </si>
  <si>
    <t xml:space="preserve">          2021042547	</t>
  </si>
  <si>
    <t xml:space="preserve">          2022010897	</t>
  </si>
  <si>
    <t xml:space="preserve">          2022010898	</t>
  </si>
  <si>
    <t xml:space="preserve">          2022012382	</t>
  </si>
  <si>
    <t xml:space="preserve">          2022012858	</t>
  </si>
  <si>
    <t xml:space="preserve">          2022016591	</t>
  </si>
  <si>
    <t xml:space="preserve">          2022016760	</t>
  </si>
  <si>
    <t xml:space="preserve">          2022017006	</t>
  </si>
  <si>
    <t xml:space="preserve">          2022019051	</t>
  </si>
  <si>
    <t xml:space="preserve">          2022019373	</t>
  </si>
  <si>
    <t xml:space="preserve">          2022019374	</t>
  </si>
  <si>
    <t xml:space="preserve">          2022019949	</t>
  </si>
  <si>
    <t xml:space="preserve">          2022020469	</t>
  </si>
  <si>
    <t xml:space="preserve">          2022020787	</t>
  </si>
  <si>
    <t xml:space="preserve">          2022020943	</t>
  </si>
  <si>
    <t xml:space="preserve">          2022020980	</t>
  </si>
  <si>
    <t xml:space="preserve">          2022022455	</t>
  </si>
  <si>
    <t xml:space="preserve">          2022022456	</t>
  </si>
  <si>
    <t xml:space="preserve">          2022024524	</t>
  </si>
  <si>
    <t xml:space="preserve">             2205701	</t>
  </si>
  <si>
    <t xml:space="preserve">ITALFARMACO SPA </t>
  </si>
  <si>
    <t xml:space="preserve">             2205727	</t>
  </si>
  <si>
    <t xml:space="preserve">             2208128	</t>
  </si>
  <si>
    <t xml:space="preserve">             2208717	</t>
  </si>
  <si>
    <t xml:space="preserve">             2209074	</t>
  </si>
  <si>
    <t xml:space="preserve">             2209621	</t>
  </si>
  <si>
    <t xml:space="preserve">             2211196	</t>
  </si>
  <si>
    <t xml:space="preserve">             2211198	</t>
  </si>
  <si>
    <t xml:space="preserve">             2211854	</t>
  </si>
  <si>
    <t xml:space="preserve">             2212206	</t>
  </si>
  <si>
    <t xml:space="preserve">             2214594	</t>
  </si>
  <si>
    <t xml:space="preserve">             2215625	</t>
  </si>
  <si>
    <t xml:space="preserve">             2216268	</t>
  </si>
  <si>
    <t xml:space="preserve">             2216274	</t>
  </si>
  <si>
    <t xml:space="preserve">             2218109	</t>
  </si>
  <si>
    <t xml:space="preserve">             2218116	</t>
  </si>
  <si>
    <t xml:space="preserve">             2219001	</t>
  </si>
  <si>
    <t xml:space="preserve">             2219156	</t>
  </si>
  <si>
    <t xml:space="preserve">             2219911	</t>
  </si>
  <si>
    <t xml:space="preserve">             2220079	</t>
  </si>
  <si>
    <t xml:space="preserve">             2220935	</t>
  </si>
  <si>
    <t xml:space="preserve">             0013741	</t>
  </si>
  <si>
    <t xml:space="preserve">             0013879	</t>
  </si>
  <si>
    <t xml:space="preserve">             0014188	</t>
  </si>
  <si>
    <t xml:space="preserve">             0014872	</t>
  </si>
  <si>
    <t xml:space="preserve">             0014962	</t>
  </si>
  <si>
    <t xml:space="preserve">             0015395	</t>
  </si>
  <si>
    <t xml:space="preserve">             0015904	</t>
  </si>
  <si>
    <t xml:space="preserve">             0016423	</t>
  </si>
  <si>
    <t xml:space="preserve">             0017069	</t>
  </si>
  <si>
    <t xml:space="preserve">             0017378	</t>
  </si>
  <si>
    <t xml:space="preserve">             0018299	</t>
  </si>
  <si>
    <t xml:space="preserve">             0018717	</t>
  </si>
  <si>
    <t xml:space="preserve">             0019153	</t>
  </si>
  <si>
    <t xml:space="preserve">             0020922	</t>
  </si>
  <si>
    <t xml:space="preserve">         FVS22-01350</t>
  </si>
  <si>
    <t xml:space="preserve">         FVS22-01351</t>
  </si>
  <si>
    <t xml:space="preserve">         FVS22-03435</t>
  </si>
  <si>
    <t xml:space="preserve">         FVS22-03544</t>
  </si>
  <si>
    <t xml:space="preserve">         FVS22-04602</t>
  </si>
  <si>
    <t xml:space="preserve">         FVS22-04603</t>
  </si>
  <si>
    <t xml:space="preserve">         FVS22-06624</t>
  </si>
  <si>
    <t xml:space="preserve">         FVS22-08529</t>
  </si>
  <si>
    <t xml:space="preserve">         FVS22-09546</t>
  </si>
  <si>
    <t xml:space="preserve">         FVS22-10298</t>
  </si>
  <si>
    <t xml:space="preserve">         FVS22-11020</t>
  </si>
  <si>
    <t xml:space="preserve">         FVS22-12265</t>
  </si>
  <si>
    <t xml:space="preserve">         FVS22-12695</t>
  </si>
  <si>
    <t xml:space="preserve">         FVS22-13055</t>
  </si>
  <si>
    <t xml:space="preserve">         FVS22-15651</t>
  </si>
  <si>
    <t>SCICCHITANO ANTONIO L ARTE GRAFICA</t>
  </si>
  <si>
    <t xml:space="preserve">               581/S</t>
  </si>
  <si>
    <t xml:space="preserve">              FE/237</t>
  </si>
  <si>
    <t xml:space="preserve">GUALTIERI CENTER  S.R.L. </t>
  </si>
  <si>
    <t xml:space="preserve">              FE/350</t>
  </si>
  <si>
    <t xml:space="preserve">              FE/178</t>
  </si>
  <si>
    <t xml:space="preserve">           S1/005940</t>
  </si>
  <si>
    <t xml:space="preserve">NUOVA FARMEC S.R.L. </t>
  </si>
  <si>
    <t xml:space="preserve">              258/05</t>
  </si>
  <si>
    <t>IANNICE  BRUNO ANTONIO</t>
  </si>
  <si>
    <t xml:space="preserve">          1020495049	</t>
  </si>
  <si>
    <t xml:space="preserve">          1020495264	</t>
  </si>
  <si>
    <t xml:space="preserve">          1020495562	</t>
  </si>
  <si>
    <t xml:space="preserve">          1020495856	</t>
  </si>
  <si>
    <t xml:space="preserve">          1020496815	</t>
  </si>
  <si>
    <t xml:space="preserve">          1020503111	</t>
  </si>
  <si>
    <t xml:space="preserve">          1020503120	</t>
  </si>
  <si>
    <t xml:space="preserve">          1020503567	</t>
  </si>
  <si>
    <t xml:space="preserve">          1020503915	</t>
  </si>
  <si>
    <t xml:space="preserve">          1020504663	</t>
  </si>
  <si>
    <t xml:space="preserve">          1020504664	</t>
  </si>
  <si>
    <t xml:space="preserve">          1020504665	</t>
  </si>
  <si>
    <t xml:space="preserve">          1020504666	</t>
  </si>
  <si>
    <t xml:space="preserve">          1020504668	</t>
  </si>
  <si>
    <t xml:space="preserve">          1020504669	</t>
  </si>
  <si>
    <t xml:space="preserve">          1020504670	</t>
  </si>
  <si>
    <t xml:space="preserve">          1020504679	</t>
  </si>
  <si>
    <t xml:space="preserve">          1020506707	</t>
  </si>
  <si>
    <t xml:space="preserve">          1020506951	</t>
  </si>
  <si>
    <t xml:space="preserve">          1020507334	</t>
  </si>
  <si>
    <t xml:space="preserve">          1020507335	</t>
  </si>
  <si>
    <t xml:space="preserve">          1020509811	</t>
  </si>
  <si>
    <t xml:space="preserve">          1020521109	</t>
  </si>
  <si>
    <t xml:space="preserve">          1020521110	</t>
  </si>
  <si>
    <t xml:space="preserve">          1020521111	</t>
  </si>
  <si>
    <t xml:space="preserve">          1020521112	</t>
  </si>
  <si>
    <t xml:space="preserve">          1020521113	</t>
  </si>
  <si>
    <t xml:space="preserve">          1020521116	</t>
  </si>
  <si>
    <t xml:space="preserve">          1020521117	</t>
  </si>
  <si>
    <t xml:space="preserve">          1020521329	</t>
  </si>
  <si>
    <t xml:space="preserve">          1020522599	</t>
  </si>
  <si>
    <t xml:space="preserve">          1020524648	</t>
  </si>
  <si>
    <t xml:space="preserve">          1020526181	</t>
  </si>
  <si>
    <t xml:space="preserve">          1020526184	</t>
  </si>
  <si>
    <t xml:space="preserve">          1020526185	</t>
  </si>
  <si>
    <t xml:space="preserve">          1020526186	</t>
  </si>
  <si>
    <t xml:space="preserve">          1020529018	</t>
  </si>
  <si>
    <t xml:space="preserve">          1020529352	</t>
  </si>
  <si>
    <t xml:space="preserve">          1020532034	</t>
  </si>
  <si>
    <t xml:space="preserve">          1020533055	</t>
  </si>
  <si>
    <t xml:space="preserve">          1020534718	</t>
  </si>
  <si>
    <t xml:space="preserve">          1020534719	</t>
  </si>
  <si>
    <t xml:space="preserve">          1020534755	</t>
  </si>
  <si>
    <t xml:space="preserve">          1020534756	</t>
  </si>
  <si>
    <t xml:space="preserve">          1020538483	</t>
  </si>
  <si>
    <t xml:space="preserve">          1020539427	</t>
  </si>
  <si>
    <t xml:space="preserve">          1020540938	</t>
  </si>
  <si>
    <t xml:space="preserve">          1020540940	</t>
  </si>
  <si>
    <t xml:space="preserve">          1020540941	</t>
  </si>
  <si>
    <t xml:space="preserve">          1020540942	</t>
  </si>
  <si>
    <t xml:space="preserve">          1020540943	</t>
  </si>
  <si>
    <t xml:space="preserve">          1020540944	</t>
  </si>
  <si>
    <t xml:space="preserve">          1020543554	</t>
  </si>
  <si>
    <t xml:space="preserve">          1020543941	</t>
  </si>
  <si>
    <t xml:space="preserve">          1020544809	</t>
  </si>
  <si>
    <t xml:space="preserve">          1020544954	</t>
  </si>
  <si>
    <t xml:space="preserve">          1920009936	</t>
  </si>
  <si>
    <t xml:space="preserve">          1920009937	</t>
  </si>
  <si>
    <t xml:space="preserve">          1920009945	</t>
  </si>
  <si>
    <t xml:space="preserve">          1920009962	</t>
  </si>
  <si>
    <t xml:space="preserve">          1920009969	</t>
  </si>
  <si>
    <t xml:space="preserve">          1920011089	</t>
  </si>
  <si>
    <t xml:space="preserve">          1920011090	</t>
  </si>
  <si>
    <t xml:space="preserve">          1920011439	</t>
  </si>
  <si>
    <t xml:space="preserve">          1920011440	</t>
  </si>
  <si>
    <t xml:space="preserve">          1920012422	</t>
  </si>
  <si>
    <t xml:space="preserve">          1920012427	</t>
  </si>
  <si>
    <t xml:space="preserve">          1920012429	</t>
  </si>
  <si>
    <t xml:space="preserve">          1920012439	</t>
  </si>
  <si>
    <t xml:space="preserve">          1920012442	</t>
  </si>
  <si>
    <t xml:space="preserve">          1920012453	</t>
  </si>
  <si>
    <t xml:space="preserve">          1920014362	</t>
  </si>
  <si>
    <t xml:space="preserve">          1920014364	</t>
  </si>
  <si>
    <t xml:space="preserve">          1920014366	</t>
  </si>
  <si>
    <t xml:space="preserve">          1920014368	</t>
  </si>
  <si>
    <t xml:space="preserve">          1920014369	</t>
  </si>
  <si>
    <t xml:space="preserve">          1920014374	</t>
  </si>
  <si>
    <t xml:space="preserve">          1920014381	</t>
  </si>
  <si>
    <t xml:space="preserve">          1920014385	</t>
  </si>
  <si>
    <t xml:space="preserve">              1060/6</t>
  </si>
  <si>
    <t xml:space="preserve">              1425/6</t>
  </si>
  <si>
    <t xml:space="preserve">              1790/6</t>
  </si>
  <si>
    <t xml:space="preserve">              1792/6</t>
  </si>
  <si>
    <t xml:space="preserve">               1/207</t>
  </si>
  <si>
    <t xml:space="preserve">          5150000086	</t>
  </si>
  <si>
    <t xml:space="preserve">          5150000094	</t>
  </si>
  <si>
    <t xml:space="preserve">          5150000099	</t>
  </si>
  <si>
    <t xml:space="preserve">          5150000126	</t>
  </si>
  <si>
    <t xml:space="preserve">          5150000129	</t>
  </si>
  <si>
    <t xml:space="preserve">          5150000136	</t>
  </si>
  <si>
    <t xml:space="preserve">          5150000142	</t>
  </si>
  <si>
    <t xml:space="preserve">          5150000144	</t>
  </si>
  <si>
    <t xml:space="preserve">          5150000146	</t>
  </si>
  <si>
    <t xml:space="preserve">          5150000148	</t>
  </si>
  <si>
    <t xml:space="preserve">          5150000151	</t>
  </si>
  <si>
    <t xml:space="preserve">          5150000160	</t>
  </si>
  <si>
    <t xml:space="preserve">          5150000167	</t>
  </si>
  <si>
    <t xml:space="preserve">          5150000172	</t>
  </si>
  <si>
    <t xml:space="preserve">          5150000196	</t>
  </si>
  <si>
    <t xml:space="preserve">          5150000199	</t>
  </si>
  <si>
    <t xml:space="preserve">          5150000204	</t>
  </si>
  <si>
    <t xml:space="preserve">          5150000207	</t>
  </si>
  <si>
    <t xml:space="preserve">          5150000209	</t>
  </si>
  <si>
    <t xml:space="preserve">          5150000210	</t>
  </si>
  <si>
    <t xml:space="preserve">          5150000212	</t>
  </si>
  <si>
    <t xml:space="preserve">          5150000215	</t>
  </si>
  <si>
    <t xml:space="preserve">          7X01482107</t>
  </si>
  <si>
    <t xml:space="preserve">          7X02038735</t>
  </si>
  <si>
    <t xml:space="preserve">          7X02527512</t>
  </si>
  <si>
    <t xml:space="preserve">          7X03079214</t>
  </si>
  <si>
    <t xml:space="preserve">          8U00078665</t>
  </si>
  <si>
    <t xml:space="preserve">          8U00078762</t>
  </si>
  <si>
    <t xml:space="preserve">          8U00078821</t>
  </si>
  <si>
    <t xml:space="preserve">          8U00078822</t>
  </si>
  <si>
    <t xml:space="preserve">          8U00079011</t>
  </si>
  <si>
    <t xml:space="preserve">          8U00079165</t>
  </si>
  <si>
    <t xml:space="preserve">          8U00079435</t>
  </si>
  <si>
    <t xml:space="preserve">          8U00079872</t>
  </si>
  <si>
    <t xml:space="preserve">          8U00079873</t>
  </si>
  <si>
    <t xml:space="preserve">          8U00079882</t>
  </si>
  <si>
    <t xml:space="preserve">          8U00079890</t>
  </si>
  <si>
    <t xml:space="preserve">          8U00079896</t>
  </si>
  <si>
    <t xml:space="preserve">          8U00079965</t>
  </si>
  <si>
    <t xml:space="preserve">          8U00080498</t>
  </si>
  <si>
    <t xml:space="preserve">          8U00080545</t>
  </si>
  <si>
    <t xml:space="preserve">          8U00080658</t>
  </si>
  <si>
    <t xml:space="preserve">          8U00080780</t>
  </si>
  <si>
    <t xml:space="preserve">          8U00080818</t>
  </si>
  <si>
    <t xml:space="preserve">          8U00080837</t>
  </si>
  <si>
    <t xml:space="preserve">          8U00126304</t>
  </si>
  <si>
    <t xml:space="preserve">          8U00126324</t>
  </si>
  <si>
    <t xml:space="preserve">          8U00126533</t>
  </si>
  <si>
    <t xml:space="preserve">          8U00126534</t>
  </si>
  <si>
    <t xml:space="preserve">          8U00126567</t>
  </si>
  <si>
    <t xml:space="preserve">          8U00126589</t>
  </si>
  <si>
    <t xml:space="preserve">          8U00126647</t>
  </si>
  <si>
    <t xml:space="preserve">          8U00126863</t>
  </si>
  <si>
    <t xml:space="preserve">          8U00127136</t>
  </si>
  <si>
    <t xml:space="preserve">          8U00127145</t>
  </si>
  <si>
    <t xml:space="preserve">          8U00127593</t>
  </si>
  <si>
    <t xml:space="preserve">          8U00127599</t>
  </si>
  <si>
    <t xml:space="preserve">          8U00127649</t>
  </si>
  <si>
    <t xml:space="preserve">          8U00127743</t>
  </si>
  <si>
    <t xml:space="preserve">          8U00127839</t>
  </si>
  <si>
    <t xml:space="preserve">          8U00127922</t>
  </si>
  <si>
    <t xml:space="preserve">          8U00127944</t>
  </si>
  <si>
    <t xml:space="preserve">          8U00128323</t>
  </si>
  <si>
    <t xml:space="preserve">          8U00128415</t>
  </si>
  <si>
    <t xml:space="preserve">      V20084330/2023</t>
  </si>
  <si>
    <t xml:space="preserve">GIUFFRE'EDITORE S.P.A. </t>
  </si>
  <si>
    <t xml:space="preserve">             600/849</t>
  </si>
  <si>
    <t xml:space="preserve">FONDAZIONE DON CARLO GNOCCHI-ONLUS </t>
  </si>
  <si>
    <t xml:space="preserve">          9700234939	</t>
  </si>
  <si>
    <t xml:space="preserve">           201004552	</t>
  </si>
  <si>
    <t xml:space="preserve">MOVI SPA </t>
  </si>
  <si>
    <t xml:space="preserve">           201005228	</t>
  </si>
  <si>
    <t xml:space="preserve">           201015039	</t>
  </si>
  <si>
    <t xml:space="preserve">           201015946	</t>
  </si>
  <si>
    <t xml:space="preserve">           201016643	</t>
  </si>
  <si>
    <t xml:space="preserve">           201016644	</t>
  </si>
  <si>
    <t xml:space="preserve">           201017018	</t>
  </si>
  <si>
    <t xml:space="preserve">           201017455	</t>
  </si>
  <si>
    <t xml:space="preserve">           201017685	</t>
  </si>
  <si>
    <t xml:space="preserve">           221005323	</t>
  </si>
  <si>
    <t xml:space="preserve">           221005653	</t>
  </si>
  <si>
    <t xml:space="preserve">           221005879	</t>
  </si>
  <si>
    <t xml:space="preserve">           221005955	</t>
  </si>
  <si>
    <t xml:space="preserve">           221007936	</t>
  </si>
  <si>
    <t xml:space="preserve">           221009313	</t>
  </si>
  <si>
    <t xml:space="preserve">           221010008	</t>
  </si>
  <si>
    <t xml:space="preserve">           221011101	</t>
  </si>
  <si>
    <t xml:space="preserve">           221012789	</t>
  </si>
  <si>
    <t xml:space="preserve">           221012910	</t>
  </si>
  <si>
    <t xml:space="preserve">           221014397	</t>
  </si>
  <si>
    <t xml:space="preserve">           221014820	</t>
  </si>
  <si>
    <t xml:space="preserve">           221015524	</t>
  </si>
  <si>
    <t xml:space="preserve">           221015525	</t>
  </si>
  <si>
    <t xml:space="preserve">           221016082	</t>
  </si>
  <si>
    <t xml:space="preserve">           221016083	</t>
  </si>
  <si>
    <t xml:space="preserve">           221016084	</t>
  </si>
  <si>
    <t xml:space="preserve">           221016330	</t>
  </si>
  <si>
    <t xml:space="preserve">           221016562	</t>
  </si>
  <si>
    <t xml:space="preserve">           221016666	</t>
  </si>
  <si>
    <t xml:space="preserve">          9923087347	</t>
  </si>
  <si>
    <t xml:space="preserve">CSL BEHRING S.P.A. (EX  ZLB BEHRING) </t>
  </si>
  <si>
    <t xml:space="preserve">          9923088979	</t>
  </si>
  <si>
    <t xml:space="preserve">          9923096493	</t>
  </si>
  <si>
    <t xml:space="preserve">        FATTPA 47_23</t>
  </si>
  <si>
    <t xml:space="preserve">        FATTPA 73_23</t>
  </si>
  <si>
    <t xml:space="preserve">               125/7</t>
  </si>
  <si>
    <t xml:space="preserve">               338/7</t>
  </si>
  <si>
    <t xml:space="preserve">               603/7</t>
  </si>
  <si>
    <t xml:space="preserve">               811/7</t>
  </si>
  <si>
    <t xml:space="preserve">          9570306364	</t>
  </si>
  <si>
    <t xml:space="preserve">          9570315658	</t>
  </si>
  <si>
    <t xml:space="preserve">          9570325150	</t>
  </si>
  <si>
    <t xml:space="preserve">          9570336400	</t>
  </si>
  <si>
    <t xml:space="preserve">          9571343978	</t>
  </si>
  <si>
    <t xml:space="preserve">          9571345657	</t>
  </si>
  <si>
    <t xml:space="preserve">          9571352727	</t>
  </si>
  <si>
    <t xml:space="preserve">          9571353505	</t>
  </si>
  <si>
    <t xml:space="preserve">          9581301008	</t>
  </si>
  <si>
    <t xml:space="preserve">          9581301009	</t>
  </si>
  <si>
    <t xml:space="preserve">          9581301628	</t>
  </si>
  <si>
    <t xml:space="preserve">          9581301629	</t>
  </si>
  <si>
    <t xml:space="preserve">          9581301630	</t>
  </si>
  <si>
    <t xml:space="preserve">          9572309465	</t>
  </si>
  <si>
    <t xml:space="preserve">          9572310139	</t>
  </si>
  <si>
    <t xml:space="preserve">          9572310368	</t>
  </si>
  <si>
    <t xml:space="preserve">          9572312072	</t>
  </si>
  <si>
    <t xml:space="preserve">          9572312073	</t>
  </si>
  <si>
    <t xml:space="preserve">          9572312485	</t>
  </si>
  <si>
    <t xml:space="preserve">          9572313529	</t>
  </si>
  <si>
    <t xml:space="preserve">          9572314101	</t>
  </si>
  <si>
    <t xml:space="preserve">          9572318272	</t>
  </si>
  <si>
    <t xml:space="preserve">          9572321606	</t>
  </si>
  <si>
    <t xml:space="preserve">          9572321803	</t>
  </si>
  <si>
    <t xml:space="preserve">          9572323917	</t>
  </si>
  <si>
    <t xml:space="preserve">          9572326301	</t>
  </si>
  <si>
    <t xml:space="preserve">          9582301433	</t>
  </si>
  <si>
    <t xml:space="preserve">          9582301641	</t>
  </si>
  <si>
    <t xml:space="preserve">    131_2023_0000067</t>
  </si>
  <si>
    <t xml:space="preserve">AZIENDA UNITA'SANITARIA LOCALE DI PIACENZA </t>
  </si>
  <si>
    <t xml:space="preserve">          20036005Q1</t>
  </si>
  <si>
    <t xml:space="preserve">         21068777 Q1</t>
  </si>
  <si>
    <t xml:space="preserve">         21068779 Q1</t>
  </si>
  <si>
    <t xml:space="preserve">         21068780 Q1</t>
  </si>
  <si>
    <t xml:space="preserve">         21068781 Q1</t>
  </si>
  <si>
    <t xml:space="preserve">         21072340 Q1</t>
  </si>
  <si>
    <t xml:space="preserve">         21072341 Q1</t>
  </si>
  <si>
    <t xml:space="preserve">         21072342 Q1</t>
  </si>
  <si>
    <t xml:space="preserve">         21072343 Q1</t>
  </si>
  <si>
    <t xml:space="preserve">         21076440 Q1</t>
  </si>
  <si>
    <t xml:space="preserve">         21076441 Q1</t>
  </si>
  <si>
    <t xml:space="preserve">         21076442 Q1</t>
  </si>
  <si>
    <t xml:space="preserve">         21076443 Q1</t>
  </si>
  <si>
    <t xml:space="preserve">         21076444 Q1</t>
  </si>
  <si>
    <t xml:space="preserve">         21076445 Q1</t>
  </si>
  <si>
    <t xml:space="preserve">         21076446 Q1</t>
  </si>
  <si>
    <t xml:space="preserve">         21076447 Q1</t>
  </si>
  <si>
    <t xml:space="preserve">         21076448 Q1</t>
  </si>
  <si>
    <t xml:space="preserve">         21076449 Q1</t>
  </si>
  <si>
    <t xml:space="preserve">         21079522 Q1</t>
  </si>
  <si>
    <t xml:space="preserve">         21079938 Q1</t>
  </si>
  <si>
    <t xml:space="preserve">         21079939 Q1</t>
  </si>
  <si>
    <t xml:space="preserve">         21083026 Q1</t>
  </si>
  <si>
    <t xml:space="preserve">         21083635 Q1</t>
  </si>
  <si>
    <t xml:space="preserve">         21086441 Q1</t>
  </si>
  <si>
    <t xml:space="preserve">         21086442 Q1</t>
  </si>
  <si>
    <t xml:space="preserve">         21086843 Q1</t>
  </si>
  <si>
    <t xml:space="preserve">         21086844 Q1</t>
  </si>
  <si>
    <t xml:space="preserve">         21086845 Q1</t>
  </si>
  <si>
    <t xml:space="preserve">         22016942 Q1</t>
  </si>
  <si>
    <t xml:space="preserve">         22017760 Q1</t>
  </si>
  <si>
    <t xml:space="preserve">         22019323 Q1</t>
  </si>
  <si>
    <t xml:space="preserve">         22020006 Q1</t>
  </si>
  <si>
    <t xml:space="preserve">         22020007 Q1</t>
  </si>
  <si>
    <t xml:space="preserve">         22021020 Q1</t>
  </si>
  <si>
    <t xml:space="preserve">         22021855 Q1</t>
  </si>
  <si>
    <t xml:space="preserve">         22024370 Q1</t>
  </si>
  <si>
    <t xml:space="preserve">         22025749 Q1</t>
  </si>
  <si>
    <t xml:space="preserve">         22026062 Q1</t>
  </si>
  <si>
    <t xml:space="preserve">         22026824 Q1</t>
  </si>
  <si>
    <t xml:space="preserve">         22031275 Q1</t>
  </si>
  <si>
    <t xml:space="preserve">         22031276 Q1</t>
  </si>
  <si>
    <t xml:space="preserve">         22031277 Q1</t>
  </si>
  <si>
    <t xml:space="preserve">         22031570 Q1</t>
  </si>
  <si>
    <t xml:space="preserve">         22031902 Q1</t>
  </si>
  <si>
    <t xml:space="preserve">         22032283 Q1</t>
  </si>
  <si>
    <t xml:space="preserve">         22032284 Q1</t>
  </si>
  <si>
    <t xml:space="preserve">         22032711 Q1</t>
  </si>
  <si>
    <t xml:space="preserve">         22034450 Q1</t>
  </si>
  <si>
    <t xml:space="preserve">         22034451 Q1</t>
  </si>
  <si>
    <t xml:space="preserve">         22034665 Q1</t>
  </si>
  <si>
    <t xml:space="preserve">         22035516 Q1</t>
  </si>
  <si>
    <t xml:space="preserve">         22036952 Q1</t>
  </si>
  <si>
    <t xml:space="preserve">         22036953 Q1</t>
  </si>
  <si>
    <t xml:space="preserve">         22038119 Q1</t>
  </si>
  <si>
    <t xml:space="preserve">         22039193 Q1</t>
  </si>
  <si>
    <t xml:space="preserve">         22041460 Q1</t>
  </si>
  <si>
    <t xml:space="preserve">         22046099 Q1</t>
  </si>
  <si>
    <t xml:space="preserve">         22047068 Q1</t>
  </si>
  <si>
    <t xml:space="preserve">         22047069 Q1</t>
  </si>
  <si>
    <t xml:space="preserve">         22047070 Q1</t>
  </si>
  <si>
    <t xml:space="preserve">         22047529 Q1</t>
  </si>
  <si>
    <t xml:space="preserve">         22047624 Q1</t>
  </si>
  <si>
    <t xml:space="preserve">         22048563 Q1</t>
  </si>
  <si>
    <t xml:space="preserve">         22049134 Q1</t>
  </si>
  <si>
    <t xml:space="preserve">         22049135 Q1</t>
  </si>
  <si>
    <t xml:space="preserve">         22049748 Q1</t>
  </si>
  <si>
    <t xml:space="preserve">         22050611 Q1</t>
  </si>
  <si>
    <t xml:space="preserve">         22052849 Q1</t>
  </si>
  <si>
    <t xml:space="preserve">         22052947 Q1</t>
  </si>
  <si>
    <t xml:space="preserve">         22053383 Q1</t>
  </si>
  <si>
    <t xml:space="preserve">         22054459 Q1</t>
  </si>
  <si>
    <t xml:space="preserve">         22054627 Q1</t>
  </si>
  <si>
    <t xml:space="preserve">         22055966 Q1</t>
  </si>
  <si>
    <t xml:space="preserve">         22056969 Q1</t>
  </si>
  <si>
    <t xml:space="preserve">         22057892 Q1</t>
  </si>
  <si>
    <t xml:space="preserve">         22057893 Q1</t>
  </si>
  <si>
    <t xml:space="preserve">         22060392 Q1</t>
  </si>
  <si>
    <t xml:space="preserve">         22062387 Q1</t>
  </si>
  <si>
    <t xml:space="preserve">         22062467 Q1</t>
  </si>
  <si>
    <t xml:space="preserve">         22062468 Q1</t>
  </si>
  <si>
    <t xml:space="preserve">         22062816 Q1</t>
  </si>
  <si>
    <t xml:space="preserve">         22063127 Q1</t>
  </si>
  <si>
    <t xml:space="preserve">         22063551 Q1</t>
  </si>
  <si>
    <t xml:space="preserve">         22063552 Q1</t>
  </si>
  <si>
    <t xml:space="preserve">         23013921 RI</t>
  </si>
  <si>
    <t>EMMEPI SERVICE  S.R.L.</t>
  </si>
  <si>
    <t xml:space="preserve">               94/PA</t>
  </si>
  <si>
    <t xml:space="preserve">               95/PA</t>
  </si>
  <si>
    <t xml:space="preserve">              100/PA</t>
  </si>
  <si>
    <t xml:space="preserve">              101/PA</t>
  </si>
  <si>
    <t xml:space="preserve">          0212028792	</t>
  </si>
  <si>
    <t xml:space="preserve">          0222006122	</t>
  </si>
  <si>
    <t xml:space="preserve">          0222010050	</t>
  </si>
  <si>
    <t xml:space="preserve">          0222012578	</t>
  </si>
  <si>
    <t xml:space="preserve">          0222017363	</t>
  </si>
  <si>
    <t xml:space="preserve">          0222017895	</t>
  </si>
  <si>
    <t xml:space="preserve">          0222019365	</t>
  </si>
  <si>
    <t xml:space="preserve">          0222022859	</t>
  </si>
  <si>
    <t xml:space="preserve">             11766/A</t>
  </si>
  <si>
    <t xml:space="preserve">ESTOR S.P.A. </t>
  </si>
  <si>
    <t xml:space="preserve">              PA/296</t>
  </si>
  <si>
    <t xml:space="preserve">              PA/297</t>
  </si>
  <si>
    <t xml:space="preserve">               PA/18</t>
  </si>
  <si>
    <t xml:space="preserve">               PA/19</t>
  </si>
  <si>
    <t xml:space="preserve">               PA/20</t>
  </si>
  <si>
    <t xml:space="preserve">               PA/21</t>
  </si>
  <si>
    <t xml:space="preserve">               PA/46</t>
  </si>
  <si>
    <t xml:space="preserve">               PA/48</t>
  </si>
  <si>
    <t xml:space="preserve">               PA/79</t>
  </si>
  <si>
    <t xml:space="preserve">          2021906140	</t>
  </si>
  <si>
    <t>BARBIERI S.P.A. ( EX BARBIERI S.R.L.)</t>
  </si>
  <si>
    <t xml:space="preserve">          2021906177	</t>
  </si>
  <si>
    <t xml:space="preserve">          2021906568	</t>
  </si>
  <si>
    <t xml:space="preserve">          2021906765	</t>
  </si>
  <si>
    <t xml:space="preserve">          2021908196	</t>
  </si>
  <si>
    <t xml:space="preserve">          2021908442	</t>
  </si>
  <si>
    <t xml:space="preserve">          2021908443	</t>
  </si>
  <si>
    <t xml:space="preserve">          2021908507	</t>
  </si>
  <si>
    <t xml:space="preserve">          2021909089	</t>
  </si>
  <si>
    <t xml:space="preserve">          2021909347	</t>
  </si>
  <si>
    <t xml:space="preserve">          2021909493	</t>
  </si>
  <si>
    <t xml:space="preserve">          2021909713	</t>
  </si>
  <si>
    <t xml:space="preserve">          2022903392	</t>
  </si>
  <si>
    <t xml:space="preserve">          2022904354	</t>
  </si>
  <si>
    <t xml:space="preserve">          2022904413	</t>
  </si>
  <si>
    <t xml:space="preserve">          2022904703	</t>
  </si>
  <si>
    <t xml:space="preserve">          2022904787	</t>
  </si>
  <si>
    <t xml:space="preserve">          2022905307	</t>
  </si>
  <si>
    <t xml:space="preserve">          2022905782	</t>
  </si>
  <si>
    <t xml:space="preserve">          2022906359	</t>
  </si>
  <si>
    <t xml:space="preserve">          2022906429	</t>
  </si>
  <si>
    <t xml:space="preserve">          2022906431	</t>
  </si>
  <si>
    <t xml:space="preserve">          2022906432	</t>
  </si>
  <si>
    <t xml:space="preserve">          2022906433	</t>
  </si>
  <si>
    <t xml:space="preserve">               10/FE</t>
  </si>
  <si>
    <t xml:space="preserve">               11/FE</t>
  </si>
  <si>
    <t xml:space="preserve">                98/E</t>
  </si>
  <si>
    <t xml:space="preserve">               118/E</t>
  </si>
  <si>
    <t xml:space="preserve">               173/E</t>
  </si>
  <si>
    <t xml:space="preserve">               233/E</t>
  </si>
  <si>
    <t xml:space="preserve">               329/E</t>
  </si>
  <si>
    <t xml:space="preserve">               332/E</t>
  </si>
  <si>
    <t xml:space="preserve">               356/E</t>
  </si>
  <si>
    <t xml:space="preserve">               390/E</t>
  </si>
  <si>
    <t xml:space="preserve">               394/E</t>
  </si>
  <si>
    <t xml:space="preserve">               436/E</t>
  </si>
  <si>
    <t xml:space="preserve">               479/E</t>
  </si>
  <si>
    <t xml:space="preserve">               501/E</t>
  </si>
  <si>
    <t xml:space="preserve">               564/E</t>
  </si>
  <si>
    <t xml:space="preserve">               565/E</t>
  </si>
  <si>
    <t xml:space="preserve">               576/E</t>
  </si>
  <si>
    <t xml:space="preserve">               577/E</t>
  </si>
  <si>
    <t xml:space="preserve">               578/E</t>
  </si>
  <si>
    <t xml:space="preserve">               595/E</t>
  </si>
  <si>
    <t xml:space="preserve">               612/E</t>
  </si>
  <si>
    <t xml:space="preserve">               617/E</t>
  </si>
  <si>
    <t xml:space="preserve">               618/E</t>
  </si>
  <si>
    <t xml:space="preserve">               633/E</t>
  </si>
  <si>
    <t xml:space="preserve">               650/E</t>
  </si>
  <si>
    <t xml:space="preserve">               663/E</t>
  </si>
  <si>
    <t xml:space="preserve">               678/E</t>
  </si>
  <si>
    <t xml:space="preserve">              31/341</t>
  </si>
  <si>
    <t xml:space="preserve">               25/19</t>
  </si>
  <si>
    <t xml:space="preserve">               25/20</t>
  </si>
  <si>
    <t xml:space="preserve">               25/26</t>
  </si>
  <si>
    <t xml:space="preserve">               25/27</t>
  </si>
  <si>
    <t xml:space="preserve">               31/12</t>
  </si>
  <si>
    <t xml:space="preserve">               90/02</t>
  </si>
  <si>
    <t xml:space="preserve">               21/FE</t>
  </si>
  <si>
    <t xml:space="preserve">               31/FE</t>
  </si>
  <si>
    <t xml:space="preserve">              9 / FE</t>
  </si>
  <si>
    <t xml:space="preserve">                 5PA</t>
  </si>
  <si>
    <t xml:space="preserve">                 8PA</t>
  </si>
  <si>
    <t xml:space="preserve">                13PA</t>
  </si>
  <si>
    <t xml:space="preserve">                14PA</t>
  </si>
  <si>
    <t xml:space="preserve">                15PA</t>
  </si>
  <si>
    <t xml:space="preserve">                18PA</t>
  </si>
  <si>
    <t xml:space="preserve">                19PA</t>
  </si>
  <si>
    <t xml:space="preserve">               51/FE</t>
  </si>
  <si>
    <t xml:space="preserve">               63/FE</t>
  </si>
  <si>
    <t xml:space="preserve">          6164004659	</t>
  </si>
  <si>
    <t xml:space="preserve">          6364003044	</t>
  </si>
  <si>
    <t xml:space="preserve">          6364003146	</t>
  </si>
  <si>
    <t xml:space="preserve">               27220	</t>
  </si>
  <si>
    <t xml:space="preserve">          9223005728	</t>
  </si>
  <si>
    <t xml:space="preserve">          9233001766	</t>
  </si>
  <si>
    <t xml:space="preserve">          5916102306	</t>
  </si>
  <si>
    <t xml:space="preserve">GRIFOLS ITALIA S.P.A. </t>
  </si>
  <si>
    <t xml:space="preserve">          5916104423	</t>
  </si>
  <si>
    <t xml:space="preserve">          5916104720	</t>
  </si>
  <si>
    <t xml:space="preserve">          5916105521	</t>
  </si>
  <si>
    <t xml:space="preserve">     IBP22PA-0009926</t>
  </si>
  <si>
    <t>HIKMA ITALIA S.P.A. EX (ISTITUTO BIOCHIMICO PAVESE</t>
  </si>
  <si>
    <t xml:space="preserve">     IBP22PA-0010614</t>
  </si>
  <si>
    <t xml:space="preserve">     IBP22PA-0011466</t>
  </si>
  <si>
    <t xml:space="preserve">     IBP22PA-0011467</t>
  </si>
  <si>
    <t xml:space="preserve">     IBP22PA-0011620</t>
  </si>
  <si>
    <t xml:space="preserve">          2200016996	</t>
  </si>
  <si>
    <t xml:space="preserve">          2200031749	</t>
  </si>
  <si>
    <t xml:space="preserve">          2200040041	</t>
  </si>
  <si>
    <t xml:space="preserve">          2300015291	</t>
  </si>
  <si>
    <t xml:space="preserve">                  99	</t>
  </si>
  <si>
    <t xml:space="preserve">                 114	</t>
  </si>
  <si>
    <t xml:space="preserve">              959/PA</t>
  </si>
  <si>
    <t>LABORATORIO FARMACEUTICO SIT S.R.L.</t>
  </si>
  <si>
    <t xml:space="preserve">               226/E</t>
  </si>
  <si>
    <t>LEWIS MEDICA S.R.L.</t>
  </si>
  <si>
    <t xml:space="preserve">               8 FPA</t>
  </si>
  <si>
    <t xml:space="preserve">               9 FPA</t>
  </si>
  <si>
    <t xml:space="preserve">              10 FPA</t>
  </si>
  <si>
    <t xml:space="preserve">              106-23</t>
  </si>
  <si>
    <t xml:space="preserve">SECOM DI GIUSEPPE BENEVENTO </t>
  </si>
  <si>
    <t xml:space="preserve">          2108101515	</t>
  </si>
  <si>
    <t xml:space="preserve">BRACCO IMAGING ITALIA S.R.L. </t>
  </si>
  <si>
    <t xml:space="preserve">          2108105886	</t>
  </si>
  <si>
    <t xml:space="preserve">          2108108322	</t>
  </si>
  <si>
    <t xml:space="preserve">          2208108971	</t>
  </si>
  <si>
    <t xml:space="preserve">          2208111067	</t>
  </si>
  <si>
    <t xml:space="preserve">              142/T2</t>
  </si>
  <si>
    <t xml:space="preserve">                7/T2</t>
  </si>
  <si>
    <t xml:space="preserve">               15/T2</t>
  </si>
  <si>
    <t xml:space="preserve">               31/T2</t>
  </si>
  <si>
    <t xml:space="preserve">               39/T2</t>
  </si>
  <si>
    <t xml:space="preserve">           000001/02</t>
  </si>
  <si>
    <t xml:space="preserve">           000040/02</t>
  </si>
  <si>
    <t xml:space="preserve">           000054/02</t>
  </si>
  <si>
    <t xml:space="preserve">           000088/02</t>
  </si>
  <si>
    <t xml:space="preserve">            17089038	</t>
  </si>
  <si>
    <t xml:space="preserve">SANOFI S.P.A. (EX SANOFI - AVENTIS S.P.A.) </t>
  </si>
  <si>
    <t xml:space="preserve">            17089420	</t>
  </si>
  <si>
    <t xml:space="preserve">            17090139	</t>
  </si>
  <si>
    <t xml:space="preserve">            17090384	</t>
  </si>
  <si>
    <t xml:space="preserve">            17090385	</t>
  </si>
  <si>
    <t xml:space="preserve">            17090491	</t>
  </si>
  <si>
    <t xml:space="preserve">            17091085	</t>
  </si>
  <si>
    <t xml:space="preserve">            17091561	</t>
  </si>
  <si>
    <t xml:space="preserve">            17091854	</t>
  </si>
  <si>
    <t xml:space="preserve">            17092298	</t>
  </si>
  <si>
    <t xml:space="preserve">            17092299	</t>
  </si>
  <si>
    <t xml:space="preserve">            17092733	</t>
  </si>
  <si>
    <t xml:space="preserve">            17092957	</t>
  </si>
  <si>
    <t xml:space="preserve">            17093479	</t>
  </si>
  <si>
    <t xml:space="preserve">            17094818	</t>
  </si>
  <si>
    <t xml:space="preserve">            17095333	</t>
  </si>
  <si>
    <t xml:space="preserve">            17095713	</t>
  </si>
  <si>
    <t xml:space="preserve">            17096664	</t>
  </si>
  <si>
    <t xml:space="preserve">            17096674	</t>
  </si>
  <si>
    <t xml:space="preserve">            17096675	</t>
  </si>
  <si>
    <t xml:space="preserve">            17096804	</t>
  </si>
  <si>
    <t xml:space="preserve">            17097788	</t>
  </si>
  <si>
    <t xml:space="preserve">            17097789	</t>
  </si>
  <si>
    <t xml:space="preserve">            17097790	</t>
  </si>
  <si>
    <t xml:space="preserve">            17097791	</t>
  </si>
  <si>
    <t xml:space="preserve">            17098137	</t>
  </si>
  <si>
    <t xml:space="preserve">            17098254	</t>
  </si>
  <si>
    <t xml:space="preserve">            17098301	</t>
  </si>
  <si>
    <t xml:space="preserve">            17098996	</t>
  </si>
  <si>
    <t xml:space="preserve">            17099201	</t>
  </si>
  <si>
    <t xml:space="preserve">            17099202	</t>
  </si>
  <si>
    <t xml:space="preserve">            17100118	</t>
  </si>
  <si>
    <t xml:space="preserve">            17100179	</t>
  </si>
  <si>
    <t xml:space="preserve">            17100537	</t>
  </si>
  <si>
    <t xml:space="preserve">            17100704	</t>
  </si>
  <si>
    <t xml:space="preserve">            17100914	</t>
  </si>
  <si>
    <t xml:space="preserve">            17100915	</t>
  </si>
  <si>
    <t xml:space="preserve">            17101007	</t>
  </si>
  <si>
    <t xml:space="preserve">            17101008	</t>
  </si>
  <si>
    <t xml:space="preserve">            17101484	</t>
  </si>
  <si>
    <t xml:space="preserve">            17101485	</t>
  </si>
  <si>
    <t xml:space="preserve">            17102394	</t>
  </si>
  <si>
    <t xml:space="preserve">            17102431	</t>
  </si>
  <si>
    <t xml:space="preserve">            17102678	</t>
  </si>
  <si>
    <t xml:space="preserve">            17102679	</t>
  </si>
  <si>
    <t xml:space="preserve">            17103037	</t>
  </si>
  <si>
    <t xml:space="preserve">            17103358	</t>
  </si>
  <si>
    <t xml:space="preserve">            17103499	</t>
  </si>
  <si>
    <t xml:space="preserve">            17104020	</t>
  </si>
  <si>
    <t xml:space="preserve">            17104056	</t>
  </si>
  <si>
    <t xml:space="preserve">            17104057	</t>
  </si>
  <si>
    <t xml:space="preserve">            17105347	</t>
  </si>
  <si>
    <t xml:space="preserve">            17105491	</t>
  </si>
  <si>
    <t xml:space="preserve">            17105974	</t>
  </si>
  <si>
    <t xml:space="preserve">            17106214	</t>
  </si>
  <si>
    <t xml:space="preserve">            17106745	</t>
  </si>
  <si>
    <t xml:space="preserve">            17107034	</t>
  </si>
  <si>
    <t xml:space="preserve">            17107035	</t>
  </si>
  <si>
    <t xml:space="preserve">            17107334	</t>
  </si>
  <si>
    <t xml:space="preserve">            17107776	</t>
  </si>
  <si>
    <t xml:space="preserve">            17108326	</t>
  </si>
  <si>
    <t xml:space="preserve">            17109390	</t>
  </si>
  <si>
    <t xml:space="preserve">            17109391	</t>
  </si>
  <si>
    <t xml:space="preserve">            17110135	</t>
  </si>
  <si>
    <t xml:space="preserve">            17110830	</t>
  </si>
  <si>
    <t xml:space="preserve">            17110870	</t>
  </si>
  <si>
    <t xml:space="preserve">            17112396	</t>
  </si>
  <si>
    <t xml:space="preserve">            17112401	</t>
  </si>
  <si>
    <t xml:space="preserve">            17114735	</t>
  </si>
  <si>
    <t xml:space="preserve">            17115314	</t>
  </si>
  <si>
    <t xml:space="preserve">            17115333	</t>
  </si>
  <si>
    <t xml:space="preserve">            17115343	</t>
  </si>
  <si>
    <t xml:space="preserve">            17115955	</t>
  </si>
  <si>
    <t xml:space="preserve">            17115975	</t>
  </si>
  <si>
    <t xml:space="preserve">          8261256079	</t>
  </si>
  <si>
    <t xml:space="preserve">          8261260909	</t>
  </si>
  <si>
    <t xml:space="preserve">          8261264389	</t>
  </si>
  <si>
    <t xml:space="preserve">          8261265630	</t>
  </si>
  <si>
    <t xml:space="preserve">          8261265631	</t>
  </si>
  <si>
    <t xml:space="preserve">          8261267211	</t>
  </si>
  <si>
    <t xml:space="preserve">          8261267644	</t>
  </si>
  <si>
    <t xml:space="preserve">          8261267645	</t>
  </si>
  <si>
    <t xml:space="preserve">          8261270595	</t>
  </si>
  <si>
    <t xml:space="preserve">          8261270895	</t>
  </si>
  <si>
    <t xml:space="preserve">          8261272019	</t>
  </si>
  <si>
    <t xml:space="preserve">          8261273039	</t>
  </si>
  <si>
    <t xml:space="preserve">          8261273620	</t>
  </si>
  <si>
    <t xml:space="preserve">          8261273888	</t>
  </si>
  <si>
    <t xml:space="preserve">          8261276241	</t>
  </si>
  <si>
    <t xml:space="preserve">          8261278257	</t>
  </si>
  <si>
    <t xml:space="preserve">          8261279818	</t>
  </si>
  <si>
    <t xml:space="preserve">          8261280584	</t>
  </si>
  <si>
    <t xml:space="preserve">          8261280585	</t>
  </si>
  <si>
    <t xml:space="preserve">          8261282835	</t>
  </si>
  <si>
    <t xml:space="preserve">          8261282836	</t>
  </si>
  <si>
    <t xml:space="preserve">          8261282837	</t>
  </si>
  <si>
    <t xml:space="preserve">          8261282838	</t>
  </si>
  <si>
    <t xml:space="preserve">          8261287017	</t>
  </si>
  <si>
    <t xml:space="preserve">          8261289090	</t>
  </si>
  <si>
    <t xml:space="preserve">          8261291565	</t>
  </si>
  <si>
    <t xml:space="preserve">          8261293086	</t>
  </si>
  <si>
    <t xml:space="preserve">          8261293087	</t>
  </si>
  <si>
    <t xml:space="preserve">          8261293088	</t>
  </si>
  <si>
    <t xml:space="preserve">          8261293089	</t>
  </si>
  <si>
    <t xml:space="preserve">          8261293090	</t>
  </si>
  <si>
    <t xml:space="preserve">          8261293091	</t>
  </si>
  <si>
    <t xml:space="preserve">          8261293263	</t>
  </si>
  <si>
    <t xml:space="preserve">          8261295826	</t>
  </si>
  <si>
    <t xml:space="preserve">          8261296553	</t>
  </si>
  <si>
    <t xml:space="preserve">          8261296930	</t>
  </si>
  <si>
    <t xml:space="preserve">          8261296931	</t>
  </si>
  <si>
    <t xml:space="preserve">          8261298351	</t>
  </si>
  <si>
    <t xml:space="preserve">          8261299711	</t>
  </si>
  <si>
    <t xml:space="preserve">          8261299712	</t>
  </si>
  <si>
    <t xml:space="preserve">          8261299713	</t>
  </si>
  <si>
    <t xml:space="preserve">          8261301693	</t>
  </si>
  <si>
    <t xml:space="preserve">          8261301694	</t>
  </si>
  <si>
    <t xml:space="preserve">          8261301695	</t>
  </si>
  <si>
    <t xml:space="preserve">          8261302250	</t>
  </si>
  <si>
    <t xml:space="preserve">          8261304075	</t>
  </si>
  <si>
    <t xml:space="preserve">          8261304343	</t>
  </si>
  <si>
    <t xml:space="preserve">          8261305099	</t>
  </si>
  <si>
    <t xml:space="preserve">          8261305730	</t>
  </si>
  <si>
    <t xml:space="preserve">          8261305731	</t>
  </si>
  <si>
    <t xml:space="preserve">          8261305732	</t>
  </si>
  <si>
    <t xml:space="preserve">          8261307478	</t>
  </si>
  <si>
    <t xml:space="preserve">          8261307479	</t>
  </si>
  <si>
    <t xml:space="preserve">          8261307480	</t>
  </si>
  <si>
    <t xml:space="preserve">          8261307481	</t>
  </si>
  <si>
    <t xml:space="preserve">          8261307482	</t>
  </si>
  <si>
    <t xml:space="preserve">          8261308742	</t>
  </si>
  <si>
    <t xml:space="preserve">          8261309312	</t>
  </si>
  <si>
    <t xml:space="preserve">          8261311504	</t>
  </si>
  <si>
    <t xml:space="preserve">          8261311505	</t>
  </si>
  <si>
    <t xml:space="preserve">          8261325459	</t>
  </si>
  <si>
    <t xml:space="preserve">          8261326143	</t>
  </si>
  <si>
    <t xml:space="preserve">          8261326388	</t>
  </si>
  <si>
    <t xml:space="preserve">          8261326880	</t>
  </si>
  <si>
    <t xml:space="preserve">          8261326881	</t>
  </si>
  <si>
    <t xml:space="preserve">          8261326882	</t>
  </si>
  <si>
    <t xml:space="preserve">          8261327592	</t>
  </si>
  <si>
    <t xml:space="preserve">          8261327959	</t>
  </si>
  <si>
    <t xml:space="preserve">          8261328413	</t>
  </si>
  <si>
    <t xml:space="preserve">          8261329307	</t>
  </si>
  <si>
    <t xml:space="preserve">          8261331120	</t>
  </si>
  <si>
    <t xml:space="preserve">          8261333635	</t>
  </si>
  <si>
    <t xml:space="preserve">          8261333885	</t>
  </si>
  <si>
    <t xml:space="preserve">          8261337712	</t>
  </si>
  <si>
    <t xml:space="preserve">          8261339687	</t>
  </si>
  <si>
    <t xml:space="preserve">          8261340605	</t>
  </si>
  <si>
    <t xml:space="preserve">          8261340606	</t>
  </si>
  <si>
    <t xml:space="preserve">          8261340607	</t>
  </si>
  <si>
    <t xml:space="preserve">          8261342499	</t>
  </si>
  <si>
    <t xml:space="preserve">          8261343768	</t>
  </si>
  <si>
    <t xml:space="preserve">          8261347137	</t>
  </si>
  <si>
    <t xml:space="preserve">          8261348494	</t>
  </si>
  <si>
    <t xml:space="preserve">          8261349403	</t>
  </si>
  <si>
    <t xml:space="preserve">          8261349763	</t>
  </si>
  <si>
    <t xml:space="preserve">          8261349764	</t>
  </si>
  <si>
    <t xml:space="preserve">          8261349765	</t>
  </si>
  <si>
    <t xml:space="preserve">          8261350409	</t>
  </si>
  <si>
    <t xml:space="preserve">          8261355240	</t>
  </si>
  <si>
    <t xml:space="preserve">          8261355529	</t>
  </si>
  <si>
    <t xml:space="preserve">          8261360206	</t>
  </si>
  <si>
    <t xml:space="preserve">          8261361135	</t>
  </si>
  <si>
    <t xml:space="preserve">          8261361487	</t>
  </si>
  <si>
    <t xml:space="preserve">          8261362382	</t>
  </si>
  <si>
    <t xml:space="preserve">          8261363000	</t>
  </si>
  <si>
    <t xml:space="preserve">          8261364156	</t>
  </si>
  <si>
    <t xml:space="preserve">          8261364651	</t>
  </si>
  <si>
    <t xml:space="preserve">          8261365794	</t>
  </si>
  <si>
    <t xml:space="preserve">          8261367602	</t>
  </si>
  <si>
    <t xml:space="preserve">          8261367603	</t>
  </si>
  <si>
    <t xml:space="preserve">          8261369740	</t>
  </si>
  <si>
    <t xml:space="preserve">          8261369741	</t>
  </si>
  <si>
    <t xml:space="preserve">          8261370618	</t>
  </si>
  <si>
    <t xml:space="preserve">          8261371040	</t>
  </si>
  <si>
    <t xml:space="preserve">          8261371041	</t>
  </si>
  <si>
    <t xml:space="preserve">          8261371690	</t>
  </si>
  <si>
    <t xml:space="preserve">          8261371691	</t>
  </si>
  <si>
    <t xml:space="preserve">          8261372000	</t>
  </si>
  <si>
    <t xml:space="preserve">          8261372948	</t>
  </si>
  <si>
    <t xml:space="preserve">          8261372949	</t>
  </si>
  <si>
    <t xml:space="preserve">          8261373461	</t>
  </si>
  <si>
    <t xml:space="preserve">          8261373687	</t>
  </si>
  <si>
    <t xml:space="preserve">          8261373891	</t>
  </si>
  <si>
    <t xml:space="preserve">          2022103175	</t>
  </si>
  <si>
    <t xml:space="preserve">          2022103183	</t>
  </si>
  <si>
    <t xml:space="preserve">                FE/4</t>
  </si>
  <si>
    <t xml:space="preserve">ORTOPEDIA E SANITARIA GILDA </t>
  </si>
  <si>
    <t xml:space="preserve">               19034	</t>
  </si>
  <si>
    <t xml:space="preserve">               19035	</t>
  </si>
  <si>
    <t xml:space="preserve">               19036	</t>
  </si>
  <si>
    <t xml:space="preserve">               19037	</t>
  </si>
  <si>
    <t xml:space="preserve">               19038	</t>
  </si>
  <si>
    <t xml:space="preserve">               19039	</t>
  </si>
  <si>
    <t xml:space="preserve">               19041	</t>
  </si>
  <si>
    <t xml:space="preserve">               19042	</t>
  </si>
  <si>
    <t xml:space="preserve">               19043	</t>
  </si>
  <si>
    <t xml:space="preserve">               21793	</t>
  </si>
  <si>
    <t xml:space="preserve">               21794	</t>
  </si>
  <si>
    <t xml:space="preserve">               21795	</t>
  </si>
  <si>
    <t xml:space="preserve">               21796	</t>
  </si>
  <si>
    <t xml:space="preserve">               21797	</t>
  </si>
  <si>
    <t xml:space="preserve">               23233	</t>
  </si>
  <si>
    <t xml:space="preserve">               23234	</t>
  </si>
  <si>
    <t xml:space="preserve">               23235	</t>
  </si>
  <si>
    <t xml:space="preserve">               23236	</t>
  </si>
  <si>
    <t xml:space="preserve">               25840	</t>
  </si>
  <si>
    <t xml:space="preserve">               25841	</t>
  </si>
  <si>
    <t xml:space="preserve">               25842	</t>
  </si>
  <si>
    <t xml:space="preserve">               25843	</t>
  </si>
  <si>
    <t xml:space="preserve">               25844	</t>
  </si>
  <si>
    <t xml:space="preserve">               25845	</t>
  </si>
  <si>
    <t xml:space="preserve">               27393	</t>
  </si>
  <si>
    <t xml:space="preserve">               27394	</t>
  </si>
  <si>
    <t xml:space="preserve">               28790	</t>
  </si>
  <si>
    <t xml:space="preserve">               28791	</t>
  </si>
  <si>
    <t xml:space="preserve">               28792	</t>
  </si>
  <si>
    <t xml:space="preserve">               28793	</t>
  </si>
  <si>
    <t xml:space="preserve">               28794	</t>
  </si>
  <si>
    <t xml:space="preserve">               29847	</t>
  </si>
  <si>
    <t xml:space="preserve">               29848	</t>
  </si>
  <si>
    <t xml:space="preserve">               29849	</t>
  </si>
  <si>
    <t xml:space="preserve">               29850	</t>
  </si>
  <si>
    <t xml:space="preserve">               29851	</t>
  </si>
  <si>
    <t xml:space="preserve">               31354	</t>
  </si>
  <si>
    <t xml:space="preserve">               34437	</t>
  </si>
  <si>
    <t xml:space="preserve">               34438	</t>
  </si>
  <si>
    <t xml:space="preserve">               34439	</t>
  </si>
  <si>
    <t xml:space="preserve">               34440	</t>
  </si>
  <si>
    <t xml:space="preserve">               36298	</t>
  </si>
  <si>
    <t xml:space="preserve">               36299	</t>
  </si>
  <si>
    <t xml:space="preserve">               36300	</t>
  </si>
  <si>
    <t xml:space="preserve">               37313	</t>
  </si>
  <si>
    <t xml:space="preserve">                1246	</t>
  </si>
  <si>
    <t xml:space="preserve">                4806	</t>
  </si>
  <si>
    <t xml:space="preserve">                4807	</t>
  </si>
  <si>
    <t xml:space="preserve">                4808	</t>
  </si>
  <si>
    <t xml:space="preserve">                4809	</t>
  </si>
  <si>
    <t xml:space="preserve">              239-FE</t>
  </si>
  <si>
    <t xml:space="preserve">              240-FE</t>
  </si>
  <si>
    <t xml:space="preserve">              241-FE</t>
  </si>
  <si>
    <t xml:space="preserve">              242-FE</t>
  </si>
  <si>
    <t xml:space="preserve">                E470</t>
  </si>
  <si>
    <t xml:space="preserve">                E471</t>
  </si>
  <si>
    <t xml:space="preserve">                 E97</t>
  </si>
  <si>
    <t xml:space="preserve">                E148</t>
  </si>
  <si>
    <t xml:space="preserve">                E200</t>
  </si>
  <si>
    <t xml:space="preserve">             FE/2085</t>
  </si>
  <si>
    <t xml:space="preserve">ORTOPEDIA RUGGIERO S.R.L. </t>
  </si>
  <si>
    <t xml:space="preserve">              292 /E</t>
  </si>
  <si>
    <t xml:space="preserve">ATENA RESIDENZA TABOR S.R.L. </t>
  </si>
  <si>
    <t xml:space="preserve">              318 /E</t>
  </si>
  <si>
    <t xml:space="preserve">          2020027567	</t>
  </si>
  <si>
    <t xml:space="preserve">          2020028369	</t>
  </si>
  <si>
    <t xml:space="preserve">          2020028463	</t>
  </si>
  <si>
    <t xml:space="preserve">          2020028943	</t>
  </si>
  <si>
    <t xml:space="preserve">          2021000515	</t>
  </si>
  <si>
    <t xml:space="preserve">          2021001535	</t>
  </si>
  <si>
    <t xml:space="preserve">          2021003457	</t>
  </si>
  <si>
    <t xml:space="preserve">          2021006464	</t>
  </si>
  <si>
    <t xml:space="preserve">          2021008307	</t>
  </si>
  <si>
    <t xml:space="preserve">          2021008338	</t>
  </si>
  <si>
    <t xml:space="preserve">          2021009144	</t>
  </si>
  <si>
    <t xml:space="preserve">          2021010988	</t>
  </si>
  <si>
    <t xml:space="preserve">          2021012289	</t>
  </si>
  <si>
    <t xml:space="preserve">          2021012290	</t>
  </si>
  <si>
    <t xml:space="preserve">          2021012291	</t>
  </si>
  <si>
    <t xml:space="preserve">          2021013764	</t>
  </si>
  <si>
    <t xml:space="preserve">          2021014583	</t>
  </si>
  <si>
    <t xml:space="preserve">          2021014829	</t>
  </si>
  <si>
    <t xml:space="preserve">          2022001699	</t>
  </si>
  <si>
    <t xml:space="preserve">          2022002487	</t>
  </si>
  <si>
    <t xml:space="preserve">          2022003385	</t>
  </si>
  <si>
    <t xml:space="preserve">          2022004181	</t>
  </si>
  <si>
    <t xml:space="preserve">          2022005161	</t>
  </si>
  <si>
    <t xml:space="preserve">          2022006487	</t>
  </si>
  <si>
    <t xml:space="preserve">          2022006488	</t>
  </si>
  <si>
    <t xml:space="preserve">          2022007544	</t>
  </si>
  <si>
    <t xml:space="preserve">          2022009687	</t>
  </si>
  <si>
    <t xml:space="preserve">          2022010344	</t>
  </si>
  <si>
    <t xml:space="preserve">          2022011417	</t>
  </si>
  <si>
    <t xml:space="preserve">          2022011670	</t>
  </si>
  <si>
    <t xml:space="preserve">          2213100184	</t>
  </si>
  <si>
    <t xml:space="preserve">TELEFLEX MEDICAL S.R.L. </t>
  </si>
  <si>
    <t xml:space="preserve">          2213100588	</t>
  </si>
  <si>
    <t xml:space="preserve">          2213101380	</t>
  </si>
  <si>
    <t xml:space="preserve">          2213102941	</t>
  </si>
  <si>
    <t xml:space="preserve">          2213102942	</t>
  </si>
  <si>
    <t xml:space="preserve">          2223057061	</t>
  </si>
  <si>
    <t xml:space="preserve">          2223060211	</t>
  </si>
  <si>
    <t xml:space="preserve">          2223061356	</t>
  </si>
  <si>
    <t xml:space="preserve">          2223071566	</t>
  </si>
  <si>
    <t xml:space="preserve">          2223074879	</t>
  </si>
  <si>
    <t xml:space="preserve">           500222659	</t>
  </si>
  <si>
    <t xml:space="preserve">           100230612	</t>
  </si>
  <si>
    <t xml:space="preserve">           100230613	</t>
  </si>
  <si>
    <t xml:space="preserve">           100230684	</t>
  </si>
  <si>
    <t xml:space="preserve">           100230685	</t>
  </si>
  <si>
    <t xml:space="preserve">           100230791	</t>
  </si>
  <si>
    <t xml:space="preserve">           100230796	</t>
  </si>
  <si>
    <t xml:space="preserve">            98019980	</t>
  </si>
  <si>
    <t xml:space="preserve">ALK ABELLO' S.P.A. </t>
  </si>
  <si>
    <t xml:space="preserve">            98019988	</t>
  </si>
  <si>
    <t xml:space="preserve">            98020480	</t>
  </si>
  <si>
    <t xml:space="preserve">            98020763	</t>
  </si>
  <si>
    <t xml:space="preserve">            98021014	</t>
  </si>
  <si>
    <t xml:space="preserve">            98021116	</t>
  </si>
  <si>
    <t xml:space="preserve">            98022128	</t>
  </si>
  <si>
    <t xml:space="preserve">            98022150	</t>
  </si>
  <si>
    <t xml:space="preserve">            98022824	</t>
  </si>
  <si>
    <t xml:space="preserve">            98022868	</t>
  </si>
  <si>
    <t xml:space="preserve">            98022894	</t>
  </si>
  <si>
    <t xml:space="preserve">            98023189	</t>
  </si>
  <si>
    <t xml:space="preserve">            98023207	</t>
  </si>
  <si>
    <t xml:space="preserve">            98023379	</t>
  </si>
  <si>
    <t xml:space="preserve">            98023463	</t>
  </si>
  <si>
    <t xml:space="preserve">            98023613	</t>
  </si>
  <si>
    <t xml:space="preserve">            98023998	</t>
  </si>
  <si>
    <t xml:space="preserve">          VF22028517</t>
  </si>
  <si>
    <t xml:space="preserve">MEDIGAS ITALIA S.R.L. </t>
  </si>
  <si>
    <t xml:space="preserve">              EF/334</t>
  </si>
  <si>
    <t>TOMBOLINI OFFICINE ORTOPEDICHE S.R.L. ( EX O.O.TOM</t>
  </si>
  <si>
    <t xml:space="preserve">              EF/143</t>
  </si>
  <si>
    <t xml:space="preserve">              EF/349</t>
  </si>
  <si>
    <t xml:space="preserve">              EF/394</t>
  </si>
  <si>
    <t xml:space="preserve">              EF/425</t>
  </si>
  <si>
    <t xml:space="preserve">              EF/745</t>
  </si>
  <si>
    <t xml:space="preserve">              EF/261</t>
  </si>
  <si>
    <t xml:space="preserve">              EF/683</t>
  </si>
  <si>
    <t xml:space="preserve">               EF/79</t>
  </si>
  <si>
    <t xml:space="preserve">              6632/5</t>
  </si>
  <si>
    <t xml:space="preserve">              6934/5</t>
  </si>
  <si>
    <t xml:space="preserve">              6935/5</t>
  </si>
  <si>
    <t xml:space="preserve">              6936/5</t>
  </si>
  <si>
    <t xml:space="preserve">              7234/5</t>
  </si>
  <si>
    <t xml:space="preserve">              7235/5</t>
  </si>
  <si>
    <t xml:space="preserve">              7720/5</t>
  </si>
  <si>
    <t xml:space="preserve">              8075/5</t>
  </si>
  <si>
    <t xml:space="preserve">             13387/5</t>
  </si>
  <si>
    <t xml:space="preserve">              1180/5</t>
  </si>
  <si>
    <t xml:space="preserve">              1181/5</t>
  </si>
  <si>
    <t xml:space="preserve">              1554/5</t>
  </si>
  <si>
    <t xml:space="preserve">              1555/5</t>
  </si>
  <si>
    <t xml:space="preserve">              4437/5</t>
  </si>
  <si>
    <t xml:space="preserve">          1056949905	</t>
  </si>
  <si>
    <t xml:space="preserve">          1056969907	</t>
  </si>
  <si>
    <t xml:space="preserve">          1056969908	</t>
  </si>
  <si>
    <t xml:space="preserve">          1056970394	</t>
  </si>
  <si>
    <t xml:space="preserve">          1056975547	</t>
  </si>
  <si>
    <t xml:space="preserve">          1056981081	</t>
  </si>
  <si>
    <t xml:space="preserve">          1056981568	</t>
  </si>
  <si>
    <t xml:space="preserve">              67/202</t>
  </si>
  <si>
    <t xml:space="preserve">AZIENDA UNITA' SANITARIA LOCALE REGGIO EMILIA </t>
  </si>
  <si>
    <t xml:space="preserve">             108/202</t>
  </si>
  <si>
    <t xml:space="preserve">          1020004435	</t>
  </si>
  <si>
    <t xml:space="preserve">          1020004744	</t>
  </si>
  <si>
    <t xml:space="preserve">          1020007185	</t>
  </si>
  <si>
    <t xml:space="preserve">          1020007930	</t>
  </si>
  <si>
    <t xml:space="preserve">          1020008065	</t>
  </si>
  <si>
    <t xml:space="preserve">          1020008173	</t>
  </si>
  <si>
    <t xml:space="preserve">          1020008233	</t>
  </si>
  <si>
    <t xml:space="preserve">          1020008840	</t>
  </si>
  <si>
    <t xml:space="preserve">              765/PA</t>
  </si>
  <si>
    <t xml:space="preserve">              777/PA</t>
  </si>
  <si>
    <t xml:space="preserve">              778/PA</t>
  </si>
  <si>
    <t xml:space="preserve">              779/PA</t>
  </si>
  <si>
    <t xml:space="preserve">              780/PA</t>
  </si>
  <si>
    <t xml:space="preserve">              791/PA</t>
  </si>
  <si>
    <t xml:space="preserve">              822/PA</t>
  </si>
  <si>
    <t xml:space="preserve">              823/PA</t>
  </si>
  <si>
    <t xml:space="preserve">              824/PA</t>
  </si>
  <si>
    <t xml:space="preserve">              837/PA</t>
  </si>
  <si>
    <t xml:space="preserve">              838/PA</t>
  </si>
  <si>
    <t xml:space="preserve">              839/PA</t>
  </si>
  <si>
    <t xml:space="preserve">              856/PA</t>
  </si>
  <si>
    <t xml:space="preserve">              857/PA</t>
  </si>
  <si>
    <t xml:space="preserve">              862/PA</t>
  </si>
  <si>
    <t xml:space="preserve">              881/PA</t>
  </si>
  <si>
    <t xml:space="preserve">              883/PA</t>
  </si>
  <si>
    <t xml:space="preserve">              884/PA</t>
  </si>
  <si>
    <t xml:space="preserve">              887/PA</t>
  </si>
  <si>
    <t xml:space="preserve">              916/PA</t>
  </si>
  <si>
    <t xml:space="preserve">              917/PA</t>
  </si>
  <si>
    <t xml:space="preserve">              918/PA</t>
  </si>
  <si>
    <t xml:space="preserve">              919/PA</t>
  </si>
  <si>
    <t xml:space="preserve">              920/PA</t>
  </si>
  <si>
    <t xml:space="preserve">              946/PA</t>
  </si>
  <si>
    <t xml:space="preserve">              947/PA</t>
  </si>
  <si>
    <t xml:space="preserve">              950/PA</t>
  </si>
  <si>
    <t xml:space="preserve">              951/PA</t>
  </si>
  <si>
    <t xml:space="preserve">             1013/PA</t>
  </si>
  <si>
    <t xml:space="preserve">             1092/PA</t>
  </si>
  <si>
    <t xml:space="preserve">             1093/PA</t>
  </si>
  <si>
    <t xml:space="preserve">             1107/PA</t>
  </si>
  <si>
    <t xml:space="preserve">             1121/PA</t>
  </si>
  <si>
    <t xml:space="preserve">             1431/PA</t>
  </si>
  <si>
    <t xml:space="preserve">             1432/PA</t>
  </si>
  <si>
    <t xml:space="preserve">             1470/PA</t>
  </si>
  <si>
    <t xml:space="preserve">             1471/PA</t>
  </si>
  <si>
    <t xml:space="preserve">             1472/PA</t>
  </si>
  <si>
    <t xml:space="preserve">             1510/PA</t>
  </si>
  <si>
    <t xml:space="preserve">             1511/PA</t>
  </si>
  <si>
    <t xml:space="preserve">             1512/PA</t>
  </si>
  <si>
    <t xml:space="preserve">             1513/PA</t>
  </si>
  <si>
    <t xml:space="preserve">             1544/PA</t>
  </si>
  <si>
    <t xml:space="preserve">             1547/PA</t>
  </si>
  <si>
    <t xml:space="preserve">             1561/PA</t>
  </si>
  <si>
    <t xml:space="preserve">             1562/PA</t>
  </si>
  <si>
    <t xml:space="preserve">             1563/PA</t>
  </si>
  <si>
    <t xml:space="preserve">             1571/PA</t>
  </si>
  <si>
    <t xml:space="preserve">             1584/PA</t>
  </si>
  <si>
    <t xml:space="preserve">             1585/PA</t>
  </si>
  <si>
    <t xml:space="preserve">             1606/PA</t>
  </si>
  <si>
    <t xml:space="preserve">             1608/PA</t>
  </si>
  <si>
    <t xml:space="preserve">             1636/PA</t>
  </si>
  <si>
    <t xml:space="preserve">             1637/PA</t>
  </si>
  <si>
    <t xml:space="preserve">             1638/PA</t>
  </si>
  <si>
    <t xml:space="preserve">             1639/PA</t>
  </si>
  <si>
    <t xml:space="preserve">             1640/PA</t>
  </si>
  <si>
    <t xml:space="preserve">             1641/PA</t>
  </si>
  <si>
    <t xml:space="preserve">             1658/PA</t>
  </si>
  <si>
    <t xml:space="preserve">             1663/PA</t>
  </si>
  <si>
    <t xml:space="preserve">             1664/PA</t>
  </si>
  <si>
    <t xml:space="preserve">             1686/PA</t>
  </si>
  <si>
    <t xml:space="preserve">             1693/PA</t>
  </si>
  <si>
    <t xml:space="preserve">             1700/PA</t>
  </si>
  <si>
    <t xml:space="preserve">             1701/PA</t>
  </si>
  <si>
    <t xml:space="preserve">             1702/PA</t>
  </si>
  <si>
    <t xml:space="preserve">             1703/PA</t>
  </si>
  <si>
    <t xml:space="preserve">             1704/PA</t>
  </si>
  <si>
    <t xml:space="preserve">             1705/PA</t>
  </si>
  <si>
    <t xml:space="preserve">             1706/PA</t>
  </si>
  <si>
    <t xml:space="preserve">             1735/PA</t>
  </si>
  <si>
    <t xml:space="preserve">             1748/PA</t>
  </si>
  <si>
    <t xml:space="preserve">                  1/</t>
  </si>
  <si>
    <t xml:space="preserve">                  2/</t>
  </si>
  <si>
    <t xml:space="preserve">                  3/</t>
  </si>
  <si>
    <t xml:space="preserve">                  4/</t>
  </si>
  <si>
    <t xml:space="preserve">                  5/</t>
  </si>
  <si>
    <t xml:space="preserve">                  6/</t>
  </si>
  <si>
    <t xml:space="preserve">                  7/</t>
  </si>
  <si>
    <t xml:space="preserve">                  8/</t>
  </si>
  <si>
    <t xml:space="preserve">                  9/</t>
  </si>
  <si>
    <t xml:space="preserve">    1101018230002938	</t>
  </si>
  <si>
    <t xml:space="preserve">COMUNE DI ROCCABERNARDA </t>
  </si>
  <si>
    <t xml:space="preserve">          2210100545	</t>
  </si>
  <si>
    <t xml:space="preserve">FISIOPHARMA S.R.L. </t>
  </si>
  <si>
    <t xml:space="preserve">          2210100587	</t>
  </si>
  <si>
    <t xml:space="preserve">          2210100785	</t>
  </si>
  <si>
    <t xml:space="preserve">          2210100787	</t>
  </si>
  <si>
    <t xml:space="preserve">              376 /E</t>
  </si>
  <si>
    <t xml:space="preserve">           220007028	</t>
  </si>
  <si>
    <t xml:space="preserve">           220007449	</t>
  </si>
  <si>
    <t xml:space="preserve">           220008686	</t>
  </si>
  <si>
    <t xml:space="preserve">           220008687	</t>
  </si>
  <si>
    <t xml:space="preserve">           220009128	</t>
  </si>
  <si>
    <t xml:space="preserve">           220009475	</t>
  </si>
  <si>
    <t xml:space="preserve">           220009720	</t>
  </si>
  <si>
    <t xml:space="preserve">           220009959	</t>
  </si>
  <si>
    <t xml:space="preserve">           220009961	</t>
  </si>
  <si>
    <t xml:space="preserve">           220010122	</t>
  </si>
  <si>
    <t xml:space="preserve">           220010751	</t>
  </si>
  <si>
    <t xml:space="preserve">           220011328	</t>
  </si>
  <si>
    <t xml:space="preserve">           220011329	</t>
  </si>
  <si>
    <t xml:space="preserve">           220014325	</t>
  </si>
  <si>
    <t xml:space="preserve">           220014603	</t>
  </si>
  <si>
    <t xml:space="preserve">           220014604	</t>
  </si>
  <si>
    <t xml:space="preserve">           220014690	</t>
  </si>
  <si>
    <t xml:space="preserve">           220014691	</t>
  </si>
  <si>
    <t xml:space="preserve">           220015150	</t>
  </si>
  <si>
    <t xml:space="preserve">           220015241	</t>
  </si>
  <si>
    <t xml:space="preserve">           220015242	</t>
  </si>
  <si>
    <t xml:space="preserve">           220015660	</t>
  </si>
  <si>
    <t xml:space="preserve">           220015661	</t>
  </si>
  <si>
    <t xml:space="preserve">         288/V5-2023</t>
  </si>
  <si>
    <t xml:space="preserve">         357/V5-2023</t>
  </si>
  <si>
    <t xml:space="preserve">         408/V5-2023</t>
  </si>
  <si>
    <t xml:space="preserve">               S1990</t>
  </si>
  <si>
    <t xml:space="preserve">          0931789547	</t>
  </si>
  <si>
    <t xml:space="preserve">AMGEN   S.P.A. </t>
  </si>
  <si>
    <t xml:space="preserve">          0931789548	</t>
  </si>
  <si>
    <t xml:space="preserve">          0931789751	</t>
  </si>
  <si>
    <t xml:space="preserve">          0931791044	</t>
  </si>
  <si>
    <t xml:space="preserve">          0931791045	</t>
  </si>
  <si>
    <t xml:space="preserve">          0931791046	</t>
  </si>
  <si>
    <t xml:space="preserve">          0931791641	</t>
  </si>
  <si>
    <t xml:space="preserve">          0931791805	</t>
  </si>
  <si>
    <t xml:space="preserve">          0931791806	</t>
  </si>
  <si>
    <t xml:space="preserve">          0931791807	</t>
  </si>
  <si>
    <t xml:space="preserve">          0931791808	</t>
  </si>
  <si>
    <t xml:space="preserve">          0931793014	</t>
  </si>
  <si>
    <t xml:space="preserve">          0931793268	</t>
  </si>
  <si>
    <t xml:space="preserve">          0931795914	</t>
  </si>
  <si>
    <t xml:space="preserve">          0931795915	</t>
  </si>
  <si>
    <t xml:space="preserve">          0931796117	</t>
  </si>
  <si>
    <t xml:space="preserve">          0931796984	</t>
  </si>
  <si>
    <t xml:space="preserve">          0931798187	</t>
  </si>
  <si>
    <t xml:space="preserve">          0931798589	</t>
  </si>
  <si>
    <t xml:space="preserve">          0931798968	</t>
  </si>
  <si>
    <t xml:space="preserve">          0931799397	</t>
  </si>
  <si>
    <t xml:space="preserve">          0931800385	</t>
  </si>
  <si>
    <t xml:space="preserve">          0931801683	</t>
  </si>
  <si>
    <t xml:space="preserve">          0931801684	</t>
  </si>
  <si>
    <t xml:space="preserve">          0931802178	</t>
  </si>
  <si>
    <t xml:space="preserve">          0931802554	</t>
  </si>
  <si>
    <t xml:space="preserve">          0931802555	</t>
  </si>
  <si>
    <t xml:space="preserve">          0931803004	</t>
  </si>
  <si>
    <t xml:space="preserve">          0931803223	</t>
  </si>
  <si>
    <t xml:space="preserve">          0931803460	</t>
  </si>
  <si>
    <t xml:space="preserve">          0931803859	</t>
  </si>
  <si>
    <t xml:space="preserve">          0931805594	</t>
  </si>
  <si>
    <t xml:space="preserve">          0931805595	</t>
  </si>
  <si>
    <t xml:space="preserve">          0931806473	</t>
  </si>
  <si>
    <t xml:space="preserve">          0931806645	</t>
  </si>
  <si>
    <t xml:space="preserve">          0931807094	</t>
  </si>
  <si>
    <t xml:space="preserve">          0931807427	</t>
  </si>
  <si>
    <t xml:space="preserve">          0931807976	</t>
  </si>
  <si>
    <t xml:space="preserve">          0931808399	</t>
  </si>
  <si>
    <t xml:space="preserve">          0931809505	</t>
  </si>
  <si>
    <t xml:space="preserve">          0931810098	</t>
  </si>
  <si>
    <t xml:space="preserve">          0931810665	</t>
  </si>
  <si>
    <t xml:space="preserve">          0931810666	</t>
  </si>
  <si>
    <t xml:space="preserve">          0931810667	</t>
  </si>
  <si>
    <t xml:space="preserve">          0931811243	</t>
  </si>
  <si>
    <t xml:space="preserve">          0931811244	</t>
  </si>
  <si>
    <t xml:space="preserve">          0931811846	</t>
  </si>
  <si>
    <t xml:space="preserve">          0931812259	</t>
  </si>
  <si>
    <t xml:space="preserve">          0931812260	</t>
  </si>
  <si>
    <t xml:space="preserve">          0931812436	</t>
  </si>
  <si>
    <t xml:space="preserve">          0931813734	</t>
  </si>
  <si>
    <t xml:space="preserve">          0931813735	</t>
  </si>
  <si>
    <t xml:space="preserve">          0931813736	</t>
  </si>
  <si>
    <t xml:space="preserve">          0931814032	</t>
  </si>
  <si>
    <t xml:space="preserve">          0931814569	</t>
  </si>
  <si>
    <t xml:space="preserve">          0931814757	</t>
  </si>
  <si>
    <t xml:space="preserve">          0931814758	</t>
  </si>
  <si>
    <t xml:space="preserve">          0931816204	</t>
  </si>
  <si>
    <t xml:space="preserve">          0931816205	</t>
  </si>
  <si>
    <t xml:space="preserve">          0931816206	</t>
  </si>
  <si>
    <t xml:space="preserve">          0931816207	</t>
  </si>
  <si>
    <t xml:space="preserve">          0931816418	</t>
  </si>
  <si>
    <t xml:space="preserve">          0931817437	</t>
  </si>
  <si>
    <t xml:space="preserve">          0931817597	</t>
  </si>
  <si>
    <t xml:space="preserve">          0931817788	</t>
  </si>
  <si>
    <t xml:space="preserve">          0931817997	</t>
  </si>
  <si>
    <t xml:space="preserve">          0931818208	</t>
  </si>
  <si>
    <t xml:space="preserve">          0931818209	</t>
  </si>
  <si>
    <t xml:space="preserve">          0931818740	</t>
  </si>
  <si>
    <t xml:space="preserve">          0931819119	</t>
  </si>
  <si>
    <t xml:space="preserve">          0931819120	</t>
  </si>
  <si>
    <t xml:space="preserve">          0931820222	</t>
  </si>
  <si>
    <t xml:space="preserve">          0931822549	</t>
  </si>
  <si>
    <t xml:space="preserve">          0931822800	</t>
  </si>
  <si>
    <t xml:space="preserve">          0931822801	</t>
  </si>
  <si>
    <t xml:space="preserve">          0931823632	</t>
  </si>
  <si>
    <t xml:space="preserve">          0931823633	</t>
  </si>
  <si>
    <t xml:space="preserve">          0931823634	</t>
  </si>
  <si>
    <t xml:space="preserve">          0931824506	</t>
  </si>
  <si>
    <t xml:space="preserve">          0931824507	</t>
  </si>
  <si>
    <t xml:space="preserve">          0931824779	</t>
  </si>
  <si>
    <t xml:space="preserve">          0931824975	</t>
  </si>
  <si>
    <t xml:space="preserve">          0931825654	</t>
  </si>
  <si>
    <t xml:space="preserve">          0931825756	</t>
  </si>
  <si>
    <t xml:space="preserve">          0931832886	</t>
  </si>
  <si>
    <t xml:space="preserve">          0931833067	</t>
  </si>
  <si>
    <t xml:space="preserve">          0931833068	</t>
  </si>
  <si>
    <t xml:space="preserve">          0931833069	</t>
  </si>
  <si>
    <t xml:space="preserve">          0931834692	</t>
  </si>
  <si>
    <t xml:space="preserve">          0931835292	</t>
  </si>
  <si>
    <t xml:space="preserve">          0931835832	</t>
  </si>
  <si>
    <t xml:space="preserve">          0931835833	</t>
  </si>
  <si>
    <t xml:space="preserve">          0931835834	</t>
  </si>
  <si>
    <t xml:space="preserve">          0931836239	</t>
  </si>
  <si>
    <t xml:space="preserve">          0931836240	</t>
  </si>
  <si>
    <t xml:space="preserve">          0931836794	</t>
  </si>
  <si>
    <t xml:space="preserve">          0931836795	</t>
  </si>
  <si>
    <t xml:space="preserve">          0931837157	</t>
  </si>
  <si>
    <t xml:space="preserve">          0931837471	</t>
  </si>
  <si>
    <t xml:space="preserve">          0931838250	</t>
  </si>
  <si>
    <t xml:space="preserve">          0931839642	</t>
  </si>
  <si>
    <t xml:space="preserve">          0931839926	</t>
  </si>
  <si>
    <t xml:space="preserve">          0931839927	</t>
  </si>
  <si>
    <t xml:space="preserve">          0931839928	</t>
  </si>
  <si>
    <t xml:space="preserve">          0931840982	</t>
  </si>
  <si>
    <t xml:space="preserve">          0931841329	</t>
  </si>
  <si>
    <t xml:space="preserve">          0931841811	</t>
  </si>
  <si>
    <t xml:space="preserve">          0931841812	</t>
  </si>
  <si>
    <t xml:space="preserve">          0931841813	</t>
  </si>
  <si>
    <t xml:space="preserve">          0931842500	</t>
  </si>
  <si>
    <t xml:space="preserve">          0931843602	</t>
  </si>
  <si>
    <t xml:space="preserve">          0931844532	</t>
  </si>
  <si>
    <t xml:space="preserve">          0931844791	</t>
  </si>
  <si>
    <t xml:space="preserve">          0931845132	</t>
  </si>
  <si>
    <t xml:space="preserve">          0931845974	</t>
  </si>
  <si>
    <t xml:space="preserve">          0931846154	</t>
  </si>
  <si>
    <t xml:space="preserve">          0931846577	</t>
  </si>
  <si>
    <t xml:space="preserve">          0931847873	</t>
  </si>
  <si>
    <t xml:space="preserve">          0931848070	</t>
  </si>
  <si>
    <t xml:space="preserve">          0931848071	</t>
  </si>
  <si>
    <t xml:space="preserve">          0931848072	</t>
  </si>
  <si>
    <t xml:space="preserve">          0931849326	</t>
  </si>
  <si>
    <t xml:space="preserve">          0931849327	</t>
  </si>
  <si>
    <t xml:space="preserve">          0931849328	</t>
  </si>
  <si>
    <t xml:space="preserve">          0931850344	</t>
  </si>
  <si>
    <t xml:space="preserve">          0931850583	</t>
  </si>
  <si>
    <t xml:space="preserve">          0931850825	</t>
  </si>
  <si>
    <t xml:space="preserve">          0931851243	</t>
  </si>
  <si>
    <t xml:space="preserve">          0931851622	</t>
  </si>
  <si>
    <t xml:space="preserve">          0931851623	</t>
  </si>
  <si>
    <t xml:space="preserve">          0931851624	</t>
  </si>
  <si>
    <t xml:space="preserve">          0931851849	</t>
  </si>
  <si>
    <t xml:space="preserve">          0931851850	</t>
  </si>
  <si>
    <t xml:space="preserve">          0931852511	</t>
  </si>
  <si>
    <t xml:space="preserve">          0931852713	</t>
  </si>
  <si>
    <t xml:space="preserve">          0931852925	</t>
  </si>
  <si>
    <t xml:space="preserve">          0931855269	</t>
  </si>
  <si>
    <t xml:space="preserve">          0931855882	</t>
  </si>
  <si>
    <t xml:space="preserve">          0931856049	</t>
  </si>
  <si>
    <t xml:space="preserve">               253/A</t>
  </si>
  <si>
    <t xml:space="preserve">               425/A</t>
  </si>
  <si>
    <t xml:space="preserve">               467/A</t>
  </si>
  <si>
    <t xml:space="preserve">              F04109</t>
  </si>
  <si>
    <t xml:space="preserve">              F14262</t>
  </si>
  <si>
    <t xml:space="preserve">              F00020</t>
  </si>
  <si>
    <t xml:space="preserve">              F00254</t>
  </si>
  <si>
    <t xml:space="preserve">              F00284</t>
  </si>
  <si>
    <t xml:space="preserve">              F00387</t>
  </si>
  <si>
    <t xml:space="preserve">             0005573	</t>
  </si>
  <si>
    <t xml:space="preserve">          1920038528	</t>
  </si>
  <si>
    <t xml:space="preserve">          1920038529	</t>
  </si>
  <si>
    <t xml:space="preserve">          1920046823	</t>
  </si>
  <si>
    <t xml:space="preserve">          1920011455	</t>
  </si>
  <si>
    <t xml:space="preserve">          1920011456	</t>
  </si>
  <si>
    <t xml:space="preserve">          1920011713	</t>
  </si>
  <si>
    <t xml:space="preserve">          1920015674	</t>
  </si>
  <si>
    <t xml:space="preserve">          1920015675	</t>
  </si>
  <si>
    <t xml:space="preserve">          1920015676	</t>
  </si>
  <si>
    <t xml:space="preserve">          1920020439	</t>
  </si>
  <si>
    <t xml:space="preserve">          1920020462	</t>
  </si>
  <si>
    <t xml:space="preserve">          2220100695	</t>
  </si>
  <si>
    <t xml:space="preserve">          2220101014	</t>
  </si>
  <si>
    <t xml:space="preserve">          2220102928	</t>
  </si>
  <si>
    <t xml:space="preserve">          6000024840	</t>
  </si>
  <si>
    <t xml:space="preserve">          6000035737	</t>
  </si>
  <si>
    <t xml:space="preserve">          6000038153	</t>
  </si>
  <si>
    <t xml:space="preserve">          6000042425	</t>
  </si>
  <si>
    <t xml:space="preserve">          6000047271	</t>
  </si>
  <si>
    <t xml:space="preserve">          6000050022	</t>
  </si>
  <si>
    <t xml:space="preserve">          6000050676	</t>
  </si>
  <si>
    <t xml:space="preserve">          6000057635	</t>
  </si>
  <si>
    <t xml:space="preserve">          6000061575	</t>
  </si>
  <si>
    <t xml:space="preserve">               182/E</t>
  </si>
  <si>
    <t xml:space="preserve">               199/E</t>
  </si>
  <si>
    <t xml:space="preserve">               257/E</t>
  </si>
  <si>
    <t xml:space="preserve">               282/E</t>
  </si>
  <si>
    <t xml:space="preserve">               304/E</t>
  </si>
  <si>
    <t xml:space="preserve">               351/E</t>
  </si>
  <si>
    <t xml:space="preserve">               398/E</t>
  </si>
  <si>
    <t xml:space="preserve">               411/E</t>
  </si>
  <si>
    <t xml:space="preserve">               416/E</t>
  </si>
  <si>
    <t xml:space="preserve">            22044585	</t>
  </si>
  <si>
    <t xml:space="preserve">            22050665	</t>
  </si>
  <si>
    <t xml:space="preserve">            22055777	</t>
  </si>
  <si>
    <t xml:space="preserve">            22085158	</t>
  </si>
  <si>
    <t xml:space="preserve">            22086269	</t>
  </si>
  <si>
    <t xml:space="preserve">            22094947	</t>
  </si>
  <si>
    <t xml:space="preserve">            22128132	</t>
  </si>
  <si>
    <t xml:space="preserve">            22129287	</t>
  </si>
  <si>
    <t xml:space="preserve">            22131491	</t>
  </si>
  <si>
    <t xml:space="preserve">            22134480	</t>
  </si>
  <si>
    <t xml:space="preserve">            22134513	</t>
  </si>
  <si>
    <t xml:space="preserve">            22134759	</t>
  </si>
  <si>
    <t xml:space="preserve">            22137764	</t>
  </si>
  <si>
    <t xml:space="preserve">            22139245	</t>
  </si>
  <si>
    <t xml:space="preserve">            22139418	</t>
  </si>
  <si>
    <t xml:space="preserve">            22152390	</t>
  </si>
  <si>
    <t xml:space="preserve">            22154293	</t>
  </si>
  <si>
    <t xml:space="preserve">            22158898	</t>
  </si>
  <si>
    <t xml:space="preserve">                1485	</t>
  </si>
  <si>
    <t xml:space="preserve">                1486	</t>
  </si>
  <si>
    <t xml:space="preserve">                1490	</t>
  </si>
  <si>
    <t xml:space="preserve">                1491	</t>
  </si>
  <si>
    <t xml:space="preserve">                1492	</t>
  </si>
  <si>
    <t xml:space="preserve">                1766	</t>
  </si>
  <si>
    <t xml:space="preserve">                 239	</t>
  </si>
  <si>
    <t xml:space="preserve">                 455	</t>
  </si>
  <si>
    <t xml:space="preserve">                 476	</t>
  </si>
  <si>
    <t xml:space="preserve">             1198/PA</t>
  </si>
  <si>
    <t xml:space="preserve">            11002157	</t>
  </si>
  <si>
    <t xml:space="preserve">FORMEDICAL CO. S.R.L. </t>
  </si>
  <si>
    <t xml:space="preserve">            11002237	</t>
  </si>
  <si>
    <t xml:space="preserve">            11002238	</t>
  </si>
  <si>
    <t xml:space="preserve">            11002240	</t>
  </si>
  <si>
    <t xml:space="preserve">            11002241	</t>
  </si>
  <si>
    <t xml:space="preserve">            11002242	</t>
  </si>
  <si>
    <t xml:space="preserve">            11002243	</t>
  </si>
  <si>
    <t xml:space="preserve">            11002244	</t>
  </si>
  <si>
    <t xml:space="preserve">            11002245	</t>
  </si>
  <si>
    <t xml:space="preserve">            11002246	</t>
  </si>
  <si>
    <t xml:space="preserve">            11002247	</t>
  </si>
  <si>
    <t xml:space="preserve">            11002248	</t>
  </si>
  <si>
    <t xml:space="preserve">            11002340	</t>
  </si>
  <si>
    <t xml:space="preserve">            11002341	</t>
  </si>
  <si>
    <t xml:space="preserve">            11002478	</t>
  </si>
  <si>
    <t xml:space="preserve">            11002479	</t>
  </si>
  <si>
    <t xml:space="preserve">            11002488	</t>
  </si>
  <si>
    <t xml:space="preserve">            11002489	</t>
  </si>
  <si>
    <t xml:space="preserve">            11002490	</t>
  </si>
  <si>
    <t xml:space="preserve">            11002491	</t>
  </si>
  <si>
    <t xml:space="preserve">            11002492	</t>
  </si>
  <si>
    <t xml:space="preserve">            11002493	</t>
  </si>
  <si>
    <t xml:space="preserve">            11002589	</t>
  </si>
  <si>
    <t xml:space="preserve">            11002735	</t>
  </si>
  <si>
    <t xml:space="preserve">            11002736	</t>
  </si>
  <si>
    <t xml:space="preserve">            11002737	</t>
  </si>
  <si>
    <t xml:space="preserve">            11002738	</t>
  </si>
  <si>
    <t xml:space="preserve">            11002739	</t>
  </si>
  <si>
    <t xml:space="preserve">            11002740	</t>
  </si>
  <si>
    <t xml:space="preserve">            11002741	</t>
  </si>
  <si>
    <t xml:space="preserve">            11002742	</t>
  </si>
  <si>
    <t xml:space="preserve">            11002743	</t>
  </si>
  <si>
    <t xml:space="preserve">            11002744	</t>
  </si>
  <si>
    <t xml:space="preserve">            11002746	</t>
  </si>
  <si>
    <t xml:space="preserve">            11000203	</t>
  </si>
  <si>
    <t xml:space="preserve">            11000468	</t>
  </si>
  <si>
    <t xml:space="preserve">            11000775	</t>
  </si>
  <si>
    <t xml:space="preserve">            11000776	</t>
  </si>
  <si>
    <t xml:space="preserve">            11001030	</t>
  </si>
  <si>
    <t xml:space="preserve">            11001031	</t>
  </si>
  <si>
    <t xml:space="preserve">            11001153	</t>
  </si>
  <si>
    <t xml:space="preserve">            11001154	</t>
  </si>
  <si>
    <t xml:space="preserve">            11001317	</t>
  </si>
  <si>
    <t xml:space="preserve">            11001318	</t>
  </si>
  <si>
    <t xml:space="preserve">            11001319	</t>
  </si>
  <si>
    <t xml:space="preserve">            11001320	</t>
  </si>
  <si>
    <t xml:space="preserve">            11001321	</t>
  </si>
  <si>
    <t xml:space="preserve">            11001322	</t>
  </si>
  <si>
    <t xml:space="preserve">            11001323	</t>
  </si>
  <si>
    <t xml:space="preserve">            11001324	</t>
  </si>
  <si>
    <t xml:space="preserve">            11001325	</t>
  </si>
  <si>
    <t xml:space="preserve">            11001326	</t>
  </si>
  <si>
    <t xml:space="preserve">            11001327	</t>
  </si>
  <si>
    <t xml:space="preserve">            11001328	</t>
  </si>
  <si>
    <t xml:space="preserve">            11001329	</t>
  </si>
  <si>
    <t xml:space="preserve">            11001330	</t>
  </si>
  <si>
    <t xml:space="preserve">            11001331	</t>
  </si>
  <si>
    <t xml:space="preserve">            11001332	</t>
  </si>
  <si>
    <t xml:space="preserve">            11001333	</t>
  </si>
  <si>
    <t xml:space="preserve">            11001428	</t>
  </si>
  <si>
    <t xml:space="preserve">            11001489	</t>
  </si>
  <si>
    <t xml:space="preserve">            11001501	</t>
  </si>
  <si>
    <t xml:space="preserve">            11001515	</t>
  </si>
  <si>
    <t xml:space="preserve">            11001516	</t>
  </si>
  <si>
    <t xml:space="preserve">            11001517	</t>
  </si>
  <si>
    <t xml:space="preserve">            11001518	</t>
  </si>
  <si>
    <t xml:space="preserve">            11001519	</t>
  </si>
  <si>
    <t xml:space="preserve">            11001520	</t>
  </si>
  <si>
    <t xml:space="preserve">            11001521	</t>
  </si>
  <si>
    <t xml:space="preserve">            11001522	</t>
  </si>
  <si>
    <t xml:space="preserve">            11001536	</t>
  </si>
  <si>
    <t xml:space="preserve">               48/PA</t>
  </si>
  <si>
    <t xml:space="preserve">                  7E</t>
  </si>
  <si>
    <t xml:space="preserve">                  8E</t>
  </si>
  <si>
    <t xml:space="preserve">                  9E</t>
  </si>
  <si>
    <t xml:space="preserve">                 10E</t>
  </si>
  <si>
    <t xml:space="preserve">                 11E</t>
  </si>
  <si>
    <t xml:space="preserve">                 12E</t>
  </si>
  <si>
    <t xml:space="preserve">              242/PA</t>
  </si>
  <si>
    <t>NUOVA ELSCAR DI FALVO VINCENZO</t>
  </si>
  <si>
    <t xml:space="preserve">               97/PA</t>
  </si>
  <si>
    <t xml:space="preserve">              104/PA</t>
  </si>
  <si>
    <t xml:space="preserve">           FPA 41/23</t>
  </si>
  <si>
    <t xml:space="preserve">           FPA 42/23</t>
  </si>
  <si>
    <t xml:space="preserve">           FPA 57/23</t>
  </si>
  <si>
    <t xml:space="preserve">           FPA 58/23</t>
  </si>
  <si>
    <t xml:space="preserve">             6/PA/23</t>
  </si>
  <si>
    <t xml:space="preserve">            14/PA/23</t>
  </si>
  <si>
    <t xml:space="preserve">            15/PA/23</t>
  </si>
  <si>
    <t xml:space="preserve">            16/PA/23</t>
  </si>
  <si>
    <t xml:space="preserve">            25/PA/23</t>
  </si>
  <si>
    <t xml:space="preserve">            27/PA/23</t>
  </si>
  <si>
    <t xml:space="preserve">            29/PA/23</t>
  </si>
  <si>
    <t xml:space="preserve">            30/PA/23</t>
  </si>
  <si>
    <t xml:space="preserve">            32/PA/23</t>
  </si>
  <si>
    <t xml:space="preserve">            33/PA/23</t>
  </si>
  <si>
    <t xml:space="preserve">            34/PA/23</t>
  </si>
  <si>
    <t xml:space="preserve">            40/PA/23</t>
  </si>
  <si>
    <t xml:space="preserve">            49/PA/23</t>
  </si>
  <si>
    <t xml:space="preserve">                6/23</t>
  </si>
  <si>
    <t xml:space="preserve">                8/23</t>
  </si>
  <si>
    <t xml:space="preserve">               10/23</t>
  </si>
  <si>
    <t xml:space="preserve">               12/23</t>
  </si>
  <si>
    <t xml:space="preserve">               14/23</t>
  </si>
  <si>
    <t xml:space="preserve">               16/23</t>
  </si>
  <si>
    <t xml:space="preserve">               18/23</t>
  </si>
  <si>
    <t xml:space="preserve">               19/23</t>
  </si>
  <si>
    <t xml:space="preserve">               20/23</t>
  </si>
  <si>
    <t xml:space="preserve">               21/23</t>
  </si>
  <si>
    <t xml:space="preserve">               22/23</t>
  </si>
  <si>
    <t xml:space="preserve">               23/23</t>
  </si>
  <si>
    <t xml:space="preserve">               24/23</t>
  </si>
  <si>
    <t xml:space="preserve">               25/23</t>
  </si>
  <si>
    <t xml:space="preserve">               26/23</t>
  </si>
  <si>
    <t xml:space="preserve">               27/23</t>
  </si>
  <si>
    <t xml:space="preserve">               28/23</t>
  </si>
  <si>
    <t xml:space="preserve">               29/23</t>
  </si>
  <si>
    <t xml:space="preserve">               30/23</t>
  </si>
  <si>
    <t xml:space="preserve">               32/23</t>
  </si>
  <si>
    <t xml:space="preserve">               34/23</t>
  </si>
  <si>
    <t xml:space="preserve">               36/23</t>
  </si>
  <si>
    <t xml:space="preserve">          7171978848	</t>
  </si>
  <si>
    <t xml:space="preserve">BOSTON SCIENTIFIC S.P.A. </t>
  </si>
  <si>
    <t xml:space="preserve">          7171984366	</t>
  </si>
  <si>
    <t xml:space="preserve">          7171984367	</t>
  </si>
  <si>
    <t xml:space="preserve">          7171984437	</t>
  </si>
  <si>
    <t xml:space="preserve">          7171984438	</t>
  </si>
  <si>
    <t xml:space="preserve">          7171984439	</t>
  </si>
  <si>
    <t xml:space="preserve">          7171989583	</t>
  </si>
  <si>
    <t xml:space="preserve">          7172000107	</t>
  </si>
  <si>
    <t xml:space="preserve">          7172000108	</t>
  </si>
  <si>
    <t xml:space="preserve">          7172000625	</t>
  </si>
  <si>
    <t xml:space="preserve">          7172000626	</t>
  </si>
  <si>
    <t xml:space="preserve">          7172000627	</t>
  </si>
  <si>
    <t xml:space="preserve">          7172001217	</t>
  </si>
  <si>
    <t xml:space="preserve">          7172001218	</t>
  </si>
  <si>
    <t xml:space="preserve">          7172001932	</t>
  </si>
  <si>
    <t xml:space="preserve">          7172007777	</t>
  </si>
  <si>
    <t xml:space="preserve">          7172008195	</t>
  </si>
  <si>
    <t xml:space="preserve">          7172008196	</t>
  </si>
  <si>
    <t xml:space="preserve">          7172018797	</t>
  </si>
  <si>
    <t xml:space="preserve">          7172018798	</t>
  </si>
  <si>
    <t xml:space="preserve">          7172018799	</t>
  </si>
  <si>
    <t xml:space="preserve">          7172021271	</t>
  </si>
  <si>
    <t xml:space="preserve">          7172030066	</t>
  </si>
  <si>
    <t xml:space="preserve">          7172030564	</t>
  </si>
  <si>
    <t xml:space="preserve">          7172035370	</t>
  </si>
  <si>
    <t xml:space="preserve">          7172054298	</t>
  </si>
  <si>
    <t xml:space="preserve">          7172056222	</t>
  </si>
  <si>
    <t xml:space="preserve">          7172056223	</t>
  </si>
  <si>
    <t xml:space="preserve">          7172057317	</t>
  </si>
  <si>
    <t xml:space="preserve">          7172059855	</t>
  </si>
  <si>
    <t xml:space="preserve">          7172063749	</t>
  </si>
  <si>
    <t xml:space="preserve">          7172067487	</t>
  </si>
  <si>
    <t xml:space="preserve">          7172067488	</t>
  </si>
  <si>
    <t xml:space="preserve">          7172071515	</t>
  </si>
  <si>
    <t xml:space="preserve">          7172071516	</t>
  </si>
  <si>
    <t xml:space="preserve">          7172071517	</t>
  </si>
  <si>
    <t xml:space="preserve">          7172071518	</t>
  </si>
  <si>
    <t xml:space="preserve">          7172071520	</t>
  </si>
  <si>
    <t xml:space="preserve">          7172071605	</t>
  </si>
  <si>
    <t xml:space="preserve">          7172072152	</t>
  </si>
  <si>
    <t xml:space="preserve">          7172072272	</t>
  </si>
  <si>
    <t xml:space="preserve">          7172083252	</t>
  </si>
  <si>
    <t xml:space="preserve">          7172083811	</t>
  </si>
  <si>
    <t xml:space="preserve">          7172083813	</t>
  </si>
  <si>
    <t xml:space="preserve">          7172083814	</t>
  </si>
  <si>
    <t xml:space="preserve">          7172083815	</t>
  </si>
  <si>
    <t xml:space="preserve">          7172091283	</t>
  </si>
  <si>
    <t xml:space="preserve">          7172091284	</t>
  </si>
  <si>
    <t xml:space="preserve">          7172091285	</t>
  </si>
  <si>
    <t xml:space="preserve">          7172091775	</t>
  </si>
  <si>
    <t xml:space="preserve">          7172091776	</t>
  </si>
  <si>
    <t xml:space="preserve">          7172092544	</t>
  </si>
  <si>
    <t xml:space="preserve">          7172093784	</t>
  </si>
  <si>
    <t xml:space="preserve">          7172096126	</t>
  </si>
  <si>
    <t xml:space="preserve">          7172096127	</t>
  </si>
  <si>
    <t xml:space="preserve">          7172108849	</t>
  </si>
  <si>
    <t xml:space="preserve">          7172108850	</t>
  </si>
  <si>
    <t xml:space="preserve">          7172108851	</t>
  </si>
  <si>
    <t xml:space="preserve">          7172109019	</t>
  </si>
  <si>
    <t xml:space="preserve">          7172109020	</t>
  </si>
  <si>
    <t xml:space="preserve">          7172109021	</t>
  </si>
  <si>
    <t xml:space="preserve">          7172109022	</t>
  </si>
  <si>
    <t xml:space="preserve">          7172109023	</t>
  </si>
  <si>
    <t xml:space="preserve">          7172109024	</t>
  </si>
  <si>
    <t xml:space="preserve">          7172109025	</t>
  </si>
  <si>
    <t xml:space="preserve">          7172110503	</t>
  </si>
  <si>
    <t xml:space="preserve">          7172113277	</t>
  </si>
  <si>
    <t xml:space="preserve">          7172115124	</t>
  </si>
  <si>
    <t xml:space="preserve">          7172115125	</t>
  </si>
  <si>
    <t xml:space="preserve">          7172116284	</t>
  </si>
  <si>
    <t xml:space="preserve">          7172116321	</t>
  </si>
  <si>
    <t xml:space="preserve">          7172121986	</t>
  </si>
  <si>
    <t xml:space="preserve">          7172122000	</t>
  </si>
  <si>
    <t xml:space="preserve">          7172122077	</t>
  </si>
  <si>
    <t xml:space="preserve">          7172122078	</t>
  </si>
  <si>
    <t xml:space="preserve">          7172203636	</t>
  </si>
  <si>
    <t xml:space="preserve">          7172203733	</t>
  </si>
  <si>
    <t xml:space="preserve">          7172214300	</t>
  </si>
  <si>
    <t xml:space="preserve">          7172214301	</t>
  </si>
  <si>
    <t xml:space="preserve">               47/FE</t>
  </si>
  <si>
    <t xml:space="preserve">               48/FE</t>
  </si>
  <si>
    <t xml:space="preserve">               49/FE</t>
  </si>
  <si>
    <t xml:space="preserve">               50/FE</t>
  </si>
  <si>
    <t xml:space="preserve">               74/FE</t>
  </si>
  <si>
    <t xml:space="preserve">               87/FE</t>
  </si>
  <si>
    <t xml:space="preserve">               88/FE</t>
  </si>
  <si>
    <t xml:space="preserve">               89/FE</t>
  </si>
  <si>
    <t xml:space="preserve">               90/FE</t>
  </si>
  <si>
    <t xml:space="preserve">               91/FE</t>
  </si>
  <si>
    <t xml:space="preserve">                 3/1</t>
  </si>
  <si>
    <t xml:space="preserve">IMPRESA EDILE RANIERI FRANCESCO </t>
  </si>
  <si>
    <t xml:space="preserve">                 3/4</t>
  </si>
  <si>
    <t xml:space="preserve">                3/10</t>
  </si>
  <si>
    <t xml:space="preserve">             239 /20</t>
  </si>
  <si>
    <t xml:space="preserve">             417 /20</t>
  </si>
  <si>
    <t xml:space="preserve">             892 /20</t>
  </si>
  <si>
    <t xml:space="preserve">            1315 /20</t>
  </si>
  <si>
    <t xml:space="preserve">            1569 /20</t>
  </si>
  <si>
    <t xml:space="preserve">            1750 /20</t>
  </si>
  <si>
    <t xml:space="preserve">            1800 /20</t>
  </si>
  <si>
    <t xml:space="preserve">            1860 /20</t>
  </si>
  <si>
    <t xml:space="preserve">            2202 /20</t>
  </si>
  <si>
    <t xml:space="preserve">          2201015121	</t>
  </si>
  <si>
    <t xml:space="preserve">          2201015990	</t>
  </si>
  <si>
    <t xml:space="preserve">          2301003601	</t>
  </si>
  <si>
    <t xml:space="preserve">          2301004300	</t>
  </si>
  <si>
    <t xml:space="preserve">          2301006221	</t>
  </si>
  <si>
    <t xml:space="preserve">          2301008185	</t>
  </si>
  <si>
    <t xml:space="preserve">          2301009658	</t>
  </si>
  <si>
    <t xml:space="preserve">          2301010543	</t>
  </si>
  <si>
    <t xml:space="preserve">          0920585711	</t>
  </si>
  <si>
    <t xml:space="preserve">          0920587423	</t>
  </si>
  <si>
    <t xml:space="preserve">            VH202437</t>
  </si>
  <si>
    <t xml:space="preserve">MUNDIPHARMA </t>
  </si>
  <si>
    <t xml:space="preserve">            VH204301</t>
  </si>
  <si>
    <t xml:space="preserve">            VH204664</t>
  </si>
  <si>
    <t xml:space="preserve">            VH301244</t>
  </si>
  <si>
    <t xml:space="preserve">    2021000010043015	</t>
  </si>
  <si>
    <t xml:space="preserve">    2022000010011307	</t>
  </si>
  <si>
    <t xml:space="preserve">    2022000010016962	</t>
  </si>
  <si>
    <t xml:space="preserve">          3300108585	</t>
  </si>
  <si>
    <t xml:space="preserve">          3300123986	</t>
  </si>
  <si>
    <t xml:space="preserve">          3300134129	</t>
  </si>
  <si>
    <t xml:space="preserve">          3300137239	</t>
  </si>
  <si>
    <t xml:space="preserve">          3300137240	</t>
  </si>
  <si>
    <t xml:space="preserve">          3300138346	</t>
  </si>
  <si>
    <t xml:space="preserve">          3300138347	</t>
  </si>
  <si>
    <t xml:space="preserve">          3300138348	</t>
  </si>
  <si>
    <t xml:space="preserve">          3300139948	</t>
  </si>
  <si>
    <t xml:space="preserve">          3300143955	</t>
  </si>
  <si>
    <t xml:space="preserve">          3300146051	</t>
  </si>
  <si>
    <t xml:space="preserve">          3300157232	</t>
  </si>
  <si>
    <t xml:space="preserve">          3300159336	</t>
  </si>
  <si>
    <t xml:space="preserve">          3300161348	</t>
  </si>
  <si>
    <t xml:space="preserve">          3300162179	</t>
  </si>
  <si>
    <t xml:space="preserve">          3300164449	</t>
  </si>
  <si>
    <t xml:space="preserve">          3300164450	</t>
  </si>
  <si>
    <t xml:space="preserve">          3300166312	</t>
  </si>
  <si>
    <t xml:space="preserve">          3300001965	</t>
  </si>
  <si>
    <t xml:space="preserve">          3300002041	</t>
  </si>
  <si>
    <t xml:space="preserve">          3300002042	</t>
  </si>
  <si>
    <t xml:space="preserve">        001342231276	</t>
  </si>
  <si>
    <t xml:space="preserve">        001342231278	</t>
  </si>
  <si>
    <t xml:space="preserve">        001342330422	</t>
  </si>
  <si>
    <t xml:space="preserve">                 125	</t>
  </si>
  <si>
    <t xml:space="preserve">                 126	</t>
  </si>
  <si>
    <t xml:space="preserve">                 158	</t>
  </si>
  <si>
    <t xml:space="preserve">                 159	</t>
  </si>
  <si>
    <t xml:space="preserve">                 222	</t>
  </si>
  <si>
    <t xml:space="preserve">                 234	</t>
  </si>
  <si>
    <t xml:space="preserve">F.LLI PRESTINICE </t>
  </si>
  <si>
    <t xml:space="preserve">                2/46</t>
  </si>
  <si>
    <t xml:space="preserve">                2/47</t>
  </si>
  <si>
    <t xml:space="preserve">                2/48</t>
  </si>
  <si>
    <t xml:space="preserve">                2/49</t>
  </si>
  <si>
    <t xml:space="preserve">                2/50</t>
  </si>
  <si>
    <t xml:space="preserve">                2/51</t>
  </si>
  <si>
    <t xml:space="preserve">                2/52</t>
  </si>
  <si>
    <t xml:space="preserve">                2/53</t>
  </si>
  <si>
    <t xml:space="preserve">                2/54</t>
  </si>
  <si>
    <t xml:space="preserve">                2/55</t>
  </si>
  <si>
    <t xml:space="preserve">                2/56</t>
  </si>
  <si>
    <t xml:space="preserve">                2/58</t>
  </si>
  <si>
    <t xml:space="preserve">                2/59</t>
  </si>
  <si>
    <t xml:space="preserve">                2/60</t>
  </si>
  <si>
    <t xml:space="preserve">                2/61</t>
  </si>
  <si>
    <t xml:space="preserve">                2/65</t>
  </si>
  <si>
    <t xml:space="preserve">                2/66</t>
  </si>
  <si>
    <t xml:space="preserve">                2/67</t>
  </si>
  <si>
    <t xml:space="preserve">                2/68</t>
  </si>
  <si>
    <t xml:space="preserve">                2/69</t>
  </si>
  <si>
    <t xml:space="preserve">                2/70</t>
  </si>
  <si>
    <t xml:space="preserve">                2/71</t>
  </si>
  <si>
    <t xml:space="preserve">                2/73</t>
  </si>
  <si>
    <t xml:space="preserve">                2/74</t>
  </si>
  <si>
    <t xml:space="preserve">                2/76</t>
  </si>
  <si>
    <t xml:space="preserve">                2/77</t>
  </si>
  <si>
    <t xml:space="preserve">                2/78</t>
  </si>
  <si>
    <t xml:space="preserve">                2/79</t>
  </si>
  <si>
    <t xml:space="preserve">                2/80</t>
  </si>
  <si>
    <t xml:space="preserve">                2/85</t>
  </si>
  <si>
    <t xml:space="preserve">                2/86</t>
  </si>
  <si>
    <t xml:space="preserve">                2/87</t>
  </si>
  <si>
    <t xml:space="preserve">                2/88</t>
  </si>
  <si>
    <t xml:space="preserve">                2/90</t>
  </si>
  <si>
    <t xml:space="preserve">                2/91</t>
  </si>
  <si>
    <t xml:space="preserve">                2/92</t>
  </si>
  <si>
    <t xml:space="preserve">                2/95</t>
  </si>
  <si>
    <t xml:space="preserve">                2/96</t>
  </si>
  <si>
    <t xml:space="preserve">                2/98</t>
  </si>
  <si>
    <t xml:space="preserve">                2/99</t>
  </si>
  <si>
    <t xml:space="preserve">               2/100</t>
  </si>
  <si>
    <t xml:space="preserve">               2/101</t>
  </si>
  <si>
    <t xml:space="preserve">               2/102</t>
  </si>
  <si>
    <t xml:space="preserve">               2/103</t>
  </si>
  <si>
    <t xml:space="preserve">               2/104</t>
  </si>
  <si>
    <t xml:space="preserve">               2/105</t>
  </si>
  <si>
    <t xml:space="preserve">               2/114</t>
  </si>
  <si>
    <t xml:space="preserve">          5302392147	</t>
  </si>
  <si>
    <t xml:space="preserve">          5302392841	</t>
  </si>
  <si>
    <t xml:space="preserve">          5302396021	</t>
  </si>
  <si>
    <t xml:space="preserve">          5302399327	</t>
  </si>
  <si>
    <t xml:space="preserve">          5302403815	</t>
  </si>
  <si>
    <t xml:space="preserve">          5302407279	</t>
  </si>
  <si>
    <t xml:space="preserve">          5302410874	</t>
  </si>
  <si>
    <t xml:space="preserve">          5302411587	</t>
  </si>
  <si>
    <t xml:space="preserve">          5302412236	</t>
  </si>
  <si>
    <t xml:space="preserve">          5302416271	</t>
  </si>
  <si>
    <t xml:space="preserve">          5302416815	</t>
  </si>
  <si>
    <t xml:space="preserve">          5302417398	</t>
  </si>
  <si>
    <t xml:space="preserve">          5302438265	</t>
  </si>
  <si>
    <t xml:space="preserve">          5302439829	</t>
  </si>
  <si>
    <t xml:space="preserve">          5302440216	</t>
  </si>
  <si>
    <t xml:space="preserve">          5302445434	</t>
  </si>
  <si>
    <t xml:space="preserve">          5302446145	</t>
  </si>
  <si>
    <t xml:space="preserve">          5302446941	</t>
  </si>
  <si>
    <t xml:space="preserve">          5302447111	</t>
  </si>
  <si>
    <t xml:space="preserve">          5302447922	</t>
  </si>
  <si>
    <t xml:space="preserve">          5302448973	</t>
  </si>
  <si>
    <t xml:space="preserve">          5302450723	</t>
  </si>
  <si>
    <t xml:space="preserve">          5302453079	</t>
  </si>
  <si>
    <t xml:space="preserve">          5302454825	</t>
  </si>
  <si>
    <t xml:space="preserve">          5302454826	</t>
  </si>
  <si>
    <t xml:space="preserve">          5302454827	</t>
  </si>
  <si>
    <t xml:space="preserve">          5302460040	</t>
  </si>
  <si>
    <t xml:space="preserve">          5302461744	</t>
  </si>
  <si>
    <t xml:space="preserve">          5302461995	</t>
  </si>
  <si>
    <t xml:space="preserve">          5302462547	</t>
  </si>
  <si>
    <t xml:space="preserve">          5302466294	</t>
  </si>
  <si>
    <t xml:space="preserve">          5302467317	</t>
  </si>
  <si>
    <t xml:space="preserve">          5302468238	</t>
  </si>
  <si>
    <t xml:space="preserve">          5302472766	</t>
  </si>
  <si>
    <t xml:space="preserve">          5302473125	</t>
  </si>
  <si>
    <t xml:space="preserve">          5302473936	</t>
  </si>
  <si>
    <t xml:space="preserve">          5302474237	</t>
  </si>
  <si>
    <t xml:space="preserve">          5302478735	</t>
  </si>
  <si>
    <t xml:space="preserve">          5302478736	</t>
  </si>
  <si>
    <t xml:space="preserve">             1644047	</t>
  </si>
  <si>
    <t xml:space="preserve">             1644048	</t>
  </si>
  <si>
    <t xml:space="preserve">             1644049	</t>
  </si>
  <si>
    <t xml:space="preserve">             1644050	</t>
  </si>
  <si>
    <t xml:space="preserve">             1644051	</t>
  </si>
  <si>
    <t xml:space="preserve">             1644052	</t>
  </si>
  <si>
    <t xml:space="preserve">             1644053	</t>
  </si>
  <si>
    <t xml:space="preserve">             1644054	</t>
  </si>
  <si>
    <t xml:space="preserve">             1644055	</t>
  </si>
  <si>
    <t xml:space="preserve">             1644056	</t>
  </si>
  <si>
    <t xml:space="preserve">             1644057	</t>
  </si>
  <si>
    <t xml:space="preserve">             1644114	</t>
  </si>
  <si>
    <t xml:space="preserve">             1648902	</t>
  </si>
  <si>
    <t xml:space="preserve">             1648903	</t>
  </si>
  <si>
    <t xml:space="preserve">             1648904	</t>
  </si>
  <si>
    <t xml:space="preserve">             1648905	</t>
  </si>
  <si>
    <t xml:space="preserve">             1648906	</t>
  </si>
  <si>
    <t xml:space="preserve">             1648907	</t>
  </si>
  <si>
    <t xml:space="preserve">             1648908	</t>
  </si>
  <si>
    <t xml:space="preserve">             1648909	</t>
  </si>
  <si>
    <t xml:space="preserve">             1648910	</t>
  </si>
  <si>
    <t xml:space="preserve">             1648911	</t>
  </si>
  <si>
    <t xml:space="preserve">             1648912	</t>
  </si>
  <si>
    <t xml:space="preserve">             1648978	</t>
  </si>
  <si>
    <t xml:space="preserve">             1649474	</t>
  </si>
  <si>
    <t xml:space="preserve">             1656078	</t>
  </si>
  <si>
    <t xml:space="preserve">             1656079	</t>
  </si>
  <si>
    <t xml:space="preserve">             1656080	</t>
  </si>
  <si>
    <t xml:space="preserve">             1656081	</t>
  </si>
  <si>
    <t xml:space="preserve">             1656082	</t>
  </si>
  <si>
    <t xml:space="preserve">             1656083	</t>
  </si>
  <si>
    <t xml:space="preserve">             1656084	</t>
  </si>
  <si>
    <t xml:space="preserve">             1656085	</t>
  </si>
  <si>
    <t xml:space="preserve">             1656102	</t>
  </si>
  <si>
    <t xml:space="preserve">             1656140	</t>
  </si>
  <si>
    <t xml:space="preserve">             1607260	</t>
  </si>
  <si>
    <t xml:space="preserve">             1615448	</t>
  </si>
  <si>
    <t xml:space="preserve">             1622127	</t>
  </si>
  <si>
    <t xml:space="preserve">             1632971	</t>
  </si>
  <si>
    <t xml:space="preserve">             1632990	</t>
  </si>
  <si>
    <t xml:space="preserve">             1632991	</t>
  </si>
  <si>
    <t xml:space="preserve">             1637803	</t>
  </si>
  <si>
    <t xml:space="preserve">             1637815	</t>
  </si>
  <si>
    <t xml:space="preserve">             1637816	</t>
  </si>
  <si>
    <t xml:space="preserve">             1638132	</t>
  </si>
  <si>
    <t xml:space="preserve">             1638284	</t>
  </si>
  <si>
    <t xml:space="preserve">             1638306	</t>
  </si>
  <si>
    <t xml:space="preserve">             1638307	</t>
  </si>
  <si>
    <t xml:space="preserve">             1638308	</t>
  </si>
  <si>
    <t xml:space="preserve">             1638309	</t>
  </si>
  <si>
    <t xml:space="preserve">             1643630	</t>
  </si>
  <si>
    <t xml:space="preserve">             1643634	</t>
  </si>
  <si>
    <t xml:space="preserve">             1643639	</t>
  </si>
  <si>
    <t xml:space="preserve">             1643640	</t>
  </si>
  <si>
    <t xml:space="preserve">             1643645	</t>
  </si>
  <si>
    <t xml:space="preserve">             1643646	</t>
  </si>
  <si>
    <t xml:space="preserve">             1643649	</t>
  </si>
  <si>
    <t xml:space="preserve">             1643650	</t>
  </si>
  <si>
    <t xml:space="preserve">             1643651	</t>
  </si>
  <si>
    <t xml:space="preserve">             1643655	</t>
  </si>
  <si>
    <t xml:space="preserve">             1643657	</t>
  </si>
  <si>
    <t xml:space="preserve">             1643658	</t>
  </si>
  <si>
    <t xml:space="preserve">             1643659	</t>
  </si>
  <si>
    <t xml:space="preserve">             1643660	</t>
  </si>
  <si>
    <t xml:space="preserve">             1643661	</t>
  </si>
  <si>
    <t xml:space="preserve">             1643663	</t>
  </si>
  <si>
    <t xml:space="preserve">             1643664	</t>
  </si>
  <si>
    <t xml:space="preserve">             1643665	</t>
  </si>
  <si>
    <t xml:space="preserve">             1643666	</t>
  </si>
  <si>
    <t xml:space="preserve">             1643667	</t>
  </si>
  <si>
    <t xml:space="preserve">             1643668	</t>
  </si>
  <si>
    <t xml:space="preserve">             1643676	</t>
  </si>
  <si>
    <t xml:space="preserve">             1643677	</t>
  </si>
  <si>
    <t xml:space="preserve">             1643678	</t>
  </si>
  <si>
    <t xml:space="preserve">             1643679	</t>
  </si>
  <si>
    <t xml:space="preserve">             1643680	</t>
  </si>
  <si>
    <t xml:space="preserve">             1643681	</t>
  </si>
  <si>
    <t xml:space="preserve">             1643682	</t>
  </si>
  <si>
    <t xml:space="preserve">             1643684	</t>
  </si>
  <si>
    <t xml:space="preserve">             1643685	</t>
  </si>
  <si>
    <t xml:space="preserve">             1643687	</t>
  </si>
  <si>
    <t xml:space="preserve">             1643692	</t>
  </si>
  <si>
    <t xml:space="preserve">             1643693	</t>
  </si>
  <si>
    <t xml:space="preserve">             1643695	</t>
  </si>
  <si>
    <t xml:space="preserve">             1643697	</t>
  </si>
  <si>
    <t xml:space="preserve">             1643699	</t>
  </si>
  <si>
    <t xml:space="preserve">             1643700	</t>
  </si>
  <si>
    <t xml:space="preserve">             1643701	</t>
  </si>
  <si>
    <t xml:space="preserve">             1643707	</t>
  </si>
  <si>
    <t xml:space="preserve">             1644383	</t>
  </si>
  <si>
    <t xml:space="preserve">             1644384	</t>
  </si>
  <si>
    <t xml:space="preserve">             1647574	</t>
  </si>
  <si>
    <t xml:space="preserve">             1647576	</t>
  </si>
  <si>
    <t xml:space="preserve">             1647578	</t>
  </si>
  <si>
    <t xml:space="preserve">             1647580	</t>
  </si>
  <si>
    <t xml:space="preserve">             1647581	</t>
  </si>
  <si>
    <t xml:space="preserve">             1647582	</t>
  </si>
  <si>
    <t xml:space="preserve">             1647587	</t>
  </si>
  <si>
    <t xml:space="preserve">             1647590	</t>
  </si>
  <si>
    <t xml:space="preserve">             1647591	</t>
  </si>
  <si>
    <t xml:space="preserve">             1647593	</t>
  </si>
  <si>
    <t xml:space="preserve">             1647594	</t>
  </si>
  <si>
    <t xml:space="preserve">             1647599	</t>
  </si>
  <si>
    <t xml:space="preserve">             1647600	</t>
  </si>
  <si>
    <t xml:space="preserve">             1647601	</t>
  </si>
  <si>
    <t xml:space="preserve">             1647605	</t>
  </si>
  <si>
    <t xml:space="preserve">             1647606	</t>
  </si>
  <si>
    <t xml:space="preserve">             1647607	</t>
  </si>
  <si>
    <t xml:space="preserve">             1647608	</t>
  </si>
  <si>
    <t xml:space="preserve">             1647609	</t>
  </si>
  <si>
    <t xml:space="preserve">             1647610	</t>
  </si>
  <si>
    <t xml:space="preserve">             1647611	</t>
  </si>
  <si>
    <t xml:space="preserve">             1647613	</t>
  </si>
  <si>
    <t xml:space="preserve">             1647625	</t>
  </si>
  <si>
    <t xml:space="preserve">             1647626	</t>
  </si>
  <si>
    <t xml:space="preserve">             1647627	</t>
  </si>
  <si>
    <t xml:space="preserve">             1647628	</t>
  </si>
  <si>
    <t xml:space="preserve">             1647629	</t>
  </si>
  <si>
    <t xml:space="preserve">             1647630	</t>
  </si>
  <si>
    <t xml:space="preserve">             1647631	</t>
  </si>
  <si>
    <t xml:space="preserve">             1647633	</t>
  </si>
  <si>
    <t xml:space="preserve">             1647634	</t>
  </si>
  <si>
    <t xml:space="preserve">             1647635	</t>
  </si>
  <si>
    <t xml:space="preserve">             1647637	</t>
  </si>
  <si>
    <t xml:space="preserve">             1647641	</t>
  </si>
  <si>
    <t xml:space="preserve">             1647649	</t>
  </si>
  <si>
    <t xml:space="preserve">             1647650	</t>
  </si>
  <si>
    <t xml:space="preserve">             1647651	</t>
  </si>
  <si>
    <t xml:space="preserve">             1647668	</t>
  </si>
  <si>
    <t xml:space="preserve">             1647686	</t>
  </si>
  <si>
    <t xml:space="preserve">             1648391	</t>
  </si>
  <si>
    <t xml:space="preserve">             1648392	</t>
  </si>
  <si>
    <t xml:space="preserve">             1648393	</t>
  </si>
  <si>
    <t xml:space="preserve">             1651692	</t>
  </si>
  <si>
    <t xml:space="preserve">             1651693	</t>
  </si>
  <si>
    <t xml:space="preserve">             1651694	</t>
  </si>
  <si>
    <t xml:space="preserve">             1651695	</t>
  </si>
  <si>
    <t xml:space="preserve">             1651698	</t>
  </si>
  <si>
    <t xml:space="preserve">             1651699	</t>
  </si>
  <si>
    <t xml:space="preserve">             1651703	</t>
  </si>
  <si>
    <t xml:space="preserve">             1651704	</t>
  </si>
  <si>
    <t xml:space="preserve">             1651705	</t>
  </si>
  <si>
    <t xml:space="preserve">             1651706	</t>
  </si>
  <si>
    <t xml:space="preserve">             1651707	</t>
  </si>
  <si>
    <t xml:space="preserve">             1651708	</t>
  </si>
  <si>
    <t xml:space="preserve">             1651709	</t>
  </si>
  <si>
    <t xml:space="preserve">             1651710	</t>
  </si>
  <si>
    <t xml:space="preserve">             1651711	</t>
  </si>
  <si>
    <t xml:space="preserve">             1651722	</t>
  </si>
  <si>
    <t xml:space="preserve">             1651727	</t>
  </si>
  <si>
    <t xml:space="preserve">             1651729	</t>
  </si>
  <si>
    <t xml:space="preserve">             1651730	</t>
  </si>
  <si>
    <t xml:space="preserve">             1651734	</t>
  </si>
  <si>
    <t xml:space="preserve">             1651736	</t>
  </si>
  <si>
    <t xml:space="preserve">             1651744	</t>
  </si>
  <si>
    <t xml:space="preserve">             1651745	</t>
  </si>
  <si>
    <t xml:space="preserve">             1651747	</t>
  </si>
  <si>
    <t xml:space="preserve">             1651748	</t>
  </si>
  <si>
    <t xml:space="preserve">             1651750	</t>
  </si>
  <si>
    <t xml:space="preserve">             1651753	</t>
  </si>
  <si>
    <t xml:space="preserve">             1651754	</t>
  </si>
  <si>
    <t xml:space="preserve">             1651755	</t>
  </si>
  <si>
    <t xml:space="preserve">             1651758	</t>
  </si>
  <si>
    <t xml:space="preserve">             1651759	</t>
  </si>
  <si>
    <t xml:space="preserve">             1651760	</t>
  </si>
  <si>
    <t xml:space="preserve">             1651761	</t>
  </si>
  <si>
    <t xml:space="preserve">             1651762	</t>
  </si>
  <si>
    <t xml:space="preserve">             1651769	</t>
  </si>
  <si>
    <t xml:space="preserve">             1651770	</t>
  </si>
  <si>
    <t xml:space="preserve">             1651772	</t>
  </si>
  <si>
    <t xml:space="preserve">             1651773	</t>
  </si>
  <si>
    <t xml:space="preserve">             1651774	</t>
  </si>
  <si>
    <t xml:space="preserve">             1651781	</t>
  </si>
  <si>
    <t xml:space="preserve">             1651784	</t>
  </si>
  <si>
    <t xml:space="preserve">             1651786	</t>
  </si>
  <si>
    <t xml:space="preserve">             1651787	</t>
  </si>
  <si>
    <t xml:space="preserve">             1651789	</t>
  </si>
  <si>
    <t xml:space="preserve">             1651790	</t>
  </si>
  <si>
    <t xml:space="preserve">             1651831	</t>
  </si>
  <si>
    <t xml:space="preserve">             1651841	</t>
  </si>
  <si>
    <t xml:space="preserve">             1651873	</t>
  </si>
  <si>
    <t xml:space="preserve">             1652683	</t>
  </si>
  <si>
    <t xml:space="preserve">             1652684	</t>
  </si>
  <si>
    <t xml:space="preserve">             1652685	</t>
  </si>
  <si>
    <t xml:space="preserve">             1652686	</t>
  </si>
  <si>
    <t xml:space="preserve">             1652687	</t>
  </si>
  <si>
    <t xml:space="preserve">             1652688	</t>
  </si>
  <si>
    <t xml:space="preserve">             1652690	</t>
  </si>
  <si>
    <t xml:space="preserve">             1660082	</t>
  </si>
  <si>
    <t xml:space="preserve">             1660084	</t>
  </si>
  <si>
    <t xml:space="preserve">             1660087	</t>
  </si>
  <si>
    <t xml:space="preserve">             1660105	</t>
  </si>
  <si>
    <t xml:space="preserve">             1660106	</t>
  </si>
  <si>
    <t xml:space="preserve">             1660107	</t>
  </si>
  <si>
    <t xml:space="preserve">             1660108	</t>
  </si>
  <si>
    <t xml:space="preserve">             1660111	</t>
  </si>
  <si>
    <t xml:space="preserve">             1660115	</t>
  </si>
  <si>
    <t xml:space="preserve">             1660117	</t>
  </si>
  <si>
    <t xml:space="preserve">             1660118	</t>
  </si>
  <si>
    <t xml:space="preserve">             1660119	</t>
  </si>
  <si>
    <t xml:space="preserve">             1660120	</t>
  </si>
  <si>
    <t xml:space="preserve">             1660121	</t>
  </si>
  <si>
    <t xml:space="preserve">             1660128	</t>
  </si>
  <si>
    <t xml:space="preserve">             1660129	</t>
  </si>
  <si>
    <t xml:space="preserve">             1660133	</t>
  </si>
  <si>
    <t xml:space="preserve">             1660134	</t>
  </si>
  <si>
    <t xml:space="preserve">             1660135	</t>
  </si>
  <si>
    <t xml:space="preserve">             1660136	</t>
  </si>
  <si>
    <t xml:space="preserve">             1660140	</t>
  </si>
  <si>
    <t xml:space="preserve">             1660148	</t>
  </si>
  <si>
    <t xml:space="preserve">             1660149	</t>
  </si>
  <si>
    <t xml:space="preserve">             1660177	</t>
  </si>
  <si>
    <t xml:space="preserve">             1660187	</t>
  </si>
  <si>
    <t xml:space="preserve">             1660188	</t>
  </si>
  <si>
    <t xml:space="preserve">             1660214	</t>
  </si>
  <si>
    <t xml:space="preserve">             1660993	</t>
  </si>
  <si>
    <t xml:space="preserve">             1660994	</t>
  </si>
  <si>
    <t xml:space="preserve">             1660995	</t>
  </si>
  <si>
    <t xml:space="preserve">             1660996	</t>
  </si>
  <si>
    <t xml:space="preserve">             1660997	</t>
  </si>
  <si>
    <t xml:space="preserve">             1660998	</t>
  </si>
  <si>
    <t xml:space="preserve">             1660999	</t>
  </si>
  <si>
    <t xml:space="preserve">             1661000	</t>
  </si>
  <si>
    <t xml:space="preserve">             1614592	</t>
  </si>
  <si>
    <t xml:space="preserve">             1614593	</t>
  </si>
  <si>
    <t xml:space="preserve">             1614629	</t>
  </si>
  <si>
    <t xml:space="preserve">             1614630	</t>
  </si>
  <si>
    <t xml:space="preserve">             1614631	</t>
  </si>
  <si>
    <t xml:space="preserve">             1614632	</t>
  </si>
  <si>
    <t xml:space="preserve">             1614633	</t>
  </si>
  <si>
    <t xml:space="preserve">             1614635	</t>
  </si>
  <si>
    <t xml:space="preserve">             1614636	</t>
  </si>
  <si>
    <t xml:space="preserve">             1614640	</t>
  </si>
  <si>
    <t xml:space="preserve">             1614644	</t>
  </si>
  <si>
    <t xml:space="preserve">             1614646	</t>
  </si>
  <si>
    <t xml:space="preserve">             1614670	</t>
  </si>
  <si>
    <t xml:space="preserve">             1614683	</t>
  </si>
  <si>
    <t xml:space="preserve">             1614689	</t>
  </si>
  <si>
    <t xml:space="preserve">             1614691	</t>
  </si>
  <si>
    <t xml:space="preserve">             1614692	</t>
  </si>
  <si>
    <t xml:space="preserve">             1614693	</t>
  </si>
  <si>
    <t xml:space="preserve">             1614694	</t>
  </si>
  <si>
    <t xml:space="preserve">             1614722	</t>
  </si>
  <si>
    <t xml:space="preserve">             1615103	</t>
  </si>
  <si>
    <t xml:space="preserve">             1615104	</t>
  </si>
  <si>
    <t xml:space="preserve">             1615105	</t>
  </si>
  <si>
    <t xml:space="preserve">             1615106	</t>
  </si>
  <si>
    <t xml:space="preserve">             1615107	</t>
  </si>
  <si>
    <t xml:space="preserve">             1620647	</t>
  </si>
  <si>
    <t xml:space="preserve">             1620655	</t>
  </si>
  <si>
    <t xml:space="preserve">             1620659	</t>
  </si>
  <si>
    <t xml:space="preserve">             1620666	</t>
  </si>
  <si>
    <t xml:space="preserve">             1620673	</t>
  </si>
  <si>
    <t xml:space="preserve">             1620674	</t>
  </si>
  <si>
    <t xml:space="preserve">             1620679	</t>
  </si>
  <si>
    <t xml:space="preserve">             1620680	</t>
  </si>
  <si>
    <t xml:space="preserve">             1620686	</t>
  </si>
  <si>
    <t xml:space="preserve">             1620687	</t>
  </si>
  <si>
    <t xml:space="preserve">             1620688	</t>
  </si>
  <si>
    <t xml:space="preserve">             1620689	</t>
  </si>
  <si>
    <t xml:space="preserve">             1620690	</t>
  </si>
  <si>
    <t xml:space="preserve">             1620691	</t>
  </si>
  <si>
    <t xml:space="preserve">             1620692	</t>
  </si>
  <si>
    <t xml:space="preserve">             1620693	</t>
  </si>
  <si>
    <t xml:space="preserve">             1620694	</t>
  </si>
  <si>
    <t xml:space="preserve">             1620695	</t>
  </si>
  <si>
    <t xml:space="preserve">             1620697	</t>
  </si>
  <si>
    <t xml:space="preserve">             1620700	</t>
  </si>
  <si>
    <t xml:space="preserve">             1620701	</t>
  </si>
  <si>
    <t xml:space="preserve">             1620702	</t>
  </si>
  <si>
    <t xml:space="preserve">             1620705	</t>
  </si>
  <si>
    <t xml:space="preserve">             1620706	</t>
  </si>
  <si>
    <t xml:space="preserve">             1620715	</t>
  </si>
  <si>
    <t xml:space="preserve">             1620717	</t>
  </si>
  <si>
    <t xml:space="preserve">             1620723	</t>
  </si>
  <si>
    <t xml:space="preserve">             1620725	</t>
  </si>
  <si>
    <t xml:space="preserve">             1620745	</t>
  </si>
  <si>
    <t xml:space="preserve">             1620747	</t>
  </si>
  <si>
    <t xml:space="preserve">             1620748	</t>
  </si>
  <si>
    <t xml:space="preserve">             1620749	</t>
  </si>
  <si>
    <t xml:space="preserve">             1620750	</t>
  </si>
  <si>
    <t xml:space="preserve">             1620755	</t>
  </si>
  <si>
    <t xml:space="preserve">             1620756	</t>
  </si>
  <si>
    <t xml:space="preserve">             1620757	</t>
  </si>
  <si>
    <t xml:space="preserve">             1620761	</t>
  </si>
  <si>
    <t xml:space="preserve">             1620762	</t>
  </si>
  <si>
    <t xml:space="preserve">             1620768	</t>
  </si>
  <si>
    <t xml:space="preserve">             1620769	</t>
  </si>
  <si>
    <t xml:space="preserve">             1620776	</t>
  </si>
  <si>
    <t xml:space="preserve">             1620792	</t>
  </si>
  <si>
    <t xml:space="preserve">             1620794	</t>
  </si>
  <si>
    <t xml:space="preserve">             1620810	</t>
  </si>
  <si>
    <t xml:space="preserve">             1620818	</t>
  </si>
  <si>
    <t xml:space="preserve">             1620819	</t>
  </si>
  <si>
    <t xml:space="preserve">             1620822	</t>
  </si>
  <si>
    <t xml:space="preserve">             1621153	</t>
  </si>
  <si>
    <t xml:space="preserve">             1621154	</t>
  </si>
  <si>
    <t xml:space="preserve">             1621155	</t>
  </si>
  <si>
    <t xml:space="preserve">             1621156	</t>
  </si>
  <si>
    <t xml:space="preserve">             1621157	</t>
  </si>
  <si>
    <t xml:space="preserve">             1621158	</t>
  </si>
  <si>
    <t xml:space="preserve">             1621159	</t>
  </si>
  <si>
    <t xml:space="preserve">             1621160	</t>
  </si>
  <si>
    <t xml:space="preserve">             1638343	</t>
  </si>
  <si>
    <t xml:space="preserve">             1638344	</t>
  </si>
  <si>
    <t xml:space="preserve">             1638346	</t>
  </si>
  <si>
    <t xml:space="preserve">          2022012421	</t>
  </si>
  <si>
    <t>THERMO FISHER DIAGNOSTIC S.P.A (EX OXOID S.P.A.</t>
  </si>
  <si>
    <t xml:space="preserve">          2022013995	</t>
  </si>
  <si>
    <t xml:space="preserve">          2022024202	</t>
  </si>
  <si>
    <t xml:space="preserve">              PA/605</t>
  </si>
  <si>
    <t xml:space="preserve">             1694/PA</t>
  </si>
  <si>
    <t xml:space="preserve">BRUNO FARMACEUTICI S.P.A. </t>
  </si>
  <si>
    <t xml:space="preserve">          3621046395	</t>
  </si>
  <si>
    <t xml:space="preserve">          3621058841	</t>
  </si>
  <si>
    <t xml:space="preserve">          3621058842	</t>
  </si>
  <si>
    <t xml:space="preserve">          3621059457	</t>
  </si>
  <si>
    <t xml:space="preserve">          3621059458	</t>
  </si>
  <si>
    <t xml:space="preserve">          3621059459	</t>
  </si>
  <si>
    <t xml:space="preserve">          3621060348	</t>
  </si>
  <si>
    <t xml:space="preserve">          3621061313	</t>
  </si>
  <si>
    <t xml:space="preserve">          3621061967	</t>
  </si>
  <si>
    <t xml:space="preserve">          3621061968	</t>
  </si>
  <si>
    <t xml:space="preserve">          3621062414	</t>
  </si>
  <si>
    <t xml:space="preserve">          3621062415	</t>
  </si>
  <si>
    <t xml:space="preserve">          3621063317	</t>
  </si>
  <si>
    <t xml:space="preserve">          3621064300	</t>
  </si>
  <si>
    <t xml:space="preserve">          3621064411	</t>
  </si>
  <si>
    <t xml:space="preserve">          3621065239	</t>
  </si>
  <si>
    <t xml:space="preserve">          3621065395	</t>
  </si>
  <si>
    <t xml:space="preserve">          3621065396	</t>
  </si>
  <si>
    <t xml:space="preserve">          3621065921	</t>
  </si>
  <si>
    <t xml:space="preserve">          3621066650	</t>
  </si>
  <si>
    <t xml:space="preserve">          3621066651	</t>
  </si>
  <si>
    <t xml:space="preserve">          3621067276	</t>
  </si>
  <si>
    <t xml:space="preserve">          3621067277	</t>
  </si>
  <si>
    <t xml:space="preserve">          3621067278	</t>
  </si>
  <si>
    <t xml:space="preserve">          3621067279	</t>
  </si>
  <si>
    <t xml:space="preserve">          3621068248	</t>
  </si>
  <si>
    <t xml:space="preserve">          3621068470	</t>
  </si>
  <si>
    <t xml:space="preserve">          3621068471	</t>
  </si>
  <si>
    <t xml:space="preserve">          3621068472	</t>
  </si>
  <si>
    <t xml:space="preserve">          3621069377	</t>
  </si>
  <si>
    <t xml:space="preserve">          3621069984	</t>
  </si>
  <si>
    <t xml:space="preserve">          3621070210	</t>
  </si>
  <si>
    <t xml:space="preserve">          3621070211	</t>
  </si>
  <si>
    <t xml:space="preserve">          3621070212	</t>
  </si>
  <si>
    <t xml:space="preserve">          3621070213	</t>
  </si>
  <si>
    <t xml:space="preserve">          3621071305	</t>
  </si>
  <si>
    <t xml:space="preserve">          3621071436	</t>
  </si>
  <si>
    <t xml:space="preserve">          3621071437	</t>
  </si>
  <si>
    <t xml:space="preserve">          3621071438	</t>
  </si>
  <si>
    <t xml:space="preserve">          3621072530	</t>
  </si>
  <si>
    <t xml:space="preserve">          3621072531	</t>
  </si>
  <si>
    <t xml:space="preserve">          3621072532	</t>
  </si>
  <si>
    <t xml:space="preserve">          3621073726	</t>
  </si>
  <si>
    <t xml:space="preserve">          3621074795	</t>
  </si>
  <si>
    <t xml:space="preserve">          3621074796	</t>
  </si>
  <si>
    <t xml:space="preserve">          3621075277	</t>
  </si>
  <si>
    <t xml:space="preserve">          3621075278	</t>
  </si>
  <si>
    <t xml:space="preserve">          3621076405	</t>
  </si>
  <si>
    <t xml:space="preserve">          3621077295	</t>
  </si>
  <si>
    <t xml:space="preserve">          3621077438	</t>
  </si>
  <si>
    <t xml:space="preserve">          3621078659	</t>
  </si>
  <si>
    <t xml:space="preserve">          3621079035	</t>
  </si>
  <si>
    <t xml:space="preserve">          3621080441	</t>
  </si>
  <si>
    <t xml:space="preserve">          3621082042	</t>
  </si>
  <si>
    <t xml:space="preserve">          3621082043	</t>
  </si>
  <si>
    <t xml:space="preserve">          3621082427	</t>
  </si>
  <si>
    <t xml:space="preserve">          3621082428	</t>
  </si>
  <si>
    <t xml:space="preserve">          3621082429	</t>
  </si>
  <si>
    <t xml:space="preserve">          3621083737	</t>
  </si>
  <si>
    <t xml:space="preserve">          3621083841	</t>
  </si>
  <si>
    <t xml:space="preserve">          3621083842	</t>
  </si>
  <si>
    <t xml:space="preserve">          3621083843	</t>
  </si>
  <si>
    <t xml:space="preserve">          3621083844	</t>
  </si>
  <si>
    <t xml:space="preserve">          3621083845	</t>
  </si>
  <si>
    <t xml:space="preserve">          3621084476	</t>
  </si>
  <si>
    <t xml:space="preserve">          3621084477	</t>
  </si>
  <si>
    <t xml:space="preserve">          3621084478	</t>
  </si>
  <si>
    <t xml:space="preserve">          3621084479	</t>
  </si>
  <si>
    <t xml:space="preserve">          3621085167	</t>
  </si>
  <si>
    <t xml:space="preserve">          3621085492	</t>
  </si>
  <si>
    <t xml:space="preserve">          3621085493	</t>
  </si>
  <si>
    <t xml:space="preserve">          3621086056	</t>
  </si>
  <si>
    <t xml:space="preserve">          3621086057	</t>
  </si>
  <si>
    <t xml:space="preserve">          3621086058	</t>
  </si>
  <si>
    <t xml:space="preserve">          3621086918	</t>
  </si>
  <si>
    <t xml:space="preserve">          3621086987	</t>
  </si>
  <si>
    <t xml:space="preserve">          3621086988	</t>
  </si>
  <si>
    <t xml:space="preserve">          3621087923	</t>
  </si>
  <si>
    <t xml:space="preserve">          3621087924	</t>
  </si>
  <si>
    <t xml:space="preserve">          3621088909	</t>
  </si>
  <si>
    <t xml:space="preserve">          3621089284	</t>
  </si>
  <si>
    <t xml:space="preserve">          3621090411	</t>
  </si>
  <si>
    <t xml:space="preserve">          3621090412	</t>
  </si>
  <si>
    <t xml:space="preserve">          3621091525	</t>
  </si>
  <si>
    <t xml:space="preserve">          3621091694	</t>
  </si>
  <si>
    <t xml:space="preserve">          3621091695	</t>
  </si>
  <si>
    <t xml:space="preserve">          3621091696	</t>
  </si>
  <si>
    <t xml:space="preserve">          3621093582	</t>
  </si>
  <si>
    <t xml:space="preserve">          3621094173	</t>
  </si>
  <si>
    <t xml:space="preserve">          3621094174	</t>
  </si>
  <si>
    <t xml:space="preserve">          3621095566	</t>
  </si>
  <si>
    <t xml:space="preserve">          3621095567	</t>
  </si>
  <si>
    <t xml:space="preserve">          3621096559	</t>
  </si>
  <si>
    <t xml:space="preserve">          3621096560	</t>
  </si>
  <si>
    <t xml:space="preserve">          3621096561	</t>
  </si>
  <si>
    <t xml:space="preserve">          3621096562	</t>
  </si>
  <si>
    <t xml:space="preserve">          3621098098	</t>
  </si>
  <si>
    <t xml:space="preserve">          3621098099	</t>
  </si>
  <si>
    <t xml:space="preserve">          3621098521	</t>
  </si>
  <si>
    <t xml:space="preserve">          3621098522	</t>
  </si>
  <si>
    <t xml:space="preserve">          3621099990	</t>
  </si>
  <si>
    <t xml:space="preserve">          3621100083	</t>
  </si>
  <si>
    <t xml:space="preserve">          3621100084	</t>
  </si>
  <si>
    <t xml:space="preserve">          3621100894	</t>
  </si>
  <si>
    <t xml:space="preserve">          3621101356	</t>
  </si>
  <si>
    <t xml:space="preserve">          3621101357	</t>
  </si>
  <si>
    <t xml:space="preserve">          3621101860	</t>
  </si>
  <si>
    <t xml:space="preserve">          3621101861	</t>
  </si>
  <si>
    <t xml:space="preserve">          3621101862	</t>
  </si>
  <si>
    <t xml:space="preserve">          3621101863	</t>
  </si>
  <si>
    <t xml:space="preserve">          3621101864	</t>
  </si>
  <si>
    <t xml:space="preserve">          3621102713	</t>
  </si>
  <si>
    <t xml:space="preserve">          3621104302	</t>
  </si>
  <si>
    <t xml:space="preserve">          3621105657	</t>
  </si>
  <si>
    <t xml:space="preserve">          3621105658	</t>
  </si>
  <si>
    <t xml:space="preserve">          3621105659	</t>
  </si>
  <si>
    <t xml:space="preserve">          3621106073	</t>
  </si>
  <si>
    <t xml:space="preserve">          3621106074	</t>
  </si>
  <si>
    <t xml:space="preserve">          3621106075	</t>
  </si>
  <si>
    <t xml:space="preserve">          3621106991	</t>
  </si>
  <si>
    <t xml:space="preserve">          3621106992	</t>
  </si>
  <si>
    <t xml:space="preserve">          3621107511	</t>
  </si>
  <si>
    <t xml:space="preserve">          3621107512	</t>
  </si>
  <si>
    <t xml:space="preserve">          3621108940	</t>
  </si>
  <si>
    <t xml:space="preserve">          3621109051	</t>
  </si>
  <si>
    <t xml:space="preserve">          3621109052	</t>
  </si>
  <si>
    <t xml:space="preserve">          3621109825	</t>
  </si>
  <si>
    <t xml:space="preserve">          3621110584	</t>
  </si>
  <si>
    <t xml:space="preserve">          3621110585	</t>
  </si>
  <si>
    <t xml:space="preserve">          3621110586	</t>
  </si>
  <si>
    <t xml:space="preserve">          3621110587	</t>
  </si>
  <si>
    <t xml:space="preserve">          3621112142	</t>
  </si>
  <si>
    <t xml:space="preserve">          3621112315	</t>
  </si>
  <si>
    <t xml:space="preserve">          3621112316	</t>
  </si>
  <si>
    <t xml:space="preserve">          3621113585	</t>
  </si>
  <si>
    <t xml:space="preserve">          3621113586	</t>
  </si>
  <si>
    <t xml:space="preserve">          3621113587	</t>
  </si>
  <si>
    <t xml:space="preserve">          3621114506	</t>
  </si>
  <si>
    <t xml:space="preserve">          3621116120	</t>
  </si>
  <si>
    <t xml:space="preserve">          3621117081	</t>
  </si>
  <si>
    <t xml:space="preserve">          3621117302	</t>
  </si>
  <si>
    <t xml:space="preserve">          3621117303	</t>
  </si>
  <si>
    <t xml:space="preserve">          3621117304	</t>
  </si>
  <si>
    <t xml:space="preserve">          3621117306	</t>
  </si>
  <si>
    <t xml:space="preserve">          3621118184	</t>
  </si>
  <si>
    <t xml:space="preserve">          3621118185	</t>
  </si>
  <si>
    <t xml:space="preserve">          3621119661	</t>
  </si>
  <si>
    <t xml:space="preserve">          3621120357	</t>
  </si>
  <si>
    <t xml:space="preserve">          3621120358	</t>
  </si>
  <si>
    <t xml:space="preserve">          3621120359	</t>
  </si>
  <si>
    <t xml:space="preserve">          3621121821	</t>
  </si>
  <si>
    <t xml:space="preserve">          3621121822	</t>
  </si>
  <si>
    <t xml:space="preserve">          3621121823	</t>
  </si>
  <si>
    <t xml:space="preserve">          3621122981	</t>
  </si>
  <si>
    <t xml:space="preserve">          3621123170	</t>
  </si>
  <si>
    <t xml:space="preserve">          3621123171	</t>
  </si>
  <si>
    <t xml:space="preserve">          3621124243	</t>
  </si>
  <si>
    <t xml:space="preserve">          3621124429	</t>
  </si>
  <si>
    <t xml:space="preserve">          3621124430	</t>
  </si>
  <si>
    <t xml:space="preserve">          3621127223	</t>
  </si>
  <si>
    <t xml:space="preserve">          3621127224	</t>
  </si>
  <si>
    <t xml:space="preserve">          3621127225	</t>
  </si>
  <si>
    <t xml:space="preserve">          3621127226	</t>
  </si>
  <si>
    <t xml:space="preserve">          3621127426	</t>
  </si>
  <si>
    <t xml:space="preserve">          3622011973	</t>
  </si>
  <si>
    <t xml:space="preserve">          3622011974	</t>
  </si>
  <si>
    <t xml:space="preserve">          3622014683	</t>
  </si>
  <si>
    <t xml:space="preserve">          3622014684	</t>
  </si>
  <si>
    <t xml:space="preserve">          3622014685	</t>
  </si>
  <si>
    <t xml:space="preserve">          3622014686	</t>
  </si>
  <si>
    <t xml:space="preserve">          3622015157	</t>
  </si>
  <si>
    <t xml:space="preserve">          3622015158	</t>
  </si>
  <si>
    <t xml:space="preserve">          3622015159	</t>
  </si>
  <si>
    <t xml:space="preserve">          3622015637	</t>
  </si>
  <si>
    <t xml:space="preserve">          3622015638	</t>
  </si>
  <si>
    <t xml:space="preserve">          3622015639	</t>
  </si>
  <si>
    <t xml:space="preserve">          3622017563	</t>
  </si>
  <si>
    <t xml:space="preserve">          3622017564	</t>
  </si>
  <si>
    <t xml:space="preserve">          3622019309	</t>
  </si>
  <si>
    <t xml:space="preserve">          3622019310	</t>
  </si>
  <si>
    <t xml:space="preserve">          3622020180	</t>
  </si>
  <si>
    <t xml:space="preserve">          3622020306	</t>
  </si>
  <si>
    <t xml:space="preserve">          3622020307	</t>
  </si>
  <si>
    <t xml:space="preserve">          3622021270	</t>
  </si>
  <si>
    <t xml:space="preserve">          3622021485	</t>
  </si>
  <si>
    <t xml:space="preserve">          3622023152	</t>
  </si>
  <si>
    <t xml:space="preserve">          3622023591	</t>
  </si>
  <si>
    <t xml:space="preserve">          3622023792	</t>
  </si>
  <si>
    <t xml:space="preserve">          3622023793	</t>
  </si>
  <si>
    <t xml:space="preserve">          3622024313	</t>
  </si>
  <si>
    <t xml:space="preserve">          3622024314	</t>
  </si>
  <si>
    <t xml:space="preserve">          3622025269	</t>
  </si>
  <si>
    <t xml:space="preserve">          3622026768	</t>
  </si>
  <si>
    <t xml:space="preserve">          3622026914	</t>
  </si>
  <si>
    <t xml:space="preserve">          3622026915	</t>
  </si>
  <si>
    <t xml:space="preserve">          3622027366	</t>
  </si>
  <si>
    <t xml:space="preserve">          3622027367	</t>
  </si>
  <si>
    <t xml:space="preserve">          3622028341	</t>
  </si>
  <si>
    <t xml:space="preserve">          3622029334	</t>
  </si>
  <si>
    <t xml:space="preserve">          3622030423	</t>
  </si>
  <si>
    <t xml:space="preserve">          3622031554	</t>
  </si>
  <si>
    <t xml:space="preserve">          3622031555	</t>
  </si>
  <si>
    <t xml:space="preserve">          3622031556	</t>
  </si>
  <si>
    <t xml:space="preserve">          3622032385	</t>
  </si>
  <si>
    <t xml:space="preserve">          3622033032	</t>
  </si>
  <si>
    <t xml:space="preserve">          3622033033	</t>
  </si>
  <si>
    <t xml:space="preserve">          3622033034	</t>
  </si>
  <si>
    <t xml:space="preserve">          3622033858	</t>
  </si>
  <si>
    <t xml:space="preserve">          3622033971	</t>
  </si>
  <si>
    <t xml:space="preserve">          3622034432	</t>
  </si>
  <si>
    <t xml:space="preserve">          3622034433	</t>
  </si>
  <si>
    <t xml:space="preserve">          3622036077	</t>
  </si>
  <si>
    <t xml:space="preserve">          3622037081	</t>
  </si>
  <si>
    <t xml:space="preserve">          3622037442	</t>
  </si>
  <si>
    <t xml:space="preserve">          3622037575	</t>
  </si>
  <si>
    <t xml:space="preserve">          3622037576	</t>
  </si>
  <si>
    <t xml:space="preserve">          3622037577	</t>
  </si>
  <si>
    <t xml:space="preserve">          3622038171	</t>
  </si>
  <si>
    <t xml:space="preserve">          3622038172	</t>
  </si>
  <si>
    <t xml:space="preserve">          3622038173	</t>
  </si>
  <si>
    <t xml:space="preserve">          3622038661	</t>
  </si>
  <si>
    <t xml:space="preserve">          3622038662	</t>
  </si>
  <si>
    <t xml:space="preserve">          3622039883	</t>
  </si>
  <si>
    <t xml:space="preserve">          3622039884	</t>
  </si>
  <si>
    <t xml:space="preserve">          3622040759	</t>
  </si>
  <si>
    <t xml:space="preserve">          3622040760	</t>
  </si>
  <si>
    <t xml:space="preserve">          3622040761	</t>
  </si>
  <si>
    <t xml:space="preserve">          3622040762	</t>
  </si>
  <si>
    <t xml:space="preserve">          3622041251	</t>
  </si>
  <si>
    <t xml:space="preserve">          3622041252	</t>
  </si>
  <si>
    <t xml:space="preserve">          3622041253	</t>
  </si>
  <si>
    <t xml:space="preserve">          3622042986	</t>
  </si>
  <si>
    <t xml:space="preserve">          3622042987	</t>
  </si>
  <si>
    <t xml:space="preserve">          3622042988	</t>
  </si>
  <si>
    <t xml:space="preserve">          3622043693	</t>
  </si>
  <si>
    <t xml:space="preserve">          3622043694	</t>
  </si>
  <si>
    <t xml:space="preserve">          3622044824	</t>
  </si>
  <si>
    <t xml:space="preserve">          3622044825	</t>
  </si>
  <si>
    <t xml:space="preserve">          3622045191	</t>
  </si>
  <si>
    <t xml:space="preserve">          3622045192	</t>
  </si>
  <si>
    <t xml:space="preserve">          3622046014	</t>
  </si>
  <si>
    <t xml:space="preserve">          3622046520	</t>
  </si>
  <si>
    <t xml:space="preserve">          3622049271	</t>
  </si>
  <si>
    <t xml:space="preserve">          3622050536	</t>
  </si>
  <si>
    <t xml:space="preserve">          3622050537	</t>
  </si>
  <si>
    <t xml:space="preserve">          3622050538	</t>
  </si>
  <si>
    <t xml:space="preserve">          3622051522	</t>
  </si>
  <si>
    <t xml:space="preserve">          3622051637	</t>
  </si>
  <si>
    <t xml:space="preserve">          3622051638	</t>
  </si>
  <si>
    <t xml:space="preserve">          3622052585	</t>
  </si>
  <si>
    <t xml:space="preserve">          3622053068	</t>
  </si>
  <si>
    <t xml:space="preserve">          3622053201	</t>
  </si>
  <si>
    <t xml:space="preserve">          3622053202	</t>
  </si>
  <si>
    <t xml:space="preserve">          3622053710	</t>
  </si>
  <si>
    <t xml:space="preserve">          3622053711	</t>
  </si>
  <si>
    <t xml:space="preserve">          3622053712	</t>
  </si>
  <si>
    <t xml:space="preserve">          3622056383	</t>
  </si>
  <si>
    <t xml:space="preserve">          3622058217	</t>
  </si>
  <si>
    <t xml:space="preserve">          3622058218	</t>
  </si>
  <si>
    <t xml:space="preserve">          3622058219	</t>
  </si>
  <si>
    <t xml:space="preserve">          3622058220	</t>
  </si>
  <si>
    <t xml:space="preserve">          3622059355	</t>
  </si>
  <si>
    <t xml:space="preserve">          3622060523	</t>
  </si>
  <si>
    <t xml:space="preserve">          3622060524	</t>
  </si>
  <si>
    <t xml:space="preserve">          3622061515	</t>
  </si>
  <si>
    <t xml:space="preserve">          3622062598	</t>
  </si>
  <si>
    <t xml:space="preserve">          3622063017	</t>
  </si>
  <si>
    <t xml:space="preserve">          3622063531	</t>
  </si>
  <si>
    <t xml:space="preserve">          3622063676	</t>
  </si>
  <si>
    <t xml:space="preserve">          3622063677	</t>
  </si>
  <si>
    <t xml:space="preserve">          3622063678	</t>
  </si>
  <si>
    <t xml:space="preserve">          3622063679	</t>
  </si>
  <si>
    <t xml:space="preserve">          3622064114	</t>
  </si>
  <si>
    <t xml:space="preserve">          3622064115	</t>
  </si>
  <si>
    <t xml:space="preserve">          3622064759	</t>
  </si>
  <si>
    <t xml:space="preserve">          3622064760	</t>
  </si>
  <si>
    <t xml:space="preserve">          3622064761	</t>
  </si>
  <si>
    <t xml:space="preserve">          3622065655	</t>
  </si>
  <si>
    <t xml:space="preserve">          3622066417	</t>
  </si>
  <si>
    <t xml:space="preserve">          3622066418	</t>
  </si>
  <si>
    <t xml:space="preserve">          3622066419	</t>
  </si>
  <si>
    <t xml:space="preserve">          3622067523	</t>
  </si>
  <si>
    <t xml:space="preserve">          3622067524	</t>
  </si>
  <si>
    <t xml:space="preserve">          3622067525	</t>
  </si>
  <si>
    <t xml:space="preserve">          3622068750	</t>
  </si>
  <si>
    <t xml:space="preserve">          3622068912	</t>
  </si>
  <si>
    <t xml:space="preserve">          3622068913	</t>
  </si>
  <si>
    <t xml:space="preserve">          3622068914	</t>
  </si>
  <si>
    <t xml:space="preserve">          3622068915	</t>
  </si>
  <si>
    <t xml:space="preserve">          3622069476	</t>
  </si>
  <si>
    <t xml:space="preserve">          3622069477	</t>
  </si>
  <si>
    <t xml:space="preserve">          3622070061	</t>
  </si>
  <si>
    <t xml:space="preserve">          3622070062	</t>
  </si>
  <si>
    <t xml:space="preserve">          3622071781	</t>
  </si>
  <si>
    <t xml:space="preserve">          3622071782	</t>
  </si>
  <si>
    <t xml:space="preserve">          3622071783	</t>
  </si>
  <si>
    <t xml:space="preserve">          3622072937	</t>
  </si>
  <si>
    <t xml:space="preserve">          3622074415	</t>
  </si>
  <si>
    <t xml:space="preserve">          3622074416	</t>
  </si>
  <si>
    <t xml:space="preserve">          3622074417	</t>
  </si>
  <si>
    <t xml:space="preserve">          3622075011	</t>
  </si>
  <si>
    <t xml:space="preserve">          3622075012	</t>
  </si>
  <si>
    <t xml:space="preserve">          3622075769	</t>
  </si>
  <si>
    <t xml:space="preserve">          3622075770	</t>
  </si>
  <si>
    <t xml:space="preserve">          3622076448	</t>
  </si>
  <si>
    <t xml:space="preserve">          3622076449	</t>
  </si>
  <si>
    <t xml:space="preserve">          3622077289	</t>
  </si>
  <si>
    <t xml:space="preserve">          3622077799	</t>
  </si>
  <si>
    <t xml:space="preserve">          3622077800	</t>
  </si>
  <si>
    <t xml:space="preserve">           200005010	</t>
  </si>
  <si>
    <t xml:space="preserve">           200005011	</t>
  </si>
  <si>
    <t xml:space="preserve">           200005404	</t>
  </si>
  <si>
    <t xml:space="preserve">           200005405	</t>
  </si>
  <si>
    <t xml:space="preserve">           200005621	</t>
  </si>
  <si>
    <t xml:space="preserve">           200005705	</t>
  </si>
  <si>
    <t xml:space="preserve">           200006770	</t>
  </si>
  <si>
    <t xml:space="preserve">           200006999	</t>
  </si>
  <si>
    <t xml:space="preserve">           200007105	</t>
  </si>
  <si>
    <t xml:space="preserve">           200008106	</t>
  </si>
  <si>
    <t xml:space="preserve">           200008299	</t>
  </si>
  <si>
    <t xml:space="preserve">           200008300	</t>
  </si>
  <si>
    <t xml:space="preserve">           200008747	</t>
  </si>
  <si>
    <t xml:space="preserve">           200009059	</t>
  </si>
  <si>
    <t xml:space="preserve">           200009060	</t>
  </si>
  <si>
    <t xml:space="preserve">           200009262	</t>
  </si>
  <si>
    <t xml:space="preserve">           200009812	</t>
  </si>
  <si>
    <t xml:space="preserve">           200009813	</t>
  </si>
  <si>
    <t xml:space="preserve">           200010053	</t>
  </si>
  <si>
    <t xml:space="preserve">           200010162	</t>
  </si>
  <si>
    <t xml:space="preserve">             L024-19</t>
  </si>
  <si>
    <t>UNIVERSITA' DEGLI STUDI DELLA CALABRIA</t>
  </si>
  <si>
    <t xml:space="preserve">              413/PA</t>
  </si>
  <si>
    <t xml:space="preserve">              414/PA</t>
  </si>
  <si>
    <t xml:space="preserve">              415/PA</t>
  </si>
  <si>
    <t xml:space="preserve">              420/PA</t>
  </si>
  <si>
    <t xml:space="preserve">               4/125</t>
  </si>
  <si>
    <t xml:space="preserve">COOP.EDP LA TRACCIA SOC.A.R.L. </t>
  </si>
  <si>
    <t xml:space="preserve">                 58E</t>
  </si>
  <si>
    <t xml:space="preserve">                 59E</t>
  </si>
  <si>
    <t xml:space="preserve">                 60E</t>
  </si>
  <si>
    <t xml:space="preserve">                 77E</t>
  </si>
  <si>
    <t xml:space="preserve">                 78E</t>
  </si>
  <si>
    <t xml:space="preserve">                 79E</t>
  </si>
  <si>
    <t xml:space="preserve">                108E</t>
  </si>
  <si>
    <t xml:space="preserve">                109E</t>
  </si>
  <si>
    <t xml:space="preserve">                110E</t>
  </si>
  <si>
    <t xml:space="preserve">          6100206810	</t>
  </si>
  <si>
    <t xml:space="preserve">OLYMPUS ITALIA S.R.L. </t>
  </si>
  <si>
    <t xml:space="preserve">          6100211734	</t>
  </si>
  <si>
    <t xml:space="preserve">              FE/449</t>
  </si>
  <si>
    <t xml:space="preserve">ORTOPEDIA MERDIONALE DR.ZUNGRI S.&amp; C.S.A.S </t>
  </si>
  <si>
    <t xml:space="preserve">               239/5</t>
  </si>
  <si>
    <t xml:space="preserve">               459/5</t>
  </si>
  <si>
    <t xml:space="preserve">               463/5</t>
  </si>
  <si>
    <t xml:space="preserve">               464/5</t>
  </si>
  <si>
    <t xml:space="preserve">               474/5</t>
  </si>
  <si>
    <t xml:space="preserve">               561/5</t>
  </si>
  <si>
    <t xml:space="preserve">               562/5</t>
  </si>
  <si>
    <t xml:space="preserve">               563/5</t>
  </si>
  <si>
    <t xml:space="preserve">               695/5</t>
  </si>
  <si>
    <t xml:space="preserve">               696/5</t>
  </si>
  <si>
    <t xml:space="preserve">               697/5</t>
  </si>
  <si>
    <t xml:space="preserve">               730/5</t>
  </si>
  <si>
    <t xml:space="preserve">               802/5</t>
  </si>
  <si>
    <t xml:space="preserve">               803/5</t>
  </si>
  <si>
    <t xml:space="preserve">               804/5</t>
  </si>
  <si>
    <t xml:space="preserve">               828/5</t>
  </si>
  <si>
    <t xml:space="preserve">               833/5</t>
  </si>
  <si>
    <t xml:space="preserve">               834/5</t>
  </si>
  <si>
    <t xml:space="preserve">               835/5</t>
  </si>
  <si>
    <t xml:space="preserve">               836/5</t>
  </si>
  <si>
    <t xml:space="preserve">               837/5</t>
  </si>
  <si>
    <t xml:space="preserve">               884/5</t>
  </si>
  <si>
    <t xml:space="preserve">               885/5</t>
  </si>
  <si>
    <t xml:space="preserve">               889/5</t>
  </si>
  <si>
    <t xml:space="preserve">               912/5</t>
  </si>
  <si>
    <t xml:space="preserve">               913/5</t>
  </si>
  <si>
    <t xml:space="preserve">               920/5</t>
  </si>
  <si>
    <t xml:space="preserve">           25/2023/A</t>
  </si>
  <si>
    <t xml:space="preserve">           26/2023/A</t>
  </si>
  <si>
    <t xml:space="preserve">           29/2023/A</t>
  </si>
  <si>
    <t xml:space="preserve">           30/2023/A</t>
  </si>
  <si>
    <t xml:space="preserve">           34/2023/A</t>
  </si>
  <si>
    <t xml:space="preserve">           35/2023/A</t>
  </si>
  <si>
    <t xml:space="preserve">               97/22</t>
  </si>
  <si>
    <t xml:space="preserve">              110/22</t>
  </si>
  <si>
    <t xml:space="preserve">              119/22</t>
  </si>
  <si>
    <t xml:space="preserve">              123/22</t>
  </si>
  <si>
    <t xml:space="preserve">              135/22</t>
  </si>
  <si>
    <t xml:space="preserve">              139/22</t>
  </si>
  <si>
    <t xml:space="preserve">               23/10</t>
  </si>
  <si>
    <t xml:space="preserve">             3000024	</t>
  </si>
  <si>
    <t xml:space="preserve">             3000025	</t>
  </si>
  <si>
    <t xml:space="preserve">             3000045	</t>
  </si>
  <si>
    <t xml:space="preserve">             3000056	</t>
  </si>
  <si>
    <t xml:space="preserve">             3000057	</t>
  </si>
  <si>
    <t xml:space="preserve">             3000058	</t>
  </si>
  <si>
    <t xml:space="preserve">             3000059	</t>
  </si>
  <si>
    <t xml:space="preserve">             6910/PA</t>
  </si>
  <si>
    <t xml:space="preserve">          3006713041	</t>
  </si>
  <si>
    <t xml:space="preserve">CONVATEC ITALIA S.R.L. </t>
  </si>
  <si>
    <t xml:space="preserve">          3006746008	</t>
  </si>
  <si>
    <t xml:space="preserve">          3006781123	</t>
  </si>
  <si>
    <t xml:space="preserve">          3006781562	</t>
  </si>
  <si>
    <t xml:space="preserve">          3006814889	</t>
  </si>
  <si>
    <t xml:space="preserve">          3006817130	</t>
  </si>
  <si>
    <t xml:space="preserve">          3006817695	</t>
  </si>
  <si>
    <t xml:space="preserve">          3006819326	</t>
  </si>
  <si>
    <t xml:space="preserve">          3006820456	</t>
  </si>
  <si>
    <t xml:space="preserve">          3006821474	</t>
  </si>
  <si>
    <t xml:space="preserve">          3006823383	</t>
  </si>
  <si>
    <t xml:space="preserve">          3006824975	</t>
  </si>
  <si>
    <t xml:space="preserve">          3006827518	</t>
  </si>
  <si>
    <t xml:space="preserve">          3006827519	</t>
  </si>
  <si>
    <t xml:space="preserve">          3006829402	</t>
  </si>
  <si>
    <t xml:space="preserve">          3006834265	</t>
  </si>
  <si>
    <t xml:space="preserve">          3006835447	</t>
  </si>
  <si>
    <t xml:space="preserve">          3006836868	</t>
  </si>
  <si>
    <t xml:space="preserve">          3006838577	</t>
  </si>
  <si>
    <t xml:space="preserve">          3006838578	</t>
  </si>
  <si>
    <t xml:space="preserve">          3006838580	</t>
  </si>
  <si>
    <t xml:space="preserve">          3006838847	</t>
  </si>
  <si>
    <t xml:space="preserve">          3006839940	</t>
  </si>
  <si>
    <t xml:space="preserve">          3006840917	</t>
  </si>
  <si>
    <t xml:space="preserve">          3006843014	</t>
  </si>
  <si>
    <t xml:space="preserve">          3006844082	</t>
  </si>
  <si>
    <t xml:space="preserve">          3006847822	</t>
  </si>
  <si>
    <t xml:space="preserve">          3006848694	</t>
  </si>
  <si>
    <t xml:space="preserve">          3006850502	</t>
  </si>
  <si>
    <t xml:space="preserve">          3006851431	</t>
  </si>
  <si>
    <t xml:space="preserve">          3006851432	</t>
  </si>
  <si>
    <t xml:space="preserve">          3006852368	</t>
  </si>
  <si>
    <t xml:space="preserve">          3006855843	</t>
  </si>
  <si>
    <t xml:space="preserve">          3006856188	</t>
  </si>
  <si>
    <t xml:space="preserve">          3006858528	</t>
  </si>
  <si>
    <t xml:space="preserve">          3006858915	</t>
  </si>
  <si>
    <t xml:space="preserve">          3006858920	</t>
  </si>
  <si>
    <t xml:space="preserve">          3006860867	</t>
  </si>
  <si>
    <t xml:space="preserve">          3006876235	</t>
  </si>
  <si>
    <t xml:space="preserve">          3006883770	</t>
  </si>
  <si>
    <t xml:space="preserve">          3006885084	</t>
  </si>
  <si>
    <t xml:space="preserve">          3006885085	</t>
  </si>
  <si>
    <t xml:space="preserve">          3006885891	</t>
  </si>
  <si>
    <t xml:space="preserve">          3006887737	</t>
  </si>
  <si>
    <t xml:space="preserve">          3006887739	</t>
  </si>
  <si>
    <t xml:space="preserve">          3006889291	</t>
  </si>
  <si>
    <t xml:space="preserve">          3006893649	</t>
  </si>
  <si>
    <t xml:space="preserve">          3006899744	</t>
  </si>
  <si>
    <t xml:space="preserve">          3006901589	</t>
  </si>
  <si>
    <t xml:space="preserve">          3006901590	</t>
  </si>
  <si>
    <t xml:space="preserve">          3006901885	</t>
  </si>
  <si>
    <t xml:space="preserve">          3006902368	</t>
  </si>
  <si>
    <t xml:space="preserve">          3006906597	</t>
  </si>
  <si>
    <t xml:space="preserve">          3006906598	</t>
  </si>
  <si>
    <t xml:space="preserve">          3006907410	</t>
  </si>
  <si>
    <t xml:space="preserve">          3006909849	</t>
  </si>
  <si>
    <t xml:space="preserve">          3006910711	</t>
  </si>
  <si>
    <t xml:space="preserve">          3006910712	</t>
  </si>
  <si>
    <t xml:space="preserve">          2102114145	</t>
  </si>
  <si>
    <t xml:space="preserve">          2102114176	</t>
  </si>
  <si>
    <t xml:space="preserve">          2102114727	</t>
  </si>
  <si>
    <t xml:space="preserve">          2102114737	</t>
  </si>
  <si>
    <t xml:space="preserve">          2102114944	</t>
  </si>
  <si>
    <t xml:space="preserve">          2102115032	</t>
  </si>
  <si>
    <t xml:space="preserve">          2102115457	</t>
  </si>
  <si>
    <t xml:space="preserve">          2102115622	</t>
  </si>
  <si>
    <t xml:space="preserve">          2102115881	</t>
  </si>
  <si>
    <t xml:space="preserve">          2102116446	</t>
  </si>
  <si>
    <t xml:space="preserve">          2102116778	</t>
  </si>
  <si>
    <t xml:space="preserve">          2102116918	</t>
  </si>
  <si>
    <t xml:space="preserve">          2102116919	</t>
  </si>
  <si>
    <t xml:space="preserve">          2102117509	</t>
  </si>
  <si>
    <t xml:space="preserve">          2102117519	</t>
  </si>
  <si>
    <t xml:space="preserve">          2102117532	</t>
  </si>
  <si>
    <t xml:space="preserve">          2102117533	</t>
  </si>
  <si>
    <t xml:space="preserve">          2102118038	</t>
  </si>
  <si>
    <t xml:space="preserve">          2102118424	</t>
  </si>
  <si>
    <t xml:space="preserve">          2102118633	</t>
  </si>
  <si>
    <t xml:space="preserve">          2102119219	</t>
  </si>
  <si>
    <t xml:space="preserve">          2102119220	</t>
  </si>
  <si>
    <t xml:space="preserve">          2102119518	</t>
  </si>
  <si>
    <t xml:space="preserve">          2102119524	</t>
  </si>
  <si>
    <t xml:space="preserve">          2102119698	</t>
  </si>
  <si>
    <t xml:space="preserve">          2102120184	</t>
  </si>
  <si>
    <t xml:space="preserve">          2102120282	</t>
  </si>
  <si>
    <t xml:space="preserve">          2102120762	</t>
  </si>
  <si>
    <t xml:space="preserve">          2102120794	</t>
  </si>
  <si>
    <t xml:space="preserve">          2102121055	</t>
  </si>
  <si>
    <t xml:space="preserve">          2102121170	</t>
  </si>
  <si>
    <t xml:space="preserve">          2102121465	</t>
  </si>
  <si>
    <t xml:space="preserve">          2102121556	</t>
  </si>
  <si>
    <t xml:space="preserve">          2102121557	</t>
  </si>
  <si>
    <t xml:space="preserve">          2102121765	</t>
  </si>
  <si>
    <t xml:space="preserve">          2102121957	</t>
  </si>
  <si>
    <t xml:space="preserve">          2102122256	</t>
  </si>
  <si>
    <t xml:space="preserve">          2102122257	</t>
  </si>
  <si>
    <t xml:space="preserve">          2102122258	</t>
  </si>
  <si>
    <t xml:space="preserve">          2102122489	</t>
  </si>
  <si>
    <t xml:space="preserve">          2102122571	</t>
  </si>
  <si>
    <t xml:space="preserve">          2102122890	</t>
  </si>
  <si>
    <t xml:space="preserve">          2102123353	</t>
  </si>
  <si>
    <t xml:space="preserve">          2102123510	</t>
  </si>
  <si>
    <t xml:space="preserve">          2102123828	</t>
  </si>
  <si>
    <t xml:space="preserve">          2102124184	</t>
  </si>
  <si>
    <t xml:space="preserve">          2102124488	</t>
  </si>
  <si>
    <t xml:space="preserve">          2102124676	</t>
  </si>
  <si>
    <t xml:space="preserve">          2102124898	</t>
  </si>
  <si>
    <t xml:space="preserve">          2102125125	</t>
  </si>
  <si>
    <t xml:space="preserve">          2102125145	</t>
  </si>
  <si>
    <t xml:space="preserve">          2102125388	</t>
  </si>
  <si>
    <t xml:space="preserve">          2102125396	</t>
  </si>
  <si>
    <t xml:space="preserve">          2102125477	</t>
  </si>
  <si>
    <t xml:space="preserve">          2102125692	</t>
  </si>
  <si>
    <t xml:space="preserve">          2102125846	</t>
  </si>
  <si>
    <t xml:space="preserve">          2102125890	</t>
  </si>
  <si>
    <t xml:space="preserve">          2102126201	</t>
  </si>
  <si>
    <t xml:space="preserve">          2102126314	</t>
  </si>
  <si>
    <t xml:space="preserve">          2102126315	</t>
  </si>
  <si>
    <t xml:space="preserve">          2102126316	</t>
  </si>
  <si>
    <t xml:space="preserve">          2102126324	</t>
  </si>
  <si>
    <t xml:space="preserve">          2202202916	</t>
  </si>
  <si>
    <t xml:space="preserve">          2202203098	</t>
  </si>
  <si>
    <t xml:space="preserve">          2202203204	</t>
  </si>
  <si>
    <t xml:space="preserve">          2202203236	</t>
  </si>
  <si>
    <t xml:space="preserve">          2202203492	</t>
  </si>
  <si>
    <t xml:space="preserve">          2202204455	</t>
  </si>
  <si>
    <t xml:space="preserve">          2202204460	</t>
  </si>
  <si>
    <t xml:space="preserve">          2202204543	</t>
  </si>
  <si>
    <t xml:space="preserve">          2202205332	</t>
  </si>
  <si>
    <t xml:space="preserve">          2202205395	</t>
  </si>
  <si>
    <t xml:space="preserve">          2202205539	</t>
  </si>
  <si>
    <t xml:space="preserve">          2202205587	</t>
  </si>
  <si>
    <t xml:space="preserve">          2202205950	</t>
  </si>
  <si>
    <t xml:space="preserve">          2202205990	</t>
  </si>
  <si>
    <t xml:space="preserve">          2202206584	</t>
  </si>
  <si>
    <t xml:space="preserve">          2202206867	</t>
  </si>
  <si>
    <t xml:space="preserve">          2202207090	</t>
  </si>
  <si>
    <t xml:space="preserve">          2202207091	</t>
  </si>
  <si>
    <t xml:space="preserve">          2202207092	</t>
  </si>
  <si>
    <t xml:space="preserve">          2202207176	</t>
  </si>
  <si>
    <t xml:space="preserve">          2202207848	</t>
  </si>
  <si>
    <t xml:space="preserve">          2202207891	</t>
  </si>
  <si>
    <t xml:space="preserve">          2202207953	</t>
  </si>
  <si>
    <t xml:space="preserve">          2202208393	</t>
  </si>
  <si>
    <t xml:space="preserve">          2202208402	</t>
  </si>
  <si>
    <t xml:space="preserve">          2202208522	</t>
  </si>
  <si>
    <t xml:space="preserve">          2202208711	</t>
  </si>
  <si>
    <t xml:space="preserve">          2202208894	</t>
  </si>
  <si>
    <t xml:space="preserve">          2202209461	</t>
  </si>
  <si>
    <t xml:space="preserve">          2202209762	</t>
  </si>
  <si>
    <t xml:space="preserve">          2202210293	</t>
  </si>
  <si>
    <t xml:space="preserve">          2202210413	</t>
  </si>
  <si>
    <t xml:space="preserve">          2202210689	</t>
  </si>
  <si>
    <t xml:space="preserve">          2202210730	</t>
  </si>
  <si>
    <t xml:space="preserve">          2202210732	</t>
  </si>
  <si>
    <t xml:space="preserve">          2202210834	</t>
  </si>
  <si>
    <t xml:space="preserve">          2202211189	</t>
  </si>
  <si>
    <t xml:space="preserve">          2202211307	</t>
  </si>
  <si>
    <t xml:space="preserve">          2202211308	</t>
  </si>
  <si>
    <t xml:space="preserve">          2202211392	</t>
  </si>
  <si>
    <t xml:space="preserve">          2202211656	</t>
  </si>
  <si>
    <t xml:space="preserve">          2202211878	</t>
  </si>
  <si>
    <t xml:space="preserve">          2202212387	</t>
  </si>
  <si>
    <t xml:space="preserve">          2202212429	</t>
  </si>
  <si>
    <t xml:space="preserve">          2202213059	</t>
  </si>
  <si>
    <t xml:space="preserve">          2100048953	</t>
  </si>
  <si>
    <t xml:space="preserve">SANDOZ S.P.A. </t>
  </si>
  <si>
    <t xml:space="preserve">          2100049791	</t>
  </si>
  <si>
    <t xml:space="preserve">          2100050193	</t>
  </si>
  <si>
    <t xml:space="preserve">          2100050548	</t>
  </si>
  <si>
    <t xml:space="preserve">          2100050549	</t>
  </si>
  <si>
    <t xml:space="preserve">          2100050550	</t>
  </si>
  <si>
    <t xml:space="preserve">          2100055068	</t>
  </si>
  <si>
    <t xml:space="preserve">          2100055069	</t>
  </si>
  <si>
    <t xml:space="preserve">          2100055070	</t>
  </si>
  <si>
    <t xml:space="preserve">          2100056458	</t>
  </si>
  <si>
    <t xml:space="preserve">          2100057663	</t>
  </si>
  <si>
    <t xml:space="preserve">          2100057966	</t>
  </si>
  <si>
    <t xml:space="preserve">          2100059678	</t>
  </si>
  <si>
    <t xml:space="preserve">          2100061344	</t>
  </si>
  <si>
    <t xml:space="preserve">          2100063955	</t>
  </si>
  <si>
    <t xml:space="preserve">          2100065434	</t>
  </si>
  <si>
    <t xml:space="preserve">          2100067417	</t>
  </si>
  <si>
    <t xml:space="preserve">          2100068140	</t>
  </si>
  <si>
    <t xml:space="preserve">          2100068141	</t>
  </si>
  <si>
    <t xml:space="preserve">          2100068941	</t>
  </si>
  <si>
    <t xml:space="preserve">          2100070384	</t>
  </si>
  <si>
    <t xml:space="preserve">          2100070661	</t>
  </si>
  <si>
    <t xml:space="preserve">          2100071848	</t>
  </si>
  <si>
    <t xml:space="preserve">          2100071849	</t>
  </si>
  <si>
    <t xml:space="preserve">          2100074615	</t>
  </si>
  <si>
    <t xml:space="preserve">          2100078572	</t>
  </si>
  <si>
    <t xml:space="preserve">          2100080733	</t>
  </si>
  <si>
    <t xml:space="preserve">          2100080734	</t>
  </si>
  <si>
    <t xml:space="preserve">          2100082823	</t>
  </si>
  <si>
    <t xml:space="preserve">          2100082824	</t>
  </si>
  <si>
    <t xml:space="preserve">          2100082825	</t>
  </si>
  <si>
    <t xml:space="preserve">          2100083462	</t>
  </si>
  <si>
    <t xml:space="preserve">          2100085703	</t>
  </si>
  <si>
    <t xml:space="preserve">          2100087568	</t>
  </si>
  <si>
    <t xml:space="preserve">          2100087569	</t>
  </si>
  <si>
    <t xml:space="preserve">          2100088719	</t>
  </si>
  <si>
    <t xml:space="preserve">          2100088720	</t>
  </si>
  <si>
    <t xml:space="preserve">          2100090705	</t>
  </si>
  <si>
    <t xml:space="preserve">          2100092193	</t>
  </si>
  <si>
    <t xml:space="preserve">          2100092194	</t>
  </si>
  <si>
    <t xml:space="preserve">          2100093793	</t>
  </si>
  <si>
    <t xml:space="preserve">          2100094861	</t>
  </si>
  <si>
    <t xml:space="preserve">          2100095259	</t>
  </si>
  <si>
    <t xml:space="preserve">          2100098922	</t>
  </si>
  <si>
    <t xml:space="preserve">          2100098923	</t>
  </si>
  <si>
    <t xml:space="preserve">          2100098924	</t>
  </si>
  <si>
    <t xml:space="preserve">          2100101664	</t>
  </si>
  <si>
    <t xml:space="preserve">          2100102776	</t>
  </si>
  <si>
    <t xml:space="preserve">          2100104319	</t>
  </si>
  <si>
    <t xml:space="preserve">          2100104604	</t>
  </si>
  <si>
    <t xml:space="preserve">          2100104901	</t>
  </si>
  <si>
    <t xml:space="preserve">          2100105775	</t>
  </si>
  <si>
    <t xml:space="preserve">          2100108168	</t>
  </si>
  <si>
    <t xml:space="preserve">          2100108714	</t>
  </si>
  <si>
    <t xml:space="preserve">          2100108715	</t>
  </si>
  <si>
    <t xml:space="preserve">          2100109731	</t>
  </si>
  <si>
    <t xml:space="preserve">          2100110948	</t>
  </si>
  <si>
    <t xml:space="preserve">          2100112178	</t>
  </si>
  <si>
    <t xml:space="preserve">          2100112538	</t>
  </si>
  <si>
    <t xml:space="preserve">          2100112539	</t>
  </si>
  <si>
    <t xml:space="preserve">          2100113445	</t>
  </si>
  <si>
    <t xml:space="preserve">          2100113692	</t>
  </si>
  <si>
    <t xml:space="preserve">          2100114237	</t>
  </si>
  <si>
    <t xml:space="preserve">          2100114238	</t>
  </si>
  <si>
    <t xml:space="preserve">          2100115535	</t>
  </si>
  <si>
    <t xml:space="preserve">          2100116366	</t>
  </si>
  <si>
    <t xml:space="preserve">          2100117772	</t>
  </si>
  <si>
    <t xml:space="preserve">          2100118766	</t>
  </si>
  <si>
    <t xml:space="preserve">          2100118767	</t>
  </si>
  <si>
    <t xml:space="preserve">          2100120275	</t>
  </si>
  <si>
    <t xml:space="preserve">          2100120276	</t>
  </si>
  <si>
    <t xml:space="preserve">          2100121567	</t>
  </si>
  <si>
    <t xml:space="preserve">          2100122296	</t>
  </si>
  <si>
    <t xml:space="preserve">          2100124415	</t>
  </si>
  <si>
    <t xml:space="preserve">          2100124416	</t>
  </si>
  <si>
    <t xml:space="preserve">          2100128070	</t>
  </si>
  <si>
    <t xml:space="preserve">          2100128071	</t>
  </si>
  <si>
    <t xml:space="preserve">          2100128072	</t>
  </si>
  <si>
    <t xml:space="preserve">          2100129655	</t>
  </si>
  <si>
    <t xml:space="preserve">          2100130486	</t>
  </si>
  <si>
    <t xml:space="preserve">          2100024151	</t>
  </si>
  <si>
    <t xml:space="preserve">          2100024152	</t>
  </si>
  <si>
    <t xml:space="preserve">          2100024153	</t>
  </si>
  <si>
    <t xml:space="preserve">          2100024659	</t>
  </si>
  <si>
    <t xml:space="preserve">          2100025380	</t>
  </si>
  <si>
    <t xml:space="preserve">          2100025381	</t>
  </si>
  <si>
    <t xml:space="preserve">          2100025382	</t>
  </si>
  <si>
    <t xml:space="preserve">          2100027741	</t>
  </si>
  <si>
    <t xml:space="preserve">          2100029082	</t>
  </si>
  <si>
    <t xml:space="preserve">          2100029083	</t>
  </si>
  <si>
    <t xml:space="preserve">          2100029084	</t>
  </si>
  <si>
    <t xml:space="preserve">          2100029085	</t>
  </si>
  <si>
    <t xml:space="preserve">          2100029086	</t>
  </si>
  <si>
    <t xml:space="preserve">          2100029087	</t>
  </si>
  <si>
    <t xml:space="preserve">          2100029088	</t>
  </si>
  <si>
    <t xml:space="preserve">          2100031328	</t>
  </si>
  <si>
    <t xml:space="preserve">          2100035038	</t>
  </si>
  <si>
    <t xml:space="preserve">          2100035039	</t>
  </si>
  <si>
    <t xml:space="preserve">          2100039069	</t>
  </si>
  <si>
    <t xml:space="preserve">          2100039070	</t>
  </si>
  <si>
    <t xml:space="preserve">          2100039669	</t>
  </si>
  <si>
    <t xml:space="preserve">          2100039813	</t>
  </si>
  <si>
    <t xml:space="preserve">          2100040750	</t>
  </si>
  <si>
    <t xml:space="preserve">          2100040751	</t>
  </si>
  <si>
    <t xml:space="preserve">          2100041134	</t>
  </si>
  <si>
    <t xml:space="preserve">          2100043436	</t>
  </si>
  <si>
    <t xml:space="preserve">          2100043437	</t>
  </si>
  <si>
    <t xml:space="preserve">          2100047626	</t>
  </si>
  <si>
    <t xml:space="preserve">          2100048601	</t>
  </si>
  <si>
    <t xml:space="preserve">          2100048602	</t>
  </si>
  <si>
    <t xml:space="preserve">          2100051366	</t>
  </si>
  <si>
    <t xml:space="preserve">          2100051706	</t>
  </si>
  <si>
    <t xml:space="preserve">          2100052649	</t>
  </si>
  <si>
    <t xml:space="preserve">          2100052650	</t>
  </si>
  <si>
    <t xml:space="preserve">          2100053270	</t>
  </si>
  <si>
    <t xml:space="preserve">          2100064733	</t>
  </si>
  <si>
    <t xml:space="preserve">          2100065913	</t>
  </si>
  <si>
    <t xml:space="preserve">          2100066569	</t>
  </si>
  <si>
    <t xml:space="preserve">          2100068144	</t>
  </si>
  <si>
    <t xml:space="preserve">          2100069255	</t>
  </si>
  <si>
    <t xml:space="preserve">          2100069256	</t>
  </si>
  <si>
    <t xml:space="preserve">          2100069983	</t>
  </si>
  <si>
    <t xml:space="preserve">          2100075534	</t>
  </si>
  <si>
    <t xml:space="preserve">          2100075535	</t>
  </si>
  <si>
    <t xml:space="preserve">          2100075536	</t>
  </si>
  <si>
    <t xml:space="preserve">          2100077200	</t>
  </si>
  <si>
    <t xml:space="preserve">          2100077201	</t>
  </si>
  <si>
    <t xml:space="preserve">          2100077202	</t>
  </si>
  <si>
    <t xml:space="preserve">          2100079588	</t>
  </si>
  <si>
    <t xml:space="preserve">          2100080511	</t>
  </si>
  <si>
    <t xml:space="preserve">          2100080887	</t>
  </si>
  <si>
    <t xml:space="preserve">          2100082379	</t>
  </si>
  <si>
    <t xml:space="preserve">          2100083886	</t>
  </si>
  <si>
    <t xml:space="preserve">          2100084812	</t>
  </si>
  <si>
    <t xml:space="preserve">          2100090026	</t>
  </si>
  <si>
    <t xml:space="preserve">          0537252720	</t>
  </si>
  <si>
    <t xml:space="preserve">BIOTRONIK ITALIA S.P.A. </t>
  </si>
  <si>
    <t xml:space="preserve">          0537252721	</t>
  </si>
  <si>
    <t xml:space="preserve">          0537252722	</t>
  </si>
  <si>
    <t xml:space="preserve">          0537252723	</t>
  </si>
  <si>
    <t xml:space="preserve">          0537253407	</t>
  </si>
  <si>
    <t xml:space="preserve">          0537253408	</t>
  </si>
  <si>
    <t xml:space="preserve">          0537255463	</t>
  </si>
  <si>
    <t xml:space="preserve">          0537255464	</t>
  </si>
  <si>
    <t xml:space="preserve">               O/871</t>
  </si>
  <si>
    <t xml:space="preserve">              O/1099</t>
  </si>
  <si>
    <t xml:space="preserve">              O/1118</t>
  </si>
  <si>
    <t xml:space="preserve">              O/1119</t>
  </si>
  <si>
    <t xml:space="preserve">              O/1120</t>
  </si>
  <si>
    <t xml:space="preserve">              O/1121</t>
  </si>
  <si>
    <t xml:space="preserve">              O/1151</t>
  </si>
  <si>
    <t xml:space="preserve">              O/1152</t>
  </si>
  <si>
    <t xml:space="preserve">              O/1153</t>
  </si>
  <si>
    <t xml:space="preserve">              O/1154</t>
  </si>
  <si>
    <t xml:space="preserve">              O/1196</t>
  </si>
  <si>
    <t xml:space="preserve">          8134124916	</t>
  </si>
  <si>
    <t>GRUNENTHAL ITALIA S.R.L. (EX PRODOTTI FORMENTI S.R</t>
  </si>
  <si>
    <t xml:space="preserve">          8134125265	</t>
  </si>
  <si>
    <t xml:space="preserve">          8134126055	</t>
  </si>
  <si>
    <t xml:space="preserve">          8134128016	</t>
  </si>
  <si>
    <t xml:space="preserve">          8134128420	</t>
  </si>
  <si>
    <t xml:space="preserve">          8134129141	</t>
  </si>
  <si>
    <t xml:space="preserve">     IT00223V0300263</t>
  </si>
  <si>
    <t xml:space="preserve">     IT00223V0300314</t>
  </si>
  <si>
    <t xml:space="preserve">     IT00223V0300316</t>
  </si>
  <si>
    <t xml:space="preserve">               5/002</t>
  </si>
  <si>
    <t xml:space="preserve">               6/002</t>
  </si>
  <si>
    <t xml:space="preserve">                1/83</t>
  </si>
  <si>
    <t xml:space="preserve">                1/84</t>
  </si>
  <si>
    <t xml:space="preserve">               1/111</t>
  </si>
  <si>
    <t xml:space="preserve">           019/FR-23</t>
  </si>
  <si>
    <t xml:space="preserve">FONDAZIONE CENTRI DI RIABILITAZIONE PADRE PIO </t>
  </si>
  <si>
    <t xml:space="preserve">                2297	</t>
  </si>
  <si>
    <t xml:space="preserve">    0000001060004433	</t>
  </si>
  <si>
    <t xml:space="preserve">VIIV HEALTHCARE S.R.L. </t>
  </si>
  <si>
    <t xml:space="preserve">                1914	</t>
  </si>
  <si>
    <t xml:space="preserve">                 228	</t>
  </si>
  <si>
    <t xml:space="preserve">          7000147001	</t>
  </si>
  <si>
    <t xml:space="preserve">          7000147411	</t>
  </si>
  <si>
    <t xml:space="preserve">          7000149463	</t>
  </si>
  <si>
    <t xml:space="preserve">          7000149464	</t>
  </si>
  <si>
    <t xml:space="preserve">          7000167841	</t>
  </si>
  <si>
    <t xml:space="preserve">          7000167871	</t>
  </si>
  <si>
    <t xml:space="preserve">          7000167872	</t>
  </si>
  <si>
    <t xml:space="preserve">                17PA</t>
  </si>
  <si>
    <t xml:space="preserve">                 607	</t>
  </si>
  <si>
    <t xml:space="preserve">                 733	</t>
  </si>
  <si>
    <t xml:space="preserve">                 984	</t>
  </si>
  <si>
    <t xml:space="preserve">                 471	</t>
  </si>
  <si>
    <t xml:space="preserve">                 695	</t>
  </si>
  <si>
    <t xml:space="preserve">                 781	</t>
  </si>
  <si>
    <t xml:space="preserve">             4391/01</t>
  </si>
  <si>
    <t xml:space="preserve">AIESI HOSPITAL SERVICE S.A.S. </t>
  </si>
  <si>
    <t xml:space="preserve">             4611/01</t>
  </si>
  <si>
    <t xml:space="preserve">             4623/01</t>
  </si>
  <si>
    <t xml:space="preserve">             5332/01</t>
  </si>
  <si>
    <t xml:space="preserve">             5848/01</t>
  </si>
  <si>
    <t xml:space="preserve">             5953/01</t>
  </si>
  <si>
    <t xml:space="preserve">             5954/01</t>
  </si>
  <si>
    <t xml:space="preserve">             5955/01</t>
  </si>
  <si>
    <t xml:space="preserve">             5956/01</t>
  </si>
  <si>
    <t xml:space="preserve">             6289/01</t>
  </si>
  <si>
    <t xml:space="preserve">             6689/01</t>
  </si>
  <si>
    <t xml:space="preserve">             7514/01</t>
  </si>
  <si>
    <t xml:space="preserve">             7963/01</t>
  </si>
  <si>
    <t xml:space="preserve">             8066/01</t>
  </si>
  <si>
    <t xml:space="preserve">             8164/01</t>
  </si>
  <si>
    <t xml:space="preserve">             8200/01</t>
  </si>
  <si>
    <t xml:space="preserve">             8201/01</t>
  </si>
  <si>
    <t xml:space="preserve">              402/01</t>
  </si>
  <si>
    <t xml:space="preserve">              403/01</t>
  </si>
  <si>
    <t xml:space="preserve">              900/01</t>
  </si>
  <si>
    <t xml:space="preserve">CENTRO ACUSTICO DI GRISARI FRANCO </t>
  </si>
  <si>
    <t xml:space="preserve">          2022017424	</t>
  </si>
  <si>
    <t xml:space="preserve">          2022017425	</t>
  </si>
  <si>
    <t xml:space="preserve">          2022018071	</t>
  </si>
  <si>
    <t xml:space="preserve">          2022018473	</t>
  </si>
  <si>
    <t xml:space="preserve">          2022018985	</t>
  </si>
  <si>
    <t xml:space="preserve">          2022019296	</t>
  </si>
  <si>
    <t xml:space="preserve">          2022019812	</t>
  </si>
  <si>
    <t xml:space="preserve">          2022019996	</t>
  </si>
  <si>
    <t xml:space="preserve">          2022020300	</t>
  </si>
  <si>
    <t xml:space="preserve">          2022020986	</t>
  </si>
  <si>
    <t xml:space="preserve">          2022020987	</t>
  </si>
  <si>
    <t xml:space="preserve">          2022020988	</t>
  </si>
  <si>
    <t xml:space="preserve">          2022020989	</t>
  </si>
  <si>
    <t xml:space="preserve">          2022020990	</t>
  </si>
  <si>
    <t xml:space="preserve">          2022021155	</t>
  </si>
  <si>
    <t xml:space="preserve">          2022021156	</t>
  </si>
  <si>
    <t xml:space="preserve">          2022021449	</t>
  </si>
  <si>
    <t xml:space="preserve">          2022021775	</t>
  </si>
  <si>
    <t xml:space="preserve">          2022022574	</t>
  </si>
  <si>
    <t xml:space="preserve">          2022023052	</t>
  </si>
  <si>
    <t xml:space="preserve">          2022023053	</t>
  </si>
  <si>
    <t xml:space="preserve">          2022023444	</t>
  </si>
  <si>
    <t xml:space="preserve">          2022023636	</t>
  </si>
  <si>
    <t xml:space="preserve">          2022023637	</t>
  </si>
  <si>
    <t xml:space="preserve">          2022023638	</t>
  </si>
  <si>
    <t xml:space="preserve">             3110/PA</t>
  </si>
  <si>
    <t xml:space="preserve">             3738/PA</t>
  </si>
  <si>
    <t xml:space="preserve">             4516/PA</t>
  </si>
  <si>
    <t xml:space="preserve">             4544/PA</t>
  </si>
  <si>
    <t xml:space="preserve">             4545/PA</t>
  </si>
  <si>
    <t xml:space="preserve">             4651/PA</t>
  </si>
  <si>
    <t xml:space="preserve">             5023/PA</t>
  </si>
  <si>
    <t xml:space="preserve">             5550/PA</t>
  </si>
  <si>
    <t xml:space="preserve">            22600340	</t>
  </si>
  <si>
    <t xml:space="preserve">PIRAMAL CRITICAL CARE S.P.A. </t>
  </si>
  <si>
    <t xml:space="preserve">            22601053	</t>
  </si>
  <si>
    <t xml:space="preserve">            22601179	</t>
  </si>
  <si>
    <t xml:space="preserve">            22602219	</t>
  </si>
  <si>
    <t xml:space="preserve">            22602440	</t>
  </si>
  <si>
    <t xml:space="preserve">            22602595	</t>
  </si>
  <si>
    <t xml:space="preserve">    2021000010043390	</t>
  </si>
  <si>
    <t xml:space="preserve">    2021000010044369	</t>
  </si>
  <si>
    <t xml:space="preserve">    2021000010044370	</t>
  </si>
  <si>
    <t xml:space="preserve">    2021000010044610	</t>
  </si>
  <si>
    <t xml:space="preserve">    2021000010045769	</t>
  </si>
  <si>
    <t xml:space="preserve">    2021000010045993	</t>
  </si>
  <si>
    <t xml:space="preserve">    2021000010045994	</t>
  </si>
  <si>
    <t xml:space="preserve">    2021000010045995	</t>
  </si>
  <si>
    <t xml:space="preserve">    2021000010045996	</t>
  </si>
  <si>
    <t xml:space="preserve">    2021000010045997	</t>
  </si>
  <si>
    <t xml:space="preserve">    2021000010046214	</t>
  </si>
  <si>
    <t xml:space="preserve">    2021000010046717	</t>
  </si>
  <si>
    <t xml:space="preserve">    2021000010047223	</t>
  </si>
  <si>
    <t xml:space="preserve">    2021000010047224	</t>
  </si>
  <si>
    <t xml:space="preserve">    2021000010047531	</t>
  </si>
  <si>
    <t xml:space="preserve">    2021000010048019	</t>
  </si>
  <si>
    <t xml:space="preserve">    2021000010048787	</t>
  </si>
  <si>
    <t xml:space="preserve">    2021000010049094	</t>
  </si>
  <si>
    <t xml:space="preserve">    2021000010049612	</t>
  </si>
  <si>
    <t xml:space="preserve">    2021000010049613	</t>
  </si>
  <si>
    <t xml:space="preserve">    2021000010050174	</t>
  </si>
  <si>
    <t xml:space="preserve">    2021000010050471	</t>
  </si>
  <si>
    <t xml:space="preserve">    2021000010050794	</t>
  </si>
  <si>
    <t xml:space="preserve">    2021000010050795	</t>
  </si>
  <si>
    <t xml:space="preserve">    2021000010051082	</t>
  </si>
  <si>
    <t xml:space="preserve">    2021000010051834	</t>
  </si>
  <si>
    <t xml:space="preserve">    2021000010052644	</t>
  </si>
  <si>
    <t xml:space="preserve">    2021000010052645	</t>
  </si>
  <si>
    <t xml:space="preserve">    2021000010053170	</t>
  </si>
  <si>
    <t xml:space="preserve">    2021000010053777	</t>
  </si>
  <si>
    <t xml:space="preserve">    2021000010054017	</t>
  </si>
  <si>
    <t xml:space="preserve">    2021000010054018	</t>
  </si>
  <si>
    <t xml:space="preserve">    2021000010054019	</t>
  </si>
  <si>
    <t xml:space="preserve">    2021000010054732	</t>
  </si>
  <si>
    <t xml:space="preserve">    2021000010054733	</t>
  </si>
  <si>
    <t xml:space="preserve">    2021000010054990	</t>
  </si>
  <si>
    <t xml:space="preserve">    2021000010054991	</t>
  </si>
  <si>
    <t xml:space="preserve">    2021000010055279	</t>
  </si>
  <si>
    <t xml:space="preserve">    2021000010055873	</t>
  </si>
  <si>
    <t xml:space="preserve">    2021000010056189	</t>
  </si>
  <si>
    <t xml:space="preserve">    2021000010056750	</t>
  </si>
  <si>
    <t xml:space="preserve">    2021000010056751	</t>
  </si>
  <si>
    <t xml:space="preserve">    2021000010056993	</t>
  </si>
  <si>
    <t xml:space="preserve">    2021000010057297	</t>
  </si>
  <si>
    <t xml:space="preserve">    2021000010057298	</t>
  </si>
  <si>
    <t xml:space="preserve">    2021000010057299	</t>
  </si>
  <si>
    <t xml:space="preserve">    2021000010057670	</t>
  </si>
  <si>
    <t xml:space="preserve">    2021000010058174	</t>
  </si>
  <si>
    <t xml:space="preserve">    2021000010058175	</t>
  </si>
  <si>
    <t xml:space="preserve">    2021000010058176	</t>
  </si>
  <si>
    <t xml:space="preserve">    2021000010058177	</t>
  </si>
  <si>
    <t xml:space="preserve">    2021000010059001	</t>
  </si>
  <si>
    <t xml:space="preserve">    2021000010059002	</t>
  </si>
  <si>
    <t xml:space="preserve">    2021000010059315	</t>
  </si>
  <si>
    <t xml:space="preserve">    2021000010059316	</t>
  </si>
  <si>
    <t xml:space="preserve">    2021000010059317	</t>
  </si>
  <si>
    <t xml:space="preserve">    2021000010059318	</t>
  </si>
  <si>
    <t xml:space="preserve">    2021000010059319	</t>
  </si>
  <si>
    <t xml:space="preserve">    2021000010060174	</t>
  </si>
  <si>
    <t xml:space="preserve">    2021000010060712	</t>
  </si>
  <si>
    <t xml:space="preserve">    2021000010062316	</t>
  </si>
  <si>
    <t xml:space="preserve">    2021000010063741	</t>
  </si>
  <si>
    <t xml:space="preserve">    2021000010063742	</t>
  </si>
  <si>
    <t xml:space="preserve">    2021000010063743	</t>
  </si>
  <si>
    <t xml:space="preserve">    2021000010064105	</t>
  </si>
  <si>
    <t xml:space="preserve">    2021000010065231	</t>
  </si>
  <si>
    <t xml:space="preserve">    2021000010065323	</t>
  </si>
  <si>
    <t xml:space="preserve">    2022000010008485	</t>
  </si>
  <si>
    <t xml:space="preserve">    2022000010008486	</t>
  </si>
  <si>
    <t xml:space="preserve">    2022000010008783	</t>
  </si>
  <si>
    <t xml:space="preserve">    2022000010009059	</t>
  </si>
  <si>
    <t xml:space="preserve">    2022000010009341	</t>
  </si>
  <si>
    <t xml:space="preserve">    2022000010009342	</t>
  </si>
  <si>
    <t xml:space="preserve">    2022000010009693	</t>
  </si>
  <si>
    <t xml:space="preserve">    2022000010009968	</t>
  </si>
  <si>
    <t xml:space="preserve">    2022000010010181	</t>
  </si>
  <si>
    <t xml:space="preserve">    2022000010010442	</t>
  </si>
  <si>
    <t xml:space="preserve">    2022000010010736	</t>
  </si>
  <si>
    <t xml:space="preserve">    2022000010010737	</t>
  </si>
  <si>
    <t xml:space="preserve">    2022000010011206	</t>
  </si>
  <si>
    <t xml:space="preserve">    2022000010012541	</t>
  </si>
  <si>
    <t xml:space="preserve">    2022000010013295	</t>
  </si>
  <si>
    <t xml:space="preserve">    2022000010013829	</t>
  </si>
  <si>
    <t xml:space="preserve">    2022000010014373	</t>
  </si>
  <si>
    <t xml:space="preserve">    2022000010015120	</t>
  </si>
  <si>
    <t xml:space="preserve">    2022000010015350	</t>
  </si>
  <si>
    <t xml:space="preserve">    2022000010016343	</t>
  </si>
  <si>
    <t xml:space="preserve">    2022000010016664	</t>
  </si>
  <si>
    <t xml:space="preserve">    2022000010017182	</t>
  </si>
  <si>
    <t xml:space="preserve">    2022000010017430	</t>
  </si>
  <si>
    <t xml:space="preserve">    2022000010017431	</t>
  </si>
  <si>
    <t xml:space="preserve">    2022000010017669	</t>
  </si>
  <si>
    <t xml:space="preserve">    2022000010017670	</t>
  </si>
  <si>
    <t xml:space="preserve">    2022000010017671	</t>
  </si>
  <si>
    <t xml:space="preserve">    2022000010017672	</t>
  </si>
  <si>
    <t xml:space="preserve">    2022000010019219	</t>
  </si>
  <si>
    <t xml:space="preserve">    2022000010019671	</t>
  </si>
  <si>
    <t xml:space="preserve">    2022000010020274	</t>
  </si>
  <si>
    <t xml:space="preserve">    2022000010020549	</t>
  </si>
  <si>
    <t xml:space="preserve">    2022000010021879	</t>
  </si>
  <si>
    <t xml:space="preserve">    2022000010022436	</t>
  </si>
  <si>
    <t xml:space="preserve">    2022000010022437	</t>
  </si>
  <si>
    <t xml:space="preserve">    2022000010022699	</t>
  </si>
  <si>
    <t xml:space="preserve">    2022000010022700	</t>
  </si>
  <si>
    <t xml:space="preserve">    2022000010022981	</t>
  </si>
  <si>
    <t xml:space="preserve">    2022000010023694	</t>
  </si>
  <si>
    <t xml:space="preserve">    2022000010023695	</t>
  </si>
  <si>
    <t xml:space="preserve">    2022000010024510	</t>
  </si>
  <si>
    <t xml:space="preserve">    2022000010026604	</t>
  </si>
  <si>
    <t xml:space="preserve">    2022000010028495	</t>
  </si>
  <si>
    <t xml:space="preserve">    2022000010029535	</t>
  </si>
  <si>
    <t xml:space="preserve">    2022000010030105	</t>
  </si>
  <si>
    <t xml:space="preserve">    2022000010030472	</t>
  </si>
  <si>
    <t xml:space="preserve">    2022000010030473	</t>
  </si>
  <si>
    <t xml:space="preserve">    2022000010031072	</t>
  </si>
  <si>
    <t xml:space="preserve">    2022000010031073	</t>
  </si>
  <si>
    <t xml:space="preserve">    2022000010031699	</t>
  </si>
  <si>
    <t xml:space="preserve">    2022000010031700	</t>
  </si>
  <si>
    <t xml:space="preserve">    2022000010031701	</t>
  </si>
  <si>
    <t xml:space="preserve">    2022000010031936	</t>
  </si>
  <si>
    <t xml:space="preserve">    2022000010032451	</t>
  </si>
  <si>
    <t xml:space="preserve">    2022000010032542	</t>
  </si>
  <si>
    <t xml:space="preserve">    2022000010032543	</t>
  </si>
  <si>
    <t xml:space="preserve">    2022000010033104	</t>
  </si>
  <si>
    <t xml:space="preserve">    2022000010033105	</t>
  </si>
  <si>
    <t xml:space="preserve">    2022000010033681	</t>
  </si>
  <si>
    <t xml:space="preserve">    2022000010033682	</t>
  </si>
  <si>
    <t xml:space="preserve">    2022000010034015	</t>
  </si>
  <si>
    <t xml:space="preserve">    2022000010034016	</t>
  </si>
  <si>
    <t xml:space="preserve">    2022000010034781	</t>
  </si>
  <si>
    <t xml:space="preserve">    2022000010034782	</t>
  </si>
  <si>
    <t xml:space="preserve">    2022000010034783	</t>
  </si>
  <si>
    <t xml:space="preserve">    2022000010034784	</t>
  </si>
  <si>
    <t xml:space="preserve">    2022000010035281	</t>
  </si>
  <si>
    <t xml:space="preserve">    2022000010035282	</t>
  </si>
  <si>
    <t xml:space="preserve">    2022000010035571	</t>
  </si>
  <si>
    <t xml:space="preserve">    2022000010035799	</t>
  </si>
  <si>
    <t xml:space="preserve">    2022000010036053	</t>
  </si>
  <si>
    <t xml:space="preserve">    2022000010036604	</t>
  </si>
  <si>
    <t xml:space="preserve">    2022000010036605	</t>
  </si>
  <si>
    <t xml:space="preserve">    2022000010036847	</t>
  </si>
  <si>
    <t xml:space="preserve">    2022000010037142	</t>
  </si>
  <si>
    <t xml:space="preserve">    2022000010037381	</t>
  </si>
  <si>
    <t xml:space="preserve">       2022/901/1054</t>
  </si>
  <si>
    <t xml:space="preserve">           902000416	</t>
  </si>
  <si>
    <t xml:space="preserve">              911426	</t>
  </si>
  <si>
    <t xml:space="preserve">A.MENARINI DIAGNOSTICS S.R.L. </t>
  </si>
  <si>
    <t xml:space="preserve">          1621241578	</t>
  </si>
  <si>
    <t xml:space="preserve">          1722065927	</t>
  </si>
  <si>
    <t xml:space="preserve">          1722065928	</t>
  </si>
  <si>
    <t xml:space="preserve">          1722065930	</t>
  </si>
  <si>
    <t xml:space="preserve">          1722065932	</t>
  </si>
  <si>
    <t xml:space="preserve">          1722065934	</t>
  </si>
  <si>
    <t xml:space="preserve">          1722065938	</t>
  </si>
  <si>
    <t xml:space="preserve">          1722065939	</t>
  </si>
  <si>
    <t xml:space="preserve">          1722065940	</t>
  </si>
  <si>
    <t xml:space="preserve">          1722065958	</t>
  </si>
  <si>
    <t xml:space="preserve">          1722065960	</t>
  </si>
  <si>
    <t xml:space="preserve">          1722065968	</t>
  </si>
  <si>
    <t xml:space="preserve">          1722065970	</t>
  </si>
  <si>
    <t xml:space="preserve">          3202119891	</t>
  </si>
  <si>
    <t xml:space="preserve">          3202120102	</t>
  </si>
  <si>
    <t xml:space="preserve">          3202120416	</t>
  </si>
  <si>
    <t xml:space="preserve">          3202122271	</t>
  </si>
  <si>
    <t xml:space="preserve">          3202122515	</t>
  </si>
  <si>
    <t xml:space="preserve">          3202122609	</t>
  </si>
  <si>
    <t xml:space="preserve">          3202122610	</t>
  </si>
  <si>
    <t xml:space="preserve">          3202123194	</t>
  </si>
  <si>
    <t xml:space="preserve">          3202123895	</t>
  </si>
  <si>
    <t xml:space="preserve">          3202124694	</t>
  </si>
  <si>
    <t xml:space="preserve">          3202125025	</t>
  </si>
  <si>
    <t xml:space="preserve">          3202126812	</t>
  </si>
  <si>
    <t xml:space="preserve">          3202213584	</t>
  </si>
  <si>
    <t xml:space="preserve">          3202213703	</t>
  </si>
  <si>
    <t xml:space="preserve">          3202213704	</t>
  </si>
  <si>
    <t xml:space="preserve">          3202214317	</t>
  </si>
  <si>
    <t xml:space="preserve">          3202215528	</t>
  </si>
  <si>
    <t xml:space="preserve">          3202216684	</t>
  </si>
  <si>
    <t xml:space="preserve">          3202217306	</t>
  </si>
  <si>
    <t xml:space="preserve">              425/PA</t>
  </si>
  <si>
    <t xml:space="preserve">AB ANALITICA SRL </t>
  </si>
  <si>
    <t xml:space="preserve">             2209484	</t>
  </si>
  <si>
    <t xml:space="preserve">             2209584	</t>
  </si>
  <si>
    <t xml:space="preserve">             2209906	</t>
  </si>
  <si>
    <t xml:space="preserve">             2210117	</t>
  </si>
  <si>
    <t xml:space="preserve">             2211150	</t>
  </si>
  <si>
    <t xml:space="preserve">             2211828	</t>
  </si>
  <si>
    <t xml:space="preserve">             2212466	</t>
  </si>
  <si>
    <t xml:space="preserve">             2212690	</t>
  </si>
  <si>
    <t xml:space="preserve">             2212691	</t>
  </si>
  <si>
    <t xml:space="preserve">             2212692	</t>
  </si>
  <si>
    <t xml:space="preserve">             2213181	</t>
  </si>
  <si>
    <t xml:space="preserve">             2213182	</t>
  </si>
  <si>
    <t xml:space="preserve">             2213393	</t>
  </si>
  <si>
    <t xml:space="preserve">             2213394	</t>
  </si>
  <si>
    <t xml:space="preserve">             2213395	</t>
  </si>
  <si>
    <t xml:space="preserve">             2213750	</t>
  </si>
  <si>
    <t xml:space="preserve">             2214483	</t>
  </si>
  <si>
    <t xml:space="preserve">             2214601	</t>
  </si>
  <si>
    <t xml:space="preserve">             2215010	</t>
  </si>
  <si>
    <t xml:space="preserve">             2215112	</t>
  </si>
  <si>
    <t xml:space="preserve">             V538343</t>
  </si>
  <si>
    <t xml:space="preserve">             V520549</t>
  </si>
  <si>
    <t xml:space="preserve">             V520916</t>
  </si>
  <si>
    <t xml:space="preserve">             V525368</t>
  </si>
  <si>
    <t xml:space="preserve">             V525369</t>
  </si>
  <si>
    <t xml:space="preserve">             V525370</t>
  </si>
  <si>
    <t xml:space="preserve">             V525371</t>
  </si>
  <si>
    <t xml:space="preserve">             V525372</t>
  </si>
  <si>
    <t xml:space="preserve">             V530328</t>
  </si>
  <si>
    <t xml:space="preserve">               8 / 7</t>
  </si>
  <si>
    <t xml:space="preserve">              11 / 7</t>
  </si>
  <si>
    <t xml:space="preserve">              13 / 7</t>
  </si>
  <si>
    <t xml:space="preserve">              15 / 7</t>
  </si>
  <si>
    <t xml:space="preserve">             17 / 43</t>
  </si>
  <si>
    <t xml:space="preserve">             21 / 43</t>
  </si>
  <si>
    <t xml:space="preserve">             24 / 43</t>
  </si>
  <si>
    <t xml:space="preserve">             25 / 43</t>
  </si>
  <si>
    <t xml:space="preserve">             26 / 43</t>
  </si>
  <si>
    <t xml:space="preserve">             27 / 43</t>
  </si>
  <si>
    <t xml:space="preserve">             30 / 43</t>
  </si>
  <si>
    <t xml:space="preserve">             33 / 43</t>
  </si>
  <si>
    <t xml:space="preserve">             34 / 43</t>
  </si>
  <si>
    <t xml:space="preserve">             35 / 43</t>
  </si>
  <si>
    <t xml:space="preserve">            10006394	</t>
  </si>
  <si>
    <t xml:space="preserve">CLINI-LAB S.R.L. </t>
  </si>
  <si>
    <t xml:space="preserve">            10010028	</t>
  </si>
  <si>
    <t xml:space="preserve">            10010029	</t>
  </si>
  <si>
    <t xml:space="preserve">            10010030	</t>
  </si>
  <si>
    <t xml:space="preserve">            10010031	</t>
  </si>
  <si>
    <t xml:space="preserve">            10010032	</t>
  </si>
  <si>
    <t xml:space="preserve">            10010635	</t>
  </si>
  <si>
    <t xml:space="preserve">            10010636	</t>
  </si>
  <si>
    <t xml:space="preserve">            10011218	</t>
  </si>
  <si>
    <t xml:space="preserve">            10011219	</t>
  </si>
  <si>
    <t xml:space="preserve">            10011220	</t>
  </si>
  <si>
    <t xml:space="preserve">            10011221	</t>
  </si>
  <si>
    <t xml:space="preserve">            10011802	</t>
  </si>
  <si>
    <t xml:space="preserve">            10011803	</t>
  </si>
  <si>
    <t xml:space="preserve">            10011804	</t>
  </si>
  <si>
    <t xml:space="preserve">            10012485	</t>
  </si>
  <si>
    <t xml:space="preserve">            10012486	</t>
  </si>
  <si>
    <t xml:space="preserve">            10012487	</t>
  </si>
  <si>
    <t xml:space="preserve">            10012488	</t>
  </si>
  <si>
    <t xml:space="preserve">            10012489	</t>
  </si>
  <si>
    <t xml:space="preserve">            10012949	</t>
  </si>
  <si>
    <t xml:space="preserve">            10012950	</t>
  </si>
  <si>
    <t xml:space="preserve">            10012951	</t>
  </si>
  <si>
    <t xml:space="preserve">            10012628	</t>
  </si>
  <si>
    <t xml:space="preserve">            10012629	</t>
  </si>
  <si>
    <t xml:space="preserve">            10012630	</t>
  </si>
  <si>
    <t xml:space="preserve">            10013328	</t>
  </si>
  <si>
    <t xml:space="preserve">            10014019	</t>
  </si>
  <si>
    <t xml:space="preserve">            10014020	</t>
  </si>
  <si>
    <t xml:space="preserve">            10014021	</t>
  </si>
  <si>
    <t xml:space="preserve">            10014435	</t>
  </si>
  <si>
    <t xml:space="preserve">            10014436	</t>
  </si>
  <si>
    <t xml:space="preserve">            10012434	</t>
  </si>
  <si>
    <t xml:space="preserve">            10012436	</t>
  </si>
  <si>
    <t xml:space="preserve">            10012960	</t>
  </si>
  <si>
    <t xml:space="preserve">            10013592	</t>
  </si>
  <si>
    <t xml:space="preserve">            10013593	</t>
  </si>
  <si>
    <t xml:space="preserve">            10013594	</t>
  </si>
  <si>
    <t xml:space="preserve">         00010003398	</t>
  </si>
  <si>
    <t xml:space="preserve">         00010003399	</t>
  </si>
  <si>
    <t xml:space="preserve">         00010003400	</t>
  </si>
  <si>
    <t xml:space="preserve">         00010003401	</t>
  </si>
  <si>
    <t xml:space="preserve">         00010004245	</t>
  </si>
  <si>
    <t xml:space="preserve">         00010004756	</t>
  </si>
  <si>
    <t xml:space="preserve">         00010004757	</t>
  </si>
  <si>
    <t xml:space="preserve">         00010004758	</t>
  </si>
  <si>
    <t xml:space="preserve">         00010004759	</t>
  </si>
  <si>
    <t xml:space="preserve">         00010005348	</t>
  </si>
  <si>
    <t xml:space="preserve">         00010005349	</t>
  </si>
  <si>
    <t xml:space="preserve">         00010005350	</t>
  </si>
  <si>
    <t xml:space="preserve">         00010005351	</t>
  </si>
  <si>
    <t xml:space="preserve">         00010005352	</t>
  </si>
  <si>
    <t xml:space="preserve">         00010005353	</t>
  </si>
  <si>
    <t xml:space="preserve">         00010005354	</t>
  </si>
  <si>
    <t xml:space="preserve">         00010005355	</t>
  </si>
  <si>
    <t xml:space="preserve">         00010006019	</t>
  </si>
  <si>
    <t xml:space="preserve">         00010006020	</t>
  </si>
  <si>
    <t xml:space="preserve">         00010006021	</t>
  </si>
  <si>
    <t xml:space="preserve">         00010006697	</t>
  </si>
  <si>
    <t xml:space="preserve">         00010007268	</t>
  </si>
  <si>
    <t xml:space="preserve">         00010007898	</t>
  </si>
  <si>
    <t xml:space="preserve">         00010007899	</t>
  </si>
  <si>
    <t xml:space="preserve">          0087117859	</t>
  </si>
  <si>
    <t xml:space="preserve">          0087118687	</t>
  </si>
  <si>
    <t xml:space="preserve">          0087119059	</t>
  </si>
  <si>
    <t xml:space="preserve">          0087119810	</t>
  </si>
  <si>
    <t xml:space="preserve">          0087119998	</t>
  </si>
  <si>
    <t xml:space="preserve">          0087120270	</t>
  </si>
  <si>
    <t xml:space="preserve">          0087120720	</t>
  </si>
  <si>
    <t xml:space="preserve">          0087121122	</t>
  </si>
  <si>
    <t xml:space="preserve">          0087121438	</t>
  </si>
  <si>
    <t xml:space="preserve">          0087121735	</t>
  </si>
  <si>
    <t xml:space="preserve">          0087122031	</t>
  </si>
  <si>
    <t xml:space="preserve">          0087122087	</t>
  </si>
  <si>
    <t xml:space="preserve">              158/21</t>
  </si>
  <si>
    <t xml:space="preserve">              269/22</t>
  </si>
  <si>
    <t xml:space="preserve">              158/23</t>
  </si>
  <si>
    <t xml:space="preserve">              225/23</t>
  </si>
  <si>
    <t xml:space="preserve">              312/23</t>
  </si>
  <si>
    <t xml:space="preserve">              38/001</t>
  </si>
  <si>
    <t xml:space="preserve">               6/001</t>
  </si>
  <si>
    <t xml:space="preserve">               9/001</t>
  </si>
  <si>
    <t xml:space="preserve">              19/001</t>
  </si>
  <si>
    <t xml:space="preserve">              21/001</t>
  </si>
  <si>
    <t xml:space="preserve">              22/001</t>
  </si>
  <si>
    <t xml:space="preserve">             4/PI/23</t>
  </si>
  <si>
    <t xml:space="preserve">             5/PI/23</t>
  </si>
  <si>
    <t xml:space="preserve">             6/PI/23</t>
  </si>
  <si>
    <t xml:space="preserve">             7/PI/23</t>
  </si>
  <si>
    <t xml:space="preserve">            12SDH/PA</t>
  </si>
  <si>
    <t xml:space="preserve">            13SDH/PA</t>
  </si>
  <si>
    <t xml:space="preserve">            14SDH/PA</t>
  </si>
  <si>
    <t xml:space="preserve">            15SDH/PA</t>
  </si>
  <si>
    <t xml:space="preserve">            16SDH/PA</t>
  </si>
  <si>
    <t xml:space="preserve">            17SDH/PA</t>
  </si>
  <si>
    <t xml:space="preserve">                 5/6</t>
  </si>
  <si>
    <t xml:space="preserve">                 5/8</t>
  </si>
  <si>
    <t xml:space="preserve">               5/117</t>
  </si>
  <si>
    <t xml:space="preserve">               5/119</t>
  </si>
  <si>
    <t xml:space="preserve">                5/13</t>
  </si>
  <si>
    <t xml:space="preserve">                5/14</t>
  </si>
  <si>
    <t xml:space="preserve">                5/26</t>
  </si>
  <si>
    <t xml:space="preserve">                5/27</t>
  </si>
  <si>
    <t xml:space="preserve">                5/29</t>
  </si>
  <si>
    <t xml:space="preserve">                5/31</t>
  </si>
  <si>
    <t xml:space="preserve">               5/131</t>
  </si>
  <si>
    <t xml:space="preserve">               5/133</t>
  </si>
  <si>
    <t xml:space="preserve">               5/141</t>
  </si>
  <si>
    <t xml:space="preserve">               5/142</t>
  </si>
  <si>
    <t xml:space="preserve">               5/143</t>
  </si>
  <si>
    <t xml:space="preserve">               5/144</t>
  </si>
  <si>
    <t xml:space="preserve">               5/145</t>
  </si>
  <si>
    <t xml:space="preserve">               5/146</t>
  </si>
  <si>
    <t xml:space="preserve">               5/147</t>
  </si>
  <si>
    <t xml:space="preserve">               5/148</t>
  </si>
  <si>
    <t xml:space="preserve">               5/149</t>
  </si>
  <si>
    <t xml:space="preserve">               5/152</t>
  </si>
  <si>
    <t xml:space="preserve">               5/154</t>
  </si>
  <si>
    <t xml:space="preserve">               5/155</t>
  </si>
  <si>
    <t xml:space="preserve">               5/156</t>
  </si>
  <si>
    <t xml:space="preserve">               5/157</t>
  </si>
  <si>
    <t xml:space="preserve">               5/161</t>
  </si>
  <si>
    <t xml:space="preserve">                2/R2</t>
  </si>
  <si>
    <t xml:space="preserve">                2/SR</t>
  </si>
  <si>
    <t xml:space="preserve">               24/SR</t>
  </si>
  <si>
    <t xml:space="preserve">               36/R2</t>
  </si>
  <si>
    <t xml:space="preserve">                4/SR</t>
  </si>
  <si>
    <t xml:space="preserve">                5/R2</t>
  </si>
  <si>
    <t xml:space="preserve">                6/SR</t>
  </si>
  <si>
    <t xml:space="preserve">                7/R2</t>
  </si>
  <si>
    <t xml:space="preserve">                9/AD</t>
  </si>
  <si>
    <t xml:space="preserve">               10/AD</t>
  </si>
  <si>
    <t xml:space="preserve">               11/AD</t>
  </si>
  <si>
    <t xml:space="preserve">               12/SR</t>
  </si>
  <si>
    <t xml:space="preserve">               13/SR</t>
  </si>
  <si>
    <t xml:space="preserve">               14/SR</t>
  </si>
  <si>
    <t xml:space="preserve">               15/SR</t>
  </si>
  <si>
    <t xml:space="preserve">               16/R2</t>
  </si>
  <si>
    <t xml:space="preserve">               16/SR</t>
  </si>
  <si>
    <t xml:space="preserve">               17/R2</t>
  </si>
  <si>
    <t xml:space="preserve">               17/SR</t>
  </si>
  <si>
    <t xml:space="preserve">               18/R2</t>
  </si>
  <si>
    <t xml:space="preserve">               18/SR</t>
  </si>
  <si>
    <t xml:space="preserve">               19/R2</t>
  </si>
  <si>
    <t xml:space="preserve">               20/R2</t>
  </si>
  <si>
    <t xml:space="preserve">               21/R2</t>
  </si>
  <si>
    <t xml:space="preserve">               22/R2</t>
  </si>
  <si>
    <t xml:space="preserve">        FATTPA 30_23</t>
  </si>
  <si>
    <t xml:space="preserve">        FATTPA 31_23</t>
  </si>
  <si>
    <t xml:space="preserve">        FATTPA 46_23</t>
  </si>
  <si>
    <t xml:space="preserve">        FATTPA 29_23</t>
  </si>
  <si>
    <t xml:space="preserve">        FATTPA 36_23</t>
  </si>
  <si>
    <t xml:space="preserve">        FATTPA 44_23</t>
  </si>
  <si>
    <t xml:space="preserve">        FATTPA 50_23</t>
  </si>
  <si>
    <t xml:space="preserve">              10 / 7</t>
  </si>
  <si>
    <t xml:space="preserve">              12 / 7</t>
  </si>
  <si>
    <t xml:space="preserve">              14 / 7</t>
  </si>
  <si>
    <t xml:space="preserve">              16 / 7</t>
  </si>
  <si>
    <t xml:space="preserve">              7 / 43</t>
  </si>
  <si>
    <t xml:space="preserve">             20 / 43</t>
  </si>
  <si>
    <t xml:space="preserve">             22 / 43</t>
  </si>
  <si>
    <t xml:space="preserve">             31 / 43</t>
  </si>
  <si>
    <t xml:space="preserve">             36 / 43</t>
  </si>
  <si>
    <t xml:space="preserve">              1/15/5</t>
  </si>
  <si>
    <t xml:space="preserve">            1/15/388</t>
  </si>
  <si>
    <t xml:space="preserve">             1/15/13</t>
  </si>
  <si>
    <t xml:space="preserve">             1/15/20</t>
  </si>
  <si>
    <t xml:space="preserve">             1/15/39</t>
  </si>
  <si>
    <t xml:space="preserve">             1/15/40</t>
  </si>
  <si>
    <t xml:space="preserve">             1/15/61</t>
  </si>
  <si>
    <t xml:space="preserve">             1/15/63</t>
  </si>
  <si>
    <t xml:space="preserve">            1/15/349</t>
  </si>
  <si>
    <t xml:space="preserve">            1/15/351</t>
  </si>
  <si>
    <t xml:space="preserve">            1/15/367</t>
  </si>
  <si>
    <t xml:space="preserve">            1/15/368</t>
  </si>
  <si>
    <t xml:space="preserve">            1/15/397</t>
  </si>
  <si>
    <t xml:space="preserve">            1/15/399</t>
  </si>
  <si>
    <t xml:space="preserve">            1/15/400</t>
  </si>
  <si>
    <t xml:space="preserve">            1/15/408</t>
  </si>
  <si>
    <t xml:space="preserve">            1/15/409</t>
  </si>
  <si>
    <t xml:space="preserve">            1/15/410</t>
  </si>
  <si>
    <t xml:space="preserve">            1/15/413</t>
  </si>
  <si>
    <t xml:space="preserve">            1/15/414</t>
  </si>
  <si>
    <t xml:space="preserve">            1/15/415</t>
  </si>
  <si>
    <t xml:space="preserve">            1/15/422</t>
  </si>
  <si>
    <t xml:space="preserve">            1/15/426</t>
  </si>
  <si>
    <t xml:space="preserve">            1/15/427</t>
  </si>
  <si>
    <t xml:space="preserve">            1/15/428</t>
  </si>
  <si>
    <t xml:space="preserve">            1/15/429</t>
  </si>
  <si>
    <t xml:space="preserve">            1/15/430</t>
  </si>
  <si>
    <t xml:space="preserve">            1/15/431</t>
  </si>
  <si>
    <t xml:space="preserve">            1/15/432</t>
  </si>
  <si>
    <t xml:space="preserve">            1/15/433</t>
  </si>
  <si>
    <t xml:space="preserve">            1/15/437</t>
  </si>
  <si>
    <t xml:space="preserve">            1/15/438</t>
  </si>
  <si>
    <t xml:space="preserve">            1/15/448</t>
  </si>
  <si>
    <t xml:space="preserve">            1/15/449</t>
  </si>
  <si>
    <t xml:space="preserve">            1/15/450</t>
  </si>
  <si>
    <t xml:space="preserve">            1/15/468</t>
  </si>
  <si>
    <t xml:space="preserve">            1/15/469</t>
  </si>
  <si>
    <t xml:space="preserve">            1/15/470</t>
  </si>
  <si>
    <t xml:space="preserve">            1/15/473</t>
  </si>
  <si>
    <t xml:space="preserve">            1/15/474</t>
  </si>
  <si>
    <t xml:space="preserve">            1/15/343</t>
  </si>
  <si>
    <t xml:space="preserve">            1/15/377</t>
  </si>
  <si>
    <t xml:space="preserve">            1/15/378</t>
  </si>
  <si>
    <t xml:space="preserve">            1/15/411</t>
  </si>
  <si>
    <t xml:space="preserve">            1/15/412</t>
  </si>
  <si>
    <t xml:space="preserve">            1/15/436</t>
  </si>
  <si>
    <t xml:space="preserve">           FPA 22/23</t>
  </si>
  <si>
    <t xml:space="preserve">           FPA 31/23</t>
  </si>
  <si>
    <t xml:space="preserve">          6_FPA/2023</t>
  </si>
  <si>
    <t xml:space="preserve">          7_FPA/2023</t>
  </si>
  <si>
    <t xml:space="preserve">          8_FPA/2023</t>
  </si>
  <si>
    <t xml:space="preserve">          9_FPA/2023</t>
  </si>
  <si>
    <t xml:space="preserve">        FATTPA 23_23</t>
  </si>
  <si>
    <t xml:space="preserve">        FATTPA 28_23</t>
  </si>
  <si>
    <t xml:space="preserve">        FATTPA 22_23</t>
  </si>
  <si>
    <t xml:space="preserve">        FATTPA 26_23</t>
  </si>
  <si>
    <t xml:space="preserve">        FATTPA 27_23</t>
  </si>
  <si>
    <t xml:space="preserve">                05PA</t>
  </si>
  <si>
    <t xml:space="preserve">                12PA</t>
  </si>
  <si>
    <t xml:space="preserve">                16PA</t>
  </si>
  <si>
    <t xml:space="preserve">                 207	</t>
  </si>
  <si>
    <t xml:space="preserve">A.E.P. MEDICA S.R.L. </t>
  </si>
  <si>
    <t xml:space="preserve">                 278	</t>
  </si>
  <si>
    <t xml:space="preserve">                 279	</t>
  </si>
  <si>
    <t xml:space="preserve">            32/FE/23</t>
  </si>
  <si>
    <t xml:space="preserve">            37/FE/23</t>
  </si>
  <si>
    <t xml:space="preserve">            44/FE/23</t>
  </si>
  <si>
    <t xml:space="preserve">            59/FE/23</t>
  </si>
  <si>
    <t xml:space="preserve">          2183051815	</t>
  </si>
  <si>
    <t xml:space="preserve">          2183055902	</t>
  </si>
  <si>
    <t xml:space="preserve">          2183056472	</t>
  </si>
  <si>
    <t xml:space="preserve">          2183058213	</t>
  </si>
  <si>
    <t xml:space="preserve">          2183058685	</t>
  </si>
  <si>
    <t xml:space="preserve">          2183058686	</t>
  </si>
  <si>
    <t xml:space="preserve">          2183059142	</t>
  </si>
  <si>
    <t xml:space="preserve">          2183059227	</t>
  </si>
  <si>
    <t xml:space="preserve">          2283016796	</t>
  </si>
  <si>
    <t xml:space="preserve">          2283019561	</t>
  </si>
  <si>
    <t xml:space="preserve">          2283021850	</t>
  </si>
  <si>
    <t xml:space="preserve">          2283021851	</t>
  </si>
  <si>
    <t xml:space="preserve">          2283022029	</t>
  </si>
  <si>
    <t xml:space="preserve">          2283025596	</t>
  </si>
  <si>
    <t xml:space="preserve">          2283029948	</t>
  </si>
  <si>
    <t xml:space="preserve">          2283030237	</t>
  </si>
  <si>
    <t xml:space="preserve">          2283031463	</t>
  </si>
  <si>
    <t xml:space="preserve">          2283031733	</t>
  </si>
  <si>
    <t xml:space="preserve">          2283032437	</t>
  </si>
  <si>
    <t xml:space="preserve">          2283033013	</t>
  </si>
  <si>
    <t xml:space="preserve">          2283033287	</t>
  </si>
  <si>
    <t xml:space="preserve">          2283034662	</t>
  </si>
  <si>
    <t xml:space="preserve">          2283034663	</t>
  </si>
  <si>
    <t xml:space="preserve">          2283035278	</t>
  </si>
  <si>
    <t xml:space="preserve">          2283036830	</t>
  </si>
  <si>
    <t xml:space="preserve">          2283037624	</t>
  </si>
  <si>
    <t xml:space="preserve">          2283038186	</t>
  </si>
  <si>
    <t xml:space="preserve">          2283038187	</t>
  </si>
  <si>
    <t xml:space="preserve">          2283038528	</t>
  </si>
  <si>
    <t xml:space="preserve">     IT00122V0008829</t>
  </si>
  <si>
    <t xml:space="preserve">     IT00122V0008830</t>
  </si>
  <si>
    <t xml:space="preserve">     IT00122V0008831</t>
  </si>
  <si>
    <t xml:space="preserve">     IT00122V0008832</t>
  </si>
  <si>
    <t xml:space="preserve">     IT00122V0008833</t>
  </si>
  <si>
    <t xml:space="preserve">     IT00122V0013074</t>
  </si>
  <si>
    <t xml:space="preserve">     IT00122V0015392</t>
  </si>
  <si>
    <t xml:space="preserve">     IT00122V0016060</t>
  </si>
  <si>
    <t xml:space="preserve">             52 / PA</t>
  </si>
  <si>
    <t xml:space="preserve">             58 / PA</t>
  </si>
  <si>
    <t xml:space="preserve">             59 / PA</t>
  </si>
  <si>
    <t xml:space="preserve">             60 / PA</t>
  </si>
  <si>
    <t xml:space="preserve">                2277	</t>
  </si>
  <si>
    <t xml:space="preserve">                2968	</t>
  </si>
  <si>
    <t xml:space="preserve">                3150	</t>
  </si>
  <si>
    <t xml:space="preserve">                3660	</t>
  </si>
  <si>
    <t xml:space="preserve">        FATTPA 33_23</t>
  </si>
  <si>
    <t xml:space="preserve">        FATTPA 34_23</t>
  </si>
  <si>
    <t xml:space="preserve">        FATTPA 35_23</t>
  </si>
  <si>
    <t xml:space="preserve">        FATTPA 37_23</t>
  </si>
  <si>
    <t xml:space="preserve">            346/2023</t>
  </si>
  <si>
    <t xml:space="preserve">            347/2023</t>
  </si>
  <si>
    <t xml:space="preserve">            365/2023</t>
  </si>
  <si>
    <t xml:space="preserve">            366/2023</t>
  </si>
  <si>
    <t xml:space="preserve">            381/2023</t>
  </si>
  <si>
    <t xml:space="preserve">            392/2023</t>
  </si>
  <si>
    <t xml:space="preserve">            393/2023</t>
  </si>
  <si>
    <t xml:space="preserve">            394/2023</t>
  </si>
  <si>
    <t xml:space="preserve">            406/2023</t>
  </si>
  <si>
    <t xml:space="preserve">            407/2023</t>
  </si>
  <si>
    <t xml:space="preserve">            414/2023</t>
  </si>
  <si>
    <t xml:space="preserve">            417/2023</t>
  </si>
  <si>
    <t xml:space="preserve">            432/2023</t>
  </si>
  <si>
    <t xml:space="preserve">         21/16312701</t>
  </si>
  <si>
    <t xml:space="preserve">           22/311743</t>
  </si>
  <si>
    <t xml:space="preserve">           22/311744</t>
  </si>
  <si>
    <t xml:space="preserve">           22/311745</t>
  </si>
  <si>
    <t xml:space="preserve">           22/311746</t>
  </si>
  <si>
    <t xml:space="preserve">           22/311747</t>
  </si>
  <si>
    <t xml:space="preserve">           22/311748</t>
  </si>
  <si>
    <t xml:space="preserve">           22/311749</t>
  </si>
  <si>
    <t xml:space="preserve">           22/311750</t>
  </si>
  <si>
    <t xml:space="preserve">           22/311952</t>
  </si>
  <si>
    <t xml:space="preserve">           22/315218</t>
  </si>
  <si>
    <t xml:space="preserve">           22/315272</t>
  </si>
  <si>
    <t xml:space="preserve">           22/315339</t>
  </si>
  <si>
    <t xml:space="preserve">           22/315472</t>
  </si>
  <si>
    <t xml:space="preserve">           22/315473</t>
  </si>
  <si>
    <t xml:space="preserve">           22/315543</t>
  </si>
  <si>
    <t xml:space="preserve">           22/318913</t>
  </si>
  <si>
    <t xml:space="preserve">           22/318914</t>
  </si>
  <si>
    <t xml:space="preserve">           22/318930</t>
  </si>
  <si>
    <t xml:space="preserve">           22/319051</t>
  </si>
  <si>
    <t xml:space="preserve">           22/319052</t>
  </si>
  <si>
    <t xml:space="preserve">           22/319147</t>
  </si>
  <si>
    <t xml:space="preserve">           22/319248</t>
  </si>
  <si>
    <t xml:space="preserve">           22/319249</t>
  </si>
  <si>
    <t xml:space="preserve">           22/319329</t>
  </si>
  <si>
    <t xml:space="preserve">           22/319330</t>
  </si>
  <si>
    <t xml:space="preserve">           22/319331</t>
  </si>
  <si>
    <t xml:space="preserve">           22/319332</t>
  </si>
  <si>
    <t xml:space="preserve">           22/322744</t>
  </si>
  <si>
    <t xml:space="preserve">           22/322745</t>
  </si>
  <si>
    <t xml:space="preserve">           22/322746</t>
  </si>
  <si>
    <t xml:space="preserve">           22/322774</t>
  </si>
  <si>
    <t xml:space="preserve">           22/322775</t>
  </si>
  <si>
    <t xml:space="preserve">           22/322776</t>
  </si>
  <si>
    <t xml:space="preserve">           22/322777</t>
  </si>
  <si>
    <t xml:space="preserve">           22/322778</t>
  </si>
  <si>
    <t xml:space="preserve">           22/322779</t>
  </si>
  <si>
    <t xml:space="preserve">           22/322781</t>
  </si>
  <si>
    <t xml:space="preserve">           22/322782</t>
  </si>
  <si>
    <t xml:space="preserve">           22/322796</t>
  </si>
  <si>
    <t xml:space="preserve">           22/322797</t>
  </si>
  <si>
    <t xml:space="preserve">           22/322914</t>
  </si>
  <si>
    <t xml:space="preserve">           22/322915</t>
  </si>
  <si>
    <t xml:space="preserve">           22/322916</t>
  </si>
  <si>
    <t xml:space="preserve">           22/322971</t>
  </si>
  <si>
    <t xml:space="preserve">           22/323015</t>
  </si>
  <si>
    <t xml:space="preserve">           22/323016</t>
  </si>
  <si>
    <t xml:space="preserve">           22/323017</t>
  </si>
  <si>
    <t xml:space="preserve">           22/323018</t>
  </si>
  <si>
    <t xml:space="preserve">           22/323038</t>
  </si>
  <si>
    <t xml:space="preserve">           22/323112</t>
  </si>
  <si>
    <t xml:space="preserve">IDROTERMOCLIMA DI GUMARI VINCENZO G. </t>
  </si>
  <si>
    <t xml:space="preserve">          2200004639	</t>
  </si>
  <si>
    <t xml:space="preserve">                 274	</t>
  </si>
  <si>
    <t xml:space="preserve">                 275	</t>
  </si>
  <si>
    <t xml:space="preserve">PF MEDICAL DI PURRONE GIUSEPPE </t>
  </si>
  <si>
    <t xml:space="preserve">               00131	</t>
  </si>
  <si>
    <t xml:space="preserve">AZIENDA OSPEDALIERO-UNIVERSITARIA DI MODENA </t>
  </si>
  <si>
    <t xml:space="preserve">          PAE0018130</t>
  </si>
  <si>
    <t xml:space="preserve">          PAE0023132</t>
  </si>
  <si>
    <t xml:space="preserve">          PAE0023133</t>
  </si>
  <si>
    <t xml:space="preserve">          PAE0027229</t>
  </si>
  <si>
    <t xml:space="preserve">        FATTPA 40_23</t>
  </si>
  <si>
    <t xml:space="preserve">        FATTPA 41_23</t>
  </si>
  <si>
    <t xml:space="preserve">        FATTPA 48_23</t>
  </si>
  <si>
    <t xml:space="preserve">        FATTPA 51_23</t>
  </si>
  <si>
    <t xml:space="preserve">        FATTPA 52_23</t>
  </si>
  <si>
    <t xml:space="preserve">        FATTPA 53_23</t>
  </si>
  <si>
    <t xml:space="preserve">        FATTPA 62_23</t>
  </si>
  <si>
    <t xml:space="preserve">        FATTPA 63_23</t>
  </si>
  <si>
    <t xml:space="preserve">        FATTPA 66_23</t>
  </si>
  <si>
    <t xml:space="preserve">                 4/2</t>
  </si>
  <si>
    <t xml:space="preserve">               4/145</t>
  </si>
  <si>
    <t xml:space="preserve">               4/147</t>
  </si>
  <si>
    <t xml:space="preserve">               4/149</t>
  </si>
  <si>
    <t xml:space="preserve">                 4/7</t>
  </si>
  <si>
    <t xml:space="preserve">                4/15</t>
  </si>
  <si>
    <t xml:space="preserve">                4/16</t>
  </si>
  <si>
    <t xml:space="preserve">                4/17</t>
  </si>
  <si>
    <t xml:space="preserve">                4/20</t>
  </si>
  <si>
    <t xml:space="preserve">                4/22</t>
  </si>
  <si>
    <t xml:space="preserve">                4/24</t>
  </si>
  <si>
    <t xml:space="preserve">               4/138</t>
  </si>
  <si>
    <t xml:space="preserve">               4/140</t>
  </si>
  <si>
    <t xml:space="preserve">               4/142</t>
  </si>
  <si>
    <t xml:space="preserve">               4/151</t>
  </si>
  <si>
    <t xml:space="preserve">               4/152</t>
  </si>
  <si>
    <t xml:space="preserve">               4/153</t>
  </si>
  <si>
    <t xml:space="preserve">               4/154</t>
  </si>
  <si>
    <t xml:space="preserve">               4/155</t>
  </si>
  <si>
    <t xml:space="preserve">               4/156</t>
  </si>
  <si>
    <t xml:space="preserve">               4/157</t>
  </si>
  <si>
    <t xml:space="preserve">               4/158</t>
  </si>
  <si>
    <t xml:space="preserve">               4/159</t>
  </si>
  <si>
    <t xml:space="preserve">               4/160</t>
  </si>
  <si>
    <t xml:space="preserve">               4/161</t>
  </si>
  <si>
    <t xml:space="preserve">               4/162</t>
  </si>
  <si>
    <t xml:space="preserve">               4/163</t>
  </si>
  <si>
    <t xml:space="preserve">               4/164</t>
  </si>
  <si>
    <t xml:space="preserve">                2259	</t>
  </si>
  <si>
    <t xml:space="preserve">          0074338527	</t>
  </si>
  <si>
    <t xml:space="preserve">WOLTERS KLUWER ITALIA S.R.L. </t>
  </si>
  <si>
    <t xml:space="preserve">          0074338698	</t>
  </si>
  <si>
    <t xml:space="preserve">             V4-4231</t>
  </si>
  <si>
    <t xml:space="preserve">POLIFARMA S.P.A. </t>
  </si>
  <si>
    <t xml:space="preserve">             V4-5144</t>
  </si>
  <si>
    <t xml:space="preserve">          OP/0000086</t>
  </si>
  <si>
    <t xml:space="preserve">          OP/0001426</t>
  </si>
  <si>
    <t xml:space="preserve">          OP/0042800</t>
  </si>
  <si>
    <t xml:space="preserve">          OP/0043733</t>
  </si>
  <si>
    <t xml:space="preserve">          OP/0044214</t>
  </si>
  <si>
    <t xml:space="preserve">        FATTPA 90_23</t>
  </si>
  <si>
    <t xml:space="preserve">       FATTPA 106_23</t>
  </si>
  <si>
    <t xml:space="preserve">       FATTPA 139_23</t>
  </si>
  <si>
    <t xml:space="preserve">       FATTPA 163_23</t>
  </si>
  <si>
    <t xml:space="preserve">              618168	</t>
  </si>
  <si>
    <t xml:space="preserve">              626279	</t>
  </si>
  <si>
    <t xml:space="preserve">              637592	</t>
  </si>
  <si>
    <t xml:space="preserve">              641687	</t>
  </si>
  <si>
    <t xml:space="preserve">              644549	</t>
  </si>
  <si>
    <t xml:space="preserve">              646322	</t>
  </si>
  <si>
    <t xml:space="preserve">              581250	</t>
  </si>
  <si>
    <t xml:space="preserve">              590579	</t>
  </si>
  <si>
    <t xml:space="preserve">              591339	</t>
  </si>
  <si>
    <t xml:space="preserve">              597040	</t>
  </si>
  <si>
    <t xml:space="preserve">              600733	</t>
  </si>
  <si>
    <t xml:space="preserve">              605051	</t>
  </si>
  <si>
    <t xml:space="preserve">                1717	</t>
  </si>
  <si>
    <t xml:space="preserve">FARMADATI ITALIA S.R.L. </t>
  </si>
  <si>
    <t xml:space="preserve">OFFICINA ORTOPEDICA SEMIDORO S.R.L. </t>
  </si>
  <si>
    <t xml:space="preserve">              000260	</t>
  </si>
  <si>
    <t xml:space="preserve">              000694	</t>
  </si>
  <si>
    <t xml:space="preserve">              000695	</t>
  </si>
  <si>
    <t xml:space="preserve">              000696	</t>
  </si>
  <si>
    <t xml:space="preserve">              000698	</t>
  </si>
  <si>
    <t xml:space="preserve">              000710	</t>
  </si>
  <si>
    <t xml:space="preserve">              000932	</t>
  </si>
  <si>
    <t xml:space="preserve">              000933	</t>
  </si>
  <si>
    <t xml:space="preserve">              000936	</t>
  </si>
  <si>
    <t xml:space="preserve">              000938	</t>
  </si>
  <si>
    <t xml:space="preserve">              000939	</t>
  </si>
  <si>
    <t xml:space="preserve">              001158	</t>
  </si>
  <si>
    <t xml:space="preserve">              001160	</t>
  </si>
  <si>
    <t xml:space="preserve">              001161	</t>
  </si>
  <si>
    <t xml:space="preserve">              001365	</t>
  </si>
  <si>
    <t xml:space="preserve">              001369	</t>
  </si>
  <si>
    <t xml:space="preserve">                63/E</t>
  </si>
  <si>
    <t xml:space="preserve">TECNOPROTESI DI QUARTO FABRIZIO </t>
  </si>
  <si>
    <t xml:space="preserve">                 9/E</t>
  </si>
  <si>
    <t xml:space="preserve">                15/E</t>
  </si>
  <si>
    <t xml:space="preserve">                17/E</t>
  </si>
  <si>
    <t xml:space="preserve">                20/E</t>
  </si>
  <si>
    <t xml:space="preserve">             7/PA/23</t>
  </si>
  <si>
    <t xml:space="preserve">             8/PA/23</t>
  </si>
  <si>
    <t xml:space="preserve">             9/PA/23</t>
  </si>
  <si>
    <t xml:space="preserve">             30/2023</t>
  </si>
  <si>
    <t xml:space="preserve">             31/2023</t>
  </si>
  <si>
    <t xml:space="preserve">             46/2023</t>
  </si>
  <si>
    <t xml:space="preserve">             47/2023</t>
  </si>
  <si>
    <t xml:space="preserve">             48/2023</t>
  </si>
  <si>
    <t xml:space="preserve">             49/2023</t>
  </si>
  <si>
    <t xml:space="preserve">             50/2023</t>
  </si>
  <si>
    <t xml:space="preserve">             58/2023</t>
  </si>
  <si>
    <t xml:space="preserve">             59/2023</t>
  </si>
  <si>
    <t xml:space="preserve">             60/2023</t>
  </si>
  <si>
    <t xml:space="preserve">             61/2023</t>
  </si>
  <si>
    <t xml:space="preserve">             62/2023</t>
  </si>
  <si>
    <t xml:space="preserve">             63/2023</t>
  </si>
  <si>
    <t xml:space="preserve">             69/2023</t>
  </si>
  <si>
    <t xml:space="preserve">             70/2023</t>
  </si>
  <si>
    <t xml:space="preserve">             71/2023</t>
  </si>
  <si>
    <t xml:space="preserve">             72/2023</t>
  </si>
  <si>
    <t xml:space="preserve">            109/2023</t>
  </si>
  <si>
    <t xml:space="preserve">                 656	</t>
  </si>
  <si>
    <t xml:space="preserve">                 665	</t>
  </si>
  <si>
    <t xml:space="preserve">                 666	</t>
  </si>
  <si>
    <t xml:space="preserve">                 667	</t>
  </si>
  <si>
    <t xml:space="preserve">                 668	</t>
  </si>
  <si>
    <t xml:space="preserve">                 669	</t>
  </si>
  <si>
    <t xml:space="preserve">                 670	</t>
  </si>
  <si>
    <t xml:space="preserve">                 671	</t>
  </si>
  <si>
    <t xml:space="preserve">                 672	</t>
  </si>
  <si>
    <t xml:space="preserve">                 673	</t>
  </si>
  <si>
    <t xml:space="preserve">                 674	</t>
  </si>
  <si>
    <t xml:space="preserve">                 675	</t>
  </si>
  <si>
    <t xml:space="preserve">                 743	</t>
  </si>
  <si>
    <t xml:space="preserve">                 744	</t>
  </si>
  <si>
    <t xml:space="preserve">                 745	</t>
  </si>
  <si>
    <t xml:space="preserve">                 746	</t>
  </si>
  <si>
    <t xml:space="preserve">                 792	</t>
  </si>
  <si>
    <t xml:space="preserve">                 793	</t>
  </si>
  <si>
    <t xml:space="preserve">                 795	</t>
  </si>
  <si>
    <t xml:space="preserve">                 796	</t>
  </si>
  <si>
    <t xml:space="preserve">                 797	</t>
  </si>
  <si>
    <t xml:space="preserve">                 900	</t>
  </si>
  <si>
    <t xml:space="preserve">                 901	</t>
  </si>
  <si>
    <t xml:space="preserve">                 903	</t>
  </si>
  <si>
    <t xml:space="preserve">                 904	</t>
  </si>
  <si>
    <t xml:space="preserve">                 905	</t>
  </si>
  <si>
    <t xml:space="preserve">                 906	</t>
  </si>
  <si>
    <t xml:space="preserve">                 907	</t>
  </si>
  <si>
    <t xml:space="preserve">                  02	</t>
  </si>
  <si>
    <t xml:space="preserve">               328PA</t>
  </si>
  <si>
    <t xml:space="preserve">AUXILIA DI PAOLO VACCARI &amp; C. S.A.S. </t>
  </si>
  <si>
    <t xml:space="preserve">         144/2023/48</t>
  </si>
  <si>
    <t xml:space="preserve">ASL N. 14  V.C.O. </t>
  </si>
  <si>
    <t xml:space="preserve">O.M.I. SUD S.R.L. </t>
  </si>
  <si>
    <t xml:space="preserve">          0111673851	</t>
  </si>
  <si>
    <t xml:space="preserve">               5 / e</t>
  </si>
  <si>
    <t xml:space="preserve">               6 / e</t>
  </si>
  <si>
    <t xml:space="preserve">               7 / e</t>
  </si>
  <si>
    <t xml:space="preserve">          0000001642	</t>
  </si>
  <si>
    <t xml:space="preserve">          8500109247	</t>
  </si>
  <si>
    <t xml:space="preserve">          8500110139	</t>
  </si>
  <si>
    <t xml:space="preserve">          8500112044	</t>
  </si>
  <si>
    <t xml:space="preserve">          8500112045	</t>
  </si>
  <si>
    <t xml:space="preserve">          8500113485	</t>
  </si>
  <si>
    <t xml:space="preserve">          8500114442	</t>
  </si>
  <si>
    <t xml:space="preserve">          8500115201	</t>
  </si>
  <si>
    <t xml:space="preserve">          8500115202	</t>
  </si>
  <si>
    <t xml:space="preserve">          8500115965	</t>
  </si>
  <si>
    <t xml:space="preserve">          8500117100	</t>
  </si>
  <si>
    <t xml:space="preserve">          8500117101	</t>
  </si>
  <si>
    <t xml:space="preserve">          8500117475	</t>
  </si>
  <si>
    <t xml:space="preserve">          8500117779	</t>
  </si>
  <si>
    <t xml:space="preserve">          8500117955	</t>
  </si>
  <si>
    <t xml:space="preserve">          8500117956	</t>
  </si>
  <si>
    <t xml:space="preserve">          8500118636	</t>
  </si>
  <si>
    <t xml:space="preserve">              126/PA</t>
  </si>
  <si>
    <t xml:space="preserve">              135/PA</t>
  </si>
  <si>
    <t xml:space="preserve">              159/PA</t>
  </si>
  <si>
    <t xml:space="preserve">              182/PA</t>
  </si>
  <si>
    <t xml:space="preserve">              183/PA</t>
  </si>
  <si>
    <t xml:space="preserve">                 635	</t>
  </si>
  <si>
    <t xml:space="preserve">NORDIC PHARMA SRL </t>
  </si>
  <si>
    <t xml:space="preserve">          1024000614	</t>
  </si>
  <si>
    <t xml:space="preserve">          1024001298	</t>
  </si>
  <si>
    <t xml:space="preserve">               86/PA</t>
  </si>
  <si>
    <t xml:space="preserve">              106/PA</t>
  </si>
  <si>
    <t xml:space="preserve">              162/PA</t>
  </si>
  <si>
    <t xml:space="preserve">              184/PA</t>
  </si>
  <si>
    <t xml:space="preserve">            11712/PA</t>
  </si>
  <si>
    <t xml:space="preserve">            11789/PA</t>
  </si>
  <si>
    <t xml:space="preserve">            12072/PA</t>
  </si>
  <si>
    <t xml:space="preserve">            12345/PA</t>
  </si>
  <si>
    <t xml:space="preserve">            13425/PA</t>
  </si>
  <si>
    <t xml:space="preserve">            13514/PA</t>
  </si>
  <si>
    <t xml:space="preserve">            14230/PA</t>
  </si>
  <si>
    <t xml:space="preserve">            14231/PA</t>
  </si>
  <si>
    <t xml:space="preserve">            14424/PA</t>
  </si>
  <si>
    <t xml:space="preserve">            14425/PA</t>
  </si>
  <si>
    <t xml:space="preserve">            14501/PA</t>
  </si>
  <si>
    <t xml:space="preserve">              506/EL</t>
  </si>
  <si>
    <t xml:space="preserve">            23004137	</t>
  </si>
  <si>
    <t xml:space="preserve">NORGINE ITALIA S.R.L. </t>
  </si>
  <si>
    <t xml:space="preserve">              138/24</t>
  </si>
  <si>
    <t xml:space="preserve">ATS INSUBRIA </t>
  </si>
  <si>
    <t xml:space="preserve">              291/23</t>
  </si>
  <si>
    <t xml:space="preserve">              703/23</t>
  </si>
  <si>
    <t xml:space="preserve">          0003043680	</t>
  </si>
  <si>
    <t xml:space="preserve">          0003043682	</t>
  </si>
  <si>
    <t xml:space="preserve">          0003044379	</t>
  </si>
  <si>
    <t xml:space="preserve">          0003045397	</t>
  </si>
  <si>
    <t xml:space="preserve">          0003048574	</t>
  </si>
  <si>
    <t xml:space="preserve">          0003024383	</t>
  </si>
  <si>
    <t xml:space="preserve">          0003026995	</t>
  </si>
  <si>
    <t xml:space="preserve">          0003031282	</t>
  </si>
  <si>
    <t xml:space="preserve">          0003032703	</t>
  </si>
  <si>
    <t xml:space="preserve">          0003032704	</t>
  </si>
  <si>
    <t xml:space="preserve">          0003033657	</t>
  </si>
  <si>
    <t xml:space="preserve">          0003037945	</t>
  </si>
  <si>
    <t xml:space="preserve">          0003038873	</t>
  </si>
  <si>
    <t xml:space="preserve">          0003039129	</t>
  </si>
  <si>
    <t xml:space="preserve">          0003039387	</t>
  </si>
  <si>
    <t xml:space="preserve">          0003039667	</t>
  </si>
  <si>
    <t xml:space="preserve">          0003040708	</t>
  </si>
  <si>
    <t xml:space="preserve">          0003041312	</t>
  </si>
  <si>
    <t xml:space="preserve">          0003041313	</t>
  </si>
  <si>
    <t xml:space="preserve">           8/PA 2023</t>
  </si>
  <si>
    <t xml:space="preserve">           9/PA 2023</t>
  </si>
  <si>
    <t xml:space="preserve">          13/PA 2023</t>
  </si>
  <si>
    <t xml:space="preserve">          15/PA 2023</t>
  </si>
  <si>
    <t xml:space="preserve">          EL-0000117</t>
  </si>
  <si>
    <t xml:space="preserve">CSA S.C.A.R.L. </t>
  </si>
  <si>
    <t xml:space="preserve">             421/304</t>
  </si>
  <si>
    <t xml:space="preserve">             447/304</t>
  </si>
  <si>
    <t xml:space="preserve">             612/304</t>
  </si>
  <si>
    <t xml:space="preserve">             613/304</t>
  </si>
  <si>
    <t xml:space="preserve">             617/304</t>
  </si>
  <si>
    <t xml:space="preserve">             619/304</t>
  </si>
  <si>
    <t xml:space="preserve">             630/304</t>
  </si>
  <si>
    <t xml:space="preserve">             645/304</t>
  </si>
  <si>
    <t xml:space="preserve">             646/304</t>
  </si>
  <si>
    <t xml:space="preserve">           FE/210192</t>
  </si>
  <si>
    <t xml:space="preserve">COMAS OPITAL SRL </t>
  </si>
  <si>
    <t xml:space="preserve">           FE/210248</t>
  </si>
  <si>
    <t xml:space="preserve">           FE/220082</t>
  </si>
  <si>
    <t xml:space="preserve">           FE/220169</t>
  </si>
  <si>
    <t xml:space="preserve">           FE/220333</t>
  </si>
  <si>
    <t xml:space="preserve">           FE/230026</t>
  </si>
  <si>
    <t xml:space="preserve">              20/DCR</t>
  </si>
  <si>
    <t xml:space="preserve">              21/DCR</t>
  </si>
  <si>
    <t xml:space="preserve">              22/DCR</t>
  </si>
  <si>
    <t xml:space="preserve">              27/DCR</t>
  </si>
  <si>
    <t xml:space="preserve">              28/DCR</t>
  </si>
  <si>
    <t xml:space="preserve">              29/DCR</t>
  </si>
  <si>
    <t xml:space="preserve">              33/DCR</t>
  </si>
  <si>
    <t xml:space="preserve">              34/DCR</t>
  </si>
  <si>
    <t xml:space="preserve">              35/DCR</t>
  </si>
  <si>
    <t xml:space="preserve">          7207011335	</t>
  </si>
  <si>
    <t xml:space="preserve">          7207083167	</t>
  </si>
  <si>
    <t xml:space="preserve">          7207083203	</t>
  </si>
  <si>
    <t xml:space="preserve">          7207083396	</t>
  </si>
  <si>
    <t xml:space="preserve">          7207083595	</t>
  </si>
  <si>
    <t xml:space="preserve">          7207083683	</t>
  </si>
  <si>
    <t xml:space="preserve">          7207083910	</t>
  </si>
  <si>
    <t xml:space="preserve">          7207084313	</t>
  </si>
  <si>
    <t xml:space="preserve">          7207089107	</t>
  </si>
  <si>
    <t xml:space="preserve">          7207089210	</t>
  </si>
  <si>
    <t xml:space="preserve">          7207089211	</t>
  </si>
  <si>
    <t xml:space="preserve">          7207089212	</t>
  </si>
  <si>
    <t xml:space="preserve">          7207089444	</t>
  </si>
  <si>
    <t xml:space="preserve">          7207089871	</t>
  </si>
  <si>
    <t xml:space="preserve">          7207090818	</t>
  </si>
  <si>
    <t xml:space="preserve">          7207091597	</t>
  </si>
  <si>
    <t xml:space="preserve">          7207091895	</t>
  </si>
  <si>
    <t xml:space="preserve">          7207092347	</t>
  </si>
  <si>
    <t xml:space="preserve">          7207092399	</t>
  </si>
  <si>
    <t xml:space="preserve">          7207092599	</t>
  </si>
  <si>
    <t xml:space="preserve">          7207092912	</t>
  </si>
  <si>
    <t xml:space="preserve">          7207093701	</t>
  </si>
  <si>
    <t xml:space="preserve">          7207094824	</t>
  </si>
  <si>
    <t xml:space="preserve">          7207094825	</t>
  </si>
  <si>
    <t xml:space="preserve">          7207094826	</t>
  </si>
  <si>
    <t xml:space="preserve">          7207095097	</t>
  </si>
  <si>
    <t xml:space="preserve">          7207095422	</t>
  </si>
  <si>
    <t xml:space="preserve">                1687	</t>
  </si>
  <si>
    <t xml:space="preserve">          07-2023/PA</t>
  </si>
  <si>
    <t xml:space="preserve">               3/001</t>
  </si>
  <si>
    <t xml:space="preserve">               4/001</t>
  </si>
  <si>
    <t xml:space="preserve">              10/001</t>
  </si>
  <si>
    <t xml:space="preserve">              12/001</t>
  </si>
  <si>
    <t xml:space="preserve">              27/001</t>
  </si>
  <si>
    <t xml:space="preserve">          7351210437	</t>
  </si>
  <si>
    <t xml:space="preserve">          7351210895	</t>
  </si>
  <si>
    <t xml:space="preserve">          7351211170	</t>
  </si>
  <si>
    <t xml:space="preserve">          7351211171	</t>
  </si>
  <si>
    <t xml:space="preserve">          7351211172	</t>
  </si>
  <si>
    <t xml:space="preserve">          7351211546	</t>
  </si>
  <si>
    <t xml:space="preserve">          7351211607	</t>
  </si>
  <si>
    <t xml:space="preserve">          7351211769	</t>
  </si>
  <si>
    <t xml:space="preserve">          7351212508	</t>
  </si>
  <si>
    <t xml:space="preserve">          7351212938	</t>
  </si>
  <si>
    <t xml:space="preserve">          7351213100	</t>
  </si>
  <si>
    <t xml:space="preserve">          7351213482	</t>
  </si>
  <si>
    <t xml:space="preserve">          7351213483	</t>
  </si>
  <si>
    <t xml:space="preserve">          7351213826	</t>
  </si>
  <si>
    <t xml:space="preserve">          7351214675	</t>
  </si>
  <si>
    <t xml:space="preserve">          7351214886	</t>
  </si>
  <si>
    <t xml:space="preserve">          7351216024	</t>
  </si>
  <si>
    <t xml:space="preserve">          7351217459	</t>
  </si>
  <si>
    <t xml:space="preserve">          7351217793	</t>
  </si>
  <si>
    <t xml:space="preserve">          7351217969	</t>
  </si>
  <si>
    <t xml:space="preserve">          7351217970	</t>
  </si>
  <si>
    <t xml:space="preserve">          7351218412	</t>
  </si>
  <si>
    <t xml:space="preserve">          7351600050	</t>
  </si>
  <si>
    <t xml:space="preserve">          7352203102	</t>
  </si>
  <si>
    <t xml:space="preserve">          7352203160	</t>
  </si>
  <si>
    <t xml:space="preserve">          7352203525	</t>
  </si>
  <si>
    <t xml:space="preserve">          7352205308	</t>
  </si>
  <si>
    <t xml:space="preserve">          7352205422	</t>
  </si>
  <si>
    <t xml:space="preserve">          7352205966	</t>
  </si>
  <si>
    <t xml:space="preserve">          7352206596	</t>
  </si>
  <si>
    <t xml:space="preserve">          7352207075	</t>
  </si>
  <si>
    <t xml:space="preserve">          7352211208	</t>
  </si>
  <si>
    <t xml:space="preserve">          7352600069	</t>
  </si>
  <si>
    <t xml:space="preserve">                  59	</t>
  </si>
  <si>
    <t xml:space="preserve">                  60	</t>
  </si>
  <si>
    <t xml:space="preserve">                  61	</t>
  </si>
  <si>
    <t xml:space="preserve">                  63	</t>
  </si>
  <si>
    <t xml:space="preserve">                  64	</t>
  </si>
  <si>
    <t xml:space="preserve">                  65	</t>
  </si>
  <si>
    <t xml:space="preserve">                  67	</t>
  </si>
  <si>
    <t xml:space="preserve">                  69	</t>
  </si>
  <si>
    <t xml:space="preserve">INFOR.MEDIA DEI F.LLI OPPIDO SNC </t>
  </si>
  <si>
    <t>IADA'  NICOLA</t>
  </si>
  <si>
    <t xml:space="preserve">               26182	</t>
  </si>
  <si>
    <t xml:space="preserve">               26732	</t>
  </si>
  <si>
    <t xml:space="preserve">               27772	</t>
  </si>
  <si>
    <t xml:space="preserve">               28615	</t>
  </si>
  <si>
    <t xml:space="preserve">               44/FA</t>
  </si>
  <si>
    <t xml:space="preserve">               49/FA</t>
  </si>
  <si>
    <t xml:space="preserve">               56/FA</t>
  </si>
  <si>
    <t xml:space="preserve">              369/PA</t>
  </si>
  <si>
    <t xml:space="preserve">              394/PA</t>
  </si>
  <si>
    <t xml:space="preserve">              433/PA</t>
  </si>
  <si>
    <t xml:space="preserve">              FE/166</t>
  </si>
  <si>
    <t xml:space="preserve">              FE/266</t>
  </si>
  <si>
    <t xml:space="preserve">              FE/301</t>
  </si>
  <si>
    <t xml:space="preserve">              FE/352</t>
  </si>
  <si>
    <t xml:space="preserve">              FE/391</t>
  </si>
  <si>
    <t xml:space="preserve">              FE/392</t>
  </si>
  <si>
    <t xml:space="preserve">           2374/2022</t>
  </si>
  <si>
    <t xml:space="preserve">           2417/2022</t>
  </si>
  <si>
    <t xml:space="preserve">           2566/2022</t>
  </si>
  <si>
    <t xml:space="preserve">           2887/2022</t>
  </si>
  <si>
    <t xml:space="preserve">           3120/2022</t>
  </si>
  <si>
    <t xml:space="preserve">           3332/2022</t>
  </si>
  <si>
    <t xml:space="preserve">           3399/2022</t>
  </si>
  <si>
    <t xml:space="preserve">           3819/2022</t>
  </si>
  <si>
    <t xml:space="preserve">           3857/2022</t>
  </si>
  <si>
    <t xml:space="preserve">           4254/2022</t>
  </si>
  <si>
    <t xml:space="preserve">           4310/2022</t>
  </si>
  <si>
    <t xml:space="preserve">           6608/2022</t>
  </si>
  <si>
    <t xml:space="preserve">           7103/2022</t>
  </si>
  <si>
    <t xml:space="preserve">           7141/2022</t>
  </si>
  <si>
    <t xml:space="preserve">           7347/2022</t>
  </si>
  <si>
    <t xml:space="preserve">           7418/2022</t>
  </si>
  <si>
    <t xml:space="preserve">           1862/2023</t>
  </si>
  <si>
    <t xml:space="preserve">           2516/2023</t>
  </si>
  <si>
    <t xml:space="preserve">           2517/2023</t>
  </si>
  <si>
    <t xml:space="preserve">           2625/2023</t>
  </si>
  <si>
    <t xml:space="preserve">           2977/2023</t>
  </si>
  <si>
    <t xml:space="preserve">           3296/2023</t>
  </si>
  <si>
    <t xml:space="preserve">              290/PA</t>
  </si>
  <si>
    <t xml:space="preserve">              302/PA</t>
  </si>
  <si>
    <t xml:space="preserve">              303/PA</t>
  </si>
  <si>
    <t xml:space="preserve">              344/PA</t>
  </si>
  <si>
    <t xml:space="preserve">              362/PA</t>
  </si>
  <si>
    <t xml:space="preserve">              375/PA</t>
  </si>
  <si>
    <t xml:space="preserve">              448/PA</t>
  </si>
  <si>
    <t xml:space="preserve">              469/PA</t>
  </si>
  <si>
    <t xml:space="preserve">           04/A/2023</t>
  </si>
  <si>
    <t xml:space="preserve">           05/A/2023</t>
  </si>
  <si>
    <t xml:space="preserve">           06/A/2023</t>
  </si>
  <si>
    <t xml:space="preserve">           08/A/2023</t>
  </si>
  <si>
    <t xml:space="preserve">           10/A/2023</t>
  </si>
  <si>
    <t>FALVO  ROBERTO</t>
  </si>
  <si>
    <t xml:space="preserve">                 365	</t>
  </si>
  <si>
    <t xml:space="preserve">                 420	</t>
  </si>
  <si>
    <t xml:space="preserve">           201006967	</t>
  </si>
  <si>
    <t xml:space="preserve">           201007036	</t>
  </si>
  <si>
    <t xml:space="preserve">           201007289	</t>
  </si>
  <si>
    <t xml:space="preserve">           201007290	</t>
  </si>
  <si>
    <t xml:space="preserve">           201007451	</t>
  </si>
  <si>
    <t xml:space="preserve">           201007452	</t>
  </si>
  <si>
    <t xml:space="preserve">           201007453	</t>
  </si>
  <si>
    <t xml:space="preserve">           201007454	</t>
  </si>
  <si>
    <t xml:space="preserve">           201007572	</t>
  </si>
  <si>
    <t xml:space="preserve">           201007903	</t>
  </si>
  <si>
    <t xml:space="preserve">           201007905	</t>
  </si>
  <si>
    <t xml:space="preserve">           201007907	</t>
  </si>
  <si>
    <t xml:space="preserve">           201007909	</t>
  </si>
  <si>
    <t xml:space="preserve">           201007910	</t>
  </si>
  <si>
    <t xml:space="preserve">           201008042	</t>
  </si>
  <si>
    <t xml:space="preserve">           201008167	</t>
  </si>
  <si>
    <t xml:space="preserve">           201008168	</t>
  </si>
  <si>
    <t xml:space="preserve">           201008656	</t>
  </si>
  <si>
    <t xml:space="preserve">           201008723	</t>
  </si>
  <si>
    <t xml:space="preserve">           201008966	</t>
  </si>
  <si>
    <t xml:space="preserve">           201009282	</t>
  </si>
  <si>
    <t xml:space="preserve">           201009996	</t>
  </si>
  <si>
    <t xml:space="preserve">           201010248	</t>
  </si>
  <si>
    <t xml:space="preserve">           201010381	</t>
  </si>
  <si>
    <t xml:space="preserve">           211006227	</t>
  </si>
  <si>
    <t xml:space="preserve">           211006228	</t>
  </si>
  <si>
    <t xml:space="preserve">           211006229	</t>
  </si>
  <si>
    <t xml:space="preserve">           211007296	</t>
  </si>
  <si>
    <t xml:space="preserve">           211007345	</t>
  </si>
  <si>
    <t xml:space="preserve">           211007346	</t>
  </si>
  <si>
    <t xml:space="preserve">           211007694	</t>
  </si>
  <si>
    <t xml:space="preserve">           211008534	</t>
  </si>
  <si>
    <t xml:space="preserve">           211009133	</t>
  </si>
  <si>
    <t xml:space="preserve">           211009513	</t>
  </si>
  <si>
    <t xml:space="preserve">           211009514	</t>
  </si>
  <si>
    <t xml:space="preserve">           211009603	</t>
  </si>
  <si>
    <t xml:space="preserve">           211010817	</t>
  </si>
  <si>
    <t xml:space="preserve">           211011077	</t>
  </si>
  <si>
    <t xml:space="preserve">           211011078	</t>
  </si>
  <si>
    <t xml:space="preserve">           211011492	</t>
  </si>
  <si>
    <t xml:space="preserve">           211011974	</t>
  </si>
  <si>
    <t xml:space="preserve">           221002625	</t>
  </si>
  <si>
    <t xml:space="preserve">           221002626	</t>
  </si>
  <si>
    <t xml:space="preserve">           221003348	</t>
  </si>
  <si>
    <t xml:space="preserve">           221003738	</t>
  </si>
  <si>
    <t xml:space="preserve">           221003790	</t>
  </si>
  <si>
    <t xml:space="preserve">           221003843	</t>
  </si>
  <si>
    <t xml:space="preserve">           221004715	</t>
  </si>
  <si>
    <t xml:space="preserve">           221004945	</t>
  </si>
  <si>
    <t xml:space="preserve">           221005229	</t>
  </si>
  <si>
    <t xml:space="preserve">           221005230	</t>
  </si>
  <si>
    <t xml:space="preserve">           221005588	</t>
  </si>
  <si>
    <t xml:space="preserve">           221005705	</t>
  </si>
  <si>
    <t xml:space="preserve">           221006132	</t>
  </si>
  <si>
    <t xml:space="preserve">           221006734	</t>
  </si>
  <si>
    <t xml:space="preserve">           221007428	</t>
  </si>
  <si>
    <t xml:space="preserve">           221007982	</t>
  </si>
  <si>
    <t xml:space="preserve">           221008297	</t>
  </si>
  <si>
    <t xml:space="preserve">          4F/2023/64</t>
  </si>
  <si>
    <t xml:space="preserve">          4F/2023/75</t>
  </si>
  <si>
    <t xml:space="preserve">          4F/2023/76</t>
  </si>
  <si>
    <t xml:space="preserve">          4F/2023/77</t>
  </si>
  <si>
    <t xml:space="preserve">          4F/2023/88</t>
  </si>
  <si>
    <t xml:space="preserve">          4F/2023/89</t>
  </si>
  <si>
    <t xml:space="preserve">          4F/2023/90</t>
  </si>
  <si>
    <t xml:space="preserve">         4F/2023/139</t>
  </si>
  <si>
    <t xml:space="preserve">         4F/2023/140</t>
  </si>
  <si>
    <t xml:space="preserve">           03/D/2023</t>
  </si>
  <si>
    <t xml:space="preserve">           3/PA/2023</t>
  </si>
  <si>
    <t xml:space="preserve">           4/PA/2023</t>
  </si>
  <si>
    <t xml:space="preserve">          9896860014	</t>
  </si>
  <si>
    <t xml:space="preserve">          9896860015	</t>
  </si>
  <si>
    <t xml:space="preserve">          9896860643	</t>
  </si>
  <si>
    <t xml:space="preserve">          9896862619	</t>
  </si>
  <si>
    <t xml:space="preserve">          9896863295	</t>
  </si>
  <si>
    <t xml:space="preserve">          9896863662	</t>
  </si>
  <si>
    <t xml:space="preserve">          9896863663	</t>
  </si>
  <si>
    <t xml:space="preserve">          9896864057	</t>
  </si>
  <si>
    <t xml:space="preserve">          9896864058	</t>
  </si>
  <si>
    <t xml:space="preserve">          9897067173	</t>
  </si>
  <si>
    <t xml:space="preserve">          9897067174	</t>
  </si>
  <si>
    <t xml:space="preserve">          9897067175	</t>
  </si>
  <si>
    <t xml:space="preserve">          9897068547	</t>
  </si>
  <si>
    <t xml:space="preserve">          9897070407	</t>
  </si>
  <si>
    <t xml:space="preserve">          9897070408	</t>
  </si>
  <si>
    <t xml:space="preserve">          9897072167	</t>
  </si>
  <si>
    <t xml:space="preserve">          9897073642	</t>
  </si>
  <si>
    <t xml:space="preserve">          9897074832	</t>
  </si>
  <si>
    <t xml:space="preserve">          9897074833	</t>
  </si>
  <si>
    <t xml:space="preserve">          9897075814	</t>
  </si>
  <si>
    <t xml:space="preserve">          9897075815	</t>
  </si>
  <si>
    <t xml:space="preserve">          9897076319	</t>
  </si>
  <si>
    <t xml:space="preserve">          9897077466	</t>
  </si>
  <si>
    <t xml:space="preserve">          9897077468	</t>
  </si>
  <si>
    <t xml:space="preserve">          9897077469	</t>
  </si>
  <si>
    <t xml:space="preserve">          9897079741	</t>
  </si>
  <si>
    <t xml:space="preserve">          9897079742	</t>
  </si>
  <si>
    <t xml:space="preserve">          9897081548	</t>
  </si>
  <si>
    <t xml:space="preserve">          9897082000	</t>
  </si>
  <si>
    <t xml:space="preserve">          9897082428	</t>
  </si>
  <si>
    <t xml:space="preserve">          9897084755	</t>
  </si>
  <si>
    <t xml:space="preserve">          9897085175	</t>
  </si>
  <si>
    <t xml:space="preserve">          9897085176	</t>
  </si>
  <si>
    <t xml:space="preserve">          9897085177	</t>
  </si>
  <si>
    <t xml:space="preserve">LIOTTI VINCENZO </t>
  </si>
  <si>
    <t xml:space="preserve">                4216	</t>
  </si>
  <si>
    <t xml:space="preserve">AVAS PHARMACEUTICALS SRL </t>
  </si>
  <si>
    <t xml:space="preserve">               11474	</t>
  </si>
  <si>
    <t xml:space="preserve">               15762	</t>
  </si>
  <si>
    <t xml:space="preserve">               17634	</t>
  </si>
  <si>
    <t xml:space="preserve">               18020	</t>
  </si>
  <si>
    <t xml:space="preserve">               18159	</t>
  </si>
  <si>
    <t xml:space="preserve">                 331	</t>
  </si>
  <si>
    <t xml:space="preserve">                 813	</t>
  </si>
  <si>
    <t xml:space="preserve">                1724	</t>
  </si>
  <si>
    <t xml:space="preserve">                2606	</t>
  </si>
  <si>
    <t xml:space="preserve">                3489	</t>
  </si>
  <si>
    <t xml:space="preserve">                8033	</t>
  </si>
  <si>
    <t xml:space="preserve">          2020074551	</t>
  </si>
  <si>
    <t>VIATRIS ITALIA S.R.L. ( EX MYLAN ITALIA S.R.L.)</t>
  </si>
  <si>
    <t xml:space="preserve">          2020092215	</t>
  </si>
  <si>
    <t xml:space="preserve">          2020092216	</t>
  </si>
  <si>
    <t xml:space="preserve">          2020092217	</t>
  </si>
  <si>
    <t xml:space="preserve">          2020092218	</t>
  </si>
  <si>
    <t xml:space="preserve">          2020092219	</t>
  </si>
  <si>
    <t xml:space="preserve">          2020092220	</t>
  </si>
  <si>
    <t xml:space="preserve">          2020092221	</t>
  </si>
  <si>
    <t xml:space="preserve">          2020092222	</t>
  </si>
  <si>
    <t xml:space="preserve">          2020092223	</t>
  </si>
  <si>
    <t xml:space="preserve">          2020092224	</t>
  </si>
  <si>
    <t xml:space="preserve">          2020092225	</t>
  </si>
  <si>
    <t xml:space="preserve">          2020092226	</t>
  </si>
  <si>
    <t xml:space="preserve">          2020094661	</t>
  </si>
  <si>
    <t xml:space="preserve">          2020094664	</t>
  </si>
  <si>
    <t xml:space="preserve">          2020094667	</t>
  </si>
  <si>
    <t xml:space="preserve">          2020094670	</t>
  </si>
  <si>
    <t xml:space="preserve">          2020094673	</t>
  </si>
  <si>
    <t xml:space="preserve">          2020094676	</t>
  </si>
  <si>
    <t xml:space="preserve">          2020099194	</t>
  </si>
  <si>
    <t xml:space="preserve">          2020099195	</t>
  </si>
  <si>
    <t xml:space="preserve">          2020107901	</t>
  </si>
  <si>
    <t xml:space="preserve">          2020107902	</t>
  </si>
  <si>
    <t xml:space="preserve">          2020107903	</t>
  </si>
  <si>
    <t xml:space="preserve">          2020107905	</t>
  </si>
  <si>
    <t xml:space="preserve">          2020107907	</t>
  </si>
  <si>
    <t xml:space="preserve">          2020110584	</t>
  </si>
  <si>
    <t xml:space="preserve">          2020110586	</t>
  </si>
  <si>
    <t xml:space="preserve">          2020110587	</t>
  </si>
  <si>
    <t xml:space="preserve">          2020110588	</t>
  </si>
  <si>
    <t xml:space="preserve">          2020111930	</t>
  </si>
  <si>
    <t xml:space="preserve">          2020111931	</t>
  </si>
  <si>
    <t xml:space="preserve">          2020111932	</t>
  </si>
  <si>
    <t xml:space="preserve">          2020111933	</t>
  </si>
  <si>
    <t xml:space="preserve">          2020111934	</t>
  </si>
  <si>
    <t xml:space="preserve">          2020111935	</t>
  </si>
  <si>
    <t xml:space="preserve">          2020111936	</t>
  </si>
  <si>
    <t xml:space="preserve">          2020114821	</t>
  </si>
  <si>
    <t xml:space="preserve">          2020114822	</t>
  </si>
  <si>
    <t xml:space="preserve">          2020114823	</t>
  </si>
  <si>
    <t xml:space="preserve">          2020114824	</t>
  </si>
  <si>
    <t xml:space="preserve">          2020123155	</t>
  </si>
  <si>
    <t xml:space="preserve">          2020125481	</t>
  </si>
  <si>
    <t xml:space="preserve">          2020129740	</t>
  </si>
  <si>
    <t xml:space="preserve">          2020129741	</t>
  </si>
  <si>
    <t xml:space="preserve">          2020129742	</t>
  </si>
  <si>
    <t xml:space="preserve">          2020129743	</t>
  </si>
  <si>
    <t xml:space="preserve">          2020129744	</t>
  </si>
  <si>
    <t xml:space="preserve">          2020132763	</t>
  </si>
  <si>
    <t xml:space="preserve">          2020132764	</t>
  </si>
  <si>
    <t xml:space="preserve">          2020134471	</t>
  </si>
  <si>
    <t xml:space="preserve">          2020134472	</t>
  </si>
  <si>
    <t xml:space="preserve">          2020141175	</t>
  </si>
  <si>
    <t xml:space="preserve">          2020141178	</t>
  </si>
  <si>
    <t xml:space="preserve">          2020146704	</t>
  </si>
  <si>
    <t xml:space="preserve">          2020150812	</t>
  </si>
  <si>
    <t xml:space="preserve">          2020150813	</t>
  </si>
  <si>
    <t xml:space="preserve">          2020150814	</t>
  </si>
  <si>
    <t xml:space="preserve">          2020158141	</t>
  </si>
  <si>
    <t xml:space="preserve">          2020158143	</t>
  </si>
  <si>
    <t xml:space="preserve">          2020158144	</t>
  </si>
  <si>
    <t xml:space="preserve">          2020158145	</t>
  </si>
  <si>
    <t xml:space="preserve">          2020158146	</t>
  </si>
  <si>
    <t xml:space="preserve">          2020158147	</t>
  </si>
  <si>
    <t xml:space="preserve">          2020158148	</t>
  </si>
  <si>
    <t xml:space="preserve">          2020158149	</t>
  </si>
  <si>
    <t xml:space="preserve">          2020162193	</t>
  </si>
  <si>
    <t xml:space="preserve">          2020162194	</t>
  </si>
  <si>
    <t xml:space="preserve">          2020162195	</t>
  </si>
  <si>
    <t xml:space="preserve">          2020162196	</t>
  </si>
  <si>
    <t xml:space="preserve">          2020162198	</t>
  </si>
  <si>
    <t xml:space="preserve">          2020162199	</t>
  </si>
  <si>
    <t xml:space="preserve">          2020166558	</t>
  </si>
  <si>
    <t xml:space="preserve">          2020166559	</t>
  </si>
  <si>
    <t xml:space="preserve">          2020169358	</t>
  </si>
  <si>
    <t xml:space="preserve">          2020169359	</t>
  </si>
  <si>
    <t xml:space="preserve">          2020169361	</t>
  </si>
  <si>
    <t xml:space="preserve">          2020171977	</t>
  </si>
  <si>
    <t xml:space="preserve">          2020171979	</t>
  </si>
  <si>
    <t xml:space="preserve">          2020171981	</t>
  </si>
  <si>
    <t xml:space="preserve">          2020171984	</t>
  </si>
  <si>
    <t xml:space="preserve">          2020171986	</t>
  </si>
  <si>
    <t xml:space="preserve">          2020176415	</t>
  </si>
  <si>
    <t xml:space="preserve">          2020176417	</t>
  </si>
  <si>
    <t xml:space="preserve">          2020180242	</t>
  </si>
  <si>
    <t xml:space="preserve">          2020180244	</t>
  </si>
  <si>
    <t xml:space="preserve">          2020180246	</t>
  </si>
  <si>
    <t xml:space="preserve">          2020180248	</t>
  </si>
  <si>
    <t xml:space="preserve">          2020182222	</t>
  </si>
  <si>
    <t xml:space="preserve">          2020182223	</t>
  </si>
  <si>
    <t xml:space="preserve">          2020193224	</t>
  </si>
  <si>
    <t xml:space="preserve">          2020193225	</t>
  </si>
  <si>
    <t xml:space="preserve">          2020193226	</t>
  </si>
  <si>
    <t xml:space="preserve">          2020193227	</t>
  </si>
  <si>
    <t xml:space="preserve">          2020193228	</t>
  </si>
  <si>
    <t xml:space="preserve">          2020193229	</t>
  </si>
  <si>
    <t xml:space="preserve">          2020193230	</t>
  </si>
  <si>
    <t xml:space="preserve">          2020193231	</t>
  </si>
  <si>
    <t xml:space="preserve">          2020193232	</t>
  </si>
  <si>
    <t xml:space="preserve">          2020193233	</t>
  </si>
  <si>
    <t xml:space="preserve">          2020193234	</t>
  </si>
  <si>
    <t xml:space="preserve">          2020200861	</t>
  </si>
  <si>
    <t xml:space="preserve">          2020200863	</t>
  </si>
  <si>
    <t xml:space="preserve">          2020200865	</t>
  </si>
  <si>
    <t xml:space="preserve">          2020200867	</t>
  </si>
  <si>
    <t xml:space="preserve">          2020200872	</t>
  </si>
  <si>
    <t xml:space="preserve">          2020200874	</t>
  </si>
  <si>
    <t xml:space="preserve">          2020200877	</t>
  </si>
  <si>
    <t xml:space="preserve">          2020200879	</t>
  </si>
  <si>
    <t xml:space="preserve">          2020200881	</t>
  </si>
  <si>
    <t xml:space="preserve">          2020200883	</t>
  </si>
  <si>
    <t xml:space="preserve">          2020200886	</t>
  </si>
  <si>
    <t xml:space="preserve">          2020200889	</t>
  </si>
  <si>
    <t xml:space="preserve">          2020204091	</t>
  </si>
  <si>
    <t xml:space="preserve">          2020204092	</t>
  </si>
  <si>
    <t xml:space="preserve">          2020206901	</t>
  </si>
  <si>
    <t xml:space="preserve">          2020206904	</t>
  </si>
  <si>
    <t xml:space="preserve">          2020212589	</t>
  </si>
  <si>
    <t xml:space="preserve">          2020212591	</t>
  </si>
  <si>
    <t xml:space="preserve">          2020212594	</t>
  </si>
  <si>
    <t xml:space="preserve">          2020212597	</t>
  </si>
  <si>
    <t xml:space="preserve">          2020223848	</t>
  </si>
  <si>
    <t xml:space="preserve">          2020223850	</t>
  </si>
  <si>
    <t xml:space="preserve">          2020223852	</t>
  </si>
  <si>
    <t xml:space="preserve">          2020229259	</t>
  </si>
  <si>
    <t xml:space="preserve">          2020229260	</t>
  </si>
  <si>
    <t xml:space="preserve">          2020231560	</t>
  </si>
  <si>
    <t xml:space="preserve">          2020231561	</t>
  </si>
  <si>
    <t xml:space="preserve">          2020231562	</t>
  </si>
  <si>
    <t xml:space="preserve">          2020231563	</t>
  </si>
  <si>
    <t xml:space="preserve">          2020231564	</t>
  </si>
  <si>
    <t xml:space="preserve">          2020231565	</t>
  </si>
  <si>
    <t xml:space="preserve">          2020231566	</t>
  </si>
  <si>
    <t xml:space="preserve">          2020249495	</t>
  </si>
  <si>
    <t xml:space="preserve">          2020249496	</t>
  </si>
  <si>
    <t xml:space="preserve">          2020249497	</t>
  </si>
  <si>
    <t xml:space="preserve">          2020249498	</t>
  </si>
  <si>
    <t xml:space="preserve">          2020249499	</t>
  </si>
  <si>
    <t xml:space="preserve">          2020249500	</t>
  </si>
  <si>
    <t xml:space="preserve">          2020249501	</t>
  </si>
  <si>
    <t xml:space="preserve">          2020249502	</t>
  </si>
  <si>
    <t xml:space="preserve">          2020249503	</t>
  </si>
  <si>
    <t xml:space="preserve">          2020249504	</t>
  </si>
  <si>
    <t xml:space="preserve">          2020249505	</t>
  </si>
  <si>
    <t xml:space="preserve">          2020249506	</t>
  </si>
  <si>
    <t xml:space="preserve">          2020249507	</t>
  </si>
  <si>
    <t xml:space="preserve">          2020250777	</t>
  </si>
  <si>
    <t xml:space="preserve">          2020250779	</t>
  </si>
  <si>
    <t xml:space="preserve">          2020261115	</t>
  </si>
  <si>
    <t xml:space="preserve">          2020261116	</t>
  </si>
  <si>
    <t xml:space="preserve">          2020261117	</t>
  </si>
  <si>
    <t xml:space="preserve">          2020261118	</t>
  </si>
  <si>
    <t xml:space="preserve">          2020261119	</t>
  </si>
  <si>
    <t xml:space="preserve">          2020264535	</t>
  </si>
  <si>
    <t xml:space="preserve">          2020264536	</t>
  </si>
  <si>
    <t xml:space="preserve">          2020264537	</t>
  </si>
  <si>
    <t xml:space="preserve">          2020264538	</t>
  </si>
  <si>
    <t xml:space="preserve">          2020266533	</t>
  </si>
  <si>
    <t xml:space="preserve">          2020266535	</t>
  </si>
  <si>
    <t xml:space="preserve">          2020266536	</t>
  </si>
  <si>
    <t xml:space="preserve">          2020266538	</t>
  </si>
  <si>
    <t xml:space="preserve">          2020271576	</t>
  </si>
  <si>
    <t xml:space="preserve">          2020271577	</t>
  </si>
  <si>
    <t xml:space="preserve">          2020271578	</t>
  </si>
  <si>
    <t xml:space="preserve">          2020271580	</t>
  </si>
  <si>
    <t xml:space="preserve">          2020271581	</t>
  </si>
  <si>
    <t xml:space="preserve">          2020273833	</t>
  </si>
  <si>
    <t xml:space="preserve">          2020273834	</t>
  </si>
  <si>
    <t xml:space="preserve">          2020273835	</t>
  </si>
  <si>
    <t xml:space="preserve">          2020273836	</t>
  </si>
  <si>
    <t xml:space="preserve">          2020280130	</t>
  </si>
  <si>
    <t xml:space="preserve">          2020280131	</t>
  </si>
  <si>
    <t xml:space="preserve">          2020280132	</t>
  </si>
  <si>
    <t xml:space="preserve">          2020285171	</t>
  </si>
  <si>
    <t xml:space="preserve">          2020285172	</t>
  </si>
  <si>
    <t xml:space="preserve">          2020285173	</t>
  </si>
  <si>
    <t xml:space="preserve">          2020285174	</t>
  </si>
  <si>
    <t xml:space="preserve">          2020285175	</t>
  </si>
  <si>
    <t xml:space="preserve">          2020285176	</t>
  </si>
  <si>
    <t xml:space="preserve">          2020285177	</t>
  </si>
  <si>
    <t xml:space="preserve">          2020290795	</t>
  </si>
  <si>
    <t xml:space="preserve">          2020290797	</t>
  </si>
  <si>
    <t xml:space="preserve">          2020292980	</t>
  </si>
  <si>
    <t xml:space="preserve">          2020295827	</t>
  </si>
  <si>
    <t xml:space="preserve">          2020295828	</t>
  </si>
  <si>
    <t xml:space="preserve">          2020295829	</t>
  </si>
  <si>
    <t xml:space="preserve">          2020295830	</t>
  </si>
  <si>
    <t xml:space="preserve">          2020300200	</t>
  </si>
  <si>
    <t xml:space="preserve">          2021081397	</t>
  </si>
  <si>
    <t xml:space="preserve">          2021081398	</t>
  </si>
  <si>
    <t xml:space="preserve">          2021081399	</t>
  </si>
  <si>
    <t xml:space="preserve">          2021084140	</t>
  </si>
  <si>
    <t xml:space="preserve">          2021084141	</t>
  </si>
  <si>
    <t xml:space="preserve">          2021084142	</t>
  </si>
  <si>
    <t xml:space="preserve">          2021084143	</t>
  </si>
  <si>
    <t xml:space="preserve">          2021084144	</t>
  </si>
  <si>
    <t xml:space="preserve">          2021086168	</t>
  </si>
  <si>
    <t xml:space="preserve">          2021086169	</t>
  </si>
  <si>
    <t xml:space="preserve">          2021093497	</t>
  </si>
  <si>
    <t xml:space="preserve">          2021093500	</t>
  </si>
  <si>
    <t xml:space="preserve">          2021093503	</t>
  </si>
  <si>
    <t xml:space="preserve">          2021093504	</t>
  </si>
  <si>
    <t xml:space="preserve">          2021098619	</t>
  </si>
  <si>
    <t xml:space="preserve">          2021098620	</t>
  </si>
  <si>
    <t xml:space="preserve">          2021101929	</t>
  </si>
  <si>
    <t xml:space="preserve">          2021101930	</t>
  </si>
  <si>
    <t xml:space="preserve">          2021101931	</t>
  </si>
  <si>
    <t xml:space="preserve">          2021105202	</t>
  </si>
  <si>
    <t xml:space="preserve">          2021105203	</t>
  </si>
  <si>
    <t xml:space="preserve">          2021105205	</t>
  </si>
  <si>
    <t xml:space="preserve">          2021105206	</t>
  </si>
  <si>
    <t xml:space="preserve">          2021120283	</t>
  </si>
  <si>
    <t xml:space="preserve">          2021120287	</t>
  </si>
  <si>
    <t xml:space="preserve">          2021120290	</t>
  </si>
  <si>
    <t xml:space="preserve">          2021124651	</t>
  </si>
  <si>
    <t xml:space="preserve">          2021126017	</t>
  </si>
  <si>
    <t xml:space="preserve">          2021126019	</t>
  </si>
  <si>
    <t xml:space="preserve">          2021128182	</t>
  </si>
  <si>
    <t xml:space="preserve">          2021129989	</t>
  </si>
  <si>
    <t xml:space="preserve">          2021129991	</t>
  </si>
  <si>
    <t xml:space="preserve">          2021129992	</t>
  </si>
  <si>
    <t xml:space="preserve">          2021129994	</t>
  </si>
  <si>
    <t xml:space="preserve">          2021129996	</t>
  </si>
  <si>
    <t xml:space="preserve">          2021129997	</t>
  </si>
  <si>
    <t xml:space="preserve">          2021139262	</t>
  </si>
  <si>
    <t xml:space="preserve">          2021139263	</t>
  </si>
  <si>
    <t xml:space="preserve">          2021139264	</t>
  </si>
  <si>
    <t xml:space="preserve">          2021142059	</t>
  </si>
  <si>
    <t xml:space="preserve">          2021142060	</t>
  </si>
  <si>
    <t xml:space="preserve">          2021142061	</t>
  </si>
  <si>
    <t xml:space="preserve">          2021142062	</t>
  </si>
  <si>
    <t xml:space="preserve">          2021142063	</t>
  </si>
  <si>
    <t xml:space="preserve">          2021145142	</t>
  </si>
  <si>
    <t xml:space="preserve">          2021148721	</t>
  </si>
  <si>
    <t xml:space="preserve">          2021148722	</t>
  </si>
  <si>
    <t xml:space="preserve">          2021152730	</t>
  </si>
  <si>
    <t xml:space="preserve">          2021152732	</t>
  </si>
  <si>
    <t xml:space="preserve">          2021152735	</t>
  </si>
  <si>
    <t xml:space="preserve">          2021152737	</t>
  </si>
  <si>
    <t xml:space="preserve">          2021154432	</t>
  </si>
  <si>
    <t xml:space="preserve">          2021158224	</t>
  </si>
  <si>
    <t xml:space="preserve">          2021158225	</t>
  </si>
  <si>
    <t xml:space="preserve">          2021158226	</t>
  </si>
  <si>
    <t xml:space="preserve">          2021158227	</t>
  </si>
  <si>
    <t xml:space="preserve">          2021158228	</t>
  </si>
  <si>
    <t xml:space="preserve">          2021158229	</t>
  </si>
  <si>
    <t xml:space="preserve">          2021158230	</t>
  </si>
  <si>
    <t xml:space="preserve">          2021158232	</t>
  </si>
  <si>
    <t xml:space="preserve">          2021164886	</t>
  </si>
  <si>
    <t xml:space="preserve">          2021164887	</t>
  </si>
  <si>
    <t xml:space="preserve">          2021168900	</t>
  </si>
  <si>
    <t xml:space="preserve">          2021168901	</t>
  </si>
  <si>
    <t xml:space="preserve">          2021172123	</t>
  </si>
  <si>
    <t xml:space="preserve">          2021174855	</t>
  </si>
  <si>
    <t xml:space="preserve">          2021174856	</t>
  </si>
  <si>
    <t xml:space="preserve">          2021177631	</t>
  </si>
  <si>
    <t xml:space="preserve">          2021177632	</t>
  </si>
  <si>
    <t xml:space="preserve">          2021177633	</t>
  </si>
  <si>
    <t xml:space="preserve">          2021180520	</t>
  </si>
  <si>
    <t xml:space="preserve">          2021180522	</t>
  </si>
  <si>
    <t xml:space="preserve">          2021194226	</t>
  </si>
  <si>
    <t xml:space="preserve">          2021194228	</t>
  </si>
  <si>
    <t xml:space="preserve">          2021194229	</t>
  </si>
  <si>
    <t xml:space="preserve">          2021194231	</t>
  </si>
  <si>
    <t xml:space="preserve">          2021194232	</t>
  </si>
  <si>
    <t xml:space="preserve">          2021194233	</t>
  </si>
  <si>
    <t xml:space="preserve">          2021194235	</t>
  </si>
  <si>
    <t xml:space="preserve">          2021194236	</t>
  </si>
  <si>
    <t xml:space="preserve">          2021194238	</t>
  </si>
  <si>
    <t xml:space="preserve">          2021194240	</t>
  </si>
  <si>
    <t xml:space="preserve">          2021194241	</t>
  </si>
  <si>
    <t xml:space="preserve">          2021194242	</t>
  </si>
  <si>
    <t xml:space="preserve">          2021194243	</t>
  </si>
  <si>
    <t xml:space="preserve">          2021198306	</t>
  </si>
  <si>
    <t xml:space="preserve">          2021203194	</t>
  </si>
  <si>
    <t xml:space="preserve">          2021203197	</t>
  </si>
  <si>
    <t xml:space="preserve">          2021203198	</t>
  </si>
  <si>
    <t xml:space="preserve">          2021205818	</t>
  </si>
  <si>
    <t xml:space="preserve">          2021205820	</t>
  </si>
  <si>
    <t xml:space="preserve">          2021210113	</t>
  </si>
  <si>
    <t xml:space="preserve">          2021210115	</t>
  </si>
  <si>
    <t xml:space="preserve">          2021210117	</t>
  </si>
  <si>
    <t xml:space="preserve">          2021214891	</t>
  </si>
  <si>
    <t xml:space="preserve">          2021214892	</t>
  </si>
  <si>
    <t xml:space="preserve">          2021214893	</t>
  </si>
  <si>
    <t xml:space="preserve">          2021214894	</t>
  </si>
  <si>
    <t xml:space="preserve">          2021219464	</t>
  </si>
  <si>
    <t xml:space="preserve">          2021219466	</t>
  </si>
  <si>
    <t xml:space="preserve">          2021219467	</t>
  </si>
  <si>
    <t xml:space="preserve">          2021219468	</t>
  </si>
  <si>
    <t xml:space="preserve">          2021219469	</t>
  </si>
  <si>
    <t xml:space="preserve">          2021224424	</t>
  </si>
  <si>
    <t xml:space="preserve">          2021224426	</t>
  </si>
  <si>
    <t xml:space="preserve">          2021224428	</t>
  </si>
  <si>
    <t xml:space="preserve">          2021228826	</t>
  </si>
  <si>
    <t xml:space="preserve">          2021228828	</t>
  </si>
  <si>
    <t xml:space="preserve">          2021238854	</t>
  </si>
  <si>
    <t xml:space="preserve">          2021238856	</t>
  </si>
  <si>
    <t xml:space="preserve">          2021238857	</t>
  </si>
  <si>
    <t xml:space="preserve">          2021238859	</t>
  </si>
  <si>
    <t xml:space="preserve">          2021238861	</t>
  </si>
  <si>
    <t xml:space="preserve">          2021238862	</t>
  </si>
  <si>
    <t xml:space="preserve">          2021238864	</t>
  </si>
  <si>
    <t xml:space="preserve">          2021238865	</t>
  </si>
  <si>
    <t xml:space="preserve">          2021238867	</t>
  </si>
  <si>
    <t xml:space="preserve">          2021238870	</t>
  </si>
  <si>
    <t xml:space="preserve">          2021238872	</t>
  </si>
  <si>
    <t xml:space="preserve">          2021238873	</t>
  </si>
  <si>
    <t xml:space="preserve">          2021243237	</t>
  </si>
  <si>
    <t xml:space="preserve">          2021253186	</t>
  </si>
  <si>
    <t xml:space="preserve">          2021253187	</t>
  </si>
  <si>
    <t xml:space="preserve">          2021253188	</t>
  </si>
  <si>
    <t xml:space="preserve">          2021256510	</t>
  </si>
  <si>
    <t xml:space="preserve">          2021256511	</t>
  </si>
  <si>
    <t xml:space="preserve">          2021256512	</t>
  </si>
  <si>
    <t xml:space="preserve">          2021261346	</t>
  </si>
  <si>
    <t xml:space="preserve">          2021261347	</t>
  </si>
  <si>
    <t xml:space="preserve">          2021261348	</t>
  </si>
  <si>
    <t xml:space="preserve">          2021261349	</t>
  </si>
  <si>
    <t xml:space="preserve">          2021261350	</t>
  </si>
  <si>
    <t xml:space="preserve">          2021261351	</t>
  </si>
  <si>
    <t xml:space="preserve">          2021261352	</t>
  </si>
  <si>
    <t xml:space="preserve">          2021261353	</t>
  </si>
  <si>
    <t xml:space="preserve">          2021261354	</t>
  </si>
  <si>
    <t xml:space="preserve">          2021261355	</t>
  </si>
  <si>
    <t xml:space="preserve">          2021261357	</t>
  </si>
  <si>
    <t xml:space="preserve">          2021261358	</t>
  </si>
  <si>
    <t xml:space="preserve">          2021261359	</t>
  </si>
  <si>
    <t xml:space="preserve">          2021268710	</t>
  </si>
  <si>
    <t xml:space="preserve">          2021271150	</t>
  </si>
  <si>
    <t xml:space="preserve">          2021271152	</t>
  </si>
  <si>
    <t xml:space="preserve">          2021271154	</t>
  </si>
  <si>
    <t xml:space="preserve">          2021271156	</t>
  </si>
  <si>
    <t xml:space="preserve">          2021271159	</t>
  </si>
  <si>
    <t xml:space="preserve">          2021271161	</t>
  </si>
  <si>
    <t xml:space="preserve">          2021271164	</t>
  </si>
  <si>
    <t xml:space="preserve">          2021271167	</t>
  </si>
  <si>
    <t xml:space="preserve">          2021271170	</t>
  </si>
  <si>
    <t xml:space="preserve">          2021275326	</t>
  </si>
  <si>
    <t xml:space="preserve">          2021275327	</t>
  </si>
  <si>
    <t xml:space="preserve">          2021284194	</t>
  </si>
  <si>
    <t xml:space="preserve">          2021284195	</t>
  </si>
  <si>
    <t xml:space="preserve">          2021284196	</t>
  </si>
  <si>
    <t xml:space="preserve">          2021284197	</t>
  </si>
  <si>
    <t xml:space="preserve">          2021284198	</t>
  </si>
  <si>
    <t xml:space="preserve">          2021284199	</t>
  </si>
  <si>
    <t xml:space="preserve">          2021284200	</t>
  </si>
  <si>
    <t xml:space="preserve">          2021284201	</t>
  </si>
  <si>
    <t xml:space="preserve">          2021284202	</t>
  </si>
  <si>
    <t xml:space="preserve">          2021290672	</t>
  </si>
  <si>
    <t xml:space="preserve">          2021290673	</t>
  </si>
  <si>
    <t xml:space="preserve">          2021290674	</t>
  </si>
  <si>
    <t xml:space="preserve">          2021290675	</t>
  </si>
  <si>
    <t xml:space="preserve">          2021290677	</t>
  </si>
  <si>
    <t xml:space="preserve">          2021290679	</t>
  </si>
  <si>
    <t xml:space="preserve">          2021290681	</t>
  </si>
  <si>
    <t xml:space="preserve">          2021292809	</t>
  </si>
  <si>
    <t xml:space="preserve">          2021292810	</t>
  </si>
  <si>
    <t xml:space="preserve">          2021292811	</t>
  </si>
  <si>
    <t xml:space="preserve">          2021296235	</t>
  </si>
  <si>
    <t xml:space="preserve">          2021297151	</t>
  </si>
  <si>
    <t xml:space="preserve">          2022022534	</t>
  </si>
  <si>
    <t xml:space="preserve">          2022029474	</t>
  </si>
  <si>
    <t xml:space="preserve">          2022036296	</t>
  </si>
  <si>
    <t xml:space="preserve">          2022044584	</t>
  </si>
  <si>
    <t xml:space="preserve">          2022044589	</t>
  </si>
  <si>
    <t xml:space="preserve">          2022044591	</t>
  </si>
  <si>
    <t xml:space="preserve">          2022044593	</t>
  </si>
  <si>
    <t xml:space="preserve">          2022044596	</t>
  </si>
  <si>
    <t xml:space="preserve">          2022050430	</t>
  </si>
  <si>
    <t xml:space="preserve">          2022053165	</t>
  </si>
  <si>
    <t xml:space="preserve">          2022057217	</t>
  </si>
  <si>
    <t xml:space="preserve">          2022060453	</t>
  </si>
  <si>
    <t xml:space="preserve">          2022060455	</t>
  </si>
  <si>
    <t xml:space="preserve">          2022060457	</t>
  </si>
  <si>
    <t xml:space="preserve">          2022063184	</t>
  </si>
  <si>
    <t xml:space="preserve">          2022063185	</t>
  </si>
  <si>
    <t xml:space="preserve">          2022063186	</t>
  </si>
  <si>
    <t xml:space="preserve">          2022063187	</t>
  </si>
  <si>
    <t xml:space="preserve">          2022063188	</t>
  </si>
  <si>
    <t xml:space="preserve">          2022072457	</t>
  </si>
  <si>
    <t xml:space="preserve">          2022072459	</t>
  </si>
  <si>
    <t xml:space="preserve">          2022072460	</t>
  </si>
  <si>
    <t xml:space="preserve">          2022072462	</t>
  </si>
  <si>
    <t xml:space="preserve">          2022072465	</t>
  </si>
  <si>
    <t xml:space="preserve">          2022072466	</t>
  </si>
  <si>
    <t xml:space="preserve">          2022072468	</t>
  </si>
  <si>
    <t xml:space="preserve">          2022072471	</t>
  </si>
  <si>
    <t xml:space="preserve">          2022072474	</t>
  </si>
  <si>
    <t xml:space="preserve">          2022072476	</t>
  </si>
  <si>
    <t xml:space="preserve">          2022072477	</t>
  </si>
  <si>
    <t xml:space="preserve">          2022072479	</t>
  </si>
  <si>
    <t xml:space="preserve">          2022072482	</t>
  </si>
  <si>
    <t xml:space="preserve">          2022072485	</t>
  </si>
  <si>
    <t xml:space="preserve">          2022075680	</t>
  </si>
  <si>
    <t xml:space="preserve">          2022075682	</t>
  </si>
  <si>
    <t xml:space="preserve">          2022075683	</t>
  </si>
  <si>
    <t xml:space="preserve">          2022075684	</t>
  </si>
  <si>
    <t xml:space="preserve">          2022077725	</t>
  </si>
  <si>
    <t xml:space="preserve">          2022077726	</t>
  </si>
  <si>
    <t xml:space="preserve">          2022077728	</t>
  </si>
  <si>
    <t xml:space="preserve">          2022087721	</t>
  </si>
  <si>
    <t xml:space="preserve">          2022087722	</t>
  </si>
  <si>
    <t xml:space="preserve">          2022087723	</t>
  </si>
  <si>
    <t xml:space="preserve">          2022087724	</t>
  </si>
  <si>
    <t xml:space="preserve">          2022087725	</t>
  </si>
  <si>
    <t xml:space="preserve">          2022093738	</t>
  </si>
  <si>
    <t xml:space="preserve">          2022093739	</t>
  </si>
  <si>
    <t xml:space="preserve">          2022093741	</t>
  </si>
  <si>
    <t xml:space="preserve">          2022093742	</t>
  </si>
  <si>
    <t xml:space="preserve">          2022093743	</t>
  </si>
  <si>
    <t xml:space="preserve">          2022093744	</t>
  </si>
  <si>
    <t xml:space="preserve">          2022093745	</t>
  </si>
  <si>
    <t xml:space="preserve">          2022100331	</t>
  </si>
  <si>
    <t xml:space="preserve">          2022100333	</t>
  </si>
  <si>
    <t xml:space="preserve">          2022100334	</t>
  </si>
  <si>
    <t xml:space="preserve">          2022103231	</t>
  </si>
  <si>
    <t xml:space="preserve">          2022103232	</t>
  </si>
  <si>
    <t xml:space="preserve">          2022107444	</t>
  </si>
  <si>
    <t xml:space="preserve">          2022107445	</t>
  </si>
  <si>
    <t xml:space="preserve">          2022107446	</t>
  </si>
  <si>
    <t xml:space="preserve">          2022109518	</t>
  </si>
  <si>
    <t xml:space="preserve">          2022109519	</t>
  </si>
  <si>
    <t xml:space="preserve">          2022109520	</t>
  </si>
  <si>
    <t xml:space="preserve">          2022114319	</t>
  </si>
  <si>
    <t xml:space="preserve">          2022122103	</t>
  </si>
  <si>
    <t xml:space="preserve">          2022124539	</t>
  </si>
  <si>
    <t xml:space="preserve">          2022124540	</t>
  </si>
  <si>
    <t xml:space="preserve">          2022133558	</t>
  </si>
  <si>
    <t xml:space="preserve">          2022133560	</t>
  </si>
  <si>
    <t xml:space="preserve">          2022133561	</t>
  </si>
  <si>
    <t xml:space="preserve">          2022137579	</t>
  </si>
  <si>
    <t xml:space="preserve">          2022137580	</t>
  </si>
  <si>
    <t xml:space="preserve">          2022142734	</t>
  </si>
  <si>
    <t xml:space="preserve">          2022144924	</t>
  </si>
  <si>
    <t xml:space="preserve">          2022144925	</t>
  </si>
  <si>
    <t xml:space="preserve">          2022144926	</t>
  </si>
  <si>
    <t xml:space="preserve">          2022144927	</t>
  </si>
  <si>
    <t xml:space="preserve">          2022144928	</t>
  </si>
  <si>
    <t xml:space="preserve">          2022144929	</t>
  </si>
  <si>
    <t xml:space="preserve">          2022144930	</t>
  </si>
  <si>
    <t xml:space="preserve">          2022144931	</t>
  </si>
  <si>
    <t xml:space="preserve">          2022144932	</t>
  </si>
  <si>
    <t xml:space="preserve">          2022144933	</t>
  </si>
  <si>
    <t xml:space="preserve">          2022144934	</t>
  </si>
  <si>
    <t xml:space="preserve">          2022144935	</t>
  </si>
  <si>
    <t xml:space="preserve">          2022153986	</t>
  </si>
  <si>
    <t xml:space="preserve">          2022153987	</t>
  </si>
  <si>
    <t xml:space="preserve">          2022153989	</t>
  </si>
  <si>
    <t xml:space="preserve">          2022158843	</t>
  </si>
  <si>
    <t xml:space="preserve">          2022158844	</t>
  </si>
  <si>
    <t xml:space="preserve">          2022158846	</t>
  </si>
  <si>
    <t xml:space="preserve">          2022162586	</t>
  </si>
  <si>
    <t xml:space="preserve">          2022165346	</t>
  </si>
  <si>
    <t xml:space="preserve">          2022168809	</t>
  </si>
  <si>
    <t xml:space="preserve">          2022168810	</t>
  </si>
  <si>
    <t xml:space="preserve">          2022168811	</t>
  </si>
  <si>
    <t xml:space="preserve">              236/PA</t>
  </si>
  <si>
    <t xml:space="preserve">CALIO' INFORMATICA  S.R.L. </t>
  </si>
  <si>
    <t xml:space="preserve">CENTRO SERVIZI INFORMATICI </t>
  </si>
  <si>
    <t xml:space="preserve">            1/15/359</t>
  </si>
  <si>
    <t xml:space="preserve">            1/15/398</t>
  </si>
  <si>
    <t xml:space="preserve">            1/15/406</t>
  </si>
  <si>
    <t xml:space="preserve">            1/15/447</t>
  </si>
  <si>
    <t xml:space="preserve">      2023-NPA-00063</t>
  </si>
  <si>
    <t xml:space="preserve">      2023-NPA-00131</t>
  </si>
  <si>
    <t xml:space="preserve">              1/1041</t>
  </si>
  <si>
    <t xml:space="preserve">              1/1367</t>
  </si>
  <si>
    <t xml:space="preserve">          3900037594	</t>
  </si>
  <si>
    <t xml:space="preserve">          3900038562	</t>
  </si>
  <si>
    <t xml:space="preserve">          3900040188	</t>
  </si>
  <si>
    <t xml:space="preserve">          3900040697	</t>
  </si>
  <si>
    <t xml:space="preserve">          3900041041	</t>
  </si>
  <si>
    <t xml:space="preserve">          3900041268	</t>
  </si>
  <si>
    <t xml:space="preserve">          3900041614	</t>
  </si>
  <si>
    <t xml:space="preserve">          3900048023	</t>
  </si>
  <si>
    <t xml:space="preserve">          3900051009	</t>
  </si>
  <si>
    <t xml:space="preserve">          3900051049	</t>
  </si>
  <si>
    <t xml:space="preserve">                2629	</t>
  </si>
  <si>
    <t xml:space="preserve">                B382</t>
  </si>
  <si>
    <t xml:space="preserve">SAGO MEDICA SRL </t>
  </si>
  <si>
    <t xml:space="preserve">              153/01</t>
  </si>
  <si>
    <t xml:space="preserve">        V19/2022/236</t>
  </si>
  <si>
    <t xml:space="preserve">AZIENDA USL DELLA ROMAGNA  </t>
  </si>
  <si>
    <t xml:space="preserve">                11/E</t>
  </si>
  <si>
    <t xml:space="preserve">                13/E</t>
  </si>
  <si>
    <t xml:space="preserve">        001142201275	</t>
  </si>
  <si>
    <t xml:space="preserve">OTTOPHARMA S.R.L. </t>
  </si>
  <si>
    <t xml:space="preserve">        001142201349	</t>
  </si>
  <si>
    <t xml:space="preserve">        001142201710	</t>
  </si>
  <si>
    <t xml:space="preserve">        001142201923	</t>
  </si>
  <si>
    <t xml:space="preserve">        001142203776	</t>
  </si>
  <si>
    <t xml:space="preserve">        001142204414	</t>
  </si>
  <si>
    <t xml:space="preserve">        001142204436	</t>
  </si>
  <si>
    <t xml:space="preserve">        001142204861	</t>
  </si>
  <si>
    <t xml:space="preserve">        001142204862	</t>
  </si>
  <si>
    <t xml:space="preserve">        001142204930	</t>
  </si>
  <si>
    <t xml:space="preserve">        001142205172	</t>
  </si>
  <si>
    <t xml:space="preserve">        001142205259	</t>
  </si>
  <si>
    <t xml:space="preserve">        001142300579	</t>
  </si>
  <si>
    <t xml:space="preserve">        001142301096	</t>
  </si>
  <si>
    <t xml:space="preserve">        001142301173	</t>
  </si>
  <si>
    <t xml:space="preserve">        001142301500	</t>
  </si>
  <si>
    <t xml:space="preserve">               10 PA</t>
  </si>
  <si>
    <t xml:space="preserve">               11 PA</t>
  </si>
  <si>
    <t xml:space="preserve">               12 PA</t>
  </si>
  <si>
    <t xml:space="preserve">          2021002352	</t>
  </si>
  <si>
    <t xml:space="preserve">          2022000290	</t>
  </si>
  <si>
    <t xml:space="preserve">          2022001218	</t>
  </si>
  <si>
    <t xml:space="preserve">            22008764	</t>
  </si>
  <si>
    <t xml:space="preserve">            22009329	</t>
  </si>
  <si>
    <t xml:space="preserve">            22009535	</t>
  </si>
  <si>
    <t xml:space="preserve">            22009676	</t>
  </si>
  <si>
    <t xml:space="preserve">            22012784	</t>
  </si>
  <si>
    <t xml:space="preserve">            22013525	</t>
  </si>
  <si>
    <t xml:space="preserve">            22016345	</t>
  </si>
  <si>
    <t xml:space="preserve">                 205	</t>
  </si>
  <si>
    <t xml:space="preserve">              PA1017</t>
  </si>
  <si>
    <t xml:space="preserve">              PA1018</t>
  </si>
  <si>
    <t xml:space="preserve">              PA1019</t>
  </si>
  <si>
    <t xml:space="preserve">              PA1022</t>
  </si>
  <si>
    <t xml:space="preserve">              PA1023</t>
  </si>
  <si>
    <t xml:space="preserve">              004704	</t>
  </si>
  <si>
    <t xml:space="preserve">ERBAGIL S.R.L. </t>
  </si>
  <si>
    <t xml:space="preserve">             18/2023</t>
  </si>
  <si>
    <t>ZIZZA  ANGELO</t>
  </si>
  <si>
    <t xml:space="preserve">               FE/11</t>
  </si>
  <si>
    <t xml:space="preserve">               FE/38</t>
  </si>
  <si>
    <t xml:space="preserve">               FE/39</t>
  </si>
  <si>
    <t xml:space="preserve">               FE/42</t>
  </si>
  <si>
    <t xml:space="preserve">                FE/1</t>
  </si>
  <si>
    <t xml:space="preserve">                FE/6</t>
  </si>
  <si>
    <t xml:space="preserve">               FE/14</t>
  </si>
  <si>
    <t xml:space="preserve">               FE/16</t>
  </si>
  <si>
    <t xml:space="preserve">         24000008698	</t>
  </si>
  <si>
    <t xml:space="preserve">             6448/PA</t>
  </si>
  <si>
    <t xml:space="preserve">MEDAC PHARMA S.R.L. </t>
  </si>
  <si>
    <t xml:space="preserve">             6478/PA</t>
  </si>
  <si>
    <t xml:space="preserve">             7367/PA</t>
  </si>
  <si>
    <t xml:space="preserve">             8741/PA</t>
  </si>
  <si>
    <t xml:space="preserve">              105/PA</t>
  </si>
  <si>
    <t xml:space="preserve">               109/1</t>
  </si>
  <si>
    <t xml:space="preserve">             176/266</t>
  </si>
  <si>
    <t xml:space="preserve">              38/266</t>
  </si>
  <si>
    <t xml:space="preserve">              25/001</t>
  </si>
  <si>
    <t>CARDAMONE CARMINE</t>
  </si>
  <si>
    <t xml:space="preserve">          FPA-2_2023</t>
  </si>
  <si>
    <t xml:space="preserve">          FPA-3_2023</t>
  </si>
  <si>
    <t xml:space="preserve">               238/3</t>
  </si>
  <si>
    <t xml:space="preserve">               270/3</t>
  </si>
  <si>
    <t xml:space="preserve">               278/3</t>
  </si>
  <si>
    <t xml:space="preserve">               281/3</t>
  </si>
  <si>
    <t xml:space="preserve">               299/3</t>
  </si>
  <si>
    <t xml:space="preserve">               331/3</t>
  </si>
  <si>
    <t xml:space="preserve">               337/3</t>
  </si>
  <si>
    <t xml:space="preserve">               341/3</t>
  </si>
  <si>
    <t xml:space="preserve">               342/3</t>
  </si>
  <si>
    <t xml:space="preserve">               343/3</t>
  </si>
  <si>
    <t xml:space="preserve">               344/3</t>
  </si>
  <si>
    <t xml:space="preserve">               345/3</t>
  </si>
  <si>
    <t xml:space="preserve">               346/3</t>
  </si>
  <si>
    <t xml:space="preserve">               347/3</t>
  </si>
  <si>
    <t xml:space="preserve">               352/3</t>
  </si>
  <si>
    <t xml:space="preserve">               353/3</t>
  </si>
  <si>
    <t xml:space="preserve">               354/3</t>
  </si>
  <si>
    <t xml:space="preserve">               355/3</t>
  </si>
  <si>
    <t xml:space="preserve">               356/3</t>
  </si>
  <si>
    <t xml:space="preserve">               359/3</t>
  </si>
  <si>
    <t xml:space="preserve">               362/3</t>
  </si>
  <si>
    <t xml:space="preserve">               369/3</t>
  </si>
  <si>
    <t xml:space="preserve">               373/3</t>
  </si>
  <si>
    <t xml:space="preserve">               374/3</t>
  </si>
  <si>
    <t xml:space="preserve">               377/3</t>
  </si>
  <si>
    <t xml:space="preserve">               379/3</t>
  </si>
  <si>
    <t xml:space="preserve">               380/3</t>
  </si>
  <si>
    <t xml:space="preserve">               384/3</t>
  </si>
  <si>
    <t xml:space="preserve">               385/3</t>
  </si>
  <si>
    <t xml:space="preserve">               387/3</t>
  </si>
  <si>
    <t xml:space="preserve">               390/3</t>
  </si>
  <si>
    <t xml:space="preserve">               391/3</t>
  </si>
  <si>
    <t xml:space="preserve">               392/3</t>
  </si>
  <si>
    <t xml:space="preserve">               393/3</t>
  </si>
  <si>
    <t xml:space="preserve">               394/3</t>
  </si>
  <si>
    <t xml:space="preserve">               395/3</t>
  </si>
  <si>
    <t xml:space="preserve">               396/3</t>
  </si>
  <si>
    <t xml:space="preserve">               397/3</t>
  </si>
  <si>
    <t xml:space="preserve">               398/3</t>
  </si>
  <si>
    <t xml:space="preserve">               399/3</t>
  </si>
  <si>
    <t xml:space="preserve">               400/3</t>
  </si>
  <si>
    <t xml:space="preserve">               401/3</t>
  </si>
  <si>
    <t xml:space="preserve">               402/3</t>
  </si>
  <si>
    <t xml:space="preserve">               403/3</t>
  </si>
  <si>
    <t xml:space="preserve">               404/3</t>
  </si>
  <si>
    <t xml:space="preserve">               405/3</t>
  </si>
  <si>
    <t xml:space="preserve">               406/3</t>
  </si>
  <si>
    <t xml:space="preserve">               408/3</t>
  </si>
  <si>
    <t xml:space="preserve">               410/3</t>
  </si>
  <si>
    <t xml:space="preserve">               412/3</t>
  </si>
  <si>
    <t xml:space="preserve">               414/3</t>
  </si>
  <si>
    <t xml:space="preserve">               416/3</t>
  </si>
  <si>
    <t xml:space="preserve">               418/3</t>
  </si>
  <si>
    <t xml:space="preserve">               420/3</t>
  </si>
  <si>
    <t xml:space="preserve">               422/3</t>
  </si>
  <si>
    <t xml:space="preserve">               424/3</t>
  </si>
  <si>
    <t xml:space="preserve">               426/3</t>
  </si>
  <si>
    <t xml:space="preserve">               428/3</t>
  </si>
  <si>
    <t xml:space="preserve">               430/3</t>
  </si>
  <si>
    <t xml:space="preserve">               433/3</t>
  </si>
  <si>
    <t xml:space="preserve">               435/3</t>
  </si>
  <si>
    <t xml:space="preserve">               437/3</t>
  </si>
  <si>
    <t xml:space="preserve">               438/3</t>
  </si>
  <si>
    <t xml:space="preserve">               440/3</t>
  </si>
  <si>
    <t xml:space="preserve">               441/3</t>
  </si>
  <si>
    <t xml:space="preserve">               442/3</t>
  </si>
  <si>
    <t xml:space="preserve">               459/3</t>
  </si>
  <si>
    <t xml:space="preserve">               461/3</t>
  </si>
  <si>
    <t xml:space="preserve">               475/3</t>
  </si>
  <si>
    <t xml:space="preserve">               476/3</t>
  </si>
  <si>
    <t xml:space="preserve">               487/3</t>
  </si>
  <si>
    <t xml:space="preserve">               496/3</t>
  </si>
  <si>
    <t xml:space="preserve">               528/3</t>
  </si>
  <si>
    <t xml:space="preserve">               536/3</t>
  </si>
  <si>
    <t xml:space="preserve">             84407/1</t>
  </si>
  <si>
    <t xml:space="preserve">  FPA22IBNSV-0000913</t>
  </si>
  <si>
    <t>I.B.N.SAVIO S.R.L.</t>
  </si>
  <si>
    <t xml:space="preserve">  FPA22IBNSV-0001090</t>
  </si>
  <si>
    <t xml:space="preserve">           FPA 44/23</t>
  </si>
  <si>
    <t xml:space="preserve">           FPA 50/23</t>
  </si>
  <si>
    <t xml:space="preserve">           FPA 53/23</t>
  </si>
  <si>
    <t xml:space="preserve">           FPA 54/23</t>
  </si>
  <si>
    <t xml:space="preserve">         FE/2023/156</t>
  </si>
  <si>
    <t xml:space="preserve">               86/01</t>
  </si>
  <si>
    <t xml:space="preserve">              381/01</t>
  </si>
  <si>
    <t xml:space="preserve">          0980226306	</t>
  </si>
  <si>
    <t xml:space="preserve">          0980236693	</t>
  </si>
  <si>
    <t xml:space="preserve">          0980242267	</t>
  </si>
  <si>
    <t xml:space="preserve">          0980274722	</t>
  </si>
  <si>
    <t xml:space="preserve">              32/001</t>
  </si>
  <si>
    <t>GRECO GLOBAL SOLUTION S.r.l.s.</t>
  </si>
  <si>
    <t xml:space="preserve">    0320222VPB004969</t>
  </si>
  <si>
    <t xml:space="preserve">    0320223VPB000261</t>
  </si>
  <si>
    <t xml:space="preserve">               56/Pa</t>
  </si>
  <si>
    <t>UDICA S.R.L.S</t>
  </si>
  <si>
    <t xml:space="preserve">               2/2/5</t>
  </si>
  <si>
    <t xml:space="preserve">               2/2/6</t>
  </si>
  <si>
    <t xml:space="preserve">               2/2/7</t>
  </si>
  <si>
    <t xml:space="preserve">               2/2/8</t>
  </si>
  <si>
    <t xml:space="preserve">          9161020738	</t>
  </si>
  <si>
    <t>THERMO FISCHER SCIENTIFIC MILANO SRL</t>
  </si>
  <si>
    <t xml:space="preserve">          3910012429	</t>
  </si>
  <si>
    <t>ADVANZ PHARMA S.R.L.( EX INTERCEPT  ITALIA S.R.L.)</t>
  </si>
  <si>
    <t xml:space="preserve">          3910012576	</t>
  </si>
  <si>
    <t xml:space="preserve">          3910012904	</t>
  </si>
  <si>
    <t>MANFREDA DOMENICO</t>
  </si>
  <si>
    <t xml:space="preserve">          FATT282023</t>
  </si>
  <si>
    <t xml:space="preserve">          FATT332023</t>
  </si>
  <si>
    <t xml:space="preserve">          FATT342023</t>
  </si>
  <si>
    <t xml:space="preserve">          FATT412023</t>
  </si>
  <si>
    <t xml:space="preserve">          FATT442023</t>
  </si>
  <si>
    <t>A.O.U. "RENATO DULBECCO"(EX AZ. OSP. MATER DOMINI)</t>
  </si>
  <si>
    <t xml:space="preserve">                3/11</t>
  </si>
  <si>
    <t xml:space="preserve">              885/PA</t>
  </si>
  <si>
    <t>EVER PHARMA ITALIA S.R.L.</t>
  </si>
  <si>
    <t xml:space="preserve">              891/PA</t>
  </si>
  <si>
    <t xml:space="preserve">             1912/PA</t>
  </si>
  <si>
    <t xml:space="preserve">             1938/PA</t>
  </si>
  <si>
    <t xml:space="preserve">             1271/PA</t>
  </si>
  <si>
    <t xml:space="preserve">             1695/PA</t>
  </si>
  <si>
    <t xml:space="preserve">             1709/PA</t>
  </si>
  <si>
    <t xml:space="preserve">             1854/PA</t>
  </si>
  <si>
    <t xml:space="preserve">             3013/PA</t>
  </si>
  <si>
    <t xml:space="preserve">             5092/PA</t>
  </si>
  <si>
    <t xml:space="preserve">               120/B</t>
  </si>
  <si>
    <t xml:space="preserve">             23 / 43</t>
  </si>
  <si>
    <t xml:space="preserve">             32 / 43</t>
  </si>
  <si>
    <t xml:space="preserve">             37 / 43</t>
  </si>
  <si>
    <t xml:space="preserve">               FE/79</t>
  </si>
  <si>
    <t xml:space="preserve">               FE/80</t>
  </si>
  <si>
    <t xml:space="preserve">               FE/81</t>
  </si>
  <si>
    <t xml:space="preserve">               FE/85</t>
  </si>
  <si>
    <t xml:space="preserve">               FE/86</t>
  </si>
  <si>
    <t xml:space="preserve">               FE/87</t>
  </si>
  <si>
    <t xml:space="preserve">                FE/2</t>
  </si>
  <si>
    <t xml:space="preserve">                FE/5</t>
  </si>
  <si>
    <t xml:space="preserve">                FE/9</t>
  </si>
  <si>
    <t xml:space="preserve">           FPA 37/23</t>
  </si>
  <si>
    <t xml:space="preserve">           FPA 38/23</t>
  </si>
  <si>
    <t xml:space="preserve">           FPA 39/23</t>
  </si>
  <si>
    <t xml:space="preserve">           FPA 40/23</t>
  </si>
  <si>
    <t xml:space="preserve">           FPA 43/23</t>
  </si>
  <si>
    <t xml:space="preserve">           FPA 49/23</t>
  </si>
  <si>
    <t xml:space="preserve">           FPA 51/23</t>
  </si>
  <si>
    <t xml:space="preserve">           FPA 52/23</t>
  </si>
  <si>
    <t xml:space="preserve">           FPA 55/23</t>
  </si>
  <si>
    <t xml:space="preserve">           FPA 59/23</t>
  </si>
  <si>
    <t xml:space="preserve">           FPA 60/23</t>
  </si>
  <si>
    <t xml:space="preserve">           FPA 61/23</t>
  </si>
  <si>
    <t xml:space="preserve">           FPA 62/23</t>
  </si>
  <si>
    <t xml:space="preserve">           FPA 70/23</t>
  </si>
  <si>
    <t xml:space="preserve">           FPA 71/23</t>
  </si>
  <si>
    <t xml:space="preserve">           FPA 72/23</t>
  </si>
  <si>
    <t xml:space="preserve">           FPA 73/23</t>
  </si>
  <si>
    <t xml:space="preserve">           FPA 76/23</t>
  </si>
  <si>
    <t xml:space="preserve">           FPA 77/23</t>
  </si>
  <si>
    <t xml:space="preserve">           FPA 78/23</t>
  </si>
  <si>
    <t xml:space="preserve">           FPA 80/23</t>
  </si>
  <si>
    <t xml:space="preserve">           FPA 81/23</t>
  </si>
  <si>
    <t xml:space="preserve">           FPA 82/23</t>
  </si>
  <si>
    <t xml:space="preserve">           FPA 83/23</t>
  </si>
  <si>
    <t xml:space="preserve">          2652227969	</t>
  </si>
  <si>
    <t xml:space="preserve">          2652228222	</t>
  </si>
  <si>
    <t xml:space="preserve">          2652228427	</t>
  </si>
  <si>
    <t xml:space="preserve">          2652233312	</t>
  </si>
  <si>
    <t xml:space="preserve">          2652233649	</t>
  </si>
  <si>
    <t xml:space="preserve">          2652233655	</t>
  </si>
  <si>
    <t xml:space="preserve">          9202300109	</t>
  </si>
  <si>
    <t>TECHDOW PHARMA ITALY SRL</t>
  </si>
  <si>
    <t xml:space="preserve">          9202303138	</t>
  </si>
  <si>
    <t>CAPALBO  GIOVANNI</t>
  </si>
  <si>
    <t xml:space="preserve">              213/PA</t>
  </si>
  <si>
    <t xml:space="preserve">              512/PA</t>
  </si>
  <si>
    <t xml:space="preserve">              460/P1</t>
  </si>
  <si>
    <t xml:space="preserve">           V90009265</t>
  </si>
  <si>
    <t>FIAB SPA</t>
  </si>
  <si>
    <t xml:space="preserve">           V90012542</t>
  </si>
  <si>
    <t xml:space="preserve">           V90012774</t>
  </si>
  <si>
    <t xml:space="preserve">           V90014907</t>
  </si>
  <si>
    <t>IMMUNOSPARK SRL</t>
  </si>
  <si>
    <t>CENTRO PER L'UDITO CA S.R.L.</t>
  </si>
  <si>
    <t xml:space="preserve">              11/001</t>
  </si>
  <si>
    <t>TERMOIDRAULICA DI TODARO CARMELO GIUSEPPE</t>
  </si>
  <si>
    <t xml:space="preserve">               14822	</t>
  </si>
  <si>
    <t>SMARTPRACTICE ITALY SRL</t>
  </si>
  <si>
    <t xml:space="preserve">                1551	</t>
  </si>
  <si>
    <t>BIO SERVICE S.R.L.</t>
  </si>
  <si>
    <t xml:space="preserve">                1646	</t>
  </si>
  <si>
    <t xml:space="preserve">          1022025904	</t>
  </si>
  <si>
    <t xml:space="preserve">          1022027313	</t>
  </si>
  <si>
    <t xml:space="preserve">          1022029175	</t>
  </si>
  <si>
    <t xml:space="preserve">          1022029589	</t>
  </si>
  <si>
    <t xml:space="preserve">          1022030759	</t>
  </si>
  <si>
    <t xml:space="preserve">          1022031657	</t>
  </si>
  <si>
    <t xml:space="preserve">          1022032528	</t>
  </si>
  <si>
    <t xml:space="preserve">          1022034962	</t>
  </si>
  <si>
    <t xml:space="preserve">          1022034963	</t>
  </si>
  <si>
    <t xml:space="preserve">               21/90</t>
  </si>
  <si>
    <t xml:space="preserve">               22/90</t>
  </si>
  <si>
    <t xml:space="preserve">               21/TE</t>
  </si>
  <si>
    <t xml:space="preserve">               22/TE</t>
  </si>
  <si>
    <t xml:space="preserve">          3900003103	</t>
  </si>
  <si>
    <t xml:space="preserve">          3900003171	</t>
  </si>
  <si>
    <t xml:space="preserve">                52/I</t>
  </si>
  <si>
    <t>DIMATE S.R.L.</t>
  </si>
  <si>
    <t xml:space="preserve">                61/I</t>
  </si>
  <si>
    <t xml:space="preserve">                 273	</t>
  </si>
  <si>
    <t>AESSE MEDICAL</t>
  </si>
  <si>
    <t xml:space="preserve">               1/148</t>
  </si>
  <si>
    <t xml:space="preserve">               1/189</t>
  </si>
  <si>
    <t xml:space="preserve">               1/191</t>
  </si>
  <si>
    <t xml:space="preserve">            V2102172</t>
  </si>
  <si>
    <t>BIOMEDICA ITALIA S.R.L.</t>
  </si>
  <si>
    <t xml:space="preserve">            V2103102</t>
  </si>
  <si>
    <t xml:space="preserve">            V2103670</t>
  </si>
  <si>
    <t xml:space="preserve">            V2103671</t>
  </si>
  <si>
    <t xml:space="preserve">            V2103746</t>
  </si>
  <si>
    <t xml:space="preserve">            V2200624</t>
  </si>
  <si>
    <t xml:space="preserve">            V2201197</t>
  </si>
  <si>
    <t>MEXAGE SRL</t>
  </si>
  <si>
    <t xml:space="preserve">          2110591536	</t>
  </si>
  <si>
    <t>FRESENIUS MEDICAL CARE ITALIA SPA</t>
  </si>
  <si>
    <t xml:space="preserve">          2110595066	</t>
  </si>
  <si>
    <t xml:space="preserve">          2110595067	</t>
  </si>
  <si>
    <t xml:space="preserve">          2110598088	</t>
  </si>
  <si>
    <t xml:space="preserve">          2110598089	</t>
  </si>
  <si>
    <t xml:space="preserve">          2110598171	</t>
  </si>
  <si>
    <t xml:space="preserve">          2110598591	</t>
  </si>
  <si>
    <t xml:space="preserve">          5304125034	</t>
  </si>
  <si>
    <t>B.BRAUN AVITUM ITALY S.P.A.</t>
  </si>
  <si>
    <t xml:space="preserve">          5304125049	</t>
  </si>
  <si>
    <t xml:space="preserve">          5304125165	</t>
  </si>
  <si>
    <t xml:space="preserve">          5304125573	</t>
  </si>
  <si>
    <t xml:space="preserve">          5304125938	</t>
  </si>
  <si>
    <t xml:space="preserve">          5304125940	</t>
  </si>
  <si>
    <t xml:space="preserve">          5304127302	</t>
  </si>
  <si>
    <t xml:space="preserve">          5304127666	</t>
  </si>
  <si>
    <t xml:space="preserve">          5304127709	</t>
  </si>
  <si>
    <t xml:space="preserve">          5304128706	</t>
  </si>
  <si>
    <t xml:space="preserve">          5304129513	</t>
  </si>
  <si>
    <t xml:space="preserve">          5304129588	</t>
  </si>
  <si>
    <t xml:space="preserve">          5304130378	</t>
  </si>
  <si>
    <t xml:space="preserve">          5304130379	</t>
  </si>
  <si>
    <t xml:space="preserve">          5304131298	</t>
  </si>
  <si>
    <t xml:space="preserve">          5304131299	</t>
  </si>
  <si>
    <t xml:space="preserve">          5304131914	</t>
  </si>
  <si>
    <t xml:space="preserve">              296/VP</t>
  </si>
  <si>
    <t xml:space="preserve">              324/VP</t>
  </si>
  <si>
    <t xml:space="preserve">              107/VP</t>
  </si>
  <si>
    <t xml:space="preserve">              108/VP</t>
  </si>
  <si>
    <t xml:space="preserve">        RJ2180016638</t>
  </si>
  <si>
    <t xml:space="preserve">        RJ2180016639</t>
  </si>
  <si>
    <t xml:space="preserve">        RJ2180016784</t>
  </si>
  <si>
    <t xml:space="preserve">        RJ2180017090</t>
  </si>
  <si>
    <t xml:space="preserve">        RJ2180017091</t>
  </si>
  <si>
    <t xml:space="preserve">        RJ2180017092</t>
  </si>
  <si>
    <t xml:space="preserve">        RJ2180017093</t>
  </si>
  <si>
    <t xml:space="preserve">        RJ2180017095</t>
  </si>
  <si>
    <t xml:space="preserve">        RJ2180017096</t>
  </si>
  <si>
    <t xml:space="preserve">        RJ2180017097</t>
  </si>
  <si>
    <t xml:space="preserve">        RJ2180017195</t>
  </si>
  <si>
    <t xml:space="preserve">        RJ2180017406</t>
  </si>
  <si>
    <t xml:space="preserve">        RJ2180017420</t>
  </si>
  <si>
    <t xml:space="preserve">        RJ2180017433</t>
  </si>
  <si>
    <t xml:space="preserve">        RJ2180020159</t>
  </si>
  <si>
    <t xml:space="preserve">        RJ2180020161</t>
  </si>
  <si>
    <t xml:space="preserve">        RJ2180020162</t>
  </si>
  <si>
    <t xml:space="preserve">        RJ2180020163</t>
  </si>
  <si>
    <t xml:space="preserve">        RJ2180020164</t>
  </si>
  <si>
    <t xml:space="preserve">        RJ2180020416</t>
  </si>
  <si>
    <t xml:space="preserve">        RJ2180020417</t>
  </si>
  <si>
    <t xml:space="preserve">        RJ2180020418</t>
  </si>
  <si>
    <t xml:space="preserve">        RJ2180020419</t>
  </si>
  <si>
    <t xml:space="preserve">        RJ2180020420</t>
  </si>
  <si>
    <t xml:space="preserve">        RJ2180020746</t>
  </si>
  <si>
    <t xml:space="preserve">        RJ2180020747</t>
  </si>
  <si>
    <t xml:space="preserve">        RJ2180020748</t>
  </si>
  <si>
    <t xml:space="preserve">        RJ2180020749</t>
  </si>
  <si>
    <t xml:space="preserve">        RJ2180020750</t>
  </si>
  <si>
    <t xml:space="preserve">        RJ2180020751</t>
  </si>
  <si>
    <t xml:space="preserve">        RJ2180020752</t>
  </si>
  <si>
    <t xml:space="preserve">        RJ2180024101</t>
  </si>
  <si>
    <t xml:space="preserve">        RJ2180024102</t>
  </si>
  <si>
    <t xml:space="preserve">        RJ2180025078</t>
  </si>
  <si>
    <t xml:space="preserve">        RJ2180025079</t>
  </si>
  <si>
    <t xml:space="preserve">        RJ2180025080</t>
  </si>
  <si>
    <t xml:space="preserve">        RJ2180025081</t>
  </si>
  <si>
    <t xml:space="preserve">        RJ2180025082</t>
  </si>
  <si>
    <t xml:space="preserve">        RJ2180025083</t>
  </si>
  <si>
    <t xml:space="preserve">        RJ2180026315</t>
  </si>
  <si>
    <t xml:space="preserve">        RJ2280004974</t>
  </si>
  <si>
    <t xml:space="preserve">        RJ2280004975</t>
  </si>
  <si>
    <t xml:space="preserve">        RJ2280004976</t>
  </si>
  <si>
    <t xml:space="preserve">        RJ2280004977</t>
  </si>
  <si>
    <t xml:space="preserve">        RJ2280004978</t>
  </si>
  <si>
    <t xml:space="preserve">        RJ2280005345</t>
  </si>
  <si>
    <t xml:space="preserve">        RJ2280005354</t>
  </si>
  <si>
    <t xml:space="preserve">        RJ2280005355</t>
  </si>
  <si>
    <t xml:space="preserve">        RJ2280005356</t>
  </si>
  <si>
    <t xml:space="preserve">        RJ2280007898</t>
  </si>
  <si>
    <t xml:space="preserve">        RJ2280007961</t>
  </si>
  <si>
    <t xml:space="preserve">        RJ2280007962</t>
  </si>
  <si>
    <t xml:space="preserve">        RJ2280008089</t>
  </si>
  <si>
    <t xml:space="preserve">        RJ2280008090</t>
  </si>
  <si>
    <t xml:space="preserve">        RJ2280008416</t>
  </si>
  <si>
    <t xml:space="preserve">        RJ2280008564</t>
  </si>
  <si>
    <t xml:space="preserve">        RJ2280008565</t>
  </si>
  <si>
    <t xml:space="preserve">        RJ2280008575</t>
  </si>
  <si>
    <t xml:space="preserve">        RJ2280011302</t>
  </si>
  <si>
    <t xml:space="preserve">        RJ2280011708</t>
  </si>
  <si>
    <t xml:space="preserve">        RJ2280011709</t>
  </si>
  <si>
    <t xml:space="preserve">        RJ2280011710</t>
  </si>
  <si>
    <t xml:space="preserve">        RJ2280011790</t>
  </si>
  <si>
    <t xml:space="preserve">        RJ2280011791</t>
  </si>
  <si>
    <t xml:space="preserve">        RJ2280011923</t>
  </si>
  <si>
    <t xml:space="preserve">        RJ2280011924</t>
  </si>
  <si>
    <t xml:space="preserve">        RJ2280011925</t>
  </si>
  <si>
    <t xml:space="preserve">        RJ2280011926</t>
  </si>
  <si>
    <t xml:space="preserve">        RJ2280011927</t>
  </si>
  <si>
    <t xml:space="preserve">        RJ2280012270</t>
  </si>
  <si>
    <t xml:space="preserve">        RJ2280012271</t>
  </si>
  <si>
    <t xml:space="preserve">        RJ2280012272</t>
  </si>
  <si>
    <t xml:space="preserve">        RJ2280012273</t>
  </si>
  <si>
    <t xml:space="preserve">        RJ2280012274</t>
  </si>
  <si>
    <t xml:space="preserve">        RJ2280012551</t>
  </si>
  <si>
    <t xml:space="preserve">        RJ2280015268</t>
  </si>
  <si>
    <t xml:space="preserve">        RJ2280015269</t>
  </si>
  <si>
    <t xml:space="preserve">        RJ2280015270</t>
  </si>
  <si>
    <t xml:space="preserve">        RJ2280015271</t>
  </si>
  <si>
    <t xml:space="preserve">        RJ2280015272</t>
  </si>
  <si>
    <t xml:space="preserve">        RJ2280015273</t>
  </si>
  <si>
    <t xml:space="preserve">        RJ2280015412</t>
  </si>
  <si>
    <t xml:space="preserve">        RJ2280015413</t>
  </si>
  <si>
    <t xml:space="preserve">        RJ2280015414</t>
  </si>
  <si>
    <t xml:space="preserve">        RJ2280015415</t>
  </si>
  <si>
    <t xml:space="preserve">        RJ2280015637</t>
  </si>
  <si>
    <t xml:space="preserve">        RJ2280016241</t>
  </si>
  <si>
    <t xml:space="preserve">        RJ2280016242</t>
  </si>
  <si>
    <t xml:space="preserve">        RJ2280016244</t>
  </si>
  <si>
    <t xml:space="preserve">        RJ2280016245</t>
  </si>
  <si>
    <t xml:space="preserve">        RJ2280016246</t>
  </si>
  <si>
    <t xml:space="preserve">        RJ2280016247</t>
  </si>
  <si>
    <t xml:space="preserve">        RJ2280016398</t>
  </si>
  <si>
    <t xml:space="preserve">        RJ2280016399</t>
  </si>
  <si>
    <t xml:space="preserve">        RJ2280016785</t>
  </si>
  <si>
    <t xml:space="preserve">        RJ2280016795</t>
  </si>
  <si>
    <t xml:space="preserve">        RJ2280016797</t>
  </si>
  <si>
    <t xml:space="preserve">        RJ2280016798</t>
  </si>
  <si>
    <t xml:space="preserve">        RJ2280019378</t>
  </si>
  <si>
    <t xml:space="preserve">        RJ2280019379</t>
  </si>
  <si>
    <t xml:space="preserve">        RJ2280019468</t>
  </si>
  <si>
    <t xml:space="preserve">        RJ2280019927</t>
  </si>
  <si>
    <t xml:space="preserve">        RJ2280019928</t>
  </si>
  <si>
    <t xml:space="preserve">        RJ2280020279</t>
  </si>
  <si>
    <t xml:space="preserve">        RJ2280020280</t>
  </si>
  <si>
    <t xml:space="preserve">        RJ2280023506</t>
  </si>
  <si>
    <t xml:space="preserve">        RJ2280024558</t>
  </si>
  <si>
    <t xml:space="preserve">        RJ2280025193</t>
  </si>
  <si>
    <t xml:space="preserve">        RJ2280025194</t>
  </si>
  <si>
    <t xml:space="preserve">     2023BG001397374</t>
  </si>
  <si>
    <t xml:space="preserve">     2023BG001663100</t>
  </si>
  <si>
    <t xml:space="preserve">       VF50523-00360</t>
  </si>
  <si>
    <t xml:space="preserve">        IT0020002021</t>
  </si>
  <si>
    <t xml:space="preserve">  IT0020000673/00002</t>
  </si>
  <si>
    <t xml:space="preserve">              400/PA</t>
  </si>
  <si>
    <t>INFRATEC S.R.L. - SOCIETA' BENEFIT</t>
  </si>
  <si>
    <t xml:space="preserve">               2/344</t>
  </si>
  <si>
    <t xml:space="preserve">               2/371</t>
  </si>
  <si>
    <t xml:space="preserve">           202252157	</t>
  </si>
  <si>
    <t>HOLOGIC ITALIA SRL</t>
  </si>
  <si>
    <t xml:space="preserve">                2599	</t>
  </si>
  <si>
    <t xml:space="preserve">                3210	</t>
  </si>
  <si>
    <t xml:space="preserve">                2478	</t>
  </si>
  <si>
    <t>TENUTA FONTE RUBINO SOC. AGR A R.L.</t>
  </si>
  <si>
    <t xml:space="preserve">          46/PA/2021</t>
  </si>
  <si>
    <t>D.A.S.E. S.A.S. DI A. CARICILLI &amp; CO.</t>
  </si>
  <si>
    <t xml:space="preserve">               FE/17</t>
  </si>
  <si>
    <t xml:space="preserve">               FE/29</t>
  </si>
  <si>
    <t xml:space="preserve">               FE/89</t>
  </si>
  <si>
    <t xml:space="preserve">                3387	</t>
  </si>
  <si>
    <t xml:space="preserve">        0012-2023/EL</t>
  </si>
  <si>
    <t xml:space="preserve">        0019-2023/EL</t>
  </si>
  <si>
    <t xml:space="preserve">        0020-2023/EL</t>
  </si>
  <si>
    <t xml:space="preserve">        0026-2023/EL</t>
  </si>
  <si>
    <t xml:space="preserve">              699/PA</t>
  </si>
  <si>
    <t>DIATECH PHARMACOGENETICS SRL</t>
  </si>
  <si>
    <t xml:space="preserve">              708/PA</t>
  </si>
  <si>
    <t xml:space="preserve">             1172/PA</t>
  </si>
  <si>
    <t xml:space="preserve">             1399/PA</t>
  </si>
  <si>
    <t xml:space="preserve">             1488/PA</t>
  </si>
  <si>
    <t xml:space="preserve">    2022140000003093	</t>
  </si>
  <si>
    <t xml:space="preserve">    2023140000000068	</t>
  </si>
  <si>
    <t xml:space="preserve">    2023140000000069	</t>
  </si>
  <si>
    <t xml:space="preserve">    2023140000000229	</t>
  </si>
  <si>
    <t xml:space="preserve">    2023140000000354	</t>
  </si>
  <si>
    <t>G.E.V. NEW EVOLUTION SRL</t>
  </si>
  <si>
    <t xml:space="preserve">               25/01</t>
  </si>
  <si>
    <t>TEKNOS S.R.L.</t>
  </si>
  <si>
    <t xml:space="preserve">    E2  202300000008</t>
  </si>
  <si>
    <t>AZIENDA SOCIO SANITARIA TERRITORIALE LARIANA</t>
  </si>
  <si>
    <t xml:space="preserve">    E2  202300000009</t>
  </si>
  <si>
    <t xml:space="preserve">    E2  202300000011</t>
  </si>
  <si>
    <t xml:space="preserve">                3000	</t>
  </si>
  <si>
    <t xml:space="preserve">         GIUGNO 2023</t>
  </si>
  <si>
    <t xml:space="preserve">   mese di Settembre</t>
  </si>
  <si>
    <t xml:space="preserve"> mese di agosto 2033</t>
  </si>
  <si>
    <t xml:space="preserve">           002112/PA</t>
  </si>
  <si>
    <t xml:space="preserve">           000809/PA</t>
  </si>
  <si>
    <t xml:space="preserve">               FE/22</t>
  </si>
  <si>
    <t xml:space="preserve">               FE/13</t>
  </si>
  <si>
    <t xml:space="preserve">               FE/21</t>
  </si>
  <si>
    <t xml:space="preserve">               FE/26</t>
  </si>
  <si>
    <t xml:space="preserve">           202208862	</t>
  </si>
  <si>
    <t xml:space="preserve">              26/SRL</t>
  </si>
  <si>
    <t xml:space="preserve">              6/2023</t>
  </si>
  <si>
    <t xml:space="preserve">        412306824207	</t>
  </si>
  <si>
    <t xml:space="preserve">        412306824208	</t>
  </si>
  <si>
    <t xml:space="preserve">        412306824209	</t>
  </si>
  <si>
    <t xml:space="preserve">        412306824210	</t>
  </si>
  <si>
    <t xml:space="preserve">        412306824211	</t>
  </si>
  <si>
    <t xml:space="preserve">        412306824212	</t>
  </si>
  <si>
    <t xml:space="preserve">        412306824213	</t>
  </si>
  <si>
    <t xml:space="preserve">        412306824214	</t>
  </si>
  <si>
    <t xml:space="preserve">        412306824215	</t>
  </si>
  <si>
    <t xml:space="preserve">        412306824216	</t>
  </si>
  <si>
    <t xml:space="preserve">        412306824217	</t>
  </si>
  <si>
    <t xml:space="preserve">        412306824218	</t>
  </si>
  <si>
    <t xml:space="preserve">        412306824219	</t>
  </si>
  <si>
    <t xml:space="preserve">        412306824220	</t>
  </si>
  <si>
    <t xml:space="preserve">        412306824221	</t>
  </si>
  <si>
    <t xml:space="preserve">        412306824222	</t>
  </si>
  <si>
    <t xml:space="preserve">        412306824223	</t>
  </si>
  <si>
    <t xml:space="preserve">        412306824224	</t>
  </si>
  <si>
    <t xml:space="preserve">        412306824225	</t>
  </si>
  <si>
    <t xml:space="preserve">        412306824226	</t>
  </si>
  <si>
    <t xml:space="preserve">        412306824227	</t>
  </si>
  <si>
    <t xml:space="preserve">        412306824228	</t>
  </si>
  <si>
    <t xml:space="preserve">        412306824229	</t>
  </si>
  <si>
    <t xml:space="preserve">        412306824230	</t>
  </si>
  <si>
    <t xml:space="preserve">        412306824231	</t>
  </si>
  <si>
    <t xml:space="preserve">        412306824232	</t>
  </si>
  <si>
    <t xml:space="preserve">        412306824233	</t>
  </si>
  <si>
    <t xml:space="preserve">        412306824234	</t>
  </si>
  <si>
    <t xml:space="preserve">        412306824235	</t>
  </si>
  <si>
    <t xml:space="preserve">        412306824236	</t>
  </si>
  <si>
    <t xml:space="preserve">        412306824237	</t>
  </si>
  <si>
    <t xml:space="preserve">        412306824238	</t>
  </si>
  <si>
    <t xml:space="preserve">        412306824239	</t>
  </si>
  <si>
    <t xml:space="preserve">        412306824240	</t>
  </si>
  <si>
    <t xml:space="preserve">        412306824241	</t>
  </si>
  <si>
    <t xml:space="preserve">        412306824242	</t>
  </si>
  <si>
    <t xml:space="preserve">        412306824243	</t>
  </si>
  <si>
    <t xml:space="preserve">        412306824244	</t>
  </si>
  <si>
    <t xml:space="preserve">        412306824245	</t>
  </si>
  <si>
    <t xml:space="preserve">        412306824246	</t>
  </si>
  <si>
    <t xml:space="preserve">        412306824247	</t>
  </si>
  <si>
    <t xml:space="preserve">        412306824248	</t>
  </si>
  <si>
    <t xml:space="preserve">        412306824249	</t>
  </si>
  <si>
    <t xml:space="preserve">        412306824250	</t>
  </si>
  <si>
    <t xml:space="preserve">        412306824251	</t>
  </si>
  <si>
    <t xml:space="preserve">        412306824252	</t>
  </si>
  <si>
    <t xml:space="preserve">        412306824253	</t>
  </si>
  <si>
    <t xml:space="preserve">        412306824254	</t>
  </si>
  <si>
    <t xml:space="preserve">        412306824255	</t>
  </si>
  <si>
    <t xml:space="preserve">        412306824256	</t>
  </si>
  <si>
    <t xml:space="preserve">        412306824257	</t>
  </si>
  <si>
    <t xml:space="preserve">        412308029741	</t>
  </si>
  <si>
    <t xml:space="preserve">        412308029742	</t>
  </si>
  <si>
    <t xml:space="preserve">        412308029743	</t>
  </si>
  <si>
    <t xml:space="preserve">        412308029744	</t>
  </si>
  <si>
    <t xml:space="preserve">        412308029745	</t>
  </si>
  <si>
    <t xml:space="preserve">        412308029746	</t>
  </si>
  <si>
    <t xml:space="preserve">        412308029747	</t>
  </si>
  <si>
    <t xml:space="preserve">        412308029748	</t>
  </si>
  <si>
    <t xml:space="preserve">        412308029749	</t>
  </si>
  <si>
    <t xml:space="preserve">        412308029750	</t>
  </si>
  <si>
    <t xml:space="preserve">        412308029751	</t>
  </si>
  <si>
    <t xml:space="preserve">        412308029752	</t>
  </si>
  <si>
    <t xml:space="preserve">        412308029753	</t>
  </si>
  <si>
    <t xml:space="preserve">        412308029754	</t>
  </si>
  <si>
    <t xml:space="preserve">        412308029755	</t>
  </si>
  <si>
    <t xml:space="preserve">        412308029756	</t>
  </si>
  <si>
    <t xml:space="preserve">        412308029757	</t>
  </si>
  <si>
    <t xml:space="preserve">        412308029758	</t>
  </si>
  <si>
    <t xml:space="preserve">        412308029759	</t>
  </si>
  <si>
    <t xml:space="preserve">        412308029760	</t>
  </si>
  <si>
    <t xml:space="preserve">        412308029761	</t>
  </si>
  <si>
    <t xml:space="preserve">        412308029762	</t>
  </si>
  <si>
    <t xml:space="preserve">        412308029763	</t>
  </si>
  <si>
    <t xml:space="preserve">        412308029764	</t>
  </si>
  <si>
    <t xml:space="preserve">        412308029765	</t>
  </si>
  <si>
    <t xml:space="preserve">        412308029766	</t>
  </si>
  <si>
    <t xml:space="preserve">        412308029767	</t>
  </si>
  <si>
    <t xml:space="preserve">        412308029768	</t>
  </si>
  <si>
    <t xml:space="preserve">        412308029769	</t>
  </si>
  <si>
    <t xml:space="preserve">        412308029770	</t>
  </si>
  <si>
    <t xml:space="preserve">        412308029771	</t>
  </si>
  <si>
    <t xml:space="preserve">        412308029772	</t>
  </si>
  <si>
    <t xml:space="preserve">        412308029773	</t>
  </si>
  <si>
    <t xml:space="preserve">        412308029774	</t>
  </si>
  <si>
    <t xml:space="preserve">        412308029775	</t>
  </si>
  <si>
    <t xml:space="preserve">        412308029776	</t>
  </si>
  <si>
    <t xml:space="preserve">        412308029777	</t>
  </si>
  <si>
    <t xml:space="preserve">        412308029778	</t>
  </si>
  <si>
    <t xml:space="preserve">        412308029779	</t>
  </si>
  <si>
    <t xml:space="preserve">        412308029780	</t>
  </si>
  <si>
    <t xml:space="preserve">        412308029781	</t>
  </si>
  <si>
    <t xml:space="preserve">        412308029782	</t>
  </si>
  <si>
    <t xml:space="preserve">        412308029783	</t>
  </si>
  <si>
    <t xml:space="preserve">        412308029784	</t>
  </si>
  <si>
    <t xml:space="preserve">        412308029785	</t>
  </si>
  <si>
    <t xml:space="preserve">        412308029786	</t>
  </si>
  <si>
    <t xml:space="preserve">        412308029787	</t>
  </si>
  <si>
    <t xml:space="preserve">        412308029788	</t>
  </si>
  <si>
    <t xml:space="preserve">        412308029789	</t>
  </si>
  <si>
    <t xml:space="preserve">        412308029790	</t>
  </si>
  <si>
    <t xml:space="preserve">        422310210440	</t>
  </si>
  <si>
    <t xml:space="preserve">               09/23</t>
  </si>
  <si>
    <t xml:space="preserve">             10/2023</t>
  </si>
  <si>
    <t xml:space="preserve">             15/2023</t>
  </si>
  <si>
    <t xml:space="preserve">             17/2023</t>
  </si>
  <si>
    <t xml:space="preserve">             21/2023</t>
  </si>
  <si>
    <t xml:space="preserve">           323940605	</t>
  </si>
  <si>
    <t xml:space="preserve">           323940758	</t>
  </si>
  <si>
    <t>I.O.R. SOLUZIONI ORTOPEDICHE S.R.L.</t>
  </si>
  <si>
    <t xml:space="preserve">        PA/2023/0008</t>
  </si>
  <si>
    <t xml:space="preserve">           0000013/P</t>
  </si>
  <si>
    <t xml:space="preserve">              382/04</t>
  </si>
  <si>
    <t xml:space="preserve">          3900000448	</t>
  </si>
  <si>
    <t xml:space="preserve">          3900000521	</t>
  </si>
  <si>
    <t xml:space="preserve">          3900000551	</t>
  </si>
  <si>
    <t xml:space="preserve">          3900000635	</t>
  </si>
  <si>
    <t xml:space="preserve">              00012A</t>
  </si>
  <si>
    <t xml:space="preserve">              00019A</t>
  </si>
  <si>
    <t xml:space="preserve">              00020A</t>
  </si>
  <si>
    <t xml:space="preserve">           47/A/2023</t>
  </si>
  <si>
    <t xml:space="preserve">                01FE</t>
  </si>
  <si>
    <t>DIETARTSAN S.A.S. DI SCULCO PIERSETTIMIO &amp; C.</t>
  </si>
  <si>
    <t>CASABONA S.R.L.S. SERVIZI E QUALITA'</t>
  </si>
  <si>
    <t xml:space="preserve">                2441	</t>
  </si>
  <si>
    <t xml:space="preserve">                2864	</t>
  </si>
  <si>
    <t xml:space="preserve">                3344	</t>
  </si>
  <si>
    <t xml:space="preserve">                 3PA</t>
  </si>
  <si>
    <t xml:space="preserve">             06/2023</t>
  </si>
  <si>
    <t>DIMA  STANISLAO</t>
  </si>
  <si>
    <t xml:space="preserve">             07/2023</t>
  </si>
  <si>
    <t xml:space="preserve">             08/2023</t>
  </si>
  <si>
    <t xml:space="preserve">             09/2023</t>
  </si>
  <si>
    <t>FONDAZIONE ANTEA</t>
  </si>
  <si>
    <t xml:space="preserve">               103/2</t>
  </si>
  <si>
    <t>COOPERATIVA SOCIALE L'IMPREVISTO</t>
  </si>
  <si>
    <t xml:space="preserve">               104/2</t>
  </si>
  <si>
    <t>ART OF FLOWERS SRLS</t>
  </si>
  <si>
    <t xml:space="preserve">          3900001682	</t>
  </si>
  <si>
    <t>CORZA MEDICAL S.R.L.</t>
  </si>
  <si>
    <t xml:space="preserve">       IPA23INV00163</t>
  </si>
  <si>
    <t>MANUTAN ITALIA S.P.A.</t>
  </si>
  <si>
    <t xml:space="preserve">              17/E06</t>
  </si>
  <si>
    <t>BETAMEDICA S.R.L.</t>
  </si>
  <si>
    <t>A.M.P. PAXME SOC. COOP. SOCIALE</t>
  </si>
  <si>
    <t>SAMA JESSICA</t>
  </si>
  <si>
    <t>JOINT SRL</t>
  </si>
  <si>
    <t xml:space="preserve">            23/00222</t>
  </si>
  <si>
    <t>COMUNITA' INCONTRO ONLUS</t>
  </si>
  <si>
    <t xml:space="preserve">        FE/2023/0002</t>
  </si>
  <si>
    <t>FATA  MANUELA</t>
  </si>
  <si>
    <t xml:space="preserve">        FE/2023/0003</t>
  </si>
  <si>
    <t xml:space="preserve">        FE/2023/0004</t>
  </si>
  <si>
    <t xml:space="preserve">        FE/2023/0005</t>
  </si>
  <si>
    <t xml:space="preserve">        FE/2023/0006</t>
  </si>
  <si>
    <t xml:space="preserve">        FE/2023/0007</t>
  </si>
  <si>
    <t xml:space="preserve">    PA3 202200000065</t>
  </si>
  <si>
    <t>A.S.S.T. DELLA VALCAMONICA</t>
  </si>
  <si>
    <t xml:space="preserve">         00123000188	</t>
  </si>
  <si>
    <t>SERCAR SRLS</t>
  </si>
  <si>
    <t xml:space="preserve">         0140-000030</t>
  </si>
  <si>
    <t>CARBONE SRL</t>
  </si>
  <si>
    <t xml:space="preserve">                 147	</t>
  </si>
  <si>
    <t>AUTOTRASPORTI E COSTRUZIONI RIZZUTI S.R.L.</t>
  </si>
  <si>
    <t xml:space="preserve">      02 - 2023 - PA</t>
  </si>
  <si>
    <t>IMPIANTI E COSTRUZIONI  PETROCCA EMANUELE</t>
  </si>
  <si>
    <t xml:space="preserve">               12850	</t>
  </si>
  <si>
    <t>CFS PRODOTTI MEDICALI S.R.L.</t>
  </si>
  <si>
    <t>MARREL S.R.L.</t>
  </si>
  <si>
    <t xml:space="preserve">             22/2023</t>
  </si>
  <si>
    <t>GIOSTRA  LORIS</t>
  </si>
  <si>
    <t xml:space="preserve">       FPA/2023/0006</t>
  </si>
  <si>
    <t>FOGLIA  DOMENICO</t>
  </si>
  <si>
    <t>COLACINO  NICOLA</t>
  </si>
  <si>
    <t xml:space="preserve">          08 PA 2023</t>
  </si>
  <si>
    <t>ALBOCCINO  LUIGI ANTONIO</t>
  </si>
  <si>
    <t xml:space="preserve">               75/FE</t>
  </si>
  <si>
    <t>CONSORZIO STABILE SINERGICA</t>
  </si>
  <si>
    <t xml:space="preserve">               77/FE</t>
  </si>
  <si>
    <t xml:space="preserve">            19900667	</t>
  </si>
  <si>
    <t>ENI SUSTAINABLE MOBILITY S.P.A.</t>
  </si>
  <si>
    <t>PORTANTIOLO  MARCO</t>
  </si>
  <si>
    <t xml:space="preserve">       22VNAZ-009665</t>
  </si>
  <si>
    <t>GIUNTI PSYCHOMETRICS S.R.L.(EX GIUNTI O.S.SRL)</t>
  </si>
  <si>
    <t xml:space="preserve">            1636/E22</t>
  </si>
  <si>
    <t xml:space="preserve">TECNORAD S.R.L. </t>
  </si>
  <si>
    <t xml:space="preserve">            1637/E22</t>
  </si>
  <si>
    <t xml:space="preserve">            1638/E22</t>
  </si>
  <si>
    <t xml:space="preserve">            1658/E22</t>
  </si>
  <si>
    <t xml:space="preserve">            1832/E22</t>
  </si>
  <si>
    <t xml:space="preserve">              15/E23</t>
  </si>
  <si>
    <t xml:space="preserve">              16/E23</t>
  </si>
  <si>
    <t xml:space="preserve">             263/E23</t>
  </si>
  <si>
    <t xml:space="preserve">             264/E23</t>
  </si>
  <si>
    <t xml:space="preserve">             445/E23</t>
  </si>
  <si>
    <t xml:space="preserve">             608/E23</t>
  </si>
  <si>
    <t xml:space="preserve">             763/E23</t>
  </si>
  <si>
    <t xml:space="preserve">             966/E23</t>
  </si>
  <si>
    <t xml:space="preserve">        2023FS005808</t>
  </si>
  <si>
    <t xml:space="preserve">        2023FS005809</t>
  </si>
  <si>
    <t xml:space="preserve">        2023FS005810</t>
  </si>
  <si>
    <t xml:space="preserve">           000223/00</t>
  </si>
  <si>
    <t xml:space="preserve">         22VFN015826</t>
  </si>
  <si>
    <t xml:space="preserve">         23VFN006743</t>
  </si>
  <si>
    <t xml:space="preserve">                  30	</t>
  </si>
  <si>
    <t xml:space="preserve">                  31	</t>
  </si>
  <si>
    <t xml:space="preserve">                5047	</t>
  </si>
  <si>
    <t xml:space="preserve">               498/E</t>
  </si>
  <si>
    <t xml:space="preserve">               525/E</t>
  </si>
  <si>
    <t xml:space="preserve">               648/E</t>
  </si>
  <si>
    <t xml:space="preserve">               672/E</t>
  </si>
  <si>
    <t xml:space="preserve">               749/E</t>
  </si>
  <si>
    <t xml:space="preserve">               772/E</t>
  </si>
  <si>
    <t xml:space="preserve">               339/E</t>
  </si>
  <si>
    <t xml:space="preserve">                 7/B</t>
  </si>
  <si>
    <t xml:space="preserve">                33/B</t>
  </si>
  <si>
    <t xml:space="preserve">                48/B</t>
  </si>
  <si>
    <t xml:space="preserve">                57/B</t>
  </si>
  <si>
    <t xml:space="preserve">                79/B</t>
  </si>
  <si>
    <t xml:space="preserve">                80/B</t>
  </si>
  <si>
    <t xml:space="preserve">                81/B</t>
  </si>
  <si>
    <t xml:space="preserve">               759/B</t>
  </si>
  <si>
    <t xml:space="preserve">          S21F042164</t>
  </si>
  <si>
    <t xml:space="preserve">          S21F053182</t>
  </si>
  <si>
    <t xml:space="preserve">          S22F043066</t>
  </si>
  <si>
    <t xml:space="preserve">          S22F043067</t>
  </si>
  <si>
    <t xml:space="preserve">          S22F043249</t>
  </si>
  <si>
    <t xml:space="preserve">          S22F043267</t>
  </si>
  <si>
    <t xml:space="preserve">          S22F045461</t>
  </si>
  <si>
    <t xml:space="preserve">          S22F046150</t>
  </si>
  <si>
    <t xml:space="preserve">          S22F046549</t>
  </si>
  <si>
    <t xml:space="preserve">          S22F047068</t>
  </si>
  <si>
    <t xml:space="preserve">          S22F047445</t>
  </si>
  <si>
    <t xml:space="preserve">          S22F047554</t>
  </si>
  <si>
    <t xml:space="preserve">          S22F047877</t>
  </si>
  <si>
    <t xml:space="preserve">          S22F047878</t>
  </si>
  <si>
    <t xml:space="preserve">          S22F048087</t>
  </si>
  <si>
    <t xml:space="preserve">          S22F048339</t>
  </si>
  <si>
    <t xml:space="preserve">          S22F048641</t>
  </si>
  <si>
    <t xml:space="preserve">          S22F049708</t>
  </si>
  <si>
    <t xml:space="preserve">          S22F049709</t>
  </si>
  <si>
    <t xml:space="preserve">              486/P1</t>
  </si>
  <si>
    <t xml:space="preserve">             1628/P1</t>
  </si>
  <si>
    <t xml:space="preserve">             2160/P1</t>
  </si>
  <si>
    <t xml:space="preserve">               FP/74</t>
  </si>
  <si>
    <t xml:space="preserve">               E-174</t>
  </si>
  <si>
    <t xml:space="preserve">               E-249</t>
  </si>
  <si>
    <t xml:space="preserve">               E-332</t>
  </si>
  <si>
    <t xml:space="preserve">               E-419</t>
  </si>
  <si>
    <t xml:space="preserve">               E-506</t>
  </si>
  <si>
    <t xml:space="preserve">               E-598</t>
  </si>
  <si>
    <t xml:space="preserve">               E-684</t>
  </si>
  <si>
    <t xml:space="preserve">              520821	</t>
  </si>
  <si>
    <t xml:space="preserve">              503914	</t>
  </si>
  <si>
    <t xml:space="preserve">              512324	</t>
  </si>
  <si>
    <t xml:space="preserve">              512325	</t>
  </si>
  <si>
    <t xml:space="preserve">              512857	</t>
  </si>
  <si>
    <t xml:space="preserve">              512858	</t>
  </si>
  <si>
    <t xml:space="preserve">              512859	</t>
  </si>
  <si>
    <t xml:space="preserve">          1230610255	</t>
  </si>
  <si>
    <t xml:space="preserve">          1230610360	</t>
  </si>
  <si>
    <t xml:space="preserve">          1230610361	</t>
  </si>
  <si>
    <t xml:space="preserve">          1230610754	</t>
  </si>
  <si>
    <t xml:space="preserve">          1230611089	</t>
  </si>
  <si>
    <t xml:space="preserve">          1230611305	</t>
  </si>
  <si>
    <t xml:space="preserve">          1230611475	</t>
  </si>
  <si>
    <t xml:space="preserve">          1230612460	</t>
  </si>
  <si>
    <t xml:space="preserve">          1230612688	</t>
  </si>
  <si>
    <t xml:space="preserve">          1230612801	</t>
  </si>
  <si>
    <t xml:space="preserve">          1230612872	</t>
  </si>
  <si>
    <t xml:space="preserve">          1230613058	</t>
  </si>
  <si>
    <t xml:space="preserve">          1230613308	</t>
  </si>
  <si>
    <t xml:space="preserve">          1230614146	</t>
  </si>
  <si>
    <t xml:space="preserve">          1230614412	</t>
  </si>
  <si>
    <t xml:space="preserve">                 276	</t>
  </si>
  <si>
    <t xml:space="preserve">                56/9</t>
  </si>
  <si>
    <t xml:space="preserve">                95/9</t>
  </si>
  <si>
    <t xml:space="preserve">               111/9</t>
  </si>
  <si>
    <t xml:space="preserve">               165/9</t>
  </si>
  <si>
    <t xml:space="preserve">                63/9</t>
  </si>
  <si>
    <t xml:space="preserve">               103/9</t>
  </si>
  <si>
    <t xml:space="preserve">            23500477	</t>
  </si>
  <si>
    <t xml:space="preserve">MONICO S.P.A. </t>
  </si>
  <si>
    <t xml:space="preserve">            23500718	</t>
  </si>
  <si>
    <t xml:space="preserve">            23502688	</t>
  </si>
  <si>
    <t xml:space="preserve">            23502870	</t>
  </si>
  <si>
    <t xml:space="preserve">            23503306	</t>
  </si>
  <si>
    <t xml:space="preserve">            23504654	</t>
  </si>
  <si>
    <t xml:space="preserve">            23504655	</t>
  </si>
  <si>
    <t xml:space="preserve">            23504656	</t>
  </si>
  <si>
    <t xml:space="preserve">            23505995	</t>
  </si>
  <si>
    <t xml:space="preserve">            23505996	</t>
  </si>
  <si>
    <t xml:space="preserve">            23507872	</t>
  </si>
  <si>
    <t xml:space="preserve">            23507873	</t>
  </si>
  <si>
    <t xml:space="preserve">            23508305	</t>
  </si>
  <si>
    <t xml:space="preserve">            23508661	</t>
  </si>
  <si>
    <t xml:space="preserve">            23508726	</t>
  </si>
  <si>
    <t xml:space="preserve">            23508727	</t>
  </si>
  <si>
    <t xml:space="preserve">            23508817	</t>
  </si>
  <si>
    <t xml:space="preserve">            23509555	</t>
  </si>
  <si>
    <t xml:space="preserve">            23510079	</t>
  </si>
  <si>
    <t xml:space="preserve">            23510430	</t>
  </si>
  <si>
    <t xml:space="preserve">             1327 PA</t>
  </si>
  <si>
    <t xml:space="preserve">             1486 PA</t>
  </si>
  <si>
    <t xml:space="preserve">             1488 PA</t>
  </si>
  <si>
    <t xml:space="preserve">             2718 PA</t>
  </si>
  <si>
    <t xml:space="preserve">             2537/PA</t>
  </si>
  <si>
    <t xml:space="preserve">             1781/PA</t>
  </si>
  <si>
    <t xml:space="preserve">             1982/PA</t>
  </si>
  <si>
    <t xml:space="preserve">             1998/PA</t>
  </si>
  <si>
    <t xml:space="preserve">              691/PA</t>
  </si>
  <si>
    <t xml:space="preserve">              712/PA</t>
  </si>
  <si>
    <t xml:space="preserve">              713/PA</t>
  </si>
  <si>
    <t xml:space="preserve">              752/PA</t>
  </si>
  <si>
    <t xml:space="preserve">             1302/PA</t>
  </si>
  <si>
    <t xml:space="preserve">             1537/PA</t>
  </si>
  <si>
    <t xml:space="preserve">             1565/PA</t>
  </si>
  <si>
    <t xml:space="preserve">             1631/PA</t>
  </si>
  <si>
    <t xml:space="preserve">             1683/PA</t>
  </si>
  <si>
    <t xml:space="preserve">             1752/PA</t>
  </si>
  <si>
    <t xml:space="preserve">             1753/PA</t>
  </si>
  <si>
    <t xml:space="preserve">             1811/PA</t>
  </si>
  <si>
    <t xml:space="preserve">             1812/PA</t>
  </si>
  <si>
    <t xml:space="preserve">             1893/PA</t>
  </si>
  <si>
    <t xml:space="preserve">             2322/PA</t>
  </si>
  <si>
    <t xml:space="preserve">             2323/PA</t>
  </si>
  <si>
    <t xml:space="preserve">                 64/</t>
  </si>
  <si>
    <t xml:space="preserve">              606/PA</t>
  </si>
  <si>
    <t xml:space="preserve">              754/PA</t>
  </si>
  <si>
    <t xml:space="preserve">              783/PA</t>
  </si>
  <si>
    <t xml:space="preserve">              842/PA</t>
  </si>
  <si>
    <t xml:space="preserve">             1444/PA</t>
  </si>
  <si>
    <t xml:space="preserve">            1592//PA</t>
  </si>
  <si>
    <t xml:space="preserve">            1602//PA</t>
  </si>
  <si>
    <t xml:space="preserve">            1775//PA</t>
  </si>
  <si>
    <t xml:space="preserve">            1776//PA</t>
  </si>
  <si>
    <t xml:space="preserve">            1777//PA</t>
  </si>
  <si>
    <t xml:space="preserve">            1814//PA</t>
  </si>
  <si>
    <t xml:space="preserve">            1959//PA</t>
  </si>
  <si>
    <t xml:space="preserve">            2073//PA</t>
  </si>
  <si>
    <t xml:space="preserve">            2197//PA</t>
  </si>
  <si>
    <t xml:space="preserve">          1209934170	</t>
  </si>
  <si>
    <t xml:space="preserve">          1209935533	</t>
  </si>
  <si>
    <t xml:space="preserve">          V5/0006553</t>
  </si>
  <si>
    <t xml:space="preserve">          V5/0007369</t>
  </si>
  <si>
    <t xml:space="preserve">          V5/0007370</t>
  </si>
  <si>
    <t xml:space="preserve">          V5/0007371</t>
  </si>
  <si>
    <t xml:space="preserve">          V5/0007372</t>
  </si>
  <si>
    <t xml:space="preserve">          V5/0007486</t>
  </si>
  <si>
    <t xml:space="preserve">          V5/0008291</t>
  </si>
  <si>
    <t xml:space="preserve">          V5/0008292</t>
  </si>
  <si>
    <t xml:space="preserve">          V5/0008293</t>
  </si>
  <si>
    <t xml:space="preserve">          V5/0008294</t>
  </si>
  <si>
    <t xml:space="preserve">          V5/0008437</t>
  </si>
  <si>
    <t xml:space="preserve">          V5/0009001</t>
  </si>
  <si>
    <t xml:space="preserve">          V5/0009290</t>
  </si>
  <si>
    <t xml:space="preserve">          V5/0009291</t>
  </si>
  <si>
    <t xml:space="preserve">          V5/0009292</t>
  </si>
  <si>
    <t xml:space="preserve">          V5/0009293</t>
  </si>
  <si>
    <t xml:space="preserve">          5200778622	</t>
  </si>
  <si>
    <t xml:space="preserve">          5200780140	</t>
  </si>
  <si>
    <t xml:space="preserve">          5200780807	</t>
  </si>
  <si>
    <t xml:space="preserve">          5200781281	</t>
  </si>
  <si>
    <t xml:space="preserve">          5200782024	</t>
  </si>
  <si>
    <t xml:space="preserve">          5200782224	</t>
  </si>
  <si>
    <t xml:space="preserve">            90024586	</t>
  </si>
  <si>
    <t xml:space="preserve">            90000453	</t>
  </si>
  <si>
    <t xml:space="preserve">            90002562	</t>
  </si>
  <si>
    <t xml:space="preserve">            90002761	</t>
  </si>
  <si>
    <t xml:space="preserve">            90002762	</t>
  </si>
  <si>
    <t xml:space="preserve">            90003773	</t>
  </si>
  <si>
    <t xml:space="preserve">            90005972	</t>
  </si>
  <si>
    <t xml:space="preserve">            90006253	</t>
  </si>
  <si>
    <t xml:space="preserve">            90006952	</t>
  </si>
  <si>
    <t xml:space="preserve">            90007242	</t>
  </si>
  <si>
    <t xml:space="preserve">            90008526	</t>
  </si>
  <si>
    <t xml:space="preserve">            90008848	</t>
  </si>
  <si>
    <t xml:space="preserve">            90025864	</t>
  </si>
  <si>
    <t xml:space="preserve">          8722162226	</t>
  </si>
  <si>
    <t xml:space="preserve">          8722162740	</t>
  </si>
  <si>
    <t xml:space="preserve">          8722162980	</t>
  </si>
  <si>
    <t xml:space="preserve">          8722163173	</t>
  </si>
  <si>
    <t xml:space="preserve">          8722163174	</t>
  </si>
  <si>
    <t xml:space="preserve">          8722163175	</t>
  </si>
  <si>
    <t xml:space="preserve">          8722163176	</t>
  </si>
  <si>
    <t xml:space="preserve">          8722163707	</t>
  </si>
  <si>
    <t xml:space="preserve">          8722163708	</t>
  </si>
  <si>
    <t xml:space="preserve">          8722164304	</t>
  </si>
  <si>
    <t xml:space="preserve">          8722164494	</t>
  </si>
  <si>
    <t xml:space="preserve">          8722164495	</t>
  </si>
  <si>
    <t xml:space="preserve">          8722164496	</t>
  </si>
  <si>
    <t xml:space="preserve">          8722165644	</t>
  </si>
  <si>
    <t xml:space="preserve">          8722166244	</t>
  </si>
  <si>
    <t xml:space="preserve">          8722166415	</t>
  </si>
  <si>
    <t xml:space="preserve">          8722167866	</t>
  </si>
  <si>
    <t xml:space="preserve">          8722167867	</t>
  </si>
  <si>
    <t xml:space="preserve">          8722168169	</t>
  </si>
  <si>
    <t xml:space="preserve">          8722168170	</t>
  </si>
  <si>
    <t xml:space="preserve">          8722168507	</t>
  </si>
  <si>
    <t xml:space="preserve">          8722168508	</t>
  </si>
  <si>
    <t xml:space="preserve">          8722169093	</t>
  </si>
  <si>
    <t xml:space="preserve">          8722169432	</t>
  </si>
  <si>
    <t xml:space="preserve">          8722169433	</t>
  </si>
  <si>
    <t xml:space="preserve">          8722170341	</t>
  </si>
  <si>
    <t xml:space="preserve">          8722170593	</t>
  </si>
  <si>
    <t xml:space="preserve">          8722170594	</t>
  </si>
  <si>
    <t xml:space="preserve">          8722170595	</t>
  </si>
  <si>
    <t xml:space="preserve">          8722170927	</t>
  </si>
  <si>
    <t xml:space="preserve">          8722170928	</t>
  </si>
  <si>
    <t xml:space="preserve">          8722172450	</t>
  </si>
  <si>
    <t xml:space="preserve">          8722172451	</t>
  </si>
  <si>
    <t xml:space="preserve">          8722173116	</t>
  </si>
  <si>
    <t xml:space="preserve">          8722173423	</t>
  </si>
  <si>
    <t xml:space="preserve">          8722173424	</t>
  </si>
  <si>
    <t xml:space="preserve">          8722174127	</t>
  </si>
  <si>
    <t xml:space="preserve">          8722174128	</t>
  </si>
  <si>
    <t xml:space="preserve">          8722174129	</t>
  </si>
  <si>
    <t xml:space="preserve">          8722174130	</t>
  </si>
  <si>
    <t xml:space="preserve">          8722174131	</t>
  </si>
  <si>
    <t xml:space="preserve">          8722174132	</t>
  </si>
  <si>
    <t xml:space="preserve">          8722174834	</t>
  </si>
  <si>
    <t xml:space="preserve">          8722175219	</t>
  </si>
  <si>
    <t xml:space="preserve">          8722175805	</t>
  </si>
  <si>
    <t xml:space="preserve">          8722176487	</t>
  </si>
  <si>
    <t xml:space="preserve">          8722176489	</t>
  </si>
  <si>
    <t xml:space="preserve">          8722177061	</t>
  </si>
  <si>
    <t xml:space="preserve">          8722177062	</t>
  </si>
  <si>
    <t xml:space="preserve">          8722177063	</t>
  </si>
  <si>
    <t xml:space="preserve">          8722177064	</t>
  </si>
  <si>
    <t xml:space="preserve">          8722178067	</t>
  </si>
  <si>
    <t xml:space="preserve">          8722178625	</t>
  </si>
  <si>
    <t xml:space="preserve">          8722180444	</t>
  </si>
  <si>
    <t xml:space="preserve">          8722180445	</t>
  </si>
  <si>
    <t xml:space="preserve">          8722181644	</t>
  </si>
  <si>
    <t xml:space="preserve">          8722181843	</t>
  </si>
  <si>
    <t xml:space="preserve">          8722181844	</t>
  </si>
  <si>
    <t xml:space="preserve">          8722182424	</t>
  </si>
  <si>
    <t xml:space="preserve">          8722182780	</t>
  </si>
  <si>
    <t xml:space="preserve">          8722182781	</t>
  </si>
  <si>
    <t xml:space="preserve">          8722182890	</t>
  </si>
  <si>
    <t xml:space="preserve">          8722183202	</t>
  </si>
  <si>
    <t xml:space="preserve">          8722183203	</t>
  </si>
  <si>
    <t xml:space="preserve">          8722183204	</t>
  </si>
  <si>
    <t xml:space="preserve">          8722183205	</t>
  </si>
  <si>
    <t xml:space="preserve">          8722184542	</t>
  </si>
  <si>
    <t xml:space="preserve">          8722184543	</t>
  </si>
  <si>
    <t xml:space="preserve">          8722184544	</t>
  </si>
  <si>
    <t xml:space="preserve">          8722184545	</t>
  </si>
  <si>
    <t xml:space="preserve">          8722185871	</t>
  </si>
  <si>
    <t xml:space="preserve">          8722185995	</t>
  </si>
  <si>
    <t xml:space="preserve">          8722186293	</t>
  </si>
  <si>
    <t xml:space="preserve">          8722186294	</t>
  </si>
  <si>
    <t xml:space="preserve">          8722186295	</t>
  </si>
  <si>
    <t xml:space="preserve">          8722186688	</t>
  </si>
  <si>
    <t xml:space="preserve">          8722186689	</t>
  </si>
  <si>
    <t xml:space="preserve">          8722187263	</t>
  </si>
  <si>
    <t xml:space="preserve">          8722187264	</t>
  </si>
  <si>
    <t xml:space="preserve">          8722188384	</t>
  </si>
  <si>
    <t xml:space="preserve">          8722188742	</t>
  </si>
  <si>
    <t xml:space="preserve">          8722188743	</t>
  </si>
  <si>
    <t xml:space="preserve">          8722189060	</t>
  </si>
  <si>
    <t xml:space="preserve">          8722189438	</t>
  </si>
  <si>
    <t xml:space="preserve">          8722189439	</t>
  </si>
  <si>
    <t xml:space="preserve">          8722189440	</t>
  </si>
  <si>
    <t xml:space="preserve">          8722189817	</t>
  </si>
  <si>
    <t xml:space="preserve">          8722189818	</t>
  </si>
  <si>
    <t xml:space="preserve">          8722190473	</t>
  </si>
  <si>
    <t xml:space="preserve">          8722190935	</t>
  </si>
  <si>
    <t xml:space="preserve">          8722191470	</t>
  </si>
  <si>
    <t xml:space="preserve">          8722191471	</t>
  </si>
  <si>
    <t xml:space="preserve">          8722192132	</t>
  </si>
  <si>
    <t xml:space="preserve">          8722192133	</t>
  </si>
  <si>
    <t xml:space="preserve">          8722192135	</t>
  </si>
  <si>
    <t xml:space="preserve">          8722192136	</t>
  </si>
  <si>
    <t xml:space="preserve">          8722192626	</t>
  </si>
  <si>
    <t xml:space="preserve">          8722192627	</t>
  </si>
  <si>
    <t xml:space="preserve">          8723110152	</t>
  </si>
  <si>
    <t xml:space="preserve">          8723110153	</t>
  </si>
  <si>
    <t xml:space="preserve">          8723110514	</t>
  </si>
  <si>
    <t xml:space="preserve">          8723110515	</t>
  </si>
  <si>
    <t xml:space="preserve">          8723110516	</t>
  </si>
  <si>
    <t xml:space="preserve">          8723110517	</t>
  </si>
  <si>
    <t xml:space="preserve">          8723110518	</t>
  </si>
  <si>
    <t xml:space="preserve">          8723110909	</t>
  </si>
  <si>
    <t xml:space="preserve">          8723110910	</t>
  </si>
  <si>
    <t xml:space="preserve">          8723110911	</t>
  </si>
  <si>
    <t xml:space="preserve">          8723110912	</t>
  </si>
  <si>
    <t xml:space="preserve">          8723111292	</t>
  </si>
  <si>
    <t xml:space="preserve">          8723111293	</t>
  </si>
  <si>
    <t xml:space="preserve">          8723111294	</t>
  </si>
  <si>
    <t xml:space="preserve">          8723111295	</t>
  </si>
  <si>
    <t xml:space="preserve">          8723111673	</t>
  </si>
  <si>
    <t xml:space="preserve">          8723112038	</t>
  </si>
  <si>
    <t xml:space="preserve">          8723112039	</t>
  </si>
  <si>
    <t xml:space="preserve">          8723112040	</t>
  </si>
  <si>
    <t xml:space="preserve">          8723113181	</t>
  </si>
  <si>
    <t xml:space="preserve">          8723113896	</t>
  </si>
  <si>
    <t xml:space="preserve">          8723114951	</t>
  </si>
  <si>
    <t xml:space="preserve">          8723115805	</t>
  </si>
  <si>
    <t xml:space="preserve">          8723116147	</t>
  </si>
  <si>
    <t xml:space="preserve">          8723116148	</t>
  </si>
  <si>
    <t xml:space="preserve">          8723116149	</t>
  </si>
  <si>
    <t xml:space="preserve">          8723116452	</t>
  </si>
  <si>
    <t xml:space="preserve">          8723116453	</t>
  </si>
  <si>
    <t xml:space="preserve">          8723117394	</t>
  </si>
  <si>
    <t xml:space="preserve">          8723117395	</t>
  </si>
  <si>
    <t xml:space="preserve">          8723118092	</t>
  </si>
  <si>
    <t xml:space="preserve">          8723118093	</t>
  </si>
  <si>
    <t xml:space="preserve">          8723118094	</t>
  </si>
  <si>
    <t xml:space="preserve">          8723118882	</t>
  </si>
  <si>
    <t xml:space="preserve">          8723119243	</t>
  </si>
  <si>
    <t xml:space="preserve">          8723119244	</t>
  </si>
  <si>
    <t xml:space="preserve">          8723119909	</t>
  </si>
  <si>
    <t xml:space="preserve">          8723119910	</t>
  </si>
  <si>
    <t xml:space="preserve">          8723120490	</t>
  </si>
  <si>
    <t xml:space="preserve">          8723120491	</t>
  </si>
  <si>
    <t xml:space="preserve">          8723121080	</t>
  </si>
  <si>
    <t xml:space="preserve">          8723121185	</t>
  </si>
  <si>
    <t xml:space="preserve">          8723121825	</t>
  </si>
  <si>
    <t xml:space="preserve">          8723121826	</t>
  </si>
  <si>
    <t xml:space="preserve">          8723121827	</t>
  </si>
  <si>
    <t xml:space="preserve">          8723122430	</t>
  </si>
  <si>
    <t xml:space="preserve">          8723123033	</t>
  </si>
  <si>
    <t xml:space="preserve">          8723123538	</t>
  </si>
  <si>
    <t xml:space="preserve">          8723123701	</t>
  </si>
  <si>
    <t xml:space="preserve">          8723125302	</t>
  </si>
  <si>
    <t xml:space="preserve">          8723125303	</t>
  </si>
  <si>
    <t xml:space="preserve">          8723126616	</t>
  </si>
  <si>
    <t xml:space="preserve">          8723126902	</t>
  </si>
  <si>
    <t xml:space="preserve">          8723126903	</t>
  </si>
  <si>
    <t xml:space="preserve">          8723127203	</t>
  </si>
  <si>
    <t xml:space="preserve">          8723127605	</t>
  </si>
  <si>
    <t xml:space="preserve">          8723128233	</t>
  </si>
  <si>
    <t xml:space="preserve">          8723128234	</t>
  </si>
  <si>
    <t xml:space="preserve">          8723128918	</t>
  </si>
  <si>
    <t xml:space="preserve">          8723128919	</t>
  </si>
  <si>
    <t xml:space="preserve">          8723129266	</t>
  </si>
  <si>
    <t xml:space="preserve">          8723129882	</t>
  </si>
  <si>
    <t xml:space="preserve">          8723129883	</t>
  </si>
  <si>
    <t xml:space="preserve">          8723130494	</t>
  </si>
  <si>
    <t xml:space="preserve">          8723130495	</t>
  </si>
  <si>
    <t xml:space="preserve">          8723131097	</t>
  </si>
  <si>
    <t xml:space="preserve">          8723131368	</t>
  </si>
  <si>
    <t xml:space="preserve">          8723131369	</t>
  </si>
  <si>
    <t xml:space="preserve">          8723132353	</t>
  </si>
  <si>
    <t xml:space="preserve">          8723132544	</t>
  </si>
  <si>
    <t xml:space="preserve">          8723132545	</t>
  </si>
  <si>
    <t xml:space="preserve">          8723132546	</t>
  </si>
  <si>
    <t xml:space="preserve">          8723132547	</t>
  </si>
  <si>
    <t xml:space="preserve">          8723132548	</t>
  </si>
  <si>
    <t xml:space="preserve">          8723132549	</t>
  </si>
  <si>
    <t xml:space="preserve">          8723132550	</t>
  </si>
  <si>
    <t xml:space="preserve">          8723132934	</t>
  </si>
  <si>
    <t xml:space="preserve">          8723132935	</t>
  </si>
  <si>
    <t xml:space="preserve">          8723132936	</t>
  </si>
  <si>
    <t xml:space="preserve">          8723132937	</t>
  </si>
  <si>
    <t xml:space="preserve">          8723132938	</t>
  </si>
  <si>
    <t xml:space="preserve">          8723133295	</t>
  </si>
  <si>
    <t xml:space="preserve">          8723133651	</t>
  </si>
  <si>
    <t xml:space="preserve">          8723134627	</t>
  </si>
  <si>
    <t xml:space="preserve">          8723135700	</t>
  </si>
  <si>
    <t xml:space="preserve">          8723136034	</t>
  </si>
  <si>
    <t xml:space="preserve">          8723136267	</t>
  </si>
  <si>
    <t xml:space="preserve">          8723136268	</t>
  </si>
  <si>
    <t xml:space="preserve">          8723137040	</t>
  </si>
  <si>
    <t xml:space="preserve">          23VIT06544</t>
  </si>
  <si>
    <t xml:space="preserve">          23VIT07960</t>
  </si>
  <si>
    <t xml:space="preserve">          23VIT08044</t>
  </si>
  <si>
    <t xml:space="preserve">          23VIT08519</t>
  </si>
  <si>
    <t xml:space="preserve">          23VIT09987</t>
  </si>
  <si>
    <t xml:space="preserve">          23VIT10578</t>
  </si>
  <si>
    <t xml:space="preserve">          23VIT10956</t>
  </si>
  <si>
    <t xml:space="preserve">          23VIT12133</t>
  </si>
  <si>
    <t xml:space="preserve">              40 / 3</t>
  </si>
  <si>
    <t xml:space="preserve">MEGNA VINCENZO S.A.S. </t>
  </si>
  <si>
    <t xml:space="preserve">         FVS23-15178</t>
  </si>
  <si>
    <t xml:space="preserve">               78/PA</t>
  </si>
  <si>
    <t xml:space="preserve">              107/PA</t>
  </si>
  <si>
    <t xml:space="preserve">          9079398402	</t>
  </si>
  <si>
    <t xml:space="preserve">          9079463254	</t>
  </si>
  <si>
    <t xml:space="preserve">          9079467268	</t>
  </si>
  <si>
    <t xml:space="preserve">               99/PA</t>
  </si>
  <si>
    <t xml:space="preserve">CENTRO DI SOLIDARIETA' DI FIRENZE </t>
  </si>
  <si>
    <t xml:space="preserve">              120/PA</t>
  </si>
  <si>
    <t xml:space="preserve">              176/PA</t>
  </si>
  <si>
    <t xml:space="preserve">              199/PA</t>
  </si>
  <si>
    <t xml:space="preserve">              228/PA</t>
  </si>
  <si>
    <t xml:space="preserve">        B2003801-022</t>
  </si>
  <si>
    <t xml:space="preserve">            23800594	</t>
  </si>
  <si>
    <t xml:space="preserve">                4854	</t>
  </si>
  <si>
    <t xml:space="preserve">              2874/6</t>
  </si>
  <si>
    <t xml:space="preserve">              2876/6</t>
  </si>
  <si>
    <t xml:space="preserve">               1/377</t>
  </si>
  <si>
    <t xml:space="preserve">               1/439</t>
  </si>
  <si>
    <t xml:space="preserve">               1/529</t>
  </si>
  <si>
    <t xml:space="preserve">               1/726</t>
  </si>
  <si>
    <t xml:space="preserve">               1/727</t>
  </si>
  <si>
    <t xml:space="preserve">          5150000223	</t>
  </si>
  <si>
    <t xml:space="preserve">          5150000230	</t>
  </si>
  <si>
    <t xml:space="preserve">          5150000235	</t>
  </si>
  <si>
    <t xml:space="preserve">          5150000254	</t>
  </si>
  <si>
    <t xml:space="preserve">          5150000257	</t>
  </si>
  <si>
    <t xml:space="preserve">          5150000262	</t>
  </si>
  <si>
    <t xml:space="preserve">          5150000265	</t>
  </si>
  <si>
    <t xml:space="preserve">          5150000267	</t>
  </si>
  <si>
    <t xml:space="preserve">          5150000268	</t>
  </si>
  <si>
    <t xml:space="preserve">          5150000270	</t>
  </si>
  <si>
    <t xml:space="preserve">          5150000273	</t>
  </si>
  <si>
    <t xml:space="preserve">          5150000280	</t>
  </si>
  <si>
    <t xml:space="preserve">          5150000287	</t>
  </si>
  <si>
    <t xml:space="preserve">          5150000292	</t>
  </si>
  <si>
    <t xml:space="preserve">          5150000310	</t>
  </si>
  <si>
    <t xml:space="preserve">          5150000313	</t>
  </si>
  <si>
    <t xml:space="preserve">          5150000318	</t>
  </si>
  <si>
    <t xml:space="preserve">          5150000321	</t>
  </si>
  <si>
    <t xml:space="preserve">          5150000323	</t>
  </si>
  <si>
    <t xml:space="preserve">          5150000324	</t>
  </si>
  <si>
    <t xml:space="preserve">          5150000325	</t>
  </si>
  <si>
    <t xml:space="preserve">          5150000327	</t>
  </si>
  <si>
    <t xml:space="preserve">          7X03760992</t>
  </si>
  <si>
    <t xml:space="preserve">          7X04110950</t>
  </si>
  <si>
    <t xml:space="preserve">          7X04684488</t>
  </si>
  <si>
    <t xml:space="preserve">          7X05147104</t>
  </si>
  <si>
    <t xml:space="preserve">          8U00182180</t>
  </si>
  <si>
    <t xml:space="preserve">          8U00182227</t>
  </si>
  <si>
    <t xml:space="preserve">          8U00182231</t>
  </si>
  <si>
    <t xml:space="preserve">          8U00182244</t>
  </si>
  <si>
    <t xml:space="preserve">          8U00182254</t>
  </si>
  <si>
    <t xml:space="preserve">          8U00182272</t>
  </si>
  <si>
    <t xml:space="preserve">          8U00182295</t>
  </si>
  <si>
    <t xml:space="preserve">          8U00182481</t>
  </si>
  <si>
    <t xml:space="preserve">          8U00182612</t>
  </si>
  <si>
    <t xml:space="preserve">          8U00182651</t>
  </si>
  <si>
    <t xml:space="preserve">          8U00182742</t>
  </si>
  <si>
    <t xml:space="preserve">          8U00183638</t>
  </si>
  <si>
    <t xml:space="preserve">          8U00183882</t>
  </si>
  <si>
    <t xml:space="preserve">          8U00184300</t>
  </si>
  <si>
    <t xml:space="preserve">          8U00184302</t>
  </si>
  <si>
    <t xml:space="preserve">          8U00184307</t>
  </si>
  <si>
    <t xml:space="preserve">          8U00184338</t>
  </si>
  <si>
    <t xml:space="preserve">          8U00184383</t>
  </si>
  <si>
    <t xml:space="preserve">          8U00184591</t>
  </si>
  <si>
    <t xml:space="preserve">          8U00227859</t>
  </si>
  <si>
    <t xml:space="preserve">          8U00227860</t>
  </si>
  <si>
    <t xml:space="preserve">          8U00227879</t>
  </si>
  <si>
    <t xml:space="preserve">          8U00228135</t>
  </si>
  <si>
    <t xml:space="preserve">          8U00228243</t>
  </si>
  <si>
    <t xml:space="preserve">          8U00228362</t>
  </si>
  <si>
    <t xml:space="preserve">          8U00228383</t>
  </si>
  <si>
    <t xml:space="preserve">          8U00228387</t>
  </si>
  <si>
    <t xml:space="preserve">          8U00228408</t>
  </si>
  <si>
    <t xml:space="preserve">          8U00228728</t>
  </si>
  <si>
    <t xml:space="preserve">          8U00228812</t>
  </si>
  <si>
    <t xml:space="preserve">          8U00228840</t>
  </si>
  <si>
    <t xml:space="preserve">          8U00228848</t>
  </si>
  <si>
    <t xml:space="preserve">          8U00228851</t>
  </si>
  <si>
    <t xml:space="preserve">          8U00229123</t>
  </si>
  <si>
    <t xml:space="preserve">          8U00229495</t>
  </si>
  <si>
    <t xml:space="preserve">          8U00229661</t>
  </si>
  <si>
    <t xml:space="preserve">          8U00229687</t>
  </si>
  <si>
    <t xml:space="preserve">          8U00230015</t>
  </si>
  <si>
    <t xml:space="preserve">      V20105639/2023</t>
  </si>
  <si>
    <t xml:space="preserve">          1238000664	</t>
  </si>
  <si>
    <t xml:space="preserve">          2022   387</t>
  </si>
  <si>
    <t>ALPHA TEK SRL</t>
  </si>
  <si>
    <t xml:space="preserve">          2022   479</t>
  </si>
  <si>
    <t xml:space="preserve">          2022   501</t>
  </si>
  <si>
    <t xml:space="preserve">           452300324	</t>
  </si>
  <si>
    <t>CANON MEDICAL SYSTEMS S.R.L.(EX TOSHIBA S.R.L.)</t>
  </si>
  <si>
    <t xml:space="preserve">        135001005059	</t>
  </si>
  <si>
    <t xml:space="preserve">        135001005061	</t>
  </si>
  <si>
    <t xml:space="preserve">        135001005062	</t>
  </si>
  <si>
    <t xml:space="preserve">        135001005063	</t>
  </si>
  <si>
    <t xml:space="preserve">        135001005064	</t>
  </si>
  <si>
    <t xml:space="preserve">        135001005065	</t>
  </si>
  <si>
    <t xml:space="preserve">        135001005066	</t>
  </si>
  <si>
    <t xml:space="preserve">          9700235423	</t>
  </si>
  <si>
    <t xml:space="preserve">          9700239087	</t>
  </si>
  <si>
    <t xml:space="preserve">          9700239284	</t>
  </si>
  <si>
    <t xml:space="preserve">               490/B</t>
  </si>
  <si>
    <t xml:space="preserve">ARGA MEDICALI S.R.L. </t>
  </si>
  <si>
    <t xml:space="preserve">               497/B</t>
  </si>
  <si>
    <t xml:space="preserve">               498/B</t>
  </si>
  <si>
    <t xml:space="preserve">        FATTPA 95_23</t>
  </si>
  <si>
    <t xml:space="preserve">       FATTPA 118_23</t>
  </si>
  <si>
    <t xml:space="preserve">                 231	</t>
  </si>
  <si>
    <t xml:space="preserve">                 268	</t>
  </si>
  <si>
    <t xml:space="preserve">                 291	</t>
  </si>
  <si>
    <t xml:space="preserve">                3946	</t>
  </si>
  <si>
    <t xml:space="preserve">COMUNE DI BELVEDERE SPINELLO </t>
  </si>
  <si>
    <t xml:space="preserve">            26088528	</t>
  </si>
  <si>
    <t xml:space="preserve">STRYKER ITALIA S.R.L. S.U. </t>
  </si>
  <si>
    <t xml:space="preserve">          000225/P23</t>
  </si>
  <si>
    <t xml:space="preserve">          000275/P23</t>
  </si>
  <si>
    <t xml:space="preserve">          000630/P23</t>
  </si>
  <si>
    <t xml:space="preserve">          000835/P23</t>
  </si>
  <si>
    <t xml:space="preserve">          000861/P23</t>
  </si>
  <si>
    <t xml:space="preserve">          001024/P23</t>
  </si>
  <si>
    <t xml:space="preserve">          001304/P23</t>
  </si>
  <si>
    <t xml:space="preserve">          001382/P23</t>
  </si>
  <si>
    <t xml:space="preserve">               5//PA</t>
  </si>
  <si>
    <t>RACCO  GIUSEPPE</t>
  </si>
  <si>
    <t xml:space="preserve">               6//PA</t>
  </si>
  <si>
    <t xml:space="preserve">           FPA 32/23</t>
  </si>
  <si>
    <t xml:space="preserve">           FPA 46/23</t>
  </si>
  <si>
    <t xml:space="preserve">           FPA 47/23</t>
  </si>
  <si>
    <t xml:space="preserve">               PA/47</t>
  </si>
  <si>
    <t xml:space="preserve">               PA/80</t>
  </si>
  <si>
    <t xml:space="preserve">               PA/81</t>
  </si>
  <si>
    <t xml:space="preserve">               PA/82</t>
  </si>
  <si>
    <t xml:space="preserve">               PA/83</t>
  </si>
  <si>
    <t xml:space="preserve">              PA/106</t>
  </si>
  <si>
    <t xml:space="preserve">              PA/107</t>
  </si>
  <si>
    <t xml:space="preserve">              PA/108</t>
  </si>
  <si>
    <t xml:space="preserve">              PA/123</t>
  </si>
  <si>
    <t xml:space="preserve">              PA/124</t>
  </si>
  <si>
    <t xml:space="preserve">              PA/140</t>
  </si>
  <si>
    <t xml:space="preserve">              PA/169</t>
  </si>
  <si>
    <t xml:space="preserve">              PA/171</t>
  </si>
  <si>
    <t xml:space="preserve">              PA/194</t>
  </si>
  <si>
    <t xml:space="preserve">              PA/197</t>
  </si>
  <si>
    <t xml:space="preserve">               19/FE</t>
  </si>
  <si>
    <t xml:space="preserve">           001907-PA</t>
  </si>
  <si>
    <t xml:space="preserve">           008609-PA</t>
  </si>
  <si>
    <t xml:space="preserve">           008610-PA</t>
  </si>
  <si>
    <t xml:space="preserve">              1077/E</t>
  </si>
  <si>
    <t xml:space="preserve">               25/38</t>
  </si>
  <si>
    <t xml:space="preserve">               25/39</t>
  </si>
  <si>
    <t xml:space="preserve">              25/104</t>
  </si>
  <si>
    <t xml:space="preserve">              25/105</t>
  </si>
  <si>
    <t xml:space="preserve">              31/101</t>
  </si>
  <si>
    <t xml:space="preserve">              31/138</t>
  </si>
  <si>
    <t xml:space="preserve">              31/164</t>
  </si>
  <si>
    <t xml:space="preserve">               38/01</t>
  </si>
  <si>
    <t xml:space="preserve">               38/FE</t>
  </si>
  <si>
    <t xml:space="preserve">                34PA</t>
  </si>
  <si>
    <t xml:space="preserve">                35PA</t>
  </si>
  <si>
    <t xml:space="preserve">                37PA</t>
  </si>
  <si>
    <t xml:space="preserve">          FV23-02402</t>
  </si>
  <si>
    <t xml:space="preserve">LEGA DEL FILO D'ORO "ONLUS" </t>
  </si>
  <si>
    <t xml:space="preserve">               98/FE</t>
  </si>
  <si>
    <t xml:space="preserve">              107/FE</t>
  </si>
  <si>
    <t xml:space="preserve">                  79	</t>
  </si>
  <si>
    <t xml:space="preserve">                 918	</t>
  </si>
  <si>
    <t xml:space="preserve">          23B 050781</t>
  </si>
  <si>
    <t xml:space="preserve">                 188	</t>
  </si>
  <si>
    <t xml:space="preserve">                 161	</t>
  </si>
  <si>
    <t xml:space="preserve">                 181	</t>
  </si>
  <si>
    <t xml:space="preserve">              11 FPA</t>
  </si>
  <si>
    <t xml:space="preserve">              12 FPA</t>
  </si>
  <si>
    <t xml:space="preserve">              13 FPA</t>
  </si>
  <si>
    <t xml:space="preserve">                4426	</t>
  </si>
  <si>
    <t xml:space="preserve">           000053/02</t>
  </si>
  <si>
    <t xml:space="preserve">            22225446	</t>
  </si>
  <si>
    <t>EDWARDS LIFESCIENCES ITALIA S.R.L.</t>
  </si>
  <si>
    <t xml:space="preserve">            22326933	</t>
  </si>
  <si>
    <t xml:space="preserve">            27471490	</t>
  </si>
  <si>
    <t xml:space="preserve">            27478004	</t>
  </si>
  <si>
    <t xml:space="preserve">            27478078	</t>
  </si>
  <si>
    <t xml:space="preserve">            27478369	</t>
  </si>
  <si>
    <t xml:space="preserve">            27478370	</t>
  </si>
  <si>
    <t xml:space="preserve">            27478776	</t>
  </si>
  <si>
    <t xml:space="preserve">            27478777	</t>
  </si>
  <si>
    <t xml:space="preserve">            27478866	</t>
  </si>
  <si>
    <t xml:space="preserve">            27478903	</t>
  </si>
  <si>
    <t xml:space="preserve">            27479871	</t>
  </si>
  <si>
    <t xml:space="preserve">            27479878	</t>
  </si>
  <si>
    <t xml:space="preserve">            27480473	</t>
  </si>
  <si>
    <t xml:space="preserve">            27482138	</t>
  </si>
  <si>
    <t xml:space="preserve">            27483486	</t>
  </si>
  <si>
    <t xml:space="preserve">            27484278	</t>
  </si>
  <si>
    <t xml:space="preserve">            27484285	</t>
  </si>
  <si>
    <t xml:space="preserve">            27484313	</t>
  </si>
  <si>
    <t xml:space="preserve">            27484515	</t>
  </si>
  <si>
    <t xml:space="preserve">            27484516	</t>
  </si>
  <si>
    <t xml:space="preserve">            27484616	</t>
  </si>
  <si>
    <t xml:space="preserve">            27484985	</t>
  </si>
  <si>
    <t xml:space="preserve">            27484986	</t>
  </si>
  <si>
    <t xml:space="preserve">            27485086	</t>
  </si>
  <si>
    <t xml:space="preserve">            27486045	</t>
  </si>
  <si>
    <t xml:space="preserve">            27487176	</t>
  </si>
  <si>
    <t xml:space="preserve">            27487177	</t>
  </si>
  <si>
    <t xml:space="preserve">            27487178	</t>
  </si>
  <si>
    <t xml:space="preserve">            27487413	</t>
  </si>
  <si>
    <t xml:space="preserve">            27487990	</t>
  </si>
  <si>
    <t xml:space="preserve">            27487991	</t>
  </si>
  <si>
    <t xml:space="preserve">            27489258	</t>
  </si>
  <si>
    <t xml:space="preserve">            27489743	</t>
  </si>
  <si>
    <t xml:space="preserve">            27490521	</t>
  </si>
  <si>
    <t xml:space="preserve">            27490575	</t>
  </si>
  <si>
    <t xml:space="preserve">            27491037	</t>
  </si>
  <si>
    <t xml:space="preserve">            27491321	</t>
  </si>
  <si>
    <t xml:space="preserve">            27491921	</t>
  </si>
  <si>
    <t xml:space="preserve">            27492751	</t>
  </si>
  <si>
    <t xml:space="preserve">            27493204	</t>
  </si>
  <si>
    <t xml:space="preserve">            27493251	</t>
  </si>
  <si>
    <t xml:space="preserve">            27493620	</t>
  </si>
  <si>
    <t xml:space="preserve">            27494444	</t>
  </si>
  <si>
    <t xml:space="preserve">            27494904	</t>
  </si>
  <si>
    <t xml:space="preserve">            27495704	</t>
  </si>
  <si>
    <t xml:space="preserve">            27495998	</t>
  </si>
  <si>
    <t xml:space="preserve">            27495999	</t>
  </si>
  <si>
    <t xml:space="preserve">            27496000	</t>
  </si>
  <si>
    <t xml:space="preserve">            27496001	</t>
  </si>
  <si>
    <t xml:space="preserve">            27496002	</t>
  </si>
  <si>
    <t xml:space="preserve">            27496886	</t>
  </si>
  <si>
    <t xml:space="preserve">            27496908	</t>
  </si>
  <si>
    <t xml:space="preserve">            27497286	</t>
  </si>
  <si>
    <t xml:space="preserve">            27497302	</t>
  </si>
  <si>
    <t xml:space="preserve">            27497317	</t>
  </si>
  <si>
    <t xml:space="preserve">            27497685	</t>
  </si>
  <si>
    <t xml:space="preserve">            27498002	</t>
  </si>
  <si>
    <t xml:space="preserve">            27498957	</t>
  </si>
  <si>
    <t xml:space="preserve">            27498965	</t>
  </si>
  <si>
    <t xml:space="preserve">            27499347	</t>
  </si>
  <si>
    <t xml:space="preserve">            27499551	</t>
  </si>
  <si>
    <t xml:space="preserve">            27499552	</t>
  </si>
  <si>
    <t xml:space="preserve">            27499982	</t>
  </si>
  <si>
    <t xml:space="preserve">            27500240	</t>
  </si>
  <si>
    <t xml:space="preserve">            27500241	</t>
  </si>
  <si>
    <t xml:space="preserve">            27500654	</t>
  </si>
  <si>
    <t xml:space="preserve">            27500655	</t>
  </si>
  <si>
    <t xml:space="preserve">            27500773	</t>
  </si>
  <si>
    <t xml:space="preserve">            27502265	</t>
  </si>
  <si>
    <t xml:space="preserve">            27502670	</t>
  </si>
  <si>
    <t xml:space="preserve">            27502876	</t>
  </si>
  <si>
    <t xml:space="preserve">            27502906	</t>
  </si>
  <si>
    <t xml:space="preserve">            37400938	</t>
  </si>
  <si>
    <t xml:space="preserve">            37401555	</t>
  </si>
  <si>
    <t xml:space="preserve">            37401556	</t>
  </si>
  <si>
    <t xml:space="preserve">            37401557	</t>
  </si>
  <si>
    <t xml:space="preserve">            37401811	</t>
  </si>
  <si>
    <t xml:space="preserve">            37402374	</t>
  </si>
  <si>
    <t xml:space="preserve">            37402930	</t>
  </si>
  <si>
    <t xml:space="preserve">            37403081	</t>
  </si>
  <si>
    <t xml:space="preserve">            37403483	</t>
  </si>
  <si>
    <t xml:space="preserve">            37404142	</t>
  </si>
  <si>
    <t xml:space="preserve">            37408008	</t>
  </si>
  <si>
    <t xml:space="preserve">            37408009	</t>
  </si>
  <si>
    <t xml:space="preserve">            37408901	</t>
  </si>
  <si>
    <t xml:space="preserve">            37409953	</t>
  </si>
  <si>
    <t xml:space="preserve">            37409954	</t>
  </si>
  <si>
    <t xml:space="preserve">            37409955	</t>
  </si>
  <si>
    <t xml:space="preserve">            37410010	</t>
  </si>
  <si>
    <t xml:space="preserve">            37410689	</t>
  </si>
  <si>
    <t xml:space="preserve">          2000000325	</t>
  </si>
  <si>
    <t xml:space="preserve">          2000000828	</t>
  </si>
  <si>
    <t xml:space="preserve">          2000001195	</t>
  </si>
  <si>
    <t xml:space="preserve">          2000002541	</t>
  </si>
  <si>
    <t xml:space="preserve">          2000002542	</t>
  </si>
  <si>
    <t xml:space="preserve">          2000003288	</t>
  </si>
  <si>
    <t xml:space="preserve">          2000003289	</t>
  </si>
  <si>
    <t xml:space="preserve">          2000004352	</t>
  </si>
  <si>
    <t xml:space="preserve">          2000004353	</t>
  </si>
  <si>
    <t xml:space="preserve">          2000004354	</t>
  </si>
  <si>
    <t xml:space="preserve">          2000005892	</t>
  </si>
  <si>
    <t xml:space="preserve">          2000005893	</t>
  </si>
  <si>
    <t xml:space="preserve">          2000005894	</t>
  </si>
  <si>
    <t xml:space="preserve">          2000006348	</t>
  </si>
  <si>
    <t xml:space="preserve">          2000006349	</t>
  </si>
  <si>
    <t xml:space="preserve">          2000006350	</t>
  </si>
  <si>
    <t xml:space="preserve">          2000006957	</t>
  </si>
  <si>
    <t xml:space="preserve">          2000006958	</t>
  </si>
  <si>
    <t xml:space="preserve">          2000007887	</t>
  </si>
  <si>
    <t xml:space="preserve">          2000007888	</t>
  </si>
  <si>
    <t xml:space="preserve">          2000008958	</t>
  </si>
  <si>
    <t xml:space="preserve">          2000008959	</t>
  </si>
  <si>
    <t xml:space="preserve">          2000008960	</t>
  </si>
  <si>
    <t xml:space="preserve">          2000008961	</t>
  </si>
  <si>
    <t xml:space="preserve">          2000008962	</t>
  </si>
  <si>
    <t xml:space="preserve">          2000009428	</t>
  </si>
  <si>
    <t xml:space="preserve">          2000009429	</t>
  </si>
  <si>
    <t xml:space="preserve">          2000010105	</t>
  </si>
  <si>
    <t xml:space="preserve">          2000010106	</t>
  </si>
  <si>
    <t xml:space="preserve">          2000010491	</t>
  </si>
  <si>
    <t xml:space="preserve">          2000010492	</t>
  </si>
  <si>
    <t xml:space="preserve">          2000010972	</t>
  </si>
  <si>
    <t xml:space="preserve">          2000011436	</t>
  </si>
  <si>
    <t xml:space="preserve">          2000012311	</t>
  </si>
  <si>
    <t xml:space="preserve">          2000012711	</t>
  </si>
  <si>
    <t xml:space="preserve">          2000013295	</t>
  </si>
  <si>
    <t xml:space="preserve">          2000014158	</t>
  </si>
  <si>
    <t xml:space="preserve">          2000014159	</t>
  </si>
  <si>
    <t xml:space="preserve">          2000014637	</t>
  </si>
  <si>
    <t xml:space="preserve">          2000014638	</t>
  </si>
  <si>
    <t xml:space="preserve">             6/23/PA</t>
  </si>
  <si>
    <t xml:space="preserve">            24/23/PA</t>
  </si>
  <si>
    <t xml:space="preserve">            49/23/PA</t>
  </si>
  <si>
    <t xml:space="preserve">              296-FE</t>
  </si>
  <si>
    <t xml:space="preserve">              308-FE</t>
  </si>
  <si>
    <t xml:space="preserve">              309-FE</t>
  </si>
  <si>
    <t xml:space="preserve">              310-FE</t>
  </si>
  <si>
    <t xml:space="preserve">              405-FE</t>
  </si>
  <si>
    <t xml:space="preserve">                E253</t>
  </si>
  <si>
    <t xml:space="preserve">                E305</t>
  </si>
  <si>
    <t xml:space="preserve">                E361</t>
  </si>
  <si>
    <t xml:space="preserve">                E465</t>
  </si>
  <si>
    <t xml:space="preserve">               44/0H</t>
  </si>
  <si>
    <t xml:space="preserve">SGM MEDICAL INSTRUMETS S.N.C. </t>
  </si>
  <si>
    <t xml:space="preserve">              188/0H</t>
  </si>
  <si>
    <t xml:space="preserve">               27 /E</t>
  </si>
  <si>
    <t xml:space="preserve">               53 /E</t>
  </si>
  <si>
    <t xml:space="preserve">               80 /E</t>
  </si>
  <si>
    <t xml:space="preserve">              106 /E</t>
  </si>
  <si>
    <t xml:space="preserve">                31PA</t>
  </si>
  <si>
    <t>STUDIO ASSOCIATO GUALTIERI VERBARO</t>
  </si>
  <si>
    <t xml:space="preserve">                33PA</t>
  </si>
  <si>
    <t xml:space="preserve">              4849/5</t>
  </si>
  <si>
    <t xml:space="preserve">              4850/5</t>
  </si>
  <si>
    <t xml:space="preserve">              4851/5</t>
  </si>
  <si>
    <t xml:space="preserve">              5580/5</t>
  </si>
  <si>
    <t xml:space="preserve">              6566/5</t>
  </si>
  <si>
    <t xml:space="preserve">              7355/5</t>
  </si>
  <si>
    <t xml:space="preserve">          1020009267	</t>
  </si>
  <si>
    <t xml:space="preserve">             1316/PA</t>
  </si>
  <si>
    <t xml:space="preserve">             1777/PA</t>
  </si>
  <si>
    <t xml:space="preserve">             1104/PA</t>
  </si>
  <si>
    <t xml:space="preserve">             1370/PA</t>
  </si>
  <si>
    <t xml:space="preserve">              892/PA</t>
  </si>
  <si>
    <t xml:space="preserve">              997/PA</t>
  </si>
  <si>
    <t xml:space="preserve">             1127/PA</t>
  </si>
  <si>
    <t xml:space="preserve">             1275/PA</t>
  </si>
  <si>
    <t xml:space="preserve">             1283/PA</t>
  </si>
  <si>
    <t xml:space="preserve">             1743/PA</t>
  </si>
  <si>
    <t xml:space="preserve">             1744/PA</t>
  </si>
  <si>
    <t xml:space="preserve">              395/PA</t>
  </si>
  <si>
    <t xml:space="preserve">              427/PA</t>
  </si>
  <si>
    <t xml:space="preserve">              638/PA</t>
  </si>
  <si>
    <t xml:space="preserve">              757/PA</t>
  </si>
  <si>
    <t xml:space="preserve">              886/PA</t>
  </si>
  <si>
    <t xml:space="preserve">             1012/PA</t>
  </si>
  <si>
    <t xml:space="preserve">              108/PA</t>
  </si>
  <si>
    <t xml:space="preserve">              109/PA</t>
  </si>
  <si>
    <t xml:space="preserve">              110/PA</t>
  </si>
  <si>
    <t xml:space="preserve">              111/PA</t>
  </si>
  <si>
    <t xml:space="preserve">              112/PA</t>
  </si>
  <si>
    <t xml:space="preserve">              113/PA</t>
  </si>
  <si>
    <t xml:space="preserve">              114/PA</t>
  </si>
  <si>
    <t xml:space="preserve">              130/PA</t>
  </si>
  <si>
    <t xml:space="preserve">              160/PA</t>
  </si>
  <si>
    <t xml:space="preserve">              161/PA</t>
  </si>
  <si>
    <t xml:space="preserve">              163/PA</t>
  </si>
  <si>
    <t xml:space="preserve">              164/PA</t>
  </si>
  <si>
    <t xml:space="preserve">              165/PA</t>
  </si>
  <si>
    <t xml:space="preserve">              166/PA</t>
  </si>
  <si>
    <t xml:space="preserve">              168/PA</t>
  </si>
  <si>
    <t xml:space="preserve">              181/PA</t>
  </si>
  <si>
    <t xml:space="preserve">              212/PA</t>
  </si>
  <si>
    <t xml:space="preserve">              215/PA</t>
  </si>
  <si>
    <t xml:space="preserve">              216/PA</t>
  </si>
  <si>
    <t xml:space="preserve">              289/PA</t>
  </si>
  <si>
    <t xml:space="preserve">              291/PA</t>
  </si>
  <si>
    <t xml:space="preserve">              292/PA</t>
  </si>
  <si>
    <t xml:space="preserve">              293/PA</t>
  </si>
  <si>
    <t xml:space="preserve">              294/PA</t>
  </si>
  <si>
    <t xml:space="preserve">              295/PA</t>
  </si>
  <si>
    <t xml:space="preserve">              296/PA</t>
  </si>
  <si>
    <t xml:space="preserve">              322/PA</t>
  </si>
  <si>
    <t xml:space="preserve">              323/PA</t>
  </si>
  <si>
    <t xml:space="preserve">              324/PA</t>
  </si>
  <si>
    <t xml:space="preserve">              333/PA</t>
  </si>
  <si>
    <t xml:space="preserve">              335/PA</t>
  </si>
  <si>
    <t xml:space="preserve">              336/PA</t>
  </si>
  <si>
    <t xml:space="preserve">              337/PA</t>
  </si>
  <si>
    <t xml:space="preserve">              338/PA</t>
  </si>
  <si>
    <t xml:space="preserve">              380/PA</t>
  </si>
  <si>
    <t xml:space="preserve">              381/PA</t>
  </si>
  <si>
    <t xml:space="preserve">              382/PA</t>
  </si>
  <si>
    <t xml:space="preserve">              412/PA</t>
  </si>
  <si>
    <t xml:space="preserve">              475/PA</t>
  </si>
  <si>
    <t xml:space="preserve">              476/PA</t>
  </si>
  <si>
    <t xml:space="preserve">              494/PA</t>
  </si>
  <si>
    <t xml:space="preserve">              495/PA</t>
  </si>
  <si>
    <t xml:space="preserve">              501/PA</t>
  </si>
  <si>
    <t xml:space="preserve">              502/PA</t>
  </si>
  <si>
    <t xml:space="preserve">              503/PA</t>
  </si>
  <si>
    <t xml:space="preserve">              504/PA</t>
  </si>
  <si>
    <t xml:space="preserve">              505/PA</t>
  </si>
  <si>
    <t xml:space="preserve">              527/PA</t>
  </si>
  <si>
    <t xml:space="preserve">              528/PA</t>
  </si>
  <si>
    <t xml:space="preserve">              554/PA</t>
  </si>
  <si>
    <t xml:space="preserve">              562/PA</t>
  </si>
  <si>
    <t xml:space="preserve">              563/PA</t>
  </si>
  <si>
    <t xml:space="preserve">              569/PA</t>
  </si>
  <si>
    <t xml:space="preserve">              594/PA</t>
  </si>
  <si>
    <t xml:space="preserve">              619/PA</t>
  </si>
  <si>
    <t xml:space="preserve">              620/PA</t>
  </si>
  <si>
    <t xml:space="preserve">              621/PA</t>
  </si>
  <si>
    <t xml:space="preserve">              622/PA</t>
  </si>
  <si>
    <t xml:space="preserve">              623/PA</t>
  </si>
  <si>
    <t xml:space="preserve">              624/PA</t>
  </si>
  <si>
    <t xml:space="preserve">              625/PA</t>
  </si>
  <si>
    <t xml:space="preserve">              626/PA</t>
  </si>
  <si>
    <t xml:space="preserve">              652/PA</t>
  </si>
  <si>
    <t xml:space="preserve">              653/PA</t>
  </si>
  <si>
    <t xml:space="preserve">              675/PA</t>
  </si>
  <si>
    <t xml:space="preserve">              676/PA</t>
  </si>
  <si>
    <t xml:space="preserve">              677/PA</t>
  </si>
  <si>
    <t xml:space="preserve">              701/PA</t>
  </si>
  <si>
    <t xml:space="preserve">              719/PA</t>
  </si>
  <si>
    <t xml:space="preserve">              720/PA</t>
  </si>
  <si>
    <t xml:space="preserve">              721/PA</t>
  </si>
  <si>
    <t xml:space="preserve">              769/PA</t>
  </si>
  <si>
    <t xml:space="preserve">              770/PA</t>
  </si>
  <si>
    <t xml:space="preserve">              771/PA</t>
  </si>
  <si>
    <t xml:space="preserve">              772/PA</t>
  </si>
  <si>
    <t xml:space="preserve">              774/PA</t>
  </si>
  <si>
    <t xml:space="preserve">              806/PA</t>
  </si>
  <si>
    <t xml:space="preserve">              807/PA</t>
  </si>
  <si>
    <t xml:space="preserve">              809/PA</t>
  </si>
  <si>
    <t xml:space="preserve">             1853/PA</t>
  </si>
  <si>
    <t xml:space="preserve">             48 / PA</t>
  </si>
  <si>
    <t xml:space="preserve">           VB0231693</t>
  </si>
  <si>
    <t>MALVESTIO</t>
  </si>
  <si>
    <t xml:space="preserve">         500/V5-2023</t>
  </si>
  <si>
    <t xml:space="preserve">         777/V5-2023</t>
  </si>
  <si>
    <t xml:space="preserve">         778/V5-2023</t>
  </si>
  <si>
    <t xml:space="preserve">         779/V5-2023</t>
  </si>
  <si>
    <t xml:space="preserve">               301/A</t>
  </si>
  <si>
    <t xml:space="preserve">               323/A</t>
  </si>
  <si>
    <t xml:space="preserve">              1136/A</t>
  </si>
  <si>
    <t xml:space="preserve">             0005700	</t>
  </si>
  <si>
    <t xml:space="preserve">     23-VPA01-000191</t>
  </si>
  <si>
    <t xml:space="preserve">U.L.S.S. N.9 - TREVISO </t>
  </si>
  <si>
    <t xml:space="preserve">          1920002704	</t>
  </si>
  <si>
    <t xml:space="preserve">          1920009284	</t>
  </si>
  <si>
    <t xml:space="preserve">          1920009292	</t>
  </si>
  <si>
    <t xml:space="preserve">          1920022881	</t>
  </si>
  <si>
    <t xml:space="preserve">          1920023212	</t>
  </si>
  <si>
    <t xml:space="preserve">          6000062276	</t>
  </si>
  <si>
    <t xml:space="preserve">          6000064439	</t>
  </si>
  <si>
    <t xml:space="preserve">          6000065735	</t>
  </si>
  <si>
    <t xml:space="preserve">          6000068261	</t>
  </si>
  <si>
    <t xml:space="preserve">          6000073132	</t>
  </si>
  <si>
    <t xml:space="preserve">          6000073133	</t>
  </si>
  <si>
    <t xml:space="preserve">          6000073330	</t>
  </si>
  <si>
    <t xml:space="preserve">          6000074195	</t>
  </si>
  <si>
    <t xml:space="preserve">          6000075826	</t>
  </si>
  <si>
    <t xml:space="preserve">          6000079087	</t>
  </si>
  <si>
    <t xml:space="preserve">          6000080202	</t>
  </si>
  <si>
    <t xml:space="preserve">               824/E</t>
  </si>
  <si>
    <t xml:space="preserve">               826/E</t>
  </si>
  <si>
    <t xml:space="preserve">                1479	</t>
  </si>
  <si>
    <t xml:space="preserve">                1480	</t>
  </si>
  <si>
    <t xml:space="preserve">                1481	</t>
  </si>
  <si>
    <t xml:space="preserve">         000003-0CPA</t>
  </si>
  <si>
    <t xml:space="preserve">         000007-0CPA</t>
  </si>
  <si>
    <t xml:space="preserve">         000010-0CPA</t>
  </si>
  <si>
    <t xml:space="preserve">         000191-0CPA</t>
  </si>
  <si>
    <t xml:space="preserve">             1124/PA</t>
  </si>
  <si>
    <t xml:space="preserve">             1308/PA</t>
  </si>
  <si>
    <t xml:space="preserve">             2398/PA</t>
  </si>
  <si>
    <t xml:space="preserve">            11001498	</t>
  </si>
  <si>
    <t xml:space="preserve">            11001499	</t>
  </si>
  <si>
    <t xml:space="preserve">            11001500	</t>
  </si>
  <si>
    <t xml:space="preserve">            11001502	</t>
  </si>
  <si>
    <t xml:space="preserve">            11001503	</t>
  </si>
  <si>
    <t xml:space="preserve">            11001504	</t>
  </si>
  <si>
    <t xml:space="preserve">            11002869	</t>
  </si>
  <si>
    <t xml:space="preserve">            11002899	</t>
  </si>
  <si>
    <t xml:space="preserve">             00010/E</t>
  </si>
  <si>
    <t xml:space="preserve">             00011/E</t>
  </si>
  <si>
    <t xml:space="preserve">             00039/E</t>
  </si>
  <si>
    <t xml:space="preserve">             00040/E</t>
  </si>
  <si>
    <t xml:space="preserve">             00051/E</t>
  </si>
  <si>
    <t xml:space="preserve">             00072/E</t>
  </si>
  <si>
    <t xml:space="preserve">             00084/E</t>
  </si>
  <si>
    <t xml:space="preserve">             00085/E</t>
  </si>
  <si>
    <t xml:space="preserve">               96/PA</t>
  </si>
  <si>
    <t xml:space="preserve">               98/PA</t>
  </si>
  <si>
    <t xml:space="preserve">                 13E</t>
  </si>
  <si>
    <t xml:space="preserve">                 17E</t>
  </si>
  <si>
    <t xml:space="preserve">              202/PA</t>
  </si>
  <si>
    <t xml:space="preserve">              229/PA</t>
  </si>
  <si>
    <t xml:space="preserve">              237/PA</t>
  </si>
  <si>
    <t xml:space="preserve">              247/PA</t>
  </si>
  <si>
    <t xml:space="preserve">           FPA 79/23</t>
  </si>
  <si>
    <t xml:space="preserve">          FPA 110/23</t>
  </si>
  <si>
    <t xml:space="preserve">          FPA 111/23</t>
  </si>
  <si>
    <t xml:space="preserve">          FPA 112/23</t>
  </si>
  <si>
    <t xml:space="preserve">          FPA 113/23</t>
  </si>
  <si>
    <t xml:space="preserve">            35/PA/23</t>
  </si>
  <si>
    <t xml:space="preserve">            38/PA/23</t>
  </si>
  <si>
    <t xml:space="preserve">            41/PA/23</t>
  </si>
  <si>
    <t xml:space="preserve">            42/PA/23</t>
  </si>
  <si>
    <t xml:space="preserve">            43/PA/23</t>
  </si>
  <si>
    <t xml:space="preserve">            45/PA/23</t>
  </si>
  <si>
    <t xml:space="preserve">            51/PA/23</t>
  </si>
  <si>
    <t xml:space="preserve">            54/PA/23</t>
  </si>
  <si>
    <t xml:space="preserve">            55/PA/23</t>
  </si>
  <si>
    <t xml:space="preserve">            56/PA/23</t>
  </si>
  <si>
    <t xml:space="preserve">            57/PA/23</t>
  </si>
  <si>
    <t xml:space="preserve">            58/PA/23</t>
  </si>
  <si>
    <t xml:space="preserve">            59/PA/23</t>
  </si>
  <si>
    <t xml:space="preserve">            65/PA/23</t>
  </si>
  <si>
    <t xml:space="preserve">            66/PA/23</t>
  </si>
  <si>
    <t xml:space="preserve">            67/PA/23</t>
  </si>
  <si>
    <t xml:space="preserve">            68/PA/23</t>
  </si>
  <si>
    <t xml:space="preserve">            69/PA/23</t>
  </si>
  <si>
    <t xml:space="preserve">            74/PA/23</t>
  </si>
  <si>
    <t xml:space="preserve">            75/PA/23</t>
  </si>
  <si>
    <t xml:space="preserve">            80/PA/23</t>
  </si>
  <si>
    <t xml:space="preserve">            81/PA/23</t>
  </si>
  <si>
    <t>ARTESE "FALEGNAMERIA" SALVATORE</t>
  </si>
  <si>
    <t xml:space="preserve">               31/23</t>
  </si>
  <si>
    <t xml:space="preserve">               33/23</t>
  </si>
  <si>
    <t xml:space="preserve">               35/23</t>
  </si>
  <si>
    <t xml:space="preserve">               37/23</t>
  </si>
  <si>
    <t xml:space="preserve">               38/23</t>
  </si>
  <si>
    <t xml:space="preserve">               39/23</t>
  </si>
  <si>
    <t xml:space="preserve">               40/23</t>
  </si>
  <si>
    <t xml:space="preserve">               41/23</t>
  </si>
  <si>
    <t xml:space="preserve">               42/23</t>
  </si>
  <si>
    <t xml:space="preserve">               43/23</t>
  </si>
  <si>
    <t xml:space="preserve">               44/23</t>
  </si>
  <si>
    <t xml:space="preserve">               45/23</t>
  </si>
  <si>
    <t xml:space="preserve">               46/23</t>
  </si>
  <si>
    <t xml:space="preserve">               47/23</t>
  </si>
  <si>
    <t xml:space="preserve">               48/23</t>
  </si>
  <si>
    <t xml:space="preserve">               49/23</t>
  </si>
  <si>
    <t xml:space="preserve">               50/23</t>
  </si>
  <si>
    <t xml:space="preserve">               51/23</t>
  </si>
  <si>
    <t xml:space="preserve">               52/23</t>
  </si>
  <si>
    <t xml:space="preserve">               53/23</t>
  </si>
  <si>
    <t xml:space="preserve">               54/23</t>
  </si>
  <si>
    <t xml:space="preserve">               55/23</t>
  </si>
  <si>
    <t xml:space="preserve">               57/23</t>
  </si>
  <si>
    <t xml:space="preserve">               59/23</t>
  </si>
  <si>
    <t xml:space="preserve">               61/23</t>
  </si>
  <si>
    <t xml:space="preserve">              109/FE</t>
  </si>
  <si>
    <t xml:space="preserve">              110/FE</t>
  </si>
  <si>
    <t xml:space="preserve">              111/FE</t>
  </si>
  <si>
    <t xml:space="preserve">              112/FE</t>
  </si>
  <si>
    <t xml:space="preserve">              123/FE</t>
  </si>
  <si>
    <t xml:space="preserve">           37 / 5000</t>
  </si>
  <si>
    <t xml:space="preserve">AUTO C  S.R.L.  </t>
  </si>
  <si>
    <t xml:space="preserve">           38 / 5000</t>
  </si>
  <si>
    <t xml:space="preserve">           39 / 5000</t>
  </si>
  <si>
    <t xml:space="preserve">           40 / 5000</t>
  </si>
  <si>
    <t xml:space="preserve">           41 / 5000</t>
  </si>
  <si>
    <t xml:space="preserve">           42 / 5000</t>
  </si>
  <si>
    <t xml:space="preserve">           43 / 5000</t>
  </si>
  <si>
    <t xml:space="preserve">           44 / 5000</t>
  </si>
  <si>
    <t xml:space="preserve">           46 / 5000</t>
  </si>
  <si>
    <t xml:space="preserve">           47 / 5000</t>
  </si>
  <si>
    <t xml:space="preserve">              FE/328</t>
  </si>
  <si>
    <t xml:space="preserve">              FE/547</t>
  </si>
  <si>
    <t xml:space="preserve">          2201015175	</t>
  </si>
  <si>
    <t xml:space="preserve">          2301015657	</t>
  </si>
  <si>
    <t xml:space="preserve">                 283	</t>
  </si>
  <si>
    <t xml:space="preserve">                 284	</t>
  </si>
  <si>
    <t xml:space="preserve">                 337	</t>
  </si>
  <si>
    <t xml:space="preserve">                 340	</t>
  </si>
  <si>
    <t xml:space="preserve">                 374	</t>
  </si>
  <si>
    <t xml:space="preserve">               2/107</t>
  </si>
  <si>
    <t xml:space="preserve">               2/108</t>
  </si>
  <si>
    <t xml:space="preserve">               2/109</t>
  </si>
  <si>
    <t xml:space="preserve">               2/110</t>
  </si>
  <si>
    <t xml:space="preserve">               2/111</t>
  </si>
  <si>
    <t xml:space="preserve">               2/112</t>
  </si>
  <si>
    <t xml:space="preserve">               2/113</t>
  </si>
  <si>
    <t xml:space="preserve">               2/115</t>
  </si>
  <si>
    <t xml:space="preserve">               2/118</t>
  </si>
  <si>
    <t xml:space="preserve">               2/120</t>
  </si>
  <si>
    <t xml:space="preserve">               2/121</t>
  </si>
  <si>
    <t xml:space="preserve">               2/122</t>
  </si>
  <si>
    <t xml:space="preserve">               2/123</t>
  </si>
  <si>
    <t xml:space="preserve">               2/124</t>
  </si>
  <si>
    <t xml:space="preserve">               2/125</t>
  </si>
  <si>
    <t xml:space="preserve">               2/126</t>
  </si>
  <si>
    <t xml:space="preserve">               2/127</t>
  </si>
  <si>
    <t xml:space="preserve">               2/129</t>
  </si>
  <si>
    <t xml:space="preserve">               2/130</t>
  </si>
  <si>
    <t xml:space="preserve">               2/131</t>
  </si>
  <si>
    <t xml:space="preserve">               2/132</t>
  </si>
  <si>
    <t xml:space="preserve">               2/133</t>
  </si>
  <si>
    <t xml:space="preserve">               2/134</t>
  </si>
  <si>
    <t xml:space="preserve">               2/135</t>
  </si>
  <si>
    <t xml:space="preserve">               2/142</t>
  </si>
  <si>
    <t xml:space="preserve">               2/144</t>
  </si>
  <si>
    <t xml:space="preserve">               2/148</t>
  </si>
  <si>
    <t xml:space="preserve">               2/149</t>
  </si>
  <si>
    <t xml:space="preserve">               2/150</t>
  </si>
  <si>
    <t xml:space="preserve">               2/152</t>
  </si>
  <si>
    <t xml:space="preserve">               2/153</t>
  </si>
  <si>
    <t xml:space="preserve">               2/154</t>
  </si>
  <si>
    <t xml:space="preserve">               2/155</t>
  </si>
  <si>
    <t xml:space="preserve">               2/156</t>
  </si>
  <si>
    <t xml:space="preserve">               2/157</t>
  </si>
  <si>
    <t xml:space="preserve">               2/158</t>
  </si>
  <si>
    <t xml:space="preserve">               2/159</t>
  </si>
  <si>
    <t xml:space="preserve">               2/160</t>
  </si>
  <si>
    <t xml:space="preserve">             1644927	</t>
  </si>
  <si>
    <t xml:space="preserve">D.K.R. DI ALOSA PATRIZIA </t>
  </si>
  <si>
    <t xml:space="preserve">           000731/PA</t>
  </si>
  <si>
    <t xml:space="preserve">           000916/PA</t>
  </si>
  <si>
    <t xml:space="preserve">           000939/PA</t>
  </si>
  <si>
    <t xml:space="preserve">          5822101589	</t>
  </si>
  <si>
    <t xml:space="preserve">          5823100040	</t>
  </si>
  <si>
    <t xml:space="preserve">          5823100041	</t>
  </si>
  <si>
    <t xml:space="preserve">          5823100166	</t>
  </si>
  <si>
    <t xml:space="preserve">          5823100167	</t>
  </si>
  <si>
    <t xml:space="preserve">          5823100301	</t>
  </si>
  <si>
    <t xml:space="preserve">              416/PA</t>
  </si>
  <si>
    <t xml:space="preserve">              417/PA</t>
  </si>
  <si>
    <t xml:space="preserve">              559/PA</t>
  </si>
  <si>
    <t xml:space="preserve">              560/PA</t>
  </si>
  <si>
    <t xml:space="preserve">              561/PA</t>
  </si>
  <si>
    <t xml:space="preserve">              599/PA</t>
  </si>
  <si>
    <t xml:space="preserve">                137E</t>
  </si>
  <si>
    <t xml:space="preserve">                138E</t>
  </si>
  <si>
    <t xml:space="preserve">                139E</t>
  </si>
  <si>
    <t xml:space="preserve">                155E</t>
  </si>
  <si>
    <t xml:space="preserve">                156E</t>
  </si>
  <si>
    <t xml:space="preserve">                157E</t>
  </si>
  <si>
    <t xml:space="preserve">                160E</t>
  </si>
  <si>
    <t xml:space="preserve">                161E</t>
  </si>
  <si>
    <t xml:space="preserve">                162E</t>
  </si>
  <si>
    <t xml:space="preserve">          6100261902	</t>
  </si>
  <si>
    <t xml:space="preserve">          6100262270	</t>
  </si>
  <si>
    <t xml:space="preserve">          6100262272	</t>
  </si>
  <si>
    <t xml:space="preserve">        AB23VPA02908</t>
  </si>
  <si>
    <t xml:space="preserve">        AB23VPA03616</t>
  </si>
  <si>
    <t xml:space="preserve">              433 PA</t>
  </si>
  <si>
    <t xml:space="preserve">              434 PA</t>
  </si>
  <si>
    <t xml:space="preserve">              435 PA</t>
  </si>
  <si>
    <t xml:space="preserve">              462 PA</t>
  </si>
  <si>
    <t xml:space="preserve">              489 PA</t>
  </si>
  <si>
    <t xml:space="preserve">              490 PA</t>
  </si>
  <si>
    <t xml:space="preserve">              588 PA</t>
  </si>
  <si>
    <t xml:space="preserve">               319/5</t>
  </si>
  <si>
    <t xml:space="preserve">               332/5</t>
  </si>
  <si>
    <t xml:space="preserve">               275/5</t>
  </si>
  <si>
    <t xml:space="preserve">               286/5</t>
  </si>
  <si>
    <t xml:space="preserve">               287/5</t>
  </si>
  <si>
    <t xml:space="preserve">               911/5</t>
  </si>
  <si>
    <t xml:space="preserve">               914/5</t>
  </si>
  <si>
    <t xml:space="preserve">               921/5</t>
  </si>
  <si>
    <t xml:space="preserve">               923/5</t>
  </si>
  <si>
    <t xml:space="preserve">               924/5</t>
  </si>
  <si>
    <t xml:space="preserve">               925/5</t>
  </si>
  <si>
    <t xml:space="preserve">               934/5</t>
  </si>
  <si>
    <t xml:space="preserve">               940/5</t>
  </si>
  <si>
    <t xml:space="preserve">               942/5</t>
  </si>
  <si>
    <t xml:space="preserve">               946/5</t>
  </si>
  <si>
    <t xml:space="preserve">               947/5</t>
  </si>
  <si>
    <t xml:space="preserve">               948/5</t>
  </si>
  <si>
    <t xml:space="preserve">               949/5</t>
  </si>
  <si>
    <t xml:space="preserve">               950/5</t>
  </si>
  <si>
    <t xml:space="preserve">              1017/5</t>
  </si>
  <si>
    <t xml:space="preserve">              1018/5</t>
  </si>
  <si>
    <t xml:space="preserve">              1019/5</t>
  </si>
  <si>
    <t xml:space="preserve">              1021/5</t>
  </si>
  <si>
    <t xml:space="preserve">              1032/5</t>
  </si>
  <si>
    <t xml:space="preserve">              1039/5</t>
  </si>
  <si>
    <t xml:space="preserve">              1052/5</t>
  </si>
  <si>
    <t xml:space="preserve">              1067/5</t>
  </si>
  <si>
    <t xml:space="preserve">              1068/5</t>
  </si>
  <si>
    <t xml:space="preserve">              1082/5</t>
  </si>
  <si>
    <t xml:space="preserve">              1083/5</t>
  </si>
  <si>
    <t xml:space="preserve">              1175/5</t>
  </si>
  <si>
    <t xml:space="preserve">                4088	</t>
  </si>
  <si>
    <t>INFANTE ALESSANDRA</t>
  </si>
  <si>
    <t xml:space="preserve">           38/2023/A</t>
  </si>
  <si>
    <t xml:space="preserve">           39/2023/A</t>
  </si>
  <si>
    <t xml:space="preserve">           41/2023/A</t>
  </si>
  <si>
    <t xml:space="preserve">           42/2023/A</t>
  </si>
  <si>
    <t xml:space="preserve">           45/2023/A</t>
  </si>
  <si>
    <t xml:space="preserve">           46/2023/A</t>
  </si>
  <si>
    <t xml:space="preserve">              226/00</t>
  </si>
  <si>
    <t xml:space="preserve">AB BRUNETTI S.R.L. </t>
  </si>
  <si>
    <t xml:space="preserve">          3059175051	</t>
  </si>
  <si>
    <t>GETINGE ITALIA S.R.L.</t>
  </si>
  <si>
    <t xml:space="preserve">          0005954984	</t>
  </si>
  <si>
    <t xml:space="preserve">MAGGIOLI S.P.A. </t>
  </si>
  <si>
    <t xml:space="preserve">          9011475390	</t>
  </si>
  <si>
    <t>SIEMENS HEALTHCARE  S.R.L.</t>
  </si>
  <si>
    <t xml:space="preserve">          9011475417	</t>
  </si>
  <si>
    <t xml:space="preserve">          9011476788	</t>
  </si>
  <si>
    <t xml:space="preserve">        004273074971	</t>
  </si>
  <si>
    <t xml:space="preserve">        004290149301	</t>
  </si>
  <si>
    <t xml:space="preserve">                4773	</t>
  </si>
  <si>
    <t>PIGNOLO FRANCESCO</t>
  </si>
  <si>
    <t xml:space="preserve">             3000073	</t>
  </si>
  <si>
    <t xml:space="preserve">             3000083	</t>
  </si>
  <si>
    <t xml:space="preserve">             3000084	</t>
  </si>
  <si>
    <t xml:space="preserve">COSMO SOCIETA' COOPERATIVA SOCIALE </t>
  </si>
  <si>
    <t xml:space="preserve">                 204	</t>
  </si>
  <si>
    <t xml:space="preserve">              34/004</t>
  </si>
  <si>
    <t xml:space="preserve">              38/004</t>
  </si>
  <si>
    <t xml:space="preserve">              39/004</t>
  </si>
  <si>
    <t xml:space="preserve">              40/004</t>
  </si>
  <si>
    <t xml:space="preserve">              41/004</t>
  </si>
  <si>
    <t xml:space="preserve">              42/004</t>
  </si>
  <si>
    <t xml:space="preserve">              43/004</t>
  </si>
  <si>
    <t xml:space="preserve">              44/004</t>
  </si>
  <si>
    <t xml:space="preserve">              45/004</t>
  </si>
  <si>
    <t xml:space="preserve">              46/004</t>
  </si>
  <si>
    <t xml:space="preserve">              51/004</t>
  </si>
  <si>
    <t xml:space="preserve">              52/004</t>
  </si>
  <si>
    <t xml:space="preserve">              53/004</t>
  </si>
  <si>
    <t xml:space="preserve">              54/004</t>
  </si>
  <si>
    <t xml:space="preserve">              55/004</t>
  </si>
  <si>
    <t xml:space="preserve">              56/004</t>
  </si>
  <si>
    <t xml:space="preserve">              57/004</t>
  </si>
  <si>
    <t xml:space="preserve">              59/004</t>
  </si>
  <si>
    <t xml:space="preserve">              60/004</t>
  </si>
  <si>
    <t xml:space="preserve">              61/004</t>
  </si>
  <si>
    <t xml:space="preserve">              62/004</t>
  </si>
  <si>
    <t xml:space="preserve">              63/004</t>
  </si>
  <si>
    <t xml:space="preserve">                O/11</t>
  </si>
  <si>
    <t xml:space="preserve">                O/12</t>
  </si>
  <si>
    <t xml:space="preserve">                O/26</t>
  </si>
  <si>
    <t xml:space="preserve">                O/27</t>
  </si>
  <si>
    <t xml:space="preserve">                O/28</t>
  </si>
  <si>
    <t xml:space="preserve">                O/29</t>
  </si>
  <si>
    <t xml:space="preserve">                O/77</t>
  </si>
  <si>
    <t xml:space="preserve">                O/78</t>
  </si>
  <si>
    <t xml:space="preserve">                O/79</t>
  </si>
  <si>
    <t xml:space="preserve">                O/80</t>
  </si>
  <si>
    <t xml:space="preserve">                O/81</t>
  </si>
  <si>
    <t xml:space="preserve">               ES/33</t>
  </si>
  <si>
    <t xml:space="preserve">               O/101</t>
  </si>
  <si>
    <t xml:space="preserve">               O/102</t>
  </si>
  <si>
    <t xml:space="preserve">               O/103</t>
  </si>
  <si>
    <t xml:space="preserve">               O/104</t>
  </si>
  <si>
    <t xml:space="preserve">               O/105</t>
  </si>
  <si>
    <t xml:space="preserve">               O/129</t>
  </si>
  <si>
    <t xml:space="preserve">               O/130</t>
  </si>
  <si>
    <t xml:space="preserve">               O/152</t>
  </si>
  <si>
    <t xml:space="preserve">               O/153</t>
  </si>
  <si>
    <t xml:space="preserve">               O/154</t>
  </si>
  <si>
    <t xml:space="preserve">               O/155</t>
  </si>
  <si>
    <t xml:space="preserve">               O/156</t>
  </si>
  <si>
    <t xml:space="preserve">               O/157</t>
  </si>
  <si>
    <t xml:space="preserve">               O/190</t>
  </si>
  <si>
    <t xml:space="preserve">               O/191</t>
  </si>
  <si>
    <t xml:space="preserve">               O/192</t>
  </si>
  <si>
    <t xml:space="preserve">               O/193</t>
  </si>
  <si>
    <t xml:space="preserve">               O/194</t>
  </si>
  <si>
    <t xml:space="preserve">               O/217</t>
  </si>
  <si>
    <t xml:space="preserve">               O/218</t>
  </si>
  <si>
    <t xml:space="preserve">     IT00223V0300145</t>
  </si>
  <si>
    <t xml:space="preserve">     IT00223V0300315</t>
  </si>
  <si>
    <t xml:space="preserve">     IT00223V0300471</t>
  </si>
  <si>
    <t xml:space="preserve">     IT00223V0300472</t>
  </si>
  <si>
    <t xml:space="preserve">     IT00223V0300864</t>
  </si>
  <si>
    <t xml:space="preserve">     IT00223V0300865</t>
  </si>
  <si>
    <t xml:space="preserve">                3889	</t>
  </si>
  <si>
    <t xml:space="preserve">                3893	</t>
  </si>
  <si>
    <t xml:space="preserve">                20PA</t>
  </si>
  <si>
    <t xml:space="preserve">          2022040639	</t>
  </si>
  <si>
    <t xml:space="preserve">          2022040962	</t>
  </si>
  <si>
    <t xml:space="preserve">          2022042981	</t>
  </si>
  <si>
    <t xml:space="preserve">          2022042982	</t>
  </si>
  <si>
    <t xml:space="preserve">          2022043940	</t>
  </si>
  <si>
    <t xml:space="preserve">          2022044056	</t>
  </si>
  <si>
    <t xml:space="preserve">          2022044057	</t>
  </si>
  <si>
    <t xml:space="preserve">          2022044688	</t>
  </si>
  <si>
    <t xml:space="preserve">          2022044689	</t>
  </si>
  <si>
    <t xml:space="preserve">          2022044690	</t>
  </si>
  <si>
    <t xml:space="preserve">          2022045754	</t>
  </si>
  <si>
    <t xml:space="preserve">          2022046436	</t>
  </si>
  <si>
    <t xml:space="preserve">          2022047126	</t>
  </si>
  <si>
    <t xml:space="preserve">          2022047924	</t>
  </si>
  <si>
    <t xml:space="preserve">          2022048179	</t>
  </si>
  <si>
    <t xml:space="preserve">          2022048180	</t>
  </si>
  <si>
    <t xml:space="preserve">          2023000354	</t>
  </si>
  <si>
    <t xml:space="preserve">          2023000355	</t>
  </si>
  <si>
    <t xml:space="preserve">           902000801	</t>
  </si>
  <si>
    <t>NOVELLO  ROSA</t>
  </si>
  <si>
    <t xml:space="preserve">                 553	</t>
  </si>
  <si>
    <t xml:space="preserve">                 767	</t>
  </si>
  <si>
    <t xml:space="preserve">                 768	</t>
  </si>
  <si>
    <t xml:space="preserve">                 769	</t>
  </si>
  <si>
    <t xml:space="preserve">          1723143465	</t>
  </si>
  <si>
    <t xml:space="preserve">          1723143466	</t>
  </si>
  <si>
    <t xml:space="preserve">          1723144452	</t>
  </si>
  <si>
    <t xml:space="preserve">          1723145197	</t>
  </si>
  <si>
    <t xml:space="preserve">              17 / 7</t>
  </si>
  <si>
    <t xml:space="preserve">              19 / 7</t>
  </si>
  <si>
    <t xml:space="preserve">             42 / 43</t>
  </si>
  <si>
    <t xml:space="preserve">             43 / 43</t>
  </si>
  <si>
    <t xml:space="preserve">             46 / 43</t>
  </si>
  <si>
    <t xml:space="preserve">             49 / 43</t>
  </si>
  <si>
    <t xml:space="preserve">          23PL016584</t>
  </si>
  <si>
    <t xml:space="preserve">MEDLINE INTERNATIONAL ITALY S.R.L. </t>
  </si>
  <si>
    <t xml:space="preserve">              24/001</t>
  </si>
  <si>
    <t xml:space="preserve">              26/001</t>
  </si>
  <si>
    <t xml:space="preserve">              28/001</t>
  </si>
  <si>
    <t xml:space="preserve">              30/001</t>
  </si>
  <si>
    <t xml:space="preserve">             8/PI/23</t>
  </si>
  <si>
    <t xml:space="preserve">             9/PI/23</t>
  </si>
  <si>
    <t xml:space="preserve">            10/PI/23</t>
  </si>
  <si>
    <t xml:space="preserve">            18SDH/PA</t>
  </si>
  <si>
    <t xml:space="preserve">               5/162</t>
  </si>
  <si>
    <t xml:space="preserve">               5/163</t>
  </si>
  <si>
    <t xml:space="preserve">               5/164</t>
  </si>
  <si>
    <t xml:space="preserve">               5/165</t>
  </si>
  <si>
    <t xml:space="preserve">               5/168</t>
  </si>
  <si>
    <t xml:space="preserve">               5/169</t>
  </si>
  <si>
    <t xml:space="preserve">               5/170</t>
  </si>
  <si>
    <t xml:space="preserve">               5/171</t>
  </si>
  <si>
    <t xml:space="preserve">               5/172</t>
  </si>
  <si>
    <t xml:space="preserve">               5/175</t>
  </si>
  <si>
    <t xml:space="preserve">               5/182</t>
  </si>
  <si>
    <t xml:space="preserve">               5/183</t>
  </si>
  <si>
    <t xml:space="preserve">               5/184</t>
  </si>
  <si>
    <t xml:space="preserve">               5/185</t>
  </si>
  <si>
    <t xml:space="preserve">               5/188</t>
  </si>
  <si>
    <t xml:space="preserve">               5/190</t>
  </si>
  <si>
    <t xml:space="preserve">               5/192</t>
  </si>
  <si>
    <t xml:space="preserve">                1716	</t>
  </si>
  <si>
    <t xml:space="preserve">               13/AD</t>
  </si>
  <si>
    <t xml:space="preserve">               14/AD</t>
  </si>
  <si>
    <t xml:space="preserve">               23/R2</t>
  </si>
  <si>
    <t xml:space="preserve">               24/R2</t>
  </si>
  <si>
    <t xml:space="preserve">               25/R2</t>
  </si>
  <si>
    <t xml:space="preserve">               26/R2</t>
  </si>
  <si>
    <t xml:space="preserve">               26/SR</t>
  </si>
  <si>
    <t xml:space="preserve">               30/R2</t>
  </si>
  <si>
    <t xml:space="preserve">        FATTPA 58_23</t>
  </si>
  <si>
    <t xml:space="preserve">        FATTPA 64_23</t>
  </si>
  <si>
    <t xml:space="preserve">        FATTPA 56_23</t>
  </si>
  <si>
    <t xml:space="preserve">        FATTPA 68_23</t>
  </si>
  <si>
    <t xml:space="preserve">              18 / 7</t>
  </si>
  <si>
    <t xml:space="preserve">              20 / 7</t>
  </si>
  <si>
    <t xml:space="preserve">              26 / 7</t>
  </si>
  <si>
    <t xml:space="preserve">              27 / 7</t>
  </si>
  <si>
    <t xml:space="preserve">             45 / 43</t>
  </si>
  <si>
    <t xml:space="preserve">             48 / 43</t>
  </si>
  <si>
    <t xml:space="preserve">            1/15/456</t>
  </si>
  <si>
    <t xml:space="preserve">            1/15/457</t>
  </si>
  <si>
    <t xml:space="preserve">            1/15/458</t>
  </si>
  <si>
    <t xml:space="preserve">            1/15/459</t>
  </si>
  <si>
    <t xml:space="preserve">            1/15/460</t>
  </si>
  <si>
    <t xml:space="preserve">            1/15/466</t>
  </si>
  <si>
    <t xml:space="preserve">            1/15/467</t>
  </si>
  <si>
    <t xml:space="preserve">            1/15/471</t>
  </si>
  <si>
    <t xml:space="preserve">            1/15/472</t>
  </si>
  <si>
    <t xml:space="preserve">            1/15/478</t>
  </si>
  <si>
    <t xml:space="preserve">            1/15/479</t>
  </si>
  <si>
    <t xml:space="preserve">            1/15/480</t>
  </si>
  <si>
    <t xml:space="preserve">            1/15/481</t>
  </si>
  <si>
    <t xml:space="preserve">            1/15/482</t>
  </si>
  <si>
    <t xml:space="preserve">            1/15/483</t>
  </si>
  <si>
    <t xml:space="preserve">            1/15/484</t>
  </si>
  <si>
    <t xml:space="preserve">            1/15/485</t>
  </si>
  <si>
    <t xml:space="preserve">            1/15/489</t>
  </si>
  <si>
    <t xml:space="preserve">            1/15/490</t>
  </si>
  <si>
    <t xml:space="preserve">            1/15/492</t>
  </si>
  <si>
    <t xml:space="preserve">            1/15/498</t>
  </si>
  <si>
    <t xml:space="preserve">            1/15/499</t>
  </si>
  <si>
    <t xml:space="preserve">            1/15/500</t>
  </si>
  <si>
    <t xml:space="preserve">            1/15/501</t>
  </si>
  <si>
    <t xml:space="preserve">            1/15/502</t>
  </si>
  <si>
    <t xml:space="preserve">            1/15/505</t>
  </si>
  <si>
    <t xml:space="preserve">            1/15/508</t>
  </si>
  <si>
    <t xml:space="preserve">            1/15/509</t>
  </si>
  <si>
    <t xml:space="preserve">            1/15/511</t>
  </si>
  <si>
    <t xml:space="preserve">            1/15/518</t>
  </si>
  <si>
    <t xml:space="preserve">            1/15/519</t>
  </si>
  <si>
    <t xml:space="preserve">            1/15/520</t>
  </si>
  <si>
    <t xml:space="preserve">            1/15/521</t>
  </si>
  <si>
    <t xml:space="preserve">            1/15/528</t>
  </si>
  <si>
    <t xml:space="preserve">            1/15/529</t>
  </si>
  <si>
    <t xml:space="preserve">            1/15/543</t>
  </si>
  <si>
    <t xml:space="preserve">            1/15/560</t>
  </si>
  <si>
    <t xml:space="preserve">            1/15/465</t>
  </si>
  <si>
    <t xml:space="preserve">            1/15/491</t>
  </si>
  <si>
    <t xml:space="preserve">            1/15/510</t>
  </si>
  <si>
    <t xml:space="preserve">           FPA 36/23</t>
  </si>
  <si>
    <t xml:space="preserve">         11_FPA/2023</t>
  </si>
  <si>
    <t xml:space="preserve">         12_FPA/2023</t>
  </si>
  <si>
    <t xml:space="preserve">         13_FPA/2023</t>
  </si>
  <si>
    <t xml:space="preserve">                 466	</t>
  </si>
  <si>
    <t xml:space="preserve">                 467	</t>
  </si>
  <si>
    <t xml:space="preserve">            23360872	</t>
  </si>
  <si>
    <t xml:space="preserve">DATA PROCESSING S.P.A. </t>
  </si>
  <si>
    <t xml:space="preserve">            23361094	</t>
  </si>
  <si>
    <t xml:space="preserve">            62/FE/23</t>
  </si>
  <si>
    <t xml:space="preserve">            78/FE/23</t>
  </si>
  <si>
    <t xml:space="preserve">            90/FE/23</t>
  </si>
  <si>
    <t xml:space="preserve">          7238005745	</t>
  </si>
  <si>
    <t xml:space="preserve">          7238005925	</t>
  </si>
  <si>
    <t xml:space="preserve">          7238007162	</t>
  </si>
  <si>
    <t xml:space="preserve">          7238007625	</t>
  </si>
  <si>
    <t xml:space="preserve">             67 / PA</t>
  </si>
  <si>
    <t xml:space="preserve">             68 / PA</t>
  </si>
  <si>
    <t xml:space="preserve">             69 / PA</t>
  </si>
  <si>
    <t xml:space="preserve">             73 / PA</t>
  </si>
  <si>
    <t xml:space="preserve">             74 / PA</t>
  </si>
  <si>
    <t xml:space="preserve">             75 / PA</t>
  </si>
  <si>
    <t xml:space="preserve">             78 / PA</t>
  </si>
  <si>
    <t xml:space="preserve">             79 / PA</t>
  </si>
  <si>
    <t xml:space="preserve">             80 / PA</t>
  </si>
  <si>
    <t xml:space="preserve">                4218	</t>
  </si>
  <si>
    <t xml:space="preserve">                4593	</t>
  </si>
  <si>
    <t xml:space="preserve">                5184	</t>
  </si>
  <si>
    <t xml:space="preserve">        FATTPA 43_23</t>
  </si>
  <si>
    <t xml:space="preserve">        FATTPA 45_23</t>
  </si>
  <si>
    <t xml:space="preserve">        FATTPA 49_23</t>
  </si>
  <si>
    <t xml:space="preserve">        FATTPA 54_23</t>
  </si>
  <si>
    <t xml:space="preserve">        FATTPA 55_23</t>
  </si>
  <si>
    <t xml:space="preserve">            295/2023</t>
  </si>
  <si>
    <t xml:space="preserve">            372/2023</t>
  </si>
  <si>
    <t xml:space="preserve">            433/2023</t>
  </si>
  <si>
    <t xml:space="preserve">            486/2023</t>
  </si>
  <si>
    <t xml:space="preserve">            487/2023</t>
  </si>
  <si>
    <t xml:space="preserve">            488/2023</t>
  </si>
  <si>
    <t xml:space="preserve">            516/2023</t>
  </si>
  <si>
    <t xml:space="preserve">          2200005217	</t>
  </si>
  <si>
    <t xml:space="preserve">          2200009352	</t>
  </si>
  <si>
    <t xml:space="preserve">          2200010892	</t>
  </si>
  <si>
    <t xml:space="preserve">                 414	</t>
  </si>
  <si>
    <t xml:space="preserve">                 415	</t>
  </si>
  <si>
    <t xml:space="preserve">          2800009511	</t>
  </si>
  <si>
    <t xml:space="preserve">          2800010944	</t>
  </si>
  <si>
    <t xml:space="preserve">          2800011957	</t>
  </si>
  <si>
    <t xml:space="preserve">          PAE0023131</t>
  </si>
  <si>
    <t xml:space="preserve">          PAE0031204</t>
  </si>
  <si>
    <t xml:space="preserve">          PAE0035385</t>
  </si>
  <si>
    <t xml:space="preserve">          PAE0042066</t>
  </si>
  <si>
    <t xml:space="preserve">        FATTPA 59_23</t>
  </si>
  <si>
    <t xml:space="preserve">        FATTPA 60_23</t>
  </si>
  <si>
    <t xml:space="preserve">        FATTPA 67_23</t>
  </si>
  <si>
    <t xml:space="preserve">        FATTPA 69_23</t>
  </si>
  <si>
    <t xml:space="preserve">        FATTPA 70_23</t>
  </si>
  <si>
    <t xml:space="preserve">        FATTPA 71_23</t>
  </si>
  <si>
    <t xml:space="preserve">        FATTPA 72_23</t>
  </si>
  <si>
    <t xml:space="preserve">        FATTPA 74_23</t>
  </si>
  <si>
    <t xml:space="preserve">        FATTPA 75_23</t>
  </si>
  <si>
    <t xml:space="preserve">        FATTPA 76_23</t>
  </si>
  <si>
    <t xml:space="preserve">        FATTPA 79_23</t>
  </si>
  <si>
    <t xml:space="preserve">               4/165</t>
  </si>
  <si>
    <t xml:space="preserve">               4/166</t>
  </si>
  <si>
    <t xml:space="preserve">               4/167</t>
  </si>
  <si>
    <t xml:space="preserve">               4/168</t>
  </si>
  <si>
    <t xml:space="preserve">               4/169</t>
  </si>
  <si>
    <t xml:space="preserve">               4/170</t>
  </si>
  <si>
    <t xml:space="preserve">               4/171</t>
  </si>
  <si>
    <t xml:space="preserve">               4/172</t>
  </si>
  <si>
    <t xml:space="preserve">               4/173</t>
  </si>
  <si>
    <t xml:space="preserve">               4/174</t>
  </si>
  <si>
    <t xml:space="preserve">               4/175</t>
  </si>
  <si>
    <t xml:space="preserve">               4/176</t>
  </si>
  <si>
    <t xml:space="preserve">               4/177</t>
  </si>
  <si>
    <t xml:space="preserve">               4/178</t>
  </si>
  <si>
    <t xml:space="preserve">               4/179</t>
  </si>
  <si>
    <t xml:space="preserve">               4/180</t>
  </si>
  <si>
    <t xml:space="preserve">               4/181</t>
  </si>
  <si>
    <t xml:space="preserve">               4/182</t>
  </si>
  <si>
    <t xml:space="preserve">               4/183</t>
  </si>
  <si>
    <t xml:space="preserve">               4/184</t>
  </si>
  <si>
    <t xml:space="preserve">               4/185</t>
  </si>
  <si>
    <t xml:space="preserve">               4/187</t>
  </si>
  <si>
    <t xml:space="preserve">               4/189</t>
  </si>
  <si>
    <t xml:space="preserve">               4/191</t>
  </si>
  <si>
    <t xml:space="preserve">                0214	</t>
  </si>
  <si>
    <t xml:space="preserve">                4036	</t>
  </si>
  <si>
    <t xml:space="preserve">CONDOMINO "IL GRANAIO" </t>
  </si>
  <si>
    <t xml:space="preserve">          708/2023 O</t>
  </si>
  <si>
    <t xml:space="preserve">ODONE &amp; SLOA S.R.L. </t>
  </si>
  <si>
    <t xml:space="preserve">           FPA 34/23</t>
  </si>
  <si>
    <t xml:space="preserve">           FPA 35/23</t>
  </si>
  <si>
    <t xml:space="preserve">          OP/0002069</t>
  </si>
  <si>
    <t xml:space="preserve">          OP/0002675</t>
  </si>
  <si>
    <t xml:space="preserve">                4139	</t>
  </si>
  <si>
    <t xml:space="preserve">       FATTPA 170_23</t>
  </si>
  <si>
    <t xml:space="preserve">       FATTPA 176_23</t>
  </si>
  <si>
    <t xml:space="preserve">       FATTPA 196_23</t>
  </si>
  <si>
    <t>NICOLETTA  PASQUALE</t>
  </si>
  <si>
    <t xml:space="preserve">                4242	</t>
  </si>
  <si>
    <t xml:space="preserve">STAZIONE UNICA APPALTANTE PROVINCIA DI CROTONE </t>
  </si>
  <si>
    <t xml:space="preserve">              000259	</t>
  </si>
  <si>
    <t xml:space="preserve">              000498	</t>
  </si>
  <si>
    <t xml:space="preserve">              000697	</t>
  </si>
  <si>
    <t xml:space="preserve">              000937	</t>
  </si>
  <si>
    <t xml:space="preserve">              001156	</t>
  </si>
  <si>
    <t xml:space="preserve">              001159	</t>
  </si>
  <si>
    <t xml:space="preserve">              001363	</t>
  </si>
  <si>
    <t xml:space="preserve">              001364	</t>
  </si>
  <si>
    <t xml:space="preserve">              001368	</t>
  </si>
  <si>
    <t xml:space="preserve">              001659	</t>
  </si>
  <si>
    <t xml:space="preserve">              001661	</t>
  </si>
  <si>
    <t xml:space="preserve">              001662	</t>
  </si>
  <si>
    <t xml:space="preserve">              001663	</t>
  </si>
  <si>
    <t xml:space="preserve">              001756	</t>
  </si>
  <si>
    <t xml:space="preserve">              001758	</t>
  </si>
  <si>
    <t xml:space="preserve">              001759	</t>
  </si>
  <si>
    <t xml:space="preserve">              002007	</t>
  </si>
  <si>
    <t xml:space="preserve">              002008	</t>
  </si>
  <si>
    <t xml:space="preserve">              002012	</t>
  </si>
  <si>
    <t xml:space="preserve">            10/PA/23</t>
  </si>
  <si>
    <t xml:space="preserve">            11/PA/23</t>
  </si>
  <si>
    <t xml:space="preserve">            12/PA/23</t>
  </si>
  <si>
    <t xml:space="preserve">             78/2023</t>
  </si>
  <si>
    <t xml:space="preserve">             85/2023</t>
  </si>
  <si>
    <t xml:space="preserve">             86/2023</t>
  </si>
  <si>
    <t xml:space="preserve">             87/2023</t>
  </si>
  <si>
    <t xml:space="preserve">             93/2023</t>
  </si>
  <si>
    <t xml:space="preserve">             94/2023</t>
  </si>
  <si>
    <t xml:space="preserve">            116/2023</t>
  </si>
  <si>
    <t xml:space="preserve">            119/2023</t>
  </si>
  <si>
    <t xml:space="preserve">            120/2023</t>
  </si>
  <si>
    <t xml:space="preserve">            121/2023</t>
  </si>
  <si>
    <t xml:space="preserve">                 902	</t>
  </si>
  <si>
    <t xml:space="preserve">                 922	</t>
  </si>
  <si>
    <t xml:space="preserve">                 941	</t>
  </si>
  <si>
    <t xml:space="preserve">                 942	</t>
  </si>
  <si>
    <t xml:space="preserve">                 943	</t>
  </si>
  <si>
    <t xml:space="preserve">                 944	</t>
  </si>
  <si>
    <t xml:space="preserve">                 945	</t>
  </si>
  <si>
    <t xml:space="preserve">                 946	</t>
  </si>
  <si>
    <t xml:space="preserve">                 949	</t>
  </si>
  <si>
    <t xml:space="preserve">                 950	</t>
  </si>
  <si>
    <t xml:space="preserve">                 951	</t>
  </si>
  <si>
    <t xml:space="preserve">                 952	</t>
  </si>
  <si>
    <t xml:space="preserve">                 953	</t>
  </si>
  <si>
    <t xml:space="preserve">                 954	</t>
  </si>
  <si>
    <t xml:space="preserve">                 955	</t>
  </si>
  <si>
    <t xml:space="preserve">                 956	</t>
  </si>
  <si>
    <t xml:space="preserve">                 957	</t>
  </si>
  <si>
    <t xml:space="preserve">                 958	</t>
  </si>
  <si>
    <t xml:space="preserve">                 959	</t>
  </si>
  <si>
    <t xml:space="preserve">                 960	</t>
  </si>
  <si>
    <t xml:space="preserve">                 961	</t>
  </si>
  <si>
    <t xml:space="preserve">                 964	</t>
  </si>
  <si>
    <t xml:space="preserve">                 965	</t>
  </si>
  <si>
    <t xml:space="preserve">                 966	</t>
  </si>
  <si>
    <t xml:space="preserve">                 967	</t>
  </si>
  <si>
    <t xml:space="preserve">                 968	</t>
  </si>
  <si>
    <t xml:space="preserve">                1010	</t>
  </si>
  <si>
    <t xml:space="preserve">                1011	</t>
  </si>
  <si>
    <t xml:space="preserve">                1012	</t>
  </si>
  <si>
    <t xml:space="preserve">                1013	</t>
  </si>
  <si>
    <t xml:space="preserve">                1014	</t>
  </si>
  <si>
    <t xml:space="preserve">                1015	</t>
  </si>
  <si>
    <t xml:space="preserve">                1016	</t>
  </si>
  <si>
    <t xml:space="preserve">                1021	</t>
  </si>
  <si>
    <t xml:space="preserve">                1022	</t>
  </si>
  <si>
    <t xml:space="preserve">                1023	</t>
  </si>
  <si>
    <t xml:space="preserve">                1024	</t>
  </si>
  <si>
    <t xml:space="preserve">                1025	</t>
  </si>
  <si>
    <t xml:space="preserve">                1032	</t>
  </si>
  <si>
    <t xml:space="preserve">                1033	</t>
  </si>
  <si>
    <t xml:space="preserve">                  09	</t>
  </si>
  <si>
    <t xml:space="preserve">               520PA</t>
  </si>
  <si>
    <t xml:space="preserve">          0111674372	</t>
  </si>
  <si>
    <t xml:space="preserve">          0111675143	</t>
  </si>
  <si>
    <t xml:space="preserve">               8 / e</t>
  </si>
  <si>
    <t xml:space="preserve">               9 / e</t>
  </si>
  <si>
    <t xml:space="preserve">                E522</t>
  </si>
  <si>
    <t xml:space="preserve">                E698</t>
  </si>
  <si>
    <t xml:space="preserve">              158/PA</t>
  </si>
  <si>
    <t xml:space="preserve">            23160971	</t>
  </si>
  <si>
    <t xml:space="preserve">            23161036	</t>
  </si>
  <si>
    <t xml:space="preserve">            23161077	</t>
  </si>
  <si>
    <t xml:space="preserve">            23161125	</t>
  </si>
  <si>
    <t xml:space="preserve">              488/PA</t>
  </si>
  <si>
    <t xml:space="preserve">              683/EL</t>
  </si>
  <si>
    <t xml:space="preserve">              845/EL</t>
  </si>
  <si>
    <t xml:space="preserve">             1051/EL</t>
  </si>
  <si>
    <t xml:space="preserve">             1127/EL</t>
  </si>
  <si>
    <t xml:space="preserve">             1269/EL</t>
  </si>
  <si>
    <t xml:space="preserve">          2302602269	</t>
  </si>
  <si>
    <t xml:space="preserve">ESAOTE S.P.A </t>
  </si>
  <si>
    <t xml:space="preserve">        FE/2023/0073</t>
  </si>
  <si>
    <t xml:space="preserve">               32/FE</t>
  </si>
  <si>
    <t xml:space="preserve">SOLUZIONI PER L'UDITO DI CANINO FLAVIO </t>
  </si>
  <si>
    <t xml:space="preserve">        1533-2023-FE</t>
  </si>
  <si>
    <t xml:space="preserve">          19/PA 2023</t>
  </si>
  <si>
    <t xml:space="preserve">          20/PA 2023</t>
  </si>
  <si>
    <t xml:space="preserve">          21/PA 2023</t>
  </si>
  <si>
    <t xml:space="preserve">            23500470	</t>
  </si>
  <si>
    <t>INDIVIOR ITALIA  S.R.L.</t>
  </si>
  <si>
    <t xml:space="preserve">            23501465	</t>
  </si>
  <si>
    <t xml:space="preserve">             744/304</t>
  </si>
  <si>
    <t xml:space="preserve">             745/304</t>
  </si>
  <si>
    <t xml:space="preserve">             746/304</t>
  </si>
  <si>
    <t xml:space="preserve">             747/304</t>
  </si>
  <si>
    <t xml:space="preserve">             756/304</t>
  </si>
  <si>
    <t xml:space="preserve">             765/304</t>
  </si>
  <si>
    <t xml:space="preserve">             839/304</t>
  </si>
  <si>
    <t xml:space="preserve">            1103/304</t>
  </si>
  <si>
    <t xml:space="preserve">              36/DCR</t>
  </si>
  <si>
    <t xml:space="preserve">              37/DCR</t>
  </si>
  <si>
    <t xml:space="preserve">              38/DCR</t>
  </si>
  <si>
    <t xml:space="preserve">              39/DCR</t>
  </si>
  <si>
    <t xml:space="preserve">              40/DCR</t>
  </si>
  <si>
    <t xml:space="preserve">              41/DCR</t>
  </si>
  <si>
    <t xml:space="preserve">              46/DCR</t>
  </si>
  <si>
    <t xml:space="preserve">              47/DCR</t>
  </si>
  <si>
    <t xml:space="preserve">              48/DCR</t>
  </si>
  <si>
    <t xml:space="preserve">               02/13</t>
  </si>
  <si>
    <t xml:space="preserve">IPPOLITO CATALDO </t>
  </si>
  <si>
    <t xml:space="preserve">          08-2023/PA</t>
  </si>
  <si>
    <t xml:space="preserve">              13/001</t>
  </si>
  <si>
    <t xml:space="preserve">                  77	</t>
  </si>
  <si>
    <t xml:space="preserve">                  78	</t>
  </si>
  <si>
    <t xml:space="preserve">                  80	</t>
  </si>
  <si>
    <t xml:space="preserve">                  81	</t>
  </si>
  <si>
    <t xml:space="preserve">                  82	</t>
  </si>
  <si>
    <t xml:space="preserve">         FE/2023/137</t>
  </si>
  <si>
    <t xml:space="preserve">SCERRA ALESSANDRO </t>
  </si>
  <si>
    <t xml:space="preserve">               66/FA</t>
  </si>
  <si>
    <t xml:space="preserve">               72/FA</t>
  </si>
  <si>
    <t xml:space="preserve">               83/FA</t>
  </si>
  <si>
    <t xml:space="preserve">               94/FA</t>
  </si>
  <si>
    <t xml:space="preserve">              103-FE</t>
  </si>
  <si>
    <t xml:space="preserve">             02-4-FE</t>
  </si>
  <si>
    <t xml:space="preserve">                4960	</t>
  </si>
  <si>
    <t xml:space="preserve">              576/PA</t>
  </si>
  <si>
    <t xml:space="preserve">              819/PA</t>
  </si>
  <si>
    <t xml:space="preserve">              668/PA</t>
  </si>
  <si>
    <t xml:space="preserve">              669/PA</t>
  </si>
  <si>
    <t xml:space="preserve">           12/A/2023</t>
  </si>
  <si>
    <t xml:space="preserve">                 604	</t>
  </si>
  <si>
    <t xml:space="preserve">         4F/2023/149</t>
  </si>
  <si>
    <t xml:space="preserve">         4F/2023/299</t>
  </si>
  <si>
    <t xml:space="preserve">         4F/2023/310</t>
  </si>
  <si>
    <t xml:space="preserve">         4F/2023/340</t>
  </si>
  <si>
    <t xml:space="preserve">         4F/2023/350</t>
  </si>
  <si>
    <t xml:space="preserve">             2113731	</t>
  </si>
  <si>
    <t xml:space="preserve">             2201635	</t>
  </si>
  <si>
    <t xml:space="preserve">             2202325	</t>
  </si>
  <si>
    <t xml:space="preserve">             2202522	</t>
  </si>
  <si>
    <t xml:space="preserve">             2202915	</t>
  </si>
  <si>
    <t xml:space="preserve">             2206481	</t>
  </si>
  <si>
    <t xml:space="preserve">             2209076	</t>
  </si>
  <si>
    <t xml:space="preserve">             2209679	</t>
  </si>
  <si>
    <t xml:space="preserve">             2213117	</t>
  </si>
  <si>
    <t xml:space="preserve">           04/D/2023</t>
  </si>
  <si>
    <t xml:space="preserve">           05/D/2023</t>
  </si>
  <si>
    <t xml:space="preserve">           06/D/2023</t>
  </si>
  <si>
    <t xml:space="preserve">           5/PA/2023</t>
  </si>
  <si>
    <t xml:space="preserve">           6/PA/2023</t>
  </si>
  <si>
    <t xml:space="preserve">           7/PA/2023</t>
  </si>
  <si>
    <t xml:space="preserve">                2/31</t>
  </si>
  <si>
    <t xml:space="preserve">               10233	</t>
  </si>
  <si>
    <t xml:space="preserve">               13686	</t>
  </si>
  <si>
    <t xml:space="preserve">          74624/2023</t>
  </si>
  <si>
    <t xml:space="preserve">          4430015844	</t>
  </si>
  <si>
    <t xml:space="preserve">YPSOMED ITALIA S.R.L. </t>
  </si>
  <si>
    <t xml:space="preserve">          4430016144	</t>
  </si>
  <si>
    <t xml:space="preserve">          4430016554	</t>
  </si>
  <si>
    <t xml:space="preserve">          4430016872	</t>
  </si>
  <si>
    <t xml:space="preserve">                4115	</t>
  </si>
  <si>
    <t>SCALISE CARMINE</t>
  </si>
  <si>
    <t xml:space="preserve">             80/2023</t>
  </si>
  <si>
    <t xml:space="preserve">            1/15/475</t>
  </si>
  <si>
    <t xml:space="preserve">            1/15/513</t>
  </si>
  <si>
    <t xml:space="preserve">            1/15/525</t>
  </si>
  <si>
    <t xml:space="preserve">      2023-NPA-00170</t>
  </si>
  <si>
    <t xml:space="preserve">      2023-NPA-00197</t>
  </si>
  <si>
    <t xml:space="preserve">      2023-NPA-00202</t>
  </si>
  <si>
    <t xml:space="preserve">      2023-NPA-00203</t>
  </si>
  <si>
    <t xml:space="preserve">      2023-NPA-00225</t>
  </si>
  <si>
    <t xml:space="preserve">              1/1597</t>
  </si>
  <si>
    <t xml:space="preserve">              1/2185</t>
  </si>
  <si>
    <t xml:space="preserve">              174/01</t>
  </si>
  <si>
    <t>BASSO  ALESSANDRO</t>
  </si>
  <si>
    <t xml:space="preserve">                21/E</t>
  </si>
  <si>
    <t xml:space="preserve">                23/E</t>
  </si>
  <si>
    <t xml:space="preserve">        FE/2023/0001</t>
  </si>
  <si>
    <t xml:space="preserve">        FE/2023/0008</t>
  </si>
  <si>
    <t xml:space="preserve">                 485	</t>
  </si>
  <si>
    <t xml:space="preserve">              PA1024</t>
  </si>
  <si>
    <t xml:space="preserve">              004473	</t>
  </si>
  <si>
    <t xml:space="preserve">              004480	</t>
  </si>
  <si>
    <t xml:space="preserve">              004847	</t>
  </si>
  <si>
    <t xml:space="preserve">             24/2023</t>
  </si>
  <si>
    <t xml:space="preserve">               FE/12</t>
  </si>
  <si>
    <t>FALBO  SALVATORE</t>
  </si>
  <si>
    <t xml:space="preserve">            195/2023</t>
  </si>
  <si>
    <t xml:space="preserve">STAMPA LIBERA SOCIETA' COOPERATIVA </t>
  </si>
  <si>
    <t xml:space="preserve">                5274	</t>
  </si>
  <si>
    <t>CENTRO SORDITA @USONY DI MARIA ROMEO</t>
  </si>
  <si>
    <t xml:space="preserve">        22PAS0013236</t>
  </si>
  <si>
    <t>ARUBA S.P.A</t>
  </si>
  <si>
    <t xml:space="preserve">              PA1705</t>
  </si>
  <si>
    <t>PERHOSPITAL</t>
  </si>
  <si>
    <t xml:space="preserve">          FPA-4_2023</t>
  </si>
  <si>
    <t xml:space="preserve">               124/3</t>
  </si>
  <si>
    <t xml:space="preserve">               142/3</t>
  </si>
  <si>
    <t xml:space="preserve">               143/3</t>
  </si>
  <si>
    <t xml:space="preserve">               145/3</t>
  </si>
  <si>
    <t xml:space="preserve">               146/3</t>
  </si>
  <si>
    <t xml:space="preserve">               147/3</t>
  </si>
  <si>
    <t xml:space="preserve">               150/3</t>
  </si>
  <si>
    <t xml:space="preserve">               151/3</t>
  </si>
  <si>
    <t xml:space="preserve">               153/3</t>
  </si>
  <si>
    <t xml:space="preserve">               156/3</t>
  </si>
  <si>
    <t xml:space="preserve">               157/3</t>
  </si>
  <si>
    <t xml:space="preserve">               158/3</t>
  </si>
  <si>
    <t xml:space="preserve">               161/3</t>
  </si>
  <si>
    <t xml:space="preserve">               163/3</t>
  </si>
  <si>
    <t xml:space="preserve">               164/3</t>
  </si>
  <si>
    <t xml:space="preserve">               185/3</t>
  </si>
  <si>
    <t xml:space="preserve">               223/3</t>
  </si>
  <si>
    <t xml:space="preserve">               579/3</t>
  </si>
  <si>
    <t xml:space="preserve">               585/3</t>
  </si>
  <si>
    <t xml:space="preserve">               617/3</t>
  </si>
  <si>
    <t xml:space="preserve">               628/3</t>
  </si>
  <si>
    <t xml:space="preserve">               646/3</t>
  </si>
  <si>
    <t xml:space="preserve">               678/3</t>
  </si>
  <si>
    <t xml:space="preserve">               683/3</t>
  </si>
  <si>
    <t xml:space="preserve">               688/3</t>
  </si>
  <si>
    <t xml:space="preserve">               689/3</t>
  </si>
  <si>
    <t xml:space="preserve">               690/3</t>
  </si>
  <si>
    <t xml:space="preserve">               691/3</t>
  </si>
  <si>
    <t xml:space="preserve">               692/3</t>
  </si>
  <si>
    <t xml:space="preserve">               693/3</t>
  </si>
  <si>
    <t xml:space="preserve">               694/3</t>
  </si>
  <si>
    <t xml:space="preserve">               695/3</t>
  </si>
  <si>
    <t xml:space="preserve">               699/3</t>
  </si>
  <si>
    <t xml:space="preserve">               700/3</t>
  </si>
  <si>
    <t xml:space="preserve">               701/3</t>
  </si>
  <si>
    <t xml:space="preserve">               702/3</t>
  </si>
  <si>
    <t xml:space="preserve">               703/3</t>
  </si>
  <si>
    <t xml:space="preserve">               705/3</t>
  </si>
  <si>
    <t xml:space="preserve">               708/3</t>
  </si>
  <si>
    <t xml:space="preserve">               715/3</t>
  </si>
  <si>
    <t xml:space="preserve">               716/3</t>
  </si>
  <si>
    <t xml:space="preserve">               719/3</t>
  </si>
  <si>
    <t xml:space="preserve">               720/3</t>
  </si>
  <si>
    <t xml:space="preserve">               723/3</t>
  </si>
  <si>
    <t xml:space="preserve">               724/3</t>
  </si>
  <si>
    <t xml:space="preserve">               725/3</t>
  </si>
  <si>
    <t xml:space="preserve">               726/3</t>
  </si>
  <si>
    <t xml:space="preserve">               729/3</t>
  </si>
  <si>
    <t xml:space="preserve">               730/3</t>
  </si>
  <si>
    <t xml:space="preserve">               731/3</t>
  </si>
  <si>
    <t xml:space="preserve">               733/3</t>
  </si>
  <si>
    <t xml:space="preserve">               736/3</t>
  </si>
  <si>
    <t xml:space="preserve">               737/3</t>
  </si>
  <si>
    <t xml:space="preserve">               738/3</t>
  </si>
  <si>
    <t xml:space="preserve">               739/3</t>
  </si>
  <si>
    <t xml:space="preserve">               740/3</t>
  </si>
  <si>
    <t xml:space="preserve">               741/3</t>
  </si>
  <si>
    <t xml:space="preserve">               742/3</t>
  </si>
  <si>
    <t xml:space="preserve">               743/3</t>
  </si>
  <si>
    <t xml:space="preserve">               744/3</t>
  </si>
  <si>
    <t xml:space="preserve">               745/3</t>
  </si>
  <si>
    <t xml:space="preserve">               746/3</t>
  </si>
  <si>
    <t xml:space="preserve">               747/3</t>
  </si>
  <si>
    <t xml:space="preserve">               748/3</t>
  </si>
  <si>
    <t xml:space="preserve">               749/3</t>
  </si>
  <si>
    <t xml:space="preserve">               750/3</t>
  </si>
  <si>
    <t xml:space="preserve">               751/3</t>
  </si>
  <si>
    <t xml:space="preserve">               752/3</t>
  </si>
  <si>
    <t xml:space="preserve">               755/3</t>
  </si>
  <si>
    <t xml:space="preserve">               766/3</t>
  </si>
  <si>
    <t xml:space="preserve">               768/3</t>
  </si>
  <si>
    <t xml:space="preserve">               782/3</t>
  </si>
  <si>
    <t xml:space="preserve">               783/3</t>
  </si>
  <si>
    <t xml:space="preserve">               795/3</t>
  </si>
  <si>
    <t xml:space="preserve">               797/3</t>
  </si>
  <si>
    <t xml:space="preserve">               812/3</t>
  </si>
  <si>
    <t xml:space="preserve">               843/3</t>
  </si>
  <si>
    <t xml:space="preserve">               851/3</t>
  </si>
  <si>
    <t xml:space="preserve">               870/3</t>
  </si>
  <si>
    <t xml:space="preserve">               901/3</t>
  </si>
  <si>
    <t xml:space="preserve">               906/3</t>
  </si>
  <si>
    <t xml:space="preserve">               911/3</t>
  </si>
  <si>
    <t xml:space="preserve">               912/3</t>
  </si>
  <si>
    <t xml:space="preserve">               913/3</t>
  </si>
  <si>
    <t xml:space="preserve">               914/3</t>
  </si>
  <si>
    <t xml:space="preserve">               915/3</t>
  </si>
  <si>
    <t xml:space="preserve">               916/3</t>
  </si>
  <si>
    <t xml:space="preserve">               917/3</t>
  </si>
  <si>
    <t xml:space="preserve">               918/3</t>
  </si>
  <si>
    <t xml:space="preserve">               922/3</t>
  </si>
  <si>
    <t xml:space="preserve">               923/3</t>
  </si>
  <si>
    <t xml:space="preserve">               924/3</t>
  </si>
  <si>
    <t xml:space="preserve">               925/3</t>
  </si>
  <si>
    <t xml:space="preserve">               926/3</t>
  </si>
  <si>
    <t xml:space="preserve">               928/3</t>
  </si>
  <si>
    <t xml:space="preserve">               931/3</t>
  </si>
  <si>
    <t xml:space="preserve">               936/3</t>
  </si>
  <si>
    <t xml:space="preserve">               937/3</t>
  </si>
  <si>
    <t xml:space="preserve">               938/3</t>
  </si>
  <si>
    <t xml:space="preserve">               939/3</t>
  </si>
  <si>
    <t xml:space="preserve">               940/3</t>
  </si>
  <si>
    <t xml:space="preserve">               941/3</t>
  </si>
  <si>
    <t xml:space="preserve">               942/3</t>
  </si>
  <si>
    <t xml:space="preserve">               943/3</t>
  </si>
  <si>
    <t xml:space="preserve">               944/3</t>
  </si>
  <si>
    <t xml:space="preserve">               945/3</t>
  </si>
  <si>
    <t xml:space="preserve">               946/3</t>
  </si>
  <si>
    <t xml:space="preserve">               947/3</t>
  </si>
  <si>
    <t xml:space="preserve">               948/3</t>
  </si>
  <si>
    <t xml:space="preserve">               949/3</t>
  </si>
  <si>
    <t xml:space="preserve">               950/3</t>
  </si>
  <si>
    <t xml:space="preserve">               951/3</t>
  </si>
  <si>
    <t xml:space="preserve">               952/3</t>
  </si>
  <si>
    <t xml:space="preserve">               953/3</t>
  </si>
  <si>
    <t xml:space="preserve">               954/3</t>
  </si>
  <si>
    <t xml:space="preserve">               955/3</t>
  </si>
  <si>
    <t xml:space="preserve">               956/3</t>
  </si>
  <si>
    <t xml:space="preserve">               957/3</t>
  </si>
  <si>
    <t xml:space="preserve">               958/3</t>
  </si>
  <si>
    <t xml:space="preserve">               959/3</t>
  </si>
  <si>
    <t xml:space="preserve">               960/3</t>
  </si>
  <si>
    <t xml:space="preserve">               961/3</t>
  </si>
  <si>
    <t xml:space="preserve">               962/3</t>
  </si>
  <si>
    <t xml:space="preserve">               963/3</t>
  </si>
  <si>
    <t xml:space="preserve">               964/3</t>
  </si>
  <si>
    <t xml:space="preserve">               965/3</t>
  </si>
  <si>
    <t xml:space="preserve">               966/3</t>
  </si>
  <si>
    <t xml:space="preserve">               967/3</t>
  </si>
  <si>
    <t xml:space="preserve">               968/3</t>
  </si>
  <si>
    <t xml:space="preserve">               969/3</t>
  </si>
  <si>
    <t xml:space="preserve">               970/3</t>
  </si>
  <si>
    <t xml:space="preserve">               971/3</t>
  </si>
  <si>
    <t xml:space="preserve">               972/3</t>
  </si>
  <si>
    <t xml:space="preserve">               973/3</t>
  </si>
  <si>
    <t xml:space="preserve">               974/3</t>
  </si>
  <si>
    <t xml:space="preserve">               975/3</t>
  </si>
  <si>
    <t xml:space="preserve">            140643/1</t>
  </si>
  <si>
    <t xml:space="preserve">            FPA 9/22</t>
  </si>
  <si>
    <t>NEW HOSPITAL SRL</t>
  </si>
  <si>
    <t xml:space="preserve">           FPA 78/22</t>
  </si>
  <si>
    <t>FARMACIA MELISSA S.A.S.(EX FARMAPRIMA S.A.S.)</t>
  </si>
  <si>
    <t xml:space="preserve">           FPA 63/23</t>
  </si>
  <si>
    <t xml:space="preserve">           FPA 84/23</t>
  </si>
  <si>
    <t xml:space="preserve">           FPA 85/23</t>
  </si>
  <si>
    <t xml:space="preserve">              380/01</t>
  </si>
  <si>
    <t xml:space="preserve">              425/01</t>
  </si>
  <si>
    <t xml:space="preserve">          FT127/2023</t>
  </si>
  <si>
    <t>ANIMAT S.A.S.</t>
  </si>
  <si>
    <t>SCALZO DAVIDE</t>
  </si>
  <si>
    <t xml:space="preserve">    0320223VPB001018</t>
  </si>
  <si>
    <t>EUROMED PHARMA S.R.L.</t>
  </si>
  <si>
    <t xml:space="preserve">    0320223VPB001542</t>
  </si>
  <si>
    <t xml:space="preserve">    0320223VPB007229</t>
  </si>
  <si>
    <t xml:space="preserve">    0320223VPB007230</t>
  </si>
  <si>
    <t xml:space="preserve">         DEDE2302221</t>
  </si>
  <si>
    <t xml:space="preserve">               2/2/9</t>
  </si>
  <si>
    <t xml:space="preserve">              2/2/10</t>
  </si>
  <si>
    <t xml:space="preserve">              2/2/11</t>
  </si>
  <si>
    <t xml:space="preserve">          172/E / 23</t>
  </si>
  <si>
    <t>NEOS MEDICA S.R.L.</t>
  </si>
  <si>
    <t xml:space="preserve">         11/PA_B4_22</t>
  </si>
  <si>
    <t>MARLAN S.R.L.</t>
  </si>
  <si>
    <t xml:space="preserve">         20/PA_B4_22</t>
  </si>
  <si>
    <t xml:space="preserve">         24/PA_B4_22</t>
  </si>
  <si>
    <t xml:space="preserve">         25/PA_B4_22</t>
  </si>
  <si>
    <t xml:space="preserve">         27/PA_B4_22</t>
  </si>
  <si>
    <t xml:space="preserve">               1/639</t>
  </si>
  <si>
    <t xml:space="preserve">               1/816</t>
  </si>
  <si>
    <t xml:space="preserve">              1/1360</t>
  </si>
  <si>
    <t xml:space="preserve">              1/1626</t>
  </si>
  <si>
    <t xml:space="preserve">              1/2656</t>
  </si>
  <si>
    <t xml:space="preserve">          FATT562023</t>
  </si>
  <si>
    <t xml:space="preserve">          FATT572023</t>
  </si>
  <si>
    <t xml:space="preserve">          FATT582023</t>
  </si>
  <si>
    <t xml:space="preserve">          FATT592023</t>
  </si>
  <si>
    <t xml:space="preserve">               1/847</t>
  </si>
  <si>
    <t>MARRAZZO GROUP SRL</t>
  </si>
  <si>
    <t>MASCIARI  FRANCESCO</t>
  </si>
  <si>
    <t xml:space="preserve">               48/11</t>
  </si>
  <si>
    <t xml:space="preserve">               49/11</t>
  </si>
  <si>
    <t xml:space="preserve">               50/11</t>
  </si>
  <si>
    <t xml:space="preserve">                3992	</t>
  </si>
  <si>
    <t xml:space="preserve">                4636	</t>
  </si>
  <si>
    <t xml:space="preserve">               128/B</t>
  </si>
  <si>
    <t xml:space="preserve">               156/B</t>
  </si>
  <si>
    <t xml:space="preserve">         FE/2023/501</t>
  </si>
  <si>
    <t>AZIENDA SANITARIA LOCALE ROMA 2</t>
  </si>
  <si>
    <t xml:space="preserve">             44 / 43</t>
  </si>
  <si>
    <t xml:space="preserve">             47 / 43</t>
  </si>
  <si>
    <t xml:space="preserve">               215/V</t>
  </si>
  <si>
    <t>S.O.S. MEDICAL S.R.L</t>
  </si>
  <si>
    <t xml:space="preserve">               227/V</t>
  </si>
  <si>
    <t xml:space="preserve">               353/V</t>
  </si>
  <si>
    <t xml:space="preserve">               384/V</t>
  </si>
  <si>
    <t xml:space="preserve">                 505	</t>
  </si>
  <si>
    <t>SPRAY TEAM S.R.L.</t>
  </si>
  <si>
    <t xml:space="preserve">              1/2023</t>
  </si>
  <si>
    <t>ARCI COMITATO TERRITORIALE CROTONE</t>
  </si>
  <si>
    <t>CIRCOLO ARCI N.A. " CULTURE IN MOVIMENTO "</t>
  </si>
  <si>
    <t xml:space="preserve">               FE/15</t>
  </si>
  <si>
    <t xml:space="preserve">               FE/20</t>
  </si>
  <si>
    <t xml:space="preserve">               FE/23</t>
  </si>
  <si>
    <t xml:space="preserve">               FE/24</t>
  </si>
  <si>
    <t xml:space="preserve">               FE/25</t>
  </si>
  <si>
    <t xml:space="preserve">               FE/27</t>
  </si>
  <si>
    <t xml:space="preserve">               FE/30</t>
  </si>
  <si>
    <t xml:space="preserve">               FE/31</t>
  </si>
  <si>
    <t xml:space="preserve">               FE/32</t>
  </si>
  <si>
    <t>OTTICA EREDI LICASTRO FRANCESCO</t>
  </si>
  <si>
    <t xml:space="preserve">           FPA 88/23</t>
  </si>
  <si>
    <t xml:space="preserve">           FPA 91/23</t>
  </si>
  <si>
    <t xml:space="preserve">           FPA 92/23</t>
  </si>
  <si>
    <t xml:space="preserve">           FPA 93/23</t>
  </si>
  <si>
    <t xml:space="preserve">           FPA 94/23</t>
  </si>
  <si>
    <t xml:space="preserve">           FPA 97/23</t>
  </si>
  <si>
    <t xml:space="preserve">           FPA 98/23</t>
  </si>
  <si>
    <t xml:space="preserve">          FPA 102/23</t>
  </si>
  <si>
    <t xml:space="preserve">          FPA 103/23</t>
  </si>
  <si>
    <t xml:space="preserve">          FPA 104/23</t>
  </si>
  <si>
    <t xml:space="preserve">          FPA 105/23</t>
  </si>
  <si>
    <t xml:space="preserve">          FPA 106/23</t>
  </si>
  <si>
    <t xml:space="preserve">          FPA 108/23</t>
  </si>
  <si>
    <t xml:space="preserve">          FPA 109/23</t>
  </si>
  <si>
    <t xml:space="preserve">          FPA 139/23</t>
  </si>
  <si>
    <t xml:space="preserve">          2652313757	</t>
  </si>
  <si>
    <t xml:space="preserve">          2652322655	</t>
  </si>
  <si>
    <t xml:space="preserve">          2652322768	</t>
  </si>
  <si>
    <t xml:space="preserve">          2652322769	</t>
  </si>
  <si>
    <t xml:space="preserve">          2652326496	</t>
  </si>
  <si>
    <t xml:space="preserve">          2652326944	</t>
  </si>
  <si>
    <t xml:space="preserve">          2652329269	</t>
  </si>
  <si>
    <t xml:space="preserve">          2652329270	</t>
  </si>
  <si>
    <t xml:space="preserve">          2652329271	</t>
  </si>
  <si>
    <t xml:space="preserve">           454974724	</t>
  </si>
  <si>
    <t xml:space="preserve">          3454503594	</t>
  </si>
  <si>
    <t xml:space="preserve">          9202303249	</t>
  </si>
  <si>
    <t>LARATTA  NICOLA</t>
  </si>
  <si>
    <t>KROTON LIBRI SAS DI COSCO UMBERTO E C</t>
  </si>
  <si>
    <t xml:space="preserve">          22FS015160</t>
  </si>
  <si>
    <t xml:space="preserve">          22FS017492</t>
  </si>
  <si>
    <t xml:space="preserve">          23FS010054</t>
  </si>
  <si>
    <t xml:space="preserve">          23FS010737</t>
  </si>
  <si>
    <t xml:space="preserve">          23FS011389</t>
  </si>
  <si>
    <t>CALCOM</t>
  </si>
  <si>
    <t xml:space="preserve">          6000203630	</t>
  </si>
  <si>
    <t>FUJIFILM ITALIA SPA</t>
  </si>
  <si>
    <t xml:space="preserve">          1021031889	</t>
  </si>
  <si>
    <t xml:space="preserve">          1021035283	</t>
  </si>
  <si>
    <t xml:space="preserve">          1021035674	</t>
  </si>
  <si>
    <t xml:space="preserve">          1021036314	</t>
  </si>
  <si>
    <t xml:space="preserve">          1021037428	</t>
  </si>
  <si>
    <t xml:space="preserve">          1021037429	</t>
  </si>
  <si>
    <t xml:space="preserve">          1021040889	</t>
  </si>
  <si>
    <t xml:space="preserve">          1021041785	</t>
  </si>
  <si>
    <t xml:space="preserve">          1021042745	</t>
  </si>
  <si>
    <t xml:space="preserve">          1021042964	</t>
  </si>
  <si>
    <t xml:space="preserve">          1021045994	</t>
  </si>
  <si>
    <t xml:space="preserve">          1021046508	</t>
  </si>
  <si>
    <t xml:space="preserve">          1021047147	</t>
  </si>
  <si>
    <t xml:space="preserve">          1021047679	</t>
  </si>
  <si>
    <t xml:space="preserve">          1021047680	</t>
  </si>
  <si>
    <t xml:space="preserve">          1021048200	</t>
  </si>
  <si>
    <t xml:space="preserve">          1021051515	</t>
  </si>
  <si>
    <t xml:space="preserve">          1022017490	</t>
  </si>
  <si>
    <t xml:space="preserve">          1022019399	</t>
  </si>
  <si>
    <t xml:space="preserve">          1022019847	</t>
  </si>
  <si>
    <t xml:space="preserve">          1022021864	</t>
  </si>
  <si>
    <t xml:space="preserve">          1022022297	</t>
  </si>
  <si>
    <t xml:space="preserve">          1022024859	</t>
  </si>
  <si>
    <t xml:space="preserve">               44/90</t>
  </si>
  <si>
    <t xml:space="preserve">               60/90</t>
  </si>
  <si>
    <t xml:space="preserve">              417/TE</t>
  </si>
  <si>
    <t xml:space="preserve">               100/I</t>
  </si>
  <si>
    <t xml:space="preserve">          FPA1862023</t>
  </si>
  <si>
    <t>EUREMA SRL - CENTRO MEDIA</t>
  </si>
  <si>
    <t xml:space="preserve">               1/251</t>
  </si>
  <si>
    <t xml:space="preserve">               1/390</t>
  </si>
  <si>
    <t xml:space="preserve">               1/481</t>
  </si>
  <si>
    <t xml:space="preserve">              733/PA</t>
  </si>
  <si>
    <t xml:space="preserve">               630/B</t>
  </si>
  <si>
    <t>Gigahertz s.r.l</t>
  </si>
  <si>
    <t xml:space="preserve">          001255-0C6</t>
  </si>
  <si>
    <t>EUROMEDICAL S.R.L.</t>
  </si>
  <si>
    <t xml:space="preserve">          001461-0C6</t>
  </si>
  <si>
    <t>P.C. Petroli Srls Unipersonale</t>
  </si>
  <si>
    <t xml:space="preserve">     2023BG001892915</t>
  </si>
  <si>
    <t xml:space="preserve">     2023BG002195831</t>
  </si>
  <si>
    <t xml:space="preserve">     2023BG002437490</t>
  </si>
  <si>
    <t xml:space="preserve">     2023BG002731822</t>
  </si>
  <si>
    <t xml:space="preserve">     2023BG002959604</t>
  </si>
  <si>
    <t xml:space="preserve">       VF50523-00612</t>
  </si>
  <si>
    <t xml:space="preserve">       VF50523-00613</t>
  </si>
  <si>
    <t xml:space="preserve">       VF50523-00735</t>
  </si>
  <si>
    <t xml:space="preserve">                3812	</t>
  </si>
  <si>
    <t xml:space="preserve">                4244	</t>
  </si>
  <si>
    <t xml:space="preserve">                4245	</t>
  </si>
  <si>
    <t xml:space="preserve">                4920	</t>
  </si>
  <si>
    <t xml:space="preserve">                 742	</t>
  </si>
  <si>
    <t xml:space="preserve">                 919	</t>
  </si>
  <si>
    <t xml:space="preserve">                1199	</t>
  </si>
  <si>
    <t>CO.GE.S. DON LORENZO MILANI</t>
  </si>
  <si>
    <t xml:space="preserve">              571/PA</t>
  </si>
  <si>
    <t xml:space="preserve">               FE/45</t>
  </si>
  <si>
    <t xml:space="preserve">               FE/46</t>
  </si>
  <si>
    <t xml:space="preserve">              FE/108</t>
  </si>
  <si>
    <t xml:space="preserve">          3816000134	</t>
  </si>
  <si>
    <t xml:space="preserve">        0031-2023/EL</t>
  </si>
  <si>
    <t xml:space="preserve">        0040-2023/EL</t>
  </si>
  <si>
    <t>FLOREAL INNOVATIVE COSENTINO SOCIETA' COOPERATIVA</t>
  </si>
  <si>
    <t xml:space="preserve">           230245/FE</t>
  </si>
  <si>
    <t>ATTIHOSPITAL S.R.L.</t>
  </si>
  <si>
    <t xml:space="preserve">        OTTOBRE.2023</t>
  </si>
  <si>
    <t xml:space="preserve">    MESE DI DICEMBRE</t>
  </si>
  <si>
    <t xml:space="preserve">    mese di novembre</t>
  </si>
  <si>
    <t xml:space="preserve">               FE/94</t>
  </si>
  <si>
    <t xml:space="preserve">              FE/101</t>
  </si>
  <si>
    <t xml:space="preserve">              FE/102</t>
  </si>
  <si>
    <t xml:space="preserve">              FE/109</t>
  </si>
  <si>
    <t xml:space="preserve">              FE/115</t>
  </si>
  <si>
    <t xml:space="preserve">              FE/135</t>
  </si>
  <si>
    <t xml:space="preserve">              FE/183</t>
  </si>
  <si>
    <t>ENDOTEC S.R.L.</t>
  </si>
  <si>
    <t xml:space="preserve">             44/2023</t>
  </si>
  <si>
    <t xml:space="preserve">             73/2023</t>
  </si>
  <si>
    <t xml:space="preserve">             84/2023</t>
  </si>
  <si>
    <t xml:space="preserve">            115/2023</t>
  </si>
  <si>
    <t xml:space="preserve">            360/2023</t>
  </si>
  <si>
    <t xml:space="preserve">        412309766190	</t>
  </si>
  <si>
    <t xml:space="preserve">        412309766191	</t>
  </si>
  <si>
    <t xml:space="preserve">        412309766192	</t>
  </si>
  <si>
    <t xml:space="preserve">        412309766193	</t>
  </si>
  <si>
    <t xml:space="preserve">        412309766194	</t>
  </si>
  <si>
    <t xml:space="preserve">        412309766195	</t>
  </si>
  <si>
    <t xml:space="preserve">        412309766196	</t>
  </si>
  <si>
    <t xml:space="preserve">        412309766197	</t>
  </si>
  <si>
    <t xml:space="preserve">        412309766198	</t>
  </si>
  <si>
    <t xml:space="preserve">        412309766199	</t>
  </si>
  <si>
    <t xml:space="preserve">        412309766200	</t>
  </si>
  <si>
    <t xml:space="preserve">        412309766201	</t>
  </si>
  <si>
    <t xml:space="preserve">        412309766202	</t>
  </si>
  <si>
    <t xml:space="preserve">        412309766203	</t>
  </si>
  <si>
    <t xml:space="preserve">        412309766204	</t>
  </si>
  <si>
    <t xml:space="preserve">        412309766205	</t>
  </si>
  <si>
    <t xml:space="preserve">        412309766206	</t>
  </si>
  <si>
    <t xml:space="preserve">        412309766207	</t>
  </si>
  <si>
    <t xml:space="preserve">        412309766208	</t>
  </si>
  <si>
    <t xml:space="preserve">        412309766209	</t>
  </si>
  <si>
    <t xml:space="preserve">        412309766210	</t>
  </si>
  <si>
    <t xml:space="preserve">        412309766211	</t>
  </si>
  <si>
    <t xml:space="preserve">        412309766212	</t>
  </si>
  <si>
    <t xml:space="preserve">        412309766213	</t>
  </si>
  <si>
    <t xml:space="preserve">        412309766214	</t>
  </si>
  <si>
    <t xml:space="preserve">        412309766215	</t>
  </si>
  <si>
    <t xml:space="preserve">        412309766216	</t>
  </si>
  <si>
    <t xml:space="preserve">        412309766217	</t>
  </si>
  <si>
    <t xml:space="preserve">        412309766218	</t>
  </si>
  <si>
    <t xml:space="preserve">        412309766219	</t>
  </si>
  <si>
    <t xml:space="preserve">        412309766220	</t>
  </si>
  <si>
    <t xml:space="preserve">        412309766221	</t>
  </si>
  <si>
    <t xml:space="preserve">        412309766222	</t>
  </si>
  <si>
    <t xml:space="preserve">        412309766223	</t>
  </si>
  <si>
    <t xml:space="preserve">        412309766224	</t>
  </si>
  <si>
    <t xml:space="preserve">        412309766225	</t>
  </si>
  <si>
    <t xml:space="preserve">        412309766226	</t>
  </si>
  <si>
    <t xml:space="preserve">        412309766227	</t>
  </si>
  <si>
    <t xml:space="preserve">        412309766228	</t>
  </si>
  <si>
    <t xml:space="preserve">        412309766229	</t>
  </si>
  <si>
    <t xml:space="preserve">        412309766230	</t>
  </si>
  <si>
    <t xml:space="preserve">        412309766231	</t>
  </si>
  <si>
    <t xml:space="preserve">        412309766232	</t>
  </si>
  <si>
    <t xml:space="preserve">        412309766233	</t>
  </si>
  <si>
    <t xml:space="preserve">        412309766234	</t>
  </si>
  <si>
    <t xml:space="preserve">        412309766235	</t>
  </si>
  <si>
    <t xml:space="preserve">        412309766236	</t>
  </si>
  <si>
    <t xml:space="preserve">        412309766237	</t>
  </si>
  <si>
    <t xml:space="preserve">        412310159728	</t>
  </si>
  <si>
    <t xml:space="preserve">        412310679720	</t>
  </si>
  <si>
    <t xml:space="preserve">        412310679721	</t>
  </si>
  <si>
    <t xml:space="preserve">        412310679723	</t>
  </si>
  <si>
    <t xml:space="preserve">        412310679724	</t>
  </si>
  <si>
    <t xml:space="preserve">        412310679725	</t>
  </si>
  <si>
    <t xml:space="preserve">        412310679727	</t>
  </si>
  <si>
    <t xml:space="preserve">        412310679730	</t>
  </si>
  <si>
    <t xml:space="preserve">        412310679731	</t>
  </si>
  <si>
    <t xml:space="preserve">        412310752807	</t>
  </si>
  <si>
    <t xml:space="preserve">        412311654306	</t>
  </si>
  <si>
    <t xml:space="preserve">        412311654307	</t>
  </si>
  <si>
    <t xml:space="preserve">        412311654308	</t>
  </si>
  <si>
    <t xml:space="preserve">        412311654309	</t>
  </si>
  <si>
    <t xml:space="preserve">        412311654310	</t>
  </si>
  <si>
    <t xml:space="preserve">        412311654311	</t>
  </si>
  <si>
    <t xml:space="preserve">        412311654312	</t>
  </si>
  <si>
    <t xml:space="preserve">        412311654313	</t>
  </si>
  <si>
    <t xml:space="preserve">        412311654314	</t>
  </si>
  <si>
    <t xml:space="preserve">        412311654315	</t>
  </si>
  <si>
    <t xml:space="preserve">        412311654316	</t>
  </si>
  <si>
    <t xml:space="preserve">        412311654317	</t>
  </si>
  <si>
    <t xml:space="preserve">        412311654318	</t>
  </si>
  <si>
    <t xml:space="preserve">        412311654319	</t>
  </si>
  <si>
    <t xml:space="preserve">        412311654320	</t>
  </si>
  <si>
    <t xml:space="preserve">        412311654321	</t>
  </si>
  <si>
    <t xml:space="preserve">        412311654322	</t>
  </si>
  <si>
    <t xml:space="preserve">        412311654323	</t>
  </si>
  <si>
    <t xml:space="preserve">        412311654324	</t>
  </si>
  <si>
    <t xml:space="preserve">        412311654325	</t>
  </si>
  <si>
    <t xml:space="preserve">        412311654326	</t>
  </si>
  <si>
    <t xml:space="preserve">        412311654327	</t>
  </si>
  <si>
    <t xml:space="preserve">        412311654328	</t>
  </si>
  <si>
    <t xml:space="preserve">        412311654329	</t>
  </si>
  <si>
    <t xml:space="preserve">        412311654330	</t>
  </si>
  <si>
    <t xml:space="preserve">        412311654331	</t>
  </si>
  <si>
    <t xml:space="preserve">        412311654332	</t>
  </si>
  <si>
    <t xml:space="preserve">        412311654333	</t>
  </si>
  <si>
    <t xml:space="preserve">        412311654334	</t>
  </si>
  <si>
    <t xml:space="preserve">        412311654335	</t>
  </si>
  <si>
    <t xml:space="preserve">        412311654336	</t>
  </si>
  <si>
    <t xml:space="preserve">        412311654337	</t>
  </si>
  <si>
    <t xml:space="preserve">        412311654338	</t>
  </si>
  <si>
    <t xml:space="preserve">        412311654339	</t>
  </si>
  <si>
    <t xml:space="preserve">        412311654340	</t>
  </si>
  <si>
    <t xml:space="preserve">        412311654341	</t>
  </si>
  <si>
    <t xml:space="preserve">        412311654342	</t>
  </si>
  <si>
    <t xml:space="preserve">        412311654343	</t>
  </si>
  <si>
    <t xml:space="preserve">        412311654344	</t>
  </si>
  <si>
    <t xml:space="preserve">        412311654345	</t>
  </si>
  <si>
    <t xml:space="preserve">        412311654346	</t>
  </si>
  <si>
    <t xml:space="preserve">        412311654347	</t>
  </si>
  <si>
    <t xml:space="preserve">        412311654348	</t>
  </si>
  <si>
    <t xml:space="preserve">        412311654349	</t>
  </si>
  <si>
    <t xml:space="preserve">        412311654350	</t>
  </si>
  <si>
    <t xml:space="preserve">        412311654351	</t>
  </si>
  <si>
    <t xml:space="preserve">        412311654352	</t>
  </si>
  <si>
    <t xml:space="preserve">        412311654353	</t>
  </si>
  <si>
    <t xml:space="preserve">        412311654354	</t>
  </si>
  <si>
    <t xml:space="preserve">        412311654355	</t>
  </si>
  <si>
    <t xml:space="preserve">        412311880236	</t>
  </si>
  <si>
    <t xml:space="preserve">        412311895728	</t>
  </si>
  <si>
    <t xml:space="preserve">        412312396543	</t>
  </si>
  <si>
    <t xml:space="preserve">        412312396544	</t>
  </si>
  <si>
    <t xml:space="preserve">        412312396545	</t>
  </si>
  <si>
    <t xml:space="preserve">        412312396546	</t>
  </si>
  <si>
    <t xml:space="preserve">        412312396547	</t>
  </si>
  <si>
    <t xml:space="preserve">        412313495286	</t>
  </si>
  <si>
    <t xml:space="preserve">        412313700467	</t>
  </si>
  <si>
    <t xml:space="preserve">        412313700468	</t>
  </si>
  <si>
    <t xml:space="preserve">        412313700469	</t>
  </si>
  <si>
    <t xml:space="preserve">        412313700470	</t>
  </si>
  <si>
    <t xml:space="preserve">        412313700471	</t>
  </si>
  <si>
    <t xml:space="preserve">        412313700472	</t>
  </si>
  <si>
    <t xml:space="preserve">        412313700473	</t>
  </si>
  <si>
    <t xml:space="preserve">        412313700474	</t>
  </si>
  <si>
    <t xml:space="preserve">        412313700475	</t>
  </si>
  <si>
    <t xml:space="preserve">        412313700476	</t>
  </si>
  <si>
    <t xml:space="preserve">        412313700477	</t>
  </si>
  <si>
    <t xml:space="preserve">        412313700478	</t>
  </si>
  <si>
    <t xml:space="preserve">        412313700479	</t>
  </si>
  <si>
    <t xml:space="preserve">        412313700480	</t>
  </si>
  <si>
    <t xml:space="preserve">        412313700481	</t>
  </si>
  <si>
    <t xml:space="preserve">        412313700482	</t>
  </si>
  <si>
    <t xml:space="preserve">        412313700483	</t>
  </si>
  <si>
    <t xml:space="preserve">        412313700484	</t>
  </si>
  <si>
    <t xml:space="preserve">        412313700485	</t>
  </si>
  <si>
    <t xml:space="preserve">        412313700486	</t>
  </si>
  <si>
    <t xml:space="preserve">        412313700487	</t>
  </si>
  <si>
    <t xml:space="preserve">        412313700488	</t>
  </si>
  <si>
    <t xml:space="preserve">        412313700489	</t>
  </si>
  <si>
    <t xml:space="preserve">        412313700490	</t>
  </si>
  <si>
    <t xml:space="preserve">        412313700491	</t>
  </si>
  <si>
    <t xml:space="preserve">        412313700492	</t>
  </si>
  <si>
    <t xml:space="preserve">        412313700493	</t>
  </si>
  <si>
    <t xml:space="preserve">        412313700494	</t>
  </si>
  <si>
    <t xml:space="preserve">        412313700495	</t>
  </si>
  <si>
    <t xml:space="preserve">        412313700496	</t>
  </si>
  <si>
    <t xml:space="preserve">        412313700497	</t>
  </si>
  <si>
    <t xml:space="preserve">        412313700498	</t>
  </si>
  <si>
    <t xml:space="preserve">        412313700499	</t>
  </si>
  <si>
    <t xml:space="preserve">        412313700500	</t>
  </si>
  <si>
    <t xml:space="preserve">        412313700501	</t>
  </si>
  <si>
    <t xml:space="preserve">        412313700502	</t>
  </si>
  <si>
    <t xml:space="preserve">        412313700503	</t>
  </si>
  <si>
    <t xml:space="preserve">        412313700504	</t>
  </si>
  <si>
    <t xml:space="preserve">        412313700505	</t>
  </si>
  <si>
    <t xml:space="preserve">        412313700506	</t>
  </si>
  <si>
    <t xml:space="preserve">        412313700507	</t>
  </si>
  <si>
    <t xml:space="preserve">        412313700508	</t>
  </si>
  <si>
    <t xml:space="preserve">        412313700509	</t>
  </si>
  <si>
    <t xml:space="preserve">        412313700510	</t>
  </si>
  <si>
    <t xml:space="preserve">        412313700511	</t>
  </si>
  <si>
    <t xml:space="preserve">        412313700512	</t>
  </si>
  <si>
    <t xml:space="preserve">        412313700513	</t>
  </si>
  <si>
    <t xml:space="preserve">        412313700514	</t>
  </si>
  <si>
    <t xml:space="preserve">        412313700515	</t>
  </si>
  <si>
    <t xml:space="preserve">        412313700516	</t>
  </si>
  <si>
    <t xml:space="preserve">        412313700517	</t>
  </si>
  <si>
    <t xml:space="preserve">        412315690297	</t>
  </si>
  <si>
    <t xml:space="preserve">        412315690298	</t>
  </si>
  <si>
    <t xml:space="preserve">        412315690299	</t>
  </si>
  <si>
    <t xml:space="preserve">        412315690300	</t>
  </si>
  <si>
    <t xml:space="preserve">        412315690302	</t>
  </si>
  <si>
    <t xml:space="preserve">        412315690303	</t>
  </si>
  <si>
    <t xml:space="preserve">        412315690304	</t>
  </si>
  <si>
    <t xml:space="preserve">        412315690308	</t>
  </si>
  <si>
    <t xml:space="preserve">        412315690309	</t>
  </si>
  <si>
    <t xml:space="preserve">        412315690311	</t>
  </si>
  <si>
    <t xml:space="preserve">        412315690312	</t>
  </si>
  <si>
    <t xml:space="preserve">        412315690314	</t>
  </si>
  <si>
    <t xml:space="preserve">        412315690318	</t>
  </si>
  <si>
    <t xml:space="preserve">        412315690319	</t>
  </si>
  <si>
    <t xml:space="preserve">        412315690321	</t>
  </si>
  <si>
    <t xml:space="preserve">        412315690322	</t>
  </si>
  <si>
    <t xml:space="preserve">        412315690323	</t>
  </si>
  <si>
    <t xml:space="preserve">        412315690324	</t>
  </si>
  <si>
    <t xml:space="preserve">        412315690325	</t>
  </si>
  <si>
    <t xml:space="preserve">        412315690326	</t>
  </si>
  <si>
    <t xml:space="preserve">        412315690327	</t>
  </si>
  <si>
    <t xml:space="preserve">        412315690328	</t>
  </si>
  <si>
    <t xml:space="preserve">        412315690329	</t>
  </si>
  <si>
    <t xml:space="preserve">        412315690330	</t>
  </si>
  <si>
    <t xml:space="preserve">        412315690331	</t>
  </si>
  <si>
    <t xml:space="preserve">        412315690332	</t>
  </si>
  <si>
    <t xml:space="preserve">        412315690333	</t>
  </si>
  <si>
    <t xml:space="preserve">        412315690334	</t>
  </si>
  <si>
    <t xml:space="preserve">        412315690335	</t>
  </si>
  <si>
    <t xml:space="preserve">        412315690336	</t>
  </si>
  <si>
    <t xml:space="preserve">        412315690337	</t>
  </si>
  <si>
    <t xml:space="preserve">        412315690338	</t>
  </si>
  <si>
    <t xml:space="preserve">        412315690339	</t>
  </si>
  <si>
    <t xml:space="preserve">        412315690340	</t>
  </si>
  <si>
    <t xml:space="preserve">        412315690341	</t>
  </si>
  <si>
    <t xml:space="preserve">        412315690342	</t>
  </si>
  <si>
    <t xml:space="preserve">        412315690343	</t>
  </si>
  <si>
    <t xml:space="preserve">        412315690344	</t>
  </si>
  <si>
    <t xml:space="preserve">        412315690345	</t>
  </si>
  <si>
    <t xml:space="preserve">        412315690346	</t>
  </si>
  <si>
    <t xml:space="preserve">        412315690347	</t>
  </si>
  <si>
    <t xml:space="preserve">        412315690348	</t>
  </si>
  <si>
    <t xml:space="preserve">        412315690349	</t>
  </si>
  <si>
    <t xml:space="preserve">        412315690350	</t>
  </si>
  <si>
    <t xml:space="preserve">        412315690351	</t>
  </si>
  <si>
    <t xml:space="preserve">        412315690352	</t>
  </si>
  <si>
    <t xml:space="preserve">        412315690353	</t>
  </si>
  <si>
    <t xml:space="preserve">        412315690354	</t>
  </si>
  <si>
    <t xml:space="preserve">        412315690355	</t>
  </si>
  <si>
    <t xml:space="preserve">        412315690356	</t>
  </si>
  <si>
    <t xml:space="preserve">        412315690357	</t>
  </si>
  <si>
    <t xml:space="preserve">        412315690358	</t>
  </si>
  <si>
    <t xml:space="preserve">        412315690359	</t>
  </si>
  <si>
    <t xml:space="preserve">        412315690360	</t>
  </si>
  <si>
    <t xml:space="preserve">        412315690361	</t>
  </si>
  <si>
    <t xml:space="preserve">        412315690362	</t>
  </si>
  <si>
    <t xml:space="preserve">        412315690363	</t>
  </si>
  <si>
    <t xml:space="preserve">        412315690364	</t>
  </si>
  <si>
    <t xml:space="preserve">        412315690365	</t>
  </si>
  <si>
    <t xml:space="preserve">        412315690366	</t>
  </si>
  <si>
    <t xml:space="preserve">        412315690367	</t>
  </si>
  <si>
    <t xml:space="preserve">        412315690368	</t>
  </si>
  <si>
    <t xml:space="preserve">        412315690369	</t>
  </si>
  <si>
    <t xml:space="preserve">        412315690370	</t>
  </si>
  <si>
    <t xml:space="preserve">        412315690371	</t>
  </si>
  <si>
    <t xml:space="preserve">        412317444312	</t>
  </si>
  <si>
    <t xml:space="preserve">        412317444313	</t>
  </si>
  <si>
    <t xml:space="preserve">        412317444314	</t>
  </si>
  <si>
    <t xml:space="preserve">        412317444315	</t>
  </si>
  <si>
    <t xml:space="preserve">        412317444316	</t>
  </si>
  <si>
    <t xml:space="preserve">        412317444317	</t>
  </si>
  <si>
    <t xml:space="preserve">        412317444318	</t>
  </si>
  <si>
    <t xml:space="preserve">        412317444319	</t>
  </si>
  <si>
    <t xml:space="preserve">        412317444320	</t>
  </si>
  <si>
    <t xml:space="preserve">        412317444321	</t>
  </si>
  <si>
    <t xml:space="preserve">        412317444322	</t>
  </si>
  <si>
    <t xml:space="preserve">        412317444323	</t>
  </si>
  <si>
    <t xml:space="preserve">        412317444324	</t>
  </si>
  <si>
    <t xml:space="preserve">        412317444325	</t>
  </si>
  <si>
    <t xml:space="preserve">        412317444326	</t>
  </si>
  <si>
    <t xml:space="preserve">        412317444327	</t>
  </si>
  <si>
    <t xml:space="preserve">        412317444328	</t>
  </si>
  <si>
    <t xml:space="preserve">        412317444329	</t>
  </si>
  <si>
    <t xml:space="preserve">        412317444330	</t>
  </si>
  <si>
    <t xml:space="preserve">        412317444331	</t>
  </si>
  <si>
    <t xml:space="preserve">        412317444332	</t>
  </si>
  <si>
    <t xml:space="preserve">        412317444333	</t>
  </si>
  <si>
    <t xml:space="preserve">        412317444334	</t>
  </si>
  <si>
    <t xml:space="preserve">        412317444335	</t>
  </si>
  <si>
    <t xml:space="preserve">        412317444336	</t>
  </si>
  <si>
    <t xml:space="preserve">        412317444337	</t>
  </si>
  <si>
    <t xml:space="preserve">        412317444338	</t>
  </si>
  <si>
    <t xml:space="preserve">        412317444339	</t>
  </si>
  <si>
    <t xml:space="preserve">        412317444340	</t>
  </si>
  <si>
    <t xml:space="preserve">        412317444341	</t>
  </si>
  <si>
    <t xml:space="preserve">        412317444342	</t>
  </si>
  <si>
    <t xml:space="preserve">        412317444343	</t>
  </si>
  <si>
    <t xml:space="preserve">        412317444344	</t>
  </si>
  <si>
    <t xml:space="preserve">        412317444345	</t>
  </si>
  <si>
    <t xml:space="preserve">        412317444346	</t>
  </si>
  <si>
    <t xml:space="preserve">        412317444347	</t>
  </si>
  <si>
    <t xml:space="preserve">        412317444348	</t>
  </si>
  <si>
    <t xml:space="preserve">        412317444349	</t>
  </si>
  <si>
    <t xml:space="preserve">        412317444350	</t>
  </si>
  <si>
    <t xml:space="preserve">        412317444351	</t>
  </si>
  <si>
    <t xml:space="preserve">        412317444352	</t>
  </si>
  <si>
    <t xml:space="preserve">        412317444353	</t>
  </si>
  <si>
    <t xml:space="preserve">        412317444354	</t>
  </si>
  <si>
    <t xml:space="preserve">        412317444355	</t>
  </si>
  <si>
    <t xml:space="preserve">        412317444356	</t>
  </si>
  <si>
    <t xml:space="preserve">        412317444357	</t>
  </si>
  <si>
    <t xml:space="preserve">        412317444358	</t>
  </si>
  <si>
    <t xml:space="preserve">        412317444359	</t>
  </si>
  <si>
    <t xml:space="preserve">        412317444360	</t>
  </si>
  <si>
    <t xml:space="preserve">        412317444361	</t>
  </si>
  <si>
    <t xml:space="preserve">        412317444362	</t>
  </si>
  <si>
    <t xml:space="preserve">        422310242169	</t>
  </si>
  <si>
    <t xml:space="preserve">        422310311253	</t>
  </si>
  <si>
    <t xml:space="preserve">        422310330595	</t>
  </si>
  <si>
    <t xml:space="preserve">        422310390868	</t>
  </si>
  <si>
    <t xml:space="preserve">        422310407498	</t>
  </si>
  <si>
    <t xml:space="preserve">             23/2023</t>
  </si>
  <si>
    <t xml:space="preserve">             25/2023</t>
  </si>
  <si>
    <t xml:space="preserve">           323941340	</t>
  </si>
  <si>
    <t>DE GIGLIO  ROSALBA</t>
  </si>
  <si>
    <t xml:space="preserve">              604/04</t>
  </si>
  <si>
    <t xml:space="preserve">              00024A</t>
  </si>
  <si>
    <t xml:space="preserve">              00027A</t>
  </si>
  <si>
    <t xml:space="preserve">              00029A</t>
  </si>
  <si>
    <t xml:space="preserve">                1065	</t>
  </si>
  <si>
    <t xml:space="preserve">                1355	</t>
  </si>
  <si>
    <t xml:space="preserve">                1566	</t>
  </si>
  <si>
    <t xml:space="preserve">                1849	</t>
  </si>
  <si>
    <t xml:space="preserve">               7/213</t>
  </si>
  <si>
    <t>ACARPIA FARMACEUTICI SRL</t>
  </si>
  <si>
    <t xml:space="preserve">                 102	</t>
  </si>
  <si>
    <t xml:space="preserve">               52/FE</t>
  </si>
  <si>
    <t xml:space="preserve">               53/FE</t>
  </si>
  <si>
    <t xml:space="preserve">               55/FE</t>
  </si>
  <si>
    <t xml:space="preserve">               62/FE</t>
  </si>
  <si>
    <t>DI LAURO VINCENZO</t>
  </si>
  <si>
    <t xml:space="preserve">               65/FE</t>
  </si>
  <si>
    <t xml:space="preserve">            23/00306</t>
  </si>
  <si>
    <t xml:space="preserve">            23/00387</t>
  </si>
  <si>
    <t xml:space="preserve">        FE/2023/0009</t>
  </si>
  <si>
    <t xml:space="preserve">                4243	</t>
  </si>
  <si>
    <t xml:space="preserve">            13/23/PA</t>
  </si>
  <si>
    <t>FARMACIA CARBONE S.N.C.</t>
  </si>
  <si>
    <t xml:space="preserve">         000183/2023</t>
  </si>
  <si>
    <t>STUDIO CENTER SERVICE DI CURATOLA P.&amp;C. S.A.S.</t>
  </si>
  <si>
    <t>LDG SERVICE S.R.L.</t>
  </si>
  <si>
    <t xml:space="preserve">          1231002445	</t>
  </si>
  <si>
    <t>INFOCERT S.P.A.</t>
  </si>
  <si>
    <t xml:space="preserve">          1231003198	</t>
  </si>
  <si>
    <t>IPERMAG DI ROBERTO BENEVENTO</t>
  </si>
  <si>
    <t xml:space="preserve">                 182	</t>
  </si>
  <si>
    <t>CARVELLI GRAZIANO</t>
  </si>
  <si>
    <t xml:space="preserve">             20/2023</t>
  </si>
  <si>
    <t>DELLI COLLI GIUSEPPE</t>
  </si>
  <si>
    <t>D'ONOFRIO  NATALIA</t>
  </si>
  <si>
    <t>VISCOMI  LORENZO</t>
  </si>
  <si>
    <t>MERCURIO ANTONIO VINCENZO</t>
  </si>
  <si>
    <t xml:space="preserve">                3774	</t>
  </si>
  <si>
    <t>PIRRONE  FRANCESCO</t>
  </si>
  <si>
    <t xml:space="preserve">                3773	</t>
  </si>
  <si>
    <t>SPORTELLI  CIRO</t>
  </si>
  <si>
    <t xml:space="preserve">                3772	</t>
  </si>
  <si>
    <t>MOSCHELLA  FRANCESCO</t>
  </si>
  <si>
    <t xml:space="preserve">                3771	</t>
  </si>
  <si>
    <t>PEZZUTO  GIUSEPPE</t>
  </si>
  <si>
    <t>LAMAZZA  RITA</t>
  </si>
  <si>
    <t>CACCIA  SANTINO</t>
  </si>
  <si>
    <t>MOTI' S.R.L.</t>
  </si>
  <si>
    <t xml:space="preserve">              171/PA</t>
  </si>
  <si>
    <t>L'ARCA S.R.L.</t>
  </si>
  <si>
    <t xml:space="preserve">              191/pa</t>
  </si>
  <si>
    <t>ACQUISTAPACE  SIRO</t>
  </si>
  <si>
    <t xml:space="preserve">                 568	</t>
  </si>
  <si>
    <t>AMATO PETROLEUM  S.A.S.</t>
  </si>
  <si>
    <t>TALERICO  PASQUALE</t>
  </si>
  <si>
    <t>TARANTINO  SIMONA</t>
  </si>
  <si>
    <t>MESORACA  GIUSEPPE</t>
  </si>
  <si>
    <t>ANTONINI  LAURA</t>
  </si>
  <si>
    <t>SPAT S.R.L.</t>
  </si>
  <si>
    <t>ANTINCENDIO &amp; SICUREZZA S.A.S. DI SERGIO RUSSO</t>
  </si>
  <si>
    <t>MEDISOL S.R.L.</t>
  </si>
  <si>
    <t xml:space="preserve">               1/905</t>
  </si>
  <si>
    <t>LAWS MEDICAL EQUIPMENT S.R.L.</t>
  </si>
  <si>
    <t xml:space="preserve">               3/455</t>
  </si>
  <si>
    <t>AV MEDICA S.R.L.</t>
  </si>
  <si>
    <t xml:space="preserve">            322/2023</t>
  </si>
  <si>
    <t>FORMEDIX S.R.L. UNIPERSONALE</t>
  </si>
  <si>
    <t xml:space="preserve">          2023-221/E</t>
  </si>
  <si>
    <t>BK MEDICAL ITALIA S.R.L.</t>
  </si>
  <si>
    <t xml:space="preserve">                PA23</t>
  </si>
  <si>
    <t>KROMED S.R.L.</t>
  </si>
  <si>
    <t xml:space="preserve">         355/V1/2023</t>
  </si>
  <si>
    <t>INGRANDE DOMENICO S.R.L.</t>
  </si>
  <si>
    <t xml:space="preserve">               344/B</t>
  </si>
  <si>
    <t>OMNIA CARDIOVASCULAR S.R.L.</t>
  </si>
  <si>
    <t xml:space="preserve">                4941	</t>
  </si>
  <si>
    <t>MARSH S.P.A.</t>
  </si>
  <si>
    <t xml:space="preserve">              9/1012</t>
  </si>
  <si>
    <t>MEDICOM S.R.L.</t>
  </si>
  <si>
    <t>INNO-HOSPITAL S.R.L.</t>
  </si>
  <si>
    <t xml:space="preserve">           000004/02</t>
  </si>
  <si>
    <t>DIMED S.R.L.</t>
  </si>
  <si>
    <t xml:space="preserve">       FATTPA 145_23</t>
  </si>
  <si>
    <t>G&amp;G DISTRIBUZIONE S.R.L.</t>
  </si>
  <si>
    <t xml:space="preserve">             613/A23</t>
  </si>
  <si>
    <t>M&amp;M BIOTECH SCARL</t>
  </si>
  <si>
    <t>BELLIZZI  ANDREA</t>
  </si>
  <si>
    <t>Importo Ordinativo</t>
  </si>
  <si>
    <t>Pagamenti n.3746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</si>
</sst>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 applyProtection="1">
      <protection hidden="1"/>
    </xf>
    <xf numFmtId="0" fontId="0" fillId="3" borderId="0" xfId="0" applyFill="1"/>
    <xf numFmtId="0" fontId="0" fillId="4" borderId="0" xfId="0" applyFill="1" applyProtection="1">
      <protection hidden="1"/>
    </xf>
    <xf numFmtId="0" fontId="0" fillId="2" borderId="0" xfId="0" applyFill="1"/>
    <xf numFmtId="0" fontId="0" fillId="5" borderId="0" xfId="0" applyFill="1" applyProtection="1">
      <protection hidden="1"/>
    </xf>
    <xf numFmtId="0" fontId="0" fillId="0" borderId="1" xfId="0" applyBorder="1" applyAlignment="1">
      <alignment vertical="center" wrapText="1"/>
    </xf>
    <xf numFmtId="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top" wrapText="1"/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14" fontId="1" fillId="6" borderId="1" xfId="0" applyNumberFormat="1" applyFont="1" applyFill="1" applyBorder="1" applyAlignment="1" applyProtection="1">
      <alignment horizontal="center" vertical="top" wrapText="1"/>
      <protection hidden="1"/>
    </xf>
    <xf numFmtId="1" fontId="1" fillId="6" borderId="1" xfId="0" applyNumberFormat="1" applyFont="1" applyFill="1" applyBorder="1" applyAlignment="1" applyProtection="1">
      <alignment horizontal="right" vertical="top" wrapText="1"/>
      <protection hidden="1"/>
    </xf>
    <xf numFmtId="0" fontId="0" fillId="7" borderId="1" xfId="0" applyFill="1" applyBorder="1" applyAlignment="1" applyProtection="1">
      <alignment wrapText="1"/>
      <protection hidden="1"/>
    </xf>
    <xf numFmtId="0" fontId="0" fillId="0" borderId="1" xfId="0" applyBorder="1" applyAlignment="1" applyProtection="1">
      <alignment vertical="top" wrapText="1"/>
      <protection hidden="1"/>
    </xf>
    <xf numFmtId="49" fontId="2" fillId="8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9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1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Protection="1">
      <protection hidden="1"/>
    </xf>
    <xf numFmtId="1" fontId="0" fillId="0" borderId="1" xfId="0" applyNumberFormat="1" applyBorder="1" applyProtection="1">
      <protection hidden="1"/>
    </xf>
    <xf numFmtId="0" fontId="0" fillId="0" borderId="1" xfId="0" applyBorder="1" applyProtection="1">
      <protection hidden="1"/>
    </xf>
    <xf numFmtId="4" fontId="0" fillId="0" borderId="1" xfId="0" applyNumberFormat="1" applyBorder="1" applyProtection="1">
      <protection hidden="1"/>
    </xf>
    <xf numFmtId="0" fontId="0" fillId="11" borderId="1" xfId="0" applyFill="1" applyBorder="1" applyProtection="1">
      <protection hidden="1"/>
    </xf>
    <xf numFmtId="4" fontId="0" fillId="0" borderId="1" xfId="0" applyNumberFormat="1" applyBorder="1"/>
    <xf numFmtId="11" fontId="0" fillId="0" borderId="1" xfId="0" applyNumberFormat="1" applyBorder="1"/>
    <xf numFmtId="14" fontId="0" fillId="0" borderId="0" xfId="0" applyNumberFormat="1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575F-0177-4120-BED7-39D64C0DE034}">
  <dimension ref="A1:U14819"/>
  <sheetViews>
    <sheetView tabSelected="1" workbookViewId="0">
      <selection activeCell="L12" sqref="L12"/>
    </sheetView>
  </sheetViews>
  <sheetFormatPr defaultRowHeight="15" x14ac:dyDescent="0.25"/>
  <cols>
    <col min="1" max="1" width="24.28515625" customWidth="1"/>
    <col min="2" max="2" width="16.7109375" customWidth="1"/>
    <col min="3" max="3" width="16.42578125" customWidth="1"/>
    <col min="5" max="5" width="13.28515625" customWidth="1"/>
    <col min="6" max="6" width="10.7109375" bestFit="1" customWidth="1"/>
    <col min="7" max="7" width="14" customWidth="1"/>
    <col min="9" max="9" width="17.28515625" customWidth="1"/>
    <col min="10" max="10" width="16.85546875" customWidth="1"/>
    <col min="11" max="11" width="13.140625" customWidth="1"/>
    <col min="12" max="12" width="12.5703125" customWidth="1"/>
    <col min="13" max="13" width="11.5703125" customWidth="1"/>
    <col min="14" max="14" width="15.85546875" customWidth="1"/>
    <col min="15" max="15" width="16.7109375" customWidth="1"/>
    <col min="16" max="16" width="26.42578125" customWidth="1"/>
    <col min="17" max="17" width="18.85546875" customWidth="1"/>
    <col min="18" max="18" width="18.5703125" customWidth="1"/>
    <col min="19" max="19" width="13.28515625" customWidth="1"/>
    <col min="20" max="20" width="10.7109375" bestFit="1" customWidth="1"/>
    <col min="21" max="21" width="15.42578125" customWidth="1"/>
  </cols>
  <sheetData>
    <row r="1" spans="1:21" x14ac:dyDescent="0.25">
      <c r="A1" s="1" t="s">
        <v>0</v>
      </c>
      <c r="D1" s="2" t="s">
        <v>12647</v>
      </c>
    </row>
    <row r="2" spans="1:21" x14ac:dyDescent="0.25">
      <c r="A2" s="3" t="s">
        <v>1</v>
      </c>
    </row>
    <row r="3" spans="1:21" x14ac:dyDescent="0.25">
      <c r="A3" s="3" t="s">
        <v>2</v>
      </c>
      <c r="B3" s="4">
        <f>I14819/E14819</f>
        <v>87.539196057665322</v>
      </c>
    </row>
    <row r="4" spans="1:21" x14ac:dyDescent="0.25">
      <c r="A4" s="5" t="s">
        <v>3</v>
      </c>
    </row>
    <row r="5" spans="1:21" x14ac:dyDescent="0.25">
      <c r="A5" s="5" t="s">
        <v>2</v>
      </c>
      <c r="B5" s="5">
        <f>O14819/E14819</f>
        <v>148.50950918627473</v>
      </c>
    </row>
    <row r="6" spans="1:21" ht="51" x14ac:dyDescent="0.25">
      <c r="A6" s="9" t="s">
        <v>4</v>
      </c>
      <c r="B6" s="9" t="s">
        <v>5</v>
      </c>
      <c r="C6" s="9" t="s">
        <v>6</v>
      </c>
      <c r="D6" s="9" t="s">
        <v>7</v>
      </c>
      <c r="E6" s="10" t="s">
        <v>8</v>
      </c>
      <c r="F6" s="11" t="s">
        <v>9</v>
      </c>
      <c r="G6" s="9" t="s">
        <v>10</v>
      </c>
      <c r="H6" s="12" t="s">
        <v>11</v>
      </c>
      <c r="I6" s="10" t="s">
        <v>12</v>
      </c>
      <c r="J6" s="13" t="s">
        <v>13</v>
      </c>
      <c r="K6" s="14" t="s">
        <v>14</v>
      </c>
      <c r="L6" s="15" t="s">
        <v>15</v>
      </c>
      <c r="M6" s="16" t="s">
        <v>16</v>
      </c>
      <c r="N6" s="17" t="s">
        <v>17</v>
      </c>
      <c r="O6" s="18" t="s">
        <v>14</v>
      </c>
      <c r="P6" s="6" t="s">
        <v>18</v>
      </c>
      <c r="Q6" s="6" t="s">
        <v>19</v>
      </c>
      <c r="R6" s="8" t="s">
        <v>20</v>
      </c>
      <c r="S6" s="8" t="s">
        <v>21</v>
      </c>
      <c r="T6" s="8" t="s">
        <v>22</v>
      </c>
      <c r="U6" s="10" t="s">
        <v>12646</v>
      </c>
    </row>
    <row r="7" spans="1:21" x14ac:dyDescent="0.25">
      <c r="A7" s="19" t="s">
        <v>24</v>
      </c>
      <c r="B7" s="20">
        <v>44581</v>
      </c>
      <c r="C7" s="20">
        <v>44586</v>
      </c>
      <c r="D7" s="19">
        <v>60</v>
      </c>
      <c r="E7" s="19">
        <v>35.270000000000003</v>
      </c>
      <c r="F7" s="21">
        <f t="shared" ref="F7:F69" si="0">EDATE(C7,2)</f>
        <v>44645</v>
      </c>
      <c r="G7" s="20">
        <v>44998</v>
      </c>
      <c r="H7" s="22">
        <f>G7-F7</f>
        <v>353</v>
      </c>
      <c r="I7" s="23">
        <f>E7*H7</f>
        <v>12450.310000000001</v>
      </c>
      <c r="J7" s="23">
        <f t="shared" ref="J7:J70" si="1">DAYS360(C7,G7)</f>
        <v>408</v>
      </c>
      <c r="K7" s="24">
        <f>E7-J7</f>
        <v>-372.73</v>
      </c>
      <c r="L7" s="23">
        <f>G7-B7</f>
        <v>417</v>
      </c>
      <c r="M7" s="23">
        <f>G7-C7</f>
        <v>412</v>
      </c>
      <c r="N7" s="23">
        <f>E7*L7</f>
        <v>14707.590000000002</v>
      </c>
      <c r="O7" s="25">
        <f>E7*M7</f>
        <v>14531.240000000002</v>
      </c>
      <c r="P7" s="19" t="s">
        <v>23</v>
      </c>
      <c r="Q7" s="19" t="s">
        <v>1985</v>
      </c>
      <c r="R7" s="19" t="s">
        <v>1992</v>
      </c>
      <c r="S7" s="19">
        <v>1778</v>
      </c>
      <c r="T7" s="20">
        <v>44998</v>
      </c>
      <c r="U7" s="19">
        <v>35.270000000000003</v>
      </c>
    </row>
    <row r="8" spans="1:21" x14ac:dyDescent="0.25">
      <c r="A8" s="19" t="s">
        <v>25</v>
      </c>
      <c r="B8" s="20">
        <v>44631</v>
      </c>
      <c r="C8" s="20">
        <v>44638</v>
      </c>
      <c r="D8" s="19">
        <v>60</v>
      </c>
      <c r="E8" s="19">
        <v>111.35</v>
      </c>
      <c r="F8" s="21">
        <f t="shared" si="0"/>
        <v>44699</v>
      </c>
      <c r="G8" s="20">
        <v>44998</v>
      </c>
      <c r="H8" s="22">
        <f t="shared" ref="H8:H70" si="2">G8-F8</f>
        <v>299</v>
      </c>
      <c r="I8" s="23">
        <f t="shared" ref="I8:I70" si="3">E8*H8</f>
        <v>33293.65</v>
      </c>
      <c r="J8" s="23">
        <f t="shared" si="1"/>
        <v>355</v>
      </c>
      <c r="K8" s="24">
        <f t="shared" ref="K8:K70" si="4">E8-J8</f>
        <v>-243.65</v>
      </c>
      <c r="L8" s="23">
        <f t="shared" ref="L8:L70" si="5">G8-B8</f>
        <v>367</v>
      </c>
      <c r="M8" s="23">
        <f t="shared" ref="M8:M70" si="6">G8-C8</f>
        <v>360</v>
      </c>
      <c r="N8" s="23">
        <f t="shared" ref="N8:N70" si="7">E8*L8</f>
        <v>40865.449999999997</v>
      </c>
      <c r="O8" s="25">
        <f t="shared" ref="O8:O70" si="8">E8*M8</f>
        <v>40086</v>
      </c>
      <c r="P8" s="19" t="s">
        <v>23</v>
      </c>
      <c r="Q8" s="19" t="s">
        <v>1985</v>
      </c>
      <c r="R8" s="19" t="s">
        <v>1992</v>
      </c>
      <c r="S8" s="19">
        <v>1778</v>
      </c>
      <c r="T8" s="20">
        <v>44998</v>
      </c>
      <c r="U8" s="19">
        <v>111.35</v>
      </c>
    </row>
    <row r="9" spans="1:21" x14ac:dyDescent="0.25">
      <c r="A9" s="19" t="s">
        <v>26</v>
      </c>
      <c r="B9" s="20">
        <v>44651</v>
      </c>
      <c r="C9" s="20">
        <v>44656</v>
      </c>
      <c r="D9" s="19">
        <v>60</v>
      </c>
      <c r="E9" s="19">
        <v>17.59</v>
      </c>
      <c r="F9" s="21">
        <f t="shared" si="0"/>
        <v>44717</v>
      </c>
      <c r="G9" s="20">
        <v>44998</v>
      </c>
      <c r="H9" s="22">
        <f t="shared" si="2"/>
        <v>281</v>
      </c>
      <c r="I9" s="23">
        <f t="shared" si="3"/>
        <v>4942.79</v>
      </c>
      <c r="J9" s="23">
        <f t="shared" si="1"/>
        <v>338</v>
      </c>
      <c r="K9" s="24">
        <f t="shared" si="4"/>
        <v>-320.41000000000003</v>
      </c>
      <c r="L9" s="23">
        <f t="shared" si="5"/>
        <v>347</v>
      </c>
      <c r="M9" s="23">
        <f t="shared" si="6"/>
        <v>342</v>
      </c>
      <c r="N9" s="23">
        <f t="shared" si="7"/>
        <v>6103.73</v>
      </c>
      <c r="O9" s="25">
        <f t="shared" si="8"/>
        <v>6015.78</v>
      </c>
      <c r="P9" s="19" t="s">
        <v>23</v>
      </c>
      <c r="Q9" s="19" t="s">
        <v>1985</v>
      </c>
      <c r="R9" s="19" t="s">
        <v>1992</v>
      </c>
      <c r="S9" s="19">
        <v>1778</v>
      </c>
      <c r="T9" s="20">
        <v>44998</v>
      </c>
      <c r="U9" s="19">
        <v>17.59</v>
      </c>
    </row>
    <row r="10" spans="1:21" x14ac:dyDescent="0.25">
      <c r="A10" s="19" t="s">
        <v>27</v>
      </c>
      <c r="B10" s="20">
        <v>44651</v>
      </c>
      <c r="C10" s="20">
        <v>44656</v>
      </c>
      <c r="D10" s="19">
        <v>60</v>
      </c>
      <c r="E10" s="19">
        <v>93.81</v>
      </c>
      <c r="F10" s="21">
        <f t="shared" si="0"/>
        <v>44717</v>
      </c>
      <c r="G10" s="20">
        <v>44998</v>
      </c>
      <c r="H10" s="22">
        <f t="shared" si="2"/>
        <v>281</v>
      </c>
      <c r="I10" s="23">
        <f t="shared" si="3"/>
        <v>26360.61</v>
      </c>
      <c r="J10" s="23">
        <f t="shared" si="1"/>
        <v>338</v>
      </c>
      <c r="K10" s="24">
        <f t="shared" si="4"/>
        <v>-244.19</v>
      </c>
      <c r="L10" s="23">
        <f t="shared" si="5"/>
        <v>347</v>
      </c>
      <c r="M10" s="23">
        <f t="shared" si="6"/>
        <v>342</v>
      </c>
      <c r="N10" s="23">
        <f t="shared" si="7"/>
        <v>32552.07</v>
      </c>
      <c r="O10" s="25">
        <f t="shared" si="8"/>
        <v>32083.02</v>
      </c>
      <c r="P10" s="19" t="s">
        <v>23</v>
      </c>
      <c r="Q10" s="19" t="s">
        <v>1985</v>
      </c>
      <c r="R10" s="19" t="s">
        <v>1992</v>
      </c>
      <c r="S10" s="19">
        <v>1778</v>
      </c>
      <c r="T10" s="20">
        <v>44998</v>
      </c>
      <c r="U10" s="19">
        <v>93.81</v>
      </c>
    </row>
    <row r="11" spans="1:21" x14ac:dyDescent="0.25">
      <c r="A11" s="19" t="s">
        <v>28</v>
      </c>
      <c r="B11" s="20">
        <v>44677</v>
      </c>
      <c r="C11" s="20">
        <v>44690</v>
      </c>
      <c r="D11" s="19">
        <v>60</v>
      </c>
      <c r="E11" s="19">
        <v>35.270000000000003</v>
      </c>
      <c r="F11" s="21">
        <f t="shared" si="0"/>
        <v>44751</v>
      </c>
      <c r="G11" s="20">
        <v>44998</v>
      </c>
      <c r="H11" s="22">
        <f t="shared" si="2"/>
        <v>247</v>
      </c>
      <c r="I11" s="23">
        <f t="shared" si="3"/>
        <v>8711.69</v>
      </c>
      <c r="J11" s="23">
        <f t="shared" si="1"/>
        <v>304</v>
      </c>
      <c r="K11" s="24">
        <f t="shared" si="4"/>
        <v>-268.73</v>
      </c>
      <c r="L11" s="23">
        <f t="shared" si="5"/>
        <v>321</v>
      </c>
      <c r="M11" s="23">
        <f t="shared" si="6"/>
        <v>308</v>
      </c>
      <c r="N11" s="23">
        <f t="shared" si="7"/>
        <v>11321.670000000002</v>
      </c>
      <c r="O11" s="25">
        <f t="shared" si="8"/>
        <v>10863.160000000002</v>
      </c>
      <c r="P11" s="19" t="s">
        <v>23</v>
      </c>
      <c r="Q11" s="19" t="s">
        <v>1985</v>
      </c>
      <c r="R11" s="19" t="s">
        <v>1992</v>
      </c>
      <c r="S11" s="19">
        <v>1778</v>
      </c>
      <c r="T11" s="20">
        <v>44998</v>
      </c>
      <c r="U11" s="19">
        <v>35.270000000000003</v>
      </c>
    </row>
    <row r="12" spans="1:21" x14ac:dyDescent="0.25">
      <c r="A12" s="19" t="s">
        <v>29</v>
      </c>
      <c r="B12" s="20">
        <v>44712</v>
      </c>
      <c r="C12" s="20">
        <v>44721</v>
      </c>
      <c r="D12" s="19">
        <v>60</v>
      </c>
      <c r="E12" s="19">
        <v>111.35</v>
      </c>
      <c r="F12" s="21">
        <f t="shared" si="0"/>
        <v>44782</v>
      </c>
      <c r="G12" s="20">
        <v>44998</v>
      </c>
      <c r="H12" s="22">
        <f t="shared" si="2"/>
        <v>216</v>
      </c>
      <c r="I12" s="23">
        <f t="shared" si="3"/>
        <v>24051.599999999999</v>
      </c>
      <c r="J12" s="23">
        <f t="shared" si="1"/>
        <v>274</v>
      </c>
      <c r="K12" s="24">
        <f t="shared" si="4"/>
        <v>-162.65</v>
      </c>
      <c r="L12" s="23">
        <f t="shared" si="5"/>
        <v>286</v>
      </c>
      <c r="M12" s="23">
        <f t="shared" si="6"/>
        <v>277</v>
      </c>
      <c r="N12" s="23">
        <f t="shared" si="7"/>
        <v>31846.1</v>
      </c>
      <c r="O12" s="25">
        <f t="shared" si="8"/>
        <v>30843.949999999997</v>
      </c>
      <c r="P12" s="19" t="s">
        <v>23</v>
      </c>
      <c r="Q12" s="19" t="s">
        <v>1985</v>
      </c>
      <c r="R12" s="19" t="s">
        <v>1992</v>
      </c>
      <c r="S12" s="19">
        <v>1778</v>
      </c>
      <c r="T12" s="20">
        <v>44998</v>
      </c>
      <c r="U12" s="19">
        <v>111.35</v>
      </c>
    </row>
    <row r="13" spans="1:21" x14ac:dyDescent="0.25">
      <c r="A13" s="19" t="s">
        <v>30</v>
      </c>
      <c r="B13" s="20">
        <v>44712</v>
      </c>
      <c r="C13" s="20">
        <v>44722</v>
      </c>
      <c r="D13" s="19">
        <v>60</v>
      </c>
      <c r="E13" s="19">
        <v>162.62</v>
      </c>
      <c r="F13" s="21">
        <f t="shared" si="0"/>
        <v>44783</v>
      </c>
      <c r="G13" s="20">
        <v>44998</v>
      </c>
      <c r="H13" s="22">
        <f t="shared" si="2"/>
        <v>215</v>
      </c>
      <c r="I13" s="23">
        <f t="shared" si="3"/>
        <v>34963.300000000003</v>
      </c>
      <c r="J13" s="23">
        <f t="shared" si="1"/>
        <v>273</v>
      </c>
      <c r="K13" s="24">
        <f t="shared" si="4"/>
        <v>-110.38</v>
      </c>
      <c r="L13" s="23">
        <f t="shared" si="5"/>
        <v>286</v>
      </c>
      <c r="M13" s="23">
        <f t="shared" si="6"/>
        <v>276</v>
      </c>
      <c r="N13" s="23">
        <f t="shared" si="7"/>
        <v>46509.32</v>
      </c>
      <c r="O13" s="25">
        <f t="shared" si="8"/>
        <v>44883.12</v>
      </c>
      <c r="P13" s="19" t="s">
        <v>23</v>
      </c>
      <c r="Q13" s="19" t="s">
        <v>1985</v>
      </c>
      <c r="R13" s="19" t="s">
        <v>1992</v>
      </c>
      <c r="S13" s="19">
        <v>1778</v>
      </c>
      <c r="T13" s="20">
        <v>44998</v>
      </c>
      <c r="U13" s="19">
        <v>162.62</v>
      </c>
    </row>
    <row r="14" spans="1:21" x14ac:dyDescent="0.25">
      <c r="A14" s="19" t="s">
        <v>31</v>
      </c>
      <c r="B14" s="20">
        <v>44712</v>
      </c>
      <c r="C14" s="20">
        <v>44721</v>
      </c>
      <c r="D14" s="19">
        <v>60</v>
      </c>
      <c r="E14" s="19">
        <v>705.36</v>
      </c>
      <c r="F14" s="21">
        <f t="shared" si="0"/>
        <v>44782</v>
      </c>
      <c r="G14" s="20">
        <v>44998</v>
      </c>
      <c r="H14" s="22">
        <f t="shared" si="2"/>
        <v>216</v>
      </c>
      <c r="I14" s="23">
        <f t="shared" si="3"/>
        <v>152357.76000000001</v>
      </c>
      <c r="J14" s="23">
        <f t="shared" si="1"/>
        <v>274</v>
      </c>
      <c r="K14" s="24">
        <f t="shared" si="4"/>
        <v>431.36</v>
      </c>
      <c r="L14" s="23">
        <f t="shared" si="5"/>
        <v>286</v>
      </c>
      <c r="M14" s="23">
        <f t="shared" si="6"/>
        <v>277</v>
      </c>
      <c r="N14" s="23">
        <f t="shared" si="7"/>
        <v>201732.96</v>
      </c>
      <c r="O14" s="25">
        <f t="shared" si="8"/>
        <v>195384.72</v>
      </c>
      <c r="P14" s="19" t="s">
        <v>23</v>
      </c>
      <c r="Q14" s="19" t="s">
        <v>1985</v>
      </c>
      <c r="R14" s="19" t="s">
        <v>1992</v>
      </c>
      <c r="S14" s="19">
        <v>1778</v>
      </c>
      <c r="T14" s="20">
        <v>44998</v>
      </c>
      <c r="U14" s="19">
        <v>705.36</v>
      </c>
    </row>
    <row r="15" spans="1:21" x14ac:dyDescent="0.25">
      <c r="A15" s="19" t="s">
        <v>32</v>
      </c>
      <c r="B15" s="20">
        <v>44739</v>
      </c>
      <c r="C15" s="20">
        <v>44740</v>
      </c>
      <c r="D15" s="19">
        <v>60</v>
      </c>
      <c r="E15" s="19">
        <v>111.35</v>
      </c>
      <c r="F15" s="21">
        <f t="shared" si="0"/>
        <v>44801</v>
      </c>
      <c r="G15" s="20">
        <v>44998</v>
      </c>
      <c r="H15" s="22">
        <f t="shared" si="2"/>
        <v>197</v>
      </c>
      <c r="I15" s="23">
        <f t="shared" si="3"/>
        <v>21935.949999999997</v>
      </c>
      <c r="J15" s="23">
        <f t="shared" si="1"/>
        <v>255</v>
      </c>
      <c r="K15" s="24">
        <f t="shared" si="4"/>
        <v>-143.65</v>
      </c>
      <c r="L15" s="23">
        <f t="shared" si="5"/>
        <v>259</v>
      </c>
      <c r="M15" s="23">
        <f t="shared" si="6"/>
        <v>258</v>
      </c>
      <c r="N15" s="23">
        <f t="shared" si="7"/>
        <v>28839.649999999998</v>
      </c>
      <c r="O15" s="25">
        <f t="shared" si="8"/>
        <v>28728.3</v>
      </c>
      <c r="P15" s="19" t="s">
        <v>23</v>
      </c>
      <c r="Q15" s="19" t="s">
        <v>1985</v>
      </c>
      <c r="R15" s="19" t="s">
        <v>1992</v>
      </c>
      <c r="S15" s="19">
        <v>1778</v>
      </c>
      <c r="T15" s="20">
        <v>44998</v>
      </c>
      <c r="U15" s="19">
        <v>111.35</v>
      </c>
    </row>
    <row r="16" spans="1:21" x14ac:dyDescent="0.25">
      <c r="A16" s="19" t="s">
        <v>33</v>
      </c>
      <c r="B16" s="20">
        <v>44761</v>
      </c>
      <c r="C16" s="20">
        <v>44769</v>
      </c>
      <c r="D16" s="19">
        <v>60</v>
      </c>
      <c r="E16" s="19">
        <v>35.19</v>
      </c>
      <c r="F16" s="21">
        <f t="shared" si="0"/>
        <v>44831</v>
      </c>
      <c r="G16" s="20">
        <v>44998</v>
      </c>
      <c r="H16" s="22">
        <f t="shared" si="2"/>
        <v>167</v>
      </c>
      <c r="I16" s="23">
        <f t="shared" si="3"/>
        <v>5876.73</v>
      </c>
      <c r="J16" s="23">
        <f t="shared" si="1"/>
        <v>226</v>
      </c>
      <c r="K16" s="24">
        <f t="shared" si="4"/>
        <v>-190.81</v>
      </c>
      <c r="L16" s="23">
        <f t="shared" si="5"/>
        <v>237</v>
      </c>
      <c r="M16" s="23">
        <f t="shared" si="6"/>
        <v>229</v>
      </c>
      <c r="N16" s="23">
        <f t="shared" si="7"/>
        <v>8340.0299999999988</v>
      </c>
      <c r="O16" s="25">
        <f t="shared" si="8"/>
        <v>8058.5099999999993</v>
      </c>
      <c r="P16" s="19" t="s">
        <v>23</v>
      </c>
      <c r="Q16" s="19" t="s">
        <v>1985</v>
      </c>
      <c r="R16" s="19" t="s">
        <v>1992</v>
      </c>
      <c r="S16" s="19">
        <v>1778</v>
      </c>
      <c r="T16" s="20">
        <v>44998</v>
      </c>
      <c r="U16" s="19">
        <v>35.19</v>
      </c>
    </row>
    <row r="17" spans="1:21" x14ac:dyDescent="0.25">
      <c r="A17" s="19" t="s">
        <v>34</v>
      </c>
      <c r="B17" s="20">
        <v>44778</v>
      </c>
      <c r="C17" s="20">
        <v>44780</v>
      </c>
      <c r="D17" s="19">
        <v>60</v>
      </c>
      <c r="E17" s="26">
        <v>1522.07</v>
      </c>
      <c r="F17" s="21">
        <f t="shared" si="0"/>
        <v>44841</v>
      </c>
      <c r="G17" s="20">
        <v>44998</v>
      </c>
      <c r="H17" s="22">
        <f t="shared" si="2"/>
        <v>157</v>
      </c>
      <c r="I17" s="23">
        <f t="shared" si="3"/>
        <v>238964.99</v>
      </c>
      <c r="J17" s="23">
        <f t="shared" si="1"/>
        <v>216</v>
      </c>
      <c r="K17" s="24">
        <f t="shared" si="4"/>
        <v>1306.07</v>
      </c>
      <c r="L17" s="23">
        <f t="shared" si="5"/>
        <v>220</v>
      </c>
      <c r="M17" s="23">
        <f t="shared" si="6"/>
        <v>218</v>
      </c>
      <c r="N17" s="23">
        <f t="shared" si="7"/>
        <v>334855.39999999997</v>
      </c>
      <c r="O17" s="25">
        <f t="shared" si="8"/>
        <v>331811.26</v>
      </c>
      <c r="P17" s="19" t="s">
        <v>23</v>
      </c>
      <c r="Q17" s="19" t="s">
        <v>1985</v>
      </c>
      <c r="R17" s="19" t="s">
        <v>1992</v>
      </c>
      <c r="S17" s="19">
        <v>1778</v>
      </c>
      <c r="T17" s="20">
        <v>44998</v>
      </c>
      <c r="U17" s="26">
        <v>1522.07</v>
      </c>
    </row>
    <row r="18" spans="1:21" x14ac:dyDescent="0.25">
      <c r="A18" s="19" t="s">
        <v>35</v>
      </c>
      <c r="B18" s="20">
        <v>44804</v>
      </c>
      <c r="C18" s="20">
        <v>44813</v>
      </c>
      <c r="D18" s="19">
        <v>60</v>
      </c>
      <c r="E18" s="19">
        <v>35.270000000000003</v>
      </c>
      <c r="F18" s="21">
        <f t="shared" si="0"/>
        <v>44874</v>
      </c>
      <c r="G18" s="20">
        <v>44998</v>
      </c>
      <c r="H18" s="22">
        <f t="shared" si="2"/>
        <v>124</v>
      </c>
      <c r="I18" s="23">
        <f t="shared" si="3"/>
        <v>4373.4800000000005</v>
      </c>
      <c r="J18" s="23">
        <f t="shared" si="1"/>
        <v>184</v>
      </c>
      <c r="K18" s="24">
        <f t="shared" si="4"/>
        <v>-148.72999999999999</v>
      </c>
      <c r="L18" s="23">
        <f t="shared" si="5"/>
        <v>194</v>
      </c>
      <c r="M18" s="23">
        <f t="shared" si="6"/>
        <v>185</v>
      </c>
      <c r="N18" s="23">
        <f t="shared" si="7"/>
        <v>6842.380000000001</v>
      </c>
      <c r="O18" s="25">
        <f t="shared" si="8"/>
        <v>6524.9500000000007</v>
      </c>
      <c r="P18" s="19" t="s">
        <v>23</v>
      </c>
      <c r="Q18" s="19" t="s">
        <v>1985</v>
      </c>
      <c r="R18" s="19" t="s">
        <v>1992</v>
      </c>
      <c r="S18" s="19">
        <v>1778</v>
      </c>
      <c r="T18" s="20">
        <v>44998</v>
      </c>
      <c r="U18" s="19">
        <v>35.270000000000003</v>
      </c>
    </row>
    <row r="19" spans="1:21" x14ac:dyDescent="0.25">
      <c r="A19" s="19" t="s">
        <v>36</v>
      </c>
      <c r="B19" s="20">
        <v>44804</v>
      </c>
      <c r="C19" s="20">
        <v>44813</v>
      </c>
      <c r="D19" s="19">
        <v>60</v>
      </c>
      <c r="E19" s="19">
        <v>35.19</v>
      </c>
      <c r="F19" s="21">
        <f t="shared" si="0"/>
        <v>44874</v>
      </c>
      <c r="G19" s="20">
        <v>44998</v>
      </c>
      <c r="H19" s="22">
        <f t="shared" si="2"/>
        <v>124</v>
      </c>
      <c r="I19" s="23">
        <f t="shared" si="3"/>
        <v>4363.5599999999995</v>
      </c>
      <c r="J19" s="23">
        <f t="shared" si="1"/>
        <v>184</v>
      </c>
      <c r="K19" s="24">
        <f t="shared" si="4"/>
        <v>-148.81</v>
      </c>
      <c r="L19" s="23">
        <f t="shared" si="5"/>
        <v>194</v>
      </c>
      <c r="M19" s="23">
        <f t="shared" si="6"/>
        <v>185</v>
      </c>
      <c r="N19" s="23">
        <f t="shared" si="7"/>
        <v>6826.86</v>
      </c>
      <c r="O19" s="25">
        <f t="shared" si="8"/>
        <v>6510.15</v>
      </c>
      <c r="P19" s="19" t="s">
        <v>23</v>
      </c>
      <c r="Q19" s="19" t="s">
        <v>1985</v>
      </c>
      <c r="R19" s="19" t="s">
        <v>1992</v>
      </c>
      <c r="S19" s="19">
        <v>1778</v>
      </c>
      <c r="T19" s="20">
        <v>44998</v>
      </c>
      <c r="U19" s="19">
        <v>35.19</v>
      </c>
    </row>
    <row r="20" spans="1:21" x14ac:dyDescent="0.25">
      <c r="A20" s="19" t="s">
        <v>37</v>
      </c>
      <c r="B20" s="20">
        <v>44911</v>
      </c>
      <c r="C20" s="20">
        <v>44914</v>
      </c>
      <c r="D20" s="19">
        <v>60</v>
      </c>
      <c r="E20" s="26">
        <v>1680</v>
      </c>
      <c r="F20" s="21">
        <f t="shared" si="0"/>
        <v>44976</v>
      </c>
      <c r="G20" s="20">
        <v>44942</v>
      </c>
      <c r="H20" s="22">
        <f t="shared" si="2"/>
        <v>-34</v>
      </c>
      <c r="I20" s="23">
        <f t="shared" si="3"/>
        <v>-57120</v>
      </c>
      <c r="J20" s="23">
        <f t="shared" si="1"/>
        <v>27</v>
      </c>
      <c r="K20" s="24">
        <f t="shared" si="4"/>
        <v>1653</v>
      </c>
      <c r="L20" s="23">
        <f t="shared" si="5"/>
        <v>31</v>
      </c>
      <c r="M20" s="23">
        <f t="shared" si="6"/>
        <v>28</v>
      </c>
      <c r="N20" s="23">
        <f t="shared" si="7"/>
        <v>52080</v>
      </c>
      <c r="O20" s="25">
        <f t="shared" si="8"/>
        <v>47040</v>
      </c>
      <c r="P20" s="19" t="s">
        <v>23</v>
      </c>
      <c r="Q20" s="19" t="s">
        <v>1985</v>
      </c>
      <c r="R20" s="19" t="s">
        <v>1993</v>
      </c>
      <c r="S20" s="19">
        <v>222</v>
      </c>
      <c r="T20" s="20">
        <v>44942</v>
      </c>
      <c r="U20" s="26">
        <v>1680</v>
      </c>
    </row>
    <row r="21" spans="1:21" x14ac:dyDescent="0.25">
      <c r="A21" s="19" t="s">
        <v>38</v>
      </c>
      <c r="B21" s="20">
        <v>44803</v>
      </c>
      <c r="C21" s="20">
        <v>44804</v>
      </c>
      <c r="D21" s="19">
        <v>60</v>
      </c>
      <c r="E21" s="26">
        <v>1164</v>
      </c>
      <c r="F21" s="21">
        <f t="shared" si="0"/>
        <v>44865</v>
      </c>
      <c r="G21" s="20">
        <v>44986</v>
      </c>
      <c r="H21" s="22">
        <f t="shared" si="2"/>
        <v>121</v>
      </c>
      <c r="I21" s="23">
        <f t="shared" si="3"/>
        <v>140844</v>
      </c>
      <c r="J21" s="23">
        <f t="shared" si="1"/>
        <v>181</v>
      </c>
      <c r="K21" s="24">
        <f t="shared" si="4"/>
        <v>983</v>
      </c>
      <c r="L21" s="23">
        <f t="shared" si="5"/>
        <v>183</v>
      </c>
      <c r="M21" s="23">
        <f t="shared" si="6"/>
        <v>182</v>
      </c>
      <c r="N21" s="23">
        <f t="shared" si="7"/>
        <v>213012</v>
      </c>
      <c r="O21" s="25">
        <f t="shared" si="8"/>
        <v>211848</v>
      </c>
      <c r="P21" s="19" t="s">
        <v>23</v>
      </c>
      <c r="Q21" s="19" t="s">
        <v>1985</v>
      </c>
      <c r="R21" s="19" t="s">
        <v>1994</v>
      </c>
      <c r="S21" s="19">
        <v>1587</v>
      </c>
      <c r="T21" s="20">
        <v>44986</v>
      </c>
      <c r="U21" s="26">
        <v>1164</v>
      </c>
    </row>
    <row r="22" spans="1:21" x14ac:dyDescent="0.25">
      <c r="A22" s="19" t="s">
        <v>39</v>
      </c>
      <c r="B22" s="20">
        <v>44803</v>
      </c>
      <c r="C22" s="20">
        <v>44804</v>
      </c>
      <c r="D22" s="19">
        <v>60</v>
      </c>
      <c r="E22" s="26">
        <v>3880</v>
      </c>
      <c r="F22" s="21">
        <f t="shared" si="0"/>
        <v>44865</v>
      </c>
      <c r="G22" s="20">
        <v>44986</v>
      </c>
      <c r="H22" s="22">
        <f t="shared" si="2"/>
        <v>121</v>
      </c>
      <c r="I22" s="23">
        <f t="shared" si="3"/>
        <v>469480</v>
      </c>
      <c r="J22" s="23">
        <f t="shared" si="1"/>
        <v>181</v>
      </c>
      <c r="K22" s="24">
        <f t="shared" si="4"/>
        <v>3699</v>
      </c>
      <c r="L22" s="23">
        <f t="shared" si="5"/>
        <v>183</v>
      </c>
      <c r="M22" s="23">
        <f t="shared" si="6"/>
        <v>182</v>
      </c>
      <c r="N22" s="23">
        <f t="shared" si="7"/>
        <v>710040</v>
      </c>
      <c r="O22" s="25">
        <f t="shared" si="8"/>
        <v>706160</v>
      </c>
      <c r="P22" s="19" t="s">
        <v>23</v>
      </c>
      <c r="Q22" s="19" t="s">
        <v>1985</v>
      </c>
      <c r="R22" s="19" t="s">
        <v>1994</v>
      </c>
      <c r="S22" s="19">
        <v>1587</v>
      </c>
      <c r="T22" s="20">
        <v>44986</v>
      </c>
      <c r="U22" s="26">
        <v>3880</v>
      </c>
    </row>
    <row r="23" spans="1:21" x14ac:dyDescent="0.25">
      <c r="A23" s="19" t="s">
        <v>40</v>
      </c>
      <c r="B23" s="20">
        <v>44834</v>
      </c>
      <c r="C23" s="20">
        <v>44835</v>
      </c>
      <c r="D23" s="19">
        <v>60</v>
      </c>
      <c r="E23" s="26">
        <v>2352</v>
      </c>
      <c r="F23" s="21">
        <f t="shared" si="0"/>
        <v>44896</v>
      </c>
      <c r="G23" s="20">
        <v>45015</v>
      </c>
      <c r="H23" s="22">
        <f t="shared" si="2"/>
        <v>119</v>
      </c>
      <c r="I23" s="23">
        <f t="shared" si="3"/>
        <v>279888</v>
      </c>
      <c r="J23" s="23">
        <f t="shared" si="1"/>
        <v>179</v>
      </c>
      <c r="K23" s="24">
        <f t="shared" si="4"/>
        <v>2173</v>
      </c>
      <c r="L23" s="23">
        <f t="shared" si="5"/>
        <v>181</v>
      </c>
      <c r="M23" s="23">
        <f t="shared" si="6"/>
        <v>180</v>
      </c>
      <c r="N23" s="23">
        <f t="shared" si="7"/>
        <v>425712</v>
      </c>
      <c r="O23" s="25">
        <f t="shared" si="8"/>
        <v>423360</v>
      </c>
      <c r="P23" s="19" t="s">
        <v>23</v>
      </c>
      <c r="Q23" s="19" t="s">
        <v>1985</v>
      </c>
      <c r="R23" s="19" t="s">
        <v>1994</v>
      </c>
      <c r="S23" s="19">
        <v>2279</v>
      </c>
      <c r="T23" s="20">
        <v>45015</v>
      </c>
      <c r="U23" s="26">
        <v>2352</v>
      </c>
    </row>
    <row r="24" spans="1:21" x14ac:dyDescent="0.25">
      <c r="A24" s="19" t="s">
        <v>41</v>
      </c>
      <c r="B24" s="20">
        <v>44887</v>
      </c>
      <c r="C24" s="20">
        <v>44887</v>
      </c>
      <c r="D24" s="19">
        <v>60</v>
      </c>
      <c r="E24" s="19">
        <v>705.6</v>
      </c>
      <c r="F24" s="21">
        <f t="shared" si="0"/>
        <v>44948</v>
      </c>
      <c r="G24" s="20">
        <v>45015</v>
      </c>
      <c r="H24" s="22">
        <f t="shared" si="2"/>
        <v>67</v>
      </c>
      <c r="I24" s="23">
        <f t="shared" si="3"/>
        <v>47275.200000000004</v>
      </c>
      <c r="J24" s="23">
        <f t="shared" si="1"/>
        <v>128</v>
      </c>
      <c r="K24" s="24">
        <f t="shared" si="4"/>
        <v>577.6</v>
      </c>
      <c r="L24" s="23">
        <f t="shared" si="5"/>
        <v>128</v>
      </c>
      <c r="M24" s="23">
        <f t="shared" si="6"/>
        <v>128</v>
      </c>
      <c r="N24" s="23">
        <f t="shared" si="7"/>
        <v>90316.800000000003</v>
      </c>
      <c r="O24" s="25">
        <f t="shared" si="8"/>
        <v>90316.800000000003</v>
      </c>
      <c r="P24" s="19" t="s">
        <v>23</v>
      </c>
      <c r="Q24" s="19" t="s">
        <v>1985</v>
      </c>
      <c r="R24" s="19" t="s">
        <v>1994</v>
      </c>
      <c r="S24" s="19">
        <v>2279</v>
      </c>
      <c r="T24" s="20">
        <v>45015</v>
      </c>
      <c r="U24" s="19">
        <v>705.6</v>
      </c>
    </row>
    <row r="25" spans="1:21" x14ac:dyDescent="0.25">
      <c r="A25" s="19" t="s">
        <v>42</v>
      </c>
      <c r="B25" s="20">
        <v>44565</v>
      </c>
      <c r="C25" s="20">
        <v>44566</v>
      </c>
      <c r="D25" s="19">
        <v>60</v>
      </c>
      <c r="E25" s="26">
        <v>9588</v>
      </c>
      <c r="F25" s="21">
        <f t="shared" si="0"/>
        <v>44625</v>
      </c>
      <c r="G25" s="20">
        <v>44970</v>
      </c>
      <c r="H25" s="22">
        <f t="shared" si="2"/>
        <v>345</v>
      </c>
      <c r="I25" s="23">
        <f t="shared" si="3"/>
        <v>3307860</v>
      </c>
      <c r="J25" s="23">
        <f t="shared" si="1"/>
        <v>398</v>
      </c>
      <c r="K25" s="24">
        <f t="shared" si="4"/>
        <v>9190</v>
      </c>
      <c r="L25" s="23">
        <f t="shared" si="5"/>
        <v>405</v>
      </c>
      <c r="M25" s="23">
        <f t="shared" si="6"/>
        <v>404</v>
      </c>
      <c r="N25" s="23">
        <f t="shared" si="7"/>
        <v>3883140</v>
      </c>
      <c r="O25" s="25">
        <f t="shared" si="8"/>
        <v>3873552</v>
      </c>
      <c r="P25" s="19" t="s">
        <v>23</v>
      </c>
      <c r="Q25" s="19" t="s">
        <v>1985</v>
      </c>
      <c r="R25" s="19" t="s">
        <v>1995</v>
      </c>
      <c r="S25" s="19">
        <v>1086</v>
      </c>
      <c r="T25" s="20">
        <v>44970</v>
      </c>
      <c r="U25" s="26">
        <v>9588</v>
      </c>
    </row>
    <row r="26" spans="1:21" x14ac:dyDescent="0.25">
      <c r="A26" s="19" t="s">
        <v>43</v>
      </c>
      <c r="B26" s="20">
        <v>44565</v>
      </c>
      <c r="C26" s="20">
        <v>44566</v>
      </c>
      <c r="D26" s="19">
        <v>60</v>
      </c>
      <c r="E26" s="26">
        <v>2799.8</v>
      </c>
      <c r="F26" s="21">
        <f t="shared" si="0"/>
        <v>44625</v>
      </c>
      <c r="G26" s="20">
        <v>45001</v>
      </c>
      <c r="H26" s="22">
        <f t="shared" si="2"/>
        <v>376</v>
      </c>
      <c r="I26" s="23">
        <f t="shared" si="3"/>
        <v>1052724.8</v>
      </c>
      <c r="J26" s="23">
        <f t="shared" si="1"/>
        <v>431</v>
      </c>
      <c r="K26" s="24">
        <f t="shared" si="4"/>
        <v>2368.8000000000002</v>
      </c>
      <c r="L26" s="23">
        <f t="shared" si="5"/>
        <v>436</v>
      </c>
      <c r="M26" s="23">
        <f t="shared" si="6"/>
        <v>435</v>
      </c>
      <c r="N26" s="23">
        <f t="shared" si="7"/>
        <v>1220712.8</v>
      </c>
      <c r="O26" s="25">
        <f t="shared" si="8"/>
        <v>1217913</v>
      </c>
      <c r="P26" s="19" t="s">
        <v>23</v>
      </c>
      <c r="Q26" s="19" t="s">
        <v>1985</v>
      </c>
      <c r="R26" s="19" t="s">
        <v>1995</v>
      </c>
      <c r="S26" s="19">
        <v>1831</v>
      </c>
      <c r="T26" s="20">
        <v>45001</v>
      </c>
      <c r="U26" s="26">
        <v>2799.8</v>
      </c>
    </row>
    <row r="27" spans="1:21" x14ac:dyDescent="0.25">
      <c r="A27" s="19" t="s">
        <v>44</v>
      </c>
      <c r="B27" s="20">
        <v>44566</v>
      </c>
      <c r="C27" s="20">
        <v>44567</v>
      </c>
      <c r="D27" s="19">
        <v>60</v>
      </c>
      <c r="E27" s="26">
        <v>167751</v>
      </c>
      <c r="F27" s="21">
        <f t="shared" si="0"/>
        <v>44626</v>
      </c>
      <c r="G27" s="20">
        <v>45001</v>
      </c>
      <c r="H27" s="22">
        <f t="shared" si="2"/>
        <v>375</v>
      </c>
      <c r="I27" s="23">
        <f t="shared" si="3"/>
        <v>62906625</v>
      </c>
      <c r="J27" s="23">
        <f t="shared" si="1"/>
        <v>430</v>
      </c>
      <c r="K27" s="24">
        <f t="shared" si="4"/>
        <v>167321</v>
      </c>
      <c r="L27" s="23">
        <f t="shared" si="5"/>
        <v>435</v>
      </c>
      <c r="M27" s="23">
        <f t="shared" si="6"/>
        <v>434</v>
      </c>
      <c r="N27" s="23">
        <f t="shared" si="7"/>
        <v>72971685</v>
      </c>
      <c r="O27" s="25">
        <f t="shared" si="8"/>
        <v>72803934</v>
      </c>
      <c r="P27" s="19" t="s">
        <v>23</v>
      </c>
      <c r="Q27" s="19" t="s">
        <v>1985</v>
      </c>
      <c r="R27" s="19" t="s">
        <v>1995</v>
      </c>
      <c r="S27" s="19">
        <v>1831</v>
      </c>
      <c r="T27" s="20">
        <v>45001</v>
      </c>
      <c r="U27" s="26">
        <v>167751</v>
      </c>
    </row>
    <row r="28" spans="1:21" x14ac:dyDescent="0.25">
      <c r="A28" s="19" t="s">
        <v>45</v>
      </c>
      <c r="B28" s="20">
        <v>44580</v>
      </c>
      <c r="C28" s="20">
        <v>44581</v>
      </c>
      <c r="D28" s="19">
        <v>60</v>
      </c>
      <c r="E28" s="26">
        <v>12073.74</v>
      </c>
      <c r="F28" s="21">
        <f t="shared" si="0"/>
        <v>44640</v>
      </c>
      <c r="G28" s="20">
        <v>44970</v>
      </c>
      <c r="H28" s="22">
        <f t="shared" si="2"/>
        <v>330</v>
      </c>
      <c r="I28" s="23">
        <f t="shared" si="3"/>
        <v>3984334.1999999997</v>
      </c>
      <c r="J28" s="23">
        <f t="shared" si="1"/>
        <v>383</v>
      </c>
      <c r="K28" s="24">
        <f t="shared" si="4"/>
        <v>11690.74</v>
      </c>
      <c r="L28" s="23">
        <f t="shared" si="5"/>
        <v>390</v>
      </c>
      <c r="M28" s="23">
        <f t="shared" si="6"/>
        <v>389</v>
      </c>
      <c r="N28" s="23">
        <f t="shared" si="7"/>
        <v>4708758.5999999996</v>
      </c>
      <c r="O28" s="25">
        <f t="shared" si="8"/>
        <v>4696684.8600000003</v>
      </c>
      <c r="P28" s="19" t="s">
        <v>23</v>
      </c>
      <c r="Q28" s="19" t="s">
        <v>1985</v>
      </c>
      <c r="R28" s="19" t="s">
        <v>1995</v>
      </c>
      <c r="S28" s="19">
        <v>1086</v>
      </c>
      <c r="T28" s="20">
        <v>44970</v>
      </c>
      <c r="U28" s="26">
        <v>12073.74</v>
      </c>
    </row>
    <row r="29" spans="1:21" x14ac:dyDescent="0.25">
      <c r="A29" s="19" t="s">
        <v>46</v>
      </c>
      <c r="B29" s="20">
        <v>44581</v>
      </c>
      <c r="C29" s="20">
        <v>44582</v>
      </c>
      <c r="D29" s="19">
        <v>60</v>
      </c>
      <c r="E29" s="26">
        <v>2587.23</v>
      </c>
      <c r="F29" s="21">
        <f t="shared" si="0"/>
        <v>44641</v>
      </c>
      <c r="G29" s="20">
        <v>44970</v>
      </c>
      <c r="H29" s="22">
        <f t="shared" si="2"/>
        <v>329</v>
      </c>
      <c r="I29" s="23">
        <f t="shared" si="3"/>
        <v>851198.67</v>
      </c>
      <c r="J29" s="23">
        <f t="shared" si="1"/>
        <v>382</v>
      </c>
      <c r="K29" s="24">
        <f t="shared" si="4"/>
        <v>2205.23</v>
      </c>
      <c r="L29" s="23">
        <f t="shared" si="5"/>
        <v>389</v>
      </c>
      <c r="M29" s="23">
        <f t="shared" si="6"/>
        <v>388</v>
      </c>
      <c r="N29" s="23">
        <f t="shared" si="7"/>
        <v>1006432.47</v>
      </c>
      <c r="O29" s="25">
        <f t="shared" si="8"/>
        <v>1003845.24</v>
      </c>
      <c r="P29" s="19" t="s">
        <v>23</v>
      </c>
      <c r="Q29" s="19" t="s">
        <v>1985</v>
      </c>
      <c r="R29" s="19" t="s">
        <v>1995</v>
      </c>
      <c r="S29" s="19">
        <v>1086</v>
      </c>
      <c r="T29" s="20">
        <v>44970</v>
      </c>
      <c r="U29" s="26">
        <v>2587.23</v>
      </c>
    </row>
    <row r="30" spans="1:21" x14ac:dyDescent="0.25">
      <c r="A30" s="19" t="s">
        <v>47</v>
      </c>
      <c r="B30" s="20">
        <v>44582</v>
      </c>
      <c r="C30" s="20">
        <v>44583</v>
      </c>
      <c r="D30" s="19">
        <v>60</v>
      </c>
      <c r="E30" s="19">
        <v>221.88</v>
      </c>
      <c r="F30" s="21">
        <f t="shared" si="0"/>
        <v>44642</v>
      </c>
      <c r="G30" s="20">
        <v>44970</v>
      </c>
      <c r="H30" s="22">
        <f t="shared" si="2"/>
        <v>328</v>
      </c>
      <c r="I30" s="23">
        <f t="shared" si="3"/>
        <v>72776.639999999999</v>
      </c>
      <c r="J30" s="23">
        <f t="shared" si="1"/>
        <v>381</v>
      </c>
      <c r="K30" s="24">
        <f t="shared" si="4"/>
        <v>-159.12</v>
      </c>
      <c r="L30" s="23">
        <f t="shared" si="5"/>
        <v>388</v>
      </c>
      <c r="M30" s="23">
        <f t="shared" si="6"/>
        <v>387</v>
      </c>
      <c r="N30" s="23">
        <f t="shared" si="7"/>
        <v>86089.44</v>
      </c>
      <c r="O30" s="25">
        <f t="shared" si="8"/>
        <v>85867.56</v>
      </c>
      <c r="P30" s="19" t="s">
        <v>23</v>
      </c>
      <c r="Q30" s="19" t="s">
        <v>1985</v>
      </c>
      <c r="R30" s="19" t="s">
        <v>1995</v>
      </c>
      <c r="S30" s="19">
        <v>1086</v>
      </c>
      <c r="T30" s="20">
        <v>44970</v>
      </c>
      <c r="U30" s="19">
        <v>221.88</v>
      </c>
    </row>
    <row r="31" spans="1:21" x14ac:dyDescent="0.25">
      <c r="A31" s="19" t="s">
        <v>48</v>
      </c>
      <c r="B31" s="20">
        <v>44588</v>
      </c>
      <c r="C31" s="20">
        <v>44589</v>
      </c>
      <c r="D31" s="19">
        <v>60</v>
      </c>
      <c r="E31" s="26">
        <v>13335.64</v>
      </c>
      <c r="F31" s="21">
        <f t="shared" si="0"/>
        <v>44648</v>
      </c>
      <c r="G31" s="20">
        <v>44970</v>
      </c>
      <c r="H31" s="22">
        <f t="shared" si="2"/>
        <v>322</v>
      </c>
      <c r="I31" s="23">
        <f t="shared" si="3"/>
        <v>4294076.08</v>
      </c>
      <c r="J31" s="23">
        <f t="shared" si="1"/>
        <v>375</v>
      </c>
      <c r="K31" s="24">
        <f t="shared" si="4"/>
        <v>12960.64</v>
      </c>
      <c r="L31" s="23">
        <f t="shared" si="5"/>
        <v>382</v>
      </c>
      <c r="M31" s="23">
        <f t="shared" si="6"/>
        <v>381</v>
      </c>
      <c r="N31" s="23">
        <f t="shared" si="7"/>
        <v>5094214.4799999995</v>
      </c>
      <c r="O31" s="25">
        <f t="shared" si="8"/>
        <v>5080878.84</v>
      </c>
      <c r="P31" s="19" t="s">
        <v>23</v>
      </c>
      <c r="Q31" s="19" t="s">
        <v>1985</v>
      </c>
      <c r="R31" s="19" t="s">
        <v>1995</v>
      </c>
      <c r="S31" s="19">
        <v>1086</v>
      </c>
      <c r="T31" s="20">
        <v>44970</v>
      </c>
      <c r="U31" s="26">
        <v>13335.64</v>
      </c>
    </row>
    <row r="32" spans="1:21" x14ac:dyDescent="0.25">
      <c r="A32" s="19" t="s">
        <v>49</v>
      </c>
      <c r="B32" s="20">
        <v>44603</v>
      </c>
      <c r="C32" s="20">
        <v>44604</v>
      </c>
      <c r="D32" s="19">
        <v>60</v>
      </c>
      <c r="E32" s="26">
        <v>2424</v>
      </c>
      <c r="F32" s="21">
        <f t="shared" si="0"/>
        <v>44663</v>
      </c>
      <c r="G32" s="20">
        <v>44970</v>
      </c>
      <c r="H32" s="22">
        <f t="shared" si="2"/>
        <v>307</v>
      </c>
      <c r="I32" s="23">
        <f t="shared" si="3"/>
        <v>744168</v>
      </c>
      <c r="J32" s="23">
        <f t="shared" si="1"/>
        <v>361</v>
      </c>
      <c r="K32" s="24">
        <f t="shared" si="4"/>
        <v>2063</v>
      </c>
      <c r="L32" s="23">
        <f t="shared" si="5"/>
        <v>367</v>
      </c>
      <c r="M32" s="23">
        <f t="shared" si="6"/>
        <v>366</v>
      </c>
      <c r="N32" s="23">
        <f t="shared" si="7"/>
        <v>889608</v>
      </c>
      <c r="O32" s="25">
        <f t="shared" si="8"/>
        <v>887184</v>
      </c>
      <c r="P32" s="19" t="s">
        <v>23</v>
      </c>
      <c r="Q32" s="19" t="s">
        <v>1985</v>
      </c>
      <c r="R32" s="19" t="s">
        <v>1995</v>
      </c>
      <c r="S32" s="19">
        <v>1086</v>
      </c>
      <c r="T32" s="20">
        <v>44970</v>
      </c>
      <c r="U32" s="26">
        <v>2424</v>
      </c>
    </row>
    <row r="33" spans="1:21" x14ac:dyDescent="0.25">
      <c r="A33" s="19" t="s">
        <v>50</v>
      </c>
      <c r="B33" s="20">
        <v>44607</v>
      </c>
      <c r="C33" s="20">
        <v>44608</v>
      </c>
      <c r="D33" s="19">
        <v>60</v>
      </c>
      <c r="E33" s="26">
        <v>12936.15</v>
      </c>
      <c r="F33" s="21">
        <f t="shared" si="0"/>
        <v>44667</v>
      </c>
      <c r="G33" s="20">
        <v>44970</v>
      </c>
      <c r="H33" s="22">
        <f t="shared" si="2"/>
        <v>303</v>
      </c>
      <c r="I33" s="23">
        <f t="shared" si="3"/>
        <v>3919653.4499999997</v>
      </c>
      <c r="J33" s="23">
        <f t="shared" si="1"/>
        <v>357</v>
      </c>
      <c r="K33" s="24">
        <f t="shared" si="4"/>
        <v>12579.15</v>
      </c>
      <c r="L33" s="23">
        <f t="shared" si="5"/>
        <v>363</v>
      </c>
      <c r="M33" s="23">
        <f t="shared" si="6"/>
        <v>362</v>
      </c>
      <c r="N33" s="23">
        <f t="shared" si="7"/>
        <v>4695822.45</v>
      </c>
      <c r="O33" s="25">
        <f t="shared" si="8"/>
        <v>4682886.3</v>
      </c>
      <c r="P33" s="19" t="s">
        <v>23</v>
      </c>
      <c r="Q33" s="19" t="s">
        <v>1985</v>
      </c>
      <c r="R33" s="19" t="s">
        <v>1995</v>
      </c>
      <c r="S33" s="19">
        <v>1086</v>
      </c>
      <c r="T33" s="20">
        <v>44970</v>
      </c>
      <c r="U33" s="26">
        <v>12936.15</v>
      </c>
    </row>
    <row r="34" spans="1:21" x14ac:dyDescent="0.25">
      <c r="A34" s="19" t="s">
        <v>51</v>
      </c>
      <c r="B34" s="20">
        <v>44614</v>
      </c>
      <c r="C34" s="20">
        <v>44615</v>
      </c>
      <c r="D34" s="19">
        <v>60</v>
      </c>
      <c r="E34" s="26">
        <v>9968.4599999999991</v>
      </c>
      <c r="F34" s="21">
        <f t="shared" si="0"/>
        <v>44674</v>
      </c>
      <c r="G34" s="20">
        <v>44970</v>
      </c>
      <c r="H34" s="22">
        <f t="shared" si="2"/>
        <v>296</v>
      </c>
      <c r="I34" s="23">
        <f t="shared" si="3"/>
        <v>2950664.1599999997</v>
      </c>
      <c r="J34" s="23">
        <f t="shared" si="1"/>
        <v>350</v>
      </c>
      <c r="K34" s="24">
        <f t="shared" si="4"/>
        <v>9618.4599999999991</v>
      </c>
      <c r="L34" s="23">
        <f t="shared" si="5"/>
        <v>356</v>
      </c>
      <c r="M34" s="23">
        <f t="shared" si="6"/>
        <v>355</v>
      </c>
      <c r="N34" s="23">
        <f t="shared" si="7"/>
        <v>3548771.76</v>
      </c>
      <c r="O34" s="25">
        <f t="shared" si="8"/>
        <v>3538803.3</v>
      </c>
      <c r="P34" s="19" t="s">
        <v>23</v>
      </c>
      <c r="Q34" s="19" t="s">
        <v>1985</v>
      </c>
      <c r="R34" s="19" t="s">
        <v>1995</v>
      </c>
      <c r="S34" s="19">
        <v>1086</v>
      </c>
      <c r="T34" s="20">
        <v>44970</v>
      </c>
      <c r="U34" s="26">
        <v>9968.4599999999991</v>
      </c>
    </row>
    <row r="35" spans="1:21" x14ac:dyDescent="0.25">
      <c r="A35" s="19" t="s">
        <v>52</v>
      </c>
      <c r="B35" s="20">
        <v>44623</v>
      </c>
      <c r="C35" s="20">
        <v>44627</v>
      </c>
      <c r="D35" s="19">
        <v>60</v>
      </c>
      <c r="E35" s="26">
        <v>8624.1</v>
      </c>
      <c r="F35" s="21">
        <f t="shared" si="0"/>
        <v>44688</v>
      </c>
      <c r="G35" s="20">
        <v>44970</v>
      </c>
      <c r="H35" s="22">
        <f t="shared" si="2"/>
        <v>282</v>
      </c>
      <c r="I35" s="23">
        <f t="shared" si="3"/>
        <v>2431996.2000000002</v>
      </c>
      <c r="J35" s="23">
        <f t="shared" si="1"/>
        <v>336</v>
      </c>
      <c r="K35" s="24">
        <f t="shared" si="4"/>
        <v>8288.1</v>
      </c>
      <c r="L35" s="23">
        <f t="shared" si="5"/>
        <v>347</v>
      </c>
      <c r="M35" s="23">
        <f t="shared" si="6"/>
        <v>343</v>
      </c>
      <c r="N35" s="23">
        <f t="shared" si="7"/>
        <v>2992562.7</v>
      </c>
      <c r="O35" s="25">
        <f t="shared" si="8"/>
        <v>2958066.3000000003</v>
      </c>
      <c r="P35" s="19" t="s">
        <v>23</v>
      </c>
      <c r="Q35" s="19" t="s">
        <v>1985</v>
      </c>
      <c r="R35" s="19" t="s">
        <v>1995</v>
      </c>
      <c r="S35" s="19">
        <v>1086</v>
      </c>
      <c r="T35" s="20">
        <v>44970</v>
      </c>
      <c r="U35" s="26">
        <v>8624.1</v>
      </c>
    </row>
    <row r="36" spans="1:21" x14ac:dyDescent="0.25">
      <c r="A36" s="19" t="s">
        <v>53</v>
      </c>
      <c r="B36" s="20">
        <v>44935</v>
      </c>
      <c r="C36" s="20">
        <v>44936</v>
      </c>
      <c r="D36" s="19">
        <v>60</v>
      </c>
      <c r="E36" s="26">
        <v>5114.7</v>
      </c>
      <c r="F36" s="21">
        <f t="shared" si="0"/>
        <v>44995</v>
      </c>
      <c r="G36" s="20">
        <v>44956</v>
      </c>
      <c r="H36" s="22">
        <f t="shared" si="2"/>
        <v>-39</v>
      </c>
      <c r="I36" s="23">
        <f t="shared" si="3"/>
        <v>-199473.3</v>
      </c>
      <c r="J36" s="23">
        <f t="shared" si="1"/>
        <v>20</v>
      </c>
      <c r="K36" s="24">
        <f t="shared" si="4"/>
        <v>5094.7</v>
      </c>
      <c r="L36" s="23">
        <f t="shared" si="5"/>
        <v>21</v>
      </c>
      <c r="M36" s="23">
        <f t="shared" si="6"/>
        <v>20</v>
      </c>
      <c r="N36" s="23">
        <f t="shared" si="7"/>
        <v>107408.7</v>
      </c>
      <c r="O36" s="25">
        <f t="shared" si="8"/>
        <v>102294</v>
      </c>
      <c r="P36" s="19" t="s">
        <v>23</v>
      </c>
      <c r="Q36" s="19" t="s">
        <v>1985</v>
      </c>
      <c r="R36" s="19" t="s">
        <v>1996</v>
      </c>
      <c r="S36" s="19">
        <v>733</v>
      </c>
      <c r="T36" s="20">
        <v>44956</v>
      </c>
      <c r="U36" s="26">
        <v>5114.7</v>
      </c>
    </row>
    <row r="37" spans="1:21" x14ac:dyDescent="0.25">
      <c r="A37" s="19" t="s">
        <v>54</v>
      </c>
      <c r="B37" s="20">
        <v>44830</v>
      </c>
      <c r="C37" s="20">
        <v>44830</v>
      </c>
      <c r="D37" s="19">
        <v>60</v>
      </c>
      <c r="E37" s="26">
        <v>6511.12</v>
      </c>
      <c r="F37" s="21">
        <f t="shared" si="0"/>
        <v>44891</v>
      </c>
      <c r="G37" s="20">
        <v>44952</v>
      </c>
      <c r="H37" s="22">
        <f t="shared" si="2"/>
        <v>61</v>
      </c>
      <c r="I37" s="23">
        <f t="shared" si="3"/>
        <v>397178.32</v>
      </c>
      <c r="J37" s="23">
        <f t="shared" si="1"/>
        <v>120</v>
      </c>
      <c r="K37" s="24">
        <f t="shared" si="4"/>
        <v>6391.12</v>
      </c>
      <c r="L37" s="23">
        <f t="shared" si="5"/>
        <v>122</v>
      </c>
      <c r="M37" s="23">
        <f t="shared" si="6"/>
        <v>122</v>
      </c>
      <c r="N37" s="23">
        <f t="shared" si="7"/>
        <v>794356.64</v>
      </c>
      <c r="O37" s="25">
        <f t="shared" si="8"/>
        <v>794356.64</v>
      </c>
      <c r="P37" s="19" t="s">
        <v>23</v>
      </c>
      <c r="Q37" s="19" t="s">
        <v>1985</v>
      </c>
      <c r="R37" s="19" t="s">
        <v>1997</v>
      </c>
      <c r="S37" s="19">
        <v>707</v>
      </c>
      <c r="T37" s="20">
        <v>44952</v>
      </c>
      <c r="U37" s="26">
        <v>6511.12</v>
      </c>
    </row>
    <row r="38" spans="1:21" x14ac:dyDescent="0.25">
      <c r="A38" s="19" t="s">
        <v>55</v>
      </c>
      <c r="B38" s="20">
        <v>44830</v>
      </c>
      <c r="C38" s="20">
        <v>44830</v>
      </c>
      <c r="D38" s="19">
        <v>60</v>
      </c>
      <c r="E38" s="26">
        <v>31312.69</v>
      </c>
      <c r="F38" s="21">
        <f t="shared" si="0"/>
        <v>44891</v>
      </c>
      <c r="G38" s="20">
        <v>44952</v>
      </c>
      <c r="H38" s="22">
        <f t="shared" si="2"/>
        <v>61</v>
      </c>
      <c r="I38" s="23">
        <f t="shared" si="3"/>
        <v>1910074.0899999999</v>
      </c>
      <c r="J38" s="23">
        <f t="shared" si="1"/>
        <v>120</v>
      </c>
      <c r="K38" s="24">
        <f t="shared" si="4"/>
        <v>31192.69</v>
      </c>
      <c r="L38" s="23">
        <f t="shared" si="5"/>
        <v>122</v>
      </c>
      <c r="M38" s="23">
        <f t="shared" si="6"/>
        <v>122</v>
      </c>
      <c r="N38" s="23">
        <f t="shared" si="7"/>
        <v>3820148.1799999997</v>
      </c>
      <c r="O38" s="25">
        <f t="shared" si="8"/>
        <v>3820148.1799999997</v>
      </c>
      <c r="P38" s="19" t="s">
        <v>23</v>
      </c>
      <c r="Q38" s="19" t="s">
        <v>1985</v>
      </c>
      <c r="R38" s="19" t="s">
        <v>1997</v>
      </c>
      <c r="S38" s="19">
        <v>707</v>
      </c>
      <c r="T38" s="20">
        <v>44952</v>
      </c>
      <c r="U38" s="26">
        <v>31312.69</v>
      </c>
    </row>
    <row r="39" spans="1:21" x14ac:dyDescent="0.25">
      <c r="A39" s="19" t="s">
        <v>56</v>
      </c>
      <c r="B39" s="20">
        <v>44830</v>
      </c>
      <c r="C39" s="20">
        <v>44830</v>
      </c>
      <c r="D39" s="19">
        <v>60</v>
      </c>
      <c r="E39" s="26">
        <v>12415.67</v>
      </c>
      <c r="F39" s="21">
        <f t="shared" si="0"/>
        <v>44891</v>
      </c>
      <c r="G39" s="20">
        <v>44952</v>
      </c>
      <c r="H39" s="22">
        <f t="shared" si="2"/>
        <v>61</v>
      </c>
      <c r="I39" s="23">
        <f t="shared" si="3"/>
        <v>757355.87</v>
      </c>
      <c r="J39" s="23">
        <f t="shared" si="1"/>
        <v>120</v>
      </c>
      <c r="K39" s="24">
        <f t="shared" si="4"/>
        <v>12295.67</v>
      </c>
      <c r="L39" s="23">
        <f t="shared" si="5"/>
        <v>122</v>
      </c>
      <c r="M39" s="23">
        <f t="shared" si="6"/>
        <v>122</v>
      </c>
      <c r="N39" s="23">
        <f t="shared" si="7"/>
        <v>1514711.74</v>
      </c>
      <c r="O39" s="25">
        <f t="shared" si="8"/>
        <v>1514711.74</v>
      </c>
      <c r="P39" s="19" t="s">
        <v>23</v>
      </c>
      <c r="Q39" s="19" t="s">
        <v>1985</v>
      </c>
      <c r="R39" s="19" t="s">
        <v>1997</v>
      </c>
      <c r="S39" s="19">
        <v>707</v>
      </c>
      <c r="T39" s="20">
        <v>44952</v>
      </c>
      <c r="U39" s="26">
        <v>12415.67</v>
      </c>
    </row>
    <row r="40" spans="1:21" x14ac:dyDescent="0.25">
      <c r="A40" s="19" t="s">
        <v>53</v>
      </c>
      <c r="B40" s="20">
        <v>44951</v>
      </c>
      <c r="C40" s="20">
        <v>44951</v>
      </c>
      <c r="D40" s="19">
        <v>60</v>
      </c>
      <c r="E40" s="26">
        <v>45030.33</v>
      </c>
      <c r="F40" s="21">
        <f t="shared" si="0"/>
        <v>45010</v>
      </c>
      <c r="G40" s="20">
        <v>45013</v>
      </c>
      <c r="H40" s="22">
        <f t="shared" si="2"/>
        <v>3</v>
      </c>
      <c r="I40" s="23">
        <f t="shared" si="3"/>
        <v>135090.99</v>
      </c>
      <c r="J40" s="23">
        <f t="shared" si="1"/>
        <v>63</v>
      </c>
      <c r="K40" s="24">
        <f t="shared" si="4"/>
        <v>44967.33</v>
      </c>
      <c r="L40" s="23">
        <f t="shared" si="5"/>
        <v>62</v>
      </c>
      <c r="M40" s="23">
        <f t="shared" si="6"/>
        <v>62</v>
      </c>
      <c r="N40" s="23">
        <f t="shared" si="7"/>
        <v>2791880.46</v>
      </c>
      <c r="O40" s="25">
        <f t="shared" si="8"/>
        <v>2791880.46</v>
      </c>
      <c r="P40" s="19" t="s">
        <v>23</v>
      </c>
      <c r="Q40" s="19" t="s">
        <v>1985</v>
      </c>
      <c r="R40" s="19" t="s">
        <v>1997</v>
      </c>
      <c r="S40" s="19">
        <v>2196</v>
      </c>
      <c r="T40" s="20">
        <v>45013</v>
      </c>
      <c r="U40" s="26">
        <v>45030.33</v>
      </c>
    </row>
    <row r="41" spans="1:21" x14ac:dyDescent="0.25">
      <c r="A41" s="19" t="s">
        <v>57</v>
      </c>
      <c r="B41" s="20">
        <v>44951</v>
      </c>
      <c r="C41" s="20">
        <v>44952</v>
      </c>
      <c r="D41" s="19">
        <v>60</v>
      </c>
      <c r="E41" s="26">
        <v>10462.299999999999</v>
      </c>
      <c r="F41" s="21">
        <f t="shared" si="0"/>
        <v>45011</v>
      </c>
      <c r="G41" s="20">
        <v>45013</v>
      </c>
      <c r="H41" s="22">
        <f t="shared" si="2"/>
        <v>2</v>
      </c>
      <c r="I41" s="23">
        <f t="shared" si="3"/>
        <v>20924.599999999999</v>
      </c>
      <c r="J41" s="23">
        <f t="shared" si="1"/>
        <v>62</v>
      </c>
      <c r="K41" s="24">
        <f t="shared" si="4"/>
        <v>10400.299999999999</v>
      </c>
      <c r="L41" s="23">
        <f t="shared" si="5"/>
        <v>62</v>
      </c>
      <c r="M41" s="23">
        <f t="shared" si="6"/>
        <v>61</v>
      </c>
      <c r="N41" s="23">
        <f t="shared" si="7"/>
        <v>648662.6</v>
      </c>
      <c r="O41" s="25">
        <f t="shared" si="8"/>
        <v>638200.29999999993</v>
      </c>
      <c r="P41" s="19" t="s">
        <v>23</v>
      </c>
      <c r="Q41" s="19" t="s">
        <v>1985</v>
      </c>
      <c r="R41" s="19" t="s">
        <v>1997</v>
      </c>
      <c r="S41" s="19">
        <v>2196</v>
      </c>
      <c r="T41" s="20">
        <v>45013</v>
      </c>
      <c r="U41" s="26">
        <v>10462.299999999999</v>
      </c>
    </row>
    <row r="42" spans="1:21" x14ac:dyDescent="0.25">
      <c r="A42" s="27" t="s">
        <v>58</v>
      </c>
      <c r="B42" s="20">
        <v>44571</v>
      </c>
      <c r="C42" s="20">
        <v>44572</v>
      </c>
      <c r="D42" s="19">
        <v>60</v>
      </c>
      <c r="E42" s="19">
        <v>153.56</v>
      </c>
      <c r="F42" s="21">
        <f t="shared" si="0"/>
        <v>44631</v>
      </c>
      <c r="G42" s="20">
        <v>44979</v>
      </c>
      <c r="H42" s="22">
        <f t="shared" si="2"/>
        <v>348</v>
      </c>
      <c r="I42" s="23">
        <f t="shared" si="3"/>
        <v>53438.879999999997</v>
      </c>
      <c r="J42" s="23">
        <f t="shared" si="1"/>
        <v>401</v>
      </c>
      <c r="K42" s="24">
        <f t="shared" si="4"/>
        <v>-247.44</v>
      </c>
      <c r="L42" s="23">
        <f t="shared" si="5"/>
        <v>408</v>
      </c>
      <c r="M42" s="23">
        <f t="shared" si="6"/>
        <v>407</v>
      </c>
      <c r="N42" s="23">
        <f t="shared" si="7"/>
        <v>62652.480000000003</v>
      </c>
      <c r="O42" s="25">
        <f t="shared" si="8"/>
        <v>62498.92</v>
      </c>
      <c r="P42" s="19" t="s">
        <v>23</v>
      </c>
      <c r="Q42" s="19" t="s">
        <v>1985</v>
      </c>
      <c r="R42" s="19" t="s">
        <v>1998</v>
      </c>
      <c r="S42" s="19">
        <v>1247</v>
      </c>
      <c r="T42" s="20">
        <v>44979</v>
      </c>
      <c r="U42" s="19">
        <v>153.56</v>
      </c>
    </row>
    <row r="43" spans="1:21" x14ac:dyDescent="0.25">
      <c r="A43" s="27" t="s">
        <v>59</v>
      </c>
      <c r="B43" s="20">
        <v>44574</v>
      </c>
      <c r="C43" s="20">
        <v>44575</v>
      </c>
      <c r="D43" s="19">
        <v>60</v>
      </c>
      <c r="E43" s="26">
        <v>8700</v>
      </c>
      <c r="F43" s="21">
        <f t="shared" si="0"/>
        <v>44634</v>
      </c>
      <c r="G43" s="20">
        <v>44979</v>
      </c>
      <c r="H43" s="22">
        <f t="shared" si="2"/>
        <v>345</v>
      </c>
      <c r="I43" s="23">
        <f t="shared" si="3"/>
        <v>3001500</v>
      </c>
      <c r="J43" s="23">
        <f t="shared" si="1"/>
        <v>398</v>
      </c>
      <c r="K43" s="24">
        <f t="shared" si="4"/>
        <v>8302</v>
      </c>
      <c r="L43" s="23">
        <f t="shared" si="5"/>
        <v>405</v>
      </c>
      <c r="M43" s="23">
        <f t="shared" si="6"/>
        <v>404</v>
      </c>
      <c r="N43" s="23">
        <f t="shared" si="7"/>
        <v>3523500</v>
      </c>
      <c r="O43" s="25">
        <f t="shared" si="8"/>
        <v>3514800</v>
      </c>
      <c r="P43" s="19" t="s">
        <v>23</v>
      </c>
      <c r="Q43" s="19" t="s">
        <v>1985</v>
      </c>
      <c r="R43" s="19" t="s">
        <v>1998</v>
      </c>
      <c r="S43" s="19">
        <v>1247</v>
      </c>
      <c r="T43" s="20">
        <v>44979</v>
      </c>
      <c r="U43" s="26">
        <v>8700</v>
      </c>
    </row>
    <row r="44" spans="1:21" x14ac:dyDescent="0.25">
      <c r="A44" s="27" t="s">
        <v>60</v>
      </c>
      <c r="B44" s="20">
        <v>44579</v>
      </c>
      <c r="C44" s="20">
        <v>44580</v>
      </c>
      <c r="D44" s="19">
        <v>60</v>
      </c>
      <c r="E44" s="19">
        <v>460.68</v>
      </c>
      <c r="F44" s="21">
        <f t="shared" si="0"/>
        <v>44639</v>
      </c>
      <c r="G44" s="20">
        <v>45001</v>
      </c>
      <c r="H44" s="22">
        <f t="shared" si="2"/>
        <v>362</v>
      </c>
      <c r="I44" s="23">
        <f t="shared" si="3"/>
        <v>166766.16</v>
      </c>
      <c r="J44" s="23">
        <f t="shared" si="1"/>
        <v>417</v>
      </c>
      <c r="K44" s="24">
        <f t="shared" si="4"/>
        <v>43.680000000000007</v>
      </c>
      <c r="L44" s="23">
        <f t="shared" si="5"/>
        <v>422</v>
      </c>
      <c r="M44" s="23">
        <f t="shared" si="6"/>
        <v>421</v>
      </c>
      <c r="N44" s="23">
        <f t="shared" si="7"/>
        <v>194406.96</v>
      </c>
      <c r="O44" s="25">
        <f t="shared" si="8"/>
        <v>193946.28</v>
      </c>
      <c r="P44" s="19" t="s">
        <v>23</v>
      </c>
      <c r="Q44" s="19" t="s">
        <v>1985</v>
      </c>
      <c r="R44" s="19" t="s">
        <v>1998</v>
      </c>
      <c r="S44" s="19">
        <v>1828</v>
      </c>
      <c r="T44" s="20">
        <v>45001</v>
      </c>
      <c r="U44" s="19">
        <v>460.68</v>
      </c>
    </row>
    <row r="45" spans="1:21" x14ac:dyDescent="0.25">
      <c r="A45" s="27" t="s">
        <v>61</v>
      </c>
      <c r="B45" s="20">
        <v>44581</v>
      </c>
      <c r="C45" s="20">
        <v>44582</v>
      </c>
      <c r="D45" s="19">
        <v>60</v>
      </c>
      <c r="E45" s="26">
        <v>3199.5</v>
      </c>
      <c r="F45" s="21">
        <f t="shared" si="0"/>
        <v>44641</v>
      </c>
      <c r="G45" s="20">
        <v>44979</v>
      </c>
      <c r="H45" s="22">
        <f t="shared" si="2"/>
        <v>338</v>
      </c>
      <c r="I45" s="23">
        <f t="shared" si="3"/>
        <v>1081431</v>
      </c>
      <c r="J45" s="23">
        <f t="shared" si="1"/>
        <v>391</v>
      </c>
      <c r="K45" s="24">
        <f t="shared" si="4"/>
        <v>2808.5</v>
      </c>
      <c r="L45" s="23">
        <f t="shared" si="5"/>
        <v>398</v>
      </c>
      <c r="M45" s="23">
        <f t="shared" si="6"/>
        <v>397</v>
      </c>
      <c r="N45" s="23">
        <f t="shared" si="7"/>
        <v>1273401</v>
      </c>
      <c r="O45" s="25">
        <f t="shared" si="8"/>
        <v>1270201.5</v>
      </c>
      <c r="P45" s="19" t="s">
        <v>23</v>
      </c>
      <c r="Q45" s="19" t="s">
        <v>1985</v>
      </c>
      <c r="R45" s="19" t="s">
        <v>1998</v>
      </c>
      <c r="S45" s="19">
        <v>1247</v>
      </c>
      <c r="T45" s="20">
        <v>44979</v>
      </c>
      <c r="U45" s="26">
        <v>3199.5</v>
      </c>
    </row>
    <row r="46" spans="1:21" x14ac:dyDescent="0.25">
      <c r="A46" s="27" t="s">
        <v>62</v>
      </c>
      <c r="B46" s="20">
        <v>44582</v>
      </c>
      <c r="C46" s="20">
        <v>44583</v>
      </c>
      <c r="D46" s="19">
        <v>60</v>
      </c>
      <c r="E46" s="26">
        <v>6107.94</v>
      </c>
      <c r="F46" s="21">
        <f t="shared" si="0"/>
        <v>44642</v>
      </c>
      <c r="G46" s="20">
        <v>44979</v>
      </c>
      <c r="H46" s="22">
        <f t="shared" si="2"/>
        <v>337</v>
      </c>
      <c r="I46" s="23">
        <f t="shared" si="3"/>
        <v>2058375.7799999998</v>
      </c>
      <c r="J46" s="23">
        <f t="shared" si="1"/>
        <v>390</v>
      </c>
      <c r="K46" s="24">
        <f t="shared" si="4"/>
        <v>5717.94</v>
      </c>
      <c r="L46" s="23">
        <f t="shared" si="5"/>
        <v>397</v>
      </c>
      <c r="M46" s="23">
        <f t="shared" si="6"/>
        <v>396</v>
      </c>
      <c r="N46" s="23">
        <f t="shared" si="7"/>
        <v>2424852.1799999997</v>
      </c>
      <c r="O46" s="25">
        <f t="shared" si="8"/>
        <v>2418744.2399999998</v>
      </c>
      <c r="P46" s="19" t="s">
        <v>23</v>
      </c>
      <c r="Q46" s="19" t="s">
        <v>1985</v>
      </c>
      <c r="R46" s="19" t="s">
        <v>1998</v>
      </c>
      <c r="S46" s="19">
        <v>1247</v>
      </c>
      <c r="T46" s="20">
        <v>44979</v>
      </c>
      <c r="U46" s="26">
        <v>6107.94</v>
      </c>
    </row>
    <row r="47" spans="1:21" x14ac:dyDescent="0.25">
      <c r="A47" s="27" t="s">
        <v>63</v>
      </c>
      <c r="B47" s="20">
        <v>44585</v>
      </c>
      <c r="C47" s="20">
        <v>44586</v>
      </c>
      <c r="D47" s="19">
        <v>60</v>
      </c>
      <c r="E47" s="26">
        <v>1672</v>
      </c>
      <c r="F47" s="21">
        <f t="shared" si="0"/>
        <v>44645</v>
      </c>
      <c r="G47" s="20">
        <v>44979</v>
      </c>
      <c r="H47" s="22">
        <f t="shared" si="2"/>
        <v>334</v>
      </c>
      <c r="I47" s="23">
        <f t="shared" si="3"/>
        <v>558448</v>
      </c>
      <c r="J47" s="23">
        <f t="shared" si="1"/>
        <v>387</v>
      </c>
      <c r="K47" s="24">
        <f t="shared" si="4"/>
        <v>1285</v>
      </c>
      <c r="L47" s="23">
        <f t="shared" si="5"/>
        <v>394</v>
      </c>
      <c r="M47" s="23">
        <f t="shared" si="6"/>
        <v>393</v>
      </c>
      <c r="N47" s="23">
        <f t="shared" si="7"/>
        <v>658768</v>
      </c>
      <c r="O47" s="25">
        <f t="shared" si="8"/>
        <v>657096</v>
      </c>
      <c r="P47" s="19" t="s">
        <v>23</v>
      </c>
      <c r="Q47" s="19" t="s">
        <v>1985</v>
      </c>
      <c r="R47" s="19" t="s">
        <v>1998</v>
      </c>
      <c r="S47" s="19">
        <v>1247</v>
      </c>
      <c r="T47" s="20">
        <v>44979</v>
      </c>
      <c r="U47" s="26">
        <v>1672</v>
      </c>
    </row>
    <row r="48" spans="1:21" x14ac:dyDescent="0.25">
      <c r="A48" s="27" t="s">
        <v>64</v>
      </c>
      <c r="B48" s="20">
        <v>44585</v>
      </c>
      <c r="C48" s="20">
        <v>44586</v>
      </c>
      <c r="D48" s="19">
        <v>60</v>
      </c>
      <c r="E48" s="26">
        <v>1672</v>
      </c>
      <c r="F48" s="21">
        <f t="shared" si="0"/>
        <v>44645</v>
      </c>
      <c r="G48" s="20">
        <v>44979</v>
      </c>
      <c r="H48" s="22">
        <f t="shared" si="2"/>
        <v>334</v>
      </c>
      <c r="I48" s="23">
        <f t="shared" si="3"/>
        <v>558448</v>
      </c>
      <c r="J48" s="23">
        <f t="shared" si="1"/>
        <v>387</v>
      </c>
      <c r="K48" s="24">
        <f t="shared" si="4"/>
        <v>1285</v>
      </c>
      <c r="L48" s="23">
        <f t="shared" si="5"/>
        <v>394</v>
      </c>
      <c r="M48" s="23">
        <f t="shared" si="6"/>
        <v>393</v>
      </c>
      <c r="N48" s="23">
        <f t="shared" si="7"/>
        <v>658768</v>
      </c>
      <c r="O48" s="25">
        <f t="shared" si="8"/>
        <v>657096</v>
      </c>
      <c r="P48" s="19" t="s">
        <v>23</v>
      </c>
      <c r="Q48" s="19" t="s">
        <v>1985</v>
      </c>
      <c r="R48" s="19" t="s">
        <v>1998</v>
      </c>
      <c r="S48" s="19">
        <v>1247</v>
      </c>
      <c r="T48" s="20">
        <v>44979</v>
      </c>
      <c r="U48" s="26">
        <v>1672</v>
      </c>
    </row>
    <row r="49" spans="1:21" x14ac:dyDescent="0.25">
      <c r="A49" s="27" t="s">
        <v>65</v>
      </c>
      <c r="B49" s="20">
        <v>44588</v>
      </c>
      <c r="C49" s="20">
        <v>44589</v>
      </c>
      <c r="D49" s="19">
        <v>60</v>
      </c>
      <c r="E49" s="26">
        <v>3344</v>
      </c>
      <c r="F49" s="21">
        <f t="shared" si="0"/>
        <v>44648</v>
      </c>
      <c r="G49" s="20">
        <v>44979</v>
      </c>
      <c r="H49" s="22">
        <f t="shared" si="2"/>
        <v>331</v>
      </c>
      <c r="I49" s="23">
        <f t="shared" si="3"/>
        <v>1106864</v>
      </c>
      <c r="J49" s="23">
        <f t="shared" si="1"/>
        <v>384</v>
      </c>
      <c r="K49" s="24">
        <f t="shared" si="4"/>
        <v>2960</v>
      </c>
      <c r="L49" s="23">
        <f t="shared" si="5"/>
        <v>391</v>
      </c>
      <c r="M49" s="23">
        <f t="shared" si="6"/>
        <v>390</v>
      </c>
      <c r="N49" s="23">
        <f t="shared" si="7"/>
        <v>1307504</v>
      </c>
      <c r="O49" s="25">
        <f t="shared" si="8"/>
        <v>1304160</v>
      </c>
      <c r="P49" s="19" t="s">
        <v>23</v>
      </c>
      <c r="Q49" s="19" t="s">
        <v>1985</v>
      </c>
      <c r="R49" s="19" t="s">
        <v>1998</v>
      </c>
      <c r="S49" s="19">
        <v>1247</v>
      </c>
      <c r="T49" s="20">
        <v>44979</v>
      </c>
      <c r="U49" s="26">
        <v>3344</v>
      </c>
    </row>
    <row r="50" spans="1:21" x14ac:dyDescent="0.25">
      <c r="A50" s="19" t="s">
        <v>66</v>
      </c>
      <c r="B50" s="20">
        <v>44757</v>
      </c>
      <c r="C50" s="20">
        <v>44764</v>
      </c>
      <c r="D50" s="19">
        <v>60</v>
      </c>
      <c r="E50" s="26">
        <v>1740</v>
      </c>
      <c r="F50" s="21">
        <f t="shared" si="0"/>
        <v>44826</v>
      </c>
      <c r="G50" s="20">
        <v>44973</v>
      </c>
      <c r="H50" s="22">
        <f t="shared" si="2"/>
        <v>147</v>
      </c>
      <c r="I50" s="23">
        <f t="shared" si="3"/>
        <v>255780</v>
      </c>
      <c r="J50" s="23">
        <f t="shared" si="1"/>
        <v>204</v>
      </c>
      <c r="K50" s="24">
        <f t="shared" si="4"/>
        <v>1536</v>
      </c>
      <c r="L50" s="23">
        <f t="shared" si="5"/>
        <v>216</v>
      </c>
      <c r="M50" s="23">
        <f t="shared" si="6"/>
        <v>209</v>
      </c>
      <c r="N50" s="23">
        <f t="shared" si="7"/>
        <v>375840</v>
      </c>
      <c r="O50" s="25">
        <f t="shared" si="8"/>
        <v>363660</v>
      </c>
      <c r="P50" s="19" t="s">
        <v>23</v>
      </c>
      <c r="Q50" s="19" t="s">
        <v>1985</v>
      </c>
      <c r="R50" s="19" t="s">
        <v>1999</v>
      </c>
      <c r="S50" s="19">
        <v>1147</v>
      </c>
      <c r="T50" s="20">
        <v>44973</v>
      </c>
      <c r="U50" s="26">
        <v>1740</v>
      </c>
    </row>
    <row r="51" spans="1:21" x14ac:dyDescent="0.25">
      <c r="A51" s="19" t="s">
        <v>67</v>
      </c>
      <c r="B51" s="20">
        <v>44749</v>
      </c>
      <c r="C51" s="20">
        <v>44749</v>
      </c>
      <c r="D51" s="19">
        <v>60</v>
      </c>
      <c r="E51" s="26">
        <v>6780</v>
      </c>
      <c r="F51" s="21">
        <f t="shared" si="0"/>
        <v>44811</v>
      </c>
      <c r="G51" s="20">
        <v>44973</v>
      </c>
      <c r="H51" s="22">
        <f t="shared" si="2"/>
        <v>162</v>
      </c>
      <c r="I51" s="23">
        <f t="shared" si="3"/>
        <v>1098360</v>
      </c>
      <c r="J51" s="23">
        <f t="shared" si="1"/>
        <v>219</v>
      </c>
      <c r="K51" s="24">
        <f t="shared" si="4"/>
        <v>6561</v>
      </c>
      <c r="L51" s="23">
        <f t="shared" si="5"/>
        <v>224</v>
      </c>
      <c r="M51" s="23">
        <f t="shared" si="6"/>
        <v>224</v>
      </c>
      <c r="N51" s="23">
        <f t="shared" si="7"/>
        <v>1518720</v>
      </c>
      <c r="O51" s="25">
        <f t="shared" si="8"/>
        <v>1518720</v>
      </c>
      <c r="P51" s="19" t="s">
        <v>23</v>
      </c>
      <c r="Q51" s="19" t="s">
        <v>1985</v>
      </c>
      <c r="R51" s="19" t="s">
        <v>2000</v>
      </c>
      <c r="S51" s="19">
        <v>1149</v>
      </c>
      <c r="T51" s="20">
        <v>44973</v>
      </c>
      <c r="U51" s="26">
        <v>6780</v>
      </c>
    </row>
    <row r="52" spans="1:21" x14ac:dyDescent="0.25">
      <c r="A52" s="19" t="s">
        <v>68</v>
      </c>
      <c r="B52" s="20">
        <v>44749</v>
      </c>
      <c r="C52" s="20">
        <v>44749</v>
      </c>
      <c r="D52" s="19">
        <v>60</v>
      </c>
      <c r="E52" s="19">
        <v>151.19999999999999</v>
      </c>
      <c r="F52" s="21">
        <f t="shared" si="0"/>
        <v>44811</v>
      </c>
      <c r="G52" s="20">
        <v>44973</v>
      </c>
      <c r="H52" s="22">
        <f t="shared" si="2"/>
        <v>162</v>
      </c>
      <c r="I52" s="23">
        <f t="shared" si="3"/>
        <v>24494.399999999998</v>
      </c>
      <c r="J52" s="23">
        <f t="shared" si="1"/>
        <v>219</v>
      </c>
      <c r="K52" s="24">
        <f t="shared" si="4"/>
        <v>-67.800000000000011</v>
      </c>
      <c r="L52" s="23">
        <f t="shared" si="5"/>
        <v>224</v>
      </c>
      <c r="M52" s="23">
        <f t="shared" si="6"/>
        <v>224</v>
      </c>
      <c r="N52" s="23">
        <f t="shared" si="7"/>
        <v>33868.799999999996</v>
      </c>
      <c r="O52" s="25">
        <f t="shared" si="8"/>
        <v>33868.799999999996</v>
      </c>
      <c r="P52" s="19" t="s">
        <v>23</v>
      </c>
      <c r="Q52" s="19" t="s">
        <v>1985</v>
      </c>
      <c r="R52" s="19" t="s">
        <v>2000</v>
      </c>
      <c r="S52" s="19">
        <v>1149</v>
      </c>
      <c r="T52" s="20">
        <v>44973</v>
      </c>
      <c r="U52" s="19">
        <v>151.19999999999999</v>
      </c>
    </row>
    <row r="53" spans="1:21" x14ac:dyDescent="0.25">
      <c r="A53" s="19" t="s">
        <v>69</v>
      </c>
      <c r="B53" s="20">
        <v>44749</v>
      </c>
      <c r="C53" s="20">
        <v>44749</v>
      </c>
      <c r="D53" s="19">
        <v>60</v>
      </c>
      <c r="E53" s="19">
        <v>272</v>
      </c>
      <c r="F53" s="21">
        <f t="shared" si="0"/>
        <v>44811</v>
      </c>
      <c r="G53" s="20">
        <v>44973</v>
      </c>
      <c r="H53" s="22">
        <f t="shared" si="2"/>
        <v>162</v>
      </c>
      <c r="I53" s="23">
        <f t="shared" si="3"/>
        <v>44064</v>
      </c>
      <c r="J53" s="23">
        <f t="shared" si="1"/>
        <v>219</v>
      </c>
      <c r="K53" s="24">
        <f t="shared" si="4"/>
        <v>53</v>
      </c>
      <c r="L53" s="23">
        <f t="shared" si="5"/>
        <v>224</v>
      </c>
      <c r="M53" s="23">
        <f t="shared" si="6"/>
        <v>224</v>
      </c>
      <c r="N53" s="23">
        <f t="shared" si="7"/>
        <v>60928</v>
      </c>
      <c r="O53" s="25">
        <f t="shared" si="8"/>
        <v>60928</v>
      </c>
      <c r="P53" s="19" t="s">
        <v>23</v>
      </c>
      <c r="Q53" s="19" t="s">
        <v>1985</v>
      </c>
      <c r="R53" s="19" t="s">
        <v>2000</v>
      </c>
      <c r="S53" s="19">
        <v>1149</v>
      </c>
      <c r="T53" s="20">
        <v>44973</v>
      </c>
      <c r="U53" s="19">
        <v>272</v>
      </c>
    </row>
    <row r="54" spans="1:21" x14ac:dyDescent="0.25">
      <c r="A54" s="19" t="s">
        <v>70</v>
      </c>
      <c r="B54" s="20">
        <v>44749</v>
      </c>
      <c r="C54" s="20">
        <v>44749</v>
      </c>
      <c r="D54" s="19">
        <v>60</v>
      </c>
      <c r="E54" s="26">
        <v>5657</v>
      </c>
      <c r="F54" s="21">
        <f t="shared" si="0"/>
        <v>44811</v>
      </c>
      <c r="G54" s="20">
        <v>44973</v>
      </c>
      <c r="H54" s="22">
        <f t="shared" si="2"/>
        <v>162</v>
      </c>
      <c r="I54" s="23">
        <f t="shared" si="3"/>
        <v>916434</v>
      </c>
      <c r="J54" s="23">
        <f t="shared" si="1"/>
        <v>219</v>
      </c>
      <c r="K54" s="24">
        <f t="shared" si="4"/>
        <v>5438</v>
      </c>
      <c r="L54" s="23">
        <f t="shared" si="5"/>
        <v>224</v>
      </c>
      <c r="M54" s="23">
        <f t="shared" si="6"/>
        <v>224</v>
      </c>
      <c r="N54" s="23">
        <f t="shared" si="7"/>
        <v>1267168</v>
      </c>
      <c r="O54" s="25">
        <f t="shared" si="8"/>
        <v>1267168</v>
      </c>
      <c r="P54" s="19" t="s">
        <v>23</v>
      </c>
      <c r="Q54" s="19" t="s">
        <v>1985</v>
      </c>
      <c r="R54" s="19" t="s">
        <v>2000</v>
      </c>
      <c r="S54" s="19">
        <v>1149</v>
      </c>
      <c r="T54" s="20">
        <v>44973</v>
      </c>
      <c r="U54" s="26">
        <v>5657</v>
      </c>
    </row>
    <row r="55" spans="1:21" x14ac:dyDescent="0.25">
      <c r="A55" s="19" t="s">
        <v>71</v>
      </c>
      <c r="B55" s="20">
        <v>44757</v>
      </c>
      <c r="C55" s="20">
        <v>44759</v>
      </c>
      <c r="D55" s="19">
        <v>60</v>
      </c>
      <c r="E55" s="19">
        <v>496</v>
      </c>
      <c r="F55" s="21">
        <f t="shared" si="0"/>
        <v>44821</v>
      </c>
      <c r="G55" s="20">
        <v>44973</v>
      </c>
      <c r="H55" s="22">
        <f t="shared" si="2"/>
        <v>152</v>
      </c>
      <c r="I55" s="23">
        <f t="shared" si="3"/>
        <v>75392</v>
      </c>
      <c r="J55" s="23">
        <f t="shared" si="1"/>
        <v>209</v>
      </c>
      <c r="K55" s="24">
        <f t="shared" si="4"/>
        <v>287</v>
      </c>
      <c r="L55" s="23">
        <f t="shared" si="5"/>
        <v>216</v>
      </c>
      <c r="M55" s="23">
        <f t="shared" si="6"/>
        <v>214</v>
      </c>
      <c r="N55" s="23">
        <f t="shared" si="7"/>
        <v>107136</v>
      </c>
      <c r="O55" s="25">
        <f t="shared" si="8"/>
        <v>106144</v>
      </c>
      <c r="P55" s="19" t="s">
        <v>23</v>
      </c>
      <c r="Q55" s="19" t="s">
        <v>1985</v>
      </c>
      <c r="R55" s="19" t="s">
        <v>2000</v>
      </c>
      <c r="S55" s="19">
        <v>1149</v>
      </c>
      <c r="T55" s="20">
        <v>44973</v>
      </c>
      <c r="U55" s="19">
        <v>496</v>
      </c>
    </row>
    <row r="56" spans="1:21" x14ac:dyDescent="0.25">
      <c r="A56" s="19" t="s">
        <v>72</v>
      </c>
      <c r="B56" s="20">
        <v>44770</v>
      </c>
      <c r="C56" s="20">
        <v>44770</v>
      </c>
      <c r="D56" s="19">
        <v>60</v>
      </c>
      <c r="E56" s="19">
        <v>281</v>
      </c>
      <c r="F56" s="21">
        <f t="shared" si="0"/>
        <v>44832</v>
      </c>
      <c r="G56" s="20">
        <v>44973</v>
      </c>
      <c r="H56" s="22">
        <f t="shared" si="2"/>
        <v>141</v>
      </c>
      <c r="I56" s="23">
        <f t="shared" si="3"/>
        <v>39621</v>
      </c>
      <c r="J56" s="23">
        <f t="shared" si="1"/>
        <v>198</v>
      </c>
      <c r="K56" s="24">
        <f t="shared" si="4"/>
        <v>83</v>
      </c>
      <c r="L56" s="23">
        <f t="shared" si="5"/>
        <v>203</v>
      </c>
      <c r="M56" s="23">
        <f t="shared" si="6"/>
        <v>203</v>
      </c>
      <c r="N56" s="23">
        <f t="shared" si="7"/>
        <v>57043</v>
      </c>
      <c r="O56" s="25">
        <f t="shared" si="8"/>
        <v>57043</v>
      </c>
      <c r="P56" s="19" t="s">
        <v>23</v>
      </c>
      <c r="Q56" s="19" t="s">
        <v>1985</v>
      </c>
      <c r="R56" s="19" t="s">
        <v>2000</v>
      </c>
      <c r="S56" s="19">
        <v>1149</v>
      </c>
      <c r="T56" s="20">
        <v>44973</v>
      </c>
      <c r="U56" s="19">
        <v>281</v>
      </c>
    </row>
    <row r="57" spans="1:21" x14ac:dyDescent="0.25">
      <c r="A57" s="19" t="s">
        <v>73</v>
      </c>
      <c r="B57" s="20">
        <v>44771</v>
      </c>
      <c r="C57" s="20">
        <v>44771</v>
      </c>
      <c r="D57" s="19">
        <v>60</v>
      </c>
      <c r="E57" s="19">
        <v>195</v>
      </c>
      <c r="F57" s="21">
        <f t="shared" si="0"/>
        <v>44833</v>
      </c>
      <c r="G57" s="20">
        <v>44973</v>
      </c>
      <c r="H57" s="22">
        <f t="shared" si="2"/>
        <v>140</v>
      </c>
      <c r="I57" s="23">
        <f t="shared" si="3"/>
        <v>27300</v>
      </c>
      <c r="J57" s="23">
        <f t="shared" si="1"/>
        <v>197</v>
      </c>
      <c r="K57" s="24">
        <f t="shared" si="4"/>
        <v>-2</v>
      </c>
      <c r="L57" s="23">
        <f t="shared" si="5"/>
        <v>202</v>
      </c>
      <c r="M57" s="23">
        <f t="shared" si="6"/>
        <v>202</v>
      </c>
      <c r="N57" s="23">
        <f t="shared" si="7"/>
        <v>39390</v>
      </c>
      <c r="O57" s="25">
        <f t="shared" si="8"/>
        <v>39390</v>
      </c>
      <c r="P57" s="19" t="s">
        <v>23</v>
      </c>
      <c r="Q57" s="19" t="s">
        <v>1985</v>
      </c>
      <c r="R57" s="19" t="s">
        <v>2000</v>
      </c>
      <c r="S57" s="19">
        <v>1149</v>
      </c>
      <c r="T57" s="20">
        <v>44973</v>
      </c>
      <c r="U57" s="19">
        <v>195</v>
      </c>
    </row>
    <row r="58" spans="1:21" x14ac:dyDescent="0.25">
      <c r="A58" s="19" t="s">
        <v>74</v>
      </c>
      <c r="B58" s="20">
        <v>44802</v>
      </c>
      <c r="C58" s="20">
        <v>44802</v>
      </c>
      <c r="D58" s="19">
        <v>60</v>
      </c>
      <c r="E58" s="19">
        <v>114</v>
      </c>
      <c r="F58" s="21">
        <f t="shared" si="0"/>
        <v>44863</v>
      </c>
      <c r="G58" s="20">
        <v>44973</v>
      </c>
      <c r="H58" s="22">
        <f t="shared" si="2"/>
        <v>110</v>
      </c>
      <c r="I58" s="23">
        <f t="shared" si="3"/>
        <v>12540</v>
      </c>
      <c r="J58" s="23">
        <f t="shared" si="1"/>
        <v>167</v>
      </c>
      <c r="K58" s="24">
        <f t="shared" si="4"/>
        <v>-53</v>
      </c>
      <c r="L58" s="23">
        <f t="shared" si="5"/>
        <v>171</v>
      </c>
      <c r="M58" s="23">
        <f t="shared" si="6"/>
        <v>171</v>
      </c>
      <c r="N58" s="23">
        <f t="shared" si="7"/>
        <v>19494</v>
      </c>
      <c r="O58" s="25">
        <f t="shared" si="8"/>
        <v>19494</v>
      </c>
      <c r="P58" s="19" t="s">
        <v>23</v>
      </c>
      <c r="Q58" s="19" t="s">
        <v>1985</v>
      </c>
      <c r="R58" s="19" t="s">
        <v>2000</v>
      </c>
      <c r="S58" s="19">
        <v>1149</v>
      </c>
      <c r="T58" s="20">
        <v>44973</v>
      </c>
      <c r="U58" s="19">
        <v>114</v>
      </c>
    </row>
    <row r="59" spans="1:21" x14ac:dyDescent="0.25">
      <c r="A59" s="19" t="s">
        <v>75</v>
      </c>
      <c r="B59" s="20">
        <v>44571</v>
      </c>
      <c r="C59" s="20">
        <v>44572</v>
      </c>
      <c r="D59" s="19">
        <v>60</v>
      </c>
      <c r="E59" s="26">
        <v>8009.7</v>
      </c>
      <c r="F59" s="21">
        <f t="shared" si="0"/>
        <v>44631</v>
      </c>
      <c r="G59" s="20">
        <v>45001</v>
      </c>
      <c r="H59" s="22">
        <f t="shared" si="2"/>
        <v>370</v>
      </c>
      <c r="I59" s="23">
        <f t="shared" si="3"/>
        <v>2963589</v>
      </c>
      <c r="J59" s="23">
        <f t="shared" si="1"/>
        <v>425</v>
      </c>
      <c r="K59" s="24">
        <f t="shared" si="4"/>
        <v>7584.7</v>
      </c>
      <c r="L59" s="23">
        <f t="shared" si="5"/>
        <v>430</v>
      </c>
      <c r="M59" s="23">
        <f t="shared" si="6"/>
        <v>429</v>
      </c>
      <c r="N59" s="23">
        <f t="shared" si="7"/>
        <v>3444171</v>
      </c>
      <c r="O59" s="25">
        <f t="shared" si="8"/>
        <v>3436161.3</v>
      </c>
      <c r="P59" s="19" t="s">
        <v>23</v>
      </c>
      <c r="Q59" s="19" t="s">
        <v>1985</v>
      </c>
      <c r="R59" s="19" t="s">
        <v>2001</v>
      </c>
      <c r="S59" s="19">
        <v>1853</v>
      </c>
      <c r="T59" s="20">
        <v>45001</v>
      </c>
      <c r="U59" s="26">
        <v>8009.7</v>
      </c>
    </row>
    <row r="60" spans="1:21" x14ac:dyDescent="0.25">
      <c r="A60" s="19" t="s">
        <v>76</v>
      </c>
      <c r="B60" s="20">
        <v>44575</v>
      </c>
      <c r="C60" s="20">
        <v>44576</v>
      </c>
      <c r="D60" s="19">
        <v>60</v>
      </c>
      <c r="E60" s="26">
        <v>6578.4</v>
      </c>
      <c r="F60" s="21">
        <f t="shared" si="0"/>
        <v>44635</v>
      </c>
      <c r="G60" s="20">
        <v>45001</v>
      </c>
      <c r="H60" s="22">
        <f t="shared" si="2"/>
        <v>366</v>
      </c>
      <c r="I60" s="23">
        <f t="shared" si="3"/>
        <v>2407694.4</v>
      </c>
      <c r="J60" s="23">
        <f t="shared" si="1"/>
        <v>421</v>
      </c>
      <c r="K60" s="24">
        <f t="shared" si="4"/>
        <v>6157.4</v>
      </c>
      <c r="L60" s="23">
        <f t="shared" si="5"/>
        <v>426</v>
      </c>
      <c r="M60" s="23">
        <f t="shared" si="6"/>
        <v>425</v>
      </c>
      <c r="N60" s="23">
        <f t="shared" si="7"/>
        <v>2802398.4</v>
      </c>
      <c r="O60" s="25">
        <f t="shared" si="8"/>
        <v>2795820</v>
      </c>
      <c r="P60" s="19" t="s">
        <v>23</v>
      </c>
      <c r="Q60" s="19" t="s">
        <v>1985</v>
      </c>
      <c r="R60" s="19" t="s">
        <v>2001</v>
      </c>
      <c r="S60" s="19">
        <v>1853</v>
      </c>
      <c r="T60" s="20">
        <v>45001</v>
      </c>
      <c r="U60" s="26">
        <v>6578.4</v>
      </c>
    </row>
    <row r="61" spans="1:21" x14ac:dyDescent="0.25">
      <c r="A61" s="19" t="s">
        <v>77</v>
      </c>
      <c r="B61" s="20">
        <v>44578</v>
      </c>
      <c r="C61" s="20">
        <v>44579</v>
      </c>
      <c r="D61" s="19">
        <v>60</v>
      </c>
      <c r="E61" s="26">
        <v>4341.3599999999997</v>
      </c>
      <c r="F61" s="21">
        <f t="shared" si="0"/>
        <v>44638</v>
      </c>
      <c r="G61" s="20">
        <v>45001</v>
      </c>
      <c r="H61" s="22">
        <f t="shared" si="2"/>
        <v>363</v>
      </c>
      <c r="I61" s="23">
        <f t="shared" si="3"/>
        <v>1575913.68</v>
      </c>
      <c r="J61" s="23">
        <f t="shared" si="1"/>
        <v>418</v>
      </c>
      <c r="K61" s="24">
        <f t="shared" si="4"/>
        <v>3923.3599999999997</v>
      </c>
      <c r="L61" s="23">
        <f t="shared" si="5"/>
        <v>423</v>
      </c>
      <c r="M61" s="23">
        <f t="shared" si="6"/>
        <v>422</v>
      </c>
      <c r="N61" s="23">
        <f t="shared" si="7"/>
        <v>1836395.2799999998</v>
      </c>
      <c r="O61" s="25">
        <f t="shared" si="8"/>
        <v>1832053.92</v>
      </c>
      <c r="P61" s="19" t="s">
        <v>23</v>
      </c>
      <c r="Q61" s="19" t="s">
        <v>1985</v>
      </c>
      <c r="R61" s="19" t="s">
        <v>2001</v>
      </c>
      <c r="S61" s="19">
        <v>1853</v>
      </c>
      <c r="T61" s="20">
        <v>45001</v>
      </c>
      <c r="U61" s="26">
        <v>4341.3599999999997</v>
      </c>
    </row>
    <row r="62" spans="1:21" x14ac:dyDescent="0.25">
      <c r="A62" s="19" t="s">
        <v>78</v>
      </c>
      <c r="B62" s="20">
        <v>44592</v>
      </c>
      <c r="C62" s="20">
        <v>44593</v>
      </c>
      <c r="D62" s="19">
        <v>60</v>
      </c>
      <c r="E62" s="26">
        <v>6578.4</v>
      </c>
      <c r="F62" s="21">
        <f t="shared" si="0"/>
        <v>44652</v>
      </c>
      <c r="G62" s="20">
        <v>45001</v>
      </c>
      <c r="H62" s="22">
        <f t="shared" si="2"/>
        <v>349</v>
      </c>
      <c r="I62" s="23">
        <f t="shared" si="3"/>
        <v>2295861.6</v>
      </c>
      <c r="J62" s="23">
        <f t="shared" si="1"/>
        <v>405</v>
      </c>
      <c r="K62" s="24">
        <f t="shared" si="4"/>
        <v>6173.4</v>
      </c>
      <c r="L62" s="23">
        <f t="shared" si="5"/>
        <v>409</v>
      </c>
      <c r="M62" s="23">
        <f t="shared" si="6"/>
        <v>408</v>
      </c>
      <c r="N62" s="23">
        <f t="shared" si="7"/>
        <v>2690565.5999999996</v>
      </c>
      <c r="O62" s="25">
        <f t="shared" si="8"/>
        <v>2683987.1999999997</v>
      </c>
      <c r="P62" s="19" t="s">
        <v>23</v>
      </c>
      <c r="Q62" s="19" t="s">
        <v>1985</v>
      </c>
      <c r="R62" s="19" t="s">
        <v>2001</v>
      </c>
      <c r="S62" s="19">
        <v>1853</v>
      </c>
      <c r="T62" s="20">
        <v>45001</v>
      </c>
      <c r="U62" s="26">
        <v>6578.4</v>
      </c>
    </row>
    <row r="63" spans="1:21" x14ac:dyDescent="0.25">
      <c r="A63" s="19" t="s">
        <v>79</v>
      </c>
      <c r="B63" s="20">
        <v>44622</v>
      </c>
      <c r="C63" s="20">
        <v>44627</v>
      </c>
      <c r="D63" s="19">
        <v>60</v>
      </c>
      <c r="E63" s="26">
        <v>1225.52</v>
      </c>
      <c r="F63" s="21">
        <f t="shared" si="0"/>
        <v>44688</v>
      </c>
      <c r="G63" s="20">
        <v>44960</v>
      </c>
      <c r="H63" s="22">
        <f t="shared" si="2"/>
        <v>272</v>
      </c>
      <c r="I63" s="23">
        <f t="shared" si="3"/>
        <v>333341.44</v>
      </c>
      <c r="J63" s="23">
        <f t="shared" si="1"/>
        <v>326</v>
      </c>
      <c r="K63" s="24">
        <f t="shared" si="4"/>
        <v>899.52</v>
      </c>
      <c r="L63" s="23">
        <f t="shared" si="5"/>
        <v>338</v>
      </c>
      <c r="M63" s="23">
        <f t="shared" si="6"/>
        <v>333</v>
      </c>
      <c r="N63" s="23">
        <f t="shared" si="7"/>
        <v>414225.76</v>
      </c>
      <c r="O63" s="25">
        <f t="shared" si="8"/>
        <v>408098.16</v>
      </c>
      <c r="P63" s="19" t="s">
        <v>23</v>
      </c>
      <c r="Q63" s="19" t="s">
        <v>1985</v>
      </c>
      <c r="R63" s="19" t="s">
        <v>2001</v>
      </c>
      <c r="S63" s="19">
        <v>921</v>
      </c>
      <c r="T63" s="20">
        <v>44960</v>
      </c>
      <c r="U63" s="26">
        <v>1225.52</v>
      </c>
    </row>
    <row r="64" spans="1:21" x14ac:dyDescent="0.25">
      <c r="A64" s="19" t="s">
        <v>80</v>
      </c>
      <c r="B64" s="20">
        <v>44624</v>
      </c>
      <c r="C64" s="20">
        <v>44627</v>
      </c>
      <c r="D64" s="19">
        <v>60</v>
      </c>
      <c r="E64" s="26">
        <v>16019.4</v>
      </c>
      <c r="F64" s="21">
        <f t="shared" si="0"/>
        <v>44688</v>
      </c>
      <c r="G64" s="20">
        <v>44960</v>
      </c>
      <c r="H64" s="22">
        <f t="shared" si="2"/>
        <v>272</v>
      </c>
      <c r="I64" s="23">
        <f t="shared" si="3"/>
        <v>4357276.8</v>
      </c>
      <c r="J64" s="23">
        <f t="shared" si="1"/>
        <v>326</v>
      </c>
      <c r="K64" s="24">
        <f t="shared" si="4"/>
        <v>15693.4</v>
      </c>
      <c r="L64" s="23">
        <f t="shared" si="5"/>
        <v>336</v>
      </c>
      <c r="M64" s="23">
        <f t="shared" si="6"/>
        <v>333</v>
      </c>
      <c r="N64" s="23">
        <f t="shared" si="7"/>
        <v>5382518.3999999994</v>
      </c>
      <c r="O64" s="25">
        <f t="shared" si="8"/>
        <v>5334460.2</v>
      </c>
      <c r="P64" s="19" t="s">
        <v>23</v>
      </c>
      <c r="Q64" s="19" t="s">
        <v>1985</v>
      </c>
      <c r="R64" s="19" t="s">
        <v>2001</v>
      </c>
      <c r="S64" s="19">
        <v>921</v>
      </c>
      <c r="T64" s="20">
        <v>44960</v>
      </c>
      <c r="U64" s="26">
        <v>16019.4</v>
      </c>
    </row>
    <row r="65" spans="1:21" x14ac:dyDescent="0.25">
      <c r="A65" s="19" t="s">
        <v>81</v>
      </c>
      <c r="B65" s="20">
        <v>44627</v>
      </c>
      <c r="C65" s="20">
        <v>44678</v>
      </c>
      <c r="D65" s="19">
        <v>60</v>
      </c>
      <c r="E65" s="26">
        <v>4134.3999999999996</v>
      </c>
      <c r="F65" s="21">
        <f t="shared" si="0"/>
        <v>44739</v>
      </c>
      <c r="G65" s="20">
        <v>44960</v>
      </c>
      <c r="H65" s="22">
        <f t="shared" si="2"/>
        <v>221</v>
      </c>
      <c r="I65" s="23">
        <f t="shared" si="3"/>
        <v>913702.39999999991</v>
      </c>
      <c r="J65" s="23">
        <f t="shared" si="1"/>
        <v>276</v>
      </c>
      <c r="K65" s="24">
        <f t="shared" si="4"/>
        <v>3858.3999999999996</v>
      </c>
      <c r="L65" s="23">
        <f t="shared" si="5"/>
        <v>333</v>
      </c>
      <c r="M65" s="23">
        <f t="shared" si="6"/>
        <v>282</v>
      </c>
      <c r="N65" s="23">
        <f t="shared" si="7"/>
        <v>1376755.2</v>
      </c>
      <c r="O65" s="25">
        <f t="shared" si="8"/>
        <v>1165900.7999999998</v>
      </c>
      <c r="P65" s="19" t="s">
        <v>23</v>
      </c>
      <c r="Q65" s="19" t="s">
        <v>1985</v>
      </c>
      <c r="R65" s="19" t="s">
        <v>2001</v>
      </c>
      <c r="S65" s="19">
        <v>921</v>
      </c>
      <c r="T65" s="20">
        <v>44960</v>
      </c>
      <c r="U65" s="26">
        <v>4134.3999999999996</v>
      </c>
    </row>
    <row r="66" spans="1:21" x14ac:dyDescent="0.25">
      <c r="A66" s="19" t="s">
        <v>82</v>
      </c>
      <c r="B66" s="20">
        <v>44627</v>
      </c>
      <c r="C66" s="20">
        <v>44678</v>
      </c>
      <c r="D66" s="19">
        <v>60</v>
      </c>
      <c r="E66" s="19">
        <v>21.4</v>
      </c>
      <c r="F66" s="21">
        <f t="shared" si="0"/>
        <v>44739</v>
      </c>
      <c r="G66" s="20">
        <v>44960</v>
      </c>
      <c r="H66" s="22">
        <f t="shared" si="2"/>
        <v>221</v>
      </c>
      <c r="I66" s="23">
        <f t="shared" si="3"/>
        <v>4729.3999999999996</v>
      </c>
      <c r="J66" s="23">
        <f t="shared" si="1"/>
        <v>276</v>
      </c>
      <c r="K66" s="24">
        <f t="shared" si="4"/>
        <v>-254.6</v>
      </c>
      <c r="L66" s="23">
        <f t="shared" si="5"/>
        <v>333</v>
      </c>
      <c r="M66" s="23">
        <f t="shared" si="6"/>
        <v>282</v>
      </c>
      <c r="N66" s="23">
        <f t="shared" si="7"/>
        <v>7126.2</v>
      </c>
      <c r="O66" s="25">
        <f t="shared" si="8"/>
        <v>6034.7999999999993</v>
      </c>
      <c r="P66" s="19" t="s">
        <v>23</v>
      </c>
      <c r="Q66" s="19" t="s">
        <v>1985</v>
      </c>
      <c r="R66" s="19" t="s">
        <v>2001</v>
      </c>
      <c r="S66" s="19">
        <v>921</v>
      </c>
      <c r="T66" s="20">
        <v>44960</v>
      </c>
      <c r="U66" s="19">
        <v>21.4</v>
      </c>
    </row>
    <row r="67" spans="1:21" x14ac:dyDescent="0.25">
      <c r="A67" s="19" t="s">
        <v>83</v>
      </c>
      <c r="B67" s="20">
        <v>44630</v>
      </c>
      <c r="C67" s="20">
        <v>44631</v>
      </c>
      <c r="D67" s="19">
        <v>60</v>
      </c>
      <c r="E67" s="19">
        <v>195.16</v>
      </c>
      <c r="F67" s="21">
        <f t="shared" si="0"/>
        <v>44692</v>
      </c>
      <c r="G67" s="20">
        <v>44960</v>
      </c>
      <c r="H67" s="22">
        <f t="shared" si="2"/>
        <v>268</v>
      </c>
      <c r="I67" s="23">
        <f t="shared" si="3"/>
        <v>52302.879999999997</v>
      </c>
      <c r="J67" s="23">
        <f t="shared" si="1"/>
        <v>322</v>
      </c>
      <c r="K67" s="24">
        <f t="shared" si="4"/>
        <v>-126.84</v>
      </c>
      <c r="L67" s="23">
        <f t="shared" si="5"/>
        <v>330</v>
      </c>
      <c r="M67" s="23">
        <f t="shared" si="6"/>
        <v>329</v>
      </c>
      <c r="N67" s="23">
        <f t="shared" si="7"/>
        <v>64402.799999999996</v>
      </c>
      <c r="O67" s="25">
        <f t="shared" si="8"/>
        <v>64207.64</v>
      </c>
      <c r="P67" s="19" t="s">
        <v>23</v>
      </c>
      <c r="Q67" s="19" t="s">
        <v>1985</v>
      </c>
      <c r="R67" s="19" t="s">
        <v>2001</v>
      </c>
      <c r="S67" s="19">
        <v>921</v>
      </c>
      <c r="T67" s="20">
        <v>44960</v>
      </c>
      <c r="U67" s="19">
        <v>195.16</v>
      </c>
    </row>
    <row r="68" spans="1:21" x14ac:dyDescent="0.25">
      <c r="A68" s="19" t="s">
        <v>84</v>
      </c>
      <c r="B68" s="20">
        <v>44634</v>
      </c>
      <c r="C68" s="20">
        <v>44635</v>
      </c>
      <c r="D68" s="19">
        <v>60</v>
      </c>
      <c r="E68" s="26">
        <v>123905.4</v>
      </c>
      <c r="F68" s="21">
        <f t="shared" si="0"/>
        <v>44696</v>
      </c>
      <c r="G68" s="20">
        <v>44960</v>
      </c>
      <c r="H68" s="22">
        <f t="shared" si="2"/>
        <v>264</v>
      </c>
      <c r="I68" s="23">
        <f t="shared" si="3"/>
        <v>32711025.599999998</v>
      </c>
      <c r="J68" s="23">
        <f t="shared" si="1"/>
        <v>318</v>
      </c>
      <c r="K68" s="24">
        <f t="shared" si="4"/>
        <v>123587.4</v>
      </c>
      <c r="L68" s="23">
        <f t="shared" si="5"/>
        <v>326</v>
      </c>
      <c r="M68" s="23">
        <f t="shared" si="6"/>
        <v>325</v>
      </c>
      <c r="N68" s="23">
        <f t="shared" si="7"/>
        <v>40393160.399999999</v>
      </c>
      <c r="O68" s="25">
        <f t="shared" si="8"/>
        <v>40269255</v>
      </c>
      <c r="P68" s="19" t="s">
        <v>23</v>
      </c>
      <c r="Q68" s="19" t="s">
        <v>1985</v>
      </c>
      <c r="R68" s="19" t="s">
        <v>2001</v>
      </c>
      <c r="S68" s="19">
        <v>921</v>
      </c>
      <c r="T68" s="20">
        <v>44960</v>
      </c>
      <c r="U68" s="26">
        <v>123905.4</v>
      </c>
    </row>
    <row r="69" spans="1:21" x14ac:dyDescent="0.25">
      <c r="A69" s="19" t="s">
        <v>85</v>
      </c>
      <c r="B69" s="20">
        <v>44637</v>
      </c>
      <c r="C69" s="20">
        <v>44638</v>
      </c>
      <c r="D69" s="19">
        <v>60</v>
      </c>
      <c r="E69" s="19">
        <v>723.56</v>
      </c>
      <c r="F69" s="21">
        <f t="shared" si="0"/>
        <v>44699</v>
      </c>
      <c r="G69" s="20">
        <v>44960</v>
      </c>
      <c r="H69" s="22">
        <f t="shared" si="2"/>
        <v>261</v>
      </c>
      <c r="I69" s="23">
        <f t="shared" si="3"/>
        <v>188849.15999999997</v>
      </c>
      <c r="J69" s="23">
        <f t="shared" si="1"/>
        <v>315</v>
      </c>
      <c r="K69" s="24">
        <f t="shared" si="4"/>
        <v>408.55999999999995</v>
      </c>
      <c r="L69" s="23">
        <f t="shared" si="5"/>
        <v>323</v>
      </c>
      <c r="M69" s="23">
        <f t="shared" si="6"/>
        <v>322</v>
      </c>
      <c r="N69" s="23">
        <f t="shared" si="7"/>
        <v>233709.87999999998</v>
      </c>
      <c r="O69" s="25">
        <f t="shared" si="8"/>
        <v>232986.31999999998</v>
      </c>
      <c r="P69" s="19" t="s">
        <v>23</v>
      </c>
      <c r="Q69" s="19" t="s">
        <v>1985</v>
      </c>
      <c r="R69" s="19" t="s">
        <v>2001</v>
      </c>
      <c r="S69" s="19">
        <v>921</v>
      </c>
      <c r="T69" s="20">
        <v>44960</v>
      </c>
      <c r="U69" s="19">
        <v>723.56</v>
      </c>
    </row>
    <row r="70" spans="1:21" x14ac:dyDescent="0.25">
      <c r="A70" s="19" t="s">
        <v>86</v>
      </c>
      <c r="B70" s="20">
        <v>44641</v>
      </c>
      <c r="C70" s="20">
        <v>44641</v>
      </c>
      <c r="D70" s="19">
        <v>60</v>
      </c>
      <c r="E70" s="26">
        <v>6578.4</v>
      </c>
      <c r="F70" s="21">
        <f t="shared" ref="F70:F133" si="9">EDATE(C70,2)</f>
        <v>44702</v>
      </c>
      <c r="G70" s="20">
        <v>44960</v>
      </c>
      <c r="H70" s="22">
        <f t="shared" si="2"/>
        <v>258</v>
      </c>
      <c r="I70" s="23">
        <f t="shared" si="3"/>
        <v>1697227.2</v>
      </c>
      <c r="J70" s="23">
        <f t="shared" si="1"/>
        <v>312</v>
      </c>
      <c r="K70" s="24">
        <f t="shared" si="4"/>
        <v>6266.4</v>
      </c>
      <c r="L70" s="23">
        <f t="shared" si="5"/>
        <v>319</v>
      </c>
      <c r="M70" s="23">
        <f t="shared" si="6"/>
        <v>319</v>
      </c>
      <c r="N70" s="23">
        <f t="shared" si="7"/>
        <v>2098509.6</v>
      </c>
      <c r="O70" s="25">
        <f t="shared" si="8"/>
        <v>2098509.6</v>
      </c>
      <c r="P70" s="19" t="s">
        <v>23</v>
      </c>
      <c r="Q70" s="19" t="s">
        <v>1985</v>
      </c>
      <c r="R70" s="19" t="s">
        <v>2001</v>
      </c>
      <c r="S70" s="19">
        <v>921</v>
      </c>
      <c r="T70" s="20">
        <v>44960</v>
      </c>
      <c r="U70" s="26">
        <v>6578.4</v>
      </c>
    </row>
    <row r="71" spans="1:21" x14ac:dyDescent="0.25">
      <c r="A71" s="19" t="s">
        <v>87</v>
      </c>
      <c r="B71" s="20">
        <v>44643</v>
      </c>
      <c r="C71" s="20">
        <v>44644</v>
      </c>
      <c r="D71" s="19">
        <v>60</v>
      </c>
      <c r="E71" s="19">
        <v>-810.42</v>
      </c>
      <c r="F71" s="21">
        <f t="shared" si="9"/>
        <v>44705</v>
      </c>
      <c r="G71" s="20">
        <v>44960</v>
      </c>
      <c r="H71" s="22">
        <f t="shared" ref="H71:H134" si="10">G71-F71</f>
        <v>255</v>
      </c>
      <c r="I71" s="23">
        <f t="shared" ref="I71:I134" si="11">E71*H71</f>
        <v>-206657.09999999998</v>
      </c>
      <c r="J71" s="23">
        <f t="shared" ref="J71:J134" si="12">DAYS360(C71,G71)</f>
        <v>309</v>
      </c>
      <c r="K71" s="24">
        <f t="shared" ref="K71:K134" si="13">E71-J71</f>
        <v>-1119.42</v>
      </c>
      <c r="L71" s="23">
        <f t="shared" ref="L71:L134" si="14">G71-B71</f>
        <v>317</v>
      </c>
      <c r="M71" s="23">
        <f t="shared" ref="M71:M134" si="15">G71-C71</f>
        <v>316</v>
      </c>
      <c r="N71" s="23">
        <f t="shared" ref="N71:N134" si="16">E71*L71</f>
        <v>-256903.13999999998</v>
      </c>
      <c r="O71" s="25">
        <f t="shared" ref="O71:O134" si="17">E71*M71</f>
        <v>-256092.72</v>
      </c>
      <c r="P71" s="19" t="s">
        <v>23</v>
      </c>
      <c r="Q71" s="19" t="s">
        <v>1985</v>
      </c>
      <c r="R71" s="19" t="s">
        <v>2001</v>
      </c>
      <c r="S71" s="19">
        <v>921</v>
      </c>
      <c r="T71" s="20">
        <v>44960</v>
      </c>
      <c r="U71" s="19">
        <v>-810.42</v>
      </c>
    </row>
    <row r="72" spans="1:21" x14ac:dyDescent="0.25">
      <c r="A72" s="19" t="s">
        <v>88</v>
      </c>
      <c r="B72" s="20">
        <v>44644</v>
      </c>
      <c r="C72" s="20">
        <v>44644</v>
      </c>
      <c r="D72" s="19">
        <v>60</v>
      </c>
      <c r="E72" s="26">
        <v>6578.4</v>
      </c>
      <c r="F72" s="21">
        <f t="shared" si="9"/>
        <v>44705</v>
      </c>
      <c r="G72" s="20">
        <v>44960</v>
      </c>
      <c r="H72" s="22">
        <f t="shared" si="10"/>
        <v>255</v>
      </c>
      <c r="I72" s="23">
        <f t="shared" si="11"/>
        <v>1677492</v>
      </c>
      <c r="J72" s="23">
        <f t="shared" si="12"/>
        <v>309</v>
      </c>
      <c r="K72" s="24">
        <f t="shared" si="13"/>
        <v>6269.4</v>
      </c>
      <c r="L72" s="23">
        <f t="shared" si="14"/>
        <v>316</v>
      </c>
      <c r="M72" s="23">
        <f t="shared" si="15"/>
        <v>316</v>
      </c>
      <c r="N72" s="23">
        <f t="shared" si="16"/>
        <v>2078774.4</v>
      </c>
      <c r="O72" s="25">
        <f t="shared" si="17"/>
        <v>2078774.4</v>
      </c>
      <c r="P72" s="19" t="s">
        <v>23</v>
      </c>
      <c r="Q72" s="19" t="s">
        <v>1985</v>
      </c>
      <c r="R72" s="19" t="s">
        <v>2001</v>
      </c>
      <c r="S72" s="19">
        <v>921</v>
      </c>
      <c r="T72" s="20">
        <v>44960</v>
      </c>
      <c r="U72" s="26">
        <v>6578.4</v>
      </c>
    </row>
    <row r="73" spans="1:21" x14ac:dyDescent="0.25">
      <c r="A73" s="19" t="s">
        <v>89</v>
      </c>
      <c r="B73" s="20">
        <v>44649</v>
      </c>
      <c r="C73" s="20">
        <v>44650</v>
      </c>
      <c r="D73" s="19">
        <v>60</v>
      </c>
      <c r="E73" s="26">
        <v>2276.16</v>
      </c>
      <c r="F73" s="21">
        <f t="shared" si="9"/>
        <v>44711</v>
      </c>
      <c r="G73" s="20">
        <v>44960</v>
      </c>
      <c r="H73" s="22">
        <f t="shared" si="10"/>
        <v>249</v>
      </c>
      <c r="I73" s="23">
        <f t="shared" si="11"/>
        <v>566763.84</v>
      </c>
      <c r="J73" s="23">
        <f t="shared" si="12"/>
        <v>303</v>
      </c>
      <c r="K73" s="24">
        <f t="shared" si="13"/>
        <v>1973.1599999999999</v>
      </c>
      <c r="L73" s="23">
        <f t="shared" si="14"/>
        <v>311</v>
      </c>
      <c r="M73" s="23">
        <f t="shared" si="15"/>
        <v>310</v>
      </c>
      <c r="N73" s="23">
        <f t="shared" si="16"/>
        <v>707885.76</v>
      </c>
      <c r="O73" s="25">
        <f t="shared" si="17"/>
        <v>705609.6</v>
      </c>
      <c r="P73" s="19" t="s">
        <v>23</v>
      </c>
      <c r="Q73" s="19" t="s">
        <v>1985</v>
      </c>
      <c r="R73" s="19" t="s">
        <v>2001</v>
      </c>
      <c r="S73" s="19">
        <v>921</v>
      </c>
      <c r="T73" s="20">
        <v>44960</v>
      </c>
      <c r="U73" s="26">
        <v>2276.16</v>
      </c>
    </row>
    <row r="74" spans="1:21" x14ac:dyDescent="0.25">
      <c r="A74" s="19" t="s">
        <v>90</v>
      </c>
      <c r="B74" s="20">
        <v>44650</v>
      </c>
      <c r="C74" s="20">
        <v>44651</v>
      </c>
      <c r="D74" s="19">
        <v>60</v>
      </c>
      <c r="E74" s="26">
        <v>1225.52</v>
      </c>
      <c r="F74" s="21">
        <f t="shared" si="9"/>
        <v>44712</v>
      </c>
      <c r="G74" s="20">
        <v>44960</v>
      </c>
      <c r="H74" s="22">
        <f t="shared" si="10"/>
        <v>248</v>
      </c>
      <c r="I74" s="23">
        <f t="shared" si="11"/>
        <v>303928.96000000002</v>
      </c>
      <c r="J74" s="23">
        <f t="shared" si="12"/>
        <v>303</v>
      </c>
      <c r="K74" s="24">
        <f t="shared" si="13"/>
        <v>922.52</v>
      </c>
      <c r="L74" s="23">
        <f t="shared" si="14"/>
        <v>310</v>
      </c>
      <c r="M74" s="23">
        <f t="shared" si="15"/>
        <v>309</v>
      </c>
      <c r="N74" s="23">
        <f t="shared" si="16"/>
        <v>379911.2</v>
      </c>
      <c r="O74" s="25">
        <f t="shared" si="17"/>
        <v>378685.68</v>
      </c>
      <c r="P74" s="19" t="s">
        <v>23</v>
      </c>
      <c r="Q74" s="19" t="s">
        <v>1985</v>
      </c>
      <c r="R74" s="19" t="s">
        <v>2001</v>
      </c>
      <c r="S74" s="19">
        <v>921</v>
      </c>
      <c r="T74" s="20">
        <v>44960</v>
      </c>
      <c r="U74" s="26">
        <v>1225.52</v>
      </c>
    </row>
    <row r="75" spans="1:21" x14ac:dyDescent="0.25">
      <c r="A75" s="19" t="s">
        <v>91</v>
      </c>
      <c r="B75" s="20">
        <v>44651</v>
      </c>
      <c r="C75" s="20">
        <v>44652</v>
      </c>
      <c r="D75" s="19">
        <v>60</v>
      </c>
      <c r="E75" s="19">
        <v>579.9</v>
      </c>
      <c r="F75" s="21">
        <f t="shared" si="9"/>
        <v>44713</v>
      </c>
      <c r="G75" s="20">
        <v>44960</v>
      </c>
      <c r="H75" s="22">
        <f t="shared" si="10"/>
        <v>247</v>
      </c>
      <c r="I75" s="23">
        <f t="shared" si="11"/>
        <v>143235.29999999999</v>
      </c>
      <c r="J75" s="23">
        <f t="shared" si="12"/>
        <v>302</v>
      </c>
      <c r="K75" s="24">
        <f t="shared" si="13"/>
        <v>277.89999999999998</v>
      </c>
      <c r="L75" s="23">
        <f t="shared" si="14"/>
        <v>309</v>
      </c>
      <c r="M75" s="23">
        <f t="shared" si="15"/>
        <v>308</v>
      </c>
      <c r="N75" s="23">
        <f t="shared" si="16"/>
        <v>179189.1</v>
      </c>
      <c r="O75" s="25">
        <f t="shared" si="17"/>
        <v>178609.19999999998</v>
      </c>
      <c r="P75" s="19" t="s">
        <v>23</v>
      </c>
      <c r="Q75" s="19" t="s">
        <v>1985</v>
      </c>
      <c r="R75" s="19" t="s">
        <v>2001</v>
      </c>
      <c r="S75" s="19">
        <v>921</v>
      </c>
      <c r="T75" s="20">
        <v>44960</v>
      </c>
      <c r="U75" s="19">
        <v>579.9</v>
      </c>
    </row>
    <row r="76" spans="1:21" x14ac:dyDescent="0.25">
      <c r="A76" s="19" t="s">
        <v>92</v>
      </c>
      <c r="B76" s="20">
        <v>44652</v>
      </c>
      <c r="C76" s="20">
        <v>44653</v>
      </c>
      <c r="D76" s="19">
        <v>60</v>
      </c>
      <c r="E76" s="26">
        <v>20712.400000000001</v>
      </c>
      <c r="F76" s="21">
        <f t="shared" si="9"/>
        <v>44714</v>
      </c>
      <c r="G76" s="20">
        <v>44960</v>
      </c>
      <c r="H76" s="22">
        <f t="shared" si="10"/>
        <v>246</v>
      </c>
      <c r="I76" s="23">
        <f t="shared" si="11"/>
        <v>5095250.4000000004</v>
      </c>
      <c r="J76" s="23">
        <f t="shared" si="12"/>
        <v>301</v>
      </c>
      <c r="K76" s="24">
        <f t="shared" si="13"/>
        <v>20411.400000000001</v>
      </c>
      <c r="L76" s="23">
        <f t="shared" si="14"/>
        <v>308</v>
      </c>
      <c r="M76" s="23">
        <f t="shared" si="15"/>
        <v>307</v>
      </c>
      <c r="N76" s="23">
        <f t="shared" si="16"/>
        <v>6379419.2000000002</v>
      </c>
      <c r="O76" s="25">
        <f t="shared" si="17"/>
        <v>6358706.8000000007</v>
      </c>
      <c r="P76" s="19" t="s">
        <v>23</v>
      </c>
      <c r="Q76" s="19" t="s">
        <v>1985</v>
      </c>
      <c r="R76" s="19" t="s">
        <v>2001</v>
      </c>
      <c r="S76" s="19">
        <v>921</v>
      </c>
      <c r="T76" s="20">
        <v>44960</v>
      </c>
      <c r="U76" s="26">
        <v>20712.400000000001</v>
      </c>
    </row>
    <row r="77" spans="1:21" x14ac:dyDescent="0.25">
      <c r="A77" s="19" t="s">
        <v>93</v>
      </c>
      <c r="B77" s="20">
        <v>44658</v>
      </c>
      <c r="C77" s="20">
        <v>44659</v>
      </c>
      <c r="D77" s="19">
        <v>60</v>
      </c>
      <c r="E77" s="26">
        <v>4134.3999999999996</v>
      </c>
      <c r="F77" s="21">
        <f t="shared" si="9"/>
        <v>44720</v>
      </c>
      <c r="G77" s="20">
        <v>44960</v>
      </c>
      <c r="H77" s="22">
        <f t="shared" si="10"/>
        <v>240</v>
      </c>
      <c r="I77" s="23">
        <f t="shared" si="11"/>
        <v>992255.99999999988</v>
      </c>
      <c r="J77" s="23">
        <f t="shared" si="12"/>
        <v>295</v>
      </c>
      <c r="K77" s="24">
        <f t="shared" si="13"/>
        <v>3839.3999999999996</v>
      </c>
      <c r="L77" s="23">
        <f t="shared" si="14"/>
        <v>302</v>
      </c>
      <c r="M77" s="23">
        <f t="shared" si="15"/>
        <v>301</v>
      </c>
      <c r="N77" s="23">
        <f t="shared" si="16"/>
        <v>1248588.7999999998</v>
      </c>
      <c r="O77" s="25">
        <f t="shared" si="17"/>
        <v>1244454.3999999999</v>
      </c>
      <c r="P77" s="19" t="s">
        <v>23</v>
      </c>
      <c r="Q77" s="19" t="s">
        <v>1985</v>
      </c>
      <c r="R77" s="19" t="s">
        <v>2001</v>
      </c>
      <c r="S77" s="19">
        <v>921</v>
      </c>
      <c r="T77" s="20">
        <v>44960</v>
      </c>
      <c r="U77" s="26">
        <v>4134.3999999999996</v>
      </c>
    </row>
    <row r="78" spans="1:21" x14ac:dyDescent="0.25">
      <c r="A78" s="19" t="s">
        <v>94</v>
      </c>
      <c r="B78" s="20">
        <v>44662</v>
      </c>
      <c r="C78" s="20">
        <v>44663</v>
      </c>
      <c r="D78" s="19">
        <v>60</v>
      </c>
      <c r="E78" s="26">
        <v>6578.4</v>
      </c>
      <c r="F78" s="21">
        <f t="shared" si="9"/>
        <v>44724</v>
      </c>
      <c r="G78" s="20">
        <v>44960</v>
      </c>
      <c r="H78" s="22">
        <f t="shared" si="10"/>
        <v>236</v>
      </c>
      <c r="I78" s="23">
        <f t="shared" si="11"/>
        <v>1552502.4</v>
      </c>
      <c r="J78" s="23">
        <f t="shared" si="12"/>
        <v>291</v>
      </c>
      <c r="K78" s="24">
        <f t="shared" si="13"/>
        <v>6287.4</v>
      </c>
      <c r="L78" s="23">
        <f t="shared" si="14"/>
        <v>298</v>
      </c>
      <c r="M78" s="23">
        <f t="shared" si="15"/>
        <v>297</v>
      </c>
      <c r="N78" s="23">
        <f t="shared" si="16"/>
        <v>1960363.2</v>
      </c>
      <c r="O78" s="25">
        <f t="shared" si="17"/>
        <v>1953784.7999999998</v>
      </c>
      <c r="P78" s="19" t="s">
        <v>23</v>
      </c>
      <c r="Q78" s="19" t="s">
        <v>1985</v>
      </c>
      <c r="R78" s="19" t="s">
        <v>2001</v>
      </c>
      <c r="S78" s="19">
        <v>921</v>
      </c>
      <c r="T78" s="20">
        <v>44960</v>
      </c>
      <c r="U78" s="26">
        <v>6578.4</v>
      </c>
    </row>
    <row r="79" spans="1:21" x14ac:dyDescent="0.25">
      <c r="A79" s="19" t="s">
        <v>95</v>
      </c>
      <c r="B79" s="20">
        <v>44662</v>
      </c>
      <c r="C79" s="20">
        <v>44663</v>
      </c>
      <c r="D79" s="19">
        <v>60</v>
      </c>
      <c r="E79" s="26">
        <v>7585.64</v>
      </c>
      <c r="F79" s="21">
        <f t="shared" si="9"/>
        <v>44724</v>
      </c>
      <c r="G79" s="20">
        <v>44960</v>
      </c>
      <c r="H79" s="22">
        <f t="shared" si="10"/>
        <v>236</v>
      </c>
      <c r="I79" s="23">
        <f t="shared" si="11"/>
        <v>1790211.04</v>
      </c>
      <c r="J79" s="23">
        <f t="shared" si="12"/>
        <v>291</v>
      </c>
      <c r="K79" s="24">
        <f t="shared" si="13"/>
        <v>7294.64</v>
      </c>
      <c r="L79" s="23">
        <f t="shared" si="14"/>
        <v>298</v>
      </c>
      <c r="M79" s="23">
        <f t="shared" si="15"/>
        <v>297</v>
      </c>
      <c r="N79" s="23">
        <f t="shared" si="16"/>
        <v>2260520.7200000002</v>
      </c>
      <c r="O79" s="25">
        <f t="shared" si="17"/>
        <v>2252935.08</v>
      </c>
      <c r="P79" s="19" t="s">
        <v>23</v>
      </c>
      <c r="Q79" s="19" t="s">
        <v>1985</v>
      </c>
      <c r="R79" s="19" t="s">
        <v>2001</v>
      </c>
      <c r="S79" s="19">
        <v>921</v>
      </c>
      <c r="T79" s="20">
        <v>44960</v>
      </c>
      <c r="U79" s="26">
        <v>7585.64</v>
      </c>
    </row>
    <row r="80" spans="1:21" x14ac:dyDescent="0.25">
      <c r="A80" s="19" t="s">
        <v>96</v>
      </c>
      <c r="B80" s="20">
        <v>44663</v>
      </c>
      <c r="C80" s="20">
        <v>44665</v>
      </c>
      <c r="D80" s="19">
        <v>60</v>
      </c>
      <c r="E80" s="26">
        <v>13010.34</v>
      </c>
      <c r="F80" s="21">
        <f t="shared" si="9"/>
        <v>44726</v>
      </c>
      <c r="G80" s="20">
        <v>44960</v>
      </c>
      <c r="H80" s="22">
        <f t="shared" si="10"/>
        <v>234</v>
      </c>
      <c r="I80" s="23">
        <f t="shared" si="11"/>
        <v>3044419.56</v>
      </c>
      <c r="J80" s="23">
        <f t="shared" si="12"/>
        <v>289</v>
      </c>
      <c r="K80" s="24">
        <f t="shared" si="13"/>
        <v>12721.34</v>
      </c>
      <c r="L80" s="23">
        <f t="shared" si="14"/>
        <v>297</v>
      </c>
      <c r="M80" s="23">
        <f t="shared" si="15"/>
        <v>295</v>
      </c>
      <c r="N80" s="23">
        <f t="shared" si="16"/>
        <v>3864070.98</v>
      </c>
      <c r="O80" s="25">
        <f t="shared" si="17"/>
        <v>3838050.3</v>
      </c>
      <c r="P80" s="19" t="s">
        <v>23</v>
      </c>
      <c r="Q80" s="19" t="s">
        <v>1985</v>
      </c>
      <c r="R80" s="19" t="s">
        <v>2001</v>
      </c>
      <c r="S80" s="19">
        <v>921</v>
      </c>
      <c r="T80" s="20">
        <v>44960</v>
      </c>
      <c r="U80" s="26">
        <v>13010.34</v>
      </c>
    </row>
    <row r="81" spans="1:21" x14ac:dyDescent="0.25">
      <c r="A81" s="19" t="s">
        <v>97</v>
      </c>
      <c r="B81" s="20">
        <v>44670</v>
      </c>
      <c r="C81" s="20">
        <v>44671</v>
      </c>
      <c r="D81" s="19">
        <v>60</v>
      </c>
      <c r="E81" s="26">
        <v>1300.32</v>
      </c>
      <c r="F81" s="21">
        <f t="shared" si="9"/>
        <v>44732</v>
      </c>
      <c r="G81" s="20">
        <v>44960</v>
      </c>
      <c r="H81" s="22">
        <f t="shared" si="10"/>
        <v>228</v>
      </c>
      <c r="I81" s="23">
        <f t="shared" si="11"/>
        <v>296472.95999999996</v>
      </c>
      <c r="J81" s="23">
        <f t="shared" si="12"/>
        <v>283</v>
      </c>
      <c r="K81" s="24">
        <f t="shared" si="13"/>
        <v>1017.3199999999999</v>
      </c>
      <c r="L81" s="23">
        <f t="shared" si="14"/>
        <v>290</v>
      </c>
      <c r="M81" s="23">
        <f t="shared" si="15"/>
        <v>289</v>
      </c>
      <c r="N81" s="23">
        <f t="shared" si="16"/>
        <v>377092.8</v>
      </c>
      <c r="O81" s="25">
        <f t="shared" si="17"/>
        <v>375792.48</v>
      </c>
      <c r="P81" s="19" t="s">
        <v>23</v>
      </c>
      <c r="Q81" s="19" t="s">
        <v>1985</v>
      </c>
      <c r="R81" s="19" t="s">
        <v>2001</v>
      </c>
      <c r="S81" s="19">
        <v>921</v>
      </c>
      <c r="T81" s="20">
        <v>44960</v>
      </c>
      <c r="U81" s="26">
        <v>1300.32</v>
      </c>
    </row>
    <row r="82" spans="1:21" x14ac:dyDescent="0.25">
      <c r="A82" s="19" t="s">
        <v>98</v>
      </c>
      <c r="B82" s="20">
        <v>44670</v>
      </c>
      <c r="C82" s="20">
        <v>44671</v>
      </c>
      <c r="D82" s="19">
        <v>60</v>
      </c>
      <c r="E82" s="26">
        <v>34694.239999999998</v>
      </c>
      <c r="F82" s="21">
        <f t="shared" si="9"/>
        <v>44732</v>
      </c>
      <c r="G82" s="20">
        <v>44960</v>
      </c>
      <c r="H82" s="22">
        <f t="shared" si="10"/>
        <v>228</v>
      </c>
      <c r="I82" s="23">
        <f t="shared" si="11"/>
        <v>7910286.7199999997</v>
      </c>
      <c r="J82" s="23">
        <f t="shared" si="12"/>
        <v>283</v>
      </c>
      <c r="K82" s="24">
        <f t="shared" si="13"/>
        <v>34411.24</v>
      </c>
      <c r="L82" s="23">
        <f t="shared" si="14"/>
        <v>290</v>
      </c>
      <c r="M82" s="23">
        <f t="shared" si="15"/>
        <v>289</v>
      </c>
      <c r="N82" s="23">
        <f t="shared" si="16"/>
        <v>10061329.6</v>
      </c>
      <c r="O82" s="25">
        <f t="shared" si="17"/>
        <v>10026635.359999999</v>
      </c>
      <c r="P82" s="19" t="s">
        <v>23</v>
      </c>
      <c r="Q82" s="19" t="s">
        <v>1985</v>
      </c>
      <c r="R82" s="19" t="s">
        <v>2001</v>
      </c>
      <c r="S82" s="19">
        <v>921</v>
      </c>
      <c r="T82" s="20">
        <v>44960</v>
      </c>
      <c r="U82" s="26">
        <v>34694.239999999998</v>
      </c>
    </row>
    <row r="83" spans="1:21" x14ac:dyDescent="0.25">
      <c r="A83" s="19" t="s">
        <v>99</v>
      </c>
      <c r="B83" s="20">
        <v>44672</v>
      </c>
      <c r="C83" s="20">
        <v>44673</v>
      </c>
      <c r="D83" s="19">
        <v>60</v>
      </c>
      <c r="E83" s="26">
        <v>4134.3999999999996</v>
      </c>
      <c r="F83" s="21">
        <f t="shared" si="9"/>
        <v>44734</v>
      </c>
      <c r="G83" s="20">
        <v>44960</v>
      </c>
      <c r="H83" s="22">
        <f t="shared" si="10"/>
        <v>226</v>
      </c>
      <c r="I83" s="23">
        <f t="shared" si="11"/>
        <v>934374.39999999991</v>
      </c>
      <c r="J83" s="23">
        <f t="shared" si="12"/>
        <v>281</v>
      </c>
      <c r="K83" s="24">
        <f t="shared" si="13"/>
        <v>3853.3999999999996</v>
      </c>
      <c r="L83" s="23">
        <f t="shared" si="14"/>
        <v>288</v>
      </c>
      <c r="M83" s="23">
        <f t="shared" si="15"/>
        <v>287</v>
      </c>
      <c r="N83" s="23">
        <f t="shared" si="16"/>
        <v>1190707.2</v>
      </c>
      <c r="O83" s="25">
        <f t="shared" si="17"/>
        <v>1186572.7999999998</v>
      </c>
      <c r="P83" s="19" t="s">
        <v>23</v>
      </c>
      <c r="Q83" s="19" t="s">
        <v>1985</v>
      </c>
      <c r="R83" s="19" t="s">
        <v>2001</v>
      </c>
      <c r="S83" s="19">
        <v>921</v>
      </c>
      <c r="T83" s="20">
        <v>44960</v>
      </c>
      <c r="U83" s="26">
        <v>4134.3999999999996</v>
      </c>
    </row>
    <row r="84" spans="1:21" x14ac:dyDescent="0.25">
      <c r="A84" s="19" t="s">
        <v>100</v>
      </c>
      <c r="B84" s="20">
        <v>44678</v>
      </c>
      <c r="C84" s="20">
        <v>44678</v>
      </c>
      <c r="D84" s="19">
        <v>60</v>
      </c>
      <c r="E84" s="19">
        <v>195.16</v>
      </c>
      <c r="F84" s="21">
        <f t="shared" si="9"/>
        <v>44739</v>
      </c>
      <c r="G84" s="20">
        <v>44960</v>
      </c>
      <c r="H84" s="22">
        <f t="shared" si="10"/>
        <v>221</v>
      </c>
      <c r="I84" s="23">
        <f t="shared" si="11"/>
        <v>43130.36</v>
      </c>
      <c r="J84" s="23">
        <f t="shared" si="12"/>
        <v>276</v>
      </c>
      <c r="K84" s="24">
        <f t="shared" si="13"/>
        <v>-80.84</v>
      </c>
      <c r="L84" s="23">
        <f t="shared" si="14"/>
        <v>282</v>
      </c>
      <c r="M84" s="23">
        <f t="shared" si="15"/>
        <v>282</v>
      </c>
      <c r="N84" s="23">
        <f t="shared" si="16"/>
        <v>55035.12</v>
      </c>
      <c r="O84" s="25">
        <f t="shared" si="17"/>
        <v>55035.12</v>
      </c>
      <c r="P84" s="19" t="s">
        <v>23</v>
      </c>
      <c r="Q84" s="19" t="s">
        <v>1985</v>
      </c>
      <c r="R84" s="19" t="s">
        <v>2001</v>
      </c>
      <c r="S84" s="19">
        <v>921</v>
      </c>
      <c r="T84" s="20">
        <v>44960</v>
      </c>
      <c r="U84" s="19">
        <v>195.16</v>
      </c>
    </row>
    <row r="85" spans="1:21" x14ac:dyDescent="0.25">
      <c r="A85" s="19" t="s">
        <v>101</v>
      </c>
      <c r="B85" s="20">
        <v>44678</v>
      </c>
      <c r="C85" s="20">
        <v>44926</v>
      </c>
      <c r="D85" s="19">
        <v>60</v>
      </c>
      <c r="E85" s="26">
        <v>-69901.679999999993</v>
      </c>
      <c r="F85" s="21">
        <f t="shared" si="9"/>
        <v>44985</v>
      </c>
      <c r="G85" s="20">
        <v>44960</v>
      </c>
      <c r="H85" s="22">
        <f t="shared" si="10"/>
        <v>-25</v>
      </c>
      <c r="I85" s="23">
        <f t="shared" si="11"/>
        <v>1747541.9999999998</v>
      </c>
      <c r="J85" s="23">
        <f t="shared" si="12"/>
        <v>33</v>
      </c>
      <c r="K85" s="24">
        <f t="shared" si="13"/>
        <v>-69934.679999999993</v>
      </c>
      <c r="L85" s="23">
        <f t="shared" si="14"/>
        <v>282</v>
      </c>
      <c r="M85" s="23">
        <f t="shared" si="15"/>
        <v>34</v>
      </c>
      <c r="N85" s="23">
        <f t="shared" si="16"/>
        <v>-19712273.759999998</v>
      </c>
      <c r="O85" s="25">
        <f t="shared" si="17"/>
        <v>-2376657.1199999996</v>
      </c>
      <c r="P85" s="19" t="s">
        <v>23</v>
      </c>
      <c r="Q85" s="19" t="s">
        <v>1985</v>
      </c>
      <c r="R85" s="19" t="s">
        <v>2001</v>
      </c>
      <c r="S85" s="19">
        <v>921</v>
      </c>
      <c r="T85" s="20">
        <v>44960</v>
      </c>
      <c r="U85" s="26">
        <v>-69901.679999999993</v>
      </c>
    </row>
    <row r="86" spans="1:21" x14ac:dyDescent="0.25">
      <c r="A86" s="19" t="s">
        <v>102</v>
      </c>
      <c r="B86" s="20">
        <v>44679</v>
      </c>
      <c r="C86" s="20">
        <v>44679</v>
      </c>
      <c r="D86" s="19">
        <v>60</v>
      </c>
      <c r="E86" s="26">
        <v>5064.92</v>
      </c>
      <c r="F86" s="21">
        <f t="shared" si="9"/>
        <v>44740</v>
      </c>
      <c r="G86" s="20">
        <v>44960</v>
      </c>
      <c r="H86" s="22">
        <f t="shared" si="10"/>
        <v>220</v>
      </c>
      <c r="I86" s="23">
        <f t="shared" si="11"/>
        <v>1114282.3999999999</v>
      </c>
      <c r="J86" s="23">
        <f t="shared" si="12"/>
        <v>275</v>
      </c>
      <c r="K86" s="24">
        <f t="shared" si="13"/>
        <v>4789.92</v>
      </c>
      <c r="L86" s="23">
        <f t="shared" si="14"/>
        <v>281</v>
      </c>
      <c r="M86" s="23">
        <f t="shared" si="15"/>
        <v>281</v>
      </c>
      <c r="N86" s="23">
        <f t="shared" si="16"/>
        <v>1423242.52</v>
      </c>
      <c r="O86" s="25">
        <f t="shared" si="17"/>
        <v>1423242.52</v>
      </c>
      <c r="P86" s="19" t="s">
        <v>23</v>
      </c>
      <c r="Q86" s="19" t="s">
        <v>1985</v>
      </c>
      <c r="R86" s="19" t="s">
        <v>2001</v>
      </c>
      <c r="S86" s="19">
        <v>921</v>
      </c>
      <c r="T86" s="20">
        <v>44960</v>
      </c>
      <c r="U86" s="26">
        <v>5064.92</v>
      </c>
    </row>
    <row r="87" spans="1:21" x14ac:dyDescent="0.25">
      <c r="A87" s="19" t="s">
        <v>103</v>
      </c>
      <c r="B87" s="20">
        <v>44679</v>
      </c>
      <c r="C87" s="20">
        <v>44679</v>
      </c>
      <c r="D87" s="19">
        <v>60</v>
      </c>
      <c r="E87" s="26">
        <v>6578.4</v>
      </c>
      <c r="F87" s="21">
        <f t="shared" si="9"/>
        <v>44740</v>
      </c>
      <c r="G87" s="20">
        <v>44960</v>
      </c>
      <c r="H87" s="22">
        <f t="shared" si="10"/>
        <v>220</v>
      </c>
      <c r="I87" s="23">
        <f t="shared" si="11"/>
        <v>1447248</v>
      </c>
      <c r="J87" s="23">
        <f t="shared" si="12"/>
        <v>275</v>
      </c>
      <c r="K87" s="24">
        <f t="shared" si="13"/>
        <v>6303.4</v>
      </c>
      <c r="L87" s="23">
        <f t="shared" si="14"/>
        <v>281</v>
      </c>
      <c r="M87" s="23">
        <f t="shared" si="15"/>
        <v>281</v>
      </c>
      <c r="N87" s="23">
        <f t="shared" si="16"/>
        <v>1848530.4</v>
      </c>
      <c r="O87" s="25">
        <f t="shared" si="17"/>
        <v>1848530.4</v>
      </c>
      <c r="P87" s="19" t="s">
        <v>23</v>
      </c>
      <c r="Q87" s="19" t="s">
        <v>1985</v>
      </c>
      <c r="R87" s="19" t="s">
        <v>2001</v>
      </c>
      <c r="S87" s="19">
        <v>921</v>
      </c>
      <c r="T87" s="20">
        <v>44960</v>
      </c>
      <c r="U87" s="26">
        <v>6578.4</v>
      </c>
    </row>
    <row r="88" spans="1:21" x14ac:dyDescent="0.25">
      <c r="A88" s="19" t="s">
        <v>104</v>
      </c>
      <c r="B88" s="20">
        <v>44645</v>
      </c>
      <c r="C88" s="20">
        <v>44648</v>
      </c>
      <c r="D88" s="19">
        <v>60</v>
      </c>
      <c r="E88" s="26">
        <v>1650</v>
      </c>
      <c r="F88" s="21">
        <f t="shared" si="9"/>
        <v>44709</v>
      </c>
      <c r="G88" s="20">
        <v>44979</v>
      </c>
      <c r="H88" s="22">
        <f t="shared" si="10"/>
        <v>270</v>
      </c>
      <c r="I88" s="23">
        <f t="shared" si="11"/>
        <v>445500</v>
      </c>
      <c r="J88" s="23">
        <f t="shared" si="12"/>
        <v>324</v>
      </c>
      <c r="K88" s="24">
        <f t="shared" si="13"/>
        <v>1326</v>
      </c>
      <c r="L88" s="23">
        <f t="shared" si="14"/>
        <v>334</v>
      </c>
      <c r="M88" s="23">
        <f t="shared" si="15"/>
        <v>331</v>
      </c>
      <c r="N88" s="23">
        <f t="shared" si="16"/>
        <v>551100</v>
      </c>
      <c r="O88" s="25">
        <f t="shared" si="17"/>
        <v>546150</v>
      </c>
      <c r="P88" s="19" t="s">
        <v>23</v>
      </c>
      <c r="Q88" s="19" t="s">
        <v>1985</v>
      </c>
      <c r="R88" s="19" t="s">
        <v>2002</v>
      </c>
      <c r="S88" s="19">
        <v>1248</v>
      </c>
      <c r="T88" s="20">
        <v>44979</v>
      </c>
      <c r="U88" s="26">
        <v>1650</v>
      </c>
    </row>
    <row r="89" spans="1:21" x14ac:dyDescent="0.25">
      <c r="A89" s="19" t="s">
        <v>105</v>
      </c>
      <c r="B89" s="20">
        <v>44645</v>
      </c>
      <c r="C89" s="20">
        <v>44648</v>
      </c>
      <c r="D89" s="19">
        <v>60</v>
      </c>
      <c r="E89" s="26">
        <v>1650</v>
      </c>
      <c r="F89" s="21">
        <f t="shared" si="9"/>
        <v>44709</v>
      </c>
      <c r="G89" s="20">
        <v>44979</v>
      </c>
      <c r="H89" s="22">
        <f t="shared" si="10"/>
        <v>270</v>
      </c>
      <c r="I89" s="23">
        <f t="shared" si="11"/>
        <v>445500</v>
      </c>
      <c r="J89" s="23">
        <f t="shared" si="12"/>
        <v>324</v>
      </c>
      <c r="K89" s="24">
        <f t="shared" si="13"/>
        <v>1326</v>
      </c>
      <c r="L89" s="23">
        <f t="shared" si="14"/>
        <v>334</v>
      </c>
      <c r="M89" s="23">
        <f t="shared" si="15"/>
        <v>331</v>
      </c>
      <c r="N89" s="23">
        <f t="shared" si="16"/>
        <v>551100</v>
      </c>
      <c r="O89" s="25">
        <f t="shared" si="17"/>
        <v>546150</v>
      </c>
      <c r="P89" s="19" t="s">
        <v>23</v>
      </c>
      <c r="Q89" s="19" t="s">
        <v>1985</v>
      </c>
      <c r="R89" s="19" t="s">
        <v>2002</v>
      </c>
      <c r="S89" s="19">
        <v>1248</v>
      </c>
      <c r="T89" s="20">
        <v>44979</v>
      </c>
      <c r="U89" s="26">
        <v>1650</v>
      </c>
    </row>
    <row r="90" spans="1:21" x14ac:dyDescent="0.25">
      <c r="A90" s="19" t="s">
        <v>106</v>
      </c>
      <c r="B90" s="20">
        <v>44683</v>
      </c>
      <c r="C90" s="20">
        <v>44686</v>
      </c>
      <c r="D90" s="19">
        <v>60</v>
      </c>
      <c r="E90" s="26">
        <v>5961.6</v>
      </c>
      <c r="F90" s="21">
        <f t="shared" si="9"/>
        <v>44747</v>
      </c>
      <c r="G90" s="20">
        <v>44958</v>
      </c>
      <c r="H90" s="22">
        <f t="shared" si="10"/>
        <v>211</v>
      </c>
      <c r="I90" s="23">
        <f t="shared" si="11"/>
        <v>1257897.6000000001</v>
      </c>
      <c r="J90" s="23">
        <f t="shared" si="12"/>
        <v>266</v>
      </c>
      <c r="K90" s="24">
        <f t="shared" si="13"/>
        <v>5695.6</v>
      </c>
      <c r="L90" s="23">
        <f t="shared" si="14"/>
        <v>275</v>
      </c>
      <c r="M90" s="23">
        <f t="shared" si="15"/>
        <v>272</v>
      </c>
      <c r="N90" s="23">
        <f t="shared" si="16"/>
        <v>1639440</v>
      </c>
      <c r="O90" s="25">
        <f t="shared" si="17"/>
        <v>1621555.2000000002</v>
      </c>
      <c r="P90" s="19" t="s">
        <v>23</v>
      </c>
      <c r="Q90" s="19" t="s">
        <v>1985</v>
      </c>
      <c r="R90" s="19" t="s">
        <v>2003</v>
      </c>
      <c r="S90" s="19">
        <v>838</v>
      </c>
      <c r="T90" s="20">
        <v>44958</v>
      </c>
      <c r="U90" s="26">
        <v>5961.6</v>
      </c>
    </row>
    <row r="91" spans="1:21" x14ac:dyDescent="0.25">
      <c r="A91" s="19" t="s">
        <v>107</v>
      </c>
      <c r="B91" s="20">
        <v>44683</v>
      </c>
      <c r="C91" s="20">
        <v>44686</v>
      </c>
      <c r="D91" s="19">
        <v>60</v>
      </c>
      <c r="E91" s="26">
        <v>3780</v>
      </c>
      <c r="F91" s="21">
        <f t="shared" si="9"/>
        <v>44747</v>
      </c>
      <c r="G91" s="20">
        <v>44958</v>
      </c>
      <c r="H91" s="22">
        <f t="shared" si="10"/>
        <v>211</v>
      </c>
      <c r="I91" s="23">
        <f t="shared" si="11"/>
        <v>797580</v>
      </c>
      <c r="J91" s="23">
        <f t="shared" si="12"/>
        <v>266</v>
      </c>
      <c r="K91" s="24">
        <f t="shared" si="13"/>
        <v>3514</v>
      </c>
      <c r="L91" s="23">
        <f t="shared" si="14"/>
        <v>275</v>
      </c>
      <c r="M91" s="23">
        <f t="shared" si="15"/>
        <v>272</v>
      </c>
      <c r="N91" s="23">
        <f t="shared" si="16"/>
        <v>1039500</v>
      </c>
      <c r="O91" s="25">
        <f t="shared" si="17"/>
        <v>1028160</v>
      </c>
      <c r="P91" s="19" t="s">
        <v>23</v>
      </c>
      <c r="Q91" s="19" t="s">
        <v>1985</v>
      </c>
      <c r="R91" s="19" t="s">
        <v>2003</v>
      </c>
      <c r="S91" s="19">
        <v>838</v>
      </c>
      <c r="T91" s="20">
        <v>44958</v>
      </c>
      <c r="U91" s="26">
        <v>3780</v>
      </c>
    </row>
    <row r="92" spans="1:21" x14ac:dyDescent="0.25">
      <c r="A92" s="19" t="s">
        <v>108</v>
      </c>
      <c r="B92" s="20">
        <v>44687</v>
      </c>
      <c r="C92" s="20">
        <v>44692</v>
      </c>
      <c r="D92" s="19">
        <v>60</v>
      </c>
      <c r="E92" s="19">
        <v>360</v>
      </c>
      <c r="F92" s="21">
        <f t="shared" si="9"/>
        <v>44753</v>
      </c>
      <c r="G92" s="20">
        <v>44958</v>
      </c>
      <c r="H92" s="22">
        <f t="shared" si="10"/>
        <v>205</v>
      </c>
      <c r="I92" s="23">
        <f t="shared" si="11"/>
        <v>73800</v>
      </c>
      <c r="J92" s="23">
        <f t="shared" si="12"/>
        <v>260</v>
      </c>
      <c r="K92" s="24">
        <f t="shared" si="13"/>
        <v>100</v>
      </c>
      <c r="L92" s="23">
        <f t="shared" si="14"/>
        <v>271</v>
      </c>
      <c r="M92" s="23">
        <f t="shared" si="15"/>
        <v>266</v>
      </c>
      <c r="N92" s="23">
        <f t="shared" si="16"/>
        <v>97560</v>
      </c>
      <c r="O92" s="25">
        <f t="shared" si="17"/>
        <v>95760</v>
      </c>
      <c r="P92" s="19" t="s">
        <v>23</v>
      </c>
      <c r="Q92" s="19" t="s">
        <v>1985</v>
      </c>
      <c r="R92" s="19" t="s">
        <v>2003</v>
      </c>
      <c r="S92" s="19">
        <v>838</v>
      </c>
      <c r="T92" s="20">
        <v>44958</v>
      </c>
      <c r="U92" s="19">
        <v>360</v>
      </c>
    </row>
    <row r="93" spans="1:21" x14ac:dyDescent="0.25">
      <c r="A93" s="19" t="s">
        <v>109</v>
      </c>
      <c r="B93" s="20">
        <v>44687</v>
      </c>
      <c r="C93" s="20">
        <v>44692</v>
      </c>
      <c r="D93" s="19">
        <v>60</v>
      </c>
      <c r="E93" s="26">
        <v>1679.94</v>
      </c>
      <c r="F93" s="21">
        <f t="shared" si="9"/>
        <v>44753</v>
      </c>
      <c r="G93" s="20">
        <v>44958</v>
      </c>
      <c r="H93" s="22">
        <f t="shared" si="10"/>
        <v>205</v>
      </c>
      <c r="I93" s="23">
        <f t="shared" si="11"/>
        <v>344387.7</v>
      </c>
      <c r="J93" s="23">
        <f t="shared" si="12"/>
        <v>260</v>
      </c>
      <c r="K93" s="24">
        <f t="shared" si="13"/>
        <v>1419.94</v>
      </c>
      <c r="L93" s="23">
        <f t="shared" si="14"/>
        <v>271</v>
      </c>
      <c r="M93" s="23">
        <f t="shared" si="15"/>
        <v>266</v>
      </c>
      <c r="N93" s="23">
        <f t="shared" si="16"/>
        <v>455263.74</v>
      </c>
      <c r="O93" s="25">
        <f t="shared" si="17"/>
        <v>446864.04000000004</v>
      </c>
      <c r="P93" s="19" t="s">
        <v>23</v>
      </c>
      <c r="Q93" s="19" t="s">
        <v>1985</v>
      </c>
      <c r="R93" s="19" t="s">
        <v>2003</v>
      </c>
      <c r="S93" s="19">
        <v>838</v>
      </c>
      <c r="T93" s="20">
        <v>44958</v>
      </c>
      <c r="U93" s="26">
        <v>1679.94</v>
      </c>
    </row>
    <row r="94" spans="1:21" x14ac:dyDescent="0.25">
      <c r="A94" s="19" t="s">
        <v>110</v>
      </c>
      <c r="B94" s="20">
        <v>44687</v>
      </c>
      <c r="C94" s="20">
        <v>44692</v>
      </c>
      <c r="D94" s="19">
        <v>60</v>
      </c>
      <c r="E94" s="26">
        <v>1980</v>
      </c>
      <c r="F94" s="21">
        <f t="shared" si="9"/>
        <v>44753</v>
      </c>
      <c r="G94" s="20">
        <v>44958</v>
      </c>
      <c r="H94" s="22">
        <f t="shared" si="10"/>
        <v>205</v>
      </c>
      <c r="I94" s="23">
        <f t="shared" si="11"/>
        <v>405900</v>
      </c>
      <c r="J94" s="23">
        <f t="shared" si="12"/>
        <v>260</v>
      </c>
      <c r="K94" s="24">
        <f t="shared" si="13"/>
        <v>1720</v>
      </c>
      <c r="L94" s="23">
        <f t="shared" si="14"/>
        <v>271</v>
      </c>
      <c r="M94" s="23">
        <f t="shared" si="15"/>
        <v>266</v>
      </c>
      <c r="N94" s="23">
        <f t="shared" si="16"/>
        <v>536580</v>
      </c>
      <c r="O94" s="25">
        <f t="shared" si="17"/>
        <v>526680</v>
      </c>
      <c r="P94" s="19" t="s">
        <v>23</v>
      </c>
      <c r="Q94" s="19" t="s">
        <v>1985</v>
      </c>
      <c r="R94" s="19" t="s">
        <v>2003</v>
      </c>
      <c r="S94" s="19">
        <v>838</v>
      </c>
      <c r="T94" s="20">
        <v>44958</v>
      </c>
      <c r="U94" s="26">
        <v>1980</v>
      </c>
    </row>
    <row r="95" spans="1:21" x14ac:dyDescent="0.25">
      <c r="A95" s="19" t="s">
        <v>111</v>
      </c>
      <c r="B95" s="20">
        <v>44694</v>
      </c>
      <c r="C95" s="20">
        <v>44700</v>
      </c>
      <c r="D95" s="19">
        <v>60</v>
      </c>
      <c r="E95" s="26">
        <v>2295</v>
      </c>
      <c r="F95" s="21">
        <f t="shared" si="9"/>
        <v>44761</v>
      </c>
      <c r="G95" s="20">
        <v>44958</v>
      </c>
      <c r="H95" s="22">
        <f t="shared" si="10"/>
        <v>197</v>
      </c>
      <c r="I95" s="23">
        <f t="shared" si="11"/>
        <v>452115</v>
      </c>
      <c r="J95" s="23">
        <f t="shared" si="12"/>
        <v>252</v>
      </c>
      <c r="K95" s="24">
        <f t="shared" si="13"/>
        <v>2043</v>
      </c>
      <c r="L95" s="23">
        <f t="shared" si="14"/>
        <v>264</v>
      </c>
      <c r="M95" s="23">
        <f t="shared" si="15"/>
        <v>258</v>
      </c>
      <c r="N95" s="23">
        <f t="shared" si="16"/>
        <v>605880</v>
      </c>
      <c r="O95" s="25">
        <f t="shared" si="17"/>
        <v>592110</v>
      </c>
      <c r="P95" s="19" t="s">
        <v>23</v>
      </c>
      <c r="Q95" s="19" t="s">
        <v>1985</v>
      </c>
      <c r="R95" s="19" t="s">
        <v>2003</v>
      </c>
      <c r="S95" s="19">
        <v>838</v>
      </c>
      <c r="T95" s="20">
        <v>44958</v>
      </c>
      <c r="U95" s="26">
        <v>2295</v>
      </c>
    </row>
    <row r="96" spans="1:21" x14ac:dyDescent="0.25">
      <c r="A96" s="19" t="s">
        <v>112</v>
      </c>
      <c r="B96" s="20">
        <v>44697</v>
      </c>
      <c r="C96" s="20">
        <v>44700</v>
      </c>
      <c r="D96" s="19">
        <v>60</v>
      </c>
      <c r="E96" s="19">
        <v>708</v>
      </c>
      <c r="F96" s="21">
        <f t="shared" si="9"/>
        <v>44761</v>
      </c>
      <c r="G96" s="20">
        <v>44958</v>
      </c>
      <c r="H96" s="22">
        <f t="shared" si="10"/>
        <v>197</v>
      </c>
      <c r="I96" s="23">
        <f t="shared" si="11"/>
        <v>139476</v>
      </c>
      <c r="J96" s="23">
        <f t="shared" si="12"/>
        <v>252</v>
      </c>
      <c r="K96" s="24">
        <f t="shared" si="13"/>
        <v>456</v>
      </c>
      <c r="L96" s="23">
        <f t="shared" si="14"/>
        <v>261</v>
      </c>
      <c r="M96" s="23">
        <f t="shared" si="15"/>
        <v>258</v>
      </c>
      <c r="N96" s="23">
        <f t="shared" si="16"/>
        <v>184788</v>
      </c>
      <c r="O96" s="25">
        <f t="shared" si="17"/>
        <v>182664</v>
      </c>
      <c r="P96" s="19" t="s">
        <v>23</v>
      </c>
      <c r="Q96" s="19" t="s">
        <v>1985</v>
      </c>
      <c r="R96" s="19" t="s">
        <v>2003</v>
      </c>
      <c r="S96" s="19">
        <v>838</v>
      </c>
      <c r="T96" s="20">
        <v>44958</v>
      </c>
      <c r="U96" s="19">
        <v>708</v>
      </c>
    </row>
    <row r="97" spans="1:21" x14ac:dyDescent="0.25">
      <c r="A97" s="19" t="s">
        <v>113</v>
      </c>
      <c r="B97" s="20">
        <v>44704</v>
      </c>
      <c r="C97" s="20">
        <v>44707</v>
      </c>
      <c r="D97" s="19">
        <v>60</v>
      </c>
      <c r="E97" s="26">
        <v>4941</v>
      </c>
      <c r="F97" s="21">
        <f t="shared" si="9"/>
        <v>44768</v>
      </c>
      <c r="G97" s="20">
        <v>44958</v>
      </c>
      <c r="H97" s="22">
        <f t="shared" si="10"/>
        <v>190</v>
      </c>
      <c r="I97" s="23">
        <f t="shared" si="11"/>
        <v>938790</v>
      </c>
      <c r="J97" s="23">
        <f t="shared" si="12"/>
        <v>245</v>
      </c>
      <c r="K97" s="24">
        <f t="shared" si="13"/>
        <v>4696</v>
      </c>
      <c r="L97" s="23">
        <f t="shared" si="14"/>
        <v>254</v>
      </c>
      <c r="M97" s="23">
        <f t="shared" si="15"/>
        <v>251</v>
      </c>
      <c r="N97" s="23">
        <f t="shared" si="16"/>
        <v>1255014</v>
      </c>
      <c r="O97" s="25">
        <f t="shared" si="17"/>
        <v>1240191</v>
      </c>
      <c r="P97" s="19" t="s">
        <v>23</v>
      </c>
      <c r="Q97" s="19" t="s">
        <v>1985</v>
      </c>
      <c r="R97" s="19" t="s">
        <v>2003</v>
      </c>
      <c r="S97" s="19">
        <v>838</v>
      </c>
      <c r="T97" s="20">
        <v>44958</v>
      </c>
      <c r="U97" s="26">
        <v>4941</v>
      </c>
    </row>
    <row r="98" spans="1:21" x14ac:dyDescent="0.25">
      <c r="A98" s="19" t="s">
        <v>114</v>
      </c>
      <c r="B98" s="20">
        <v>44705</v>
      </c>
      <c r="C98" s="20">
        <v>44707</v>
      </c>
      <c r="D98" s="19">
        <v>60</v>
      </c>
      <c r="E98" s="26">
        <v>1564</v>
      </c>
      <c r="F98" s="21">
        <f t="shared" si="9"/>
        <v>44768</v>
      </c>
      <c r="G98" s="20">
        <v>44958</v>
      </c>
      <c r="H98" s="22">
        <f t="shared" si="10"/>
        <v>190</v>
      </c>
      <c r="I98" s="23">
        <f t="shared" si="11"/>
        <v>297160</v>
      </c>
      <c r="J98" s="23">
        <f t="shared" si="12"/>
        <v>245</v>
      </c>
      <c r="K98" s="24">
        <f t="shared" si="13"/>
        <v>1319</v>
      </c>
      <c r="L98" s="23">
        <f t="shared" si="14"/>
        <v>253</v>
      </c>
      <c r="M98" s="23">
        <f t="shared" si="15"/>
        <v>251</v>
      </c>
      <c r="N98" s="23">
        <f t="shared" si="16"/>
        <v>395692</v>
      </c>
      <c r="O98" s="25">
        <f t="shared" si="17"/>
        <v>392564</v>
      </c>
      <c r="P98" s="19" t="s">
        <v>23</v>
      </c>
      <c r="Q98" s="19" t="s">
        <v>1985</v>
      </c>
      <c r="R98" s="19" t="s">
        <v>2003</v>
      </c>
      <c r="S98" s="19">
        <v>838</v>
      </c>
      <c r="T98" s="20">
        <v>44958</v>
      </c>
      <c r="U98" s="26">
        <v>1564</v>
      </c>
    </row>
    <row r="99" spans="1:21" x14ac:dyDescent="0.25">
      <c r="A99" s="19" t="s">
        <v>115</v>
      </c>
      <c r="B99" s="20">
        <v>44712</v>
      </c>
      <c r="C99" s="20">
        <v>44715</v>
      </c>
      <c r="D99" s="19">
        <v>60</v>
      </c>
      <c r="E99" s="26">
        <v>21000.52</v>
      </c>
      <c r="F99" s="21">
        <f t="shared" si="9"/>
        <v>44776</v>
      </c>
      <c r="G99" s="20">
        <v>44958</v>
      </c>
      <c r="H99" s="22">
        <f t="shared" si="10"/>
        <v>182</v>
      </c>
      <c r="I99" s="23">
        <f t="shared" si="11"/>
        <v>3822094.64</v>
      </c>
      <c r="J99" s="23">
        <f t="shared" si="12"/>
        <v>238</v>
      </c>
      <c r="K99" s="24">
        <f t="shared" si="13"/>
        <v>20762.52</v>
      </c>
      <c r="L99" s="23">
        <f t="shared" si="14"/>
        <v>246</v>
      </c>
      <c r="M99" s="23">
        <f t="shared" si="15"/>
        <v>243</v>
      </c>
      <c r="N99" s="23">
        <f t="shared" si="16"/>
        <v>5166127.92</v>
      </c>
      <c r="O99" s="25">
        <f t="shared" si="17"/>
        <v>5103126.3600000003</v>
      </c>
      <c r="P99" s="19" t="s">
        <v>23</v>
      </c>
      <c r="Q99" s="19" t="s">
        <v>1985</v>
      </c>
      <c r="R99" s="19" t="s">
        <v>2003</v>
      </c>
      <c r="S99" s="19">
        <v>838</v>
      </c>
      <c r="T99" s="20">
        <v>44958</v>
      </c>
      <c r="U99" s="26">
        <v>21000.52</v>
      </c>
    </row>
    <row r="100" spans="1:21" x14ac:dyDescent="0.25">
      <c r="A100" s="19" t="s">
        <v>116</v>
      </c>
      <c r="B100" s="20">
        <v>44718</v>
      </c>
      <c r="C100" s="20">
        <v>44722</v>
      </c>
      <c r="D100" s="19">
        <v>60</v>
      </c>
      <c r="E100" s="26">
        <v>4090.8</v>
      </c>
      <c r="F100" s="21">
        <f t="shared" si="9"/>
        <v>44783</v>
      </c>
      <c r="G100" s="20">
        <v>44958</v>
      </c>
      <c r="H100" s="22">
        <f t="shared" si="10"/>
        <v>175</v>
      </c>
      <c r="I100" s="23">
        <f t="shared" si="11"/>
        <v>715890</v>
      </c>
      <c r="J100" s="23">
        <f t="shared" si="12"/>
        <v>231</v>
      </c>
      <c r="K100" s="24">
        <f t="shared" si="13"/>
        <v>3859.8</v>
      </c>
      <c r="L100" s="23">
        <f t="shared" si="14"/>
        <v>240</v>
      </c>
      <c r="M100" s="23">
        <f t="shared" si="15"/>
        <v>236</v>
      </c>
      <c r="N100" s="23">
        <f t="shared" si="16"/>
        <v>981792</v>
      </c>
      <c r="O100" s="25">
        <f t="shared" si="17"/>
        <v>965428.8</v>
      </c>
      <c r="P100" s="19" t="s">
        <v>23</v>
      </c>
      <c r="Q100" s="19" t="s">
        <v>1985</v>
      </c>
      <c r="R100" s="19" t="s">
        <v>2003</v>
      </c>
      <c r="S100" s="19">
        <v>838</v>
      </c>
      <c r="T100" s="20">
        <v>44958</v>
      </c>
      <c r="U100" s="26">
        <v>4090.8</v>
      </c>
    </row>
    <row r="101" spans="1:21" x14ac:dyDescent="0.25">
      <c r="A101" s="19" t="s">
        <v>117</v>
      </c>
      <c r="B101" s="20">
        <v>44721</v>
      </c>
      <c r="C101" s="20">
        <v>44723</v>
      </c>
      <c r="D101" s="19">
        <v>60</v>
      </c>
      <c r="E101" s="26">
        <v>2500</v>
      </c>
      <c r="F101" s="21">
        <f t="shared" si="9"/>
        <v>44784</v>
      </c>
      <c r="G101" s="20">
        <v>44958</v>
      </c>
      <c r="H101" s="22">
        <f t="shared" si="10"/>
        <v>174</v>
      </c>
      <c r="I101" s="23">
        <f t="shared" si="11"/>
        <v>435000</v>
      </c>
      <c r="J101" s="23">
        <f t="shared" si="12"/>
        <v>230</v>
      </c>
      <c r="K101" s="24">
        <f t="shared" si="13"/>
        <v>2270</v>
      </c>
      <c r="L101" s="23">
        <f t="shared" si="14"/>
        <v>237</v>
      </c>
      <c r="M101" s="23">
        <f t="shared" si="15"/>
        <v>235</v>
      </c>
      <c r="N101" s="23">
        <f t="shared" si="16"/>
        <v>592500</v>
      </c>
      <c r="O101" s="25">
        <f t="shared" si="17"/>
        <v>587500</v>
      </c>
      <c r="P101" s="19" t="s">
        <v>23</v>
      </c>
      <c r="Q101" s="19" t="s">
        <v>1985</v>
      </c>
      <c r="R101" s="19" t="s">
        <v>2003</v>
      </c>
      <c r="S101" s="19">
        <v>838</v>
      </c>
      <c r="T101" s="20">
        <v>44958</v>
      </c>
      <c r="U101" s="26">
        <v>2500</v>
      </c>
    </row>
    <row r="102" spans="1:21" x14ac:dyDescent="0.25">
      <c r="A102" s="19" t="s">
        <v>118</v>
      </c>
      <c r="B102" s="20">
        <v>44726</v>
      </c>
      <c r="C102" s="20">
        <v>44728</v>
      </c>
      <c r="D102" s="19">
        <v>60</v>
      </c>
      <c r="E102" s="26">
        <v>2295</v>
      </c>
      <c r="F102" s="21">
        <f t="shared" si="9"/>
        <v>44789</v>
      </c>
      <c r="G102" s="20">
        <v>44958</v>
      </c>
      <c r="H102" s="22">
        <f t="shared" si="10"/>
        <v>169</v>
      </c>
      <c r="I102" s="23">
        <f t="shared" si="11"/>
        <v>387855</v>
      </c>
      <c r="J102" s="23">
        <f t="shared" si="12"/>
        <v>225</v>
      </c>
      <c r="K102" s="24">
        <f t="shared" si="13"/>
        <v>2070</v>
      </c>
      <c r="L102" s="23">
        <f t="shared" si="14"/>
        <v>232</v>
      </c>
      <c r="M102" s="23">
        <f t="shared" si="15"/>
        <v>230</v>
      </c>
      <c r="N102" s="23">
        <f t="shared" si="16"/>
        <v>532440</v>
      </c>
      <c r="O102" s="25">
        <f t="shared" si="17"/>
        <v>527850</v>
      </c>
      <c r="P102" s="19" t="s">
        <v>23</v>
      </c>
      <c r="Q102" s="19" t="s">
        <v>1985</v>
      </c>
      <c r="R102" s="19" t="s">
        <v>2003</v>
      </c>
      <c r="S102" s="19">
        <v>838</v>
      </c>
      <c r="T102" s="20">
        <v>44958</v>
      </c>
      <c r="U102" s="26">
        <v>2295</v>
      </c>
    </row>
    <row r="103" spans="1:21" x14ac:dyDescent="0.25">
      <c r="A103" s="19" t="s">
        <v>119</v>
      </c>
      <c r="B103" s="20">
        <v>44726</v>
      </c>
      <c r="C103" s="20">
        <v>44727</v>
      </c>
      <c r="D103" s="19">
        <v>60</v>
      </c>
      <c r="E103" s="26">
        <v>2970</v>
      </c>
      <c r="F103" s="21">
        <f t="shared" si="9"/>
        <v>44788</v>
      </c>
      <c r="G103" s="20">
        <v>44958</v>
      </c>
      <c r="H103" s="22">
        <f t="shared" si="10"/>
        <v>170</v>
      </c>
      <c r="I103" s="23">
        <f t="shared" si="11"/>
        <v>504900</v>
      </c>
      <c r="J103" s="23">
        <f t="shared" si="12"/>
        <v>226</v>
      </c>
      <c r="K103" s="24">
        <f t="shared" si="13"/>
        <v>2744</v>
      </c>
      <c r="L103" s="23">
        <f t="shared" si="14"/>
        <v>232</v>
      </c>
      <c r="M103" s="23">
        <f t="shared" si="15"/>
        <v>231</v>
      </c>
      <c r="N103" s="23">
        <f t="shared" si="16"/>
        <v>689040</v>
      </c>
      <c r="O103" s="25">
        <f t="shared" si="17"/>
        <v>686070</v>
      </c>
      <c r="P103" s="19" t="s">
        <v>23</v>
      </c>
      <c r="Q103" s="19" t="s">
        <v>1985</v>
      </c>
      <c r="R103" s="19" t="s">
        <v>2003</v>
      </c>
      <c r="S103" s="19">
        <v>838</v>
      </c>
      <c r="T103" s="20">
        <v>44958</v>
      </c>
      <c r="U103" s="26">
        <v>2970</v>
      </c>
    </row>
    <row r="104" spans="1:21" x14ac:dyDescent="0.25">
      <c r="A104" s="19" t="s">
        <v>120</v>
      </c>
      <c r="B104" s="20">
        <v>44726</v>
      </c>
      <c r="C104" s="20">
        <v>44728</v>
      </c>
      <c r="D104" s="19">
        <v>60</v>
      </c>
      <c r="E104" s="26">
        <v>1134</v>
      </c>
      <c r="F104" s="21">
        <f t="shared" si="9"/>
        <v>44789</v>
      </c>
      <c r="G104" s="20">
        <v>44958</v>
      </c>
      <c r="H104" s="22">
        <f t="shared" si="10"/>
        <v>169</v>
      </c>
      <c r="I104" s="23">
        <f t="shared" si="11"/>
        <v>191646</v>
      </c>
      <c r="J104" s="23">
        <f t="shared" si="12"/>
        <v>225</v>
      </c>
      <c r="K104" s="24">
        <f t="shared" si="13"/>
        <v>909</v>
      </c>
      <c r="L104" s="23">
        <f t="shared" si="14"/>
        <v>232</v>
      </c>
      <c r="M104" s="23">
        <f t="shared" si="15"/>
        <v>230</v>
      </c>
      <c r="N104" s="23">
        <f t="shared" si="16"/>
        <v>263088</v>
      </c>
      <c r="O104" s="25">
        <f t="shared" si="17"/>
        <v>260820</v>
      </c>
      <c r="P104" s="19" t="s">
        <v>23</v>
      </c>
      <c r="Q104" s="19" t="s">
        <v>1985</v>
      </c>
      <c r="R104" s="19" t="s">
        <v>2003</v>
      </c>
      <c r="S104" s="19">
        <v>838</v>
      </c>
      <c r="T104" s="20">
        <v>44958</v>
      </c>
      <c r="U104" s="26">
        <v>1134</v>
      </c>
    </row>
    <row r="105" spans="1:21" x14ac:dyDescent="0.25">
      <c r="A105" s="19" t="s">
        <v>121</v>
      </c>
      <c r="B105" s="20">
        <v>44726</v>
      </c>
      <c r="C105" s="20">
        <v>44727</v>
      </c>
      <c r="D105" s="19">
        <v>60</v>
      </c>
      <c r="E105" s="19">
        <v>889.38</v>
      </c>
      <c r="F105" s="21">
        <f t="shared" si="9"/>
        <v>44788</v>
      </c>
      <c r="G105" s="20">
        <v>44958</v>
      </c>
      <c r="H105" s="22">
        <f t="shared" si="10"/>
        <v>170</v>
      </c>
      <c r="I105" s="23">
        <f t="shared" si="11"/>
        <v>151194.6</v>
      </c>
      <c r="J105" s="23">
        <f t="shared" si="12"/>
        <v>226</v>
      </c>
      <c r="K105" s="24">
        <f t="shared" si="13"/>
        <v>663.38</v>
      </c>
      <c r="L105" s="23">
        <f t="shared" si="14"/>
        <v>232</v>
      </c>
      <c r="M105" s="23">
        <f t="shared" si="15"/>
        <v>231</v>
      </c>
      <c r="N105" s="23">
        <f t="shared" si="16"/>
        <v>206336.16</v>
      </c>
      <c r="O105" s="25">
        <f t="shared" si="17"/>
        <v>205446.78</v>
      </c>
      <c r="P105" s="19" t="s">
        <v>23</v>
      </c>
      <c r="Q105" s="19" t="s">
        <v>1985</v>
      </c>
      <c r="R105" s="19" t="s">
        <v>2003</v>
      </c>
      <c r="S105" s="19">
        <v>838</v>
      </c>
      <c r="T105" s="20">
        <v>44958</v>
      </c>
      <c r="U105" s="19">
        <v>889.38</v>
      </c>
    </row>
    <row r="106" spans="1:21" x14ac:dyDescent="0.25">
      <c r="A106" s="19" t="s">
        <v>122</v>
      </c>
      <c r="B106" s="20">
        <v>44727</v>
      </c>
      <c r="C106" s="20">
        <v>44730</v>
      </c>
      <c r="D106" s="19">
        <v>60</v>
      </c>
      <c r="E106" s="26">
        <v>4402.95</v>
      </c>
      <c r="F106" s="21">
        <f t="shared" si="9"/>
        <v>44791</v>
      </c>
      <c r="G106" s="20">
        <v>44958</v>
      </c>
      <c r="H106" s="22">
        <f t="shared" si="10"/>
        <v>167</v>
      </c>
      <c r="I106" s="23">
        <f t="shared" si="11"/>
        <v>735292.65</v>
      </c>
      <c r="J106" s="23">
        <f t="shared" si="12"/>
        <v>223</v>
      </c>
      <c r="K106" s="24">
        <f t="shared" si="13"/>
        <v>4179.95</v>
      </c>
      <c r="L106" s="23">
        <f t="shared" si="14"/>
        <v>231</v>
      </c>
      <c r="M106" s="23">
        <f t="shared" si="15"/>
        <v>228</v>
      </c>
      <c r="N106" s="23">
        <f t="shared" si="16"/>
        <v>1017081.45</v>
      </c>
      <c r="O106" s="25">
        <f t="shared" si="17"/>
        <v>1003872.6</v>
      </c>
      <c r="P106" s="19" t="s">
        <v>23</v>
      </c>
      <c r="Q106" s="19" t="s">
        <v>1985</v>
      </c>
      <c r="R106" s="19" t="s">
        <v>2003</v>
      </c>
      <c r="S106" s="19">
        <v>838</v>
      </c>
      <c r="T106" s="20">
        <v>44958</v>
      </c>
      <c r="U106" s="26">
        <v>4402.95</v>
      </c>
    </row>
    <row r="107" spans="1:21" x14ac:dyDescent="0.25">
      <c r="A107" s="19" t="s">
        <v>123</v>
      </c>
      <c r="B107" s="20">
        <v>44727</v>
      </c>
      <c r="C107" s="20">
        <v>44729</v>
      </c>
      <c r="D107" s="19">
        <v>60</v>
      </c>
      <c r="E107" s="26">
        <v>1773</v>
      </c>
      <c r="F107" s="21">
        <f t="shared" si="9"/>
        <v>44790</v>
      </c>
      <c r="G107" s="20">
        <v>44958</v>
      </c>
      <c r="H107" s="22">
        <f t="shared" si="10"/>
        <v>168</v>
      </c>
      <c r="I107" s="23">
        <f t="shared" si="11"/>
        <v>297864</v>
      </c>
      <c r="J107" s="23">
        <f t="shared" si="12"/>
        <v>224</v>
      </c>
      <c r="K107" s="24">
        <f t="shared" si="13"/>
        <v>1549</v>
      </c>
      <c r="L107" s="23">
        <f t="shared" si="14"/>
        <v>231</v>
      </c>
      <c r="M107" s="23">
        <f t="shared" si="15"/>
        <v>229</v>
      </c>
      <c r="N107" s="23">
        <f t="shared" si="16"/>
        <v>409563</v>
      </c>
      <c r="O107" s="25">
        <f t="shared" si="17"/>
        <v>406017</v>
      </c>
      <c r="P107" s="19" t="s">
        <v>23</v>
      </c>
      <c r="Q107" s="19" t="s">
        <v>1985</v>
      </c>
      <c r="R107" s="19" t="s">
        <v>2003</v>
      </c>
      <c r="S107" s="19">
        <v>838</v>
      </c>
      <c r="T107" s="20">
        <v>44958</v>
      </c>
      <c r="U107" s="26">
        <v>1773</v>
      </c>
    </row>
    <row r="108" spans="1:21" x14ac:dyDescent="0.25">
      <c r="A108" s="19" t="s">
        <v>124</v>
      </c>
      <c r="B108" s="20">
        <v>44727</v>
      </c>
      <c r="C108" s="20">
        <v>44729</v>
      </c>
      <c r="D108" s="19">
        <v>60</v>
      </c>
      <c r="E108" s="26">
        <v>60800.17</v>
      </c>
      <c r="F108" s="21">
        <f t="shared" si="9"/>
        <v>44790</v>
      </c>
      <c r="G108" s="20">
        <v>44958</v>
      </c>
      <c r="H108" s="22">
        <f t="shared" si="10"/>
        <v>168</v>
      </c>
      <c r="I108" s="23">
        <f t="shared" si="11"/>
        <v>10214428.560000001</v>
      </c>
      <c r="J108" s="23">
        <f t="shared" si="12"/>
        <v>224</v>
      </c>
      <c r="K108" s="24">
        <f t="shared" si="13"/>
        <v>60576.17</v>
      </c>
      <c r="L108" s="23">
        <f t="shared" si="14"/>
        <v>231</v>
      </c>
      <c r="M108" s="23">
        <f t="shared" si="15"/>
        <v>229</v>
      </c>
      <c r="N108" s="23">
        <f t="shared" si="16"/>
        <v>14044839.27</v>
      </c>
      <c r="O108" s="25">
        <f t="shared" si="17"/>
        <v>13923238.93</v>
      </c>
      <c r="P108" s="19" t="s">
        <v>23</v>
      </c>
      <c r="Q108" s="19" t="s">
        <v>1985</v>
      </c>
      <c r="R108" s="19" t="s">
        <v>2003</v>
      </c>
      <c r="S108" s="19">
        <v>838</v>
      </c>
      <c r="T108" s="20">
        <v>44958</v>
      </c>
      <c r="U108" s="26">
        <v>60800.17</v>
      </c>
    </row>
    <row r="109" spans="1:21" x14ac:dyDescent="0.25">
      <c r="A109" s="19" t="s">
        <v>125</v>
      </c>
      <c r="B109" s="20">
        <v>44729</v>
      </c>
      <c r="C109" s="20">
        <v>44732</v>
      </c>
      <c r="D109" s="19">
        <v>60</v>
      </c>
      <c r="E109" s="26">
        <v>3868</v>
      </c>
      <c r="F109" s="21">
        <f t="shared" si="9"/>
        <v>44793</v>
      </c>
      <c r="G109" s="20">
        <v>44958</v>
      </c>
      <c r="H109" s="22">
        <f t="shared" si="10"/>
        <v>165</v>
      </c>
      <c r="I109" s="23">
        <f t="shared" si="11"/>
        <v>638220</v>
      </c>
      <c r="J109" s="23">
        <f t="shared" si="12"/>
        <v>221</v>
      </c>
      <c r="K109" s="24">
        <f t="shared" si="13"/>
        <v>3647</v>
      </c>
      <c r="L109" s="23">
        <f t="shared" si="14"/>
        <v>229</v>
      </c>
      <c r="M109" s="23">
        <f t="shared" si="15"/>
        <v>226</v>
      </c>
      <c r="N109" s="23">
        <f t="shared" si="16"/>
        <v>885772</v>
      </c>
      <c r="O109" s="25">
        <f t="shared" si="17"/>
        <v>874168</v>
      </c>
      <c r="P109" s="19" t="s">
        <v>23</v>
      </c>
      <c r="Q109" s="19" t="s">
        <v>1985</v>
      </c>
      <c r="R109" s="19" t="s">
        <v>2003</v>
      </c>
      <c r="S109" s="19">
        <v>838</v>
      </c>
      <c r="T109" s="20">
        <v>44958</v>
      </c>
      <c r="U109" s="26">
        <v>3868</v>
      </c>
    </row>
    <row r="110" spans="1:21" x14ac:dyDescent="0.25">
      <c r="A110" s="19" t="s">
        <v>126</v>
      </c>
      <c r="B110" s="20">
        <v>44733</v>
      </c>
      <c r="C110" s="20">
        <v>44734</v>
      </c>
      <c r="D110" s="19">
        <v>60</v>
      </c>
      <c r="E110" s="19">
        <v>592.91999999999996</v>
      </c>
      <c r="F110" s="21">
        <f t="shared" si="9"/>
        <v>44795</v>
      </c>
      <c r="G110" s="20">
        <v>44958</v>
      </c>
      <c r="H110" s="22">
        <f t="shared" si="10"/>
        <v>163</v>
      </c>
      <c r="I110" s="23">
        <f t="shared" si="11"/>
        <v>96645.959999999992</v>
      </c>
      <c r="J110" s="23">
        <f t="shared" si="12"/>
        <v>219</v>
      </c>
      <c r="K110" s="24">
        <f t="shared" si="13"/>
        <v>373.91999999999996</v>
      </c>
      <c r="L110" s="23">
        <f t="shared" si="14"/>
        <v>225</v>
      </c>
      <c r="M110" s="23">
        <f t="shared" si="15"/>
        <v>224</v>
      </c>
      <c r="N110" s="23">
        <f t="shared" si="16"/>
        <v>133407</v>
      </c>
      <c r="O110" s="25">
        <f t="shared" si="17"/>
        <v>132814.07999999999</v>
      </c>
      <c r="P110" s="19" t="s">
        <v>23</v>
      </c>
      <c r="Q110" s="19" t="s">
        <v>1985</v>
      </c>
      <c r="R110" s="19" t="s">
        <v>2003</v>
      </c>
      <c r="S110" s="19">
        <v>838</v>
      </c>
      <c r="T110" s="20">
        <v>44958</v>
      </c>
      <c r="U110" s="19">
        <v>592.91999999999996</v>
      </c>
    </row>
    <row r="111" spans="1:21" x14ac:dyDescent="0.25">
      <c r="A111" s="19" t="s">
        <v>127</v>
      </c>
      <c r="B111" s="20">
        <v>44733</v>
      </c>
      <c r="C111" s="20">
        <v>44734</v>
      </c>
      <c r="D111" s="19">
        <v>60</v>
      </c>
      <c r="E111" s="26">
        <v>1980</v>
      </c>
      <c r="F111" s="21">
        <f t="shared" si="9"/>
        <v>44795</v>
      </c>
      <c r="G111" s="20">
        <v>44958</v>
      </c>
      <c r="H111" s="22">
        <f t="shared" si="10"/>
        <v>163</v>
      </c>
      <c r="I111" s="23">
        <f t="shared" si="11"/>
        <v>322740</v>
      </c>
      <c r="J111" s="23">
        <f t="shared" si="12"/>
        <v>219</v>
      </c>
      <c r="K111" s="24">
        <f t="shared" si="13"/>
        <v>1761</v>
      </c>
      <c r="L111" s="23">
        <f t="shared" si="14"/>
        <v>225</v>
      </c>
      <c r="M111" s="23">
        <f t="shared" si="15"/>
        <v>224</v>
      </c>
      <c r="N111" s="23">
        <f t="shared" si="16"/>
        <v>445500</v>
      </c>
      <c r="O111" s="25">
        <f t="shared" si="17"/>
        <v>443520</v>
      </c>
      <c r="P111" s="19" t="s">
        <v>23</v>
      </c>
      <c r="Q111" s="19" t="s">
        <v>1985</v>
      </c>
      <c r="R111" s="19" t="s">
        <v>2003</v>
      </c>
      <c r="S111" s="19">
        <v>838</v>
      </c>
      <c r="T111" s="20">
        <v>44958</v>
      </c>
      <c r="U111" s="26">
        <v>1980</v>
      </c>
    </row>
    <row r="112" spans="1:21" x14ac:dyDescent="0.25">
      <c r="A112" s="19" t="s">
        <v>128</v>
      </c>
      <c r="B112" s="20">
        <v>44734</v>
      </c>
      <c r="C112" s="20">
        <v>44735</v>
      </c>
      <c r="D112" s="19">
        <v>60</v>
      </c>
      <c r="E112" s="19">
        <v>297</v>
      </c>
      <c r="F112" s="21">
        <f t="shared" si="9"/>
        <v>44796</v>
      </c>
      <c r="G112" s="20">
        <v>44958</v>
      </c>
      <c r="H112" s="22">
        <f t="shared" si="10"/>
        <v>162</v>
      </c>
      <c r="I112" s="23">
        <f t="shared" si="11"/>
        <v>48114</v>
      </c>
      <c r="J112" s="23">
        <f t="shared" si="12"/>
        <v>218</v>
      </c>
      <c r="K112" s="24">
        <f t="shared" si="13"/>
        <v>79</v>
      </c>
      <c r="L112" s="23">
        <f t="shared" si="14"/>
        <v>224</v>
      </c>
      <c r="M112" s="23">
        <f t="shared" si="15"/>
        <v>223</v>
      </c>
      <c r="N112" s="23">
        <f t="shared" si="16"/>
        <v>66528</v>
      </c>
      <c r="O112" s="25">
        <f t="shared" si="17"/>
        <v>66231</v>
      </c>
      <c r="P112" s="19" t="s">
        <v>23</v>
      </c>
      <c r="Q112" s="19" t="s">
        <v>1985</v>
      </c>
      <c r="R112" s="19" t="s">
        <v>2003</v>
      </c>
      <c r="S112" s="19">
        <v>838</v>
      </c>
      <c r="T112" s="20">
        <v>44958</v>
      </c>
      <c r="U112" s="19">
        <v>297</v>
      </c>
    </row>
    <row r="113" spans="1:21" x14ac:dyDescent="0.25">
      <c r="A113" s="19" t="s">
        <v>129</v>
      </c>
      <c r="B113" s="20">
        <v>44735</v>
      </c>
      <c r="C113" s="20">
        <v>44736</v>
      </c>
      <c r="D113" s="19">
        <v>60</v>
      </c>
      <c r="E113" s="26">
        <v>6935.96</v>
      </c>
      <c r="F113" s="21">
        <f t="shared" si="9"/>
        <v>44797</v>
      </c>
      <c r="G113" s="20">
        <v>44958</v>
      </c>
      <c r="H113" s="22">
        <f t="shared" si="10"/>
        <v>161</v>
      </c>
      <c r="I113" s="23">
        <f t="shared" si="11"/>
        <v>1116689.56</v>
      </c>
      <c r="J113" s="23">
        <f t="shared" si="12"/>
        <v>217</v>
      </c>
      <c r="K113" s="24">
        <f t="shared" si="13"/>
        <v>6718.96</v>
      </c>
      <c r="L113" s="23">
        <f t="shared" si="14"/>
        <v>223</v>
      </c>
      <c r="M113" s="23">
        <f t="shared" si="15"/>
        <v>222</v>
      </c>
      <c r="N113" s="23">
        <f t="shared" si="16"/>
        <v>1546719.08</v>
      </c>
      <c r="O113" s="25">
        <f t="shared" si="17"/>
        <v>1539783.12</v>
      </c>
      <c r="P113" s="19" t="s">
        <v>23</v>
      </c>
      <c r="Q113" s="19" t="s">
        <v>1985</v>
      </c>
      <c r="R113" s="19" t="s">
        <v>2003</v>
      </c>
      <c r="S113" s="19">
        <v>838</v>
      </c>
      <c r="T113" s="20">
        <v>44958</v>
      </c>
      <c r="U113" s="26">
        <v>6935.96</v>
      </c>
    </row>
    <row r="114" spans="1:21" x14ac:dyDescent="0.25">
      <c r="A114" s="19" t="s">
        <v>130</v>
      </c>
      <c r="B114" s="20">
        <v>44739</v>
      </c>
      <c r="C114" s="20">
        <v>44741</v>
      </c>
      <c r="D114" s="19">
        <v>60</v>
      </c>
      <c r="E114" s="19">
        <v>288</v>
      </c>
      <c r="F114" s="21">
        <f t="shared" si="9"/>
        <v>44802</v>
      </c>
      <c r="G114" s="20">
        <v>44958</v>
      </c>
      <c r="H114" s="22">
        <f t="shared" si="10"/>
        <v>156</v>
      </c>
      <c r="I114" s="23">
        <f t="shared" si="11"/>
        <v>44928</v>
      </c>
      <c r="J114" s="23">
        <f t="shared" si="12"/>
        <v>212</v>
      </c>
      <c r="K114" s="24">
        <f t="shared" si="13"/>
        <v>76</v>
      </c>
      <c r="L114" s="23">
        <f t="shared" si="14"/>
        <v>219</v>
      </c>
      <c r="M114" s="23">
        <f t="shared" si="15"/>
        <v>217</v>
      </c>
      <c r="N114" s="23">
        <f t="shared" si="16"/>
        <v>63072</v>
      </c>
      <c r="O114" s="25">
        <f t="shared" si="17"/>
        <v>62496</v>
      </c>
      <c r="P114" s="19" t="s">
        <v>23</v>
      </c>
      <c r="Q114" s="19" t="s">
        <v>1985</v>
      </c>
      <c r="R114" s="19" t="s">
        <v>2003</v>
      </c>
      <c r="S114" s="19">
        <v>838</v>
      </c>
      <c r="T114" s="20">
        <v>44958</v>
      </c>
      <c r="U114" s="19">
        <v>288</v>
      </c>
    </row>
    <row r="115" spans="1:21" x14ac:dyDescent="0.25">
      <c r="A115" s="19" t="s">
        <v>131</v>
      </c>
      <c r="B115" s="20">
        <v>44739</v>
      </c>
      <c r="C115" s="20">
        <v>44741</v>
      </c>
      <c r="D115" s="19">
        <v>60</v>
      </c>
      <c r="E115" s="19">
        <v>307.2</v>
      </c>
      <c r="F115" s="21">
        <f t="shared" si="9"/>
        <v>44802</v>
      </c>
      <c r="G115" s="20">
        <v>44958</v>
      </c>
      <c r="H115" s="22">
        <f t="shared" si="10"/>
        <v>156</v>
      </c>
      <c r="I115" s="23">
        <f t="shared" si="11"/>
        <v>47923.199999999997</v>
      </c>
      <c r="J115" s="23">
        <f t="shared" si="12"/>
        <v>212</v>
      </c>
      <c r="K115" s="24">
        <f t="shared" si="13"/>
        <v>95.199999999999989</v>
      </c>
      <c r="L115" s="23">
        <f t="shared" si="14"/>
        <v>219</v>
      </c>
      <c r="M115" s="23">
        <f t="shared" si="15"/>
        <v>217</v>
      </c>
      <c r="N115" s="23">
        <f t="shared" si="16"/>
        <v>67276.800000000003</v>
      </c>
      <c r="O115" s="25">
        <f t="shared" si="17"/>
        <v>66662.399999999994</v>
      </c>
      <c r="P115" s="19" t="s">
        <v>23</v>
      </c>
      <c r="Q115" s="19" t="s">
        <v>1985</v>
      </c>
      <c r="R115" s="19" t="s">
        <v>2003</v>
      </c>
      <c r="S115" s="19">
        <v>838</v>
      </c>
      <c r="T115" s="20">
        <v>44958</v>
      </c>
      <c r="U115" s="19">
        <v>307.2</v>
      </c>
    </row>
    <row r="116" spans="1:21" x14ac:dyDescent="0.25">
      <c r="A116" s="19" t="s">
        <v>132</v>
      </c>
      <c r="B116" s="20">
        <v>44739</v>
      </c>
      <c r="C116" s="20">
        <v>44741</v>
      </c>
      <c r="D116" s="19">
        <v>60</v>
      </c>
      <c r="E116" s="26">
        <v>1843.2</v>
      </c>
      <c r="F116" s="21">
        <f t="shared" si="9"/>
        <v>44802</v>
      </c>
      <c r="G116" s="20">
        <v>44958</v>
      </c>
      <c r="H116" s="22">
        <f t="shared" si="10"/>
        <v>156</v>
      </c>
      <c r="I116" s="23">
        <f t="shared" si="11"/>
        <v>287539.20000000001</v>
      </c>
      <c r="J116" s="23">
        <f t="shared" si="12"/>
        <v>212</v>
      </c>
      <c r="K116" s="24">
        <f t="shared" si="13"/>
        <v>1631.2</v>
      </c>
      <c r="L116" s="23">
        <f t="shared" si="14"/>
        <v>219</v>
      </c>
      <c r="M116" s="23">
        <f t="shared" si="15"/>
        <v>217</v>
      </c>
      <c r="N116" s="23">
        <f t="shared" si="16"/>
        <v>403660.79999999999</v>
      </c>
      <c r="O116" s="25">
        <f t="shared" si="17"/>
        <v>399974.40000000002</v>
      </c>
      <c r="P116" s="19" t="s">
        <v>23</v>
      </c>
      <c r="Q116" s="19" t="s">
        <v>1985</v>
      </c>
      <c r="R116" s="19" t="s">
        <v>2003</v>
      </c>
      <c r="S116" s="19">
        <v>838</v>
      </c>
      <c r="T116" s="20">
        <v>44958</v>
      </c>
      <c r="U116" s="26">
        <v>1843.2</v>
      </c>
    </row>
    <row r="117" spans="1:21" x14ac:dyDescent="0.25">
      <c r="A117" s="19" t="s">
        <v>133</v>
      </c>
      <c r="B117" s="20">
        <v>44740</v>
      </c>
      <c r="C117" s="20">
        <v>44741</v>
      </c>
      <c r="D117" s="19">
        <v>60</v>
      </c>
      <c r="E117" s="26">
        <v>4440</v>
      </c>
      <c r="F117" s="21">
        <f t="shared" si="9"/>
        <v>44802</v>
      </c>
      <c r="G117" s="20">
        <v>44958</v>
      </c>
      <c r="H117" s="22">
        <f t="shared" si="10"/>
        <v>156</v>
      </c>
      <c r="I117" s="23">
        <f t="shared" si="11"/>
        <v>692640</v>
      </c>
      <c r="J117" s="23">
        <f t="shared" si="12"/>
        <v>212</v>
      </c>
      <c r="K117" s="24">
        <f t="shared" si="13"/>
        <v>4228</v>
      </c>
      <c r="L117" s="23">
        <f t="shared" si="14"/>
        <v>218</v>
      </c>
      <c r="M117" s="23">
        <f t="shared" si="15"/>
        <v>217</v>
      </c>
      <c r="N117" s="23">
        <f t="shared" si="16"/>
        <v>967920</v>
      </c>
      <c r="O117" s="25">
        <f t="shared" si="17"/>
        <v>963480</v>
      </c>
      <c r="P117" s="19" t="s">
        <v>23</v>
      </c>
      <c r="Q117" s="19" t="s">
        <v>1985</v>
      </c>
      <c r="R117" s="19" t="s">
        <v>2003</v>
      </c>
      <c r="S117" s="19">
        <v>838</v>
      </c>
      <c r="T117" s="20">
        <v>44958</v>
      </c>
      <c r="U117" s="26">
        <v>4440</v>
      </c>
    </row>
    <row r="118" spans="1:21" x14ac:dyDescent="0.25">
      <c r="A118" s="19" t="s">
        <v>134</v>
      </c>
      <c r="B118" s="20">
        <v>44740</v>
      </c>
      <c r="C118" s="20">
        <v>44741</v>
      </c>
      <c r="D118" s="19">
        <v>60</v>
      </c>
      <c r="E118" s="26">
        <v>2075.2199999999998</v>
      </c>
      <c r="F118" s="21">
        <f t="shared" si="9"/>
        <v>44802</v>
      </c>
      <c r="G118" s="20">
        <v>44958</v>
      </c>
      <c r="H118" s="22">
        <f t="shared" si="10"/>
        <v>156</v>
      </c>
      <c r="I118" s="23">
        <f t="shared" si="11"/>
        <v>323734.31999999995</v>
      </c>
      <c r="J118" s="23">
        <f t="shared" si="12"/>
        <v>212</v>
      </c>
      <c r="K118" s="24">
        <f t="shared" si="13"/>
        <v>1863.2199999999998</v>
      </c>
      <c r="L118" s="23">
        <f t="shared" si="14"/>
        <v>218</v>
      </c>
      <c r="M118" s="23">
        <f t="shared" si="15"/>
        <v>217</v>
      </c>
      <c r="N118" s="23">
        <f t="shared" si="16"/>
        <v>452397.95999999996</v>
      </c>
      <c r="O118" s="25">
        <f t="shared" si="17"/>
        <v>450322.73999999993</v>
      </c>
      <c r="P118" s="19" t="s">
        <v>23</v>
      </c>
      <c r="Q118" s="19" t="s">
        <v>1985</v>
      </c>
      <c r="R118" s="19" t="s">
        <v>2003</v>
      </c>
      <c r="S118" s="19">
        <v>838</v>
      </c>
      <c r="T118" s="20">
        <v>44958</v>
      </c>
      <c r="U118" s="26">
        <v>2075.2199999999998</v>
      </c>
    </row>
    <row r="119" spans="1:21" x14ac:dyDescent="0.25">
      <c r="A119" s="19" t="s">
        <v>135</v>
      </c>
      <c r="B119" s="20">
        <v>44900</v>
      </c>
      <c r="C119" s="20">
        <v>44902</v>
      </c>
      <c r="D119" s="19">
        <v>60</v>
      </c>
      <c r="E119" s="19">
        <v>700</v>
      </c>
      <c r="F119" s="21">
        <f t="shared" si="9"/>
        <v>44964</v>
      </c>
      <c r="G119" s="20">
        <v>45001</v>
      </c>
      <c r="H119" s="22">
        <f t="shared" si="10"/>
        <v>37</v>
      </c>
      <c r="I119" s="23">
        <f t="shared" si="11"/>
        <v>25900</v>
      </c>
      <c r="J119" s="23">
        <f t="shared" si="12"/>
        <v>99</v>
      </c>
      <c r="K119" s="24">
        <f t="shared" si="13"/>
        <v>601</v>
      </c>
      <c r="L119" s="23">
        <f t="shared" si="14"/>
        <v>101</v>
      </c>
      <c r="M119" s="23">
        <f t="shared" si="15"/>
        <v>99</v>
      </c>
      <c r="N119" s="23">
        <f t="shared" si="16"/>
        <v>70700</v>
      </c>
      <c r="O119" s="25">
        <f t="shared" si="17"/>
        <v>69300</v>
      </c>
      <c r="P119" s="19" t="s">
        <v>23</v>
      </c>
      <c r="Q119" s="19" t="s">
        <v>1985</v>
      </c>
      <c r="R119" s="19" t="s">
        <v>2003</v>
      </c>
      <c r="S119" s="19">
        <v>1849</v>
      </c>
      <c r="T119" s="20">
        <v>45001</v>
      </c>
      <c r="U119" s="19">
        <v>700</v>
      </c>
    </row>
    <row r="120" spans="1:21" x14ac:dyDescent="0.25">
      <c r="A120" s="19" t="s">
        <v>136</v>
      </c>
      <c r="B120" s="20">
        <v>44677</v>
      </c>
      <c r="C120" s="20">
        <v>44678</v>
      </c>
      <c r="D120" s="19">
        <v>60</v>
      </c>
      <c r="E120" s="26">
        <v>11358.75</v>
      </c>
      <c r="F120" s="21">
        <f t="shared" si="9"/>
        <v>44739</v>
      </c>
      <c r="G120" s="20">
        <v>44971</v>
      </c>
      <c r="H120" s="22">
        <f t="shared" si="10"/>
        <v>232</v>
      </c>
      <c r="I120" s="23">
        <f t="shared" si="11"/>
        <v>2635230</v>
      </c>
      <c r="J120" s="23">
        <f t="shared" si="12"/>
        <v>287</v>
      </c>
      <c r="K120" s="24">
        <f t="shared" si="13"/>
        <v>11071.75</v>
      </c>
      <c r="L120" s="23">
        <f t="shared" si="14"/>
        <v>294</v>
      </c>
      <c r="M120" s="23">
        <f t="shared" si="15"/>
        <v>293</v>
      </c>
      <c r="N120" s="23">
        <f t="shared" si="16"/>
        <v>3339472.5</v>
      </c>
      <c r="O120" s="25">
        <f t="shared" si="17"/>
        <v>3328113.75</v>
      </c>
      <c r="P120" s="19" t="s">
        <v>23</v>
      </c>
      <c r="Q120" s="19" t="s">
        <v>1985</v>
      </c>
      <c r="R120" s="19" t="s">
        <v>2004</v>
      </c>
      <c r="S120" s="19">
        <v>1117</v>
      </c>
      <c r="T120" s="20">
        <v>44971</v>
      </c>
      <c r="U120" s="26">
        <v>11358.75</v>
      </c>
    </row>
    <row r="121" spans="1:21" x14ac:dyDescent="0.25">
      <c r="A121" s="19" t="s">
        <v>137</v>
      </c>
      <c r="B121" s="20">
        <v>44677</v>
      </c>
      <c r="C121" s="20">
        <v>44678</v>
      </c>
      <c r="D121" s="19">
        <v>60</v>
      </c>
      <c r="E121" s="19">
        <v>123.2</v>
      </c>
      <c r="F121" s="21">
        <f t="shared" si="9"/>
        <v>44739</v>
      </c>
      <c r="G121" s="20">
        <v>44971</v>
      </c>
      <c r="H121" s="22">
        <f t="shared" si="10"/>
        <v>232</v>
      </c>
      <c r="I121" s="23">
        <f t="shared" si="11"/>
        <v>28582.400000000001</v>
      </c>
      <c r="J121" s="23">
        <f t="shared" si="12"/>
        <v>287</v>
      </c>
      <c r="K121" s="24">
        <f t="shared" si="13"/>
        <v>-163.80000000000001</v>
      </c>
      <c r="L121" s="23">
        <f t="shared" si="14"/>
        <v>294</v>
      </c>
      <c r="M121" s="23">
        <f t="shared" si="15"/>
        <v>293</v>
      </c>
      <c r="N121" s="23">
        <f t="shared" si="16"/>
        <v>36220.800000000003</v>
      </c>
      <c r="O121" s="25">
        <f t="shared" si="17"/>
        <v>36097.599999999999</v>
      </c>
      <c r="P121" s="19" t="s">
        <v>23</v>
      </c>
      <c r="Q121" s="19" t="s">
        <v>1985</v>
      </c>
      <c r="R121" s="19" t="s">
        <v>2004</v>
      </c>
      <c r="S121" s="19">
        <v>1117</v>
      </c>
      <c r="T121" s="20">
        <v>44971</v>
      </c>
      <c r="U121" s="19">
        <v>123.2</v>
      </c>
    </row>
    <row r="122" spans="1:21" x14ac:dyDescent="0.25">
      <c r="A122" s="19" t="s">
        <v>138</v>
      </c>
      <c r="B122" s="20">
        <v>44679</v>
      </c>
      <c r="C122" s="20">
        <v>44680</v>
      </c>
      <c r="D122" s="19">
        <v>60</v>
      </c>
      <c r="E122" s="19">
        <v>431.2</v>
      </c>
      <c r="F122" s="21">
        <f t="shared" si="9"/>
        <v>44741</v>
      </c>
      <c r="G122" s="20">
        <v>44971</v>
      </c>
      <c r="H122" s="22">
        <f t="shared" si="10"/>
        <v>230</v>
      </c>
      <c r="I122" s="23">
        <f t="shared" si="11"/>
        <v>99176</v>
      </c>
      <c r="J122" s="23">
        <f t="shared" si="12"/>
        <v>285</v>
      </c>
      <c r="K122" s="24">
        <f t="shared" si="13"/>
        <v>146.19999999999999</v>
      </c>
      <c r="L122" s="23">
        <f t="shared" si="14"/>
        <v>292</v>
      </c>
      <c r="M122" s="23">
        <f t="shared" si="15"/>
        <v>291</v>
      </c>
      <c r="N122" s="23">
        <f t="shared" si="16"/>
        <v>125910.39999999999</v>
      </c>
      <c r="O122" s="25">
        <f t="shared" si="17"/>
        <v>125479.2</v>
      </c>
      <c r="P122" s="19" t="s">
        <v>23</v>
      </c>
      <c r="Q122" s="19" t="s">
        <v>1985</v>
      </c>
      <c r="R122" s="19" t="s">
        <v>2004</v>
      </c>
      <c r="S122" s="19">
        <v>1117</v>
      </c>
      <c r="T122" s="20">
        <v>44971</v>
      </c>
      <c r="U122" s="19">
        <v>431.2</v>
      </c>
    </row>
    <row r="123" spans="1:21" x14ac:dyDescent="0.25">
      <c r="A123" s="19" t="s">
        <v>139</v>
      </c>
      <c r="B123" s="20">
        <v>44684</v>
      </c>
      <c r="C123" s="20">
        <v>44685</v>
      </c>
      <c r="D123" s="19">
        <v>60</v>
      </c>
      <c r="E123" s="19">
        <v>560.4</v>
      </c>
      <c r="F123" s="21">
        <f t="shared" si="9"/>
        <v>44746</v>
      </c>
      <c r="G123" s="20">
        <v>44971</v>
      </c>
      <c r="H123" s="22">
        <f t="shared" si="10"/>
        <v>225</v>
      </c>
      <c r="I123" s="23">
        <f t="shared" si="11"/>
        <v>126090</v>
      </c>
      <c r="J123" s="23">
        <f t="shared" si="12"/>
        <v>280</v>
      </c>
      <c r="K123" s="24">
        <f t="shared" si="13"/>
        <v>280.39999999999998</v>
      </c>
      <c r="L123" s="23">
        <f t="shared" si="14"/>
        <v>287</v>
      </c>
      <c r="M123" s="23">
        <f t="shared" si="15"/>
        <v>286</v>
      </c>
      <c r="N123" s="23">
        <f t="shared" si="16"/>
        <v>160834.79999999999</v>
      </c>
      <c r="O123" s="25">
        <f t="shared" si="17"/>
        <v>160274.4</v>
      </c>
      <c r="P123" s="19" t="s">
        <v>23</v>
      </c>
      <c r="Q123" s="19" t="s">
        <v>1985</v>
      </c>
      <c r="R123" s="19" t="s">
        <v>2004</v>
      </c>
      <c r="S123" s="19">
        <v>1117</v>
      </c>
      <c r="T123" s="20">
        <v>44971</v>
      </c>
      <c r="U123" s="19">
        <v>560.4</v>
      </c>
    </row>
    <row r="124" spans="1:21" x14ac:dyDescent="0.25">
      <c r="A124" s="19" t="s">
        <v>140</v>
      </c>
      <c r="B124" s="20">
        <v>44687</v>
      </c>
      <c r="C124" s="20">
        <v>44691</v>
      </c>
      <c r="D124" s="19">
        <v>60</v>
      </c>
      <c r="E124" s="19">
        <v>754</v>
      </c>
      <c r="F124" s="21">
        <f t="shared" si="9"/>
        <v>44752</v>
      </c>
      <c r="G124" s="20">
        <v>44971</v>
      </c>
      <c r="H124" s="22">
        <f t="shared" si="10"/>
        <v>219</v>
      </c>
      <c r="I124" s="23">
        <f t="shared" si="11"/>
        <v>165126</v>
      </c>
      <c r="J124" s="23">
        <f t="shared" si="12"/>
        <v>274</v>
      </c>
      <c r="K124" s="24">
        <f t="shared" si="13"/>
        <v>480</v>
      </c>
      <c r="L124" s="23">
        <f t="shared" si="14"/>
        <v>284</v>
      </c>
      <c r="M124" s="23">
        <f t="shared" si="15"/>
        <v>280</v>
      </c>
      <c r="N124" s="23">
        <f t="shared" si="16"/>
        <v>214136</v>
      </c>
      <c r="O124" s="25">
        <f t="shared" si="17"/>
        <v>211120</v>
      </c>
      <c r="P124" s="19" t="s">
        <v>23</v>
      </c>
      <c r="Q124" s="19" t="s">
        <v>1985</v>
      </c>
      <c r="R124" s="19" t="s">
        <v>2004</v>
      </c>
      <c r="S124" s="19">
        <v>1117</v>
      </c>
      <c r="T124" s="20">
        <v>44971</v>
      </c>
      <c r="U124" s="19">
        <v>754</v>
      </c>
    </row>
    <row r="125" spans="1:21" x14ac:dyDescent="0.25">
      <c r="A125" s="19" t="s">
        <v>141</v>
      </c>
      <c r="B125" s="20">
        <v>44565</v>
      </c>
      <c r="C125" s="20">
        <v>44565</v>
      </c>
      <c r="D125" s="19">
        <v>60</v>
      </c>
      <c r="E125" s="19">
        <v>300.10000000000002</v>
      </c>
      <c r="F125" s="21">
        <f t="shared" si="9"/>
        <v>44624</v>
      </c>
      <c r="G125" s="20">
        <v>44970</v>
      </c>
      <c r="H125" s="22">
        <f t="shared" si="10"/>
        <v>346</v>
      </c>
      <c r="I125" s="23">
        <f t="shared" si="11"/>
        <v>103834.6</v>
      </c>
      <c r="J125" s="23">
        <f t="shared" si="12"/>
        <v>399</v>
      </c>
      <c r="K125" s="24">
        <f t="shared" si="13"/>
        <v>-98.899999999999977</v>
      </c>
      <c r="L125" s="23">
        <f t="shared" si="14"/>
        <v>405</v>
      </c>
      <c r="M125" s="23">
        <f t="shared" si="15"/>
        <v>405</v>
      </c>
      <c r="N125" s="23">
        <f t="shared" si="16"/>
        <v>121540.50000000001</v>
      </c>
      <c r="O125" s="25">
        <f t="shared" si="17"/>
        <v>121540.50000000001</v>
      </c>
      <c r="P125" s="19" t="s">
        <v>23</v>
      </c>
      <c r="Q125" s="19" t="s">
        <v>1985</v>
      </c>
      <c r="R125" s="19" t="s">
        <v>2005</v>
      </c>
      <c r="S125" s="19">
        <v>1085</v>
      </c>
      <c r="T125" s="20">
        <v>44970</v>
      </c>
      <c r="U125" s="19">
        <v>300.10000000000002</v>
      </c>
    </row>
    <row r="126" spans="1:21" x14ac:dyDescent="0.25">
      <c r="A126" s="19" t="s">
        <v>142</v>
      </c>
      <c r="B126" s="20">
        <v>44565</v>
      </c>
      <c r="C126" s="20">
        <v>44565</v>
      </c>
      <c r="D126" s="19">
        <v>60</v>
      </c>
      <c r="E126" s="19">
        <v>0.01</v>
      </c>
      <c r="F126" s="21">
        <f t="shared" si="9"/>
        <v>44624</v>
      </c>
      <c r="G126" s="20">
        <v>44970</v>
      </c>
      <c r="H126" s="22">
        <f t="shared" si="10"/>
        <v>346</v>
      </c>
      <c r="I126" s="23">
        <f t="shared" si="11"/>
        <v>3.46</v>
      </c>
      <c r="J126" s="23">
        <f t="shared" si="12"/>
        <v>399</v>
      </c>
      <c r="K126" s="24">
        <f t="shared" si="13"/>
        <v>-398.99</v>
      </c>
      <c r="L126" s="23">
        <f t="shared" si="14"/>
        <v>405</v>
      </c>
      <c r="M126" s="23">
        <f t="shared" si="15"/>
        <v>405</v>
      </c>
      <c r="N126" s="23">
        <f t="shared" si="16"/>
        <v>4.05</v>
      </c>
      <c r="O126" s="25">
        <f t="shared" si="17"/>
        <v>4.05</v>
      </c>
      <c r="P126" s="19" t="s">
        <v>23</v>
      </c>
      <c r="Q126" s="19" t="s">
        <v>1985</v>
      </c>
      <c r="R126" s="19" t="s">
        <v>2005</v>
      </c>
      <c r="S126" s="19">
        <v>1085</v>
      </c>
      <c r="T126" s="20">
        <v>44970</v>
      </c>
      <c r="U126" s="19">
        <v>0.01</v>
      </c>
    </row>
    <row r="127" spans="1:21" x14ac:dyDescent="0.25">
      <c r="A127" s="19" t="s">
        <v>143</v>
      </c>
      <c r="B127" s="20">
        <v>44568</v>
      </c>
      <c r="C127" s="20">
        <v>44568</v>
      </c>
      <c r="D127" s="19">
        <v>60</v>
      </c>
      <c r="E127" s="26">
        <v>1604.64</v>
      </c>
      <c r="F127" s="21">
        <f t="shared" si="9"/>
        <v>44627</v>
      </c>
      <c r="G127" s="20">
        <v>44970</v>
      </c>
      <c r="H127" s="22">
        <f t="shared" si="10"/>
        <v>343</v>
      </c>
      <c r="I127" s="23">
        <f t="shared" si="11"/>
        <v>550391.52</v>
      </c>
      <c r="J127" s="23">
        <f t="shared" si="12"/>
        <v>396</v>
      </c>
      <c r="K127" s="24">
        <f t="shared" si="13"/>
        <v>1208.6400000000001</v>
      </c>
      <c r="L127" s="23">
        <f t="shared" si="14"/>
        <v>402</v>
      </c>
      <c r="M127" s="23">
        <f t="shared" si="15"/>
        <v>402</v>
      </c>
      <c r="N127" s="23">
        <f t="shared" si="16"/>
        <v>645065.28</v>
      </c>
      <c r="O127" s="25">
        <f t="shared" si="17"/>
        <v>645065.28</v>
      </c>
      <c r="P127" s="19" t="s">
        <v>23</v>
      </c>
      <c r="Q127" s="19" t="s">
        <v>1985</v>
      </c>
      <c r="R127" s="19" t="s">
        <v>2005</v>
      </c>
      <c r="S127" s="19">
        <v>1085</v>
      </c>
      <c r="T127" s="20">
        <v>44970</v>
      </c>
      <c r="U127" s="26">
        <v>1604.64</v>
      </c>
    </row>
    <row r="128" spans="1:21" x14ac:dyDescent="0.25">
      <c r="A128" s="19" t="s">
        <v>144</v>
      </c>
      <c r="B128" s="20">
        <v>44568</v>
      </c>
      <c r="C128" s="20">
        <v>44568</v>
      </c>
      <c r="D128" s="19">
        <v>60</v>
      </c>
      <c r="E128" s="26">
        <v>9041.65</v>
      </c>
      <c r="F128" s="21">
        <f t="shared" si="9"/>
        <v>44627</v>
      </c>
      <c r="G128" s="20">
        <v>44970</v>
      </c>
      <c r="H128" s="22">
        <f t="shared" si="10"/>
        <v>343</v>
      </c>
      <c r="I128" s="23">
        <f t="shared" si="11"/>
        <v>3101285.9499999997</v>
      </c>
      <c r="J128" s="23">
        <f t="shared" si="12"/>
        <v>396</v>
      </c>
      <c r="K128" s="24">
        <f t="shared" si="13"/>
        <v>8645.65</v>
      </c>
      <c r="L128" s="23">
        <f t="shared" si="14"/>
        <v>402</v>
      </c>
      <c r="M128" s="23">
        <f t="shared" si="15"/>
        <v>402</v>
      </c>
      <c r="N128" s="23">
        <f t="shared" si="16"/>
        <v>3634743.3</v>
      </c>
      <c r="O128" s="25">
        <f t="shared" si="17"/>
        <v>3634743.3</v>
      </c>
      <c r="P128" s="19" t="s">
        <v>23</v>
      </c>
      <c r="Q128" s="19" t="s">
        <v>1985</v>
      </c>
      <c r="R128" s="19" t="s">
        <v>2005</v>
      </c>
      <c r="S128" s="19">
        <v>1085</v>
      </c>
      <c r="T128" s="20">
        <v>44970</v>
      </c>
      <c r="U128" s="26">
        <v>9041.65</v>
      </c>
    </row>
    <row r="129" spans="1:21" x14ac:dyDescent="0.25">
      <c r="A129" s="19" t="s">
        <v>145</v>
      </c>
      <c r="B129" s="20">
        <v>44572</v>
      </c>
      <c r="C129" s="20">
        <v>44573</v>
      </c>
      <c r="D129" s="19">
        <v>60</v>
      </c>
      <c r="E129" s="26">
        <v>9041.65</v>
      </c>
      <c r="F129" s="21">
        <f t="shared" si="9"/>
        <v>44632</v>
      </c>
      <c r="G129" s="20">
        <v>44970</v>
      </c>
      <c r="H129" s="22">
        <f t="shared" si="10"/>
        <v>338</v>
      </c>
      <c r="I129" s="23">
        <f t="shared" si="11"/>
        <v>3056077.6999999997</v>
      </c>
      <c r="J129" s="23">
        <f t="shared" si="12"/>
        <v>391</v>
      </c>
      <c r="K129" s="24">
        <f t="shared" si="13"/>
        <v>8650.65</v>
      </c>
      <c r="L129" s="23">
        <f t="shared" si="14"/>
        <v>398</v>
      </c>
      <c r="M129" s="23">
        <f t="shared" si="15"/>
        <v>397</v>
      </c>
      <c r="N129" s="23">
        <f t="shared" si="16"/>
        <v>3598576.6999999997</v>
      </c>
      <c r="O129" s="25">
        <f t="shared" si="17"/>
        <v>3589535.05</v>
      </c>
      <c r="P129" s="19" t="s">
        <v>23</v>
      </c>
      <c r="Q129" s="19" t="s">
        <v>1985</v>
      </c>
      <c r="R129" s="19" t="s">
        <v>2005</v>
      </c>
      <c r="S129" s="19">
        <v>1085</v>
      </c>
      <c r="T129" s="20">
        <v>44970</v>
      </c>
      <c r="U129" s="26">
        <v>9041.65</v>
      </c>
    </row>
    <row r="130" spans="1:21" x14ac:dyDescent="0.25">
      <c r="A130" s="19" t="s">
        <v>146</v>
      </c>
      <c r="B130" s="20">
        <v>44581</v>
      </c>
      <c r="C130" s="20">
        <v>44581</v>
      </c>
      <c r="D130" s="19">
        <v>60</v>
      </c>
      <c r="E130" s="19">
        <v>997.26</v>
      </c>
      <c r="F130" s="21">
        <f t="shared" si="9"/>
        <v>44640</v>
      </c>
      <c r="G130" s="20">
        <v>44970</v>
      </c>
      <c r="H130" s="22">
        <f t="shared" si="10"/>
        <v>330</v>
      </c>
      <c r="I130" s="23">
        <f t="shared" si="11"/>
        <v>329095.8</v>
      </c>
      <c r="J130" s="23">
        <f t="shared" si="12"/>
        <v>383</v>
      </c>
      <c r="K130" s="24">
        <f t="shared" si="13"/>
        <v>614.26</v>
      </c>
      <c r="L130" s="23">
        <f t="shared" si="14"/>
        <v>389</v>
      </c>
      <c r="M130" s="23">
        <f t="shared" si="15"/>
        <v>389</v>
      </c>
      <c r="N130" s="23">
        <f t="shared" si="16"/>
        <v>387934.14</v>
      </c>
      <c r="O130" s="25">
        <f t="shared" si="17"/>
        <v>387934.14</v>
      </c>
      <c r="P130" s="19" t="s">
        <v>23</v>
      </c>
      <c r="Q130" s="19" t="s">
        <v>1985</v>
      </c>
      <c r="R130" s="19" t="s">
        <v>2005</v>
      </c>
      <c r="S130" s="19">
        <v>1085</v>
      </c>
      <c r="T130" s="20">
        <v>44970</v>
      </c>
      <c r="U130" s="19">
        <v>997.26</v>
      </c>
    </row>
    <row r="131" spans="1:21" x14ac:dyDescent="0.25">
      <c r="A131" s="19" t="s">
        <v>147</v>
      </c>
      <c r="B131" s="20">
        <v>44587</v>
      </c>
      <c r="C131" s="20">
        <v>44587</v>
      </c>
      <c r="D131" s="19">
        <v>60</v>
      </c>
      <c r="E131" s="26">
        <v>1808.33</v>
      </c>
      <c r="F131" s="21">
        <f t="shared" si="9"/>
        <v>44646</v>
      </c>
      <c r="G131" s="20">
        <v>44970</v>
      </c>
      <c r="H131" s="22">
        <f t="shared" si="10"/>
        <v>324</v>
      </c>
      <c r="I131" s="23">
        <f t="shared" si="11"/>
        <v>585898.91999999993</v>
      </c>
      <c r="J131" s="23">
        <f t="shared" si="12"/>
        <v>377</v>
      </c>
      <c r="K131" s="24">
        <f t="shared" si="13"/>
        <v>1431.33</v>
      </c>
      <c r="L131" s="23">
        <f t="shared" si="14"/>
        <v>383</v>
      </c>
      <c r="M131" s="23">
        <f t="shared" si="15"/>
        <v>383</v>
      </c>
      <c r="N131" s="23">
        <f t="shared" si="16"/>
        <v>692590.39</v>
      </c>
      <c r="O131" s="25">
        <f t="shared" si="17"/>
        <v>692590.39</v>
      </c>
      <c r="P131" s="19" t="s">
        <v>23</v>
      </c>
      <c r="Q131" s="19" t="s">
        <v>1985</v>
      </c>
      <c r="R131" s="19" t="s">
        <v>2005</v>
      </c>
      <c r="S131" s="19">
        <v>1085</v>
      </c>
      <c r="T131" s="20">
        <v>44970</v>
      </c>
      <c r="U131" s="26">
        <v>1808.33</v>
      </c>
    </row>
    <row r="132" spans="1:21" x14ac:dyDescent="0.25">
      <c r="A132" s="19" t="s">
        <v>148</v>
      </c>
      <c r="B132" s="20">
        <v>44592</v>
      </c>
      <c r="C132" s="20">
        <v>44593</v>
      </c>
      <c r="D132" s="19">
        <v>60</v>
      </c>
      <c r="E132" s="26">
        <v>1500.5</v>
      </c>
      <c r="F132" s="21">
        <f t="shared" si="9"/>
        <v>44652</v>
      </c>
      <c r="G132" s="20">
        <v>44970</v>
      </c>
      <c r="H132" s="22">
        <f t="shared" si="10"/>
        <v>318</v>
      </c>
      <c r="I132" s="23">
        <f t="shared" si="11"/>
        <v>477159</v>
      </c>
      <c r="J132" s="23">
        <f t="shared" si="12"/>
        <v>372</v>
      </c>
      <c r="K132" s="24">
        <f t="shared" si="13"/>
        <v>1128.5</v>
      </c>
      <c r="L132" s="23">
        <f t="shared" si="14"/>
        <v>378</v>
      </c>
      <c r="M132" s="23">
        <f t="shared" si="15"/>
        <v>377</v>
      </c>
      <c r="N132" s="23">
        <f t="shared" si="16"/>
        <v>567189</v>
      </c>
      <c r="O132" s="25">
        <f t="shared" si="17"/>
        <v>565688.5</v>
      </c>
      <c r="P132" s="19" t="s">
        <v>23</v>
      </c>
      <c r="Q132" s="19" t="s">
        <v>1985</v>
      </c>
      <c r="R132" s="19" t="s">
        <v>2005</v>
      </c>
      <c r="S132" s="19">
        <v>1085</v>
      </c>
      <c r="T132" s="20">
        <v>44970</v>
      </c>
      <c r="U132" s="26">
        <v>1500.5</v>
      </c>
    </row>
    <row r="133" spans="1:21" x14ac:dyDescent="0.25">
      <c r="A133" s="19" t="s">
        <v>149</v>
      </c>
      <c r="B133" s="20">
        <v>44606</v>
      </c>
      <c r="C133" s="20">
        <v>44606</v>
      </c>
      <c r="D133" s="19">
        <v>60</v>
      </c>
      <c r="E133" s="26">
        <v>5424.99</v>
      </c>
      <c r="F133" s="21">
        <f t="shared" si="9"/>
        <v>44665</v>
      </c>
      <c r="G133" s="20">
        <v>44970</v>
      </c>
      <c r="H133" s="22">
        <f t="shared" si="10"/>
        <v>305</v>
      </c>
      <c r="I133" s="23">
        <f t="shared" si="11"/>
        <v>1654621.95</v>
      </c>
      <c r="J133" s="23">
        <f t="shared" si="12"/>
        <v>359</v>
      </c>
      <c r="K133" s="24">
        <f t="shared" si="13"/>
        <v>5065.99</v>
      </c>
      <c r="L133" s="23">
        <f t="shared" si="14"/>
        <v>364</v>
      </c>
      <c r="M133" s="23">
        <f t="shared" si="15"/>
        <v>364</v>
      </c>
      <c r="N133" s="23">
        <f t="shared" si="16"/>
        <v>1974696.3599999999</v>
      </c>
      <c r="O133" s="25">
        <f t="shared" si="17"/>
        <v>1974696.3599999999</v>
      </c>
      <c r="P133" s="19" t="s">
        <v>23</v>
      </c>
      <c r="Q133" s="19" t="s">
        <v>1985</v>
      </c>
      <c r="R133" s="19" t="s">
        <v>2005</v>
      </c>
      <c r="S133" s="19">
        <v>1085</v>
      </c>
      <c r="T133" s="20">
        <v>44970</v>
      </c>
      <c r="U133" s="26">
        <v>5424.99</v>
      </c>
    </row>
    <row r="134" spans="1:21" x14ac:dyDescent="0.25">
      <c r="A134" s="19" t="s">
        <v>150</v>
      </c>
      <c r="B134" s="20">
        <v>44608</v>
      </c>
      <c r="C134" s="20">
        <v>44609</v>
      </c>
      <c r="D134" s="19">
        <v>60</v>
      </c>
      <c r="E134" s="26">
        <v>3616.66</v>
      </c>
      <c r="F134" s="21">
        <f t="shared" ref="F134:F197" si="18">EDATE(C134,2)</f>
        <v>44668</v>
      </c>
      <c r="G134" s="20">
        <v>44970</v>
      </c>
      <c r="H134" s="22">
        <f t="shared" si="10"/>
        <v>302</v>
      </c>
      <c r="I134" s="23">
        <f t="shared" si="11"/>
        <v>1092231.32</v>
      </c>
      <c r="J134" s="23">
        <f t="shared" si="12"/>
        <v>356</v>
      </c>
      <c r="K134" s="24">
        <f t="shared" si="13"/>
        <v>3260.66</v>
      </c>
      <c r="L134" s="23">
        <f t="shared" si="14"/>
        <v>362</v>
      </c>
      <c r="M134" s="23">
        <f t="shared" si="15"/>
        <v>361</v>
      </c>
      <c r="N134" s="23">
        <f t="shared" si="16"/>
        <v>1309230.92</v>
      </c>
      <c r="O134" s="25">
        <f t="shared" si="17"/>
        <v>1305614.26</v>
      </c>
      <c r="P134" s="19" t="s">
        <v>23</v>
      </c>
      <c r="Q134" s="19" t="s">
        <v>1985</v>
      </c>
      <c r="R134" s="19" t="s">
        <v>2005</v>
      </c>
      <c r="S134" s="19">
        <v>1085</v>
      </c>
      <c r="T134" s="20">
        <v>44970</v>
      </c>
      <c r="U134" s="26">
        <v>3616.66</v>
      </c>
    </row>
    <row r="135" spans="1:21" x14ac:dyDescent="0.25">
      <c r="A135" s="19" t="s">
        <v>151</v>
      </c>
      <c r="B135" s="20">
        <v>44615</v>
      </c>
      <c r="C135" s="20">
        <v>44615</v>
      </c>
      <c r="D135" s="19">
        <v>60</v>
      </c>
      <c r="E135" s="19">
        <v>767.8</v>
      </c>
      <c r="F135" s="21">
        <f t="shared" si="18"/>
        <v>44674</v>
      </c>
      <c r="G135" s="20">
        <v>44970</v>
      </c>
      <c r="H135" s="22">
        <f t="shared" ref="H135:H198" si="19">G135-F135</f>
        <v>296</v>
      </c>
      <c r="I135" s="23">
        <f t="shared" ref="I135:I198" si="20">E135*H135</f>
        <v>227268.8</v>
      </c>
      <c r="J135" s="23">
        <f t="shared" ref="J135:J198" si="21">DAYS360(C135,G135)</f>
        <v>350</v>
      </c>
      <c r="K135" s="24">
        <f t="shared" ref="K135:K198" si="22">E135-J135</f>
        <v>417.79999999999995</v>
      </c>
      <c r="L135" s="23">
        <f t="shared" ref="L135:L198" si="23">G135-B135</f>
        <v>355</v>
      </c>
      <c r="M135" s="23">
        <f t="shared" ref="M135:M198" si="24">G135-C135</f>
        <v>355</v>
      </c>
      <c r="N135" s="23">
        <f t="shared" ref="N135:N198" si="25">E135*L135</f>
        <v>272569</v>
      </c>
      <c r="O135" s="25">
        <f t="shared" ref="O135:O198" si="26">E135*M135</f>
        <v>272569</v>
      </c>
      <c r="P135" s="19" t="s">
        <v>23</v>
      </c>
      <c r="Q135" s="19" t="s">
        <v>1985</v>
      </c>
      <c r="R135" s="19" t="s">
        <v>2005</v>
      </c>
      <c r="S135" s="19">
        <v>1085</v>
      </c>
      <c r="T135" s="20">
        <v>44970</v>
      </c>
      <c r="U135" s="19">
        <v>767.8</v>
      </c>
    </row>
    <row r="136" spans="1:21" x14ac:dyDescent="0.25">
      <c r="A136" s="19" t="s">
        <v>152</v>
      </c>
      <c r="B136" s="20">
        <v>44621</v>
      </c>
      <c r="C136" s="20">
        <v>44622</v>
      </c>
      <c r="D136" s="19">
        <v>60</v>
      </c>
      <c r="E136" s="26">
        <v>1604.64</v>
      </c>
      <c r="F136" s="21">
        <f t="shared" si="18"/>
        <v>44683</v>
      </c>
      <c r="G136" s="20">
        <v>44970</v>
      </c>
      <c r="H136" s="22">
        <f t="shared" si="19"/>
        <v>287</v>
      </c>
      <c r="I136" s="23">
        <f t="shared" si="20"/>
        <v>460531.68000000005</v>
      </c>
      <c r="J136" s="23">
        <f t="shared" si="21"/>
        <v>341</v>
      </c>
      <c r="K136" s="24">
        <f t="shared" si="22"/>
        <v>1263.6400000000001</v>
      </c>
      <c r="L136" s="23">
        <f t="shared" si="23"/>
        <v>349</v>
      </c>
      <c r="M136" s="23">
        <f t="shared" si="24"/>
        <v>348</v>
      </c>
      <c r="N136" s="23">
        <f t="shared" si="25"/>
        <v>560019.36</v>
      </c>
      <c r="O136" s="25">
        <f t="shared" si="26"/>
        <v>558414.72000000009</v>
      </c>
      <c r="P136" s="19" t="s">
        <v>23</v>
      </c>
      <c r="Q136" s="19" t="s">
        <v>1985</v>
      </c>
      <c r="R136" s="19" t="s">
        <v>2005</v>
      </c>
      <c r="S136" s="19">
        <v>1085</v>
      </c>
      <c r="T136" s="20">
        <v>44970</v>
      </c>
      <c r="U136" s="26">
        <v>1604.64</v>
      </c>
    </row>
    <row r="137" spans="1:21" x14ac:dyDescent="0.25">
      <c r="A137" s="19" t="s">
        <v>153</v>
      </c>
      <c r="B137" s="20">
        <v>44868</v>
      </c>
      <c r="C137" s="20">
        <v>44869</v>
      </c>
      <c r="D137" s="19">
        <v>60</v>
      </c>
      <c r="E137" s="19">
        <v>878.6</v>
      </c>
      <c r="F137" s="21">
        <f t="shared" si="18"/>
        <v>44930</v>
      </c>
      <c r="G137" s="20">
        <v>45015</v>
      </c>
      <c r="H137" s="22">
        <f t="shared" si="19"/>
        <v>85</v>
      </c>
      <c r="I137" s="23">
        <f t="shared" si="20"/>
        <v>74681</v>
      </c>
      <c r="J137" s="23">
        <f t="shared" si="21"/>
        <v>146</v>
      </c>
      <c r="K137" s="24">
        <f t="shared" si="22"/>
        <v>732.6</v>
      </c>
      <c r="L137" s="23">
        <f t="shared" si="23"/>
        <v>147</v>
      </c>
      <c r="M137" s="23">
        <f t="shared" si="24"/>
        <v>146</v>
      </c>
      <c r="N137" s="23">
        <f t="shared" si="25"/>
        <v>129154.2</v>
      </c>
      <c r="O137" s="25">
        <f t="shared" si="26"/>
        <v>128275.6</v>
      </c>
      <c r="P137" s="19" t="s">
        <v>23</v>
      </c>
      <c r="Q137" s="19" t="s">
        <v>1985</v>
      </c>
      <c r="R137" s="19" t="s">
        <v>2006</v>
      </c>
      <c r="S137" s="19">
        <v>2243</v>
      </c>
      <c r="T137" s="20">
        <v>45015</v>
      </c>
      <c r="U137" s="19">
        <v>878.6</v>
      </c>
    </row>
    <row r="138" spans="1:21" x14ac:dyDescent="0.25">
      <c r="A138" s="19" t="s">
        <v>154</v>
      </c>
      <c r="B138" s="20">
        <v>44887</v>
      </c>
      <c r="C138" s="20">
        <v>44896</v>
      </c>
      <c r="D138" s="19">
        <v>60</v>
      </c>
      <c r="E138" s="26">
        <v>6663.16</v>
      </c>
      <c r="F138" s="21">
        <f t="shared" si="18"/>
        <v>44958</v>
      </c>
      <c r="G138" s="20">
        <v>45015</v>
      </c>
      <c r="H138" s="22">
        <f t="shared" si="19"/>
        <v>57</v>
      </c>
      <c r="I138" s="23">
        <f t="shared" si="20"/>
        <v>379800.12</v>
      </c>
      <c r="J138" s="23">
        <f t="shared" si="21"/>
        <v>119</v>
      </c>
      <c r="K138" s="24">
        <f t="shared" si="22"/>
        <v>6544.16</v>
      </c>
      <c r="L138" s="23">
        <f t="shared" si="23"/>
        <v>128</v>
      </c>
      <c r="M138" s="23">
        <f t="shared" si="24"/>
        <v>119</v>
      </c>
      <c r="N138" s="23">
        <f t="shared" si="25"/>
        <v>852884.47999999998</v>
      </c>
      <c r="O138" s="25">
        <f t="shared" si="26"/>
        <v>792916.04</v>
      </c>
      <c r="P138" s="19" t="s">
        <v>23</v>
      </c>
      <c r="Q138" s="19" t="s">
        <v>1985</v>
      </c>
      <c r="R138" s="19" t="s">
        <v>2006</v>
      </c>
      <c r="S138" s="19">
        <v>2243</v>
      </c>
      <c r="T138" s="20">
        <v>45015</v>
      </c>
      <c r="U138" s="26">
        <v>6663.16</v>
      </c>
    </row>
    <row r="139" spans="1:21" x14ac:dyDescent="0.25">
      <c r="A139" s="19" t="s">
        <v>155</v>
      </c>
      <c r="B139" s="20">
        <v>44922</v>
      </c>
      <c r="C139" s="20">
        <v>44922</v>
      </c>
      <c r="D139" s="19">
        <v>60</v>
      </c>
      <c r="E139" s="26">
        <v>6663.16</v>
      </c>
      <c r="F139" s="21">
        <f t="shared" si="18"/>
        <v>44984</v>
      </c>
      <c r="G139" s="20">
        <v>45015</v>
      </c>
      <c r="H139" s="22">
        <f t="shared" si="19"/>
        <v>31</v>
      </c>
      <c r="I139" s="23">
        <f t="shared" si="20"/>
        <v>206557.96</v>
      </c>
      <c r="J139" s="23">
        <f t="shared" si="21"/>
        <v>93</v>
      </c>
      <c r="K139" s="24">
        <f t="shared" si="22"/>
        <v>6570.16</v>
      </c>
      <c r="L139" s="23">
        <f t="shared" si="23"/>
        <v>93</v>
      </c>
      <c r="M139" s="23">
        <f t="shared" si="24"/>
        <v>93</v>
      </c>
      <c r="N139" s="23">
        <f t="shared" si="25"/>
        <v>619673.88</v>
      </c>
      <c r="O139" s="25">
        <f t="shared" si="26"/>
        <v>619673.88</v>
      </c>
      <c r="P139" s="19" t="s">
        <v>23</v>
      </c>
      <c r="Q139" s="19" t="s">
        <v>1985</v>
      </c>
      <c r="R139" s="19" t="s">
        <v>2006</v>
      </c>
      <c r="S139" s="19">
        <v>2243</v>
      </c>
      <c r="T139" s="20">
        <v>45015</v>
      </c>
      <c r="U139" s="26">
        <v>6663.16</v>
      </c>
    </row>
    <row r="140" spans="1:21" x14ac:dyDescent="0.25">
      <c r="A140" s="19" t="s">
        <v>156</v>
      </c>
      <c r="B140" s="20">
        <v>44650</v>
      </c>
      <c r="C140" s="20">
        <v>44652</v>
      </c>
      <c r="D140" s="19">
        <v>60</v>
      </c>
      <c r="E140" s="19">
        <v>379.7</v>
      </c>
      <c r="F140" s="21">
        <f t="shared" si="18"/>
        <v>44713</v>
      </c>
      <c r="G140" s="20">
        <v>44945</v>
      </c>
      <c r="H140" s="22">
        <f t="shared" si="19"/>
        <v>232</v>
      </c>
      <c r="I140" s="23">
        <f t="shared" si="20"/>
        <v>88090.4</v>
      </c>
      <c r="J140" s="23">
        <f t="shared" si="21"/>
        <v>288</v>
      </c>
      <c r="K140" s="24">
        <f t="shared" si="22"/>
        <v>91.699999999999989</v>
      </c>
      <c r="L140" s="23">
        <f t="shared" si="23"/>
        <v>295</v>
      </c>
      <c r="M140" s="23">
        <f t="shared" si="24"/>
        <v>293</v>
      </c>
      <c r="N140" s="23">
        <f t="shared" si="25"/>
        <v>112011.5</v>
      </c>
      <c r="O140" s="25">
        <f t="shared" si="26"/>
        <v>111252.09999999999</v>
      </c>
      <c r="P140" s="19" t="s">
        <v>23</v>
      </c>
      <c r="Q140" s="19" t="s">
        <v>1985</v>
      </c>
      <c r="R140" s="19" t="s">
        <v>2007</v>
      </c>
      <c r="S140" s="19">
        <v>446</v>
      </c>
      <c r="T140" s="20">
        <v>44945</v>
      </c>
      <c r="U140" s="19">
        <v>379.7</v>
      </c>
    </row>
    <row r="141" spans="1:21" x14ac:dyDescent="0.25">
      <c r="A141" s="19" t="s">
        <v>157</v>
      </c>
      <c r="B141" s="20">
        <v>44565</v>
      </c>
      <c r="C141" s="20">
        <v>44566</v>
      </c>
      <c r="D141" s="19">
        <v>60</v>
      </c>
      <c r="E141" s="19">
        <v>578.1</v>
      </c>
      <c r="F141" s="21">
        <f t="shared" si="18"/>
        <v>44625</v>
      </c>
      <c r="G141" s="20">
        <v>45001</v>
      </c>
      <c r="H141" s="22">
        <f t="shared" si="19"/>
        <v>376</v>
      </c>
      <c r="I141" s="23">
        <f t="shared" si="20"/>
        <v>217365.6</v>
      </c>
      <c r="J141" s="23">
        <f t="shared" si="21"/>
        <v>431</v>
      </c>
      <c r="K141" s="24">
        <f t="shared" si="22"/>
        <v>147.10000000000002</v>
      </c>
      <c r="L141" s="23">
        <f t="shared" si="23"/>
        <v>436</v>
      </c>
      <c r="M141" s="23">
        <f t="shared" si="24"/>
        <v>435</v>
      </c>
      <c r="N141" s="23">
        <f t="shared" si="25"/>
        <v>252051.6</v>
      </c>
      <c r="O141" s="25">
        <f t="shared" si="26"/>
        <v>251473.5</v>
      </c>
      <c r="P141" s="19" t="s">
        <v>23</v>
      </c>
      <c r="Q141" s="19" t="s">
        <v>1985</v>
      </c>
      <c r="R141" s="19" t="s">
        <v>2008</v>
      </c>
      <c r="S141" s="19">
        <v>1839</v>
      </c>
      <c r="T141" s="20">
        <v>45001</v>
      </c>
      <c r="U141" s="19">
        <v>578.1</v>
      </c>
    </row>
    <row r="142" spans="1:21" x14ac:dyDescent="0.25">
      <c r="A142" s="19" t="s">
        <v>158</v>
      </c>
      <c r="B142" s="20">
        <v>44565</v>
      </c>
      <c r="C142" s="20">
        <v>44566</v>
      </c>
      <c r="D142" s="19">
        <v>60</v>
      </c>
      <c r="E142" s="19">
        <v>144.69999999999999</v>
      </c>
      <c r="F142" s="21">
        <f t="shared" si="18"/>
        <v>44625</v>
      </c>
      <c r="G142" s="20">
        <v>45001</v>
      </c>
      <c r="H142" s="22">
        <f t="shared" si="19"/>
        <v>376</v>
      </c>
      <c r="I142" s="23">
        <f t="shared" si="20"/>
        <v>54407.199999999997</v>
      </c>
      <c r="J142" s="23">
        <f t="shared" si="21"/>
        <v>431</v>
      </c>
      <c r="K142" s="24">
        <f t="shared" si="22"/>
        <v>-286.3</v>
      </c>
      <c r="L142" s="23">
        <f t="shared" si="23"/>
        <v>436</v>
      </c>
      <c r="M142" s="23">
        <f t="shared" si="24"/>
        <v>435</v>
      </c>
      <c r="N142" s="23">
        <f t="shared" si="25"/>
        <v>63089.2</v>
      </c>
      <c r="O142" s="25">
        <f t="shared" si="26"/>
        <v>62944.499999999993</v>
      </c>
      <c r="P142" s="19" t="s">
        <v>23</v>
      </c>
      <c r="Q142" s="19" t="s">
        <v>1985</v>
      </c>
      <c r="R142" s="19" t="s">
        <v>2008</v>
      </c>
      <c r="S142" s="19">
        <v>1839</v>
      </c>
      <c r="T142" s="20">
        <v>45001</v>
      </c>
      <c r="U142" s="19">
        <v>144.69999999999999</v>
      </c>
    </row>
    <row r="143" spans="1:21" x14ac:dyDescent="0.25">
      <c r="A143" s="19" t="s">
        <v>159</v>
      </c>
      <c r="B143" s="20">
        <v>44566</v>
      </c>
      <c r="C143" s="20">
        <v>44571</v>
      </c>
      <c r="D143" s="19">
        <v>60</v>
      </c>
      <c r="E143" s="26">
        <v>6076.2</v>
      </c>
      <c r="F143" s="21">
        <f t="shared" si="18"/>
        <v>44630</v>
      </c>
      <c r="G143" s="20">
        <v>45001</v>
      </c>
      <c r="H143" s="22">
        <f t="shared" si="19"/>
        <v>371</v>
      </c>
      <c r="I143" s="23">
        <f t="shared" si="20"/>
        <v>2254270.1999999997</v>
      </c>
      <c r="J143" s="23">
        <f t="shared" si="21"/>
        <v>426</v>
      </c>
      <c r="K143" s="24">
        <f t="shared" si="22"/>
        <v>5650.2</v>
      </c>
      <c r="L143" s="23">
        <f t="shared" si="23"/>
        <v>435</v>
      </c>
      <c r="M143" s="23">
        <f t="shared" si="24"/>
        <v>430</v>
      </c>
      <c r="N143" s="23">
        <f t="shared" si="25"/>
        <v>2643147</v>
      </c>
      <c r="O143" s="25">
        <f t="shared" si="26"/>
        <v>2612766</v>
      </c>
      <c r="P143" s="19" t="s">
        <v>23</v>
      </c>
      <c r="Q143" s="19" t="s">
        <v>1985</v>
      </c>
      <c r="R143" s="19" t="s">
        <v>2008</v>
      </c>
      <c r="S143" s="19">
        <v>1839</v>
      </c>
      <c r="T143" s="20">
        <v>45001</v>
      </c>
      <c r="U143" s="26">
        <v>6076.2</v>
      </c>
    </row>
    <row r="144" spans="1:21" x14ac:dyDescent="0.25">
      <c r="A144" s="19" t="s">
        <v>160</v>
      </c>
      <c r="B144" s="20">
        <v>44566</v>
      </c>
      <c r="C144" s="20">
        <v>44571</v>
      </c>
      <c r="D144" s="19">
        <v>60</v>
      </c>
      <c r="E144" s="26">
        <v>49590</v>
      </c>
      <c r="F144" s="21">
        <f t="shared" si="18"/>
        <v>44630</v>
      </c>
      <c r="G144" s="20">
        <v>45001</v>
      </c>
      <c r="H144" s="22">
        <f t="shared" si="19"/>
        <v>371</v>
      </c>
      <c r="I144" s="23">
        <f t="shared" si="20"/>
        <v>18397890</v>
      </c>
      <c r="J144" s="23">
        <f t="shared" si="21"/>
        <v>426</v>
      </c>
      <c r="K144" s="24">
        <f t="shared" si="22"/>
        <v>49164</v>
      </c>
      <c r="L144" s="23">
        <f t="shared" si="23"/>
        <v>435</v>
      </c>
      <c r="M144" s="23">
        <f t="shared" si="24"/>
        <v>430</v>
      </c>
      <c r="N144" s="23">
        <f t="shared" si="25"/>
        <v>21571650</v>
      </c>
      <c r="O144" s="25">
        <f t="shared" si="26"/>
        <v>21323700</v>
      </c>
      <c r="P144" s="19" t="s">
        <v>23</v>
      </c>
      <c r="Q144" s="19" t="s">
        <v>1985</v>
      </c>
      <c r="R144" s="19" t="s">
        <v>2008</v>
      </c>
      <c r="S144" s="19">
        <v>1839</v>
      </c>
      <c r="T144" s="20">
        <v>45001</v>
      </c>
      <c r="U144" s="26">
        <v>49590</v>
      </c>
    </row>
    <row r="145" spans="1:21" x14ac:dyDescent="0.25">
      <c r="A145" s="19" t="s">
        <v>161</v>
      </c>
      <c r="B145" s="20">
        <v>44566</v>
      </c>
      <c r="C145" s="20">
        <v>44571</v>
      </c>
      <c r="D145" s="19">
        <v>60</v>
      </c>
      <c r="E145" s="26">
        <v>3961.26</v>
      </c>
      <c r="F145" s="21">
        <f t="shared" si="18"/>
        <v>44630</v>
      </c>
      <c r="G145" s="20">
        <v>45001</v>
      </c>
      <c r="H145" s="22">
        <f t="shared" si="19"/>
        <v>371</v>
      </c>
      <c r="I145" s="23">
        <f t="shared" si="20"/>
        <v>1469627.4600000002</v>
      </c>
      <c r="J145" s="23">
        <f t="shared" si="21"/>
        <v>426</v>
      </c>
      <c r="K145" s="24">
        <f t="shared" si="22"/>
        <v>3535.26</v>
      </c>
      <c r="L145" s="23">
        <f t="shared" si="23"/>
        <v>435</v>
      </c>
      <c r="M145" s="23">
        <f t="shared" si="24"/>
        <v>430</v>
      </c>
      <c r="N145" s="23">
        <f t="shared" si="25"/>
        <v>1723148.1</v>
      </c>
      <c r="O145" s="25">
        <f t="shared" si="26"/>
        <v>1703341.8</v>
      </c>
      <c r="P145" s="19" t="s">
        <v>23</v>
      </c>
      <c r="Q145" s="19" t="s">
        <v>1985</v>
      </c>
      <c r="R145" s="19" t="s">
        <v>2008</v>
      </c>
      <c r="S145" s="19">
        <v>1839</v>
      </c>
      <c r="T145" s="20">
        <v>45001</v>
      </c>
      <c r="U145" s="26">
        <v>3961.26</v>
      </c>
    </row>
    <row r="146" spans="1:21" x14ac:dyDescent="0.25">
      <c r="A146" s="19" t="s">
        <v>162</v>
      </c>
      <c r="B146" s="20">
        <v>44566</v>
      </c>
      <c r="C146" s="20">
        <v>44571</v>
      </c>
      <c r="D146" s="19">
        <v>60</v>
      </c>
      <c r="E146" s="26">
        <v>4547.3999999999996</v>
      </c>
      <c r="F146" s="21">
        <f t="shared" si="18"/>
        <v>44630</v>
      </c>
      <c r="G146" s="20">
        <v>45001</v>
      </c>
      <c r="H146" s="22">
        <f t="shared" si="19"/>
        <v>371</v>
      </c>
      <c r="I146" s="23">
        <f t="shared" si="20"/>
        <v>1687085.4</v>
      </c>
      <c r="J146" s="23">
        <f t="shared" si="21"/>
        <v>426</v>
      </c>
      <c r="K146" s="24">
        <f t="shared" si="22"/>
        <v>4121.3999999999996</v>
      </c>
      <c r="L146" s="23">
        <f t="shared" si="23"/>
        <v>435</v>
      </c>
      <c r="M146" s="23">
        <f t="shared" si="24"/>
        <v>430</v>
      </c>
      <c r="N146" s="23">
        <f t="shared" si="25"/>
        <v>1978118.9999999998</v>
      </c>
      <c r="O146" s="25">
        <f t="shared" si="26"/>
        <v>1955381.9999999998</v>
      </c>
      <c r="P146" s="19" t="s">
        <v>23</v>
      </c>
      <c r="Q146" s="19" t="s">
        <v>1985</v>
      </c>
      <c r="R146" s="19" t="s">
        <v>2008</v>
      </c>
      <c r="S146" s="19">
        <v>1839</v>
      </c>
      <c r="T146" s="20">
        <v>45001</v>
      </c>
      <c r="U146" s="26">
        <v>4547.3999999999996</v>
      </c>
    </row>
    <row r="147" spans="1:21" x14ac:dyDescent="0.25">
      <c r="A147" s="19" t="s">
        <v>163</v>
      </c>
      <c r="B147" s="20">
        <v>44571</v>
      </c>
      <c r="C147" s="20">
        <v>44572</v>
      </c>
      <c r="D147" s="19">
        <v>60</v>
      </c>
      <c r="E147" s="26">
        <v>15190.5</v>
      </c>
      <c r="F147" s="21">
        <f t="shared" si="18"/>
        <v>44631</v>
      </c>
      <c r="G147" s="20">
        <v>45001</v>
      </c>
      <c r="H147" s="22">
        <f t="shared" si="19"/>
        <v>370</v>
      </c>
      <c r="I147" s="23">
        <f t="shared" si="20"/>
        <v>5620485</v>
      </c>
      <c r="J147" s="23">
        <f t="shared" si="21"/>
        <v>425</v>
      </c>
      <c r="K147" s="24">
        <f t="shared" si="22"/>
        <v>14765.5</v>
      </c>
      <c r="L147" s="23">
        <f t="shared" si="23"/>
        <v>430</v>
      </c>
      <c r="M147" s="23">
        <f t="shared" si="24"/>
        <v>429</v>
      </c>
      <c r="N147" s="23">
        <f t="shared" si="25"/>
        <v>6531915</v>
      </c>
      <c r="O147" s="25">
        <f t="shared" si="26"/>
        <v>6516724.5</v>
      </c>
      <c r="P147" s="19" t="s">
        <v>23</v>
      </c>
      <c r="Q147" s="19" t="s">
        <v>1985</v>
      </c>
      <c r="R147" s="19" t="s">
        <v>2008</v>
      </c>
      <c r="S147" s="19">
        <v>1839</v>
      </c>
      <c r="T147" s="20">
        <v>45001</v>
      </c>
      <c r="U147" s="26">
        <v>15190.5</v>
      </c>
    </row>
    <row r="148" spans="1:21" x14ac:dyDescent="0.25">
      <c r="A148" s="19" t="s">
        <v>164</v>
      </c>
      <c r="B148" s="20">
        <v>44571</v>
      </c>
      <c r="C148" s="20">
        <v>44572</v>
      </c>
      <c r="D148" s="19">
        <v>60</v>
      </c>
      <c r="E148" s="26">
        <v>1593.3</v>
      </c>
      <c r="F148" s="21">
        <f t="shared" si="18"/>
        <v>44631</v>
      </c>
      <c r="G148" s="20">
        <v>45001</v>
      </c>
      <c r="H148" s="22">
        <f t="shared" si="19"/>
        <v>370</v>
      </c>
      <c r="I148" s="23">
        <f t="shared" si="20"/>
        <v>589521</v>
      </c>
      <c r="J148" s="23">
        <f t="shared" si="21"/>
        <v>425</v>
      </c>
      <c r="K148" s="24">
        <f t="shared" si="22"/>
        <v>1168.3</v>
      </c>
      <c r="L148" s="23">
        <f t="shared" si="23"/>
        <v>430</v>
      </c>
      <c r="M148" s="23">
        <f t="shared" si="24"/>
        <v>429</v>
      </c>
      <c r="N148" s="23">
        <f t="shared" si="25"/>
        <v>685119</v>
      </c>
      <c r="O148" s="25">
        <f t="shared" si="26"/>
        <v>683525.7</v>
      </c>
      <c r="P148" s="19" t="s">
        <v>23</v>
      </c>
      <c r="Q148" s="19" t="s">
        <v>1985</v>
      </c>
      <c r="R148" s="19" t="s">
        <v>2008</v>
      </c>
      <c r="S148" s="19">
        <v>1839</v>
      </c>
      <c r="T148" s="20">
        <v>45001</v>
      </c>
      <c r="U148" s="26">
        <v>1593.3</v>
      </c>
    </row>
    <row r="149" spans="1:21" x14ac:dyDescent="0.25">
      <c r="A149" s="19" t="s">
        <v>165</v>
      </c>
      <c r="B149" s="20">
        <v>44575</v>
      </c>
      <c r="C149" s="20">
        <v>44578</v>
      </c>
      <c r="D149" s="19">
        <v>60</v>
      </c>
      <c r="E149" s="26">
        <v>3031.6</v>
      </c>
      <c r="F149" s="21">
        <f t="shared" si="18"/>
        <v>44637</v>
      </c>
      <c r="G149" s="20">
        <v>45001</v>
      </c>
      <c r="H149" s="22">
        <f t="shared" si="19"/>
        <v>364</v>
      </c>
      <c r="I149" s="23">
        <f t="shared" si="20"/>
        <v>1103502.3999999999</v>
      </c>
      <c r="J149" s="23">
        <f t="shared" si="21"/>
        <v>419</v>
      </c>
      <c r="K149" s="24">
        <f t="shared" si="22"/>
        <v>2612.6</v>
      </c>
      <c r="L149" s="23">
        <f t="shared" si="23"/>
        <v>426</v>
      </c>
      <c r="M149" s="23">
        <f t="shared" si="24"/>
        <v>423</v>
      </c>
      <c r="N149" s="23">
        <f t="shared" si="25"/>
        <v>1291461.5999999999</v>
      </c>
      <c r="O149" s="25">
        <f t="shared" si="26"/>
        <v>1282366.8</v>
      </c>
      <c r="P149" s="19" t="s">
        <v>23</v>
      </c>
      <c r="Q149" s="19" t="s">
        <v>1985</v>
      </c>
      <c r="R149" s="19" t="s">
        <v>2008</v>
      </c>
      <c r="S149" s="19">
        <v>1839</v>
      </c>
      <c r="T149" s="20">
        <v>45001</v>
      </c>
      <c r="U149" s="26">
        <v>3031.6</v>
      </c>
    </row>
    <row r="150" spans="1:21" x14ac:dyDescent="0.25">
      <c r="A150" s="19" t="s">
        <v>166</v>
      </c>
      <c r="B150" s="20">
        <v>44588</v>
      </c>
      <c r="C150" s="20">
        <v>44589</v>
      </c>
      <c r="D150" s="19">
        <v>60</v>
      </c>
      <c r="E150" s="26">
        <v>15190.5</v>
      </c>
      <c r="F150" s="21">
        <f t="shared" si="18"/>
        <v>44648</v>
      </c>
      <c r="G150" s="20">
        <v>45001</v>
      </c>
      <c r="H150" s="22">
        <f t="shared" si="19"/>
        <v>353</v>
      </c>
      <c r="I150" s="23">
        <f t="shared" si="20"/>
        <v>5362246.5</v>
      </c>
      <c r="J150" s="23">
        <f t="shared" si="21"/>
        <v>408</v>
      </c>
      <c r="K150" s="24">
        <f t="shared" si="22"/>
        <v>14782.5</v>
      </c>
      <c r="L150" s="23">
        <f t="shared" si="23"/>
        <v>413</v>
      </c>
      <c r="M150" s="23">
        <f t="shared" si="24"/>
        <v>412</v>
      </c>
      <c r="N150" s="23">
        <f t="shared" si="25"/>
        <v>6273676.5</v>
      </c>
      <c r="O150" s="25">
        <f t="shared" si="26"/>
        <v>6258486</v>
      </c>
      <c r="P150" s="19" t="s">
        <v>23</v>
      </c>
      <c r="Q150" s="19" t="s">
        <v>1985</v>
      </c>
      <c r="R150" s="19" t="s">
        <v>2008</v>
      </c>
      <c r="S150" s="19">
        <v>1839</v>
      </c>
      <c r="T150" s="20">
        <v>45001</v>
      </c>
      <c r="U150" s="26">
        <v>15190.5</v>
      </c>
    </row>
    <row r="151" spans="1:21" x14ac:dyDescent="0.25">
      <c r="A151" s="19" t="s">
        <v>167</v>
      </c>
      <c r="B151" s="20">
        <v>44712</v>
      </c>
      <c r="C151" s="20">
        <v>44952</v>
      </c>
      <c r="D151" s="19">
        <v>60</v>
      </c>
      <c r="E151" s="26">
        <v>2376.46</v>
      </c>
      <c r="F151" s="21">
        <f t="shared" si="18"/>
        <v>45011</v>
      </c>
      <c r="G151" s="20">
        <v>45013</v>
      </c>
      <c r="H151" s="22">
        <f t="shared" si="19"/>
        <v>2</v>
      </c>
      <c r="I151" s="23">
        <f t="shared" si="20"/>
        <v>4752.92</v>
      </c>
      <c r="J151" s="23">
        <f t="shared" si="21"/>
        <v>62</v>
      </c>
      <c r="K151" s="24">
        <f t="shared" si="22"/>
        <v>2314.46</v>
      </c>
      <c r="L151" s="23">
        <f t="shared" si="23"/>
        <v>301</v>
      </c>
      <c r="M151" s="23">
        <f t="shared" si="24"/>
        <v>61</v>
      </c>
      <c r="N151" s="23">
        <f t="shared" si="25"/>
        <v>715314.46</v>
      </c>
      <c r="O151" s="25">
        <f t="shared" si="26"/>
        <v>144964.06</v>
      </c>
      <c r="P151" s="19" t="s">
        <v>23</v>
      </c>
      <c r="Q151" s="19" t="s">
        <v>1985</v>
      </c>
      <c r="R151" s="19" t="s">
        <v>2009</v>
      </c>
      <c r="S151" s="19">
        <v>2203</v>
      </c>
      <c r="T151" s="20">
        <v>45013</v>
      </c>
      <c r="U151" s="26">
        <v>2376.46</v>
      </c>
    </row>
    <row r="152" spans="1:21" x14ac:dyDescent="0.25">
      <c r="A152" s="19" t="s">
        <v>168</v>
      </c>
      <c r="B152" s="20">
        <v>44742</v>
      </c>
      <c r="C152" s="20">
        <v>44952</v>
      </c>
      <c r="D152" s="19">
        <v>60</v>
      </c>
      <c r="E152" s="26">
        <v>2299.8000000000002</v>
      </c>
      <c r="F152" s="21">
        <f t="shared" si="18"/>
        <v>45011</v>
      </c>
      <c r="G152" s="20">
        <v>45013</v>
      </c>
      <c r="H152" s="22">
        <f t="shared" si="19"/>
        <v>2</v>
      </c>
      <c r="I152" s="23">
        <f t="shared" si="20"/>
        <v>4599.6000000000004</v>
      </c>
      <c r="J152" s="23">
        <f t="shared" si="21"/>
        <v>62</v>
      </c>
      <c r="K152" s="24">
        <f t="shared" si="22"/>
        <v>2237.8000000000002</v>
      </c>
      <c r="L152" s="23">
        <f t="shared" si="23"/>
        <v>271</v>
      </c>
      <c r="M152" s="23">
        <f t="shared" si="24"/>
        <v>61</v>
      </c>
      <c r="N152" s="23">
        <f t="shared" si="25"/>
        <v>623245.80000000005</v>
      </c>
      <c r="O152" s="25">
        <f t="shared" si="26"/>
        <v>140287.80000000002</v>
      </c>
      <c r="P152" s="19" t="s">
        <v>23</v>
      </c>
      <c r="Q152" s="19" t="s">
        <v>1985</v>
      </c>
      <c r="R152" s="19" t="s">
        <v>2009</v>
      </c>
      <c r="S152" s="19">
        <v>2203</v>
      </c>
      <c r="T152" s="20">
        <v>45013</v>
      </c>
      <c r="U152" s="26">
        <v>2299.8000000000002</v>
      </c>
    </row>
    <row r="153" spans="1:21" x14ac:dyDescent="0.25">
      <c r="A153" s="19" t="s">
        <v>169</v>
      </c>
      <c r="B153" s="20">
        <v>44773</v>
      </c>
      <c r="C153" s="20">
        <v>44952</v>
      </c>
      <c r="D153" s="19">
        <v>60</v>
      </c>
      <c r="E153" s="26">
        <v>2376.46</v>
      </c>
      <c r="F153" s="21">
        <f t="shared" si="18"/>
        <v>45011</v>
      </c>
      <c r="G153" s="20">
        <v>45013</v>
      </c>
      <c r="H153" s="22">
        <f t="shared" si="19"/>
        <v>2</v>
      </c>
      <c r="I153" s="23">
        <f t="shared" si="20"/>
        <v>4752.92</v>
      </c>
      <c r="J153" s="23">
        <f t="shared" si="21"/>
        <v>62</v>
      </c>
      <c r="K153" s="24">
        <f t="shared" si="22"/>
        <v>2314.46</v>
      </c>
      <c r="L153" s="23">
        <f t="shared" si="23"/>
        <v>240</v>
      </c>
      <c r="M153" s="23">
        <f t="shared" si="24"/>
        <v>61</v>
      </c>
      <c r="N153" s="23">
        <f t="shared" si="25"/>
        <v>570350.4</v>
      </c>
      <c r="O153" s="25">
        <f t="shared" si="26"/>
        <v>144964.06</v>
      </c>
      <c r="P153" s="19" t="s">
        <v>23</v>
      </c>
      <c r="Q153" s="19" t="s">
        <v>1985</v>
      </c>
      <c r="R153" s="19" t="s">
        <v>2009</v>
      </c>
      <c r="S153" s="19">
        <v>2203</v>
      </c>
      <c r="T153" s="20">
        <v>45013</v>
      </c>
      <c r="U153" s="26">
        <v>2376.46</v>
      </c>
    </row>
    <row r="154" spans="1:21" x14ac:dyDescent="0.25">
      <c r="A154" s="19" t="s">
        <v>170</v>
      </c>
      <c r="B154" s="20">
        <v>43668</v>
      </c>
      <c r="C154" s="20">
        <v>43668</v>
      </c>
      <c r="D154" s="19">
        <v>60</v>
      </c>
      <c r="E154" s="19">
        <v>47.74</v>
      </c>
      <c r="F154" s="21">
        <f t="shared" si="18"/>
        <v>43730</v>
      </c>
      <c r="G154" s="20">
        <v>45007</v>
      </c>
      <c r="H154" s="22">
        <f t="shared" si="19"/>
        <v>1277</v>
      </c>
      <c r="I154" s="23">
        <f t="shared" si="20"/>
        <v>60963.98</v>
      </c>
      <c r="J154" s="23">
        <f t="shared" si="21"/>
        <v>1320</v>
      </c>
      <c r="K154" s="24">
        <f t="shared" si="22"/>
        <v>-1272.26</v>
      </c>
      <c r="L154" s="23">
        <f t="shared" si="23"/>
        <v>1339</v>
      </c>
      <c r="M154" s="23">
        <f t="shared" si="24"/>
        <v>1339</v>
      </c>
      <c r="N154" s="23">
        <f t="shared" si="25"/>
        <v>63923.86</v>
      </c>
      <c r="O154" s="25">
        <f t="shared" si="26"/>
        <v>63923.86</v>
      </c>
      <c r="P154" s="19" t="s">
        <v>23</v>
      </c>
      <c r="Q154" s="19" t="s">
        <v>1985</v>
      </c>
      <c r="R154" s="19" t="s">
        <v>2010</v>
      </c>
      <c r="S154" s="19">
        <v>1978</v>
      </c>
      <c r="T154" s="20">
        <v>45007</v>
      </c>
      <c r="U154" s="19">
        <v>47.74</v>
      </c>
    </row>
    <row r="155" spans="1:21" x14ac:dyDescent="0.25">
      <c r="A155" s="19" t="s">
        <v>171</v>
      </c>
      <c r="B155" s="20">
        <v>44504</v>
      </c>
      <c r="C155" s="20">
        <v>44504</v>
      </c>
      <c r="D155" s="19">
        <v>60</v>
      </c>
      <c r="E155" s="19">
        <v>794</v>
      </c>
      <c r="F155" s="21">
        <f t="shared" si="18"/>
        <v>44565</v>
      </c>
      <c r="G155" s="20">
        <v>45007</v>
      </c>
      <c r="H155" s="22">
        <f t="shared" si="19"/>
        <v>442</v>
      </c>
      <c r="I155" s="23">
        <f t="shared" si="20"/>
        <v>350948</v>
      </c>
      <c r="J155" s="23">
        <f t="shared" si="21"/>
        <v>498</v>
      </c>
      <c r="K155" s="24">
        <f t="shared" si="22"/>
        <v>296</v>
      </c>
      <c r="L155" s="23">
        <f t="shared" si="23"/>
        <v>503</v>
      </c>
      <c r="M155" s="23">
        <f t="shared" si="24"/>
        <v>503</v>
      </c>
      <c r="N155" s="23">
        <f t="shared" si="25"/>
        <v>399382</v>
      </c>
      <c r="O155" s="25">
        <f t="shared" si="26"/>
        <v>399382</v>
      </c>
      <c r="P155" s="19" t="s">
        <v>23</v>
      </c>
      <c r="Q155" s="19" t="s">
        <v>1985</v>
      </c>
      <c r="R155" s="19" t="s">
        <v>2010</v>
      </c>
      <c r="S155" s="19">
        <v>1978</v>
      </c>
      <c r="T155" s="20">
        <v>45007</v>
      </c>
      <c r="U155" s="19">
        <v>794</v>
      </c>
    </row>
    <row r="156" spans="1:21" x14ac:dyDescent="0.25">
      <c r="A156" s="19" t="s">
        <v>172</v>
      </c>
      <c r="B156" s="20">
        <v>44504</v>
      </c>
      <c r="C156" s="20">
        <v>44504</v>
      </c>
      <c r="D156" s="19">
        <v>60</v>
      </c>
      <c r="E156" s="19">
        <v>170</v>
      </c>
      <c r="F156" s="21">
        <f t="shared" si="18"/>
        <v>44565</v>
      </c>
      <c r="G156" s="20">
        <v>45007</v>
      </c>
      <c r="H156" s="22">
        <f t="shared" si="19"/>
        <v>442</v>
      </c>
      <c r="I156" s="23">
        <f t="shared" si="20"/>
        <v>75140</v>
      </c>
      <c r="J156" s="23">
        <f t="shared" si="21"/>
        <v>498</v>
      </c>
      <c r="K156" s="24">
        <f t="shared" si="22"/>
        <v>-328</v>
      </c>
      <c r="L156" s="23">
        <f t="shared" si="23"/>
        <v>503</v>
      </c>
      <c r="M156" s="23">
        <f t="shared" si="24"/>
        <v>503</v>
      </c>
      <c r="N156" s="23">
        <f t="shared" si="25"/>
        <v>85510</v>
      </c>
      <c r="O156" s="25">
        <f t="shared" si="26"/>
        <v>85510</v>
      </c>
      <c r="P156" s="19" t="s">
        <v>23</v>
      </c>
      <c r="Q156" s="19" t="s">
        <v>1985</v>
      </c>
      <c r="R156" s="19" t="s">
        <v>2010</v>
      </c>
      <c r="S156" s="19">
        <v>1978</v>
      </c>
      <c r="T156" s="20">
        <v>45007</v>
      </c>
      <c r="U156" s="19">
        <v>170</v>
      </c>
    </row>
    <row r="157" spans="1:21" x14ac:dyDescent="0.25">
      <c r="A157" s="19" t="s">
        <v>173</v>
      </c>
      <c r="B157" s="20">
        <v>44516</v>
      </c>
      <c r="C157" s="20">
        <v>44517</v>
      </c>
      <c r="D157" s="19">
        <v>60</v>
      </c>
      <c r="E157" s="19">
        <v>16.32</v>
      </c>
      <c r="F157" s="21">
        <f t="shared" si="18"/>
        <v>44578</v>
      </c>
      <c r="G157" s="20">
        <v>45007</v>
      </c>
      <c r="H157" s="22">
        <f t="shared" si="19"/>
        <v>429</v>
      </c>
      <c r="I157" s="23">
        <f t="shared" si="20"/>
        <v>7001.28</v>
      </c>
      <c r="J157" s="23">
        <f t="shared" si="21"/>
        <v>485</v>
      </c>
      <c r="K157" s="24">
        <f t="shared" si="22"/>
        <v>-468.68</v>
      </c>
      <c r="L157" s="23">
        <f t="shared" si="23"/>
        <v>491</v>
      </c>
      <c r="M157" s="23">
        <f t="shared" si="24"/>
        <v>490</v>
      </c>
      <c r="N157" s="23">
        <f t="shared" si="25"/>
        <v>8013.12</v>
      </c>
      <c r="O157" s="25">
        <f t="shared" si="26"/>
        <v>7996.8</v>
      </c>
      <c r="P157" s="19" t="s">
        <v>23</v>
      </c>
      <c r="Q157" s="19" t="s">
        <v>1985</v>
      </c>
      <c r="R157" s="19" t="s">
        <v>2010</v>
      </c>
      <c r="S157" s="19">
        <v>1979</v>
      </c>
      <c r="T157" s="20">
        <v>45007</v>
      </c>
      <c r="U157" s="19">
        <v>16.32</v>
      </c>
    </row>
    <row r="158" spans="1:21" x14ac:dyDescent="0.25">
      <c r="A158" s="19" t="s">
        <v>174</v>
      </c>
      <c r="B158" s="20">
        <v>44516</v>
      </c>
      <c r="C158" s="20">
        <v>44517</v>
      </c>
      <c r="D158" s="19">
        <v>60</v>
      </c>
      <c r="E158" s="19">
        <v>16.32</v>
      </c>
      <c r="F158" s="21">
        <f t="shared" si="18"/>
        <v>44578</v>
      </c>
      <c r="G158" s="20">
        <v>45007</v>
      </c>
      <c r="H158" s="22">
        <f t="shared" si="19"/>
        <v>429</v>
      </c>
      <c r="I158" s="23">
        <f t="shared" si="20"/>
        <v>7001.28</v>
      </c>
      <c r="J158" s="23">
        <f t="shared" si="21"/>
        <v>485</v>
      </c>
      <c r="K158" s="24">
        <f t="shared" si="22"/>
        <v>-468.68</v>
      </c>
      <c r="L158" s="23">
        <f t="shared" si="23"/>
        <v>491</v>
      </c>
      <c r="M158" s="23">
        <f t="shared" si="24"/>
        <v>490</v>
      </c>
      <c r="N158" s="23">
        <f t="shared" si="25"/>
        <v>8013.12</v>
      </c>
      <c r="O158" s="25">
        <f t="shared" si="26"/>
        <v>7996.8</v>
      </c>
      <c r="P158" s="19" t="s">
        <v>23</v>
      </c>
      <c r="Q158" s="19" t="s">
        <v>1985</v>
      </c>
      <c r="R158" s="19" t="s">
        <v>2010</v>
      </c>
      <c r="S158" s="19">
        <v>1979</v>
      </c>
      <c r="T158" s="20">
        <v>45007</v>
      </c>
      <c r="U158" s="19">
        <v>16.32</v>
      </c>
    </row>
    <row r="159" spans="1:21" x14ac:dyDescent="0.25">
      <c r="A159" s="19" t="s">
        <v>175</v>
      </c>
      <c r="B159" s="20">
        <v>44526</v>
      </c>
      <c r="C159" s="20">
        <v>44531</v>
      </c>
      <c r="D159" s="19">
        <v>60</v>
      </c>
      <c r="E159" s="19">
        <v>61</v>
      </c>
      <c r="F159" s="21">
        <f t="shared" si="18"/>
        <v>44593</v>
      </c>
      <c r="G159" s="20">
        <v>45007</v>
      </c>
      <c r="H159" s="22">
        <f t="shared" si="19"/>
        <v>414</v>
      </c>
      <c r="I159" s="23">
        <f t="shared" si="20"/>
        <v>25254</v>
      </c>
      <c r="J159" s="23">
        <f t="shared" si="21"/>
        <v>471</v>
      </c>
      <c r="K159" s="24">
        <f t="shared" si="22"/>
        <v>-410</v>
      </c>
      <c r="L159" s="23">
        <f t="shared" si="23"/>
        <v>481</v>
      </c>
      <c r="M159" s="23">
        <f t="shared" si="24"/>
        <v>476</v>
      </c>
      <c r="N159" s="23">
        <f t="shared" si="25"/>
        <v>29341</v>
      </c>
      <c r="O159" s="25">
        <f t="shared" si="26"/>
        <v>29036</v>
      </c>
      <c r="P159" s="19" t="s">
        <v>23</v>
      </c>
      <c r="Q159" s="19" t="s">
        <v>1985</v>
      </c>
      <c r="R159" s="19" t="s">
        <v>2010</v>
      </c>
      <c r="S159" s="19">
        <v>1978</v>
      </c>
      <c r="T159" s="20">
        <v>45007</v>
      </c>
      <c r="U159" s="19">
        <v>61</v>
      </c>
    </row>
    <row r="160" spans="1:21" x14ac:dyDescent="0.25">
      <c r="A160" s="19" t="s">
        <v>176</v>
      </c>
      <c r="B160" s="20">
        <v>44536</v>
      </c>
      <c r="C160" s="20">
        <v>44539</v>
      </c>
      <c r="D160" s="19">
        <v>60</v>
      </c>
      <c r="E160" s="26">
        <v>1350</v>
      </c>
      <c r="F160" s="21">
        <f t="shared" si="18"/>
        <v>44601</v>
      </c>
      <c r="G160" s="20">
        <v>45007</v>
      </c>
      <c r="H160" s="22">
        <f t="shared" si="19"/>
        <v>406</v>
      </c>
      <c r="I160" s="23">
        <f t="shared" si="20"/>
        <v>548100</v>
      </c>
      <c r="J160" s="23">
        <f t="shared" si="21"/>
        <v>463</v>
      </c>
      <c r="K160" s="24">
        <f t="shared" si="22"/>
        <v>887</v>
      </c>
      <c r="L160" s="23">
        <f t="shared" si="23"/>
        <v>471</v>
      </c>
      <c r="M160" s="23">
        <f t="shared" si="24"/>
        <v>468</v>
      </c>
      <c r="N160" s="23">
        <f t="shared" si="25"/>
        <v>635850</v>
      </c>
      <c r="O160" s="25">
        <f t="shared" si="26"/>
        <v>631800</v>
      </c>
      <c r="P160" s="19" t="s">
        <v>23</v>
      </c>
      <c r="Q160" s="19" t="s">
        <v>1985</v>
      </c>
      <c r="R160" s="19" t="s">
        <v>2010</v>
      </c>
      <c r="S160" s="19">
        <v>1978</v>
      </c>
      <c r="T160" s="20">
        <v>45007</v>
      </c>
      <c r="U160" s="26">
        <v>1350</v>
      </c>
    </row>
    <row r="161" spans="1:21" x14ac:dyDescent="0.25">
      <c r="A161" s="19" t="s">
        <v>177</v>
      </c>
      <c r="B161" s="20">
        <v>44571</v>
      </c>
      <c r="C161" s="20">
        <v>44572</v>
      </c>
      <c r="D161" s="19">
        <v>60</v>
      </c>
      <c r="E161" s="26">
        <v>1350</v>
      </c>
      <c r="F161" s="21">
        <f t="shared" si="18"/>
        <v>44631</v>
      </c>
      <c r="G161" s="20">
        <v>45007</v>
      </c>
      <c r="H161" s="22">
        <f t="shared" si="19"/>
        <v>376</v>
      </c>
      <c r="I161" s="23">
        <f t="shared" si="20"/>
        <v>507600</v>
      </c>
      <c r="J161" s="23">
        <f t="shared" si="21"/>
        <v>431</v>
      </c>
      <c r="K161" s="24">
        <f t="shared" si="22"/>
        <v>919</v>
      </c>
      <c r="L161" s="23">
        <f t="shared" si="23"/>
        <v>436</v>
      </c>
      <c r="M161" s="23">
        <f t="shared" si="24"/>
        <v>435</v>
      </c>
      <c r="N161" s="23">
        <f t="shared" si="25"/>
        <v>588600</v>
      </c>
      <c r="O161" s="25">
        <f t="shared" si="26"/>
        <v>587250</v>
      </c>
      <c r="P161" s="19" t="s">
        <v>23</v>
      </c>
      <c r="Q161" s="19" t="s">
        <v>1985</v>
      </c>
      <c r="R161" s="19" t="s">
        <v>2010</v>
      </c>
      <c r="S161" s="19">
        <v>1979</v>
      </c>
      <c r="T161" s="20">
        <v>45007</v>
      </c>
      <c r="U161" s="26">
        <v>1350</v>
      </c>
    </row>
    <row r="162" spans="1:21" x14ac:dyDescent="0.25">
      <c r="A162" s="19" t="s">
        <v>178</v>
      </c>
      <c r="B162" s="20">
        <v>44575</v>
      </c>
      <c r="C162" s="20">
        <v>44576</v>
      </c>
      <c r="D162" s="19">
        <v>60</v>
      </c>
      <c r="E162" s="19">
        <v>305</v>
      </c>
      <c r="F162" s="21">
        <f t="shared" si="18"/>
        <v>44635</v>
      </c>
      <c r="G162" s="20">
        <v>45007</v>
      </c>
      <c r="H162" s="22">
        <f t="shared" si="19"/>
        <v>372</v>
      </c>
      <c r="I162" s="23">
        <f t="shared" si="20"/>
        <v>113460</v>
      </c>
      <c r="J162" s="23">
        <f t="shared" si="21"/>
        <v>427</v>
      </c>
      <c r="K162" s="24">
        <f t="shared" si="22"/>
        <v>-122</v>
      </c>
      <c r="L162" s="23">
        <f t="shared" si="23"/>
        <v>432</v>
      </c>
      <c r="M162" s="23">
        <f t="shared" si="24"/>
        <v>431</v>
      </c>
      <c r="N162" s="23">
        <f t="shared" si="25"/>
        <v>131760</v>
      </c>
      <c r="O162" s="25">
        <f t="shared" si="26"/>
        <v>131455</v>
      </c>
      <c r="P162" s="19" t="s">
        <v>23</v>
      </c>
      <c r="Q162" s="19" t="s">
        <v>1985</v>
      </c>
      <c r="R162" s="19" t="s">
        <v>2010</v>
      </c>
      <c r="S162" s="19">
        <v>1979</v>
      </c>
      <c r="T162" s="20">
        <v>45007</v>
      </c>
      <c r="U162" s="19">
        <v>305</v>
      </c>
    </row>
    <row r="163" spans="1:21" x14ac:dyDescent="0.25">
      <c r="A163" s="19" t="s">
        <v>179</v>
      </c>
      <c r="B163" s="20">
        <v>44575</v>
      </c>
      <c r="C163" s="20">
        <v>44576</v>
      </c>
      <c r="D163" s="19">
        <v>60</v>
      </c>
      <c r="E163" s="26">
        <v>1140</v>
      </c>
      <c r="F163" s="21">
        <f t="shared" si="18"/>
        <v>44635</v>
      </c>
      <c r="G163" s="20">
        <v>45007</v>
      </c>
      <c r="H163" s="22">
        <f t="shared" si="19"/>
        <v>372</v>
      </c>
      <c r="I163" s="23">
        <f t="shared" si="20"/>
        <v>424080</v>
      </c>
      <c r="J163" s="23">
        <f t="shared" si="21"/>
        <v>427</v>
      </c>
      <c r="K163" s="24">
        <f t="shared" si="22"/>
        <v>713</v>
      </c>
      <c r="L163" s="23">
        <f t="shared" si="23"/>
        <v>432</v>
      </c>
      <c r="M163" s="23">
        <f t="shared" si="24"/>
        <v>431</v>
      </c>
      <c r="N163" s="23">
        <f t="shared" si="25"/>
        <v>492480</v>
      </c>
      <c r="O163" s="25">
        <f t="shared" si="26"/>
        <v>491340</v>
      </c>
      <c r="P163" s="19" t="s">
        <v>23</v>
      </c>
      <c r="Q163" s="19" t="s">
        <v>1985</v>
      </c>
      <c r="R163" s="19" t="s">
        <v>2010</v>
      </c>
      <c r="S163" s="19">
        <v>1979</v>
      </c>
      <c r="T163" s="20">
        <v>45007</v>
      </c>
      <c r="U163" s="26">
        <v>1140</v>
      </c>
    </row>
    <row r="164" spans="1:21" x14ac:dyDescent="0.25">
      <c r="A164" s="19" t="s">
        <v>180</v>
      </c>
      <c r="B164" s="20">
        <v>44575</v>
      </c>
      <c r="C164" s="20">
        <v>44576</v>
      </c>
      <c r="D164" s="19">
        <v>60</v>
      </c>
      <c r="E164" s="26">
        <v>3000</v>
      </c>
      <c r="F164" s="21">
        <f t="shared" si="18"/>
        <v>44635</v>
      </c>
      <c r="G164" s="20">
        <v>45007</v>
      </c>
      <c r="H164" s="22">
        <f t="shared" si="19"/>
        <v>372</v>
      </c>
      <c r="I164" s="23">
        <f t="shared" si="20"/>
        <v>1116000</v>
      </c>
      <c r="J164" s="23">
        <f t="shared" si="21"/>
        <v>427</v>
      </c>
      <c r="K164" s="24">
        <f t="shared" si="22"/>
        <v>2573</v>
      </c>
      <c r="L164" s="23">
        <f t="shared" si="23"/>
        <v>432</v>
      </c>
      <c r="M164" s="23">
        <f t="shared" si="24"/>
        <v>431</v>
      </c>
      <c r="N164" s="23">
        <f t="shared" si="25"/>
        <v>1296000</v>
      </c>
      <c r="O164" s="25">
        <f t="shared" si="26"/>
        <v>1293000</v>
      </c>
      <c r="P164" s="19" t="s">
        <v>23</v>
      </c>
      <c r="Q164" s="19" t="s">
        <v>1985</v>
      </c>
      <c r="R164" s="19" t="s">
        <v>2010</v>
      </c>
      <c r="S164" s="19">
        <v>1979</v>
      </c>
      <c r="T164" s="20">
        <v>45007</v>
      </c>
      <c r="U164" s="26">
        <v>3000</v>
      </c>
    </row>
    <row r="165" spans="1:21" x14ac:dyDescent="0.25">
      <c r="A165" s="19" t="s">
        <v>181</v>
      </c>
      <c r="B165" s="20">
        <v>44575</v>
      </c>
      <c r="C165" s="20">
        <v>44576</v>
      </c>
      <c r="D165" s="19">
        <v>60</v>
      </c>
      <c r="E165" s="19">
        <v>248</v>
      </c>
      <c r="F165" s="21">
        <f t="shared" si="18"/>
        <v>44635</v>
      </c>
      <c r="G165" s="20">
        <v>45007</v>
      </c>
      <c r="H165" s="22">
        <f t="shared" si="19"/>
        <v>372</v>
      </c>
      <c r="I165" s="23">
        <f t="shared" si="20"/>
        <v>92256</v>
      </c>
      <c r="J165" s="23">
        <f t="shared" si="21"/>
        <v>427</v>
      </c>
      <c r="K165" s="24">
        <f t="shared" si="22"/>
        <v>-179</v>
      </c>
      <c r="L165" s="23">
        <f t="shared" si="23"/>
        <v>432</v>
      </c>
      <c r="M165" s="23">
        <f t="shared" si="24"/>
        <v>431</v>
      </c>
      <c r="N165" s="23">
        <f t="shared" si="25"/>
        <v>107136</v>
      </c>
      <c r="O165" s="25">
        <f t="shared" si="26"/>
        <v>106888</v>
      </c>
      <c r="P165" s="19" t="s">
        <v>23</v>
      </c>
      <c r="Q165" s="19" t="s">
        <v>1985</v>
      </c>
      <c r="R165" s="19" t="s">
        <v>2010</v>
      </c>
      <c r="S165" s="19">
        <v>1978</v>
      </c>
      <c r="T165" s="20">
        <v>45007</v>
      </c>
      <c r="U165" s="19">
        <v>248</v>
      </c>
    </row>
    <row r="166" spans="1:21" x14ac:dyDescent="0.25">
      <c r="A166" s="19" t="s">
        <v>182</v>
      </c>
      <c r="B166" s="20">
        <v>44575</v>
      </c>
      <c r="C166" s="20">
        <v>44576</v>
      </c>
      <c r="D166" s="19">
        <v>60</v>
      </c>
      <c r="E166" s="19">
        <v>171</v>
      </c>
      <c r="F166" s="21">
        <f t="shared" si="18"/>
        <v>44635</v>
      </c>
      <c r="G166" s="20">
        <v>45007</v>
      </c>
      <c r="H166" s="22">
        <f t="shared" si="19"/>
        <v>372</v>
      </c>
      <c r="I166" s="23">
        <f t="shared" si="20"/>
        <v>63612</v>
      </c>
      <c r="J166" s="23">
        <f t="shared" si="21"/>
        <v>427</v>
      </c>
      <c r="K166" s="24">
        <f t="shared" si="22"/>
        <v>-256</v>
      </c>
      <c r="L166" s="23">
        <f t="shared" si="23"/>
        <v>432</v>
      </c>
      <c r="M166" s="23">
        <f t="shared" si="24"/>
        <v>431</v>
      </c>
      <c r="N166" s="23">
        <f t="shared" si="25"/>
        <v>73872</v>
      </c>
      <c r="O166" s="25">
        <f t="shared" si="26"/>
        <v>73701</v>
      </c>
      <c r="P166" s="19" t="s">
        <v>23</v>
      </c>
      <c r="Q166" s="19" t="s">
        <v>1985</v>
      </c>
      <c r="R166" s="19" t="s">
        <v>2010</v>
      </c>
      <c r="S166" s="19">
        <v>1978</v>
      </c>
      <c r="T166" s="20">
        <v>45007</v>
      </c>
      <c r="U166" s="19">
        <v>171</v>
      </c>
    </row>
    <row r="167" spans="1:21" x14ac:dyDescent="0.25">
      <c r="A167" s="19" t="s">
        <v>183</v>
      </c>
      <c r="B167" s="20">
        <v>44575</v>
      </c>
      <c r="C167" s="20">
        <v>44576</v>
      </c>
      <c r="D167" s="19">
        <v>60</v>
      </c>
      <c r="E167" s="19">
        <v>200</v>
      </c>
      <c r="F167" s="21">
        <f t="shared" si="18"/>
        <v>44635</v>
      </c>
      <c r="G167" s="20">
        <v>45007</v>
      </c>
      <c r="H167" s="22">
        <f t="shared" si="19"/>
        <v>372</v>
      </c>
      <c r="I167" s="23">
        <f t="shared" si="20"/>
        <v>74400</v>
      </c>
      <c r="J167" s="23">
        <f t="shared" si="21"/>
        <v>427</v>
      </c>
      <c r="K167" s="24">
        <f t="shared" si="22"/>
        <v>-227</v>
      </c>
      <c r="L167" s="23">
        <f t="shared" si="23"/>
        <v>432</v>
      </c>
      <c r="M167" s="23">
        <f t="shared" si="24"/>
        <v>431</v>
      </c>
      <c r="N167" s="23">
        <f t="shared" si="25"/>
        <v>86400</v>
      </c>
      <c r="O167" s="25">
        <f t="shared" si="26"/>
        <v>86200</v>
      </c>
      <c r="P167" s="19" t="s">
        <v>23</v>
      </c>
      <c r="Q167" s="19" t="s">
        <v>1985</v>
      </c>
      <c r="R167" s="19" t="s">
        <v>2010</v>
      </c>
      <c r="S167" s="19">
        <v>1978</v>
      </c>
      <c r="T167" s="20">
        <v>45007</v>
      </c>
      <c r="U167" s="19">
        <v>200</v>
      </c>
    </row>
    <row r="168" spans="1:21" x14ac:dyDescent="0.25">
      <c r="A168" s="19" t="s">
        <v>184</v>
      </c>
      <c r="B168" s="20">
        <v>44579</v>
      </c>
      <c r="C168" s="20">
        <v>44580</v>
      </c>
      <c r="D168" s="19">
        <v>60</v>
      </c>
      <c r="E168" s="19">
        <v>108</v>
      </c>
      <c r="F168" s="21">
        <f t="shared" si="18"/>
        <v>44639</v>
      </c>
      <c r="G168" s="20">
        <v>45007</v>
      </c>
      <c r="H168" s="22">
        <f t="shared" si="19"/>
        <v>368</v>
      </c>
      <c r="I168" s="23">
        <f t="shared" si="20"/>
        <v>39744</v>
      </c>
      <c r="J168" s="23">
        <f t="shared" si="21"/>
        <v>423</v>
      </c>
      <c r="K168" s="24">
        <f t="shared" si="22"/>
        <v>-315</v>
      </c>
      <c r="L168" s="23">
        <f t="shared" si="23"/>
        <v>428</v>
      </c>
      <c r="M168" s="23">
        <f t="shared" si="24"/>
        <v>427</v>
      </c>
      <c r="N168" s="23">
        <f t="shared" si="25"/>
        <v>46224</v>
      </c>
      <c r="O168" s="25">
        <f t="shared" si="26"/>
        <v>46116</v>
      </c>
      <c r="P168" s="19" t="s">
        <v>23</v>
      </c>
      <c r="Q168" s="19" t="s">
        <v>1985</v>
      </c>
      <c r="R168" s="19" t="s">
        <v>2010</v>
      </c>
      <c r="S168" s="19">
        <v>1979</v>
      </c>
      <c r="T168" s="20">
        <v>45007</v>
      </c>
      <c r="U168" s="19">
        <v>108</v>
      </c>
    </row>
    <row r="169" spans="1:21" x14ac:dyDescent="0.25">
      <c r="A169" s="19" t="s">
        <v>185</v>
      </c>
      <c r="B169" s="20">
        <v>44581</v>
      </c>
      <c r="C169" s="20">
        <v>44581</v>
      </c>
      <c r="D169" s="19">
        <v>60</v>
      </c>
      <c r="E169" s="19">
        <v>305</v>
      </c>
      <c r="F169" s="21">
        <f t="shared" si="18"/>
        <v>44640</v>
      </c>
      <c r="G169" s="20">
        <v>45007</v>
      </c>
      <c r="H169" s="22">
        <f t="shared" si="19"/>
        <v>367</v>
      </c>
      <c r="I169" s="23">
        <f t="shared" si="20"/>
        <v>111935</v>
      </c>
      <c r="J169" s="23">
        <f t="shared" si="21"/>
        <v>422</v>
      </c>
      <c r="K169" s="24">
        <f t="shared" si="22"/>
        <v>-117</v>
      </c>
      <c r="L169" s="23">
        <f t="shared" si="23"/>
        <v>426</v>
      </c>
      <c r="M169" s="23">
        <f t="shared" si="24"/>
        <v>426</v>
      </c>
      <c r="N169" s="23">
        <f t="shared" si="25"/>
        <v>129930</v>
      </c>
      <c r="O169" s="25">
        <f t="shared" si="26"/>
        <v>129930</v>
      </c>
      <c r="P169" s="19" t="s">
        <v>23</v>
      </c>
      <c r="Q169" s="19" t="s">
        <v>1985</v>
      </c>
      <c r="R169" s="19" t="s">
        <v>2010</v>
      </c>
      <c r="S169" s="19">
        <v>1979</v>
      </c>
      <c r="T169" s="20">
        <v>45007</v>
      </c>
      <c r="U169" s="19">
        <v>305</v>
      </c>
    </row>
    <row r="170" spans="1:21" x14ac:dyDescent="0.25">
      <c r="A170" s="19" t="s">
        <v>186</v>
      </c>
      <c r="B170" s="20">
        <v>44581</v>
      </c>
      <c r="C170" s="20">
        <v>44582</v>
      </c>
      <c r="D170" s="19">
        <v>60</v>
      </c>
      <c r="E170" s="19">
        <v>186</v>
      </c>
      <c r="F170" s="21">
        <f t="shared" si="18"/>
        <v>44641</v>
      </c>
      <c r="G170" s="20">
        <v>45007</v>
      </c>
      <c r="H170" s="22">
        <f t="shared" si="19"/>
        <v>366</v>
      </c>
      <c r="I170" s="23">
        <f t="shared" si="20"/>
        <v>68076</v>
      </c>
      <c r="J170" s="23">
        <f t="shared" si="21"/>
        <v>421</v>
      </c>
      <c r="K170" s="24">
        <f t="shared" si="22"/>
        <v>-235</v>
      </c>
      <c r="L170" s="23">
        <f t="shared" si="23"/>
        <v>426</v>
      </c>
      <c r="M170" s="23">
        <f t="shared" si="24"/>
        <v>425</v>
      </c>
      <c r="N170" s="23">
        <f t="shared" si="25"/>
        <v>79236</v>
      </c>
      <c r="O170" s="25">
        <f t="shared" si="26"/>
        <v>79050</v>
      </c>
      <c r="P170" s="19" t="s">
        <v>23</v>
      </c>
      <c r="Q170" s="19" t="s">
        <v>1985</v>
      </c>
      <c r="R170" s="19" t="s">
        <v>2010</v>
      </c>
      <c r="S170" s="19">
        <v>1979</v>
      </c>
      <c r="T170" s="20">
        <v>45007</v>
      </c>
      <c r="U170" s="19">
        <v>186</v>
      </c>
    </row>
    <row r="171" spans="1:21" x14ac:dyDescent="0.25">
      <c r="A171" s="19" t="s">
        <v>187</v>
      </c>
      <c r="B171" s="20">
        <v>44582</v>
      </c>
      <c r="C171" s="20">
        <v>44582</v>
      </c>
      <c r="D171" s="19">
        <v>60</v>
      </c>
      <c r="E171" s="19">
        <v>116.16</v>
      </c>
      <c r="F171" s="21">
        <f t="shared" si="18"/>
        <v>44641</v>
      </c>
      <c r="G171" s="20">
        <v>45007</v>
      </c>
      <c r="H171" s="22">
        <f t="shared" si="19"/>
        <v>366</v>
      </c>
      <c r="I171" s="23">
        <f t="shared" si="20"/>
        <v>42514.559999999998</v>
      </c>
      <c r="J171" s="23">
        <f t="shared" si="21"/>
        <v>421</v>
      </c>
      <c r="K171" s="24">
        <f t="shared" si="22"/>
        <v>-304.84000000000003</v>
      </c>
      <c r="L171" s="23">
        <f t="shared" si="23"/>
        <v>425</v>
      </c>
      <c r="M171" s="23">
        <f t="shared" si="24"/>
        <v>425</v>
      </c>
      <c r="N171" s="23">
        <f t="shared" si="25"/>
        <v>49368</v>
      </c>
      <c r="O171" s="25">
        <f t="shared" si="26"/>
        <v>49368</v>
      </c>
      <c r="P171" s="19" t="s">
        <v>23</v>
      </c>
      <c r="Q171" s="19" t="s">
        <v>1985</v>
      </c>
      <c r="R171" s="19" t="s">
        <v>2010</v>
      </c>
      <c r="S171" s="19">
        <v>1979</v>
      </c>
      <c r="T171" s="20">
        <v>45007</v>
      </c>
      <c r="U171" s="19">
        <v>116.16</v>
      </c>
    </row>
    <row r="172" spans="1:21" x14ac:dyDescent="0.25">
      <c r="A172" s="19" t="s">
        <v>188</v>
      </c>
      <c r="B172" s="20">
        <v>44589</v>
      </c>
      <c r="C172" s="20">
        <v>44589</v>
      </c>
      <c r="D172" s="19">
        <v>60</v>
      </c>
      <c r="E172" s="19">
        <v>60</v>
      </c>
      <c r="F172" s="21">
        <f t="shared" si="18"/>
        <v>44648</v>
      </c>
      <c r="G172" s="20">
        <v>45007</v>
      </c>
      <c r="H172" s="22">
        <f t="shared" si="19"/>
        <v>359</v>
      </c>
      <c r="I172" s="23">
        <f t="shared" si="20"/>
        <v>21540</v>
      </c>
      <c r="J172" s="23">
        <f t="shared" si="21"/>
        <v>414</v>
      </c>
      <c r="K172" s="24">
        <f t="shared" si="22"/>
        <v>-354</v>
      </c>
      <c r="L172" s="23">
        <f t="shared" si="23"/>
        <v>418</v>
      </c>
      <c r="M172" s="23">
        <f t="shared" si="24"/>
        <v>418</v>
      </c>
      <c r="N172" s="23">
        <f t="shared" si="25"/>
        <v>25080</v>
      </c>
      <c r="O172" s="25">
        <f t="shared" si="26"/>
        <v>25080</v>
      </c>
      <c r="P172" s="19" t="s">
        <v>23</v>
      </c>
      <c r="Q172" s="19" t="s">
        <v>1985</v>
      </c>
      <c r="R172" s="19" t="s">
        <v>2010</v>
      </c>
      <c r="S172" s="19">
        <v>1979</v>
      </c>
      <c r="T172" s="20">
        <v>45007</v>
      </c>
      <c r="U172" s="19">
        <v>60</v>
      </c>
    </row>
    <row r="173" spans="1:21" x14ac:dyDescent="0.25">
      <c r="A173" s="19" t="s">
        <v>189</v>
      </c>
      <c r="B173" s="20">
        <v>44593</v>
      </c>
      <c r="C173" s="20">
        <v>44593</v>
      </c>
      <c r="D173" s="19">
        <v>60</v>
      </c>
      <c r="E173" s="19">
        <v>100</v>
      </c>
      <c r="F173" s="21">
        <f t="shared" si="18"/>
        <v>44652</v>
      </c>
      <c r="G173" s="20">
        <v>45007</v>
      </c>
      <c r="H173" s="22">
        <f t="shared" si="19"/>
        <v>355</v>
      </c>
      <c r="I173" s="23">
        <f t="shared" si="20"/>
        <v>35500</v>
      </c>
      <c r="J173" s="23">
        <f t="shared" si="21"/>
        <v>411</v>
      </c>
      <c r="K173" s="24">
        <f t="shared" si="22"/>
        <v>-311</v>
      </c>
      <c r="L173" s="23">
        <f t="shared" si="23"/>
        <v>414</v>
      </c>
      <c r="M173" s="23">
        <f t="shared" si="24"/>
        <v>414</v>
      </c>
      <c r="N173" s="23">
        <f t="shared" si="25"/>
        <v>41400</v>
      </c>
      <c r="O173" s="25">
        <f t="shared" si="26"/>
        <v>41400</v>
      </c>
      <c r="P173" s="19" t="s">
        <v>23</v>
      </c>
      <c r="Q173" s="19" t="s">
        <v>1985</v>
      </c>
      <c r="R173" s="19" t="s">
        <v>2010</v>
      </c>
      <c r="S173" s="19">
        <v>1979</v>
      </c>
      <c r="T173" s="20">
        <v>45007</v>
      </c>
      <c r="U173" s="19">
        <v>100</v>
      </c>
    </row>
    <row r="174" spans="1:21" x14ac:dyDescent="0.25">
      <c r="A174" s="19" t="s">
        <v>190</v>
      </c>
      <c r="B174" s="20">
        <v>44595</v>
      </c>
      <c r="C174" s="20">
        <v>44596</v>
      </c>
      <c r="D174" s="19">
        <v>60</v>
      </c>
      <c r="E174" s="19">
        <v>75</v>
      </c>
      <c r="F174" s="21">
        <f t="shared" si="18"/>
        <v>44655</v>
      </c>
      <c r="G174" s="20">
        <v>45007</v>
      </c>
      <c r="H174" s="22">
        <f t="shared" si="19"/>
        <v>352</v>
      </c>
      <c r="I174" s="23">
        <f t="shared" si="20"/>
        <v>26400</v>
      </c>
      <c r="J174" s="23">
        <f t="shared" si="21"/>
        <v>408</v>
      </c>
      <c r="K174" s="24">
        <f t="shared" si="22"/>
        <v>-333</v>
      </c>
      <c r="L174" s="23">
        <f t="shared" si="23"/>
        <v>412</v>
      </c>
      <c r="M174" s="23">
        <f t="shared" si="24"/>
        <v>411</v>
      </c>
      <c r="N174" s="23">
        <f t="shared" si="25"/>
        <v>30900</v>
      </c>
      <c r="O174" s="25">
        <f t="shared" si="26"/>
        <v>30825</v>
      </c>
      <c r="P174" s="19" t="s">
        <v>23</v>
      </c>
      <c r="Q174" s="19" t="s">
        <v>1985</v>
      </c>
      <c r="R174" s="19" t="s">
        <v>2010</v>
      </c>
      <c r="S174" s="19">
        <v>1979</v>
      </c>
      <c r="T174" s="20">
        <v>45007</v>
      </c>
      <c r="U174" s="19">
        <v>75</v>
      </c>
    </row>
    <row r="175" spans="1:21" x14ac:dyDescent="0.25">
      <c r="A175" s="19" t="s">
        <v>191</v>
      </c>
      <c r="B175" s="20">
        <v>44595</v>
      </c>
      <c r="C175" s="20">
        <v>44596</v>
      </c>
      <c r="D175" s="19">
        <v>60</v>
      </c>
      <c r="E175" s="26">
        <v>1804</v>
      </c>
      <c r="F175" s="21">
        <f t="shared" si="18"/>
        <v>44655</v>
      </c>
      <c r="G175" s="20">
        <v>45007</v>
      </c>
      <c r="H175" s="22">
        <f t="shared" si="19"/>
        <v>352</v>
      </c>
      <c r="I175" s="23">
        <f t="shared" si="20"/>
        <v>635008</v>
      </c>
      <c r="J175" s="23">
        <f t="shared" si="21"/>
        <v>408</v>
      </c>
      <c r="K175" s="24">
        <f t="shared" si="22"/>
        <v>1396</v>
      </c>
      <c r="L175" s="23">
        <f t="shared" si="23"/>
        <v>412</v>
      </c>
      <c r="M175" s="23">
        <f t="shared" si="24"/>
        <v>411</v>
      </c>
      <c r="N175" s="23">
        <f t="shared" si="25"/>
        <v>743248</v>
      </c>
      <c r="O175" s="25">
        <f t="shared" si="26"/>
        <v>741444</v>
      </c>
      <c r="P175" s="19" t="s">
        <v>23</v>
      </c>
      <c r="Q175" s="19" t="s">
        <v>1985</v>
      </c>
      <c r="R175" s="19" t="s">
        <v>2010</v>
      </c>
      <c r="S175" s="19">
        <v>1979</v>
      </c>
      <c r="T175" s="20">
        <v>45007</v>
      </c>
      <c r="U175" s="26">
        <v>1804</v>
      </c>
    </row>
    <row r="176" spans="1:21" x14ac:dyDescent="0.25">
      <c r="A176" s="19" t="s">
        <v>192</v>
      </c>
      <c r="B176" s="20">
        <v>44595</v>
      </c>
      <c r="C176" s="20">
        <v>44596</v>
      </c>
      <c r="D176" s="19">
        <v>60</v>
      </c>
      <c r="E176" s="19">
        <v>225</v>
      </c>
      <c r="F176" s="21">
        <f t="shared" si="18"/>
        <v>44655</v>
      </c>
      <c r="G176" s="20">
        <v>45007</v>
      </c>
      <c r="H176" s="22">
        <f t="shared" si="19"/>
        <v>352</v>
      </c>
      <c r="I176" s="23">
        <f t="shared" si="20"/>
        <v>79200</v>
      </c>
      <c r="J176" s="23">
        <f t="shared" si="21"/>
        <v>408</v>
      </c>
      <c r="K176" s="24">
        <f t="shared" si="22"/>
        <v>-183</v>
      </c>
      <c r="L176" s="23">
        <f t="shared" si="23"/>
        <v>412</v>
      </c>
      <c r="M176" s="23">
        <f t="shared" si="24"/>
        <v>411</v>
      </c>
      <c r="N176" s="23">
        <f t="shared" si="25"/>
        <v>92700</v>
      </c>
      <c r="O176" s="25">
        <f t="shared" si="26"/>
        <v>92475</v>
      </c>
      <c r="P176" s="19" t="s">
        <v>23</v>
      </c>
      <c r="Q176" s="19" t="s">
        <v>1985</v>
      </c>
      <c r="R176" s="19" t="s">
        <v>2010</v>
      </c>
      <c r="S176" s="19">
        <v>1978</v>
      </c>
      <c r="T176" s="20">
        <v>45007</v>
      </c>
      <c r="U176" s="19">
        <v>225</v>
      </c>
    </row>
    <row r="177" spans="1:21" x14ac:dyDescent="0.25">
      <c r="A177" s="19" t="s">
        <v>193</v>
      </c>
      <c r="B177" s="20">
        <v>44596</v>
      </c>
      <c r="C177" s="20">
        <v>44597</v>
      </c>
      <c r="D177" s="19">
        <v>60</v>
      </c>
      <c r="E177" s="19">
        <v>135</v>
      </c>
      <c r="F177" s="21">
        <f t="shared" si="18"/>
        <v>44656</v>
      </c>
      <c r="G177" s="20">
        <v>45007</v>
      </c>
      <c r="H177" s="22">
        <f t="shared" si="19"/>
        <v>351</v>
      </c>
      <c r="I177" s="23">
        <f t="shared" si="20"/>
        <v>47385</v>
      </c>
      <c r="J177" s="23">
        <f t="shared" si="21"/>
        <v>407</v>
      </c>
      <c r="K177" s="24">
        <f t="shared" si="22"/>
        <v>-272</v>
      </c>
      <c r="L177" s="23">
        <f t="shared" si="23"/>
        <v>411</v>
      </c>
      <c r="M177" s="23">
        <f t="shared" si="24"/>
        <v>410</v>
      </c>
      <c r="N177" s="23">
        <f t="shared" si="25"/>
        <v>55485</v>
      </c>
      <c r="O177" s="25">
        <f t="shared" si="26"/>
        <v>55350</v>
      </c>
      <c r="P177" s="19" t="s">
        <v>23</v>
      </c>
      <c r="Q177" s="19" t="s">
        <v>1985</v>
      </c>
      <c r="R177" s="19" t="s">
        <v>2010</v>
      </c>
      <c r="S177" s="19">
        <v>1979</v>
      </c>
      <c r="T177" s="20">
        <v>45007</v>
      </c>
      <c r="U177" s="19">
        <v>135</v>
      </c>
    </row>
    <row r="178" spans="1:21" x14ac:dyDescent="0.25">
      <c r="A178" s="19" t="s">
        <v>194</v>
      </c>
      <c r="B178" s="20">
        <v>44600</v>
      </c>
      <c r="C178" s="20">
        <v>44601</v>
      </c>
      <c r="D178" s="19">
        <v>60</v>
      </c>
      <c r="E178" s="19">
        <v>396</v>
      </c>
      <c r="F178" s="21">
        <f t="shared" si="18"/>
        <v>44660</v>
      </c>
      <c r="G178" s="20">
        <v>45007</v>
      </c>
      <c r="H178" s="22">
        <f t="shared" si="19"/>
        <v>347</v>
      </c>
      <c r="I178" s="23">
        <f t="shared" si="20"/>
        <v>137412</v>
      </c>
      <c r="J178" s="23">
        <f t="shared" si="21"/>
        <v>403</v>
      </c>
      <c r="K178" s="24">
        <f t="shared" si="22"/>
        <v>-7</v>
      </c>
      <c r="L178" s="23">
        <f t="shared" si="23"/>
        <v>407</v>
      </c>
      <c r="M178" s="23">
        <f t="shared" si="24"/>
        <v>406</v>
      </c>
      <c r="N178" s="23">
        <f t="shared" si="25"/>
        <v>161172</v>
      </c>
      <c r="O178" s="25">
        <f t="shared" si="26"/>
        <v>160776</v>
      </c>
      <c r="P178" s="19" t="s">
        <v>23</v>
      </c>
      <c r="Q178" s="19" t="s">
        <v>1985</v>
      </c>
      <c r="R178" s="19" t="s">
        <v>2010</v>
      </c>
      <c r="S178" s="19">
        <v>1979</v>
      </c>
      <c r="T178" s="20">
        <v>45007</v>
      </c>
      <c r="U178" s="19">
        <v>396</v>
      </c>
    </row>
    <row r="179" spans="1:21" x14ac:dyDescent="0.25">
      <c r="A179" s="19" t="s">
        <v>195</v>
      </c>
      <c r="B179" s="20">
        <v>44601</v>
      </c>
      <c r="C179" s="20">
        <v>44602</v>
      </c>
      <c r="D179" s="19">
        <v>60</v>
      </c>
      <c r="E179" s="19">
        <v>74.400000000000006</v>
      </c>
      <c r="F179" s="21">
        <f t="shared" si="18"/>
        <v>44661</v>
      </c>
      <c r="G179" s="20">
        <v>45007</v>
      </c>
      <c r="H179" s="22">
        <f t="shared" si="19"/>
        <v>346</v>
      </c>
      <c r="I179" s="23">
        <f t="shared" si="20"/>
        <v>25742.400000000001</v>
      </c>
      <c r="J179" s="23">
        <f t="shared" si="21"/>
        <v>402</v>
      </c>
      <c r="K179" s="24">
        <f t="shared" si="22"/>
        <v>-327.60000000000002</v>
      </c>
      <c r="L179" s="23">
        <f t="shared" si="23"/>
        <v>406</v>
      </c>
      <c r="M179" s="23">
        <f t="shared" si="24"/>
        <v>405</v>
      </c>
      <c r="N179" s="23">
        <f t="shared" si="25"/>
        <v>30206.400000000001</v>
      </c>
      <c r="O179" s="25">
        <f t="shared" si="26"/>
        <v>30132.000000000004</v>
      </c>
      <c r="P179" s="19" t="s">
        <v>23</v>
      </c>
      <c r="Q179" s="19" t="s">
        <v>1985</v>
      </c>
      <c r="R179" s="19" t="s">
        <v>2010</v>
      </c>
      <c r="S179" s="19">
        <v>1979</v>
      </c>
      <c r="T179" s="20">
        <v>45007</v>
      </c>
      <c r="U179" s="19">
        <v>74.400000000000006</v>
      </c>
    </row>
    <row r="180" spans="1:21" x14ac:dyDescent="0.25">
      <c r="A180" s="19" t="s">
        <v>196</v>
      </c>
      <c r="B180" s="20">
        <v>44601</v>
      </c>
      <c r="C180" s="20">
        <v>44602</v>
      </c>
      <c r="D180" s="19">
        <v>60</v>
      </c>
      <c r="E180" s="19">
        <v>813</v>
      </c>
      <c r="F180" s="21">
        <f t="shared" si="18"/>
        <v>44661</v>
      </c>
      <c r="G180" s="20">
        <v>45007</v>
      </c>
      <c r="H180" s="22">
        <f t="shared" si="19"/>
        <v>346</v>
      </c>
      <c r="I180" s="23">
        <f t="shared" si="20"/>
        <v>281298</v>
      </c>
      <c r="J180" s="23">
        <f t="shared" si="21"/>
        <v>402</v>
      </c>
      <c r="K180" s="24">
        <f t="shared" si="22"/>
        <v>411</v>
      </c>
      <c r="L180" s="23">
        <f t="shared" si="23"/>
        <v>406</v>
      </c>
      <c r="M180" s="23">
        <f t="shared" si="24"/>
        <v>405</v>
      </c>
      <c r="N180" s="23">
        <f t="shared" si="25"/>
        <v>330078</v>
      </c>
      <c r="O180" s="25">
        <f t="shared" si="26"/>
        <v>329265</v>
      </c>
      <c r="P180" s="19" t="s">
        <v>23</v>
      </c>
      <c r="Q180" s="19" t="s">
        <v>1985</v>
      </c>
      <c r="R180" s="19" t="s">
        <v>2010</v>
      </c>
      <c r="S180" s="19">
        <v>1979</v>
      </c>
      <c r="T180" s="20">
        <v>45007</v>
      </c>
      <c r="U180" s="19">
        <v>813</v>
      </c>
    </row>
    <row r="181" spans="1:21" x14ac:dyDescent="0.25">
      <c r="A181" s="19" t="s">
        <v>197</v>
      </c>
      <c r="B181" s="20">
        <v>44606</v>
      </c>
      <c r="C181" s="20">
        <v>44606</v>
      </c>
      <c r="D181" s="19">
        <v>60</v>
      </c>
      <c r="E181" s="19">
        <v>620</v>
      </c>
      <c r="F181" s="21">
        <f t="shared" si="18"/>
        <v>44665</v>
      </c>
      <c r="G181" s="20">
        <v>45007</v>
      </c>
      <c r="H181" s="22">
        <f t="shared" si="19"/>
        <v>342</v>
      </c>
      <c r="I181" s="23">
        <f t="shared" si="20"/>
        <v>212040</v>
      </c>
      <c r="J181" s="23">
        <f t="shared" si="21"/>
        <v>398</v>
      </c>
      <c r="K181" s="24">
        <f t="shared" si="22"/>
        <v>222</v>
      </c>
      <c r="L181" s="23">
        <f t="shared" si="23"/>
        <v>401</v>
      </c>
      <c r="M181" s="23">
        <f t="shared" si="24"/>
        <v>401</v>
      </c>
      <c r="N181" s="23">
        <f t="shared" si="25"/>
        <v>248620</v>
      </c>
      <c r="O181" s="25">
        <f t="shared" si="26"/>
        <v>248620</v>
      </c>
      <c r="P181" s="19" t="s">
        <v>23</v>
      </c>
      <c r="Q181" s="19" t="s">
        <v>1985</v>
      </c>
      <c r="R181" s="19" t="s">
        <v>2010</v>
      </c>
      <c r="S181" s="19">
        <v>1979</v>
      </c>
      <c r="T181" s="20">
        <v>45007</v>
      </c>
      <c r="U181" s="19">
        <v>620</v>
      </c>
    </row>
    <row r="182" spans="1:21" x14ac:dyDescent="0.25">
      <c r="A182" s="19" t="s">
        <v>198</v>
      </c>
      <c r="B182" s="20">
        <v>44606</v>
      </c>
      <c r="C182" s="20">
        <v>44606</v>
      </c>
      <c r="D182" s="19">
        <v>60</v>
      </c>
      <c r="E182" s="26">
        <v>1130</v>
      </c>
      <c r="F182" s="21">
        <f t="shared" si="18"/>
        <v>44665</v>
      </c>
      <c r="G182" s="20">
        <v>45007</v>
      </c>
      <c r="H182" s="22">
        <f t="shared" si="19"/>
        <v>342</v>
      </c>
      <c r="I182" s="23">
        <f t="shared" si="20"/>
        <v>386460</v>
      </c>
      <c r="J182" s="23">
        <f t="shared" si="21"/>
        <v>398</v>
      </c>
      <c r="K182" s="24">
        <f t="shared" si="22"/>
        <v>732</v>
      </c>
      <c r="L182" s="23">
        <f t="shared" si="23"/>
        <v>401</v>
      </c>
      <c r="M182" s="23">
        <f t="shared" si="24"/>
        <v>401</v>
      </c>
      <c r="N182" s="23">
        <f t="shared" si="25"/>
        <v>453130</v>
      </c>
      <c r="O182" s="25">
        <f t="shared" si="26"/>
        <v>453130</v>
      </c>
      <c r="P182" s="19" t="s">
        <v>23</v>
      </c>
      <c r="Q182" s="19" t="s">
        <v>1985</v>
      </c>
      <c r="R182" s="19" t="s">
        <v>2010</v>
      </c>
      <c r="S182" s="19">
        <v>1978</v>
      </c>
      <c r="T182" s="20">
        <v>45007</v>
      </c>
      <c r="U182" s="26">
        <v>1130</v>
      </c>
    </row>
    <row r="183" spans="1:21" x14ac:dyDescent="0.25">
      <c r="A183" s="19" t="s">
        <v>199</v>
      </c>
      <c r="B183" s="20">
        <v>44606</v>
      </c>
      <c r="C183" s="20">
        <v>44606</v>
      </c>
      <c r="D183" s="19">
        <v>60</v>
      </c>
      <c r="E183" s="19">
        <v>496</v>
      </c>
      <c r="F183" s="21">
        <f t="shared" si="18"/>
        <v>44665</v>
      </c>
      <c r="G183" s="20">
        <v>45007</v>
      </c>
      <c r="H183" s="22">
        <f t="shared" si="19"/>
        <v>342</v>
      </c>
      <c r="I183" s="23">
        <f t="shared" si="20"/>
        <v>169632</v>
      </c>
      <c r="J183" s="23">
        <f t="shared" si="21"/>
        <v>398</v>
      </c>
      <c r="K183" s="24">
        <f t="shared" si="22"/>
        <v>98</v>
      </c>
      <c r="L183" s="23">
        <f t="shared" si="23"/>
        <v>401</v>
      </c>
      <c r="M183" s="23">
        <f t="shared" si="24"/>
        <v>401</v>
      </c>
      <c r="N183" s="23">
        <f t="shared" si="25"/>
        <v>198896</v>
      </c>
      <c r="O183" s="25">
        <f t="shared" si="26"/>
        <v>198896</v>
      </c>
      <c r="P183" s="19" t="s">
        <v>23</v>
      </c>
      <c r="Q183" s="19" t="s">
        <v>1985</v>
      </c>
      <c r="R183" s="19" t="s">
        <v>2010</v>
      </c>
      <c r="S183" s="19">
        <v>1979</v>
      </c>
      <c r="T183" s="20">
        <v>45007</v>
      </c>
      <c r="U183" s="19">
        <v>496</v>
      </c>
    </row>
    <row r="184" spans="1:21" x14ac:dyDescent="0.25">
      <c r="A184" s="19" t="s">
        <v>200</v>
      </c>
      <c r="B184" s="20">
        <v>44610</v>
      </c>
      <c r="C184" s="20">
        <v>44610</v>
      </c>
      <c r="D184" s="19">
        <v>60</v>
      </c>
      <c r="E184" s="19">
        <v>100</v>
      </c>
      <c r="F184" s="21">
        <f t="shared" si="18"/>
        <v>44669</v>
      </c>
      <c r="G184" s="20">
        <v>45007</v>
      </c>
      <c r="H184" s="22">
        <f t="shared" si="19"/>
        <v>338</v>
      </c>
      <c r="I184" s="23">
        <f t="shared" si="20"/>
        <v>33800</v>
      </c>
      <c r="J184" s="23">
        <f t="shared" si="21"/>
        <v>394</v>
      </c>
      <c r="K184" s="24">
        <f t="shared" si="22"/>
        <v>-294</v>
      </c>
      <c r="L184" s="23">
        <f t="shared" si="23"/>
        <v>397</v>
      </c>
      <c r="M184" s="23">
        <f t="shared" si="24"/>
        <v>397</v>
      </c>
      <c r="N184" s="23">
        <f t="shared" si="25"/>
        <v>39700</v>
      </c>
      <c r="O184" s="25">
        <f t="shared" si="26"/>
        <v>39700</v>
      </c>
      <c r="P184" s="19" t="s">
        <v>23</v>
      </c>
      <c r="Q184" s="19" t="s">
        <v>1985</v>
      </c>
      <c r="R184" s="19" t="s">
        <v>2010</v>
      </c>
      <c r="S184" s="19">
        <v>1979</v>
      </c>
      <c r="T184" s="20">
        <v>45007</v>
      </c>
      <c r="U184" s="19">
        <v>100</v>
      </c>
    </row>
    <row r="185" spans="1:21" x14ac:dyDescent="0.25">
      <c r="A185" s="19" t="s">
        <v>201</v>
      </c>
      <c r="B185" s="20">
        <v>44610</v>
      </c>
      <c r="C185" s="20">
        <v>44610</v>
      </c>
      <c r="D185" s="19">
        <v>60</v>
      </c>
      <c r="E185" s="26">
        <v>2340</v>
      </c>
      <c r="F185" s="21">
        <f t="shared" si="18"/>
        <v>44669</v>
      </c>
      <c r="G185" s="20">
        <v>45007</v>
      </c>
      <c r="H185" s="22">
        <f t="shared" si="19"/>
        <v>338</v>
      </c>
      <c r="I185" s="23">
        <f t="shared" si="20"/>
        <v>790920</v>
      </c>
      <c r="J185" s="23">
        <f t="shared" si="21"/>
        <v>394</v>
      </c>
      <c r="K185" s="24">
        <f t="shared" si="22"/>
        <v>1946</v>
      </c>
      <c r="L185" s="23">
        <f t="shared" si="23"/>
        <v>397</v>
      </c>
      <c r="M185" s="23">
        <f t="shared" si="24"/>
        <v>397</v>
      </c>
      <c r="N185" s="23">
        <f t="shared" si="25"/>
        <v>928980</v>
      </c>
      <c r="O185" s="25">
        <f t="shared" si="26"/>
        <v>928980</v>
      </c>
      <c r="P185" s="19" t="s">
        <v>23</v>
      </c>
      <c r="Q185" s="19" t="s">
        <v>1985</v>
      </c>
      <c r="R185" s="19" t="s">
        <v>2010</v>
      </c>
      <c r="S185" s="19">
        <v>1979</v>
      </c>
      <c r="T185" s="20">
        <v>45007</v>
      </c>
      <c r="U185" s="26">
        <v>2340</v>
      </c>
    </row>
    <row r="186" spans="1:21" x14ac:dyDescent="0.25">
      <c r="A186" s="19" t="s">
        <v>202</v>
      </c>
      <c r="B186" s="20">
        <v>44614</v>
      </c>
      <c r="C186" s="20">
        <v>44615</v>
      </c>
      <c r="D186" s="19">
        <v>60</v>
      </c>
      <c r="E186" s="19">
        <v>57</v>
      </c>
      <c r="F186" s="21">
        <f t="shared" si="18"/>
        <v>44674</v>
      </c>
      <c r="G186" s="20">
        <v>45007</v>
      </c>
      <c r="H186" s="22">
        <f t="shared" si="19"/>
        <v>333</v>
      </c>
      <c r="I186" s="23">
        <f t="shared" si="20"/>
        <v>18981</v>
      </c>
      <c r="J186" s="23">
        <f t="shared" si="21"/>
        <v>389</v>
      </c>
      <c r="K186" s="24">
        <f t="shared" si="22"/>
        <v>-332</v>
      </c>
      <c r="L186" s="23">
        <f t="shared" si="23"/>
        <v>393</v>
      </c>
      <c r="M186" s="23">
        <f t="shared" si="24"/>
        <v>392</v>
      </c>
      <c r="N186" s="23">
        <f t="shared" si="25"/>
        <v>22401</v>
      </c>
      <c r="O186" s="25">
        <f t="shared" si="26"/>
        <v>22344</v>
      </c>
      <c r="P186" s="19" t="s">
        <v>23</v>
      </c>
      <c r="Q186" s="19" t="s">
        <v>1985</v>
      </c>
      <c r="R186" s="19" t="s">
        <v>2010</v>
      </c>
      <c r="S186" s="19">
        <v>1979</v>
      </c>
      <c r="T186" s="20">
        <v>45007</v>
      </c>
      <c r="U186" s="19">
        <v>57</v>
      </c>
    </row>
    <row r="187" spans="1:21" x14ac:dyDescent="0.25">
      <c r="A187" s="19" t="s">
        <v>203</v>
      </c>
      <c r="B187" s="20">
        <v>44614</v>
      </c>
      <c r="C187" s="20">
        <v>44614</v>
      </c>
      <c r="D187" s="19">
        <v>60</v>
      </c>
      <c r="E187" s="19">
        <v>399</v>
      </c>
      <c r="F187" s="21">
        <f t="shared" si="18"/>
        <v>44673</v>
      </c>
      <c r="G187" s="20">
        <v>45007</v>
      </c>
      <c r="H187" s="22">
        <f t="shared" si="19"/>
        <v>334</v>
      </c>
      <c r="I187" s="23">
        <f t="shared" si="20"/>
        <v>133266</v>
      </c>
      <c r="J187" s="23">
        <f t="shared" si="21"/>
        <v>390</v>
      </c>
      <c r="K187" s="24">
        <f t="shared" si="22"/>
        <v>9</v>
      </c>
      <c r="L187" s="23">
        <f t="shared" si="23"/>
        <v>393</v>
      </c>
      <c r="M187" s="23">
        <f t="shared" si="24"/>
        <v>393</v>
      </c>
      <c r="N187" s="23">
        <f t="shared" si="25"/>
        <v>156807</v>
      </c>
      <c r="O187" s="25">
        <f t="shared" si="26"/>
        <v>156807</v>
      </c>
      <c r="P187" s="19" t="s">
        <v>23</v>
      </c>
      <c r="Q187" s="19" t="s">
        <v>1985</v>
      </c>
      <c r="R187" s="19" t="s">
        <v>2010</v>
      </c>
      <c r="S187" s="19">
        <v>1978</v>
      </c>
      <c r="T187" s="20">
        <v>45007</v>
      </c>
      <c r="U187" s="19">
        <v>399</v>
      </c>
    </row>
    <row r="188" spans="1:21" x14ac:dyDescent="0.25">
      <c r="A188" s="19" t="s">
        <v>204</v>
      </c>
      <c r="B188" s="20">
        <v>44614</v>
      </c>
      <c r="C188" s="20">
        <v>44614</v>
      </c>
      <c r="D188" s="19">
        <v>60</v>
      </c>
      <c r="E188" s="19">
        <v>40.5</v>
      </c>
      <c r="F188" s="21">
        <f t="shared" si="18"/>
        <v>44673</v>
      </c>
      <c r="G188" s="20">
        <v>45007</v>
      </c>
      <c r="H188" s="22">
        <f t="shared" si="19"/>
        <v>334</v>
      </c>
      <c r="I188" s="23">
        <f t="shared" si="20"/>
        <v>13527</v>
      </c>
      <c r="J188" s="23">
        <f t="shared" si="21"/>
        <v>390</v>
      </c>
      <c r="K188" s="24">
        <f t="shared" si="22"/>
        <v>-349.5</v>
      </c>
      <c r="L188" s="23">
        <f t="shared" si="23"/>
        <v>393</v>
      </c>
      <c r="M188" s="23">
        <f t="shared" si="24"/>
        <v>393</v>
      </c>
      <c r="N188" s="23">
        <f t="shared" si="25"/>
        <v>15916.5</v>
      </c>
      <c r="O188" s="25">
        <f t="shared" si="26"/>
        <v>15916.5</v>
      </c>
      <c r="P188" s="19" t="s">
        <v>23</v>
      </c>
      <c r="Q188" s="19" t="s">
        <v>1985</v>
      </c>
      <c r="R188" s="19" t="s">
        <v>2010</v>
      </c>
      <c r="S188" s="19">
        <v>1979</v>
      </c>
      <c r="T188" s="20">
        <v>45007</v>
      </c>
      <c r="U188" s="19">
        <v>40.5</v>
      </c>
    </row>
    <row r="189" spans="1:21" x14ac:dyDescent="0.25">
      <c r="A189" s="19" t="s">
        <v>205</v>
      </c>
      <c r="B189" s="20">
        <v>44614</v>
      </c>
      <c r="C189" s="20">
        <v>44614</v>
      </c>
      <c r="D189" s="19">
        <v>60</v>
      </c>
      <c r="E189" s="19">
        <v>859.5</v>
      </c>
      <c r="F189" s="21">
        <f t="shared" si="18"/>
        <v>44673</v>
      </c>
      <c r="G189" s="20">
        <v>45007</v>
      </c>
      <c r="H189" s="22">
        <f t="shared" si="19"/>
        <v>334</v>
      </c>
      <c r="I189" s="23">
        <f t="shared" si="20"/>
        <v>287073</v>
      </c>
      <c r="J189" s="23">
        <f t="shared" si="21"/>
        <v>390</v>
      </c>
      <c r="K189" s="24">
        <f t="shared" si="22"/>
        <v>469.5</v>
      </c>
      <c r="L189" s="23">
        <f t="shared" si="23"/>
        <v>393</v>
      </c>
      <c r="M189" s="23">
        <f t="shared" si="24"/>
        <v>393</v>
      </c>
      <c r="N189" s="23">
        <f t="shared" si="25"/>
        <v>337783.5</v>
      </c>
      <c r="O189" s="25">
        <f t="shared" si="26"/>
        <v>337783.5</v>
      </c>
      <c r="P189" s="19" t="s">
        <v>23</v>
      </c>
      <c r="Q189" s="19" t="s">
        <v>1985</v>
      </c>
      <c r="R189" s="19" t="s">
        <v>2010</v>
      </c>
      <c r="S189" s="19">
        <v>1979</v>
      </c>
      <c r="T189" s="20">
        <v>45007</v>
      </c>
      <c r="U189" s="19">
        <v>859.5</v>
      </c>
    </row>
    <row r="190" spans="1:21" x14ac:dyDescent="0.25">
      <c r="A190" s="19" t="s">
        <v>206</v>
      </c>
      <c r="B190" s="20">
        <v>44616</v>
      </c>
      <c r="C190" s="20">
        <v>44618</v>
      </c>
      <c r="D190" s="19">
        <v>60</v>
      </c>
      <c r="E190" s="19">
        <v>100</v>
      </c>
      <c r="F190" s="21">
        <f t="shared" si="18"/>
        <v>44677</v>
      </c>
      <c r="G190" s="20">
        <v>45007</v>
      </c>
      <c r="H190" s="22">
        <f t="shared" si="19"/>
        <v>330</v>
      </c>
      <c r="I190" s="23">
        <f t="shared" si="20"/>
        <v>33000</v>
      </c>
      <c r="J190" s="23">
        <f t="shared" si="21"/>
        <v>386</v>
      </c>
      <c r="K190" s="24">
        <f t="shared" si="22"/>
        <v>-286</v>
      </c>
      <c r="L190" s="23">
        <f t="shared" si="23"/>
        <v>391</v>
      </c>
      <c r="M190" s="23">
        <f t="shared" si="24"/>
        <v>389</v>
      </c>
      <c r="N190" s="23">
        <f t="shared" si="25"/>
        <v>39100</v>
      </c>
      <c r="O190" s="25">
        <f t="shared" si="26"/>
        <v>38900</v>
      </c>
      <c r="P190" s="19" t="s">
        <v>23</v>
      </c>
      <c r="Q190" s="19" t="s">
        <v>1985</v>
      </c>
      <c r="R190" s="19" t="s">
        <v>2010</v>
      </c>
      <c r="S190" s="19">
        <v>1979</v>
      </c>
      <c r="T190" s="20">
        <v>45007</v>
      </c>
      <c r="U190" s="19">
        <v>100</v>
      </c>
    </row>
    <row r="191" spans="1:21" x14ac:dyDescent="0.25">
      <c r="A191" s="19" t="s">
        <v>207</v>
      </c>
      <c r="B191" s="20">
        <v>44616</v>
      </c>
      <c r="C191" s="20">
        <v>44618</v>
      </c>
      <c r="D191" s="19">
        <v>60</v>
      </c>
      <c r="E191" s="19">
        <v>200</v>
      </c>
      <c r="F191" s="21">
        <f t="shared" si="18"/>
        <v>44677</v>
      </c>
      <c r="G191" s="20">
        <v>45007</v>
      </c>
      <c r="H191" s="22">
        <f t="shared" si="19"/>
        <v>330</v>
      </c>
      <c r="I191" s="23">
        <f t="shared" si="20"/>
        <v>66000</v>
      </c>
      <c r="J191" s="23">
        <f t="shared" si="21"/>
        <v>386</v>
      </c>
      <c r="K191" s="24">
        <f t="shared" si="22"/>
        <v>-186</v>
      </c>
      <c r="L191" s="23">
        <f t="shared" si="23"/>
        <v>391</v>
      </c>
      <c r="M191" s="23">
        <f t="shared" si="24"/>
        <v>389</v>
      </c>
      <c r="N191" s="23">
        <f t="shared" si="25"/>
        <v>78200</v>
      </c>
      <c r="O191" s="25">
        <f t="shared" si="26"/>
        <v>77800</v>
      </c>
      <c r="P191" s="19" t="s">
        <v>23</v>
      </c>
      <c r="Q191" s="19" t="s">
        <v>1985</v>
      </c>
      <c r="R191" s="19" t="s">
        <v>2010</v>
      </c>
      <c r="S191" s="19">
        <v>1979</v>
      </c>
      <c r="T191" s="20">
        <v>45007</v>
      </c>
      <c r="U191" s="19">
        <v>200</v>
      </c>
    </row>
    <row r="192" spans="1:21" x14ac:dyDescent="0.25">
      <c r="A192" s="19" t="s">
        <v>208</v>
      </c>
      <c r="B192" s="20">
        <v>44617</v>
      </c>
      <c r="C192" s="20">
        <v>44618</v>
      </c>
      <c r="D192" s="19">
        <v>60</v>
      </c>
      <c r="E192" s="19">
        <v>50</v>
      </c>
      <c r="F192" s="21">
        <f t="shared" si="18"/>
        <v>44677</v>
      </c>
      <c r="G192" s="20">
        <v>45007</v>
      </c>
      <c r="H192" s="22">
        <f t="shared" si="19"/>
        <v>330</v>
      </c>
      <c r="I192" s="23">
        <f t="shared" si="20"/>
        <v>16500</v>
      </c>
      <c r="J192" s="23">
        <f t="shared" si="21"/>
        <v>386</v>
      </c>
      <c r="K192" s="24">
        <f t="shared" si="22"/>
        <v>-336</v>
      </c>
      <c r="L192" s="23">
        <f t="shared" si="23"/>
        <v>390</v>
      </c>
      <c r="M192" s="23">
        <f t="shared" si="24"/>
        <v>389</v>
      </c>
      <c r="N192" s="23">
        <f t="shared" si="25"/>
        <v>19500</v>
      </c>
      <c r="O192" s="25">
        <f t="shared" si="26"/>
        <v>19450</v>
      </c>
      <c r="P192" s="19" t="s">
        <v>23</v>
      </c>
      <c r="Q192" s="19" t="s">
        <v>1985</v>
      </c>
      <c r="R192" s="19" t="s">
        <v>2010</v>
      </c>
      <c r="S192" s="19">
        <v>1978</v>
      </c>
      <c r="T192" s="20">
        <v>45007</v>
      </c>
      <c r="U192" s="19">
        <v>50</v>
      </c>
    </row>
    <row r="193" spans="1:21" x14ac:dyDescent="0.25">
      <c r="A193" s="19" t="s">
        <v>209</v>
      </c>
      <c r="B193" s="20">
        <v>44621</v>
      </c>
      <c r="C193" s="20">
        <v>44622</v>
      </c>
      <c r="D193" s="19">
        <v>60</v>
      </c>
      <c r="E193" s="26">
        <v>9597.2000000000007</v>
      </c>
      <c r="F193" s="21">
        <f t="shared" si="18"/>
        <v>44683</v>
      </c>
      <c r="G193" s="20">
        <v>45007</v>
      </c>
      <c r="H193" s="22">
        <f t="shared" si="19"/>
        <v>324</v>
      </c>
      <c r="I193" s="23">
        <f t="shared" si="20"/>
        <v>3109492.8000000003</v>
      </c>
      <c r="J193" s="23">
        <f t="shared" si="21"/>
        <v>380</v>
      </c>
      <c r="K193" s="24">
        <f t="shared" si="22"/>
        <v>9217.2000000000007</v>
      </c>
      <c r="L193" s="23">
        <f t="shared" si="23"/>
        <v>386</v>
      </c>
      <c r="M193" s="23">
        <f t="shared" si="24"/>
        <v>385</v>
      </c>
      <c r="N193" s="23">
        <f t="shared" si="25"/>
        <v>3704519.2</v>
      </c>
      <c r="O193" s="25">
        <f t="shared" si="26"/>
        <v>3694922.0000000005</v>
      </c>
      <c r="P193" s="19" t="s">
        <v>23</v>
      </c>
      <c r="Q193" s="19" t="s">
        <v>1985</v>
      </c>
      <c r="R193" s="19" t="s">
        <v>2010</v>
      </c>
      <c r="S193" s="19">
        <v>1979</v>
      </c>
      <c r="T193" s="20">
        <v>45007</v>
      </c>
      <c r="U193" s="26">
        <v>9597.2000000000007</v>
      </c>
    </row>
    <row r="194" spans="1:21" x14ac:dyDescent="0.25">
      <c r="A194" s="19" t="s">
        <v>210</v>
      </c>
      <c r="B194" s="20">
        <v>44622</v>
      </c>
      <c r="C194" s="20">
        <v>44627</v>
      </c>
      <c r="D194" s="19">
        <v>60</v>
      </c>
      <c r="E194" s="19">
        <v>100</v>
      </c>
      <c r="F194" s="21">
        <f t="shared" si="18"/>
        <v>44688</v>
      </c>
      <c r="G194" s="20">
        <v>45007</v>
      </c>
      <c r="H194" s="22">
        <f t="shared" si="19"/>
        <v>319</v>
      </c>
      <c r="I194" s="23">
        <f t="shared" si="20"/>
        <v>31900</v>
      </c>
      <c r="J194" s="23">
        <f t="shared" si="21"/>
        <v>375</v>
      </c>
      <c r="K194" s="24">
        <f t="shared" si="22"/>
        <v>-275</v>
      </c>
      <c r="L194" s="23">
        <f t="shared" si="23"/>
        <v>385</v>
      </c>
      <c r="M194" s="23">
        <f t="shared" si="24"/>
        <v>380</v>
      </c>
      <c r="N194" s="23">
        <f t="shared" si="25"/>
        <v>38500</v>
      </c>
      <c r="O194" s="25">
        <f t="shared" si="26"/>
        <v>38000</v>
      </c>
      <c r="P194" s="19" t="s">
        <v>23</v>
      </c>
      <c r="Q194" s="19" t="s">
        <v>1985</v>
      </c>
      <c r="R194" s="19" t="s">
        <v>2010</v>
      </c>
      <c r="S194" s="19">
        <v>1979</v>
      </c>
      <c r="T194" s="20">
        <v>45007</v>
      </c>
      <c r="U194" s="19">
        <v>100</v>
      </c>
    </row>
    <row r="195" spans="1:21" x14ac:dyDescent="0.25">
      <c r="A195" s="19" t="s">
        <v>211</v>
      </c>
      <c r="B195" s="20">
        <v>44627</v>
      </c>
      <c r="C195" s="20">
        <v>44634</v>
      </c>
      <c r="D195" s="19">
        <v>60</v>
      </c>
      <c r="E195" s="26">
        <v>1140</v>
      </c>
      <c r="F195" s="21">
        <f t="shared" si="18"/>
        <v>44695</v>
      </c>
      <c r="G195" s="20">
        <v>45007</v>
      </c>
      <c r="H195" s="22">
        <f t="shared" si="19"/>
        <v>312</v>
      </c>
      <c r="I195" s="23">
        <f t="shared" si="20"/>
        <v>355680</v>
      </c>
      <c r="J195" s="23">
        <f t="shared" si="21"/>
        <v>368</v>
      </c>
      <c r="K195" s="24">
        <f t="shared" si="22"/>
        <v>772</v>
      </c>
      <c r="L195" s="23">
        <f t="shared" si="23"/>
        <v>380</v>
      </c>
      <c r="M195" s="23">
        <f t="shared" si="24"/>
        <v>373</v>
      </c>
      <c r="N195" s="23">
        <f t="shared" si="25"/>
        <v>433200</v>
      </c>
      <c r="O195" s="25">
        <f t="shared" si="26"/>
        <v>425220</v>
      </c>
      <c r="P195" s="19" t="s">
        <v>23</v>
      </c>
      <c r="Q195" s="19" t="s">
        <v>1985</v>
      </c>
      <c r="R195" s="19" t="s">
        <v>2010</v>
      </c>
      <c r="S195" s="19">
        <v>1979</v>
      </c>
      <c r="T195" s="20">
        <v>45007</v>
      </c>
      <c r="U195" s="26">
        <v>1140</v>
      </c>
    </row>
    <row r="196" spans="1:21" x14ac:dyDescent="0.25">
      <c r="A196" s="19" t="s">
        <v>212</v>
      </c>
      <c r="B196" s="20">
        <v>44628</v>
      </c>
      <c r="C196" s="20">
        <v>44634</v>
      </c>
      <c r="D196" s="19">
        <v>60</v>
      </c>
      <c r="E196" s="19">
        <v>310</v>
      </c>
      <c r="F196" s="21">
        <f t="shared" si="18"/>
        <v>44695</v>
      </c>
      <c r="G196" s="20">
        <v>45007</v>
      </c>
      <c r="H196" s="22">
        <f t="shared" si="19"/>
        <v>312</v>
      </c>
      <c r="I196" s="23">
        <f t="shared" si="20"/>
        <v>96720</v>
      </c>
      <c r="J196" s="23">
        <f t="shared" si="21"/>
        <v>368</v>
      </c>
      <c r="K196" s="24">
        <f t="shared" si="22"/>
        <v>-58</v>
      </c>
      <c r="L196" s="23">
        <f t="shared" si="23"/>
        <v>379</v>
      </c>
      <c r="M196" s="23">
        <f t="shared" si="24"/>
        <v>373</v>
      </c>
      <c r="N196" s="23">
        <f t="shared" si="25"/>
        <v>117490</v>
      </c>
      <c r="O196" s="25">
        <f t="shared" si="26"/>
        <v>115630</v>
      </c>
      <c r="P196" s="19" t="s">
        <v>23</v>
      </c>
      <c r="Q196" s="19" t="s">
        <v>1985</v>
      </c>
      <c r="R196" s="19" t="s">
        <v>2010</v>
      </c>
      <c r="S196" s="19">
        <v>1979</v>
      </c>
      <c r="T196" s="20">
        <v>45007</v>
      </c>
      <c r="U196" s="19">
        <v>310</v>
      </c>
    </row>
    <row r="197" spans="1:21" x14ac:dyDescent="0.25">
      <c r="A197" s="19" t="s">
        <v>213</v>
      </c>
      <c r="B197" s="20">
        <v>44630</v>
      </c>
      <c r="C197" s="20">
        <v>44631</v>
      </c>
      <c r="D197" s="19">
        <v>60</v>
      </c>
      <c r="E197" s="19">
        <v>500</v>
      </c>
      <c r="F197" s="21">
        <f t="shared" si="18"/>
        <v>44692</v>
      </c>
      <c r="G197" s="20">
        <v>45007</v>
      </c>
      <c r="H197" s="22">
        <f t="shared" si="19"/>
        <v>315</v>
      </c>
      <c r="I197" s="23">
        <f t="shared" si="20"/>
        <v>157500</v>
      </c>
      <c r="J197" s="23">
        <f t="shared" si="21"/>
        <v>371</v>
      </c>
      <c r="K197" s="24">
        <f t="shared" si="22"/>
        <v>129</v>
      </c>
      <c r="L197" s="23">
        <f t="shared" si="23"/>
        <v>377</v>
      </c>
      <c r="M197" s="23">
        <f t="shared" si="24"/>
        <v>376</v>
      </c>
      <c r="N197" s="23">
        <f t="shared" si="25"/>
        <v>188500</v>
      </c>
      <c r="O197" s="25">
        <f t="shared" si="26"/>
        <v>188000</v>
      </c>
      <c r="P197" s="19" t="s">
        <v>23</v>
      </c>
      <c r="Q197" s="19" t="s">
        <v>1985</v>
      </c>
      <c r="R197" s="19" t="s">
        <v>2010</v>
      </c>
      <c r="S197" s="19">
        <v>1979</v>
      </c>
      <c r="T197" s="20">
        <v>45007</v>
      </c>
      <c r="U197" s="19">
        <v>500</v>
      </c>
    </row>
    <row r="198" spans="1:21" x14ac:dyDescent="0.25">
      <c r="A198" s="19" t="s">
        <v>214</v>
      </c>
      <c r="B198" s="20">
        <v>44631</v>
      </c>
      <c r="C198" s="20">
        <v>44632</v>
      </c>
      <c r="D198" s="19">
        <v>60</v>
      </c>
      <c r="E198" s="19">
        <v>480</v>
      </c>
      <c r="F198" s="21">
        <f t="shared" ref="F198:F261" si="27">EDATE(C198,2)</f>
        <v>44693</v>
      </c>
      <c r="G198" s="20">
        <v>45007</v>
      </c>
      <c r="H198" s="22">
        <f t="shared" si="19"/>
        <v>314</v>
      </c>
      <c r="I198" s="23">
        <f t="shared" si="20"/>
        <v>150720</v>
      </c>
      <c r="J198" s="23">
        <f t="shared" si="21"/>
        <v>370</v>
      </c>
      <c r="K198" s="24">
        <f t="shared" si="22"/>
        <v>110</v>
      </c>
      <c r="L198" s="23">
        <f t="shared" si="23"/>
        <v>376</v>
      </c>
      <c r="M198" s="23">
        <f t="shared" si="24"/>
        <v>375</v>
      </c>
      <c r="N198" s="23">
        <f t="shared" si="25"/>
        <v>180480</v>
      </c>
      <c r="O198" s="25">
        <f t="shared" si="26"/>
        <v>180000</v>
      </c>
      <c r="P198" s="19" t="s">
        <v>23</v>
      </c>
      <c r="Q198" s="19" t="s">
        <v>1985</v>
      </c>
      <c r="R198" s="19" t="s">
        <v>2010</v>
      </c>
      <c r="S198" s="19">
        <v>1979</v>
      </c>
      <c r="T198" s="20">
        <v>45007</v>
      </c>
      <c r="U198" s="19">
        <v>480</v>
      </c>
    </row>
    <row r="199" spans="1:21" x14ac:dyDescent="0.25">
      <c r="A199" s="19" t="s">
        <v>215</v>
      </c>
      <c r="B199" s="20">
        <v>44634</v>
      </c>
      <c r="C199" s="20">
        <v>44635</v>
      </c>
      <c r="D199" s="19">
        <v>60</v>
      </c>
      <c r="E199" s="26">
        <v>2250</v>
      </c>
      <c r="F199" s="21">
        <f t="shared" si="27"/>
        <v>44696</v>
      </c>
      <c r="G199" s="20">
        <v>45007</v>
      </c>
      <c r="H199" s="22">
        <f t="shared" ref="H199:H262" si="28">G199-F199</f>
        <v>311</v>
      </c>
      <c r="I199" s="23">
        <f t="shared" ref="I199:I262" si="29">E199*H199</f>
        <v>699750</v>
      </c>
      <c r="J199" s="23">
        <f t="shared" ref="J199:J262" si="30">DAYS360(C199,G199)</f>
        <v>367</v>
      </c>
      <c r="K199" s="24">
        <f t="shared" ref="K199:K262" si="31">E199-J199</f>
        <v>1883</v>
      </c>
      <c r="L199" s="23">
        <f t="shared" ref="L199:L262" si="32">G199-B199</f>
        <v>373</v>
      </c>
      <c r="M199" s="23">
        <f t="shared" ref="M199:M262" si="33">G199-C199</f>
        <v>372</v>
      </c>
      <c r="N199" s="23">
        <f t="shared" ref="N199:N262" si="34">E199*L199</f>
        <v>839250</v>
      </c>
      <c r="O199" s="25">
        <f t="shared" ref="O199:O262" si="35">E199*M199</f>
        <v>837000</v>
      </c>
      <c r="P199" s="19" t="s">
        <v>23</v>
      </c>
      <c r="Q199" s="19" t="s">
        <v>1985</v>
      </c>
      <c r="R199" s="19" t="s">
        <v>2010</v>
      </c>
      <c r="S199" s="19">
        <v>1979</v>
      </c>
      <c r="T199" s="20">
        <v>45007</v>
      </c>
      <c r="U199" s="26">
        <v>2250</v>
      </c>
    </row>
    <row r="200" spans="1:21" x14ac:dyDescent="0.25">
      <c r="A200" s="19" t="s">
        <v>216</v>
      </c>
      <c r="B200" s="20">
        <v>44643</v>
      </c>
      <c r="C200" s="20">
        <v>44643</v>
      </c>
      <c r="D200" s="19">
        <v>60</v>
      </c>
      <c r="E200" s="26">
        <v>1840</v>
      </c>
      <c r="F200" s="21">
        <f t="shared" si="27"/>
        <v>44704</v>
      </c>
      <c r="G200" s="20">
        <v>45007</v>
      </c>
      <c r="H200" s="22">
        <f t="shared" si="28"/>
        <v>303</v>
      </c>
      <c r="I200" s="23">
        <f t="shared" si="29"/>
        <v>557520</v>
      </c>
      <c r="J200" s="23">
        <f t="shared" si="30"/>
        <v>359</v>
      </c>
      <c r="K200" s="24">
        <f t="shared" si="31"/>
        <v>1481</v>
      </c>
      <c r="L200" s="23">
        <f t="shared" si="32"/>
        <v>364</v>
      </c>
      <c r="M200" s="23">
        <f t="shared" si="33"/>
        <v>364</v>
      </c>
      <c r="N200" s="23">
        <f t="shared" si="34"/>
        <v>669760</v>
      </c>
      <c r="O200" s="25">
        <f t="shared" si="35"/>
        <v>669760</v>
      </c>
      <c r="P200" s="19" t="s">
        <v>23</v>
      </c>
      <c r="Q200" s="19" t="s">
        <v>1985</v>
      </c>
      <c r="R200" s="19" t="s">
        <v>2010</v>
      </c>
      <c r="S200" s="19">
        <v>1979</v>
      </c>
      <c r="T200" s="20">
        <v>45007</v>
      </c>
      <c r="U200" s="26">
        <v>1840</v>
      </c>
    </row>
    <row r="201" spans="1:21" x14ac:dyDescent="0.25">
      <c r="A201" s="19" t="s">
        <v>217</v>
      </c>
      <c r="B201" s="20">
        <v>44804</v>
      </c>
      <c r="C201" s="20">
        <v>44805</v>
      </c>
      <c r="D201" s="19">
        <v>60</v>
      </c>
      <c r="E201" s="19">
        <v>877.5</v>
      </c>
      <c r="F201" s="21">
        <f t="shared" si="27"/>
        <v>44866</v>
      </c>
      <c r="G201" s="20">
        <v>44937</v>
      </c>
      <c r="H201" s="22">
        <f t="shared" si="28"/>
        <v>71</v>
      </c>
      <c r="I201" s="23">
        <f t="shared" si="29"/>
        <v>62302.5</v>
      </c>
      <c r="J201" s="23">
        <f t="shared" si="30"/>
        <v>130</v>
      </c>
      <c r="K201" s="24">
        <f t="shared" si="31"/>
        <v>747.5</v>
      </c>
      <c r="L201" s="23">
        <f t="shared" si="32"/>
        <v>133</v>
      </c>
      <c r="M201" s="23">
        <f t="shared" si="33"/>
        <v>132</v>
      </c>
      <c r="N201" s="23">
        <f t="shared" si="34"/>
        <v>116707.5</v>
      </c>
      <c r="O201" s="25">
        <f t="shared" si="35"/>
        <v>115830</v>
      </c>
      <c r="P201" s="19" t="s">
        <v>23</v>
      </c>
      <c r="Q201" s="19" t="s">
        <v>1985</v>
      </c>
      <c r="R201" s="19" t="s">
        <v>2011</v>
      </c>
      <c r="S201" s="19">
        <v>91</v>
      </c>
      <c r="T201" s="20">
        <v>44937</v>
      </c>
      <c r="U201" s="19">
        <v>877.5</v>
      </c>
    </row>
    <row r="202" spans="1:21" x14ac:dyDescent="0.25">
      <c r="A202" s="19" t="s">
        <v>218</v>
      </c>
      <c r="B202" s="20">
        <v>44816</v>
      </c>
      <c r="C202" s="20">
        <v>44816</v>
      </c>
      <c r="D202" s="19">
        <v>60</v>
      </c>
      <c r="E202" s="19">
        <v>35.700000000000003</v>
      </c>
      <c r="F202" s="21">
        <f t="shared" si="27"/>
        <v>44877</v>
      </c>
      <c r="G202" s="20">
        <v>44937</v>
      </c>
      <c r="H202" s="22">
        <f t="shared" si="28"/>
        <v>60</v>
      </c>
      <c r="I202" s="23">
        <f t="shared" si="29"/>
        <v>2142</v>
      </c>
      <c r="J202" s="23">
        <f t="shared" si="30"/>
        <v>119</v>
      </c>
      <c r="K202" s="24">
        <f t="shared" si="31"/>
        <v>-83.3</v>
      </c>
      <c r="L202" s="23">
        <f t="shared" si="32"/>
        <v>121</v>
      </c>
      <c r="M202" s="23">
        <f t="shared" si="33"/>
        <v>121</v>
      </c>
      <c r="N202" s="23">
        <f t="shared" si="34"/>
        <v>4319.7000000000007</v>
      </c>
      <c r="O202" s="25">
        <f t="shared" si="35"/>
        <v>4319.7000000000007</v>
      </c>
      <c r="P202" s="19" t="s">
        <v>23</v>
      </c>
      <c r="Q202" s="19" t="s">
        <v>1985</v>
      </c>
      <c r="R202" s="19" t="s">
        <v>2011</v>
      </c>
      <c r="S202" s="19">
        <v>91</v>
      </c>
      <c r="T202" s="20">
        <v>44937</v>
      </c>
      <c r="U202" s="19">
        <v>35.700000000000003</v>
      </c>
    </row>
    <row r="203" spans="1:21" x14ac:dyDescent="0.25">
      <c r="A203" s="19" t="s">
        <v>219</v>
      </c>
      <c r="B203" s="20">
        <v>44830</v>
      </c>
      <c r="C203" s="20">
        <v>44830</v>
      </c>
      <c r="D203" s="19">
        <v>60</v>
      </c>
      <c r="E203" s="19">
        <v>362.5</v>
      </c>
      <c r="F203" s="21">
        <f t="shared" si="27"/>
        <v>44891</v>
      </c>
      <c r="G203" s="20">
        <v>44937</v>
      </c>
      <c r="H203" s="22">
        <f t="shared" si="28"/>
        <v>46</v>
      </c>
      <c r="I203" s="23">
        <f t="shared" si="29"/>
        <v>16675</v>
      </c>
      <c r="J203" s="23">
        <f t="shared" si="30"/>
        <v>105</v>
      </c>
      <c r="K203" s="24">
        <f t="shared" si="31"/>
        <v>257.5</v>
      </c>
      <c r="L203" s="23">
        <f t="shared" si="32"/>
        <v>107</v>
      </c>
      <c r="M203" s="23">
        <f t="shared" si="33"/>
        <v>107</v>
      </c>
      <c r="N203" s="23">
        <f t="shared" si="34"/>
        <v>38787.5</v>
      </c>
      <c r="O203" s="25">
        <f t="shared" si="35"/>
        <v>38787.5</v>
      </c>
      <c r="P203" s="19" t="s">
        <v>23</v>
      </c>
      <c r="Q203" s="19" t="s">
        <v>1985</v>
      </c>
      <c r="R203" s="19" t="s">
        <v>2011</v>
      </c>
      <c r="S203" s="19">
        <v>91</v>
      </c>
      <c r="T203" s="20">
        <v>44937</v>
      </c>
      <c r="U203" s="19">
        <v>362.5</v>
      </c>
    </row>
    <row r="204" spans="1:21" x14ac:dyDescent="0.25">
      <c r="A204" s="19" t="s">
        <v>220</v>
      </c>
      <c r="B204" s="20">
        <v>44830</v>
      </c>
      <c r="C204" s="20">
        <v>44830</v>
      </c>
      <c r="D204" s="19">
        <v>60</v>
      </c>
      <c r="E204" s="19">
        <v>119</v>
      </c>
      <c r="F204" s="21">
        <f t="shared" si="27"/>
        <v>44891</v>
      </c>
      <c r="G204" s="20">
        <v>44937</v>
      </c>
      <c r="H204" s="22">
        <f t="shared" si="28"/>
        <v>46</v>
      </c>
      <c r="I204" s="23">
        <f t="shared" si="29"/>
        <v>5474</v>
      </c>
      <c r="J204" s="23">
        <f t="shared" si="30"/>
        <v>105</v>
      </c>
      <c r="K204" s="24">
        <f t="shared" si="31"/>
        <v>14</v>
      </c>
      <c r="L204" s="23">
        <f t="shared" si="32"/>
        <v>107</v>
      </c>
      <c r="M204" s="23">
        <f t="shared" si="33"/>
        <v>107</v>
      </c>
      <c r="N204" s="23">
        <f t="shared" si="34"/>
        <v>12733</v>
      </c>
      <c r="O204" s="25">
        <f t="shared" si="35"/>
        <v>12733</v>
      </c>
      <c r="P204" s="19" t="s">
        <v>23</v>
      </c>
      <c r="Q204" s="19" t="s">
        <v>1985</v>
      </c>
      <c r="R204" s="19" t="s">
        <v>2011</v>
      </c>
      <c r="S204" s="19">
        <v>91</v>
      </c>
      <c r="T204" s="20">
        <v>44937</v>
      </c>
      <c r="U204" s="19">
        <v>119</v>
      </c>
    </row>
    <row r="205" spans="1:21" x14ac:dyDescent="0.25">
      <c r="A205" s="19" t="s">
        <v>221</v>
      </c>
      <c r="B205" s="20">
        <v>44851</v>
      </c>
      <c r="C205" s="20">
        <v>44851</v>
      </c>
      <c r="D205" s="19">
        <v>60</v>
      </c>
      <c r="E205" s="19">
        <v>223.95</v>
      </c>
      <c r="F205" s="21">
        <f t="shared" si="27"/>
        <v>44912</v>
      </c>
      <c r="G205" s="20">
        <v>44937</v>
      </c>
      <c r="H205" s="22">
        <f t="shared" si="28"/>
        <v>25</v>
      </c>
      <c r="I205" s="23">
        <f t="shared" si="29"/>
        <v>5598.75</v>
      </c>
      <c r="J205" s="23">
        <f t="shared" si="30"/>
        <v>84</v>
      </c>
      <c r="K205" s="24">
        <f t="shared" si="31"/>
        <v>139.94999999999999</v>
      </c>
      <c r="L205" s="23">
        <f t="shared" si="32"/>
        <v>86</v>
      </c>
      <c r="M205" s="23">
        <f t="shared" si="33"/>
        <v>86</v>
      </c>
      <c r="N205" s="23">
        <f t="shared" si="34"/>
        <v>19259.7</v>
      </c>
      <c r="O205" s="25">
        <f t="shared" si="35"/>
        <v>19259.7</v>
      </c>
      <c r="P205" s="19" t="s">
        <v>23</v>
      </c>
      <c r="Q205" s="19" t="s">
        <v>1985</v>
      </c>
      <c r="R205" s="19" t="s">
        <v>2011</v>
      </c>
      <c r="S205" s="19">
        <v>91</v>
      </c>
      <c r="T205" s="20">
        <v>44937</v>
      </c>
      <c r="U205" s="19">
        <v>223.95</v>
      </c>
    </row>
    <row r="206" spans="1:21" x14ac:dyDescent="0.25">
      <c r="A206" s="19" t="s">
        <v>222</v>
      </c>
      <c r="B206" s="20">
        <v>44858</v>
      </c>
      <c r="C206" s="20">
        <v>44858</v>
      </c>
      <c r="D206" s="19">
        <v>60</v>
      </c>
      <c r="E206" s="19">
        <v>32.28</v>
      </c>
      <c r="F206" s="21">
        <f t="shared" si="27"/>
        <v>44919</v>
      </c>
      <c r="G206" s="20">
        <v>44937</v>
      </c>
      <c r="H206" s="22">
        <f t="shared" si="28"/>
        <v>18</v>
      </c>
      <c r="I206" s="23">
        <f t="shared" si="29"/>
        <v>581.04</v>
      </c>
      <c r="J206" s="23">
        <f t="shared" si="30"/>
        <v>77</v>
      </c>
      <c r="K206" s="24">
        <f t="shared" si="31"/>
        <v>-44.72</v>
      </c>
      <c r="L206" s="23">
        <f t="shared" si="32"/>
        <v>79</v>
      </c>
      <c r="M206" s="23">
        <f t="shared" si="33"/>
        <v>79</v>
      </c>
      <c r="N206" s="23">
        <f t="shared" si="34"/>
        <v>2550.12</v>
      </c>
      <c r="O206" s="25">
        <f t="shared" si="35"/>
        <v>2550.12</v>
      </c>
      <c r="P206" s="19" t="s">
        <v>23</v>
      </c>
      <c r="Q206" s="19" t="s">
        <v>1985</v>
      </c>
      <c r="R206" s="19" t="s">
        <v>2011</v>
      </c>
      <c r="S206" s="19">
        <v>91</v>
      </c>
      <c r="T206" s="20">
        <v>44937</v>
      </c>
      <c r="U206" s="19">
        <v>32.28</v>
      </c>
    </row>
    <row r="207" spans="1:21" x14ac:dyDescent="0.25">
      <c r="A207" s="19" t="s">
        <v>223</v>
      </c>
      <c r="B207" s="20">
        <v>44858</v>
      </c>
      <c r="C207" s="20">
        <v>44858</v>
      </c>
      <c r="D207" s="19">
        <v>60</v>
      </c>
      <c r="E207" s="19">
        <v>37.33</v>
      </c>
      <c r="F207" s="21">
        <f t="shared" si="27"/>
        <v>44919</v>
      </c>
      <c r="G207" s="20">
        <v>44978</v>
      </c>
      <c r="H207" s="22">
        <f t="shared" si="28"/>
        <v>59</v>
      </c>
      <c r="I207" s="23">
        <f t="shared" si="29"/>
        <v>2202.4699999999998</v>
      </c>
      <c r="J207" s="23">
        <f t="shared" si="30"/>
        <v>117</v>
      </c>
      <c r="K207" s="24">
        <f t="shared" si="31"/>
        <v>-79.67</v>
      </c>
      <c r="L207" s="23">
        <f t="shared" si="32"/>
        <v>120</v>
      </c>
      <c r="M207" s="23">
        <f t="shared" si="33"/>
        <v>120</v>
      </c>
      <c r="N207" s="23">
        <f t="shared" si="34"/>
        <v>4479.5999999999995</v>
      </c>
      <c r="O207" s="25">
        <f t="shared" si="35"/>
        <v>4479.5999999999995</v>
      </c>
      <c r="P207" s="19" t="s">
        <v>23</v>
      </c>
      <c r="Q207" s="19" t="s">
        <v>1985</v>
      </c>
      <c r="R207" s="19" t="s">
        <v>2011</v>
      </c>
      <c r="S207" s="19">
        <v>1216</v>
      </c>
      <c r="T207" s="20">
        <v>44978</v>
      </c>
      <c r="U207" s="19">
        <v>37.33</v>
      </c>
    </row>
    <row r="208" spans="1:21" x14ac:dyDescent="0.25">
      <c r="A208" s="19" t="s">
        <v>224</v>
      </c>
      <c r="B208" s="20">
        <v>44858</v>
      </c>
      <c r="C208" s="20">
        <v>44858</v>
      </c>
      <c r="D208" s="19">
        <v>60</v>
      </c>
      <c r="E208" s="19">
        <v>113.13</v>
      </c>
      <c r="F208" s="21">
        <f t="shared" si="27"/>
        <v>44919</v>
      </c>
      <c r="G208" s="20">
        <v>44937</v>
      </c>
      <c r="H208" s="22">
        <f t="shared" si="28"/>
        <v>18</v>
      </c>
      <c r="I208" s="23">
        <f t="shared" si="29"/>
        <v>2036.34</v>
      </c>
      <c r="J208" s="23">
        <f t="shared" si="30"/>
        <v>77</v>
      </c>
      <c r="K208" s="24">
        <f t="shared" si="31"/>
        <v>36.129999999999995</v>
      </c>
      <c r="L208" s="23">
        <f t="shared" si="32"/>
        <v>79</v>
      </c>
      <c r="M208" s="23">
        <f t="shared" si="33"/>
        <v>79</v>
      </c>
      <c r="N208" s="23">
        <f t="shared" si="34"/>
        <v>8937.27</v>
      </c>
      <c r="O208" s="25">
        <f t="shared" si="35"/>
        <v>8937.27</v>
      </c>
      <c r="P208" s="19" t="s">
        <v>23</v>
      </c>
      <c r="Q208" s="19" t="s">
        <v>1985</v>
      </c>
      <c r="R208" s="19" t="s">
        <v>2011</v>
      </c>
      <c r="S208" s="19">
        <v>91</v>
      </c>
      <c r="T208" s="20">
        <v>44937</v>
      </c>
      <c r="U208" s="19">
        <v>113.13</v>
      </c>
    </row>
    <row r="209" spans="1:21" x14ac:dyDescent="0.25">
      <c r="A209" s="19" t="s">
        <v>225</v>
      </c>
      <c r="B209" s="20">
        <v>44886</v>
      </c>
      <c r="C209" s="20">
        <v>44886</v>
      </c>
      <c r="D209" s="19">
        <v>60</v>
      </c>
      <c r="E209" s="19">
        <v>119</v>
      </c>
      <c r="F209" s="21">
        <f t="shared" si="27"/>
        <v>44947</v>
      </c>
      <c r="G209" s="20">
        <v>44937</v>
      </c>
      <c r="H209" s="22">
        <f t="shared" si="28"/>
        <v>-10</v>
      </c>
      <c r="I209" s="23">
        <f t="shared" si="29"/>
        <v>-1190</v>
      </c>
      <c r="J209" s="23">
        <f t="shared" si="30"/>
        <v>50</v>
      </c>
      <c r="K209" s="24">
        <f t="shared" si="31"/>
        <v>69</v>
      </c>
      <c r="L209" s="23">
        <f t="shared" si="32"/>
        <v>51</v>
      </c>
      <c r="M209" s="23">
        <f t="shared" si="33"/>
        <v>51</v>
      </c>
      <c r="N209" s="23">
        <f t="shared" si="34"/>
        <v>6069</v>
      </c>
      <c r="O209" s="25">
        <f t="shared" si="35"/>
        <v>6069</v>
      </c>
      <c r="P209" s="19" t="s">
        <v>23</v>
      </c>
      <c r="Q209" s="19" t="s">
        <v>1985</v>
      </c>
      <c r="R209" s="19" t="s">
        <v>2011</v>
      </c>
      <c r="S209" s="19">
        <v>91</v>
      </c>
      <c r="T209" s="20">
        <v>44937</v>
      </c>
      <c r="U209" s="19">
        <v>119</v>
      </c>
    </row>
    <row r="210" spans="1:21" x14ac:dyDescent="0.25">
      <c r="A210" s="19" t="s">
        <v>226</v>
      </c>
      <c r="B210" s="20">
        <v>44893</v>
      </c>
      <c r="C210" s="20">
        <v>44900</v>
      </c>
      <c r="D210" s="19">
        <v>60</v>
      </c>
      <c r="E210" s="19">
        <v>317</v>
      </c>
      <c r="F210" s="21">
        <f t="shared" si="27"/>
        <v>44962</v>
      </c>
      <c r="G210" s="20">
        <v>44937</v>
      </c>
      <c r="H210" s="22">
        <f t="shared" si="28"/>
        <v>-25</v>
      </c>
      <c r="I210" s="23">
        <f t="shared" si="29"/>
        <v>-7925</v>
      </c>
      <c r="J210" s="23">
        <f t="shared" si="30"/>
        <v>36</v>
      </c>
      <c r="K210" s="24">
        <f t="shared" si="31"/>
        <v>281</v>
      </c>
      <c r="L210" s="23">
        <f t="shared" si="32"/>
        <v>44</v>
      </c>
      <c r="M210" s="23">
        <f t="shared" si="33"/>
        <v>37</v>
      </c>
      <c r="N210" s="23">
        <f t="shared" si="34"/>
        <v>13948</v>
      </c>
      <c r="O210" s="25">
        <f t="shared" si="35"/>
        <v>11729</v>
      </c>
      <c r="P210" s="19" t="s">
        <v>23</v>
      </c>
      <c r="Q210" s="19" t="s">
        <v>1985</v>
      </c>
      <c r="R210" s="19" t="s">
        <v>2011</v>
      </c>
      <c r="S210" s="19">
        <v>91</v>
      </c>
      <c r="T210" s="20">
        <v>44937</v>
      </c>
      <c r="U210" s="19">
        <v>317</v>
      </c>
    </row>
    <row r="211" spans="1:21" x14ac:dyDescent="0.25">
      <c r="A211" s="19" t="s">
        <v>227</v>
      </c>
      <c r="B211" s="20">
        <v>44907</v>
      </c>
      <c r="C211" s="20">
        <v>44907</v>
      </c>
      <c r="D211" s="19">
        <v>60</v>
      </c>
      <c r="E211" s="19">
        <v>417</v>
      </c>
      <c r="F211" s="21">
        <f t="shared" si="27"/>
        <v>44969</v>
      </c>
      <c r="G211" s="20">
        <v>44978</v>
      </c>
      <c r="H211" s="22">
        <f t="shared" si="28"/>
        <v>9</v>
      </c>
      <c r="I211" s="23">
        <f t="shared" si="29"/>
        <v>3753</v>
      </c>
      <c r="J211" s="23">
        <f t="shared" si="30"/>
        <v>69</v>
      </c>
      <c r="K211" s="24">
        <f t="shared" si="31"/>
        <v>348</v>
      </c>
      <c r="L211" s="23">
        <f t="shared" si="32"/>
        <v>71</v>
      </c>
      <c r="M211" s="23">
        <f t="shared" si="33"/>
        <v>71</v>
      </c>
      <c r="N211" s="23">
        <f t="shared" si="34"/>
        <v>29607</v>
      </c>
      <c r="O211" s="25">
        <f t="shared" si="35"/>
        <v>29607</v>
      </c>
      <c r="P211" s="19" t="s">
        <v>23</v>
      </c>
      <c r="Q211" s="19" t="s">
        <v>1985</v>
      </c>
      <c r="R211" s="19" t="s">
        <v>2011</v>
      </c>
      <c r="S211" s="19">
        <v>1216</v>
      </c>
      <c r="T211" s="20">
        <v>44978</v>
      </c>
      <c r="U211" s="19">
        <v>417</v>
      </c>
    </row>
    <row r="212" spans="1:21" x14ac:dyDescent="0.25">
      <c r="A212" s="19" t="s">
        <v>228</v>
      </c>
      <c r="B212" s="20">
        <v>44949</v>
      </c>
      <c r="C212" s="20">
        <v>44949</v>
      </c>
      <c r="D212" s="19">
        <v>60</v>
      </c>
      <c r="E212" s="19">
        <v>634.5</v>
      </c>
      <c r="F212" s="21">
        <f t="shared" si="27"/>
        <v>45008</v>
      </c>
      <c r="G212" s="20">
        <v>44978</v>
      </c>
      <c r="H212" s="22">
        <f t="shared" si="28"/>
        <v>-30</v>
      </c>
      <c r="I212" s="23">
        <f t="shared" si="29"/>
        <v>-19035</v>
      </c>
      <c r="J212" s="23">
        <f t="shared" si="30"/>
        <v>28</v>
      </c>
      <c r="K212" s="24">
        <f t="shared" si="31"/>
        <v>606.5</v>
      </c>
      <c r="L212" s="23">
        <f t="shared" si="32"/>
        <v>29</v>
      </c>
      <c r="M212" s="23">
        <f t="shared" si="33"/>
        <v>29</v>
      </c>
      <c r="N212" s="23">
        <f t="shared" si="34"/>
        <v>18400.5</v>
      </c>
      <c r="O212" s="25">
        <f t="shared" si="35"/>
        <v>18400.5</v>
      </c>
      <c r="P212" s="19" t="s">
        <v>23</v>
      </c>
      <c r="Q212" s="19" t="s">
        <v>1985</v>
      </c>
      <c r="R212" s="19" t="s">
        <v>2011</v>
      </c>
      <c r="S212" s="19">
        <v>1216</v>
      </c>
      <c r="T212" s="20">
        <v>44978</v>
      </c>
      <c r="U212" s="19">
        <v>634.5</v>
      </c>
    </row>
    <row r="213" spans="1:21" x14ac:dyDescent="0.25">
      <c r="A213" s="19" t="s">
        <v>229</v>
      </c>
      <c r="B213" s="20">
        <v>44949</v>
      </c>
      <c r="C213" s="20">
        <v>44949</v>
      </c>
      <c r="D213" s="19">
        <v>60</v>
      </c>
      <c r="E213" s="19">
        <v>119</v>
      </c>
      <c r="F213" s="21">
        <f t="shared" si="27"/>
        <v>45008</v>
      </c>
      <c r="G213" s="20">
        <v>44978</v>
      </c>
      <c r="H213" s="22">
        <f t="shared" si="28"/>
        <v>-30</v>
      </c>
      <c r="I213" s="23">
        <f t="shared" si="29"/>
        <v>-3570</v>
      </c>
      <c r="J213" s="23">
        <f t="shared" si="30"/>
        <v>28</v>
      </c>
      <c r="K213" s="24">
        <f t="shared" si="31"/>
        <v>91</v>
      </c>
      <c r="L213" s="23">
        <f t="shared" si="32"/>
        <v>29</v>
      </c>
      <c r="M213" s="23">
        <f t="shared" si="33"/>
        <v>29</v>
      </c>
      <c r="N213" s="23">
        <f t="shared" si="34"/>
        <v>3451</v>
      </c>
      <c r="O213" s="25">
        <f t="shared" si="35"/>
        <v>3451</v>
      </c>
      <c r="P213" s="19" t="s">
        <v>23</v>
      </c>
      <c r="Q213" s="19" t="s">
        <v>1985</v>
      </c>
      <c r="R213" s="19" t="s">
        <v>2011</v>
      </c>
      <c r="S213" s="19">
        <v>1216</v>
      </c>
      <c r="T213" s="20">
        <v>44978</v>
      </c>
      <c r="U213" s="19">
        <v>119</v>
      </c>
    </row>
    <row r="214" spans="1:21" x14ac:dyDescent="0.25">
      <c r="A214" s="19" t="s">
        <v>230</v>
      </c>
      <c r="B214" s="20">
        <v>44949</v>
      </c>
      <c r="C214" s="20">
        <v>44949</v>
      </c>
      <c r="D214" s="19">
        <v>60</v>
      </c>
      <c r="E214" s="19">
        <v>204</v>
      </c>
      <c r="F214" s="21">
        <f t="shared" si="27"/>
        <v>45008</v>
      </c>
      <c r="G214" s="20">
        <v>44978</v>
      </c>
      <c r="H214" s="22">
        <f t="shared" si="28"/>
        <v>-30</v>
      </c>
      <c r="I214" s="23">
        <f t="shared" si="29"/>
        <v>-6120</v>
      </c>
      <c r="J214" s="23">
        <f t="shared" si="30"/>
        <v>28</v>
      </c>
      <c r="K214" s="24">
        <f t="shared" si="31"/>
        <v>176</v>
      </c>
      <c r="L214" s="23">
        <f t="shared" si="32"/>
        <v>29</v>
      </c>
      <c r="M214" s="23">
        <f t="shared" si="33"/>
        <v>29</v>
      </c>
      <c r="N214" s="23">
        <f t="shared" si="34"/>
        <v>5916</v>
      </c>
      <c r="O214" s="25">
        <f t="shared" si="35"/>
        <v>5916</v>
      </c>
      <c r="P214" s="19" t="s">
        <v>23</v>
      </c>
      <c r="Q214" s="19" t="s">
        <v>1985</v>
      </c>
      <c r="R214" s="19" t="s">
        <v>2011</v>
      </c>
      <c r="S214" s="19">
        <v>1216</v>
      </c>
      <c r="T214" s="20">
        <v>44978</v>
      </c>
      <c r="U214" s="19">
        <v>204</v>
      </c>
    </row>
    <row r="215" spans="1:21" x14ac:dyDescent="0.25">
      <c r="A215" s="19" t="s">
        <v>231</v>
      </c>
      <c r="B215" s="20">
        <v>44949</v>
      </c>
      <c r="C215" s="20">
        <v>44949</v>
      </c>
      <c r="D215" s="19">
        <v>60</v>
      </c>
      <c r="E215" s="19">
        <v>480</v>
      </c>
      <c r="F215" s="21">
        <f t="shared" si="27"/>
        <v>45008</v>
      </c>
      <c r="G215" s="20">
        <v>44978</v>
      </c>
      <c r="H215" s="22">
        <f t="shared" si="28"/>
        <v>-30</v>
      </c>
      <c r="I215" s="23">
        <f t="shared" si="29"/>
        <v>-14400</v>
      </c>
      <c r="J215" s="23">
        <f t="shared" si="30"/>
        <v>28</v>
      </c>
      <c r="K215" s="24">
        <f t="shared" si="31"/>
        <v>452</v>
      </c>
      <c r="L215" s="23">
        <f t="shared" si="32"/>
        <v>29</v>
      </c>
      <c r="M215" s="23">
        <f t="shared" si="33"/>
        <v>29</v>
      </c>
      <c r="N215" s="23">
        <f t="shared" si="34"/>
        <v>13920</v>
      </c>
      <c r="O215" s="25">
        <f t="shared" si="35"/>
        <v>13920</v>
      </c>
      <c r="P215" s="19" t="s">
        <v>23</v>
      </c>
      <c r="Q215" s="19" t="s">
        <v>1985</v>
      </c>
      <c r="R215" s="19" t="s">
        <v>2011</v>
      </c>
      <c r="S215" s="19">
        <v>1216</v>
      </c>
      <c r="T215" s="20">
        <v>44978</v>
      </c>
      <c r="U215" s="19">
        <v>480</v>
      </c>
    </row>
    <row r="216" spans="1:21" x14ac:dyDescent="0.25">
      <c r="A216" s="19" t="s">
        <v>232</v>
      </c>
      <c r="B216" s="20">
        <v>44657</v>
      </c>
      <c r="C216" s="20">
        <v>44658</v>
      </c>
      <c r="D216" s="19">
        <v>60</v>
      </c>
      <c r="E216" s="26">
        <v>66343.83</v>
      </c>
      <c r="F216" s="21">
        <f t="shared" si="27"/>
        <v>44719</v>
      </c>
      <c r="G216" s="20">
        <v>44930</v>
      </c>
      <c r="H216" s="22">
        <f t="shared" si="28"/>
        <v>211</v>
      </c>
      <c r="I216" s="23">
        <f t="shared" si="29"/>
        <v>13998548.130000001</v>
      </c>
      <c r="J216" s="23">
        <f t="shared" si="30"/>
        <v>267</v>
      </c>
      <c r="K216" s="24">
        <f t="shared" si="31"/>
        <v>66076.83</v>
      </c>
      <c r="L216" s="23">
        <f t="shared" si="32"/>
        <v>273</v>
      </c>
      <c r="M216" s="23">
        <f t="shared" si="33"/>
        <v>272</v>
      </c>
      <c r="N216" s="23">
        <f t="shared" si="34"/>
        <v>18111865.59</v>
      </c>
      <c r="O216" s="25">
        <f t="shared" si="35"/>
        <v>18045521.760000002</v>
      </c>
      <c r="P216" s="19" t="s">
        <v>23</v>
      </c>
      <c r="Q216" s="19" t="s">
        <v>1985</v>
      </c>
      <c r="R216" s="19" t="s">
        <v>2012</v>
      </c>
      <c r="S216" s="19">
        <v>28</v>
      </c>
      <c r="T216" s="20">
        <v>44930</v>
      </c>
      <c r="U216" s="26">
        <v>66343.83</v>
      </c>
    </row>
    <row r="217" spans="1:21" x14ac:dyDescent="0.25">
      <c r="A217" s="19" t="s">
        <v>233</v>
      </c>
      <c r="B217" s="20">
        <v>44742</v>
      </c>
      <c r="C217" s="20">
        <v>44742</v>
      </c>
      <c r="D217" s="19">
        <v>60</v>
      </c>
      <c r="E217" s="19">
        <v>390</v>
      </c>
      <c r="F217" s="21">
        <f t="shared" si="27"/>
        <v>44803</v>
      </c>
      <c r="G217" s="20">
        <v>44956</v>
      </c>
      <c r="H217" s="22">
        <f t="shared" si="28"/>
        <v>153</v>
      </c>
      <c r="I217" s="23">
        <f t="shared" si="29"/>
        <v>59670</v>
      </c>
      <c r="J217" s="23">
        <f t="shared" si="30"/>
        <v>210</v>
      </c>
      <c r="K217" s="24">
        <f t="shared" si="31"/>
        <v>180</v>
      </c>
      <c r="L217" s="23">
        <f t="shared" si="32"/>
        <v>214</v>
      </c>
      <c r="M217" s="23">
        <f t="shared" si="33"/>
        <v>214</v>
      </c>
      <c r="N217" s="23">
        <f t="shared" si="34"/>
        <v>83460</v>
      </c>
      <c r="O217" s="25">
        <f t="shared" si="35"/>
        <v>83460</v>
      </c>
      <c r="P217" s="19" t="s">
        <v>23</v>
      </c>
      <c r="Q217" s="19" t="s">
        <v>1985</v>
      </c>
      <c r="R217" s="19" t="s">
        <v>2012</v>
      </c>
      <c r="S217" s="19">
        <v>735</v>
      </c>
      <c r="T217" s="20">
        <v>44956</v>
      </c>
      <c r="U217" s="19">
        <v>390</v>
      </c>
    </row>
    <row r="218" spans="1:21" x14ac:dyDescent="0.25">
      <c r="A218" s="19" t="s">
        <v>234</v>
      </c>
      <c r="B218" s="20">
        <v>44859</v>
      </c>
      <c r="C218" s="20">
        <v>44859</v>
      </c>
      <c r="D218" s="19">
        <v>60</v>
      </c>
      <c r="E218" s="26">
        <v>19750</v>
      </c>
      <c r="F218" s="21">
        <f t="shared" si="27"/>
        <v>44920</v>
      </c>
      <c r="G218" s="20">
        <v>45001</v>
      </c>
      <c r="H218" s="22">
        <f t="shared" si="28"/>
        <v>81</v>
      </c>
      <c r="I218" s="23">
        <f t="shared" si="29"/>
        <v>1599750</v>
      </c>
      <c r="J218" s="23">
        <f t="shared" si="30"/>
        <v>141</v>
      </c>
      <c r="K218" s="24">
        <f t="shared" si="31"/>
        <v>19609</v>
      </c>
      <c r="L218" s="23">
        <f t="shared" si="32"/>
        <v>142</v>
      </c>
      <c r="M218" s="23">
        <f t="shared" si="33"/>
        <v>142</v>
      </c>
      <c r="N218" s="23">
        <f t="shared" si="34"/>
        <v>2804500</v>
      </c>
      <c r="O218" s="25">
        <f t="shared" si="35"/>
        <v>2804500</v>
      </c>
      <c r="P218" s="19" t="s">
        <v>23</v>
      </c>
      <c r="Q218" s="19" t="s">
        <v>1985</v>
      </c>
      <c r="R218" s="19" t="s">
        <v>2012</v>
      </c>
      <c r="S218" s="19">
        <v>1833</v>
      </c>
      <c r="T218" s="20">
        <v>45001</v>
      </c>
      <c r="U218" s="26">
        <v>19750</v>
      </c>
    </row>
    <row r="219" spans="1:21" x14ac:dyDescent="0.25">
      <c r="A219" s="19" t="s">
        <v>235</v>
      </c>
      <c r="B219" s="20">
        <v>44865</v>
      </c>
      <c r="C219" s="20">
        <v>44883</v>
      </c>
      <c r="D219" s="19">
        <v>60</v>
      </c>
      <c r="E219" s="26">
        <v>34058.639999999999</v>
      </c>
      <c r="F219" s="21">
        <f t="shared" si="27"/>
        <v>44944</v>
      </c>
      <c r="G219" s="20">
        <v>44930</v>
      </c>
      <c r="H219" s="22">
        <f t="shared" si="28"/>
        <v>-14</v>
      </c>
      <c r="I219" s="23">
        <f t="shared" si="29"/>
        <v>-476820.95999999996</v>
      </c>
      <c r="J219" s="23">
        <f t="shared" si="30"/>
        <v>46</v>
      </c>
      <c r="K219" s="24">
        <f t="shared" si="31"/>
        <v>34012.639999999999</v>
      </c>
      <c r="L219" s="23">
        <f t="shared" si="32"/>
        <v>65</v>
      </c>
      <c r="M219" s="23">
        <f t="shared" si="33"/>
        <v>47</v>
      </c>
      <c r="N219" s="23">
        <f t="shared" si="34"/>
        <v>2213811.6</v>
      </c>
      <c r="O219" s="25">
        <f t="shared" si="35"/>
        <v>1600756.08</v>
      </c>
      <c r="P219" s="19" t="s">
        <v>23</v>
      </c>
      <c r="Q219" s="19" t="s">
        <v>1985</v>
      </c>
      <c r="R219" s="19" t="s">
        <v>2012</v>
      </c>
      <c r="S219" s="19">
        <v>29</v>
      </c>
      <c r="T219" s="20">
        <v>44930</v>
      </c>
      <c r="U219" s="26">
        <v>34058.639999999999</v>
      </c>
    </row>
    <row r="220" spans="1:21" x14ac:dyDescent="0.25">
      <c r="A220" s="19" t="s">
        <v>236</v>
      </c>
      <c r="B220" s="20">
        <v>44865</v>
      </c>
      <c r="C220" s="20">
        <v>44874</v>
      </c>
      <c r="D220" s="19">
        <v>60</v>
      </c>
      <c r="E220" s="26">
        <v>7152.81</v>
      </c>
      <c r="F220" s="21">
        <f t="shared" si="27"/>
        <v>44935</v>
      </c>
      <c r="G220" s="20">
        <v>44930</v>
      </c>
      <c r="H220" s="22">
        <f t="shared" si="28"/>
        <v>-5</v>
      </c>
      <c r="I220" s="23">
        <f t="shared" si="29"/>
        <v>-35764.050000000003</v>
      </c>
      <c r="J220" s="23">
        <f t="shared" si="30"/>
        <v>55</v>
      </c>
      <c r="K220" s="24">
        <f t="shared" si="31"/>
        <v>7097.81</v>
      </c>
      <c r="L220" s="23">
        <f t="shared" si="32"/>
        <v>65</v>
      </c>
      <c r="M220" s="23">
        <f t="shared" si="33"/>
        <v>56</v>
      </c>
      <c r="N220" s="23">
        <f t="shared" si="34"/>
        <v>464932.65</v>
      </c>
      <c r="O220" s="25">
        <f t="shared" si="35"/>
        <v>400557.36000000004</v>
      </c>
      <c r="P220" s="19" t="s">
        <v>23</v>
      </c>
      <c r="Q220" s="19" t="s">
        <v>1985</v>
      </c>
      <c r="R220" s="19" t="s">
        <v>2012</v>
      </c>
      <c r="S220" s="19">
        <v>29</v>
      </c>
      <c r="T220" s="20">
        <v>44930</v>
      </c>
      <c r="U220" s="26">
        <v>7152.81</v>
      </c>
    </row>
    <row r="221" spans="1:21" x14ac:dyDescent="0.25">
      <c r="A221" s="19" t="s">
        <v>237</v>
      </c>
      <c r="B221" s="20">
        <v>44865</v>
      </c>
      <c r="C221" s="20">
        <v>44874</v>
      </c>
      <c r="D221" s="19">
        <v>60</v>
      </c>
      <c r="E221" s="26">
        <v>79355.820000000007</v>
      </c>
      <c r="F221" s="21">
        <f t="shared" si="27"/>
        <v>44935</v>
      </c>
      <c r="G221" s="20">
        <v>44952</v>
      </c>
      <c r="H221" s="22">
        <f t="shared" si="28"/>
        <v>17</v>
      </c>
      <c r="I221" s="23">
        <f t="shared" si="29"/>
        <v>1349048.9400000002</v>
      </c>
      <c r="J221" s="23">
        <f t="shared" si="30"/>
        <v>77</v>
      </c>
      <c r="K221" s="24">
        <f t="shared" si="31"/>
        <v>79278.820000000007</v>
      </c>
      <c r="L221" s="23">
        <f t="shared" si="32"/>
        <v>87</v>
      </c>
      <c r="M221" s="23">
        <f t="shared" si="33"/>
        <v>78</v>
      </c>
      <c r="N221" s="23">
        <f t="shared" si="34"/>
        <v>6903956.3400000008</v>
      </c>
      <c r="O221" s="25">
        <f t="shared" si="35"/>
        <v>6189753.9600000009</v>
      </c>
      <c r="P221" s="19" t="s">
        <v>23</v>
      </c>
      <c r="Q221" s="19" t="s">
        <v>1985</v>
      </c>
      <c r="R221" s="19" t="s">
        <v>2012</v>
      </c>
      <c r="S221" s="19">
        <v>697</v>
      </c>
      <c r="T221" s="20">
        <v>44952</v>
      </c>
      <c r="U221" s="26">
        <v>79355.820000000007</v>
      </c>
    </row>
    <row r="222" spans="1:21" x14ac:dyDescent="0.25">
      <c r="A222" s="19" t="s">
        <v>238</v>
      </c>
      <c r="B222" s="20">
        <v>44865</v>
      </c>
      <c r="C222" s="20">
        <v>44889</v>
      </c>
      <c r="D222" s="19">
        <v>60</v>
      </c>
      <c r="E222" s="26">
        <v>17519.09</v>
      </c>
      <c r="F222" s="21">
        <f t="shared" si="27"/>
        <v>44950</v>
      </c>
      <c r="G222" s="20">
        <v>44952</v>
      </c>
      <c r="H222" s="22">
        <f t="shared" si="28"/>
        <v>2</v>
      </c>
      <c r="I222" s="23">
        <f t="shared" si="29"/>
        <v>35038.18</v>
      </c>
      <c r="J222" s="23">
        <f t="shared" si="30"/>
        <v>62</v>
      </c>
      <c r="K222" s="24">
        <f t="shared" si="31"/>
        <v>17457.09</v>
      </c>
      <c r="L222" s="23">
        <f t="shared" si="32"/>
        <v>87</v>
      </c>
      <c r="M222" s="23">
        <f t="shared" si="33"/>
        <v>63</v>
      </c>
      <c r="N222" s="23">
        <f t="shared" si="34"/>
        <v>1524160.83</v>
      </c>
      <c r="O222" s="25">
        <f t="shared" si="35"/>
        <v>1103702.67</v>
      </c>
      <c r="P222" s="19" t="s">
        <v>23</v>
      </c>
      <c r="Q222" s="19" t="s">
        <v>1985</v>
      </c>
      <c r="R222" s="19" t="s">
        <v>2012</v>
      </c>
      <c r="S222" s="19">
        <v>697</v>
      </c>
      <c r="T222" s="20">
        <v>44952</v>
      </c>
      <c r="U222" s="26">
        <v>17519.09</v>
      </c>
    </row>
    <row r="223" spans="1:21" x14ac:dyDescent="0.25">
      <c r="A223" s="19" t="s">
        <v>239</v>
      </c>
      <c r="B223" s="20">
        <v>44895</v>
      </c>
      <c r="C223" s="20">
        <v>44902</v>
      </c>
      <c r="D223" s="19">
        <v>60</v>
      </c>
      <c r="E223" s="26">
        <v>1490</v>
      </c>
      <c r="F223" s="21">
        <f t="shared" si="27"/>
        <v>44964</v>
      </c>
      <c r="G223" s="20">
        <v>44938</v>
      </c>
      <c r="H223" s="22">
        <f t="shared" si="28"/>
        <v>-26</v>
      </c>
      <c r="I223" s="23">
        <f t="shared" si="29"/>
        <v>-38740</v>
      </c>
      <c r="J223" s="23">
        <f t="shared" si="30"/>
        <v>35</v>
      </c>
      <c r="K223" s="24">
        <f t="shared" si="31"/>
        <v>1455</v>
      </c>
      <c r="L223" s="23">
        <f t="shared" si="32"/>
        <v>43</v>
      </c>
      <c r="M223" s="23">
        <f t="shared" si="33"/>
        <v>36</v>
      </c>
      <c r="N223" s="23">
        <f t="shared" si="34"/>
        <v>64070</v>
      </c>
      <c r="O223" s="25">
        <f t="shared" si="35"/>
        <v>53640</v>
      </c>
      <c r="P223" s="19" t="s">
        <v>23</v>
      </c>
      <c r="Q223" s="19" t="s">
        <v>1985</v>
      </c>
      <c r="R223" s="19" t="s">
        <v>2012</v>
      </c>
      <c r="S223" s="19">
        <v>130</v>
      </c>
      <c r="T223" s="20">
        <v>44938</v>
      </c>
      <c r="U223" s="26">
        <v>1490</v>
      </c>
    </row>
    <row r="224" spans="1:21" x14ac:dyDescent="0.25">
      <c r="A224" s="19" t="s">
        <v>240</v>
      </c>
      <c r="B224" s="20">
        <v>44895</v>
      </c>
      <c r="C224" s="20">
        <v>44907</v>
      </c>
      <c r="D224" s="19">
        <v>60</v>
      </c>
      <c r="E224" s="26">
        <v>19549.07</v>
      </c>
      <c r="F224" s="21">
        <f t="shared" si="27"/>
        <v>44969</v>
      </c>
      <c r="G224" s="20">
        <v>44952</v>
      </c>
      <c r="H224" s="22">
        <f t="shared" si="28"/>
        <v>-17</v>
      </c>
      <c r="I224" s="23">
        <f t="shared" si="29"/>
        <v>-332334.19</v>
      </c>
      <c r="J224" s="23">
        <f t="shared" si="30"/>
        <v>44</v>
      </c>
      <c r="K224" s="24">
        <f t="shared" si="31"/>
        <v>19505.07</v>
      </c>
      <c r="L224" s="23">
        <f t="shared" si="32"/>
        <v>57</v>
      </c>
      <c r="M224" s="23">
        <f t="shared" si="33"/>
        <v>45</v>
      </c>
      <c r="N224" s="23">
        <f t="shared" si="34"/>
        <v>1114296.99</v>
      </c>
      <c r="O224" s="25">
        <f t="shared" si="35"/>
        <v>879708.15</v>
      </c>
      <c r="P224" s="19" t="s">
        <v>23</v>
      </c>
      <c r="Q224" s="19" t="s">
        <v>1985</v>
      </c>
      <c r="R224" s="19" t="s">
        <v>2012</v>
      </c>
      <c r="S224" s="19">
        <v>695</v>
      </c>
      <c r="T224" s="20">
        <v>44952</v>
      </c>
      <c r="U224" s="26">
        <v>19549.07</v>
      </c>
    </row>
    <row r="225" spans="1:21" x14ac:dyDescent="0.25">
      <c r="A225" s="19" t="s">
        <v>241</v>
      </c>
      <c r="B225" s="20">
        <v>44895</v>
      </c>
      <c r="C225" s="20">
        <v>44907</v>
      </c>
      <c r="D225" s="19">
        <v>60</v>
      </c>
      <c r="E225" s="26">
        <v>47671.96</v>
      </c>
      <c r="F225" s="21">
        <f t="shared" si="27"/>
        <v>44969</v>
      </c>
      <c r="G225" s="20">
        <v>44952</v>
      </c>
      <c r="H225" s="22">
        <f t="shared" si="28"/>
        <v>-17</v>
      </c>
      <c r="I225" s="23">
        <f t="shared" si="29"/>
        <v>-810423.32</v>
      </c>
      <c r="J225" s="23">
        <f t="shared" si="30"/>
        <v>44</v>
      </c>
      <c r="K225" s="24">
        <f t="shared" si="31"/>
        <v>47627.96</v>
      </c>
      <c r="L225" s="23">
        <f t="shared" si="32"/>
        <v>57</v>
      </c>
      <c r="M225" s="23">
        <f t="shared" si="33"/>
        <v>45</v>
      </c>
      <c r="N225" s="23">
        <f t="shared" si="34"/>
        <v>2717301.7199999997</v>
      </c>
      <c r="O225" s="25">
        <f t="shared" si="35"/>
        <v>2145238.2000000002</v>
      </c>
      <c r="P225" s="19" t="s">
        <v>23</v>
      </c>
      <c r="Q225" s="19" t="s">
        <v>1985</v>
      </c>
      <c r="R225" s="19" t="s">
        <v>2012</v>
      </c>
      <c r="S225" s="19">
        <v>695</v>
      </c>
      <c r="T225" s="20">
        <v>44952</v>
      </c>
      <c r="U225" s="26">
        <v>47671.96</v>
      </c>
    </row>
    <row r="226" spans="1:21" x14ac:dyDescent="0.25">
      <c r="A226" s="19" t="s">
        <v>242</v>
      </c>
      <c r="B226" s="20">
        <v>44895</v>
      </c>
      <c r="C226" s="20">
        <v>44907</v>
      </c>
      <c r="D226" s="19">
        <v>60</v>
      </c>
      <c r="E226" s="26">
        <v>79355.820000000007</v>
      </c>
      <c r="F226" s="21">
        <f t="shared" si="27"/>
        <v>44969</v>
      </c>
      <c r="G226" s="20">
        <v>44980</v>
      </c>
      <c r="H226" s="22">
        <f t="shared" si="28"/>
        <v>11</v>
      </c>
      <c r="I226" s="23">
        <f t="shared" si="29"/>
        <v>872914.02</v>
      </c>
      <c r="J226" s="23">
        <f t="shared" si="30"/>
        <v>71</v>
      </c>
      <c r="K226" s="24">
        <f t="shared" si="31"/>
        <v>79284.820000000007</v>
      </c>
      <c r="L226" s="23">
        <f t="shared" si="32"/>
        <v>85</v>
      </c>
      <c r="M226" s="23">
        <f t="shared" si="33"/>
        <v>73</v>
      </c>
      <c r="N226" s="23">
        <f t="shared" si="34"/>
        <v>6745244.7000000002</v>
      </c>
      <c r="O226" s="25">
        <f t="shared" si="35"/>
        <v>5792974.8600000003</v>
      </c>
      <c r="P226" s="19" t="s">
        <v>23</v>
      </c>
      <c r="Q226" s="19" t="s">
        <v>1985</v>
      </c>
      <c r="R226" s="19" t="s">
        <v>2012</v>
      </c>
      <c r="S226" s="19">
        <v>1268</v>
      </c>
      <c r="T226" s="20">
        <v>44980</v>
      </c>
      <c r="U226" s="26">
        <v>79355.820000000007</v>
      </c>
    </row>
    <row r="227" spans="1:21" x14ac:dyDescent="0.25">
      <c r="A227" s="19" t="s">
        <v>243</v>
      </c>
      <c r="B227" s="20">
        <v>44895</v>
      </c>
      <c r="C227" s="20">
        <v>44907</v>
      </c>
      <c r="D227" s="19">
        <v>60</v>
      </c>
      <c r="E227" s="26">
        <v>17519.09</v>
      </c>
      <c r="F227" s="21">
        <f t="shared" si="27"/>
        <v>44969</v>
      </c>
      <c r="G227" s="20">
        <v>44985</v>
      </c>
      <c r="H227" s="22">
        <f t="shared" si="28"/>
        <v>16</v>
      </c>
      <c r="I227" s="23">
        <f t="shared" si="29"/>
        <v>280305.44</v>
      </c>
      <c r="J227" s="23">
        <f t="shared" si="30"/>
        <v>76</v>
      </c>
      <c r="K227" s="24">
        <f t="shared" si="31"/>
        <v>17443.09</v>
      </c>
      <c r="L227" s="23">
        <f t="shared" si="32"/>
        <v>90</v>
      </c>
      <c r="M227" s="23">
        <f t="shared" si="33"/>
        <v>78</v>
      </c>
      <c r="N227" s="23">
        <f t="shared" si="34"/>
        <v>1576718.1</v>
      </c>
      <c r="O227" s="25">
        <f t="shared" si="35"/>
        <v>1366489.02</v>
      </c>
      <c r="P227" s="19" t="s">
        <v>23</v>
      </c>
      <c r="Q227" s="19" t="s">
        <v>1985</v>
      </c>
      <c r="R227" s="19" t="s">
        <v>2012</v>
      </c>
      <c r="S227" s="19">
        <v>1539</v>
      </c>
      <c r="T227" s="20">
        <v>44985</v>
      </c>
      <c r="U227" s="26">
        <v>17519.09</v>
      </c>
    </row>
    <row r="228" spans="1:21" x14ac:dyDescent="0.25">
      <c r="A228" s="19" t="s">
        <v>244</v>
      </c>
      <c r="B228" s="20">
        <v>44915</v>
      </c>
      <c r="C228" s="20">
        <v>44919</v>
      </c>
      <c r="D228" s="19">
        <v>60</v>
      </c>
      <c r="E228" s="26">
        <v>11720.63</v>
      </c>
      <c r="F228" s="21">
        <f t="shared" si="27"/>
        <v>44981</v>
      </c>
      <c r="G228" s="20">
        <v>44952</v>
      </c>
      <c r="H228" s="22">
        <f t="shared" si="28"/>
        <v>-29</v>
      </c>
      <c r="I228" s="23">
        <f t="shared" si="29"/>
        <v>-339898.26999999996</v>
      </c>
      <c r="J228" s="23">
        <f t="shared" si="30"/>
        <v>32</v>
      </c>
      <c r="K228" s="24">
        <f t="shared" si="31"/>
        <v>11688.63</v>
      </c>
      <c r="L228" s="23">
        <f t="shared" si="32"/>
        <v>37</v>
      </c>
      <c r="M228" s="23">
        <f t="shared" si="33"/>
        <v>33</v>
      </c>
      <c r="N228" s="23">
        <f t="shared" si="34"/>
        <v>433663.31</v>
      </c>
      <c r="O228" s="25">
        <f t="shared" si="35"/>
        <v>386780.79</v>
      </c>
      <c r="P228" s="19" t="s">
        <v>23</v>
      </c>
      <c r="Q228" s="19" t="s">
        <v>1985</v>
      </c>
      <c r="R228" s="19" t="s">
        <v>2012</v>
      </c>
      <c r="S228" s="19">
        <v>696</v>
      </c>
      <c r="T228" s="20">
        <v>44952</v>
      </c>
      <c r="U228" s="26">
        <v>11720.63</v>
      </c>
    </row>
    <row r="229" spans="1:21" x14ac:dyDescent="0.25">
      <c r="A229" s="19" t="s">
        <v>245</v>
      </c>
      <c r="B229" s="20">
        <v>44925</v>
      </c>
      <c r="C229" s="20">
        <v>44925</v>
      </c>
      <c r="D229" s="19">
        <v>60</v>
      </c>
      <c r="E229" s="26">
        <v>79355.820000000007</v>
      </c>
      <c r="F229" s="21">
        <f t="shared" si="27"/>
        <v>44985</v>
      </c>
      <c r="G229" s="20">
        <v>44980</v>
      </c>
      <c r="H229" s="22">
        <f t="shared" si="28"/>
        <v>-5</v>
      </c>
      <c r="I229" s="23">
        <f t="shared" si="29"/>
        <v>-396779.10000000003</v>
      </c>
      <c r="J229" s="23">
        <f t="shared" si="30"/>
        <v>53</v>
      </c>
      <c r="K229" s="24">
        <f t="shared" si="31"/>
        <v>79302.820000000007</v>
      </c>
      <c r="L229" s="23">
        <f t="shared" si="32"/>
        <v>55</v>
      </c>
      <c r="M229" s="23">
        <f t="shared" si="33"/>
        <v>55</v>
      </c>
      <c r="N229" s="23">
        <f t="shared" si="34"/>
        <v>4364570.1000000006</v>
      </c>
      <c r="O229" s="25">
        <f t="shared" si="35"/>
        <v>4364570.1000000006</v>
      </c>
      <c r="P229" s="19" t="s">
        <v>23</v>
      </c>
      <c r="Q229" s="19" t="s">
        <v>1985</v>
      </c>
      <c r="R229" s="19" t="s">
        <v>2012</v>
      </c>
      <c r="S229" s="19">
        <v>1286</v>
      </c>
      <c r="T229" s="20">
        <v>44980</v>
      </c>
      <c r="U229" s="26">
        <v>79355.820000000007</v>
      </c>
    </row>
    <row r="230" spans="1:21" x14ac:dyDescent="0.25">
      <c r="A230" s="19" t="s">
        <v>246</v>
      </c>
      <c r="B230" s="20">
        <v>44925</v>
      </c>
      <c r="C230" s="20">
        <v>44925</v>
      </c>
      <c r="D230" s="19">
        <v>60</v>
      </c>
      <c r="E230" s="26">
        <v>20879.310000000001</v>
      </c>
      <c r="F230" s="21">
        <f t="shared" si="27"/>
        <v>44985</v>
      </c>
      <c r="G230" s="20">
        <v>44963</v>
      </c>
      <c r="H230" s="22">
        <f t="shared" si="28"/>
        <v>-22</v>
      </c>
      <c r="I230" s="23">
        <f t="shared" si="29"/>
        <v>-459344.82</v>
      </c>
      <c r="J230" s="23">
        <f t="shared" si="30"/>
        <v>36</v>
      </c>
      <c r="K230" s="24">
        <f t="shared" si="31"/>
        <v>20843.310000000001</v>
      </c>
      <c r="L230" s="23">
        <f t="shared" si="32"/>
        <v>38</v>
      </c>
      <c r="M230" s="23">
        <f t="shared" si="33"/>
        <v>38</v>
      </c>
      <c r="N230" s="23">
        <f t="shared" si="34"/>
        <v>793413.78</v>
      </c>
      <c r="O230" s="25">
        <f t="shared" si="35"/>
        <v>793413.78</v>
      </c>
      <c r="P230" s="19" t="s">
        <v>23</v>
      </c>
      <c r="Q230" s="19" t="s">
        <v>1985</v>
      </c>
      <c r="R230" s="19" t="s">
        <v>2012</v>
      </c>
      <c r="S230" s="19">
        <v>943</v>
      </c>
      <c r="T230" s="20">
        <v>44963</v>
      </c>
      <c r="U230" s="26">
        <v>20879.310000000001</v>
      </c>
    </row>
    <row r="231" spans="1:21" x14ac:dyDescent="0.25">
      <c r="A231" s="19" t="s">
        <v>247</v>
      </c>
      <c r="B231" s="20">
        <v>44925</v>
      </c>
      <c r="C231" s="20">
        <v>44925</v>
      </c>
      <c r="D231" s="19">
        <v>60</v>
      </c>
      <c r="E231" s="26">
        <v>51270.75</v>
      </c>
      <c r="F231" s="21">
        <f t="shared" si="27"/>
        <v>44985</v>
      </c>
      <c r="G231" s="20">
        <v>44963</v>
      </c>
      <c r="H231" s="22">
        <f t="shared" si="28"/>
        <v>-22</v>
      </c>
      <c r="I231" s="23">
        <f t="shared" si="29"/>
        <v>-1127956.5</v>
      </c>
      <c r="J231" s="23">
        <f t="shared" si="30"/>
        <v>36</v>
      </c>
      <c r="K231" s="24">
        <f t="shared" si="31"/>
        <v>51234.75</v>
      </c>
      <c r="L231" s="23">
        <f t="shared" si="32"/>
        <v>38</v>
      </c>
      <c r="M231" s="23">
        <f t="shared" si="33"/>
        <v>38</v>
      </c>
      <c r="N231" s="23">
        <f t="shared" si="34"/>
        <v>1948288.5</v>
      </c>
      <c r="O231" s="25">
        <f t="shared" si="35"/>
        <v>1948288.5</v>
      </c>
      <c r="P231" s="19" t="s">
        <v>23</v>
      </c>
      <c r="Q231" s="19" t="s">
        <v>1985</v>
      </c>
      <c r="R231" s="19" t="s">
        <v>2012</v>
      </c>
      <c r="S231" s="19">
        <v>943</v>
      </c>
      <c r="T231" s="20">
        <v>44963</v>
      </c>
      <c r="U231" s="26">
        <v>51270.75</v>
      </c>
    </row>
    <row r="232" spans="1:21" x14ac:dyDescent="0.25">
      <c r="A232" s="19" t="s">
        <v>248</v>
      </c>
      <c r="B232" s="20">
        <v>44925</v>
      </c>
      <c r="C232" s="20">
        <v>44925</v>
      </c>
      <c r="D232" s="19">
        <v>60</v>
      </c>
      <c r="E232" s="26">
        <v>46212.24</v>
      </c>
      <c r="F232" s="21">
        <f t="shared" si="27"/>
        <v>44985</v>
      </c>
      <c r="G232" s="20">
        <v>44952</v>
      </c>
      <c r="H232" s="22">
        <f t="shared" si="28"/>
        <v>-33</v>
      </c>
      <c r="I232" s="23">
        <f t="shared" si="29"/>
        <v>-1525003.92</v>
      </c>
      <c r="J232" s="23">
        <f t="shared" si="30"/>
        <v>26</v>
      </c>
      <c r="K232" s="24">
        <f t="shared" si="31"/>
        <v>46186.239999999998</v>
      </c>
      <c r="L232" s="23">
        <f t="shared" si="32"/>
        <v>27</v>
      </c>
      <c r="M232" s="23">
        <f t="shared" si="33"/>
        <v>27</v>
      </c>
      <c r="N232" s="23">
        <f t="shared" si="34"/>
        <v>1247730.48</v>
      </c>
      <c r="O232" s="25">
        <f t="shared" si="35"/>
        <v>1247730.48</v>
      </c>
      <c r="P232" s="19" t="s">
        <v>23</v>
      </c>
      <c r="Q232" s="19" t="s">
        <v>1985</v>
      </c>
      <c r="R232" s="19" t="s">
        <v>2012</v>
      </c>
      <c r="S232" s="19">
        <v>694</v>
      </c>
      <c r="T232" s="20">
        <v>44952</v>
      </c>
      <c r="U232" s="26">
        <v>46212.24</v>
      </c>
    </row>
    <row r="233" spans="1:21" x14ac:dyDescent="0.25">
      <c r="A233" s="19" t="s">
        <v>249</v>
      </c>
      <c r="B233" s="20">
        <v>44925</v>
      </c>
      <c r="C233" s="20">
        <v>44925</v>
      </c>
      <c r="D233" s="19">
        <v>60</v>
      </c>
      <c r="E233" s="26">
        <v>6586</v>
      </c>
      <c r="F233" s="21">
        <f t="shared" si="27"/>
        <v>44985</v>
      </c>
      <c r="G233" s="20">
        <v>45001</v>
      </c>
      <c r="H233" s="22">
        <f t="shared" si="28"/>
        <v>16</v>
      </c>
      <c r="I233" s="23">
        <f t="shared" si="29"/>
        <v>105376</v>
      </c>
      <c r="J233" s="23">
        <f t="shared" si="30"/>
        <v>76</v>
      </c>
      <c r="K233" s="24">
        <f t="shared" si="31"/>
        <v>6510</v>
      </c>
      <c r="L233" s="23">
        <f t="shared" si="32"/>
        <v>76</v>
      </c>
      <c r="M233" s="23">
        <f t="shared" si="33"/>
        <v>76</v>
      </c>
      <c r="N233" s="23">
        <f t="shared" si="34"/>
        <v>500536</v>
      </c>
      <c r="O233" s="25">
        <f t="shared" si="35"/>
        <v>500536</v>
      </c>
      <c r="P233" s="19" t="s">
        <v>23</v>
      </c>
      <c r="Q233" s="19" t="s">
        <v>1985</v>
      </c>
      <c r="R233" s="19" t="s">
        <v>2012</v>
      </c>
      <c r="S233" s="19">
        <v>1836</v>
      </c>
      <c r="T233" s="20">
        <v>45001</v>
      </c>
      <c r="U233" s="26">
        <v>6586</v>
      </c>
    </row>
    <row r="234" spans="1:21" x14ac:dyDescent="0.25">
      <c r="A234" s="19" t="s">
        <v>250</v>
      </c>
      <c r="B234" s="20">
        <v>44925</v>
      </c>
      <c r="C234" s="20">
        <v>44925</v>
      </c>
      <c r="D234" s="19">
        <v>60</v>
      </c>
      <c r="E234" s="26">
        <v>55755</v>
      </c>
      <c r="F234" s="21">
        <f t="shared" si="27"/>
        <v>44985</v>
      </c>
      <c r="G234" s="20">
        <v>45001</v>
      </c>
      <c r="H234" s="22">
        <f t="shared" si="28"/>
        <v>16</v>
      </c>
      <c r="I234" s="23">
        <f t="shared" si="29"/>
        <v>892080</v>
      </c>
      <c r="J234" s="23">
        <f t="shared" si="30"/>
        <v>76</v>
      </c>
      <c r="K234" s="24">
        <f t="shared" si="31"/>
        <v>55679</v>
      </c>
      <c r="L234" s="23">
        <f t="shared" si="32"/>
        <v>76</v>
      </c>
      <c r="M234" s="23">
        <f t="shared" si="33"/>
        <v>76</v>
      </c>
      <c r="N234" s="23">
        <f t="shared" si="34"/>
        <v>4237380</v>
      </c>
      <c r="O234" s="25">
        <f t="shared" si="35"/>
        <v>4237380</v>
      </c>
      <c r="P234" s="19" t="s">
        <v>23</v>
      </c>
      <c r="Q234" s="19" t="s">
        <v>1985</v>
      </c>
      <c r="R234" s="19" t="s">
        <v>2012</v>
      </c>
      <c r="S234" s="19">
        <v>1833</v>
      </c>
      <c r="T234" s="20">
        <v>45001</v>
      </c>
      <c r="U234" s="26">
        <v>55755</v>
      </c>
    </row>
    <row r="235" spans="1:21" x14ac:dyDescent="0.25">
      <c r="A235" s="19" t="s">
        <v>251</v>
      </c>
      <c r="B235" s="20">
        <v>44957</v>
      </c>
      <c r="C235" s="20">
        <v>44960</v>
      </c>
      <c r="D235" s="19">
        <v>60</v>
      </c>
      <c r="E235" s="26">
        <v>1449</v>
      </c>
      <c r="F235" s="21">
        <f t="shared" si="27"/>
        <v>45019</v>
      </c>
      <c r="G235" s="20">
        <v>45014</v>
      </c>
      <c r="H235" s="22">
        <f t="shared" si="28"/>
        <v>-5</v>
      </c>
      <c r="I235" s="23">
        <f t="shared" si="29"/>
        <v>-7245</v>
      </c>
      <c r="J235" s="23">
        <f t="shared" si="30"/>
        <v>56</v>
      </c>
      <c r="K235" s="24">
        <f t="shared" si="31"/>
        <v>1393</v>
      </c>
      <c r="L235" s="23">
        <f t="shared" si="32"/>
        <v>57</v>
      </c>
      <c r="M235" s="23">
        <f t="shared" si="33"/>
        <v>54</v>
      </c>
      <c r="N235" s="23">
        <f t="shared" si="34"/>
        <v>82593</v>
      </c>
      <c r="O235" s="25">
        <f t="shared" si="35"/>
        <v>78246</v>
      </c>
      <c r="P235" s="19" t="s">
        <v>23</v>
      </c>
      <c r="Q235" s="19" t="s">
        <v>1985</v>
      </c>
      <c r="R235" s="19" t="s">
        <v>2012</v>
      </c>
      <c r="S235" s="19">
        <v>2235</v>
      </c>
      <c r="T235" s="20">
        <v>45014</v>
      </c>
      <c r="U235" s="26">
        <v>1449</v>
      </c>
    </row>
    <row r="236" spans="1:21" x14ac:dyDescent="0.25">
      <c r="A236" s="19" t="s">
        <v>252</v>
      </c>
      <c r="B236" s="20">
        <v>44957</v>
      </c>
      <c r="C236" s="20">
        <v>44962</v>
      </c>
      <c r="D236" s="19">
        <v>60</v>
      </c>
      <c r="E236" s="26">
        <v>20879.310000000001</v>
      </c>
      <c r="F236" s="21">
        <f t="shared" si="27"/>
        <v>45021</v>
      </c>
      <c r="G236" s="20">
        <v>44998</v>
      </c>
      <c r="H236" s="22">
        <f t="shared" si="28"/>
        <v>-23</v>
      </c>
      <c r="I236" s="23">
        <f t="shared" si="29"/>
        <v>-480224.13</v>
      </c>
      <c r="J236" s="23">
        <f t="shared" si="30"/>
        <v>38</v>
      </c>
      <c r="K236" s="24">
        <f t="shared" si="31"/>
        <v>20841.310000000001</v>
      </c>
      <c r="L236" s="23">
        <f t="shared" si="32"/>
        <v>41</v>
      </c>
      <c r="M236" s="23">
        <f t="shared" si="33"/>
        <v>36</v>
      </c>
      <c r="N236" s="23">
        <f t="shared" si="34"/>
        <v>856051.71000000008</v>
      </c>
      <c r="O236" s="25">
        <f t="shared" si="35"/>
        <v>751655.16</v>
      </c>
      <c r="P236" s="19" t="s">
        <v>23</v>
      </c>
      <c r="Q236" s="19" t="s">
        <v>1985</v>
      </c>
      <c r="R236" s="19" t="s">
        <v>2012</v>
      </c>
      <c r="S236" s="19">
        <v>1779</v>
      </c>
      <c r="T236" s="20">
        <v>44998</v>
      </c>
      <c r="U236" s="26">
        <v>20879.310000000001</v>
      </c>
    </row>
    <row r="237" spans="1:21" x14ac:dyDescent="0.25">
      <c r="A237" s="19" t="s">
        <v>253</v>
      </c>
      <c r="B237" s="20">
        <v>44957</v>
      </c>
      <c r="C237" s="20">
        <v>44960</v>
      </c>
      <c r="D237" s="19">
        <v>60</v>
      </c>
      <c r="E237" s="26">
        <v>51270.75</v>
      </c>
      <c r="F237" s="21">
        <f t="shared" si="27"/>
        <v>45019</v>
      </c>
      <c r="G237" s="20">
        <v>44998</v>
      </c>
      <c r="H237" s="22">
        <f t="shared" si="28"/>
        <v>-21</v>
      </c>
      <c r="I237" s="23">
        <f t="shared" si="29"/>
        <v>-1076685.75</v>
      </c>
      <c r="J237" s="23">
        <f t="shared" si="30"/>
        <v>40</v>
      </c>
      <c r="K237" s="24">
        <f t="shared" si="31"/>
        <v>51230.75</v>
      </c>
      <c r="L237" s="23">
        <f t="shared" si="32"/>
        <v>41</v>
      </c>
      <c r="M237" s="23">
        <f t="shared" si="33"/>
        <v>38</v>
      </c>
      <c r="N237" s="23">
        <f t="shared" si="34"/>
        <v>2102100.75</v>
      </c>
      <c r="O237" s="25">
        <f t="shared" si="35"/>
        <v>1948288.5</v>
      </c>
      <c r="P237" s="19" t="s">
        <v>23</v>
      </c>
      <c r="Q237" s="19" t="s">
        <v>1985</v>
      </c>
      <c r="R237" s="19" t="s">
        <v>2012</v>
      </c>
      <c r="S237" s="19">
        <v>1779</v>
      </c>
      <c r="T237" s="20">
        <v>44998</v>
      </c>
      <c r="U237" s="26">
        <v>51270.75</v>
      </c>
    </row>
    <row r="238" spans="1:21" x14ac:dyDescent="0.25">
      <c r="A238" s="19" t="s">
        <v>254</v>
      </c>
      <c r="B238" s="20">
        <v>44727</v>
      </c>
      <c r="C238" s="20">
        <v>44729</v>
      </c>
      <c r="D238" s="19">
        <v>60</v>
      </c>
      <c r="E238" s="26">
        <v>1062.0899999999999</v>
      </c>
      <c r="F238" s="21">
        <f t="shared" si="27"/>
        <v>44790</v>
      </c>
      <c r="G238" s="20">
        <v>44970</v>
      </c>
      <c r="H238" s="22">
        <f t="shared" si="28"/>
        <v>180</v>
      </c>
      <c r="I238" s="23">
        <f t="shared" si="29"/>
        <v>191176.19999999998</v>
      </c>
      <c r="J238" s="23">
        <f t="shared" si="30"/>
        <v>236</v>
      </c>
      <c r="K238" s="24">
        <f t="shared" si="31"/>
        <v>826.08999999999992</v>
      </c>
      <c r="L238" s="23">
        <f t="shared" si="32"/>
        <v>243</v>
      </c>
      <c r="M238" s="23">
        <f t="shared" si="33"/>
        <v>241</v>
      </c>
      <c r="N238" s="23">
        <f t="shared" si="34"/>
        <v>258087.86999999997</v>
      </c>
      <c r="O238" s="25">
        <f t="shared" si="35"/>
        <v>255963.68999999997</v>
      </c>
      <c r="P238" s="19" t="s">
        <v>23</v>
      </c>
      <c r="Q238" s="19" t="s">
        <v>1985</v>
      </c>
      <c r="R238" s="19" t="s">
        <v>2013</v>
      </c>
      <c r="S238" s="19">
        <v>1092</v>
      </c>
      <c r="T238" s="20">
        <v>44970</v>
      </c>
      <c r="U238" s="26">
        <v>1062.0899999999999</v>
      </c>
    </row>
    <row r="239" spans="1:21" x14ac:dyDescent="0.25">
      <c r="A239" s="19" t="s">
        <v>255</v>
      </c>
      <c r="B239" s="20">
        <v>44830</v>
      </c>
      <c r="C239" s="20">
        <v>44831</v>
      </c>
      <c r="D239" s="19">
        <v>60</v>
      </c>
      <c r="E239" s="26">
        <v>1062.0899999999999</v>
      </c>
      <c r="F239" s="21">
        <f t="shared" si="27"/>
        <v>44892</v>
      </c>
      <c r="G239" s="20">
        <v>44970</v>
      </c>
      <c r="H239" s="22">
        <f t="shared" si="28"/>
        <v>78</v>
      </c>
      <c r="I239" s="23">
        <f t="shared" si="29"/>
        <v>82843.01999999999</v>
      </c>
      <c r="J239" s="23">
        <f t="shared" si="30"/>
        <v>136</v>
      </c>
      <c r="K239" s="24">
        <f t="shared" si="31"/>
        <v>926.08999999999992</v>
      </c>
      <c r="L239" s="23">
        <f t="shared" si="32"/>
        <v>140</v>
      </c>
      <c r="M239" s="23">
        <f t="shared" si="33"/>
        <v>139</v>
      </c>
      <c r="N239" s="23">
        <f t="shared" si="34"/>
        <v>148692.59999999998</v>
      </c>
      <c r="O239" s="25">
        <f t="shared" si="35"/>
        <v>147630.50999999998</v>
      </c>
      <c r="P239" s="19" t="s">
        <v>23</v>
      </c>
      <c r="Q239" s="19" t="s">
        <v>1985</v>
      </c>
      <c r="R239" s="19" t="s">
        <v>2013</v>
      </c>
      <c r="S239" s="19">
        <v>1092</v>
      </c>
      <c r="T239" s="20">
        <v>44970</v>
      </c>
      <c r="U239" s="26">
        <v>1062.0899999999999</v>
      </c>
    </row>
    <row r="240" spans="1:21" x14ac:dyDescent="0.25">
      <c r="A240" s="19" t="s">
        <v>256</v>
      </c>
      <c r="B240" s="20">
        <v>44889</v>
      </c>
      <c r="C240" s="20">
        <v>44896</v>
      </c>
      <c r="D240" s="19">
        <v>60</v>
      </c>
      <c r="E240" s="19">
        <v>488</v>
      </c>
      <c r="F240" s="21">
        <f t="shared" si="27"/>
        <v>44958</v>
      </c>
      <c r="G240" s="20">
        <v>45001</v>
      </c>
      <c r="H240" s="22">
        <f t="shared" si="28"/>
        <v>43</v>
      </c>
      <c r="I240" s="23">
        <f t="shared" si="29"/>
        <v>20984</v>
      </c>
      <c r="J240" s="23">
        <f t="shared" si="30"/>
        <v>105</v>
      </c>
      <c r="K240" s="24">
        <f t="shared" si="31"/>
        <v>383</v>
      </c>
      <c r="L240" s="23">
        <f t="shared" si="32"/>
        <v>112</v>
      </c>
      <c r="M240" s="23">
        <f t="shared" si="33"/>
        <v>105</v>
      </c>
      <c r="N240" s="23">
        <f t="shared" si="34"/>
        <v>54656</v>
      </c>
      <c r="O240" s="25">
        <f t="shared" si="35"/>
        <v>51240</v>
      </c>
      <c r="P240" s="19" t="s">
        <v>23</v>
      </c>
      <c r="Q240" s="19" t="s">
        <v>1985</v>
      </c>
      <c r="R240" s="19" t="s">
        <v>2014</v>
      </c>
      <c r="S240" s="19">
        <v>1808</v>
      </c>
      <c r="T240" s="20">
        <v>45001</v>
      </c>
      <c r="U240" s="19">
        <v>488</v>
      </c>
    </row>
    <row r="241" spans="1:21" x14ac:dyDescent="0.25">
      <c r="A241" s="19" t="s">
        <v>257</v>
      </c>
      <c r="B241" s="20">
        <v>44986</v>
      </c>
      <c r="C241" s="20">
        <v>44993</v>
      </c>
      <c r="D241" s="19">
        <v>60</v>
      </c>
      <c r="E241" s="19">
        <v>400</v>
      </c>
      <c r="F241" s="21">
        <f t="shared" si="27"/>
        <v>45054</v>
      </c>
      <c r="G241" s="20">
        <v>44999</v>
      </c>
      <c r="H241" s="22">
        <f t="shared" si="28"/>
        <v>-55</v>
      </c>
      <c r="I241" s="23">
        <f t="shared" si="29"/>
        <v>-22000</v>
      </c>
      <c r="J241" s="23">
        <f t="shared" si="30"/>
        <v>6</v>
      </c>
      <c r="K241" s="24">
        <f t="shared" si="31"/>
        <v>394</v>
      </c>
      <c r="L241" s="23">
        <f t="shared" si="32"/>
        <v>13</v>
      </c>
      <c r="M241" s="23">
        <f t="shared" si="33"/>
        <v>6</v>
      </c>
      <c r="N241" s="23">
        <f t="shared" si="34"/>
        <v>5200</v>
      </c>
      <c r="O241" s="25">
        <f t="shared" si="35"/>
        <v>2400</v>
      </c>
      <c r="P241" s="19" t="s">
        <v>23</v>
      </c>
      <c r="Q241" s="19" t="s">
        <v>1985</v>
      </c>
      <c r="R241" s="19" t="s">
        <v>2014</v>
      </c>
      <c r="S241" s="19">
        <v>1802</v>
      </c>
      <c r="T241" s="20">
        <v>44999</v>
      </c>
      <c r="U241" s="19">
        <v>400</v>
      </c>
    </row>
    <row r="242" spans="1:21" x14ac:dyDescent="0.25">
      <c r="A242" s="19" t="s">
        <v>258</v>
      </c>
      <c r="B242" s="20">
        <v>44872</v>
      </c>
      <c r="C242" s="20">
        <v>44909</v>
      </c>
      <c r="D242" s="19">
        <v>60</v>
      </c>
      <c r="E242" s="26">
        <v>2310.84</v>
      </c>
      <c r="F242" s="21">
        <f t="shared" si="27"/>
        <v>44971</v>
      </c>
      <c r="G242" s="20">
        <v>44949</v>
      </c>
      <c r="H242" s="22">
        <f t="shared" si="28"/>
        <v>-22</v>
      </c>
      <c r="I242" s="23">
        <f t="shared" si="29"/>
        <v>-50838.48</v>
      </c>
      <c r="J242" s="23">
        <f t="shared" si="30"/>
        <v>39</v>
      </c>
      <c r="K242" s="24">
        <f t="shared" si="31"/>
        <v>2271.84</v>
      </c>
      <c r="L242" s="23">
        <f t="shared" si="32"/>
        <v>77</v>
      </c>
      <c r="M242" s="23">
        <f t="shared" si="33"/>
        <v>40</v>
      </c>
      <c r="N242" s="23">
        <f t="shared" si="34"/>
        <v>177934.68000000002</v>
      </c>
      <c r="O242" s="25">
        <f t="shared" si="35"/>
        <v>92433.600000000006</v>
      </c>
      <c r="P242" s="19" t="s">
        <v>23</v>
      </c>
      <c r="Q242" s="19" t="s">
        <v>1985</v>
      </c>
      <c r="R242" s="19" t="s">
        <v>2015</v>
      </c>
      <c r="S242" s="19">
        <v>560</v>
      </c>
      <c r="T242" s="20">
        <v>44949</v>
      </c>
      <c r="U242" s="26">
        <v>2310.84</v>
      </c>
    </row>
    <row r="243" spans="1:21" x14ac:dyDescent="0.25">
      <c r="A243" s="19" t="s">
        <v>259</v>
      </c>
      <c r="B243" s="20">
        <v>44818</v>
      </c>
      <c r="C243" s="20">
        <v>44818</v>
      </c>
      <c r="D243" s="19">
        <v>60</v>
      </c>
      <c r="E243" s="26">
        <v>6418.5</v>
      </c>
      <c r="F243" s="21">
        <f t="shared" si="27"/>
        <v>44879</v>
      </c>
      <c r="G243" s="20">
        <v>45008</v>
      </c>
      <c r="H243" s="22">
        <f t="shared" si="28"/>
        <v>129</v>
      </c>
      <c r="I243" s="23">
        <f t="shared" si="29"/>
        <v>827986.5</v>
      </c>
      <c r="J243" s="23">
        <f t="shared" si="30"/>
        <v>189</v>
      </c>
      <c r="K243" s="24">
        <f t="shared" si="31"/>
        <v>6229.5</v>
      </c>
      <c r="L243" s="23">
        <f t="shared" si="32"/>
        <v>190</v>
      </c>
      <c r="M243" s="23">
        <f t="shared" si="33"/>
        <v>190</v>
      </c>
      <c r="N243" s="23">
        <f t="shared" si="34"/>
        <v>1219515</v>
      </c>
      <c r="O243" s="25">
        <f t="shared" si="35"/>
        <v>1219515</v>
      </c>
      <c r="P243" s="19" t="s">
        <v>23</v>
      </c>
      <c r="Q243" s="19" t="s">
        <v>1985</v>
      </c>
      <c r="R243" s="19" t="s">
        <v>2015</v>
      </c>
      <c r="S243" s="19">
        <v>2039</v>
      </c>
      <c r="T243" s="20">
        <v>45008</v>
      </c>
      <c r="U243" s="26">
        <v>6418.5</v>
      </c>
    </row>
    <row r="244" spans="1:21" x14ac:dyDescent="0.25">
      <c r="A244" s="19" t="s">
        <v>260</v>
      </c>
      <c r="B244" s="20">
        <v>44823</v>
      </c>
      <c r="C244" s="20">
        <v>44823</v>
      </c>
      <c r="D244" s="19">
        <v>60</v>
      </c>
      <c r="E244" s="26">
        <v>6673.8</v>
      </c>
      <c r="F244" s="21">
        <f t="shared" si="27"/>
        <v>44884</v>
      </c>
      <c r="G244" s="20">
        <v>45008</v>
      </c>
      <c r="H244" s="22">
        <f t="shared" si="28"/>
        <v>124</v>
      </c>
      <c r="I244" s="23">
        <f t="shared" si="29"/>
        <v>827551.20000000007</v>
      </c>
      <c r="J244" s="23">
        <f t="shared" si="30"/>
        <v>184</v>
      </c>
      <c r="K244" s="24">
        <f t="shared" si="31"/>
        <v>6489.8</v>
      </c>
      <c r="L244" s="23">
        <f t="shared" si="32"/>
        <v>185</v>
      </c>
      <c r="M244" s="23">
        <f t="shared" si="33"/>
        <v>185</v>
      </c>
      <c r="N244" s="23">
        <f t="shared" si="34"/>
        <v>1234653</v>
      </c>
      <c r="O244" s="25">
        <f t="shared" si="35"/>
        <v>1234653</v>
      </c>
      <c r="P244" s="19" t="s">
        <v>23</v>
      </c>
      <c r="Q244" s="19" t="s">
        <v>1985</v>
      </c>
      <c r="R244" s="19" t="s">
        <v>2015</v>
      </c>
      <c r="S244" s="19">
        <v>2039</v>
      </c>
      <c r="T244" s="20">
        <v>45008</v>
      </c>
      <c r="U244" s="26">
        <v>6673.8</v>
      </c>
    </row>
    <row r="245" spans="1:21" x14ac:dyDescent="0.25">
      <c r="A245" s="19" t="s">
        <v>261</v>
      </c>
      <c r="B245" s="20">
        <v>44840</v>
      </c>
      <c r="C245" s="20">
        <v>44840</v>
      </c>
      <c r="D245" s="19">
        <v>60</v>
      </c>
      <c r="E245" s="26">
        <v>7946.4</v>
      </c>
      <c r="F245" s="21">
        <f t="shared" si="27"/>
        <v>44901</v>
      </c>
      <c r="G245" s="20">
        <v>45008</v>
      </c>
      <c r="H245" s="22">
        <f t="shared" si="28"/>
        <v>107</v>
      </c>
      <c r="I245" s="23">
        <f t="shared" si="29"/>
        <v>850264.79999999993</v>
      </c>
      <c r="J245" s="23">
        <f t="shared" si="30"/>
        <v>167</v>
      </c>
      <c r="K245" s="24">
        <f t="shared" si="31"/>
        <v>7779.4</v>
      </c>
      <c r="L245" s="23">
        <f t="shared" si="32"/>
        <v>168</v>
      </c>
      <c r="M245" s="23">
        <f t="shared" si="33"/>
        <v>168</v>
      </c>
      <c r="N245" s="23">
        <f t="shared" si="34"/>
        <v>1334995.2</v>
      </c>
      <c r="O245" s="25">
        <f t="shared" si="35"/>
        <v>1334995.2</v>
      </c>
      <c r="P245" s="19" t="s">
        <v>23</v>
      </c>
      <c r="Q245" s="19" t="s">
        <v>1985</v>
      </c>
      <c r="R245" s="19" t="s">
        <v>2015</v>
      </c>
      <c r="S245" s="19">
        <v>2039</v>
      </c>
      <c r="T245" s="20">
        <v>45008</v>
      </c>
      <c r="U245" s="26">
        <v>7946.4</v>
      </c>
    </row>
    <row r="246" spans="1:21" x14ac:dyDescent="0.25">
      <c r="A246" s="19" t="s">
        <v>262</v>
      </c>
      <c r="B246" s="20">
        <v>44867</v>
      </c>
      <c r="C246" s="20">
        <v>44867</v>
      </c>
      <c r="D246" s="19">
        <v>60</v>
      </c>
      <c r="E246" s="26">
        <v>1405.38</v>
      </c>
      <c r="F246" s="21">
        <f t="shared" si="27"/>
        <v>44928</v>
      </c>
      <c r="G246" s="20">
        <v>44949</v>
      </c>
      <c r="H246" s="22">
        <f t="shared" si="28"/>
        <v>21</v>
      </c>
      <c r="I246" s="23">
        <f t="shared" si="29"/>
        <v>29512.980000000003</v>
      </c>
      <c r="J246" s="23">
        <f t="shared" si="30"/>
        <v>81</v>
      </c>
      <c r="K246" s="24">
        <f t="shared" si="31"/>
        <v>1324.38</v>
      </c>
      <c r="L246" s="23">
        <f t="shared" si="32"/>
        <v>82</v>
      </c>
      <c r="M246" s="23">
        <f t="shared" si="33"/>
        <v>82</v>
      </c>
      <c r="N246" s="23">
        <f t="shared" si="34"/>
        <v>115241.16</v>
      </c>
      <c r="O246" s="25">
        <f t="shared" si="35"/>
        <v>115241.16</v>
      </c>
      <c r="P246" s="19" t="s">
        <v>23</v>
      </c>
      <c r="Q246" s="19" t="s">
        <v>1985</v>
      </c>
      <c r="R246" s="19" t="s">
        <v>2015</v>
      </c>
      <c r="S246" s="19">
        <v>560</v>
      </c>
      <c r="T246" s="20">
        <v>44949</v>
      </c>
      <c r="U246" s="26">
        <v>1405.38</v>
      </c>
    </row>
    <row r="247" spans="1:21" x14ac:dyDescent="0.25">
      <c r="A247" s="19" t="s">
        <v>263</v>
      </c>
      <c r="B247" s="20">
        <v>44867</v>
      </c>
      <c r="C247" s="20">
        <v>44867</v>
      </c>
      <c r="D247" s="19">
        <v>60</v>
      </c>
      <c r="E247" s="26">
        <v>3428.7</v>
      </c>
      <c r="F247" s="21">
        <f t="shared" si="27"/>
        <v>44928</v>
      </c>
      <c r="G247" s="20">
        <v>44949</v>
      </c>
      <c r="H247" s="22">
        <f t="shared" si="28"/>
        <v>21</v>
      </c>
      <c r="I247" s="23">
        <f t="shared" si="29"/>
        <v>72002.7</v>
      </c>
      <c r="J247" s="23">
        <f t="shared" si="30"/>
        <v>81</v>
      </c>
      <c r="K247" s="24">
        <f t="shared" si="31"/>
        <v>3347.7</v>
      </c>
      <c r="L247" s="23">
        <f t="shared" si="32"/>
        <v>82</v>
      </c>
      <c r="M247" s="23">
        <f t="shared" si="33"/>
        <v>82</v>
      </c>
      <c r="N247" s="23">
        <f t="shared" si="34"/>
        <v>281153.39999999997</v>
      </c>
      <c r="O247" s="25">
        <f t="shared" si="35"/>
        <v>281153.39999999997</v>
      </c>
      <c r="P247" s="19" t="s">
        <v>23</v>
      </c>
      <c r="Q247" s="19" t="s">
        <v>1985</v>
      </c>
      <c r="R247" s="19" t="s">
        <v>2015</v>
      </c>
      <c r="S247" s="19">
        <v>560</v>
      </c>
      <c r="T247" s="20">
        <v>44949</v>
      </c>
      <c r="U247" s="26">
        <v>3428.7</v>
      </c>
    </row>
    <row r="248" spans="1:21" x14ac:dyDescent="0.25">
      <c r="A248" s="19" t="s">
        <v>264</v>
      </c>
      <c r="B248" s="20">
        <v>44869</v>
      </c>
      <c r="C248" s="20">
        <v>44869</v>
      </c>
      <c r="D248" s="19">
        <v>60</v>
      </c>
      <c r="E248" s="26">
        <v>5865.78</v>
      </c>
      <c r="F248" s="21">
        <f t="shared" si="27"/>
        <v>44930</v>
      </c>
      <c r="G248" s="20">
        <v>45008</v>
      </c>
      <c r="H248" s="22">
        <f t="shared" si="28"/>
        <v>78</v>
      </c>
      <c r="I248" s="23">
        <f t="shared" si="29"/>
        <v>457530.83999999997</v>
      </c>
      <c r="J248" s="23">
        <f t="shared" si="30"/>
        <v>139</v>
      </c>
      <c r="K248" s="24">
        <f t="shared" si="31"/>
        <v>5726.78</v>
      </c>
      <c r="L248" s="23">
        <f t="shared" si="32"/>
        <v>139</v>
      </c>
      <c r="M248" s="23">
        <f t="shared" si="33"/>
        <v>139</v>
      </c>
      <c r="N248" s="23">
        <f t="shared" si="34"/>
        <v>815343.41999999993</v>
      </c>
      <c r="O248" s="25">
        <f t="shared" si="35"/>
        <v>815343.41999999993</v>
      </c>
      <c r="P248" s="19" t="s">
        <v>23</v>
      </c>
      <c r="Q248" s="19" t="s">
        <v>1985</v>
      </c>
      <c r="R248" s="19" t="s">
        <v>2015</v>
      </c>
      <c r="S248" s="19">
        <v>2039</v>
      </c>
      <c r="T248" s="20">
        <v>45008</v>
      </c>
      <c r="U248" s="26">
        <v>5865.78</v>
      </c>
    </row>
    <row r="249" spans="1:21" x14ac:dyDescent="0.25">
      <c r="A249" s="19" t="s">
        <v>265</v>
      </c>
      <c r="B249" s="20">
        <v>44896</v>
      </c>
      <c r="C249" s="20">
        <v>44897</v>
      </c>
      <c r="D249" s="19">
        <v>60</v>
      </c>
      <c r="E249" s="26">
        <v>4185.3999999999996</v>
      </c>
      <c r="F249" s="21">
        <f t="shared" si="27"/>
        <v>44959</v>
      </c>
      <c r="G249" s="20">
        <v>44985</v>
      </c>
      <c r="H249" s="22">
        <f t="shared" si="28"/>
        <v>26</v>
      </c>
      <c r="I249" s="23">
        <f t="shared" si="29"/>
        <v>108820.4</v>
      </c>
      <c r="J249" s="23">
        <f t="shared" si="30"/>
        <v>86</v>
      </c>
      <c r="K249" s="24">
        <f t="shared" si="31"/>
        <v>4099.3999999999996</v>
      </c>
      <c r="L249" s="23">
        <f t="shared" si="32"/>
        <v>89</v>
      </c>
      <c r="M249" s="23">
        <f t="shared" si="33"/>
        <v>88</v>
      </c>
      <c r="N249" s="23">
        <f t="shared" si="34"/>
        <v>372500.6</v>
      </c>
      <c r="O249" s="25">
        <f t="shared" si="35"/>
        <v>368315.19999999995</v>
      </c>
      <c r="P249" s="19" t="s">
        <v>23</v>
      </c>
      <c r="Q249" s="19" t="s">
        <v>1985</v>
      </c>
      <c r="R249" s="19" t="s">
        <v>2015</v>
      </c>
      <c r="S249" s="19">
        <v>1467</v>
      </c>
      <c r="T249" s="20">
        <v>44985</v>
      </c>
      <c r="U249" s="26">
        <v>4185.3999999999996</v>
      </c>
    </row>
    <row r="250" spans="1:21" x14ac:dyDescent="0.25">
      <c r="A250" s="19" t="s">
        <v>266</v>
      </c>
      <c r="B250" s="20">
        <v>44896</v>
      </c>
      <c r="C250" s="20">
        <v>44896</v>
      </c>
      <c r="D250" s="19">
        <v>60</v>
      </c>
      <c r="E250" s="26">
        <v>1468.68</v>
      </c>
      <c r="F250" s="21">
        <f t="shared" si="27"/>
        <v>44958</v>
      </c>
      <c r="G250" s="20">
        <v>44985</v>
      </c>
      <c r="H250" s="22">
        <f t="shared" si="28"/>
        <v>27</v>
      </c>
      <c r="I250" s="23">
        <f t="shared" si="29"/>
        <v>39654.36</v>
      </c>
      <c r="J250" s="23">
        <f t="shared" si="30"/>
        <v>87</v>
      </c>
      <c r="K250" s="24">
        <f t="shared" si="31"/>
        <v>1381.68</v>
      </c>
      <c r="L250" s="23">
        <f t="shared" si="32"/>
        <v>89</v>
      </c>
      <c r="M250" s="23">
        <f t="shared" si="33"/>
        <v>89</v>
      </c>
      <c r="N250" s="23">
        <f t="shared" si="34"/>
        <v>130712.52</v>
      </c>
      <c r="O250" s="25">
        <f t="shared" si="35"/>
        <v>130712.52</v>
      </c>
      <c r="P250" s="19" t="s">
        <v>23</v>
      </c>
      <c r="Q250" s="19" t="s">
        <v>1985</v>
      </c>
      <c r="R250" s="19" t="s">
        <v>2015</v>
      </c>
      <c r="S250" s="19">
        <v>1467</v>
      </c>
      <c r="T250" s="20">
        <v>44985</v>
      </c>
      <c r="U250" s="26">
        <v>1468.68</v>
      </c>
    </row>
    <row r="251" spans="1:21" x14ac:dyDescent="0.25">
      <c r="A251" s="19" t="s">
        <v>267</v>
      </c>
      <c r="B251" s="20">
        <v>44900</v>
      </c>
      <c r="C251" s="20">
        <v>44901</v>
      </c>
      <c r="D251" s="19">
        <v>60</v>
      </c>
      <c r="E251" s="26">
        <v>2944.4</v>
      </c>
      <c r="F251" s="21">
        <f t="shared" si="27"/>
        <v>44963</v>
      </c>
      <c r="G251" s="20">
        <v>44985</v>
      </c>
      <c r="H251" s="22">
        <f t="shared" si="28"/>
        <v>22</v>
      </c>
      <c r="I251" s="23">
        <f t="shared" si="29"/>
        <v>64776.800000000003</v>
      </c>
      <c r="J251" s="23">
        <f t="shared" si="30"/>
        <v>82</v>
      </c>
      <c r="K251" s="24">
        <f t="shared" si="31"/>
        <v>2862.4</v>
      </c>
      <c r="L251" s="23">
        <f t="shared" si="32"/>
        <v>85</v>
      </c>
      <c r="M251" s="23">
        <f t="shared" si="33"/>
        <v>84</v>
      </c>
      <c r="N251" s="23">
        <f t="shared" si="34"/>
        <v>250274</v>
      </c>
      <c r="O251" s="25">
        <f t="shared" si="35"/>
        <v>247329.6</v>
      </c>
      <c r="P251" s="19" t="s">
        <v>23</v>
      </c>
      <c r="Q251" s="19" t="s">
        <v>1985</v>
      </c>
      <c r="R251" s="19" t="s">
        <v>2015</v>
      </c>
      <c r="S251" s="19">
        <v>1467</v>
      </c>
      <c r="T251" s="20">
        <v>44985</v>
      </c>
      <c r="U251" s="26">
        <v>2944.4</v>
      </c>
    </row>
    <row r="252" spans="1:21" x14ac:dyDescent="0.25">
      <c r="A252" s="19" t="s">
        <v>268</v>
      </c>
      <c r="B252" s="20">
        <v>44928</v>
      </c>
      <c r="C252" s="20">
        <v>44928</v>
      </c>
      <c r="D252" s="19">
        <v>60</v>
      </c>
      <c r="E252" s="26">
        <v>1268.0899999999999</v>
      </c>
      <c r="F252" s="21">
        <f t="shared" si="27"/>
        <v>44987</v>
      </c>
      <c r="G252" s="20">
        <v>45008</v>
      </c>
      <c r="H252" s="22">
        <f t="shared" si="28"/>
        <v>21</v>
      </c>
      <c r="I252" s="23">
        <f t="shared" si="29"/>
        <v>26629.89</v>
      </c>
      <c r="J252" s="23">
        <f t="shared" si="30"/>
        <v>81</v>
      </c>
      <c r="K252" s="24">
        <f t="shared" si="31"/>
        <v>1187.0899999999999</v>
      </c>
      <c r="L252" s="23">
        <f t="shared" si="32"/>
        <v>80</v>
      </c>
      <c r="M252" s="23">
        <f t="shared" si="33"/>
        <v>80</v>
      </c>
      <c r="N252" s="23">
        <f t="shared" si="34"/>
        <v>101447.2</v>
      </c>
      <c r="O252" s="25">
        <f t="shared" si="35"/>
        <v>101447.2</v>
      </c>
      <c r="P252" s="19" t="s">
        <v>23</v>
      </c>
      <c r="Q252" s="19" t="s">
        <v>1985</v>
      </c>
      <c r="R252" s="19" t="s">
        <v>2015</v>
      </c>
      <c r="S252" s="19">
        <v>2038</v>
      </c>
      <c r="T252" s="20">
        <v>45008</v>
      </c>
      <c r="U252" s="26">
        <v>1268.0899999999999</v>
      </c>
    </row>
    <row r="253" spans="1:21" x14ac:dyDescent="0.25">
      <c r="A253" s="19" t="s">
        <v>269</v>
      </c>
      <c r="B253" s="20">
        <v>44928</v>
      </c>
      <c r="C253" s="20">
        <v>44928</v>
      </c>
      <c r="D253" s="19">
        <v>60</v>
      </c>
      <c r="E253" s="26">
        <v>3823.3</v>
      </c>
      <c r="F253" s="21">
        <f t="shared" si="27"/>
        <v>44987</v>
      </c>
      <c r="G253" s="20">
        <v>45008</v>
      </c>
      <c r="H253" s="22">
        <f t="shared" si="28"/>
        <v>21</v>
      </c>
      <c r="I253" s="23">
        <f t="shared" si="29"/>
        <v>80289.3</v>
      </c>
      <c r="J253" s="23">
        <f t="shared" si="30"/>
        <v>81</v>
      </c>
      <c r="K253" s="24">
        <f t="shared" si="31"/>
        <v>3742.3</v>
      </c>
      <c r="L253" s="23">
        <f t="shared" si="32"/>
        <v>80</v>
      </c>
      <c r="M253" s="23">
        <f t="shared" si="33"/>
        <v>80</v>
      </c>
      <c r="N253" s="23">
        <f t="shared" si="34"/>
        <v>305864</v>
      </c>
      <c r="O253" s="25">
        <f t="shared" si="35"/>
        <v>305864</v>
      </c>
      <c r="P253" s="19" t="s">
        <v>23</v>
      </c>
      <c r="Q253" s="19" t="s">
        <v>1985</v>
      </c>
      <c r="R253" s="19" t="s">
        <v>2015</v>
      </c>
      <c r="S253" s="19">
        <v>2038</v>
      </c>
      <c r="T253" s="20">
        <v>45008</v>
      </c>
      <c r="U253" s="26">
        <v>3823.3</v>
      </c>
    </row>
    <row r="254" spans="1:21" x14ac:dyDescent="0.25">
      <c r="A254" s="19" t="s">
        <v>270</v>
      </c>
      <c r="B254" s="20">
        <v>44931</v>
      </c>
      <c r="C254" s="20">
        <v>44931</v>
      </c>
      <c r="D254" s="19">
        <v>60</v>
      </c>
      <c r="E254" s="26">
        <v>3127.61</v>
      </c>
      <c r="F254" s="21">
        <f t="shared" si="27"/>
        <v>44990</v>
      </c>
      <c r="G254" s="20">
        <v>45008</v>
      </c>
      <c r="H254" s="22">
        <f t="shared" si="28"/>
        <v>18</v>
      </c>
      <c r="I254" s="23">
        <f t="shared" si="29"/>
        <v>56296.98</v>
      </c>
      <c r="J254" s="23">
        <f t="shared" si="30"/>
        <v>78</v>
      </c>
      <c r="K254" s="24">
        <f t="shared" si="31"/>
        <v>3049.61</v>
      </c>
      <c r="L254" s="23">
        <f t="shared" si="32"/>
        <v>77</v>
      </c>
      <c r="M254" s="23">
        <f t="shared" si="33"/>
        <v>77</v>
      </c>
      <c r="N254" s="23">
        <f t="shared" si="34"/>
        <v>240825.97</v>
      </c>
      <c r="O254" s="25">
        <f t="shared" si="35"/>
        <v>240825.97</v>
      </c>
      <c r="P254" s="19" t="s">
        <v>23</v>
      </c>
      <c r="Q254" s="19" t="s">
        <v>1985</v>
      </c>
      <c r="R254" s="19" t="s">
        <v>2015</v>
      </c>
      <c r="S254" s="19">
        <v>2038</v>
      </c>
      <c r="T254" s="20">
        <v>45008</v>
      </c>
      <c r="U254" s="26">
        <v>3127.61</v>
      </c>
    </row>
    <row r="255" spans="1:21" x14ac:dyDescent="0.25">
      <c r="A255" s="19" t="s">
        <v>271</v>
      </c>
      <c r="B255" s="20">
        <v>44804</v>
      </c>
      <c r="C255" s="20">
        <v>44809</v>
      </c>
      <c r="D255" s="19">
        <v>60</v>
      </c>
      <c r="E255" s="26">
        <v>4400</v>
      </c>
      <c r="F255" s="21">
        <f t="shared" si="27"/>
        <v>44870</v>
      </c>
      <c r="G255" s="20">
        <v>44956</v>
      </c>
      <c r="H255" s="22">
        <f t="shared" si="28"/>
        <v>86</v>
      </c>
      <c r="I255" s="23">
        <f t="shared" si="29"/>
        <v>378400</v>
      </c>
      <c r="J255" s="23">
        <f t="shared" si="30"/>
        <v>145</v>
      </c>
      <c r="K255" s="24">
        <f t="shared" si="31"/>
        <v>4255</v>
      </c>
      <c r="L255" s="23">
        <f t="shared" si="32"/>
        <v>152</v>
      </c>
      <c r="M255" s="23">
        <f t="shared" si="33"/>
        <v>147</v>
      </c>
      <c r="N255" s="23">
        <f t="shared" si="34"/>
        <v>668800</v>
      </c>
      <c r="O255" s="25">
        <f t="shared" si="35"/>
        <v>646800</v>
      </c>
      <c r="P255" s="19" t="s">
        <v>23</v>
      </c>
      <c r="Q255" s="19" t="s">
        <v>1985</v>
      </c>
      <c r="R255" s="19" t="s">
        <v>2016</v>
      </c>
      <c r="S255" s="19">
        <v>737</v>
      </c>
      <c r="T255" s="20">
        <v>44956</v>
      </c>
      <c r="U255" s="26">
        <v>4400</v>
      </c>
    </row>
    <row r="256" spans="1:21" x14ac:dyDescent="0.25">
      <c r="A256" s="19" t="s">
        <v>272</v>
      </c>
      <c r="B256" s="20">
        <v>44804</v>
      </c>
      <c r="C256" s="20">
        <v>44813</v>
      </c>
      <c r="D256" s="19">
        <v>60</v>
      </c>
      <c r="E256" s="26">
        <v>13980</v>
      </c>
      <c r="F256" s="21">
        <f t="shared" si="27"/>
        <v>44874</v>
      </c>
      <c r="G256" s="20">
        <v>44956</v>
      </c>
      <c r="H256" s="22">
        <f t="shared" si="28"/>
        <v>82</v>
      </c>
      <c r="I256" s="23">
        <f t="shared" si="29"/>
        <v>1146360</v>
      </c>
      <c r="J256" s="23">
        <f t="shared" si="30"/>
        <v>141</v>
      </c>
      <c r="K256" s="24">
        <f t="shared" si="31"/>
        <v>13839</v>
      </c>
      <c r="L256" s="23">
        <f t="shared" si="32"/>
        <v>152</v>
      </c>
      <c r="M256" s="23">
        <f t="shared" si="33"/>
        <v>143</v>
      </c>
      <c r="N256" s="23">
        <f t="shared" si="34"/>
        <v>2124960</v>
      </c>
      <c r="O256" s="25">
        <f t="shared" si="35"/>
        <v>1999140</v>
      </c>
      <c r="P256" s="19" t="s">
        <v>23</v>
      </c>
      <c r="Q256" s="19" t="s">
        <v>1985</v>
      </c>
      <c r="R256" s="19" t="s">
        <v>2016</v>
      </c>
      <c r="S256" s="19">
        <v>737</v>
      </c>
      <c r="T256" s="20">
        <v>44956</v>
      </c>
      <c r="U256" s="26">
        <v>13980</v>
      </c>
    </row>
    <row r="257" spans="1:21" x14ac:dyDescent="0.25">
      <c r="A257" s="19" t="s">
        <v>273</v>
      </c>
      <c r="B257" s="20">
        <v>44804</v>
      </c>
      <c r="C257" s="20">
        <v>44812</v>
      </c>
      <c r="D257" s="19">
        <v>60</v>
      </c>
      <c r="E257" s="26">
        <v>2985.3</v>
      </c>
      <c r="F257" s="21">
        <f t="shared" si="27"/>
        <v>44873</v>
      </c>
      <c r="G257" s="20">
        <v>44956</v>
      </c>
      <c r="H257" s="22">
        <f t="shared" si="28"/>
        <v>83</v>
      </c>
      <c r="I257" s="23">
        <f t="shared" si="29"/>
        <v>247779.90000000002</v>
      </c>
      <c r="J257" s="23">
        <f t="shared" si="30"/>
        <v>142</v>
      </c>
      <c r="K257" s="24">
        <f t="shared" si="31"/>
        <v>2843.3</v>
      </c>
      <c r="L257" s="23">
        <f t="shared" si="32"/>
        <v>152</v>
      </c>
      <c r="M257" s="23">
        <f t="shared" si="33"/>
        <v>144</v>
      </c>
      <c r="N257" s="23">
        <f t="shared" si="34"/>
        <v>453765.60000000003</v>
      </c>
      <c r="O257" s="25">
        <f t="shared" si="35"/>
        <v>429883.2</v>
      </c>
      <c r="P257" s="19" t="s">
        <v>23</v>
      </c>
      <c r="Q257" s="19" t="s">
        <v>1985</v>
      </c>
      <c r="R257" s="19" t="s">
        <v>2016</v>
      </c>
      <c r="S257" s="19">
        <v>737</v>
      </c>
      <c r="T257" s="20">
        <v>44956</v>
      </c>
      <c r="U257" s="26">
        <v>2985.3</v>
      </c>
    </row>
    <row r="258" spans="1:21" x14ac:dyDescent="0.25">
      <c r="A258" s="19" t="s">
        <v>274</v>
      </c>
      <c r="B258" s="20">
        <v>44804</v>
      </c>
      <c r="C258" s="20">
        <v>44812</v>
      </c>
      <c r="D258" s="19">
        <v>60</v>
      </c>
      <c r="E258" s="26">
        <v>5171.9399999999996</v>
      </c>
      <c r="F258" s="21">
        <f t="shared" si="27"/>
        <v>44873</v>
      </c>
      <c r="G258" s="20">
        <v>44956</v>
      </c>
      <c r="H258" s="22">
        <f t="shared" si="28"/>
        <v>83</v>
      </c>
      <c r="I258" s="23">
        <f t="shared" si="29"/>
        <v>429271.01999999996</v>
      </c>
      <c r="J258" s="23">
        <f t="shared" si="30"/>
        <v>142</v>
      </c>
      <c r="K258" s="24">
        <f t="shared" si="31"/>
        <v>5029.9399999999996</v>
      </c>
      <c r="L258" s="23">
        <f t="shared" si="32"/>
        <v>152</v>
      </c>
      <c r="M258" s="23">
        <f t="shared" si="33"/>
        <v>144</v>
      </c>
      <c r="N258" s="23">
        <f t="shared" si="34"/>
        <v>786134.87999999989</v>
      </c>
      <c r="O258" s="25">
        <f t="shared" si="35"/>
        <v>744759.36</v>
      </c>
      <c r="P258" s="19" t="s">
        <v>23</v>
      </c>
      <c r="Q258" s="19" t="s">
        <v>1985</v>
      </c>
      <c r="R258" s="19" t="s">
        <v>2016</v>
      </c>
      <c r="S258" s="19">
        <v>737</v>
      </c>
      <c r="T258" s="20">
        <v>44956</v>
      </c>
      <c r="U258" s="26">
        <v>5171.9399999999996</v>
      </c>
    </row>
    <row r="259" spans="1:21" x14ac:dyDescent="0.25">
      <c r="A259" s="19" t="s">
        <v>275</v>
      </c>
      <c r="B259" s="20">
        <v>44804</v>
      </c>
      <c r="C259" s="20">
        <v>44812</v>
      </c>
      <c r="D259" s="19">
        <v>60</v>
      </c>
      <c r="E259" s="26">
        <v>12794.95</v>
      </c>
      <c r="F259" s="21">
        <f t="shared" si="27"/>
        <v>44873</v>
      </c>
      <c r="G259" s="20">
        <v>44956</v>
      </c>
      <c r="H259" s="22">
        <f t="shared" si="28"/>
        <v>83</v>
      </c>
      <c r="I259" s="23">
        <f t="shared" si="29"/>
        <v>1061980.8500000001</v>
      </c>
      <c r="J259" s="23">
        <f t="shared" si="30"/>
        <v>142</v>
      </c>
      <c r="K259" s="24">
        <f t="shared" si="31"/>
        <v>12652.95</v>
      </c>
      <c r="L259" s="23">
        <f t="shared" si="32"/>
        <v>152</v>
      </c>
      <c r="M259" s="23">
        <f t="shared" si="33"/>
        <v>144</v>
      </c>
      <c r="N259" s="23">
        <f t="shared" si="34"/>
        <v>1944832.4000000001</v>
      </c>
      <c r="O259" s="25">
        <f t="shared" si="35"/>
        <v>1842472.8</v>
      </c>
      <c r="P259" s="19" t="s">
        <v>23</v>
      </c>
      <c r="Q259" s="19" t="s">
        <v>1985</v>
      </c>
      <c r="R259" s="19" t="s">
        <v>2016</v>
      </c>
      <c r="S259" s="19">
        <v>737</v>
      </c>
      <c r="T259" s="20">
        <v>44956</v>
      </c>
      <c r="U259" s="26">
        <v>12794.95</v>
      </c>
    </row>
    <row r="260" spans="1:21" x14ac:dyDescent="0.25">
      <c r="A260" s="19" t="s">
        <v>276</v>
      </c>
      <c r="B260" s="20">
        <v>44819</v>
      </c>
      <c r="C260" s="20">
        <v>44820</v>
      </c>
      <c r="D260" s="19">
        <v>60</v>
      </c>
      <c r="E260" s="26">
        <v>2460</v>
      </c>
      <c r="F260" s="21">
        <f t="shared" si="27"/>
        <v>44881</v>
      </c>
      <c r="G260" s="20">
        <v>44956</v>
      </c>
      <c r="H260" s="22">
        <f t="shared" si="28"/>
        <v>75</v>
      </c>
      <c r="I260" s="23">
        <f t="shared" si="29"/>
        <v>184500</v>
      </c>
      <c r="J260" s="23">
        <f t="shared" si="30"/>
        <v>134</v>
      </c>
      <c r="K260" s="24">
        <f t="shared" si="31"/>
        <v>2326</v>
      </c>
      <c r="L260" s="23">
        <f t="shared" si="32"/>
        <v>137</v>
      </c>
      <c r="M260" s="23">
        <f t="shared" si="33"/>
        <v>136</v>
      </c>
      <c r="N260" s="23">
        <f t="shared" si="34"/>
        <v>337020</v>
      </c>
      <c r="O260" s="25">
        <f t="shared" si="35"/>
        <v>334560</v>
      </c>
      <c r="P260" s="19" t="s">
        <v>23</v>
      </c>
      <c r="Q260" s="19" t="s">
        <v>1985</v>
      </c>
      <c r="R260" s="19" t="s">
        <v>2016</v>
      </c>
      <c r="S260" s="19">
        <v>737</v>
      </c>
      <c r="T260" s="20">
        <v>44956</v>
      </c>
      <c r="U260" s="26">
        <v>2460</v>
      </c>
    </row>
    <row r="261" spans="1:21" x14ac:dyDescent="0.25">
      <c r="A261" s="19" t="s">
        <v>277</v>
      </c>
      <c r="B261" s="20">
        <v>44820</v>
      </c>
      <c r="C261" s="20">
        <v>44823</v>
      </c>
      <c r="D261" s="19">
        <v>60</v>
      </c>
      <c r="E261" s="19">
        <v>780</v>
      </c>
      <c r="F261" s="21">
        <f t="shared" si="27"/>
        <v>44884</v>
      </c>
      <c r="G261" s="20">
        <v>44956</v>
      </c>
      <c r="H261" s="22">
        <f t="shared" si="28"/>
        <v>72</v>
      </c>
      <c r="I261" s="23">
        <f t="shared" si="29"/>
        <v>56160</v>
      </c>
      <c r="J261" s="23">
        <f t="shared" si="30"/>
        <v>131</v>
      </c>
      <c r="K261" s="24">
        <f t="shared" si="31"/>
        <v>649</v>
      </c>
      <c r="L261" s="23">
        <f t="shared" si="32"/>
        <v>136</v>
      </c>
      <c r="M261" s="23">
        <f t="shared" si="33"/>
        <v>133</v>
      </c>
      <c r="N261" s="23">
        <f t="shared" si="34"/>
        <v>106080</v>
      </c>
      <c r="O261" s="25">
        <f t="shared" si="35"/>
        <v>103740</v>
      </c>
      <c r="P261" s="19" t="s">
        <v>23</v>
      </c>
      <c r="Q261" s="19" t="s">
        <v>1985</v>
      </c>
      <c r="R261" s="19" t="s">
        <v>2016</v>
      </c>
      <c r="S261" s="19">
        <v>737</v>
      </c>
      <c r="T261" s="20">
        <v>44956</v>
      </c>
      <c r="U261" s="19">
        <v>780</v>
      </c>
    </row>
    <row r="262" spans="1:21" x14ac:dyDescent="0.25">
      <c r="A262" s="19" t="s">
        <v>278</v>
      </c>
      <c r="B262" s="20">
        <v>44827</v>
      </c>
      <c r="C262" s="20">
        <v>44830</v>
      </c>
      <c r="D262" s="19">
        <v>60</v>
      </c>
      <c r="E262" s="19">
        <v>564</v>
      </c>
      <c r="F262" s="21">
        <f t="shared" ref="F262:F325" si="36">EDATE(C262,2)</f>
        <v>44891</v>
      </c>
      <c r="G262" s="20">
        <v>44956</v>
      </c>
      <c r="H262" s="22">
        <f t="shared" si="28"/>
        <v>65</v>
      </c>
      <c r="I262" s="23">
        <f t="shared" si="29"/>
        <v>36660</v>
      </c>
      <c r="J262" s="23">
        <f t="shared" si="30"/>
        <v>124</v>
      </c>
      <c r="K262" s="24">
        <f t="shared" si="31"/>
        <v>440</v>
      </c>
      <c r="L262" s="23">
        <f t="shared" si="32"/>
        <v>129</v>
      </c>
      <c r="M262" s="23">
        <f t="shared" si="33"/>
        <v>126</v>
      </c>
      <c r="N262" s="23">
        <f t="shared" si="34"/>
        <v>72756</v>
      </c>
      <c r="O262" s="25">
        <f t="shared" si="35"/>
        <v>71064</v>
      </c>
      <c r="P262" s="19" t="s">
        <v>23</v>
      </c>
      <c r="Q262" s="19" t="s">
        <v>1985</v>
      </c>
      <c r="R262" s="19" t="s">
        <v>2016</v>
      </c>
      <c r="S262" s="19">
        <v>737</v>
      </c>
      <c r="T262" s="20">
        <v>44956</v>
      </c>
      <c r="U262" s="19">
        <v>564</v>
      </c>
    </row>
    <row r="263" spans="1:21" x14ac:dyDescent="0.25">
      <c r="A263" s="19" t="s">
        <v>279</v>
      </c>
      <c r="B263" s="20">
        <v>44834</v>
      </c>
      <c r="C263" s="20">
        <v>44842</v>
      </c>
      <c r="D263" s="19">
        <v>60</v>
      </c>
      <c r="E263" s="26">
        <v>3665.99</v>
      </c>
      <c r="F263" s="21">
        <f t="shared" si="36"/>
        <v>44903</v>
      </c>
      <c r="G263" s="20">
        <v>45014</v>
      </c>
      <c r="H263" s="22">
        <f t="shared" ref="H263:H326" si="37">G263-F263</f>
        <v>111</v>
      </c>
      <c r="I263" s="23">
        <f t="shared" ref="I263:I326" si="38">E263*H263</f>
        <v>406924.88999999996</v>
      </c>
      <c r="J263" s="23">
        <f t="shared" ref="J263:J326" si="39">DAYS360(C263,G263)</f>
        <v>171</v>
      </c>
      <c r="K263" s="24">
        <f t="shared" ref="K263:K326" si="40">E263-J263</f>
        <v>3494.99</v>
      </c>
      <c r="L263" s="23">
        <f t="shared" ref="L263:L326" si="41">G263-B263</f>
        <v>180</v>
      </c>
      <c r="M263" s="23">
        <f t="shared" ref="M263:M326" si="42">G263-C263</f>
        <v>172</v>
      </c>
      <c r="N263" s="23">
        <f t="shared" ref="N263:N326" si="43">E263*L263</f>
        <v>659878.19999999995</v>
      </c>
      <c r="O263" s="25">
        <f t="shared" ref="O263:O326" si="44">E263*M263</f>
        <v>630550.27999999991</v>
      </c>
      <c r="P263" s="19" t="s">
        <v>23</v>
      </c>
      <c r="Q263" s="19" t="s">
        <v>1985</v>
      </c>
      <c r="R263" s="19" t="s">
        <v>2016</v>
      </c>
      <c r="S263" s="19">
        <v>2238</v>
      </c>
      <c r="T263" s="20">
        <v>45014</v>
      </c>
      <c r="U263" s="26">
        <v>3665.99</v>
      </c>
    </row>
    <row r="264" spans="1:21" x14ac:dyDescent="0.25">
      <c r="A264" s="19" t="s">
        <v>280</v>
      </c>
      <c r="B264" s="20">
        <v>44834</v>
      </c>
      <c r="C264" s="20">
        <v>44842</v>
      </c>
      <c r="D264" s="19">
        <v>60</v>
      </c>
      <c r="E264" s="26">
        <v>41590.120000000003</v>
      </c>
      <c r="F264" s="21">
        <f t="shared" si="36"/>
        <v>44903</v>
      </c>
      <c r="G264" s="20">
        <v>45014</v>
      </c>
      <c r="H264" s="22">
        <f t="shared" si="37"/>
        <v>111</v>
      </c>
      <c r="I264" s="23">
        <f t="shared" si="38"/>
        <v>4616503.32</v>
      </c>
      <c r="J264" s="23">
        <f t="shared" si="39"/>
        <v>171</v>
      </c>
      <c r="K264" s="24">
        <f t="shared" si="40"/>
        <v>41419.120000000003</v>
      </c>
      <c r="L264" s="23">
        <f t="shared" si="41"/>
        <v>180</v>
      </c>
      <c r="M264" s="23">
        <f t="shared" si="42"/>
        <v>172</v>
      </c>
      <c r="N264" s="23">
        <f t="shared" si="43"/>
        <v>7486221.6000000006</v>
      </c>
      <c r="O264" s="25">
        <f t="shared" si="44"/>
        <v>7153500.6400000006</v>
      </c>
      <c r="P264" s="19" t="s">
        <v>23</v>
      </c>
      <c r="Q264" s="19" t="s">
        <v>1985</v>
      </c>
      <c r="R264" s="19" t="s">
        <v>2016</v>
      </c>
      <c r="S264" s="19">
        <v>2238</v>
      </c>
      <c r="T264" s="20">
        <v>45014</v>
      </c>
      <c r="U264" s="26">
        <v>41590.120000000003</v>
      </c>
    </row>
    <row r="265" spans="1:21" x14ac:dyDescent="0.25">
      <c r="A265" s="19" t="s">
        <v>281</v>
      </c>
      <c r="B265" s="20">
        <v>44834</v>
      </c>
      <c r="C265" s="20">
        <v>44845</v>
      </c>
      <c r="D265" s="19">
        <v>60</v>
      </c>
      <c r="E265" s="19">
        <v>892.9</v>
      </c>
      <c r="F265" s="21">
        <f t="shared" si="36"/>
        <v>44906</v>
      </c>
      <c r="G265" s="20">
        <v>45014</v>
      </c>
      <c r="H265" s="22">
        <f t="shared" si="37"/>
        <v>108</v>
      </c>
      <c r="I265" s="23">
        <f t="shared" si="38"/>
        <v>96433.2</v>
      </c>
      <c r="J265" s="23">
        <f t="shared" si="39"/>
        <v>168</v>
      </c>
      <c r="K265" s="24">
        <f t="shared" si="40"/>
        <v>724.9</v>
      </c>
      <c r="L265" s="23">
        <f t="shared" si="41"/>
        <v>180</v>
      </c>
      <c r="M265" s="23">
        <f t="shared" si="42"/>
        <v>169</v>
      </c>
      <c r="N265" s="23">
        <f t="shared" si="43"/>
        <v>160722</v>
      </c>
      <c r="O265" s="25">
        <f t="shared" si="44"/>
        <v>150900.1</v>
      </c>
      <c r="P265" s="19" t="s">
        <v>23</v>
      </c>
      <c r="Q265" s="19" t="s">
        <v>1985</v>
      </c>
      <c r="R265" s="19" t="s">
        <v>2016</v>
      </c>
      <c r="S265" s="19">
        <v>2237</v>
      </c>
      <c r="T265" s="20">
        <v>45014</v>
      </c>
      <c r="U265" s="19">
        <v>892.9</v>
      </c>
    </row>
    <row r="266" spans="1:21" x14ac:dyDescent="0.25">
      <c r="A266" s="19" t="s">
        <v>282</v>
      </c>
      <c r="B266" s="20">
        <v>44848</v>
      </c>
      <c r="C266" s="20">
        <v>44852</v>
      </c>
      <c r="D266" s="19">
        <v>60</v>
      </c>
      <c r="E266" s="26">
        <v>13200</v>
      </c>
      <c r="F266" s="21">
        <f t="shared" si="36"/>
        <v>44913</v>
      </c>
      <c r="G266" s="20">
        <v>44956</v>
      </c>
      <c r="H266" s="22">
        <f t="shared" si="37"/>
        <v>43</v>
      </c>
      <c r="I266" s="23">
        <f t="shared" si="38"/>
        <v>567600</v>
      </c>
      <c r="J266" s="23">
        <f t="shared" si="39"/>
        <v>102</v>
      </c>
      <c r="K266" s="24">
        <f t="shared" si="40"/>
        <v>13098</v>
      </c>
      <c r="L266" s="23">
        <f t="shared" si="41"/>
        <v>108</v>
      </c>
      <c r="M266" s="23">
        <f t="shared" si="42"/>
        <v>104</v>
      </c>
      <c r="N266" s="23">
        <f t="shared" si="43"/>
        <v>1425600</v>
      </c>
      <c r="O266" s="25">
        <f t="shared" si="44"/>
        <v>1372800</v>
      </c>
      <c r="P266" s="19" t="s">
        <v>23</v>
      </c>
      <c r="Q266" s="19" t="s">
        <v>1985</v>
      </c>
      <c r="R266" s="19" t="s">
        <v>2016</v>
      </c>
      <c r="S266" s="19">
        <v>737</v>
      </c>
      <c r="T266" s="20">
        <v>44956</v>
      </c>
      <c r="U266" s="26">
        <v>13200</v>
      </c>
    </row>
    <row r="267" spans="1:21" x14ac:dyDescent="0.25">
      <c r="A267" s="19" t="s">
        <v>283</v>
      </c>
      <c r="B267" s="20">
        <v>44862</v>
      </c>
      <c r="C267" s="20">
        <v>44874</v>
      </c>
      <c r="D267" s="19">
        <v>60</v>
      </c>
      <c r="E267" s="19">
        <v>200</v>
      </c>
      <c r="F267" s="21">
        <f t="shared" si="36"/>
        <v>44935</v>
      </c>
      <c r="G267" s="20">
        <v>44956</v>
      </c>
      <c r="H267" s="22">
        <f t="shared" si="37"/>
        <v>21</v>
      </c>
      <c r="I267" s="23">
        <f t="shared" si="38"/>
        <v>4200</v>
      </c>
      <c r="J267" s="23">
        <f t="shared" si="39"/>
        <v>81</v>
      </c>
      <c r="K267" s="24">
        <f t="shared" si="40"/>
        <v>119</v>
      </c>
      <c r="L267" s="23">
        <f t="shared" si="41"/>
        <v>94</v>
      </c>
      <c r="M267" s="23">
        <f t="shared" si="42"/>
        <v>82</v>
      </c>
      <c r="N267" s="23">
        <f t="shared" si="43"/>
        <v>18800</v>
      </c>
      <c r="O267" s="25">
        <f t="shared" si="44"/>
        <v>16400</v>
      </c>
      <c r="P267" s="19" t="s">
        <v>23</v>
      </c>
      <c r="Q267" s="19" t="s">
        <v>1985</v>
      </c>
      <c r="R267" s="19" t="s">
        <v>2016</v>
      </c>
      <c r="S267" s="19">
        <v>737</v>
      </c>
      <c r="T267" s="20">
        <v>44956</v>
      </c>
      <c r="U267" s="19">
        <v>200</v>
      </c>
    </row>
    <row r="268" spans="1:21" x14ac:dyDescent="0.25">
      <c r="A268" s="19" t="s">
        <v>284</v>
      </c>
      <c r="B268" s="20">
        <v>44862</v>
      </c>
      <c r="C268" s="20">
        <v>44874</v>
      </c>
      <c r="D268" s="19">
        <v>60</v>
      </c>
      <c r="E268" s="26">
        <v>2062.4</v>
      </c>
      <c r="F268" s="21">
        <f t="shared" si="36"/>
        <v>44935</v>
      </c>
      <c r="G268" s="20">
        <v>45014</v>
      </c>
      <c r="H268" s="22">
        <f t="shared" si="37"/>
        <v>79</v>
      </c>
      <c r="I268" s="23">
        <f t="shared" si="38"/>
        <v>162929.60000000001</v>
      </c>
      <c r="J268" s="23">
        <f t="shared" si="39"/>
        <v>140</v>
      </c>
      <c r="K268" s="24">
        <f t="shared" si="40"/>
        <v>1922.4</v>
      </c>
      <c r="L268" s="23">
        <f t="shared" si="41"/>
        <v>152</v>
      </c>
      <c r="M268" s="23">
        <f t="shared" si="42"/>
        <v>140</v>
      </c>
      <c r="N268" s="23">
        <f t="shared" si="43"/>
        <v>313484.79999999999</v>
      </c>
      <c r="O268" s="25">
        <f t="shared" si="44"/>
        <v>288736</v>
      </c>
      <c r="P268" s="19" t="s">
        <v>23</v>
      </c>
      <c r="Q268" s="19" t="s">
        <v>1985</v>
      </c>
      <c r="R268" s="19" t="s">
        <v>2016</v>
      </c>
      <c r="S268" s="19">
        <v>2237</v>
      </c>
      <c r="T268" s="20">
        <v>45014</v>
      </c>
      <c r="U268" s="26">
        <v>2062.4</v>
      </c>
    </row>
    <row r="269" spans="1:21" x14ac:dyDescent="0.25">
      <c r="A269" s="19" t="s">
        <v>285</v>
      </c>
      <c r="B269" s="20">
        <v>44862</v>
      </c>
      <c r="C269" s="20">
        <v>44874</v>
      </c>
      <c r="D269" s="19">
        <v>60</v>
      </c>
      <c r="E269" s="19">
        <v>44.2</v>
      </c>
      <c r="F269" s="21">
        <f t="shared" si="36"/>
        <v>44935</v>
      </c>
      <c r="G269" s="20">
        <v>45014</v>
      </c>
      <c r="H269" s="22">
        <f t="shared" si="37"/>
        <v>79</v>
      </c>
      <c r="I269" s="23">
        <f t="shared" si="38"/>
        <v>3491.8</v>
      </c>
      <c r="J269" s="23">
        <f t="shared" si="39"/>
        <v>140</v>
      </c>
      <c r="K269" s="24">
        <f t="shared" si="40"/>
        <v>-95.8</v>
      </c>
      <c r="L269" s="23">
        <f t="shared" si="41"/>
        <v>152</v>
      </c>
      <c r="M269" s="23">
        <f t="shared" si="42"/>
        <v>140</v>
      </c>
      <c r="N269" s="23">
        <f t="shared" si="43"/>
        <v>6718.4000000000005</v>
      </c>
      <c r="O269" s="25">
        <f t="shared" si="44"/>
        <v>6188</v>
      </c>
      <c r="P269" s="19" t="s">
        <v>23</v>
      </c>
      <c r="Q269" s="19" t="s">
        <v>1985</v>
      </c>
      <c r="R269" s="19" t="s">
        <v>2016</v>
      </c>
      <c r="S269" s="19">
        <v>2237</v>
      </c>
      <c r="T269" s="20">
        <v>45014</v>
      </c>
      <c r="U269" s="19">
        <v>44.2</v>
      </c>
    </row>
    <row r="270" spans="1:21" x14ac:dyDescent="0.25">
      <c r="A270" s="19" t="s">
        <v>286</v>
      </c>
      <c r="B270" s="20">
        <v>44865</v>
      </c>
      <c r="C270" s="20">
        <v>44874</v>
      </c>
      <c r="D270" s="19">
        <v>60</v>
      </c>
      <c r="E270" s="26">
        <v>1712.55</v>
      </c>
      <c r="F270" s="21">
        <f t="shared" si="36"/>
        <v>44935</v>
      </c>
      <c r="G270" s="20">
        <v>45014</v>
      </c>
      <c r="H270" s="22">
        <f t="shared" si="37"/>
        <v>79</v>
      </c>
      <c r="I270" s="23">
        <f t="shared" si="38"/>
        <v>135291.44999999998</v>
      </c>
      <c r="J270" s="23">
        <f t="shared" si="39"/>
        <v>140</v>
      </c>
      <c r="K270" s="24">
        <f t="shared" si="40"/>
        <v>1572.55</v>
      </c>
      <c r="L270" s="23">
        <f t="shared" si="41"/>
        <v>149</v>
      </c>
      <c r="M270" s="23">
        <f t="shared" si="42"/>
        <v>140</v>
      </c>
      <c r="N270" s="23">
        <f t="shared" si="43"/>
        <v>255169.94999999998</v>
      </c>
      <c r="O270" s="25">
        <f t="shared" si="44"/>
        <v>239757</v>
      </c>
      <c r="P270" s="19" t="s">
        <v>23</v>
      </c>
      <c r="Q270" s="19" t="s">
        <v>1985</v>
      </c>
      <c r="R270" s="19" t="s">
        <v>2016</v>
      </c>
      <c r="S270" s="19">
        <v>2237</v>
      </c>
      <c r="T270" s="20">
        <v>45014</v>
      </c>
      <c r="U270" s="26">
        <v>1712.55</v>
      </c>
    </row>
    <row r="271" spans="1:21" x14ac:dyDescent="0.25">
      <c r="A271" s="19" t="s">
        <v>287</v>
      </c>
      <c r="B271" s="20">
        <v>44875</v>
      </c>
      <c r="C271" s="20">
        <v>44876</v>
      </c>
      <c r="D271" s="19">
        <v>60</v>
      </c>
      <c r="E271" s="26">
        <v>1566.05</v>
      </c>
      <c r="F271" s="21">
        <f t="shared" si="36"/>
        <v>44937</v>
      </c>
      <c r="G271" s="20">
        <v>45014</v>
      </c>
      <c r="H271" s="22">
        <f t="shared" si="37"/>
        <v>77</v>
      </c>
      <c r="I271" s="23">
        <f t="shared" si="38"/>
        <v>120585.84999999999</v>
      </c>
      <c r="J271" s="23">
        <f t="shared" si="39"/>
        <v>138</v>
      </c>
      <c r="K271" s="24">
        <f t="shared" si="40"/>
        <v>1428.05</v>
      </c>
      <c r="L271" s="23">
        <f t="shared" si="41"/>
        <v>139</v>
      </c>
      <c r="M271" s="23">
        <f t="shared" si="42"/>
        <v>138</v>
      </c>
      <c r="N271" s="23">
        <f t="shared" si="43"/>
        <v>217680.94999999998</v>
      </c>
      <c r="O271" s="25">
        <f t="shared" si="44"/>
        <v>216114.9</v>
      </c>
      <c r="P271" s="19" t="s">
        <v>23</v>
      </c>
      <c r="Q271" s="19" t="s">
        <v>1985</v>
      </c>
      <c r="R271" s="19" t="s">
        <v>2016</v>
      </c>
      <c r="S271" s="19">
        <v>2237</v>
      </c>
      <c r="T271" s="20">
        <v>45014</v>
      </c>
      <c r="U271" s="26">
        <v>1566.05</v>
      </c>
    </row>
    <row r="272" spans="1:21" x14ac:dyDescent="0.25">
      <c r="A272" s="19" t="s">
        <v>288</v>
      </c>
      <c r="B272" s="20">
        <v>44875</v>
      </c>
      <c r="C272" s="20">
        <v>44878</v>
      </c>
      <c r="D272" s="19">
        <v>60</v>
      </c>
      <c r="E272" s="26">
        <v>3884.1</v>
      </c>
      <c r="F272" s="21">
        <f t="shared" si="36"/>
        <v>44939</v>
      </c>
      <c r="G272" s="20">
        <v>45014</v>
      </c>
      <c r="H272" s="22">
        <f t="shared" si="37"/>
        <v>75</v>
      </c>
      <c r="I272" s="23">
        <f t="shared" si="38"/>
        <v>291307.5</v>
      </c>
      <c r="J272" s="23">
        <f t="shared" si="39"/>
        <v>136</v>
      </c>
      <c r="K272" s="24">
        <f t="shared" si="40"/>
        <v>3748.1</v>
      </c>
      <c r="L272" s="23">
        <f t="shared" si="41"/>
        <v>139</v>
      </c>
      <c r="M272" s="23">
        <f t="shared" si="42"/>
        <v>136</v>
      </c>
      <c r="N272" s="23">
        <f t="shared" si="43"/>
        <v>539889.9</v>
      </c>
      <c r="O272" s="25">
        <f t="shared" si="44"/>
        <v>528237.6</v>
      </c>
      <c r="P272" s="19" t="s">
        <v>23</v>
      </c>
      <c r="Q272" s="19" t="s">
        <v>1985</v>
      </c>
      <c r="R272" s="19" t="s">
        <v>2016</v>
      </c>
      <c r="S272" s="19">
        <v>2237</v>
      </c>
      <c r="T272" s="20">
        <v>45014</v>
      </c>
      <c r="U272" s="26">
        <v>3884.1</v>
      </c>
    </row>
    <row r="273" spans="1:21" x14ac:dyDescent="0.25">
      <c r="A273" s="19" t="s">
        <v>289</v>
      </c>
      <c r="B273" s="20">
        <v>44875</v>
      </c>
      <c r="C273" s="20">
        <v>44877</v>
      </c>
      <c r="D273" s="19">
        <v>60</v>
      </c>
      <c r="E273" s="26">
        <v>2287.1999999999998</v>
      </c>
      <c r="F273" s="21">
        <f t="shared" si="36"/>
        <v>44938</v>
      </c>
      <c r="G273" s="20">
        <v>45014</v>
      </c>
      <c r="H273" s="22">
        <f t="shared" si="37"/>
        <v>76</v>
      </c>
      <c r="I273" s="23">
        <f t="shared" si="38"/>
        <v>173827.19999999998</v>
      </c>
      <c r="J273" s="23">
        <f t="shared" si="39"/>
        <v>137</v>
      </c>
      <c r="K273" s="24">
        <f t="shared" si="40"/>
        <v>2150.1999999999998</v>
      </c>
      <c r="L273" s="23">
        <f t="shared" si="41"/>
        <v>139</v>
      </c>
      <c r="M273" s="23">
        <f t="shared" si="42"/>
        <v>137</v>
      </c>
      <c r="N273" s="23">
        <f t="shared" si="43"/>
        <v>317920.8</v>
      </c>
      <c r="O273" s="25">
        <f t="shared" si="44"/>
        <v>313346.39999999997</v>
      </c>
      <c r="P273" s="19" t="s">
        <v>23</v>
      </c>
      <c r="Q273" s="19" t="s">
        <v>1985</v>
      </c>
      <c r="R273" s="19" t="s">
        <v>2016</v>
      </c>
      <c r="S273" s="19">
        <v>2237</v>
      </c>
      <c r="T273" s="20">
        <v>45014</v>
      </c>
      <c r="U273" s="26">
        <v>2287.1999999999998</v>
      </c>
    </row>
    <row r="274" spans="1:21" x14ac:dyDescent="0.25">
      <c r="A274" s="19" t="s">
        <v>290</v>
      </c>
      <c r="B274" s="20">
        <v>44875</v>
      </c>
      <c r="C274" s="20">
        <v>44876</v>
      </c>
      <c r="D274" s="19">
        <v>60</v>
      </c>
      <c r="E274" s="26">
        <v>1492.8</v>
      </c>
      <c r="F274" s="21">
        <f t="shared" si="36"/>
        <v>44937</v>
      </c>
      <c r="G274" s="20">
        <v>45014</v>
      </c>
      <c r="H274" s="22">
        <f t="shared" si="37"/>
        <v>77</v>
      </c>
      <c r="I274" s="23">
        <f t="shared" si="38"/>
        <v>114945.59999999999</v>
      </c>
      <c r="J274" s="23">
        <f t="shared" si="39"/>
        <v>138</v>
      </c>
      <c r="K274" s="24">
        <f t="shared" si="40"/>
        <v>1354.8</v>
      </c>
      <c r="L274" s="23">
        <f t="shared" si="41"/>
        <v>139</v>
      </c>
      <c r="M274" s="23">
        <f t="shared" si="42"/>
        <v>138</v>
      </c>
      <c r="N274" s="23">
        <f t="shared" si="43"/>
        <v>207499.19999999998</v>
      </c>
      <c r="O274" s="25">
        <f t="shared" si="44"/>
        <v>206006.39999999999</v>
      </c>
      <c r="P274" s="19" t="s">
        <v>23</v>
      </c>
      <c r="Q274" s="19" t="s">
        <v>1985</v>
      </c>
      <c r="R274" s="19" t="s">
        <v>2016</v>
      </c>
      <c r="S274" s="19">
        <v>2237</v>
      </c>
      <c r="T274" s="20">
        <v>45014</v>
      </c>
      <c r="U274" s="26">
        <v>1492.8</v>
      </c>
    </row>
    <row r="275" spans="1:21" x14ac:dyDescent="0.25">
      <c r="A275" s="19" t="s">
        <v>291</v>
      </c>
      <c r="B275" s="20">
        <v>44875</v>
      </c>
      <c r="C275" s="20">
        <v>44878</v>
      </c>
      <c r="D275" s="19">
        <v>60</v>
      </c>
      <c r="E275" s="26">
        <v>1492.8</v>
      </c>
      <c r="F275" s="21">
        <f t="shared" si="36"/>
        <v>44939</v>
      </c>
      <c r="G275" s="20">
        <v>45014</v>
      </c>
      <c r="H275" s="22">
        <f t="shared" si="37"/>
        <v>75</v>
      </c>
      <c r="I275" s="23">
        <f t="shared" si="38"/>
        <v>111960</v>
      </c>
      <c r="J275" s="23">
        <f t="shared" si="39"/>
        <v>136</v>
      </c>
      <c r="K275" s="24">
        <f t="shared" si="40"/>
        <v>1356.8</v>
      </c>
      <c r="L275" s="23">
        <f t="shared" si="41"/>
        <v>139</v>
      </c>
      <c r="M275" s="23">
        <f t="shared" si="42"/>
        <v>136</v>
      </c>
      <c r="N275" s="23">
        <f t="shared" si="43"/>
        <v>207499.19999999998</v>
      </c>
      <c r="O275" s="25">
        <f t="shared" si="44"/>
        <v>203020.79999999999</v>
      </c>
      <c r="P275" s="19" t="s">
        <v>23</v>
      </c>
      <c r="Q275" s="19" t="s">
        <v>1985</v>
      </c>
      <c r="R275" s="19" t="s">
        <v>2016</v>
      </c>
      <c r="S275" s="19">
        <v>2237</v>
      </c>
      <c r="T275" s="20">
        <v>45014</v>
      </c>
      <c r="U275" s="26">
        <v>1492.8</v>
      </c>
    </row>
    <row r="276" spans="1:21" x14ac:dyDescent="0.25">
      <c r="A276" s="19" t="s">
        <v>292</v>
      </c>
      <c r="B276" s="20">
        <v>44875</v>
      </c>
      <c r="C276" s="20">
        <v>44878</v>
      </c>
      <c r="D276" s="19">
        <v>60</v>
      </c>
      <c r="E276" s="26">
        <v>1390</v>
      </c>
      <c r="F276" s="21">
        <f t="shared" si="36"/>
        <v>44939</v>
      </c>
      <c r="G276" s="20">
        <v>45014</v>
      </c>
      <c r="H276" s="22">
        <f t="shared" si="37"/>
        <v>75</v>
      </c>
      <c r="I276" s="23">
        <f t="shared" si="38"/>
        <v>104250</v>
      </c>
      <c r="J276" s="23">
        <f t="shared" si="39"/>
        <v>136</v>
      </c>
      <c r="K276" s="24">
        <f t="shared" si="40"/>
        <v>1254</v>
      </c>
      <c r="L276" s="23">
        <f t="shared" si="41"/>
        <v>139</v>
      </c>
      <c r="M276" s="23">
        <f t="shared" si="42"/>
        <v>136</v>
      </c>
      <c r="N276" s="23">
        <f t="shared" si="43"/>
        <v>193210</v>
      </c>
      <c r="O276" s="25">
        <f t="shared" si="44"/>
        <v>189040</v>
      </c>
      <c r="P276" s="19" t="s">
        <v>23</v>
      </c>
      <c r="Q276" s="19" t="s">
        <v>1985</v>
      </c>
      <c r="R276" s="19" t="s">
        <v>2016</v>
      </c>
      <c r="S276" s="19">
        <v>2237</v>
      </c>
      <c r="T276" s="20">
        <v>45014</v>
      </c>
      <c r="U276" s="26">
        <v>1390</v>
      </c>
    </row>
    <row r="277" spans="1:21" x14ac:dyDescent="0.25">
      <c r="A277" s="19" t="s">
        <v>293</v>
      </c>
      <c r="B277" s="20">
        <v>44875</v>
      </c>
      <c r="C277" s="20">
        <v>44878</v>
      </c>
      <c r="D277" s="19">
        <v>60</v>
      </c>
      <c r="E277" s="26">
        <v>1227.5999999999999</v>
      </c>
      <c r="F277" s="21">
        <f t="shared" si="36"/>
        <v>44939</v>
      </c>
      <c r="G277" s="20">
        <v>45014</v>
      </c>
      <c r="H277" s="22">
        <f t="shared" si="37"/>
        <v>75</v>
      </c>
      <c r="I277" s="23">
        <f t="shared" si="38"/>
        <v>92070</v>
      </c>
      <c r="J277" s="23">
        <f t="shared" si="39"/>
        <v>136</v>
      </c>
      <c r="K277" s="24">
        <f t="shared" si="40"/>
        <v>1091.5999999999999</v>
      </c>
      <c r="L277" s="23">
        <f t="shared" si="41"/>
        <v>139</v>
      </c>
      <c r="M277" s="23">
        <f t="shared" si="42"/>
        <v>136</v>
      </c>
      <c r="N277" s="23">
        <f t="shared" si="43"/>
        <v>170636.4</v>
      </c>
      <c r="O277" s="25">
        <f t="shared" si="44"/>
        <v>166953.59999999998</v>
      </c>
      <c r="P277" s="19" t="s">
        <v>23</v>
      </c>
      <c r="Q277" s="19" t="s">
        <v>1985</v>
      </c>
      <c r="R277" s="19" t="s">
        <v>2016</v>
      </c>
      <c r="S277" s="19">
        <v>2237</v>
      </c>
      <c r="T277" s="20">
        <v>45014</v>
      </c>
      <c r="U277" s="26">
        <v>1227.5999999999999</v>
      </c>
    </row>
    <row r="278" spans="1:21" x14ac:dyDescent="0.25">
      <c r="A278" s="19" t="s">
        <v>294</v>
      </c>
      <c r="B278" s="20">
        <v>44876</v>
      </c>
      <c r="C278" s="20">
        <v>44880</v>
      </c>
      <c r="D278" s="19">
        <v>60</v>
      </c>
      <c r="E278" s="26">
        <v>1492.8</v>
      </c>
      <c r="F278" s="21">
        <f t="shared" si="36"/>
        <v>44941</v>
      </c>
      <c r="G278" s="20">
        <v>45014</v>
      </c>
      <c r="H278" s="22">
        <f t="shared" si="37"/>
        <v>73</v>
      </c>
      <c r="I278" s="23">
        <f t="shared" si="38"/>
        <v>108974.39999999999</v>
      </c>
      <c r="J278" s="23">
        <f t="shared" si="39"/>
        <v>134</v>
      </c>
      <c r="K278" s="24">
        <f t="shared" si="40"/>
        <v>1358.8</v>
      </c>
      <c r="L278" s="23">
        <f t="shared" si="41"/>
        <v>138</v>
      </c>
      <c r="M278" s="23">
        <f t="shared" si="42"/>
        <v>134</v>
      </c>
      <c r="N278" s="23">
        <f t="shared" si="43"/>
        <v>206006.39999999999</v>
      </c>
      <c r="O278" s="25">
        <f t="shared" si="44"/>
        <v>200035.19999999998</v>
      </c>
      <c r="P278" s="19" t="s">
        <v>23</v>
      </c>
      <c r="Q278" s="19" t="s">
        <v>1985</v>
      </c>
      <c r="R278" s="19" t="s">
        <v>2016</v>
      </c>
      <c r="S278" s="19">
        <v>2237</v>
      </c>
      <c r="T278" s="20">
        <v>45014</v>
      </c>
      <c r="U278" s="26">
        <v>1492.8</v>
      </c>
    </row>
    <row r="279" spans="1:21" x14ac:dyDescent="0.25">
      <c r="A279" s="19" t="s">
        <v>295</v>
      </c>
      <c r="B279" s="20">
        <v>44876</v>
      </c>
      <c r="C279" s="20">
        <v>44880</v>
      </c>
      <c r="D279" s="19">
        <v>60</v>
      </c>
      <c r="E279" s="26">
        <v>2503.1999999999998</v>
      </c>
      <c r="F279" s="21">
        <f t="shared" si="36"/>
        <v>44941</v>
      </c>
      <c r="G279" s="20">
        <v>45014</v>
      </c>
      <c r="H279" s="22">
        <f t="shared" si="37"/>
        <v>73</v>
      </c>
      <c r="I279" s="23">
        <f t="shared" si="38"/>
        <v>182733.59999999998</v>
      </c>
      <c r="J279" s="23">
        <f t="shared" si="39"/>
        <v>134</v>
      </c>
      <c r="K279" s="24">
        <f t="shared" si="40"/>
        <v>2369.1999999999998</v>
      </c>
      <c r="L279" s="23">
        <f t="shared" si="41"/>
        <v>138</v>
      </c>
      <c r="M279" s="23">
        <f t="shared" si="42"/>
        <v>134</v>
      </c>
      <c r="N279" s="23">
        <f t="shared" si="43"/>
        <v>345441.6</v>
      </c>
      <c r="O279" s="25">
        <f t="shared" si="44"/>
        <v>335428.8</v>
      </c>
      <c r="P279" s="19" t="s">
        <v>23</v>
      </c>
      <c r="Q279" s="19" t="s">
        <v>1985</v>
      </c>
      <c r="R279" s="19" t="s">
        <v>2016</v>
      </c>
      <c r="S279" s="19">
        <v>2237</v>
      </c>
      <c r="T279" s="20">
        <v>45014</v>
      </c>
      <c r="U279" s="26">
        <v>2503.1999999999998</v>
      </c>
    </row>
    <row r="280" spans="1:21" x14ac:dyDescent="0.25">
      <c r="A280" s="19" t="s">
        <v>296</v>
      </c>
      <c r="B280" s="20">
        <v>44880</v>
      </c>
      <c r="C280" s="20">
        <v>44888</v>
      </c>
      <c r="D280" s="19">
        <v>60</v>
      </c>
      <c r="E280" s="19">
        <v>569.6</v>
      </c>
      <c r="F280" s="21">
        <f t="shared" si="36"/>
        <v>44949</v>
      </c>
      <c r="G280" s="20">
        <v>45014</v>
      </c>
      <c r="H280" s="22">
        <f t="shared" si="37"/>
        <v>65</v>
      </c>
      <c r="I280" s="23">
        <f t="shared" si="38"/>
        <v>37024</v>
      </c>
      <c r="J280" s="23">
        <f t="shared" si="39"/>
        <v>126</v>
      </c>
      <c r="K280" s="24">
        <f t="shared" si="40"/>
        <v>443.6</v>
      </c>
      <c r="L280" s="23">
        <f t="shared" si="41"/>
        <v>134</v>
      </c>
      <c r="M280" s="23">
        <f t="shared" si="42"/>
        <v>126</v>
      </c>
      <c r="N280" s="23">
        <f t="shared" si="43"/>
        <v>76326.400000000009</v>
      </c>
      <c r="O280" s="25">
        <f t="shared" si="44"/>
        <v>71769.600000000006</v>
      </c>
      <c r="P280" s="19" t="s">
        <v>23</v>
      </c>
      <c r="Q280" s="19" t="s">
        <v>1985</v>
      </c>
      <c r="R280" s="19" t="s">
        <v>2016</v>
      </c>
      <c r="S280" s="19">
        <v>2237</v>
      </c>
      <c r="T280" s="20">
        <v>45014</v>
      </c>
      <c r="U280" s="19">
        <v>569.6</v>
      </c>
    </row>
    <row r="281" spans="1:21" x14ac:dyDescent="0.25">
      <c r="A281" s="19" t="s">
        <v>297</v>
      </c>
      <c r="B281" s="20">
        <v>44880</v>
      </c>
      <c r="C281" s="20">
        <v>44888</v>
      </c>
      <c r="D281" s="19">
        <v>60</v>
      </c>
      <c r="E281" s="26">
        <v>1255.4000000000001</v>
      </c>
      <c r="F281" s="21">
        <f t="shared" si="36"/>
        <v>44949</v>
      </c>
      <c r="G281" s="20">
        <v>45014</v>
      </c>
      <c r="H281" s="22">
        <f t="shared" si="37"/>
        <v>65</v>
      </c>
      <c r="I281" s="23">
        <f t="shared" si="38"/>
        <v>81601</v>
      </c>
      <c r="J281" s="23">
        <f t="shared" si="39"/>
        <v>126</v>
      </c>
      <c r="K281" s="24">
        <f t="shared" si="40"/>
        <v>1129.4000000000001</v>
      </c>
      <c r="L281" s="23">
        <f t="shared" si="41"/>
        <v>134</v>
      </c>
      <c r="M281" s="23">
        <f t="shared" si="42"/>
        <v>126</v>
      </c>
      <c r="N281" s="23">
        <f t="shared" si="43"/>
        <v>168223.6</v>
      </c>
      <c r="O281" s="25">
        <f t="shared" si="44"/>
        <v>158180.40000000002</v>
      </c>
      <c r="P281" s="19" t="s">
        <v>23</v>
      </c>
      <c r="Q281" s="19" t="s">
        <v>1985</v>
      </c>
      <c r="R281" s="19" t="s">
        <v>2016</v>
      </c>
      <c r="S281" s="19">
        <v>2237</v>
      </c>
      <c r="T281" s="20">
        <v>45014</v>
      </c>
      <c r="U281" s="26">
        <v>1255.4000000000001</v>
      </c>
    </row>
    <row r="282" spans="1:21" x14ac:dyDescent="0.25">
      <c r="A282" s="19" t="s">
        <v>298</v>
      </c>
      <c r="B282" s="20">
        <v>44881</v>
      </c>
      <c r="C282" s="20">
        <v>44888</v>
      </c>
      <c r="D282" s="19">
        <v>60</v>
      </c>
      <c r="E282" s="26">
        <v>1492.8</v>
      </c>
      <c r="F282" s="21">
        <f t="shared" si="36"/>
        <v>44949</v>
      </c>
      <c r="G282" s="20">
        <v>45014</v>
      </c>
      <c r="H282" s="22">
        <f t="shared" si="37"/>
        <v>65</v>
      </c>
      <c r="I282" s="23">
        <f t="shared" si="38"/>
        <v>97032</v>
      </c>
      <c r="J282" s="23">
        <f t="shared" si="39"/>
        <v>126</v>
      </c>
      <c r="K282" s="24">
        <f t="shared" si="40"/>
        <v>1366.8</v>
      </c>
      <c r="L282" s="23">
        <f t="shared" si="41"/>
        <v>133</v>
      </c>
      <c r="M282" s="23">
        <f t="shared" si="42"/>
        <v>126</v>
      </c>
      <c r="N282" s="23">
        <f t="shared" si="43"/>
        <v>198542.4</v>
      </c>
      <c r="O282" s="25">
        <f t="shared" si="44"/>
        <v>188092.79999999999</v>
      </c>
      <c r="P282" s="19" t="s">
        <v>23</v>
      </c>
      <c r="Q282" s="19" t="s">
        <v>1985</v>
      </c>
      <c r="R282" s="19" t="s">
        <v>2016</v>
      </c>
      <c r="S282" s="19">
        <v>2237</v>
      </c>
      <c r="T282" s="20">
        <v>45014</v>
      </c>
      <c r="U282" s="26">
        <v>1492.8</v>
      </c>
    </row>
    <row r="283" spans="1:21" x14ac:dyDescent="0.25">
      <c r="A283" s="19" t="s">
        <v>299</v>
      </c>
      <c r="B283" s="20">
        <v>44881</v>
      </c>
      <c r="C283" s="20">
        <v>44888</v>
      </c>
      <c r="D283" s="19">
        <v>60</v>
      </c>
      <c r="E283" s="26">
        <v>1300.4000000000001</v>
      </c>
      <c r="F283" s="21">
        <f t="shared" si="36"/>
        <v>44949</v>
      </c>
      <c r="G283" s="20">
        <v>45014</v>
      </c>
      <c r="H283" s="22">
        <f t="shared" si="37"/>
        <v>65</v>
      </c>
      <c r="I283" s="23">
        <f t="shared" si="38"/>
        <v>84526</v>
      </c>
      <c r="J283" s="23">
        <f t="shared" si="39"/>
        <v>126</v>
      </c>
      <c r="K283" s="24">
        <f t="shared" si="40"/>
        <v>1174.4000000000001</v>
      </c>
      <c r="L283" s="23">
        <f t="shared" si="41"/>
        <v>133</v>
      </c>
      <c r="M283" s="23">
        <f t="shared" si="42"/>
        <v>126</v>
      </c>
      <c r="N283" s="23">
        <f t="shared" si="43"/>
        <v>172953.2</v>
      </c>
      <c r="O283" s="25">
        <f t="shared" si="44"/>
        <v>163850.40000000002</v>
      </c>
      <c r="P283" s="19" t="s">
        <v>23</v>
      </c>
      <c r="Q283" s="19" t="s">
        <v>1985</v>
      </c>
      <c r="R283" s="19" t="s">
        <v>2016</v>
      </c>
      <c r="S283" s="19">
        <v>2237</v>
      </c>
      <c r="T283" s="20">
        <v>45014</v>
      </c>
      <c r="U283" s="26">
        <v>1300.4000000000001</v>
      </c>
    </row>
    <row r="284" spans="1:21" x14ac:dyDescent="0.25">
      <c r="A284" s="19" t="s">
        <v>300</v>
      </c>
      <c r="B284" s="20">
        <v>44881</v>
      </c>
      <c r="C284" s="20">
        <v>44888</v>
      </c>
      <c r="D284" s="19">
        <v>60</v>
      </c>
      <c r="E284" s="26">
        <v>2503.1999999999998</v>
      </c>
      <c r="F284" s="21">
        <f t="shared" si="36"/>
        <v>44949</v>
      </c>
      <c r="G284" s="20">
        <v>45014</v>
      </c>
      <c r="H284" s="22">
        <f t="shared" si="37"/>
        <v>65</v>
      </c>
      <c r="I284" s="23">
        <f t="shared" si="38"/>
        <v>162708</v>
      </c>
      <c r="J284" s="23">
        <f t="shared" si="39"/>
        <v>126</v>
      </c>
      <c r="K284" s="24">
        <f t="shared" si="40"/>
        <v>2377.1999999999998</v>
      </c>
      <c r="L284" s="23">
        <f t="shared" si="41"/>
        <v>133</v>
      </c>
      <c r="M284" s="23">
        <f t="shared" si="42"/>
        <v>126</v>
      </c>
      <c r="N284" s="23">
        <f t="shared" si="43"/>
        <v>332925.59999999998</v>
      </c>
      <c r="O284" s="25">
        <f t="shared" si="44"/>
        <v>315403.19999999995</v>
      </c>
      <c r="P284" s="19" t="s">
        <v>23</v>
      </c>
      <c r="Q284" s="19" t="s">
        <v>1985</v>
      </c>
      <c r="R284" s="19" t="s">
        <v>2016</v>
      </c>
      <c r="S284" s="19">
        <v>2237</v>
      </c>
      <c r="T284" s="20">
        <v>45014</v>
      </c>
      <c r="U284" s="26">
        <v>2503.1999999999998</v>
      </c>
    </row>
    <row r="285" spans="1:21" x14ac:dyDescent="0.25">
      <c r="A285" s="19" t="s">
        <v>301</v>
      </c>
      <c r="B285" s="20">
        <v>44887</v>
      </c>
      <c r="C285" s="20">
        <v>44888</v>
      </c>
      <c r="D285" s="19">
        <v>60</v>
      </c>
      <c r="E285" s="19">
        <v>500</v>
      </c>
      <c r="F285" s="21">
        <f t="shared" si="36"/>
        <v>44949</v>
      </c>
      <c r="G285" s="20">
        <v>44956</v>
      </c>
      <c r="H285" s="22">
        <f t="shared" si="37"/>
        <v>7</v>
      </c>
      <c r="I285" s="23">
        <f t="shared" si="38"/>
        <v>3500</v>
      </c>
      <c r="J285" s="23">
        <f t="shared" si="39"/>
        <v>67</v>
      </c>
      <c r="K285" s="24">
        <f t="shared" si="40"/>
        <v>433</v>
      </c>
      <c r="L285" s="23">
        <f t="shared" si="41"/>
        <v>69</v>
      </c>
      <c r="M285" s="23">
        <f t="shared" si="42"/>
        <v>68</v>
      </c>
      <c r="N285" s="23">
        <f t="shared" si="43"/>
        <v>34500</v>
      </c>
      <c r="O285" s="25">
        <f t="shared" si="44"/>
        <v>34000</v>
      </c>
      <c r="P285" s="19" t="s">
        <v>23</v>
      </c>
      <c r="Q285" s="19" t="s">
        <v>1985</v>
      </c>
      <c r="R285" s="19" t="s">
        <v>2016</v>
      </c>
      <c r="S285" s="19">
        <v>737</v>
      </c>
      <c r="T285" s="20">
        <v>44956</v>
      </c>
      <c r="U285" s="19">
        <v>500</v>
      </c>
    </row>
    <row r="286" spans="1:21" x14ac:dyDescent="0.25">
      <c r="A286" s="19" t="s">
        <v>302</v>
      </c>
      <c r="B286" s="20">
        <v>44889</v>
      </c>
      <c r="C286" s="20">
        <v>44895</v>
      </c>
      <c r="D286" s="19">
        <v>60</v>
      </c>
      <c r="E286" s="19">
        <v>109.86</v>
      </c>
      <c r="F286" s="21">
        <f t="shared" si="36"/>
        <v>44956</v>
      </c>
      <c r="G286" s="20">
        <v>45014</v>
      </c>
      <c r="H286" s="22">
        <f t="shared" si="37"/>
        <v>58</v>
      </c>
      <c r="I286" s="23">
        <f t="shared" si="38"/>
        <v>6371.88</v>
      </c>
      <c r="J286" s="23">
        <f t="shared" si="39"/>
        <v>119</v>
      </c>
      <c r="K286" s="24">
        <f t="shared" si="40"/>
        <v>-9.14</v>
      </c>
      <c r="L286" s="23">
        <f t="shared" si="41"/>
        <v>125</v>
      </c>
      <c r="M286" s="23">
        <f t="shared" si="42"/>
        <v>119</v>
      </c>
      <c r="N286" s="23">
        <f t="shared" si="43"/>
        <v>13732.5</v>
      </c>
      <c r="O286" s="25">
        <f t="shared" si="44"/>
        <v>13073.34</v>
      </c>
      <c r="P286" s="19" t="s">
        <v>23</v>
      </c>
      <c r="Q286" s="19" t="s">
        <v>1985</v>
      </c>
      <c r="R286" s="19" t="s">
        <v>2016</v>
      </c>
      <c r="S286" s="19">
        <v>2237</v>
      </c>
      <c r="T286" s="20">
        <v>45014</v>
      </c>
      <c r="U286" s="19">
        <v>109.86</v>
      </c>
    </row>
    <row r="287" spans="1:21" x14ac:dyDescent="0.25">
      <c r="A287" s="19" t="s">
        <v>303</v>
      </c>
      <c r="B287" s="20">
        <v>44889</v>
      </c>
      <c r="C287" s="20">
        <v>44896</v>
      </c>
      <c r="D287" s="19">
        <v>60</v>
      </c>
      <c r="E287" s="26">
        <v>2287.1999999999998</v>
      </c>
      <c r="F287" s="21">
        <f t="shared" si="36"/>
        <v>44958</v>
      </c>
      <c r="G287" s="20">
        <v>45014</v>
      </c>
      <c r="H287" s="22">
        <f t="shared" si="37"/>
        <v>56</v>
      </c>
      <c r="I287" s="23">
        <f t="shared" si="38"/>
        <v>128083.19999999998</v>
      </c>
      <c r="J287" s="23">
        <f t="shared" si="39"/>
        <v>118</v>
      </c>
      <c r="K287" s="24">
        <f t="shared" si="40"/>
        <v>2169.1999999999998</v>
      </c>
      <c r="L287" s="23">
        <f t="shared" si="41"/>
        <v>125</v>
      </c>
      <c r="M287" s="23">
        <f t="shared" si="42"/>
        <v>118</v>
      </c>
      <c r="N287" s="23">
        <f t="shared" si="43"/>
        <v>285900</v>
      </c>
      <c r="O287" s="25">
        <f t="shared" si="44"/>
        <v>269889.59999999998</v>
      </c>
      <c r="P287" s="19" t="s">
        <v>23</v>
      </c>
      <c r="Q287" s="19" t="s">
        <v>1985</v>
      </c>
      <c r="R287" s="19" t="s">
        <v>2016</v>
      </c>
      <c r="S287" s="19">
        <v>2238</v>
      </c>
      <c r="T287" s="20">
        <v>45014</v>
      </c>
      <c r="U287" s="26">
        <v>2287.1999999999998</v>
      </c>
    </row>
    <row r="288" spans="1:21" x14ac:dyDescent="0.25">
      <c r="A288" s="19" t="s">
        <v>304</v>
      </c>
      <c r="B288" s="20">
        <v>44889</v>
      </c>
      <c r="C288" s="20">
        <v>44896</v>
      </c>
      <c r="D288" s="19">
        <v>60</v>
      </c>
      <c r="E288" s="26">
        <v>2503.1999999999998</v>
      </c>
      <c r="F288" s="21">
        <f t="shared" si="36"/>
        <v>44958</v>
      </c>
      <c r="G288" s="20">
        <v>45014</v>
      </c>
      <c r="H288" s="22">
        <f t="shared" si="37"/>
        <v>56</v>
      </c>
      <c r="I288" s="23">
        <f t="shared" si="38"/>
        <v>140179.19999999998</v>
      </c>
      <c r="J288" s="23">
        <f t="shared" si="39"/>
        <v>118</v>
      </c>
      <c r="K288" s="24">
        <f t="shared" si="40"/>
        <v>2385.1999999999998</v>
      </c>
      <c r="L288" s="23">
        <f t="shared" si="41"/>
        <v>125</v>
      </c>
      <c r="M288" s="23">
        <f t="shared" si="42"/>
        <v>118</v>
      </c>
      <c r="N288" s="23">
        <f t="shared" si="43"/>
        <v>312900</v>
      </c>
      <c r="O288" s="25">
        <f t="shared" si="44"/>
        <v>295377.59999999998</v>
      </c>
      <c r="P288" s="19" t="s">
        <v>23</v>
      </c>
      <c r="Q288" s="19" t="s">
        <v>1985</v>
      </c>
      <c r="R288" s="19" t="s">
        <v>2016</v>
      </c>
      <c r="S288" s="19">
        <v>2238</v>
      </c>
      <c r="T288" s="20">
        <v>45014</v>
      </c>
      <c r="U288" s="26">
        <v>2503.1999999999998</v>
      </c>
    </row>
    <row r="289" spans="1:21" x14ac:dyDescent="0.25">
      <c r="A289" s="19" t="s">
        <v>305</v>
      </c>
      <c r="B289" s="20">
        <v>44889</v>
      </c>
      <c r="C289" s="20">
        <v>44896</v>
      </c>
      <c r="D289" s="19">
        <v>60</v>
      </c>
      <c r="E289" s="19">
        <v>216</v>
      </c>
      <c r="F289" s="21">
        <f t="shared" si="36"/>
        <v>44958</v>
      </c>
      <c r="G289" s="20">
        <v>45014</v>
      </c>
      <c r="H289" s="22">
        <f t="shared" si="37"/>
        <v>56</v>
      </c>
      <c r="I289" s="23">
        <f t="shared" si="38"/>
        <v>12096</v>
      </c>
      <c r="J289" s="23">
        <f t="shared" si="39"/>
        <v>118</v>
      </c>
      <c r="K289" s="24">
        <f t="shared" si="40"/>
        <v>98</v>
      </c>
      <c r="L289" s="23">
        <f t="shared" si="41"/>
        <v>125</v>
      </c>
      <c r="M289" s="23">
        <f t="shared" si="42"/>
        <v>118</v>
      </c>
      <c r="N289" s="23">
        <f t="shared" si="43"/>
        <v>27000</v>
      </c>
      <c r="O289" s="25">
        <f t="shared" si="44"/>
        <v>25488</v>
      </c>
      <c r="P289" s="19" t="s">
        <v>23</v>
      </c>
      <c r="Q289" s="19" t="s">
        <v>1985</v>
      </c>
      <c r="R289" s="19" t="s">
        <v>2016</v>
      </c>
      <c r="S289" s="19">
        <v>2238</v>
      </c>
      <c r="T289" s="20">
        <v>45014</v>
      </c>
      <c r="U289" s="19">
        <v>216</v>
      </c>
    </row>
    <row r="290" spans="1:21" x14ac:dyDescent="0.25">
      <c r="A290" s="19" t="s">
        <v>306</v>
      </c>
      <c r="B290" s="20">
        <v>44890</v>
      </c>
      <c r="C290" s="20">
        <v>44896</v>
      </c>
      <c r="D290" s="19">
        <v>60</v>
      </c>
      <c r="E290" s="19">
        <v>966.15</v>
      </c>
      <c r="F290" s="21">
        <f t="shared" si="36"/>
        <v>44958</v>
      </c>
      <c r="G290" s="20">
        <v>45014</v>
      </c>
      <c r="H290" s="22">
        <f t="shared" si="37"/>
        <v>56</v>
      </c>
      <c r="I290" s="23">
        <f t="shared" si="38"/>
        <v>54104.4</v>
      </c>
      <c r="J290" s="23">
        <f t="shared" si="39"/>
        <v>118</v>
      </c>
      <c r="K290" s="24">
        <f t="shared" si="40"/>
        <v>848.15</v>
      </c>
      <c r="L290" s="23">
        <f t="shared" si="41"/>
        <v>124</v>
      </c>
      <c r="M290" s="23">
        <f t="shared" si="42"/>
        <v>118</v>
      </c>
      <c r="N290" s="23">
        <f t="shared" si="43"/>
        <v>119802.59999999999</v>
      </c>
      <c r="O290" s="25">
        <f t="shared" si="44"/>
        <v>114005.7</v>
      </c>
      <c r="P290" s="19" t="s">
        <v>23</v>
      </c>
      <c r="Q290" s="19" t="s">
        <v>1985</v>
      </c>
      <c r="R290" s="19" t="s">
        <v>2016</v>
      </c>
      <c r="S290" s="19">
        <v>2238</v>
      </c>
      <c r="T290" s="20">
        <v>45014</v>
      </c>
      <c r="U290" s="19">
        <v>966.15</v>
      </c>
    </row>
    <row r="291" spans="1:21" x14ac:dyDescent="0.25">
      <c r="A291" s="19" t="s">
        <v>307</v>
      </c>
      <c r="B291" s="20">
        <v>44890</v>
      </c>
      <c r="C291" s="20">
        <v>44895</v>
      </c>
      <c r="D291" s="19">
        <v>60</v>
      </c>
      <c r="E291" s="19">
        <v>746.4</v>
      </c>
      <c r="F291" s="21">
        <f t="shared" si="36"/>
        <v>44956</v>
      </c>
      <c r="G291" s="20">
        <v>45014</v>
      </c>
      <c r="H291" s="22">
        <f t="shared" si="37"/>
        <v>58</v>
      </c>
      <c r="I291" s="23">
        <f t="shared" si="38"/>
        <v>43291.199999999997</v>
      </c>
      <c r="J291" s="23">
        <f t="shared" si="39"/>
        <v>119</v>
      </c>
      <c r="K291" s="24">
        <f t="shared" si="40"/>
        <v>627.4</v>
      </c>
      <c r="L291" s="23">
        <f t="shared" si="41"/>
        <v>124</v>
      </c>
      <c r="M291" s="23">
        <f t="shared" si="42"/>
        <v>119</v>
      </c>
      <c r="N291" s="23">
        <f t="shared" si="43"/>
        <v>92553.599999999991</v>
      </c>
      <c r="O291" s="25">
        <f t="shared" si="44"/>
        <v>88821.599999999991</v>
      </c>
      <c r="P291" s="19" t="s">
        <v>23</v>
      </c>
      <c r="Q291" s="19" t="s">
        <v>1985</v>
      </c>
      <c r="R291" s="19" t="s">
        <v>2016</v>
      </c>
      <c r="S291" s="19">
        <v>2238</v>
      </c>
      <c r="T291" s="20">
        <v>45014</v>
      </c>
      <c r="U291" s="19">
        <v>746.4</v>
      </c>
    </row>
    <row r="292" spans="1:21" x14ac:dyDescent="0.25">
      <c r="A292" s="19" t="s">
        <v>308</v>
      </c>
      <c r="B292" s="20">
        <v>44890</v>
      </c>
      <c r="C292" s="20">
        <v>44896</v>
      </c>
      <c r="D292" s="19">
        <v>60</v>
      </c>
      <c r="E292" s="26">
        <v>1764.31</v>
      </c>
      <c r="F292" s="21">
        <f t="shared" si="36"/>
        <v>44958</v>
      </c>
      <c r="G292" s="20">
        <v>45014</v>
      </c>
      <c r="H292" s="22">
        <f t="shared" si="37"/>
        <v>56</v>
      </c>
      <c r="I292" s="23">
        <f t="shared" si="38"/>
        <v>98801.36</v>
      </c>
      <c r="J292" s="23">
        <f t="shared" si="39"/>
        <v>118</v>
      </c>
      <c r="K292" s="24">
        <f t="shared" si="40"/>
        <v>1646.31</v>
      </c>
      <c r="L292" s="23">
        <f t="shared" si="41"/>
        <v>124</v>
      </c>
      <c r="M292" s="23">
        <f t="shared" si="42"/>
        <v>118</v>
      </c>
      <c r="N292" s="23">
        <f t="shared" si="43"/>
        <v>218774.44</v>
      </c>
      <c r="O292" s="25">
        <f t="shared" si="44"/>
        <v>208188.58</v>
      </c>
      <c r="P292" s="19" t="s">
        <v>23</v>
      </c>
      <c r="Q292" s="19" t="s">
        <v>1985</v>
      </c>
      <c r="R292" s="19" t="s">
        <v>2016</v>
      </c>
      <c r="S292" s="19">
        <v>2238</v>
      </c>
      <c r="T292" s="20">
        <v>45014</v>
      </c>
      <c r="U292" s="26">
        <v>1764.31</v>
      </c>
    </row>
    <row r="293" spans="1:21" x14ac:dyDescent="0.25">
      <c r="A293" s="19" t="s">
        <v>309</v>
      </c>
      <c r="B293" s="20">
        <v>44894</v>
      </c>
      <c r="C293" s="20">
        <v>44896</v>
      </c>
      <c r="D293" s="19">
        <v>60</v>
      </c>
      <c r="E293" s="26">
        <v>2000</v>
      </c>
      <c r="F293" s="21">
        <f t="shared" si="36"/>
        <v>44958</v>
      </c>
      <c r="G293" s="20">
        <v>44956</v>
      </c>
      <c r="H293" s="22">
        <f t="shared" si="37"/>
        <v>-2</v>
      </c>
      <c r="I293" s="23">
        <f t="shared" si="38"/>
        <v>-4000</v>
      </c>
      <c r="J293" s="23">
        <f t="shared" si="39"/>
        <v>59</v>
      </c>
      <c r="K293" s="24">
        <f t="shared" si="40"/>
        <v>1941</v>
      </c>
      <c r="L293" s="23">
        <f t="shared" si="41"/>
        <v>62</v>
      </c>
      <c r="M293" s="23">
        <f t="shared" si="42"/>
        <v>60</v>
      </c>
      <c r="N293" s="23">
        <f t="shared" si="43"/>
        <v>124000</v>
      </c>
      <c r="O293" s="25">
        <f t="shared" si="44"/>
        <v>120000</v>
      </c>
      <c r="P293" s="19" t="s">
        <v>23</v>
      </c>
      <c r="Q293" s="19" t="s">
        <v>1985</v>
      </c>
      <c r="R293" s="19" t="s">
        <v>2016</v>
      </c>
      <c r="S293" s="19">
        <v>737</v>
      </c>
      <c r="T293" s="20">
        <v>44956</v>
      </c>
      <c r="U293" s="26">
        <v>2000</v>
      </c>
    </row>
    <row r="294" spans="1:21" x14ac:dyDescent="0.25">
      <c r="A294" s="19" t="s">
        <v>310</v>
      </c>
      <c r="B294" s="20">
        <v>44894</v>
      </c>
      <c r="C294" s="20">
        <v>44895</v>
      </c>
      <c r="D294" s="19">
        <v>60</v>
      </c>
      <c r="E294" s="26">
        <v>1092</v>
      </c>
      <c r="F294" s="21">
        <f t="shared" si="36"/>
        <v>44956</v>
      </c>
      <c r="G294" s="20">
        <v>45014</v>
      </c>
      <c r="H294" s="22">
        <f t="shared" si="37"/>
        <v>58</v>
      </c>
      <c r="I294" s="23">
        <f t="shared" si="38"/>
        <v>63336</v>
      </c>
      <c r="J294" s="23">
        <f t="shared" si="39"/>
        <v>119</v>
      </c>
      <c r="K294" s="24">
        <f t="shared" si="40"/>
        <v>973</v>
      </c>
      <c r="L294" s="23">
        <f t="shared" si="41"/>
        <v>120</v>
      </c>
      <c r="M294" s="23">
        <f t="shared" si="42"/>
        <v>119</v>
      </c>
      <c r="N294" s="23">
        <f t="shared" si="43"/>
        <v>131040</v>
      </c>
      <c r="O294" s="25">
        <f t="shared" si="44"/>
        <v>129948</v>
      </c>
      <c r="P294" s="19" t="s">
        <v>23</v>
      </c>
      <c r="Q294" s="19" t="s">
        <v>1985</v>
      </c>
      <c r="R294" s="19" t="s">
        <v>2016</v>
      </c>
      <c r="S294" s="19">
        <v>2238</v>
      </c>
      <c r="T294" s="20">
        <v>45014</v>
      </c>
      <c r="U294" s="26">
        <v>1092</v>
      </c>
    </row>
    <row r="295" spans="1:21" x14ac:dyDescent="0.25">
      <c r="A295" s="19" t="s">
        <v>311</v>
      </c>
      <c r="B295" s="20">
        <v>44894</v>
      </c>
      <c r="C295" s="20">
        <v>44896</v>
      </c>
      <c r="D295" s="19">
        <v>60</v>
      </c>
      <c r="E295" s="19">
        <v>801.6</v>
      </c>
      <c r="F295" s="21">
        <f t="shared" si="36"/>
        <v>44958</v>
      </c>
      <c r="G295" s="20">
        <v>45014</v>
      </c>
      <c r="H295" s="22">
        <f t="shared" si="37"/>
        <v>56</v>
      </c>
      <c r="I295" s="23">
        <f t="shared" si="38"/>
        <v>44889.599999999999</v>
      </c>
      <c r="J295" s="23">
        <f t="shared" si="39"/>
        <v>118</v>
      </c>
      <c r="K295" s="24">
        <f t="shared" si="40"/>
        <v>683.6</v>
      </c>
      <c r="L295" s="23">
        <f t="shared" si="41"/>
        <v>120</v>
      </c>
      <c r="M295" s="23">
        <f t="shared" si="42"/>
        <v>118</v>
      </c>
      <c r="N295" s="23">
        <f t="shared" si="43"/>
        <v>96192</v>
      </c>
      <c r="O295" s="25">
        <f t="shared" si="44"/>
        <v>94588.800000000003</v>
      </c>
      <c r="P295" s="19" t="s">
        <v>23</v>
      </c>
      <c r="Q295" s="19" t="s">
        <v>1985</v>
      </c>
      <c r="R295" s="19" t="s">
        <v>2016</v>
      </c>
      <c r="S295" s="19">
        <v>2238</v>
      </c>
      <c r="T295" s="20">
        <v>45014</v>
      </c>
      <c r="U295" s="19">
        <v>801.6</v>
      </c>
    </row>
    <row r="296" spans="1:21" x14ac:dyDescent="0.25">
      <c r="A296" s="19" t="s">
        <v>312</v>
      </c>
      <c r="B296" s="20">
        <v>44894</v>
      </c>
      <c r="C296" s="20">
        <v>44896</v>
      </c>
      <c r="D296" s="19">
        <v>60</v>
      </c>
      <c r="E296" s="19">
        <v>146.5</v>
      </c>
      <c r="F296" s="21">
        <f t="shared" si="36"/>
        <v>44958</v>
      </c>
      <c r="G296" s="20">
        <v>45014</v>
      </c>
      <c r="H296" s="22">
        <f t="shared" si="37"/>
        <v>56</v>
      </c>
      <c r="I296" s="23">
        <f t="shared" si="38"/>
        <v>8204</v>
      </c>
      <c r="J296" s="23">
        <f t="shared" si="39"/>
        <v>118</v>
      </c>
      <c r="K296" s="24">
        <f t="shared" si="40"/>
        <v>28.5</v>
      </c>
      <c r="L296" s="23">
        <f t="shared" si="41"/>
        <v>120</v>
      </c>
      <c r="M296" s="23">
        <f t="shared" si="42"/>
        <v>118</v>
      </c>
      <c r="N296" s="23">
        <f t="shared" si="43"/>
        <v>17580</v>
      </c>
      <c r="O296" s="25">
        <f t="shared" si="44"/>
        <v>17287</v>
      </c>
      <c r="P296" s="19" t="s">
        <v>23</v>
      </c>
      <c r="Q296" s="19" t="s">
        <v>1985</v>
      </c>
      <c r="R296" s="19" t="s">
        <v>2016</v>
      </c>
      <c r="S296" s="19">
        <v>2238</v>
      </c>
      <c r="T296" s="20">
        <v>45014</v>
      </c>
      <c r="U296" s="19">
        <v>146.5</v>
      </c>
    </row>
    <row r="297" spans="1:21" x14ac:dyDescent="0.25">
      <c r="A297" s="19" t="s">
        <v>313</v>
      </c>
      <c r="B297" s="20">
        <v>44894</v>
      </c>
      <c r="C297" s="20">
        <v>44896</v>
      </c>
      <c r="D297" s="19">
        <v>60</v>
      </c>
      <c r="E297" s="26">
        <v>3574.36</v>
      </c>
      <c r="F297" s="21">
        <f t="shared" si="36"/>
        <v>44958</v>
      </c>
      <c r="G297" s="20">
        <v>45014</v>
      </c>
      <c r="H297" s="22">
        <f t="shared" si="37"/>
        <v>56</v>
      </c>
      <c r="I297" s="23">
        <f t="shared" si="38"/>
        <v>200164.16</v>
      </c>
      <c r="J297" s="23">
        <f t="shared" si="39"/>
        <v>118</v>
      </c>
      <c r="K297" s="24">
        <f t="shared" si="40"/>
        <v>3456.36</v>
      </c>
      <c r="L297" s="23">
        <f t="shared" si="41"/>
        <v>120</v>
      </c>
      <c r="M297" s="23">
        <f t="shared" si="42"/>
        <v>118</v>
      </c>
      <c r="N297" s="23">
        <f t="shared" si="43"/>
        <v>428923.2</v>
      </c>
      <c r="O297" s="25">
        <f t="shared" si="44"/>
        <v>421774.48000000004</v>
      </c>
      <c r="P297" s="19" t="s">
        <v>23</v>
      </c>
      <c r="Q297" s="19" t="s">
        <v>1985</v>
      </c>
      <c r="R297" s="19" t="s">
        <v>2016</v>
      </c>
      <c r="S297" s="19">
        <v>2238</v>
      </c>
      <c r="T297" s="20">
        <v>45014</v>
      </c>
      <c r="U297" s="26">
        <v>3574.36</v>
      </c>
    </row>
    <row r="298" spans="1:21" x14ac:dyDescent="0.25">
      <c r="A298" s="19" t="s">
        <v>314</v>
      </c>
      <c r="B298" s="20">
        <v>44895</v>
      </c>
      <c r="C298" s="20">
        <v>44902</v>
      </c>
      <c r="D298" s="19">
        <v>60</v>
      </c>
      <c r="E298" s="19">
        <v>439.5</v>
      </c>
      <c r="F298" s="21">
        <f t="shared" si="36"/>
        <v>44964</v>
      </c>
      <c r="G298" s="20">
        <v>45014</v>
      </c>
      <c r="H298" s="22">
        <f t="shared" si="37"/>
        <v>50</v>
      </c>
      <c r="I298" s="23">
        <f t="shared" si="38"/>
        <v>21975</v>
      </c>
      <c r="J298" s="23">
        <f t="shared" si="39"/>
        <v>112</v>
      </c>
      <c r="K298" s="24">
        <f t="shared" si="40"/>
        <v>327.5</v>
      </c>
      <c r="L298" s="23">
        <f t="shared" si="41"/>
        <v>119</v>
      </c>
      <c r="M298" s="23">
        <f t="shared" si="42"/>
        <v>112</v>
      </c>
      <c r="N298" s="23">
        <f t="shared" si="43"/>
        <v>52300.5</v>
      </c>
      <c r="O298" s="25">
        <f t="shared" si="44"/>
        <v>49224</v>
      </c>
      <c r="P298" s="19" t="s">
        <v>23</v>
      </c>
      <c r="Q298" s="19" t="s">
        <v>1985</v>
      </c>
      <c r="R298" s="19" t="s">
        <v>2016</v>
      </c>
      <c r="S298" s="19">
        <v>2238</v>
      </c>
      <c r="T298" s="20">
        <v>45014</v>
      </c>
      <c r="U298" s="19">
        <v>439.5</v>
      </c>
    </row>
    <row r="299" spans="1:21" x14ac:dyDescent="0.25">
      <c r="A299" s="19" t="s">
        <v>315</v>
      </c>
      <c r="B299" s="20">
        <v>44895</v>
      </c>
      <c r="C299" s="20">
        <v>44902</v>
      </c>
      <c r="D299" s="19">
        <v>60</v>
      </c>
      <c r="E299" s="26">
        <v>1667.1</v>
      </c>
      <c r="F299" s="21">
        <f t="shared" si="36"/>
        <v>44964</v>
      </c>
      <c r="G299" s="20">
        <v>45014</v>
      </c>
      <c r="H299" s="22">
        <f t="shared" si="37"/>
        <v>50</v>
      </c>
      <c r="I299" s="23">
        <f t="shared" si="38"/>
        <v>83355</v>
      </c>
      <c r="J299" s="23">
        <f t="shared" si="39"/>
        <v>112</v>
      </c>
      <c r="K299" s="24">
        <f t="shared" si="40"/>
        <v>1555.1</v>
      </c>
      <c r="L299" s="23">
        <f t="shared" si="41"/>
        <v>119</v>
      </c>
      <c r="M299" s="23">
        <f t="shared" si="42"/>
        <v>112</v>
      </c>
      <c r="N299" s="23">
        <f t="shared" si="43"/>
        <v>198384.9</v>
      </c>
      <c r="O299" s="25">
        <f t="shared" si="44"/>
        <v>186715.19999999998</v>
      </c>
      <c r="P299" s="19" t="s">
        <v>23</v>
      </c>
      <c r="Q299" s="19" t="s">
        <v>1985</v>
      </c>
      <c r="R299" s="19" t="s">
        <v>2016</v>
      </c>
      <c r="S299" s="19">
        <v>2238</v>
      </c>
      <c r="T299" s="20">
        <v>45014</v>
      </c>
      <c r="U299" s="26">
        <v>1667.1</v>
      </c>
    </row>
    <row r="300" spans="1:21" x14ac:dyDescent="0.25">
      <c r="A300" s="19" t="s">
        <v>316</v>
      </c>
      <c r="B300" s="20">
        <v>44895</v>
      </c>
      <c r="C300" s="20">
        <v>44904</v>
      </c>
      <c r="D300" s="19">
        <v>60</v>
      </c>
      <c r="E300" s="19">
        <v>265.2</v>
      </c>
      <c r="F300" s="21">
        <f t="shared" si="36"/>
        <v>44966</v>
      </c>
      <c r="G300" s="20">
        <v>45014</v>
      </c>
      <c r="H300" s="22">
        <f t="shared" si="37"/>
        <v>48</v>
      </c>
      <c r="I300" s="23">
        <f t="shared" si="38"/>
        <v>12729.599999999999</v>
      </c>
      <c r="J300" s="23">
        <f t="shared" si="39"/>
        <v>110</v>
      </c>
      <c r="K300" s="24">
        <f t="shared" si="40"/>
        <v>155.19999999999999</v>
      </c>
      <c r="L300" s="23">
        <f t="shared" si="41"/>
        <v>119</v>
      </c>
      <c r="M300" s="23">
        <f t="shared" si="42"/>
        <v>110</v>
      </c>
      <c r="N300" s="23">
        <f t="shared" si="43"/>
        <v>31558.799999999999</v>
      </c>
      <c r="O300" s="25">
        <f t="shared" si="44"/>
        <v>29172</v>
      </c>
      <c r="P300" s="19" t="s">
        <v>23</v>
      </c>
      <c r="Q300" s="19" t="s">
        <v>1985</v>
      </c>
      <c r="R300" s="19" t="s">
        <v>2016</v>
      </c>
      <c r="S300" s="19">
        <v>2238</v>
      </c>
      <c r="T300" s="20">
        <v>45014</v>
      </c>
      <c r="U300" s="19">
        <v>265.2</v>
      </c>
    </row>
    <row r="301" spans="1:21" x14ac:dyDescent="0.25">
      <c r="A301" s="19" t="s">
        <v>317</v>
      </c>
      <c r="B301" s="20">
        <v>44771</v>
      </c>
      <c r="C301" s="20">
        <v>44771</v>
      </c>
      <c r="D301" s="19">
        <v>60</v>
      </c>
      <c r="E301" s="19">
        <v>533.20000000000005</v>
      </c>
      <c r="F301" s="21">
        <f t="shared" si="36"/>
        <v>44833</v>
      </c>
      <c r="G301" s="20">
        <v>44988</v>
      </c>
      <c r="H301" s="22">
        <f t="shared" si="37"/>
        <v>155</v>
      </c>
      <c r="I301" s="23">
        <f t="shared" si="38"/>
        <v>82646</v>
      </c>
      <c r="J301" s="23">
        <f t="shared" si="39"/>
        <v>214</v>
      </c>
      <c r="K301" s="24">
        <f t="shared" si="40"/>
        <v>319.20000000000005</v>
      </c>
      <c r="L301" s="23">
        <f t="shared" si="41"/>
        <v>217</v>
      </c>
      <c r="M301" s="23">
        <f t="shared" si="42"/>
        <v>217</v>
      </c>
      <c r="N301" s="23">
        <f t="shared" si="43"/>
        <v>115704.40000000001</v>
      </c>
      <c r="O301" s="25">
        <f t="shared" si="44"/>
        <v>115704.40000000001</v>
      </c>
      <c r="P301" s="19" t="s">
        <v>23</v>
      </c>
      <c r="Q301" s="19" t="s">
        <v>1985</v>
      </c>
      <c r="R301" s="19" t="s">
        <v>2017</v>
      </c>
      <c r="S301" s="19">
        <v>1709</v>
      </c>
      <c r="T301" s="20">
        <v>44988</v>
      </c>
      <c r="U301" s="19">
        <v>533.20000000000005</v>
      </c>
    </row>
    <row r="302" spans="1:21" x14ac:dyDescent="0.25">
      <c r="A302" s="19" t="s">
        <v>318</v>
      </c>
      <c r="B302" s="20">
        <v>44834</v>
      </c>
      <c r="C302" s="20">
        <v>44835</v>
      </c>
      <c r="D302" s="19">
        <v>60</v>
      </c>
      <c r="E302" s="26">
        <v>1531.78</v>
      </c>
      <c r="F302" s="21">
        <f t="shared" si="36"/>
        <v>44896</v>
      </c>
      <c r="G302" s="20">
        <v>44988</v>
      </c>
      <c r="H302" s="22">
        <f t="shared" si="37"/>
        <v>92</v>
      </c>
      <c r="I302" s="23">
        <f t="shared" si="38"/>
        <v>140923.76</v>
      </c>
      <c r="J302" s="23">
        <f t="shared" si="39"/>
        <v>152</v>
      </c>
      <c r="K302" s="24">
        <f t="shared" si="40"/>
        <v>1379.78</v>
      </c>
      <c r="L302" s="23">
        <f t="shared" si="41"/>
        <v>154</v>
      </c>
      <c r="M302" s="23">
        <f t="shared" si="42"/>
        <v>153</v>
      </c>
      <c r="N302" s="23">
        <f t="shared" si="43"/>
        <v>235894.12</v>
      </c>
      <c r="O302" s="25">
        <f t="shared" si="44"/>
        <v>234362.34</v>
      </c>
      <c r="P302" s="19" t="s">
        <v>23</v>
      </c>
      <c r="Q302" s="19" t="s">
        <v>1985</v>
      </c>
      <c r="R302" s="19" t="s">
        <v>2017</v>
      </c>
      <c r="S302" s="19">
        <v>1709</v>
      </c>
      <c r="T302" s="20">
        <v>44988</v>
      </c>
      <c r="U302" s="26">
        <v>1531.78</v>
      </c>
    </row>
    <row r="303" spans="1:21" x14ac:dyDescent="0.25">
      <c r="A303" s="19" t="s">
        <v>319</v>
      </c>
      <c r="B303" s="20">
        <v>44865</v>
      </c>
      <c r="C303" s="20">
        <v>44865</v>
      </c>
      <c r="D303" s="19">
        <v>60</v>
      </c>
      <c r="E303" s="19">
        <v>798.31</v>
      </c>
      <c r="F303" s="21">
        <f t="shared" si="36"/>
        <v>44926</v>
      </c>
      <c r="G303" s="20">
        <v>44988</v>
      </c>
      <c r="H303" s="22">
        <f t="shared" si="37"/>
        <v>62</v>
      </c>
      <c r="I303" s="23">
        <f t="shared" si="38"/>
        <v>49495.219999999994</v>
      </c>
      <c r="J303" s="23">
        <f t="shared" si="39"/>
        <v>123</v>
      </c>
      <c r="K303" s="24">
        <f t="shared" si="40"/>
        <v>675.31</v>
      </c>
      <c r="L303" s="23">
        <f t="shared" si="41"/>
        <v>123</v>
      </c>
      <c r="M303" s="23">
        <f t="shared" si="42"/>
        <v>123</v>
      </c>
      <c r="N303" s="23">
        <f t="shared" si="43"/>
        <v>98192.12999999999</v>
      </c>
      <c r="O303" s="25">
        <f t="shared" si="44"/>
        <v>98192.12999999999</v>
      </c>
      <c r="P303" s="19" t="s">
        <v>23</v>
      </c>
      <c r="Q303" s="19" t="s">
        <v>1985</v>
      </c>
      <c r="R303" s="19" t="s">
        <v>2017</v>
      </c>
      <c r="S303" s="19">
        <v>1709</v>
      </c>
      <c r="T303" s="20">
        <v>44988</v>
      </c>
      <c r="U303" s="19">
        <v>798.31</v>
      </c>
    </row>
    <row r="304" spans="1:21" x14ac:dyDescent="0.25">
      <c r="A304" s="19" t="s">
        <v>320</v>
      </c>
      <c r="B304" s="20">
        <v>44895</v>
      </c>
      <c r="C304" s="20">
        <v>44895</v>
      </c>
      <c r="D304" s="19">
        <v>60</v>
      </c>
      <c r="E304" s="19">
        <v>584.5</v>
      </c>
      <c r="F304" s="21">
        <f t="shared" si="36"/>
        <v>44956</v>
      </c>
      <c r="G304" s="20">
        <v>44988</v>
      </c>
      <c r="H304" s="22">
        <f t="shared" si="37"/>
        <v>32</v>
      </c>
      <c r="I304" s="23">
        <f t="shared" si="38"/>
        <v>18704</v>
      </c>
      <c r="J304" s="23">
        <f t="shared" si="39"/>
        <v>93</v>
      </c>
      <c r="K304" s="24">
        <f t="shared" si="40"/>
        <v>491.5</v>
      </c>
      <c r="L304" s="23">
        <f t="shared" si="41"/>
        <v>93</v>
      </c>
      <c r="M304" s="23">
        <f t="shared" si="42"/>
        <v>93</v>
      </c>
      <c r="N304" s="23">
        <f t="shared" si="43"/>
        <v>54358.5</v>
      </c>
      <c r="O304" s="25">
        <f t="shared" si="44"/>
        <v>54358.5</v>
      </c>
      <c r="P304" s="19" t="s">
        <v>23</v>
      </c>
      <c r="Q304" s="19" t="s">
        <v>1985</v>
      </c>
      <c r="R304" s="19" t="s">
        <v>2017</v>
      </c>
      <c r="S304" s="19">
        <v>1709</v>
      </c>
      <c r="T304" s="20">
        <v>44988</v>
      </c>
      <c r="U304" s="19">
        <v>584.5</v>
      </c>
    </row>
    <row r="305" spans="1:21" x14ac:dyDescent="0.25">
      <c r="A305" s="19" t="s">
        <v>321</v>
      </c>
      <c r="B305" s="20">
        <v>44953</v>
      </c>
      <c r="C305" s="20">
        <v>44953</v>
      </c>
      <c r="D305" s="19">
        <v>60</v>
      </c>
      <c r="E305" s="26">
        <v>38904.49</v>
      </c>
      <c r="F305" s="21">
        <f t="shared" si="36"/>
        <v>45012</v>
      </c>
      <c r="G305" s="20">
        <v>45013</v>
      </c>
      <c r="H305" s="22">
        <f t="shared" si="37"/>
        <v>1</v>
      </c>
      <c r="I305" s="23">
        <f t="shared" si="38"/>
        <v>38904.49</v>
      </c>
      <c r="J305" s="23">
        <f t="shared" si="39"/>
        <v>61</v>
      </c>
      <c r="K305" s="24">
        <f t="shared" si="40"/>
        <v>38843.49</v>
      </c>
      <c r="L305" s="23">
        <f t="shared" si="41"/>
        <v>60</v>
      </c>
      <c r="M305" s="23">
        <f t="shared" si="42"/>
        <v>60</v>
      </c>
      <c r="N305" s="23">
        <f t="shared" si="43"/>
        <v>2334269.4</v>
      </c>
      <c r="O305" s="25">
        <f t="shared" si="44"/>
        <v>2334269.4</v>
      </c>
      <c r="P305" s="19" t="s">
        <v>23</v>
      </c>
      <c r="Q305" s="19" t="s">
        <v>1985</v>
      </c>
      <c r="R305" s="19" t="s">
        <v>2018</v>
      </c>
      <c r="S305" s="19">
        <v>2197</v>
      </c>
      <c r="T305" s="20">
        <v>45013</v>
      </c>
      <c r="U305" s="26">
        <v>38904.49</v>
      </c>
    </row>
    <row r="306" spans="1:21" x14ac:dyDescent="0.25">
      <c r="A306" s="19" t="s">
        <v>322</v>
      </c>
      <c r="B306" s="20">
        <v>44588</v>
      </c>
      <c r="C306" s="20">
        <v>44589</v>
      </c>
      <c r="D306" s="19">
        <v>60</v>
      </c>
      <c r="E306" s="19">
        <v>200</v>
      </c>
      <c r="F306" s="21">
        <f t="shared" si="36"/>
        <v>44648</v>
      </c>
      <c r="G306" s="20">
        <v>45001</v>
      </c>
      <c r="H306" s="22">
        <f t="shared" si="37"/>
        <v>353</v>
      </c>
      <c r="I306" s="23">
        <f t="shared" si="38"/>
        <v>70600</v>
      </c>
      <c r="J306" s="23">
        <f t="shared" si="39"/>
        <v>408</v>
      </c>
      <c r="K306" s="24">
        <f t="shared" si="40"/>
        <v>-208</v>
      </c>
      <c r="L306" s="23">
        <f t="shared" si="41"/>
        <v>413</v>
      </c>
      <c r="M306" s="23">
        <f t="shared" si="42"/>
        <v>412</v>
      </c>
      <c r="N306" s="23">
        <f t="shared" si="43"/>
        <v>82600</v>
      </c>
      <c r="O306" s="25">
        <f t="shared" si="44"/>
        <v>82400</v>
      </c>
      <c r="P306" s="19" t="s">
        <v>23</v>
      </c>
      <c r="Q306" s="19" t="s">
        <v>1985</v>
      </c>
      <c r="R306" s="19" t="s">
        <v>2019</v>
      </c>
      <c r="S306" s="19">
        <v>1844</v>
      </c>
      <c r="T306" s="20">
        <v>45001</v>
      </c>
      <c r="U306" s="19">
        <v>200</v>
      </c>
    </row>
    <row r="307" spans="1:21" x14ac:dyDescent="0.25">
      <c r="A307" s="19" t="s">
        <v>323</v>
      </c>
      <c r="B307" s="20">
        <v>44589</v>
      </c>
      <c r="C307" s="20">
        <v>44589</v>
      </c>
      <c r="D307" s="19">
        <v>60</v>
      </c>
      <c r="E307" s="26">
        <v>2330</v>
      </c>
      <c r="F307" s="21">
        <f t="shared" si="36"/>
        <v>44648</v>
      </c>
      <c r="G307" s="20">
        <v>45001</v>
      </c>
      <c r="H307" s="22">
        <f t="shared" si="37"/>
        <v>353</v>
      </c>
      <c r="I307" s="23">
        <f t="shared" si="38"/>
        <v>822490</v>
      </c>
      <c r="J307" s="23">
        <f t="shared" si="39"/>
        <v>408</v>
      </c>
      <c r="K307" s="24">
        <f t="shared" si="40"/>
        <v>1922</v>
      </c>
      <c r="L307" s="23">
        <f t="shared" si="41"/>
        <v>412</v>
      </c>
      <c r="M307" s="23">
        <f t="shared" si="42"/>
        <v>412</v>
      </c>
      <c r="N307" s="23">
        <f t="shared" si="43"/>
        <v>959960</v>
      </c>
      <c r="O307" s="25">
        <f t="shared" si="44"/>
        <v>959960</v>
      </c>
      <c r="P307" s="19" t="s">
        <v>23</v>
      </c>
      <c r="Q307" s="19" t="s">
        <v>1985</v>
      </c>
      <c r="R307" s="19" t="s">
        <v>2019</v>
      </c>
      <c r="S307" s="19">
        <v>1844</v>
      </c>
      <c r="T307" s="20">
        <v>45001</v>
      </c>
      <c r="U307" s="26">
        <v>2330</v>
      </c>
    </row>
    <row r="308" spans="1:21" x14ac:dyDescent="0.25">
      <c r="A308" s="19" t="s">
        <v>324</v>
      </c>
      <c r="B308" s="20">
        <v>44589</v>
      </c>
      <c r="C308" s="20">
        <v>44589</v>
      </c>
      <c r="D308" s="19">
        <v>60</v>
      </c>
      <c r="E308" s="26">
        <v>2330</v>
      </c>
      <c r="F308" s="21">
        <f t="shared" si="36"/>
        <v>44648</v>
      </c>
      <c r="G308" s="20">
        <v>45001</v>
      </c>
      <c r="H308" s="22">
        <f t="shared" si="37"/>
        <v>353</v>
      </c>
      <c r="I308" s="23">
        <f t="shared" si="38"/>
        <v>822490</v>
      </c>
      <c r="J308" s="23">
        <f t="shared" si="39"/>
        <v>408</v>
      </c>
      <c r="K308" s="24">
        <f t="shared" si="40"/>
        <v>1922</v>
      </c>
      <c r="L308" s="23">
        <f t="shared" si="41"/>
        <v>412</v>
      </c>
      <c r="M308" s="23">
        <f t="shared" si="42"/>
        <v>412</v>
      </c>
      <c r="N308" s="23">
        <f t="shared" si="43"/>
        <v>959960</v>
      </c>
      <c r="O308" s="25">
        <f t="shared" si="44"/>
        <v>959960</v>
      </c>
      <c r="P308" s="19" t="s">
        <v>23</v>
      </c>
      <c r="Q308" s="19" t="s">
        <v>1985</v>
      </c>
      <c r="R308" s="19" t="s">
        <v>2019</v>
      </c>
      <c r="S308" s="19">
        <v>1844</v>
      </c>
      <c r="T308" s="20">
        <v>45001</v>
      </c>
      <c r="U308" s="26">
        <v>2330</v>
      </c>
    </row>
    <row r="309" spans="1:21" x14ac:dyDescent="0.25">
      <c r="A309" s="19" t="s">
        <v>325</v>
      </c>
      <c r="B309" s="20">
        <v>44589</v>
      </c>
      <c r="C309" s="20">
        <v>44589</v>
      </c>
      <c r="D309" s="19">
        <v>60</v>
      </c>
      <c r="E309" s="26">
        <v>10300</v>
      </c>
      <c r="F309" s="21">
        <f t="shared" si="36"/>
        <v>44648</v>
      </c>
      <c r="G309" s="20">
        <v>45001</v>
      </c>
      <c r="H309" s="22">
        <f t="shared" si="37"/>
        <v>353</v>
      </c>
      <c r="I309" s="23">
        <f t="shared" si="38"/>
        <v>3635900</v>
      </c>
      <c r="J309" s="23">
        <f t="shared" si="39"/>
        <v>408</v>
      </c>
      <c r="K309" s="24">
        <f t="shared" si="40"/>
        <v>9892</v>
      </c>
      <c r="L309" s="23">
        <f t="shared" si="41"/>
        <v>412</v>
      </c>
      <c r="M309" s="23">
        <f t="shared" si="42"/>
        <v>412</v>
      </c>
      <c r="N309" s="23">
        <f t="shared" si="43"/>
        <v>4243600</v>
      </c>
      <c r="O309" s="25">
        <f t="shared" si="44"/>
        <v>4243600</v>
      </c>
      <c r="P309" s="19" t="s">
        <v>23</v>
      </c>
      <c r="Q309" s="19" t="s">
        <v>1985</v>
      </c>
      <c r="R309" s="19" t="s">
        <v>2019</v>
      </c>
      <c r="S309" s="19">
        <v>1844</v>
      </c>
      <c r="T309" s="20">
        <v>45001</v>
      </c>
      <c r="U309" s="26">
        <v>10300</v>
      </c>
    </row>
    <row r="310" spans="1:21" x14ac:dyDescent="0.25">
      <c r="A310" s="19" t="s">
        <v>326</v>
      </c>
      <c r="B310" s="20">
        <v>44589</v>
      </c>
      <c r="C310" s="20">
        <v>44590</v>
      </c>
      <c r="D310" s="19">
        <v>60</v>
      </c>
      <c r="E310" s="26">
        <v>5920</v>
      </c>
      <c r="F310" s="21">
        <f t="shared" si="36"/>
        <v>44649</v>
      </c>
      <c r="G310" s="20">
        <v>45001</v>
      </c>
      <c r="H310" s="22">
        <f t="shared" si="37"/>
        <v>352</v>
      </c>
      <c r="I310" s="23">
        <f t="shared" si="38"/>
        <v>2083840</v>
      </c>
      <c r="J310" s="23">
        <f t="shared" si="39"/>
        <v>407</v>
      </c>
      <c r="K310" s="24">
        <f t="shared" si="40"/>
        <v>5513</v>
      </c>
      <c r="L310" s="23">
        <f t="shared" si="41"/>
        <v>412</v>
      </c>
      <c r="M310" s="23">
        <f t="shared" si="42"/>
        <v>411</v>
      </c>
      <c r="N310" s="23">
        <f t="shared" si="43"/>
        <v>2439040</v>
      </c>
      <c r="O310" s="25">
        <f t="shared" si="44"/>
        <v>2433120</v>
      </c>
      <c r="P310" s="19" t="s">
        <v>23</v>
      </c>
      <c r="Q310" s="19" t="s">
        <v>1985</v>
      </c>
      <c r="R310" s="19" t="s">
        <v>2019</v>
      </c>
      <c r="S310" s="19">
        <v>1844</v>
      </c>
      <c r="T310" s="20">
        <v>45001</v>
      </c>
      <c r="U310" s="26">
        <v>5920</v>
      </c>
    </row>
    <row r="311" spans="1:21" x14ac:dyDescent="0.25">
      <c r="A311" s="19" t="s">
        <v>327</v>
      </c>
      <c r="B311" s="20">
        <v>44592</v>
      </c>
      <c r="C311" s="20">
        <v>44596</v>
      </c>
      <c r="D311" s="19">
        <v>60</v>
      </c>
      <c r="E311" s="19">
        <v>265.45</v>
      </c>
      <c r="F311" s="21">
        <f t="shared" si="36"/>
        <v>44655</v>
      </c>
      <c r="G311" s="20">
        <v>44970</v>
      </c>
      <c r="H311" s="22">
        <f t="shared" si="37"/>
        <v>315</v>
      </c>
      <c r="I311" s="23">
        <f t="shared" si="38"/>
        <v>83616.75</v>
      </c>
      <c r="J311" s="23">
        <f t="shared" si="39"/>
        <v>369</v>
      </c>
      <c r="K311" s="24">
        <f t="shared" si="40"/>
        <v>-103.55000000000001</v>
      </c>
      <c r="L311" s="23">
        <f t="shared" si="41"/>
        <v>378</v>
      </c>
      <c r="M311" s="23">
        <f t="shared" si="42"/>
        <v>374</v>
      </c>
      <c r="N311" s="23">
        <f t="shared" si="43"/>
        <v>100340.09999999999</v>
      </c>
      <c r="O311" s="25">
        <f t="shared" si="44"/>
        <v>99278.3</v>
      </c>
      <c r="P311" s="19" t="s">
        <v>23</v>
      </c>
      <c r="Q311" s="19" t="s">
        <v>1985</v>
      </c>
      <c r="R311" s="19" t="s">
        <v>2020</v>
      </c>
      <c r="S311" s="19">
        <v>1078</v>
      </c>
      <c r="T311" s="20">
        <v>44970</v>
      </c>
      <c r="U311" s="19">
        <v>265.45</v>
      </c>
    </row>
    <row r="312" spans="1:21" x14ac:dyDescent="0.25">
      <c r="A312" s="19" t="s">
        <v>328</v>
      </c>
      <c r="B312" s="20">
        <v>44607</v>
      </c>
      <c r="C312" s="20">
        <v>44608</v>
      </c>
      <c r="D312" s="19">
        <v>60</v>
      </c>
      <c r="E312" s="26">
        <v>6844.8</v>
      </c>
      <c r="F312" s="21">
        <f t="shared" si="36"/>
        <v>44667</v>
      </c>
      <c r="G312" s="20">
        <v>44970</v>
      </c>
      <c r="H312" s="22">
        <f t="shared" si="37"/>
        <v>303</v>
      </c>
      <c r="I312" s="23">
        <f t="shared" si="38"/>
        <v>2073974.4000000001</v>
      </c>
      <c r="J312" s="23">
        <f t="shared" si="39"/>
        <v>357</v>
      </c>
      <c r="K312" s="24">
        <f t="shared" si="40"/>
        <v>6487.8</v>
      </c>
      <c r="L312" s="23">
        <f t="shared" si="41"/>
        <v>363</v>
      </c>
      <c r="M312" s="23">
        <f t="shared" si="42"/>
        <v>362</v>
      </c>
      <c r="N312" s="23">
        <f t="shared" si="43"/>
        <v>2484662.4</v>
      </c>
      <c r="O312" s="25">
        <f t="shared" si="44"/>
        <v>2477817.6</v>
      </c>
      <c r="P312" s="19" t="s">
        <v>23</v>
      </c>
      <c r="Q312" s="19" t="s">
        <v>1985</v>
      </c>
      <c r="R312" s="19" t="s">
        <v>2020</v>
      </c>
      <c r="S312" s="19">
        <v>1078</v>
      </c>
      <c r="T312" s="20">
        <v>44970</v>
      </c>
      <c r="U312" s="26">
        <v>6844.8</v>
      </c>
    </row>
    <row r="313" spans="1:21" x14ac:dyDescent="0.25">
      <c r="A313" s="19" t="s">
        <v>329</v>
      </c>
      <c r="B313" s="20">
        <v>44607</v>
      </c>
      <c r="C313" s="20">
        <v>44608</v>
      </c>
      <c r="D313" s="19">
        <v>60</v>
      </c>
      <c r="E313" s="26">
        <v>1843.2</v>
      </c>
      <c r="F313" s="21">
        <f t="shared" si="36"/>
        <v>44667</v>
      </c>
      <c r="G313" s="20">
        <v>44970</v>
      </c>
      <c r="H313" s="22">
        <f t="shared" si="37"/>
        <v>303</v>
      </c>
      <c r="I313" s="23">
        <f t="shared" si="38"/>
        <v>558489.59999999998</v>
      </c>
      <c r="J313" s="23">
        <f t="shared" si="39"/>
        <v>357</v>
      </c>
      <c r="K313" s="24">
        <f t="shared" si="40"/>
        <v>1486.2</v>
      </c>
      <c r="L313" s="23">
        <f t="shared" si="41"/>
        <v>363</v>
      </c>
      <c r="M313" s="23">
        <f t="shared" si="42"/>
        <v>362</v>
      </c>
      <c r="N313" s="23">
        <f t="shared" si="43"/>
        <v>669081.59999999998</v>
      </c>
      <c r="O313" s="25">
        <f t="shared" si="44"/>
        <v>667238.40000000002</v>
      </c>
      <c r="P313" s="19" t="s">
        <v>23</v>
      </c>
      <c r="Q313" s="19" t="s">
        <v>1985</v>
      </c>
      <c r="R313" s="19" t="s">
        <v>2020</v>
      </c>
      <c r="S313" s="19">
        <v>1078</v>
      </c>
      <c r="T313" s="20">
        <v>44970</v>
      </c>
      <c r="U313" s="26">
        <v>1843.2</v>
      </c>
    </row>
    <row r="314" spans="1:21" x14ac:dyDescent="0.25">
      <c r="A314" s="19" t="s">
        <v>330</v>
      </c>
      <c r="B314" s="20">
        <v>44620</v>
      </c>
      <c r="C314" s="20">
        <v>44630</v>
      </c>
      <c r="D314" s="19">
        <v>60</v>
      </c>
      <c r="E314" s="19">
        <v>180</v>
      </c>
      <c r="F314" s="21">
        <f t="shared" si="36"/>
        <v>44691</v>
      </c>
      <c r="G314" s="20">
        <v>44970</v>
      </c>
      <c r="H314" s="22">
        <f t="shared" si="37"/>
        <v>279</v>
      </c>
      <c r="I314" s="23">
        <f t="shared" si="38"/>
        <v>50220</v>
      </c>
      <c r="J314" s="23">
        <f t="shared" si="39"/>
        <v>333</v>
      </c>
      <c r="K314" s="24">
        <f t="shared" si="40"/>
        <v>-153</v>
      </c>
      <c r="L314" s="23">
        <f t="shared" si="41"/>
        <v>350</v>
      </c>
      <c r="M314" s="23">
        <f t="shared" si="42"/>
        <v>340</v>
      </c>
      <c r="N314" s="23">
        <f t="shared" si="43"/>
        <v>63000</v>
      </c>
      <c r="O314" s="25">
        <f t="shared" si="44"/>
        <v>61200</v>
      </c>
      <c r="P314" s="19" t="s">
        <v>23</v>
      </c>
      <c r="Q314" s="19" t="s">
        <v>1985</v>
      </c>
      <c r="R314" s="19" t="s">
        <v>2020</v>
      </c>
      <c r="S314" s="19">
        <v>1078</v>
      </c>
      <c r="T314" s="20">
        <v>44970</v>
      </c>
      <c r="U314" s="19">
        <v>180</v>
      </c>
    </row>
    <row r="315" spans="1:21" x14ac:dyDescent="0.25">
      <c r="A315" s="19" t="s">
        <v>331</v>
      </c>
      <c r="B315" s="20">
        <v>44635</v>
      </c>
      <c r="C315" s="20">
        <v>44636</v>
      </c>
      <c r="D315" s="19">
        <v>60</v>
      </c>
      <c r="E315" s="26">
        <v>13411.25</v>
      </c>
      <c r="F315" s="21">
        <f t="shared" si="36"/>
        <v>44697</v>
      </c>
      <c r="G315" s="20">
        <v>44970</v>
      </c>
      <c r="H315" s="22">
        <f t="shared" si="37"/>
        <v>273</v>
      </c>
      <c r="I315" s="23">
        <f t="shared" si="38"/>
        <v>3661271.25</v>
      </c>
      <c r="J315" s="23">
        <f t="shared" si="39"/>
        <v>327</v>
      </c>
      <c r="K315" s="24">
        <f t="shared" si="40"/>
        <v>13084.25</v>
      </c>
      <c r="L315" s="23">
        <f t="shared" si="41"/>
        <v>335</v>
      </c>
      <c r="M315" s="23">
        <f t="shared" si="42"/>
        <v>334</v>
      </c>
      <c r="N315" s="23">
        <f t="shared" si="43"/>
        <v>4492768.75</v>
      </c>
      <c r="O315" s="25">
        <f t="shared" si="44"/>
        <v>4479357.5</v>
      </c>
      <c r="P315" s="19" t="s">
        <v>23</v>
      </c>
      <c r="Q315" s="19" t="s">
        <v>1985</v>
      </c>
      <c r="R315" s="19" t="s">
        <v>2020</v>
      </c>
      <c r="S315" s="19">
        <v>1078</v>
      </c>
      <c r="T315" s="20">
        <v>44970</v>
      </c>
      <c r="U315" s="26">
        <v>13411.25</v>
      </c>
    </row>
    <row r="316" spans="1:21" x14ac:dyDescent="0.25">
      <c r="A316" s="19" t="s">
        <v>332</v>
      </c>
      <c r="B316" s="20">
        <v>44680</v>
      </c>
      <c r="C316" s="20">
        <v>44695</v>
      </c>
      <c r="D316" s="19">
        <v>60</v>
      </c>
      <c r="E316" s="19">
        <v>360</v>
      </c>
      <c r="F316" s="21">
        <f t="shared" si="36"/>
        <v>44756</v>
      </c>
      <c r="G316" s="20">
        <v>44970</v>
      </c>
      <c r="H316" s="22">
        <f t="shared" si="37"/>
        <v>214</v>
      </c>
      <c r="I316" s="23">
        <f t="shared" si="38"/>
        <v>77040</v>
      </c>
      <c r="J316" s="23">
        <f t="shared" si="39"/>
        <v>269</v>
      </c>
      <c r="K316" s="24">
        <f t="shared" si="40"/>
        <v>91</v>
      </c>
      <c r="L316" s="23">
        <f t="shared" si="41"/>
        <v>290</v>
      </c>
      <c r="M316" s="23">
        <f t="shared" si="42"/>
        <v>275</v>
      </c>
      <c r="N316" s="23">
        <f t="shared" si="43"/>
        <v>104400</v>
      </c>
      <c r="O316" s="25">
        <f t="shared" si="44"/>
        <v>99000</v>
      </c>
      <c r="P316" s="19" t="s">
        <v>23</v>
      </c>
      <c r="Q316" s="19" t="s">
        <v>1985</v>
      </c>
      <c r="R316" s="19" t="s">
        <v>2020</v>
      </c>
      <c r="S316" s="19">
        <v>1078</v>
      </c>
      <c r="T316" s="20">
        <v>44970</v>
      </c>
      <c r="U316" s="19">
        <v>360</v>
      </c>
    </row>
    <row r="317" spans="1:21" x14ac:dyDescent="0.25">
      <c r="A317" s="19" t="s">
        <v>333</v>
      </c>
      <c r="B317" s="20">
        <v>44694</v>
      </c>
      <c r="C317" s="20">
        <v>44698</v>
      </c>
      <c r="D317" s="19">
        <v>60</v>
      </c>
      <c r="E317" s="19">
        <v>265.45</v>
      </c>
      <c r="F317" s="21">
        <f t="shared" si="36"/>
        <v>44759</v>
      </c>
      <c r="G317" s="20">
        <v>44970</v>
      </c>
      <c r="H317" s="22">
        <f t="shared" si="37"/>
        <v>211</v>
      </c>
      <c r="I317" s="23">
        <f t="shared" si="38"/>
        <v>56009.95</v>
      </c>
      <c r="J317" s="23">
        <f t="shared" si="39"/>
        <v>266</v>
      </c>
      <c r="K317" s="24">
        <f t="shared" si="40"/>
        <v>-0.55000000000001137</v>
      </c>
      <c r="L317" s="23">
        <f t="shared" si="41"/>
        <v>276</v>
      </c>
      <c r="M317" s="23">
        <f t="shared" si="42"/>
        <v>272</v>
      </c>
      <c r="N317" s="23">
        <f t="shared" si="43"/>
        <v>73264.2</v>
      </c>
      <c r="O317" s="25">
        <f t="shared" si="44"/>
        <v>72202.399999999994</v>
      </c>
      <c r="P317" s="19" t="s">
        <v>23</v>
      </c>
      <c r="Q317" s="19" t="s">
        <v>1985</v>
      </c>
      <c r="R317" s="19" t="s">
        <v>2020</v>
      </c>
      <c r="S317" s="19">
        <v>1078</v>
      </c>
      <c r="T317" s="20">
        <v>44970</v>
      </c>
      <c r="U317" s="19">
        <v>265.45</v>
      </c>
    </row>
    <row r="318" spans="1:21" x14ac:dyDescent="0.25">
      <c r="A318" s="19" t="s">
        <v>334</v>
      </c>
      <c r="B318" s="20">
        <v>44925</v>
      </c>
      <c r="C318" s="20">
        <v>44935</v>
      </c>
      <c r="D318" s="19">
        <v>60</v>
      </c>
      <c r="E318" s="26">
        <v>1333.34</v>
      </c>
      <c r="F318" s="21">
        <f t="shared" si="36"/>
        <v>44994</v>
      </c>
      <c r="G318" s="20">
        <v>44942</v>
      </c>
      <c r="H318" s="22">
        <f t="shared" si="37"/>
        <v>-52</v>
      </c>
      <c r="I318" s="23">
        <f t="shared" si="38"/>
        <v>-69333.679999999993</v>
      </c>
      <c r="J318" s="23">
        <f t="shared" si="39"/>
        <v>7</v>
      </c>
      <c r="K318" s="24">
        <f t="shared" si="40"/>
        <v>1326.34</v>
      </c>
      <c r="L318" s="23">
        <f t="shared" si="41"/>
        <v>17</v>
      </c>
      <c r="M318" s="23">
        <f t="shared" si="42"/>
        <v>7</v>
      </c>
      <c r="N318" s="23">
        <f t="shared" si="43"/>
        <v>22666.78</v>
      </c>
      <c r="O318" s="25">
        <f t="shared" si="44"/>
        <v>9333.3799999999992</v>
      </c>
      <c r="P318" s="19" t="s">
        <v>23</v>
      </c>
      <c r="Q318" s="19" t="s">
        <v>1985</v>
      </c>
      <c r="R318" s="19" t="s">
        <v>2020</v>
      </c>
      <c r="S318" s="19">
        <v>268</v>
      </c>
      <c r="T318" s="20">
        <v>44942</v>
      </c>
      <c r="U318" s="26">
        <v>1333.34</v>
      </c>
    </row>
    <row r="319" spans="1:21" x14ac:dyDescent="0.25">
      <c r="A319" s="19" t="s">
        <v>335</v>
      </c>
      <c r="B319" s="20">
        <v>44865</v>
      </c>
      <c r="C319" s="20">
        <v>44873</v>
      </c>
      <c r="D319" s="19">
        <v>60</v>
      </c>
      <c r="E319" s="26">
        <v>2000</v>
      </c>
      <c r="F319" s="21">
        <f t="shared" si="36"/>
        <v>44934</v>
      </c>
      <c r="G319" s="20">
        <v>44952</v>
      </c>
      <c r="H319" s="22">
        <f t="shared" si="37"/>
        <v>18</v>
      </c>
      <c r="I319" s="23">
        <f t="shared" si="38"/>
        <v>36000</v>
      </c>
      <c r="J319" s="23">
        <f t="shared" si="39"/>
        <v>78</v>
      </c>
      <c r="K319" s="24">
        <f t="shared" si="40"/>
        <v>1922</v>
      </c>
      <c r="L319" s="23">
        <f t="shared" si="41"/>
        <v>87</v>
      </c>
      <c r="M319" s="23">
        <f t="shared" si="42"/>
        <v>79</v>
      </c>
      <c r="N319" s="23">
        <f t="shared" si="43"/>
        <v>174000</v>
      </c>
      <c r="O319" s="25">
        <f t="shared" si="44"/>
        <v>158000</v>
      </c>
      <c r="P319" s="19" t="s">
        <v>23</v>
      </c>
      <c r="Q319" s="19" t="s">
        <v>1985</v>
      </c>
      <c r="R319" s="19" t="s">
        <v>2021</v>
      </c>
      <c r="S319" s="19">
        <v>689</v>
      </c>
      <c r="T319" s="20">
        <v>44952</v>
      </c>
      <c r="U319" s="26">
        <v>2000</v>
      </c>
    </row>
    <row r="320" spans="1:21" x14ac:dyDescent="0.25">
      <c r="A320" s="19" t="s">
        <v>336</v>
      </c>
      <c r="B320" s="20">
        <v>44865</v>
      </c>
      <c r="C320" s="20">
        <v>44874</v>
      </c>
      <c r="D320" s="19">
        <v>60</v>
      </c>
      <c r="E320" s="26">
        <v>3750</v>
      </c>
      <c r="F320" s="21">
        <f t="shared" si="36"/>
        <v>44935</v>
      </c>
      <c r="G320" s="20">
        <v>44952</v>
      </c>
      <c r="H320" s="22">
        <f t="shared" si="37"/>
        <v>17</v>
      </c>
      <c r="I320" s="23">
        <f t="shared" si="38"/>
        <v>63750</v>
      </c>
      <c r="J320" s="23">
        <f t="shared" si="39"/>
        <v>77</v>
      </c>
      <c r="K320" s="24">
        <f t="shared" si="40"/>
        <v>3673</v>
      </c>
      <c r="L320" s="23">
        <f t="shared" si="41"/>
        <v>87</v>
      </c>
      <c r="M320" s="23">
        <f t="shared" si="42"/>
        <v>78</v>
      </c>
      <c r="N320" s="23">
        <f t="shared" si="43"/>
        <v>326250</v>
      </c>
      <c r="O320" s="25">
        <f t="shared" si="44"/>
        <v>292500</v>
      </c>
      <c r="P320" s="19" t="s">
        <v>23</v>
      </c>
      <c r="Q320" s="19" t="s">
        <v>1985</v>
      </c>
      <c r="R320" s="19" t="s">
        <v>2021</v>
      </c>
      <c r="S320" s="19">
        <v>689</v>
      </c>
      <c r="T320" s="20">
        <v>44952</v>
      </c>
      <c r="U320" s="26">
        <v>3750</v>
      </c>
    </row>
    <row r="321" spans="1:21" x14ac:dyDescent="0.25">
      <c r="A321" s="19" t="s">
        <v>337</v>
      </c>
      <c r="B321" s="20">
        <v>44886</v>
      </c>
      <c r="C321" s="20">
        <v>44886</v>
      </c>
      <c r="D321" s="19">
        <v>60</v>
      </c>
      <c r="E321" s="26">
        <v>106310.25</v>
      </c>
      <c r="F321" s="21">
        <f t="shared" si="36"/>
        <v>44947</v>
      </c>
      <c r="G321" s="20">
        <v>44952</v>
      </c>
      <c r="H321" s="22">
        <f t="shared" si="37"/>
        <v>5</v>
      </c>
      <c r="I321" s="23">
        <f t="shared" si="38"/>
        <v>531551.25</v>
      </c>
      <c r="J321" s="23">
        <f t="shared" si="39"/>
        <v>65</v>
      </c>
      <c r="K321" s="24">
        <f t="shared" si="40"/>
        <v>106245.25</v>
      </c>
      <c r="L321" s="23">
        <f t="shared" si="41"/>
        <v>66</v>
      </c>
      <c r="M321" s="23">
        <f t="shared" si="42"/>
        <v>66</v>
      </c>
      <c r="N321" s="23">
        <f t="shared" si="43"/>
        <v>7016476.5</v>
      </c>
      <c r="O321" s="25">
        <f t="shared" si="44"/>
        <v>7016476.5</v>
      </c>
      <c r="P321" s="19" t="s">
        <v>23</v>
      </c>
      <c r="Q321" s="19" t="s">
        <v>1985</v>
      </c>
      <c r="R321" s="19" t="s">
        <v>2021</v>
      </c>
      <c r="S321" s="19">
        <v>690</v>
      </c>
      <c r="T321" s="20">
        <v>44952</v>
      </c>
      <c r="U321" s="26">
        <v>106310.25</v>
      </c>
    </row>
    <row r="322" spans="1:21" x14ac:dyDescent="0.25">
      <c r="A322" s="19" t="s">
        <v>338</v>
      </c>
      <c r="B322" s="20">
        <v>44907</v>
      </c>
      <c r="C322" s="20">
        <v>44908</v>
      </c>
      <c r="D322" s="19">
        <v>60</v>
      </c>
      <c r="E322" s="26">
        <v>37396.57</v>
      </c>
      <c r="F322" s="21">
        <f t="shared" si="36"/>
        <v>44970</v>
      </c>
      <c r="G322" s="20">
        <v>44952</v>
      </c>
      <c r="H322" s="22">
        <f t="shared" si="37"/>
        <v>-18</v>
      </c>
      <c r="I322" s="23">
        <f t="shared" si="38"/>
        <v>-673138.26</v>
      </c>
      <c r="J322" s="23">
        <f t="shared" si="39"/>
        <v>43</v>
      </c>
      <c r="K322" s="24">
        <f t="shared" si="40"/>
        <v>37353.57</v>
      </c>
      <c r="L322" s="23">
        <f t="shared" si="41"/>
        <v>45</v>
      </c>
      <c r="M322" s="23">
        <f t="shared" si="42"/>
        <v>44</v>
      </c>
      <c r="N322" s="23">
        <f t="shared" si="43"/>
        <v>1682845.65</v>
      </c>
      <c r="O322" s="25">
        <f t="shared" si="44"/>
        <v>1645449.08</v>
      </c>
      <c r="P322" s="19" t="s">
        <v>23</v>
      </c>
      <c r="Q322" s="19" t="s">
        <v>1985</v>
      </c>
      <c r="R322" s="19" t="s">
        <v>2021</v>
      </c>
      <c r="S322" s="19">
        <v>693</v>
      </c>
      <c r="T322" s="20">
        <v>44952</v>
      </c>
      <c r="U322" s="26">
        <v>37396.57</v>
      </c>
    </row>
    <row r="323" spans="1:21" x14ac:dyDescent="0.25">
      <c r="A323" s="19" t="s">
        <v>339</v>
      </c>
      <c r="B323" s="20">
        <v>44907</v>
      </c>
      <c r="C323" s="20">
        <v>44908</v>
      </c>
      <c r="D323" s="19">
        <v>60</v>
      </c>
      <c r="E323" s="26">
        <v>3750</v>
      </c>
      <c r="F323" s="21">
        <f t="shared" si="36"/>
        <v>44970</v>
      </c>
      <c r="G323" s="20">
        <v>44952</v>
      </c>
      <c r="H323" s="22">
        <f t="shared" si="37"/>
        <v>-18</v>
      </c>
      <c r="I323" s="23">
        <f t="shared" si="38"/>
        <v>-67500</v>
      </c>
      <c r="J323" s="23">
        <f t="shared" si="39"/>
        <v>43</v>
      </c>
      <c r="K323" s="24">
        <f t="shared" si="40"/>
        <v>3707</v>
      </c>
      <c r="L323" s="23">
        <f t="shared" si="41"/>
        <v>45</v>
      </c>
      <c r="M323" s="23">
        <f t="shared" si="42"/>
        <v>44</v>
      </c>
      <c r="N323" s="23">
        <f t="shared" si="43"/>
        <v>168750</v>
      </c>
      <c r="O323" s="25">
        <f t="shared" si="44"/>
        <v>165000</v>
      </c>
      <c r="P323" s="19" t="s">
        <v>23</v>
      </c>
      <c r="Q323" s="19" t="s">
        <v>1985</v>
      </c>
      <c r="R323" s="19" t="s">
        <v>2021</v>
      </c>
      <c r="S323" s="19">
        <v>691</v>
      </c>
      <c r="T323" s="20">
        <v>44952</v>
      </c>
      <c r="U323" s="26">
        <v>3750</v>
      </c>
    </row>
    <row r="324" spans="1:21" x14ac:dyDescent="0.25">
      <c r="A324" s="19" t="s">
        <v>340</v>
      </c>
      <c r="B324" s="20">
        <v>44907</v>
      </c>
      <c r="C324" s="20">
        <v>44907</v>
      </c>
      <c r="D324" s="19">
        <v>60</v>
      </c>
      <c r="E324" s="26">
        <v>2000</v>
      </c>
      <c r="F324" s="21">
        <f t="shared" si="36"/>
        <v>44969</v>
      </c>
      <c r="G324" s="20">
        <v>44952</v>
      </c>
      <c r="H324" s="22">
        <f t="shared" si="37"/>
        <v>-17</v>
      </c>
      <c r="I324" s="23">
        <f t="shared" si="38"/>
        <v>-34000</v>
      </c>
      <c r="J324" s="23">
        <f t="shared" si="39"/>
        <v>44</v>
      </c>
      <c r="K324" s="24">
        <f t="shared" si="40"/>
        <v>1956</v>
      </c>
      <c r="L324" s="23">
        <f t="shared" si="41"/>
        <v>45</v>
      </c>
      <c r="M324" s="23">
        <f t="shared" si="42"/>
        <v>45</v>
      </c>
      <c r="N324" s="23">
        <f t="shared" si="43"/>
        <v>90000</v>
      </c>
      <c r="O324" s="25">
        <f t="shared" si="44"/>
        <v>90000</v>
      </c>
      <c r="P324" s="19" t="s">
        <v>23</v>
      </c>
      <c r="Q324" s="19" t="s">
        <v>1985</v>
      </c>
      <c r="R324" s="19" t="s">
        <v>2021</v>
      </c>
      <c r="S324" s="19">
        <v>691</v>
      </c>
      <c r="T324" s="20">
        <v>44952</v>
      </c>
      <c r="U324" s="26">
        <v>2000</v>
      </c>
    </row>
    <row r="325" spans="1:21" x14ac:dyDescent="0.25">
      <c r="A325" s="19" t="s">
        <v>341</v>
      </c>
      <c r="B325" s="20">
        <v>44907</v>
      </c>
      <c r="C325" s="20">
        <v>44908</v>
      </c>
      <c r="D325" s="19">
        <v>60</v>
      </c>
      <c r="E325" s="26">
        <v>24783.57</v>
      </c>
      <c r="F325" s="21">
        <f t="shared" si="36"/>
        <v>44970</v>
      </c>
      <c r="G325" s="20">
        <v>44952</v>
      </c>
      <c r="H325" s="22">
        <f t="shared" si="37"/>
        <v>-18</v>
      </c>
      <c r="I325" s="23">
        <f t="shared" si="38"/>
        <v>-446104.26</v>
      </c>
      <c r="J325" s="23">
        <f t="shared" si="39"/>
        <v>43</v>
      </c>
      <c r="K325" s="24">
        <f t="shared" si="40"/>
        <v>24740.57</v>
      </c>
      <c r="L325" s="23">
        <f t="shared" si="41"/>
        <v>45</v>
      </c>
      <c r="M325" s="23">
        <f t="shared" si="42"/>
        <v>44</v>
      </c>
      <c r="N325" s="23">
        <f t="shared" si="43"/>
        <v>1115260.6499999999</v>
      </c>
      <c r="O325" s="25">
        <f t="shared" si="44"/>
        <v>1090477.08</v>
      </c>
      <c r="P325" s="19" t="s">
        <v>23</v>
      </c>
      <c r="Q325" s="19" t="s">
        <v>1985</v>
      </c>
      <c r="R325" s="19" t="s">
        <v>2021</v>
      </c>
      <c r="S325" s="19">
        <v>693</v>
      </c>
      <c r="T325" s="20">
        <v>44952</v>
      </c>
      <c r="U325" s="26">
        <v>24783.57</v>
      </c>
    </row>
    <row r="326" spans="1:21" x14ac:dyDescent="0.25">
      <c r="A326" s="19" t="s">
        <v>342</v>
      </c>
      <c r="B326" s="20">
        <v>44914</v>
      </c>
      <c r="C326" s="20">
        <v>44916</v>
      </c>
      <c r="D326" s="19">
        <v>60</v>
      </c>
      <c r="E326" s="26">
        <v>8712.94</v>
      </c>
      <c r="F326" s="21">
        <f t="shared" ref="F326:F389" si="45">EDATE(C326,2)</f>
        <v>44978</v>
      </c>
      <c r="G326" s="20">
        <v>44952</v>
      </c>
      <c r="H326" s="22">
        <f t="shared" si="37"/>
        <v>-26</v>
      </c>
      <c r="I326" s="23">
        <f t="shared" si="38"/>
        <v>-226536.44</v>
      </c>
      <c r="J326" s="23">
        <f t="shared" si="39"/>
        <v>35</v>
      </c>
      <c r="K326" s="24">
        <f t="shared" si="40"/>
        <v>8677.94</v>
      </c>
      <c r="L326" s="23">
        <f t="shared" si="41"/>
        <v>38</v>
      </c>
      <c r="M326" s="23">
        <f t="shared" si="42"/>
        <v>36</v>
      </c>
      <c r="N326" s="23">
        <f t="shared" si="43"/>
        <v>331091.72000000003</v>
      </c>
      <c r="O326" s="25">
        <f t="shared" si="44"/>
        <v>313665.84000000003</v>
      </c>
      <c r="P326" s="19" t="s">
        <v>23</v>
      </c>
      <c r="Q326" s="19" t="s">
        <v>1985</v>
      </c>
      <c r="R326" s="19" t="s">
        <v>2021</v>
      </c>
      <c r="S326" s="19">
        <v>692</v>
      </c>
      <c r="T326" s="20">
        <v>44952</v>
      </c>
      <c r="U326" s="26">
        <v>8712.94</v>
      </c>
    </row>
    <row r="327" spans="1:21" x14ac:dyDescent="0.25">
      <c r="A327" s="19" t="s">
        <v>343</v>
      </c>
      <c r="B327" s="20">
        <v>44914</v>
      </c>
      <c r="C327" s="20">
        <v>44920</v>
      </c>
      <c r="D327" s="19">
        <v>60</v>
      </c>
      <c r="E327" s="26">
        <v>112139.11</v>
      </c>
      <c r="F327" s="21">
        <f t="shared" si="45"/>
        <v>44982</v>
      </c>
      <c r="G327" s="20">
        <v>44980</v>
      </c>
      <c r="H327" s="22">
        <f t="shared" ref="H327:H390" si="46">G327-F327</f>
        <v>-2</v>
      </c>
      <c r="I327" s="23">
        <f t="shared" ref="I327:I390" si="47">E327*H327</f>
        <v>-224278.22</v>
      </c>
      <c r="J327" s="23">
        <f t="shared" ref="J327:J390" si="48">DAYS360(C327,G327)</f>
        <v>58</v>
      </c>
      <c r="K327" s="24">
        <f t="shared" ref="K327:K390" si="49">E327-J327</f>
        <v>112081.11</v>
      </c>
      <c r="L327" s="23">
        <f t="shared" ref="L327:L390" si="50">G327-B327</f>
        <v>66</v>
      </c>
      <c r="M327" s="23">
        <f t="shared" ref="M327:M390" si="51">G327-C327</f>
        <v>60</v>
      </c>
      <c r="N327" s="23">
        <f t="shared" ref="N327:N390" si="52">E327*L327</f>
        <v>7401181.2599999998</v>
      </c>
      <c r="O327" s="25">
        <f t="shared" ref="O327:O390" si="53">E327*M327</f>
        <v>6728346.5999999996</v>
      </c>
      <c r="P327" s="19" t="s">
        <v>23</v>
      </c>
      <c r="Q327" s="19" t="s">
        <v>1985</v>
      </c>
      <c r="R327" s="19" t="s">
        <v>2021</v>
      </c>
      <c r="S327" s="19">
        <v>1280</v>
      </c>
      <c r="T327" s="20">
        <v>44980</v>
      </c>
      <c r="U327" s="26">
        <v>112139.11</v>
      </c>
    </row>
    <row r="328" spans="1:21" x14ac:dyDescent="0.25">
      <c r="A328" s="19" t="s">
        <v>344</v>
      </c>
      <c r="B328" s="20">
        <v>44936</v>
      </c>
      <c r="C328" s="20">
        <v>44937</v>
      </c>
      <c r="D328" s="19">
        <v>60</v>
      </c>
      <c r="E328" s="26">
        <v>24783.57</v>
      </c>
      <c r="F328" s="21">
        <f t="shared" si="45"/>
        <v>44996</v>
      </c>
      <c r="G328" s="20">
        <v>44963</v>
      </c>
      <c r="H328" s="22">
        <f t="shared" si="46"/>
        <v>-33</v>
      </c>
      <c r="I328" s="23">
        <f t="shared" si="47"/>
        <v>-817857.80999999994</v>
      </c>
      <c r="J328" s="23">
        <f t="shared" si="48"/>
        <v>25</v>
      </c>
      <c r="K328" s="24">
        <f t="shared" si="49"/>
        <v>24758.57</v>
      </c>
      <c r="L328" s="23">
        <f t="shared" si="50"/>
        <v>27</v>
      </c>
      <c r="M328" s="23">
        <f t="shared" si="51"/>
        <v>26</v>
      </c>
      <c r="N328" s="23">
        <f t="shared" si="52"/>
        <v>669156.39</v>
      </c>
      <c r="O328" s="25">
        <f t="shared" si="53"/>
        <v>644372.81999999995</v>
      </c>
      <c r="P328" s="19" t="s">
        <v>23</v>
      </c>
      <c r="Q328" s="19" t="s">
        <v>1985</v>
      </c>
      <c r="R328" s="19" t="s">
        <v>2021</v>
      </c>
      <c r="S328" s="19">
        <v>944</v>
      </c>
      <c r="T328" s="20">
        <v>44963</v>
      </c>
      <c r="U328" s="26">
        <v>24783.57</v>
      </c>
    </row>
    <row r="329" spans="1:21" x14ac:dyDescent="0.25">
      <c r="A329" s="19" t="s">
        <v>345</v>
      </c>
      <c r="B329" s="20">
        <v>44936</v>
      </c>
      <c r="C329" s="20">
        <v>44937</v>
      </c>
      <c r="D329" s="19">
        <v>60</v>
      </c>
      <c r="E329" s="26">
        <v>37396.57</v>
      </c>
      <c r="F329" s="21">
        <f t="shared" si="45"/>
        <v>44996</v>
      </c>
      <c r="G329" s="20">
        <v>44963</v>
      </c>
      <c r="H329" s="22">
        <f t="shared" si="46"/>
        <v>-33</v>
      </c>
      <c r="I329" s="23">
        <f t="shared" si="47"/>
        <v>-1234086.81</v>
      </c>
      <c r="J329" s="23">
        <f t="shared" si="48"/>
        <v>25</v>
      </c>
      <c r="K329" s="24">
        <f t="shared" si="49"/>
        <v>37371.57</v>
      </c>
      <c r="L329" s="23">
        <f t="shared" si="50"/>
        <v>27</v>
      </c>
      <c r="M329" s="23">
        <f t="shared" si="51"/>
        <v>26</v>
      </c>
      <c r="N329" s="23">
        <f t="shared" si="52"/>
        <v>1009707.39</v>
      </c>
      <c r="O329" s="25">
        <f t="shared" si="53"/>
        <v>972310.82</v>
      </c>
      <c r="P329" s="19" t="s">
        <v>23</v>
      </c>
      <c r="Q329" s="19" t="s">
        <v>1985</v>
      </c>
      <c r="R329" s="19" t="s">
        <v>2021</v>
      </c>
      <c r="S329" s="19">
        <v>944</v>
      </c>
      <c r="T329" s="20">
        <v>44963</v>
      </c>
      <c r="U329" s="26">
        <v>37396.57</v>
      </c>
    </row>
    <row r="330" spans="1:21" x14ac:dyDescent="0.25">
      <c r="A330" s="19" t="s">
        <v>346</v>
      </c>
      <c r="B330" s="20">
        <v>44936</v>
      </c>
      <c r="C330" s="20">
        <v>44937</v>
      </c>
      <c r="D330" s="19">
        <v>60</v>
      </c>
      <c r="E330" s="26">
        <v>2000</v>
      </c>
      <c r="F330" s="21">
        <f t="shared" si="45"/>
        <v>44996</v>
      </c>
      <c r="G330" s="20">
        <v>44963</v>
      </c>
      <c r="H330" s="22">
        <f t="shared" si="46"/>
        <v>-33</v>
      </c>
      <c r="I330" s="23">
        <f t="shared" si="47"/>
        <v>-66000</v>
      </c>
      <c r="J330" s="23">
        <f t="shared" si="48"/>
        <v>25</v>
      </c>
      <c r="K330" s="24">
        <f t="shared" si="49"/>
        <v>1975</v>
      </c>
      <c r="L330" s="23">
        <f t="shared" si="50"/>
        <v>27</v>
      </c>
      <c r="M330" s="23">
        <f t="shared" si="51"/>
        <v>26</v>
      </c>
      <c r="N330" s="23">
        <f t="shared" si="52"/>
        <v>54000</v>
      </c>
      <c r="O330" s="25">
        <f t="shared" si="53"/>
        <v>52000</v>
      </c>
      <c r="P330" s="19" t="s">
        <v>23</v>
      </c>
      <c r="Q330" s="19" t="s">
        <v>1985</v>
      </c>
      <c r="R330" s="19" t="s">
        <v>2021</v>
      </c>
      <c r="S330" s="19">
        <v>944</v>
      </c>
      <c r="T330" s="20">
        <v>44963</v>
      </c>
      <c r="U330" s="26">
        <v>2000</v>
      </c>
    </row>
    <row r="331" spans="1:21" x14ac:dyDescent="0.25">
      <c r="A331" s="19" t="s">
        <v>347</v>
      </c>
      <c r="B331" s="20">
        <v>44936</v>
      </c>
      <c r="C331" s="20">
        <v>44937</v>
      </c>
      <c r="D331" s="19">
        <v>60</v>
      </c>
      <c r="E331" s="26">
        <v>3750</v>
      </c>
      <c r="F331" s="21">
        <f t="shared" si="45"/>
        <v>44996</v>
      </c>
      <c r="G331" s="20">
        <v>44963</v>
      </c>
      <c r="H331" s="22">
        <f t="shared" si="46"/>
        <v>-33</v>
      </c>
      <c r="I331" s="23">
        <f t="shared" si="47"/>
        <v>-123750</v>
      </c>
      <c r="J331" s="23">
        <f t="shared" si="48"/>
        <v>25</v>
      </c>
      <c r="K331" s="24">
        <f t="shared" si="49"/>
        <v>3725</v>
      </c>
      <c r="L331" s="23">
        <f t="shared" si="50"/>
        <v>27</v>
      </c>
      <c r="M331" s="23">
        <f t="shared" si="51"/>
        <v>26</v>
      </c>
      <c r="N331" s="23">
        <f t="shared" si="52"/>
        <v>101250</v>
      </c>
      <c r="O331" s="25">
        <f t="shared" si="53"/>
        <v>97500</v>
      </c>
      <c r="P331" s="19" t="s">
        <v>23</v>
      </c>
      <c r="Q331" s="19" t="s">
        <v>1985</v>
      </c>
      <c r="R331" s="19" t="s">
        <v>2021</v>
      </c>
      <c r="S331" s="19">
        <v>944</v>
      </c>
      <c r="T331" s="20">
        <v>44963</v>
      </c>
      <c r="U331" s="26">
        <v>3750</v>
      </c>
    </row>
    <row r="332" spans="1:21" x14ac:dyDescent="0.25">
      <c r="A332" s="19" t="s">
        <v>348</v>
      </c>
      <c r="B332" s="20">
        <v>44936</v>
      </c>
      <c r="C332" s="20">
        <v>44939</v>
      </c>
      <c r="D332" s="19">
        <v>60</v>
      </c>
      <c r="E332" s="26">
        <v>116705.04</v>
      </c>
      <c r="F332" s="21">
        <f t="shared" si="45"/>
        <v>44998</v>
      </c>
      <c r="G332" s="20">
        <v>45013</v>
      </c>
      <c r="H332" s="22">
        <f t="shared" si="46"/>
        <v>15</v>
      </c>
      <c r="I332" s="23">
        <f t="shared" si="47"/>
        <v>1750575.5999999999</v>
      </c>
      <c r="J332" s="23">
        <f t="shared" si="48"/>
        <v>75</v>
      </c>
      <c r="K332" s="24">
        <f t="shared" si="49"/>
        <v>116630.04</v>
      </c>
      <c r="L332" s="23">
        <f t="shared" si="50"/>
        <v>77</v>
      </c>
      <c r="M332" s="23">
        <f t="shared" si="51"/>
        <v>74</v>
      </c>
      <c r="N332" s="23">
        <f t="shared" si="52"/>
        <v>8986288.0800000001</v>
      </c>
      <c r="O332" s="25">
        <f t="shared" si="53"/>
        <v>8636172.959999999</v>
      </c>
      <c r="P332" s="19" t="s">
        <v>23</v>
      </c>
      <c r="Q332" s="19" t="s">
        <v>1985</v>
      </c>
      <c r="R332" s="19" t="s">
        <v>2021</v>
      </c>
      <c r="S332" s="19">
        <v>2205</v>
      </c>
      <c r="T332" s="20">
        <v>45013</v>
      </c>
      <c r="U332" s="26">
        <v>116705.04</v>
      </c>
    </row>
    <row r="333" spans="1:21" x14ac:dyDescent="0.25">
      <c r="A333" s="19" t="s">
        <v>349</v>
      </c>
      <c r="B333" s="20">
        <v>44963</v>
      </c>
      <c r="C333" s="20">
        <v>44965</v>
      </c>
      <c r="D333" s="19">
        <v>60</v>
      </c>
      <c r="E333" s="26">
        <v>2000</v>
      </c>
      <c r="F333" s="21">
        <f t="shared" si="45"/>
        <v>45024</v>
      </c>
      <c r="G333" s="20">
        <v>44998</v>
      </c>
      <c r="H333" s="22">
        <f t="shared" si="46"/>
        <v>-26</v>
      </c>
      <c r="I333" s="23">
        <f t="shared" si="47"/>
        <v>-52000</v>
      </c>
      <c r="J333" s="23">
        <f t="shared" si="48"/>
        <v>35</v>
      </c>
      <c r="K333" s="24">
        <f t="shared" si="49"/>
        <v>1965</v>
      </c>
      <c r="L333" s="23">
        <f t="shared" si="50"/>
        <v>35</v>
      </c>
      <c r="M333" s="23">
        <f t="shared" si="51"/>
        <v>33</v>
      </c>
      <c r="N333" s="23">
        <f t="shared" si="52"/>
        <v>70000</v>
      </c>
      <c r="O333" s="25">
        <f t="shared" si="53"/>
        <v>66000</v>
      </c>
      <c r="P333" s="19" t="s">
        <v>23</v>
      </c>
      <c r="Q333" s="19" t="s">
        <v>1985</v>
      </c>
      <c r="R333" s="19" t="s">
        <v>2021</v>
      </c>
      <c r="S333" s="19">
        <v>1780</v>
      </c>
      <c r="T333" s="20">
        <v>44998</v>
      </c>
      <c r="U333" s="26">
        <v>2000</v>
      </c>
    </row>
    <row r="334" spans="1:21" x14ac:dyDescent="0.25">
      <c r="A334" s="19" t="s">
        <v>350</v>
      </c>
      <c r="B334" s="20">
        <v>44963</v>
      </c>
      <c r="C334" s="20">
        <v>44965</v>
      </c>
      <c r="D334" s="19">
        <v>60</v>
      </c>
      <c r="E334" s="26">
        <v>37396.57</v>
      </c>
      <c r="F334" s="21">
        <f t="shared" si="45"/>
        <v>45024</v>
      </c>
      <c r="G334" s="20">
        <v>44998</v>
      </c>
      <c r="H334" s="22">
        <f t="shared" si="46"/>
        <v>-26</v>
      </c>
      <c r="I334" s="23">
        <f t="shared" si="47"/>
        <v>-972310.82</v>
      </c>
      <c r="J334" s="23">
        <f t="shared" si="48"/>
        <v>35</v>
      </c>
      <c r="K334" s="24">
        <f t="shared" si="49"/>
        <v>37361.57</v>
      </c>
      <c r="L334" s="23">
        <f t="shared" si="50"/>
        <v>35</v>
      </c>
      <c r="M334" s="23">
        <f t="shared" si="51"/>
        <v>33</v>
      </c>
      <c r="N334" s="23">
        <f t="shared" si="52"/>
        <v>1308879.95</v>
      </c>
      <c r="O334" s="25">
        <f t="shared" si="53"/>
        <v>1234086.81</v>
      </c>
      <c r="P334" s="19" t="s">
        <v>23</v>
      </c>
      <c r="Q334" s="19" t="s">
        <v>1985</v>
      </c>
      <c r="R334" s="19" t="s">
        <v>2021</v>
      </c>
      <c r="S334" s="19">
        <v>1780</v>
      </c>
      <c r="T334" s="20">
        <v>44998</v>
      </c>
      <c r="U334" s="26">
        <v>37396.57</v>
      </c>
    </row>
    <row r="335" spans="1:21" x14ac:dyDescent="0.25">
      <c r="A335" s="19" t="s">
        <v>351</v>
      </c>
      <c r="B335" s="20">
        <v>44963</v>
      </c>
      <c r="C335" s="20">
        <v>44965</v>
      </c>
      <c r="D335" s="19">
        <v>60</v>
      </c>
      <c r="E335" s="26">
        <v>24783.57</v>
      </c>
      <c r="F335" s="21">
        <f t="shared" si="45"/>
        <v>45024</v>
      </c>
      <c r="G335" s="20">
        <v>44998</v>
      </c>
      <c r="H335" s="22">
        <f t="shared" si="46"/>
        <v>-26</v>
      </c>
      <c r="I335" s="23">
        <f t="shared" si="47"/>
        <v>-644372.81999999995</v>
      </c>
      <c r="J335" s="23">
        <f t="shared" si="48"/>
        <v>35</v>
      </c>
      <c r="K335" s="24">
        <f t="shared" si="49"/>
        <v>24748.57</v>
      </c>
      <c r="L335" s="23">
        <f t="shared" si="50"/>
        <v>35</v>
      </c>
      <c r="M335" s="23">
        <f t="shared" si="51"/>
        <v>33</v>
      </c>
      <c r="N335" s="23">
        <f t="shared" si="52"/>
        <v>867424.95</v>
      </c>
      <c r="O335" s="25">
        <f t="shared" si="53"/>
        <v>817857.80999999994</v>
      </c>
      <c r="P335" s="19" t="s">
        <v>23</v>
      </c>
      <c r="Q335" s="19" t="s">
        <v>1985</v>
      </c>
      <c r="R335" s="19" t="s">
        <v>2021</v>
      </c>
      <c r="S335" s="19">
        <v>1780</v>
      </c>
      <c r="T335" s="20">
        <v>44998</v>
      </c>
      <c r="U335" s="26">
        <v>24783.57</v>
      </c>
    </row>
    <row r="336" spans="1:21" x14ac:dyDescent="0.25">
      <c r="A336" s="19" t="s">
        <v>352</v>
      </c>
      <c r="B336" s="20">
        <v>44963</v>
      </c>
      <c r="C336" s="20">
        <v>44966</v>
      </c>
      <c r="D336" s="19">
        <v>60</v>
      </c>
      <c r="E336" s="26">
        <v>3750</v>
      </c>
      <c r="F336" s="21">
        <f t="shared" si="45"/>
        <v>45025</v>
      </c>
      <c r="G336" s="20">
        <v>44998</v>
      </c>
      <c r="H336" s="22">
        <f t="shared" si="46"/>
        <v>-27</v>
      </c>
      <c r="I336" s="23">
        <f t="shared" si="47"/>
        <v>-101250</v>
      </c>
      <c r="J336" s="23">
        <f t="shared" si="48"/>
        <v>34</v>
      </c>
      <c r="K336" s="24">
        <f t="shared" si="49"/>
        <v>3716</v>
      </c>
      <c r="L336" s="23">
        <f t="shared" si="50"/>
        <v>35</v>
      </c>
      <c r="M336" s="23">
        <f t="shared" si="51"/>
        <v>32</v>
      </c>
      <c r="N336" s="23">
        <f t="shared" si="52"/>
        <v>131250</v>
      </c>
      <c r="O336" s="25">
        <f t="shared" si="53"/>
        <v>120000</v>
      </c>
      <c r="P336" s="19" t="s">
        <v>23</v>
      </c>
      <c r="Q336" s="19" t="s">
        <v>1985</v>
      </c>
      <c r="R336" s="19" t="s">
        <v>2021</v>
      </c>
      <c r="S336" s="19">
        <v>1780</v>
      </c>
      <c r="T336" s="20">
        <v>44998</v>
      </c>
      <c r="U336" s="26">
        <v>3750</v>
      </c>
    </row>
    <row r="337" spans="1:21" x14ac:dyDescent="0.25">
      <c r="A337" s="19" t="s">
        <v>353</v>
      </c>
      <c r="B337" s="20">
        <v>44630</v>
      </c>
      <c r="C337" s="20">
        <v>44631</v>
      </c>
      <c r="D337" s="19">
        <v>60</v>
      </c>
      <c r="E337" s="19">
        <v>305.39999999999998</v>
      </c>
      <c r="F337" s="21">
        <f t="shared" si="45"/>
        <v>44692</v>
      </c>
      <c r="G337" s="20">
        <v>44971</v>
      </c>
      <c r="H337" s="22">
        <f t="shared" si="46"/>
        <v>279</v>
      </c>
      <c r="I337" s="23">
        <f t="shared" si="47"/>
        <v>85206.599999999991</v>
      </c>
      <c r="J337" s="23">
        <f t="shared" si="48"/>
        <v>333</v>
      </c>
      <c r="K337" s="24">
        <f t="shared" si="49"/>
        <v>-27.600000000000023</v>
      </c>
      <c r="L337" s="23">
        <f t="shared" si="50"/>
        <v>341</v>
      </c>
      <c r="M337" s="23">
        <f t="shared" si="51"/>
        <v>340</v>
      </c>
      <c r="N337" s="23">
        <f t="shared" si="52"/>
        <v>104141.4</v>
      </c>
      <c r="O337" s="25">
        <f t="shared" si="53"/>
        <v>103835.99999999999</v>
      </c>
      <c r="P337" s="19" t="s">
        <v>23</v>
      </c>
      <c r="Q337" s="19" t="s">
        <v>1985</v>
      </c>
      <c r="R337" s="19" t="s">
        <v>2022</v>
      </c>
      <c r="S337" s="19">
        <v>1114</v>
      </c>
      <c r="T337" s="20">
        <v>44971</v>
      </c>
      <c r="U337" s="19">
        <v>305.39999999999998</v>
      </c>
    </row>
    <row r="338" spans="1:21" x14ac:dyDescent="0.25">
      <c r="A338" s="19" t="s">
        <v>354</v>
      </c>
      <c r="B338" s="20">
        <v>44692</v>
      </c>
      <c r="C338" s="20">
        <v>44702</v>
      </c>
      <c r="D338" s="19">
        <v>60</v>
      </c>
      <c r="E338" s="26">
        <v>33696</v>
      </c>
      <c r="F338" s="21">
        <f t="shared" si="45"/>
        <v>44763</v>
      </c>
      <c r="G338" s="20">
        <v>44971</v>
      </c>
      <c r="H338" s="22">
        <f t="shared" si="46"/>
        <v>208</v>
      </c>
      <c r="I338" s="23">
        <f t="shared" si="47"/>
        <v>7008768</v>
      </c>
      <c r="J338" s="23">
        <f t="shared" si="48"/>
        <v>263</v>
      </c>
      <c r="K338" s="24">
        <f t="shared" si="49"/>
        <v>33433</v>
      </c>
      <c r="L338" s="23">
        <f t="shared" si="50"/>
        <v>279</v>
      </c>
      <c r="M338" s="23">
        <f t="shared" si="51"/>
        <v>269</v>
      </c>
      <c r="N338" s="23">
        <f t="shared" si="52"/>
        <v>9401184</v>
      </c>
      <c r="O338" s="25">
        <f t="shared" si="53"/>
        <v>9064224</v>
      </c>
      <c r="P338" s="19" t="s">
        <v>23</v>
      </c>
      <c r="Q338" s="19" t="s">
        <v>1985</v>
      </c>
      <c r="R338" s="19" t="s">
        <v>2022</v>
      </c>
      <c r="S338" s="19">
        <v>1114</v>
      </c>
      <c r="T338" s="20">
        <v>44971</v>
      </c>
      <c r="U338" s="26">
        <v>33696</v>
      </c>
    </row>
    <row r="339" spans="1:21" x14ac:dyDescent="0.25">
      <c r="A339" s="19" t="s">
        <v>355</v>
      </c>
      <c r="B339" s="20">
        <v>44700</v>
      </c>
      <c r="C339" s="20">
        <v>44702</v>
      </c>
      <c r="D339" s="19">
        <v>60</v>
      </c>
      <c r="E339" s="19">
        <v>144.36000000000001</v>
      </c>
      <c r="F339" s="21">
        <f t="shared" si="45"/>
        <v>44763</v>
      </c>
      <c r="G339" s="20">
        <v>44971</v>
      </c>
      <c r="H339" s="22">
        <f t="shared" si="46"/>
        <v>208</v>
      </c>
      <c r="I339" s="23">
        <f t="shared" si="47"/>
        <v>30026.880000000005</v>
      </c>
      <c r="J339" s="23">
        <f t="shared" si="48"/>
        <v>263</v>
      </c>
      <c r="K339" s="24">
        <f t="shared" si="49"/>
        <v>-118.63999999999999</v>
      </c>
      <c r="L339" s="23">
        <f t="shared" si="50"/>
        <v>271</v>
      </c>
      <c r="M339" s="23">
        <f t="shared" si="51"/>
        <v>269</v>
      </c>
      <c r="N339" s="23">
        <f t="shared" si="52"/>
        <v>39121.560000000005</v>
      </c>
      <c r="O339" s="25">
        <f t="shared" si="53"/>
        <v>38832.840000000004</v>
      </c>
      <c r="P339" s="19" t="s">
        <v>23</v>
      </c>
      <c r="Q339" s="19" t="s">
        <v>1985</v>
      </c>
      <c r="R339" s="19" t="s">
        <v>2022</v>
      </c>
      <c r="S339" s="19">
        <v>1114</v>
      </c>
      <c r="T339" s="20">
        <v>44971</v>
      </c>
      <c r="U339" s="19">
        <v>144.36000000000001</v>
      </c>
    </row>
    <row r="340" spans="1:21" x14ac:dyDescent="0.25">
      <c r="A340" s="19" t="s">
        <v>356</v>
      </c>
      <c r="B340" s="20">
        <v>44700</v>
      </c>
      <c r="C340" s="20">
        <v>44702</v>
      </c>
      <c r="D340" s="19">
        <v>60</v>
      </c>
      <c r="E340" s="19">
        <v>305.39999999999998</v>
      </c>
      <c r="F340" s="21">
        <f t="shared" si="45"/>
        <v>44763</v>
      </c>
      <c r="G340" s="20">
        <v>44971</v>
      </c>
      <c r="H340" s="22">
        <f t="shared" si="46"/>
        <v>208</v>
      </c>
      <c r="I340" s="23">
        <f t="shared" si="47"/>
        <v>63523.199999999997</v>
      </c>
      <c r="J340" s="23">
        <f t="shared" si="48"/>
        <v>263</v>
      </c>
      <c r="K340" s="24">
        <f t="shared" si="49"/>
        <v>42.399999999999977</v>
      </c>
      <c r="L340" s="23">
        <f t="shared" si="50"/>
        <v>271</v>
      </c>
      <c r="M340" s="23">
        <f t="shared" si="51"/>
        <v>269</v>
      </c>
      <c r="N340" s="23">
        <f t="shared" si="52"/>
        <v>82763.399999999994</v>
      </c>
      <c r="O340" s="25">
        <f t="shared" si="53"/>
        <v>82152.599999999991</v>
      </c>
      <c r="P340" s="19" t="s">
        <v>23</v>
      </c>
      <c r="Q340" s="19" t="s">
        <v>1985</v>
      </c>
      <c r="R340" s="19" t="s">
        <v>2022</v>
      </c>
      <c r="S340" s="19">
        <v>1114</v>
      </c>
      <c r="T340" s="20">
        <v>44971</v>
      </c>
      <c r="U340" s="19">
        <v>305.39999999999998</v>
      </c>
    </row>
    <row r="341" spans="1:21" x14ac:dyDescent="0.25">
      <c r="A341" s="19" t="s">
        <v>357</v>
      </c>
      <c r="B341" s="20">
        <v>44733</v>
      </c>
      <c r="C341" s="20">
        <v>44739</v>
      </c>
      <c r="D341" s="19">
        <v>60</v>
      </c>
      <c r="E341" s="19">
        <v>144.36000000000001</v>
      </c>
      <c r="F341" s="21">
        <f t="shared" si="45"/>
        <v>44800</v>
      </c>
      <c r="G341" s="20">
        <v>44971</v>
      </c>
      <c r="H341" s="22">
        <f t="shared" si="46"/>
        <v>171</v>
      </c>
      <c r="I341" s="23">
        <f t="shared" si="47"/>
        <v>24685.56</v>
      </c>
      <c r="J341" s="23">
        <f t="shared" si="48"/>
        <v>227</v>
      </c>
      <c r="K341" s="24">
        <f t="shared" si="49"/>
        <v>-82.639999999999986</v>
      </c>
      <c r="L341" s="23">
        <f t="shared" si="50"/>
        <v>238</v>
      </c>
      <c r="M341" s="23">
        <f t="shared" si="51"/>
        <v>232</v>
      </c>
      <c r="N341" s="23">
        <f t="shared" si="52"/>
        <v>34357.68</v>
      </c>
      <c r="O341" s="25">
        <f t="shared" si="53"/>
        <v>33491.520000000004</v>
      </c>
      <c r="P341" s="19" t="s">
        <v>23</v>
      </c>
      <c r="Q341" s="19" t="s">
        <v>1985</v>
      </c>
      <c r="R341" s="19" t="s">
        <v>2022</v>
      </c>
      <c r="S341" s="19">
        <v>1114</v>
      </c>
      <c r="T341" s="20">
        <v>44971</v>
      </c>
      <c r="U341" s="19">
        <v>144.36000000000001</v>
      </c>
    </row>
    <row r="342" spans="1:21" x14ac:dyDescent="0.25">
      <c r="A342" s="19" t="s">
        <v>358</v>
      </c>
      <c r="B342" s="20">
        <v>44748</v>
      </c>
      <c r="C342" s="20">
        <v>44750</v>
      </c>
      <c r="D342" s="19">
        <v>60</v>
      </c>
      <c r="E342" s="19">
        <v>458.1</v>
      </c>
      <c r="F342" s="21">
        <f t="shared" si="45"/>
        <v>44812</v>
      </c>
      <c r="G342" s="20">
        <v>44971</v>
      </c>
      <c r="H342" s="22">
        <f t="shared" si="46"/>
        <v>159</v>
      </c>
      <c r="I342" s="23">
        <f t="shared" si="47"/>
        <v>72837.900000000009</v>
      </c>
      <c r="J342" s="23">
        <f t="shared" si="48"/>
        <v>216</v>
      </c>
      <c r="K342" s="24">
        <f t="shared" si="49"/>
        <v>242.10000000000002</v>
      </c>
      <c r="L342" s="23">
        <f t="shared" si="50"/>
        <v>223</v>
      </c>
      <c r="M342" s="23">
        <f t="shared" si="51"/>
        <v>221</v>
      </c>
      <c r="N342" s="23">
        <f t="shared" si="52"/>
        <v>102156.3</v>
      </c>
      <c r="O342" s="25">
        <f t="shared" si="53"/>
        <v>101240.1</v>
      </c>
      <c r="P342" s="19" t="s">
        <v>23</v>
      </c>
      <c r="Q342" s="19" t="s">
        <v>1985</v>
      </c>
      <c r="R342" s="19" t="s">
        <v>2022</v>
      </c>
      <c r="S342" s="19">
        <v>1114</v>
      </c>
      <c r="T342" s="20">
        <v>44971</v>
      </c>
      <c r="U342" s="19">
        <v>458.1</v>
      </c>
    </row>
    <row r="343" spans="1:21" x14ac:dyDescent="0.25">
      <c r="A343" s="19" t="s">
        <v>359</v>
      </c>
      <c r="B343" s="20">
        <v>44777</v>
      </c>
      <c r="C343" s="20">
        <v>44778</v>
      </c>
      <c r="D343" s="19">
        <v>60</v>
      </c>
      <c r="E343" s="19">
        <v>206.8</v>
      </c>
      <c r="F343" s="21">
        <f t="shared" si="45"/>
        <v>44839</v>
      </c>
      <c r="G343" s="20">
        <v>44971</v>
      </c>
      <c r="H343" s="22">
        <f t="shared" si="46"/>
        <v>132</v>
      </c>
      <c r="I343" s="23">
        <f t="shared" si="47"/>
        <v>27297.600000000002</v>
      </c>
      <c r="J343" s="23">
        <f t="shared" si="48"/>
        <v>189</v>
      </c>
      <c r="K343" s="24">
        <f t="shared" si="49"/>
        <v>17.800000000000011</v>
      </c>
      <c r="L343" s="23">
        <f t="shared" si="50"/>
        <v>194</v>
      </c>
      <c r="M343" s="23">
        <f t="shared" si="51"/>
        <v>193</v>
      </c>
      <c r="N343" s="23">
        <f t="shared" si="52"/>
        <v>40119.200000000004</v>
      </c>
      <c r="O343" s="25">
        <f t="shared" si="53"/>
        <v>39912.400000000001</v>
      </c>
      <c r="P343" s="19" t="s">
        <v>23</v>
      </c>
      <c r="Q343" s="19" t="s">
        <v>1985</v>
      </c>
      <c r="R343" s="19" t="s">
        <v>2022</v>
      </c>
      <c r="S343" s="19">
        <v>1114</v>
      </c>
      <c r="T343" s="20">
        <v>44971</v>
      </c>
      <c r="U343" s="19">
        <v>206.8</v>
      </c>
    </row>
    <row r="344" spans="1:21" x14ac:dyDescent="0.25">
      <c r="A344" s="19" t="s">
        <v>360</v>
      </c>
      <c r="B344" s="20">
        <v>44795</v>
      </c>
      <c r="C344" s="20">
        <v>44802</v>
      </c>
      <c r="D344" s="19">
        <v>60</v>
      </c>
      <c r="E344" s="19">
        <v>216.54</v>
      </c>
      <c r="F344" s="21">
        <f t="shared" si="45"/>
        <v>44863</v>
      </c>
      <c r="G344" s="20">
        <v>44971</v>
      </c>
      <c r="H344" s="22">
        <f t="shared" si="46"/>
        <v>108</v>
      </c>
      <c r="I344" s="23">
        <f t="shared" si="47"/>
        <v>23386.32</v>
      </c>
      <c r="J344" s="23">
        <f t="shared" si="48"/>
        <v>165</v>
      </c>
      <c r="K344" s="24">
        <f t="shared" si="49"/>
        <v>51.539999999999992</v>
      </c>
      <c r="L344" s="23">
        <f t="shared" si="50"/>
        <v>176</v>
      </c>
      <c r="M344" s="23">
        <f t="shared" si="51"/>
        <v>169</v>
      </c>
      <c r="N344" s="23">
        <f t="shared" si="52"/>
        <v>38111.040000000001</v>
      </c>
      <c r="O344" s="25">
        <f t="shared" si="53"/>
        <v>36595.26</v>
      </c>
      <c r="P344" s="19" t="s">
        <v>23</v>
      </c>
      <c r="Q344" s="19" t="s">
        <v>1985</v>
      </c>
      <c r="R344" s="19" t="s">
        <v>2022</v>
      </c>
      <c r="S344" s="19">
        <v>1114</v>
      </c>
      <c r="T344" s="20">
        <v>44971</v>
      </c>
      <c r="U344" s="19">
        <v>216.54</v>
      </c>
    </row>
    <row r="345" spans="1:21" x14ac:dyDescent="0.25">
      <c r="A345" s="19" t="s">
        <v>361</v>
      </c>
      <c r="B345" s="20">
        <v>44817</v>
      </c>
      <c r="C345" s="20">
        <v>44818</v>
      </c>
      <c r="D345" s="19">
        <v>60</v>
      </c>
      <c r="E345" s="19">
        <v>458.1</v>
      </c>
      <c r="F345" s="21">
        <f t="shared" si="45"/>
        <v>44879</v>
      </c>
      <c r="G345" s="20">
        <v>44971</v>
      </c>
      <c r="H345" s="22">
        <f t="shared" si="46"/>
        <v>92</v>
      </c>
      <c r="I345" s="23">
        <f t="shared" si="47"/>
        <v>42145.200000000004</v>
      </c>
      <c r="J345" s="23">
        <f t="shared" si="48"/>
        <v>150</v>
      </c>
      <c r="K345" s="24">
        <f t="shared" si="49"/>
        <v>308.10000000000002</v>
      </c>
      <c r="L345" s="23">
        <f t="shared" si="50"/>
        <v>154</v>
      </c>
      <c r="M345" s="23">
        <f t="shared" si="51"/>
        <v>153</v>
      </c>
      <c r="N345" s="23">
        <f t="shared" si="52"/>
        <v>70547.400000000009</v>
      </c>
      <c r="O345" s="25">
        <f t="shared" si="53"/>
        <v>70089.3</v>
      </c>
      <c r="P345" s="19" t="s">
        <v>23</v>
      </c>
      <c r="Q345" s="19" t="s">
        <v>1985</v>
      </c>
      <c r="R345" s="19" t="s">
        <v>2022</v>
      </c>
      <c r="S345" s="19">
        <v>1114</v>
      </c>
      <c r="T345" s="20">
        <v>44971</v>
      </c>
      <c r="U345" s="19">
        <v>458.1</v>
      </c>
    </row>
    <row r="346" spans="1:21" x14ac:dyDescent="0.25">
      <c r="A346" s="19" t="s">
        <v>362</v>
      </c>
      <c r="B346" s="20">
        <v>44603</v>
      </c>
      <c r="C346" s="20">
        <v>44604</v>
      </c>
      <c r="D346" s="19">
        <v>60</v>
      </c>
      <c r="E346" s="19">
        <v>386.5</v>
      </c>
      <c r="F346" s="21">
        <f t="shared" si="45"/>
        <v>44663</v>
      </c>
      <c r="G346" s="20">
        <v>44958</v>
      </c>
      <c r="H346" s="22">
        <f t="shared" si="46"/>
        <v>295</v>
      </c>
      <c r="I346" s="23">
        <f t="shared" si="47"/>
        <v>114017.5</v>
      </c>
      <c r="J346" s="23">
        <f t="shared" si="48"/>
        <v>349</v>
      </c>
      <c r="K346" s="24">
        <f t="shared" si="49"/>
        <v>37.5</v>
      </c>
      <c r="L346" s="23">
        <f t="shared" si="50"/>
        <v>355</v>
      </c>
      <c r="M346" s="23">
        <f t="shared" si="51"/>
        <v>354</v>
      </c>
      <c r="N346" s="23">
        <f t="shared" si="52"/>
        <v>137207.5</v>
      </c>
      <c r="O346" s="25">
        <f t="shared" si="53"/>
        <v>136821</v>
      </c>
      <c r="P346" s="19" t="s">
        <v>23</v>
      </c>
      <c r="Q346" s="19" t="s">
        <v>1985</v>
      </c>
      <c r="R346" s="19" t="s">
        <v>2023</v>
      </c>
      <c r="S346" s="19">
        <v>833</v>
      </c>
      <c r="T346" s="20">
        <v>44958</v>
      </c>
      <c r="U346" s="19">
        <v>386.5</v>
      </c>
    </row>
    <row r="347" spans="1:21" x14ac:dyDescent="0.25">
      <c r="A347" s="19" t="s">
        <v>363</v>
      </c>
      <c r="B347" s="20">
        <v>44621</v>
      </c>
      <c r="C347" s="20">
        <v>44622</v>
      </c>
      <c r="D347" s="19">
        <v>60</v>
      </c>
      <c r="E347" s="26">
        <v>20493</v>
      </c>
      <c r="F347" s="21">
        <f t="shared" si="45"/>
        <v>44683</v>
      </c>
      <c r="G347" s="20">
        <v>44958</v>
      </c>
      <c r="H347" s="22">
        <f t="shared" si="46"/>
        <v>275</v>
      </c>
      <c r="I347" s="23">
        <f t="shared" si="47"/>
        <v>5635575</v>
      </c>
      <c r="J347" s="23">
        <f t="shared" si="48"/>
        <v>329</v>
      </c>
      <c r="K347" s="24">
        <f t="shared" si="49"/>
        <v>20164</v>
      </c>
      <c r="L347" s="23">
        <f t="shared" si="50"/>
        <v>337</v>
      </c>
      <c r="M347" s="23">
        <f t="shared" si="51"/>
        <v>336</v>
      </c>
      <c r="N347" s="23">
        <f t="shared" si="52"/>
        <v>6906141</v>
      </c>
      <c r="O347" s="25">
        <f t="shared" si="53"/>
        <v>6885648</v>
      </c>
      <c r="P347" s="19" t="s">
        <v>23</v>
      </c>
      <c r="Q347" s="19" t="s">
        <v>1985</v>
      </c>
      <c r="R347" s="19" t="s">
        <v>2023</v>
      </c>
      <c r="S347" s="19">
        <v>833</v>
      </c>
      <c r="T347" s="20">
        <v>44958</v>
      </c>
      <c r="U347" s="26">
        <v>20493</v>
      </c>
    </row>
    <row r="348" spans="1:21" x14ac:dyDescent="0.25">
      <c r="A348" s="19" t="s">
        <v>364</v>
      </c>
      <c r="B348" s="20">
        <v>44630</v>
      </c>
      <c r="C348" s="20">
        <v>44630</v>
      </c>
      <c r="D348" s="19">
        <v>60</v>
      </c>
      <c r="E348" s="19">
        <v>32.700000000000003</v>
      </c>
      <c r="F348" s="21">
        <f t="shared" si="45"/>
        <v>44691</v>
      </c>
      <c r="G348" s="20">
        <v>44958</v>
      </c>
      <c r="H348" s="22">
        <f t="shared" si="46"/>
        <v>267</v>
      </c>
      <c r="I348" s="23">
        <f t="shared" si="47"/>
        <v>8730.9000000000015</v>
      </c>
      <c r="J348" s="23">
        <f t="shared" si="48"/>
        <v>321</v>
      </c>
      <c r="K348" s="24">
        <f t="shared" si="49"/>
        <v>-288.3</v>
      </c>
      <c r="L348" s="23">
        <f t="shared" si="50"/>
        <v>328</v>
      </c>
      <c r="M348" s="23">
        <f t="shared" si="51"/>
        <v>328</v>
      </c>
      <c r="N348" s="23">
        <f t="shared" si="52"/>
        <v>10725.6</v>
      </c>
      <c r="O348" s="25">
        <f t="shared" si="53"/>
        <v>10725.6</v>
      </c>
      <c r="P348" s="19" t="s">
        <v>23</v>
      </c>
      <c r="Q348" s="19" t="s">
        <v>1985</v>
      </c>
      <c r="R348" s="19" t="s">
        <v>2023</v>
      </c>
      <c r="S348" s="19">
        <v>833</v>
      </c>
      <c r="T348" s="20">
        <v>44958</v>
      </c>
      <c r="U348" s="19">
        <v>32.700000000000003</v>
      </c>
    </row>
    <row r="349" spans="1:21" x14ac:dyDescent="0.25">
      <c r="A349" s="19" t="s">
        <v>365</v>
      </c>
      <c r="B349" s="20">
        <v>44658</v>
      </c>
      <c r="C349" s="20">
        <v>44659</v>
      </c>
      <c r="D349" s="19">
        <v>60</v>
      </c>
      <c r="E349" s="19">
        <v>91</v>
      </c>
      <c r="F349" s="21">
        <f t="shared" si="45"/>
        <v>44720</v>
      </c>
      <c r="G349" s="20">
        <v>44958</v>
      </c>
      <c r="H349" s="22">
        <f t="shared" si="46"/>
        <v>238</v>
      </c>
      <c r="I349" s="23">
        <f t="shared" si="47"/>
        <v>21658</v>
      </c>
      <c r="J349" s="23">
        <f t="shared" si="48"/>
        <v>293</v>
      </c>
      <c r="K349" s="24">
        <f t="shared" si="49"/>
        <v>-202</v>
      </c>
      <c r="L349" s="23">
        <f t="shared" si="50"/>
        <v>300</v>
      </c>
      <c r="M349" s="23">
        <f t="shared" si="51"/>
        <v>299</v>
      </c>
      <c r="N349" s="23">
        <f t="shared" si="52"/>
        <v>27300</v>
      </c>
      <c r="O349" s="25">
        <f t="shared" si="53"/>
        <v>27209</v>
      </c>
      <c r="P349" s="19" t="s">
        <v>23</v>
      </c>
      <c r="Q349" s="19" t="s">
        <v>1985</v>
      </c>
      <c r="R349" s="19" t="s">
        <v>2023</v>
      </c>
      <c r="S349" s="19">
        <v>833</v>
      </c>
      <c r="T349" s="20">
        <v>44958</v>
      </c>
      <c r="U349" s="19">
        <v>91</v>
      </c>
    </row>
    <row r="350" spans="1:21" x14ac:dyDescent="0.25">
      <c r="A350" s="19" t="s">
        <v>366</v>
      </c>
      <c r="B350" s="20">
        <v>44662</v>
      </c>
      <c r="C350" s="20">
        <v>44663</v>
      </c>
      <c r="D350" s="19">
        <v>60</v>
      </c>
      <c r="E350" s="19">
        <v>449.08</v>
      </c>
      <c r="F350" s="21">
        <f t="shared" si="45"/>
        <v>44724</v>
      </c>
      <c r="G350" s="20">
        <v>44958</v>
      </c>
      <c r="H350" s="22">
        <f t="shared" si="46"/>
        <v>234</v>
      </c>
      <c r="I350" s="23">
        <f t="shared" si="47"/>
        <v>105084.72</v>
      </c>
      <c r="J350" s="23">
        <f t="shared" si="48"/>
        <v>289</v>
      </c>
      <c r="K350" s="24">
        <f t="shared" si="49"/>
        <v>160.07999999999998</v>
      </c>
      <c r="L350" s="23">
        <f t="shared" si="50"/>
        <v>296</v>
      </c>
      <c r="M350" s="23">
        <f t="shared" si="51"/>
        <v>295</v>
      </c>
      <c r="N350" s="23">
        <f t="shared" si="52"/>
        <v>132927.67999999999</v>
      </c>
      <c r="O350" s="25">
        <f t="shared" si="53"/>
        <v>132478.6</v>
      </c>
      <c r="P350" s="19" t="s">
        <v>23</v>
      </c>
      <c r="Q350" s="19" t="s">
        <v>1985</v>
      </c>
      <c r="R350" s="19" t="s">
        <v>2023</v>
      </c>
      <c r="S350" s="19">
        <v>833</v>
      </c>
      <c r="T350" s="20">
        <v>44958</v>
      </c>
      <c r="U350" s="19">
        <v>449.08</v>
      </c>
    </row>
    <row r="351" spans="1:21" x14ac:dyDescent="0.25">
      <c r="A351" s="19" t="s">
        <v>367</v>
      </c>
      <c r="B351" s="20">
        <v>44663</v>
      </c>
      <c r="C351" s="20">
        <v>44664</v>
      </c>
      <c r="D351" s="19">
        <v>60</v>
      </c>
      <c r="E351" s="19">
        <v>91</v>
      </c>
      <c r="F351" s="21">
        <f t="shared" si="45"/>
        <v>44725</v>
      </c>
      <c r="G351" s="20">
        <v>44958</v>
      </c>
      <c r="H351" s="22">
        <f t="shared" si="46"/>
        <v>233</v>
      </c>
      <c r="I351" s="23">
        <f t="shared" si="47"/>
        <v>21203</v>
      </c>
      <c r="J351" s="23">
        <f t="shared" si="48"/>
        <v>288</v>
      </c>
      <c r="K351" s="24">
        <f t="shared" si="49"/>
        <v>-197</v>
      </c>
      <c r="L351" s="23">
        <f t="shared" si="50"/>
        <v>295</v>
      </c>
      <c r="M351" s="23">
        <f t="shared" si="51"/>
        <v>294</v>
      </c>
      <c r="N351" s="23">
        <f t="shared" si="52"/>
        <v>26845</v>
      </c>
      <c r="O351" s="25">
        <f t="shared" si="53"/>
        <v>26754</v>
      </c>
      <c r="P351" s="19" t="s">
        <v>23</v>
      </c>
      <c r="Q351" s="19" t="s">
        <v>1985</v>
      </c>
      <c r="R351" s="19" t="s">
        <v>2023</v>
      </c>
      <c r="S351" s="19">
        <v>833</v>
      </c>
      <c r="T351" s="20">
        <v>44958</v>
      </c>
      <c r="U351" s="19">
        <v>91</v>
      </c>
    </row>
    <row r="352" spans="1:21" x14ac:dyDescent="0.25">
      <c r="A352" s="19" t="s">
        <v>368</v>
      </c>
      <c r="B352" s="20">
        <v>44679</v>
      </c>
      <c r="C352" s="20">
        <v>44679</v>
      </c>
      <c r="D352" s="19">
        <v>60</v>
      </c>
      <c r="E352" s="26">
        <v>9836.64</v>
      </c>
      <c r="F352" s="21">
        <f t="shared" si="45"/>
        <v>44740</v>
      </c>
      <c r="G352" s="20">
        <v>44958</v>
      </c>
      <c r="H352" s="22">
        <f t="shared" si="46"/>
        <v>218</v>
      </c>
      <c r="I352" s="23">
        <f t="shared" si="47"/>
        <v>2144387.52</v>
      </c>
      <c r="J352" s="23">
        <f t="shared" si="48"/>
        <v>273</v>
      </c>
      <c r="K352" s="24">
        <f t="shared" si="49"/>
        <v>9563.64</v>
      </c>
      <c r="L352" s="23">
        <f t="shared" si="50"/>
        <v>279</v>
      </c>
      <c r="M352" s="23">
        <f t="shared" si="51"/>
        <v>279</v>
      </c>
      <c r="N352" s="23">
        <f t="shared" si="52"/>
        <v>2744422.56</v>
      </c>
      <c r="O352" s="25">
        <f t="shared" si="53"/>
        <v>2744422.56</v>
      </c>
      <c r="P352" s="19" t="s">
        <v>23</v>
      </c>
      <c r="Q352" s="19" t="s">
        <v>1985</v>
      </c>
      <c r="R352" s="19" t="s">
        <v>2023</v>
      </c>
      <c r="S352" s="19">
        <v>833</v>
      </c>
      <c r="T352" s="20">
        <v>44958</v>
      </c>
      <c r="U352" s="26">
        <v>9836.64</v>
      </c>
    </row>
    <row r="353" spans="1:21" x14ac:dyDescent="0.25">
      <c r="A353" s="19" t="s">
        <v>369</v>
      </c>
      <c r="B353" s="20">
        <v>44825</v>
      </c>
      <c r="C353" s="20">
        <v>44825</v>
      </c>
      <c r="D353" s="19">
        <v>60</v>
      </c>
      <c r="E353" s="26">
        <v>1122.7</v>
      </c>
      <c r="F353" s="21">
        <f t="shared" si="45"/>
        <v>44886</v>
      </c>
      <c r="G353" s="20">
        <v>45015</v>
      </c>
      <c r="H353" s="22">
        <f t="shared" si="46"/>
        <v>129</v>
      </c>
      <c r="I353" s="23">
        <f t="shared" si="47"/>
        <v>144828.30000000002</v>
      </c>
      <c r="J353" s="23">
        <f t="shared" si="48"/>
        <v>189</v>
      </c>
      <c r="K353" s="24">
        <f t="shared" si="49"/>
        <v>933.7</v>
      </c>
      <c r="L353" s="23">
        <f t="shared" si="50"/>
        <v>190</v>
      </c>
      <c r="M353" s="23">
        <f t="shared" si="51"/>
        <v>190</v>
      </c>
      <c r="N353" s="23">
        <f t="shared" si="52"/>
        <v>213313</v>
      </c>
      <c r="O353" s="25">
        <f t="shared" si="53"/>
        <v>213313</v>
      </c>
      <c r="P353" s="19" t="s">
        <v>23</v>
      </c>
      <c r="Q353" s="19" t="s">
        <v>1985</v>
      </c>
      <c r="R353" s="19" t="s">
        <v>2023</v>
      </c>
      <c r="S353" s="19">
        <v>2278</v>
      </c>
      <c r="T353" s="20">
        <v>45015</v>
      </c>
      <c r="U353" s="26">
        <v>1122.7</v>
      </c>
    </row>
    <row r="354" spans="1:21" x14ac:dyDescent="0.25">
      <c r="A354" s="19" t="s">
        <v>370</v>
      </c>
      <c r="B354" s="20">
        <v>44830</v>
      </c>
      <c r="C354" s="20">
        <v>44830</v>
      </c>
      <c r="D354" s="19">
        <v>60</v>
      </c>
      <c r="E354" s="26">
        <v>8197.2000000000007</v>
      </c>
      <c r="F354" s="21">
        <f t="shared" si="45"/>
        <v>44891</v>
      </c>
      <c r="G354" s="20">
        <v>45015</v>
      </c>
      <c r="H354" s="22">
        <f t="shared" si="46"/>
        <v>124</v>
      </c>
      <c r="I354" s="23">
        <f t="shared" si="47"/>
        <v>1016452.8</v>
      </c>
      <c r="J354" s="23">
        <f t="shared" si="48"/>
        <v>184</v>
      </c>
      <c r="K354" s="24">
        <f t="shared" si="49"/>
        <v>8013.2000000000007</v>
      </c>
      <c r="L354" s="23">
        <f t="shared" si="50"/>
        <v>185</v>
      </c>
      <c r="M354" s="23">
        <f t="shared" si="51"/>
        <v>185</v>
      </c>
      <c r="N354" s="23">
        <f t="shared" si="52"/>
        <v>1516482.0000000002</v>
      </c>
      <c r="O354" s="25">
        <f t="shared" si="53"/>
        <v>1516482.0000000002</v>
      </c>
      <c r="P354" s="19" t="s">
        <v>23</v>
      </c>
      <c r="Q354" s="19" t="s">
        <v>1985</v>
      </c>
      <c r="R354" s="19" t="s">
        <v>2023</v>
      </c>
      <c r="S354" s="19">
        <v>2278</v>
      </c>
      <c r="T354" s="20">
        <v>45015</v>
      </c>
      <c r="U354" s="26">
        <v>8197.2000000000007</v>
      </c>
    </row>
    <row r="355" spans="1:21" x14ac:dyDescent="0.25">
      <c r="A355" s="19" t="s">
        <v>371</v>
      </c>
      <c r="B355" s="20">
        <v>44729</v>
      </c>
      <c r="C355" s="20">
        <v>44729</v>
      </c>
      <c r="D355" s="19">
        <v>60</v>
      </c>
      <c r="E355" s="26">
        <v>6393.34</v>
      </c>
      <c r="F355" s="21">
        <f t="shared" si="45"/>
        <v>44790</v>
      </c>
      <c r="G355" s="20">
        <v>44971</v>
      </c>
      <c r="H355" s="22">
        <f t="shared" si="46"/>
        <v>181</v>
      </c>
      <c r="I355" s="23">
        <f t="shared" si="47"/>
        <v>1157194.54</v>
      </c>
      <c r="J355" s="23">
        <f t="shared" si="48"/>
        <v>237</v>
      </c>
      <c r="K355" s="24">
        <f t="shared" si="49"/>
        <v>6156.34</v>
      </c>
      <c r="L355" s="23">
        <f t="shared" si="50"/>
        <v>242</v>
      </c>
      <c r="M355" s="23">
        <f t="shared" si="51"/>
        <v>242</v>
      </c>
      <c r="N355" s="23">
        <f t="shared" si="52"/>
        <v>1547188.28</v>
      </c>
      <c r="O355" s="25">
        <f t="shared" si="53"/>
        <v>1547188.28</v>
      </c>
      <c r="P355" s="19" t="s">
        <v>23</v>
      </c>
      <c r="Q355" s="19" t="s">
        <v>1985</v>
      </c>
      <c r="R355" s="19" t="s">
        <v>2024</v>
      </c>
      <c r="S355" s="19">
        <v>1106</v>
      </c>
      <c r="T355" s="20">
        <v>44971</v>
      </c>
      <c r="U355" s="26">
        <v>6393.34</v>
      </c>
    </row>
    <row r="356" spans="1:21" x14ac:dyDescent="0.25">
      <c r="A356" s="19" t="s">
        <v>372</v>
      </c>
      <c r="B356" s="20">
        <v>44742</v>
      </c>
      <c r="C356" s="20">
        <v>44743</v>
      </c>
      <c r="D356" s="19">
        <v>60</v>
      </c>
      <c r="E356" s="26">
        <v>6926.12</v>
      </c>
      <c r="F356" s="21">
        <f t="shared" si="45"/>
        <v>44805</v>
      </c>
      <c r="G356" s="20">
        <v>44971</v>
      </c>
      <c r="H356" s="22">
        <f t="shared" si="46"/>
        <v>166</v>
      </c>
      <c r="I356" s="23">
        <f t="shared" si="47"/>
        <v>1149735.92</v>
      </c>
      <c r="J356" s="23">
        <f t="shared" si="48"/>
        <v>223</v>
      </c>
      <c r="K356" s="24">
        <f t="shared" si="49"/>
        <v>6703.12</v>
      </c>
      <c r="L356" s="23">
        <f t="shared" si="50"/>
        <v>229</v>
      </c>
      <c r="M356" s="23">
        <f t="shared" si="51"/>
        <v>228</v>
      </c>
      <c r="N356" s="23">
        <f t="shared" si="52"/>
        <v>1586081.48</v>
      </c>
      <c r="O356" s="25">
        <f t="shared" si="53"/>
        <v>1579155.3599999999</v>
      </c>
      <c r="P356" s="19" t="s">
        <v>23</v>
      </c>
      <c r="Q356" s="19" t="s">
        <v>1985</v>
      </c>
      <c r="R356" s="19" t="s">
        <v>2024</v>
      </c>
      <c r="S356" s="19">
        <v>1106</v>
      </c>
      <c r="T356" s="20">
        <v>44971</v>
      </c>
      <c r="U356" s="26">
        <v>6926.12</v>
      </c>
    </row>
    <row r="357" spans="1:21" x14ac:dyDescent="0.25">
      <c r="A357" s="19" t="s">
        <v>373</v>
      </c>
      <c r="B357" s="20">
        <v>44753</v>
      </c>
      <c r="C357" s="20">
        <v>44753</v>
      </c>
      <c r="D357" s="19">
        <v>60</v>
      </c>
      <c r="E357" s="26">
        <v>5327.78</v>
      </c>
      <c r="F357" s="21">
        <f t="shared" si="45"/>
        <v>44815</v>
      </c>
      <c r="G357" s="20">
        <v>44971</v>
      </c>
      <c r="H357" s="22">
        <f t="shared" si="46"/>
        <v>156</v>
      </c>
      <c r="I357" s="23">
        <f t="shared" si="47"/>
        <v>831133.67999999993</v>
      </c>
      <c r="J357" s="23">
        <f t="shared" si="48"/>
        <v>213</v>
      </c>
      <c r="K357" s="24">
        <f t="shared" si="49"/>
        <v>5114.78</v>
      </c>
      <c r="L357" s="23">
        <f t="shared" si="50"/>
        <v>218</v>
      </c>
      <c r="M357" s="23">
        <f t="shared" si="51"/>
        <v>218</v>
      </c>
      <c r="N357" s="23">
        <f t="shared" si="52"/>
        <v>1161456.04</v>
      </c>
      <c r="O357" s="25">
        <f t="shared" si="53"/>
        <v>1161456.04</v>
      </c>
      <c r="P357" s="19" t="s">
        <v>23</v>
      </c>
      <c r="Q357" s="19" t="s">
        <v>1985</v>
      </c>
      <c r="R357" s="19" t="s">
        <v>2024</v>
      </c>
      <c r="S357" s="19">
        <v>1106</v>
      </c>
      <c r="T357" s="20">
        <v>44971</v>
      </c>
      <c r="U357" s="26">
        <v>5327.78</v>
      </c>
    </row>
    <row r="358" spans="1:21" x14ac:dyDescent="0.25">
      <c r="A358" s="19" t="s">
        <v>374</v>
      </c>
      <c r="B358" s="20">
        <v>44817</v>
      </c>
      <c r="C358" s="20">
        <v>44817</v>
      </c>
      <c r="D358" s="19">
        <v>60</v>
      </c>
      <c r="E358" s="26">
        <v>2663.9</v>
      </c>
      <c r="F358" s="21">
        <f t="shared" si="45"/>
        <v>44878</v>
      </c>
      <c r="G358" s="20">
        <v>44971</v>
      </c>
      <c r="H358" s="22">
        <f t="shared" si="46"/>
        <v>93</v>
      </c>
      <c r="I358" s="23">
        <f t="shared" si="47"/>
        <v>247742.7</v>
      </c>
      <c r="J358" s="23">
        <f t="shared" si="48"/>
        <v>151</v>
      </c>
      <c r="K358" s="24">
        <f t="shared" si="49"/>
        <v>2512.9</v>
      </c>
      <c r="L358" s="23">
        <f t="shared" si="50"/>
        <v>154</v>
      </c>
      <c r="M358" s="23">
        <f t="shared" si="51"/>
        <v>154</v>
      </c>
      <c r="N358" s="23">
        <f t="shared" si="52"/>
        <v>410240.60000000003</v>
      </c>
      <c r="O358" s="25">
        <f t="shared" si="53"/>
        <v>410240.60000000003</v>
      </c>
      <c r="P358" s="19" t="s">
        <v>23</v>
      </c>
      <c r="Q358" s="19" t="s">
        <v>1985</v>
      </c>
      <c r="R358" s="19" t="s">
        <v>2024</v>
      </c>
      <c r="S358" s="19">
        <v>1106</v>
      </c>
      <c r="T358" s="20">
        <v>44971</v>
      </c>
      <c r="U358" s="26">
        <v>2663.9</v>
      </c>
    </row>
    <row r="359" spans="1:21" x14ac:dyDescent="0.25">
      <c r="A359" s="19" t="s">
        <v>375</v>
      </c>
      <c r="B359" s="20">
        <v>44820</v>
      </c>
      <c r="C359" s="20">
        <v>44820</v>
      </c>
      <c r="D359" s="19">
        <v>60</v>
      </c>
      <c r="E359" s="26">
        <v>5327.78</v>
      </c>
      <c r="F359" s="21">
        <f t="shared" si="45"/>
        <v>44881</v>
      </c>
      <c r="G359" s="20">
        <v>44971</v>
      </c>
      <c r="H359" s="22">
        <f t="shared" si="46"/>
        <v>90</v>
      </c>
      <c r="I359" s="23">
        <f t="shared" si="47"/>
        <v>479500.19999999995</v>
      </c>
      <c r="J359" s="23">
        <f t="shared" si="48"/>
        <v>148</v>
      </c>
      <c r="K359" s="24">
        <f t="shared" si="49"/>
        <v>5179.78</v>
      </c>
      <c r="L359" s="23">
        <f t="shared" si="50"/>
        <v>151</v>
      </c>
      <c r="M359" s="23">
        <f t="shared" si="51"/>
        <v>151</v>
      </c>
      <c r="N359" s="23">
        <f t="shared" si="52"/>
        <v>804494.77999999991</v>
      </c>
      <c r="O359" s="25">
        <f t="shared" si="53"/>
        <v>804494.77999999991</v>
      </c>
      <c r="P359" s="19" t="s">
        <v>23</v>
      </c>
      <c r="Q359" s="19" t="s">
        <v>1985</v>
      </c>
      <c r="R359" s="19" t="s">
        <v>2024</v>
      </c>
      <c r="S359" s="19">
        <v>1106</v>
      </c>
      <c r="T359" s="20">
        <v>44971</v>
      </c>
      <c r="U359" s="26">
        <v>5327.78</v>
      </c>
    </row>
    <row r="360" spans="1:21" x14ac:dyDescent="0.25">
      <c r="A360" s="19" t="s">
        <v>376</v>
      </c>
      <c r="B360" s="20">
        <v>44839</v>
      </c>
      <c r="C360" s="20">
        <v>44840</v>
      </c>
      <c r="D360" s="19">
        <v>60</v>
      </c>
      <c r="E360" s="26">
        <v>1065.56</v>
      </c>
      <c r="F360" s="21">
        <f t="shared" si="45"/>
        <v>44901</v>
      </c>
      <c r="G360" s="20">
        <v>44971</v>
      </c>
      <c r="H360" s="22">
        <f t="shared" si="46"/>
        <v>70</v>
      </c>
      <c r="I360" s="23">
        <f t="shared" si="47"/>
        <v>74589.2</v>
      </c>
      <c r="J360" s="23">
        <f t="shared" si="48"/>
        <v>128</v>
      </c>
      <c r="K360" s="24">
        <f t="shared" si="49"/>
        <v>937.56</v>
      </c>
      <c r="L360" s="23">
        <f t="shared" si="50"/>
        <v>132</v>
      </c>
      <c r="M360" s="23">
        <f t="shared" si="51"/>
        <v>131</v>
      </c>
      <c r="N360" s="23">
        <f t="shared" si="52"/>
        <v>140653.91999999998</v>
      </c>
      <c r="O360" s="25">
        <f t="shared" si="53"/>
        <v>139588.35999999999</v>
      </c>
      <c r="P360" s="19" t="s">
        <v>23</v>
      </c>
      <c r="Q360" s="19" t="s">
        <v>1985</v>
      </c>
      <c r="R360" s="19" t="s">
        <v>2024</v>
      </c>
      <c r="S360" s="19">
        <v>1106</v>
      </c>
      <c r="T360" s="20">
        <v>44971</v>
      </c>
      <c r="U360" s="26">
        <v>1065.56</v>
      </c>
    </row>
    <row r="361" spans="1:21" x14ac:dyDescent="0.25">
      <c r="A361" s="19" t="s">
        <v>377</v>
      </c>
      <c r="B361" s="20">
        <v>44735</v>
      </c>
      <c r="C361" s="20">
        <v>44735</v>
      </c>
      <c r="D361" s="19">
        <v>60</v>
      </c>
      <c r="E361" s="19">
        <v>312</v>
      </c>
      <c r="F361" s="21">
        <f t="shared" si="45"/>
        <v>44796</v>
      </c>
      <c r="G361" s="20">
        <v>45000</v>
      </c>
      <c r="H361" s="22">
        <f t="shared" si="46"/>
        <v>204</v>
      </c>
      <c r="I361" s="23">
        <f t="shared" si="47"/>
        <v>63648</v>
      </c>
      <c r="J361" s="23">
        <f t="shared" si="48"/>
        <v>262</v>
      </c>
      <c r="K361" s="24">
        <f t="shared" si="49"/>
        <v>50</v>
      </c>
      <c r="L361" s="23">
        <f t="shared" si="50"/>
        <v>265</v>
      </c>
      <c r="M361" s="23">
        <f t="shared" si="51"/>
        <v>265</v>
      </c>
      <c r="N361" s="23">
        <f t="shared" si="52"/>
        <v>82680</v>
      </c>
      <c r="O361" s="25">
        <f t="shared" si="53"/>
        <v>82680</v>
      </c>
      <c r="P361" s="19" t="s">
        <v>23</v>
      </c>
      <c r="Q361" s="19" t="s">
        <v>1985</v>
      </c>
      <c r="R361" s="19" t="s">
        <v>2025</v>
      </c>
      <c r="S361" s="19">
        <v>1804</v>
      </c>
      <c r="T361" s="20">
        <v>45000</v>
      </c>
      <c r="U361" s="19">
        <v>312</v>
      </c>
    </row>
    <row r="362" spans="1:21" x14ac:dyDescent="0.25">
      <c r="A362" s="19" t="s">
        <v>378</v>
      </c>
      <c r="B362" s="20">
        <v>44749</v>
      </c>
      <c r="C362" s="20">
        <v>44751</v>
      </c>
      <c r="D362" s="19">
        <v>60</v>
      </c>
      <c r="E362" s="19">
        <v>435.6</v>
      </c>
      <c r="F362" s="21">
        <f t="shared" si="45"/>
        <v>44813</v>
      </c>
      <c r="G362" s="20">
        <v>45000</v>
      </c>
      <c r="H362" s="22">
        <f t="shared" si="46"/>
        <v>187</v>
      </c>
      <c r="I362" s="23">
        <f t="shared" si="47"/>
        <v>81457.2</v>
      </c>
      <c r="J362" s="23">
        <f t="shared" si="48"/>
        <v>246</v>
      </c>
      <c r="K362" s="24">
        <f t="shared" si="49"/>
        <v>189.60000000000002</v>
      </c>
      <c r="L362" s="23">
        <f t="shared" si="50"/>
        <v>251</v>
      </c>
      <c r="M362" s="23">
        <f t="shared" si="51"/>
        <v>249</v>
      </c>
      <c r="N362" s="23">
        <f t="shared" si="52"/>
        <v>109335.6</v>
      </c>
      <c r="O362" s="25">
        <f t="shared" si="53"/>
        <v>108464.40000000001</v>
      </c>
      <c r="P362" s="19" t="s">
        <v>23</v>
      </c>
      <c r="Q362" s="19" t="s">
        <v>1985</v>
      </c>
      <c r="R362" s="19" t="s">
        <v>2025</v>
      </c>
      <c r="S362" s="19">
        <v>1804</v>
      </c>
      <c r="T362" s="20">
        <v>45000</v>
      </c>
      <c r="U362" s="19">
        <v>435.6</v>
      </c>
    </row>
    <row r="363" spans="1:21" x14ac:dyDescent="0.25">
      <c r="A363" s="19" t="s">
        <v>379</v>
      </c>
      <c r="B363" s="20">
        <v>44767</v>
      </c>
      <c r="C363" s="20">
        <v>44769</v>
      </c>
      <c r="D363" s="19">
        <v>60</v>
      </c>
      <c r="E363" s="19">
        <v>-312</v>
      </c>
      <c r="F363" s="21">
        <f t="shared" si="45"/>
        <v>44831</v>
      </c>
      <c r="G363" s="20">
        <v>45000</v>
      </c>
      <c r="H363" s="22">
        <f t="shared" si="46"/>
        <v>169</v>
      </c>
      <c r="I363" s="23">
        <f t="shared" si="47"/>
        <v>-52728</v>
      </c>
      <c r="J363" s="23">
        <f t="shared" si="48"/>
        <v>228</v>
      </c>
      <c r="K363" s="24">
        <f t="shared" si="49"/>
        <v>-540</v>
      </c>
      <c r="L363" s="23">
        <f t="shared" si="50"/>
        <v>233</v>
      </c>
      <c r="M363" s="23">
        <f t="shared" si="51"/>
        <v>231</v>
      </c>
      <c r="N363" s="23">
        <f t="shared" si="52"/>
        <v>-72696</v>
      </c>
      <c r="O363" s="25">
        <f t="shared" si="53"/>
        <v>-72072</v>
      </c>
      <c r="P363" s="19" t="s">
        <v>23</v>
      </c>
      <c r="Q363" s="19" t="s">
        <v>1985</v>
      </c>
      <c r="R363" s="19" t="s">
        <v>2025</v>
      </c>
      <c r="S363" s="19">
        <v>1804</v>
      </c>
      <c r="T363" s="20">
        <v>45000</v>
      </c>
      <c r="U363" s="19">
        <v>-312</v>
      </c>
    </row>
    <row r="364" spans="1:21" x14ac:dyDescent="0.25">
      <c r="A364" s="19" t="s">
        <v>380</v>
      </c>
      <c r="B364" s="20">
        <v>44803</v>
      </c>
      <c r="C364" s="20">
        <v>44805</v>
      </c>
      <c r="D364" s="19">
        <v>60</v>
      </c>
      <c r="E364" s="19">
        <v>544.5</v>
      </c>
      <c r="F364" s="21">
        <f t="shared" si="45"/>
        <v>44866</v>
      </c>
      <c r="G364" s="20">
        <v>45000</v>
      </c>
      <c r="H364" s="22">
        <f t="shared" si="46"/>
        <v>134</v>
      </c>
      <c r="I364" s="23">
        <f t="shared" si="47"/>
        <v>72963</v>
      </c>
      <c r="J364" s="23">
        <f t="shared" si="48"/>
        <v>194</v>
      </c>
      <c r="K364" s="24">
        <f t="shared" si="49"/>
        <v>350.5</v>
      </c>
      <c r="L364" s="23">
        <f t="shared" si="50"/>
        <v>197</v>
      </c>
      <c r="M364" s="23">
        <f t="shared" si="51"/>
        <v>195</v>
      </c>
      <c r="N364" s="23">
        <f t="shared" si="52"/>
        <v>107266.5</v>
      </c>
      <c r="O364" s="25">
        <f t="shared" si="53"/>
        <v>106177.5</v>
      </c>
      <c r="P364" s="19" t="s">
        <v>23</v>
      </c>
      <c r="Q364" s="19" t="s">
        <v>1985</v>
      </c>
      <c r="R364" s="19" t="s">
        <v>2025</v>
      </c>
      <c r="S364" s="19">
        <v>1804</v>
      </c>
      <c r="T364" s="20">
        <v>45000</v>
      </c>
      <c r="U364" s="19">
        <v>544.5</v>
      </c>
    </row>
    <row r="365" spans="1:21" x14ac:dyDescent="0.25">
      <c r="A365" s="19" t="s">
        <v>381</v>
      </c>
      <c r="B365" s="20">
        <v>44874</v>
      </c>
      <c r="C365" s="20">
        <v>44886</v>
      </c>
      <c r="D365" s="19">
        <v>60</v>
      </c>
      <c r="E365" s="26">
        <v>2442.8000000000002</v>
      </c>
      <c r="F365" s="21">
        <f t="shared" si="45"/>
        <v>44947</v>
      </c>
      <c r="G365" s="20">
        <v>44949</v>
      </c>
      <c r="H365" s="22">
        <f t="shared" si="46"/>
        <v>2</v>
      </c>
      <c r="I365" s="23">
        <f t="shared" si="47"/>
        <v>4885.6000000000004</v>
      </c>
      <c r="J365" s="23">
        <f t="shared" si="48"/>
        <v>62</v>
      </c>
      <c r="K365" s="24">
        <f t="shared" si="49"/>
        <v>2380.8000000000002</v>
      </c>
      <c r="L365" s="23">
        <f t="shared" si="50"/>
        <v>75</v>
      </c>
      <c r="M365" s="23">
        <f t="shared" si="51"/>
        <v>63</v>
      </c>
      <c r="N365" s="23">
        <f t="shared" si="52"/>
        <v>183210</v>
      </c>
      <c r="O365" s="25">
        <f t="shared" si="53"/>
        <v>153896.40000000002</v>
      </c>
      <c r="P365" s="19" t="s">
        <v>23</v>
      </c>
      <c r="Q365" s="19" t="s">
        <v>1985</v>
      </c>
      <c r="R365" s="19" t="s">
        <v>2026</v>
      </c>
      <c r="S365" s="19">
        <v>554</v>
      </c>
      <c r="T365" s="20">
        <v>44949</v>
      </c>
      <c r="U365" s="26">
        <v>2442.8000000000002</v>
      </c>
    </row>
    <row r="366" spans="1:21" x14ac:dyDescent="0.25">
      <c r="A366" s="19" t="s">
        <v>382</v>
      </c>
      <c r="B366" s="20">
        <v>44874</v>
      </c>
      <c r="C366" s="20">
        <v>44886</v>
      </c>
      <c r="D366" s="19">
        <v>60</v>
      </c>
      <c r="E366" s="26">
        <v>2129.7800000000002</v>
      </c>
      <c r="F366" s="21">
        <f t="shared" si="45"/>
        <v>44947</v>
      </c>
      <c r="G366" s="20">
        <v>44949</v>
      </c>
      <c r="H366" s="22">
        <f t="shared" si="46"/>
        <v>2</v>
      </c>
      <c r="I366" s="23">
        <f t="shared" si="47"/>
        <v>4259.5600000000004</v>
      </c>
      <c r="J366" s="23">
        <f t="shared" si="48"/>
        <v>62</v>
      </c>
      <c r="K366" s="24">
        <f t="shared" si="49"/>
        <v>2067.7800000000002</v>
      </c>
      <c r="L366" s="23">
        <f t="shared" si="50"/>
        <v>75</v>
      </c>
      <c r="M366" s="23">
        <f t="shared" si="51"/>
        <v>63</v>
      </c>
      <c r="N366" s="23">
        <f t="shared" si="52"/>
        <v>159733.50000000003</v>
      </c>
      <c r="O366" s="25">
        <f t="shared" si="53"/>
        <v>134176.14000000001</v>
      </c>
      <c r="P366" s="19" t="s">
        <v>23</v>
      </c>
      <c r="Q366" s="19" t="s">
        <v>1985</v>
      </c>
      <c r="R366" s="19" t="s">
        <v>2026</v>
      </c>
      <c r="S366" s="19">
        <v>554</v>
      </c>
      <c r="T366" s="20">
        <v>44949</v>
      </c>
      <c r="U366" s="26">
        <v>2129.7800000000002</v>
      </c>
    </row>
    <row r="367" spans="1:21" x14ac:dyDescent="0.25">
      <c r="A367" s="19" t="s">
        <v>383</v>
      </c>
      <c r="B367" s="20">
        <v>44904</v>
      </c>
      <c r="C367" s="20">
        <v>44917</v>
      </c>
      <c r="D367" s="19">
        <v>60</v>
      </c>
      <c r="E367" s="26">
        <v>2902.7</v>
      </c>
      <c r="F367" s="21">
        <f t="shared" si="45"/>
        <v>44979</v>
      </c>
      <c r="G367" s="20">
        <v>44985</v>
      </c>
      <c r="H367" s="22">
        <f t="shared" si="46"/>
        <v>6</v>
      </c>
      <c r="I367" s="23">
        <f t="shared" si="47"/>
        <v>17416.199999999997</v>
      </c>
      <c r="J367" s="23">
        <f t="shared" si="48"/>
        <v>66</v>
      </c>
      <c r="K367" s="24">
        <f t="shared" si="49"/>
        <v>2836.7</v>
      </c>
      <c r="L367" s="23">
        <f t="shared" si="50"/>
        <v>81</v>
      </c>
      <c r="M367" s="23">
        <f t="shared" si="51"/>
        <v>68</v>
      </c>
      <c r="N367" s="23">
        <f t="shared" si="52"/>
        <v>235118.69999999998</v>
      </c>
      <c r="O367" s="25">
        <f t="shared" si="53"/>
        <v>197383.59999999998</v>
      </c>
      <c r="P367" s="19" t="s">
        <v>23</v>
      </c>
      <c r="Q367" s="19" t="s">
        <v>1985</v>
      </c>
      <c r="R367" s="19" t="s">
        <v>2026</v>
      </c>
      <c r="S367" s="19">
        <v>1458</v>
      </c>
      <c r="T367" s="20">
        <v>44985</v>
      </c>
      <c r="U367" s="26">
        <v>2902.7</v>
      </c>
    </row>
    <row r="368" spans="1:21" x14ac:dyDescent="0.25">
      <c r="A368" s="19" t="s">
        <v>384</v>
      </c>
      <c r="B368" s="20">
        <v>44904</v>
      </c>
      <c r="C368" s="20">
        <v>44917</v>
      </c>
      <c r="D368" s="19">
        <v>60</v>
      </c>
      <c r="E368" s="26">
        <v>2010</v>
      </c>
      <c r="F368" s="21">
        <f t="shared" si="45"/>
        <v>44979</v>
      </c>
      <c r="G368" s="20">
        <v>44985</v>
      </c>
      <c r="H368" s="22">
        <f t="shared" si="46"/>
        <v>6</v>
      </c>
      <c r="I368" s="23">
        <f t="shared" si="47"/>
        <v>12060</v>
      </c>
      <c r="J368" s="23">
        <f t="shared" si="48"/>
        <v>66</v>
      </c>
      <c r="K368" s="24">
        <f t="shared" si="49"/>
        <v>1944</v>
      </c>
      <c r="L368" s="23">
        <f t="shared" si="50"/>
        <v>81</v>
      </c>
      <c r="M368" s="23">
        <f t="shared" si="51"/>
        <v>68</v>
      </c>
      <c r="N368" s="23">
        <f t="shared" si="52"/>
        <v>162810</v>
      </c>
      <c r="O368" s="25">
        <f t="shared" si="53"/>
        <v>136680</v>
      </c>
      <c r="P368" s="19" t="s">
        <v>23</v>
      </c>
      <c r="Q368" s="19" t="s">
        <v>1985</v>
      </c>
      <c r="R368" s="19" t="s">
        <v>2026</v>
      </c>
      <c r="S368" s="19">
        <v>1458</v>
      </c>
      <c r="T368" s="20">
        <v>44985</v>
      </c>
      <c r="U368" s="26">
        <v>2010</v>
      </c>
    </row>
    <row r="369" spans="1:21" x14ac:dyDescent="0.25">
      <c r="A369" s="19" t="s">
        <v>53</v>
      </c>
      <c r="B369" s="20">
        <v>44935</v>
      </c>
      <c r="C369" s="20">
        <v>44943</v>
      </c>
      <c r="D369" s="19">
        <v>60</v>
      </c>
      <c r="E369" s="26">
        <v>2561.6999999999998</v>
      </c>
      <c r="F369" s="21">
        <f t="shared" si="45"/>
        <v>45002</v>
      </c>
      <c r="G369" s="20">
        <v>45008</v>
      </c>
      <c r="H369" s="22">
        <f t="shared" si="46"/>
        <v>6</v>
      </c>
      <c r="I369" s="23">
        <f t="shared" si="47"/>
        <v>15370.199999999999</v>
      </c>
      <c r="J369" s="23">
        <f t="shared" si="48"/>
        <v>66</v>
      </c>
      <c r="K369" s="24">
        <f t="shared" si="49"/>
        <v>2495.6999999999998</v>
      </c>
      <c r="L369" s="23">
        <f t="shared" si="50"/>
        <v>73</v>
      </c>
      <c r="M369" s="23">
        <f t="shared" si="51"/>
        <v>65</v>
      </c>
      <c r="N369" s="23">
        <f t="shared" si="52"/>
        <v>187004.09999999998</v>
      </c>
      <c r="O369" s="25">
        <f t="shared" si="53"/>
        <v>166510.5</v>
      </c>
      <c r="P369" s="19" t="s">
        <v>23</v>
      </c>
      <c r="Q369" s="19" t="s">
        <v>1985</v>
      </c>
      <c r="R369" s="19" t="s">
        <v>2026</v>
      </c>
      <c r="S369" s="19">
        <v>2030</v>
      </c>
      <c r="T369" s="20">
        <v>45008</v>
      </c>
      <c r="U369" s="26">
        <v>2561.6999999999998</v>
      </c>
    </row>
    <row r="370" spans="1:21" x14ac:dyDescent="0.25">
      <c r="A370" s="19" t="s">
        <v>57</v>
      </c>
      <c r="B370" s="20">
        <v>44935</v>
      </c>
      <c r="C370" s="20">
        <v>44943</v>
      </c>
      <c r="D370" s="19">
        <v>60</v>
      </c>
      <c r="E370" s="26">
        <v>1982.7</v>
      </c>
      <c r="F370" s="21">
        <f t="shared" si="45"/>
        <v>45002</v>
      </c>
      <c r="G370" s="20">
        <v>45008</v>
      </c>
      <c r="H370" s="22">
        <f t="shared" si="46"/>
        <v>6</v>
      </c>
      <c r="I370" s="23">
        <f t="shared" si="47"/>
        <v>11896.2</v>
      </c>
      <c r="J370" s="23">
        <f t="shared" si="48"/>
        <v>66</v>
      </c>
      <c r="K370" s="24">
        <f t="shared" si="49"/>
        <v>1916.7</v>
      </c>
      <c r="L370" s="23">
        <f t="shared" si="50"/>
        <v>73</v>
      </c>
      <c r="M370" s="23">
        <f t="shared" si="51"/>
        <v>65</v>
      </c>
      <c r="N370" s="23">
        <f t="shared" si="52"/>
        <v>144737.1</v>
      </c>
      <c r="O370" s="25">
        <f t="shared" si="53"/>
        <v>128875.5</v>
      </c>
      <c r="P370" s="19" t="s">
        <v>23</v>
      </c>
      <c r="Q370" s="19" t="s">
        <v>1985</v>
      </c>
      <c r="R370" s="19" t="s">
        <v>2026</v>
      </c>
      <c r="S370" s="19">
        <v>2030</v>
      </c>
      <c r="T370" s="20">
        <v>45008</v>
      </c>
      <c r="U370" s="26">
        <v>1982.7</v>
      </c>
    </row>
    <row r="371" spans="1:21" x14ac:dyDescent="0.25">
      <c r="A371" s="19" t="s">
        <v>385</v>
      </c>
      <c r="B371" s="20">
        <v>44603</v>
      </c>
      <c r="C371" s="20">
        <v>44606</v>
      </c>
      <c r="D371" s="19">
        <v>60</v>
      </c>
      <c r="E371" s="26">
        <v>1783.51</v>
      </c>
      <c r="F371" s="21">
        <f t="shared" si="45"/>
        <v>44665</v>
      </c>
      <c r="G371" s="20">
        <v>44971</v>
      </c>
      <c r="H371" s="22">
        <f t="shared" si="46"/>
        <v>306</v>
      </c>
      <c r="I371" s="23">
        <f t="shared" si="47"/>
        <v>545754.05999999994</v>
      </c>
      <c r="J371" s="23">
        <f t="shared" si="48"/>
        <v>360</v>
      </c>
      <c r="K371" s="24">
        <f t="shared" si="49"/>
        <v>1423.51</v>
      </c>
      <c r="L371" s="23">
        <f t="shared" si="50"/>
        <v>368</v>
      </c>
      <c r="M371" s="23">
        <f t="shared" si="51"/>
        <v>365</v>
      </c>
      <c r="N371" s="23">
        <f t="shared" si="52"/>
        <v>656331.68000000005</v>
      </c>
      <c r="O371" s="25">
        <f t="shared" si="53"/>
        <v>650981.15</v>
      </c>
      <c r="P371" s="19" t="s">
        <v>23</v>
      </c>
      <c r="Q371" s="19" t="s">
        <v>1985</v>
      </c>
      <c r="R371" s="19" t="s">
        <v>2027</v>
      </c>
      <c r="S371" s="19">
        <v>1120</v>
      </c>
      <c r="T371" s="20">
        <v>44971</v>
      </c>
      <c r="U371" s="26">
        <v>1783.51</v>
      </c>
    </row>
    <row r="372" spans="1:21" x14ac:dyDescent="0.25">
      <c r="A372" s="19" t="s">
        <v>386</v>
      </c>
      <c r="B372" s="20">
        <v>44606</v>
      </c>
      <c r="C372" s="20">
        <v>44607</v>
      </c>
      <c r="D372" s="19">
        <v>60</v>
      </c>
      <c r="E372" s="26">
        <v>3341.2</v>
      </c>
      <c r="F372" s="21">
        <f t="shared" si="45"/>
        <v>44666</v>
      </c>
      <c r="G372" s="20">
        <v>44971</v>
      </c>
      <c r="H372" s="22">
        <f t="shared" si="46"/>
        <v>305</v>
      </c>
      <c r="I372" s="23">
        <f t="shared" si="47"/>
        <v>1019066</v>
      </c>
      <c r="J372" s="23">
        <f t="shared" si="48"/>
        <v>359</v>
      </c>
      <c r="K372" s="24">
        <f t="shared" si="49"/>
        <v>2982.2</v>
      </c>
      <c r="L372" s="23">
        <f t="shared" si="50"/>
        <v>365</v>
      </c>
      <c r="M372" s="23">
        <f t="shared" si="51"/>
        <v>364</v>
      </c>
      <c r="N372" s="23">
        <f t="shared" si="52"/>
        <v>1219538</v>
      </c>
      <c r="O372" s="25">
        <f t="shared" si="53"/>
        <v>1216196.8</v>
      </c>
      <c r="P372" s="19" t="s">
        <v>23</v>
      </c>
      <c r="Q372" s="19" t="s">
        <v>1985</v>
      </c>
      <c r="R372" s="19" t="s">
        <v>2027</v>
      </c>
      <c r="S372" s="19">
        <v>1120</v>
      </c>
      <c r="T372" s="20">
        <v>44971</v>
      </c>
      <c r="U372" s="26">
        <v>3341.2</v>
      </c>
    </row>
    <row r="373" spans="1:21" x14ac:dyDescent="0.25">
      <c r="A373" s="19" t="s">
        <v>387</v>
      </c>
      <c r="B373" s="20">
        <v>44607</v>
      </c>
      <c r="C373" s="20">
        <v>44608</v>
      </c>
      <c r="D373" s="19">
        <v>60</v>
      </c>
      <c r="E373" s="26">
        <v>1440</v>
      </c>
      <c r="F373" s="21">
        <f t="shared" si="45"/>
        <v>44667</v>
      </c>
      <c r="G373" s="20">
        <v>44971</v>
      </c>
      <c r="H373" s="22">
        <f t="shared" si="46"/>
        <v>304</v>
      </c>
      <c r="I373" s="23">
        <f t="shared" si="47"/>
        <v>437760</v>
      </c>
      <c r="J373" s="23">
        <f t="shared" si="48"/>
        <v>358</v>
      </c>
      <c r="K373" s="24">
        <f t="shared" si="49"/>
        <v>1082</v>
      </c>
      <c r="L373" s="23">
        <f t="shared" si="50"/>
        <v>364</v>
      </c>
      <c r="M373" s="23">
        <f t="shared" si="51"/>
        <v>363</v>
      </c>
      <c r="N373" s="23">
        <f t="shared" si="52"/>
        <v>524160</v>
      </c>
      <c r="O373" s="25">
        <f t="shared" si="53"/>
        <v>522720</v>
      </c>
      <c r="P373" s="19" t="s">
        <v>23</v>
      </c>
      <c r="Q373" s="19" t="s">
        <v>1985</v>
      </c>
      <c r="R373" s="19" t="s">
        <v>2027</v>
      </c>
      <c r="S373" s="19">
        <v>1120</v>
      </c>
      <c r="T373" s="20">
        <v>44971</v>
      </c>
      <c r="U373" s="26">
        <v>1440</v>
      </c>
    </row>
    <row r="374" spans="1:21" x14ac:dyDescent="0.25">
      <c r="A374" s="19" t="s">
        <v>388</v>
      </c>
      <c r="B374" s="20">
        <v>44613</v>
      </c>
      <c r="C374" s="20">
        <v>44614</v>
      </c>
      <c r="D374" s="19">
        <v>60</v>
      </c>
      <c r="E374" s="26">
        <v>10240.049999999999</v>
      </c>
      <c r="F374" s="21">
        <f t="shared" si="45"/>
        <v>44673</v>
      </c>
      <c r="G374" s="20">
        <v>44971</v>
      </c>
      <c r="H374" s="22">
        <f t="shared" si="46"/>
        <v>298</v>
      </c>
      <c r="I374" s="23">
        <f t="shared" si="47"/>
        <v>3051534.9</v>
      </c>
      <c r="J374" s="23">
        <f t="shared" si="48"/>
        <v>352</v>
      </c>
      <c r="K374" s="24">
        <f t="shared" si="49"/>
        <v>9888.0499999999993</v>
      </c>
      <c r="L374" s="23">
        <f t="shared" si="50"/>
        <v>358</v>
      </c>
      <c r="M374" s="23">
        <f t="shared" si="51"/>
        <v>357</v>
      </c>
      <c r="N374" s="23">
        <f t="shared" si="52"/>
        <v>3665937.9</v>
      </c>
      <c r="O374" s="25">
        <f t="shared" si="53"/>
        <v>3655697.8499999996</v>
      </c>
      <c r="P374" s="19" t="s">
        <v>23</v>
      </c>
      <c r="Q374" s="19" t="s">
        <v>1985</v>
      </c>
      <c r="R374" s="19" t="s">
        <v>2027</v>
      </c>
      <c r="S374" s="19">
        <v>1120</v>
      </c>
      <c r="T374" s="20">
        <v>44971</v>
      </c>
      <c r="U374" s="26">
        <v>10240.049999999999</v>
      </c>
    </row>
    <row r="375" spans="1:21" x14ac:dyDescent="0.25">
      <c r="A375" s="19" t="s">
        <v>389</v>
      </c>
      <c r="B375" s="20">
        <v>44614</v>
      </c>
      <c r="C375" s="20">
        <v>44615</v>
      </c>
      <c r="D375" s="19">
        <v>60</v>
      </c>
      <c r="E375" s="26">
        <v>1218.25</v>
      </c>
      <c r="F375" s="21">
        <f t="shared" si="45"/>
        <v>44674</v>
      </c>
      <c r="G375" s="20">
        <v>44971</v>
      </c>
      <c r="H375" s="22">
        <f t="shared" si="46"/>
        <v>297</v>
      </c>
      <c r="I375" s="23">
        <f t="shared" si="47"/>
        <v>361820.25</v>
      </c>
      <c r="J375" s="23">
        <f t="shared" si="48"/>
        <v>351</v>
      </c>
      <c r="K375" s="24">
        <f t="shared" si="49"/>
        <v>867.25</v>
      </c>
      <c r="L375" s="23">
        <f t="shared" si="50"/>
        <v>357</v>
      </c>
      <c r="M375" s="23">
        <f t="shared" si="51"/>
        <v>356</v>
      </c>
      <c r="N375" s="23">
        <f t="shared" si="52"/>
        <v>434915.25</v>
      </c>
      <c r="O375" s="25">
        <f t="shared" si="53"/>
        <v>433697</v>
      </c>
      <c r="P375" s="19" t="s">
        <v>23</v>
      </c>
      <c r="Q375" s="19" t="s">
        <v>1985</v>
      </c>
      <c r="R375" s="19" t="s">
        <v>2027</v>
      </c>
      <c r="S375" s="19">
        <v>1120</v>
      </c>
      <c r="T375" s="20">
        <v>44971</v>
      </c>
      <c r="U375" s="26">
        <v>1218.25</v>
      </c>
    </row>
    <row r="376" spans="1:21" x14ac:dyDescent="0.25">
      <c r="A376" s="19" t="s">
        <v>390</v>
      </c>
      <c r="B376" s="20">
        <v>44614</v>
      </c>
      <c r="C376" s="20">
        <v>44615</v>
      </c>
      <c r="D376" s="19">
        <v>60</v>
      </c>
      <c r="E376" s="19">
        <v>339.24</v>
      </c>
      <c r="F376" s="21">
        <f t="shared" si="45"/>
        <v>44674</v>
      </c>
      <c r="G376" s="20">
        <v>44971</v>
      </c>
      <c r="H376" s="22">
        <f t="shared" si="46"/>
        <v>297</v>
      </c>
      <c r="I376" s="23">
        <f t="shared" si="47"/>
        <v>100754.28</v>
      </c>
      <c r="J376" s="23">
        <f t="shared" si="48"/>
        <v>351</v>
      </c>
      <c r="K376" s="24">
        <f t="shared" si="49"/>
        <v>-11.759999999999991</v>
      </c>
      <c r="L376" s="23">
        <f t="shared" si="50"/>
        <v>357</v>
      </c>
      <c r="M376" s="23">
        <f t="shared" si="51"/>
        <v>356</v>
      </c>
      <c r="N376" s="23">
        <f t="shared" si="52"/>
        <v>121108.68000000001</v>
      </c>
      <c r="O376" s="25">
        <f t="shared" si="53"/>
        <v>120769.44</v>
      </c>
      <c r="P376" s="19" t="s">
        <v>23</v>
      </c>
      <c r="Q376" s="19" t="s">
        <v>1985</v>
      </c>
      <c r="R376" s="19" t="s">
        <v>2027</v>
      </c>
      <c r="S376" s="19">
        <v>1120</v>
      </c>
      <c r="T376" s="20">
        <v>44971</v>
      </c>
      <c r="U376" s="19">
        <v>339.24</v>
      </c>
    </row>
    <row r="377" spans="1:21" x14ac:dyDescent="0.25">
      <c r="A377" s="19" t="s">
        <v>391</v>
      </c>
      <c r="B377" s="20">
        <v>44615</v>
      </c>
      <c r="C377" s="20">
        <v>44616</v>
      </c>
      <c r="D377" s="19">
        <v>60</v>
      </c>
      <c r="E377" s="19">
        <v>13.2</v>
      </c>
      <c r="F377" s="21">
        <f t="shared" si="45"/>
        <v>44675</v>
      </c>
      <c r="G377" s="20">
        <v>44971</v>
      </c>
      <c r="H377" s="22">
        <f t="shared" si="46"/>
        <v>296</v>
      </c>
      <c r="I377" s="23">
        <f t="shared" si="47"/>
        <v>3907.2</v>
      </c>
      <c r="J377" s="23">
        <f t="shared" si="48"/>
        <v>350</v>
      </c>
      <c r="K377" s="24">
        <f t="shared" si="49"/>
        <v>-336.8</v>
      </c>
      <c r="L377" s="23">
        <f t="shared" si="50"/>
        <v>356</v>
      </c>
      <c r="M377" s="23">
        <f t="shared" si="51"/>
        <v>355</v>
      </c>
      <c r="N377" s="23">
        <f t="shared" si="52"/>
        <v>4699.2</v>
      </c>
      <c r="O377" s="25">
        <f t="shared" si="53"/>
        <v>4686</v>
      </c>
      <c r="P377" s="19" t="s">
        <v>23</v>
      </c>
      <c r="Q377" s="19" t="s">
        <v>1985</v>
      </c>
      <c r="R377" s="19" t="s">
        <v>2027</v>
      </c>
      <c r="S377" s="19">
        <v>1120</v>
      </c>
      <c r="T377" s="20">
        <v>44971</v>
      </c>
      <c r="U377" s="19">
        <v>13.2</v>
      </c>
    </row>
    <row r="378" spans="1:21" x14ac:dyDescent="0.25">
      <c r="A378" s="19" t="s">
        <v>392</v>
      </c>
      <c r="B378" s="20">
        <v>44616</v>
      </c>
      <c r="C378" s="20">
        <v>44617</v>
      </c>
      <c r="D378" s="19">
        <v>60</v>
      </c>
      <c r="E378" s="26">
        <v>8917.5499999999993</v>
      </c>
      <c r="F378" s="21">
        <f t="shared" si="45"/>
        <v>44676</v>
      </c>
      <c r="G378" s="20">
        <v>44971</v>
      </c>
      <c r="H378" s="22">
        <f t="shared" si="46"/>
        <v>295</v>
      </c>
      <c r="I378" s="23">
        <f t="shared" si="47"/>
        <v>2630677.25</v>
      </c>
      <c r="J378" s="23">
        <f t="shared" si="48"/>
        <v>349</v>
      </c>
      <c r="K378" s="24">
        <f t="shared" si="49"/>
        <v>8568.5499999999993</v>
      </c>
      <c r="L378" s="23">
        <f t="shared" si="50"/>
        <v>355</v>
      </c>
      <c r="M378" s="23">
        <f t="shared" si="51"/>
        <v>354</v>
      </c>
      <c r="N378" s="23">
        <f t="shared" si="52"/>
        <v>3165730.2499999995</v>
      </c>
      <c r="O378" s="25">
        <f t="shared" si="53"/>
        <v>3156812.6999999997</v>
      </c>
      <c r="P378" s="19" t="s">
        <v>23</v>
      </c>
      <c r="Q378" s="19" t="s">
        <v>1985</v>
      </c>
      <c r="R378" s="19" t="s">
        <v>2027</v>
      </c>
      <c r="S378" s="19">
        <v>1120</v>
      </c>
      <c r="T378" s="20">
        <v>44971</v>
      </c>
      <c r="U378" s="26">
        <v>8917.5499999999993</v>
      </c>
    </row>
    <row r="379" spans="1:21" x14ac:dyDescent="0.25">
      <c r="A379" s="19" t="s">
        <v>393</v>
      </c>
      <c r="B379" s="20">
        <v>44620</v>
      </c>
      <c r="C379" s="20">
        <v>44621</v>
      </c>
      <c r="D379" s="19">
        <v>60</v>
      </c>
      <c r="E379" s="26">
        <v>15043.8</v>
      </c>
      <c r="F379" s="21">
        <f t="shared" si="45"/>
        <v>44682</v>
      </c>
      <c r="G379" s="20">
        <v>44971</v>
      </c>
      <c r="H379" s="22">
        <f t="shared" si="46"/>
        <v>289</v>
      </c>
      <c r="I379" s="23">
        <f t="shared" si="47"/>
        <v>4347658.2</v>
      </c>
      <c r="J379" s="23">
        <f t="shared" si="48"/>
        <v>343</v>
      </c>
      <c r="K379" s="24">
        <f t="shared" si="49"/>
        <v>14700.8</v>
      </c>
      <c r="L379" s="23">
        <f t="shared" si="50"/>
        <v>351</v>
      </c>
      <c r="M379" s="23">
        <f t="shared" si="51"/>
        <v>350</v>
      </c>
      <c r="N379" s="23">
        <f t="shared" si="52"/>
        <v>5280373.8</v>
      </c>
      <c r="O379" s="25">
        <f t="shared" si="53"/>
        <v>5265330</v>
      </c>
      <c r="P379" s="19" t="s">
        <v>23</v>
      </c>
      <c r="Q379" s="19" t="s">
        <v>1985</v>
      </c>
      <c r="R379" s="19" t="s">
        <v>2027</v>
      </c>
      <c r="S379" s="19">
        <v>1120</v>
      </c>
      <c r="T379" s="20">
        <v>44971</v>
      </c>
      <c r="U379" s="26">
        <v>15043.8</v>
      </c>
    </row>
    <row r="380" spans="1:21" x14ac:dyDescent="0.25">
      <c r="A380" s="19" t="s">
        <v>394</v>
      </c>
      <c r="B380" s="20">
        <v>44621</v>
      </c>
      <c r="C380" s="20">
        <v>44627</v>
      </c>
      <c r="D380" s="19">
        <v>60</v>
      </c>
      <c r="E380" s="26">
        <v>14352.12</v>
      </c>
      <c r="F380" s="21">
        <f t="shared" si="45"/>
        <v>44688</v>
      </c>
      <c r="G380" s="20">
        <v>44971</v>
      </c>
      <c r="H380" s="22">
        <f t="shared" si="46"/>
        <v>283</v>
      </c>
      <c r="I380" s="23">
        <f t="shared" si="47"/>
        <v>4061649.9600000004</v>
      </c>
      <c r="J380" s="23">
        <f t="shared" si="48"/>
        <v>337</v>
      </c>
      <c r="K380" s="24">
        <f t="shared" si="49"/>
        <v>14015.12</v>
      </c>
      <c r="L380" s="23">
        <f t="shared" si="50"/>
        <v>350</v>
      </c>
      <c r="M380" s="23">
        <f t="shared" si="51"/>
        <v>344</v>
      </c>
      <c r="N380" s="23">
        <f t="shared" si="52"/>
        <v>5023242</v>
      </c>
      <c r="O380" s="25">
        <f t="shared" si="53"/>
        <v>4937129.28</v>
      </c>
      <c r="P380" s="19" t="s">
        <v>23</v>
      </c>
      <c r="Q380" s="19" t="s">
        <v>1985</v>
      </c>
      <c r="R380" s="19" t="s">
        <v>2027</v>
      </c>
      <c r="S380" s="19">
        <v>1120</v>
      </c>
      <c r="T380" s="20">
        <v>44971</v>
      </c>
      <c r="U380" s="26">
        <v>14352.12</v>
      </c>
    </row>
    <row r="381" spans="1:21" x14ac:dyDescent="0.25">
      <c r="A381" s="19" t="s">
        <v>395</v>
      </c>
      <c r="B381" s="20">
        <v>44621</v>
      </c>
      <c r="C381" s="20">
        <v>44627</v>
      </c>
      <c r="D381" s="19">
        <v>60</v>
      </c>
      <c r="E381" s="26">
        <v>9568.08</v>
      </c>
      <c r="F381" s="21">
        <f t="shared" si="45"/>
        <v>44688</v>
      </c>
      <c r="G381" s="20">
        <v>44971</v>
      </c>
      <c r="H381" s="22">
        <f t="shared" si="46"/>
        <v>283</v>
      </c>
      <c r="I381" s="23">
        <f t="shared" si="47"/>
        <v>2707766.64</v>
      </c>
      <c r="J381" s="23">
        <f t="shared" si="48"/>
        <v>337</v>
      </c>
      <c r="K381" s="24">
        <f t="shared" si="49"/>
        <v>9231.08</v>
      </c>
      <c r="L381" s="23">
        <f t="shared" si="50"/>
        <v>350</v>
      </c>
      <c r="M381" s="23">
        <f t="shared" si="51"/>
        <v>344</v>
      </c>
      <c r="N381" s="23">
        <f t="shared" si="52"/>
        <v>3348828</v>
      </c>
      <c r="O381" s="25">
        <f t="shared" si="53"/>
        <v>3291419.52</v>
      </c>
      <c r="P381" s="19" t="s">
        <v>23</v>
      </c>
      <c r="Q381" s="19" t="s">
        <v>1985</v>
      </c>
      <c r="R381" s="19" t="s">
        <v>2027</v>
      </c>
      <c r="S381" s="19">
        <v>1120</v>
      </c>
      <c r="T381" s="20">
        <v>44971</v>
      </c>
      <c r="U381" s="26">
        <v>9568.08</v>
      </c>
    </row>
    <row r="382" spans="1:21" x14ac:dyDescent="0.25">
      <c r="A382" s="19" t="s">
        <v>396</v>
      </c>
      <c r="B382" s="20">
        <v>44621</v>
      </c>
      <c r="C382" s="20">
        <v>44627</v>
      </c>
      <c r="D382" s="19">
        <v>60</v>
      </c>
      <c r="E382" s="19">
        <v>203.2</v>
      </c>
      <c r="F382" s="21">
        <f t="shared" si="45"/>
        <v>44688</v>
      </c>
      <c r="G382" s="20">
        <v>44971</v>
      </c>
      <c r="H382" s="22">
        <f t="shared" si="46"/>
        <v>283</v>
      </c>
      <c r="I382" s="23">
        <f t="shared" si="47"/>
        <v>57505.599999999999</v>
      </c>
      <c r="J382" s="23">
        <f t="shared" si="48"/>
        <v>337</v>
      </c>
      <c r="K382" s="24">
        <f t="shared" si="49"/>
        <v>-133.80000000000001</v>
      </c>
      <c r="L382" s="23">
        <f t="shared" si="50"/>
        <v>350</v>
      </c>
      <c r="M382" s="23">
        <f t="shared" si="51"/>
        <v>344</v>
      </c>
      <c r="N382" s="23">
        <f t="shared" si="52"/>
        <v>71120</v>
      </c>
      <c r="O382" s="25">
        <f t="shared" si="53"/>
        <v>69900.800000000003</v>
      </c>
      <c r="P382" s="19" t="s">
        <v>23</v>
      </c>
      <c r="Q382" s="19" t="s">
        <v>1985</v>
      </c>
      <c r="R382" s="19" t="s">
        <v>2027</v>
      </c>
      <c r="S382" s="19">
        <v>1120</v>
      </c>
      <c r="T382" s="20">
        <v>44971</v>
      </c>
      <c r="U382" s="19">
        <v>203.2</v>
      </c>
    </row>
    <row r="383" spans="1:21" x14ac:dyDescent="0.25">
      <c r="A383" s="19" t="s">
        <v>397</v>
      </c>
      <c r="B383" s="20">
        <v>44622</v>
      </c>
      <c r="C383" s="20">
        <v>44627</v>
      </c>
      <c r="D383" s="19">
        <v>60</v>
      </c>
      <c r="E383" s="26">
        <v>7850.9</v>
      </c>
      <c r="F383" s="21">
        <f t="shared" si="45"/>
        <v>44688</v>
      </c>
      <c r="G383" s="20">
        <v>44971</v>
      </c>
      <c r="H383" s="22">
        <f t="shared" si="46"/>
        <v>283</v>
      </c>
      <c r="I383" s="23">
        <f t="shared" si="47"/>
        <v>2221804.6999999997</v>
      </c>
      <c r="J383" s="23">
        <f t="shared" si="48"/>
        <v>337</v>
      </c>
      <c r="K383" s="24">
        <f t="shared" si="49"/>
        <v>7513.9</v>
      </c>
      <c r="L383" s="23">
        <f t="shared" si="50"/>
        <v>349</v>
      </c>
      <c r="M383" s="23">
        <f t="shared" si="51"/>
        <v>344</v>
      </c>
      <c r="N383" s="23">
        <f t="shared" si="52"/>
        <v>2739964.1</v>
      </c>
      <c r="O383" s="25">
        <f t="shared" si="53"/>
        <v>2700709.6</v>
      </c>
      <c r="P383" s="19" t="s">
        <v>23</v>
      </c>
      <c r="Q383" s="19" t="s">
        <v>1985</v>
      </c>
      <c r="R383" s="19" t="s">
        <v>2027</v>
      </c>
      <c r="S383" s="19">
        <v>1120</v>
      </c>
      <c r="T383" s="20">
        <v>44971</v>
      </c>
      <c r="U383" s="26">
        <v>7850.9</v>
      </c>
    </row>
    <row r="384" spans="1:21" x14ac:dyDescent="0.25">
      <c r="A384" s="19" t="s">
        <v>398</v>
      </c>
      <c r="B384" s="20">
        <v>44622</v>
      </c>
      <c r="C384" s="20">
        <v>44627</v>
      </c>
      <c r="D384" s="19">
        <v>60</v>
      </c>
      <c r="E384" s="26">
        <v>39202.6</v>
      </c>
      <c r="F384" s="21">
        <f t="shared" si="45"/>
        <v>44688</v>
      </c>
      <c r="G384" s="20">
        <v>44971</v>
      </c>
      <c r="H384" s="22">
        <f t="shared" si="46"/>
        <v>283</v>
      </c>
      <c r="I384" s="23">
        <f t="shared" si="47"/>
        <v>11094335.799999999</v>
      </c>
      <c r="J384" s="23">
        <f t="shared" si="48"/>
        <v>337</v>
      </c>
      <c r="K384" s="24">
        <f t="shared" si="49"/>
        <v>38865.599999999999</v>
      </c>
      <c r="L384" s="23">
        <f t="shared" si="50"/>
        <v>349</v>
      </c>
      <c r="M384" s="23">
        <f t="shared" si="51"/>
        <v>344</v>
      </c>
      <c r="N384" s="23">
        <f t="shared" si="52"/>
        <v>13681707.4</v>
      </c>
      <c r="O384" s="25">
        <f t="shared" si="53"/>
        <v>13485694.4</v>
      </c>
      <c r="P384" s="19" t="s">
        <v>23</v>
      </c>
      <c r="Q384" s="19" t="s">
        <v>1985</v>
      </c>
      <c r="R384" s="19" t="s">
        <v>2027</v>
      </c>
      <c r="S384" s="19">
        <v>1120</v>
      </c>
      <c r="T384" s="20">
        <v>44971</v>
      </c>
      <c r="U384" s="26">
        <v>39202.6</v>
      </c>
    </row>
    <row r="385" spans="1:21" x14ac:dyDescent="0.25">
      <c r="A385" s="19" t="s">
        <v>399</v>
      </c>
      <c r="B385" s="20">
        <v>44623</v>
      </c>
      <c r="C385" s="20">
        <v>44627</v>
      </c>
      <c r="D385" s="19">
        <v>60</v>
      </c>
      <c r="E385" s="26">
        <v>5614.16</v>
      </c>
      <c r="F385" s="21">
        <f t="shared" si="45"/>
        <v>44688</v>
      </c>
      <c r="G385" s="20">
        <v>44971</v>
      </c>
      <c r="H385" s="22">
        <f t="shared" si="46"/>
        <v>283</v>
      </c>
      <c r="I385" s="23">
        <f t="shared" si="47"/>
        <v>1588807.28</v>
      </c>
      <c r="J385" s="23">
        <f t="shared" si="48"/>
        <v>337</v>
      </c>
      <c r="K385" s="24">
        <f t="shared" si="49"/>
        <v>5277.16</v>
      </c>
      <c r="L385" s="23">
        <f t="shared" si="50"/>
        <v>348</v>
      </c>
      <c r="M385" s="23">
        <f t="shared" si="51"/>
        <v>344</v>
      </c>
      <c r="N385" s="23">
        <f t="shared" si="52"/>
        <v>1953727.68</v>
      </c>
      <c r="O385" s="25">
        <f t="shared" si="53"/>
        <v>1931271.04</v>
      </c>
      <c r="P385" s="19" t="s">
        <v>23</v>
      </c>
      <c r="Q385" s="19" t="s">
        <v>1985</v>
      </c>
      <c r="R385" s="19" t="s">
        <v>2027</v>
      </c>
      <c r="S385" s="19">
        <v>1120</v>
      </c>
      <c r="T385" s="20">
        <v>44971</v>
      </c>
      <c r="U385" s="26">
        <v>5614.16</v>
      </c>
    </row>
    <row r="386" spans="1:21" x14ac:dyDescent="0.25">
      <c r="A386" s="19" t="s">
        <v>400</v>
      </c>
      <c r="B386" s="20">
        <v>44889</v>
      </c>
      <c r="C386" s="20">
        <v>44889</v>
      </c>
      <c r="D386" s="19">
        <v>60</v>
      </c>
      <c r="E386" s="26">
        <v>6440.06</v>
      </c>
      <c r="F386" s="21">
        <f t="shared" si="45"/>
        <v>44950</v>
      </c>
      <c r="G386" s="20">
        <v>44944</v>
      </c>
      <c r="H386" s="22">
        <f t="shared" si="46"/>
        <v>-6</v>
      </c>
      <c r="I386" s="23">
        <f t="shared" si="47"/>
        <v>-38640.36</v>
      </c>
      <c r="J386" s="23">
        <f t="shared" si="48"/>
        <v>54</v>
      </c>
      <c r="K386" s="24">
        <f t="shared" si="49"/>
        <v>6386.06</v>
      </c>
      <c r="L386" s="23">
        <f t="shared" si="50"/>
        <v>55</v>
      </c>
      <c r="M386" s="23">
        <f t="shared" si="51"/>
        <v>55</v>
      </c>
      <c r="N386" s="23">
        <f t="shared" si="52"/>
        <v>354203.30000000005</v>
      </c>
      <c r="O386" s="25">
        <f t="shared" si="53"/>
        <v>354203.30000000005</v>
      </c>
      <c r="P386" s="19" t="s">
        <v>23</v>
      </c>
      <c r="Q386" s="19" t="s">
        <v>1985</v>
      </c>
      <c r="R386" s="19" t="s">
        <v>2028</v>
      </c>
      <c r="S386" s="19">
        <v>335</v>
      </c>
      <c r="T386" s="20">
        <v>44944</v>
      </c>
      <c r="U386" s="26">
        <v>6440.06</v>
      </c>
    </row>
    <row r="387" spans="1:21" x14ac:dyDescent="0.25">
      <c r="A387" s="19" t="s">
        <v>401</v>
      </c>
      <c r="B387" s="20">
        <v>44926</v>
      </c>
      <c r="C387" s="20">
        <v>44936</v>
      </c>
      <c r="D387" s="19">
        <v>60</v>
      </c>
      <c r="E387" s="26">
        <v>6266.18</v>
      </c>
      <c r="F387" s="21">
        <f t="shared" si="45"/>
        <v>44995</v>
      </c>
      <c r="G387" s="20">
        <v>44979</v>
      </c>
      <c r="H387" s="22">
        <f t="shared" si="46"/>
        <v>-16</v>
      </c>
      <c r="I387" s="23">
        <f t="shared" si="47"/>
        <v>-100258.88</v>
      </c>
      <c r="J387" s="23">
        <f t="shared" si="48"/>
        <v>42</v>
      </c>
      <c r="K387" s="24">
        <f t="shared" si="49"/>
        <v>6224.18</v>
      </c>
      <c r="L387" s="23">
        <f t="shared" si="50"/>
        <v>53</v>
      </c>
      <c r="M387" s="23">
        <f t="shared" si="51"/>
        <v>43</v>
      </c>
      <c r="N387" s="23">
        <f t="shared" si="52"/>
        <v>332107.54000000004</v>
      </c>
      <c r="O387" s="25">
        <f t="shared" si="53"/>
        <v>269445.74</v>
      </c>
      <c r="P387" s="19" t="s">
        <v>23</v>
      </c>
      <c r="Q387" s="19" t="s">
        <v>1985</v>
      </c>
      <c r="R387" s="19" t="s">
        <v>2028</v>
      </c>
      <c r="S387" s="19">
        <v>1229</v>
      </c>
      <c r="T387" s="20">
        <v>44979</v>
      </c>
      <c r="U387" s="26">
        <v>6266.18</v>
      </c>
    </row>
    <row r="388" spans="1:21" x14ac:dyDescent="0.25">
      <c r="A388" s="19" t="s">
        <v>402</v>
      </c>
      <c r="B388" s="20">
        <v>44624</v>
      </c>
      <c r="C388" s="20">
        <v>44629</v>
      </c>
      <c r="D388" s="19">
        <v>60</v>
      </c>
      <c r="E388" s="26">
        <v>1617.52</v>
      </c>
      <c r="F388" s="21">
        <f t="shared" si="45"/>
        <v>44690</v>
      </c>
      <c r="G388" s="20">
        <v>44970</v>
      </c>
      <c r="H388" s="22">
        <f t="shared" si="46"/>
        <v>280</v>
      </c>
      <c r="I388" s="23">
        <f t="shared" si="47"/>
        <v>452905.6</v>
      </c>
      <c r="J388" s="23">
        <f t="shared" si="48"/>
        <v>334</v>
      </c>
      <c r="K388" s="24">
        <f t="shared" si="49"/>
        <v>1283.52</v>
      </c>
      <c r="L388" s="23">
        <f t="shared" si="50"/>
        <v>346</v>
      </c>
      <c r="M388" s="23">
        <f t="shared" si="51"/>
        <v>341</v>
      </c>
      <c r="N388" s="23">
        <f t="shared" si="52"/>
        <v>559661.92000000004</v>
      </c>
      <c r="O388" s="25">
        <f t="shared" si="53"/>
        <v>551574.31999999995</v>
      </c>
      <c r="P388" s="19" t="s">
        <v>23</v>
      </c>
      <c r="Q388" s="19" t="s">
        <v>1985</v>
      </c>
      <c r="R388" s="19" t="s">
        <v>2029</v>
      </c>
      <c r="S388" s="19">
        <v>1075</v>
      </c>
      <c r="T388" s="20">
        <v>44970</v>
      </c>
      <c r="U388" s="26">
        <v>1617.52</v>
      </c>
    </row>
    <row r="389" spans="1:21" x14ac:dyDescent="0.25">
      <c r="A389" s="19" t="s">
        <v>403</v>
      </c>
      <c r="B389" s="20">
        <v>44644</v>
      </c>
      <c r="C389" s="20">
        <v>44644</v>
      </c>
      <c r="D389" s="19">
        <v>60</v>
      </c>
      <c r="E389" s="26">
        <v>4448.18</v>
      </c>
      <c r="F389" s="21">
        <f t="shared" si="45"/>
        <v>44705</v>
      </c>
      <c r="G389" s="20">
        <v>44970</v>
      </c>
      <c r="H389" s="22">
        <f t="shared" si="46"/>
        <v>265</v>
      </c>
      <c r="I389" s="23">
        <f t="shared" si="47"/>
        <v>1178767.7000000002</v>
      </c>
      <c r="J389" s="23">
        <f t="shared" si="48"/>
        <v>319</v>
      </c>
      <c r="K389" s="24">
        <f t="shared" si="49"/>
        <v>4129.18</v>
      </c>
      <c r="L389" s="23">
        <f t="shared" si="50"/>
        <v>326</v>
      </c>
      <c r="M389" s="23">
        <f t="shared" si="51"/>
        <v>326</v>
      </c>
      <c r="N389" s="23">
        <f t="shared" si="52"/>
        <v>1450106.6800000002</v>
      </c>
      <c r="O389" s="25">
        <f t="shared" si="53"/>
        <v>1450106.6800000002</v>
      </c>
      <c r="P389" s="19" t="s">
        <v>23</v>
      </c>
      <c r="Q389" s="19" t="s">
        <v>1985</v>
      </c>
      <c r="R389" s="19" t="s">
        <v>2029</v>
      </c>
      <c r="S389" s="19">
        <v>1075</v>
      </c>
      <c r="T389" s="20">
        <v>44970</v>
      </c>
      <c r="U389" s="26">
        <v>4448.18</v>
      </c>
    </row>
    <row r="390" spans="1:21" x14ac:dyDescent="0.25">
      <c r="A390" s="19" t="s">
        <v>404</v>
      </c>
      <c r="B390" s="20">
        <v>44698</v>
      </c>
      <c r="C390" s="20">
        <v>44699</v>
      </c>
      <c r="D390" s="19">
        <v>60</v>
      </c>
      <c r="E390" s="26">
        <v>1617.52</v>
      </c>
      <c r="F390" s="21">
        <f t="shared" ref="F390:F453" si="54">EDATE(C390,2)</f>
        <v>44760</v>
      </c>
      <c r="G390" s="20">
        <v>44970</v>
      </c>
      <c r="H390" s="22">
        <f t="shared" si="46"/>
        <v>210</v>
      </c>
      <c r="I390" s="23">
        <f t="shared" si="47"/>
        <v>339679.2</v>
      </c>
      <c r="J390" s="23">
        <f t="shared" si="48"/>
        <v>265</v>
      </c>
      <c r="K390" s="24">
        <f t="shared" si="49"/>
        <v>1352.52</v>
      </c>
      <c r="L390" s="23">
        <f t="shared" si="50"/>
        <v>272</v>
      </c>
      <c r="M390" s="23">
        <f t="shared" si="51"/>
        <v>271</v>
      </c>
      <c r="N390" s="23">
        <f t="shared" si="52"/>
        <v>439965.44</v>
      </c>
      <c r="O390" s="25">
        <f t="shared" si="53"/>
        <v>438347.92</v>
      </c>
      <c r="P390" s="19" t="s">
        <v>23</v>
      </c>
      <c r="Q390" s="19" t="s">
        <v>1985</v>
      </c>
      <c r="R390" s="19" t="s">
        <v>2029</v>
      </c>
      <c r="S390" s="19">
        <v>1075</v>
      </c>
      <c r="T390" s="20">
        <v>44970</v>
      </c>
      <c r="U390" s="26">
        <v>1617.52</v>
      </c>
    </row>
    <row r="391" spans="1:21" x14ac:dyDescent="0.25">
      <c r="A391" s="19" t="s">
        <v>405</v>
      </c>
      <c r="B391" s="20">
        <v>44573</v>
      </c>
      <c r="C391" s="20">
        <v>44574</v>
      </c>
      <c r="D391" s="19">
        <v>60</v>
      </c>
      <c r="E391" s="26">
        <v>3510</v>
      </c>
      <c r="F391" s="21">
        <f t="shared" si="54"/>
        <v>44633</v>
      </c>
      <c r="G391" s="20">
        <v>45001</v>
      </c>
      <c r="H391" s="22">
        <f t="shared" ref="H391:H454" si="55">G391-F391</f>
        <v>368</v>
      </c>
      <c r="I391" s="23">
        <f t="shared" ref="I391:I454" si="56">E391*H391</f>
        <v>1291680</v>
      </c>
      <c r="J391" s="23">
        <f t="shared" ref="J391:J454" si="57">DAYS360(C391,G391)</f>
        <v>423</v>
      </c>
      <c r="K391" s="24">
        <f t="shared" ref="K391:K454" si="58">E391-J391</f>
        <v>3087</v>
      </c>
      <c r="L391" s="23">
        <f t="shared" ref="L391:L454" si="59">G391-B391</f>
        <v>428</v>
      </c>
      <c r="M391" s="23">
        <f t="shared" ref="M391:M454" si="60">G391-C391</f>
        <v>427</v>
      </c>
      <c r="N391" s="23">
        <f t="shared" ref="N391:N454" si="61">E391*L391</f>
        <v>1502280</v>
      </c>
      <c r="O391" s="25">
        <f t="shared" ref="O391:O454" si="62">E391*M391</f>
        <v>1498770</v>
      </c>
      <c r="P391" s="19" t="s">
        <v>23</v>
      </c>
      <c r="Q391" s="19" t="s">
        <v>1985</v>
      </c>
      <c r="R391" s="19" t="s">
        <v>2030</v>
      </c>
      <c r="S391" s="19">
        <v>1827</v>
      </c>
      <c r="T391" s="20">
        <v>45001</v>
      </c>
      <c r="U391" s="26">
        <v>3510</v>
      </c>
    </row>
    <row r="392" spans="1:21" x14ac:dyDescent="0.25">
      <c r="A392" s="19" t="s">
        <v>406</v>
      </c>
      <c r="B392" s="20">
        <v>44592</v>
      </c>
      <c r="C392" s="20">
        <v>44593</v>
      </c>
      <c r="D392" s="19">
        <v>60</v>
      </c>
      <c r="E392" s="26">
        <v>1093.99</v>
      </c>
      <c r="F392" s="21">
        <f t="shared" si="54"/>
        <v>44652</v>
      </c>
      <c r="G392" s="20">
        <v>45001</v>
      </c>
      <c r="H392" s="22">
        <f t="shared" si="55"/>
        <v>349</v>
      </c>
      <c r="I392" s="23">
        <f t="shared" si="56"/>
        <v>381802.51</v>
      </c>
      <c r="J392" s="23">
        <f t="shared" si="57"/>
        <v>405</v>
      </c>
      <c r="K392" s="24">
        <f t="shared" si="58"/>
        <v>688.99</v>
      </c>
      <c r="L392" s="23">
        <f t="shared" si="59"/>
        <v>409</v>
      </c>
      <c r="M392" s="23">
        <f t="shared" si="60"/>
        <v>408</v>
      </c>
      <c r="N392" s="23">
        <f t="shared" si="61"/>
        <v>447441.91000000003</v>
      </c>
      <c r="O392" s="25">
        <f t="shared" si="62"/>
        <v>446347.92</v>
      </c>
      <c r="P392" s="19" t="s">
        <v>23</v>
      </c>
      <c r="Q392" s="19" t="s">
        <v>1985</v>
      </c>
      <c r="R392" s="19" t="s">
        <v>2031</v>
      </c>
      <c r="S392" s="19">
        <v>1809</v>
      </c>
      <c r="T392" s="20">
        <v>45001</v>
      </c>
      <c r="U392" s="26">
        <v>1093.99</v>
      </c>
    </row>
    <row r="393" spans="1:21" x14ac:dyDescent="0.25">
      <c r="A393" s="19" t="s">
        <v>407</v>
      </c>
      <c r="B393" s="20">
        <v>44592</v>
      </c>
      <c r="C393" s="20">
        <v>44593</v>
      </c>
      <c r="D393" s="19">
        <v>60</v>
      </c>
      <c r="E393" s="26">
        <v>1620</v>
      </c>
      <c r="F393" s="21">
        <f t="shared" si="54"/>
        <v>44652</v>
      </c>
      <c r="G393" s="20">
        <v>45001</v>
      </c>
      <c r="H393" s="22">
        <f t="shared" si="55"/>
        <v>349</v>
      </c>
      <c r="I393" s="23">
        <f t="shared" si="56"/>
        <v>565380</v>
      </c>
      <c r="J393" s="23">
        <f t="shared" si="57"/>
        <v>405</v>
      </c>
      <c r="K393" s="24">
        <f t="shared" si="58"/>
        <v>1215</v>
      </c>
      <c r="L393" s="23">
        <f t="shared" si="59"/>
        <v>409</v>
      </c>
      <c r="M393" s="23">
        <f t="shared" si="60"/>
        <v>408</v>
      </c>
      <c r="N393" s="23">
        <f t="shared" si="61"/>
        <v>662580</v>
      </c>
      <c r="O393" s="25">
        <f t="shared" si="62"/>
        <v>660960</v>
      </c>
      <c r="P393" s="19" t="s">
        <v>23</v>
      </c>
      <c r="Q393" s="19" t="s">
        <v>1985</v>
      </c>
      <c r="R393" s="19" t="s">
        <v>2031</v>
      </c>
      <c r="S393" s="19">
        <v>1809</v>
      </c>
      <c r="T393" s="20">
        <v>45001</v>
      </c>
      <c r="U393" s="26">
        <v>1620</v>
      </c>
    </row>
    <row r="394" spans="1:21" x14ac:dyDescent="0.25">
      <c r="A394" s="19" t="s">
        <v>408</v>
      </c>
      <c r="B394" s="20">
        <v>44713</v>
      </c>
      <c r="C394" s="20">
        <v>44713</v>
      </c>
      <c r="D394" s="19">
        <v>60</v>
      </c>
      <c r="E394" s="26">
        <v>3669.3</v>
      </c>
      <c r="F394" s="21">
        <f t="shared" si="54"/>
        <v>44774</v>
      </c>
      <c r="G394" s="20">
        <v>44985</v>
      </c>
      <c r="H394" s="22">
        <f t="shared" si="55"/>
        <v>211</v>
      </c>
      <c r="I394" s="23">
        <f t="shared" si="56"/>
        <v>774222.3</v>
      </c>
      <c r="J394" s="23">
        <f t="shared" si="57"/>
        <v>267</v>
      </c>
      <c r="K394" s="24">
        <f t="shared" si="58"/>
        <v>3402.3</v>
      </c>
      <c r="L394" s="23">
        <f t="shared" si="59"/>
        <v>272</v>
      </c>
      <c r="M394" s="23">
        <f t="shared" si="60"/>
        <v>272</v>
      </c>
      <c r="N394" s="23">
        <f t="shared" si="61"/>
        <v>998049.60000000009</v>
      </c>
      <c r="O394" s="25">
        <f t="shared" si="62"/>
        <v>998049.60000000009</v>
      </c>
      <c r="P394" s="19" t="s">
        <v>23</v>
      </c>
      <c r="Q394" s="19" t="s">
        <v>1985</v>
      </c>
      <c r="R394" s="19" t="s">
        <v>2032</v>
      </c>
      <c r="S394" s="19">
        <v>1466</v>
      </c>
      <c r="T394" s="20">
        <v>44985</v>
      </c>
      <c r="U394" s="26">
        <v>3669.3</v>
      </c>
    </row>
    <row r="395" spans="1:21" x14ac:dyDescent="0.25">
      <c r="A395" s="19" t="s">
        <v>409</v>
      </c>
      <c r="B395" s="20">
        <v>44840</v>
      </c>
      <c r="C395" s="20">
        <v>44845</v>
      </c>
      <c r="D395" s="19">
        <v>60</v>
      </c>
      <c r="E395" s="26">
        <v>2949</v>
      </c>
      <c r="F395" s="21">
        <f t="shared" si="54"/>
        <v>44906</v>
      </c>
      <c r="G395" s="20">
        <v>45008</v>
      </c>
      <c r="H395" s="22">
        <f t="shared" si="55"/>
        <v>102</v>
      </c>
      <c r="I395" s="23">
        <f t="shared" si="56"/>
        <v>300798</v>
      </c>
      <c r="J395" s="23">
        <f t="shared" si="57"/>
        <v>162</v>
      </c>
      <c r="K395" s="24">
        <f t="shared" si="58"/>
        <v>2787</v>
      </c>
      <c r="L395" s="23">
        <f t="shared" si="59"/>
        <v>168</v>
      </c>
      <c r="M395" s="23">
        <f t="shared" si="60"/>
        <v>163</v>
      </c>
      <c r="N395" s="23">
        <f t="shared" si="61"/>
        <v>495432</v>
      </c>
      <c r="O395" s="25">
        <f t="shared" si="62"/>
        <v>480687</v>
      </c>
      <c r="P395" s="19" t="s">
        <v>23</v>
      </c>
      <c r="Q395" s="19" t="s">
        <v>1985</v>
      </c>
      <c r="R395" s="19" t="s">
        <v>2032</v>
      </c>
      <c r="S395" s="19">
        <v>2037</v>
      </c>
      <c r="T395" s="20">
        <v>45008</v>
      </c>
      <c r="U395" s="26">
        <v>2949</v>
      </c>
    </row>
    <row r="396" spans="1:21" x14ac:dyDescent="0.25">
      <c r="A396" s="19" t="s">
        <v>410</v>
      </c>
      <c r="B396" s="20">
        <v>44866</v>
      </c>
      <c r="C396" s="20">
        <v>44866</v>
      </c>
      <c r="D396" s="19">
        <v>60</v>
      </c>
      <c r="E396" s="26">
        <v>1733.6</v>
      </c>
      <c r="F396" s="21">
        <f t="shared" si="54"/>
        <v>44927</v>
      </c>
      <c r="G396" s="20">
        <v>44949</v>
      </c>
      <c r="H396" s="22">
        <f t="shared" si="55"/>
        <v>22</v>
      </c>
      <c r="I396" s="23">
        <f t="shared" si="56"/>
        <v>38139.199999999997</v>
      </c>
      <c r="J396" s="23">
        <f t="shared" si="57"/>
        <v>82</v>
      </c>
      <c r="K396" s="24">
        <f t="shared" si="58"/>
        <v>1651.6</v>
      </c>
      <c r="L396" s="23">
        <f t="shared" si="59"/>
        <v>83</v>
      </c>
      <c r="M396" s="23">
        <f t="shared" si="60"/>
        <v>83</v>
      </c>
      <c r="N396" s="23">
        <f t="shared" si="61"/>
        <v>143888.79999999999</v>
      </c>
      <c r="O396" s="25">
        <f t="shared" si="62"/>
        <v>143888.79999999999</v>
      </c>
      <c r="P396" s="19" t="s">
        <v>23</v>
      </c>
      <c r="Q396" s="19" t="s">
        <v>1985</v>
      </c>
      <c r="R396" s="19" t="s">
        <v>2032</v>
      </c>
      <c r="S396" s="19">
        <v>559</v>
      </c>
      <c r="T396" s="20">
        <v>44949</v>
      </c>
      <c r="U396" s="26">
        <v>1733.6</v>
      </c>
    </row>
    <row r="397" spans="1:21" x14ac:dyDescent="0.25">
      <c r="A397" s="19" t="s">
        <v>411</v>
      </c>
      <c r="B397" s="20">
        <v>44867</v>
      </c>
      <c r="C397" s="20">
        <v>44867</v>
      </c>
      <c r="D397" s="19">
        <v>60</v>
      </c>
      <c r="E397" s="26">
        <v>1600.14</v>
      </c>
      <c r="F397" s="21">
        <f t="shared" si="54"/>
        <v>44928</v>
      </c>
      <c r="G397" s="20">
        <v>44949</v>
      </c>
      <c r="H397" s="22">
        <f t="shared" si="55"/>
        <v>21</v>
      </c>
      <c r="I397" s="23">
        <f t="shared" si="56"/>
        <v>33602.94</v>
      </c>
      <c r="J397" s="23">
        <f t="shared" si="57"/>
        <v>81</v>
      </c>
      <c r="K397" s="24">
        <f t="shared" si="58"/>
        <v>1519.14</v>
      </c>
      <c r="L397" s="23">
        <f t="shared" si="59"/>
        <v>82</v>
      </c>
      <c r="M397" s="23">
        <f t="shared" si="60"/>
        <v>82</v>
      </c>
      <c r="N397" s="23">
        <f t="shared" si="61"/>
        <v>131211.48000000001</v>
      </c>
      <c r="O397" s="25">
        <f t="shared" si="62"/>
        <v>131211.48000000001</v>
      </c>
      <c r="P397" s="19" t="s">
        <v>23</v>
      </c>
      <c r="Q397" s="19" t="s">
        <v>1985</v>
      </c>
      <c r="R397" s="19" t="s">
        <v>2032</v>
      </c>
      <c r="S397" s="19">
        <v>559</v>
      </c>
      <c r="T397" s="20">
        <v>44949</v>
      </c>
      <c r="U397" s="26">
        <v>1600.14</v>
      </c>
    </row>
    <row r="398" spans="1:21" x14ac:dyDescent="0.25">
      <c r="A398" s="19" t="s">
        <v>412</v>
      </c>
      <c r="B398" s="20">
        <v>44901</v>
      </c>
      <c r="C398" s="20">
        <v>44902</v>
      </c>
      <c r="D398" s="19">
        <v>60</v>
      </c>
      <c r="E398" s="26">
        <v>1753.1</v>
      </c>
      <c r="F398" s="21">
        <f t="shared" si="54"/>
        <v>44964</v>
      </c>
      <c r="G398" s="20">
        <v>44985</v>
      </c>
      <c r="H398" s="22">
        <f t="shared" si="55"/>
        <v>21</v>
      </c>
      <c r="I398" s="23">
        <f t="shared" si="56"/>
        <v>36815.1</v>
      </c>
      <c r="J398" s="23">
        <f t="shared" si="57"/>
        <v>81</v>
      </c>
      <c r="K398" s="24">
        <f t="shared" si="58"/>
        <v>1672.1</v>
      </c>
      <c r="L398" s="23">
        <f t="shared" si="59"/>
        <v>84</v>
      </c>
      <c r="M398" s="23">
        <f t="shared" si="60"/>
        <v>83</v>
      </c>
      <c r="N398" s="23">
        <f t="shared" si="61"/>
        <v>147260.4</v>
      </c>
      <c r="O398" s="25">
        <f t="shared" si="62"/>
        <v>145507.29999999999</v>
      </c>
      <c r="P398" s="19" t="s">
        <v>23</v>
      </c>
      <c r="Q398" s="19" t="s">
        <v>1985</v>
      </c>
      <c r="R398" s="19" t="s">
        <v>2032</v>
      </c>
      <c r="S398" s="19">
        <v>1465</v>
      </c>
      <c r="T398" s="20">
        <v>44985</v>
      </c>
      <c r="U398" s="26">
        <v>1753.1</v>
      </c>
    </row>
    <row r="399" spans="1:21" x14ac:dyDescent="0.25">
      <c r="A399" s="19" t="s">
        <v>413</v>
      </c>
      <c r="B399" s="20">
        <v>44901</v>
      </c>
      <c r="C399" s="20">
        <v>44902</v>
      </c>
      <c r="D399" s="19">
        <v>60</v>
      </c>
      <c r="E399" s="26">
        <v>2072.08</v>
      </c>
      <c r="F399" s="21">
        <f t="shared" si="54"/>
        <v>44964</v>
      </c>
      <c r="G399" s="20">
        <v>44985</v>
      </c>
      <c r="H399" s="22">
        <f t="shared" si="55"/>
        <v>21</v>
      </c>
      <c r="I399" s="23">
        <f t="shared" si="56"/>
        <v>43513.68</v>
      </c>
      <c r="J399" s="23">
        <f t="shared" si="57"/>
        <v>81</v>
      </c>
      <c r="K399" s="24">
        <f t="shared" si="58"/>
        <v>1991.08</v>
      </c>
      <c r="L399" s="23">
        <f t="shared" si="59"/>
        <v>84</v>
      </c>
      <c r="M399" s="23">
        <f t="shared" si="60"/>
        <v>83</v>
      </c>
      <c r="N399" s="23">
        <f t="shared" si="61"/>
        <v>174054.72</v>
      </c>
      <c r="O399" s="25">
        <f t="shared" si="62"/>
        <v>171982.63999999998</v>
      </c>
      <c r="P399" s="19" t="s">
        <v>23</v>
      </c>
      <c r="Q399" s="19" t="s">
        <v>1985</v>
      </c>
      <c r="R399" s="19" t="s">
        <v>2032</v>
      </c>
      <c r="S399" s="19">
        <v>1465</v>
      </c>
      <c r="T399" s="20">
        <v>44985</v>
      </c>
      <c r="U399" s="26">
        <v>2072.08</v>
      </c>
    </row>
    <row r="400" spans="1:21" x14ac:dyDescent="0.25">
      <c r="A400" s="19" t="s">
        <v>268</v>
      </c>
      <c r="B400" s="20">
        <v>44929</v>
      </c>
      <c r="C400" s="20">
        <v>44929</v>
      </c>
      <c r="D400" s="19">
        <v>60</v>
      </c>
      <c r="E400" s="26">
        <v>1755</v>
      </c>
      <c r="F400" s="21">
        <f t="shared" si="54"/>
        <v>44988</v>
      </c>
      <c r="G400" s="20">
        <v>45008</v>
      </c>
      <c r="H400" s="22">
        <f t="shared" si="55"/>
        <v>20</v>
      </c>
      <c r="I400" s="23">
        <f t="shared" si="56"/>
        <v>35100</v>
      </c>
      <c r="J400" s="23">
        <f t="shared" si="57"/>
        <v>80</v>
      </c>
      <c r="K400" s="24">
        <f t="shared" si="58"/>
        <v>1675</v>
      </c>
      <c r="L400" s="23">
        <f t="shared" si="59"/>
        <v>79</v>
      </c>
      <c r="M400" s="23">
        <f t="shared" si="60"/>
        <v>79</v>
      </c>
      <c r="N400" s="23">
        <f t="shared" si="61"/>
        <v>138645</v>
      </c>
      <c r="O400" s="25">
        <f t="shared" si="62"/>
        <v>138645</v>
      </c>
      <c r="P400" s="19" t="s">
        <v>23</v>
      </c>
      <c r="Q400" s="19" t="s">
        <v>1985</v>
      </c>
      <c r="R400" s="19" t="s">
        <v>2032</v>
      </c>
      <c r="S400" s="19">
        <v>2036</v>
      </c>
      <c r="T400" s="20">
        <v>45008</v>
      </c>
      <c r="U400" s="26">
        <v>1755</v>
      </c>
    </row>
    <row r="401" spans="1:21" x14ac:dyDescent="0.25">
      <c r="A401" s="19" t="s">
        <v>269</v>
      </c>
      <c r="B401" s="20">
        <v>44930</v>
      </c>
      <c r="C401" s="20">
        <v>44930</v>
      </c>
      <c r="D401" s="19">
        <v>60</v>
      </c>
      <c r="E401" s="26">
        <v>1161.72</v>
      </c>
      <c r="F401" s="21">
        <f t="shared" si="54"/>
        <v>44989</v>
      </c>
      <c r="G401" s="20">
        <v>45008</v>
      </c>
      <c r="H401" s="22">
        <f t="shared" si="55"/>
        <v>19</v>
      </c>
      <c r="I401" s="23">
        <f t="shared" si="56"/>
        <v>22072.68</v>
      </c>
      <c r="J401" s="23">
        <f t="shared" si="57"/>
        <v>79</v>
      </c>
      <c r="K401" s="24">
        <f t="shared" si="58"/>
        <v>1082.72</v>
      </c>
      <c r="L401" s="23">
        <f t="shared" si="59"/>
        <v>78</v>
      </c>
      <c r="M401" s="23">
        <f t="shared" si="60"/>
        <v>78</v>
      </c>
      <c r="N401" s="23">
        <f t="shared" si="61"/>
        <v>90614.16</v>
      </c>
      <c r="O401" s="25">
        <f t="shared" si="62"/>
        <v>90614.16</v>
      </c>
      <c r="P401" s="19" t="s">
        <v>23</v>
      </c>
      <c r="Q401" s="19" t="s">
        <v>1985</v>
      </c>
      <c r="R401" s="19" t="s">
        <v>2032</v>
      </c>
      <c r="S401" s="19">
        <v>2036</v>
      </c>
      <c r="T401" s="20">
        <v>45008</v>
      </c>
      <c r="U401" s="26">
        <v>1161.72</v>
      </c>
    </row>
    <row r="402" spans="1:21" x14ac:dyDescent="0.25">
      <c r="A402" s="19" t="s">
        <v>414</v>
      </c>
      <c r="B402" s="20">
        <v>44671</v>
      </c>
      <c r="C402" s="20">
        <v>44672</v>
      </c>
      <c r="D402" s="19">
        <v>60</v>
      </c>
      <c r="E402" s="19">
        <v>420</v>
      </c>
      <c r="F402" s="21">
        <f t="shared" si="54"/>
        <v>44733</v>
      </c>
      <c r="G402" s="20">
        <v>44993</v>
      </c>
      <c r="H402" s="22">
        <f t="shared" si="55"/>
        <v>260</v>
      </c>
      <c r="I402" s="23">
        <f t="shared" si="56"/>
        <v>109200</v>
      </c>
      <c r="J402" s="23">
        <f t="shared" si="57"/>
        <v>317</v>
      </c>
      <c r="K402" s="24">
        <f t="shared" si="58"/>
        <v>103</v>
      </c>
      <c r="L402" s="23">
        <f t="shared" si="59"/>
        <v>322</v>
      </c>
      <c r="M402" s="23">
        <f t="shared" si="60"/>
        <v>321</v>
      </c>
      <c r="N402" s="23">
        <f t="shared" si="61"/>
        <v>135240</v>
      </c>
      <c r="O402" s="25">
        <f t="shared" si="62"/>
        <v>134820</v>
      </c>
      <c r="P402" s="19" t="s">
        <v>23</v>
      </c>
      <c r="Q402" s="19" t="s">
        <v>1985</v>
      </c>
      <c r="R402" s="19" t="s">
        <v>2033</v>
      </c>
      <c r="S402" s="19">
        <v>1750</v>
      </c>
      <c r="T402" s="20">
        <v>44993</v>
      </c>
      <c r="U402" s="19">
        <v>420</v>
      </c>
    </row>
    <row r="403" spans="1:21" x14ac:dyDescent="0.25">
      <c r="A403" s="19" t="s">
        <v>415</v>
      </c>
      <c r="B403" s="20">
        <v>44593</v>
      </c>
      <c r="C403" s="20">
        <v>44594</v>
      </c>
      <c r="D403" s="19">
        <v>60</v>
      </c>
      <c r="E403" s="26">
        <v>1404.9</v>
      </c>
      <c r="F403" s="21">
        <f t="shared" si="54"/>
        <v>44653</v>
      </c>
      <c r="G403" s="20">
        <v>44993</v>
      </c>
      <c r="H403" s="22">
        <f t="shared" si="55"/>
        <v>340</v>
      </c>
      <c r="I403" s="23">
        <f t="shared" si="56"/>
        <v>477666.00000000006</v>
      </c>
      <c r="J403" s="23">
        <f t="shared" si="57"/>
        <v>396</v>
      </c>
      <c r="K403" s="24">
        <f t="shared" si="58"/>
        <v>1008.9000000000001</v>
      </c>
      <c r="L403" s="23">
        <f t="shared" si="59"/>
        <v>400</v>
      </c>
      <c r="M403" s="23">
        <f t="shared" si="60"/>
        <v>399</v>
      </c>
      <c r="N403" s="23">
        <f t="shared" si="61"/>
        <v>561960</v>
      </c>
      <c r="O403" s="25">
        <f t="shared" si="62"/>
        <v>560555.10000000009</v>
      </c>
      <c r="P403" s="19" t="s">
        <v>23</v>
      </c>
      <c r="Q403" s="19" t="s">
        <v>1985</v>
      </c>
      <c r="R403" s="19" t="s">
        <v>2033</v>
      </c>
      <c r="S403" s="19">
        <v>1750</v>
      </c>
      <c r="T403" s="20">
        <v>44993</v>
      </c>
      <c r="U403" s="26">
        <v>1404.9</v>
      </c>
    </row>
    <row r="404" spans="1:21" x14ac:dyDescent="0.25">
      <c r="A404" s="19" t="s">
        <v>416</v>
      </c>
      <c r="B404" s="20">
        <v>44608</v>
      </c>
      <c r="C404" s="20">
        <v>44609</v>
      </c>
      <c r="D404" s="19">
        <v>60</v>
      </c>
      <c r="E404" s="26">
        <v>1123.92</v>
      </c>
      <c r="F404" s="21">
        <f t="shared" si="54"/>
        <v>44668</v>
      </c>
      <c r="G404" s="20">
        <v>44993</v>
      </c>
      <c r="H404" s="22">
        <f t="shared" si="55"/>
        <v>325</v>
      </c>
      <c r="I404" s="23">
        <f t="shared" si="56"/>
        <v>365274</v>
      </c>
      <c r="J404" s="23">
        <f t="shared" si="57"/>
        <v>381</v>
      </c>
      <c r="K404" s="24">
        <f t="shared" si="58"/>
        <v>742.92000000000007</v>
      </c>
      <c r="L404" s="23">
        <f t="shared" si="59"/>
        <v>385</v>
      </c>
      <c r="M404" s="23">
        <f t="shared" si="60"/>
        <v>384</v>
      </c>
      <c r="N404" s="23">
        <f t="shared" si="61"/>
        <v>432709.2</v>
      </c>
      <c r="O404" s="25">
        <f t="shared" si="62"/>
        <v>431585.28000000003</v>
      </c>
      <c r="P404" s="19" t="s">
        <v>23</v>
      </c>
      <c r="Q404" s="19" t="s">
        <v>1985</v>
      </c>
      <c r="R404" s="19" t="s">
        <v>2033</v>
      </c>
      <c r="S404" s="19">
        <v>1750</v>
      </c>
      <c r="T404" s="20">
        <v>44993</v>
      </c>
      <c r="U404" s="26">
        <v>1123.92</v>
      </c>
    </row>
    <row r="405" spans="1:21" x14ac:dyDescent="0.25">
      <c r="A405" s="19" t="s">
        <v>417</v>
      </c>
      <c r="B405" s="20">
        <v>44637</v>
      </c>
      <c r="C405" s="20">
        <v>44638</v>
      </c>
      <c r="D405" s="19">
        <v>60</v>
      </c>
      <c r="E405" s="19">
        <v>936.6</v>
      </c>
      <c r="F405" s="21">
        <f t="shared" si="54"/>
        <v>44699</v>
      </c>
      <c r="G405" s="20">
        <v>44993</v>
      </c>
      <c r="H405" s="22">
        <f t="shared" si="55"/>
        <v>294</v>
      </c>
      <c r="I405" s="23">
        <f t="shared" si="56"/>
        <v>275360.40000000002</v>
      </c>
      <c r="J405" s="23">
        <f t="shared" si="57"/>
        <v>350</v>
      </c>
      <c r="K405" s="24">
        <f t="shared" si="58"/>
        <v>586.6</v>
      </c>
      <c r="L405" s="23">
        <f t="shared" si="59"/>
        <v>356</v>
      </c>
      <c r="M405" s="23">
        <f t="shared" si="60"/>
        <v>355</v>
      </c>
      <c r="N405" s="23">
        <f t="shared" si="61"/>
        <v>333429.60000000003</v>
      </c>
      <c r="O405" s="25">
        <f t="shared" si="62"/>
        <v>332493</v>
      </c>
      <c r="P405" s="19" t="s">
        <v>23</v>
      </c>
      <c r="Q405" s="19" t="s">
        <v>1985</v>
      </c>
      <c r="R405" s="19" t="s">
        <v>2033</v>
      </c>
      <c r="S405" s="19">
        <v>1750</v>
      </c>
      <c r="T405" s="20">
        <v>44993</v>
      </c>
      <c r="U405" s="19">
        <v>936.6</v>
      </c>
    </row>
    <row r="406" spans="1:21" x14ac:dyDescent="0.25">
      <c r="A406" s="19" t="s">
        <v>418</v>
      </c>
      <c r="B406" s="20">
        <v>44643</v>
      </c>
      <c r="C406" s="20">
        <v>44644</v>
      </c>
      <c r="D406" s="19">
        <v>60</v>
      </c>
      <c r="E406" s="26">
        <v>1404.9</v>
      </c>
      <c r="F406" s="21">
        <f t="shared" si="54"/>
        <v>44705</v>
      </c>
      <c r="G406" s="20">
        <v>44993</v>
      </c>
      <c r="H406" s="22">
        <f t="shared" si="55"/>
        <v>288</v>
      </c>
      <c r="I406" s="23">
        <f t="shared" si="56"/>
        <v>404611.2</v>
      </c>
      <c r="J406" s="23">
        <f t="shared" si="57"/>
        <v>344</v>
      </c>
      <c r="K406" s="24">
        <f t="shared" si="58"/>
        <v>1060.9000000000001</v>
      </c>
      <c r="L406" s="23">
        <f t="shared" si="59"/>
        <v>350</v>
      </c>
      <c r="M406" s="23">
        <f t="shared" si="60"/>
        <v>349</v>
      </c>
      <c r="N406" s="23">
        <f t="shared" si="61"/>
        <v>491715.00000000006</v>
      </c>
      <c r="O406" s="25">
        <f t="shared" si="62"/>
        <v>490310.10000000003</v>
      </c>
      <c r="P406" s="19" t="s">
        <v>23</v>
      </c>
      <c r="Q406" s="19" t="s">
        <v>1985</v>
      </c>
      <c r="R406" s="19" t="s">
        <v>2033</v>
      </c>
      <c r="S406" s="19">
        <v>1750</v>
      </c>
      <c r="T406" s="20">
        <v>44993</v>
      </c>
      <c r="U406" s="26">
        <v>1404.9</v>
      </c>
    </row>
    <row r="407" spans="1:21" x14ac:dyDescent="0.25">
      <c r="A407" s="19" t="s">
        <v>419</v>
      </c>
      <c r="B407" s="20">
        <v>44650</v>
      </c>
      <c r="C407" s="20">
        <v>44652</v>
      </c>
      <c r="D407" s="19">
        <v>60</v>
      </c>
      <c r="E407" s="19">
        <v>936.6</v>
      </c>
      <c r="F407" s="21">
        <f t="shared" si="54"/>
        <v>44713</v>
      </c>
      <c r="G407" s="20">
        <v>44993</v>
      </c>
      <c r="H407" s="22">
        <f t="shared" si="55"/>
        <v>280</v>
      </c>
      <c r="I407" s="23">
        <f t="shared" si="56"/>
        <v>262248</v>
      </c>
      <c r="J407" s="23">
        <f t="shared" si="57"/>
        <v>337</v>
      </c>
      <c r="K407" s="24">
        <f t="shared" si="58"/>
        <v>599.6</v>
      </c>
      <c r="L407" s="23">
        <f t="shared" si="59"/>
        <v>343</v>
      </c>
      <c r="M407" s="23">
        <f t="shared" si="60"/>
        <v>341</v>
      </c>
      <c r="N407" s="23">
        <f t="shared" si="61"/>
        <v>321253.8</v>
      </c>
      <c r="O407" s="25">
        <f t="shared" si="62"/>
        <v>319380.60000000003</v>
      </c>
      <c r="P407" s="19" t="s">
        <v>23</v>
      </c>
      <c r="Q407" s="19" t="s">
        <v>1985</v>
      </c>
      <c r="R407" s="19" t="s">
        <v>2033</v>
      </c>
      <c r="S407" s="19">
        <v>1750</v>
      </c>
      <c r="T407" s="20">
        <v>44993</v>
      </c>
      <c r="U407" s="19">
        <v>936.6</v>
      </c>
    </row>
    <row r="408" spans="1:21" x14ac:dyDescent="0.25">
      <c r="A408" s="19" t="s">
        <v>420</v>
      </c>
      <c r="B408" s="20">
        <v>44656</v>
      </c>
      <c r="C408" s="20">
        <v>44658</v>
      </c>
      <c r="D408" s="19">
        <v>60</v>
      </c>
      <c r="E408" s="19">
        <v>468.3</v>
      </c>
      <c r="F408" s="21">
        <f t="shared" si="54"/>
        <v>44719</v>
      </c>
      <c r="G408" s="20">
        <v>44993</v>
      </c>
      <c r="H408" s="22">
        <f t="shared" si="55"/>
        <v>274</v>
      </c>
      <c r="I408" s="23">
        <f t="shared" si="56"/>
        <v>128314.2</v>
      </c>
      <c r="J408" s="23">
        <f t="shared" si="57"/>
        <v>331</v>
      </c>
      <c r="K408" s="24">
        <f t="shared" si="58"/>
        <v>137.30000000000001</v>
      </c>
      <c r="L408" s="23">
        <f t="shared" si="59"/>
        <v>337</v>
      </c>
      <c r="M408" s="23">
        <f t="shared" si="60"/>
        <v>335</v>
      </c>
      <c r="N408" s="23">
        <f t="shared" si="61"/>
        <v>157817.1</v>
      </c>
      <c r="O408" s="25">
        <f t="shared" si="62"/>
        <v>156880.5</v>
      </c>
      <c r="P408" s="19" t="s">
        <v>23</v>
      </c>
      <c r="Q408" s="19" t="s">
        <v>1985</v>
      </c>
      <c r="R408" s="19" t="s">
        <v>2033</v>
      </c>
      <c r="S408" s="19">
        <v>1750</v>
      </c>
      <c r="T408" s="20">
        <v>44993</v>
      </c>
      <c r="U408" s="19">
        <v>468.3</v>
      </c>
    </row>
    <row r="409" spans="1:21" x14ac:dyDescent="0.25">
      <c r="A409" s="19" t="s">
        <v>421</v>
      </c>
      <c r="B409" s="20">
        <v>44662</v>
      </c>
      <c r="C409" s="20">
        <v>44664</v>
      </c>
      <c r="D409" s="19">
        <v>60</v>
      </c>
      <c r="E409" s="26">
        <v>2107.35</v>
      </c>
      <c r="F409" s="21">
        <f t="shared" si="54"/>
        <v>44725</v>
      </c>
      <c r="G409" s="20">
        <v>44993</v>
      </c>
      <c r="H409" s="22">
        <f t="shared" si="55"/>
        <v>268</v>
      </c>
      <c r="I409" s="23">
        <f t="shared" si="56"/>
        <v>564769.79999999993</v>
      </c>
      <c r="J409" s="23">
        <f t="shared" si="57"/>
        <v>325</v>
      </c>
      <c r="K409" s="24">
        <f t="shared" si="58"/>
        <v>1782.35</v>
      </c>
      <c r="L409" s="23">
        <f t="shared" si="59"/>
        <v>331</v>
      </c>
      <c r="M409" s="23">
        <f t="shared" si="60"/>
        <v>329</v>
      </c>
      <c r="N409" s="23">
        <f t="shared" si="61"/>
        <v>697532.85</v>
      </c>
      <c r="O409" s="25">
        <f t="shared" si="62"/>
        <v>693318.15</v>
      </c>
      <c r="P409" s="19" t="s">
        <v>23</v>
      </c>
      <c r="Q409" s="19" t="s">
        <v>1985</v>
      </c>
      <c r="R409" s="19" t="s">
        <v>2033</v>
      </c>
      <c r="S409" s="19">
        <v>1750</v>
      </c>
      <c r="T409" s="20">
        <v>44993</v>
      </c>
      <c r="U409" s="26">
        <v>2107.35</v>
      </c>
    </row>
    <row r="410" spans="1:21" x14ac:dyDescent="0.25">
      <c r="A410" s="19" t="s">
        <v>422</v>
      </c>
      <c r="B410" s="20">
        <v>44872</v>
      </c>
      <c r="C410" s="20">
        <v>44874</v>
      </c>
      <c r="D410" s="19">
        <v>60</v>
      </c>
      <c r="E410" s="26">
        <v>8000</v>
      </c>
      <c r="F410" s="21">
        <f t="shared" si="54"/>
        <v>44935</v>
      </c>
      <c r="G410" s="20">
        <v>44952</v>
      </c>
      <c r="H410" s="22">
        <f t="shared" si="55"/>
        <v>17</v>
      </c>
      <c r="I410" s="23">
        <f t="shared" si="56"/>
        <v>136000</v>
      </c>
      <c r="J410" s="23">
        <f t="shared" si="57"/>
        <v>77</v>
      </c>
      <c r="K410" s="24">
        <f t="shared" si="58"/>
        <v>7923</v>
      </c>
      <c r="L410" s="23">
        <f t="shared" si="59"/>
        <v>80</v>
      </c>
      <c r="M410" s="23">
        <f t="shared" si="60"/>
        <v>78</v>
      </c>
      <c r="N410" s="23">
        <f t="shared" si="61"/>
        <v>640000</v>
      </c>
      <c r="O410" s="25">
        <f t="shared" si="62"/>
        <v>624000</v>
      </c>
      <c r="P410" s="19" t="s">
        <v>23</v>
      </c>
      <c r="Q410" s="19" t="s">
        <v>1985</v>
      </c>
      <c r="R410" s="19" t="s">
        <v>2034</v>
      </c>
      <c r="S410" s="19">
        <v>704</v>
      </c>
      <c r="T410" s="20">
        <v>44952</v>
      </c>
      <c r="U410" s="26">
        <v>8000</v>
      </c>
    </row>
    <row r="411" spans="1:21" x14ac:dyDescent="0.25">
      <c r="A411" s="19" t="s">
        <v>423</v>
      </c>
      <c r="B411" s="20">
        <v>44900</v>
      </c>
      <c r="C411" s="20">
        <v>44902</v>
      </c>
      <c r="D411" s="19">
        <v>60</v>
      </c>
      <c r="E411" s="26">
        <v>8000</v>
      </c>
      <c r="F411" s="21">
        <f t="shared" si="54"/>
        <v>44964</v>
      </c>
      <c r="G411" s="20">
        <v>44980</v>
      </c>
      <c r="H411" s="22">
        <f t="shared" si="55"/>
        <v>16</v>
      </c>
      <c r="I411" s="23">
        <f t="shared" si="56"/>
        <v>128000</v>
      </c>
      <c r="J411" s="23">
        <f t="shared" si="57"/>
        <v>76</v>
      </c>
      <c r="K411" s="24">
        <f t="shared" si="58"/>
        <v>7924</v>
      </c>
      <c r="L411" s="23">
        <f t="shared" si="59"/>
        <v>80</v>
      </c>
      <c r="M411" s="23">
        <f t="shared" si="60"/>
        <v>78</v>
      </c>
      <c r="N411" s="23">
        <f t="shared" si="61"/>
        <v>640000</v>
      </c>
      <c r="O411" s="25">
        <f t="shared" si="62"/>
        <v>624000</v>
      </c>
      <c r="P411" s="19" t="s">
        <v>23</v>
      </c>
      <c r="Q411" s="19" t="s">
        <v>1985</v>
      </c>
      <c r="R411" s="19" t="s">
        <v>2034</v>
      </c>
      <c r="S411" s="19">
        <v>1282</v>
      </c>
      <c r="T411" s="20">
        <v>44980</v>
      </c>
      <c r="U411" s="26">
        <v>8000</v>
      </c>
    </row>
    <row r="412" spans="1:21" x14ac:dyDescent="0.25">
      <c r="A412" s="19" t="s">
        <v>53</v>
      </c>
      <c r="B412" s="20">
        <v>44929</v>
      </c>
      <c r="C412" s="20">
        <v>44935</v>
      </c>
      <c r="D412" s="19">
        <v>60</v>
      </c>
      <c r="E412" s="26">
        <v>8000</v>
      </c>
      <c r="F412" s="21">
        <f t="shared" si="54"/>
        <v>44994</v>
      </c>
      <c r="G412" s="20">
        <v>45013</v>
      </c>
      <c r="H412" s="22">
        <f t="shared" si="55"/>
        <v>19</v>
      </c>
      <c r="I412" s="23">
        <f t="shared" si="56"/>
        <v>152000</v>
      </c>
      <c r="J412" s="23">
        <f t="shared" si="57"/>
        <v>79</v>
      </c>
      <c r="K412" s="24">
        <f t="shared" si="58"/>
        <v>7921</v>
      </c>
      <c r="L412" s="23">
        <f t="shared" si="59"/>
        <v>84</v>
      </c>
      <c r="M412" s="23">
        <f t="shared" si="60"/>
        <v>78</v>
      </c>
      <c r="N412" s="23">
        <f t="shared" si="61"/>
        <v>672000</v>
      </c>
      <c r="O412" s="25">
        <f t="shared" si="62"/>
        <v>624000</v>
      </c>
      <c r="P412" s="19" t="s">
        <v>23</v>
      </c>
      <c r="Q412" s="19" t="s">
        <v>1985</v>
      </c>
      <c r="R412" s="19" t="s">
        <v>2034</v>
      </c>
      <c r="S412" s="19">
        <v>2217</v>
      </c>
      <c r="T412" s="20">
        <v>45013</v>
      </c>
      <c r="U412" s="26">
        <v>8000</v>
      </c>
    </row>
    <row r="413" spans="1:21" x14ac:dyDescent="0.25">
      <c r="A413" s="19" t="s">
        <v>424</v>
      </c>
      <c r="B413" s="20">
        <v>44851</v>
      </c>
      <c r="C413" s="20">
        <v>44853</v>
      </c>
      <c r="D413" s="19">
        <v>60</v>
      </c>
      <c r="E413" s="26">
        <v>5110.5</v>
      </c>
      <c r="F413" s="21">
        <f t="shared" si="54"/>
        <v>44914</v>
      </c>
      <c r="G413" s="20">
        <v>44956</v>
      </c>
      <c r="H413" s="22">
        <f t="shared" si="55"/>
        <v>42</v>
      </c>
      <c r="I413" s="23">
        <f t="shared" si="56"/>
        <v>214641</v>
      </c>
      <c r="J413" s="23">
        <f t="shared" si="57"/>
        <v>101</v>
      </c>
      <c r="K413" s="24">
        <f t="shared" si="58"/>
        <v>5009.5</v>
      </c>
      <c r="L413" s="23">
        <f t="shared" si="59"/>
        <v>105</v>
      </c>
      <c r="M413" s="23">
        <f t="shared" si="60"/>
        <v>103</v>
      </c>
      <c r="N413" s="23">
        <f t="shared" si="61"/>
        <v>536602.5</v>
      </c>
      <c r="O413" s="25">
        <f t="shared" si="62"/>
        <v>526381.5</v>
      </c>
      <c r="P413" s="19" t="s">
        <v>23</v>
      </c>
      <c r="Q413" s="19" t="s">
        <v>1985</v>
      </c>
      <c r="R413" s="19" t="s">
        <v>2035</v>
      </c>
      <c r="S413" s="19">
        <v>755</v>
      </c>
      <c r="T413" s="20">
        <v>44956</v>
      </c>
      <c r="U413" s="26">
        <v>5110.5</v>
      </c>
    </row>
    <row r="414" spans="1:21" x14ac:dyDescent="0.25">
      <c r="A414" s="19" t="s">
        <v>425</v>
      </c>
      <c r="B414" s="20">
        <v>44879</v>
      </c>
      <c r="C414" s="20">
        <v>44880</v>
      </c>
      <c r="D414" s="19">
        <v>60</v>
      </c>
      <c r="E414" s="26">
        <v>2844.41</v>
      </c>
      <c r="F414" s="21">
        <f t="shared" si="54"/>
        <v>44941</v>
      </c>
      <c r="G414" s="20">
        <v>45015</v>
      </c>
      <c r="H414" s="22">
        <f t="shared" si="55"/>
        <v>74</v>
      </c>
      <c r="I414" s="23">
        <f t="shared" si="56"/>
        <v>210486.34</v>
      </c>
      <c r="J414" s="23">
        <f t="shared" si="57"/>
        <v>135</v>
      </c>
      <c r="K414" s="24">
        <f t="shared" si="58"/>
        <v>2709.41</v>
      </c>
      <c r="L414" s="23">
        <f t="shared" si="59"/>
        <v>136</v>
      </c>
      <c r="M414" s="23">
        <f t="shared" si="60"/>
        <v>135</v>
      </c>
      <c r="N414" s="23">
        <f t="shared" si="61"/>
        <v>386839.76</v>
      </c>
      <c r="O414" s="25">
        <f t="shared" si="62"/>
        <v>383995.35</v>
      </c>
      <c r="P414" s="19" t="s">
        <v>23</v>
      </c>
      <c r="Q414" s="19" t="s">
        <v>1985</v>
      </c>
      <c r="R414" s="19" t="s">
        <v>2035</v>
      </c>
      <c r="S414" s="19">
        <v>2249</v>
      </c>
      <c r="T414" s="20">
        <v>45015</v>
      </c>
      <c r="U414" s="26">
        <v>2844.41</v>
      </c>
    </row>
    <row r="415" spans="1:21" x14ac:dyDescent="0.25">
      <c r="A415" s="19" t="s">
        <v>426</v>
      </c>
      <c r="B415" s="20">
        <v>44893</v>
      </c>
      <c r="C415" s="20">
        <v>44894</v>
      </c>
      <c r="D415" s="19">
        <v>60</v>
      </c>
      <c r="E415" s="26">
        <v>3327.65</v>
      </c>
      <c r="F415" s="21">
        <f t="shared" si="54"/>
        <v>44955</v>
      </c>
      <c r="G415" s="20">
        <v>44956</v>
      </c>
      <c r="H415" s="22">
        <f t="shared" si="55"/>
        <v>1</v>
      </c>
      <c r="I415" s="23">
        <f t="shared" si="56"/>
        <v>3327.65</v>
      </c>
      <c r="J415" s="23">
        <f t="shared" si="57"/>
        <v>61</v>
      </c>
      <c r="K415" s="24">
        <f t="shared" si="58"/>
        <v>3266.65</v>
      </c>
      <c r="L415" s="23">
        <f t="shared" si="59"/>
        <v>63</v>
      </c>
      <c r="M415" s="23">
        <f t="shared" si="60"/>
        <v>62</v>
      </c>
      <c r="N415" s="23">
        <f t="shared" si="61"/>
        <v>209641.95</v>
      </c>
      <c r="O415" s="25">
        <f t="shared" si="62"/>
        <v>206314.30000000002</v>
      </c>
      <c r="P415" s="19" t="s">
        <v>23</v>
      </c>
      <c r="Q415" s="19" t="s">
        <v>1985</v>
      </c>
      <c r="R415" s="19" t="s">
        <v>2035</v>
      </c>
      <c r="S415" s="19">
        <v>755</v>
      </c>
      <c r="T415" s="20">
        <v>44956</v>
      </c>
      <c r="U415" s="26">
        <v>3327.65</v>
      </c>
    </row>
    <row r="416" spans="1:21" x14ac:dyDescent="0.25">
      <c r="A416" s="19" t="s">
        <v>427</v>
      </c>
      <c r="B416" s="20">
        <v>44924</v>
      </c>
      <c r="C416" s="20">
        <v>44924</v>
      </c>
      <c r="D416" s="19">
        <v>60</v>
      </c>
      <c r="E416" s="19">
        <v>202.5</v>
      </c>
      <c r="F416" s="21">
        <f t="shared" si="54"/>
        <v>44985</v>
      </c>
      <c r="G416" s="20">
        <v>45015</v>
      </c>
      <c r="H416" s="22">
        <f t="shared" si="55"/>
        <v>30</v>
      </c>
      <c r="I416" s="23">
        <f t="shared" si="56"/>
        <v>6075</v>
      </c>
      <c r="J416" s="23">
        <f t="shared" si="57"/>
        <v>91</v>
      </c>
      <c r="K416" s="24">
        <f t="shared" si="58"/>
        <v>111.5</v>
      </c>
      <c r="L416" s="23">
        <f t="shared" si="59"/>
        <v>91</v>
      </c>
      <c r="M416" s="23">
        <f t="shared" si="60"/>
        <v>91</v>
      </c>
      <c r="N416" s="23">
        <f t="shared" si="61"/>
        <v>18427.5</v>
      </c>
      <c r="O416" s="25">
        <f t="shared" si="62"/>
        <v>18427.5</v>
      </c>
      <c r="P416" s="19" t="s">
        <v>23</v>
      </c>
      <c r="Q416" s="19" t="s">
        <v>1985</v>
      </c>
      <c r="R416" s="19" t="s">
        <v>2035</v>
      </c>
      <c r="S416" s="19">
        <v>2249</v>
      </c>
      <c r="T416" s="20">
        <v>45015</v>
      </c>
      <c r="U416" s="19">
        <v>202.5</v>
      </c>
    </row>
    <row r="417" spans="1:21" x14ac:dyDescent="0.25">
      <c r="A417" s="19" t="s">
        <v>381</v>
      </c>
      <c r="B417" s="20">
        <v>44924</v>
      </c>
      <c r="C417" s="20">
        <v>44924</v>
      </c>
      <c r="D417" s="19">
        <v>60</v>
      </c>
      <c r="E417" s="19">
        <v>797.7</v>
      </c>
      <c r="F417" s="21">
        <f t="shared" si="54"/>
        <v>44985</v>
      </c>
      <c r="G417" s="20">
        <v>45015</v>
      </c>
      <c r="H417" s="22">
        <f t="shared" si="55"/>
        <v>30</v>
      </c>
      <c r="I417" s="23">
        <f t="shared" si="56"/>
        <v>23931</v>
      </c>
      <c r="J417" s="23">
        <f t="shared" si="57"/>
        <v>91</v>
      </c>
      <c r="K417" s="24">
        <f t="shared" si="58"/>
        <v>706.7</v>
      </c>
      <c r="L417" s="23">
        <f t="shared" si="59"/>
        <v>91</v>
      </c>
      <c r="M417" s="23">
        <f t="shared" si="60"/>
        <v>91</v>
      </c>
      <c r="N417" s="23">
        <f t="shared" si="61"/>
        <v>72590.7</v>
      </c>
      <c r="O417" s="25">
        <f t="shared" si="62"/>
        <v>72590.7</v>
      </c>
      <c r="P417" s="19" t="s">
        <v>23</v>
      </c>
      <c r="Q417" s="19" t="s">
        <v>1985</v>
      </c>
      <c r="R417" s="19" t="s">
        <v>2035</v>
      </c>
      <c r="S417" s="19">
        <v>2249</v>
      </c>
      <c r="T417" s="20">
        <v>45015</v>
      </c>
      <c r="U417" s="19">
        <v>797.7</v>
      </c>
    </row>
    <row r="418" spans="1:21" x14ac:dyDescent="0.25">
      <c r="A418" s="19" t="s">
        <v>428</v>
      </c>
      <c r="B418" s="20">
        <v>44770</v>
      </c>
      <c r="C418" s="20">
        <v>44771</v>
      </c>
      <c r="D418" s="19">
        <v>60</v>
      </c>
      <c r="E418" s="19">
        <v>456.9</v>
      </c>
      <c r="F418" s="21">
        <f t="shared" si="54"/>
        <v>44833</v>
      </c>
      <c r="G418" s="20">
        <v>44970</v>
      </c>
      <c r="H418" s="22">
        <f t="shared" si="55"/>
        <v>137</v>
      </c>
      <c r="I418" s="23">
        <f t="shared" si="56"/>
        <v>62595.299999999996</v>
      </c>
      <c r="J418" s="23">
        <f t="shared" si="57"/>
        <v>194</v>
      </c>
      <c r="K418" s="24">
        <f t="shared" si="58"/>
        <v>262.89999999999998</v>
      </c>
      <c r="L418" s="23">
        <f t="shared" si="59"/>
        <v>200</v>
      </c>
      <c r="M418" s="23">
        <f t="shared" si="60"/>
        <v>199</v>
      </c>
      <c r="N418" s="23">
        <f t="shared" si="61"/>
        <v>91380</v>
      </c>
      <c r="O418" s="25">
        <f t="shared" si="62"/>
        <v>90923.099999999991</v>
      </c>
      <c r="P418" s="19" t="s">
        <v>23</v>
      </c>
      <c r="Q418" s="19" t="s">
        <v>1985</v>
      </c>
      <c r="R418" s="19" t="s">
        <v>2036</v>
      </c>
      <c r="S418" s="19">
        <v>1101</v>
      </c>
      <c r="T418" s="20">
        <v>44970</v>
      </c>
      <c r="U418" s="19">
        <v>456.9</v>
      </c>
    </row>
    <row r="419" spans="1:21" x14ac:dyDescent="0.25">
      <c r="A419" s="19" t="s">
        <v>429</v>
      </c>
      <c r="B419" s="20">
        <v>44770</v>
      </c>
      <c r="C419" s="20">
        <v>44771</v>
      </c>
      <c r="D419" s="19">
        <v>60</v>
      </c>
      <c r="E419" s="19">
        <v>456.9</v>
      </c>
      <c r="F419" s="21">
        <f t="shared" si="54"/>
        <v>44833</v>
      </c>
      <c r="G419" s="20">
        <v>44970</v>
      </c>
      <c r="H419" s="22">
        <f t="shared" si="55"/>
        <v>137</v>
      </c>
      <c r="I419" s="23">
        <f t="shared" si="56"/>
        <v>62595.299999999996</v>
      </c>
      <c r="J419" s="23">
        <f t="shared" si="57"/>
        <v>194</v>
      </c>
      <c r="K419" s="24">
        <f t="shared" si="58"/>
        <v>262.89999999999998</v>
      </c>
      <c r="L419" s="23">
        <f t="shared" si="59"/>
        <v>200</v>
      </c>
      <c r="M419" s="23">
        <f t="shared" si="60"/>
        <v>199</v>
      </c>
      <c r="N419" s="23">
        <f t="shared" si="61"/>
        <v>91380</v>
      </c>
      <c r="O419" s="25">
        <f t="shared" si="62"/>
        <v>90923.099999999991</v>
      </c>
      <c r="P419" s="19" t="s">
        <v>23</v>
      </c>
      <c r="Q419" s="19" t="s">
        <v>1985</v>
      </c>
      <c r="R419" s="19" t="s">
        <v>2036</v>
      </c>
      <c r="S419" s="19">
        <v>1101</v>
      </c>
      <c r="T419" s="20">
        <v>44970</v>
      </c>
      <c r="U419" s="19">
        <v>456.9</v>
      </c>
    </row>
    <row r="420" spans="1:21" x14ac:dyDescent="0.25">
      <c r="A420" s="19" t="s">
        <v>430</v>
      </c>
      <c r="B420" s="20">
        <v>44771</v>
      </c>
      <c r="C420" s="20">
        <v>44772</v>
      </c>
      <c r="D420" s="19">
        <v>60</v>
      </c>
      <c r="E420" s="19">
        <v>122.85</v>
      </c>
      <c r="F420" s="21">
        <f t="shared" si="54"/>
        <v>44834</v>
      </c>
      <c r="G420" s="20">
        <v>44970</v>
      </c>
      <c r="H420" s="22">
        <f t="shared" si="55"/>
        <v>136</v>
      </c>
      <c r="I420" s="23">
        <f t="shared" si="56"/>
        <v>16707.599999999999</v>
      </c>
      <c r="J420" s="23">
        <f t="shared" si="57"/>
        <v>193</v>
      </c>
      <c r="K420" s="24">
        <f t="shared" si="58"/>
        <v>-70.150000000000006</v>
      </c>
      <c r="L420" s="23">
        <f t="shared" si="59"/>
        <v>199</v>
      </c>
      <c r="M420" s="23">
        <f t="shared" si="60"/>
        <v>198</v>
      </c>
      <c r="N420" s="23">
        <f t="shared" si="61"/>
        <v>24447.149999999998</v>
      </c>
      <c r="O420" s="25">
        <f t="shared" si="62"/>
        <v>24324.3</v>
      </c>
      <c r="P420" s="19" t="s">
        <v>23</v>
      </c>
      <c r="Q420" s="19" t="s">
        <v>1985</v>
      </c>
      <c r="R420" s="19" t="s">
        <v>2036</v>
      </c>
      <c r="S420" s="19">
        <v>1101</v>
      </c>
      <c r="T420" s="20">
        <v>44970</v>
      </c>
      <c r="U420" s="19">
        <v>122.85</v>
      </c>
    </row>
    <row r="421" spans="1:21" x14ac:dyDescent="0.25">
      <c r="A421" s="19" t="s">
        <v>431</v>
      </c>
      <c r="B421" s="20">
        <v>44796</v>
      </c>
      <c r="C421" s="20">
        <v>44797</v>
      </c>
      <c r="D421" s="19">
        <v>60</v>
      </c>
      <c r="E421" s="19">
        <v>567</v>
      </c>
      <c r="F421" s="21">
        <f t="shared" si="54"/>
        <v>44858</v>
      </c>
      <c r="G421" s="20">
        <v>44970</v>
      </c>
      <c r="H421" s="22">
        <f t="shared" si="55"/>
        <v>112</v>
      </c>
      <c r="I421" s="23">
        <f t="shared" si="56"/>
        <v>63504</v>
      </c>
      <c r="J421" s="23">
        <f t="shared" si="57"/>
        <v>169</v>
      </c>
      <c r="K421" s="24">
        <f t="shared" si="58"/>
        <v>398</v>
      </c>
      <c r="L421" s="23">
        <f t="shared" si="59"/>
        <v>174</v>
      </c>
      <c r="M421" s="23">
        <f t="shared" si="60"/>
        <v>173</v>
      </c>
      <c r="N421" s="23">
        <f t="shared" si="61"/>
        <v>98658</v>
      </c>
      <c r="O421" s="25">
        <f t="shared" si="62"/>
        <v>98091</v>
      </c>
      <c r="P421" s="19" t="s">
        <v>23</v>
      </c>
      <c r="Q421" s="19" t="s">
        <v>1985</v>
      </c>
      <c r="R421" s="19" t="s">
        <v>2036</v>
      </c>
      <c r="S421" s="19">
        <v>1101</v>
      </c>
      <c r="T421" s="20">
        <v>44970</v>
      </c>
      <c r="U421" s="19">
        <v>567</v>
      </c>
    </row>
    <row r="422" spans="1:21" x14ac:dyDescent="0.25">
      <c r="A422" s="19" t="s">
        <v>432</v>
      </c>
      <c r="B422" s="20">
        <v>44771</v>
      </c>
      <c r="C422" s="20">
        <v>44775</v>
      </c>
      <c r="D422" s="19">
        <v>60</v>
      </c>
      <c r="E422" s="19">
        <v>170</v>
      </c>
      <c r="F422" s="21">
        <f t="shared" si="54"/>
        <v>44836</v>
      </c>
      <c r="G422" s="20">
        <v>44970</v>
      </c>
      <c r="H422" s="22">
        <f t="shared" si="55"/>
        <v>134</v>
      </c>
      <c r="I422" s="23">
        <f t="shared" si="56"/>
        <v>22780</v>
      </c>
      <c r="J422" s="23">
        <f t="shared" si="57"/>
        <v>191</v>
      </c>
      <c r="K422" s="24">
        <f t="shared" si="58"/>
        <v>-21</v>
      </c>
      <c r="L422" s="23">
        <f t="shared" si="59"/>
        <v>199</v>
      </c>
      <c r="M422" s="23">
        <f t="shared" si="60"/>
        <v>195</v>
      </c>
      <c r="N422" s="23">
        <f t="shared" si="61"/>
        <v>33830</v>
      </c>
      <c r="O422" s="25">
        <f t="shared" si="62"/>
        <v>33150</v>
      </c>
      <c r="P422" s="19" t="s">
        <v>23</v>
      </c>
      <c r="Q422" s="19" t="s">
        <v>1985</v>
      </c>
      <c r="R422" s="19" t="s">
        <v>2037</v>
      </c>
      <c r="S422" s="19">
        <v>1090</v>
      </c>
      <c r="T422" s="20">
        <v>44970</v>
      </c>
      <c r="U422" s="19">
        <v>170</v>
      </c>
    </row>
    <row r="423" spans="1:21" x14ac:dyDescent="0.25">
      <c r="A423" s="19" t="s">
        <v>433</v>
      </c>
      <c r="B423" s="20">
        <v>44739</v>
      </c>
      <c r="C423" s="20">
        <v>44750</v>
      </c>
      <c r="D423" s="19">
        <v>60</v>
      </c>
      <c r="E423" s="26">
        <v>49405.05</v>
      </c>
      <c r="F423" s="21">
        <f t="shared" si="54"/>
        <v>44812</v>
      </c>
      <c r="G423" s="20">
        <v>44937</v>
      </c>
      <c r="H423" s="22">
        <f t="shared" si="55"/>
        <v>125</v>
      </c>
      <c r="I423" s="23">
        <f t="shared" si="56"/>
        <v>6175631.25</v>
      </c>
      <c r="J423" s="23">
        <f t="shared" si="57"/>
        <v>183</v>
      </c>
      <c r="K423" s="24">
        <f t="shared" si="58"/>
        <v>49222.05</v>
      </c>
      <c r="L423" s="23">
        <f t="shared" si="59"/>
        <v>198</v>
      </c>
      <c r="M423" s="23">
        <f t="shared" si="60"/>
        <v>187</v>
      </c>
      <c r="N423" s="23">
        <f t="shared" si="61"/>
        <v>9782199.9000000004</v>
      </c>
      <c r="O423" s="25">
        <f t="shared" si="62"/>
        <v>9238744.3499999996</v>
      </c>
      <c r="P423" s="19" t="s">
        <v>23</v>
      </c>
      <c r="Q423" s="19" t="s">
        <v>1985</v>
      </c>
      <c r="R423" s="19" t="s">
        <v>2038</v>
      </c>
      <c r="S423" s="19">
        <v>96</v>
      </c>
      <c r="T423" s="20">
        <v>44937</v>
      </c>
      <c r="U423" s="26">
        <v>49405.05</v>
      </c>
    </row>
    <row r="424" spans="1:21" x14ac:dyDescent="0.25">
      <c r="A424" s="19" t="s">
        <v>434</v>
      </c>
      <c r="B424" s="20">
        <v>44865</v>
      </c>
      <c r="C424" s="20">
        <v>44874</v>
      </c>
      <c r="D424" s="19">
        <v>60</v>
      </c>
      <c r="E424" s="19">
        <v>399.5</v>
      </c>
      <c r="F424" s="21">
        <f t="shared" si="54"/>
        <v>44935</v>
      </c>
      <c r="G424" s="20">
        <v>44963</v>
      </c>
      <c r="H424" s="22">
        <f t="shared" si="55"/>
        <v>28</v>
      </c>
      <c r="I424" s="23">
        <f t="shared" si="56"/>
        <v>11186</v>
      </c>
      <c r="J424" s="23">
        <f t="shared" si="57"/>
        <v>87</v>
      </c>
      <c r="K424" s="24">
        <f t="shared" si="58"/>
        <v>312.5</v>
      </c>
      <c r="L424" s="23">
        <f t="shared" si="59"/>
        <v>98</v>
      </c>
      <c r="M424" s="23">
        <f t="shared" si="60"/>
        <v>89</v>
      </c>
      <c r="N424" s="23">
        <f t="shared" si="61"/>
        <v>39151</v>
      </c>
      <c r="O424" s="25">
        <f t="shared" si="62"/>
        <v>35555.5</v>
      </c>
      <c r="P424" s="19" t="s">
        <v>23</v>
      </c>
      <c r="Q424" s="19" t="s">
        <v>1985</v>
      </c>
      <c r="R424" s="19" t="s">
        <v>2039</v>
      </c>
      <c r="S424" s="19">
        <v>941</v>
      </c>
      <c r="T424" s="20">
        <v>44963</v>
      </c>
      <c r="U424" s="19">
        <v>399.5</v>
      </c>
    </row>
    <row r="425" spans="1:21" x14ac:dyDescent="0.25">
      <c r="A425" s="19" t="s">
        <v>435</v>
      </c>
      <c r="B425" s="20">
        <v>44582</v>
      </c>
      <c r="C425" s="20">
        <v>44586</v>
      </c>
      <c r="D425" s="19">
        <v>60</v>
      </c>
      <c r="E425" s="19">
        <v>590</v>
      </c>
      <c r="F425" s="21">
        <f t="shared" si="54"/>
        <v>44645</v>
      </c>
      <c r="G425" s="20">
        <v>45001</v>
      </c>
      <c r="H425" s="22">
        <f t="shared" si="55"/>
        <v>356</v>
      </c>
      <c r="I425" s="23">
        <f t="shared" si="56"/>
        <v>210040</v>
      </c>
      <c r="J425" s="23">
        <f t="shared" si="57"/>
        <v>411</v>
      </c>
      <c r="K425" s="24">
        <f t="shared" si="58"/>
        <v>179</v>
      </c>
      <c r="L425" s="23">
        <f t="shared" si="59"/>
        <v>419</v>
      </c>
      <c r="M425" s="23">
        <f t="shared" si="60"/>
        <v>415</v>
      </c>
      <c r="N425" s="23">
        <f t="shared" si="61"/>
        <v>247210</v>
      </c>
      <c r="O425" s="25">
        <f t="shared" si="62"/>
        <v>244850</v>
      </c>
      <c r="P425" s="19" t="s">
        <v>23</v>
      </c>
      <c r="Q425" s="19" t="s">
        <v>1985</v>
      </c>
      <c r="R425" s="19" t="s">
        <v>2040</v>
      </c>
      <c r="S425" s="19">
        <v>1812</v>
      </c>
      <c r="T425" s="20">
        <v>45001</v>
      </c>
      <c r="U425" s="19">
        <v>590</v>
      </c>
    </row>
    <row r="426" spans="1:21" x14ac:dyDescent="0.25">
      <c r="A426" s="19" t="s">
        <v>436</v>
      </c>
      <c r="B426" s="20">
        <v>44582</v>
      </c>
      <c r="C426" s="20">
        <v>44586</v>
      </c>
      <c r="D426" s="19">
        <v>60</v>
      </c>
      <c r="E426" s="19">
        <v>295</v>
      </c>
      <c r="F426" s="21">
        <f t="shared" si="54"/>
        <v>44645</v>
      </c>
      <c r="G426" s="20">
        <v>45001</v>
      </c>
      <c r="H426" s="22">
        <f t="shared" si="55"/>
        <v>356</v>
      </c>
      <c r="I426" s="23">
        <f t="shared" si="56"/>
        <v>105020</v>
      </c>
      <c r="J426" s="23">
        <f t="shared" si="57"/>
        <v>411</v>
      </c>
      <c r="K426" s="24">
        <f t="shared" si="58"/>
        <v>-116</v>
      </c>
      <c r="L426" s="23">
        <f t="shared" si="59"/>
        <v>419</v>
      </c>
      <c r="M426" s="23">
        <f t="shared" si="60"/>
        <v>415</v>
      </c>
      <c r="N426" s="23">
        <f t="shared" si="61"/>
        <v>123605</v>
      </c>
      <c r="O426" s="25">
        <f t="shared" si="62"/>
        <v>122425</v>
      </c>
      <c r="P426" s="19" t="s">
        <v>23</v>
      </c>
      <c r="Q426" s="19" t="s">
        <v>1985</v>
      </c>
      <c r="R426" s="19" t="s">
        <v>2040</v>
      </c>
      <c r="S426" s="19">
        <v>1812</v>
      </c>
      <c r="T426" s="20">
        <v>45001</v>
      </c>
      <c r="U426" s="19">
        <v>295</v>
      </c>
    </row>
    <row r="427" spans="1:21" x14ac:dyDescent="0.25">
      <c r="A427" s="19" t="s">
        <v>437</v>
      </c>
      <c r="B427" s="20">
        <v>44592</v>
      </c>
      <c r="C427" s="20">
        <v>44604</v>
      </c>
      <c r="D427" s="19">
        <v>60</v>
      </c>
      <c r="E427" s="19">
        <v>281.60000000000002</v>
      </c>
      <c r="F427" s="21">
        <f t="shared" si="54"/>
        <v>44663</v>
      </c>
      <c r="G427" s="20">
        <v>45001</v>
      </c>
      <c r="H427" s="22">
        <f t="shared" si="55"/>
        <v>338</v>
      </c>
      <c r="I427" s="23">
        <f t="shared" si="56"/>
        <v>95180.800000000003</v>
      </c>
      <c r="J427" s="23">
        <f t="shared" si="57"/>
        <v>394</v>
      </c>
      <c r="K427" s="24">
        <f t="shared" si="58"/>
        <v>-112.39999999999998</v>
      </c>
      <c r="L427" s="23">
        <f t="shared" si="59"/>
        <v>409</v>
      </c>
      <c r="M427" s="23">
        <f t="shared" si="60"/>
        <v>397</v>
      </c>
      <c r="N427" s="23">
        <f t="shared" si="61"/>
        <v>115174.40000000001</v>
      </c>
      <c r="O427" s="25">
        <f t="shared" si="62"/>
        <v>111795.20000000001</v>
      </c>
      <c r="P427" s="19" t="s">
        <v>23</v>
      </c>
      <c r="Q427" s="19" t="s">
        <v>1985</v>
      </c>
      <c r="R427" s="19" t="s">
        <v>2040</v>
      </c>
      <c r="S427" s="19">
        <v>1812</v>
      </c>
      <c r="T427" s="20">
        <v>45001</v>
      </c>
      <c r="U427" s="19">
        <v>281.60000000000002</v>
      </c>
    </row>
    <row r="428" spans="1:21" x14ac:dyDescent="0.25">
      <c r="A428" s="19" t="s">
        <v>438</v>
      </c>
      <c r="B428" s="20">
        <v>44860</v>
      </c>
      <c r="C428" s="20">
        <v>44860</v>
      </c>
      <c r="D428" s="19">
        <v>60</v>
      </c>
      <c r="E428" s="26">
        <v>1656</v>
      </c>
      <c r="F428" s="21">
        <f t="shared" si="54"/>
        <v>44921</v>
      </c>
      <c r="G428" s="20">
        <v>44985</v>
      </c>
      <c r="H428" s="22">
        <f t="shared" si="55"/>
        <v>64</v>
      </c>
      <c r="I428" s="23">
        <f t="shared" si="56"/>
        <v>105984</v>
      </c>
      <c r="J428" s="23">
        <f t="shared" si="57"/>
        <v>122</v>
      </c>
      <c r="K428" s="24">
        <f t="shared" si="58"/>
        <v>1534</v>
      </c>
      <c r="L428" s="23">
        <f t="shared" si="59"/>
        <v>125</v>
      </c>
      <c r="M428" s="23">
        <f t="shared" si="60"/>
        <v>125</v>
      </c>
      <c r="N428" s="23">
        <f t="shared" si="61"/>
        <v>207000</v>
      </c>
      <c r="O428" s="25">
        <f t="shared" si="62"/>
        <v>207000</v>
      </c>
      <c r="P428" s="19" t="s">
        <v>23</v>
      </c>
      <c r="Q428" s="19" t="s">
        <v>1985</v>
      </c>
      <c r="R428" s="19" t="s">
        <v>2041</v>
      </c>
      <c r="S428" s="19">
        <v>1485</v>
      </c>
      <c r="T428" s="20">
        <v>44985</v>
      </c>
      <c r="U428" s="26">
        <v>1656</v>
      </c>
    </row>
    <row r="429" spans="1:21" x14ac:dyDescent="0.25">
      <c r="A429" s="19" t="s">
        <v>439</v>
      </c>
      <c r="B429" s="20">
        <v>44860</v>
      </c>
      <c r="C429" s="20">
        <v>44860</v>
      </c>
      <c r="D429" s="19">
        <v>60</v>
      </c>
      <c r="E429" s="19">
        <v>329.4</v>
      </c>
      <c r="F429" s="21">
        <f t="shared" si="54"/>
        <v>44921</v>
      </c>
      <c r="G429" s="20">
        <v>44985</v>
      </c>
      <c r="H429" s="22">
        <f t="shared" si="55"/>
        <v>64</v>
      </c>
      <c r="I429" s="23">
        <f t="shared" si="56"/>
        <v>21081.599999999999</v>
      </c>
      <c r="J429" s="23">
        <f t="shared" si="57"/>
        <v>122</v>
      </c>
      <c r="K429" s="24">
        <f t="shared" si="58"/>
        <v>207.39999999999998</v>
      </c>
      <c r="L429" s="23">
        <f t="shared" si="59"/>
        <v>125</v>
      </c>
      <c r="M429" s="23">
        <f t="shared" si="60"/>
        <v>125</v>
      </c>
      <c r="N429" s="23">
        <f t="shared" si="61"/>
        <v>41175</v>
      </c>
      <c r="O429" s="25">
        <f t="shared" si="62"/>
        <v>41175</v>
      </c>
      <c r="P429" s="19" t="s">
        <v>23</v>
      </c>
      <c r="Q429" s="19" t="s">
        <v>1985</v>
      </c>
      <c r="R429" s="19" t="s">
        <v>2041</v>
      </c>
      <c r="S429" s="19">
        <v>1485</v>
      </c>
      <c r="T429" s="20">
        <v>44985</v>
      </c>
      <c r="U429" s="19">
        <v>329.4</v>
      </c>
    </row>
    <row r="430" spans="1:21" x14ac:dyDescent="0.25">
      <c r="A430" s="19" t="s">
        <v>440</v>
      </c>
      <c r="B430" s="20">
        <v>44860</v>
      </c>
      <c r="C430" s="20">
        <v>44860</v>
      </c>
      <c r="D430" s="19">
        <v>60</v>
      </c>
      <c r="E430" s="19">
        <v>329.4</v>
      </c>
      <c r="F430" s="21">
        <f t="shared" si="54"/>
        <v>44921</v>
      </c>
      <c r="G430" s="20">
        <v>44985</v>
      </c>
      <c r="H430" s="22">
        <f t="shared" si="55"/>
        <v>64</v>
      </c>
      <c r="I430" s="23">
        <f t="shared" si="56"/>
        <v>21081.599999999999</v>
      </c>
      <c r="J430" s="23">
        <f t="shared" si="57"/>
        <v>122</v>
      </c>
      <c r="K430" s="24">
        <f t="shared" si="58"/>
        <v>207.39999999999998</v>
      </c>
      <c r="L430" s="23">
        <f t="shared" si="59"/>
        <v>125</v>
      </c>
      <c r="M430" s="23">
        <f t="shared" si="60"/>
        <v>125</v>
      </c>
      <c r="N430" s="23">
        <f t="shared" si="61"/>
        <v>41175</v>
      </c>
      <c r="O430" s="25">
        <f t="shared" si="62"/>
        <v>41175</v>
      </c>
      <c r="P430" s="19" t="s">
        <v>23</v>
      </c>
      <c r="Q430" s="19" t="s">
        <v>1985</v>
      </c>
      <c r="R430" s="19" t="s">
        <v>2041</v>
      </c>
      <c r="S430" s="19">
        <v>1485</v>
      </c>
      <c r="T430" s="20">
        <v>44985</v>
      </c>
      <c r="U430" s="19">
        <v>329.4</v>
      </c>
    </row>
    <row r="431" spans="1:21" x14ac:dyDescent="0.25">
      <c r="A431" s="19" t="s">
        <v>259</v>
      </c>
      <c r="B431" s="20">
        <v>44860</v>
      </c>
      <c r="C431" s="20">
        <v>44860</v>
      </c>
      <c r="D431" s="19">
        <v>60</v>
      </c>
      <c r="E431" s="19">
        <v>423</v>
      </c>
      <c r="F431" s="21">
        <f t="shared" si="54"/>
        <v>44921</v>
      </c>
      <c r="G431" s="20">
        <v>45008</v>
      </c>
      <c r="H431" s="22">
        <f t="shared" si="55"/>
        <v>87</v>
      </c>
      <c r="I431" s="23">
        <f t="shared" si="56"/>
        <v>36801</v>
      </c>
      <c r="J431" s="23">
        <f t="shared" si="57"/>
        <v>147</v>
      </c>
      <c r="K431" s="24">
        <f t="shared" si="58"/>
        <v>276</v>
      </c>
      <c r="L431" s="23">
        <f t="shared" si="59"/>
        <v>148</v>
      </c>
      <c r="M431" s="23">
        <f t="shared" si="60"/>
        <v>148</v>
      </c>
      <c r="N431" s="23">
        <f t="shared" si="61"/>
        <v>62604</v>
      </c>
      <c r="O431" s="25">
        <f t="shared" si="62"/>
        <v>62604</v>
      </c>
      <c r="P431" s="19" t="s">
        <v>23</v>
      </c>
      <c r="Q431" s="19" t="s">
        <v>1985</v>
      </c>
      <c r="R431" s="19" t="s">
        <v>2041</v>
      </c>
      <c r="S431" s="19">
        <v>2058</v>
      </c>
      <c r="T431" s="20">
        <v>45008</v>
      </c>
      <c r="U431" s="19">
        <v>423</v>
      </c>
    </row>
    <row r="432" spans="1:21" x14ac:dyDescent="0.25">
      <c r="A432" s="19" t="s">
        <v>260</v>
      </c>
      <c r="B432" s="20">
        <v>44860</v>
      </c>
      <c r="C432" s="20">
        <v>44860</v>
      </c>
      <c r="D432" s="19">
        <v>60</v>
      </c>
      <c r="E432" s="19">
        <v>912</v>
      </c>
      <c r="F432" s="21">
        <f t="shared" si="54"/>
        <v>44921</v>
      </c>
      <c r="G432" s="20">
        <v>45008</v>
      </c>
      <c r="H432" s="22">
        <f t="shared" si="55"/>
        <v>87</v>
      </c>
      <c r="I432" s="23">
        <f t="shared" si="56"/>
        <v>79344</v>
      </c>
      <c r="J432" s="23">
        <f t="shared" si="57"/>
        <v>147</v>
      </c>
      <c r="K432" s="24">
        <f t="shared" si="58"/>
        <v>765</v>
      </c>
      <c r="L432" s="23">
        <f t="shared" si="59"/>
        <v>148</v>
      </c>
      <c r="M432" s="23">
        <f t="shared" si="60"/>
        <v>148</v>
      </c>
      <c r="N432" s="23">
        <f t="shared" si="61"/>
        <v>134976</v>
      </c>
      <c r="O432" s="25">
        <f t="shared" si="62"/>
        <v>134976</v>
      </c>
      <c r="P432" s="19" t="s">
        <v>23</v>
      </c>
      <c r="Q432" s="19" t="s">
        <v>1985</v>
      </c>
      <c r="R432" s="19" t="s">
        <v>2041</v>
      </c>
      <c r="S432" s="19">
        <v>2058</v>
      </c>
      <c r="T432" s="20">
        <v>45008</v>
      </c>
      <c r="U432" s="19">
        <v>912</v>
      </c>
    </row>
    <row r="433" spans="1:21" x14ac:dyDescent="0.25">
      <c r="A433" s="19" t="s">
        <v>441</v>
      </c>
      <c r="B433" s="20">
        <v>44860</v>
      </c>
      <c r="C433" s="20">
        <v>44860</v>
      </c>
      <c r="D433" s="19">
        <v>60</v>
      </c>
      <c r="E433" s="19">
        <v>747</v>
      </c>
      <c r="F433" s="21">
        <f t="shared" si="54"/>
        <v>44921</v>
      </c>
      <c r="G433" s="20">
        <v>45008</v>
      </c>
      <c r="H433" s="22">
        <f t="shared" si="55"/>
        <v>87</v>
      </c>
      <c r="I433" s="23">
        <f t="shared" si="56"/>
        <v>64989</v>
      </c>
      <c r="J433" s="23">
        <f t="shared" si="57"/>
        <v>147</v>
      </c>
      <c r="K433" s="24">
        <f t="shared" si="58"/>
        <v>600</v>
      </c>
      <c r="L433" s="23">
        <f t="shared" si="59"/>
        <v>148</v>
      </c>
      <c r="M433" s="23">
        <f t="shared" si="60"/>
        <v>148</v>
      </c>
      <c r="N433" s="23">
        <f t="shared" si="61"/>
        <v>110556</v>
      </c>
      <c r="O433" s="25">
        <f t="shared" si="62"/>
        <v>110556</v>
      </c>
      <c r="P433" s="19" t="s">
        <v>23</v>
      </c>
      <c r="Q433" s="19" t="s">
        <v>1985</v>
      </c>
      <c r="R433" s="19" t="s">
        <v>2041</v>
      </c>
      <c r="S433" s="19">
        <v>2058</v>
      </c>
      <c r="T433" s="20">
        <v>45008</v>
      </c>
      <c r="U433" s="19">
        <v>747</v>
      </c>
    </row>
    <row r="434" spans="1:21" x14ac:dyDescent="0.25">
      <c r="A434" s="19" t="s">
        <v>442</v>
      </c>
      <c r="B434" s="20">
        <v>44869</v>
      </c>
      <c r="C434" s="20">
        <v>44870</v>
      </c>
      <c r="D434" s="19">
        <v>60</v>
      </c>
      <c r="E434" s="26">
        <v>1908</v>
      </c>
      <c r="F434" s="21">
        <f t="shared" si="54"/>
        <v>44931</v>
      </c>
      <c r="G434" s="20">
        <v>44949</v>
      </c>
      <c r="H434" s="22">
        <f t="shared" si="55"/>
        <v>18</v>
      </c>
      <c r="I434" s="23">
        <f t="shared" si="56"/>
        <v>34344</v>
      </c>
      <c r="J434" s="23">
        <f t="shared" si="57"/>
        <v>78</v>
      </c>
      <c r="K434" s="24">
        <f t="shared" si="58"/>
        <v>1830</v>
      </c>
      <c r="L434" s="23">
        <f t="shared" si="59"/>
        <v>80</v>
      </c>
      <c r="M434" s="23">
        <f t="shared" si="60"/>
        <v>79</v>
      </c>
      <c r="N434" s="23">
        <f t="shared" si="61"/>
        <v>152640</v>
      </c>
      <c r="O434" s="25">
        <f t="shared" si="62"/>
        <v>150732</v>
      </c>
      <c r="P434" s="19" t="s">
        <v>23</v>
      </c>
      <c r="Q434" s="19" t="s">
        <v>1985</v>
      </c>
      <c r="R434" s="19" t="s">
        <v>2041</v>
      </c>
      <c r="S434" s="19">
        <v>579</v>
      </c>
      <c r="T434" s="20">
        <v>44949</v>
      </c>
      <c r="U434" s="26">
        <v>1908</v>
      </c>
    </row>
    <row r="435" spans="1:21" x14ac:dyDescent="0.25">
      <c r="A435" s="19" t="s">
        <v>443</v>
      </c>
      <c r="B435" s="20">
        <v>44870</v>
      </c>
      <c r="C435" s="20">
        <v>44870</v>
      </c>
      <c r="D435" s="19">
        <v>60</v>
      </c>
      <c r="E435" s="26">
        <v>1673.32</v>
      </c>
      <c r="F435" s="21">
        <f t="shared" si="54"/>
        <v>44931</v>
      </c>
      <c r="G435" s="20">
        <v>44949</v>
      </c>
      <c r="H435" s="22">
        <f t="shared" si="55"/>
        <v>18</v>
      </c>
      <c r="I435" s="23">
        <f t="shared" si="56"/>
        <v>30119.759999999998</v>
      </c>
      <c r="J435" s="23">
        <f t="shared" si="57"/>
        <v>78</v>
      </c>
      <c r="K435" s="24">
        <f t="shared" si="58"/>
        <v>1595.32</v>
      </c>
      <c r="L435" s="23">
        <f t="shared" si="59"/>
        <v>79</v>
      </c>
      <c r="M435" s="23">
        <f t="shared" si="60"/>
        <v>79</v>
      </c>
      <c r="N435" s="23">
        <f t="shared" si="61"/>
        <v>132192.28</v>
      </c>
      <c r="O435" s="25">
        <f t="shared" si="62"/>
        <v>132192.28</v>
      </c>
      <c r="P435" s="19" t="s">
        <v>23</v>
      </c>
      <c r="Q435" s="19" t="s">
        <v>1985</v>
      </c>
      <c r="R435" s="19" t="s">
        <v>2041</v>
      </c>
      <c r="S435" s="19">
        <v>579</v>
      </c>
      <c r="T435" s="20">
        <v>44949</v>
      </c>
      <c r="U435" s="26">
        <v>1673.32</v>
      </c>
    </row>
    <row r="436" spans="1:21" x14ac:dyDescent="0.25">
      <c r="A436" s="19" t="s">
        <v>261</v>
      </c>
      <c r="B436" s="20">
        <v>44896</v>
      </c>
      <c r="C436" s="20">
        <v>44897</v>
      </c>
      <c r="D436" s="19">
        <v>60</v>
      </c>
      <c r="E436" s="26">
        <v>1864.4</v>
      </c>
      <c r="F436" s="21">
        <f t="shared" si="54"/>
        <v>44959</v>
      </c>
      <c r="G436" s="20">
        <v>44985</v>
      </c>
      <c r="H436" s="22">
        <f t="shared" si="55"/>
        <v>26</v>
      </c>
      <c r="I436" s="23">
        <f t="shared" si="56"/>
        <v>48474.400000000001</v>
      </c>
      <c r="J436" s="23">
        <f t="shared" si="57"/>
        <v>86</v>
      </c>
      <c r="K436" s="24">
        <f t="shared" si="58"/>
        <v>1778.4</v>
      </c>
      <c r="L436" s="23">
        <f t="shared" si="59"/>
        <v>89</v>
      </c>
      <c r="M436" s="23">
        <f t="shared" si="60"/>
        <v>88</v>
      </c>
      <c r="N436" s="23">
        <f t="shared" si="61"/>
        <v>165931.6</v>
      </c>
      <c r="O436" s="25">
        <f t="shared" si="62"/>
        <v>164067.20000000001</v>
      </c>
      <c r="P436" s="19" t="s">
        <v>23</v>
      </c>
      <c r="Q436" s="19" t="s">
        <v>1985</v>
      </c>
      <c r="R436" s="19" t="s">
        <v>2041</v>
      </c>
      <c r="S436" s="19">
        <v>1484</v>
      </c>
      <c r="T436" s="20">
        <v>44985</v>
      </c>
      <c r="U436" s="26">
        <v>1864.4</v>
      </c>
    </row>
    <row r="437" spans="1:21" x14ac:dyDescent="0.25">
      <c r="A437" s="19" t="s">
        <v>444</v>
      </c>
      <c r="B437" s="20">
        <v>44902</v>
      </c>
      <c r="C437" s="20">
        <v>44902</v>
      </c>
      <c r="D437" s="19">
        <v>60</v>
      </c>
      <c r="E437" s="19">
        <v>709.66</v>
      </c>
      <c r="F437" s="21">
        <f t="shared" si="54"/>
        <v>44964</v>
      </c>
      <c r="G437" s="20">
        <v>44985</v>
      </c>
      <c r="H437" s="22">
        <f t="shared" si="55"/>
        <v>21</v>
      </c>
      <c r="I437" s="23">
        <f t="shared" si="56"/>
        <v>14902.859999999999</v>
      </c>
      <c r="J437" s="23">
        <f t="shared" si="57"/>
        <v>81</v>
      </c>
      <c r="K437" s="24">
        <f t="shared" si="58"/>
        <v>628.66</v>
      </c>
      <c r="L437" s="23">
        <f t="shared" si="59"/>
        <v>83</v>
      </c>
      <c r="M437" s="23">
        <f t="shared" si="60"/>
        <v>83</v>
      </c>
      <c r="N437" s="23">
        <f t="shared" si="61"/>
        <v>58901.78</v>
      </c>
      <c r="O437" s="25">
        <f t="shared" si="62"/>
        <v>58901.78</v>
      </c>
      <c r="P437" s="19" t="s">
        <v>23</v>
      </c>
      <c r="Q437" s="19" t="s">
        <v>1985</v>
      </c>
      <c r="R437" s="19" t="s">
        <v>2041</v>
      </c>
      <c r="S437" s="19">
        <v>1484</v>
      </c>
      <c r="T437" s="20">
        <v>44985</v>
      </c>
      <c r="U437" s="19">
        <v>709.66</v>
      </c>
    </row>
    <row r="438" spans="1:21" x14ac:dyDescent="0.25">
      <c r="A438" s="19" t="s">
        <v>268</v>
      </c>
      <c r="B438" s="20">
        <v>44931</v>
      </c>
      <c r="C438" s="20">
        <v>44931</v>
      </c>
      <c r="D438" s="19">
        <v>60</v>
      </c>
      <c r="E438" s="26">
        <v>2020.4</v>
      </c>
      <c r="F438" s="21">
        <f t="shared" si="54"/>
        <v>44990</v>
      </c>
      <c r="G438" s="20">
        <v>45008</v>
      </c>
      <c r="H438" s="22">
        <f t="shared" si="55"/>
        <v>18</v>
      </c>
      <c r="I438" s="23">
        <f t="shared" si="56"/>
        <v>36367.200000000004</v>
      </c>
      <c r="J438" s="23">
        <f t="shared" si="57"/>
        <v>78</v>
      </c>
      <c r="K438" s="24">
        <f t="shared" si="58"/>
        <v>1942.4</v>
      </c>
      <c r="L438" s="23">
        <f t="shared" si="59"/>
        <v>77</v>
      </c>
      <c r="M438" s="23">
        <f t="shared" si="60"/>
        <v>77</v>
      </c>
      <c r="N438" s="23">
        <f t="shared" si="61"/>
        <v>155570.80000000002</v>
      </c>
      <c r="O438" s="25">
        <f t="shared" si="62"/>
        <v>155570.80000000002</v>
      </c>
      <c r="P438" s="19" t="s">
        <v>23</v>
      </c>
      <c r="Q438" s="19" t="s">
        <v>1985</v>
      </c>
      <c r="R438" s="19" t="s">
        <v>2041</v>
      </c>
      <c r="S438" s="19">
        <v>2057</v>
      </c>
      <c r="T438" s="20">
        <v>45008</v>
      </c>
      <c r="U438" s="26">
        <v>2020.4</v>
      </c>
    </row>
    <row r="439" spans="1:21" x14ac:dyDescent="0.25">
      <c r="A439" s="19" t="s">
        <v>269</v>
      </c>
      <c r="B439" s="20">
        <v>44935</v>
      </c>
      <c r="C439" s="20">
        <v>44935</v>
      </c>
      <c r="D439" s="19">
        <v>60</v>
      </c>
      <c r="E439" s="26">
        <v>1639.81</v>
      </c>
      <c r="F439" s="21">
        <f t="shared" si="54"/>
        <v>44994</v>
      </c>
      <c r="G439" s="20">
        <v>45008</v>
      </c>
      <c r="H439" s="22">
        <f t="shared" si="55"/>
        <v>14</v>
      </c>
      <c r="I439" s="23">
        <f t="shared" si="56"/>
        <v>22957.34</v>
      </c>
      <c r="J439" s="23">
        <f t="shared" si="57"/>
        <v>74</v>
      </c>
      <c r="K439" s="24">
        <f t="shared" si="58"/>
        <v>1565.81</v>
      </c>
      <c r="L439" s="23">
        <f t="shared" si="59"/>
        <v>73</v>
      </c>
      <c r="M439" s="23">
        <f t="shared" si="60"/>
        <v>73</v>
      </c>
      <c r="N439" s="23">
        <f t="shared" si="61"/>
        <v>119706.12999999999</v>
      </c>
      <c r="O439" s="25">
        <f t="shared" si="62"/>
        <v>119706.12999999999</v>
      </c>
      <c r="P439" s="19" t="s">
        <v>23</v>
      </c>
      <c r="Q439" s="19" t="s">
        <v>1985</v>
      </c>
      <c r="R439" s="19" t="s">
        <v>2041</v>
      </c>
      <c r="S439" s="19">
        <v>2057</v>
      </c>
      <c r="T439" s="20">
        <v>45008</v>
      </c>
      <c r="U439" s="26">
        <v>1639.81</v>
      </c>
    </row>
    <row r="440" spans="1:21" x14ac:dyDescent="0.25">
      <c r="A440" s="19" t="s">
        <v>445</v>
      </c>
      <c r="B440" s="20">
        <v>44865</v>
      </c>
      <c r="C440" s="20">
        <v>44876</v>
      </c>
      <c r="D440" s="19">
        <v>60</v>
      </c>
      <c r="E440" s="26">
        <v>1938.56</v>
      </c>
      <c r="F440" s="21">
        <f t="shared" si="54"/>
        <v>44937</v>
      </c>
      <c r="G440" s="20">
        <v>44939</v>
      </c>
      <c r="H440" s="22">
        <f t="shared" si="55"/>
        <v>2</v>
      </c>
      <c r="I440" s="23">
        <f t="shared" si="56"/>
        <v>3877.12</v>
      </c>
      <c r="J440" s="23">
        <f t="shared" si="57"/>
        <v>62</v>
      </c>
      <c r="K440" s="24">
        <f t="shared" si="58"/>
        <v>1876.56</v>
      </c>
      <c r="L440" s="23">
        <f t="shared" si="59"/>
        <v>74</v>
      </c>
      <c r="M440" s="23">
        <f t="shared" si="60"/>
        <v>63</v>
      </c>
      <c r="N440" s="23">
        <f t="shared" si="61"/>
        <v>143453.44</v>
      </c>
      <c r="O440" s="25">
        <f t="shared" si="62"/>
        <v>122129.28</v>
      </c>
      <c r="P440" s="19" t="s">
        <v>23</v>
      </c>
      <c r="Q440" s="19" t="s">
        <v>1985</v>
      </c>
      <c r="R440" s="19" t="s">
        <v>2042</v>
      </c>
      <c r="S440" s="19">
        <v>141</v>
      </c>
      <c r="T440" s="20">
        <v>44939</v>
      </c>
      <c r="U440" s="26">
        <v>1938.56</v>
      </c>
    </row>
    <row r="441" spans="1:21" x14ac:dyDescent="0.25">
      <c r="A441" s="19" t="s">
        <v>446</v>
      </c>
      <c r="B441" s="20">
        <v>44895</v>
      </c>
      <c r="C441" s="20">
        <v>44905</v>
      </c>
      <c r="D441" s="19">
        <v>60</v>
      </c>
      <c r="E441" s="26">
        <v>2382.5100000000002</v>
      </c>
      <c r="F441" s="21">
        <f t="shared" si="54"/>
        <v>44967</v>
      </c>
      <c r="G441" s="20">
        <v>45015</v>
      </c>
      <c r="H441" s="22">
        <f t="shared" si="55"/>
        <v>48</v>
      </c>
      <c r="I441" s="23">
        <f t="shared" si="56"/>
        <v>114360.48000000001</v>
      </c>
      <c r="J441" s="23">
        <f t="shared" si="57"/>
        <v>110</v>
      </c>
      <c r="K441" s="24">
        <f t="shared" si="58"/>
        <v>2272.5100000000002</v>
      </c>
      <c r="L441" s="23">
        <f t="shared" si="59"/>
        <v>120</v>
      </c>
      <c r="M441" s="23">
        <f t="shared" si="60"/>
        <v>110</v>
      </c>
      <c r="N441" s="23">
        <f t="shared" si="61"/>
        <v>285901.2</v>
      </c>
      <c r="O441" s="25">
        <f t="shared" si="62"/>
        <v>262076.10000000003</v>
      </c>
      <c r="P441" s="19" t="s">
        <v>23</v>
      </c>
      <c r="Q441" s="19" t="s">
        <v>1985</v>
      </c>
      <c r="R441" s="19" t="s">
        <v>2042</v>
      </c>
      <c r="S441" s="19">
        <v>2246</v>
      </c>
      <c r="T441" s="20">
        <v>45015</v>
      </c>
      <c r="U441" s="26">
        <v>2382.5100000000002</v>
      </c>
    </row>
    <row r="442" spans="1:21" x14ac:dyDescent="0.25">
      <c r="A442" s="19" t="s">
        <v>447</v>
      </c>
      <c r="B442" s="20">
        <v>44895</v>
      </c>
      <c r="C442" s="20">
        <v>44906</v>
      </c>
      <c r="D442" s="19">
        <v>60</v>
      </c>
      <c r="E442" s="26">
        <v>6094.17</v>
      </c>
      <c r="F442" s="21">
        <f t="shared" si="54"/>
        <v>44968</v>
      </c>
      <c r="G442" s="20">
        <v>44939</v>
      </c>
      <c r="H442" s="22">
        <f t="shared" si="55"/>
        <v>-29</v>
      </c>
      <c r="I442" s="23">
        <f t="shared" si="56"/>
        <v>-176730.93</v>
      </c>
      <c r="J442" s="23">
        <f t="shared" si="57"/>
        <v>32</v>
      </c>
      <c r="K442" s="24">
        <f t="shared" si="58"/>
        <v>6062.17</v>
      </c>
      <c r="L442" s="23">
        <f t="shared" si="59"/>
        <v>44</v>
      </c>
      <c r="M442" s="23">
        <f t="shared" si="60"/>
        <v>33</v>
      </c>
      <c r="N442" s="23">
        <f t="shared" si="61"/>
        <v>268143.48</v>
      </c>
      <c r="O442" s="25">
        <f t="shared" si="62"/>
        <v>201107.61000000002</v>
      </c>
      <c r="P442" s="19" t="s">
        <v>23</v>
      </c>
      <c r="Q442" s="19" t="s">
        <v>1985</v>
      </c>
      <c r="R442" s="19" t="s">
        <v>2042</v>
      </c>
      <c r="S442" s="19">
        <v>141</v>
      </c>
      <c r="T442" s="20">
        <v>44939</v>
      </c>
      <c r="U442" s="26">
        <v>6094.17</v>
      </c>
    </row>
    <row r="443" spans="1:21" x14ac:dyDescent="0.25">
      <c r="A443" s="19" t="s">
        <v>448</v>
      </c>
      <c r="B443" s="20">
        <v>44926</v>
      </c>
      <c r="C443" s="20">
        <v>44938</v>
      </c>
      <c r="D443" s="19">
        <v>60</v>
      </c>
      <c r="E443" s="26">
        <v>1827.93</v>
      </c>
      <c r="F443" s="21">
        <f t="shared" si="54"/>
        <v>44997</v>
      </c>
      <c r="G443" s="20">
        <v>45015</v>
      </c>
      <c r="H443" s="22">
        <f t="shared" si="55"/>
        <v>18</v>
      </c>
      <c r="I443" s="23">
        <f t="shared" si="56"/>
        <v>32902.74</v>
      </c>
      <c r="J443" s="23">
        <f t="shared" si="57"/>
        <v>78</v>
      </c>
      <c r="K443" s="24">
        <f t="shared" si="58"/>
        <v>1749.93</v>
      </c>
      <c r="L443" s="23">
        <f t="shared" si="59"/>
        <v>89</v>
      </c>
      <c r="M443" s="23">
        <f t="shared" si="60"/>
        <v>77</v>
      </c>
      <c r="N443" s="23">
        <f t="shared" si="61"/>
        <v>162685.77000000002</v>
      </c>
      <c r="O443" s="25">
        <f t="shared" si="62"/>
        <v>140750.61000000002</v>
      </c>
      <c r="P443" s="19" t="s">
        <v>23</v>
      </c>
      <c r="Q443" s="19" t="s">
        <v>1985</v>
      </c>
      <c r="R443" s="19" t="s">
        <v>2042</v>
      </c>
      <c r="S443" s="19">
        <v>2246</v>
      </c>
      <c r="T443" s="20">
        <v>45015</v>
      </c>
      <c r="U443" s="26">
        <v>1827.93</v>
      </c>
    </row>
    <row r="444" spans="1:21" x14ac:dyDescent="0.25">
      <c r="A444" s="19" t="s">
        <v>449</v>
      </c>
      <c r="B444" s="20">
        <v>44926</v>
      </c>
      <c r="C444" s="20">
        <v>44937</v>
      </c>
      <c r="D444" s="19">
        <v>60</v>
      </c>
      <c r="E444" s="26">
        <v>6204.4</v>
      </c>
      <c r="F444" s="21">
        <f t="shared" si="54"/>
        <v>44996</v>
      </c>
      <c r="G444" s="20">
        <v>45015</v>
      </c>
      <c r="H444" s="22">
        <f t="shared" si="55"/>
        <v>19</v>
      </c>
      <c r="I444" s="23">
        <f t="shared" si="56"/>
        <v>117883.59999999999</v>
      </c>
      <c r="J444" s="23">
        <f t="shared" si="57"/>
        <v>79</v>
      </c>
      <c r="K444" s="24">
        <f t="shared" si="58"/>
        <v>6125.4</v>
      </c>
      <c r="L444" s="23">
        <f t="shared" si="59"/>
        <v>89</v>
      </c>
      <c r="M444" s="23">
        <f t="shared" si="60"/>
        <v>78</v>
      </c>
      <c r="N444" s="23">
        <f t="shared" si="61"/>
        <v>552191.6</v>
      </c>
      <c r="O444" s="25">
        <f t="shared" si="62"/>
        <v>483943.19999999995</v>
      </c>
      <c r="P444" s="19" t="s">
        <v>23</v>
      </c>
      <c r="Q444" s="19" t="s">
        <v>1985</v>
      </c>
      <c r="R444" s="19" t="s">
        <v>2042</v>
      </c>
      <c r="S444" s="19">
        <v>2246</v>
      </c>
      <c r="T444" s="20">
        <v>45015</v>
      </c>
      <c r="U444" s="26">
        <v>6204.4</v>
      </c>
    </row>
    <row r="445" spans="1:21" x14ac:dyDescent="0.25">
      <c r="A445" s="19" t="s">
        <v>450</v>
      </c>
      <c r="B445" s="20">
        <v>44957</v>
      </c>
      <c r="C445" s="20">
        <v>44971</v>
      </c>
      <c r="D445" s="19">
        <v>60</v>
      </c>
      <c r="E445" s="19">
        <v>265.14</v>
      </c>
      <c r="F445" s="21">
        <f t="shared" si="54"/>
        <v>45030</v>
      </c>
      <c r="G445" s="20">
        <v>45015</v>
      </c>
      <c r="H445" s="22">
        <f t="shared" si="55"/>
        <v>-15</v>
      </c>
      <c r="I445" s="23">
        <f t="shared" si="56"/>
        <v>-3977.1</v>
      </c>
      <c r="J445" s="23">
        <f t="shared" si="57"/>
        <v>46</v>
      </c>
      <c r="K445" s="24">
        <f t="shared" si="58"/>
        <v>219.14</v>
      </c>
      <c r="L445" s="23">
        <f t="shared" si="59"/>
        <v>58</v>
      </c>
      <c r="M445" s="23">
        <f t="shared" si="60"/>
        <v>44</v>
      </c>
      <c r="N445" s="23">
        <f t="shared" si="61"/>
        <v>15378.119999999999</v>
      </c>
      <c r="O445" s="25">
        <f t="shared" si="62"/>
        <v>11666.16</v>
      </c>
      <c r="P445" s="19" t="s">
        <v>23</v>
      </c>
      <c r="Q445" s="19" t="s">
        <v>1985</v>
      </c>
      <c r="R445" s="19" t="s">
        <v>2042</v>
      </c>
      <c r="S445" s="19">
        <v>2246</v>
      </c>
      <c r="T445" s="20">
        <v>45015</v>
      </c>
      <c r="U445" s="19">
        <v>265.14</v>
      </c>
    </row>
    <row r="446" spans="1:21" x14ac:dyDescent="0.25">
      <c r="A446" s="19" t="s">
        <v>451</v>
      </c>
      <c r="B446" s="20">
        <v>44957</v>
      </c>
      <c r="C446" s="20">
        <v>44964</v>
      </c>
      <c r="D446" s="19">
        <v>60</v>
      </c>
      <c r="E446" s="26">
        <v>24846.07</v>
      </c>
      <c r="F446" s="21">
        <f t="shared" si="54"/>
        <v>45023</v>
      </c>
      <c r="G446" s="20">
        <v>45013</v>
      </c>
      <c r="H446" s="22">
        <f t="shared" si="55"/>
        <v>-10</v>
      </c>
      <c r="I446" s="23">
        <f t="shared" si="56"/>
        <v>-248460.7</v>
      </c>
      <c r="J446" s="23">
        <f t="shared" si="57"/>
        <v>51</v>
      </c>
      <c r="K446" s="24">
        <f t="shared" si="58"/>
        <v>24795.07</v>
      </c>
      <c r="L446" s="23">
        <f t="shared" si="59"/>
        <v>56</v>
      </c>
      <c r="M446" s="23">
        <f t="shared" si="60"/>
        <v>49</v>
      </c>
      <c r="N446" s="23">
        <f t="shared" si="61"/>
        <v>1391379.92</v>
      </c>
      <c r="O446" s="25">
        <f t="shared" si="62"/>
        <v>1217457.43</v>
      </c>
      <c r="P446" s="19" t="s">
        <v>23</v>
      </c>
      <c r="Q446" s="19" t="s">
        <v>1985</v>
      </c>
      <c r="R446" s="19" t="s">
        <v>2043</v>
      </c>
      <c r="S446" s="19">
        <v>2201</v>
      </c>
      <c r="T446" s="20">
        <v>45013</v>
      </c>
      <c r="U446" s="26">
        <v>24846.07</v>
      </c>
    </row>
    <row r="447" spans="1:21" x14ac:dyDescent="0.25">
      <c r="A447" s="19" t="s">
        <v>452</v>
      </c>
      <c r="B447" s="20">
        <v>44915</v>
      </c>
      <c r="C447" s="20">
        <v>44918</v>
      </c>
      <c r="D447" s="19">
        <v>60</v>
      </c>
      <c r="E447" s="19">
        <v>118.76</v>
      </c>
      <c r="F447" s="21">
        <f t="shared" si="54"/>
        <v>44980</v>
      </c>
      <c r="G447" s="20">
        <v>44942</v>
      </c>
      <c r="H447" s="22">
        <f t="shared" si="55"/>
        <v>-38</v>
      </c>
      <c r="I447" s="23">
        <f t="shared" si="56"/>
        <v>-4512.88</v>
      </c>
      <c r="J447" s="23">
        <f t="shared" si="57"/>
        <v>23</v>
      </c>
      <c r="K447" s="24">
        <f t="shared" si="58"/>
        <v>95.76</v>
      </c>
      <c r="L447" s="23">
        <f t="shared" si="59"/>
        <v>27</v>
      </c>
      <c r="M447" s="23">
        <f t="shared" si="60"/>
        <v>24</v>
      </c>
      <c r="N447" s="23">
        <f t="shared" si="61"/>
        <v>3206.52</v>
      </c>
      <c r="O447" s="25">
        <f t="shared" si="62"/>
        <v>2850.2400000000002</v>
      </c>
      <c r="P447" s="19" t="s">
        <v>23</v>
      </c>
      <c r="Q447" s="19" t="s">
        <v>1985</v>
      </c>
      <c r="R447" s="19" t="s">
        <v>2044</v>
      </c>
      <c r="S447" s="19">
        <v>270</v>
      </c>
      <c r="T447" s="20">
        <v>44942</v>
      </c>
      <c r="U447" s="19">
        <v>118.76</v>
      </c>
    </row>
    <row r="448" spans="1:21" x14ac:dyDescent="0.25">
      <c r="A448" s="19" t="s">
        <v>453</v>
      </c>
      <c r="B448" s="20">
        <v>44915</v>
      </c>
      <c r="C448" s="20">
        <v>44918</v>
      </c>
      <c r="D448" s="19">
        <v>60</v>
      </c>
      <c r="E448" s="19">
        <v>118.76</v>
      </c>
      <c r="F448" s="21">
        <f t="shared" si="54"/>
        <v>44980</v>
      </c>
      <c r="G448" s="20">
        <v>44942</v>
      </c>
      <c r="H448" s="22">
        <f t="shared" si="55"/>
        <v>-38</v>
      </c>
      <c r="I448" s="23">
        <f t="shared" si="56"/>
        <v>-4512.88</v>
      </c>
      <c r="J448" s="23">
        <f t="shared" si="57"/>
        <v>23</v>
      </c>
      <c r="K448" s="24">
        <f t="shared" si="58"/>
        <v>95.76</v>
      </c>
      <c r="L448" s="23">
        <f t="shared" si="59"/>
        <v>27</v>
      </c>
      <c r="M448" s="23">
        <f t="shared" si="60"/>
        <v>24</v>
      </c>
      <c r="N448" s="23">
        <f t="shared" si="61"/>
        <v>3206.52</v>
      </c>
      <c r="O448" s="25">
        <f t="shared" si="62"/>
        <v>2850.2400000000002</v>
      </c>
      <c r="P448" s="19" t="s">
        <v>23</v>
      </c>
      <c r="Q448" s="19" t="s">
        <v>1985</v>
      </c>
      <c r="R448" s="19" t="s">
        <v>2044</v>
      </c>
      <c r="S448" s="19">
        <v>270</v>
      </c>
      <c r="T448" s="20">
        <v>44942</v>
      </c>
      <c r="U448" s="19">
        <v>118.76</v>
      </c>
    </row>
    <row r="449" spans="1:21" x14ac:dyDescent="0.25">
      <c r="A449" s="19" t="s">
        <v>454</v>
      </c>
      <c r="B449" s="20">
        <v>44915</v>
      </c>
      <c r="C449" s="20">
        <v>44918</v>
      </c>
      <c r="D449" s="19">
        <v>60</v>
      </c>
      <c r="E449" s="19">
        <v>99.44</v>
      </c>
      <c r="F449" s="21">
        <f t="shared" si="54"/>
        <v>44980</v>
      </c>
      <c r="G449" s="20">
        <v>44942</v>
      </c>
      <c r="H449" s="22">
        <f t="shared" si="55"/>
        <v>-38</v>
      </c>
      <c r="I449" s="23">
        <f t="shared" si="56"/>
        <v>-3778.72</v>
      </c>
      <c r="J449" s="23">
        <f t="shared" si="57"/>
        <v>23</v>
      </c>
      <c r="K449" s="24">
        <f t="shared" si="58"/>
        <v>76.44</v>
      </c>
      <c r="L449" s="23">
        <f t="shared" si="59"/>
        <v>27</v>
      </c>
      <c r="M449" s="23">
        <f t="shared" si="60"/>
        <v>24</v>
      </c>
      <c r="N449" s="23">
        <f t="shared" si="61"/>
        <v>2684.88</v>
      </c>
      <c r="O449" s="25">
        <f t="shared" si="62"/>
        <v>2386.56</v>
      </c>
      <c r="P449" s="19" t="s">
        <v>23</v>
      </c>
      <c r="Q449" s="19" t="s">
        <v>1985</v>
      </c>
      <c r="R449" s="19" t="s">
        <v>2044</v>
      </c>
      <c r="S449" s="19">
        <v>270</v>
      </c>
      <c r="T449" s="20">
        <v>44942</v>
      </c>
      <c r="U449" s="19">
        <v>99.44</v>
      </c>
    </row>
    <row r="450" spans="1:21" x14ac:dyDescent="0.25">
      <c r="A450" s="19" t="s">
        <v>455</v>
      </c>
      <c r="B450" s="20">
        <v>44915</v>
      </c>
      <c r="C450" s="20">
        <v>44916</v>
      </c>
      <c r="D450" s="19">
        <v>60</v>
      </c>
      <c r="E450" s="19">
        <v>99.44</v>
      </c>
      <c r="F450" s="21">
        <f t="shared" si="54"/>
        <v>44978</v>
      </c>
      <c r="G450" s="20">
        <v>44942</v>
      </c>
      <c r="H450" s="22">
        <f t="shared" si="55"/>
        <v>-36</v>
      </c>
      <c r="I450" s="23">
        <f t="shared" si="56"/>
        <v>-3579.84</v>
      </c>
      <c r="J450" s="23">
        <f t="shared" si="57"/>
        <v>25</v>
      </c>
      <c r="K450" s="24">
        <f t="shared" si="58"/>
        <v>74.44</v>
      </c>
      <c r="L450" s="23">
        <f t="shared" si="59"/>
        <v>27</v>
      </c>
      <c r="M450" s="23">
        <f t="shared" si="60"/>
        <v>26</v>
      </c>
      <c r="N450" s="23">
        <f t="shared" si="61"/>
        <v>2684.88</v>
      </c>
      <c r="O450" s="25">
        <f t="shared" si="62"/>
        <v>2585.44</v>
      </c>
      <c r="P450" s="19" t="s">
        <v>23</v>
      </c>
      <c r="Q450" s="19" t="s">
        <v>1985</v>
      </c>
      <c r="R450" s="19" t="s">
        <v>2044</v>
      </c>
      <c r="S450" s="19">
        <v>270</v>
      </c>
      <c r="T450" s="20">
        <v>44942</v>
      </c>
      <c r="U450" s="19">
        <v>99.44</v>
      </c>
    </row>
    <row r="451" spans="1:21" x14ac:dyDescent="0.25">
      <c r="A451" s="19" t="s">
        <v>456</v>
      </c>
      <c r="B451" s="20">
        <v>44915</v>
      </c>
      <c r="C451" s="20">
        <v>44918</v>
      </c>
      <c r="D451" s="19">
        <v>60</v>
      </c>
      <c r="E451" s="19">
        <v>99.44</v>
      </c>
      <c r="F451" s="21">
        <f t="shared" si="54"/>
        <v>44980</v>
      </c>
      <c r="G451" s="20">
        <v>44942</v>
      </c>
      <c r="H451" s="22">
        <f t="shared" si="55"/>
        <v>-38</v>
      </c>
      <c r="I451" s="23">
        <f t="shared" si="56"/>
        <v>-3778.72</v>
      </c>
      <c r="J451" s="23">
        <f t="shared" si="57"/>
        <v>23</v>
      </c>
      <c r="K451" s="24">
        <f t="shared" si="58"/>
        <v>76.44</v>
      </c>
      <c r="L451" s="23">
        <f t="shared" si="59"/>
        <v>27</v>
      </c>
      <c r="M451" s="23">
        <f t="shared" si="60"/>
        <v>24</v>
      </c>
      <c r="N451" s="23">
        <f t="shared" si="61"/>
        <v>2684.88</v>
      </c>
      <c r="O451" s="25">
        <f t="shared" si="62"/>
        <v>2386.56</v>
      </c>
      <c r="P451" s="19" t="s">
        <v>23</v>
      </c>
      <c r="Q451" s="19" t="s">
        <v>1985</v>
      </c>
      <c r="R451" s="19" t="s">
        <v>2044</v>
      </c>
      <c r="S451" s="19">
        <v>270</v>
      </c>
      <c r="T451" s="20">
        <v>44942</v>
      </c>
      <c r="U451" s="19">
        <v>99.44</v>
      </c>
    </row>
    <row r="452" spans="1:21" x14ac:dyDescent="0.25">
      <c r="A452" s="19" t="s">
        <v>457</v>
      </c>
      <c r="B452" s="20">
        <v>44915</v>
      </c>
      <c r="C452" s="20">
        <v>44918</v>
      </c>
      <c r="D452" s="19">
        <v>60</v>
      </c>
      <c r="E452" s="19">
        <v>118.76</v>
      </c>
      <c r="F452" s="21">
        <f t="shared" si="54"/>
        <v>44980</v>
      </c>
      <c r="G452" s="20">
        <v>44942</v>
      </c>
      <c r="H452" s="22">
        <f t="shared" si="55"/>
        <v>-38</v>
      </c>
      <c r="I452" s="23">
        <f t="shared" si="56"/>
        <v>-4512.88</v>
      </c>
      <c r="J452" s="23">
        <f t="shared" si="57"/>
        <v>23</v>
      </c>
      <c r="K452" s="24">
        <f t="shared" si="58"/>
        <v>95.76</v>
      </c>
      <c r="L452" s="23">
        <f t="shared" si="59"/>
        <v>27</v>
      </c>
      <c r="M452" s="23">
        <f t="shared" si="60"/>
        <v>24</v>
      </c>
      <c r="N452" s="23">
        <f t="shared" si="61"/>
        <v>3206.52</v>
      </c>
      <c r="O452" s="25">
        <f t="shared" si="62"/>
        <v>2850.2400000000002</v>
      </c>
      <c r="P452" s="19" t="s">
        <v>23</v>
      </c>
      <c r="Q452" s="19" t="s">
        <v>1985</v>
      </c>
      <c r="R452" s="19" t="s">
        <v>2044</v>
      </c>
      <c r="S452" s="19">
        <v>270</v>
      </c>
      <c r="T452" s="20">
        <v>44942</v>
      </c>
      <c r="U452" s="19">
        <v>118.76</v>
      </c>
    </row>
    <row r="453" spans="1:21" x14ac:dyDescent="0.25">
      <c r="A453" s="19" t="s">
        <v>458</v>
      </c>
      <c r="B453" s="20">
        <v>44915</v>
      </c>
      <c r="C453" s="20">
        <v>44916</v>
      </c>
      <c r="D453" s="19">
        <v>60</v>
      </c>
      <c r="E453" s="19">
        <v>138.08000000000001</v>
      </c>
      <c r="F453" s="21">
        <f t="shared" si="54"/>
        <v>44978</v>
      </c>
      <c r="G453" s="20">
        <v>44942</v>
      </c>
      <c r="H453" s="22">
        <f t="shared" si="55"/>
        <v>-36</v>
      </c>
      <c r="I453" s="23">
        <f t="shared" si="56"/>
        <v>-4970.88</v>
      </c>
      <c r="J453" s="23">
        <f t="shared" si="57"/>
        <v>25</v>
      </c>
      <c r="K453" s="24">
        <f t="shared" si="58"/>
        <v>113.08000000000001</v>
      </c>
      <c r="L453" s="23">
        <f t="shared" si="59"/>
        <v>27</v>
      </c>
      <c r="M453" s="23">
        <f t="shared" si="60"/>
        <v>26</v>
      </c>
      <c r="N453" s="23">
        <f t="shared" si="61"/>
        <v>3728.1600000000003</v>
      </c>
      <c r="O453" s="25">
        <f t="shared" si="62"/>
        <v>3590.0800000000004</v>
      </c>
      <c r="P453" s="19" t="s">
        <v>23</v>
      </c>
      <c r="Q453" s="19" t="s">
        <v>1985</v>
      </c>
      <c r="R453" s="19" t="s">
        <v>2044</v>
      </c>
      <c r="S453" s="19">
        <v>270</v>
      </c>
      <c r="T453" s="20">
        <v>44942</v>
      </c>
      <c r="U453" s="19">
        <v>138.08000000000001</v>
      </c>
    </row>
    <row r="454" spans="1:21" x14ac:dyDescent="0.25">
      <c r="A454" s="19" t="s">
        <v>459</v>
      </c>
      <c r="B454" s="20">
        <v>44915</v>
      </c>
      <c r="C454" s="20">
        <v>44916</v>
      </c>
      <c r="D454" s="19">
        <v>60</v>
      </c>
      <c r="E454" s="19">
        <v>118.76</v>
      </c>
      <c r="F454" s="21">
        <f t="shared" ref="F454:F517" si="63">EDATE(C454,2)</f>
        <v>44978</v>
      </c>
      <c r="G454" s="20">
        <v>44942</v>
      </c>
      <c r="H454" s="22">
        <f t="shared" si="55"/>
        <v>-36</v>
      </c>
      <c r="I454" s="23">
        <f t="shared" si="56"/>
        <v>-4275.3600000000006</v>
      </c>
      <c r="J454" s="23">
        <f t="shared" si="57"/>
        <v>25</v>
      </c>
      <c r="K454" s="24">
        <f t="shared" si="58"/>
        <v>93.76</v>
      </c>
      <c r="L454" s="23">
        <f t="shared" si="59"/>
        <v>27</v>
      </c>
      <c r="M454" s="23">
        <f t="shared" si="60"/>
        <v>26</v>
      </c>
      <c r="N454" s="23">
        <f t="shared" si="61"/>
        <v>3206.52</v>
      </c>
      <c r="O454" s="25">
        <f t="shared" si="62"/>
        <v>3087.76</v>
      </c>
      <c r="P454" s="19" t="s">
        <v>23</v>
      </c>
      <c r="Q454" s="19" t="s">
        <v>1985</v>
      </c>
      <c r="R454" s="19" t="s">
        <v>2044</v>
      </c>
      <c r="S454" s="19">
        <v>270</v>
      </c>
      <c r="T454" s="20">
        <v>44942</v>
      </c>
      <c r="U454" s="19">
        <v>118.76</v>
      </c>
    </row>
    <row r="455" spans="1:21" x14ac:dyDescent="0.25">
      <c r="A455" s="19" t="s">
        <v>460</v>
      </c>
      <c r="B455" s="20">
        <v>44915</v>
      </c>
      <c r="C455" s="20">
        <v>44918</v>
      </c>
      <c r="D455" s="19">
        <v>60</v>
      </c>
      <c r="E455" s="19">
        <v>138.08000000000001</v>
      </c>
      <c r="F455" s="21">
        <f t="shared" si="63"/>
        <v>44980</v>
      </c>
      <c r="G455" s="20">
        <v>44942</v>
      </c>
      <c r="H455" s="22">
        <f t="shared" ref="H455:H518" si="64">G455-F455</f>
        <v>-38</v>
      </c>
      <c r="I455" s="23">
        <f t="shared" ref="I455:I518" si="65">E455*H455</f>
        <v>-5247.0400000000009</v>
      </c>
      <c r="J455" s="23">
        <f t="shared" ref="J455:J518" si="66">DAYS360(C455,G455)</f>
        <v>23</v>
      </c>
      <c r="K455" s="24">
        <f t="shared" ref="K455:K518" si="67">E455-J455</f>
        <v>115.08000000000001</v>
      </c>
      <c r="L455" s="23">
        <f t="shared" ref="L455:L518" si="68">G455-B455</f>
        <v>27</v>
      </c>
      <c r="M455" s="23">
        <f t="shared" ref="M455:M518" si="69">G455-C455</f>
        <v>24</v>
      </c>
      <c r="N455" s="23">
        <f t="shared" ref="N455:N518" si="70">E455*L455</f>
        <v>3728.1600000000003</v>
      </c>
      <c r="O455" s="25">
        <f t="shared" ref="O455:O518" si="71">E455*M455</f>
        <v>3313.92</v>
      </c>
      <c r="P455" s="19" t="s">
        <v>23</v>
      </c>
      <c r="Q455" s="19" t="s">
        <v>1985</v>
      </c>
      <c r="R455" s="19" t="s">
        <v>2044</v>
      </c>
      <c r="S455" s="19">
        <v>270</v>
      </c>
      <c r="T455" s="20">
        <v>44942</v>
      </c>
      <c r="U455" s="19">
        <v>138.08000000000001</v>
      </c>
    </row>
    <row r="456" spans="1:21" x14ac:dyDescent="0.25">
      <c r="A456" s="19" t="s">
        <v>461</v>
      </c>
      <c r="B456" s="20">
        <v>44915</v>
      </c>
      <c r="C456" s="20">
        <v>44918</v>
      </c>
      <c r="D456" s="19">
        <v>60</v>
      </c>
      <c r="E456" s="19">
        <v>99.44</v>
      </c>
      <c r="F456" s="21">
        <f t="shared" si="63"/>
        <v>44980</v>
      </c>
      <c r="G456" s="20">
        <v>44942</v>
      </c>
      <c r="H456" s="22">
        <f t="shared" si="64"/>
        <v>-38</v>
      </c>
      <c r="I456" s="23">
        <f t="shared" si="65"/>
        <v>-3778.72</v>
      </c>
      <c r="J456" s="23">
        <f t="shared" si="66"/>
        <v>23</v>
      </c>
      <c r="K456" s="24">
        <f t="shared" si="67"/>
        <v>76.44</v>
      </c>
      <c r="L456" s="23">
        <f t="shared" si="68"/>
        <v>27</v>
      </c>
      <c r="M456" s="23">
        <f t="shared" si="69"/>
        <v>24</v>
      </c>
      <c r="N456" s="23">
        <f t="shared" si="70"/>
        <v>2684.88</v>
      </c>
      <c r="O456" s="25">
        <f t="shared" si="71"/>
        <v>2386.56</v>
      </c>
      <c r="P456" s="19" t="s">
        <v>23</v>
      </c>
      <c r="Q456" s="19" t="s">
        <v>1985</v>
      </c>
      <c r="R456" s="19" t="s">
        <v>2044</v>
      </c>
      <c r="S456" s="19">
        <v>270</v>
      </c>
      <c r="T456" s="20">
        <v>44942</v>
      </c>
      <c r="U456" s="19">
        <v>99.44</v>
      </c>
    </row>
    <row r="457" spans="1:21" x14ac:dyDescent="0.25">
      <c r="A457" s="19" t="s">
        <v>462</v>
      </c>
      <c r="B457" s="20">
        <v>44915</v>
      </c>
      <c r="C457" s="20">
        <v>44918</v>
      </c>
      <c r="D457" s="19">
        <v>60</v>
      </c>
      <c r="E457" s="19">
        <v>118.76</v>
      </c>
      <c r="F457" s="21">
        <f t="shared" si="63"/>
        <v>44980</v>
      </c>
      <c r="G457" s="20">
        <v>44942</v>
      </c>
      <c r="H457" s="22">
        <f t="shared" si="64"/>
        <v>-38</v>
      </c>
      <c r="I457" s="23">
        <f t="shared" si="65"/>
        <v>-4512.88</v>
      </c>
      <c r="J457" s="23">
        <f t="shared" si="66"/>
        <v>23</v>
      </c>
      <c r="K457" s="24">
        <f t="shared" si="67"/>
        <v>95.76</v>
      </c>
      <c r="L457" s="23">
        <f t="shared" si="68"/>
        <v>27</v>
      </c>
      <c r="M457" s="23">
        <f t="shared" si="69"/>
        <v>24</v>
      </c>
      <c r="N457" s="23">
        <f t="shared" si="70"/>
        <v>3206.52</v>
      </c>
      <c r="O457" s="25">
        <f t="shared" si="71"/>
        <v>2850.2400000000002</v>
      </c>
      <c r="P457" s="19" t="s">
        <v>23</v>
      </c>
      <c r="Q457" s="19" t="s">
        <v>1985</v>
      </c>
      <c r="R457" s="19" t="s">
        <v>2044</v>
      </c>
      <c r="S457" s="19">
        <v>270</v>
      </c>
      <c r="T457" s="20">
        <v>44942</v>
      </c>
      <c r="U457" s="19">
        <v>118.76</v>
      </c>
    </row>
    <row r="458" spans="1:21" x14ac:dyDescent="0.25">
      <c r="A458" s="19" t="s">
        <v>463</v>
      </c>
      <c r="B458" s="20">
        <v>44907</v>
      </c>
      <c r="C458" s="20">
        <v>44909</v>
      </c>
      <c r="D458" s="19">
        <v>60</v>
      </c>
      <c r="E458" s="19">
        <v>986.32</v>
      </c>
      <c r="F458" s="21">
        <f t="shared" si="63"/>
        <v>44971</v>
      </c>
      <c r="G458" s="20">
        <v>44942</v>
      </c>
      <c r="H458" s="22">
        <f t="shared" si="64"/>
        <v>-29</v>
      </c>
      <c r="I458" s="23">
        <f t="shared" si="65"/>
        <v>-28603.280000000002</v>
      </c>
      <c r="J458" s="23">
        <f t="shared" si="66"/>
        <v>32</v>
      </c>
      <c r="K458" s="24">
        <f t="shared" si="67"/>
        <v>954.32</v>
      </c>
      <c r="L458" s="23">
        <f t="shared" si="68"/>
        <v>35</v>
      </c>
      <c r="M458" s="23">
        <f t="shared" si="69"/>
        <v>33</v>
      </c>
      <c r="N458" s="23">
        <f t="shared" si="70"/>
        <v>34521.200000000004</v>
      </c>
      <c r="O458" s="25">
        <f t="shared" si="71"/>
        <v>32548.560000000001</v>
      </c>
      <c r="P458" s="19" t="s">
        <v>23</v>
      </c>
      <c r="Q458" s="19" t="s">
        <v>1985</v>
      </c>
      <c r="R458" s="19" t="s">
        <v>2044</v>
      </c>
      <c r="S458" s="19">
        <v>270</v>
      </c>
      <c r="T458" s="20">
        <v>44942</v>
      </c>
      <c r="U458" s="19">
        <v>986.32</v>
      </c>
    </row>
    <row r="459" spans="1:21" x14ac:dyDescent="0.25">
      <c r="A459" s="19" t="s">
        <v>464</v>
      </c>
      <c r="B459" s="20">
        <v>44907</v>
      </c>
      <c r="C459" s="20">
        <v>44913</v>
      </c>
      <c r="D459" s="19">
        <v>60</v>
      </c>
      <c r="E459" s="19">
        <v>103.14</v>
      </c>
      <c r="F459" s="21">
        <f t="shared" si="63"/>
        <v>44975</v>
      </c>
      <c r="G459" s="20">
        <v>44942</v>
      </c>
      <c r="H459" s="22">
        <f t="shared" si="64"/>
        <v>-33</v>
      </c>
      <c r="I459" s="23">
        <f t="shared" si="65"/>
        <v>-3403.62</v>
      </c>
      <c r="J459" s="23">
        <f t="shared" si="66"/>
        <v>28</v>
      </c>
      <c r="K459" s="24">
        <f t="shared" si="67"/>
        <v>75.14</v>
      </c>
      <c r="L459" s="23">
        <f t="shared" si="68"/>
        <v>35</v>
      </c>
      <c r="M459" s="23">
        <f t="shared" si="69"/>
        <v>29</v>
      </c>
      <c r="N459" s="23">
        <f t="shared" si="70"/>
        <v>3609.9</v>
      </c>
      <c r="O459" s="25">
        <f t="shared" si="71"/>
        <v>2991.06</v>
      </c>
      <c r="P459" s="19" t="s">
        <v>23</v>
      </c>
      <c r="Q459" s="19" t="s">
        <v>1985</v>
      </c>
      <c r="R459" s="19" t="s">
        <v>2044</v>
      </c>
      <c r="S459" s="19">
        <v>270</v>
      </c>
      <c r="T459" s="20">
        <v>44942</v>
      </c>
      <c r="U459" s="19">
        <v>103.14</v>
      </c>
    </row>
    <row r="460" spans="1:21" x14ac:dyDescent="0.25">
      <c r="A460" s="19" t="s">
        <v>465</v>
      </c>
      <c r="B460" s="20">
        <v>44907</v>
      </c>
      <c r="C460" s="20">
        <v>44915</v>
      </c>
      <c r="D460" s="19">
        <v>60</v>
      </c>
      <c r="E460" s="19">
        <v>0.02</v>
      </c>
      <c r="F460" s="21">
        <f t="shared" si="63"/>
        <v>44977</v>
      </c>
      <c r="G460" s="20">
        <v>44942</v>
      </c>
      <c r="H460" s="22">
        <f t="shared" si="64"/>
        <v>-35</v>
      </c>
      <c r="I460" s="23">
        <f t="shared" si="65"/>
        <v>-0.70000000000000007</v>
      </c>
      <c r="J460" s="23">
        <f t="shared" si="66"/>
        <v>26</v>
      </c>
      <c r="K460" s="24">
        <f t="shared" si="67"/>
        <v>-25.98</v>
      </c>
      <c r="L460" s="23">
        <f t="shared" si="68"/>
        <v>35</v>
      </c>
      <c r="M460" s="23">
        <f t="shared" si="69"/>
        <v>27</v>
      </c>
      <c r="N460" s="23">
        <f t="shared" si="70"/>
        <v>0.70000000000000007</v>
      </c>
      <c r="O460" s="25">
        <f t="shared" si="71"/>
        <v>0.54</v>
      </c>
      <c r="P460" s="19" t="s">
        <v>23</v>
      </c>
      <c r="Q460" s="19" t="s">
        <v>1985</v>
      </c>
      <c r="R460" s="19" t="s">
        <v>2044</v>
      </c>
      <c r="S460" s="19">
        <v>270</v>
      </c>
      <c r="T460" s="20">
        <v>44942</v>
      </c>
      <c r="U460" s="19">
        <v>0.02</v>
      </c>
    </row>
    <row r="461" spans="1:21" x14ac:dyDescent="0.25">
      <c r="A461" s="19" t="s">
        <v>466</v>
      </c>
      <c r="B461" s="20">
        <v>44907</v>
      </c>
      <c r="C461" s="20">
        <v>44912</v>
      </c>
      <c r="D461" s="19">
        <v>60</v>
      </c>
      <c r="E461" s="19">
        <v>70.510000000000005</v>
      </c>
      <c r="F461" s="21">
        <f t="shared" si="63"/>
        <v>44974</v>
      </c>
      <c r="G461" s="20">
        <v>44942</v>
      </c>
      <c r="H461" s="22">
        <f t="shared" si="64"/>
        <v>-32</v>
      </c>
      <c r="I461" s="23">
        <f t="shared" si="65"/>
        <v>-2256.3200000000002</v>
      </c>
      <c r="J461" s="23">
        <f t="shared" si="66"/>
        <v>29</v>
      </c>
      <c r="K461" s="24">
        <f t="shared" si="67"/>
        <v>41.510000000000005</v>
      </c>
      <c r="L461" s="23">
        <f t="shared" si="68"/>
        <v>35</v>
      </c>
      <c r="M461" s="23">
        <f t="shared" si="69"/>
        <v>30</v>
      </c>
      <c r="N461" s="23">
        <f t="shared" si="70"/>
        <v>2467.8500000000004</v>
      </c>
      <c r="O461" s="25">
        <f t="shared" si="71"/>
        <v>2115.3000000000002</v>
      </c>
      <c r="P461" s="19" t="s">
        <v>23</v>
      </c>
      <c r="Q461" s="19" t="s">
        <v>1985</v>
      </c>
      <c r="R461" s="19" t="s">
        <v>2044</v>
      </c>
      <c r="S461" s="19">
        <v>270</v>
      </c>
      <c r="T461" s="20">
        <v>44942</v>
      </c>
      <c r="U461" s="19">
        <v>70.510000000000005</v>
      </c>
    </row>
    <row r="462" spans="1:21" x14ac:dyDescent="0.25">
      <c r="A462" s="19" t="s">
        <v>467</v>
      </c>
      <c r="B462" s="20">
        <v>44907</v>
      </c>
      <c r="C462" s="20">
        <v>44913</v>
      </c>
      <c r="D462" s="19">
        <v>60</v>
      </c>
      <c r="E462" s="19">
        <v>104.4</v>
      </c>
      <c r="F462" s="21">
        <f t="shared" si="63"/>
        <v>44975</v>
      </c>
      <c r="G462" s="20">
        <v>44942</v>
      </c>
      <c r="H462" s="22">
        <f t="shared" si="64"/>
        <v>-33</v>
      </c>
      <c r="I462" s="23">
        <f t="shared" si="65"/>
        <v>-3445.2000000000003</v>
      </c>
      <c r="J462" s="23">
        <f t="shared" si="66"/>
        <v>28</v>
      </c>
      <c r="K462" s="24">
        <f t="shared" si="67"/>
        <v>76.400000000000006</v>
      </c>
      <c r="L462" s="23">
        <f t="shared" si="68"/>
        <v>35</v>
      </c>
      <c r="M462" s="23">
        <f t="shared" si="69"/>
        <v>29</v>
      </c>
      <c r="N462" s="23">
        <f t="shared" si="70"/>
        <v>3654</v>
      </c>
      <c r="O462" s="25">
        <f t="shared" si="71"/>
        <v>3027.6000000000004</v>
      </c>
      <c r="P462" s="19" t="s">
        <v>23</v>
      </c>
      <c r="Q462" s="19" t="s">
        <v>1985</v>
      </c>
      <c r="R462" s="19" t="s">
        <v>2044</v>
      </c>
      <c r="S462" s="19">
        <v>270</v>
      </c>
      <c r="T462" s="20">
        <v>44942</v>
      </c>
      <c r="U462" s="19">
        <v>104.4</v>
      </c>
    </row>
    <row r="463" spans="1:21" x14ac:dyDescent="0.25">
      <c r="A463" s="19" t="s">
        <v>468</v>
      </c>
      <c r="B463" s="20">
        <v>44907</v>
      </c>
      <c r="C463" s="20">
        <v>44915</v>
      </c>
      <c r="D463" s="19">
        <v>60</v>
      </c>
      <c r="E463" s="19">
        <v>568.39</v>
      </c>
      <c r="F463" s="21">
        <f t="shared" si="63"/>
        <v>44977</v>
      </c>
      <c r="G463" s="20">
        <v>44942</v>
      </c>
      <c r="H463" s="22">
        <f t="shared" si="64"/>
        <v>-35</v>
      </c>
      <c r="I463" s="23">
        <f t="shared" si="65"/>
        <v>-19893.649999999998</v>
      </c>
      <c r="J463" s="23">
        <f t="shared" si="66"/>
        <v>26</v>
      </c>
      <c r="K463" s="24">
        <f t="shared" si="67"/>
        <v>542.39</v>
      </c>
      <c r="L463" s="23">
        <f t="shared" si="68"/>
        <v>35</v>
      </c>
      <c r="M463" s="23">
        <f t="shared" si="69"/>
        <v>27</v>
      </c>
      <c r="N463" s="23">
        <f t="shared" si="70"/>
        <v>19893.649999999998</v>
      </c>
      <c r="O463" s="25">
        <f t="shared" si="71"/>
        <v>15346.529999999999</v>
      </c>
      <c r="P463" s="19" t="s">
        <v>23</v>
      </c>
      <c r="Q463" s="19" t="s">
        <v>1985</v>
      </c>
      <c r="R463" s="19" t="s">
        <v>2044</v>
      </c>
      <c r="S463" s="19">
        <v>270</v>
      </c>
      <c r="T463" s="20">
        <v>44942</v>
      </c>
      <c r="U463" s="19">
        <v>568.39</v>
      </c>
    </row>
    <row r="464" spans="1:21" x14ac:dyDescent="0.25">
      <c r="A464" s="19" t="s">
        <v>469</v>
      </c>
      <c r="B464" s="20">
        <v>44907</v>
      </c>
      <c r="C464" s="20">
        <v>44915</v>
      </c>
      <c r="D464" s="19">
        <v>60</v>
      </c>
      <c r="E464" s="19">
        <v>62</v>
      </c>
      <c r="F464" s="21">
        <f t="shared" si="63"/>
        <v>44977</v>
      </c>
      <c r="G464" s="20">
        <v>44942</v>
      </c>
      <c r="H464" s="22">
        <f t="shared" si="64"/>
        <v>-35</v>
      </c>
      <c r="I464" s="23">
        <f t="shared" si="65"/>
        <v>-2170</v>
      </c>
      <c r="J464" s="23">
        <f t="shared" si="66"/>
        <v>26</v>
      </c>
      <c r="K464" s="24">
        <f t="shared" si="67"/>
        <v>36</v>
      </c>
      <c r="L464" s="23">
        <f t="shared" si="68"/>
        <v>35</v>
      </c>
      <c r="M464" s="23">
        <f t="shared" si="69"/>
        <v>27</v>
      </c>
      <c r="N464" s="23">
        <f t="shared" si="70"/>
        <v>2170</v>
      </c>
      <c r="O464" s="25">
        <f t="shared" si="71"/>
        <v>1674</v>
      </c>
      <c r="P464" s="19" t="s">
        <v>23</v>
      </c>
      <c r="Q464" s="19" t="s">
        <v>1985</v>
      </c>
      <c r="R464" s="19" t="s">
        <v>2044</v>
      </c>
      <c r="S464" s="19">
        <v>270</v>
      </c>
      <c r="T464" s="20">
        <v>44942</v>
      </c>
      <c r="U464" s="19">
        <v>62</v>
      </c>
    </row>
    <row r="465" spans="1:21" x14ac:dyDescent="0.25">
      <c r="A465" s="19" t="s">
        <v>470</v>
      </c>
      <c r="B465" s="20">
        <v>44907</v>
      </c>
      <c r="C465" s="20">
        <v>44911</v>
      </c>
      <c r="D465" s="19">
        <v>60</v>
      </c>
      <c r="E465" s="19">
        <v>426.62</v>
      </c>
      <c r="F465" s="21">
        <f t="shared" si="63"/>
        <v>44973</v>
      </c>
      <c r="G465" s="20">
        <v>44942</v>
      </c>
      <c r="H465" s="22">
        <f t="shared" si="64"/>
        <v>-31</v>
      </c>
      <c r="I465" s="23">
        <f t="shared" si="65"/>
        <v>-13225.22</v>
      </c>
      <c r="J465" s="23">
        <f t="shared" si="66"/>
        <v>30</v>
      </c>
      <c r="K465" s="24">
        <f t="shared" si="67"/>
        <v>396.62</v>
      </c>
      <c r="L465" s="23">
        <f t="shared" si="68"/>
        <v>35</v>
      </c>
      <c r="M465" s="23">
        <f t="shared" si="69"/>
        <v>31</v>
      </c>
      <c r="N465" s="23">
        <f t="shared" si="70"/>
        <v>14931.7</v>
      </c>
      <c r="O465" s="25">
        <f t="shared" si="71"/>
        <v>13225.22</v>
      </c>
      <c r="P465" s="19" t="s">
        <v>23</v>
      </c>
      <c r="Q465" s="19" t="s">
        <v>1985</v>
      </c>
      <c r="R465" s="19" t="s">
        <v>2044</v>
      </c>
      <c r="S465" s="19">
        <v>270</v>
      </c>
      <c r="T465" s="20">
        <v>44942</v>
      </c>
      <c r="U465" s="19">
        <v>426.62</v>
      </c>
    </row>
    <row r="466" spans="1:21" x14ac:dyDescent="0.25">
      <c r="A466" s="19" t="s">
        <v>471</v>
      </c>
      <c r="B466" s="20">
        <v>44907</v>
      </c>
      <c r="C466" s="20">
        <v>44915</v>
      </c>
      <c r="D466" s="19">
        <v>60</v>
      </c>
      <c r="E466" s="19">
        <v>544.69000000000005</v>
      </c>
      <c r="F466" s="21">
        <f t="shared" si="63"/>
        <v>44977</v>
      </c>
      <c r="G466" s="20">
        <v>44942</v>
      </c>
      <c r="H466" s="22">
        <f t="shared" si="64"/>
        <v>-35</v>
      </c>
      <c r="I466" s="23">
        <f t="shared" si="65"/>
        <v>-19064.150000000001</v>
      </c>
      <c r="J466" s="23">
        <f t="shared" si="66"/>
        <v>26</v>
      </c>
      <c r="K466" s="24">
        <f t="shared" si="67"/>
        <v>518.69000000000005</v>
      </c>
      <c r="L466" s="23">
        <f t="shared" si="68"/>
        <v>35</v>
      </c>
      <c r="M466" s="23">
        <f t="shared" si="69"/>
        <v>27</v>
      </c>
      <c r="N466" s="23">
        <f t="shared" si="70"/>
        <v>19064.150000000001</v>
      </c>
      <c r="O466" s="25">
        <f t="shared" si="71"/>
        <v>14706.630000000001</v>
      </c>
      <c r="P466" s="19" t="s">
        <v>23</v>
      </c>
      <c r="Q466" s="19" t="s">
        <v>1985</v>
      </c>
      <c r="R466" s="19" t="s">
        <v>2044</v>
      </c>
      <c r="S466" s="19">
        <v>270</v>
      </c>
      <c r="T466" s="20">
        <v>44942</v>
      </c>
      <c r="U466" s="19">
        <v>544.69000000000005</v>
      </c>
    </row>
    <row r="467" spans="1:21" x14ac:dyDescent="0.25">
      <c r="A467" s="19" t="s">
        <v>472</v>
      </c>
      <c r="B467" s="20">
        <v>44907</v>
      </c>
      <c r="C467" s="20">
        <v>44915</v>
      </c>
      <c r="D467" s="19">
        <v>60</v>
      </c>
      <c r="E467" s="19">
        <v>152.18</v>
      </c>
      <c r="F467" s="21">
        <f t="shared" si="63"/>
        <v>44977</v>
      </c>
      <c r="G467" s="20">
        <v>44942</v>
      </c>
      <c r="H467" s="22">
        <f t="shared" si="64"/>
        <v>-35</v>
      </c>
      <c r="I467" s="23">
        <f t="shared" si="65"/>
        <v>-5326.3</v>
      </c>
      <c r="J467" s="23">
        <f t="shared" si="66"/>
        <v>26</v>
      </c>
      <c r="K467" s="24">
        <f t="shared" si="67"/>
        <v>126.18</v>
      </c>
      <c r="L467" s="23">
        <f t="shared" si="68"/>
        <v>35</v>
      </c>
      <c r="M467" s="23">
        <f t="shared" si="69"/>
        <v>27</v>
      </c>
      <c r="N467" s="23">
        <f t="shared" si="70"/>
        <v>5326.3</v>
      </c>
      <c r="O467" s="25">
        <f t="shared" si="71"/>
        <v>4108.8600000000006</v>
      </c>
      <c r="P467" s="19" t="s">
        <v>23</v>
      </c>
      <c r="Q467" s="19" t="s">
        <v>1985</v>
      </c>
      <c r="R467" s="19" t="s">
        <v>2044</v>
      </c>
      <c r="S467" s="19">
        <v>270</v>
      </c>
      <c r="T467" s="20">
        <v>44942</v>
      </c>
      <c r="U467" s="19">
        <v>152.18</v>
      </c>
    </row>
    <row r="468" spans="1:21" x14ac:dyDescent="0.25">
      <c r="A468" s="19" t="s">
        <v>473</v>
      </c>
      <c r="B468" s="20">
        <v>44907</v>
      </c>
      <c r="C468" s="20">
        <v>44913</v>
      </c>
      <c r="D468" s="19">
        <v>60</v>
      </c>
      <c r="E468" s="19">
        <v>202.22</v>
      </c>
      <c r="F468" s="21">
        <f t="shared" si="63"/>
        <v>44975</v>
      </c>
      <c r="G468" s="20">
        <v>44942</v>
      </c>
      <c r="H468" s="22">
        <f t="shared" si="64"/>
        <v>-33</v>
      </c>
      <c r="I468" s="23">
        <f t="shared" si="65"/>
        <v>-6673.26</v>
      </c>
      <c r="J468" s="23">
        <f t="shared" si="66"/>
        <v>28</v>
      </c>
      <c r="K468" s="24">
        <f t="shared" si="67"/>
        <v>174.22</v>
      </c>
      <c r="L468" s="23">
        <f t="shared" si="68"/>
        <v>35</v>
      </c>
      <c r="M468" s="23">
        <f t="shared" si="69"/>
        <v>29</v>
      </c>
      <c r="N468" s="23">
        <f t="shared" si="70"/>
        <v>7077.7</v>
      </c>
      <c r="O468" s="25">
        <f t="shared" si="71"/>
        <v>5864.38</v>
      </c>
      <c r="P468" s="19" t="s">
        <v>23</v>
      </c>
      <c r="Q468" s="19" t="s">
        <v>1985</v>
      </c>
      <c r="R468" s="19" t="s">
        <v>2044</v>
      </c>
      <c r="S468" s="19">
        <v>270</v>
      </c>
      <c r="T468" s="20">
        <v>44942</v>
      </c>
      <c r="U468" s="19">
        <v>202.22</v>
      </c>
    </row>
    <row r="469" spans="1:21" x14ac:dyDescent="0.25">
      <c r="A469" s="19" t="s">
        <v>474</v>
      </c>
      <c r="B469" s="20">
        <v>44907</v>
      </c>
      <c r="C469" s="20">
        <v>44911</v>
      </c>
      <c r="D469" s="19">
        <v>60</v>
      </c>
      <c r="E469" s="19">
        <v>80</v>
      </c>
      <c r="F469" s="21">
        <f t="shared" si="63"/>
        <v>44973</v>
      </c>
      <c r="G469" s="20">
        <v>44942</v>
      </c>
      <c r="H469" s="22">
        <f t="shared" si="64"/>
        <v>-31</v>
      </c>
      <c r="I469" s="23">
        <f t="shared" si="65"/>
        <v>-2480</v>
      </c>
      <c r="J469" s="23">
        <f t="shared" si="66"/>
        <v>30</v>
      </c>
      <c r="K469" s="24">
        <f t="shared" si="67"/>
        <v>50</v>
      </c>
      <c r="L469" s="23">
        <f t="shared" si="68"/>
        <v>35</v>
      </c>
      <c r="M469" s="23">
        <f t="shared" si="69"/>
        <v>31</v>
      </c>
      <c r="N469" s="23">
        <f t="shared" si="70"/>
        <v>2800</v>
      </c>
      <c r="O469" s="25">
        <f t="shared" si="71"/>
        <v>2480</v>
      </c>
      <c r="P469" s="19" t="s">
        <v>23</v>
      </c>
      <c r="Q469" s="19" t="s">
        <v>1985</v>
      </c>
      <c r="R469" s="19" t="s">
        <v>2044</v>
      </c>
      <c r="S469" s="19">
        <v>270</v>
      </c>
      <c r="T469" s="20">
        <v>44942</v>
      </c>
      <c r="U469" s="19">
        <v>80</v>
      </c>
    </row>
    <row r="470" spans="1:21" x14ac:dyDescent="0.25">
      <c r="A470" s="19" t="s">
        <v>475</v>
      </c>
      <c r="B470" s="20">
        <v>44907</v>
      </c>
      <c r="C470" s="20">
        <v>44913</v>
      </c>
      <c r="D470" s="19">
        <v>60</v>
      </c>
      <c r="E470" s="19">
        <v>80</v>
      </c>
      <c r="F470" s="21">
        <f t="shared" si="63"/>
        <v>44975</v>
      </c>
      <c r="G470" s="20">
        <v>44942</v>
      </c>
      <c r="H470" s="22">
        <f t="shared" si="64"/>
        <v>-33</v>
      </c>
      <c r="I470" s="23">
        <f t="shared" si="65"/>
        <v>-2640</v>
      </c>
      <c r="J470" s="23">
        <f t="shared" si="66"/>
        <v>28</v>
      </c>
      <c r="K470" s="24">
        <f t="shared" si="67"/>
        <v>52</v>
      </c>
      <c r="L470" s="23">
        <f t="shared" si="68"/>
        <v>35</v>
      </c>
      <c r="M470" s="23">
        <f t="shared" si="69"/>
        <v>29</v>
      </c>
      <c r="N470" s="23">
        <f t="shared" si="70"/>
        <v>2800</v>
      </c>
      <c r="O470" s="25">
        <f t="shared" si="71"/>
        <v>2320</v>
      </c>
      <c r="P470" s="19" t="s">
        <v>23</v>
      </c>
      <c r="Q470" s="19" t="s">
        <v>1985</v>
      </c>
      <c r="R470" s="19" t="s">
        <v>2044</v>
      </c>
      <c r="S470" s="19">
        <v>270</v>
      </c>
      <c r="T470" s="20">
        <v>44942</v>
      </c>
      <c r="U470" s="19">
        <v>80</v>
      </c>
    </row>
    <row r="471" spans="1:21" x14ac:dyDescent="0.25">
      <c r="A471" s="19" t="s">
        <v>476</v>
      </c>
      <c r="B471" s="20">
        <v>44907</v>
      </c>
      <c r="C471" s="20">
        <v>44911</v>
      </c>
      <c r="D471" s="19">
        <v>60</v>
      </c>
      <c r="E471" s="19">
        <v>80</v>
      </c>
      <c r="F471" s="21">
        <f t="shared" si="63"/>
        <v>44973</v>
      </c>
      <c r="G471" s="20">
        <v>44942</v>
      </c>
      <c r="H471" s="22">
        <f t="shared" si="64"/>
        <v>-31</v>
      </c>
      <c r="I471" s="23">
        <f t="shared" si="65"/>
        <v>-2480</v>
      </c>
      <c r="J471" s="23">
        <f t="shared" si="66"/>
        <v>30</v>
      </c>
      <c r="K471" s="24">
        <f t="shared" si="67"/>
        <v>50</v>
      </c>
      <c r="L471" s="23">
        <f t="shared" si="68"/>
        <v>35</v>
      </c>
      <c r="M471" s="23">
        <f t="shared" si="69"/>
        <v>31</v>
      </c>
      <c r="N471" s="23">
        <f t="shared" si="70"/>
        <v>2800</v>
      </c>
      <c r="O471" s="25">
        <f t="shared" si="71"/>
        <v>2480</v>
      </c>
      <c r="P471" s="19" t="s">
        <v>23</v>
      </c>
      <c r="Q471" s="19" t="s">
        <v>1985</v>
      </c>
      <c r="R471" s="19" t="s">
        <v>2044</v>
      </c>
      <c r="S471" s="19">
        <v>270</v>
      </c>
      <c r="T471" s="20">
        <v>44942</v>
      </c>
      <c r="U471" s="19">
        <v>80</v>
      </c>
    </row>
    <row r="472" spans="1:21" x14ac:dyDescent="0.25">
      <c r="A472" s="19" t="s">
        <v>477</v>
      </c>
      <c r="B472" s="20">
        <v>44907</v>
      </c>
      <c r="C472" s="20">
        <v>44911</v>
      </c>
      <c r="D472" s="19">
        <v>60</v>
      </c>
      <c r="E472" s="19">
        <v>152.18</v>
      </c>
      <c r="F472" s="21">
        <f t="shared" si="63"/>
        <v>44973</v>
      </c>
      <c r="G472" s="20">
        <v>44942</v>
      </c>
      <c r="H472" s="22">
        <f t="shared" si="64"/>
        <v>-31</v>
      </c>
      <c r="I472" s="23">
        <f t="shared" si="65"/>
        <v>-4717.58</v>
      </c>
      <c r="J472" s="23">
        <f t="shared" si="66"/>
        <v>30</v>
      </c>
      <c r="K472" s="24">
        <f t="shared" si="67"/>
        <v>122.18</v>
      </c>
      <c r="L472" s="23">
        <f t="shared" si="68"/>
        <v>35</v>
      </c>
      <c r="M472" s="23">
        <f t="shared" si="69"/>
        <v>31</v>
      </c>
      <c r="N472" s="23">
        <f t="shared" si="70"/>
        <v>5326.3</v>
      </c>
      <c r="O472" s="25">
        <f t="shared" si="71"/>
        <v>4717.58</v>
      </c>
      <c r="P472" s="19" t="s">
        <v>23</v>
      </c>
      <c r="Q472" s="19" t="s">
        <v>1985</v>
      </c>
      <c r="R472" s="19" t="s">
        <v>2044</v>
      </c>
      <c r="S472" s="19">
        <v>270</v>
      </c>
      <c r="T472" s="20">
        <v>44942</v>
      </c>
      <c r="U472" s="19">
        <v>152.18</v>
      </c>
    </row>
    <row r="473" spans="1:21" x14ac:dyDescent="0.25">
      <c r="A473" s="19" t="s">
        <v>478</v>
      </c>
      <c r="B473" s="20">
        <v>44907</v>
      </c>
      <c r="C473" s="20">
        <v>44914</v>
      </c>
      <c r="D473" s="19">
        <v>60</v>
      </c>
      <c r="E473" s="19">
        <v>80</v>
      </c>
      <c r="F473" s="21">
        <f t="shared" si="63"/>
        <v>44976</v>
      </c>
      <c r="G473" s="20">
        <v>44942</v>
      </c>
      <c r="H473" s="22">
        <f t="shared" si="64"/>
        <v>-34</v>
      </c>
      <c r="I473" s="23">
        <f t="shared" si="65"/>
        <v>-2720</v>
      </c>
      <c r="J473" s="23">
        <f t="shared" si="66"/>
        <v>27</v>
      </c>
      <c r="K473" s="24">
        <f t="shared" si="67"/>
        <v>53</v>
      </c>
      <c r="L473" s="23">
        <f t="shared" si="68"/>
        <v>35</v>
      </c>
      <c r="M473" s="23">
        <f t="shared" si="69"/>
        <v>28</v>
      </c>
      <c r="N473" s="23">
        <f t="shared" si="70"/>
        <v>2800</v>
      </c>
      <c r="O473" s="25">
        <f t="shared" si="71"/>
        <v>2240</v>
      </c>
      <c r="P473" s="19" t="s">
        <v>23</v>
      </c>
      <c r="Q473" s="19" t="s">
        <v>1985</v>
      </c>
      <c r="R473" s="19" t="s">
        <v>2044</v>
      </c>
      <c r="S473" s="19">
        <v>270</v>
      </c>
      <c r="T473" s="20">
        <v>44942</v>
      </c>
      <c r="U473" s="19">
        <v>80</v>
      </c>
    </row>
    <row r="474" spans="1:21" x14ac:dyDescent="0.25">
      <c r="A474" s="19" t="s">
        <v>479</v>
      </c>
      <c r="B474" s="20">
        <v>44907</v>
      </c>
      <c r="C474" s="20">
        <v>44911</v>
      </c>
      <c r="D474" s="19">
        <v>60</v>
      </c>
      <c r="E474" s="19">
        <v>145.19999999999999</v>
      </c>
      <c r="F474" s="21">
        <f t="shared" si="63"/>
        <v>44973</v>
      </c>
      <c r="G474" s="20">
        <v>44942</v>
      </c>
      <c r="H474" s="22">
        <f t="shared" si="64"/>
        <v>-31</v>
      </c>
      <c r="I474" s="23">
        <f t="shared" si="65"/>
        <v>-4501.2</v>
      </c>
      <c r="J474" s="23">
        <f t="shared" si="66"/>
        <v>30</v>
      </c>
      <c r="K474" s="24">
        <f t="shared" si="67"/>
        <v>115.19999999999999</v>
      </c>
      <c r="L474" s="23">
        <f t="shared" si="68"/>
        <v>35</v>
      </c>
      <c r="M474" s="23">
        <f t="shared" si="69"/>
        <v>31</v>
      </c>
      <c r="N474" s="23">
        <f t="shared" si="70"/>
        <v>5082</v>
      </c>
      <c r="O474" s="25">
        <f t="shared" si="71"/>
        <v>4501.2</v>
      </c>
      <c r="P474" s="19" t="s">
        <v>23</v>
      </c>
      <c r="Q474" s="19" t="s">
        <v>1985</v>
      </c>
      <c r="R474" s="19" t="s">
        <v>2044</v>
      </c>
      <c r="S474" s="19">
        <v>270</v>
      </c>
      <c r="T474" s="20">
        <v>44942</v>
      </c>
      <c r="U474" s="19">
        <v>145.19999999999999</v>
      </c>
    </row>
    <row r="475" spans="1:21" x14ac:dyDescent="0.25">
      <c r="A475" s="19" t="s">
        <v>480</v>
      </c>
      <c r="B475" s="20">
        <v>44907</v>
      </c>
      <c r="C475" s="20">
        <v>44911</v>
      </c>
      <c r="D475" s="19">
        <v>60</v>
      </c>
      <c r="E475" s="19">
        <v>152.18</v>
      </c>
      <c r="F475" s="21">
        <f t="shared" si="63"/>
        <v>44973</v>
      </c>
      <c r="G475" s="20">
        <v>44942</v>
      </c>
      <c r="H475" s="22">
        <f t="shared" si="64"/>
        <v>-31</v>
      </c>
      <c r="I475" s="23">
        <f t="shared" si="65"/>
        <v>-4717.58</v>
      </c>
      <c r="J475" s="23">
        <f t="shared" si="66"/>
        <v>30</v>
      </c>
      <c r="K475" s="24">
        <f t="shared" si="67"/>
        <v>122.18</v>
      </c>
      <c r="L475" s="23">
        <f t="shared" si="68"/>
        <v>35</v>
      </c>
      <c r="M475" s="23">
        <f t="shared" si="69"/>
        <v>31</v>
      </c>
      <c r="N475" s="23">
        <f t="shared" si="70"/>
        <v>5326.3</v>
      </c>
      <c r="O475" s="25">
        <f t="shared" si="71"/>
        <v>4717.58</v>
      </c>
      <c r="P475" s="19" t="s">
        <v>23</v>
      </c>
      <c r="Q475" s="19" t="s">
        <v>1985</v>
      </c>
      <c r="R475" s="19" t="s">
        <v>2044</v>
      </c>
      <c r="S475" s="19">
        <v>270</v>
      </c>
      <c r="T475" s="20">
        <v>44942</v>
      </c>
      <c r="U475" s="19">
        <v>152.18</v>
      </c>
    </row>
    <row r="476" spans="1:21" x14ac:dyDescent="0.25">
      <c r="A476" s="19" t="s">
        <v>481</v>
      </c>
      <c r="B476" s="20">
        <v>44907</v>
      </c>
      <c r="C476" s="20">
        <v>44915</v>
      </c>
      <c r="D476" s="19">
        <v>60</v>
      </c>
      <c r="E476" s="19">
        <v>120.75</v>
      </c>
      <c r="F476" s="21">
        <f t="shared" si="63"/>
        <v>44977</v>
      </c>
      <c r="G476" s="20">
        <v>44942</v>
      </c>
      <c r="H476" s="22">
        <f t="shared" si="64"/>
        <v>-35</v>
      </c>
      <c r="I476" s="23">
        <f t="shared" si="65"/>
        <v>-4226.25</v>
      </c>
      <c r="J476" s="23">
        <f t="shared" si="66"/>
        <v>26</v>
      </c>
      <c r="K476" s="24">
        <f t="shared" si="67"/>
        <v>94.75</v>
      </c>
      <c r="L476" s="23">
        <f t="shared" si="68"/>
        <v>35</v>
      </c>
      <c r="M476" s="23">
        <f t="shared" si="69"/>
        <v>27</v>
      </c>
      <c r="N476" s="23">
        <f t="shared" si="70"/>
        <v>4226.25</v>
      </c>
      <c r="O476" s="25">
        <f t="shared" si="71"/>
        <v>3260.25</v>
      </c>
      <c r="P476" s="19" t="s">
        <v>23</v>
      </c>
      <c r="Q476" s="19" t="s">
        <v>1985</v>
      </c>
      <c r="R476" s="19" t="s">
        <v>2044</v>
      </c>
      <c r="S476" s="19">
        <v>270</v>
      </c>
      <c r="T476" s="20">
        <v>44942</v>
      </c>
      <c r="U476" s="19">
        <v>120.75</v>
      </c>
    </row>
    <row r="477" spans="1:21" x14ac:dyDescent="0.25">
      <c r="A477" s="19" t="s">
        <v>482</v>
      </c>
      <c r="B477" s="20">
        <v>44907</v>
      </c>
      <c r="C477" s="20">
        <v>44913</v>
      </c>
      <c r="D477" s="19">
        <v>60</v>
      </c>
      <c r="E477" s="19">
        <v>450</v>
      </c>
      <c r="F477" s="21">
        <f t="shared" si="63"/>
        <v>44975</v>
      </c>
      <c r="G477" s="20">
        <v>44942</v>
      </c>
      <c r="H477" s="22">
        <f t="shared" si="64"/>
        <v>-33</v>
      </c>
      <c r="I477" s="23">
        <f t="shared" si="65"/>
        <v>-14850</v>
      </c>
      <c r="J477" s="23">
        <f t="shared" si="66"/>
        <v>28</v>
      </c>
      <c r="K477" s="24">
        <f t="shared" si="67"/>
        <v>422</v>
      </c>
      <c r="L477" s="23">
        <f t="shared" si="68"/>
        <v>35</v>
      </c>
      <c r="M477" s="23">
        <f t="shared" si="69"/>
        <v>29</v>
      </c>
      <c r="N477" s="23">
        <f t="shared" si="70"/>
        <v>15750</v>
      </c>
      <c r="O477" s="25">
        <f t="shared" si="71"/>
        <v>13050</v>
      </c>
      <c r="P477" s="19" t="s">
        <v>23</v>
      </c>
      <c r="Q477" s="19" t="s">
        <v>1985</v>
      </c>
      <c r="R477" s="19" t="s">
        <v>2044</v>
      </c>
      <c r="S477" s="19">
        <v>270</v>
      </c>
      <c r="T477" s="20">
        <v>44942</v>
      </c>
      <c r="U477" s="19">
        <v>450</v>
      </c>
    </row>
    <row r="478" spans="1:21" x14ac:dyDescent="0.25">
      <c r="A478" s="19" t="s">
        <v>483</v>
      </c>
      <c r="B478" s="20">
        <v>44866</v>
      </c>
      <c r="C478" s="20">
        <v>44869</v>
      </c>
      <c r="D478" s="19">
        <v>60</v>
      </c>
      <c r="E478" s="26">
        <v>1479.8</v>
      </c>
      <c r="F478" s="21">
        <f t="shared" si="63"/>
        <v>44930</v>
      </c>
      <c r="G478" s="20">
        <v>44950</v>
      </c>
      <c r="H478" s="22">
        <f t="shared" si="64"/>
        <v>20</v>
      </c>
      <c r="I478" s="23">
        <f t="shared" si="65"/>
        <v>29596</v>
      </c>
      <c r="J478" s="23">
        <f t="shared" si="66"/>
        <v>80</v>
      </c>
      <c r="K478" s="24">
        <f t="shared" si="67"/>
        <v>1399.8</v>
      </c>
      <c r="L478" s="23">
        <f t="shared" si="68"/>
        <v>84</v>
      </c>
      <c r="M478" s="23">
        <f t="shared" si="69"/>
        <v>81</v>
      </c>
      <c r="N478" s="23">
        <f t="shared" si="70"/>
        <v>124303.2</v>
      </c>
      <c r="O478" s="25">
        <f t="shared" si="71"/>
        <v>119863.8</v>
      </c>
      <c r="P478" s="19" t="s">
        <v>23</v>
      </c>
      <c r="Q478" s="19" t="s">
        <v>1985</v>
      </c>
      <c r="R478" s="19" t="s">
        <v>2045</v>
      </c>
      <c r="S478" s="19">
        <v>613</v>
      </c>
      <c r="T478" s="20">
        <v>44950</v>
      </c>
      <c r="U478" s="26">
        <v>1479.8</v>
      </c>
    </row>
    <row r="479" spans="1:21" x14ac:dyDescent="0.25">
      <c r="A479" s="19" t="s">
        <v>484</v>
      </c>
      <c r="B479" s="20">
        <v>44869</v>
      </c>
      <c r="C479" s="20">
        <v>44869</v>
      </c>
      <c r="D479" s="19">
        <v>60</v>
      </c>
      <c r="E479" s="26">
        <v>1327.39</v>
      </c>
      <c r="F479" s="21">
        <f t="shared" si="63"/>
        <v>44930</v>
      </c>
      <c r="G479" s="20">
        <v>44950</v>
      </c>
      <c r="H479" s="22">
        <f t="shared" si="64"/>
        <v>20</v>
      </c>
      <c r="I479" s="23">
        <f t="shared" si="65"/>
        <v>26547.800000000003</v>
      </c>
      <c r="J479" s="23">
        <f t="shared" si="66"/>
        <v>80</v>
      </c>
      <c r="K479" s="24">
        <f t="shared" si="67"/>
        <v>1247.3900000000001</v>
      </c>
      <c r="L479" s="23">
        <f t="shared" si="68"/>
        <v>81</v>
      </c>
      <c r="M479" s="23">
        <f t="shared" si="69"/>
        <v>81</v>
      </c>
      <c r="N479" s="23">
        <f t="shared" si="70"/>
        <v>107518.59000000001</v>
      </c>
      <c r="O479" s="25">
        <f t="shared" si="71"/>
        <v>107518.59000000001</v>
      </c>
      <c r="P479" s="19" t="s">
        <v>23</v>
      </c>
      <c r="Q479" s="19" t="s">
        <v>1985</v>
      </c>
      <c r="R479" s="19" t="s">
        <v>2045</v>
      </c>
      <c r="S479" s="19">
        <v>613</v>
      </c>
      <c r="T479" s="20">
        <v>44950</v>
      </c>
      <c r="U479" s="26">
        <v>1327.39</v>
      </c>
    </row>
    <row r="480" spans="1:21" x14ac:dyDescent="0.25">
      <c r="A480" s="19" t="s">
        <v>485</v>
      </c>
      <c r="B480" s="20">
        <v>44896</v>
      </c>
      <c r="C480" s="20">
        <v>44897</v>
      </c>
      <c r="D480" s="19">
        <v>60</v>
      </c>
      <c r="E480" s="26">
        <v>1639.3</v>
      </c>
      <c r="F480" s="21">
        <f t="shared" si="63"/>
        <v>44959</v>
      </c>
      <c r="G480" s="20">
        <v>44985</v>
      </c>
      <c r="H480" s="22">
        <f t="shared" si="64"/>
        <v>26</v>
      </c>
      <c r="I480" s="23">
        <f t="shared" si="65"/>
        <v>42621.799999999996</v>
      </c>
      <c r="J480" s="23">
        <f t="shared" si="66"/>
        <v>86</v>
      </c>
      <c r="K480" s="24">
        <f t="shared" si="67"/>
        <v>1553.3</v>
      </c>
      <c r="L480" s="23">
        <f t="shared" si="68"/>
        <v>89</v>
      </c>
      <c r="M480" s="23">
        <f t="shared" si="69"/>
        <v>88</v>
      </c>
      <c r="N480" s="23">
        <f t="shared" si="70"/>
        <v>145897.69999999998</v>
      </c>
      <c r="O480" s="25">
        <f t="shared" si="71"/>
        <v>144258.4</v>
      </c>
      <c r="P480" s="19" t="s">
        <v>23</v>
      </c>
      <c r="Q480" s="19" t="s">
        <v>1985</v>
      </c>
      <c r="R480" s="19" t="s">
        <v>2045</v>
      </c>
      <c r="S480" s="19">
        <v>1512</v>
      </c>
      <c r="T480" s="20">
        <v>44985</v>
      </c>
      <c r="U480" s="26">
        <v>1639.3</v>
      </c>
    </row>
    <row r="481" spans="1:21" x14ac:dyDescent="0.25">
      <c r="A481" s="19" t="s">
        <v>486</v>
      </c>
      <c r="B481" s="20">
        <v>44896</v>
      </c>
      <c r="C481" s="20">
        <v>44897</v>
      </c>
      <c r="D481" s="19">
        <v>60</v>
      </c>
      <c r="E481" s="26">
        <v>1820.9</v>
      </c>
      <c r="F481" s="21">
        <f t="shared" si="63"/>
        <v>44959</v>
      </c>
      <c r="G481" s="20">
        <v>44985</v>
      </c>
      <c r="H481" s="22">
        <f t="shared" si="64"/>
        <v>26</v>
      </c>
      <c r="I481" s="23">
        <f t="shared" si="65"/>
        <v>47343.4</v>
      </c>
      <c r="J481" s="23">
        <f t="shared" si="66"/>
        <v>86</v>
      </c>
      <c r="K481" s="24">
        <f t="shared" si="67"/>
        <v>1734.9</v>
      </c>
      <c r="L481" s="23">
        <f t="shared" si="68"/>
        <v>89</v>
      </c>
      <c r="M481" s="23">
        <f t="shared" si="69"/>
        <v>88</v>
      </c>
      <c r="N481" s="23">
        <f t="shared" si="70"/>
        <v>162060.1</v>
      </c>
      <c r="O481" s="25">
        <f t="shared" si="71"/>
        <v>160239.20000000001</v>
      </c>
      <c r="P481" s="19" t="s">
        <v>23</v>
      </c>
      <c r="Q481" s="19" t="s">
        <v>1985</v>
      </c>
      <c r="R481" s="19" t="s">
        <v>2045</v>
      </c>
      <c r="S481" s="19">
        <v>1512</v>
      </c>
      <c r="T481" s="20">
        <v>44985</v>
      </c>
      <c r="U481" s="26">
        <v>1820.9</v>
      </c>
    </row>
    <row r="482" spans="1:21" x14ac:dyDescent="0.25">
      <c r="A482" s="19" t="s">
        <v>268</v>
      </c>
      <c r="B482" s="20">
        <v>44928</v>
      </c>
      <c r="C482" s="20">
        <v>44928</v>
      </c>
      <c r="D482" s="19">
        <v>60</v>
      </c>
      <c r="E482" s="26">
        <v>1664.5</v>
      </c>
      <c r="F482" s="21">
        <f t="shared" si="63"/>
        <v>44987</v>
      </c>
      <c r="G482" s="20">
        <v>45009</v>
      </c>
      <c r="H482" s="22">
        <f t="shared" si="64"/>
        <v>22</v>
      </c>
      <c r="I482" s="23">
        <f t="shared" si="65"/>
        <v>36619</v>
      </c>
      <c r="J482" s="23">
        <f t="shared" si="66"/>
        <v>82</v>
      </c>
      <c r="K482" s="24">
        <f t="shared" si="67"/>
        <v>1582.5</v>
      </c>
      <c r="L482" s="23">
        <f t="shared" si="68"/>
        <v>81</v>
      </c>
      <c r="M482" s="23">
        <f t="shared" si="69"/>
        <v>81</v>
      </c>
      <c r="N482" s="23">
        <f t="shared" si="70"/>
        <v>134824.5</v>
      </c>
      <c r="O482" s="25">
        <f t="shared" si="71"/>
        <v>134824.5</v>
      </c>
      <c r="P482" s="19" t="s">
        <v>23</v>
      </c>
      <c r="Q482" s="19" t="s">
        <v>1985</v>
      </c>
      <c r="R482" s="19" t="s">
        <v>2045</v>
      </c>
      <c r="S482" s="19">
        <v>2094</v>
      </c>
      <c r="T482" s="20">
        <v>45009</v>
      </c>
      <c r="U482" s="26">
        <v>1664.5</v>
      </c>
    </row>
    <row r="483" spans="1:21" x14ac:dyDescent="0.25">
      <c r="A483" s="19" t="s">
        <v>269</v>
      </c>
      <c r="B483" s="20">
        <v>44928</v>
      </c>
      <c r="C483" s="20">
        <v>44928</v>
      </c>
      <c r="D483" s="19">
        <v>60</v>
      </c>
      <c r="E483" s="19">
        <v>954.02</v>
      </c>
      <c r="F483" s="21">
        <f t="shared" si="63"/>
        <v>44987</v>
      </c>
      <c r="G483" s="20">
        <v>45009</v>
      </c>
      <c r="H483" s="22">
        <f t="shared" si="64"/>
        <v>22</v>
      </c>
      <c r="I483" s="23">
        <f t="shared" si="65"/>
        <v>20988.44</v>
      </c>
      <c r="J483" s="23">
        <f t="shared" si="66"/>
        <v>82</v>
      </c>
      <c r="K483" s="24">
        <f t="shared" si="67"/>
        <v>872.02</v>
      </c>
      <c r="L483" s="23">
        <f t="shared" si="68"/>
        <v>81</v>
      </c>
      <c r="M483" s="23">
        <f t="shared" si="69"/>
        <v>81</v>
      </c>
      <c r="N483" s="23">
        <f t="shared" si="70"/>
        <v>77275.62</v>
      </c>
      <c r="O483" s="25">
        <f t="shared" si="71"/>
        <v>77275.62</v>
      </c>
      <c r="P483" s="19" t="s">
        <v>23</v>
      </c>
      <c r="Q483" s="19" t="s">
        <v>1985</v>
      </c>
      <c r="R483" s="19" t="s">
        <v>2045</v>
      </c>
      <c r="S483" s="19">
        <v>2130</v>
      </c>
      <c r="T483" s="20">
        <v>45009</v>
      </c>
      <c r="U483" s="19">
        <v>954.02</v>
      </c>
    </row>
    <row r="484" spans="1:21" x14ac:dyDescent="0.25">
      <c r="A484" s="19" t="s">
        <v>487</v>
      </c>
      <c r="B484" s="20">
        <v>44942</v>
      </c>
      <c r="C484" s="20">
        <v>44947</v>
      </c>
      <c r="D484" s="19">
        <v>60</v>
      </c>
      <c r="E484" s="19">
        <v>305.39999999999998</v>
      </c>
      <c r="F484" s="21">
        <f t="shared" si="63"/>
        <v>45006</v>
      </c>
      <c r="G484" s="20">
        <v>45013</v>
      </c>
      <c r="H484" s="22">
        <f t="shared" si="64"/>
        <v>7</v>
      </c>
      <c r="I484" s="23">
        <f t="shared" si="65"/>
        <v>2137.7999999999997</v>
      </c>
      <c r="J484" s="23">
        <f t="shared" si="66"/>
        <v>67</v>
      </c>
      <c r="K484" s="24">
        <f t="shared" si="67"/>
        <v>238.39999999999998</v>
      </c>
      <c r="L484" s="23">
        <f t="shared" si="68"/>
        <v>71</v>
      </c>
      <c r="M484" s="23">
        <f t="shared" si="69"/>
        <v>66</v>
      </c>
      <c r="N484" s="23">
        <f t="shared" si="70"/>
        <v>21683.399999999998</v>
      </c>
      <c r="O484" s="25">
        <f t="shared" si="71"/>
        <v>20156.399999999998</v>
      </c>
      <c r="P484" s="19" t="s">
        <v>23</v>
      </c>
      <c r="Q484" s="19" t="s">
        <v>1985</v>
      </c>
      <c r="R484" s="19" t="s">
        <v>2046</v>
      </c>
      <c r="S484" s="19">
        <v>2174</v>
      </c>
      <c r="T484" s="20">
        <v>45013</v>
      </c>
      <c r="U484" s="19">
        <v>305.39999999999998</v>
      </c>
    </row>
    <row r="485" spans="1:21" x14ac:dyDescent="0.25">
      <c r="A485" s="19" t="s">
        <v>488</v>
      </c>
      <c r="B485" s="20">
        <v>44652</v>
      </c>
      <c r="C485" s="20">
        <v>44655</v>
      </c>
      <c r="D485" s="19">
        <v>60</v>
      </c>
      <c r="E485" s="26">
        <v>3500</v>
      </c>
      <c r="F485" s="21">
        <f t="shared" si="63"/>
        <v>44716</v>
      </c>
      <c r="G485" s="20">
        <v>44973</v>
      </c>
      <c r="H485" s="22">
        <f t="shared" si="64"/>
        <v>257</v>
      </c>
      <c r="I485" s="23">
        <f t="shared" si="65"/>
        <v>899500</v>
      </c>
      <c r="J485" s="23">
        <f t="shared" si="66"/>
        <v>312</v>
      </c>
      <c r="K485" s="24">
        <f t="shared" si="67"/>
        <v>3188</v>
      </c>
      <c r="L485" s="23">
        <f t="shared" si="68"/>
        <v>321</v>
      </c>
      <c r="M485" s="23">
        <f t="shared" si="69"/>
        <v>318</v>
      </c>
      <c r="N485" s="23">
        <f t="shared" si="70"/>
        <v>1123500</v>
      </c>
      <c r="O485" s="25">
        <f t="shared" si="71"/>
        <v>1113000</v>
      </c>
      <c r="P485" s="19" t="s">
        <v>23</v>
      </c>
      <c r="Q485" s="19" t="s">
        <v>1985</v>
      </c>
      <c r="R485" s="19" t="s">
        <v>2047</v>
      </c>
      <c r="S485" s="19">
        <v>1144</v>
      </c>
      <c r="T485" s="20">
        <v>44973</v>
      </c>
      <c r="U485" s="26">
        <v>3500</v>
      </c>
    </row>
    <row r="486" spans="1:21" x14ac:dyDescent="0.25">
      <c r="A486" s="19" t="s">
        <v>489</v>
      </c>
      <c r="B486" s="20">
        <v>44802</v>
      </c>
      <c r="C486" s="20">
        <v>44811</v>
      </c>
      <c r="D486" s="19">
        <v>60</v>
      </c>
      <c r="E486" s="26">
        <v>6723.5</v>
      </c>
      <c r="F486" s="21">
        <f t="shared" si="63"/>
        <v>44872</v>
      </c>
      <c r="G486" s="20">
        <v>44973</v>
      </c>
      <c r="H486" s="22">
        <f t="shared" si="64"/>
        <v>101</v>
      </c>
      <c r="I486" s="23">
        <f t="shared" si="65"/>
        <v>679073.5</v>
      </c>
      <c r="J486" s="23">
        <f t="shared" si="66"/>
        <v>159</v>
      </c>
      <c r="K486" s="24">
        <f t="shared" si="67"/>
        <v>6564.5</v>
      </c>
      <c r="L486" s="23">
        <f t="shared" si="68"/>
        <v>171</v>
      </c>
      <c r="M486" s="23">
        <f t="shared" si="69"/>
        <v>162</v>
      </c>
      <c r="N486" s="23">
        <f t="shared" si="70"/>
        <v>1149718.5</v>
      </c>
      <c r="O486" s="25">
        <f t="shared" si="71"/>
        <v>1089207</v>
      </c>
      <c r="P486" s="19" t="s">
        <v>23</v>
      </c>
      <c r="Q486" s="19" t="s">
        <v>1985</v>
      </c>
      <c r="R486" s="19" t="s">
        <v>2047</v>
      </c>
      <c r="S486" s="19">
        <v>1144</v>
      </c>
      <c r="T486" s="20">
        <v>44973</v>
      </c>
      <c r="U486" s="26">
        <v>6723.5</v>
      </c>
    </row>
    <row r="487" spans="1:21" x14ac:dyDescent="0.25">
      <c r="A487" s="19" t="s">
        <v>490</v>
      </c>
      <c r="B487" s="20">
        <v>44763</v>
      </c>
      <c r="C487" s="20">
        <v>44763</v>
      </c>
      <c r="D487" s="19">
        <v>60</v>
      </c>
      <c r="E487" s="26">
        <v>5483.32</v>
      </c>
      <c r="F487" s="21">
        <f t="shared" si="63"/>
        <v>44825</v>
      </c>
      <c r="G487" s="20">
        <v>44937</v>
      </c>
      <c r="H487" s="22">
        <f t="shared" si="64"/>
        <v>112</v>
      </c>
      <c r="I487" s="23">
        <f t="shared" si="65"/>
        <v>614131.84</v>
      </c>
      <c r="J487" s="23">
        <f t="shared" si="66"/>
        <v>170</v>
      </c>
      <c r="K487" s="24">
        <f t="shared" si="67"/>
        <v>5313.32</v>
      </c>
      <c r="L487" s="23">
        <f t="shared" si="68"/>
        <v>174</v>
      </c>
      <c r="M487" s="23">
        <f t="shared" si="69"/>
        <v>174</v>
      </c>
      <c r="N487" s="23">
        <f t="shared" si="70"/>
        <v>954097.67999999993</v>
      </c>
      <c r="O487" s="25">
        <f t="shared" si="71"/>
        <v>954097.67999999993</v>
      </c>
      <c r="P487" s="19" t="s">
        <v>23</v>
      </c>
      <c r="Q487" s="19" t="s">
        <v>1985</v>
      </c>
      <c r="R487" s="19" t="s">
        <v>2048</v>
      </c>
      <c r="S487" s="19">
        <v>92</v>
      </c>
      <c r="T487" s="20">
        <v>44937</v>
      </c>
      <c r="U487" s="26">
        <v>5483.32</v>
      </c>
    </row>
    <row r="488" spans="1:21" x14ac:dyDescent="0.25">
      <c r="A488" s="19" t="s">
        <v>491</v>
      </c>
      <c r="B488" s="20">
        <v>44821</v>
      </c>
      <c r="C488" s="20">
        <v>44821</v>
      </c>
      <c r="D488" s="19">
        <v>60</v>
      </c>
      <c r="E488" s="19">
        <v>381.76</v>
      </c>
      <c r="F488" s="21">
        <f t="shared" si="63"/>
        <v>44882</v>
      </c>
      <c r="G488" s="20">
        <v>44937</v>
      </c>
      <c r="H488" s="22">
        <f t="shared" si="64"/>
        <v>55</v>
      </c>
      <c r="I488" s="23">
        <f t="shared" si="65"/>
        <v>20996.799999999999</v>
      </c>
      <c r="J488" s="23">
        <f t="shared" si="66"/>
        <v>114</v>
      </c>
      <c r="K488" s="24">
        <f t="shared" si="67"/>
        <v>267.76</v>
      </c>
      <c r="L488" s="23">
        <f t="shared" si="68"/>
        <v>116</v>
      </c>
      <c r="M488" s="23">
        <f t="shared" si="69"/>
        <v>116</v>
      </c>
      <c r="N488" s="23">
        <f t="shared" si="70"/>
        <v>44284.159999999996</v>
      </c>
      <c r="O488" s="25">
        <f t="shared" si="71"/>
        <v>44284.159999999996</v>
      </c>
      <c r="P488" s="19" t="s">
        <v>23</v>
      </c>
      <c r="Q488" s="19" t="s">
        <v>1985</v>
      </c>
      <c r="R488" s="19" t="s">
        <v>2048</v>
      </c>
      <c r="S488" s="19">
        <v>92</v>
      </c>
      <c r="T488" s="20">
        <v>44937</v>
      </c>
      <c r="U488" s="19">
        <v>381.76</v>
      </c>
    </row>
    <row r="489" spans="1:21" x14ac:dyDescent="0.25">
      <c r="A489" s="19" t="s">
        <v>492</v>
      </c>
      <c r="B489" s="20">
        <v>44825</v>
      </c>
      <c r="C489" s="20">
        <v>44825</v>
      </c>
      <c r="D489" s="19">
        <v>60</v>
      </c>
      <c r="E489" s="26">
        <v>4364.22</v>
      </c>
      <c r="F489" s="21">
        <f t="shared" si="63"/>
        <v>44886</v>
      </c>
      <c r="G489" s="20">
        <v>45001</v>
      </c>
      <c r="H489" s="22">
        <f t="shared" si="64"/>
        <v>115</v>
      </c>
      <c r="I489" s="23">
        <f t="shared" si="65"/>
        <v>501885.30000000005</v>
      </c>
      <c r="J489" s="23">
        <f t="shared" si="66"/>
        <v>175</v>
      </c>
      <c r="K489" s="24">
        <f t="shared" si="67"/>
        <v>4189.22</v>
      </c>
      <c r="L489" s="23">
        <f t="shared" si="68"/>
        <v>176</v>
      </c>
      <c r="M489" s="23">
        <f t="shared" si="69"/>
        <v>176</v>
      </c>
      <c r="N489" s="23">
        <f t="shared" si="70"/>
        <v>768102.72000000009</v>
      </c>
      <c r="O489" s="25">
        <f t="shared" si="71"/>
        <v>768102.72000000009</v>
      </c>
      <c r="P489" s="19" t="s">
        <v>23</v>
      </c>
      <c r="Q489" s="19" t="s">
        <v>1985</v>
      </c>
      <c r="R489" s="19" t="s">
        <v>2048</v>
      </c>
      <c r="S489" s="19">
        <v>1846</v>
      </c>
      <c r="T489" s="20">
        <v>45001</v>
      </c>
      <c r="U489" s="26">
        <v>4364.22</v>
      </c>
    </row>
    <row r="490" spans="1:21" x14ac:dyDescent="0.25">
      <c r="A490" s="19" t="s">
        <v>493</v>
      </c>
      <c r="B490" s="20">
        <v>44867</v>
      </c>
      <c r="C490" s="20">
        <v>44867</v>
      </c>
      <c r="D490" s="19">
        <v>60</v>
      </c>
      <c r="E490" s="26">
        <v>1631.5</v>
      </c>
      <c r="F490" s="21">
        <f t="shared" si="63"/>
        <v>44928</v>
      </c>
      <c r="G490" s="20">
        <v>44950</v>
      </c>
      <c r="H490" s="22">
        <f t="shared" si="64"/>
        <v>22</v>
      </c>
      <c r="I490" s="23">
        <f t="shared" si="65"/>
        <v>35893</v>
      </c>
      <c r="J490" s="23">
        <f t="shared" si="66"/>
        <v>82</v>
      </c>
      <c r="K490" s="24">
        <f t="shared" si="67"/>
        <v>1549.5</v>
      </c>
      <c r="L490" s="23">
        <f t="shared" si="68"/>
        <v>83</v>
      </c>
      <c r="M490" s="23">
        <f t="shared" si="69"/>
        <v>83</v>
      </c>
      <c r="N490" s="23">
        <f t="shared" si="70"/>
        <v>135414.5</v>
      </c>
      <c r="O490" s="25">
        <f t="shared" si="71"/>
        <v>135414.5</v>
      </c>
      <c r="P490" s="19" t="s">
        <v>23</v>
      </c>
      <c r="Q490" s="19" t="s">
        <v>1985</v>
      </c>
      <c r="R490" s="19" t="s">
        <v>2049</v>
      </c>
      <c r="S490" s="19">
        <v>605</v>
      </c>
      <c r="T490" s="20">
        <v>44950</v>
      </c>
      <c r="U490" s="26">
        <v>1631.5</v>
      </c>
    </row>
    <row r="491" spans="1:21" x14ac:dyDescent="0.25">
      <c r="A491" s="19" t="s">
        <v>494</v>
      </c>
      <c r="B491" s="20">
        <v>44868</v>
      </c>
      <c r="C491" s="20">
        <v>44868</v>
      </c>
      <c r="D491" s="19">
        <v>60</v>
      </c>
      <c r="E491" s="26">
        <v>1781.11</v>
      </c>
      <c r="F491" s="21">
        <f t="shared" si="63"/>
        <v>44929</v>
      </c>
      <c r="G491" s="20">
        <v>44950</v>
      </c>
      <c r="H491" s="22">
        <f t="shared" si="64"/>
        <v>21</v>
      </c>
      <c r="I491" s="23">
        <f t="shared" si="65"/>
        <v>37403.31</v>
      </c>
      <c r="J491" s="23">
        <f t="shared" si="66"/>
        <v>81</v>
      </c>
      <c r="K491" s="24">
        <f t="shared" si="67"/>
        <v>1700.11</v>
      </c>
      <c r="L491" s="23">
        <f t="shared" si="68"/>
        <v>82</v>
      </c>
      <c r="M491" s="23">
        <f t="shared" si="69"/>
        <v>82</v>
      </c>
      <c r="N491" s="23">
        <f t="shared" si="70"/>
        <v>146051.01999999999</v>
      </c>
      <c r="O491" s="25">
        <f t="shared" si="71"/>
        <v>146051.01999999999</v>
      </c>
      <c r="P491" s="19" t="s">
        <v>23</v>
      </c>
      <c r="Q491" s="19" t="s">
        <v>1985</v>
      </c>
      <c r="R491" s="19" t="s">
        <v>2049</v>
      </c>
      <c r="S491" s="19">
        <v>605</v>
      </c>
      <c r="T491" s="20">
        <v>44950</v>
      </c>
      <c r="U491" s="26">
        <v>1781.11</v>
      </c>
    </row>
    <row r="492" spans="1:21" x14ac:dyDescent="0.25">
      <c r="A492" s="19" t="s">
        <v>495</v>
      </c>
      <c r="B492" s="20">
        <v>44897</v>
      </c>
      <c r="C492" s="20">
        <v>44898</v>
      </c>
      <c r="D492" s="19">
        <v>60</v>
      </c>
      <c r="E492" s="26">
        <v>1659.1</v>
      </c>
      <c r="F492" s="21">
        <f t="shared" si="63"/>
        <v>44960</v>
      </c>
      <c r="G492" s="20">
        <v>44985</v>
      </c>
      <c r="H492" s="22">
        <f t="shared" si="64"/>
        <v>25</v>
      </c>
      <c r="I492" s="23">
        <f t="shared" si="65"/>
        <v>41477.5</v>
      </c>
      <c r="J492" s="23">
        <f t="shared" si="66"/>
        <v>85</v>
      </c>
      <c r="K492" s="24">
        <f t="shared" si="67"/>
        <v>1574.1</v>
      </c>
      <c r="L492" s="23">
        <f t="shared" si="68"/>
        <v>88</v>
      </c>
      <c r="M492" s="23">
        <f t="shared" si="69"/>
        <v>87</v>
      </c>
      <c r="N492" s="23">
        <f t="shared" si="70"/>
        <v>146000.79999999999</v>
      </c>
      <c r="O492" s="25">
        <f t="shared" si="71"/>
        <v>144341.69999999998</v>
      </c>
      <c r="P492" s="19" t="s">
        <v>23</v>
      </c>
      <c r="Q492" s="19" t="s">
        <v>1985</v>
      </c>
      <c r="R492" s="19" t="s">
        <v>2049</v>
      </c>
      <c r="S492" s="19">
        <v>1500</v>
      </c>
      <c r="T492" s="20">
        <v>44985</v>
      </c>
      <c r="U492" s="26">
        <v>1659.1</v>
      </c>
    </row>
    <row r="493" spans="1:21" x14ac:dyDescent="0.25">
      <c r="A493" s="19" t="s">
        <v>496</v>
      </c>
      <c r="B493" s="20">
        <v>44897</v>
      </c>
      <c r="C493" s="20">
        <v>44897</v>
      </c>
      <c r="D493" s="19">
        <v>60</v>
      </c>
      <c r="E493" s="26">
        <v>1301.93</v>
      </c>
      <c r="F493" s="21">
        <f t="shared" si="63"/>
        <v>44959</v>
      </c>
      <c r="G493" s="20">
        <v>44985</v>
      </c>
      <c r="H493" s="22">
        <f t="shared" si="64"/>
        <v>26</v>
      </c>
      <c r="I493" s="23">
        <f t="shared" si="65"/>
        <v>33850.18</v>
      </c>
      <c r="J493" s="23">
        <f t="shared" si="66"/>
        <v>86</v>
      </c>
      <c r="K493" s="24">
        <f t="shared" si="67"/>
        <v>1215.93</v>
      </c>
      <c r="L493" s="23">
        <f t="shared" si="68"/>
        <v>88</v>
      </c>
      <c r="M493" s="23">
        <f t="shared" si="69"/>
        <v>88</v>
      </c>
      <c r="N493" s="23">
        <f t="shared" si="70"/>
        <v>114569.84000000001</v>
      </c>
      <c r="O493" s="25">
        <f t="shared" si="71"/>
        <v>114569.84000000001</v>
      </c>
      <c r="P493" s="19" t="s">
        <v>23</v>
      </c>
      <c r="Q493" s="19" t="s">
        <v>1985</v>
      </c>
      <c r="R493" s="19" t="s">
        <v>2049</v>
      </c>
      <c r="S493" s="19">
        <v>1500</v>
      </c>
      <c r="T493" s="20">
        <v>44985</v>
      </c>
      <c r="U493" s="26">
        <v>1301.93</v>
      </c>
    </row>
    <row r="494" spans="1:21" x14ac:dyDescent="0.25">
      <c r="A494" s="19" t="s">
        <v>268</v>
      </c>
      <c r="B494" s="20">
        <v>44928</v>
      </c>
      <c r="C494" s="20">
        <v>44928</v>
      </c>
      <c r="D494" s="19">
        <v>60</v>
      </c>
      <c r="E494" s="26">
        <v>1655.3</v>
      </c>
      <c r="F494" s="21">
        <f t="shared" si="63"/>
        <v>44987</v>
      </c>
      <c r="G494" s="20">
        <v>45009</v>
      </c>
      <c r="H494" s="22">
        <f t="shared" si="64"/>
        <v>22</v>
      </c>
      <c r="I494" s="23">
        <f t="shared" si="65"/>
        <v>36416.6</v>
      </c>
      <c r="J494" s="23">
        <f t="shared" si="66"/>
        <v>82</v>
      </c>
      <c r="K494" s="24">
        <f t="shared" si="67"/>
        <v>1573.3</v>
      </c>
      <c r="L494" s="23">
        <f t="shared" si="68"/>
        <v>81</v>
      </c>
      <c r="M494" s="23">
        <f t="shared" si="69"/>
        <v>81</v>
      </c>
      <c r="N494" s="23">
        <f t="shared" si="70"/>
        <v>134079.29999999999</v>
      </c>
      <c r="O494" s="25">
        <f t="shared" si="71"/>
        <v>134079.29999999999</v>
      </c>
      <c r="P494" s="19" t="s">
        <v>23</v>
      </c>
      <c r="Q494" s="19" t="s">
        <v>1985</v>
      </c>
      <c r="R494" s="19" t="s">
        <v>2049</v>
      </c>
      <c r="S494" s="19">
        <v>2086</v>
      </c>
      <c r="T494" s="20">
        <v>45009</v>
      </c>
      <c r="U494" s="26">
        <v>1655.3</v>
      </c>
    </row>
    <row r="495" spans="1:21" x14ac:dyDescent="0.25">
      <c r="A495" s="19" t="s">
        <v>269</v>
      </c>
      <c r="B495" s="20">
        <v>44929</v>
      </c>
      <c r="C495" s="20">
        <v>44929</v>
      </c>
      <c r="D495" s="19">
        <v>60</v>
      </c>
      <c r="E495" s="19">
        <v>558.4</v>
      </c>
      <c r="F495" s="21">
        <f t="shared" si="63"/>
        <v>44988</v>
      </c>
      <c r="G495" s="20">
        <v>45009</v>
      </c>
      <c r="H495" s="22">
        <f t="shared" si="64"/>
        <v>21</v>
      </c>
      <c r="I495" s="23">
        <f t="shared" si="65"/>
        <v>11726.4</v>
      </c>
      <c r="J495" s="23">
        <f t="shared" si="66"/>
        <v>81</v>
      </c>
      <c r="K495" s="24">
        <f t="shared" si="67"/>
        <v>477.4</v>
      </c>
      <c r="L495" s="23">
        <f t="shared" si="68"/>
        <v>80</v>
      </c>
      <c r="M495" s="23">
        <f t="shared" si="69"/>
        <v>80</v>
      </c>
      <c r="N495" s="23">
        <f t="shared" si="70"/>
        <v>44672</v>
      </c>
      <c r="O495" s="25">
        <f t="shared" si="71"/>
        <v>44672</v>
      </c>
      <c r="P495" s="19" t="s">
        <v>23</v>
      </c>
      <c r="Q495" s="19" t="s">
        <v>1985</v>
      </c>
      <c r="R495" s="19" t="s">
        <v>2049</v>
      </c>
      <c r="S495" s="19">
        <v>2122</v>
      </c>
      <c r="T495" s="20">
        <v>45009</v>
      </c>
      <c r="U495" s="19">
        <v>558.4</v>
      </c>
    </row>
    <row r="496" spans="1:21" x14ac:dyDescent="0.25">
      <c r="A496" s="19" t="s">
        <v>270</v>
      </c>
      <c r="B496" s="20">
        <v>44929</v>
      </c>
      <c r="C496" s="20">
        <v>44929</v>
      </c>
      <c r="D496" s="19">
        <v>60</v>
      </c>
      <c r="E496" s="26">
        <v>2443.9</v>
      </c>
      <c r="F496" s="21">
        <f t="shared" si="63"/>
        <v>44988</v>
      </c>
      <c r="G496" s="20">
        <v>45009</v>
      </c>
      <c r="H496" s="22">
        <f t="shared" si="64"/>
        <v>21</v>
      </c>
      <c r="I496" s="23">
        <f t="shared" si="65"/>
        <v>51321.9</v>
      </c>
      <c r="J496" s="23">
        <f t="shared" si="66"/>
        <v>81</v>
      </c>
      <c r="K496" s="24">
        <f t="shared" si="67"/>
        <v>2362.9</v>
      </c>
      <c r="L496" s="23">
        <f t="shared" si="68"/>
        <v>80</v>
      </c>
      <c r="M496" s="23">
        <f t="shared" si="69"/>
        <v>80</v>
      </c>
      <c r="N496" s="23">
        <f t="shared" si="70"/>
        <v>195512</v>
      </c>
      <c r="O496" s="25">
        <f t="shared" si="71"/>
        <v>195512</v>
      </c>
      <c r="P496" s="19" t="s">
        <v>23</v>
      </c>
      <c r="Q496" s="19" t="s">
        <v>1985</v>
      </c>
      <c r="R496" s="19" t="s">
        <v>2049</v>
      </c>
      <c r="S496" s="19">
        <v>2122</v>
      </c>
      <c r="T496" s="20">
        <v>45009</v>
      </c>
      <c r="U496" s="26">
        <v>2443.9</v>
      </c>
    </row>
    <row r="497" spans="1:21" x14ac:dyDescent="0.25">
      <c r="A497" s="19" t="s">
        <v>497</v>
      </c>
      <c r="B497" s="20">
        <v>44813</v>
      </c>
      <c r="C497" s="20">
        <v>44813</v>
      </c>
      <c r="D497" s="19">
        <v>60</v>
      </c>
      <c r="E497" s="26">
        <v>9946.9699999999993</v>
      </c>
      <c r="F497" s="21">
        <f t="shared" si="63"/>
        <v>44874</v>
      </c>
      <c r="G497" s="20">
        <v>44944</v>
      </c>
      <c r="H497" s="22">
        <f t="shared" si="64"/>
        <v>70</v>
      </c>
      <c r="I497" s="23">
        <f t="shared" si="65"/>
        <v>696287.89999999991</v>
      </c>
      <c r="J497" s="23">
        <f t="shared" si="66"/>
        <v>129</v>
      </c>
      <c r="K497" s="24">
        <f t="shared" si="67"/>
        <v>9817.9699999999993</v>
      </c>
      <c r="L497" s="23">
        <f t="shared" si="68"/>
        <v>131</v>
      </c>
      <c r="M497" s="23">
        <f t="shared" si="69"/>
        <v>131</v>
      </c>
      <c r="N497" s="23">
        <f t="shared" si="70"/>
        <v>1303053.0699999998</v>
      </c>
      <c r="O497" s="25">
        <f t="shared" si="71"/>
        <v>1303053.0699999998</v>
      </c>
      <c r="P497" s="19" t="s">
        <v>23</v>
      </c>
      <c r="Q497" s="19" t="s">
        <v>1985</v>
      </c>
      <c r="R497" s="19" t="s">
        <v>2050</v>
      </c>
      <c r="S497" s="19">
        <v>369</v>
      </c>
      <c r="T497" s="20">
        <v>44944</v>
      </c>
      <c r="U497" s="26">
        <v>9946.9699999999993</v>
      </c>
    </row>
    <row r="498" spans="1:21" x14ac:dyDescent="0.25">
      <c r="A498" s="19" t="s">
        <v>498</v>
      </c>
      <c r="B498" s="20">
        <v>44844</v>
      </c>
      <c r="C498" s="20">
        <v>44844</v>
      </c>
      <c r="D498" s="19">
        <v>60</v>
      </c>
      <c r="E498" s="26">
        <v>9626.1</v>
      </c>
      <c r="F498" s="21">
        <f t="shared" si="63"/>
        <v>44905</v>
      </c>
      <c r="G498" s="20">
        <v>44944</v>
      </c>
      <c r="H498" s="22">
        <f t="shared" si="64"/>
        <v>39</v>
      </c>
      <c r="I498" s="23">
        <f t="shared" si="65"/>
        <v>375417.9</v>
      </c>
      <c r="J498" s="23">
        <f t="shared" si="66"/>
        <v>98</v>
      </c>
      <c r="K498" s="24">
        <f t="shared" si="67"/>
        <v>9528.1</v>
      </c>
      <c r="L498" s="23">
        <f t="shared" si="68"/>
        <v>100</v>
      </c>
      <c r="M498" s="23">
        <f t="shared" si="69"/>
        <v>100</v>
      </c>
      <c r="N498" s="23">
        <f t="shared" si="70"/>
        <v>962610</v>
      </c>
      <c r="O498" s="25">
        <f t="shared" si="71"/>
        <v>962610</v>
      </c>
      <c r="P498" s="19" t="s">
        <v>23</v>
      </c>
      <c r="Q498" s="19" t="s">
        <v>1985</v>
      </c>
      <c r="R498" s="19" t="s">
        <v>2050</v>
      </c>
      <c r="S498" s="19">
        <v>369</v>
      </c>
      <c r="T498" s="20">
        <v>44944</v>
      </c>
      <c r="U498" s="26">
        <v>9626.1</v>
      </c>
    </row>
    <row r="499" spans="1:21" x14ac:dyDescent="0.25">
      <c r="A499" s="19" t="s">
        <v>495</v>
      </c>
      <c r="B499" s="20">
        <v>44872</v>
      </c>
      <c r="C499" s="20">
        <v>44889</v>
      </c>
      <c r="D499" s="19">
        <v>60</v>
      </c>
      <c r="E499" s="26">
        <v>1371.2</v>
      </c>
      <c r="F499" s="21">
        <f t="shared" si="63"/>
        <v>44950</v>
      </c>
      <c r="G499" s="20">
        <v>44950</v>
      </c>
      <c r="H499" s="22">
        <f t="shared" si="64"/>
        <v>0</v>
      </c>
      <c r="I499" s="23">
        <f t="shared" si="65"/>
        <v>0</v>
      </c>
      <c r="J499" s="23">
        <f t="shared" si="66"/>
        <v>60</v>
      </c>
      <c r="K499" s="24">
        <f t="shared" si="67"/>
        <v>1311.2</v>
      </c>
      <c r="L499" s="23">
        <f t="shared" si="68"/>
        <v>78</v>
      </c>
      <c r="M499" s="23">
        <f t="shared" si="69"/>
        <v>61</v>
      </c>
      <c r="N499" s="23">
        <f t="shared" si="70"/>
        <v>106953.60000000001</v>
      </c>
      <c r="O499" s="25">
        <f t="shared" si="71"/>
        <v>83643.199999999997</v>
      </c>
      <c r="P499" s="19" t="s">
        <v>23</v>
      </c>
      <c r="Q499" s="19" t="s">
        <v>1985</v>
      </c>
      <c r="R499" s="19" t="s">
        <v>2051</v>
      </c>
      <c r="S499" s="19">
        <v>617</v>
      </c>
      <c r="T499" s="20">
        <v>44950</v>
      </c>
      <c r="U499" s="26">
        <v>1371.2</v>
      </c>
    </row>
    <row r="500" spans="1:21" x14ac:dyDescent="0.25">
      <c r="A500" s="19" t="s">
        <v>496</v>
      </c>
      <c r="B500" s="20">
        <v>44872</v>
      </c>
      <c r="C500" s="20">
        <v>44889</v>
      </c>
      <c r="D500" s="19">
        <v>60</v>
      </c>
      <c r="E500" s="19">
        <v>817.35</v>
      </c>
      <c r="F500" s="21">
        <f t="shared" si="63"/>
        <v>44950</v>
      </c>
      <c r="G500" s="20">
        <v>44950</v>
      </c>
      <c r="H500" s="22">
        <f t="shared" si="64"/>
        <v>0</v>
      </c>
      <c r="I500" s="23">
        <f t="shared" si="65"/>
        <v>0</v>
      </c>
      <c r="J500" s="23">
        <f t="shared" si="66"/>
        <v>60</v>
      </c>
      <c r="K500" s="24">
        <f t="shared" si="67"/>
        <v>757.35</v>
      </c>
      <c r="L500" s="23">
        <f t="shared" si="68"/>
        <v>78</v>
      </c>
      <c r="M500" s="23">
        <f t="shared" si="69"/>
        <v>61</v>
      </c>
      <c r="N500" s="23">
        <f t="shared" si="70"/>
        <v>63753.3</v>
      </c>
      <c r="O500" s="25">
        <f t="shared" si="71"/>
        <v>49858.35</v>
      </c>
      <c r="P500" s="19" t="s">
        <v>23</v>
      </c>
      <c r="Q500" s="19" t="s">
        <v>1985</v>
      </c>
      <c r="R500" s="19" t="s">
        <v>2051</v>
      </c>
      <c r="S500" s="19">
        <v>617</v>
      </c>
      <c r="T500" s="20">
        <v>44950</v>
      </c>
      <c r="U500" s="19">
        <v>817.35</v>
      </c>
    </row>
    <row r="501" spans="1:21" x14ac:dyDescent="0.25">
      <c r="A501" s="19" t="s">
        <v>499</v>
      </c>
      <c r="B501" s="20">
        <v>44902</v>
      </c>
      <c r="C501" s="20">
        <v>44903</v>
      </c>
      <c r="D501" s="19">
        <v>60</v>
      </c>
      <c r="E501" s="26">
        <v>1649.6</v>
      </c>
      <c r="F501" s="21">
        <f t="shared" si="63"/>
        <v>44965</v>
      </c>
      <c r="G501" s="20">
        <v>44985</v>
      </c>
      <c r="H501" s="22">
        <f t="shared" si="64"/>
        <v>20</v>
      </c>
      <c r="I501" s="23">
        <f t="shared" si="65"/>
        <v>32992</v>
      </c>
      <c r="J501" s="23">
        <f t="shared" si="66"/>
        <v>80</v>
      </c>
      <c r="K501" s="24">
        <f t="shared" si="67"/>
        <v>1569.6</v>
      </c>
      <c r="L501" s="23">
        <f t="shared" si="68"/>
        <v>83</v>
      </c>
      <c r="M501" s="23">
        <f t="shared" si="69"/>
        <v>82</v>
      </c>
      <c r="N501" s="23">
        <f t="shared" si="70"/>
        <v>136916.79999999999</v>
      </c>
      <c r="O501" s="25">
        <f t="shared" si="71"/>
        <v>135267.19999999998</v>
      </c>
      <c r="P501" s="19" t="s">
        <v>23</v>
      </c>
      <c r="Q501" s="19" t="s">
        <v>1985</v>
      </c>
      <c r="R501" s="19" t="s">
        <v>2051</v>
      </c>
      <c r="S501" s="19">
        <v>1515</v>
      </c>
      <c r="T501" s="20">
        <v>44985</v>
      </c>
      <c r="U501" s="26">
        <v>1649.6</v>
      </c>
    </row>
    <row r="502" spans="1:21" x14ac:dyDescent="0.25">
      <c r="A502" s="19" t="s">
        <v>438</v>
      </c>
      <c r="B502" s="20">
        <v>44902</v>
      </c>
      <c r="C502" s="20">
        <v>44905</v>
      </c>
      <c r="D502" s="19">
        <v>60</v>
      </c>
      <c r="E502" s="19">
        <v>902.99</v>
      </c>
      <c r="F502" s="21">
        <f t="shared" si="63"/>
        <v>44967</v>
      </c>
      <c r="G502" s="20">
        <v>44985</v>
      </c>
      <c r="H502" s="22">
        <f t="shared" si="64"/>
        <v>18</v>
      </c>
      <c r="I502" s="23">
        <f t="shared" si="65"/>
        <v>16253.82</v>
      </c>
      <c r="J502" s="23">
        <f t="shared" si="66"/>
        <v>78</v>
      </c>
      <c r="K502" s="24">
        <f t="shared" si="67"/>
        <v>824.99</v>
      </c>
      <c r="L502" s="23">
        <f t="shared" si="68"/>
        <v>83</v>
      </c>
      <c r="M502" s="23">
        <f t="shared" si="69"/>
        <v>80</v>
      </c>
      <c r="N502" s="23">
        <f t="shared" si="70"/>
        <v>74948.17</v>
      </c>
      <c r="O502" s="25">
        <f t="shared" si="71"/>
        <v>72239.199999999997</v>
      </c>
      <c r="P502" s="19" t="s">
        <v>23</v>
      </c>
      <c r="Q502" s="19" t="s">
        <v>1985</v>
      </c>
      <c r="R502" s="19" t="s">
        <v>2051</v>
      </c>
      <c r="S502" s="19">
        <v>1515</v>
      </c>
      <c r="T502" s="20">
        <v>44985</v>
      </c>
      <c r="U502" s="19">
        <v>902.99</v>
      </c>
    </row>
    <row r="503" spans="1:21" x14ac:dyDescent="0.25">
      <c r="A503" s="19" t="s">
        <v>268</v>
      </c>
      <c r="B503" s="20">
        <v>44933</v>
      </c>
      <c r="C503" s="20">
        <v>44935</v>
      </c>
      <c r="D503" s="19">
        <v>60</v>
      </c>
      <c r="E503" s="26">
        <v>1642.8</v>
      </c>
      <c r="F503" s="21">
        <f t="shared" si="63"/>
        <v>44994</v>
      </c>
      <c r="G503" s="20">
        <v>45009</v>
      </c>
      <c r="H503" s="22">
        <f t="shared" si="64"/>
        <v>15</v>
      </c>
      <c r="I503" s="23">
        <f t="shared" si="65"/>
        <v>24642</v>
      </c>
      <c r="J503" s="23">
        <f t="shared" si="66"/>
        <v>75</v>
      </c>
      <c r="K503" s="24">
        <f t="shared" si="67"/>
        <v>1567.8</v>
      </c>
      <c r="L503" s="23">
        <f t="shared" si="68"/>
        <v>76</v>
      </c>
      <c r="M503" s="23">
        <f t="shared" si="69"/>
        <v>74</v>
      </c>
      <c r="N503" s="23">
        <f t="shared" si="70"/>
        <v>124852.8</v>
      </c>
      <c r="O503" s="25">
        <f t="shared" si="71"/>
        <v>121567.2</v>
      </c>
      <c r="P503" s="19" t="s">
        <v>23</v>
      </c>
      <c r="Q503" s="19" t="s">
        <v>1985</v>
      </c>
      <c r="R503" s="19" t="s">
        <v>2051</v>
      </c>
      <c r="S503" s="19">
        <v>2097</v>
      </c>
      <c r="T503" s="20">
        <v>45009</v>
      </c>
      <c r="U503" s="26">
        <v>1642.8</v>
      </c>
    </row>
    <row r="504" spans="1:21" x14ac:dyDescent="0.25">
      <c r="A504" s="19" t="s">
        <v>269</v>
      </c>
      <c r="B504" s="20">
        <v>44933</v>
      </c>
      <c r="C504" s="20">
        <v>44935</v>
      </c>
      <c r="D504" s="19">
        <v>60</v>
      </c>
      <c r="E504" s="19">
        <v>686.85</v>
      </c>
      <c r="F504" s="21">
        <f t="shared" si="63"/>
        <v>44994</v>
      </c>
      <c r="G504" s="20">
        <v>45009</v>
      </c>
      <c r="H504" s="22">
        <f t="shared" si="64"/>
        <v>15</v>
      </c>
      <c r="I504" s="23">
        <f t="shared" si="65"/>
        <v>10302.75</v>
      </c>
      <c r="J504" s="23">
        <f t="shared" si="66"/>
        <v>75</v>
      </c>
      <c r="K504" s="24">
        <f t="shared" si="67"/>
        <v>611.85</v>
      </c>
      <c r="L504" s="23">
        <f t="shared" si="68"/>
        <v>76</v>
      </c>
      <c r="M504" s="23">
        <f t="shared" si="69"/>
        <v>74</v>
      </c>
      <c r="N504" s="23">
        <f t="shared" si="70"/>
        <v>52200.6</v>
      </c>
      <c r="O504" s="25">
        <f t="shared" si="71"/>
        <v>50826.9</v>
      </c>
      <c r="P504" s="19" t="s">
        <v>23</v>
      </c>
      <c r="Q504" s="19" t="s">
        <v>1985</v>
      </c>
      <c r="R504" s="19" t="s">
        <v>2051</v>
      </c>
      <c r="S504" s="19">
        <v>2133</v>
      </c>
      <c r="T504" s="20">
        <v>45009</v>
      </c>
      <c r="U504" s="19">
        <v>686.85</v>
      </c>
    </row>
    <row r="505" spans="1:21" x14ac:dyDescent="0.25">
      <c r="A505" s="19" t="s">
        <v>500</v>
      </c>
      <c r="B505" s="20">
        <v>44867</v>
      </c>
      <c r="C505" s="20">
        <v>44874</v>
      </c>
      <c r="D505" s="19">
        <v>60</v>
      </c>
      <c r="E505" s="26">
        <v>60000</v>
      </c>
      <c r="F505" s="21">
        <f t="shared" si="63"/>
        <v>44935</v>
      </c>
      <c r="G505" s="20">
        <v>44952</v>
      </c>
      <c r="H505" s="22">
        <f t="shared" si="64"/>
        <v>17</v>
      </c>
      <c r="I505" s="23">
        <f t="shared" si="65"/>
        <v>1020000</v>
      </c>
      <c r="J505" s="23">
        <f t="shared" si="66"/>
        <v>77</v>
      </c>
      <c r="K505" s="24">
        <f t="shared" si="67"/>
        <v>59923</v>
      </c>
      <c r="L505" s="23">
        <f t="shared" si="68"/>
        <v>85</v>
      </c>
      <c r="M505" s="23">
        <f t="shared" si="69"/>
        <v>78</v>
      </c>
      <c r="N505" s="23">
        <f t="shared" si="70"/>
        <v>5100000</v>
      </c>
      <c r="O505" s="25">
        <f t="shared" si="71"/>
        <v>4680000</v>
      </c>
      <c r="P505" s="19" t="s">
        <v>23</v>
      </c>
      <c r="Q505" s="19" t="s">
        <v>1985</v>
      </c>
      <c r="R505" s="19" t="s">
        <v>2052</v>
      </c>
      <c r="S505" s="19">
        <v>706</v>
      </c>
      <c r="T505" s="20">
        <v>44952</v>
      </c>
      <c r="U505" s="26">
        <v>60000</v>
      </c>
    </row>
    <row r="506" spans="1:21" x14ac:dyDescent="0.25">
      <c r="A506" s="19" t="s">
        <v>501</v>
      </c>
      <c r="B506" s="20">
        <v>44897</v>
      </c>
      <c r="C506" s="20">
        <v>44897</v>
      </c>
      <c r="D506" s="19">
        <v>60</v>
      </c>
      <c r="E506" s="19">
        <v>896.74</v>
      </c>
      <c r="F506" s="21">
        <f t="shared" si="63"/>
        <v>44959</v>
      </c>
      <c r="G506" s="20">
        <v>44952</v>
      </c>
      <c r="H506" s="22">
        <f t="shared" si="64"/>
        <v>-7</v>
      </c>
      <c r="I506" s="23">
        <f t="shared" si="65"/>
        <v>-6277.18</v>
      </c>
      <c r="J506" s="23">
        <f t="shared" si="66"/>
        <v>54</v>
      </c>
      <c r="K506" s="24">
        <f t="shared" si="67"/>
        <v>842.74</v>
      </c>
      <c r="L506" s="23">
        <f t="shared" si="68"/>
        <v>55</v>
      </c>
      <c r="M506" s="23">
        <f t="shared" si="69"/>
        <v>55</v>
      </c>
      <c r="N506" s="23">
        <f t="shared" si="70"/>
        <v>49320.7</v>
      </c>
      <c r="O506" s="25">
        <f t="shared" si="71"/>
        <v>49320.7</v>
      </c>
      <c r="P506" s="19" t="s">
        <v>23</v>
      </c>
      <c r="Q506" s="19" t="s">
        <v>1985</v>
      </c>
      <c r="R506" s="19" t="s">
        <v>2052</v>
      </c>
      <c r="S506" s="19">
        <v>705</v>
      </c>
      <c r="T506" s="20">
        <v>44952</v>
      </c>
      <c r="U506" s="19">
        <v>896.74</v>
      </c>
    </row>
    <row r="507" spans="1:21" x14ac:dyDescent="0.25">
      <c r="A507" s="19" t="s">
        <v>502</v>
      </c>
      <c r="B507" s="20">
        <v>44900</v>
      </c>
      <c r="C507" s="20">
        <v>44902</v>
      </c>
      <c r="D507" s="19">
        <v>60</v>
      </c>
      <c r="E507" s="19">
        <v>195.48</v>
      </c>
      <c r="F507" s="21">
        <f t="shared" si="63"/>
        <v>44964</v>
      </c>
      <c r="G507" s="20">
        <v>44952</v>
      </c>
      <c r="H507" s="22">
        <f t="shared" si="64"/>
        <v>-12</v>
      </c>
      <c r="I507" s="23">
        <f t="shared" si="65"/>
        <v>-2345.7599999999998</v>
      </c>
      <c r="J507" s="23">
        <f t="shared" si="66"/>
        <v>49</v>
      </c>
      <c r="K507" s="24">
        <f t="shared" si="67"/>
        <v>146.47999999999999</v>
      </c>
      <c r="L507" s="23">
        <f t="shared" si="68"/>
        <v>52</v>
      </c>
      <c r="M507" s="23">
        <f t="shared" si="69"/>
        <v>50</v>
      </c>
      <c r="N507" s="23">
        <f t="shared" si="70"/>
        <v>10164.959999999999</v>
      </c>
      <c r="O507" s="25">
        <f t="shared" si="71"/>
        <v>9774</v>
      </c>
      <c r="P507" s="19" t="s">
        <v>23</v>
      </c>
      <c r="Q507" s="19" t="s">
        <v>1985</v>
      </c>
      <c r="R507" s="19" t="s">
        <v>2052</v>
      </c>
      <c r="S507" s="19">
        <v>705</v>
      </c>
      <c r="T507" s="20">
        <v>44952</v>
      </c>
      <c r="U507" s="19">
        <v>195.48</v>
      </c>
    </row>
    <row r="508" spans="1:21" x14ac:dyDescent="0.25">
      <c r="A508" s="19" t="s">
        <v>503</v>
      </c>
      <c r="B508" s="20">
        <v>44897</v>
      </c>
      <c r="C508" s="20">
        <v>44902</v>
      </c>
      <c r="D508" s="19">
        <v>60</v>
      </c>
      <c r="E508" s="19">
        <v>260.64</v>
      </c>
      <c r="F508" s="21">
        <f t="shared" si="63"/>
        <v>44964</v>
      </c>
      <c r="G508" s="20">
        <v>44952</v>
      </c>
      <c r="H508" s="22">
        <f t="shared" si="64"/>
        <v>-12</v>
      </c>
      <c r="I508" s="23">
        <f t="shared" si="65"/>
        <v>-3127.68</v>
      </c>
      <c r="J508" s="23">
        <f t="shared" si="66"/>
        <v>49</v>
      </c>
      <c r="K508" s="24">
        <f t="shared" si="67"/>
        <v>211.64</v>
      </c>
      <c r="L508" s="23">
        <f t="shared" si="68"/>
        <v>55</v>
      </c>
      <c r="M508" s="23">
        <f t="shared" si="69"/>
        <v>50</v>
      </c>
      <c r="N508" s="23">
        <f t="shared" si="70"/>
        <v>14335.199999999999</v>
      </c>
      <c r="O508" s="25">
        <f t="shared" si="71"/>
        <v>13032</v>
      </c>
      <c r="P508" s="19" t="s">
        <v>23</v>
      </c>
      <c r="Q508" s="19" t="s">
        <v>1985</v>
      </c>
      <c r="R508" s="19" t="s">
        <v>2052</v>
      </c>
      <c r="S508" s="19">
        <v>705</v>
      </c>
      <c r="T508" s="20">
        <v>44952</v>
      </c>
      <c r="U508" s="19">
        <v>260.64</v>
      </c>
    </row>
    <row r="509" spans="1:21" x14ac:dyDescent="0.25">
      <c r="A509" s="19" t="s">
        <v>504</v>
      </c>
      <c r="B509" s="20">
        <v>44897</v>
      </c>
      <c r="C509" s="20">
        <v>44902</v>
      </c>
      <c r="D509" s="19">
        <v>60</v>
      </c>
      <c r="E509" s="19">
        <v>423.54</v>
      </c>
      <c r="F509" s="21">
        <f t="shared" si="63"/>
        <v>44964</v>
      </c>
      <c r="G509" s="20">
        <v>44952</v>
      </c>
      <c r="H509" s="22">
        <f t="shared" si="64"/>
        <v>-12</v>
      </c>
      <c r="I509" s="23">
        <f t="shared" si="65"/>
        <v>-5082.4800000000005</v>
      </c>
      <c r="J509" s="23">
        <f t="shared" si="66"/>
        <v>49</v>
      </c>
      <c r="K509" s="24">
        <f t="shared" si="67"/>
        <v>374.54</v>
      </c>
      <c r="L509" s="23">
        <f t="shared" si="68"/>
        <v>55</v>
      </c>
      <c r="M509" s="23">
        <f t="shared" si="69"/>
        <v>50</v>
      </c>
      <c r="N509" s="23">
        <f t="shared" si="70"/>
        <v>23294.7</v>
      </c>
      <c r="O509" s="25">
        <f t="shared" si="71"/>
        <v>21177</v>
      </c>
      <c r="P509" s="19" t="s">
        <v>23</v>
      </c>
      <c r="Q509" s="19" t="s">
        <v>1985</v>
      </c>
      <c r="R509" s="19" t="s">
        <v>2052</v>
      </c>
      <c r="S509" s="19">
        <v>705</v>
      </c>
      <c r="T509" s="20">
        <v>44952</v>
      </c>
      <c r="U509" s="19">
        <v>423.54</v>
      </c>
    </row>
    <row r="510" spans="1:21" x14ac:dyDescent="0.25">
      <c r="A510" s="19" t="s">
        <v>505</v>
      </c>
      <c r="B510" s="20">
        <v>44907</v>
      </c>
      <c r="C510" s="20">
        <v>44908</v>
      </c>
      <c r="D510" s="19">
        <v>60</v>
      </c>
      <c r="E510" s="19">
        <v>896.74</v>
      </c>
      <c r="F510" s="21">
        <f t="shared" si="63"/>
        <v>44970</v>
      </c>
      <c r="G510" s="20">
        <v>44952</v>
      </c>
      <c r="H510" s="22">
        <f t="shared" si="64"/>
        <v>-18</v>
      </c>
      <c r="I510" s="23">
        <f t="shared" si="65"/>
        <v>-16141.32</v>
      </c>
      <c r="J510" s="23">
        <f t="shared" si="66"/>
        <v>43</v>
      </c>
      <c r="K510" s="24">
        <f t="shared" si="67"/>
        <v>853.74</v>
      </c>
      <c r="L510" s="23">
        <f t="shared" si="68"/>
        <v>45</v>
      </c>
      <c r="M510" s="23">
        <f t="shared" si="69"/>
        <v>44</v>
      </c>
      <c r="N510" s="23">
        <f t="shared" si="70"/>
        <v>40353.300000000003</v>
      </c>
      <c r="O510" s="25">
        <f t="shared" si="71"/>
        <v>39456.559999999998</v>
      </c>
      <c r="P510" s="19" t="s">
        <v>23</v>
      </c>
      <c r="Q510" s="19" t="s">
        <v>1985</v>
      </c>
      <c r="R510" s="19" t="s">
        <v>2052</v>
      </c>
      <c r="S510" s="19">
        <v>705</v>
      </c>
      <c r="T510" s="20">
        <v>44952</v>
      </c>
      <c r="U510" s="19">
        <v>896.74</v>
      </c>
    </row>
    <row r="511" spans="1:21" x14ac:dyDescent="0.25">
      <c r="A511" s="19" t="s">
        <v>506</v>
      </c>
      <c r="B511" s="20">
        <v>44907</v>
      </c>
      <c r="C511" s="20">
        <v>44908</v>
      </c>
      <c r="D511" s="19">
        <v>60</v>
      </c>
      <c r="E511" s="19">
        <v>130.32</v>
      </c>
      <c r="F511" s="21">
        <f t="shared" si="63"/>
        <v>44970</v>
      </c>
      <c r="G511" s="20">
        <v>44952</v>
      </c>
      <c r="H511" s="22">
        <f t="shared" si="64"/>
        <v>-18</v>
      </c>
      <c r="I511" s="23">
        <f t="shared" si="65"/>
        <v>-2345.7599999999998</v>
      </c>
      <c r="J511" s="23">
        <f t="shared" si="66"/>
        <v>43</v>
      </c>
      <c r="K511" s="24">
        <f t="shared" si="67"/>
        <v>87.32</v>
      </c>
      <c r="L511" s="23">
        <f t="shared" si="68"/>
        <v>45</v>
      </c>
      <c r="M511" s="23">
        <f t="shared" si="69"/>
        <v>44</v>
      </c>
      <c r="N511" s="23">
        <f t="shared" si="70"/>
        <v>5864.4</v>
      </c>
      <c r="O511" s="25">
        <f t="shared" si="71"/>
        <v>5734.08</v>
      </c>
      <c r="P511" s="19" t="s">
        <v>23</v>
      </c>
      <c r="Q511" s="19" t="s">
        <v>1985</v>
      </c>
      <c r="R511" s="19" t="s">
        <v>2052</v>
      </c>
      <c r="S511" s="19">
        <v>705</v>
      </c>
      <c r="T511" s="20">
        <v>44952</v>
      </c>
      <c r="U511" s="19">
        <v>130.32</v>
      </c>
    </row>
    <row r="512" spans="1:21" x14ac:dyDescent="0.25">
      <c r="A512" s="19" t="s">
        <v>507</v>
      </c>
      <c r="B512" s="20">
        <v>44907</v>
      </c>
      <c r="C512" s="20">
        <v>44908</v>
      </c>
      <c r="D512" s="19">
        <v>60</v>
      </c>
      <c r="E512" s="19">
        <v>293.22000000000003</v>
      </c>
      <c r="F512" s="21">
        <f t="shared" si="63"/>
        <v>44970</v>
      </c>
      <c r="G512" s="20">
        <v>44952</v>
      </c>
      <c r="H512" s="22">
        <f t="shared" si="64"/>
        <v>-18</v>
      </c>
      <c r="I512" s="23">
        <f t="shared" si="65"/>
        <v>-5277.9600000000009</v>
      </c>
      <c r="J512" s="23">
        <f t="shared" si="66"/>
        <v>43</v>
      </c>
      <c r="K512" s="24">
        <f t="shared" si="67"/>
        <v>250.22000000000003</v>
      </c>
      <c r="L512" s="23">
        <f t="shared" si="68"/>
        <v>45</v>
      </c>
      <c r="M512" s="23">
        <f t="shared" si="69"/>
        <v>44</v>
      </c>
      <c r="N512" s="23">
        <f t="shared" si="70"/>
        <v>13194.900000000001</v>
      </c>
      <c r="O512" s="25">
        <f t="shared" si="71"/>
        <v>12901.68</v>
      </c>
      <c r="P512" s="19" t="s">
        <v>23</v>
      </c>
      <c r="Q512" s="19" t="s">
        <v>1985</v>
      </c>
      <c r="R512" s="19" t="s">
        <v>2052</v>
      </c>
      <c r="S512" s="19">
        <v>705</v>
      </c>
      <c r="T512" s="20">
        <v>44952</v>
      </c>
      <c r="U512" s="19">
        <v>293.22000000000003</v>
      </c>
    </row>
    <row r="513" spans="1:21" x14ac:dyDescent="0.25">
      <c r="A513" s="19" t="s">
        <v>508</v>
      </c>
      <c r="B513" s="20">
        <v>44907</v>
      </c>
      <c r="C513" s="20">
        <v>44908</v>
      </c>
      <c r="D513" s="19">
        <v>60</v>
      </c>
      <c r="E513" s="19">
        <v>423.54</v>
      </c>
      <c r="F513" s="21">
        <f t="shared" si="63"/>
        <v>44970</v>
      </c>
      <c r="G513" s="20">
        <v>44952</v>
      </c>
      <c r="H513" s="22">
        <f t="shared" si="64"/>
        <v>-18</v>
      </c>
      <c r="I513" s="23">
        <f t="shared" si="65"/>
        <v>-7623.72</v>
      </c>
      <c r="J513" s="23">
        <f t="shared" si="66"/>
        <v>43</v>
      </c>
      <c r="K513" s="24">
        <f t="shared" si="67"/>
        <v>380.54</v>
      </c>
      <c r="L513" s="23">
        <f t="shared" si="68"/>
        <v>45</v>
      </c>
      <c r="M513" s="23">
        <f t="shared" si="69"/>
        <v>44</v>
      </c>
      <c r="N513" s="23">
        <f t="shared" si="70"/>
        <v>19059.3</v>
      </c>
      <c r="O513" s="25">
        <f t="shared" si="71"/>
        <v>18635.760000000002</v>
      </c>
      <c r="P513" s="19" t="s">
        <v>23</v>
      </c>
      <c r="Q513" s="19" t="s">
        <v>1985</v>
      </c>
      <c r="R513" s="19" t="s">
        <v>2052</v>
      </c>
      <c r="S513" s="19">
        <v>705</v>
      </c>
      <c r="T513" s="20">
        <v>44952</v>
      </c>
      <c r="U513" s="19">
        <v>423.54</v>
      </c>
    </row>
    <row r="514" spans="1:21" x14ac:dyDescent="0.25">
      <c r="A514" s="19" t="s">
        <v>509</v>
      </c>
      <c r="B514" s="20">
        <v>44907</v>
      </c>
      <c r="C514" s="20">
        <v>44909</v>
      </c>
      <c r="D514" s="19">
        <v>60</v>
      </c>
      <c r="E514" s="19">
        <v>896.74</v>
      </c>
      <c r="F514" s="21">
        <f t="shared" si="63"/>
        <v>44971</v>
      </c>
      <c r="G514" s="20">
        <v>44952</v>
      </c>
      <c r="H514" s="22">
        <f t="shared" si="64"/>
        <v>-19</v>
      </c>
      <c r="I514" s="23">
        <f t="shared" si="65"/>
        <v>-17038.060000000001</v>
      </c>
      <c r="J514" s="23">
        <f t="shared" si="66"/>
        <v>42</v>
      </c>
      <c r="K514" s="24">
        <f t="shared" si="67"/>
        <v>854.74</v>
      </c>
      <c r="L514" s="23">
        <f t="shared" si="68"/>
        <v>45</v>
      </c>
      <c r="M514" s="23">
        <f t="shared" si="69"/>
        <v>43</v>
      </c>
      <c r="N514" s="23">
        <f t="shared" si="70"/>
        <v>40353.300000000003</v>
      </c>
      <c r="O514" s="25">
        <f t="shared" si="71"/>
        <v>38559.82</v>
      </c>
      <c r="P514" s="19" t="s">
        <v>23</v>
      </c>
      <c r="Q514" s="19" t="s">
        <v>1985</v>
      </c>
      <c r="R514" s="19" t="s">
        <v>2052</v>
      </c>
      <c r="S514" s="19">
        <v>705</v>
      </c>
      <c r="T514" s="20">
        <v>44952</v>
      </c>
      <c r="U514" s="19">
        <v>896.74</v>
      </c>
    </row>
    <row r="515" spans="1:21" x14ac:dyDescent="0.25">
      <c r="A515" s="19" t="s">
        <v>510</v>
      </c>
      <c r="B515" s="20">
        <v>44907</v>
      </c>
      <c r="C515" s="20">
        <v>44909</v>
      </c>
      <c r="D515" s="19">
        <v>60</v>
      </c>
      <c r="E515" s="19">
        <v>293.22000000000003</v>
      </c>
      <c r="F515" s="21">
        <f t="shared" si="63"/>
        <v>44971</v>
      </c>
      <c r="G515" s="20">
        <v>44952</v>
      </c>
      <c r="H515" s="22">
        <f t="shared" si="64"/>
        <v>-19</v>
      </c>
      <c r="I515" s="23">
        <f t="shared" si="65"/>
        <v>-5571.18</v>
      </c>
      <c r="J515" s="23">
        <f t="shared" si="66"/>
        <v>42</v>
      </c>
      <c r="K515" s="24">
        <f t="shared" si="67"/>
        <v>251.22000000000003</v>
      </c>
      <c r="L515" s="23">
        <f t="shared" si="68"/>
        <v>45</v>
      </c>
      <c r="M515" s="23">
        <f t="shared" si="69"/>
        <v>43</v>
      </c>
      <c r="N515" s="23">
        <f t="shared" si="70"/>
        <v>13194.900000000001</v>
      </c>
      <c r="O515" s="25">
        <f t="shared" si="71"/>
        <v>12608.460000000001</v>
      </c>
      <c r="P515" s="19" t="s">
        <v>23</v>
      </c>
      <c r="Q515" s="19" t="s">
        <v>1985</v>
      </c>
      <c r="R515" s="19" t="s">
        <v>2052</v>
      </c>
      <c r="S515" s="19">
        <v>705</v>
      </c>
      <c r="T515" s="20">
        <v>44952</v>
      </c>
      <c r="U515" s="19">
        <v>293.22000000000003</v>
      </c>
    </row>
    <row r="516" spans="1:21" x14ac:dyDescent="0.25">
      <c r="A516" s="19" t="s">
        <v>511</v>
      </c>
      <c r="B516" s="20">
        <v>44907</v>
      </c>
      <c r="C516" s="20">
        <v>44909</v>
      </c>
      <c r="D516" s="19">
        <v>60</v>
      </c>
      <c r="E516" s="19">
        <v>293.22000000000003</v>
      </c>
      <c r="F516" s="21">
        <f t="shared" si="63"/>
        <v>44971</v>
      </c>
      <c r="G516" s="20">
        <v>44952</v>
      </c>
      <c r="H516" s="22">
        <f t="shared" si="64"/>
        <v>-19</v>
      </c>
      <c r="I516" s="23">
        <f t="shared" si="65"/>
        <v>-5571.18</v>
      </c>
      <c r="J516" s="23">
        <f t="shared" si="66"/>
        <v>42</v>
      </c>
      <c r="K516" s="24">
        <f t="shared" si="67"/>
        <v>251.22000000000003</v>
      </c>
      <c r="L516" s="23">
        <f t="shared" si="68"/>
        <v>45</v>
      </c>
      <c r="M516" s="23">
        <f t="shared" si="69"/>
        <v>43</v>
      </c>
      <c r="N516" s="23">
        <f t="shared" si="70"/>
        <v>13194.900000000001</v>
      </c>
      <c r="O516" s="25">
        <f t="shared" si="71"/>
        <v>12608.460000000001</v>
      </c>
      <c r="P516" s="19" t="s">
        <v>23</v>
      </c>
      <c r="Q516" s="19" t="s">
        <v>1985</v>
      </c>
      <c r="R516" s="19" t="s">
        <v>2052</v>
      </c>
      <c r="S516" s="19">
        <v>705</v>
      </c>
      <c r="T516" s="20">
        <v>44952</v>
      </c>
      <c r="U516" s="19">
        <v>293.22000000000003</v>
      </c>
    </row>
    <row r="517" spans="1:21" x14ac:dyDescent="0.25">
      <c r="A517" s="19" t="s">
        <v>512</v>
      </c>
      <c r="B517" s="20">
        <v>44907</v>
      </c>
      <c r="C517" s="20">
        <v>44909</v>
      </c>
      <c r="D517" s="19">
        <v>60</v>
      </c>
      <c r="E517" s="19">
        <v>423.54</v>
      </c>
      <c r="F517" s="21">
        <f t="shared" si="63"/>
        <v>44971</v>
      </c>
      <c r="G517" s="20">
        <v>44952</v>
      </c>
      <c r="H517" s="22">
        <f t="shared" si="64"/>
        <v>-19</v>
      </c>
      <c r="I517" s="23">
        <f t="shared" si="65"/>
        <v>-8047.26</v>
      </c>
      <c r="J517" s="23">
        <f t="shared" si="66"/>
        <v>42</v>
      </c>
      <c r="K517" s="24">
        <f t="shared" si="67"/>
        <v>381.54</v>
      </c>
      <c r="L517" s="23">
        <f t="shared" si="68"/>
        <v>45</v>
      </c>
      <c r="M517" s="23">
        <f t="shared" si="69"/>
        <v>43</v>
      </c>
      <c r="N517" s="23">
        <f t="shared" si="70"/>
        <v>19059.3</v>
      </c>
      <c r="O517" s="25">
        <f t="shared" si="71"/>
        <v>18212.22</v>
      </c>
      <c r="P517" s="19" t="s">
        <v>23</v>
      </c>
      <c r="Q517" s="19" t="s">
        <v>1985</v>
      </c>
      <c r="R517" s="19" t="s">
        <v>2052</v>
      </c>
      <c r="S517" s="19">
        <v>705</v>
      </c>
      <c r="T517" s="20">
        <v>44952</v>
      </c>
      <c r="U517" s="19">
        <v>423.54</v>
      </c>
    </row>
    <row r="518" spans="1:21" x14ac:dyDescent="0.25">
      <c r="A518" s="19" t="s">
        <v>513</v>
      </c>
      <c r="B518" s="20">
        <v>44939</v>
      </c>
      <c r="C518" s="20">
        <v>44949</v>
      </c>
      <c r="D518" s="19">
        <v>60</v>
      </c>
      <c r="E518" s="19">
        <v>965.72</v>
      </c>
      <c r="F518" s="21">
        <f t="shared" ref="F518:F581" si="72">EDATE(C518,2)</f>
        <v>45008</v>
      </c>
      <c r="G518" s="20">
        <v>44980</v>
      </c>
      <c r="H518" s="22">
        <f t="shared" si="64"/>
        <v>-28</v>
      </c>
      <c r="I518" s="23">
        <f t="shared" si="65"/>
        <v>-27040.16</v>
      </c>
      <c r="J518" s="23">
        <f t="shared" si="66"/>
        <v>30</v>
      </c>
      <c r="K518" s="24">
        <f t="shared" si="67"/>
        <v>935.72</v>
      </c>
      <c r="L518" s="23">
        <f t="shared" si="68"/>
        <v>41</v>
      </c>
      <c r="M518" s="23">
        <f t="shared" si="69"/>
        <v>31</v>
      </c>
      <c r="N518" s="23">
        <f t="shared" si="70"/>
        <v>39594.520000000004</v>
      </c>
      <c r="O518" s="25">
        <f t="shared" si="71"/>
        <v>29937.32</v>
      </c>
      <c r="P518" s="19" t="s">
        <v>23</v>
      </c>
      <c r="Q518" s="19" t="s">
        <v>1985</v>
      </c>
      <c r="R518" s="19" t="s">
        <v>2052</v>
      </c>
      <c r="S518" s="19">
        <v>1283</v>
      </c>
      <c r="T518" s="20">
        <v>44980</v>
      </c>
      <c r="U518" s="19">
        <v>965.72</v>
      </c>
    </row>
    <row r="519" spans="1:21" x14ac:dyDescent="0.25">
      <c r="A519" s="19" t="s">
        <v>514</v>
      </c>
      <c r="B519" s="20">
        <v>44939</v>
      </c>
      <c r="C519" s="20">
        <v>44949</v>
      </c>
      <c r="D519" s="19">
        <v>60</v>
      </c>
      <c r="E519" s="19">
        <v>293.22000000000003</v>
      </c>
      <c r="F519" s="21">
        <f t="shared" si="72"/>
        <v>45008</v>
      </c>
      <c r="G519" s="20">
        <v>44980</v>
      </c>
      <c r="H519" s="22">
        <f t="shared" ref="H519:H582" si="73">G519-F519</f>
        <v>-28</v>
      </c>
      <c r="I519" s="23">
        <f t="shared" ref="I519:I582" si="74">E519*H519</f>
        <v>-8210.16</v>
      </c>
      <c r="J519" s="23">
        <f t="shared" ref="J519:J582" si="75">DAYS360(C519,G519)</f>
        <v>30</v>
      </c>
      <c r="K519" s="24">
        <f t="shared" ref="K519:K582" si="76">E519-J519</f>
        <v>263.22000000000003</v>
      </c>
      <c r="L519" s="23">
        <f t="shared" ref="L519:L582" si="77">G519-B519</f>
        <v>41</v>
      </c>
      <c r="M519" s="23">
        <f t="shared" ref="M519:M582" si="78">G519-C519</f>
        <v>31</v>
      </c>
      <c r="N519" s="23">
        <f t="shared" ref="N519:N582" si="79">E519*L519</f>
        <v>12022.02</v>
      </c>
      <c r="O519" s="25">
        <f t="shared" ref="O519:O582" si="80">E519*M519</f>
        <v>9089.8200000000015</v>
      </c>
      <c r="P519" s="19" t="s">
        <v>23</v>
      </c>
      <c r="Q519" s="19" t="s">
        <v>1985</v>
      </c>
      <c r="R519" s="19" t="s">
        <v>2052</v>
      </c>
      <c r="S519" s="19">
        <v>1283</v>
      </c>
      <c r="T519" s="20">
        <v>44980</v>
      </c>
      <c r="U519" s="19">
        <v>293.22000000000003</v>
      </c>
    </row>
    <row r="520" spans="1:21" x14ac:dyDescent="0.25">
      <c r="A520" s="19" t="s">
        <v>515</v>
      </c>
      <c r="B520" s="20">
        <v>44939</v>
      </c>
      <c r="C520" s="20">
        <v>44949</v>
      </c>
      <c r="D520" s="19">
        <v>60</v>
      </c>
      <c r="E520" s="19">
        <v>293.22000000000003</v>
      </c>
      <c r="F520" s="21">
        <f t="shared" si="72"/>
        <v>45008</v>
      </c>
      <c r="G520" s="20">
        <v>44980</v>
      </c>
      <c r="H520" s="22">
        <f t="shared" si="73"/>
        <v>-28</v>
      </c>
      <c r="I520" s="23">
        <f t="shared" si="74"/>
        <v>-8210.16</v>
      </c>
      <c r="J520" s="23">
        <f t="shared" si="75"/>
        <v>30</v>
      </c>
      <c r="K520" s="24">
        <f t="shared" si="76"/>
        <v>263.22000000000003</v>
      </c>
      <c r="L520" s="23">
        <f t="shared" si="77"/>
        <v>41</v>
      </c>
      <c r="M520" s="23">
        <f t="shared" si="78"/>
        <v>31</v>
      </c>
      <c r="N520" s="23">
        <f t="shared" si="79"/>
        <v>12022.02</v>
      </c>
      <c r="O520" s="25">
        <f t="shared" si="80"/>
        <v>9089.8200000000015</v>
      </c>
      <c r="P520" s="19" t="s">
        <v>23</v>
      </c>
      <c r="Q520" s="19" t="s">
        <v>1985</v>
      </c>
      <c r="R520" s="19" t="s">
        <v>2052</v>
      </c>
      <c r="S520" s="19">
        <v>1283</v>
      </c>
      <c r="T520" s="20">
        <v>44980</v>
      </c>
      <c r="U520" s="19">
        <v>293.22000000000003</v>
      </c>
    </row>
    <row r="521" spans="1:21" x14ac:dyDescent="0.25">
      <c r="A521" s="19" t="s">
        <v>516</v>
      </c>
      <c r="B521" s="20">
        <v>44939</v>
      </c>
      <c r="C521" s="20">
        <v>44949</v>
      </c>
      <c r="D521" s="19">
        <v>60</v>
      </c>
      <c r="E521" s="19">
        <v>456.12</v>
      </c>
      <c r="F521" s="21">
        <f t="shared" si="72"/>
        <v>45008</v>
      </c>
      <c r="G521" s="20">
        <v>44980</v>
      </c>
      <c r="H521" s="22">
        <f t="shared" si="73"/>
        <v>-28</v>
      </c>
      <c r="I521" s="23">
        <f t="shared" si="74"/>
        <v>-12771.36</v>
      </c>
      <c r="J521" s="23">
        <f t="shared" si="75"/>
        <v>30</v>
      </c>
      <c r="K521" s="24">
        <f t="shared" si="76"/>
        <v>426.12</v>
      </c>
      <c r="L521" s="23">
        <f t="shared" si="77"/>
        <v>41</v>
      </c>
      <c r="M521" s="23">
        <f t="shared" si="78"/>
        <v>31</v>
      </c>
      <c r="N521" s="23">
        <f t="shared" si="79"/>
        <v>18700.920000000002</v>
      </c>
      <c r="O521" s="25">
        <f t="shared" si="80"/>
        <v>14139.72</v>
      </c>
      <c r="P521" s="19" t="s">
        <v>23</v>
      </c>
      <c r="Q521" s="19" t="s">
        <v>1985</v>
      </c>
      <c r="R521" s="19" t="s">
        <v>2052</v>
      </c>
      <c r="S521" s="19">
        <v>1283</v>
      </c>
      <c r="T521" s="20">
        <v>44980</v>
      </c>
      <c r="U521" s="19">
        <v>456.12</v>
      </c>
    </row>
    <row r="522" spans="1:21" x14ac:dyDescent="0.25">
      <c r="A522" s="19" t="s">
        <v>517</v>
      </c>
      <c r="B522" s="20">
        <v>44722</v>
      </c>
      <c r="C522" s="20">
        <v>44725</v>
      </c>
      <c r="D522" s="19">
        <v>60</v>
      </c>
      <c r="E522" s="26">
        <v>6900</v>
      </c>
      <c r="F522" s="21">
        <f t="shared" si="72"/>
        <v>44786</v>
      </c>
      <c r="G522" s="20">
        <v>44974</v>
      </c>
      <c r="H522" s="22">
        <f t="shared" si="73"/>
        <v>188</v>
      </c>
      <c r="I522" s="23">
        <f t="shared" si="74"/>
        <v>1297200</v>
      </c>
      <c r="J522" s="23">
        <f t="shared" si="75"/>
        <v>244</v>
      </c>
      <c r="K522" s="24">
        <f t="shared" si="76"/>
        <v>6656</v>
      </c>
      <c r="L522" s="23">
        <f t="shared" si="77"/>
        <v>252</v>
      </c>
      <c r="M522" s="23">
        <f t="shared" si="78"/>
        <v>249</v>
      </c>
      <c r="N522" s="23">
        <f t="shared" si="79"/>
        <v>1738800</v>
      </c>
      <c r="O522" s="25">
        <f t="shared" si="80"/>
        <v>1718100</v>
      </c>
      <c r="P522" s="19" t="s">
        <v>23</v>
      </c>
      <c r="Q522" s="19" t="s">
        <v>1985</v>
      </c>
      <c r="R522" s="19" t="s">
        <v>2053</v>
      </c>
      <c r="S522" s="19">
        <v>1168</v>
      </c>
      <c r="T522" s="20">
        <v>44974</v>
      </c>
      <c r="U522" s="26">
        <v>6900</v>
      </c>
    </row>
    <row r="523" spans="1:21" x14ac:dyDescent="0.25">
      <c r="A523" s="19" t="s">
        <v>518</v>
      </c>
      <c r="B523" s="20">
        <v>44865</v>
      </c>
      <c r="C523" s="20">
        <v>44867</v>
      </c>
      <c r="D523" s="19">
        <v>60</v>
      </c>
      <c r="E523" s="26">
        <v>3960</v>
      </c>
      <c r="F523" s="21">
        <f t="shared" si="72"/>
        <v>44928</v>
      </c>
      <c r="G523" s="20">
        <v>44974</v>
      </c>
      <c r="H523" s="22">
        <f t="shared" si="73"/>
        <v>46</v>
      </c>
      <c r="I523" s="23">
        <f t="shared" si="74"/>
        <v>182160</v>
      </c>
      <c r="J523" s="23">
        <f t="shared" si="75"/>
        <v>105</v>
      </c>
      <c r="K523" s="24">
        <f t="shared" si="76"/>
        <v>3855</v>
      </c>
      <c r="L523" s="23">
        <f t="shared" si="77"/>
        <v>109</v>
      </c>
      <c r="M523" s="23">
        <f t="shared" si="78"/>
        <v>107</v>
      </c>
      <c r="N523" s="23">
        <f t="shared" si="79"/>
        <v>431640</v>
      </c>
      <c r="O523" s="25">
        <f t="shared" si="80"/>
        <v>423720</v>
      </c>
      <c r="P523" s="19" t="s">
        <v>23</v>
      </c>
      <c r="Q523" s="19" t="s">
        <v>1985</v>
      </c>
      <c r="R523" s="19" t="s">
        <v>2053</v>
      </c>
      <c r="S523" s="19">
        <v>1168</v>
      </c>
      <c r="T523" s="20">
        <v>44974</v>
      </c>
      <c r="U523" s="26">
        <v>3960</v>
      </c>
    </row>
    <row r="524" spans="1:21" x14ac:dyDescent="0.25">
      <c r="A524" s="19" t="s">
        <v>519</v>
      </c>
      <c r="B524" s="20">
        <v>44579</v>
      </c>
      <c r="C524" s="20">
        <v>44580</v>
      </c>
      <c r="D524" s="19">
        <v>60</v>
      </c>
      <c r="E524" s="26">
        <v>27975.759999999998</v>
      </c>
      <c r="F524" s="21">
        <f t="shared" si="72"/>
        <v>44639</v>
      </c>
      <c r="G524" s="20">
        <v>45001</v>
      </c>
      <c r="H524" s="22">
        <f t="shared" si="73"/>
        <v>362</v>
      </c>
      <c r="I524" s="23">
        <f t="shared" si="74"/>
        <v>10127225.119999999</v>
      </c>
      <c r="J524" s="23">
        <f t="shared" si="75"/>
        <v>417</v>
      </c>
      <c r="K524" s="24">
        <f t="shared" si="76"/>
        <v>27558.76</v>
      </c>
      <c r="L524" s="23">
        <f t="shared" si="77"/>
        <v>422</v>
      </c>
      <c r="M524" s="23">
        <f t="shared" si="78"/>
        <v>421</v>
      </c>
      <c r="N524" s="23">
        <f t="shared" si="79"/>
        <v>11805770.719999999</v>
      </c>
      <c r="O524" s="25">
        <f t="shared" si="80"/>
        <v>11777794.959999999</v>
      </c>
      <c r="P524" s="19" t="s">
        <v>23</v>
      </c>
      <c r="Q524" s="19" t="s">
        <v>1985</v>
      </c>
      <c r="R524" s="19" t="s">
        <v>2054</v>
      </c>
      <c r="S524" s="19">
        <v>1852</v>
      </c>
      <c r="T524" s="20">
        <v>45001</v>
      </c>
      <c r="U524" s="26">
        <v>27975.759999999998</v>
      </c>
    </row>
    <row r="525" spans="1:21" x14ac:dyDescent="0.25">
      <c r="A525" s="19" t="s">
        <v>520</v>
      </c>
      <c r="B525" s="20">
        <v>44594</v>
      </c>
      <c r="C525" s="20">
        <v>44599</v>
      </c>
      <c r="D525" s="19">
        <v>60</v>
      </c>
      <c r="E525" s="26">
        <v>1638</v>
      </c>
      <c r="F525" s="21">
        <f t="shared" si="72"/>
        <v>44658</v>
      </c>
      <c r="G525" s="20">
        <v>44970</v>
      </c>
      <c r="H525" s="22">
        <f t="shared" si="73"/>
        <v>312</v>
      </c>
      <c r="I525" s="23">
        <f t="shared" si="74"/>
        <v>511056</v>
      </c>
      <c r="J525" s="23">
        <f t="shared" si="75"/>
        <v>366</v>
      </c>
      <c r="K525" s="24">
        <f t="shared" si="76"/>
        <v>1272</v>
      </c>
      <c r="L525" s="23">
        <f t="shared" si="77"/>
        <v>376</v>
      </c>
      <c r="M525" s="23">
        <f t="shared" si="78"/>
        <v>371</v>
      </c>
      <c r="N525" s="23">
        <f t="shared" si="79"/>
        <v>615888</v>
      </c>
      <c r="O525" s="25">
        <f t="shared" si="80"/>
        <v>607698</v>
      </c>
      <c r="P525" s="19" t="s">
        <v>23</v>
      </c>
      <c r="Q525" s="19" t="s">
        <v>1985</v>
      </c>
      <c r="R525" s="19" t="s">
        <v>2055</v>
      </c>
      <c r="S525" s="19">
        <v>1088</v>
      </c>
      <c r="T525" s="20">
        <v>44970</v>
      </c>
      <c r="U525" s="26">
        <v>1638</v>
      </c>
    </row>
    <row r="526" spans="1:21" x14ac:dyDescent="0.25">
      <c r="A526" s="19" t="s">
        <v>521</v>
      </c>
      <c r="B526" s="20">
        <v>44615</v>
      </c>
      <c r="C526" s="20">
        <v>44620</v>
      </c>
      <c r="D526" s="19">
        <v>60</v>
      </c>
      <c r="E526" s="26">
        <v>1419.6</v>
      </c>
      <c r="F526" s="21">
        <f t="shared" si="72"/>
        <v>44679</v>
      </c>
      <c r="G526" s="20">
        <v>44970</v>
      </c>
      <c r="H526" s="22">
        <f t="shared" si="73"/>
        <v>291</v>
      </c>
      <c r="I526" s="23">
        <f t="shared" si="74"/>
        <v>413103.6</v>
      </c>
      <c r="J526" s="23">
        <f t="shared" si="75"/>
        <v>343</v>
      </c>
      <c r="K526" s="24">
        <f t="shared" si="76"/>
        <v>1076.5999999999999</v>
      </c>
      <c r="L526" s="23">
        <f t="shared" si="77"/>
        <v>355</v>
      </c>
      <c r="M526" s="23">
        <f t="shared" si="78"/>
        <v>350</v>
      </c>
      <c r="N526" s="23">
        <f t="shared" si="79"/>
        <v>503957.99999999994</v>
      </c>
      <c r="O526" s="25">
        <f t="shared" si="80"/>
        <v>496859.99999999994</v>
      </c>
      <c r="P526" s="19" t="s">
        <v>23</v>
      </c>
      <c r="Q526" s="19" t="s">
        <v>1985</v>
      </c>
      <c r="R526" s="19" t="s">
        <v>2055</v>
      </c>
      <c r="S526" s="19">
        <v>1088</v>
      </c>
      <c r="T526" s="20">
        <v>44970</v>
      </c>
      <c r="U526" s="26">
        <v>1419.6</v>
      </c>
    </row>
    <row r="527" spans="1:21" x14ac:dyDescent="0.25">
      <c r="A527" s="19" t="s">
        <v>522</v>
      </c>
      <c r="B527" s="20">
        <v>44642</v>
      </c>
      <c r="C527" s="20">
        <v>44644</v>
      </c>
      <c r="D527" s="19">
        <v>60</v>
      </c>
      <c r="E527" s="26">
        <v>1092</v>
      </c>
      <c r="F527" s="21">
        <f t="shared" si="72"/>
        <v>44705</v>
      </c>
      <c r="G527" s="20">
        <v>44970</v>
      </c>
      <c r="H527" s="22">
        <f t="shared" si="73"/>
        <v>265</v>
      </c>
      <c r="I527" s="23">
        <f t="shared" si="74"/>
        <v>289380</v>
      </c>
      <c r="J527" s="23">
        <f t="shared" si="75"/>
        <v>319</v>
      </c>
      <c r="K527" s="24">
        <f t="shared" si="76"/>
        <v>773</v>
      </c>
      <c r="L527" s="23">
        <f t="shared" si="77"/>
        <v>328</v>
      </c>
      <c r="M527" s="23">
        <f t="shared" si="78"/>
        <v>326</v>
      </c>
      <c r="N527" s="23">
        <f t="shared" si="79"/>
        <v>358176</v>
      </c>
      <c r="O527" s="25">
        <f t="shared" si="80"/>
        <v>355992</v>
      </c>
      <c r="P527" s="19" t="s">
        <v>23</v>
      </c>
      <c r="Q527" s="19" t="s">
        <v>1985</v>
      </c>
      <c r="R527" s="19" t="s">
        <v>2055</v>
      </c>
      <c r="S527" s="19">
        <v>1088</v>
      </c>
      <c r="T527" s="20">
        <v>44970</v>
      </c>
      <c r="U527" s="26">
        <v>1092</v>
      </c>
    </row>
    <row r="528" spans="1:21" x14ac:dyDescent="0.25">
      <c r="A528" s="19" t="s">
        <v>523</v>
      </c>
      <c r="B528" s="20">
        <v>44826</v>
      </c>
      <c r="C528" s="20">
        <v>44826</v>
      </c>
      <c r="D528" s="19">
        <v>60</v>
      </c>
      <c r="E528" s="26">
        <v>28420</v>
      </c>
      <c r="F528" s="21">
        <f t="shared" si="72"/>
        <v>44887</v>
      </c>
      <c r="G528" s="20">
        <v>45013</v>
      </c>
      <c r="H528" s="22">
        <f t="shared" si="73"/>
        <v>126</v>
      </c>
      <c r="I528" s="23">
        <f t="shared" si="74"/>
        <v>3580920</v>
      </c>
      <c r="J528" s="23">
        <f t="shared" si="75"/>
        <v>186</v>
      </c>
      <c r="K528" s="24">
        <f t="shared" si="76"/>
        <v>28234</v>
      </c>
      <c r="L528" s="23">
        <f t="shared" si="77"/>
        <v>187</v>
      </c>
      <c r="M528" s="23">
        <f t="shared" si="78"/>
        <v>187</v>
      </c>
      <c r="N528" s="23">
        <f t="shared" si="79"/>
        <v>5314540</v>
      </c>
      <c r="O528" s="25">
        <f t="shared" si="80"/>
        <v>5314540</v>
      </c>
      <c r="P528" s="19" t="s">
        <v>23</v>
      </c>
      <c r="Q528" s="19" t="s">
        <v>1985</v>
      </c>
      <c r="R528" s="19" t="s">
        <v>2056</v>
      </c>
      <c r="S528" s="19">
        <v>2214</v>
      </c>
      <c r="T528" s="20">
        <v>45013</v>
      </c>
      <c r="U528" s="26">
        <v>28420</v>
      </c>
    </row>
    <row r="529" spans="1:21" x14ac:dyDescent="0.25">
      <c r="A529" s="19" t="s">
        <v>524</v>
      </c>
      <c r="B529" s="20">
        <v>44862</v>
      </c>
      <c r="C529" s="20">
        <v>44862</v>
      </c>
      <c r="D529" s="19">
        <v>60</v>
      </c>
      <c r="E529" s="26">
        <v>6000</v>
      </c>
      <c r="F529" s="21">
        <f t="shared" si="72"/>
        <v>44923</v>
      </c>
      <c r="G529" s="20">
        <v>45013</v>
      </c>
      <c r="H529" s="22">
        <f t="shared" si="73"/>
        <v>90</v>
      </c>
      <c r="I529" s="23">
        <f t="shared" si="74"/>
        <v>540000</v>
      </c>
      <c r="J529" s="23">
        <f t="shared" si="75"/>
        <v>150</v>
      </c>
      <c r="K529" s="24">
        <f t="shared" si="76"/>
        <v>5850</v>
      </c>
      <c r="L529" s="23">
        <f t="shared" si="77"/>
        <v>151</v>
      </c>
      <c r="M529" s="23">
        <f t="shared" si="78"/>
        <v>151</v>
      </c>
      <c r="N529" s="23">
        <f t="shared" si="79"/>
        <v>906000</v>
      </c>
      <c r="O529" s="25">
        <f t="shared" si="80"/>
        <v>906000</v>
      </c>
      <c r="P529" s="19" t="s">
        <v>23</v>
      </c>
      <c r="Q529" s="19" t="s">
        <v>1985</v>
      </c>
      <c r="R529" s="19" t="s">
        <v>2056</v>
      </c>
      <c r="S529" s="19">
        <v>2214</v>
      </c>
      <c r="T529" s="20">
        <v>45013</v>
      </c>
      <c r="U529" s="26">
        <v>6000</v>
      </c>
    </row>
    <row r="530" spans="1:21" x14ac:dyDescent="0.25">
      <c r="A530" s="19" t="s">
        <v>525</v>
      </c>
      <c r="B530" s="20">
        <v>44901</v>
      </c>
      <c r="C530" s="20">
        <v>44902</v>
      </c>
      <c r="D530" s="19">
        <v>60</v>
      </c>
      <c r="E530" s="26">
        <v>54672</v>
      </c>
      <c r="F530" s="21">
        <f t="shared" si="72"/>
        <v>44964</v>
      </c>
      <c r="G530" s="20">
        <v>44956</v>
      </c>
      <c r="H530" s="22">
        <f t="shared" si="73"/>
        <v>-8</v>
      </c>
      <c r="I530" s="23">
        <f t="shared" si="74"/>
        <v>-437376</v>
      </c>
      <c r="J530" s="23">
        <f t="shared" si="75"/>
        <v>53</v>
      </c>
      <c r="K530" s="24">
        <f t="shared" si="76"/>
        <v>54619</v>
      </c>
      <c r="L530" s="23">
        <f t="shared" si="77"/>
        <v>55</v>
      </c>
      <c r="M530" s="23">
        <f t="shared" si="78"/>
        <v>54</v>
      </c>
      <c r="N530" s="23">
        <f t="shared" si="79"/>
        <v>3006960</v>
      </c>
      <c r="O530" s="25">
        <f t="shared" si="80"/>
        <v>2952288</v>
      </c>
      <c r="P530" s="19" t="s">
        <v>23</v>
      </c>
      <c r="Q530" s="19" t="s">
        <v>1985</v>
      </c>
      <c r="R530" s="19" t="s">
        <v>2056</v>
      </c>
      <c r="S530" s="19">
        <v>740</v>
      </c>
      <c r="T530" s="20">
        <v>44956</v>
      </c>
      <c r="U530" s="26">
        <v>54672</v>
      </c>
    </row>
    <row r="531" spans="1:21" x14ac:dyDescent="0.25">
      <c r="A531" s="19" t="s">
        <v>526</v>
      </c>
      <c r="B531" s="20">
        <v>44805</v>
      </c>
      <c r="C531" s="20">
        <v>44806</v>
      </c>
      <c r="D531" s="19">
        <v>60</v>
      </c>
      <c r="E531" s="26">
        <v>2756.17</v>
      </c>
      <c r="F531" s="21">
        <f t="shared" si="72"/>
        <v>44867</v>
      </c>
      <c r="G531" s="20">
        <v>44956</v>
      </c>
      <c r="H531" s="22">
        <f t="shared" si="73"/>
        <v>89</v>
      </c>
      <c r="I531" s="23">
        <f t="shared" si="74"/>
        <v>245299.13</v>
      </c>
      <c r="J531" s="23">
        <f t="shared" si="75"/>
        <v>148</v>
      </c>
      <c r="K531" s="24">
        <f t="shared" si="76"/>
        <v>2608.17</v>
      </c>
      <c r="L531" s="23">
        <f t="shared" si="77"/>
        <v>151</v>
      </c>
      <c r="M531" s="23">
        <f t="shared" si="78"/>
        <v>150</v>
      </c>
      <c r="N531" s="23">
        <f t="shared" si="79"/>
        <v>416181.67</v>
      </c>
      <c r="O531" s="25">
        <f t="shared" si="80"/>
        <v>413425.5</v>
      </c>
      <c r="P531" s="19" t="s">
        <v>23</v>
      </c>
      <c r="Q531" s="19" t="s">
        <v>1985</v>
      </c>
      <c r="R531" s="19" t="s">
        <v>2057</v>
      </c>
      <c r="S531" s="19">
        <v>757</v>
      </c>
      <c r="T531" s="20">
        <v>44956</v>
      </c>
      <c r="U531" s="26">
        <v>2756.17</v>
      </c>
    </row>
    <row r="532" spans="1:21" x14ac:dyDescent="0.25">
      <c r="A532" s="19" t="s">
        <v>527</v>
      </c>
      <c r="B532" s="20">
        <v>44805</v>
      </c>
      <c r="C532" s="20">
        <v>44806</v>
      </c>
      <c r="D532" s="19">
        <v>60</v>
      </c>
      <c r="E532" s="26">
        <v>3526.86</v>
      </c>
      <c r="F532" s="21">
        <f t="shared" si="72"/>
        <v>44867</v>
      </c>
      <c r="G532" s="20">
        <v>44956</v>
      </c>
      <c r="H532" s="22">
        <f t="shared" si="73"/>
        <v>89</v>
      </c>
      <c r="I532" s="23">
        <f t="shared" si="74"/>
        <v>313890.54000000004</v>
      </c>
      <c r="J532" s="23">
        <f t="shared" si="75"/>
        <v>148</v>
      </c>
      <c r="K532" s="24">
        <f t="shared" si="76"/>
        <v>3378.86</v>
      </c>
      <c r="L532" s="23">
        <f t="shared" si="77"/>
        <v>151</v>
      </c>
      <c r="M532" s="23">
        <f t="shared" si="78"/>
        <v>150</v>
      </c>
      <c r="N532" s="23">
        <f t="shared" si="79"/>
        <v>532555.86</v>
      </c>
      <c r="O532" s="25">
        <f t="shared" si="80"/>
        <v>529029</v>
      </c>
      <c r="P532" s="19" t="s">
        <v>23</v>
      </c>
      <c r="Q532" s="19" t="s">
        <v>1985</v>
      </c>
      <c r="R532" s="19" t="s">
        <v>2057</v>
      </c>
      <c r="S532" s="19">
        <v>757</v>
      </c>
      <c r="T532" s="20">
        <v>44956</v>
      </c>
      <c r="U532" s="26">
        <v>3526.86</v>
      </c>
    </row>
    <row r="533" spans="1:21" x14ac:dyDescent="0.25">
      <c r="A533" s="19" t="s">
        <v>528</v>
      </c>
      <c r="B533" s="20">
        <v>44805</v>
      </c>
      <c r="C533" s="20">
        <v>44805</v>
      </c>
      <c r="D533" s="19">
        <v>60</v>
      </c>
      <c r="E533" s="26">
        <v>1117.6300000000001</v>
      </c>
      <c r="F533" s="21">
        <f t="shared" si="72"/>
        <v>44866</v>
      </c>
      <c r="G533" s="20">
        <v>44956</v>
      </c>
      <c r="H533" s="22">
        <f t="shared" si="73"/>
        <v>90</v>
      </c>
      <c r="I533" s="23">
        <f t="shared" si="74"/>
        <v>100586.70000000001</v>
      </c>
      <c r="J533" s="23">
        <f t="shared" si="75"/>
        <v>149</v>
      </c>
      <c r="K533" s="24">
        <f t="shared" si="76"/>
        <v>968.63000000000011</v>
      </c>
      <c r="L533" s="23">
        <f t="shared" si="77"/>
        <v>151</v>
      </c>
      <c r="M533" s="23">
        <f t="shared" si="78"/>
        <v>151</v>
      </c>
      <c r="N533" s="23">
        <f t="shared" si="79"/>
        <v>168762.13</v>
      </c>
      <c r="O533" s="25">
        <f t="shared" si="80"/>
        <v>168762.13</v>
      </c>
      <c r="P533" s="19" t="s">
        <v>23</v>
      </c>
      <c r="Q533" s="19" t="s">
        <v>1985</v>
      </c>
      <c r="R533" s="19" t="s">
        <v>2057</v>
      </c>
      <c r="S533" s="19">
        <v>757</v>
      </c>
      <c r="T533" s="20">
        <v>44956</v>
      </c>
      <c r="U533" s="26">
        <v>1117.6300000000001</v>
      </c>
    </row>
    <row r="534" spans="1:21" x14ac:dyDescent="0.25">
      <c r="A534" s="19" t="s">
        <v>529</v>
      </c>
      <c r="B534" s="20">
        <v>44838</v>
      </c>
      <c r="C534" s="20">
        <v>44841</v>
      </c>
      <c r="D534" s="19">
        <v>60</v>
      </c>
      <c r="E534" s="26">
        <v>2541.7199999999998</v>
      </c>
      <c r="F534" s="21">
        <f t="shared" si="72"/>
        <v>44902</v>
      </c>
      <c r="G534" s="20">
        <v>44956</v>
      </c>
      <c r="H534" s="22">
        <f t="shared" si="73"/>
        <v>54</v>
      </c>
      <c r="I534" s="23">
        <f t="shared" si="74"/>
        <v>137252.87999999998</v>
      </c>
      <c r="J534" s="23">
        <f t="shared" si="75"/>
        <v>113</v>
      </c>
      <c r="K534" s="24">
        <f t="shared" si="76"/>
        <v>2428.7199999999998</v>
      </c>
      <c r="L534" s="23">
        <f t="shared" si="77"/>
        <v>118</v>
      </c>
      <c r="M534" s="23">
        <f t="shared" si="78"/>
        <v>115</v>
      </c>
      <c r="N534" s="23">
        <f t="shared" si="79"/>
        <v>299922.95999999996</v>
      </c>
      <c r="O534" s="25">
        <f t="shared" si="80"/>
        <v>292297.8</v>
      </c>
      <c r="P534" s="19" t="s">
        <v>23</v>
      </c>
      <c r="Q534" s="19" t="s">
        <v>1985</v>
      </c>
      <c r="R534" s="19" t="s">
        <v>2057</v>
      </c>
      <c r="S534" s="19">
        <v>757</v>
      </c>
      <c r="T534" s="20">
        <v>44956</v>
      </c>
      <c r="U534" s="26">
        <v>2541.7199999999998</v>
      </c>
    </row>
    <row r="535" spans="1:21" x14ac:dyDescent="0.25">
      <c r="A535" s="19" t="s">
        <v>530</v>
      </c>
      <c r="B535" s="20">
        <v>44838</v>
      </c>
      <c r="C535" s="20">
        <v>44839</v>
      </c>
      <c r="D535" s="19">
        <v>60</v>
      </c>
      <c r="E535" s="19">
        <v>441.29</v>
      </c>
      <c r="F535" s="21">
        <f t="shared" si="72"/>
        <v>44900</v>
      </c>
      <c r="G535" s="20">
        <v>44956</v>
      </c>
      <c r="H535" s="22">
        <f t="shared" si="73"/>
        <v>56</v>
      </c>
      <c r="I535" s="23">
        <f t="shared" si="74"/>
        <v>24712.240000000002</v>
      </c>
      <c r="J535" s="23">
        <f t="shared" si="75"/>
        <v>115</v>
      </c>
      <c r="K535" s="24">
        <f t="shared" si="76"/>
        <v>326.29000000000002</v>
      </c>
      <c r="L535" s="23">
        <f t="shared" si="77"/>
        <v>118</v>
      </c>
      <c r="M535" s="23">
        <f t="shared" si="78"/>
        <v>117</v>
      </c>
      <c r="N535" s="23">
        <f t="shared" si="79"/>
        <v>52072.22</v>
      </c>
      <c r="O535" s="25">
        <f t="shared" si="80"/>
        <v>51630.93</v>
      </c>
      <c r="P535" s="19" t="s">
        <v>23</v>
      </c>
      <c r="Q535" s="19" t="s">
        <v>1985</v>
      </c>
      <c r="R535" s="19" t="s">
        <v>2057</v>
      </c>
      <c r="S535" s="19">
        <v>757</v>
      </c>
      <c r="T535" s="20">
        <v>44956</v>
      </c>
      <c r="U535" s="19">
        <v>441.29</v>
      </c>
    </row>
    <row r="536" spans="1:21" x14ac:dyDescent="0.25">
      <c r="A536" s="19" t="s">
        <v>531</v>
      </c>
      <c r="B536" s="20">
        <v>44838</v>
      </c>
      <c r="C536" s="20">
        <v>44839</v>
      </c>
      <c r="D536" s="19">
        <v>60</v>
      </c>
      <c r="E536" s="26">
        <v>8474.8700000000008</v>
      </c>
      <c r="F536" s="21">
        <f t="shared" si="72"/>
        <v>44900</v>
      </c>
      <c r="G536" s="20">
        <v>44956</v>
      </c>
      <c r="H536" s="22">
        <f t="shared" si="73"/>
        <v>56</v>
      </c>
      <c r="I536" s="23">
        <f t="shared" si="74"/>
        <v>474592.72000000003</v>
      </c>
      <c r="J536" s="23">
        <f t="shared" si="75"/>
        <v>115</v>
      </c>
      <c r="K536" s="24">
        <f t="shared" si="76"/>
        <v>8359.8700000000008</v>
      </c>
      <c r="L536" s="23">
        <f t="shared" si="77"/>
        <v>118</v>
      </c>
      <c r="M536" s="23">
        <f t="shared" si="78"/>
        <v>117</v>
      </c>
      <c r="N536" s="23">
        <f t="shared" si="79"/>
        <v>1000034.6600000001</v>
      </c>
      <c r="O536" s="25">
        <f t="shared" si="80"/>
        <v>991559.79</v>
      </c>
      <c r="P536" s="19" t="s">
        <v>23</v>
      </c>
      <c r="Q536" s="19" t="s">
        <v>1985</v>
      </c>
      <c r="R536" s="19" t="s">
        <v>2057</v>
      </c>
      <c r="S536" s="19">
        <v>757</v>
      </c>
      <c r="T536" s="20">
        <v>44956</v>
      </c>
      <c r="U536" s="26">
        <v>8474.8700000000008</v>
      </c>
    </row>
    <row r="537" spans="1:21" x14ac:dyDescent="0.25">
      <c r="A537" s="19" t="s">
        <v>532</v>
      </c>
      <c r="B537" s="20">
        <v>44865</v>
      </c>
      <c r="C537" s="20">
        <v>44866</v>
      </c>
      <c r="D537" s="19">
        <v>60</v>
      </c>
      <c r="E537" s="26">
        <v>3089.09</v>
      </c>
      <c r="F537" s="21">
        <f t="shared" si="72"/>
        <v>44927</v>
      </c>
      <c r="G537" s="20">
        <v>45015</v>
      </c>
      <c r="H537" s="22">
        <f t="shared" si="73"/>
        <v>88</v>
      </c>
      <c r="I537" s="23">
        <f t="shared" si="74"/>
        <v>271839.92000000004</v>
      </c>
      <c r="J537" s="23">
        <f t="shared" si="75"/>
        <v>149</v>
      </c>
      <c r="K537" s="24">
        <f t="shared" si="76"/>
        <v>2940.09</v>
      </c>
      <c r="L537" s="23">
        <f t="shared" si="77"/>
        <v>150</v>
      </c>
      <c r="M537" s="23">
        <f t="shared" si="78"/>
        <v>149</v>
      </c>
      <c r="N537" s="23">
        <f t="shared" si="79"/>
        <v>463363.5</v>
      </c>
      <c r="O537" s="25">
        <f t="shared" si="80"/>
        <v>460274.41000000003</v>
      </c>
      <c r="P537" s="19" t="s">
        <v>23</v>
      </c>
      <c r="Q537" s="19" t="s">
        <v>1985</v>
      </c>
      <c r="R537" s="19" t="s">
        <v>2057</v>
      </c>
      <c r="S537" s="19">
        <v>2251</v>
      </c>
      <c r="T537" s="20">
        <v>45015</v>
      </c>
      <c r="U537" s="26">
        <v>3089.09</v>
      </c>
    </row>
    <row r="538" spans="1:21" x14ac:dyDescent="0.25">
      <c r="A538" s="19" t="s">
        <v>533</v>
      </c>
      <c r="B538" s="20">
        <v>44865</v>
      </c>
      <c r="C538" s="20">
        <v>44866</v>
      </c>
      <c r="D538" s="19">
        <v>60</v>
      </c>
      <c r="E538" s="26">
        <v>1501.58</v>
      </c>
      <c r="F538" s="21">
        <f t="shared" si="72"/>
        <v>44927</v>
      </c>
      <c r="G538" s="20">
        <v>45015</v>
      </c>
      <c r="H538" s="22">
        <f t="shared" si="73"/>
        <v>88</v>
      </c>
      <c r="I538" s="23">
        <f t="shared" si="74"/>
        <v>132139.03999999998</v>
      </c>
      <c r="J538" s="23">
        <f t="shared" si="75"/>
        <v>149</v>
      </c>
      <c r="K538" s="24">
        <f t="shared" si="76"/>
        <v>1352.58</v>
      </c>
      <c r="L538" s="23">
        <f t="shared" si="77"/>
        <v>150</v>
      </c>
      <c r="M538" s="23">
        <f t="shared" si="78"/>
        <v>149</v>
      </c>
      <c r="N538" s="23">
        <f t="shared" si="79"/>
        <v>225237</v>
      </c>
      <c r="O538" s="25">
        <f t="shared" si="80"/>
        <v>223735.41999999998</v>
      </c>
      <c r="P538" s="19" t="s">
        <v>23</v>
      </c>
      <c r="Q538" s="19" t="s">
        <v>1985</v>
      </c>
      <c r="R538" s="19" t="s">
        <v>2057</v>
      </c>
      <c r="S538" s="19">
        <v>2251</v>
      </c>
      <c r="T538" s="20">
        <v>45015</v>
      </c>
      <c r="U538" s="26">
        <v>1501.58</v>
      </c>
    </row>
    <row r="539" spans="1:21" x14ac:dyDescent="0.25">
      <c r="A539" s="19" t="s">
        <v>534</v>
      </c>
      <c r="B539" s="20">
        <v>44895</v>
      </c>
      <c r="C539" s="20">
        <v>44896</v>
      </c>
      <c r="D539" s="19">
        <v>60</v>
      </c>
      <c r="E539" s="19">
        <v>978.51</v>
      </c>
      <c r="F539" s="21">
        <f t="shared" si="72"/>
        <v>44958</v>
      </c>
      <c r="G539" s="20">
        <v>45015</v>
      </c>
      <c r="H539" s="22">
        <f t="shared" si="73"/>
        <v>57</v>
      </c>
      <c r="I539" s="23">
        <f t="shared" si="74"/>
        <v>55775.07</v>
      </c>
      <c r="J539" s="23">
        <f t="shared" si="75"/>
        <v>119</v>
      </c>
      <c r="K539" s="24">
        <f t="shared" si="76"/>
        <v>859.51</v>
      </c>
      <c r="L539" s="23">
        <f t="shared" si="77"/>
        <v>120</v>
      </c>
      <c r="M539" s="23">
        <f t="shared" si="78"/>
        <v>119</v>
      </c>
      <c r="N539" s="23">
        <f t="shared" si="79"/>
        <v>117421.2</v>
      </c>
      <c r="O539" s="25">
        <f t="shared" si="80"/>
        <v>116442.69</v>
      </c>
      <c r="P539" s="19" t="s">
        <v>23</v>
      </c>
      <c r="Q539" s="19" t="s">
        <v>1985</v>
      </c>
      <c r="R539" s="19" t="s">
        <v>2057</v>
      </c>
      <c r="S539" s="19">
        <v>2251</v>
      </c>
      <c r="T539" s="20">
        <v>45015</v>
      </c>
      <c r="U539" s="19">
        <v>978.51</v>
      </c>
    </row>
    <row r="540" spans="1:21" x14ac:dyDescent="0.25">
      <c r="A540" s="19" t="s">
        <v>535</v>
      </c>
      <c r="B540" s="20">
        <v>44895</v>
      </c>
      <c r="C540" s="20">
        <v>44897</v>
      </c>
      <c r="D540" s="19">
        <v>60</v>
      </c>
      <c r="E540" s="26">
        <v>1205.3699999999999</v>
      </c>
      <c r="F540" s="21">
        <f t="shared" si="72"/>
        <v>44959</v>
      </c>
      <c r="G540" s="20">
        <v>45015</v>
      </c>
      <c r="H540" s="22">
        <f t="shared" si="73"/>
        <v>56</v>
      </c>
      <c r="I540" s="23">
        <f t="shared" si="74"/>
        <v>67500.72</v>
      </c>
      <c r="J540" s="23">
        <f t="shared" si="75"/>
        <v>118</v>
      </c>
      <c r="K540" s="24">
        <f t="shared" si="76"/>
        <v>1087.3699999999999</v>
      </c>
      <c r="L540" s="23">
        <f t="shared" si="77"/>
        <v>120</v>
      </c>
      <c r="M540" s="23">
        <f t="shared" si="78"/>
        <v>118</v>
      </c>
      <c r="N540" s="23">
        <f t="shared" si="79"/>
        <v>144644.4</v>
      </c>
      <c r="O540" s="25">
        <f t="shared" si="80"/>
        <v>142233.65999999997</v>
      </c>
      <c r="P540" s="19" t="s">
        <v>23</v>
      </c>
      <c r="Q540" s="19" t="s">
        <v>1985</v>
      </c>
      <c r="R540" s="19" t="s">
        <v>2057</v>
      </c>
      <c r="S540" s="19">
        <v>2251</v>
      </c>
      <c r="T540" s="20">
        <v>45015</v>
      </c>
      <c r="U540" s="26">
        <v>1205.3699999999999</v>
      </c>
    </row>
    <row r="541" spans="1:21" x14ac:dyDescent="0.25">
      <c r="A541" s="19" t="s">
        <v>536</v>
      </c>
      <c r="B541" s="20">
        <v>44662</v>
      </c>
      <c r="C541" s="20">
        <v>44666</v>
      </c>
      <c r="D541" s="19">
        <v>60</v>
      </c>
      <c r="E541" s="26">
        <v>8960.2000000000007</v>
      </c>
      <c r="F541" s="21">
        <f t="shared" si="72"/>
        <v>44727</v>
      </c>
      <c r="G541" s="20">
        <v>44979</v>
      </c>
      <c r="H541" s="22">
        <f t="shared" si="73"/>
        <v>252</v>
      </c>
      <c r="I541" s="23">
        <f t="shared" si="74"/>
        <v>2257970.4000000004</v>
      </c>
      <c r="J541" s="23">
        <f t="shared" si="75"/>
        <v>307</v>
      </c>
      <c r="K541" s="24">
        <f t="shared" si="76"/>
        <v>8653.2000000000007</v>
      </c>
      <c r="L541" s="23">
        <f t="shared" si="77"/>
        <v>317</v>
      </c>
      <c r="M541" s="23">
        <f t="shared" si="78"/>
        <v>313</v>
      </c>
      <c r="N541" s="23">
        <f t="shared" si="79"/>
        <v>2840383.4000000004</v>
      </c>
      <c r="O541" s="25">
        <f t="shared" si="80"/>
        <v>2804542.6</v>
      </c>
      <c r="P541" s="19" t="s">
        <v>23</v>
      </c>
      <c r="Q541" s="19" t="s">
        <v>1985</v>
      </c>
      <c r="R541" s="19" t="s">
        <v>2058</v>
      </c>
      <c r="S541" s="19">
        <v>1252</v>
      </c>
      <c r="T541" s="20">
        <v>44979</v>
      </c>
      <c r="U541" s="26">
        <v>8960.2000000000007</v>
      </c>
    </row>
    <row r="542" spans="1:21" x14ac:dyDescent="0.25">
      <c r="A542" s="19" t="s">
        <v>537</v>
      </c>
      <c r="B542" s="20">
        <v>44728</v>
      </c>
      <c r="C542" s="20">
        <v>44730</v>
      </c>
      <c r="D542" s="19">
        <v>60</v>
      </c>
      <c r="E542" s="26">
        <v>1492.5</v>
      </c>
      <c r="F542" s="21">
        <f t="shared" si="72"/>
        <v>44791</v>
      </c>
      <c r="G542" s="20">
        <v>44979</v>
      </c>
      <c r="H542" s="22">
        <f t="shared" si="73"/>
        <v>188</v>
      </c>
      <c r="I542" s="23">
        <f t="shared" si="74"/>
        <v>280590</v>
      </c>
      <c r="J542" s="23">
        <f t="shared" si="75"/>
        <v>244</v>
      </c>
      <c r="K542" s="24">
        <f t="shared" si="76"/>
        <v>1248.5</v>
      </c>
      <c r="L542" s="23">
        <f t="shared" si="77"/>
        <v>251</v>
      </c>
      <c r="M542" s="23">
        <f t="shared" si="78"/>
        <v>249</v>
      </c>
      <c r="N542" s="23">
        <f t="shared" si="79"/>
        <v>374617.5</v>
      </c>
      <c r="O542" s="25">
        <f t="shared" si="80"/>
        <v>371632.5</v>
      </c>
      <c r="P542" s="19" t="s">
        <v>23</v>
      </c>
      <c r="Q542" s="19" t="s">
        <v>1985</v>
      </c>
      <c r="R542" s="19" t="s">
        <v>2058</v>
      </c>
      <c r="S542" s="19">
        <v>1252</v>
      </c>
      <c r="T542" s="20">
        <v>44979</v>
      </c>
      <c r="U542" s="26">
        <v>1492.5</v>
      </c>
    </row>
    <row r="543" spans="1:21" x14ac:dyDescent="0.25">
      <c r="A543" s="19" t="s">
        <v>538</v>
      </c>
      <c r="B543" s="20">
        <v>44749</v>
      </c>
      <c r="C543" s="20">
        <v>44750</v>
      </c>
      <c r="D543" s="19">
        <v>60</v>
      </c>
      <c r="E543" s="26">
        <v>1990</v>
      </c>
      <c r="F543" s="21">
        <f t="shared" si="72"/>
        <v>44812</v>
      </c>
      <c r="G543" s="20">
        <v>44979</v>
      </c>
      <c r="H543" s="22">
        <f t="shared" si="73"/>
        <v>167</v>
      </c>
      <c r="I543" s="23">
        <f t="shared" si="74"/>
        <v>332330</v>
      </c>
      <c r="J543" s="23">
        <f t="shared" si="75"/>
        <v>224</v>
      </c>
      <c r="K543" s="24">
        <f t="shared" si="76"/>
        <v>1766</v>
      </c>
      <c r="L543" s="23">
        <f t="shared" si="77"/>
        <v>230</v>
      </c>
      <c r="M543" s="23">
        <f t="shared" si="78"/>
        <v>229</v>
      </c>
      <c r="N543" s="23">
        <f t="shared" si="79"/>
        <v>457700</v>
      </c>
      <c r="O543" s="25">
        <f t="shared" si="80"/>
        <v>455710</v>
      </c>
      <c r="P543" s="19" t="s">
        <v>23</v>
      </c>
      <c r="Q543" s="19" t="s">
        <v>1985</v>
      </c>
      <c r="R543" s="19" t="s">
        <v>2058</v>
      </c>
      <c r="S543" s="19">
        <v>1252</v>
      </c>
      <c r="T543" s="20">
        <v>44979</v>
      </c>
      <c r="U543" s="26">
        <v>1990</v>
      </c>
    </row>
    <row r="544" spans="1:21" x14ac:dyDescent="0.25">
      <c r="A544" s="19" t="s">
        <v>539</v>
      </c>
      <c r="B544" s="20">
        <v>44760</v>
      </c>
      <c r="C544" s="20">
        <v>44761</v>
      </c>
      <c r="D544" s="19">
        <v>60</v>
      </c>
      <c r="E544" s="26">
        <v>8960.2000000000007</v>
      </c>
      <c r="F544" s="21">
        <f t="shared" si="72"/>
        <v>44823</v>
      </c>
      <c r="G544" s="20">
        <v>44979</v>
      </c>
      <c r="H544" s="22">
        <f t="shared" si="73"/>
        <v>156</v>
      </c>
      <c r="I544" s="23">
        <f t="shared" si="74"/>
        <v>1397791.2000000002</v>
      </c>
      <c r="J544" s="23">
        <f t="shared" si="75"/>
        <v>213</v>
      </c>
      <c r="K544" s="24">
        <f t="shared" si="76"/>
        <v>8747.2000000000007</v>
      </c>
      <c r="L544" s="23">
        <f t="shared" si="77"/>
        <v>219</v>
      </c>
      <c r="M544" s="23">
        <f t="shared" si="78"/>
        <v>218</v>
      </c>
      <c r="N544" s="23">
        <f t="shared" si="79"/>
        <v>1962283.8</v>
      </c>
      <c r="O544" s="25">
        <f t="shared" si="80"/>
        <v>1953323.6</v>
      </c>
      <c r="P544" s="19" t="s">
        <v>23</v>
      </c>
      <c r="Q544" s="19" t="s">
        <v>1985</v>
      </c>
      <c r="R544" s="19" t="s">
        <v>2058</v>
      </c>
      <c r="S544" s="19">
        <v>1252</v>
      </c>
      <c r="T544" s="20">
        <v>44979</v>
      </c>
      <c r="U544" s="26">
        <v>8960.2000000000007</v>
      </c>
    </row>
    <row r="545" spans="1:21" x14ac:dyDescent="0.25">
      <c r="A545" s="19" t="s">
        <v>540</v>
      </c>
      <c r="B545" s="20">
        <v>44641</v>
      </c>
      <c r="C545" s="20">
        <v>44642</v>
      </c>
      <c r="D545" s="19">
        <v>60</v>
      </c>
      <c r="E545" s="26">
        <v>5283.07</v>
      </c>
      <c r="F545" s="21">
        <f t="shared" si="72"/>
        <v>44703</v>
      </c>
      <c r="G545" s="20">
        <v>44993</v>
      </c>
      <c r="H545" s="22">
        <f t="shared" si="73"/>
        <v>290</v>
      </c>
      <c r="I545" s="23">
        <f t="shared" si="74"/>
        <v>1532090.2999999998</v>
      </c>
      <c r="J545" s="23">
        <f t="shared" si="75"/>
        <v>346</v>
      </c>
      <c r="K545" s="24">
        <f t="shared" si="76"/>
        <v>4937.07</v>
      </c>
      <c r="L545" s="23">
        <f t="shared" si="77"/>
        <v>352</v>
      </c>
      <c r="M545" s="23">
        <f t="shared" si="78"/>
        <v>351</v>
      </c>
      <c r="N545" s="23">
        <f t="shared" si="79"/>
        <v>1859640.64</v>
      </c>
      <c r="O545" s="25">
        <f t="shared" si="80"/>
        <v>1854357.5699999998</v>
      </c>
      <c r="P545" s="19" t="s">
        <v>23</v>
      </c>
      <c r="Q545" s="19" t="s">
        <v>1985</v>
      </c>
      <c r="R545" s="19" t="s">
        <v>2059</v>
      </c>
      <c r="S545" s="19">
        <v>1752</v>
      </c>
      <c r="T545" s="20">
        <v>44993</v>
      </c>
      <c r="U545" s="26">
        <v>5283.07</v>
      </c>
    </row>
    <row r="546" spans="1:21" x14ac:dyDescent="0.25">
      <c r="A546" s="19" t="s">
        <v>541</v>
      </c>
      <c r="B546" s="20">
        <v>44642</v>
      </c>
      <c r="C546" s="20">
        <v>44642</v>
      </c>
      <c r="D546" s="19">
        <v>60</v>
      </c>
      <c r="E546" s="26">
        <v>1092.1500000000001</v>
      </c>
      <c r="F546" s="21">
        <f t="shared" si="72"/>
        <v>44703</v>
      </c>
      <c r="G546" s="20">
        <v>44993</v>
      </c>
      <c r="H546" s="22">
        <f t="shared" si="73"/>
        <v>290</v>
      </c>
      <c r="I546" s="23">
        <f t="shared" si="74"/>
        <v>316723.5</v>
      </c>
      <c r="J546" s="23">
        <f t="shared" si="75"/>
        <v>346</v>
      </c>
      <c r="K546" s="24">
        <f t="shared" si="76"/>
        <v>746.15000000000009</v>
      </c>
      <c r="L546" s="23">
        <f t="shared" si="77"/>
        <v>351</v>
      </c>
      <c r="M546" s="23">
        <f t="shared" si="78"/>
        <v>351</v>
      </c>
      <c r="N546" s="23">
        <f t="shared" si="79"/>
        <v>383344.65</v>
      </c>
      <c r="O546" s="25">
        <f t="shared" si="80"/>
        <v>383344.65</v>
      </c>
      <c r="P546" s="19" t="s">
        <v>23</v>
      </c>
      <c r="Q546" s="19" t="s">
        <v>1985</v>
      </c>
      <c r="R546" s="19" t="s">
        <v>2059</v>
      </c>
      <c r="S546" s="19">
        <v>1752</v>
      </c>
      <c r="T546" s="20">
        <v>44993</v>
      </c>
      <c r="U546" s="26">
        <v>1092.1500000000001</v>
      </c>
    </row>
    <row r="547" spans="1:21" x14ac:dyDescent="0.25">
      <c r="A547" s="19" t="s">
        <v>542</v>
      </c>
      <c r="B547" s="20">
        <v>44651</v>
      </c>
      <c r="C547" s="20">
        <v>44667</v>
      </c>
      <c r="D547" s="19">
        <v>60</v>
      </c>
      <c r="E547" s="26">
        <v>4613.91</v>
      </c>
      <c r="F547" s="21">
        <f t="shared" si="72"/>
        <v>44728</v>
      </c>
      <c r="G547" s="20">
        <v>44993</v>
      </c>
      <c r="H547" s="22">
        <f t="shared" si="73"/>
        <v>265</v>
      </c>
      <c r="I547" s="23">
        <f t="shared" si="74"/>
        <v>1222686.1499999999</v>
      </c>
      <c r="J547" s="23">
        <f t="shared" si="75"/>
        <v>322</v>
      </c>
      <c r="K547" s="24">
        <f t="shared" si="76"/>
        <v>4291.91</v>
      </c>
      <c r="L547" s="23">
        <f t="shared" si="77"/>
        <v>342</v>
      </c>
      <c r="M547" s="23">
        <f t="shared" si="78"/>
        <v>326</v>
      </c>
      <c r="N547" s="23">
        <f t="shared" si="79"/>
        <v>1577957.22</v>
      </c>
      <c r="O547" s="25">
        <f t="shared" si="80"/>
        <v>1504134.66</v>
      </c>
      <c r="P547" s="19" t="s">
        <v>23</v>
      </c>
      <c r="Q547" s="19" t="s">
        <v>1985</v>
      </c>
      <c r="R547" s="19" t="s">
        <v>2059</v>
      </c>
      <c r="S547" s="19">
        <v>1752</v>
      </c>
      <c r="T547" s="20">
        <v>44993</v>
      </c>
      <c r="U547" s="26">
        <v>4613.91</v>
      </c>
    </row>
    <row r="548" spans="1:21" x14ac:dyDescent="0.25">
      <c r="A548" s="19" t="s">
        <v>543</v>
      </c>
      <c r="B548" s="20">
        <v>44681</v>
      </c>
      <c r="C548" s="20">
        <v>44694</v>
      </c>
      <c r="D548" s="19">
        <v>60</v>
      </c>
      <c r="E548" s="26">
        <v>7332.27</v>
      </c>
      <c r="F548" s="21">
        <f t="shared" si="72"/>
        <v>44755</v>
      </c>
      <c r="G548" s="20">
        <v>44993</v>
      </c>
      <c r="H548" s="22">
        <f t="shared" si="73"/>
        <v>238</v>
      </c>
      <c r="I548" s="23">
        <f t="shared" si="74"/>
        <v>1745080.26</v>
      </c>
      <c r="J548" s="23">
        <f t="shared" si="75"/>
        <v>295</v>
      </c>
      <c r="K548" s="24">
        <f t="shared" si="76"/>
        <v>7037.27</v>
      </c>
      <c r="L548" s="23">
        <f t="shared" si="77"/>
        <v>312</v>
      </c>
      <c r="M548" s="23">
        <f t="shared" si="78"/>
        <v>299</v>
      </c>
      <c r="N548" s="23">
        <f t="shared" si="79"/>
        <v>2287668.2400000002</v>
      </c>
      <c r="O548" s="25">
        <f t="shared" si="80"/>
        <v>2192348.73</v>
      </c>
      <c r="P548" s="19" t="s">
        <v>23</v>
      </c>
      <c r="Q548" s="19" t="s">
        <v>1985</v>
      </c>
      <c r="R548" s="19" t="s">
        <v>2059</v>
      </c>
      <c r="S548" s="19">
        <v>1752</v>
      </c>
      <c r="T548" s="20">
        <v>44993</v>
      </c>
      <c r="U548" s="26">
        <v>7332.27</v>
      </c>
    </row>
    <row r="549" spans="1:21" x14ac:dyDescent="0.25">
      <c r="A549" s="19" t="s">
        <v>544</v>
      </c>
      <c r="B549" s="20">
        <v>44862</v>
      </c>
      <c r="C549" s="20">
        <v>44862</v>
      </c>
      <c r="D549" s="19">
        <v>60</v>
      </c>
      <c r="E549" s="26">
        <v>1068.0999999999999</v>
      </c>
      <c r="F549" s="21">
        <f t="shared" si="72"/>
        <v>44923</v>
      </c>
      <c r="G549" s="20">
        <v>44950</v>
      </c>
      <c r="H549" s="22">
        <f t="shared" si="73"/>
        <v>27</v>
      </c>
      <c r="I549" s="23">
        <f t="shared" si="74"/>
        <v>28838.699999999997</v>
      </c>
      <c r="J549" s="23">
        <f t="shared" si="75"/>
        <v>86</v>
      </c>
      <c r="K549" s="24">
        <f t="shared" si="76"/>
        <v>982.09999999999991</v>
      </c>
      <c r="L549" s="23">
        <f t="shared" si="77"/>
        <v>88</v>
      </c>
      <c r="M549" s="23">
        <f t="shared" si="78"/>
        <v>88</v>
      </c>
      <c r="N549" s="23">
        <f t="shared" si="79"/>
        <v>93992.799999999988</v>
      </c>
      <c r="O549" s="25">
        <f t="shared" si="80"/>
        <v>93992.799999999988</v>
      </c>
      <c r="P549" s="19" t="s">
        <v>23</v>
      </c>
      <c r="Q549" s="19" t="s">
        <v>1985</v>
      </c>
      <c r="R549" s="19" t="s">
        <v>2060</v>
      </c>
      <c r="S549" s="19">
        <v>627</v>
      </c>
      <c r="T549" s="20">
        <v>44950</v>
      </c>
      <c r="U549" s="26">
        <v>1068.0999999999999</v>
      </c>
    </row>
    <row r="550" spans="1:21" x14ac:dyDescent="0.25">
      <c r="A550" s="19" t="s">
        <v>545</v>
      </c>
      <c r="B550" s="20">
        <v>44862</v>
      </c>
      <c r="C550" s="20">
        <v>44862</v>
      </c>
      <c r="D550" s="19">
        <v>60</v>
      </c>
      <c r="E550" s="19">
        <v>896.7</v>
      </c>
      <c r="F550" s="21">
        <f t="shared" si="72"/>
        <v>44923</v>
      </c>
      <c r="G550" s="20">
        <v>44950</v>
      </c>
      <c r="H550" s="22">
        <f t="shared" si="73"/>
        <v>27</v>
      </c>
      <c r="I550" s="23">
        <f t="shared" si="74"/>
        <v>24210.9</v>
      </c>
      <c r="J550" s="23">
        <f t="shared" si="75"/>
        <v>86</v>
      </c>
      <c r="K550" s="24">
        <f t="shared" si="76"/>
        <v>810.7</v>
      </c>
      <c r="L550" s="23">
        <f t="shared" si="77"/>
        <v>88</v>
      </c>
      <c r="M550" s="23">
        <f t="shared" si="78"/>
        <v>88</v>
      </c>
      <c r="N550" s="23">
        <f t="shared" si="79"/>
        <v>78909.600000000006</v>
      </c>
      <c r="O550" s="25">
        <f t="shared" si="80"/>
        <v>78909.600000000006</v>
      </c>
      <c r="P550" s="19" t="s">
        <v>23</v>
      </c>
      <c r="Q550" s="19" t="s">
        <v>1985</v>
      </c>
      <c r="R550" s="19" t="s">
        <v>2060</v>
      </c>
      <c r="S550" s="19">
        <v>627</v>
      </c>
      <c r="T550" s="20">
        <v>44950</v>
      </c>
      <c r="U550" s="19">
        <v>896.7</v>
      </c>
    </row>
    <row r="551" spans="1:21" x14ac:dyDescent="0.25">
      <c r="A551" s="19" t="s">
        <v>546</v>
      </c>
      <c r="B551" s="20">
        <v>44895</v>
      </c>
      <c r="C551" s="20">
        <v>44895</v>
      </c>
      <c r="D551" s="19">
        <v>60</v>
      </c>
      <c r="E551" s="26">
        <v>1308.5999999999999</v>
      </c>
      <c r="F551" s="21">
        <f t="shared" si="72"/>
        <v>44956</v>
      </c>
      <c r="G551" s="20">
        <v>44985</v>
      </c>
      <c r="H551" s="22">
        <f t="shared" si="73"/>
        <v>29</v>
      </c>
      <c r="I551" s="23">
        <f t="shared" si="74"/>
        <v>37949.399999999994</v>
      </c>
      <c r="J551" s="23">
        <f t="shared" si="75"/>
        <v>88</v>
      </c>
      <c r="K551" s="24">
        <f t="shared" si="76"/>
        <v>1220.5999999999999</v>
      </c>
      <c r="L551" s="23">
        <f t="shared" si="77"/>
        <v>90</v>
      </c>
      <c r="M551" s="23">
        <f t="shared" si="78"/>
        <v>90</v>
      </c>
      <c r="N551" s="23">
        <f t="shared" si="79"/>
        <v>117773.99999999999</v>
      </c>
      <c r="O551" s="25">
        <f t="shared" si="80"/>
        <v>117773.99999999999</v>
      </c>
      <c r="P551" s="19" t="s">
        <v>23</v>
      </c>
      <c r="Q551" s="19" t="s">
        <v>1985</v>
      </c>
      <c r="R551" s="19" t="s">
        <v>2060</v>
      </c>
      <c r="S551" s="19">
        <v>1525</v>
      </c>
      <c r="T551" s="20">
        <v>44985</v>
      </c>
      <c r="U551" s="26">
        <v>1308.5999999999999</v>
      </c>
    </row>
    <row r="552" spans="1:21" x14ac:dyDescent="0.25">
      <c r="A552" s="19" t="s">
        <v>547</v>
      </c>
      <c r="B552" s="20">
        <v>44895</v>
      </c>
      <c r="C552" s="20">
        <v>44896</v>
      </c>
      <c r="D552" s="19">
        <v>60</v>
      </c>
      <c r="E552" s="19">
        <v>835.35</v>
      </c>
      <c r="F552" s="21">
        <f t="shared" si="72"/>
        <v>44958</v>
      </c>
      <c r="G552" s="20">
        <v>44985</v>
      </c>
      <c r="H552" s="22">
        <f t="shared" si="73"/>
        <v>27</v>
      </c>
      <c r="I552" s="23">
        <f t="shared" si="74"/>
        <v>22554.45</v>
      </c>
      <c r="J552" s="23">
        <f t="shared" si="75"/>
        <v>87</v>
      </c>
      <c r="K552" s="24">
        <f t="shared" si="76"/>
        <v>748.35</v>
      </c>
      <c r="L552" s="23">
        <f t="shared" si="77"/>
        <v>90</v>
      </c>
      <c r="M552" s="23">
        <f t="shared" si="78"/>
        <v>89</v>
      </c>
      <c r="N552" s="23">
        <f t="shared" si="79"/>
        <v>75181.5</v>
      </c>
      <c r="O552" s="25">
        <f t="shared" si="80"/>
        <v>74346.150000000009</v>
      </c>
      <c r="P552" s="19" t="s">
        <v>23</v>
      </c>
      <c r="Q552" s="19" t="s">
        <v>1985</v>
      </c>
      <c r="R552" s="19" t="s">
        <v>2060</v>
      </c>
      <c r="S552" s="19">
        <v>1525</v>
      </c>
      <c r="T552" s="20">
        <v>44985</v>
      </c>
      <c r="U552" s="19">
        <v>835.35</v>
      </c>
    </row>
    <row r="553" spans="1:21" x14ac:dyDescent="0.25">
      <c r="A553" s="19" t="s">
        <v>548</v>
      </c>
      <c r="B553" s="20">
        <v>44923</v>
      </c>
      <c r="C553" s="20">
        <v>44924</v>
      </c>
      <c r="D553" s="19">
        <v>60</v>
      </c>
      <c r="E553" s="19">
        <v>989</v>
      </c>
      <c r="F553" s="21">
        <f t="shared" si="72"/>
        <v>44985</v>
      </c>
      <c r="G553" s="20">
        <v>45009</v>
      </c>
      <c r="H553" s="22">
        <f t="shared" si="73"/>
        <v>24</v>
      </c>
      <c r="I553" s="23">
        <f t="shared" si="74"/>
        <v>23736</v>
      </c>
      <c r="J553" s="23">
        <f t="shared" si="75"/>
        <v>85</v>
      </c>
      <c r="K553" s="24">
        <f t="shared" si="76"/>
        <v>904</v>
      </c>
      <c r="L553" s="23">
        <f t="shared" si="77"/>
        <v>86</v>
      </c>
      <c r="M553" s="23">
        <f t="shared" si="78"/>
        <v>85</v>
      </c>
      <c r="N553" s="23">
        <f t="shared" si="79"/>
        <v>85054</v>
      </c>
      <c r="O553" s="25">
        <f t="shared" si="80"/>
        <v>84065</v>
      </c>
      <c r="P553" s="19" t="s">
        <v>23</v>
      </c>
      <c r="Q553" s="19" t="s">
        <v>1985</v>
      </c>
      <c r="R553" s="19" t="s">
        <v>2060</v>
      </c>
      <c r="S553" s="19">
        <v>2142</v>
      </c>
      <c r="T553" s="20">
        <v>45009</v>
      </c>
      <c r="U553" s="19">
        <v>989</v>
      </c>
    </row>
    <row r="554" spans="1:21" x14ac:dyDescent="0.25">
      <c r="A554" s="19" t="s">
        <v>549</v>
      </c>
      <c r="B554" s="20">
        <v>44923</v>
      </c>
      <c r="C554" s="20">
        <v>44923</v>
      </c>
      <c r="D554" s="19">
        <v>60</v>
      </c>
      <c r="E554" s="19">
        <v>668.25</v>
      </c>
      <c r="F554" s="21">
        <f t="shared" si="72"/>
        <v>44985</v>
      </c>
      <c r="G554" s="20">
        <v>45009</v>
      </c>
      <c r="H554" s="22">
        <f t="shared" si="73"/>
        <v>24</v>
      </c>
      <c r="I554" s="23">
        <f t="shared" si="74"/>
        <v>16038</v>
      </c>
      <c r="J554" s="23">
        <f t="shared" si="75"/>
        <v>86</v>
      </c>
      <c r="K554" s="24">
        <f t="shared" si="76"/>
        <v>582.25</v>
      </c>
      <c r="L554" s="23">
        <f t="shared" si="77"/>
        <v>86</v>
      </c>
      <c r="M554" s="23">
        <f t="shared" si="78"/>
        <v>86</v>
      </c>
      <c r="N554" s="23">
        <f t="shared" si="79"/>
        <v>57469.5</v>
      </c>
      <c r="O554" s="25">
        <f t="shared" si="80"/>
        <v>57469.5</v>
      </c>
      <c r="P554" s="19" t="s">
        <v>23</v>
      </c>
      <c r="Q554" s="19" t="s">
        <v>1985</v>
      </c>
      <c r="R554" s="19" t="s">
        <v>2060</v>
      </c>
      <c r="S554" s="19">
        <v>2142</v>
      </c>
      <c r="T554" s="20">
        <v>45009</v>
      </c>
      <c r="U554" s="19">
        <v>668.25</v>
      </c>
    </row>
    <row r="555" spans="1:21" x14ac:dyDescent="0.25">
      <c r="A555" s="19" t="s">
        <v>550</v>
      </c>
      <c r="B555" s="20">
        <v>44467</v>
      </c>
      <c r="C555" s="20">
        <v>44467</v>
      </c>
      <c r="D555" s="19">
        <v>60</v>
      </c>
      <c r="E555" s="26">
        <v>6700</v>
      </c>
      <c r="F555" s="21">
        <f t="shared" si="72"/>
        <v>44528</v>
      </c>
      <c r="G555" s="20">
        <v>44973</v>
      </c>
      <c r="H555" s="22">
        <f t="shared" si="73"/>
        <v>445</v>
      </c>
      <c r="I555" s="23">
        <f t="shared" si="74"/>
        <v>2981500</v>
      </c>
      <c r="J555" s="23">
        <f t="shared" si="75"/>
        <v>498</v>
      </c>
      <c r="K555" s="24">
        <f t="shared" si="76"/>
        <v>6202</v>
      </c>
      <c r="L555" s="23">
        <f t="shared" si="77"/>
        <v>506</v>
      </c>
      <c r="M555" s="23">
        <f t="shared" si="78"/>
        <v>506</v>
      </c>
      <c r="N555" s="23">
        <f t="shared" si="79"/>
        <v>3390200</v>
      </c>
      <c r="O555" s="25">
        <f t="shared" si="80"/>
        <v>3390200</v>
      </c>
      <c r="P555" s="19" t="s">
        <v>23</v>
      </c>
      <c r="Q555" s="19" t="s">
        <v>1985</v>
      </c>
      <c r="R555" s="19" t="s">
        <v>2061</v>
      </c>
      <c r="S555" s="19">
        <v>1139</v>
      </c>
      <c r="T555" s="20">
        <v>44973</v>
      </c>
      <c r="U555" s="26">
        <v>6700</v>
      </c>
    </row>
    <row r="556" spans="1:21" x14ac:dyDescent="0.25">
      <c r="A556" s="19" t="s">
        <v>551</v>
      </c>
      <c r="B556" s="20">
        <v>44593</v>
      </c>
      <c r="C556" s="20">
        <v>44594</v>
      </c>
      <c r="D556" s="19">
        <v>60</v>
      </c>
      <c r="E556" s="19">
        <v>460.08</v>
      </c>
      <c r="F556" s="21">
        <f t="shared" si="72"/>
        <v>44653</v>
      </c>
      <c r="G556" s="20">
        <v>44973</v>
      </c>
      <c r="H556" s="22">
        <f t="shared" si="73"/>
        <v>320</v>
      </c>
      <c r="I556" s="23">
        <f t="shared" si="74"/>
        <v>147225.60000000001</v>
      </c>
      <c r="J556" s="23">
        <f t="shared" si="75"/>
        <v>374</v>
      </c>
      <c r="K556" s="24">
        <f t="shared" si="76"/>
        <v>86.079999999999984</v>
      </c>
      <c r="L556" s="23">
        <f t="shared" si="77"/>
        <v>380</v>
      </c>
      <c r="M556" s="23">
        <f t="shared" si="78"/>
        <v>379</v>
      </c>
      <c r="N556" s="23">
        <f t="shared" si="79"/>
        <v>174830.4</v>
      </c>
      <c r="O556" s="25">
        <f t="shared" si="80"/>
        <v>174370.32</v>
      </c>
      <c r="P556" s="19" t="s">
        <v>23</v>
      </c>
      <c r="Q556" s="19" t="s">
        <v>1985</v>
      </c>
      <c r="R556" s="19" t="s">
        <v>2061</v>
      </c>
      <c r="S556" s="19">
        <v>1139</v>
      </c>
      <c r="T556" s="20">
        <v>44973</v>
      </c>
      <c r="U556" s="19">
        <v>460.08</v>
      </c>
    </row>
    <row r="557" spans="1:21" x14ac:dyDescent="0.25">
      <c r="A557" s="19" t="s">
        <v>552</v>
      </c>
      <c r="B557" s="20">
        <v>44760</v>
      </c>
      <c r="C557" s="20">
        <v>44760</v>
      </c>
      <c r="D557" s="19">
        <v>60</v>
      </c>
      <c r="E557" s="19">
        <v>235.6</v>
      </c>
      <c r="F557" s="21">
        <f t="shared" si="72"/>
        <v>44822</v>
      </c>
      <c r="G557" s="20">
        <v>44995</v>
      </c>
      <c r="H557" s="22">
        <f t="shared" si="73"/>
        <v>173</v>
      </c>
      <c r="I557" s="23">
        <f t="shared" si="74"/>
        <v>40758.799999999996</v>
      </c>
      <c r="J557" s="23">
        <f t="shared" si="75"/>
        <v>232</v>
      </c>
      <c r="K557" s="24">
        <f t="shared" si="76"/>
        <v>3.5999999999999943</v>
      </c>
      <c r="L557" s="23">
        <f t="shared" si="77"/>
        <v>235</v>
      </c>
      <c r="M557" s="23">
        <f t="shared" si="78"/>
        <v>235</v>
      </c>
      <c r="N557" s="23">
        <f t="shared" si="79"/>
        <v>55366</v>
      </c>
      <c r="O557" s="25">
        <f t="shared" si="80"/>
        <v>55366</v>
      </c>
      <c r="P557" s="19" t="s">
        <v>23</v>
      </c>
      <c r="Q557" s="19" t="s">
        <v>1985</v>
      </c>
      <c r="R557" s="19" t="s">
        <v>2062</v>
      </c>
      <c r="S557" s="19">
        <v>1776</v>
      </c>
      <c r="T557" s="20">
        <v>44995</v>
      </c>
      <c r="U557" s="19">
        <v>235.6</v>
      </c>
    </row>
    <row r="558" spans="1:21" x14ac:dyDescent="0.25">
      <c r="A558" s="19" t="s">
        <v>553</v>
      </c>
      <c r="B558" s="20">
        <v>44767</v>
      </c>
      <c r="C558" s="20">
        <v>44767</v>
      </c>
      <c r="D558" s="19">
        <v>60</v>
      </c>
      <c r="E558" s="19">
        <v>160</v>
      </c>
      <c r="F558" s="21">
        <f t="shared" si="72"/>
        <v>44829</v>
      </c>
      <c r="G558" s="20">
        <v>44995</v>
      </c>
      <c r="H558" s="22">
        <f t="shared" si="73"/>
        <v>166</v>
      </c>
      <c r="I558" s="23">
        <f t="shared" si="74"/>
        <v>26560</v>
      </c>
      <c r="J558" s="23">
        <f t="shared" si="75"/>
        <v>225</v>
      </c>
      <c r="K558" s="24">
        <f t="shared" si="76"/>
        <v>-65</v>
      </c>
      <c r="L558" s="23">
        <f t="shared" si="77"/>
        <v>228</v>
      </c>
      <c r="M558" s="23">
        <f t="shared" si="78"/>
        <v>228</v>
      </c>
      <c r="N558" s="23">
        <f t="shared" si="79"/>
        <v>36480</v>
      </c>
      <c r="O558" s="25">
        <f t="shared" si="80"/>
        <v>36480</v>
      </c>
      <c r="P558" s="19" t="s">
        <v>23</v>
      </c>
      <c r="Q558" s="19" t="s">
        <v>1985</v>
      </c>
      <c r="R558" s="19" t="s">
        <v>2062</v>
      </c>
      <c r="S558" s="19">
        <v>1776</v>
      </c>
      <c r="T558" s="20">
        <v>44995</v>
      </c>
      <c r="U558" s="19">
        <v>160</v>
      </c>
    </row>
    <row r="559" spans="1:21" x14ac:dyDescent="0.25">
      <c r="A559" s="19" t="s">
        <v>554</v>
      </c>
      <c r="B559" s="20">
        <v>44831</v>
      </c>
      <c r="C559" s="20">
        <v>44831</v>
      </c>
      <c r="D559" s="19">
        <v>60</v>
      </c>
      <c r="E559" s="19">
        <v>160</v>
      </c>
      <c r="F559" s="21">
        <f t="shared" si="72"/>
        <v>44892</v>
      </c>
      <c r="G559" s="20">
        <v>44995</v>
      </c>
      <c r="H559" s="22">
        <f t="shared" si="73"/>
        <v>103</v>
      </c>
      <c r="I559" s="23">
        <f t="shared" si="74"/>
        <v>16480</v>
      </c>
      <c r="J559" s="23">
        <f t="shared" si="75"/>
        <v>163</v>
      </c>
      <c r="K559" s="24">
        <f t="shared" si="76"/>
        <v>-3</v>
      </c>
      <c r="L559" s="23">
        <f t="shared" si="77"/>
        <v>164</v>
      </c>
      <c r="M559" s="23">
        <f t="shared" si="78"/>
        <v>164</v>
      </c>
      <c r="N559" s="23">
        <f t="shared" si="79"/>
        <v>26240</v>
      </c>
      <c r="O559" s="25">
        <f t="shared" si="80"/>
        <v>26240</v>
      </c>
      <c r="P559" s="19" t="s">
        <v>23</v>
      </c>
      <c r="Q559" s="19" t="s">
        <v>1985</v>
      </c>
      <c r="R559" s="19" t="s">
        <v>2062</v>
      </c>
      <c r="S559" s="19">
        <v>1776</v>
      </c>
      <c r="T559" s="20">
        <v>44995</v>
      </c>
      <c r="U559" s="19">
        <v>160</v>
      </c>
    </row>
    <row r="560" spans="1:21" x14ac:dyDescent="0.25">
      <c r="A560" s="19" t="s">
        <v>555</v>
      </c>
      <c r="B560" s="20">
        <v>44858</v>
      </c>
      <c r="C560" s="20">
        <v>44858</v>
      </c>
      <c r="D560" s="19">
        <v>60</v>
      </c>
      <c r="E560" s="19">
        <v>471.2</v>
      </c>
      <c r="F560" s="21">
        <f t="shared" si="72"/>
        <v>44919</v>
      </c>
      <c r="G560" s="20">
        <v>44995</v>
      </c>
      <c r="H560" s="22">
        <f t="shared" si="73"/>
        <v>76</v>
      </c>
      <c r="I560" s="23">
        <f t="shared" si="74"/>
        <v>35811.199999999997</v>
      </c>
      <c r="J560" s="23">
        <f t="shared" si="75"/>
        <v>136</v>
      </c>
      <c r="K560" s="24">
        <f t="shared" si="76"/>
        <v>335.2</v>
      </c>
      <c r="L560" s="23">
        <f t="shared" si="77"/>
        <v>137</v>
      </c>
      <c r="M560" s="23">
        <f t="shared" si="78"/>
        <v>137</v>
      </c>
      <c r="N560" s="23">
        <f t="shared" si="79"/>
        <v>64554.400000000001</v>
      </c>
      <c r="O560" s="25">
        <f t="shared" si="80"/>
        <v>64554.400000000001</v>
      </c>
      <c r="P560" s="19" t="s">
        <v>23</v>
      </c>
      <c r="Q560" s="19" t="s">
        <v>1985</v>
      </c>
      <c r="R560" s="19" t="s">
        <v>2062</v>
      </c>
      <c r="S560" s="19">
        <v>1776</v>
      </c>
      <c r="T560" s="20">
        <v>44995</v>
      </c>
      <c r="U560" s="19">
        <v>471.2</v>
      </c>
    </row>
    <row r="561" spans="1:21" x14ac:dyDescent="0.25">
      <c r="A561" s="19" t="s">
        <v>556</v>
      </c>
      <c r="B561" s="20">
        <v>44858</v>
      </c>
      <c r="C561" s="20">
        <v>44858</v>
      </c>
      <c r="D561" s="19">
        <v>60</v>
      </c>
      <c r="E561" s="19">
        <v>235.6</v>
      </c>
      <c r="F561" s="21">
        <f t="shared" si="72"/>
        <v>44919</v>
      </c>
      <c r="G561" s="20">
        <v>44995</v>
      </c>
      <c r="H561" s="22">
        <f t="shared" si="73"/>
        <v>76</v>
      </c>
      <c r="I561" s="23">
        <f t="shared" si="74"/>
        <v>17905.599999999999</v>
      </c>
      <c r="J561" s="23">
        <f t="shared" si="75"/>
        <v>136</v>
      </c>
      <c r="K561" s="24">
        <f t="shared" si="76"/>
        <v>99.6</v>
      </c>
      <c r="L561" s="23">
        <f t="shared" si="77"/>
        <v>137</v>
      </c>
      <c r="M561" s="23">
        <f t="shared" si="78"/>
        <v>137</v>
      </c>
      <c r="N561" s="23">
        <f t="shared" si="79"/>
        <v>32277.200000000001</v>
      </c>
      <c r="O561" s="25">
        <f t="shared" si="80"/>
        <v>32277.200000000001</v>
      </c>
      <c r="P561" s="19" t="s">
        <v>23</v>
      </c>
      <c r="Q561" s="19" t="s">
        <v>1985</v>
      </c>
      <c r="R561" s="19" t="s">
        <v>2062</v>
      </c>
      <c r="S561" s="19">
        <v>1776</v>
      </c>
      <c r="T561" s="20">
        <v>44995</v>
      </c>
      <c r="U561" s="19">
        <v>235.6</v>
      </c>
    </row>
    <row r="562" spans="1:21" x14ac:dyDescent="0.25">
      <c r="A562" s="19" t="s">
        <v>557</v>
      </c>
      <c r="B562" s="20">
        <v>44879</v>
      </c>
      <c r="C562" s="20">
        <v>44879</v>
      </c>
      <c r="D562" s="19">
        <v>60</v>
      </c>
      <c r="E562" s="19">
        <v>442.7</v>
      </c>
      <c r="F562" s="21">
        <f t="shared" si="72"/>
        <v>44940</v>
      </c>
      <c r="G562" s="20">
        <v>44995</v>
      </c>
      <c r="H562" s="22">
        <f t="shared" si="73"/>
        <v>55</v>
      </c>
      <c r="I562" s="23">
        <f t="shared" si="74"/>
        <v>24348.5</v>
      </c>
      <c r="J562" s="23">
        <f t="shared" si="75"/>
        <v>116</v>
      </c>
      <c r="K562" s="24">
        <f t="shared" si="76"/>
        <v>326.7</v>
      </c>
      <c r="L562" s="23">
        <f t="shared" si="77"/>
        <v>116</v>
      </c>
      <c r="M562" s="23">
        <f t="shared" si="78"/>
        <v>116</v>
      </c>
      <c r="N562" s="23">
        <f t="shared" si="79"/>
        <v>51353.2</v>
      </c>
      <c r="O562" s="25">
        <f t="shared" si="80"/>
        <v>51353.2</v>
      </c>
      <c r="P562" s="19" t="s">
        <v>23</v>
      </c>
      <c r="Q562" s="19" t="s">
        <v>1985</v>
      </c>
      <c r="R562" s="19" t="s">
        <v>2062</v>
      </c>
      <c r="S562" s="19">
        <v>1776</v>
      </c>
      <c r="T562" s="20">
        <v>44995</v>
      </c>
      <c r="U562" s="19">
        <v>442.7</v>
      </c>
    </row>
    <row r="563" spans="1:21" x14ac:dyDescent="0.25">
      <c r="A563" s="19" t="s">
        <v>558</v>
      </c>
      <c r="B563" s="20">
        <v>44879</v>
      </c>
      <c r="C563" s="20">
        <v>44879</v>
      </c>
      <c r="D563" s="19">
        <v>60</v>
      </c>
      <c r="E563" s="19">
        <v>442.7</v>
      </c>
      <c r="F563" s="21">
        <f t="shared" si="72"/>
        <v>44940</v>
      </c>
      <c r="G563" s="20">
        <v>44995</v>
      </c>
      <c r="H563" s="22">
        <f t="shared" si="73"/>
        <v>55</v>
      </c>
      <c r="I563" s="23">
        <f t="shared" si="74"/>
        <v>24348.5</v>
      </c>
      <c r="J563" s="23">
        <f t="shared" si="75"/>
        <v>116</v>
      </c>
      <c r="K563" s="24">
        <f t="shared" si="76"/>
        <v>326.7</v>
      </c>
      <c r="L563" s="23">
        <f t="shared" si="77"/>
        <v>116</v>
      </c>
      <c r="M563" s="23">
        <f t="shared" si="78"/>
        <v>116</v>
      </c>
      <c r="N563" s="23">
        <f t="shared" si="79"/>
        <v>51353.2</v>
      </c>
      <c r="O563" s="25">
        <f t="shared" si="80"/>
        <v>51353.2</v>
      </c>
      <c r="P563" s="19" t="s">
        <v>23</v>
      </c>
      <c r="Q563" s="19" t="s">
        <v>1985</v>
      </c>
      <c r="R563" s="19" t="s">
        <v>2062</v>
      </c>
      <c r="S563" s="19">
        <v>1776</v>
      </c>
      <c r="T563" s="20">
        <v>44995</v>
      </c>
      <c r="U563" s="19">
        <v>442.7</v>
      </c>
    </row>
    <row r="564" spans="1:21" x14ac:dyDescent="0.25">
      <c r="A564" s="19" t="s">
        <v>559</v>
      </c>
      <c r="B564" s="20">
        <v>44879</v>
      </c>
      <c r="C564" s="20">
        <v>44879</v>
      </c>
      <c r="D564" s="19">
        <v>60</v>
      </c>
      <c r="E564" s="19">
        <v>442.7</v>
      </c>
      <c r="F564" s="21">
        <f t="shared" si="72"/>
        <v>44940</v>
      </c>
      <c r="G564" s="20">
        <v>44995</v>
      </c>
      <c r="H564" s="22">
        <f t="shared" si="73"/>
        <v>55</v>
      </c>
      <c r="I564" s="23">
        <f t="shared" si="74"/>
        <v>24348.5</v>
      </c>
      <c r="J564" s="23">
        <f t="shared" si="75"/>
        <v>116</v>
      </c>
      <c r="K564" s="24">
        <f t="shared" si="76"/>
        <v>326.7</v>
      </c>
      <c r="L564" s="23">
        <f t="shared" si="77"/>
        <v>116</v>
      </c>
      <c r="M564" s="23">
        <f t="shared" si="78"/>
        <v>116</v>
      </c>
      <c r="N564" s="23">
        <f t="shared" si="79"/>
        <v>51353.2</v>
      </c>
      <c r="O564" s="25">
        <f t="shared" si="80"/>
        <v>51353.2</v>
      </c>
      <c r="P564" s="19" t="s">
        <v>23</v>
      </c>
      <c r="Q564" s="19" t="s">
        <v>1985</v>
      </c>
      <c r="R564" s="19" t="s">
        <v>2062</v>
      </c>
      <c r="S564" s="19">
        <v>1776</v>
      </c>
      <c r="T564" s="20">
        <v>44995</v>
      </c>
      <c r="U564" s="19">
        <v>442.7</v>
      </c>
    </row>
    <row r="565" spans="1:21" x14ac:dyDescent="0.25">
      <c r="A565" s="19" t="s">
        <v>560</v>
      </c>
      <c r="B565" s="20">
        <v>44895</v>
      </c>
      <c r="C565" s="20">
        <v>44896</v>
      </c>
      <c r="D565" s="19">
        <v>60</v>
      </c>
      <c r="E565" s="19">
        <v>160</v>
      </c>
      <c r="F565" s="21">
        <f t="shared" si="72"/>
        <v>44958</v>
      </c>
      <c r="G565" s="20">
        <v>44995</v>
      </c>
      <c r="H565" s="22">
        <f t="shared" si="73"/>
        <v>37</v>
      </c>
      <c r="I565" s="23">
        <f t="shared" si="74"/>
        <v>5920</v>
      </c>
      <c r="J565" s="23">
        <f t="shared" si="75"/>
        <v>99</v>
      </c>
      <c r="K565" s="24">
        <f t="shared" si="76"/>
        <v>61</v>
      </c>
      <c r="L565" s="23">
        <f t="shared" si="77"/>
        <v>100</v>
      </c>
      <c r="M565" s="23">
        <f t="shared" si="78"/>
        <v>99</v>
      </c>
      <c r="N565" s="23">
        <f t="shared" si="79"/>
        <v>16000</v>
      </c>
      <c r="O565" s="25">
        <f t="shared" si="80"/>
        <v>15840</v>
      </c>
      <c r="P565" s="19" t="s">
        <v>23</v>
      </c>
      <c r="Q565" s="19" t="s">
        <v>1985</v>
      </c>
      <c r="R565" s="19" t="s">
        <v>2062</v>
      </c>
      <c r="S565" s="19">
        <v>1776</v>
      </c>
      <c r="T565" s="20">
        <v>44995</v>
      </c>
      <c r="U565" s="19">
        <v>160</v>
      </c>
    </row>
    <row r="566" spans="1:21" x14ac:dyDescent="0.25">
      <c r="A566" s="19" t="s">
        <v>561</v>
      </c>
      <c r="B566" s="20">
        <v>44589</v>
      </c>
      <c r="C566" s="20">
        <v>44597</v>
      </c>
      <c r="D566" s="19">
        <v>60</v>
      </c>
      <c r="E566" s="19">
        <v>800</v>
      </c>
      <c r="F566" s="21">
        <f t="shared" si="72"/>
        <v>44656</v>
      </c>
      <c r="G566" s="20">
        <v>45001</v>
      </c>
      <c r="H566" s="22">
        <f t="shared" si="73"/>
        <v>345</v>
      </c>
      <c r="I566" s="23">
        <f t="shared" si="74"/>
        <v>276000</v>
      </c>
      <c r="J566" s="23">
        <f t="shared" si="75"/>
        <v>401</v>
      </c>
      <c r="K566" s="24">
        <f t="shared" si="76"/>
        <v>399</v>
      </c>
      <c r="L566" s="23">
        <f t="shared" si="77"/>
        <v>412</v>
      </c>
      <c r="M566" s="23">
        <f t="shared" si="78"/>
        <v>404</v>
      </c>
      <c r="N566" s="23">
        <f t="shared" si="79"/>
        <v>329600</v>
      </c>
      <c r="O566" s="25">
        <f t="shared" si="80"/>
        <v>323200</v>
      </c>
      <c r="P566" s="19" t="s">
        <v>23</v>
      </c>
      <c r="Q566" s="19" t="s">
        <v>1985</v>
      </c>
      <c r="R566" s="19" t="s">
        <v>2063</v>
      </c>
      <c r="S566" s="19">
        <v>1854</v>
      </c>
      <c r="T566" s="20">
        <v>45001</v>
      </c>
      <c r="U566" s="19">
        <v>800</v>
      </c>
    </row>
    <row r="567" spans="1:21" x14ac:dyDescent="0.25">
      <c r="A567" s="19" t="s">
        <v>562</v>
      </c>
      <c r="B567" s="20">
        <v>44816</v>
      </c>
      <c r="C567" s="20">
        <v>44817</v>
      </c>
      <c r="D567" s="19">
        <v>60</v>
      </c>
      <c r="E567" s="26">
        <v>10610.11</v>
      </c>
      <c r="F567" s="21">
        <f t="shared" si="72"/>
        <v>44878</v>
      </c>
      <c r="G567" s="20">
        <v>44944</v>
      </c>
      <c r="H567" s="22">
        <f t="shared" si="73"/>
        <v>66</v>
      </c>
      <c r="I567" s="23">
        <f t="shared" si="74"/>
        <v>700267.26</v>
      </c>
      <c r="J567" s="23">
        <f t="shared" si="75"/>
        <v>125</v>
      </c>
      <c r="K567" s="24">
        <f t="shared" si="76"/>
        <v>10485.11</v>
      </c>
      <c r="L567" s="23">
        <f t="shared" si="77"/>
        <v>128</v>
      </c>
      <c r="M567" s="23">
        <f t="shared" si="78"/>
        <v>127</v>
      </c>
      <c r="N567" s="23">
        <f t="shared" si="79"/>
        <v>1358094.08</v>
      </c>
      <c r="O567" s="25">
        <f t="shared" si="80"/>
        <v>1347483.97</v>
      </c>
      <c r="P567" s="19" t="s">
        <v>23</v>
      </c>
      <c r="Q567" s="19" t="s">
        <v>1985</v>
      </c>
      <c r="R567" s="19" t="s">
        <v>2064</v>
      </c>
      <c r="S567" s="19">
        <v>366</v>
      </c>
      <c r="T567" s="20">
        <v>44944</v>
      </c>
      <c r="U567" s="26">
        <v>10610.11</v>
      </c>
    </row>
    <row r="568" spans="1:21" x14ac:dyDescent="0.25">
      <c r="A568" s="19" t="s">
        <v>563</v>
      </c>
      <c r="B568" s="20">
        <v>44816</v>
      </c>
      <c r="C568" s="20">
        <v>44817</v>
      </c>
      <c r="D568" s="19">
        <v>60</v>
      </c>
      <c r="E568" s="26">
        <v>9916.2800000000007</v>
      </c>
      <c r="F568" s="21">
        <f t="shared" si="72"/>
        <v>44878</v>
      </c>
      <c r="G568" s="20">
        <v>44944</v>
      </c>
      <c r="H568" s="22">
        <f t="shared" si="73"/>
        <v>66</v>
      </c>
      <c r="I568" s="23">
        <f t="shared" si="74"/>
        <v>654474.4800000001</v>
      </c>
      <c r="J568" s="23">
        <f t="shared" si="75"/>
        <v>125</v>
      </c>
      <c r="K568" s="24">
        <f t="shared" si="76"/>
        <v>9791.2800000000007</v>
      </c>
      <c r="L568" s="23">
        <f t="shared" si="77"/>
        <v>128</v>
      </c>
      <c r="M568" s="23">
        <f t="shared" si="78"/>
        <v>127</v>
      </c>
      <c r="N568" s="23">
        <f t="shared" si="79"/>
        <v>1269283.8400000001</v>
      </c>
      <c r="O568" s="25">
        <f t="shared" si="80"/>
        <v>1259367.56</v>
      </c>
      <c r="P568" s="19" t="s">
        <v>23</v>
      </c>
      <c r="Q568" s="19" t="s">
        <v>1985</v>
      </c>
      <c r="R568" s="19" t="s">
        <v>2064</v>
      </c>
      <c r="S568" s="19">
        <v>366</v>
      </c>
      <c r="T568" s="20">
        <v>44944</v>
      </c>
      <c r="U568" s="26">
        <v>9916.2800000000007</v>
      </c>
    </row>
    <row r="569" spans="1:21" x14ac:dyDescent="0.25">
      <c r="A569" s="19" t="s">
        <v>564</v>
      </c>
      <c r="B569" s="20">
        <v>44845</v>
      </c>
      <c r="C569" s="20">
        <v>44847</v>
      </c>
      <c r="D569" s="19">
        <v>60</v>
      </c>
      <c r="E569" s="26">
        <v>2426.14</v>
      </c>
      <c r="F569" s="21">
        <f t="shared" si="72"/>
        <v>44908</v>
      </c>
      <c r="G569" s="20">
        <v>44980</v>
      </c>
      <c r="H569" s="22">
        <f t="shared" si="73"/>
        <v>72</v>
      </c>
      <c r="I569" s="23">
        <f t="shared" si="74"/>
        <v>174682.08</v>
      </c>
      <c r="J569" s="23">
        <f t="shared" si="75"/>
        <v>130</v>
      </c>
      <c r="K569" s="24">
        <f t="shared" si="76"/>
        <v>2296.14</v>
      </c>
      <c r="L569" s="23">
        <f t="shared" si="77"/>
        <v>135</v>
      </c>
      <c r="M569" s="23">
        <f t="shared" si="78"/>
        <v>133</v>
      </c>
      <c r="N569" s="23">
        <f t="shared" si="79"/>
        <v>327528.89999999997</v>
      </c>
      <c r="O569" s="25">
        <f t="shared" si="80"/>
        <v>322676.62</v>
      </c>
      <c r="P569" s="19" t="s">
        <v>23</v>
      </c>
      <c r="Q569" s="19" t="s">
        <v>1985</v>
      </c>
      <c r="R569" s="19" t="s">
        <v>2064</v>
      </c>
      <c r="S569" s="19">
        <v>1295</v>
      </c>
      <c r="T569" s="20">
        <v>44980</v>
      </c>
      <c r="U569" s="26">
        <v>2426.14</v>
      </c>
    </row>
    <row r="570" spans="1:21" x14ac:dyDescent="0.25">
      <c r="A570" s="19" t="s">
        <v>565</v>
      </c>
      <c r="B570" s="20">
        <v>44845</v>
      </c>
      <c r="C570" s="20">
        <v>44846</v>
      </c>
      <c r="D570" s="19">
        <v>60</v>
      </c>
      <c r="E570" s="26">
        <v>4798.2</v>
      </c>
      <c r="F570" s="21">
        <f t="shared" si="72"/>
        <v>44907</v>
      </c>
      <c r="G570" s="20">
        <v>44944</v>
      </c>
      <c r="H570" s="22">
        <f t="shared" si="73"/>
        <v>37</v>
      </c>
      <c r="I570" s="23">
        <f t="shared" si="74"/>
        <v>177533.4</v>
      </c>
      <c r="J570" s="23">
        <f t="shared" si="75"/>
        <v>96</v>
      </c>
      <c r="K570" s="24">
        <f t="shared" si="76"/>
        <v>4702.2</v>
      </c>
      <c r="L570" s="23">
        <f t="shared" si="77"/>
        <v>99</v>
      </c>
      <c r="M570" s="23">
        <f t="shared" si="78"/>
        <v>98</v>
      </c>
      <c r="N570" s="23">
        <f t="shared" si="79"/>
        <v>475021.8</v>
      </c>
      <c r="O570" s="25">
        <f t="shared" si="80"/>
        <v>470223.6</v>
      </c>
      <c r="P570" s="19" t="s">
        <v>23</v>
      </c>
      <c r="Q570" s="19" t="s">
        <v>1985</v>
      </c>
      <c r="R570" s="19" t="s">
        <v>2064</v>
      </c>
      <c r="S570" s="19">
        <v>366</v>
      </c>
      <c r="T570" s="20">
        <v>44944</v>
      </c>
      <c r="U570" s="26">
        <v>4798.2</v>
      </c>
    </row>
    <row r="571" spans="1:21" x14ac:dyDescent="0.25">
      <c r="A571" s="19" t="s">
        <v>566</v>
      </c>
      <c r="B571" s="20">
        <v>44868</v>
      </c>
      <c r="C571" s="20">
        <v>44869</v>
      </c>
      <c r="D571" s="19">
        <v>60</v>
      </c>
      <c r="E571" s="26">
        <v>4958.1400000000003</v>
      </c>
      <c r="F571" s="21">
        <f t="shared" si="72"/>
        <v>44930</v>
      </c>
      <c r="G571" s="20">
        <v>44980</v>
      </c>
      <c r="H571" s="22">
        <f t="shared" si="73"/>
        <v>50</v>
      </c>
      <c r="I571" s="23">
        <f t="shared" si="74"/>
        <v>247907.00000000003</v>
      </c>
      <c r="J571" s="23">
        <f t="shared" si="75"/>
        <v>109</v>
      </c>
      <c r="K571" s="24">
        <f t="shared" si="76"/>
        <v>4849.1400000000003</v>
      </c>
      <c r="L571" s="23">
        <f t="shared" si="77"/>
        <v>112</v>
      </c>
      <c r="M571" s="23">
        <f t="shared" si="78"/>
        <v>111</v>
      </c>
      <c r="N571" s="23">
        <f t="shared" si="79"/>
        <v>555311.68000000005</v>
      </c>
      <c r="O571" s="25">
        <f t="shared" si="80"/>
        <v>550353.54</v>
      </c>
      <c r="P571" s="19" t="s">
        <v>23</v>
      </c>
      <c r="Q571" s="19" t="s">
        <v>1985</v>
      </c>
      <c r="R571" s="19" t="s">
        <v>2064</v>
      </c>
      <c r="S571" s="19">
        <v>1296</v>
      </c>
      <c r="T571" s="20">
        <v>44980</v>
      </c>
      <c r="U571" s="26">
        <v>4958.1400000000003</v>
      </c>
    </row>
    <row r="572" spans="1:21" x14ac:dyDescent="0.25">
      <c r="A572" s="19" t="s">
        <v>567</v>
      </c>
      <c r="B572" s="20">
        <v>44781</v>
      </c>
      <c r="C572" s="20">
        <v>44783</v>
      </c>
      <c r="D572" s="19">
        <v>60</v>
      </c>
      <c r="E572" s="26">
        <v>3820.41</v>
      </c>
      <c r="F572" s="21">
        <f t="shared" si="72"/>
        <v>44844</v>
      </c>
      <c r="G572" s="20">
        <v>44944</v>
      </c>
      <c r="H572" s="22">
        <f t="shared" si="73"/>
        <v>100</v>
      </c>
      <c r="I572" s="23">
        <f t="shared" si="74"/>
        <v>382041</v>
      </c>
      <c r="J572" s="23">
        <f t="shared" si="75"/>
        <v>158</v>
      </c>
      <c r="K572" s="24">
        <f t="shared" si="76"/>
        <v>3662.41</v>
      </c>
      <c r="L572" s="23">
        <f t="shared" si="77"/>
        <v>163</v>
      </c>
      <c r="M572" s="23">
        <f t="shared" si="78"/>
        <v>161</v>
      </c>
      <c r="N572" s="23">
        <f t="shared" si="79"/>
        <v>622726.82999999996</v>
      </c>
      <c r="O572" s="25">
        <f t="shared" si="80"/>
        <v>615086.01</v>
      </c>
      <c r="P572" s="19" t="s">
        <v>23</v>
      </c>
      <c r="Q572" s="19" t="s">
        <v>1985</v>
      </c>
      <c r="R572" s="19" t="s">
        <v>2064</v>
      </c>
      <c r="S572" s="19">
        <v>366</v>
      </c>
      <c r="T572" s="20">
        <v>44944</v>
      </c>
      <c r="U572" s="26">
        <v>3820.41</v>
      </c>
    </row>
    <row r="573" spans="1:21" x14ac:dyDescent="0.25">
      <c r="A573" s="19" t="s">
        <v>568</v>
      </c>
      <c r="B573" s="20">
        <v>44781</v>
      </c>
      <c r="C573" s="20">
        <v>44782</v>
      </c>
      <c r="D573" s="19">
        <v>60</v>
      </c>
      <c r="E573" s="26">
        <v>3948.76</v>
      </c>
      <c r="F573" s="21">
        <f t="shared" si="72"/>
        <v>44843</v>
      </c>
      <c r="G573" s="20">
        <v>44944</v>
      </c>
      <c r="H573" s="22">
        <f t="shared" si="73"/>
        <v>101</v>
      </c>
      <c r="I573" s="23">
        <f t="shared" si="74"/>
        <v>398824.76</v>
      </c>
      <c r="J573" s="23">
        <f t="shared" si="75"/>
        <v>159</v>
      </c>
      <c r="K573" s="24">
        <f t="shared" si="76"/>
        <v>3789.76</v>
      </c>
      <c r="L573" s="23">
        <f t="shared" si="77"/>
        <v>163</v>
      </c>
      <c r="M573" s="23">
        <f t="shared" si="78"/>
        <v>162</v>
      </c>
      <c r="N573" s="23">
        <f t="shared" si="79"/>
        <v>643647.88</v>
      </c>
      <c r="O573" s="25">
        <f t="shared" si="80"/>
        <v>639699.12</v>
      </c>
      <c r="P573" s="19" t="s">
        <v>23</v>
      </c>
      <c r="Q573" s="19" t="s">
        <v>1985</v>
      </c>
      <c r="R573" s="19" t="s">
        <v>2064</v>
      </c>
      <c r="S573" s="19">
        <v>366</v>
      </c>
      <c r="T573" s="20">
        <v>44944</v>
      </c>
      <c r="U573" s="26">
        <v>3948.76</v>
      </c>
    </row>
    <row r="574" spans="1:21" x14ac:dyDescent="0.25">
      <c r="A574" s="19" t="s">
        <v>569</v>
      </c>
      <c r="B574" s="20">
        <v>44826</v>
      </c>
      <c r="C574" s="20">
        <v>44827</v>
      </c>
      <c r="D574" s="19">
        <v>60</v>
      </c>
      <c r="E574" s="26">
        <v>3307.01</v>
      </c>
      <c r="F574" s="21">
        <f t="shared" si="72"/>
        <v>44888</v>
      </c>
      <c r="G574" s="20">
        <v>44944</v>
      </c>
      <c r="H574" s="22">
        <f t="shared" si="73"/>
        <v>56</v>
      </c>
      <c r="I574" s="23">
        <f t="shared" si="74"/>
        <v>185192.56</v>
      </c>
      <c r="J574" s="23">
        <f t="shared" si="75"/>
        <v>115</v>
      </c>
      <c r="K574" s="24">
        <f t="shared" si="76"/>
        <v>3192.01</v>
      </c>
      <c r="L574" s="23">
        <f t="shared" si="77"/>
        <v>118</v>
      </c>
      <c r="M574" s="23">
        <f t="shared" si="78"/>
        <v>117</v>
      </c>
      <c r="N574" s="23">
        <f t="shared" si="79"/>
        <v>390227.18000000005</v>
      </c>
      <c r="O574" s="25">
        <f t="shared" si="80"/>
        <v>386920.17000000004</v>
      </c>
      <c r="P574" s="19" t="s">
        <v>23</v>
      </c>
      <c r="Q574" s="19" t="s">
        <v>1985</v>
      </c>
      <c r="R574" s="19" t="s">
        <v>2064</v>
      </c>
      <c r="S574" s="19">
        <v>366</v>
      </c>
      <c r="T574" s="20">
        <v>44944</v>
      </c>
      <c r="U574" s="26">
        <v>3307.01</v>
      </c>
    </row>
    <row r="575" spans="1:21" x14ac:dyDescent="0.25">
      <c r="A575" s="19" t="s">
        <v>570</v>
      </c>
      <c r="B575" s="20">
        <v>44573</v>
      </c>
      <c r="C575" s="20">
        <v>44573</v>
      </c>
      <c r="D575" s="19">
        <v>60</v>
      </c>
      <c r="E575" s="26">
        <v>2893.7</v>
      </c>
      <c r="F575" s="21">
        <f t="shared" si="72"/>
        <v>44632</v>
      </c>
      <c r="G575" s="20">
        <v>45001</v>
      </c>
      <c r="H575" s="22">
        <f t="shared" si="73"/>
        <v>369</v>
      </c>
      <c r="I575" s="23">
        <f t="shared" si="74"/>
        <v>1067775.3</v>
      </c>
      <c r="J575" s="23">
        <f t="shared" si="75"/>
        <v>424</v>
      </c>
      <c r="K575" s="24">
        <f t="shared" si="76"/>
        <v>2469.6999999999998</v>
      </c>
      <c r="L575" s="23">
        <f t="shared" si="77"/>
        <v>428</v>
      </c>
      <c r="M575" s="23">
        <f t="shared" si="78"/>
        <v>428</v>
      </c>
      <c r="N575" s="23">
        <f t="shared" si="79"/>
        <v>1238503.5999999999</v>
      </c>
      <c r="O575" s="25">
        <f t="shared" si="80"/>
        <v>1238503.5999999999</v>
      </c>
      <c r="P575" s="19" t="s">
        <v>23</v>
      </c>
      <c r="Q575" s="19" t="s">
        <v>1985</v>
      </c>
      <c r="R575" s="19" t="s">
        <v>2065</v>
      </c>
      <c r="S575" s="19">
        <v>1843</v>
      </c>
      <c r="T575" s="20">
        <v>45001</v>
      </c>
      <c r="U575" s="26">
        <v>2893.7</v>
      </c>
    </row>
    <row r="576" spans="1:21" x14ac:dyDescent="0.25">
      <c r="A576" s="19" t="s">
        <v>571</v>
      </c>
      <c r="B576" s="20">
        <v>44914</v>
      </c>
      <c r="C576" s="20">
        <v>44916</v>
      </c>
      <c r="D576" s="19">
        <v>60</v>
      </c>
      <c r="E576" s="26">
        <v>25217.62</v>
      </c>
      <c r="F576" s="21">
        <f t="shared" si="72"/>
        <v>44978</v>
      </c>
      <c r="G576" s="20">
        <v>44952</v>
      </c>
      <c r="H576" s="22">
        <f t="shared" si="73"/>
        <v>-26</v>
      </c>
      <c r="I576" s="23">
        <f t="shared" si="74"/>
        <v>-655658.12</v>
      </c>
      <c r="J576" s="23">
        <f t="shared" si="75"/>
        <v>35</v>
      </c>
      <c r="K576" s="24">
        <f t="shared" si="76"/>
        <v>25182.62</v>
      </c>
      <c r="L576" s="23">
        <f t="shared" si="77"/>
        <v>38</v>
      </c>
      <c r="M576" s="23">
        <f t="shared" si="78"/>
        <v>36</v>
      </c>
      <c r="N576" s="23">
        <f t="shared" si="79"/>
        <v>958269.55999999994</v>
      </c>
      <c r="O576" s="25">
        <f t="shared" si="80"/>
        <v>907834.32</v>
      </c>
      <c r="P576" s="19" t="s">
        <v>23</v>
      </c>
      <c r="Q576" s="19" t="s">
        <v>1985</v>
      </c>
      <c r="R576" s="19" t="s">
        <v>2065</v>
      </c>
      <c r="S576" s="19">
        <v>702</v>
      </c>
      <c r="T576" s="20">
        <v>44952</v>
      </c>
      <c r="U576" s="26">
        <v>25217.62</v>
      </c>
    </row>
    <row r="577" spans="1:21" x14ac:dyDescent="0.25">
      <c r="A577" s="19" t="s">
        <v>572</v>
      </c>
      <c r="B577" s="20">
        <v>44905</v>
      </c>
      <c r="C577" s="20">
        <v>44907</v>
      </c>
      <c r="D577" s="19">
        <v>60</v>
      </c>
      <c r="E577" s="26">
        <v>12404.78</v>
      </c>
      <c r="F577" s="21">
        <f t="shared" si="72"/>
        <v>44969</v>
      </c>
      <c r="G577" s="20">
        <v>44957</v>
      </c>
      <c r="H577" s="22">
        <f t="shared" si="73"/>
        <v>-12</v>
      </c>
      <c r="I577" s="23">
        <f t="shared" si="74"/>
        <v>-148857.36000000002</v>
      </c>
      <c r="J577" s="23">
        <f t="shared" si="75"/>
        <v>49</v>
      </c>
      <c r="K577" s="24">
        <f t="shared" si="76"/>
        <v>12355.78</v>
      </c>
      <c r="L577" s="23">
        <f t="shared" si="77"/>
        <v>52</v>
      </c>
      <c r="M577" s="23">
        <f t="shared" si="78"/>
        <v>50</v>
      </c>
      <c r="N577" s="23">
        <f t="shared" si="79"/>
        <v>645048.56000000006</v>
      </c>
      <c r="O577" s="25">
        <f t="shared" si="80"/>
        <v>620239</v>
      </c>
      <c r="P577" s="19" t="s">
        <v>23</v>
      </c>
      <c r="Q577" s="19" t="s">
        <v>1985</v>
      </c>
      <c r="R577" s="19" t="s">
        <v>2066</v>
      </c>
      <c r="S577" s="19">
        <v>768</v>
      </c>
      <c r="T577" s="20">
        <v>44957</v>
      </c>
      <c r="U577" s="26">
        <v>12404.78</v>
      </c>
    </row>
    <row r="578" spans="1:21" x14ac:dyDescent="0.25">
      <c r="A578" s="19" t="s">
        <v>411</v>
      </c>
      <c r="B578" s="20">
        <v>44867</v>
      </c>
      <c r="C578" s="20">
        <v>44867</v>
      </c>
      <c r="D578" s="19">
        <v>60</v>
      </c>
      <c r="E578" s="26">
        <v>2794.1</v>
      </c>
      <c r="F578" s="21">
        <f t="shared" si="72"/>
        <v>44928</v>
      </c>
      <c r="G578" s="20">
        <v>44949</v>
      </c>
      <c r="H578" s="22">
        <f t="shared" si="73"/>
        <v>21</v>
      </c>
      <c r="I578" s="23">
        <f t="shared" si="74"/>
        <v>58676.1</v>
      </c>
      <c r="J578" s="23">
        <f t="shared" si="75"/>
        <v>81</v>
      </c>
      <c r="K578" s="24">
        <f t="shared" si="76"/>
        <v>2713.1</v>
      </c>
      <c r="L578" s="23">
        <f t="shared" si="77"/>
        <v>82</v>
      </c>
      <c r="M578" s="23">
        <f t="shared" si="78"/>
        <v>82</v>
      </c>
      <c r="N578" s="23">
        <f t="shared" si="79"/>
        <v>229116.19999999998</v>
      </c>
      <c r="O578" s="25">
        <f t="shared" si="80"/>
        <v>229116.19999999998</v>
      </c>
      <c r="P578" s="19" t="s">
        <v>23</v>
      </c>
      <c r="Q578" s="19" t="s">
        <v>1985</v>
      </c>
      <c r="R578" s="19" t="s">
        <v>2067</v>
      </c>
      <c r="S578" s="19">
        <v>562</v>
      </c>
      <c r="T578" s="20">
        <v>44949</v>
      </c>
      <c r="U578" s="26">
        <v>2794.1</v>
      </c>
    </row>
    <row r="579" spans="1:21" x14ac:dyDescent="0.25">
      <c r="A579" s="19" t="s">
        <v>412</v>
      </c>
      <c r="B579" s="20">
        <v>44874</v>
      </c>
      <c r="C579" s="20">
        <v>44874</v>
      </c>
      <c r="D579" s="19">
        <v>60</v>
      </c>
      <c r="E579" s="26">
        <v>10341.18</v>
      </c>
      <c r="F579" s="21">
        <f t="shared" si="72"/>
        <v>44935</v>
      </c>
      <c r="G579" s="20">
        <v>44949</v>
      </c>
      <c r="H579" s="22">
        <f t="shared" si="73"/>
        <v>14</v>
      </c>
      <c r="I579" s="23">
        <f t="shared" si="74"/>
        <v>144776.52000000002</v>
      </c>
      <c r="J579" s="23">
        <f t="shared" si="75"/>
        <v>74</v>
      </c>
      <c r="K579" s="24">
        <f t="shared" si="76"/>
        <v>10267.18</v>
      </c>
      <c r="L579" s="23">
        <f t="shared" si="77"/>
        <v>75</v>
      </c>
      <c r="M579" s="23">
        <f t="shared" si="78"/>
        <v>75</v>
      </c>
      <c r="N579" s="23">
        <f t="shared" si="79"/>
        <v>775588.5</v>
      </c>
      <c r="O579" s="25">
        <f t="shared" si="80"/>
        <v>775588.5</v>
      </c>
      <c r="P579" s="19" t="s">
        <v>23</v>
      </c>
      <c r="Q579" s="19" t="s">
        <v>1985</v>
      </c>
      <c r="R579" s="19" t="s">
        <v>2067</v>
      </c>
      <c r="S579" s="19">
        <v>562</v>
      </c>
      <c r="T579" s="20">
        <v>44949</v>
      </c>
      <c r="U579" s="26">
        <v>10341.18</v>
      </c>
    </row>
    <row r="580" spans="1:21" x14ac:dyDescent="0.25">
      <c r="A580" s="19" t="s">
        <v>413</v>
      </c>
      <c r="B580" s="20">
        <v>44888</v>
      </c>
      <c r="C580" s="20">
        <v>44888</v>
      </c>
      <c r="D580" s="19">
        <v>60</v>
      </c>
      <c r="E580" s="19">
        <v>464.65</v>
      </c>
      <c r="F580" s="21">
        <f t="shared" si="72"/>
        <v>44949</v>
      </c>
      <c r="G580" s="20">
        <v>45008</v>
      </c>
      <c r="H580" s="22">
        <f t="shared" si="73"/>
        <v>59</v>
      </c>
      <c r="I580" s="23">
        <f t="shared" si="74"/>
        <v>27414.35</v>
      </c>
      <c r="J580" s="23">
        <f t="shared" si="75"/>
        <v>120</v>
      </c>
      <c r="K580" s="24">
        <f t="shared" si="76"/>
        <v>344.65</v>
      </c>
      <c r="L580" s="23">
        <f t="shared" si="77"/>
        <v>120</v>
      </c>
      <c r="M580" s="23">
        <f t="shared" si="78"/>
        <v>120</v>
      </c>
      <c r="N580" s="23">
        <f t="shared" si="79"/>
        <v>55758</v>
      </c>
      <c r="O580" s="25">
        <f t="shared" si="80"/>
        <v>55758</v>
      </c>
      <c r="P580" s="19" t="s">
        <v>23</v>
      </c>
      <c r="Q580" s="19" t="s">
        <v>1985</v>
      </c>
      <c r="R580" s="19" t="s">
        <v>2067</v>
      </c>
      <c r="S580" s="19">
        <v>2041</v>
      </c>
      <c r="T580" s="20">
        <v>45008</v>
      </c>
      <c r="U580" s="19">
        <v>464.65</v>
      </c>
    </row>
    <row r="581" spans="1:21" x14ac:dyDescent="0.25">
      <c r="A581" s="19" t="s">
        <v>573</v>
      </c>
      <c r="B581" s="20">
        <v>44895</v>
      </c>
      <c r="C581" s="20">
        <v>44896</v>
      </c>
      <c r="D581" s="19">
        <v>60</v>
      </c>
      <c r="E581" s="26">
        <v>2919.2</v>
      </c>
      <c r="F581" s="21">
        <f t="shared" si="72"/>
        <v>44958</v>
      </c>
      <c r="G581" s="20">
        <v>44985</v>
      </c>
      <c r="H581" s="22">
        <f t="shared" si="73"/>
        <v>27</v>
      </c>
      <c r="I581" s="23">
        <f t="shared" si="74"/>
        <v>78818.399999999994</v>
      </c>
      <c r="J581" s="23">
        <f t="shared" si="75"/>
        <v>87</v>
      </c>
      <c r="K581" s="24">
        <f t="shared" si="76"/>
        <v>2832.2</v>
      </c>
      <c r="L581" s="23">
        <f t="shared" si="77"/>
        <v>90</v>
      </c>
      <c r="M581" s="23">
        <f t="shared" si="78"/>
        <v>89</v>
      </c>
      <c r="N581" s="23">
        <f t="shared" si="79"/>
        <v>262728</v>
      </c>
      <c r="O581" s="25">
        <f t="shared" si="80"/>
        <v>259808.8</v>
      </c>
      <c r="P581" s="19" t="s">
        <v>23</v>
      </c>
      <c r="Q581" s="19" t="s">
        <v>1985</v>
      </c>
      <c r="R581" s="19" t="s">
        <v>2067</v>
      </c>
      <c r="S581" s="19">
        <v>1468</v>
      </c>
      <c r="T581" s="20">
        <v>44985</v>
      </c>
      <c r="U581" s="26">
        <v>2919.2</v>
      </c>
    </row>
    <row r="582" spans="1:21" x14ac:dyDescent="0.25">
      <c r="A582" s="19" t="s">
        <v>493</v>
      </c>
      <c r="B582" s="20">
        <v>44900</v>
      </c>
      <c r="C582" s="20">
        <v>44900</v>
      </c>
      <c r="D582" s="19">
        <v>60</v>
      </c>
      <c r="E582" s="26">
        <v>10504.44</v>
      </c>
      <c r="F582" s="21">
        <f t="shared" ref="F582:F645" si="81">EDATE(C582,2)</f>
        <v>44962</v>
      </c>
      <c r="G582" s="20">
        <v>44985</v>
      </c>
      <c r="H582" s="22">
        <f t="shared" si="73"/>
        <v>23</v>
      </c>
      <c r="I582" s="23">
        <f t="shared" si="74"/>
        <v>241602.12000000002</v>
      </c>
      <c r="J582" s="23">
        <f t="shared" si="75"/>
        <v>83</v>
      </c>
      <c r="K582" s="24">
        <f t="shared" si="76"/>
        <v>10421.44</v>
      </c>
      <c r="L582" s="23">
        <f t="shared" si="77"/>
        <v>85</v>
      </c>
      <c r="M582" s="23">
        <f t="shared" si="78"/>
        <v>85</v>
      </c>
      <c r="N582" s="23">
        <f t="shared" si="79"/>
        <v>892877.4</v>
      </c>
      <c r="O582" s="25">
        <f t="shared" si="80"/>
        <v>892877.4</v>
      </c>
      <c r="P582" s="19" t="s">
        <v>23</v>
      </c>
      <c r="Q582" s="19" t="s">
        <v>1985</v>
      </c>
      <c r="R582" s="19" t="s">
        <v>2067</v>
      </c>
      <c r="S582" s="19">
        <v>1468</v>
      </c>
      <c r="T582" s="20">
        <v>44985</v>
      </c>
      <c r="U582" s="26">
        <v>10504.44</v>
      </c>
    </row>
    <row r="583" spans="1:21" x14ac:dyDescent="0.25">
      <c r="A583" s="19" t="s">
        <v>496</v>
      </c>
      <c r="B583" s="20">
        <v>44926</v>
      </c>
      <c r="C583" s="20">
        <v>44926</v>
      </c>
      <c r="D583" s="19">
        <v>60</v>
      </c>
      <c r="E583" s="26">
        <v>2884</v>
      </c>
      <c r="F583" s="21">
        <f t="shared" si="81"/>
        <v>44985</v>
      </c>
      <c r="G583" s="20">
        <v>44985</v>
      </c>
      <c r="H583" s="22">
        <f t="shared" ref="H583:H646" si="82">G583-F583</f>
        <v>0</v>
      </c>
      <c r="I583" s="23">
        <f t="shared" ref="I583:I646" si="83">E583*H583</f>
        <v>0</v>
      </c>
      <c r="J583" s="23">
        <f t="shared" ref="J583:J646" si="84">DAYS360(C583,G583)</f>
        <v>58</v>
      </c>
      <c r="K583" s="24">
        <f t="shared" ref="K583:K646" si="85">E583-J583</f>
        <v>2826</v>
      </c>
      <c r="L583" s="23">
        <f t="shared" ref="L583:L646" si="86">G583-B583</f>
        <v>59</v>
      </c>
      <c r="M583" s="23">
        <f t="shared" ref="M583:M646" si="87">G583-C583</f>
        <v>59</v>
      </c>
      <c r="N583" s="23">
        <f t="shared" ref="N583:N646" si="88">E583*L583</f>
        <v>170156</v>
      </c>
      <c r="O583" s="25">
        <f t="shared" ref="O583:O646" si="89">E583*M583</f>
        <v>170156</v>
      </c>
      <c r="P583" s="19" t="s">
        <v>23</v>
      </c>
      <c r="Q583" s="19" t="s">
        <v>1985</v>
      </c>
      <c r="R583" s="19" t="s">
        <v>2067</v>
      </c>
      <c r="S583" s="19">
        <v>1468</v>
      </c>
      <c r="T583" s="20">
        <v>44985</v>
      </c>
      <c r="U583" s="26">
        <v>2884</v>
      </c>
    </row>
    <row r="584" spans="1:21" x14ac:dyDescent="0.25">
      <c r="A584" s="19" t="s">
        <v>574</v>
      </c>
      <c r="B584" s="20">
        <v>44926</v>
      </c>
      <c r="C584" s="20">
        <v>44930</v>
      </c>
      <c r="D584" s="19">
        <v>60</v>
      </c>
      <c r="E584" s="26">
        <v>-2884</v>
      </c>
      <c r="F584" s="21">
        <f t="shared" si="81"/>
        <v>44989</v>
      </c>
      <c r="G584" s="20">
        <v>44985</v>
      </c>
      <c r="H584" s="22">
        <f t="shared" si="82"/>
        <v>-4</v>
      </c>
      <c r="I584" s="23">
        <f t="shared" si="83"/>
        <v>11536</v>
      </c>
      <c r="J584" s="23">
        <f t="shared" si="84"/>
        <v>54</v>
      </c>
      <c r="K584" s="24">
        <f t="shared" si="85"/>
        <v>-2938</v>
      </c>
      <c r="L584" s="23">
        <f t="shared" si="86"/>
        <v>59</v>
      </c>
      <c r="M584" s="23">
        <f t="shared" si="87"/>
        <v>55</v>
      </c>
      <c r="N584" s="23">
        <f t="shared" si="88"/>
        <v>-170156</v>
      </c>
      <c r="O584" s="25">
        <f t="shared" si="89"/>
        <v>-158620</v>
      </c>
      <c r="P584" s="19" t="s">
        <v>23</v>
      </c>
      <c r="Q584" s="19" t="s">
        <v>1985</v>
      </c>
      <c r="R584" s="19" t="s">
        <v>2067</v>
      </c>
      <c r="S584" s="19">
        <v>1468</v>
      </c>
      <c r="T584" s="20">
        <v>44985</v>
      </c>
      <c r="U584" s="26">
        <v>-2884</v>
      </c>
    </row>
    <row r="585" spans="1:21" x14ac:dyDescent="0.25">
      <c r="A585" s="19" t="s">
        <v>575</v>
      </c>
      <c r="B585" s="20">
        <v>44926</v>
      </c>
      <c r="C585" s="20">
        <v>44926</v>
      </c>
      <c r="D585" s="19">
        <v>60</v>
      </c>
      <c r="E585" s="26">
        <v>2897.8</v>
      </c>
      <c r="F585" s="21">
        <f t="shared" si="81"/>
        <v>44985</v>
      </c>
      <c r="G585" s="20">
        <v>45008</v>
      </c>
      <c r="H585" s="22">
        <f t="shared" si="82"/>
        <v>23</v>
      </c>
      <c r="I585" s="23">
        <f t="shared" si="83"/>
        <v>66649.400000000009</v>
      </c>
      <c r="J585" s="23">
        <f t="shared" si="84"/>
        <v>83</v>
      </c>
      <c r="K585" s="24">
        <f t="shared" si="85"/>
        <v>2814.8</v>
      </c>
      <c r="L585" s="23">
        <f t="shared" si="86"/>
        <v>82</v>
      </c>
      <c r="M585" s="23">
        <f t="shared" si="87"/>
        <v>82</v>
      </c>
      <c r="N585" s="23">
        <f t="shared" si="88"/>
        <v>237619.6</v>
      </c>
      <c r="O585" s="25">
        <f t="shared" si="89"/>
        <v>237619.6</v>
      </c>
      <c r="P585" s="19" t="s">
        <v>23</v>
      </c>
      <c r="Q585" s="19" t="s">
        <v>1985</v>
      </c>
      <c r="R585" s="19" t="s">
        <v>2067</v>
      </c>
      <c r="S585" s="19">
        <v>2040</v>
      </c>
      <c r="T585" s="20">
        <v>45008</v>
      </c>
      <c r="U585" s="26">
        <v>2897.8</v>
      </c>
    </row>
    <row r="586" spans="1:21" x14ac:dyDescent="0.25">
      <c r="A586" s="19" t="s">
        <v>268</v>
      </c>
      <c r="B586" s="20">
        <v>44930</v>
      </c>
      <c r="C586" s="20">
        <v>44930</v>
      </c>
      <c r="D586" s="19">
        <v>60</v>
      </c>
      <c r="E586" s="26">
        <v>8720.4</v>
      </c>
      <c r="F586" s="21">
        <f t="shared" si="81"/>
        <v>44989</v>
      </c>
      <c r="G586" s="20">
        <v>45008</v>
      </c>
      <c r="H586" s="22">
        <f t="shared" si="82"/>
        <v>19</v>
      </c>
      <c r="I586" s="23">
        <f t="shared" si="83"/>
        <v>165687.6</v>
      </c>
      <c r="J586" s="23">
        <f t="shared" si="84"/>
        <v>79</v>
      </c>
      <c r="K586" s="24">
        <f t="shared" si="85"/>
        <v>8641.4</v>
      </c>
      <c r="L586" s="23">
        <f t="shared" si="86"/>
        <v>78</v>
      </c>
      <c r="M586" s="23">
        <f t="shared" si="87"/>
        <v>78</v>
      </c>
      <c r="N586" s="23">
        <f t="shared" si="88"/>
        <v>680191.2</v>
      </c>
      <c r="O586" s="25">
        <f t="shared" si="89"/>
        <v>680191.2</v>
      </c>
      <c r="P586" s="19" t="s">
        <v>23</v>
      </c>
      <c r="Q586" s="19" t="s">
        <v>1985</v>
      </c>
      <c r="R586" s="19" t="s">
        <v>2067</v>
      </c>
      <c r="S586" s="19">
        <v>2040</v>
      </c>
      <c r="T586" s="20">
        <v>45008</v>
      </c>
      <c r="U586" s="26">
        <v>8720.4</v>
      </c>
    </row>
    <row r="587" spans="1:21" x14ac:dyDescent="0.25">
      <c r="A587" s="19" t="s">
        <v>576</v>
      </c>
      <c r="B587" s="20">
        <v>44849</v>
      </c>
      <c r="C587" s="20">
        <v>44849</v>
      </c>
      <c r="D587" s="19">
        <v>60</v>
      </c>
      <c r="E587" s="19">
        <v>453</v>
      </c>
      <c r="F587" s="21">
        <f t="shared" si="81"/>
        <v>44910</v>
      </c>
      <c r="G587" s="20">
        <v>44985</v>
      </c>
      <c r="H587" s="22">
        <f t="shared" si="82"/>
        <v>75</v>
      </c>
      <c r="I587" s="23">
        <f t="shared" si="83"/>
        <v>33975</v>
      </c>
      <c r="J587" s="23">
        <f t="shared" si="84"/>
        <v>133</v>
      </c>
      <c r="K587" s="24">
        <f t="shared" si="85"/>
        <v>320</v>
      </c>
      <c r="L587" s="23">
        <f t="shared" si="86"/>
        <v>136</v>
      </c>
      <c r="M587" s="23">
        <f t="shared" si="87"/>
        <v>136</v>
      </c>
      <c r="N587" s="23">
        <f t="shared" si="88"/>
        <v>61608</v>
      </c>
      <c r="O587" s="25">
        <f t="shared" si="89"/>
        <v>61608</v>
      </c>
      <c r="P587" s="19" t="s">
        <v>23</v>
      </c>
      <c r="Q587" s="19" t="s">
        <v>1985</v>
      </c>
      <c r="R587" s="19" t="s">
        <v>2068</v>
      </c>
      <c r="S587" s="19">
        <v>1505</v>
      </c>
      <c r="T587" s="20">
        <v>44985</v>
      </c>
      <c r="U587" s="19">
        <v>453</v>
      </c>
    </row>
    <row r="588" spans="1:21" x14ac:dyDescent="0.25">
      <c r="A588" s="19" t="s">
        <v>577</v>
      </c>
      <c r="B588" s="20">
        <v>44849</v>
      </c>
      <c r="C588" s="20">
        <v>44850</v>
      </c>
      <c r="D588" s="19">
        <v>60</v>
      </c>
      <c r="E588" s="19">
        <v>148.5</v>
      </c>
      <c r="F588" s="21">
        <f t="shared" si="81"/>
        <v>44911</v>
      </c>
      <c r="G588" s="20">
        <v>44985</v>
      </c>
      <c r="H588" s="22">
        <f t="shared" si="82"/>
        <v>74</v>
      </c>
      <c r="I588" s="23">
        <f t="shared" si="83"/>
        <v>10989</v>
      </c>
      <c r="J588" s="23">
        <f t="shared" si="84"/>
        <v>132</v>
      </c>
      <c r="K588" s="24">
        <f t="shared" si="85"/>
        <v>16.5</v>
      </c>
      <c r="L588" s="23">
        <f t="shared" si="86"/>
        <v>136</v>
      </c>
      <c r="M588" s="23">
        <f t="shared" si="87"/>
        <v>135</v>
      </c>
      <c r="N588" s="23">
        <f t="shared" si="88"/>
        <v>20196</v>
      </c>
      <c r="O588" s="25">
        <f t="shared" si="89"/>
        <v>20047.5</v>
      </c>
      <c r="P588" s="19" t="s">
        <v>23</v>
      </c>
      <c r="Q588" s="19" t="s">
        <v>1985</v>
      </c>
      <c r="R588" s="19" t="s">
        <v>2068</v>
      </c>
      <c r="S588" s="19">
        <v>1505</v>
      </c>
      <c r="T588" s="20">
        <v>44985</v>
      </c>
      <c r="U588" s="19">
        <v>148.5</v>
      </c>
    </row>
    <row r="589" spans="1:21" x14ac:dyDescent="0.25">
      <c r="A589" s="19" t="s">
        <v>578</v>
      </c>
      <c r="B589" s="20">
        <v>44873</v>
      </c>
      <c r="C589" s="20">
        <v>44878</v>
      </c>
      <c r="D589" s="19">
        <v>60</v>
      </c>
      <c r="E589" s="26">
        <v>1125.5999999999999</v>
      </c>
      <c r="F589" s="21">
        <f t="shared" si="81"/>
        <v>44939</v>
      </c>
      <c r="G589" s="20">
        <v>44985</v>
      </c>
      <c r="H589" s="22">
        <f t="shared" si="82"/>
        <v>46</v>
      </c>
      <c r="I589" s="23">
        <f t="shared" si="83"/>
        <v>51777.599999999999</v>
      </c>
      <c r="J589" s="23">
        <f t="shared" si="84"/>
        <v>105</v>
      </c>
      <c r="K589" s="24">
        <f t="shared" si="85"/>
        <v>1020.5999999999999</v>
      </c>
      <c r="L589" s="23">
        <f t="shared" si="86"/>
        <v>112</v>
      </c>
      <c r="M589" s="23">
        <f t="shared" si="87"/>
        <v>107</v>
      </c>
      <c r="N589" s="23">
        <f t="shared" si="88"/>
        <v>126067.19999999998</v>
      </c>
      <c r="O589" s="25">
        <f t="shared" si="89"/>
        <v>120439.2</v>
      </c>
      <c r="P589" s="19" t="s">
        <v>23</v>
      </c>
      <c r="Q589" s="19" t="s">
        <v>1985</v>
      </c>
      <c r="R589" s="19" t="s">
        <v>2068</v>
      </c>
      <c r="S589" s="19">
        <v>1505</v>
      </c>
      <c r="T589" s="20">
        <v>44985</v>
      </c>
      <c r="U589" s="26">
        <v>1125.5999999999999</v>
      </c>
    </row>
    <row r="590" spans="1:21" x14ac:dyDescent="0.25">
      <c r="A590" s="19" t="s">
        <v>579</v>
      </c>
      <c r="B590" s="20">
        <v>44870</v>
      </c>
      <c r="C590" s="20">
        <v>44874</v>
      </c>
      <c r="D590" s="19">
        <v>60</v>
      </c>
      <c r="E590" s="26">
        <v>3346.1</v>
      </c>
      <c r="F590" s="21">
        <f t="shared" si="81"/>
        <v>44935</v>
      </c>
      <c r="G590" s="20">
        <v>44950</v>
      </c>
      <c r="H590" s="22">
        <f t="shared" si="82"/>
        <v>15</v>
      </c>
      <c r="I590" s="23">
        <f t="shared" si="83"/>
        <v>50191.5</v>
      </c>
      <c r="J590" s="23">
        <f t="shared" si="84"/>
        <v>75</v>
      </c>
      <c r="K590" s="24">
        <f t="shared" si="85"/>
        <v>3271.1</v>
      </c>
      <c r="L590" s="23">
        <f t="shared" si="86"/>
        <v>80</v>
      </c>
      <c r="M590" s="23">
        <f t="shared" si="87"/>
        <v>76</v>
      </c>
      <c r="N590" s="23">
        <f t="shared" si="88"/>
        <v>267688</v>
      </c>
      <c r="O590" s="25">
        <f t="shared" si="89"/>
        <v>254303.6</v>
      </c>
      <c r="P590" s="19" t="s">
        <v>23</v>
      </c>
      <c r="Q590" s="19" t="s">
        <v>1985</v>
      </c>
      <c r="R590" s="19" t="s">
        <v>2068</v>
      </c>
      <c r="S590" s="19">
        <v>608</v>
      </c>
      <c r="T590" s="20">
        <v>44950</v>
      </c>
      <c r="U590" s="26">
        <v>3346.1</v>
      </c>
    </row>
    <row r="591" spans="1:21" x14ac:dyDescent="0.25">
      <c r="A591" s="19" t="s">
        <v>580</v>
      </c>
      <c r="B591" s="20">
        <v>44870</v>
      </c>
      <c r="C591" s="20">
        <v>44874</v>
      </c>
      <c r="D591" s="19">
        <v>60</v>
      </c>
      <c r="E591" s="26">
        <v>2177.7800000000002</v>
      </c>
      <c r="F591" s="21">
        <f t="shared" si="81"/>
        <v>44935</v>
      </c>
      <c r="G591" s="20">
        <v>44950</v>
      </c>
      <c r="H591" s="22">
        <f t="shared" si="82"/>
        <v>15</v>
      </c>
      <c r="I591" s="23">
        <f t="shared" si="83"/>
        <v>32666.700000000004</v>
      </c>
      <c r="J591" s="23">
        <f t="shared" si="84"/>
        <v>75</v>
      </c>
      <c r="K591" s="24">
        <f t="shared" si="85"/>
        <v>2102.7800000000002</v>
      </c>
      <c r="L591" s="23">
        <f t="shared" si="86"/>
        <v>80</v>
      </c>
      <c r="M591" s="23">
        <f t="shared" si="87"/>
        <v>76</v>
      </c>
      <c r="N591" s="23">
        <f t="shared" si="88"/>
        <v>174222.40000000002</v>
      </c>
      <c r="O591" s="25">
        <f t="shared" si="89"/>
        <v>165511.28000000003</v>
      </c>
      <c r="P591" s="19" t="s">
        <v>23</v>
      </c>
      <c r="Q591" s="19" t="s">
        <v>1985</v>
      </c>
      <c r="R591" s="19" t="s">
        <v>2068</v>
      </c>
      <c r="S591" s="19">
        <v>608</v>
      </c>
      <c r="T591" s="20">
        <v>44950</v>
      </c>
      <c r="U591" s="26">
        <v>2177.7800000000002</v>
      </c>
    </row>
    <row r="592" spans="1:21" x14ac:dyDescent="0.25">
      <c r="A592" s="19" t="s">
        <v>581</v>
      </c>
      <c r="B592" s="20">
        <v>44899</v>
      </c>
      <c r="C592" s="20">
        <v>44899</v>
      </c>
      <c r="D592" s="19">
        <v>60</v>
      </c>
      <c r="E592" s="26">
        <v>3543.8</v>
      </c>
      <c r="F592" s="21">
        <f t="shared" si="81"/>
        <v>44961</v>
      </c>
      <c r="G592" s="20">
        <v>44985</v>
      </c>
      <c r="H592" s="22">
        <f t="shared" si="82"/>
        <v>24</v>
      </c>
      <c r="I592" s="23">
        <f t="shared" si="83"/>
        <v>85051.200000000012</v>
      </c>
      <c r="J592" s="23">
        <f t="shared" si="84"/>
        <v>84</v>
      </c>
      <c r="K592" s="24">
        <f t="shared" si="85"/>
        <v>3459.8</v>
      </c>
      <c r="L592" s="23">
        <f t="shared" si="86"/>
        <v>86</v>
      </c>
      <c r="M592" s="23">
        <f t="shared" si="87"/>
        <v>86</v>
      </c>
      <c r="N592" s="23">
        <f t="shared" si="88"/>
        <v>304766.8</v>
      </c>
      <c r="O592" s="25">
        <f t="shared" si="89"/>
        <v>304766.8</v>
      </c>
      <c r="P592" s="19" t="s">
        <v>23</v>
      </c>
      <c r="Q592" s="19" t="s">
        <v>1985</v>
      </c>
      <c r="R592" s="19" t="s">
        <v>2068</v>
      </c>
      <c r="S592" s="19">
        <v>1504</v>
      </c>
      <c r="T592" s="20">
        <v>44985</v>
      </c>
      <c r="U592" s="26">
        <v>3543.8</v>
      </c>
    </row>
    <row r="593" spans="1:21" x14ac:dyDescent="0.25">
      <c r="A593" s="19" t="s">
        <v>582</v>
      </c>
      <c r="B593" s="20">
        <v>44899</v>
      </c>
      <c r="C593" s="20">
        <v>44899</v>
      </c>
      <c r="D593" s="19">
        <v>60</v>
      </c>
      <c r="E593" s="26">
        <v>3213.39</v>
      </c>
      <c r="F593" s="21">
        <f t="shared" si="81"/>
        <v>44961</v>
      </c>
      <c r="G593" s="20">
        <v>44985</v>
      </c>
      <c r="H593" s="22">
        <f t="shared" si="82"/>
        <v>24</v>
      </c>
      <c r="I593" s="23">
        <f t="shared" si="83"/>
        <v>77121.36</v>
      </c>
      <c r="J593" s="23">
        <f t="shared" si="84"/>
        <v>84</v>
      </c>
      <c r="K593" s="24">
        <f t="shared" si="85"/>
        <v>3129.39</v>
      </c>
      <c r="L593" s="23">
        <f t="shared" si="86"/>
        <v>86</v>
      </c>
      <c r="M593" s="23">
        <f t="shared" si="87"/>
        <v>86</v>
      </c>
      <c r="N593" s="23">
        <f t="shared" si="88"/>
        <v>276351.53999999998</v>
      </c>
      <c r="O593" s="25">
        <f t="shared" si="89"/>
        <v>276351.53999999998</v>
      </c>
      <c r="P593" s="19" t="s">
        <v>23</v>
      </c>
      <c r="Q593" s="19" t="s">
        <v>1985</v>
      </c>
      <c r="R593" s="19" t="s">
        <v>2068</v>
      </c>
      <c r="S593" s="19">
        <v>1504</v>
      </c>
      <c r="T593" s="20">
        <v>44985</v>
      </c>
      <c r="U593" s="26">
        <v>3213.39</v>
      </c>
    </row>
    <row r="594" spans="1:21" x14ac:dyDescent="0.25">
      <c r="A594" s="19" t="s">
        <v>583</v>
      </c>
      <c r="B594" s="20">
        <v>44932</v>
      </c>
      <c r="C594" s="20">
        <v>44938</v>
      </c>
      <c r="D594" s="19">
        <v>60</v>
      </c>
      <c r="E594" s="26">
        <v>3439</v>
      </c>
      <c r="F594" s="21">
        <f t="shared" si="81"/>
        <v>44997</v>
      </c>
      <c r="G594" s="20">
        <v>45009</v>
      </c>
      <c r="H594" s="22">
        <f t="shared" si="82"/>
        <v>12</v>
      </c>
      <c r="I594" s="23">
        <f t="shared" si="83"/>
        <v>41268</v>
      </c>
      <c r="J594" s="23">
        <f t="shared" si="84"/>
        <v>72</v>
      </c>
      <c r="K594" s="24">
        <f t="shared" si="85"/>
        <v>3367</v>
      </c>
      <c r="L594" s="23">
        <f t="shared" si="86"/>
        <v>77</v>
      </c>
      <c r="M594" s="23">
        <f t="shared" si="87"/>
        <v>71</v>
      </c>
      <c r="N594" s="23">
        <f t="shared" si="88"/>
        <v>264803</v>
      </c>
      <c r="O594" s="25">
        <f t="shared" si="89"/>
        <v>244169</v>
      </c>
      <c r="P594" s="19" t="s">
        <v>23</v>
      </c>
      <c r="Q594" s="19" t="s">
        <v>1985</v>
      </c>
      <c r="R594" s="19" t="s">
        <v>2068</v>
      </c>
      <c r="S594" s="19">
        <v>2089</v>
      </c>
      <c r="T594" s="20">
        <v>45009</v>
      </c>
      <c r="U594" s="26">
        <v>3439</v>
      </c>
    </row>
    <row r="595" spans="1:21" x14ac:dyDescent="0.25">
      <c r="A595" s="19" t="s">
        <v>584</v>
      </c>
      <c r="B595" s="20">
        <v>44932</v>
      </c>
      <c r="C595" s="20">
        <v>44939</v>
      </c>
      <c r="D595" s="19">
        <v>60</v>
      </c>
      <c r="E595" s="26">
        <v>1882.3</v>
      </c>
      <c r="F595" s="21">
        <f t="shared" si="81"/>
        <v>44998</v>
      </c>
      <c r="G595" s="20">
        <v>45009</v>
      </c>
      <c r="H595" s="22">
        <f t="shared" si="82"/>
        <v>11</v>
      </c>
      <c r="I595" s="23">
        <f t="shared" si="83"/>
        <v>20705.3</v>
      </c>
      <c r="J595" s="23">
        <f t="shared" si="84"/>
        <v>71</v>
      </c>
      <c r="K595" s="24">
        <f t="shared" si="85"/>
        <v>1811.3</v>
      </c>
      <c r="L595" s="23">
        <f t="shared" si="86"/>
        <v>77</v>
      </c>
      <c r="M595" s="23">
        <f t="shared" si="87"/>
        <v>70</v>
      </c>
      <c r="N595" s="23">
        <f t="shared" si="88"/>
        <v>144937.1</v>
      </c>
      <c r="O595" s="25">
        <f t="shared" si="89"/>
        <v>131761</v>
      </c>
      <c r="P595" s="19" t="s">
        <v>23</v>
      </c>
      <c r="Q595" s="19" t="s">
        <v>1985</v>
      </c>
      <c r="R595" s="19" t="s">
        <v>2068</v>
      </c>
      <c r="S595" s="19">
        <v>2125</v>
      </c>
      <c r="T595" s="20">
        <v>45009</v>
      </c>
      <c r="U595" s="26">
        <v>1882.3</v>
      </c>
    </row>
    <row r="596" spans="1:21" x14ac:dyDescent="0.25">
      <c r="A596" s="19" t="s">
        <v>483</v>
      </c>
      <c r="B596" s="20">
        <v>44867</v>
      </c>
      <c r="C596" s="20">
        <v>44867</v>
      </c>
      <c r="D596" s="19">
        <v>60</v>
      </c>
      <c r="E596" s="26">
        <v>1082.2</v>
      </c>
      <c r="F596" s="21">
        <f t="shared" si="81"/>
        <v>44928</v>
      </c>
      <c r="G596" s="20">
        <v>44949</v>
      </c>
      <c r="H596" s="22">
        <f t="shared" si="82"/>
        <v>21</v>
      </c>
      <c r="I596" s="23">
        <f t="shared" si="83"/>
        <v>22726.2</v>
      </c>
      <c r="J596" s="23">
        <f t="shared" si="84"/>
        <v>81</v>
      </c>
      <c r="K596" s="24">
        <f t="shared" si="85"/>
        <v>1001.2</v>
      </c>
      <c r="L596" s="23">
        <f t="shared" si="86"/>
        <v>82</v>
      </c>
      <c r="M596" s="23">
        <f t="shared" si="87"/>
        <v>82</v>
      </c>
      <c r="N596" s="23">
        <f t="shared" si="88"/>
        <v>88740.400000000009</v>
      </c>
      <c r="O596" s="25">
        <f t="shared" si="89"/>
        <v>88740.400000000009</v>
      </c>
      <c r="P596" s="19" t="s">
        <v>23</v>
      </c>
      <c r="Q596" s="19" t="s">
        <v>1985</v>
      </c>
      <c r="R596" s="19" t="s">
        <v>2069</v>
      </c>
      <c r="S596" s="19">
        <v>574</v>
      </c>
      <c r="T596" s="20">
        <v>44949</v>
      </c>
      <c r="U596" s="26">
        <v>1082.2</v>
      </c>
    </row>
    <row r="597" spans="1:21" x14ac:dyDescent="0.25">
      <c r="A597" s="19" t="s">
        <v>484</v>
      </c>
      <c r="B597" s="20">
        <v>44867</v>
      </c>
      <c r="C597" s="20">
        <v>44867</v>
      </c>
      <c r="D597" s="19">
        <v>60</v>
      </c>
      <c r="E597" s="26">
        <v>1445.35</v>
      </c>
      <c r="F597" s="21">
        <f t="shared" si="81"/>
        <v>44928</v>
      </c>
      <c r="G597" s="20">
        <v>44949</v>
      </c>
      <c r="H597" s="22">
        <f t="shared" si="82"/>
        <v>21</v>
      </c>
      <c r="I597" s="23">
        <f t="shared" si="83"/>
        <v>30352.35</v>
      </c>
      <c r="J597" s="23">
        <f t="shared" si="84"/>
        <v>81</v>
      </c>
      <c r="K597" s="24">
        <f t="shared" si="85"/>
        <v>1364.35</v>
      </c>
      <c r="L597" s="23">
        <f t="shared" si="86"/>
        <v>82</v>
      </c>
      <c r="M597" s="23">
        <f t="shared" si="87"/>
        <v>82</v>
      </c>
      <c r="N597" s="23">
        <f t="shared" si="88"/>
        <v>118518.7</v>
      </c>
      <c r="O597" s="25">
        <f t="shared" si="89"/>
        <v>118518.7</v>
      </c>
      <c r="P597" s="19" t="s">
        <v>23</v>
      </c>
      <c r="Q597" s="19" t="s">
        <v>1985</v>
      </c>
      <c r="R597" s="19" t="s">
        <v>2069</v>
      </c>
      <c r="S597" s="19">
        <v>574</v>
      </c>
      <c r="T597" s="20">
        <v>44949</v>
      </c>
      <c r="U597" s="26">
        <v>1445.35</v>
      </c>
    </row>
    <row r="598" spans="1:21" x14ac:dyDescent="0.25">
      <c r="A598" s="19" t="s">
        <v>485</v>
      </c>
      <c r="B598" s="20">
        <v>44907</v>
      </c>
      <c r="C598" s="20">
        <v>44908</v>
      </c>
      <c r="D598" s="19">
        <v>60</v>
      </c>
      <c r="E598" s="26">
        <v>1167.8</v>
      </c>
      <c r="F598" s="21">
        <f t="shared" si="81"/>
        <v>44970</v>
      </c>
      <c r="G598" s="20">
        <v>44985</v>
      </c>
      <c r="H598" s="22">
        <f t="shared" si="82"/>
        <v>15</v>
      </c>
      <c r="I598" s="23">
        <f t="shared" si="83"/>
        <v>17517</v>
      </c>
      <c r="J598" s="23">
        <f t="shared" si="84"/>
        <v>75</v>
      </c>
      <c r="K598" s="24">
        <f t="shared" si="85"/>
        <v>1092.8</v>
      </c>
      <c r="L598" s="23">
        <f t="shared" si="86"/>
        <v>78</v>
      </c>
      <c r="M598" s="23">
        <f t="shared" si="87"/>
        <v>77</v>
      </c>
      <c r="N598" s="23">
        <f t="shared" si="88"/>
        <v>91088.4</v>
      </c>
      <c r="O598" s="25">
        <f t="shared" si="89"/>
        <v>89920.599999999991</v>
      </c>
      <c r="P598" s="19" t="s">
        <v>23</v>
      </c>
      <c r="Q598" s="19" t="s">
        <v>1985</v>
      </c>
      <c r="R598" s="19" t="s">
        <v>2069</v>
      </c>
      <c r="S598" s="19">
        <v>1480</v>
      </c>
      <c r="T598" s="20">
        <v>44985</v>
      </c>
      <c r="U598" s="26">
        <v>1167.8</v>
      </c>
    </row>
    <row r="599" spans="1:21" x14ac:dyDescent="0.25">
      <c r="A599" s="19" t="s">
        <v>486</v>
      </c>
      <c r="B599" s="20">
        <v>44907</v>
      </c>
      <c r="C599" s="20">
        <v>44908</v>
      </c>
      <c r="D599" s="19">
        <v>60</v>
      </c>
      <c r="E599" s="26">
        <v>1959.48</v>
      </c>
      <c r="F599" s="21">
        <f t="shared" si="81"/>
        <v>44970</v>
      </c>
      <c r="G599" s="20">
        <v>44985</v>
      </c>
      <c r="H599" s="22">
        <f t="shared" si="82"/>
        <v>15</v>
      </c>
      <c r="I599" s="23">
        <f t="shared" si="83"/>
        <v>29392.2</v>
      </c>
      <c r="J599" s="23">
        <f t="shared" si="84"/>
        <v>75</v>
      </c>
      <c r="K599" s="24">
        <f t="shared" si="85"/>
        <v>1884.48</v>
      </c>
      <c r="L599" s="23">
        <f t="shared" si="86"/>
        <v>78</v>
      </c>
      <c r="M599" s="23">
        <f t="shared" si="87"/>
        <v>77</v>
      </c>
      <c r="N599" s="23">
        <f t="shared" si="88"/>
        <v>152839.44</v>
      </c>
      <c r="O599" s="25">
        <f t="shared" si="89"/>
        <v>150879.96</v>
      </c>
      <c r="P599" s="19" t="s">
        <v>23</v>
      </c>
      <c r="Q599" s="19" t="s">
        <v>1985</v>
      </c>
      <c r="R599" s="19" t="s">
        <v>2069</v>
      </c>
      <c r="S599" s="19">
        <v>1480</v>
      </c>
      <c r="T599" s="20">
        <v>44985</v>
      </c>
      <c r="U599" s="26">
        <v>1959.48</v>
      </c>
    </row>
    <row r="600" spans="1:21" x14ac:dyDescent="0.25">
      <c r="A600" s="19" t="s">
        <v>268</v>
      </c>
      <c r="B600" s="20">
        <v>44937</v>
      </c>
      <c r="C600" s="20">
        <v>44938</v>
      </c>
      <c r="D600" s="19">
        <v>60</v>
      </c>
      <c r="E600" s="19">
        <v>978.83</v>
      </c>
      <c r="F600" s="21">
        <f t="shared" si="81"/>
        <v>44997</v>
      </c>
      <c r="G600" s="20">
        <v>45008</v>
      </c>
      <c r="H600" s="22">
        <f t="shared" si="82"/>
        <v>11</v>
      </c>
      <c r="I600" s="23">
        <f t="shared" si="83"/>
        <v>10767.130000000001</v>
      </c>
      <c r="J600" s="23">
        <f t="shared" si="84"/>
        <v>71</v>
      </c>
      <c r="K600" s="24">
        <f t="shared" si="85"/>
        <v>907.83</v>
      </c>
      <c r="L600" s="23">
        <f t="shared" si="86"/>
        <v>71</v>
      </c>
      <c r="M600" s="23">
        <f t="shared" si="87"/>
        <v>70</v>
      </c>
      <c r="N600" s="23">
        <f t="shared" si="88"/>
        <v>69496.930000000008</v>
      </c>
      <c r="O600" s="25">
        <f t="shared" si="89"/>
        <v>68518.100000000006</v>
      </c>
      <c r="P600" s="19" t="s">
        <v>23</v>
      </c>
      <c r="Q600" s="19" t="s">
        <v>1985</v>
      </c>
      <c r="R600" s="19" t="s">
        <v>2069</v>
      </c>
      <c r="S600" s="19">
        <v>2052</v>
      </c>
      <c r="T600" s="20">
        <v>45008</v>
      </c>
      <c r="U600" s="19">
        <v>978.83</v>
      </c>
    </row>
    <row r="601" spans="1:21" x14ac:dyDescent="0.25">
      <c r="A601" s="19" t="s">
        <v>484</v>
      </c>
      <c r="B601" s="20">
        <v>44869</v>
      </c>
      <c r="C601" s="20">
        <v>44870</v>
      </c>
      <c r="D601" s="19">
        <v>60</v>
      </c>
      <c r="E601" s="26">
        <v>1753.3</v>
      </c>
      <c r="F601" s="21">
        <f t="shared" si="81"/>
        <v>44931</v>
      </c>
      <c r="G601" s="20">
        <v>44950</v>
      </c>
      <c r="H601" s="22">
        <f t="shared" si="82"/>
        <v>19</v>
      </c>
      <c r="I601" s="23">
        <f t="shared" si="83"/>
        <v>33312.699999999997</v>
      </c>
      <c r="J601" s="23">
        <f t="shared" si="84"/>
        <v>79</v>
      </c>
      <c r="K601" s="24">
        <f t="shared" si="85"/>
        <v>1674.3</v>
      </c>
      <c r="L601" s="23">
        <f t="shared" si="86"/>
        <v>81</v>
      </c>
      <c r="M601" s="23">
        <f t="shared" si="87"/>
        <v>80</v>
      </c>
      <c r="N601" s="23">
        <f t="shared" si="88"/>
        <v>142017.29999999999</v>
      </c>
      <c r="O601" s="25">
        <f t="shared" si="89"/>
        <v>140264</v>
      </c>
      <c r="P601" s="19" t="s">
        <v>23</v>
      </c>
      <c r="Q601" s="19" t="s">
        <v>1985</v>
      </c>
      <c r="R601" s="19" t="s">
        <v>2070</v>
      </c>
      <c r="S601" s="19">
        <v>625</v>
      </c>
      <c r="T601" s="20">
        <v>44950</v>
      </c>
      <c r="U601" s="26">
        <v>1753.3</v>
      </c>
    </row>
    <row r="602" spans="1:21" x14ac:dyDescent="0.25">
      <c r="A602" s="19" t="s">
        <v>485</v>
      </c>
      <c r="B602" s="20">
        <v>44870</v>
      </c>
      <c r="C602" s="20">
        <v>44870</v>
      </c>
      <c r="D602" s="19">
        <v>60</v>
      </c>
      <c r="E602" s="26">
        <v>1363.59</v>
      </c>
      <c r="F602" s="21">
        <f t="shared" si="81"/>
        <v>44931</v>
      </c>
      <c r="G602" s="20">
        <v>44950</v>
      </c>
      <c r="H602" s="22">
        <f t="shared" si="82"/>
        <v>19</v>
      </c>
      <c r="I602" s="23">
        <f t="shared" si="83"/>
        <v>25908.21</v>
      </c>
      <c r="J602" s="23">
        <f t="shared" si="84"/>
        <v>79</v>
      </c>
      <c r="K602" s="24">
        <f t="shared" si="85"/>
        <v>1284.5899999999999</v>
      </c>
      <c r="L602" s="23">
        <f t="shared" si="86"/>
        <v>80</v>
      </c>
      <c r="M602" s="23">
        <f t="shared" si="87"/>
        <v>80</v>
      </c>
      <c r="N602" s="23">
        <f t="shared" si="88"/>
        <v>109087.2</v>
      </c>
      <c r="O602" s="25">
        <f t="shared" si="89"/>
        <v>109087.2</v>
      </c>
      <c r="P602" s="19" t="s">
        <v>23</v>
      </c>
      <c r="Q602" s="19" t="s">
        <v>1985</v>
      </c>
      <c r="R602" s="19" t="s">
        <v>2070</v>
      </c>
      <c r="S602" s="19">
        <v>625</v>
      </c>
      <c r="T602" s="20">
        <v>44950</v>
      </c>
      <c r="U602" s="26">
        <v>1363.59</v>
      </c>
    </row>
    <row r="603" spans="1:21" x14ac:dyDescent="0.25">
      <c r="A603" s="19" t="s">
        <v>486</v>
      </c>
      <c r="B603" s="20">
        <v>44900</v>
      </c>
      <c r="C603" s="20">
        <v>44900</v>
      </c>
      <c r="D603" s="19">
        <v>60</v>
      </c>
      <c r="E603" s="26">
        <v>1747.9</v>
      </c>
      <c r="F603" s="21">
        <f t="shared" si="81"/>
        <v>44962</v>
      </c>
      <c r="G603" s="20">
        <v>44985</v>
      </c>
      <c r="H603" s="22">
        <f t="shared" si="82"/>
        <v>23</v>
      </c>
      <c r="I603" s="23">
        <f t="shared" si="83"/>
        <v>40201.700000000004</v>
      </c>
      <c r="J603" s="23">
        <f t="shared" si="84"/>
        <v>83</v>
      </c>
      <c r="K603" s="24">
        <f t="shared" si="85"/>
        <v>1664.9</v>
      </c>
      <c r="L603" s="23">
        <f t="shared" si="86"/>
        <v>85</v>
      </c>
      <c r="M603" s="23">
        <f t="shared" si="87"/>
        <v>85</v>
      </c>
      <c r="N603" s="23">
        <f t="shared" si="88"/>
        <v>148571.5</v>
      </c>
      <c r="O603" s="25">
        <f t="shared" si="89"/>
        <v>148571.5</v>
      </c>
      <c r="P603" s="19" t="s">
        <v>23</v>
      </c>
      <c r="Q603" s="19" t="s">
        <v>1985</v>
      </c>
      <c r="R603" s="19" t="s">
        <v>2070</v>
      </c>
      <c r="S603" s="19">
        <v>1523</v>
      </c>
      <c r="T603" s="20">
        <v>44985</v>
      </c>
      <c r="U603" s="26">
        <v>1747.9</v>
      </c>
    </row>
    <row r="604" spans="1:21" x14ac:dyDescent="0.25">
      <c r="A604" s="19" t="s">
        <v>409</v>
      </c>
      <c r="B604" s="20">
        <v>44902</v>
      </c>
      <c r="C604" s="20">
        <v>44903</v>
      </c>
      <c r="D604" s="19">
        <v>60</v>
      </c>
      <c r="E604" s="19">
        <v>403.05</v>
      </c>
      <c r="F604" s="21">
        <f t="shared" si="81"/>
        <v>44965</v>
      </c>
      <c r="G604" s="20">
        <v>44985</v>
      </c>
      <c r="H604" s="22">
        <f t="shared" si="82"/>
        <v>20</v>
      </c>
      <c r="I604" s="23">
        <f t="shared" si="83"/>
        <v>8061</v>
      </c>
      <c r="J604" s="23">
        <f t="shared" si="84"/>
        <v>80</v>
      </c>
      <c r="K604" s="24">
        <f t="shared" si="85"/>
        <v>323.05</v>
      </c>
      <c r="L604" s="23">
        <f t="shared" si="86"/>
        <v>83</v>
      </c>
      <c r="M604" s="23">
        <f t="shared" si="87"/>
        <v>82</v>
      </c>
      <c r="N604" s="23">
        <f t="shared" si="88"/>
        <v>33453.15</v>
      </c>
      <c r="O604" s="25">
        <f t="shared" si="89"/>
        <v>33050.1</v>
      </c>
      <c r="P604" s="19" t="s">
        <v>23</v>
      </c>
      <c r="Q604" s="19" t="s">
        <v>1985</v>
      </c>
      <c r="R604" s="19" t="s">
        <v>2070</v>
      </c>
      <c r="S604" s="19">
        <v>1523</v>
      </c>
      <c r="T604" s="20">
        <v>44985</v>
      </c>
      <c r="U604" s="19">
        <v>403.05</v>
      </c>
    </row>
    <row r="605" spans="1:21" x14ac:dyDescent="0.25">
      <c r="A605" s="19" t="s">
        <v>268</v>
      </c>
      <c r="B605" s="20">
        <v>44929</v>
      </c>
      <c r="C605" s="20">
        <v>44929</v>
      </c>
      <c r="D605" s="19">
        <v>60</v>
      </c>
      <c r="E605" s="26">
        <v>1990.8</v>
      </c>
      <c r="F605" s="21">
        <f t="shared" si="81"/>
        <v>44988</v>
      </c>
      <c r="G605" s="20">
        <v>45009</v>
      </c>
      <c r="H605" s="22">
        <f t="shared" si="82"/>
        <v>21</v>
      </c>
      <c r="I605" s="23">
        <f t="shared" si="83"/>
        <v>41806.799999999996</v>
      </c>
      <c r="J605" s="23">
        <f t="shared" si="84"/>
        <v>81</v>
      </c>
      <c r="K605" s="24">
        <f t="shared" si="85"/>
        <v>1909.8</v>
      </c>
      <c r="L605" s="23">
        <f t="shared" si="86"/>
        <v>80</v>
      </c>
      <c r="M605" s="23">
        <f t="shared" si="87"/>
        <v>80</v>
      </c>
      <c r="N605" s="23">
        <f t="shared" si="88"/>
        <v>159264</v>
      </c>
      <c r="O605" s="25">
        <f t="shared" si="89"/>
        <v>159264</v>
      </c>
      <c r="P605" s="19" t="s">
        <v>23</v>
      </c>
      <c r="Q605" s="19" t="s">
        <v>1985</v>
      </c>
      <c r="R605" s="19" t="s">
        <v>2070</v>
      </c>
      <c r="S605" s="19">
        <v>2104</v>
      </c>
      <c r="T605" s="20">
        <v>45009</v>
      </c>
      <c r="U605" s="26">
        <v>1990.8</v>
      </c>
    </row>
    <row r="606" spans="1:21" x14ac:dyDescent="0.25">
      <c r="A606" s="19" t="s">
        <v>269</v>
      </c>
      <c r="B606" s="20">
        <v>44930</v>
      </c>
      <c r="C606" s="20">
        <v>44930</v>
      </c>
      <c r="D606" s="19">
        <v>60</v>
      </c>
      <c r="E606" s="19">
        <v>972.2</v>
      </c>
      <c r="F606" s="21">
        <f t="shared" si="81"/>
        <v>44989</v>
      </c>
      <c r="G606" s="20">
        <v>45009</v>
      </c>
      <c r="H606" s="22">
        <f t="shared" si="82"/>
        <v>20</v>
      </c>
      <c r="I606" s="23">
        <f t="shared" si="83"/>
        <v>19444</v>
      </c>
      <c r="J606" s="23">
        <f t="shared" si="84"/>
        <v>80</v>
      </c>
      <c r="K606" s="24">
        <f t="shared" si="85"/>
        <v>892.2</v>
      </c>
      <c r="L606" s="23">
        <f t="shared" si="86"/>
        <v>79</v>
      </c>
      <c r="M606" s="23">
        <f t="shared" si="87"/>
        <v>79</v>
      </c>
      <c r="N606" s="23">
        <f t="shared" si="88"/>
        <v>76803.8</v>
      </c>
      <c r="O606" s="25">
        <f t="shared" si="89"/>
        <v>76803.8</v>
      </c>
      <c r="P606" s="19" t="s">
        <v>23</v>
      </c>
      <c r="Q606" s="19" t="s">
        <v>1985</v>
      </c>
      <c r="R606" s="19" t="s">
        <v>2070</v>
      </c>
      <c r="S606" s="19">
        <v>2140</v>
      </c>
      <c r="T606" s="20">
        <v>45009</v>
      </c>
      <c r="U606" s="19">
        <v>972.2</v>
      </c>
    </row>
    <row r="607" spans="1:21" x14ac:dyDescent="0.25">
      <c r="A607" s="19" t="s">
        <v>585</v>
      </c>
      <c r="B607" s="20">
        <v>44837</v>
      </c>
      <c r="C607" s="20">
        <v>44839</v>
      </c>
      <c r="D607" s="19">
        <v>60</v>
      </c>
      <c r="E607" s="19">
        <v>460.71</v>
      </c>
      <c r="F607" s="21">
        <f t="shared" si="81"/>
        <v>44900</v>
      </c>
      <c r="G607" s="20">
        <v>44958</v>
      </c>
      <c r="H607" s="22">
        <f t="shared" si="82"/>
        <v>58</v>
      </c>
      <c r="I607" s="23">
        <f t="shared" si="83"/>
        <v>26721.18</v>
      </c>
      <c r="J607" s="23">
        <f t="shared" si="84"/>
        <v>116</v>
      </c>
      <c r="K607" s="24">
        <f t="shared" si="85"/>
        <v>344.71</v>
      </c>
      <c r="L607" s="23">
        <f t="shared" si="86"/>
        <v>121</v>
      </c>
      <c r="M607" s="23">
        <f t="shared" si="87"/>
        <v>119</v>
      </c>
      <c r="N607" s="23">
        <f t="shared" si="88"/>
        <v>55745.909999999996</v>
      </c>
      <c r="O607" s="25">
        <f t="shared" si="89"/>
        <v>54824.49</v>
      </c>
      <c r="P607" s="19" t="s">
        <v>23</v>
      </c>
      <c r="Q607" s="19" t="s">
        <v>1985</v>
      </c>
      <c r="R607" s="19" t="s">
        <v>2071</v>
      </c>
      <c r="S607" s="19">
        <v>832</v>
      </c>
      <c r="T607" s="20">
        <v>44958</v>
      </c>
      <c r="U607" s="19">
        <v>460.71</v>
      </c>
    </row>
    <row r="608" spans="1:21" x14ac:dyDescent="0.25">
      <c r="A608" s="19" t="s">
        <v>586</v>
      </c>
      <c r="B608" s="20">
        <v>44886</v>
      </c>
      <c r="C608" s="20">
        <v>44886</v>
      </c>
      <c r="D608" s="19">
        <v>60</v>
      </c>
      <c r="E608" s="19">
        <v>921.03</v>
      </c>
      <c r="F608" s="21">
        <f t="shared" si="81"/>
        <v>44947</v>
      </c>
      <c r="G608" s="20">
        <v>44958</v>
      </c>
      <c r="H608" s="22">
        <f t="shared" si="82"/>
        <v>11</v>
      </c>
      <c r="I608" s="23">
        <f t="shared" si="83"/>
        <v>10131.33</v>
      </c>
      <c r="J608" s="23">
        <f t="shared" si="84"/>
        <v>70</v>
      </c>
      <c r="K608" s="24">
        <f t="shared" si="85"/>
        <v>851.03</v>
      </c>
      <c r="L608" s="23">
        <f t="shared" si="86"/>
        <v>72</v>
      </c>
      <c r="M608" s="23">
        <f t="shared" si="87"/>
        <v>72</v>
      </c>
      <c r="N608" s="23">
        <f t="shared" si="88"/>
        <v>66314.16</v>
      </c>
      <c r="O608" s="25">
        <f t="shared" si="89"/>
        <v>66314.16</v>
      </c>
      <c r="P608" s="19" t="s">
        <v>23</v>
      </c>
      <c r="Q608" s="19" t="s">
        <v>1985</v>
      </c>
      <c r="R608" s="19" t="s">
        <v>2071</v>
      </c>
      <c r="S608" s="19">
        <v>832</v>
      </c>
      <c r="T608" s="20">
        <v>44958</v>
      </c>
      <c r="U608" s="19">
        <v>921.03</v>
      </c>
    </row>
    <row r="609" spans="1:21" x14ac:dyDescent="0.25">
      <c r="A609" s="19" t="s">
        <v>587</v>
      </c>
      <c r="B609" s="20">
        <v>44951</v>
      </c>
      <c r="C609" s="20">
        <v>44951</v>
      </c>
      <c r="D609" s="19">
        <v>60</v>
      </c>
      <c r="E609" s="19">
        <v>921.03</v>
      </c>
      <c r="F609" s="21">
        <f t="shared" si="81"/>
        <v>45010</v>
      </c>
      <c r="G609" s="20">
        <v>45013</v>
      </c>
      <c r="H609" s="22">
        <f t="shared" si="82"/>
        <v>3</v>
      </c>
      <c r="I609" s="23">
        <f t="shared" si="83"/>
        <v>2763.09</v>
      </c>
      <c r="J609" s="23">
        <f t="shared" si="84"/>
        <v>63</v>
      </c>
      <c r="K609" s="24">
        <f t="shared" si="85"/>
        <v>858.03</v>
      </c>
      <c r="L609" s="23">
        <f t="shared" si="86"/>
        <v>62</v>
      </c>
      <c r="M609" s="23">
        <f t="shared" si="87"/>
        <v>62</v>
      </c>
      <c r="N609" s="23">
        <f t="shared" si="88"/>
        <v>57103.86</v>
      </c>
      <c r="O609" s="25">
        <f t="shared" si="89"/>
        <v>57103.86</v>
      </c>
      <c r="P609" s="19" t="s">
        <v>23</v>
      </c>
      <c r="Q609" s="19" t="s">
        <v>1985</v>
      </c>
      <c r="R609" s="19" t="s">
        <v>2071</v>
      </c>
      <c r="S609" s="19">
        <v>2182</v>
      </c>
      <c r="T609" s="20">
        <v>45013</v>
      </c>
      <c r="U609" s="19">
        <v>921.03</v>
      </c>
    </row>
    <row r="610" spans="1:21" x14ac:dyDescent="0.25">
      <c r="A610" s="19" t="s">
        <v>588</v>
      </c>
      <c r="B610" s="20">
        <v>44957</v>
      </c>
      <c r="C610" s="20">
        <v>44959</v>
      </c>
      <c r="D610" s="19">
        <v>60</v>
      </c>
      <c r="E610" s="19">
        <v>614.02</v>
      </c>
      <c r="F610" s="21">
        <f t="shared" si="81"/>
        <v>45018</v>
      </c>
      <c r="G610" s="20">
        <v>45013</v>
      </c>
      <c r="H610" s="22">
        <f t="shared" si="82"/>
        <v>-5</v>
      </c>
      <c r="I610" s="23">
        <f t="shared" si="83"/>
        <v>-3070.1</v>
      </c>
      <c r="J610" s="23">
        <f t="shared" si="84"/>
        <v>56</v>
      </c>
      <c r="K610" s="24">
        <f t="shared" si="85"/>
        <v>558.02</v>
      </c>
      <c r="L610" s="23">
        <f t="shared" si="86"/>
        <v>56</v>
      </c>
      <c r="M610" s="23">
        <f t="shared" si="87"/>
        <v>54</v>
      </c>
      <c r="N610" s="23">
        <f t="shared" si="88"/>
        <v>34385.119999999995</v>
      </c>
      <c r="O610" s="25">
        <f t="shared" si="89"/>
        <v>33157.08</v>
      </c>
      <c r="P610" s="19" t="s">
        <v>23</v>
      </c>
      <c r="Q610" s="19" t="s">
        <v>1985</v>
      </c>
      <c r="R610" s="19" t="s">
        <v>2071</v>
      </c>
      <c r="S610" s="19">
        <v>2182</v>
      </c>
      <c r="T610" s="20">
        <v>45013</v>
      </c>
      <c r="U610" s="19">
        <v>614.02</v>
      </c>
    </row>
    <row r="611" spans="1:21" x14ac:dyDescent="0.25">
      <c r="A611" s="19" t="s">
        <v>589</v>
      </c>
      <c r="B611" s="20">
        <v>44719</v>
      </c>
      <c r="C611" s="20">
        <v>44725</v>
      </c>
      <c r="D611" s="19">
        <v>60</v>
      </c>
      <c r="E611" s="19">
        <v>735</v>
      </c>
      <c r="F611" s="21">
        <f t="shared" si="81"/>
        <v>44786</v>
      </c>
      <c r="G611" s="20">
        <v>44970</v>
      </c>
      <c r="H611" s="22">
        <f t="shared" si="82"/>
        <v>184</v>
      </c>
      <c r="I611" s="23">
        <f t="shared" si="83"/>
        <v>135240</v>
      </c>
      <c r="J611" s="23">
        <f t="shared" si="84"/>
        <v>240</v>
      </c>
      <c r="K611" s="24">
        <f t="shared" si="85"/>
        <v>495</v>
      </c>
      <c r="L611" s="23">
        <f t="shared" si="86"/>
        <v>251</v>
      </c>
      <c r="M611" s="23">
        <f t="shared" si="87"/>
        <v>245</v>
      </c>
      <c r="N611" s="23">
        <f t="shared" si="88"/>
        <v>184485</v>
      </c>
      <c r="O611" s="25">
        <f t="shared" si="89"/>
        <v>180075</v>
      </c>
      <c r="P611" s="19" t="s">
        <v>23</v>
      </c>
      <c r="Q611" s="19" t="s">
        <v>1985</v>
      </c>
      <c r="R611" s="19" t="s">
        <v>2072</v>
      </c>
      <c r="S611" s="19">
        <v>1091</v>
      </c>
      <c r="T611" s="20">
        <v>44970</v>
      </c>
      <c r="U611" s="19">
        <v>735</v>
      </c>
    </row>
    <row r="612" spans="1:21" x14ac:dyDescent="0.25">
      <c r="A612" s="19" t="s">
        <v>590</v>
      </c>
      <c r="B612" s="20">
        <v>44769</v>
      </c>
      <c r="C612" s="20">
        <v>44770</v>
      </c>
      <c r="D612" s="19">
        <v>60</v>
      </c>
      <c r="E612" s="19">
        <v>39.68</v>
      </c>
      <c r="F612" s="21">
        <f t="shared" si="81"/>
        <v>44832</v>
      </c>
      <c r="G612" s="20">
        <v>44970</v>
      </c>
      <c r="H612" s="22">
        <f t="shared" si="82"/>
        <v>138</v>
      </c>
      <c r="I612" s="23">
        <f t="shared" si="83"/>
        <v>5475.84</v>
      </c>
      <c r="J612" s="23">
        <f t="shared" si="84"/>
        <v>195</v>
      </c>
      <c r="K612" s="24">
        <f t="shared" si="85"/>
        <v>-155.32</v>
      </c>
      <c r="L612" s="23">
        <f t="shared" si="86"/>
        <v>201</v>
      </c>
      <c r="M612" s="23">
        <f t="shared" si="87"/>
        <v>200</v>
      </c>
      <c r="N612" s="23">
        <f t="shared" si="88"/>
        <v>7975.68</v>
      </c>
      <c r="O612" s="25">
        <f t="shared" si="89"/>
        <v>7936</v>
      </c>
      <c r="P612" s="19" t="s">
        <v>23</v>
      </c>
      <c r="Q612" s="19" t="s">
        <v>1985</v>
      </c>
      <c r="R612" s="19" t="s">
        <v>2072</v>
      </c>
      <c r="S612" s="19">
        <v>1091</v>
      </c>
      <c r="T612" s="20">
        <v>44970</v>
      </c>
      <c r="U612" s="19">
        <v>39.68</v>
      </c>
    </row>
    <row r="613" spans="1:21" x14ac:dyDescent="0.25">
      <c r="A613" s="19" t="s">
        <v>591</v>
      </c>
      <c r="B613" s="20">
        <v>44802</v>
      </c>
      <c r="C613" s="20">
        <v>44803</v>
      </c>
      <c r="D613" s="19">
        <v>60</v>
      </c>
      <c r="E613" s="19">
        <v>199.8</v>
      </c>
      <c r="F613" s="21">
        <f t="shared" si="81"/>
        <v>44864</v>
      </c>
      <c r="G613" s="20">
        <v>44970</v>
      </c>
      <c r="H613" s="22">
        <f t="shared" si="82"/>
        <v>106</v>
      </c>
      <c r="I613" s="23">
        <f t="shared" si="83"/>
        <v>21178.800000000003</v>
      </c>
      <c r="J613" s="23">
        <f t="shared" si="84"/>
        <v>163</v>
      </c>
      <c r="K613" s="24">
        <f t="shared" si="85"/>
        <v>36.800000000000011</v>
      </c>
      <c r="L613" s="23">
        <f t="shared" si="86"/>
        <v>168</v>
      </c>
      <c r="M613" s="23">
        <f t="shared" si="87"/>
        <v>167</v>
      </c>
      <c r="N613" s="23">
        <f t="shared" si="88"/>
        <v>33566.400000000001</v>
      </c>
      <c r="O613" s="25">
        <f t="shared" si="89"/>
        <v>33366.6</v>
      </c>
      <c r="P613" s="19" t="s">
        <v>23</v>
      </c>
      <c r="Q613" s="19" t="s">
        <v>1985</v>
      </c>
      <c r="R613" s="19" t="s">
        <v>2072</v>
      </c>
      <c r="S613" s="19">
        <v>1091</v>
      </c>
      <c r="T613" s="20">
        <v>44970</v>
      </c>
      <c r="U613" s="19">
        <v>199.8</v>
      </c>
    </row>
    <row r="614" spans="1:21" x14ac:dyDescent="0.25">
      <c r="A614" s="19" t="s">
        <v>494</v>
      </c>
      <c r="B614" s="20">
        <v>44873</v>
      </c>
      <c r="C614" s="20">
        <v>44876</v>
      </c>
      <c r="D614" s="19">
        <v>60</v>
      </c>
      <c r="E614" s="26">
        <v>1967</v>
      </c>
      <c r="F614" s="21">
        <f t="shared" si="81"/>
        <v>44937</v>
      </c>
      <c r="G614" s="20">
        <v>44949</v>
      </c>
      <c r="H614" s="22">
        <f t="shared" si="82"/>
        <v>12</v>
      </c>
      <c r="I614" s="23">
        <f t="shared" si="83"/>
        <v>23604</v>
      </c>
      <c r="J614" s="23">
        <f t="shared" si="84"/>
        <v>72</v>
      </c>
      <c r="K614" s="24">
        <f t="shared" si="85"/>
        <v>1895</v>
      </c>
      <c r="L614" s="23">
        <f t="shared" si="86"/>
        <v>76</v>
      </c>
      <c r="M614" s="23">
        <f t="shared" si="87"/>
        <v>73</v>
      </c>
      <c r="N614" s="23">
        <f t="shared" si="88"/>
        <v>149492</v>
      </c>
      <c r="O614" s="25">
        <f t="shared" si="89"/>
        <v>143591</v>
      </c>
      <c r="P614" s="19" t="s">
        <v>23</v>
      </c>
      <c r="Q614" s="19" t="s">
        <v>1985</v>
      </c>
      <c r="R614" s="19" t="s">
        <v>2073</v>
      </c>
      <c r="S614" s="19">
        <v>578</v>
      </c>
      <c r="T614" s="20">
        <v>44949</v>
      </c>
      <c r="U614" s="26">
        <v>1967</v>
      </c>
    </row>
    <row r="615" spans="1:21" x14ac:dyDescent="0.25">
      <c r="A615" s="19" t="s">
        <v>495</v>
      </c>
      <c r="B615" s="20">
        <v>44875</v>
      </c>
      <c r="C615" s="20">
        <v>44875</v>
      </c>
      <c r="D615" s="19">
        <v>60</v>
      </c>
      <c r="E615" s="19">
        <v>81.739999999999995</v>
      </c>
      <c r="F615" s="21">
        <f t="shared" si="81"/>
        <v>44936</v>
      </c>
      <c r="G615" s="20">
        <v>44949</v>
      </c>
      <c r="H615" s="22">
        <f t="shared" si="82"/>
        <v>13</v>
      </c>
      <c r="I615" s="23">
        <f t="shared" si="83"/>
        <v>1062.6199999999999</v>
      </c>
      <c r="J615" s="23">
        <f t="shared" si="84"/>
        <v>73</v>
      </c>
      <c r="K615" s="24">
        <f t="shared" si="85"/>
        <v>8.7399999999999949</v>
      </c>
      <c r="L615" s="23">
        <f t="shared" si="86"/>
        <v>74</v>
      </c>
      <c r="M615" s="23">
        <f t="shared" si="87"/>
        <v>74</v>
      </c>
      <c r="N615" s="23">
        <f t="shared" si="88"/>
        <v>6048.7599999999993</v>
      </c>
      <c r="O615" s="25">
        <f t="shared" si="89"/>
        <v>6048.7599999999993</v>
      </c>
      <c r="P615" s="19" t="s">
        <v>23</v>
      </c>
      <c r="Q615" s="19" t="s">
        <v>1985</v>
      </c>
      <c r="R615" s="19" t="s">
        <v>2073</v>
      </c>
      <c r="S615" s="19">
        <v>578</v>
      </c>
      <c r="T615" s="20">
        <v>44949</v>
      </c>
      <c r="U615" s="19">
        <v>81.739999999999995</v>
      </c>
    </row>
    <row r="616" spans="1:21" x14ac:dyDescent="0.25">
      <c r="A616" s="19" t="s">
        <v>496</v>
      </c>
      <c r="B616" s="20">
        <v>44875</v>
      </c>
      <c r="C616" s="20">
        <v>44876</v>
      </c>
      <c r="D616" s="19">
        <v>60</v>
      </c>
      <c r="E616" s="26">
        <v>1214.81</v>
      </c>
      <c r="F616" s="21">
        <f t="shared" si="81"/>
        <v>44937</v>
      </c>
      <c r="G616" s="20">
        <v>44949</v>
      </c>
      <c r="H616" s="22">
        <f t="shared" si="82"/>
        <v>12</v>
      </c>
      <c r="I616" s="23">
        <f t="shared" si="83"/>
        <v>14577.72</v>
      </c>
      <c r="J616" s="23">
        <f t="shared" si="84"/>
        <v>72</v>
      </c>
      <c r="K616" s="24">
        <f t="shared" si="85"/>
        <v>1142.81</v>
      </c>
      <c r="L616" s="23">
        <f t="shared" si="86"/>
        <v>74</v>
      </c>
      <c r="M616" s="23">
        <f t="shared" si="87"/>
        <v>73</v>
      </c>
      <c r="N616" s="23">
        <f t="shared" si="88"/>
        <v>89895.94</v>
      </c>
      <c r="O616" s="25">
        <f t="shared" si="89"/>
        <v>88681.12999999999</v>
      </c>
      <c r="P616" s="19" t="s">
        <v>23</v>
      </c>
      <c r="Q616" s="19" t="s">
        <v>1985</v>
      </c>
      <c r="R616" s="19" t="s">
        <v>2073</v>
      </c>
      <c r="S616" s="19">
        <v>578</v>
      </c>
      <c r="T616" s="20">
        <v>44949</v>
      </c>
      <c r="U616" s="26">
        <v>1214.81</v>
      </c>
    </row>
    <row r="617" spans="1:21" x14ac:dyDescent="0.25">
      <c r="A617" s="19" t="s">
        <v>574</v>
      </c>
      <c r="B617" s="20">
        <v>44900</v>
      </c>
      <c r="C617" s="20">
        <v>44900</v>
      </c>
      <c r="D617" s="19">
        <v>60</v>
      </c>
      <c r="E617" s="26">
        <v>2029</v>
      </c>
      <c r="F617" s="21">
        <f t="shared" si="81"/>
        <v>44962</v>
      </c>
      <c r="G617" s="20">
        <v>44985</v>
      </c>
      <c r="H617" s="22">
        <f t="shared" si="82"/>
        <v>23</v>
      </c>
      <c r="I617" s="23">
        <f t="shared" si="83"/>
        <v>46667</v>
      </c>
      <c r="J617" s="23">
        <f t="shared" si="84"/>
        <v>83</v>
      </c>
      <c r="K617" s="24">
        <f t="shared" si="85"/>
        <v>1946</v>
      </c>
      <c r="L617" s="23">
        <f t="shared" si="86"/>
        <v>85</v>
      </c>
      <c r="M617" s="23">
        <f t="shared" si="87"/>
        <v>85</v>
      </c>
      <c r="N617" s="23">
        <f t="shared" si="88"/>
        <v>172465</v>
      </c>
      <c r="O617" s="25">
        <f t="shared" si="89"/>
        <v>172465</v>
      </c>
      <c r="P617" s="19" t="s">
        <v>23</v>
      </c>
      <c r="Q617" s="19" t="s">
        <v>1985</v>
      </c>
      <c r="R617" s="19" t="s">
        <v>2073</v>
      </c>
      <c r="S617" s="19">
        <v>1483</v>
      </c>
      <c r="T617" s="20">
        <v>44985</v>
      </c>
      <c r="U617" s="26">
        <v>2029</v>
      </c>
    </row>
    <row r="618" spans="1:21" x14ac:dyDescent="0.25">
      <c r="A618" s="19" t="s">
        <v>575</v>
      </c>
      <c r="B618" s="20">
        <v>44901</v>
      </c>
      <c r="C618" s="20">
        <v>44901</v>
      </c>
      <c r="D618" s="19">
        <v>60</v>
      </c>
      <c r="E618" s="19">
        <v>82.94</v>
      </c>
      <c r="F618" s="21">
        <f t="shared" si="81"/>
        <v>44963</v>
      </c>
      <c r="G618" s="20">
        <v>44985</v>
      </c>
      <c r="H618" s="22">
        <f t="shared" si="82"/>
        <v>22</v>
      </c>
      <c r="I618" s="23">
        <f t="shared" si="83"/>
        <v>1824.6799999999998</v>
      </c>
      <c r="J618" s="23">
        <f t="shared" si="84"/>
        <v>82</v>
      </c>
      <c r="K618" s="24">
        <f t="shared" si="85"/>
        <v>0.93999999999999773</v>
      </c>
      <c r="L618" s="23">
        <f t="shared" si="86"/>
        <v>84</v>
      </c>
      <c r="M618" s="23">
        <f t="shared" si="87"/>
        <v>84</v>
      </c>
      <c r="N618" s="23">
        <f t="shared" si="88"/>
        <v>6966.96</v>
      </c>
      <c r="O618" s="25">
        <f t="shared" si="89"/>
        <v>6966.96</v>
      </c>
      <c r="P618" s="19" t="s">
        <v>23</v>
      </c>
      <c r="Q618" s="19" t="s">
        <v>1985</v>
      </c>
      <c r="R618" s="19" t="s">
        <v>2073</v>
      </c>
      <c r="S618" s="19">
        <v>1483</v>
      </c>
      <c r="T618" s="20">
        <v>44985</v>
      </c>
      <c r="U618" s="19">
        <v>82.94</v>
      </c>
    </row>
    <row r="619" spans="1:21" x14ac:dyDescent="0.25">
      <c r="A619" s="19" t="s">
        <v>499</v>
      </c>
      <c r="B619" s="20">
        <v>44901</v>
      </c>
      <c r="C619" s="20">
        <v>44902</v>
      </c>
      <c r="D619" s="19">
        <v>60</v>
      </c>
      <c r="E619" s="26">
        <v>1788.64</v>
      </c>
      <c r="F619" s="21">
        <f t="shared" si="81"/>
        <v>44964</v>
      </c>
      <c r="G619" s="20">
        <v>44985</v>
      </c>
      <c r="H619" s="22">
        <f t="shared" si="82"/>
        <v>21</v>
      </c>
      <c r="I619" s="23">
        <f t="shared" si="83"/>
        <v>37561.440000000002</v>
      </c>
      <c r="J619" s="23">
        <f t="shared" si="84"/>
        <v>81</v>
      </c>
      <c r="K619" s="24">
        <f t="shared" si="85"/>
        <v>1707.64</v>
      </c>
      <c r="L619" s="23">
        <f t="shared" si="86"/>
        <v>84</v>
      </c>
      <c r="M619" s="23">
        <f t="shared" si="87"/>
        <v>83</v>
      </c>
      <c r="N619" s="23">
        <f t="shared" si="88"/>
        <v>150245.76000000001</v>
      </c>
      <c r="O619" s="25">
        <f t="shared" si="89"/>
        <v>148457.12</v>
      </c>
      <c r="P619" s="19" t="s">
        <v>23</v>
      </c>
      <c r="Q619" s="19" t="s">
        <v>1985</v>
      </c>
      <c r="R619" s="19" t="s">
        <v>2073</v>
      </c>
      <c r="S619" s="19">
        <v>1483</v>
      </c>
      <c r="T619" s="20">
        <v>44985</v>
      </c>
      <c r="U619" s="26">
        <v>1788.64</v>
      </c>
    </row>
    <row r="620" spans="1:21" x14ac:dyDescent="0.25">
      <c r="A620" s="19" t="s">
        <v>268</v>
      </c>
      <c r="B620" s="20">
        <v>44935</v>
      </c>
      <c r="C620" s="20">
        <v>44936</v>
      </c>
      <c r="D620" s="19">
        <v>60</v>
      </c>
      <c r="E620" s="26">
        <v>2017.1</v>
      </c>
      <c r="F620" s="21">
        <f t="shared" si="81"/>
        <v>44995</v>
      </c>
      <c r="G620" s="20">
        <v>45008</v>
      </c>
      <c r="H620" s="22">
        <f t="shared" si="82"/>
        <v>13</v>
      </c>
      <c r="I620" s="23">
        <f t="shared" si="83"/>
        <v>26222.3</v>
      </c>
      <c r="J620" s="23">
        <f t="shared" si="84"/>
        <v>73</v>
      </c>
      <c r="K620" s="24">
        <f t="shared" si="85"/>
        <v>1944.1</v>
      </c>
      <c r="L620" s="23">
        <f t="shared" si="86"/>
        <v>73</v>
      </c>
      <c r="M620" s="23">
        <f t="shared" si="87"/>
        <v>72</v>
      </c>
      <c r="N620" s="23">
        <f t="shared" si="88"/>
        <v>147248.29999999999</v>
      </c>
      <c r="O620" s="25">
        <f t="shared" si="89"/>
        <v>145231.19999999998</v>
      </c>
      <c r="P620" s="19" t="s">
        <v>23</v>
      </c>
      <c r="Q620" s="19" t="s">
        <v>1985</v>
      </c>
      <c r="R620" s="19" t="s">
        <v>2073</v>
      </c>
      <c r="S620" s="19">
        <v>2056</v>
      </c>
      <c r="T620" s="20">
        <v>45008</v>
      </c>
      <c r="U620" s="26">
        <v>2017.1</v>
      </c>
    </row>
    <row r="621" spans="1:21" x14ac:dyDescent="0.25">
      <c r="A621" s="19" t="s">
        <v>269</v>
      </c>
      <c r="B621" s="20">
        <v>44936</v>
      </c>
      <c r="C621" s="20">
        <v>44936</v>
      </c>
      <c r="D621" s="19">
        <v>60</v>
      </c>
      <c r="E621" s="19">
        <v>83.67</v>
      </c>
      <c r="F621" s="21">
        <f t="shared" si="81"/>
        <v>44995</v>
      </c>
      <c r="G621" s="20">
        <v>45008</v>
      </c>
      <c r="H621" s="22">
        <f t="shared" si="82"/>
        <v>13</v>
      </c>
      <c r="I621" s="23">
        <f t="shared" si="83"/>
        <v>1087.71</v>
      </c>
      <c r="J621" s="23">
        <f t="shared" si="84"/>
        <v>73</v>
      </c>
      <c r="K621" s="24">
        <f t="shared" si="85"/>
        <v>10.670000000000002</v>
      </c>
      <c r="L621" s="23">
        <f t="shared" si="86"/>
        <v>72</v>
      </c>
      <c r="M621" s="23">
        <f t="shared" si="87"/>
        <v>72</v>
      </c>
      <c r="N621" s="23">
        <f t="shared" si="88"/>
        <v>6024.24</v>
      </c>
      <c r="O621" s="25">
        <f t="shared" si="89"/>
        <v>6024.24</v>
      </c>
      <c r="P621" s="19" t="s">
        <v>23</v>
      </c>
      <c r="Q621" s="19" t="s">
        <v>1985</v>
      </c>
      <c r="R621" s="19" t="s">
        <v>2073</v>
      </c>
      <c r="S621" s="19">
        <v>2056</v>
      </c>
      <c r="T621" s="20">
        <v>45008</v>
      </c>
      <c r="U621" s="19">
        <v>83.67</v>
      </c>
    </row>
    <row r="622" spans="1:21" x14ac:dyDescent="0.25">
      <c r="A622" s="19" t="s">
        <v>270</v>
      </c>
      <c r="B622" s="20">
        <v>44936</v>
      </c>
      <c r="C622" s="20">
        <v>44936</v>
      </c>
      <c r="D622" s="19">
        <v>60</v>
      </c>
      <c r="E622" s="26">
        <v>1761.89</v>
      </c>
      <c r="F622" s="21">
        <f t="shared" si="81"/>
        <v>44995</v>
      </c>
      <c r="G622" s="20">
        <v>45008</v>
      </c>
      <c r="H622" s="22">
        <f t="shared" si="82"/>
        <v>13</v>
      </c>
      <c r="I622" s="23">
        <f t="shared" si="83"/>
        <v>22904.57</v>
      </c>
      <c r="J622" s="23">
        <f t="shared" si="84"/>
        <v>73</v>
      </c>
      <c r="K622" s="24">
        <f t="shared" si="85"/>
        <v>1688.89</v>
      </c>
      <c r="L622" s="23">
        <f t="shared" si="86"/>
        <v>72</v>
      </c>
      <c r="M622" s="23">
        <f t="shared" si="87"/>
        <v>72</v>
      </c>
      <c r="N622" s="23">
        <f t="shared" si="88"/>
        <v>126856.08</v>
      </c>
      <c r="O622" s="25">
        <f t="shared" si="89"/>
        <v>126856.08</v>
      </c>
      <c r="P622" s="19" t="s">
        <v>23</v>
      </c>
      <c r="Q622" s="19" t="s">
        <v>1985</v>
      </c>
      <c r="R622" s="19" t="s">
        <v>2073</v>
      </c>
      <c r="S622" s="19">
        <v>2056</v>
      </c>
      <c r="T622" s="20">
        <v>45008</v>
      </c>
      <c r="U622" s="26">
        <v>1761.89</v>
      </c>
    </row>
    <row r="623" spans="1:21" x14ac:dyDescent="0.25">
      <c r="A623" s="19" t="s">
        <v>592</v>
      </c>
      <c r="B623" s="20">
        <v>44840</v>
      </c>
      <c r="C623" s="20">
        <v>44842</v>
      </c>
      <c r="D623" s="19">
        <v>60</v>
      </c>
      <c r="E623" s="26">
        <v>5446.06</v>
      </c>
      <c r="F623" s="21">
        <f t="shared" si="81"/>
        <v>44903</v>
      </c>
      <c r="G623" s="20">
        <v>44930</v>
      </c>
      <c r="H623" s="22">
        <f t="shared" si="82"/>
        <v>27</v>
      </c>
      <c r="I623" s="23">
        <f t="shared" si="83"/>
        <v>147043.62000000002</v>
      </c>
      <c r="J623" s="23">
        <f t="shared" si="84"/>
        <v>86</v>
      </c>
      <c r="K623" s="24">
        <f t="shared" si="85"/>
        <v>5360.06</v>
      </c>
      <c r="L623" s="23">
        <f t="shared" si="86"/>
        <v>90</v>
      </c>
      <c r="M623" s="23">
        <f t="shared" si="87"/>
        <v>88</v>
      </c>
      <c r="N623" s="23">
        <f t="shared" si="88"/>
        <v>490145.4</v>
      </c>
      <c r="O623" s="25">
        <f t="shared" si="89"/>
        <v>479253.28</v>
      </c>
      <c r="P623" s="19" t="s">
        <v>23</v>
      </c>
      <c r="Q623" s="19" t="s">
        <v>1985</v>
      </c>
      <c r="R623" s="19" t="s">
        <v>2074</v>
      </c>
      <c r="S623" s="19">
        <v>33</v>
      </c>
      <c r="T623" s="20">
        <v>44930</v>
      </c>
      <c r="U623" s="26">
        <v>5446.06</v>
      </c>
    </row>
    <row r="624" spans="1:21" x14ac:dyDescent="0.25">
      <c r="A624" s="19" t="s">
        <v>57</v>
      </c>
      <c r="B624" s="20">
        <v>44953</v>
      </c>
      <c r="C624" s="20">
        <v>44953</v>
      </c>
      <c r="D624" s="19">
        <v>60</v>
      </c>
      <c r="E624" s="26">
        <v>5570.7</v>
      </c>
      <c r="F624" s="21">
        <f t="shared" si="81"/>
        <v>45012</v>
      </c>
      <c r="G624" s="20">
        <v>44984</v>
      </c>
      <c r="H624" s="22">
        <f t="shared" si="82"/>
        <v>-28</v>
      </c>
      <c r="I624" s="23">
        <f t="shared" si="83"/>
        <v>-155979.6</v>
      </c>
      <c r="J624" s="23">
        <f t="shared" si="84"/>
        <v>30</v>
      </c>
      <c r="K624" s="24">
        <f t="shared" si="85"/>
        <v>5540.7</v>
      </c>
      <c r="L624" s="23">
        <f t="shared" si="86"/>
        <v>31</v>
      </c>
      <c r="M624" s="23">
        <f t="shared" si="87"/>
        <v>31</v>
      </c>
      <c r="N624" s="23">
        <f t="shared" si="88"/>
        <v>172691.69999999998</v>
      </c>
      <c r="O624" s="25">
        <f t="shared" si="89"/>
        <v>172691.69999999998</v>
      </c>
      <c r="P624" s="19" t="s">
        <v>23</v>
      </c>
      <c r="Q624" s="19" t="s">
        <v>1985</v>
      </c>
      <c r="R624" s="19" t="s">
        <v>2074</v>
      </c>
      <c r="S624" s="19">
        <v>1435</v>
      </c>
      <c r="T624" s="20">
        <v>44984</v>
      </c>
      <c r="U624" s="26">
        <v>5570.7</v>
      </c>
    </row>
    <row r="625" spans="1:21" x14ac:dyDescent="0.25">
      <c r="A625" s="19" t="s">
        <v>483</v>
      </c>
      <c r="B625" s="20">
        <v>44867</v>
      </c>
      <c r="C625" s="20">
        <v>44868</v>
      </c>
      <c r="D625" s="19">
        <v>60</v>
      </c>
      <c r="E625" s="26">
        <v>1765.5</v>
      </c>
      <c r="F625" s="21">
        <f t="shared" si="81"/>
        <v>44929</v>
      </c>
      <c r="G625" s="20">
        <v>44950</v>
      </c>
      <c r="H625" s="22">
        <f t="shared" si="82"/>
        <v>21</v>
      </c>
      <c r="I625" s="23">
        <f t="shared" si="83"/>
        <v>37075.5</v>
      </c>
      <c r="J625" s="23">
        <f t="shared" si="84"/>
        <v>81</v>
      </c>
      <c r="K625" s="24">
        <f t="shared" si="85"/>
        <v>1684.5</v>
      </c>
      <c r="L625" s="23">
        <f t="shared" si="86"/>
        <v>83</v>
      </c>
      <c r="M625" s="23">
        <f t="shared" si="87"/>
        <v>82</v>
      </c>
      <c r="N625" s="23">
        <f t="shared" si="88"/>
        <v>146536.5</v>
      </c>
      <c r="O625" s="25">
        <f t="shared" si="89"/>
        <v>144771</v>
      </c>
      <c r="P625" s="19" t="s">
        <v>23</v>
      </c>
      <c r="Q625" s="19" t="s">
        <v>1985</v>
      </c>
      <c r="R625" s="19" t="s">
        <v>2075</v>
      </c>
      <c r="S625" s="19">
        <v>624</v>
      </c>
      <c r="T625" s="20">
        <v>44950</v>
      </c>
      <c r="U625" s="26">
        <v>1765.5</v>
      </c>
    </row>
    <row r="626" spans="1:21" x14ac:dyDescent="0.25">
      <c r="A626" s="19" t="s">
        <v>484</v>
      </c>
      <c r="B626" s="20">
        <v>44867</v>
      </c>
      <c r="C626" s="20">
        <v>44867</v>
      </c>
      <c r="D626" s="19">
        <v>60</v>
      </c>
      <c r="E626" s="26">
        <v>2205.66</v>
      </c>
      <c r="F626" s="21">
        <f t="shared" si="81"/>
        <v>44928</v>
      </c>
      <c r="G626" s="20">
        <v>44950</v>
      </c>
      <c r="H626" s="22">
        <f t="shared" si="82"/>
        <v>22</v>
      </c>
      <c r="I626" s="23">
        <f t="shared" si="83"/>
        <v>48524.52</v>
      </c>
      <c r="J626" s="23">
        <f t="shared" si="84"/>
        <v>82</v>
      </c>
      <c r="K626" s="24">
        <f t="shared" si="85"/>
        <v>2123.66</v>
      </c>
      <c r="L626" s="23">
        <f t="shared" si="86"/>
        <v>83</v>
      </c>
      <c r="M626" s="23">
        <f t="shared" si="87"/>
        <v>83</v>
      </c>
      <c r="N626" s="23">
        <f t="shared" si="88"/>
        <v>183069.78</v>
      </c>
      <c r="O626" s="25">
        <f t="shared" si="89"/>
        <v>183069.78</v>
      </c>
      <c r="P626" s="19" t="s">
        <v>23</v>
      </c>
      <c r="Q626" s="19" t="s">
        <v>1985</v>
      </c>
      <c r="R626" s="19" t="s">
        <v>2075</v>
      </c>
      <c r="S626" s="19">
        <v>624</v>
      </c>
      <c r="T626" s="20">
        <v>44950</v>
      </c>
      <c r="U626" s="26">
        <v>2205.66</v>
      </c>
    </row>
    <row r="627" spans="1:21" x14ac:dyDescent="0.25">
      <c r="A627" s="19" t="s">
        <v>485</v>
      </c>
      <c r="B627" s="20">
        <v>44897</v>
      </c>
      <c r="C627" s="20">
        <v>44897</v>
      </c>
      <c r="D627" s="19">
        <v>60</v>
      </c>
      <c r="E627" s="26">
        <v>2199.1</v>
      </c>
      <c r="F627" s="21">
        <f t="shared" si="81"/>
        <v>44959</v>
      </c>
      <c r="G627" s="20">
        <v>44985</v>
      </c>
      <c r="H627" s="22">
        <f t="shared" si="82"/>
        <v>26</v>
      </c>
      <c r="I627" s="23">
        <f t="shared" si="83"/>
        <v>57176.6</v>
      </c>
      <c r="J627" s="23">
        <f t="shared" si="84"/>
        <v>86</v>
      </c>
      <c r="K627" s="24">
        <f t="shared" si="85"/>
        <v>2113.1</v>
      </c>
      <c r="L627" s="23">
        <f t="shared" si="86"/>
        <v>88</v>
      </c>
      <c r="M627" s="23">
        <f t="shared" si="87"/>
        <v>88</v>
      </c>
      <c r="N627" s="23">
        <f t="shared" si="88"/>
        <v>193520.8</v>
      </c>
      <c r="O627" s="25">
        <f t="shared" si="89"/>
        <v>193520.8</v>
      </c>
      <c r="P627" s="19" t="s">
        <v>23</v>
      </c>
      <c r="Q627" s="19" t="s">
        <v>1985</v>
      </c>
      <c r="R627" s="19" t="s">
        <v>2075</v>
      </c>
      <c r="S627" s="19">
        <v>1522</v>
      </c>
      <c r="T627" s="20">
        <v>44985</v>
      </c>
      <c r="U627" s="26">
        <v>2199.1</v>
      </c>
    </row>
    <row r="628" spans="1:21" x14ac:dyDescent="0.25">
      <c r="A628" s="19" t="s">
        <v>486</v>
      </c>
      <c r="B628" s="20">
        <v>44897</v>
      </c>
      <c r="C628" s="20">
        <v>44899</v>
      </c>
      <c r="D628" s="19">
        <v>60</v>
      </c>
      <c r="E628" s="26">
        <v>1766</v>
      </c>
      <c r="F628" s="21">
        <f t="shared" si="81"/>
        <v>44961</v>
      </c>
      <c r="G628" s="20">
        <v>44985</v>
      </c>
      <c r="H628" s="22">
        <f t="shared" si="82"/>
        <v>24</v>
      </c>
      <c r="I628" s="23">
        <f t="shared" si="83"/>
        <v>42384</v>
      </c>
      <c r="J628" s="23">
        <f t="shared" si="84"/>
        <v>84</v>
      </c>
      <c r="K628" s="24">
        <f t="shared" si="85"/>
        <v>1682</v>
      </c>
      <c r="L628" s="23">
        <f t="shared" si="86"/>
        <v>88</v>
      </c>
      <c r="M628" s="23">
        <f t="shared" si="87"/>
        <v>86</v>
      </c>
      <c r="N628" s="23">
        <f t="shared" si="88"/>
        <v>155408</v>
      </c>
      <c r="O628" s="25">
        <f t="shared" si="89"/>
        <v>151876</v>
      </c>
      <c r="P628" s="19" t="s">
        <v>23</v>
      </c>
      <c r="Q628" s="19" t="s">
        <v>1985</v>
      </c>
      <c r="R628" s="19" t="s">
        <v>2075</v>
      </c>
      <c r="S628" s="19">
        <v>1522</v>
      </c>
      <c r="T628" s="20">
        <v>44985</v>
      </c>
      <c r="U628" s="26">
        <v>1766</v>
      </c>
    </row>
    <row r="629" spans="1:21" x14ac:dyDescent="0.25">
      <c r="A629" s="19" t="s">
        <v>268</v>
      </c>
      <c r="B629" s="20">
        <v>44929</v>
      </c>
      <c r="C629" s="20">
        <v>44929</v>
      </c>
      <c r="D629" s="19">
        <v>60</v>
      </c>
      <c r="E629" s="26">
        <v>1968.6</v>
      </c>
      <c r="F629" s="21">
        <f t="shared" si="81"/>
        <v>44988</v>
      </c>
      <c r="G629" s="20">
        <v>45009</v>
      </c>
      <c r="H629" s="22">
        <f t="shared" si="82"/>
        <v>21</v>
      </c>
      <c r="I629" s="23">
        <f t="shared" si="83"/>
        <v>41340.6</v>
      </c>
      <c r="J629" s="23">
        <f t="shared" si="84"/>
        <v>81</v>
      </c>
      <c r="K629" s="24">
        <f t="shared" si="85"/>
        <v>1887.6</v>
      </c>
      <c r="L629" s="23">
        <f t="shared" si="86"/>
        <v>80</v>
      </c>
      <c r="M629" s="23">
        <f t="shared" si="87"/>
        <v>80</v>
      </c>
      <c r="N629" s="23">
        <f t="shared" si="88"/>
        <v>157488</v>
      </c>
      <c r="O629" s="25">
        <f t="shared" si="89"/>
        <v>157488</v>
      </c>
      <c r="P629" s="19" t="s">
        <v>23</v>
      </c>
      <c r="Q629" s="19" t="s">
        <v>1985</v>
      </c>
      <c r="R629" s="19" t="s">
        <v>2075</v>
      </c>
      <c r="S629" s="19">
        <v>2103</v>
      </c>
      <c r="T629" s="20">
        <v>45009</v>
      </c>
      <c r="U629" s="26">
        <v>1968.6</v>
      </c>
    </row>
    <row r="630" spans="1:21" x14ac:dyDescent="0.25">
      <c r="A630" s="19" t="s">
        <v>269</v>
      </c>
      <c r="B630" s="20">
        <v>44929</v>
      </c>
      <c r="C630" s="20">
        <v>44929</v>
      </c>
      <c r="D630" s="19">
        <v>60</v>
      </c>
      <c r="E630" s="26">
        <v>1937.01</v>
      </c>
      <c r="F630" s="21">
        <f t="shared" si="81"/>
        <v>44988</v>
      </c>
      <c r="G630" s="20">
        <v>45009</v>
      </c>
      <c r="H630" s="22">
        <f t="shared" si="82"/>
        <v>21</v>
      </c>
      <c r="I630" s="23">
        <f t="shared" si="83"/>
        <v>40677.21</v>
      </c>
      <c r="J630" s="23">
        <f t="shared" si="84"/>
        <v>81</v>
      </c>
      <c r="K630" s="24">
        <f t="shared" si="85"/>
        <v>1856.01</v>
      </c>
      <c r="L630" s="23">
        <f t="shared" si="86"/>
        <v>80</v>
      </c>
      <c r="M630" s="23">
        <f t="shared" si="87"/>
        <v>80</v>
      </c>
      <c r="N630" s="23">
        <f t="shared" si="88"/>
        <v>154960.79999999999</v>
      </c>
      <c r="O630" s="25">
        <f t="shared" si="89"/>
        <v>154960.79999999999</v>
      </c>
      <c r="P630" s="19" t="s">
        <v>23</v>
      </c>
      <c r="Q630" s="19" t="s">
        <v>1985</v>
      </c>
      <c r="R630" s="19" t="s">
        <v>2075</v>
      </c>
      <c r="S630" s="19">
        <v>2139</v>
      </c>
      <c r="T630" s="20">
        <v>45009</v>
      </c>
      <c r="U630" s="26">
        <v>1937.01</v>
      </c>
    </row>
    <row r="631" spans="1:21" x14ac:dyDescent="0.25">
      <c r="A631" s="19" t="s">
        <v>593</v>
      </c>
      <c r="B631" s="20">
        <v>44888</v>
      </c>
      <c r="C631" s="20">
        <v>44888</v>
      </c>
      <c r="D631" s="19">
        <v>60</v>
      </c>
      <c r="E631" s="19">
        <v>610.13</v>
      </c>
      <c r="F631" s="21">
        <f t="shared" si="81"/>
        <v>44949</v>
      </c>
      <c r="G631" s="20">
        <v>44980</v>
      </c>
      <c r="H631" s="22">
        <f t="shared" si="82"/>
        <v>31</v>
      </c>
      <c r="I631" s="23">
        <f t="shared" si="83"/>
        <v>18914.03</v>
      </c>
      <c r="J631" s="23">
        <f t="shared" si="84"/>
        <v>90</v>
      </c>
      <c r="K631" s="24">
        <f t="shared" si="85"/>
        <v>520.13</v>
      </c>
      <c r="L631" s="23">
        <f t="shared" si="86"/>
        <v>92</v>
      </c>
      <c r="M631" s="23">
        <f t="shared" si="87"/>
        <v>92</v>
      </c>
      <c r="N631" s="23">
        <f t="shared" si="88"/>
        <v>56131.96</v>
      </c>
      <c r="O631" s="25">
        <f t="shared" si="89"/>
        <v>56131.96</v>
      </c>
      <c r="P631" s="19" t="s">
        <v>23</v>
      </c>
      <c r="Q631" s="19" t="s">
        <v>1985</v>
      </c>
      <c r="R631" s="19" t="s">
        <v>2076</v>
      </c>
      <c r="S631" s="19">
        <v>1269</v>
      </c>
      <c r="T631" s="20">
        <v>44980</v>
      </c>
      <c r="U631" s="19">
        <v>610.13</v>
      </c>
    </row>
    <row r="632" spans="1:21" x14ac:dyDescent="0.25">
      <c r="A632" s="19" t="s">
        <v>594</v>
      </c>
      <c r="B632" s="20">
        <v>44888</v>
      </c>
      <c r="C632" s="20">
        <v>44888</v>
      </c>
      <c r="D632" s="19">
        <v>60</v>
      </c>
      <c r="E632" s="19">
        <v>755.4</v>
      </c>
      <c r="F632" s="21">
        <f t="shared" si="81"/>
        <v>44949</v>
      </c>
      <c r="G632" s="20">
        <v>44980</v>
      </c>
      <c r="H632" s="22">
        <f t="shared" si="82"/>
        <v>31</v>
      </c>
      <c r="I632" s="23">
        <f t="shared" si="83"/>
        <v>23417.399999999998</v>
      </c>
      <c r="J632" s="23">
        <f t="shared" si="84"/>
        <v>90</v>
      </c>
      <c r="K632" s="24">
        <f t="shared" si="85"/>
        <v>665.4</v>
      </c>
      <c r="L632" s="23">
        <f t="shared" si="86"/>
        <v>92</v>
      </c>
      <c r="M632" s="23">
        <f t="shared" si="87"/>
        <v>92</v>
      </c>
      <c r="N632" s="23">
        <f t="shared" si="88"/>
        <v>69496.800000000003</v>
      </c>
      <c r="O632" s="25">
        <f t="shared" si="89"/>
        <v>69496.800000000003</v>
      </c>
      <c r="P632" s="19" t="s">
        <v>23</v>
      </c>
      <c r="Q632" s="19" t="s">
        <v>1985</v>
      </c>
      <c r="R632" s="19" t="s">
        <v>2076</v>
      </c>
      <c r="S632" s="19">
        <v>1269</v>
      </c>
      <c r="T632" s="20">
        <v>44980</v>
      </c>
      <c r="U632" s="19">
        <v>755.4</v>
      </c>
    </row>
    <row r="633" spans="1:21" x14ac:dyDescent="0.25">
      <c r="A633" s="19" t="s">
        <v>595</v>
      </c>
      <c r="B633" s="20">
        <v>44888</v>
      </c>
      <c r="C633" s="20">
        <v>44888</v>
      </c>
      <c r="D633" s="19">
        <v>60</v>
      </c>
      <c r="E633" s="19">
        <v>755.4</v>
      </c>
      <c r="F633" s="21">
        <f t="shared" si="81"/>
        <v>44949</v>
      </c>
      <c r="G633" s="20">
        <v>44980</v>
      </c>
      <c r="H633" s="22">
        <f t="shared" si="82"/>
        <v>31</v>
      </c>
      <c r="I633" s="23">
        <f t="shared" si="83"/>
        <v>23417.399999999998</v>
      </c>
      <c r="J633" s="23">
        <f t="shared" si="84"/>
        <v>90</v>
      </c>
      <c r="K633" s="24">
        <f t="shared" si="85"/>
        <v>665.4</v>
      </c>
      <c r="L633" s="23">
        <f t="shared" si="86"/>
        <v>92</v>
      </c>
      <c r="M633" s="23">
        <f t="shared" si="87"/>
        <v>92</v>
      </c>
      <c r="N633" s="23">
        <f t="shared" si="88"/>
        <v>69496.800000000003</v>
      </c>
      <c r="O633" s="25">
        <f t="shared" si="89"/>
        <v>69496.800000000003</v>
      </c>
      <c r="P633" s="19" t="s">
        <v>23</v>
      </c>
      <c r="Q633" s="19" t="s">
        <v>1985</v>
      </c>
      <c r="R633" s="19" t="s">
        <v>2076</v>
      </c>
      <c r="S633" s="19">
        <v>1269</v>
      </c>
      <c r="T633" s="20">
        <v>44980</v>
      </c>
      <c r="U633" s="19">
        <v>755.4</v>
      </c>
    </row>
    <row r="634" spans="1:21" x14ac:dyDescent="0.25">
      <c r="A634" s="19" t="s">
        <v>422</v>
      </c>
      <c r="B634" s="20">
        <v>44957</v>
      </c>
      <c r="C634" s="20">
        <v>44966</v>
      </c>
      <c r="D634" s="19">
        <v>60</v>
      </c>
      <c r="E634" s="19">
        <v>755.4</v>
      </c>
      <c r="F634" s="21">
        <f t="shared" si="81"/>
        <v>45025</v>
      </c>
      <c r="G634" s="20">
        <v>45013</v>
      </c>
      <c r="H634" s="22">
        <f t="shared" si="82"/>
        <v>-12</v>
      </c>
      <c r="I634" s="23">
        <f t="shared" si="83"/>
        <v>-9064.7999999999993</v>
      </c>
      <c r="J634" s="23">
        <f t="shared" si="84"/>
        <v>49</v>
      </c>
      <c r="K634" s="24">
        <f t="shared" si="85"/>
        <v>706.4</v>
      </c>
      <c r="L634" s="23">
        <f t="shared" si="86"/>
        <v>56</v>
      </c>
      <c r="M634" s="23">
        <f t="shared" si="87"/>
        <v>47</v>
      </c>
      <c r="N634" s="23">
        <f t="shared" si="88"/>
        <v>42302.400000000001</v>
      </c>
      <c r="O634" s="25">
        <f t="shared" si="89"/>
        <v>35503.799999999996</v>
      </c>
      <c r="P634" s="19" t="s">
        <v>23</v>
      </c>
      <c r="Q634" s="19" t="s">
        <v>1985</v>
      </c>
      <c r="R634" s="19" t="s">
        <v>2076</v>
      </c>
      <c r="S634" s="19">
        <v>2212</v>
      </c>
      <c r="T634" s="20">
        <v>45013</v>
      </c>
      <c r="U634" s="19">
        <v>755.4</v>
      </c>
    </row>
    <row r="635" spans="1:21" x14ac:dyDescent="0.25">
      <c r="A635" s="19" t="s">
        <v>596</v>
      </c>
      <c r="B635" s="20">
        <v>44927</v>
      </c>
      <c r="C635" s="20">
        <v>44928</v>
      </c>
      <c r="D635" s="19">
        <v>60</v>
      </c>
      <c r="E635" s="26">
        <v>2691.67</v>
      </c>
      <c r="F635" s="21">
        <f t="shared" si="81"/>
        <v>44987</v>
      </c>
      <c r="G635" s="20">
        <v>44930</v>
      </c>
      <c r="H635" s="22">
        <f t="shared" si="82"/>
        <v>-57</v>
      </c>
      <c r="I635" s="23">
        <f t="shared" si="83"/>
        <v>-153425.19</v>
      </c>
      <c r="J635" s="23">
        <f t="shared" si="84"/>
        <v>2</v>
      </c>
      <c r="K635" s="24">
        <f t="shared" si="85"/>
        <v>2689.67</v>
      </c>
      <c r="L635" s="23">
        <f t="shared" si="86"/>
        <v>3</v>
      </c>
      <c r="M635" s="23">
        <f t="shared" si="87"/>
        <v>2</v>
      </c>
      <c r="N635" s="23">
        <f t="shared" si="88"/>
        <v>8075.01</v>
      </c>
      <c r="O635" s="25">
        <f t="shared" si="89"/>
        <v>5383.34</v>
      </c>
      <c r="P635" s="19" t="s">
        <v>23</v>
      </c>
      <c r="Q635" s="19" t="s">
        <v>1985</v>
      </c>
      <c r="R635" s="19" t="s">
        <v>2077</v>
      </c>
      <c r="S635" s="19">
        <v>31</v>
      </c>
      <c r="T635" s="20">
        <v>44930</v>
      </c>
      <c r="U635" s="26">
        <v>2691.67</v>
      </c>
    </row>
    <row r="636" spans="1:21" x14ac:dyDescent="0.25">
      <c r="A636" s="19" t="s">
        <v>597</v>
      </c>
      <c r="B636" s="20">
        <v>44958</v>
      </c>
      <c r="C636" s="20">
        <v>44959</v>
      </c>
      <c r="D636" s="19">
        <v>60</v>
      </c>
      <c r="E636" s="26">
        <v>2691.67</v>
      </c>
      <c r="F636" s="21">
        <f t="shared" si="81"/>
        <v>45018</v>
      </c>
      <c r="G636" s="20">
        <v>44963</v>
      </c>
      <c r="H636" s="22">
        <f t="shared" si="82"/>
        <v>-55</v>
      </c>
      <c r="I636" s="23">
        <f t="shared" si="83"/>
        <v>-148041.85</v>
      </c>
      <c r="J636" s="23">
        <f t="shared" si="84"/>
        <v>4</v>
      </c>
      <c r="K636" s="24">
        <f t="shared" si="85"/>
        <v>2687.67</v>
      </c>
      <c r="L636" s="23">
        <f t="shared" si="86"/>
        <v>5</v>
      </c>
      <c r="M636" s="23">
        <f t="shared" si="87"/>
        <v>4</v>
      </c>
      <c r="N636" s="23">
        <f t="shared" si="88"/>
        <v>13458.35</v>
      </c>
      <c r="O636" s="25">
        <f t="shared" si="89"/>
        <v>10766.68</v>
      </c>
      <c r="P636" s="19" t="s">
        <v>23</v>
      </c>
      <c r="Q636" s="19" t="s">
        <v>1985</v>
      </c>
      <c r="R636" s="19" t="s">
        <v>2077</v>
      </c>
      <c r="S636" s="19">
        <v>928</v>
      </c>
      <c r="T636" s="20">
        <v>44963</v>
      </c>
      <c r="U636" s="26">
        <v>2691.67</v>
      </c>
    </row>
    <row r="637" spans="1:21" x14ac:dyDescent="0.25">
      <c r="A637" s="19" t="s">
        <v>598</v>
      </c>
      <c r="B637" s="20">
        <v>44986</v>
      </c>
      <c r="C637" s="20">
        <v>44987</v>
      </c>
      <c r="D637" s="19">
        <v>60</v>
      </c>
      <c r="E637" s="26">
        <v>2691.67</v>
      </c>
      <c r="F637" s="21">
        <f t="shared" si="81"/>
        <v>45048</v>
      </c>
      <c r="G637" s="20">
        <v>44991</v>
      </c>
      <c r="H637" s="22">
        <f t="shared" si="82"/>
        <v>-57</v>
      </c>
      <c r="I637" s="23">
        <f t="shared" si="83"/>
        <v>-153425.19</v>
      </c>
      <c r="J637" s="23">
        <f t="shared" si="84"/>
        <v>4</v>
      </c>
      <c r="K637" s="24">
        <f t="shared" si="85"/>
        <v>2687.67</v>
      </c>
      <c r="L637" s="23">
        <f t="shared" si="86"/>
        <v>5</v>
      </c>
      <c r="M637" s="23">
        <f t="shared" si="87"/>
        <v>4</v>
      </c>
      <c r="N637" s="23">
        <f t="shared" si="88"/>
        <v>13458.35</v>
      </c>
      <c r="O637" s="25">
        <f t="shared" si="89"/>
        <v>10766.68</v>
      </c>
      <c r="P637" s="19" t="s">
        <v>23</v>
      </c>
      <c r="Q637" s="19" t="s">
        <v>1985</v>
      </c>
      <c r="R637" s="19" t="s">
        <v>2077</v>
      </c>
      <c r="S637" s="19">
        <v>1719</v>
      </c>
      <c r="T637" s="20">
        <v>44991</v>
      </c>
      <c r="U637" s="26">
        <v>2691.67</v>
      </c>
    </row>
    <row r="638" spans="1:21" x14ac:dyDescent="0.25">
      <c r="A638" s="19" t="s">
        <v>599</v>
      </c>
      <c r="B638" s="20">
        <v>44928</v>
      </c>
      <c r="C638" s="20">
        <v>44928</v>
      </c>
      <c r="D638" s="19">
        <v>60</v>
      </c>
      <c r="E638" s="26">
        <v>33663.06</v>
      </c>
      <c r="F638" s="21">
        <f t="shared" si="81"/>
        <v>44987</v>
      </c>
      <c r="G638" s="20">
        <v>44935</v>
      </c>
      <c r="H638" s="22">
        <f t="shared" si="82"/>
        <v>-52</v>
      </c>
      <c r="I638" s="23">
        <f t="shared" si="83"/>
        <v>-1750479.1199999999</v>
      </c>
      <c r="J638" s="23">
        <f t="shared" si="84"/>
        <v>7</v>
      </c>
      <c r="K638" s="24">
        <f t="shared" si="85"/>
        <v>33656.06</v>
      </c>
      <c r="L638" s="23">
        <f t="shared" si="86"/>
        <v>7</v>
      </c>
      <c r="M638" s="23">
        <f t="shared" si="87"/>
        <v>7</v>
      </c>
      <c r="N638" s="23">
        <f t="shared" si="88"/>
        <v>235641.41999999998</v>
      </c>
      <c r="O638" s="25">
        <f t="shared" si="89"/>
        <v>235641.41999999998</v>
      </c>
      <c r="P638" s="19" t="s">
        <v>23</v>
      </c>
      <c r="Q638" s="19" t="s">
        <v>1985</v>
      </c>
      <c r="R638" s="19" t="s">
        <v>2078</v>
      </c>
      <c r="S638" s="19">
        <v>54</v>
      </c>
      <c r="T638" s="20">
        <v>44935</v>
      </c>
      <c r="U638" s="26">
        <v>33663.06</v>
      </c>
    </row>
    <row r="639" spans="1:21" x14ac:dyDescent="0.25">
      <c r="A639" s="19" t="s">
        <v>600</v>
      </c>
      <c r="B639" s="20">
        <v>44928</v>
      </c>
      <c r="C639" s="20">
        <v>44928</v>
      </c>
      <c r="D639" s="19">
        <v>60</v>
      </c>
      <c r="E639" s="26">
        <v>15675</v>
      </c>
      <c r="F639" s="21">
        <f t="shared" si="81"/>
        <v>44987</v>
      </c>
      <c r="G639" s="20">
        <v>44935</v>
      </c>
      <c r="H639" s="22">
        <f t="shared" si="82"/>
        <v>-52</v>
      </c>
      <c r="I639" s="23">
        <f t="shared" si="83"/>
        <v>-815100</v>
      </c>
      <c r="J639" s="23">
        <f t="shared" si="84"/>
        <v>7</v>
      </c>
      <c r="K639" s="24">
        <f t="shared" si="85"/>
        <v>15668</v>
      </c>
      <c r="L639" s="23">
        <f t="shared" si="86"/>
        <v>7</v>
      </c>
      <c r="M639" s="23">
        <f t="shared" si="87"/>
        <v>7</v>
      </c>
      <c r="N639" s="23">
        <f t="shared" si="88"/>
        <v>109725</v>
      </c>
      <c r="O639" s="25">
        <f t="shared" si="89"/>
        <v>109725</v>
      </c>
      <c r="P639" s="19" t="s">
        <v>23</v>
      </c>
      <c r="Q639" s="19" t="s">
        <v>1985</v>
      </c>
      <c r="R639" s="19" t="s">
        <v>2078</v>
      </c>
      <c r="S639" s="19">
        <v>55</v>
      </c>
      <c r="T639" s="20">
        <v>44935</v>
      </c>
      <c r="U639" s="26">
        <v>15675</v>
      </c>
    </row>
    <row r="640" spans="1:21" x14ac:dyDescent="0.25">
      <c r="A640" s="19" t="s">
        <v>601</v>
      </c>
      <c r="B640" s="20">
        <v>44958</v>
      </c>
      <c r="C640" s="20">
        <v>44958</v>
      </c>
      <c r="D640" s="19">
        <v>60</v>
      </c>
      <c r="E640" s="26">
        <v>16121.7</v>
      </c>
      <c r="F640" s="21">
        <f t="shared" si="81"/>
        <v>45017</v>
      </c>
      <c r="G640" s="20">
        <v>44963</v>
      </c>
      <c r="H640" s="22">
        <f t="shared" si="82"/>
        <v>-54</v>
      </c>
      <c r="I640" s="23">
        <f t="shared" si="83"/>
        <v>-870571.8</v>
      </c>
      <c r="J640" s="23">
        <f t="shared" si="84"/>
        <v>5</v>
      </c>
      <c r="K640" s="24">
        <f t="shared" si="85"/>
        <v>16116.7</v>
      </c>
      <c r="L640" s="23">
        <f t="shared" si="86"/>
        <v>5</v>
      </c>
      <c r="M640" s="23">
        <f t="shared" si="87"/>
        <v>5</v>
      </c>
      <c r="N640" s="23">
        <f t="shared" si="88"/>
        <v>80608.5</v>
      </c>
      <c r="O640" s="25">
        <f t="shared" si="89"/>
        <v>80608.5</v>
      </c>
      <c r="P640" s="19" t="s">
        <v>23</v>
      </c>
      <c r="Q640" s="19" t="s">
        <v>1985</v>
      </c>
      <c r="R640" s="19" t="s">
        <v>2078</v>
      </c>
      <c r="S640" s="19">
        <v>929</v>
      </c>
      <c r="T640" s="20">
        <v>44963</v>
      </c>
      <c r="U640" s="26">
        <v>16121.7</v>
      </c>
    </row>
    <row r="641" spans="1:21" x14ac:dyDescent="0.25">
      <c r="A641" s="19" t="s">
        <v>602</v>
      </c>
      <c r="B641" s="20">
        <v>44928</v>
      </c>
      <c r="C641" s="20">
        <v>44928</v>
      </c>
      <c r="D641" s="19">
        <v>60</v>
      </c>
      <c r="E641" s="26">
        <v>24022.77</v>
      </c>
      <c r="F641" s="21">
        <f t="shared" si="81"/>
        <v>44987</v>
      </c>
      <c r="G641" s="20">
        <v>44935</v>
      </c>
      <c r="H641" s="22">
        <f t="shared" si="82"/>
        <v>-52</v>
      </c>
      <c r="I641" s="23">
        <f t="shared" si="83"/>
        <v>-1249184.04</v>
      </c>
      <c r="J641" s="23">
        <f t="shared" si="84"/>
        <v>7</v>
      </c>
      <c r="K641" s="24">
        <f t="shared" si="85"/>
        <v>24015.77</v>
      </c>
      <c r="L641" s="23">
        <f t="shared" si="86"/>
        <v>7</v>
      </c>
      <c r="M641" s="23">
        <f t="shared" si="87"/>
        <v>7</v>
      </c>
      <c r="N641" s="23">
        <f t="shared" si="88"/>
        <v>168159.39</v>
      </c>
      <c r="O641" s="25">
        <f t="shared" si="89"/>
        <v>168159.39</v>
      </c>
      <c r="P641" s="19" t="s">
        <v>23</v>
      </c>
      <c r="Q641" s="19" t="s">
        <v>1985</v>
      </c>
      <c r="R641" s="19" t="s">
        <v>2079</v>
      </c>
      <c r="S641" s="19">
        <v>53</v>
      </c>
      <c r="T641" s="20">
        <v>44935</v>
      </c>
      <c r="U641" s="26">
        <v>24022.77</v>
      </c>
    </row>
    <row r="642" spans="1:21" x14ac:dyDescent="0.25">
      <c r="A642" s="19" t="s">
        <v>53</v>
      </c>
      <c r="B642" s="20">
        <v>44930</v>
      </c>
      <c r="C642" s="20">
        <v>44930</v>
      </c>
      <c r="D642" s="19">
        <v>60</v>
      </c>
      <c r="E642" s="26">
        <v>20748</v>
      </c>
      <c r="F642" s="21">
        <f t="shared" si="81"/>
        <v>44989</v>
      </c>
      <c r="G642" s="20">
        <v>44935</v>
      </c>
      <c r="H642" s="22">
        <f t="shared" si="82"/>
        <v>-54</v>
      </c>
      <c r="I642" s="23">
        <f t="shared" si="83"/>
        <v>-1120392</v>
      </c>
      <c r="J642" s="23">
        <f t="shared" si="84"/>
        <v>5</v>
      </c>
      <c r="K642" s="24">
        <f t="shared" si="85"/>
        <v>20743</v>
      </c>
      <c r="L642" s="23">
        <f t="shared" si="86"/>
        <v>5</v>
      </c>
      <c r="M642" s="23">
        <f t="shared" si="87"/>
        <v>5</v>
      </c>
      <c r="N642" s="23">
        <f t="shared" si="88"/>
        <v>103740</v>
      </c>
      <c r="O642" s="25">
        <f t="shared" si="89"/>
        <v>103740</v>
      </c>
      <c r="P642" s="19" t="s">
        <v>23</v>
      </c>
      <c r="Q642" s="19" t="s">
        <v>1985</v>
      </c>
      <c r="R642" s="19" t="s">
        <v>2080</v>
      </c>
      <c r="S642" s="19">
        <v>58</v>
      </c>
      <c r="T642" s="20">
        <v>44935</v>
      </c>
      <c r="U642" s="26">
        <v>20748</v>
      </c>
    </row>
    <row r="643" spans="1:21" x14ac:dyDescent="0.25">
      <c r="A643" s="19" t="s">
        <v>603</v>
      </c>
      <c r="B643" s="20">
        <v>44813</v>
      </c>
      <c r="C643" s="20">
        <v>44816</v>
      </c>
      <c r="D643" s="19">
        <v>60</v>
      </c>
      <c r="E643" s="26">
        <v>6302</v>
      </c>
      <c r="F643" s="21">
        <f t="shared" si="81"/>
        <v>44877</v>
      </c>
      <c r="G643" s="20">
        <v>44944</v>
      </c>
      <c r="H643" s="22">
        <f t="shared" si="82"/>
        <v>67</v>
      </c>
      <c r="I643" s="23">
        <f t="shared" si="83"/>
        <v>422234</v>
      </c>
      <c r="J643" s="23">
        <f t="shared" si="84"/>
        <v>126</v>
      </c>
      <c r="K643" s="24">
        <f t="shared" si="85"/>
        <v>6176</v>
      </c>
      <c r="L643" s="23">
        <f t="shared" si="86"/>
        <v>131</v>
      </c>
      <c r="M643" s="23">
        <f t="shared" si="87"/>
        <v>128</v>
      </c>
      <c r="N643" s="23">
        <f t="shared" si="88"/>
        <v>825562</v>
      </c>
      <c r="O643" s="25">
        <f t="shared" si="89"/>
        <v>806656</v>
      </c>
      <c r="P643" s="19" t="s">
        <v>23</v>
      </c>
      <c r="Q643" s="19" t="s">
        <v>1985</v>
      </c>
      <c r="R643" s="19" t="s">
        <v>2081</v>
      </c>
      <c r="S643" s="19">
        <v>359</v>
      </c>
      <c r="T643" s="20">
        <v>44944</v>
      </c>
      <c r="U643" s="26">
        <v>6302</v>
      </c>
    </row>
    <row r="644" spans="1:21" x14ac:dyDescent="0.25">
      <c r="A644" s="19" t="s">
        <v>604</v>
      </c>
      <c r="B644" s="20">
        <v>44813</v>
      </c>
      <c r="C644" s="20">
        <v>44816</v>
      </c>
      <c r="D644" s="19">
        <v>60</v>
      </c>
      <c r="E644" s="26">
        <v>6923</v>
      </c>
      <c r="F644" s="21">
        <f t="shared" si="81"/>
        <v>44877</v>
      </c>
      <c r="G644" s="20">
        <v>44944</v>
      </c>
      <c r="H644" s="22">
        <f t="shared" si="82"/>
        <v>67</v>
      </c>
      <c r="I644" s="23">
        <f t="shared" si="83"/>
        <v>463841</v>
      </c>
      <c r="J644" s="23">
        <f t="shared" si="84"/>
        <v>126</v>
      </c>
      <c r="K644" s="24">
        <f t="shared" si="85"/>
        <v>6797</v>
      </c>
      <c r="L644" s="23">
        <f t="shared" si="86"/>
        <v>131</v>
      </c>
      <c r="M644" s="23">
        <f t="shared" si="87"/>
        <v>128</v>
      </c>
      <c r="N644" s="23">
        <f t="shared" si="88"/>
        <v>906913</v>
      </c>
      <c r="O644" s="25">
        <f t="shared" si="89"/>
        <v>886144</v>
      </c>
      <c r="P644" s="19" t="s">
        <v>23</v>
      </c>
      <c r="Q644" s="19" t="s">
        <v>1985</v>
      </c>
      <c r="R644" s="19" t="s">
        <v>2081</v>
      </c>
      <c r="S644" s="19">
        <v>359</v>
      </c>
      <c r="T644" s="20">
        <v>44944</v>
      </c>
      <c r="U644" s="26">
        <v>6923</v>
      </c>
    </row>
    <row r="645" spans="1:21" x14ac:dyDescent="0.25">
      <c r="A645" s="19" t="s">
        <v>605</v>
      </c>
      <c r="B645" s="20">
        <v>44865</v>
      </c>
      <c r="C645" s="20">
        <v>44872</v>
      </c>
      <c r="D645" s="19">
        <v>60</v>
      </c>
      <c r="E645" s="26">
        <v>6900</v>
      </c>
      <c r="F645" s="21">
        <f t="shared" si="81"/>
        <v>44933</v>
      </c>
      <c r="G645" s="20">
        <v>44980</v>
      </c>
      <c r="H645" s="22">
        <f t="shared" si="82"/>
        <v>47</v>
      </c>
      <c r="I645" s="23">
        <f t="shared" si="83"/>
        <v>324300</v>
      </c>
      <c r="J645" s="23">
        <f t="shared" si="84"/>
        <v>106</v>
      </c>
      <c r="K645" s="24">
        <f t="shared" si="85"/>
        <v>6794</v>
      </c>
      <c r="L645" s="23">
        <f t="shared" si="86"/>
        <v>115</v>
      </c>
      <c r="M645" s="23">
        <f t="shared" si="87"/>
        <v>108</v>
      </c>
      <c r="N645" s="23">
        <f t="shared" si="88"/>
        <v>793500</v>
      </c>
      <c r="O645" s="25">
        <f t="shared" si="89"/>
        <v>745200</v>
      </c>
      <c r="P645" s="19" t="s">
        <v>23</v>
      </c>
      <c r="Q645" s="19" t="s">
        <v>1985</v>
      </c>
      <c r="R645" s="19" t="s">
        <v>2081</v>
      </c>
      <c r="S645" s="19">
        <v>1293</v>
      </c>
      <c r="T645" s="20">
        <v>44980</v>
      </c>
      <c r="U645" s="26">
        <v>6900</v>
      </c>
    </row>
    <row r="646" spans="1:21" x14ac:dyDescent="0.25">
      <c r="A646" s="19" t="s">
        <v>606</v>
      </c>
      <c r="B646" s="20">
        <v>44865</v>
      </c>
      <c r="C646" s="20">
        <v>44881</v>
      </c>
      <c r="D646" s="19">
        <v>60</v>
      </c>
      <c r="E646" s="26">
        <v>1599</v>
      </c>
      <c r="F646" s="21">
        <f t="shared" ref="F646:F709" si="90">EDATE(C646,2)</f>
        <v>44942</v>
      </c>
      <c r="G646" s="20">
        <v>44973</v>
      </c>
      <c r="H646" s="22">
        <f t="shared" si="82"/>
        <v>31</v>
      </c>
      <c r="I646" s="23">
        <f t="shared" si="83"/>
        <v>49569</v>
      </c>
      <c r="J646" s="23">
        <f t="shared" si="84"/>
        <v>90</v>
      </c>
      <c r="K646" s="24">
        <f t="shared" si="85"/>
        <v>1509</v>
      </c>
      <c r="L646" s="23">
        <f t="shared" si="86"/>
        <v>108</v>
      </c>
      <c r="M646" s="23">
        <f t="shared" si="87"/>
        <v>92</v>
      </c>
      <c r="N646" s="23">
        <f t="shared" si="88"/>
        <v>172692</v>
      </c>
      <c r="O646" s="25">
        <f t="shared" si="89"/>
        <v>147108</v>
      </c>
      <c r="P646" s="19" t="s">
        <v>23</v>
      </c>
      <c r="Q646" s="19" t="s">
        <v>1985</v>
      </c>
      <c r="R646" s="19" t="s">
        <v>2082</v>
      </c>
      <c r="S646" s="19">
        <v>1151</v>
      </c>
      <c r="T646" s="20">
        <v>44973</v>
      </c>
      <c r="U646" s="26">
        <v>1599</v>
      </c>
    </row>
    <row r="647" spans="1:21" x14ac:dyDescent="0.25">
      <c r="A647" s="19" t="s">
        <v>607</v>
      </c>
      <c r="B647" s="20">
        <v>44650</v>
      </c>
      <c r="C647" s="20">
        <v>44685</v>
      </c>
      <c r="D647" s="19">
        <v>60</v>
      </c>
      <c r="E647" s="19">
        <v>362</v>
      </c>
      <c r="F647" s="21">
        <f t="shared" si="90"/>
        <v>44746</v>
      </c>
      <c r="G647" s="20">
        <v>44944</v>
      </c>
      <c r="H647" s="22">
        <f t="shared" ref="H647:H710" si="91">G647-F647</f>
        <v>198</v>
      </c>
      <c r="I647" s="23">
        <f t="shared" ref="I647:I710" si="92">E647*H647</f>
        <v>71676</v>
      </c>
      <c r="J647" s="23">
        <f t="shared" ref="J647:J710" si="93">DAYS360(C647,G647)</f>
        <v>254</v>
      </c>
      <c r="K647" s="24">
        <f t="shared" ref="K647:K710" si="94">E647-J647</f>
        <v>108</v>
      </c>
      <c r="L647" s="23">
        <f t="shared" ref="L647:L710" si="95">G647-B647</f>
        <v>294</v>
      </c>
      <c r="M647" s="23">
        <f t="shared" ref="M647:M710" si="96">G647-C647</f>
        <v>259</v>
      </c>
      <c r="N647" s="23">
        <f t="shared" ref="N647:N710" si="97">E647*L647</f>
        <v>106428</v>
      </c>
      <c r="O647" s="25">
        <f t="shared" ref="O647:O710" si="98">E647*M647</f>
        <v>93758</v>
      </c>
      <c r="P647" s="19" t="s">
        <v>23</v>
      </c>
      <c r="Q647" s="19" t="s">
        <v>1985</v>
      </c>
      <c r="R647" s="19" t="s">
        <v>2083</v>
      </c>
      <c r="S647" s="19">
        <v>360</v>
      </c>
      <c r="T647" s="20">
        <v>44944</v>
      </c>
      <c r="U647" s="19">
        <v>362</v>
      </c>
    </row>
    <row r="648" spans="1:21" x14ac:dyDescent="0.25">
      <c r="A648" s="19" t="s">
        <v>608</v>
      </c>
      <c r="B648" s="20">
        <v>44650</v>
      </c>
      <c r="C648" s="20">
        <v>44686</v>
      </c>
      <c r="D648" s="19">
        <v>60</v>
      </c>
      <c r="E648" s="19">
        <v>242</v>
      </c>
      <c r="F648" s="21">
        <f t="shared" si="90"/>
        <v>44747</v>
      </c>
      <c r="G648" s="20">
        <v>44944</v>
      </c>
      <c r="H648" s="22">
        <f t="shared" si="91"/>
        <v>197</v>
      </c>
      <c r="I648" s="23">
        <f t="shared" si="92"/>
        <v>47674</v>
      </c>
      <c r="J648" s="23">
        <f t="shared" si="93"/>
        <v>253</v>
      </c>
      <c r="K648" s="24">
        <f t="shared" si="94"/>
        <v>-11</v>
      </c>
      <c r="L648" s="23">
        <f t="shared" si="95"/>
        <v>294</v>
      </c>
      <c r="M648" s="23">
        <f t="shared" si="96"/>
        <v>258</v>
      </c>
      <c r="N648" s="23">
        <f t="shared" si="97"/>
        <v>71148</v>
      </c>
      <c r="O648" s="25">
        <f t="shared" si="98"/>
        <v>62436</v>
      </c>
      <c r="P648" s="19" t="s">
        <v>23</v>
      </c>
      <c r="Q648" s="19" t="s">
        <v>1985</v>
      </c>
      <c r="R648" s="19" t="s">
        <v>2083</v>
      </c>
      <c r="S648" s="19">
        <v>360</v>
      </c>
      <c r="T648" s="20">
        <v>44944</v>
      </c>
      <c r="U648" s="19">
        <v>242</v>
      </c>
    </row>
    <row r="649" spans="1:21" x14ac:dyDescent="0.25">
      <c r="A649" s="19" t="s">
        <v>609</v>
      </c>
      <c r="B649" s="20">
        <v>44650</v>
      </c>
      <c r="C649" s="20">
        <v>44685</v>
      </c>
      <c r="D649" s="19">
        <v>60</v>
      </c>
      <c r="E649" s="19">
        <v>362</v>
      </c>
      <c r="F649" s="21">
        <f t="shared" si="90"/>
        <v>44746</v>
      </c>
      <c r="G649" s="20">
        <v>44944</v>
      </c>
      <c r="H649" s="22">
        <f t="shared" si="91"/>
        <v>198</v>
      </c>
      <c r="I649" s="23">
        <f t="shared" si="92"/>
        <v>71676</v>
      </c>
      <c r="J649" s="23">
        <f t="shared" si="93"/>
        <v>254</v>
      </c>
      <c r="K649" s="24">
        <f t="shared" si="94"/>
        <v>108</v>
      </c>
      <c r="L649" s="23">
        <f t="shared" si="95"/>
        <v>294</v>
      </c>
      <c r="M649" s="23">
        <f t="shared" si="96"/>
        <v>259</v>
      </c>
      <c r="N649" s="23">
        <f t="shared" si="97"/>
        <v>106428</v>
      </c>
      <c r="O649" s="25">
        <f t="shared" si="98"/>
        <v>93758</v>
      </c>
      <c r="P649" s="19" t="s">
        <v>23</v>
      </c>
      <c r="Q649" s="19" t="s">
        <v>1985</v>
      </c>
      <c r="R649" s="19" t="s">
        <v>2083</v>
      </c>
      <c r="S649" s="19">
        <v>360</v>
      </c>
      <c r="T649" s="20">
        <v>44944</v>
      </c>
      <c r="U649" s="19">
        <v>362</v>
      </c>
    </row>
    <row r="650" spans="1:21" x14ac:dyDescent="0.25">
      <c r="A650" s="19" t="s">
        <v>610</v>
      </c>
      <c r="B650" s="20">
        <v>44566</v>
      </c>
      <c r="C650" s="20">
        <v>44571</v>
      </c>
      <c r="D650" s="19">
        <v>60</v>
      </c>
      <c r="E650" s="19">
        <v>52.2</v>
      </c>
      <c r="F650" s="21">
        <f t="shared" si="90"/>
        <v>44630</v>
      </c>
      <c r="G650" s="20">
        <v>45001</v>
      </c>
      <c r="H650" s="22">
        <f t="shared" si="91"/>
        <v>371</v>
      </c>
      <c r="I650" s="23">
        <f t="shared" si="92"/>
        <v>19366.2</v>
      </c>
      <c r="J650" s="23">
        <f t="shared" si="93"/>
        <v>426</v>
      </c>
      <c r="K650" s="24">
        <f t="shared" si="94"/>
        <v>-373.8</v>
      </c>
      <c r="L650" s="23">
        <f t="shared" si="95"/>
        <v>435</v>
      </c>
      <c r="M650" s="23">
        <f t="shared" si="96"/>
        <v>430</v>
      </c>
      <c r="N650" s="23">
        <f t="shared" si="97"/>
        <v>22707</v>
      </c>
      <c r="O650" s="25">
        <f t="shared" si="98"/>
        <v>22446</v>
      </c>
      <c r="P650" s="19" t="s">
        <v>23</v>
      </c>
      <c r="Q650" s="19" t="s">
        <v>1985</v>
      </c>
      <c r="R650" s="19" t="s">
        <v>2084</v>
      </c>
      <c r="S650" s="19">
        <v>1838</v>
      </c>
      <c r="T650" s="20">
        <v>45001</v>
      </c>
      <c r="U650" s="19">
        <v>52.2</v>
      </c>
    </row>
    <row r="651" spans="1:21" x14ac:dyDescent="0.25">
      <c r="A651" s="19" t="s">
        <v>611</v>
      </c>
      <c r="B651" s="20">
        <v>44575</v>
      </c>
      <c r="C651" s="20">
        <v>44576</v>
      </c>
      <c r="D651" s="19">
        <v>60</v>
      </c>
      <c r="E651" s="26">
        <v>1260</v>
      </c>
      <c r="F651" s="21">
        <f t="shared" si="90"/>
        <v>44635</v>
      </c>
      <c r="G651" s="20">
        <v>45001</v>
      </c>
      <c r="H651" s="22">
        <f t="shared" si="91"/>
        <v>366</v>
      </c>
      <c r="I651" s="23">
        <f t="shared" si="92"/>
        <v>461160</v>
      </c>
      <c r="J651" s="23">
        <f t="shared" si="93"/>
        <v>421</v>
      </c>
      <c r="K651" s="24">
        <f t="shared" si="94"/>
        <v>839</v>
      </c>
      <c r="L651" s="23">
        <f t="shared" si="95"/>
        <v>426</v>
      </c>
      <c r="M651" s="23">
        <f t="shared" si="96"/>
        <v>425</v>
      </c>
      <c r="N651" s="23">
        <f t="shared" si="97"/>
        <v>536760</v>
      </c>
      <c r="O651" s="25">
        <f t="shared" si="98"/>
        <v>535500</v>
      </c>
      <c r="P651" s="19" t="s">
        <v>23</v>
      </c>
      <c r="Q651" s="19" t="s">
        <v>1985</v>
      </c>
      <c r="R651" s="19" t="s">
        <v>2084</v>
      </c>
      <c r="S651" s="19">
        <v>1838</v>
      </c>
      <c r="T651" s="20">
        <v>45001</v>
      </c>
      <c r="U651" s="26">
        <v>1260</v>
      </c>
    </row>
    <row r="652" spans="1:21" x14ac:dyDescent="0.25">
      <c r="A652" s="19" t="s">
        <v>612</v>
      </c>
      <c r="B652" s="20">
        <v>44575</v>
      </c>
      <c r="C652" s="20">
        <v>44576</v>
      </c>
      <c r="D652" s="19">
        <v>60</v>
      </c>
      <c r="E652" s="26">
        <v>1128</v>
      </c>
      <c r="F652" s="21">
        <f t="shared" si="90"/>
        <v>44635</v>
      </c>
      <c r="G652" s="20">
        <v>45001</v>
      </c>
      <c r="H652" s="22">
        <f t="shared" si="91"/>
        <v>366</v>
      </c>
      <c r="I652" s="23">
        <f t="shared" si="92"/>
        <v>412848</v>
      </c>
      <c r="J652" s="23">
        <f t="shared" si="93"/>
        <v>421</v>
      </c>
      <c r="K652" s="24">
        <f t="shared" si="94"/>
        <v>707</v>
      </c>
      <c r="L652" s="23">
        <f t="shared" si="95"/>
        <v>426</v>
      </c>
      <c r="M652" s="23">
        <f t="shared" si="96"/>
        <v>425</v>
      </c>
      <c r="N652" s="23">
        <f t="shared" si="97"/>
        <v>480528</v>
      </c>
      <c r="O652" s="25">
        <f t="shared" si="98"/>
        <v>479400</v>
      </c>
      <c r="P652" s="19" t="s">
        <v>23</v>
      </c>
      <c r="Q652" s="19" t="s">
        <v>1985</v>
      </c>
      <c r="R652" s="19" t="s">
        <v>2084</v>
      </c>
      <c r="S652" s="19">
        <v>1838</v>
      </c>
      <c r="T652" s="20">
        <v>45001</v>
      </c>
      <c r="U652" s="26">
        <v>1128</v>
      </c>
    </row>
    <row r="653" spans="1:21" x14ac:dyDescent="0.25">
      <c r="A653" s="19" t="s">
        <v>613</v>
      </c>
      <c r="B653" s="20">
        <v>44578</v>
      </c>
      <c r="C653" s="20">
        <v>44579</v>
      </c>
      <c r="D653" s="19">
        <v>60</v>
      </c>
      <c r="E653" s="26">
        <v>1128</v>
      </c>
      <c r="F653" s="21">
        <f t="shared" si="90"/>
        <v>44638</v>
      </c>
      <c r="G653" s="20">
        <v>45001</v>
      </c>
      <c r="H653" s="22">
        <f t="shared" si="91"/>
        <v>363</v>
      </c>
      <c r="I653" s="23">
        <f t="shared" si="92"/>
        <v>409464</v>
      </c>
      <c r="J653" s="23">
        <f t="shared" si="93"/>
        <v>418</v>
      </c>
      <c r="K653" s="24">
        <f t="shared" si="94"/>
        <v>710</v>
      </c>
      <c r="L653" s="23">
        <f t="shared" si="95"/>
        <v>423</v>
      </c>
      <c r="M653" s="23">
        <f t="shared" si="96"/>
        <v>422</v>
      </c>
      <c r="N653" s="23">
        <f t="shared" si="97"/>
        <v>477144</v>
      </c>
      <c r="O653" s="25">
        <f t="shared" si="98"/>
        <v>476016</v>
      </c>
      <c r="P653" s="19" t="s">
        <v>23</v>
      </c>
      <c r="Q653" s="19" t="s">
        <v>1985</v>
      </c>
      <c r="R653" s="19" t="s">
        <v>2084</v>
      </c>
      <c r="S653" s="19">
        <v>1838</v>
      </c>
      <c r="T653" s="20">
        <v>45001</v>
      </c>
      <c r="U653" s="26">
        <v>1128</v>
      </c>
    </row>
    <row r="654" spans="1:21" x14ac:dyDescent="0.25">
      <c r="A654" s="19" t="s">
        <v>614</v>
      </c>
      <c r="B654" s="20">
        <v>44578</v>
      </c>
      <c r="C654" s="20">
        <v>44579</v>
      </c>
      <c r="D654" s="19">
        <v>60</v>
      </c>
      <c r="E654" s="26">
        <v>1296</v>
      </c>
      <c r="F654" s="21">
        <f t="shared" si="90"/>
        <v>44638</v>
      </c>
      <c r="G654" s="20">
        <v>45001</v>
      </c>
      <c r="H654" s="22">
        <f t="shared" si="91"/>
        <v>363</v>
      </c>
      <c r="I654" s="23">
        <f t="shared" si="92"/>
        <v>470448</v>
      </c>
      <c r="J654" s="23">
        <f t="shared" si="93"/>
        <v>418</v>
      </c>
      <c r="K654" s="24">
        <f t="shared" si="94"/>
        <v>878</v>
      </c>
      <c r="L654" s="23">
        <f t="shared" si="95"/>
        <v>423</v>
      </c>
      <c r="M654" s="23">
        <f t="shared" si="96"/>
        <v>422</v>
      </c>
      <c r="N654" s="23">
        <f t="shared" si="97"/>
        <v>548208</v>
      </c>
      <c r="O654" s="25">
        <f t="shared" si="98"/>
        <v>546912</v>
      </c>
      <c r="P654" s="19" t="s">
        <v>23</v>
      </c>
      <c r="Q654" s="19" t="s">
        <v>1985</v>
      </c>
      <c r="R654" s="19" t="s">
        <v>2084</v>
      </c>
      <c r="S654" s="19">
        <v>1838</v>
      </c>
      <c r="T654" s="20">
        <v>45001</v>
      </c>
      <c r="U654" s="26">
        <v>1296</v>
      </c>
    </row>
    <row r="655" spans="1:21" x14ac:dyDescent="0.25">
      <c r="A655" s="19" t="s">
        <v>615</v>
      </c>
      <c r="B655" s="20">
        <v>44579</v>
      </c>
      <c r="C655" s="20">
        <v>44580</v>
      </c>
      <c r="D655" s="19">
        <v>60</v>
      </c>
      <c r="E655" s="19">
        <v>405</v>
      </c>
      <c r="F655" s="21">
        <f t="shared" si="90"/>
        <v>44639</v>
      </c>
      <c r="G655" s="20">
        <v>45001</v>
      </c>
      <c r="H655" s="22">
        <f t="shared" si="91"/>
        <v>362</v>
      </c>
      <c r="I655" s="23">
        <f t="shared" si="92"/>
        <v>146610</v>
      </c>
      <c r="J655" s="23">
        <f t="shared" si="93"/>
        <v>417</v>
      </c>
      <c r="K655" s="24">
        <f t="shared" si="94"/>
        <v>-12</v>
      </c>
      <c r="L655" s="23">
        <f t="shared" si="95"/>
        <v>422</v>
      </c>
      <c r="M655" s="23">
        <f t="shared" si="96"/>
        <v>421</v>
      </c>
      <c r="N655" s="23">
        <f t="shared" si="97"/>
        <v>170910</v>
      </c>
      <c r="O655" s="25">
        <f t="shared" si="98"/>
        <v>170505</v>
      </c>
      <c r="P655" s="19" t="s">
        <v>23</v>
      </c>
      <c r="Q655" s="19" t="s">
        <v>1985</v>
      </c>
      <c r="R655" s="19" t="s">
        <v>2084</v>
      </c>
      <c r="S655" s="19">
        <v>1838</v>
      </c>
      <c r="T655" s="20">
        <v>45001</v>
      </c>
      <c r="U655" s="19">
        <v>405</v>
      </c>
    </row>
    <row r="656" spans="1:21" x14ac:dyDescent="0.25">
      <c r="A656" s="19" t="s">
        <v>616</v>
      </c>
      <c r="B656" s="20">
        <v>44580</v>
      </c>
      <c r="C656" s="20">
        <v>44581</v>
      </c>
      <c r="D656" s="19">
        <v>60</v>
      </c>
      <c r="E656" s="19">
        <v>79.3</v>
      </c>
      <c r="F656" s="21">
        <f t="shared" si="90"/>
        <v>44640</v>
      </c>
      <c r="G656" s="20">
        <v>45001</v>
      </c>
      <c r="H656" s="22">
        <f t="shared" si="91"/>
        <v>361</v>
      </c>
      <c r="I656" s="23">
        <f t="shared" si="92"/>
        <v>28627.3</v>
      </c>
      <c r="J656" s="23">
        <f t="shared" si="93"/>
        <v>416</v>
      </c>
      <c r="K656" s="24">
        <f t="shared" si="94"/>
        <v>-336.7</v>
      </c>
      <c r="L656" s="23">
        <f t="shared" si="95"/>
        <v>421</v>
      </c>
      <c r="M656" s="23">
        <f t="shared" si="96"/>
        <v>420</v>
      </c>
      <c r="N656" s="23">
        <f t="shared" si="97"/>
        <v>33385.299999999996</v>
      </c>
      <c r="O656" s="25">
        <f t="shared" si="98"/>
        <v>33306</v>
      </c>
      <c r="P656" s="19" t="s">
        <v>23</v>
      </c>
      <c r="Q656" s="19" t="s">
        <v>1985</v>
      </c>
      <c r="R656" s="19" t="s">
        <v>2084</v>
      </c>
      <c r="S656" s="19">
        <v>1838</v>
      </c>
      <c r="T656" s="20">
        <v>45001</v>
      </c>
      <c r="U656" s="19">
        <v>79.3</v>
      </c>
    </row>
    <row r="657" spans="1:21" x14ac:dyDescent="0.25">
      <c r="A657" s="19" t="s">
        <v>617</v>
      </c>
      <c r="B657" s="20">
        <v>44580</v>
      </c>
      <c r="C657" s="20">
        <v>44581</v>
      </c>
      <c r="D657" s="19">
        <v>60</v>
      </c>
      <c r="E657" s="19">
        <v>477</v>
      </c>
      <c r="F657" s="21">
        <f t="shared" si="90"/>
        <v>44640</v>
      </c>
      <c r="G657" s="20">
        <v>45001</v>
      </c>
      <c r="H657" s="22">
        <f t="shared" si="91"/>
        <v>361</v>
      </c>
      <c r="I657" s="23">
        <f t="shared" si="92"/>
        <v>172197</v>
      </c>
      <c r="J657" s="23">
        <f t="shared" si="93"/>
        <v>416</v>
      </c>
      <c r="K657" s="24">
        <f t="shared" si="94"/>
        <v>61</v>
      </c>
      <c r="L657" s="23">
        <f t="shared" si="95"/>
        <v>421</v>
      </c>
      <c r="M657" s="23">
        <f t="shared" si="96"/>
        <v>420</v>
      </c>
      <c r="N657" s="23">
        <f t="shared" si="97"/>
        <v>200817</v>
      </c>
      <c r="O657" s="25">
        <f t="shared" si="98"/>
        <v>200340</v>
      </c>
      <c r="P657" s="19" t="s">
        <v>23</v>
      </c>
      <c r="Q657" s="19" t="s">
        <v>1985</v>
      </c>
      <c r="R657" s="19" t="s">
        <v>2084</v>
      </c>
      <c r="S657" s="19">
        <v>1838</v>
      </c>
      <c r="T657" s="20">
        <v>45001</v>
      </c>
      <c r="U657" s="19">
        <v>477</v>
      </c>
    </row>
    <row r="658" spans="1:21" x14ac:dyDescent="0.25">
      <c r="A658" s="19" t="s">
        <v>618</v>
      </c>
      <c r="B658" s="20">
        <v>44581</v>
      </c>
      <c r="C658" s="20">
        <v>44583</v>
      </c>
      <c r="D658" s="19">
        <v>60</v>
      </c>
      <c r="E658" s="19">
        <v>61.6</v>
      </c>
      <c r="F658" s="21">
        <f t="shared" si="90"/>
        <v>44642</v>
      </c>
      <c r="G658" s="20">
        <v>45001</v>
      </c>
      <c r="H658" s="22">
        <f t="shared" si="91"/>
        <v>359</v>
      </c>
      <c r="I658" s="23">
        <f t="shared" si="92"/>
        <v>22114.400000000001</v>
      </c>
      <c r="J658" s="23">
        <f t="shared" si="93"/>
        <v>414</v>
      </c>
      <c r="K658" s="24">
        <f t="shared" si="94"/>
        <v>-352.4</v>
      </c>
      <c r="L658" s="23">
        <f t="shared" si="95"/>
        <v>420</v>
      </c>
      <c r="M658" s="23">
        <f t="shared" si="96"/>
        <v>418</v>
      </c>
      <c r="N658" s="23">
        <f t="shared" si="97"/>
        <v>25872</v>
      </c>
      <c r="O658" s="25">
        <f t="shared" si="98"/>
        <v>25748.799999999999</v>
      </c>
      <c r="P658" s="19" t="s">
        <v>23</v>
      </c>
      <c r="Q658" s="19" t="s">
        <v>1985</v>
      </c>
      <c r="R658" s="19" t="s">
        <v>2084</v>
      </c>
      <c r="S658" s="19">
        <v>1838</v>
      </c>
      <c r="T658" s="20">
        <v>45001</v>
      </c>
      <c r="U658" s="19">
        <v>61.6</v>
      </c>
    </row>
    <row r="659" spans="1:21" x14ac:dyDescent="0.25">
      <c r="A659" s="19" t="s">
        <v>619</v>
      </c>
      <c r="B659" s="20">
        <v>44581</v>
      </c>
      <c r="C659" s="20">
        <v>44583</v>
      </c>
      <c r="D659" s="19">
        <v>60</v>
      </c>
      <c r="E659" s="19">
        <v>600</v>
      </c>
      <c r="F659" s="21">
        <f t="shared" si="90"/>
        <v>44642</v>
      </c>
      <c r="G659" s="20">
        <v>45001</v>
      </c>
      <c r="H659" s="22">
        <f t="shared" si="91"/>
        <v>359</v>
      </c>
      <c r="I659" s="23">
        <f t="shared" si="92"/>
        <v>215400</v>
      </c>
      <c r="J659" s="23">
        <f t="shared" si="93"/>
        <v>414</v>
      </c>
      <c r="K659" s="24">
        <f t="shared" si="94"/>
        <v>186</v>
      </c>
      <c r="L659" s="23">
        <f t="shared" si="95"/>
        <v>420</v>
      </c>
      <c r="M659" s="23">
        <f t="shared" si="96"/>
        <v>418</v>
      </c>
      <c r="N659" s="23">
        <f t="shared" si="97"/>
        <v>252000</v>
      </c>
      <c r="O659" s="25">
        <f t="shared" si="98"/>
        <v>250800</v>
      </c>
      <c r="P659" s="19" t="s">
        <v>23</v>
      </c>
      <c r="Q659" s="19" t="s">
        <v>1985</v>
      </c>
      <c r="R659" s="19" t="s">
        <v>2084</v>
      </c>
      <c r="S659" s="19">
        <v>1838</v>
      </c>
      <c r="T659" s="20">
        <v>45001</v>
      </c>
      <c r="U659" s="19">
        <v>600</v>
      </c>
    </row>
    <row r="660" spans="1:21" x14ac:dyDescent="0.25">
      <c r="A660" s="19" t="s">
        <v>620</v>
      </c>
      <c r="B660" s="20">
        <v>44581</v>
      </c>
      <c r="C660" s="20">
        <v>44583</v>
      </c>
      <c r="D660" s="19">
        <v>60</v>
      </c>
      <c r="E660" s="19">
        <v>61.6</v>
      </c>
      <c r="F660" s="21">
        <f t="shared" si="90"/>
        <v>44642</v>
      </c>
      <c r="G660" s="20">
        <v>45001</v>
      </c>
      <c r="H660" s="22">
        <f t="shared" si="91"/>
        <v>359</v>
      </c>
      <c r="I660" s="23">
        <f t="shared" si="92"/>
        <v>22114.400000000001</v>
      </c>
      <c r="J660" s="23">
        <f t="shared" si="93"/>
        <v>414</v>
      </c>
      <c r="K660" s="24">
        <f t="shared" si="94"/>
        <v>-352.4</v>
      </c>
      <c r="L660" s="23">
        <f t="shared" si="95"/>
        <v>420</v>
      </c>
      <c r="M660" s="23">
        <f t="shared" si="96"/>
        <v>418</v>
      </c>
      <c r="N660" s="23">
        <f t="shared" si="97"/>
        <v>25872</v>
      </c>
      <c r="O660" s="25">
        <f t="shared" si="98"/>
        <v>25748.799999999999</v>
      </c>
      <c r="P660" s="19" t="s">
        <v>23</v>
      </c>
      <c r="Q660" s="19" t="s">
        <v>1985</v>
      </c>
      <c r="R660" s="19" t="s">
        <v>2084</v>
      </c>
      <c r="S660" s="19">
        <v>1838</v>
      </c>
      <c r="T660" s="20">
        <v>45001</v>
      </c>
      <c r="U660" s="19">
        <v>61.6</v>
      </c>
    </row>
    <row r="661" spans="1:21" x14ac:dyDescent="0.25">
      <c r="A661" s="19" t="s">
        <v>621</v>
      </c>
      <c r="B661" s="20">
        <v>44581</v>
      </c>
      <c r="C661" s="20">
        <v>44583</v>
      </c>
      <c r="D661" s="19">
        <v>60</v>
      </c>
      <c r="E661" s="19">
        <v>660</v>
      </c>
      <c r="F661" s="21">
        <f t="shared" si="90"/>
        <v>44642</v>
      </c>
      <c r="G661" s="20">
        <v>45001</v>
      </c>
      <c r="H661" s="22">
        <f t="shared" si="91"/>
        <v>359</v>
      </c>
      <c r="I661" s="23">
        <f t="shared" si="92"/>
        <v>236940</v>
      </c>
      <c r="J661" s="23">
        <f t="shared" si="93"/>
        <v>414</v>
      </c>
      <c r="K661" s="24">
        <f t="shared" si="94"/>
        <v>246</v>
      </c>
      <c r="L661" s="23">
        <f t="shared" si="95"/>
        <v>420</v>
      </c>
      <c r="M661" s="23">
        <f t="shared" si="96"/>
        <v>418</v>
      </c>
      <c r="N661" s="23">
        <f t="shared" si="97"/>
        <v>277200</v>
      </c>
      <c r="O661" s="25">
        <f t="shared" si="98"/>
        <v>275880</v>
      </c>
      <c r="P661" s="19" t="s">
        <v>23</v>
      </c>
      <c r="Q661" s="19" t="s">
        <v>1985</v>
      </c>
      <c r="R661" s="19" t="s">
        <v>2084</v>
      </c>
      <c r="S661" s="19">
        <v>1838</v>
      </c>
      <c r="T661" s="20">
        <v>45001</v>
      </c>
      <c r="U661" s="19">
        <v>660</v>
      </c>
    </row>
    <row r="662" spans="1:21" x14ac:dyDescent="0.25">
      <c r="A662" s="19" t="s">
        <v>622</v>
      </c>
      <c r="B662" s="20">
        <v>44582</v>
      </c>
      <c r="C662" s="20">
        <v>44583</v>
      </c>
      <c r="D662" s="19">
        <v>60</v>
      </c>
      <c r="E662" s="26">
        <v>2790</v>
      </c>
      <c r="F662" s="21">
        <f t="shared" si="90"/>
        <v>44642</v>
      </c>
      <c r="G662" s="20">
        <v>45001</v>
      </c>
      <c r="H662" s="22">
        <f t="shared" si="91"/>
        <v>359</v>
      </c>
      <c r="I662" s="23">
        <f t="shared" si="92"/>
        <v>1001610</v>
      </c>
      <c r="J662" s="23">
        <f t="shared" si="93"/>
        <v>414</v>
      </c>
      <c r="K662" s="24">
        <f t="shared" si="94"/>
        <v>2376</v>
      </c>
      <c r="L662" s="23">
        <f t="shared" si="95"/>
        <v>419</v>
      </c>
      <c r="M662" s="23">
        <f t="shared" si="96"/>
        <v>418</v>
      </c>
      <c r="N662" s="23">
        <f t="shared" si="97"/>
        <v>1169010</v>
      </c>
      <c r="O662" s="25">
        <f t="shared" si="98"/>
        <v>1166220</v>
      </c>
      <c r="P662" s="19" t="s">
        <v>23</v>
      </c>
      <c r="Q662" s="19" t="s">
        <v>1985</v>
      </c>
      <c r="R662" s="19" t="s">
        <v>2084</v>
      </c>
      <c r="S662" s="19">
        <v>1838</v>
      </c>
      <c r="T662" s="20">
        <v>45001</v>
      </c>
      <c r="U662" s="26">
        <v>2790</v>
      </c>
    </row>
    <row r="663" spans="1:21" x14ac:dyDescent="0.25">
      <c r="A663" s="19" t="s">
        <v>623</v>
      </c>
      <c r="B663" s="20">
        <v>44582</v>
      </c>
      <c r="C663" s="20">
        <v>44583</v>
      </c>
      <c r="D663" s="19">
        <v>60</v>
      </c>
      <c r="E663" s="26">
        <v>3720</v>
      </c>
      <c r="F663" s="21">
        <f t="shared" si="90"/>
        <v>44642</v>
      </c>
      <c r="G663" s="20">
        <v>45001</v>
      </c>
      <c r="H663" s="22">
        <f t="shared" si="91"/>
        <v>359</v>
      </c>
      <c r="I663" s="23">
        <f t="shared" si="92"/>
        <v>1335480</v>
      </c>
      <c r="J663" s="23">
        <f t="shared" si="93"/>
        <v>414</v>
      </c>
      <c r="K663" s="24">
        <f t="shared" si="94"/>
        <v>3306</v>
      </c>
      <c r="L663" s="23">
        <f t="shared" si="95"/>
        <v>419</v>
      </c>
      <c r="M663" s="23">
        <f t="shared" si="96"/>
        <v>418</v>
      </c>
      <c r="N663" s="23">
        <f t="shared" si="97"/>
        <v>1558680</v>
      </c>
      <c r="O663" s="25">
        <f t="shared" si="98"/>
        <v>1554960</v>
      </c>
      <c r="P663" s="19" t="s">
        <v>23</v>
      </c>
      <c r="Q663" s="19" t="s">
        <v>1985</v>
      </c>
      <c r="R663" s="19" t="s">
        <v>2084</v>
      </c>
      <c r="S663" s="19">
        <v>1838</v>
      </c>
      <c r="T663" s="20">
        <v>45001</v>
      </c>
      <c r="U663" s="26">
        <v>3720</v>
      </c>
    </row>
    <row r="664" spans="1:21" x14ac:dyDescent="0.25">
      <c r="A664" s="19" t="s">
        <v>624</v>
      </c>
      <c r="B664" s="20">
        <v>44589</v>
      </c>
      <c r="C664" s="20">
        <v>44589</v>
      </c>
      <c r="D664" s="19">
        <v>60</v>
      </c>
      <c r="E664" s="19">
        <v>975</v>
      </c>
      <c r="F664" s="21">
        <f t="shared" si="90"/>
        <v>44648</v>
      </c>
      <c r="G664" s="20">
        <v>45001</v>
      </c>
      <c r="H664" s="22">
        <f t="shared" si="91"/>
        <v>353</v>
      </c>
      <c r="I664" s="23">
        <f t="shared" si="92"/>
        <v>344175</v>
      </c>
      <c r="J664" s="23">
        <f t="shared" si="93"/>
        <v>408</v>
      </c>
      <c r="K664" s="24">
        <f t="shared" si="94"/>
        <v>567</v>
      </c>
      <c r="L664" s="23">
        <f t="shared" si="95"/>
        <v>412</v>
      </c>
      <c r="M664" s="23">
        <f t="shared" si="96"/>
        <v>412</v>
      </c>
      <c r="N664" s="23">
        <f t="shared" si="97"/>
        <v>401700</v>
      </c>
      <c r="O664" s="25">
        <f t="shared" si="98"/>
        <v>401700</v>
      </c>
      <c r="P664" s="19" t="s">
        <v>23</v>
      </c>
      <c r="Q664" s="19" t="s">
        <v>1985</v>
      </c>
      <c r="R664" s="19" t="s">
        <v>2084</v>
      </c>
      <c r="S664" s="19">
        <v>1838</v>
      </c>
      <c r="T664" s="20">
        <v>45001</v>
      </c>
      <c r="U664" s="19">
        <v>975</v>
      </c>
    </row>
    <row r="665" spans="1:21" x14ac:dyDescent="0.25">
      <c r="A665" s="19" t="s">
        <v>625</v>
      </c>
      <c r="B665" s="20">
        <v>44589</v>
      </c>
      <c r="C665" s="20">
        <v>44589</v>
      </c>
      <c r="D665" s="19">
        <v>60</v>
      </c>
      <c r="E665" s="19">
        <v>975</v>
      </c>
      <c r="F665" s="21">
        <f t="shared" si="90"/>
        <v>44648</v>
      </c>
      <c r="G665" s="20">
        <v>45001</v>
      </c>
      <c r="H665" s="22">
        <f t="shared" si="91"/>
        <v>353</v>
      </c>
      <c r="I665" s="23">
        <f t="shared" si="92"/>
        <v>344175</v>
      </c>
      <c r="J665" s="23">
        <f t="shared" si="93"/>
        <v>408</v>
      </c>
      <c r="K665" s="24">
        <f t="shared" si="94"/>
        <v>567</v>
      </c>
      <c r="L665" s="23">
        <f t="shared" si="95"/>
        <v>412</v>
      </c>
      <c r="M665" s="23">
        <f t="shared" si="96"/>
        <v>412</v>
      </c>
      <c r="N665" s="23">
        <f t="shared" si="97"/>
        <v>401700</v>
      </c>
      <c r="O665" s="25">
        <f t="shared" si="98"/>
        <v>401700</v>
      </c>
      <c r="P665" s="19" t="s">
        <v>23</v>
      </c>
      <c r="Q665" s="19" t="s">
        <v>1985</v>
      </c>
      <c r="R665" s="19" t="s">
        <v>2084</v>
      </c>
      <c r="S665" s="19">
        <v>1838</v>
      </c>
      <c r="T665" s="20">
        <v>45001</v>
      </c>
      <c r="U665" s="19">
        <v>975</v>
      </c>
    </row>
    <row r="666" spans="1:21" x14ac:dyDescent="0.25">
      <c r="A666" s="19" t="s">
        <v>626</v>
      </c>
      <c r="B666" s="20">
        <v>44589</v>
      </c>
      <c r="C666" s="20">
        <v>44589</v>
      </c>
      <c r="D666" s="19">
        <v>60</v>
      </c>
      <c r="E666" s="19">
        <v>846</v>
      </c>
      <c r="F666" s="21">
        <f t="shared" si="90"/>
        <v>44648</v>
      </c>
      <c r="G666" s="20">
        <v>45001</v>
      </c>
      <c r="H666" s="22">
        <f t="shared" si="91"/>
        <v>353</v>
      </c>
      <c r="I666" s="23">
        <f t="shared" si="92"/>
        <v>298638</v>
      </c>
      <c r="J666" s="23">
        <f t="shared" si="93"/>
        <v>408</v>
      </c>
      <c r="K666" s="24">
        <f t="shared" si="94"/>
        <v>438</v>
      </c>
      <c r="L666" s="23">
        <f t="shared" si="95"/>
        <v>412</v>
      </c>
      <c r="M666" s="23">
        <f t="shared" si="96"/>
        <v>412</v>
      </c>
      <c r="N666" s="23">
        <f t="shared" si="97"/>
        <v>348552</v>
      </c>
      <c r="O666" s="25">
        <f t="shared" si="98"/>
        <v>348552</v>
      </c>
      <c r="P666" s="19" t="s">
        <v>23</v>
      </c>
      <c r="Q666" s="19" t="s">
        <v>1985</v>
      </c>
      <c r="R666" s="19" t="s">
        <v>2084</v>
      </c>
      <c r="S666" s="19">
        <v>1838</v>
      </c>
      <c r="T666" s="20">
        <v>45001</v>
      </c>
      <c r="U666" s="19">
        <v>846</v>
      </c>
    </row>
    <row r="667" spans="1:21" x14ac:dyDescent="0.25">
      <c r="A667" s="19" t="s">
        <v>627</v>
      </c>
      <c r="B667" s="20">
        <v>44873</v>
      </c>
      <c r="C667" s="20">
        <v>44909</v>
      </c>
      <c r="D667" s="19">
        <v>60</v>
      </c>
      <c r="E667" s="19">
        <v>660.72</v>
      </c>
      <c r="F667" s="21">
        <f t="shared" si="90"/>
        <v>44971</v>
      </c>
      <c r="G667" s="20">
        <v>44950</v>
      </c>
      <c r="H667" s="22">
        <f t="shared" si="91"/>
        <v>-21</v>
      </c>
      <c r="I667" s="23">
        <f t="shared" si="92"/>
        <v>-13875.12</v>
      </c>
      <c r="J667" s="23">
        <f t="shared" si="93"/>
        <v>40</v>
      </c>
      <c r="K667" s="24">
        <f t="shared" si="94"/>
        <v>620.72</v>
      </c>
      <c r="L667" s="23">
        <f t="shared" si="95"/>
        <v>77</v>
      </c>
      <c r="M667" s="23">
        <f t="shared" si="96"/>
        <v>41</v>
      </c>
      <c r="N667" s="23">
        <f t="shared" si="97"/>
        <v>50875.44</v>
      </c>
      <c r="O667" s="25">
        <f t="shared" si="98"/>
        <v>27089.52</v>
      </c>
      <c r="P667" s="19" t="s">
        <v>23</v>
      </c>
      <c r="Q667" s="19" t="s">
        <v>1985</v>
      </c>
      <c r="R667" s="19" t="s">
        <v>2085</v>
      </c>
      <c r="S667" s="19">
        <v>629</v>
      </c>
      <c r="T667" s="20">
        <v>44950</v>
      </c>
      <c r="U667" s="19">
        <v>660.72</v>
      </c>
    </row>
    <row r="668" spans="1:21" x14ac:dyDescent="0.25">
      <c r="A668" s="19" t="s">
        <v>628</v>
      </c>
      <c r="B668" s="20">
        <v>44749</v>
      </c>
      <c r="C668" s="20">
        <v>44749</v>
      </c>
      <c r="D668" s="19">
        <v>60</v>
      </c>
      <c r="E668" s="19">
        <v>210.7</v>
      </c>
      <c r="F668" s="21">
        <f t="shared" si="90"/>
        <v>44811</v>
      </c>
      <c r="G668" s="20">
        <v>44985</v>
      </c>
      <c r="H668" s="22">
        <f t="shared" si="91"/>
        <v>174</v>
      </c>
      <c r="I668" s="23">
        <f t="shared" si="92"/>
        <v>36661.799999999996</v>
      </c>
      <c r="J668" s="23">
        <f t="shared" si="93"/>
        <v>231</v>
      </c>
      <c r="K668" s="24">
        <f t="shared" si="94"/>
        <v>-20.300000000000011</v>
      </c>
      <c r="L668" s="23">
        <f t="shared" si="95"/>
        <v>236</v>
      </c>
      <c r="M668" s="23">
        <f t="shared" si="96"/>
        <v>236</v>
      </c>
      <c r="N668" s="23">
        <f t="shared" si="97"/>
        <v>49725.2</v>
      </c>
      <c r="O668" s="25">
        <f t="shared" si="98"/>
        <v>49725.2</v>
      </c>
      <c r="P668" s="19" t="s">
        <v>23</v>
      </c>
      <c r="Q668" s="19" t="s">
        <v>1985</v>
      </c>
      <c r="R668" s="19" t="s">
        <v>2085</v>
      </c>
      <c r="S668" s="19">
        <v>1528</v>
      </c>
      <c r="T668" s="20">
        <v>44985</v>
      </c>
      <c r="U668" s="19">
        <v>210.7</v>
      </c>
    </row>
    <row r="669" spans="1:21" x14ac:dyDescent="0.25">
      <c r="A669" s="19" t="s">
        <v>409</v>
      </c>
      <c r="B669" s="20">
        <v>44865</v>
      </c>
      <c r="C669" s="20">
        <v>44872</v>
      </c>
      <c r="D669" s="19">
        <v>60</v>
      </c>
      <c r="E669" s="19">
        <v>211.5</v>
      </c>
      <c r="F669" s="21">
        <f t="shared" si="90"/>
        <v>44933</v>
      </c>
      <c r="G669" s="20">
        <v>44985</v>
      </c>
      <c r="H669" s="22">
        <f t="shared" si="91"/>
        <v>52</v>
      </c>
      <c r="I669" s="23">
        <f t="shared" si="92"/>
        <v>10998</v>
      </c>
      <c r="J669" s="23">
        <f t="shared" si="93"/>
        <v>111</v>
      </c>
      <c r="K669" s="24">
        <f t="shared" si="94"/>
        <v>100.5</v>
      </c>
      <c r="L669" s="23">
        <f t="shared" si="95"/>
        <v>120</v>
      </c>
      <c r="M669" s="23">
        <f t="shared" si="96"/>
        <v>113</v>
      </c>
      <c r="N669" s="23">
        <f t="shared" si="97"/>
        <v>25380</v>
      </c>
      <c r="O669" s="25">
        <f t="shared" si="98"/>
        <v>23899.5</v>
      </c>
      <c r="P669" s="19" t="s">
        <v>23</v>
      </c>
      <c r="Q669" s="19" t="s">
        <v>1985</v>
      </c>
      <c r="R669" s="19" t="s">
        <v>2085</v>
      </c>
      <c r="S669" s="19">
        <v>1528</v>
      </c>
      <c r="T669" s="20">
        <v>44985</v>
      </c>
      <c r="U669" s="19">
        <v>211.5</v>
      </c>
    </row>
    <row r="670" spans="1:21" x14ac:dyDescent="0.25">
      <c r="A670" s="19" t="s">
        <v>410</v>
      </c>
      <c r="B670" s="20">
        <v>44865</v>
      </c>
      <c r="C670" s="20">
        <v>44872</v>
      </c>
      <c r="D670" s="19">
        <v>60</v>
      </c>
      <c r="E670" s="19">
        <v>448.75</v>
      </c>
      <c r="F670" s="21">
        <f t="shared" si="90"/>
        <v>44933</v>
      </c>
      <c r="G670" s="20">
        <v>44985</v>
      </c>
      <c r="H670" s="22">
        <f t="shared" si="91"/>
        <v>52</v>
      </c>
      <c r="I670" s="23">
        <f t="shared" si="92"/>
        <v>23335</v>
      </c>
      <c r="J670" s="23">
        <f t="shared" si="93"/>
        <v>111</v>
      </c>
      <c r="K670" s="24">
        <f t="shared" si="94"/>
        <v>337.75</v>
      </c>
      <c r="L670" s="23">
        <f t="shared" si="95"/>
        <v>120</v>
      </c>
      <c r="M670" s="23">
        <f t="shared" si="96"/>
        <v>113</v>
      </c>
      <c r="N670" s="23">
        <f t="shared" si="97"/>
        <v>53850</v>
      </c>
      <c r="O670" s="25">
        <f t="shared" si="98"/>
        <v>50708.75</v>
      </c>
      <c r="P670" s="19" t="s">
        <v>23</v>
      </c>
      <c r="Q670" s="19" t="s">
        <v>1985</v>
      </c>
      <c r="R670" s="19" t="s">
        <v>2085</v>
      </c>
      <c r="S670" s="19">
        <v>1528</v>
      </c>
      <c r="T670" s="20">
        <v>44985</v>
      </c>
      <c r="U670" s="19">
        <v>448.75</v>
      </c>
    </row>
    <row r="671" spans="1:21" x14ac:dyDescent="0.25">
      <c r="A671" s="19" t="s">
        <v>411</v>
      </c>
      <c r="B671" s="20">
        <v>44873</v>
      </c>
      <c r="C671" s="20">
        <v>44874</v>
      </c>
      <c r="D671" s="19">
        <v>60</v>
      </c>
      <c r="E671" s="19">
        <v>976.6</v>
      </c>
      <c r="F671" s="21">
        <f t="shared" si="90"/>
        <v>44935</v>
      </c>
      <c r="G671" s="20">
        <v>44950</v>
      </c>
      <c r="H671" s="22">
        <f t="shared" si="91"/>
        <v>15</v>
      </c>
      <c r="I671" s="23">
        <f t="shared" si="92"/>
        <v>14649</v>
      </c>
      <c r="J671" s="23">
        <f t="shared" si="93"/>
        <v>75</v>
      </c>
      <c r="K671" s="24">
        <f t="shared" si="94"/>
        <v>901.6</v>
      </c>
      <c r="L671" s="23">
        <f t="shared" si="95"/>
        <v>77</v>
      </c>
      <c r="M671" s="23">
        <f t="shared" si="96"/>
        <v>76</v>
      </c>
      <c r="N671" s="23">
        <f t="shared" si="97"/>
        <v>75198.2</v>
      </c>
      <c r="O671" s="25">
        <f t="shared" si="98"/>
        <v>74221.600000000006</v>
      </c>
      <c r="P671" s="19" t="s">
        <v>23</v>
      </c>
      <c r="Q671" s="19" t="s">
        <v>1985</v>
      </c>
      <c r="R671" s="19" t="s">
        <v>2085</v>
      </c>
      <c r="S671" s="19">
        <v>629</v>
      </c>
      <c r="T671" s="20">
        <v>44950</v>
      </c>
      <c r="U671" s="19">
        <v>976.6</v>
      </c>
    </row>
    <row r="672" spans="1:21" x14ac:dyDescent="0.25">
      <c r="A672" s="19" t="s">
        <v>413</v>
      </c>
      <c r="B672" s="20">
        <v>44901</v>
      </c>
      <c r="C672" s="20">
        <v>44902</v>
      </c>
      <c r="D672" s="19">
        <v>60</v>
      </c>
      <c r="E672" s="19">
        <v>948.7</v>
      </c>
      <c r="F672" s="21">
        <f t="shared" si="90"/>
        <v>44964</v>
      </c>
      <c r="G672" s="20">
        <v>44985</v>
      </c>
      <c r="H672" s="22">
        <f t="shared" si="91"/>
        <v>21</v>
      </c>
      <c r="I672" s="23">
        <f t="shared" si="92"/>
        <v>19922.7</v>
      </c>
      <c r="J672" s="23">
        <f t="shared" si="93"/>
        <v>81</v>
      </c>
      <c r="K672" s="24">
        <f t="shared" si="94"/>
        <v>867.7</v>
      </c>
      <c r="L672" s="23">
        <f t="shared" si="95"/>
        <v>84</v>
      </c>
      <c r="M672" s="23">
        <f t="shared" si="96"/>
        <v>83</v>
      </c>
      <c r="N672" s="23">
        <f t="shared" si="97"/>
        <v>79690.8</v>
      </c>
      <c r="O672" s="25">
        <f t="shared" si="98"/>
        <v>78742.100000000006</v>
      </c>
      <c r="P672" s="19" t="s">
        <v>23</v>
      </c>
      <c r="Q672" s="19" t="s">
        <v>1985</v>
      </c>
      <c r="R672" s="19" t="s">
        <v>2085</v>
      </c>
      <c r="S672" s="19">
        <v>1527</v>
      </c>
      <c r="T672" s="20">
        <v>44985</v>
      </c>
      <c r="U672" s="19">
        <v>948.7</v>
      </c>
    </row>
    <row r="673" spans="1:21" x14ac:dyDescent="0.25">
      <c r="A673" s="19" t="s">
        <v>573</v>
      </c>
      <c r="B673" s="20">
        <v>44901</v>
      </c>
      <c r="C673" s="20">
        <v>44902</v>
      </c>
      <c r="D673" s="19">
        <v>60</v>
      </c>
      <c r="E673" s="26">
        <v>1000.65</v>
      </c>
      <c r="F673" s="21">
        <f t="shared" si="90"/>
        <v>44964</v>
      </c>
      <c r="G673" s="20">
        <v>44985</v>
      </c>
      <c r="H673" s="22">
        <f t="shared" si="91"/>
        <v>21</v>
      </c>
      <c r="I673" s="23">
        <f t="shared" si="92"/>
        <v>21013.649999999998</v>
      </c>
      <c r="J673" s="23">
        <f t="shared" si="93"/>
        <v>81</v>
      </c>
      <c r="K673" s="24">
        <f t="shared" si="94"/>
        <v>919.65</v>
      </c>
      <c r="L673" s="23">
        <f t="shared" si="95"/>
        <v>84</v>
      </c>
      <c r="M673" s="23">
        <f t="shared" si="96"/>
        <v>83</v>
      </c>
      <c r="N673" s="23">
        <f t="shared" si="97"/>
        <v>84054.599999999991</v>
      </c>
      <c r="O673" s="25">
        <f t="shared" si="98"/>
        <v>83053.95</v>
      </c>
      <c r="P673" s="19" t="s">
        <v>23</v>
      </c>
      <c r="Q673" s="19" t="s">
        <v>1985</v>
      </c>
      <c r="R673" s="19" t="s">
        <v>2085</v>
      </c>
      <c r="S673" s="19">
        <v>1527</v>
      </c>
      <c r="T673" s="20">
        <v>44985</v>
      </c>
      <c r="U673" s="26">
        <v>1000.65</v>
      </c>
    </row>
    <row r="674" spans="1:21" x14ac:dyDescent="0.25">
      <c r="A674" s="19" t="s">
        <v>268</v>
      </c>
      <c r="B674" s="20">
        <v>44929</v>
      </c>
      <c r="C674" s="20">
        <v>44929</v>
      </c>
      <c r="D674" s="19">
        <v>60</v>
      </c>
      <c r="E674" s="26">
        <v>1000.7</v>
      </c>
      <c r="F674" s="21">
        <f t="shared" si="90"/>
        <v>44988</v>
      </c>
      <c r="G674" s="20">
        <v>45009</v>
      </c>
      <c r="H674" s="22">
        <f t="shared" si="91"/>
        <v>21</v>
      </c>
      <c r="I674" s="23">
        <f t="shared" si="92"/>
        <v>21014.7</v>
      </c>
      <c r="J674" s="23">
        <f t="shared" si="93"/>
        <v>81</v>
      </c>
      <c r="K674" s="24">
        <f t="shared" si="94"/>
        <v>919.7</v>
      </c>
      <c r="L674" s="23">
        <f t="shared" si="95"/>
        <v>80</v>
      </c>
      <c r="M674" s="23">
        <f t="shared" si="96"/>
        <v>80</v>
      </c>
      <c r="N674" s="23">
        <f t="shared" si="97"/>
        <v>80056</v>
      </c>
      <c r="O674" s="25">
        <f t="shared" si="98"/>
        <v>80056</v>
      </c>
      <c r="P674" s="19" t="s">
        <v>23</v>
      </c>
      <c r="Q674" s="19" t="s">
        <v>1985</v>
      </c>
      <c r="R674" s="19" t="s">
        <v>2085</v>
      </c>
      <c r="S674" s="19">
        <v>2107</v>
      </c>
      <c r="T674" s="20">
        <v>45009</v>
      </c>
      <c r="U674" s="26">
        <v>1000.7</v>
      </c>
    </row>
    <row r="675" spans="1:21" x14ac:dyDescent="0.25">
      <c r="A675" s="19" t="s">
        <v>269</v>
      </c>
      <c r="B675" s="20">
        <v>44929</v>
      </c>
      <c r="C675" s="20">
        <v>44929</v>
      </c>
      <c r="D675" s="19">
        <v>60</v>
      </c>
      <c r="E675" s="19">
        <v>539.75</v>
      </c>
      <c r="F675" s="21">
        <f t="shared" si="90"/>
        <v>44988</v>
      </c>
      <c r="G675" s="20">
        <v>45009</v>
      </c>
      <c r="H675" s="22">
        <f t="shared" si="91"/>
        <v>21</v>
      </c>
      <c r="I675" s="23">
        <f t="shared" si="92"/>
        <v>11334.75</v>
      </c>
      <c r="J675" s="23">
        <f t="shared" si="93"/>
        <v>81</v>
      </c>
      <c r="K675" s="24">
        <f t="shared" si="94"/>
        <v>458.75</v>
      </c>
      <c r="L675" s="23">
        <f t="shared" si="95"/>
        <v>80</v>
      </c>
      <c r="M675" s="23">
        <f t="shared" si="96"/>
        <v>80</v>
      </c>
      <c r="N675" s="23">
        <f t="shared" si="97"/>
        <v>43180</v>
      </c>
      <c r="O675" s="25">
        <f t="shared" si="98"/>
        <v>43180</v>
      </c>
      <c r="P675" s="19" t="s">
        <v>23</v>
      </c>
      <c r="Q675" s="19" t="s">
        <v>1985</v>
      </c>
      <c r="R675" s="19" t="s">
        <v>2085</v>
      </c>
      <c r="S675" s="19">
        <v>2144</v>
      </c>
      <c r="T675" s="20">
        <v>45009</v>
      </c>
      <c r="U675" s="19">
        <v>539.75</v>
      </c>
    </row>
    <row r="676" spans="1:21" x14ac:dyDescent="0.25">
      <c r="A676" s="19" t="s">
        <v>629</v>
      </c>
      <c r="B676" s="20">
        <v>44770</v>
      </c>
      <c r="C676" s="20">
        <v>44770</v>
      </c>
      <c r="D676" s="19">
        <v>60</v>
      </c>
      <c r="E676" s="19">
        <v>807.82</v>
      </c>
      <c r="F676" s="21">
        <f t="shared" si="90"/>
        <v>44832</v>
      </c>
      <c r="G676" s="20">
        <v>44937</v>
      </c>
      <c r="H676" s="22">
        <f t="shared" si="91"/>
        <v>105</v>
      </c>
      <c r="I676" s="23">
        <f t="shared" si="92"/>
        <v>84821.1</v>
      </c>
      <c r="J676" s="23">
        <f t="shared" si="93"/>
        <v>163</v>
      </c>
      <c r="K676" s="24">
        <f t="shared" si="94"/>
        <v>644.82000000000005</v>
      </c>
      <c r="L676" s="23">
        <f t="shared" si="95"/>
        <v>167</v>
      </c>
      <c r="M676" s="23">
        <f t="shared" si="96"/>
        <v>167</v>
      </c>
      <c r="N676" s="23">
        <f t="shared" si="97"/>
        <v>134905.94</v>
      </c>
      <c r="O676" s="25">
        <f t="shared" si="98"/>
        <v>134905.94</v>
      </c>
      <c r="P676" s="19" t="s">
        <v>23</v>
      </c>
      <c r="Q676" s="19" t="s">
        <v>1985</v>
      </c>
      <c r="R676" s="19" t="s">
        <v>2086</v>
      </c>
      <c r="S676" s="19">
        <v>95</v>
      </c>
      <c r="T676" s="20">
        <v>44937</v>
      </c>
      <c r="U676" s="19">
        <v>807.82</v>
      </c>
    </row>
    <row r="677" spans="1:21" x14ac:dyDescent="0.25">
      <c r="A677" s="19" t="s">
        <v>630</v>
      </c>
      <c r="B677" s="20">
        <v>44577</v>
      </c>
      <c r="C677" s="20">
        <v>44583</v>
      </c>
      <c r="D677" s="19">
        <v>60</v>
      </c>
      <c r="E677" s="19">
        <v>196.8</v>
      </c>
      <c r="F677" s="21">
        <f t="shared" si="90"/>
        <v>44642</v>
      </c>
      <c r="G677" s="20">
        <v>44970</v>
      </c>
      <c r="H677" s="22">
        <f t="shared" si="91"/>
        <v>328</v>
      </c>
      <c r="I677" s="23">
        <f t="shared" si="92"/>
        <v>64550.400000000001</v>
      </c>
      <c r="J677" s="23">
        <f t="shared" si="93"/>
        <v>381</v>
      </c>
      <c r="K677" s="24">
        <f t="shared" si="94"/>
        <v>-184.2</v>
      </c>
      <c r="L677" s="23">
        <f t="shared" si="95"/>
        <v>393</v>
      </c>
      <c r="M677" s="23">
        <f t="shared" si="96"/>
        <v>387</v>
      </c>
      <c r="N677" s="23">
        <f t="shared" si="97"/>
        <v>77342.400000000009</v>
      </c>
      <c r="O677" s="25">
        <f t="shared" si="98"/>
        <v>76161.600000000006</v>
      </c>
      <c r="P677" s="19" t="s">
        <v>23</v>
      </c>
      <c r="Q677" s="19" t="s">
        <v>1985</v>
      </c>
      <c r="R677" s="19" t="s">
        <v>2087</v>
      </c>
      <c r="S677" s="19">
        <v>1089</v>
      </c>
      <c r="T677" s="20">
        <v>44970</v>
      </c>
      <c r="U677" s="19">
        <v>196.8</v>
      </c>
    </row>
    <row r="678" spans="1:21" x14ac:dyDescent="0.25">
      <c r="A678" s="19" t="s">
        <v>631</v>
      </c>
      <c r="B678" s="20">
        <v>44620</v>
      </c>
      <c r="C678" s="20">
        <v>44641</v>
      </c>
      <c r="D678" s="19">
        <v>60</v>
      </c>
      <c r="E678" s="19">
        <v>605.20000000000005</v>
      </c>
      <c r="F678" s="21">
        <f t="shared" si="90"/>
        <v>44702</v>
      </c>
      <c r="G678" s="20">
        <v>44970</v>
      </c>
      <c r="H678" s="22">
        <f t="shared" si="91"/>
        <v>268</v>
      </c>
      <c r="I678" s="23">
        <f t="shared" si="92"/>
        <v>162193.60000000001</v>
      </c>
      <c r="J678" s="23">
        <f t="shared" si="93"/>
        <v>322</v>
      </c>
      <c r="K678" s="24">
        <f t="shared" si="94"/>
        <v>283.20000000000005</v>
      </c>
      <c r="L678" s="23">
        <f t="shared" si="95"/>
        <v>350</v>
      </c>
      <c r="M678" s="23">
        <f t="shared" si="96"/>
        <v>329</v>
      </c>
      <c r="N678" s="23">
        <f t="shared" si="97"/>
        <v>211820.00000000003</v>
      </c>
      <c r="O678" s="25">
        <f t="shared" si="98"/>
        <v>199110.80000000002</v>
      </c>
      <c r="P678" s="19" t="s">
        <v>23</v>
      </c>
      <c r="Q678" s="19" t="s">
        <v>1985</v>
      </c>
      <c r="R678" s="19" t="s">
        <v>2087</v>
      </c>
      <c r="S678" s="19">
        <v>1089</v>
      </c>
      <c r="T678" s="20">
        <v>44970</v>
      </c>
      <c r="U678" s="19">
        <v>605.20000000000005</v>
      </c>
    </row>
    <row r="679" spans="1:21" x14ac:dyDescent="0.25">
      <c r="A679" s="19" t="s">
        <v>632</v>
      </c>
      <c r="B679" s="20">
        <v>44667</v>
      </c>
      <c r="C679" s="20">
        <v>44677</v>
      </c>
      <c r="D679" s="19">
        <v>60</v>
      </c>
      <c r="E679" s="19">
        <v>676</v>
      </c>
      <c r="F679" s="21">
        <f t="shared" si="90"/>
        <v>44738</v>
      </c>
      <c r="G679" s="20">
        <v>44970</v>
      </c>
      <c r="H679" s="22">
        <f t="shared" si="91"/>
        <v>232</v>
      </c>
      <c r="I679" s="23">
        <f t="shared" si="92"/>
        <v>156832</v>
      </c>
      <c r="J679" s="23">
        <f t="shared" si="93"/>
        <v>287</v>
      </c>
      <c r="K679" s="24">
        <f t="shared" si="94"/>
        <v>389</v>
      </c>
      <c r="L679" s="23">
        <f t="shared" si="95"/>
        <v>303</v>
      </c>
      <c r="M679" s="23">
        <f t="shared" si="96"/>
        <v>293</v>
      </c>
      <c r="N679" s="23">
        <f t="shared" si="97"/>
        <v>204828</v>
      </c>
      <c r="O679" s="25">
        <f t="shared" si="98"/>
        <v>198068</v>
      </c>
      <c r="P679" s="19" t="s">
        <v>23</v>
      </c>
      <c r="Q679" s="19" t="s">
        <v>1985</v>
      </c>
      <c r="R679" s="19" t="s">
        <v>2087</v>
      </c>
      <c r="S679" s="19">
        <v>1089</v>
      </c>
      <c r="T679" s="20">
        <v>44970</v>
      </c>
      <c r="U679" s="19">
        <v>676</v>
      </c>
    </row>
    <row r="680" spans="1:21" x14ac:dyDescent="0.25">
      <c r="A680" s="19" t="s">
        <v>633</v>
      </c>
      <c r="B680" s="20">
        <v>44667</v>
      </c>
      <c r="C680" s="20">
        <v>44677</v>
      </c>
      <c r="D680" s="19">
        <v>60</v>
      </c>
      <c r="E680" s="26">
        <v>2046.18</v>
      </c>
      <c r="F680" s="21">
        <f t="shared" si="90"/>
        <v>44738</v>
      </c>
      <c r="G680" s="20">
        <v>44970</v>
      </c>
      <c r="H680" s="22">
        <f t="shared" si="91"/>
        <v>232</v>
      </c>
      <c r="I680" s="23">
        <f t="shared" si="92"/>
        <v>474713.76</v>
      </c>
      <c r="J680" s="23">
        <f t="shared" si="93"/>
        <v>287</v>
      </c>
      <c r="K680" s="24">
        <f t="shared" si="94"/>
        <v>1759.18</v>
      </c>
      <c r="L680" s="23">
        <f t="shared" si="95"/>
        <v>303</v>
      </c>
      <c r="M680" s="23">
        <f t="shared" si="96"/>
        <v>293</v>
      </c>
      <c r="N680" s="23">
        <f t="shared" si="97"/>
        <v>619992.54</v>
      </c>
      <c r="O680" s="25">
        <f t="shared" si="98"/>
        <v>599530.74</v>
      </c>
      <c r="P680" s="19" t="s">
        <v>23</v>
      </c>
      <c r="Q680" s="19" t="s">
        <v>1985</v>
      </c>
      <c r="R680" s="19" t="s">
        <v>2087</v>
      </c>
      <c r="S680" s="19">
        <v>1089</v>
      </c>
      <c r="T680" s="20">
        <v>44970</v>
      </c>
      <c r="U680" s="26">
        <v>2046.18</v>
      </c>
    </row>
    <row r="681" spans="1:21" x14ac:dyDescent="0.25">
      <c r="A681" s="19" t="s">
        <v>634</v>
      </c>
      <c r="B681" s="20">
        <v>44681</v>
      </c>
      <c r="C681" s="20">
        <v>44691</v>
      </c>
      <c r="D681" s="19">
        <v>60</v>
      </c>
      <c r="E681" s="19">
        <v>508</v>
      </c>
      <c r="F681" s="21">
        <f t="shared" si="90"/>
        <v>44752</v>
      </c>
      <c r="G681" s="20">
        <v>44970</v>
      </c>
      <c r="H681" s="22">
        <f t="shared" si="91"/>
        <v>218</v>
      </c>
      <c r="I681" s="23">
        <f t="shared" si="92"/>
        <v>110744</v>
      </c>
      <c r="J681" s="23">
        <f t="shared" si="93"/>
        <v>273</v>
      </c>
      <c r="K681" s="24">
        <f t="shared" si="94"/>
        <v>235</v>
      </c>
      <c r="L681" s="23">
        <f t="shared" si="95"/>
        <v>289</v>
      </c>
      <c r="M681" s="23">
        <f t="shared" si="96"/>
        <v>279</v>
      </c>
      <c r="N681" s="23">
        <f t="shared" si="97"/>
        <v>146812</v>
      </c>
      <c r="O681" s="25">
        <f t="shared" si="98"/>
        <v>141732</v>
      </c>
      <c r="P681" s="19" t="s">
        <v>23</v>
      </c>
      <c r="Q681" s="19" t="s">
        <v>1985</v>
      </c>
      <c r="R681" s="19" t="s">
        <v>2087</v>
      </c>
      <c r="S681" s="19">
        <v>1089</v>
      </c>
      <c r="T681" s="20">
        <v>44970</v>
      </c>
      <c r="U681" s="19">
        <v>508</v>
      </c>
    </row>
    <row r="682" spans="1:21" x14ac:dyDescent="0.25">
      <c r="A682" s="19" t="s">
        <v>635</v>
      </c>
      <c r="B682" s="20">
        <v>44696</v>
      </c>
      <c r="C682" s="20">
        <v>44702</v>
      </c>
      <c r="D682" s="19">
        <v>60</v>
      </c>
      <c r="E682" s="19">
        <v>37.799999999999997</v>
      </c>
      <c r="F682" s="21">
        <f t="shared" si="90"/>
        <v>44763</v>
      </c>
      <c r="G682" s="20">
        <v>44970</v>
      </c>
      <c r="H682" s="22">
        <f t="shared" si="91"/>
        <v>207</v>
      </c>
      <c r="I682" s="23">
        <f t="shared" si="92"/>
        <v>7824.5999999999995</v>
      </c>
      <c r="J682" s="23">
        <f t="shared" si="93"/>
        <v>262</v>
      </c>
      <c r="K682" s="24">
        <f t="shared" si="94"/>
        <v>-224.2</v>
      </c>
      <c r="L682" s="23">
        <f t="shared" si="95"/>
        <v>274</v>
      </c>
      <c r="M682" s="23">
        <f t="shared" si="96"/>
        <v>268</v>
      </c>
      <c r="N682" s="23">
        <f t="shared" si="97"/>
        <v>10357.199999999999</v>
      </c>
      <c r="O682" s="25">
        <f t="shared" si="98"/>
        <v>10130.4</v>
      </c>
      <c r="P682" s="19" t="s">
        <v>23</v>
      </c>
      <c r="Q682" s="19" t="s">
        <v>1985</v>
      </c>
      <c r="R682" s="19" t="s">
        <v>2087</v>
      </c>
      <c r="S682" s="19">
        <v>1089</v>
      </c>
      <c r="T682" s="20">
        <v>44970</v>
      </c>
      <c r="U682" s="19">
        <v>37.799999999999997</v>
      </c>
    </row>
    <row r="683" spans="1:21" x14ac:dyDescent="0.25">
      <c r="A683" s="19" t="s">
        <v>636</v>
      </c>
      <c r="B683" s="20">
        <v>44696</v>
      </c>
      <c r="C683" s="20">
        <v>44702</v>
      </c>
      <c r="D683" s="19">
        <v>60</v>
      </c>
      <c r="E683" s="26">
        <v>5928.2</v>
      </c>
      <c r="F683" s="21">
        <f t="shared" si="90"/>
        <v>44763</v>
      </c>
      <c r="G683" s="20">
        <v>44970</v>
      </c>
      <c r="H683" s="22">
        <f t="shared" si="91"/>
        <v>207</v>
      </c>
      <c r="I683" s="23">
        <f t="shared" si="92"/>
        <v>1227137.3999999999</v>
      </c>
      <c r="J683" s="23">
        <f t="shared" si="93"/>
        <v>262</v>
      </c>
      <c r="K683" s="24">
        <f t="shared" si="94"/>
        <v>5666.2</v>
      </c>
      <c r="L683" s="23">
        <f t="shared" si="95"/>
        <v>274</v>
      </c>
      <c r="M683" s="23">
        <f t="shared" si="96"/>
        <v>268</v>
      </c>
      <c r="N683" s="23">
        <f t="shared" si="97"/>
        <v>1624326.8</v>
      </c>
      <c r="O683" s="25">
        <f t="shared" si="98"/>
        <v>1588757.5999999999</v>
      </c>
      <c r="P683" s="19" t="s">
        <v>23</v>
      </c>
      <c r="Q683" s="19" t="s">
        <v>1985</v>
      </c>
      <c r="R683" s="19" t="s">
        <v>2087</v>
      </c>
      <c r="S683" s="19">
        <v>1089</v>
      </c>
      <c r="T683" s="20">
        <v>44970</v>
      </c>
      <c r="U683" s="26">
        <v>5928.2</v>
      </c>
    </row>
    <row r="684" spans="1:21" x14ac:dyDescent="0.25">
      <c r="A684" s="19" t="s">
        <v>637</v>
      </c>
      <c r="B684" s="20">
        <v>44712</v>
      </c>
      <c r="C684" s="20">
        <v>44722</v>
      </c>
      <c r="D684" s="19">
        <v>60</v>
      </c>
      <c r="E684" s="19">
        <v>295.55</v>
      </c>
      <c r="F684" s="21">
        <f t="shared" si="90"/>
        <v>44783</v>
      </c>
      <c r="G684" s="20">
        <v>44970</v>
      </c>
      <c r="H684" s="22">
        <f t="shared" si="91"/>
        <v>187</v>
      </c>
      <c r="I684" s="23">
        <f t="shared" si="92"/>
        <v>55267.85</v>
      </c>
      <c r="J684" s="23">
        <f t="shared" si="93"/>
        <v>243</v>
      </c>
      <c r="K684" s="24">
        <f t="shared" si="94"/>
        <v>52.550000000000011</v>
      </c>
      <c r="L684" s="23">
        <f t="shared" si="95"/>
        <v>258</v>
      </c>
      <c r="M684" s="23">
        <f t="shared" si="96"/>
        <v>248</v>
      </c>
      <c r="N684" s="23">
        <f t="shared" si="97"/>
        <v>76251.900000000009</v>
      </c>
      <c r="O684" s="25">
        <f t="shared" si="98"/>
        <v>73296.400000000009</v>
      </c>
      <c r="P684" s="19" t="s">
        <v>23</v>
      </c>
      <c r="Q684" s="19" t="s">
        <v>1985</v>
      </c>
      <c r="R684" s="19" t="s">
        <v>2087</v>
      </c>
      <c r="S684" s="19">
        <v>1089</v>
      </c>
      <c r="T684" s="20">
        <v>44970</v>
      </c>
      <c r="U684" s="19">
        <v>295.55</v>
      </c>
    </row>
    <row r="685" spans="1:21" x14ac:dyDescent="0.25">
      <c r="A685" s="19" t="s">
        <v>638</v>
      </c>
      <c r="B685" s="20">
        <v>44712</v>
      </c>
      <c r="C685" s="20">
        <v>44722</v>
      </c>
      <c r="D685" s="19">
        <v>60</v>
      </c>
      <c r="E685" s="19">
        <v>790</v>
      </c>
      <c r="F685" s="21">
        <f t="shared" si="90"/>
        <v>44783</v>
      </c>
      <c r="G685" s="20">
        <v>44970</v>
      </c>
      <c r="H685" s="22">
        <f t="shared" si="91"/>
        <v>187</v>
      </c>
      <c r="I685" s="23">
        <f t="shared" si="92"/>
        <v>147730</v>
      </c>
      <c r="J685" s="23">
        <f t="shared" si="93"/>
        <v>243</v>
      </c>
      <c r="K685" s="24">
        <f t="shared" si="94"/>
        <v>547</v>
      </c>
      <c r="L685" s="23">
        <f t="shared" si="95"/>
        <v>258</v>
      </c>
      <c r="M685" s="23">
        <f t="shared" si="96"/>
        <v>248</v>
      </c>
      <c r="N685" s="23">
        <f t="shared" si="97"/>
        <v>203820</v>
      </c>
      <c r="O685" s="25">
        <f t="shared" si="98"/>
        <v>195920</v>
      </c>
      <c r="P685" s="19" t="s">
        <v>23</v>
      </c>
      <c r="Q685" s="19" t="s">
        <v>1985</v>
      </c>
      <c r="R685" s="19" t="s">
        <v>2087</v>
      </c>
      <c r="S685" s="19">
        <v>1089</v>
      </c>
      <c r="T685" s="20">
        <v>44970</v>
      </c>
      <c r="U685" s="19">
        <v>790</v>
      </c>
    </row>
    <row r="686" spans="1:21" x14ac:dyDescent="0.25">
      <c r="A686" s="19" t="s">
        <v>639</v>
      </c>
      <c r="B686" s="20">
        <v>44712</v>
      </c>
      <c r="C686" s="20">
        <v>44721</v>
      </c>
      <c r="D686" s="19">
        <v>60</v>
      </c>
      <c r="E686" s="19">
        <v>192.78</v>
      </c>
      <c r="F686" s="21">
        <f t="shared" si="90"/>
        <v>44782</v>
      </c>
      <c r="G686" s="20">
        <v>44970</v>
      </c>
      <c r="H686" s="22">
        <f t="shared" si="91"/>
        <v>188</v>
      </c>
      <c r="I686" s="23">
        <f t="shared" si="92"/>
        <v>36242.639999999999</v>
      </c>
      <c r="J686" s="23">
        <f t="shared" si="93"/>
        <v>244</v>
      </c>
      <c r="K686" s="24">
        <f t="shared" si="94"/>
        <v>-51.22</v>
      </c>
      <c r="L686" s="23">
        <f t="shared" si="95"/>
        <v>258</v>
      </c>
      <c r="M686" s="23">
        <f t="shared" si="96"/>
        <v>249</v>
      </c>
      <c r="N686" s="23">
        <f t="shared" si="97"/>
        <v>49737.24</v>
      </c>
      <c r="O686" s="25">
        <f t="shared" si="98"/>
        <v>48002.22</v>
      </c>
      <c r="P686" s="19" t="s">
        <v>23</v>
      </c>
      <c r="Q686" s="19" t="s">
        <v>1985</v>
      </c>
      <c r="R686" s="19" t="s">
        <v>2087</v>
      </c>
      <c r="S686" s="19">
        <v>1089</v>
      </c>
      <c r="T686" s="20">
        <v>44970</v>
      </c>
      <c r="U686" s="19">
        <v>192.78</v>
      </c>
    </row>
    <row r="687" spans="1:21" x14ac:dyDescent="0.25">
      <c r="A687" s="19" t="s">
        <v>640</v>
      </c>
      <c r="B687" s="20">
        <v>44712</v>
      </c>
      <c r="C687" s="20">
        <v>44722</v>
      </c>
      <c r="D687" s="19">
        <v>60</v>
      </c>
      <c r="E687" s="26">
        <v>5876.4</v>
      </c>
      <c r="F687" s="21">
        <f t="shared" si="90"/>
        <v>44783</v>
      </c>
      <c r="G687" s="20">
        <v>44971</v>
      </c>
      <c r="H687" s="22">
        <f t="shared" si="91"/>
        <v>188</v>
      </c>
      <c r="I687" s="23">
        <f t="shared" si="92"/>
        <v>1104763.2</v>
      </c>
      <c r="J687" s="23">
        <f t="shared" si="93"/>
        <v>244</v>
      </c>
      <c r="K687" s="24">
        <f t="shared" si="94"/>
        <v>5632.4</v>
      </c>
      <c r="L687" s="23">
        <f t="shared" si="95"/>
        <v>259</v>
      </c>
      <c r="M687" s="23">
        <f t="shared" si="96"/>
        <v>249</v>
      </c>
      <c r="N687" s="23">
        <f t="shared" si="97"/>
        <v>1521987.5999999999</v>
      </c>
      <c r="O687" s="25">
        <f t="shared" si="98"/>
        <v>1463223.5999999999</v>
      </c>
      <c r="P687" s="19" t="s">
        <v>23</v>
      </c>
      <c r="Q687" s="19" t="s">
        <v>1985</v>
      </c>
      <c r="R687" s="19" t="s">
        <v>2087</v>
      </c>
      <c r="S687" s="19">
        <v>1115</v>
      </c>
      <c r="T687" s="20">
        <v>44971</v>
      </c>
      <c r="U687" s="26">
        <v>5876.4</v>
      </c>
    </row>
    <row r="688" spans="1:21" x14ac:dyDescent="0.25">
      <c r="A688" s="19" t="s">
        <v>641</v>
      </c>
      <c r="B688" s="20">
        <v>44712</v>
      </c>
      <c r="C688" s="20">
        <v>44721</v>
      </c>
      <c r="D688" s="19">
        <v>60</v>
      </c>
      <c r="E688" s="19">
        <v>37.5</v>
      </c>
      <c r="F688" s="21">
        <f t="shared" si="90"/>
        <v>44782</v>
      </c>
      <c r="G688" s="20">
        <v>44971</v>
      </c>
      <c r="H688" s="22">
        <f t="shared" si="91"/>
        <v>189</v>
      </c>
      <c r="I688" s="23">
        <f t="shared" si="92"/>
        <v>7087.5</v>
      </c>
      <c r="J688" s="23">
        <f t="shared" si="93"/>
        <v>245</v>
      </c>
      <c r="K688" s="24">
        <f t="shared" si="94"/>
        <v>-207.5</v>
      </c>
      <c r="L688" s="23">
        <f t="shared" si="95"/>
        <v>259</v>
      </c>
      <c r="M688" s="23">
        <f t="shared" si="96"/>
        <v>250</v>
      </c>
      <c r="N688" s="23">
        <f t="shared" si="97"/>
        <v>9712.5</v>
      </c>
      <c r="O688" s="25">
        <f t="shared" si="98"/>
        <v>9375</v>
      </c>
      <c r="P688" s="19" t="s">
        <v>23</v>
      </c>
      <c r="Q688" s="19" t="s">
        <v>1985</v>
      </c>
      <c r="R688" s="19" t="s">
        <v>2087</v>
      </c>
      <c r="S688" s="19">
        <v>1115</v>
      </c>
      <c r="T688" s="20">
        <v>44971</v>
      </c>
      <c r="U688" s="19">
        <v>37.5</v>
      </c>
    </row>
    <row r="689" spans="1:21" x14ac:dyDescent="0.25">
      <c r="A689" s="19" t="s">
        <v>642</v>
      </c>
      <c r="B689" s="20">
        <v>44712</v>
      </c>
      <c r="C689" s="20">
        <v>44722</v>
      </c>
      <c r="D689" s="19">
        <v>60</v>
      </c>
      <c r="E689" s="19">
        <v>154.4</v>
      </c>
      <c r="F689" s="21">
        <f t="shared" si="90"/>
        <v>44783</v>
      </c>
      <c r="G689" s="20">
        <v>44971</v>
      </c>
      <c r="H689" s="22">
        <f t="shared" si="91"/>
        <v>188</v>
      </c>
      <c r="I689" s="23">
        <f t="shared" si="92"/>
        <v>29027.200000000001</v>
      </c>
      <c r="J689" s="23">
        <f t="shared" si="93"/>
        <v>244</v>
      </c>
      <c r="K689" s="24">
        <f t="shared" si="94"/>
        <v>-89.6</v>
      </c>
      <c r="L689" s="23">
        <f t="shared" si="95"/>
        <v>259</v>
      </c>
      <c r="M689" s="23">
        <f t="shared" si="96"/>
        <v>249</v>
      </c>
      <c r="N689" s="23">
        <f t="shared" si="97"/>
        <v>39989.599999999999</v>
      </c>
      <c r="O689" s="25">
        <f t="shared" si="98"/>
        <v>38445.599999999999</v>
      </c>
      <c r="P689" s="19" t="s">
        <v>23</v>
      </c>
      <c r="Q689" s="19" t="s">
        <v>1985</v>
      </c>
      <c r="R689" s="19" t="s">
        <v>2087</v>
      </c>
      <c r="S689" s="19">
        <v>1115</v>
      </c>
      <c r="T689" s="20">
        <v>44971</v>
      </c>
      <c r="U689" s="19">
        <v>154.4</v>
      </c>
    </row>
    <row r="690" spans="1:21" x14ac:dyDescent="0.25">
      <c r="A690" s="19" t="s">
        <v>643</v>
      </c>
      <c r="B690" s="20">
        <v>44712</v>
      </c>
      <c r="C690" s="20">
        <v>44722</v>
      </c>
      <c r="D690" s="19">
        <v>60</v>
      </c>
      <c r="E690" s="26">
        <v>1548.4</v>
      </c>
      <c r="F690" s="21">
        <f t="shared" si="90"/>
        <v>44783</v>
      </c>
      <c r="G690" s="20">
        <v>44971</v>
      </c>
      <c r="H690" s="22">
        <f t="shared" si="91"/>
        <v>188</v>
      </c>
      <c r="I690" s="23">
        <f t="shared" si="92"/>
        <v>291099.2</v>
      </c>
      <c r="J690" s="23">
        <f t="shared" si="93"/>
        <v>244</v>
      </c>
      <c r="K690" s="24">
        <f t="shared" si="94"/>
        <v>1304.4000000000001</v>
      </c>
      <c r="L690" s="23">
        <f t="shared" si="95"/>
        <v>259</v>
      </c>
      <c r="M690" s="23">
        <f t="shared" si="96"/>
        <v>249</v>
      </c>
      <c r="N690" s="23">
        <f t="shared" si="97"/>
        <v>401035.60000000003</v>
      </c>
      <c r="O690" s="25">
        <f t="shared" si="98"/>
        <v>385551.60000000003</v>
      </c>
      <c r="P690" s="19" t="s">
        <v>23</v>
      </c>
      <c r="Q690" s="19" t="s">
        <v>1985</v>
      </c>
      <c r="R690" s="19" t="s">
        <v>2087</v>
      </c>
      <c r="S690" s="19">
        <v>1115</v>
      </c>
      <c r="T690" s="20">
        <v>44971</v>
      </c>
      <c r="U690" s="26">
        <v>1548.4</v>
      </c>
    </row>
    <row r="691" spans="1:21" x14ac:dyDescent="0.25">
      <c r="A691" s="19" t="s">
        <v>644</v>
      </c>
      <c r="B691" s="20">
        <v>44712</v>
      </c>
      <c r="C691" s="20">
        <v>44722</v>
      </c>
      <c r="D691" s="19">
        <v>60</v>
      </c>
      <c r="E691" s="19">
        <v>84</v>
      </c>
      <c r="F691" s="21">
        <f t="shared" si="90"/>
        <v>44783</v>
      </c>
      <c r="G691" s="20">
        <v>44971</v>
      </c>
      <c r="H691" s="22">
        <f t="shared" si="91"/>
        <v>188</v>
      </c>
      <c r="I691" s="23">
        <f t="shared" si="92"/>
        <v>15792</v>
      </c>
      <c r="J691" s="23">
        <f t="shared" si="93"/>
        <v>244</v>
      </c>
      <c r="K691" s="24">
        <f t="shared" si="94"/>
        <v>-160</v>
      </c>
      <c r="L691" s="23">
        <f t="shared" si="95"/>
        <v>259</v>
      </c>
      <c r="M691" s="23">
        <f t="shared" si="96"/>
        <v>249</v>
      </c>
      <c r="N691" s="23">
        <f t="shared" si="97"/>
        <v>21756</v>
      </c>
      <c r="O691" s="25">
        <f t="shared" si="98"/>
        <v>20916</v>
      </c>
      <c r="P691" s="19" t="s">
        <v>23</v>
      </c>
      <c r="Q691" s="19" t="s">
        <v>1985</v>
      </c>
      <c r="R691" s="19" t="s">
        <v>2087</v>
      </c>
      <c r="S691" s="19">
        <v>1115</v>
      </c>
      <c r="T691" s="20">
        <v>44971</v>
      </c>
      <c r="U691" s="19">
        <v>84</v>
      </c>
    </row>
    <row r="692" spans="1:21" x14ac:dyDescent="0.25">
      <c r="A692" s="19" t="s">
        <v>645</v>
      </c>
      <c r="B692" s="20">
        <v>44712</v>
      </c>
      <c r="C692" s="20">
        <v>44722</v>
      </c>
      <c r="D692" s="19">
        <v>60</v>
      </c>
      <c r="E692" s="26">
        <v>1036.94</v>
      </c>
      <c r="F692" s="21">
        <f t="shared" si="90"/>
        <v>44783</v>
      </c>
      <c r="G692" s="20">
        <v>44971</v>
      </c>
      <c r="H692" s="22">
        <f t="shared" si="91"/>
        <v>188</v>
      </c>
      <c r="I692" s="23">
        <f t="shared" si="92"/>
        <v>194944.72</v>
      </c>
      <c r="J692" s="23">
        <f t="shared" si="93"/>
        <v>244</v>
      </c>
      <c r="K692" s="24">
        <f t="shared" si="94"/>
        <v>792.94</v>
      </c>
      <c r="L692" s="23">
        <f t="shared" si="95"/>
        <v>259</v>
      </c>
      <c r="M692" s="23">
        <f t="shared" si="96"/>
        <v>249</v>
      </c>
      <c r="N692" s="23">
        <f t="shared" si="97"/>
        <v>268567.46000000002</v>
      </c>
      <c r="O692" s="25">
        <f t="shared" si="98"/>
        <v>258198.06000000003</v>
      </c>
      <c r="P692" s="19" t="s">
        <v>23</v>
      </c>
      <c r="Q692" s="19" t="s">
        <v>1985</v>
      </c>
      <c r="R692" s="19" t="s">
        <v>2087</v>
      </c>
      <c r="S692" s="19">
        <v>1115</v>
      </c>
      <c r="T692" s="20">
        <v>44971</v>
      </c>
      <c r="U692" s="26">
        <v>1036.94</v>
      </c>
    </row>
    <row r="693" spans="1:21" x14ac:dyDescent="0.25">
      <c r="A693" s="19" t="s">
        <v>646</v>
      </c>
      <c r="B693" s="20">
        <v>44727</v>
      </c>
      <c r="C693" s="20">
        <v>44735</v>
      </c>
      <c r="D693" s="19">
        <v>60</v>
      </c>
      <c r="E693" s="19">
        <v>316</v>
      </c>
      <c r="F693" s="21">
        <f t="shared" si="90"/>
        <v>44796</v>
      </c>
      <c r="G693" s="20">
        <v>44971</v>
      </c>
      <c r="H693" s="22">
        <f t="shared" si="91"/>
        <v>175</v>
      </c>
      <c r="I693" s="23">
        <f t="shared" si="92"/>
        <v>55300</v>
      </c>
      <c r="J693" s="23">
        <f t="shared" si="93"/>
        <v>231</v>
      </c>
      <c r="K693" s="24">
        <f t="shared" si="94"/>
        <v>85</v>
      </c>
      <c r="L693" s="23">
        <f t="shared" si="95"/>
        <v>244</v>
      </c>
      <c r="M693" s="23">
        <f t="shared" si="96"/>
        <v>236</v>
      </c>
      <c r="N693" s="23">
        <f t="shared" si="97"/>
        <v>77104</v>
      </c>
      <c r="O693" s="25">
        <f t="shared" si="98"/>
        <v>74576</v>
      </c>
      <c r="P693" s="19" t="s">
        <v>23</v>
      </c>
      <c r="Q693" s="19" t="s">
        <v>1985</v>
      </c>
      <c r="R693" s="19" t="s">
        <v>2087</v>
      </c>
      <c r="S693" s="19">
        <v>1115</v>
      </c>
      <c r="T693" s="20">
        <v>44971</v>
      </c>
      <c r="U693" s="19">
        <v>316</v>
      </c>
    </row>
    <row r="694" spans="1:21" x14ac:dyDescent="0.25">
      <c r="A694" s="19" t="s">
        <v>647</v>
      </c>
      <c r="B694" s="20">
        <v>44742</v>
      </c>
      <c r="C694" s="20">
        <v>44754</v>
      </c>
      <c r="D694" s="19">
        <v>60</v>
      </c>
      <c r="E694" s="19">
        <v>50</v>
      </c>
      <c r="F694" s="21">
        <f t="shared" si="90"/>
        <v>44816</v>
      </c>
      <c r="G694" s="20">
        <v>44971</v>
      </c>
      <c r="H694" s="22">
        <f t="shared" si="91"/>
        <v>155</v>
      </c>
      <c r="I694" s="23">
        <f t="shared" si="92"/>
        <v>7750</v>
      </c>
      <c r="J694" s="23">
        <f t="shared" si="93"/>
        <v>212</v>
      </c>
      <c r="K694" s="24">
        <f t="shared" si="94"/>
        <v>-162</v>
      </c>
      <c r="L694" s="23">
        <f t="shared" si="95"/>
        <v>229</v>
      </c>
      <c r="M694" s="23">
        <f t="shared" si="96"/>
        <v>217</v>
      </c>
      <c r="N694" s="23">
        <f t="shared" si="97"/>
        <v>11450</v>
      </c>
      <c r="O694" s="25">
        <f t="shared" si="98"/>
        <v>10850</v>
      </c>
      <c r="P694" s="19" t="s">
        <v>23</v>
      </c>
      <c r="Q694" s="19" t="s">
        <v>1985</v>
      </c>
      <c r="R694" s="19" t="s">
        <v>2087</v>
      </c>
      <c r="S694" s="19">
        <v>1115</v>
      </c>
      <c r="T694" s="20">
        <v>44971</v>
      </c>
      <c r="U694" s="19">
        <v>50</v>
      </c>
    </row>
    <row r="695" spans="1:21" x14ac:dyDescent="0.25">
      <c r="A695" s="19" t="s">
        <v>648</v>
      </c>
      <c r="B695" s="20">
        <v>44823</v>
      </c>
      <c r="C695" s="20">
        <v>44823</v>
      </c>
      <c r="D695" s="19">
        <v>60</v>
      </c>
      <c r="E695" s="26">
        <v>1688.82</v>
      </c>
      <c r="F695" s="21">
        <f t="shared" si="90"/>
        <v>44884</v>
      </c>
      <c r="G695" s="20">
        <v>44957</v>
      </c>
      <c r="H695" s="22">
        <f t="shared" si="91"/>
        <v>73</v>
      </c>
      <c r="I695" s="23">
        <f t="shared" si="92"/>
        <v>123283.86</v>
      </c>
      <c r="J695" s="23">
        <f t="shared" si="93"/>
        <v>132</v>
      </c>
      <c r="K695" s="24">
        <f t="shared" si="94"/>
        <v>1556.82</v>
      </c>
      <c r="L695" s="23">
        <f t="shared" si="95"/>
        <v>134</v>
      </c>
      <c r="M695" s="23">
        <f t="shared" si="96"/>
        <v>134</v>
      </c>
      <c r="N695" s="23">
        <f t="shared" si="97"/>
        <v>226301.88</v>
      </c>
      <c r="O695" s="25">
        <f t="shared" si="98"/>
        <v>226301.88</v>
      </c>
      <c r="P695" s="19" t="s">
        <v>23</v>
      </c>
      <c r="Q695" s="19" t="s">
        <v>1985</v>
      </c>
      <c r="R695" s="19" t="s">
        <v>2088</v>
      </c>
      <c r="S695" s="19">
        <v>765</v>
      </c>
      <c r="T695" s="20">
        <v>44957</v>
      </c>
      <c r="U695" s="26">
        <v>1688.82</v>
      </c>
    </row>
    <row r="696" spans="1:21" x14ac:dyDescent="0.25">
      <c r="A696" s="19" t="s">
        <v>649</v>
      </c>
      <c r="B696" s="20">
        <v>44830</v>
      </c>
      <c r="C696" s="20">
        <v>44830</v>
      </c>
      <c r="D696" s="19">
        <v>60</v>
      </c>
      <c r="E696" s="26">
        <v>1002.03</v>
      </c>
      <c r="F696" s="21">
        <f t="shared" si="90"/>
        <v>44891</v>
      </c>
      <c r="G696" s="20">
        <v>44957</v>
      </c>
      <c r="H696" s="22">
        <f t="shared" si="91"/>
        <v>66</v>
      </c>
      <c r="I696" s="23">
        <f t="shared" si="92"/>
        <v>66133.98</v>
      </c>
      <c r="J696" s="23">
        <f t="shared" si="93"/>
        <v>125</v>
      </c>
      <c r="K696" s="24">
        <f t="shared" si="94"/>
        <v>877.03</v>
      </c>
      <c r="L696" s="23">
        <f t="shared" si="95"/>
        <v>127</v>
      </c>
      <c r="M696" s="23">
        <f t="shared" si="96"/>
        <v>127</v>
      </c>
      <c r="N696" s="23">
        <f t="shared" si="97"/>
        <v>127257.81</v>
      </c>
      <c r="O696" s="25">
        <f t="shared" si="98"/>
        <v>127257.81</v>
      </c>
      <c r="P696" s="19" t="s">
        <v>23</v>
      </c>
      <c r="Q696" s="19" t="s">
        <v>1985</v>
      </c>
      <c r="R696" s="19" t="s">
        <v>2088</v>
      </c>
      <c r="S696" s="19">
        <v>765</v>
      </c>
      <c r="T696" s="20">
        <v>44957</v>
      </c>
      <c r="U696" s="26">
        <v>1002.03</v>
      </c>
    </row>
    <row r="697" spans="1:21" x14ac:dyDescent="0.25">
      <c r="A697" s="19" t="s">
        <v>650</v>
      </c>
      <c r="B697" s="20">
        <v>44804</v>
      </c>
      <c r="C697" s="20">
        <v>44805</v>
      </c>
      <c r="D697" s="19">
        <v>60</v>
      </c>
      <c r="E697" s="26">
        <v>2800</v>
      </c>
      <c r="F697" s="21">
        <f t="shared" si="90"/>
        <v>44866</v>
      </c>
      <c r="G697" s="20">
        <v>44956</v>
      </c>
      <c r="H697" s="22">
        <f t="shared" si="91"/>
        <v>90</v>
      </c>
      <c r="I697" s="23">
        <f t="shared" si="92"/>
        <v>252000</v>
      </c>
      <c r="J697" s="23">
        <f t="shared" si="93"/>
        <v>149</v>
      </c>
      <c r="K697" s="24">
        <f t="shared" si="94"/>
        <v>2651</v>
      </c>
      <c r="L697" s="23">
        <f t="shared" si="95"/>
        <v>152</v>
      </c>
      <c r="M697" s="23">
        <f t="shared" si="96"/>
        <v>151</v>
      </c>
      <c r="N697" s="23">
        <f t="shared" si="97"/>
        <v>425600</v>
      </c>
      <c r="O697" s="25">
        <f t="shared" si="98"/>
        <v>422800</v>
      </c>
      <c r="P697" s="19" t="s">
        <v>23</v>
      </c>
      <c r="Q697" s="19" t="s">
        <v>1985</v>
      </c>
      <c r="R697" s="19" t="s">
        <v>2089</v>
      </c>
      <c r="S697" s="19">
        <v>739</v>
      </c>
      <c r="T697" s="20">
        <v>44956</v>
      </c>
      <c r="U697" s="26">
        <v>2800</v>
      </c>
    </row>
    <row r="698" spans="1:21" x14ac:dyDescent="0.25">
      <c r="A698" s="19" t="s">
        <v>651</v>
      </c>
      <c r="B698" s="20">
        <v>44809</v>
      </c>
      <c r="C698" s="20">
        <v>44810</v>
      </c>
      <c r="D698" s="19">
        <v>60</v>
      </c>
      <c r="E698" s="26">
        <v>2800</v>
      </c>
      <c r="F698" s="21">
        <f t="shared" si="90"/>
        <v>44871</v>
      </c>
      <c r="G698" s="20">
        <v>44956</v>
      </c>
      <c r="H698" s="22">
        <f t="shared" si="91"/>
        <v>85</v>
      </c>
      <c r="I698" s="23">
        <f t="shared" si="92"/>
        <v>238000</v>
      </c>
      <c r="J698" s="23">
        <f t="shared" si="93"/>
        <v>144</v>
      </c>
      <c r="K698" s="24">
        <f t="shared" si="94"/>
        <v>2656</v>
      </c>
      <c r="L698" s="23">
        <f t="shared" si="95"/>
        <v>147</v>
      </c>
      <c r="M698" s="23">
        <f t="shared" si="96"/>
        <v>146</v>
      </c>
      <c r="N698" s="23">
        <f t="shared" si="97"/>
        <v>411600</v>
      </c>
      <c r="O698" s="25">
        <f t="shared" si="98"/>
        <v>408800</v>
      </c>
      <c r="P698" s="19" t="s">
        <v>23</v>
      </c>
      <c r="Q698" s="19" t="s">
        <v>1985</v>
      </c>
      <c r="R698" s="19" t="s">
        <v>2089</v>
      </c>
      <c r="S698" s="19">
        <v>739</v>
      </c>
      <c r="T698" s="20">
        <v>44956</v>
      </c>
      <c r="U698" s="26">
        <v>2800</v>
      </c>
    </row>
    <row r="699" spans="1:21" x14ac:dyDescent="0.25">
      <c r="A699" s="19" t="s">
        <v>652</v>
      </c>
      <c r="B699" s="20">
        <v>44923</v>
      </c>
      <c r="C699" s="20">
        <v>44924</v>
      </c>
      <c r="D699" s="19">
        <v>60</v>
      </c>
      <c r="E699" s="26">
        <v>2800</v>
      </c>
      <c r="F699" s="21">
        <f t="shared" si="90"/>
        <v>44985</v>
      </c>
      <c r="G699" s="20">
        <v>44956</v>
      </c>
      <c r="H699" s="22">
        <f t="shared" si="91"/>
        <v>-29</v>
      </c>
      <c r="I699" s="23">
        <f t="shared" si="92"/>
        <v>-81200</v>
      </c>
      <c r="J699" s="23">
        <f t="shared" si="93"/>
        <v>31</v>
      </c>
      <c r="K699" s="24">
        <f t="shared" si="94"/>
        <v>2769</v>
      </c>
      <c r="L699" s="23">
        <f t="shared" si="95"/>
        <v>33</v>
      </c>
      <c r="M699" s="23">
        <f t="shared" si="96"/>
        <v>32</v>
      </c>
      <c r="N699" s="23">
        <f t="shared" si="97"/>
        <v>92400</v>
      </c>
      <c r="O699" s="25">
        <f t="shared" si="98"/>
        <v>89600</v>
      </c>
      <c r="P699" s="19" t="s">
        <v>23</v>
      </c>
      <c r="Q699" s="19" t="s">
        <v>1985</v>
      </c>
      <c r="R699" s="19" t="s">
        <v>2089</v>
      </c>
      <c r="S699" s="19">
        <v>739</v>
      </c>
      <c r="T699" s="20">
        <v>44956</v>
      </c>
      <c r="U699" s="26">
        <v>2800</v>
      </c>
    </row>
    <row r="700" spans="1:21" x14ac:dyDescent="0.25">
      <c r="A700" s="19" t="s">
        <v>653</v>
      </c>
      <c r="B700" s="20">
        <v>44923</v>
      </c>
      <c r="C700" s="20">
        <v>44924</v>
      </c>
      <c r="D700" s="19">
        <v>60</v>
      </c>
      <c r="E700" s="26">
        <v>4000</v>
      </c>
      <c r="F700" s="21">
        <f t="shared" si="90"/>
        <v>44985</v>
      </c>
      <c r="G700" s="20">
        <v>44956</v>
      </c>
      <c r="H700" s="22">
        <f t="shared" si="91"/>
        <v>-29</v>
      </c>
      <c r="I700" s="23">
        <f t="shared" si="92"/>
        <v>-116000</v>
      </c>
      <c r="J700" s="23">
        <f t="shared" si="93"/>
        <v>31</v>
      </c>
      <c r="K700" s="24">
        <f t="shared" si="94"/>
        <v>3969</v>
      </c>
      <c r="L700" s="23">
        <f t="shared" si="95"/>
        <v>33</v>
      </c>
      <c r="M700" s="23">
        <f t="shared" si="96"/>
        <v>32</v>
      </c>
      <c r="N700" s="23">
        <f t="shared" si="97"/>
        <v>132000</v>
      </c>
      <c r="O700" s="25">
        <f t="shared" si="98"/>
        <v>128000</v>
      </c>
      <c r="P700" s="19" t="s">
        <v>23</v>
      </c>
      <c r="Q700" s="19" t="s">
        <v>1985</v>
      </c>
      <c r="R700" s="19" t="s">
        <v>2089</v>
      </c>
      <c r="S700" s="19">
        <v>739</v>
      </c>
      <c r="T700" s="20">
        <v>44956</v>
      </c>
      <c r="U700" s="26">
        <v>4000</v>
      </c>
    </row>
    <row r="701" spans="1:21" x14ac:dyDescent="0.25">
      <c r="A701" s="19" t="s">
        <v>654</v>
      </c>
      <c r="B701" s="20">
        <v>44924</v>
      </c>
      <c r="C701" s="20">
        <v>44924</v>
      </c>
      <c r="D701" s="19">
        <v>60</v>
      </c>
      <c r="E701" s="26">
        <v>4000</v>
      </c>
      <c r="F701" s="21">
        <f t="shared" si="90"/>
        <v>44985</v>
      </c>
      <c r="G701" s="20">
        <v>44956</v>
      </c>
      <c r="H701" s="22">
        <f t="shared" si="91"/>
        <v>-29</v>
      </c>
      <c r="I701" s="23">
        <f t="shared" si="92"/>
        <v>-116000</v>
      </c>
      <c r="J701" s="23">
        <f t="shared" si="93"/>
        <v>31</v>
      </c>
      <c r="K701" s="24">
        <f t="shared" si="94"/>
        <v>3969</v>
      </c>
      <c r="L701" s="23">
        <f t="shared" si="95"/>
        <v>32</v>
      </c>
      <c r="M701" s="23">
        <f t="shared" si="96"/>
        <v>32</v>
      </c>
      <c r="N701" s="23">
        <f t="shared" si="97"/>
        <v>128000</v>
      </c>
      <c r="O701" s="25">
        <f t="shared" si="98"/>
        <v>128000</v>
      </c>
      <c r="P701" s="19" t="s">
        <v>23</v>
      </c>
      <c r="Q701" s="19" t="s">
        <v>1985</v>
      </c>
      <c r="R701" s="19" t="s">
        <v>2089</v>
      </c>
      <c r="S701" s="19">
        <v>739</v>
      </c>
      <c r="T701" s="20">
        <v>44956</v>
      </c>
      <c r="U701" s="26">
        <v>4000</v>
      </c>
    </row>
    <row r="702" spans="1:21" x14ac:dyDescent="0.25">
      <c r="A702" s="19" t="s">
        <v>655</v>
      </c>
      <c r="B702" s="20">
        <v>44924</v>
      </c>
      <c r="C702" s="20">
        <v>44924</v>
      </c>
      <c r="D702" s="19">
        <v>60</v>
      </c>
      <c r="E702" s="26">
        <v>2800</v>
      </c>
      <c r="F702" s="21">
        <f t="shared" si="90"/>
        <v>44985</v>
      </c>
      <c r="G702" s="20">
        <v>44956</v>
      </c>
      <c r="H702" s="22">
        <f t="shared" si="91"/>
        <v>-29</v>
      </c>
      <c r="I702" s="23">
        <f t="shared" si="92"/>
        <v>-81200</v>
      </c>
      <c r="J702" s="23">
        <f t="shared" si="93"/>
        <v>31</v>
      </c>
      <c r="K702" s="24">
        <f t="shared" si="94"/>
        <v>2769</v>
      </c>
      <c r="L702" s="23">
        <f t="shared" si="95"/>
        <v>32</v>
      </c>
      <c r="M702" s="23">
        <f t="shared" si="96"/>
        <v>32</v>
      </c>
      <c r="N702" s="23">
        <f t="shared" si="97"/>
        <v>89600</v>
      </c>
      <c r="O702" s="25">
        <f t="shared" si="98"/>
        <v>89600</v>
      </c>
      <c r="P702" s="19" t="s">
        <v>23</v>
      </c>
      <c r="Q702" s="19" t="s">
        <v>1985</v>
      </c>
      <c r="R702" s="19" t="s">
        <v>2089</v>
      </c>
      <c r="S702" s="19">
        <v>739</v>
      </c>
      <c r="T702" s="20">
        <v>44956</v>
      </c>
      <c r="U702" s="26">
        <v>2800</v>
      </c>
    </row>
    <row r="703" spans="1:21" x14ac:dyDescent="0.25">
      <c r="A703" s="19" t="s">
        <v>656</v>
      </c>
      <c r="B703" s="20">
        <v>44936</v>
      </c>
      <c r="C703" s="20">
        <v>44937</v>
      </c>
      <c r="D703" s="19">
        <v>60</v>
      </c>
      <c r="E703" s="26">
        <v>2800</v>
      </c>
      <c r="F703" s="21">
        <f t="shared" si="90"/>
        <v>44996</v>
      </c>
      <c r="G703" s="20">
        <v>44956</v>
      </c>
      <c r="H703" s="22">
        <f t="shared" si="91"/>
        <v>-40</v>
      </c>
      <c r="I703" s="23">
        <f t="shared" si="92"/>
        <v>-112000</v>
      </c>
      <c r="J703" s="23">
        <f t="shared" si="93"/>
        <v>19</v>
      </c>
      <c r="K703" s="24">
        <f t="shared" si="94"/>
        <v>2781</v>
      </c>
      <c r="L703" s="23">
        <f t="shared" si="95"/>
        <v>20</v>
      </c>
      <c r="M703" s="23">
        <f t="shared" si="96"/>
        <v>19</v>
      </c>
      <c r="N703" s="23">
        <f t="shared" si="97"/>
        <v>56000</v>
      </c>
      <c r="O703" s="25">
        <f t="shared" si="98"/>
        <v>53200</v>
      </c>
      <c r="P703" s="19" t="s">
        <v>23</v>
      </c>
      <c r="Q703" s="19" t="s">
        <v>1985</v>
      </c>
      <c r="R703" s="19" t="s">
        <v>2089</v>
      </c>
      <c r="S703" s="19">
        <v>739</v>
      </c>
      <c r="T703" s="20">
        <v>44956</v>
      </c>
      <c r="U703" s="26">
        <v>2800</v>
      </c>
    </row>
    <row r="704" spans="1:21" x14ac:dyDescent="0.25">
      <c r="A704" s="19" t="s">
        <v>657</v>
      </c>
      <c r="B704" s="20">
        <v>44936</v>
      </c>
      <c r="C704" s="20">
        <v>44936</v>
      </c>
      <c r="D704" s="19">
        <v>60</v>
      </c>
      <c r="E704" s="26">
        <v>2800</v>
      </c>
      <c r="F704" s="21">
        <f t="shared" si="90"/>
        <v>44995</v>
      </c>
      <c r="G704" s="20">
        <v>44956</v>
      </c>
      <c r="H704" s="22">
        <f t="shared" si="91"/>
        <v>-39</v>
      </c>
      <c r="I704" s="23">
        <f t="shared" si="92"/>
        <v>-109200</v>
      </c>
      <c r="J704" s="23">
        <f t="shared" si="93"/>
        <v>20</v>
      </c>
      <c r="K704" s="24">
        <f t="shared" si="94"/>
        <v>2780</v>
      </c>
      <c r="L704" s="23">
        <f t="shared" si="95"/>
        <v>20</v>
      </c>
      <c r="M704" s="23">
        <f t="shared" si="96"/>
        <v>20</v>
      </c>
      <c r="N704" s="23">
        <f t="shared" si="97"/>
        <v>56000</v>
      </c>
      <c r="O704" s="25">
        <f t="shared" si="98"/>
        <v>56000</v>
      </c>
      <c r="P704" s="19" t="s">
        <v>23</v>
      </c>
      <c r="Q704" s="19" t="s">
        <v>1985</v>
      </c>
      <c r="R704" s="19" t="s">
        <v>2089</v>
      </c>
      <c r="S704" s="19">
        <v>739</v>
      </c>
      <c r="T704" s="20">
        <v>44956</v>
      </c>
      <c r="U704" s="26">
        <v>2800</v>
      </c>
    </row>
    <row r="705" spans="1:21" x14ac:dyDescent="0.25">
      <c r="A705" s="19" t="s">
        <v>658</v>
      </c>
      <c r="B705" s="20">
        <v>44936</v>
      </c>
      <c r="C705" s="20">
        <v>44936</v>
      </c>
      <c r="D705" s="19">
        <v>60</v>
      </c>
      <c r="E705" s="26">
        <v>2800</v>
      </c>
      <c r="F705" s="21">
        <f t="shared" si="90"/>
        <v>44995</v>
      </c>
      <c r="G705" s="20">
        <v>44956</v>
      </c>
      <c r="H705" s="22">
        <f t="shared" si="91"/>
        <v>-39</v>
      </c>
      <c r="I705" s="23">
        <f t="shared" si="92"/>
        <v>-109200</v>
      </c>
      <c r="J705" s="23">
        <f t="shared" si="93"/>
        <v>20</v>
      </c>
      <c r="K705" s="24">
        <f t="shared" si="94"/>
        <v>2780</v>
      </c>
      <c r="L705" s="23">
        <f t="shared" si="95"/>
        <v>20</v>
      </c>
      <c r="M705" s="23">
        <f t="shared" si="96"/>
        <v>20</v>
      </c>
      <c r="N705" s="23">
        <f t="shared" si="97"/>
        <v>56000</v>
      </c>
      <c r="O705" s="25">
        <f t="shared" si="98"/>
        <v>56000</v>
      </c>
      <c r="P705" s="19" t="s">
        <v>23</v>
      </c>
      <c r="Q705" s="19" t="s">
        <v>1985</v>
      </c>
      <c r="R705" s="19" t="s">
        <v>2089</v>
      </c>
      <c r="S705" s="19">
        <v>739</v>
      </c>
      <c r="T705" s="20">
        <v>44956</v>
      </c>
      <c r="U705" s="26">
        <v>2800</v>
      </c>
    </row>
    <row r="706" spans="1:21" x14ac:dyDescent="0.25">
      <c r="A706" s="19" t="s">
        <v>659</v>
      </c>
      <c r="B706" s="20">
        <v>44875</v>
      </c>
      <c r="C706" s="20">
        <v>44886</v>
      </c>
      <c r="D706" s="19">
        <v>60</v>
      </c>
      <c r="E706" s="19">
        <v>686.45</v>
      </c>
      <c r="F706" s="21">
        <f t="shared" si="90"/>
        <v>44947</v>
      </c>
      <c r="G706" s="20">
        <v>44942</v>
      </c>
      <c r="H706" s="22">
        <f t="shared" si="91"/>
        <v>-5</v>
      </c>
      <c r="I706" s="23">
        <f t="shared" si="92"/>
        <v>-3432.25</v>
      </c>
      <c r="J706" s="23">
        <f t="shared" si="93"/>
        <v>55</v>
      </c>
      <c r="K706" s="24">
        <f t="shared" si="94"/>
        <v>631.45000000000005</v>
      </c>
      <c r="L706" s="23">
        <f t="shared" si="95"/>
        <v>67</v>
      </c>
      <c r="M706" s="23">
        <f t="shared" si="96"/>
        <v>56</v>
      </c>
      <c r="N706" s="23">
        <f t="shared" si="97"/>
        <v>45992.15</v>
      </c>
      <c r="O706" s="25">
        <f t="shared" si="98"/>
        <v>38441.200000000004</v>
      </c>
      <c r="P706" s="19" t="s">
        <v>23</v>
      </c>
      <c r="Q706" s="19" t="s">
        <v>1985</v>
      </c>
      <c r="R706" s="19" t="s">
        <v>2090</v>
      </c>
      <c r="S706" s="19">
        <v>291</v>
      </c>
      <c r="T706" s="20">
        <v>44942</v>
      </c>
      <c r="U706" s="19">
        <v>686.45</v>
      </c>
    </row>
    <row r="707" spans="1:21" x14ac:dyDescent="0.25">
      <c r="A707" s="19" t="s">
        <v>660</v>
      </c>
      <c r="B707" s="20">
        <v>44914</v>
      </c>
      <c r="C707" s="20">
        <v>44914</v>
      </c>
      <c r="D707" s="19">
        <v>60</v>
      </c>
      <c r="E707" s="26">
        <v>3900.26</v>
      </c>
      <c r="F707" s="21">
        <f t="shared" si="90"/>
        <v>44976</v>
      </c>
      <c r="G707" s="20">
        <v>44952</v>
      </c>
      <c r="H707" s="22">
        <f t="shared" si="91"/>
        <v>-24</v>
      </c>
      <c r="I707" s="23">
        <f t="shared" si="92"/>
        <v>-93606.24</v>
      </c>
      <c r="J707" s="23">
        <f t="shared" si="93"/>
        <v>37</v>
      </c>
      <c r="K707" s="24">
        <f t="shared" si="94"/>
        <v>3863.26</v>
      </c>
      <c r="L707" s="23">
        <f t="shared" si="95"/>
        <v>38</v>
      </c>
      <c r="M707" s="23">
        <f t="shared" si="96"/>
        <v>38</v>
      </c>
      <c r="N707" s="23">
        <f t="shared" si="97"/>
        <v>148209.88</v>
      </c>
      <c r="O707" s="25">
        <f t="shared" si="98"/>
        <v>148209.88</v>
      </c>
      <c r="P707" s="19" t="s">
        <v>23</v>
      </c>
      <c r="Q707" s="19" t="s">
        <v>1985</v>
      </c>
      <c r="R707" s="19" t="s">
        <v>2091</v>
      </c>
      <c r="S707" s="19">
        <v>700</v>
      </c>
      <c r="T707" s="20">
        <v>44952</v>
      </c>
      <c r="U707" s="26">
        <v>3900.26</v>
      </c>
    </row>
    <row r="708" spans="1:21" x14ac:dyDescent="0.25">
      <c r="A708" s="19" t="s">
        <v>661</v>
      </c>
      <c r="B708" s="20">
        <v>44926</v>
      </c>
      <c r="C708" s="20">
        <v>44930</v>
      </c>
      <c r="D708" s="19">
        <v>60</v>
      </c>
      <c r="E708" s="26">
        <v>3900.26</v>
      </c>
      <c r="F708" s="21">
        <f t="shared" si="90"/>
        <v>44989</v>
      </c>
      <c r="G708" s="20">
        <v>45013</v>
      </c>
      <c r="H708" s="22">
        <f t="shared" si="91"/>
        <v>24</v>
      </c>
      <c r="I708" s="23">
        <f t="shared" si="92"/>
        <v>93606.24</v>
      </c>
      <c r="J708" s="23">
        <f t="shared" si="93"/>
        <v>84</v>
      </c>
      <c r="K708" s="24">
        <f t="shared" si="94"/>
        <v>3816.26</v>
      </c>
      <c r="L708" s="23">
        <f t="shared" si="95"/>
        <v>87</v>
      </c>
      <c r="M708" s="23">
        <f t="shared" si="96"/>
        <v>83</v>
      </c>
      <c r="N708" s="23">
        <f t="shared" si="97"/>
        <v>339322.62</v>
      </c>
      <c r="O708" s="25">
        <f t="shared" si="98"/>
        <v>323721.58</v>
      </c>
      <c r="P708" s="19" t="s">
        <v>23</v>
      </c>
      <c r="Q708" s="19" t="s">
        <v>1985</v>
      </c>
      <c r="R708" s="19" t="s">
        <v>2091</v>
      </c>
      <c r="S708" s="19">
        <v>2204</v>
      </c>
      <c r="T708" s="20">
        <v>45013</v>
      </c>
      <c r="U708" s="26">
        <v>3900.26</v>
      </c>
    </row>
    <row r="709" spans="1:21" x14ac:dyDescent="0.25">
      <c r="A709" s="19" t="s">
        <v>410</v>
      </c>
      <c r="B709" s="20">
        <v>44869</v>
      </c>
      <c r="C709" s="20">
        <v>44876</v>
      </c>
      <c r="D709" s="19">
        <v>60</v>
      </c>
      <c r="E709" s="26">
        <v>3122.3</v>
      </c>
      <c r="F709" s="21">
        <f t="shared" si="90"/>
        <v>44937</v>
      </c>
      <c r="G709" s="20">
        <v>44950</v>
      </c>
      <c r="H709" s="22">
        <f t="shared" si="91"/>
        <v>13</v>
      </c>
      <c r="I709" s="23">
        <f t="shared" si="92"/>
        <v>40589.9</v>
      </c>
      <c r="J709" s="23">
        <f t="shared" si="93"/>
        <v>73</v>
      </c>
      <c r="K709" s="24">
        <f t="shared" si="94"/>
        <v>3049.3</v>
      </c>
      <c r="L709" s="23">
        <f t="shared" si="95"/>
        <v>81</v>
      </c>
      <c r="M709" s="23">
        <f t="shared" si="96"/>
        <v>74</v>
      </c>
      <c r="N709" s="23">
        <f t="shared" si="97"/>
        <v>252906.30000000002</v>
      </c>
      <c r="O709" s="25">
        <f t="shared" si="98"/>
        <v>231050.2</v>
      </c>
      <c r="P709" s="19" t="s">
        <v>23</v>
      </c>
      <c r="Q709" s="19" t="s">
        <v>1985</v>
      </c>
      <c r="R709" s="19" t="s">
        <v>2092</v>
      </c>
      <c r="S709" s="19">
        <v>604</v>
      </c>
      <c r="T709" s="20">
        <v>44950</v>
      </c>
      <c r="U709" s="26">
        <v>3122.3</v>
      </c>
    </row>
    <row r="710" spans="1:21" x14ac:dyDescent="0.25">
      <c r="A710" s="19" t="s">
        <v>411</v>
      </c>
      <c r="B710" s="20">
        <v>44872</v>
      </c>
      <c r="C710" s="20">
        <v>44872</v>
      </c>
      <c r="D710" s="19">
        <v>60</v>
      </c>
      <c r="E710" s="19">
        <v>892.06</v>
      </c>
      <c r="F710" s="21">
        <f t="shared" ref="F710:F773" si="99">EDATE(C710,2)</f>
        <v>44933</v>
      </c>
      <c r="G710" s="20">
        <v>44950</v>
      </c>
      <c r="H710" s="22">
        <f t="shared" si="91"/>
        <v>17</v>
      </c>
      <c r="I710" s="23">
        <f t="shared" si="92"/>
        <v>15165.019999999999</v>
      </c>
      <c r="J710" s="23">
        <f t="shared" si="93"/>
        <v>77</v>
      </c>
      <c r="K710" s="24">
        <f t="shared" si="94"/>
        <v>815.06</v>
      </c>
      <c r="L710" s="23">
        <f t="shared" si="95"/>
        <v>78</v>
      </c>
      <c r="M710" s="23">
        <f t="shared" si="96"/>
        <v>78</v>
      </c>
      <c r="N710" s="23">
        <f t="shared" si="97"/>
        <v>69580.679999999993</v>
      </c>
      <c r="O710" s="25">
        <f t="shared" si="98"/>
        <v>69580.679999999993</v>
      </c>
      <c r="P710" s="19" t="s">
        <v>23</v>
      </c>
      <c r="Q710" s="19" t="s">
        <v>1985</v>
      </c>
      <c r="R710" s="19" t="s">
        <v>2092</v>
      </c>
      <c r="S710" s="19">
        <v>604</v>
      </c>
      <c r="T710" s="20">
        <v>44950</v>
      </c>
      <c r="U710" s="19">
        <v>892.06</v>
      </c>
    </row>
    <row r="711" spans="1:21" x14ac:dyDescent="0.25">
      <c r="A711" s="19" t="s">
        <v>412</v>
      </c>
      <c r="B711" s="20">
        <v>44900</v>
      </c>
      <c r="C711" s="20">
        <v>44901</v>
      </c>
      <c r="D711" s="19">
        <v>60</v>
      </c>
      <c r="E711" s="26">
        <v>1219.3699999999999</v>
      </c>
      <c r="F711" s="21">
        <f t="shared" si="99"/>
        <v>44963</v>
      </c>
      <c r="G711" s="20">
        <v>44985</v>
      </c>
      <c r="H711" s="22">
        <f t="shared" ref="H711:H774" si="100">G711-F711</f>
        <v>22</v>
      </c>
      <c r="I711" s="23">
        <f t="shared" ref="I711:I774" si="101">E711*H711</f>
        <v>26826.14</v>
      </c>
      <c r="J711" s="23">
        <f t="shared" ref="J711:J774" si="102">DAYS360(C711,G711)</f>
        <v>82</v>
      </c>
      <c r="K711" s="24">
        <f t="shared" ref="K711:K774" si="103">E711-J711</f>
        <v>1137.3699999999999</v>
      </c>
      <c r="L711" s="23">
        <f t="shared" ref="L711:L774" si="104">G711-B711</f>
        <v>85</v>
      </c>
      <c r="M711" s="23">
        <f t="shared" ref="M711:M774" si="105">G711-C711</f>
        <v>84</v>
      </c>
      <c r="N711" s="23">
        <f t="shared" ref="N711:N774" si="106">E711*L711</f>
        <v>103646.45</v>
      </c>
      <c r="O711" s="25">
        <f t="shared" ref="O711:O774" si="107">E711*M711</f>
        <v>102427.07999999999</v>
      </c>
      <c r="P711" s="19" t="s">
        <v>23</v>
      </c>
      <c r="Q711" s="19" t="s">
        <v>1985</v>
      </c>
      <c r="R711" s="19" t="s">
        <v>2092</v>
      </c>
      <c r="S711" s="19">
        <v>1499</v>
      </c>
      <c r="T711" s="20">
        <v>44985</v>
      </c>
      <c r="U711" s="26">
        <v>1219.3699999999999</v>
      </c>
    </row>
    <row r="712" spans="1:21" x14ac:dyDescent="0.25">
      <c r="A712" s="19" t="s">
        <v>413</v>
      </c>
      <c r="B712" s="20">
        <v>44901</v>
      </c>
      <c r="C712" s="20">
        <v>44901</v>
      </c>
      <c r="D712" s="19">
        <v>60</v>
      </c>
      <c r="E712" s="26">
        <v>3045.1</v>
      </c>
      <c r="F712" s="21">
        <f t="shared" si="99"/>
        <v>44963</v>
      </c>
      <c r="G712" s="20">
        <v>44985</v>
      </c>
      <c r="H712" s="22">
        <f t="shared" si="100"/>
        <v>22</v>
      </c>
      <c r="I712" s="23">
        <f t="shared" si="101"/>
        <v>66992.2</v>
      </c>
      <c r="J712" s="23">
        <f t="shared" si="102"/>
        <v>82</v>
      </c>
      <c r="K712" s="24">
        <f t="shared" si="103"/>
        <v>2963.1</v>
      </c>
      <c r="L712" s="23">
        <f t="shared" si="104"/>
        <v>84</v>
      </c>
      <c r="M712" s="23">
        <f t="shared" si="105"/>
        <v>84</v>
      </c>
      <c r="N712" s="23">
        <f t="shared" si="106"/>
        <v>255788.4</v>
      </c>
      <c r="O712" s="25">
        <f t="shared" si="107"/>
        <v>255788.4</v>
      </c>
      <c r="P712" s="19" t="s">
        <v>23</v>
      </c>
      <c r="Q712" s="19" t="s">
        <v>1985</v>
      </c>
      <c r="R712" s="19" t="s">
        <v>2092</v>
      </c>
      <c r="S712" s="19">
        <v>1499</v>
      </c>
      <c r="T712" s="20">
        <v>44985</v>
      </c>
      <c r="U712" s="26">
        <v>3045.1</v>
      </c>
    </row>
    <row r="713" spans="1:21" x14ac:dyDescent="0.25">
      <c r="A713" s="19" t="s">
        <v>268</v>
      </c>
      <c r="B713" s="20">
        <v>44930</v>
      </c>
      <c r="C713" s="20">
        <v>44930</v>
      </c>
      <c r="D713" s="19">
        <v>60</v>
      </c>
      <c r="E713" s="26">
        <v>2891</v>
      </c>
      <c r="F713" s="21">
        <f t="shared" si="99"/>
        <v>44989</v>
      </c>
      <c r="G713" s="20">
        <v>45009</v>
      </c>
      <c r="H713" s="22">
        <f t="shared" si="100"/>
        <v>20</v>
      </c>
      <c r="I713" s="23">
        <f t="shared" si="101"/>
        <v>57820</v>
      </c>
      <c r="J713" s="23">
        <f t="shared" si="102"/>
        <v>80</v>
      </c>
      <c r="K713" s="24">
        <f t="shared" si="103"/>
        <v>2811</v>
      </c>
      <c r="L713" s="23">
        <f t="shared" si="104"/>
        <v>79</v>
      </c>
      <c r="M713" s="23">
        <f t="shared" si="105"/>
        <v>79</v>
      </c>
      <c r="N713" s="23">
        <f t="shared" si="106"/>
        <v>228389</v>
      </c>
      <c r="O713" s="25">
        <f t="shared" si="107"/>
        <v>228389</v>
      </c>
      <c r="P713" s="19" t="s">
        <v>23</v>
      </c>
      <c r="Q713" s="19" t="s">
        <v>1985</v>
      </c>
      <c r="R713" s="19" t="s">
        <v>2092</v>
      </c>
      <c r="S713" s="19">
        <v>2085</v>
      </c>
      <c r="T713" s="20">
        <v>45009</v>
      </c>
      <c r="U713" s="26">
        <v>2891</v>
      </c>
    </row>
    <row r="714" spans="1:21" x14ac:dyDescent="0.25">
      <c r="A714" s="19" t="s">
        <v>269</v>
      </c>
      <c r="B714" s="20">
        <v>44930</v>
      </c>
      <c r="C714" s="20">
        <v>44930</v>
      </c>
      <c r="D714" s="19">
        <v>60</v>
      </c>
      <c r="E714" s="26">
        <v>1401.37</v>
      </c>
      <c r="F714" s="21">
        <f t="shared" si="99"/>
        <v>44989</v>
      </c>
      <c r="G714" s="20">
        <v>45009</v>
      </c>
      <c r="H714" s="22">
        <f t="shared" si="100"/>
        <v>20</v>
      </c>
      <c r="I714" s="23">
        <f t="shared" si="101"/>
        <v>28027.399999999998</v>
      </c>
      <c r="J714" s="23">
        <f t="shared" si="102"/>
        <v>80</v>
      </c>
      <c r="K714" s="24">
        <f t="shared" si="103"/>
        <v>1321.37</v>
      </c>
      <c r="L714" s="23">
        <f t="shared" si="104"/>
        <v>79</v>
      </c>
      <c r="M714" s="23">
        <f t="shared" si="105"/>
        <v>79</v>
      </c>
      <c r="N714" s="23">
        <f t="shared" si="106"/>
        <v>110708.23</v>
      </c>
      <c r="O714" s="25">
        <f t="shared" si="107"/>
        <v>110708.23</v>
      </c>
      <c r="P714" s="19" t="s">
        <v>23</v>
      </c>
      <c r="Q714" s="19" t="s">
        <v>1985</v>
      </c>
      <c r="R714" s="19" t="s">
        <v>2092</v>
      </c>
      <c r="S714" s="19">
        <v>2121</v>
      </c>
      <c r="T714" s="20">
        <v>45009</v>
      </c>
      <c r="U714" s="26">
        <v>1401.37</v>
      </c>
    </row>
    <row r="715" spans="1:21" x14ac:dyDescent="0.25">
      <c r="A715" s="19" t="s">
        <v>662</v>
      </c>
      <c r="B715" s="20">
        <v>44572</v>
      </c>
      <c r="C715" s="20">
        <v>44573</v>
      </c>
      <c r="D715" s="19">
        <v>60</v>
      </c>
      <c r="E715" s="26">
        <v>5884.06</v>
      </c>
      <c r="F715" s="21">
        <f t="shared" si="99"/>
        <v>44632</v>
      </c>
      <c r="G715" s="20">
        <v>45001</v>
      </c>
      <c r="H715" s="22">
        <f t="shared" si="100"/>
        <v>369</v>
      </c>
      <c r="I715" s="23">
        <f t="shared" si="101"/>
        <v>2171218.14</v>
      </c>
      <c r="J715" s="23">
        <f t="shared" si="102"/>
        <v>424</v>
      </c>
      <c r="K715" s="24">
        <f t="shared" si="103"/>
        <v>5460.06</v>
      </c>
      <c r="L715" s="23">
        <f t="shared" si="104"/>
        <v>429</v>
      </c>
      <c r="M715" s="23">
        <f t="shared" si="105"/>
        <v>428</v>
      </c>
      <c r="N715" s="23">
        <f t="shared" si="106"/>
        <v>2524261.7400000002</v>
      </c>
      <c r="O715" s="25">
        <f t="shared" si="107"/>
        <v>2518377.6800000002</v>
      </c>
      <c r="P715" s="19" t="s">
        <v>23</v>
      </c>
      <c r="Q715" s="19" t="s">
        <v>1985</v>
      </c>
      <c r="R715" s="19" t="s">
        <v>2093</v>
      </c>
      <c r="S715" s="19">
        <v>1830</v>
      </c>
      <c r="T715" s="20">
        <v>45001</v>
      </c>
      <c r="U715" s="26">
        <v>5884.06</v>
      </c>
    </row>
    <row r="716" spans="1:21" x14ac:dyDescent="0.25">
      <c r="A716" s="19" t="s">
        <v>663</v>
      </c>
      <c r="B716" s="20">
        <v>44938</v>
      </c>
      <c r="C716" s="20">
        <v>44939</v>
      </c>
      <c r="D716" s="19">
        <v>60</v>
      </c>
      <c r="E716" s="19">
        <v>272</v>
      </c>
      <c r="F716" s="21">
        <f t="shared" si="99"/>
        <v>44998</v>
      </c>
      <c r="G716" s="20">
        <v>45012</v>
      </c>
      <c r="H716" s="22">
        <f t="shared" si="100"/>
        <v>14</v>
      </c>
      <c r="I716" s="23">
        <f t="shared" si="101"/>
        <v>3808</v>
      </c>
      <c r="J716" s="23">
        <f t="shared" si="102"/>
        <v>74</v>
      </c>
      <c r="K716" s="24">
        <f t="shared" si="103"/>
        <v>198</v>
      </c>
      <c r="L716" s="23">
        <f t="shared" si="104"/>
        <v>74</v>
      </c>
      <c r="M716" s="23">
        <f t="shared" si="105"/>
        <v>73</v>
      </c>
      <c r="N716" s="23">
        <f t="shared" si="106"/>
        <v>20128</v>
      </c>
      <c r="O716" s="25">
        <f t="shared" si="107"/>
        <v>19856</v>
      </c>
      <c r="P716" s="19" t="s">
        <v>23</v>
      </c>
      <c r="Q716" s="19" t="s">
        <v>1985</v>
      </c>
      <c r="R716" s="19" t="s">
        <v>2094</v>
      </c>
      <c r="S716" s="19">
        <v>2163</v>
      </c>
      <c r="T716" s="20">
        <v>45012</v>
      </c>
      <c r="U716" s="19">
        <v>272</v>
      </c>
    </row>
    <row r="717" spans="1:21" x14ac:dyDescent="0.25">
      <c r="A717" s="19" t="s">
        <v>664</v>
      </c>
      <c r="B717" s="20">
        <v>44939</v>
      </c>
      <c r="C717" s="20">
        <v>44939</v>
      </c>
      <c r="D717" s="19">
        <v>60</v>
      </c>
      <c r="E717" s="19">
        <v>902</v>
      </c>
      <c r="F717" s="21">
        <f t="shared" si="99"/>
        <v>44998</v>
      </c>
      <c r="G717" s="20">
        <v>45012</v>
      </c>
      <c r="H717" s="22">
        <f t="shared" si="100"/>
        <v>14</v>
      </c>
      <c r="I717" s="23">
        <f t="shared" si="101"/>
        <v>12628</v>
      </c>
      <c r="J717" s="23">
        <f t="shared" si="102"/>
        <v>74</v>
      </c>
      <c r="K717" s="24">
        <f t="shared" si="103"/>
        <v>828</v>
      </c>
      <c r="L717" s="23">
        <f t="shared" si="104"/>
        <v>73</v>
      </c>
      <c r="M717" s="23">
        <f t="shared" si="105"/>
        <v>73</v>
      </c>
      <c r="N717" s="23">
        <f t="shared" si="106"/>
        <v>65846</v>
      </c>
      <c r="O717" s="25">
        <f t="shared" si="107"/>
        <v>65846</v>
      </c>
      <c r="P717" s="19" t="s">
        <v>23</v>
      </c>
      <c r="Q717" s="19" t="s">
        <v>1985</v>
      </c>
      <c r="R717" s="19" t="s">
        <v>2094</v>
      </c>
      <c r="S717" s="19">
        <v>2163</v>
      </c>
      <c r="T717" s="20">
        <v>45012</v>
      </c>
      <c r="U717" s="19">
        <v>902</v>
      </c>
    </row>
    <row r="718" spans="1:21" x14ac:dyDescent="0.25">
      <c r="A718" s="19" t="s">
        <v>665</v>
      </c>
      <c r="B718" s="20">
        <v>44945</v>
      </c>
      <c r="C718" s="20">
        <v>44946</v>
      </c>
      <c r="D718" s="19">
        <v>60</v>
      </c>
      <c r="E718" s="19">
        <v>542</v>
      </c>
      <c r="F718" s="21">
        <f t="shared" si="99"/>
        <v>45005</v>
      </c>
      <c r="G718" s="20">
        <v>45012</v>
      </c>
      <c r="H718" s="22">
        <f t="shared" si="100"/>
        <v>7</v>
      </c>
      <c r="I718" s="23">
        <f t="shared" si="101"/>
        <v>3794</v>
      </c>
      <c r="J718" s="23">
        <f t="shared" si="102"/>
        <v>67</v>
      </c>
      <c r="K718" s="24">
        <f t="shared" si="103"/>
        <v>475</v>
      </c>
      <c r="L718" s="23">
        <f t="shared" si="104"/>
        <v>67</v>
      </c>
      <c r="M718" s="23">
        <f t="shared" si="105"/>
        <v>66</v>
      </c>
      <c r="N718" s="23">
        <f t="shared" si="106"/>
        <v>36314</v>
      </c>
      <c r="O718" s="25">
        <f t="shared" si="107"/>
        <v>35772</v>
      </c>
      <c r="P718" s="19" t="s">
        <v>23</v>
      </c>
      <c r="Q718" s="19" t="s">
        <v>1985</v>
      </c>
      <c r="R718" s="19" t="s">
        <v>2094</v>
      </c>
      <c r="S718" s="19">
        <v>2162</v>
      </c>
      <c r="T718" s="20">
        <v>45012</v>
      </c>
      <c r="U718" s="19">
        <v>542</v>
      </c>
    </row>
    <row r="719" spans="1:21" x14ac:dyDescent="0.25">
      <c r="A719" s="19" t="s">
        <v>666</v>
      </c>
      <c r="B719" s="20">
        <v>44651</v>
      </c>
      <c r="C719" s="20">
        <v>44659</v>
      </c>
      <c r="D719" s="19">
        <v>60</v>
      </c>
      <c r="E719" s="26">
        <v>8081.15</v>
      </c>
      <c r="F719" s="21">
        <f t="shared" si="99"/>
        <v>44720</v>
      </c>
      <c r="G719" s="20">
        <v>44973</v>
      </c>
      <c r="H719" s="22">
        <f t="shared" si="100"/>
        <v>253</v>
      </c>
      <c r="I719" s="23">
        <f t="shared" si="101"/>
        <v>2044530.95</v>
      </c>
      <c r="J719" s="23">
        <f t="shared" si="102"/>
        <v>308</v>
      </c>
      <c r="K719" s="24">
        <f t="shared" si="103"/>
        <v>7773.15</v>
      </c>
      <c r="L719" s="23">
        <f t="shared" si="104"/>
        <v>322</v>
      </c>
      <c r="M719" s="23">
        <f t="shared" si="105"/>
        <v>314</v>
      </c>
      <c r="N719" s="23">
        <f t="shared" si="106"/>
        <v>2602130.2999999998</v>
      </c>
      <c r="O719" s="25">
        <f t="shared" si="107"/>
        <v>2537481.1</v>
      </c>
      <c r="P719" s="19" t="s">
        <v>23</v>
      </c>
      <c r="Q719" s="19" t="s">
        <v>1985</v>
      </c>
      <c r="R719" s="19" t="s">
        <v>2095</v>
      </c>
      <c r="S719" s="19">
        <v>1154</v>
      </c>
      <c r="T719" s="20">
        <v>44973</v>
      </c>
      <c r="U719" s="26">
        <v>8081.15</v>
      </c>
    </row>
    <row r="720" spans="1:21" x14ac:dyDescent="0.25">
      <c r="A720" s="19" t="s">
        <v>667</v>
      </c>
      <c r="B720" s="20">
        <v>44681</v>
      </c>
      <c r="C720" s="20">
        <v>44691</v>
      </c>
      <c r="D720" s="19">
        <v>60</v>
      </c>
      <c r="E720" s="19">
        <v>193.05</v>
      </c>
      <c r="F720" s="21">
        <f t="shared" si="99"/>
        <v>44752</v>
      </c>
      <c r="G720" s="20">
        <v>44973</v>
      </c>
      <c r="H720" s="22">
        <f t="shared" si="100"/>
        <v>221</v>
      </c>
      <c r="I720" s="23">
        <f t="shared" si="101"/>
        <v>42664.05</v>
      </c>
      <c r="J720" s="23">
        <f t="shared" si="102"/>
        <v>276</v>
      </c>
      <c r="K720" s="24">
        <f t="shared" si="103"/>
        <v>-82.949999999999989</v>
      </c>
      <c r="L720" s="23">
        <f t="shared" si="104"/>
        <v>292</v>
      </c>
      <c r="M720" s="23">
        <f t="shared" si="105"/>
        <v>282</v>
      </c>
      <c r="N720" s="23">
        <f t="shared" si="106"/>
        <v>56370.600000000006</v>
      </c>
      <c r="O720" s="25">
        <f t="shared" si="107"/>
        <v>54440.100000000006</v>
      </c>
      <c r="P720" s="19" t="s">
        <v>23</v>
      </c>
      <c r="Q720" s="19" t="s">
        <v>1985</v>
      </c>
      <c r="R720" s="19" t="s">
        <v>2095</v>
      </c>
      <c r="S720" s="19">
        <v>1154</v>
      </c>
      <c r="T720" s="20">
        <v>44973</v>
      </c>
      <c r="U720" s="19">
        <v>193.05</v>
      </c>
    </row>
    <row r="721" spans="1:21" x14ac:dyDescent="0.25">
      <c r="A721" s="19" t="s">
        <v>668</v>
      </c>
      <c r="B721" s="20">
        <v>44658</v>
      </c>
      <c r="C721" s="20">
        <v>44660</v>
      </c>
      <c r="D721" s="19">
        <v>60</v>
      </c>
      <c r="E721" s="19">
        <v>381</v>
      </c>
      <c r="F721" s="21">
        <f t="shared" si="99"/>
        <v>44721</v>
      </c>
      <c r="G721" s="20">
        <v>44971</v>
      </c>
      <c r="H721" s="22">
        <f t="shared" si="100"/>
        <v>250</v>
      </c>
      <c r="I721" s="23">
        <f t="shared" si="101"/>
        <v>95250</v>
      </c>
      <c r="J721" s="23">
        <f t="shared" si="102"/>
        <v>305</v>
      </c>
      <c r="K721" s="24">
        <f t="shared" si="103"/>
        <v>76</v>
      </c>
      <c r="L721" s="23">
        <f t="shared" si="104"/>
        <v>313</v>
      </c>
      <c r="M721" s="23">
        <f t="shared" si="105"/>
        <v>311</v>
      </c>
      <c r="N721" s="23">
        <f t="shared" si="106"/>
        <v>119253</v>
      </c>
      <c r="O721" s="25">
        <f t="shared" si="107"/>
        <v>118491</v>
      </c>
      <c r="P721" s="19" t="s">
        <v>23</v>
      </c>
      <c r="Q721" s="19" t="s">
        <v>1985</v>
      </c>
      <c r="R721" s="19" t="s">
        <v>2096</v>
      </c>
      <c r="S721" s="19">
        <v>1118</v>
      </c>
      <c r="T721" s="20">
        <v>44971</v>
      </c>
      <c r="U721" s="19">
        <v>381</v>
      </c>
    </row>
    <row r="722" spans="1:21" x14ac:dyDescent="0.25">
      <c r="A722" s="19" t="s">
        <v>669</v>
      </c>
      <c r="B722" s="20">
        <v>44659</v>
      </c>
      <c r="C722" s="20">
        <v>44662</v>
      </c>
      <c r="D722" s="19">
        <v>60</v>
      </c>
      <c r="E722" s="26">
        <v>3802</v>
      </c>
      <c r="F722" s="21">
        <f t="shared" si="99"/>
        <v>44723</v>
      </c>
      <c r="G722" s="20">
        <v>44971</v>
      </c>
      <c r="H722" s="22">
        <f t="shared" si="100"/>
        <v>248</v>
      </c>
      <c r="I722" s="23">
        <f t="shared" si="101"/>
        <v>942896</v>
      </c>
      <c r="J722" s="23">
        <f t="shared" si="102"/>
        <v>303</v>
      </c>
      <c r="K722" s="24">
        <f t="shared" si="103"/>
        <v>3499</v>
      </c>
      <c r="L722" s="23">
        <f t="shared" si="104"/>
        <v>312</v>
      </c>
      <c r="M722" s="23">
        <f t="shared" si="105"/>
        <v>309</v>
      </c>
      <c r="N722" s="23">
        <f t="shared" si="106"/>
        <v>1186224</v>
      </c>
      <c r="O722" s="25">
        <f t="shared" si="107"/>
        <v>1174818</v>
      </c>
      <c r="P722" s="19" t="s">
        <v>23</v>
      </c>
      <c r="Q722" s="19" t="s">
        <v>1985</v>
      </c>
      <c r="R722" s="19" t="s">
        <v>2096</v>
      </c>
      <c r="S722" s="19">
        <v>1118</v>
      </c>
      <c r="T722" s="20">
        <v>44971</v>
      </c>
      <c r="U722" s="26">
        <v>3802</v>
      </c>
    </row>
    <row r="723" spans="1:21" x14ac:dyDescent="0.25">
      <c r="A723" s="19" t="s">
        <v>670</v>
      </c>
      <c r="B723" s="20">
        <v>44859</v>
      </c>
      <c r="C723" s="20">
        <v>44860</v>
      </c>
      <c r="D723" s="19">
        <v>60</v>
      </c>
      <c r="E723" s="19">
        <v>168</v>
      </c>
      <c r="F723" s="21">
        <f t="shared" si="99"/>
        <v>44921</v>
      </c>
      <c r="G723" s="20">
        <v>45013</v>
      </c>
      <c r="H723" s="22">
        <f t="shared" si="100"/>
        <v>92</v>
      </c>
      <c r="I723" s="23">
        <f t="shared" si="101"/>
        <v>15456</v>
      </c>
      <c r="J723" s="23">
        <f t="shared" si="102"/>
        <v>152</v>
      </c>
      <c r="K723" s="24">
        <f t="shared" si="103"/>
        <v>16</v>
      </c>
      <c r="L723" s="23">
        <f t="shared" si="104"/>
        <v>154</v>
      </c>
      <c r="M723" s="23">
        <f t="shared" si="105"/>
        <v>153</v>
      </c>
      <c r="N723" s="23">
        <f t="shared" si="106"/>
        <v>25872</v>
      </c>
      <c r="O723" s="25">
        <f t="shared" si="107"/>
        <v>25704</v>
      </c>
      <c r="P723" s="19" t="s">
        <v>23</v>
      </c>
      <c r="Q723" s="19" t="s">
        <v>1985</v>
      </c>
      <c r="R723" s="19" t="s">
        <v>2097</v>
      </c>
      <c r="S723" s="19">
        <v>2181</v>
      </c>
      <c r="T723" s="20">
        <v>45013</v>
      </c>
      <c r="U723" s="19">
        <v>168</v>
      </c>
    </row>
    <row r="724" spans="1:21" x14ac:dyDescent="0.25">
      <c r="A724" s="19" t="s">
        <v>671</v>
      </c>
      <c r="B724" s="20">
        <v>44869</v>
      </c>
      <c r="C724" s="20">
        <v>44870</v>
      </c>
      <c r="D724" s="19">
        <v>60</v>
      </c>
      <c r="E724" s="19">
        <v>32</v>
      </c>
      <c r="F724" s="21">
        <f t="shared" si="99"/>
        <v>44931</v>
      </c>
      <c r="G724" s="20">
        <v>45013</v>
      </c>
      <c r="H724" s="22">
        <f t="shared" si="100"/>
        <v>82</v>
      </c>
      <c r="I724" s="23">
        <f t="shared" si="101"/>
        <v>2624</v>
      </c>
      <c r="J724" s="23">
        <f t="shared" si="102"/>
        <v>143</v>
      </c>
      <c r="K724" s="24">
        <f t="shared" si="103"/>
        <v>-111</v>
      </c>
      <c r="L724" s="23">
        <f t="shared" si="104"/>
        <v>144</v>
      </c>
      <c r="M724" s="23">
        <f t="shared" si="105"/>
        <v>143</v>
      </c>
      <c r="N724" s="23">
        <f t="shared" si="106"/>
        <v>4608</v>
      </c>
      <c r="O724" s="25">
        <f t="shared" si="107"/>
        <v>4576</v>
      </c>
      <c r="P724" s="19" t="s">
        <v>23</v>
      </c>
      <c r="Q724" s="19" t="s">
        <v>1985</v>
      </c>
      <c r="R724" s="19" t="s">
        <v>2097</v>
      </c>
      <c r="S724" s="19">
        <v>2181</v>
      </c>
      <c r="T724" s="20">
        <v>45013</v>
      </c>
      <c r="U724" s="19">
        <v>32</v>
      </c>
    </row>
    <row r="725" spans="1:21" x14ac:dyDescent="0.25">
      <c r="A725" s="19" t="s">
        <v>672</v>
      </c>
      <c r="B725" s="20">
        <v>44872</v>
      </c>
      <c r="C725" s="20">
        <v>44875</v>
      </c>
      <c r="D725" s="19">
        <v>60</v>
      </c>
      <c r="E725" s="19">
        <v>640</v>
      </c>
      <c r="F725" s="21">
        <f t="shared" si="99"/>
        <v>44936</v>
      </c>
      <c r="G725" s="20">
        <v>45013</v>
      </c>
      <c r="H725" s="22">
        <f t="shared" si="100"/>
        <v>77</v>
      </c>
      <c r="I725" s="23">
        <f t="shared" si="101"/>
        <v>49280</v>
      </c>
      <c r="J725" s="23">
        <f t="shared" si="102"/>
        <v>138</v>
      </c>
      <c r="K725" s="24">
        <f t="shared" si="103"/>
        <v>502</v>
      </c>
      <c r="L725" s="23">
        <f t="shared" si="104"/>
        <v>141</v>
      </c>
      <c r="M725" s="23">
        <f t="shared" si="105"/>
        <v>138</v>
      </c>
      <c r="N725" s="23">
        <f t="shared" si="106"/>
        <v>90240</v>
      </c>
      <c r="O725" s="25">
        <f t="shared" si="107"/>
        <v>88320</v>
      </c>
      <c r="P725" s="19" t="s">
        <v>23</v>
      </c>
      <c r="Q725" s="19" t="s">
        <v>1985</v>
      </c>
      <c r="R725" s="19" t="s">
        <v>2097</v>
      </c>
      <c r="S725" s="19">
        <v>2181</v>
      </c>
      <c r="T725" s="20">
        <v>45013</v>
      </c>
      <c r="U725" s="19">
        <v>640</v>
      </c>
    </row>
    <row r="726" spans="1:21" x14ac:dyDescent="0.25">
      <c r="A726" s="19" t="s">
        <v>673</v>
      </c>
      <c r="B726" s="20">
        <v>44873</v>
      </c>
      <c r="C726" s="20">
        <v>44873</v>
      </c>
      <c r="D726" s="19">
        <v>60</v>
      </c>
      <c r="E726" s="19">
        <v>22.4</v>
      </c>
      <c r="F726" s="21">
        <f t="shared" si="99"/>
        <v>44934</v>
      </c>
      <c r="G726" s="20">
        <v>45013</v>
      </c>
      <c r="H726" s="22">
        <f t="shared" si="100"/>
        <v>79</v>
      </c>
      <c r="I726" s="23">
        <f t="shared" si="101"/>
        <v>1769.6</v>
      </c>
      <c r="J726" s="23">
        <f t="shared" si="102"/>
        <v>140</v>
      </c>
      <c r="K726" s="24">
        <f t="shared" si="103"/>
        <v>-117.6</v>
      </c>
      <c r="L726" s="23">
        <f t="shared" si="104"/>
        <v>140</v>
      </c>
      <c r="M726" s="23">
        <f t="shared" si="105"/>
        <v>140</v>
      </c>
      <c r="N726" s="23">
        <f t="shared" si="106"/>
        <v>3136</v>
      </c>
      <c r="O726" s="25">
        <f t="shared" si="107"/>
        <v>3136</v>
      </c>
      <c r="P726" s="19" t="s">
        <v>23</v>
      </c>
      <c r="Q726" s="19" t="s">
        <v>1985</v>
      </c>
      <c r="R726" s="19" t="s">
        <v>2097</v>
      </c>
      <c r="S726" s="19">
        <v>2181</v>
      </c>
      <c r="T726" s="20">
        <v>45013</v>
      </c>
      <c r="U726" s="19">
        <v>22.4</v>
      </c>
    </row>
    <row r="727" spans="1:21" x14ac:dyDescent="0.25">
      <c r="A727" s="19" t="s">
        <v>674</v>
      </c>
      <c r="B727" s="20">
        <v>44700</v>
      </c>
      <c r="C727" s="20">
        <v>44707</v>
      </c>
      <c r="D727" s="19">
        <v>60</v>
      </c>
      <c r="E727" s="26">
        <v>7680</v>
      </c>
      <c r="F727" s="21">
        <f t="shared" si="99"/>
        <v>44768</v>
      </c>
      <c r="G727" s="20">
        <v>44956</v>
      </c>
      <c r="H727" s="22">
        <f t="shared" si="100"/>
        <v>188</v>
      </c>
      <c r="I727" s="23">
        <f t="shared" si="101"/>
        <v>1443840</v>
      </c>
      <c r="J727" s="23">
        <f t="shared" si="102"/>
        <v>244</v>
      </c>
      <c r="K727" s="24">
        <f t="shared" si="103"/>
        <v>7436</v>
      </c>
      <c r="L727" s="23">
        <f t="shared" si="104"/>
        <v>256</v>
      </c>
      <c r="M727" s="23">
        <f t="shared" si="105"/>
        <v>249</v>
      </c>
      <c r="N727" s="23">
        <f t="shared" si="106"/>
        <v>1966080</v>
      </c>
      <c r="O727" s="25">
        <f t="shared" si="107"/>
        <v>1912320</v>
      </c>
      <c r="P727" s="19" t="s">
        <v>23</v>
      </c>
      <c r="Q727" s="19" t="s">
        <v>1985</v>
      </c>
      <c r="R727" s="19" t="s">
        <v>2098</v>
      </c>
      <c r="S727" s="19">
        <v>736</v>
      </c>
      <c r="T727" s="20">
        <v>44956</v>
      </c>
      <c r="U727" s="26">
        <v>7680</v>
      </c>
    </row>
    <row r="728" spans="1:21" x14ac:dyDescent="0.25">
      <c r="A728" s="19" t="s">
        <v>675</v>
      </c>
      <c r="B728" s="20">
        <v>44700</v>
      </c>
      <c r="C728" s="20">
        <v>44707</v>
      </c>
      <c r="D728" s="19">
        <v>60</v>
      </c>
      <c r="E728" s="26">
        <v>44800</v>
      </c>
      <c r="F728" s="21">
        <f t="shared" si="99"/>
        <v>44768</v>
      </c>
      <c r="G728" s="20">
        <v>44956</v>
      </c>
      <c r="H728" s="22">
        <f t="shared" si="100"/>
        <v>188</v>
      </c>
      <c r="I728" s="23">
        <f t="shared" si="101"/>
        <v>8422400</v>
      </c>
      <c r="J728" s="23">
        <f t="shared" si="102"/>
        <v>244</v>
      </c>
      <c r="K728" s="24">
        <f t="shared" si="103"/>
        <v>44556</v>
      </c>
      <c r="L728" s="23">
        <f t="shared" si="104"/>
        <v>256</v>
      </c>
      <c r="M728" s="23">
        <f t="shared" si="105"/>
        <v>249</v>
      </c>
      <c r="N728" s="23">
        <f t="shared" si="106"/>
        <v>11468800</v>
      </c>
      <c r="O728" s="25">
        <f t="shared" si="107"/>
        <v>11155200</v>
      </c>
      <c r="P728" s="19" t="s">
        <v>23</v>
      </c>
      <c r="Q728" s="19" t="s">
        <v>1985</v>
      </c>
      <c r="R728" s="19" t="s">
        <v>2098</v>
      </c>
      <c r="S728" s="19">
        <v>736</v>
      </c>
      <c r="T728" s="20">
        <v>44956</v>
      </c>
      <c r="U728" s="26">
        <v>44800</v>
      </c>
    </row>
    <row r="729" spans="1:21" x14ac:dyDescent="0.25">
      <c r="A729" s="19" t="s">
        <v>676</v>
      </c>
      <c r="B729" s="20">
        <v>44708</v>
      </c>
      <c r="C729" s="20">
        <v>44713</v>
      </c>
      <c r="D729" s="19">
        <v>60</v>
      </c>
      <c r="E729" s="26">
        <v>13440</v>
      </c>
      <c r="F729" s="21">
        <f t="shared" si="99"/>
        <v>44774</v>
      </c>
      <c r="G729" s="20">
        <v>44956</v>
      </c>
      <c r="H729" s="22">
        <f t="shared" si="100"/>
        <v>182</v>
      </c>
      <c r="I729" s="23">
        <f t="shared" si="101"/>
        <v>2446080</v>
      </c>
      <c r="J729" s="23">
        <f t="shared" si="102"/>
        <v>239</v>
      </c>
      <c r="K729" s="24">
        <f t="shared" si="103"/>
        <v>13201</v>
      </c>
      <c r="L729" s="23">
        <f t="shared" si="104"/>
        <v>248</v>
      </c>
      <c r="M729" s="23">
        <f t="shared" si="105"/>
        <v>243</v>
      </c>
      <c r="N729" s="23">
        <f t="shared" si="106"/>
        <v>3333120</v>
      </c>
      <c r="O729" s="25">
        <f t="shared" si="107"/>
        <v>3265920</v>
      </c>
      <c r="P729" s="19" t="s">
        <v>23</v>
      </c>
      <c r="Q729" s="19" t="s">
        <v>1985</v>
      </c>
      <c r="R729" s="19" t="s">
        <v>2098</v>
      </c>
      <c r="S729" s="19">
        <v>736</v>
      </c>
      <c r="T729" s="20">
        <v>44956</v>
      </c>
      <c r="U729" s="26">
        <v>13440</v>
      </c>
    </row>
    <row r="730" spans="1:21" x14ac:dyDescent="0.25">
      <c r="A730" s="19" t="s">
        <v>677</v>
      </c>
      <c r="B730" s="20">
        <v>44708</v>
      </c>
      <c r="C730" s="20">
        <v>44714</v>
      </c>
      <c r="D730" s="19">
        <v>60</v>
      </c>
      <c r="E730" s="26">
        <v>2560</v>
      </c>
      <c r="F730" s="21">
        <f t="shared" si="99"/>
        <v>44775</v>
      </c>
      <c r="G730" s="20">
        <v>44956</v>
      </c>
      <c r="H730" s="22">
        <f t="shared" si="100"/>
        <v>181</v>
      </c>
      <c r="I730" s="23">
        <f t="shared" si="101"/>
        <v>463360</v>
      </c>
      <c r="J730" s="23">
        <f t="shared" si="102"/>
        <v>238</v>
      </c>
      <c r="K730" s="24">
        <f t="shared" si="103"/>
        <v>2322</v>
      </c>
      <c r="L730" s="23">
        <f t="shared" si="104"/>
        <v>248</v>
      </c>
      <c r="M730" s="23">
        <f t="shared" si="105"/>
        <v>242</v>
      </c>
      <c r="N730" s="23">
        <f t="shared" si="106"/>
        <v>634880</v>
      </c>
      <c r="O730" s="25">
        <f t="shared" si="107"/>
        <v>619520</v>
      </c>
      <c r="P730" s="19" t="s">
        <v>23</v>
      </c>
      <c r="Q730" s="19" t="s">
        <v>1985</v>
      </c>
      <c r="R730" s="19" t="s">
        <v>2098</v>
      </c>
      <c r="S730" s="19">
        <v>736</v>
      </c>
      <c r="T730" s="20">
        <v>44956</v>
      </c>
      <c r="U730" s="26">
        <v>2560</v>
      </c>
    </row>
    <row r="731" spans="1:21" x14ac:dyDescent="0.25">
      <c r="A731" s="19" t="s">
        <v>678</v>
      </c>
      <c r="B731" s="20">
        <v>44708</v>
      </c>
      <c r="C731" s="20">
        <v>44714</v>
      </c>
      <c r="D731" s="19">
        <v>60</v>
      </c>
      <c r="E731" s="26">
        <v>5644</v>
      </c>
      <c r="F731" s="21">
        <f t="shared" si="99"/>
        <v>44775</v>
      </c>
      <c r="G731" s="20">
        <v>44956</v>
      </c>
      <c r="H731" s="22">
        <f t="shared" si="100"/>
        <v>181</v>
      </c>
      <c r="I731" s="23">
        <f t="shared" si="101"/>
        <v>1021564</v>
      </c>
      <c r="J731" s="23">
        <f t="shared" si="102"/>
        <v>238</v>
      </c>
      <c r="K731" s="24">
        <f t="shared" si="103"/>
        <v>5406</v>
      </c>
      <c r="L731" s="23">
        <f t="shared" si="104"/>
        <v>248</v>
      </c>
      <c r="M731" s="23">
        <f t="shared" si="105"/>
        <v>242</v>
      </c>
      <c r="N731" s="23">
        <f t="shared" si="106"/>
        <v>1399712</v>
      </c>
      <c r="O731" s="25">
        <f t="shared" si="107"/>
        <v>1365848</v>
      </c>
      <c r="P731" s="19" t="s">
        <v>23</v>
      </c>
      <c r="Q731" s="19" t="s">
        <v>1985</v>
      </c>
      <c r="R731" s="19" t="s">
        <v>2098</v>
      </c>
      <c r="S731" s="19">
        <v>736</v>
      </c>
      <c r="T731" s="20">
        <v>44956</v>
      </c>
      <c r="U731" s="26">
        <v>5644</v>
      </c>
    </row>
    <row r="732" spans="1:21" x14ac:dyDescent="0.25">
      <c r="A732" s="19" t="s">
        <v>679</v>
      </c>
      <c r="B732" s="20">
        <v>44708</v>
      </c>
      <c r="C732" s="20">
        <v>44714</v>
      </c>
      <c r="D732" s="19">
        <v>60</v>
      </c>
      <c r="E732" s="26">
        <v>1302</v>
      </c>
      <c r="F732" s="21">
        <f t="shared" si="99"/>
        <v>44775</v>
      </c>
      <c r="G732" s="20">
        <v>44956</v>
      </c>
      <c r="H732" s="22">
        <f t="shared" si="100"/>
        <v>181</v>
      </c>
      <c r="I732" s="23">
        <f t="shared" si="101"/>
        <v>235662</v>
      </c>
      <c r="J732" s="23">
        <f t="shared" si="102"/>
        <v>238</v>
      </c>
      <c r="K732" s="24">
        <f t="shared" si="103"/>
        <v>1064</v>
      </c>
      <c r="L732" s="23">
        <f t="shared" si="104"/>
        <v>248</v>
      </c>
      <c r="M732" s="23">
        <f t="shared" si="105"/>
        <v>242</v>
      </c>
      <c r="N732" s="23">
        <f t="shared" si="106"/>
        <v>322896</v>
      </c>
      <c r="O732" s="25">
        <f t="shared" si="107"/>
        <v>315084</v>
      </c>
      <c r="P732" s="19" t="s">
        <v>23</v>
      </c>
      <c r="Q732" s="19" t="s">
        <v>1985</v>
      </c>
      <c r="R732" s="19" t="s">
        <v>2098</v>
      </c>
      <c r="S732" s="19">
        <v>736</v>
      </c>
      <c r="T732" s="20">
        <v>44956</v>
      </c>
      <c r="U732" s="26">
        <v>1302</v>
      </c>
    </row>
    <row r="733" spans="1:21" x14ac:dyDescent="0.25">
      <c r="A733" s="19" t="s">
        <v>680</v>
      </c>
      <c r="B733" s="20">
        <v>44712</v>
      </c>
      <c r="C733" s="20">
        <v>44721</v>
      </c>
      <c r="D733" s="19">
        <v>60</v>
      </c>
      <c r="E733" s="19">
        <v>946</v>
      </c>
      <c r="F733" s="21">
        <f t="shared" si="99"/>
        <v>44782</v>
      </c>
      <c r="G733" s="20">
        <v>44956</v>
      </c>
      <c r="H733" s="22">
        <f t="shared" si="100"/>
        <v>174</v>
      </c>
      <c r="I733" s="23">
        <f t="shared" si="101"/>
        <v>164604</v>
      </c>
      <c r="J733" s="23">
        <f t="shared" si="102"/>
        <v>231</v>
      </c>
      <c r="K733" s="24">
        <f t="shared" si="103"/>
        <v>715</v>
      </c>
      <c r="L733" s="23">
        <f t="shared" si="104"/>
        <v>244</v>
      </c>
      <c r="M733" s="23">
        <f t="shared" si="105"/>
        <v>235</v>
      </c>
      <c r="N733" s="23">
        <f t="shared" si="106"/>
        <v>230824</v>
      </c>
      <c r="O733" s="25">
        <f t="shared" si="107"/>
        <v>222310</v>
      </c>
      <c r="P733" s="19" t="s">
        <v>23</v>
      </c>
      <c r="Q733" s="19" t="s">
        <v>1985</v>
      </c>
      <c r="R733" s="19" t="s">
        <v>2098</v>
      </c>
      <c r="S733" s="19">
        <v>736</v>
      </c>
      <c r="T733" s="20">
        <v>44956</v>
      </c>
      <c r="U733" s="19">
        <v>946</v>
      </c>
    </row>
    <row r="734" spans="1:21" x14ac:dyDescent="0.25">
      <c r="A734" s="19" t="s">
        <v>681</v>
      </c>
      <c r="B734" s="20">
        <v>44712</v>
      </c>
      <c r="C734" s="20">
        <v>44721</v>
      </c>
      <c r="D734" s="19">
        <v>60</v>
      </c>
      <c r="E734" s="19">
        <v>720</v>
      </c>
      <c r="F734" s="21">
        <f t="shared" si="99"/>
        <v>44782</v>
      </c>
      <c r="G734" s="20">
        <v>44956</v>
      </c>
      <c r="H734" s="22">
        <f t="shared" si="100"/>
        <v>174</v>
      </c>
      <c r="I734" s="23">
        <f t="shared" si="101"/>
        <v>125280</v>
      </c>
      <c r="J734" s="23">
        <f t="shared" si="102"/>
        <v>231</v>
      </c>
      <c r="K734" s="24">
        <f t="shared" si="103"/>
        <v>489</v>
      </c>
      <c r="L734" s="23">
        <f t="shared" si="104"/>
        <v>244</v>
      </c>
      <c r="M734" s="23">
        <f t="shared" si="105"/>
        <v>235</v>
      </c>
      <c r="N734" s="23">
        <f t="shared" si="106"/>
        <v>175680</v>
      </c>
      <c r="O734" s="25">
        <f t="shared" si="107"/>
        <v>169200</v>
      </c>
      <c r="P734" s="19" t="s">
        <v>23</v>
      </c>
      <c r="Q734" s="19" t="s">
        <v>1985</v>
      </c>
      <c r="R734" s="19" t="s">
        <v>2098</v>
      </c>
      <c r="S734" s="19">
        <v>736</v>
      </c>
      <c r="T734" s="20">
        <v>44956</v>
      </c>
      <c r="U734" s="19">
        <v>720</v>
      </c>
    </row>
    <row r="735" spans="1:21" x14ac:dyDescent="0.25">
      <c r="A735" s="19" t="s">
        <v>682</v>
      </c>
      <c r="B735" s="20">
        <v>44712</v>
      </c>
      <c r="C735" s="20">
        <v>44722</v>
      </c>
      <c r="D735" s="19">
        <v>60</v>
      </c>
      <c r="E735" s="19">
        <v>960</v>
      </c>
      <c r="F735" s="21">
        <f t="shared" si="99"/>
        <v>44783</v>
      </c>
      <c r="G735" s="20">
        <v>44956</v>
      </c>
      <c r="H735" s="22">
        <f t="shared" si="100"/>
        <v>173</v>
      </c>
      <c r="I735" s="23">
        <f t="shared" si="101"/>
        <v>166080</v>
      </c>
      <c r="J735" s="23">
        <f t="shared" si="102"/>
        <v>230</v>
      </c>
      <c r="K735" s="24">
        <f t="shared" si="103"/>
        <v>730</v>
      </c>
      <c r="L735" s="23">
        <f t="shared" si="104"/>
        <v>244</v>
      </c>
      <c r="M735" s="23">
        <f t="shared" si="105"/>
        <v>234</v>
      </c>
      <c r="N735" s="23">
        <f t="shared" si="106"/>
        <v>234240</v>
      </c>
      <c r="O735" s="25">
        <f t="shared" si="107"/>
        <v>224640</v>
      </c>
      <c r="P735" s="19" t="s">
        <v>23</v>
      </c>
      <c r="Q735" s="19" t="s">
        <v>1985</v>
      </c>
      <c r="R735" s="19" t="s">
        <v>2098</v>
      </c>
      <c r="S735" s="19">
        <v>736</v>
      </c>
      <c r="T735" s="20">
        <v>44956</v>
      </c>
      <c r="U735" s="19">
        <v>960</v>
      </c>
    </row>
    <row r="736" spans="1:21" x14ac:dyDescent="0.25">
      <c r="A736" s="19" t="s">
        <v>683</v>
      </c>
      <c r="B736" s="20">
        <v>44722</v>
      </c>
      <c r="C736" s="20">
        <v>44730</v>
      </c>
      <c r="D736" s="19">
        <v>60</v>
      </c>
      <c r="E736" s="26">
        <v>1600</v>
      </c>
      <c r="F736" s="21">
        <f t="shared" si="99"/>
        <v>44791</v>
      </c>
      <c r="G736" s="20">
        <v>44956</v>
      </c>
      <c r="H736" s="22">
        <f t="shared" si="100"/>
        <v>165</v>
      </c>
      <c r="I736" s="23">
        <f t="shared" si="101"/>
        <v>264000</v>
      </c>
      <c r="J736" s="23">
        <f t="shared" si="102"/>
        <v>222</v>
      </c>
      <c r="K736" s="24">
        <f t="shared" si="103"/>
        <v>1378</v>
      </c>
      <c r="L736" s="23">
        <f t="shared" si="104"/>
        <v>234</v>
      </c>
      <c r="M736" s="23">
        <f t="shared" si="105"/>
        <v>226</v>
      </c>
      <c r="N736" s="23">
        <f t="shared" si="106"/>
        <v>374400</v>
      </c>
      <c r="O736" s="25">
        <f t="shared" si="107"/>
        <v>361600</v>
      </c>
      <c r="P736" s="19" t="s">
        <v>23</v>
      </c>
      <c r="Q736" s="19" t="s">
        <v>1985</v>
      </c>
      <c r="R736" s="19" t="s">
        <v>2098</v>
      </c>
      <c r="S736" s="19">
        <v>736</v>
      </c>
      <c r="T736" s="20">
        <v>44956</v>
      </c>
      <c r="U736" s="26">
        <v>1600</v>
      </c>
    </row>
    <row r="737" spans="1:21" x14ac:dyDescent="0.25">
      <c r="A737" s="19" t="s">
        <v>684</v>
      </c>
      <c r="B737" s="20">
        <v>44722</v>
      </c>
      <c r="C737" s="20">
        <v>44729</v>
      </c>
      <c r="D737" s="19">
        <v>60</v>
      </c>
      <c r="E737" s="26">
        <v>1580</v>
      </c>
      <c r="F737" s="21">
        <f t="shared" si="99"/>
        <v>44790</v>
      </c>
      <c r="G737" s="20">
        <v>44956</v>
      </c>
      <c r="H737" s="22">
        <f t="shared" si="100"/>
        <v>166</v>
      </c>
      <c r="I737" s="23">
        <f t="shared" si="101"/>
        <v>262280</v>
      </c>
      <c r="J737" s="23">
        <f t="shared" si="102"/>
        <v>223</v>
      </c>
      <c r="K737" s="24">
        <f t="shared" si="103"/>
        <v>1357</v>
      </c>
      <c r="L737" s="23">
        <f t="shared" si="104"/>
        <v>234</v>
      </c>
      <c r="M737" s="23">
        <f t="shared" si="105"/>
        <v>227</v>
      </c>
      <c r="N737" s="23">
        <f t="shared" si="106"/>
        <v>369720</v>
      </c>
      <c r="O737" s="25">
        <f t="shared" si="107"/>
        <v>358660</v>
      </c>
      <c r="P737" s="19" t="s">
        <v>23</v>
      </c>
      <c r="Q737" s="19" t="s">
        <v>1985</v>
      </c>
      <c r="R737" s="19" t="s">
        <v>2098</v>
      </c>
      <c r="S737" s="19">
        <v>736</v>
      </c>
      <c r="T737" s="20">
        <v>44956</v>
      </c>
      <c r="U737" s="26">
        <v>1580</v>
      </c>
    </row>
    <row r="738" spans="1:21" x14ac:dyDescent="0.25">
      <c r="A738" s="19" t="s">
        <v>685</v>
      </c>
      <c r="B738" s="20">
        <v>44722</v>
      </c>
      <c r="C738" s="20">
        <v>44730</v>
      </c>
      <c r="D738" s="19">
        <v>60</v>
      </c>
      <c r="E738" s="26">
        <v>2500</v>
      </c>
      <c r="F738" s="21">
        <f t="shared" si="99"/>
        <v>44791</v>
      </c>
      <c r="G738" s="20">
        <v>44956</v>
      </c>
      <c r="H738" s="22">
        <f t="shared" si="100"/>
        <v>165</v>
      </c>
      <c r="I738" s="23">
        <f t="shared" si="101"/>
        <v>412500</v>
      </c>
      <c r="J738" s="23">
        <f t="shared" si="102"/>
        <v>222</v>
      </c>
      <c r="K738" s="24">
        <f t="shared" si="103"/>
        <v>2278</v>
      </c>
      <c r="L738" s="23">
        <f t="shared" si="104"/>
        <v>234</v>
      </c>
      <c r="M738" s="23">
        <f t="shared" si="105"/>
        <v>226</v>
      </c>
      <c r="N738" s="23">
        <f t="shared" si="106"/>
        <v>585000</v>
      </c>
      <c r="O738" s="25">
        <f t="shared" si="107"/>
        <v>565000</v>
      </c>
      <c r="P738" s="19" t="s">
        <v>23</v>
      </c>
      <c r="Q738" s="19" t="s">
        <v>1985</v>
      </c>
      <c r="R738" s="19" t="s">
        <v>2098</v>
      </c>
      <c r="S738" s="19">
        <v>736</v>
      </c>
      <c r="T738" s="20">
        <v>44956</v>
      </c>
      <c r="U738" s="26">
        <v>2500</v>
      </c>
    </row>
    <row r="739" spans="1:21" x14ac:dyDescent="0.25">
      <c r="A739" s="19" t="s">
        <v>686</v>
      </c>
      <c r="B739" s="20">
        <v>44722</v>
      </c>
      <c r="C739" s="20">
        <v>44729</v>
      </c>
      <c r="D739" s="19">
        <v>60</v>
      </c>
      <c r="E739" s="26">
        <v>16000</v>
      </c>
      <c r="F739" s="21">
        <f t="shared" si="99"/>
        <v>44790</v>
      </c>
      <c r="G739" s="20">
        <v>44956</v>
      </c>
      <c r="H739" s="22">
        <f t="shared" si="100"/>
        <v>166</v>
      </c>
      <c r="I739" s="23">
        <f t="shared" si="101"/>
        <v>2656000</v>
      </c>
      <c r="J739" s="23">
        <f t="shared" si="102"/>
        <v>223</v>
      </c>
      <c r="K739" s="24">
        <f t="shared" si="103"/>
        <v>15777</v>
      </c>
      <c r="L739" s="23">
        <f t="shared" si="104"/>
        <v>234</v>
      </c>
      <c r="M739" s="23">
        <f t="shared" si="105"/>
        <v>227</v>
      </c>
      <c r="N739" s="23">
        <f t="shared" si="106"/>
        <v>3744000</v>
      </c>
      <c r="O739" s="25">
        <f t="shared" si="107"/>
        <v>3632000</v>
      </c>
      <c r="P739" s="19" t="s">
        <v>23</v>
      </c>
      <c r="Q739" s="19" t="s">
        <v>1985</v>
      </c>
      <c r="R739" s="19" t="s">
        <v>2098</v>
      </c>
      <c r="S739" s="19">
        <v>736</v>
      </c>
      <c r="T739" s="20">
        <v>44956</v>
      </c>
      <c r="U739" s="26">
        <v>16000</v>
      </c>
    </row>
    <row r="740" spans="1:21" x14ac:dyDescent="0.25">
      <c r="A740" s="19" t="s">
        <v>687</v>
      </c>
      <c r="B740" s="20">
        <v>44728</v>
      </c>
      <c r="C740" s="20">
        <v>44736</v>
      </c>
      <c r="D740" s="19">
        <v>60</v>
      </c>
      <c r="E740" s="19">
        <v>157.5</v>
      </c>
      <c r="F740" s="21">
        <f t="shared" si="99"/>
        <v>44797</v>
      </c>
      <c r="G740" s="20">
        <v>44956</v>
      </c>
      <c r="H740" s="22">
        <f t="shared" si="100"/>
        <v>159</v>
      </c>
      <c r="I740" s="23">
        <f t="shared" si="101"/>
        <v>25042.5</v>
      </c>
      <c r="J740" s="23">
        <f t="shared" si="102"/>
        <v>216</v>
      </c>
      <c r="K740" s="24">
        <f t="shared" si="103"/>
        <v>-58.5</v>
      </c>
      <c r="L740" s="23">
        <f t="shared" si="104"/>
        <v>228</v>
      </c>
      <c r="M740" s="23">
        <f t="shared" si="105"/>
        <v>220</v>
      </c>
      <c r="N740" s="23">
        <f t="shared" si="106"/>
        <v>35910</v>
      </c>
      <c r="O740" s="25">
        <f t="shared" si="107"/>
        <v>34650</v>
      </c>
      <c r="P740" s="19" t="s">
        <v>23</v>
      </c>
      <c r="Q740" s="19" t="s">
        <v>1985</v>
      </c>
      <c r="R740" s="19" t="s">
        <v>2098</v>
      </c>
      <c r="S740" s="19">
        <v>736</v>
      </c>
      <c r="T740" s="20">
        <v>44956</v>
      </c>
      <c r="U740" s="19">
        <v>157.5</v>
      </c>
    </row>
    <row r="741" spans="1:21" x14ac:dyDescent="0.25">
      <c r="A741" s="19" t="s">
        <v>688</v>
      </c>
      <c r="B741" s="20">
        <v>44728</v>
      </c>
      <c r="C741" s="20">
        <v>44736</v>
      </c>
      <c r="D741" s="19">
        <v>60</v>
      </c>
      <c r="E741" s="19">
        <v>236.5</v>
      </c>
      <c r="F741" s="21">
        <f t="shared" si="99"/>
        <v>44797</v>
      </c>
      <c r="G741" s="20">
        <v>44956</v>
      </c>
      <c r="H741" s="22">
        <f t="shared" si="100"/>
        <v>159</v>
      </c>
      <c r="I741" s="23">
        <f t="shared" si="101"/>
        <v>37603.5</v>
      </c>
      <c r="J741" s="23">
        <f t="shared" si="102"/>
        <v>216</v>
      </c>
      <c r="K741" s="24">
        <f t="shared" si="103"/>
        <v>20.5</v>
      </c>
      <c r="L741" s="23">
        <f t="shared" si="104"/>
        <v>228</v>
      </c>
      <c r="M741" s="23">
        <f t="shared" si="105"/>
        <v>220</v>
      </c>
      <c r="N741" s="23">
        <f t="shared" si="106"/>
        <v>53922</v>
      </c>
      <c r="O741" s="25">
        <f t="shared" si="107"/>
        <v>52030</v>
      </c>
      <c r="P741" s="19" t="s">
        <v>23</v>
      </c>
      <c r="Q741" s="19" t="s">
        <v>1985</v>
      </c>
      <c r="R741" s="19" t="s">
        <v>2098</v>
      </c>
      <c r="S741" s="19">
        <v>736</v>
      </c>
      <c r="T741" s="20">
        <v>44956</v>
      </c>
      <c r="U741" s="19">
        <v>236.5</v>
      </c>
    </row>
    <row r="742" spans="1:21" x14ac:dyDescent="0.25">
      <c r="A742" s="19" t="s">
        <v>689</v>
      </c>
      <c r="B742" s="20">
        <v>44813</v>
      </c>
      <c r="C742" s="20">
        <v>44820</v>
      </c>
      <c r="D742" s="19">
        <v>60</v>
      </c>
      <c r="E742" s="19">
        <v>960</v>
      </c>
      <c r="F742" s="21">
        <f t="shared" si="99"/>
        <v>44881</v>
      </c>
      <c r="G742" s="20">
        <v>45014</v>
      </c>
      <c r="H742" s="22">
        <f t="shared" si="100"/>
        <v>133</v>
      </c>
      <c r="I742" s="23">
        <f t="shared" si="101"/>
        <v>127680</v>
      </c>
      <c r="J742" s="23">
        <f t="shared" si="102"/>
        <v>193</v>
      </c>
      <c r="K742" s="24">
        <f t="shared" si="103"/>
        <v>767</v>
      </c>
      <c r="L742" s="23">
        <f t="shared" si="104"/>
        <v>201</v>
      </c>
      <c r="M742" s="23">
        <f t="shared" si="105"/>
        <v>194</v>
      </c>
      <c r="N742" s="23">
        <f t="shared" si="106"/>
        <v>192960</v>
      </c>
      <c r="O742" s="25">
        <f t="shared" si="107"/>
        <v>186240</v>
      </c>
      <c r="P742" s="19" t="s">
        <v>23</v>
      </c>
      <c r="Q742" s="19" t="s">
        <v>1985</v>
      </c>
      <c r="R742" s="19" t="s">
        <v>2098</v>
      </c>
      <c r="S742" s="19">
        <v>2239</v>
      </c>
      <c r="T742" s="20">
        <v>45014</v>
      </c>
      <c r="U742" s="19">
        <v>960</v>
      </c>
    </row>
    <row r="743" spans="1:21" x14ac:dyDescent="0.25">
      <c r="A743" s="19" t="s">
        <v>690</v>
      </c>
      <c r="B743" s="20">
        <v>44813</v>
      </c>
      <c r="C743" s="20">
        <v>44821</v>
      </c>
      <c r="D743" s="19">
        <v>60</v>
      </c>
      <c r="E743" s="19">
        <v>566.4</v>
      </c>
      <c r="F743" s="21">
        <f t="shared" si="99"/>
        <v>44882</v>
      </c>
      <c r="G743" s="20">
        <v>45014</v>
      </c>
      <c r="H743" s="22">
        <f t="shared" si="100"/>
        <v>132</v>
      </c>
      <c r="I743" s="23">
        <f t="shared" si="101"/>
        <v>74764.800000000003</v>
      </c>
      <c r="J743" s="23">
        <f t="shared" si="102"/>
        <v>192</v>
      </c>
      <c r="K743" s="24">
        <f t="shared" si="103"/>
        <v>374.4</v>
      </c>
      <c r="L743" s="23">
        <f t="shared" si="104"/>
        <v>201</v>
      </c>
      <c r="M743" s="23">
        <f t="shared" si="105"/>
        <v>193</v>
      </c>
      <c r="N743" s="23">
        <f t="shared" si="106"/>
        <v>113846.39999999999</v>
      </c>
      <c r="O743" s="25">
        <f t="shared" si="107"/>
        <v>109315.2</v>
      </c>
      <c r="P743" s="19" t="s">
        <v>23</v>
      </c>
      <c r="Q743" s="19" t="s">
        <v>1985</v>
      </c>
      <c r="R743" s="19" t="s">
        <v>2098</v>
      </c>
      <c r="S743" s="19">
        <v>2239</v>
      </c>
      <c r="T743" s="20">
        <v>45014</v>
      </c>
      <c r="U743" s="19">
        <v>566.4</v>
      </c>
    </row>
    <row r="744" spans="1:21" x14ac:dyDescent="0.25">
      <c r="A744" s="19" t="s">
        <v>691</v>
      </c>
      <c r="B744" s="20">
        <v>44813</v>
      </c>
      <c r="C744" s="20">
        <v>44821</v>
      </c>
      <c r="D744" s="19">
        <v>60</v>
      </c>
      <c r="E744" s="26">
        <v>24000</v>
      </c>
      <c r="F744" s="21">
        <f t="shared" si="99"/>
        <v>44882</v>
      </c>
      <c r="G744" s="20">
        <v>45014</v>
      </c>
      <c r="H744" s="22">
        <f t="shared" si="100"/>
        <v>132</v>
      </c>
      <c r="I744" s="23">
        <f t="shared" si="101"/>
        <v>3168000</v>
      </c>
      <c r="J744" s="23">
        <f t="shared" si="102"/>
        <v>192</v>
      </c>
      <c r="K744" s="24">
        <f t="shared" si="103"/>
        <v>23808</v>
      </c>
      <c r="L744" s="23">
        <f t="shared" si="104"/>
        <v>201</v>
      </c>
      <c r="M744" s="23">
        <f t="shared" si="105"/>
        <v>193</v>
      </c>
      <c r="N744" s="23">
        <f t="shared" si="106"/>
        <v>4824000</v>
      </c>
      <c r="O744" s="25">
        <f t="shared" si="107"/>
        <v>4632000</v>
      </c>
      <c r="P744" s="19" t="s">
        <v>23</v>
      </c>
      <c r="Q744" s="19" t="s">
        <v>1985</v>
      </c>
      <c r="R744" s="19" t="s">
        <v>2098</v>
      </c>
      <c r="S744" s="19">
        <v>2239</v>
      </c>
      <c r="T744" s="20">
        <v>45014</v>
      </c>
      <c r="U744" s="26">
        <v>24000</v>
      </c>
    </row>
    <row r="745" spans="1:21" x14ac:dyDescent="0.25">
      <c r="A745" s="19" t="s">
        <v>692</v>
      </c>
      <c r="B745" s="20">
        <v>44813</v>
      </c>
      <c r="C745" s="20">
        <v>44820</v>
      </c>
      <c r="D745" s="19">
        <v>60</v>
      </c>
      <c r="E745" s="26">
        <v>1580</v>
      </c>
      <c r="F745" s="21">
        <f t="shared" si="99"/>
        <v>44881</v>
      </c>
      <c r="G745" s="20">
        <v>45014</v>
      </c>
      <c r="H745" s="22">
        <f t="shared" si="100"/>
        <v>133</v>
      </c>
      <c r="I745" s="23">
        <f t="shared" si="101"/>
        <v>210140</v>
      </c>
      <c r="J745" s="23">
        <f t="shared" si="102"/>
        <v>193</v>
      </c>
      <c r="K745" s="24">
        <f t="shared" si="103"/>
        <v>1387</v>
      </c>
      <c r="L745" s="23">
        <f t="shared" si="104"/>
        <v>201</v>
      </c>
      <c r="M745" s="23">
        <f t="shared" si="105"/>
        <v>194</v>
      </c>
      <c r="N745" s="23">
        <f t="shared" si="106"/>
        <v>317580</v>
      </c>
      <c r="O745" s="25">
        <f t="shared" si="107"/>
        <v>306520</v>
      </c>
      <c r="P745" s="19" t="s">
        <v>23</v>
      </c>
      <c r="Q745" s="19" t="s">
        <v>1985</v>
      </c>
      <c r="R745" s="19" t="s">
        <v>2098</v>
      </c>
      <c r="S745" s="19">
        <v>2239</v>
      </c>
      <c r="T745" s="20">
        <v>45014</v>
      </c>
      <c r="U745" s="26">
        <v>1580</v>
      </c>
    </row>
    <row r="746" spans="1:21" x14ac:dyDescent="0.25">
      <c r="A746" s="19" t="s">
        <v>693</v>
      </c>
      <c r="B746" s="20">
        <v>44813</v>
      </c>
      <c r="C746" s="20">
        <v>44820</v>
      </c>
      <c r="D746" s="19">
        <v>60</v>
      </c>
      <c r="E746" s="26">
        <v>4800</v>
      </c>
      <c r="F746" s="21">
        <f t="shared" si="99"/>
        <v>44881</v>
      </c>
      <c r="G746" s="20">
        <v>45014</v>
      </c>
      <c r="H746" s="22">
        <f t="shared" si="100"/>
        <v>133</v>
      </c>
      <c r="I746" s="23">
        <f t="shared" si="101"/>
        <v>638400</v>
      </c>
      <c r="J746" s="23">
        <f t="shared" si="102"/>
        <v>193</v>
      </c>
      <c r="K746" s="24">
        <f t="shared" si="103"/>
        <v>4607</v>
      </c>
      <c r="L746" s="23">
        <f t="shared" si="104"/>
        <v>201</v>
      </c>
      <c r="M746" s="23">
        <f t="shared" si="105"/>
        <v>194</v>
      </c>
      <c r="N746" s="23">
        <f t="shared" si="106"/>
        <v>964800</v>
      </c>
      <c r="O746" s="25">
        <f t="shared" si="107"/>
        <v>931200</v>
      </c>
      <c r="P746" s="19" t="s">
        <v>23</v>
      </c>
      <c r="Q746" s="19" t="s">
        <v>1985</v>
      </c>
      <c r="R746" s="19" t="s">
        <v>2098</v>
      </c>
      <c r="S746" s="19">
        <v>2239</v>
      </c>
      <c r="T746" s="20">
        <v>45014</v>
      </c>
      <c r="U746" s="26">
        <v>4800</v>
      </c>
    </row>
    <row r="747" spans="1:21" x14ac:dyDescent="0.25">
      <c r="A747" s="19" t="s">
        <v>694</v>
      </c>
      <c r="B747" s="20">
        <v>44813</v>
      </c>
      <c r="C747" s="20">
        <v>44821</v>
      </c>
      <c r="D747" s="19">
        <v>60</v>
      </c>
      <c r="E747" s="19">
        <v>247.5</v>
      </c>
      <c r="F747" s="21">
        <f t="shared" si="99"/>
        <v>44882</v>
      </c>
      <c r="G747" s="20">
        <v>45014</v>
      </c>
      <c r="H747" s="22">
        <f t="shared" si="100"/>
        <v>132</v>
      </c>
      <c r="I747" s="23">
        <f t="shared" si="101"/>
        <v>32670</v>
      </c>
      <c r="J747" s="23">
        <f t="shared" si="102"/>
        <v>192</v>
      </c>
      <c r="K747" s="24">
        <f t="shared" si="103"/>
        <v>55.5</v>
      </c>
      <c r="L747" s="23">
        <f t="shared" si="104"/>
        <v>201</v>
      </c>
      <c r="M747" s="23">
        <f t="shared" si="105"/>
        <v>193</v>
      </c>
      <c r="N747" s="23">
        <f t="shared" si="106"/>
        <v>49747.5</v>
      </c>
      <c r="O747" s="25">
        <f t="shared" si="107"/>
        <v>47767.5</v>
      </c>
      <c r="P747" s="19" t="s">
        <v>23</v>
      </c>
      <c r="Q747" s="19" t="s">
        <v>1985</v>
      </c>
      <c r="R747" s="19" t="s">
        <v>2098</v>
      </c>
      <c r="S747" s="19">
        <v>2239</v>
      </c>
      <c r="T747" s="20">
        <v>45014</v>
      </c>
      <c r="U747" s="19">
        <v>247.5</v>
      </c>
    </row>
    <row r="748" spans="1:21" x14ac:dyDescent="0.25">
      <c r="A748" s="19" t="s">
        <v>695</v>
      </c>
      <c r="B748" s="20">
        <v>44813</v>
      </c>
      <c r="C748" s="20">
        <v>44834</v>
      </c>
      <c r="D748" s="19">
        <v>60</v>
      </c>
      <c r="E748" s="26">
        <v>1665.6</v>
      </c>
      <c r="F748" s="21">
        <f t="shared" si="99"/>
        <v>44895</v>
      </c>
      <c r="G748" s="20">
        <v>45014</v>
      </c>
      <c r="H748" s="22">
        <f t="shared" si="100"/>
        <v>119</v>
      </c>
      <c r="I748" s="23">
        <f t="shared" si="101"/>
        <v>198206.4</v>
      </c>
      <c r="J748" s="23">
        <f t="shared" si="102"/>
        <v>179</v>
      </c>
      <c r="K748" s="24">
        <f t="shared" si="103"/>
        <v>1486.6</v>
      </c>
      <c r="L748" s="23">
        <f t="shared" si="104"/>
        <v>201</v>
      </c>
      <c r="M748" s="23">
        <f t="shared" si="105"/>
        <v>180</v>
      </c>
      <c r="N748" s="23">
        <f t="shared" si="106"/>
        <v>334785.59999999998</v>
      </c>
      <c r="O748" s="25">
        <f t="shared" si="107"/>
        <v>299808</v>
      </c>
      <c r="P748" s="19" t="s">
        <v>23</v>
      </c>
      <c r="Q748" s="19" t="s">
        <v>1985</v>
      </c>
      <c r="R748" s="19" t="s">
        <v>2098</v>
      </c>
      <c r="S748" s="19">
        <v>2239</v>
      </c>
      <c r="T748" s="20">
        <v>45014</v>
      </c>
      <c r="U748" s="26">
        <v>1665.6</v>
      </c>
    </row>
    <row r="749" spans="1:21" x14ac:dyDescent="0.25">
      <c r="A749" s="19" t="s">
        <v>696</v>
      </c>
      <c r="B749" s="20">
        <v>44819</v>
      </c>
      <c r="C749" s="20">
        <v>44827</v>
      </c>
      <c r="D749" s="19">
        <v>60</v>
      </c>
      <c r="E749" s="19">
        <v>945</v>
      </c>
      <c r="F749" s="21">
        <f t="shared" si="99"/>
        <v>44888</v>
      </c>
      <c r="G749" s="20">
        <v>45014</v>
      </c>
      <c r="H749" s="22">
        <f t="shared" si="100"/>
        <v>126</v>
      </c>
      <c r="I749" s="23">
        <f t="shared" si="101"/>
        <v>119070</v>
      </c>
      <c r="J749" s="23">
        <f t="shared" si="102"/>
        <v>186</v>
      </c>
      <c r="K749" s="24">
        <f t="shared" si="103"/>
        <v>759</v>
      </c>
      <c r="L749" s="23">
        <f t="shared" si="104"/>
        <v>195</v>
      </c>
      <c r="M749" s="23">
        <f t="shared" si="105"/>
        <v>187</v>
      </c>
      <c r="N749" s="23">
        <f t="shared" si="106"/>
        <v>184275</v>
      </c>
      <c r="O749" s="25">
        <f t="shared" si="107"/>
        <v>176715</v>
      </c>
      <c r="P749" s="19" t="s">
        <v>23</v>
      </c>
      <c r="Q749" s="19" t="s">
        <v>1985</v>
      </c>
      <c r="R749" s="19" t="s">
        <v>2098</v>
      </c>
      <c r="S749" s="19">
        <v>2239</v>
      </c>
      <c r="T749" s="20">
        <v>45014</v>
      </c>
      <c r="U749" s="19">
        <v>945</v>
      </c>
    </row>
    <row r="750" spans="1:21" x14ac:dyDescent="0.25">
      <c r="A750" s="19" t="s">
        <v>697</v>
      </c>
      <c r="B750" s="20">
        <v>44819</v>
      </c>
      <c r="C750" s="20">
        <v>44827</v>
      </c>
      <c r="D750" s="19">
        <v>60</v>
      </c>
      <c r="E750" s="19">
        <v>480</v>
      </c>
      <c r="F750" s="21">
        <f t="shared" si="99"/>
        <v>44888</v>
      </c>
      <c r="G750" s="20">
        <v>45014</v>
      </c>
      <c r="H750" s="22">
        <f t="shared" si="100"/>
        <v>126</v>
      </c>
      <c r="I750" s="23">
        <f t="shared" si="101"/>
        <v>60480</v>
      </c>
      <c r="J750" s="23">
        <f t="shared" si="102"/>
        <v>186</v>
      </c>
      <c r="K750" s="24">
        <f t="shared" si="103"/>
        <v>294</v>
      </c>
      <c r="L750" s="23">
        <f t="shared" si="104"/>
        <v>195</v>
      </c>
      <c r="M750" s="23">
        <f t="shared" si="105"/>
        <v>187</v>
      </c>
      <c r="N750" s="23">
        <f t="shared" si="106"/>
        <v>93600</v>
      </c>
      <c r="O750" s="25">
        <f t="shared" si="107"/>
        <v>89760</v>
      </c>
      <c r="P750" s="19" t="s">
        <v>23</v>
      </c>
      <c r="Q750" s="19" t="s">
        <v>1985</v>
      </c>
      <c r="R750" s="19" t="s">
        <v>2098</v>
      </c>
      <c r="S750" s="19">
        <v>2239</v>
      </c>
      <c r="T750" s="20">
        <v>45014</v>
      </c>
      <c r="U750" s="19">
        <v>480</v>
      </c>
    </row>
    <row r="751" spans="1:21" x14ac:dyDescent="0.25">
      <c r="A751" s="19" t="s">
        <v>698</v>
      </c>
      <c r="B751" s="20">
        <v>44819</v>
      </c>
      <c r="C751" s="20">
        <v>44827</v>
      </c>
      <c r="D751" s="19">
        <v>60</v>
      </c>
      <c r="E751" s="19">
        <v>998</v>
      </c>
      <c r="F751" s="21">
        <f t="shared" si="99"/>
        <v>44888</v>
      </c>
      <c r="G751" s="20">
        <v>45014</v>
      </c>
      <c r="H751" s="22">
        <f t="shared" si="100"/>
        <v>126</v>
      </c>
      <c r="I751" s="23">
        <f t="shared" si="101"/>
        <v>125748</v>
      </c>
      <c r="J751" s="23">
        <f t="shared" si="102"/>
        <v>186</v>
      </c>
      <c r="K751" s="24">
        <f t="shared" si="103"/>
        <v>812</v>
      </c>
      <c r="L751" s="23">
        <f t="shared" si="104"/>
        <v>195</v>
      </c>
      <c r="M751" s="23">
        <f t="shared" si="105"/>
        <v>187</v>
      </c>
      <c r="N751" s="23">
        <f t="shared" si="106"/>
        <v>194610</v>
      </c>
      <c r="O751" s="25">
        <f t="shared" si="107"/>
        <v>186626</v>
      </c>
      <c r="P751" s="19" t="s">
        <v>23</v>
      </c>
      <c r="Q751" s="19" t="s">
        <v>1985</v>
      </c>
      <c r="R751" s="19" t="s">
        <v>2098</v>
      </c>
      <c r="S751" s="19">
        <v>2239</v>
      </c>
      <c r="T751" s="20">
        <v>45014</v>
      </c>
      <c r="U751" s="19">
        <v>998</v>
      </c>
    </row>
    <row r="752" spans="1:21" x14ac:dyDescent="0.25">
      <c r="A752" s="19" t="s">
        <v>699</v>
      </c>
      <c r="B752" s="20">
        <v>44819</v>
      </c>
      <c r="C752" s="20">
        <v>44827</v>
      </c>
      <c r="D752" s="19">
        <v>60</v>
      </c>
      <c r="E752" s="19">
        <v>178.61</v>
      </c>
      <c r="F752" s="21">
        <f t="shared" si="99"/>
        <v>44888</v>
      </c>
      <c r="G752" s="20">
        <v>45014</v>
      </c>
      <c r="H752" s="22">
        <f t="shared" si="100"/>
        <v>126</v>
      </c>
      <c r="I752" s="23">
        <f t="shared" si="101"/>
        <v>22504.86</v>
      </c>
      <c r="J752" s="23">
        <f t="shared" si="102"/>
        <v>186</v>
      </c>
      <c r="K752" s="24">
        <f t="shared" si="103"/>
        <v>-7.3899999999999864</v>
      </c>
      <c r="L752" s="23">
        <f t="shared" si="104"/>
        <v>195</v>
      </c>
      <c r="M752" s="23">
        <f t="shared" si="105"/>
        <v>187</v>
      </c>
      <c r="N752" s="23">
        <f t="shared" si="106"/>
        <v>34828.950000000004</v>
      </c>
      <c r="O752" s="25">
        <f t="shared" si="107"/>
        <v>33400.07</v>
      </c>
      <c r="P752" s="19" t="s">
        <v>23</v>
      </c>
      <c r="Q752" s="19" t="s">
        <v>1985</v>
      </c>
      <c r="R752" s="19" t="s">
        <v>2098</v>
      </c>
      <c r="S752" s="19">
        <v>2239</v>
      </c>
      <c r="T752" s="20">
        <v>45014</v>
      </c>
      <c r="U752" s="19">
        <v>178.61</v>
      </c>
    </row>
    <row r="753" spans="1:21" x14ac:dyDescent="0.25">
      <c r="A753" s="19" t="s">
        <v>700</v>
      </c>
      <c r="B753" s="20">
        <v>44819</v>
      </c>
      <c r="C753" s="20">
        <v>44827</v>
      </c>
      <c r="D753" s="19">
        <v>60</v>
      </c>
      <c r="E753" s="19">
        <v>800</v>
      </c>
      <c r="F753" s="21">
        <f t="shared" si="99"/>
        <v>44888</v>
      </c>
      <c r="G753" s="20">
        <v>45014</v>
      </c>
      <c r="H753" s="22">
        <f t="shared" si="100"/>
        <v>126</v>
      </c>
      <c r="I753" s="23">
        <f t="shared" si="101"/>
        <v>100800</v>
      </c>
      <c r="J753" s="23">
        <f t="shared" si="102"/>
        <v>186</v>
      </c>
      <c r="K753" s="24">
        <f t="shared" si="103"/>
        <v>614</v>
      </c>
      <c r="L753" s="23">
        <f t="shared" si="104"/>
        <v>195</v>
      </c>
      <c r="M753" s="23">
        <f t="shared" si="105"/>
        <v>187</v>
      </c>
      <c r="N753" s="23">
        <f t="shared" si="106"/>
        <v>156000</v>
      </c>
      <c r="O753" s="25">
        <f t="shared" si="107"/>
        <v>149600</v>
      </c>
      <c r="P753" s="19" t="s">
        <v>23</v>
      </c>
      <c r="Q753" s="19" t="s">
        <v>1985</v>
      </c>
      <c r="R753" s="19" t="s">
        <v>2098</v>
      </c>
      <c r="S753" s="19">
        <v>2239</v>
      </c>
      <c r="T753" s="20">
        <v>45014</v>
      </c>
      <c r="U753" s="19">
        <v>800</v>
      </c>
    </row>
    <row r="754" spans="1:21" x14ac:dyDescent="0.25">
      <c r="A754" s="19" t="s">
        <v>701</v>
      </c>
      <c r="B754" s="20">
        <v>44819</v>
      </c>
      <c r="C754" s="20">
        <v>44827</v>
      </c>
      <c r="D754" s="19">
        <v>60</v>
      </c>
      <c r="E754" s="26">
        <v>4162.5</v>
      </c>
      <c r="F754" s="21">
        <f t="shared" si="99"/>
        <v>44888</v>
      </c>
      <c r="G754" s="20">
        <v>45014</v>
      </c>
      <c r="H754" s="22">
        <f t="shared" si="100"/>
        <v>126</v>
      </c>
      <c r="I754" s="23">
        <f t="shared" si="101"/>
        <v>524475</v>
      </c>
      <c r="J754" s="23">
        <f t="shared" si="102"/>
        <v>186</v>
      </c>
      <c r="K754" s="24">
        <f t="shared" si="103"/>
        <v>3976.5</v>
      </c>
      <c r="L754" s="23">
        <f t="shared" si="104"/>
        <v>195</v>
      </c>
      <c r="M754" s="23">
        <f t="shared" si="105"/>
        <v>187</v>
      </c>
      <c r="N754" s="23">
        <f t="shared" si="106"/>
        <v>811687.5</v>
      </c>
      <c r="O754" s="25">
        <f t="shared" si="107"/>
        <v>778387.5</v>
      </c>
      <c r="P754" s="19" t="s">
        <v>23</v>
      </c>
      <c r="Q754" s="19" t="s">
        <v>1985</v>
      </c>
      <c r="R754" s="19" t="s">
        <v>2098</v>
      </c>
      <c r="S754" s="19">
        <v>2239</v>
      </c>
      <c r="T754" s="20">
        <v>45014</v>
      </c>
      <c r="U754" s="26">
        <v>4162.5</v>
      </c>
    </row>
    <row r="755" spans="1:21" x14ac:dyDescent="0.25">
      <c r="A755" s="19" t="s">
        <v>702</v>
      </c>
      <c r="B755" s="20">
        <v>44819</v>
      </c>
      <c r="C755" s="20">
        <v>44848</v>
      </c>
      <c r="D755" s="19">
        <v>60</v>
      </c>
      <c r="E755" s="19">
        <v>832.8</v>
      </c>
      <c r="F755" s="21">
        <f t="shared" si="99"/>
        <v>44909</v>
      </c>
      <c r="G755" s="20">
        <v>45014</v>
      </c>
      <c r="H755" s="22">
        <f t="shared" si="100"/>
        <v>105</v>
      </c>
      <c r="I755" s="23">
        <f t="shared" si="101"/>
        <v>87444</v>
      </c>
      <c r="J755" s="23">
        <f t="shared" si="102"/>
        <v>165</v>
      </c>
      <c r="K755" s="24">
        <f t="shared" si="103"/>
        <v>667.8</v>
      </c>
      <c r="L755" s="23">
        <f t="shared" si="104"/>
        <v>195</v>
      </c>
      <c r="M755" s="23">
        <f t="shared" si="105"/>
        <v>166</v>
      </c>
      <c r="N755" s="23">
        <f t="shared" si="106"/>
        <v>162396</v>
      </c>
      <c r="O755" s="25">
        <f t="shared" si="107"/>
        <v>138244.79999999999</v>
      </c>
      <c r="P755" s="19" t="s">
        <v>23</v>
      </c>
      <c r="Q755" s="19" t="s">
        <v>1985</v>
      </c>
      <c r="R755" s="19" t="s">
        <v>2098</v>
      </c>
      <c r="S755" s="19">
        <v>2239</v>
      </c>
      <c r="T755" s="20">
        <v>45014</v>
      </c>
      <c r="U755" s="19">
        <v>832.8</v>
      </c>
    </row>
    <row r="756" spans="1:21" x14ac:dyDescent="0.25">
      <c r="A756" s="19" t="s">
        <v>703</v>
      </c>
      <c r="B756" s="20">
        <v>44820</v>
      </c>
      <c r="C756" s="20">
        <v>44827</v>
      </c>
      <c r="D756" s="19">
        <v>60</v>
      </c>
      <c r="E756" s="26">
        <v>3330</v>
      </c>
      <c r="F756" s="21">
        <f t="shared" si="99"/>
        <v>44888</v>
      </c>
      <c r="G756" s="20">
        <v>45014</v>
      </c>
      <c r="H756" s="22">
        <f t="shared" si="100"/>
        <v>126</v>
      </c>
      <c r="I756" s="23">
        <f t="shared" si="101"/>
        <v>419580</v>
      </c>
      <c r="J756" s="23">
        <f t="shared" si="102"/>
        <v>186</v>
      </c>
      <c r="K756" s="24">
        <f t="shared" si="103"/>
        <v>3144</v>
      </c>
      <c r="L756" s="23">
        <f t="shared" si="104"/>
        <v>194</v>
      </c>
      <c r="M756" s="23">
        <f t="shared" si="105"/>
        <v>187</v>
      </c>
      <c r="N756" s="23">
        <f t="shared" si="106"/>
        <v>646020</v>
      </c>
      <c r="O756" s="25">
        <f t="shared" si="107"/>
        <v>622710</v>
      </c>
      <c r="P756" s="19" t="s">
        <v>23</v>
      </c>
      <c r="Q756" s="19" t="s">
        <v>1985</v>
      </c>
      <c r="R756" s="19" t="s">
        <v>2098</v>
      </c>
      <c r="S756" s="19">
        <v>2239</v>
      </c>
      <c r="T756" s="20">
        <v>45014</v>
      </c>
      <c r="U756" s="26">
        <v>3330</v>
      </c>
    </row>
    <row r="757" spans="1:21" x14ac:dyDescent="0.25">
      <c r="A757" s="19" t="s">
        <v>704</v>
      </c>
      <c r="B757" s="20">
        <v>44820</v>
      </c>
      <c r="C757" s="20">
        <v>44827</v>
      </c>
      <c r="D757" s="19">
        <v>60</v>
      </c>
      <c r="E757" s="26">
        <v>9255.24</v>
      </c>
      <c r="F757" s="21">
        <f t="shared" si="99"/>
        <v>44888</v>
      </c>
      <c r="G757" s="20">
        <v>45014</v>
      </c>
      <c r="H757" s="22">
        <f t="shared" si="100"/>
        <v>126</v>
      </c>
      <c r="I757" s="23">
        <f t="shared" si="101"/>
        <v>1166160.24</v>
      </c>
      <c r="J757" s="23">
        <f t="shared" si="102"/>
        <v>186</v>
      </c>
      <c r="K757" s="24">
        <f t="shared" si="103"/>
        <v>9069.24</v>
      </c>
      <c r="L757" s="23">
        <f t="shared" si="104"/>
        <v>194</v>
      </c>
      <c r="M757" s="23">
        <f t="shared" si="105"/>
        <v>187</v>
      </c>
      <c r="N757" s="23">
        <f t="shared" si="106"/>
        <v>1795516.56</v>
      </c>
      <c r="O757" s="25">
        <f t="shared" si="107"/>
        <v>1730729.88</v>
      </c>
      <c r="P757" s="19" t="s">
        <v>23</v>
      </c>
      <c r="Q757" s="19" t="s">
        <v>1985</v>
      </c>
      <c r="R757" s="19" t="s">
        <v>2098</v>
      </c>
      <c r="S757" s="19">
        <v>2239</v>
      </c>
      <c r="T757" s="20">
        <v>45014</v>
      </c>
      <c r="U757" s="26">
        <v>9255.24</v>
      </c>
    </row>
    <row r="758" spans="1:21" x14ac:dyDescent="0.25">
      <c r="A758" s="19" t="s">
        <v>705</v>
      </c>
      <c r="B758" s="20">
        <v>44820</v>
      </c>
      <c r="C758" s="20">
        <v>44827</v>
      </c>
      <c r="D758" s="19">
        <v>60</v>
      </c>
      <c r="E758" s="19">
        <v>800</v>
      </c>
      <c r="F758" s="21">
        <f t="shared" si="99"/>
        <v>44888</v>
      </c>
      <c r="G758" s="20">
        <v>45014</v>
      </c>
      <c r="H758" s="22">
        <f t="shared" si="100"/>
        <v>126</v>
      </c>
      <c r="I758" s="23">
        <f t="shared" si="101"/>
        <v>100800</v>
      </c>
      <c r="J758" s="23">
        <f t="shared" si="102"/>
        <v>186</v>
      </c>
      <c r="K758" s="24">
        <f t="shared" si="103"/>
        <v>614</v>
      </c>
      <c r="L758" s="23">
        <f t="shared" si="104"/>
        <v>194</v>
      </c>
      <c r="M758" s="23">
        <f t="shared" si="105"/>
        <v>187</v>
      </c>
      <c r="N758" s="23">
        <f t="shared" si="106"/>
        <v>155200</v>
      </c>
      <c r="O758" s="25">
        <f t="shared" si="107"/>
        <v>149600</v>
      </c>
      <c r="P758" s="19" t="s">
        <v>23</v>
      </c>
      <c r="Q758" s="19" t="s">
        <v>1985</v>
      </c>
      <c r="R758" s="19" t="s">
        <v>2098</v>
      </c>
      <c r="S758" s="19">
        <v>2239</v>
      </c>
      <c r="T758" s="20">
        <v>45014</v>
      </c>
      <c r="U758" s="19">
        <v>800</v>
      </c>
    </row>
    <row r="759" spans="1:21" x14ac:dyDescent="0.25">
      <c r="A759" s="19" t="s">
        <v>706</v>
      </c>
      <c r="B759" s="20">
        <v>44826</v>
      </c>
      <c r="C759" s="20">
        <v>44836</v>
      </c>
      <c r="D759" s="19">
        <v>60</v>
      </c>
      <c r="E759" s="26">
        <v>5724</v>
      </c>
      <c r="F759" s="21">
        <f t="shared" si="99"/>
        <v>44897</v>
      </c>
      <c r="G759" s="20">
        <v>45014</v>
      </c>
      <c r="H759" s="22">
        <f t="shared" si="100"/>
        <v>117</v>
      </c>
      <c r="I759" s="23">
        <f t="shared" si="101"/>
        <v>669708</v>
      </c>
      <c r="J759" s="23">
        <f t="shared" si="102"/>
        <v>177</v>
      </c>
      <c r="K759" s="24">
        <f t="shared" si="103"/>
        <v>5547</v>
      </c>
      <c r="L759" s="23">
        <f t="shared" si="104"/>
        <v>188</v>
      </c>
      <c r="M759" s="23">
        <f t="shared" si="105"/>
        <v>178</v>
      </c>
      <c r="N759" s="23">
        <f t="shared" si="106"/>
        <v>1076112</v>
      </c>
      <c r="O759" s="25">
        <f t="shared" si="107"/>
        <v>1018872</v>
      </c>
      <c r="P759" s="19" t="s">
        <v>23</v>
      </c>
      <c r="Q759" s="19" t="s">
        <v>1985</v>
      </c>
      <c r="R759" s="19" t="s">
        <v>2098</v>
      </c>
      <c r="S759" s="19">
        <v>2240</v>
      </c>
      <c r="T759" s="20">
        <v>45014</v>
      </c>
      <c r="U759" s="26">
        <v>5724</v>
      </c>
    </row>
    <row r="760" spans="1:21" x14ac:dyDescent="0.25">
      <c r="A760" s="19" t="s">
        <v>707</v>
      </c>
      <c r="B760" s="20">
        <v>44826</v>
      </c>
      <c r="C760" s="20">
        <v>44835</v>
      </c>
      <c r="D760" s="19">
        <v>60</v>
      </c>
      <c r="E760" s="26">
        <v>9712.5</v>
      </c>
      <c r="F760" s="21">
        <f t="shared" si="99"/>
        <v>44896</v>
      </c>
      <c r="G760" s="20">
        <v>45014</v>
      </c>
      <c r="H760" s="22">
        <f t="shared" si="100"/>
        <v>118</v>
      </c>
      <c r="I760" s="23">
        <f t="shared" si="101"/>
        <v>1146075</v>
      </c>
      <c r="J760" s="23">
        <f t="shared" si="102"/>
        <v>178</v>
      </c>
      <c r="K760" s="24">
        <f t="shared" si="103"/>
        <v>9534.5</v>
      </c>
      <c r="L760" s="23">
        <f t="shared" si="104"/>
        <v>188</v>
      </c>
      <c r="M760" s="23">
        <f t="shared" si="105"/>
        <v>179</v>
      </c>
      <c r="N760" s="23">
        <f t="shared" si="106"/>
        <v>1825950</v>
      </c>
      <c r="O760" s="25">
        <f t="shared" si="107"/>
        <v>1738537.5</v>
      </c>
      <c r="P760" s="19" t="s">
        <v>23</v>
      </c>
      <c r="Q760" s="19" t="s">
        <v>1985</v>
      </c>
      <c r="R760" s="19" t="s">
        <v>2098</v>
      </c>
      <c r="S760" s="19">
        <v>2240</v>
      </c>
      <c r="T760" s="20">
        <v>45014</v>
      </c>
      <c r="U760" s="26">
        <v>9712.5</v>
      </c>
    </row>
    <row r="761" spans="1:21" x14ac:dyDescent="0.25">
      <c r="A761" s="19" t="s">
        <v>708</v>
      </c>
      <c r="B761" s="20">
        <v>44826</v>
      </c>
      <c r="C761" s="20">
        <v>44835</v>
      </c>
      <c r="D761" s="19">
        <v>60</v>
      </c>
      <c r="E761" s="26">
        <v>16800</v>
      </c>
      <c r="F761" s="21">
        <f t="shared" si="99"/>
        <v>44896</v>
      </c>
      <c r="G761" s="20">
        <v>45014</v>
      </c>
      <c r="H761" s="22">
        <f t="shared" si="100"/>
        <v>118</v>
      </c>
      <c r="I761" s="23">
        <f t="shared" si="101"/>
        <v>1982400</v>
      </c>
      <c r="J761" s="23">
        <f t="shared" si="102"/>
        <v>178</v>
      </c>
      <c r="K761" s="24">
        <f t="shared" si="103"/>
        <v>16622</v>
      </c>
      <c r="L761" s="23">
        <f t="shared" si="104"/>
        <v>188</v>
      </c>
      <c r="M761" s="23">
        <f t="shared" si="105"/>
        <v>179</v>
      </c>
      <c r="N761" s="23">
        <f t="shared" si="106"/>
        <v>3158400</v>
      </c>
      <c r="O761" s="25">
        <f t="shared" si="107"/>
        <v>3007200</v>
      </c>
      <c r="P761" s="19" t="s">
        <v>23</v>
      </c>
      <c r="Q761" s="19" t="s">
        <v>1985</v>
      </c>
      <c r="R761" s="19" t="s">
        <v>2098</v>
      </c>
      <c r="S761" s="19">
        <v>2240</v>
      </c>
      <c r="T761" s="20">
        <v>45014</v>
      </c>
      <c r="U761" s="26">
        <v>16800</v>
      </c>
    </row>
    <row r="762" spans="1:21" x14ac:dyDescent="0.25">
      <c r="A762" s="19" t="s">
        <v>709</v>
      </c>
      <c r="B762" s="20">
        <v>44834</v>
      </c>
      <c r="C762" s="20">
        <v>44841</v>
      </c>
      <c r="D762" s="19">
        <v>60</v>
      </c>
      <c r="E762" s="26">
        <v>1107.3</v>
      </c>
      <c r="F762" s="21">
        <f t="shared" si="99"/>
        <v>44902</v>
      </c>
      <c r="G762" s="20">
        <v>45014</v>
      </c>
      <c r="H762" s="22">
        <f t="shared" si="100"/>
        <v>112</v>
      </c>
      <c r="I762" s="23">
        <f t="shared" si="101"/>
        <v>124017.59999999999</v>
      </c>
      <c r="J762" s="23">
        <f t="shared" si="102"/>
        <v>172</v>
      </c>
      <c r="K762" s="24">
        <f t="shared" si="103"/>
        <v>935.3</v>
      </c>
      <c r="L762" s="23">
        <f t="shared" si="104"/>
        <v>180</v>
      </c>
      <c r="M762" s="23">
        <f t="shared" si="105"/>
        <v>173</v>
      </c>
      <c r="N762" s="23">
        <f t="shared" si="106"/>
        <v>199314</v>
      </c>
      <c r="O762" s="25">
        <f t="shared" si="107"/>
        <v>191562.9</v>
      </c>
      <c r="P762" s="19" t="s">
        <v>23</v>
      </c>
      <c r="Q762" s="19" t="s">
        <v>1985</v>
      </c>
      <c r="R762" s="19" t="s">
        <v>2098</v>
      </c>
      <c r="S762" s="19">
        <v>2240</v>
      </c>
      <c r="T762" s="20">
        <v>45014</v>
      </c>
      <c r="U762" s="26">
        <v>1107.3</v>
      </c>
    </row>
    <row r="763" spans="1:21" x14ac:dyDescent="0.25">
      <c r="A763" s="19" t="s">
        <v>710</v>
      </c>
      <c r="B763" s="20">
        <v>44834</v>
      </c>
      <c r="C763" s="20">
        <v>44841</v>
      </c>
      <c r="D763" s="19">
        <v>60</v>
      </c>
      <c r="E763" s="26">
        <v>1665</v>
      </c>
      <c r="F763" s="21">
        <f t="shared" si="99"/>
        <v>44902</v>
      </c>
      <c r="G763" s="20">
        <v>45014</v>
      </c>
      <c r="H763" s="22">
        <f t="shared" si="100"/>
        <v>112</v>
      </c>
      <c r="I763" s="23">
        <f t="shared" si="101"/>
        <v>186480</v>
      </c>
      <c r="J763" s="23">
        <f t="shared" si="102"/>
        <v>172</v>
      </c>
      <c r="K763" s="24">
        <f t="shared" si="103"/>
        <v>1493</v>
      </c>
      <c r="L763" s="23">
        <f t="shared" si="104"/>
        <v>180</v>
      </c>
      <c r="M763" s="23">
        <f t="shared" si="105"/>
        <v>173</v>
      </c>
      <c r="N763" s="23">
        <f t="shared" si="106"/>
        <v>299700</v>
      </c>
      <c r="O763" s="25">
        <f t="shared" si="107"/>
        <v>288045</v>
      </c>
      <c r="P763" s="19" t="s">
        <v>23</v>
      </c>
      <c r="Q763" s="19" t="s">
        <v>1985</v>
      </c>
      <c r="R763" s="19" t="s">
        <v>2098</v>
      </c>
      <c r="S763" s="19">
        <v>2240</v>
      </c>
      <c r="T763" s="20">
        <v>45014</v>
      </c>
      <c r="U763" s="26">
        <v>1665</v>
      </c>
    </row>
    <row r="764" spans="1:21" x14ac:dyDescent="0.25">
      <c r="A764" s="19" t="s">
        <v>711</v>
      </c>
      <c r="B764" s="20">
        <v>44840</v>
      </c>
      <c r="C764" s="20">
        <v>44849</v>
      </c>
      <c r="D764" s="19">
        <v>60</v>
      </c>
      <c r="E764" s="19">
        <v>230.02</v>
      </c>
      <c r="F764" s="21">
        <f t="shared" si="99"/>
        <v>44910</v>
      </c>
      <c r="G764" s="20">
        <v>45014</v>
      </c>
      <c r="H764" s="22">
        <f t="shared" si="100"/>
        <v>104</v>
      </c>
      <c r="I764" s="23">
        <f t="shared" si="101"/>
        <v>23922.080000000002</v>
      </c>
      <c r="J764" s="23">
        <f t="shared" si="102"/>
        <v>164</v>
      </c>
      <c r="K764" s="24">
        <f t="shared" si="103"/>
        <v>66.02000000000001</v>
      </c>
      <c r="L764" s="23">
        <f t="shared" si="104"/>
        <v>174</v>
      </c>
      <c r="M764" s="23">
        <f t="shared" si="105"/>
        <v>165</v>
      </c>
      <c r="N764" s="23">
        <f t="shared" si="106"/>
        <v>40023.480000000003</v>
      </c>
      <c r="O764" s="25">
        <f t="shared" si="107"/>
        <v>37953.300000000003</v>
      </c>
      <c r="P764" s="19" t="s">
        <v>23</v>
      </c>
      <c r="Q764" s="19" t="s">
        <v>1985</v>
      </c>
      <c r="R764" s="19" t="s">
        <v>2098</v>
      </c>
      <c r="S764" s="19">
        <v>2240</v>
      </c>
      <c r="T764" s="20">
        <v>45014</v>
      </c>
      <c r="U764" s="19">
        <v>230.02</v>
      </c>
    </row>
    <row r="765" spans="1:21" x14ac:dyDescent="0.25">
      <c r="A765" s="19" t="s">
        <v>712</v>
      </c>
      <c r="B765" s="20">
        <v>44840</v>
      </c>
      <c r="C765" s="20">
        <v>44849</v>
      </c>
      <c r="D765" s="19">
        <v>60</v>
      </c>
      <c r="E765" s="26">
        <v>3840</v>
      </c>
      <c r="F765" s="21">
        <f t="shared" si="99"/>
        <v>44910</v>
      </c>
      <c r="G765" s="20">
        <v>45014</v>
      </c>
      <c r="H765" s="22">
        <f t="shared" si="100"/>
        <v>104</v>
      </c>
      <c r="I765" s="23">
        <f t="shared" si="101"/>
        <v>399360</v>
      </c>
      <c r="J765" s="23">
        <f t="shared" si="102"/>
        <v>164</v>
      </c>
      <c r="K765" s="24">
        <f t="shared" si="103"/>
        <v>3676</v>
      </c>
      <c r="L765" s="23">
        <f t="shared" si="104"/>
        <v>174</v>
      </c>
      <c r="M765" s="23">
        <f t="shared" si="105"/>
        <v>165</v>
      </c>
      <c r="N765" s="23">
        <f t="shared" si="106"/>
        <v>668160</v>
      </c>
      <c r="O765" s="25">
        <f t="shared" si="107"/>
        <v>633600</v>
      </c>
      <c r="P765" s="19" t="s">
        <v>23</v>
      </c>
      <c r="Q765" s="19" t="s">
        <v>1985</v>
      </c>
      <c r="R765" s="19" t="s">
        <v>2098</v>
      </c>
      <c r="S765" s="19">
        <v>2240</v>
      </c>
      <c r="T765" s="20">
        <v>45014</v>
      </c>
      <c r="U765" s="26">
        <v>3840</v>
      </c>
    </row>
    <row r="766" spans="1:21" x14ac:dyDescent="0.25">
      <c r="A766" s="19" t="s">
        <v>713</v>
      </c>
      <c r="B766" s="20">
        <v>44847</v>
      </c>
      <c r="C766" s="20">
        <v>44855</v>
      </c>
      <c r="D766" s="19">
        <v>60</v>
      </c>
      <c r="E766" s="19">
        <v>495</v>
      </c>
      <c r="F766" s="21">
        <f t="shared" si="99"/>
        <v>44916</v>
      </c>
      <c r="G766" s="20">
        <v>45014</v>
      </c>
      <c r="H766" s="22">
        <f t="shared" si="100"/>
        <v>98</v>
      </c>
      <c r="I766" s="23">
        <f t="shared" si="101"/>
        <v>48510</v>
      </c>
      <c r="J766" s="23">
        <f t="shared" si="102"/>
        <v>158</v>
      </c>
      <c r="K766" s="24">
        <f t="shared" si="103"/>
        <v>337</v>
      </c>
      <c r="L766" s="23">
        <f t="shared" si="104"/>
        <v>167</v>
      </c>
      <c r="M766" s="23">
        <f t="shared" si="105"/>
        <v>159</v>
      </c>
      <c r="N766" s="23">
        <f t="shared" si="106"/>
        <v>82665</v>
      </c>
      <c r="O766" s="25">
        <f t="shared" si="107"/>
        <v>78705</v>
      </c>
      <c r="P766" s="19" t="s">
        <v>23</v>
      </c>
      <c r="Q766" s="19" t="s">
        <v>1985</v>
      </c>
      <c r="R766" s="19" t="s">
        <v>2098</v>
      </c>
      <c r="S766" s="19">
        <v>2240</v>
      </c>
      <c r="T766" s="20">
        <v>45014</v>
      </c>
      <c r="U766" s="19">
        <v>495</v>
      </c>
    </row>
    <row r="767" spans="1:21" x14ac:dyDescent="0.25">
      <c r="A767" s="19" t="s">
        <v>714</v>
      </c>
      <c r="B767" s="20">
        <v>44847</v>
      </c>
      <c r="C767" s="20">
        <v>44855</v>
      </c>
      <c r="D767" s="19">
        <v>60</v>
      </c>
      <c r="E767" s="19">
        <v>270</v>
      </c>
      <c r="F767" s="21">
        <f t="shared" si="99"/>
        <v>44916</v>
      </c>
      <c r="G767" s="20">
        <v>45014</v>
      </c>
      <c r="H767" s="22">
        <f t="shared" si="100"/>
        <v>98</v>
      </c>
      <c r="I767" s="23">
        <f t="shared" si="101"/>
        <v>26460</v>
      </c>
      <c r="J767" s="23">
        <f t="shared" si="102"/>
        <v>158</v>
      </c>
      <c r="K767" s="24">
        <f t="shared" si="103"/>
        <v>112</v>
      </c>
      <c r="L767" s="23">
        <f t="shared" si="104"/>
        <v>167</v>
      </c>
      <c r="M767" s="23">
        <f t="shared" si="105"/>
        <v>159</v>
      </c>
      <c r="N767" s="23">
        <f t="shared" si="106"/>
        <v>45090</v>
      </c>
      <c r="O767" s="25">
        <f t="shared" si="107"/>
        <v>42930</v>
      </c>
      <c r="P767" s="19" t="s">
        <v>23</v>
      </c>
      <c r="Q767" s="19" t="s">
        <v>1985</v>
      </c>
      <c r="R767" s="19" t="s">
        <v>2098</v>
      </c>
      <c r="S767" s="19">
        <v>2240</v>
      </c>
      <c r="T767" s="20">
        <v>45014</v>
      </c>
      <c r="U767" s="19">
        <v>270</v>
      </c>
    </row>
    <row r="768" spans="1:21" x14ac:dyDescent="0.25">
      <c r="A768" s="19" t="s">
        <v>715</v>
      </c>
      <c r="B768" s="20">
        <v>44847</v>
      </c>
      <c r="C768" s="20">
        <v>44855</v>
      </c>
      <c r="D768" s="19">
        <v>60</v>
      </c>
      <c r="E768" s="19">
        <v>333</v>
      </c>
      <c r="F768" s="21">
        <f t="shared" si="99"/>
        <v>44916</v>
      </c>
      <c r="G768" s="20">
        <v>45014</v>
      </c>
      <c r="H768" s="22">
        <f t="shared" si="100"/>
        <v>98</v>
      </c>
      <c r="I768" s="23">
        <f t="shared" si="101"/>
        <v>32634</v>
      </c>
      <c r="J768" s="23">
        <f t="shared" si="102"/>
        <v>158</v>
      </c>
      <c r="K768" s="24">
        <f t="shared" si="103"/>
        <v>175</v>
      </c>
      <c r="L768" s="23">
        <f t="shared" si="104"/>
        <v>167</v>
      </c>
      <c r="M768" s="23">
        <f t="shared" si="105"/>
        <v>159</v>
      </c>
      <c r="N768" s="23">
        <f t="shared" si="106"/>
        <v>55611</v>
      </c>
      <c r="O768" s="25">
        <f t="shared" si="107"/>
        <v>52947</v>
      </c>
      <c r="P768" s="19" t="s">
        <v>23</v>
      </c>
      <c r="Q768" s="19" t="s">
        <v>1985</v>
      </c>
      <c r="R768" s="19" t="s">
        <v>2098</v>
      </c>
      <c r="S768" s="19">
        <v>2240</v>
      </c>
      <c r="T768" s="20">
        <v>45014</v>
      </c>
      <c r="U768" s="19">
        <v>333</v>
      </c>
    </row>
    <row r="769" spans="1:21" x14ac:dyDescent="0.25">
      <c r="A769" s="19" t="s">
        <v>716</v>
      </c>
      <c r="B769" s="20">
        <v>44847</v>
      </c>
      <c r="C769" s="20">
        <v>44855</v>
      </c>
      <c r="D769" s="19">
        <v>60</v>
      </c>
      <c r="E769" s="19">
        <v>960</v>
      </c>
      <c r="F769" s="21">
        <f t="shared" si="99"/>
        <v>44916</v>
      </c>
      <c r="G769" s="20">
        <v>45014</v>
      </c>
      <c r="H769" s="22">
        <f t="shared" si="100"/>
        <v>98</v>
      </c>
      <c r="I769" s="23">
        <f t="shared" si="101"/>
        <v>94080</v>
      </c>
      <c r="J769" s="23">
        <f t="shared" si="102"/>
        <v>158</v>
      </c>
      <c r="K769" s="24">
        <f t="shared" si="103"/>
        <v>802</v>
      </c>
      <c r="L769" s="23">
        <f t="shared" si="104"/>
        <v>167</v>
      </c>
      <c r="M769" s="23">
        <f t="shared" si="105"/>
        <v>159</v>
      </c>
      <c r="N769" s="23">
        <f t="shared" si="106"/>
        <v>160320</v>
      </c>
      <c r="O769" s="25">
        <f t="shared" si="107"/>
        <v>152640</v>
      </c>
      <c r="P769" s="19" t="s">
        <v>23</v>
      </c>
      <c r="Q769" s="19" t="s">
        <v>1985</v>
      </c>
      <c r="R769" s="19" t="s">
        <v>2098</v>
      </c>
      <c r="S769" s="19">
        <v>2240</v>
      </c>
      <c r="T769" s="20">
        <v>45014</v>
      </c>
      <c r="U769" s="19">
        <v>960</v>
      </c>
    </row>
    <row r="770" spans="1:21" x14ac:dyDescent="0.25">
      <c r="A770" s="19" t="s">
        <v>717</v>
      </c>
      <c r="B770" s="20">
        <v>44861</v>
      </c>
      <c r="C770" s="20">
        <v>44870</v>
      </c>
      <c r="D770" s="19">
        <v>60</v>
      </c>
      <c r="E770" s="26">
        <v>3360</v>
      </c>
      <c r="F770" s="21">
        <f t="shared" si="99"/>
        <v>44931</v>
      </c>
      <c r="G770" s="20">
        <v>45014</v>
      </c>
      <c r="H770" s="22">
        <f t="shared" si="100"/>
        <v>83</v>
      </c>
      <c r="I770" s="23">
        <f t="shared" si="101"/>
        <v>278880</v>
      </c>
      <c r="J770" s="23">
        <f t="shared" si="102"/>
        <v>144</v>
      </c>
      <c r="K770" s="24">
        <f t="shared" si="103"/>
        <v>3216</v>
      </c>
      <c r="L770" s="23">
        <f t="shared" si="104"/>
        <v>153</v>
      </c>
      <c r="M770" s="23">
        <f t="shared" si="105"/>
        <v>144</v>
      </c>
      <c r="N770" s="23">
        <f t="shared" si="106"/>
        <v>514080</v>
      </c>
      <c r="O770" s="25">
        <f t="shared" si="107"/>
        <v>483840</v>
      </c>
      <c r="P770" s="19" t="s">
        <v>23</v>
      </c>
      <c r="Q770" s="19" t="s">
        <v>1985</v>
      </c>
      <c r="R770" s="19" t="s">
        <v>2098</v>
      </c>
      <c r="S770" s="19">
        <v>2240</v>
      </c>
      <c r="T770" s="20">
        <v>45014</v>
      </c>
      <c r="U770" s="26">
        <v>3360</v>
      </c>
    </row>
    <row r="771" spans="1:21" x14ac:dyDescent="0.25">
      <c r="A771" s="19" t="s">
        <v>718</v>
      </c>
      <c r="B771" s="20">
        <v>44861</v>
      </c>
      <c r="C771" s="20">
        <v>44870</v>
      </c>
      <c r="D771" s="19">
        <v>60</v>
      </c>
      <c r="E771" s="26">
        <v>12534.4</v>
      </c>
      <c r="F771" s="21">
        <f t="shared" si="99"/>
        <v>44931</v>
      </c>
      <c r="G771" s="20">
        <v>45014</v>
      </c>
      <c r="H771" s="22">
        <f t="shared" si="100"/>
        <v>83</v>
      </c>
      <c r="I771" s="23">
        <f t="shared" si="101"/>
        <v>1040355.2</v>
      </c>
      <c r="J771" s="23">
        <f t="shared" si="102"/>
        <v>144</v>
      </c>
      <c r="K771" s="24">
        <f t="shared" si="103"/>
        <v>12390.4</v>
      </c>
      <c r="L771" s="23">
        <f t="shared" si="104"/>
        <v>153</v>
      </c>
      <c r="M771" s="23">
        <f t="shared" si="105"/>
        <v>144</v>
      </c>
      <c r="N771" s="23">
        <f t="shared" si="106"/>
        <v>1917763.2</v>
      </c>
      <c r="O771" s="25">
        <f t="shared" si="107"/>
        <v>1804953.5999999999</v>
      </c>
      <c r="P771" s="19" t="s">
        <v>23</v>
      </c>
      <c r="Q771" s="19" t="s">
        <v>1985</v>
      </c>
      <c r="R771" s="19" t="s">
        <v>2098</v>
      </c>
      <c r="S771" s="19">
        <v>2240</v>
      </c>
      <c r="T771" s="20">
        <v>45014</v>
      </c>
      <c r="U771" s="26">
        <v>12534.4</v>
      </c>
    </row>
    <row r="772" spans="1:21" x14ac:dyDescent="0.25">
      <c r="A772" s="19" t="s">
        <v>719</v>
      </c>
      <c r="B772" s="20">
        <v>44861</v>
      </c>
      <c r="C772" s="20">
        <v>44869</v>
      </c>
      <c r="D772" s="19">
        <v>60</v>
      </c>
      <c r="E772" s="26">
        <v>16800</v>
      </c>
      <c r="F772" s="21">
        <f t="shared" si="99"/>
        <v>44930</v>
      </c>
      <c r="G772" s="20">
        <v>45014</v>
      </c>
      <c r="H772" s="22">
        <f t="shared" si="100"/>
        <v>84</v>
      </c>
      <c r="I772" s="23">
        <f t="shared" si="101"/>
        <v>1411200</v>
      </c>
      <c r="J772" s="23">
        <f t="shared" si="102"/>
        <v>145</v>
      </c>
      <c r="K772" s="24">
        <f t="shared" si="103"/>
        <v>16655</v>
      </c>
      <c r="L772" s="23">
        <f t="shared" si="104"/>
        <v>153</v>
      </c>
      <c r="M772" s="23">
        <f t="shared" si="105"/>
        <v>145</v>
      </c>
      <c r="N772" s="23">
        <f t="shared" si="106"/>
        <v>2570400</v>
      </c>
      <c r="O772" s="25">
        <f t="shared" si="107"/>
        <v>2436000</v>
      </c>
      <c r="P772" s="19" t="s">
        <v>23</v>
      </c>
      <c r="Q772" s="19" t="s">
        <v>1985</v>
      </c>
      <c r="R772" s="19" t="s">
        <v>2098</v>
      </c>
      <c r="S772" s="19">
        <v>2240</v>
      </c>
      <c r="T772" s="20">
        <v>45014</v>
      </c>
      <c r="U772" s="26">
        <v>16800</v>
      </c>
    </row>
    <row r="773" spans="1:21" x14ac:dyDescent="0.25">
      <c r="A773" s="19" t="s">
        <v>485</v>
      </c>
      <c r="B773" s="20">
        <v>44859</v>
      </c>
      <c r="C773" s="20">
        <v>44876</v>
      </c>
      <c r="D773" s="19">
        <v>60</v>
      </c>
      <c r="E773" s="26">
        <v>1491.3</v>
      </c>
      <c r="F773" s="21">
        <f t="shared" si="99"/>
        <v>44937</v>
      </c>
      <c r="G773" s="20">
        <v>45008</v>
      </c>
      <c r="H773" s="22">
        <f t="shared" si="100"/>
        <v>71</v>
      </c>
      <c r="I773" s="23">
        <f t="shared" si="101"/>
        <v>105882.3</v>
      </c>
      <c r="J773" s="23">
        <f t="shared" si="102"/>
        <v>132</v>
      </c>
      <c r="K773" s="24">
        <f t="shared" si="103"/>
        <v>1359.3</v>
      </c>
      <c r="L773" s="23">
        <f t="shared" si="104"/>
        <v>149</v>
      </c>
      <c r="M773" s="23">
        <f t="shared" si="105"/>
        <v>132</v>
      </c>
      <c r="N773" s="23">
        <f t="shared" si="106"/>
        <v>222203.69999999998</v>
      </c>
      <c r="O773" s="25">
        <f t="shared" si="107"/>
        <v>196851.6</v>
      </c>
      <c r="P773" s="19" t="s">
        <v>23</v>
      </c>
      <c r="Q773" s="19" t="s">
        <v>1985</v>
      </c>
      <c r="R773" s="19" t="s">
        <v>2099</v>
      </c>
      <c r="S773" s="19">
        <v>2050</v>
      </c>
      <c r="T773" s="20">
        <v>45008</v>
      </c>
      <c r="U773" s="26">
        <v>1491.3</v>
      </c>
    </row>
    <row r="774" spans="1:21" x14ac:dyDescent="0.25">
      <c r="A774" s="19" t="s">
        <v>486</v>
      </c>
      <c r="B774" s="20">
        <v>44867</v>
      </c>
      <c r="C774" s="20">
        <v>44867</v>
      </c>
      <c r="D774" s="19">
        <v>60</v>
      </c>
      <c r="E774" s="19">
        <v>601.5</v>
      </c>
      <c r="F774" s="21">
        <f t="shared" ref="F774:F837" si="108">EDATE(C774,2)</f>
        <v>44928</v>
      </c>
      <c r="G774" s="20">
        <v>44949</v>
      </c>
      <c r="H774" s="22">
        <f t="shared" si="100"/>
        <v>21</v>
      </c>
      <c r="I774" s="23">
        <f t="shared" si="101"/>
        <v>12631.5</v>
      </c>
      <c r="J774" s="23">
        <f t="shared" si="102"/>
        <v>81</v>
      </c>
      <c r="K774" s="24">
        <f t="shared" si="103"/>
        <v>520.5</v>
      </c>
      <c r="L774" s="23">
        <f t="shared" si="104"/>
        <v>82</v>
      </c>
      <c r="M774" s="23">
        <f t="shared" si="105"/>
        <v>82</v>
      </c>
      <c r="N774" s="23">
        <f t="shared" si="106"/>
        <v>49323</v>
      </c>
      <c r="O774" s="25">
        <f t="shared" si="107"/>
        <v>49323</v>
      </c>
      <c r="P774" s="19" t="s">
        <v>23</v>
      </c>
      <c r="Q774" s="19" t="s">
        <v>1985</v>
      </c>
      <c r="R774" s="19" t="s">
        <v>2099</v>
      </c>
      <c r="S774" s="19">
        <v>572</v>
      </c>
      <c r="T774" s="20">
        <v>44949</v>
      </c>
      <c r="U774" s="19">
        <v>601.5</v>
      </c>
    </row>
    <row r="775" spans="1:21" x14ac:dyDescent="0.25">
      <c r="A775" s="19" t="s">
        <v>409</v>
      </c>
      <c r="B775" s="20">
        <v>44873</v>
      </c>
      <c r="C775" s="20">
        <v>44874</v>
      </c>
      <c r="D775" s="19">
        <v>60</v>
      </c>
      <c r="E775" s="19">
        <v>512.65</v>
      </c>
      <c r="F775" s="21">
        <f t="shared" si="108"/>
        <v>44935</v>
      </c>
      <c r="G775" s="20">
        <v>44949</v>
      </c>
      <c r="H775" s="22">
        <f t="shared" ref="H775:H838" si="109">G775-F775</f>
        <v>14</v>
      </c>
      <c r="I775" s="23">
        <f t="shared" ref="I775:I838" si="110">E775*H775</f>
        <v>7177.0999999999995</v>
      </c>
      <c r="J775" s="23">
        <f t="shared" ref="J775:J838" si="111">DAYS360(C775,G775)</f>
        <v>74</v>
      </c>
      <c r="K775" s="24">
        <f t="shared" ref="K775:K838" si="112">E775-J775</f>
        <v>438.65</v>
      </c>
      <c r="L775" s="23">
        <f t="shared" ref="L775:L838" si="113">G775-B775</f>
        <v>76</v>
      </c>
      <c r="M775" s="23">
        <f t="shared" ref="M775:M838" si="114">G775-C775</f>
        <v>75</v>
      </c>
      <c r="N775" s="23">
        <f t="shared" ref="N775:N838" si="115">E775*L775</f>
        <v>38961.4</v>
      </c>
      <c r="O775" s="25">
        <f t="shared" ref="O775:O838" si="116">E775*M775</f>
        <v>38448.75</v>
      </c>
      <c r="P775" s="19" t="s">
        <v>23</v>
      </c>
      <c r="Q775" s="19" t="s">
        <v>1985</v>
      </c>
      <c r="R775" s="19" t="s">
        <v>2099</v>
      </c>
      <c r="S775" s="19">
        <v>572</v>
      </c>
      <c r="T775" s="20">
        <v>44949</v>
      </c>
      <c r="U775" s="19">
        <v>512.65</v>
      </c>
    </row>
    <row r="776" spans="1:21" x14ac:dyDescent="0.25">
      <c r="A776" s="19" t="s">
        <v>410</v>
      </c>
      <c r="B776" s="20">
        <v>44901</v>
      </c>
      <c r="C776" s="20">
        <v>44902</v>
      </c>
      <c r="D776" s="19">
        <v>60</v>
      </c>
      <c r="E776" s="19">
        <v>624.79999999999995</v>
      </c>
      <c r="F776" s="21">
        <f t="shared" si="108"/>
        <v>44964</v>
      </c>
      <c r="G776" s="20">
        <v>44985</v>
      </c>
      <c r="H776" s="22">
        <f t="shared" si="109"/>
        <v>21</v>
      </c>
      <c r="I776" s="23">
        <f t="shared" si="110"/>
        <v>13120.8</v>
      </c>
      <c r="J776" s="23">
        <f t="shared" si="111"/>
        <v>81</v>
      </c>
      <c r="K776" s="24">
        <f t="shared" si="112"/>
        <v>543.79999999999995</v>
      </c>
      <c r="L776" s="23">
        <f t="shared" si="113"/>
        <v>84</v>
      </c>
      <c r="M776" s="23">
        <f t="shared" si="114"/>
        <v>83</v>
      </c>
      <c r="N776" s="23">
        <f t="shared" si="115"/>
        <v>52483.199999999997</v>
      </c>
      <c r="O776" s="25">
        <f t="shared" si="116"/>
        <v>51858.399999999994</v>
      </c>
      <c r="P776" s="19" t="s">
        <v>23</v>
      </c>
      <c r="Q776" s="19" t="s">
        <v>1985</v>
      </c>
      <c r="R776" s="19" t="s">
        <v>2099</v>
      </c>
      <c r="S776" s="19">
        <v>1478</v>
      </c>
      <c r="T776" s="20">
        <v>44985</v>
      </c>
      <c r="U776" s="19">
        <v>624.79999999999995</v>
      </c>
    </row>
    <row r="777" spans="1:21" x14ac:dyDescent="0.25">
      <c r="A777" s="19" t="s">
        <v>411</v>
      </c>
      <c r="B777" s="20">
        <v>44904</v>
      </c>
      <c r="C777" s="20">
        <v>44905</v>
      </c>
      <c r="D777" s="19">
        <v>60</v>
      </c>
      <c r="E777" s="19">
        <v>408.24</v>
      </c>
      <c r="F777" s="21">
        <f t="shared" si="108"/>
        <v>44967</v>
      </c>
      <c r="G777" s="20">
        <v>44985</v>
      </c>
      <c r="H777" s="22">
        <f t="shared" si="109"/>
        <v>18</v>
      </c>
      <c r="I777" s="23">
        <f t="shared" si="110"/>
        <v>7348.32</v>
      </c>
      <c r="J777" s="23">
        <f t="shared" si="111"/>
        <v>78</v>
      </c>
      <c r="K777" s="24">
        <f t="shared" si="112"/>
        <v>330.24</v>
      </c>
      <c r="L777" s="23">
        <f t="shared" si="113"/>
        <v>81</v>
      </c>
      <c r="M777" s="23">
        <f t="shared" si="114"/>
        <v>80</v>
      </c>
      <c r="N777" s="23">
        <f t="shared" si="115"/>
        <v>33067.440000000002</v>
      </c>
      <c r="O777" s="25">
        <f t="shared" si="116"/>
        <v>32659.200000000001</v>
      </c>
      <c r="P777" s="19" t="s">
        <v>23</v>
      </c>
      <c r="Q777" s="19" t="s">
        <v>1985</v>
      </c>
      <c r="R777" s="19" t="s">
        <v>2099</v>
      </c>
      <c r="S777" s="19">
        <v>1478</v>
      </c>
      <c r="T777" s="20">
        <v>44985</v>
      </c>
      <c r="U777" s="19">
        <v>408.24</v>
      </c>
    </row>
    <row r="778" spans="1:21" x14ac:dyDescent="0.25">
      <c r="A778" s="19" t="s">
        <v>268</v>
      </c>
      <c r="B778" s="20">
        <v>44929</v>
      </c>
      <c r="C778" s="20">
        <v>44930</v>
      </c>
      <c r="D778" s="19">
        <v>60</v>
      </c>
      <c r="E778" s="19">
        <v>588.5</v>
      </c>
      <c r="F778" s="21">
        <f t="shared" si="108"/>
        <v>44989</v>
      </c>
      <c r="G778" s="20">
        <v>45008</v>
      </c>
      <c r="H778" s="22">
        <f t="shared" si="109"/>
        <v>19</v>
      </c>
      <c r="I778" s="23">
        <f t="shared" si="110"/>
        <v>11181.5</v>
      </c>
      <c r="J778" s="23">
        <f t="shared" si="111"/>
        <v>79</v>
      </c>
      <c r="K778" s="24">
        <f t="shared" si="112"/>
        <v>509.5</v>
      </c>
      <c r="L778" s="23">
        <f t="shared" si="113"/>
        <v>79</v>
      </c>
      <c r="M778" s="23">
        <f t="shared" si="114"/>
        <v>78</v>
      </c>
      <c r="N778" s="23">
        <f t="shared" si="115"/>
        <v>46491.5</v>
      </c>
      <c r="O778" s="25">
        <f t="shared" si="116"/>
        <v>45903</v>
      </c>
      <c r="P778" s="19" t="s">
        <v>23</v>
      </c>
      <c r="Q778" s="19" t="s">
        <v>1985</v>
      </c>
      <c r="R778" s="19" t="s">
        <v>2099</v>
      </c>
      <c r="S778" s="19">
        <v>2049</v>
      </c>
      <c r="T778" s="20">
        <v>45008</v>
      </c>
      <c r="U778" s="19">
        <v>588.5</v>
      </c>
    </row>
    <row r="779" spans="1:21" x14ac:dyDescent="0.25">
      <c r="A779" s="19" t="s">
        <v>269</v>
      </c>
      <c r="B779" s="20">
        <v>44932</v>
      </c>
      <c r="C779" s="20">
        <v>44932</v>
      </c>
      <c r="D779" s="19">
        <v>60</v>
      </c>
      <c r="E779" s="19">
        <v>436.4</v>
      </c>
      <c r="F779" s="21">
        <f t="shared" si="108"/>
        <v>44991</v>
      </c>
      <c r="G779" s="20">
        <v>45008</v>
      </c>
      <c r="H779" s="22">
        <f t="shared" si="109"/>
        <v>17</v>
      </c>
      <c r="I779" s="23">
        <f t="shared" si="110"/>
        <v>7418.7999999999993</v>
      </c>
      <c r="J779" s="23">
        <f t="shared" si="111"/>
        <v>77</v>
      </c>
      <c r="K779" s="24">
        <f t="shared" si="112"/>
        <v>359.4</v>
      </c>
      <c r="L779" s="23">
        <f t="shared" si="113"/>
        <v>76</v>
      </c>
      <c r="M779" s="23">
        <f t="shared" si="114"/>
        <v>76</v>
      </c>
      <c r="N779" s="23">
        <f t="shared" si="115"/>
        <v>33166.400000000001</v>
      </c>
      <c r="O779" s="25">
        <f t="shared" si="116"/>
        <v>33166.400000000001</v>
      </c>
      <c r="P779" s="19" t="s">
        <v>23</v>
      </c>
      <c r="Q779" s="19" t="s">
        <v>1985</v>
      </c>
      <c r="R779" s="19" t="s">
        <v>2099</v>
      </c>
      <c r="S779" s="19">
        <v>2049</v>
      </c>
      <c r="T779" s="20">
        <v>45008</v>
      </c>
      <c r="U779" s="19">
        <v>436.4</v>
      </c>
    </row>
    <row r="780" spans="1:21" x14ac:dyDescent="0.25">
      <c r="A780" s="19" t="s">
        <v>518</v>
      </c>
      <c r="B780" s="20">
        <v>44873</v>
      </c>
      <c r="C780" s="20">
        <v>44909</v>
      </c>
      <c r="D780" s="19">
        <v>60</v>
      </c>
      <c r="E780" s="26">
        <v>2779.5</v>
      </c>
      <c r="F780" s="21">
        <f t="shared" si="108"/>
        <v>44971</v>
      </c>
      <c r="G780" s="20">
        <v>44949</v>
      </c>
      <c r="H780" s="22">
        <f t="shared" si="109"/>
        <v>-22</v>
      </c>
      <c r="I780" s="23">
        <f t="shared" si="110"/>
        <v>-61149</v>
      </c>
      <c r="J780" s="23">
        <f t="shared" si="111"/>
        <v>39</v>
      </c>
      <c r="K780" s="24">
        <f t="shared" si="112"/>
        <v>2740.5</v>
      </c>
      <c r="L780" s="23">
        <f t="shared" si="113"/>
        <v>76</v>
      </c>
      <c r="M780" s="23">
        <f t="shared" si="114"/>
        <v>40</v>
      </c>
      <c r="N780" s="23">
        <f t="shared" si="115"/>
        <v>211242</v>
      </c>
      <c r="O780" s="25">
        <f t="shared" si="116"/>
        <v>111180</v>
      </c>
      <c r="P780" s="19" t="s">
        <v>23</v>
      </c>
      <c r="Q780" s="19" t="s">
        <v>1985</v>
      </c>
      <c r="R780" s="19" t="s">
        <v>2100</v>
      </c>
      <c r="S780" s="19">
        <v>585</v>
      </c>
      <c r="T780" s="20">
        <v>44949</v>
      </c>
      <c r="U780" s="26">
        <v>2779.5</v>
      </c>
    </row>
    <row r="781" spans="1:21" x14ac:dyDescent="0.25">
      <c r="A781" s="19" t="s">
        <v>258</v>
      </c>
      <c r="B781" s="20">
        <v>44873</v>
      </c>
      <c r="C781" s="20">
        <v>44909</v>
      </c>
      <c r="D781" s="19">
        <v>60</v>
      </c>
      <c r="E781" s="26">
        <v>1116.82</v>
      </c>
      <c r="F781" s="21">
        <f t="shared" si="108"/>
        <v>44971</v>
      </c>
      <c r="G781" s="20">
        <v>44949</v>
      </c>
      <c r="H781" s="22">
        <f t="shared" si="109"/>
        <v>-22</v>
      </c>
      <c r="I781" s="23">
        <f t="shared" si="110"/>
        <v>-24570.039999999997</v>
      </c>
      <c r="J781" s="23">
        <f t="shared" si="111"/>
        <v>39</v>
      </c>
      <c r="K781" s="24">
        <f t="shared" si="112"/>
        <v>1077.82</v>
      </c>
      <c r="L781" s="23">
        <f t="shared" si="113"/>
        <v>76</v>
      </c>
      <c r="M781" s="23">
        <f t="shared" si="114"/>
        <v>40</v>
      </c>
      <c r="N781" s="23">
        <f t="shared" si="115"/>
        <v>84878.319999999992</v>
      </c>
      <c r="O781" s="25">
        <f t="shared" si="116"/>
        <v>44672.799999999996</v>
      </c>
      <c r="P781" s="19" t="s">
        <v>23</v>
      </c>
      <c r="Q781" s="19" t="s">
        <v>1985</v>
      </c>
      <c r="R781" s="19" t="s">
        <v>2100</v>
      </c>
      <c r="S781" s="19">
        <v>585</v>
      </c>
      <c r="T781" s="20">
        <v>44949</v>
      </c>
      <c r="U781" s="26">
        <v>1116.82</v>
      </c>
    </row>
    <row r="782" spans="1:21" x14ac:dyDescent="0.25">
      <c r="A782" s="19" t="s">
        <v>720</v>
      </c>
      <c r="B782" s="20">
        <v>44873</v>
      </c>
      <c r="C782" s="20">
        <v>44909</v>
      </c>
      <c r="D782" s="19">
        <v>60</v>
      </c>
      <c r="E782" s="26">
        <v>2307.88</v>
      </c>
      <c r="F782" s="21">
        <f t="shared" si="108"/>
        <v>44971</v>
      </c>
      <c r="G782" s="20">
        <v>44949</v>
      </c>
      <c r="H782" s="22">
        <f t="shared" si="109"/>
        <v>-22</v>
      </c>
      <c r="I782" s="23">
        <f t="shared" si="110"/>
        <v>-50773.36</v>
      </c>
      <c r="J782" s="23">
        <f t="shared" si="111"/>
        <v>39</v>
      </c>
      <c r="K782" s="24">
        <f t="shared" si="112"/>
        <v>2268.88</v>
      </c>
      <c r="L782" s="23">
        <f t="shared" si="113"/>
        <v>76</v>
      </c>
      <c r="M782" s="23">
        <f t="shared" si="114"/>
        <v>40</v>
      </c>
      <c r="N782" s="23">
        <f t="shared" si="115"/>
        <v>175398.88</v>
      </c>
      <c r="O782" s="25">
        <f t="shared" si="116"/>
        <v>92315.200000000012</v>
      </c>
      <c r="P782" s="19" t="s">
        <v>23</v>
      </c>
      <c r="Q782" s="19" t="s">
        <v>1985</v>
      </c>
      <c r="R782" s="19" t="s">
        <v>2100</v>
      </c>
      <c r="S782" s="19">
        <v>585</v>
      </c>
      <c r="T782" s="20">
        <v>44949</v>
      </c>
      <c r="U782" s="26">
        <v>2307.88</v>
      </c>
    </row>
    <row r="783" spans="1:21" x14ac:dyDescent="0.25">
      <c r="A783" s="19" t="s">
        <v>265</v>
      </c>
      <c r="B783" s="20">
        <v>44900</v>
      </c>
      <c r="C783" s="20">
        <v>44900</v>
      </c>
      <c r="D783" s="19">
        <v>60</v>
      </c>
      <c r="E783" s="26">
        <v>3001.6</v>
      </c>
      <c r="F783" s="21">
        <f t="shared" si="108"/>
        <v>44962</v>
      </c>
      <c r="G783" s="20">
        <v>44985</v>
      </c>
      <c r="H783" s="22">
        <f t="shared" si="109"/>
        <v>23</v>
      </c>
      <c r="I783" s="23">
        <f t="shared" si="110"/>
        <v>69036.800000000003</v>
      </c>
      <c r="J783" s="23">
        <f t="shared" si="111"/>
        <v>83</v>
      </c>
      <c r="K783" s="24">
        <f t="shared" si="112"/>
        <v>2918.6</v>
      </c>
      <c r="L783" s="23">
        <f t="shared" si="113"/>
        <v>85</v>
      </c>
      <c r="M783" s="23">
        <f t="shared" si="114"/>
        <v>85</v>
      </c>
      <c r="N783" s="23">
        <f t="shared" si="115"/>
        <v>255136</v>
      </c>
      <c r="O783" s="25">
        <f t="shared" si="116"/>
        <v>255136</v>
      </c>
      <c r="P783" s="19" t="s">
        <v>23</v>
      </c>
      <c r="Q783" s="19" t="s">
        <v>1985</v>
      </c>
      <c r="R783" s="19" t="s">
        <v>2100</v>
      </c>
      <c r="S783" s="19">
        <v>1491</v>
      </c>
      <c r="T783" s="20">
        <v>44985</v>
      </c>
      <c r="U783" s="26">
        <v>3001.6</v>
      </c>
    </row>
    <row r="784" spans="1:21" x14ac:dyDescent="0.25">
      <c r="A784" s="19" t="s">
        <v>266</v>
      </c>
      <c r="B784" s="20">
        <v>44900</v>
      </c>
      <c r="C784" s="20">
        <v>44900</v>
      </c>
      <c r="D784" s="19">
        <v>60</v>
      </c>
      <c r="E784" s="26">
        <v>1235.4100000000001</v>
      </c>
      <c r="F784" s="21">
        <f t="shared" si="108"/>
        <v>44962</v>
      </c>
      <c r="G784" s="20">
        <v>44985</v>
      </c>
      <c r="H784" s="22">
        <f t="shared" si="109"/>
        <v>23</v>
      </c>
      <c r="I784" s="23">
        <f t="shared" si="110"/>
        <v>28414.43</v>
      </c>
      <c r="J784" s="23">
        <f t="shared" si="111"/>
        <v>83</v>
      </c>
      <c r="K784" s="24">
        <f t="shared" si="112"/>
        <v>1152.4100000000001</v>
      </c>
      <c r="L784" s="23">
        <f t="shared" si="113"/>
        <v>85</v>
      </c>
      <c r="M784" s="23">
        <f t="shared" si="114"/>
        <v>85</v>
      </c>
      <c r="N784" s="23">
        <f t="shared" si="115"/>
        <v>105009.85</v>
      </c>
      <c r="O784" s="25">
        <f t="shared" si="116"/>
        <v>105009.85</v>
      </c>
      <c r="P784" s="19" t="s">
        <v>23</v>
      </c>
      <c r="Q784" s="19" t="s">
        <v>1985</v>
      </c>
      <c r="R784" s="19" t="s">
        <v>2100</v>
      </c>
      <c r="S784" s="19">
        <v>1491</v>
      </c>
      <c r="T784" s="20">
        <v>44985</v>
      </c>
      <c r="U784" s="26">
        <v>1235.4100000000001</v>
      </c>
    </row>
    <row r="785" spans="1:21" x14ac:dyDescent="0.25">
      <c r="A785" s="19" t="s">
        <v>267</v>
      </c>
      <c r="B785" s="20">
        <v>44900</v>
      </c>
      <c r="C785" s="20">
        <v>44900</v>
      </c>
      <c r="D785" s="19">
        <v>60</v>
      </c>
      <c r="E785" s="26">
        <v>1813.29</v>
      </c>
      <c r="F785" s="21">
        <f t="shared" si="108"/>
        <v>44962</v>
      </c>
      <c r="G785" s="20">
        <v>44985</v>
      </c>
      <c r="H785" s="22">
        <f t="shared" si="109"/>
        <v>23</v>
      </c>
      <c r="I785" s="23">
        <f t="shared" si="110"/>
        <v>41705.67</v>
      </c>
      <c r="J785" s="23">
        <f t="shared" si="111"/>
        <v>83</v>
      </c>
      <c r="K785" s="24">
        <f t="shared" si="112"/>
        <v>1730.29</v>
      </c>
      <c r="L785" s="23">
        <f t="shared" si="113"/>
        <v>85</v>
      </c>
      <c r="M785" s="23">
        <f t="shared" si="114"/>
        <v>85</v>
      </c>
      <c r="N785" s="23">
        <f t="shared" si="115"/>
        <v>154129.65</v>
      </c>
      <c r="O785" s="25">
        <f t="shared" si="116"/>
        <v>154129.65</v>
      </c>
      <c r="P785" s="19" t="s">
        <v>23</v>
      </c>
      <c r="Q785" s="19" t="s">
        <v>1985</v>
      </c>
      <c r="R785" s="19" t="s">
        <v>2100</v>
      </c>
      <c r="S785" s="19">
        <v>1491</v>
      </c>
      <c r="T785" s="20">
        <v>44985</v>
      </c>
      <c r="U785" s="26">
        <v>1813.29</v>
      </c>
    </row>
    <row r="786" spans="1:21" x14ac:dyDescent="0.25">
      <c r="A786" s="19" t="s">
        <v>268</v>
      </c>
      <c r="B786" s="20">
        <v>44933</v>
      </c>
      <c r="C786" s="20">
        <v>44933</v>
      </c>
      <c r="D786" s="19">
        <v>60</v>
      </c>
      <c r="E786" s="26">
        <v>2919.5</v>
      </c>
      <c r="F786" s="21">
        <f t="shared" si="108"/>
        <v>44992</v>
      </c>
      <c r="G786" s="20">
        <v>45009</v>
      </c>
      <c r="H786" s="22">
        <f t="shared" si="109"/>
        <v>17</v>
      </c>
      <c r="I786" s="23">
        <f t="shared" si="110"/>
        <v>49631.5</v>
      </c>
      <c r="J786" s="23">
        <f t="shared" si="111"/>
        <v>77</v>
      </c>
      <c r="K786" s="24">
        <f t="shared" si="112"/>
        <v>2842.5</v>
      </c>
      <c r="L786" s="23">
        <f t="shared" si="113"/>
        <v>76</v>
      </c>
      <c r="M786" s="23">
        <f t="shared" si="114"/>
        <v>76</v>
      </c>
      <c r="N786" s="23">
        <f t="shared" si="115"/>
        <v>221882</v>
      </c>
      <c r="O786" s="25">
        <f t="shared" si="116"/>
        <v>221882</v>
      </c>
      <c r="P786" s="19" t="s">
        <v>23</v>
      </c>
      <c r="Q786" s="19" t="s">
        <v>1985</v>
      </c>
      <c r="R786" s="19" t="s">
        <v>2100</v>
      </c>
      <c r="S786" s="19">
        <v>2077</v>
      </c>
      <c r="T786" s="20">
        <v>45009</v>
      </c>
      <c r="U786" s="26">
        <v>2919.5</v>
      </c>
    </row>
    <row r="787" spans="1:21" x14ac:dyDescent="0.25">
      <c r="A787" s="19" t="s">
        <v>269</v>
      </c>
      <c r="B787" s="20">
        <v>44933</v>
      </c>
      <c r="C787" s="20">
        <v>44933</v>
      </c>
      <c r="D787" s="19">
        <v>60</v>
      </c>
      <c r="E787" s="26">
        <v>1219.77</v>
      </c>
      <c r="F787" s="21">
        <f t="shared" si="108"/>
        <v>44992</v>
      </c>
      <c r="G787" s="20">
        <v>45009</v>
      </c>
      <c r="H787" s="22">
        <f t="shared" si="109"/>
        <v>17</v>
      </c>
      <c r="I787" s="23">
        <f t="shared" si="110"/>
        <v>20736.09</v>
      </c>
      <c r="J787" s="23">
        <f t="shared" si="111"/>
        <v>77</v>
      </c>
      <c r="K787" s="24">
        <f t="shared" si="112"/>
        <v>1142.77</v>
      </c>
      <c r="L787" s="23">
        <f t="shared" si="113"/>
        <v>76</v>
      </c>
      <c r="M787" s="23">
        <f t="shared" si="114"/>
        <v>76</v>
      </c>
      <c r="N787" s="23">
        <f t="shared" si="115"/>
        <v>92702.52</v>
      </c>
      <c r="O787" s="25">
        <f t="shared" si="116"/>
        <v>92702.52</v>
      </c>
      <c r="P787" s="19" t="s">
        <v>23</v>
      </c>
      <c r="Q787" s="19" t="s">
        <v>1985</v>
      </c>
      <c r="R787" s="19" t="s">
        <v>2100</v>
      </c>
      <c r="S787" s="19">
        <v>2113</v>
      </c>
      <c r="T787" s="20">
        <v>45009</v>
      </c>
      <c r="U787" s="26">
        <v>1219.77</v>
      </c>
    </row>
    <row r="788" spans="1:21" x14ac:dyDescent="0.25">
      <c r="A788" s="19" t="s">
        <v>270</v>
      </c>
      <c r="B788" s="20">
        <v>44933</v>
      </c>
      <c r="C788" s="20">
        <v>44933</v>
      </c>
      <c r="D788" s="19">
        <v>60</v>
      </c>
      <c r="E788" s="26">
        <v>1859.65</v>
      </c>
      <c r="F788" s="21">
        <f t="shared" si="108"/>
        <v>44992</v>
      </c>
      <c r="G788" s="20">
        <v>45009</v>
      </c>
      <c r="H788" s="22">
        <f t="shared" si="109"/>
        <v>17</v>
      </c>
      <c r="I788" s="23">
        <f t="shared" si="110"/>
        <v>31614.050000000003</v>
      </c>
      <c r="J788" s="23">
        <f t="shared" si="111"/>
        <v>77</v>
      </c>
      <c r="K788" s="24">
        <f t="shared" si="112"/>
        <v>1782.65</v>
      </c>
      <c r="L788" s="23">
        <f t="shared" si="113"/>
        <v>76</v>
      </c>
      <c r="M788" s="23">
        <f t="shared" si="114"/>
        <v>76</v>
      </c>
      <c r="N788" s="23">
        <f t="shared" si="115"/>
        <v>141333.4</v>
      </c>
      <c r="O788" s="25">
        <f t="shared" si="116"/>
        <v>141333.4</v>
      </c>
      <c r="P788" s="19" t="s">
        <v>23</v>
      </c>
      <c r="Q788" s="19" t="s">
        <v>1985</v>
      </c>
      <c r="R788" s="19" t="s">
        <v>2100</v>
      </c>
      <c r="S788" s="19">
        <v>2113</v>
      </c>
      <c r="T788" s="20">
        <v>45009</v>
      </c>
      <c r="U788" s="26">
        <v>1859.65</v>
      </c>
    </row>
    <row r="789" spans="1:21" x14ac:dyDescent="0.25">
      <c r="A789" s="19" t="s">
        <v>721</v>
      </c>
      <c r="B789" s="20">
        <v>44873</v>
      </c>
      <c r="C789" s="20">
        <v>44909</v>
      </c>
      <c r="D789" s="19">
        <v>60</v>
      </c>
      <c r="E789" s="26">
        <v>1297.17</v>
      </c>
      <c r="F789" s="21">
        <f t="shared" si="108"/>
        <v>44971</v>
      </c>
      <c r="G789" s="20">
        <v>44950</v>
      </c>
      <c r="H789" s="22">
        <f t="shared" si="109"/>
        <v>-21</v>
      </c>
      <c r="I789" s="23">
        <f t="shared" si="110"/>
        <v>-27240.57</v>
      </c>
      <c r="J789" s="23">
        <f t="shared" si="111"/>
        <v>40</v>
      </c>
      <c r="K789" s="24">
        <f t="shared" si="112"/>
        <v>1257.17</v>
      </c>
      <c r="L789" s="23">
        <f t="shared" si="113"/>
        <v>77</v>
      </c>
      <c r="M789" s="23">
        <f t="shared" si="114"/>
        <v>41</v>
      </c>
      <c r="N789" s="23">
        <f t="shared" si="115"/>
        <v>99882.090000000011</v>
      </c>
      <c r="O789" s="25">
        <f t="shared" si="116"/>
        <v>53183.97</v>
      </c>
      <c r="P789" s="19" t="s">
        <v>23</v>
      </c>
      <c r="Q789" s="19" t="s">
        <v>1985</v>
      </c>
      <c r="R789" s="19" t="s">
        <v>2101</v>
      </c>
      <c r="S789" s="19">
        <v>609</v>
      </c>
      <c r="T789" s="20">
        <v>44950</v>
      </c>
      <c r="U789" s="26">
        <v>1297.17</v>
      </c>
    </row>
    <row r="790" spans="1:21" x14ac:dyDescent="0.25">
      <c r="A790" s="19" t="s">
        <v>413</v>
      </c>
      <c r="B790" s="20">
        <v>44873</v>
      </c>
      <c r="C790" s="20">
        <v>44874</v>
      </c>
      <c r="D790" s="19">
        <v>60</v>
      </c>
      <c r="E790" s="26">
        <v>2179.9</v>
      </c>
      <c r="F790" s="21">
        <f t="shared" si="108"/>
        <v>44935</v>
      </c>
      <c r="G790" s="20">
        <v>44950</v>
      </c>
      <c r="H790" s="22">
        <f t="shared" si="109"/>
        <v>15</v>
      </c>
      <c r="I790" s="23">
        <f t="shared" si="110"/>
        <v>32698.5</v>
      </c>
      <c r="J790" s="23">
        <f t="shared" si="111"/>
        <v>75</v>
      </c>
      <c r="K790" s="24">
        <f t="shared" si="112"/>
        <v>2104.9</v>
      </c>
      <c r="L790" s="23">
        <f t="shared" si="113"/>
        <v>77</v>
      </c>
      <c r="M790" s="23">
        <f t="shared" si="114"/>
        <v>76</v>
      </c>
      <c r="N790" s="23">
        <f t="shared" si="115"/>
        <v>167852.30000000002</v>
      </c>
      <c r="O790" s="25">
        <f t="shared" si="116"/>
        <v>165672.4</v>
      </c>
      <c r="P790" s="19" t="s">
        <v>23</v>
      </c>
      <c r="Q790" s="19" t="s">
        <v>1985</v>
      </c>
      <c r="R790" s="19" t="s">
        <v>2101</v>
      </c>
      <c r="S790" s="19">
        <v>609</v>
      </c>
      <c r="T790" s="20">
        <v>44950</v>
      </c>
      <c r="U790" s="26">
        <v>2179.9</v>
      </c>
    </row>
    <row r="791" spans="1:21" x14ac:dyDescent="0.25">
      <c r="A791" s="19" t="s">
        <v>574</v>
      </c>
      <c r="B791" s="20">
        <v>44901</v>
      </c>
      <c r="C791" s="20">
        <v>44901</v>
      </c>
      <c r="D791" s="19">
        <v>60</v>
      </c>
      <c r="E791" s="26">
        <v>2314.5</v>
      </c>
      <c r="F791" s="21">
        <f t="shared" si="108"/>
        <v>44963</v>
      </c>
      <c r="G791" s="20">
        <v>44985</v>
      </c>
      <c r="H791" s="22">
        <f t="shared" si="109"/>
        <v>22</v>
      </c>
      <c r="I791" s="23">
        <f t="shared" si="110"/>
        <v>50919</v>
      </c>
      <c r="J791" s="23">
        <f t="shared" si="111"/>
        <v>82</v>
      </c>
      <c r="K791" s="24">
        <f t="shared" si="112"/>
        <v>2232.5</v>
      </c>
      <c r="L791" s="23">
        <f t="shared" si="113"/>
        <v>84</v>
      </c>
      <c r="M791" s="23">
        <f t="shared" si="114"/>
        <v>84</v>
      </c>
      <c r="N791" s="23">
        <f t="shared" si="115"/>
        <v>194418</v>
      </c>
      <c r="O791" s="25">
        <f t="shared" si="116"/>
        <v>194418</v>
      </c>
      <c r="P791" s="19" t="s">
        <v>23</v>
      </c>
      <c r="Q791" s="19" t="s">
        <v>1985</v>
      </c>
      <c r="R791" s="19" t="s">
        <v>2101</v>
      </c>
      <c r="S791" s="19">
        <v>1506</v>
      </c>
      <c r="T791" s="20">
        <v>44985</v>
      </c>
      <c r="U791" s="26">
        <v>2314.5</v>
      </c>
    </row>
    <row r="792" spans="1:21" x14ac:dyDescent="0.25">
      <c r="A792" s="19" t="s">
        <v>575</v>
      </c>
      <c r="B792" s="20">
        <v>44901</v>
      </c>
      <c r="C792" s="20">
        <v>44902</v>
      </c>
      <c r="D792" s="19">
        <v>60</v>
      </c>
      <c r="E792" s="19">
        <v>902.34</v>
      </c>
      <c r="F792" s="21">
        <f t="shared" si="108"/>
        <v>44964</v>
      </c>
      <c r="G792" s="20">
        <v>44985</v>
      </c>
      <c r="H792" s="22">
        <f t="shared" si="109"/>
        <v>21</v>
      </c>
      <c r="I792" s="23">
        <f t="shared" si="110"/>
        <v>18949.14</v>
      </c>
      <c r="J792" s="23">
        <f t="shared" si="111"/>
        <v>81</v>
      </c>
      <c r="K792" s="24">
        <f t="shared" si="112"/>
        <v>821.34</v>
      </c>
      <c r="L792" s="23">
        <f t="shared" si="113"/>
        <v>84</v>
      </c>
      <c r="M792" s="23">
        <f t="shared" si="114"/>
        <v>83</v>
      </c>
      <c r="N792" s="23">
        <f t="shared" si="115"/>
        <v>75796.56</v>
      </c>
      <c r="O792" s="25">
        <f t="shared" si="116"/>
        <v>74894.22</v>
      </c>
      <c r="P792" s="19" t="s">
        <v>23</v>
      </c>
      <c r="Q792" s="19" t="s">
        <v>1985</v>
      </c>
      <c r="R792" s="19" t="s">
        <v>2101</v>
      </c>
      <c r="S792" s="19">
        <v>1506</v>
      </c>
      <c r="T792" s="20">
        <v>44985</v>
      </c>
      <c r="U792" s="19">
        <v>902.34</v>
      </c>
    </row>
    <row r="793" spans="1:21" x14ac:dyDescent="0.25">
      <c r="A793" s="19" t="s">
        <v>268</v>
      </c>
      <c r="B793" s="20">
        <v>44932</v>
      </c>
      <c r="C793" s="20">
        <v>44932</v>
      </c>
      <c r="D793" s="19">
        <v>60</v>
      </c>
      <c r="E793" s="26">
        <v>2069.4</v>
      </c>
      <c r="F793" s="21">
        <f t="shared" si="108"/>
        <v>44991</v>
      </c>
      <c r="G793" s="20">
        <v>45009</v>
      </c>
      <c r="H793" s="22">
        <f t="shared" si="109"/>
        <v>18</v>
      </c>
      <c r="I793" s="23">
        <f t="shared" si="110"/>
        <v>37249.200000000004</v>
      </c>
      <c r="J793" s="23">
        <f t="shared" si="111"/>
        <v>78</v>
      </c>
      <c r="K793" s="24">
        <f t="shared" si="112"/>
        <v>1991.4</v>
      </c>
      <c r="L793" s="23">
        <f t="shared" si="113"/>
        <v>77</v>
      </c>
      <c r="M793" s="23">
        <f t="shared" si="114"/>
        <v>77</v>
      </c>
      <c r="N793" s="23">
        <f t="shared" si="115"/>
        <v>159343.80000000002</v>
      </c>
      <c r="O793" s="25">
        <f t="shared" si="116"/>
        <v>159343.80000000002</v>
      </c>
      <c r="P793" s="19" t="s">
        <v>23</v>
      </c>
      <c r="Q793" s="19" t="s">
        <v>1985</v>
      </c>
      <c r="R793" s="19" t="s">
        <v>2101</v>
      </c>
      <c r="S793" s="19">
        <v>2090</v>
      </c>
      <c r="T793" s="20">
        <v>45009</v>
      </c>
      <c r="U793" s="26">
        <v>2069.4</v>
      </c>
    </row>
    <row r="794" spans="1:21" x14ac:dyDescent="0.25">
      <c r="A794" s="19" t="s">
        <v>269</v>
      </c>
      <c r="B794" s="20">
        <v>44935</v>
      </c>
      <c r="C794" s="20">
        <v>44935</v>
      </c>
      <c r="D794" s="19">
        <v>60</v>
      </c>
      <c r="E794" s="26">
        <v>1459.31</v>
      </c>
      <c r="F794" s="21">
        <f t="shared" si="108"/>
        <v>44994</v>
      </c>
      <c r="G794" s="20">
        <v>45009</v>
      </c>
      <c r="H794" s="22">
        <f t="shared" si="109"/>
        <v>15</v>
      </c>
      <c r="I794" s="23">
        <f t="shared" si="110"/>
        <v>21889.649999999998</v>
      </c>
      <c r="J794" s="23">
        <f t="shared" si="111"/>
        <v>75</v>
      </c>
      <c r="K794" s="24">
        <f t="shared" si="112"/>
        <v>1384.31</v>
      </c>
      <c r="L794" s="23">
        <f t="shared" si="113"/>
        <v>74</v>
      </c>
      <c r="M794" s="23">
        <f t="shared" si="114"/>
        <v>74</v>
      </c>
      <c r="N794" s="23">
        <f t="shared" si="115"/>
        <v>107988.94</v>
      </c>
      <c r="O794" s="25">
        <f t="shared" si="116"/>
        <v>107988.94</v>
      </c>
      <c r="P794" s="19" t="s">
        <v>23</v>
      </c>
      <c r="Q794" s="19" t="s">
        <v>1985</v>
      </c>
      <c r="R794" s="19" t="s">
        <v>2101</v>
      </c>
      <c r="S794" s="19">
        <v>2126</v>
      </c>
      <c r="T794" s="20">
        <v>45009</v>
      </c>
      <c r="U794" s="26">
        <v>1459.31</v>
      </c>
    </row>
    <row r="795" spans="1:21" x14ac:dyDescent="0.25">
      <c r="A795" s="19" t="s">
        <v>573</v>
      </c>
      <c r="B795" s="20">
        <v>44870</v>
      </c>
      <c r="C795" s="20">
        <v>44872</v>
      </c>
      <c r="D795" s="19">
        <v>60</v>
      </c>
      <c r="E795" s="19">
        <v>977.4</v>
      </c>
      <c r="F795" s="21">
        <f t="shared" si="108"/>
        <v>44933</v>
      </c>
      <c r="G795" s="20">
        <v>44949</v>
      </c>
      <c r="H795" s="22">
        <f t="shared" si="109"/>
        <v>16</v>
      </c>
      <c r="I795" s="23">
        <f t="shared" si="110"/>
        <v>15638.4</v>
      </c>
      <c r="J795" s="23">
        <f t="shared" si="111"/>
        <v>76</v>
      </c>
      <c r="K795" s="24">
        <f t="shared" si="112"/>
        <v>901.4</v>
      </c>
      <c r="L795" s="23">
        <f t="shared" si="113"/>
        <v>79</v>
      </c>
      <c r="M795" s="23">
        <f t="shared" si="114"/>
        <v>77</v>
      </c>
      <c r="N795" s="23">
        <f t="shared" si="115"/>
        <v>77214.599999999991</v>
      </c>
      <c r="O795" s="25">
        <f t="shared" si="116"/>
        <v>75259.8</v>
      </c>
      <c r="P795" s="19" t="s">
        <v>23</v>
      </c>
      <c r="Q795" s="19" t="s">
        <v>1985</v>
      </c>
      <c r="R795" s="19" t="s">
        <v>2102</v>
      </c>
      <c r="S795" s="19">
        <v>563</v>
      </c>
      <c r="T795" s="20">
        <v>44949</v>
      </c>
      <c r="U795" s="19">
        <v>977.4</v>
      </c>
    </row>
    <row r="796" spans="1:21" x14ac:dyDescent="0.25">
      <c r="A796" s="19" t="s">
        <v>493</v>
      </c>
      <c r="B796" s="20">
        <v>44871</v>
      </c>
      <c r="C796" s="20">
        <v>44872</v>
      </c>
      <c r="D796" s="19">
        <v>60</v>
      </c>
      <c r="E796" s="26">
        <v>1104.5999999999999</v>
      </c>
      <c r="F796" s="21">
        <f t="shared" si="108"/>
        <v>44933</v>
      </c>
      <c r="G796" s="20">
        <v>44949</v>
      </c>
      <c r="H796" s="22">
        <f t="shared" si="109"/>
        <v>16</v>
      </c>
      <c r="I796" s="23">
        <f t="shared" si="110"/>
        <v>17673.599999999999</v>
      </c>
      <c r="J796" s="23">
        <f t="shared" si="111"/>
        <v>76</v>
      </c>
      <c r="K796" s="24">
        <f t="shared" si="112"/>
        <v>1028.5999999999999</v>
      </c>
      <c r="L796" s="23">
        <f t="shared" si="113"/>
        <v>78</v>
      </c>
      <c r="M796" s="23">
        <f t="shared" si="114"/>
        <v>77</v>
      </c>
      <c r="N796" s="23">
        <f t="shared" si="115"/>
        <v>86158.799999999988</v>
      </c>
      <c r="O796" s="25">
        <f t="shared" si="116"/>
        <v>85054.2</v>
      </c>
      <c r="P796" s="19" t="s">
        <v>23</v>
      </c>
      <c r="Q796" s="19" t="s">
        <v>1985</v>
      </c>
      <c r="R796" s="19" t="s">
        <v>2102</v>
      </c>
      <c r="S796" s="19">
        <v>563</v>
      </c>
      <c r="T796" s="20">
        <v>44949</v>
      </c>
      <c r="U796" s="26">
        <v>1104.5999999999999</v>
      </c>
    </row>
    <row r="797" spans="1:21" x14ac:dyDescent="0.25">
      <c r="A797" s="19" t="s">
        <v>495</v>
      </c>
      <c r="B797" s="20">
        <v>44896</v>
      </c>
      <c r="C797" s="20">
        <v>44898</v>
      </c>
      <c r="D797" s="19">
        <v>60</v>
      </c>
      <c r="E797" s="26">
        <v>1163.4000000000001</v>
      </c>
      <c r="F797" s="21">
        <f t="shared" si="108"/>
        <v>44960</v>
      </c>
      <c r="G797" s="20">
        <v>44985</v>
      </c>
      <c r="H797" s="22">
        <f t="shared" si="109"/>
        <v>25</v>
      </c>
      <c r="I797" s="23">
        <f t="shared" si="110"/>
        <v>29085.000000000004</v>
      </c>
      <c r="J797" s="23">
        <f t="shared" si="111"/>
        <v>85</v>
      </c>
      <c r="K797" s="24">
        <f t="shared" si="112"/>
        <v>1078.4000000000001</v>
      </c>
      <c r="L797" s="23">
        <f t="shared" si="113"/>
        <v>89</v>
      </c>
      <c r="M797" s="23">
        <f t="shared" si="114"/>
        <v>87</v>
      </c>
      <c r="N797" s="23">
        <f t="shared" si="115"/>
        <v>103542.6</v>
      </c>
      <c r="O797" s="25">
        <f t="shared" si="116"/>
        <v>101215.8</v>
      </c>
      <c r="P797" s="19" t="s">
        <v>23</v>
      </c>
      <c r="Q797" s="19" t="s">
        <v>1985</v>
      </c>
      <c r="R797" s="19" t="s">
        <v>2102</v>
      </c>
      <c r="S797" s="19">
        <v>1469</v>
      </c>
      <c r="T797" s="20">
        <v>44985</v>
      </c>
      <c r="U797" s="26">
        <v>1163.4000000000001</v>
      </c>
    </row>
    <row r="798" spans="1:21" x14ac:dyDescent="0.25">
      <c r="A798" s="19" t="s">
        <v>496</v>
      </c>
      <c r="B798" s="20">
        <v>44898</v>
      </c>
      <c r="C798" s="20">
        <v>44898</v>
      </c>
      <c r="D798" s="19">
        <v>60</v>
      </c>
      <c r="E798" s="19">
        <v>472.9</v>
      </c>
      <c r="F798" s="21">
        <f t="shared" si="108"/>
        <v>44960</v>
      </c>
      <c r="G798" s="20">
        <v>44985</v>
      </c>
      <c r="H798" s="22">
        <f t="shared" si="109"/>
        <v>25</v>
      </c>
      <c r="I798" s="23">
        <f t="shared" si="110"/>
        <v>11822.5</v>
      </c>
      <c r="J798" s="23">
        <f t="shared" si="111"/>
        <v>85</v>
      </c>
      <c r="K798" s="24">
        <f t="shared" si="112"/>
        <v>387.9</v>
      </c>
      <c r="L798" s="23">
        <f t="shared" si="113"/>
        <v>87</v>
      </c>
      <c r="M798" s="23">
        <f t="shared" si="114"/>
        <v>87</v>
      </c>
      <c r="N798" s="23">
        <f t="shared" si="115"/>
        <v>41142.299999999996</v>
      </c>
      <c r="O798" s="25">
        <f t="shared" si="116"/>
        <v>41142.299999999996</v>
      </c>
      <c r="P798" s="19" t="s">
        <v>23</v>
      </c>
      <c r="Q798" s="19" t="s">
        <v>1985</v>
      </c>
      <c r="R798" s="19" t="s">
        <v>2102</v>
      </c>
      <c r="S798" s="19">
        <v>1469</v>
      </c>
      <c r="T798" s="20">
        <v>44985</v>
      </c>
      <c r="U798" s="19">
        <v>472.9</v>
      </c>
    </row>
    <row r="799" spans="1:21" x14ac:dyDescent="0.25">
      <c r="A799" s="19" t="s">
        <v>575</v>
      </c>
      <c r="B799" s="20">
        <v>44926</v>
      </c>
      <c r="C799" s="20">
        <v>44926</v>
      </c>
      <c r="D799" s="19">
        <v>60</v>
      </c>
      <c r="E799" s="26">
        <v>1008.8</v>
      </c>
      <c r="F799" s="21">
        <f t="shared" si="108"/>
        <v>44985</v>
      </c>
      <c r="G799" s="20">
        <v>45008</v>
      </c>
      <c r="H799" s="22">
        <f t="shared" si="109"/>
        <v>23</v>
      </c>
      <c r="I799" s="23">
        <f t="shared" si="110"/>
        <v>23202.399999999998</v>
      </c>
      <c r="J799" s="23">
        <f t="shared" si="111"/>
        <v>83</v>
      </c>
      <c r="K799" s="24">
        <f t="shared" si="112"/>
        <v>925.8</v>
      </c>
      <c r="L799" s="23">
        <f t="shared" si="113"/>
        <v>82</v>
      </c>
      <c r="M799" s="23">
        <f t="shared" si="114"/>
        <v>82</v>
      </c>
      <c r="N799" s="23">
        <f t="shared" si="115"/>
        <v>82721.599999999991</v>
      </c>
      <c r="O799" s="25">
        <f t="shared" si="116"/>
        <v>82721.599999999991</v>
      </c>
      <c r="P799" s="19" t="s">
        <v>23</v>
      </c>
      <c r="Q799" s="19" t="s">
        <v>1985</v>
      </c>
      <c r="R799" s="19" t="s">
        <v>2102</v>
      </c>
      <c r="S799" s="19">
        <v>2042</v>
      </c>
      <c r="T799" s="20">
        <v>45008</v>
      </c>
      <c r="U799" s="26">
        <v>1008.8</v>
      </c>
    </row>
    <row r="800" spans="1:21" x14ac:dyDescent="0.25">
      <c r="A800" s="19" t="s">
        <v>268</v>
      </c>
      <c r="B800" s="20">
        <v>44928</v>
      </c>
      <c r="C800" s="20">
        <v>44928</v>
      </c>
      <c r="D800" s="19">
        <v>60</v>
      </c>
      <c r="E800" s="19">
        <v>288.66000000000003</v>
      </c>
      <c r="F800" s="21">
        <f t="shared" si="108"/>
        <v>44987</v>
      </c>
      <c r="G800" s="20">
        <v>45008</v>
      </c>
      <c r="H800" s="22">
        <f t="shared" si="109"/>
        <v>21</v>
      </c>
      <c r="I800" s="23">
        <f t="shared" si="110"/>
        <v>6061.8600000000006</v>
      </c>
      <c r="J800" s="23">
        <f t="shared" si="111"/>
        <v>81</v>
      </c>
      <c r="K800" s="24">
        <f t="shared" si="112"/>
        <v>207.66000000000003</v>
      </c>
      <c r="L800" s="23">
        <f t="shared" si="113"/>
        <v>80</v>
      </c>
      <c r="M800" s="23">
        <f t="shared" si="114"/>
        <v>80</v>
      </c>
      <c r="N800" s="23">
        <f t="shared" si="115"/>
        <v>23092.800000000003</v>
      </c>
      <c r="O800" s="25">
        <f t="shared" si="116"/>
        <v>23092.800000000003</v>
      </c>
      <c r="P800" s="19" t="s">
        <v>23</v>
      </c>
      <c r="Q800" s="19" t="s">
        <v>1985</v>
      </c>
      <c r="R800" s="19" t="s">
        <v>2102</v>
      </c>
      <c r="S800" s="19">
        <v>2042</v>
      </c>
      <c r="T800" s="20">
        <v>45008</v>
      </c>
      <c r="U800" s="19">
        <v>288.66000000000003</v>
      </c>
    </row>
    <row r="801" spans="1:21" x14ac:dyDescent="0.25">
      <c r="A801" s="19" t="s">
        <v>722</v>
      </c>
      <c r="B801" s="20">
        <v>44683</v>
      </c>
      <c r="C801" s="20">
        <v>44685</v>
      </c>
      <c r="D801" s="19">
        <v>60</v>
      </c>
      <c r="E801" s="26">
        <v>5493.99</v>
      </c>
      <c r="F801" s="21">
        <f t="shared" si="108"/>
        <v>44746</v>
      </c>
      <c r="G801" s="20">
        <v>45001</v>
      </c>
      <c r="H801" s="22">
        <f t="shared" si="109"/>
        <v>255</v>
      </c>
      <c r="I801" s="23">
        <f t="shared" si="110"/>
        <v>1400967.45</v>
      </c>
      <c r="J801" s="23">
        <f t="shared" si="111"/>
        <v>312</v>
      </c>
      <c r="K801" s="24">
        <f t="shared" si="112"/>
        <v>5181.99</v>
      </c>
      <c r="L801" s="23">
        <f t="shared" si="113"/>
        <v>318</v>
      </c>
      <c r="M801" s="23">
        <f t="shared" si="114"/>
        <v>316</v>
      </c>
      <c r="N801" s="23">
        <f t="shared" si="115"/>
        <v>1747088.8199999998</v>
      </c>
      <c r="O801" s="25">
        <f t="shared" si="116"/>
        <v>1736100.8399999999</v>
      </c>
      <c r="P801" s="19" t="s">
        <v>23</v>
      </c>
      <c r="Q801" s="19" t="s">
        <v>1985</v>
      </c>
      <c r="R801" s="19" t="s">
        <v>2103</v>
      </c>
      <c r="S801" s="19">
        <v>1825</v>
      </c>
      <c r="T801" s="20">
        <v>45001</v>
      </c>
      <c r="U801" s="26">
        <v>5493.99</v>
      </c>
    </row>
    <row r="802" spans="1:21" x14ac:dyDescent="0.25">
      <c r="A802" s="19" t="s">
        <v>723</v>
      </c>
      <c r="B802" s="20">
        <v>44684</v>
      </c>
      <c r="C802" s="20">
        <v>44685</v>
      </c>
      <c r="D802" s="19">
        <v>60</v>
      </c>
      <c r="E802" s="26">
        <v>5493.99</v>
      </c>
      <c r="F802" s="21">
        <f t="shared" si="108"/>
        <v>44746</v>
      </c>
      <c r="G802" s="20">
        <v>45001</v>
      </c>
      <c r="H802" s="22">
        <f t="shared" si="109"/>
        <v>255</v>
      </c>
      <c r="I802" s="23">
        <f t="shared" si="110"/>
        <v>1400967.45</v>
      </c>
      <c r="J802" s="23">
        <f t="shared" si="111"/>
        <v>312</v>
      </c>
      <c r="K802" s="24">
        <f t="shared" si="112"/>
        <v>5181.99</v>
      </c>
      <c r="L802" s="23">
        <f t="shared" si="113"/>
        <v>317</v>
      </c>
      <c r="M802" s="23">
        <f t="shared" si="114"/>
        <v>316</v>
      </c>
      <c r="N802" s="23">
        <f t="shared" si="115"/>
        <v>1741594.8299999998</v>
      </c>
      <c r="O802" s="25">
        <f t="shared" si="116"/>
        <v>1736100.8399999999</v>
      </c>
      <c r="P802" s="19" t="s">
        <v>23</v>
      </c>
      <c r="Q802" s="19" t="s">
        <v>1985</v>
      </c>
      <c r="R802" s="19" t="s">
        <v>2103</v>
      </c>
      <c r="S802" s="19">
        <v>1825</v>
      </c>
      <c r="T802" s="20">
        <v>45001</v>
      </c>
      <c r="U802" s="26">
        <v>5493.99</v>
      </c>
    </row>
    <row r="803" spans="1:21" x14ac:dyDescent="0.25">
      <c r="A803" s="19" t="s">
        <v>724</v>
      </c>
      <c r="B803" s="20">
        <v>44697</v>
      </c>
      <c r="C803" s="20">
        <v>44698</v>
      </c>
      <c r="D803" s="19">
        <v>60</v>
      </c>
      <c r="E803" s="26">
        <v>1055.94</v>
      </c>
      <c r="F803" s="21">
        <f t="shared" si="108"/>
        <v>44759</v>
      </c>
      <c r="G803" s="20">
        <v>45001</v>
      </c>
      <c r="H803" s="22">
        <f t="shared" si="109"/>
        <v>242</v>
      </c>
      <c r="I803" s="23">
        <f t="shared" si="110"/>
        <v>255537.48</v>
      </c>
      <c r="J803" s="23">
        <f t="shared" si="111"/>
        <v>299</v>
      </c>
      <c r="K803" s="24">
        <f t="shared" si="112"/>
        <v>756.94</v>
      </c>
      <c r="L803" s="23">
        <f t="shared" si="113"/>
        <v>304</v>
      </c>
      <c r="M803" s="23">
        <f t="shared" si="114"/>
        <v>303</v>
      </c>
      <c r="N803" s="23">
        <f t="shared" si="115"/>
        <v>321005.76</v>
      </c>
      <c r="O803" s="25">
        <f t="shared" si="116"/>
        <v>319949.82</v>
      </c>
      <c r="P803" s="19" t="s">
        <v>23</v>
      </c>
      <c r="Q803" s="19" t="s">
        <v>1985</v>
      </c>
      <c r="R803" s="19" t="s">
        <v>2103</v>
      </c>
      <c r="S803" s="19">
        <v>1825</v>
      </c>
      <c r="T803" s="20">
        <v>45001</v>
      </c>
      <c r="U803" s="26">
        <v>1055.94</v>
      </c>
    </row>
    <row r="804" spans="1:21" x14ac:dyDescent="0.25">
      <c r="A804" s="19" t="s">
        <v>725</v>
      </c>
      <c r="B804" s="20">
        <v>44697</v>
      </c>
      <c r="C804" s="20">
        <v>44698</v>
      </c>
      <c r="D804" s="19">
        <v>60</v>
      </c>
      <c r="E804" s="26">
        <v>2747</v>
      </c>
      <c r="F804" s="21">
        <f t="shared" si="108"/>
        <v>44759</v>
      </c>
      <c r="G804" s="20">
        <v>45001</v>
      </c>
      <c r="H804" s="22">
        <f t="shared" si="109"/>
        <v>242</v>
      </c>
      <c r="I804" s="23">
        <f t="shared" si="110"/>
        <v>664774</v>
      </c>
      <c r="J804" s="23">
        <f t="shared" si="111"/>
        <v>299</v>
      </c>
      <c r="K804" s="24">
        <f t="shared" si="112"/>
        <v>2448</v>
      </c>
      <c r="L804" s="23">
        <f t="shared" si="113"/>
        <v>304</v>
      </c>
      <c r="M804" s="23">
        <f t="shared" si="114"/>
        <v>303</v>
      </c>
      <c r="N804" s="23">
        <f t="shared" si="115"/>
        <v>835088</v>
      </c>
      <c r="O804" s="25">
        <f t="shared" si="116"/>
        <v>832341</v>
      </c>
      <c r="P804" s="19" t="s">
        <v>23</v>
      </c>
      <c r="Q804" s="19" t="s">
        <v>1985</v>
      </c>
      <c r="R804" s="19" t="s">
        <v>2103</v>
      </c>
      <c r="S804" s="19">
        <v>1825</v>
      </c>
      <c r="T804" s="20">
        <v>45001</v>
      </c>
      <c r="U804" s="26">
        <v>2747</v>
      </c>
    </row>
    <row r="805" spans="1:21" x14ac:dyDescent="0.25">
      <c r="A805" s="19" t="s">
        <v>726</v>
      </c>
      <c r="B805" s="20">
        <v>44697</v>
      </c>
      <c r="C805" s="20">
        <v>44698</v>
      </c>
      <c r="D805" s="19">
        <v>60</v>
      </c>
      <c r="E805" s="26">
        <v>10887</v>
      </c>
      <c r="F805" s="21">
        <f t="shared" si="108"/>
        <v>44759</v>
      </c>
      <c r="G805" s="20">
        <v>45001</v>
      </c>
      <c r="H805" s="22">
        <f t="shared" si="109"/>
        <v>242</v>
      </c>
      <c r="I805" s="23">
        <f t="shared" si="110"/>
        <v>2634654</v>
      </c>
      <c r="J805" s="23">
        <f t="shared" si="111"/>
        <v>299</v>
      </c>
      <c r="K805" s="24">
        <f t="shared" si="112"/>
        <v>10588</v>
      </c>
      <c r="L805" s="23">
        <f t="shared" si="113"/>
        <v>304</v>
      </c>
      <c r="M805" s="23">
        <f t="shared" si="114"/>
        <v>303</v>
      </c>
      <c r="N805" s="23">
        <f t="shared" si="115"/>
        <v>3309648</v>
      </c>
      <c r="O805" s="25">
        <f t="shared" si="116"/>
        <v>3298761</v>
      </c>
      <c r="P805" s="19" t="s">
        <v>23</v>
      </c>
      <c r="Q805" s="19" t="s">
        <v>1985</v>
      </c>
      <c r="R805" s="19" t="s">
        <v>2103</v>
      </c>
      <c r="S805" s="19">
        <v>1825</v>
      </c>
      <c r="T805" s="20">
        <v>45001</v>
      </c>
      <c r="U805" s="26">
        <v>10887</v>
      </c>
    </row>
    <row r="806" spans="1:21" x14ac:dyDescent="0.25">
      <c r="A806" s="19" t="s">
        <v>727</v>
      </c>
      <c r="B806" s="20">
        <v>44978</v>
      </c>
      <c r="C806" s="20">
        <v>44978</v>
      </c>
      <c r="D806" s="19">
        <v>60</v>
      </c>
      <c r="E806" s="19">
        <v>972.32</v>
      </c>
      <c r="F806" s="21">
        <f t="shared" si="108"/>
        <v>45037</v>
      </c>
      <c r="G806" s="20">
        <v>45012</v>
      </c>
      <c r="H806" s="22">
        <f t="shared" si="109"/>
        <v>-25</v>
      </c>
      <c r="I806" s="23">
        <f t="shared" si="110"/>
        <v>-24308</v>
      </c>
      <c r="J806" s="23">
        <f t="shared" si="111"/>
        <v>36</v>
      </c>
      <c r="K806" s="24">
        <f t="shared" si="112"/>
        <v>936.32</v>
      </c>
      <c r="L806" s="23">
        <f t="shared" si="113"/>
        <v>34</v>
      </c>
      <c r="M806" s="23">
        <f t="shared" si="114"/>
        <v>34</v>
      </c>
      <c r="N806" s="23">
        <f t="shared" si="115"/>
        <v>33058.880000000005</v>
      </c>
      <c r="O806" s="25">
        <f t="shared" si="116"/>
        <v>33058.880000000005</v>
      </c>
      <c r="P806" s="19" t="s">
        <v>23</v>
      </c>
      <c r="Q806" s="19" t="s">
        <v>1985</v>
      </c>
      <c r="R806" s="19" t="s">
        <v>2104</v>
      </c>
      <c r="S806" s="19">
        <v>2160</v>
      </c>
      <c r="T806" s="20">
        <v>45012</v>
      </c>
      <c r="U806" s="19">
        <v>972.32</v>
      </c>
    </row>
    <row r="807" spans="1:21" x14ac:dyDescent="0.25">
      <c r="A807" s="19" t="s">
        <v>728</v>
      </c>
      <c r="B807" s="20">
        <v>44881</v>
      </c>
      <c r="C807" s="20">
        <v>44881</v>
      </c>
      <c r="D807" s="19">
        <v>60</v>
      </c>
      <c r="E807" s="26">
        <v>52139.35</v>
      </c>
      <c r="F807" s="21">
        <f t="shared" si="108"/>
        <v>44942</v>
      </c>
      <c r="G807" s="20">
        <v>44952</v>
      </c>
      <c r="H807" s="22">
        <f t="shared" si="109"/>
        <v>10</v>
      </c>
      <c r="I807" s="23">
        <f t="shared" si="110"/>
        <v>521393.5</v>
      </c>
      <c r="J807" s="23">
        <f t="shared" si="111"/>
        <v>70</v>
      </c>
      <c r="K807" s="24">
        <f t="shared" si="112"/>
        <v>52069.35</v>
      </c>
      <c r="L807" s="23">
        <f t="shared" si="113"/>
        <v>71</v>
      </c>
      <c r="M807" s="23">
        <f t="shared" si="114"/>
        <v>71</v>
      </c>
      <c r="N807" s="23">
        <f t="shared" si="115"/>
        <v>3701893.85</v>
      </c>
      <c r="O807" s="25">
        <f t="shared" si="116"/>
        <v>3701893.85</v>
      </c>
      <c r="P807" s="19" t="s">
        <v>23</v>
      </c>
      <c r="Q807" s="19" t="s">
        <v>1985</v>
      </c>
      <c r="R807" s="19" t="s">
        <v>2105</v>
      </c>
      <c r="S807" s="19">
        <v>701</v>
      </c>
      <c r="T807" s="20">
        <v>44952</v>
      </c>
      <c r="U807" s="26">
        <v>52139.35</v>
      </c>
    </row>
    <row r="808" spans="1:21" x14ac:dyDescent="0.25">
      <c r="A808" s="19" t="s">
        <v>729</v>
      </c>
      <c r="B808" s="20">
        <v>44911</v>
      </c>
      <c r="C808" s="20">
        <v>44915</v>
      </c>
      <c r="D808" s="19">
        <v>60</v>
      </c>
      <c r="E808" s="26">
        <v>52139.35</v>
      </c>
      <c r="F808" s="21">
        <f t="shared" si="108"/>
        <v>44977</v>
      </c>
      <c r="G808" s="20">
        <v>44980</v>
      </c>
      <c r="H808" s="22">
        <f t="shared" si="109"/>
        <v>3</v>
      </c>
      <c r="I808" s="23">
        <f t="shared" si="110"/>
        <v>156418.04999999999</v>
      </c>
      <c r="J808" s="23">
        <f t="shared" si="111"/>
        <v>63</v>
      </c>
      <c r="K808" s="24">
        <f t="shared" si="112"/>
        <v>52076.35</v>
      </c>
      <c r="L808" s="23">
        <f t="shared" si="113"/>
        <v>69</v>
      </c>
      <c r="M808" s="23">
        <f t="shared" si="114"/>
        <v>65</v>
      </c>
      <c r="N808" s="23">
        <f t="shared" si="115"/>
        <v>3597615.15</v>
      </c>
      <c r="O808" s="25">
        <f t="shared" si="116"/>
        <v>3389057.75</v>
      </c>
      <c r="P808" s="19" t="s">
        <v>23</v>
      </c>
      <c r="Q808" s="19" t="s">
        <v>1985</v>
      </c>
      <c r="R808" s="19" t="s">
        <v>2105</v>
      </c>
      <c r="S808" s="19">
        <v>1275</v>
      </c>
      <c r="T808" s="20">
        <v>44980</v>
      </c>
      <c r="U808" s="26">
        <v>52139.35</v>
      </c>
    </row>
    <row r="809" spans="1:21" x14ac:dyDescent="0.25">
      <c r="A809" s="19" t="s">
        <v>730</v>
      </c>
      <c r="B809" s="20">
        <v>44958</v>
      </c>
      <c r="C809" s="20">
        <v>44960</v>
      </c>
      <c r="D809" s="19">
        <v>60</v>
      </c>
      <c r="E809" s="26">
        <v>52139.35</v>
      </c>
      <c r="F809" s="21">
        <f t="shared" si="108"/>
        <v>45019</v>
      </c>
      <c r="G809" s="20">
        <v>45013</v>
      </c>
      <c r="H809" s="22">
        <f t="shared" si="109"/>
        <v>-6</v>
      </c>
      <c r="I809" s="23">
        <f t="shared" si="110"/>
        <v>-312836.09999999998</v>
      </c>
      <c r="J809" s="23">
        <f t="shared" si="111"/>
        <v>55</v>
      </c>
      <c r="K809" s="24">
        <f t="shared" si="112"/>
        <v>52084.35</v>
      </c>
      <c r="L809" s="23">
        <f t="shared" si="113"/>
        <v>55</v>
      </c>
      <c r="M809" s="23">
        <f t="shared" si="114"/>
        <v>53</v>
      </c>
      <c r="N809" s="23">
        <f t="shared" si="115"/>
        <v>2867664.25</v>
      </c>
      <c r="O809" s="25">
        <f t="shared" si="116"/>
        <v>2763385.55</v>
      </c>
      <c r="P809" s="19" t="s">
        <v>23</v>
      </c>
      <c r="Q809" s="19" t="s">
        <v>1985</v>
      </c>
      <c r="R809" s="19" t="s">
        <v>2105</v>
      </c>
      <c r="S809" s="19">
        <v>2216</v>
      </c>
      <c r="T809" s="20">
        <v>45013</v>
      </c>
      <c r="U809" s="26">
        <v>52139.35</v>
      </c>
    </row>
    <row r="810" spans="1:21" x14ac:dyDescent="0.25">
      <c r="A810" s="19" t="s">
        <v>731</v>
      </c>
      <c r="B810" s="20">
        <v>44524</v>
      </c>
      <c r="C810" s="20">
        <v>44529</v>
      </c>
      <c r="D810" s="19">
        <v>60</v>
      </c>
      <c r="E810" s="26">
        <v>20768.740000000002</v>
      </c>
      <c r="F810" s="21">
        <f t="shared" si="108"/>
        <v>44590</v>
      </c>
      <c r="G810" s="20">
        <v>44979</v>
      </c>
      <c r="H810" s="22">
        <f t="shared" si="109"/>
        <v>389</v>
      </c>
      <c r="I810" s="23">
        <f t="shared" si="110"/>
        <v>8079039.8600000003</v>
      </c>
      <c r="J810" s="23">
        <f t="shared" si="111"/>
        <v>443</v>
      </c>
      <c r="K810" s="24">
        <f t="shared" si="112"/>
        <v>20325.740000000002</v>
      </c>
      <c r="L810" s="23">
        <f t="shared" si="113"/>
        <v>455</v>
      </c>
      <c r="M810" s="23">
        <f t="shared" si="114"/>
        <v>450</v>
      </c>
      <c r="N810" s="23">
        <f t="shared" si="115"/>
        <v>9449776.7000000011</v>
      </c>
      <c r="O810" s="25">
        <f t="shared" si="116"/>
        <v>9345933</v>
      </c>
      <c r="P810" s="19" t="s">
        <v>23</v>
      </c>
      <c r="Q810" s="19" t="s">
        <v>1985</v>
      </c>
      <c r="R810" s="19" t="s">
        <v>2106</v>
      </c>
      <c r="S810" s="19">
        <v>1253</v>
      </c>
      <c r="T810" s="20">
        <v>44979</v>
      </c>
      <c r="U810" s="26">
        <v>20768.740000000002</v>
      </c>
    </row>
    <row r="811" spans="1:21" x14ac:dyDescent="0.25">
      <c r="A811" s="19" t="s">
        <v>732</v>
      </c>
      <c r="B811" s="20">
        <v>44550</v>
      </c>
      <c r="C811" s="20">
        <v>44557</v>
      </c>
      <c r="D811" s="19">
        <v>60</v>
      </c>
      <c r="E811" s="26">
        <v>6131.73</v>
      </c>
      <c r="F811" s="21">
        <f t="shared" si="108"/>
        <v>44619</v>
      </c>
      <c r="G811" s="20">
        <v>44979</v>
      </c>
      <c r="H811" s="22">
        <f t="shared" si="109"/>
        <v>360</v>
      </c>
      <c r="I811" s="23">
        <f t="shared" si="110"/>
        <v>2207422.7999999998</v>
      </c>
      <c r="J811" s="23">
        <f t="shared" si="111"/>
        <v>415</v>
      </c>
      <c r="K811" s="24">
        <f t="shared" si="112"/>
        <v>5716.73</v>
      </c>
      <c r="L811" s="23">
        <f t="shared" si="113"/>
        <v>429</v>
      </c>
      <c r="M811" s="23">
        <f t="shared" si="114"/>
        <v>422</v>
      </c>
      <c r="N811" s="23">
        <f t="shared" si="115"/>
        <v>2630512.17</v>
      </c>
      <c r="O811" s="25">
        <f t="shared" si="116"/>
        <v>2587590.0599999996</v>
      </c>
      <c r="P811" s="19" t="s">
        <v>23</v>
      </c>
      <c r="Q811" s="19" t="s">
        <v>1985</v>
      </c>
      <c r="R811" s="19" t="s">
        <v>2106</v>
      </c>
      <c r="S811" s="19">
        <v>1253</v>
      </c>
      <c r="T811" s="20">
        <v>44979</v>
      </c>
      <c r="U811" s="26">
        <v>6131.73</v>
      </c>
    </row>
    <row r="812" spans="1:21" x14ac:dyDescent="0.25">
      <c r="A812" s="19" t="s">
        <v>733</v>
      </c>
      <c r="B812" s="20">
        <v>44578</v>
      </c>
      <c r="C812" s="20">
        <v>44581</v>
      </c>
      <c r="D812" s="19">
        <v>60</v>
      </c>
      <c r="E812" s="19">
        <v>685.24</v>
      </c>
      <c r="F812" s="21">
        <f t="shared" si="108"/>
        <v>44640</v>
      </c>
      <c r="G812" s="20">
        <v>44979</v>
      </c>
      <c r="H812" s="22">
        <f t="shared" si="109"/>
        <v>339</v>
      </c>
      <c r="I812" s="23">
        <f t="shared" si="110"/>
        <v>232296.36000000002</v>
      </c>
      <c r="J812" s="23">
        <f t="shared" si="111"/>
        <v>392</v>
      </c>
      <c r="K812" s="24">
        <f t="shared" si="112"/>
        <v>293.24</v>
      </c>
      <c r="L812" s="23">
        <f t="shared" si="113"/>
        <v>401</v>
      </c>
      <c r="M812" s="23">
        <f t="shared" si="114"/>
        <v>398</v>
      </c>
      <c r="N812" s="23">
        <f t="shared" si="115"/>
        <v>274781.24</v>
      </c>
      <c r="O812" s="25">
        <f t="shared" si="116"/>
        <v>272725.52</v>
      </c>
      <c r="P812" s="19" t="s">
        <v>23</v>
      </c>
      <c r="Q812" s="19" t="s">
        <v>1985</v>
      </c>
      <c r="R812" s="19" t="s">
        <v>2106</v>
      </c>
      <c r="S812" s="19">
        <v>1253</v>
      </c>
      <c r="T812" s="20">
        <v>44979</v>
      </c>
      <c r="U812" s="19">
        <v>685.24</v>
      </c>
    </row>
    <row r="813" spans="1:21" x14ac:dyDescent="0.25">
      <c r="A813" s="19" t="s">
        <v>734</v>
      </c>
      <c r="B813" s="20">
        <v>44578</v>
      </c>
      <c r="C813" s="20">
        <v>44581</v>
      </c>
      <c r="D813" s="19">
        <v>60</v>
      </c>
      <c r="E813" s="19">
        <v>668.74</v>
      </c>
      <c r="F813" s="21">
        <f t="shared" si="108"/>
        <v>44640</v>
      </c>
      <c r="G813" s="20">
        <v>44979</v>
      </c>
      <c r="H813" s="22">
        <f t="shared" si="109"/>
        <v>339</v>
      </c>
      <c r="I813" s="23">
        <f t="shared" si="110"/>
        <v>226702.86000000002</v>
      </c>
      <c r="J813" s="23">
        <f t="shared" si="111"/>
        <v>392</v>
      </c>
      <c r="K813" s="24">
        <f t="shared" si="112"/>
        <v>276.74</v>
      </c>
      <c r="L813" s="23">
        <f t="shared" si="113"/>
        <v>401</v>
      </c>
      <c r="M813" s="23">
        <f t="shared" si="114"/>
        <v>398</v>
      </c>
      <c r="N813" s="23">
        <f t="shared" si="115"/>
        <v>268164.74</v>
      </c>
      <c r="O813" s="25">
        <f t="shared" si="116"/>
        <v>266158.52</v>
      </c>
      <c r="P813" s="19" t="s">
        <v>23</v>
      </c>
      <c r="Q813" s="19" t="s">
        <v>1985</v>
      </c>
      <c r="R813" s="19" t="s">
        <v>2106</v>
      </c>
      <c r="S813" s="19">
        <v>1253</v>
      </c>
      <c r="T813" s="20">
        <v>44979</v>
      </c>
      <c r="U813" s="19">
        <v>668.74</v>
      </c>
    </row>
    <row r="814" spans="1:21" x14ac:dyDescent="0.25">
      <c r="A814" s="19" t="s">
        <v>735</v>
      </c>
      <c r="B814" s="20">
        <v>44592</v>
      </c>
      <c r="C814" s="20">
        <v>44601</v>
      </c>
      <c r="D814" s="19">
        <v>60</v>
      </c>
      <c r="E814" s="26">
        <v>1614.85</v>
      </c>
      <c r="F814" s="21">
        <f t="shared" si="108"/>
        <v>44660</v>
      </c>
      <c r="G814" s="20">
        <v>44979</v>
      </c>
      <c r="H814" s="22">
        <f t="shared" si="109"/>
        <v>319</v>
      </c>
      <c r="I814" s="23">
        <f t="shared" si="110"/>
        <v>515137.14999999997</v>
      </c>
      <c r="J814" s="23">
        <f t="shared" si="111"/>
        <v>373</v>
      </c>
      <c r="K814" s="24">
        <f t="shared" si="112"/>
        <v>1241.8499999999999</v>
      </c>
      <c r="L814" s="23">
        <f t="shared" si="113"/>
        <v>387</v>
      </c>
      <c r="M814" s="23">
        <f t="shared" si="114"/>
        <v>378</v>
      </c>
      <c r="N814" s="23">
        <f t="shared" si="115"/>
        <v>624946.94999999995</v>
      </c>
      <c r="O814" s="25">
        <f t="shared" si="116"/>
        <v>610413.29999999993</v>
      </c>
      <c r="P814" s="19" t="s">
        <v>23</v>
      </c>
      <c r="Q814" s="19" t="s">
        <v>1985</v>
      </c>
      <c r="R814" s="19" t="s">
        <v>2106</v>
      </c>
      <c r="S814" s="19">
        <v>1253</v>
      </c>
      <c r="T814" s="20">
        <v>44979</v>
      </c>
      <c r="U814" s="26">
        <v>1614.85</v>
      </c>
    </row>
    <row r="815" spans="1:21" x14ac:dyDescent="0.25">
      <c r="A815" s="19" t="s">
        <v>736</v>
      </c>
      <c r="B815" s="20">
        <v>44620</v>
      </c>
      <c r="C815" s="20">
        <v>44627</v>
      </c>
      <c r="D815" s="19">
        <v>60</v>
      </c>
      <c r="E815" s="26">
        <v>-1496.03</v>
      </c>
      <c r="F815" s="21">
        <f t="shared" si="108"/>
        <v>44688</v>
      </c>
      <c r="G815" s="20">
        <v>44979</v>
      </c>
      <c r="H815" s="22">
        <f t="shared" si="109"/>
        <v>291</v>
      </c>
      <c r="I815" s="23">
        <f t="shared" si="110"/>
        <v>-435344.73</v>
      </c>
      <c r="J815" s="23">
        <f t="shared" si="111"/>
        <v>345</v>
      </c>
      <c r="K815" s="24">
        <f t="shared" si="112"/>
        <v>-1841.03</v>
      </c>
      <c r="L815" s="23">
        <f t="shared" si="113"/>
        <v>359</v>
      </c>
      <c r="M815" s="23">
        <f t="shared" si="114"/>
        <v>352</v>
      </c>
      <c r="N815" s="23">
        <f t="shared" si="115"/>
        <v>-537074.77</v>
      </c>
      <c r="O815" s="25">
        <f t="shared" si="116"/>
        <v>-526602.55999999994</v>
      </c>
      <c r="P815" s="19" t="s">
        <v>23</v>
      </c>
      <c r="Q815" s="19" t="s">
        <v>1985</v>
      </c>
      <c r="R815" s="19" t="s">
        <v>2106</v>
      </c>
      <c r="S815" s="19">
        <v>1253</v>
      </c>
      <c r="T815" s="20">
        <v>44979</v>
      </c>
      <c r="U815" s="26">
        <v>-1496.03</v>
      </c>
    </row>
    <row r="816" spans="1:21" x14ac:dyDescent="0.25">
      <c r="A816" s="19" t="s">
        <v>737</v>
      </c>
      <c r="B816" s="20">
        <v>44818</v>
      </c>
      <c r="C816" s="20">
        <v>44819</v>
      </c>
      <c r="D816" s="19">
        <v>60</v>
      </c>
      <c r="E816" s="26">
        <v>6249.6</v>
      </c>
      <c r="F816" s="21">
        <f t="shared" si="108"/>
        <v>44880</v>
      </c>
      <c r="G816" s="20">
        <v>44944</v>
      </c>
      <c r="H816" s="22">
        <f t="shared" si="109"/>
        <v>64</v>
      </c>
      <c r="I816" s="23">
        <f t="shared" si="110"/>
        <v>399974.40000000002</v>
      </c>
      <c r="J816" s="23">
        <f t="shared" si="111"/>
        <v>123</v>
      </c>
      <c r="K816" s="24">
        <f t="shared" si="112"/>
        <v>6126.6</v>
      </c>
      <c r="L816" s="23">
        <f t="shared" si="113"/>
        <v>126</v>
      </c>
      <c r="M816" s="23">
        <f t="shared" si="114"/>
        <v>125</v>
      </c>
      <c r="N816" s="23">
        <f t="shared" si="115"/>
        <v>787449.60000000009</v>
      </c>
      <c r="O816" s="25">
        <f t="shared" si="116"/>
        <v>781200</v>
      </c>
      <c r="P816" s="19" t="s">
        <v>23</v>
      </c>
      <c r="Q816" s="19" t="s">
        <v>1985</v>
      </c>
      <c r="R816" s="19" t="s">
        <v>2107</v>
      </c>
      <c r="S816" s="19">
        <v>368</v>
      </c>
      <c r="T816" s="20">
        <v>44944</v>
      </c>
      <c r="U816" s="26">
        <v>6249.6</v>
      </c>
    </row>
    <row r="817" spans="1:21" x14ac:dyDescent="0.25">
      <c r="A817" s="19" t="s">
        <v>738</v>
      </c>
      <c r="B817" s="20">
        <v>44849</v>
      </c>
      <c r="C817" s="20">
        <v>44850</v>
      </c>
      <c r="D817" s="19">
        <v>60</v>
      </c>
      <c r="E817" s="26">
        <v>6048</v>
      </c>
      <c r="F817" s="21">
        <f t="shared" si="108"/>
        <v>44911</v>
      </c>
      <c r="G817" s="20">
        <v>44944</v>
      </c>
      <c r="H817" s="22">
        <f t="shared" si="109"/>
        <v>33</v>
      </c>
      <c r="I817" s="23">
        <f t="shared" si="110"/>
        <v>199584</v>
      </c>
      <c r="J817" s="23">
        <f t="shared" si="111"/>
        <v>92</v>
      </c>
      <c r="K817" s="24">
        <f t="shared" si="112"/>
        <v>5956</v>
      </c>
      <c r="L817" s="23">
        <f t="shared" si="113"/>
        <v>95</v>
      </c>
      <c r="M817" s="23">
        <f t="shared" si="114"/>
        <v>94</v>
      </c>
      <c r="N817" s="23">
        <f t="shared" si="115"/>
        <v>574560</v>
      </c>
      <c r="O817" s="25">
        <f t="shared" si="116"/>
        <v>568512</v>
      </c>
      <c r="P817" s="19" t="s">
        <v>23</v>
      </c>
      <c r="Q817" s="19" t="s">
        <v>1985</v>
      </c>
      <c r="R817" s="19" t="s">
        <v>2107</v>
      </c>
      <c r="S817" s="19">
        <v>368</v>
      </c>
      <c r="T817" s="20">
        <v>44944</v>
      </c>
      <c r="U817" s="26">
        <v>6048</v>
      </c>
    </row>
    <row r="818" spans="1:21" x14ac:dyDescent="0.25">
      <c r="A818" s="19" t="s">
        <v>676</v>
      </c>
      <c r="B818" s="20">
        <v>44895</v>
      </c>
      <c r="C818" s="20">
        <v>44901</v>
      </c>
      <c r="D818" s="19">
        <v>60</v>
      </c>
      <c r="E818" s="26">
        <v>1649.3</v>
      </c>
      <c r="F818" s="21">
        <f t="shared" si="108"/>
        <v>44963</v>
      </c>
      <c r="G818" s="20">
        <v>45002</v>
      </c>
      <c r="H818" s="22">
        <f t="shared" si="109"/>
        <v>39</v>
      </c>
      <c r="I818" s="23">
        <f t="shared" si="110"/>
        <v>64322.7</v>
      </c>
      <c r="J818" s="23">
        <f t="shared" si="111"/>
        <v>101</v>
      </c>
      <c r="K818" s="24">
        <f t="shared" si="112"/>
        <v>1548.3</v>
      </c>
      <c r="L818" s="23">
        <f t="shared" si="113"/>
        <v>107</v>
      </c>
      <c r="M818" s="23">
        <f t="shared" si="114"/>
        <v>101</v>
      </c>
      <c r="N818" s="23">
        <f t="shared" si="115"/>
        <v>176475.1</v>
      </c>
      <c r="O818" s="25">
        <f t="shared" si="116"/>
        <v>166579.29999999999</v>
      </c>
      <c r="P818" s="19" t="s">
        <v>23</v>
      </c>
      <c r="Q818" s="19" t="s">
        <v>1985</v>
      </c>
      <c r="R818" s="19" t="s">
        <v>2108</v>
      </c>
      <c r="S818" s="19">
        <v>1858</v>
      </c>
      <c r="T818" s="20">
        <v>45002</v>
      </c>
      <c r="U818" s="26">
        <v>1649.3</v>
      </c>
    </row>
    <row r="819" spans="1:21" x14ac:dyDescent="0.25">
      <c r="A819" s="19" t="s">
        <v>739</v>
      </c>
      <c r="B819" s="20">
        <v>44926</v>
      </c>
      <c r="C819" s="20">
        <v>44932</v>
      </c>
      <c r="D819" s="19">
        <v>60</v>
      </c>
      <c r="E819" s="26">
        <v>1704.21</v>
      </c>
      <c r="F819" s="21">
        <f t="shared" si="108"/>
        <v>44991</v>
      </c>
      <c r="G819" s="20">
        <v>45002</v>
      </c>
      <c r="H819" s="22">
        <f t="shared" si="109"/>
        <v>11</v>
      </c>
      <c r="I819" s="23">
        <f t="shared" si="110"/>
        <v>18746.310000000001</v>
      </c>
      <c r="J819" s="23">
        <f t="shared" si="111"/>
        <v>71</v>
      </c>
      <c r="K819" s="24">
        <f t="shared" si="112"/>
        <v>1633.21</v>
      </c>
      <c r="L819" s="23">
        <f t="shared" si="113"/>
        <v>76</v>
      </c>
      <c r="M819" s="23">
        <f t="shared" si="114"/>
        <v>70</v>
      </c>
      <c r="N819" s="23">
        <f t="shared" si="115"/>
        <v>129519.96</v>
      </c>
      <c r="O819" s="25">
        <f t="shared" si="116"/>
        <v>119294.7</v>
      </c>
      <c r="P819" s="19" t="s">
        <v>23</v>
      </c>
      <c r="Q819" s="19" t="s">
        <v>1985</v>
      </c>
      <c r="R819" s="19" t="s">
        <v>2108</v>
      </c>
      <c r="S819" s="19">
        <v>1858</v>
      </c>
      <c r="T819" s="20">
        <v>45002</v>
      </c>
      <c r="U819" s="26">
        <v>1704.21</v>
      </c>
    </row>
    <row r="820" spans="1:21" x14ac:dyDescent="0.25">
      <c r="A820" s="19" t="s">
        <v>740</v>
      </c>
      <c r="B820" s="20">
        <v>44732</v>
      </c>
      <c r="C820" s="20">
        <v>44742</v>
      </c>
      <c r="D820" s="19">
        <v>60</v>
      </c>
      <c r="E820" s="19">
        <v>293.10000000000002</v>
      </c>
      <c r="F820" s="21">
        <f t="shared" si="108"/>
        <v>44803</v>
      </c>
      <c r="G820" s="20">
        <v>44949</v>
      </c>
      <c r="H820" s="22">
        <f t="shared" si="109"/>
        <v>146</v>
      </c>
      <c r="I820" s="23">
        <f t="shared" si="110"/>
        <v>42792.600000000006</v>
      </c>
      <c r="J820" s="23">
        <f t="shared" si="111"/>
        <v>203</v>
      </c>
      <c r="K820" s="24">
        <f t="shared" si="112"/>
        <v>90.100000000000023</v>
      </c>
      <c r="L820" s="23">
        <f t="shared" si="113"/>
        <v>217</v>
      </c>
      <c r="M820" s="23">
        <f t="shared" si="114"/>
        <v>207</v>
      </c>
      <c r="N820" s="23">
        <f t="shared" si="115"/>
        <v>63602.700000000004</v>
      </c>
      <c r="O820" s="25">
        <f t="shared" si="116"/>
        <v>60671.700000000004</v>
      </c>
      <c r="P820" s="19" t="s">
        <v>23</v>
      </c>
      <c r="Q820" s="19" t="s">
        <v>1985</v>
      </c>
      <c r="R820" s="19" t="s">
        <v>2109</v>
      </c>
      <c r="S820" s="19">
        <v>567</v>
      </c>
      <c r="T820" s="20">
        <v>44949</v>
      </c>
      <c r="U820" s="19">
        <v>293.10000000000002</v>
      </c>
    </row>
    <row r="821" spans="1:21" x14ac:dyDescent="0.25">
      <c r="A821" s="19" t="s">
        <v>483</v>
      </c>
      <c r="B821" s="20">
        <v>44869</v>
      </c>
      <c r="C821" s="20">
        <v>44870</v>
      </c>
      <c r="D821" s="19">
        <v>60</v>
      </c>
      <c r="E821" s="26">
        <v>1293.5</v>
      </c>
      <c r="F821" s="21">
        <f t="shared" si="108"/>
        <v>44931</v>
      </c>
      <c r="G821" s="20">
        <v>44949</v>
      </c>
      <c r="H821" s="22">
        <f t="shared" si="109"/>
        <v>18</v>
      </c>
      <c r="I821" s="23">
        <f t="shared" si="110"/>
        <v>23283</v>
      </c>
      <c r="J821" s="23">
        <f t="shared" si="111"/>
        <v>78</v>
      </c>
      <c r="K821" s="24">
        <f t="shared" si="112"/>
        <v>1215.5</v>
      </c>
      <c r="L821" s="23">
        <f t="shared" si="113"/>
        <v>80</v>
      </c>
      <c r="M821" s="23">
        <f t="shared" si="114"/>
        <v>79</v>
      </c>
      <c r="N821" s="23">
        <f t="shared" si="115"/>
        <v>103480</v>
      </c>
      <c r="O821" s="25">
        <f t="shared" si="116"/>
        <v>102186.5</v>
      </c>
      <c r="P821" s="19" t="s">
        <v>23</v>
      </c>
      <c r="Q821" s="19" t="s">
        <v>1985</v>
      </c>
      <c r="R821" s="19" t="s">
        <v>2109</v>
      </c>
      <c r="S821" s="19">
        <v>568</v>
      </c>
      <c r="T821" s="20">
        <v>44949</v>
      </c>
      <c r="U821" s="26">
        <v>1293.5</v>
      </c>
    </row>
    <row r="822" spans="1:21" x14ac:dyDescent="0.25">
      <c r="A822" s="19" t="s">
        <v>484</v>
      </c>
      <c r="B822" s="20">
        <v>44869</v>
      </c>
      <c r="C822" s="20">
        <v>44869</v>
      </c>
      <c r="D822" s="19">
        <v>60</v>
      </c>
      <c r="E822" s="19">
        <v>417.68</v>
      </c>
      <c r="F822" s="21">
        <f t="shared" si="108"/>
        <v>44930</v>
      </c>
      <c r="G822" s="20">
        <v>44949</v>
      </c>
      <c r="H822" s="22">
        <f t="shared" si="109"/>
        <v>19</v>
      </c>
      <c r="I822" s="23">
        <f t="shared" si="110"/>
        <v>7935.92</v>
      </c>
      <c r="J822" s="23">
        <f t="shared" si="111"/>
        <v>79</v>
      </c>
      <c r="K822" s="24">
        <f t="shared" si="112"/>
        <v>338.68</v>
      </c>
      <c r="L822" s="23">
        <f t="shared" si="113"/>
        <v>80</v>
      </c>
      <c r="M822" s="23">
        <f t="shared" si="114"/>
        <v>80</v>
      </c>
      <c r="N822" s="23">
        <f t="shared" si="115"/>
        <v>33414.400000000001</v>
      </c>
      <c r="O822" s="25">
        <f t="shared" si="116"/>
        <v>33414.400000000001</v>
      </c>
      <c r="P822" s="19" t="s">
        <v>23</v>
      </c>
      <c r="Q822" s="19" t="s">
        <v>1985</v>
      </c>
      <c r="R822" s="19" t="s">
        <v>2109</v>
      </c>
      <c r="S822" s="19">
        <v>568</v>
      </c>
      <c r="T822" s="20">
        <v>44949</v>
      </c>
      <c r="U822" s="19">
        <v>417.68</v>
      </c>
    </row>
    <row r="823" spans="1:21" x14ac:dyDescent="0.25">
      <c r="A823" s="19" t="s">
        <v>485</v>
      </c>
      <c r="B823" s="20">
        <v>44900</v>
      </c>
      <c r="C823" s="20">
        <v>44900</v>
      </c>
      <c r="D823" s="19">
        <v>60</v>
      </c>
      <c r="E823" s="26">
        <v>1196</v>
      </c>
      <c r="F823" s="21">
        <f t="shared" si="108"/>
        <v>44962</v>
      </c>
      <c r="G823" s="20">
        <v>44985</v>
      </c>
      <c r="H823" s="22">
        <f t="shared" si="109"/>
        <v>23</v>
      </c>
      <c r="I823" s="23">
        <f t="shared" si="110"/>
        <v>27508</v>
      </c>
      <c r="J823" s="23">
        <f t="shared" si="111"/>
        <v>83</v>
      </c>
      <c r="K823" s="24">
        <f t="shared" si="112"/>
        <v>1113</v>
      </c>
      <c r="L823" s="23">
        <f t="shared" si="113"/>
        <v>85</v>
      </c>
      <c r="M823" s="23">
        <f t="shared" si="114"/>
        <v>85</v>
      </c>
      <c r="N823" s="23">
        <f t="shared" si="115"/>
        <v>101660</v>
      </c>
      <c r="O823" s="25">
        <f t="shared" si="116"/>
        <v>101660</v>
      </c>
      <c r="P823" s="19" t="s">
        <v>23</v>
      </c>
      <c r="Q823" s="19" t="s">
        <v>1985</v>
      </c>
      <c r="R823" s="19" t="s">
        <v>2109</v>
      </c>
      <c r="S823" s="19">
        <v>1473</v>
      </c>
      <c r="T823" s="20">
        <v>44985</v>
      </c>
      <c r="U823" s="26">
        <v>1196</v>
      </c>
    </row>
    <row r="824" spans="1:21" x14ac:dyDescent="0.25">
      <c r="A824" s="19" t="s">
        <v>486</v>
      </c>
      <c r="B824" s="20">
        <v>44900</v>
      </c>
      <c r="C824" s="20">
        <v>44900</v>
      </c>
      <c r="D824" s="19">
        <v>60</v>
      </c>
      <c r="E824" s="19">
        <v>198.41</v>
      </c>
      <c r="F824" s="21">
        <f t="shared" si="108"/>
        <v>44962</v>
      </c>
      <c r="G824" s="20">
        <v>44985</v>
      </c>
      <c r="H824" s="22">
        <f t="shared" si="109"/>
        <v>23</v>
      </c>
      <c r="I824" s="23">
        <f t="shared" si="110"/>
        <v>4563.43</v>
      </c>
      <c r="J824" s="23">
        <f t="shared" si="111"/>
        <v>83</v>
      </c>
      <c r="K824" s="24">
        <f t="shared" si="112"/>
        <v>115.41</v>
      </c>
      <c r="L824" s="23">
        <f t="shared" si="113"/>
        <v>85</v>
      </c>
      <c r="M824" s="23">
        <f t="shared" si="114"/>
        <v>85</v>
      </c>
      <c r="N824" s="23">
        <f t="shared" si="115"/>
        <v>16864.849999999999</v>
      </c>
      <c r="O824" s="25">
        <f t="shared" si="116"/>
        <v>16864.849999999999</v>
      </c>
      <c r="P824" s="19" t="s">
        <v>23</v>
      </c>
      <c r="Q824" s="19" t="s">
        <v>1985</v>
      </c>
      <c r="R824" s="19" t="s">
        <v>2109</v>
      </c>
      <c r="S824" s="19">
        <v>1473</v>
      </c>
      <c r="T824" s="20">
        <v>44985</v>
      </c>
      <c r="U824" s="19">
        <v>198.41</v>
      </c>
    </row>
    <row r="825" spans="1:21" x14ac:dyDescent="0.25">
      <c r="A825" s="19" t="s">
        <v>268</v>
      </c>
      <c r="B825" s="20">
        <v>44929</v>
      </c>
      <c r="C825" s="20">
        <v>44929</v>
      </c>
      <c r="D825" s="19">
        <v>60</v>
      </c>
      <c r="E825" s="26">
        <v>1469</v>
      </c>
      <c r="F825" s="21">
        <f t="shared" si="108"/>
        <v>44988</v>
      </c>
      <c r="G825" s="20">
        <v>45008</v>
      </c>
      <c r="H825" s="22">
        <f t="shared" si="109"/>
        <v>20</v>
      </c>
      <c r="I825" s="23">
        <f t="shared" si="110"/>
        <v>29380</v>
      </c>
      <c r="J825" s="23">
        <f t="shared" si="111"/>
        <v>80</v>
      </c>
      <c r="K825" s="24">
        <f t="shared" si="112"/>
        <v>1389</v>
      </c>
      <c r="L825" s="23">
        <f t="shared" si="113"/>
        <v>79</v>
      </c>
      <c r="M825" s="23">
        <f t="shared" si="114"/>
        <v>79</v>
      </c>
      <c r="N825" s="23">
        <f t="shared" si="115"/>
        <v>116051</v>
      </c>
      <c r="O825" s="25">
        <f t="shared" si="116"/>
        <v>116051</v>
      </c>
      <c r="P825" s="19" t="s">
        <v>23</v>
      </c>
      <c r="Q825" s="19" t="s">
        <v>1985</v>
      </c>
      <c r="R825" s="19" t="s">
        <v>2109</v>
      </c>
      <c r="S825" s="19">
        <v>2046</v>
      </c>
      <c r="T825" s="20">
        <v>45008</v>
      </c>
      <c r="U825" s="26">
        <v>1469</v>
      </c>
    </row>
    <row r="826" spans="1:21" x14ac:dyDescent="0.25">
      <c r="A826" s="19" t="s">
        <v>269</v>
      </c>
      <c r="B826" s="20">
        <v>44929</v>
      </c>
      <c r="C826" s="20">
        <v>44929</v>
      </c>
      <c r="D826" s="19">
        <v>60</v>
      </c>
      <c r="E826" s="19">
        <v>841.11</v>
      </c>
      <c r="F826" s="21">
        <f t="shared" si="108"/>
        <v>44988</v>
      </c>
      <c r="G826" s="20">
        <v>45008</v>
      </c>
      <c r="H826" s="22">
        <f t="shared" si="109"/>
        <v>20</v>
      </c>
      <c r="I826" s="23">
        <f t="shared" si="110"/>
        <v>16822.2</v>
      </c>
      <c r="J826" s="23">
        <f t="shared" si="111"/>
        <v>80</v>
      </c>
      <c r="K826" s="24">
        <f t="shared" si="112"/>
        <v>761.11</v>
      </c>
      <c r="L826" s="23">
        <f t="shared" si="113"/>
        <v>79</v>
      </c>
      <c r="M826" s="23">
        <f t="shared" si="114"/>
        <v>79</v>
      </c>
      <c r="N826" s="23">
        <f t="shared" si="115"/>
        <v>66447.69</v>
      </c>
      <c r="O826" s="25">
        <f t="shared" si="116"/>
        <v>66447.69</v>
      </c>
      <c r="P826" s="19" t="s">
        <v>23</v>
      </c>
      <c r="Q826" s="19" t="s">
        <v>1985</v>
      </c>
      <c r="R826" s="19" t="s">
        <v>2109</v>
      </c>
      <c r="S826" s="19">
        <v>2046</v>
      </c>
      <c r="T826" s="20">
        <v>45008</v>
      </c>
      <c r="U826" s="19">
        <v>841.11</v>
      </c>
    </row>
    <row r="827" spans="1:21" x14ac:dyDescent="0.25">
      <c r="A827" s="19" t="s">
        <v>741</v>
      </c>
      <c r="B827" s="20">
        <v>44873</v>
      </c>
      <c r="C827" s="20">
        <v>44909</v>
      </c>
      <c r="D827" s="19">
        <v>60</v>
      </c>
      <c r="E827" s="19">
        <v>143</v>
      </c>
      <c r="F827" s="21">
        <f t="shared" si="108"/>
        <v>44971</v>
      </c>
      <c r="G827" s="20">
        <v>44950</v>
      </c>
      <c r="H827" s="22">
        <f t="shared" si="109"/>
        <v>-21</v>
      </c>
      <c r="I827" s="23">
        <f t="shared" si="110"/>
        <v>-3003</v>
      </c>
      <c r="J827" s="23">
        <f t="shared" si="111"/>
        <v>40</v>
      </c>
      <c r="K827" s="24">
        <f t="shared" si="112"/>
        <v>103</v>
      </c>
      <c r="L827" s="23">
        <f t="shared" si="113"/>
        <v>77</v>
      </c>
      <c r="M827" s="23">
        <f t="shared" si="114"/>
        <v>41</v>
      </c>
      <c r="N827" s="23">
        <f t="shared" si="115"/>
        <v>11011</v>
      </c>
      <c r="O827" s="25">
        <f t="shared" si="116"/>
        <v>5863</v>
      </c>
      <c r="P827" s="19" t="s">
        <v>23</v>
      </c>
      <c r="Q827" s="19" t="s">
        <v>1985</v>
      </c>
      <c r="R827" s="19" t="s">
        <v>2110</v>
      </c>
      <c r="S827" s="19">
        <v>602</v>
      </c>
      <c r="T827" s="20">
        <v>44950</v>
      </c>
      <c r="U827" s="19">
        <v>143</v>
      </c>
    </row>
    <row r="828" spans="1:21" x14ac:dyDescent="0.25">
      <c r="A828" s="19" t="s">
        <v>486</v>
      </c>
      <c r="B828" s="20">
        <v>44897</v>
      </c>
      <c r="C828" s="20">
        <v>44898</v>
      </c>
      <c r="D828" s="19">
        <v>60</v>
      </c>
      <c r="E828" s="19">
        <v>130</v>
      </c>
      <c r="F828" s="21">
        <f t="shared" si="108"/>
        <v>44960</v>
      </c>
      <c r="G828" s="20">
        <v>44985</v>
      </c>
      <c r="H828" s="22">
        <f t="shared" si="109"/>
        <v>25</v>
      </c>
      <c r="I828" s="23">
        <f t="shared" si="110"/>
        <v>3250</v>
      </c>
      <c r="J828" s="23">
        <f t="shared" si="111"/>
        <v>85</v>
      </c>
      <c r="K828" s="24">
        <f t="shared" si="112"/>
        <v>45</v>
      </c>
      <c r="L828" s="23">
        <f t="shared" si="113"/>
        <v>88</v>
      </c>
      <c r="M828" s="23">
        <f t="shared" si="114"/>
        <v>87</v>
      </c>
      <c r="N828" s="23">
        <f t="shared" si="115"/>
        <v>11440</v>
      </c>
      <c r="O828" s="25">
        <f t="shared" si="116"/>
        <v>11310</v>
      </c>
      <c r="P828" s="19" t="s">
        <v>23</v>
      </c>
      <c r="Q828" s="19" t="s">
        <v>1985</v>
      </c>
      <c r="R828" s="19" t="s">
        <v>2110</v>
      </c>
      <c r="S828" s="19">
        <v>1497</v>
      </c>
      <c r="T828" s="20">
        <v>44985</v>
      </c>
      <c r="U828" s="19">
        <v>130</v>
      </c>
    </row>
    <row r="829" spans="1:21" x14ac:dyDescent="0.25">
      <c r="A829" s="19" t="s">
        <v>409</v>
      </c>
      <c r="B829" s="20">
        <v>44897</v>
      </c>
      <c r="C829" s="20">
        <v>44898</v>
      </c>
      <c r="D829" s="19">
        <v>60</v>
      </c>
      <c r="E829" s="19">
        <v>104.61</v>
      </c>
      <c r="F829" s="21">
        <f t="shared" si="108"/>
        <v>44960</v>
      </c>
      <c r="G829" s="20">
        <v>44985</v>
      </c>
      <c r="H829" s="22">
        <f t="shared" si="109"/>
        <v>25</v>
      </c>
      <c r="I829" s="23">
        <f t="shared" si="110"/>
        <v>2615.25</v>
      </c>
      <c r="J829" s="23">
        <f t="shared" si="111"/>
        <v>85</v>
      </c>
      <c r="K829" s="24">
        <f t="shared" si="112"/>
        <v>19.61</v>
      </c>
      <c r="L829" s="23">
        <f t="shared" si="113"/>
        <v>88</v>
      </c>
      <c r="M829" s="23">
        <f t="shared" si="114"/>
        <v>87</v>
      </c>
      <c r="N829" s="23">
        <f t="shared" si="115"/>
        <v>9205.68</v>
      </c>
      <c r="O829" s="25">
        <f t="shared" si="116"/>
        <v>9101.07</v>
      </c>
      <c r="P829" s="19" t="s">
        <v>23</v>
      </c>
      <c r="Q829" s="19" t="s">
        <v>1985</v>
      </c>
      <c r="R829" s="19" t="s">
        <v>2110</v>
      </c>
      <c r="S829" s="19">
        <v>1497</v>
      </c>
      <c r="T829" s="20">
        <v>44985</v>
      </c>
      <c r="U829" s="19">
        <v>104.61</v>
      </c>
    </row>
    <row r="830" spans="1:21" x14ac:dyDescent="0.25">
      <c r="A830" s="19" t="s">
        <v>268</v>
      </c>
      <c r="B830" s="20">
        <v>44931</v>
      </c>
      <c r="C830" s="20">
        <v>44931</v>
      </c>
      <c r="D830" s="19">
        <v>60</v>
      </c>
      <c r="E830" s="19">
        <v>91</v>
      </c>
      <c r="F830" s="21">
        <f t="shared" si="108"/>
        <v>44990</v>
      </c>
      <c r="G830" s="20">
        <v>45009</v>
      </c>
      <c r="H830" s="22">
        <f t="shared" si="109"/>
        <v>19</v>
      </c>
      <c r="I830" s="23">
        <f t="shared" si="110"/>
        <v>1729</v>
      </c>
      <c r="J830" s="23">
        <f t="shared" si="111"/>
        <v>79</v>
      </c>
      <c r="K830" s="24">
        <f t="shared" si="112"/>
        <v>12</v>
      </c>
      <c r="L830" s="23">
        <f t="shared" si="113"/>
        <v>78</v>
      </c>
      <c r="M830" s="23">
        <f t="shared" si="114"/>
        <v>78</v>
      </c>
      <c r="N830" s="23">
        <f t="shared" si="115"/>
        <v>7098</v>
      </c>
      <c r="O830" s="25">
        <f t="shared" si="116"/>
        <v>7098</v>
      </c>
      <c r="P830" s="19" t="s">
        <v>23</v>
      </c>
      <c r="Q830" s="19" t="s">
        <v>1985</v>
      </c>
      <c r="R830" s="19" t="s">
        <v>2110</v>
      </c>
      <c r="S830" s="19">
        <v>2083</v>
      </c>
      <c r="T830" s="20">
        <v>45009</v>
      </c>
      <c r="U830" s="19">
        <v>91</v>
      </c>
    </row>
    <row r="831" spans="1:21" x14ac:dyDescent="0.25">
      <c r="A831" s="19" t="s">
        <v>269</v>
      </c>
      <c r="B831" s="20">
        <v>44931</v>
      </c>
      <c r="C831" s="20">
        <v>44931</v>
      </c>
      <c r="D831" s="19">
        <v>60</v>
      </c>
      <c r="E831" s="19">
        <v>124.57</v>
      </c>
      <c r="F831" s="21">
        <f t="shared" si="108"/>
        <v>44990</v>
      </c>
      <c r="G831" s="20">
        <v>45009</v>
      </c>
      <c r="H831" s="22">
        <f t="shared" si="109"/>
        <v>19</v>
      </c>
      <c r="I831" s="23">
        <f t="shared" si="110"/>
        <v>2366.83</v>
      </c>
      <c r="J831" s="23">
        <f t="shared" si="111"/>
        <v>79</v>
      </c>
      <c r="K831" s="24">
        <f t="shared" si="112"/>
        <v>45.569999999999993</v>
      </c>
      <c r="L831" s="23">
        <f t="shared" si="113"/>
        <v>78</v>
      </c>
      <c r="M831" s="23">
        <f t="shared" si="114"/>
        <v>78</v>
      </c>
      <c r="N831" s="23">
        <f t="shared" si="115"/>
        <v>9716.4599999999991</v>
      </c>
      <c r="O831" s="25">
        <f t="shared" si="116"/>
        <v>9716.4599999999991</v>
      </c>
      <c r="P831" s="19" t="s">
        <v>23</v>
      </c>
      <c r="Q831" s="19" t="s">
        <v>1985</v>
      </c>
      <c r="R831" s="19" t="s">
        <v>2110</v>
      </c>
      <c r="S831" s="19">
        <v>2119</v>
      </c>
      <c r="T831" s="20">
        <v>45009</v>
      </c>
      <c r="U831" s="19">
        <v>124.57</v>
      </c>
    </row>
    <row r="832" spans="1:21" x14ac:dyDescent="0.25">
      <c r="A832" s="19" t="s">
        <v>742</v>
      </c>
      <c r="B832" s="20">
        <v>44838</v>
      </c>
      <c r="C832" s="20">
        <v>44840</v>
      </c>
      <c r="D832" s="19">
        <v>60</v>
      </c>
      <c r="E832" s="26">
        <v>4053.96</v>
      </c>
      <c r="F832" s="21">
        <f t="shared" si="108"/>
        <v>44901</v>
      </c>
      <c r="G832" s="20">
        <v>44970</v>
      </c>
      <c r="H832" s="22">
        <f t="shared" si="109"/>
        <v>69</v>
      </c>
      <c r="I832" s="23">
        <f t="shared" si="110"/>
        <v>279723.24</v>
      </c>
      <c r="J832" s="23">
        <f t="shared" si="111"/>
        <v>127</v>
      </c>
      <c r="K832" s="24">
        <f t="shared" si="112"/>
        <v>3926.96</v>
      </c>
      <c r="L832" s="23">
        <f t="shared" si="113"/>
        <v>132</v>
      </c>
      <c r="M832" s="23">
        <f t="shared" si="114"/>
        <v>130</v>
      </c>
      <c r="N832" s="23">
        <f t="shared" si="115"/>
        <v>535122.72</v>
      </c>
      <c r="O832" s="25">
        <f t="shared" si="116"/>
        <v>527014.80000000005</v>
      </c>
      <c r="P832" s="19" t="s">
        <v>23</v>
      </c>
      <c r="Q832" s="19" t="s">
        <v>1985</v>
      </c>
      <c r="R832" s="19" t="s">
        <v>2111</v>
      </c>
      <c r="S832" s="19">
        <v>1102</v>
      </c>
      <c r="T832" s="20">
        <v>44970</v>
      </c>
      <c r="U832" s="26">
        <v>4053.96</v>
      </c>
    </row>
    <row r="833" spans="1:21" x14ac:dyDescent="0.25">
      <c r="A833" s="19" t="s">
        <v>743</v>
      </c>
      <c r="B833" s="20">
        <v>44887</v>
      </c>
      <c r="C833" s="20">
        <v>44887</v>
      </c>
      <c r="D833" s="19">
        <v>60</v>
      </c>
      <c r="E833" s="26">
        <v>33846.75</v>
      </c>
      <c r="F833" s="21">
        <f t="shared" si="108"/>
        <v>44948</v>
      </c>
      <c r="G833" s="20">
        <v>44938</v>
      </c>
      <c r="H833" s="22">
        <f t="shared" si="109"/>
        <v>-10</v>
      </c>
      <c r="I833" s="23">
        <f t="shared" si="110"/>
        <v>-338467.5</v>
      </c>
      <c r="J833" s="23">
        <f t="shared" si="111"/>
        <v>50</v>
      </c>
      <c r="K833" s="24">
        <f t="shared" si="112"/>
        <v>33796.75</v>
      </c>
      <c r="L833" s="23">
        <f t="shared" si="113"/>
        <v>51</v>
      </c>
      <c r="M833" s="23">
        <f t="shared" si="114"/>
        <v>51</v>
      </c>
      <c r="N833" s="23">
        <f t="shared" si="115"/>
        <v>1726184.25</v>
      </c>
      <c r="O833" s="25">
        <f t="shared" si="116"/>
        <v>1726184.25</v>
      </c>
      <c r="P833" s="19" t="s">
        <v>23</v>
      </c>
      <c r="Q833" s="19" t="s">
        <v>1985</v>
      </c>
      <c r="R833" s="19" t="s">
        <v>2112</v>
      </c>
      <c r="S833" s="19">
        <v>133</v>
      </c>
      <c r="T833" s="20">
        <v>44938</v>
      </c>
      <c r="U833" s="26">
        <v>33846.75</v>
      </c>
    </row>
    <row r="834" spans="1:21" x14ac:dyDescent="0.25">
      <c r="A834" s="19" t="s">
        <v>744</v>
      </c>
      <c r="B834" s="20">
        <v>44965</v>
      </c>
      <c r="C834" s="20">
        <v>44966</v>
      </c>
      <c r="D834" s="19">
        <v>60</v>
      </c>
      <c r="E834" s="26">
        <v>48419.09</v>
      </c>
      <c r="F834" s="21">
        <f t="shared" si="108"/>
        <v>45025</v>
      </c>
      <c r="G834" s="20">
        <v>45001</v>
      </c>
      <c r="H834" s="22">
        <f t="shared" si="109"/>
        <v>-24</v>
      </c>
      <c r="I834" s="23">
        <f t="shared" si="110"/>
        <v>-1162058.1599999999</v>
      </c>
      <c r="J834" s="23">
        <f t="shared" si="111"/>
        <v>37</v>
      </c>
      <c r="K834" s="24">
        <f t="shared" si="112"/>
        <v>48382.09</v>
      </c>
      <c r="L834" s="23">
        <f t="shared" si="113"/>
        <v>36</v>
      </c>
      <c r="M834" s="23">
        <f t="shared" si="114"/>
        <v>35</v>
      </c>
      <c r="N834" s="23">
        <f t="shared" si="115"/>
        <v>1743087.2399999998</v>
      </c>
      <c r="O834" s="25">
        <f t="shared" si="116"/>
        <v>1694668.15</v>
      </c>
      <c r="P834" s="19" t="s">
        <v>23</v>
      </c>
      <c r="Q834" s="19" t="s">
        <v>1985</v>
      </c>
      <c r="R834" s="19" t="s">
        <v>2112</v>
      </c>
      <c r="S834" s="19">
        <v>1811</v>
      </c>
      <c r="T834" s="20">
        <v>45001</v>
      </c>
      <c r="U834" s="26">
        <v>48419.09</v>
      </c>
    </row>
    <row r="835" spans="1:21" x14ac:dyDescent="0.25">
      <c r="A835" s="19" t="s">
        <v>745</v>
      </c>
      <c r="B835" s="20">
        <v>44585</v>
      </c>
      <c r="C835" s="20">
        <v>44587</v>
      </c>
      <c r="D835" s="19">
        <v>60</v>
      </c>
      <c r="E835" s="26">
        <v>5970</v>
      </c>
      <c r="F835" s="21">
        <f t="shared" si="108"/>
        <v>44646</v>
      </c>
      <c r="G835" s="20">
        <v>45001</v>
      </c>
      <c r="H835" s="22">
        <f t="shared" si="109"/>
        <v>355</v>
      </c>
      <c r="I835" s="23">
        <f t="shared" si="110"/>
        <v>2119350</v>
      </c>
      <c r="J835" s="23">
        <f t="shared" si="111"/>
        <v>410</v>
      </c>
      <c r="K835" s="24">
        <f t="shared" si="112"/>
        <v>5560</v>
      </c>
      <c r="L835" s="23">
        <f t="shared" si="113"/>
        <v>416</v>
      </c>
      <c r="M835" s="23">
        <f t="shared" si="114"/>
        <v>414</v>
      </c>
      <c r="N835" s="23">
        <f t="shared" si="115"/>
        <v>2483520</v>
      </c>
      <c r="O835" s="25">
        <f t="shared" si="116"/>
        <v>2471580</v>
      </c>
      <c r="P835" s="19" t="s">
        <v>23</v>
      </c>
      <c r="Q835" s="19" t="s">
        <v>1985</v>
      </c>
      <c r="R835" s="19" t="s">
        <v>2113</v>
      </c>
      <c r="S835" s="19">
        <v>1850</v>
      </c>
      <c r="T835" s="20">
        <v>45001</v>
      </c>
      <c r="U835" s="26">
        <v>5970</v>
      </c>
    </row>
    <row r="836" spans="1:21" x14ac:dyDescent="0.25">
      <c r="A836" s="19" t="s">
        <v>746</v>
      </c>
      <c r="B836" s="20">
        <v>44869</v>
      </c>
      <c r="C836" s="20">
        <v>44870</v>
      </c>
      <c r="D836" s="19">
        <v>60</v>
      </c>
      <c r="E836" s="19">
        <v>22.68</v>
      </c>
      <c r="F836" s="21">
        <f t="shared" si="108"/>
        <v>44931</v>
      </c>
      <c r="G836" s="20">
        <v>44970</v>
      </c>
      <c r="H836" s="22">
        <f t="shared" si="109"/>
        <v>39</v>
      </c>
      <c r="I836" s="23">
        <f t="shared" si="110"/>
        <v>884.52</v>
      </c>
      <c r="J836" s="23">
        <f t="shared" si="111"/>
        <v>98</v>
      </c>
      <c r="K836" s="24">
        <f t="shared" si="112"/>
        <v>-75.319999999999993</v>
      </c>
      <c r="L836" s="23">
        <f t="shared" si="113"/>
        <v>101</v>
      </c>
      <c r="M836" s="23">
        <f t="shared" si="114"/>
        <v>100</v>
      </c>
      <c r="N836" s="23">
        <f t="shared" si="115"/>
        <v>2290.6799999999998</v>
      </c>
      <c r="O836" s="25">
        <f t="shared" si="116"/>
        <v>2268</v>
      </c>
      <c r="P836" s="19" t="s">
        <v>23</v>
      </c>
      <c r="Q836" s="19" t="s">
        <v>1985</v>
      </c>
      <c r="R836" s="19" t="s">
        <v>2114</v>
      </c>
      <c r="S836" s="19">
        <v>1081</v>
      </c>
      <c r="T836" s="20">
        <v>44970</v>
      </c>
      <c r="U836" s="19">
        <v>22.68</v>
      </c>
    </row>
    <row r="837" spans="1:21" x14ac:dyDescent="0.25">
      <c r="A837" s="19" t="s">
        <v>747</v>
      </c>
      <c r="B837" s="20">
        <v>44875</v>
      </c>
      <c r="C837" s="20">
        <v>44876</v>
      </c>
      <c r="D837" s="19">
        <v>60</v>
      </c>
      <c r="E837" s="19">
        <v>69.5</v>
      </c>
      <c r="F837" s="21">
        <f t="shared" si="108"/>
        <v>44937</v>
      </c>
      <c r="G837" s="20">
        <v>44970</v>
      </c>
      <c r="H837" s="22">
        <f t="shared" si="109"/>
        <v>33</v>
      </c>
      <c r="I837" s="23">
        <f t="shared" si="110"/>
        <v>2293.5</v>
      </c>
      <c r="J837" s="23">
        <f t="shared" si="111"/>
        <v>92</v>
      </c>
      <c r="K837" s="24">
        <f t="shared" si="112"/>
        <v>-22.5</v>
      </c>
      <c r="L837" s="23">
        <f t="shared" si="113"/>
        <v>95</v>
      </c>
      <c r="M837" s="23">
        <f t="shared" si="114"/>
        <v>94</v>
      </c>
      <c r="N837" s="23">
        <f t="shared" si="115"/>
        <v>6602.5</v>
      </c>
      <c r="O837" s="25">
        <f t="shared" si="116"/>
        <v>6533</v>
      </c>
      <c r="P837" s="19" t="s">
        <v>23</v>
      </c>
      <c r="Q837" s="19" t="s">
        <v>1985</v>
      </c>
      <c r="R837" s="19" t="s">
        <v>2114</v>
      </c>
      <c r="S837" s="19">
        <v>1081</v>
      </c>
      <c r="T837" s="20">
        <v>44970</v>
      </c>
      <c r="U837" s="19">
        <v>69.5</v>
      </c>
    </row>
    <row r="838" spans="1:21" x14ac:dyDescent="0.25">
      <c r="A838" s="19" t="s">
        <v>748</v>
      </c>
      <c r="B838" s="20">
        <v>44875</v>
      </c>
      <c r="C838" s="20">
        <v>44876</v>
      </c>
      <c r="D838" s="19">
        <v>60</v>
      </c>
      <c r="E838" s="19">
        <v>435</v>
      </c>
      <c r="F838" s="21">
        <f t="shared" ref="F838:F901" si="117">EDATE(C838,2)</f>
        <v>44937</v>
      </c>
      <c r="G838" s="20">
        <v>44970</v>
      </c>
      <c r="H838" s="22">
        <f t="shared" si="109"/>
        <v>33</v>
      </c>
      <c r="I838" s="23">
        <f t="shared" si="110"/>
        <v>14355</v>
      </c>
      <c r="J838" s="23">
        <f t="shared" si="111"/>
        <v>92</v>
      </c>
      <c r="K838" s="24">
        <f t="shared" si="112"/>
        <v>343</v>
      </c>
      <c r="L838" s="23">
        <f t="shared" si="113"/>
        <v>95</v>
      </c>
      <c r="M838" s="23">
        <f t="shared" si="114"/>
        <v>94</v>
      </c>
      <c r="N838" s="23">
        <f t="shared" si="115"/>
        <v>41325</v>
      </c>
      <c r="O838" s="25">
        <f t="shared" si="116"/>
        <v>40890</v>
      </c>
      <c r="P838" s="19" t="s">
        <v>23</v>
      </c>
      <c r="Q838" s="19" t="s">
        <v>1985</v>
      </c>
      <c r="R838" s="19" t="s">
        <v>2114</v>
      </c>
      <c r="S838" s="19">
        <v>1081</v>
      </c>
      <c r="T838" s="20">
        <v>44970</v>
      </c>
      <c r="U838" s="19">
        <v>435</v>
      </c>
    </row>
    <row r="839" spans="1:21" x14ac:dyDescent="0.25">
      <c r="A839" s="19" t="s">
        <v>749</v>
      </c>
      <c r="B839" s="20">
        <v>44879</v>
      </c>
      <c r="C839" s="20">
        <v>44880</v>
      </c>
      <c r="D839" s="19">
        <v>60</v>
      </c>
      <c r="E839" s="19">
        <v>152.07</v>
      </c>
      <c r="F839" s="21">
        <f t="shared" si="117"/>
        <v>44941</v>
      </c>
      <c r="G839" s="20">
        <v>44970</v>
      </c>
      <c r="H839" s="22">
        <f t="shared" ref="H839:H902" si="118">G839-F839</f>
        <v>29</v>
      </c>
      <c r="I839" s="23">
        <f t="shared" ref="I839:I902" si="119">E839*H839</f>
        <v>4410.03</v>
      </c>
      <c r="J839" s="23">
        <f t="shared" ref="J839:J902" si="120">DAYS360(C839,G839)</f>
        <v>88</v>
      </c>
      <c r="K839" s="24">
        <f t="shared" ref="K839:K902" si="121">E839-J839</f>
        <v>64.069999999999993</v>
      </c>
      <c r="L839" s="23">
        <f t="shared" ref="L839:L902" si="122">G839-B839</f>
        <v>91</v>
      </c>
      <c r="M839" s="23">
        <f t="shared" ref="M839:M902" si="123">G839-C839</f>
        <v>90</v>
      </c>
      <c r="N839" s="23">
        <f t="shared" ref="N839:N902" si="124">E839*L839</f>
        <v>13838.369999999999</v>
      </c>
      <c r="O839" s="25">
        <f t="shared" ref="O839:O902" si="125">E839*M839</f>
        <v>13686.3</v>
      </c>
      <c r="P839" s="19" t="s">
        <v>23</v>
      </c>
      <c r="Q839" s="19" t="s">
        <v>1985</v>
      </c>
      <c r="R839" s="19" t="s">
        <v>2114</v>
      </c>
      <c r="S839" s="19">
        <v>1081</v>
      </c>
      <c r="T839" s="20">
        <v>44970</v>
      </c>
      <c r="U839" s="19">
        <v>152.07</v>
      </c>
    </row>
    <row r="840" spans="1:21" x14ac:dyDescent="0.25">
      <c r="A840" s="19" t="s">
        <v>750</v>
      </c>
      <c r="B840" s="20">
        <v>44881</v>
      </c>
      <c r="C840" s="20">
        <v>44882</v>
      </c>
      <c r="D840" s="19">
        <v>60</v>
      </c>
      <c r="E840" s="19">
        <v>92.98</v>
      </c>
      <c r="F840" s="21">
        <f t="shared" si="117"/>
        <v>44943</v>
      </c>
      <c r="G840" s="20">
        <v>44970</v>
      </c>
      <c r="H840" s="22">
        <f t="shared" si="118"/>
        <v>27</v>
      </c>
      <c r="I840" s="23">
        <f t="shared" si="119"/>
        <v>2510.46</v>
      </c>
      <c r="J840" s="23">
        <f t="shared" si="120"/>
        <v>86</v>
      </c>
      <c r="K840" s="24">
        <f t="shared" si="121"/>
        <v>6.980000000000004</v>
      </c>
      <c r="L840" s="23">
        <f t="shared" si="122"/>
        <v>89</v>
      </c>
      <c r="M840" s="23">
        <f t="shared" si="123"/>
        <v>88</v>
      </c>
      <c r="N840" s="23">
        <f t="shared" si="124"/>
        <v>8275.2200000000012</v>
      </c>
      <c r="O840" s="25">
        <f t="shared" si="125"/>
        <v>8182.2400000000007</v>
      </c>
      <c r="P840" s="19" t="s">
        <v>23</v>
      </c>
      <c r="Q840" s="19" t="s">
        <v>1985</v>
      </c>
      <c r="R840" s="19" t="s">
        <v>2114</v>
      </c>
      <c r="S840" s="19">
        <v>1081</v>
      </c>
      <c r="T840" s="20">
        <v>44970</v>
      </c>
      <c r="U840" s="19">
        <v>92.98</v>
      </c>
    </row>
    <row r="841" spans="1:21" x14ac:dyDescent="0.25">
      <c r="A841" s="19" t="s">
        <v>751</v>
      </c>
      <c r="B841" s="20">
        <v>44888</v>
      </c>
      <c r="C841" s="20">
        <v>44889</v>
      </c>
      <c r="D841" s="19">
        <v>60</v>
      </c>
      <c r="E841" s="19">
        <v>279.25</v>
      </c>
      <c r="F841" s="21">
        <f t="shared" si="117"/>
        <v>44950</v>
      </c>
      <c r="G841" s="20">
        <v>44970</v>
      </c>
      <c r="H841" s="22">
        <f t="shared" si="118"/>
        <v>20</v>
      </c>
      <c r="I841" s="23">
        <f t="shared" si="119"/>
        <v>5585</v>
      </c>
      <c r="J841" s="23">
        <f t="shared" si="120"/>
        <v>79</v>
      </c>
      <c r="K841" s="24">
        <f t="shared" si="121"/>
        <v>200.25</v>
      </c>
      <c r="L841" s="23">
        <f t="shared" si="122"/>
        <v>82</v>
      </c>
      <c r="M841" s="23">
        <f t="shared" si="123"/>
        <v>81</v>
      </c>
      <c r="N841" s="23">
        <f t="shared" si="124"/>
        <v>22898.5</v>
      </c>
      <c r="O841" s="25">
        <f t="shared" si="125"/>
        <v>22619.25</v>
      </c>
      <c r="P841" s="19" t="s">
        <v>23</v>
      </c>
      <c r="Q841" s="19" t="s">
        <v>1985</v>
      </c>
      <c r="R841" s="19" t="s">
        <v>2114</v>
      </c>
      <c r="S841" s="19">
        <v>1081</v>
      </c>
      <c r="T841" s="20">
        <v>44970</v>
      </c>
      <c r="U841" s="19">
        <v>279.25</v>
      </c>
    </row>
    <row r="842" spans="1:21" x14ac:dyDescent="0.25">
      <c r="A842" s="19" t="s">
        <v>752</v>
      </c>
      <c r="B842" s="20">
        <v>44893</v>
      </c>
      <c r="C842" s="20">
        <v>44894</v>
      </c>
      <c r="D842" s="19">
        <v>60</v>
      </c>
      <c r="E842" s="19">
        <v>392.01</v>
      </c>
      <c r="F842" s="21">
        <f t="shared" si="117"/>
        <v>44955</v>
      </c>
      <c r="G842" s="20">
        <v>44970</v>
      </c>
      <c r="H842" s="22">
        <f t="shared" si="118"/>
        <v>15</v>
      </c>
      <c r="I842" s="23">
        <f t="shared" si="119"/>
        <v>5880.15</v>
      </c>
      <c r="J842" s="23">
        <f t="shared" si="120"/>
        <v>74</v>
      </c>
      <c r="K842" s="24">
        <f t="shared" si="121"/>
        <v>318.01</v>
      </c>
      <c r="L842" s="23">
        <f t="shared" si="122"/>
        <v>77</v>
      </c>
      <c r="M842" s="23">
        <f t="shared" si="123"/>
        <v>76</v>
      </c>
      <c r="N842" s="23">
        <f t="shared" si="124"/>
        <v>30184.77</v>
      </c>
      <c r="O842" s="25">
        <f t="shared" si="125"/>
        <v>29792.76</v>
      </c>
      <c r="P842" s="19" t="s">
        <v>23</v>
      </c>
      <c r="Q842" s="19" t="s">
        <v>1985</v>
      </c>
      <c r="R842" s="19" t="s">
        <v>2114</v>
      </c>
      <c r="S842" s="19">
        <v>1081</v>
      </c>
      <c r="T842" s="20">
        <v>44970</v>
      </c>
      <c r="U842" s="19">
        <v>392.01</v>
      </c>
    </row>
    <row r="843" spans="1:21" x14ac:dyDescent="0.25">
      <c r="A843" s="19" t="s">
        <v>753</v>
      </c>
      <c r="B843" s="20">
        <v>44579</v>
      </c>
      <c r="C843" s="20">
        <v>44580</v>
      </c>
      <c r="D843" s="19">
        <v>60</v>
      </c>
      <c r="E843" s="26">
        <v>21470.18</v>
      </c>
      <c r="F843" s="21">
        <f t="shared" si="117"/>
        <v>44639</v>
      </c>
      <c r="G843" s="20">
        <v>44971</v>
      </c>
      <c r="H843" s="22">
        <f t="shared" si="118"/>
        <v>332</v>
      </c>
      <c r="I843" s="23">
        <f t="shared" si="119"/>
        <v>7128099.7599999998</v>
      </c>
      <c r="J843" s="23">
        <f t="shared" si="120"/>
        <v>385</v>
      </c>
      <c r="K843" s="24">
        <f t="shared" si="121"/>
        <v>21085.18</v>
      </c>
      <c r="L843" s="23">
        <f t="shared" si="122"/>
        <v>392</v>
      </c>
      <c r="M843" s="23">
        <f t="shared" si="123"/>
        <v>391</v>
      </c>
      <c r="N843" s="23">
        <f t="shared" si="124"/>
        <v>8416310.5600000005</v>
      </c>
      <c r="O843" s="25">
        <f t="shared" si="125"/>
        <v>8394840.3800000008</v>
      </c>
      <c r="P843" s="19" t="s">
        <v>23</v>
      </c>
      <c r="Q843" s="19" t="s">
        <v>1985</v>
      </c>
      <c r="R843" s="19" t="s">
        <v>2115</v>
      </c>
      <c r="S843" s="19">
        <v>1119</v>
      </c>
      <c r="T843" s="20">
        <v>44971</v>
      </c>
      <c r="U843" s="26">
        <v>21470.18</v>
      </c>
    </row>
    <row r="844" spans="1:21" x14ac:dyDescent="0.25">
      <c r="A844" s="19" t="s">
        <v>754</v>
      </c>
      <c r="B844" s="20">
        <v>44579</v>
      </c>
      <c r="C844" s="20">
        <v>44580</v>
      </c>
      <c r="D844" s="19">
        <v>60</v>
      </c>
      <c r="E844" s="26">
        <v>1058.4000000000001</v>
      </c>
      <c r="F844" s="21">
        <f t="shared" si="117"/>
        <v>44639</v>
      </c>
      <c r="G844" s="20">
        <v>44971</v>
      </c>
      <c r="H844" s="22">
        <f t="shared" si="118"/>
        <v>332</v>
      </c>
      <c r="I844" s="23">
        <f t="shared" si="119"/>
        <v>351388.80000000005</v>
      </c>
      <c r="J844" s="23">
        <f t="shared" si="120"/>
        <v>385</v>
      </c>
      <c r="K844" s="24">
        <f t="shared" si="121"/>
        <v>673.40000000000009</v>
      </c>
      <c r="L844" s="23">
        <f t="shared" si="122"/>
        <v>392</v>
      </c>
      <c r="M844" s="23">
        <f t="shared" si="123"/>
        <v>391</v>
      </c>
      <c r="N844" s="23">
        <f t="shared" si="124"/>
        <v>414892.80000000005</v>
      </c>
      <c r="O844" s="25">
        <f t="shared" si="125"/>
        <v>413834.4</v>
      </c>
      <c r="P844" s="19" t="s">
        <v>23</v>
      </c>
      <c r="Q844" s="19" t="s">
        <v>1985</v>
      </c>
      <c r="R844" s="19" t="s">
        <v>2115</v>
      </c>
      <c r="S844" s="19">
        <v>1119</v>
      </c>
      <c r="T844" s="20">
        <v>44971</v>
      </c>
      <c r="U844" s="26">
        <v>1058.4000000000001</v>
      </c>
    </row>
    <row r="845" spans="1:21" x14ac:dyDescent="0.25">
      <c r="A845" s="19" t="s">
        <v>755</v>
      </c>
      <c r="B845" s="20">
        <v>44581</v>
      </c>
      <c r="C845" s="20">
        <v>44585</v>
      </c>
      <c r="D845" s="19">
        <v>60</v>
      </c>
      <c r="E845" s="26">
        <v>1164.9000000000001</v>
      </c>
      <c r="F845" s="21">
        <f t="shared" si="117"/>
        <v>44644</v>
      </c>
      <c r="G845" s="20">
        <v>44971</v>
      </c>
      <c r="H845" s="22">
        <f t="shared" si="118"/>
        <v>327</v>
      </c>
      <c r="I845" s="23">
        <f t="shared" si="119"/>
        <v>380922.30000000005</v>
      </c>
      <c r="J845" s="23">
        <f t="shared" si="120"/>
        <v>380</v>
      </c>
      <c r="K845" s="24">
        <f t="shared" si="121"/>
        <v>784.90000000000009</v>
      </c>
      <c r="L845" s="23">
        <f t="shared" si="122"/>
        <v>390</v>
      </c>
      <c r="M845" s="23">
        <f t="shared" si="123"/>
        <v>386</v>
      </c>
      <c r="N845" s="23">
        <f t="shared" si="124"/>
        <v>454311.00000000006</v>
      </c>
      <c r="O845" s="25">
        <f t="shared" si="125"/>
        <v>449651.4</v>
      </c>
      <c r="P845" s="19" t="s">
        <v>23</v>
      </c>
      <c r="Q845" s="19" t="s">
        <v>1985</v>
      </c>
      <c r="R845" s="19" t="s">
        <v>2115</v>
      </c>
      <c r="S845" s="19">
        <v>1119</v>
      </c>
      <c r="T845" s="20">
        <v>44971</v>
      </c>
      <c r="U845" s="26">
        <v>1164.9000000000001</v>
      </c>
    </row>
    <row r="846" spans="1:21" x14ac:dyDescent="0.25">
      <c r="A846" s="19" t="s">
        <v>756</v>
      </c>
      <c r="B846" s="20">
        <v>44582</v>
      </c>
      <c r="C846" s="20">
        <v>44585</v>
      </c>
      <c r="D846" s="19">
        <v>60</v>
      </c>
      <c r="E846" s="26">
        <v>3169.35</v>
      </c>
      <c r="F846" s="21">
        <f t="shared" si="117"/>
        <v>44644</v>
      </c>
      <c r="G846" s="20">
        <v>44971</v>
      </c>
      <c r="H846" s="22">
        <f t="shared" si="118"/>
        <v>327</v>
      </c>
      <c r="I846" s="23">
        <f t="shared" si="119"/>
        <v>1036377.45</v>
      </c>
      <c r="J846" s="23">
        <f t="shared" si="120"/>
        <v>380</v>
      </c>
      <c r="K846" s="24">
        <f t="shared" si="121"/>
        <v>2789.35</v>
      </c>
      <c r="L846" s="23">
        <f t="shared" si="122"/>
        <v>389</v>
      </c>
      <c r="M846" s="23">
        <f t="shared" si="123"/>
        <v>386</v>
      </c>
      <c r="N846" s="23">
        <f t="shared" si="124"/>
        <v>1232877.1499999999</v>
      </c>
      <c r="O846" s="25">
        <f t="shared" si="125"/>
        <v>1223369.0999999999</v>
      </c>
      <c r="P846" s="19" t="s">
        <v>23</v>
      </c>
      <c r="Q846" s="19" t="s">
        <v>1985</v>
      </c>
      <c r="R846" s="19" t="s">
        <v>2115</v>
      </c>
      <c r="S846" s="19">
        <v>1119</v>
      </c>
      <c r="T846" s="20">
        <v>44971</v>
      </c>
      <c r="U846" s="26">
        <v>3169.35</v>
      </c>
    </row>
    <row r="847" spans="1:21" x14ac:dyDescent="0.25">
      <c r="A847" s="19" t="s">
        <v>757</v>
      </c>
      <c r="B847" s="20">
        <v>44582</v>
      </c>
      <c r="C847" s="20">
        <v>44585</v>
      </c>
      <c r="D847" s="19">
        <v>60</v>
      </c>
      <c r="E847" s="26">
        <v>6166.2</v>
      </c>
      <c r="F847" s="21">
        <f t="shared" si="117"/>
        <v>44644</v>
      </c>
      <c r="G847" s="20">
        <v>45001</v>
      </c>
      <c r="H847" s="22">
        <f t="shared" si="118"/>
        <v>357</v>
      </c>
      <c r="I847" s="23">
        <f t="shared" si="119"/>
        <v>2201333.4</v>
      </c>
      <c r="J847" s="23">
        <f t="shared" si="120"/>
        <v>412</v>
      </c>
      <c r="K847" s="24">
        <f t="shared" si="121"/>
        <v>5754.2</v>
      </c>
      <c r="L847" s="23">
        <f t="shared" si="122"/>
        <v>419</v>
      </c>
      <c r="M847" s="23">
        <f t="shared" si="123"/>
        <v>416</v>
      </c>
      <c r="N847" s="23">
        <f t="shared" si="124"/>
        <v>2583637.7999999998</v>
      </c>
      <c r="O847" s="25">
        <f t="shared" si="125"/>
        <v>2565139.1999999997</v>
      </c>
      <c r="P847" s="19" t="s">
        <v>23</v>
      </c>
      <c r="Q847" s="19" t="s">
        <v>1985</v>
      </c>
      <c r="R847" s="19" t="s">
        <v>2115</v>
      </c>
      <c r="S847" s="19">
        <v>1842</v>
      </c>
      <c r="T847" s="20">
        <v>45001</v>
      </c>
      <c r="U847" s="26">
        <v>6166.2</v>
      </c>
    </row>
    <row r="848" spans="1:21" x14ac:dyDescent="0.25">
      <c r="A848" s="19" t="s">
        <v>758</v>
      </c>
      <c r="B848" s="20">
        <v>44585</v>
      </c>
      <c r="C848" s="20">
        <v>44586</v>
      </c>
      <c r="D848" s="19">
        <v>60</v>
      </c>
      <c r="E848" s="19">
        <v>70.56</v>
      </c>
      <c r="F848" s="21">
        <f t="shared" si="117"/>
        <v>44645</v>
      </c>
      <c r="G848" s="20">
        <v>44971</v>
      </c>
      <c r="H848" s="22">
        <f t="shared" si="118"/>
        <v>326</v>
      </c>
      <c r="I848" s="23">
        <f t="shared" si="119"/>
        <v>23002.560000000001</v>
      </c>
      <c r="J848" s="23">
        <f t="shared" si="120"/>
        <v>379</v>
      </c>
      <c r="K848" s="24">
        <f t="shared" si="121"/>
        <v>-308.44</v>
      </c>
      <c r="L848" s="23">
        <f t="shared" si="122"/>
        <v>386</v>
      </c>
      <c r="M848" s="23">
        <f t="shared" si="123"/>
        <v>385</v>
      </c>
      <c r="N848" s="23">
        <f t="shared" si="124"/>
        <v>27236.16</v>
      </c>
      <c r="O848" s="25">
        <f t="shared" si="125"/>
        <v>27165.600000000002</v>
      </c>
      <c r="P848" s="19" t="s">
        <v>23</v>
      </c>
      <c r="Q848" s="19" t="s">
        <v>1985</v>
      </c>
      <c r="R848" s="19" t="s">
        <v>2115</v>
      </c>
      <c r="S848" s="19">
        <v>1119</v>
      </c>
      <c r="T848" s="20">
        <v>44971</v>
      </c>
      <c r="U848" s="19">
        <v>70.56</v>
      </c>
    </row>
    <row r="849" spans="1:21" x14ac:dyDescent="0.25">
      <c r="A849" s="19" t="s">
        <v>759</v>
      </c>
      <c r="B849" s="20">
        <v>44586</v>
      </c>
      <c r="C849" s="20">
        <v>44587</v>
      </c>
      <c r="D849" s="19">
        <v>60</v>
      </c>
      <c r="E849" s="19">
        <v>70.56</v>
      </c>
      <c r="F849" s="21">
        <f t="shared" si="117"/>
        <v>44646</v>
      </c>
      <c r="G849" s="20">
        <v>44971</v>
      </c>
      <c r="H849" s="22">
        <f t="shared" si="118"/>
        <v>325</v>
      </c>
      <c r="I849" s="23">
        <f t="shared" si="119"/>
        <v>22932</v>
      </c>
      <c r="J849" s="23">
        <f t="shared" si="120"/>
        <v>378</v>
      </c>
      <c r="K849" s="24">
        <f t="shared" si="121"/>
        <v>-307.44</v>
      </c>
      <c r="L849" s="23">
        <f t="shared" si="122"/>
        <v>385</v>
      </c>
      <c r="M849" s="23">
        <f t="shared" si="123"/>
        <v>384</v>
      </c>
      <c r="N849" s="23">
        <f t="shared" si="124"/>
        <v>27165.600000000002</v>
      </c>
      <c r="O849" s="25">
        <f t="shared" si="125"/>
        <v>27095.040000000001</v>
      </c>
      <c r="P849" s="19" t="s">
        <v>23</v>
      </c>
      <c r="Q849" s="19" t="s">
        <v>1985</v>
      </c>
      <c r="R849" s="19" t="s">
        <v>2115</v>
      </c>
      <c r="S849" s="19">
        <v>1119</v>
      </c>
      <c r="T849" s="20">
        <v>44971</v>
      </c>
      <c r="U849" s="19">
        <v>70.56</v>
      </c>
    </row>
    <row r="850" spans="1:21" x14ac:dyDescent="0.25">
      <c r="A850" s="19" t="s">
        <v>760</v>
      </c>
      <c r="B850" s="20">
        <v>44586</v>
      </c>
      <c r="C850" s="20">
        <v>44587</v>
      </c>
      <c r="D850" s="19">
        <v>60</v>
      </c>
      <c r="E850" s="19">
        <v>141.12</v>
      </c>
      <c r="F850" s="21">
        <f t="shared" si="117"/>
        <v>44646</v>
      </c>
      <c r="G850" s="20">
        <v>44971</v>
      </c>
      <c r="H850" s="22">
        <f t="shared" si="118"/>
        <v>325</v>
      </c>
      <c r="I850" s="23">
        <f t="shared" si="119"/>
        <v>45864</v>
      </c>
      <c r="J850" s="23">
        <f t="shared" si="120"/>
        <v>378</v>
      </c>
      <c r="K850" s="24">
        <f t="shared" si="121"/>
        <v>-236.88</v>
      </c>
      <c r="L850" s="23">
        <f t="shared" si="122"/>
        <v>385</v>
      </c>
      <c r="M850" s="23">
        <f t="shared" si="123"/>
        <v>384</v>
      </c>
      <c r="N850" s="23">
        <f t="shared" si="124"/>
        <v>54331.200000000004</v>
      </c>
      <c r="O850" s="25">
        <f t="shared" si="125"/>
        <v>54190.080000000002</v>
      </c>
      <c r="P850" s="19" t="s">
        <v>23</v>
      </c>
      <c r="Q850" s="19" t="s">
        <v>1985</v>
      </c>
      <c r="R850" s="19" t="s">
        <v>2115</v>
      </c>
      <c r="S850" s="19">
        <v>1119</v>
      </c>
      <c r="T850" s="20">
        <v>44971</v>
      </c>
      <c r="U850" s="19">
        <v>141.12</v>
      </c>
    </row>
    <row r="851" spans="1:21" x14ac:dyDescent="0.25">
      <c r="A851" s="19" t="s">
        <v>761</v>
      </c>
      <c r="B851" s="20">
        <v>44587</v>
      </c>
      <c r="C851" s="20">
        <v>44589</v>
      </c>
      <c r="D851" s="19">
        <v>60</v>
      </c>
      <c r="E851" s="19">
        <v>70.56</v>
      </c>
      <c r="F851" s="21">
        <f t="shared" si="117"/>
        <v>44648</v>
      </c>
      <c r="G851" s="20">
        <v>44971</v>
      </c>
      <c r="H851" s="22">
        <f t="shared" si="118"/>
        <v>323</v>
      </c>
      <c r="I851" s="23">
        <f t="shared" si="119"/>
        <v>22790.880000000001</v>
      </c>
      <c r="J851" s="23">
        <f t="shared" si="120"/>
        <v>376</v>
      </c>
      <c r="K851" s="24">
        <f t="shared" si="121"/>
        <v>-305.44</v>
      </c>
      <c r="L851" s="23">
        <f t="shared" si="122"/>
        <v>384</v>
      </c>
      <c r="M851" s="23">
        <f t="shared" si="123"/>
        <v>382</v>
      </c>
      <c r="N851" s="23">
        <f t="shared" si="124"/>
        <v>27095.040000000001</v>
      </c>
      <c r="O851" s="25">
        <f t="shared" si="125"/>
        <v>26953.920000000002</v>
      </c>
      <c r="P851" s="19" t="s">
        <v>23</v>
      </c>
      <c r="Q851" s="19" t="s">
        <v>1985</v>
      </c>
      <c r="R851" s="19" t="s">
        <v>2115</v>
      </c>
      <c r="S851" s="19">
        <v>1119</v>
      </c>
      <c r="T851" s="20">
        <v>44971</v>
      </c>
      <c r="U851" s="19">
        <v>70.56</v>
      </c>
    </row>
    <row r="852" spans="1:21" x14ac:dyDescent="0.25">
      <c r="A852" s="19" t="s">
        <v>762</v>
      </c>
      <c r="B852" s="20">
        <v>44588</v>
      </c>
      <c r="C852" s="20">
        <v>44594</v>
      </c>
      <c r="D852" s="19">
        <v>60</v>
      </c>
      <c r="E852" s="26">
        <v>1340.64</v>
      </c>
      <c r="F852" s="21">
        <f t="shared" si="117"/>
        <v>44653</v>
      </c>
      <c r="G852" s="20">
        <v>44971</v>
      </c>
      <c r="H852" s="22">
        <f t="shared" si="118"/>
        <v>318</v>
      </c>
      <c r="I852" s="23">
        <f t="shared" si="119"/>
        <v>426323.52</v>
      </c>
      <c r="J852" s="23">
        <f t="shared" si="120"/>
        <v>372</v>
      </c>
      <c r="K852" s="24">
        <f t="shared" si="121"/>
        <v>968.6400000000001</v>
      </c>
      <c r="L852" s="23">
        <f t="shared" si="122"/>
        <v>383</v>
      </c>
      <c r="M852" s="23">
        <f t="shared" si="123"/>
        <v>377</v>
      </c>
      <c r="N852" s="23">
        <f t="shared" si="124"/>
        <v>513465.12000000005</v>
      </c>
      <c r="O852" s="25">
        <f t="shared" si="125"/>
        <v>505421.28</v>
      </c>
      <c r="P852" s="19" t="s">
        <v>23</v>
      </c>
      <c r="Q852" s="19" t="s">
        <v>1985</v>
      </c>
      <c r="R852" s="19" t="s">
        <v>2115</v>
      </c>
      <c r="S852" s="19">
        <v>1119</v>
      </c>
      <c r="T852" s="20">
        <v>44971</v>
      </c>
      <c r="U852" s="26">
        <v>1340.64</v>
      </c>
    </row>
    <row r="853" spans="1:21" x14ac:dyDescent="0.25">
      <c r="A853" s="19" t="s">
        <v>763</v>
      </c>
      <c r="B853" s="20">
        <v>44589</v>
      </c>
      <c r="C853" s="20">
        <v>44592</v>
      </c>
      <c r="D853" s="19">
        <v>60</v>
      </c>
      <c r="E853" s="19">
        <v>70.56</v>
      </c>
      <c r="F853" s="21">
        <f t="shared" si="117"/>
        <v>44651</v>
      </c>
      <c r="G853" s="20">
        <v>44971</v>
      </c>
      <c r="H853" s="22">
        <f t="shared" si="118"/>
        <v>320</v>
      </c>
      <c r="I853" s="23">
        <f t="shared" si="119"/>
        <v>22579.200000000001</v>
      </c>
      <c r="J853" s="23">
        <f t="shared" si="120"/>
        <v>374</v>
      </c>
      <c r="K853" s="24">
        <f t="shared" si="121"/>
        <v>-303.44</v>
      </c>
      <c r="L853" s="23">
        <f t="shared" si="122"/>
        <v>382</v>
      </c>
      <c r="M853" s="23">
        <f t="shared" si="123"/>
        <v>379</v>
      </c>
      <c r="N853" s="23">
        <f t="shared" si="124"/>
        <v>26953.920000000002</v>
      </c>
      <c r="O853" s="25">
        <f t="shared" si="125"/>
        <v>26742.240000000002</v>
      </c>
      <c r="P853" s="19" t="s">
        <v>23</v>
      </c>
      <c r="Q853" s="19" t="s">
        <v>1985</v>
      </c>
      <c r="R853" s="19" t="s">
        <v>2115</v>
      </c>
      <c r="S853" s="19">
        <v>1119</v>
      </c>
      <c r="T853" s="20">
        <v>44971</v>
      </c>
      <c r="U853" s="19">
        <v>70.56</v>
      </c>
    </row>
    <row r="854" spans="1:21" x14ac:dyDescent="0.25">
      <c r="A854" s="19" t="s">
        <v>764</v>
      </c>
      <c r="B854" s="20">
        <v>44595</v>
      </c>
      <c r="C854" s="20">
        <v>44597</v>
      </c>
      <c r="D854" s="19">
        <v>60</v>
      </c>
      <c r="E854" s="19">
        <v>423.36</v>
      </c>
      <c r="F854" s="21">
        <f t="shared" si="117"/>
        <v>44656</v>
      </c>
      <c r="G854" s="20">
        <v>44971</v>
      </c>
      <c r="H854" s="22">
        <f t="shared" si="118"/>
        <v>315</v>
      </c>
      <c r="I854" s="23">
        <f t="shared" si="119"/>
        <v>133358.39999999999</v>
      </c>
      <c r="J854" s="23">
        <f t="shared" si="120"/>
        <v>369</v>
      </c>
      <c r="K854" s="24">
        <f t="shared" si="121"/>
        <v>54.360000000000014</v>
      </c>
      <c r="L854" s="23">
        <f t="shared" si="122"/>
        <v>376</v>
      </c>
      <c r="M854" s="23">
        <f t="shared" si="123"/>
        <v>374</v>
      </c>
      <c r="N854" s="23">
        <f t="shared" si="124"/>
        <v>159183.36000000002</v>
      </c>
      <c r="O854" s="25">
        <f t="shared" si="125"/>
        <v>158336.64000000001</v>
      </c>
      <c r="P854" s="19" t="s">
        <v>23</v>
      </c>
      <c r="Q854" s="19" t="s">
        <v>1985</v>
      </c>
      <c r="R854" s="19" t="s">
        <v>2115</v>
      </c>
      <c r="S854" s="19">
        <v>1119</v>
      </c>
      <c r="T854" s="20">
        <v>44971</v>
      </c>
      <c r="U854" s="19">
        <v>423.36</v>
      </c>
    </row>
    <row r="855" spans="1:21" x14ac:dyDescent="0.25">
      <c r="A855" s="19" t="s">
        <v>765</v>
      </c>
      <c r="B855" s="20">
        <v>44599</v>
      </c>
      <c r="C855" s="20">
        <v>44600</v>
      </c>
      <c r="D855" s="19">
        <v>60</v>
      </c>
      <c r="E855" s="19">
        <v>211.68</v>
      </c>
      <c r="F855" s="21">
        <f t="shared" si="117"/>
        <v>44659</v>
      </c>
      <c r="G855" s="20">
        <v>44971</v>
      </c>
      <c r="H855" s="22">
        <f t="shared" si="118"/>
        <v>312</v>
      </c>
      <c r="I855" s="23">
        <f t="shared" si="119"/>
        <v>66044.160000000003</v>
      </c>
      <c r="J855" s="23">
        <f t="shared" si="120"/>
        <v>366</v>
      </c>
      <c r="K855" s="24">
        <f t="shared" si="121"/>
        <v>-154.32</v>
      </c>
      <c r="L855" s="23">
        <f t="shared" si="122"/>
        <v>372</v>
      </c>
      <c r="M855" s="23">
        <f t="shared" si="123"/>
        <v>371</v>
      </c>
      <c r="N855" s="23">
        <f t="shared" si="124"/>
        <v>78744.960000000006</v>
      </c>
      <c r="O855" s="25">
        <f t="shared" si="125"/>
        <v>78533.279999999999</v>
      </c>
      <c r="P855" s="19" t="s">
        <v>23</v>
      </c>
      <c r="Q855" s="19" t="s">
        <v>1985</v>
      </c>
      <c r="R855" s="19" t="s">
        <v>2115</v>
      </c>
      <c r="S855" s="19">
        <v>1119</v>
      </c>
      <c r="T855" s="20">
        <v>44971</v>
      </c>
      <c r="U855" s="19">
        <v>211.68</v>
      </c>
    </row>
    <row r="856" spans="1:21" x14ac:dyDescent="0.25">
      <c r="A856" s="19" t="s">
        <v>766</v>
      </c>
      <c r="B856" s="20">
        <v>44610</v>
      </c>
      <c r="C856" s="20">
        <v>44613</v>
      </c>
      <c r="D856" s="19">
        <v>60</v>
      </c>
      <c r="E856" s="26">
        <v>4473</v>
      </c>
      <c r="F856" s="21">
        <f t="shared" si="117"/>
        <v>44672</v>
      </c>
      <c r="G856" s="20">
        <v>44971</v>
      </c>
      <c r="H856" s="22">
        <f t="shared" si="118"/>
        <v>299</v>
      </c>
      <c r="I856" s="23">
        <f t="shared" si="119"/>
        <v>1337427</v>
      </c>
      <c r="J856" s="23">
        <f t="shared" si="120"/>
        <v>353</v>
      </c>
      <c r="K856" s="24">
        <f t="shared" si="121"/>
        <v>4120</v>
      </c>
      <c r="L856" s="23">
        <f t="shared" si="122"/>
        <v>361</v>
      </c>
      <c r="M856" s="23">
        <f t="shared" si="123"/>
        <v>358</v>
      </c>
      <c r="N856" s="23">
        <f t="shared" si="124"/>
        <v>1614753</v>
      </c>
      <c r="O856" s="25">
        <f t="shared" si="125"/>
        <v>1601334</v>
      </c>
      <c r="P856" s="19" t="s">
        <v>23</v>
      </c>
      <c r="Q856" s="19" t="s">
        <v>1985</v>
      </c>
      <c r="R856" s="19" t="s">
        <v>2115</v>
      </c>
      <c r="S856" s="19">
        <v>1119</v>
      </c>
      <c r="T856" s="20">
        <v>44971</v>
      </c>
      <c r="U856" s="26">
        <v>4473</v>
      </c>
    </row>
    <row r="857" spans="1:21" x14ac:dyDescent="0.25">
      <c r="A857" s="19" t="s">
        <v>767</v>
      </c>
      <c r="B857" s="20">
        <v>44613</v>
      </c>
      <c r="C857" s="20">
        <v>44614</v>
      </c>
      <c r="D857" s="19">
        <v>60</v>
      </c>
      <c r="E857" s="26">
        <v>1402.56</v>
      </c>
      <c r="F857" s="21">
        <f t="shared" si="117"/>
        <v>44673</v>
      </c>
      <c r="G857" s="20">
        <v>44971</v>
      </c>
      <c r="H857" s="22">
        <f t="shared" si="118"/>
        <v>298</v>
      </c>
      <c r="I857" s="23">
        <f t="shared" si="119"/>
        <v>417962.88</v>
      </c>
      <c r="J857" s="23">
        <f t="shared" si="120"/>
        <v>352</v>
      </c>
      <c r="K857" s="24">
        <f t="shared" si="121"/>
        <v>1050.56</v>
      </c>
      <c r="L857" s="23">
        <f t="shared" si="122"/>
        <v>358</v>
      </c>
      <c r="M857" s="23">
        <f t="shared" si="123"/>
        <v>357</v>
      </c>
      <c r="N857" s="23">
        <f t="shared" si="124"/>
        <v>502116.48</v>
      </c>
      <c r="O857" s="25">
        <f t="shared" si="125"/>
        <v>500713.92</v>
      </c>
      <c r="P857" s="19" t="s">
        <v>23</v>
      </c>
      <c r="Q857" s="19" t="s">
        <v>1985</v>
      </c>
      <c r="R857" s="19" t="s">
        <v>2115</v>
      </c>
      <c r="S857" s="19">
        <v>1119</v>
      </c>
      <c r="T857" s="20">
        <v>44971</v>
      </c>
      <c r="U857" s="26">
        <v>1402.56</v>
      </c>
    </row>
    <row r="858" spans="1:21" x14ac:dyDescent="0.25">
      <c r="A858" s="19" t="s">
        <v>768</v>
      </c>
      <c r="B858" s="20">
        <v>44614</v>
      </c>
      <c r="C858" s="20">
        <v>44615</v>
      </c>
      <c r="D858" s="19">
        <v>60</v>
      </c>
      <c r="E858" s="19">
        <v>200.88</v>
      </c>
      <c r="F858" s="21">
        <f t="shared" si="117"/>
        <v>44674</v>
      </c>
      <c r="G858" s="20">
        <v>44971</v>
      </c>
      <c r="H858" s="22">
        <f t="shared" si="118"/>
        <v>297</v>
      </c>
      <c r="I858" s="23">
        <f t="shared" si="119"/>
        <v>59661.36</v>
      </c>
      <c r="J858" s="23">
        <f t="shared" si="120"/>
        <v>351</v>
      </c>
      <c r="K858" s="24">
        <f t="shared" si="121"/>
        <v>-150.12</v>
      </c>
      <c r="L858" s="23">
        <f t="shared" si="122"/>
        <v>357</v>
      </c>
      <c r="M858" s="23">
        <f t="shared" si="123"/>
        <v>356</v>
      </c>
      <c r="N858" s="23">
        <f t="shared" si="124"/>
        <v>71714.16</v>
      </c>
      <c r="O858" s="25">
        <f t="shared" si="125"/>
        <v>71513.279999999999</v>
      </c>
      <c r="P858" s="19" t="s">
        <v>23</v>
      </c>
      <c r="Q858" s="19" t="s">
        <v>1985</v>
      </c>
      <c r="R858" s="19" t="s">
        <v>2115</v>
      </c>
      <c r="S858" s="19">
        <v>1119</v>
      </c>
      <c r="T858" s="20">
        <v>44971</v>
      </c>
      <c r="U858" s="19">
        <v>200.88</v>
      </c>
    </row>
    <row r="859" spans="1:21" x14ac:dyDescent="0.25">
      <c r="A859" s="19" t="s">
        <v>769</v>
      </c>
      <c r="B859" s="20">
        <v>44615</v>
      </c>
      <c r="C859" s="20">
        <v>44616</v>
      </c>
      <c r="D859" s="19">
        <v>60</v>
      </c>
      <c r="E859" s="19">
        <v>540</v>
      </c>
      <c r="F859" s="21">
        <f t="shared" si="117"/>
        <v>44675</v>
      </c>
      <c r="G859" s="20">
        <v>44971</v>
      </c>
      <c r="H859" s="22">
        <f t="shared" si="118"/>
        <v>296</v>
      </c>
      <c r="I859" s="23">
        <f t="shared" si="119"/>
        <v>159840</v>
      </c>
      <c r="J859" s="23">
        <f t="shared" si="120"/>
        <v>350</v>
      </c>
      <c r="K859" s="24">
        <f t="shared" si="121"/>
        <v>190</v>
      </c>
      <c r="L859" s="23">
        <f t="shared" si="122"/>
        <v>356</v>
      </c>
      <c r="M859" s="23">
        <f t="shared" si="123"/>
        <v>355</v>
      </c>
      <c r="N859" s="23">
        <f t="shared" si="124"/>
        <v>192240</v>
      </c>
      <c r="O859" s="25">
        <f t="shared" si="125"/>
        <v>191700</v>
      </c>
      <c r="P859" s="19" t="s">
        <v>23</v>
      </c>
      <c r="Q859" s="19" t="s">
        <v>1985</v>
      </c>
      <c r="R859" s="19" t="s">
        <v>2115</v>
      </c>
      <c r="S859" s="19">
        <v>1119</v>
      </c>
      <c r="T859" s="20">
        <v>44971</v>
      </c>
      <c r="U859" s="19">
        <v>540</v>
      </c>
    </row>
    <row r="860" spans="1:21" x14ac:dyDescent="0.25">
      <c r="A860" s="19" t="s">
        <v>770</v>
      </c>
      <c r="B860" s="20">
        <v>44621</v>
      </c>
      <c r="C860" s="20">
        <v>44627</v>
      </c>
      <c r="D860" s="19">
        <v>60</v>
      </c>
      <c r="E860" s="19">
        <v>383.4</v>
      </c>
      <c r="F860" s="21">
        <f t="shared" si="117"/>
        <v>44688</v>
      </c>
      <c r="G860" s="20">
        <v>44971</v>
      </c>
      <c r="H860" s="22">
        <f t="shared" si="118"/>
        <v>283</v>
      </c>
      <c r="I860" s="23">
        <f t="shared" si="119"/>
        <v>108502.2</v>
      </c>
      <c r="J860" s="23">
        <f t="shared" si="120"/>
        <v>337</v>
      </c>
      <c r="K860" s="24">
        <f t="shared" si="121"/>
        <v>46.399999999999977</v>
      </c>
      <c r="L860" s="23">
        <f t="shared" si="122"/>
        <v>350</v>
      </c>
      <c r="M860" s="23">
        <f t="shared" si="123"/>
        <v>344</v>
      </c>
      <c r="N860" s="23">
        <f t="shared" si="124"/>
        <v>134190</v>
      </c>
      <c r="O860" s="25">
        <f t="shared" si="125"/>
        <v>131889.60000000001</v>
      </c>
      <c r="P860" s="19" t="s">
        <v>23</v>
      </c>
      <c r="Q860" s="19" t="s">
        <v>1985</v>
      </c>
      <c r="R860" s="19" t="s">
        <v>2115</v>
      </c>
      <c r="S860" s="19">
        <v>1119</v>
      </c>
      <c r="T860" s="20">
        <v>44971</v>
      </c>
      <c r="U860" s="19">
        <v>383.4</v>
      </c>
    </row>
    <row r="861" spans="1:21" x14ac:dyDescent="0.25">
      <c r="A861" s="19" t="s">
        <v>771</v>
      </c>
      <c r="B861" s="20">
        <v>44784</v>
      </c>
      <c r="C861" s="20">
        <v>44791</v>
      </c>
      <c r="D861" s="19">
        <v>60</v>
      </c>
      <c r="E861" s="26">
        <v>2357.5500000000002</v>
      </c>
      <c r="F861" s="21">
        <f t="shared" si="117"/>
        <v>44852</v>
      </c>
      <c r="G861" s="20">
        <v>44944</v>
      </c>
      <c r="H861" s="22">
        <f t="shared" si="118"/>
        <v>92</v>
      </c>
      <c r="I861" s="23">
        <f t="shared" si="119"/>
        <v>216894.6</v>
      </c>
      <c r="J861" s="23">
        <f t="shared" si="120"/>
        <v>150</v>
      </c>
      <c r="K861" s="24">
        <f t="shared" si="121"/>
        <v>2207.5500000000002</v>
      </c>
      <c r="L861" s="23">
        <f t="shared" si="122"/>
        <v>160</v>
      </c>
      <c r="M861" s="23">
        <f t="shared" si="123"/>
        <v>153</v>
      </c>
      <c r="N861" s="23">
        <f t="shared" si="124"/>
        <v>377208</v>
      </c>
      <c r="O861" s="25">
        <f t="shared" si="125"/>
        <v>360705.15</v>
      </c>
      <c r="P861" s="19" t="s">
        <v>23</v>
      </c>
      <c r="Q861" s="19" t="s">
        <v>1985</v>
      </c>
      <c r="R861" s="19" t="s">
        <v>2116</v>
      </c>
      <c r="S861" s="19">
        <v>371</v>
      </c>
      <c r="T861" s="20">
        <v>44944</v>
      </c>
      <c r="U861" s="26">
        <v>2357.5500000000002</v>
      </c>
    </row>
    <row r="862" spans="1:21" x14ac:dyDescent="0.25">
      <c r="A862" s="19" t="s">
        <v>772</v>
      </c>
      <c r="B862" s="20">
        <v>44792</v>
      </c>
      <c r="C862" s="20">
        <v>44792</v>
      </c>
      <c r="D862" s="19">
        <v>60</v>
      </c>
      <c r="E862" s="26">
        <v>2357.5500000000002</v>
      </c>
      <c r="F862" s="21">
        <f t="shared" si="117"/>
        <v>44853</v>
      </c>
      <c r="G862" s="20">
        <v>44944</v>
      </c>
      <c r="H862" s="22">
        <f t="shared" si="118"/>
        <v>91</v>
      </c>
      <c r="I862" s="23">
        <f t="shared" si="119"/>
        <v>214537.05000000002</v>
      </c>
      <c r="J862" s="23">
        <f t="shared" si="120"/>
        <v>149</v>
      </c>
      <c r="K862" s="24">
        <f t="shared" si="121"/>
        <v>2208.5500000000002</v>
      </c>
      <c r="L862" s="23">
        <f t="shared" si="122"/>
        <v>152</v>
      </c>
      <c r="M862" s="23">
        <f t="shared" si="123"/>
        <v>152</v>
      </c>
      <c r="N862" s="23">
        <f t="shared" si="124"/>
        <v>358347.60000000003</v>
      </c>
      <c r="O862" s="25">
        <f t="shared" si="125"/>
        <v>358347.60000000003</v>
      </c>
      <c r="P862" s="19" t="s">
        <v>23</v>
      </c>
      <c r="Q862" s="19" t="s">
        <v>1985</v>
      </c>
      <c r="R862" s="19" t="s">
        <v>2116</v>
      </c>
      <c r="S862" s="19">
        <v>371</v>
      </c>
      <c r="T862" s="20">
        <v>44944</v>
      </c>
      <c r="U862" s="26">
        <v>2357.5500000000002</v>
      </c>
    </row>
    <row r="863" spans="1:21" x14ac:dyDescent="0.25">
      <c r="A863" s="19" t="s">
        <v>773</v>
      </c>
      <c r="B863" s="20">
        <v>44812</v>
      </c>
      <c r="C863" s="20">
        <v>44819</v>
      </c>
      <c r="D863" s="19">
        <v>60</v>
      </c>
      <c r="E863" s="26">
        <v>2357.5500000000002</v>
      </c>
      <c r="F863" s="21">
        <f t="shared" si="117"/>
        <v>44880</v>
      </c>
      <c r="G863" s="20">
        <v>44944</v>
      </c>
      <c r="H863" s="22">
        <f t="shared" si="118"/>
        <v>64</v>
      </c>
      <c r="I863" s="23">
        <f t="shared" si="119"/>
        <v>150883.20000000001</v>
      </c>
      <c r="J863" s="23">
        <f t="shared" si="120"/>
        <v>123</v>
      </c>
      <c r="K863" s="24">
        <f t="shared" si="121"/>
        <v>2234.5500000000002</v>
      </c>
      <c r="L863" s="23">
        <f t="shared" si="122"/>
        <v>132</v>
      </c>
      <c r="M863" s="23">
        <f t="shared" si="123"/>
        <v>125</v>
      </c>
      <c r="N863" s="23">
        <f t="shared" si="124"/>
        <v>311196.60000000003</v>
      </c>
      <c r="O863" s="25">
        <f t="shared" si="125"/>
        <v>294693.75</v>
      </c>
      <c r="P863" s="19" t="s">
        <v>23</v>
      </c>
      <c r="Q863" s="19" t="s">
        <v>1985</v>
      </c>
      <c r="R863" s="19" t="s">
        <v>2116</v>
      </c>
      <c r="S863" s="19">
        <v>371</v>
      </c>
      <c r="T863" s="20">
        <v>44944</v>
      </c>
      <c r="U863" s="26">
        <v>2357.5500000000002</v>
      </c>
    </row>
    <row r="864" spans="1:21" x14ac:dyDescent="0.25">
      <c r="A864" s="19" t="s">
        <v>774</v>
      </c>
      <c r="B864" s="20">
        <v>44812</v>
      </c>
      <c r="C864" s="20">
        <v>44819</v>
      </c>
      <c r="D864" s="19">
        <v>60</v>
      </c>
      <c r="E864" s="26">
        <v>2357.5500000000002</v>
      </c>
      <c r="F864" s="21">
        <f t="shared" si="117"/>
        <v>44880</v>
      </c>
      <c r="G864" s="20">
        <v>44944</v>
      </c>
      <c r="H864" s="22">
        <f t="shared" si="118"/>
        <v>64</v>
      </c>
      <c r="I864" s="23">
        <f t="shared" si="119"/>
        <v>150883.20000000001</v>
      </c>
      <c r="J864" s="23">
        <f t="shared" si="120"/>
        <v>123</v>
      </c>
      <c r="K864" s="24">
        <f t="shared" si="121"/>
        <v>2234.5500000000002</v>
      </c>
      <c r="L864" s="23">
        <f t="shared" si="122"/>
        <v>132</v>
      </c>
      <c r="M864" s="23">
        <f t="shared" si="123"/>
        <v>125</v>
      </c>
      <c r="N864" s="23">
        <f t="shared" si="124"/>
        <v>311196.60000000003</v>
      </c>
      <c r="O864" s="25">
        <f t="shared" si="125"/>
        <v>294693.75</v>
      </c>
      <c r="P864" s="19" t="s">
        <v>23</v>
      </c>
      <c r="Q864" s="19" t="s">
        <v>1985</v>
      </c>
      <c r="R864" s="19" t="s">
        <v>2116</v>
      </c>
      <c r="S864" s="19">
        <v>371</v>
      </c>
      <c r="T864" s="20">
        <v>44944</v>
      </c>
      <c r="U864" s="26">
        <v>2357.5500000000002</v>
      </c>
    </row>
    <row r="865" spans="1:21" x14ac:dyDescent="0.25">
      <c r="A865" s="19" t="s">
        <v>775</v>
      </c>
      <c r="B865" s="20">
        <v>44823</v>
      </c>
      <c r="C865" s="20">
        <v>44835</v>
      </c>
      <c r="D865" s="19">
        <v>60</v>
      </c>
      <c r="E865" s="26">
        <v>2161.3200000000002</v>
      </c>
      <c r="F865" s="21">
        <f t="shared" si="117"/>
        <v>44896</v>
      </c>
      <c r="G865" s="20">
        <v>44952</v>
      </c>
      <c r="H865" s="22">
        <f t="shared" si="118"/>
        <v>56</v>
      </c>
      <c r="I865" s="23">
        <f t="shared" si="119"/>
        <v>121033.92000000001</v>
      </c>
      <c r="J865" s="23">
        <f t="shared" si="120"/>
        <v>115</v>
      </c>
      <c r="K865" s="24">
        <f t="shared" si="121"/>
        <v>2046.3200000000002</v>
      </c>
      <c r="L865" s="23">
        <f t="shared" si="122"/>
        <v>129</v>
      </c>
      <c r="M865" s="23">
        <f t="shared" si="123"/>
        <v>117</v>
      </c>
      <c r="N865" s="23">
        <f t="shared" si="124"/>
        <v>278810.28000000003</v>
      </c>
      <c r="O865" s="25">
        <f t="shared" si="125"/>
        <v>252874.44000000003</v>
      </c>
      <c r="P865" s="19" t="s">
        <v>23</v>
      </c>
      <c r="Q865" s="19" t="s">
        <v>1985</v>
      </c>
      <c r="R865" s="19" t="s">
        <v>2116</v>
      </c>
      <c r="S865" s="19">
        <v>714</v>
      </c>
      <c r="T865" s="20">
        <v>44952</v>
      </c>
      <c r="U865" s="26">
        <v>2161.3200000000002</v>
      </c>
    </row>
    <row r="866" spans="1:21" x14ac:dyDescent="0.25">
      <c r="A866" s="19" t="s">
        <v>776</v>
      </c>
      <c r="B866" s="20">
        <v>44830</v>
      </c>
      <c r="C866" s="20">
        <v>44835</v>
      </c>
      <c r="D866" s="19">
        <v>60</v>
      </c>
      <c r="E866" s="26">
        <v>2056.75</v>
      </c>
      <c r="F866" s="21">
        <f t="shared" si="117"/>
        <v>44896</v>
      </c>
      <c r="G866" s="20">
        <v>44952</v>
      </c>
      <c r="H866" s="22">
        <f t="shared" si="118"/>
        <v>56</v>
      </c>
      <c r="I866" s="23">
        <f t="shared" si="119"/>
        <v>115178</v>
      </c>
      <c r="J866" s="23">
        <f t="shared" si="120"/>
        <v>115</v>
      </c>
      <c r="K866" s="24">
        <f t="shared" si="121"/>
        <v>1941.75</v>
      </c>
      <c r="L866" s="23">
        <f t="shared" si="122"/>
        <v>122</v>
      </c>
      <c r="M866" s="23">
        <f t="shared" si="123"/>
        <v>117</v>
      </c>
      <c r="N866" s="23">
        <f t="shared" si="124"/>
        <v>250923.5</v>
      </c>
      <c r="O866" s="25">
        <f t="shared" si="125"/>
        <v>240639.75</v>
      </c>
      <c r="P866" s="19" t="s">
        <v>23</v>
      </c>
      <c r="Q866" s="19" t="s">
        <v>1985</v>
      </c>
      <c r="R866" s="19" t="s">
        <v>2116</v>
      </c>
      <c r="S866" s="19">
        <v>714</v>
      </c>
      <c r="T866" s="20">
        <v>44952</v>
      </c>
      <c r="U866" s="26">
        <v>2056.75</v>
      </c>
    </row>
    <row r="867" spans="1:21" x14ac:dyDescent="0.25">
      <c r="A867" s="19" t="s">
        <v>777</v>
      </c>
      <c r="B867" s="20">
        <v>44830</v>
      </c>
      <c r="C867" s="20">
        <v>44835</v>
      </c>
      <c r="D867" s="19">
        <v>60</v>
      </c>
      <c r="E867" s="26">
        <v>2161.3200000000002</v>
      </c>
      <c r="F867" s="21">
        <f t="shared" si="117"/>
        <v>44896</v>
      </c>
      <c r="G867" s="20">
        <v>44952</v>
      </c>
      <c r="H867" s="22">
        <f t="shared" si="118"/>
        <v>56</v>
      </c>
      <c r="I867" s="23">
        <f t="shared" si="119"/>
        <v>121033.92000000001</v>
      </c>
      <c r="J867" s="23">
        <f t="shared" si="120"/>
        <v>115</v>
      </c>
      <c r="K867" s="24">
        <f t="shared" si="121"/>
        <v>2046.3200000000002</v>
      </c>
      <c r="L867" s="23">
        <f t="shared" si="122"/>
        <v>122</v>
      </c>
      <c r="M867" s="23">
        <f t="shared" si="123"/>
        <v>117</v>
      </c>
      <c r="N867" s="23">
        <f t="shared" si="124"/>
        <v>263681.04000000004</v>
      </c>
      <c r="O867" s="25">
        <f t="shared" si="125"/>
        <v>252874.44000000003</v>
      </c>
      <c r="P867" s="19" t="s">
        <v>23</v>
      </c>
      <c r="Q867" s="19" t="s">
        <v>1985</v>
      </c>
      <c r="R867" s="19" t="s">
        <v>2116</v>
      </c>
      <c r="S867" s="19">
        <v>714</v>
      </c>
      <c r="T867" s="20">
        <v>44952</v>
      </c>
      <c r="U867" s="26">
        <v>2161.3200000000002</v>
      </c>
    </row>
    <row r="868" spans="1:21" x14ac:dyDescent="0.25">
      <c r="A868" s="19" t="s">
        <v>778</v>
      </c>
      <c r="B868" s="20">
        <v>44834</v>
      </c>
      <c r="C868" s="20">
        <v>44841</v>
      </c>
      <c r="D868" s="19">
        <v>60</v>
      </c>
      <c r="E868" s="26">
        <v>2281.5</v>
      </c>
      <c r="F868" s="21">
        <f t="shared" si="117"/>
        <v>44902</v>
      </c>
      <c r="G868" s="20">
        <v>44944</v>
      </c>
      <c r="H868" s="22">
        <f t="shared" si="118"/>
        <v>42</v>
      </c>
      <c r="I868" s="23">
        <f t="shared" si="119"/>
        <v>95823</v>
      </c>
      <c r="J868" s="23">
        <f t="shared" si="120"/>
        <v>101</v>
      </c>
      <c r="K868" s="24">
        <f t="shared" si="121"/>
        <v>2180.5</v>
      </c>
      <c r="L868" s="23">
        <f t="shared" si="122"/>
        <v>110</v>
      </c>
      <c r="M868" s="23">
        <f t="shared" si="123"/>
        <v>103</v>
      </c>
      <c r="N868" s="23">
        <f t="shared" si="124"/>
        <v>250965</v>
      </c>
      <c r="O868" s="25">
        <f t="shared" si="125"/>
        <v>234994.5</v>
      </c>
      <c r="P868" s="19" t="s">
        <v>23</v>
      </c>
      <c r="Q868" s="19" t="s">
        <v>1985</v>
      </c>
      <c r="R868" s="19" t="s">
        <v>2116</v>
      </c>
      <c r="S868" s="19">
        <v>371</v>
      </c>
      <c r="T868" s="20">
        <v>44944</v>
      </c>
      <c r="U868" s="26">
        <v>2281.5</v>
      </c>
    </row>
    <row r="869" spans="1:21" x14ac:dyDescent="0.25">
      <c r="A869" s="19" t="s">
        <v>779</v>
      </c>
      <c r="B869" s="20">
        <v>44834</v>
      </c>
      <c r="C869" s="20">
        <v>44841</v>
      </c>
      <c r="D869" s="19">
        <v>60</v>
      </c>
      <c r="E869" s="26">
        <v>2281.5</v>
      </c>
      <c r="F869" s="21">
        <f t="shared" si="117"/>
        <v>44902</v>
      </c>
      <c r="G869" s="20">
        <v>44980</v>
      </c>
      <c r="H869" s="22">
        <f t="shared" si="118"/>
        <v>78</v>
      </c>
      <c r="I869" s="23">
        <f t="shared" si="119"/>
        <v>177957</v>
      </c>
      <c r="J869" s="23">
        <f t="shared" si="120"/>
        <v>136</v>
      </c>
      <c r="K869" s="24">
        <f t="shared" si="121"/>
        <v>2145.5</v>
      </c>
      <c r="L869" s="23">
        <f t="shared" si="122"/>
        <v>146</v>
      </c>
      <c r="M869" s="23">
        <f t="shared" si="123"/>
        <v>139</v>
      </c>
      <c r="N869" s="23">
        <f t="shared" si="124"/>
        <v>333099</v>
      </c>
      <c r="O869" s="25">
        <f t="shared" si="125"/>
        <v>317128.5</v>
      </c>
      <c r="P869" s="19" t="s">
        <v>23</v>
      </c>
      <c r="Q869" s="19" t="s">
        <v>1985</v>
      </c>
      <c r="R869" s="19" t="s">
        <v>2116</v>
      </c>
      <c r="S869" s="19">
        <v>1298</v>
      </c>
      <c r="T869" s="20">
        <v>44980</v>
      </c>
      <c r="U869" s="26">
        <v>2281.5</v>
      </c>
    </row>
    <row r="870" spans="1:21" x14ac:dyDescent="0.25">
      <c r="A870" s="19" t="s">
        <v>780</v>
      </c>
      <c r="B870" s="20">
        <v>44865</v>
      </c>
      <c r="C870" s="20">
        <v>44875</v>
      </c>
      <c r="D870" s="19">
        <v>60</v>
      </c>
      <c r="E870" s="26">
        <v>2357.5500000000002</v>
      </c>
      <c r="F870" s="21">
        <f t="shared" si="117"/>
        <v>44936</v>
      </c>
      <c r="G870" s="20">
        <v>44980</v>
      </c>
      <c r="H870" s="22">
        <f t="shared" si="118"/>
        <v>44</v>
      </c>
      <c r="I870" s="23">
        <f t="shared" si="119"/>
        <v>103732.20000000001</v>
      </c>
      <c r="J870" s="23">
        <f t="shared" si="120"/>
        <v>103</v>
      </c>
      <c r="K870" s="24">
        <f t="shared" si="121"/>
        <v>2254.5500000000002</v>
      </c>
      <c r="L870" s="23">
        <f t="shared" si="122"/>
        <v>115</v>
      </c>
      <c r="M870" s="23">
        <f t="shared" si="123"/>
        <v>105</v>
      </c>
      <c r="N870" s="23">
        <f t="shared" si="124"/>
        <v>271118.25</v>
      </c>
      <c r="O870" s="25">
        <f t="shared" si="125"/>
        <v>247542.75000000003</v>
      </c>
      <c r="P870" s="19" t="s">
        <v>23</v>
      </c>
      <c r="Q870" s="19" t="s">
        <v>1985</v>
      </c>
      <c r="R870" s="19" t="s">
        <v>2116</v>
      </c>
      <c r="S870" s="19">
        <v>1298</v>
      </c>
      <c r="T870" s="20">
        <v>44980</v>
      </c>
      <c r="U870" s="26">
        <v>2357.5500000000002</v>
      </c>
    </row>
    <row r="871" spans="1:21" x14ac:dyDescent="0.25">
      <c r="A871" s="19" t="s">
        <v>781</v>
      </c>
      <c r="B871" s="20">
        <v>44883</v>
      </c>
      <c r="C871" s="20">
        <v>44883</v>
      </c>
      <c r="D871" s="19">
        <v>60</v>
      </c>
      <c r="E871" s="26">
        <v>10521.41</v>
      </c>
      <c r="F871" s="21">
        <f t="shared" si="117"/>
        <v>44944</v>
      </c>
      <c r="G871" s="20">
        <v>44957</v>
      </c>
      <c r="H871" s="22">
        <f t="shared" si="118"/>
        <v>13</v>
      </c>
      <c r="I871" s="23">
        <f t="shared" si="119"/>
        <v>136778.32999999999</v>
      </c>
      <c r="J871" s="23">
        <f t="shared" si="120"/>
        <v>73</v>
      </c>
      <c r="K871" s="24">
        <f t="shared" si="121"/>
        <v>10448.41</v>
      </c>
      <c r="L871" s="23">
        <f t="shared" si="122"/>
        <v>74</v>
      </c>
      <c r="M871" s="23">
        <f t="shared" si="123"/>
        <v>74</v>
      </c>
      <c r="N871" s="23">
        <f t="shared" si="124"/>
        <v>778584.34</v>
      </c>
      <c r="O871" s="25">
        <f t="shared" si="125"/>
        <v>778584.34</v>
      </c>
      <c r="P871" s="19" t="s">
        <v>23</v>
      </c>
      <c r="Q871" s="19" t="s">
        <v>1985</v>
      </c>
      <c r="R871" s="19" t="s">
        <v>2117</v>
      </c>
      <c r="S871" s="19">
        <v>767</v>
      </c>
      <c r="T871" s="20">
        <v>44957</v>
      </c>
      <c r="U871" s="26">
        <v>10521.41</v>
      </c>
    </row>
    <row r="872" spans="1:21" x14ac:dyDescent="0.25">
      <c r="A872" s="19" t="s">
        <v>782</v>
      </c>
      <c r="B872" s="20">
        <v>44925</v>
      </c>
      <c r="C872" s="20">
        <v>44926</v>
      </c>
      <c r="D872" s="19">
        <v>60</v>
      </c>
      <c r="E872" s="19">
        <v>443.94</v>
      </c>
      <c r="F872" s="21">
        <f t="shared" si="117"/>
        <v>44985</v>
      </c>
      <c r="G872" s="20">
        <v>44951</v>
      </c>
      <c r="H872" s="22">
        <f t="shared" si="118"/>
        <v>-34</v>
      </c>
      <c r="I872" s="23">
        <f t="shared" si="119"/>
        <v>-15093.96</v>
      </c>
      <c r="J872" s="23">
        <f t="shared" si="120"/>
        <v>25</v>
      </c>
      <c r="K872" s="24">
        <f t="shared" si="121"/>
        <v>418.94</v>
      </c>
      <c r="L872" s="23">
        <f t="shared" si="122"/>
        <v>26</v>
      </c>
      <c r="M872" s="23">
        <f t="shared" si="123"/>
        <v>25</v>
      </c>
      <c r="N872" s="23">
        <f t="shared" si="124"/>
        <v>11542.44</v>
      </c>
      <c r="O872" s="25">
        <f t="shared" si="125"/>
        <v>11098.5</v>
      </c>
      <c r="P872" s="19" t="s">
        <v>23</v>
      </c>
      <c r="Q872" s="19" t="s">
        <v>1985</v>
      </c>
      <c r="R872" s="19" t="s">
        <v>2117</v>
      </c>
      <c r="S872" s="19">
        <v>664</v>
      </c>
      <c r="T872" s="20">
        <v>44951</v>
      </c>
      <c r="U872" s="19">
        <v>443.94</v>
      </c>
    </row>
    <row r="873" spans="1:21" x14ac:dyDescent="0.25">
      <c r="A873" s="19" t="s">
        <v>57</v>
      </c>
      <c r="B873" s="20">
        <v>44956</v>
      </c>
      <c r="C873" s="20">
        <v>44960</v>
      </c>
      <c r="D873" s="19">
        <v>60</v>
      </c>
      <c r="E873" s="19">
        <v>758.69</v>
      </c>
      <c r="F873" s="21">
        <f t="shared" si="117"/>
        <v>45019</v>
      </c>
      <c r="G873" s="20">
        <v>45009</v>
      </c>
      <c r="H873" s="22">
        <f t="shared" si="118"/>
        <v>-10</v>
      </c>
      <c r="I873" s="23">
        <f t="shared" si="119"/>
        <v>-7586.9000000000005</v>
      </c>
      <c r="J873" s="23">
        <f t="shared" si="120"/>
        <v>51</v>
      </c>
      <c r="K873" s="24">
        <f t="shared" si="121"/>
        <v>707.69</v>
      </c>
      <c r="L873" s="23">
        <f t="shared" si="122"/>
        <v>53</v>
      </c>
      <c r="M873" s="23">
        <f t="shared" si="123"/>
        <v>49</v>
      </c>
      <c r="N873" s="23">
        <f t="shared" si="124"/>
        <v>40210.57</v>
      </c>
      <c r="O873" s="25">
        <f t="shared" si="125"/>
        <v>37175.810000000005</v>
      </c>
      <c r="P873" s="19" t="s">
        <v>23</v>
      </c>
      <c r="Q873" s="19" t="s">
        <v>1985</v>
      </c>
      <c r="R873" s="19" t="s">
        <v>2117</v>
      </c>
      <c r="S873" s="19">
        <v>2149</v>
      </c>
      <c r="T873" s="20">
        <v>45009</v>
      </c>
      <c r="U873" s="19">
        <v>758.69</v>
      </c>
    </row>
    <row r="874" spans="1:21" x14ac:dyDescent="0.25">
      <c r="A874" s="19" t="s">
        <v>783</v>
      </c>
      <c r="B874" s="20">
        <v>44568</v>
      </c>
      <c r="C874" s="20">
        <v>44568</v>
      </c>
      <c r="D874" s="19">
        <v>60</v>
      </c>
      <c r="E874" s="19">
        <v>160</v>
      </c>
      <c r="F874" s="21">
        <f t="shared" si="117"/>
        <v>44627</v>
      </c>
      <c r="G874" s="20">
        <v>45001</v>
      </c>
      <c r="H874" s="22">
        <f t="shared" si="118"/>
        <v>374</v>
      </c>
      <c r="I874" s="23">
        <f t="shared" si="119"/>
        <v>59840</v>
      </c>
      <c r="J874" s="23">
        <f t="shared" si="120"/>
        <v>429</v>
      </c>
      <c r="K874" s="24">
        <f t="shared" si="121"/>
        <v>-269</v>
      </c>
      <c r="L874" s="23">
        <f t="shared" si="122"/>
        <v>433</v>
      </c>
      <c r="M874" s="23">
        <f t="shared" si="123"/>
        <v>433</v>
      </c>
      <c r="N874" s="23">
        <f t="shared" si="124"/>
        <v>69280</v>
      </c>
      <c r="O874" s="25">
        <f t="shared" si="125"/>
        <v>69280</v>
      </c>
      <c r="P874" s="19" t="s">
        <v>23</v>
      </c>
      <c r="Q874" s="19" t="s">
        <v>1985</v>
      </c>
      <c r="R874" s="19" t="s">
        <v>2118</v>
      </c>
      <c r="S874" s="19">
        <v>1826</v>
      </c>
      <c r="T874" s="20">
        <v>45001</v>
      </c>
      <c r="U874" s="19">
        <v>160</v>
      </c>
    </row>
    <row r="875" spans="1:21" x14ac:dyDescent="0.25">
      <c r="A875" s="19" t="s">
        <v>784</v>
      </c>
      <c r="B875" s="20">
        <v>44582</v>
      </c>
      <c r="C875" s="20">
        <v>44582</v>
      </c>
      <c r="D875" s="19">
        <v>60</v>
      </c>
      <c r="E875" s="19">
        <v>480</v>
      </c>
      <c r="F875" s="21">
        <f t="shared" si="117"/>
        <v>44641</v>
      </c>
      <c r="G875" s="20">
        <v>45001</v>
      </c>
      <c r="H875" s="22">
        <f t="shared" si="118"/>
        <v>360</v>
      </c>
      <c r="I875" s="23">
        <f t="shared" si="119"/>
        <v>172800</v>
      </c>
      <c r="J875" s="23">
        <f t="shared" si="120"/>
        <v>415</v>
      </c>
      <c r="K875" s="24">
        <f t="shared" si="121"/>
        <v>65</v>
      </c>
      <c r="L875" s="23">
        <f t="shared" si="122"/>
        <v>419</v>
      </c>
      <c r="M875" s="23">
        <f t="shared" si="123"/>
        <v>419</v>
      </c>
      <c r="N875" s="23">
        <f t="shared" si="124"/>
        <v>201120</v>
      </c>
      <c r="O875" s="25">
        <f t="shared" si="125"/>
        <v>201120</v>
      </c>
      <c r="P875" s="19" t="s">
        <v>23</v>
      </c>
      <c r="Q875" s="19" t="s">
        <v>1985</v>
      </c>
      <c r="R875" s="19" t="s">
        <v>2118</v>
      </c>
      <c r="S875" s="19">
        <v>1826</v>
      </c>
      <c r="T875" s="20">
        <v>45001</v>
      </c>
      <c r="U875" s="19">
        <v>480</v>
      </c>
    </row>
    <row r="876" spans="1:21" x14ac:dyDescent="0.25">
      <c r="A876" s="19" t="s">
        <v>785</v>
      </c>
      <c r="B876" s="20">
        <v>44722</v>
      </c>
      <c r="C876" s="20">
        <v>44729</v>
      </c>
      <c r="D876" s="19">
        <v>60</v>
      </c>
      <c r="E876" s="19">
        <v>873</v>
      </c>
      <c r="F876" s="21">
        <f t="shared" si="117"/>
        <v>44790</v>
      </c>
      <c r="G876" s="20">
        <v>44972</v>
      </c>
      <c r="H876" s="22">
        <f t="shared" si="118"/>
        <v>182</v>
      </c>
      <c r="I876" s="23">
        <f t="shared" si="119"/>
        <v>158886</v>
      </c>
      <c r="J876" s="23">
        <f t="shared" si="120"/>
        <v>238</v>
      </c>
      <c r="K876" s="24">
        <f t="shared" si="121"/>
        <v>635</v>
      </c>
      <c r="L876" s="23">
        <f t="shared" si="122"/>
        <v>250</v>
      </c>
      <c r="M876" s="23">
        <f t="shared" si="123"/>
        <v>243</v>
      </c>
      <c r="N876" s="23">
        <f t="shared" si="124"/>
        <v>218250</v>
      </c>
      <c r="O876" s="25">
        <f t="shared" si="125"/>
        <v>212139</v>
      </c>
      <c r="P876" s="19" t="s">
        <v>23</v>
      </c>
      <c r="Q876" s="19" t="s">
        <v>1985</v>
      </c>
      <c r="R876" s="19" t="s">
        <v>2119</v>
      </c>
      <c r="S876" s="19">
        <v>1129</v>
      </c>
      <c r="T876" s="20">
        <v>44972</v>
      </c>
      <c r="U876" s="19">
        <v>873</v>
      </c>
    </row>
    <row r="877" spans="1:21" x14ac:dyDescent="0.25">
      <c r="A877" s="19" t="s">
        <v>786</v>
      </c>
      <c r="B877" s="20">
        <v>44629</v>
      </c>
      <c r="C877" s="20">
        <v>44629</v>
      </c>
      <c r="D877" s="19">
        <v>60</v>
      </c>
      <c r="E877" s="26">
        <v>4497.5</v>
      </c>
      <c r="F877" s="21">
        <f t="shared" si="117"/>
        <v>44690</v>
      </c>
      <c r="G877" s="20">
        <v>44973</v>
      </c>
      <c r="H877" s="22">
        <f t="shared" si="118"/>
        <v>283</v>
      </c>
      <c r="I877" s="23">
        <f t="shared" si="119"/>
        <v>1272792.5</v>
      </c>
      <c r="J877" s="23">
        <f t="shared" si="120"/>
        <v>337</v>
      </c>
      <c r="K877" s="24">
        <f t="shared" si="121"/>
        <v>4160.5</v>
      </c>
      <c r="L877" s="23">
        <f t="shared" si="122"/>
        <v>344</v>
      </c>
      <c r="M877" s="23">
        <f t="shared" si="123"/>
        <v>344</v>
      </c>
      <c r="N877" s="23">
        <f t="shared" si="124"/>
        <v>1547140</v>
      </c>
      <c r="O877" s="25">
        <f t="shared" si="125"/>
        <v>1547140</v>
      </c>
      <c r="P877" s="19" t="s">
        <v>23</v>
      </c>
      <c r="Q877" s="19" t="s">
        <v>1985</v>
      </c>
      <c r="R877" s="19" t="s">
        <v>2120</v>
      </c>
      <c r="S877" s="19">
        <v>1143</v>
      </c>
      <c r="T877" s="20">
        <v>44973</v>
      </c>
      <c r="U877" s="26">
        <v>4497.5</v>
      </c>
    </row>
    <row r="878" spans="1:21" x14ac:dyDescent="0.25">
      <c r="A878" s="19" t="s">
        <v>787</v>
      </c>
      <c r="B878" s="20">
        <v>44649</v>
      </c>
      <c r="C878" s="20">
        <v>44649</v>
      </c>
      <c r="D878" s="19">
        <v>60</v>
      </c>
      <c r="E878" s="19">
        <v>790</v>
      </c>
      <c r="F878" s="21">
        <f t="shared" si="117"/>
        <v>44710</v>
      </c>
      <c r="G878" s="20">
        <v>44973</v>
      </c>
      <c r="H878" s="22">
        <f t="shared" si="118"/>
        <v>263</v>
      </c>
      <c r="I878" s="23">
        <f t="shared" si="119"/>
        <v>207770</v>
      </c>
      <c r="J878" s="23">
        <f t="shared" si="120"/>
        <v>317</v>
      </c>
      <c r="K878" s="24">
        <f t="shared" si="121"/>
        <v>473</v>
      </c>
      <c r="L878" s="23">
        <f t="shared" si="122"/>
        <v>324</v>
      </c>
      <c r="M878" s="23">
        <f t="shared" si="123"/>
        <v>324</v>
      </c>
      <c r="N878" s="23">
        <f t="shared" si="124"/>
        <v>255960</v>
      </c>
      <c r="O878" s="25">
        <f t="shared" si="125"/>
        <v>255960</v>
      </c>
      <c r="P878" s="19" t="s">
        <v>23</v>
      </c>
      <c r="Q878" s="19" t="s">
        <v>1985</v>
      </c>
      <c r="R878" s="19" t="s">
        <v>2120</v>
      </c>
      <c r="S878" s="19">
        <v>1143</v>
      </c>
      <c r="T878" s="20">
        <v>44973</v>
      </c>
      <c r="U878" s="19">
        <v>790</v>
      </c>
    </row>
    <row r="879" spans="1:21" x14ac:dyDescent="0.25">
      <c r="A879" s="19" t="s">
        <v>788</v>
      </c>
      <c r="B879" s="20">
        <v>44704</v>
      </c>
      <c r="C879" s="20">
        <v>44705</v>
      </c>
      <c r="D879" s="19">
        <v>60</v>
      </c>
      <c r="E879" s="26">
        <v>8179.99</v>
      </c>
      <c r="F879" s="21">
        <f t="shared" si="117"/>
        <v>44766</v>
      </c>
      <c r="G879" s="20">
        <v>44973</v>
      </c>
      <c r="H879" s="22">
        <f t="shared" si="118"/>
        <v>207</v>
      </c>
      <c r="I879" s="23">
        <f t="shared" si="119"/>
        <v>1693257.93</v>
      </c>
      <c r="J879" s="23">
        <f t="shared" si="120"/>
        <v>262</v>
      </c>
      <c r="K879" s="24">
        <f t="shared" si="121"/>
        <v>7917.99</v>
      </c>
      <c r="L879" s="23">
        <f t="shared" si="122"/>
        <v>269</v>
      </c>
      <c r="M879" s="23">
        <f t="shared" si="123"/>
        <v>268</v>
      </c>
      <c r="N879" s="23">
        <f t="shared" si="124"/>
        <v>2200417.31</v>
      </c>
      <c r="O879" s="25">
        <f t="shared" si="125"/>
        <v>2192237.3199999998</v>
      </c>
      <c r="P879" s="19" t="s">
        <v>23</v>
      </c>
      <c r="Q879" s="19" t="s">
        <v>1985</v>
      </c>
      <c r="R879" s="19" t="s">
        <v>2120</v>
      </c>
      <c r="S879" s="19">
        <v>1143</v>
      </c>
      <c r="T879" s="20">
        <v>44973</v>
      </c>
      <c r="U879" s="26">
        <v>8179.99</v>
      </c>
    </row>
    <row r="880" spans="1:21" x14ac:dyDescent="0.25">
      <c r="A880" s="19" t="s">
        <v>789</v>
      </c>
      <c r="B880" s="20">
        <v>44742</v>
      </c>
      <c r="C880" s="20">
        <v>44744</v>
      </c>
      <c r="D880" s="19">
        <v>60</v>
      </c>
      <c r="E880" s="26">
        <v>2698.5</v>
      </c>
      <c r="F880" s="21">
        <f t="shared" si="117"/>
        <v>44806</v>
      </c>
      <c r="G880" s="20">
        <v>44973</v>
      </c>
      <c r="H880" s="22">
        <f t="shared" si="118"/>
        <v>167</v>
      </c>
      <c r="I880" s="23">
        <f t="shared" si="119"/>
        <v>450649.5</v>
      </c>
      <c r="J880" s="23">
        <f t="shared" si="120"/>
        <v>224</v>
      </c>
      <c r="K880" s="24">
        <f t="shared" si="121"/>
        <v>2474.5</v>
      </c>
      <c r="L880" s="23">
        <f t="shared" si="122"/>
        <v>231</v>
      </c>
      <c r="M880" s="23">
        <f t="shared" si="123"/>
        <v>229</v>
      </c>
      <c r="N880" s="23">
        <f t="shared" si="124"/>
        <v>623353.5</v>
      </c>
      <c r="O880" s="25">
        <f t="shared" si="125"/>
        <v>617956.5</v>
      </c>
      <c r="P880" s="19" t="s">
        <v>23</v>
      </c>
      <c r="Q880" s="19" t="s">
        <v>1985</v>
      </c>
      <c r="R880" s="19" t="s">
        <v>2120</v>
      </c>
      <c r="S880" s="19">
        <v>1143</v>
      </c>
      <c r="T880" s="20">
        <v>44973</v>
      </c>
      <c r="U880" s="26">
        <v>2698.5</v>
      </c>
    </row>
    <row r="881" spans="1:21" x14ac:dyDescent="0.25">
      <c r="A881" s="19" t="s">
        <v>790</v>
      </c>
      <c r="B881" s="20">
        <v>44673</v>
      </c>
      <c r="C881" s="20">
        <v>44674</v>
      </c>
      <c r="D881" s="19">
        <v>60</v>
      </c>
      <c r="E881" s="19">
        <v>176.6</v>
      </c>
      <c r="F881" s="21">
        <f t="shared" si="117"/>
        <v>44735</v>
      </c>
      <c r="G881" s="20">
        <v>44998</v>
      </c>
      <c r="H881" s="22">
        <f t="shared" si="118"/>
        <v>263</v>
      </c>
      <c r="I881" s="23">
        <f t="shared" si="119"/>
        <v>46445.799999999996</v>
      </c>
      <c r="J881" s="23">
        <f t="shared" si="120"/>
        <v>320</v>
      </c>
      <c r="K881" s="24">
        <f t="shared" si="121"/>
        <v>-143.4</v>
      </c>
      <c r="L881" s="23">
        <f t="shared" si="122"/>
        <v>325</v>
      </c>
      <c r="M881" s="23">
        <f t="shared" si="123"/>
        <v>324</v>
      </c>
      <c r="N881" s="23">
        <f t="shared" si="124"/>
        <v>57395</v>
      </c>
      <c r="O881" s="25">
        <f t="shared" si="125"/>
        <v>57218.400000000001</v>
      </c>
      <c r="P881" s="19" t="s">
        <v>23</v>
      </c>
      <c r="Q881" s="19" t="s">
        <v>1985</v>
      </c>
      <c r="R881" s="19" t="s">
        <v>2121</v>
      </c>
      <c r="S881" s="19">
        <v>1777</v>
      </c>
      <c r="T881" s="20">
        <v>44998</v>
      </c>
      <c r="U881" s="19">
        <v>176.6</v>
      </c>
    </row>
    <row r="882" spans="1:21" x14ac:dyDescent="0.25">
      <c r="A882" s="19" t="s">
        <v>791</v>
      </c>
      <c r="B882" s="20">
        <v>44712</v>
      </c>
      <c r="C882" s="20">
        <v>44714</v>
      </c>
      <c r="D882" s="19">
        <v>60</v>
      </c>
      <c r="E882" s="19">
        <v>44.5</v>
      </c>
      <c r="F882" s="21">
        <f t="shared" si="117"/>
        <v>44775</v>
      </c>
      <c r="G882" s="20">
        <v>44998</v>
      </c>
      <c r="H882" s="22">
        <f t="shared" si="118"/>
        <v>223</v>
      </c>
      <c r="I882" s="23">
        <f t="shared" si="119"/>
        <v>9923.5</v>
      </c>
      <c r="J882" s="23">
        <f t="shared" si="120"/>
        <v>281</v>
      </c>
      <c r="K882" s="24">
        <f t="shared" si="121"/>
        <v>-236.5</v>
      </c>
      <c r="L882" s="23">
        <f t="shared" si="122"/>
        <v>286</v>
      </c>
      <c r="M882" s="23">
        <f t="shared" si="123"/>
        <v>284</v>
      </c>
      <c r="N882" s="23">
        <f t="shared" si="124"/>
        <v>12727</v>
      </c>
      <c r="O882" s="25">
        <f t="shared" si="125"/>
        <v>12638</v>
      </c>
      <c r="P882" s="19" t="s">
        <v>23</v>
      </c>
      <c r="Q882" s="19" t="s">
        <v>1985</v>
      </c>
      <c r="R882" s="19" t="s">
        <v>2121</v>
      </c>
      <c r="S882" s="19">
        <v>1777</v>
      </c>
      <c r="T882" s="20">
        <v>44998</v>
      </c>
      <c r="U882" s="19">
        <v>44.5</v>
      </c>
    </row>
    <row r="883" spans="1:21" x14ac:dyDescent="0.25">
      <c r="A883" s="19" t="s">
        <v>792</v>
      </c>
      <c r="B883" s="20">
        <v>44750</v>
      </c>
      <c r="C883" s="20">
        <v>44751</v>
      </c>
      <c r="D883" s="19">
        <v>60</v>
      </c>
      <c r="E883" s="19">
        <v>44.5</v>
      </c>
      <c r="F883" s="21">
        <f t="shared" si="117"/>
        <v>44813</v>
      </c>
      <c r="G883" s="20">
        <v>44998</v>
      </c>
      <c r="H883" s="22">
        <f t="shared" si="118"/>
        <v>185</v>
      </c>
      <c r="I883" s="23">
        <f t="shared" si="119"/>
        <v>8232.5</v>
      </c>
      <c r="J883" s="23">
        <f t="shared" si="120"/>
        <v>244</v>
      </c>
      <c r="K883" s="24">
        <f t="shared" si="121"/>
        <v>-199.5</v>
      </c>
      <c r="L883" s="23">
        <f t="shared" si="122"/>
        <v>248</v>
      </c>
      <c r="M883" s="23">
        <f t="shared" si="123"/>
        <v>247</v>
      </c>
      <c r="N883" s="23">
        <f t="shared" si="124"/>
        <v>11036</v>
      </c>
      <c r="O883" s="25">
        <f t="shared" si="125"/>
        <v>10991.5</v>
      </c>
      <c r="P883" s="19" t="s">
        <v>23</v>
      </c>
      <c r="Q883" s="19" t="s">
        <v>1985</v>
      </c>
      <c r="R883" s="19" t="s">
        <v>2121</v>
      </c>
      <c r="S883" s="19">
        <v>1777</v>
      </c>
      <c r="T883" s="20">
        <v>44998</v>
      </c>
      <c r="U883" s="19">
        <v>44.5</v>
      </c>
    </row>
    <row r="884" spans="1:21" x14ac:dyDescent="0.25">
      <c r="A884" s="19" t="s">
        <v>793</v>
      </c>
      <c r="B884" s="20">
        <v>44778</v>
      </c>
      <c r="C884" s="20">
        <v>44782</v>
      </c>
      <c r="D884" s="19">
        <v>60</v>
      </c>
      <c r="E884" s="19">
        <v>53.4</v>
      </c>
      <c r="F884" s="21">
        <f t="shared" si="117"/>
        <v>44843</v>
      </c>
      <c r="G884" s="20">
        <v>44998</v>
      </c>
      <c r="H884" s="22">
        <f t="shared" si="118"/>
        <v>155</v>
      </c>
      <c r="I884" s="23">
        <f t="shared" si="119"/>
        <v>8277</v>
      </c>
      <c r="J884" s="23">
        <f t="shared" si="120"/>
        <v>214</v>
      </c>
      <c r="K884" s="24">
        <f t="shared" si="121"/>
        <v>-160.6</v>
      </c>
      <c r="L884" s="23">
        <f t="shared" si="122"/>
        <v>220</v>
      </c>
      <c r="M884" s="23">
        <f t="shared" si="123"/>
        <v>216</v>
      </c>
      <c r="N884" s="23">
        <f t="shared" si="124"/>
        <v>11748</v>
      </c>
      <c r="O884" s="25">
        <f t="shared" si="125"/>
        <v>11534.4</v>
      </c>
      <c r="P884" s="19" t="s">
        <v>23</v>
      </c>
      <c r="Q884" s="19" t="s">
        <v>1985</v>
      </c>
      <c r="R884" s="19" t="s">
        <v>2121</v>
      </c>
      <c r="S884" s="19">
        <v>1777</v>
      </c>
      <c r="T884" s="20">
        <v>44998</v>
      </c>
      <c r="U884" s="19">
        <v>53.4</v>
      </c>
    </row>
    <row r="885" spans="1:21" x14ac:dyDescent="0.25">
      <c r="A885" s="19" t="s">
        <v>794</v>
      </c>
      <c r="B885" s="20">
        <v>44820</v>
      </c>
      <c r="C885" s="20">
        <v>44821</v>
      </c>
      <c r="D885" s="19">
        <v>60</v>
      </c>
      <c r="E885" s="19">
        <v>79.2</v>
      </c>
      <c r="F885" s="21">
        <f t="shared" si="117"/>
        <v>44882</v>
      </c>
      <c r="G885" s="20">
        <v>44998</v>
      </c>
      <c r="H885" s="22">
        <f t="shared" si="118"/>
        <v>116</v>
      </c>
      <c r="I885" s="23">
        <f t="shared" si="119"/>
        <v>9187.2000000000007</v>
      </c>
      <c r="J885" s="23">
        <f t="shared" si="120"/>
        <v>176</v>
      </c>
      <c r="K885" s="24">
        <f t="shared" si="121"/>
        <v>-96.8</v>
      </c>
      <c r="L885" s="23">
        <f t="shared" si="122"/>
        <v>178</v>
      </c>
      <c r="M885" s="23">
        <f t="shared" si="123"/>
        <v>177</v>
      </c>
      <c r="N885" s="23">
        <f t="shared" si="124"/>
        <v>14097.6</v>
      </c>
      <c r="O885" s="25">
        <f t="shared" si="125"/>
        <v>14018.4</v>
      </c>
      <c r="P885" s="19" t="s">
        <v>23</v>
      </c>
      <c r="Q885" s="19" t="s">
        <v>1985</v>
      </c>
      <c r="R885" s="19" t="s">
        <v>2121</v>
      </c>
      <c r="S885" s="19">
        <v>1777</v>
      </c>
      <c r="T885" s="20">
        <v>44998</v>
      </c>
      <c r="U885" s="19">
        <v>79.2</v>
      </c>
    </row>
    <row r="886" spans="1:21" x14ac:dyDescent="0.25">
      <c r="A886" s="19" t="s">
        <v>795</v>
      </c>
      <c r="B886" s="20">
        <v>44883</v>
      </c>
      <c r="C886" s="20">
        <v>44883</v>
      </c>
      <c r="D886" s="19">
        <v>60</v>
      </c>
      <c r="E886" s="19">
        <v>43.8</v>
      </c>
      <c r="F886" s="21">
        <f t="shared" si="117"/>
        <v>44944</v>
      </c>
      <c r="G886" s="20">
        <v>44998</v>
      </c>
      <c r="H886" s="22">
        <f t="shared" si="118"/>
        <v>54</v>
      </c>
      <c r="I886" s="23">
        <f t="shared" si="119"/>
        <v>2365.1999999999998</v>
      </c>
      <c r="J886" s="23">
        <f t="shared" si="120"/>
        <v>115</v>
      </c>
      <c r="K886" s="24">
        <f t="shared" si="121"/>
        <v>-71.2</v>
      </c>
      <c r="L886" s="23">
        <f t="shared" si="122"/>
        <v>115</v>
      </c>
      <c r="M886" s="23">
        <f t="shared" si="123"/>
        <v>115</v>
      </c>
      <c r="N886" s="23">
        <f t="shared" si="124"/>
        <v>5037</v>
      </c>
      <c r="O886" s="25">
        <f t="shared" si="125"/>
        <v>5037</v>
      </c>
      <c r="P886" s="19" t="s">
        <v>23</v>
      </c>
      <c r="Q886" s="19" t="s">
        <v>1985</v>
      </c>
      <c r="R886" s="19" t="s">
        <v>2121</v>
      </c>
      <c r="S886" s="19">
        <v>1777</v>
      </c>
      <c r="T886" s="20">
        <v>44998</v>
      </c>
      <c r="U886" s="19">
        <v>43.8</v>
      </c>
    </row>
    <row r="887" spans="1:21" x14ac:dyDescent="0.25">
      <c r="A887" s="19" t="s">
        <v>796</v>
      </c>
      <c r="B887" s="20">
        <v>44890</v>
      </c>
      <c r="C887" s="20">
        <v>44890</v>
      </c>
      <c r="D887" s="19">
        <v>60</v>
      </c>
      <c r="E887" s="19">
        <v>1.02</v>
      </c>
      <c r="F887" s="21">
        <f t="shared" si="117"/>
        <v>44951</v>
      </c>
      <c r="G887" s="20">
        <v>44998</v>
      </c>
      <c r="H887" s="22">
        <f t="shared" si="118"/>
        <v>47</v>
      </c>
      <c r="I887" s="23">
        <f t="shared" si="119"/>
        <v>47.94</v>
      </c>
      <c r="J887" s="23">
        <f t="shared" si="120"/>
        <v>108</v>
      </c>
      <c r="K887" s="24">
        <f t="shared" si="121"/>
        <v>-106.98</v>
      </c>
      <c r="L887" s="23">
        <f t="shared" si="122"/>
        <v>108</v>
      </c>
      <c r="M887" s="23">
        <f t="shared" si="123"/>
        <v>108</v>
      </c>
      <c r="N887" s="23">
        <f t="shared" si="124"/>
        <v>110.16</v>
      </c>
      <c r="O887" s="25">
        <f t="shared" si="125"/>
        <v>110.16</v>
      </c>
      <c r="P887" s="19" t="s">
        <v>23</v>
      </c>
      <c r="Q887" s="19" t="s">
        <v>1985</v>
      </c>
      <c r="R887" s="19" t="s">
        <v>2121</v>
      </c>
      <c r="S887" s="19">
        <v>1777</v>
      </c>
      <c r="T887" s="20">
        <v>44998</v>
      </c>
      <c r="U887" s="19">
        <v>1.02</v>
      </c>
    </row>
    <row r="888" spans="1:21" x14ac:dyDescent="0.25">
      <c r="A888" s="19" t="s">
        <v>797</v>
      </c>
      <c r="B888" s="20">
        <v>44902</v>
      </c>
      <c r="C888" s="20">
        <v>44902</v>
      </c>
      <c r="D888" s="19">
        <v>60</v>
      </c>
      <c r="E888" s="19">
        <v>24.88</v>
      </c>
      <c r="F888" s="21">
        <f t="shared" si="117"/>
        <v>44964</v>
      </c>
      <c r="G888" s="20">
        <v>44998</v>
      </c>
      <c r="H888" s="22">
        <f t="shared" si="118"/>
        <v>34</v>
      </c>
      <c r="I888" s="23">
        <f t="shared" si="119"/>
        <v>845.92</v>
      </c>
      <c r="J888" s="23">
        <f t="shared" si="120"/>
        <v>96</v>
      </c>
      <c r="K888" s="24">
        <f t="shared" si="121"/>
        <v>-71.12</v>
      </c>
      <c r="L888" s="23">
        <f t="shared" si="122"/>
        <v>96</v>
      </c>
      <c r="M888" s="23">
        <f t="shared" si="123"/>
        <v>96</v>
      </c>
      <c r="N888" s="23">
        <f t="shared" si="124"/>
        <v>2388.48</v>
      </c>
      <c r="O888" s="25">
        <f t="shared" si="125"/>
        <v>2388.48</v>
      </c>
      <c r="P888" s="19" t="s">
        <v>23</v>
      </c>
      <c r="Q888" s="19" t="s">
        <v>1985</v>
      </c>
      <c r="R888" s="19" t="s">
        <v>2121</v>
      </c>
      <c r="S888" s="19">
        <v>1777</v>
      </c>
      <c r="T888" s="20">
        <v>44998</v>
      </c>
      <c r="U888" s="19">
        <v>24.88</v>
      </c>
    </row>
    <row r="889" spans="1:21" x14ac:dyDescent="0.25">
      <c r="A889" s="19" t="s">
        <v>798</v>
      </c>
      <c r="B889" s="20">
        <v>44917</v>
      </c>
      <c r="C889" s="20">
        <v>44921</v>
      </c>
      <c r="D889" s="19">
        <v>60</v>
      </c>
      <c r="E889" s="19">
        <v>146</v>
      </c>
      <c r="F889" s="21">
        <f t="shared" si="117"/>
        <v>44983</v>
      </c>
      <c r="G889" s="20">
        <v>44998</v>
      </c>
      <c r="H889" s="22">
        <f t="shared" si="118"/>
        <v>15</v>
      </c>
      <c r="I889" s="23">
        <f t="shared" si="119"/>
        <v>2190</v>
      </c>
      <c r="J889" s="23">
        <f t="shared" si="120"/>
        <v>77</v>
      </c>
      <c r="K889" s="24">
        <f t="shared" si="121"/>
        <v>69</v>
      </c>
      <c r="L889" s="23">
        <f t="shared" si="122"/>
        <v>81</v>
      </c>
      <c r="M889" s="23">
        <f t="shared" si="123"/>
        <v>77</v>
      </c>
      <c r="N889" s="23">
        <f t="shared" si="124"/>
        <v>11826</v>
      </c>
      <c r="O889" s="25">
        <f t="shared" si="125"/>
        <v>11242</v>
      </c>
      <c r="P889" s="19" t="s">
        <v>23</v>
      </c>
      <c r="Q889" s="19" t="s">
        <v>1985</v>
      </c>
      <c r="R889" s="19" t="s">
        <v>2121</v>
      </c>
      <c r="S889" s="19">
        <v>1777</v>
      </c>
      <c r="T889" s="20">
        <v>44998</v>
      </c>
      <c r="U889" s="19">
        <v>146</v>
      </c>
    </row>
    <row r="890" spans="1:21" x14ac:dyDescent="0.25">
      <c r="A890" s="19" t="s">
        <v>410</v>
      </c>
      <c r="B890" s="20">
        <v>44872</v>
      </c>
      <c r="C890" s="20">
        <v>44872</v>
      </c>
      <c r="D890" s="19">
        <v>60</v>
      </c>
      <c r="E890" s="26">
        <v>2301.8000000000002</v>
      </c>
      <c r="F890" s="21">
        <f t="shared" si="117"/>
        <v>44933</v>
      </c>
      <c r="G890" s="20">
        <v>44950</v>
      </c>
      <c r="H890" s="22">
        <f t="shared" si="118"/>
        <v>17</v>
      </c>
      <c r="I890" s="23">
        <f t="shared" si="119"/>
        <v>39130.600000000006</v>
      </c>
      <c r="J890" s="23">
        <f t="shared" si="120"/>
        <v>77</v>
      </c>
      <c r="K890" s="24">
        <f t="shared" si="121"/>
        <v>2224.8000000000002</v>
      </c>
      <c r="L890" s="23">
        <f t="shared" si="122"/>
        <v>78</v>
      </c>
      <c r="M890" s="23">
        <f t="shared" si="123"/>
        <v>78</v>
      </c>
      <c r="N890" s="23">
        <f t="shared" si="124"/>
        <v>179540.40000000002</v>
      </c>
      <c r="O890" s="25">
        <f t="shared" si="125"/>
        <v>179540.40000000002</v>
      </c>
      <c r="P890" s="19" t="s">
        <v>23</v>
      </c>
      <c r="Q890" s="19" t="s">
        <v>1985</v>
      </c>
      <c r="R890" s="19" t="s">
        <v>2122</v>
      </c>
      <c r="S890" s="19">
        <v>603</v>
      </c>
      <c r="T890" s="20">
        <v>44950</v>
      </c>
      <c r="U890" s="26">
        <v>2301.8000000000002</v>
      </c>
    </row>
    <row r="891" spans="1:21" x14ac:dyDescent="0.25">
      <c r="A891" s="19" t="s">
        <v>411</v>
      </c>
      <c r="B891" s="20">
        <v>44872</v>
      </c>
      <c r="C891" s="20">
        <v>44872</v>
      </c>
      <c r="D891" s="19">
        <v>60</v>
      </c>
      <c r="E891" s="26">
        <v>2604.98</v>
      </c>
      <c r="F891" s="21">
        <f t="shared" si="117"/>
        <v>44933</v>
      </c>
      <c r="G891" s="20">
        <v>44950</v>
      </c>
      <c r="H891" s="22">
        <f t="shared" si="118"/>
        <v>17</v>
      </c>
      <c r="I891" s="23">
        <f t="shared" si="119"/>
        <v>44284.66</v>
      </c>
      <c r="J891" s="23">
        <f t="shared" si="120"/>
        <v>77</v>
      </c>
      <c r="K891" s="24">
        <f t="shared" si="121"/>
        <v>2527.98</v>
      </c>
      <c r="L891" s="23">
        <f t="shared" si="122"/>
        <v>78</v>
      </c>
      <c r="M891" s="23">
        <f t="shared" si="123"/>
        <v>78</v>
      </c>
      <c r="N891" s="23">
        <f t="shared" si="124"/>
        <v>203188.44</v>
      </c>
      <c r="O891" s="25">
        <f t="shared" si="125"/>
        <v>203188.44</v>
      </c>
      <c r="P891" s="19" t="s">
        <v>23</v>
      </c>
      <c r="Q891" s="19" t="s">
        <v>1985</v>
      </c>
      <c r="R891" s="19" t="s">
        <v>2122</v>
      </c>
      <c r="S891" s="19">
        <v>603</v>
      </c>
      <c r="T891" s="20">
        <v>44950</v>
      </c>
      <c r="U891" s="26">
        <v>2604.98</v>
      </c>
    </row>
    <row r="892" spans="1:21" x14ac:dyDescent="0.25">
      <c r="A892" s="19" t="s">
        <v>412</v>
      </c>
      <c r="B892" s="20">
        <v>44900</v>
      </c>
      <c r="C892" s="20">
        <v>44900</v>
      </c>
      <c r="D892" s="19">
        <v>60</v>
      </c>
      <c r="E892" s="26">
        <v>2285</v>
      </c>
      <c r="F892" s="21">
        <f t="shared" si="117"/>
        <v>44962</v>
      </c>
      <c r="G892" s="20">
        <v>44985</v>
      </c>
      <c r="H892" s="22">
        <f t="shared" si="118"/>
        <v>23</v>
      </c>
      <c r="I892" s="23">
        <f t="shared" si="119"/>
        <v>52555</v>
      </c>
      <c r="J892" s="23">
        <f t="shared" si="120"/>
        <v>83</v>
      </c>
      <c r="K892" s="24">
        <f t="shared" si="121"/>
        <v>2202</v>
      </c>
      <c r="L892" s="23">
        <f t="shared" si="122"/>
        <v>85</v>
      </c>
      <c r="M892" s="23">
        <f t="shared" si="123"/>
        <v>85</v>
      </c>
      <c r="N892" s="23">
        <f t="shared" si="124"/>
        <v>194225</v>
      </c>
      <c r="O892" s="25">
        <f t="shared" si="125"/>
        <v>194225</v>
      </c>
      <c r="P892" s="19" t="s">
        <v>23</v>
      </c>
      <c r="Q892" s="19" t="s">
        <v>1985</v>
      </c>
      <c r="R892" s="19" t="s">
        <v>2122</v>
      </c>
      <c r="S892" s="19">
        <v>1498</v>
      </c>
      <c r="T892" s="20">
        <v>44985</v>
      </c>
      <c r="U892" s="26">
        <v>2285</v>
      </c>
    </row>
    <row r="893" spans="1:21" x14ac:dyDescent="0.25">
      <c r="A893" s="19" t="s">
        <v>413</v>
      </c>
      <c r="B893" s="20">
        <v>44900</v>
      </c>
      <c r="C893" s="20">
        <v>44900</v>
      </c>
      <c r="D893" s="19">
        <v>60</v>
      </c>
      <c r="E893" s="26">
        <v>2198.61</v>
      </c>
      <c r="F893" s="21">
        <f t="shared" si="117"/>
        <v>44962</v>
      </c>
      <c r="G893" s="20">
        <v>44985</v>
      </c>
      <c r="H893" s="22">
        <f t="shared" si="118"/>
        <v>23</v>
      </c>
      <c r="I893" s="23">
        <f t="shared" si="119"/>
        <v>50568.030000000006</v>
      </c>
      <c r="J893" s="23">
        <f t="shared" si="120"/>
        <v>83</v>
      </c>
      <c r="K893" s="24">
        <f t="shared" si="121"/>
        <v>2115.61</v>
      </c>
      <c r="L893" s="23">
        <f t="shared" si="122"/>
        <v>85</v>
      </c>
      <c r="M893" s="23">
        <f t="shared" si="123"/>
        <v>85</v>
      </c>
      <c r="N893" s="23">
        <f t="shared" si="124"/>
        <v>186881.85</v>
      </c>
      <c r="O893" s="25">
        <f t="shared" si="125"/>
        <v>186881.85</v>
      </c>
      <c r="P893" s="19" t="s">
        <v>23</v>
      </c>
      <c r="Q893" s="19" t="s">
        <v>1985</v>
      </c>
      <c r="R893" s="19" t="s">
        <v>2122</v>
      </c>
      <c r="S893" s="19">
        <v>1498</v>
      </c>
      <c r="T893" s="20">
        <v>44985</v>
      </c>
      <c r="U893" s="26">
        <v>2198.61</v>
      </c>
    </row>
    <row r="894" spans="1:21" x14ac:dyDescent="0.25">
      <c r="A894" s="19" t="s">
        <v>268</v>
      </c>
      <c r="B894" s="20">
        <v>44931</v>
      </c>
      <c r="C894" s="20">
        <v>44931</v>
      </c>
      <c r="D894" s="19">
        <v>60</v>
      </c>
      <c r="E894" s="26">
        <v>2391.6999999999998</v>
      </c>
      <c r="F894" s="21">
        <f t="shared" si="117"/>
        <v>44990</v>
      </c>
      <c r="G894" s="20">
        <v>45009</v>
      </c>
      <c r="H894" s="22">
        <f t="shared" si="118"/>
        <v>19</v>
      </c>
      <c r="I894" s="23">
        <f t="shared" si="119"/>
        <v>45442.299999999996</v>
      </c>
      <c r="J894" s="23">
        <f t="shared" si="120"/>
        <v>79</v>
      </c>
      <c r="K894" s="24">
        <f t="shared" si="121"/>
        <v>2312.6999999999998</v>
      </c>
      <c r="L894" s="23">
        <f t="shared" si="122"/>
        <v>78</v>
      </c>
      <c r="M894" s="23">
        <f t="shared" si="123"/>
        <v>78</v>
      </c>
      <c r="N894" s="23">
        <f t="shared" si="124"/>
        <v>186552.59999999998</v>
      </c>
      <c r="O894" s="25">
        <f t="shared" si="125"/>
        <v>186552.59999999998</v>
      </c>
      <c r="P894" s="19" t="s">
        <v>23</v>
      </c>
      <c r="Q894" s="19" t="s">
        <v>1985</v>
      </c>
      <c r="R894" s="19" t="s">
        <v>2122</v>
      </c>
      <c r="S894" s="19">
        <v>2084</v>
      </c>
      <c r="T894" s="20">
        <v>45009</v>
      </c>
      <c r="U894" s="26">
        <v>2391.6999999999998</v>
      </c>
    </row>
    <row r="895" spans="1:21" x14ac:dyDescent="0.25">
      <c r="A895" s="19" t="s">
        <v>269</v>
      </c>
      <c r="B895" s="20">
        <v>44931</v>
      </c>
      <c r="C895" s="20">
        <v>44931</v>
      </c>
      <c r="D895" s="19">
        <v>60</v>
      </c>
      <c r="E895" s="26">
        <v>2706.77</v>
      </c>
      <c r="F895" s="21">
        <f t="shared" si="117"/>
        <v>44990</v>
      </c>
      <c r="G895" s="20">
        <v>45009</v>
      </c>
      <c r="H895" s="22">
        <f t="shared" si="118"/>
        <v>19</v>
      </c>
      <c r="I895" s="23">
        <f t="shared" si="119"/>
        <v>51428.63</v>
      </c>
      <c r="J895" s="23">
        <f t="shared" si="120"/>
        <v>79</v>
      </c>
      <c r="K895" s="24">
        <f t="shared" si="121"/>
        <v>2627.77</v>
      </c>
      <c r="L895" s="23">
        <f t="shared" si="122"/>
        <v>78</v>
      </c>
      <c r="M895" s="23">
        <f t="shared" si="123"/>
        <v>78</v>
      </c>
      <c r="N895" s="23">
        <f t="shared" si="124"/>
        <v>211128.06</v>
      </c>
      <c r="O895" s="25">
        <f t="shared" si="125"/>
        <v>211128.06</v>
      </c>
      <c r="P895" s="19" t="s">
        <v>23</v>
      </c>
      <c r="Q895" s="19" t="s">
        <v>1985</v>
      </c>
      <c r="R895" s="19" t="s">
        <v>2122</v>
      </c>
      <c r="S895" s="19">
        <v>2120</v>
      </c>
      <c r="T895" s="20">
        <v>45009</v>
      </c>
      <c r="U895" s="26">
        <v>2706.77</v>
      </c>
    </row>
    <row r="896" spans="1:21" x14ac:dyDescent="0.25">
      <c r="A896" s="19" t="s">
        <v>799</v>
      </c>
      <c r="B896" s="20">
        <v>44835</v>
      </c>
      <c r="C896" s="20">
        <v>44846</v>
      </c>
      <c r="D896" s="19">
        <v>60</v>
      </c>
      <c r="E896" s="19">
        <v>264.08999999999997</v>
      </c>
      <c r="F896" s="21">
        <f t="shared" si="117"/>
        <v>44907</v>
      </c>
      <c r="G896" s="20">
        <v>44956</v>
      </c>
      <c r="H896" s="22">
        <f t="shared" si="118"/>
        <v>49</v>
      </c>
      <c r="I896" s="23">
        <f t="shared" si="119"/>
        <v>12940.409999999998</v>
      </c>
      <c r="J896" s="23">
        <f t="shared" si="120"/>
        <v>108</v>
      </c>
      <c r="K896" s="24">
        <f t="shared" si="121"/>
        <v>156.08999999999997</v>
      </c>
      <c r="L896" s="23">
        <f t="shared" si="122"/>
        <v>121</v>
      </c>
      <c r="M896" s="23">
        <f t="shared" si="123"/>
        <v>110</v>
      </c>
      <c r="N896" s="23">
        <f t="shared" si="124"/>
        <v>31954.889999999996</v>
      </c>
      <c r="O896" s="25">
        <f t="shared" si="125"/>
        <v>29049.899999999998</v>
      </c>
      <c r="P896" s="19" t="s">
        <v>23</v>
      </c>
      <c r="Q896" s="19" t="s">
        <v>1985</v>
      </c>
      <c r="R896" s="19" t="s">
        <v>2123</v>
      </c>
      <c r="S896" s="19">
        <v>751</v>
      </c>
      <c r="T896" s="20">
        <v>44956</v>
      </c>
      <c r="U896" s="19">
        <v>264.08999999999997</v>
      </c>
    </row>
    <row r="897" spans="1:21" x14ac:dyDescent="0.25">
      <c r="A897" s="19" t="s">
        <v>800</v>
      </c>
      <c r="B897" s="20">
        <v>44861</v>
      </c>
      <c r="C897" s="20">
        <v>44861</v>
      </c>
      <c r="D897" s="19">
        <v>60</v>
      </c>
      <c r="E897" s="26">
        <v>1430.88</v>
      </c>
      <c r="F897" s="21">
        <f t="shared" si="117"/>
        <v>44922</v>
      </c>
      <c r="G897" s="20">
        <v>44956</v>
      </c>
      <c r="H897" s="22">
        <f t="shared" si="118"/>
        <v>34</v>
      </c>
      <c r="I897" s="23">
        <f t="shared" si="119"/>
        <v>48649.920000000006</v>
      </c>
      <c r="J897" s="23">
        <f t="shared" si="120"/>
        <v>93</v>
      </c>
      <c r="K897" s="24">
        <f t="shared" si="121"/>
        <v>1337.88</v>
      </c>
      <c r="L897" s="23">
        <f t="shared" si="122"/>
        <v>95</v>
      </c>
      <c r="M897" s="23">
        <f t="shared" si="123"/>
        <v>95</v>
      </c>
      <c r="N897" s="23">
        <f t="shared" si="124"/>
        <v>135933.6</v>
      </c>
      <c r="O897" s="25">
        <f t="shared" si="125"/>
        <v>135933.6</v>
      </c>
      <c r="P897" s="19" t="s">
        <v>23</v>
      </c>
      <c r="Q897" s="19" t="s">
        <v>1985</v>
      </c>
      <c r="R897" s="19" t="s">
        <v>2123</v>
      </c>
      <c r="S897" s="19">
        <v>751</v>
      </c>
      <c r="T897" s="20">
        <v>44956</v>
      </c>
      <c r="U897" s="26">
        <v>1430.88</v>
      </c>
    </row>
    <row r="898" spans="1:21" x14ac:dyDescent="0.25">
      <c r="A898" s="19" t="s">
        <v>422</v>
      </c>
      <c r="B898" s="20">
        <v>44914</v>
      </c>
      <c r="C898" s="20">
        <v>44916</v>
      </c>
      <c r="D898" s="19">
        <v>60</v>
      </c>
      <c r="E898" s="19">
        <v>299.68</v>
      </c>
      <c r="F898" s="21">
        <f t="shared" si="117"/>
        <v>44978</v>
      </c>
      <c r="G898" s="20">
        <v>45015</v>
      </c>
      <c r="H898" s="22">
        <f t="shared" si="118"/>
        <v>37</v>
      </c>
      <c r="I898" s="23">
        <f t="shared" si="119"/>
        <v>11088.16</v>
      </c>
      <c r="J898" s="23">
        <f t="shared" si="120"/>
        <v>99</v>
      </c>
      <c r="K898" s="24">
        <f t="shared" si="121"/>
        <v>200.68</v>
      </c>
      <c r="L898" s="23">
        <f t="shared" si="122"/>
        <v>101</v>
      </c>
      <c r="M898" s="23">
        <f t="shared" si="123"/>
        <v>99</v>
      </c>
      <c r="N898" s="23">
        <f t="shared" si="124"/>
        <v>30267.68</v>
      </c>
      <c r="O898" s="25">
        <f t="shared" si="125"/>
        <v>29668.32</v>
      </c>
      <c r="P898" s="19" t="s">
        <v>23</v>
      </c>
      <c r="Q898" s="19" t="s">
        <v>1985</v>
      </c>
      <c r="R898" s="19" t="s">
        <v>2123</v>
      </c>
      <c r="S898" s="19">
        <v>2250</v>
      </c>
      <c r="T898" s="20">
        <v>45015</v>
      </c>
      <c r="U898" s="19">
        <v>299.68</v>
      </c>
    </row>
    <row r="899" spans="1:21" x14ac:dyDescent="0.25">
      <c r="A899" s="19" t="s">
        <v>801</v>
      </c>
      <c r="B899" s="20">
        <v>44792</v>
      </c>
      <c r="C899" s="20">
        <v>44792</v>
      </c>
      <c r="D899" s="19">
        <v>60</v>
      </c>
      <c r="E899" s="26">
        <v>1264.7</v>
      </c>
      <c r="F899" s="21">
        <f t="shared" si="117"/>
        <v>44853</v>
      </c>
      <c r="G899" s="20">
        <v>44956</v>
      </c>
      <c r="H899" s="22">
        <f t="shared" si="118"/>
        <v>103</v>
      </c>
      <c r="I899" s="23">
        <f t="shared" si="119"/>
        <v>130264.1</v>
      </c>
      <c r="J899" s="23">
        <f t="shared" si="120"/>
        <v>161</v>
      </c>
      <c r="K899" s="24">
        <f t="shared" si="121"/>
        <v>1103.7</v>
      </c>
      <c r="L899" s="23">
        <f t="shared" si="122"/>
        <v>164</v>
      </c>
      <c r="M899" s="23">
        <f t="shared" si="123"/>
        <v>164</v>
      </c>
      <c r="N899" s="23">
        <f t="shared" si="124"/>
        <v>207410.80000000002</v>
      </c>
      <c r="O899" s="25">
        <f t="shared" si="125"/>
        <v>207410.80000000002</v>
      </c>
      <c r="P899" s="19" t="s">
        <v>23</v>
      </c>
      <c r="Q899" s="19" t="s">
        <v>1985</v>
      </c>
      <c r="R899" s="19" t="s">
        <v>2124</v>
      </c>
      <c r="S899" s="19">
        <v>754</v>
      </c>
      <c r="T899" s="20">
        <v>44956</v>
      </c>
      <c r="U899" s="26">
        <v>1264.7</v>
      </c>
    </row>
    <row r="900" spans="1:21" x14ac:dyDescent="0.25">
      <c r="A900" s="19" t="s">
        <v>802</v>
      </c>
      <c r="B900" s="20">
        <v>44792</v>
      </c>
      <c r="C900" s="20">
        <v>44792</v>
      </c>
      <c r="D900" s="19">
        <v>60</v>
      </c>
      <c r="E900" s="26">
        <v>1430.88</v>
      </c>
      <c r="F900" s="21">
        <f t="shared" si="117"/>
        <v>44853</v>
      </c>
      <c r="G900" s="20">
        <v>44956</v>
      </c>
      <c r="H900" s="22">
        <f t="shared" si="118"/>
        <v>103</v>
      </c>
      <c r="I900" s="23">
        <f t="shared" si="119"/>
        <v>147380.64000000001</v>
      </c>
      <c r="J900" s="23">
        <f t="shared" si="120"/>
        <v>161</v>
      </c>
      <c r="K900" s="24">
        <f t="shared" si="121"/>
        <v>1269.8800000000001</v>
      </c>
      <c r="L900" s="23">
        <f t="shared" si="122"/>
        <v>164</v>
      </c>
      <c r="M900" s="23">
        <f t="shared" si="123"/>
        <v>164</v>
      </c>
      <c r="N900" s="23">
        <f t="shared" si="124"/>
        <v>234664.32000000001</v>
      </c>
      <c r="O900" s="25">
        <f t="shared" si="125"/>
        <v>234664.32000000001</v>
      </c>
      <c r="P900" s="19" t="s">
        <v>23</v>
      </c>
      <c r="Q900" s="19" t="s">
        <v>1985</v>
      </c>
      <c r="R900" s="19" t="s">
        <v>2124</v>
      </c>
      <c r="S900" s="19">
        <v>754</v>
      </c>
      <c r="T900" s="20">
        <v>44956</v>
      </c>
      <c r="U900" s="26">
        <v>1430.88</v>
      </c>
    </row>
    <row r="901" spans="1:21" x14ac:dyDescent="0.25">
      <c r="A901" s="19" t="s">
        <v>584</v>
      </c>
      <c r="B901" s="20">
        <v>44928</v>
      </c>
      <c r="C901" s="20">
        <v>44928</v>
      </c>
      <c r="D901" s="19">
        <v>60</v>
      </c>
      <c r="E901" s="26">
        <v>1430.88</v>
      </c>
      <c r="F901" s="21">
        <f t="shared" si="117"/>
        <v>44987</v>
      </c>
      <c r="G901" s="20">
        <v>45015</v>
      </c>
      <c r="H901" s="22">
        <f t="shared" si="118"/>
        <v>28</v>
      </c>
      <c r="I901" s="23">
        <f t="shared" si="119"/>
        <v>40064.639999999999</v>
      </c>
      <c r="J901" s="23">
        <f t="shared" si="120"/>
        <v>88</v>
      </c>
      <c r="K901" s="24">
        <f t="shared" si="121"/>
        <v>1342.88</v>
      </c>
      <c r="L901" s="23">
        <f t="shared" si="122"/>
        <v>87</v>
      </c>
      <c r="M901" s="23">
        <f t="shared" si="123"/>
        <v>87</v>
      </c>
      <c r="N901" s="23">
        <f t="shared" si="124"/>
        <v>124486.56000000001</v>
      </c>
      <c r="O901" s="25">
        <f t="shared" si="125"/>
        <v>124486.56000000001</v>
      </c>
      <c r="P901" s="19" t="s">
        <v>23</v>
      </c>
      <c r="Q901" s="19" t="s">
        <v>1985</v>
      </c>
      <c r="R901" s="19" t="s">
        <v>2124</v>
      </c>
      <c r="S901" s="19">
        <v>2256</v>
      </c>
      <c r="T901" s="20">
        <v>45015</v>
      </c>
      <c r="U901" s="26">
        <v>1430.88</v>
      </c>
    </row>
    <row r="902" spans="1:21" x14ac:dyDescent="0.25">
      <c r="A902" s="19" t="s">
        <v>803</v>
      </c>
      <c r="B902" s="20">
        <v>44928</v>
      </c>
      <c r="C902" s="20">
        <v>44928</v>
      </c>
      <c r="D902" s="19">
        <v>60</v>
      </c>
      <c r="E902" s="26">
        <v>1347.79</v>
      </c>
      <c r="F902" s="21">
        <f t="shared" ref="F902:F965" si="126">EDATE(C902,2)</f>
        <v>44987</v>
      </c>
      <c r="G902" s="20">
        <v>45015</v>
      </c>
      <c r="H902" s="22">
        <f t="shared" si="118"/>
        <v>28</v>
      </c>
      <c r="I902" s="23">
        <f t="shared" si="119"/>
        <v>37738.119999999995</v>
      </c>
      <c r="J902" s="23">
        <f t="shared" si="120"/>
        <v>88</v>
      </c>
      <c r="K902" s="24">
        <f t="shared" si="121"/>
        <v>1259.79</v>
      </c>
      <c r="L902" s="23">
        <f t="shared" si="122"/>
        <v>87</v>
      </c>
      <c r="M902" s="23">
        <f t="shared" si="123"/>
        <v>87</v>
      </c>
      <c r="N902" s="23">
        <f t="shared" si="124"/>
        <v>117257.73</v>
      </c>
      <c r="O902" s="25">
        <f t="shared" si="125"/>
        <v>117257.73</v>
      </c>
      <c r="P902" s="19" t="s">
        <v>23</v>
      </c>
      <c r="Q902" s="19" t="s">
        <v>1985</v>
      </c>
      <c r="R902" s="19" t="s">
        <v>2124</v>
      </c>
      <c r="S902" s="19">
        <v>2256</v>
      </c>
      <c r="T902" s="20">
        <v>45015</v>
      </c>
      <c r="U902" s="26">
        <v>1347.79</v>
      </c>
    </row>
    <row r="903" spans="1:21" x14ac:dyDescent="0.25">
      <c r="A903" s="19" t="s">
        <v>252</v>
      </c>
      <c r="B903" s="20">
        <v>44928</v>
      </c>
      <c r="C903" s="20">
        <v>44928</v>
      </c>
      <c r="D903" s="19">
        <v>60</v>
      </c>
      <c r="E903" s="26">
        <v>1347.79</v>
      </c>
      <c r="F903" s="21">
        <f t="shared" si="126"/>
        <v>44987</v>
      </c>
      <c r="G903" s="20">
        <v>45015</v>
      </c>
      <c r="H903" s="22">
        <f t="shared" ref="H903:H966" si="127">G903-F903</f>
        <v>28</v>
      </c>
      <c r="I903" s="23">
        <f t="shared" ref="I903:I966" si="128">E903*H903</f>
        <v>37738.119999999995</v>
      </c>
      <c r="J903" s="23">
        <f t="shared" ref="J903:J966" si="129">DAYS360(C903,G903)</f>
        <v>88</v>
      </c>
      <c r="K903" s="24">
        <f t="shared" ref="K903:K966" si="130">E903-J903</f>
        <v>1259.79</v>
      </c>
      <c r="L903" s="23">
        <f t="shared" ref="L903:L966" si="131">G903-B903</f>
        <v>87</v>
      </c>
      <c r="M903" s="23">
        <f t="shared" ref="M903:M966" si="132">G903-C903</f>
        <v>87</v>
      </c>
      <c r="N903" s="23">
        <f t="shared" ref="N903:N966" si="133">E903*L903</f>
        <v>117257.73</v>
      </c>
      <c r="O903" s="25">
        <f t="shared" ref="O903:O966" si="134">E903*M903</f>
        <v>117257.73</v>
      </c>
      <c r="P903" s="19" t="s">
        <v>23</v>
      </c>
      <c r="Q903" s="19" t="s">
        <v>1985</v>
      </c>
      <c r="R903" s="19" t="s">
        <v>2124</v>
      </c>
      <c r="S903" s="19">
        <v>2256</v>
      </c>
      <c r="T903" s="20">
        <v>45015</v>
      </c>
      <c r="U903" s="26">
        <v>1347.79</v>
      </c>
    </row>
    <row r="904" spans="1:21" x14ac:dyDescent="0.25">
      <c r="A904" s="19" t="s">
        <v>253</v>
      </c>
      <c r="B904" s="20">
        <v>44928</v>
      </c>
      <c r="C904" s="20">
        <v>44928</v>
      </c>
      <c r="D904" s="19">
        <v>60</v>
      </c>
      <c r="E904" s="26">
        <v>1264.7</v>
      </c>
      <c r="F904" s="21">
        <f t="shared" si="126"/>
        <v>44987</v>
      </c>
      <c r="G904" s="20">
        <v>45015</v>
      </c>
      <c r="H904" s="22">
        <f t="shared" si="127"/>
        <v>28</v>
      </c>
      <c r="I904" s="23">
        <f t="shared" si="128"/>
        <v>35411.599999999999</v>
      </c>
      <c r="J904" s="23">
        <f t="shared" si="129"/>
        <v>88</v>
      </c>
      <c r="K904" s="24">
        <f t="shared" si="130"/>
        <v>1176.7</v>
      </c>
      <c r="L904" s="23">
        <f t="shared" si="131"/>
        <v>87</v>
      </c>
      <c r="M904" s="23">
        <f t="shared" si="132"/>
        <v>87</v>
      </c>
      <c r="N904" s="23">
        <f t="shared" si="133"/>
        <v>110028.90000000001</v>
      </c>
      <c r="O904" s="25">
        <f t="shared" si="134"/>
        <v>110028.90000000001</v>
      </c>
      <c r="P904" s="19" t="s">
        <v>23</v>
      </c>
      <c r="Q904" s="19" t="s">
        <v>1985</v>
      </c>
      <c r="R904" s="19" t="s">
        <v>2124</v>
      </c>
      <c r="S904" s="19">
        <v>2256</v>
      </c>
      <c r="T904" s="20">
        <v>45015</v>
      </c>
      <c r="U904" s="26">
        <v>1264.7</v>
      </c>
    </row>
    <row r="905" spans="1:21" x14ac:dyDescent="0.25">
      <c r="A905" s="19" t="s">
        <v>804</v>
      </c>
      <c r="B905" s="20">
        <v>44928</v>
      </c>
      <c r="C905" s="20">
        <v>44928</v>
      </c>
      <c r="D905" s="19">
        <v>60</v>
      </c>
      <c r="E905" s="26">
        <v>1430.88</v>
      </c>
      <c r="F905" s="21">
        <f t="shared" si="126"/>
        <v>44987</v>
      </c>
      <c r="G905" s="20">
        <v>45015</v>
      </c>
      <c r="H905" s="22">
        <f t="shared" si="127"/>
        <v>28</v>
      </c>
      <c r="I905" s="23">
        <f t="shared" si="128"/>
        <v>40064.639999999999</v>
      </c>
      <c r="J905" s="23">
        <f t="shared" si="129"/>
        <v>88</v>
      </c>
      <c r="K905" s="24">
        <f t="shared" si="130"/>
        <v>1342.88</v>
      </c>
      <c r="L905" s="23">
        <f t="shared" si="131"/>
        <v>87</v>
      </c>
      <c r="M905" s="23">
        <f t="shared" si="132"/>
        <v>87</v>
      </c>
      <c r="N905" s="23">
        <f t="shared" si="133"/>
        <v>124486.56000000001</v>
      </c>
      <c r="O905" s="25">
        <f t="shared" si="134"/>
        <v>124486.56000000001</v>
      </c>
      <c r="P905" s="19" t="s">
        <v>23</v>
      </c>
      <c r="Q905" s="19" t="s">
        <v>1985</v>
      </c>
      <c r="R905" s="19" t="s">
        <v>2124</v>
      </c>
      <c r="S905" s="19">
        <v>2256</v>
      </c>
      <c r="T905" s="20">
        <v>45015</v>
      </c>
      <c r="U905" s="26">
        <v>1430.88</v>
      </c>
    </row>
    <row r="906" spans="1:21" x14ac:dyDescent="0.25">
      <c r="A906" s="19" t="s">
        <v>805</v>
      </c>
      <c r="B906" s="20">
        <v>44928</v>
      </c>
      <c r="C906" s="20">
        <v>44928</v>
      </c>
      <c r="D906" s="19">
        <v>60</v>
      </c>
      <c r="E906" s="26">
        <v>1264.7</v>
      </c>
      <c r="F906" s="21">
        <f t="shared" si="126"/>
        <v>44987</v>
      </c>
      <c r="G906" s="20">
        <v>45015</v>
      </c>
      <c r="H906" s="22">
        <f t="shared" si="127"/>
        <v>28</v>
      </c>
      <c r="I906" s="23">
        <f t="shared" si="128"/>
        <v>35411.599999999999</v>
      </c>
      <c r="J906" s="23">
        <f t="shared" si="129"/>
        <v>88</v>
      </c>
      <c r="K906" s="24">
        <f t="shared" si="130"/>
        <v>1176.7</v>
      </c>
      <c r="L906" s="23">
        <f t="shared" si="131"/>
        <v>87</v>
      </c>
      <c r="M906" s="23">
        <f t="shared" si="132"/>
        <v>87</v>
      </c>
      <c r="N906" s="23">
        <f t="shared" si="133"/>
        <v>110028.90000000001</v>
      </c>
      <c r="O906" s="25">
        <f t="shared" si="134"/>
        <v>110028.90000000001</v>
      </c>
      <c r="P906" s="19" t="s">
        <v>23</v>
      </c>
      <c r="Q906" s="19" t="s">
        <v>1985</v>
      </c>
      <c r="R906" s="19" t="s">
        <v>2124</v>
      </c>
      <c r="S906" s="19">
        <v>2256</v>
      </c>
      <c r="T906" s="20">
        <v>45015</v>
      </c>
      <c r="U906" s="26">
        <v>1264.7</v>
      </c>
    </row>
    <row r="907" spans="1:21" x14ac:dyDescent="0.25">
      <c r="A907" s="19" t="s">
        <v>806</v>
      </c>
      <c r="B907" s="20">
        <v>44928</v>
      </c>
      <c r="C907" s="20">
        <v>44928</v>
      </c>
      <c r="D907" s="19">
        <v>60</v>
      </c>
      <c r="E907" s="26">
        <v>1430.88</v>
      </c>
      <c r="F907" s="21">
        <f t="shared" si="126"/>
        <v>44987</v>
      </c>
      <c r="G907" s="20">
        <v>45015</v>
      </c>
      <c r="H907" s="22">
        <f t="shared" si="127"/>
        <v>28</v>
      </c>
      <c r="I907" s="23">
        <f t="shared" si="128"/>
        <v>40064.639999999999</v>
      </c>
      <c r="J907" s="23">
        <f t="shared" si="129"/>
        <v>88</v>
      </c>
      <c r="K907" s="24">
        <f t="shared" si="130"/>
        <v>1342.88</v>
      </c>
      <c r="L907" s="23">
        <f t="shared" si="131"/>
        <v>87</v>
      </c>
      <c r="M907" s="23">
        <f t="shared" si="132"/>
        <v>87</v>
      </c>
      <c r="N907" s="23">
        <f t="shared" si="133"/>
        <v>124486.56000000001</v>
      </c>
      <c r="O907" s="25">
        <f t="shared" si="134"/>
        <v>124486.56000000001</v>
      </c>
      <c r="P907" s="19" t="s">
        <v>23</v>
      </c>
      <c r="Q907" s="19" t="s">
        <v>1985</v>
      </c>
      <c r="R907" s="19" t="s">
        <v>2124</v>
      </c>
      <c r="S907" s="19">
        <v>2256</v>
      </c>
      <c r="T907" s="20">
        <v>45015</v>
      </c>
      <c r="U907" s="26">
        <v>1430.88</v>
      </c>
    </row>
    <row r="908" spans="1:21" x14ac:dyDescent="0.25">
      <c r="A908" s="19" t="s">
        <v>807</v>
      </c>
      <c r="B908" s="20">
        <v>44928</v>
      </c>
      <c r="C908" s="20">
        <v>44928</v>
      </c>
      <c r="D908" s="19">
        <v>60</v>
      </c>
      <c r="E908" s="26">
        <v>1264.7</v>
      </c>
      <c r="F908" s="21">
        <f t="shared" si="126"/>
        <v>44987</v>
      </c>
      <c r="G908" s="20">
        <v>45015</v>
      </c>
      <c r="H908" s="22">
        <f t="shared" si="127"/>
        <v>28</v>
      </c>
      <c r="I908" s="23">
        <f t="shared" si="128"/>
        <v>35411.599999999999</v>
      </c>
      <c r="J908" s="23">
        <f t="shared" si="129"/>
        <v>88</v>
      </c>
      <c r="K908" s="24">
        <f t="shared" si="130"/>
        <v>1176.7</v>
      </c>
      <c r="L908" s="23">
        <f t="shared" si="131"/>
        <v>87</v>
      </c>
      <c r="M908" s="23">
        <f t="shared" si="132"/>
        <v>87</v>
      </c>
      <c r="N908" s="23">
        <f t="shared" si="133"/>
        <v>110028.90000000001</v>
      </c>
      <c r="O908" s="25">
        <f t="shared" si="134"/>
        <v>110028.90000000001</v>
      </c>
      <c r="P908" s="19" t="s">
        <v>23</v>
      </c>
      <c r="Q908" s="19" t="s">
        <v>1985</v>
      </c>
      <c r="R908" s="19" t="s">
        <v>2124</v>
      </c>
      <c r="S908" s="19">
        <v>2256</v>
      </c>
      <c r="T908" s="20">
        <v>45015</v>
      </c>
      <c r="U908" s="26">
        <v>1264.7</v>
      </c>
    </row>
    <row r="909" spans="1:21" x14ac:dyDescent="0.25">
      <c r="A909" s="19" t="s">
        <v>808</v>
      </c>
      <c r="B909" s="20">
        <v>44869</v>
      </c>
      <c r="C909" s="20">
        <v>44870</v>
      </c>
      <c r="D909" s="19">
        <v>60</v>
      </c>
      <c r="E909" s="19">
        <v>747.4</v>
      </c>
      <c r="F909" s="21">
        <f t="shared" si="126"/>
        <v>44931</v>
      </c>
      <c r="G909" s="20">
        <v>44950</v>
      </c>
      <c r="H909" s="22">
        <f t="shared" si="127"/>
        <v>19</v>
      </c>
      <c r="I909" s="23">
        <f t="shared" si="128"/>
        <v>14200.6</v>
      </c>
      <c r="J909" s="23">
        <f t="shared" si="129"/>
        <v>79</v>
      </c>
      <c r="K909" s="24">
        <f t="shared" si="130"/>
        <v>668.4</v>
      </c>
      <c r="L909" s="23">
        <f t="shared" si="131"/>
        <v>81</v>
      </c>
      <c r="M909" s="23">
        <f t="shared" si="132"/>
        <v>80</v>
      </c>
      <c r="N909" s="23">
        <f t="shared" si="133"/>
        <v>60539.4</v>
      </c>
      <c r="O909" s="25">
        <f t="shared" si="134"/>
        <v>59792</v>
      </c>
      <c r="P909" s="19" t="s">
        <v>23</v>
      </c>
      <c r="Q909" s="19" t="s">
        <v>1985</v>
      </c>
      <c r="R909" s="19" t="s">
        <v>2125</v>
      </c>
      <c r="S909" s="19">
        <v>621</v>
      </c>
      <c r="T909" s="20">
        <v>44950</v>
      </c>
      <c r="U909" s="19">
        <v>747.4</v>
      </c>
    </row>
    <row r="910" spans="1:21" x14ac:dyDescent="0.25">
      <c r="A910" s="19" t="s">
        <v>809</v>
      </c>
      <c r="B910" s="20">
        <v>44869</v>
      </c>
      <c r="C910" s="20">
        <v>44869</v>
      </c>
      <c r="D910" s="19">
        <v>60</v>
      </c>
      <c r="E910" s="19">
        <v>904</v>
      </c>
      <c r="F910" s="21">
        <f t="shared" si="126"/>
        <v>44930</v>
      </c>
      <c r="G910" s="20">
        <v>44950</v>
      </c>
      <c r="H910" s="22">
        <f t="shared" si="127"/>
        <v>20</v>
      </c>
      <c r="I910" s="23">
        <f t="shared" si="128"/>
        <v>18080</v>
      </c>
      <c r="J910" s="23">
        <f t="shared" si="129"/>
        <v>80</v>
      </c>
      <c r="K910" s="24">
        <f t="shared" si="130"/>
        <v>824</v>
      </c>
      <c r="L910" s="23">
        <f t="shared" si="131"/>
        <v>81</v>
      </c>
      <c r="M910" s="23">
        <f t="shared" si="132"/>
        <v>81</v>
      </c>
      <c r="N910" s="23">
        <f t="shared" si="133"/>
        <v>73224</v>
      </c>
      <c r="O910" s="25">
        <f t="shared" si="134"/>
        <v>73224</v>
      </c>
      <c r="P910" s="19" t="s">
        <v>23</v>
      </c>
      <c r="Q910" s="19" t="s">
        <v>1985</v>
      </c>
      <c r="R910" s="19" t="s">
        <v>2125</v>
      </c>
      <c r="S910" s="19">
        <v>621</v>
      </c>
      <c r="T910" s="20">
        <v>44950</v>
      </c>
      <c r="U910" s="19">
        <v>904</v>
      </c>
    </row>
    <row r="911" spans="1:21" x14ac:dyDescent="0.25">
      <c r="A911" s="19" t="s">
        <v>810</v>
      </c>
      <c r="B911" s="20">
        <v>44904</v>
      </c>
      <c r="C911" s="20">
        <v>44904</v>
      </c>
      <c r="D911" s="19">
        <v>60</v>
      </c>
      <c r="E911" s="26">
        <v>1187.0899999999999</v>
      </c>
      <c r="F911" s="21">
        <f t="shared" si="126"/>
        <v>44966</v>
      </c>
      <c r="G911" s="20">
        <v>44985</v>
      </c>
      <c r="H911" s="22">
        <f t="shared" si="127"/>
        <v>19</v>
      </c>
      <c r="I911" s="23">
        <f t="shared" si="128"/>
        <v>22554.71</v>
      </c>
      <c r="J911" s="23">
        <f t="shared" si="129"/>
        <v>79</v>
      </c>
      <c r="K911" s="24">
        <f t="shared" si="130"/>
        <v>1108.0899999999999</v>
      </c>
      <c r="L911" s="23">
        <f t="shared" si="131"/>
        <v>81</v>
      </c>
      <c r="M911" s="23">
        <f t="shared" si="132"/>
        <v>81</v>
      </c>
      <c r="N911" s="23">
        <f t="shared" si="133"/>
        <v>96154.29</v>
      </c>
      <c r="O911" s="25">
        <f t="shared" si="134"/>
        <v>96154.29</v>
      </c>
      <c r="P911" s="19" t="s">
        <v>23</v>
      </c>
      <c r="Q911" s="19" t="s">
        <v>1985</v>
      </c>
      <c r="R911" s="19" t="s">
        <v>2125</v>
      </c>
      <c r="S911" s="19">
        <v>1520</v>
      </c>
      <c r="T911" s="20">
        <v>44985</v>
      </c>
      <c r="U911" s="26">
        <v>1187.0899999999999</v>
      </c>
    </row>
    <row r="912" spans="1:21" x14ac:dyDescent="0.25">
      <c r="A912" s="19" t="s">
        <v>811</v>
      </c>
      <c r="B912" s="20">
        <v>44904</v>
      </c>
      <c r="C912" s="20">
        <v>44905</v>
      </c>
      <c r="D912" s="19">
        <v>60</v>
      </c>
      <c r="E912" s="26">
        <v>1252</v>
      </c>
      <c r="F912" s="21">
        <f t="shared" si="126"/>
        <v>44967</v>
      </c>
      <c r="G912" s="20">
        <v>44985</v>
      </c>
      <c r="H912" s="22">
        <f t="shared" si="127"/>
        <v>18</v>
      </c>
      <c r="I912" s="23">
        <f t="shared" si="128"/>
        <v>22536</v>
      </c>
      <c r="J912" s="23">
        <f t="shared" si="129"/>
        <v>78</v>
      </c>
      <c r="K912" s="24">
        <f t="shared" si="130"/>
        <v>1174</v>
      </c>
      <c r="L912" s="23">
        <f t="shared" si="131"/>
        <v>81</v>
      </c>
      <c r="M912" s="23">
        <f t="shared" si="132"/>
        <v>80</v>
      </c>
      <c r="N912" s="23">
        <f t="shared" si="133"/>
        <v>101412</v>
      </c>
      <c r="O912" s="25">
        <f t="shared" si="134"/>
        <v>100160</v>
      </c>
      <c r="P912" s="19" t="s">
        <v>23</v>
      </c>
      <c r="Q912" s="19" t="s">
        <v>1985</v>
      </c>
      <c r="R912" s="19" t="s">
        <v>2125</v>
      </c>
      <c r="S912" s="19">
        <v>1520</v>
      </c>
      <c r="T912" s="20">
        <v>44985</v>
      </c>
      <c r="U912" s="26">
        <v>1252</v>
      </c>
    </row>
    <row r="913" spans="1:21" x14ac:dyDescent="0.25">
      <c r="A913" s="19" t="s">
        <v>812</v>
      </c>
      <c r="B913" s="20">
        <v>44926</v>
      </c>
      <c r="C913" s="20">
        <v>44926</v>
      </c>
      <c r="D913" s="19">
        <v>60</v>
      </c>
      <c r="E913" s="26">
        <v>2016.77</v>
      </c>
      <c r="F913" s="21">
        <f t="shared" si="126"/>
        <v>44985</v>
      </c>
      <c r="G913" s="20">
        <v>45009</v>
      </c>
      <c r="H913" s="22">
        <f t="shared" si="127"/>
        <v>24</v>
      </c>
      <c r="I913" s="23">
        <f t="shared" si="128"/>
        <v>48402.479999999996</v>
      </c>
      <c r="J913" s="23">
        <f t="shared" si="129"/>
        <v>84</v>
      </c>
      <c r="K913" s="24">
        <f t="shared" si="130"/>
        <v>1932.77</v>
      </c>
      <c r="L913" s="23">
        <f t="shared" si="131"/>
        <v>83</v>
      </c>
      <c r="M913" s="23">
        <f t="shared" si="132"/>
        <v>83</v>
      </c>
      <c r="N913" s="23">
        <f t="shared" si="133"/>
        <v>167391.91</v>
      </c>
      <c r="O913" s="25">
        <f t="shared" si="134"/>
        <v>167391.91</v>
      </c>
      <c r="P913" s="19" t="s">
        <v>23</v>
      </c>
      <c r="Q913" s="19" t="s">
        <v>1985</v>
      </c>
      <c r="R913" s="19" t="s">
        <v>2125</v>
      </c>
      <c r="S913" s="19">
        <v>2137</v>
      </c>
      <c r="T913" s="20">
        <v>45009</v>
      </c>
      <c r="U913" s="26">
        <v>2016.77</v>
      </c>
    </row>
    <row r="914" spans="1:21" x14ac:dyDescent="0.25">
      <c r="A914" s="19" t="s">
        <v>813</v>
      </c>
      <c r="B914" s="20">
        <v>44926</v>
      </c>
      <c r="C914" s="20">
        <v>44926</v>
      </c>
      <c r="D914" s="19">
        <v>60</v>
      </c>
      <c r="E914" s="26">
        <v>1262</v>
      </c>
      <c r="F914" s="21">
        <f t="shared" si="126"/>
        <v>44985</v>
      </c>
      <c r="G914" s="20">
        <v>45009</v>
      </c>
      <c r="H914" s="22">
        <f t="shared" si="127"/>
        <v>24</v>
      </c>
      <c r="I914" s="23">
        <f t="shared" si="128"/>
        <v>30288</v>
      </c>
      <c r="J914" s="23">
        <f t="shared" si="129"/>
        <v>84</v>
      </c>
      <c r="K914" s="24">
        <f t="shared" si="130"/>
        <v>1178</v>
      </c>
      <c r="L914" s="23">
        <f t="shared" si="131"/>
        <v>83</v>
      </c>
      <c r="M914" s="23">
        <f t="shared" si="132"/>
        <v>83</v>
      </c>
      <c r="N914" s="23">
        <f t="shared" si="133"/>
        <v>104746</v>
      </c>
      <c r="O914" s="25">
        <f t="shared" si="134"/>
        <v>104746</v>
      </c>
      <c r="P914" s="19" t="s">
        <v>23</v>
      </c>
      <c r="Q914" s="19" t="s">
        <v>1985</v>
      </c>
      <c r="R914" s="19" t="s">
        <v>2125</v>
      </c>
      <c r="S914" s="19">
        <v>2101</v>
      </c>
      <c r="T914" s="20">
        <v>45009</v>
      </c>
      <c r="U914" s="26">
        <v>1262</v>
      </c>
    </row>
    <row r="915" spans="1:21" x14ac:dyDescent="0.25">
      <c r="A915" s="19" t="s">
        <v>814</v>
      </c>
      <c r="B915" s="20">
        <v>44879</v>
      </c>
      <c r="C915" s="20">
        <v>44879</v>
      </c>
      <c r="D915" s="19">
        <v>60</v>
      </c>
      <c r="E915" s="26">
        <v>14800</v>
      </c>
      <c r="F915" s="21">
        <f t="shared" si="126"/>
        <v>44940</v>
      </c>
      <c r="G915" s="20">
        <v>44980</v>
      </c>
      <c r="H915" s="22">
        <f t="shared" si="127"/>
        <v>40</v>
      </c>
      <c r="I915" s="23">
        <f t="shared" si="128"/>
        <v>592000</v>
      </c>
      <c r="J915" s="23">
        <f t="shared" si="129"/>
        <v>99</v>
      </c>
      <c r="K915" s="24">
        <f t="shared" si="130"/>
        <v>14701</v>
      </c>
      <c r="L915" s="23">
        <f t="shared" si="131"/>
        <v>101</v>
      </c>
      <c r="M915" s="23">
        <f t="shared" si="132"/>
        <v>101</v>
      </c>
      <c r="N915" s="23">
        <f t="shared" si="133"/>
        <v>1494800</v>
      </c>
      <c r="O915" s="25">
        <f t="shared" si="134"/>
        <v>1494800</v>
      </c>
      <c r="P915" s="19" t="s">
        <v>23</v>
      </c>
      <c r="Q915" s="19" t="s">
        <v>1985</v>
      </c>
      <c r="R915" s="19" t="s">
        <v>2126</v>
      </c>
      <c r="S915" s="19">
        <v>1272</v>
      </c>
      <c r="T915" s="20">
        <v>44980</v>
      </c>
      <c r="U915" s="26">
        <v>14800</v>
      </c>
    </row>
    <row r="916" spans="1:21" x14ac:dyDescent="0.25">
      <c r="A916" s="19" t="s">
        <v>815</v>
      </c>
      <c r="B916" s="20">
        <v>44846</v>
      </c>
      <c r="C916" s="20">
        <v>44846</v>
      </c>
      <c r="D916" s="19">
        <v>60</v>
      </c>
      <c r="E916" s="26">
        <v>34109.39</v>
      </c>
      <c r="F916" s="21">
        <f t="shared" si="126"/>
        <v>44907</v>
      </c>
      <c r="G916" s="20">
        <v>44952</v>
      </c>
      <c r="H916" s="22">
        <f t="shared" si="127"/>
        <v>45</v>
      </c>
      <c r="I916" s="23">
        <f t="shared" si="128"/>
        <v>1534922.55</v>
      </c>
      <c r="J916" s="23">
        <f t="shared" si="129"/>
        <v>104</v>
      </c>
      <c r="K916" s="24">
        <f t="shared" si="130"/>
        <v>34005.39</v>
      </c>
      <c r="L916" s="23">
        <f t="shared" si="131"/>
        <v>106</v>
      </c>
      <c r="M916" s="23">
        <f t="shared" si="132"/>
        <v>106</v>
      </c>
      <c r="N916" s="23">
        <f t="shared" si="133"/>
        <v>3615595.34</v>
      </c>
      <c r="O916" s="25">
        <f t="shared" si="134"/>
        <v>3615595.34</v>
      </c>
      <c r="P916" s="19" t="s">
        <v>23</v>
      </c>
      <c r="Q916" s="19" t="s">
        <v>1985</v>
      </c>
      <c r="R916" s="19" t="s">
        <v>2127</v>
      </c>
      <c r="S916" s="19">
        <v>709</v>
      </c>
      <c r="T916" s="20">
        <v>44952</v>
      </c>
      <c r="U916" s="26">
        <v>34109.39</v>
      </c>
    </row>
    <row r="917" spans="1:21" x14ac:dyDescent="0.25">
      <c r="A917" s="19" t="s">
        <v>816</v>
      </c>
      <c r="B917" s="20">
        <v>44846</v>
      </c>
      <c r="C917" s="20">
        <v>44847</v>
      </c>
      <c r="D917" s="19">
        <v>60</v>
      </c>
      <c r="E917" s="26">
        <v>15463.91</v>
      </c>
      <c r="F917" s="21">
        <f t="shared" si="126"/>
        <v>44908</v>
      </c>
      <c r="G917" s="20">
        <v>44952</v>
      </c>
      <c r="H917" s="22">
        <f t="shared" si="127"/>
        <v>44</v>
      </c>
      <c r="I917" s="23">
        <f t="shared" si="128"/>
        <v>680412.04</v>
      </c>
      <c r="J917" s="23">
        <f t="shared" si="129"/>
        <v>103</v>
      </c>
      <c r="K917" s="24">
        <f t="shared" si="130"/>
        <v>15360.91</v>
      </c>
      <c r="L917" s="23">
        <f t="shared" si="131"/>
        <v>106</v>
      </c>
      <c r="M917" s="23">
        <f t="shared" si="132"/>
        <v>105</v>
      </c>
      <c r="N917" s="23">
        <f t="shared" si="133"/>
        <v>1639174.46</v>
      </c>
      <c r="O917" s="25">
        <f t="shared" si="134"/>
        <v>1623710.55</v>
      </c>
      <c r="P917" s="19" t="s">
        <v>23</v>
      </c>
      <c r="Q917" s="19" t="s">
        <v>1985</v>
      </c>
      <c r="R917" s="19" t="s">
        <v>2127</v>
      </c>
      <c r="S917" s="19">
        <v>709</v>
      </c>
      <c r="T917" s="20">
        <v>44952</v>
      </c>
      <c r="U917" s="26">
        <v>15463.91</v>
      </c>
    </row>
    <row r="918" spans="1:21" x14ac:dyDescent="0.25">
      <c r="A918" s="19" t="s">
        <v>817</v>
      </c>
      <c r="B918" s="20">
        <v>44888</v>
      </c>
      <c r="C918" s="20">
        <v>44888</v>
      </c>
      <c r="D918" s="19">
        <v>60</v>
      </c>
      <c r="E918" s="26">
        <v>37512.93</v>
      </c>
      <c r="F918" s="21">
        <f t="shared" si="126"/>
        <v>44949</v>
      </c>
      <c r="G918" s="20">
        <v>45013</v>
      </c>
      <c r="H918" s="22">
        <f t="shared" si="127"/>
        <v>64</v>
      </c>
      <c r="I918" s="23">
        <f t="shared" si="128"/>
        <v>2400827.52</v>
      </c>
      <c r="J918" s="23">
        <f t="shared" si="129"/>
        <v>125</v>
      </c>
      <c r="K918" s="24">
        <f t="shared" si="130"/>
        <v>37387.93</v>
      </c>
      <c r="L918" s="23">
        <f t="shared" si="131"/>
        <v>125</v>
      </c>
      <c r="M918" s="23">
        <f t="shared" si="132"/>
        <v>125</v>
      </c>
      <c r="N918" s="23">
        <f t="shared" si="133"/>
        <v>4689116.25</v>
      </c>
      <c r="O918" s="25">
        <f t="shared" si="134"/>
        <v>4689116.25</v>
      </c>
      <c r="P918" s="19" t="s">
        <v>23</v>
      </c>
      <c r="Q918" s="19" t="s">
        <v>1985</v>
      </c>
      <c r="R918" s="19" t="s">
        <v>2127</v>
      </c>
      <c r="S918" s="19">
        <v>2194</v>
      </c>
      <c r="T918" s="20">
        <v>45013</v>
      </c>
      <c r="U918" s="26">
        <v>37512.93</v>
      </c>
    </row>
    <row r="919" spans="1:21" x14ac:dyDescent="0.25">
      <c r="A919" s="19" t="s">
        <v>818</v>
      </c>
      <c r="B919" s="20">
        <v>44888</v>
      </c>
      <c r="C919" s="20">
        <v>44888</v>
      </c>
      <c r="D919" s="19">
        <v>60</v>
      </c>
      <c r="E919" s="26">
        <v>13984.11</v>
      </c>
      <c r="F919" s="21">
        <f t="shared" si="126"/>
        <v>44949</v>
      </c>
      <c r="G919" s="20">
        <v>45013</v>
      </c>
      <c r="H919" s="22">
        <f t="shared" si="127"/>
        <v>64</v>
      </c>
      <c r="I919" s="23">
        <f t="shared" si="128"/>
        <v>894983.04</v>
      </c>
      <c r="J919" s="23">
        <f t="shared" si="129"/>
        <v>125</v>
      </c>
      <c r="K919" s="24">
        <f t="shared" si="130"/>
        <v>13859.11</v>
      </c>
      <c r="L919" s="23">
        <f t="shared" si="131"/>
        <v>125</v>
      </c>
      <c r="M919" s="23">
        <f t="shared" si="132"/>
        <v>125</v>
      </c>
      <c r="N919" s="23">
        <f t="shared" si="133"/>
        <v>1748013.75</v>
      </c>
      <c r="O919" s="25">
        <f t="shared" si="134"/>
        <v>1748013.75</v>
      </c>
      <c r="P919" s="19" t="s">
        <v>23</v>
      </c>
      <c r="Q919" s="19" t="s">
        <v>1985</v>
      </c>
      <c r="R919" s="19" t="s">
        <v>2127</v>
      </c>
      <c r="S919" s="19">
        <v>2194</v>
      </c>
      <c r="T919" s="20">
        <v>45013</v>
      </c>
      <c r="U919" s="26">
        <v>13984.11</v>
      </c>
    </row>
    <row r="920" spans="1:21" x14ac:dyDescent="0.25">
      <c r="A920" s="19" t="s">
        <v>819</v>
      </c>
      <c r="B920" s="20">
        <v>44844</v>
      </c>
      <c r="C920" s="20">
        <v>44846</v>
      </c>
      <c r="D920" s="19">
        <v>60</v>
      </c>
      <c r="E920" s="26">
        <v>41763.18</v>
      </c>
      <c r="F920" s="21">
        <f t="shared" si="126"/>
        <v>44907</v>
      </c>
      <c r="G920" s="20">
        <v>44956</v>
      </c>
      <c r="H920" s="22">
        <f t="shared" si="127"/>
        <v>49</v>
      </c>
      <c r="I920" s="23">
        <f t="shared" si="128"/>
        <v>2046395.82</v>
      </c>
      <c r="J920" s="23">
        <f t="shared" si="129"/>
        <v>108</v>
      </c>
      <c r="K920" s="24">
        <f t="shared" si="130"/>
        <v>41655.18</v>
      </c>
      <c r="L920" s="23">
        <f t="shared" si="131"/>
        <v>112</v>
      </c>
      <c r="M920" s="23">
        <f t="shared" si="132"/>
        <v>110</v>
      </c>
      <c r="N920" s="23">
        <f t="shared" si="133"/>
        <v>4677476.16</v>
      </c>
      <c r="O920" s="25">
        <f t="shared" si="134"/>
        <v>4593949.8</v>
      </c>
      <c r="P920" s="19" t="s">
        <v>23</v>
      </c>
      <c r="Q920" s="19" t="s">
        <v>1985</v>
      </c>
      <c r="R920" s="19" t="s">
        <v>2128</v>
      </c>
      <c r="S920" s="19">
        <v>743</v>
      </c>
      <c r="T920" s="20">
        <v>44956</v>
      </c>
      <c r="U920" s="26">
        <v>41763.18</v>
      </c>
    </row>
    <row r="921" spans="1:21" x14ac:dyDescent="0.25">
      <c r="A921" s="19" t="s">
        <v>820</v>
      </c>
      <c r="B921" s="20">
        <v>44897</v>
      </c>
      <c r="C921" s="20">
        <v>44898</v>
      </c>
      <c r="D921" s="19">
        <v>60</v>
      </c>
      <c r="E921" s="26">
        <v>43194.15</v>
      </c>
      <c r="F921" s="21">
        <f t="shared" si="126"/>
        <v>44960</v>
      </c>
      <c r="G921" s="20">
        <v>45015</v>
      </c>
      <c r="H921" s="22">
        <f t="shared" si="127"/>
        <v>55</v>
      </c>
      <c r="I921" s="23">
        <f t="shared" si="128"/>
        <v>2375678.25</v>
      </c>
      <c r="J921" s="23">
        <f t="shared" si="129"/>
        <v>117</v>
      </c>
      <c r="K921" s="24">
        <f t="shared" si="130"/>
        <v>43077.15</v>
      </c>
      <c r="L921" s="23">
        <f t="shared" si="131"/>
        <v>118</v>
      </c>
      <c r="M921" s="23">
        <f t="shared" si="132"/>
        <v>117</v>
      </c>
      <c r="N921" s="23">
        <f t="shared" si="133"/>
        <v>5096909.7</v>
      </c>
      <c r="O921" s="25">
        <f t="shared" si="134"/>
        <v>5053715.55</v>
      </c>
      <c r="P921" s="19" t="s">
        <v>23</v>
      </c>
      <c r="Q921" s="19" t="s">
        <v>1985</v>
      </c>
      <c r="R921" s="19" t="s">
        <v>2128</v>
      </c>
      <c r="S921" s="19">
        <v>2244</v>
      </c>
      <c r="T921" s="20">
        <v>45015</v>
      </c>
      <c r="U921" s="26">
        <v>43194.15</v>
      </c>
    </row>
    <row r="922" spans="1:21" x14ac:dyDescent="0.25">
      <c r="A922" s="19" t="s">
        <v>55</v>
      </c>
      <c r="B922" s="20">
        <v>44839</v>
      </c>
      <c r="C922" s="20">
        <v>44841</v>
      </c>
      <c r="D922" s="19">
        <v>60</v>
      </c>
      <c r="E922" s="26">
        <v>55491.11</v>
      </c>
      <c r="F922" s="21">
        <f t="shared" si="126"/>
        <v>44902</v>
      </c>
      <c r="G922" s="20">
        <v>44964</v>
      </c>
      <c r="H922" s="22">
        <f t="shared" si="127"/>
        <v>62</v>
      </c>
      <c r="I922" s="23">
        <f t="shared" si="128"/>
        <v>3440448.82</v>
      </c>
      <c r="J922" s="23">
        <f t="shared" si="129"/>
        <v>120</v>
      </c>
      <c r="K922" s="24">
        <f t="shared" si="130"/>
        <v>55371.11</v>
      </c>
      <c r="L922" s="23">
        <f t="shared" si="131"/>
        <v>125</v>
      </c>
      <c r="M922" s="23">
        <f t="shared" si="132"/>
        <v>123</v>
      </c>
      <c r="N922" s="23">
        <f t="shared" si="133"/>
        <v>6936388.75</v>
      </c>
      <c r="O922" s="25">
        <f t="shared" si="134"/>
        <v>6825406.5300000003</v>
      </c>
      <c r="P922" s="19" t="s">
        <v>1986</v>
      </c>
      <c r="Q922" s="19" t="s">
        <v>1987</v>
      </c>
      <c r="R922" s="19" t="s">
        <v>2129</v>
      </c>
      <c r="S922" s="19">
        <v>965</v>
      </c>
      <c r="T922" s="20">
        <v>44964</v>
      </c>
      <c r="U922" s="26">
        <v>55491.11</v>
      </c>
    </row>
    <row r="923" spans="1:21" x14ac:dyDescent="0.25">
      <c r="A923" s="19" t="s">
        <v>56</v>
      </c>
      <c r="B923" s="20">
        <v>44839</v>
      </c>
      <c r="C923" s="20">
        <v>44841</v>
      </c>
      <c r="D923" s="19">
        <v>60</v>
      </c>
      <c r="E923" s="26">
        <v>8709.98</v>
      </c>
      <c r="F923" s="21">
        <f t="shared" si="126"/>
        <v>44902</v>
      </c>
      <c r="G923" s="20">
        <v>44965</v>
      </c>
      <c r="H923" s="22">
        <f t="shared" si="127"/>
        <v>63</v>
      </c>
      <c r="I923" s="23">
        <f t="shared" si="128"/>
        <v>548728.74</v>
      </c>
      <c r="J923" s="23">
        <f t="shared" si="129"/>
        <v>121</v>
      </c>
      <c r="K923" s="24">
        <f t="shared" si="130"/>
        <v>8588.98</v>
      </c>
      <c r="L923" s="23">
        <f t="shared" si="131"/>
        <v>126</v>
      </c>
      <c r="M923" s="23">
        <f t="shared" si="132"/>
        <v>124</v>
      </c>
      <c r="N923" s="23">
        <f t="shared" si="133"/>
        <v>1097457.48</v>
      </c>
      <c r="O923" s="25">
        <f t="shared" si="134"/>
        <v>1080037.52</v>
      </c>
      <c r="P923" s="19" t="s">
        <v>1986</v>
      </c>
      <c r="Q923" s="19" t="s">
        <v>1987</v>
      </c>
      <c r="R923" s="19" t="s">
        <v>2129</v>
      </c>
      <c r="S923" s="19">
        <v>1005</v>
      </c>
      <c r="T923" s="20">
        <v>44965</v>
      </c>
      <c r="U923" s="26">
        <v>8709.98</v>
      </c>
    </row>
    <row r="924" spans="1:21" x14ac:dyDescent="0.25">
      <c r="A924" s="19" t="s">
        <v>821</v>
      </c>
      <c r="B924" s="20">
        <v>44839</v>
      </c>
      <c r="C924" s="20">
        <v>44840</v>
      </c>
      <c r="D924" s="19">
        <v>60</v>
      </c>
      <c r="E924" s="26">
        <v>38247.300000000003</v>
      </c>
      <c r="F924" s="21">
        <f t="shared" si="126"/>
        <v>44901</v>
      </c>
      <c r="G924" s="20">
        <v>44964</v>
      </c>
      <c r="H924" s="22">
        <f t="shared" si="127"/>
        <v>63</v>
      </c>
      <c r="I924" s="23">
        <f t="shared" si="128"/>
        <v>2409579.9000000004</v>
      </c>
      <c r="J924" s="23">
        <f t="shared" si="129"/>
        <v>121</v>
      </c>
      <c r="K924" s="24">
        <f t="shared" si="130"/>
        <v>38126.300000000003</v>
      </c>
      <c r="L924" s="23">
        <f t="shared" si="131"/>
        <v>125</v>
      </c>
      <c r="M924" s="23">
        <f t="shared" si="132"/>
        <v>124</v>
      </c>
      <c r="N924" s="23">
        <f t="shared" si="133"/>
        <v>4780912.5</v>
      </c>
      <c r="O924" s="25">
        <f t="shared" si="134"/>
        <v>4742665.2</v>
      </c>
      <c r="P924" s="19" t="s">
        <v>1986</v>
      </c>
      <c r="Q924" s="19" t="s">
        <v>1987</v>
      </c>
      <c r="R924" s="19" t="s">
        <v>2129</v>
      </c>
      <c r="S924" s="19">
        <v>965</v>
      </c>
      <c r="T924" s="20">
        <v>44964</v>
      </c>
      <c r="U924" s="26">
        <v>38247.300000000003</v>
      </c>
    </row>
    <row r="925" spans="1:21" x14ac:dyDescent="0.25">
      <c r="A925" s="19" t="s">
        <v>822</v>
      </c>
      <c r="B925" s="20">
        <v>44839</v>
      </c>
      <c r="C925" s="20">
        <v>44841</v>
      </c>
      <c r="D925" s="19">
        <v>60</v>
      </c>
      <c r="E925" s="26">
        <v>24024.5</v>
      </c>
      <c r="F925" s="21">
        <f t="shared" si="126"/>
        <v>44902</v>
      </c>
      <c r="G925" s="20">
        <v>44965</v>
      </c>
      <c r="H925" s="22">
        <f t="shared" si="127"/>
        <v>63</v>
      </c>
      <c r="I925" s="23">
        <f t="shared" si="128"/>
        <v>1513543.5</v>
      </c>
      <c r="J925" s="23">
        <f t="shared" si="129"/>
        <v>121</v>
      </c>
      <c r="K925" s="24">
        <f t="shared" si="130"/>
        <v>23903.5</v>
      </c>
      <c r="L925" s="23">
        <f t="shared" si="131"/>
        <v>126</v>
      </c>
      <c r="M925" s="23">
        <f t="shared" si="132"/>
        <v>124</v>
      </c>
      <c r="N925" s="23">
        <f t="shared" si="133"/>
        <v>3027087</v>
      </c>
      <c r="O925" s="25">
        <f t="shared" si="134"/>
        <v>2979038</v>
      </c>
      <c r="P925" s="19" t="s">
        <v>1986</v>
      </c>
      <c r="Q925" s="19" t="s">
        <v>1987</v>
      </c>
      <c r="R925" s="19" t="s">
        <v>2129</v>
      </c>
      <c r="S925" s="19">
        <v>1005</v>
      </c>
      <c r="T925" s="20">
        <v>44965</v>
      </c>
      <c r="U925" s="26">
        <v>24024.5</v>
      </c>
    </row>
    <row r="926" spans="1:21" x14ac:dyDescent="0.25">
      <c r="A926" s="19" t="s">
        <v>823</v>
      </c>
      <c r="B926" s="20">
        <v>44870</v>
      </c>
      <c r="C926" s="20">
        <v>44901</v>
      </c>
      <c r="D926" s="19">
        <v>60</v>
      </c>
      <c r="E926" s="26">
        <v>60074.559999999998</v>
      </c>
      <c r="F926" s="21">
        <f t="shared" si="126"/>
        <v>44963</v>
      </c>
      <c r="G926" s="20">
        <v>44977</v>
      </c>
      <c r="H926" s="22">
        <f t="shared" si="127"/>
        <v>14</v>
      </c>
      <c r="I926" s="23">
        <f t="shared" si="128"/>
        <v>841043.84</v>
      </c>
      <c r="J926" s="23">
        <f t="shared" si="129"/>
        <v>74</v>
      </c>
      <c r="K926" s="24">
        <f t="shared" si="130"/>
        <v>60000.56</v>
      </c>
      <c r="L926" s="23">
        <f t="shared" si="131"/>
        <v>107</v>
      </c>
      <c r="M926" s="23">
        <f t="shared" si="132"/>
        <v>76</v>
      </c>
      <c r="N926" s="23">
        <f t="shared" si="133"/>
        <v>6427977.9199999999</v>
      </c>
      <c r="O926" s="25">
        <f t="shared" si="134"/>
        <v>4565666.5599999996</v>
      </c>
      <c r="P926" s="19" t="s">
        <v>1986</v>
      </c>
      <c r="Q926" s="19" t="s">
        <v>1987</v>
      </c>
      <c r="R926" s="19" t="s">
        <v>2129</v>
      </c>
      <c r="S926" s="19">
        <v>1209</v>
      </c>
      <c r="T926" s="20">
        <v>44977</v>
      </c>
      <c r="U926" s="26">
        <v>60074.559999999998</v>
      </c>
    </row>
    <row r="927" spans="1:21" x14ac:dyDescent="0.25">
      <c r="A927" s="19" t="s">
        <v>824</v>
      </c>
      <c r="B927" s="20">
        <v>44870</v>
      </c>
      <c r="C927" s="20">
        <v>44901</v>
      </c>
      <c r="D927" s="19">
        <v>60</v>
      </c>
      <c r="E927" s="26">
        <v>9948.7900000000009</v>
      </c>
      <c r="F927" s="21">
        <f t="shared" si="126"/>
        <v>44963</v>
      </c>
      <c r="G927" s="20">
        <v>44980</v>
      </c>
      <c r="H927" s="22">
        <f t="shared" si="127"/>
        <v>17</v>
      </c>
      <c r="I927" s="23">
        <f t="shared" si="128"/>
        <v>169129.43000000002</v>
      </c>
      <c r="J927" s="23">
        <f t="shared" si="129"/>
        <v>77</v>
      </c>
      <c r="K927" s="24">
        <f t="shared" si="130"/>
        <v>9871.7900000000009</v>
      </c>
      <c r="L927" s="23">
        <f t="shared" si="131"/>
        <v>110</v>
      </c>
      <c r="M927" s="23">
        <f t="shared" si="132"/>
        <v>79</v>
      </c>
      <c r="N927" s="23">
        <f t="shared" si="133"/>
        <v>1094366.9000000001</v>
      </c>
      <c r="O927" s="25">
        <f t="shared" si="134"/>
        <v>785954.41</v>
      </c>
      <c r="P927" s="19" t="s">
        <v>1986</v>
      </c>
      <c r="Q927" s="19" t="s">
        <v>1987</v>
      </c>
      <c r="R927" s="19" t="s">
        <v>2129</v>
      </c>
      <c r="S927" s="19">
        <v>1262</v>
      </c>
      <c r="T927" s="20">
        <v>44980</v>
      </c>
      <c r="U927" s="26">
        <v>9948.7900000000009</v>
      </c>
    </row>
    <row r="928" spans="1:21" x14ac:dyDescent="0.25">
      <c r="A928" s="19" t="s">
        <v>825</v>
      </c>
      <c r="B928" s="20">
        <v>44870</v>
      </c>
      <c r="C928" s="20">
        <v>44901</v>
      </c>
      <c r="D928" s="19">
        <v>60</v>
      </c>
      <c r="E928" s="26">
        <v>39522.21</v>
      </c>
      <c r="F928" s="21">
        <f t="shared" si="126"/>
        <v>44963</v>
      </c>
      <c r="G928" s="20">
        <v>44977</v>
      </c>
      <c r="H928" s="22">
        <f t="shared" si="127"/>
        <v>14</v>
      </c>
      <c r="I928" s="23">
        <f t="shared" si="128"/>
        <v>553310.93999999994</v>
      </c>
      <c r="J928" s="23">
        <f t="shared" si="129"/>
        <v>74</v>
      </c>
      <c r="K928" s="24">
        <f t="shared" si="130"/>
        <v>39448.21</v>
      </c>
      <c r="L928" s="23">
        <f t="shared" si="131"/>
        <v>107</v>
      </c>
      <c r="M928" s="23">
        <f t="shared" si="132"/>
        <v>76</v>
      </c>
      <c r="N928" s="23">
        <f t="shared" si="133"/>
        <v>4228876.47</v>
      </c>
      <c r="O928" s="25">
        <f t="shared" si="134"/>
        <v>3003687.96</v>
      </c>
      <c r="P928" s="19" t="s">
        <v>1986</v>
      </c>
      <c r="Q928" s="19" t="s">
        <v>1987</v>
      </c>
      <c r="R928" s="19" t="s">
        <v>2129</v>
      </c>
      <c r="S928" s="19">
        <v>1209</v>
      </c>
      <c r="T928" s="20">
        <v>44977</v>
      </c>
      <c r="U928" s="26">
        <v>39522.21</v>
      </c>
    </row>
    <row r="929" spans="1:21" x14ac:dyDescent="0.25">
      <c r="A929" s="19" t="s">
        <v>826</v>
      </c>
      <c r="B929" s="20">
        <v>44870</v>
      </c>
      <c r="C929" s="20">
        <v>44901</v>
      </c>
      <c r="D929" s="19">
        <v>60</v>
      </c>
      <c r="E929" s="26">
        <v>25299.41</v>
      </c>
      <c r="F929" s="21">
        <f t="shared" si="126"/>
        <v>44963</v>
      </c>
      <c r="G929" s="20">
        <v>44980</v>
      </c>
      <c r="H929" s="22">
        <f t="shared" si="127"/>
        <v>17</v>
      </c>
      <c r="I929" s="23">
        <f t="shared" si="128"/>
        <v>430089.97</v>
      </c>
      <c r="J929" s="23">
        <f t="shared" si="129"/>
        <v>77</v>
      </c>
      <c r="K929" s="24">
        <f t="shared" si="130"/>
        <v>25222.41</v>
      </c>
      <c r="L929" s="23">
        <f t="shared" si="131"/>
        <v>110</v>
      </c>
      <c r="M929" s="23">
        <f t="shared" si="132"/>
        <v>79</v>
      </c>
      <c r="N929" s="23">
        <f t="shared" si="133"/>
        <v>2782935.1</v>
      </c>
      <c r="O929" s="25">
        <f t="shared" si="134"/>
        <v>1998653.39</v>
      </c>
      <c r="P929" s="19" t="s">
        <v>1986</v>
      </c>
      <c r="Q929" s="19" t="s">
        <v>1987</v>
      </c>
      <c r="R929" s="19" t="s">
        <v>2129</v>
      </c>
      <c r="S929" s="19">
        <v>1262</v>
      </c>
      <c r="T929" s="20">
        <v>44980</v>
      </c>
      <c r="U929" s="26">
        <v>25299.41</v>
      </c>
    </row>
    <row r="930" spans="1:21" x14ac:dyDescent="0.25">
      <c r="A930" s="19" t="s">
        <v>827</v>
      </c>
      <c r="B930" s="20">
        <v>44902</v>
      </c>
      <c r="C930" s="20">
        <v>44904</v>
      </c>
      <c r="D930" s="19">
        <v>60</v>
      </c>
      <c r="E930" s="26">
        <v>56372.54</v>
      </c>
      <c r="F930" s="21">
        <f t="shared" si="126"/>
        <v>44966</v>
      </c>
      <c r="G930" s="20">
        <v>45006</v>
      </c>
      <c r="H930" s="22">
        <f t="shared" si="127"/>
        <v>40</v>
      </c>
      <c r="I930" s="23">
        <f t="shared" si="128"/>
        <v>2254901.6</v>
      </c>
      <c r="J930" s="23">
        <f t="shared" si="129"/>
        <v>102</v>
      </c>
      <c r="K930" s="24">
        <f t="shared" si="130"/>
        <v>56270.54</v>
      </c>
      <c r="L930" s="23">
        <f t="shared" si="131"/>
        <v>104</v>
      </c>
      <c r="M930" s="23">
        <f t="shared" si="132"/>
        <v>102</v>
      </c>
      <c r="N930" s="23">
        <f t="shared" si="133"/>
        <v>5862744.1600000001</v>
      </c>
      <c r="O930" s="25">
        <f t="shared" si="134"/>
        <v>5749999.0800000001</v>
      </c>
      <c r="P930" s="19" t="s">
        <v>1986</v>
      </c>
      <c r="Q930" s="19" t="s">
        <v>1987</v>
      </c>
      <c r="R930" s="19" t="s">
        <v>2129</v>
      </c>
      <c r="S930" s="19">
        <v>1891</v>
      </c>
      <c r="T930" s="20">
        <v>45006</v>
      </c>
      <c r="U930" s="26">
        <v>56372.54</v>
      </c>
    </row>
    <row r="931" spans="1:21" x14ac:dyDescent="0.25">
      <c r="A931" s="19" t="s">
        <v>828</v>
      </c>
      <c r="B931" s="20">
        <v>44902</v>
      </c>
      <c r="C931" s="20">
        <v>44904</v>
      </c>
      <c r="D931" s="19">
        <v>60</v>
      </c>
      <c r="E931" s="26">
        <v>38247.300000000003</v>
      </c>
      <c r="F931" s="21">
        <f t="shared" si="126"/>
        <v>44966</v>
      </c>
      <c r="G931" s="20">
        <v>45006</v>
      </c>
      <c r="H931" s="22">
        <f t="shared" si="127"/>
        <v>40</v>
      </c>
      <c r="I931" s="23">
        <f t="shared" si="128"/>
        <v>1529892</v>
      </c>
      <c r="J931" s="23">
        <f t="shared" si="129"/>
        <v>102</v>
      </c>
      <c r="K931" s="24">
        <f t="shared" si="130"/>
        <v>38145.300000000003</v>
      </c>
      <c r="L931" s="23">
        <f t="shared" si="131"/>
        <v>104</v>
      </c>
      <c r="M931" s="23">
        <f t="shared" si="132"/>
        <v>102</v>
      </c>
      <c r="N931" s="23">
        <f t="shared" si="133"/>
        <v>3977719.2</v>
      </c>
      <c r="O931" s="25">
        <f t="shared" si="134"/>
        <v>3901224.6</v>
      </c>
      <c r="P931" s="19" t="s">
        <v>1986</v>
      </c>
      <c r="Q931" s="19" t="s">
        <v>1987</v>
      </c>
      <c r="R931" s="19" t="s">
        <v>2129</v>
      </c>
      <c r="S931" s="19">
        <v>1891</v>
      </c>
      <c r="T931" s="20">
        <v>45006</v>
      </c>
      <c r="U931" s="26">
        <v>38247.300000000003</v>
      </c>
    </row>
    <row r="932" spans="1:21" x14ac:dyDescent="0.25">
      <c r="A932" s="19" t="s">
        <v>829</v>
      </c>
      <c r="B932" s="20">
        <v>44956</v>
      </c>
      <c r="C932" s="20">
        <v>44956</v>
      </c>
      <c r="D932" s="19">
        <v>60</v>
      </c>
      <c r="E932" s="19">
        <v>407.35</v>
      </c>
      <c r="F932" s="21">
        <f t="shared" si="126"/>
        <v>45015</v>
      </c>
      <c r="G932" s="20">
        <v>44956</v>
      </c>
      <c r="H932" s="22">
        <f t="shared" si="127"/>
        <v>-59</v>
      </c>
      <c r="I932" s="23">
        <f t="shared" si="128"/>
        <v>-24033.65</v>
      </c>
      <c r="J932" s="23">
        <f t="shared" si="129"/>
        <v>0</v>
      </c>
      <c r="K932" s="24">
        <f t="shared" si="130"/>
        <v>407.35</v>
      </c>
      <c r="L932" s="23">
        <f t="shared" si="131"/>
        <v>0</v>
      </c>
      <c r="M932" s="23">
        <f t="shared" si="132"/>
        <v>0</v>
      </c>
      <c r="N932" s="23">
        <f t="shared" si="133"/>
        <v>0</v>
      </c>
      <c r="O932" s="25">
        <f t="shared" si="134"/>
        <v>0</v>
      </c>
      <c r="P932" s="19" t="s">
        <v>23</v>
      </c>
      <c r="Q932" s="19" t="s">
        <v>1985</v>
      </c>
      <c r="R932" s="19" t="s">
        <v>2130</v>
      </c>
      <c r="S932" s="19">
        <v>734</v>
      </c>
      <c r="T932" s="20">
        <v>44956</v>
      </c>
      <c r="U932" s="19">
        <v>407.35</v>
      </c>
    </row>
    <row r="933" spans="1:21" x14ac:dyDescent="0.25">
      <c r="A933" s="19" t="s">
        <v>830</v>
      </c>
      <c r="B933" s="20">
        <v>44726</v>
      </c>
      <c r="C933" s="20">
        <v>44728</v>
      </c>
      <c r="D933" s="19">
        <v>60</v>
      </c>
      <c r="E933" s="26">
        <v>2945.43</v>
      </c>
      <c r="F933" s="21">
        <f t="shared" si="126"/>
        <v>44789</v>
      </c>
      <c r="G933" s="20">
        <v>44973</v>
      </c>
      <c r="H933" s="22">
        <f t="shared" si="127"/>
        <v>184</v>
      </c>
      <c r="I933" s="23">
        <f t="shared" si="128"/>
        <v>541959.12</v>
      </c>
      <c r="J933" s="23">
        <f t="shared" si="129"/>
        <v>240</v>
      </c>
      <c r="K933" s="24">
        <f t="shared" si="130"/>
        <v>2705.43</v>
      </c>
      <c r="L933" s="23">
        <f t="shared" si="131"/>
        <v>247</v>
      </c>
      <c r="M933" s="23">
        <f t="shared" si="132"/>
        <v>245</v>
      </c>
      <c r="N933" s="23">
        <f t="shared" si="133"/>
        <v>727521.21</v>
      </c>
      <c r="O933" s="25">
        <f t="shared" si="134"/>
        <v>721630.35</v>
      </c>
      <c r="P933" s="19" t="s">
        <v>23</v>
      </c>
      <c r="Q933" s="19" t="s">
        <v>1985</v>
      </c>
      <c r="R933" s="19" t="s">
        <v>2131</v>
      </c>
      <c r="S933" s="19">
        <v>1145</v>
      </c>
      <c r="T933" s="20">
        <v>44973</v>
      </c>
      <c r="U933" s="26">
        <v>2945.43</v>
      </c>
    </row>
    <row r="934" spans="1:21" x14ac:dyDescent="0.25">
      <c r="A934" s="19" t="s">
        <v>831</v>
      </c>
      <c r="B934" s="20">
        <v>44734</v>
      </c>
      <c r="C934" s="20">
        <v>44735</v>
      </c>
      <c r="D934" s="19">
        <v>60</v>
      </c>
      <c r="E934" s="19">
        <v>375</v>
      </c>
      <c r="F934" s="21">
        <f t="shared" si="126"/>
        <v>44796</v>
      </c>
      <c r="G934" s="20">
        <v>44973</v>
      </c>
      <c r="H934" s="22">
        <f t="shared" si="127"/>
        <v>177</v>
      </c>
      <c r="I934" s="23">
        <f t="shared" si="128"/>
        <v>66375</v>
      </c>
      <c r="J934" s="23">
        <f t="shared" si="129"/>
        <v>233</v>
      </c>
      <c r="K934" s="24">
        <f t="shared" si="130"/>
        <v>142</v>
      </c>
      <c r="L934" s="23">
        <f t="shared" si="131"/>
        <v>239</v>
      </c>
      <c r="M934" s="23">
        <f t="shared" si="132"/>
        <v>238</v>
      </c>
      <c r="N934" s="23">
        <f t="shared" si="133"/>
        <v>89625</v>
      </c>
      <c r="O934" s="25">
        <f t="shared" si="134"/>
        <v>89250</v>
      </c>
      <c r="P934" s="19" t="s">
        <v>23</v>
      </c>
      <c r="Q934" s="19" t="s">
        <v>1985</v>
      </c>
      <c r="R934" s="19" t="s">
        <v>2131</v>
      </c>
      <c r="S934" s="19">
        <v>1145</v>
      </c>
      <c r="T934" s="20">
        <v>44973</v>
      </c>
      <c r="U934" s="19">
        <v>375</v>
      </c>
    </row>
    <row r="935" spans="1:21" x14ac:dyDescent="0.25">
      <c r="A935" s="19" t="s">
        <v>832</v>
      </c>
      <c r="B935" s="20">
        <v>44734</v>
      </c>
      <c r="C935" s="20">
        <v>44735</v>
      </c>
      <c r="D935" s="19">
        <v>60</v>
      </c>
      <c r="E935" s="19">
        <v>145.53</v>
      </c>
      <c r="F935" s="21">
        <f t="shared" si="126"/>
        <v>44796</v>
      </c>
      <c r="G935" s="20">
        <v>44973</v>
      </c>
      <c r="H935" s="22">
        <f t="shared" si="127"/>
        <v>177</v>
      </c>
      <c r="I935" s="23">
        <f t="shared" si="128"/>
        <v>25758.81</v>
      </c>
      <c r="J935" s="23">
        <f t="shared" si="129"/>
        <v>233</v>
      </c>
      <c r="K935" s="24">
        <f t="shared" si="130"/>
        <v>-87.47</v>
      </c>
      <c r="L935" s="23">
        <f t="shared" si="131"/>
        <v>239</v>
      </c>
      <c r="M935" s="23">
        <f t="shared" si="132"/>
        <v>238</v>
      </c>
      <c r="N935" s="23">
        <f t="shared" si="133"/>
        <v>34781.67</v>
      </c>
      <c r="O935" s="25">
        <f t="shared" si="134"/>
        <v>34636.14</v>
      </c>
      <c r="P935" s="19" t="s">
        <v>23</v>
      </c>
      <c r="Q935" s="19" t="s">
        <v>1985</v>
      </c>
      <c r="R935" s="19" t="s">
        <v>2131</v>
      </c>
      <c r="S935" s="19">
        <v>1145</v>
      </c>
      <c r="T935" s="20">
        <v>44973</v>
      </c>
      <c r="U935" s="19">
        <v>145.53</v>
      </c>
    </row>
    <row r="936" spans="1:21" x14ac:dyDescent="0.25">
      <c r="A936" s="19" t="s">
        <v>833</v>
      </c>
      <c r="B936" s="20">
        <v>44762</v>
      </c>
      <c r="C936" s="20">
        <v>44764</v>
      </c>
      <c r="D936" s="19">
        <v>60</v>
      </c>
      <c r="E936" s="26">
        <v>2945.43</v>
      </c>
      <c r="F936" s="21">
        <f t="shared" si="126"/>
        <v>44826</v>
      </c>
      <c r="G936" s="20">
        <v>44973</v>
      </c>
      <c r="H936" s="22">
        <f t="shared" si="127"/>
        <v>147</v>
      </c>
      <c r="I936" s="23">
        <f t="shared" si="128"/>
        <v>432978.20999999996</v>
      </c>
      <c r="J936" s="23">
        <f t="shared" si="129"/>
        <v>204</v>
      </c>
      <c r="K936" s="24">
        <f t="shared" si="130"/>
        <v>2741.43</v>
      </c>
      <c r="L936" s="23">
        <f t="shared" si="131"/>
        <v>211</v>
      </c>
      <c r="M936" s="23">
        <f t="shared" si="132"/>
        <v>209</v>
      </c>
      <c r="N936" s="23">
        <f t="shared" si="133"/>
        <v>621485.73</v>
      </c>
      <c r="O936" s="25">
        <f t="shared" si="134"/>
        <v>615594.87</v>
      </c>
      <c r="P936" s="19" t="s">
        <v>23</v>
      </c>
      <c r="Q936" s="19" t="s">
        <v>1985</v>
      </c>
      <c r="R936" s="19" t="s">
        <v>2131</v>
      </c>
      <c r="S936" s="19">
        <v>1145</v>
      </c>
      <c r="T936" s="20">
        <v>44973</v>
      </c>
      <c r="U936" s="26">
        <v>2945.43</v>
      </c>
    </row>
    <row r="937" spans="1:21" x14ac:dyDescent="0.25">
      <c r="A937" s="19" t="s">
        <v>834</v>
      </c>
      <c r="B937" s="20">
        <v>44762</v>
      </c>
      <c r="C937" s="20">
        <v>44764</v>
      </c>
      <c r="D937" s="19">
        <v>60</v>
      </c>
      <c r="E937" s="26">
        <v>7931.8</v>
      </c>
      <c r="F937" s="21">
        <f t="shared" si="126"/>
        <v>44826</v>
      </c>
      <c r="G937" s="20">
        <v>44973</v>
      </c>
      <c r="H937" s="22">
        <f t="shared" si="127"/>
        <v>147</v>
      </c>
      <c r="I937" s="23">
        <f t="shared" si="128"/>
        <v>1165974.6000000001</v>
      </c>
      <c r="J937" s="23">
        <f t="shared" si="129"/>
        <v>204</v>
      </c>
      <c r="K937" s="24">
        <f t="shared" si="130"/>
        <v>7727.8</v>
      </c>
      <c r="L937" s="23">
        <f t="shared" si="131"/>
        <v>211</v>
      </c>
      <c r="M937" s="23">
        <f t="shared" si="132"/>
        <v>209</v>
      </c>
      <c r="N937" s="23">
        <f t="shared" si="133"/>
        <v>1673609.8</v>
      </c>
      <c r="O937" s="25">
        <f t="shared" si="134"/>
        <v>1657746.2</v>
      </c>
      <c r="P937" s="19" t="s">
        <v>23</v>
      </c>
      <c r="Q937" s="19" t="s">
        <v>1985</v>
      </c>
      <c r="R937" s="19" t="s">
        <v>2131</v>
      </c>
      <c r="S937" s="19">
        <v>1145</v>
      </c>
      <c r="T937" s="20">
        <v>44973</v>
      </c>
      <c r="U937" s="26">
        <v>7931.8</v>
      </c>
    </row>
    <row r="938" spans="1:21" x14ac:dyDescent="0.25">
      <c r="A938" s="19" t="s">
        <v>441</v>
      </c>
      <c r="B938" s="20">
        <v>44872</v>
      </c>
      <c r="C938" s="20">
        <v>44874</v>
      </c>
      <c r="D938" s="19">
        <v>60</v>
      </c>
      <c r="E938" s="26">
        <v>3535.7</v>
      </c>
      <c r="F938" s="21">
        <f t="shared" si="126"/>
        <v>44935</v>
      </c>
      <c r="G938" s="20">
        <v>44949</v>
      </c>
      <c r="H938" s="22">
        <f t="shared" si="127"/>
        <v>14</v>
      </c>
      <c r="I938" s="23">
        <f t="shared" si="128"/>
        <v>49499.799999999996</v>
      </c>
      <c r="J938" s="23">
        <f t="shared" si="129"/>
        <v>74</v>
      </c>
      <c r="K938" s="24">
        <f t="shared" si="130"/>
        <v>3461.7</v>
      </c>
      <c r="L938" s="23">
        <f t="shared" si="131"/>
        <v>77</v>
      </c>
      <c r="M938" s="23">
        <f t="shared" si="132"/>
        <v>75</v>
      </c>
      <c r="N938" s="23">
        <f t="shared" si="133"/>
        <v>272248.89999999997</v>
      </c>
      <c r="O938" s="25">
        <f t="shared" si="134"/>
        <v>265177.5</v>
      </c>
      <c r="P938" s="19" t="s">
        <v>23</v>
      </c>
      <c r="Q938" s="19" t="s">
        <v>1985</v>
      </c>
      <c r="R938" s="19" t="s">
        <v>2132</v>
      </c>
      <c r="S938" s="19">
        <v>580</v>
      </c>
      <c r="T938" s="20">
        <v>44949</v>
      </c>
      <c r="U938" s="26">
        <v>3535.7</v>
      </c>
    </row>
    <row r="939" spans="1:21" x14ac:dyDescent="0.25">
      <c r="A939" s="19" t="s">
        <v>442</v>
      </c>
      <c r="B939" s="20">
        <v>44872</v>
      </c>
      <c r="C939" s="20">
        <v>44874</v>
      </c>
      <c r="D939" s="19">
        <v>60</v>
      </c>
      <c r="E939" s="19">
        <v>100</v>
      </c>
      <c r="F939" s="21">
        <f t="shared" si="126"/>
        <v>44935</v>
      </c>
      <c r="G939" s="20">
        <v>44949</v>
      </c>
      <c r="H939" s="22">
        <f t="shared" si="127"/>
        <v>14</v>
      </c>
      <c r="I939" s="23">
        <f t="shared" si="128"/>
        <v>1400</v>
      </c>
      <c r="J939" s="23">
        <f t="shared" si="129"/>
        <v>74</v>
      </c>
      <c r="K939" s="24">
        <f t="shared" si="130"/>
        <v>26</v>
      </c>
      <c r="L939" s="23">
        <f t="shared" si="131"/>
        <v>77</v>
      </c>
      <c r="M939" s="23">
        <f t="shared" si="132"/>
        <v>75</v>
      </c>
      <c r="N939" s="23">
        <f t="shared" si="133"/>
        <v>7700</v>
      </c>
      <c r="O939" s="25">
        <f t="shared" si="134"/>
        <v>7500</v>
      </c>
      <c r="P939" s="19" t="s">
        <v>23</v>
      </c>
      <c r="Q939" s="19" t="s">
        <v>1985</v>
      </c>
      <c r="R939" s="19" t="s">
        <v>2132</v>
      </c>
      <c r="S939" s="19">
        <v>580</v>
      </c>
      <c r="T939" s="20">
        <v>44949</v>
      </c>
      <c r="U939" s="19">
        <v>100</v>
      </c>
    </row>
    <row r="940" spans="1:21" x14ac:dyDescent="0.25">
      <c r="A940" s="19" t="s">
        <v>443</v>
      </c>
      <c r="B940" s="20">
        <v>44872</v>
      </c>
      <c r="C940" s="20">
        <v>44874</v>
      </c>
      <c r="D940" s="19">
        <v>60</v>
      </c>
      <c r="E940" s="26">
        <v>1226.82</v>
      </c>
      <c r="F940" s="21">
        <f t="shared" si="126"/>
        <v>44935</v>
      </c>
      <c r="G940" s="20">
        <v>44949</v>
      </c>
      <c r="H940" s="22">
        <f t="shared" si="127"/>
        <v>14</v>
      </c>
      <c r="I940" s="23">
        <f t="shared" si="128"/>
        <v>17175.48</v>
      </c>
      <c r="J940" s="23">
        <f t="shared" si="129"/>
        <v>74</v>
      </c>
      <c r="K940" s="24">
        <f t="shared" si="130"/>
        <v>1152.82</v>
      </c>
      <c r="L940" s="23">
        <f t="shared" si="131"/>
        <v>77</v>
      </c>
      <c r="M940" s="23">
        <f t="shared" si="132"/>
        <v>75</v>
      </c>
      <c r="N940" s="23">
        <f t="shared" si="133"/>
        <v>94465.14</v>
      </c>
      <c r="O940" s="25">
        <f t="shared" si="134"/>
        <v>92011.5</v>
      </c>
      <c r="P940" s="19" t="s">
        <v>23</v>
      </c>
      <c r="Q940" s="19" t="s">
        <v>1985</v>
      </c>
      <c r="R940" s="19" t="s">
        <v>2132</v>
      </c>
      <c r="S940" s="19">
        <v>580</v>
      </c>
      <c r="T940" s="20">
        <v>44949</v>
      </c>
      <c r="U940" s="26">
        <v>1226.82</v>
      </c>
    </row>
    <row r="941" spans="1:21" x14ac:dyDescent="0.25">
      <c r="A941" s="19" t="s">
        <v>261</v>
      </c>
      <c r="B941" s="20">
        <v>44895</v>
      </c>
      <c r="C941" s="20">
        <v>44901</v>
      </c>
      <c r="D941" s="19">
        <v>60</v>
      </c>
      <c r="E941" s="19">
        <v>107.38</v>
      </c>
      <c r="F941" s="21">
        <f t="shared" si="126"/>
        <v>44963</v>
      </c>
      <c r="G941" s="20">
        <v>44985</v>
      </c>
      <c r="H941" s="22">
        <f t="shared" si="127"/>
        <v>22</v>
      </c>
      <c r="I941" s="23">
        <f t="shared" si="128"/>
        <v>2362.3599999999997</v>
      </c>
      <c r="J941" s="23">
        <f t="shared" si="129"/>
        <v>82</v>
      </c>
      <c r="K941" s="24">
        <f t="shared" si="130"/>
        <v>25.379999999999995</v>
      </c>
      <c r="L941" s="23">
        <f t="shared" si="131"/>
        <v>90</v>
      </c>
      <c r="M941" s="23">
        <f t="shared" si="132"/>
        <v>84</v>
      </c>
      <c r="N941" s="23">
        <f t="shared" si="133"/>
        <v>9664.1999999999989</v>
      </c>
      <c r="O941" s="25">
        <f t="shared" si="134"/>
        <v>9019.92</v>
      </c>
      <c r="P941" s="19" t="s">
        <v>23</v>
      </c>
      <c r="Q941" s="19" t="s">
        <v>1985</v>
      </c>
      <c r="R941" s="19" t="s">
        <v>2132</v>
      </c>
      <c r="S941" s="19">
        <v>1486</v>
      </c>
      <c r="T941" s="20">
        <v>44985</v>
      </c>
      <c r="U941" s="19">
        <v>107.38</v>
      </c>
    </row>
    <row r="942" spans="1:21" x14ac:dyDescent="0.25">
      <c r="A942" s="19" t="s">
        <v>444</v>
      </c>
      <c r="B942" s="20">
        <v>44901</v>
      </c>
      <c r="C942" s="20">
        <v>44901</v>
      </c>
      <c r="D942" s="19">
        <v>60</v>
      </c>
      <c r="E942" s="26">
        <v>3165.6</v>
      </c>
      <c r="F942" s="21">
        <f t="shared" si="126"/>
        <v>44963</v>
      </c>
      <c r="G942" s="20">
        <v>44985</v>
      </c>
      <c r="H942" s="22">
        <f t="shared" si="127"/>
        <v>22</v>
      </c>
      <c r="I942" s="23">
        <f t="shared" si="128"/>
        <v>69643.199999999997</v>
      </c>
      <c r="J942" s="23">
        <f t="shared" si="129"/>
        <v>82</v>
      </c>
      <c r="K942" s="24">
        <f t="shared" si="130"/>
        <v>3083.6</v>
      </c>
      <c r="L942" s="23">
        <f t="shared" si="131"/>
        <v>84</v>
      </c>
      <c r="M942" s="23">
        <f t="shared" si="132"/>
        <v>84</v>
      </c>
      <c r="N942" s="23">
        <f t="shared" si="133"/>
        <v>265910.39999999997</v>
      </c>
      <c r="O942" s="25">
        <f t="shared" si="134"/>
        <v>265910.39999999997</v>
      </c>
      <c r="P942" s="19" t="s">
        <v>23</v>
      </c>
      <c r="Q942" s="19" t="s">
        <v>1985</v>
      </c>
      <c r="R942" s="19" t="s">
        <v>2132</v>
      </c>
      <c r="S942" s="19">
        <v>1486</v>
      </c>
      <c r="T942" s="20">
        <v>44985</v>
      </c>
      <c r="U942" s="26">
        <v>3165.6</v>
      </c>
    </row>
    <row r="943" spans="1:21" x14ac:dyDescent="0.25">
      <c r="A943" s="19" t="s">
        <v>835</v>
      </c>
      <c r="B943" s="20">
        <v>44901</v>
      </c>
      <c r="C943" s="20">
        <v>44902</v>
      </c>
      <c r="D943" s="19">
        <v>60</v>
      </c>
      <c r="E943" s="26">
        <v>1174.3</v>
      </c>
      <c r="F943" s="21">
        <f t="shared" si="126"/>
        <v>44964</v>
      </c>
      <c r="G943" s="20">
        <v>44985</v>
      </c>
      <c r="H943" s="22">
        <f t="shared" si="127"/>
        <v>21</v>
      </c>
      <c r="I943" s="23">
        <f t="shared" si="128"/>
        <v>24660.3</v>
      </c>
      <c r="J943" s="23">
        <f t="shared" si="129"/>
        <v>81</v>
      </c>
      <c r="K943" s="24">
        <f t="shared" si="130"/>
        <v>1093.3</v>
      </c>
      <c r="L943" s="23">
        <f t="shared" si="131"/>
        <v>84</v>
      </c>
      <c r="M943" s="23">
        <f t="shared" si="132"/>
        <v>83</v>
      </c>
      <c r="N943" s="23">
        <f t="shared" si="133"/>
        <v>98641.2</v>
      </c>
      <c r="O943" s="25">
        <f t="shared" si="134"/>
        <v>97466.9</v>
      </c>
      <c r="P943" s="19" t="s">
        <v>23</v>
      </c>
      <c r="Q943" s="19" t="s">
        <v>1985</v>
      </c>
      <c r="R943" s="19" t="s">
        <v>2132</v>
      </c>
      <c r="S943" s="19">
        <v>1486</v>
      </c>
      <c r="T943" s="20">
        <v>44985</v>
      </c>
      <c r="U943" s="26">
        <v>1174.3</v>
      </c>
    </row>
    <row r="944" spans="1:21" x14ac:dyDescent="0.25">
      <c r="A944" s="19" t="s">
        <v>269</v>
      </c>
      <c r="B944" s="20">
        <v>44931</v>
      </c>
      <c r="C944" s="20">
        <v>44935</v>
      </c>
      <c r="D944" s="19">
        <v>60</v>
      </c>
      <c r="E944" s="26">
        <v>3633.6</v>
      </c>
      <c r="F944" s="21">
        <f t="shared" si="126"/>
        <v>44994</v>
      </c>
      <c r="G944" s="20">
        <v>45009</v>
      </c>
      <c r="H944" s="22">
        <f t="shared" si="127"/>
        <v>15</v>
      </c>
      <c r="I944" s="23">
        <f t="shared" si="128"/>
        <v>54504</v>
      </c>
      <c r="J944" s="23">
        <f t="shared" si="129"/>
        <v>75</v>
      </c>
      <c r="K944" s="24">
        <f t="shared" si="130"/>
        <v>3558.6</v>
      </c>
      <c r="L944" s="23">
        <f t="shared" si="131"/>
        <v>78</v>
      </c>
      <c r="M944" s="23">
        <f t="shared" si="132"/>
        <v>74</v>
      </c>
      <c r="N944" s="23">
        <f t="shared" si="133"/>
        <v>283420.79999999999</v>
      </c>
      <c r="O944" s="25">
        <f t="shared" si="134"/>
        <v>268886.39999999997</v>
      </c>
      <c r="P944" s="19" t="s">
        <v>23</v>
      </c>
      <c r="Q944" s="19" t="s">
        <v>1985</v>
      </c>
      <c r="R944" s="19" t="s">
        <v>2132</v>
      </c>
      <c r="S944" s="19">
        <v>2073</v>
      </c>
      <c r="T944" s="20">
        <v>45009</v>
      </c>
      <c r="U944" s="26">
        <v>3633.6</v>
      </c>
    </row>
    <row r="945" spans="1:21" x14ac:dyDescent="0.25">
      <c r="A945" s="19" t="s">
        <v>270</v>
      </c>
      <c r="B945" s="20">
        <v>44931</v>
      </c>
      <c r="C945" s="20">
        <v>44935</v>
      </c>
      <c r="D945" s="19">
        <v>60</v>
      </c>
      <c r="E945" s="19">
        <v>114.61</v>
      </c>
      <c r="F945" s="21">
        <f t="shared" si="126"/>
        <v>44994</v>
      </c>
      <c r="G945" s="20">
        <v>45009</v>
      </c>
      <c r="H945" s="22">
        <f t="shared" si="127"/>
        <v>15</v>
      </c>
      <c r="I945" s="23">
        <f t="shared" si="128"/>
        <v>1719.15</v>
      </c>
      <c r="J945" s="23">
        <f t="shared" si="129"/>
        <v>75</v>
      </c>
      <c r="K945" s="24">
        <f t="shared" si="130"/>
        <v>39.61</v>
      </c>
      <c r="L945" s="23">
        <f t="shared" si="131"/>
        <v>78</v>
      </c>
      <c r="M945" s="23">
        <f t="shared" si="132"/>
        <v>74</v>
      </c>
      <c r="N945" s="23">
        <f t="shared" si="133"/>
        <v>8939.58</v>
      </c>
      <c r="O945" s="25">
        <f t="shared" si="134"/>
        <v>8481.14</v>
      </c>
      <c r="P945" s="19" t="s">
        <v>23</v>
      </c>
      <c r="Q945" s="19" t="s">
        <v>1985</v>
      </c>
      <c r="R945" s="19" t="s">
        <v>2132</v>
      </c>
      <c r="S945" s="19">
        <v>2109</v>
      </c>
      <c r="T945" s="20">
        <v>45009</v>
      </c>
      <c r="U945" s="19">
        <v>114.61</v>
      </c>
    </row>
    <row r="946" spans="1:21" x14ac:dyDescent="0.25">
      <c r="A946" s="19" t="s">
        <v>836</v>
      </c>
      <c r="B946" s="20">
        <v>44931</v>
      </c>
      <c r="C946" s="20">
        <v>44935</v>
      </c>
      <c r="D946" s="19">
        <v>60</v>
      </c>
      <c r="E946" s="26">
        <v>2165.92</v>
      </c>
      <c r="F946" s="21">
        <f t="shared" si="126"/>
        <v>44994</v>
      </c>
      <c r="G946" s="20">
        <v>45009</v>
      </c>
      <c r="H946" s="22">
        <f t="shared" si="127"/>
        <v>15</v>
      </c>
      <c r="I946" s="23">
        <f t="shared" si="128"/>
        <v>32488.800000000003</v>
      </c>
      <c r="J946" s="23">
        <f t="shared" si="129"/>
        <v>75</v>
      </c>
      <c r="K946" s="24">
        <f t="shared" si="130"/>
        <v>2090.92</v>
      </c>
      <c r="L946" s="23">
        <f t="shared" si="131"/>
        <v>78</v>
      </c>
      <c r="M946" s="23">
        <f t="shared" si="132"/>
        <v>74</v>
      </c>
      <c r="N946" s="23">
        <f t="shared" si="133"/>
        <v>168941.76</v>
      </c>
      <c r="O946" s="25">
        <f t="shared" si="134"/>
        <v>160278.08000000002</v>
      </c>
      <c r="P946" s="19" t="s">
        <v>23</v>
      </c>
      <c r="Q946" s="19" t="s">
        <v>1985</v>
      </c>
      <c r="R946" s="19" t="s">
        <v>2132</v>
      </c>
      <c r="S946" s="19">
        <v>2109</v>
      </c>
      <c r="T946" s="20">
        <v>45009</v>
      </c>
      <c r="U946" s="26">
        <v>2165.92</v>
      </c>
    </row>
    <row r="947" spans="1:21" x14ac:dyDescent="0.25">
      <c r="A947" s="19" t="s">
        <v>837</v>
      </c>
      <c r="B947" s="20">
        <v>44484</v>
      </c>
      <c r="C947" s="20">
        <v>44888</v>
      </c>
      <c r="D947" s="19">
        <v>60</v>
      </c>
      <c r="E947" s="19">
        <v>20.05</v>
      </c>
      <c r="F947" s="21">
        <f t="shared" si="126"/>
        <v>44949</v>
      </c>
      <c r="G947" s="20">
        <v>44993</v>
      </c>
      <c r="H947" s="22">
        <f t="shared" si="127"/>
        <v>44</v>
      </c>
      <c r="I947" s="23">
        <f t="shared" si="128"/>
        <v>882.2</v>
      </c>
      <c r="J947" s="23">
        <f t="shared" si="129"/>
        <v>105</v>
      </c>
      <c r="K947" s="24">
        <f t="shared" si="130"/>
        <v>-84.95</v>
      </c>
      <c r="L947" s="23">
        <f t="shared" si="131"/>
        <v>509</v>
      </c>
      <c r="M947" s="23">
        <f t="shared" si="132"/>
        <v>105</v>
      </c>
      <c r="N947" s="23">
        <f t="shared" si="133"/>
        <v>10205.450000000001</v>
      </c>
      <c r="O947" s="25">
        <f t="shared" si="134"/>
        <v>2105.25</v>
      </c>
      <c r="P947" s="19" t="s">
        <v>23</v>
      </c>
      <c r="Q947" s="19" t="s">
        <v>1985</v>
      </c>
      <c r="R947" s="19" t="s">
        <v>2133</v>
      </c>
      <c r="S947" s="19">
        <v>1749</v>
      </c>
      <c r="T947" s="20">
        <v>44993</v>
      </c>
      <c r="U947" s="19">
        <v>20.05</v>
      </c>
    </row>
    <row r="948" spans="1:21" x14ac:dyDescent="0.25">
      <c r="A948" s="19" t="s">
        <v>838</v>
      </c>
      <c r="B948" s="20">
        <v>44204</v>
      </c>
      <c r="C948" s="20">
        <v>44216</v>
      </c>
      <c r="D948" s="19">
        <v>60</v>
      </c>
      <c r="E948" s="19">
        <v>-3.18</v>
      </c>
      <c r="F948" s="21">
        <f t="shared" si="126"/>
        <v>44275</v>
      </c>
      <c r="G948" s="20">
        <v>44993</v>
      </c>
      <c r="H948" s="22">
        <f t="shared" si="127"/>
        <v>718</v>
      </c>
      <c r="I948" s="23">
        <f t="shared" si="128"/>
        <v>-2283.2400000000002</v>
      </c>
      <c r="J948" s="23">
        <f t="shared" si="129"/>
        <v>768</v>
      </c>
      <c r="K948" s="24">
        <f t="shared" si="130"/>
        <v>-771.18</v>
      </c>
      <c r="L948" s="23">
        <f t="shared" si="131"/>
        <v>789</v>
      </c>
      <c r="M948" s="23">
        <f t="shared" si="132"/>
        <v>777</v>
      </c>
      <c r="N948" s="23">
        <f t="shared" si="133"/>
        <v>-2509.02</v>
      </c>
      <c r="O948" s="25">
        <f t="shared" si="134"/>
        <v>-2470.86</v>
      </c>
      <c r="P948" s="19" t="s">
        <v>23</v>
      </c>
      <c r="Q948" s="19" t="s">
        <v>1985</v>
      </c>
      <c r="R948" s="19" t="s">
        <v>2133</v>
      </c>
      <c r="S948" s="19">
        <v>1749</v>
      </c>
      <c r="T948" s="20">
        <v>44993</v>
      </c>
      <c r="U948" s="19">
        <v>-3.18</v>
      </c>
    </row>
    <row r="949" spans="1:21" x14ac:dyDescent="0.25">
      <c r="A949" s="19" t="s">
        <v>839</v>
      </c>
      <c r="B949" s="20">
        <v>44827</v>
      </c>
      <c r="C949" s="20">
        <v>44832</v>
      </c>
      <c r="D949" s="19">
        <v>60</v>
      </c>
      <c r="E949" s="19">
        <v>63.4</v>
      </c>
      <c r="F949" s="21">
        <f t="shared" si="126"/>
        <v>44893</v>
      </c>
      <c r="G949" s="20">
        <v>44993</v>
      </c>
      <c r="H949" s="22">
        <f t="shared" si="127"/>
        <v>100</v>
      </c>
      <c r="I949" s="23">
        <f t="shared" si="128"/>
        <v>6340</v>
      </c>
      <c r="J949" s="23">
        <f t="shared" si="129"/>
        <v>160</v>
      </c>
      <c r="K949" s="24">
        <f t="shared" si="130"/>
        <v>-96.6</v>
      </c>
      <c r="L949" s="23">
        <f t="shared" si="131"/>
        <v>166</v>
      </c>
      <c r="M949" s="23">
        <f t="shared" si="132"/>
        <v>161</v>
      </c>
      <c r="N949" s="23">
        <f t="shared" si="133"/>
        <v>10524.4</v>
      </c>
      <c r="O949" s="25">
        <f t="shared" si="134"/>
        <v>10207.4</v>
      </c>
      <c r="P949" s="19" t="s">
        <v>23</v>
      </c>
      <c r="Q949" s="19" t="s">
        <v>1985</v>
      </c>
      <c r="R949" s="19" t="s">
        <v>2133</v>
      </c>
      <c r="S949" s="19">
        <v>1749</v>
      </c>
      <c r="T949" s="20">
        <v>44993</v>
      </c>
      <c r="U949" s="19">
        <v>63.4</v>
      </c>
    </row>
    <row r="950" spans="1:21" x14ac:dyDescent="0.25">
      <c r="A950" s="19" t="s">
        <v>840</v>
      </c>
      <c r="B950" s="20">
        <v>44841</v>
      </c>
      <c r="C950" s="20">
        <v>44846</v>
      </c>
      <c r="D950" s="19">
        <v>60</v>
      </c>
      <c r="E950" s="19">
        <v>27.6</v>
      </c>
      <c r="F950" s="21">
        <f t="shared" si="126"/>
        <v>44907</v>
      </c>
      <c r="G950" s="20">
        <v>44993</v>
      </c>
      <c r="H950" s="22">
        <f t="shared" si="127"/>
        <v>86</v>
      </c>
      <c r="I950" s="23">
        <f t="shared" si="128"/>
        <v>2373.6</v>
      </c>
      <c r="J950" s="23">
        <f t="shared" si="129"/>
        <v>146</v>
      </c>
      <c r="K950" s="24">
        <f t="shared" si="130"/>
        <v>-118.4</v>
      </c>
      <c r="L950" s="23">
        <f t="shared" si="131"/>
        <v>152</v>
      </c>
      <c r="M950" s="23">
        <f t="shared" si="132"/>
        <v>147</v>
      </c>
      <c r="N950" s="23">
        <f t="shared" si="133"/>
        <v>4195.2</v>
      </c>
      <c r="O950" s="25">
        <f t="shared" si="134"/>
        <v>4057.2000000000003</v>
      </c>
      <c r="P950" s="19" t="s">
        <v>23</v>
      </c>
      <c r="Q950" s="19" t="s">
        <v>1985</v>
      </c>
      <c r="R950" s="19" t="s">
        <v>2133</v>
      </c>
      <c r="S950" s="19">
        <v>1749</v>
      </c>
      <c r="T950" s="20">
        <v>44993</v>
      </c>
      <c r="U950" s="19">
        <v>27.6</v>
      </c>
    </row>
    <row r="951" spans="1:21" x14ac:dyDescent="0.25">
      <c r="A951" s="19" t="s">
        <v>841</v>
      </c>
      <c r="B951" s="20">
        <v>44855</v>
      </c>
      <c r="C951" s="20">
        <v>44860</v>
      </c>
      <c r="D951" s="19">
        <v>60</v>
      </c>
      <c r="E951" s="19">
        <v>425</v>
      </c>
      <c r="F951" s="21">
        <f t="shared" si="126"/>
        <v>44921</v>
      </c>
      <c r="G951" s="20">
        <v>44993</v>
      </c>
      <c r="H951" s="22">
        <f t="shared" si="127"/>
        <v>72</v>
      </c>
      <c r="I951" s="23">
        <f t="shared" si="128"/>
        <v>30600</v>
      </c>
      <c r="J951" s="23">
        <f t="shared" si="129"/>
        <v>132</v>
      </c>
      <c r="K951" s="24">
        <f t="shared" si="130"/>
        <v>293</v>
      </c>
      <c r="L951" s="23">
        <f t="shared" si="131"/>
        <v>138</v>
      </c>
      <c r="M951" s="23">
        <f t="shared" si="132"/>
        <v>133</v>
      </c>
      <c r="N951" s="23">
        <f t="shared" si="133"/>
        <v>58650</v>
      </c>
      <c r="O951" s="25">
        <f t="shared" si="134"/>
        <v>56525</v>
      </c>
      <c r="P951" s="19" t="s">
        <v>23</v>
      </c>
      <c r="Q951" s="19" t="s">
        <v>1985</v>
      </c>
      <c r="R951" s="19" t="s">
        <v>2133</v>
      </c>
      <c r="S951" s="19">
        <v>1749</v>
      </c>
      <c r="T951" s="20">
        <v>44993</v>
      </c>
      <c r="U951" s="19">
        <v>425</v>
      </c>
    </row>
    <row r="952" spans="1:21" x14ac:dyDescent="0.25">
      <c r="A952" s="19" t="s">
        <v>842</v>
      </c>
      <c r="B952" s="20">
        <v>44700</v>
      </c>
      <c r="C952" s="20">
        <v>44704</v>
      </c>
      <c r="D952" s="19">
        <v>60</v>
      </c>
      <c r="E952" s="26">
        <v>67308.600000000006</v>
      </c>
      <c r="F952" s="21">
        <f t="shared" si="126"/>
        <v>44765</v>
      </c>
      <c r="G952" s="20">
        <v>44980</v>
      </c>
      <c r="H952" s="22">
        <f t="shared" si="127"/>
        <v>215</v>
      </c>
      <c r="I952" s="23">
        <f t="shared" si="128"/>
        <v>14471349.000000002</v>
      </c>
      <c r="J952" s="23">
        <f t="shared" si="129"/>
        <v>270</v>
      </c>
      <c r="K952" s="24">
        <f t="shared" si="130"/>
        <v>67038.600000000006</v>
      </c>
      <c r="L952" s="23">
        <f t="shared" si="131"/>
        <v>280</v>
      </c>
      <c r="M952" s="23">
        <f t="shared" si="132"/>
        <v>276</v>
      </c>
      <c r="N952" s="23">
        <f t="shared" si="133"/>
        <v>18846408</v>
      </c>
      <c r="O952" s="25">
        <f t="shared" si="134"/>
        <v>18577173.600000001</v>
      </c>
      <c r="P952" s="19" t="s">
        <v>23</v>
      </c>
      <c r="Q952" s="19" t="s">
        <v>1985</v>
      </c>
      <c r="R952" s="19" t="s">
        <v>2134</v>
      </c>
      <c r="S952" s="19">
        <v>1281</v>
      </c>
      <c r="T952" s="20">
        <v>44980</v>
      </c>
      <c r="U952" s="26">
        <v>67308.600000000006</v>
      </c>
    </row>
    <row r="953" spans="1:21" x14ac:dyDescent="0.25">
      <c r="A953" s="19" t="s">
        <v>843</v>
      </c>
      <c r="B953" s="20">
        <v>44735</v>
      </c>
      <c r="C953" s="20">
        <v>44737</v>
      </c>
      <c r="D953" s="19">
        <v>60</v>
      </c>
      <c r="E953" s="26">
        <v>2325.75</v>
      </c>
      <c r="F953" s="21">
        <f t="shared" si="126"/>
        <v>44798</v>
      </c>
      <c r="G953" s="20">
        <v>44970</v>
      </c>
      <c r="H953" s="22">
        <f t="shared" si="127"/>
        <v>172</v>
      </c>
      <c r="I953" s="23">
        <f t="shared" si="128"/>
        <v>400029</v>
      </c>
      <c r="J953" s="23">
        <f t="shared" si="129"/>
        <v>228</v>
      </c>
      <c r="K953" s="24">
        <f t="shared" si="130"/>
        <v>2097.75</v>
      </c>
      <c r="L953" s="23">
        <f t="shared" si="131"/>
        <v>235</v>
      </c>
      <c r="M953" s="23">
        <f t="shared" si="132"/>
        <v>233</v>
      </c>
      <c r="N953" s="23">
        <f t="shared" si="133"/>
        <v>546551.25</v>
      </c>
      <c r="O953" s="25">
        <f t="shared" si="134"/>
        <v>541899.75</v>
      </c>
      <c r="P953" s="19" t="s">
        <v>23</v>
      </c>
      <c r="Q953" s="19" t="s">
        <v>1985</v>
      </c>
      <c r="R953" s="19" t="s">
        <v>2135</v>
      </c>
      <c r="S953" s="19">
        <v>1099</v>
      </c>
      <c r="T953" s="20">
        <v>44970</v>
      </c>
      <c r="U953" s="26">
        <v>2325.75</v>
      </c>
    </row>
    <row r="954" spans="1:21" x14ac:dyDescent="0.25">
      <c r="A954" s="19" t="s">
        <v>844</v>
      </c>
      <c r="B954" s="20">
        <v>44740</v>
      </c>
      <c r="C954" s="20">
        <v>44741</v>
      </c>
      <c r="D954" s="19">
        <v>60</v>
      </c>
      <c r="E954" s="26">
        <v>4580</v>
      </c>
      <c r="F954" s="21">
        <f t="shared" si="126"/>
        <v>44802</v>
      </c>
      <c r="G954" s="20">
        <v>44970</v>
      </c>
      <c r="H954" s="22">
        <f t="shared" si="127"/>
        <v>168</v>
      </c>
      <c r="I954" s="23">
        <f t="shared" si="128"/>
        <v>769440</v>
      </c>
      <c r="J954" s="23">
        <f t="shared" si="129"/>
        <v>224</v>
      </c>
      <c r="K954" s="24">
        <f t="shared" si="130"/>
        <v>4356</v>
      </c>
      <c r="L954" s="23">
        <f t="shared" si="131"/>
        <v>230</v>
      </c>
      <c r="M954" s="23">
        <f t="shared" si="132"/>
        <v>229</v>
      </c>
      <c r="N954" s="23">
        <f t="shared" si="133"/>
        <v>1053400</v>
      </c>
      <c r="O954" s="25">
        <f t="shared" si="134"/>
        <v>1048820</v>
      </c>
      <c r="P954" s="19" t="s">
        <v>23</v>
      </c>
      <c r="Q954" s="19" t="s">
        <v>1985</v>
      </c>
      <c r="R954" s="19" t="s">
        <v>2135</v>
      </c>
      <c r="S954" s="19">
        <v>1099</v>
      </c>
      <c r="T954" s="20">
        <v>44970</v>
      </c>
      <c r="U954" s="26">
        <v>4580</v>
      </c>
    </row>
    <row r="955" spans="1:21" x14ac:dyDescent="0.25">
      <c r="A955" s="19" t="s">
        <v>845</v>
      </c>
      <c r="B955" s="20">
        <v>44740</v>
      </c>
      <c r="C955" s="20">
        <v>44741</v>
      </c>
      <c r="D955" s="19">
        <v>60</v>
      </c>
      <c r="E955" s="19">
        <v>78</v>
      </c>
      <c r="F955" s="21">
        <f t="shared" si="126"/>
        <v>44802</v>
      </c>
      <c r="G955" s="20">
        <v>44970</v>
      </c>
      <c r="H955" s="22">
        <f t="shared" si="127"/>
        <v>168</v>
      </c>
      <c r="I955" s="23">
        <f t="shared" si="128"/>
        <v>13104</v>
      </c>
      <c r="J955" s="23">
        <f t="shared" si="129"/>
        <v>224</v>
      </c>
      <c r="K955" s="24">
        <f t="shared" si="130"/>
        <v>-146</v>
      </c>
      <c r="L955" s="23">
        <f t="shared" si="131"/>
        <v>230</v>
      </c>
      <c r="M955" s="23">
        <f t="shared" si="132"/>
        <v>229</v>
      </c>
      <c r="N955" s="23">
        <f t="shared" si="133"/>
        <v>17940</v>
      </c>
      <c r="O955" s="25">
        <f t="shared" si="134"/>
        <v>17862</v>
      </c>
      <c r="P955" s="19" t="s">
        <v>23</v>
      </c>
      <c r="Q955" s="19" t="s">
        <v>1985</v>
      </c>
      <c r="R955" s="19" t="s">
        <v>2135</v>
      </c>
      <c r="S955" s="19">
        <v>1099</v>
      </c>
      <c r="T955" s="20">
        <v>44970</v>
      </c>
      <c r="U955" s="19">
        <v>78</v>
      </c>
    </row>
    <row r="956" spans="1:21" x14ac:dyDescent="0.25">
      <c r="A956" s="19" t="s">
        <v>846</v>
      </c>
      <c r="B956" s="20">
        <v>44743</v>
      </c>
      <c r="C956" s="20">
        <v>44745</v>
      </c>
      <c r="D956" s="19">
        <v>60</v>
      </c>
      <c r="E956" s="19">
        <v>83.14</v>
      </c>
      <c r="F956" s="21">
        <f t="shared" si="126"/>
        <v>44807</v>
      </c>
      <c r="G956" s="20">
        <v>44970</v>
      </c>
      <c r="H956" s="22">
        <f t="shared" si="127"/>
        <v>163</v>
      </c>
      <c r="I956" s="23">
        <f t="shared" si="128"/>
        <v>13551.82</v>
      </c>
      <c r="J956" s="23">
        <f t="shared" si="129"/>
        <v>220</v>
      </c>
      <c r="K956" s="24">
        <f t="shared" si="130"/>
        <v>-136.86000000000001</v>
      </c>
      <c r="L956" s="23">
        <f t="shared" si="131"/>
        <v>227</v>
      </c>
      <c r="M956" s="23">
        <f t="shared" si="132"/>
        <v>225</v>
      </c>
      <c r="N956" s="23">
        <f t="shared" si="133"/>
        <v>18872.78</v>
      </c>
      <c r="O956" s="25">
        <f t="shared" si="134"/>
        <v>18706.5</v>
      </c>
      <c r="P956" s="19" t="s">
        <v>23</v>
      </c>
      <c r="Q956" s="19" t="s">
        <v>1985</v>
      </c>
      <c r="R956" s="19" t="s">
        <v>2135</v>
      </c>
      <c r="S956" s="19">
        <v>1099</v>
      </c>
      <c r="T956" s="20">
        <v>44970</v>
      </c>
      <c r="U956" s="19">
        <v>83.14</v>
      </c>
    </row>
    <row r="957" spans="1:21" x14ac:dyDescent="0.25">
      <c r="A957" s="19" t="s">
        <v>847</v>
      </c>
      <c r="B957" s="20">
        <v>44743</v>
      </c>
      <c r="C957" s="20">
        <v>44745</v>
      </c>
      <c r="D957" s="19">
        <v>60</v>
      </c>
      <c r="E957" s="19">
        <v>956.25</v>
      </c>
      <c r="F957" s="21">
        <f t="shared" si="126"/>
        <v>44807</v>
      </c>
      <c r="G957" s="20">
        <v>44970</v>
      </c>
      <c r="H957" s="22">
        <f t="shared" si="127"/>
        <v>163</v>
      </c>
      <c r="I957" s="23">
        <f t="shared" si="128"/>
        <v>155868.75</v>
      </c>
      <c r="J957" s="23">
        <f t="shared" si="129"/>
        <v>220</v>
      </c>
      <c r="K957" s="24">
        <f t="shared" si="130"/>
        <v>736.25</v>
      </c>
      <c r="L957" s="23">
        <f t="shared" si="131"/>
        <v>227</v>
      </c>
      <c r="M957" s="23">
        <f t="shared" si="132"/>
        <v>225</v>
      </c>
      <c r="N957" s="23">
        <f t="shared" si="133"/>
        <v>217068.75</v>
      </c>
      <c r="O957" s="25">
        <f t="shared" si="134"/>
        <v>215156.25</v>
      </c>
      <c r="P957" s="19" t="s">
        <v>23</v>
      </c>
      <c r="Q957" s="19" t="s">
        <v>1985</v>
      </c>
      <c r="R957" s="19" t="s">
        <v>2135</v>
      </c>
      <c r="S957" s="19">
        <v>1099</v>
      </c>
      <c r="T957" s="20">
        <v>44970</v>
      </c>
      <c r="U957" s="19">
        <v>956.25</v>
      </c>
    </row>
    <row r="958" spans="1:21" x14ac:dyDescent="0.25">
      <c r="A958" s="19" t="s">
        <v>848</v>
      </c>
      <c r="B958" s="20">
        <v>44747</v>
      </c>
      <c r="C958" s="20">
        <v>44749</v>
      </c>
      <c r="D958" s="19">
        <v>60</v>
      </c>
      <c r="E958" s="19">
        <v>40.770000000000003</v>
      </c>
      <c r="F958" s="21">
        <f t="shared" si="126"/>
        <v>44811</v>
      </c>
      <c r="G958" s="20">
        <v>44970</v>
      </c>
      <c r="H958" s="22">
        <f t="shared" si="127"/>
        <v>159</v>
      </c>
      <c r="I958" s="23">
        <f t="shared" si="128"/>
        <v>6482.43</v>
      </c>
      <c r="J958" s="23">
        <f t="shared" si="129"/>
        <v>216</v>
      </c>
      <c r="K958" s="24">
        <f t="shared" si="130"/>
        <v>-175.23</v>
      </c>
      <c r="L958" s="23">
        <f t="shared" si="131"/>
        <v>223</v>
      </c>
      <c r="M958" s="23">
        <f t="shared" si="132"/>
        <v>221</v>
      </c>
      <c r="N958" s="23">
        <f t="shared" si="133"/>
        <v>9091.7100000000009</v>
      </c>
      <c r="O958" s="25">
        <f t="shared" si="134"/>
        <v>9010.17</v>
      </c>
      <c r="P958" s="19" t="s">
        <v>23</v>
      </c>
      <c r="Q958" s="19" t="s">
        <v>1985</v>
      </c>
      <c r="R958" s="19" t="s">
        <v>2135</v>
      </c>
      <c r="S958" s="19">
        <v>1099</v>
      </c>
      <c r="T958" s="20">
        <v>44970</v>
      </c>
      <c r="U958" s="19">
        <v>40.770000000000003</v>
      </c>
    </row>
    <row r="959" spans="1:21" x14ac:dyDescent="0.25">
      <c r="A959" s="19" t="s">
        <v>849</v>
      </c>
      <c r="B959" s="20">
        <v>44749</v>
      </c>
      <c r="C959" s="20">
        <v>44751</v>
      </c>
      <c r="D959" s="19">
        <v>60</v>
      </c>
      <c r="E959" s="19">
        <v>322.58</v>
      </c>
      <c r="F959" s="21">
        <f t="shared" si="126"/>
        <v>44813</v>
      </c>
      <c r="G959" s="20">
        <v>44970</v>
      </c>
      <c r="H959" s="22">
        <f t="shared" si="127"/>
        <v>157</v>
      </c>
      <c r="I959" s="23">
        <f t="shared" si="128"/>
        <v>50645.06</v>
      </c>
      <c r="J959" s="23">
        <f t="shared" si="129"/>
        <v>214</v>
      </c>
      <c r="K959" s="24">
        <f t="shared" si="130"/>
        <v>108.57999999999998</v>
      </c>
      <c r="L959" s="23">
        <f t="shared" si="131"/>
        <v>221</v>
      </c>
      <c r="M959" s="23">
        <f t="shared" si="132"/>
        <v>219</v>
      </c>
      <c r="N959" s="23">
        <f t="shared" si="133"/>
        <v>71290.179999999993</v>
      </c>
      <c r="O959" s="25">
        <f t="shared" si="134"/>
        <v>70645.01999999999</v>
      </c>
      <c r="P959" s="19" t="s">
        <v>23</v>
      </c>
      <c r="Q959" s="19" t="s">
        <v>1985</v>
      </c>
      <c r="R959" s="19" t="s">
        <v>2135</v>
      </c>
      <c r="S959" s="19">
        <v>1099</v>
      </c>
      <c r="T959" s="20">
        <v>44970</v>
      </c>
      <c r="U959" s="19">
        <v>322.58</v>
      </c>
    </row>
    <row r="960" spans="1:21" x14ac:dyDescent="0.25">
      <c r="A960" s="19" t="s">
        <v>850</v>
      </c>
      <c r="B960" s="20">
        <v>44754</v>
      </c>
      <c r="C960" s="20">
        <v>44756</v>
      </c>
      <c r="D960" s="19">
        <v>60</v>
      </c>
      <c r="E960" s="19">
        <v>317.70999999999998</v>
      </c>
      <c r="F960" s="21">
        <f t="shared" si="126"/>
        <v>44818</v>
      </c>
      <c r="G960" s="20">
        <v>44970</v>
      </c>
      <c r="H960" s="22">
        <f t="shared" si="127"/>
        <v>152</v>
      </c>
      <c r="I960" s="23">
        <f t="shared" si="128"/>
        <v>48291.92</v>
      </c>
      <c r="J960" s="23">
        <f t="shared" si="129"/>
        <v>209</v>
      </c>
      <c r="K960" s="24">
        <f t="shared" si="130"/>
        <v>108.70999999999998</v>
      </c>
      <c r="L960" s="23">
        <f t="shared" si="131"/>
        <v>216</v>
      </c>
      <c r="M960" s="23">
        <f t="shared" si="132"/>
        <v>214</v>
      </c>
      <c r="N960" s="23">
        <f t="shared" si="133"/>
        <v>68625.36</v>
      </c>
      <c r="O960" s="25">
        <f t="shared" si="134"/>
        <v>67989.94</v>
      </c>
      <c r="P960" s="19" t="s">
        <v>23</v>
      </c>
      <c r="Q960" s="19" t="s">
        <v>1985</v>
      </c>
      <c r="R960" s="19" t="s">
        <v>2135</v>
      </c>
      <c r="S960" s="19">
        <v>1099</v>
      </c>
      <c r="T960" s="20">
        <v>44970</v>
      </c>
      <c r="U960" s="19">
        <v>317.70999999999998</v>
      </c>
    </row>
    <row r="961" spans="1:21" x14ac:dyDescent="0.25">
      <c r="A961" s="19" t="s">
        <v>851</v>
      </c>
      <c r="B961" s="20">
        <v>44755</v>
      </c>
      <c r="C961" s="20">
        <v>44759</v>
      </c>
      <c r="D961" s="19">
        <v>60</v>
      </c>
      <c r="E961" s="19">
        <v>84.6</v>
      </c>
      <c r="F961" s="21">
        <f t="shared" si="126"/>
        <v>44821</v>
      </c>
      <c r="G961" s="20">
        <v>44970</v>
      </c>
      <c r="H961" s="22">
        <f t="shared" si="127"/>
        <v>149</v>
      </c>
      <c r="I961" s="23">
        <f t="shared" si="128"/>
        <v>12605.4</v>
      </c>
      <c r="J961" s="23">
        <f t="shared" si="129"/>
        <v>206</v>
      </c>
      <c r="K961" s="24">
        <f t="shared" si="130"/>
        <v>-121.4</v>
      </c>
      <c r="L961" s="23">
        <f t="shared" si="131"/>
        <v>215</v>
      </c>
      <c r="M961" s="23">
        <f t="shared" si="132"/>
        <v>211</v>
      </c>
      <c r="N961" s="23">
        <f t="shared" si="133"/>
        <v>18189</v>
      </c>
      <c r="O961" s="25">
        <f t="shared" si="134"/>
        <v>17850.599999999999</v>
      </c>
      <c r="P961" s="19" t="s">
        <v>23</v>
      </c>
      <c r="Q961" s="19" t="s">
        <v>1985</v>
      </c>
      <c r="R961" s="19" t="s">
        <v>2135</v>
      </c>
      <c r="S961" s="19">
        <v>1099</v>
      </c>
      <c r="T961" s="20">
        <v>44970</v>
      </c>
      <c r="U961" s="19">
        <v>84.6</v>
      </c>
    </row>
    <row r="962" spans="1:21" x14ac:dyDescent="0.25">
      <c r="A962" s="19" t="s">
        <v>852</v>
      </c>
      <c r="B962" s="20">
        <v>44755</v>
      </c>
      <c r="C962" s="20">
        <v>44758</v>
      </c>
      <c r="D962" s="19">
        <v>60</v>
      </c>
      <c r="E962" s="19">
        <v>81.5</v>
      </c>
      <c r="F962" s="21">
        <f t="shared" si="126"/>
        <v>44820</v>
      </c>
      <c r="G962" s="20">
        <v>44970</v>
      </c>
      <c r="H962" s="22">
        <f t="shared" si="127"/>
        <v>150</v>
      </c>
      <c r="I962" s="23">
        <f t="shared" si="128"/>
        <v>12225</v>
      </c>
      <c r="J962" s="23">
        <f t="shared" si="129"/>
        <v>207</v>
      </c>
      <c r="K962" s="24">
        <f t="shared" si="130"/>
        <v>-125.5</v>
      </c>
      <c r="L962" s="23">
        <f t="shared" si="131"/>
        <v>215</v>
      </c>
      <c r="M962" s="23">
        <f t="shared" si="132"/>
        <v>212</v>
      </c>
      <c r="N962" s="23">
        <f t="shared" si="133"/>
        <v>17522.5</v>
      </c>
      <c r="O962" s="25">
        <f t="shared" si="134"/>
        <v>17278</v>
      </c>
      <c r="P962" s="19" t="s">
        <v>23</v>
      </c>
      <c r="Q962" s="19" t="s">
        <v>1985</v>
      </c>
      <c r="R962" s="19" t="s">
        <v>2135</v>
      </c>
      <c r="S962" s="19">
        <v>1099</v>
      </c>
      <c r="T962" s="20">
        <v>44970</v>
      </c>
      <c r="U962" s="19">
        <v>81.5</v>
      </c>
    </row>
    <row r="963" spans="1:21" x14ac:dyDescent="0.25">
      <c r="A963" s="19" t="s">
        <v>853</v>
      </c>
      <c r="B963" s="20">
        <v>44755</v>
      </c>
      <c r="C963" s="20">
        <v>44758</v>
      </c>
      <c r="D963" s="19">
        <v>60</v>
      </c>
      <c r="E963" s="19">
        <v>286.8</v>
      </c>
      <c r="F963" s="21">
        <f t="shared" si="126"/>
        <v>44820</v>
      </c>
      <c r="G963" s="20">
        <v>44970</v>
      </c>
      <c r="H963" s="22">
        <f t="shared" si="127"/>
        <v>150</v>
      </c>
      <c r="I963" s="23">
        <f t="shared" si="128"/>
        <v>43020</v>
      </c>
      <c r="J963" s="23">
        <f t="shared" si="129"/>
        <v>207</v>
      </c>
      <c r="K963" s="24">
        <f t="shared" si="130"/>
        <v>79.800000000000011</v>
      </c>
      <c r="L963" s="23">
        <f t="shared" si="131"/>
        <v>215</v>
      </c>
      <c r="M963" s="23">
        <f t="shared" si="132"/>
        <v>212</v>
      </c>
      <c r="N963" s="23">
        <f t="shared" si="133"/>
        <v>61662</v>
      </c>
      <c r="O963" s="25">
        <f t="shared" si="134"/>
        <v>60801.600000000006</v>
      </c>
      <c r="P963" s="19" t="s">
        <v>23</v>
      </c>
      <c r="Q963" s="19" t="s">
        <v>1985</v>
      </c>
      <c r="R963" s="19" t="s">
        <v>2135</v>
      </c>
      <c r="S963" s="19">
        <v>1099</v>
      </c>
      <c r="T963" s="20">
        <v>44970</v>
      </c>
      <c r="U963" s="19">
        <v>286.8</v>
      </c>
    </row>
    <row r="964" spans="1:21" x14ac:dyDescent="0.25">
      <c r="A964" s="19" t="s">
        <v>854</v>
      </c>
      <c r="B964" s="20">
        <v>44760</v>
      </c>
      <c r="C964" s="20">
        <v>44762</v>
      </c>
      <c r="D964" s="19">
        <v>60</v>
      </c>
      <c r="E964" s="19">
        <v>382.5</v>
      </c>
      <c r="F964" s="21">
        <f t="shared" si="126"/>
        <v>44824</v>
      </c>
      <c r="G964" s="20">
        <v>44970</v>
      </c>
      <c r="H964" s="22">
        <f t="shared" si="127"/>
        <v>146</v>
      </c>
      <c r="I964" s="23">
        <f t="shared" si="128"/>
        <v>55845</v>
      </c>
      <c r="J964" s="23">
        <f t="shared" si="129"/>
        <v>203</v>
      </c>
      <c r="K964" s="24">
        <f t="shared" si="130"/>
        <v>179.5</v>
      </c>
      <c r="L964" s="23">
        <f t="shared" si="131"/>
        <v>210</v>
      </c>
      <c r="M964" s="23">
        <f t="shared" si="132"/>
        <v>208</v>
      </c>
      <c r="N964" s="23">
        <f t="shared" si="133"/>
        <v>80325</v>
      </c>
      <c r="O964" s="25">
        <f t="shared" si="134"/>
        <v>79560</v>
      </c>
      <c r="P964" s="19" t="s">
        <v>23</v>
      </c>
      <c r="Q964" s="19" t="s">
        <v>1985</v>
      </c>
      <c r="R964" s="19" t="s">
        <v>2135</v>
      </c>
      <c r="S964" s="19">
        <v>1099</v>
      </c>
      <c r="T964" s="20">
        <v>44970</v>
      </c>
      <c r="U964" s="19">
        <v>382.5</v>
      </c>
    </row>
    <row r="965" spans="1:21" x14ac:dyDescent="0.25">
      <c r="A965" s="19" t="s">
        <v>855</v>
      </c>
      <c r="B965" s="20">
        <v>44763</v>
      </c>
      <c r="C965" s="20">
        <v>44765</v>
      </c>
      <c r="D965" s="19">
        <v>60</v>
      </c>
      <c r="E965" s="19">
        <v>30.55</v>
      </c>
      <c r="F965" s="21">
        <f t="shared" si="126"/>
        <v>44827</v>
      </c>
      <c r="G965" s="20">
        <v>44970</v>
      </c>
      <c r="H965" s="22">
        <f t="shared" si="127"/>
        <v>143</v>
      </c>
      <c r="I965" s="23">
        <f t="shared" si="128"/>
        <v>4368.6500000000005</v>
      </c>
      <c r="J965" s="23">
        <f t="shared" si="129"/>
        <v>200</v>
      </c>
      <c r="K965" s="24">
        <f t="shared" si="130"/>
        <v>-169.45</v>
      </c>
      <c r="L965" s="23">
        <f t="shared" si="131"/>
        <v>207</v>
      </c>
      <c r="M965" s="23">
        <f t="shared" si="132"/>
        <v>205</v>
      </c>
      <c r="N965" s="23">
        <f t="shared" si="133"/>
        <v>6323.85</v>
      </c>
      <c r="O965" s="25">
        <f t="shared" si="134"/>
        <v>6262.75</v>
      </c>
      <c r="P965" s="19" t="s">
        <v>23</v>
      </c>
      <c r="Q965" s="19" t="s">
        <v>1985</v>
      </c>
      <c r="R965" s="19" t="s">
        <v>2135</v>
      </c>
      <c r="S965" s="19">
        <v>1099</v>
      </c>
      <c r="T965" s="20">
        <v>44970</v>
      </c>
      <c r="U965" s="19">
        <v>30.55</v>
      </c>
    </row>
    <row r="966" spans="1:21" x14ac:dyDescent="0.25">
      <c r="A966" s="19" t="s">
        <v>856</v>
      </c>
      <c r="B966" s="20">
        <v>44764</v>
      </c>
      <c r="C966" s="20">
        <v>44766</v>
      </c>
      <c r="D966" s="19">
        <v>60</v>
      </c>
      <c r="E966" s="19">
        <v>285</v>
      </c>
      <c r="F966" s="21">
        <f t="shared" ref="F966:F1029" si="135">EDATE(C966,2)</f>
        <v>44828</v>
      </c>
      <c r="G966" s="20">
        <v>44970</v>
      </c>
      <c r="H966" s="22">
        <f t="shared" si="127"/>
        <v>142</v>
      </c>
      <c r="I966" s="23">
        <f t="shared" si="128"/>
        <v>40470</v>
      </c>
      <c r="J966" s="23">
        <f t="shared" si="129"/>
        <v>199</v>
      </c>
      <c r="K966" s="24">
        <f t="shared" si="130"/>
        <v>86</v>
      </c>
      <c r="L966" s="23">
        <f t="shared" si="131"/>
        <v>206</v>
      </c>
      <c r="M966" s="23">
        <f t="shared" si="132"/>
        <v>204</v>
      </c>
      <c r="N966" s="23">
        <f t="shared" si="133"/>
        <v>58710</v>
      </c>
      <c r="O966" s="25">
        <f t="shared" si="134"/>
        <v>58140</v>
      </c>
      <c r="P966" s="19" t="s">
        <v>23</v>
      </c>
      <c r="Q966" s="19" t="s">
        <v>1985</v>
      </c>
      <c r="R966" s="19" t="s">
        <v>2135</v>
      </c>
      <c r="S966" s="19">
        <v>1099</v>
      </c>
      <c r="T966" s="20">
        <v>44970</v>
      </c>
      <c r="U966" s="19">
        <v>285</v>
      </c>
    </row>
    <row r="967" spans="1:21" x14ac:dyDescent="0.25">
      <c r="A967" s="19" t="s">
        <v>857</v>
      </c>
      <c r="B967" s="20">
        <v>44769</v>
      </c>
      <c r="C967" s="20">
        <v>44771</v>
      </c>
      <c r="D967" s="19">
        <v>60</v>
      </c>
      <c r="E967" s="19">
        <v>11.4</v>
      </c>
      <c r="F967" s="21">
        <f t="shared" si="135"/>
        <v>44833</v>
      </c>
      <c r="G967" s="20">
        <v>44970</v>
      </c>
      <c r="H967" s="22">
        <f t="shared" ref="H967:H1030" si="136">G967-F967</f>
        <v>137</v>
      </c>
      <c r="I967" s="23">
        <f t="shared" ref="I967:I1030" si="137">E967*H967</f>
        <v>1561.8</v>
      </c>
      <c r="J967" s="23">
        <f t="shared" ref="J967:J1030" si="138">DAYS360(C967,G967)</f>
        <v>194</v>
      </c>
      <c r="K967" s="24">
        <f t="shared" ref="K967:K1030" si="139">E967-J967</f>
        <v>-182.6</v>
      </c>
      <c r="L967" s="23">
        <f t="shared" ref="L967:L1030" si="140">G967-B967</f>
        <v>201</v>
      </c>
      <c r="M967" s="23">
        <f t="shared" ref="M967:M1030" si="141">G967-C967</f>
        <v>199</v>
      </c>
      <c r="N967" s="23">
        <f t="shared" ref="N967:N1030" si="142">E967*L967</f>
        <v>2291.4</v>
      </c>
      <c r="O967" s="25">
        <f t="shared" ref="O967:O1030" si="143">E967*M967</f>
        <v>2268.6</v>
      </c>
      <c r="P967" s="19" t="s">
        <v>23</v>
      </c>
      <c r="Q967" s="19" t="s">
        <v>1985</v>
      </c>
      <c r="R967" s="19" t="s">
        <v>2135</v>
      </c>
      <c r="S967" s="19">
        <v>1099</v>
      </c>
      <c r="T967" s="20">
        <v>44970</v>
      </c>
      <c r="U967" s="19">
        <v>11.4</v>
      </c>
    </row>
    <row r="968" spans="1:21" x14ac:dyDescent="0.25">
      <c r="A968" s="19" t="s">
        <v>858</v>
      </c>
      <c r="B968" s="20">
        <v>44774</v>
      </c>
      <c r="C968" s="20">
        <v>44776</v>
      </c>
      <c r="D968" s="19">
        <v>60</v>
      </c>
      <c r="E968" s="19">
        <v>80.63</v>
      </c>
      <c r="F968" s="21">
        <f t="shared" si="135"/>
        <v>44837</v>
      </c>
      <c r="G968" s="20">
        <v>44970</v>
      </c>
      <c r="H968" s="22">
        <f t="shared" si="136"/>
        <v>133</v>
      </c>
      <c r="I968" s="23">
        <f t="shared" si="137"/>
        <v>10723.789999999999</v>
      </c>
      <c r="J968" s="23">
        <f t="shared" si="138"/>
        <v>190</v>
      </c>
      <c r="K968" s="24">
        <f t="shared" si="139"/>
        <v>-109.37</v>
      </c>
      <c r="L968" s="23">
        <f t="shared" si="140"/>
        <v>196</v>
      </c>
      <c r="M968" s="23">
        <f t="shared" si="141"/>
        <v>194</v>
      </c>
      <c r="N968" s="23">
        <f t="shared" si="142"/>
        <v>15803.48</v>
      </c>
      <c r="O968" s="25">
        <f t="shared" si="143"/>
        <v>15642.22</v>
      </c>
      <c r="P968" s="19" t="s">
        <v>23</v>
      </c>
      <c r="Q968" s="19" t="s">
        <v>1985</v>
      </c>
      <c r="R968" s="19" t="s">
        <v>2135</v>
      </c>
      <c r="S968" s="19">
        <v>1099</v>
      </c>
      <c r="T968" s="20">
        <v>44970</v>
      </c>
      <c r="U968" s="19">
        <v>80.63</v>
      </c>
    </row>
    <row r="969" spans="1:21" x14ac:dyDescent="0.25">
      <c r="A969" s="19" t="s">
        <v>859</v>
      </c>
      <c r="B969" s="20">
        <v>44774</v>
      </c>
      <c r="C969" s="20">
        <v>44776</v>
      </c>
      <c r="D969" s="19">
        <v>60</v>
      </c>
      <c r="E969" s="19">
        <v>6.58</v>
      </c>
      <c r="F969" s="21">
        <f t="shared" si="135"/>
        <v>44837</v>
      </c>
      <c r="G969" s="20">
        <v>44970</v>
      </c>
      <c r="H969" s="22">
        <f t="shared" si="136"/>
        <v>133</v>
      </c>
      <c r="I969" s="23">
        <f t="shared" si="137"/>
        <v>875.14</v>
      </c>
      <c r="J969" s="23">
        <f t="shared" si="138"/>
        <v>190</v>
      </c>
      <c r="K969" s="24">
        <f t="shared" si="139"/>
        <v>-183.42</v>
      </c>
      <c r="L969" s="23">
        <f t="shared" si="140"/>
        <v>196</v>
      </c>
      <c r="M969" s="23">
        <f t="shared" si="141"/>
        <v>194</v>
      </c>
      <c r="N969" s="23">
        <f t="shared" si="142"/>
        <v>1289.68</v>
      </c>
      <c r="O969" s="25">
        <f t="shared" si="143"/>
        <v>1276.52</v>
      </c>
      <c r="P969" s="19" t="s">
        <v>23</v>
      </c>
      <c r="Q969" s="19" t="s">
        <v>1985</v>
      </c>
      <c r="R969" s="19" t="s">
        <v>2135</v>
      </c>
      <c r="S969" s="19">
        <v>1099</v>
      </c>
      <c r="T969" s="20">
        <v>44970</v>
      </c>
      <c r="U969" s="19">
        <v>6.58</v>
      </c>
    </row>
    <row r="970" spans="1:21" x14ac:dyDescent="0.25">
      <c r="A970" s="19" t="s">
        <v>860</v>
      </c>
      <c r="B970" s="20">
        <v>44777</v>
      </c>
      <c r="C970" s="20">
        <v>44779</v>
      </c>
      <c r="D970" s="19">
        <v>60</v>
      </c>
      <c r="E970" s="19">
        <v>28</v>
      </c>
      <c r="F970" s="21">
        <f t="shared" si="135"/>
        <v>44840</v>
      </c>
      <c r="G970" s="20">
        <v>44970</v>
      </c>
      <c r="H970" s="22">
        <f t="shared" si="136"/>
        <v>130</v>
      </c>
      <c r="I970" s="23">
        <f t="shared" si="137"/>
        <v>3640</v>
      </c>
      <c r="J970" s="23">
        <f t="shared" si="138"/>
        <v>187</v>
      </c>
      <c r="K970" s="24">
        <f t="shared" si="139"/>
        <v>-159</v>
      </c>
      <c r="L970" s="23">
        <f t="shared" si="140"/>
        <v>193</v>
      </c>
      <c r="M970" s="23">
        <f t="shared" si="141"/>
        <v>191</v>
      </c>
      <c r="N970" s="23">
        <f t="shared" si="142"/>
        <v>5404</v>
      </c>
      <c r="O970" s="25">
        <f t="shared" si="143"/>
        <v>5348</v>
      </c>
      <c r="P970" s="19" t="s">
        <v>23</v>
      </c>
      <c r="Q970" s="19" t="s">
        <v>1985</v>
      </c>
      <c r="R970" s="19" t="s">
        <v>2135</v>
      </c>
      <c r="S970" s="19">
        <v>1099</v>
      </c>
      <c r="T970" s="20">
        <v>44970</v>
      </c>
      <c r="U970" s="19">
        <v>28</v>
      </c>
    </row>
    <row r="971" spans="1:21" x14ac:dyDescent="0.25">
      <c r="A971" s="19" t="s">
        <v>861</v>
      </c>
      <c r="B971" s="20">
        <v>44778</v>
      </c>
      <c r="C971" s="20">
        <v>44780</v>
      </c>
      <c r="D971" s="19">
        <v>60</v>
      </c>
      <c r="E971" s="19">
        <v>35</v>
      </c>
      <c r="F971" s="21">
        <f t="shared" si="135"/>
        <v>44841</v>
      </c>
      <c r="G971" s="20">
        <v>44970</v>
      </c>
      <c r="H971" s="22">
        <f t="shared" si="136"/>
        <v>129</v>
      </c>
      <c r="I971" s="23">
        <f t="shared" si="137"/>
        <v>4515</v>
      </c>
      <c r="J971" s="23">
        <f t="shared" si="138"/>
        <v>186</v>
      </c>
      <c r="K971" s="24">
        <f t="shared" si="139"/>
        <v>-151</v>
      </c>
      <c r="L971" s="23">
        <f t="shared" si="140"/>
        <v>192</v>
      </c>
      <c r="M971" s="23">
        <f t="shared" si="141"/>
        <v>190</v>
      </c>
      <c r="N971" s="23">
        <f t="shared" si="142"/>
        <v>6720</v>
      </c>
      <c r="O971" s="25">
        <f t="shared" si="143"/>
        <v>6650</v>
      </c>
      <c r="P971" s="19" t="s">
        <v>23</v>
      </c>
      <c r="Q971" s="19" t="s">
        <v>1985</v>
      </c>
      <c r="R971" s="19" t="s">
        <v>2135</v>
      </c>
      <c r="S971" s="19">
        <v>1099</v>
      </c>
      <c r="T971" s="20">
        <v>44970</v>
      </c>
      <c r="U971" s="19">
        <v>35</v>
      </c>
    </row>
    <row r="972" spans="1:21" x14ac:dyDescent="0.25">
      <c r="A972" s="19" t="s">
        <v>862</v>
      </c>
      <c r="B972" s="20">
        <v>44880</v>
      </c>
      <c r="C972" s="20">
        <v>44881</v>
      </c>
      <c r="D972" s="19">
        <v>60</v>
      </c>
      <c r="E972" s="26">
        <v>2080</v>
      </c>
      <c r="F972" s="21">
        <f t="shared" si="135"/>
        <v>44942</v>
      </c>
      <c r="G972" s="20">
        <v>44938</v>
      </c>
      <c r="H972" s="22">
        <f t="shared" si="136"/>
        <v>-4</v>
      </c>
      <c r="I972" s="23">
        <f t="shared" si="137"/>
        <v>-8320</v>
      </c>
      <c r="J972" s="23">
        <f t="shared" si="138"/>
        <v>56</v>
      </c>
      <c r="K972" s="24">
        <f t="shared" si="139"/>
        <v>2024</v>
      </c>
      <c r="L972" s="23">
        <f t="shared" si="140"/>
        <v>58</v>
      </c>
      <c r="M972" s="23">
        <f t="shared" si="141"/>
        <v>57</v>
      </c>
      <c r="N972" s="23">
        <f t="shared" si="142"/>
        <v>120640</v>
      </c>
      <c r="O972" s="25">
        <f t="shared" si="143"/>
        <v>118560</v>
      </c>
      <c r="P972" s="19" t="s">
        <v>23</v>
      </c>
      <c r="Q972" s="19" t="s">
        <v>1985</v>
      </c>
      <c r="R972" s="19" t="s">
        <v>2136</v>
      </c>
      <c r="S972" s="19">
        <v>128</v>
      </c>
      <c r="T972" s="20">
        <v>44938</v>
      </c>
      <c r="U972" s="26">
        <v>2080</v>
      </c>
    </row>
    <row r="973" spans="1:21" x14ac:dyDescent="0.25">
      <c r="A973" s="19" t="s">
        <v>863</v>
      </c>
      <c r="B973" s="20">
        <v>44926</v>
      </c>
      <c r="C973" s="20">
        <v>44927</v>
      </c>
      <c r="D973" s="19">
        <v>60</v>
      </c>
      <c r="E973" s="26">
        <v>4611.32</v>
      </c>
      <c r="F973" s="21">
        <f t="shared" si="135"/>
        <v>44986</v>
      </c>
      <c r="G973" s="20">
        <v>44942</v>
      </c>
      <c r="H973" s="22">
        <f t="shared" si="136"/>
        <v>-44</v>
      </c>
      <c r="I973" s="23">
        <f t="shared" si="137"/>
        <v>-202898.08</v>
      </c>
      <c r="J973" s="23">
        <f t="shared" si="138"/>
        <v>15</v>
      </c>
      <c r="K973" s="24">
        <f t="shared" si="139"/>
        <v>4596.32</v>
      </c>
      <c r="L973" s="23">
        <f t="shared" si="140"/>
        <v>16</v>
      </c>
      <c r="M973" s="23">
        <f t="shared" si="141"/>
        <v>15</v>
      </c>
      <c r="N973" s="23">
        <f t="shared" si="142"/>
        <v>73781.119999999995</v>
      </c>
      <c r="O973" s="25">
        <f t="shared" si="143"/>
        <v>69169.799999999988</v>
      </c>
      <c r="P973" s="19" t="s">
        <v>23</v>
      </c>
      <c r="Q973" s="19" t="s">
        <v>1985</v>
      </c>
      <c r="R973" s="19" t="s">
        <v>2136</v>
      </c>
      <c r="S973" s="19">
        <v>260</v>
      </c>
      <c r="T973" s="20">
        <v>44942</v>
      </c>
      <c r="U973" s="26">
        <v>4611.32</v>
      </c>
    </row>
    <row r="974" spans="1:21" x14ac:dyDescent="0.25">
      <c r="A974" s="19" t="s">
        <v>864</v>
      </c>
      <c r="B974" s="20">
        <v>44980</v>
      </c>
      <c r="C974" s="20">
        <v>44982</v>
      </c>
      <c r="D974" s="19">
        <v>60</v>
      </c>
      <c r="E974" s="26">
        <v>2156</v>
      </c>
      <c r="F974" s="21">
        <f t="shared" si="135"/>
        <v>45041</v>
      </c>
      <c r="G974" s="20">
        <v>45001</v>
      </c>
      <c r="H974" s="22">
        <f t="shared" si="136"/>
        <v>-40</v>
      </c>
      <c r="I974" s="23">
        <f t="shared" si="137"/>
        <v>-86240</v>
      </c>
      <c r="J974" s="23">
        <f t="shared" si="138"/>
        <v>21</v>
      </c>
      <c r="K974" s="24">
        <f t="shared" si="139"/>
        <v>2135</v>
      </c>
      <c r="L974" s="23">
        <f t="shared" si="140"/>
        <v>21</v>
      </c>
      <c r="M974" s="23">
        <f t="shared" si="141"/>
        <v>19</v>
      </c>
      <c r="N974" s="23">
        <f t="shared" si="142"/>
        <v>45276</v>
      </c>
      <c r="O974" s="25">
        <f t="shared" si="143"/>
        <v>40964</v>
      </c>
      <c r="P974" s="19" t="s">
        <v>23</v>
      </c>
      <c r="Q974" s="19" t="s">
        <v>1985</v>
      </c>
      <c r="R974" s="19" t="s">
        <v>2136</v>
      </c>
      <c r="S974" s="19">
        <v>1832</v>
      </c>
      <c r="T974" s="20">
        <v>45001</v>
      </c>
      <c r="U974" s="26">
        <v>2156</v>
      </c>
    </row>
    <row r="975" spans="1:21" x14ac:dyDescent="0.25">
      <c r="A975" s="19" t="s">
        <v>865</v>
      </c>
      <c r="B975" s="20">
        <v>44585</v>
      </c>
      <c r="C975" s="20">
        <v>44587</v>
      </c>
      <c r="D975" s="19">
        <v>60</v>
      </c>
      <c r="E975" s="19">
        <v>599</v>
      </c>
      <c r="F975" s="21">
        <f t="shared" si="135"/>
        <v>44646</v>
      </c>
      <c r="G975" s="20">
        <v>44970</v>
      </c>
      <c r="H975" s="22">
        <f t="shared" si="136"/>
        <v>324</v>
      </c>
      <c r="I975" s="23">
        <f t="shared" si="137"/>
        <v>194076</v>
      </c>
      <c r="J975" s="23">
        <f t="shared" si="138"/>
        <v>377</v>
      </c>
      <c r="K975" s="24">
        <f t="shared" si="139"/>
        <v>222</v>
      </c>
      <c r="L975" s="23">
        <f t="shared" si="140"/>
        <v>385</v>
      </c>
      <c r="M975" s="23">
        <f t="shared" si="141"/>
        <v>383</v>
      </c>
      <c r="N975" s="23">
        <f t="shared" si="142"/>
        <v>230615</v>
      </c>
      <c r="O975" s="25">
        <f t="shared" si="143"/>
        <v>229417</v>
      </c>
      <c r="P975" s="19" t="s">
        <v>23</v>
      </c>
      <c r="Q975" s="19" t="s">
        <v>1985</v>
      </c>
      <c r="R975" s="19" t="s">
        <v>2137</v>
      </c>
      <c r="S975" s="19">
        <v>1103</v>
      </c>
      <c r="T975" s="20">
        <v>44970</v>
      </c>
      <c r="U975" s="19">
        <v>599</v>
      </c>
    </row>
    <row r="976" spans="1:21" x14ac:dyDescent="0.25">
      <c r="A976" s="19" t="s">
        <v>866</v>
      </c>
      <c r="B976" s="20">
        <v>44586</v>
      </c>
      <c r="C976" s="20">
        <v>44588</v>
      </c>
      <c r="D976" s="19">
        <v>60</v>
      </c>
      <c r="E976" s="26">
        <v>2972</v>
      </c>
      <c r="F976" s="21">
        <f t="shared" si="135"/>
        <v>44647</v>
      </c>
      <c r="G976" s="20">
        <v>44970</v>
      </c>
      <c r="H976" s="22">
        <f t="shared" si="136"/>
        <v>323</v>
      </c>
      <c r="I976" s="23">
        <f t="shared" si="137"/>
        <v>959956</v>
      </c>
      <c r="J976" s="23">
        <f t="shared" si="138"/>
        <v>376</v>
      </c>
      <c r="K976" s="24">
        <f t="shared" si="139"/>
        <v>2596</v>
      </c>
      <c r="L976" s="23">
        <f t="shared" si="140"/>
        <v>384</v>
      </c>
      <c r="M976" s="23">
        <f t="shared" si="141"/>
        <v>382</v>
      </c>
      <c r="N976" s="23">
        <f t="shared" si="142"/>
        <v>1141248</v>
      </c>
      <c r="O976" s="25">
        <f t="shared" si="143"/>
        <v>1135304</v>
      </c>
      <c r="P976" s="19" t="s">
        <v>23</v>
      </c>
      <c r="Q976" s="19" t="s">
        <v>1985</v>
      </c>
      <c r="R976" s="19" t="s">
        <v>2137</v>
      </c>
      <c r="S976" s="19">
        <v>1103</v>
      </c>
      <c r="T976" s="20">
        <v>44970</v>
      </c>
      <c r="U976" s="26">
        <v>2972</v>
      </c>
    </row>
    <row r="977" spans="1:21" x14ac:dyDescent="0.25">
      <c r="A977" s="19" t="s">
        <v>867</v>
      </c>
      <c r="B977" s="20">
        <v>44594</v>
      </c>
      <c r="C977" s="20">
        <v>44597</v>
      </c>
      <c r="D977" s="19">
        <v>60</v>
      </c>
      <c r="E977" s="19">
        <v>37.6</v>
      </c>
      <c r="F977" s="21">
        <f t="shared" si="135"/>
        <v>44656</v>
      </c>
      <c r="G977" s="20">
        <v>44970</v>
      </c>
      <c r="H977" s="22">
        <f t="shared" si="136"/>
        <v>314</v>
      </c>
      <c r="I977" s="23">
        <f t="shared" si="137"/>
        <v>11806.4</v>
      </c>
      <c r="J977" s="23">
        <f t="shared" si="138"/>
        <v>368</v>
      </c>
      <c r="K977" s="24">
        <f t="shared" si="139"/>
        <v>-330.4</v>
      </c>
      <c r="L977" s="23">
        <f t="shared" si="140"/>
        <v>376</v>
      </c>
      <c r="M977" s="23">
        <f t="shared" si="141"/>
        <v>373</v>
      </c>
      <c r="N977" s="23">
        <f t="shared" si="142"/>
        <v>14137.6</v>
      </c>
      <c r="O977" s="25">
        <f t="shared" si="143"/>
        <v>14024.800000000001</v>
      </c>
      <c r="P977" s="19" t="s">
        <v>23</v>
      </c>
      <c r="Q977" s="19" t="s">
        <v>1985</v>
      </c>
      <c r="R977" s="19" t="s">
        <v>2137</v>
      </c>
      <c r="S977" s="19">
        <v>1103</v>
      </c>
      <c r="T977" s="20">
        <v>44970</v>
      </c>
      <c r="U977" s="19">
        <v>37.6</v>
      </c>
    </row>
    <row r="978" spans="1:21" x14ac:dyDescent="0.25">
      <c r="A978" s="19" t="s">
        <v>868</v>
      </c>
      <c r="B978" s="20">
        <v>44596</v>
      </c>
      <c r="C978" s="20">
        <v>44598</v>
      </c>
      <c r="D978" s="19">
        <v>60</v>
      </c>
      <c r="E978" s="26">
        <v>5944</v>
      </c>
      <c r="F978" s="21">
        <f t="shared" si="135"/>
        <v>44657</v>
      </c>
      <c r="G978" s="20">
        <v>44970</v>
      </c>
      <c r="H978" s="22">
        <f t="shared" si="136"/>
        <v>313</v>
      </c>
      <c r="I978" s="23">
        <f t="shared" si="137"/>
        <v>1860472</v>
      </c>
      <c r="J978" s="23">
        <f t="shared" si="138"/>
        <v>367</v>
      </c>
      <c r="K978" s="24">
        <f t="shared" si="139"/>
        <v>5577</v>
      </c>
      <c r="L978" s="23">
        <f t="shared" si="140"/>
        <v>374</v>
      </c>
      <c r="M978" s="23">
        <f t="shared" si="141"/>
        <v>372</v>
      </c>
      <c r="N978" s="23">
        <f t="shared" si="142"/>
        <v>2223056</v>
      </c>
      <c r="O978" s="25">
        <f t="shared" si="143"/>
        <v>2211168</v>
      </c>
      <c r="P978" s="19" t="s">
        <v>23</v>
      </c>
      <c r="Q978" s="19" t="s">
        <v>1985</v>
      </c>
      <c r="R978" s="19" t="s">
        <v>2137</v>
      </c>
      <c r="S978" s="19">
        <v>1103</v>
      </c>
      <c r="T978" s="20">
        <v>44970</v>
      </c>
      <c r="U978" s="26">
        <v>5944</v>
      </c>
    </row>
    <row r="979" spans="1:21" x14ac:dyDescent="0.25">
      <c r="A979" s="19" t="s">
        <v>869</v>
      </c>
      <c r="B979" s="20">
        <v>44596</v>
      </c>
      <c r="C979" s="20">
        <v>44598</v>
      </c>
      <c r="D979" s="19">
        <v>60</v>
      </c>
      <c r="E979" s="19">
        <v>356.8</v>
      </c>
      <c r="F979" s="21">
        <f t="shared" si="135"/>
        <v>44657</v>
      </c>
      <c r="G979" s="20">
        <v>44970</v>
      </c>
      <c r="H979" s="22">
        <f t="shared" si="136"/>
        <v>313</v>
      </c>
      <c r="I979" s="23">
        <f t="shared" si="137"/>
        <v>111678.40000000001</v>
      </c>
      <c r="J979" s="23">
        <f t="shared" si="138"/>
        <v>367</v>
      </c>
      <c r="K979" s="24">
        <f t="shared" si="139"/>
        <v>-10.199999999999989</v>
      </c>
      <c r="L979" s="23">
        <f t="shared" si="140"/>
        <v>374</v>
      </c>
      <c r="M979" s="23">
        <f t="shared" si="141"/>
        <v>372</v>
      </c>
      <c r="N979" s="23">
        <f t="shared" si="142"/>
        <v>133443.20000000001</v>
      </c>
      <c r="O979" s="25">
        <f t="shared" si="143"/>
        <v>132729.60000000001</v>
      </c>
      <c r="P979" s="19" t="s">
        <v>23</v>
      </c>
      <c r="Q979" s="19" t="s">
        <v>1985</v>
      </c>
      <c r="R979" s="19" t="s">
        <v>2137</v>
      </c>
      <c r="S979" s="19">
        <v>1103</v>
      </c>
      <c r="T979" s="20">
        <v>44970</v>
      </c>
      <c r="U979" s="19">
        <v>356.8</v>
      </c>
    </row>
    <row r="980" spans="1:21" x14ac:dyDescent="0.25">
      <c r="A980" s="19" t="s">
        <v>870</v>
      </c>
      <c r="B980" s="20">
        <v>44596</v>
      </c>
      <c r="C980" s="20">
        <v>44598</v>
      </c>
      <c r="D980" s="19">
        <v>60</v>
      </c>
      <c r="E980" s="19">
        <v>215.1</v>
      </c>
      <c r="F980" s="21">
        <f t="shared" si="135"/>
        <v>44657</v>
      </c>
      <c r="G980" s="20">
        <v>44970</v>
      </c>
      <c r="H980" s="22">
        <f t="shared" si="136"/>
        <v>313</v>
      </c>
      <c r="I980" s="23">
        <f t="shared" si="137"/>
        <v>67326.3</v>
      </c>
      <c r="J980" s="23">
        <f t="shared" si="138"/>
        <v>367</v>
      </c>
      <c r="K980" s="24">
        <f t="shared" si="139"/>
        <v>-151.9</v>
      </c>
      <c r="L980" s="23">
        <f t="shared" si="140"/>
        <v>374</v>
      </c>
      <c r="M980" s="23">
        <f t="shared" si="141"/>
        <v>372</v>
      </c>
      <c r="N980" s="23">
        <f t="shared" si="142"/>
        <v>80447.399999999994</v>
      </c>
      <c r="O980" s="25">
        <f t="shared" si="143"/>
        <v>80017.2</v>
      </c>
      <c r="P980" s="19" t="s">
        <v>23</v>
      </c>
      <c r="Q980" s="19" t="s">
        <v>1985</v>
      </c>
      <c r="R980" s="19" t="s">
        <v>2137</v>
      </c>
      <c r="S980" s="19">
        <v>1103</v>
      </c>
      <c r="T980" s="20">
        <v>44970</v>
      </c>
      <c r="U980" s="19">
        <v>215.1</v>
      </c>
    </row>
    <row r="981" spans="1:21" x14ac:dyDescent="0.25">
      <c r="A981" s="19" t="s">
        <v>871</v>
      </c>
      <c r="B981" s="20">
        <v>44599</v>
      </c>
      <c r="C981" s="20">
        <v>44601</v>
      </c>
      <c r="D981" s="19">
        <v>60</v>
      </c>
      <c r="E981" s="26">
        <v>2972</v>
      </c>
      <c r="F981" s="21">
        <f t="shared" si="135"/>
        <v>44660</v>
      </c>
      <c r="G981" s="20">
        <v>44970</v>
      </c>
      <c r="H981" s="22">
        <f t="shared" si="136"/>
        <v>310</v>
      </c>
      <c r="I981" s="23">
        <f t="shared" si="137"/>
        <v>921320</v>
      </c>
      <c r="J981" s="23">
        <f t="shared" si="138"/>
        <v>364</v>
      </c>
      <c r="K981" s="24">
        <f t="shared" si="139"/>
        <v>2608</v>
      </c>
      <c r="L981" s="23">
        <f t="shared" si="140"/>
        <v>371</v>
      </c>
      <c r="M981" s="23">
        <f t="shared" si="141"/>
        <v>369</v>
      </c>
      <c r="N981" s="23">
        <f t="shared" si="142"/>
        <v>1102612</v>
      </c>
      <c r="O981" s="25">
        <f t="shared" si="143"/>
        <v>1096668</v>
      </c>
      <c r="P981" s="19" t="s">
        <v>23</v>
      </c>
      <c r="Q981" s="19" t="s">
        <v>1985</v>
      </c>
      <c r="R981" s="19" t="s">
        <v>2137</v>
      </c>
      <c r="S981" s="19">
        <v>1103</v>
      </c>
      <c r="T981" s="20">
        <v>44970</v>
      </c>
      <c r="U981" s="26">
        <v>2972</v>
      </c>
    </row>
    <row r="982" spans="1:21" x14ac:dyDescent="0.25">
      <c r="A982" s="19" t="s">
        <v>872</v>
      </c>
      <c r="B982" s="20">
        <v>44600</v>
      </c>
      <c r="C982" s="20">
        <v>44602</v>
      </c>
      <c r="D982" s="19">
        <v>60</v>
      </c>
      <c r="E982" s="26">
        <v>1731</v>
      </c>
      <c r="F982" s="21">
        <f t="shared" si="135"/>
        <v>44661</v>
      </c>
      <c r="G982" s="20">
        <v>44970</v>
      </c>
      <c r="H982" s="22">
        <f t="shared" si="136"/>
        <v>309</v>
      </c>
      <c r="I982" s="23">
        <f t="shared" si="137"/>
        <v>534879</v>
      </c>
      <c r="J982" s="23">
        <f t="shared" si="138"/>
        <v>363</v>
      </c>
      <c r="K982" s="24">
        <f t="shared" si="139"/>
        <v>1368</v>
      </c>
      <c r="L982" s="23">
        <f t="shared" si="140"/>
        <v>370</v>
      </c>
      <c r="M982" s="23">
        <f t="shared" si="141"/>
        <v>368</v>
      </c>
      <c r="N982" s="23">
        <f t="shared" si="142"/>
        <v>640470</v>
      </c>
      <c r="O982" s="25">
        <f t="shared" si="143"/>
        <v>637008</v>
      </c>
      <c r="P982" s="19" t="s">
        <v>23</v>
      </c>
      <c r="Q982" s="19" t="s">
        <v>1985</v>
      </c>
      <c r="R982" s="19" t="s">
        <v>2137</v>
      </c>
      <c r="S982" s="19">
        <v>1103</v>
      </c>
      <c r="T982" s="20">
        <v>44970</v>
      </c>
      <c r="U982" s="26">
        <v>1731</v>
      </c>
    </row>
    <row r="983" spans="1:21" x14ac:dyDescent="0.25">
      <c r="A983" s="19" t="s">
        <v>873</v>
      </c>
      <c r="B983" s="20">
        <v>44603</v>
      </c>
      <c r="C983" s="20">
        <v>44605</v>
      </c>
      <c r="D983" s="19">
        <v>60</v>
      </c>
      <c r="E983" s="26">
        <v>1434</v>
      </c>
      <c r="F983" s="21">
        <f t="shared" si="135"/>
        <v>44664</v>
      </c>
      <c r="G983" s="20">
        <v>44970</v>
      </c>
      <c r="H983" s="22">
        <f t="shared" si="136"/>
        <v>306</v>
      </c>
      <c r="I983" s="23">
        <f t="shared" si="137"/>
        <v>438804</v>
      </c>
      <c r="J983" s="23">
        <f t="shared" si="138"/>
        <v>360</v>
      </c>
      <c r="K983" s="24">
        <f t="shared" si="139"/>
        <v>1074</v>
      </c>
      <c r="L983" s="23">
        <f t="shared" si="140"/>
        <v>367</v>
      </c>
      <c r="M983" s="23">
        <f t="shared" si="141"/>
        <v>365</v>
      </c>
      <c r="N983" s="23">
        <f t="shared" si="142"/>
        <v>526278</v>
      </c>
      <c r="O983" s="25">
        <f t="shared" si="143"/>
        <v>523410</v>
      </c>
      <c r="P983" s="19" t="s">
        <v>23</v>
      </c>
      <c r="Q983" s="19" t="s">
        <v>1985</v>
      </c>
      <c r="R983" s="19" t="s">
        <v>2137</v>
      </c>
      <c r="S983" s="19">
        <v>1103</v>
      </c>
      <c r="T983" s="20">
        <v>44970</v>
      </c>
      <c r="U983" s="26">
        <v>1434</v>
      </c>
    </row>
    <row r="984" spans="1:21" x14ac:dyDescent="0.25">
      <c r="A984" s="19" t="s">
        <v>874</v>
      </c>
      <c r="B984" s="20">
        <v>44608</v>
      </c>
      <c r="C984" s="20">
        <v>44611</v>
      </c>
      <c r="D984" s="19">
        <v>60</v>
      </c>
      <c r="E984" s="26">
        <v>2853.12</v>
      </c>
      <c r="F984" s="21">
        <f t="shared" si="135"/>
        <v>44670</v>
      </c>
      <c r="G984" s="20">
        <v>44970</v>
      </c>
      <c r="H984" s="22">
        <f t="shared" si="136"/>
        <v>300</v>
      </c>
      <c r="I984" s="23">
        <f t="shared" si="137"/>
        <v>855936</v>
      </c>
      <c r="J984" s="23">
        <f t="shared" si="138"/>
        <v>354</v>
      </c>
      <c r="K984" s="24">
        <f t="shared" si="139"/>
        <v>2499.12</v>
      </c>
      <c r="L984" s="23">
        <f t="shared" si="140"/>
        <v>362</v>
      </c>
      <c r="M984" s="23">
        <f t="shared" si="141"/>
        <v>359</v>
      </c>
      <c r="N984" s="23">
        <f t="shared" si="142"/>
        <v>1032829.4399999999</v>
      </c>
      <c r="O984" s="25">
        <f t="shared" si="143"/>
        <v>1024270.08</v>
      </c>
      <c r="P984" s="19" t="s">
        <v>23</v>
      </c>
      <c r="Q984" s="19" t="s">
        <v>1985</v>
      </c>
      <c r="R984" s="19" t="s">
        <v>2137</v>
      </c>
      <c r="S984" s="19">
        <v>1103</v>
      </c>
      <c r="T984" s="20">
        <v>44970</v>
      </c>
      <c r="U984" s="26">
        <v>2853.12</v>
      </c>
    </row>
    <row r="985" spans="1:21" x14ac:dyDescent="0.25">
      <c r="A985" s="19" t="s">
        <v>875</v>
      </c>
      <c r="B985" s="20">
        <v>44614</v>
      </c>
      <c r="C985" s="20">
        <v>44616</v>
      </c>
      <c r="D985" s="19">
        <v>60</v>
      </c>
      <c r="E985" s="19">
        <v>585</v>
      </c>
      <c r="F985" s="21">
        <f t="shared" si="135"/>
        <v>44675</v>
      </c>
      <c r="G985" s="20">
        <v>44970</v>
      </c>
      <c r="H985" s="22">
        <f t="shared" si="136"/>
        <v>295</v>
      </c>
      <c r="I985" s="23">
        <f t="shared" si="137"/>
        <v>172575</v>
      </c>
      <c r="J985" s="23">
        <f t="shared" si="138"/>
        <v>349</v>
      </c>
      <c r="K985" s="24">
        <f t="shared" si="139"/>
        <v>236</v>
      </c>
      <c r="L985" s="23">
        <f t="shared" si="140"/>
        <v>356</v>
      </c>
      <c r="M985" s="23">
        <f t="shared" si="141"/>
        <v>354</v>
      </c>
      <c r="N985" s="23">
        <f t="shared" si="142"/>
        <v>208260</v>
      </c>
      <c r="O985" s="25">
        <f t="shared" si="143"/>
        <v>207090</v>
      </c>
      <c r="P985" s="19" t="s">
        <v>23</v>
      </c>
      <c r="Q985" s="19" t="s">
        <v>1985</v>
      </c>
      <c r="R985" s="19" t="s">
        <v>2137</v>
      </c>
      <c r="S985" s="19">
        <v>1103</v>
      </c>
      <c r="T985" s="20">
        <v>44970</v>
      </c>
      <c r="U985" s="19">
        <v>585</v>
      </c>
    </row>
    <row r="986" spans="1:21" x14ac:dyDescent="0.25">
      <c r="A986" s="19" t="s">
        <v>876</v>
      </c>
      <c r="B986" s="20">
        <v>44614</v>
      </c>
      <c r="C986" s="20">
        <v>44616</v>
      </c>
      <c r="D986" s="19">
        <v>60</v>
      </c>
      <c r="E986" s="19">
        <v>143.4</v>
      </c>
      <c r="F986" s="21">
        <f t="shared" si="135"/>
        <v>44675</v>
      </c>
      <c r="G986" s="20">
        <v>44970</v>
      </c>
      <c r="H986" s="22">
        <f t="shared" si="136"/>
        <v>295</v>
      </c>
      <c r="I986" s="23">
        <f t="shared" si="137"/>
        <v>42303</v>
      </c>
      <c r="J986" s="23">
        <f t="shared" si="138"/>
        <v>349</v>
      </c>
      <c r="K986" s="24">
        <f t="shared" si="139"/>
        <v>-205.6</v>
      </c>
      <c r="L986" s="23">
        <f t="shared" si="140"/>
        <v>356</v>
      </c>
      <c r="M986" s="23">
        <f t="shared" si="141"/>
        <v>354</v>
      </c>
      <c r="N986" s="23">
        <f t="shared" si="142"/>
        <v>51050.400000000001</v>
      </c>
      <c r="O986" s="25">
        <f t="shared" si="143"/>
        <v>50763.6</v>
      </c>
      <c r="P986" s="19" t="s">
        <v>23</v>
      </c>
      <c r="Q986" s="19" t="s">
        <v>1985</v>
      </c>
      <c r="R986" s="19" t="s">
        <v>2137</v>
      </c>
      <c r="S986" s="19">
        <v>1103</v>
      </c>
      <c r="T986" s="20">
        <v>44970</v>
      </c>
      <c r="U986" s="19">
        <v>143.4</v>
      </c>
    </row>
    <row r="987" spans="1:21" x14ac:dyDescent="0.25">
      <c r="A987" s="19" t="s">
        <v>877</v>
      </c>
      <c r="B987" s="20">
        <v>44616</v>
      </c>
      <c r="C987" s="20">
        <v>44618</v>
      </c>
      <c r="D987" s="19">
        <v>60</v>
      </c>
      <c r="E987" s="19">
        <v>23.4</v>
      </c>
      <c r="F987" s="21">
        <f t="shared" si="135"/>
        <v>44677</v>
      </c>
      <c r="G987" s="20">
        <v>44970</v>
      </c>
      <c r="H987" s="22">
        <f t="shared" si="136"/>
        <v>293</v>
      </c>
      <c r="I987" s="23">
        <f t="shared" si="137"/>
        <v>6856.2</v>
      </c>
      <c r="J987" s="23">
        <f t="shared" si="138"/>
        <v>347</v>
      </c>
      <c r="K987" s="24">
        <f t="shared" si="139"/>
        <v>-323.60000000000002</v>
      </c>
      <c r="L987" s="23">
        <f t="shared" si="140"/>
        <v>354</v>
      </c>
      <c r="M987" s="23">
        <f t="shared" si="141"/>
        <v>352</v>
      </c>
      <c r="N987" s="23">
        <f t="shared" si="142"/>
        <v>8283.6</v>
      </c>
      <c r="O987" s="25">
        <f t="shared" si="143"/>
        <v>8236.7999999999993</v>
      </c>
      <c r="P987" s="19" t="s">
        <v>23</v>
      </c>
      <c r="Q987" s="19" t="s">
        <v>1985</v>
      </c>
      <c r="R987" s="19" t="s">
        <v>2137</v>
      </c>
      <c r="S987" s="19">
        <v>1103</v>
      </c>
      <c r="T987" s="20">
        <v>44970</v>
      </c>
      <c r="U987" s="19">
        <v>23.4</v>
      </c>
    </row>
    <row r="988" spans="1:21" x14ac:dyDescent="0.25">
      <c r="A988" s="19" t="s">
        <v>878</v>
      </c>
      <c r="B988" s="20">
        <v>44624</v>
      </c>
      <c r="C988" s="20">
        <v>44678</v>
      </c>
      <c r="D988" s="19">
        <v>60</v>
      </c>
      <c r="E988" s="19">
        <v>390</v>
      </c>
      <c r="F988" s="21">
        <f t="shared" si="135"/>
        <v>44739</v>
      </c>
      <c r="G988" s="20">
        <v>44970</v>
      </c>
      <c r="H988" s="22">
        <f t="shared" si="136"/>
        <v>231</v>
      </c>
      <c r="I988" s="23">
        <f t="shared" si="137"/>
        <v>90090</v>
      </c>
      <c r="J988" s="23">
        <f t="shared" si="138"/>
        <v>286</v>
      </c>
      <c r="K988" s="24">
        <f t="shared" si="139"/>
        <v>104</v>
      </c>
      <c r="L988" s="23">
        <f t="shared" si="140"/>
        <v>346</v>
      </c>
      <c r="M988" s="23">
        <f t="shared" si="141"/>
        <v>292</v>
      </c>
      <c r="N988" s="23">
        <f t="shared" si="142"/>
        <v>134940</v>
      </c>
      <c r="O988" s="25">
        <f t="shared" si="143"/>
        <v>113880</v>
      </c>
      <c r="P988" s="19" t="s">
        <v>23</v>
      </c>
      <c r="Q988" s="19" t="s">
        <v>1985</v>
      </c>
      <c r="R988" s="19" t="s">
        <v>2137</v>
      </c>
      <c r="S988" s="19">
        <v>1103</v>
      </c>
      <c r="T988" s="20">
        <v>44970</v>
      </c>
      <c r="U988" s="19">
        <v>390</v>
      </c>
    </row>
    <row r="989" spans="1:21" x14ac:dyDescent="0.25">
      <c r="A989" s="19" t="s">
        <v>879</v>
      </c>
      <c r="B989" s="20">
        <v>44631</v>
      </c>
      <c r="C989" s="20">
        <v>44633</v>
      </c>
      <c r="D989" s="19">
        <v>60</v>
      </c>
      <c r="E989" s="19">
        <v>24.95</v>
      </c>
      <c r="F989" s="21">
        <f t="shared" si="135"/>
        <v>44694</v>
      </c>
      <c r="G989" s="20">
        <v>44970</v>
      </c>
      <c r="H989" s="22">
        <f t="shared" si="136"/>
        <v>276</v>
      </c>
      <c r="I989" s="23">
        <f t="shared" si="137"/>
        <v>6886.2</v>
      </c>
      <c r="J989" s="23">
        <f t="shared" si="138"/>
        <v>330</v>
      </c>
      <c r="K989" s="24">
        <f t="shared" si="139"/>
        <v>-305.05</v>
      </c>
      <c r="L989" s="23">
        <f t="shared" si="140"/>
        <v>339</v>
      </c>
      <c r="M989" s="23">
        <f t="shared" si="141"/>
        <v>337</v>
      </c>
      <c r="N989" s="23">
        <f t="shared" si="142"/>
        <v>8458.0499999999993</v>
      </c>
      <c r="O989" s="25">
        <f t="shared" si="143"/>
        <v>8408.15</v>
      </c>
      <c r="P989" s="19" t="s">
        <v>23</v>
      </c>
      <c r="Q989" s="19" t="s">
        <v>1985</v>
      </c>
      <c r="R989" s="19" t="s">
        <v>2137</v>
      </c>
      <c r="S989" s="19">
        <v>1103</v>
      </c>
      <c r="T989" s="20">
        <v>44970</v>
      </c>
      <c r="U989" s="19">
        <v>24.95</v>
      </c>
    </row>
    <row r="990" spans="1:21" x14ac:dyDescent="0.25">
      <c r="A990" s="19" t="s">
        <v>880</v>
      </c>
      <c r="B990" s="20">
        <v>44586</v>
      </c>
      <c r="C990" s="20">
        <v>44586</v>
      </c>
      <c r="D990" s="19">
        <v>60</v>
      </c>
      <c r="E990" s="19">
        <v>380</v>
      </c>
      <c r="F990" s="21">
        <f t="shared" si="135"/>
        <v>44645</v>
      </c>
      <c r="G990" s="20">
        <v>45001</v>
      </c>
      <c r="H990" s="22">
        <f t="shared" si="136"/>
        <v>356</v>
      </c>
      <c r="I990" s="23">
        <f t="shared" si="137"/>
        <v>135280</v>
      </c>
      <c r="J990" s="23">
        <f t="shared" si="138"/>
        <v>411</v>
      </c>
      <c r="K990" s="24">
        <f t="shared" si="139"/>
        <v>-31</v>
      </c>
      <c r="L990" s="23">
        <f t="shared" si="140"/>
        <v>415</v>
      </c>
      <c r="M990" s="23">
        <f t="shared" si="141"/>
        <v>415</v>
      </c>
      <c r="N990" s="23">
        <f t="shared" si="142"/>
        <v>157700</v>
      </c>
      <c r="O990" s="25">
        <f t="shared" si="143"/>
        <v>157700</v>
      </c>
      <c r="P990" s="19" t="s">
        <v>23</v>
      </c>
      <c r="Q990" s="19" t="s">
        <v>1985</v>
      </c>
      <c r="R990" s="19" t="s">
        <v>2138</v>
      </c>
      <c r="S990" s="19">
        <v>1829</v>
      </c>
      <c r="T990" s="20">
        <v>45001</v>
      </c>
      <c r="U990" s="19">
        <v>380</v>
      </c>
    </row>
    <row r="991" spans="1:21" x14ac:dyDescent="0.25">
      <c r="A991" s="19" t="s">
        <v>881</v>
      </c>
      <c r="B991" s="20">
        <v>44579</v>
      </c>
      <c r="C991" s="20">
        <v>44580</v>
      </c>
      <c r="D991" s="19">
        <v>60</v>
      </c>
      <c r="E991" s="26">
        <v>5774.6</v>
      </c>
      <c r="F991" s="21">
        <f t="shared" si="135"/>
        <v>44639</v>
      </c>
      <c r="G991" s="20">
        <v>44980</v>
      </c>
      <c r="H991" s="22">
        <f t="shared" si="136"/>
        <v>341</v>
      </c>
      <c r="I991" s="23">
        <f t="shared" si="137"/>
        <v>1969138.6</v>
      </c>
      <c r="J991" s="23">
        <f t="shared" si="138"/>
        <v>394</v>
      </c>
      <c r="K991" s="24">
        <f t="shared" si="139"/>
        <v>5380.6</v>
      </c>
      <c r="L991" s="23">
        <f t="shared" si="140"/>
        <v>401</v>
      </c>
      <c r="M991" s="23">
        <f t="shared" si="141"/>
        <v>400</v>
      </c>
      <c r="N991" s="23">
        <f t="shared" si="142"/>
        <v>2315614.6</v>
      </c>
      <c r="O991" s="25">
        <f t="shared" si="143"/>
        <v>2309840</v>
      </c>
      <c r="P991" s="19" t="s">
        <v>23</v>
      </c>
      <c r="Q991" s="19" t="s">
        <v>1985</v>
      </c>
      <c r="R991" s="19" t="s">
        <v>2139</v>
      </c>
      <c r="S991" s="19">
        <v>1257</v>
      </c>
      <c r="T991" s="20">
        <v>44980</v>
      </c>
      <c r="U991" s="26">
        <v>5774.6</v>
      </c>
    </row>
    <row r="992" spans="1:21" x14ac:dyDescent="0.25">
      <c r="A992" s="19" t="s">
        <v>882</v>
      </c>
      <c r="B992" s="20">
        <v>44580</v>
      </c>
      <c r="C992" s="20">
        <v>44580</v>
      </c>
      <c r="D992" s="19">
        <v>60</v>
      </c>
      <c r="E992" s="26">
        <v>5475.66</v>
      </c>
      <c r="F992" s="21">
        <f t="shared" si="135"/>
        <v>44639</v>
      </c>
      <c r="G992" s="20">
        <v>44980</v>
      </c>
      <c r="H992" s="22">
        <f t="shared" si="136"/>
        <v>341</v>
      </c>
      <c r="I992" s="23">
        <f t="shared" si="137"/>
        <v>1867200.06</v>
      </c>
      <c r="J992" s="23">
        <f t="shared" si="138"/>
        <v>394</v>
      </c>
      <c r="K992" s="24">
        <f t="shared" si="139"/>
        <v>5081.66</v>
      </c>
      <c r="L992" s="23">
        <f t="shared" si="140"/>
        <v>400</v>
      </c>
      <c r="M992" s="23">
        <f t="shared" si="141"/>
        <v>400</v>
      </c>
      <c r="N992" s="23">
        <f t="shared" si="142"/>
        <v>2190264</v>
      </c>
      <c r="O992" s="25">
        <f t="shared" si="143"/>
        <v>2190264</v>
      </c>
      <c r="P992" s="19" t="s">
        <v>23</v>
      </c>
      <c r="Q992" s="19" t="s">
        <v>1985</v>
      </c>
      <c r="R992" s="19" t="s">
        <v>2139</v>
      </c>
      <c r="S992" s="19">
        <v>1257</v>
      </c>
      <c r="T992" s="20">
        <v>44980</v>
      </c>
      <c r="U992" s="26">
        <v>5475.66</v>
      </c>
    </row>
    <row r="993" spans="1:21" x14ac:dyDescent="0.25">
      <c r="A993" s="19" t="s">
        <v>883</v>
      </c>
      <c r="B993" s="20">
        <v>44580</v>
      </c>
      <c r="C993" s="20">
        <v>44580</v>
      </c>
      <c r="D993" s="19">
        <v>60</v>
      </c>
      <c r="E993" s="26">
        <v>5458.32</v>
      </c>
      <c r="F993" s="21">
        <f t="shared" si="135"/>
        <v>44639</v>
      </c>
      <c r="G993" s="20">
        <v>44980</v>
      </c>
      <c r="H993" s="22">
        <f t="shared" si="136"/>
        <v>341</v>
      </c>
      <c r="I993" s="23">
        <f t="shared" si="137"/>
        <v>1861287.1199999999</v>
      </c>
      <c r="J993" s="23">
        <f t="shared" si="138"/>
        <v>394</v>
      </c>
      <c r="K993" s="24">
        <f t="shared" si="139"/>
        <v>5064.32</v>
      </c>
      <c r="L993" s="23">
        <f t="shared" si="140"/>
        <v>400</v>
      </c>
      <c r="M993" s="23">
        <f t="shared" si="141"/>
        <v>400</v>
      </c>
      <c r="N993" s="23">
        <f t="shared" si="142"/>
        <v>2183328</v>
      </c>
      <c r="O993" s="25">
        <f t="shared" si="143"/>
        <v>2183328</v>
      </c>
      <c r="P993" s="19" t="s">
        <v>23</v>
      </c>
      <c r="Q993" s="19" t="s">
        <v>1985</v>
      </c>
      <c r="R993" s="19" t="s">
        <v>2139</v>
      </c>
      <c r="S993" s="19">
        <v>1257</v>
      </c>
      <c r="T993" s="20">
        <v>44980</v>
      </c>
      <c r="U993" s="26">
        <v>5458.32</v>
      </c>
    </row>
    <row r="994" spans="1:21" x14ac:dyDescent="0.25">
      <c r="A994" s="19" t="s">
        <v>884</v>
      </c>
      <c r="B994" s="20">
        <v>44580</v>
      </c>
      <c r="C994" s="20">
        <v>44580</v>
      </c>
      <c r="D994" s="19">
        <v>60</v>
      </c>
      <c r="E994" s="26">
        <v>2442.13</v>
      </c>
      <c r="F994" s="21">
        <f t="shared" si="135"/>
        <v>44639</v>
      </c>
      <c r="G994" s="20">
        <v>44980</v>
      </c>
      <c r="H994" s="22">
        <f t="shared" si="136"/>
        <v>341</v>
      </c>
      <c r="I994" s="23">
        <f t="shared" si="137"/>
        <v>832766.33000000007</v>
      </c>
      <c r="J994" s="23">
        <f t="shared" si="138"/>
        <v>394</v>
      </c>
      <c r="K994" s="24">
        <f t="shared" si="139"/>
        <v>2048.13</v>
      </c>
      <c r="L994" s="23">
        <f t="shared" si="140"/>
        <v>400</v>
      </c>
      <c r="M994" s="23">
        <f t="shared" si="141"/>
        <v>400</v>
      </c>
      <c r="N994" s="23">
        <f t="shared" si="142"/>
        <v>976852</v>
      </c>
      <c r="O994" s="25">
        <f t="shared" si="143"/>
        <v>976852</v>
      </c>
      <c r="P994" s="19" t="s">
        <v>23</v>
      </c>
      <c r="Q994" s="19" t="s">
        <v>1985</v>
      </c>
      <c r="R994" s="19" t="s">
        <v>2139</v>
      </c>
      <c r="S994" s="19">
        <v>1257</v>
      </c>
      <c r="T994" s="20">
        <v>44980</v>
      </c>
      <c r="U994" s="26">
        <v>2442.13</v>
      </c>
    </row>
    <row r="995" spans="1:21" x14ac:dyDescent="0.25">
      <c r="A995" s="19" t="s">
        <v>885</v>
      </c>
      <c r="B995" s="20">
        <v>44581</v>
      </c>
      <c r="C995" s="20">
        <v>44582</v>
      </c>
      <c r="D995" s="19">
        <v>60</v>
      </c>
      <c r="E995" s="26">
        <v>31870.02</v>
      </c>
      <c r="F995" s="21">
        <f t="shared" si="135"/>
        <v>44641</v>
      </c>
      <c r="G995" s="20">
        <v>44980</v>
      </c>
      <c r="H995" s="22">
        <f t="shared" si="136"/>
        <v>339</v>
      </c>
      <c r="I995" s="23">
        <f t="shared" si="137"/>
        <v>10803936.779999999</v>
      </c>
      <c r="J995" s="23">
        <f t="shared" si="138"/>
        <v>392</v>
      </c>
      <c r="K995" s="24">
        <f t="shared" si="139"/>
        <v>31478.02</v>
      </c>
      <c r="L995" s="23">
        <f t="shared" si="140"/>
        <v>399</v>
      </c>
      <c r="M995" s="23">
        <f t="shared" si="141"/>
        <v>398</v>
      </c>
      <c r="N995" s="23">
        <f t="shared" si="142"/>
        <v>12716137.98</v>
      </c>
      <c r="O995" s="25">
        <f t="shared" si="143"/>
        <v>12684267.960000001</v>
      </c>
      <c r="P995" s="19" t="s">
        <v>23</v>
      </c>
      <c r="Q995" s="19" t="s">
        <v>1985</v>
      </c>
      <c r="R995" s="19" t="s">
        <v>2139</v>
      </c>
      <c r="S995" s="19">
        <v>1257</v>
      </c>
      <c r="T995" s="20">
        <v>44980</v>
      </c>
      <c r="U995" s="26">
        <v>31870.02</v>
      </c>
    </row>
    <row r="996" spans="1:21" x14ac:dyDescent="0.25">
      <c r="A996" s="19" t="s">
        <v>886</v>
      </c>
      <c r="B996" s="20">
        <v>44585</v>
      </c>
      <c r="C996" s="20">
        <v>44586</v>
      </c>
      <c r="D996" s="19">
        <v>60</v>
      </c>
      <c r="E996" s="26">
        <v>92319</v>
      </c>
      <c r="F996" s="21">
        <f t="shared" si="135"/>
        <v>44645</v>
      </c>
      <c r="G996" s="20">
        <v>44980</v>
      </c>
      <c r="H996" s="22">
        <f t="shared" si="136"/>
        <v>335</v>
      </c>
      <c r="I996" s="23">
        <f t="shared" si="137"/>
        <v>30926865</v>
      </c>
      <c r="J996" s="23">
        <f t="shared" si="138"/>
        <v>388</v>
      </c>
      <c r="K996" s="24">
        <f t="shared" si="139"/>
        <v>91931</v>
      </c>
      <c r="L996" s="23">
        <f t="shared" si="140"/>
        <v>395</v>
      </c>
      <c r="M996" s="23">
        <f t="shared" si="141"/>
        <v>394</v>
      </c>
      <c r="N996" s="23">
        <f t="shared" si="142"/>
        <v>36466005</v>
      </c>
      <c r="O996" s="25">
        <f t="shared" si="143"/>
        <v>36373686</v>
      </c>
      <c r="P996" s="19" t="s">
        <v>23</v>
      </c>
      <c r="Q996" s="19" t="s">
        <v>1985</v>
      </c>
      <c r="R996" s="19" t="s">
        <v>2139</v>
      </c>
      <c r="S996" s="19">
        <v>1257</v>
      </c>
      <c r="T996" s="20">
        <v>44980</v>
      </c>
      <c r="U996" s="26">
        <v>92319</v>
      </c>
    </row>
    <row r="997" spans="1:21" x14ac:dyDescent="0.25">
      <c r="A997" s="19" t="s">
        <v>887</v>
      </c>
      <c r="B997" s="20">
        <v>44585</v>
      </c>
      <c r="C997" s="20">
        <v>44586</v>
      </c>
      <c r="D997" s="19">
        <v>60</v>
      </c>
      <c r="E997" s="26">
        <v>2117.2800000000002</v>
      </c>
      <c r="F997" s="21">
        <f t="shared" si="135"/>
        <v>44645</v>
      </c>
      <c r="G997" s="20">
        <v>44980</v>
      </c>
      <c r="H997" s="22">
        <f t="shared" si="136"/>
        <v>335</v>
      </c>
      <c r="I997" s="23">
        <f t="shared" si="137"/>
        <v>709288.8</v>
      </c>
      <c r="J997" s="23">
        <f t="shared" si="138"/>
        <v>388</v>
      </c>
      <c r="K997" s="24">
        <f t="shared" si="139"/>
        <v>1729.2800000000002</v>
      </c>
      <c r="L997" s="23">
        <f t="shared" si="140"/>
        <v>395</v>
      </c>
      <c r="M997" s="23">
        <f t="shared" si="141"/>
        <v>394</v>
      </c>
      <c r="N997" s="23">
        <f t="shared" si="142"/>
        <v>836325.60000000009</v>
      </c>
      <c r="O997" s="25">
        <f t="shared" si="143"/>
        <v>834208.32000000007</v>
      </c>
      <c r="P997" s="19" t="s">
        <v>23</v>
      </c>
      <c r="Q997" s="19" t="s">
        <v>1985</v>
      </c>
      <c r="R997" s="19" t="s">
        <v>2139</v>
      </c>
      <c r="S997" s="19">
        <v>1257</v>
      </c>
      <c r="T997" s="20">
        <v>44980</v>
      </c>
      <c r="U997" s="26">
        <v>2117.2800000000002</v>
      </c>
    </row>
    <row r="998" spans="1:21" x14ac:dyDescent="0.25">
      <c r="A998" s="19" t="s">
        <v>888</v>
      </c>
      <c r="B998" s="20">
        <v>44587</v>
      </c>
      <c r="C998" s="20">
        <v>44589</v>
      </c>
      <c r="D998" s="19">
        <v>60</v>
      </c>
      <c r="E998" s="26">
        <v>5774.6</v>
      </c>
      <c r="F998" s="21">
        <f t="shared" si="135"/>
        <v>44648</v>
      </c>
      <c r="G998" s="20">
        <v>44980</v>
      </c>
      <c r="H998" s="22">
        <f t="shared" si="136"/>
        <v>332</v>
      </c>
      <c r="I998" s="23">
        <f t="shared" si="137"/>
        <v>1917167.2000000002</v>
      </c>
      <c r="J998" s="23">
        <f t="shared" si="138"/>
        <v>385</v>
      </c>
      <c r="K998" s="24">
        <f t="shared" si="139"/>
        <v>5389.6</v>
      </c>
      <c r="L998" s="23">
        <f t="shared" si="140"/>
        <v>393</v>
      </c>
      <c r="M998" s="23">
        <f t="shared" si="141"/>
        <v>391</v>
      </c>
      <c r="N998" s="23">
        <f t="shared" si="142"/>
        <v>2269417.8000000003</v>
      </c>
      <c r="O998" s="25">
        <f t="shared" si="143"/>
        <v>2257868.6</v>
      </c>
      <c r="P998" s="19" t="s">
        <v>23</v>
      </c>
      <c r="Q998" s="19" t="s">
        <v>1985</v>
      </c>
      <c r="R998" s="19" t="s">
        <v>2139</v>
      </c>
      <c r="S998" s="19">
        <v>1257</v>
      </c>
      <c r="T998" s="20">
        <v>44980</v>
      </c>
      <c r="U998" s="26">
        <v>5774.6</v>
      </c>
    </row>
    <row r="999" spans="1:21" x14ac:dyDescent="0.25">
      <c r="A999" s="19" t="s">
        <v>889</v>
      </c>
      <c r="B999" s="20">
        <v>44592</v>
      </c>
      <c r="C999" s="20">
        <v>44593</v>
      </c>
      <c r="D999" s="19">
        <v>60</v>
      </c>
      <c r="E999" s="26">
        <v>4884.26</v>
      </c>
      <c r="F999" s="21">
        <f t="shared" si="135"/>
        <v>44652</v>
      </c>
      <c r="G999" s="20">
        <v>44980</v>
      </c>
      <c r="H999" s="22">
        <f t="shared" si="136"/>
        <v>328</v>
      </c>
      <c r="I999" s="23">
        <f t="shared" si="137"/>
        <v>1602037.28</v>
      </c>
      <c r="J999" s="23">
        <f t="shared" si="138"/>
        <v>382</v>
      </c>
      <c r="K999" s="24">
        <f t="shared" si="139"/>
        <v>4502.26</v>
      </c>
      <c r="L999" s="23">
        <f t="shared" si="140"/>
        <v>388</v>
      </c>
      <c r="M999" s="23">
        <f t="shared" si="141"/>
        <v>387</v>
      </c>
      <c r="N999" s="23">
        <f t="shared" si="142"/>
        <v>1895092.8800000001</v>
      </c>
      <c r="O999" s="25">
        <f t="shared" si="143"/>
        <v>1890208.62</v>
      </c>
      <c r="P999" s="19" t="s">
        <v>23</v>
      </c>
      <c r="Q999" s="19" t="s">
        <v>1985</v>
      </c>
      <c r="R999" s="19" t="s">
        <v>2139</v>
      </c>
      <c r="S999" s="19">
        <v>1257</v>
      </c>
      <c r="T999" s="20">
        <v>44980</v>
      </c>
      <c r="U999" s="26">
        <v>4884.26</v>
      </c>
    </row>
    <row r="1000" spans="1:21" x14ac:dyDescent="0.25">
      <c r="A1000" s="19" t="s">
        <v>890</v>
      </c>
      <c r="B1000" s="20">
        <v>44592</v>
      </c>
      <c r="C1000" s="20">
        <v>44593</v>
      </c>
      <c r="D1000" s="19">
        <v>60</v>
      </c>
      <c r="E1000" s="26">
        <v>2309.84</v>
      </c>
      <c r="F1000" s="21">
        <f t="shared" si="135"/>
        <v>44652</v>
      </c>
      <c r="G1000" s="20">
        <v>44980</v>
      </c>
      <c r="H1000" s="22">
        <f t="shared" si="136"/>
        <v>328</v>
      </c>
      <c r="I1000" s="23">
        <f t="shared" si="137"/>
        <v>757627.52</v>
      </c>
      <c r="J1000" s="23">
        <f t="shared" si="138"/>
        <v>382</v>
      </c>
      <c r="K1000" s="24">
        <f t="shared" si="139"/>
        <v>1927.8400000000001</v>
      </c>
      <c r="L1000" s="23">
        <f t="shared" si="140"/>
        <v>388</v>
      </c>
      <c r="M1000" s="23">
        <f t="shared" si="141"/>
        <v>387</v>
      </c>
      <c r="N1000" s="23">
        <f t="shared" si="142"/>
        <v>896217.92</v>
      </c>
      <c r="O1000" s="25">
        <f t="shared" si="143"/>
        <v>893908.08000000007</v>
      </c>
      <c r="P1000" s="19" t="s">
        <v>23</v>
      </c>
      <c r="Q1000" s="19" t="s">
        <v>1985</v>
      </c>
      <c r="R1000" s="19" t="s">
        <v>2139</v>
      </c>
      <c r="S1000" s="19">
        <v>1257</v>
      </c>
      <c r="T1000" s="20">
        <v>44980</v>
      </c>
      <c r="U1000" s="26">
        <v>2309.84</v>
      </c>
    </row>
    <row r="1001" spans="1:21" x14ac:dyDescent="0.25">
      <c r="A1001" s="19" t="s">
        <v>891</v>
      </c>
      <c r="B1001" s="20">
        <v>44681</v>
      </c>
      <c r="C1001" s="20">
        <v>44686</v>
      </c>
      <c r="D1001" s="19">
        <v>60</v>
      </c>
      <c r="E1001" s="26">
        <v>12500</v>
      </c>
      <c r="F1001" s="21">
        <f t="shared" si="135"/>
        <v>44747</v>
      </c>
      <c r="G1001" s="20">
        <v>44973</v>
      </c>
      <c r="H1001" s="22">
        <f t="shared" si="136"/>
        <v>226</v>
      </c>
      <c r="I1001" s="23">
        <f t="shared" si="137"/>
        <v>2825000</v>
      </c>
      <c r="J1001" s="23">
        <f t="shared" si="138"/>
        <v>281</v>
      </c>
      <c r="K1001" s="24">
        <f t="shared" si="139"/>
        <v>12219</v>
      </c>
      <c r="L1001" s="23">
        <f t="shared" si="140"/>
        <v>292</v>
      </c>
      <c r="M1001" s="23">
        <f t="shared" si="141"/>
        <v>287</v>
      </c>
      <c r="N1001" s="23">
        <f t="shared" si="142"/>
        <v>3650000</v>
      </c>
      <c r="O1001" s="25">
        <f t="shared" si="143"/>
        <v>3587500</v>
      </c>
      <c r="P1001" s="19" t="s">
        <v>23</v>
      </c>
      <c r="Q1001" s="19" t="s">
        <v>1985</v>
      </c>
      <c r="R1001" s="19" t="s">
        <v>2140</v>
      </c>
      <c r="S1001" s="19">
        <v>1155</v>
      </c>
      <c r="T1001" s="20">
        <v>44973</v>
      </c>
      <c r="U1001" s="26">
        <v>12500</v>
      </c>
    </row>
    <row r="1002" spans="1:21" x14ac:dyDescent="0.25">
      <c r="A1002" s="19" t="s">
        <v>892</v>
      </c>
      <c r="B1002" s="20">
        <v>44804</v>
      </c>
      <c r="C1002" s="20">
        <v>44811</v>
      </c>
      <c r="D1002" s="19">
        <v>60</v>
      </c>
      <c r="E1002" s="19">
        <v>117.78</v>
      </c>
      <c r="F1002" s="21">
        <f t="shared" si="135"/>
        <v>44872</v>
      </c>
      <c r="G1002" s="20">
        <v>44973</v>
      </c>
      <c r="H1002" s="22">
        <f t="shared" si="136"/>
        <v>101</v>
      </c>
      <c r="I1002" s="23">
        <f t="shared" si="137"/>
        <v>11895.78</v>
      </c>
      <c r="J1002" s="23">
        <f t="shared" si="138"/>
        <v>159</v>
      </c>
      <c r="K1002" s="24">
        <f t="shared" si="139"/>
        <v>-41.22</v>
      </c>
      <c r="L1002" s="23">
        <f t="shared" si="140"/>
        <v>169</v>
      </c>
      <c r="M1002" s="23">
        <f t="shared" si="141"/>
        <v>162</v>
      </c>
      <c r="N1002" s="23">
        <f t="shared" si="142"/>
        <v>19904.82</v>
      </c>
      <c r="O1002" s="25">
        <f t="shared" si="143"/>
        <v>19080.36</v>
      </c>
      <c r="P1002" s="19" t="s">
        <v>23</v>
      </c>
      <c r="Q1002" s="19" t="s">
        <v>1985</v>
      </c>
      <c r="R1002" s="19" t="s">
        <v>2140</v>
      </c>
      <c r="S1002" s="19">
        <v>1155</v>
      </c>
      <c r="T1002" s="20">
        <v>44973</v>
      </c>
      <c r="U1002" s="19">
        <v>117.78</v>
      </c>
    </row>
    <row r="1003" spans="1:21" x14ac:dyDescent="0.25">
      <c r="A1003" s="19" t="s">
        <v>893</v>
      </c>
      <c r="B1003" s="20">
        <v>44581</v>
      </c>
      <c r="C1003" s="20">
        <v>44678</v>
      </c>
      <c r="D1003" s="19">
        <v>60</v>
      </c>
      <c r="E1003" s="19">
        <v>49.2</v>
      </c>
      <c r="F1003" s="21">
        <f t="shared" si="135"/>
        <v>44739</v>
      </c>
      <c r="G1003" s="20">
        <v>45001</v>
      </c>
      <c r="H1003" s="22">
        <f t="shared" si="136"/>
        <v>262</v>
      </c>
      <c r="I1003" s="23">
        <f t="shared" si="137"/>
        <v>12890.400000000001</v>
      </c>
      <c r="J1003" s="23">
        <f t="shared" si="138"/>
        <v>319</v>
      </c>
      <c r="K1003" s="24">
        <f t="shared" si="139"/>
        <v>-269.8</v>
      </c>
      <c r="L1003" s="23">
        <f t="shared" si="140"/>
        <v>420</v>
      </c>
      <c r="M1003" s="23">
        <f t="shared" si="141"/>
        <v>323</v>
      </c>
      <c r="N1003" s="23">
        <f t="shared" si="142"/>
        <v>20664</v>
      </c>
      <c r="O1003" s="25">
        <f t="shared" si="143"/>
        <v>15891.6</v>
      </c>
      <c r="P1003" s="19" t="s">
        <v>23</v>
      </c>
      <c r="Q1003" s="19" t="s">
        <v>1985</v>
      </c>
      <c r="R1003" s="19" t="s">
        <v>2141</v>
      </c>
      <c r="S1003" s="19">
        <v>1841</v>
      </c>
      <c r="T1003" s="20">
        <v>45001</v>
      </c>
      <c r="U1003" s="19">
        <v>49.2</v>
      </c>
    </row>
    <row r="1004" spans="1:21" x14ac:dyDescent="0.25">
      <c r="A1004" s="19" t="s">
        <v>259</v>
      </c>
      <c r="B1004" s="20">
        <v>44867</v>
      </c>
      <c r="C1004" s="20">
        <v>44867</v>
      </c>
      <c r="D1004" s="19">
        <v>60</v>
      </c>
      <c r="E1004" s="26">
        <v>2092.4</v>
      </c>
      <c r="F1004" s="21">
        <f t="shared" si="135"/>
        <v>44928</v>
      </c>
      <c r="G1004" s="20">
        <v>44949</v>
      </c>
      <c r="H1004" s="22">
        <f t="shared" si="136"/>
        <v>21</v>
      </c>
      <c r="I1004" s="23">
        <f t="shared" si="137"/>
        <v>43940.4</v>
      </c>
      <c r="J1004" s="23">
        <f t="shared" si="138"/>
        <v>81</v>
      </c>
      <c r="K1004" s="24">
        <f t="shared" si="139"/>
        <v>2011.4</v>
      </c>
      <c r="L1004" s="23">
        <f t="shared" si="140"/>
        <v>82</v>
      </c>
      <c r="M1004" s="23">
        <f t="shared" si="141"/>
        <v>82</v>
      </c>
      <c r="N1004" s="23">
        <f t="shared" si="142"/>
        <v>171576.80000000002</v>
      </c>
      <c r="O1004" s="25">
        <f t="shared" si="143"/>
        <v>171576.80000000002</v>
      </c>
      <c r="P1004" s="19" t="s">
        <v>23</v>
      </c>
      <c r="Q1004" s="19" t="s">
        <v>1985</v>
      </c>
      <c r="R1004" s="19" t="s">
        <v>2142</v>
      </c>
      <c r="S1004" s="19">
        <v>558</v>
      </c>
      <c r="T1004" s="20">
        <v>44949</v>
      </c>
      <c r="U1004" s="26">
        <v>2092.4</v>
      </c>
    </row>
    <row r="1005" spans="1:21" x14ac:dyDescent="0.25">
      <c r="A1005" s="19" t="s">
        <v>260</v>
      </c>
      <c r="B1005" s="20">
        <v>44867</v>
      </c>
      <c r="C1005" s="20">
        <v>44867</v>
      </c>
      <c r="D1005" s="19">
        <v>60</v>
      </c>
      <c r="E1005" s="26">
        <v>1377.09</v>
      </c>
      <c r="F1005" s="21">
        <f t="shared" si="135"/>
        <v>44928</v>
      </c>
      <c r="G1005" s="20">
        <v>44949</v>
      </c>
      <c r="H1005" s="22">
        <f t="shared" si="136"/>
        <v>21</v>
      </c>
      <c r="I1005" s="23">
        <f t="shared" si="137"/>
        <v>28918.89</v>
      </c>
      <c r="J1005" s="23">
        <f t="shared" si="138"/>
        <v>81</v>
      </c>
      <c r="K1005" s="24">
        <f t="shared" si="139"/>
        <v>1296.0899999999999</v>
      </c>
      <c r="L1005" s="23">
        <f t="shared" si="140"/>
        <v>82</v>
      </c>
      <c r="M1005" s="23">
        <f t="shared" si="141"/>
        <v>82</v>
      </c>
      <c r="N1005" s="23">
        <f t="shared" si="142"/>
        <v>112921.37999999999</v>
      </c>
      <c r="O1005" s="25">
        <f t="shared" si="143"/>
        <v>112921.37999999999</v>
      </c>
      <c r="P1005" s="19" t="s">
        <v>23</v>
      </c>
      <c r="Q1005" s="19" t="s">
        <v>1985</v>
      </c>
      <c r="R1005" s="19" t="s">
        <v>2142</v>
      </c>
      <c r="S1005" s="19">
        <v>558</v>
      </c>
      <c r="T1005" s="20">
        <v>44949</v>
      </c>
      <c r="U1005" s="26">
        <v>1377.09</v>
      </c>
    </row>
    <row r="1006" spans="1:21" x14ac:dyDescent="0.25">
      <c r="A1006" s="19" t="s">
        <v>441</v>
      </c>
      <c r="B1006" s="20">
        <v>44896</v>
      </c>
      <c r="C1006" s="20">
        <v>44898</v>
      </c>
      <c r="D1006" s="19">
        <v>60</v>
      </c>
      <c r="E1006" s="26">
        <v>2058</v>
      </c>
      <c r="F1006" s="21">
        <f t="shared" si="135"/>
        <v>44960</v>
      </c>
      <c r="G1006" s="20">
        <v>44985</v>
      </c>
      <c r="H1006" s="22">
        <f t="shared" si="136"/>
        <v>25</v>
      </c>
      <c r="I1006" s="23">
        <f t="shared" si="137"/>
        <v>51450</v>
      </c>
      <c r="J1006" s="23">
        <f t="shared" si="138"/>
        <v>85</v>
      </c>
      <c r="K1006" s="24">
        <f t="shared" si="139"/>
        <v>1973</v>
      </c>
      <c r="L1006" s="23">
        <f t="shared" si="140"/>
        <v>89</v>
      </c>
      <c r="M1006" s="23">
        <f t="shared" si="141"/>
        <v>87</v>
      </c>
      <c r="N1006" s="23">
        <f t="shared" si="142"/>
        <v>183162</v>
      </c>
      <c r="O1006" s="25">
        <f t="shared" si="143"/>
        <v>179046</v>
      </c>
      <c r="P1006" s="19" t="s">
        <v>23</v>
      </c>
      <c r="Q1006" s="19" t="s">
        <v>1985</v>
      </c>
      <c r="R1006" s="19" t="s">
        <v>2142</v>
      </c>
      <c r="S1006" s="19">
        <v>1464</v>
      </c>
      <c r="T1006" s="20">
        <v>44985</v>
      </c>
      <c r="U1006" s="26">
        <v>2058</v>
      </c>
    </row>
    <row r="1007" spans="1:21" x14ac:dyDescent="0.25">
      <c r="A1007" s="19" t="s">
        <v>442</v>
      </c>
      <c r="B1007" s="20">
        <v>44896</v>
      </c>
      <c r="C1007" s="20">
        <v>44897</v>
      </c>
      <c r="D1007" s="19">
        <v>60</v>
      </c>
      <c r="E1007" s="19">
        <v>73.16</v>
      </c>
      <c r="F1007" s="21">
        <f t="shared" si="135"/>
        <v>44959</v>
      </c>
      <c r="G1007" s="20">
        <v>44985</v>
      </c>
      <c r="H1007" s="22">
        <f t="shared" si="136"/>
        <v>26</v>
      </c>
      <c r="I1007" s="23">
        <f t="shared" si="137"/>
        <v>1902.1599999999999</v>
      </c>
      <c r="J1007" s="23">
        <f t="shared" si="138"/>
        <v>86</v>
      </c>
      <c r="K1007" s="24">
        <f t="shared" si="139"/>
        <v>-12.840000000000003</v>
      </c>
      <c r="L1007" s="23">
        <f t="shared" si="140"/>
        <v>89</v>
      </c>
      <c r="M1007" s="23">
        <f t="shared" si="141"/>
        <v>88</v>
      </c>
      <c r="N1007" s="23">
        <f t="shared" si="142"/>
        <v>6511.24</v>
      </c>
      <c r="O1007" s="25">
        <f t="shared" si="143"/>
        <v>6438.08</v>
      </c>
      <c r="P1007" s="19" t="s">
        <v>23</v>
      </c>
      <c r="Q1007" s="19" t="s">
        <v>1985</v>
      </c>
      <c r="R1007" s="19" t="s">
        <v>2142</v>
      </c>
      <c r="S1007" s="19">
        <v>1464</v>
      </c>
      <c r="T1007" s="20">
        <v>44985</v>
      </c>
      <c r="U1007" s="19">
        <v>73.16</v>
      </c>
    </row>
    <row r="1008" spans="1:21" x14ac:dyDescent="0.25">
      <c r="A1008" s="19" t="s">
        <v>443</v>
      </c>
      <c r="B1008" s="20">
        <v>44896</v>
      </c>
      <c r="C1008" s="20">
        <v>44898</v>
      </c>
      <c r="D1008" s="19">
        <v>60</v>
      </c>
      <c r="E1008" s="26">
        <v>1818.38</v>
      </c>
      <c r="F1008" s="21">
        <f t="shared" si="135"/>
        <v>44960</v>
      </c>
      <c r="G1008" s="20">
        <v>44985</v>
      </c>
      <c r="H1008" s="22">
        <f t="shared" si="136"/>
        <v>25</v>
      </c>
      <c r="I1008" s="23">
        <f t="shared" si="137"/>
        <v>45459.5</v>
      </c>
      <c r="J1008" s="23">
        <f t="shared" si="138"/>
        <v>85</v>
      </c>
      <c r="K1008" s="24">
        <f t="shared" si="139"/>
        <v>1733.38</v>
      </c>
      <c r="L1008" s="23">
        <f t="shared" si="140"/>
        <v>89</v>
      </c>
      <c r="M1008" s="23">
        <f t="shared" si="141"/>
        <v>87</v>
      </c>
      <c r="N1008" s="23">
        <f t="shared" si="142"/>
        <v>161835.82</v>
      </c>
      <c r="O1008" s="25">
        <f t="shared" si="143"/>
        <v>158199.06</v>
      </c>
      <c r="P1008" s="19" t="s">
        <v>23</v>
      </c>
      <c r="Q1008" s="19" t="s">
        <v>1985</v>
      </c>
      <c r="R1008" s="19" t="s">
        <v>2142</v>
      </c>
      <c r="S1008" s="19">
        <v>1464</v>
      </c>
      <c r="T1008" s="20">
        <v>44985</v>
      </c>
      <c r="U1008" s="26">
        <v>1818.38</v>
      </c>
    </row>
    <row r="1009" spans="1:21" x14ac:dyDescent="0.25">
      <c r="A1009" s="19" t="s">
        <v>268</v>
      </c>
      <c r="B1009" s="20">
        <v>44930</v>
      </c>
      <c r="C1009" s="20">
        <v>44930</v>
      </c>
      <c r="D1009" s="19">
        <v>60</v>
      </c>
      <c r="E1009" s="26">
        <v>2540.1</v>
      </c>
      <c r="F1009" s="21">
        <f t="shared" si="135"/>
        <v>44989</v>
      </c>
      <c r="G1009" s="20">
        <v>45008</v>
      </c>
      <c r="H1009" s="22">
        <f t="shared" si="136"/>
        <v>19</v>
      </c>
      <c r="I1009" s="23">
        <f t="shared" si="137"/>
        <v>48261.9</v>
      </c>
      <c r="J1009" s="23">
        <f t="shared" si="138"/>
        <v>79</v>
      </c>
      <c r="K1009" s="24">
        <f t="shared" si="139"/>
        <v>2461.1</v>
      </c>
      <c r="L1009" s="23">
        <f t="shared" si="140"/>
        <v>78</v>
      </c>
      <c r="M1009" s="23">
        <f t="shared" si="141"/>
        <v>78</v>
      </c>
      <c r="N1009" s="23">
        <f t="shared" si="142"/>
        <v>198127.8</v>
      </c>
      <c r="O1009" s="25">
        <f t="shared" si="143"/>
        <v>198127.8</v>
      </c>
      <c r="P1009" s="19" t="s">
        <v>23</v>
      </c>
      <c r="Q1009" s="19" t="s">
        <v>1985</v>
      </c>
      <c r="R1009" s="19" t="s">
        <v>2142</v>
      </c>
      <c r="S1009" s="19">
        <v>2035</v>
      </c>
      <c r="T1009" s="20">
        <v>45008</v>
      </c>
      <c r="U1009" s="26">
        <v>2540.1</v>
      </c>
    </row>
    <row r="1010" spans="1:21" x14ac:dyDescent="0.25">
      <c r="A1010" s="19" t="s">
        <v>269</v>
      </c>
      <c r="B1010" s="20">
        <v>44930</v>
      </c>
      <c r="C1010" s="20">
        <v>44930</v>
      </c>
      <c r="D1010" s="19">
        <v>60</v>
      </c>
      <c r="E1010" s="19">
        <v>72.400000000000006</v>
      </c>
      <c r="F1010" s="21">
        <f t="shared" si="135"/>
        <v>44989</v>
      </c>
      <c r="G1010" s="20">
        <v>45008</v>
      </c>
      <c r="H1010" s="22">
        <f t="shared" si="136"/>
        <v>19</v>
      </c>
      <c r="I1010" s="23">
        <f t="shared" si="137"/>
        <v>1375.6000000000001</v>
      </c>
      <c r="J1010" s="23">
        <f t="shared" si="138"/>
        <v>79</v>
      </c>
      <c r="K1010" s="24">
        <f t="shared" si="139"/>
        <v>-6.5999999999999943</v>
      </c>
      <c r="L1010" s="23">
        <f t="shared" si="140"/>
        <v>78</v>
      </c>
      <c r="M1010" s="23">
        <f t="shared" si="141"/>
        <v>78</v>
      </c>
      <c r="N1010" s="23">
        <f t="shared" si="142"/>
        <v>5647.2000000000007</v>
      </c>
      <c r="O1010" s="25">
        <f t="shared" si="143"/>
        <v>5647.2000000000007</v>
      </c>
      <c r="P1010" s="19" t="s">
        <v>23</v>
      </c>
      <c r="Q1010" s="19" t="s">
        <v>1985</v>
      </c>
      <c r="R1010" s="19" t="s">
        <v>2142</v>
      </c>
      <c r="S1010" s="19">
        <v>2035</v>
      </c>
      <c r="T1010" s="20">
        <v>45008</v>
      </c>
      <c r="U1010" s="19">
        <v>72.400000000000006</v>
      </c>
    </row>
    <row r="1011" spans="1:21" x14ac:dyDescent="0.25">
      <c r="A1011" s="19" t="s">
        <v>270</v>
      </c>
      <c r="B1011" s="20">
        <v>44930</v>
      </c>
      <c r="C1011" s="20">
        <v>44930</v>
      </c>
      <c r="D1011" s="19">
        <v>60</v>
      </c>
      <c r="E1011" s="26">
        <v>1480.37</v>
      </c>
      <c r="F1011" s="21">
        <f t="shared" si="135"/>
        <v>44989</v>
      </c>
      <c r="G1011" s="20">
        <v>45008</v>
      </c>
      <c r="H1011" s="22">
        <f t="shared" si="136"/>
        <v>19</v>
      </c>
      <c r="I1011" s="23">
        <f t="shared" si="137"/>
        <v>28127.03</v>
      </c>
      <c r="J1011" s="23">
        <f t="shared" si="138"/>
        <v>79</v>
      </c>
      <c r="K1011" s="24">
        <f t="shared" si="139"/>
        <v>1401.37</v>
      </c>
      <c r="L1011" s="23">
        <f t="shared" si="140"/>
        <v>78</v>
      </c>
      <c r="M1011" s="23">
        <f t="shared" si="141"/>
        <v>78</v>
      </c>
      <c r="N1011" s="23">
        <f t="shared" si="142"/>
        <v>115468.85999999999</v>
      </c>
      <c r="O1011" s="25">
        <f t="shared" si="143"/>
        <v>115468.85999999999</v>
      </c>
      <c r="P1011" s="19" t="s">
        <v>23</v>
      </c>
      <c r="Q1011" s="19" t="s">
        <v>1985</v>
      </c>
      <c r="R1011" s="19" t="s">
        <v>2142</v>
      </c>
      <c r="S1011" s="19">
        <v>2035</v>
      </c>
      <c r="T1011" s="20">
        <v>45008</v>
      </c>
      <c r="U1011" s="26">
        <v>1480.37</v>
      </c>
    </row>
    <row r="1012" spans="1:21" x14ac:dyDescent="0.25">
      <c r="A1012" s="19" t="s">
        <v>894</v>
      </c>
      <c r="B1012" s="20">
        <v>44831</v>
      </c>
      <c r="C1012" s="20">
        <v>44831</v>
      </c>
      <c r="D1012" s="19">
        <v>60</v>
      </c>
      <c r="E1012" s="26">
        <v>25405.119999999999</v>
      </c>
      <c r="F1012" s="21">
        <f t="shared" si="135"/>
        <v>44892</v>
      </c>
      <c r="G1012" s="20">
        <v>44952</v>
      </c>
      <c r="H1012" s="22">
        <f t="shared" si="136"/>
        <v>60</v>
      </c>
      <c r="I1012" s="23">
        <f t="shared" si="137"/>
        <v>1524307.2</v>
      </c>
      <c r="J1012" s="23">
        <f t="shared" si="138"/>
        <v>119</v>
      </c>
      <c r="K1012" s="24">
        <f t="shared" si="139"/>
        <v>25286.12</v>
      </c>
      <c r="L1012" s="23">
        <f t="shared" si="140"/>
        <v>121</v>
      </c>
      <c r="M1012" s="23">
        <f t="shared" si="141"/>
        <v>121</v>
      </c>
      <c r="N1012" s="23">
        <f t="shared" si="142"/>
        <v>3074019.52</v>
      </c>
      <c r="O1012" s="25">
        <f t="shared" si="143"/>
        <v>3074019.52</v>
      </c>
      <c r="P1012" s="19" t="s">
        <v>23</v>
      </c>
      <c r="Q1012" s="19" t="s">
        <v>1985</v>
      </c>
      <c r="R1012" s="19" t="s">
        <v>2143</v>
      </c>
      <c r="S1012" s="19">
        <v>708</v>
      </c>
      <c r="T1012" s="20">
        <v>44952</v>
      </c>
      <c r="U1012" s="26">
        <v>25405.119999999999</v>
      </c>
    </row>
    <row r="1013" spans="1:21" x14ac:dyDescent="0.25">
      <c r="A1013" s="19" t="s">
        <v>895</v>
      </c>
      <c r="B1013" s="20">
        <v>44876</v>
      </c>
      <c r="C1013" s="20">
        <v>44878</v>
      </c>
      <c r="D1013" s="19">
        <v>60</v>
      </c>
      <c r="E1013" s="26">
        <v>23892.16</v>
      </c>
      <c r="F1013" s="21">
        <f t="shared" si="135"/>
        <v>44939</v>
      </c>
      <c r="G1013" s="20">
        <v>45013</v>
      </c>
      <c r="H1013" s="22">
        <f t="shared" si="136"/>
        <v>74</v>
      </c>
      <c r="I1013" s="23">
        <f t="shared" si="137"/>
        <v>1768019.84</v>
      </c>
      <c r="J1013" s="23">
        <f t="shared" si="138"/>
        <v>135</v>
      </c>
      <c r="K1013" s="24">
        <f t="shared" si="139"/>
        <v>23757.16</v>
      </c>
      <c r="L1013" s="23">
        <f t="shared" si="140"/>
        <v>137</v>
      </c>
      <c r="M1013" s="23">
        <f t="shared" si="141"/>
        <v>135</v>
      </c>
      <c r="N1013" s="23">
        <f t="shared" si="142"/>
        <v>3273225.92</v>
      </c>
      <c r="O1013" s="25">
        <f t="shared" si="143"/>
        <v>3225441.6</v>
      </c>
      <c r="P1013" s="19" t="s">
        <v>23</v>
      </c>
      <c r="Q1013" s="19" t="s">
        <v>1985</v>
      </c>
      <c r="R1013" s="19" t="s">
        <v>2143</v>
      </c>
      <c r="S1013" s="19">
        <v>2193</v>
      </c>
      <c r="T1013" s="20">
        <v>45013</v>
      </c>
      <c r="U1013" s="26">
        <v>23892.16</v>
      </c>
    </row>
    <row r="1014" spans="1:21" x14ac:dyDescent="0.25">
      <c r="A1014" s="19" t="s">
        <v>896</v>
      </c>
      <c r="B1014" s="20">
        <v>44874</v>
      </c>
      <c r="C1014" s="20">
        <v>44875</v>
      </c>
      <c r="D1014" s="19">
        <v>60</v>
      </c>
      <c r="E1014" s="26">
        <v>3200.98</v>
      </c>
      <c r="F1014" s="21">
        <f t="shared" si="135"/>
        <v>44936</v>
      </c>
      <c r="G1014" s="20">
        <v>44949</v>
      </c>
      <c r="H1014" s="22">
        <f t="shared" si="136"/>
        <v>13</v>
      </c>
      <c r="I1014" s="23">
        <f t="shared" si="137"/>
        <v>41612.74</v>
      </c>
      <c r="J1014" s="23">
        <f t="shared" si="138"/>
        <v>73</v>
      </c>
      <c r="K1014" s="24">
        <f t="shared" si="139"/>
        <v>3127.98</v>
      </c>
      <c r="L1014" s="23">
        <f t="shared" si="140"/>
        <v>75</v>
      </c>
      <c r="M1014" s="23">
        <f t="shared" si="141"/>
        <v>74</v>
      </c>
      <c r="N1014" s="23">
        <f t="shared" si="142"/>
        <v>240073.5</v>
      </c>
      <c r="O1014" s="25">
        <f t="shared" si="143"/>
        <v>236872.52</v>
      </c>
      <c r="P1014" s="19" t="s">
        <v>23</v>
      </c>
      <c r="Q1014" s="19" t="s">
        <v>1985</v>
      </c>
      <c r="R1014" s="19" t="s">
        <v>2144</v>
      </c>
      <c r="S1014" s="19">
        <v>553</v>
      </c>
      <c r="T1014" s="20">
        <v>44949</v>
      </c>
      <c r="U1014" s="26">
        <v>3200.98</v>
      </c>
    </row>
    <row r="1015" spans="1:21" x14ac:dyDescent="0.25">
      <c r="A1015" s="19" t="s">
        <v>897</v>
      </c>
      <c r="B1015" s="20">
        <v>44874</v>
      </c>
      <c r="C1015" s="20">
        <v>44889</v>
      </c>
      <c r="D1015" s="19">
        <v>60</v>
      </c>
      <c r="E1015" s="19">
        <v>260.89999999999998</v>
      </c>
      <c r="F1015" s="21">
        <f t="shared" si="135"/>
        <v>44950</v>
      </c>
      <c r="G1015" s="20">
        <v>44949</v>
      </c>
      <c r="H1015" s="22">
        <f t="shared" si="136"/>
        <v>-1</v>
      </c>
      <c r="I1015" s="23">
        <f t="shared" si="137"/>
        <v>-260.89999999999998</v>
      </c>
      <c r="J1015" s="23">
        <f t="shared" si="138"/>
        <v>59</v>
      </c>
      <c r="K1015" s="24">
        <f t="shared" si="139"/>
        <v>201.89999999999998</v>
      </c>
      <c r="L1015" s="23">
        <f t="shared" si="140"/>
        <v>75</v>
      </c>
      <c r="M1015" s="23">
        <f t="shared" si="141"/>
        <v>60</v>
      </c>
      <c r="N1015" s="23">
        <f t="shared" si="142"/>
        <v>19567.5</v>
      </c>
      <c r="O1015" s="25">
        <f t="shared" si="143"/>
        <v>15653.999999999998</v>
      </c>
      <c r="P1015" s="19" t="s">
        <v>23</v>
      </c>
      <c r="Q1015" s="19" t="s">
        <v>1985</v>
      </c>
      <c r="R1015" s="19" t="s">
        <v>2144</v>
      </c>
      <c r="S1015" s="19">
        <v>553</v>
      </c>
      <c r="T1015" s="20">
        <v>44949</v>
      </c>
      <c r="U1015" s="19">
        <v>260.89999999999998</v>
      </c>
    </row>
    <row r="1016" spans="1:21" x14ac:dyDescent="0.25">
      <c r="A1016" s="19" t="s">
        <v>898</v>
      </c>
      <c r="B1016" s="20">
        <v>44874</v>
      </c>
      <c r="C1016" s="20">
        <v>44875</v>
      </c>
      <c r="D1016" s="19">
        <v>60</v>
      </c>
      <c r="E1016" s="26">
        <v>4534.5</v>
      </c>
      <c r="F1016" s="21">
        <f t="shared" si="135"/>
        <v>44936</v>
      </c>
      <c r="G1016" s="20">
        <v>44949</v>
      </c>
      <c r="H1016" s="22">
        <f t="shared" si="136"/>
        <v>13</v>
      </c>
      <c r="I1016" s="23">
        <f t="shared" si="137"/>
        <v>58948.5</v>
      </c>
      <c r="J1016" s="23">
        <f t="shared" si="138"/>
        <v>73</v>
      </c>
      <c r="K1016" s="24">
        <f t="shared" si="139"/>
        <v>4461.5</v>
      </c>
      <c r="L1016" s="23">
        <f t="shared" si="140"/>
        <v>75</v>
      </c>
      <c r="M1016" s="23">
        <f t="shared" si="141"/>
        <v>74</v>
      </c>
      <c r="N1016" s="23">
        <f t="shared" si="142"/>
        <v>340087.5</v>
      </c>
      <c r="O1016" s="25">
        <f t="shared" si="143"/>
        <v>335553</v>
      </c>
      <c r="P1016" s="19" t="s">
        <v>23</v>
      </c>
      <c r="Q1016" s="19" t="s">
        <v>1985</v>
      </c>
      <c r="R1016" s="19" t="s">
        <v>2144</v>
      </c>
      <c r="S1016" s="19">
        <v>553</v>
      </c>
      <c r="T1016" s="20">
        <v>44949</v>
      </c>
      <c r="U1016" s="26">
        <v>4534.5</v>
      </c>
    </row>
    <row r="1017" spans="1:21" x14ac:dyDescent="0.25">
      <c r="A1017" s="19" t="s">
        <v>899</v>
      </c>
      <c r="B1017" s="20">
        <v>44905</v>
      </c>
      <c r="C1017" s="20">
        <v>44906</v>
      </c>
      <c r="D1017" s="19">
        <v>60</v>
      </c>
      <c r="E1017" s="26">
        <v>3955.07</v>
      </c>
      <c r="F1017" s="21">
        <f t="shared" si="135"/>
        <v>44968</v>
      </c>
      <c r="G1017" s="20">
        <v>44985</v>
      </c>
      <c r="H1017" s="22">
        <f t="shared" si="136"/>
        <v>17</v>
      </c>
      <c r="I1017" s="23">
        <f t="shared" si="137"/>
        <v>67236.19</v>
      </c>
      <c r="J1017" s="23">
        <f t="shared" si="138"/>
        <v>77</v>
      </c>
      <c r="K1017" s="24">
        <f t="shared" si="139"/>
        <v>3878.07</v>
      </c>
      <c r="L1017" s="23">
        <f t="shared" si="140"/>
        <v>80</v>
      </c>
      <c r="M1017" s="23">
        <f t="shared" si="141"/>
        <v>79</v>
      </c>
      <c r="N1017" s="23">
        <f t="shared" si="142"/>
        <v>316405.60000000003</v>
      </c>
      <c r="O1017" s="25">
        <f t="shared" si="143"/>
        <v>312450.53000000003</v>
      </c>
      <c r="P1017" s="19" t="s">
        <v>23</v>
      </c>
      <c r="Q1017" s="19" t="s">
        <v>1985</v>
      </c>
      <c r="R1017" s="19" t="s">
        <v>2144</v>
      </c>
      <c r="S1017" s="19">
        <v>1457</v>
      </c>
      <c r="T1017" s="20">
        <v>44985</v>
      </c>
      <c r="U1017" s="26">
        <v>3955.07</v>
      </c>
    </row>
    <row r="1018" spans="1:21" x14ac:dyDescent="0.25">
      <c r="A1018" s="19" t="s">
        <v>900</v>
      </c>
      <c r="B1018" s="20">
        <v>44905</v>
      </c>
      <c r="C1018" s="20">
        <v>44906</v>
      </c>
      <c r="D1018" s="19">
        <v>60</v>
      </c>
      <c r="E1018" s="19">
        <v>260.23</v>
      </c>
      <c r="F1018" s="21">
        <f t="shared" si="135"/>
        <v>44968</v>
      </c>
      <c r="G1018" s="20">
        <v>44985</v>
      </c>
      <c r="H1018" s="22">
        <f t="shared" si="136"/>
        <v>17</v>
      </c>
      <c r="I1018" s="23">
        <f t="shared" si="137"/>
        <v>4423.91</v>
      </c>
      <c r="J1018" s="23">
        <f t="shared" si="138"/>
        <v>77</v>
      </c>
      <c r="K1018" s="24">
        <f t="shared" si="139"/>
        <v>183.23000000000002</v>
      </c>
      <c r="L1018" s="23">
        <f t="shared" si="140"/>
        <v>80</v>
      </c>
      <c r="M1018" s="23">
        <f t="shared" si="141"/>
        <v>79</v>
      </c>
      <c r="N1018" s="23">
        <f t="shared" si="142"/>
        <v>20818.400000000001</v>
      </c>
      <c r="O1018" s="25">
        <f t="shared" si="143"/>
        <v>20558.170000000002</v>
      </c>
      <c r="P1018" s="19" t="s">
        <v>23</v>
      </c>
      <c r="Q1018" s="19" t="s">
        <v>1985</v>
      </c>
      <c r="R1018" s="19" t="s">
        <v>2144</v>
      </c>
      <c r="S1018" s="19">
        <v>1457</v>
      </c>
      <c r="T1018" s="20">
        <v>44985</v>
      </c>
      <c r="U1018" s="19">
        <v>260.23</v>
      </c>
    </row>
    <row r="1019" spans="1:21" x14ac:dyDescent="0.25">
      <c r="A1019" s="19" t="s">
        <v>901</v>
      </c>
      <c r="B1019" s="20">
        <v>44905</v>
      </c>
      <c r="C1019" s="20">
        <v>44905</v>
      </c>
      <c r="D1019" s="19">
        <v>60</v>
      </c>
      <c r="E1019" s="26">
        <v>4370.1000000000004</v>
      </c>
      <c r="F1019" s="21">
        <f t="shared" si="135"/>
        <v>44967</v>
      </c>
      <c r="G1019" s="20">
        <v>44985</v>
      </c>
      <c r="H1019" s="22">
        <f t="shared" si="136"/>
        <v>18</v>
      </c>
      <c r="I1019" s="23">
        <f t="shared" si="137"/>
        <v>78661.8</v>
      </c>
      <c r="J1019" s="23">
        <f t="shared" si="138"/>
        <v>78</v>
      </c>
      <c r="K1019" s="24">
        <f t="shared" si="139"/>
        <v>4292.1000000000004</v>
      </c>
      <c r="L1019" s="23">
        <f t="shared" si="140"/>
        <v>80</v>
      </c>
      <c r="M1019" s="23">
        <f t="shared" si="141"/>
        <v>80</v>
      </c>
      <c r="N1019" s="23">
        <f t="shared" si="142"/>
        <v>349608</v>
      </c>
      <c r="O1019" s="25">
        <f t="shared" si="143"/>
        <v>349608</v>
      </c>
      <c r="P1019" s="19" t="s">
        <v>23</v>
      </c>
      <c r="Q1019" s="19" t="s">
        <v>1985</v>
      </c>
      <c r="R1019" s="19" t="s">
        <v>2144</v>
      </c>
      <c r="S1019" s="19">
        <v>1457</v>
      </c>
      <c r="T1019" s="20">
        <v>44985</v>
      </c>
      <c r="U1019" s="26">
        <v>4370.1000000000004</v>
      </c>
    </row>
    <row r="1020" spans="1:21" x14ac:dyDescent="0.25">
      <c r="A1020" s="19" t="s">
        <v>902</v>
      </c>
      <c r="B1020" s="20">
        <v>44926</v>
      </c>
      <c r="C1020" s="20">
        <v>44926</v>
      </c>
      <c r="D1020" s="19">
        <v>60</v>
      </c>
      <c r="E1020" s="26">
        <v>2468.4299999999998</v>
      </c>
      <c r="F1020" s="21">
        <f t="shared" si="135"/>
        <v>44985</v>
      </c>
      <c r="G1020" s="20">
        <v>45008</v>
      </c>
      <c r="H1020" s="22">
        <f t="shared" si="136"/>
        <v>23</v>
      </c>
      <c r="I1020" s="23">
        <f t="shared" si="137"/>
        <v>56773.89</v>
      </c>
      <c r="J1020" s="23">
        <f t="shared" si="138"/>
        <v>83</v>
      </c>
      <c r="K1020" s="24">
        <f t="shared" si="139"/>
        <v>2385.4299999999998</v>
      </c>
      <c r="L1020" s="23">
        <f t="shared" si="140"/>
        <v>82</v>
      </c>
      <c r="M1020" s="23">
        <f t="shared" si="141"/>
        <v>82</v>
      </c>
      <c r="N1020" s="23">
        <f t="shared" si="142"/>
        <v>202411.25999999998</v>
      </c>
      <c r="O1020" s="25">
        <f t="shared" si="143"/>
        <v>202411.25999999998</v>
      </c>
      <c r="P1020" s="19" t="s">
        <v>23</v>
      </c>
      <c r="Q1020" s="19" t="s">
        <v>1985</v>
      </c>
      <c r="R1020" s="19" t="s">
        <v>2144</v>
      </c>
      <c r="S1020" s="19">
        <v>2029</v>
      </c>
      <c r="T1020" s="20">
        <v>45008</v>
      </c>
      <c r="U1020" s="26">
        <v>2468.4299999999998</v>
      </c>
    </row>
    <row r="1021" spans="1:21" x14ac:dyDescent="0.25">
      <c r="A1021" s="19" t="s">
        <v>903</v>
      </c>
      <c r="B1021" s="20">
        <v>44926</v>
      </c>
      <c r="C1021" s="20">
        <v>44926</v>
      </c>
      <c r="D1021" s="19">
        <v>60</v>
      </c>
      <c r="E1021" s="19">
        <v>261.08</v>
      </c>
      <c r="F1021" s="21">
        <f t="shared" si="135"/>
        <v>44985</v>
      </c>
      <c r="G1021" s="20">
        <v>45008</v>
      </c>
      <c r="H1021" s="22">
        <f t="shared" si="136"/>
        <v>23</v>
      </c>
      <c r="I1021" s="23">
        <f t="shared" si="137"/>
        <v>6004.8399999999992</v>
      </c>
      <c r="J1021" s="23">
        <f t="shared" si="138"/>
        <v>83</v>
      </c>
      <c r="K1021" s="24">
        <f t="shared" si="139"/>
        <v>178.07999999999998</v>
      </c>
      <c r="L1021" s="23">
        <f t="shared" si="140"/>
        <v>82</v>
      </c>
      <c r="M1021" s="23">
        <f t="shared" si="141"/>
        <v>82</v>
      </c>
      <c r="N1021" s="23">
        <f t="shared" si="142"/>
        <v>21408.559999999998</v>
      </c>
      <c r="O1021" s="25">
        <f t="shared" si="143"/>
        <v>21408.559999999998</v>
      </c>
      <c r="P1021" s="19" t="s">
        <v>23</v>
      </c>
      <c r="Q1021" s="19" t="s">
        <v>1985</v>
      </c>
      <c r="R1021" s="19" t="s">
        <v>2144</v>
      </c>
      <c r="S1021" s="19">
        <v>2029</v>
      </c>
      <c r="T1021" s="20">
        <v>45008</v>
      </c>
      <c r="U1021" s="19">
        <v>261.08</v>
      </c>
    </row>
    <row r="1022" spans="1:21" x14ac:dyDescent="0.25">
      <c r="A1022" s="19" t="s">
        <v>904</v>
      </c>
      <c r="B1022" s="20">
        <v>44926</v>
      </c>
      <c r="C1022" s="20">
        <v>44926</v>
      </c>
      <c r="D1022" s="19">
        <v>60</v>
      </c>
      <c r="E1022" s="26">
        <v>4481.7</v>
      </c>
      <c r="F1022" s="21">
        <f t="shared" si="135"/>
        <v>44985</v>
      </c>
      <c r="G1022" s="20">
        <v>45008</v>
      </c>
      <c r="H1022" s="22">
        <f t="shared" si="136"/>
        <v>23</v>
      </c>
      <c r="I1022" s="23">
        <f t="shared" si="137"/>
        <v>103079.09999999999</v>
      </c>
      <c r="J1022" s="23">
        <f t="shared" si="138"/>
        <v>83</v>
      </c>
      <c r="K1022" s="24">
        <f t="shared" si="139"/>
        <v>4398.7</v>
      </c>
      <c r="L1022" s="23">
        <f t="shared" si="140"/>
        <v>82</v>
      </c>
      <c r="M1022" s="23">
        <f t="shared" si="141"/>
        <v>82</v>
      </c>
      <c r="N1022" s="23">
        <f t="shared" si="142"/>
        <v>367499.39999999997</v>
      </c>
      <c r="O1022" s="25">
        <f t="shared" si="143"/>
        <v>367499.39999999997</v>
      </c>
      <c r="P1022" s="19" t="s">
        <v>23</v>
      </c>
      <c r="Q1022" s="19" t="s">
        <v>1985</v>
      </c>
      <c r="R1022" s="19" t="s">
        <v>2144</v>
      </c>
      <c r="S1022" s="19">
        <v>2029</v>
      </c>
      <c r="T1022" s="20">
        <v>45008</v>
      </c>
      <c r="U1022" s="26">
        <v>4481.7</v>
      </c>
    </row>
    <row r="1023" spans="1:21" x14ac:dyDescent="0.25">
      <c r="A1023" s="19" t="s">
        <v>905</v>
      </c>
      <c r="B1023" s="20">
        <v>44805</v>
      </c>
      <c r="C1023" s="20">
        <v>44806</v>
      </c>
      <c r="D1023" s="19">
        <v>60</v>
      </c>
      <c r="E1023" s="19">
        <v>71.819999999999993</v>
      </c>
      <c r="F1023" s="21">
        <f t="shared" si="135"/>
        <v>44867</v>
      </c>
      <c r="G1023" s="20">
        <v>44937</v>
      </c>
      <c r="H1023" s="22">
        <f t="shared" si="136"/>
        <v>70</v>
      </c>
      <c r="I1023" s="23">
        <f t="shared" si="137"/>
        <v>5027.3999999999996</v>
      </c>
      <c r="J1023" s="23">
        <f t="shared" si="138"/>
        <v>129</v>
      </c>
      <c r="K1023" s="24">
        <f t="shared" si="139"/>
        <v>-57.180000000000007</v>
      </c>
      <c r="L1023" s="23">
        <f t="shared" si="140"/>
        <v>132</v>
      </c>
      <c r="M1023" s="23">
        <f t="shared" si="141"/>
        <v>131</v>
      </c>
      <c r="N1023" s="23">
        <f t="shared" si="142"/>
        <v>9480.24</v>
      </c>
      <c r="O1023" s="25">
        <f t="shared" si="143"/>
        <v>9408.4199999999983</v>
      </c>
      <c r="P1023" s="19" t="s">
        <v>23</v>
      </c>
      <c r="Q1023" s="19" t="s">
        <v>1985</v>
      </c>
      <c r="R1023" s="19" t="s">
        <v>2145</v>
      </c>
      <c r="S1023" s="19">
        <v>93</v>
      </c>
      <c r="T1023" s="20">
        <v>44937</v>
      </c>
      <c r="U1023" s="19">
        <v>71.819999999999993</v>
      </c>
    </row>
    <row r="1024" spans="1:21" x14ac:dyDescent="0.25">
      <c r="A1024" s="19" t="s">
        <v>906</v>
      </c>
      <c r="B1024" s="20">
        <v>44805</v>
      </c>
      <c r="C1024" s="20">
        <v>44806</v>
      </c>
      <c r="D1024" s="19">
        <v>60</v>
      </c>
      <c r="E1024" s="19">
        <v>71.819999999999993</v>
      </c>
      <c r="F1024" s="21">
        <f t="shared" si="135"/>
        <v>44867</v>
      </c>
      <c r="G1024" s="20">
        <v>44937</v>
      </c>
      <c r="H1024" s="22">
        <f t="shared" si="136"/>
        <v>70</v>
      </c>
      <c r="I1024" s="23">
        <f t="shared" si="137"/>
        <v>5027.3999999999996</v>
      </c>
      <c r="J1024" s="23">
        <f t="shared" si="138"/>
        <v>129</v>
      </c>
      <c r="K1024" s="24">
        <f t="shared" si="139"/>
        <v>-57.180000000000007</v>
      </c>
      <c r="L1024" s="23">
        <f t="shared" si="140"/>
        <v>132</v>
      </c>
      <c r="M1024" s="23">
        <f t="shared" si="141"/>
        <v>131</v>
      </c>
      <c r="N1024" s="23">
        <f t="shared" si="142"/>
        <v>9480.24</v>
      </c>
      <c r="O1024" s="25">
        <f t="shared" si="143"/>
        <v>9408.4199999999983</v>
      </c>
      <c r="P1024" s="19" t="s">
        <v>23</v>
      </c>
      <c r="Q1024" s="19" t="s">
        <v>1985</v>
      </c>
      <c r="R1024" s="19" t="s">
        <v>2145</v>
      </c>
      <c r="S1024" s="19">
        <v>93</v>
      </c>
      <c r="T1024" s="20">
        <v>44937</v>
      </c>
      <c r="U1024" s="19">
        <v>71.819999999999993</v>
      </c>
    </row>
    <row r="1025" spans="1:21" x14ac:dyDescent="0.25">
      <c r="A1025" s="19" t="s">
        <v>907</v>
      </c>
      <c r="B1025" s="20">
        <v>44805</v>
      </c>
      <c r="C1025" s="20">
        <v>44806</v>
      </c>
      <c r="D1025" s="19">
        <v>60</v>
      </c>
      <c r="E1025" s="19">
        <v>28.73</v>
      </c>
      <c r="F1025" s="21">
        <f t="shared" si="135"/>
        <v>44867</v>
      </c>
      <c r="G1025" s="20">
        <v>44937</v>
      </c>
      <c r="H1025" s="22">
        <f t="shared" si="136"/>
        <v>70</v>
      </c>
      <c r="I1025" s="23">
        <f t="shared" si="137"/>
        <v>2011.1000000000001</v>
      </c>
      <c r="J1025" s="23">
        <f t="shared" si="138"/>
        <v>129</v>
      </c>
      <c r="K1025" s="24">
        <f t="shared" si="139"/>
        <v>-100.27</v>
      </c>
      <c r="L1025" s="23">
        <f t="shared" si="140"/>
        <v>132</v>
      </c>
      <c r="M1025" s="23">
        <f t="shared" si="141"/>
        <v>131</v>
      </c>
      <c r="N1025" s="23">
        <f t="shared" si="142"/>
        <v>3792.36</v>
      </c>
      <c r="O1025" s="25">
        <f t="shared" si="143"/>
        <v>3763.63</v>
      </c>
      <c r="P1025" s="19" t="s">
        <v>23</v>
      </c>
      <c r="Q1025" s="19" t="s">
        <v>1985</v>
      </c>
      <c r="R1025" s="19" t="s">
        <v>2145</v>
      </c>
      <c r="S1025" s="19">
        <v>93</v>
      </c>
      <c r="T1025" s="20">
        <v>44937</v>
      </c>
      <c r="U1025" s="19">
        <v>28.73</v>
      </c>
    </row>
    <row r="1026" spans="1:21" x14ac:dyDescent="0.25">
      <c r="A1026" s="19" t="s">
        <v>908</v>
      </c>
      <c r="B1026" s="20">
        <v>44855</v>
      </c>
      <c r="C1026" s="20">
        <v>44855</v>
      </c>
      <c r="D1026" s="19">
        <v>60</v>
      </c>
      <c r="E1026" s="19">
        <v>19.170000000000002</v>
      </c>
      <c r="F1026" s="21">
        <f t="shared" si="135"/>
        <v>44916</v>
      </c>
      <c r="G1026" s="20">
        <v>44937</v>
      </c>
      <c r="H1026" s="22">
        <f t="shared" si="136"/>
        <v>21</v>
      </c>
      <c r="I1026" s="23">
        <f t="shared" si="137"/>
        <v>402.57000000000005</v>
      </c>
      <c r="J1026" s="23">
        <f t="shared" si="138"/>
        <v>80</v>
      </c>
      <c r="K1026" s="24">
        <f t="shared" si="139"/>
        <v>-60.83</v>
      </c>
      <c r="L1026" s="23">
        <f t="shared" si="140"/>
        <v>82</v>
      </c>
      <c r="M1026" s="23">
        <f t="shared" si="141"/>
        <v>82</v>
      </c>
      <c r="N1026" s="23">
        <f t="shared" si="142"/>
        <v>1571.94</v>
      </c>
      <c r="O1026" s="25">
        <f t="shared" si="143"/>
        <v>1571.94</v>
      </c>
      <c r="P1026" s="19" t="s">
        <v>23</v>
      </c>
      <c r="Q1026" s="19" t="s">
        <v>1985</v>
      </c>
      <c r="R1026" s="19" t="s">
        <v>2145</v>
      </c>
      <c r="S1026" s="19">
        <v>93</v>
      </c>
      <c r="T1026" s="20">
        <v>44937</v>
      </c>
      <c r="U1026" s="19">
        <v>19.170000000000002</v>
      </c>
    </row>
    <row r="1027" spans="1:21" x14ac:dyDescent="0.25">
      <c r="A1027" s="19" t="s">
        <v>909</v>
      </c>
      <c r="B1027" s="20">
        <v>44886</v>
      </c>
      <c r="C1027" s="20">
        <v>44888</v>
      </c>
      <c r="D1027" s="19">
        <v>60</v>
      </c>
      <c r="E1027" s="19">
        <v>57.52</v>
      </c>
      <c r="F1027" s="21">
        <f t="shared" si="135"/>
        <v>44949</v>
      </c>
      <c r="G1027" s="20">
        <v>44937</v>
      </c>
      <c r="H1027" s="22">
        <f t="shared" si="136"/>
        <v>-12</v>
      </c>
      <c r="I1027" s="23">
        <f t="shared" si="137"/>
        <v>-690.24</v>
      </c>
      <c r="J1027" s="23">
        <f t="shared" si="138"/>
        <v>48</v>
      </c>
      <c r="K1027" s="24">
        <f t="shared" si="139"/>
        <v>9.5200000000000031</v>
      </c>
      <c r="L1027" s="23">
        <f t="shared" si="140"/>
        <v>51</v>
      </c>
      <c r="M1027" s="23">
        <f t="shared" si="141"/>
        <v>49</v>
      </c>
      <c r="N1027" s="23">
        <f t="shared" si="142"/>
        <v>2933.52</v>
      </c>
      <c r="O1027" s="25">
        <f t="shared" si="143"/>
        <v>2818.48</v>
      </c>
      <c r="P1027" s="19" t="s">
        <v>23</v>
      </c>
      <c r="Q1027" s="19" t="s">
        <v>1985</v>
      </c>
      <c r="R1027" s="19" t="s">
        <v>2145</v>
      </c>
      <c r="S1027" s="19">
        <v>93</v>
      </c>
      <c r="T1027" s="20">
        <v>44937</v>
      </c>
      <c r="U1027" s="19">
        <v>57.52</v>
      </c>
    </row>
    <row r="1028" spans="1:21" x14ac:dyDescent="0.25">
      <c r="A1028" s="19" t="s">
        <v>910</v>
      </c>
      <c r="B1028" s="20">
        <v>44895</v>
      </c>
      <c r="C1028" s="20">
        <v>44896</v>
      </c>
      <c r="D1028" s="19">
        <v>60</v>
      </c>
      <c r="E1028" s="19">
        <v>28.73</v>
      </c>
      <c r="F1028" s="21">
        <f t="shared" si="135"/>
        <v>44958</v>
      </c>
      <c r="G1028" s="20">
        <v>44937</v>
      </c>
      <c r="H1028" s="22">
        <f t="shared" si="136"/>
        <v>-21</v>
      </c>
      <c r="I1028" s="23">
        <f t="shared" si="137"/>
        <v>-603.33000000000004</v>
      </c>
      <c r="J1028" s="23">
        <f t="shared" si="138"/>
        <v>40</v>
      </c>
      <c r="K1028" s="24">
        <f t="shared" si="139"/>
        <v>-11.27</v>
      </c>
      <c r="L1028" s="23">
        <f t="shared" si="140"/>
        <v>42</v>
      </c>
      <c r="M1028" s="23">
        <f t="shared" si="141"/>
        <v>41</v>
      </c>
      <c r="N1028" s="23">
        <f t="shared" si="142"/>
        <v>1206.6600000000001</v>
      </c>
      <c r="O1028" s="25">
        <f t="shared" si="143"/>
        <v>1177.93</v>
      </c>
      <c r="P1028" s="19" t="s">
        <v>23</v>
      </c>
      <c r="Q1028" s="19" t="s">
        <v>1985</v>
      </c>
      <c r="R1028" s="19" t="s">
        <v>2145</v>
      </c>
      <c r="S1028" s="19">
        <v>93</v>
      </c>
      <c r="T1028" s="20">
        <v>44937</v>
      </c>
      <c r="U1028" s="19">
        <v>28.73</v>
      </c>
    </row>
    <row r="1029" spans="1:21" x14ac:dyDescent="0.25">
      <c r="A1029" s="19" t="s">
        <v>911</v>
      </c>
      <c r="B1029" s="20">
        <v>44820</v>
      </c>
      <c r="C1029" s="20">
        <v>44826</v>
      </c>
      <c r="D1029" s="19">
        <v>60</v>
      </c>
      <c r="E1029" s="19">
        <v>615.6</v>
      </c>
      <c r="F1029" s="21">
        <f t="shared" si="135"/>
        <v>44887</v>
      </c>
      <c r="G1029" s="20">
        <v>44956</v>
      </c>
      <c r="H1029" s="22">
        <f t="shared" si="136"/>
        <v>69</v>
      </c>
      <c r="I1029" s="23">
        <f t="shared" si="137"/>
        <v>42476.4</v>
      </c>
      <c r="J1029" s="23">
        <f t="shared" si="138"/>
        <v>128</v>
      </c>
      <c r="K1029" s="24">
        <f t="shared" si="139"/>
        <v>487.6</v>
      </c>
      <c r="L1029" s="23">
        <f t="shared" si="140"/>
        <v>136</v>
      </c>
      <c r="M1029" s="23">
        <f t="shared" si="141"/>
        <v>130</v>
      </c>
      <c r="N1029" s="23">
        <f t="shared" si="142"/>
        <v>83721.600000000006</v>
      </c>
      <c r="O1029" s="25">
        <f t="shared" si="143"/>
        <v>80028</v>
      </c>
      <c r="P1029" s="19" t="s">
        <v>23</v>
      </c>
      <c r="Q1029" s="19" t="s">
        <v>1985</v>
      </c>
      <c r="R1029" s="19" t="s">
        <v>2146</v>
      </c>
      <c r="S1029" s="19">
        <v>738</v>
      </c>
      <c r="T1029" s="20">
        <v>44956</v>
      </c>
      <c r="U1029" s="19">
        <v>615.6</v>
      </c>
    </row>
    <row r="1030" spans="1:21" x14ac:dyDescent="0.25">
      <c r="A1030" s="19" t="s">
        <v>912</v>
      </c>
      <c r="B1030" s="20">
        <v>44820</v>
      </c>
      <c r="C1030" s="20">
        <v>44826</v>
      </c>
      <c r="D1030" s="19">
        <v>60</v>
      </c>
      <c r="E1030" s="19">
        <v>686</v>
      </c>
      <c r="F1030" s="21">
        <f t="shared" ref="F1030:F1093" si="144">EDATE(C1030,2)</f>
        <v>44887</v>
      </c>
      <c r="G1030" s="20">
        <v>44956</v>
      </c>
      <c r="H1030" s="22">
        <f t="shared" si="136"/>
        <v>69</v>
      </c>
      <c r="I1030" s="23">
        <f t="shared" si="137"/>
        <v>47334</v>
      </c>
      <c r="J1030" s="23">
        <f t="shared" si="138"/>
        <v>128</v>
      </c>
      <c r="K1030" s="24">
        <f t="shared" si="139"/>
        <v>558</v>
      </c>
      <c r="L1030" s="23">
        <f t="shared" si="140"/>
        <v>136</v>
      </c>
      <c r="M1030" s="23">
        <f t="shared" si="141"/>
        <v>130</v>
      </c>
      <c r="N1030" s="23">
        <f t="shared" si="142"/>
        <v>93296</v>
      </c>
      <c r="O1030" s="25">
        <f t="shared" si="143"/>
        <v>89180</v>
      </c>
      <c r="P1030" s="19" t="s">
        <v>23</v>
      </c>
      <c r="Q1030" s="19" t="s">
        <v>1985</v>
      </c>
      <c r="R1030" s="19" t="s">
        <v>2146</v>
      </c>
      <c r="S1030" s="19">
        <v>738</v>
      </c>
      <c r="T1030" s="20">
        <v>44956</v>
      </c>
      <c r="U1030" s="19">
        <v>686</v>
      </c>
    </row>
    <row r="1031" spans="1:21" x14ac:dyDescent="0.25">
      <c r="A1031" s="19" t="s">
        <v>913</v>
      </c>
      <c r="B1031" s="20">
        <v>44847</v>
      </c>
      <c r="C1031" s="20">
        <v>44853</v>
      </c>
      <c r="D1031" s="19">
        <v>60</v>
      </c>
      <c r="E1031" s="26">
        <v>8293.3799999999992</v>
      </c>
      <c r="F1031" s="21">
        <f t="shared" si="144"/>
        <v>44914</v>
      </c>
      <c r="G1031" s="20">
        <v>45014</v>
      </c>
      <c r="H1031" s="22">
        <f t="shared" ref="H1031:H1094" si="145">G1031-F1031</f>
        <v>100</v>
      </c>
      <c r="I1031" s="23">
        <f t="shared" ref="I1031:I1094" si="146">E1031*H1031</f>
        <v>829337.99999999988</v>
      </c>
      <c r="J1031" s="23">
        <f t="shared" ref="J1031:J1094" si="147">DAYS360(C1031,G1031)</f>
        <v>160</v>
      </c>
      <c r="K1031" s="24">
        <f t="shared" ref="K1031:K1094" si="148">E1031-J1031</f>
        <v>8133.3799999999992</v>
      </c>
      <c r="L1031" s="23">
        <f t="shared" ref="L1031:L1094" si="149">G1031-B1031</f>
        <v>167</v>
      </c>
      <c r="M1031" s="23">
        <f t="shared" ref="M1031:M1094" si="150">G1031-C1031</f>
        <v>161</v>
      </c>
      <c r="N1031" s="23">
        <f t="shared" ref="N1031:N1094" si="151">E1031*L1031</f>
        <v>1384994.46</v>
      </c>
      <c r="O1031" s="25">
        <f t="shared" ref="O1031:O1094" si="152">E1031*M1031</f>
        <v>1335234.18</v>
      </c>
      <c r="P1031" s="19" t="s">
        <v>23</v>
      </c>
      <c r="Q1031" s="19" t="s">
        <v>1985</v>
      </c>
      <c r="R1031" s="19" t="s">
        <v>2146</v>
      </c>
      <c r="S1031" s="19">
        <v>2236</v>
      </c>
      <c r="T1031" s="20">
        <v>45014</v>
      </c>
      <c r="U1031" s="26">
        <v>8293.3799999999992</v>
      </c>
    </row>
    <row r="1032" spans="1:21" x14ac:dyDescent="0.25">
      <c r="A1032" s="19" t="s">
        <v>914</v>
      </c>
      <c r="B1032" s="20">
        <v>44847</v>
      </c>
      <c r="C1032" s="20">
        <v>44853</v>
      </c>
      <c r="D1032" s="19">
        <v>60</v>
      </c>
      <c r="E1032" s="26">
        <v>2462.4</v>
      </c>
      <c r="F1032" s="21">
        <f t="shared" si="144"/>
        <v>44914</v>
      </c>
      <c r="G1032" s="20">
        <v>44956</v>
      </c>
      <c r="H1032" s="22">
        <f t="shared" si="145"/>
        <v>42</v>
      </c>
      <c r="I1032" s="23">
        <f t="shared" si="146"/>
        <v>103420.8</v>
      </c>
      <c r="J1032" s="23">
        <f t="shared" si="147"/>
        <v>101</v>
      </c>
      <c r="K1032" s="24">
        <f t="shared" si="148"/>
        <v>2361.4</v>
      </c>
      <c r="L1032" s="23">
        <f t="shared" si="149"/>
        <v>109</v>
      </c>
      <c r="M1032" s="23">
        <f t="shared" si="150"/>
        <v>103</v>
      </c>
      <c r="N1032" s="23">
        <f t="shared" si="151"/>
        <v>268401.60000000003</v>
      </c>
      <c r="O1032" s="25">
        <f t="shared" si="152"/>
        <v>253627.2</v>
      </c>
      <c r="P1032" s="19" t="s">
        <v>23</v>
      </c>
      <c r="Q1032" s="19" t="s">
        <v>1985</v>
      </c>
      <c r="R1032" s="19" t="s">
        <v>2146</v>
      </c>
      <c r="S1032" s="19">
        <v>738</v>
      </c>
      <c r="T1032" s="20">
        <v>44956</v>
      </c>
      <c r="U1032" s="26">
        <v>2462.4</v>
      </c>
    </row>
    <row r="1033" spans="1:21" x14ac:dyDescent="0.25">
      <c r="A1033" s="19" t="s">
        <v>915</v>
      </c>
      <c r="B1033" s="20">
        <v>44847</v>
      </c>
      <c r="C1033" s="20">
        <v>44853</v>
      </c>
      <c r="D1033" s="19">
        <v>60</v>
      </c>
      <c r="E1033" s="19">
        <v>240</v>
      </c>
      <c r="F1033" s="21">
        <f t="shared" si="144"/>
        <v>44914</v>
      </c>
      <c r="G1033" s="20">
        <v>44956</v>
      </c>
      <c r="H1033" s="22">
        <f t="shared" si="145"/>
        <v>42</v>
      </c>
      <c r="I1033" s="23">
        <f t="shared" si="146"/>
        <v>10080</v>
      </c>
      <c r="J1033" s="23">
        <f t="shared" si="147"/>
        <v>101</v>
      </c>
      <c r="K1033" s="24">
        <f t="shared" si="148"/>
        <v>139</v>
      </c>
      <c r="L1033" s="23">
        <f t="shared" si="149"/>
        <v>109</v>
      </c>
      <c r="M1033" s="23">
        <f t="shared" si="150"/>
        <v>103</v>
      </c>
      <c r="N1033" s="23">
        <f t="shared" si="151"/>
        <v>26160</v>
      </c>
      <c r="O1033" s="25">
        <f t="shared" si="152"/>
        <v>24720</v>
      </c>
      <c r="P1033" s="19" t="s">
        <v>23</v>
      </c>
      <c r="Q1033" s="19" t="s">
        <v>1985</v>
      </c>
      <c r="R1033" s="19" t="s">
        <v>2146</v>
      </c>
      <c r="S1033" s="19">
        <v>738</v>
      </c>
      <c r="T1033" s="20">
        <v>44956</v>
      </c>
      <c r="U1033" s="19">
        <v>240</v>
      </c>
    </row>
    <row r="1034" spans="1:21" x14ac:dyDescent="0.25">
      <c r="A1034" s="19" t="s">
        <v>916</v>
      </c>
      <c r="B1034" s="20">
        <v>44847</v>
      </c>
      <c r="C1034" s="20">
        <v>44853</v>
      </c>
      <c r="D1034" s="19">
        <v>60</v>
      </c>
      <c r="E1034" s="19">
        <v>448</v>
      </c>
      <c r="F1034" s="21">
        <f t="shared" si="144"/>
        <v>44914</v>
      </c>
      <c r="G1034" s="20">
        <v>44956</v>
      </c>
      <c r="H1034" s="22">
        <f t="shared" si="145"/>
        <v>42</v>
      </c>
      <c r="I1034" s="23">
        <f t="shared" si="146"/>
        <v>18816</v>
      </c>
      <c r="J1034" s="23">
        <f t="shared" si="147"/>
        <v>101</v>
      </c>
      <c r="K1034" s="24">
        <f t="shared" si="148"/>
        <v>347</v>
      </c>
      <c r="L1034" s="23">
        <f t="shared" si="149"/>
        <v>109</v>
      </c>
      <c r="M1034" s="23">
        <f t="shared" si="150"/>
        <v>103</v>
      </c>
      <c r="N1034" s="23">
        <f t="shared" si="151"/>
        <v>48832</v>
      </c>
      <c r="O1034" s="25">
        <f t="shared" si="152"/>
        <v>46144</v>
      </c>
      <c r="P1034" s="19" t="s">
        <v>23</v>
      </c>
      <c r="Q1034" s="19" t="s">
        <v>1985</v>
      </c>
      <c r="R1034" s="19" t="s">
        <v>2146</v>
      </c>
      <c r="S1034" s="19">
        <v>738</v>
      </c>
      <c r="T1034" s="20">
        <v>44956</v>
      </c>
      <c r="U1034" s="19">
        <v>448</v>
      </c>
    </row>
    <row r="1035" spans="1:21" x14ac:dyDescent="0.25">
      <c r="A1035" s="19" t="s">
        <v>917</v>
      </c>
      <c r="B1035" s="20">
        <v>44855</v>
      </c>
      <c r="C1035" s="20">
        <v>44860</v>
      </c>
      <c r="D1035" s="19">
        <v>60</v>
      </c>
      <c r="E1035" s="26">
        <v>1559</v>
      </c>
      <c r="F1035" s="21">
        <f t="shared" si="144"/>
        <v>44921</v>
      </c>
      <c r="G1035" s="20">
        <v>44956</v>
      </c>
      <c r="H1035" s="22">
        <f t="shared" si="145"/>
        <v>35</v>
      </c>
      <c r="I1035" s="23">
        <f t="shared" si="146"/>
        <v>54565</v>
      </c>
      <c r="J1035" s="23">
        <f t="shared" si="147"/>
        <v>94</v>
      </c>
      <c r="K1035" s="24">
        <f t="shared" si="148"/>
        <v>1465</v>
      </c>
      <c r="L1035" s="23">
        <f t="shared" si="149"/>
        <v>101</v>
      </c>
      <c r="M1035" s="23">
        <f t="shared" si="150"/>
        <v>96</v>
      </c>
      <c r="N1035" s="23">
        <f t="shared" si="151"/>
        <v>157459</v>
      </c>
      <c r="O1035" s="25">
        <f t="shared" si="152"/>
        <v>149664</v>
      </c>
      <c r="P1035" s="19" t="s">
        <v>23</v>
      </c>
      <c r="Q1035" s="19" t="s">
        <v>1985</v>
      </c>
      <c r="R1035" s="19" t="s">
        <v>2146</v>
      </c>
      <c r="S1035" s="19">
        <v>738</v>
      </c>
      <c r="T1035" s="20">
        <v>44956</v>
      </c>
      <c r="U1035" s="26">
        <v>1559</v>
      </c>
    </row>
    <row r="1036" spans="1:21" x14ac:dyDescent="0.25">
      <c r="A1036" s="19" t="s">
        <v>918</v>
      </c>
      <c r="B1036" s="20">
        <v>44876</v>
      </c>
      <c r="C1036" s="20">
        <v>44882</v>
      </c>
      <c r="D1036" s="19">
        <v>60</v>
      </c>
      <c r="E1036" s="26">
        <v>2977</v>
      </c>
      <c r="F1036" s="21">
        <f t="shared" si="144"/>
        <v>44943</v>
      </c>
      <c r="G1036" s="20">
        <v>44956</v>
      </c>
      <c r="H1036" s="22">
        <f t="shared" si="145"/>
        <v>13</v>
      </c>
      <c r="I1036" s="23">
        <f t="shared" si="146"/>
        <v>38701</v>
      </c>
      <c r="J1036" s="23">
        <f t="shared" si="147"/>
        <v>73</v>
      </c>
      <c r="K1036" s="24">
        <f t="shared" si="148"/>
        <v>2904</v>
      </c>
      <c r="L1036" s="23">
        <f t="shared" si="149"/>
        <v>80</v>
      </c>
      <c r="M1036" s="23">
        <f t="shared" si="150"/>
        <v>74</v>
      </c>
      <c r="N1036" s="23">
        <f t="shared" si="151"/>
        <v>238160</v>
      </c>
      <c r="O1036" s="25">
        <f t="shared" si="152"/>
        <v>220298</v>
      </c>
      <c r="P1036" s="19" t="s">
        <v>23</v>
      </c>
      <c r="Q1036" s="19" t="s">
        <v>1985</v>
      </c>
      <c r="R1036" s="19" t="s">
        <v>2146</v>
      </c>
      <c r="S1036" s="19">
        <v>738</v>
      </c>
      <c r="T1036" s="20">
        <v>44956</v>
      </c>
      <c r="U1036" s="26">
        <v>2977</v>
      </c>
    </row>
    <row r="1037" spans="1:21" x14ac:dyDescent="0.25">
      <c r="A1037" s="19" t="s">
        <v>919</v>
      </c>
      <c r="B1037" s="20">
        <v>44876</v>
      </c>
      <c r="C1037" s="20">
        <v>44882</v>
      </c>
      <c r="D1037" s="19">
        <v>60</v>
      </c>
      <c r="E1037" s="19">
        <v>420</v>
      </c>
      <c r="F1037" s="21">
        <f t="shared" si="144"/>
        <v>44943</v>
      </c>
      <c r="G1037" s="20">
        <v>44956</v>
      </c>
      <c r="H1037" s="22">
        <f t="shared" si="145"/>
        <v>13</v>
      </c>
      <c r="I1037" s="23">
        <f t="shared" si="146"/>
        <v>5460</v>
      </c>
      <c r="J1037" s="23">
        <f t="shared" si="147"/>
        <v>73</v>
      </c>
      <c r="K1037" s="24">
        <f t="shared" si="148"/>
        <v>347</v>
      </c>
      <c r="L1037" s="23">
        <f t="shared" si="149"/>
        <v>80</v>
      </c>
      <c r="M1037" s="23">
        <f t="shared" si="150"/>
        <v>74</v>
      </c>
      <c r="N1037" s="23">
        <f t="shared" si="151"/>
        <v>33600</v>
      </c>
      <c r="O1037" s="25">
        <f t="shared" si="152"/>
        <v>31080</v>
      </c>
      <c r="P1037" s="19" t="s">
        <v>23</v>
      </c>
      <c r="Q1037" s="19" t="s">
        <v>1985</v>
      </c>
      <c r="R1037" s="19" t="s">
        <v>2146</v>
      </c>
      <c r="S1037" s="19">
        <v>738</v>
      </c>
      <c r="T1037" s="20">
        <v>44956</v>
      </c>
      <c r="U1037" s="19">
        <v>420</v>
      </c>
    </row>
    <row r="1038" spans="1:21" x14ac:dyDescent="0.25">
      <c r="A1038" s="19" t="s">
        <v>920</v>
      </c>
      <c r="B1038" s="20">
        <v>44890</v>
      </c>
      <c r="C1038" s="20">
        <v>44896</v>
      </c>
      <c r="D1038" s="19">
        <v>60</v>
      </c>
      <c r="E1038" s="26">
        <v>3078</v>
      </c>
      <c r="F1038" s="21">
        <f t="shared" si="144"/>
        <v>44958</v>
      </c>
      <c r="G1038" s="20">
        <v>44956</v>
      </c>
      <c r="H1038" s="22">
        <f t="shared" si="145"/>
        <v>-2</v>
      </c>
      <c r="I1038" s="23">
        <f t="shared" si="146"/>
        <v>-6156</v>
      </c>
      <c r="J1038" s="23">
        <f t="shared" si="147"/>
        <v>59</v>
      </c>
      <c r="K1038" s="24">
        <f t="shared" si="148"/>
        <v>3019</v>
      </c>
      <c r="L1038" s="23">
        <f t="shared" si="149"/>
        <v>66</v>
      </c>
      <c r="M1038" s="23">
        <f t="shared" si="150"/>
        <v>60</v>
      </c>
      <c r="N1038" s="23">
        <f t="shared" si="151"/>
        <v>203148</v>
      </c>
      <c r="O1038" s="25">
        <f t="shared" si="152"/>
        <v>184680</v>
      </c>
      <c r="P1038" s="19" t="s">
        <v>23</v>
      </c>
      <c r="Q1038" s="19" t="s">
        <v>1985</v>
      </c>
      <c r="R1038" s="19" t="s">
        <v>2146</v>
      </c>
      <c r="S1038" s="19">
        <v>738</v>
      </c>
      <c r="T1038" s="20">
        <v>44956</v>
      </c>
      <c r="U1038" s="26">
        <v>3078</v>
      </c>
    </row>
    <row r="1039" spans="1:21" x14ac:dyDescent="0.25">
      <c r="A1039" s="19" t="s">
        <v>921</v>
      </c>
      <c r="B1039" s="20">
        <v>44918</v>
      </c>
      <c r="C1039" s="20">
        <v>44923</v>
      </c>
      <c r="D1039" s="19">
        <v>60</v>
      </c>
      <c r="E1039" s="26">
        <v>1152</v>
      </c>
      <c r="F1039" s="21">
        <f t="shared" si="144"/>
        <v>44985</v>
      </c>
      <c r="G1039" s="20">
        <v>45014</v>
      </c>
      <c r="H1039" s="22">
        <f t="shared" si="145"/>
        <v>29</v>
      </c>
      <c r="I1039" s="23">
        <f t="shared" si="146"/>
        <v>33408</v>
      </c>
      <c r="J1039" s="23">
        <f t="shared" si="147"/>
        <v>91</v>
      </c>
      <c r="K1039" s="24">
        <f t="shared" si="148"/>
        <v>1061</v>
      </c>
      <c r="L1039" s="23">
        <f t="shared" si="149"/>
        <v>96</v>
      </c>
      <c r="M1039" s="23">
        <f t="shared" si="150"/>
        <v>91</v>
      </c>
      <c r="N1039" s="23">
        <f t="shared" si="151"/>
        <v>110592</v>
      </c>
      <c r="O1039" s="25">
        <f t="shared" si="152"/>
        <v>104832</v>
      </c>
      <c r="P1039" s="19" t="s">
        <v>23</v>
      </c>
      <c r="Q1039" s="19" t="s">
        <v>1985</v>
      </c>
      <c r="R1039" s="19" t="s">
        <v>2146</v>
      </c>
      <c r="S1039" s="19">
        <v>2236</v>
      </c>
      <c r="T1039" s="20">
        <v>45014</v>
      </c>
      <c r="U1039" s="26">
        <v>1152</v>
      </c>
    </row>
    <row r="1040" spans="1:21" x14ac:dyDescent="0.25">
      <c r="A1040" s="19" t="s">
        <v>922</v>
      </c>
      <c r="B1040" s="20">
        <v>44925</v>
      </c>
      <c r="C1040" s="20">
        <v>44929</v>
      </c>
      <c r="D1040" s="19">
        <v>60</v>
      </c>
      <c r="E1040" s="19">
        <v>860</v>
      </c>
      <c r="F1040" s="21">
        <f t="shared" si="144"/>
        <v>44988</v>
      </c>
      <c r="G1040" s="20">
        <v>45014</v>
      </c>
      <c r="H1040" s="22">
        <f t="shared" si="145"/>
        <v>26</v>
      </c>
      <c r="I1040" s="23">
        <f t="shared" si="146"/>
        <v>22360</v>
      </c>
      <c r="J1040" s="23">
        <f t="shared" si="147"/>
        <v>86</v>
      </c>
      <c r="K1040" s="24">
        <f t="shared" si="148"/>
        <v>774</v>
      </c>
      <c r="L1040" s="23">
        <f t="shared" si="149"/>
        <v>89</v>
      </c>
      <c r="M1040" s="23">
        <f t="shared" si="150"/>
        <v>85</v>
      </c>
      <c r="N1040" s="23">
        <f t="shared" si="151"/>
        <v>76540</v>
      </c>
      <c r="O1040" s="25">
        <f t="shared" si="152"/>
        <v>73100</v>
      </c>
      <c r="P1040" s="19" t="s">
        <v>23</v>
      </c>
      <c r="Q1040" s="19" t="s">
        <v>1985</v>
      </c>
      <c r="R1040" s="19" t="s">
        <v>2146</v>
      </c>
      <c r="S1040" s="19">
        <v>2236</v>
      </c>
      <c r="T1040" s="20">
        <v>45014</v>
      </c>
      <c r="U1040" s="19">
        <v>860</v>
      </c>
    </row>
    <row r="1041" spans="1:21" x14ac:dyDescent="0.25">
      <c r="A1041" s="19" t="s">
        <v>923</v>
      </c>
      <c r="B1041" s="20">
        <v>44925</v>
      </c>
      <c r="C1041" s="20">
        <v>44929</v>
      </c>
      <c r="D1041" s="19">
        <v>60</v>
      </c>
      <c r="E1041" s="19">
        <v>240</v>
      </c>
      <c r="F1041" s="21">
        <f t="shared" si="144"/>
        <v>44988</v>
      </c>
      <c r="G1041" s="20">
        <v>45014</v>
      </c>
      <c r="H1041" s="22">
        <f t="shared" si="145"/>
        <v>26</v>
      </c>
      <c r="I1041" s="23">
        <f t="shared" si="146"/>
        <v>6240</v>
      </c>
      <c r="J1041" s="23">
        <f t="shared" si="147"/>
        <v>86</v>
      </c>
      <c r="K1041" s="24">
        <f t="shared" si="148"/>
        <v>154</v>
      </c>
      <c r="L1041" s="23">
        <f t="shared" si="149"/>
        <v>89</v>
      </c>
      <c r="M1041" s="23">
        <f t="shared" si="150"/>
        <v>85</v>
      </c>
      <c r="N1041" s="23">
        <f t="shared" si="151"/>
        <v>21360</v>
      </c>
      <c r="O1041" s="25">
        <f t="shared" si="152"/>
        <v>20400</v>
      </c>
      <c r="P1041" s="19" t="s">
        <v>23</v>
      </c>
      <c r="Q1041" s="19" t="s">
        <v>1985</v>
      </c>
      <c r="R1041" s="19" t="s">
        <v>2146</v>
      </c>
      <c r="S1041" s="19">
        <v>2236</v>
      </c>
      <c r="T1041" s="20">
        <v>45014</v>
      </c>
      <c r="U1041" s="19">
        <v>240</v>
      </c>
    </row>
    <row r="1042" spans="1:21" x14ac:dyDescent="0.25">
      <c r="A1042" s="19" t="s">
        <v>924</v>
      </c>
      <c r="B1042" s="20">
        <v>44314</v>
      </c>
      <c r="C1042" s="20">
        <v>44316</v>
      </c>
      <c r="D1042" s="19">
        <v>60</v>
      </c>
      <c r="E1042" s="19">
        <v>45.65</v>
      </c>
      <c r="F1042" s="21">
        <f t="shared" si="144"/>
        <v>44377</v>
      </c>
      <c r="G1042" s="20">
        <v>44985</v>
      </c>
      <c r="H1042" s="22">
        <f t="shared" si="145"/>
        <v>608</v>
      </c>
      <c r="I1042" s="23">
        <f t="shared" si="146"/>
        <v>27755.200000000001</v>
      </c>
      <c r="J1042" s="23">
        <f t="shared" si="147"/>
        <v>658</v>
      </c>
      <c r="K1042" s="24">
        <f t="shared" si="148"/>
        <v>-612.35</v>
      </c>
      <c r="L1042" s="23">
        <f t="shared" si="149"/>
        <v>671</v>
      </c>
      <c r="M1042" s="23">
        <f t="shared" si="150"/>
        <v>669</v>
      </c>
      <c r="N1042" s="23">
        <f t="shared" si="151"/>
        <v>30631.149999999998</v>
      </c>
      <c r="O1042" s="25">
        <f t="shared" si="152"/>
        <v>30539.85</v>
      </c>
      <c r="P1042" s="19" t="s">
        <v>23</v>
      </c>
      <c r="Q1042" s="19" t="s">
        <v>1985</v>
      </c>
      <c r="R1042" s="19" t="s">
        <v>2147</v>
      </c>
      <c r="S1042" s="19">
        <v>1476</v>
      </c>
      <c r="T1042" s="20">
        <v>44985</v>
      </c>
      <c r="U1042" s="19">
        <v>45.65</v>
      </c>
    </row>
    <row r="1043" spans="1:21" x14ac:dyDescent="0.25">
      <c r="A1043" s="19" t="s">
        <v>925</v>
      </c>
      <c r="B1043" s="20">
        <v>44816</v>
      </c>
      <c r="C1043" s="20">
        <v>44817</v>
      </c>
      <c r="D1043" s="19">
        <v>60</v>
      </c>
      <c r="E1043" s="19">
        <v>740.57</v>
      </c>
      <c r="F1043" s="21">
        <f t="shared" si="144"/>
        <v>44878</v>
      </c>
      <c r="G1043" s="20">
        <v>44985</v>
      </c>
      <c r="H1043" s="22">
        <f t="shared" si="145"/>
        <v>107</v>
      </c>
      <c r="I1043" s="23">
        <f t="shared" si="146"/>
        <v>79240.990000000005</v>
      </c>
      <c r="J1043" s="23">
        <f t="shared" si="147"/>
        <v>165</v>
      </c>
      <c r="K1043" s="24">
        <f t="shared" si="148"/>
        <v>575.57000000000005</v>
      </c>
      <c r="L1043" s="23">
        <f t="shared" si="149"/>
        <v>169</v>
      </c>
      <c r="M1043" s="23">
        <f t="shared" si="150"/>
        <v>168</v>
      </c>
      <c r="N1043" s="23">
        <f t="shared" si="151"/>
        <v>125156.33</v>
      </c>
      <c r="O1043" s="25">
        <f t="shared" si="152"/>
        <v>124415.76000000001</v>
      </c>
      <c r="P1043" s="19" t="s">
        <v>23</v>
      </c>
      <c r="Q1043" s="19" t="s">
        <v>1985</v>
      </c>
      <c r="R1043" s="19" t="s">
        <v>2147</v>
      </c>
      <c r="S1043" s="19">
        <v>1476</v>
      </c>
      <c r="T1043" s="20">
        <v>44985</v>
      </c>
      <c r="U1043" s="19">
        <v>740.57</v>
      </c>
    </row>
    <row r="1044" spans="1:21" x14ac:dyDescent="0.25">
      <c r="A1044" s="19" t="s">
        <v>926</v>
      </c>
      <c r="B1044" s="20">
        <v>44869</v>
      </c>
      <c r="C1044" s="20">
        <v>44874</v>
      </c>
      <c r="D1044" s="19">
        <v>60</v>
      </c>
      <c r="E1044" s="26">
        <v>1906.82</v>
      </c>
      <c r="F1044" s="21">
        <f t="shared" si="144"/>
        <v>44935</v>
      </c>
      <c r="G1044" s="20">
        <v>44949</v>
      </c>
      <c r="H1044" s="22">
        <f t="shared" si="145"/>
        <v>14</v>
      </c>
      <c r="I1044" s="23">
        <f t="shared" si="146"/>
        <v>26695.48</v>
      </c>
      <c r="J1044" s="23">
        <f t="shared" si="147"/>
        <v>74</v>
      </c>
      <c r="K1044" s="24">
        <f t="shared" si="148"/>
        <v>1832.82</v>
      </c>
      <c r="L1044" s="23">
        <f t="shared" si="149"/>
        <v>80</v>
      </c>
      <c r="M1044" s="23">
        <f t="shared" si="150"/>
        <v>75</v>
      </c>
      <c r="N1044" s="23">
        <f t="shared" si="151"/>
        <v>152545.60000000001</v>
      </c>
      <c r="O1044" s="25">
        <f t="shared" si="152"/>
        <v>143011.5</v>
      </c>
      <c r="P1044" s="19" t="s">
        <v>23</v>
      </c>
      <c r="Q1044" s="19" t="s">
        <v>1985</v>
      </c>
      <c r="R1044" s="19" t="s">
        <v>2147</v>
      </c>
      <c r="S1044" s="19">
        <v>570</v>
      </c>
      <c r="T1044" s="20">
        <v>44949</v>
      </c>
      <c r="U1044" s="26">
        <v>1906.82</v>
      </c>
    </row>
    <row r="1045" spans="1:21" x14ac:dyDescent="0.25">
      <c r="A1045" s="19" t="s">
        <v>927</v>
      </c>
      <c r="B1045" s="20">
        <v>44869</v>
      </c>
      <c r="C1045" s="20">
        <v>44874</v>
      </c>
      <c r="D1045" s="19">
        <v>60</v>
      </c>
      <c r="E1045" s="26">
        <v>2518.1</v>
      </c>
      <c r="F1045" s="21">
        <f t="shared" si="144"/>
        <v>44935</v>
      </c>
      <c r="G1045" s="20">
        <v>44949</v>
      </c>
      <c r="H1045" s="22">
        <f t="shared" si="145"/>
        <v>14</v>
      </c>
      <c r="I1045" s="23">
        <f t="shared" si="146"/>
        <v>35253.4</v>
      </c>
      <c r="J1045" s="23">
        <f t="shared" si="147"/>
        <v>74</v>
      </c>
      <c r="K1045" s="24">
        <f t="shared" si="148"/>
        <v>2444.1</v>
      </c>
      <c r="L1045" s="23">
        <f t="shared" si="149"/>
        <v>80</v>
      </c>
      <c r="M1045" s="23">
        <f t="shared" si="150"/>
        <v>75</v>
      </c>
      <c r="N1045" s="23">
        <f t="shared" si="151"/>
        <v>201448</v>
      </c>
      <c r="O1045" s="25">
        <f t="shared" si="152"/>
        <v>188857.5</v>
      </c>
      <c r="P1045" s="19" t="s">
        <v>23</v>
      </c>
      <c r="Q1045" s="19" t="s">
        <v>1985</v>
      </c>
      <c r="R1045" s="19" t="s">
        <v>2147</v>
      </c>
      <c r="S1045" s="19">
        <v>570</v>
      </c>
      <c r="T1045" s="20">
        <v>44949</v>
      </c>
      <c r="U1045" s="26">
        <v>2518.1</v>
      </c>
    </row>
    <row r="1046" spans="1:21" x14ac:dyDescent="0.25">
      <c r="A1046" s="19" t="s">
        <v>928</v>
      </c>
      <c r="B1046" s="20">
        <v>44900</v>
      </c>
      <c r="C1046" s="20">
        <v>44904</v>
      </c>
      <c r="D1046" s="19">
        <v>60</v>
      </c>
      <c r="E1046" s="26">
        <v>2323.0100000000002</v>
      </c>
      <c r="F1046" s="21">
        <f t="shared" si="144"/>
        <v>44966</v>
      </c>
      <c r="G1046" s="20">
        <v>44985</v>
      </c>
      <c r="H1046" s="22">
        <f t="shared" si="145"/>
        <v>19</v>
      </c>
      <c r="I1046" s="23">
        <f t="shared" si="146"/>
        <v>44137.19</v>
      </c>
      <c r="J1046" s="23">
        <f t="shared" si="147"/>
        <v>79</v>
      </c>
      <c r="K1046" s="24">
        <f t="shared" si="148"/>
        <v>2244.0100000000002</v>
      </c>
      <c r="L1046" s="23">
        <f t="shared" si="149"/>
        <v>85</v>
      </c>
      <c r="M1046" s="23">
        <f t="shared" si="150"/>
        <v>81</v>
      </c>
      <c r="N1046" s="23">
        <f t="shared" si="151"/>
        <v>197455.85</v>
      </c>
      <c r="O1046" s="25">
        <f t="shared" si="152"/>
        <v>188163.81000000003</v>
      </c>
      <c r="P1046" s="19" t="s">
        <v>23</v>
      </c>
      <c r="Q1046" s="19" t="s">
        <v>1985</v>
      </c>
      <c r="R1046" s="19" t="s">
        <v>2147</v>
      </c>
      <c r="S1046" s="19">
        <v>1475</v>
      </c>
      <c r="T1046" s="20">
        <v>44985</v>
      </c>
      <c r="U1046" s="26">
        <v>2323.0100000000002</v>
      </c>
    </row>
    <row r="1047" spans="1:21" x14ac:dyDescent="0.25">
      <c r="A1047" s="19" t="s">
        <v>929</v>
      </c>
      <c r="B1047" s="20">
        <v>44900</v>
      </c>
      <c r="C1047" s="20">
        <v>44905</v>
      </c>
      <c r="D1047" s="19">
        <v>60</v>
      </c>
      <c r="E1047" s="26">
        <v>2780.3</v>
      </c>
      <c r="F1047" s="21">
        <f t="shared" si="144"/>
        <v>44967</v>
      </c>
      <c r="G1047" s="20">
        <v>44985</v>
      </c>
      <c r="H1047" s="22">
        <f t="shared" si="145"/>
        <v>18</v>
      </c>
      <c r="I1047" s="23">
        <f t="shared" si="146"/>
        <v>50045.4</v>
      </c>
      <c r="J1047" s="23">
        <f t="shared" si="147"/>
        <v>78</v>
      </c>
      <c r="K1047" s="24">
        <f t="shared" si="148"/>
        <v>2702.3</v>
      </c>
      <c r="L1047" s="23">
        <f t="shared" si="149"/>
        <v>85</v>
      </c>
      <c r="M1047" s="23">
        <f t="shared" si="150"/>
        <v>80</v>
      </c>
      <c r="N1047" s="23">
        <f t="shared" si="151"/>
        <v>236325.50000000003</v>
      </c>
      <c r="O1047" s="25">
        <f t="shared" si="152"/>
        <v>222424</v>
      </c>
      <c r="P1047" s="19" t="s">
        <v>23</v>
      </c>
      <c r="Q1047" s="19" t="s">
        <v>1985</v>
      </c>
      <c r="R1047" s="19" t="s">
        <v>2147</v>
      </c>
      <c r="S1047" s="19">
        <v>1475</v>
      </c>
      <c r="T1047" s="20">
        <v>44985</v>
      </c>
      <c r="U1047" s="26">
        <v>2780.3</v>
      </c>
    </row>
    <row r="1048" spans="1:21" x14ac:dyDescent="0.25">
      <c r="A1048" s="19" t="s">
        <v>930</v>
      </c>
      <c r="B1048" s="20">
        <v>44931</v>
      </c>
      <c r="C1048" s="20">
        <v>44936</v>
      </c>
      <c r="D1048" s="19">
        <v>60</v>
      </c>
      <c r="E1048" s="26">
        <v>2262.79</v>
      </c>
      <c r="F1048" s="21">
        <f t="shared" si="144"/>
        <v>44995</v>
      </c>
      <c r="G1048" s="20">
        <v>45008</v>
      </c>
      <c r="H1048" s="22">
        <f t="shared" si="145"/>
        <v>13</v>
      </c>
      <c r="I1048" s="23">
        <f t="shared" si="146"/>
        <v>29416.27</v>
      </c>
      <c r="J1048" s="23">
        <f t="shared" si="147"/>
        <v>73</v>
      </c>
      <c r="K1048" s="24">
        <f t="shared" si="148"/>
        <v>2189.79</v>
      </c>
      <c r="L1048" s="23">
        <f t="shared" si="149"/>
        <v>77</v>
      </c>
      <c r="M1048" s="23">
        <f t="shared" si="150"/>
        <v>72</v>
      </c>
      <c r="N1048" s="23">
        <f t="shared" si="151"/>
        <v>174234.83</v>
      </c>
      <c r="O1048" s="25">
        <f t="shared" si="152"/>
        <v>162920.88</v>
      </c>
      <c r="P1048" s="19" t="s">
        <v>23</v>
      </c>
      <c r="Q1048" s="19" t="s">
        <v>1985</v>
      </c>
      <c r="R1048" s="19" t="s">
        <v>2147</v>
      </c>
      <c r="S1048" s="19">
        <v>2048</v>
      </c>
      <c r="T1048" s="20">
        <v>45008</v>
      </c>
      <c r="U1048" s="26">
        <v>2262.79</v>
      </c>
    </row>
    <row r="1049" spans="1:21" x14ac:dyDescent="0.25">
      <c r="A1049" s="19" t="s">
        <v>931</v>
      </c>
      <c r="B1049" s="20">
        <v>44931</v>
      </c>
      <c r="C1049" s="20">
        <v>44936</v>
      </c>
      <c r="D1049" s="19">
        <v>60</v>
      </c>
      <c r="E1049" s="26">
        <v>2913.8</v>
      </c>
      <c r="F1049" s="21">
        <f t="shared" si="144"/>
        <v>44995</v>
      </c>
      <c r="G1049" s="20">
        <v>45008</v>
      </c>
      <c r="H1049" s="22">
        <f t="shared" si="145"/>
        <v>13</v>
      </c>
      <c r="I1049" s="23">
        <f t="shared" si="146"/>
        <v>37879.4</v>
      </c>
      <c r="J1049" s="23">
        <f t="shared" si="147"/>
        <v>73</v>
      </c>
      <c r="K1049" s="24">
        <f t="shared" si="148"/>
        <v>2840.8</v>
      </c>
      <c r="L1049" s="23">
        <f t="shared" si="149"/>
        <v>77</v>
      </c>
      <c r="M1049" s="23">
        <f t="shared" si="150"/>
        <v>72</v>
      </c>
      <c r="N1049" s="23">
        <f t="shared" si="151"/>
        <v>224362.6</v>
      </c>
      <c r="O1049" s="25">
        <f t="shared" si="152"/>
        <v>209793.6</v>
      </c>
      <c r="P1049" s="19" t="s">
        <v>23</v>
      </c>
      <c r="Q1049" s="19" t="s">
        <v>1985</v>
      </c>
      <c r="R1049" s="19" t="s">
        <v>2147</v>
      </c>
      <c r="S1049" s="19">
        <v>2048</v>
      </c>
      <c r="T1049" s="20">
        <v>45008</v>
      </c>
      <c r="U1049" s="26">
        <v>2913.8</v>
      </c>
    </row>
    <row r="1050" spans="1:21" x14ac:dyDescent="0.25">
      <c r="A1050" s="19" t="s">
        <v>932</v>
      </c>
      <c r="B1050" s="20">
        <v>44911</v>
      </c>
      <c r="C1050" s="20">
        <v>44911</v>
      </c>
      <c r="D1050" s="19">
        <v>60</v>
      </c>
      <c r="E1050" s="26">
        <v>1800</v>
      </c>
      <c r="F1050" s="21">
        <f t="shared" si="144"/>
        <v>44973</v>
      </c>
      <c r="G1050" s="20">
        <v>44942</v>
      </c>
      <c r="H1050" s="22">
        <f t="shared" si="145"/>
        <v>-31</v>
      </c>
      <c r="I1050" s="23">
        <f t="shared" si="146"/>
        <v>-55800</v>
      </c>
      <c r="J1050" s="23">
        <f t="shared" si="147"/>
        <v>30</v>
      </c>
      <c r="K1050" s="24">
        <f t="shared" si="148"/>
        <v>1770</v>
      </c>
      <c r="L1050" s="23">
        <f t="shared" si="149"/>
        <v>31</v>
      </c>
      <c r="M1050" s="23">
        <f t="shared" si="150"/>
        <v>31</v>
      </c>
      <c r="N1050" s="23">
        <f t="shared" si="151"/>
        <v>55800</v>
      </c>
      <c r="O1050" s="25">
        <f t="shared" si="152"/>
        <v>55800</v>
      </c>
      <c r="P1050" s="19" t="s">
        <v>23</v>
      </c>
      <c r="Q1050" s="19" t="s">
        <v>1985</v>
      </c>
      <c r="R1050" s="19" t="s">
        <v>2148</v>
      </c>
      <c r="S1050" s="19">
        <v>164</v>
      </c>
      <c r="T1050" s="20">
        <v>44942</v>
      </c>
      <c r="U1050" s="26">
        <v>1800</v>
      </c>
    </row>
    <row r="1051" spans="1:21" x14ac:dyDescent="0.25">
      <c r="A1051" s="19" t="s">
        <v>933</v>
      </c>
      <c r="B1051" s="20">
        <v>44935</v>
      </c>
      <c r="C1051" s="20">
        <v>44935</v>
      </c>
      <c r="D1051" s="19">
        <v>60</v>
      </c>
      <c r="E1051" s="26">
        <v>79411</v>
      </c>
      <c r="F1051" s="21">
        <f t="shared" si="144"/>
        <v>44994</v>
      </c>
      <c r="G1051" s="20">
        <v>44936</v>
      </c>
      <c r="H1051" s="22">
        <f t="shared" si="145"/>
        <v>-58</v>
      </c>
      <c r="I1051" s="23">
        <f t="shared" si="146"/>
        <v>-4605838</v>
      </c>
      <c r="J1051" s="23">
        <f t="shared" si="147"/>
        <v>1</v>
      </c>
      <c r="K1051" s="24">
        <f t="shared" si="148"/>
        <v>79410</v>
      </c>
      <c r="L1051" s="23">
        <f t="shared" si="149"/>
        <v>1</v>
      </c>
      <c r="M1051" s="23">
        <f t="shared" si="150"/>
        <v>1</v>
      </c>
      <c r="N1051" s="23">
        <f t="shared" si="151"/>
        <v>79411</v>
      </c>
      <c r="O1051" s="25">
        <f t="shared" si="152"/>
        <v>79411</v>
      </c>
      <c r="P1051" s="19" t="s">
        <v>23</v>
      </c>
      <c r="Q1051" s="19" t="s">
        <v>1985</v>
      </c>
      <c r="R1051" s="19" t="s">
        <v>2149</v>
      </c>
      <c r="S1051" s="19">
        <v>66</v>
      </c>
      <c r="T1051" s="20">
        <v>44936</v>
      </c>
      <c r="U1051" s="26">
        <v>79411</v>
      </c>
    </row>
    <row r="1052" spans="1:21" x14ac:dyDescent="0.25">
      <c r="A1052" s="19" t="s">
        <v>934</v>
      </c>
      <c r="B1052" s="20">
        <v>44970</v>
      </c>
      <c r="C1052" s="20">
        <v>44970</v>
      </c>
      <c r="D1052" s="19">
        <v>60</v>
      </c>
      <c r="E1052" s="26">
        <v>69802</v>
      </c>
      <c r="F1052" s="21">
        <f t="shared" si="144"/>
        <v>45029</v>
      </c>
      <c r="G1052" s="20">
        <v>44970</v>
      </c>
      <c r="H1052" s="22">
        <f t="shared" si="145"/>
        <v>-59</v>
      </c>
      <c r="I1052" s="23">
        <f t="shared" si="146"/>
        <v>-4118318</v>
      </c>
      <c r="J1052" s="23">
        <f t="shared" si="147"/>
        <v>0</v>
      </c>
      <c r="K1052" s="24">
        <f t="shared" si="148"/>
        <v>69802</v>
      </c>
      <c r="L1052" s="23">
        <f t="shared" si="149"/>
        <v>0</v>
      </c>
      <c r="M1052" s="23">
        <f t="shared" si="150"/>
        <v>0</v>
      </c>
      <c r="N1052" s="23">
        <f t="shared" si="151"/>
        <v>0</v>
      </c>
      <c r="O1052" s="25">
        <f t="shared" si="152"/>
        <v>0</v>
      </c>
      <c r="P1052" s="19" t="s">
        <v>23</v>
      </c>
      <c r="Q1052" s="19" t="s">
        <v>1985</v>
      </c>
      <c r="R1052" s="19" t="s">
        <v>2149</v>
      </c>
      <c r="S1052" s="19">
        <v>1067</v>
      </c>
      <c r="T1052" s="20">
        <v>44970</v>
      </c>
      <c r="U1052" s="26">
        <v>69802</v>
      </c>
    </row>
    <row r="1053" spans="1:21" x14ac:dyDescent="0.25">
      <c r="A1053" s="19" t="s">
        <v>935</v>
      </c>
      <c r="B1053" s="20">
        <v>44970</v>
      </c>
      <c r="C1053" s="20">
        <v>44970</v>
      </c>
      <c r="D1053" s="19">
        <v>60</v>
      </c>
      <c r="E1053" s="26">
        <v>21849</v>
      </c>
      <c r="F1053" s="21">
        <f t="shared" si="144"/>
        <v>45029</v>
      </c>
      <c r="G1053" s="20">
        <v>44970</v>
      </c>
      <c r="H1053" s="22">
        <f t="shared" si="145"/>
        <v>-59</v>
      </c>
      <c r="I1053" s="23">
        <f t="shared" si="146"/>
        <v>-1289091</v>
      </c>
      <c r="J1053" s="23">
        <f t="shared" si="147"/>
        <v>0</v>
      </c>
      <c r="K1053" s="24">
        <f t="shared" si="148"/>
        <v>21849</v>
      </c>
      <c r="L1053" s="23">
        <f t="shared" si="149"/>
        <v>0</v>
      </c>
      <c r="M1053" s="23">
        <f t="shared" si="150"/>
        <v>0</v>
      </c>
      <c r="N1053" s="23">
        <f t="shared" si="151"/>
        <v>0</v>
      </c>
      <c r="O1053" s="25">
        <f t="shared" si="152"/>
        <v>0</v>
      </c>
      <c r="P1053" s="19" t="s">
        <v>23</v>
      </c>
      <c r="Q1053" s="19" t="s">
        <v>1985</v>
      </c>
      <c r="R1053" s="19" t="s">
        <v>2149</v>
      </c>
      <c r="S1053" s="19">
        <v>1068</v>
      </c>
      <c r="T1053" s="20">
        <v>44970</v>
      </c>
      <c r="U1053" s="26">
        <v>21849</v>
      </c>
    </row>
    <row r="1054" spans="1:21" x14ac:dyDescent="0.25">
      <c r="A1054" s="19" t="s">
        <v>936</v>
      </c>
      <c r="B1054" s="20">
        <v>44987</v>
      </c>
      <c r="C1054" s="20">
        <v>44987</v>
      </c>
      <c r="D1054" s="19">
        <v>60</v>
      </c>
      <c r="E1054" s="26">
        <v>93277.48</v>
      </c>
      <c r="F1054" s="21">
        <f t="shared" si="144"/>
        <v>45048</v>
      </c>
      <c r="G1054" s="20">
        <v>44987</v>
      </c>
      <c r="H1054" s="22">
        <f t="shared" si="145"/>
        <v>-61</v>
      </c>
      <c r="I1054" s="23">
        <f t="shared" si="146"/>
        <v>-5689926.2799999993</v>
      </c>
      <c r="J1054" s="23">
        <f t="shared" si="147"/>
        <v>0</v>
      </c>
      <c r="K1054" s="24">
        <f t="shared" si="148"/>
        <v>93277.48</v>
      </c>
      <c r="L1054" s="23">
        <f t="shared" si="149"/>
        <v>0</v>
      </c>
      <c r="M1054" s="23">
        <f t="shared" si="150"/>
        <v>0</v>
      </c>
      <c r="N1054" s="23">
        <f t="shared" si="151"/>
        <v>0</v>
      </c>
      <c r="O1054" s="25">
        <f t="shared" si="152"/>
        <v>0</v>
      </c>
      <c r="P1054" s="19" t="s">
        <v>23</v>
      </c>
      <c r="Q1054" s="19" t="s">
        <v>1985</v>
      </c>
      <c r="R1054" s="19" t="s">
        <v>2149</v>
      </c>
      <c r="S1054" s="19">
        <v>1706</v>
      </c>
      <c r="T1054" s="20">
        <v>44987</v>
      </c>
      <c r="U1054" s="26">
        <v>93277.48</v>
      </c>
    </row>
    <row r="1055" spans="1:21" x14ac:dyDescent="0.25">
      <c r="A1055" s="19" t="s">
        <v>937</v>
      </c>
      <c r="B1055" s="20">
        <v>43476</v>
      </c>
      <c r="C1055" s="20">
        <v>44942</v>
      </c>
      <c r="D1055" s="19">
        <v>60</v>
      </c>
      <c r="E1055" s="19">
        <v>104.81</v>
      </c>
      <c r="F1055" s="21">
        <f t="shared" si="144"/>
        <v>45001</v>
      </c>
      <c r="G1055" s="20">
        <v>44958</v>
      </c>
      <c r="H1055" s="22">
        <f t="shared" si="145"/>
        <v>-43</v>
      </c>
      <c r="I1055" s="23">
        <f t="shared" si="146"/>
        <v>-4506.83</v>
      </c>
      <c r="J1055" s="23">
        <f t="shared" si="147"/>
        <v>15</v>
      </c>
      <c r="K1055" s="24">
        <f t="shared" si="148"/>
        <v>89.81</v>
      </c>
      <c r="L1055" s="23">
        <f t="shared" si="149"/>
        <v>1482</v>
      </c>
      <c r="M1055" s="23">
        <f t="shared" si="150"/>
        <v>16</v>
      </c>
      <c r="N1055" s="23">
        <f t="shared" si="151"/>
        <v>155328.42000000001</v>
      </c>
      <c r="O1055" s="25">
        <f t="shared" si="152"/>
        <v>1676.96</v>
      </c>
      <c r="P1055" s="19" t="s">
        <v>23</v>
      </c>
      <c r="Q1055" s="19" t="s">
        <v>1985</v>
      </c>
      <c r="R1055" s="19" t="s">
        <v>2150</v>
      </c>
      <c r="S1055" s="19">
        <v>836</v>
      </c>
      <c r="T1055" s="20">
        <v>44958</v>
      </c>
      <c r="U1055" s="19">
        <v>104.81</v>
      </c>
    </row>
    <row r="1056" spans="1:21" x14ac:dyDescent="0.25">
      <c r="A1056" s="19" t="s">
        <v>938</v>
      </c>
      <c r="B1056" s="20">
        <v>43476</v>
      </c>
      <c r="C1056" s="20">
        <v>44942</v>
      </c>
      <c r="D1056" s="19">
        <v>60</v>
      </c>
      <c r="E1056" s="19">
        <v>485.73</v>
      </c>
      <c r="F1056" s="21">
        <f t="shared" si="144"/>
        <v>45001</v>
      </c>
      <c r="G1056" s="20">
        <v>44958</v>
      </c>
      <c r="H1056" s="22">
        <f t="shared" si="145"/>
        <v>-43</v>
      </c>
      <c r="I1056" s="23">
        <f t="shared" si="146"/>
        <v>-20886.39</v>
      </c>
      <c r="J1056" s="23">
        <f t="shared" si="147"/>
        <v>15</v>
      </c>
      <c r="K1056" s="24">
        <f t="shared" si="148"/>
        <v>470.73</v>
      </c>
      <c r="L1056" s="23">
        <f t="shared" si="149"/>
        <v>1482</v>
      </c>
      <c r="M1056" s="23">
        <f t="shared" si="150"/>
        <v>16</v>
      </c>
      <c r="N1056" s="23">
        <f t="shared" si="151"/>
        <v>719851.86</v>
      </c>
      <c r="O1056" s="25">
        <f t="shared" si="152"/>
        <v>7771.68</v>
      </c>
      <c r="P1056" s="19" t="s">
        <v>23</v>
      </c>
      <c r="Q1056" s="19" t="s">
        <v>1985</v>
      </c>
      <c r="R1056" s="19" t="s">
        <v>2150</v>
      </c>
      <c r="S1056" s="19">
        <v>836</v>
      </c>
      <c r="T1056" s="20">
        <v>44958</v>
      </c>
      <c r="U1056" s="19">
        <v>485.73</v>
      </c>
    </row>
    <row r="1057" spans="1:21" x14ac:dyDescent="0.25">
      <c r="A1057" s="19" t="s">
        <v>939</v>
      </c>
      <c r="B1057" s="20">
        <v>44917</v>
      </c>
      <c r="C1057" s="20">
        <v>44918</v>
      </c>
      <c r="D1057" s="19">
        <v>60</v>
      </c>
      <c r="E1057" s="19">
        <v>206.65</v>
      </c>
      <c r="F1057" s="21">
        <f t="shared" si="144"/>
        <v>44980</v>
      </c>
      <c r="G1057" s="20">
        <v>44957</v>
      </c>
      <c r="H1057" s="22">
        <f t="shared" si="145"/>
        <v>-23</v>
      </c>
      <c r="I1057" s="23">
        <f t="shared" si="146"/>
        <v>-4752.95</v>
      </c>
      <c r="J1057" s="23">
        <f t="shared" si="147"/>
        <v>38</v>
      </c>
      <c r="K1057" s="24">
        <f t="shared" si="148"/>
        <v>168.65</v>
      </c>
      <c r="L1057" s="23">
        <f t="shared" si="149"/>
        <v>40</v>
      </c>
      <c r="M1057" s="23">
        <f t="shared" si="150"/>
        <v>39</v>
      </c>
      <c r="N1057" s="23">
        <f t="shared" si="151"/>
        <v>8266</v>
      </c>
      <c r="O1057" s="25">
        <f t="shared" si="152"/>
        <v>8059.35</v>
      </c>
      <c r="P1057" s="19" t="s">
        <v>23</v>
      </c>
      <c r="Q1057" s="19" t="s">
        <v>1985</v>
      </c>
      <c r="R1057" s="19" t="s">
        <v>2151</v>
      </c>
      <c r="S1057" s="19">
        <v>815</v>
      </c>
      <c r="T1057" s="20">
        <v>44957</v>
      </c>
      <c r="U1057" s="19">
        <v>206.65</v>
      </c>
    </row>
    <row r="1058" spans="1:21" x14ac:dyDescent="0.25">
      <c r="A1058" s="19" t="s">
        <v>940</v>
      </c>
      <c r="B1058" s="20">
        <v>44952</v>
      </c>
      <c r="C1058" s="20">
        <v>44957</v>
      </c>
      <c r="D1058" s="19">
        <v>60</v>
      </c>
      <c r="E1058" s="26">
        <v>8880</v>
      </c>
      <c r="F1058" s="21">
        <f t="shared" si="144"/>
        <v>45016</v>
      </c>
      <c r="G1058" s="20">
        <v>45001</v>
      </c>
      <c r="H1058" s="22">
        <f t="shared" si="145"/>
        <v>-15</v>
      </c>
      <c r="I1058" s="23">
        <f t="shared" si="146"/>
        <v>-133200</v>
      </c>
      <c r="J1058" s="23">
        <f t="shared" si="147"/>
        <v>46</v>
      </c>
      <c r="K1058" s="24">
        <f t="shared" si="148"/>
        <v>8834</v>
      </c>
      <c r="L1058" s="23">
        <f t="shared" si="149"/>
        <v>49</v>
      </c>
      <c r="M1058" s="23">
        <f t="shared" si="150"/>
        <v>44</v>
      </c>
      <c r="N1058" s="23">
        <f t="shared" si="151"/>
        <v>435120</v>
      </c>
      <c r="O1058" s="25">
        <f t="shared" si="152"/>
        <v>390720</v>
      </c>
      <c r="P1058" s="19" t="s">
        <v>23</v>
      </c>
      <c r="Q1058" s="19" t="s">
        <v>1985</v>
      </c>
      <c r="R1058" s="19" t="s">
        <v>2152</v>
      </c>
      <c r="S1058" s="19">
        <v>1820</v>
      </c>
      <c r="T1058" s="20">
        <v>45001</v>
      </c>
      <c r="U1058" s="26">
        <v>8880</v>
      </c>
    </row>
    <row r="1059" spans="1:21" x14ac:dyDescent="0.25">
      <c r="A1059" s="19" t="s">
        <v>941</v>
      </c>
      <c r="B1059" s="20">
        <v>44599</v>
      </c>
      <c r="C1059" s="20">
        <v>44630</v>
      </c>
      <c r="D1059" s="19">
        <v>60</v>
      </c>
      <c r="E1059" s="19">
        <v>74.88</v>
      </c>
      <c r="F1059" s="21">
        <f t="shared" si="144"/>
        <v>44691</v>
      </c>
      <c r="G1059" s="20">
        <v>44979</v>
      </c>
      <c r="H1059" s="22">
        <f t="shared" si="145"/>
        <v>288</v>
      </c>
      <c r="I1059" s="23">
        <f t="shared" si="146"/>
        <v>21565.439999999999</v>
      </c>
      <c r="J1059" s="23">
        <f t="shared" si="147"/>
        <v>342</v>
      </c>
      <c r="K1059" s="24">
        <f t="shared" si="148"/>
        <v>-267.12</v>
      </c>
      <c r="L1059" s="23">
        <f t="shared" si="149"/>
        <v>380</v>
      </c>
      <c r="M1059" s="23">
        <f t="shared" si="150"/>
        <v>349</v>
      </c>
      <c r="N1059" s="23">
        <f t="shared" si="151"/>
        <v>28454.399999999998</v>
      </c>
      <c r="O1059" s="25">
        <f t="shared" si="152"/>
        <v>26133.119999999999</v>
      </c>
      <c r="P1059" s="19" t="s">
        <v>23</v>
      </c>
      <c r="Q1059" s="19" t="s">
        <v>1985</v>
      </c>
      <c r="R1059" s="19" t="s">
        <v>2153</v>
      </c>
      <c r="S1059" s="19">
        <v>1256</v>
      </c>
      <c r="T1059" s="20">
        <v>44979</v>
      </c>
      <c r="U1059" s="19">
        <v>74.88</v>
      </c>
    </row>
    <row r="1060" spans="1:21" x14ac:dyDescent="0.25">
      <c r="A1060" s="19" t="s">
        <v>942</v>
      </c>
      <c r="B1060" s="20">
        <v>44631</v>
      </c>
      <c r="C1060" s="20">
        <v>44641</v>
      </c>
      <c r="D1060" s="19">
        <v>60</v>
      </c>
      <c r="E1060" s="19">
        <v>37.44</v>
      </c>
      <c r="F1060" s="21">
        <f t="shared" si="144"/>
        <v>44702</v>
      </c>
      <c r="G1060" s="20">
        <v>44979</v>
      </c>
      <c r="H1060" s="22">
        <f t="shared" si="145"/>
        <v>277</v>
      </c>
      <c r="I1060" s="23">
        <f t="shared" si="146"/>
        <v>10370.879999999999</v>
      </c>
      <c r="J1060" s="23">
        <f t="shared" si="147"/>
        <v>331</v>
      </c>
      <c r="K1060" s="24">
        <f t="shared" si="148"/>
        <v>-293.56</v>
      </c>
      <c r="L1060" s="23">
        <f t="shared" si="149"/>
        <v>348</v>
      </c>
      <c r="M1060" s="23">
        <f t="shared" si="150"/>
        <v>338</v>
      </c>
      <c r="N1060" s="23">
        <f t="shared" si="151"/>
        <v>13029.119999999999</v>
      </c>
      <c r="O1060" s="25">
        <f t="shared" si="152"/>
        <v>12654.72</v>
      </c>
      <c r="P1060" s="19" t="s">
        <v>23</v>
      </c>
      <c r="Q1060" s="19" t="s">
        <v>1985</v>
      </c>
      <c r="R1060" s="19" t="s">
        <v>2153</v>
      </c>
      <c r="S1060" s="19">
        <v>1256</v>
      </c>
      <c r="T1060" s="20">
        <v>44979</v>
      </c>
      <c r="U1060" s="19">
        <v>37.44</v>
      </c>
    </row>
    <row r="1061" spans="1:21" x14ac:dyDescent="0.25">
      <c r="A1061" s="19" t="s">
        <v>943</v>
      </c>
      <c r="B1061" s="20">
        <v>44690</v>
      </c>
      <c r="C1061" s="20">
        <v>44693</v>
      </c>
      <c r="D1061" s="19">
        <v>60</v>
      </c>
      <c r="E1061" s="26">
        <v>1385.28</v>
      </c>
      <c r="F1061" s="21">
        <f t="shared" si="144"/>
        <v>44754</v>
      </c>
      <c r="G1061" s="20">
        <v>44979</v>
      </c>
      <c r="H1061" s="22">
        <f t="shared" si="145"/>
        <v>225</v>
      </c>
      <c r="I1061" s="23">
        <f t="shared" si="146"/>
        <v>311688</v>
      </c>
      <c r="J1061" s="23">
        <f t="shared" si="147"/>
        <v>280</v>
      </c>
      <c r="K1061" s="24">
        <f t="shared" si="148"/>
        <v>1105.28</v>
      </c>
      <c r="L1061" s="23">
        <f t="shared" si="149"/>
        <v>289</v>
      </c>
      <c r="M1061" s="23">
        <f t="shared" si="150"/>
        <v>286</v>
      </c>
      <c r="N1061" s="23">
        <f t="shared" si="151"/>
        <v>400345.92</v>
      </c>
      <c r="O1061" s="25">
        <f t="shared" si="152"/>
        <v>396190.08</v>
      </c>
      <c r="P1061" s="19" t="s">
        <v>23</v>
      </c>
      <c r="Q1061" s="19" t="s">
        <v>1985</v>
      </c>
      <c r="R1061" s="19" t="s">
        <v>2153</v>
      </c>
      <c r="S1061" s="19">
        <v>1256</v>
      </c>
      <c r="T1061" s="20">
        <v>44979</v>
      </c>
      <c r="U1061" s="26">
        <v>1385.28</v>
      </c>
    </row>
    <row r="1062" spans="1:21" x14ac:dyDescent="0.25">
      <c r="A1062" s="19" t="s">
        <v>944</v>
      </c>
      <c r="B1062" s="20">
        <v>44722</v>
      </c>
      <c r="C1062" s="20">
        <v>44728</v>
      </c>
      <c r="D1062" s="19">
        <v>60</v>
      </c>
      <c r="E1062" s="19">
        <v>112.32</v>
      </c>
      <c r="F1062" s="21">
        <f t="shared" si="144"/>
        <v>44789</v>
      </c>
      <c r="G1062" s="20">
        <v>44958</v>
      </c>
      <c r="H1062" s="22">
        <f t="shared" si="145"/>
        <v>169</v>
      </c>
      <c r="I1062" s="23">
        <f t="shared" si="146"/>
        <v>18982.079999999998</v>
      </c>
      <c r="J1062" s="23">
        <f t="shared" si="147"/>
        <v>225</v>
      </c>
      <c r="K1062" s="24">
        <f t="shared" si="148"/>
        <v>-112.68</v>
      </c>
      <c r="L1062" s="23">
        <f t="shared" si="149"/>
        <v>236</v>
      </c>
      <c r="M1062" s="23">
        <f t="shared" si="150"/>
        <v>230</v>
      </c>
      <c r="N1062" s="23">
        <f t="shared" si="151"/>
        <v>26507.519999999997</v>
      </c>
      <c r="O1062" s="25">
        <f t="shared" si="152"/>
        <v>25833.599999999999</v>
      </c>
      <c r="P1062" s="19" t="s">
        <v>23</v>
      </c>
      <c r="Q1062" s="19" t="s">
        <v>1985</v>
      </c>
      <c r="R1062" s="19" t="s">
        <v>2153</v>
      </c>
      <c r="S1062" s="19">
        <v>840</v>
      </c>
      <c r="T1062" s="20">
        <v>44958</v>
      </c>
      <c r="U1062" s="19">
        <v>112.32</v>
      </c>
    </row>
    <row r="1063" spans="1:21" x14ac:dyDescent="0.25">
      <c r="A1063" s="19" t="s">
        <v>945</v>
      </c>
      <c r="B1063" s="20">
        <v>44736</v>
      </c>
      <c r="C1063" s="20">
        <v>44740</v>
      </c>
      <c r="D1063" s="19">
        <v>60</v>
      </c>
      <c r="E1063" s="26">
        <v>2176</v>
      </c>
      <c r="F1063" s="21">
        <f t="shared" si="144"/>
        <v>44801</v>
      </c>
      <c r="G1063" s="20">
        <v>44979</v>
      </c>
      <c r="H1063" s="22">
        <f t="shared" si="145"/>
        <v>178</v>
      </c>
      <c r="I1063" s="23">
        <f t="shared" si="146"/>
        <v>387328</v>
      </c>
      <c r="J1063" s="23">
        <f t="shared" si="147"/>
        <v>234</v>
      </c>
      <c r="K1063" s="24">
        <f t="shared" si="148"/>
        <v>1942</v>
      </c>
      <c r="L1063" s="23">
        <f t="shared" si="149"/>
        <v>243</v>
      </c>
      <c r="M1063" s="23">
        <f t="shared" si="150"/>
        <v>239</v>
      </c>
      <c r="N1063" s="23">
        <f t="shared" si="151"/>
        <v>528768</v>
      </c>
      <c r="O1063" s="25">
        <f t="shared" si="152"/>
        <v>520064</v>
      </c>
      <c r="P1063" s="19" t="s">
        <v>23</v>
      </c>
      <c r="Q1063" s="19" t="s">
        <v>1985</v>
      </c>
      <c r="R1063" s="19" t="s">
        <v>2153</v>
      </c>
      <c r="S1063" s="19">
        <v>1256</v>
      </c>
      <c r="T1063" s="20">
        <v>44979</v>
      </c>
      <c r="U1063" s="26">
        <v>2176</v>
      </c>
    </row>
    <row r="1064" spans="1:21" x14ac:dyDescent="0.25">
      <c r="A1064" s="19" t="s">
        <v>946</v>
      </c>
      <c r="B1064" s="20">
        <v>44834</v>
      </c>
      <c r="C1064" s="20">
        <v>44841</v>
      </c>
      <c r="D1064" s="19">
        <v>60</v>
      </c>
      <c r="E1064" s="19">
        <v>620</v>
      </c>
      <c r="F1064" s="21">
        <f t="shared" si="144"/>
        <v>44902</v>
      </c>
      <c r="G1064" s="20">
        <v>44979</v>
      </c>
      <c r="H1064" s="22">
        <f t="shared" si="145"/>
        <v>77</v>
      </c>
      <c r="I1064" s="23">
        <f t="shared" si="146"/>
        <v>47740</v>
      </c>
      <c r="J1064" s="23">
        <f t="shared" si="147"/>
        <v>135</v>
      </c>
      <c r="K1064" s="24">
        <f t="shared" si="148"/>
        <v>485</v>
      </c>
      <c r="L1064" s="23">
        <f t="shared" si="149"/>
        <v>145</v>
      </c>
      <c r="M1064" s="23">
        <f t="shared" si="150"/>
        <v>138</v>
      </c>
      <c r="N1064" s="23">
        <f t="shared" si="151"/>
        <v>89900</v>
      </c>
      <c r="O1064" s="25">
        <f t="shared" si="152"/>
        <v>85560</v>
      </c>
      <c r="P1064" s="19" t="s">
        <v>23</v>
      </c>
      <c r="Q1064" s="19" t="s">
        <v>1985</v>
      </c>
      <c r="R1064" s="19" t="s">
        <v>2153</v>
      </c>
      <c r="S1064" s="19">
        <v>1256</v>
      </c>
      <c r="T1064" s="20">
        <v>44979</v>
      </c>
      <c r="U1064" s="19">
        <v>620</v>
      </c>
    </row>
    <row r="1065" spans="1:21" x14ac:dyDescent="0.25">
      <c r="A1065" s="19" t="s">
        <v>947</v>
      </c>
      <c r="B1065" s="20">
        <v>44566</v>
      </c>
      <c r="C1065" s="20">
        <v>44567</v>
      </c>
      <c r="D1065" s="19">
        <v>60</v>
      </c>
      <c r="E1065" s="26">
        <v>66431.429999999993</v>
      </c>
      <c r="F1065" s="21">
        <f t="shared" si="144"/>
        <v>44626</v>
      </c>
      <c r="G1065" s="20">
        <v>44970</v>
      </c>
      <c r="H1065" s="22">
        <f t="shared" si="145"/>
        <v>344</v>
      </c>
      <c r="I1065" s="23">
        <f t="shared" si="146"/>
        <v>22852411.919999998</v>
      </c>
      <c r="J1065" s="23">
        <f t="shared" si="147"/>
        <v>397</v>
      </c>
      <c r="K1065" s="24">
        <f t="shared" si="148"/>
        <v>66034.429999999993</v>
      </c>
      <c r="L1065" s="23">
        <f t="shared" si="149"/>
        <v>404</v>
      </c>
      <c r="M1065" s="23">
        <f t="shared" si="150"/>
        <v>403</v>
      </c>
      <c r="N1065" s="23">
        <f t="shared" si="151"/>
        <v>26838297.719999999</v>
      </c>
      <c r="O1065" s="25">
        <f t="shared" si="152"/>
        <v>26771866.289999995</v>
      </c>
      <c r="P1065" s="19" t="s">
        <v>23</v>
      </c>
      <c r="Q1065" s="19" t="s">
        <v>1985</v>
      </c>
      <c r="R1065" s="19" t="s">
        <v>2154</v>
      </c>
      <c r="S1065" s="19">
        <v>1096</v>
      </c>
      <c r="T1065" s="20">
        <v>44970</v>
      </c>
      <c r="U1065" s="26">
        <v>66431.429999999993</v>
      </c>
    </row>
    <row r="1066" spans="1:21" x14ac:dyDescent="0.25">
      <c r="A1066" s="19" t="s">
        <v>948</v>
      </c>
      <c r="B1066" s="20">
        <v>44585</v>
      </c>
      <c r="C1066" s="20">
        <v>44586</v>
      </c>
      <c r="D1066" s="19">
        <v>60</v>
      </c>
      <c r="E1066" s="26">
        <v>2817.86</v>
      </c>
      <c r="F1066" s="21">
        <f t="shared" si="144"/>
        <v>44645</v>
      </c>
      <c r="G1066" s="20">
        <v>44970</v>
      </c>
      <c r="H1066" s="22">
        <f t="shared" si="145"/>
        <v>325</v>
      </c>
      <c r="I1066" s="23">
        <f t="shared" si="146"/>
        <v>915804.5</v>
      </c>
      <c r="J1066" s="23">
        <f t="shared" si="147"/>
        <v>378</v>
      </c>
      <c r="K1066" s="24">
        <f t="shared" si="148"/>
        <v>2439.86</v>
      </c>
      <c r="L1066" s="23">
        <f t="shared" si="149"/>
        <v>385</v>
      </c>
      <c r="M1066" s="23">
        <f t="shared" si="150"/>
        <v>384</v>
      </c>
      <c r="N1066" s="23">
        <f t="shared" si="151"/>
        <v>1084876.1000000001</v>
      </c>
      <c r="O1066" s="25">
        <f t="shared" si="152"/>
        <v>1082058.24</v>
      </c>
      <c r="P1066" s="19" t="s">
        <v>23</v>
      </c>
      <c r="Q1066" s="19" t="s">
        <v>1985</v>
      </c>
      <c r="R1066" s="19" t="s">
        <v>2154</v>
      </c>
      <c r="S1066" s="19">
        <v>1096</v>
      </c>
      <c r="T1066" s="20">
        <v>44970</v>
      </c>
      <c r="U1066" s="26">
        <v>2817.86</v>
      </c>
    </row>
    <row r="1067" spans="1:21" x14ac:dyDescent="0.25">
      <c r="A1067" s="19" t="s">
        <v>949</v>
      </c>
      <c r="B1067" s="20">
        <v>44585</v>
      </c>
      <c r="C1067" s="20">
        <v>44586</v>
      </c>
      <c r="D1067" s="19">
        <v>60</v>
      </c>
      <c r="E1067" s="26">
        <v>3965.87</v>
      </c>
      <c r="F1067" s="21">
        <f t="shared" si="144"/>
        <v>44645</v>
      </c>
      <c r="G1067" s="20">
        <v>44970</v>
      </c>
      <c r="H1067" s="22">
        <f t="shared" si="145"/>
        <v>325</v>
      </c>
      <c r="I1067" s="23">
        <f t="shared" si="146"/>
        <v>1288907.75</v>
      </c>
      <c r="J1067" s="23">
        <f t="shared" si="147"/>
        <v>378</v>
      </c>
      <c r="K1067" s="24">
        <f t="shared" si="148"/>
        <v>3587.87</v>
      </c>
      <c r="L1067" s="23">
        <f t="shared" si="149"/>
        <v>385</v>
      </c>
      <c r="M1067" s="23">
        <f t="shared" si="150"/>
        <v>384</v>
      </c>
      <c r="N1067" s="23">
        <f t="shared" si="151"/>
        <v>1526859.95</v>
      </c>
      <c r="O1067" s="25">
        <f t="shared" si="152"/>
        <v>1522894.08</v>
      </c>
      <c r="P1067" s="19" t="s">
        <v>23</v>
      </c>
      <c r="Q1067" s="19" t="s">
        <v>1985</v>
      </c>
      <c r="R1067" s="19" t="s">
        <v>2154</v>
      </c>
      <c r="S1067" s="19">
        <v>1096</v>
      </c>
      <c r="T1067" s="20">
        <v>44970</v>
      </c>
      <c r="U1067" s="26">
        <v>3965.87</v>
      </c>
    </row>
    <row r="1068" spans="1:21" x14ac:dyDescent="0.25">
      <c r="A1068" s="19" t="s">
        <v>950</v>
      </c>
      <c r="B1068" s="20">
        <v>44586</v>
      </c>
      <c r="C1068" s="20">
        <v>44587</v>
      </c>
      <c r="D1068" s="19">
        <v>60</v>
      </c>
      <c r="E1068" s="26">
        <v>3432.87</v>
      </c>
      <c r="F1068" s="21">
        <f t="shared" si="144"/>
        <v>44646</v>
      </c>
      <c r="G1068" s="20">
        <v>44970</v>
      </c>
      <c r="H1068" s="22">
        <f t="shared" si="145"/>
        <v>324</v>
      </c>
      <c r="I1068" s="23">
        <f t="shared" si="146"/>
        <v>1112249.8799999999</v>
      </c>
      <c r="J1068" s="23">
        <f t="shared" si="147"/>
        <v>377</v>
      </c>
      <c r="K1068" s="24">
        <f t="shared" si="148"/>
        <v>3055.87</v>
      </c>
      <c r="L1068" s="23">
        <f t="shared" si="149"/>
        <v>384</v>
      </c>
      <c r="M1068" s="23">
        <f t="shared" si="150"/>
        <v>383</v>
      </c>
      <c r="N1068" s="23">
        <f t="shared" si="151"/>
        <v>1318222.08</v>
      </c>
      <c r="O1068" s="25">
        <f t="shared" si="152"/>
        <v>1314789.21</v>
      </c>
      <c r="P1068" s="19" t="s">
        <v>23</v>
      </c>
      <c r="Q1068" s="19" t="s">
        <v>1985</v>
      </c>
      <c r="R1068" s="19" t="s">
        <v>2154</v>
      </c>
      <c r="S1068" s="19">
        <v>1096</v>
      </c>
      <c r="T1068" s="20">
        <v>44970</v>
      </c>
      <c r="U1068" s="26">
        <v>3432.87</v>
      </c>
    </row>
    <row r="1069" spans="1:21" x14ac:dyDescent="0.25">
      <c r="A1069" s="19" t="s">
        <v>951</v>
      </c>
      <c r="B1069" s="20">
        <v>44588</v>
      </c>
      <c r="C1069" s="20">
        <v>44589</v>
      </c>
      <c r="D1069" s="19">
        <v>60</v>
      </c>
      <c r="E1069" s="26">
        <v>56364.57</v>
      </c>
      <c r="F1069" s="21">
        <f t="shared" si="144"/>
        <v>44648</v>
      </c>
      <c r="G1069" s="20">
        <v>45001</v>
      </c>
      <c r="H1069" s="22">
        <f t="shared" si="145"/>
        <v>353</v>
      </c>
      <c r="I1069" s="23">
        <f t="shared" si="146"/>
        <v>19896693.210000001</v>
      </c>
      <c r="J1069" s="23">
        <f t="shared" si="147"/>
        <v>408</v>
      </c>
      <c r="K1069" s="24">
        <f t="shared" si="148"/>
        <v>55956.57</v>
      </c>
      <c r="L1069" s="23">
        <f t="shared" si="149"/>
        <v>413</v>
      </c>
      <c r="M1069" s="23">
        <f t="shared" si="150"/>
        <v>412</v>
      </c>
      <c r="N1069" s="23">
        <f t="shared" si="151"/>
        <v>23278567.41</v>
      </c>
      <c r="O1069" s="25">
        <f t="shared" si="152"/>
        <v>23222202.84</v>
      </c>
      <c r="P1069" s="19" t="s">
        <v>23</v>
      </c>
      <c r="Q1069" s="19" t="s">
        <v>1985</v>
      </c>
      <c r="R1069" s="19" t="s">
        <v>2154</v>
      </c>
      <c r="S1069" s="19">
        <v>1834</v>
      </c>
      <c r="T1069" s="20">
        <v>45001</v>
      </c>
      <c r="U1069" s="26">
        <v>56364.57</v>
      </c>
    </row>
    <row r="1070" spans="1:21" x14ac:dyDescent="0.25">
      <c r="A1070" s="19" t="s">
        <v>952</v>
      </c>
      <c r="B1070" s="20">
        <v>44841</v>
      </c>
      <c r="C1070" s="20">
        <v>44843</v>
      </c>
      <c r="D1070" s="19">
        <v>60</v>
      </c>
      <c r="E1070" s="19">
        <v>167.16</v>
      </c>
      <c r="F1070" s="21">
        <f t="shared" si="144"/>
        <v>44904</v>
      </c>
      <c r="G1070" s="20">
        <v>44938</v>
      </c>
      <c r="H1070" s="22">
        <f t="shared" si="145"/>
        <v>34</v>
      </c>
      <c r="I1070" s="23">
        <f t="shared" si="146"/>
        <v>5683.44</v>
      </c>
      <c r="J1070" s="23">
        <f t="shared" si="147"/>
        <v>93</v>
      </c>
      <c r="K1070" s="24">
        <f t="shared" si="148"/>
        <v>74.16</v>
      </c>
      <c r="L1070" s="23">
        <f t="shared" si="149"/>
        <v>97</v>
      </c>
      <c r="M1070" s="23">
        <f t="shared" si="150"/>
        <v>95</v>
      </c>
      <c r="N1070" s="23">
        <f t="shared" si="151"/>
        <v>16214.52</v>
      </c>
      <c r="O1070" s="25">
        <f t="shared" si="152"/>
        <v>15880.199999999999</v>
      </c>
      <c r="P1070" s="19" t="s">
        <v>23</v>
      </c>
      <c r="Q1070" s="19" t="s">
        <v>1985</v>
      </c>
      <c r="R1070" s="19" t="s">
        <v>2155</v>
      </c>
      <c r="S1070" s="19">
        <v>126</v>
      </c>
      <c r="T1070" s="20">
        <v>44938</v>
      </c>
      <c r="U1070" s="19">
        <v>167.16</v>
      </c>
    </row>
    <row r="1071" spans="1:21" x14ac:dyDescent="0.25">
      <c r="A1071" s="19" t="s">
        <v>953</v>
      </c>
      <c r="B1071" s="20">
        <v>44874</v>
      </c>
      <c r="C1071" s="20">
        <v>44874</v>
      </c>
      <c r="D1071" s="19">
        <v>60</v>
      </c>
      <c r="E1071" s="19">
        <v>294.12</v>
      </c>
      <c r="F1071" s="21">
        <f t="shared" si="144"/>
        <v>44935</v>
      </c>
      <c r="G1071" s="20">
        <v>44938</v>
      </c>
      <c r="H1071" s="22">
        <f t="shared" si="145"/>
        <v>3</v>
      </c>
      <c r="I1071" s="23">
        <f t="shared" si="146"/>
        <v>882.36</v>
      </c>
      <c r="J1071" s="23">
        <f t="shared" si="147"/>
        <v>63</v>
      </c>
      <c r="K1071" s="24">
        <f t="shared" si="148"/>
        <v>231.12</v>
      </c>
      <c r="L1071" s="23">
        <f t="shared" si="149"/>
        <v>64</v>
      </c>
      <c r="M1071" s="23">
        <f t="shared" si="150"/>
        <v>64</v>
      </c>
      <c r="N1071" s="23">
        <f t="shared" si="151"/>
        <v>18823.68</v>
      </c>
      <c r="O1071" s="25">
        <f t="shared" si="152"/>
        <v>18823.68</v>
      </c>
      <c r="P1071" s="19" t="s">
        <v>23</v>
      </c>
      <c r="Q1071" s="19" t="s">
        <v>1985</v>
      </c>
      <c r="R1071" s="19" t="s">
        <v>2155</v>
      </c>
      <c r="S1071" s="19">
        <v>126</v>
      </c>
      <c r="T1071" s="20">
        <v>44938</v>
      </c>
      <c r="U1071" s="19">
        <v>294.12</v>
      </c>
    </row>
    <row r="1072" spans="1:21" x14ac:dyDescent="0.25">
      <c r="A1072" s="19" t="s">
        <v>954</v>
      </c>
      <c r="B1072" s="20">
        <v>44874</v>
      </c>
      <c r="C1072" s="20">
        <v>44875</v>
      </c>
      <c r="D1072" s="19">
        <v>60</v>
      </c>
      <c r="E1072" s="19">
        <v>162.54</v>
      </c>
      <c r="F1072" s="21">
        <f t="shared" si="144"/>
        <v>44936</v>
      </c>
      <c r="G1072" s="20">
        <v>44938</v>
      </c>
      <c r="H1072" s="22">
        <f t="shared" si="145"/>
        <v>2</v>
      </c>
      <c r="I1072" s="23">
        <f t="shared" si="146"/>
        <v>325.08</v>
      </c>
      <c r="J1072" s="23">
        <f t="shared" si="147"/>
        <v>62</v>
      </c>
      <c r="K1072" s="24">
        <f t="shared" si="148"/>
        <v>100.53999999999999</v>
      </c>
      <c r="L1072" s="23">
        <f t="shared" si="149"/>
        <v>64</v>
      </c>
      <c r="M1072" s="23">
        <f t="shared" si="150"/>
        <v>63</v>
      </c>
      <c r="N1072" s="23">
        <f t="shared" si="151"/>
        <v>10402.56</v>
      </c>
      <c r="O1072" s="25">
        <f t="shared" si="152"/>
        <v>10240.019999999999</v>
      </c>
      <c r="P1072" s="19" t="s">
        <v>23</v>
      </c>
      <c r="Q1072" s="19" t="s">
        <v>1985</v>
      </c>
      <c r="R1072" s="19" t="s">
        <v>2155</v>
      </c>
      <c r="S1072" s="19">
        <v>126</v>
      </c>
      <c r="T1072" s="20">
        <v>44938</v>
      </c>
      <c r="U1072" s="19">
        <v>162.54</v>
      </c>
    </row>
    <row r="1073" spans="1:21" x14ac:dyDescent="0.25">
      <c r="A1073" s="19" t="s">
        <v>955</v>
      </c>
      <c r="B1073" s="20">
        <v>44874</v>
      </c>
      <c r="C1073" s="20">
        <v>44875</v>
      </c>
      <c r="D1073" s="19">
        <v>60</v>
      </c>
      <c r="E1073" s="19">
        <v>239.94</v>
      </c>
      <c r="F1073" s="21">
        <f t="shared" si="144"/>
        <v>44936</v>
      </c>
      <c r="G1073" s="20">
        <v>44938</v>
      </c>
      <c r="H1073" s="22">
        <f t="shared" si="145"/>
        <v>2</v>
      </c>
      <c r="I1073" s="23">
        <f t="shared" si="146"/>
        <v>479.88</v>
      </c>
      <c r="J1073" s="23">
        <f t="shared" si="147"/>
        <v>62</v>
      </c>
      <c r="K1073" s="24">
        <f t="shared" si="148"/>
        <v>177.94</v>
      </c>
      <c r="L1073" s="23">
        <f t="shared" si="149"/>
        <v>64</v>
      </c>
      <c r="M1073" s="23">
        <f t="shared" si="150"/>
        <v>63</v>
      </c>
      <c r="N1073" s="23">
        <f t="shared" si="151"/>
        <v>15356.16</v>
      </c>
      <c r="O1073" s="25">
        <f t="shared" si="152"/>
        <v>15116.22</v>
      </c>
      <c r="P1073" s="19" t="s">
        <v>23</v>
      </c>
      <c r="Q1073" s="19" t="s">
        <v>1985</v>
      </c>
      <c r="R1073" s="19" t="s">
        <v>2155</v>
      </c>
      <c r="S1073" s="19">
        <v>126</v>
      </c>
      <c r="T1073" s="20">
        <v>44938</v>
      </c>
      <c r="U1073" s="19">
        <v>239.94</v>
      </c>
    </row>
    <row r="1074" spans="1:21" x14ac:dyDescent="0.25">
      <c r="A1074" s="19" t="s">
        <v>956</v>
      </c>
      <c r="B1074" s="20">
        <v>44876</v>
      </c>
      <c r="C1074" s="20">
        <v>44878</v>
      </c>
      <c r="D1074" s="19">
        <v>60</v>
      </c>
      <c r="E1074" s="19">
        <v>269.36</v>
      </c>
      <c r="F1074" s="21">
        <f t="shared" si="144"/>
        <v>44939</v>
      </c>
      <c r="G1074" s="20">
        <v>44938</v>
      </c>
      <c r="H1074" s="22">
        <f t="shared" si="145"/>
        <v>-1</v>
      </c>
      <c r="I1074" s="23">
        <f t="shared" si="146"/>
        <v>-269.36</v>
      </c>
      <c r="J1074" s="23">
        <f t="shared" si="147"/>
        <v>59</v>
      </c>
      <c r="K1074" s="24">
        <f t="shared" si="148"/>
        <v>210.36</v>
      </c>
      <c r="L1074" s="23">
        <f t="shared" si="149"/>
        <v>62</v>
      </c>
      <c r="M1074" s="23">
        <f t="shared" si="150"/>
        <v>60</v>
      </c>
      <c r="N1074" s="23">
        <f t="shared" si="151"/>
        <v>16700.32</v>
      </c>
      <c r="O1074" s="25">
        <f t="shared" si="152"/>
        <v>16161.6</v>
      </c>
      <c r="P1074" s="19" t="s">
        <v>23</v>
      </c>
      <c r="Q1074" s="19" t="s">
        <v>1985</v>
      </c>
      <c r="R1074" s="19" t="s">
        <v>2155</v>
      </c>
      <c r="S1074" s="19">
        <v>126</v>
      </c>
      <c r="T1074" s="20">
        <v>44938</v>
      </c>
      <c r="U1074" s="19">
        <v>269.36</v>
      </c>
    </row>
    <row r="1075" spans="1:21" x14ac:dyDescent="0.25">
      <c r="A1075" s="19" t="s">
        <v>957</v>
      </c>
      <c r="B1075" s="20">
        <v>44876</v>
      </c>
      <c r="C1075" s="20">
        <v>44878</v>
      </c>
      <c r="D1075" s="19">
        <v>60</v>
      </c>
      <c r="E1075" s="19">
        <v>312.7</v>
      </c>
      <c r="F1075" s="21">
        <f t="shared" si="144"/>
        <v>44939</v>
      </c>
      <c r="G1075" s="20">
        <v>44938</v>
      </c>
      <c r="H1075" s="22">
        <f t="shared" si="145"/>
        <v>-1</v>
      </c>
      <c r="I1075" s="23">
        <f t="shared" si="146"/>
        <v>-312.7</v>
      </c>
      <c r="J1075" s="23">
        <f t="shared" si="147"/>
        <v>59</v>
      </c>
      <c r="K1075" s="24">
        <f t="shared" si="148"/>
        <v>253.7</v>
      </c>
      <c r="L1075" s="23">
        <f t="shared" si="149"/>
        <v>62</v>
      </c>
      <c r="M1075" s="23">
        <f t="shared" si="150"/>
        <v>60</v>
      </c>
      <c r="N1075" s="23">
        <f t="shared" si="151"/>
        <v>19387.399999999998</v>
      </c>
      <c r="O1075" s="25">
        <f t="shared" si="152"/>
        <v>18762</v>
      </c>
      <c r="P1075" s="19" t="s">
        <v>23</v>
      </c>
      <c r="Q1075" s="19" t="s">
        <v>1985</v>
      </c>
      <c r="R1075" s="19" t="s">
        <v>2155</v>
      </c>
      <c r="S1075" s="19">
        <v>126</v>
      </c>
      <c r="T1075" s="20">
        <v>44938</v>
      </c>
      <c r="U1075" s="19">
        <v>312.7</v>
      </c>
    </row>
    <row r="1076" spans="1:21" x14ac:dyDescent="0.25">
      <c r="A1076" s="19" t="s">
        <v>958</v>
      </c>
      <c r="B1076" s="20">
        <v>44895</v>
      </c>
      <c r="C1076" s="20">
        <v>44895</v>
      </c>
      <c r="D1076" s="19">
        <v>60</v>
      </c>
      <c r="E1076" s="19">
        <v>244.46</v>
      </c>
      <c r="F1076" s="21">
        <f t="shared" si="144"/>
        <v>44956</v>
      </c>
      <c r="G1076" s="20">
        <v>44938</v>
      </c>
      <c r="H1076" s="22">
        <f t="shared" si="145"/>
        <v>-18</v>
      </c>
      <c r="I1076" s="23">
        <f t="shared" si="146"/>
        <v>-4400.28</v>
      </c>
      <c r="J1076" s="23">
        <f t="shared" si="147"/>
        <v>42</v>
      </c>
      <c r="K1076" s="24">
        <f t="shared" si="148"/>
        <v>202.46</v>
      </c>
      <c r="L1076" s="23">
        <f t="shared" si="149"/>
        <v>43</v>
      </c>
      <c r="M1076" s="23">
        <f t="shared" si="150"/>
        <v>43</v>
      </c>
      <c r="N1076" s="23">
        <f t="shared" si="151"/>
        <v>10511.78</v>
      </c>
      <c r="O1076" s="25">
        <f t="shared" si="152"/>
        <v>10511.78</v>
      </c>
      <c r="P1076" s="19" t="s">
        <v>23</v>
      </c>
      <c r="Q1076" s="19" t="s">
        <v>1985</v>
      </c>
      <c r="R1076" s="19" t="s">
        <v>2155</v>
      </c>
      <c r="S1076" s="19">
        <v>126</v>
      </c>
      <c r="T1076" s="20">
        <v>44938</v>
      </c>
      <c r="U1076" s="19">
        <v>244.46</v>
      </c>
    </row>
    <row r="1077" spans="1:21" x14ac:dyDescent="0.25">
      <c r="A1077" s="19" t="s">
        <v>959</v>
      </c>
      <c r="B1077" s="20">
        <v>44895</v>
      </c>
      <c r="C1077" s="20">
        <v>44896</v>
      </c>
      <c r="D1077" s="19">
        <v>60</v>
      </c>
      <c r="E1077" s="19">
        <v>92.88</v>
      </c>
      <c r="F1077" s="21">
        <f t="shared" si="144"/>
        <v>44958</v>
      </c>
      <c r="G1077" s="20">
        <v>44938</v>
      </c>
      <c r="H1077" s="22">
        <f t="shared" si="145"/>
        <v>-20</v>
      </c>
      <c r="I1077" s="23">
        <f t="shared" si="146"/>
        <v>-1857.6</v>
      </c>
      <c r="J1077" s="23">
        <f t="shared" si="147"/>
        <v>41</v>
      </c>
      <c r="K1077" s="24">
        <f t="shared" si="148"/>
        <v>51.879999999999995</v>
      </c>
      <c r="L1077" s="23">
        <f t="shared" si="149"/>
        <v>43</v>
      </c>
      <c r="M1077" s="23">
        <f t="shared" si="150"/>
        <v>42</v>
      </c>
      <c r="N1077" s="23">
        <f t="shared" si="151"/>
        <v>3993.8399999999997</v>
      </c>
      <c r="O1077" s="25">
        <f t="shared" si="152"/>
        <v>3900.96</v>
      </c>
      <c r="P1077" s="19" t="s">
        <v>23</v>
      </c>
      <c r="Q1077" s="19" t="s">
        <v>1985</v>
      </c>
      <c r="R1077" s="19" t="s">
        <v>2155</v>
      </c>
      <c r="S1077" s="19">
        <v>126</v>
      </c>
      <c r="T1077" s="20">
        <v>44938</v>
      </c>
      <c r="U1077" s="19">
        <v>92.88</v>
      </c>
    </row>
    <row r="1078" spans="1:21" x14ac:dyDescent="0.25">
      <c r="A1078" s="19" t="s">
        <v>960</v>
      </c>
      <c r="B1078" s="20">
        <v>44895</v>
      </c>
      <c r="C1078" s="20">
        <v>44896</v>
      </c>
      <c r="D1078" s="19">
        <v>60</v>
      </c>
      <c r="E1078" s="19">
        <v>448.92</v>
      </c>
      <c r="F1078" s="21">
        <f t="shared" si="144"/>
        <v>44958</v>
      </c>
      <c r="G1078" s="20">
        <v>44938</v>
      </c>
      <c r="H1078" s="22">
        <f t="shared" si="145"/>
        <v>-20</v>
      </c>
      <c r="I1078" s="23">
        <f t="shared" si="146"/>
        <v>-8978.4</v>
      </c>
      <c r="J1078" s="23">
        <f t="shared" si="147"/>
        <v>41</v>
      </c>
      <c r="K1078" s="24">
        <f t="shared" si="148"/>
        <v>407.92</v>
      </c>
      <c r="L1078" s="23">
        <f t="shared" si="149"/>
        <v>43</v>
      </c>
      <c r="M1078" s="23">
        <f t="shared" si="150"/>
        <v>42</v>
      </c>
      <c r="N1078" s="23">
        <f t="shared" si="151"/>
        <v>19303.560000000001</v>
      </c>
      <c r="O1078" s="25">
        <f t="shared" si="152"/>
        <v>18854.64</v>
      </c>
      <c r="P1078" s="19" t="s">
        <v>23</v>
      </c>
      <c r="Q1078" s="19" t="s">
        <v>1985</v>
      </c>
      <c r="R1078" s="19" t="s">
        <v>2155</v>
      </c>
      <c r="S1078" s="19">
        <v>126</v>
      </c>
      <c r="T1078" s="20">
        <v>44938</v>
      </c>
      <c r="U1078" s="19">
        <v>448.92</v>
      </c>
    </row>
    <row r="1079" spans="1:21" x14ac:dyDescent="0.25">
      <c r="A1079" s="19" t="s">
        <v>961</v>
      </c>
      <c r="B1079" s="20">
        <v>44895</v>
      </c>
      <c r="C1079" s="20">
        <v>44895</v>
      </c>
      <c r="D1079" s="19">
        <v>60</v>
      </c>
      <c r="E1079" s="19">
        <v>448.92</v>
      </c>
      <c r="F1079" s="21">
        <f t="shared" si="144"/>
        <v>44956</v>
      </c>
      <c r="G1079" s="20">
        <v>44938</v>
      </c>
      <c r="H1079" s="22">
        <f t="shared" si="145"/>
        <v>-18</v>
      </c>
      <c r="I1079" s="23">
        <f t="shared" si="146"/>
        <v>-8080.56</v>
      </c>
      <c r="J1079" s="23">
        <f t="shared" si="147"/>
        <v>42</v>
      </c>
      <c r="K1079" s="24">
        <f t="shared" si="148"/>
        <v>406.92</v>
      </c>
      <c r="L1079" s="23">
        <f t="shared" si="149"/>
        <v>43</v>
      </c>
      <c r="M1079" s="23">
        <f t="shared" si="150"/>
        <v>43</v>
      </c>
      <c r="N1079" s="23">
        <f t="shared" si="151"/>
        <v>19303.560000000001</v>
      </c>
      <c r="O1079" s="25">
        <f t="shared" si="152"/>
        <v>19303.560000000001</v>
      </c>
      <c r="P1079" s="19" t="s">
        <v>23</v>
      </c>
      <c r="Q1079" s="19" t="s">
        <v>1985</v>
      </c>
      <c r="R1079" s="19" t="s">
        <v>2155</v>
      </c>
      <c r="S1079" s="19">
        <v>126</v>
      </c>
      <c r="T1079" s="20">
        <v>44938</v>
      </c>
      <c r="U1079" s="19">
        <v>448.92</v>
      </c>
    </row>
    <row r="1080" spans="1:21" x14ac:dyDescent="0.25">
      <c r="A1080" s="19" t="s">
        <v>962</v>
      </c>
      <c r="B1080" s="20">
        <v>44895</v>
      </c>
      <c r="C1080" s="20">
        <v>44895</v>
      </c>
      <c r="D1080" s="19">
        <v>60</v>
      </c>
      <c r="E1080" s="19">
        <v>243.8</v>
      </c>
      <c r="F1080" s="21">
        <f t="shared" si="144"/>
        <v>44956</v>
      </c>
      <c r="G1080" s="20">
        <v>44938</v>
      </c>
      <c r="H1080" s="22">
        <f t="shared" si="145"/>
        <v>-18</v>
      </c>
      <c r="I1080" s="23">
        <f t="shared" si="146"/>
        <v>-4388.4000000000005</v>
      </c>
      <c r="J1080" s="23">
        <f t="shared" si="147"/>
        <v>42</v>
      </c>
      <c r="K1080" s="24">
        <f t="shared" si="148"/>
        <v>201.8</v>
      </c>
      <c r="L1080" s="23">
        <f t="shared" si="149"/>
        <v>43</v>
      </c>
      <c r="M1080" s="23">
        <f t="shared" si="150"/>
        <v>43</v>
      </c>
      <c r="N1080" s="23">
        <f t="shared" si="151"/>
        <v>10483.4</v>
      </c>
      <c r="O1080" s="25">
        <f t="shared" si="152"/>
        <v>10483.4</v>
      </c>
      <c r="P1080" s="19" t="s">
        <v>23</v>
      </c>
      <c r="Q1080" s="19" t="s">
        <v>1985</v>
      </c>
      <c r="R1080" s="19" t="s">
        <v>2155</v>
      </c>
      <c r="S1080" s="19">
        <v>126</v>
      </c>
      <c r="T1080" s="20">
        <v>44938</v>
      </c>
      <c r="U1080" s="19">
        <v>243.8</v>
      </c>
    </row>
    <row r="1081" spans="1:21" x14ac:dyDescent="0.25">
      <c r="A1081" s="19" t="s">
        <v>963</v>
      </c>
      <c r="B1081" s="20">
        <v>44895</v>
      </c>
      <c r="C1081" s="20">
        <v>44896</v>
      </c>
      <c r="D1081" s="19">
        <v>60</v>
      </c>
      <c r="E1081" s="19">
        <v>97.52</v>
      </c>
      <c r="F1081" s="21">
        <f t="shared" si="144"/>
        <v>44958</v>
      </c>
      <c r="G1081" s="20">
        <v>44938</v>
      </c>
      <c r="H1081" s="22">
        <f t="shared" si="145"/>
        <v>-20</v>
      </c>
      <c r="I1081" s="23">
        <f t="shared" si="146"/>
        <v>-1950.3999999999999</v>
      </c>
      <c r="J1081" s="23">
        <f t="shared" si="147"/>
        <v>41</v>
      </c>
      <c r="K1081" s="24">
        <f t="shared" si="148"/>
        <v>56.519999999999996</v>
      </c>
      <c r="L1081" s="23">
        <f t="shared" si="149"/>
        <v>43</v>
      </c>
      <c r="M1081" s="23">
        <f t="shared" si="150"/>
        <v>42</v>
      </c>
      <c r="N1081" s="23">
        <f t="shared" si="151"/>
        <v>4193.3599999999997</v>
      </c>
      <c r="O1081" s="25">
        <f t="shared" si="152"/>
        <v>4095.8399999999997</v>
      </c>
      <c r="P1081" s="19" t="s">
        <v>23</v>
      </c>
      <c r="Q1081" s="19" t="s">
        <v>1985</v>
      </c>
      <c r="R1081" s="19" t="s">
        <v>2155</v>
      </c>
      <c r="S1081" s="19">
        <v>126</v>
      </c>
      <c r="T1081" s="20">
        <v>44938</v>
      </c>
      <c r="U1081" s="19">
        <v>97.52</v>
      </c>
    </row>
    <row r="1082" spans="1:21" x14ac:dyDescent="0.25">
      <c r="A1082" s="19" t="s">
        <v>964</v>
      </c>
      <c r="B1082" s="20">
        <v>44902</v>
      </c>
      <c r="C1082" s="20">
        <v>44903</v>
      </c>
      <c r="D1082" s="19">
        <v>60</v>
      </c>
      <c r="E1082" s="19">
        <v>48.8</v>
      </c>
      <c r="F1082" s="21">
        <f t="shared" si="144"/>
        <v>44965</v>
      </c>
      <c r="G1082" s="20">
        <v>45001</v>
      </c>
      <c r="H1082" s="22">
        <f t="shared" si="145"/>
        <v>36</v>
      </c>
      <c r="I1082" s="23">
        <f t="shared" si="146"/>
        <v>1756.8</v>
      </c>
      <c r="J1082" s="23">
        <f t="shared" si="147"/>
        <v>98</v>
      </c>
      <c r="K1082" s="24">
        <f t="shared" si="148"/>
        <v>-49.2</v>
      </c>
      <c r="L1082" s="23">
        <f t="shared" si="149"/>
        <v>99</v>
      </c>
      <c r="M1082" s="23">
        <f t="shared" si="150"/>
        <v>98</v>
      </c>
      <c r="N1082" s="23">
        <f t="shared" si="151"/>
        <v>4831.2</v>
      </c>
      <c r="O1082" s="25">
        <f t="shared" si="152"/>
        <v>4782.3999999999996</v>
      </c>
      <c r="P1082" s="19" t="s">
        <v>23</v>
      </c>
      <c r="Q1082" s="19" t="s">
        <v>1985</v>
      </c>
      <c r="R1082" s="19" t="s">
        <v>2155</v>
      </c>
      <c r="S1082" s="19">
        <v>1835</v>
      </c>
      <c r="T1082" s="20">
        <v>45001</v>
      </c>
      <c r="U1082" s="19">
        <v>48.8</v>
      </c>
    </row>
    <row r="1083" spans="1:21" x14ac:dyDescent="0.25">
      <c r="A1083" s="19" t="s">
        <v>965</v>
      </c>
      <c r="B1083" s="20">
        <v>44925</v>
      </c>
      <c r="C1083" s="20">
        <v>44929</v>
      </c>
      <c r="D1083" s="19">
        <v>60</v>
      </c>
      <c r="E1083" s="19">
        <v>448.92</v>
      </c>
      <c r="F1083" s="21">
        <f t="shared" si="144"/>
        <v>44988</v>
      </c>
      <c r="G1083" s="20">
        <v>45001</v>
      </c>
      <c r="H1083" s="22">
        <f t="shared" si="145"/>
        <v>13</v>
      </c>
      <c r="I1083" s="23">
        <f t="shared" si="146"/>
        <v>5835.96</v>
      </c>
      <c r="J1083" s="23">
        <f t="shared" si="147"/>
        <v>73</v>
      </c>
      <c r="K1083" s="24">
        <f t="shared" si="148"/>
        <v>375.92</v>
      </c>
      <c r="L1083" s="23">
        <f t="shared" si="149"/>
        <v>76</v>
      </c>
      <c r="M1083" s="23">
        <f t="shared" si="150"/>
        <v>72</v>
      </c>
      <c r="N1083" s="23">
        <f t="shared" si="151"/>
        <v>34117.919999999998</v>
      </c>
      <c r="O1083" s="25">
        <f t="shared" si="152"/>
        <v>32322.240000000002</v>
      </c>
      <c r="P1083" s="19" t="s">
        <v>23</v>
      </c>
      <c r="Q1083" s="19" t="s">
        <v>1985</v>
      </c>
      <c r="R1083" s="19" t="s">
        <v>2155</v>
      </c>
      <c r="S1083" s="19">
        <v>1835</v>
      </c>
      <c r="T1083" s="20">
        <v>45001</v>
      </c>
      <c r="U1083" s="19">
        <v>448.92</v>
      </c>
    </row>
    <row r="1084" spans="1:21" x14ac:dyDescent="0.25">
      <c r="A1084" s="19" t="s">
        <v>966</v>
      </c>
      <c r="B1084" s="20">
        <v>44929</v>
      </c>
      <c r="C1084" s="20">
        <v>44929</v>
      </c>
      <c r="D1084" s="19">
        <v>60</v>
      </c>
      <c r="E1084" s="19">
        <v>294.12</v>
      </c>
      <c r="F1084" s="21">
        <f t="shared" si="144"/>
        <v>44988</v>
      </c>
      <c r="G1084" s="20">
        <v>45001</v>
      </c>
      <c r="H1084" s="22">
        <f t="shared" si="145"/>
        <v>13</v>
      </c>
      <c r="I1084" s="23">
        <f t="shared" si="146"/>
        <v>3823.56</v>
      </c>
      <c r="J1084" s="23">
        <f t="shared" si="147"/>
        <v>73</v>
      </c>
      <c r="K1084" s="24">
        <f t="shared" si="148"/>
        <v>221.12</v>
      </c>
      <c r="L1084" s="23">
        <f t="shared" si="149"/>
        <v>72</v>
      </c>
      <c r="M1084" s="23">
        <f t="shared" si="150"/>
        <v>72</v>
      </c>
      <c r="N1084" s="23">
        <f t="shared" si="151"/>
        <v>21176.639999999999</v>
      </c>
      <c r="O1084" s="25">
        <f t="shared" si="152"/>
        <v>21176.639999999999</v>
      </c>
      <c r="P1084" s="19" t="s">
        <v>23</v>
      </c>
      <c r="Q1084" s="19" t="s">
        <v>1985</v>
      </c>
      <c r="R1084" s="19" t="s">
        <v>2155</v>
      </c>
      <c r="S1084" s="19">
        <v>1835</v>
      </c>
      <c r="T1084" s="20">
        <v>45001</v>
      </c>
      <c r="U1084" s="19">
        <v>294.12</v>
      </c>
    </row>
    <row r="1085" spans="1:21" x14ac:dyDescent="0.25">
      <c r="A1085" s="19" t="s">
        <v>967</v>
      </c>
      <c r="B1085" s="20">
        <v>44930</v>
      </c>
      <c r="C1085" s="20">
        <v>44937</v>
      </c>
      <c r="D1085" s="19">
        <v>60</v>
      </c>
      <c r="E1085" s="19">
        <v>106.04</v>
      </c>
      <c r="F1085" s="21">
        <f t="shared" si="144"/>
        <v>44996</v>
      </c>
      <c r="G1085" s="20">
        <v>45001</v>
      </c>
      <c r="H1085" s="22">
        <f t="shared" si="145"/>
        <v>5</v>
      </c>
      <c r="I1085" s="23">
        <f t="shared" si="146"/>
        <v>530.20000000000005</v>
      </c>
      <c r="J1085" s="23">
        <f t="shared" si="147"/>
        <v>65</v>
      </c>
      <c r="K1085" s="24">
        <f t="shared" si="148"/>
        <v>41.040000000000006</v>
      </c>
      <c r="L1085" s="23">
        <f t="shared" si="149"/>
        <v>71</v>
      </c>
      <c r="M1085" s="23">
        <f t="shared" si="150"/>
        <v>64</v>
      </c>
      <c r="N1085" s="23">
        <f t="shared" si="151"/>
        <v>7528.84</v>
      </c>
      <c r="O1085" s="25">
        <f t="shared" si="152"/>
        <v>6786.56</v>
      </c>
      <c r="P1085" s="19" t="s">
        <v>23</v>
      </c>
      <c r="Q1085" s="19" t="s">
        <v>1985</v>
      </c>
      <c r="R1085" s="19" t="s">
        <v>2155</v>
      </c>
      <c r="S1085" s="19">
        <v>1835</v>
      </c>
      <c r="T1085" s="20">
        <v>45001</v>
      </c>
      <c r="U1085" s="19">
        <v>106.04</v>
      </c>
    </row>
    <row r="1086" spans="1:21" x14ac:dyDescent="0.25">
      <c r="A1086" s="19" t="s">
        <v>968</v>
      </c>
      <c r="B1086" s="20">
        <v>44939</v>
      </c>
      <c r="C1086" s="20">
        <v>44939</v>
      </c>
      <c r="D1086" s="19">
        <v>60</v>
      </c>
      <c r="E1086" s="19">
        <v>92.88</v>
      </c>
      <c r="F1086" s="21">
        <f t="shared" si="144"/>
        <v>44998</v>
      </c>
      <c r="G1086" s="20">
        <v>45001</v>
      </c>
      <c r="H1086" s="22">
        <f t="shared" si="145"/>
        <v>3</v>
      </c>
      <c r="I1086" s="23">
        <f t="shared" si="146"/>
        <v>278.64</v>
      </c>
      <c r="J1086" s="23">
        <f t="shared" si="147"/>
        <v>63</v>
      </c>
      <c r="K1086" s="24">
        <f t="shared" si="148"/>
        <v>29.879999999999995</v>
      </c>
      <c r="L1086" s="23">
        <f t="shared" si="149"/>
        <v>62</v>
      </c>
      <c r="M1086" s="23">
        <f t="shared" si="150"/>
        <v>62</v>
      </c>
      <c r="N1086" s="23">
        <f t="shared" si="151"/>
        <v>5758.5599999999995</v>
      </c>
      <c r="O1086" s="25">
        <f t="shared" si="152"/>
        <v>5758.5599999999995</v>
      </c>
      <c r="P1086" s="19" t="s">
        <v>23</v>
      </c>
      <c r="Q1086" s="19" t="s">
        <v>1985</v>
      </c>
      <c r="R1086" s="19" t="s">
        <v>2155</v>
      </c>
      <c r="S1086" s="19">
        <v>1835</v>
      </c>
      <c r="T1086" s="20">
        <v>45001</v>
      </c>
      <c r="U1086" s="19">
        <v>92.88</v>
      </c>
    </row>
    <row r="1087" spans="1:21" x14ac:dyDescent="0.25">
      <c r="A1087" s="19" t="s">
        <v>969</v>
      </c>
      <c r="B1087" s="20">
        <v>44939</v>
      </c>
      <c r="C1087" s="20">
        <v>44941</v>
      </c>
      <c r="D1087" s="19">
        <v>60</v>
      </c>
      <c r="E1087" s="19">
        <v>92.88</v>
      </c>
      <c r="F1087" s="21">
        <f t="shared" si="144"/>
        <v>45000</v>
      </c>
      <c r="G1087" s="20">
        <v>45001</v>
      </c>
      <c r="H1087" s="22">
        <f t="shared" si="145"/>
        <v>1</v>
      </c>
      <c r="I1087" s="23">
        <f t="shared" si="146"/>
        <v>92.88</v>
      </c>
      <c r="J1087" s="23">
        <f t="shared" si="147"/>
        <v>61</v>
      </c>
      <c r="K1087" s="24">
        <f t="shared" si="148"/>
        <v>31.879999999999995</v>
      </c>
      <c r="L1087" s="23">
        <f t="shared" si="149"/>
        <v>62</v>
      </c>
      <c r="M1087" s="23">
        <f t="shared" si="150"/>
        <v>60</v>
      </c>
      <c r="N1087" s="23">
        <f t="shared" si="151"/>
        <v>5758.5599999999995</v>
      </c>
      <c r="O1087" s="25">
        <f t="shared" si="152"/>
        <v>5572.7999999999993</v>
      </c>
      <c r="P1087" s="19" t="s">
        <v>23</v>
      </c>
      <c r="Q1087" s="19" t="s">
        <v>1985</v>
      </c>
      <c r="R1087" s="19" t="s">
        <v>2155</v>
      </c>
      <c r="S1087" s="19">
        <v>1835</v>
      </c>
      <c r="T1087" s="20">
        <v>45001</v>
      </c>
      <c r="U1087" s="19">
        <v>92.88</v>
      </c>
    </row>
    <row r="1088" spans="1:21" x14ac:dyDescent="0.25">
      <c r="A1088" s="19" t="s">
        <v>970</v>
      </c>
      <c r="B1088" s="20">
        <v>44939</v>
      </c>
      <c r="C1088" s="20">
        <v>44940</v>
      </c>
      <c r="D1088" s="19">
        <v>60</v>
      </c>
      <c r="E1088" s="19">
        <v>224.46</v>
      </c>
      <c r="F1088" s="21">
        <f t="shared" si="144"/>
        <v>44999</v>
      </c>
      <c r="G1088" s="20">
        <v>45001</v>
      </c>
      <c r="H1088" s="22">
        <f t="shared" si="145"/>
        <v>2</v>
      </c>
      <c r="I1088" s="23">
        <f t="shared" si="146"/>
        <v>448.92</v>
      </c>
      <c r="J1088" s="23">
        <f t="shared" si="147"/>
        <v>62</v>
      </c>
      <c r="K1088" s="24">
        <f t="shared" si="148"/>
        <v>162.46</v>
      </c>
      <c r="L1088" s="23">
        <f t="shared" si="149"/>
        <v>62</v>
      </c>
      <c r="M1088" s="23">
        <f t="shared" si="150"/>
        <v>61</v>
      </c>
      <c r="N1088" s="23">
        <f t="shared" si="151"/>
        <v>13916.52</v>
      </c>
      <c r="O1088" s="25">
        <f t="shared" si="152"/>
        <v>13692.060000000001</v>
      </c>
      <c r="P1088" s="19" t="s">
        <v>23</v>
      </c>
      <c r="Q1088" s="19" t="s">
        <v>1985</v>
      </c>
      <c r="R1088" s="19" t="s">
        <v>2155</v>
      </c>
      <c r="S1088" s="19">
        <v>1835</v>
      </c>
      <c r="T1088" s="20">
        <v>45001</v>
      </c>
      <c r="U1088" s="19">
        <v>224.46</v>
      </c>
    </row>
    <row r="1089" spans="1:21" x14ac:dyDescent="0.25">
      <c r="A1089" s="19" t="s">
        <v>971</v>
      </c>
      <c r="B1089" s="20">
        <v>44939</v>
      </c>
      <c r="C1089" s="20">
        <v>44939</v>
      </c>
      <c r="D1089" s="19">
        <v>60</v>
      </c>
      <c r="E1089" s="19">
        <v>224.46</v>
      </c>
      <c r="F1089" s="21">
        <f t="shared" si="144"/>
        <v>44998</v>
      </c>
      <c r="G1089" s="20">
        <v>45001</v>
      </c>
      <c r="H1089" s="22">
        <f t="shared" si="145"/>
        <v>3</v>
      </c>
      <c r="I1089" s="23">
        <f t="shared" si="146"/>
        <v>673.38</v>
      </c>
      <c r="J1089" s="23">
        <f t="shared" si="147"/>
        <v>63</v>
      </c>
      <c r="K1089" s="24">
        <f t="shared" si="148"/>
        <v>161.46</v>
      </c>
      <c r="L1089" s="23">
        <f t="shared" si="149"/>
        <v>62</v>
      </c>
      <c r="M1089" s="23">
        <f t="shared" si="150"/>
        <v>62</v>
      </c>
      <c r="N1089" s="23">
        <f t="shared" si="151"/>
        <v>13916.52</v>
      </c>
      <c r="O1089" s="25">
        <f t="shared" si="152"/>
        <v>13916.52</v>
      </c>
      <c r="P1089" s="19" t="s">
        <v>23</v>
      </c>
      <c r="Q1089" s="19" t="s">
        <v>1985</v>
      </c>
      <c r="R1089" s="19" t="s">
        <v>2155</v>
      </c>
      <c r="S1089" s="19">
        <v>1835</v>
      </c>
      <c r="T1089" s="20">
        <v>45001</v>
      </c>
      <c r="U1089" s="19">
        <v>224.46</v>
      </c>
    </row>
    <row r="1090" spans="1:21" x14ac:dyDescent="0.25">
      <c r="A1090" s="19" t="s">
        <v>972</v>
      </c>
      <c r="B1090" s="20">
        <v>44742</v>
      </c>
      <c r="C1090" s="20">
        <v>44751</v>
      </c>
      <c r="D1090" s="19">
        <v>60</v>
      </c>
      <c r="E1090" s="26">
        <v>5435.56</v>
      </c>
      <c r="F1090" s="21">
        <f t="shared" si="144"/>
        <v>44813</v>
      </c>
      <c r="G1090" s="20">
        <v>44957</v>
      </c>
      <c r="H1090" s="22">
        <f t="shared" si="145"/>
        <v>144</v>
      </c>
      <c r="I1090" s="23">
        <f t="shared" si="146"/>
        <v>782720.64</v>
      </c>
      <c r="J1090" s="23">
        <f t="shared" si="147"/>
        <v>202</v>
      </c>
      <c r="K1090" s="24">
        <f t="shared" si="148"/>
        <v>5233.5600000000004</v>
      </c>
      <c r="L1090" s="23">
        <f t="shared" si="149"/>
        <v>215</v>
      </c>
      <c r="M1090" s="23">
        <f t="shared" si="150"/>
        <v>206</v>
      </c>
      <c r="N1090" s="23">
        <f t="shared" si="151"/>
        <v>1168645.4000000001</v>
      </c>
      <c r="O1090" s="25">
        <f t="shared" si="152"/>
        <v>1119725.3600000001</v>
      </c>
      <c r="P1090" s="19" t="s">
        <v>23</v>
      </c>
      <c r="Q1090" s="19" t="s">
        <v>1985</v>
      </c>
      <c r="R1090" s="19" t="s">
        <v>2156</v>
      </c>
      <c r="S1090" s="19">
        <v>812</v>
      </c>
      <c r="T1090" s="20">
        <v>44957</v>
      </c>
      <c r="U1090" s="26">
        <v>5435.56</v>
      </c>
    </row>
    <row r="1091" spans="1:21" x14ac:dyDescent="0.25">
      <c r="A1091" s="19" t="s">
        <v>973</v>
      </c>
      <c r="B1091" s="20">
        <v>44742</v>
      </c>
      <c r="C1091" s="20">
        <v>44750</v>
      </c>
      <c r="D1091" s="19">
        <v>60</v>
      </c>
      <c r="E1091" s="19">
        <v>703.72</v>
      </c>
      <c r="F1091" s="21">
        <f t="shared" si="144"/>
        <v>44812</v>
      </c>
      <c r="G1091" s="20">
        <v>44957</v>
      </c>
      <c r="H1091" s="22">
        <f t="shared" si="145"/>
        <v>145</v>
      </c>
      <c r="I1091" s="23">
        <f t="shared" si="146"/>
        <v>102039.40000000001</v>
      </c>
      <c r="J1091" s="23">
        <f t="shared" si="147"/>
        <v>203</v>
      </c>
      <c r="K1091" s="24">
        <f t="shared" si="148"/>
        <v>500.72</v>
      </c>
      <c r="L1091" s="23">
        <f t="shared" si="149"/>
        <v>215</v>
      </c>
      <c r="M1091" s="23">
        <f t="shared" si="150"/>
        <v>207</v>
      </c>
      <c r="N1091" s="23">
        <f t="shared" si="151"/>
        <v>151299.80000000002</v>
      </c>
      <c r="O1091" s="25">
        <f t="shared" si="152"/>
        <v>145670.04</v>
      </c>
      <c r="P1091" s="19" t="s">
        <v>23</v>
      </c>
      <c r="Q1091" s="19" t="s">
        <v>1985</v>
      </c>
      <c r="R1091" s="19" t="s">
        <v>2156</v>
      </c>
      <c r="S1091" s="19">
        <v>812</v>
      </c>
      <c r="T1091" s="20">
        <v>44957</v>
      </c>
      <c r="U1091" s="19">
        <v>703.72</v>
      </c>
    </row>
    <row r="1092" spans="1:21" x14ac:dyDescent="0.25">
      <c r="A1092" s="19" t="s">
        <v>974</v>
      </c>
      <c r="B1092" s="20">
        <v>44742</v>
      </c>
      <c r="C1092" s="20">
        <v>44750</v>
      </c>
      <c r="D1092" s="19">
        <v>60</v>
      </c>
      <c r="E1092" s="26">
        <v>6024.03</v>
      </c>
      <c r="F1092" s="21">
        <f t="shared" si="144"/>
        <v>44812</v>
      </c>
      <c r="G1092" s="20">
        <v>44957</v>
      </c>
      <c r="H1092" s="22">
        <f t="shared" si="145"/>
        <v>145</v>
      </c>
      <c r="I1092" s="23">
        <f t="shared" si="146"/>
        <v>873484.35</v>
      </c>
      <c r="J1092" s="23">
        <f t="shared" si="147"/>
        <v>203</v>
      </c>
      <c r="K1092" s="24">
        <f t="shared" si="148"/>
        <v>5821.03</v>
      </c>
      <c r="L1092" s="23">
        <f t="shared" si="149"/>
        <v>215</v>
      </c>
      <c r="M1092" s="23">
        <f t="shared" si="150"/>
        <v>207</v>
      </c>
      <c r="N1092" s="23">
        <f t="shared" si="151"/>
        <v>1295166.45</v>
      </c>
      <c r="O1092" s="25">
        <f t="shared" si="152"/>
        <v>1246974.21</v>
      </c>
      <c r="P1092" s="19" t="s">
        <v>23</v>
      </c>
      <c r="Q1092" s="19" t="s">
        <v>1985</v>
      </c>
      <c r="R1092" s="19" t="s">
        <v>2156</v>
      </c>
      <c r="S1092" s="19">
        <v>812</v>
      </c>
      <c r="T1092" s="20">
        <v>44957</v>
      </c>
      <c r="U1092" s="26">
        <v>6024.03</v>
      </c>
    </row>
    <row r="1093" spans="1:21" x14ac:dyDescent="0.25">
      <c r="A1093" s="19" t="s">
        <v>975</v>
      </c>
      <c r="B1093" s="20">
        <v>44742</v>
      </c>
      <c r="C1093" s="20">
        <v>44751</v>
      </c>
      <c r="D1093" s="19">
        <v>60</v>
      </c>
      <c r="E1093" s="26">
        <v>1511.53</v>
      </c>
      <c r="F1093" s="21">
        <f t="shared" si="144"/>
        <v>44813</v>
      </c>
      <c r="G1093" s="20">
        <v>44957</v>
      </c>
      <c r="H1093" s="22">
        <f t="shared" si="145"/>
        <v>144</v>
      </c>
      <c r="I1093" s="23">
        <f t="shared" si="146"/>
        <v>217660.32</v>
      </c>
      <c r="J1093" s="23">
        <f t="shared" si="147"/>
        <v>202</v>
      </c>
      <c r="K1093" s="24">
        <f t="shared" si="148"/>
        <v>1309.53</v>
      </c>
      <c r="L1093" s="23">
        <f t="shared" si="149"/>
        <v>215</v>
      </c>
      <c r="M1093" s="23">
        <f t="shared" si="150"/>
        <v>206</v>
      </c>
      <c r="N1093" s="23">
        <f t="shared" si="151"/>
        <v>324978.95</v>
      </c>
      <c r="O1093" s="25">
        <f t="shared" si="152"/>
        <v>311375.18</v>
      </c>
      <c r="P1093" s="19" t="s">
        <v>23</v>
      </c>
      <c r="Q1093" s="19" t="s">
        <v>1985</v>
      </c>
      <c r="R1093" s="19" t="s">
        <v>2156</v>
      </c>
      <c r="S1093" s="19">
        <v>812</v>
      </c>
      <c r="T1093" s="20">
        <v>44957</v>
      </c>
      <c r="U1093" s="26">
        <v>1511.53</v>
      </c>
    </row>
    <row r="1094" spans="1:21" x14ac:dyDescent="0.25">
      <c r="A1094" s="19" t="s">
        <v>976</v>
      </c>
      <c r="B1094" s="20">
        <v>44742</v>
      </c>
      <c r="C1094" s="20">
        <v>44750</v>
      </c>
      <c r="D1094" s="19">
        <v>60</v>
      </c>
      <c r="E1094" s="26">
        <v>2190.0700000000002</v>
      </c>
      <c r="F1094" s="21">
        <f t="shared" ref="F1094:F1157" si="153">EDATE(C1094,2)</f>
        <v>44812</v>
      </c>
      <c r="G1094" s="20">
        <v>44957</v>
      </c>
      <c r="H1094" s="22">
        <f t="shared" si="145"/>
        <v>145</v>
      </c>
      <c r="I1094" s="23">
        <f t="shared" si="146"/>
        <v>317560.15000000002</v>
      </c>
      <c r="J1094" s="23">
        <f t="shared" si="147"/>
        <v>203</v>
      </c>
      <c r="K1094" s="24">
        <f t="shared" si="148"/>
        <v>1987.0700000000002</v>
      </c>
      <c r="L1094" s="23">
        <f t="shared" si="149"/>
        <v>215</v>
      </c>
      <c r="M1094" s="23">
        <f t="shared" si="150"/>
        <v>207</v>
      </c>
      <c r="N1094" s="23">
        <f t="shared" si="151"/>
        <v>470865.05000000005</v>
      </c>
      <c r="O1094" s="25">
        <f t="shared" si="152"/>
        <v>453344.49000000005</v>
      </c>
      <c r="P1094" s="19" t="s">
        <v>23</v>
      </c>
      <c r="Q1094" s="19" t="s">
        <v>1985</v>
      </c>
      <c r="R1094" s="19" t="s">
        <v>2156</v>
      </c>
      <c r="S1094" s="19">
        <v>812</v>
      </c>
      <c r="T1094" s="20">
        <v>44957</v>
      </c>
      <c r="U1094" s="26">
        <v>2190.0700000000002</v>
      </c>
    </row>
    <row r="1095" spans="1:21" x14ac:dyDescent="0.25">
      <c r="A1095" s="19" t="s">
        <v>977</v>
      </c>
      <c r="B1095" s="20">
        <v>44742</v>
      </c>
      <c r="C1095" s="20">
        <v>44751</v>
      </c>
      <c r="D1095" s="19">
        <v>60</v>
      </c>
      <c r="E1095" s="26">
        <v>3572.15</v>
      </c>
      <c r="F1095" s="21">
        <f t="shared" si="153"/>
        <v>44813</v>
      </c>
      <c r="G1095" s="20">
        <v>44957</v>
      </c>
      <c r="H1095" s="22">
        <f t="shared" ref="H1095:H1158" si="154">G1095-F1095</f>
        <v>144</v>
      </c>
      <c r="I1095" s="23">
        <f t="shared" ref="I1095:I1158" si="155">E1095*H1095</f>
        <v>514389.60000000003</v>
      </c>
      <c r="J1095" s="23">
        <f t="shared" ref="J1095:J1158" si="156">DAYS360(C1095,G1095)</f>
        <v>202</v>
      </c>
      <c r="K1095" s="24">
        <f t="shared" ref="K1095:K1158" si="157">E1095-J1095</f>
        <v>3370.15</v>
      </c>
      <c r="L1095" s="23">
        <f t="shared" ref="L1095:L1158" si="158">G1095-B1095</f>
        <v>215</v>
      </c>
      <c r="M1095" s="23">
        <f t="shared" ref="M1095:M1158" si="159">G1095-C1095</f>
        <v>206</v>
      </c>
      <c r="N1095" s="23">
        <f t="shared" ref="N1095:N1158" si="160">E1095*L1095</f>
        <v>768012.25</v>
      </c>
      <c r="O1095" s="25">
        <f t="shared" ref="O1095:O1158" si="161">E1095*M1095</f>
        <v>735862.9</v>
      </c>
      <c r="P1095" s="19" t="s">
        <v>23</v>
      </c>
      <c r="Q1095" s="19" t="s">
        <v>1985</v>
      </c>
      <c r="R1095" s="19" t="s">
        <v>2156</v>
      </c>
      <c r="S1095" s="19">
        <v>812</v>
      </c>
      <c r="T1095" s="20">
        <v>44957</v>
      </c>
      <c r="U1095" s="26">
        <v>3572.15</v>
      </c>
    </row>
    <row r="1096" spans="1:21" x14ac:dyDescent="0.25">
      <c r="A1096" s="19" t="s">
        <v>978</v>
      </c>
      <c r="B1096" s="20">
        <v>44742</v>
      </c>
      <c r="C1096" s="20">
        <v>44750</v>
      </c>
      <c r="D1096" s="19">
        <v>60</v>
      </c>
      <c r="E1096" s="26">
        <v>3551.91</v>
      </c>
      <c r="F1096" s="21">
        <f t="shared" si="153"/>
        <v>44812</v>
      </c>
      <c r="G1096" s="20">
        <v>44957</v>
      </c>
      <c r="H1096" s="22">
        <f t="shared" si="154"/>
        <v>145</v>
      </c>
      <c r="I1096" s="23">
        <f t="shared" si="155"/>
        <v>515026.94999999995</v>
      </c>
      <c r="J1096" s="23">
        <f t="shared" si="156"/>
        <v>203</v>
      </c>
      <c r="K1096" s="24">
        <f t="shared" si="157"/>
        <v>3348.91</v>
      </c>
      <c r="L1096" s="23">
        <f t="shared" si="158"/>
        <v>215</v>
      </c>
      <c r="M1096" s="23">
        <f t="shared" si="159"/>
        <v>207</v>
      </c>
      <c r="N1096" s="23">
        <f t="shared" si="160"/>
        <v>763660.65</v>
      </c>
      <c r="O1096" s="25">
        <f t="shared" si="161"/>
        <v>735245.37</v>
      </c>
      <c r="P1096" s="19" t="s">
        <v>23</v>
      </c>
      <c r="Q1096" s="19" t="s">
        <v>1985</v>
      </c>
      <c r="R1096" s="19" t="s">
        <v>2156</v>
      </c>
      <c r="S1096" s="19">
        <v>812</v>
      </c>
      <c r="T1096" s="20">
        <v>44957</v>
      </c>
      <c r="U1096" s="26">
        <v>3551.91</v>
      </c>
    </row>
    <row r="1097" spans="1:21" x14ac:dyDescent="0.25">
      <c r="A1097" s="19" t="s">
        <v>979</v>
      </c>
      <c r="B1097" s="20">
        <v>44742</v>
      </c>
      <c r="C1097" s="20">
        <v>44750</v>
      </c>
      <c r="D1097" s="19">
        <v>60</v>
      </c>
      <c r="E1097" s="19">
        <v>753.41</v>
      </c>
      <c r="F1097" s="21">
        <f t="shared" si="153"/>
        <v>44812</v>
      </c>
      <c r="G1097" s="20">
        <v>44957</v>
      </c>
      <c r="H1097" s="22">
        <f t="shared" si="154"/>
        <v>145</v>
      </c>
      <c r="I1097" s="23">
        <f t="shared" si="155"/>
        <v>109244.45</v>
      </c>
      <c r="J1097" s="23">
        <f t="shared" si="156"/>
        <v>203</v>
      </c>
      <c r="K1097" s="24">
        <f t="shared" si="157"/>
        <v>550.41</v>
      </c>
      <c r="L1097" s="23">
        <f t="shared" si="158"/>
        <v>215</v>
      </c>
      <c r="M1097" s="23">
        <f t="shared" si="159"/>
        <v>207</v>
      </c>
      <c r="N1097" s="23">
        <f t="shared" si="160"/>
        <v>161983.15</v>
      </c>
      <c r="O1097" s="25">
        <f t="shared" si="161"/>
        <v>155955.87</v>
      </c>
      <c r="P1097" s="19" t="s">
        <v>23</v>
      </c>
      <c r="Q1097" s="19" t="s">
        <v>1985</v>
      </c>
      <c r="R1097" s="19" t="s">
        <v>2156</v>
      </c>
      <c r="S1097" s="19">
        <v>812</v>
      </c>
      <c r="T1097" s="20">
        <v>44957</v>
      </c>
      <c r="U1097" s="19">
        <v>753.41</v>
      </c>
    </row>
    <row r="1098" spans="1:21" x14ac:dyDescent="0.25">
      <c r="A1098" s="19" t="s">
        <v>980</v>
      </c>
      <c r="B1098" s="20">
        <v>44742</v>
      </c>
      <c r="C1098" s="20">
        <v>44751</v>
      </c>
      <c r="D1098" s="19">
        <v>60</v>
      </c>
      <c r="E1098" s="26">
        <v>1351.25</v>
      </c>
      <c r="F1098" s="21">
        <f t="shared" si="153"/>
        <v>44813</v>
      </c>
      <c r="G1098" s="20">
        <v>44957</v>
      </c>
      <c r="H1098" s="22">
        <f t="shared" si="154"/>
        <v>144</v>
      </c>
      <c r="I1098" s="23">
        <f t="shared" si="155"/>
        <v>194580</v>
      </c>
      <c r="J1098" s="23">
        <f t="shared" si="156"/>
        <v>202</v>
      </c>
      <c r="K1098" s="24">
        <f t="shared" si="157"/>
        <v>1149.25</v>
      </c>
      <c r="L1098" s="23">
        <f t="shared" si="158"/>
        <v>215</v>
      </c>
      <c r="M1098" s="23">
        <f t="shared" si="159"/>
        <v>206</v>
      </c>
      <c r="N1098" s="23">
        <f t="shared" si="160"/>
        <v>290518.75</v>
      </c>
      <c r="O1098" s="25">
        <f t="shared" si="161"/>
        <v>278357.5</v>
      </c>
      <c r="P1098" s="19" t="s">
        <v>23</v>
      </c>
      <c r="Q1098" s="19" t="s">
        <v>1985</v>
      </c>
      <c r="R1098" s="19" t="s">
        <v>2156</v>
      </c>
      <c r="S1098" s="19">
        <v>812</v>
      </c>
      <c r="T1098" s="20">
        <v>44957</v>
      </c>
      <c r="U1098" s="26">
        <v>1351.25</v>
      </c>
    </row>
    <row r="1099" spans="1:21" x14ac:dyDescent="0.25">
      <c r="A1099" s="19" t="s">
        <v>981</v>
      </c>
      <c r="B1099" s="20">
        <v>44742</v>
      </c>
      <c r="C1099" s="20">
        <v>44751</v>
      </c>
      <c r="D1099" s="19">
        <v>60</v>
      </c>
      <c r="E1099" s="19">
        <v>509.7</v>
      </c>
      <c r="F1099" s="21">
        <f t="shared" si="153"/>
        <v>44813</v>
      </c>
      <c r="G1099" s="20">
        <v>44957</v>
      </c>
      <c r="H1099" s="22">
        <f t="shared" si="154"/>
        <v>144</v>
      </c>
      <c r="I1099" s="23">
        <f t="shared" si="155"/>
        <v>73396.800000000003</v>
      </c>
      <c r="J1099" s="23">
        <f t="shared" si="156"/>
        <v>202</v>
      </c>
      <c r="K1099" s="24">
        <f t="shared" si="157"/>
        <v>307.7</v>
      </c>
      <c r="L1099" s="23">
        <f t="shared" si="158"/>
        <v>215</v>
      </c>
      <c r="M1099" s="23">
        <f t="shared" si="159"/>
        <v>206</v>
      </c>
      <c r="N1099" s="23">
        <f t="shared" si="160"/>
        <v>109585.5</v>
      </c>
      <c r="O1099" s="25">
        <f t="shared" si="161"/>
        <v>104998.2</v>
      </c>
      <c r="P1099" s="19" t="s">
        <v>23</v>
      </c>
      <c r="Q1099" s="19" t="s">
        <v>1985</v>
      </c>
      <c r="R1099" s="19" t="s">
        <v>2156</v>
      </c>
      <c r="S1099" s="19">
        <v>812</v>
      </c>
      <c r="T1099" s="20">
        <v>44957</v>
      </c>
      <c r="U1099" s="19">
        <v>509.7</v>
      </c>
    </row>
    <row r="1100" spans="1:21" x14ac:dyDescent="0.25">
      <c r="A1100" s="19" t="s">
        <v>982</v>
      </c>
      <c r="B1100" s="20">
        <v>44772</v>
      </c>
      <c r="C1100" s="20">
        <v>44782</v>
      </c>
      <c r="D1100" s="19">
        <v>60</v>
      </c>
      <c r="E1100" s="26">
        <v>6418.2</v>
      </c>
      <c r="F1100" s="21">
        <f t="shared" si="153"/>
        <v>44843</v>
      </c>
      <c r="G1100" s="20">
        <v>44957</v>
      </c>
      <c r="H1100" s="22">
        <f t="shared" si="154"/>
        <v>114</v>
      </c>
      <c r="I1100" s="23">
        <f t="shared" si="155"/>
        <v>731674.79999999993</v>
      </c>
      <c r="J1100" s="23">
        <f t="shared" si="156"/>
        <v>172</v>
      </c>
      <c r="K1100" s="24">
        <f t="shared" si="157"/>
        <v>6246.2</v>
      </c>
      <c r="L1100" s="23">
        <f t="shared" si="158"/>
        <v>185</v>
      </c>
      <c r="M1100" s="23">
        <f t="shared" si="159"/>
        <v>175</v>
      </c>
      <c r="N1100" s="23">
        <f t="shared" si="160"/>
        <v>1187367</v>
      </c>
      <c r="O1100" s="25">
        <f t="shared" si="161"/>
        <v>1123185</v>
      </c>
      <c r="P1100" s="19" t="s">
        <v>23</v>
      </c>
      <c r="Q1100" s="19" t="s">
        <v>1985</v>
      </c>
      <c r="R1100" s="19" t="s">
        <v>2156</v>
      </c>
      <c r="S1100" s="19">
        <v>812</v>
      </c>
      <c r="T1100" s="20">
        <v>44957</v>
      </c>
      <c r="U1100" s="26">
        <v>6418.2</v>
      </c>
    </row>
    <row r="1101" spans="1:21" x14ac:dyDescent="0.25">
      <c r="A1101" s="19" t="s">
        <v>983</v>
      </c>
      <c r="B1101" s="20">
        <v>44772</v>
      </c>
      <c r="C1101" s="20">
        <v>44784</v>
      </c>
      <c r="D1101" s="19">
        <v>60</v>
      </c>
      <c r="E1101" s="26">
        <v>4718.8900000000003</v>
      </c>
      <c r="F1101" s="21">
        <f t="shared" si="153"/>
        <v>44845</v>
      </c>
      <c r="G1101" s="20">
        <v>44957</v>
      </c>
      <c r="H1101" s="22">
        <f t="shared" si="154"/>
        <v>112</v>
      </c>
      <c r="I1101" s="23">
        <f t="shared" si="155"/>
        <v>528515.68000000005</v>
      </c>
      <c r="J1101" s="23">
        <f t="shared" si="156"/>
        <v>170</v>
      </c>
      <c r="K1101" s="24">
        <f t="shared" si="157"/>
        <v>4548.8900000000003</v>
      </c>
      <c r="L1101" s="23">
        <f t="shared" si="158"/>
        <v>185</v>
      </c>
      <c r="M1101" s="23">
        <f t="shared" si="159"/>
        <v>173</v>
      </c>
      <c r="N1101" s="23">
        <f t="shared" si="160"/>
        <v>872994.65</v>
      </c>
      <c r="O1101" s="25">
        <f t="shared" si="161"/>
        <v>816367.97000000009</v>
      </c>
      <c r="P1101" s="19" t="s">
        <v>23</v>
      </c>
      <c r="Q1101" s="19" t="s">
        <v>1985</v>
      </c>
      <c r="R1101" s="19" t="s">
        <v>2156</v>
      </c>
      <c r="S1101" s="19">
        <v>812</v>
      </c>
      <c r="T1101" s="20">
        <v>44957</v>
      </c>
      <c r="U1101" s="26">
        <v>4718.8900000000003</v>
      </c>
    </row>
    <row r="1102" spans="1:21" x14ac:dyDescent="0.25">
      <c r="A1102" s="19" t="s">
        <v>984</v>
      </c>
      <c r="B1102" s="20">
        <v>44772</v>
      </c>
      <c r="C1102" s="20">
        <v>44782</v>
      </c>
      <c r="D1102" s="19">
        <v>60</v>
      </c>
      <c r="E1102" s="26">
        <v>1519.67</v>
      </c>
      <c r="F1102" s="21">
        <f t="shared" si="153"/>
        <v>44843</v>
      </c>
      <c r="G1102" s="20">
        <v>44957</v>
      </c>
      <c r="H1102" s="22">
        <f t="shared" si="154"/>
        <v>114</v>
      </c>
      <c r="I1102" s="23">
        <f t="shared" si="155"/>
        <v>173242.38</v>
      </c>
      <c r="J1102" s="23">
        <f t="shared" si="156"/>
        <v>172</v>
      </c>
      <c r="K1102" s="24">
        <f t="shared" si="157"/>
        <v>1347.67</v>
      </c>
      <c r="L1102" s="23">
        <f t="shared" si="158"/>
        <v>185</v>
      </c>
      <c r="M1102" s="23">
        <f t="shared" si="159"/>
        <v>175</v>
      </c>
      <c r="N1102" s="23">
        <f t="shared" si="160"/>
        <v>281138.95</v>
      </c>
      <c r="O1102" s="25">
        <f t="shared" si="161"/>
        <v>265942.25</v>
      </c>
      <c r="P1102" s="19" t="s">
        <v>23</v>
      </c>
      <c r="Q1102" s="19" t="s">
        <v>1985</v>
      </c>
      <c r="R1102" s="19" t="s">
        <v>2156</v>
      </c>
      <c r="S1102" s="19">
        <v>812</v>
      </c>
      <c r="T1102" s="20">
        <v>44957</v>
      </c>
      <c r="U1102" s="26">
        <v>1519.67</v>
      </c>
    </row>
    <row r="1103" spans="1:21" x14ac:dyDescent="0.25">
      <c r="A1103" s="19" t="s">
        <v>985</v>
      </c>
      <c r="B1103" s="20">
        <v>44772</v>
      </c>
      <c r="C1103" s="20">
        <v>44782</v>
      </c>
      <c r="D1103" s="19">
        <v>60</v>
      </c>
      <c r="E1103" s="19">
        <v>554.70000000000005</v>
      </c>
      <c r="F1103" s="21">
        <f t="shared" si="153"/>
        <v>44843</v>
      </c>
      <c r="G1103" s="20">
        <v>44957</v>
      </c>
      <c r="H1103" s="22">
        <f t="shared" si="154"/>
        <v>114</v>
      </c>
      <c r="I1103" s="23">
        <f t="shared" si="155"/>
        <v>63235.8</v>
      </c>
      <c r="J1103" s="23">
        <f t="shared" si="156"/>
        <v>172</v>
      </c>
      <c r="K1103" s="24">
        <f t="shared" si="157"/>
        <v>382.70000000000005</v>
      </c>
      <c r="L1103" s="23">
        <f t="shared" si="158"/>
        <v>185</v>
      </c>
      <c r="M1103" s="23">
        <f t="shared" si="159"/>
        <v>175</v>
      </c>
      <c r="N1103" s="23">
        <f t="shared" si="160"/>
        <v>102619.50000000001</v>
      </c>
      <c r="O1103" s="25">
        <f t="shared" si="161"/>
        <v>97072.500000000015</v>
      </c>
      <c r="P1103" s="19" t="s">
        <v>23</v>
      </c>
      <c r="Q1103" s="19" t="s">
        <v>1985</v>
      </c>
      <c r="R1103" s="19" t="s">
        <v>2156</v>
      </c>
      <c r="S1103" s="19">
        <v>812</v>
      </c>
      <c r="T1103" s="20">
        <v>44957</v>
      </c>
      <c r="U1103" s="19">
        <v>554.70000000000005</v>
      </c>
    </row>
    <row r="1104" spans="1:21" x14ac:dyDescent="0.25">
      <c r="A1104" s="19" t="s">
        <v>986</v>
      </c>
      <c r="B1104" s="20">
        <v>44772</v>
      </c>
      <c r="C1104" s="20">
        <v>44784</v>
      </c>
      <c r="D1104" s="19">
        <v>60</v>
      </c>
      <c r="E1104" s="26">
        <v>3263.63</v>
      </c>
      <c r="F1104" s="21">
        <f t="shared" si="153"/>
        <v>44845</v>
      </c>
      <c r="G1104" s="20">
        <v>44957</v>
      </c>
      <c r="H1104" s="22">
        <f t="shared" si="154"/>
        <v>112</v>
      </c>
      <c r="I1104" s="23">
        <f t="shared" si="155"/>
        <v>365526.56</v>
      </c>
      <c r="J1104" s="23">
        <f t="shared" si="156"/>
        <v>170</v>
      </c>
      <c r="K1104" s="24">
        <f t="shared" si="157"/>
        <v>3093.63</v>
      </c>
      <c r="L1104" s="23">
        <f t="shared" si="158"/>
        <v>185</v>
      </c>
      <c r="M1104" s="23">
        <f t="shared" si="159"/>
        <v>173</v>
      </c>
      <c r="N1104" s="23">
        <f t="shared" si="160"/>
        <v>603771.55000000005</v>
      </c>
      <c r="O1104" s="25">
        <f t="shared" si="161"/>
        <v>564607.99</v>
      </c>
      <c r="P1104" s="19" t="s">
        <v>23</v>
      </c>
      <c r="Q1104" s="19" t="s">
        <v>1985</v>
      </c>
      <c r="R1104" s="19" t="s">
        <v>2156</v>
      </c>
      <c r="S1104" s="19">
        <v>812</v>
      </c>
      <c r="T1104" s="20">
        <v>44957</v>
      </c>
      <c r="U1104" s="26">
        <v>3263.63</v>
      </c>
    </row>
    <row r="1105" spans="1:21" x14ac:dyDescent="0.25">
      <c r="A1105" s="19" t="s">
        <v>987</v>
      </c>
      <c r="B1105" s="20">
        <v>44834</v>
      </c>
      <c r="C1105" s="20">
        <v>44846</v>
      </c>
      <c r="D1105" s="19">
        <v>60</v>
      </c>
      <c r="E1105" s="19">
        <v>405</v>
      </c>
      <c r="F1105" s="21">
        <f t="shared" si="153"/>
        <v>44907</v>
      </c>
      <c r="G1105" s="20">
        <v>45015</v>
      </c>
      <c r="H1105" s="22">
        <f t="shared" si="154"/>
        <v>108</v>
      </c>
      <c r="I1105" s="23">
        <f t="shared" si="155"/>
        <v>43740</v>
      </c>
      <c r="J1105" s="23">
        <f t="shared" si="156"/>
        <v>168</v>
      </c>
      <c r="K1105" s="24">
        <f t="shared" si="157"/>
        <v>237</v>
      </c>
      <c r="L1105" s="23">
        <f t="shared" si="158"/>
        <v>181</v>
      </c>
      <c r="M1105" s="23">
        <f t="shared" si="159"/>
        <v>169</v>
      </c>
      <c r="N1105" s="23">
        <f t="shared" si="160"/>
        <v>73305</v>
      </c>
      <c r="O1105" s="25">
        <f t="shared" si="161"/>
        <v>68445</v>
      </c>
      <c r="P1105" s="19" t="s">
        <v>23</v>
      </c>
      <c r="Q1105" s="19" t="s">
        <v>1985</v>
      </c>
      <c r="R1105" s="19" t="s">
        <v>2156</v>
      </c>
      <c r="S1105" s="19">
        <v>2269</v>
      </c>
      <c r="T1105" s="20">
        <v>45015</v>
      </c>
      <c r="U1105" s="19">
        <v>405</v>
      </c>
    </row>
    <row r="1106" spans="1:21" x14ac:dyDescent="0.25">
      <c r="A1106" s="19" t="s">
        <v>988</v>
      </c>
      <c r="B1106" s="20">
        <v>44834</v>
      </c>
      <c r="C1106" s="20">
        <v>44846</v>
      </c>
      <c r="D1106" s="19">
        <v>60</v>
      </c>
      <c r="E1106" s="26">
        <v>3932.1</v>
      </c>
      <c r="F1106" s="21">
        <f t="shared" si="153"/>
        <v>44907</v>
      </c>
      <c r="G1106" s="20">
        <v>45015</v>
      </c>
      <c r="H1106" s="22">
        <f t="shared" si="154"/>
        <v>108</v>
      </c>
      <c r="I1106" s="23">
        <f t="shared" si="155"/>
        <v>424666.8</v>
      </c>
      <c r="J1106" s="23">
        <f t="shared" si="156"/>
        <v>168</v>
      </c>
      <c r="K1106" s="24">
        <f t="shared" si="157"/>
        <v>3764.1</v>
      </c>
      <c r="L1106" s="23">
        <f t="shared" si="158"/>
        <v>181</v>
      </c>
      <c r="M1106" s="23">
        <f t="shared" si="159"/>
        <v>169</v>
      </c>
      <c r="N1106" s="23">
        <f t="shared" si="160"/>
        <v>711710.1</v>
      </c>
      <c r="O1106" s="25">
        <f t="shared" si="161"/>
        <v>664524.9</v>
      </c>
      <c r="P1106" s="19" t="s">
        <v>23</v>
      </c>
      <c r="Q1106" s="19" t="s">
        <v>1985</v>
      </c>
      <c r="R1106" s="19" t="s">
        <v>2156</v>
      </c>
      <c r="S1106" s="19">
        <v>2269</v>
      </c>
      <c r="T1106" s="20">
        <v>45015</v>
      </c>
      <c r="U1106" s="26">
        <v>3932.1</v>
      </c>
    </row>
    <row r="1107" spans="1:21" x14ac:dyDescent="0.25">
      <c r="A1107" s="19" t="s">
        <v>989</v>
      </c>
      <c r="B1107" s="20">
        <v>44834</v>
      </c>
      <c r="C1107" s="20">
        <v>44846</v>
      </c>
      <c r="D1107" s="19">
        <v>60</v>
      </c>
      <c r="E1107" s="26">
        <v>1005.98</v>
      </c>
      <c r="F1107" s="21">
        <f t="shared" si="153"/>
        <v>44907</v>
      </c>
      <c r="G1107" s="20">
        <v>45015</v>
      </c>
      <c r="H1107" s="22">
        <f t="shared" si="154"/>
        <v>108</v>
      </c>
      <c r="I1107" s="23">
        <f t="shared" si="155"/>
        <v>108645.84</v>
      </c>
      <c r="J1107" s="23">
        <f t="shared" si="156"/>
        <v>168</v>
      </c>
      <c r="K1107" s="24">
        <f t="shared" si="157"/>
        <v>837.98</v>
      </c>
      <c r="L1107" s="23">
        <f t="shared" si="158"/>
        <v>181</v>
      </c>
      <c r="M1107" s="23">
        <f t="shared" si="159"/>
        <v>169</v>
      </c>
      <c r="N1107" s="23">
        <f t="shared" si="160"/>
        <v>182082.38</v>
      </c>
      <c r="O1107" s="25">
        <f t="shared" si="161"/>
        <v>170010.62</v>
      </c>
      <c r="P1107" s="19" t="s">
        <v>23</v>
      </c>
      <c r="Q1107" s="19" t="s">
        <v>1985</v>
      </c>
      <c r="R1107" s="19" t="s">
        <v>2156</v>
      </c>
      <c r="S1107" s="19">
        <v>2269</v>
      </c>
      <c r="T1107" s="20">
        <v>45015</v>
      </c>
      <c r="U1107" s="26">
        <v>1005.98</v>
      </c>
    </row>
    <row r="1108" spans="1:21" x14ac:dyDescent="0.25">
      <c r="A1108" s="19" t="s">
        <v>990</v>
      </c>
      <c r="B1108" s="20">
        <v>44834</v>
      </c>
      <c r="C1108" s="20">
        <v>44846</v>
      </c>
      <c r="D1108" s="19">
        <v>60</v>
      </c>
      <c r="E1108" s="26">
        <v>2056.4</v>
      </c>
      <c r="F1108" s="21">
        <f t="shared" si="153"/>
        <v>44907</v>
      </c>
      <c r="G1108" s="20">
        <v>45015</v>
      </c>
      <c r="H1108" s="22">
        <f t="shared" si="154"/>
        <v>108</v>
      </c>
      <c r="I1108" s="23">
        <f t="shared" si="155"/>
        <v>222091.2</v>
      </c>
      <c r="J1108" s="23">
        <f t="shared" si="156"/>
        <v>168</v>
      </c>
      <c r="K1108" s="24">
        <f t="shared" si="157"/>
        <v>1888.4</v>
      </c>
      <c r="L1108" s="23">
        <f t="shared" si="158"/>
        <v>181</v>
      </c>
      <c r="M1108" s="23">
        <f t="shared" si="159"/>
        <v>169</v>
      </c>
      <c r="N1108" s="23">
        <f t="shared" si="160"/>
        <v>372208.4</v>
      </c>
      <c r="O1108" s="25">
        <f t="shared" si="161"/>
        <v>347531.60000000003</v>
      </c>
      <c r="P1108" s="19" t="s">
        <v>23</v>
      </c>
      <c r="Q1108" s="19" t="s">
        <v>1985</v>
      </c>
      <c r="R1108" s="19" t="s">
        <v>2156</v>
      </c>
      <c r="S1108" s="19">
        <v>2269</v>
      </c>
      <c r="T1108" s="20">
        <v>45015</v>
      </c>
      <c r="U1108" s="26">
        <v>2056.4</v>
      </c>
    </row>
    <row r="1109" spans="1:21" x14ac:dyDescent="0.25">
      <c r="A1109" s="19" t="s">
        <v>991</v>
      </c>
      <c r="B1109" s="20">
        <v>44834</v>
      </c>
      <c r="C1109" s="20">
        <v>44845</v>
      </c>
      <c r="D1109" s="19">
        <v>60</v>
      </c>
      <c r="E1109" s="26">
        <v>4817.58</v>
      </c>
      <c r="F1109" s="21">
        <f t="shared" si="153"/>
        <v>44906</v>
      </c>
      <c r="G1109" s="20">
        <v>45015</v>
      </c>
      <c r="H1109" s="22">
        <f t="shared" si="154"/>
        <v>109</v>
      </c>
      <c r="I1109" s="23">
        <f t="shared" si="155"/>
        <v>525116.22</v>
      </c>
      <c r="J1109" s="23">
        <f t="shared" si="156"/>
        <v>169</v>
      </c>
      <c r="K1109" s="24">
        <f t="shared" si="157"/>
        <v>4648.58</v>
      </c>
      <c r="L1109" s="23">
        <f t="shared" si="158"/>
        <v>181</v>
      </c>
      <c r="M1109" s="23">
        <f t="shared" si="159"/>
        <v>170</v>
      </c>
      <c r="N1109" s="23">
        <f t="shared" si="160"/>
        <v>871981.98</v>
      </c>
      <c r="O1109" s="25">
        <f t="shared" si="161"/>
        <v>818988.6</v>
      </c>
      <c r="P1109" s="19" t="s">
        <v>23</v>
      </c>
      <c r="Q1109" s="19" t="s">
        <v>1985</v>
      </c>
      <c r="R1109" s="19" t="s">
        <v>2156</v>
      </c>
      <c r="S1109" s="19">
        <v>2269</v>
      </c>
      <c r="T1109" s="20">
        <v>45015</v>
      </c>
      <c r="U1109" s="26">
        <v>4817.58</v>
      </c>
    </row>
    <row r="1110" spans="1:21" x14ac:dyDescent="0.25">
      <c r="A1110" s="19" t="s">
        <v>992</v>
      </c>
      <c r="B1110" s="20">
        <v>44834</v>
      </c>
      <c r="C1110" s="20">
        <v>44845</v>
      </c>
      <c r="D1110" s="19">
        <v>60</v>
      </c>
      <c r="E1110" s="19">
        <v>942.83</v>
      </c>
      <c r="F1110" s="21">
        <f t="shared" si="153"/>
        <v>44906</v>
      </c>
      <c r="G1110" s="20">
        <v>45015</v>
      </c>
      <c r="H1110" s="22">
        <f t="shared" si="154"/>
        <v>109</v>
      </c>
      <c r="I1110" s="23">
        <f t="shared" si="155"/>
        <v>102768.47</v>
      </c>
      <c r="J1110" s="23">
        <f t="shared" si="156"/>
        <v>169</v>
      </c>
      <c r="K1110" s="24">
        <f t="shared" si="157"/>
        <v>773.83</v>
      </c>
      <c r="L1110" s="23">
        <f t="shared" si="158"/>
        <v>181</v>
      </c>
      <c r="M1110" s="23">
        <f t="shared" si="159"/>
        <v>170</v>
      </c>
      <c r="N1110" s="23">
        <f t="shared" si="160"/>
        <v>170652.23</v>
      </c>
      <c r="O1110" s="25">
        <f t="shared" si="161"/>
        <v>160281.1</v>
      </c>
      <c r="P1110" s="19" t="s">
        <v>23</v>
      </c>
      <c r="Q1110" s="19" t="s">
        <v>1985</v>
      </c>
      <c r="R1110" s="19" t="s">
        <v>2156</v>
      </c>
      <c r="S1110" s="19">
        <v>2269</v>
      </c>
      <c r="T1110" s="20">
        <v>45015</v>
      </c>
      <c r="U1110" s="19">
        <v>942.83</v>
      </c>
    </row>
    <row r="1111" spans="1:21" x14ac:dyDescent="0.25">
      <c r="A1111" s="19" t="s">
        <v>993</v>
      </c>
      <c r="B1111" s="20">
        <v>44834</v>
      </c>
      <c r="C1111" s="20">
        <v>44846</v>
      </c>
      <c r="D1111" s="19">
        <v>60</v>
      </c>
      <c r="E1111" s="26">
        <v>1167.05</v>
      </c>
      <c r="F1111" s="21">
        <f t="shared" si="153"/>
        <v>44907</v>
      </c>
      <c r="G1111" s="20">
        <v>45015</v>
      </c>
      <c r="H1111" s="22">
        <f t="shared" si="154"/>
        <v>108</v>
      </c>
      <c r="I1111" s="23">
        <f t="shared" si="155"/>
        <v>126041.4</v>
      </c>
      <c r="J1111" s="23">
        <f t="shared" si="156"/>
        <v>168</v>
      </c>
      <c r="K1111" s="24">
        <f t="shared" si="157"/>
        <v>999.05</v>
      </c>
      <c r="L1111" s="23">
        <f t="shared" si="158"/>
        <v>181</v>
      </c>
      <c r="M1111" s="23">
        <f t="shared" si="159"/>
        <v>169</v>
      </c>
      <c r="N1111" s="23">
        <f t="shared" si="160"/>
        <v>211236.05</v>
      </c>
      <c r="O1111" s="25">
        <f t="shared" si="161"/>
        <v>197231.44999999998</v>
      </c>
      <c r="P1111" s="19" t="s">
        <v>23</v>
      </c>
      <c r="Q1111" s="19" t="s">
        <v>1985</v>
      </c>
      <c r="R1111" s="19" t="s">
        <v>2156</v>
      </c>
      <c r="S1111" s="19">
        <v>2269</v>
      </c>
      <c r="T1111" s="20">
        <v>45015</v>
      </c>
      <c r="U1111" s="26">
        <v>1167.05</v>
      </c>
    </row>
    <row r="1112" spans="1:21" x14ac:dyDescent="0.25">
      <c r="A1112" s="19" t="s">
        <v>994</v>
      </c>
      <c r="B1112" s="20">
        <v>44834</v>
      </c>
      <c r="C1112" s="20">
        <v>44846</v>
      </c>
      <c r="D1112" s="19">
        <v>60</v>
      </c>
      <c r="E1112" s="26">
        <v>11312.72</v>
      </c>
      <c r="F1112" s="21">
        <f t="shared" si="153"/>
        <v>44907</v>
      </c>
      <c r="G1112" s="20">
        <v>45015</v>
      </c>
      <c r="H1112" s="22">
        <f t="shared" si="154"/>
        <v>108</v>
      </c>
      <c r="I1112" s="23">
        <f t="shared" si="155"/>
        <v>1221773.76</v>
      </c>
      <c r="J1112" s="23">
        <f t="shared" si="156"/>
        <v>168</v>
      </c>
      <c r="K1112" s="24">
        <f t="shared" si="157"/>
        <v>11144.72</v>
      </c>
      <c r="L1112" s="23">
        <f t="shared" si="158"/>
        <v>181</v>
      </c>
      <c r="M1112" s="23">
        <f t="shared" si="159"/>
        <v>169</v>
      </c>
      <c r="N1112" s="23">
        <f t="shared" si="160"/>
        <v>2047602.3199999998</v>
      </c>
      <c r="O1112" s="25">
        <f t="shared" si="161"/>
        <v>1911849.68</v>
      </c>
      <c r="P1112" s="19" t="s">
        <v>23</v>
      </c>
      <c r="Q1112" s="19" t="s">
        <v>1985</v>
      </c>
      <c r="R1112" s="19" t="s">
        <v>2156</v>
      </c>
      <c r="S1112" s="19">
        <v>2269</v>
      </c>
      <c r="T1112" s="20">
        <v>45015</v>
      </c>
      <c r="U1112" s="26">
        <v>11312.72</v>
      </c>
    </row>
    <row r="1113" spans="1:21" x14ac:dyDescent="0.25">
      <c r="A1113" s="19" t="s">
        <v>995</v>
      </c>
      <c r="B1113" s="20">
        <v>44712</v>
      </c>
      <c r="C1113" s="20">
        <v>44713</v>
      </c>
      <c r="D1113" s="19">
        <v>60</v>
      </c>
      <c r="E1113" s="19">
        <v>496.83</v>
      </c>
      <c r="F1113" s="21">
        <f t="shared" si="153"/>
        <v>44774</v>
      </c>
      <c r="G1113" s="20">
        <v>45015</v>
      </c>
      <c r="H1113" s="22">
        <f t="shared" si="154"/>
        <v>241</v>
      </c>
      <c r="I1113" s="23">
        <f t="shared" si="155"/>
        <v>119736.03</v>
      </c>
      <c r="J1113" s="23">
        <f t="shared" si="156"/>
        <v>299</v>
      </c>
      <c r="K1113" s="24">
        <f t="shared" si="157"/>
        <v>197.82999999999998</v>
      </c>
      <c r="L1113" s="23">
        <f t="shared" si="158"/>
        <v>303</v>
      </c>
      <c r="M1113" s="23">
        <f t="shared" si="159"/>
        <v>302</v>
      </c>
      <c r="N1113" s="23">
        <f t="shared" si="160"/>
        <v>150539.49</v>
      </c>
      <c r="O1113" s="25">
        <f t="shared" si="161"/>
        <v>150042.66</v>
      </c>
      <c r="P1113" s="19" t="s">
        <v>23</v>
      </c>
      <c r="Q1113" s="19" t="s">
        <v>1985</v>
      </c>
      <c r="R1113" s="19" t="s">
        <v>2156</v>
      </c>
      <c r="S1113" s="19">
        <v>2269</v>
      </c>
      <c r="T1113" s="20">
        <v>45015</v>
      </c>
      <c r="U1113" s="19">
        <v>496.83</v>
      </c>
    </row>
    <row r="1114" spans="1:21" x14ac:dyDescent="0.25">
      <c r="A1114" s="19" t="s">
        <v>996</v>
      </c>
      <c r="B1114" s="20">
        <v>44680</v>
      </c>
      <c r="C1114" s="20">
        <v>44680</v>
      </c>
      <c r="D1114" s="19">
        <v>60</v>
      </c>
      <c r="E1114" s="26">
        <v>6196.25</v>
      </c>
      <c r="F1114" s="21">
        <f t="shared" si="153"/>
        <v>44741</v>
      </c>
      <c r="G1114" s="20">
        <v>45015</v>
      </c>
      <c r="H1114" s="22">
        <f t="shared" si="154"/>
        <v>274</v>
      </c>
      <c r="I1114" s="23">
        <f t="shared" si="155"/>
        <v>1697772.5</v>
      </c>
      <c r="J1114" s="23">
        <f t="shared" si="156"/>
        <v>331</v>
      </c>
      <c r="K1114" s="24">
        <f t="shared" si="157"/>
        <v>5865.25</v>
      </c>
      <c r="L1114" s="23">
        <f t="shared" si="158"/>
        <v>335</v>
      </c>
      <c r="M1114" s="23">
        <f t="shared" si="159"/>
        <v>335</v>
      </c>
      <c r="N1114" s="23">
        <f t="shared" si="160"/>
        <v>2075743.75</v>
      </c>
      <c r="O1114" s="25">
        <f t="shared" si="161"/>
        <v>2075743.75</v>
      </c>
      <c r="P1114" s="19" t="s">
        <v>23</v>
      </c>
      <c r="Q1114" s="19" t="s">
        <v>1985</v>
      </c>
      <c r="R1114" s="19" t="s">
        <v>2156</v>
      </c>
      <c r="S1114" s="19">
        <v>2269</v>
      </c>
      <c r="T1114" s="20">
        <v>45015</v>
      </c>
      <c r="U1114" s="26">
        <v>6196.25</v>
      </c>
    </row>
    <row r="1115" spans="1:21" x14ac:dyDescent="0.25">
      <c r="A1115" s="19" t="s">
        <v>997</v>
      </c>
      <c r="B1115" s="20">
        <v>44834</v>
      </c>
      <c r="C1115" s="20">
        <v>44846</v>
      </c>
      <c r="D1115" s="19">
        <v>60</v>
      </c>
      <c r="E1115" s="26">
        <v>4658.08</v>
      </c>
      <c r="F1115" s="21">
        <f t="shared" si="153"/>
        <v>44907</v>
      </c>
      <c r="G1115" s="20">
        <v>45015</v>
      </c>
      <c r="H1115" s="22">
        <f t="shared" si="154"/>
        <v>108</v>
      </c>
      <c r="I1115" s="23">
        <f t="shared" si="155"/>
        <v>503072.64</v>
      </c>
      <c r="J1115" s="23">
        <f t="shared" si="156"/>
        <v>168</v>
      </c>
      <c r="K1115" s="24">
        <f t="shared" si="157"/>
        <v>4490.08</v>
      </c>
      <c r="L1115" s="23">
        <f t="shared" si="158"/>
        <v>181</v>
      </c>
      <c r="M1115" s="23">
        <f t="shared" si="159"/>
        <v>169</v>
      </c>
      <c r="N1115" s="23">
        <f t="shared" si="160"/>
        <v>843112.48</v>
      </c>
      <c r="O1115" s="25">
        <f t="shared" si="161"/>
        <v>787215.52</v>
      </c>
      <c r="P1115" s="19" t="s">
        <v>23</v>
      </c>
      <c r="Q1115" s="19" t="s">
        <v>1985</v>
      </c>
      <c r="R1115" s="19" t="s">
        <v>2156</v>
      </c>
      <c r="S1115" s="19">
        <v>2269</v>
      </c>
      <c r="T1115" s="20">
        <v>45015</v>
      </c>
      <c r="U1115" s="26">
        <v>4658.08</v>
      </c>
    </row>
    <row r="1116" spans="1:21" x14ac:dyDescent="0.25">
      <c r="A1116" s="19" t="s">
        <v>998</v>
      </c>
      <c r="B1116" s="20">
        <v>44865</v>
      </c>
      <c r="C1116" s="20">
        <v>44876</v>
      </c>
      <c r="D1116" s="19">
        <v>60</v>
      </c>
      <c r="E1116" s="26">
        <v>3586.2</v>
      </c>
      <c r="F1116" s="21">
        <f t="shared" si="153"/>
        <v>44937</v>
      </c>
      <c r="G1116" s="20">
        <v>45015</v>
      </c>
      <c r="H1116" s="22">
        <f t="shared" si="154"/>
        <v>78</v>
      </c>
      <c r="I1116" s="23">
        <f t="shared" si="155"/>
        <v>279723.59999999998</v>
      </c>
      <c r="J1116" s="23">
        <f t="shared" si="156"/>
        <v>139</v>
      </c>
      <c r="K1116" s="24">
        <f t="shared" si="157"/>
        <v>3447.2</v>
      </c>
      <c r="L1116" s="23">
        <f t="shared" si="158"/>
        <v>150</v>
      </c>
      <c r="M1116" s="23">
        <f t="shared" si="159"/>
        <v>139</v>
      </c>
      <c r="N1116" s="23">
        <f t="shared" si="160"/>
        <v>537930</v>
      </c>
      <c r="O1116" s="25">
        <f t="shared" si="161"/>
        <v>498481.8</v>
      </c>
      <c r="P1116" s="19" t="s">
        <v>23</v>
      </c>
      <c r="Q1116" s="19" t="s">
        <v>1985</v>
      </c>
      <c r="R1116" s="19" t="s">
        <v>2156</v>
      </c>
      <c r="S1116" s="19">
        <v>2269</v>
      </c>
      <c r="T1116" s="20">
        <v>45015</v>
      </c>
      <c r="U1116" s="26">
        <v>3586.2</v>
      </c>
    </row>
    <row r="1117" spans="1:21" x14ac:dyDescent="0.25">
      <c r="A1117" s="19" t="s">
        <v>999</v>
      </c>
      <c r="B1117" s="20">
        <v>44865</v>
      </c>
      <c r="C1117" s="20">
        <v>44877</v>
      </c>
      <c r="D1117" s="19">
        <v>60</v>
      </c>
      <c r="E1117" s="19">
        <v>120.9</v>
      </c>
      <c r="F1117" s="21">
        <f t="shared" si="153"/>
        <v>44938</v>
      </c>
      <c r="G1117" s="20">
        <v>45015</v>
      </c>
      <c r="H1117" s="22">
        <f t="shared" si="154"/>
        <v>77</v>
      </c>
      <c r="I1117" s="23">
        <f t="shared" si="155"/>
        <v>9309.3000000000011</v>
      </c>
      <c r="J1117" s="23">
        <f t="shared" si="156"/>
        <v>138</v>
      </c>
      <c r="K1117" s="24">
        <f t="shared" si="157"/>
        <v>-17.099999999999994</v>
      </c>
      <c r="L1117" s="23">
        <f t="shared" si="158"/>
        <v>150</v>
      </c>
      <c r="M1117" s="23">
        <f t="shared" si="159"/>
        <v>138</v>
      </c>
      <c r="N1117" s="23">
        <f t="shared" si="160"/>
        <v>18135</v>
      </c>
      <c r="O1117" s="25">
        <f t="shared" si="161"/>
        <v>16684.2</v>
      </c>
      <c r="P1117" s="19" t="s">
        <v>23</v>
      </c>
      <c r="Q1117" s="19" t="s">
        <v>1985</v>
      </c>
      <c r="R1117" s="19" t="s">
        <v>2156</v>
      </c>
      <c r="S1117" s="19">
        <v>2269</v>
      </c>
      <c r="T1117" s="20">
        <v>45015</v>
      </c>
      <c r="U1117" s="19">
        <v>120.9</v>
      </c>
    </row>
    <row r="1118" spans="1:21" x14ac:dyDescent="0.25">
      <c r="A1118" s="19" t="s">
        <v>1000</v>
      </c>
      <c r="B1118" s="20">
        <v>44865</v>
      </c>
      <c r="C1118" s="20">
        <v>44876</v>
      </c>
      <c r="D1118" s="19">
        <v>60</v>
      </c>
      <c r="E1118" s="19">
        <v>120.9</v>
      </c>
      <c r="F1118" s="21">
        <f t="shared" si="153"/>
        <v>44937</v>
      </c>
      <c r="G1118" s="20">
        <v>45015</v>
      </c>
      <c r="H1118" s="22">
        <f t="shared" si="154"/>
        <v>78</v>
      </c>
      <c r="I1118" s="23">
        <f t="shared" si="155"/>
        <v>9430.2000000000007</v>
      </c>
      <c r="J1118" s="23">
        <f t="shared" si="156"/>
        <v>139</v>
      </c>
      <c r="K1118" s="24">
        <f t="shared" si="157"/>
        <v>-18.099999999999994</v>
      </c>
      <c r="L1118" s="23">
        <f t="shared" si="158"/>
        <v>150</v>
      </c>
      <c r="M1118" s="23">
        <f t="shared" si="159"/>
        <v>139</v>
      </c>
      <c r="N1118" s="23">
        <f t="shared" si="160"/>
        <v>18135</v>
      </c>
      <c r="O1118" s="25">
        <f t="shared" si="161"/>
        <v>16805.100000000002</v>
      </c>
      <c r="P1118" s="19" t="s">
        <v>23</v>
      </c>
      <c r="Q1118" s="19" t="s">
        <v>1985</v>
      </c>
      <c r="R1118" s="19" t="s">
        <v>2156</v>
      </c>
      <c r="S1118" s="19">
        <v>2269</v>
      </c>
      <c r="T1118" s="20">
        <v>45015</v>
      </c>
      <c r="U1118" s="19">
        <v>120.9</v>
      </c>
    </row>
    <row r="1119" spans="1:21" x14ac:dyDescent="0.25">
      <c r="A1119" s="19" t="s">
        <v>1001</v>
      </c>
      <c r="B1119" s="20">
        <v>44865</v>
      </c>
      <c r="C1119" s="20">
        <v>44875</v>
      </c>
      <c r="D1119" s="19">
        <v>60</v>
      </c>
      <c r="E1119" s="19">
        <v>652.1</v>
      </c>
      <c r="F1119" s="21">
        <f t="shared" si="153"/>
        <v>44936</v>
      </c>
      <c r="G1119" s="20">
        <v>45015</v>
      </c>
      <c r="H1119" s="22">
        <f t="shared" si="154"/>
        <v>79</v>
      </c>
      <c r="I1119" s="23">
        <f t="shared" si="155"/>
        <v>51515.9</v>
      </c>
      <c r="J1119" s="23">
        <f t="shared" si="156"/>
        <v>140</v>
      </c>
      <c r="K1119" s="24">
        <f t="shared" si="157"/>
        <v>512.1</v>
      </c>
      <c r="L1119" s="23">
        <f t="shared" si="158"/>
        <v>150</v>
      </c>
      <c r="M1119" s="23">
        <f t="shared" si="159"/>
        <v>140</v>
      </c>
      <c r="N1119" s="23">
        <f t="shared" si="160"/>
        <v>97815</v>
      </c>
      <c r="O1119" s="25">
        <f t="shared" si="161"/>
        <v>91294</v>
      </c>
      <c r="P1119" s="19" t="s">
        <v>23</v>
      </c>
      <c r="Q1119" s="19" t="s">
        <v>1985</v>
      </c>
      <c r="R1119" s="19" t="s">
        <v>2156</v>
      </c>
      <c r="S1119" s="19">
        <v>2269</v>
      </c>
      <c r="T1119" s="20">
        <v>45015</v>
      </c>
      <c r="U1119" s="19">
        <v>652.1</v>
      </c>
    </row>
    <row r="1120" spans="1:21" x14ac:dyDescent="0.25">
      <c r="A1120" s="19" t="s">
        <v>1002</v>
      </c>
      <c r="B1120" s="20">
        <v>44987</v>
      </c>
      <c r="C1120" s="20">
        <v>44987</v>
      </c>
      <c r="D1120" s="19">
        <v>60</v>
      </c>
      <c r="E1120" s="19">
        <v>171.01</v>
      </c>
      <c r="F1120" s="21">
        <f t="shared" si="153"/>
        <v>45048</v>
      </c>
      <c r="G1120" s="20">
        <v>45014</v>
      </c>
      <c r="H1120" s="22">
        <f t="shared" si="154"/>
        <v>-34</v>
      </c>
      <c r="I1120" s="23">
        <f t="shared" si="155"/>
        <v>-5814.34</v>
      </c>
      <c r="J1120" s="23">
        <f t="shared" si="156"/>
        <v>27</v>
      </c>
      <c r="K1120" s="24">
        <f t="shared" si="157"/>
        <v>144.01</v>
      </c>
      <c r="L1120" s="23">
        <f t="shared" si="158"/>
        <v>27</v>
      </c>
      <c r="M1120" s="23">
        <f t="shared" si="159"/>
        <v>27</v>
      </c>
      <c r="N1120" s="23">
        <f t="shared" si="160"/>
        <v>4617.2699999999995</v>
      </c>
      <c r="O1120" s="25">
        <f t="shared" si="161"/>
        <v>4617.2699999999995</v>
      </c>
      <c r="P1120" s="19" t="s">
        <v>23</v>
      </c>
      <c r="Q1120" s="19" t="s">
        <v>1985</v>
      </c>
      <c r="R1120" s="19" t="s">
        <v>2157</v>
      </c>
      <c r="S1120" s="19">
        <v>2228</v>
      </c>
      <c r="T1120" s="20">
        <v>45014</v>
      </c>
      <c r="U1120" s="19">
        <v>171.01</v>
      </c>
    </row>
    <row r="1121" spans="1:21" x14ac:dyDescent="0.25">
      <c r="A1121" s="19" t="s">
        <v>1003</v>
      </c>
      <c r="B1121" s="20">
        <v>44987</v>
      </c>
      <c r="C1121" s="20">
        <v>44987</v>
      </c>
      <c r="D1121" s="19">
        <v>60</v>
      </c>
      <c r="E1121" s="26">
        <v>1676.4</v>
      </c>
      <c r="F1121" s="21">
        <f t="shared" si="153"/>
        <v>45048</v>
      </c>
      <c r="G1121" s="20">
        <v>45014</v>
      </c>
      <c r="H1121" s="22">
        <f t="shared" si="154"/>
        <v>-34</v>
      </c>
      <c r="I1121" s="23">
        <f t="shared" si="155"/>
        <v>-56997.600000000006</v>
      </c>
      <c r="J1121" s="23">
        <f t="shared" si="156"/>
        <v>27</v>
      </c>
      <c r="K1121" s="24">
        <f t="shared" si="157"/>
        <v>1649.4</v>
      </c>
      <c r="L1121" s="23">
        <f t="shared" si="158"/>
        <v>27</v>
      </c>
      <c r="M1121" s="23">
        <f t="shared" si="159"/>
        <v>27</v>
      </c>
      <c r="N1121" s="23">
        <f t="shared" si="160"/>
        <v>45262.8</v>
      </c>
      <c r="O1121" s="25">
        <f t="shared" si="161"/>
        <v>45262.8</v>
      </c>
      <c r="P1121" s="19" t="s">
        <v>23</v>
      </c>
      <c r="Q1121" s="19" t="s">
        <v>1985</v>
      </c>
      <c r="R1121" s="19" t="s">
        <v>2157</v>
      </c>
      <c r="S1121" s="19">
        <v>2225</v>
      </c>
      <c r="T1121" s="20">
        <v>45014</v>
      </c>
      <c r="U1121" s="26">
        <v>1676.4</v>
      </c>
    </row>
    <row r="1122" spans="1:21" x14ac:dyDescent="0.25">
      <c r="A1122" s="19" t="s">
        <v>1004</v>
      </c>
      <c r="B1122" s="20">
        <v>43907</v>
      </c>
      <c r="C1122" s="20">
        <v>43907</v>
      </c>
      <c r="D1122" s="19">
        <v>60</v>
      </c>
      <c r="E1122" s="19">
        <v>111.43</v>
      </c>
      <c r="F1122" s="21">
        <f t="shared" si="153"/>
        <v>43968</v>
      </c>
      <c r="G1122" s="20">
        <v>45013</v>
      </c>
      <c r="H1122" s="22">
        <f t="shared" si="154"/>
        <v>1045</v>
      </c>
      <c r="I1122" s="23">
        <f t="shared" si="155"/>
        <v>116444.35</v>
      </c>
      <c r="J1122" s="23">
        <f t="shared" si="156"/>
        <v>1091</v>
      </c>
      <c r="K1122" s="24">
        <f t="shared" si="157"/>
        <v>-979.56999999999994</v>
      </c>
      <c r="L1122" s="23">
        <f t="shared" si="158"/>
        <v>1106</v>
      </c>
      <c r="M1122" s="23">
        <f t="shared" si="159"/>
        <v>1106</v>
      </c>
      <c r="N1122" s="23">
        <f t="shared" si="160"/>
        <v>123241.58</v>
      </c>
      <c r="O1122" s="25">
        <f t="shared" si="161"/>
        <v>123241.58</v>
      </c>
      <c r="P1122" s="19" t="s">
        <v>23</v>
      </c>
      <c r="Q1122" s="19" t="s">
        <v>1985</v>
      </c>
      <c r="R1122" s="19" t="s">
        <v>2158</v>
      </c>
      <c r="S1122" s="19">
        <v>2195</v>
      </c>
      <c r="T1122" s="20">
        <v>45013</v>
      </c>
      <c r="U1122" s="19">
        <v>111.43</v>
      </c>
    </row>
    <row r="1123" spans="1:21" x14ac:dyDescent="0.25">
      <c r="A1123" s="19" t="s">
        <v>1005</v>
      </c>
      <c r="B1123" s="20">
        <v>44658</v>
      </c>
      <c r="C1123" s="20">
        <v>44660</v>
      </c>
      <c r="D1123" s="19">
        <v>60</v>
      </c>
      <c r="E1123" s="26">
        <v>1177.8</v>
      </c>
      <c r="F1123" s="21">
        <f t="shared" si="153"/>
        <v>44721</v>
      </c>
      <c r="G1123" s="20">
        <v>44993</v>
      </c>
      <c r="H1123" s="22">
        <f t="shared" si="154"/>
        <v>272</v>
      </c>
      <c r="I1123" s="23">
        <f t="shared" si="155"/>
        <v>320361.59999999998</v>
      </c>
      <c r="J1123" s="23">
        <f t="shared" si="156"/>
        <v>329</v>
      </c>
      <c r="K1123" s="24">
        <f t="shared" si="157"/>
        <v>848.8</v>
      </c>
      <c r="L1123" s="23">
        <f t="shared" si="158"/>
        <v>335</v>
      </c>
      <c r="M1123" s="23">
        <f t="shared" si="159"/>
        <v>333</v>
      </c>
      <c r="N1123" s="23">
        <f t="shared" si="160"/>
        <v>394563</v>
      </c>
      <c r="O1123" s="25">
        <f t="shared" si="161"/>
        <v>392207.39999999997</v>
      </c>
      <c r="P1123" s="19" t="s">
        <v>23</v>
      </c>
      <c r="Q1123" s="19" t="s">
        <v>1985</v>
      </c>
      <c r="R1123" s="19" t="s">
        <v>2159</v>
      </c>
      <c r="S1123" s="19">
        <v>1748</v>
      </c>
      <c r="T1123" s="20">
        <v>44993</v>
      </c>
      <c r="U1123" s="26">
        <v>1177.8</v>
      </c>
    </row>
    <row r="1124" spans="1:21" x14ac:dyDescent="0.25">
      <c r="A1124" s="19" t="s">
        <v>1006</v>
      </c>
      <c r="B1124" s="20">
        <v>44694</v>
      </c>
      <c r="C1124" s="20">
        <v>44695</v>
      </c>
      <c r="D1124" s="19">
        <v>60</v>
      </c>
      <c r="E1124" s="19">
        <v>359.12</v>
      </c>
      <c r="F1124" s="21">
        <f t="shared" si="153"/>
        <v>44756</v>
      </c>
      <c r="G1124" s="20">
        <v>44993</v>
      </c>
      <c r="H1124" s="22">
        <f t="shared" si="154"/>
        <v>237</v>
      </c>
      <c r="I1124" s="23">
        <f t="shared" si="155"/>
        <v>85111.44</v>
      </c>
      <c r="J1124" s="23">
        <f t="shared" si="156"/>
        <v>294</v>
      </c>
      <c r="K1124" s="24">
        <f t="shared" si="157"/>
        <v>65.12</v>
      </c>
      <c r="L1124" s="23">
        <f t="shared" si="158"/>
        <v>299</v>
      </c>
      <c r="M1124" s="23">
        <f t="shared" si="159"/>
        <v>298</v>
      </c>
      <c r="N1124" s="23">
        <f t="shared" si="160"/>
        <v>107376.88</v>
      </c>
      <c r="O1124" s="25">
        <f t="shared" si="161"/>
        <v>107017.76</v>
      </c>
      <c r="P1124" s="19" t="s">
        <v>23</v>
      </c>
      <c r="Q1124" s="19" t="s">
        <v>1985</v>
      </c>
      <c r="R1124" s="19" t="s">
        <v>2159</v>
      </c>
      <c r="S1124" s="19">
        <v>1748</v>
      </c>
      <c r="T1124" s="20">
        <v>44993</v>
      </c>
      <c r="U1124" s="19">
        <v>359.12</v>
      </c>
    </row>
    <row r="1125" spans="1:21" x14ac:dyDescent="0.25">
      <c r="A1125" s="19" t="s">
        <v>1007</v>
      </c>
      <c r="B1125" s="20">
        <v>44707</v>
      </c>
      <c r="C1125" s="20">
        <v>44708</v>
      </c>
      <c r="D1125" s="19">
        <v>60</v>
      </c>
      <c r="E1125" s="19">
        <v>574.55999999999995</v>
      </c>
      <c r="F1125" s="21">
        <f t="shared" si="153"/>
        <v>44769</v>
      </c>
      <c r="G1125" s="20">
        <v>44993</v>
      </c>
      <c r="H1125" s="22">
        <f t="shared" si="154"/>
        <v>224</v>
      </c>
      <c r="I1125" s="23">
        <f t="shared" si="155"/>
        <v>128701.43999999999</v>
      </c>
      <c r="J1125" s="23">
        <f t="shared" si="156"/>
        <v>281</v>
      </c>
      <c r="K1125" s="24">
        <f t="shared" si="157"/>
        <v>293.55999999999995</v>
      </c>
      <c r="L1125" s="23">
        <f t="shared" si="158"/>
        <v>286</v>
      </c>
      <c r="M1125" s="23">
        <f t="shared" si="159"/>
        <v>285</v>
      </c>
      <c r="N1125" s="23">
        <f t="shared" si="160"/>
        <v>164324.15999999997</v>
      </c>
      <c r="O1125" s="25">
        <f t="shared" si="161"/>
        <v>163749.59999999998</v>
      </c>
      <c r="P1125" s="19" t="s">
        <v>23</v>
      </c>
      <c r="Q1125" s="19" t="s">
        <v>1985</v>
      </c>
      <c r="R1125" s="19" t="s">
        <v>2159</v>
      </c>
      <c r="S1125" s="19">
        <v>1748</v>
      </c>
      <c r="T1125" s="20">
        <v>44993</v>
      </c>
      <c r="U1125" s="19">
        <v>574.55999999999995</v>
      </c>
    </row>
    <row r="1126" spans="1:21" x14ac:dyDescent="0.25">
      <c r="A1126" s="19" t="s">
        <v>1008</v>
      </c>
      <c r="B1126" s="20">
        <v>44707</v>
      </c>
      <c r="C1126" s="20">
        <v>44708</v>
      </c>
      <c r="D1126" s="19">
        <v>60</v>
      </c>
      <c r="E1126" s="19">
        <v>287.27999999999997</v>
      </c>
      <c r="F1126" s="21">
        <f t="shared" si="153"/>
        <v>44769</v>
      </c>
      <c r="G1126" s="20">
        <v>44993</v>
      </c>
      <c r="H1126" s="22">
        <f t="shared" si="154"/>
        <v>224</v>
      </c>
      <c r="I1126" s="23">
        <f t="shared" si="155"/>
        <v>64350.719999999994</v>
      </c>
      <c r="J1126" s="23">
        <f t="shared" si="156"/>
        <v>281</v>
      </c>
      <c r="K1126" s="24">
        <f t="shared" si="157"/>
        <v>6.2799999999999727</v>
      </c>
      <c r="L1126" s="23">
        <f t="shared" si="158"/>
        <v>286</v>
      </c>
      <c r="M1126" s="23">
        <f t="shared" si="159"/>
        <v>285</v>
      </c>
      <c r="N1126" s="23">
        <f t="shared" si="160"/>
        <v>82162.079999999987</v>
      </c>
      <c r="O1126" s="25">
        <f t="shared" si="161"/>
        <v>81874.799999999988</v>
      </c>
      <c r="P1126" s="19" t="s">
        <v>23</v>
      </c>
      <c r="Q1126" s="19" t="s">
        <v>1985</v>
      </c>
      <c r="R1126" s="19" t="s">
        <v>2159</v>
      </c>
      <c r="S1126" s="19">
        <v>1748</v>
      </c>
      <c r="T1126" s="20">
        <v>44993</v>
      </c>
      <c r="U1126" s="19">
        <v>287.27999999999997</v>
      </c>
    </row>
    <row r="1127" spans="1:21" x14ac:dyDescent="0.25">
      <c r="A1127" s="19" t="s">
        <v>1009</v>
      </c>
      <c r="B1127" s="20">
        <v>44707</v>
      </c>
      <c r="C1127" s="20">
        <v>44708</v>
      </c>
      <c r="D1127" s="19">
        <v>60</v>
      </c>
      <c r="E1127" s="19">
        <v>287.27999999999997</v>
      </c>
      <c r="F1127" s="21">
        <f t="shared" si="153"/>
        <v>44769</v>
      </c>
      <c r="G1127" s="20">
        <v>44993</v>
      </c>
      <c r="H1127" s="22">
        <f t="shared" si="154"/>
        <v>224</v>
      </c>
      <c r="I1127" s="23">
        <f t="shared" si="155"/>
        <v>64350.719999999994</v>
      </c>
      <c r="J1127" s="23">
        <f t="shared" si="156"/>
        <v>281</v>
      </c>
      <c r="K1127" s="24">
        <f t="shared" si="157"/>
        <v>6.2799999999999727</v>
      </c>
      <c r="L1127" s="23">
        <f t="shared" si="158"/>
        <v>286</v>
      </c>
      <c r="M1127" s="23">
        <f t="shared" si="159"/>
        <v>285</v>
      </c>
      <c r="N1127" s="23">
        <f t="shared" si="160"/>
        <v>82162.079999999987</v>
      </c>
      <c r="O1127" s="25">
        <f t="shared" si="161"/>
        <v>81874.799999999988</v>
      </c>
      <c r="P1127" s="19" t="s">
        <v>23</v>
      </c>
      <c r="Q1127" s="19" t="s">
        <v>1985</v>
      </c>
      <c r="R1127" s="19" t="s">
        <v>2159</v>
      </c>
      <c r="S1127" s="19">
        <v>1748</v>
      </c>
      <c r="T1127" s="20">
        <v>44993</v>
      </c>
      <c r="U1127" s="19">
        <v>287.27999999999997</v>
      </c>
    </row>
    <row r="1128" spans="1:21" x14ac:dyDescent="0.25">
      <c r="A1128" s="19" t="s">
        <v>1010</v>
      </c>
      <c r="B1128" s="20">
        <v>44711</v>
      </c>
      <c r="C1128" s="20">
        <v>44711</v>
      </c>
      <c r="D1128" s="19">
        <v>60</v>
      </c>
      <c r="E1128" s="19">
        <v>287.27999999999997</v>
      </c>
      <c r="F1128" s="21">
        <f t="shared" si="153"/>
        <v>44772</v>
      </c>
      <c r="G1128" s="20">
        <v>44993</v>
      </c>
      <c r="H1128" s="22">
        <f t="shared" si="154"/>
        <v>221</v>
      </c>
      <c r="I1128" s="23">
        <f t="shared" si="155"/>
        <v>63488.88</v>
      </c>
      <c r="J1128" s="23">
        <f t="shared" si="156"/>
        <v>278</v>
      </c>
      <c r="K1128" s="24">
        <f t="shared" si="157"/>
        <v>9.2799999999999727</v>
      </c>
      <c r="L1128" s="23">
        <f t="shared" si="158"/>
        <v>282</v>
      </c>
      <c r="M1128" s="23">
        <f t="shared" si="159"/>
        <v>282</v>
      </c>
      <c r="N1128" s="23">
        <f t="shared" si="160"/>
        <v>81012.959999999992</v>
      </c>
      <c r="O1128" s="25">
        <f t="shared" si="161"/>
        <v>81012.959999999992</v>
      </c>
      <c r="P1128" s="19" t="s">
        <v>23</v>
      </c>
      <c r="Q1128" s="19" t="s">
        <v>1985</v>
      </c>
      <c r="R1128" s="19" t="s">
        <v>2159</v>
      </c>
      <c r="S1128" s="19">
        <v>1748</v>
      </c>
      <c r="T1128" s="20">
        <v>44993</v>
      </c>
      <c r="U1128" s="19">
        <v>287.27999999999997</v>
      </c>
    </row>
    <row r="1129" spans="1:21" x14ac:dyDescent="0.25">
      <c r="A1129" s="19" t="s">
        <v>1011</v>
      </c>
      <c r="B1129" s="20">
        <v>44727</v>
      </c>
      <c r="C1129" s="20">
        <v>44730</v>
      </c>
      <c r="D1129" s="19">
        <v>60</v>
      </c>
      <c r="E1129" s="19">
        <v>887.52</v>
      </c>
      <c r="F1129" s="21">
        <f t="shared" si="153"/>
        <v>44791</v>
      </c>
      <c r="G1129" s="20">
        <v>44993</v>
      </c>
      <c r="H1129" s="22">
        <f t="shared" si="154"/>
        <v>202</v>
      </c>
      <c r="I1129" s="23">
        <f t="shared" si="155"/>
        <v>179279.04</v>
      </c>
      <c r="J1129" s="23">
        <f t="shared" si="156"/>
        <v>260</v>
      </c>
      <c r="K1129" s="24">
        <f t="shared" si="157"/>
        <v>627.52</v>
      </c>
      <c r="L1129" s="23">
        <f t="shared" si="158"/>
        <v>266</v>
      </c>
      <c r="M1129" s="23">
        <f t="shared" si="159"/>
        <v>263</v>
      </c>
      <c r="N1129" s="23">
        <f t="shared" si="160"/>
        <v>236080.32</v>
      </c>
      <c r="O1129" s="25">
        <f t="shared" si="161"/>
        <v>233417.76</v>
      </c>
      <c r="P1129" s="19" t="s">
        <v>23</v>
      </c>
      <c r="Q1129" s="19" t="s">
        <v>1985</v>
      </c>
      <c r="R1129" s="19" t="s">
        <v>2159</v>
      </c>
      <c r="S1129" s="19">
        <v>1748</v>
      </c>
      <c r="T1129" s="20">
        <v>44993</v>
      </c>
      <c r="U1129" s="19">
        <v>887.52</v>
      </c>
    </row>
    <row r="1130" spans="1:21" x14ac:dyDescent="0.25">
      <c r="A1130" s="19" t="s">
        <v>1012</v>
      </c>
      <c r="B1130" s="20">
        <v>44727</v>
      </c>
      <c r="C1130" s="20">
        <v>44730</v>
      </c>
      <c r="D1130" s="19">
        <v>60</v>
      </c>
      <c r="E1130" s="26">
        <v>2643.39</v>
      </c>
      <c r="F1130" s="21">
        <f t="shared" si="153"/>
        <v>44791</v>
      </c>
      <c r="G1130" s="20">
        <v>44993</v>
      </c>
      <c r="H1130" s="22">
        <f t="shared" si="154"/>
        <v>202</v>
      </c>
      <c r="I1130" s="23">
        <f t="shared" si="155"/>
        <v>533964.78</v>
      </c>
      <c r="J1130" s="23">
        <f t="shared" si="156"/>
        <v>260</v>
      </c>
      <c r="K1130" s="24">
        <f t="shared" si="157"/>
        <v>2383.39</v>
      </c>
      <c r="L1130" s="23">
        <f t="shared" si="158"/>
        <v>266</v>
      </c>
      <c r="M1130" s="23">
        <f t="shared" si="159"/>
        <v>263</v>
      </c>
      <c r="N1130" s="23">
        <f t="shared" si="160"/>
        <v>703141.74</v>
      </c>
      <c r="O1130" s="25">
        <f t="shared" si="161"/>
        <v>695211.57</v>
      </c>
      <c r="P1130" s="19" t="s">
        <v>23</v>
      </c>
      <c r="Q1130" s="19" t="s">
        <v>1985</v>
      </c>
      <c r="R1130" s="19" t="s">
        <v>2159</v>
      </c>
      <c r="S1130" s="19">
        <v>1748</v>
      </c>
      <c r="T1130" s="20">
        <v>44993</v>
      </c>
      <c r="U1130" s="26">
        <v>2643.39</v>
      </c>
    </row>
    <row r="1131" spans="1:21" x14ac:dyDescent="0.25">
      <c r="A1131" s="19" t="s">
        <v>1013</v>
      </c>
      <c r="B1131" s="20">
        <v>44727</v>
      </c>
      <c r="C1131" s="20">
        <v>44729</v>
      </c>
      <c r="D1131" s="19">
        <v>60</v>
      </c>
      <c r="E1131" s="19">
        <v>490.98</v>
      </c>
      <c r="F1131" s="21">
        <f t="shared" si="153"/>
        <v>44790</v>
      </c>
      <c r="G1131" s="20">
        <v>44993</v>
      </c>
      <c r="H1131" s="22">
        <f t="shared" si="154"/>
        <v>203</v>
      </c>
      <c r="I1131" s="23">
        <f t="shared" si="155"/>
        <v>99668.94</v>
      </c>
      <c r="J1131" s="23">
        <f t="shared" si="156"/>
        <v>261</v>
      </c>
      <c r="K1131" s="24">
        <f t="shared" si="157"/>
        <v>229.98000000000002</v>
      </c>
      <c r="L1131" s="23">
        <f t="shared" si="158"/>
        <v>266</v>
      </c>
      <c r="M1131" s="23">
        <f t="shared" si="159"/>
        <v>264</v>
      </c>
      <c r="N1131" s="23">
        <f t="shared" si="160"/>
        <v>130600.68000000001</v>
      </c>
      <c r="O1131" s="25">
        <f t="shared" si="161"/>
        <v>129618.72</v>
      </c>
      <c r="P1131" s="19" t="s">
        <v>23</v>
      </c>
      <c r="Q1131" s="19" t="s">
        <v>1985</v>
      </c>
      <c r="R1131" s="19" t="s">
        <v>2159</v>
      </c>
      <c r="S1131" s="19">
        <v>1748</v>
      </c>
      <c r="T1131" s="20">
        <v>44993</v>
      </c>
      <c r="U1131" s="19">
        <v>490.98</v>
      </c>
    </row>
    <row r="1132" spans="1:21" x14ac:dyDescent="0.25">
      <c r="A1132" s="19" t="s">
        <v>1014</v>
      </c>
      <c r="B1132" s="20">
        <v>44732</v>
      </c>
      <c r="C1132" s="20">
        <v>44733</v>
      </c>
      <c r="D1132" s="19">
        <v>60</v>
      </c>
      <c r="E1132" s="19">
        <v>287.27999999999997</v>
      </c>
      <c r="F1132" s="21">
        <f t="shared" si="153"/>
        <v>44794</v>
      </c>
      <c r="G1132" s="20">
        <v>44993</v>
      </c>
      <c r="H1132" s="22">
        <f t="shared" si="154"/>
        <v>199</v>
      </c>
      <c r="I1132" s="23">
        <f t="shared" si="155"/>
        <v>57168.719999999994</v>
      </c>
      <c r="J1132" s="23">
        <f t="shared" si="156"/>
        <v>257</v>
      </c>
      <c r="K1132" s="24">
        <f t="shared" si="157"/>
        <v>30.279999999999973</v>
      </c>
      <c r="L1132" s="23">
        <f t="shared" si="158"/>
        <v>261</v>
      </c>
      <c r="M1132" s="23">
        <f t="shared" si="159"/>
        <v>260</v>
      </c>
      <c r="N1132" s="23">
        <f t="shared" si="160"/>
        <v>74980.079999999987</v>
      </c>
      <c r="O1132" s="25">
        <f t="shared" si="161"/>
        <v>74692.799999999988</v>
      </c>
      <c r="P1132" s="19" t="s">
        <v>23</v>
      </c>
      <c r="Q1132" s="19" t="s">
        <v>1985</v>
      </c>
      <c r="R1132" s="19" t="s">
        <v>2159</v>
      </c>
      <c r="S1132" s="19">
        <v>1748</v>
      </c>
      <c r="T1132" s="20">
        <v>44993</v>
      </c>
      <c r="U1132" s="19">
        <v>287.27999999999997</v>
      </c>
    </row>
    <row r="1133" spans="1:21" x14ac:dyDescent="0.25">
      <c r="A1133" s="19" t="s">
        <v>1015</v>
      </c>
      <c r="B1133" s="20">
        <v>44781</v>
      </c>
      <c r="C1133" s="20">
        <v>44784</v>
      </c>
      <c r="D1133" s="19">
        <v>60</v>
      </c>
      <c r="E1133" s="26">
        <v>1177.8</v>
      </c>
      <c r="F1133" s="21">
        <f t="shared" si="153"/>
        <v>44845</v>
      </c>
      <c r="G1133" s="20">
        <v>44993</v>
      </c>
      <c r="H1133" s="22">
        <f t="shared" si="154"/>
        <v>148</v>
      </c>
      <c r="I1133" s="23">
        <f t="shared" si="155"/>
        <v>174314.4</v>
      </c>
      <c r="J1133" s="23">
        <f t="shared" si="156"/>
        <v>207</v>
      </c>
      <c r="K1133" s="24">
        <f t="shared" si="157"/>
        <v>970.8</v>
      </c>
      <c r="L1133" s="23">
        <f t="shared" si="158"/>
        <v>212</v>
      </c>
      <c r="M1133" s="23">
        <f t="shared" si="159"/>
        <v>209</v>
      </c>
      <c r="N1133" s="23">
        <f t="shared" si="160"/>
        <v>249693.59999999998</v>
      </c>
      <c r="O1133" s="25">
        <f t="shared" si="161"/>
        <v>246160.19999999998</v>
      </c>
      <c r="P1133" s="19" t="s">
        <v>23</v>
      </c>
      <c r="Q1133" s="19" t="s">
        <v>1985</v>
      </c>
      <c r="R1133" s="19" t="s">
        <v>2159</v>
      </c>
      <c r="S1133" s="19">
        <v>1748</v>
      </c>
      <c r="T1133" s="20">
        <v>44993</v>
      </c>
      <c r="U1133" s="26">
        <v>1177.8</v>
      </c>
    </row>
    <row r="1134" spans="1:21" x14ac:dyDescent="0.25">
      <c r="A1134" s="19" t="s">
        <v>1016</v>
      </c>
      <c r="B1134" s="20">
        <v>44624</v>
      </c>
      <c r="C1134" s="20">
        <v>44859</v>
      </c>
      <c r="D1134" s="19">
        <v>60</v>
      </c>
      <c r="E1134" s="26">
        <v>3600</v>
      </c>
      <c r="F1134" s="21">
        <f t="shared" si="153"/>
        <v>44920</v>
      </c>
      <c r="G1134" s="20">
        <v>44970</v>
      </c>
      <c r="H1134" s="22">
        <f t="shared" si="154"/>
        <v>50</v>
      </c>
      <c r="I1134" s="23">
        <f t="shared" si="155"/>
        <v>180000</v>
      </c>
      <c r="J1134" s="23">
        <f t="shared" si="156"/>
        <v>108</v>
      </c>
      <c r="K1134" s="24">
        <f t="shared" si="157"/>
        <v>3492</v>
      </c>
      <c r="L1134" s="23">
        <f t="shared" si="158"/>
        <v>346</v>
      </c>
      <c r="M1134" s="23">
        <f t="shared" si="159"/>
        <v>111</v>
      </c>
      <c r="N1134" s="23">
        <f t="shared" si="160"/>
        <v>1245600</v>
      </c>
      <c r="O1134" s="25">
        <f t="shared" si="161"/>
        <v>399600</v>
      </c>
      <c r="P1134" s="19" t="s">
        <v>23</v>
      </c>
      <c r="Q1134" s="19" t="s">
        <v>1985</v>
      </c>
      <c r="R1134" s="19" t="s">
        <v>2160</v>
      </c>
      <c r="S1134" s="19">
        <v>1082</v>
      </c>
      <c r="T1134" s="20">
        <v>44970</v>
      </c>
      <c r="U1134" s="26">
        <v>3600</v>
      </c>
    </row>
    <row r="1135" spans="1:21" x14ac:dyDescent="0.25">
      <c r="A1135" s="19" t="s">
        <v>1017</v>
      </c>
      <c r="B1135" s="20">
        <v>44716</v>
      </c>
      <c r="C1135" s="20">
        <v>44883</v>
      </c>
      <c r="D1135" s="19">
        <v>60</v>
      </c>
      <c r="E1135" s="19">
        <v>500</v>
      </c>
      <c r="F1135" s="21">
        <f t="shared" si="153"/>
        <v>44944</v>
      </c>
      <c r="G1135" s="20">
        <v>44970</v>
      </c>
      <c r="H1135" s="22">
        <f t="shared" si="154"/>
        <v>26</v>
      </c>
      <c r="I1135" s="23">
        <f t="shared" si="155"/>
        <v>13000</v>
      </c>
      <c r="J1135" s="23">
        <f t="shared" si="156"/>
        <v>85</v>
      </c>
      <c r="K1135" s="24">
        <f t="shared" si="157"/>
        <v>415</v>
      </c>
      <c r="L1135" s="23">
        <f t="shared" si="158"/>
        <v>254</v>
      </c>
      <c r="M1135" s="23">
        <f t="shared" si="159"/>
        <v>87</v>
      </c>
      <c r="N1135" s="23">
        <f t="shared" si="160"/>
        <v>127000</v>
      </c>
      <c r="O1135" s="25">
        <f t="shared" si="161"/>
        <v>43500</v>
      </c>
      <c r="P1135" s="19" t="s">
        <v>23</v>
      </c>
      <c r="Q1135" s="19" t="s">
        <v>1985</v>
      </c>
      <c r="R1135" s="19" t="s">
        <v>2160</v>
      </c>
      <c r="S1135" s="19">
        <v>1082</v>
      </c>
      <c r="T1135" s="20">
        <v>44970</v>
      </c>
      <c r="U1135" s="19">
        <v>500</v>
      </c>
    </row>
    <row r="1136" spans="1:21" x14ac:dyDescent="0.25">
      <c r="A1136" s="19" t="s">
        <v>1018</v>
      </c>
      <c r="B1136" s="20">
        <v>44808</v>
      </c>
      <c r="C1136" s="20">
        <v>44809</v>
      </c>
      <c r="D1136" s="19">
        <v>60</v>
      </c>
      <c r="E1136" s="19">
        <v>500</v>
      </c>
      <c r="F1136" s="21">
        <f t="shared" si="153"/>
        <v>44870</v>
      </c>
      <c r="G1136" s="20">
        <v>44970</v>
      </c>
      <c r="H1136" s="22">
        <f t="shared" si="154"/>
        <v>100</v>
      </c>
      <c r="I1136" s="23">
        <f t="shared" si="155"/>
        <v>50000</v>
      </c>
      <c r="J1136" s="23">
        <f t="shared" si="156"/>
        <v>158</v>
      </c>
      <c r="K1136" s="24">
        <f t="shared" si="157"/>
        <v>342</v>
      </c>
      <c r="L1136" s="23">
        <f t="shared" si="158"/>
        <v>162</v>
      </c>
      <c r="M1136" s="23">
        <f t="shared" si="159"/>
        <v>161</v>
      </c>
      <c r="N1136" s="23">
        <f t="shared" si="160"/>
        <v>81000</v>
      </c>
      <c r="O1136" s="25">
        <f t="shared" si="161"/>
        <v>80500</v>
      </c>
      <c r="P1136" s="19" t="s">
        <v>23</v>
      </c>
      <c r="Q1136" s="19" t="s">
        <v>1985</v>
      </c>
      <c r="R1136" s="19" t="s">
        <v>2160</v>
      </c>
      <c r="S1136" s="19">
        <v>1082</v>
      </c>
      <c r="T1136" s="20">
        <v>44970</v>
      </c>
      <c r="U1136" s="19">
        <v>500</v>
      </c>
    </row>
    <row r="1137" spans="1:21" x14ac:dyDescent="0.25">
      <c r="A1137" s="19" t="s">
        <v>1019</v>
      </c>
      <c r="B1137" s="20">
        <v>44808</v>
      </c>
      <c r="C1137" s="20">
        <v>44809</v>
      </c>
      <c r="D1137" s="19">
        <v>60</v>
      </c>
      <c r="E1137" s="26">
        <v>3600</v>
      </c>
      <c r="F1137" s="21">
        <f t="shared" si="153"/>
        <v>44870</v>
      </c>
      <c r="G1137" s="20">
        <v>44970</v>
      </c>
      <c r="H1137" s="22">
        <f t="shared" si="154"/>
        <v>100</v>
      </c>
      <c r="I1137" s="23">
        <f t="shared" si="155"/>
        <v>360000</v>
      </c>
      <c r="J1137" s="23">
        <f t="shared" si="156"/>
        <v>158</v>
      </c>
      <c r="K1137" s="24">
        <f t="shared" si="157"/>
        <v>3442</v>
      </c>
      <c r="L1137" s="23">
        <f t="shared" si="158"/>
        <v>162</v>
      </c>
      <c r="M1137" s="23">
        <f t="shared" si="159"/>
        <v>161</v>
      </c>
      <c r="N1137" s="23">
        <f t="shared" si="160"/>
        <v>583200</v>
      </c>
      <c r="O1137" s="25">
        <f t="shared" si="161"/>
        <v>579600</v>
      </c>
      <c r="P1137" s="19" t="s">
        <v>23</v>
      </c>
      <c r="Q1137" s="19" t="s">
        <v>1985</v>
      </c>
      <c r="R1137" s="19" t="s">
        <v>2160</v>
      </c>
      <c r="S1137" s="19">
        <v>1082</v>
      </c>
      <c r="T1137" s="20">
        <v>44970</v>
      </c>
      <c r="U1137" s="26">
        <v>3600</v>
      </c>
    </row>
    <row r="1138" spans="1:21" x14ac:dyDescent="0.25">
      <c r="A1138" s="19" t="s">
        <v>1020</v>
      </c>
      <c r="B1138" s="20">
        <v>44808</v>
      </c>
      <c r="C1138" s="20">
        <v>44809</v>
      </c>
      <c r="D1138" s="19">
        <v>60</v>
      </c>
      <c r="E1138" s="19">
        <v>125</v>
      </c>
      <c r="F1138" s="21">
        <f t="shared" si="153"/>
        <v>44870</v>
      </c>
      <c r="G1138" s="20">
        <v>44970</v>
      </c>
      <c r="H1138" s="22">
        <f t="shared" si="154"/>
        <v>100</v>
      </c>
      <c r="I1138" s="23">
        <f t="shared" si="155"/>
        <v>12500</v>
      </c>
      <c r="J1138" s="23">
        <f t="shared" si="156"/>
        <v>158</v>
      </c>
      <c r="K1138" s="24">
        <f t="shared" si="157"/>
        <v>-33</v>
      </c>
      <c r="L1138" s="23">
        <f t="shared" si="158"/>
        <v>162</v>
      </c>
      <c r="M1138" s="23">
        <f t="shared" si="159"/>
        <v>161</v>
      </c>
      <c r="N1138" s="23">
        <f t="shared" si="160"/>
        <v>20250</v>
      </c>
      <c r="O1138" s="25">
        <f t="shared" si="161"/>
        <v>20125</v>
      </c>
      <c r="P1138" s="19" t="s">
        <v>23</v>
      </c>
      <c r="Q1138" s="19" t="s">
        <v>1985</v>
      </c>
      <c r="R1138" s="19" t="s">
        <v>2160</v>
      </c>
      <c r="S1138" s="19">
        <v>1082</v>
      </c>
      <c r="T1138" s="20">
        <v>44970</v>
      </c>
      <c r="U1138" s="19">
        <v>125</v>
      </c>
    </row>
    <row r="1139" spans="1:21" x14ac:dyDescent="0.25">
      <c r="A1139" s="19" t="s">
        <v>1021</v>
      </c>
      <c r="B1139" s="20">
        <v>44846</v>
      </c>
      <c r="C1139" s="20">
        <v>44847</v>
      </c>
      <c r="D1139" s="19">
        <v>60</v>
      </c>
      <c r="E1139" s="19">
        <v>323.49</v>
      </c>
      <c r="F1139" s="21">
        <f t="shared" si="153"/>
        <v>44908</v>
      </c>
      <c r="G1139" s="20">
        <v>44970</v>
      </c>
      <c r="H1139" s="22">
        <f t="shared" si="154"/>
        <v>62</v>
      </c>
      <c r="I1139" s="23">
        <f t="shared" si="155"/>
        <v>20056.38</v>
      </c>
      <c r="J1139" s="23">
        <f t="shared" si="156"/>
        <v>120</v>
      </c>
      <c r="K1139" s="24">
        <f t="shared" si="157"/>
        <v>203.49</v>
      </c>
      <c r="L1139" s="23">
        <f t="shared" si="158"/>
        <v>124</v>
      </c>
      <c r="M1139" s="23">
        <f t="shared" si="159"/>
        <v>123</v>
      </c>
      <c r="N1139" s="23">
        <f t="shared" si="160"/>
        <v>40112.76</v>
      </c>
      <c r="O1139" s="25">
        <f t="shared" si="161"/>
        <v>39789.270000000004</v>
      </c>
      <c r="P1139" s="19" t="s">
        <v>23</v>
      </c>
      <c r="Q1139" s="19" t="s">
        <v>1985</v>
      </c>
      <c r="R1139" s="19" t="s">
        <v>2160</v>
      </c>
      <c r="S1139" s="19">
        <v>1082</v>
      </c>
      <c r="T1139" s="20">
        <v>44970</v>
      </c>
      <c r="U1139" s="19">
        <v>323.49</v>
      </c>
    </row>
    <row r="1140" spans="1:21" x14ac:dyDescent="0.25">
      <c r="A1140" s="19" t="s">
        <v>1022</v>
      </c>
      <c r="B1140" s="20">
        <v>44859</v>
      </c>
      <c r="C1140" s="20">
        <v>44860</v>
      </c>
      <c r="D1140" s="19">
        <v>60</v>
      </c>
      <c r="E1140" s="19">
        <v>288.52999999999997</v>
      </c>
      <c r="F1140" s="21">
        <f t="shared" si="153"/>
        <v>44921</v>
      </c>
      <c r="G1140" s="20">
        <v>44970</v>
      </c>
      <c r="H1140" s="22">
        <f t="shared" si="154"/>
        <v>49</v>
      </c>
      <c r="I1140" s="23">
        <f t="shared" si="155"/>
        <v>14137.97</v>
      </c>
      <c r="J1140" s="23">
        <f t="shared" si="156"/>
        <v>107</v>
      </c>
      <c r="K1140" s="24">
        <f t="shared" si="157"/>
        <v>181.52999999999997</v>
      </c>
      <c r="L1140" s="23">
        <f t="shared" si="158"/>
        <v>111</v>
      </c>
      <c r="M1140" s="23">
        <f t="shared" si="159"/>
        <v>110</v>
      </c>
      <c r="N1140" s="23">
        <f t="shared" si="160"/>
        <v>32026.829999999998</v>
      </c>
      <c r="O1140" s="25">
        <f t="shared" si="161"/>
        <v>31738.299999999996</v>
      </c>
      <c r="P1140" s="19" t="s">
        <v>23</v>
      </c>
      <c r="Q1140" s="19" t="s">
        <v>1985</v>
      </c>
      <c r="R1140" s="19" t="s">
        <v>2160</v>
      </c>
      <c r="S1140" s="19">
        <v>1082</v>
      </c>
      <c r="T1140" s="20">
        <v>44970</v>
      </c>
      <c r="U1140" s="19">
        <v>288.52999999999997</v>
      </c>
    </row>
    <row r="1141" spans="1:21" x14ac:dyDescent="0.25">
      <c r="A1141" s="19" t="s">
        <v>1023</v>
      </c>
      <c r="B1141" s="20">
        <v>44928</v>
      </c>
      <c r="C1141" s="20">
        <v>44928</v>
      </c>
      <c r="D1141" s="19">
        <v>60</v>
      </c>
      <c r="E1141" s="26">
        <v>1430.88</v>
      </c>
      <c r="F1141" s="21">
        <f t="shared" si="153"/>
        <v>44987</v>
      </c>
      <c r="G1141" s="20">
        <v>44978</v>
      </c>
      <c r="H1141" s="22">
        <f t="shared" si="154"/>
        <v>-9</v>
      </c>
      <c r="I1141" s="23">
        <f t="shared" si="155"/>
        <v>-12877.920000000002</v>
      </c>
      <c r="J1141" s="23">
        <f t="shared" si="156"/>
        <v>49</v>
      </c>
      <c r="K1141" s="24">
        <f t="shared" si="157"/>
        <v>1381.88</v>
      </c>
      <c r="L1141" s="23">
        <f t="shared" si="158"/>
        <v>50</v>
      </c>
      <c r="M1141" s="23">
        <f t="shared" si="159"/>
        <v>50</v>
      </c>
      <c r="N1141" s="23">
        <f t="shared" si="160"/>
        <v>71544</v>
      </c>
      <c r="O1141" s="25">
        <f t="shared" si="161"/>
        <v>71544</v>
      </c>
      <c r="P1141" s="19" t="s">
        <v>23</v>
      </c>
      <c r="Q1141" s="19" t="s">
        <v>1985</v>
      </c>
      <c r="R1141" s="19" t="s">
        <v>2161</v>
      </c>
      <c r="S1141" s="19">
        <v>1214</v>
      </c>
      <c r="T1141" s="20">
        <v>44978</v>
      </c>
      <c r="U1141" s="26">
        <v>1430.88</v>
      </c>
    </row>
    <row r="1142" spans="1:21" x14ac:dyDescent="0.25">
      <c r="A1142" s="19" t="s">
        <v>1024</v>
      </c>
      <c r="B1142" s="20">
        <v>44942</v>
      </c>
      <c r="C1142" s="20">
        <v>44942</v>
      </c>
      <c r="D1142" s="19">
        <v>60</v>
      </c>
      <c r="E1142" s="26">
        <v>8934.43</v>
      </c>
      <c r="F1142" s="21">
        <f t="shared" si="153"/>
        <v>45001</v>
      </c>
      <c r="G1142" s="20">
        <v>45001</v>
      </c>
      <c r="H1142" s="22">
        <f t="shared" si="154"/>
        <v>0</v>
      </c>
      <c r="I1142" s="23">
        <f t="shared" si="155"/>
        <v>0</v>
      </c>
      <c r="J1142" s="23">
        <f t="shared" si="156"/>
        <v>60</v>
      </c>
      <c r="K1142" s="24">
        <f t="shared" si="157"/>
        <v>8874.43</v>
      </c>
      <c r="L1142" s="23">
        <f t="shared" si="158"/>
        <v>59</v>
      </c>
      <c r="M1142" s="23">
        <f t="shared" si="159"/>
        <v>59</v>
      </c>
      <c r="N1142" s="23">
        <f t="shared" si="160"/>
        <v>527131.37</v>
      </c>
      <c r="O1142" s="25">
        <f t="shared" si="161"/>
        <v>527131.37</v>
      </c>
      <c r="P1142" s="19" t="s">
        <v>23</v>
      </c>
      <c r="Q1142" s="19" t="s">
        <v>1985</v>
      </c>
      <c r="R1142" s="19" t="s">
        <v>2162</v>
      </c>
      <c r="S1142" s="19">
        <v>1815</v>
      </c>
      <c r="T1142" s="20">
        <v>45001</v>
      </c>
      <c r="U1142" s="26">
        <v>8934.43</v>
      </c>
    </row>
    <row r="1143" spans="1:21" x14ac:dyDescent="0.25">
      <c r="A1143" s="19" t="s">
        <v>1025</v>
      </c>
      <c r="B1143" s="20">
        <v>44201</v>
      </c>
      <c r="C1143" s="20">
        <v>44299</v>
      </c>
      <c r="D1143" s="19">
        <v>60</v>
      </c>
      <c r="E1143" s="26">
        <v>2867.7</v>
      </c>
      <c r="F1143" s="21">
        <f t="shared" si="153"/>
        <v>44360</v>
      </c>
      <c r="G1143" s="20">
        <v>45006</v>
      </c>
      <c r="H1143" s="22">
        <f t="shared" si="154"/>
        <v>646</v>
      </c>
      <c r="I1143" s="23">
        <f t="shared" si="155"/>
        <v>1852534.2</v>
      </c>
      <c r="J1143" s="23">
        <f t="shared" si="156"/>
        <v>698</v>
      </c>
      <c r="K1143" s="24">
        <f t="shared" si="157"/>
        <v>2169.6999999999998</v>
      </c>
      <c r="L1143" s="23">
        <f t="shared" si="158"/>
        <v>805</v>
      </c>
      <c r="M1143" s="23">
        <f t="shared" si="159"/>
        <v>707</v>
      </c>
      <c r="N1143" s="23">
        <f t="shared" si="160"/>
        <v>2308498.5</v>
      </c>
      <c r="O1143" s="25">
        <f t="shared" si="161"/>
        <v>2027463.9</v>
      </c>
      <c r="P1143" s="19" t="s">
        <v>23</v>
      </c>
      <c r="Q1143" s="19" t="s">
        <v>1985</v>
      </c>
      <c r="R1143" s="19" t="s">
        <v>2163</v>
      </c>
      <c r="S1143" s="19">
        <v>1872</v>
      </c>
      <c r="T1143" s="20">
        <v>45006</v>
      </c>
      <c r="U1143" s="26">
        <v>2867.7</v>
      </c>
    </row>
    <row r="1144" spans="1:21" x14ac:dyDescent="0.25">
      <c r="A1144" s="19" t="s">
        <v>1026</v>
      </c>
      <c r="B1144" s="20">
        <v>44379</v>
      </c>
      <c r="C1144" s="20">
        <v>44407</v>
      </c>
      <c r="D1144" s="19">
        <v>60</v>
      </c>
      <c r="E1144" s="26">
        <v>2831.4</v>
      </c>
      <c r="F1144" s="21">
        <f t="shared" si="153"/>
        <v>44469</v>
      </c>
      <c r="G1144" s="20">
        <v>45006</v>
      </c>
      <c r="H1144" s="22">
        <f t="shared" si="154"/>
        <v>537</v>
      </c>
      <c r="I1144" s="23">
        <f t="shared" si="155"/>
        <v>1520461.8</v>
      </c>
      <c r="J1144" s="23">
        <f t="shared" si="156"/>
        <v>591</v>
      </c>
      <c r="K1144" s="24">
        <f t="shared" si="157"/>
        <v>2240.4</v>
      </c>
      <c r="L1144" s="23">
        <f t="shared" si="158"/>
        <v>627</v>
      </c>
      <c r="M1144" s="23">
        <f t="shared" si="159"/>
        <v>599</v>
      </c>
      <c r="N1144" s="23">
        <f t="shared" si="160"/>
        <v>1775287.8</v>
      </c>
      <c r="O1144" s="25">
        <f t="shared" si="161"/>
        <v>1696008.6</v>
      </c>
      <c r="P1144" s="19" t="s">
        <v>23</v>
      </c>
      <c r="Q1144" s="19" t="s">
        <v>1985</v>
      </c>
      <c r="R1144" s="19" t="s">
        <v>2163</v>
      </c>
      <c r="S1144" s="19">
        <v>1872</v>
      </c>
      <c r="T1144" s="20">
        <v>45006</v>
      </c>
      <c r="U1144" s="26">
        <v>2831.4</v>
      </c>
    </row>
    <row r="1145" spans="1:21" x14ac:dyDescent="0.25">
      <c r="A1145" s="19" t="s">
        <v>1027</v>
      </c>
      <c r="B1145" s="20">
        <v>44473</v>
      </c>
      <c r="C1145" s="20">
        <v>44505</v>
      </c>
      <c r="D1145" s="19">
        <v>60</v>
      </c>
      <c r="E1145" s="26">
        <v>2867.7</v>
      </c>
      <c r="F1145" s="21">
        <f t="shared" si="153"/>
        <v>44566</v>
      </c>
      <c r="G1145" s="20">
        <v>45006</v>
      </c>
      <c r="H1145" s="22">
        <f t="shared" si="154"/>
        <v>440</v>
      </c>
      <c r="I1145" s="23">
        <f t="shared" si="155"/>
        <v>1261788</v>
      </c>
      <c r="J1145" s="23">
        <f t="shared" si="156"/>
        <v>496</v>
      </c>
      <c r="K1145" s="24">
        <f t="shared" si="157"/>
        <v>2371.6999999999998</v>
      </c>
      <c r="L1145" s="23">
        <f t="shared" si="158"/>
        <v>533</v>
      </c>
      <c r="M1145" s="23">
        <f t="shared" si="159"/>
        <v>501</v>
      </c>
      <c r="N1145" s="23">
        <f t="shared" si="160"/>
        <v>1528484.0999999999</v>
      </c>
      <c r="O1145" s="25">
        <f t="shared" si="161"/>
        <v>1436717.7</v>
      </c>
      <c r="P1145" s="19" t="s">
        <v>23</v>
      </c>
      <c r="Q1145" s="19" t="s">
        <v>1985</v>
      </c>
      <c r="R1145" s="19" t="s">
        <v>2163</v>
      </c>
      <c r="S1145" s="19">
        <v>1872</v>
      </c>
      <c r="T1145" s="20">
        <v>45006</v>
      </c>
      <c r="U1145" s="26">
        <v>2867.7</v>
      </c>
    </row>
    <row r="1146" spans="1:21" x14ac:dyDescent="0.25">
      <c r="A1146" s="19" t="s">
        <v>1025</v>
      </c>
      <c r="B1146" s="20">
        <v>44949</v>
      </c>
      <c r="C1146" s="20">
        <v>44950</v>
      </c>
      <c r="D1146" s="19">
        <v>60</v>
      </c>
      <c r="E1146" s="26">
        <v>2867.7</v>
      </c>
      <c r="F1146" s="21">
        <f t="shared" si="153"/>
        <v>45009</v>
      </c>
      <c r="G1146" s="20">
        <v>45006</v>
      </c>
      <c r="H1146" s="22">
        <f t="shared" si="154"/>
        <v>-3</v>
      </c>
      <c r="I1146" s="23">
        <f t="shared" si="155"/>
        <v>-8603.0999999999985</v>
      </c>
      <c r="J1146" s="23">
        <f t="shared" si="156"/>
        <v>57</v>
      </c>
      <c r="K1146" s="24">
        <f t="shared" si="157"/>
        <v>2810.7</v>
      </c>
      <c r="L1146" s="23">
        <f t="shared" si="158"/>
        <v>57</v>
      </c>
      <c r="M1146" s="23">
        <f t="shared" si="159"/>
        <v>56</v>
      </c>
      <c r="N1146" s="23">
        <f t="shared" si="160"/>
        <v>163458.9</v>
      </c>
      <c r="O1146" s="25">
        <f t="shared" si="161"/>
        <v>160591.19999999998</v>
      </c>
      <c r="P1146" s="19" t="s">
        <v>23</v>
      </c>
      <c r="Q1146" s="19" t="s">
        <v>1985</v>
      </c>
      <c r="R1146" s="19" t="s">
        <v>2163</v>
      </c>
      <c r="S1146" s="19">
        <v>1872</v>
      </c>
      <c r="T1146" s="20">
        <v>45006</v>
      </c>
      <c r="U1146" s="26">
        <v>2867.7</v>
      </c>
    </row>
    <row r="1147" spans="1:21" x14ac:dyDescent="0.25">
      <c r="A1147" s="19" t="s">
        <v>1028</v>
      </c>
      <c r="B1147" s="20">
        <v>44949</v>
      </c>
      <c r="C1147" s="20">
        <v>44950</v>
      </c>
      <c r="D1147" s="19">
        <v>60</v>
      </c>
      <c r="E1147" s="26">
        <v>2795.1</v>
      </c>
      <c r="F1147" s="21">
        <f t="shared" si="153"/>
        <v>45009</v>
      </c>
      <c r="G1147" s="20">
        <v>45006</v>
      </c>
      <c r="H1147" s="22">
        <f t="shared" si="154"/>
        <v>-3</v>
      </c>
      <c r="I1147" s="23">
        <f t="shared" si="155"/>
        <v>-8385.2999999999993</v>
      </c>
      <c r="J1147" s="23">
        <f t="shared" si="156"/>
        <v>57</v>
      </c>
      <c r="K1147" s="24">
        <f t="shared" si="157"/>
        <v>2738.1</v>
      </c>
      <c r="L1147" s="23">
        <f t="shared" si="158"/>
        <v>57</v>
      </c>
      <c r="M1147" s="23">
        <f t="shared" si="159"/>
        <v>56</v>
      </c>
      <c r="N1147" s="23">
        <f t="shared" si="160"/>
        <v>159320.69999999998</v>
      </c>
      <c r="O1147" s="25">
        <f t="shared" si="161"/>
        <v>156525.6</v>
      </c>
      <c r="P1147" s="19" t="s">
        <v>23</v>
      </c>
      <c r="Q1147" s="19" t="s">
        <v>1985</v>
      </c>
      <c r="R1147" s="19" t="s">
        <v>2163</v>
      </c>
      <c r="S1147" s="19">
        <v>1872</v>
      </c>
      <c r="T1147" s="20">
        <v>45006</v>
      </c>
      <c r="U1147" s="26">
        <v>2795.1</v>
      </c>
    </row>
    <row r="1148" spans="1:21" x14ac:dyDescent="0.25">
      <c r="A1148" s="19" t="s">
        <v>1029</v>
      </c>
      <c r="B1148" s="20">
        <v>44949</v>
      </c>
      <c r="C1148" s="20">
        <v>44949</v>
      </c>
      <c r="D1148" s="19">
        <v>60</v>
      </c>
      <c r="E1148" s="26">
        <v>2831.4</v>
      </c>
      <c r="F1148" s="21">
        <f t="shared" si="153"/>
        <v>45008</v>
      </c>
      <c r="G1148" s="20">
        <v>45006</v>
      </c>
      <c r="H1148" s="22">
        <f t="shared" si="154"/>
        <v>-2</v>
      </c>
      <c r="I1148" s="23">
        <f t="shared" si="155"/>
        <v>-5662.8</v>
      </c>
      <c r="J1148" s="23">
        <f t="shared" si="156"/>
        <v>58</v>
      </c>
      <c r="K1148" s="24">
        <f t="shared" si="157"/>
        <v>2773.4</v>
      </c>
      <c r="L1148" s="23">
        <f t="shared" si="158"/>
        <v>57</v>
      </c>
      <c r="M1148" s="23">
        <f t="shared" si="159"/>
        <v>57</v>
      </c>
      <c r="N1148" s="23">
        <f t="shared" si="160"/>
        <v>161389.80000000002</v>
      </c>
      <c r="O1148" s="25">
        <f t="shared" si="161"/>
        <v>161389.80000000002</v>
      </c>
      <c r="P1148" s="19" t="s">
        <v>23</v>
      </c>
      <c r="Q1148" s="19" t="s">
        <v>1985</v>
      </c>
      <c r="R1148" s="19" t="s">
        <v>2163</v>
      </c>
      <c r="S1148" s="19">
        <v>1872</v>
      </c>
      <c r="T1148" s="20">
        <v>45006</v>
      </c>
      <c r="U1148" s="26">
        <v>2831.4</v>
      </c>
    </row>
    <row r="1149" spans="1:21" x14ac:dyDescent="0.25">
      <c r="A1149" s="19" t="s">
        <v>1030</v>
      </c>
      <c r="B1149" s="20">
        <v>44949</v>
      </c>
      <c r="C1149" s="20">
        <v>44950</v>
      </c>
      <c r="D1149" s="19">
        <v>60</v>
      </c>
      <c r="E1149" s="26">
        <v>1161.5999999999999</v>
      </c>
      <c r="F1149" s="21">
        <f t="shared" si="153"/>
        <v>45009</v>
      </c>
      <c r="G1149" s="20">
        <v>45006</v>
      </c>
      <c r="H1149" s="22">
        <f t="shared" si="154"/>
        <v>-3</v>
      </c>
      <c r="I1149" s="23">
        <f t="shared" si="155"/>
        <v>-3484.7999999999997</v>
      </c>
      <c r="J1149" s="23">
        <f t="shared" si="156"/>
        <v>57</v>
      </c>
      <c r="K1149" s="24">
        <f t="shared" si="157"/>
        <v>1104.5999999999999</v>
      </c>
      <c r="L1149" s="23">
        <f t="shared" si="158"/>
        <v>57</v>
      </c>
      <c r="M1149" s="23">
        <f t="shared" si="159"/>
        <v>56</v>
      </c>
      <c r="N1149" s="23">
        <f t="shared" si="160"/>
        <v>66211.199999999997</v>
      </c>
      <c r="O1149" s="25">
        <f t="shared" si="161"/>
        <v>65049.599999999991</v>
      </c>
      <c r="P1149" s="19" t="s">
        <v>23</v>
      </c>
      <c r="Q1149" s="19" t="s">
        <v>1985</v>
      </c>
      <c r="R1149" s="19" t="s">
        <v>2163</v>
      </c>
      <c r="S1149" s="19">
        <v>1872</v>
      </c>
      <c r="T1149" s="20">
        <v>45006</v>
      </c>
      <c r="U1149" s="26">
        <v>1161.5999999999999</v>
      </c>
    </row>
    <row r="1150" spans="1:21" x14ac:dyDescent="0.25">
      <c r="A1150" s="19" t="s">
        <v>1031</v>
      </c>
      <c r="B1150" s="20">
        <v>44916</v>
      </c>
      <c r="C1150" s="20">
        <v>44918</v>
      </c>
      <c r="D1150" s="19">
        <v>60</v>
      </c>
      <c r="E1150" s="26">
        <v>15156.84</v>
      </c>
      <c r="F1150" s="21">
        <f t="shared" si="153"/>
        <v>44980</v>
      </c>
      <c r="G1150" s="20">
        <v>45015</v>
      </c>
      <c r="H1150" s="22">
        <f t="shared" si="154"/>
        <v>35</v>
      </c>
      <c r="I1150" s="23">
        <f t="shared" si="155"/>
        <v>530489.4</v>
      </c>
      <c r="J1150" s="23">
        <f t="shared" si="156"/>
        <v>97</v>
      </c>
      <c r="K1150" s="24">
        <f t="shared" si="157"/>
        <v>15059.84</v>
      </c>
      <c r="L1150" s="23">
        <f t="shared" si="158"/>
        <v>99</v>
      </c>
      <c r="M1150" s="23">
        <f t="shared" si="159"/>
        <v>97</v>
      </c>
      <c r="N1150" s="23">
        <f t="shared" si="160"/>
        <v>1500527.16</v>
      </c>
      <c r="O1150" s="25">
        <f t="shared" si="161"/>
        <v>1470213.48</v>
      </c>
      <c r="P1150" s="19" t="s">
        <v>23</v>
      </c>
      <c r="Q1150" s="19" t="s">
        <v>1985</v>
      </c>
      <c r="R1150" s="19" t="s">
        <v>2164</v>
      </c>
      <c r="S1150" s="19">
        <v>2257</v>
      </c>
      <c r="T1150" s="20">
        <v>45015</v>
      </c>
      <c r="U1150" s="26">
        <v>15156.84</v>
      </c>
    </row>
    <row r="1151" spans="1:21" x14ac:dyDescent="0.25">
      <c r="A1151" s="19" t="s">
        <v>1032</v>
      </c>
      <c r="B1151" s="20">
        <v>44839</v>
      </c>
      <c r="C1151" s="20">
        <v>44839</v>
      </c>
      <c r="D1151" s="19">
        <v>60</v>
      </c>
      <c r="E1151" s="26">
        <v>19693.03</v>
      </c>
      <c r="F1151" s="21">
        <f t="shared" si="153"/>
        <v>44900</v>
      </c>
      <c r="G1151" s="20">
        <v>44957</v>
      </c>
      <c r="H1151" s="22">
        <f t="shared" si="154"/>
        <v>57</v>
      </c>
      <c r="I1151" s="23">
        <f t="shared" si="155"/>
        <v>1122502.71</v>
      </c>
      <c r="J1151" s="23">
        <f t="shared" si="156"/>
        <v>116</v>
      </c>
      <c r="K1151" s="24">
        <f t="shared" si="157"/>
        <v>19577.03</v>
      </c>
      <c r="L1151" s="23">
        <f t="shared" si="158"/>
        <v>118</v>
      </c>
      <c r="M1151" s="23">
        <f t="shared" si="159"/>
        <v>118</v>
      </c>
      <c r="N1151" s="23">
        <f t="shared" si="160"/>
        <v>2323777.54</v>
      </c>
      <c r="O1151" s="25">
        <f t="shared" si="161"/>
        <v>2323777.54</v>
      </c>
      <c r="P1151" s="19" t="s">
        <v>23</v>
      </c>
      <c r="Q1151" s="19" t="s">
        <v>1985</v>
      </c>
      <c r="R1151" s="19" t="s">
        <v>2164</v>
      </c>
      <c r="S1151" s="19">
        <v>797</v>
      </c>
      <c r="T1151" s="20">
        <v>44957</v>
      </c>
      <c r="U1151" s="26">
        <v>19693.03</v>
      </c>
    </row>
    <row r="1152" spans="1:21" x14ac:dyDescent="0.25">
      <c r="A1152" s="19" t="s">
        <v>1033</v>
      </c>
      <c r="B1152" s="20">
        <v>44902</v>
      </c>
      <c r="C1152" s="20">
        <v>44902</v>
      </c>
      <c r="D1152" s="19">
        <v>60</v>
      </c>
      <c r="E1152" s="26">
        <v>3797.7</v>
      </c>
      <c r="F1152" s="21">
        <f t="shared" si="153"/>
        <v>44964</v>
      </c>
      <c r="G1152" s="20">
        <v>45015</v>
      </c>
      <c r="H1152" s="22">
        <f t="shared" si="154"/>
        <v>51</v>
      </c>
      <c r="I1152" s="23">
        <f t="shared" si="155"/>
        <v>193682.69999999998</v>
      </c>
      <c r="J1152" s="23">
        <f t="shared" si="156"/>
        <v>113</v>
      </c>
      <c r="K1152" s="24">
        <f t="shared" si="157"/>
        <v>3684.7</v>
      </c>
      <c r="L1152" s="23">
        <f t="shared" si="158"/>
        <v>113</v>
      </c>
      <c r="M1152" s="23">
        <f t="shared" si="159"/>
        <v>113</v>
      </c>
      <c r="N1152" s="23">
        <f t="shared" si="160"/>
        <v>429140.1</v>
      </c>
      <c r="O1152" s="25">
        <f t="shared" si="161"/>
        <v>429140.1</v>
      </c>
      <c r="P1152" s="19" t="s">
        <v>23</v>
      </c>
      <c r="Q1152" s="19" t="s">
        <v>1985</v>
      </c>
      <c r="R1152" s="19" t="s">
        <v>2164</v>
      </c>
      <c r="S1152" s="19">
        <v>2257</v>
      </c>
      <c r="T1152" s="20">
        <v>45015</v>
      </c>
      <c r="U1152" s="26">
        <v>3797.7</v>
      </c>
    </row>
    <row r="1153" spans="1:21" x14ac:dyDescent="0.25">
      <c r="A1153" s="19" t="s">
        <v>422</v>
      </c>
      <c r="B1153" s="20">
        <v>44848</v>
      </c>
      <c r="C1153" s="20">
        <v>44922</v>
      </c>
      <c r="D1153" s="19">
        <v>60</v>
      </c>
      <c r="E1153" s="26">
        <v>35085.78</v>
      </c>
      <c r="F1153" s="21">
        <f t="shared" si="153"/>
        <v>44984</v>
      </c>
      <c r="G1153" s="20">
        <v>44964</v>
      </c>
      <c r="H1153" s="22">
        <f t="shared" si="154"/>
        <v>-20</v>
      </c>
      <c r="I1153" s="23">
        <f t="shared" si="155"/>
        <v>-701715.6</v>
      </c>
      <c r="J1153" s="23">
        <f t="shared" si="156"/>
        <v>40</v>
      </c>
      <c r="K1153" s="24">
        <f t="shared" si="157"/>
        <v>35045.78</v>
      </c>
      <c r="L1153" s="23">
        <f t="shared" si="158"/>
        <v>116</v>
      </c>
      <c r="M1153" s="23">
        <f t="shared" si="159"/>
        <v>42</v>
      </c>
      <c r="N1153" s="23">
        <f t="shared" si="160"/>
        <v>4069950.48</v>
      </c>
      <c r="O1153" s="25">
        <f t="shared" si="161"/>
        <v>1473602.76</v>
      </c>
      <c r="P1153" s="19" t="s">
        <v>23</v>
      </c>
      <c r="Q1153" s="19" t="s">
        <v>1985</v>
      </c>
      <c r="R1153" s="19" t="s">
        <v>2165</v>
      </c>
      <c r="S1153" s="19">
        <v>964</v>
      </c>
      <c r="T1153" s="20">
        <v>44964</v>
      </c>
      <c r="U1153" s="26">
        <v>35085.78</v>
      </c>
    </row>
    <row r="1154" spans="1:21" x14ac:dyDescent="0.25">
      <c r="A1154" s="19" t="s">
        <v>423</v>
      </c>
      <c r="B1154" s="20">
        <v>44890</v>
      </c>
      <c r="C1154" s="20">
        <v>44908</v>
      </c>
      <c r="D1154" s="19">
        <v>60</v>
      </c>
      <c r="E1154" s="26">
        <v>37171.86</v>
      </c>
      <c r="F1154" s="21">
        <f t="shared" si="153"/>
        <v>44970</v>
      </c>
      <c r="G1154" s="20">
        <v>44977</v>
      </c>
      <c r="H1154" s="22">
        <f t="shared" si="154"/>
        <v>7</v>
      </c>
      <c r="I1154" s="23">
        <f t="shared" si="155"/>
        <v>260203.02000000002</v>
      </c>
      <c r="J1154" s="23">
        <f t="shared" si="156"/>
        <v>67</v>
      </c>
      <c r="K1154" s="24">
        <f t="shared" si="157"/>
        <v>37104.86</v>
      </c>
      <c r="L1154" s="23">
        <f t="shared" si="158"/>
        <v>87</v>
      </c>
      <c r="M1154" s="23">
        <f t="shared" si="159"/>
        <v>69</v>
      </c>
      <c r="N1154" s="23">
        <f t="shared" si="160"/>
        <v>3233951.82</v>
      </c>
      <c r="O1154" s="25">
        <f t="shared" si="161"/>
        <v>2564858.34</v>
      </c>
      <c r="P1154" s="19" t="s">
        <v>23</v>
      </c>
      <c r="Q1154" s="19" t="s">
        <v>1985</v>
      </c>
      <c r="R1154" s="19" t="s">
        <v>2165</v>
      </c>
      <c r="S1154" s="19">
        <v>1213</v>
      </c>
      <c r="T1154" s="20">
        <v>44977</v>
      </c>
      <c r="U1154" s="26">
        <v>37171.86</v>
      </c>
    </row>
    <row r="1155" spans="1:21" x14ac:dyDescent="0.25">
      <c r="A1155" s="19" t="s">
        <v>1034</v>
      </c>
      <c r="B1155" s="20">
        <v>44907</v>
      </c>
      <c r="C1155" s="20">
        <v>44952</v>
      </c>
      <c r="D1155" s="19">
        <v>60</v>
      </c>
      <c r="E1155" s="26">
        <v>35868.06</v>
      </c>
      <c r="F1155" s="21">
        <f t="shared" si="153"/>
        <v>45011</v>
      </c>
      <c r="G1155" s="20">
        <v>45006</v>
      </c>
      <c r="H1155" s="22">
        <f t="shared" si="154"/>
        <v>-5</v>
      </c>
      <c r="I1155" s="23">
        <f t="shared" si="155"/>
        <v>-179340.3</v>
      </c>
      <c r="J1155" s="23">
        <f t="shared" si="156"/>
        <v>55</v>
      </c>
      <c r="K1155" s="24">
        <f t="shared" si="157"/>
        <v>35813.06</v>
      </c>
      <c r="L1155" s="23">
        <f t="shared" si="158"/>
        <v>99</v>
      </c>
      <c r="M1155" s="23">
        <f t="shared" si="159"/>
        <v>54</v>
      </c>
      <c r="N1155" s="23">
        <f t="shared" si="160"/>
        <v>3550937.94</v>
      </c>
      <c r="O1155" s="25">
        <f t="shared" si="161"/>
        <v>1936875.2399999998</v>
      </c>
      <c r="P1155" s="19" t="s">
        <v>23</v>
      </c>
      <c r="Q1155" s="19" t="s">
        <v>1985</v>
      </c>
      <c r="R1155" s="19" t="s">
        <v>2165</v>
      </c>
      <c r="S1155" s="19">
        <v>1870</v>
      </c>
      <c r="T1155" s="20">
        <v>45006</v>
      </c>
      <c r="U1155" s="26">
        <v>35868.06</v>
      </c>
    </row>
    <row r="1156" spans="1:21" x14ac:dyDescent="0.25">
      <c r="A1156" s="19" t="s">
        <v>486</v>
      </c>
      <c r="B1156" s="20">
        <v>44868</v>
      </c>
      <c r="C1156" s="20">
        <v>44868</v>
      </c>
      <c r="D1156" s="19">
        <v>60</v>
      </c>
      <c r="E1156" s="19">
        <v>895.6</v>
      </c>
      <c r="F1156" s="21">
        <f t="shared" si="153"/>
        <v>44929</v>
      </c>
      <c r="G1156" s="20">
        <v>44950</v>
      </c>
      <c r="H1156" s="22">
        <f t="shared" si="154"/>
        <v>21</v>
      </c>
      <c r="I1156" s="23">
        <f t="shared" si="155"/>
        <v>18807.600000000002</v>
      </c>
      <c r="J1156" s="23">
        <f t="shared" si="156"/>
        <v>81</v>
      </c>
      <c r="K1156" s="24">
        <f t="shared" si="157"/>
        <v>814.6</v>
      </c>
      <c r="L1156" s="23">
        <f t="shared" si="158"/>
        <v>82</v>
      </c>
      <c r="M1156" s="23">
        <f t="shared" si="159"/>
        <v>82</v>
      </c>
      <c r="N1156" s="23">
        <f t="shared" si="160"/>
        <v>73439.199999999997</v>
      </c>
      <c r="O1156" s="25">
        <f t="shared" si="161"/>
        <v>73439.199999999997</v>
      </c>
      <c r="P1156" s="19" t="s">
        <v>23</v>
      </c>
      <c r="Q1156" s="19" t="s">
        <v>1985</v>
      </c>
      <c r="R1156" s="19" t="s">
        <v>2166</v>
      </c>
      <c r="S1156" s="19">
        <v>626</v>
      </c>
      <c r="T1156" s="20">
        <v>44950</v>
      </c>
      <c r="U1156" s="19">
        <v>895.6</v>
      </c>
    </row>
    <row r="1157" spans="1:21" x14ac:dyDescent="0.25">
      <c r="A1157" s="19" t="s">
        <v>409</v>
      </c>
      <c r="B1157" s="20">
        <v>44874</v>
      </c>
      <c r="C1157" s="20">
        <v>44875</v>
      </c>
      <c r="D1157" s="19">
        <v>60</v>
      </c>
      <c r="E1157" s="26">
        <v>1330.21</v>
      </c>
      <c r="F1157" s="21">
        <f t="shared" si="153"/>
        <v>44936</v>
      </c>
      <c r="G1157" s="20">
        <v>44950</v>
      </c>
      <c r="H1157" s="22">
        <f t="shared" si="154"/>
        <v>14</v>
      </c>
      <c r="I1157" s="23">
        <f t="shared" si="155"/>
        <v>18622.940000000002</v>
      </c>
      <c r="J1157" s="23">
        <f t="shared" si="156"/>
        <v>74</v>
      </c>
      <c r="K1157" s="24">
        <f t="shared" si="157"/>
        <v>1256.21</v>
      </c>
      <c r="L1157" s="23">
        <f t="shared" si="158"/>
        <v>76</v>
      </c>
      <c r="M1157" s="23">
        <f t="shared" si="159"/>
        <v>75</v>
      </c>
      <c r="N1157" s="23">
        <f t="shared" si="160"/>
        <v>101095.96</v>
      </c>
      <c r="O1157" s="25">
        <f t="shared" si="161"/>
        <v>99765.75</v>
      </c>
      <c r="P1157" s="19" t="s">
        <v>23</v>
      </c>
      <c r="Q1157" s="19" t="s">
        <v>1985</v>
      </c>
      <c r="R1157" s="19" t="s">
        <v>2166</v>
      </c>
      <c r="S1157" s="19">
        <v>626</v>
      </c>
      <c r="T1157" s="20">
        <v>44950</v>
      </c>
      <c r="U1157" s="26">
        <v>1330.21</v>
      </c>
    </row>
    <row r="1158" spans="1:21" x14ac:dyDescent="0.25">
      <c r="A1158" s="19" t="s">
        <v>410</v>
      </c>
      <c r="B1158" s="20">
        <v>44897</v>
      </c>
      <c r="C1158" s="20">
        <v>44898</v>
      </c>
      <c r="D1158" s="19">
        <v>60</v>
      </c>
      <c r="E1158" s="19">
        <v>997.7</v>
      </c>
      <c r="F1158" s="21">
        <f t="shared" ref="F1158:F1221" si="162">EDATE(C1158,2)</f>
        <v>44960</v>
      </c>
      <c r="G1158" s="20">
        <v>44985</v>
      </c>
      <c r="H1158" s="22">
        <f t="shared" si="154"/>
        <v>25</v>
      </c>
      <c r="I1158" s="23">
        <f t="shared" si="155"/>
        <v>24942.5</v>
      </c>
      <c r="J1158" s="23">
        <f t="shared" si="156"/>
        <v>85</v>
      </c>
      <c r="K1158" s="24">
        <f t="shared" si="157"/>
        <v>912.7</v>
      </c>
      <c r="L1158" s="23">
        <f t="shared" si="158"/>
        <v>88</v>
      </c>
      <c r="M1158" s="23">
        <f t="shared" si="159"/>
        <v>87</v>
      </c>
      <c r="N1158" s="23">
        <f t="shared" si="160"/>
        <v>87797.6</v>
      </c>
      <c r="O1158" s="25">
        <f t="shared" si="161"/>
        <v>86799.900000000009</v>
      </c>
      <c r="P1158" s="19" t="s">
        <v>23</v>
      </c>
      <c r="Q1158" s="19" t="s">
        <v>1985</v>
      </c>
      <c r="R1158" s="19" t="s">
        <v>2166</v>
      </c>
      <c r="S1158" s="19">
        <v>1524</v>
      </c>
      <c r="T1158" s="20">
        <v>44985</v>
      </c>
      <c r="U1158" s="19">
        <v>997.7</v>
      </c>
    </row>
    <row r="1159" spans="1:21" x14ac:dyDescent="0.25">
      <c r="A1159" s="19" t="s">
        <v>411</v>
      </c>
      <c r="B1159" s="20">
        <v>44904</v>
      </c>
      <c r="C1159" s="20">
        <v>44905</v>
      </c>
      <c r="D1159" s="19">
        <v>60</v>
      </c>
      <c r="E1159" s="19">
        <v>754.2</v>
      </c>
      <c r="F1159" s="21">
        <f t="shared" si="162"/>
        <v>44967</v>
      </c>
      <c r="G1159" s="20">
        <v>44985</v>
      </c>
      <c r="H1159" s="22">
        <f t="shared" ref="H1159:H1222" si="163">G1159-F1159</f>
        <v>18</v>
      </c>
      <c r="I1159" s="23">
        <f t="shared" ref="I1159:I1222" si="164">E1159*H1159</f>
        <v>13575.6</v>
      </c>
      <c r="J1159" s="23">
        <f t="shared" ref="J1159:J1222" si="165">DAYS360(C1159,G1159)</f>
        <v>78</v>
      </c>
      <c r="K1159" s="24">
        <f t="shared" ref="K1159:K1222" si="166">E1159-J1159</f>
        <v>676.2</v>
      </c>
      <c r="L1159" s="23">
        <f t="shared" ref="L1159:L1222" si="167">G1159-B1159</f>
        <v>81</v>
      </c>
      <c r="M1159" s="23">
        <f t="shared" ref="M1159:M1222" si="168">G1159-C1159</f>
        <v>80</v>
      </c>
      <c r="N1159" s="23">
        <f t="shared" ref="N1159:N1222" si="169">E1159*L1159</f>
        <v>61090.200000000004</v>
      </c>
      <c r="O1159" s="25">
        <f t="shared" ref="O1159:O1222" si="170">E1159*M1159</f>
        <v>60336</v>
      </c>
      <c r="P1159" s="19" t="s">
        <v>23</v>
      </c>
      <c r="Q1159" s="19" t="s">
        <v>1985</v>
      </c>
      <c r="R1159" s="19" t="s">
        <v>2166</v>
      </c>
      <c r="S1159" s="19">
        <v>1524</v>
      </c>
      <c r="T1159" s="20">
        <v>44985</v>
      </c>
      <c r="U1159" s="19">
        <v>754.2</v>
      </c>
    </row>
    <row r="1160" spans="1:21" x14ac:dyDescent="0.25">
      <c r="A1160" s="19" t="s">
        <v>268</v>
      </c>
      <c r="B1160" s="20">
        <v>44935</v>
      </c>
      <c r="C1160" s="20">
        <v>44936</v>
      </c>
      <c r="D1160" s="19">
        <v>60</v>
      </c>
      <c r="E1160" s="19">
        <v>876.9</v>
      </c>
      <c r="F1160" s="21">
        <f t="shared" si="162"/>
        <v>44995</v>
      </c>
      <c r="G1160" s="20">
        <v>45009</v>
      </c>
      <c r="H1160" s="22">
        <f t="shared" si="163"/>
        <v>14</v>
      </c>
      <c r="I1160" s="23">
        <f t="shared" si="164"/>
        <v>12276.6</v>
      </c>
      <c r="J1160" s="23">
        <f t="shared" si="165"/>
        <v>74</v>
      </c>
      <c r="K1160" s="24">
        <f t="shared" si="166"/>
        <v>802.9</v>
      </c>
      <c r="L1160" s="23">
        <f t="shared" si="167"/>
        <v>74</v>
      </c>
      <c r="M1160" s="23">
        <f t="shared" si="168"/>
        <v>73</v>
      </c>
      <c r="N1160" s="23">
        <f t="shared" si="169"/>
        <v>64890.6</v>
      </c>
      <c r="O1160" s="25">
        <f t="shared" si="170"/>
        <v>64013.7</v>
      </c>
      <c r="P1160" s="19" t="s">
        <v>23</v>
      </c>
      <c r="Q1160" s="19" t="s">
        <v>1985</v>
      </c>
      <c r="R1160" s="19" t="s">
        <v>2166</v>
      </c>
      <c r="S1160" s="19">
        <v>2105</v>
      </c>
      <c r="T1160" s="20">
        <v>45009</v>
      </c>
      <c r="U1160" s="19">
        <v>876.9</v>
      </c>
    </row>
    <row r="1161" spans="1:21" x14ac:dyDescent="0.25">
      <c r="A1161" s="19" t="s">
        <v>269</v>
      </c>
      <c r="B1161" s="20">
        <v>44935</v>
      </c>
      <c r="C1161" s="20">
        <v>44936</v>
      </c>
      <c r="D1161" s="19">
        <v>60</v>
      </c>
      <c r="E1161" s="26">
        <v>1726.94</v>
      </c>
      <c r="F1161" s="21">
        <f t="shared" si="162"/>
        <v>44995</v>
      </c>
      <c r="G1161" s="20">
        <v>45009</v>
      </c>
      <c r="H1161" s="22">
        <f t="shared" si="163"/>
        <v>14</v>
      </c>
      <c r="I1161" s="23">
        <f t="shared" si="164"/>
        <v>24177.16</v>
      </c>
      <c r="J1161" s="23">
        <f t="shared" si="165"/>
        <v>74</v>
      </c>
      <c r="K1161" s="24">
        <f t="shared" si="166"/>
        <v>1652.94</v>
      </c>
      <c r="L1161" s="23">
        <f t="shared" si="167"/>
        <v>74</v>
      </c>
      <c r="M1161" s="23">
        <f t="shared" si="168"/>
        <v>73</v>
      </c>
      <c r="N1161" s="23">
        <f t="shared" si="169"/>
        <v>127793.56</v>
      </c>
      <c r="O1161" s="25">
        <f t="shared" si="170"/>
        <v>126066.62000000001</v>
      </c>
      <c r="P1161" s="19" t="s">
        <v>23</v>
      </c>
      <c r="Q1161" s="19" t="s">
        <v>1985</v>
      </c>
      <c r="R1161" s="19" t="s">
        <v>2166</v>
      </c>
      <c r="S1161" s="19">
        <v>2141</v>
      </c>
      <c r="T1161" s="20">
        <v>45009</v>
      </c>
      <c r="U1161" s="26">
        <v>1726.94</v>
      </c>
    </row>
    <row r="1162" spans="1:21" x14ac:dyDescent="0.25">
      <c r="A1162" s="19" t="s">
        <v>1035</v>
      </c>
      <c r="B1162" s="20">
        <v>44930</v>
      </c>
      <c r="C1162" s="20">
        <v>44930</v>
      </c>
      <c r="D1162" s="19">
        <v>60</v>
      </c>
      <c r="E1162" s="26">
        <v>2098.4899999999998</v>
      </c>
      <c r="F1162" s="21">
        <f t="shared" si="162"/>
        <v>44989</v>
      </c>
      <c r="G1162" s="20">
        <v>44935</v>
      </c>
      <c r="H1162" s="22">
        <f t="shared" si="163"/>
        <v>-54</v>
      </c>
      <c r="I1162" s="23">
        <f t="shared" si="164"/>
        <v>-113318.45999999999</v>
      </c>
      <c r="J1162" s="23">
        <f t="shared" si="165"/>
        <v>5</v>
      </c>
      <c r="K1162" s="24">
        <f t="shared" si="166"/>
        <v>2093.4899999999998</v>
      </c>
      <c r="L1162" s="23">
        <f t="shared" si="167"/>
        <v>5</v>
      </c>
      <c r="M1162" s="23">
        <f t="shared" si="168"/>
        <v>5</v>
      </c>
      <c r="N1162" s="23">
        <f t="shared" si="169"/>
        <v>10492.449999999999</v>
      </c>
      <c r="O1162" s="25">
        <f t="shared" si="170"/>
        <v>10492.449999999999</v>
      </c>
      <c r="P1162" s="19" t="s">
        <v>23</v>
      </c>
      <c r="Q1162" s="19" t="s">
        <v>1985</v>
      </c>
      <c r="R1162" s="19" t="s">
        <v>2167</v>
      </c>
      <c r="S1162" s="19">
        <v>45</v>
      </c>
      <c r="T1162" s="20">
        <v>44935</v>
      </c>
      <c r="U1162" s="26">
        <v>2098.4899999999998</v>
      </c>
    </row>
    <row r="1163" spans="1:21" x14ac:dyDescent="0.25">
      <c r="A1163" s="19" t="s">
        <v>1036</v>
      </c>
      <c r="B1163" s="20">
        <v>44658</v>
      </c>
      <c r="C1163" s="20">
        <v>44659</v>
      </c>
      <c r="D1163" s="19">
        <v>60</v>
      </c>
      <c r="E1163" s="26">
        <v>5510</v>
      </c>
      <c r="F1163" s="21">
        <f t="shared" si="162"/>
        <v>44720</v>
      </c>
      <c r="G1163" s="20">
        <v>44970</v>
      </c>
      <c r="H1163" s="22">
        <f t="shared" si="163"/>
        <v>250</v>
      </c>
      <c r="I1163" s="23">
        <f t="shared" si="164"/>
        <v>1377500</v>
      </c>
      <c r="J1163" s="23">
        <f t="shared" si="165"/>
        <v>305</v>
      </c>
      <c r="K1163" s="24">
        <f t="shared" si="166"/>
        <v>5205</v>
      </c>
      <c r="L1163" s="23">
        <f t="shared" si="167"/>
        <v>312</v>
      </c>
      <c r="M1163" s="23">
        <f t="shared" si="168"/>
        <v>311</v>
      </c>
      <c r="N1163" s="23">
        <f t="shared" si="169"/>
        <v>1719120</v>
      </c>
      <c r="O1163" s="25">
        <f t="shared" si="170"/>
        <v>1713610</v>
      </c>
      <c r="P1163" s="19" t="s">
        <v>23</v>
      </c>
      <c r="Q1163" s="19" t="s">
        <v>1985</v>
      </c>
      <c r="R1163" s="19" t="s">
        <v>2168</v>
      </c>
      <c r="S1163" s="19">
        <v>1094</v>
      </c>
      <c r="T1163" s="20">
        <v>44970</v>
      </c>
      <c r="U1163" s="26">
        <v>5510</v>
      </c>
    </row>
    <row r="1164" spans="1:21" x14ac:dyDescent="0.25">
      <c r="A1164" s="19" t="s">
        <v>1037</v>
      </c>
      <c r="B1164" s="20">
        <v>44775</v>
      </c>
      <c r="C1164" s="20">
        <v>44776</v>
      </c>
      <c r="D1164" s="19">
        <v>60</v>
      </c>
      <c r="E1164" s="26">
        <v>7685</v>
      </c>
      <c r="F1164" s="21">
        <f t="shared" si="162"/>
        <v>44837</v>
      </c>
      <c r="G1164" s="20">
        <v>44970</v>
      </c>
      <c r="H1164" s="22">
        <f t="shared" si="163"/>
        <v>133</v>
      </c>
      <c r="I1164" s="23">
        <f t="shared" si="164"/>
        <v>1022105</v>
      </c>
      <c r="J1164" s="23">
        <f t="shared" si="165"/>
        <v>190</v>
      </c>
      <c r="K1164" s="24">
        <f t="shared" si="166"/>
        <v>7495</v>
      </c>
      <c r="L1164" s="23">
        <f t="shared" si="167"/>
        <v>195</v>
      </c>
      <c r="M1164" s="23">
        <f t="shared" si="168"/>
        <v>194</v>
      </c>
      <c r="N1164" s="23">
        <f t="shared" si="169"/>
        <v>1498575</v>
      </c>
      <c r="O1164" s="25">
        <f t="shared" si="170"/>
        <v>1490890</v>
      </c>
      <c r="P1164" s="19" t="s">
        <v>23</v>
      </c>
      <c r="Q1164" s="19" t="s">
        <v>1985</v>
      </c>
      <c r="R1164" s="19" t="s">
        <v>2168</v>
      </c>
      <c r="S1164" s="19">
        <v>1094</v>
      </c>
      <c r="T1164" s="20">
        <v>44970</v>
      </c>
      <c r="U1164" s="26">
        <v>7685</v>
      </c>
    </row>
    <row r="1165" spans="1:21" x14ac:dyDescent="0.25">
      <c r="A1165" s="19" t="s">
        <v>1038</v>
      </c>
      <c r="B1165" s="20">
        <v>44840</v>
      </c>
      <c r="C1165" s="20">
        <v>44846</v>
      </c>
      <c r="D1165" s="19">
        <v>60</v>
      </c>
      <c r="E1165" s="26">
        <v>6525</v>
      </c>
      <c r="F1165" s="21">
        <f t="shared" si="162"/>
        <v>44907</v>
      </c>
      <c r="G1165" s="20">
        <v>44970</v>
      </c>
      <c r="H1165" s="22">
        <f t="shared" si="163"/>
        <v>63</v>
      </c>
      <c r="I1165" s="23">
        <f t="shared" si="164"/>
        <v>411075</v>
      </c>
      <c r="J1165" s="23">
        <f t="shared" si="165"/>
        <v>121</v>
      </c>
      <c r="K1165" s="24">
        <f t="shared" si="166"/>
        <v>6404</v>
      </c>
      <c r="L1165" s="23">
        <f t="shared" si="167"/>
        <v>130</v>
      </c>
      <c r="M1165" s="23">
        <f t="shared" si="168"/>
        <v>124</v>
      </c>
      <c r="N1165" s="23">
        <f t="shared" si="169"/>
        <v>848250</v>
      </c>
      <c r="O1165" s="25">
        <f t="shared" si="170"/>
        <v>809100</v>
      </c>
      <c r="P1165" s="19" t="s">
        <v>23</v>
      </c>
      <c r="Q1165" s="19" t="s">
        <v>1985</v>
      </c>
      <c r="R1165" s="19" t="s">
        <v>2168</v>
      </c>
      <c r="S1165" s="19">
        <v>1094</v>
      </c>
      <c r="T1165" s="20">
        <v>44970</v>
      </c>
      <c r="U1165" s="26">
        <v>6525</v>
      </c>
    </row>
    <row r="1166" spans="1:21" x14ac:dyDescent="0.25">
      <c r="A1166" s="19" t="s">
        <v>1039</v>
      </c>
      <c r="B1166" s="20">
        <v>44887</v>
      </c>
      <c r="C1166" s="20">
        <v>44887</v>
      </c>
      <c r="D1166" s="19">
        <v>60</v>
      </c>
      <c r="E1166" s="26">
        <v>6525</v>
      </c>
      <c r="F1166" s="21">
        <f t="shared" si="162"/>
        <v>44948</v>
      </c>
      <c r="G1166" s="20">
        <v>44970</v>
      </c>
      <c r="H1166" s="22">
        <f t="shared" si="163"/>
        <v>22</v>
      </c>
      <c r="I1166" s="23">
        <f t="shared" si="164"/>
        <v>143550</v>
      </c>
      <c r="J1166" s="23">
        <f t="shared" si="165"/>
        <v>81</v>
      </c>
      <c r="K1166" s="24">
        <f t="shared" si="166"/>
        <v>6444</v>
      </c>
      <c r="L1166" s="23">
        <f t="shared" si="167"/>
        <v>83</v>
      </c>
      <c r="M1166" s="23">
        <f t="shared" si="168"/>
        <v>83</v>
      </c>
      <c r="N1166" s="23">
        <f t="shared" si="169"/>
        <v>541575</v>
      </c>
      <c r="O1166" s="25">
        <f t="shared" si="170"/>
        <v>541575</v>
      </c>
      <c r="P1166" s="19" t="s">
        <v>23</v>
      </c>
      <c r="Q1166" s="19" t="s">
        <v>1985</v>
      </c>
      <c r="R1166" s="19" t="s">
        <v>2168</v>
      </c>
      <c r="S1166" s="19">
        <v>1094</v>
      </c>
      <c r="T1166" s="20">
        <v>44970</v>
      </c>
      <c r="U1166" s="26">
        <v>6525</v>
      </c>
    </row>
    <row r="1167" spans="1:21" x14ac:dyDescent="0.25">
      <c r="A1167" s="19" t="s">
        <v>1040</v>
      </c>
      <c r="B1167" s="20">
        <v>44568</v>
      </c>
      <c r="C1167" s="20">
        <v>44571</v>
      </c>
      <c r="D1167" s="19">
        <v>60</v>
      </c>
      <c r="E1167" s="26">
        <v>1696</v>
      </c>
      <c r="F1167" s="21">
        <f t="shared" si="162"/>
        <v>44630</v>
      </c>
      <c r="G1167" s="20">
        <v>44939</v>
      </c>
      <c r="H1167" s="22">
        <f t="shared" si="163"/>
        <v>309</v>
      </c>
      <c r="I1167" s="23">
        <f t="shared" si="164"/>
        <v>524064</v>
      </c>
      <c r="J1167" s="23">
        <f t="shared" si="165"/>
        <v>363</v>
      </c>
      <c r="K1167" s="24">
        <f t="shared" si="166"/>
        <v>1333</v>
      </c>
      <c r="L1167" s="23">
        <f t="shared" si="167"/>
        <v>371</v>
      </c>
      <c r="M1167" s="23">
        <f t="shared" si="168"/>
        <v>368</v>
      </c>
      <c r="N1167" s="23">
        <f t="shared" si="169"/>
        <v>629216</v>
      </c>
      <c r="O1167" s="25">
        <f t="shared" si="170"/>
        <v>624128</v>
      </c>
      <c r="P1167" s="19" t="s">
        <v>23</v>
      </c>
      <c r="Q1167" s="19" t="s">
        <v>1985</v>
      </c>
      <c r="R1167" s="19" t="s">
        <v>2169</v>
      </c>
      <c r="S1167" s="19">
        <v>142</v>
      </c>
      <c r="T1167" s="20">
        <v>44939</v>
      </c>
      <c r="U1167" s="26">
        <v>1696</v>
      </c>
    </row>
    <row r="1168" spans="1:21" x14ac:dyDescent="0.25">
      <c r="A1168" s="19" t="s">
        <v>1041</v>
      </c>
      <c r="B1168" s="20">
        <v>44615</v>
      </c>
      <c r="C1168" s="20">
        <v>44616</v>
      </c>
      <c r="D1168" s="19">
        <v>60</v>
      </c>
      <c r="E1168" s="19">
        <v>41.17</v>
      </c>
      <c r="F1168" s="21">
        <f t="shared" si="162"/>
        <v>44675</v>
      </c>
      <c r="G1168" s="20">
        <v>44939</v>
      </c>
      <c r="H1168" s="22">
        <f t="shared" si="163"/>
        <v>264</v>
      </c>
      <c r="I1168" s="23">
        <f t="shared" si="164"/>
        <v>10868.880000000001</v>
      </c>
      <c r="J1168" s="23">
        <f t="shared" si="165"/>
        <v>319</v>
      </c>
      <c r="K1168" s="24">
        <f t="shared" si="166"/>
        <v>-277.83</v>
      </c>
      <c r="L1168" s="23">
        <f t="shared" si="167"/>
        <v>324</v>
      </c>
      <c r="M1168" s="23">
        <f t="shared" si="168"/>
        <v>323</v>
      </c>
      <c r="N1168" s="23">
        <f t="shared" si="169"/>
        <v>13339.08</v>
      </c>
      <c r="O1168" s="25">
        <f t="shared" si="170"/>
        <v>13297.91</v>
      </c>
      <c r="P1168" s="19" t="s">
        <v>23</v>
      </c>
      <c r="Q1168" s="19" t="s">
        <v>1985</v>
      </c>
      <c r="R1168" s="19" t="s">
        <v>2169</v>
      </c>
      <c r="S1168" s="19">
        <v>142</v>
      </c>
      <c r="T1168" s="20">
        <v>44939</v>
      </c>
      <c r="U1168" s="19">
        <v>41.17</v>
      </c>
    </row>
    <row r="1169" spans="1:21" x14ac:dyDescent="0.25">
      <c r="A1169" s="19" t="s">
        <v>1042</v>
      </c>
      <c r="B1169" s="20">
        <v>44622</v>
      </c>
      <c r="C1169" s="20">
        <v>44627</v>
      </c>
      <c r="D1169" s="19">
        <v>60</v>
      </c>
      <c r="E1169" s="26">
        <v>1699.8</v>
      </c>
      <c r="F1169" s="21">
        <f t="shared" si="162"/>
        <v>44688</v>
      </c>
      <c r="G1169" s="20">
        <v>44939</v>
      </c>
      <c r="H1169" s="22">
        <f t="shared" si="163"/>
        <v>251</v>
      </c>
      <c r="I1169" s="23">
        <f t="shared" si="164"/>
        <v>426649.8</v>
      </c>
      <c r="J1169" s="23">
        <f t="shared" si="165"/>
        <v>306</v>
      </c>
      <c r="K1169" s="24">
        <f t="shared" si="166"/>
        <v>1393.8</v>
      </c>
      <c r="L1169" s="23">
        <f t="shared" si="167"/>
        <v>317</v>
      </c>
      <c r="M1169" s="23">
        <f t="shared" si="168"/>
        <v>312</v>
      </c>
      <c r="N1169" s="23">
        <f t="shared" si="169"/>
        <v>538836.6</v>
      </c>
      <c r="O1169" s="25">
        <f t="shared" si="170"/>
        <v>530337.6</v>
      </c>
      <c r="P1169" s="19" t="s">
        <v>23</v>
      </c>
      <c r="Q1169" s="19" t="s">
        <v>1985</v>
      </c>
      <c r="R1169" s="19" t="s">
        <v>2169</v>
      </c>
      <c r="S1169" s="19">
        <v>142</v>
      </c>
      <c r="T1169" s="20">
        <v>44939</v>
      </c>
      <c r="U1169" s="26">
        <v>1699.8</v>
      </c>
    </row>
    <row r="1170" spans="1:21" x14ac:dyDescent="0.25">
      <c r="A1170" s="19" t="s">
        <v>1043</v>
      </c>
      <c r="B1170" s="20">
        <v>44665</v>
      </c>
      <c r="C1170" s="20">
        <v>44666</v>
      </c>
      <c r="D1170" s="19">
        <v>60</v>
      </c>
      <c r="E1170" s="19">
        <v>13.72</v>
      </c>
      <c r="F1170" s="21">
        <f t="shared" si="162"/>
        <v>44727</v>
      </c>
      <c r="G1170" s="20">
        <v>44939</v>
      </c>
      <c r="H1170" s="22">
        <f t="shared" si="163"/>
        <v>212</v>
      </c>
      <c r="I1170" s="23">
        <f t="shared" si="164"/>
        <v>2908.6400000000003</v>
      </c>
      <c r="J1170" s="23">
        <f t="shared" si="165"/>
        <v>268</v>
      </c>
      <c r="K1170" s="24">
        <f t="shared" si="166"/>
        <v>-254.28</v>
      </c>
      <c r="L1170" s="23">
        <f t="shared" si="167"/>
        <v>274</v>
      </c>
      <c r="M1170" s="23">
        <f t="shared" si="168"/>
        <v>273</v>
      </c>
      <c r="N1170" s="23">
        <f t="shared" si="169"/>
        <v>3759.28</v>
      </c>
      <c r="O1170" s="25">
        <f t="shared" si="170"/>
        <v>3745.5600000000004</v>
      </c>
      <c r="P1170" s="19" t="s">
        <v>23</v>
      </c>
      <c r="Q1170" s="19" t="s">
        <v>1985</v>
      </c>
      <c r="R1170" s="19" t="s">
        <v>2169</v>
      </c>
      <c r="S1170" s="19">
        <v>142</v>
      </c>
      <c r="T1170" s="20">
        <v>44939</v>
      </c>
      <c r="U1170" s="19">
        <v>13.72</v>
      </c>
    </row>
    <row r="1171" spans="1:21" x14ac:dyDescent="0.25">
      <c r="A1171" s="19" t="s">
        <v>1044</v>
      </c>
      <c r="B1171" s="20">
        <v>44678</v>
      </c>
      <c r="C1171" s="20">
        <v>44679</v>
      </c>
      <c r="D1171" s="19">
        <v>60</v>
      </c>
      <c r="E1171" s="26">
        <v>1696</v>
      </c>
      <c r="F1171" s="21">
        <f t="shared" si="162"/>
        <v>44740</v>
      </c>
      <c r="G1171" s="20">
        <v>44939</v>
      </c>
      <c r="H1171" s="22">
        <f t="shared" si="163"/>
        <v>199</v>
      </c>
      <c r="I1171" s="23">
        <f t="shared" si="164"/>
        <v>337504</v>
      </c>
      <c r="J1171" s="23">
        <f t="shared" si="165"/>
        <v>255</v>
      </c>
      <c r="K1171" s="24">
        <f t="shared" si="166"/>
        <v>1441</v>
      </c>
      <c r="L1171" s="23">
        <f t="shared" si="167"/>
        <v>261</v>
      </c>
      <c r="M1171" s="23">
        <f t="shared" si="168"/>
        <v>260</v>
      </c>
      <c r="N1171" s="23">
        <f t="shared" si="169"/>
        <v>442656</v>
      </c>
      <c r="O1171" s="25">
        <f t="shared" si="170"/>
        <v>440960</v>
      </c>
      <c r="P1171" s="19" t="s">
        <v>23</v>
      </c>
      <c r="Q1171" s="19" t="s">
        <v>1985</v>
      </c>
      <c r="R1171" s="19" t="s">
        <v>2169</v>
      </c>
      <c r="S1171" s="19">
        <v>142</v>
      </c>
      <c r="T1171" s="20">
        <v>44939</v>
      </c>
      <c r="U1171" s="26">
        <v>1696</v>
      </c>
    </row>
    <row r="1172" spans="1:21" x14ac:dyDescent="0.25">
      <c r="A1172" s="19" t="s">
        <v>1045</v>
      </c>
      <c r="B1172" s="20">
        <v>44693</v>
      </c>
      <c r="C1172" s="20">
        <v>44694</v>
      </c>
      <c r="D1172" s="19">
        <v>60</v>
      </c>
      <c r="E1172" s="19">
        <v>865</v>
      </c>
      <c r="F1172" s="21">
        <f t="shared" si="162"/>
        <v>44755</v>
      </c>
      <c r="G1172" s="20">
        <v>44939</v>
      </c>
      <c r="H1172" s="22">
        <f t="shared" si="163"/>
        <v>184</v>
      </c>
      <c r="I1172" s="23">
        <f t="shared" si="164"/>
        <v>159160</v>
      </c>
      <c r="J1172" s="23">
        <f t="shared" si="165"/>
        <v>240</v>
      </c>
      <c r="K1172" s="24">
        <f t="shared" si="166"/>
        <v>625</v>
      </c>
      <c r="L1172" s="23">
        <f t="shared" si="167"/>
        <v>246</v>
      </c>
      <c r="M1172" s="23">
        <f t="shared" si="168"/>
        <v>245</v>
      </c>
      <c r="N1172" s="23">
        <f t="shared" si="169"/>
        <v>212790</v>
      </c>
      <c r="O1172" s="25">
        <f t="shared" si="170"/>
        <v>211925</v>
      </c>
      <c r="P1172" s="19" t="s">
        <v>23</v>
      </c>
      <c r="Q1172" s="19" t="s">
        <v>1985</v>
      </c>
      <c r="R1172" s="19" t="s">
        <v>2169</v>
      </c>
      <c r="S1172" s="19">
        <v>142</v>
      </c>
      <c r="T1172" s="20">
        <v>44939</v>
      </c>
      <c r="U1172" s="19">
        <v>865</v>
      </c>
    </row>
    <row r="1173" spans="1:21" x14ac:dyDescent="0.25">
      <c r="A1173" s="19" t="s">
        <v>1046</v>
      </c>
      <c r="B1173" s="20">
        <v>44712</v>
      </c>
      <c r="C1173" s="20">
        <v>44714</v>
      </c>
      <c r="D1173" s="19">
        <v>60</v>
      </c>
      <c r="E1173" s="19">
        <v>639.6</v>
      </c>
      <c r="F1173" s="21">
        <f t="shared" si="162"/>
        <v>44775</v>
      </c>
      <c r="G1173" s="20">
        <v>44939</v>
      </c>
      <c r="H1173" s="22">
        <f t="shared" si="163"/>
        <v>164</v>
      </c>
      <c r="I1173" s="23">
        <f t="shared" si="164"/>
        <v>104894.40000000001</v>
      </c>
      <c r="J1173" s="23">
        <f t="shared" si="165"/>
        <v>221</v>
      </c>
      <c r="K1173" s="24">
        <f t="shared" si="166"/>
        <v>418.6</v>
      </c>
      <c r="L1173" s="23">
        <f t="shared" si="167"/>
        <v>227</v>
      </c>
      <c r="M1173" s="23">
        <f t="shared" si="168"/>
        <v>225</v>
      </c>
      <c r="N1173" s="23">
        <f t="shared" si="169"/>
        <v>145189.20000000001</v>
      </c>
      <c r="O1173" s="25">
        <f t="shared" si="170"/>
        <v>143910</v>
      </c>
      <c r="P1173" s="19" t="s">
        <v>23</v>
      </c>
      <c r="Q1173" s="19" t="s">
        <v>1985</v>
      </c>
      <c r="R1173" s="19" t="s">
        <v>2169</v>
      </c>
      <c r="S1173" s="19">
        <v>142</v>
      </c>
      <c r="T1173" s="20">
        <v>44939</v>
      </c>
      <c r="U1173" s="19">
        <v>639.6</v>
      </c>
    </row>
    <row r="1174" spans="1:21" x14ac:dyDescent="0.25">
      <c r="A1174" s="19" t="s">
        <v>1047</v>
      </c>
      <c r="B1174" s="20">
        <v>44741</v>
      </c>
      <c r="C1174" s="20">
        <v>44742</v>
      </c>
      <c r="D1174" s="19">
        <v>60</v>
      </c>
      <c r="E1174" s="19">
        <v>16.52</v>
      </c>
      <c r="F1174" s="21">
        <f t="shared" si="162"/>
        <v>44803</v>
      </c>
      <c r="G1174" s="20">
        <v>44939</v>
      </c>
      <c r="H1174" s="22">
        <f t="shared" si="163"/>
        <v>136</v>
      </c>
      <c r="I1174" s="23">
        <f t="shared" si="164"/>
        <v>2246.7199999999998</v>
      </c>
      <c r="J1174" s="23">
        <f t="shared" si="165"/>
        <v>193</v>
      </c>
      <c r="K1174" s="24">
        <f t="shared" si="166"/>
        <v>-176.48</v>
      </c>
      <c r="L1174" s="23">
        <f t="shared" si="167"/>
        <v>198</v>
      </c>
      <c r="M1174" s="23">
        <f t="shared" si="168"/>
        <v>197</v>
      </c>
      <c r="N1174" s="23">
        <f t="shared" si="169"/>
        <v>3270.96</v>
      </c>
      <c r="O1174" s="25">
        <f t="shared" si="170"/>
        <v>3254.44</v>
      </c>
      <c r="P1174" s="19" t="s">
        <v>23</v>
      </c>
      <c r="Q1174" s="19" t="s">
        <v>1985</v>
      </c>
      <c r="R1174" s="19" t="s">
        <v>2169</v>
      </c>
      <c r="S1174" s="19">
        <v>142</v>
      </c>
      <c r="T1174" s="20">
        <v>44939</v>
      </c>
      <c r="U1174" s="19">
        <v>16.52</v>
      </c>
    </row>
    <row r="1175" spans="1:21" x14ac:dyDescent="0.25">
      <c r="A1175" s="19" t="s">
        <v>1048</v>
      </c>
      <c r="B1175" s="20">
        <v>44741</v>
      </c>
      <c r="C1175" s="20">
        <v>44742</v>
      </c>
      <c r="D1175" s="19">
        <v>60</v>
      </c>
      <c r="E1175" s="19">
        <v>33.04</v>
      </c>
      <c r="F1175" s="21">
        <f t="shared" si="162"/>
        <v>44803</v>
      </c>
      <c r="G1175" s="20">
        <v>44939</v>
      </c>
      <c r="H1175" s="22">
        <f t="shared" si="163"/>
        <v>136</v>
      </c>
      <c r="I1175" s="23">
        <f t="shared" si="164"/>
        <v>4493.4399999999996</v>
      </c>
      <c r="J1175" s="23">
        <f t="shared" si="165"/>
        <v>193</v>
      </c>
      <c r="K1175" s="24">
        <f t="shared" si="166"/>
        <v>-159.96</v>
      </c>
      <c r="L1175" s="23">
        <f t="shared" si="167"/>
        <v>198</v>
      </c>
      <c r="M1175" s="23">
        <f t="shared" si="168"/>
        <v>197</v>
      </c>
      <c r="N1175" s="23">
        <f t="shared" si="169"/>
        <v>6541.92</v>
      </c>
      <c r="O1175" s="25">
        <f t="shared" si="170"/>
        <v>6508.88</v>
      </c>
      <c r="P1175" s="19" t="s">
        <v>23</v>
      </c>
      <c r="Q1175" s="19" t="s">
        <v>1985</v>
      </c>
      <c r="R1175" s="19" t="s">
        <v>2169</v>
      </c>
      <c r="S1175" s="19">
        <v>142</v>
      </c>
      <c r="T1175" s="20">
        <v>44939</v>
      </c>
      <c r="U1175" s="19">
        <v>33.04</v>
      </c>
    </row>
    <row r="1176" spans="1:21" x14ac:dyDescent="0.25">
      <c r="A1176" s="19" t="s">
        <v>1049</v>
      </c>
      <c r="B1176" s="20">
        <v>44741</v>
      </c>
      <c r="C1176" s="20">
        <v>44742</v>
      </c>
      <c r="D1176" s="19">
        <v>60</v>
      </c>
      <c r="E1176" s="26">
        <v>1696</v>
      </c>
      <c r="F1176" s="21">
        <f t="shared" si="162"/>
        <v>44803</v>
      </c>
      <c r="G1176" s="20">
        <v>44939</v>
      </c>
      <c r="H1176" s="22">
        <f t="shared" si="163"/>
        <v>136</v>
      </c>
      <c r="I1176" s="23">
        <f t="shared" si="164"/>
        <v>230656</v>
      </c>
      <c r="J1176" s="23">
        <f t="shared" si="165"/>
        <v>193</v>
      </c>
      <c r="K1176" s="24">
        <f t="shared" si="166"/>
        <v>1503</v>
      </c>
      <c r="L1176" s="23">
        <f t="shared" si="167"/>
        <v>198</v>
      </c>
      <c r="M1176" s="23">
        <f t="shared" si="168"/>
        <v>197</v>
      </c>
      <c r="N1176" s="23">
        <f t="shared" si="169"/>
        <v>335808</v>
      </c>
      <c r="O1176" s="25">
        <f t="shared" si="170"/>
        <v>334112</v>
      </c>
      <c r="P1176" s="19" t="s">
        <v>23</v>
      </c>
      <c r="Q1176" s="19" t="s">
        <v>1985</v>
      </c>
      <c r="R1176" s="19" t="s">
        <v>2169</v>
      </c>
      <c r="S1176" s="19">
        <v>142</v>
      </c>
      <c r="T1176" s="20">
        <v>44939</v>
      </c>
      <c r="U1176" s="26">
        <v>1696</v>
      </c>
    </row>
    <row r="1177" spans="1:21" x14ac:dyDescent="0.25">
      <c r="A1177" s="19" t="s">
        <v>1050</v>
      </c>
      <c r="B1177" s="20">
        <v>44742</v>
      </c>
      <c r="C1177" s="20">
        <v>44743</v>
      </c>
      <c r="D1177" s="19">
        <v>60</v>
      </c>
      <c r="E1177" s="19">
        <v>639.6</v>
      </c>
      <c r="F1177" s="21">
        <f t="shared" si="162"/>
        <v>44805</v>
      </c>
      <c r="G1177" s="20">
        <v>44939</v>
      </c>
      <c r="H1177" s="22">
        <f t="shared" si="163"/>
        <v>134</v>
      </c>
      <c r="I1177" s="23">
        <f t="shared" si="164"/>
        <v>85706.400000000009</v>
      </c>
      <c r="J1177" s="23">
        <f t="shared" si="165"/>
        <v>192</v>
      </c>
      <c r="K1177" s="24">
        <f t="shared" si="166"/>
        <v>447.6</v>
      </c>
      <c r="L1177" s="23">
        <f t="shared" si="167"/>
        <v>197</v>
      </c>
      <c r="M1177" s="23">
        <f t="shared" si="168"/>
        <v>196</v>
      </c>
      <c r="N1177" s="23">
        <f t="shared" si="169"/>
        <v>126001.20000000001</v>
      </c>
      <c r="O1177" s="25">
        <f t="shared" si="170"/>
        <v>125361.60000000001</v>
      </c>
      <c r="P1177" s="19" t="s">
        <v>23</v>
      </c>
      <c r="Q1177" s="19" t="s">
        <v>1985</v>
      </c>
      <c r="R1177" s="19" t="s">
        <v>2169</v>
      </c>
      <c r="S1177" s="19">
        <v>142</v>
      </c>
      <c r="T1177" s="20">
        <v>44939</v>
      </c>
      <c r="U1177" s="19">
        <v>639.6</v>
      </c>
    </row>
    <row r="1178" spans="1:21" x14ac:dyDescent="0.25">
      <c r="A1178" s="19" t="s">
        <v>1051</v>
      </c>
      <c r="B1178" s="20">
        <v>44753</v>
      </c>
      <c r="C1178" s="20">
        <v>44755</v>
      </c>
      <c r="D1178" s="19">
        <v>60</v>
      </c>
      <c r="E1178" s="19">
        <v>796</v>
      </c>
      <c r="F1178" s="21">
        <f t="shared" si="162"/>
        <v>44817</v>
      </c>
      <c r="G1178" s="20">
        <v>44939</v>
      </c>
      <c r="H1178" s="22">
        <f t="shared" si="163"/>
        <v>122</v>
      </c>
      <c r="I1178" s="23">
        <f t="shared" si="164"/>
        <v>97112</v>
      </c>
      <c r="J1178" s="23">
        <f t="shared" si="165"/>
        <v>180</v>
      </c>
      <c r="K1178" s="24">
        <f t="shared" si="166"/>
        <v>616</v>
      </c>
      <c r="L1178" s="23">
        <f t="shared" si="167"/>
        <v>186</v>
      </c>
      <c r="M1178" s="23">
        <f t="shared" si="168"/>
        <v>184</v>
      </c>
      <c r="N1178" s="23">
        <f t="shared" si="169"/>
        <v>148056</v>
      </c>
      <c r="O1178" s="25">
        <f t="shared" si="170"/>
        <v>146464</v>
      </c>
      <c r="P1178" s="19" t="s">
        <v>23</v>
      </c>
      <c r="Q1178" s="19" t="s">
        <v>1985</v>
      </c>
      <c r="R1178" s="19" t="s">
        <v>2169</v>
      </c>
      <c r="S1178" s="19">
        <v>142</v>
      </c>
      <c r="T1178" s="20">
        <v>44939</v>
      </c>
      <c r="U1178" s="19">
        <v>796</v>
      </c>
    </row>
    <row r="1179" spans="1:21" x14ac:dyDescent="0.25">
      <c r="A1179" s="19" t="s">
        <v>1052</v>
      </c>
      <c r="B1179" s="20">
        <v>44685</v>
      </c>
      <c r="C1179" s="20">
        <v>44690</v>
      </c>
      <c r="D1179" s="19">
        <v>60</v>
      </c>
      <c r="E1179" s="26">
        <v>16663.21</v>
      </c>
      <c r="F1179" s="21">
        <f t="shared" si="162"/>
        <v>44751</v>
      </c>
      <c r="G1179" s="20">
        <v>44963</v>
      </c>
      <c r="H1179" s="22">
        <f t="shared" si="163"/>
        <v>212</v>
      </c>
      <c r="I1179" s="23">
        <f t="shared" si="164"/>
        <v>3532600.52</v>
      </c>
      <c r="J1179" s="23">
        <f t="shared" si="165"/>
        <v>267</v>
      </c>
      <c r="K1179" s="24">
        <f t="shared" si="166"/>
        <v>16396.21</v>
      </c>
      <c r="L1179" s="23">
        <f t="shared" si="167"/>
        <v>278</v>
      </c>
      <c r="M1179" s="23">
        <f t="shared" si="168"/>
        <v>273</v>
      </c>
      <c r="N1179" s="23">
        <f t="shared" si="169"/>
        <v>4632372.38</v>
      </c>
      <c r="O1179" s="25">
        <f t="shared" si="170"/>
        <v>4549056.33</v>
      </c>
      <c r="P1179" s="19" t="s">
        <v>23</v>
      </c>
      <c r="Q1179" s="19" t="s">
        <v>1985</v>
      </c>
      <c r="R1179" s="19" t="s">
        <v>2170</v>
      </c>
      <c r="S1179" s="19">
        <v>942</v>
      </c>
      <c r="T1179" s="20">
        <v>44963</v>
      </c>
      <c r="U1179" s="26">
        <v>16663.21</v>
      </c>
    </row>
    <row r="1180" spans="1:21" x14ac:dyDescent="0.25">
      <c r="A1180" s="19" t="s">
        <v>1053</v>
      </c>
      <c r="B1180" s="20">
        <v>44721</v>
      </c>
      <c r="C1180" s="20">
        <v>44722</v>
      </c>
      <c r="D1180" s="19">
        <v>60</v>
      </c>
      <c r="E1180" s="26">
        <v>16663.21</v>
      </c>
      <c r="F1180" s="21">
        <f t="shared" si="162"/>
        <v>44783</v>
      </c>
      <c r="G1180" s="20">
        <v>44963</v>
      </c>
      <c r="H1180" s="22">
        <f t="shared" si="163"/>
        <v>180</v>
      </c>
      <c r="I1180" s="23">
        <f t="shared" si="164"/>
        <v>2999377.8</v>
      </c>
      <c r="J1180" s="23">
        <f t="shared" si="165"/>
        <v>236</v>
      </c>
      <c r="K1180" s="24">
        <f t="shared" si="166"/>
        <v>16427.21</v>
      </c>
      <c r="L1180" s="23">
        <f t="shared" si="167"/>
        <v>242</v>
      </c>
      <c r="M1180" s="23">
        <f t="shared" si="168"/>
        <v>241</v>
      </c>
      <c r="N1180" s="23">
        <f t="shared" si="169"/>
        <v>4032496.82</v>
      </c>
      <c r="O1180" s="25">
        <f t="shared" si="170"/>
        <v>4015833.61</v>
      </c>
      <c r="P1180" s="19" t="s">
        <v>23</v>
      </c>
      <c r="Q1180" s="19" t="s">
        <v>1985</v>
      </c>
      <c r="R1180" s="19" t="s">
        <v>2170</v>
      </c>
      <c r="S1180" s="19">
        <v>942</v>
      </c>
      <c r="T1180" s="20">
        <v>44963</v>
      </c>
      <c r="U1180" s="26">
        <v>16663.21</v>
      </c>
    </row>
    <row r="1181" spans="1:21" x14ac:dyDescent="0.25">
      <c r="A1181" s="19" t="s">
        <v>1054</v>
      </c>
      <c r="B1181" s="20">
        <v>44743</v>
      </c>
      <c r="C1181" s="20">
        <v>44747</v>
      </c>
      <c r="D1181" s="19">
        <v>60</v>
      </c>
      <c r="E1181" s="26">
        <v>16663.21</v>
      </c>
      <c r="F1181" s="21">
        <f t="shared" si="162"/>
        <v>44809</v>
      </c>
      <c r="G1181" s="20">
        <v>44963</v>
      </c>
      <c r="H1181" s="22">
        <f t="shared" si="163"/>
        <v>154</v>
      </c>
      <c r="I1181" s="23">
        <f t="shared" si="164"/>
        <v>2566134.34</v>
      </c>
      <c r="J1181" s="23">
        <f t="shared" si="165"/>
        <v>211</v>
      </c>
      <c r="K1181" s="24">
        <f t="shared" si="166"/>
        <v>16452.21</v>
      </c>
      <c r="L1181" s="23">
        <f t="shared" si="167"/>
        <v>220</v>
      </c>
      <c r="M1181" s="23">
        <f t="shared" si="168"/>
        <v>216</v>
      </c>
      <c r="N1181" s="23">
        <f t="shared" si="169"/>
        <v>3665906.1999999997</v>
      </c>
      <c r="O1181" s="25">
        <f t="shared" si="170"/>
        <v>3599253.36</v>
      </c>
      <c r="P1181" s="19" t="s">
        <v>23</v>
      </c>
      <c r="Q1181" s="19" t="s">
        <v>1985</v>
      </c>
      <c r="R1181" s="19" t="s">
        <v>2170</v>
      </c>
      <c r="S1181" s="19">
        <v>942</v>
      </c>
      <c r="T1181" s="20">
        <v>44963</v>
      </c>
      <c r="U1181" s="26">
        <v>16663.21</v>
      </c>
    </row>
    <row r="1182" spans="1:21" x14ac:dyDescent="0.25">
      <c r="A1182" s="19" t="s">
        <v>1055</v>
      </c>
      <c r="B1182" s="20">
        <v>44774</v>
      </c>
      <c r="C1182" s="20">
        <v>44782</v>
      </c>
      <c r="D1182" s="19">
        <v>60</v>
      </c>
      <c r="E1182" s="26">
        <v>16663.21</v>
      </c>
      <c r="F1182" s="21">
        <f t="shared" si="162"/>
        <v>44843</v>
      </c>
      <c r="G1182" s="20">
        <v>44980</v>
      </c>
      <c r="H1182" s="22">
        <f t="shared" si="163"/>
        <v>137</v>
      </c>
      <c r="I1182" s="23">
        <f t="shared" si="164"/>
        <v>2282859.77</v>
      </c>
      <c r="J1182" s="23">
        <f t="shared" si="165"/>
        <v>194</v>
      </c>
      <c r="K1182" s="24">
        <f t="shared" si="166"/>
        <v>16469.21</v>
      </c>
      <c r="L1182" s="23">
        <f t="shared" si="167"/>
        <v>206</v>
      </c>
      <c r="M1182" s="23">
        <f t="shared" si="168"/>
        <v>198</v>
      </c>
      <c r="N1182" s="23">
        <f t="shared" si="169"/>
        <v>3432621.26</v>
      </c>
      <c r="O1182" s="25">
        <f t="shared" si="170"/>
        <v>3299315.5799999996</v>
      </c>
      <c r="P1182" s="19" t="s">
        <v>23</v>
      </c>
      <c r="Q1182" s="19" t="s">
        <v>1985</v>
      </c>
      <c r="R1182" s="19" t="s">
        <v>2170</v>
      </c>
      <c r="S1182" s="19">
        <v>1277</v>
      </c>
      <c r="T1182" s="20">
        <v>44980</v>
      </c>
      <c r="U1182" s="26">
        <v>16663.21</v>
      </c>
    </row>
    <row r="1183" spans="1:21" x14ac:dyDescent="0.25">
      <c r="A1183" s="19" t="s">
        <v>1056</v>
      </c>
      <c r="B1183" s="20">
        <v>44823</v>
      </c>
      <c r="C1183" s="20">
        <v>44824</v>
      </c>
      <c r="D1183" s="19">
        <v>60</v>
      </c>
      <c r="E1183" s="26">
        <v>16663.21</v>
      </c>
      <c r="F1183" s="21">
        <f t="shared" si="162"/>
        <v>44885</v>
      </c>
      <c r="G1183" s="20">
        <v>44980</v>
      </c>
      <c r="H1183" s="22">
        <f t="shared" si="163"/>
        <v>95</v>
      </c>
      <c r="I1183" s="23">
        <f t="shared" si="164"/>
        <v>1583004.95</v>
      </c>
      <c r="J1183" s="23">
        <f t="shared" si="165"/>
        <v>153</v>
      </c>
      <c r="K1183" s="24">
        <f t="shared" si="166"/>
        <v>16510.21</v>
      </c>
      <c r="L1183" s="23">
        <f t="shared" si="167"/>
        <v>157</v>
      </c>
      <c r="M1183" s="23">
        <f t="shared" si="168"/>
        <v>156</v>
      </c>
      <c r="N1183" s="23">
        <f t="shared" si="169"/>
        <v>2616123.9699999997</v>
      </c>
      <c r="O1183" s="25">
        <f t="shared" si="170"/>
        <v>2599460.7599999998</v>
      </c>
      <c r="P1183" s="19" t="s">
        <v>23</v>
      </c>
      <c r="Q1183" s="19" t="s">
        <v>1985</v>
      </c>
      <c r="R1183" s="19" t="s">
        <v>2170</v>
      </c>
      <c r="S1183" s="19">
        <v>1277</v>
      </c>
      <c r="T1183" s="20">
        <v>44980</v>
      </c>
      <c r="U1183" s="26">
        <v>16663.21</v>
      </c>
    </row>
    <row r="1184" spans="1:21" x14ac:dyDescent="0.25">
      <c r="A1184" s="19" t="s">
        <v>1057</v>
      </c>
      <c r="B1184" s="20">
        <v>44844</v>
      </c>
      <c r="C1184" s="20">
        <v>44844</v>
      </c>
      <c r="D1184" s="19">
        <v>60</v>
      </c>
      <c r="E1184" s="26">
        <v>16663.21</v>
      </c>
      <c r="F1184" s="21">
        <f t="shared" si="162"/>
        <v>44905</v>
      </c>
      <c r="G1184" s="20">
        <v>44980</v>
      </c>
      <c r="H1184" s="22">
        <f t="shared" si="163"/>
        <v>75</v>
      </c>
      <c r="I1184" s="23">
        <f t="shared" si="164"/>
        <v>1249740.75</v>
      </c>
      <c r="J1184" s="23">
        <f t="shared" si="165"/>
        <v>133</v>
      </c>
      <c r="K1184" s="24">
        <f t="shared" si="166"/>
        <v>16530.21</v>
      </c>
      <c r="L1184" s="23">
        <f t="shared" si="167"/>
        <v>136</v>
      </c>
      <c r="M1184" s="23">
        <f t="shared" si="168"/>
        <v>136</v>
      </c>
      <c r="N1184" s="23">
        <f t="shared" si="169"/>
        <v>2266196.56</v>
      </c>
      <c r="O1184" s="25">
        <f t="shared" si="170"/>
        <v>2266196.56</v>
      </c>
      <c r="P1184" s="19" t="s">
        <v>23</v>
      </c>
      <c r="Q1184" s="19" t="s">
        <v>1985</v>
      </c>
      <c r="R1184" s="19" t="s">
        <v>2170</v>
      </c>
      <c r="S1184" s="19">
        <v>1277</v>
      </c>
      <c r="T1184" s="20">
        <v>44980</v>
      </c>
      <c r="U1184" s="26">
        <v>16663.21</v>
      </c>
    </row>
    <row r="1185" spans="1:21" x14ac:dyDescent="0.25">
      <c r="A1185" s="19" t="s">
        <v>1058</v>
      </c>
      <c r="B1185" s="20">
        <v>44866</v>
      </c>
      <c r="C1185" s="20">
        <v>44869</v>
      </c>
      <c r="D1185" s="19">
        <v>60</v>
      </c>
      <c r="E1185" s="26">
        <v>16663.21</v>
      </c>
      <c r="F1185" s="21">
        <f t="shared" si="162"/>
        <v>44930</v>
      </c>
      <c r="G1185" s="20">
        <v>45013</v>
      </c>
      <c r="H1185" s="22">
        <f t="shared" si="163"/>
        <v>83</v>
      </c>
      <c r="I1185" s="23">
        <f t="shared" si="164"/>
        <v>1383046.43</v>
      </c>
      <c r="J1185" s="23">
        <f t="shared" si="165"/>
        <v>144</v>
      </c>
      <c r="K1185" s="24">
        <f t="shared" si="166"/>
        <v>16519.21</v>
      </c>
      <c r="L1185" s="23">
        <f t="shared" si="167"/>
        <v>147</v>
      </c>
      <c r="M1185" s="23">
        <f t="shared" si="168"/>
        <v>144</v>
      </c>
      <c r="N1185" s="23">
        <f t="shared" si="169"/>
        <v>2449491.8699999996</v>
      </c>
      <c r="O1185" s="25">
        <f t="shared" si="170"/>
        <v>2399502.2399999998</v>
      </c>
      <c r="P1185" s="19" t="s">
        <v>23</v>
      </c>
      <c r="Q1185" s="19" t="s">
        <v>1985</v>
      </c>
      <c r="R1185" s="19" t="s">
        <v>2170</v>
      </c>
      <c r="S1185" s="19">
        <v>2208</v>
      </c>
      <c r="T1185" s="20">
        <v>45013</v>
      </c>
      <c r="U1185" s="26">
        <v>16663.21</v>
      </c>
    </row>
    <row r="1186" spans="1:21" x14ac:dyDescent="0.25">
      <c r="A1186" s="19" t="s">
        <v>1059</v>
      </c>
      <c r="B1186" s="20">
        <v>44897</v>
      </c>
      <c r="C1186" s="20">
        <v>44901</v>
      </c>
      <c r="D1186" s="19">
        <v>60</v>
      </c>
      <c r="E1186" s="26">
        <v>16663.21</v>
      </c>
      <c r="F1186" s="21">
        <f t="shared" si="162"/>
        <v>44963</v>
      </c>
      <c r="G1186" s="20">
        <v>45013</v>
      </c>
      <c r="H1186" s="22">
        <f t="shared" si="163"/>
        <v>50</v>
      </c>
      <c r="I1186" s="23">
        <f t="shared" si="164"/>
        <v>833160.5</v>
      </c>
      <c r="J1186" s="23">
        <f t="shared" si="165"/>
        <v>112</v>
      </c>
      <c r="K1186" s="24">
        <f t="shared" si="166"/>
        <v>16551.21</v>
      </c>
      <c r="L1186" s="23">
        <f t="shared" si="167"/>
        <v>116</v>
      </c>
      <c r="M1186" s="23">
        <f t="shared" si="168"/>
        <v>112</v>
      </c>
      <c r="N1186" s="23">
        <f t="shared" si="169"/>
        <v>1932932.3599999999</v>
      </c>
      <c r="O1186" s="25">
        <f t="shared" si="170"/>
        <v>1866279.52</v>
      </c>
      <c r="P1186" s="19" t="s">
        <v>23</v>
      </c>
      <c r="Q1186" s="19" t="s">
        <v>1985</v>
      </c>
      <c r="R1186" s="19" t="s">
        <v>2170</v>
      </c>
      <c r="S1186" s="19">
        <v>2208</v>
      </c>
      <c r="T1186" s="20">
        <v>45013</v>
      </c>
      <c r="U1186" s="26">
        <v>16663.21</v>
      </c>
    </row>
    <row r="1187" spans="1:21" x14ac:dyDescent="0.25">
      <c r="A1187" s="19" t="s">
        <v>1060</v>
      </c>
      <c r="B1187" s="20">
        <v>44582</v>
      </c>
      <c r="C1187" s="20">
        <v>44582</v>
      </c>
      <c r="D1187" s="19">
        <v>60</v>
      </c>
      <c r="E1187" s="26">
        <v>2343.6</v>
      </c>
      <c r="F1187" s="21">
        <f t="shared" si="162"/>
        <v>44641</v>
      </c>
      <c r="G1187" s="20">
        <v>45001</v>
      </c>
      <c r="H1187" s="22">
        <f t="shared" si="163"/>
        <v>360</v>
      </c>
      <c r="I1187" s="23">
        <f t="shared" si="164"/>
        <v>843696</v>
      </c>
      <c r="J1187" s="23">
        <f t="shared" si="165"/>
        <v>415</v>
      </c>
      <c r="K1187" s="24">
        <f t="shared" si="166"/>
        <v>1928.6</v>
      </c>
      <c r="L1187" s="23">
        <f t="shared" si="167"/>
        <v>419</v>
      </c>
      <c r="M1187" s="23">
        <f t="shared" si="168"/>
        <v>419</v>
      </c>
      <c r="N1187" s="23">
        <f t="shared" si="169"/>
        <v>981968.39999999991</v>
      </c>
      <c r="O1187" s="25">
        <f t="shared" si="170"/>
        <v>981968.39999999991</v>
      </c>
      <c r="P1187" s="19" t="s">
        <v>23</v>
      </c>
      <c r="Q1187" s="19" t="s">
        <v>1985</v>
      </c>
      <c r="R1187" s="19" t="s">
        <v>2171</v>
      </c>
      <c r="S1187" s="19">
        <v>1824</v>
      </c>
      <c r="T1187" s="20">
        <v>45001</v>
      </c>
      <c r="U1187" s="26">
        <v>2343.6</v>
      </c>
    </row>
    <row r="1188" spans="1:21" x14ac:dyDescent="0.25">
      <c r="A1188" s="19" t="s">
        <v>1061</v>
      </c>
      <c r="B1188" s="20">
        <v>44929</v>
      </c>
      <c r="C1188" s="20">
        <v>44929</v>
      </c>
      <c r="D1188" s="19">
        <v>60</v>
      </c>
      <c r="E1188" s="26">
        <v>13201.68</v>
      </c>
      <c r="F1188" s="21">
        <f t="shared" si="162"/>
        <v>44988</v>
      </c>
      <c r="G1188" s="20">
        <v>44942</v>
      </c>
      <c r="H1188" s="22">
        <f t="shared" si="163"/>
        <v>-46</v>
      </c>
      <c r="I1188" s="23">
        <f t="shared" si="164"/>
        <v>-607277.28</v>
      </c>
      <c r="J1188" s="23">
        <f t="shared" si="165"/>
        <v>13</v>
      </c>
      <c r="K1188" s="24">
        <f t="shared" si="166"/>
        <v>13188.68</v>
      </c>
      <c r="L1188" s="23">
        <f t="shared" si="167"/>
        <v>13</v>
      </c>
      <c r="M1188" s="23">
        <f t="shared" si="168"/>
        <v>13</v>
      </c>
      <c r="N1188" s="23">
        <f t="shared" si="169"/>
        <v>171621.84</v>
      </c>
      <c r="O1188" s="25">
        <f t="shared" si="170"/>
        <v>171621.84</v>
      </c>
      <c r="P1188" s="19" t="s">
        <v>23</v>
      </c>
      <c r="Q1188" s="19" t="s">
        <v>1985</v>
      </c>
      <c r="R1188" s="19" t="s">
        <v>2172</v>
      </c>
      <c r="S1188" s="19">
        <v>266</v>
      </c>
      <c r="T1188" s="20">
        <v>44942</v>
      </c>
      <c r="U1188" s="26">
        <v>13201.68</v>
      </c>
    </row>
    <row r="1189" spans="1:21" x14ac:dyDescent="0.25">
      <c r="A1189" s="19" t="s">
        <v>1062</v>
      </c>
      <c r="B1189" s="20">
        <v>44929</v>
      </c>
      <c r="C1189" s="20">
        <v>44929</v>
      </c>
      <c r="D1189" s="19">
        <v>60</v>
      </c>
      <c r="E1189" s="26">
        <v>1800</v>
      </c>
      <c r="F1189" s="21">
        <f t="shared" si="162"/>
        <v>44988</v>
      </c>
      <c r="G1189" s="20">
        <v>44942</v>
      </c>
      <c r="H1189" s="22">
        <f t="shared" si="163"/>
        <v>-46</v>
      </c>
      <c r="I1189" s="23">
        <f t="shared" si="164"/>
        <v>-82800</v>
      </c>
      <c r="J1189" s="23">
        <f t="shared" si="165"/>
        <v>13</v>
      </c>
      <c r="K1189" s="24">
        <f t="shared" si="166"/>
        <v>1787</v>
      </c>
      <c r="L1189" s="23">
        <f t="shared" si="167"/>
        <v>13</v>
      </c>
      <c r="M1189" s="23">
        <f t="shared" si="168"/>
        <v>13</v>
      </c>
      <c r="N1189" s="23">
        <f t="shared" si="169"/>
        <v>23400</v>
      </c>
      <c r="O1189" s="25">
        <f t="shared" si="170"/>
        <v>23400</v>
      </c>
      <c r="P1189" s="19" t="s">
        <v>23</v>
      </c>
      <c r="Q1189" s="19" t="s">
        <v>1985</v>
      </c>
      <c r="R1189" s="19" t="s">
        <v>2172</v>
      </c>
      <c r="S1189" s="19">
        <v>266</v>
      </c>
      <c r="T1189" s="20">
        <v>44942</v>
      </c>
      <c r="U1189" s="26">
        <v>1800</v>
      </c>
    </row>
    <row r="1190" spans="1:21" x14ac:dyDescent="0.25">
      <c r="A1190" s="19" t="s">
        <v>1063</v>
      </c>
      <c r="B1190" s="20">
        <v>44670</v>
      </c>
      <c r="C1190" s="20">
        <v>44671</v>
      </c>
      <c r="D1190" s="19">
        <v>60</v>
      </c>
      <c r="E1190" s="26">
        <v>18200</v>
      </c>
      <c r="F1190" s="21">
        <f t="shared" si="162"/>
        <v>44732</v>
      </c>
      <c r="G1190" s="20">
        <v>44958</v>
      </c>
      <c r="H1190" s="22">
        <f t="shared" si="163"/>
        <v>226</v>
      </c>
      <c r="I1190" s="23">
        <f t="shared" si="164"/>
        <v>4113200</v>
      </c>
      <c r="J1190" s="23">
        <f t="shared" si="165"/>
        <v>281</v>
      </c>
      <c r="K1190" s="24">
        <f t="shared" si="166"/>
        <v>17919</v>
      </c>
      <c r="L1190" s="23">
        <f t="shared" si="167"/>
        <v>288</v>
      </c>
      <c r="M1190" s="23">
        <f t="shared" si="168"/>
        <v>287</v>
      </c>
      <c r="N1190" s="23">
        <f t="shared" si="169"/>
        <v>5241600</v>
      </c>
      <c r="O1190" s="25">
        <f t="shared" si="170"/>
        <v>5223400</v>
      </c>
      <c r="P1190" s="19" t="s">
        <v>23</v>
      </c>
      <c r="Q1190" s="19" t="s">
        <v>1985</v>
      </c>
      <c r="R1190" s="19" t="s">
        <v>2173</v>
      </c>
      <c r="S1190" s="19">
        <v>837</v>
      </c>
      <c r="T1190" s="20">
        <v>44958</v>
      </c>
      <c r="U1190" s="26">
        <v>18200</v>
      </c>
    </row>
    <row r="1191" spans="1:21" x14ac:dyDescent="0.25">
      <c r="A1191" s="19" t="s">
        <v>1064</v>
      </c>
      <c r="B1191" s="20">
        <v>44672</v>
      </c>
      <c r="C1191" s="20">
        <v>44673</v>
      </c>
      <c r="D1191" s="19">
        <v>60</v>
      </c>
      <c r="E1191" s="26">
        <v>6120.14</v>
      </c>
      <c r="F1191" s="21">
        <f t="shared" si="162"/>
        <v>44734</v>
      </c>
      <c r="G1191" s="20">
        <v>44958</v>
      </c>
      <c r="H1191" s="22">
        <f t="shared" si="163"/>
        <v>224</v>
      </c>
      <c r="I1191" s="23">
        <f t="shared" si="164"/>
        <v>1370911.36</v>
      </c>
      <c r="J1191" s="23">
        <f t="shared" si="165"/>
        <v>279</v>
      </c>
      <c r="K1191" s="24">
        <f t="shared" si="166"/>
        <v>5841.14</v>
      </c>
      <c r="L1191" s="23">
        <f t="shared" si="167"/>
        <v>286</v>
      </c>
      <c r="M1191" s="23">
        <f t="shared" si="168"/>
        <v>285</v>
      </c>
      <c r="N1191" s="23">
        <f t="shared" si="169"/>
        <v>1750360.04</v>
      </c>
      <c r="O1191" s="25">
        <f t="shared" si="170"/>
        <v>1744239.9000000001</v>
      </c>
      <c r="P1191" s="19" t="s">
        <v>23</v>
      </c>
      <c r="Q1191" s="19" t="s">
        <v>1985</v>
      </c>
      <c r="R1191" s="19" t="s">
        <v>2173</v>
      </c>
      <c r="S1191" s="19">
        <v>837</v>
      </c>
      <c r="T1191" s="20">
        <v>44958</v>
      </c>
      <c r="U1191" s="26">
        <v>6120.14</v>
      </c>
    </row>
    <row r="1192" spans="1:21" x14ac:dyDescent="0.25">
      <c r="A1192" s="19" t="s">
        <v>1065</v>
      </c>
      <c r="B1192" s="20">
        <v>44683</v>
      </c>
      <c r="C1192" s="20">
        <v>44683</v>
      </c>
      <c r="D1192" s="19">
        <v>60</v>
      </c>
      <c r="E1192" s="26">
        <v>12127.32</v>
      </c>
      <c r="F1192" s="21">
        <f t="shared" si="162"/>
        <v>44744</v>
      </c>
      <c r="G1192" s="20">
        <v>44958</v>
      </c>
      <c r="H1192" s="22">
        <f t="shared" si="163"/>
        <v>214</v>
      </c>
      <c r="I1192" s="23">
        <f t="shared" si="164"/>
        <v>2595246.48</v>
      </c>
      <c r="J1192" s="23">
        <f t="shared" si="165"/>
        <v>269</v>
      </c>
      <c r="K1192" s="24">
        <f t="shared" si="166"/>
        <v>11858.32</v>
      </c>
      <c r="L1192" s="23">
        <f t="shared" si="167"/>
        <v>275</v>
      </c>
      <c r="M1192" s="23">
        <f t="shared" si="168"/>
        <v>275</v>
      </c>
      <c r="N1192" s="23">
        <f t="shared" si="169"/>
        <v>3335013</v>
      </c>
      <c r="O1192" s="25">
        <f t="shared" si="170"/>
        <v>3335013</v>
      </c>
      <c r="P1192" s="19" t="s">
        <v>23</v>
      </c>
      <c r="Q1192" s="19" t="s">
        <v>1985</v>
      </c>
      <c r="R1192" s="19" t="s">
        <v>2173</v>
      </c>
      <c r="S1192" s="19">
        <v>837</v>
      </c>
      <c r="T1192" s="20">
        <v>44958</v>
      </c>
      <c r="U1192" s="26">
        <v>12127.32</v>
      </c>
    </row>
    <row r="1193" spans="1:21" x14ac:dyDescent="0.25">
      <c r="A1193" s="19" t="s">
        <v>1066</v>
      </c>
      <c r="B1193" s="20">
        <v>44685</v>
      </c>
      <c r="C1193" s="20">
        <v>44686</v>
      </c>
      <c r="D1193" s="19">
        <v>60</v>
      </c>
      <c r="E1193" s="26">
        <v>4651.16</v>
      </c>
      <c r="F1193" s="21">
        <f t="shared" si="162"/>
        <v>44747</v>
      </c>
      <c r="G1193" s="20">
        <v>44958</v>
      </c>
      <c r="H1193" s="22">
        <f t="shared" si="163"/>
        <v>211</v>
      </c>
      <c r="I1193" s="23">
        <f t="shared" si="164"/>
        <v>981394.76</v>
      </c>
      <c r="J1193" s="23">
        <f t="shared" si="165"/>
        <v>266</v>
      </c>
      <c r="K1193" s="24">
        <f t="shared" si="166"/>
        <v>4385.16</v>
      </c>
      <c r="L1193" s="23">
        <f t="shared" si="167"/>
        <v>273</v>
      </c>
      <c r="M1193" s="23">
        <f t="shared" si="168"/>
        <v>272</v>
      </c>
      <c r="N1193" s="23">
        <f t="shared" si="169"/>
        <v>1269766.68</v>
      </c>
      <c r="O1193" s="25">
        <f t="shared" si="170"/>
        <v>1265115.52</v>
      </c>
      <c r="P1193" s="19" t="s">
        <v>23</v>
      </c>
      <c r="Q1193" s="19" t="s">
        <v>1985</v>
      </c>
      <c r="R1193" s="19" t="s">
        <v>2173</v>
      </c>
      <c r="S1193" s="19">
        <v>837</v>
      </c>
      <c r="T1193" s="20">
        <v>44958</v>
      </c>
      <c r="U1193" s="26">
        <v>4651.16</v>
      </c>
    </row>
    <row r="1194" spans="1:21" x14ac:dyDescent="0.25">
      <c r="A1194" s="19" t="s">
        <v>1067</v>
      </c>
      <c r="B1194" s="20">
        <v>44691</v>
      </c>
      <c r="C1194" s="20">
        <v>44691</v>
      </c>
      <c r="D1194" s="19">
        <v>60</v>
      </c>
      <c r="E1194" s="26">
        <v>12999.5</v>
      </c>
      <c r="F1194" s="21">
        <f t="shared" si="162"/>
        <v>44752</v>
      </c>
      <c r="G1194" s="20">
        <v>44958</v>
      </c>
      <c r="H1194" s="22">
        <f t="shared" si="163"/>
        <v>206</v>
      </c>
      <c r="I1194" s="23">
        <f t="shared" si="164"/>
        <v>2677897</v>
      </c>
      <c r="J1194" s="23">
        <f t="shared" si="165"/>
        <v>261</v>
      </c>
      <c r="K1194" s="24">
        <f t="shared" si="166"/>
        <v>12738.5</v>
      </c>
      <c r="L1194" s="23">
        <f t="shared" si="167"/>
        <v>267</v>
      </c>
      <c r="M1194" s="23">
        <f t="shared" si="168"/>
        <v>267</v>
      </c>
      <c r="N1194" s="23">
        <f t="shared" si="169"/>
        <v>3470866.5</v>
      </c>
      <c r="O1194" s="25">
        <f t="shared" si="170"/>
        <v>3470866.5</v>
      </c>
      <c r="P1194" s="19" t="s">
        <v>23</v>
      </c>
      <c r="Q1194" s="19" t="s">
        <v>1985</v>
      </c>
      <c r="R1194" s="19" t="s">
        <v>2173</v>
      </c>
      <c r="S1194" s="19">
        <v>837</v>
      </c>
      <c r="T1194" s="20">
        <v>44958</v>
      </c>
      <c r="U1194" s="26">
        <v>12999.5</v>
      </c>
    </row>
    <row r="1195" spans="1:21" x14ac:dyDescent="0.25">
      <c r="A1195" s="19" t="s">
        <v>1068</v>
      </c>
      <c r="B1195" s="20">
        <v>44691</v>
      </c>
      <c r="C1195" s="20">
        <v>44692</v>
      </c>
      <c r="D1195" s="19">
        <v>60</v>
      </c>
      <c r="E1195" s="26">
        <v>7799.7</v>
      </c>
      <c r="F1195" s="21">
        <f t="shared" si="162"/>
        <v>44753</v>
      </c>
      <c r="G1195" s="20">
        <v>44958</v>
      </c>
      <c r="H1195" s="22">
        <f t="shared" si="163"/>
        <v>205</v>
      </c>
      <c r="I1195" s="23">
        <f t="shared" si="164"/>
        <v>1598938.5</v>
      </c>
      <c r="J1195" s="23">
        <f t="shared" si="165"/>
        <v>260</v>
      </c>
      <c r="K1195" s="24">
        <f t="shared" si="166"/>
        <v>7539.7</v>
      </c>
      <c r="L1195" s="23">
        <f t="shared" si="167"/>
        <v>267</v>
      </c>
      <c r="M1195" s="23">
        <f t="shared" si="168"/>
        <v>266</v>
      </c>
      <c r="N1195" s="23">
        <f t="shared" si="169"/>
        <v>2082519.9</v>
      </c>
      <c r="O1195" s="25">
        <f t="shared" si="170"/>
        <v>2074720.2</v>
      </c>
      <c r="P1195" s="19" t="s">
        <v>23</v>
      </c>
      <c r="Q1195" s="19" t="s">
        <v>1985</v>
      </c>
      <c r="R1195" s="19" t="s">
        <v>2173</v>
      </c>
      <c r="S1195" s="19">
        <v>837</v>
      </c>
      <c r="T1195" s="20">
        <v>44958</v>
      </c>
      <c r="U1195" s="26">
        <v>7799.7</v>
      </c>
    </row>
    <row r="1196" spans="1:21" x14ac:dyDescent="0.25">
      <c r="A1196" s="19" t="s">
        <v>1069</v>
      </c>
      <c r="B1196" s="20">
        <v>44692</v>
      </c>
      <c r="C1196" s="20">
        <v>44694</v>
      </c>
      <c r="D1196" s="19">
        <v>60</v>
      </c>
      <c r="E1196" s="19">
        <v>86.28</v>
      </c>
      <c r="F1196" s="21">
        <f t="shared" si="162"/>
        <v>44755</v>
      </c>
      <c r="G1196" s="20">
        <v>44958</v>
      </c>
      <c r="H1196" s="22">
        <f t="shared" si="163"/>
        <v>203</v>
      </c>
      <c r="I1196" s="23">
        <f t="shared" si="164"/>
        <v>17514.84</v>
      </c>
      <c r="J1196" s="23">
        <f t="shared" si="165"/>
        <v>258</v>
      </c>
      <c r="K1196" s="24">
        <f t="shared" si="166"/>
        <v>-171.72</v>
      </c>
      <c r="L1196" s="23">
        <f t="shared" si="167"/>
        <v>266</v>
      </c>
      <c r="M1196" s="23">
        <f t="shared" si="168"/>
        <v>264</v>
      </c>
      <c r="N1196" s="23">
        <f t="shared" si="169"/>
        <v>22950.48</v>
      </c>
      <c r="O1196" s="25">
        <f t="shared" si="170"/>
        <v>22777.920000000002</v>
      </c>
      <c r="P1196" s="19" t="s">
        <v>23</v>
      </c>
      <c r="Q1196" s="19" t="s">
        <v>1985</v>
      </c>
      <c r="R1196" s="19" t="s">
        <v>2173</v>
      </c>
      <c r="S1196" s="19">
        <v>837</v>
      </c>
      <c r="T1196" s="20">
        <v>44958</v>
      </c>
      <c r="U1196" s="19">
        <v>86.28</v>
      </c>
    </row>
    <row r="1197" spans="1:21" x14ac:dyDescent="0.25">
      <c r="A1197" s="19" t="s">
        <v>1070</v>
      </c>
      <c r="B1197" s="20">
        <v>44693</v>
      </c>
      <c r="C1197" s="20">
        <v>44694</v>
      </c>
      <c r="D1197" s="19">
        <v>60</v>
      </c>
      <c r="E1197" s="26">
        <v>2746.85</v>
      </c>
      <c r="F1197" s="21">
        <f t="shared" si="162"/>
        <v>44755</v>
      </c>
      <c r="G1197" s="20">
        <v>44958</v>
      </c>
      <c r="H1197" s="22">
        <f t="shared" si="163"/>
        <v>203</v>
      </c>
      <c r="I1197" s="23">
        <f t="shared" si="164"/>
        <v>557610.54999999993</v>
      </c>
      <c r="J1197" s="23">
        <f t="shared" si="165"/>
        <v>258</v>
      </c>
      <c r="K1197" s="24">
        <f t="shared" si="166"/>
        <v>2488.85</v>
      </c>
      <c r="L1197" s="23">
        <f t="shared" si="167"/>
        <v>265</v>
      </c>
      <c r="M1197" s="23">
        <f t="shared" si="168"/>
        <v>264</v>
      </c>
      <c r="N1197" s="23">
        <f t="shared" si="169"/>
        <v>727915.25</v>
      </c>
      <c r="O1197" s="25">
        <f t="shared" si="170"/>
        <v>725168.4</v>
      </c>
      <c r="P1197" s="19" t="s">
        <v>23</v>
      </c>
      <c r="Q1197" s="19" t="s">
        <v>1985</v>
      </c>
      <c r="R1197" s="19" t="s">
        <v>2173</v>
      </c>
      <c r="S1197" s="19">
        <v>837</v>
      </c>
      <c r="T1197" s="20">
        <v>44958</v>
      </c>
      <c r="U1197" s="26">
        <v>2746.85</v>
      </c>
    </row>
    <row r="1198" spans="1:21" x14ac:dyDescent="0.25">
      <c r="A1198" s="19" t="s">
        <v>1071</v>
      </c>
      <c r="B1198" s="20">
        <v>44698</v>
      </c>
      <c r="C1198" s="20">
        <v>44698</v>
      </c>
      <c r="D1198" s="19">
        <v>60</v>
      </c>
      <c r="E1198" s="26">
        <v>6120.14</v>
      </c>
      <c r="F1198" s="21">
        <f t="shared" si="162"/>
        <v>44759</v>
      </c>
      <c r="G1198" s="20">
        <v>44958</v>
      </c>
      <c r="H1198" s="22">
        <f t="shared" si="163"/>
        <v>199</v>
      </c>
      <c r="I1198" s="23">
        <f t="shared" si="164"/>
        <v>1217907.8600000001</v>
      </c>
      <c r="J1198" s="23">
        <f t="shared" si="165"/>
        <v>254</v>
      </c>
      <c r="K1198" s="24">
        <f t="shared" si="166"/>
        <v>5866.14</v>
      </c>
      <c r="L1198" s="23">
        <f t="shared" si="167"/>
        <v>260</v>
      </c>
      <c r="M1198" s="23">
        <f t="shared" si="168"/>
        <v>260</v>
      </c>
      <c r="N1198" s="23">
        <f t="shared" si="169"/>
        <v>1591236.4000000001</v>
      </c>
      <c r="O1198" s="25">
        <f t="shared" si="170"/>
        <v>1591236.4000000001</v>
      </c>
      <c r="P1198" s="19" t="s">
        <v>23</v>
      </c>
      <c r="Q1198" s="19" t="s">
        <v>1985</v>
      </c>
      <c r="R1198" s="19" t="s">
        <v>2173</v>
      </c>
      <c r="S1198" s="19">
        <v>837</v>
      </c>
      <c r="T1198" s="20">
        <v>44958</v>
      </c>
      <c r="U1198" s="26">
        <v>6120.14</v>
      </c>
    </row>
    <row r="1199" spans="1:21" x14ac:dyDescent="0.25">
      <c r="A1199" s="19" t="s">
        <v>1072</v>
      </c>
      <c r="B1199" s="20">
        <v>44701</v>
      </c>
      <c r="C1199" s="20">
        <v>44702</v>
      </c>
      <c r="D1199" s="19">
        <v>60</v>
      </c>
      <c r="E1199" s="26">
        <v>15599.4</v>
      </c>
      <c r="F1199" s="21">
        <f t="shared" si="162"/>
        <v>44763</v>
      </c>
      <c r="G1199" s="20">
        <v>44958</v>
      </c>
      <c r="H1199" s="22">
        <f t="shared" si="163"/>
        <v>195</v>
      </c>
      <c r="I1199" s="23">
        <f t="shared" si="164"/>
        <v>3041883</v>
      </c>
      <c r="J1199" s="23">
        <f t="shared" si="165"/>
        <v>250</v>
      </c>
      <c r="K1199" s="24">
        <f t="shared" si="166"/>
        <v>15349.4</v>
      </c>
      <c r="L1199" s="23">
        <f t="shared" si="167"/>
        <v>257</v>
      </c>
      <c r="M1199" s="23">
        <f t="shared" si="168"/>
        <v>256</v>
      </c>
      <c r="N1199" s="23">
        <f t="shared" si="169"/>
        <v>4009045.8</v>
      </c>
      <c r="O1199" s="25">
        <f t="shared" si="170"/>
        <v>3993446.3999999999</v>
      </c>
      <c r="P1199" s="19" t="s">
        <v>23</v>
      </c>
      <c r="Q1199" s="19" t="s">
        <v>1985</v>
      </c>
      <c r="R1199" s="19" t="s">
        <v>2173</v>
      </c>
      <c r="S1199" s="19">
        <v>837</v>
      </c>
      <c r="T1199" s="20">
        <v>44958</v>
      </c>
      <c r="U1199" s="26">
        <v>15599.4</v>
      </c>
    </row>
    <row r="1200" spans="1:21" x14ac:dyDescent="0.25">
      <c r="A1200" s="19" t="s">
        <v>1073</v>
      </c>
      <c r="B1200" s="20">
        <v>44704</v>
      </c>
      <c r="C1200" s="20">
        <v>44704</v>
      </c>
      <c r="D1200" s="19">
        <v>60</v>
      </c>
      <c r="E1200" s="26">
        <v>7061.7</v>
      </c>
      <c r="F1200" s="21">
        <f t="shared" si="162"/>
        <v>44765</v>
      </c>
      <c r="G1200" s="20">
        <v>44958</v>
      </c>
      <c r="H1200" s="22">
        <f t="shared" si="163"/>
        <v>193</v>
      </c>
      <c r="I1200" s="23">
        <f t="shared" si="164"/>
        <v>1362908.0999999999</v>
      </c>
      <c r="J1200" s="23">
        <f t="shared" si="165"/>
        <v>248</v>
      </c>
      <c r="K1200" s="24">
        <f t="shared" si="166"/>
        <v>6813.7</v>
      </c>
      <c r="L1200" s="23">
        <f t="shared" si="167"/>
        <v>254</v>
      </c>
      <c r="M1200" s="23">
        <f t="shared" si="168"/>
        <v>254</v>
      </c>
      <c r="N1200" s="23">
        <f t="shared" si="169"/>
        <v>1793671.8</v>
      </c>
      <c r="O1200" s="25">
        <f t="shared" si="170"/>
        <v>1793671.8</v>
      </c>
      <c r="P1200" s="19" t="s">
        <v>23</v>
      </c>
      <c r="Q1200" s="19" t="s">
        <v>1985</v>
      </c>
      <c r="R1200" s="19" t="s">
        <v>2173</v>
      </c>
      <c r="S1200" s="19">
        <v>837</v>
      </c>
      <c r="T1200" s="20">
        <v>44958</v>
      </c>
      <c r="U1200" s="26">
        <v>7061.7</v>
      </c>
    </row>
    <row r="1201" spans="1:21" x14ac:dyDescent="0.25">
      <c r="A1201" s="19" t="s">
        <v>1074</v>
      </c>
      <c r="B1201" s="20">
        <v>44708</v>
      </c>
      <c r="C1201" s="20">
        <v>44708</v>
      </c>
      <c r="D1201" s="19">
        <v>60</v>
      </c>
      <c r="E1201" s="26">
        <v>18604.64</v>
      </c>
      <c r="F1201" s="21">
        <f t="shared" si="162"/>
        <v>44769</v>
      </c>
      <c r="G1201" s="20">
        <v>44958</v>
      </c>
      <c r="H1201" s="22">
        <f t="shared" si="163"/>
        <v>189</v>
      </c>
      <c r="I1201" s="23">
        <f t="shared" si="164"/>
        <v>3516276.96</v>
      </c>
      <c r="J1201" s="23">
        <f t="shared" si="165"/>
        <v>244</v>
      </c>
      <c r="K1201" s="24">
        <f t="shared" si="166"/>
        <v>18360.64</v>
      </c>
      <c r="L1201" s="23">
        <f t="shared" si="167"/>
        <v>250</v>
      </c>
      <c r="M1201" s="23">
        <f t="shared" si="168"/>
        <v>250</v>
      </c>
      <c r="N1201" s="23">
        <f t="shared" si="169"/>
        <v>4651160</v>
      </c>
      <c r="O1201" s="25">
        <f t="shared" si="170"/>
        <v>4651160</v>
      </c>
      <c r="P1201" s="19" t="s">
        <v>23</v>
      </c>
      <c r="Q1201" s="19" t="s">
        <v>1985</v>
      </c>
      <c r="R1201" s="19" t="s">
        <v>2173</v>
      </c>
      <c r="S1201" s="19">
        <v>837</v>
      </c>
      <c r="T1201" s="20">
        <v>44958</v>
      </c>
      <c r="U1201" s="26">
        <v>18604.64</v>
      </c>
    </row>
    <row r="1202" spans="1:21" x14ac:dyDescent="0.25">
      <c r="A1202" s="19" t="s">
        <v>1075</v>
      </c>
      <c r="B1202" s="20">
        <v>44708</v>
      </c>
      <c r="C1202" s="20">
        <v>44708</v>
      </c>
      <c r="D1202" s="19">
        <v>60</v>
      </c>
      <c r="E1202" s="26">
        <v>7819.2</v>
      </c>
      <c r="F1202" s="21">
        <f t="shared" si="162"/>
        <v>44769</v>
      </c>
      <c r="G1202" s="20">
        <v>44958</v>
      </c>
      <c r="H1202" s="22">
        <f t="shared" si="163"/>
        <v>189</v>
      </c>
      <c r="I1202" s="23">
        <f t="shared" si="164"/>
        <v>1477828.8</v>
      </c>
      <c r="J1202" s="23">
        <f t="shared" si="165"/>
        <v>244</v>
      </c>
      <c r="K1202" s="24">
        <f t="shared" si="166"/>
        <v>7575.2</v>
      </c>
      <c r="L1202" s="23">
        <f t="shared" si="167"/>
        <v>250</v>
      </c>
      <c r="M1202" s="23">
        <f t="shared" si="168"/>
        <v>250</v>
      </c>
      <c r="N1202" s="23">
        <f t="shared" si="169"/>
        <v>1954800</v>
      </c>
      <c r="O1202" s="25">
        <f t="shared" si="170"/>
        <v>1954800</v>
      </c>
      <c r="P1202" s="19" t="s">
        <v>23</v>
      </c>
      <c r="Q1202" s="19" t="s">
        <v>1985</v>
      </c>
      <c r="R1202" s="19" t="s">
        <v>2173</v>
      </c>
      <c r="S1202" s="19">
        <v>837</v>
      </c>
      <c r="T1202" s="20">
        <v>44958</v>
      </c>
      <c r="U1202" s="26">
        <v>7819.2</v>
      </c>
    </row>
    <row r="1203" spans="1:21" x14ac:dyDescent="0.25">
      <c r="A1203" s="19" t="s">
        <v>1076</v>
      </c>
      <c r="B1203" s="20">
        <v>44869</v>
      </c>
      <c r="C1203" s="20">
        <v>44909</v>
      </c>
      <c r="D1203" s="19">
        <v>60</v>
      </c>
      <c r="E1203" s="19">
        <v>883.7</v>
      </c>
      <c r="F1203" s="21">
        <f t="shared" si="162"/>
        <v>44971</v>
      </c>
      <c r="G1203" s="20">
        <v>44950</v>
      </c>
      <c r="H1203" s="22">
        <f t="shared" si="163"/>
        <v>-21</v>
      </c>
      <c r="I1203" s="23">
        <f t="shared" si="164"/>
        <v>-18557.7</v>
      </c>
      <c r="J1203" s="23">
        <f t="shared" si="165"/>
        <v>40</v>
      </c>
      <c r="K1203" s="24">
        <f t="shared" si="166"/>
        <v>843.7</v>
      </c>
      <c r="L1203" s="23">
        <f t="shared" si="167"/>
        <v>81</v>
      </c>
      <c r="M1203" s="23">
        <f t="shared" si="168"/>
        <v>41</v>
      </c>
      <c r="N1203" s="23">
        <f t="shared" si="169"/>
        <v>71579.7</v>
      </c>
      <c r="O1203" s="25">
        <f t="shared" si="170"/>
        <v>36231.700000000004</v>
      </c>
      <c r="P1203" s="19" t="s">
        <v>23</v>
      </c>
      <c r="Q1203" s="19" t="s">
        <v>1985</v>
      </c>
      <c r="R1203" s="19" t="s">
        <v>2174</v>
      </c>
      <c r="S1203" s="19">
        <v>620</v>
      </c>
      <c r="T1203" s="20">
        <v>44950</v>
      </c>
      <c r="U1203" s="19">
        <v>883.7</v>
      </c>
    </row>
    <row r="1204" spans="1:21" x14ac:dyDescent="0.25">
      <c r="A1204" s="19" t="s">
        <v>484</v>
      </c>
      <c r="B1204" s="20">
        <v>44869</v>
      </c>
      <c r="C1204" s="20">
        <v>44874</v>
      </c>
      <c r="D1204" s="19">
        <v>60</v>
      </c>
      <c r="E1204" s="26">
        <v>1344.93</v>
      </c>
      <c r="F1204" s="21">
        <f t="shared" si="162"/>
        <v>44935</v>
      </c>
      <c r="G1204" s="20">
        <v>44950</v>
      </c>
      <c r="H1204" s="22">
        <f t="shared" si="163"/>
        <v>15</v>
      </c>
      <c r="I1204" s="23">
        <f t="shared" si="164"/>
        <v>20173.95</v>
      </c>
      <c r="J1204" s="23">
        <f t="shared" si="165"/>
        <v>75</v>
      </c>
      <c r="K1204" s="24">
        <f t="shared" si="166"/>
        <v>1269.93</v>
      </c>
      <c r="L1204" s="23">
        <f t="shared" si="167"/>
        <v>81</v>
      </c>
      <c r="M1204" s="23">
        <f t="shared" si="168"/>
        <v>76</v>
      </c>
      <c r="N1204" s="23">
        <f t="shared" si="169"/>
        <v>108939.33</v>
      </c>
      <c r="O1204" s="25">
        <f t="shared" si="170"/>
        <v>102214.68000000001</v>
      </c>
      <c r="P1204" s="19" t="s">
        <v>23</v>
      </c>
      <c r="Q1204" s="19" t="s">
        <v>1985</v>
      </c>
      <c r="R1204" s="19" t="s">
        <v>2174</v>
      </c>
      <c r="S1204" s="19">
        <v>620</v>
      </c>
      <c r="T1204" s="20">
        <v>44950</v>
      </c>
      <c r="U1204" s="26">
        <v>1344.93</v>
      </c>
    </row>
    <row r="1205" spans="1:21" x14ac:dyDescent="0.25">
      <c r="A1205" s="19" t="s">
        <v>485</v>
      </c>
      <c r="B1205" s="20">
        <v>44903</v>
      </c>
      <c r="C1205" s="20">
        <v>44905</v>
      </c>
      <c r="D1205" s="19">
        <v>60</v>
      </c>
      <c r="E1205" s="26">
        <v>1037.8</v>
      </c>
      <c r="F1205" s="21">
        <f t="shared" si="162"/>
        <v>44967</v>
      </c>
      <c r="G1205" s="20">
        <v>44985</v>
      </c>
      <c r="H1205" s="22">
        <f t="shared" si="163"/>
        <v>18</v>
      </c>
      <c r="I1205" s="23">
        <f t="shared" si="164"/>
        <v>18680.399999999998</v>
      </c>
      <c r="J1205" s="23">
        <f t="shared" si="165"/>
        <v>78</v>
      </c>
      <c r="K1205" s="24">
        <f t="shared" si="166"/>
        <v>959.8</v>
      </c>
      <c r="L1205" s="23">
        <f t="shared" si="167"/>
        <v>82</v>
      </c>
      <c r="M1205" s="23">
        <f t="shared" si="168"/>
        <v>80</v>
      </c>
      <c r="N1205" s="23">
        <f t="shared" si="169"/>
        <v>85099.599999999991</v>
      </c>
      <c r="O1205" s="25">
        <f t="shared" si="170"/>
        <v>83024</v>
      </c>
      <c r="P1205" s="19" t="s">
        <v>23</v>
      </c>
      <c r="Q1205" s="19" t="s">
        <v>1985</v>
      </c>
      <c r="R1205" s="19" t="s">
        <v>2174</v>
      </c>
      <c r="S1205" s="19">
        <v>1519</v>
      </c>
      <c r="T1205" s="20">
        <v>44985</v>
      </c>
      <c r="U1205" s="26">
        <v>1037.8</v>
      </c>
    </row>
    <row r="1206" spans="1:21" x14ac:dyDescent="0.25">
      <c r="A1206" s="19" t="s">
        <v>486</v>
      </c>
      <c r="B1206" s="20">
        <v>44903</v>
      </c>
      <c r="C1206" s="20">
        <v>44903</v>
      </c>
      <c r="D1206" s="19">
        <v>60</v>
      </c>
      <c r="E1206" s="26">
        <v>1156.6400000000001</v>
      </c>
      <c r="F1206" s="21">
        <f t="shared" si="162"/>
        <v>44965</v>
      </c>
      <c r="G1206" s="20">
        <v>44985</v>
      </c>
      <c r="H1206" s="22">
        <f t="shared" si="163"/>
        <v>20</v>
      </c>
      <c r="I1206" s="23">
        <f t="shared" si="164"/>
        <v>23132.800000000003</v>
      </c>
      <c r="J1206" s="23">
        <f t="shared" si="165"/>
        <v>80</v>
      </c>
      <c r="K1206" s="24">
        <f t="shared" si="166"/>
        <v>1076.6400000000001</v>
      </c>
      <c r="L1206" s="23">
        <f t="shared" si="167"/>
        <v>82</v>
      </c>
      <c r="M1206" s="23">
        <f t="shared" si="168"/>
        <v>82</v>
      </c>
      <c r="N1206" s="23">
        <f t="shared" si="169"/>
        <v>94844.48000000001</v>
      </c>
      <c r="O1206" s="25">
        <f t="shared" si="170"/>
        <v>94844.48000000001</v>
      </c>
      <c r="P1206" s="19" t="s">
        <v>23</v>
      </c>
      <c r="Q1206" s="19" t="s">
        <v>1985</v>
      </c>
      <c r="R1206" s="19" t="s">
        <v>2174</v>
      </c>
      <c r="S1206" s="19">
        <v>1519</v>
      </c>
      <c r="T1206" s="20">
        <v>44985</v>
      </c>
      <c r="U1206" s="26">
        <v>1156.6400000000001</v>
      </c>
    </row>
    <row r="1207" spans="1:21" x14ac:dyDescent="0.25">
      <c r="A1207" s="19" t="s">
        <v>268</v>
      </c>
      <c r="B1207" s="20">
        <v>44934</v>
      </c>
      <c r="C1207" s="20">
        <v>44935</v>
      </c>
      <c r="D1207" s="19">
        <v>60</v>
      </c>
      <c r="E1207" s="26">
        <v>1121.5</v>
      </c>
      <c r="F1207" s="21">
        <f t="shared" si="162"/>
        <v>44994</v>
      </c>
      <c r="G1207" s="20">
        <v>45009</v>
      </c>
      <c r="H1207" s="22">
        <f t="shared" si="163"/>
        <v>15</v>
      </c>
      <c r="I1207" s="23">
        <f t="shared" si="164"/>
        <v>16822.5</v>
      </c>
      <c r="J1207" s="23">
        <f t="shared" si="165"/>
        <v>75</v>
      </c>
      <c r="K1207" s="24">
        <f t="shared" si="166"/>
        <v>1046.5</v>
      </c>
      <c r="L1207" s="23">
        <f t="shared" si="167"/>
        <v>75</v>
      </c>
      <c r="M1207" s="23">
        <f t="shared" si="168"/>
        <v>74</v>
      </c>
      <c r="N1207" s="23">
        <f t="shared" si="169"/>
        <v>84112.5</v>
      </c>
      <c r="O1207" s="25">
        <f t="shared" si="170"/>
        <v>82991</v>
      </c>
      <c r="P1207" s="19" t="s">
        <v>23</v>
      </c>
      <c r="Q1207" s="19" t="s">
        <v>1985</v>
      </c>
      <c r="R1207" s="19" t="s">
        <v>2174</v>
      </c>
      <c r="S1207" s="19">
        <v>2100</v>
      </c>
      <c r="T1207" s="20">
        <v>45009</v>
      </c>
      <c r="U1207" s="26">
        <v>1121.5</v>
      </c>
    </row>
    <row r="1208" spans="1:21" x14ac:dyDescent="0.25">
      <c r="A1208" s="19" t="s">
        <v>269</v>
      </c>
      <c r="B1208" s="20">
        <v>44934</v>
      </c>
      <c r="C1208" s="20">
        <v>44935</v>
      </c>
      <c r="D1208" s="19">
        <v>60</v>
      </c>
      <c r="E1208" s="26">
        <v>1016.9</v>
      </c>
      <c r="F1208" s="21">
        <f t="shared" si="162"/>
        <v>44994</v>
      </c>
      <c r="G1208" s="20">
        <v>45009</v>
      </c>
      <c r="H1208" s="22">
        <f t="shared" si="163"/>
        <v>15</v>
      </c>
      <c r="I1208" s="23">
        <f t="shared" si="164"/>
        <v>15253.5</v>
      </c>
      <c r="J1208" s="23">
        <f t="shared" si="165"/>
        <v>75</v>
      </c>
      <c r="K1208" s="24">
        <f t="shared" si="166"/>
        <v>941.9</v>
      </c>
      <c r="L1208" s="23">
        <f t="shared" si="167"/>
        <v>75</v>
      </c>
      <c r="M1208" s="23">
        <f t="shared" si="168"/>
        <v>74</v>
      </c>
      <c r="N1208" s="23">
        <f t="shared" si="169"/>
        <v>76267.5</v>
      </c>
      <c r="O1208" s="25">
        <f t="shared" si="170"/>
        <v>75250.599999999991</v>
      </c>
      <c r="P1208" s="19" t="s">
        <v>23</v>
      </c>
      <c r="Q1208" s="19" t="s">
        <v>1985</v>
      </c>
      <c r="R1208" s="19" t="s">
        <v>2174</v>
      </c>
      <c r="S1208" s="19">
        <v>2136</v>
      </c>
      <c r="T1208" s="20">
        <v>45009</v>
      </c>
      <c r="U1208" s="26">
        <v>1016.9</v>
      </c>
    </row>
    <row r="1209" spans="1:21" x14ac:dyDescent="0.25">
      <c r="A1209" s="19" t="s">
        <v>1077</v>
      </c>
      <c r="B1209" s="20">
        <v>44928</v>
      </c>
      <c r="C1209" s="20">
        <v>44928</v>
      </c>
      <c r="D1209" s="19">
        <v>60</v>
      </c>
      <c r="E1209" s="26">
        <v>2338.4</v>
      </c>
      <c r="F1209" s="21">
        <f t="shared" si="162"/>
        <v>44987</v>
      </c>
      <c r="G1209" s="20">
        <v>44984</v>
      </c>
      <c r="H1209" s="22">
        <f t="shared" si="163"/>
        <v>-3</v>
      </c>
      <c r="I1209" s="23">
        <f t="shared" si="164"/>
        <v>-7015.2000000000007</v>
      </c>
      <c r="J1209" s="23">
        <f t="shared" si="165"/>
        <v>55</v>
      </c>
      <c r="K1209" s="24">
        <f t="shared" si="166"/>
        <v>2283.4</v>
      </c>
      <c r="L1209" s="23">
        <f t="shared" si="167"/>
        <v>56</v>
      </c>
      <c r="M1209" s="23">
        <f t="shared" si="168"/>
        <v>56</v>
      </c>
      <c r="N1209" s="23">
        <f t="shared" si="169"/>
        <v>130950.40000000001</v>
      </c>
      <c r="O1209" s="25">
        <f t="shared" si="170"/>
        <v>130950.40000000001</v>
      </c>
      <c r="P1209" s="19" t="s">
        <v>23</v>
      </c>
      <c r="Q1209" s="19" t="s">
        <v>1985</v>
      </c>
      <c r="R1209" s="19" t="s">
        <v>2175</v>
      </c>
      <c r="S1209" s="19">
        <v>1434</v>
      </c>
      <c r="T1209" s="20">
        <v>44984</v>
      </c>
      <c r="U1209" s="26">
        <v>2338.4</v>
      </c>
    </row>
    <row r="1210" spans="1:21" x14ac:dyDescent="0.25">
      <c r="A1210" s="19" t="s">
        <v>1078</v>
      </c>
      <c r="B1210" s="20">
        <v>44721</v>
      </c>
      <c r="C1210" s="20">
        <v>44723</v>
      </c>
      <c r="D1210" s="19">
        <v>60</v>
      </c>
      <c r="E1210" s="26">
        <v>3960</v>
      </c>
      <c r="F1210" s="21">
        <f t="shared" si="162"/>
        <v>44784</v>
      </c>
      <c r="G1210" s="20">
        <v>44963</v>
      </c>
      <c r="H1210" s="22">
        <f t="shared" si="163"/>
        <v>179</v>
      </c>
      <c r="I1210" s="23">
        <f t="shared" si="164"/>
        <v>708840</v>
      </c>
      <c r="J1210" s="23">
        <f t="shared" si="165"/>
        <v>235</v>
      </c>
      <c r="K1210" s="24">
        <f t="shared" si="166"/>
        <v>3725</v>
      </c>
      <c r="L1210" s="23">
        <f t="shared" si="167"/>
        <v>242</v>
      </c>
      <c r="M1210" s="23">
        <f t="shared" si="168"/>
        <v>240</v>
      </c>
      <c r="N1210" s="23">
        <f t="shared" si="169"/>
        <v>958320</v>
      </c>
      <c r="O1210" s="25">
        <f t="shared" si="170"/>
        <v>950400</v>
      </c>
      <c r="P1210" s="19" t="s">
        <v>23</v>
      </c>
      <c r="Q1210" s="19" t="s">
        <v>1985</v>
      </c>
      <c r="R1210" s="19" t="s">
        <v>2176</v>
      </c>
      <c r="S1210" s="19">
        <v>923</v>
      </c>
      <c r="T1210" s="20">
        <v>44963</v>
      </c>
      <c r="U1210" s="26">
        <v>3960</v>
      </c>
    </row>
    <row r="1211" spans="1:21" x14ac:dyDescent="0.25">
      <c r="A1211" s="19" t="s">
        <v>1079</v>
      </c>
      <c r="B1211" s="20">
        <v>44721</v>
      </c>
      <c r="C1211" s="20">
        <v>44722</v>
      </c>
      <c r="D1211" s="19">
        <v>60</v>
      </c>
      <c r="E1211" s="26">
        <v>5362.5</v>
      </c>
      <c r="F1211" s="21">
        <f t="shared" si="162"/>
        <v>44783</v>
      </c>
      <c r="G1211" s="20">
        <v>44963</v>
      </c>
      <c r="H1211" s="22">
        <f t="shared" si="163"/>
        <v>180</v>
      </c>
      <c r="I1211" s="23">
        <f t="shared" si="164"/>
        <v>965250</v>
      </c>
      <c r="J1211" s="23">
        <f t="shared" si="165"/>
        <v>236</v>
      </c>
      <c r="K1211" s="24">
        <f t="shared" si="166"/>
        <v>5126.5</v>
      </c>
      <c r="L1211" s="23">
        <f t="shared" si="167"/>
        <v>242</v>
      </c>
      <c r="M1211" s="23">
        <f t="shared" si="168"/>
        <v>241</v>
      </c>
      <c r="N1211" s="23">
        <f t="shared" si="169"/>
        <v>1297725</v>
      </c>
      <c r="O1211" s="25">
        <f t="shared" si="170"/>
        <v>1292362.5</v>
      </c>
      <c r="P1211" s="19" t="s">
        <v>23</v>
      </c>
      <c r="Q1211" s="19" t="s">
        <v>1985</v>
      </c>
      <c r="R1211" s="19" t="s">
        <v>2176</v>
      </c>
      <c r="S1211" s="19">
        <v>923</v>
      </c>
      <c r="T1211" s="20">
        <v>44963</v>
      </c>
      <c r="U1211" s="26">
        <v>5362.5</v>
      </c>
    </row>
    <row r="1212" spans="1:21" x14ac:dyDescent="0.25">
      <c r="A1212" s="19" t="s">
        <v>1080</v>
      </c>
      <c r="B1212" s="20">
        <v>44721</v>
      </c>
      <c r="C1212" s="20">
        <v>44723</v>
      </c>
      <c r="D1212" s="19">
        <v>60</v>
      </c>
      <c r="E1212" s="26">
        <v>5775</v>
      </c>
      <c r="F1212" s="21">
        <f t="shared" si="162"/>
        <v>44784</v>
      </c>
      <c r="G1212" s="20">
        <v>44963</v>
      </c>
      <c r="H1212" s="22">
        <f t="shared" si="163"/>
        <v>179</v>
      </c>
      <c r="I1212" s="23">
        <f t="shared" si="164"/>
        <v>1033725</v>
      </c>
      <c r="J1212" s="23">
        <f t="shared" si="165"/>
        <v>235</v>
      </c>
      <c r="K1212" s="24">
        <f t="shared" si="166"/>
        <v>5540</v>
      </c>
      <c r="L1212" s="23">
        <f t="shared" si="167"/>
        <v>242</v>
      </c>
      <c r="M1212" s="23">
        <f t="shared" si="168"/>
        <v>240</v>
      </c>
      <c r="N1212" s="23">
        <f t="shared" si="169"/>
        <v>1397550</v>
      </c>
      <c r="O1212" s="25">
        <f t="shared" si="170"/>
        <v>1386000</v>
      </c>
      <c r="P1212" s="19" t="s">
        <v>23</v>
      </c>
      <c r="Q1212" s="19" t="s">
        <v>1985</v>
      </c>
      <c r="R1212" s="19" t="s">
        <v>2176</v>
      </c>
      <c r="S1212" s="19">
        <v>923</v>
      </c>
      <c r="T1212" s="20">
        <v>44963</v>
      </c>
      <c r="U1212" s="26">
        <v>5775</v>
      </c>
    </row>
    <row r="1213" spans="1:21" x14ac:dyDescent="0.25">
      <c r="A1213" s="19" t="s">
        <v>1081</v>
      </c>
      <c r="B1213" s="20">
        <v>44721</v>
      </c>
      <c r="C1213" s="20">
        <v>44723</v>
      </c>
      <c r="D1213" s="19">
        <v>60</v>
      </c>
      <c r="E1213" s="26">
        <v>2305</v>
      </c>
      <c r="F1213" s="21">
        <f t="shared" si="162"/>
        <v>44784</v>
      </c>
      <c r="G1213" s="20">
        <v>44963</v>
      </c>
      <c r="H1213" s="22">
        <f t="shared" si="163"/>
        <v>179</v>
      </c>
      <c r="I1213" s="23">
        <f t="shared" si="164"/>
        <v>412595</v>
      </c>
      <c r="J1213" s="23">
        <f t="shared" si="165"/>
        <v>235</v>
      </c>
      <c r="K1213" s="24">
        <f t="shared" si="166"/>
        <v>2070</v>
      </c>
      <c r="L1213" s="23">
        <f t="shared" si="167"/>
        <v>242</v>
      </c>
      <c r="M1213" s="23">
        <f t="shared" si="168"/>
        <v>240</v>
      </c>
      <c r="N1213" s="23">
        <f t="shared" si="169"/>
        <v>557810</v>
      </c>
      <c r="O1213" s="25">
        <f t="shared" si="170"/>
        <v>553200</v>
      </c>
      <c r="P1213" s="19" t="s">
        <v>23</v>
      </c>
      <c r="Q1213" s="19" t="s">
        <v>1985</v>
      </c>
      <c r="R1213" s="19" t="s">
        <v>2176</v>
      </c>
      <c r="S1213" s="19">
        <v>923</v>
      </c>
      <c r="T1213" s="20">
        <v>44963</v>
      </c>
      <c r="U1213" s="26">
        <v>2305</v>
      </c>
    </row>
    <row r="1214" spans="1:21" x14ac:dyDescent="0.25">
      <c r="A1214" s="19" t="s">
        <v>1082</v>
      </c>
      <c r="B1214" s="20">
        <v>44721</v>
      </c>
      <c r="C1214" s="20">
        <v>44723</v>
      </c>
      <c r="D1214" s="19">
        <v>60</v>
      </c>
      <c r="E1214" s="26">
        <v>2305</v>
      </c>
      <c r="F1214" s="21">
        <f t="shared" si="162"/>
        <v>44784</v>
      </c>
      <c r="G1214" s="20">
        <v>44963</v>
      </c>
      <c r="H1214" s="22">
        <f t="shared" si="163"/>
        <v>179</v>
      </c>
      <c r="I1214" s="23">
        <f t="shared" si="164"/>
        <v>412595</v>
      </c>
      <c r="J1214" s="23">
        <f t="shared" si="165"/>
        <v>235</v>
      </c>
      <c r="K1214" s="24">
        <f t="shared" si="166"/>
        <v>2070</v>
      </c>
      <c r="L1214" s="23">
        <f t="shared" si="167"/>
        <v>242</v>
      </c>
      <c r="M1214" s="23">
        <f t="shared" si="168"/>
        <v>240</v>
      </c>
      <c r="N1214" s="23">
        <f t="shared" si="169"/>
        <v>557810</v>
      </c>
      <c r="O1214" s="25">
        <f t="shared" si="170"/>
        <v>553200</v>
      </c>
      <c r="P1214" s="19" t="s">
        <v>23</v>
      </c>
      <c r="Q1214" s="19" t="s">
        <v>1985</v>
      </c>
      <c r="R1214" s="19" t="s">
        <v>2176</v>
      </c>
      <c r="S1214" s="19">
        <v>923</v>
      </c>
      <c r="T1214" s="20">
        <v>44963</v>
      </c>
      <c r="U1214" s="26">
        <v>2305</v>
      </c>
    </row>
    <row r="1215" spans="1:21" x14ac:dyDescent="0.25">
      <c r="A1215" s="19" t="s">
        <v>1083</v>
      </c>
      <c r="B1215" s="20">
        <v>44721</v>
      </c>
      <c r="C1215" s="20">
        <v>44722</v>
      </c>
      <c r="D1215" s="19">
        <v>60</v>
      </c>
      <c r="E1215" s="26">
        <v>3960</v>
      </c>
      <c r="F1215" s="21">
        <f t="shared" si="162"/>
        <v>44783</v>
      </c>
      <c r="G1215" s="20">
        <v>44963</v>
      </c>
      <c r="H1215" s="22">
        <f t="shared" si="163"/>
        <v>180</v>
      </c>
      <c r="I1215" s="23">
        <f t="shared" si="164"/>
        <v>712800</v>
      </c>
      <c r="J1215" s="23">
        <f t="shared" si="165"/>
        <v>236</v>
      </c>
      <c r="K1215" s="24">
        <f t="shared" si="166"/>
        <v>3724</v>
      </c>
      <c r="L1215" s="23">
        <f t="shared" si="167"/>
        <v>242</v>
      </c>
      <c r="M1215" s="23">
        <f t="shared" si="168"/>
        <v>241</v>
      </c>
      <c r="N1215" s="23">
        <f t="shared" si="169"/>
        <v>958320</v>
      </c>
      <c r="O1215" s="25">
        <f t="shared" si="170"/>
        <v>954360</v>
      </c>
      <c r="P1215" s="19" t="s">
        <v>23</v>
      </c>
      <c r="Q1215" s="19" t="s">
        <v>1985</v>
      </c>
      <c r="R1215" s="19" t="s">
        <v>2176</v>
      </c>
      <c r="S1215" s="19">
        <v>923</v>
      </c>
      <c r="T1215" s="20">
        <v>44963</v>
      </c>
      <c r="U1215" s="26">
        <v>3960</v>
      </c>
    </row>
    <row r="1216" spans="1:21" x14ac:dyDescent="0.25">
      <c r="A1216" s="19" t="s">
        <v>1084</v>
      </c>
      <c r="B1216" s="20">
        <v>44721</v>
      </c>
      <c r="C1216" s="20">
        <v>44723</v>
      </c>
      <c r="D1216" s="19">
        <v>60</v>
      </c>
      <c r="E1216" s="26">
        <v>2305</v>
      </c>
      <c r="F1216" s="21">
        <f t="shared" si="162"/>
        <v>44784</v>
      </c>
      <c r="G1216" s="20">
        <v>44963</v>
      </c>
      <c r="H1216" s="22">
        <f t="shared" si="163"/>
        <v>179</v>
      </c>
      <c r="I1216" s="23">
        <f t="shared" si="164"/>
        <v>412595</v>
      </c>
      <c r="J1216" s="23">
        <f t="shared" si="165"/>
        <v>235</v>
      </c>
      <c r="K1216" s="24">
        <f t="shared" si="166"/>
        <v>2070</v>
      </c>
      <c r="L1216" s="23">
        <f t="shared" si="167"/>
        <v>242</v>
      </c>
      <c r="M1216" s="23">
        <f t="shared" si="168"/>
        <v>240</v>
      </c>
      <c r="N1216" s="23">
        <f t="shared" si="169"/>
        <v>557810</v>
      </c>
      <c r="O1216" s="25">
        <f t="shared" si="170"/>
        <v>553200</v>
      </c>
      <c r="P1216" s="19" t="s">
        <v>23</v>
      </c>
      <c r="Q1216" s="19" t="s">
        <v>1985</v>
      </c>
      <c r="R1216" s="19" t="s">
        <v>2176</v>
      </c>
      <c r="S1216" s="19">
        <v>923</v>
      </c>
      <c r="T1216" s="20">
        <v>44963</v>
      </c>
      <c r="U1216" s="26">
        <v>2305</v>
      </c>
    </row>
    <row r="1217" spans="1:21" x14ac:dyDescent="0.25">
      <c r="A1217" s="19" t="s">
        <v>1085</v>
      </c>
      <c r="B1217" s="20">
        <v>44721</v>
      </c>
      <c r="C1217" s="20">
        <v>44722</v>
      </c>
      <c r="D1217" s="19">
        <v>60</v>
      </c>
      <c r="E1217" s="26">
        <v>3780</v>
      </c>
      <c r="F1217" s="21">
        <f t="shared" si="162"/>
        <v>44783</v>
      </c>
      <c r="G1217" s="20">
        <v>44963</v>
      </c>
      <c r="H1217" s="22">
        <f t="shared" si="163"/>
        <v>180</v>
      </c>
      <c r="I1217" s="23">
        <f t="shared" si="164"/>
        <v>680400</v>
      </c>
      <c r="J1217" s="23">
        <f t="shared" si="165"/>
        <v>236</v>
      </c>
      <c r="K1217" s="24">
        <f t="shared" si="166"/>
        <v>3544</v>
      </c>
      <c r="L1217" s="23">
        <f t="shared" si="167"/>
        <v>242</v>
      </c>
      <c r="M1217" s="23">
        <f t="shared" si="168"/>
        <v>241</v>
      </c>
      <c r="N1217" s="23">
        <f t="shared" si="169"/>
        <v>914760</v>
      </c>
      <c r="O1217" s="25">
        <f t="shared" si="170"/>
        <v>910980</v>
      </c>
      <c r="P1217" s="19" t="s">
        <v>23</v>
      </c>
      <c r="Q1217" s="19" t="s">
        <v>1985</v>
      </c>
      <c r="R1217" s="19" t="s">
        <v>2176</v>
      </c>
      <c r="S1217" s="19">
        <v>923</v>
      </c>
      <c r="T1217" s="20">
        <v>44963</v>
      </c>
      <c r="U1217" s="26">
        <v>3780</v>
      </c>
    </row>
    <row r="1218" spans="1:21" x14ac:dyDescent="0.25">
      <c r="A1218" s="19" t="s">
        <v>1086</v>
      </c>
      <c r="B1218" s="20">
        <v>44721</v>
      </c>
      <c r="C1218" s="20">
        <v>44723</v>
      </c>
      <c r="D1218" s="19">
        <v>60</v>
      </c>
      <c r="E1218" s="26">
        <v>2305</v>
      </c>
      <c r="F1218" s="21">
        <f t="shared" si="162"/>
        <v>44784</v>
      </c>
      <c r="G1218" s="20">
        <v>44963</v>
      </c>
      <c r="H1218" s="22">
        <f t="shared" si="163"/>
        <v>179</v>
      </c>
      <c r="I1218" s="23">
        <f t="shared" si="164"/>
        <v>412595</v>
      </c>
      <c r="J1218" s="23">
        <f t="shared" si="165"/>
        <v>235</v>
      </c>
      <c r="K1218" s="24">
        <f t="shared" si="166"/>
        <v>2070</v>
      </c>
      <c r="L1218" s="23">
        <f t="shared" si="167"/>
        <v>242</v>
      </c>
      <c r="M1218" s="23">
        <f t="shared" si="168"/>
        <v>240</v>
      </c>
      <c r="N1218" s="23">
        <f t="shared" si="169"/>
        <v>557810</v>
      </c>
      <c r="O1218" s="25">
        <f t="shared" si="170"/>
        <v>553200</v>
      </c>
      <c r="P1218" s="19" t="s">
        <v>23</v>
      </c>
      <c r="Q1218" s="19" t="s">
        <v>1985</v>
      </c>
      <c r="R1218" s="19" t="s">
        <v>2176</v>
      </c>
      <c r="S1218" s="19">
        <v>923</v>
      </c>
      <c r="T1218" s="20">
        <v>44963</v>
      </c>
      <c r="U1218" s="26">
        <v>2305</v>
      </c>
    </row>
    <row r="1219" spans="1:21" x14ac:dyDescent="0.25">
      <c r="A1219" s="19" t="s">
        <v>1087</v>
      </c>
      <c r="B1219" s="20">
        <v>44581</v>
      </c>
      <c r="C1219" s="20">
        <v>44582</v>
      </c>
      <c r="D1219" s="19">
        <v>60</v>
      </c>
      <c r="E1219" s="26">
        <v>15768.2</v>
      </c>
      <c r="F1219" s="21">
        <f t="shared" si="162"/>
        <v>44641</v>
      </c>
      <c r="G1219" s="20">
        <v>45001</v>
      </c>
      <c r="H1219" s="22">
        <f t="shared" si="163"/>
        <v>360</v>
      </c>
      <c r="I1219" s="23">
        <f t="shared" si="164"/>
        <v>5676552</v>
      </c>
      <c r="J1219" s="23">
        <f t="shared" si="165"/>
        <v>415</v>
      </c>
      <c r="K1219" s="24">
        <f t="shared" si="166"/>
        <v>15353.2</v>
      </c>
      <c r="L1219" s="23">
        <f t="shared" si="167"/>
        <v>420</v>
      </c>
      <c r="M1219" s="23">
        <f t="shared" si="168"/>
        <v>419</v>
      </c>
      <c r="N1219" s="23">
        <f t="shared" si="169"/>
        <v>6622644</v>
      </c>
      <c r="O1219" s="25">
        <f t="shared" si="170"/>
        <v>6606875.8000000007</v>
      </c>
      <c r="P1219" s="19" t="s">
        <v>23</v>
      </c>
      <c r="Q1219" s="19" t="s">
        <v>1985</v>
      </c>
      <c r="R1219" s="19" t="s">
        <v>2177</v>
      </c>
      <c r="S1219" s="19">
        <v>1845</v>
      </c>
      <c r="T1219" s="20">
        <v>45001</v>
      </c>
      <c r="U1219" s="26">
        <v>15768.2</v>
      </c>
    </row>
    <row r="1220" spans="1:21" x14ac:dyDescent="0.25">
      <c r="A1220" s="19" t="s">
        <v>1088</v>
      </c>
      <c r="B1220" s="20">
        <v>44883</v>
      </c>
      <c r="C1220" s="20">
        <v>44883</v>
      </c>
      <c r="D1220" s="19">
        <v>60</v>
      </c>
      <c r="E1220" s="26">
        <v>60656.57</v>
      </c>
      <c r="F1220" s="21">
        <f t="shared" si="162"/>
        <v>44944</v>
      </c>
      <c r="G1220" s="20">
        <v>44944</v>
      </c>
      <c r="H1220" s="22">
        <f t="shared" si="163"/>
        <v>0</v>
      </c>
      <c r="I1220" s="23">
        <f t="shared" si="164"/>
        <v>0</v>
      </c>
      <c r="J1220" s="23">
        <f t="shared" si="165"/>
        <v>60</v>
      </c>
      <c r="K1220" s="24">
        <f t="shared" si="166"/>
        <v>60596.57</v>
      </c>
      <c r="L1220" s="23">
        <f t="shared" si="167"/>
        <v>61</v>
      </c>
      <c r="M1220" s="23">
        <f t="shared" si="168"/>
        <v>61</v>
      </c>
      <c r="N1220" s="23">
        <f t="shared" si="169"/>
        <v>3700050.77</v>
      </c>
      <c r="O1220" s="25">
        <f t="shared" si="170"/>
        <v>3700050.77</v>
      </c>
      <c r="P1220" s="19" t="s">
        <v>1986</v>
      </c>
      <c r="Q1220" s="19" t="s">
        <v>1987</v>
      </c>
      <c r="R1220" s="19" t="s">
        <v>2178</v>
      </c>
      <c r="S1220" s="19">
        <v>340</v>
      </c>
      <c r="T1220" s="20">
        <v>44944</v>
      </c>
      <c r="U1220" s="26">
        <v>60656.57</v>
      </c>
    </row>
    <row r="1221" spans="1:21" x14ac:dyDescent="0.25">
      <c r="A1221" s="19" t="s">
        <v>1089</v>
      </c>
      <c r="B1221" s="20">
        <v>44907</v>
      </c>
      <c r="C1221" s="20">
        <v>44907</v>
      </c>
      <c r="D1221" s="19">
        <v>60</v>
      </c>
      <c r="E1221" s="26">
        <v>64649.68</v>
      </c>
      <c r="F1221" s="21">
        <f t="shared" si="162"/>
        <v>44969</v>
      </c>
      <c r="G1221" s="20">
        <v>44979</v>
      </c>
      <c r="H1221" s="22">
        <f t="shared" si="163"/>
        <v>10</v>
      </c>
      <c r="I1221" s="23">
        <f t="shared" si="164"/>
        <v>646496.80000000005</v>
      </c>
      <c r="J1221" s="23">
        <f t="shared" si="165"/>
        <v>70</v>
      </c>
      <c r="K1221" s="24">
        <f t="shared" si="166"/>
        <v>64579.68</v>
      </c>
      <c r="L1221" s="23">
        <f t="shared" si="167"/>
        <v>72</v>
      </c>
      <c r="M1221" s="23">
        <f t="shared" si="168"/>
        <v>72</v>
      </c>
      <c r="N1221" s="23">
        <f t="shared" si="169"/>
        <v>4654776.96</v>
      </c>
      <c r="O1221" s="25">
        <f t="shared" si="170"/>
        <v>4654776.96</v>
      </c>
      <c r="P1221" s="19" t="s">
        <v>1986</v>
      </c>
      <c r="Q1221" s="19" t="s">
        <v>1987</v>
      </c>
      <c r="R1221" s="19" t="s">
        <v>2178</v>
      </c>
      <c r="S1221" s="19">
        <v>1224</v>
      </c>
      <c r="T1221" s="20">
        <v>44979</v>
      </c>
      <c r="U1221" s="26">
        <v>64649.68</v>
      </c>
    </row>
    <row r="1222" spans="1:21" x14ac:dyDescent="0.25">
      <c r="A1222" s="19" t="s">
        <v>1090</v>
      </c>
      <c r="B1222" s="20">
        <v>44883</v>
      </c>
      <c r="C1222" s="20">
        <v>44883</v>
      </c>
      <c r="D1222" s="19">
        <v>60</v>
      </c>
      <c r="E1222" s="26">
        <v>71677.73</v>
      </c>
      <c r="F1222" s="21">
        <f t="shared" ref="F1222:F1285" si="171">EDATE(C1222,2)</f>
        <v>44944</v>
      </c>
      <c r="G1222" s="20">
        <v>44944</v>
      </c>
      <c r="H1222" s="22">
        <f t="shared" si="163"/>
        <v>0</v>
      </c>
      <c r="I1222" s="23">
        <f t="shared" si="164"/>
        <v>0</v>
      </c>
      <c r="J1222" s="23">
        <f t="shared" si="165"/>
        <v>60</v>
      </c>
      <c r="K1222" s="24">
        <f t="shared" si="166"/>
        <v>71617.73</v>
      </c>
      <c r="L1222" s="23">
        <f t="shared" si="167"/>
        <v>61</v>
      </c>
      <c r="M1222" s="23">
        <f t="shared" si="168"/>
        <v>61</v>
      </c>
      <c r="N1222" s="23">
        <f t="shared" si="169"/>
        <v>4372341.5299999993</v>
      </c>
      <c r="O1222" s="25">
        <f t="shared" si="170"/>
        <v>4372341.5299999993</v>
      </c>
      <c r="P1222" s="19" t="s">
        <v>1986</v>
      </c>
      <c r="Q1222" s="19" t="s">
        <v>1987</v>
      </c>
      <c r="R1222" s="19" t="s">
        <v>2178</v>
      </c>
      <c r="S1222" s="19">
        <v>342</v>
      </c>
      <c r="T1222" s="20">
        <v>44944</v>
      </c>
      <c r="U1222" s="26">
        <v>71677.73</v>
      </c>
    </row>
    <row r="1223" spans="1:21" x14ac:dyDescent="0.25">
      <c r="A1223" s="19" t="s">
        <v>1091</v>
      </c>
      <c r="B1223" s="20">
        <v>44883</v>
      </c>
      <c r="C1223" s="20">
        <v>44883</v>
      </c>
      <c r="D1223" s="19">
        <v>60</v>
      </c>
      <c r="E1223" s="26">
        <v>143943.59</v>
      </c>
      <c r="F1223" s="21">
        <f t="shared" si="171"/>
        <v>44944</v>
      </c>
      <c r="G1223" s="20">
        <v>44944</v>
      </c>
      <c r="H1223" s="22">
        <f t="shared" ref="H1223:H1286" si="172">G1223-F1223</f>
        <v>0</v>
      </c>
      <c r="I1223" s="23">
        <f t="shared" ref="I1223:I1286" si="173">E1223*H1223</f>
        <v>0</v>
      </c>
      <c r="J1223" s="23">
        <f t="shared" ref="J1223:J1286" si="174">DAYS360(C1223,G1223)</f>
        <v>60</v>
      </c>
      <c r="K1223" s="24">
        <f t="shared" ref="K1223:K1286" si="175">E1223-J1223</f>
        <v>143883.59</v>
      </c>
      <c r="L1223" s="23">
        <f t="shared" ref="L1223:L1286" si="176">G1223-B1223</f>
        <v>61</v>
      </c>
      <c r="M1223" s="23">
        <f t="shared" ref="M1223:M1286" si="177">G1223-C1223</f>
        <v>61</v>
      </c>
      <c r="N1223" s="23">
        <f t="shared" ref="N1223:N1286" si="178">E1223*L1223</f>
        <v>8780558.9900000002</v>
      </c>
      <c r="O1223" s="25">
        <f t="shared" ref="O1223:O1286" si="179">E1223*M1223</f>
        <v>8780558.9900000002</v>
      </c>
      <c r="P1223" s="19" t="s">
        <v>1986</v>
      </c>
      <c r="Q1223" s="19" t="s">
        <v>1987</v>
      </c>
      <c r="R1223" s="19" t="s">
        <v>2178</v>
      </c>
      <c r="S1223" s="19">
        <v>341</v>
      </c>
      <c r="T1223" s="20">
        <v>44944</v>
      </c>
      <c r="U1223" s="26">
        <v>143943.59</v>
      </c>
    </row>
    <row r="1224" spans="1:21" x14ac:dyDescent="0.25">
      <c r="A1224" s="19" t="s">
        <v>1092</v>
      </c>
      <c r="B1224" s="20">
        <v>44901</v>
      </c>
      <c r="C1224" s="20">
        <v>44901</v>
      </c>
      <c r="D1224" s="19">
        <v>60</v>
      </c>
      <c r="E1224" s="26">
        <v>76767.289999999994</v>
      </c>
      <c r="F1224" s="21">
        <f t="shared" si="171"/>
        <v>44963</v>
      </c>
      <c r="G1224" s="20">
        <v>44979</v>
      </c>
      <c r="H1224" s="22">
        <f t="shared" si="172"/>
        <v>16</v>
      </c>
      <c r="I1224" s="23">
        <f t="shared" si="173"/>
        <v>1228276.6399999999</v>
      </c>
      <c r="J1224" s="23">
        <f t="shared" si="174"/>
        <v>76</v>
      </c>
      <c r="K1224" s="24">
        <f t="shared" si="175"/>
        <v>76691.289999999994</v>
      </c>
      <c r="L1224" s="23">
        <f t="shared" si="176"/>
        <v>78</v>
      </c>
      <c r="M1224" s="23">
        <f t="shared" si="177"/>
        <v>78</v>
      </c>
      <c r="N1224" s="23">
        <f t="shared" si="178"/>
        <v>5987848.6199999992</v>
      </c>
      <c r="O1224" s="25">
        <f t="shared" si="179"/>
        <v>5987848.6199999992</v>
      </c>
      <c r="P1224" s="19" t="s">
        <v>1986</v>
      </c>
      <c r="Q1224" s="19" t="s">
        <v>1987</v>
      </c>
      <c r="R1224" s="19" t="s">
        <v>2178</v>
      </c>
      <c r="S1224" s="19">
        <v>1222</v>
      </c>
      <c r="T1224" s="20">
        <v>44979</v>
      </c>
      <c r="U1224" s="26">
        <v>76767.289999999994</v>
      </c>
    </row>
    <row r="1225" spans="1:21" x14ac:dyDescent="0.25">
      <c r="A1225" s="19" t="s">
        <v>1093</v>
      </c>
      <c r="B1225" s="20">
        <v>44930</v>
      </c>
      <c r="C1225" s="20">
        <v>44930</v>
      </c>
      <c r="D1225" s="19">
        <v>60</v>
      </c>
      <c r="E1225" s="26">
        <v>280274.53000000003</v>
      </c>
      <c r="F1225" s="21">
        <f t="shared" si="171"/>
        <v>44989</v>
      </c>
      <c r="G1225" s="20">
        <v>44979</v>
      </c>
      <c r="H1225" s="22">
        <f t="shared" si="172"/>
        <v>-10</v>
      </c>
      <c r="I1225" s="23">
        <f t="shared" si="173"/>
        <v>-2802745.3000000003</v>
      </c>
      <c r="J1225" s="23">
        <f t="shared" si="174"/>
        <v>48</v>
      </c>
      <c r="K1225" s="24">
        <f t="shared" si="175"/>
        <v>280226.53000000003</v>
      </c>
      <c r="L1225" s="23">
        <f t="shared" si="176"/>
        <v>49</v>
      </c>
      <c r="M1225" s="23">
        <f t="shared" si="177"/>
        <v>49</v>
      </c>
      <c r="N1225" s="23">
        <f t="shared" si="178"/>
        <v>13733451.970000001</v>
      </c>
      <c r="O1225" s="25">
        <f t="shared" si="179"/>
        <v>13733451.970000001</v>
      </c>
      <c r="P1225" s="19" t="s">
        <v>1986</v>
      </c>
      <c r="Q1225" s="19" t="s">
        <v>1987</v>
      </c>
      <c r="R1225" s="19" t="s">
        <v>2178</v>
      </c>
      <c r="S1225" s="19">
        <v>1223</v>
      </c>
      <c r="T1225" s="20">
        <v>44979</v>
      </c>
      <c r="U1225" s="26">
        <v>280274.53000000003</v>
      </c>
    </row>
    <row r="1226" spans="1:21" x14ac:dyDescent="0.25">
      <c r="A1226" s="19" t="s">
        <v>1094</v>
      </c>
      <c r="B1226" s="20">
        <v>44935</v>
      </c>
      <c r="C1226" s="20">
        <v>44936</v>
      </c>
      <c r="D1226" s="19">
        <v>60</v>
      </c>
      <c r="E1226" s="26">
        <v>72975.899999999994</v>
      </c>
      <c r="F1226" s="21">
        <f t="shared" si="171"/>
        <v>44995</v>
      </c>
      <c r="G1226" s="20">
        <v>44979</v>
      </c>
      <c r="H1226" s="22">
        <f t="shared" si="172"/>
        <v>-16</v>
      </c>
      <c r="I1226" s="23">
        <f t="shared" si="173"/>
        <v>-1167614.3999999999</v>
      </c>
      <c r="J1226" s="23">
        <f t="shared" si="174"/>
        <v>42</v>
      </c>
      <c r="K1226" s="24">
        <f t="shared" si="175"/>
        <v>72933.899999999994</v>
      </c>
      <c r="L1226" s="23">
        <f t="shared" si="176"/>
        <v>44</v>
      </c>
      <c r="M1226" s="23">
        <f t="shared" si="177"/>
        <v>43</v>
      </c>
      <c r="N1226" s="23">
        <f t="shared" si="178"/>
        <v>3210939.5999999996</v>
      </c>
      <c r="O1226" s="25">
        <f t="shared" si="179"/>
        <v>3137963.6999999997</v>
      </c>
      <c r="P1226" s="19" t="s">
        <v>1986</v>
      </c>
      <c r="Q1226" s="19" t="s">
        <v>1987</v>
      </c>
      <c r="R1226" s="19" t="s">
        <v>2178</v>
      </c>
      <c r="S1226" s="19">
        <v>1225</v>
      </c>
      <c r="T1226" s="20">
        <v>44979</v>
      </c>
      <c r="U1226" s="26">
        <v>72975.899999999994</v>
      </c>
    </row>
    <row r="1227" spans="1:21" x14ac:dyDescent="0.25">
      <c r="A1227" s="19" t="s">
        <v>1095</v>
      </c>
      <c r="B1227" s="20">
        <v>44951</v>
      </c>
      <c r="C1227" s="20">
        <v>44951</v>
      </c>
      <c r="D1227" s="19">
        <v>60</v>
      </c>
      <c r="E1227" s="26">
        <v>161292.57</v>
      </c>
      <c r="F1227" s="21">
        <f t="shared" si="171"/>
        <v>45010</v>
      </c>
      <c r="G1227" s="20">
        <v>45008</v>
      </c>
      <c r="H1227" s="22">
        <f t="shared" si="172"/>
        <v>-2</v>
      </c>
      <c r="I1227" s="23">
        <f t="shared" si="173"/>
        <v>-322585.14</v>
      </c>
      <c r="J1227" s="23">
        <f t="shared" si="174"/>
        <v>58</v>
      </c>
      <c r="K1227" s="24">
        <f t="shared" si="175"/>
        <v>161234.57</v>
      </c>
      <c r="L1227" s="23">
        <f t="shared" si="176"/>
        <v>57</v>
      </c>
      <c r="M1227" s="23">
        <f t="shared" si="177"/>
        <v>57</v>
      </c>
      <c r="N1227" s="23">
        <f t="shared" si="178"/>
        <v>9193676.4900000002</v>
      </c>
      <c r="O1227" s="25">
        <f t="shared" si="179"/>
        <v>9193676.4900000002</v>
      </c>
      <c r="P1227" s="19" t="s">
        <v>1986</v>
      </c>
      <c r="Q1227" s="19" t="s">
        <v>1987</v>
      </c>
      <c r="R1227" s="19" t="s">
        <v>2178</v>
      </c>
      <c r="S1227" s="19">
        <v>1984</v>
      </c>
      <c r="T1227" s="20">
        <v>45008</v>
      </c>
      <c r="U1227" s="26">
        <v>161292.57</v>
      </c>
    </row>
    <row r="1228" spans="1:21" x14ac:dyDescent="0.25">
      <c r="A1228" s="19" t="s">
        <v>1096</v>
      </c>
      <c r="B1228" s="20">
        <v>44742</v>
      </c>
      <c r="C1228" s="20">
        <v>44762</v>
      </c>
      <c r="D1228" s="19">
        <v>60</v>
      </c>
      <c r="E1228" s="26">
        <v>1995</v>
      </c>
      <c r="F1228" s="21">
        <f t="shared" si="171"/>
        <v>44824</v>
      </c>
      <c r="G1228" s="20">
        <v>44952</v>
      </c>
      <c r="H1228" s="22">
        <f t="shared" si="172"/>
        <v>128</v>
      </c>
      <c r="I1228" s="23">
        <f t="shared" si="173"/>
        <v>255360</v>
      </c>
      <c r="J1228" s="23">
        <f t="shared" si="174"/>
        <v>186</v>
      </c>
      <c r="K1228" s="24">
        <f t="shared" si="175"/>
        <v>1809</v>
      </c>
      <c r="L1228" s="23">
        <f t="shared" si="176"/>
        <v>210</v>
      </c>
      <c r="M1228" s="23">
        <f t="shared" si="177"/>
        <v>190</v>
      </c>
      <c r="N1228" s="23">
        <f t="shared" si="178"/>
        <v>418950</v>
      </c>
      <c r="O1228" s="25">
        <f t="shared" si="179"/>
        <v>379050</v>
      </c>
      <c r="P1228" s="19" t="s">
        <v>23</v>
      </c>
      <c r="Q1228" s="19" t="s">
        <v>1985</v>
      </c>
      <c r="R1228" s="19" t="s">
        <v>2179</v>
      </c>
      <c r="S1228" s="19">
        <v>710</v>
      </c>
      <c r="T1228" s="20">
        <v>44952</v>
      </c>
      <c r="U1228" s="26">
        <v>1995</v>
      </c>
    </row>
    <row r="1229" spans="1:21" x14ac:dyDescent="0.25">
      <c r="A1229" s="19" t="s">
        <v>1097</v>
      </c>
      <c r="B1229" s="20">
        <v>44773</v>
      </c>
      <c r="C1229" s="20">
        <v>44802</v>
      </c>
      <c r="D1229" s="19">
        <v>60</v>
      </c>
      <c r="E1229" s="26">
        <v>2061.5</v>
      </c>
      <c r="F1229" s="21">
        <f t="shared" si="171"/>
        <v>44863</v>
      </c>
      <c r="G1229" s="20">
        <v>44952</v>
      </c>
      <c r="H1229" s="22">
        <f t="shared" si="172"/>
        <v>89</v>
      </c>
      <c r="I1229" s="23">
        <f t="shared" si="173"/>
        <v>183473.5</v>
      </c>
      <c r="J1229" s="23">
        <f t="shared" si="174"/>
        <v>147</v>
      </c>
      <c r="K1229" s="24">
        <f t="shared" si="175"/>
        <v>1914.5</v>
      </c>
      <c r="L1229" s="23">
        <f t="shared" si="176"/>
        <v>179</v>
      </c>
      <c r="M1229" s="23">
        <f t="shared" si="177"/>
        <v>150</v>
      </c>
      <c r="N1229" s="23">
        <f t="shared" si="178"/>
        <v>369008.5</v>
      </c>
      <c r="O1229" s="25">
        <f t="shared" si="179"/>
        <v>309225</v>
      </c>
      <c r="P1229" s="19" t="s">
        <v>23</v>
      </c>
      <c r="Q1229" s="19" t="s">
        <v>1985</v>
      </c>
      <c r="R1229" s="19" t="s">
        <v>2179</v>
      </c>
      <c r="S1229" s="19">
        <v>710</v>
      </c>
      <c r="T1229" s="20">
        <v>44952</v>
      </c>
      <c r="U1229" s="26">
        <v>2061.5</v>
      </c>
    </row>
    <row r="1230" spans="1:21" x14ac:dyDescent="0.25">
      <c r="A1230" s="19" t="s">
        <v>1098</v>
      </c>
      <c r="B1230" s="20">
        <v>44804</v>
      </c>
      <c r="C1230" s="20">
        <v>44812</v>
      </c>
      <c r="D1230" s="19">
        <v>60</v>
      </c>
      <c r="E1230" s="26">
        <v>2061.5</v>
      </c>
      <c r="F1230" s="21">
        <f t="shared" si="171"/>
        <v>44873</v>
      </c>
      <c r="G1230" s="20">
        <v>44952</v>
      </c>
      <c r="H1230" s="22">
        <f t="shared" si="172"/>
        <v>79</v>
      </c>
      <c r="I1230" s="23">
        <f t="shared" si="173"/>
        <v>162858.5</v>
      </c>
      <c r="J1230" s="23">
        <f t="shared" si="174"/>
        <v>138</v>
      </c>
      <c r="K1230" s="24">
        <f t="shared" si="175"/>
        <v>1923.5</v>
      </c>
      <c r="L1230" s="23">
        <f t="shared" si="176"/>
        <v>148</v>
      </c>
      <c r="M1230" s="23">
        <f t="shared" si="177"/>
        <v>140</v>
      </c>
      <c r="N1230" s="23">
        <f t="shared" si="178"/>
        <v>305102</v>
      </c>
      <c r="O1230" s="25">
        <f t="shared" si="179"/>
        <v>288610</v>
      </c>
      <c r="P1230" s="19" t="s">
        <v>23</v>
      </c>
      <c r="Q1230" s="19" t="s">
        <v>1985</v>
      </c>
      <c r="R1230" s="19" t="s">
        <v>2179</v>
      </c>
      <c r="S1230" s="19">
        <v>710</v>
      </c>
      <c r="T1230" s="20">
        <v>44952</v>
      </c>
      <c r="U1230" s="26">
        <v>2061.5</v>
      </c>
    </row>
    <row r="1231" spans="1:21" x14ac:dyDescent="0.25">
      <c r="A1231" s="19" t="s">
        <v>1099</v>
      </c>
      <c r="B1231" s="20">
        <v>44834</v>
      </c>
      <c r="C1231" s="20">
        <v>44844</v>
      </c>
      <c r="D1231" s="19">
        <v>60</v>
      </c>
      <c r="E1231" s="26">
        <v>1995</v>
      </c>
      <c r="F1231" s="21">
        <f t="shared" si="171"/>
        <v>44905</v>
      </c>
      <c r="G1231" s="20">
        <v>45013</v>
      </c>
      <c r="H1231" s="22">
        <f t="shared" si="172"/>
        <v>108</v>
      </c>
      <c r="I1231" s="23">
        <f t="shared" si="173"/>
        <v>215460</v>
      </c>
      <c r="J1231" s="23">
        <f t="shared" si="174"/>
        <v>168</v>
      </c>
      <c r="K1231" s="24">
        <f t="shared" si="175"/>
        <v>1827</v>
      </c>
      <c r="L1231" s="23">
        <f t="shared" si="176"/>
        <v>179</v>
      </c>
      <c r="M1231" s="23">
        <f t="shared" si="177"/>
        <v>169</v>
      </c>
      <c r="N1231" s="23">
        <f t="shared" si="178"/>
        <v>357105</v>
      </c>
      <c r="O1231" s="25">
        <f t="shared" si="179"/>
        <v>337155</v>
      </c>
      <c r="P1231" s="19" t="s">
        <v>23</v>
      </c>
      <c r="Q1231" s="19" t="s">
        <v>1985</v>
      </c>
      <c r="R1231" s="19" t="s">
        <v>2179</v>
      </c>
      <c r="S1231" s="19">
        <v>2198</v>
      </c>
      <c r="T1231" s="20">
        <v>45013</v>
      </c>
      <c r="U1231" s="26">
        <v>1995</v>
      </c>
    </row>
    <row r="1232" spans="1:21" x14ac:dyDescent="0.25">
      <c r="A1232" s="19" t="s">
        <v>1100</v>
      </c>
      <c r="B1232" s="20">
        <v>44865</v>
      </c>
      <c r="C1232" s="20">
        <v>44886</v>
      </c>
      <c r="D1232" s="19">
        <v>60</v>
      </c>
      <c r="E1232" s="26">
        <v>1896.2</v>
      </c>
      <c r="F1232" s="21">
        <f t="shared" si="171"/>
        <v>44947</v>
      </c>
      <c r="G1232" s="20">
        <v>45013</v>
      </c>
      <c r="H1232" s="22">
        <f t="shared" si="172"/>
        <v>66</v>
      </c>
      <c r="I1232" s="23">
        <f t="shared" si="173"/>
        <v>125149.2</v>
      </c>
      <c r="J1232" s="23">
        <f t="shared" si="174"/>
        <v>127</v>
      </c>
      <c r="K1232" s="24">
        <f t="shared" si="175"/>
        <v>1769.2</v>
      </c>
      <c r="L1232" s="23">
        <f t="shared" si="176"/>
        <v>148</v>
      </c>
      <c r="M1232" s="23">
        <f t="shared" si="177"/>
        <v>127</v>
      </c>
      <c r="N1232" s="23">
        <f t="shared" si="178"/>
        <v>280637.60000000003</v>
      </c>
      <c r="O1232" s="25">
        <f t="shared" si="179"/>
        <v>240817.4</v>
      </c>
      <c r="P1232" s="19" t="s">
        <v>23</v>
      </c>
      <c r="Q1232" s="19" t="s">
        <v>1985</v>
      </c>
      <c r="R1232" s="19" t="s">
        <v>2179</v>
      </c>
      <c r="S1232" s="19">
        <v>2198</v>
      </c>
      <c r="T1232" s="20">
        <v>45013</v>
      </c>
      <c r="U1232" s="26">
        <v>1896.2</v>
      </c>
    </row>
    <row r="1233" spans="1:21" x14ac:dyDescent="0.25">
      <c r="A1233" s="19" t="s">
        <v>1101</v>
      </c>
      <c r="B1233" s="20">
        <v>44895</v>
      </c>
      <c r="C1233" s="20">
        <v>44926</v>
      </c>
      <c r="D1233" s="19">
        <v>60</v>
      </c>
      <c r="E1233" s="26">
        <v>1719</v>
      </c>
      <c r="F1233" s="21">
        <f t="shared" si="171"/>
        <v>44985</v>
      </c>
      <c r="G1233" s="20">
        <v>45013</v>
      </c>
      <c r="H1233" s="22">
        <f t="shared" si="172"/>
        <v>28</v>
      </c>
      <c r="I1233" s="23">
        <f t="shared" si="173"/>
        <v>48132</v>
      </c>
      <c r="J1233" s="23">
        <f t="shared" si="174"/>
        <v>88</v>
      </c>
      <c r="K1233" s="24">
        <f t="shared" si="175"/>
        <v>1631</v>
      </c>
      <c r="L1233" s="23">
        <f t="shared" si="176"/>
        <v>118</v>
      </c>
      <c r="M1233" s="23">
        <f t="shared" si="177"/>
        <v>87</v>
      </c>
      <c r="N1233" s="23">
        <f t="shared" si="178"/>
        <v>202842</v>
      </c>
      <c r="O1233" s="25">
        <f t="shared" si="179"/>
        <v>149553</v>
      </c>
      <c r="P1233" s="19" t="s">
        <v>23</v>
      </c>
      <c r="Q1233" s="19" t="s">
        <v>1985</v>
      </c>
      <c r="R1233" s="19" t="s">
        <v>2179</v>
      </c>
      <c r="S1233" s="19">
        <v>2198</v>
      </c>
      <c r="T1233" s="20">
        <v>45013</v>
      </c>
      <c r="U1233" s="26">
        <v>1719</v>
      </c>
    </row>
    <row r="1234" spans="1:21" x14ac:dyDescent="0.25">
      <c r="A1234" s="19" t="s">
        <v>1102</v>
      </c>
      <c r="B1234" s="20">
        <v>44926</v>
      </c>
      <c r="C1234" s="20">
        <v>44926</v>
      </c>
      <c r="D1234" s="19">
        <v>60</v>
      </c>
      <c r="E1234" s="26">
        <v>1776.3</v>
      </c>
      <c r="F1234" s="21">
        <f t="shared" si="171"/>
        <v>44985</v>
      </c>
      <c r="G1234" s="20">
        <v>45013</v>
      </c>
      <c r="H1234" s="22">
        <f t="shared" si="172"/>
        <v>28</v>
      </c>
      <c r="I1234" s="23">
        <f t="shared" si="173"/>
        <v>49736.4</v>
      </c>
      <c r="J1234" s="23">
        <f t="shared" si="174"/>
        <v>88</v>
      </c>
      <c r="K1234" s="24">
        <f t="shared" si="175"/>
        <v>1688.3</v>
      </c>
      <c r="L1234" s="23">
        <f t="shared" si="176"/>
        <v>87</v>
      </c>
      <c r="M1234" s="23">
        <f t="shared" si="177"/>
        <v>87</v>
      </c>
      <c r="N1234" s="23">
        <f t="shared" si="178"/>
        <v>154538.1</v>
      </c>
      <c r="O1234" s="25">
        <f t="shared" si="179"/>
        <v>154538.1</v>
      </c>
      <c r="P1234" s="19" t="s">
        <v>23</v>
      </c>
      <c r="Q1234" s="19" t="s">
        <v>1985</v>
      </c>
      <c r="R1234" s="19" t="s">
        <v>2179</v>
      </c>
      <c r="S1234" s="19">
        <v>2202</v>
      </c>
      <c r="T1234" s="20">
        <v>45013</v>
      </c>
      <c r="U1234" s="26">
        <v>1776.3</v>
      </c>
    </row>
    <row r="1235" spans="1:21" x14ac:dyDescent="0.25">
      <c r="A1235" s="19" t="s">
        <v>1103</v>
      </c>
      <c r="B1235" s="20">
        <v>44926</v>
      </c>
      <c r="C1235" s="20">
        <v>44926</v>
      </c>
      <c r="D1235" s="19">
        <v>60</v>
      </c>
      <c r="E1235" s="19">
        <v>311.10000000000002</v>
      </c>
      <c r="F1235" s="21">
        <f t="shared" si="171"/>
        <v>44985</v>
      </c>
      <c r="G1235" s="20">
        <v>45013</v>
      </c>
      <c r="H1235" s="22">
        <f t="shared" si="172"/>
        <v>28</v>
      </c>
      <c r="I1235" s="23">
        <f t="shared" si="173"/>
        <v>8710.8000000000011</v>
      </c>
      <c r="J1235" s="23">
        <f t="shared" si="174"/>
        <v>88</v>
      </c>
      <c r="K1235" s="24">
        <f t="shared" si="175"/>
        <v>223.10000000000002</v>
      </c>
      <c r="L1235" s="23">
        <f t="shared" si="176"/>
        <v>87</v>
      </c>
      <c r="M1235" s="23">
        <f t="shared" si="177"/>
        <v>87</v>
      </c>
      <c r="N1235" s="23">
        <f t="shared" si="178"/>
        <v>27065.7</v>
      </c>
      <c r="O1235" s="25">
        <f t="shared" si="179"/>
        <v>27065.7</v>
      </c>
      <c r="P1235" s="19" t="s">
        <v>23</v>
      </c>
      <c r="Q1235" s="19" t="s">
        <v>1985</v>
      </c>
      <c r="R1235" s="19" t="s">
        <v>2179</v>
      </c>
      <c r="S1235" s="19">
        <v>2202</v>
      </c>
      <c r="T1235" s="20">
        <v>45013</v>
      </c>
      <c r="U1235" s="19">
        <v>311.10000000000002</v>
      </c>
    </row>
    <row r="1236" spans="1:21" x14ac:dyDescent="0.25">
      <c r="A1236" s="19" t="s">
        <v>1104</v>
      </c>
      <c r="B1236" s="20">
        <v>44839</v>
      </c>
      <c r="C1236" s="20">
        <v>44839</v>
      </c>
      <c r="D1236" s="19">
        <v>60</v>
      </c>
      <c r="E1236" s="26">
        <v>167961.96</v>
      </c>
      <c r="F1236" s="21">
        <f t="shared" si="171"/>
        <v>44900</v>
      </c>
      <c r="G1236" s="20">
        <v>44950</v>
      </c>
      <c r="H1236" s="22">
        <f t="shared" si="172"/>
        <v>50</v>
      </c>
      <c r="I1236" s="23">
        <f t="shared" si="173"/>
        <v>8398098</v>
      </c>
      <c r="J1236" s="23">
        <f t="shared" si="174"/>
        <v>109</v>
      </c>
      <c r="K1236" s="24">
        <f t="shared" si="175"/>
        <v>167852.96</v>
      </c>
      <c r="L1236" s="23">
        <f t="shared" si="176"/>
        <v>111</v>
      </c>
      <c r="M1236" s="23">
        <f t="shared" si="177"/>
        <v>111</v>
      </c>
      <c r="N1236" s="23">
        <f t="shared" si="178"/>
        <v>18643777.559999999</v>
      </c>
      <c r="O1236" s="25">
        <f t="shared" si="179"/>
        <v>18643777.559999999</v>
      </c>
      <c r="P1236" s="19" t="s">
        <v>1986</v>
      </c>
      <c r="Q1236" s="19" t="s">
        <v>1987</v>
      </c>
      <c r="R1236" s="19" t="s">
        <v>2180</v>
      </c>
      <c r="S1236" s="19">
        <v>643</v>
      </c>
      <c r="T1236" s="20">
        <v>44950</v>
      </c>
      <c r="U1236" s="26">
        <v>167961.96</v>
      </c>
    </row>
    <row r="1237" spans="1:21" x14ac:dyDescent="0.25">
      <c r="A1237" s="19" t="s">
        <v>1105</v>
      </c>
      <c r="B1237" s="20">
        <v>44839</v>
      </c>
      <c r="C1237" s="20">
        <v>44841</v>
      </c>
      <c r="D1237" s="19">
        <v>60</v>
      </c>
      <c r="E1237" s="26">
        <v>28878.83</v>
      </c>
      <c r="F1237" s="21">
        <f t="shared" si="171"/>
        <v>44902</v>
      </c>
      <c r="G1237" s="20">
        <v>44951</v>
      </c>
      <c r="H1237" s="22">
        <f t="shared" si="172"/>
        <v>49</v>
      </c>
      <c r="I1237" s="23">
        <f t="shared" si="173"/>
        <v>1415062.6700000002</v>
      </c>
      <c r="J1237" s="23">
        <f t="shared" si="174"/>
        <v>108</v>
      </c>
      <c r="K1237" s="24">
        <f t="shared" si="175"/>
        <v>28770.83</v>
      </c>
      <c r="L1237" s="23">
        <f t="shared" si="176"/>
        <v>112</v>
      </c>
      <c r="M1237" s="23">
        <f t="shared" si="177"/>
        <v>110</v>
      </c>
      <c r="N1237" s="23">
        <f t="shared" si="178"/>
        <v>3234428.96</v>
      </c>
      <c r="O1237" s="25">
        <f t="shared" si="179"/>
        <v>3176671.3000000003</v>
      </c>
      <c r="P1237" s="19" t="s">
        <v>1986</v>
      </c>
      <c r="Q1237" s="19" t="s">
        <v>1987</v>
      </c>
      <c r="R1237" s="19" t="s">
        <v>2180</v>
      </c>
      <c r="S1237" s="19">
        <v>676</v>
      </c>
      <c r="T1237" s="20">
        <v>44951</v>
      </c>
      <c r="U1237" s="26">
        <v>28878.83</v>
      </c>
    </row>
    <row r="1238" spans="1:21" x14ac:dyDescent="0.25">
      <c r="A1238" s="19" t="s">
        <v>1106</v>
      </c>
      <c r="B1238" s="20">
        <v>44872</v>
      </c>
      <c r="C1238" s="20">
        <v>44872</v>
      </c>
      <c r="D1238" s="19">
        <v>60</v>
      </c>
      <c r="E1238" s="26">
        <v>172261.4</v>
      </c>
      <c r="F1238" s="21">
        <f t="shared" si="171"/>
        <v>44933</v>
      </c>
      <c r="G1238" s="20">
        <v>44977</v>
      </c>
      <c r="H1238" s="22">
        <f t="shared" si="172"/>
        <v>44</v>
      </c>
      <c r="I1238" s="23">
        <f t="shared" si="173"/>
        <v>7579501.5999999996</v>
      </c>
      <c r="J1238" s="23">
        <f t="shared" si="174"/>
        <v>103</v>
      </c>
      <c r="K1238" s="24">
        <f t="shared" si="175"/>
        <v>172158.4</v>
      </c>
      <c r="L1238" s="23">
        <f t="shared" si="176"/>
        <v>105</v>
      </c>
      <c r="M1238" s="23">
        <f t="shared" si="177"/>
        <v>105</v>
      </c>
      <c r="N1238" s="23">
        <f t="shared" si="178"/>
        <v>18087447</v>
      </c>
      <c r="O1238" s="25">
        <f t="shared" si="179"/>
        <v>18087447</v>
      </c>
      <c r="P1238" s="19" t="s">
        <v>1986</v>
      </c>
      <c r="Q1238" s="19" t="s">
        <v>1987</v>
      </c>
      <c r="R1238" s="19" t="s">
        <v>2180</v>
      </c>
      <c r="S1238" s="19">
        <v>1208</v>
      </c>
      <c r="T1238" s="20">
        <v>44977</v>
      </c>
      <c r="U1238" s="26">
        <v>172261.4</v>
      </c>
    </row>
    <row r="1239" spans="1:21" x14ac:dyDescent="0.25">
      <c r="A1239" s="19" t="s">
        <v>1107</v>
      </c>
      <c r="B1239" s="20">
        <v>44872</v>
      </c>
      <c r="C1239" s="20">
        <v>44872</v>
      </c>
      <c r="D1239" s="19">
        <v>60</v>
      </c>
      <c r="E1239" s="26">
        <v>30796.65</v>
      </c>
      <c r="F1239" s="21">
        <f t="shared" si="171"/>
        <v>44933</v>
      </c>
      <c r="G1239" s="20">
        <v>44980</v>
      </c>
      <c r="H1239" s="22">
        <f t="shared" si="172"/>
        <v>47</v>
      </c>
      <c r="I1239" s="23">
        <f t="shared" si="173"/>
        <v>1447442.55</v>
      </c>
      <c r="J1239" s="23">
        <f t="shared" si="174"/>
        <v>106</v>
      </c>
      <c r="K1239" s="24">
        <f t="shared" si="175"/>
        <v>30690.65</v>
      </c>
      <c r="L1239" s="23">
        <f t="shared" si="176"/>
        <v>108</v>
      </c>
      <c r="M1239" s="23">
        <f t="shared" si="177"/>
        <v>108</v>
      </c>
      <c r="N1239" s="23">
        <f t="shared" si="178"/>
        <v>3326038.2</v>
      </c>
      <c r="O1239" s="25">
        <f t="shared" si="179"/>
        <v>3326038.2</v>
      </c>
      <c r="P1239" s="19" t="s">
        <v>1986</v>
      </c>
      <c r="Q1239" s="19" t="s">
        <v>1987</v>
      </c>
      <c r="R1239" s="19" t="s">
        <v>2180</v>
      </c>
      <c r="S1239" s="19">
        <v>1276</v>
      </c>
      <c r="T1239" s="20">
        <v>44980</v>
      </c>
      <c r="U1239" s="26">
        <v>30796.65</v>
      </c>
    </row>
    <row r="1240" spans="1:21" x14ac:dyDescent="0.25">
      <c r="A1240" s="19" t="s">
        <v>1108</v>
      </c>
      <c r="B1240" s="20">
        <v>44902</v>
      </c>
      <c r="C1240" s="20">
        <v>44902</v>
      </c>
      <c r="D1240" s="19">
        <v>60</v>
      </c>
      <c r="E1240" s="26">
        <v>165591.88</v>
      </c>
      <c r="F1240" s="21">
        <f t="shared" si="171"/>
        <v>44964</v>
      </c>
      <c r="G1240" s="20">
        <v>45006</v>
      </c>
      <c r="H1240" s="22">
        <f t="shared" si="172"/>
        <v>42</v>
      </c>
      <c r="I1240" s="23">
        <f t="shared" si="173"/>
        <v>6954858.96</v>
      </c>
      <c r="J1240" s="23">
        <f t="shared" si="174"/>
        <v>104</v>
      </c>
      <c r="K1240" s="24">
        <f t="shared" si="175"/>
        <v>165487.88</v>
      </c>
      <c r="L1240" s="23">
        <f t="shared" si="176"/>
        <v>104</v>
      </c>
      <c r="M1240" s="23">
        <f t="shared" si="177"/>
        <v>104</v>
      </c>
      <c r="N1240" s="23">
        <f t="shared" si="178"/>
        <v>17221555.52</v>
      </c>
      <c r="O1240" s="25">
        <f t="shared" si="179"/>
        <v>17221555.52</v>
      </c>
      <c r="P1240" s="19" t="s">
        <v>1986</v>
      </c>
      <c r="Q1240" s="19" t="s">
        <v>1987</v>
      </c>
      <c r="R1240" s="19" t="s">
        <v>2180</v>
      </c>
      <c r="S1240" s="19">
        <v>1892</v>
      </c>
      <c r="T1240" s="20">
        <v>45006</v>
      </c>
      <c r="U1240" s="26">
        <v>165591.88</v>
      </c>
    </row>
    <row r="1241" spans="1:21" x14ac:dyDescent="0.25">
      <c r="A1241" s="19" t="s">
        <v>1109</v>
      </c>
      <c r="B1241" s="20">
        <v>44838</v>
      </c>
      <c r="C1241" s="20">
        <v>44839</v>
      </c>
      <c r="D1241" s="19">
        <v>60</v>
      </c>
      <c r="E1241" s="26">
        <v>46133.53</v>
      </c>
      <c r="F1241" s="21">
        <f t="shared" si="171"/>
        <v>44900</v>
      </c>
      <c r="G1241" s="20">
        <v>44950</v>
      </c>
      <c r="H1241" s="22">
        <f t="shared" si="172"/>
        <v>50</v>
      </c>
      <c r="I1241" s="23">
        <f t="shared" si="173"/>
        <v>2306676.5</v>
      </c>
      <c r="J1241" s="23">
        <f t="shared" si="174"/>
        <v>109</v>
      </c>
      <c r="K1241" s="24">
        <f t="shared" si="175"/>
        <v>46024.53</v>
      </c>
      <c r="L1241" s="23">
        <f t="shared" si="176"/>
        <v>112</v>
      </c>
      <c r="M1241" s="23">
        <f t="shared" si="177"/>
        <v>111</v>
      </c>
      <c r="N1241" s="23">
        <f t="shared" si="178"/>
        <v>5166955.3599999994</v>
      </c>
      <c r="O1241" s="25">
        <f t="shared" si="179"/>
        <v>5120821.83</v>
      </c>
      <c r="P1241" s="19" t="s">
        <v>1986</v>
      </c>
      <c r="Q1241" s="19" t="s">
        <v>1987</v>
      </c>
      <c r="R1241" s="19" t="s">
        <v>2181</v>
      </c>
      <c r="S1241" s="19">
        <v>644</v>
      </c>
      <c r="T1241" s="20">
        <v>44950</v>
      </c>
      <c r="U1241" s="26">
        <v>46133.53</v>
      </c>
    </row>
    <row r="1242" spans="1:21" x14ac:dyDescent="0.25">
      <c r="A1242" s="19" t="s">
        <v>1110</v>
      </c>
      <c r="B1242" s="20">
        <v>44838</v>
      </c>
      <c r="C1242" s="20">
        <v>44841</v>
      </c>
      <c r="D1242" s="19">
        <v>60</v>
      </c>
      <c r="E1242" s="26">
        <v>88143.3</v>
      </c>
      <c r="F1242" s="21">
        <f t="shared" si="171"/>
        <v>44902</v>
      </c>
      <c r="G1242" s="20">
        <v>44950</v>
      </c>
      <c r="H1242" s="22">
        <f t="shared" si="172"/>
        <v>48</v>
      </c>
      <c r="I1242" s="23">
        <f t="shared" si="173"/>
        <v>4230878.4000000004</v>
      </c>
      <c r="J1242" s="23">
        <f t="shared" si="174"/>
        <v>107</v>
      </c>
      <c r="K1242" s="24">
        <f t="shared" si="175"/>
        <v>88036.3</v>
      </c>
      <c r="L1242" s="23">
        <f t="shared" si="176"/>
        <v>112</v>
      </c>
      <c r="M1242" s="23">
        <f t="shared" si="177"/>
        <v>109</v>
      </c>
      <c r="N1242" s="23">
        <f t="shared" si="178"/>
        <v>9872049.5999999996</v>
      </c>
      <c r="O1242" s="25">
        <f t="shared" si="179"/>
        <v>9607619.7000000011</v>
      </c>
      <c r="P1242" s="19" t="s">
        <v>1986</v>
      </c>
      <c r="Q1242" s="19" t="s">
        <v>1987</v>
      </c>
      <c r="R1242" s="19" t="s">
        <v>2181</v>
      </c>
      <c r="S1242" s="19">
        <v>644</v>
      </c>
      <c r="T1242" s="20">
        <v>44950</v>
      </c>
      <c r="U1242" s="26">
        <v>88143.3</v>
      </c>
    </row>
    <row r="1243" spans="1:21" x14ac:dyDescent="0.25">
      <c r="A1243" s="19" t="s">
        <v>1111</v>
      </c>
      <c r="B1243" s="20">
        <v>44839</v>
      </c>
      <c r="C1243" s="20">
        <v>44841</v>
      </c>
      <c r="D1243" s="19">
        <v>60</v>
      </c>
      <c r="E1243" s="26">
        <v>27394.73</v>
      </c>
      <c r="F1243" s="21">
        <f t="shared" si="171"/>
        <v>44902</v>
      </c>
      <c r="G1243" s="20">
        <v>44951</v>
      </c>
      <c r="H1243" s="22">
        <f t="shared" si="172"/>
        <v>49</v>
      </c>
      <c r="I1243" s="23">
        <f t="shared" si="173"/>
        <v>1342341.77</v>
      </c>
      <c r="J1243" s="23">
        <f t="shared" si="174"/>
        <v>108</v>
      </c>
      <c r="K1243" s="24">
        <f t="shared" si="175"/>
        <v>27286.73</v>
      </c>
      <c r="L1243" s="23">
        <f t="shared" si="176"/>
        <v>112</v>
      </c>
      <c r="M1243" s="23">
        <f t="shared" si="177"/>
        <v>110</v>
      </c>
      <c r="N1243" s="23">
        <f t="shared" si="178"/>
        <v>3068209.76</v>
      </c>
      <c r="O1243" s="25">
        <f t="shared" si="179"/>
        <v>3013420.3</v>
      </c>
      <c r="P1243" s="19" t="s">
        <v>1986</v>
      </c>
      <c r="Q1243" s="19" t="s">
        <v>1987</v>
      </c>
      <c r="R1243" s="19" t="s">
        <v>2181</v>
      </c>
      <c r="S1243" s="19">
        <v>677</v>
      </c>
      <c r="T1243" s="20">
        <v>44951</v>
      </c>
      <c r="U1243" s="26">
        <v>27394.73</v>
      </c>
    </row>
    <row r="1244" spans="1:21" x14ac:dyDescent="0.25">
      <c r="A1244" s="19" t="s">
        <v>1112</v>
      </c>
      <c r="B1244" s="20">
        <v>44839</v>
      </c>
      <c r="C1244" s="20">
        <v>44839</v>
      </c>
      <c r="D1244" s="19">
        <v>60</v>
      </c>
      <c r="E1244" s="26">
        <v>13331.89</v>
      </c>
      <c r="F1244" s="21">
        <f t="shared" si="171"/>
        <v>44900</v>
      </c>
      <c r="G1244" s="20">
        <v>44951</v>
      </c>
      <c r="H1244" s="22">
        <f t="shared" si="172"/>
        <v>51</v>
      </c>
      <c r="I1244" s="23">
        <f t="shared" si="173"/>
        <v>679926.39</v>
      </c>
      <c r="J1244" s="23">
        <f t="shared" si="174"/>
        <v>110</v>
      </c>
      <c r="K1244" s="24">
        <f t="shared" si="175"/>
        <v>13221.89</v>
      </c>
      <c r="L1244" s="23">
        <f t="shared" si="176"/>
        <v>112</v>
      </c>
      <c r="M1244" s="23">
        <f t="shared" si="177"/>
        <v>112</v>
      </c>
      <c r="N1244" s="23">
        <f t="shared" si="178"/>
        <v>1493171.68</v>
      </c>
      <c r="O1244" s="25">
        <f t="shared" si="179"/>
        <v>1493171.68</v>
      </c>
      <c r="P1244" s="19" t="s">
        <v>1986</v>
      </c>
      <c r="Q1244" s="19" t="s">
        <v>1987</v>
      </c>
      <c r="R1244" s="19" t="s">
        <v>2181</v>
      </c>
      <c r="S1244" s="19">
        <v>677</v>
      </c>
      <c r="T1244" s="20">
        <v>44951</v>
      </c>
      <c r="U1244" s="26">
        <v>13331.89</v>
      </c>
    </row>
    <row r="1245" spans="1:21" x14ac:dyDescent="0.25">
      <c r="A1245" s="19" t="s">
        <v>579</v>
      </c>
      <c r="B1245" s="20">
        <v>44870</v>
      </c>
      <c r="C1245" s="20">
        <v>44872</v>
      </c>
      <c r="D1245" s="19">
        <v>60</v>
      </c>
      <c r="E1245" s="26">
        <v>48932.26</v>
      </c>
      <c r="F1245" s="21">
        <f t="shared" si="171"/>
        <v>44933</v>
      </c>
      <c r="G1245" s="20">
        <v>44977</v>
      </c>
      <c r="H1245" s="22">
        <f t="shared" si="172"/>
        <v>44</v>
      </c>
      <c r="I1245" s="23">
        <f t="shared" si="173"/>
        <v>2153019.44</v>
      </c>
      <c r="J1245" s="23">
        <f t="shared" si="174"/>
        <v>103</v>
      </c>
      <c r="K1245" s="24">
        <f t="shared" si="175"/>
        <v>48829.26</v>
      </c>
      <c r="L1245" s="23">
        <f t="shared" si="176"/>
        <v>107</v>
      </c>
      <c r="M1245" s="23">
        <f t="shared" si="177"/>
        <v>105</v>
      </c>
      <c r="N1245" s="23">
        <f t="shared" si="178"/>
        <v>5235751.82</v>
      </c>
      <c r="O1245" s="25">
        <f t="shared" si="179"/>
        <v>5137887.3</v>
      </c>
      <c r="P1245" s="19" t="s">
        <v>1986</v>
      </c>
      <c r="Q1245" s="19" t="s">
        <v>1987</v>
      </c>
      <c r="R1245" s="19" t="s">
        <v>2181</v>
      </c>
      <c r="S1245" s="19">
        <v>1206</v>
      </c>
      <c r="T1245" s="20">
        <v>44977</v>
      </c>
      <c r="U1245" s="26">
        <v>48932.26</v>
      </c>
    </row>
    <row r="1246" spans="1:21" x14ac:dyDescent="0.25">
      <c r="A1246" s="19" t="s">
        <v>580</v>
      </c>
      <c r="B1246" s="20">
        <v>44870</v>
      </c>
      <c r="C1246" s="20">
        <v>44872</v>
      </c>
      <c r="D1246" s="19">
        <v>60</v>
      </c>
      <c r="E1246" s="26">
        <v>29891.69</v>
      </c>
      <c r="F1246" s="21">
        <f t="shared" si="171"/>
        <v>44933</v>
      </c>
      <c r="G1246" s="20">
        <v>44980</v>
      </c>
      <c r="H1246" s="22">
        <f t="shared" si="172"/>
        <v>47</v>
      </c>
      <c r="I1246" s="23">
        <f t="shared" si="173"/>
        <v>1404909.43</v>
      </c>
      <c r="J1246" s="23">
        <f t="shared" si="174"/>
        <v>106</v>
      </c>
      <c r="K1246" s="24">
        <f t="shared" si="175"/>
        <v>29785.69</v>
      </c>
      <c r="L1246" s="23">
        <f t="shared" si="176"/>
        <v>110</v>
      </c>
      <c r="M1246" s="23">
        <f t="shared" si="177"/>
        <v>108</v>
      </c>
      <c r="N1246" s="23">
        <f t="shared" si="178"/>
        <v>3288085.9</v>
      </c>
      <c r="O1246" s="25">
        <f t="shared" si="179"/>
        <v>3228302.52</v>
      </c>
      <c r="P1246" s="19" t="s">
        <v>1986</v>
      </c>
      <c r="Q1246" s="19" t="s">
        <v>1987</v>
      </c>
      <c r="R1246" s="19" t="s">
        <v>2181</v>
      </c>
      <c r="S1246" s="19">
        <v>1273</v>
      </c>
      <c r="T1246" s="20">
        <v>44980</v>
      </c>
      <c r="U1246" s="26">
        <v>29891.69</v>
      </c>
    </row>
    <row r="1247" spans="1:21" x14ac:dyDescent="0.25">
      <c r="A1247" s="19" t="s">
        <v>1113</v>
      </c>
      <c r="B1247" s="20">
        <v>44870</v>
      </c>
      <c r="C1247" s="20">
        <v>44874</v>
      </c>
      <c r="D1247" s="19">
        <v>60</v>
      </c>
      <c r="E1247" s="26">
        <v>87888.639999999999</v>
      </c>
      <c r="F1247" s="21">
        <f t="shared" si="171"/>
        <v>44935</v>
      </c>
      <c r="G1247" s="20">
        <v>44977</v>
      </c>
      <c r="H1247" s="22">
        <f t="shared" si="172"/>
        <v>42</v>
      </c>
      <c r="I1247" s="23">
        <f t="shared" si="173"/>
        <v>3691322.88</v>
      </c>
      <c r="J1247" s="23">
        <f t="shared" si="174"/>
        <v>101</v>
      </c>
      <c r="K1247" s="24">
        <f t="shared" si="175"/>
        <v>87787.64</v>
      </c>
      <c r="L1247" s="23">
        <f t="shared" si="176"/>
        <v>107</v>
      </c>
      <c r="M1247" s="23">
        <f t="shared" si="177"/>
        <v>103</v>
      </c>
      <c r="N1247" s="23">
        <f t="shared" si="178"/>
        <v>9404084.4800000004</v>
      </c>
      <c r="O1247" s="25">
        <f t="shared" si="179"/>
        <v>9052529.9199999999</v>
      </c>
      <c r="P1247" s="19" t="s">
        <v>1986</v>
      </c>
      <c r="Q1247" s="19" t="s">
        <v>1987</v>
      </c>
      <c r="R1247" s="19" t="s">
        <v>2181</v>
      </c>
      <c r="S1247" s="19">
        <v>1206</v>
      </c>
      <c r="T1247" s="20">
        <v>44977</v>
      </c>
      <c r="U1247" s="26">
        <v>87888.639999999999</v>
      </c>
    </row>
    <row r="1248" spans="1:21" x14ac:dyDescent="0.25">
      <c r="A1248" s="19" t="s">
        <v>581</v>
      </c>
      <c r="B1248" s="20">
        <v>44870</v>
      </c>
      <c r="C1248" s="20">
        <v>44874</v>
      </c>
      <c r="D1248" s="19">
        <v>60</v>
      </c>
      <c r="E1248" s="26">
        <v>14764.57</v>
      </c>
      <c r="F1248" s="21">
        <f t="shared" si="171"/>
        <v>44935</v>
      </c>
      <c r="G1248" s="20">
        <v>44980</v>
      </c>
      <c r="H1248" s="22">
        <f t="shared" si="172"/>
        <v>45</v>
      </c>
      <c r="I1248" s="23">
        <f t="shared" si="173"/>
        <v>664405.65</v>
      </c>
      <c r="J1248" s="23">
        <f t="shared" si="174"/>
        <v>104</v>
      </c>
      <c r="K1248" s="24">
        <f t="shared" si="175"/>
        <v>14660.57</v>
      </c>
      <c r="L1248" s="23">
        <f t="shared" si="176"/>
        <v>110</v>
      </c>
      <c r="M1248" s="23">
        <f t="shared" si="177"/>
        <v>106</v>
      </c>
      <c r="N1248" s="23">
        <f t="shared" si="178"/>
        <v>1624102.7</v>
      </c>
      <c r="O1248" s="25">
        <f t="shared" si="179"/>
        <v>1565044.42</v>
      </c>
      <c r="P1248" s="19" t="s">
        <v>1986</v>
      </c>
      <c r="Q1248" s="19" t="s">
        <v>1987</v>
      </c>
      <c r="R1248" s="19" t="s">
        <v>2181</v>
      </c>
      <c r="S1248" s="19">
        <v>1273</v>
      </c>
      <c r="T1248" s="20">
        <v>44980</v>
      </c>
      <c r="U1248" s="26">
        <v>14764.57</v>
      </c>
    </row>
    <row r="1249" spans="1:21" x14ac:dyDescent="0.25">
      <c r="A1249" s="19" t="s">
        <v>582</v>
      </c>
      <c r="B1249" s="20">
        <v>44901</v>
      </c>
      <c r="C1249" s="20">
        <v>44902</v>
      </c>
      <c r="D1249" s="19">
        <v>60</v>
      </c>
      <c r="E1249" s="26">
        <v>47353.8</v>
      </c>
      <c r="F1249" s="21">
        <f t="shared" si="171"/>
        <v>44964</v>
      </c>
      <c r="G1249" s="20">
        <v>45006</v>
      </c>
      <c r="H1249" s="22">
        <f t="shared" si="172"/>
        <v>42</v>
      </c>
      <c r="I1249" s="23">
        <f t="shared" si="173"/>
        <v>1988859.6</v>
      </c>
      <c r="J1249" s="23">
        <f t="shared" si="174"/>
        <v>104</v>
      </c>
      <c r="K1249" s="24">
        <f t="shared" si="175"/>
        <v>47249.8</v>
      </c>
      <c r="L1249" s="23">
        <f t="shared" si="176"/>
        <v>105</v>
      </c>
      <c r="M1249" s="23">
        <f t="shared" si="177"/>
        <v>104</v>
      </c>
      <c r="N1249" s="23">
        <f t="shared" si="178"/>
        <v>4972149</v>
      </c>
      <c r="O1249" s="25">
        <f t="shared" si="179"/>
        <v>4924795.2</v>
      </c>
      <c r="P1249" s="19" t="s">
        <v>1986</v>
      </c>
      <c r="Q1249" s="19" t="s">
        <v>1987</v>
      </c>
      <c r="R1249" s="19" t="s">
        <v>2181</v>
      </c>
      <c r="S1249" s="19">
        <v>1894</v>
      </c>
      <c r="T1249" s="20">
        <v>45006</v>
      </c>
      <c r="U1249" s="26">
        <v>47353.8</v>
      </c>
    </row>
    <row r="1250" spans="1:21" x14ac:dyDescent="0.25">
      <c r="A1250" s="19" t="s">
        <v>1114</v>
      </c>
      <c r="B1250" s="20">
        <v>44901</v>
      </c>
      <c r="C1250" s="20">
        <v>44903</v>
      </c>
      <c r="D1250" s="19">
        <v>60</v>
      </c>
      <c r="E1250" s="26">
        <v>85303.11</v>
      </c>
      <c r="F1250" s="21">
        <f t="shared" si="171"/>
        <v>44965</v>
      </c>
      <c r="G1250" s="20">
        <v>45006</v>
      </c>
      <c r="H1250" s="22">
        <f t="shared" si="172"/>
        <v>41</v>
      </c>
      <c r="I1250" s="23">
        <f t="shared" si="173"/>
        <v>3497427.5100000002</v>
      </c>
      <c r="J1250" s="23">
        <f t="shared" si="174"/>
        <v>103</v>
      </c>
      <c r="K1250" s="24">
        <f t="shared" si="175"/>
        <v>85200.11</v>
      </c>
      <c r="L1250" s="23">
        <f t="shared" si="176"/>
        <v>105</v>
      </c>
      <c r="M1250" s="23">
        <f t="shared" si="177"/>
        <v>103</v>
      </c>
      <c r="N1250" s="23">
        <f t="shared" si="178"/>
        <v>8956826.5500000007</v>
      </c>
      <c r="O1250" s="25">
        <f t="shared" si="179"/>
        <v>8786220.3300000001</v>
      </c>
      <c r="P1250" s="19" t="s">
        <v>1986</v>
      </c>
      <c r="Q1250" s="19" t="s">
        <v>1987</v>
      </c>
      <c r="R1250" s="19" t="s">
        <v>2181</v>
      </c>
      <c r="S1250" s="19">
        <v>1894</v>
      </c>
      <c r="T1250" s="20">
        <v>45006</v>
      </c>
      <c r="U1250" s="26">
        <v>85303.11</v>
      </c>
    </row>
    <row r="1251" spans="1:21" x14ac:dyDescent="0.25">
      <c r="A1251" s="19" t="s">
        <v>1115</v>
      </c>
      <c r="B1251" s="20">
        <v>44883</v>
      </c>
      <c r="C1251" s="20">
        <v>44883</v>
      </c>
      <c r="D1251" s="19">
        <v>60</v>
      </c>
      <c r="E1251" s="19">
        <v>529.27</v>
      </c>
      <c r="F1251" s="21">
        <f t="shared" si="171"/>
        <v>44944</v>
      </c>
      <c r="G1251" s="20">
        <v>44944</v>
      </c>
      <c r="H1251" s="22">
        <f t="shared" si="172"/>
        <v>0</v>
      </c>
      <c r="I1251" s="23">
        <f t="shared" si="173"/>
        <v>0</v>
      </c>
      <c r="J1251" s="23">
        <f t="shared" si="174"/>
        <v>60</v>
      </c>
      <c r="K1251" s="24">
        <f t="shared" si="175"/>
        <v>469.27</v>
      </c>
      <c r="L1251" s="23">
        <f t="shared" si="176"/>
        <v>61</v>
      </c>
      <c r="M1251" s="23">
        <f t="shared" si="177"/>
        <v>61</v>
      </c>
      <c r="N1251" s="23">
        <f t="shared" si="178"/>
        <v>32285.469999999998</v>
      </c>
      <c r="O1251" s="25">
        <f t="shared" si="179"/>
        <v>32285.469999999998</v>
      </c>
      <c r="P1251" s="19" t="s">
        <v>1986</v>
      </c>
      <c r="Q1251" s="19" t="s">
        <v>1987</v>
      </c>
      <c r="R1251" s="19" t="s">
        <v>2181</v>
      </c>
      <c r="S1251" s="19">
        <v>348</v>
      </c>
      <c r="T1251" s="20">
        <v>44944</v>
      </c>
      <c r="U1251" s="19">
        <v>529.27</v>
      </c>
    </row>
    <row r="1252" spans="1:21" x14ac:dyDescent="0.25">
      <c r="A1252" s="19" t="s">
        <v>1116</v>
      </c>
      <c r="B1252" s="20">
        <v>44916</v>
      </c>
      <c r="C1252" s="20">
        <v>44918</v>
      </c>
      <c r="D1252" s="19">
        <v>60</v>
      </c>
      <c r="E1252" s="19">
        <v>567.38</v>
      </c>
      <c r="F1252" s="21">
        <f t="shared" si="171"/>
        <v>44980</v>
      </c>
      <c r="G1252" s="20">
        <v>44979</v>
      </c>
      <c r="H1252" s="22">
        <f t="shared" si="172"/>
        <v>-1</v>
      </c>
      <c r="I1252" s="23">
        <f t="shared" si="173"/>
        <v>-567.38</v>
      </c>
      <c r="J1252" s="23">
        <f t="shared" si="174"/>
        <v>59</v>
      </c>
      <c r="K1252" s="24">
        <f t="shared" si="175"/>
        <v>508.38</v>
      </c>
      <c r="L1252" s="23">
        <f t="shared" si="176"/>
        <v>63</v>
      </c>
      <c r="M1252" s="23">
        <f t="shared" si="177"/>
        <v>61</v>
      </c>
      <c r="N1252" s="23">
        <f t="shared" si="178"/>
        <v>35744.94</v>
      </c>
      <c r="O1252" s="25">
        <f t="shared" si="179"/>
        <v>34610.18</v>
      </c>
      <c r="P1252" s="19" t="s">
        <v>1986</v>
      </c>
      <c r="Q1252" s="19" t="s">
        <v>1987</v>
      </c>
      <c r="R1252" s="19" t="s">
        <v>2181</v>
      </c>
      <c r="S1252" s="19">
        <v>1238</v>
      </c>
      <c r="T1252" s="20">
        <v>44979</v>
      </c>
      <c r="U1252" s="19">
        <v>567.38</v>
      </c>
    </row>
    <row r="1253" spans="1:21" x14ac:dyDescent="0.25">
      <c r="A1253" s="19" t="s">
        <v>1117</v>
      </c>
      <c r="B1253" s="20">
        <v>44838</v>
      </c>
      <c r="C1253" s="20">
        <v>44841</v>
      </c>
      <c r="D1253" s="19">
        <v>60</v>
      </c>
      <c r="E1253" s="26">
        <v>66519.100000000006</v>
      </c>
      <c r="F1253" s="21">
        <f t="shared" si="171"/>
        <v>44902</v>
      </c>
      <c r="G1253" s="20">
        <v>44950</v>
      </c>
      <c r="H1253" s="22">
        <f t="shared" si="172"/>
        <v>48</v>
      </c>
      <c r="I1253" s="23">
        <f t="shared" si="173"/>
        <v>3192916.8000000003</v>
      </c>
      <c r="J1253" s="23">
        <f t="shared" si="174"/>
        <v>107</v>
      </c>
      <c r="K1253" s="24">
        <f t="shared" si="175"/>
        <v>66412.100000000006</v>
      </c>
      <c r="L1253" s="23">
        <f t="shared" si="176"/>
        <v>112</v>
      </c>
      <c r="M1253" s="23">
        <f t="shared" si="177"/>
        <v>109</v>
      </c>
      <c r="N1253" s="23">
        <f t="shared" si="178"/>
        <v>7450139.2000000011</v>
      </c>
      <c r="O1253" s="25">
        <f t="shared" si="179"/>
        <v>7250581.9000000004</v>
      </c>
      <c r="P1253" s="19" t="s">
        <v>1986</v>
      </c>
      <c r="Q1253" s="19" t="s">
        <v>1987</v>
      </c>
      <c r="R1253" s="19" t="s">
        <v>2181</v>
      </c>
      <c r="S1253" s="19">
        <v>645</v>
      </c>
      <c r="T1253" s="20">
        <v>44950</v>
      </c>
      <c r="U1253" s="26">
        <v>66519.100000000006</v>
      </c>
    </row>
    <row r="1254" spans="1:21" x14ac:dyDescent="0.25">
      <c r="A1254" s="19" t="s">
        <v>1118</v>
      </c>
      <c r="B1254" s="20">
        <v>44838</v>
      </c>
      <c r="C1254" s="20">
        <v>44841</v>
      </c>
      <c r="D1254" s="19">
        <v>60</v>
      </c>
      <c r="E1254" s="26">
        <v>43600</v>
      </c>
      <c r="F1254" s="21">
        <f t="shared" si="171"/>
        <v>44902</v>
      </c>
      <c r="G1254" s="20">
        <v>44950</v>
      </c>
      <c r="H1254" s="22">
        <f t="shared" si="172"/>
        <v>48</v>
      </c>
      <c r="I1254" s="23">
        <f t="shared" si="173"/>
        <v>2092800</v>
      </c>
      <c r="J1254" s="23">
        <f t="shared" si="174"/>
        <v>107</v>
      </c>
      <c r="K1254" s="24">
        <f t="shared" si="175"/>
        <v>43493</v>
      </c>
      <c r="L1254" s="23">
        <f t="shared" si="176"/>
        <v>112</v>
      </c>
      <c r="M1254" s="23">
        <f t="shared" si="177"/>
        <v>109</v>
      </c>
      <c r="N1254" s="23">
        <f t="shared" si="178"/>
        <v>4883200</v>
      </c>
      <c r="O1254" s="25">
        <f t="shared" si="179"/>
        <v>4752400</v>
      </c>
      <c r="P1254" s="19" t="s">
        <v>1986</v>
      </c>
      <c r="Q1254" s="19" t="s">
        <v>1987</v>
      </c>
      <c r="R1254" s="19" t="s">
        <v>2181</v>
      </c>
      <c r="S1254" s="19">
        <v>645</v>
      </c>
      <c r="T1254" s="20">
        <v>44950</v>
      </c>
      <c r="U1254" s="26">
        <v>43600</v>
      </c>
    </row>
    <row r="1255" spans="1:21" x14ac:dyDescent="0.25">
      <c r="A1255" s="19" t="s">
        <v>1119</v>
      </c>
      <c r="B1255" s="20">
        <v>44870</v>
      </c>
      <c r="C1255" s="20">
        <v>44874</v>
      </c>
      <c r="D1255" s="19">
        <v>60</v>
      </c>
      <c r="E1255" s="26">
        <v>75973.3</v>
      </c>
      <c r="F1255" s="21">
        <f t="shared" si="171"/>
        <v>44935</v>
      </c>
      <c r="G1255" s="20">
        <v>44977</v>
      </c>
      <c r="H1255" s="22">
        <f t="shared" si="172"/>
        <v>42</v>
      </c>
      <c r="I1255" s="23">
        <f t="shared" si="173"/>
        <v>3190878.6</v>
      </c>
      <c r="J1255" s="23">
        <f t="shared" si="174"/>
        <v>101</v>
      </c>
      <c r="K1255" s="24">
        <f t="shared" si="175"/>
        <v>75872.3</v>
      </c>
      <c r="L1255" s="23">
        <f t="shared" si="176"/>
        <v>107</v>
      </c>
      <c r="M1255" s="23">
        <f t="shared" si="177"/>
        <v>103</v>
      </c>
      <c r="N1255" s="23">
        <f t="shared" si="178"/>
        <v>8129143.1000000006</v>
      </c>
      <c r="O1255" s="25">
        <f t="shared" si="179"/>
        <v>7825249.9000000004</v>
      </c>
      <c r="P1255" s="19" t="s">
        <v>1986</v>
      </c>
      <c r="Q1255" s="19" t="s">
        <v>1987</v>
      </c>
      <c r="R1255" s="19" t="s">
        <v>2181</v>
      </c>
      <c r="S1255" s="19">
        <v>1207</v>
      </c>
      <c r="T1255" s="20">
        <v>44977</v>
      </c>
      <c r="U1255" s="26">
        <v>75973.3</v>
      </c>
    </row>
    <row r="1256" spans="1:21" x14ac:dyDescent="0.25">
      <c r="A1256" s="19" t="s">
        <v>1120</v>
      </c>
      <c r="B1256" s="20">
        <v>44870</v>
      </c>
      <c r="C1256" s="20">
        <v>44874</v>
      </c>
      <c r="D1256" s="19">
        <v>60</v>
      </c>
      <c r="E1256" s="26">
        <v>44000</v>
      </c>
      <c r="F1256" s="21">
        <f t="shared" si="171"/>
        <v>44935</v>
      </c>
      <c r="G1256" s="20">
        <v>44977</v>
      </c>
      <c r="H1256" s="22">
        <f t="shared" si="172"/>
        <v>42</v>
      </c>
      <c r="I1256" s="23">
        <f t="shared" si="173"/>
        <v>1848000</v>
      </c>
      <c r="J1256" s="23">
        <f t="shared" si="174"/>
        <v>101</v>
      </c>
      <c r="K1256" s="24">
        <f t="shared" si="175"/>
        <v>43899</v>
      </c>
      <c r="L1256" s="23">
        <f t="shared" si="176"/>
        <v>107</v>
      </c>
      <c r="M1256" s="23">
        <f t="shared" si="177"/>
        <v>103</v>
      </c>
      <c r="N1256" s="23">
        <f t="shared" si="178"/>
        <v>4708000</v>
      </c>
      <c r="O1256" s="25">
        <f t="shared" si="179"/>
        <v>4532000</v>
      </c>
      <c r="P1256" s="19" t="s">
        <v>1986</v>
      </c>
      <c r="Q1256" s="19" t="s">
        <v>1987</v>
      </c>
      <c r="R1256" s="19" t="s">
        <v>2181</v>
      </c>
      <c r="S1256" s="19">
        <v>1207</v>
      </c>
      <c r="T1256" s="20">
        <v>44977</v>
      </c>
      <c r="U1256" s="26">
        <v>44000</v>
      </c>
    </row>
    <row r="1257" spans="1:21" x14ac:dyDescent="0.25">
      <c r="A1257" s="19" t="s">
        <v>1121</v>
      </c>
      <c r="B1257" s="20">
        <v>44901</v>
      </c>
      <c r="C1257" s="20">
        <v>44903</v>
      </c>
      <c r="D1257" s="19">
        <v>60</v>
      </c>
      <c r="E1257" s="26">
        <v>71104.67</v>
      </c>
      <c r="F1257" s="21">
        <f t="shared" si="171"/>
        <v>44965</v>
      </c>
      <c r="G1257" s="20">
        <v>45006</v>
      </c>
      <c r="H1257" s="22">
        <f t="shared" si="172"/>
        <v>41</v>
      </c>
      <c r="I1257" s="23">
        <f t="shared" si="173"/>
        <v>2915291.4699999997</v>
      </c>
      <c r="J1257" s="23">
        <f t="shared" si="174"/>
        <v>103</v>
      </c>
      <c r="K1257" s="24">
        <f t="shared" si="175"/>
        <v>71001.67</v>
      </c>
      <c r="L1257" s="23">
        <f t="shared" si="176"/>
        <v>105</v>
      </c>
      <c r="M1257" s="23">
        <f t="shared" si="177"/>
        <v>103</v>
      </c>
      <c r="N1257" s="23">
        <f t="shared" si="178"/>
        <v>7465990.3499999996</v>
      </c>
      <c r="O1257" s="25">
        <f t="shared" si="179"/>
        <v>7323781.0099999998</v>
      </c>
      <c r="P1257" s="19" t="s">
        <v>1986</v>
      </c>
      <c r="Q1257" s="19" t="s">
        <v>1987</v>
      </c>
      <c r="R1257" s="19" t="s">
        <v>2181</v>
      </c>
      <c r="S1257" s="19">
        <v>1893</v>
      </c>
      <c r="T1257" s="20">
        <v>45006</v>
      </c>
      <c r="U1257" s="26">
        <v>71104.67</v>
      </c>
    </row>
    <row r="1258" spans="1:21" x14ac:dyDescent="0.25">
      <c r="A1258" s="19" t="s">
        <v>1122</v>
      </c>
      <c r="B1258" s="20">
        <v>44901</v>
      </c>
      <c r="C1258" s="20">
        <v>44903</v>
      </c>
      <c r="D1258" s="19">
        <v>60</v>
      </c>
      <c r="E1258" s="26">
        <v>55800</v>
      </c>
      <c r="F1258" s="21">
        <f t="shared" si="171"/>
        <v>44965</v>
      </c>
      <c r="G1258" s="20">
        <v>45006</v>
      </c>
      <c r="H1258" s="22">
        <f t="shared" si="172"/>
        <v>41</v>
      </c>
      <c r="I1258" s="23">
        <f t="shared" si="173"/>
        <v>2287800</v>
      </c>
      <c r="J1258" s="23">
        <f t="shared" si="174"/>
        <v>103</v>
      </c>
      <c r="K1258" s="24">
        <f t="shared" si="175"/>
        <v>55697</v>
      </c>
      <c r="L1258" s="23">
        <f t="shared" si="176"/>
        <v>105</v>
      </c>
      <c r="M1258" s="23">
        <f t="shared" si="177"/>
        <v>103</v>
      </c>
      <c r="N1258" s="23">
        <f t="shared" si="178"/>
        <v>5859000</v>
      </c>
      <c r="O1258" s="25">
        <f t="shared" si="179"/>
        <v>5747400</v>
      </c>
      <c r="P1258" s="19" t="s">
        <v>1986</v>
      </c>
      <c r="Q1258" s="19" t="s">
        <v>1987</v>
      </c>
      <c r="R1258" s="19" t="s">
        <v>2181</v>
      </c>
      <c r="S1258" s="19">
        <v>1893</v>
      </c>
      <c r="T1258" s="20">
        <v>45006</v>
      </c>
      <c r="U1258" s="26">
        <v>55800</v>
      </c>
    </row>
    <row r="1259" spans="1:21" x14ac:dyDescent="0.25">
      <c r="A1259" s="19" t="s">
        <v>1123</v>
      </c>
      <c r="B1259" s="20">
        <v>44838</v>
      </c>
      <c r="C1259" s="20">
        <v>44839</v>
      </c>
      <c r="D1259" s="19">
        <v>60</v>
      </c>
      <c r="E1259" s="26">
        <v>23913.67</v>
      </c>
      <c r="F1259" s="21">
        <f t="shared" si="171"/>
        <v>44900</v>
      </c>
      <c r="G1259" s="20">
        <v>44950</v>
      </c>
      <c r="H1259" s="22">
        <f t="shared" si="172"/>
        <v>50</v>
      </c>
      <c r="I1259" s="23">
        <f t="shared" si="173"/>
        <v>1195683.5</v>
      </c>
      <c r="J1259" s="23">
        <f t="shared" si="174"/>
        <v>109</v>
      </c>
      <c r="K1259" s="24">
        <f t="shared" si="175"/>
        <v>23804.67</v>
      </c>
      <c r="L1259" s="23">
        <f t="shared" si="176"/>
        <v>112</v>
      </c>
      <c r="M1259" s="23">
        <f t="shared" si="177"/>
        <v>111</v>
      </c>
      <c r="N1259" s="23">
        <f t="shared" si="178"/>
        <v>2678331.04</v>
      </c>
      <c r="O1259" s="25">
        <f t="shared" si="179"/>
        <v>2654417.3699999996</v>
      </c>
      <c r="P1259" s="19" t="s">
        <v>1986</v>
      </c>
      <c r="Q1259" s="19" t="s">
        <v>1987</v>
      </c>
      <c r="R1259" s="19" t="s">
        <v>2182</v>
      </c>
      <c r="S1259" s="19">
        <v>641</v>
      </c>
      <c r="T1259" s="20">
        <v>44950</v>
      </c>
      <c r="U1259" s="26">
        <v>23913.67</v>
      </c>
    </row>
    <row r="1260" spans="1:21" x14ac:dyDescent="0.25">
      <c r="A1260" s="19" t="s">
        <v>1124</v>
      </c>
      <c r="B1260" s="20">
        <v>44838</v>
      </c>
      <c r="C1260" s="20">
        <v>44838</v>
      </c>
      <c r="D1260" s="19">
        <v>60</v>
      </c>
      <c r="E1260" s="26">
        <v>42475.27</v>
      </c>
      <c r="F1260" s="21">
        <f t="shared" si="171"/>
        <v>44899</v>
      </c>
      <c r="G1260" s="20">
        <v>44950</v>
      </c>
      <c r="H1260" s="22">
        <f t="shared" si="172"/>
        <v>51</v>
      </c>
      <c r="I1260" s="23">
        <f t="shared" si="173"/>
        <v>2166238.77</v>
      </c>
      <c r="J1260" s="23">
        <f t="shared" si="174"/>
        <v>110</v>
      </c>
      <c r="K1260" s="24">
        <f t="shared" si="175"/>
        <v>42365.27</v>
      </c>
      <c r="L1260" s="23">
        <f t="shared" si="176"/>
        <v>112</v>
      </c>
      <c r="M1260" s="23">
        <f t="shared" si="177"/>
        <v>112</v>
      </c>
      <c r="N1260" s="23">
        <f t="shared" si="178"/>
        <v>4757230.2399999993</v>
      </c>
      <c r="O1260" s="25">
        <f t="shared" si="179"/>
        <v>4757230.2399999993</v>
      </c>
      <c r="P1260" s="19" t="s">
        <v>1986</v>
      </c>
      <c r="Q1260" s="19" t="s">
        <v>1987</v>
      </c>
      <c r="R1260" s="19" t="s">
        <v>2182</v>
      </c>
      <c r="S1260" s="19">
        <v>641</v>
      </c>
      <c r="T1260" s="20">
        <v>44950</v>
      </c>
      <c r="U1260" s="26">
        <v>42475.27</v>
      </c>
    </row>
    <row r="1261" spans="1:21" x14ac:dyDescent="0.25">
      <c r="A1261" s="19" t="s">
        <v>1125</v>
      </c>
      <c r="B1261" s="20">
        <v>44839</v>
      </c>
      <c r="C1261" s="20">
        <v>44841</v>
      </c>
      <c r="D1261" s="19">
        <v>60</v>
      </c>
      <c r="E1261" s="26">
        <v>14989.38</v>
      </c>
      <c r="F1261" s="21">
        <f t="shared" si="171"/>
        <v>44902</v>
      </c>
      <c r="G1261" s="20">
        <v>44951</v>
      </c>
      <c r="H1261" s="22">
        <f t="shared" si="172"/>
        <v>49</v>
      </c>
      <c r="I1261" s="23">
        <f t="shared" si="173"/>
        <v>734479.62</v>
      </c>
      <c r="J1261" s="23">
        <f t="shared" si="174"/>
        <v>108</v>
      </c>
      <c r="K1261" s="24">
        <f t="shared" si="175"/>
        <v>14881.38</v>
      </c>
      <c r="L1261" s="23">
        <f t="shared" si="176"/>
        <v>112</v>
      </c>
      <c r="M1261" s="23">
        <f t="shared" si="177"/>
        <v>110</v>
      </c>
      <c r="N1261" s="23">
        <f t="shared" si="178"/>
        <v>1678810.5599999998</v>
      </c>
      <c r="O1261" s="25">
        <f t="shared" si="179"/>
        <v>1648831.7999999998</v>
      </c>
      <c r="P1261" s="19" t="s">
        <v>1986</v>
      </c>
      <c r="Q1261" s="19" t="s">
        <v>1987</v>
      </c>
      <c r="R1261" s="19" t="s">
        <v>2182</v>
      </c>
      <c r="S1261" s="19">
        <v>671</v>
      </c>
      <c r="T1261" s="20">
        <v>44951</v>
      </c>
      <c r="U1261" s="26">
        <v>14989.38</v>
      </c>
    </row>
    <row r="1262" spans="1:21" x14ac:dyDescent="0.25">
      <c r="A1262" s="19" t="s">
        <v>1126</v>
      </c>
      <c r="B1262" s="20">
        <v>44839</v>
      </c>
      <c r="C1262" s="20">
        <v>44841</v>
      </c>
      <c r="D1262" s="19">
        <v>60</v>
      </c>
      <c r="E1262" s="26">
        <v>5963.37</v>
      </c>
      <c r="F1262" s="21">
        <f t="shared" si="171"/>
        <v>44902</v>
      </c>
      <c r="G1262" s="20">
        <v>44951</v>
      </c>
      <c r="H1262" s="22">
        <f t="shared" si="172"/>
        <v>49</v>
      </c>
      <c r="I1262" s="23">
        <f t="shared" si="173"/>
        <v>292205.13</v>
      </c>
      <c r="J1262" s="23">
        <f t="shared" si="174"/>
        <v>108</v>
      </c>
      <c r="K1262" s="24">
        <f t="shared" si="175"/>
        <v>5855.37</v>
      </c>
      <c r="L1262" s="23">
        <f t="shared" si="176"/>
        <v>112</v>
      </c>
      <c r="M1262" s="23">
        <f t="shared" si="177"/>
        <v>110</v>
      </c>
      <c r="N1262" s="23">
        <f t="shared" si="178"/>
        <v>667897.43999999994</v>
      </c>
      <c r="O1262" s="25">
        <f t="shared" si="179"/>
        <v>655970.69999999995</v>
      </c>
      <c r="P1262" s="19" t="s">
        <v>1986</v>
      </c>
      <c r="Q1262" s="19" t="s">
        <v>1987</v>
      </c>
      <c r="R1262" s="19" t="s">
        <v>2182</v>
      </c>
      <c r="S1262" s="19">
        <v>671</v>
      </c>
      <c r="T1262" s="20">
        <v>44951</v>
      </c>
      <c r="U1262" s="26">
        <v>5963.37</v>
      </c>
    </row>
    <row r="1263" spans="1:21" x14ac:dyDescent="0.25">
      <c r="A1263" s="19" t="s">
        <v>1127</v>
      </c>
      <c r="B1263" s="20">
        <v>44840</v>
      </c>
      <c r="C1263" s="20">
        <v>44840</v>
      </c>
      <c r="D1263" s="19">
        <v>60</v>
      </c>
      <c r="E1263" s="19">
        <v>497.15</v>
      </c>
      <c r="F1263" s="21">
        <f t="shared" si="171"/>
        <v>44901</v>
      </c>
      <c r="G1263" s="20">
        <v>44950</v>
      </c>
      <c r="H1263" s="22">
        <f t="shared" si="172"/>
        <v>49</v>
      </c>
      <c r="I1263" s="23">
        <f t="shared" si="173"/>
        <v>24360.35</v>
      </c>
      <c r="J1263" s="23">
        <f t="shared" si="174"/>
        <v>108</v>
      </c>
      <c r="K1263" s="24">
        <f t="shared" si="175"/>
        <v>389.15</v>
      </c>
      <c r="L1263" s="23">
        <f t="shared" si="176"/>
        <v>110</v>
      </c>
      <c r="M1263" s="23">
        <f t="shared" si="177"/>
        <v>110</v>
      </c>
      <c r="N1263" s="23">
        <f t="shared" si="178"/>
        <v>54686.5</v>
      </c>
      <c r="O1263" s="25">
        <f t="shared" si="179"/>
        <v>54686.5</v>
      </c>
      <c r="P1263" s="19" t="s">
        <v>1986</v>
      </c>
      <c r="Q1263" s="19" t="s">
        <v>1987</v>
      </c>
      <c r="R1263" s="19" t="s">
        <v>2182</v>
      </c>
      <c r="S1263" s="19">
        <v>641</v>
      </c>
      <c r="T1263" s="20">
        <v>44950</v>
      </c>
      <c r="U1263" s="19">
        <v>497.15</v>
      </c>
    </row>
    <row r="1264" spans="1:21" x14ac:dyDescent="0.25">
      <c r="A1264" s="19" t="s">
        <v>1128</v>
      </c>
      <c r="B1264" s="20">
        <v>44872</v>
      </c>
      <c r="C1264" s="20">
        <v>44872</v>
      </c>
      <c r="D1264" s="19">
        <v>60</v>
      </c>
      <c r="E1264" s="26">
        <v>27076.66</v>
      </c>
      <c r="F1264" s="21">
        <f t="shared" si="171"/>
        <v>44933</v>
      </c>
      <c r="G1264" s="20">
        <v>44977</v>
      </c>
      <c r="H1264" s="22">
        <f t="shared" si="172"/>
        <v>44</v>
      </c>
      <c r="I1264" s="23">
        <f t="shared" si="173"/>
        <v>1191373.04</v>
      </c>
      <c r="J1264" s="23">
        <f t="shared" si="174"/>
        <v>103</v>
      </c>
      <c r="K1264" s="24">
        <f t="shared" si="175"/>
        <v>26973.66</v>
      </c>
      <c r="L1264" s="23">
        <f t="shared" si="176"/>
        <v>105</v>
      </c>
      <c r="M1264" s="23">
        <f t="shared" si="177"/>
        <v>105</v>
      </c>
      <c r="N1264" s="23">
        <f t="shared" si="178"/>
        <v>2843049.3</v>
      </c>
      <c r="O1264" s="25">
        <f t="shared" si="179"/>
        <v>2843049.3</v>
      </c>
      <c r="P1264" s="19" t="s">
        <v>1986</v>
      </c>
      <c r="Q1264" s="19" t="s">
        <v>1987</v>
      </c>
      <c r="R1264" s="19" t="s">
        <v>2182</v>
      </c>
      <c r="S1264" s="19">
        <v>1204</v>
      </c>
      <c r="T1264" s="20">
        <v>44977</v>
      </c>
      <c r="U1264" s="26">
        <v>27076.66</v>
      </c>
    </row>
    <row r="1265" spans="1:21" x14ac:dyDescent="0.25">
      <c r="A1265" s="19" t="s">
        <v>1129</v>
      </c>
      <c r="B1265" s="20">
        <v>44872</v>
      </c>
      <c r="C1265" s="20">
        <v>44872</v>
      </c>
      <c r="D1265" s="19">
        <v>60</v>
      </c>
      <c r="E1265" s="26">
        <v>17649.04</v>
      </c>
      <c r="F1265" s="21">
        <f t="shared" si="171"/>
        <v>44933</v>
      </c>
      <c r="G1265" s="20">
        <v>44980</v>
      </c>
      <c r="H1265" s="22">
        <f t="shared" si="172"/>
        <v>47</v>
      </c>
      <c r="I1265" s="23">
        <f t="shared" si="173"/>
        <v>829504.88</v>
      </c>
      <c r="J1265" s="23">
        <f t="shared" si="174"/>
        <v>106</v>
      </c>
      <c r="K1265" s="24">
        <f t="shared" si="175"/>
        <v>17543.04</v>
      </c>
      <c r="L1265" s="23">
        <f t="shared" si="176"/>
        <v>108</v>
      </c>
      <c r="M1265" s="23">
        <f t="shared" si="177"/>
        <v>108</v>
      </c>
      <c r="N1265" s="23">
        <f t="shared" si="178"/>
        <v>1906096.32</v>
      </c>
      <c r="O1265" s="25">
        <f t="shared" si="179"/>
        <v>1906096.32</v>
      </c>
      <c r="P1265" s="19" t="s">
        <v>1986</v>
      </c>
      <c r="Q1265" s="19" t="s">
        <v>1987</v>
      </c>
      <c r="R1265" s="19" t="s">
        <v>2182</v>
      </c>
      <c r="S1265" s="19">
        <v>1263</v>
      </c>
      <c r="T1265" s="20">
        <v>44980</v>
      </c>
      <c r="U1265" s="26">
        <v>17649.04</v>
      </c>
    </row>
    <row r="1266" spans="1:21" x14ac:dyDescent="0.25">
      <c r="A1266" s="19" t="s">
        <v>1130</v>
      </c>
      <c r="B1266" s="20">
        <v>44872</v>
      </c>
      <c r="C1266" s="20">
        <v>44872</v>
      </c>
      <c r="D1266" s="19">
        <v>60</v>
      </c>
      <c r="E1266" s="26">
        <v>45540.71</v>
      </c>
      <c r="F1266" s="21">
        <f t="shared" si="171"/>
        <v>44933</v>
      </c>
      <c r="G1266" s="20">
        <v>44977</v>
      </c>
      <c r="H1266" s="22">
        <f t="shared" si="172"/>
        <v>44</v>
      </c>
      <c r="I1266" s="23">
        <f t="shared" si="173"/>
        <v>2003791.24</v>
      </c>
      <c r="J1266" s="23">
        <f t="shared" si="174"/>
        <v>103</v>
      </c>
      <c r="K1266" s="24">
        <f t="shared" si="175"/>
        <v>45437.71</v>
      </c>
      <c r="L1266" s="23">
        <f t="shared" si="176"/>
        <v>105</v>
      </c>
      <c r="M1266" s="23">
        <f t="shared" si="177"/>
        <v>105</v>
      </c>
      <c r="N1266" s="23">
        <f t="shared" si="178"/>
        <v>4781774.55</v>
      </c>
      <c r="O1266" s="25">
        <f t="shared" si="179"/>
        <v>4781774.55</v>
      </c>
      <c r="P1266" s="19" t="s">
        <v>1986</v>
      </c>
      <c r="Q1266" s="19" t="s">
        <v>1987</v>
      </c>
      <c r="R1266" s="19" t="s">
        <v>2182</v>
      </c>
      <c r="S1266" s="19">
        <v>1204</v>
      </c>
      <c r="T1266" s="20">
        <v>44977</v>
      </c>
      <c r="U1266" s="26">
        <v>45540.71</v>
      </c>
    </row>
    <row r="1267" spans="1:21" x14ac:dyDescent="0.25">
      <c r="A1267" s="19" t="s">
        <v>1131</v>
      </c>
      <c r="B1267" s="20">
        <v>44872</v>
      </c>
      <c r="C1267" s="20">
        <v>44872</v>
      </c>
      <c r="D1267" s="19">
        <v>60</v>
      </c>
      <c r="E1267" s="26">
        <v>6322.57</v>
      </c>
      <c r="F1267" s="21">
        <f t="shared" si="171"/>
        <v>44933</v>
      </c>
      <c r="G1267" s="20">
        <v>44980</v>
      </c>
      <c r="H1267" s="22">
        <f t="shared" si="172"/>
        <v>47</v>
      </c>
      <c r="I1267" s="23">
        <f t="shared" si="173"/>
        <v>297160.78999999998</v>
      </c>
      <c r="J1267" s="23">
        <f t="shared" si="174"/>
        <v>106</v>
      </c>
      <c r="K1267" s="24">
        <f t="shared" si="175"/>
        <v>6216.57</v>
      </c>
      <c r="L1267" s="23">
        <f t="shared" si="176"/>
        <v>108</v>
      </c>
      <c r="M1267" s="23">
        <f t="shared" si="177"/>
        <v>108</v>
      </c>
      <c r="N1267" s="23">
        <f t="shared" si="178"/>
        <v>682837.55999999994</v>
      </c>
      <c r="O1267" s="25">
        <f t="shared" si="179"/>
        <v>682837.55999999994</v>
      </c>
      <c r="P1267" s="19" t="s">
        <v>1986</v>
      </c>
      <c r="Q1267" s="19" t="s">
        <v>1987</v>
      </c>
      <c r="R1267" s="19" t="s">
        <v>2182</v>
      </c>
      <c r="S1267" s="19">
        <v>1263</v>
      </c>
      <c r="T1267" s="20">
        <v>44980</v>
      </c>
      <c r="U1267" s="26">
        <v>6322.57</v>
      </c>
    </row>
    <row r="1268" spans="1:21" x14ac:dyDescent="0.25">
      <c r="A1268" s="19" t="s">
        <v>1132</v>
      </c>
      <c r="B1268" s="20">
        <v>44872</v>
      </c>
      <c r="C1268" s="20">
        <v>44872</v>
      </c>
      <c r="D1268" s="19">
        <v>60</v>
      </c>
      <c r="E1268" s="26">
        <v>2241.19</v>
      </c>
      <c r="F1268" s="21">
        <f t="shared" si="171"/>
        <v>44933</v>
      </c>
      <c r="G1268" s="20">
        <v>44977</v>
      </c>
      <c r="H1268" s="22">
        <f t="shared" si="172"/>
        <v>44</v>
      </c>
      <c r="I1268" s="23">
        <f t="shared" si="173"/>
        <v>98612.36</v>
      </c>
      <c r="J1268" s="23">
        <f t="shared" si="174"/>
        <v>103</v>
      </c>
      <c r="K1268" s="24">
        <f t="shared" si="175"/>
        <v>2138.19</v>
      </c>
      <c r="L1268" s="23">
        <f t="shared" si="176"/>
        <v>105</v>
      </c>
      <c r="M1268" s="23">
        <f t="shared" si="177"/>
        <v>105</v>
      </c>
      <c r="N1268" s="23">
        <f t="shared" si="178"/>
        <v>235324.95</v>
      </c>
      <c r="O1268" s="25">
        <f t="shared" si="179"/>
        <v>235324.95</v>
      </c>
      <c r="P1268" s="19" t="s">
        <v>1986</v>
      </c>
      <c r="Q1268" s="19" t="s">
        <v>1987</v>
      </c>
      <c r="R1268" s="19" t="s">
        <v>2182</v>
      </c>
      <c r="S1268" s="19">
        <v>1204</v>
      </c>
      <c r="T1268" s="20">
        <v>44977</v>
      </c>
      <c r="U1268" s="26">
        <v>2241.19</v>
      </c>
    </row>
    <row r="1269" spans="1:21" x14ac:dyDescent="0.25">
      <c r="A1269" s="19" t="s">
        <v>1133</v>
      </c>
      <c r="B1269" s="20">
        <v>44911</v>
      </c>
      <c r="C1269" s="20">
        <v>44911</v>
      </c>
      <c r="D1269" s="19">
        <v>60</v>
      </c>
      <c r="E1269" s="26">
        <v>27319.5</v>
      </c>
      <c r="F1269" s="21">
        <f t="shared" si="171"/>
        <v>44973</v>
      </c>
      <c r="G1269" s="20">
        <v>45006</v>
      </c>
      <c r="H1269" s="22">
        <f t="shared" si="172"/>
        <v>33</v>
      </c>
      <c r="I1269" s="23">
        <f t="shared" si="173"/>
        <v>901543.5</v>
      </c>
      <c r="J1269" s="23">
        <f t="shared" si="174"/>
        <v>95</v>
      </c>
      <c r="K1269" s="24">
        <f t="shared" si="175"/>
        <v>27224.5</v>
      </c>
      <c r="L1269" s="23">
        <f t="shared" si="176"/>
        <v>95</v>
      </c>
      <c r="M1269" s="23">
        <f t="shared" si="177"/>
        <v>95</v>
      </c>
      <c r="N1269" s="23">
        <f t="shared" si="178"/>
        <v>2595352.5</v>
      </c>
      <c r="O1269" s="25">
        <f t="shared" si="179"/>
        <v>2595352.5</v>
      </c>
      <c r="P1269" s="19" t="s">
        <v>1986</v>
      </c>
      <c r="Q1269" s="19" t="s">
        <v>1987</v>
      </c>
      <c r="R1269" s="19" t="s">
        <v>2182</v>
      </c>
      <c r="S1269" s="19">
        <v>1889</v>
      </c>
      <c r="T1269" s="20">
        <v>45006</v>
      </c>
      <c r="U1269" s="26">
        <v>27319.5</v>
      </c>
    </row>
    <row r="1270" spans="1:21" x14ac:dyDescent="0.25">
      <c r="A1270" s="19" t="s">
        <v>1134</v>
      </c>
      <c r="B1270" s="20">
        <v>44911</v>
      </c>
      <c r="C1270" s="20">
        <v>44914</v>
      </c>
      <c r="D1270" s="19">
        <v>60</v>
      </c>
      <c r="E1270" s="26">
        <v>42573.2</v>
      </c>
      <c r="F1270" s="21">
        <f t="shared" si="171"/>
        <v>44976</v>
      </c>
      <c r="G1270" s="20">
        <v>45006</v>
      </c>
      <c r="H1270" s="22">
        <f t="shared" si="172"/>
        <v>30</v>
      </c>
      <c r="I1270" s="23">
        <f t="shared" si="173"/>
        <v>1277196</v>
      </c>
      <c r="J1270" s="23">
        <f t="shared" si="174"/>
        <v>92</v>
      </c>
      <c r="K1270" s="24">
        <f t="shared" si="175"/>
        <v>42481.2</v>
      </c>
      <c r="L1270" s="23">
        <f t="shared" si="176"/>
        <v>95</v>
      </c>
      <c r="M1270" s="23">
        <f t="shared" si="177"/>
        <v>92</v>
      </c>
      <c r="N1270" s="23">
        <f t="shared" si="178"/>
        <v>4044453.9999999995</v>
      </c>
      <c r="O1270" s="25">
        <f t="shared" si="179"/>
        <v>3916734.4</v>
      </c>
      <c r="P1270" s="19" t="s">
        <v>1986</v>
      </c>
      <c r="Q1270" s="19" t="s">
        <v>1987</v>
      </c>
      <c r="R1270" s="19" t="s">
        <v>2182</v>
      </c>
      <c r="S1270" s="19">
        <v>1889</v>
      </c>
      <c r="T1270" s="20">
        <v>45006</v>
      </c>
      <c r="U1270" s="26">
        <v>42573.2</v>
      </c>
    </row>
    <row r="1271" spans="1:21" x14ac:dyDescent="0.25">
      <c r="A1271" s="19" t="s">
        <v>1135</v>
      </c>
      <c r="B1271" s="20">
        <v>44911</v>
      </c>
      <c r="C1271" s="20">
        <v>44912</v>
      </c>
      <c r="D1271" s="19">
        <v>60</v>
      </c>
      <c r="E1271" s="26">
        <v>2450.2600000000002</v>
      </c>
      <c r="F1271" s="21">
        <f t="shared" si="171"/>
        <v>44974</v>
      </c>
      <c r="G1271" s="20">
        <v>45007</v>
      </c>
      <c r="H1271" s="22">
        <f t="shared" si="172"/>
        <v>33</v>
      </c>
      <c r="I1271" s="23">
        <f t="shared" si="173"/>
        <v>80858.58</v>
      </c>
      <c r="J1271" s="23">
        <f t="shared" si="174"/>
        <v>95</v>
      </c>
      <c r="K1271" s="24">
        <f t="shared" si="175"/>
        <v>2355.2600000000002</v>
      </c>
      <c r="L1271" s="23">
        <f t="shared" si="176"/>
        <v>96</v>
      </c>
      <c r="M1271" s="23">
        <f t="shared" si="177"/>
        <v>95</v>
      </c>
      <c r="N1271" s="23">
        <f t="shared" si="178"/>
        <v>235224.96000000002</v>
      </c>
      <c r="O1271" s="25">
        <f t="shared" si="179"/>
        <v>232774.7</v>
      </c>
      <c r="P1271" s="19" t="s">
        <v>1986</v>
      </c>
      <c r="Q1271" s="19" t="s">
        <v>1987</v>
      </c>
      <c r="R1271" s="19" t="s">
        <v>2182</v>
      </c>
      <c r="S1271" s="19">
        <v>1945</v>
      </c>
      <c r="T1271" s="20">
        <v>45007</v>
      </c>
      <c r="U1271" s="26">
        <v>2450.2600000000002</v>
      </c>
    </row>
    <row r="1272" spans="1:21" x14ac:dyDescent="0.25">
      <c r="A1272" s="19" t="s">
        <v>1136</v>
      </c>
      <c r="B1272" s="20">
        <v>44839</v>
      </c>
      <c r="C1272" s="20">
        <v>44839</v>
      </c>
      <c r="D1272" s="19">
        <v>60</v>
      </c>
      <c r="E1272" s="26">
        <v>43735.48</v>
      </c>
      <c r="F1272" s="21">
        <f t="shared" si="171"/>
        <v>44900</v>
      </c>
      <c r="G1272" s="20">
        <v>44950</v>
      </c>
      <c r="H1272" s="22">
        <f t="shared" si="172"/>
        <v>50</v>
      </c>
      <c r="I1272" s="23">
        <f t="shared" si="173"/>
        <v>2186774</v>
      </c>
      <c r="J1272" s="23">
        <f t="shared" si="174"/>
        <v>109</v>
      </c>
      <c r="K1272" s="24">
        <f t="shared" si="175"/>
        <v>43626.48</v>
      </c>
      <c r="L1272" s="23">
        <f t="shared" si="176"/>
        <v>111</v>
      </c>
      <c r="M1272" s="23">
        <f t="shared" si="177"/>
        <v>111</v>
      </c>
      <c r="N1272" s="23">
        <f t="shared" si="178"/>
        <v>4854638.28</v>
      </c>
      <c r="O1272" s="25">
        <f t="shared" si="179"/>
        <v>4854638.28</v>
      </c>
      <c r="P1272" s="19" t="s">
        <v>1986</v>
      </c>
      <c r="Q1272" s="19" t="s">
        <v>1987</v>
      </c>
      <c r="R1272" s="19" t="s">
        <v>2183</v>
      </c>
      <c r="S1272" s="19">
        <v>638</v>
      </c>
      <c r="T1272" s="20">
        <v>44950</v>
      </c>
      <c r="U1272" s="26">
        <v>43735.48</v>
      </c>
    </row>
    <row r="1273" spans="1:21" x14ac:dyDescent="0.25">
      <c r="A1273" s="19" t="s">
        <v>1137</v>
      </c>
      <c r="B1273" s="20">
        <v>44842</v>
      </c>
      <c r="C1273" s="20">
        <v>44844</v>
      </c>
      <c r="D1273" s="19">
        <v>60</v>
      </c>
      <c r="E1273" s="26">
        <v>29006.16</v>
      </c>
      <c r="F1273" s="21">
        <f t="shared" si="171"/>
        <v>44905</v>
      </c>
      <c r="G1273" s="20">
        <v>44951</v>
      </c>
      <c r="H1273" s="22">
        <f t="shared" si="172"/>
        <v>46</v>
      </c>
      <c r="I1273" s="23">
        <f t="shared" si="173"/>
        <v>1334283.3600000001</v>
      </c>
      <c r="J1273" s="23">
        <f t="shared" si="174"/>
        <v>105</v>
      </c>
      <c r="K1273" s="24">
        <f t="shared" si="175"/>
        <v>28901.16</v>
      </c>
      <c r="L1273" s="23">
        <f t="shared" si="176"/>
        <v>109</v>
      </c>
      <c r="M1273" s="23">
        <f t="shared" si="177"/>
        <v>107</v>
      </c>
      <c r="N1273" s="23">
        <f t="shared" si="178"/>
        <v>3161671.44</v>
      </c>
      <c r="O1273" s="25">
        <f t="shared" si="179"/>
        <v>3103659.12</v>
      </c>
      <c r="P1273" s="19" t="s">
        <v>1986</v>
      </c>
      <c r="Q1273" s="19" t="s">
        <v>1987</v>
      </c>
      <c r="R1273" s="19" t="s">
        <v>2183</v>
      </c>
      <c r="S1273" s="19">
        <v>670</v>
      </c>
      <c r="T1273" s="20">
        <v>44951</v>
      </c>
      <c r="U1273" s="26">
        <v>29006.16</v>
      </c>
    </row>
    <row r="1274" spans="1:21" x14ac:dyDescent="0.25">
      <c r="A1274" s="19" t="s">
        <v>592</v>
      </c>
      <c r="B1274" s="20">
        <v>44873</v>
      </c>
      <c r="C1274" s="20">
        <v>44874</v>
      </c>
      <c r="D1274" s="19">
        <v>60</v>
      </c>
      <c r="E1274" s="26">
        <v>44202.95</v>
      </c>
      <c r="F1274" s="21">
        <f t="shared" si="171"/>
        <v>44935</v>
      </c>
      <c r="G1274" s="20">
        <v>44977</v>
      </c>
      <c r="H1274" s="22">
        <f t="shared" si="172"/>
        <v>42</v>
      </c>
      <c r="I1274" s="23">
        <f t="shared" si="173"/>
        <v>1856523.9</v>
      </c>
      <c r="J1274" s="23">
        <f t="shared" si="174"/>
        <v>101</v>
      </c>
      <c r="K1274" s="24">
        <f t="shared" si="175"/>
        <v>44101.95</v>
      </c>
      <c r="L1274" s="23">
        <f t="shared" si="176"/>
        <v>104</v>
      </c>
      <c r="M1274" s="23">
        <f t="shared" si="177"/>
        <v>103</v>
      </c>
      <c r="N1274" s="23">
        <f t="shared" si="178"/>
        <v>4597106.8</v>
      </c>
      <c r="O1274" s="25">
        <f t="shared" si="179"/>
        <v>4552903.8499999996</v>
      </c>
      <c r="P1274" s="19" t="s">
        <v>1986</v>
      </c>
      <c r="Q1274" s="19" t="s">
        <v>1987</v>
      </c>
      <c r="R1274" s="19" t="s">
        <v>2183</v>
      </c>
      <c r="S1274" s="19">
        <v>1202</v>
      </c>
      <c r="T1274" s="20">
        <v>44977</v>
      </c>
      <c r="U1274" s="26">
        <v>44202.95</v>
      </c>
    </row>
    <row r="1275" spans="1:21" x14ac:dyDescent="0.25">
      <c r="A1275" s="19" t="s">
        <v>1138</v>
      </c>
      <c r="B1275" s="20">
        <v>44873</v>
      </c>
      <c r="C1275" s="20">
        <v>44874</v>
      </c>
      <c r="D1275" s="19">
        <v>60</v>
      </c>
      <c r="E1275" s="26">
        <v>29302.33</v>
      </c>
      <c r="F1275" s="21">
        <f t="shared" si="171"/>
        <v>44935</v>
      </c>
      <c r="G1275" s="20">
        <v>44980</v>
      </c>
      <c r="H1275" s="22">
        <f t="shared" si="172"/>
        <v>45</v>
      </c>
      <c r="I1275" s="23">
        <f t="shared" si="173"/>
        <v>1318604.8500000001</v>
      </c>
      <c r="J1275" s="23">
        <f t="shared" si="174"/>
        <v>104</v>
      </c>
      <c r="K1275" s="24">
        <f t="shared" si="175"/>
        <v>29198.33</v>
      </c>
      <c r="L1275" s="23">
        <f t="shared" si="176"/>
        <v>107</v>
      </c>
      <c r="M1275" s="23">
        <f t="shared" si="177"/>
        <v>106</v>
      </c>
      <c r="N1275" s="23">
        <f t="shared" si="178"/>
        <v>3135349.31</v>
      </c>
      <c r="O1275" s="25">
        <f t="shared" si="179"/>
        <v>3106046.98</v>
      </c>
      <c r="P1275" s="19" t="s">
        <v>1986</v>
      </c>
      <c r="Q1275" s="19" t="s">
        <v>1987</v>
      </c>
      <c r="R1275" s="19" t="s">
        <v>2183</v>
      </c>
      <c r="S1275" s="19">
        <v>1265</v>
      </c>
      <c r="T1275" s="20">
        <v>44980</v>
      </c>
      <c r="U1275" s="26">
        <v>29302.33</v>
      </c>
    </row>
    <row r="1276" spans="1:21" x14ac:dyDescent="0.25">
      <c r="A1276" s="19" t="s">
        <v>1139</v>
      </c>
      <c r="B1276" s="20">
        <v>44902</v>
      </c>
      <c r="C1276" s="20">
        <v>44903</v>
      </c>
      <c r="D1276" s="19">
        <v>60</v>
      </c>
      <c r="E1276" s="26">
        <v>42666.99</v>
      </c>
      <c r="F1276" s="21">
        <f t="shared" si="171"/>
        <v>44965</v>
      </c>
      <c r="G1276" s="20">
        <v>45006</v>
      </c>
      <c r="H1276" s="22">
        <f t="shared" si="172"/>
        <v>41</v>
      </c>
      <c r="I1276" s="23">
        <f t="shared" si="173"/>
        <v>1749346.5899999999</v>
      </c>
      <c r="J1276" s="23">
        <f t="shared" si="174"/>
        <v>103</v>
      </c>
      <c r="K1276" s="24">
        <f t="shared" si="175"/>
        <v>42563.99</v>
      </c>
      <c r="L1276" s="23">
        <f t="shared" si="176"/>
        <v>104</v>
      </c>
      <c r="M1276" s="23">
        <f t="shared" si="177"/>
        <v>103</v>
      </c>
      <c r="N1276" s="23">
        <f t="shared" si="178"/>
        <v>4437366.96</v>
      </c>
      <c r="O1276" s="25">
        <f t="shared" si="179"/>
        <v>4394699.97</v>
      </c>
      <c r="P1276" s="19" t="s">
        <v>1986</v>
      </c>
      <c r="Q1276" s="19" t="s">
        <v>1987</v>
      </c>
      <c r="R1276" s="19" t="s">
        <v>2183</v>
      </c>
      <c r="S1276" s="19">
        <v>1877</v>
      </c>
      <c r="T1276" s="20">
        <v>45006</v>
      </c>
      <c r="U1276" s="26">
        <v>42666.99</v>
      </c>
    </row>
    <row r="1277" spans="1:21" x14ac:dyDescent="0.25">
      <c r="A1277" s="19" t="s">
        <v>1140</v>
      </c>
      <c r="B1277" s="20">
        <v>44889</v>
      </c>
      <c r="C1277" s="20">
        <v>44889</v>
      </c>
      <c r="D1277" s="19">
        <v>60</v>
      </c>
      <c r="E1277" s="26">
        <v>12630.39</v>
      </c>
      <c r="F1277" s="21">
        <f t="shared" si="171"/>
        <v>44950</v>
      </c>
      <c r="G1277" s="20">
        <v>44950</v>
      </c>
      <c r="H1277" s="22">
        <f t="shared" si="172"/>
        <v>0</v>
      </c>
      <c r="I1277" s="23">
        <f t="shared" si="173"/>
        <v>0</v>
      </c>
      <c r="J1277" s="23">
        <f t="shared" si="174"/>
        <v>60</v>
      </c>
      <c r="K1277" s="24">
        <f t="shared" si="175"/>
        <v>12570.39</v>
      </c>
      <c r="L1277" s="23">
        <f t="shared" si="176"/>
        <v>61</v>
      </c>
      <c r="M1277" s="23">
        <f t="shared" si="177"/>
        <v>61</v>
      </c>
      <c r="N1277" s="23">
        <f t="shared" si="178"/>
        <v>770453.78999999992</v>
      </c>
      <c r="O1277" s="25">
        <f t="shared" si="179"/>
        <v>770453.78999999992</v>
      </c>
      <c r="P1277" s="19" t="s">
        <v>1986</v>
      </c>
      <c r="Q1277" s="19" t="s">
        <v>1987</v>
      </c>
      <c r="R1277" s="19" t="s">
        <v>2183</v>
      </c>
      <c r="S1277" s="19">
        <v>637</v>
      </c>
      <c r="T1277" s="20">
        <v>44950</v>
      </c>
      <c r="U1277" s="26">
        <v>12630.39</v>
      </c>
    </row>
    <row r="1278" spans="1:21" x14ac:dyDescent="0.25">
      <c r="A1278" s="19" t="s">
        <v>1141</v>
      </c>
      <c r="B1278" s="20">
        <v>44851</v>
      </c>
      <c r="C1278" s="20">
        <v>44851</v>
      </c>
      <c r="D1278" s="19">
        <v>60</v>
      </c>
      <c r="E1278" s="26">
        <v>8903.7000000000007</v>
      </c>
      <c r="F1278" s="21">
        <f t="shared" si="171"/>
        <v>44912</v>
      </c>
      <c r="G1278" s="20">
        <v>44950</v>
      </c>
      <c r="H1278" s="22">
        <f t="shared" si="172"/>
        <v>38</v>
      </c>
      <c r="I1278" s="23">
        <f t="shared" si="173"/>
        <v>338340.60000000003</v>
      </c>
      <c r="J1278" s="23">
        <f t="shared" si="174"/>
        <v>97</v>
      </c>
      <c r="K1278" s="24">
        <f t="shared" si="175"/>
        <v>8806.7000000000007</v>
      </c>
      <c r="L1278" s="23">
        <f t="shared" si="176"/>
        <v>99</v>
      </c>
      <c r="M1278" s="23">
        <f t="shared" si="177"/>
        <v>99</v>
      </c>
      <c r="N1278" s="23">
        <f t="shared" si="178"/>
        <v>881466.3</v>
      </c>
      <c r="O1278" s="25">
        <f t="shared" si="179"/>
        <v>881466.3</v>
      </c>
      <c r="P1278" s="19" t="s">
        <v>1986</v>
      </c>
      <c r="Q1278" s="19" t="s">
        <v>1987</v>
      </c>
      <c r="R1278" s="19" t="s">
        <v>2183</v>
      </c>
      <c r="S1278" s="19">
        <v>637</v>
      </c>
      <c r="T1278" s="20">
        <v>44950</v>
      </c>
      <c r="U1278" s="26">
        <v>8903.7000000000007</v>
      </c>
    </row>
    <row r="1279" spans="1:21" x14ac:dyDescent="0.25">
      <c r="A1279" s="19" t="s">
        <v>1142</v>
      </c>
      <c r="B1279" s="20">
        <v>44851</v>
      </c>
      <c r="C1279" s="20">
        <v>44851</v>
      </c>
      <c r="D1279" s="19">
        <v>60</v>
      </c>
      <c r="E1279" s="26">
        <v>8903.7000000000007</v>
      </c>
      <c r="F1279" s="21">
        <f t="shared" si="171"/>
        <v>44912</v>
      </c>
      <c r="G1279" s="20">
        <v>44951</v>
      </c>
      <c r="H1279" s="22">
        <f t="shared" si="172"/>
        <v>39</v>
      </c>
      <c r="I1279" s="23">
        <f t="shared" si="173"/>
        <v>347244.30000000005</v>
      </c>
      <c r="J1279" s="23">
        <f t="shared" si="174"/>
        <v>98</v>
      </c>
      <c r="K1279" s="24">
        <f t="shared" si="175"/>
        <v>8805.7000000000007</v>
      </c>
      <c r="L1279" s="23">
        <f t="shared" si="176"/>
        <v>100</v>
      </c>
      <c r="M1279" s="23">
        <f t="shared" si="177"/>
        <v>100</v>
      </c>
      <c r="N1279" s="23">
        <f t="shared" si="178"/>
        <v>890370.00000000012</v>
      </c>
      <c r="O1279" s="25">
        <f t="shared" si="179"/>
        <v>890370.00000000012</v>
      </c>
      <c r="P1279" s="19" t="s">
        <v>1986</v>
      </c>
      <c r="Q1279" s="19" t="s">
        <v>1987</v>
      </c>
      <c r="R1279" s="19" t="s">
        <v>2183</v>
      </c>
      <c r="S1279" s="19">
        <v>670</v>
      </c>
      <c r="T1279" s="20">
        <v>44951</v>
      </c>
      <c r="U1279" s="26">
        <v>8903.7000000000007</v>
      </c>
    </row>
    <row r="1280" spans="1:21" x14ac:dyDescent="0.25">
      <c r="A1280" s="19" t="s">
        <v>1143</v>
      </c>
      <c r="B1280" s="20">
        <v>44889</v>
      </c>
      <c r="C1280" s="20">
        <v>44889</v>
      </c>
      <c r="D1280" s="19">
        <v>60</v>
      </c>
      <c r="E1280" s="26">
        <v>8903.7000000000007</v>
      </c>
      <c r="F1280" s="21">
        <f t="shared" si="171"/>
        <v>44950</v>
      </c>
      <c r="G1280" s="20">
        <v>44977</v>
      </c>
      <c r="H1280" s="22">
        <f t="shared" si="172"/>
        <v>27</v>
      </c>
      <c r="I1280" s="23">
        <f t="shared" si="173"/>
        <v>240399.90000000002</v>
      </c>
      <c r="J1280" s="23">
        <f t="shared" si="174"/>
        <v>86</v>
      </c>
      <c r="K1280" s="24">
        <f t="shared" si="175"/>
        <v>8817.7000000000007</v>
      </c>
      <c r="L1280" s="23">
        <f t="shared" si="176"/>
        <v>88</v>
      </c>
      <c r="M1280" s="23">
        <f t="shared" si="177"/>
        <v>88</v>
      </c>
      <c r="N1280" s="23">
        <f t="shared" si="178"/>
        <v>783525.60000000009</v>
      </c>
      <c r="O1280" s="25">
        <f t="shared" si="179"/>
        <v>783525.60000000009</v>
      </c>
      <c r="P1280" s="19" t="s">
        <v>1986</v>
      </c>
      <c r="Q1280" s="19" t="s">
        <v>1987</v>
      </c>
      <c r="R1280" s="19" t="s">
        <v>2183</v>
      </c>
      <c r="S1280" s="19">
        <v>1201</v>
      </c>
      <c r="T1280" s="20">
        <v>44977</v>
      </c>
      <c r="U1280" s="26">
        <v>8903.7000000000007</v>
      </c>
    </row>
    <row r="1281" spans="1:21" x14ac:dyDescent="0.25">
      <c r="A1281" s="19" t="s">
        <v>1144</v>
      </c>
      <c r="B1281" s="20">
        <v>44889</v>
      </c>
      <c r="C1281" s="20">
        <v>44889</v>
      </c>
      <c r="D1281" s="19">
        <v>60</v>
      </c>
      <c r="E1281" s="26">
        <v>8903.7000000000007</v>
      </c>
      <c r="F1281" s="21">
        <f t="shared" si="171"/>
        <v>44950</v>
      </c>
      <c r="G1281" s="20">
        <v>44980</v>
      </c>
      <c r="H1281" s="22">
        <f t="shared" si="172"/>
        <v>30</v>
      </c>
      <c r="I1281" s="23">
        <f t="shared" si="173"/>
        <v>267111</v>
      </c>
      <c r="J1281" s="23">
        <f t="shared" si="174"/>
        <v>89</v>
      </c>
      <c r="K1281" s="24">
        <f t="shared" si="175"/>
        <v>8814.7000000000007</v>
      </c>
      <c r="L1281" s="23">
        <f t="shared" si="176"/>
        <v>91</v>
      </c>
      <c r="M1281" s="23">
        <f t="shared" si="177"/>
        <v>91</v>
      </c>
      <c r="N1281" s="23">
        <f t="shared" si="178"/>
        <v>810236.70000000007</v>
      </c>
      <c r="O1281" s="25">
        <f t="shared" si="179"/>
        <v>810236.70000000007</v>
      </c>
      <c r="P1281" s="19" t="s">
        <v>1986</v>
      </c>
      <c r="Q1281" s="19" t="s">
        <v>1987</v>
      </c>
      <c r="R1281" s="19" t="s">
        <v>2183</v>
      </c>
      <c r="S1281" s="19">
        <v>1265</v>
      </c>
      <c r="T1281" s="20">
        <v>44980</v>
      </c>
      <c r="U1281" s="26">
        <v>8903.7000000000007</v>
      </c>
    </row>
    <row r="1282" spans="1:21" x14ac:dyDescent="0.25">
      <c r="A1282" s="19" t="s">
        <v>1145</v>
      </c>
      <c r="B1282" s="20">
        <v>44902</v>
      </c>
      <c r="C1282" s="20">
        <v>44902</v>
      </c>
      <c r="D1282" s="19">
        <v>60</v>
      </c>
      <c r="E1282" s="26">
        <v>8561.25</v>
      </c>
      <c r="F1282" s="21">
        <f t="shared" si="171"/>
        <v>44964</v>
      </c>
      <c r="G1282" s="20">
        <v>45006</v>
      </c>
      <c r="H1282" s="22">
        <f t="shared" si="172"/>
        <v>42</v>
      </c>
      <c r="I1282" s="23">
        <f t="shared" si="173"/>
        <v>359572.5</v>
      </c>
      <c r="J1282" s="23">
        <f t="shared" si="174"/>
        <v>104</v>
      </c>
      <c r="K1282" s="24">
        <f t="shared" si="175"/>
        <v>8457.25</v>
      </c>
      <c r="L1282" s="23">
        <f t="shared" si="176"/>
        <v>104</v>
      </c>
      <c r="M1282" s="23">
        <f t="shared" si="177"/>
        <v>104</v>
      </c>
      <c r="N1282" s="23">
        <f t="shared" si="178"/>
        <v>890370</v>
      </c>
      <c r="O1282" s="25">
        <f t="shared" si="179"/>
        <v>890370</v>
      </c>
      <c r="P1282" s="19" t="s">
        <v>1986</v>
      </c>
      <c r="Q1282" s="19" t="s">
        <v>1987</v>
      </c>
      <c r="R1282" s="19" t="s">
        <v>2183</v>
      </c>
      <c r="S1282" s="19">
        <v>1876</v>
      </c>
      <c r="T1282" s="20">
        <v>45006</v>
      </c>
      <c r="U1282" s="26">
        <v>8561.25</v>
      </c>
    </row>
    <row r="1283" spans="1:21" x14ac:dyDescent="0.25">
      <c r="A1283" s="19" t="s">
        <v>1146</v>
      </c>
      <c r="B1283" s="20">
        <v>44839</v>
      </c>
      <c r="C1283" s="20">
        <v>44839</v>
      </c>
      <c r="D1283" s="19">
        <v>60</v>
      </c>
      <c r="E1283" s="26">
        <v>68771.17</v>
      </c>
      <c r="F1283" s="21">
        <f t="shared" si="171"/>
        <v>44900</v>
      </c>
      <c r="G1283" s="20">
        <v>44950</v>
      </c>
      <c r="H1283" s="22">
        <f t="shared" si="172"/>
        <v>50</v>
      </c>
      <c r="I1283" s="23">
        <f t="shared" si="173"/>
        <v>3438558.5</v>
      </c>
      <c r="J1283" s="23">
        <f t="shared" si="174"/>
        <v>109</v>
      </c>
      <c r="K1283" s="24">
        <f t="shared" si="175"/>
        <v>68662.17</v>
      </c>
      <c r="L1283" s="23">
        <f t="shared" si="176"/>
        <v>111</v>
      </c>
      <c r="M1283" s="23">
        <f t="shared" si="177"/>
        <v>111</v>
      </c>
      <c r="N1283" s="23">
        <f t="shared" si="178"/>
        <v>7633599.8700000001</v>
      </c>
      <c r="O1283" s="25">
        <f t="shared" si="179"/>
        <v>7633599.8700000001</v>
      </c>
      <c r="P1283" s="19" t="s">
        <v>1986</v>
      </c>
      <c r="Q1283" s="19" t="s">
        <v>1987</v>
      </c>
      <c r="R1283" s="19" t="s">
        <v>2183</v>
      </c>
      <c r="S1283" s="19">
        <v>638</v>
      </c>
      <c r="T1283" s="20">
        <v>44950</v>
      </c>
      <c r="U1283" s="26">
        <v>68771.17</v>
      </c>
    </row>
    <row r="1284" spans="1:21" x14ac:dyDescent="0.25">
      <c r="A1284" s="19" t="s">
        <v>1147</v>
      </c>
      <c r="B1284" s="20">
        <v>44842</v>
      </c>
      <c r="C1284" s="20">
        <v>44842</v>
      </c>
      <c r="D1284" s="19">
        <v>60</v>
      </c>
      <c r="E1284" s="26">
        <v>12069.51</v>
      </c>
      <c r="F1284" s="21">
        <f t="shared" si="171"/>
        <v>44903</v>
      </c>
      <c r="G1284" s="20">
        <v>44951</v>
      </c>
      <c r="H1284" s="22">
        <f t="shared" si="172"/>
        <v>48</v>
      </c>
      <c r="I1284" s="23">
        <f t="shared" si="173"/>
        <v>579336.48</v>
      </c>
      <c r="J1284" s="23">
        <f t="shared" si="174"/>
        <v>107</v>
      </c>
      <c r="K1284" s="24">
        <f t="shared" si="175"/>
        <v>11962.51</v>
      </c>
      <c r="L1284" s="23">
        <f t="shared" si="176"/>
        <v>109</v>
      </c>
      <c r="M1284" s="23">
        <f t="shared" si="177"/>
        <v>109</v>
      </c>
      <c r="N1284" s="23">
        <f t="shared" si="178"/>
        <v>1315576.5900000001</v>
      </c>
      <c r="O1284" s="25">
        <f t="shared" si="179"/>
        <v>1315576.5900000001</v>
      </c>
      <c r="P1284" s="19" t="s">
        <v>1986</v>
      </c>
      <c r="Q1284" s="19" t="s">
        <v>1987</v>
      </c>
      <c r="R1284" s="19" t="s">
        <v>2183</v>
      </c>
      <c r="S1284" s="19">
        <v>670</v>
      </c>
      <c r="T1284" s="20">
        <v>44951</v>
      </c>
      <c r="U1284" s="26">
        <v>12069.51</v>
      </c>
    </row>
    <row r="1285" spans="1:21" x14ac:dyDescent="0.25">
      <c r="A1285" s="19" t="s">
        <v>1148</v>
      </c>
      <c r="B1285" s="20">
        <v>44873</v>
      </c>
      <c r="C1285" s="20">
        <v>44874</v>
      </c>
      <c r="D1285" s="19">
        <v>60</v>
      </c>
      <c r="E1285" s="26">
        <v>72845.440000000002</v>
      </c>
      <c r="F1285" s="21">
        <f t="shared" si="171"/>
        <v>44935</v>
      </c>
      <c r="G1285" s="20">
        <v>44977</v>
      </c>
      <c r="H1285" s="22">
        <f t="shared" si="172"/>
        <v>42</v>
      </c>
      <c r="I1285" s="23">
        <f t="shared" si="173"/>
        <v>3059508.48</v>
      </c>
      <c r="J1285" s="23">
        <f t="shared" si="174"/>
        <v>101</v>
      </c>
      <c r="K1285" s="24">
        <f t="shared" si="175"/>
        <v>72744.44</v>
      </c>
      <c r="L1285" s="23">
        <f t="shared" si="176"/>
        <v>104</v>
      </c>
      <c r="M1285" s="23">
        <f t="shared" si="177"/>
        <v>103</v>
      </c>
      <c r="N1285" s="23">
        <f t="shared" si="178"/>
        <v>7575925.7599999998</v>
      </c>
      <c r="O1285" s="25">
        <f t="shared" si="179"/>
        <v>7503080.3200000003</v>
      </c>
      <c r="P1285" s="19" t="s">
        <v>1986</v>
      </c>
      <c r="Q1285" s="19" t="s">
        <v>1987</v>
      </c>
      <c r="R1285" s="19" t="s">
        <v>2183</v>
      </c>
      <c r="S1285" s="19">
        <v>1202</v>
      </c>
      <c r="T1285" s="20">
        <v>44977</v>
      </c>
      <c r="U1285" s="26">
        <v>72845.440000000002</v>
      </c>
    </row>
    <row r="1286" spans="1:21" x14ac:dyDescent="0.25">
      <c r="A1286" s="19" t="s">
        <v>1149</v>
      </c>
      <c r="B1286" s="20">
        <v>44873</v>
      </c>
      <c r="C1286" s="20">
        <v>44926</v>
      </c>
      <c r="D1286" s="19">
        <v>60</v>
      </c>
      <c r="E1286" s="26">
        <v>12717.21</v>
      </c>
      <c r="F1286" s="21">
        <f t="shared" ref="F1286:F1349" si="180">EDATE(C1286,2)</f>
        <v>44985</v>
      </c>
      <c r="G1286" s="20">
        <v>44980</v>
      </c>
      <c r="H1286" s="22">
        <f t="shared" si="172"/>
        <v>-5</v>
      </c>
      <c r="I1286" s="23">
        <f t="shared" si="173"/>
        <v>-63586.049999999996</v>
      </c>
      <c r="J1286" s="23">
        <f t="shared" si="174"/>
        <v>53</v>
      </c>
      <c r="K1286" s="24">
        <f t="shared" si="175"/>
        <v>12664.21</v>
      </c>
      <c r="L1286" s="23">
        <f t="shared" si="176"/>
        <v>107</v>
      </c>
      <c r="M1286" s="23">
        <f t="shared" si="177"/>
        <v>54</v>
      </c>
      <c r="N1286" s="23">
        <f t="shared" si="178"/>
        <v>1360741.47</v>
      </c>
      <c r="O1286" s="25">
        <f t="shared" si="179"/>
        <v>686729.34</v>
      </c>
      <c r="P1286" s="19" t="s">
        <v>1986</v>
      </c>
      <c r="Q1286" s="19" t="s">
        <v>1987</v>
      </c>
      <c r="R1286" s="19" t="s">
        <v>2183</v>
      </c>
      <c r="S1286" s="19">
        <v>1266</v>
      </c>
      <c r="T1286" s="20">
        <v>44980</v>
      </c>
      <c r="U1286" s="26">
        <v>12717.21</v>
      </c>
    </row>
    <row r="1287" spans="1:21" x14ac:dyDescent="0.25">
      <c r="A1287" s="19" t="s">
        <v>1150</v>
      </c>
      <c r="B1287" s="20">
        <v>44902</v>
      </c>
      <c r="C1287" s="20">
        <v>44903</v>
      </c>
      <c r="D1287" s="19">
        <v>60</v>
      </c>
      <c r="E1287" s="26">
        <v>69544.91</v>
      </c>
      <c r="F1287" s="21">
        <f t="shared" si="180"/>
        <v>44965</v>
      </c>
      <c r="G1287" s="20">
        <v>45006</v>
      </c>
      <c r="H1287" s="22">
        <f t="shared" ref="H1287:H1350" si="181">G1287-F1287</f>
        <v>41</v>
      </c>
      <c r="I1287" s="23">
        <f t="shared" ref="I1287:I1350" si="182">E1287*H1287</f>
        <v>2851341.31</v>
      </c>
      <c r="J1287" s="23">
        <f t="shared" ref="J1287:J1350" si="183">DAYS360(C1287,G1287)</f>
        <v>103</v>
      </c>
      <c r="K1287" s="24">
        <f t="shared" ref="K1287:K1350" si="184">E1287-J1287</f>
        <v>69441.91</v>
      </c>
      <c r="L1287" s="23">
        <f t="shared" ref="L1287:L1350" si="185">G1287-B1287</f>
        <v>104</v>
      </c>
      <c r="M1287" s="23">
        <f t="shared" ref="M1287:M1350" si="186">G1287-C1287</f>
        <v>103</v>
      </c>
      <c r="N1287" s="23">
        <f t="shared" ref="N1287:N1350" si="187">E1287*L1287</f>
        <v>7232670.6400000006</v>
      </c>
      <c r="O1287" s="25">
        <f t="shared" ref="O1287:O1350" si="188">E1287*M1287</f>
        <v>7163125.7300000004</v>
      </c>
      <c r="P1287" s="19" t="s">
        <v>1986</v>
      </c>
      <c r="Q1287" s="19" t="s">
        <v>1987</v>
      </c>
      <c r="R1287" s="19" t="s">
        <v>2183</v>
      </c>
      <c r="S1287" s="19">
        <v>1877</v>
      </c>
      <c r="T1287" s="20">
        <v>45006</v>
      </c>
      <c r="U1287" s="26">
        <v>69544.91</v>
      </c>
    </row>
    <row r="1288" spans="1:21" x14ac:dyDescent="0.25">
      <c r="A1288" s="19" t="s">
        <v>1151</v>
      </c>
      <c r="B1288" s="20">
        <v>44940</v>
      </c>
      <c r="C1288" s="20">
        <v>44940</v>
      </c>
      <c r="D1288" s="19">
        <v>60</v>
      </c>
      <c r="E1288" s="26">
        <v>15807.17</v>
      </c>
      <c r="F1288" s="21">
        <f t="shared" si="180"/>
        <v>44999</v>
      </c>
      <c r="G1288" s="20">
        <v>44977</v>
      </c>
      <c r="H1288" s="22">
        <f t="shared" si="181"/>
        <v>-22</v>
      </c>
      <c r="I1288" s="23">
        <f t="shared" si="182"/>
        <v>-347757.74</v>
      </c>
      <c r="J1288" s="23">
        <f t="shared" si="183"/>
        <v>36</v>
      </c>
      <c r="K1288" s="24">
        <f t="shared" si="184"/>
        <v>15771.17</v>
      </c>
      <c r="L1288" s="23">
        <f t="shared" si="185"/>
        <v>37</v>
      </c>
      <c r="M1288" s="23">
        <f t="shared" si="186"/>
        <v>37</v>
      </c>
      <c r="N1288" s="23">
        <f t="shared" si="187"/>
        <v>584865.29</v>
      </c>
      <c r="O1288" s="25">
        <f t="shared" si="188"/>
        <v>584865.29</v>
      </c>
      <c r="P1288" s="19" t="s">
        <v>1986</v>
      </c>
      <c r="Q1288" s="19" t="s">
        <v>1987</v>
      </c>
      <c r="R1288" s="19" t="s">
        <v>2183</v>
      </c>
      <c r="S1288" s="19">
        <v>1201</v>
      </c>
      <c r="T1288" s="20">
        <v>44977</v>
      </c>
      <c r="U1288" s="26">
        <v>15807.17</v>
      </c>
    </row>
    <row r="1289" spans="1:21" x14ac:dyDescent="0.25">
      <c r="A1289" s="19" t="s">
        <v>1152</v>
      </c>
      <c r="B1289" s="20">
        <v>44940</v>
      </c>
      <c r="C1289" s="20">
        <v>44940</v>
      </c>
      <c r="D1289" s="19">
        <v>60</v>
      </c>
      <c r="E1289" s="26">
        <v>15672.81</v>
      </c>
      <c r="F1289" s="21">
        <f t="shared" si="180"/>
        <v>44999</v>
      </c>
      <c r="G1289" s="20">
        <v>45006</v>
      </c>
      <c r="H1289" s="22">
        <f t="shared" si="181"/>
        <v>7</v>
      </c>
      <c r="I1289" s="23">
        <f t="shared" si="182"/>
        <v>109709.67</v>
      </c>
      <c r="J1289" s="23">
        <f t="shared" si="183"/>
        <v>67</v>
      </c>
      <c r="K1289" s="24">
        <f t="shared" si="184"/>
        <v>15605.81</v>
      </c>
      <c r="L1289" s="23">
        <f t="shared" si="185"/>
        <v>66</v>
      </c>
      <c r="M1289" s="23">
        <f t="shared" si="186"/>
        <v>66</v>
      </c>
      <c r="N1289" s="23">
        <f t="shared" si="187"/>
        <v>1034405.46</v>
      </c>
      <c r="O1289" s="25">
        <f t="shared" si="188"/>
        <v>1034405.46</v>
      </c>
      <c r="P1289" s="19" t="s">
        <v>1986</v>
      </c>
      <c r="Q1289" s="19" t="s">
        <v>1987</v>
      </c>
      <c r="R1289" s="19" t="s">
        <v>2183</v>
      </c>
      <c r="S1289" s="19">
        <v>1876</v>
      </c>
      <c r="T1289" s="20">
        <v>45006</v>
      </c>
      <c r="U1289" s="26">
        <v>15672.81</v>
      </c>
    </row>
    <row r="1290" spans="1:21" x14ac:dyDescent="0.25">
      <c r="A1290" s="19" t="s">
        <v>1153</v>
      </c>
      <c r="B1290" s="20">
        <v>44835</v>
      </c>
      <c r="C1290" s="20">
        <v>44836</v>
      </c>
      <c r="D1290" s="19">
        <v>60</v>
      </c>
      <c r="E1290" s="26">
        <v>58476.72</v>
      </c>
      <c r="F1290" s="21">
        <f t="shared" si="180"/>
        <v>44897</v>
      </c>
      <c r="G1290" s="20">
        <v>44950</v>
      </c>
      <c r="H1290" s="22">
        <f t="shared" si="181"/>
        <v>53</v>
      </c>
      <c r="I1290" s="23">
        <f t="shared" si="182"/>
        <v>3099266.16</v>
      </c>
      <c r="J1290" s="23">
        <f t="shared" si="183"/>
        <v>112</v>
      </c>
      <c r="K1290" s="24">
        <f t="shared" si="184"/>
        <v>58364.72</v>
      </c>
      <c r="L1290" s="23">
        <f t="shared" si="185"/>
        <v>115</v>
      </c>
      <c r="M1290" s="23">
        <f t="shared" si="186"/>
        <v>114</v>
      </c>
      <c r="N1290" s="23">
        <f t="shared" si="187"/>
        <v>6724822.7999999998</v>
      </c>
      <c r="O1290" s="25">
        <f t="shared" si="188"/>
        <v>6666346.0800000001</v>
      </c>
      <c r="P1290" s="19" t="s">
        <v>1986</v>
      </c>
      <c r="Q1290" s="19" t="s">
        <v>1987</v>
      </c>
      <c r="R1290" s="19" t="s">
        <v>2184</v>
      </c>
      <c r="S1290" s="19">
        <v>616</v>
      </c>
      <c r="T1290" s="20">
        <v>44950</v>
      </c>
      <c r="U1290" s="26">
        <v>58476.72</v>
      </c>
    </row>
    <row r="1291" spans="1:21" x14ac:dyDescent="0.25">
      <c r="A1291" s="19" t="s">
        <v>1154</v>
      </c>
      <c r="B1291" s="20">
        <v>44835</v>
      </c>
      <c r="C1291" s="20">
        <v>44835</v>
      </c>
      <c r="D1291" s="19">
        <v>60</v>
      </c>
      <c r="E1291" s="26">
        <v>82100.36</v>
      </c>
      <c r="F1291" s="21">
        <f t="shared" si="180"/>
        <v>44896</v>
      </c>
      <c r="G1291" s="20">
        <v>44950</v>
      </c>
      <c r="H1291" s="22">
        <f t="shared" si="181"/>
        <v>54</v>
      </c>
      <c r="I1291" s="23">
        <f t="shared" si="182"/>
        <v>4433419.4400000004</v>
      </c>
      <c r="J1291" s="23">
        <f t="shared" si="183"/>
        <v>113</v>
      </c>
      <c r="K1291" s="24">
        <f t="shared" si="184"/>
        <v>81987.360000000001</v>
      </c>
      <c r="L1291" s="23">
        <f t="shared" si="185"/>
        <v>115</v>
      </c>
      <c r="M1291" s="23">
        <f t="shared" si="186"/>
        <v>115</v>
      </c>
      <c r="N1291" s="23">
        <f t="shared" si="187"/>
        <v>9441541.4000000004</v>
      </c>
      <c r="O1291" s="25">
        <f t="shared" si="188"/>
        <v>9441541.4000000004</v>
      </c>
      <c r="P1291" s="19" t="s">
        <v>1986</v>
      </c>
      <c r="Q1291" s="19" t="s">
        <v>1987</v>
      </c>
      <c r="R1291" s="19" t="s">
        <v>2184</v>
      </c>
      <c r="S1291" s="19">
        <v>616</v>
      </c>
      <c r="T1291" s="20">
        <v>44950</v>
      </c>
      <c r="U1291" s="26">
        <v>82100.36</v>
      </c>
    </row>
    <row r="1292" spans="1:21" x14ac:dyDescent="0.25">
      <c r="A1292" s="19" t="s">
        <v>1155</v>
      </c>
      <c r="B1292" s="20">
        <v>44867</v>
      </c>
      <c r="C1292" s="20">
        <v>44868</v>
      </c>
      <c r="D1292" s="19">
        <v>60</v>
      </c>
      <c r="E1292" s="26">
        <v>58476.72</v>
      </c>
      <c r="F1292" s="21">
        <f t="shared" si="180"/>
        <v>44929</v>
      </c>
      <c r="G1292" s="20">
        <v>44974</v>
      </c>
      <c r="H1292" s="22">
        <f t="shared" si="181"/>
        <v>45</v>
      </c>
      <c r="I1292" s="23">
        <f t="shared" si="182"/>
        <v>2631452.4</v>
      </c>
      <c r="J1292" s="23">
        <f t="shared" si="183"/>
        <v>104</v>
      </c>
      <c r="K1292" s="24">
        <f t="shared" si="184"/>
        <v>58372.72</v>
      </c>
      <c r="L1292" s="23">
        <f t="shared" si="185"/>
        <v>107</v>
      </c>
      <c r="M1292" s="23">
        <f t="shared" si="186"/>
        <v>106</v>
      </c>
      <c r="N1292" s="23">
        <f t="shared" si="187"/>
        <v>6257009.04</v>
      </c>
      <c r="O1292" s="25">
        <f t="shared" si="188"/>
        <v>6198532.3200000003</v>
      </c>
      <c r="P1292" s="19" t="s">
        <v>1986</v>
      </c>
      <c r="Q1292" s="19" t="s">
        <v>1987</v>
      </c>
      <c r="R1292" s="19" t="s">
        <v>2184</v>
      </c>
      <c r="S1292" s="19">
        <v>1167</v>
      </c>
      <c r="T1292" s="20">
        <v>44974</v>
      </c>
      <c r="U1292" s="26">
        <v>58476.72</v>
      </c>
    </row>
    <row r="1293" spans="1:21" x14ac:dyDescent="0.25">
      <c r="A1293" s="19" t="s">
        <v>1156</v>
      </c>
      <c r="B1293" s="20">
        <v>44867</v>
      </c>
      <c r="C1293" s="20">
        <v>44867</v>
      </c>
      <c r="D1293" s="19">
        <v>60</v>
      </c>
      <c r="E1293" s="26">
        <v>86885.56</v>
      </c>
      <c r="F1293" s="21">
        <f t="shared" si="180"/>
        <v>44928</v>
      </c>
      <c r="G1293" s="20">
        <v>44974</v>
      </c>
      <c r="H1293" s="22">
        <f t="shared" si="181"/>
        <v>46</v>
      </c>
      <c r="I1293" s="23">
        <f t="shared" si="182"/>
        <v>3996735.76</v>
      </c>
      <c r="J1293" s="23">
        <f t="shared" si="183"/>
        <v>105</v>
      </c>
      <c r="K1293" s="24">
        <f t="shared" si="184"/>
        <v>86780.56</v>
      </c>
      <c r="L1293" s="23">
        <f t="shared" si="185"/>
        <v>107</v>
      </c>
      <c r="M1293" s="23">
        <f t="shared" si="186"/>
        <v>107</v>
      </c>
      <c r="N1293" s="23">
        <f t="shared" si="187"/>
        <v>9296754.9199999999</v>
      </c>
      <c r="O1293" s="25">
        <f t="shared" si="188"/>
        <v>9296754.9199999999</v>
      </c>
      <c r="P1293" s="19" t="s">
        <v>1986</v>
      </c>
      <c r="Q1293" s="19" t="s">
        <v>1987</v>
      </c>
      <c r="R1293" s="19" t="s">
        <v>2184</v>
      </c>
      <c r="S1293" s="19">
        <v>1167</v>
      </c>
      <c r="T1293" s="20">
        <v>44974</v>
      </c>
      <c r="U1293" s="26">
        <v>86885.56</v>
      </c>
    </row>
    <row r="1294" spans="1:21" x14ac:dyDescent="0.25">
      <c r="A1294" s="19" t="s">
        <v>1157</v>
      </c>
      <c r="B1294" s="20">
        <v>44897</v>
      </c>
      <c r="C1294" s="20">
        <v>44898</v>
      </c>
      <c r="D1294" s="19">
        <v>60</v>
      </c>
      <c r="E1294" s="26">
        <v>58826.879999999997</v>
      </c>
      <c r="F1294" s="21">
        <f t="shared" si="180"/>
        <v>44960</v>
      </c>
      <c r="G1294" s="20">
        <v>45005</v>
      </c>
      <c r="H1294" s="22">
        <f t="shared" si="181"/>
        <v>45</v>
      </c>
      <c r="I1294" s="23">
        <f t="shared" si="182"/>
        <v>2647209.6</v>
      </c>
      <c r="J1294" s="23">
        <f t="shared" si="183"/>
        <v>107</v>
      </c>
      <c r="K1294" s="24">
        <f t="shared" si="184"/>
        <v>58719.88</v>
      </c>
      <c r="L1294" s="23">
        <f t="shared" si="185"/>
        <v>108</v>
      </c>
      <c r="M1294" s="23">
        <f t="shared" si="186"/>
        <v>107</v>
      </c>
      <c r="N1294" s="23">
        <f t="shared" si="187"/>
        <v>6353303.04</v>
      </c>
      <c r="O1294" s="25">
        <f t="shared" si="188"/>
        <v>6294476.1600000001</v>
      </c>
      <c r="P1294" s="19" t="s">
        <v>1986</v>
      </c>
      <c r="Q1294" s="19" t="s">
        <v>1987</v>
      </c>
      <c r="R1294" s="19" t="s">
        <v>2184</v>
      </c>
      <c r="S1294" s="19">
        <v>1862</v>
      </c>
      <c r="T1294" s="20">
        <v>45005</v>
      </c>
      <c r="U1294" s="26">
        <v>58826.879999999997</v>
      </c>
    </row>
    <row r="1295" spans="1:21" x14ac:dyDescent="0.25">
      <c r="A1295" s="19" t="s">
        <v>1158</v>
      </c>
      <c r="B1295" s="20">
        <v>44897</v>
      </c>
      <c r="C1295" s="20">
        <v>44897</v>
      </c>
      <c r="D1295" s="19">
        <v>60</v>
      </c>
      <c r="E1295" s="26">
        <v>85381.64</v>
      </c>
      <c r="F1295" s="21">
        <f t="shared" si="180"/>
        <v>44959</v>
      </c>
      <c r="G1295" s="20">
        <v>45005</v>
      </c>
      <c r="H1295" s="22">
        <f t="shared" si="181"/>
        <v>46</v>
      </c>
      <c r="I1295" s="23">
        <f t="shared" si="182"/>
        <v>3927555.44</v>
      </c>
      <c r="J1295" s="23">
        <f t="shared" si="183"/>
        <v>108</v>
      </c>
      <c r="K1295" s="24">
        <f t="shared" si="184"/>
        <v>85273.64</v>
      </c>
      <c r="L1295" s="23">
        <f t="shared" si="185"/>
        <v>108</v>
      </c>
      <c r="M1295" s="23">
        <f t="shared" si="186"/>
        <v>108</v>
      </c>
      <c r="N1295" s="23">
        <f t="shared" si="187"/>
        <v>9221217.1199999992</v>
      </c>
      <c r="O1295" s="25">
        <f t="shared" si="188"/>
        <v>9221217.1199999992</v>
      </c>
      <c r="P1295" s="19" t="s">
        <v>1986</v>
      </c>
      <c r="Q1295" s="19" t="s">
        <v>1987</v>
      </c>
      <c r="R1295" s="19" t="s">
        <v>2184</v>
      </c>
      <c r="S1295" s="19">
        <v>1862</v>
      </c>
      <c r="T1295" s="20">
        <v>45005</v>
      </c>
      <c r="U1295" s="26">
        <v>85381.64</v>
      </c>
    </row>
    <row r="1296" spans="1:21" x14ac:dyDescent="0.25">
      <c r="A1296" s="19" t="s">
        <v>1159</v>
      </c>
      <c r="B1296" s="20">
        <v>44889</v>
      </c>
      <c r="C1296" s="20">
        <v>44889</v>
      </c>
      <c r="D1296" s="19">
        <v>60</v>
      </c>
      <c r="E1296" s="26">
        <v>5866.74</v>
      </c>
      <c r="F1296" s="21">
        <f t="shared" si="180"/>
        <v>44950</v>
      </c>
      <c r="G1296" s="20">
        <v>44944</v>
      </c>
      <c r="H1296" s="22">
        <f t="shared" si="181"/>
        <v>-6</v>
      </c>
      <c r="I1296" s="23">
        <f t="shared" si="182"/>
        <v>-35200.44</v>
      </c>
      <c r="J1296" s="23">
        <f t="shared" si="183"/>
        <v>54</v>
      </c>
      <c r="K1296" s="24">
        <f t="shared" si="184"/>
        <v>5812.74</v>
      </c>
      <c r="L1296" s="23">
        <f t="shared" si="185"/>
        <v>55</v>
      </c>
      <c r="M1296" s="23">
        <f t="shared" si="186"/>
        <v>55</v>
      </c>
      <c r="N1296" s="23">
        <f t="shared" si="187"/>
        <v>322670.7</v>
      </c>
      <c r="O1296" s="25">
        <f t="shared" si="188"/>
        <v>322670.7</v>
      </c>
      <c r="P1296" s="19" t="s">
        <v>1986</v>
      </c>
      <c r="Q1296" s="19" t="s">
        <v>1987</v>
      </c>
      <c r="R1296" s="19" t="s">
        <v>2185</v>
      </c>
      <c r="S1296" s="19">
        <v>331</v>
      </c>
      <c r="T1296" s="20">
        <v>44944</v>
      </c>
      <c r="U1296" s="26">
        <v>5866.74</v>
      </c>
    </row>
    <row r="1297" spans="1:21" x14ac:dyDescent="0.25">
      <c r="A1297" s="19" t="s">
        <v>1160</v>
      </c>
      <c r="B1297" s="20">
        <v>44901</v>
      </c>
      <c r="C1297" s="20">
        <v>44902</v>
      </c>
      <c r="D1297" s="19">
        <v>60</v>
      </c>
      <c r="E1297" s="26">
        <v>5949.4</v>
      </c>
      <c r="F1297" s="21">
        <f t="shared" si="180"/>
        <v>44964</v>
      </c>
      <c r="G1297" s="20">
        <v>44979</v>
      </c>
      <c r="H1297" s="22">
        <f t="shared" si="181"/>
        <v>15</v>
      </c>
      <c r="I1297" s="23">
        <f t="shared" si="182"/>
        <v>89241</v>
      </c>
      <c r="J1297" s="23">
        <f t="shared" si="183"/>
        <v>75</v>
      </c>
      <c r="K1297" s="24">
        <f t="shared" si="184"/>
        <v>5874.4</v>
      </c>
      <c r="L1297" s="23">
        <f t="shared" si="185"/>
        <v>78</v>
      </c>
      <c r="M1297" s="23">
        <f t="shared" si="186"/>
        <v>77</v>
      </c>
      <c r="N1297" s="23">
        <f t="shared" si="187"/>
        <v>464053.19999999995</v>
      </c>
      <c r="O1297" s="25">
        <f t="shared" si="188"/>
        <v>458103.8</v>
      </c>
      <c r="P1297" s="19" t="s">
        <v>1986</v>
      </c>
      <c r="Q1297" s="19" t="s">
        <v>1987</v>
      </c>
      <c r="R1297" s="19" t="s">
        <v>2185</v>
      </c>
      <c r="S1297" s="19">
        <v>1226</v>
      </c>
      <c r="T1297" s="20">
        <v>44979</v>
      </c>
      <c r="U1297" s="26">
        <v>5949.4</v>
      </c>
    </row>
    <row r="1298" spans="1:21" x14ac:dyDescent="0.25">
      <c r="A1298" s="19" t="s">
        <v>1161</v>
      </c>
      <c r="B1298" s="20">
        <v>44888</v>
      </c>
      <c r="C1298" s="20">
        <v>44888</v>
      </c>
      <c r="D1298" s="19">
        <v>60</v>
      </c>
      <c r="E1298" s="26">
        <v>229352</v>
      </c>
      <c r="F1298" s="21">
        <f t="shared" si="180"/>
        <v>44949</v>
      </c>
      <c r="G1298" s="20">
        <v>44951</v>
      </c>
      <c r="H1298" s="22">
        <f t="shared" si="181"/>
        <v>2</v>
      </c>
      <c r="I1298" s="23">
        <f t="shared" si="182"/>
        <v>458704</v>
      </c>
      <c r="J1298" s="23">
        <f t="shared" si="183"/>
        <v>62</v>
      </c>
      <c r="K1298" s="24">
        <f t="shared" si="184"/>
        <v>229290</v>
      </c>
      <c r="L1298" s="23">
        <f t="shared" si="185"/>
        <v>63</v>
      </c>
      <c r="M1298" s="23">
        <f t="shared" si="186"/>
        <v>63</v>
      </c>
      <c r="N1298" s="23">
        <f t="shared" si="187"/>
        <v>14449176</v>
      </c>
      <c r="O1298" s="25">
        <f t="shared" si="188"/>
        <v>14449176</v>
      </c>
      <c r="P1298" s="19" t="s">
        <v>1986</v>
      </c>
      <c r="Q1298" s="19" t="s">
        <v>1987</v>
      </c>
      <c r="R1298" s="19" t="s">
        <v>2186</v>
      </c>
      <c r="S1298" s="19">
        <v>655</v>
      </c>
      <c r="T1298" s="20">
        <v>44951</v>
      </c>
      <c r="U1298" s="26">
        <v>229352</v>
      </c>
    </row>
    <row r="1299" spans="1:21" x14ac:dyDescent="0.25">
      <c r="A1299" s="19" t="s">
        <v>1162</v>
      </c>
      <c r="B1299" s="20">
        <v>44918</v>
      </c>
      <c r="C1299" s="20">
        <v>44918</v>
      </c>
      <c r="D1299" s="19">
        <v>60</v>
      </c>
      <c r="E1299" s="26">
        <v>135250</v>
      </c>
      <c r="F1299" s="21">
        <f t="shared" si="180"/>
        <v>44980</v>
      </c>
      <c r="G1299" s="20">
        <v>44979</v>
      </c>
      <c r="H1299" s="22">
        <f t="shared" si="181"/>
        <v>-1</v>
      </c>
      <c r="I1299" s="23">
        <f t="shared" si="182"/>
        <v>-135250</v>
      </c>
      <c r="J1299" s="23">
        <f t="shared" si="183"/>
        <v>59</v>
      </c>
      <c r="K1299" s="24">
        <f t="shared" si="184"/>
        <v>135191</v>
      </c>
      <c r="L1299" s="23">
        <f t="shared" si="185"/>
        <v>61</v>
      </c>
      <c r="M1299" s="23">
        <f t="shared" si="186"/>
        <v>61</v>
      </c>
      <c r="N1299" s="23">
        <f t="shared" si="187"/>
        <v>8250250</v>
      </c>
      <c r="O1299" s="25">
        <f t="shared" si="188"/>
        <v>8250250</v>
      </c>
      <c r="P1299" s="19" t="s">
        <v>1986</v>
      </c>
      <c r="Q1299" s="19" t="s">
        <v>1987</v>
      </c>
      <c r="R1299" s="19" t="s">
        <v>2186</v>
      </c>
      <c r="S1299" s="19">
        <v>1218</v>
      </c>
      <c r="T1299" s="20">
        <v>44979</v>
      </c>
      <c r="U1299" s="26">
        <v>135250</v>
      </c>
    </row>
    <row r="1300" spans="1:21" x14ac:dyDescent="0.25">
      <c r="A1300" s="19" t="s">
        <v>1163</v>
      </c>
      <c r="B1300" s="20">
        <v>44838</v>
      </c>
      <c r="C1300" s="20">
        <v>44838</v>
      </c>
      <c r="D1300" s="19">
        <v>60</v>
      </c>
      <c r="E1300" s="26">
        <v>88143.3</v>
      </c>
      <c r="F1300" s="21">
        <f t="shared" si="180"/>
        <v>44899</v>
      </c>
      <c r="G1300" s="20">
        <v>44950</v>
      </c>
      <c r="H1300" s="22">
        <f t="shared" si="181"/>
        <v>51</v>
      </c>
      <c r="I1300" s="23">
        <f t="shared" si="182"/>
        <v>4495308.3</v>
      </c>
      <c r="J1300" s="23">
        <f t="shared" si="183"/>
        <v>110</v>
      </c>
      <c r="K1300" s="24">
        <f t="shared" si="184"/>
        <v>88033.3</v>
      </c>
      <c r="L1300" s="23">
        <f t="shared" si="185"/>
        <v>112</v>
      </c>
      <c r="M1300" s="23">
        <f t="shared" si="186"/>
        <v>112</v>
      </c>
      <c r="N1300" s="23">
        <f t="shared" si="187"/>
        <v>9872049.5999999996</v>
      </c>
      <c r="O1300" s="25">
        <f t="shared" si="188"/>
        <v>9872049.5999999996</v>
      </c>
      <c r="P1300" s="19" t="s">
        <v>1986</v>
      </c>
      <c r="Q1300" s="19" t="s">
        <v>1987</v>
      </c>
      <c r="R1300" s="19" t="s">
        <v>2187</v>
      </c>
      <c r="S1300" s="19">
        <v>635</v>
      </c>
      <c r="T1300" s="20">
        <v>44950</v>
      </c>
      <c r="U1300" s="26">
        <v>88143.3</v>
      </c>
    </row>
    <row r="1301" spans="1:21" x14ac:dyDescent="0.25">
      <c r="A1301" s="19" t="s">
        <v>1164</v>
      </c>
      <c r="B1301" s="20">
        <v>44838</v>
      </c>
      <c r="C1301" s="20">
        <v>44839</v>
      </c>
      <c r="D1301" s="19">
        <v>60</v>
      </c>
      <c r="E1301" s="26">
        <v>87673.2</v>
      </c>
      <c r="F1301" s="21">
        <f t="shared" si="180"/>
        <v>44900</v>
      </c>
      <c r="G1301" s="20">
        <v>44950</v>
      </c>
      <c r="H1301" s="22">
        <f t="shared" si="181"/>
        <v>50</v>
      </c>
      <c r="I1301" s="23">
        <f t="shared" si="182"/>
        <v>4383660</v>
      </c>
      <c r="J1301" s="23">
        <f t="shared" si="183"/>
        <v>109</v>
      </c>
      <c r="K1301" s="24">
        <f t="shared" si="184"/>
        <v>87564.2</v>
      </c>
      <c r="L1301" s="23">
        <f t="shared" si="185"/>
        <v>112</v>
      </c>
      <c r="M1301" s="23">
        <f t="shared" si="186"/>
        <v>111</v>
      </c>
      <c r="N1301" s="23">
        <f t="shared" si="187"/>
        <v>9819398.4000000004</v>
      </c>
      <c r="O1301" s="25">
        <f t="shared" si="188"/>
        <v>9731725.1999999993</v>
      </c>
      <c r="P1301" s="19" t="s">
        <v>1986</v>
      </c>
      <c r="Q1301" s="19" t="s">
        <v>1987</v>
      </c>
      <c r="R1301" s="19" t="s">
        <v>2187</v>
      </c>
      <c r="S1301" s="19">
        <v>635</v>
      </c>
      <c r="T1301" s="20">
        <v>44950</v>
      </c>
      <c r="U1301" s="26">
        <v>87673.2</v>
      </c>
    </row>
    <row r="1302" spans="1:21" x14ac:dyDescent="0.25">
      <c r="A1302" s="19" t="s">
        <v>1165</v>
      </c>
      <c r="B1302" s="20">
        <v>44839</v>
      </c>
      <c r="C1302" s="20">
        <v>44839</v>
      </c>
      <c r="D1302" s="19">
        <v>60</v>
      </c>
      <c r="E1302" s="26">
        <v>13157.15</v>
      </c>
      <c r="F1302" s="21">
        <f t="shared" si="180"/>
        <v>44900</v>
      </c>
      <c r="G1302" s="20">
        <v>44951</v>
      </c>
      <c r="H1302" s="22">
        <f t="shared" si="181"/>
        <v>51</v>
      </c>
      <c r="I1302" s="23">
        <f t="shared" si="182"/>
        <v>671014.65</v>
      </c>
      <c r="J1302" s="23">
        <f t="shared" si="183"/>
        <v>110</v>
      </c>
      <c r="K1302" s="24">
        <f t="shared" si="184"/>
        <v>13047.15</v>
      </c>
      <c r="L1302" s="23">
        <f t="shared" si="185"/>
        <v>112</v>
      </c>
      <c r="M1302" s="23">
        <f t="shared" si="186"/>
        <v>112</v>
      </c>
      <c r="N1302" s="23">
        <f t="shared" si="187"/>
        <v>1473600.8</v>
      </c>
      <c r="O1302" s="25">
        <f t="shared" si="188"/>
        <v>1473600.8</v>
      </c>
      <c r="P1302" s="19" t="s">
        <v>1986</v>
      </c>
      <c r="Q1302" s="19" t="s">
        <v>1987</v>
      </c>
      <c r="R1302" s="19" t="s">
        <v>2187</v>
      </c>
      <c r="S1302" s="19">
        <v>668</v>
      </c>
      <c r="T1302" s="20">
        <v>44951</v>
      </c>
      <c r="U1302" s="26">
        <v>13157.15</v>
      </c>
    </row>
    <row r="1303" spans="1:21" x14ac:dyDescent="0.25">
      <c r="A1303" s="19" t="s">
        <v>1166</v>
      </c>
      <c r="B1303" s="20">
        <v>44839</v>
      </c>
      <c r="C1303" s="20">
        <v>44840</v>
      </c>
      <c r="D1303" s="19">
        <v>60</v>
      </c>
      <c r="E1303" s="26">
        <v>10595.87</v>
      </c>
      <c r="F1303" s="21">
        <f t="shared" si="180"/>
        <v>44901</v>
      </c>
      <c r="G1303" s="20">
        <v>44951</v>
      </c>
      <c r="H1303" s="22">
        <f t="shared" si="181"/>
        <v>50</v>
      </c>
      <c r="I1303" s="23">
        <f t="shared" si="182"/>
        <v>529793.5</v>
      </c>
      <c r="J1303" s="23">
        <f t="shared" si="183"/>
        <v>109</v>
      </c>
      <c r="K1303" s="24">
        <f t="shared" si="184"/>
        <v>10486.87</v>
      </c>
      <c r="L1303" s="23">
        <f t="shared" si="185"/>
        <v>112</v>
      </c>
      <c r="M1303" s="23">
        <f t="shared" si="186"/>
        <v>111</v>
      </c>
      <c r="N1303" s="23">
        <f t="shared" si="187"/>
        <v>1186737.4400000002</v>
      </c>
      <c r="O1303" s="25">
        <f t="shared" si="188"/>
        <v>1176141.57</v>
      </c>
      <c r="P1303" s="19" t="s">
        <v>1986</v>
      </c>
      <c r="Q1303" s="19" t="s">
        <v>1987</v>
      </c>
      <c r="R1303" s="19" t="s">
        <v>2187</v>
      </c>
      <c r="S1303" s="19">
        <v>668</v>
      </c>
      <c r="T1303" s="20">
        <v>44951</v>
      </c>
      <c r="U1303" s="26">
        <v>10595.87</v>
      </c>
    </row>
    <row r="1304" spans="1:21" x14ac:dyDescent="0.25">
      <c r="A1304" s="19" t="s">
        <v>1167</v>
      </c>
      <c r="B1304" s="20">
        <v>44840</v>
      </c>
      <c r="C1304" s="20">
        <v>44842</v>
      </c>
      <c r="D1304" s="19">
        <v>60</v>
      </c>
      <c r="E1304" s="26">
        <v>87928.33</v>
      </c>
      <c r="F1304" s="21">
        <f t="shared" si="180"/>
        <v>44903</v>
      </c>
      <c r="G1304" s="20">
        <v>44950</v>
      </c>
      <c r="H1304" s="22">
        <f t="shared" si="181"/>
        <v>47</v>
      </c>
      <c r="I1304" s="23">
        <f t="shared" si="182"/>
        <v>4132631.5100000002</v>
      </c>
      <c r="J1304" s="23">
        <f t="shared" si="183"/>
        <v>106</v>
      </c>
      <c r="K1304" s="24">
        <f t="shared" si="184"/>
        <v>87822.33</v>
      </c>
      <c r="L1304" s="23">
        <f t="shared" si="185"/>
        <v>110</v>
      </c>
      <c r="M1304" s="23">
        <f t="shared" si="186"/>
        <v>108</v>
      </c>
      <c r="N1304" s="23">
        <f t="shared" si="187"/>
        <v>9672116.3000000007</v>
      </c>
      <c r="O1304" s="25">
        <f t="shared" si="188"/>
        <v>9496259.6400000006</v>
      </c>
      <c r="P1304" s="19" t="s">
        <v>1986</v>
      </c>
      <c r="Q1304" s="19" t="s">
        <v>1987</v>
      </c>
      <c r="R1304" s="19" t="s">
        <v>2187</v>
      </c>
      <c r="S1304" s="19">
        <v>634</v>
      </c>
      <c r="T1304" s="20">
        <v>44950</v>
      </c>
      <c r="U1304" s="26">
        <v>87928.33</v>
      </c>
    </row>
    <row r="1305" spans="1:21" x14ac:dyDescent="0.25">
      <c r="A1305" s="19" t="s">
        <v>1168</v>
      </c>
      <c r="B1305" s="20">
        <v>44841</v>
      </c>
      <c r="C1305" s="20">
        <v>44841</v>
      </c>
      <c r="D1305" s="19">
        <v>60</v>
      </c>
      <c r="E1305" s="26">
        <v>80844.44</v>
      </c>
      <c r="F1305" s="21">
        <f t="shared" si="180"/>
        <v>44902</v>
      </c>
      <c r="G1305" s="20">
        <v>44950</v>
      </c>
      <c r="H1305" s="22">
        <f t="shared" si="181"/>
        <v>48</v>
      </c>
      <c r="I1305" s="23">
        <f t="shared" si="182"/>
        <v>3880533.12</v>
      </c>
      <c r="J1305" s="23">
        <f t="shared" si="183"/>
        <v>107</v>
      </c>
      <c r="K1305" s="24">
        <f t="shared" si="184"/>
        <v>80737.440000000002</v>
      </c>
      <c r="L1305" s="23">
        <f t="shared" si="185"/>
        <v>109</v>
      </c>
      <c r="M1305" s="23">
        <f t="shared" si="186"/>
        <v>109</v>
      </c>
      <c r="N1305" s="23">
        <f t="shared" si="187"/>
        <v>8812043.9600000009</v>
      </c>
      <c r="O1305" s="25">
        <f t="shared" si="188"/>
        <v>8812043.9600000009</v>
      </c>
      <c r="P1305" s="19" t="s">
        <v>1986</v>
      </c>
      <c r="Q1305" s="19" t="s">
        <v>1987</v>
      </c>
      <c r="R1305" s="19" t="s">
        <v>2187</v>
      </c>
      <c r="S1305" s="19">
        <v>634</v>
      </c>
      <c r="T1305" s="20">
        <v>44950</v>
      </c>
      <c r="U1305" s="26">
        <v>80844.44</v>
      </c>
    </row>
    <row r="1306" spans="1:21" x14ac:dyDescent="0.25">
      <c r="A1306" s="19" t="s">
        <v>1169</v>
      </c>
      <c r="B1306" s="20">
        <v>44841</v>
      </c>
      <c r="C1306" s="20">
        <v>44841</v>
      </c>
      <c r="D1306" s="19">
        <v>60</v>
      </c>
      <c r="E1306" s="26">
        <v>42486.080000000002</v>
      </c>
      <c r="F1306" s="21">
        <f t="shared" si="180"/>
        <v>44902</v>
      </c>
      <c r="G1306" s="20">
        <v>44950</v>
      </c>
      <c r="H1306" s="22">
        <f t="shared" si="181"/>
        <v>48</v>
      </c>
      <c r="I1306" s="23">
        <f t="shared" si="182"/>
        <v>2039331.8400000001</v>
      </c>
      <c r="J1306" s="23">
        <f t="shared" si="183"/>
        <v>107</v>
      </c>
      <c r="K1306" s="24">
        <f t="shared" si="184"/>
        <v>42379.08</v>
      </c>
      <c r="L1306" s="23">
        <f t="shared" si="185"/>
        <v>109</v>
      </c>
      <c r="M1306" s="23">
        <f t="shared" si="186"/>
        <v>109</v>
      </c>
      <c r="N1306" s="23">
        <f t="shared" si="187"/>
        <v>4630982.72</v>
      </c>
      <c r="O1306" s="25">
        <f t="shared" si="188"/>
        <v>4630982.72</v>
      </c>
      <c r="P1306" s="19" t="s">
        <v>1986</v>
      </c>
      <c r="Q1306" s="19" t="s">
        <v>1987</v>
      </c>
      <c r="R1306" s="19" t="s">
        <v>2187</v>
      </c>
      <c r="S1306" s="19">
        <v>634</v>
      </c>
      <c r="T1306" s="20">
        <v>44950</v>
      </c>
      <c r="U1306" s="26">
        <v>42486.080000000002</v>
      </c>
    </row>
    <row r="1307" spans="1:21" x14ac:dyDescent="0.25">
      <c r="A1307" s="19" t="s">
        <v>1170</v>
      </c>
      <c r="B1307" s="20">
        <v>44872</v>
      </c>
      <c r="C1307" s="20">
        <v>44872</v>
      </c>
      <c r="D1307" s="19">
        <v>60</v>
      </c>
      <c r="E1307" s="26">
        <v>91081.41</v>
      </c>
      <c r="F1307" s="21">
        <f t="shared" si="180"/>
        <v>44933</v>
      </c>
      <c r="G1307" s="20">
        <v>44977</v>
      </c>
      <c r="H1307" s="22">
        <f t="shared" si="181"/>
        <v>44</v>
      </c>
      <c r="I1307" s="23">
        <f t="shared" si="182"/>
        <v>4007582.04</v>
      </c>
      <c r="J1307" s="23">
        <f t="shared" si="183"/>
        <v>103</v>
      </c>
      <c r="K1307" s="24">
        <f t="shared" si="184"/>
        <v>90978.41</v>
      </c>
      <c r="L1307" s="23">
        <f t="shared" si="185"/>
        <v>105</v>
      </c>
      <c r="M1307" s="23">
        <f t="shared" si="186"/>
        <v>105</v>
      </c>
      <c r="N1307" s="23">
        <f t="shared" si="187"/>
        <v>9563548.0500000007</v>
      </c>
      <c r="O1307" s="25">
        <f t="shared" si="188"/>
        <v>9563548.0500000007</v>
      </c>
      <c r="P1307" s="19" t="s">
        <v>1986</v>
      </c>
      <c r="Q1307" s="19" t="s">
        <v>1987</v>
      </c>
      <c r="R1307" s="19" t="s">
        <v>2187</v>
      </c>
      <c r="S1307" s="19">
        <v>1212</v>
      </c>
      <c r="T1307" s="20">
        <v>44977</v>
      </c>
      <c r="U1307" s="26">
        <v>91081.41</v>
      </c>
    </row>
    <row r="1308" spans="1:21" x14ac:dyDescent="0.25">
      <c r="A1308" s="19" t="s">
        <v>1171</v>
      </c>
      <c r="B1308" s="20">
        <v>44872</v>
      </c>
      <c r="C1308" s="20">
        <v>44872</v>
      </c>
      <c r="D1308" s="19">
        <v>60</v>
      </c>
      <c r="E1308" s="26">
        <v>13681.31</v>
      </c>
      <c r="F1308" s="21">
        <f t="shared" si="180"/>
        <v>44933</v>
      </c>
      <c r="G1308" s="20">
        <v>44980</v>
      </c>
      <c r="H1308" s="22">
        <f t="shared" si="181"/>
        <v>47</v>
      </c>
      <c r="I1308" s="23">
        <f t="shared" si="182"/>
        <v>643021.56999999995</v>
      </c>
      <c r="J1308" s="23">
        <f t="shared" si="183"/>
        <v>106</v>
      </c>
      <c r="K1308" s="24">
        <f t="shared" si="184"/>
        <v>13575.31</v>
      </c>
      <c r="L1308" s="23">
        <f t="shared" si="185"/>
        <v>108</v>
      </c>
      <c r="M1308" s="23">
        <f t="shared" si="186"/>
        <v>108</v>
      </c>
      <c r="N1308" s="23">
        <f t="shared" si="187"/>
        <v>1477581.48</v>
      </c>
      <c r="O1308" s="25">
        <f t="shared" si="188"/>
        <v>1477581.48</v>
      </c>
      <c r="P1308" s="19" t="s">
        <v>1986</v>
      </c>
      <c r="Q1308" s="19" t="s">
        <v>1987</v>
      </c>
      <c r="R1308" s="19" t="s">
        <v>2187</v>
      </c>
      <c r="S1308" s="19">
        <v>1278</v>
      </c>
      <c r="T1308" s="20">
        <v>44980</v>
      </c>
      <c r="U1308" s="26">
        <v>13681.31</v>
      </c>
    </row>
    <row r="1309" spans="1:21" x14ac:dyDescent="0.25">
      <c r="A1309" s="19" t="s">
        <v>1172</v>
      </c>
      <c r="B1309" s="20">
        <v>44872</v>
      </c>
      <c r="C1309" s="20">
        <v>44872</v>
      </c>
      <c r="D1309" s="19">
        <v>60</v>
      </c>
      <c r="E1309" s="26">
        <v>89847.3</v>
      </c>
      <c r="F1309" s="21">
        <f t="shared" si="180"/>
        <v>44933</v>
      </c>
      <c r="G1309" s="20">
        <v>44977</v>
      </c>
      <c r="H1309" s="22">
        <f t="shared" si="181"/>
        <v>44</v>
      </c>
      <c r="I1309" s="23">
        <f t="shared" si="182"/>
        <v>3953281.2</v>
      </c>
      <c r="J1309" s="23">
        <f t="shared" si="183"/>
        <v>103</v>
      </c>
      <c r="K1309" s="24">
        <f t="shared" si="184"/>
        <v>89744.3</v>
      </c>
      <c r="L1309" s="23">
        <f t="shared" si="185"/>
        <v>105</v>
      </c>
      <c r="M1309" s="23">
        <f t="shared" si="186"/>
        <v>105</v>
      </c>
      <c r="N1309" s="23">
        <f t="shared" si="187"/>
        <v>9433966.5</v>
      </c>
      <c r="O1309" s="25">
        <f t="shared" si="188"/>
        <v>9433966.5</v>
      </c>
      <c r="P1309" s="19" t="s">
        <v>1986</v>
      </c>
      <c r="Q1309" s="19" t="s">
        <v>1987</v>
      </c>
      <c r="R1309" s="19" t="s">
        <v>2187</v>
      </c>
      <c r="S1309" s="19">
        <v>1212</v>
      </c>
      <c r="T1309" s="20">
        <v>44977</v>
      </c>
      <c r="U1309" s="26">
        <v>89847.3</v>
      </c>
    </row>
    <row r="1310" spans="1:21" x14ac:dyDescent="0.25">
      <c r="A1310" s="19" t="s">
        <v>1173</v>
      </c>
      <c r="B1310" s="20">
        <v>44872</v>
      </c>
      <c r="C1310" s="20">
        <v>44872</v>
      </c>
      <c r="D1310" s="19">
        <v>60</v>
      </c>
      <c r="E1310" s="26">
        <v>11675.3</v>
      </c>
      <c r="F1310" s="21">
        <f t="shared" si="180"/>
        <v>44933</v>
      </c>
      <c r="G1310" s="20">
        <v>44980</v>
      </c>
      <c r="H1310" s="22">
        <f t="shared" si="181"/>
        <v>47</v>
      </c>
      <c r="I1310" s="23">
        <f t="shared" si="182"/>
        <v>548739.1</v>
      </c>
      <c r="J1310" s="23">
        <f t="shared" si="183"/>
        <v>106</v>
      </c>
      <c r="K1310" s="24">
        <f t="shared" si="184"/>
        <v>11569.3</v>
      </c>
      <c r="L1310" s="23">
        <f t="shared" si="185"/>
        <v>108</v>
      </c>
      <c r="M1310" s="23">
        <f t="shared" si="186"/>
        <v>108</v>
      </c>
      <c r="N1310" s="23">
        <f t="shared" si="187"/>
        <v>1260932.3999999999</v>
      </c>
      <c r="O1310" s="25">
        <f t="shared" si="188"/>
        <v>1260932.3999999999</v>
      </c>
      <c r="P1310" s="19" t="s">
        <v>1986</v>
      </c>
      <c r="Q1310" s="19" t="s">
        <v>1987</v>
      </c>
      <c r="R1310" s="19" t="s">
        <v>2187</v>
      </c>
      <c r="S1310" s="19">
        <v>1278</v>
      </c>
      <c r="T1310" s="20">
        <v>44980</v>
      </c>
      <c r="U1310" s="26">
        <v>11675.3</v>
      </c>
    </row>
    <row r="1311" spans="1:21" x14ac:dyDescent="0.25">
      <c r="A1311" s="19" t="s">
        <v>1174</v>
      </c>
      <c r="B1311" s="20">
        <v>44883</v>
      </c>
      <c r="C1311" s="20">
        <v>44886</v>
      </c>
      <c r="D1311" s="19">
        <v>60</v>
      </c>
      <c r="E1311" s="26">
        <v>89389.14</v>
      </c>
      <c r="F1311" s="21">
        <f t="shared" si="180"/>
        <v>44947</v>
      </c>
      <c r="G1311" s="20">
        <v>44977</v>
      </c>
      <c r="H1311" s="22">
        <f t="shared" si="181"/>
        <v>30</v>
      </c>
      <c r="I1311" s="23">
        <f t="shared" si="182"/>
        <v>2681674.2000000002</v>
      </c>
      <c r="J1311" s="23">
        <f t="shared" si="183"/>
        <v>89</v>
      </c>
      <c r="K1311" s="24">
        <f t="shared" si="184"/>
        <v>89300.14</v>
      </c>
      <c r="L1311" s="23">
        <f t="shared" si="185"/>
        <v>94</v>
      </c>
      <c r="M1311" s="23">
        <f t="shared" si="186"/>
        <v>91</v>
      </c>
      <c r="N1311" s="23">
        <f t="shared" si="187"/>
        <v>8402579.1600000001</v>
      </c>
      <c r="O1311" s="25">
        <f t="shared" si="188"/>
        <v>8134411.7400000002</v>
      </c>
      <c r="P1311" s="19" t="s">
        <v>1986</v>
      </c>
      <c r="Q1311" s="19" t="s">
        <v>1987</v>
      </c>
      <c r="R1311" s="19" t="s">
        <v>2187</v>
      </c>
      <c r="S1311" s="19">
        <v>1211</v>
      </c>
      <c r="T1311" s="20">
        <v>44977</v>
      </c>
      <c r="U1311" s="26">
        <v>89389.14</v>
      </c>
    </row>
    <row r="1312" spans="1:21" x14ac:dyDescent="0.25">
      <c r="A1312" s="19" t="s">
        <v>1175</v>
      </c>
      <c r="B1312" s="20">
        <v>44883</v>
      </c>
      <c r="C1312" s="20">
        <v>44886</v>
      </c>
      <c r="D1312" s="19">
        <v>60</v>
      </c>
      <c r="E1312" s="26">
        <v>93051.15</v>
      </c>
      <c r="F1312" s="21">
        <f t="shared" si="180"/>
        <v>44947</v>
      </c>
      <c r="G1312" s="20">
        <v>44977</v>
      </c>
      <c r="H1312" s="22">
        <f t="shared" si="181"/>
        <v>30</v>
      </c>
      <c r="I1312" s="23">
        <f t="shared" si="182"/>
        <v>2791534.5</v>
      </c>
      <c r="J1312" s="23">
        <f t="shared" si="183"/>
        <v>89</v>
      </c>
      <c r="K1312" s="24">
        <f t="shared" si="184"/>
        <v>92962.15</v>
      </c>
      <c r="L1312" s="23">
        <f t="shared" si="185"/>
        <v>94</v>
      </c>
      <c r="M1312" s="23">
        <f t="shared" si="186"/>
        <v>91</v>
      </c>
      <c r="N1312" s="23">
        <f t="shared" si="187"/>
        <v>8746808.0999999996</v>
      </c>
      <c r="O1312" s="25">
        <f t="shared" si="188"/>
        <v>8467654.6500000004</v>
      </c>
      <c r="P1312" s="19" t="s">
        <v>1986</v>
      </c>
      <c r="Q1312" s="19" t="s">
        <v>1987</v>
      </c>
      <c r="R1312" s="19" t="s">
        <v>2187</v>
      </c>
      <c r="S1312" s="19">
        <v>1211</v>
      </c>
      <c r="T1312" s="20">
        <v>44977</v>
      </c>
      <c r="U1312" s="26">
        <v>93051.15</v>
      </c>
    </row>
    <row r="1313" spans="1:21" x14ac:dyDescent="0.25">
      <c r="A1313" s="19" t="s">
        <v>1176</v>
      </c>
      <c r="B1313" s="20">
        <v>44883</v>
      </c>
      <c r="C1313" s="20">
        <v>44889</v>
      </c>
      <c r="D1313" s="19">
        <v>60</v>
      </c>
      <c r="E1313" s="26">
        <v>42486.080000000002</v>
      </c>
      <c r="F1313" s="21">
        <f t="shared" si="180"/>
        <v>44950</v>
      </c>
      <c r="G1313" s="20">
        <v>44977</v>
      </c>
      <c r="H1313" s="22">
        <f t="shared" si="181"/>
        <v>27</v>
      </c>
      <c r="I1313" s="23">
        <f t="shared" si="182"/>
        <v>1147124.1600000001</v>
      </c>
      <c r="J1313" s="23">
        <f t="shared" si="183"/>
        <v>86</v>
      </c>
      <c r="K1313" s="24">
        <f t="shared" si="184"/>
        <v>42400.08</v>
      </c>
      <c r="L1313" s="23">
        <f t="shared" si="185"/>
        <v>94</v>
      </c>
      <c r="M1313" s="23">
        <f t="shared" si="186"/>
        <v>88</v>
      </c>
      <c r="N1313" s="23">
        <f t="shared" si="187"/>
        <v>3993691.52</v>
      </c>
      <c r="O1313" s="25">
        <f t="shared" si="188"/>
        <v>3738775.04</v>
      </c>
      <c r="P1313" s="19" t="s">
        <v>1986</v>
      </c>
      <c r="Q1313" s="19" t="s">
        <v>1987</v>
      </c>
      <c r="R1313" s="19" t="s">
        <v>2187</v>
      </c>
      <c r="S1313" s="19">
        <v>1211</v>
      </c>
      <c r="T1313" s="20">
        <v>44977</v>
      </c>
      <c r="U1313" s="26">
        <v>42486.080000000002</v>
      </c>
    </row>
    <row r="1314" spans="1:21" x14ac:dyDescent="0.25">
      <c r="A1314" s="19" t="s">
        <v>1177</v>
      </c>
      <c r="B1314" s="20">
        <v>44902</v>
      </c>
      <c r="C1314" s="20">
        <v>44903</v>
      </c>
      <c r="D1314" s="19">
        <v>60</v>
      </c>
      <c r="E1314" s="26">
        <v>87173.72</v>
      </c>
      <c r="F1314" s="21">
        <f t="shared" si="180"/>
        <v>44965</v>
      </c>
      <c r="G1314" s="20">
        <v>45006</v>
      </c>
      <c r="H1314" s="22">
        <f t="shared" si="181"/>
        <v>41</v>
      </c>
      <c r="I1314" s="23">
        <f t="shared" si="182"/>
        <v>3574122.52</v>
      </c>
      <c r="J1314" s="23">
        <f t="shared" si="183"/>
        <v>103</v>
      </c>
      <c r="K1314" s="24">
        <f t="shared" si="184"/>
        <v>87070.720000000001</v>
      </c>
      <c r="L1314" s="23">
        <f t="shared" si="185"/>
        <v>104</v>
      </c>
      <c r="M1314" s="23">
        <f t="shared" si="186"/>
        <v>103</v>
      </c>
      <c r="N1314" s="23">
        <f t="shared" si="187"/>
        <v>9066066.8800000008</v>
      </c>
      <c r="O1314" s="25">
        <f t="shared" si="188"/>
        <v>8978893.1600000001</v>
      </c>
      <c r="P1314" s="19" t="s">
        <v>1986</v>
      </c>
      <c r="Q1314" s="19" t="s">
        <v>1987</v>
      </c>
      <c r="R1314" s="19" t="s">
        <v>2187</v>
      </c>
      <c r="S1314" s="19">
        <v>1873</v>
      </c>
      <c r="T1314" s="20">
        <v>45006</v>
      </c>
      <c r="U1314" s="26">
        <v>87173.72</v>
      </c>
    </row>
    <row r="1315" spans="1:21" x14ac:dyDescent="0.25">
      <c r="A1315" s="19" t="s">
        <v>1178</v>
      </c>
      <c r="B1315" s="20">
        <v>44902</v>
      </c>
      <c r="C1315" s="20">
        <v>44902</v>
      </c>
      <c r="D1315" s="19">
        <v>60</v>
      </c>
      <c r="E1315" s="26">
        <v>87506.71</v>
      </c>
      <c r="F1315" s="21">
        <f t="shared" si="180"/>
        <v>44964</v>
      </c>
      <c r="G1315" s="20">
        <v>45006</v>
      </c>
      <c r="H1315" s="22">
        <f t="shared" si="181"/>
        <v>42</v>
      </c>
      <c r="I1315" s="23">
        <f t="shared" si="182"/>
        <v>3675281.8200000003</v>
      </c>
      <c r="J1315" s="23">
        <f t="shared" si="183"/>
        <v>104</v>
      </c>
      <c r="K1315" s="24">
        <f t="shared" si="184"/>
        <v>87402.71</v>
      </c>
      <c r="L1315" s="23">
        <f t="shared" si="185"/>
        <v>104</v>
      </c>
      <c r="M1315" s="23">
        <f t="shared" si="186"/>
        <v>104</v>
      </c>
      <c r="N1315" s="23">
        <f t="shared" si="187"/>
        <v>9100697.8399999999</v>
      </c>
      <c r="O1315" s="25">
        <f t="shared" si="188"/>
        <v>9100697.8399999999</v>
      </c>
      <c r="P1315" s="19" t="s">
        <v>1986</v>
      </c>
      <c r="Q1315" s="19" t="s">
        <v>1987</v>
      </c>
      <c r="R1315" s="19" t="s">
        <v>2187</v>
      </c>
      <c r="S1315" s="19">
        <v>1873</v>
      </c>
      <c r="T1315" s="20">
        <v>45006</v>
      </c>
      <c r="U1315" s="26">
        <v>87506.71</v>
      </c>
    </row>
    <row r="1316" spans="1:21" x14ac:dyDescent="0.25">
      <c r="A1316" s="19" t="s">
        <v>1179</v>
      </c>
      <c r="B1316" s="20">
        <v>44911</v>
      </c>
      <c r="C1316" s="20">
        <v>44914</v>
      </c>
      <c r="D1316" s="19">
        <v>60</v>
      </c>
      <c r="E1316" s="26">
        <v>80244.11</v>
      </c>
      <c r="F1316" s="21">
        <f t="shared" si="180"/>
        <v>44976</v>
      </c>
      <c r="G1316" s="20">
        <v>45006</v>
      </c>
      <c r="H1316" s="22">
        <f t="shared" si="181"/>
        <v>30</v>
      </c>
      <c r="I1316" s="23">
        <f t="shared" si="182"/>
        <v>2407323.2999999998</v>
      </c>
      <c r="J1316" s="23">
        <f t="shared" si="183"/>
        <v>92</v>
      </c>
      <c r="K1316" s="24">
        <f t="shared" si="184"/>
        <v>80152.11</v>
      </c>
      <c r="L1316" s="23">
        <f t="shared" si="185"/>
        <v>95</v>
      </c>
      <c r="M1316" s="23">
        <f t="shared" si="186"/>
        <v>92</v>
      </c>
      <c r="N1316" s="23">
        <f t="shared" si="187"/>
        <v>7623190.4500000002</v>
      </c>
      <c r="O1316" s="25">
        <f t="shared" si="188"/>
        <v>7382458.1200000001</v>
      </c>
      <c r="P1316" s="19" t="s">
        <v>1986</v>
      </c>
      <c r="Q1316" s="19" t="s">
        <v>1987</v>
      </c>
      <c r="R1316" s="19" t="s">
        <v>2187</v>
      </c>
      <c r="S1316" s="19">
        <v>1871</v>
      </c>
      <c r="T1316" s="20">
        <v>45006</v>
      </c>
      <c r="U1316" s="26">
        <v>80244.11</v>
      </c>
    </row>
    <row r="1317" spans="1:21" x14ac:dyDescent="0.25">
      <c r="A1317" s="19" t="s">
        <v>1180</v>
      </c>
      <c r="B1317" s="20">
        <v>44911</v>
      </c>
      <c r="C1317" s="20">
        <v>44914</v>
      </c>
      <c r="D1317" s="19">
        <v>60</v>
      </c>
      <c r="E1317" s="26">
        <v>87928.33</v>
      </c>
      <c r="F1317" s="21">
        <f t="shared" si="180"/>
        <v>44976</v>
      </c>
      <c r="G1317" s="20">
        <v>45006</v>
      </c>
      <c r="H1317" s="22">
        <f t="shared" si="181"/>
        <v>30</v>
      </c>
      <c r="I1317" s="23">
        <f t="shared" si="182"/>
        <v>2637849.9</v>
      </c>
      <c r="J1317" s="23">
        <f t="shared" si="183"/>
        <v>92</v>
      </c>
      <c r="K1317" s="24">
        <f t="shared" si="184"/>
        <v>87836.33</v>
      </c>
      <c r="L1317" s="23">
        <f t="shared" si="185"/>
        <v>95</v>
      </c>
      <c r="M1317" s="23">
        <f t="shared" si="186"/>
        <v>92</v>
      </c>
      <c r="N1317" s="23">
        <f t="shared" si="187"/>
        <v>8353191.3500000006</v>
      </c>
      <c r="O1317" s="25">
        <f t="shared" si="188"/>
        <v>8089406.3600000003</v>
      </c>
      <c r="P1317" s="19" t="s">
        <v>1986</v>
      </c>
      <c r="Q1317" s="19" t="s">
        <v>1987</v>
      </c>
      <c r="R1317" s="19" t="s">
        <v>2187</v>
      </c>
      <c r="S1317" s="19">
        <v>1871</v>
      </c>
      <c r="T1317" s="20">
        <v>45006</v>
      </c>
      <c r="U1317" s="26">
        <v>87928.33</v>
      </c>
    </row>
    <row r="1318" spans="1:21" x14ac:dyDescent="0.25">
      <c r="A1318" s="19" t="s">
        <v>1181</v>
      </c>
      <c r="B1318" s="20">
        <v>44911</v>
      </c>
      <c r="C1318" s="20">
        <v>44912</v>
      </c>
      <c r="D1318" s="19">
        <v>60</v>
      </c>
      <c r="E1318" s="26">
        <v>40852</v>
      </c>
      <c r="F1318" s="21">
        <f t="shared" si="180"/>
        <v>44974</v>
      </c>
      <c r="G1318" s="20">
        <v>45006</v>
      </c>
      <c r="H1318" s="22">
        <f t="shared" si="181"/>
        <v>32</v>
      </c>
      <c r="I1318" s="23">
        <f t="shared" si="182"/>
        <v>1307264</v>
      </c>
      <c r="J1318" s="23">
        <f t="shared" si="183"/>
        <v>94</v>
      </c>
      <c r="K1318" s="24">
        <f t="shared" si="184"/>
        <v>40758</v>
      </c>
      <c r="L1318" s="23">
        <f t="shared" si="185"/>
        <v>95</v>
      </c>
      <c r="M1318" s="23">
        <f t="shared" si="186"/>
        <v>94</v>
      </c>
      <c r="N1318" s="23">
        <f t="shared" si="187"/>
        <v>3880940</v>
      </c>
      <c r="O1318" s="25">
        <f t="shared" si="188"/>
        <v>3840088</v>
      </c>
      <c r="P1318" s="19" t="s">
        <v>1986</v>
      </c>
      <c r="Q1318" s="19" t="s">
        <v>1987</v>
      </c>
      <c r="R1318" s="19" t="s">
        <v>2187</v>
      </c>
      <c r="S1318" s="19">
        <v>1871</v>
      </c>
      <c r="T1318" s="20">
        <v>45006</v>
      </c>
      <c r="U1318" s="26">
        <v>40852</v>
      </c>
    </row>
    <row r="1319" spans="1:21" x14ac:dyDescent="0.25">
      <c r="A1319" s="19" t="s">
        <v>1182</v>
      </c>
      <c r="B1319" s="20">
        <v>44930</v>
      </c>
      <c r="C1319" s="20">
        <v>44930</v>
      </c>
      <c r="D1319" s="19">
        <v>60</v>
      </c>
      <c r="E1319" s="26">
        <v>7079.29</v>
      </c>
      <c r="F1319" s="21">
        <f t="shared" si="180"/>
        <v>44989</v>
      </c>
      <c r="G1319" s="20">
        <v>44950</v>
      </c>
      <c r="H1319" s="22">
        <f t="shared" si="181"/>
        <v>-39</v>
      </c>
      <c r="I1319" s="23">
        <f t="shared" si="182"/>
        <v>-276092.31</v>
      </c>
      <c r="J1319" s="23">
        <f t="shared" si="183"/>
        <v>20</v>
      </c>
      <c r="K1319" s="24">
        <f t="shared" si="184"/>
        <v>7059.29</v>
      </c>
      <c r="L1319" s="23">
        <f t="shared" si="185"/>
        <v>20</v>
      </c>
      <c r="M1319" s="23">
        <f t="shared" si="186"/>
        <v>20</v>
      </c>
      <c r="N1319" s="23">
        <f t="shared" si="187"/>
        <v>141585.79999999999</v>
      </c>
      <c r="O1319" s="25">
        <f t="shared" si="188"/>
        <v>141585.79999999999</v>
      </c>
      <c r="P1319" s="19" t="s">
        <v>1986</v>
      </c>
      <c r="Q1319" s="19" t="s">
        <v>1987</v>
      </c>
      <c r="R1319" s="19" t="s">
        <v>2187</v>
      </c>
      <c r="S1319" s="19">
        <v>634</v>
      </c>
      <c r="T1319" s="20">
        <v>44950</v>
      </c>
      <c r="U1319" s="26">
        <v>7079.29</v>
      </c>
    </row>
    <row r="1320" spans="1:21" x14ac:dyDescent="0.25">
      <c r="A1320" s="19" t="s">
        <v>1183</v>
      </c>
      <c r="B1320" s="20">
        <v>44930</v>
      </c>
      <c r="C1320" s="20">
        <v>44930</v>
      </c>
      <c r="D1320" s="19">
        <v>60</v>
      </c>
      <c r="E1320" s="26">
        <v>200945.37</v>
      </c>
      <c r="F1320" s="21">
        <f t="shared" si="180"/>
        <v>44989</v>
      </c>
      <c r="G1320" s="20">
        <v>44950</v>
      </c>
      <c r="H1320" s="22">
        <f t="shared" si="181"/>
        <v>-39</v>
      </c>
      <c r="I1320" s="23">
        <f t="shared" si="182"/>
        <v>-7836869.4299999997</v>
      </c>
      <c r="J1320" s="23">
        <f t="shared" si="183"/>
        <v>20</v>
      </c>
      <c r="K1320" s="24">
        <f t="shared" si="184"/>
        <v>200925.37</v>
      </c>
      <c r="L1320" s="23">
        <f t="shared" si="185"/>
        <v>20</v>
      </c>
      <c r="M1320" s="23">
        <f t="shared" si="186"/>
        <v>20</v>
      </c>
      <c r="N1320" s="23">
        <f t="shared" si="187"/>
        <v>4018907.4</v>
      </c>
      <c r="O1320" s="25">
        <f t="shared" si="188"/>
        <v>4018907.4</v>
      </c>
      <c r="P1320" s="19" t="s">
        <v>1986</v>
      </c>
      <c r="Q1320" s="19" t="s">
        <v>1987</v>
      </c>
      <c r="R1320" s="19" t="s">
        <v>2187</v>
      </c>
      <c r="S1320" s="19">
        <v>634</v>
      </c>
      <c r="T1320" s="20">
        <v>44950</v>
      </c>
      <c r="U1320" s="26">
        <v>200945.37</v>
      </c>
    </row>
    <row r="1321" spans="1:21" x14ac:dyDescent="0.25">
      <c r="A1321" s="19" t="s">
        <v>1184</v>
      </c>
      <c r="B1321" s="20">
        <v>44956</v>
      </c>
      <c r="C1321" s="20">
        <v>44956</v>
      </c>
      <c r="D1321" s="19">
        <v>60</v>
      </c>
      <c r="E1321" s="26">
        <v>295248.3</v>
      </c>
      <c r="F1321" s="21">
        <f t="shared" si="180"/>
        <v>45015</v>
      </c>
      <c r="G1321" s="20">
        <v>44965</v>
      </c>
      <c r="H1321" s="22">
        <f t="shared" si="181"/>
        <v>-50</v>
      </c>
      <c r="I1321" s="23">
        <f t="shared" si="182"/>
        <v>-14762415</v>
      </c>
      <c r="J1321" s="23">
        <f t="shared" si="183"/>
        <v>8</v>
      </c>
      <c r="K1321" s="24">
        <f t="shared" si="184"/>
        <v>295240.3</v>
      </c>
      <c r="L1321" s="23">
        <f t="shared" si="185"/>
        <v>9</v>
      </c>
      <c r="M1321" s="23">
        <f t="shared" si="186"/>
        <v>9</v>
      </c>
      <c r="N1321" s="23">
        <f t="shared" si="187"/>
        <v>2657234.6999999997</v>
      </c>
      <c r="O1321" s="25">
        <f t="shared" si="188"/>
        <v>2657234.6999999997</v>
      </c>
      <c r="P1321" s="19" t="s">
        <v>1986</v>
      </c>
      <c r="Q1321" s="19" t="s">
        <v>1987</v>
      </c>
      <c r="R1321" s="19" t="s">
        <v>2187</v>
      </c>
      <c r="S1321" s="19">
        <v>1006</v>
      </c>
      <c r="T1321" s="20">
        <v>44965</v>
      </c>
      <c r="U1321" s="26">
        <v>295248.3</v>
      </c>
    </row>
    <row r="1322" spans="1:21" x14ac:dyDescent="0.25">
      <c r="A1322" s="19" t="s">
        <v>1185</v>
      </c>
      <c r="B1322" s="20">
        <v>44956</v>
      </c>
      <c r="C1322" s="20">
        <v>44956</v>
      </c>
      <c r="D1322" s="19">
        <v>60</v>
      </c>
      <c r="E1322" s="26">
        <v>84678</v>
      </c>
      <c r="F1322" s="21">
        <f t="shared" si="180"/>
        <v>45015</v>
      </c>
      <c r="G1322" s="20">
        <v>44965</v>
      </c>
      <c r="H1322" s="22">
        <f t="shared" si="181"/>
        <v>-50</v>
      </c>
      <c r="I1322" s="23">
        <f t="shared" si="182"/>
        <v>-4233900</v>
      </c>
      <c r="J1322" s="23">
        <f t="shared" si="183"/>
        <v>8</v>
      </c>
      <c r="K1322" s="24">
        <f t="shared" si="184"/>
        <v>84670</v>
      </c>
      <c r="L1322" s="23">
        <f t="shared" si="185"/>
        <v>9</v>
      </c>
      <c r="M1322" s="23">
        <f t="shared" si="186"/>
        <v>9</v>
      </c>
      <c r="N1322" s="23">
        <f t="shared" si="187"/>
        <v>762102</v>
      </c>
      <c r="O1322" s="25">
        <f t="shared" si="188"/>
        <v>762102</v>
      </c>
      <c r="P1322" s="19" t="s">
        <v>1986</v>
      </c>
      <c r="Q1322" s="19" t="s">
        <v>1987</v>
      </c>
      <c r="R1322" s="19" t="s">
        <v>2187</v>
      </c>
      <c r="S1322" s="19">
        <v>1006</v>
      </c>
      <c r="T1322" s="20">
        <v>44965</v>
      </c>
      <c r="U1322" s="26">
        <v>84678</v>
      </c>
    </row>
    <row r="1323" spans="1:21" x14ac:dyDescent="0.25">
      <c r="A1323" s="19" t="s">
        <v>1186</v>
      </c>
      <c r="B1323" s="20">
        <v>44987</v>
      </c>
      <c r="C1323" s="20">
        <v>44988</v>
      </c>
      <c r="D1323" s="19">
        <v>60</v>
      </c>
      <c r="E1323" s="26">
        <v>6357.42</v>
      </c>
      <c r="F1323" s="21">
        <f t="shared" si="180"/>
        <v>45049</v>
      </c>
      <c r="G1323" s="20">
        <v>44995</v>
      </c>
      <c r="H1323" s="22">
        <f t="shared" si="181"/>
        <v>-54</v>
      </c>
      <c r="I1323" s="23">
        <f t="shared" si="182"/>
        <v>-343300.68</v>
      </c>
      <c r="J1323" s="23">
        <f t="shared" si="183"/>
        <v>7</v>
      </c>
      <c r="K1323" s="24">
        <f t="shared" si="184"/>
        <v>6350.42</v>
      </c>
      <c r="L1323" s="23">
        <f t="shared" si="185"/>
        <v>8</v>
      </c>
      <c r="M1323" s="23">
        <f t="shared" si="186"/>
        <v>7</v>
      </c>
      <c r="N1323" s="23">
        <f t="shared" si="187"/>
        <v>50859.360000000001</v>
      </c>
      <c r="O1323" s="25">
        <f t="shared" si="188"/>
        <v>44501.94</v>
      </c>
      <c r="P1323" s="19" t="s">
        <v>1986</v>
      </c>
      <c r="Q1323" s="19" t="s">
        <v>1987</v>
      </c>
      <c r="R1323" s="19" t="s">
        <v>2187</v>
      </c>
      <c r="S1323" s="19">
        <v>1760</v>
      </c>
      <c r="T1323" s="20">
        <v>44995</v>
      </c>
      <c r="U1323" s="26">
        <v>6357.42</v>
      </c>
    </row>
    <row r="1324" spans="1:21" x14ac:dyDescent="0.25">
      <c r="A1324" s="19" t="s">
        <v>1187</v>
      </c>
      <c r="B1324" s="20">
        <v>44987</v>
      </c>
      <c r="C1324" s="20">
        <v>44987</v>
      </c>
      <c r="D1324" s="19">
        <v>60</v>
      </c>
      <c r="E1324" s="26">
        <v>190542.55</v>
      </c>
      <c r="F1324" s="21">
        <f t="shared" si="180"/>
        <v>45048</v>
      </c>
      <c r="G1324" s="20">
        <v>44995</v>
      </c>
      <c r="H1324" s="22">
        <f t="shared" si="181"/>
        <v>-53</v>
      </c>
      <c r="I1324" s="23">
        <f t="shared" si="182"/>
        <v>-10098755.149999999</v>
      </c>
      <c r="J1324" s="23">
        <f t="shared" si="183"/>
        <v>8</v>
      </c>
      <c r="K1324" s="24">
        <f t="shared" si="184"/>
        <v>190534.55</v>
      </c>
      <c r="L1324" s="23">
        <f t="shared" si="185"/>
        <v>8</v>
      </c>
      <c r="M1324" s="23">
        <f t="shared" si="186"/>
        <v>8</v>
      </c>
      <c r="N1324" s="23">
        <f t="shared" si="187"/>
        <v>1524340.4</v>
      </c>
      <c r="O1324" s="25">
        <f t="shared" si="188"/>
        <v>1524340.4</v>
      </c>
      <c r="P1324" s="19" t="s">
        <v>1986</v>
      </c>
      <c r="Q1324" s="19" t="s">
        <v>1987</v>
      </c>
      <c r="R1324" s="19" t="s">
        <v>2187</v>
      </c>
      <c r="S1324" s="19">
        <v>1760</v>
      </c>
      <c r="T1324" s="20">
        <v>44995</v>
      </c>
      <c r="U1324" s="26">
        <v>190542.55</v>
      </c>
    </row>
    <row r="1325" spans="1:21" x14ac:dyDescent="0.25">
      <c r="A1325" s="19" t="s">
        <v>1188</v>
      </c>
      <c r="B1325" s="20">
        <v>44988</v>
      </c>
      <c r="C1325" s="20">
        <v>44988</v>
      </c>
      <c r="D1325" s="19">
        <v>60</v>
      </c>
      <c r="E1325" s="26">
        <v>86936.08</v>
      </c>
      <c r="F1325" s="21">
        <f t="shared" si="180"/>
        <v>45049</v>
      </c>
      <c r="G1325" s="20">
        <v>44995</v>
      </c>
      <c r="H1325" s="22">
        <f t="shared" si="181"/>
        <v>-54</v>
      </c>
      <c r="I1325" s="23">
        <f t="shared" si="182"/>
        <v>-4694548.32</v>
      </c>
      <c r="J1325" s="23">
        <f t="shared" si="183"/>
        <v>7</v>
      </c>
      <c r="K1325" s="24">
        <f t="shared" si="184"/>
        <v>86929.08</v>
      </c>
      <c r="L1325" s="23">
        <f t="shared" si="185"/>
        <v>7</v>
      </c>
      <c r="M1325" s="23">
        <f t="shared" si="186"/>
        <v>7</v>
      </c>
      <c r="N1325" s="23">
        <f t="shared" si="187"/>
        <v>608552.56000000006</v>
      </c>
      <c r="O1325" s="25">
        <f t="shared" si="188"/>
        <v>608552.56000000006</v>
      </c>
      <c r="P1325" s="19" t="s">
        <v>1986</v>
      </c>
      <c r="Q1325" s="19" t="s">
        <v>1987</v>
      </c>
      <c r="R1325" s="19" t="s">
        <v>2187</v>
      </c>
      <c r="S1325" s="19">
        <v>1760</v>
      </c>
      <c r="T1325" s="20">
        <v>44995</v>
      </c>
      <c r="U1325" s="26">
        <v>86936.08</v>
      </c>
    </row>
    <row r="1326" spans="1:21" x14ac:dyDescent="0.25">
      <c r="A1326" s="19" t="s">
        <v>1189</v>
      </c>
      <c r="B1326" s="20">
        <v>44988</v>
      </c>
      <c r="C1326" s="20">
        <v>44988</v>
      </c>
      <c r="D1326" s="19">
        <v>60</v>
      </c>
      <c r="E1326" s="26">
        <v>307347.15999999997</v>
      </c>
      <c r="F1326" s="21">
        <f t="shared" si="180"/>
        <v>45049</v>
      </c>
      <c r="G1326" s="20">
        <v>44995</v>
      </c>
      <c r="H1326" s="22">
        <f t="shared" si="181"/>
        <v>-54</v>
      </c>
      <c r="I1326" s="23">
        <f t="shared" si="182"/>
        <v>-16596746.639999999</v>
      </c>
      <c r="J1326" s="23">
        <f t="shared" si="183"/>
        <v>7</v>
      </c>
      <c r="K1326" s="24">
        <f t="shared" si="184"/>
        <v>307340.15999999997</v>
      </c>
      <c r="L1326" s="23">
        <f t="shared" si="185"/>
        <v>7</v>
      </c>
      <c r="M1326" s="23">
        <f t="shared" si="186"/>
        <v>7</v>
      </c>
      <c r="N1326" s="23">
        <f t="shared" si="187"/>
        <v>2151430.1199999996</v>
      </c>
      <c r="O1326" s="25">
        <f t="shared" si="188"/>
        <v>2151430.1199999996</v>
      </c>
      <c r="P1326" s="19" t="s">
        <v>1986</v>
      </c>
      <c r="Q1326" s="19" t="s">
        <v>1987</v>
      </c>
      <c r="R1326" s="19" t="s">
        <v>2187</v>
      </c>
      <c r="S1326" s="19">
        <v>1760</v>
      </c>
      <c r="T1326" s="20">
        <v>44995</v>
      </c>
      <c r="U1326" s="26">
        <v>307347.15999999997</v>
      </c>
    </row>
    <row r="1327" spans="1:21" x14ac:dyDescent="0.25">
      <c r="A1327" s="19" t="s">
        <v>1190</v>
      </c>
      <c r="B1327" s="20">
        <v>44886</v>
      </c>
      <c r="C1327" s="20">
        <v>44886</v>
      </c>
      <c r="D1327" s="19">
        <v>60</v>
      </c>
      <c r="E1327" s="26">
        <v>27526.01</v>
      </c>
      <c r="F1327" s="21">
        <f t="shared" si="180"/>
        <v>44947</v>
      </c>
      <c r="G1327" s="20">
        <v>44944</v>
      </c>
      <c r="H1327" s="22">
        <f t="shared" si="181"/>
        <v>-3</v>
      </c>
      <c r="I1327" s="23">
        <f t="shared" si="182"/>
        <v>-82578.03</v>
      </c>
      <c r="J1327" s="23">
        <f t="shared" si="183"/>
        <v>57</v>
      </c>
      <c r="K1327" s="24">
        <f t="shared" si="184"/>
        <v>27469.01</v>
      </c>
      <c r="L1327" s="23">
        <f t="shared" si="185"/>
        <v>58</v>
      </c>
      <c r="M1327" s="23">
        <f t="shared" si="186"/>
        <v>58</v>
      </c>
      <c r="N1327" s="23">
        <f t="shared" si="187"/>
        <v>1596508.5799999998</v>
      </c>
      <c r="O1327" s="25">
        <f t="shared" si="188"/>
        <v>1596508.5799999998</v>
      </c>
      <c r="P1327" s="19" t="s">
        <v>1986</v>
      </c>
      <c r="Q1327" s="19" t="s">
        <v>1987</v>
      </c>
      <c r="R1327" s="19" t="s">
        <v>2188</v>
      </c>
      <c r="S1327" s="19">
        <v>350</v>
      </c>
      <c r="T1327" s="20">
        <v>44944</v>
      </c>
      <c r="U1327" s="26">
        <v>27526.01</v>
      </c>
    </row>
    <row r="1328" spans="1:21" x14ac:dyDescent="0.25">
      <c r="A1328" s="19" t="s">
        <v>1191</v>
      </c>
      <c r="B1328" s="20">
        <v>44917</v>
      </c>
      <c r="C1328" s="20">
        <v>44917</v>
      </c>
      <c r="D1328" s="19">
        <v>60</v>
      </c>
      <c r="E1328" s="26">
        <v>28744.36</v>
      </c>
      <c r="F1328" s="21">
        <f t="shared" si="180"/>
        <v>44979</v>
      </c>
      <c r="G1328" s="20">
        <v>44979</v>
      </c>
      <c r="H1328" s="22">
        <f t="shared" si="181"/>
        <v>0</v>
      </c>
      <c r="I1328" s="23">
        <f t="shared" si="182"/>
        <v>0</v>
      </c>
      <c r="J1328" s="23">
        <f t="shared" si="183"/>
        <v>60</v>
      </c>
      <c r="K1328" s="24">
        <f t="shared" si="184"/>
        <v>28684.36</v>
      </c>
      <c r="L1328" s="23">
        <f t="shared" si="185"/>
        <v>62</v>
      </c>
      <c r="M1328" s="23">
        <f t="shared" si="186"/>
        <v>62</v>
      </c>
      <c r="N1328" s="23">
        <f t="shared" si="187"/>
        <v>1782150.32</v>
      </c>
      <c r="O1328" s="25">
        <f t="shared" si="188"/>
        <v>1782150.32</v>
      </c>
      <c r="P1328" s="19" t="s">
        <v>1986</v>
      </c>
      <c r="Q1328" s="19" t="s">
        <v>1987</v>
      </c>
      <c r="R1328" s="19" t="s">
        <v>2188</v>
      </c>
      <c r="S1328" s="19">
        <v>1239</v>
      </c>
      <c r="T1328" s="20">
        <v>44979</v>
      </c>
      <c r="U1328" s="26">
        <v>28744.36</v>
      </c>
    </row>
    <row r="1329" spans="1:21" x14ac:dyDescent="0.25">
      <c r="A1329" s="19" t="s">
        <v>1192</v>
      </c>
      <c r="B1329" s="20">
        <v>44886</v>
      </c>
      <c r="C1329" s="20">
        <v>44886</v>
      </c>
      <c r="D1329" s="19">
        <v>60</v>
      </c>
      <c r="E1329" s="26">
        <v>12738.8</v>
      </c>
      <c r="F1329" s="21">
        <f t="shared" si="180"/>
        <v>44947</v>
      </c>
      <c r="G1329" s="20">
        <v>44944</v>
      </c>
      <c r="H1329" s="22">
        <f t="shared" si="181"/>
        <v>-3</v>
      </c>
      <c r="I1329" s="23">
        <f t="shared" si="182"/>
        <v>-38216.399999999994</v>
      </c>
      <c r="J1329" s="23">
        <f t="shared" si="183"/>
        <v>57</v>
      </c>
      <c r="K1329" s="24">
        <f t="shared" si="184"/>
        <v>12681.8</v>
      </c>
      <c r="L1329" s="23">
        <f t="shared" si="185"/>
        <v>58</v>
      </c>
      <c r="M1329" s="23">
        <f t="shared" si="186"/>
        <v>58</v>
      </c>
      <c r="N1329" s="23">
        <f t="shared" si="187"/>
        <v>738850.39999999991</v>
      </c>
      <c r="O1329" s="25">
        <f t="shared" si="188"/>
        <v>738850.39999999991</v>
      </c>
      <c r="P1329" s="19" t="s">
        <v>1986</v>
      </c>
      <c r="Q1329" s="19" t="s">
        <v>1987</v>
      </c>
      <c r="R1329" s="19" t="s">
        <v>2189</v>
      </c>
      <c r="S1329" s="19">
        <v>357</v>
      </c>
      <c r="T1329" s="20">
        <v>44944</v>
      </c>
      <c r="U1329" s="26">
        <v>12738.8</v>
      </c>
    </row>
    <row r="1330" spans="1:21" x14ac:dyDescent="0.25">
      <c r="A1330" s="19" t="s">
        <v>1193</v>
      </c>
      <c r="B1330" s="20">
        <v>44901</v>
      </c>
      <c r="C1330" s="20">
        <v>44902</v>
      </c>
      <c r="D1330" s="19">
        <v>60</v>
      </c>
      <c r="E1330" s="26">
        <v>15061.41</v>
      </c>
      <c r="F1330" s="21">
        <f t="shared" si="180"/>
        <v>44964</v>
      </c>
      <c r="G1330" s="20">
        <v>44979</v>
      </c>
      <c r="H1330" s="22">
        <f t="shared" si="181"/>
        <v>15</v>
      </c>
      <c r="I1330" s="23">
        <f t="shared" si="182"/>
        <v>225921.15</v>
      </c>
      <c r="J1330" s="23">
        <f t="shared" si="183"/>
        <v>75</v>
      </c>
      <c r="K1330" s="24">
        <f t="shared" si="184"/>
        <v>14986.41</v>
      </c>
      <c r="L1330" s="23">
        <f t="shared" si="185"/>
        <v>78</v>
      </c>
      <c r="M1330" s="23">
        <f t="shared" si="186"/>
        <v>77</v>
      </c>
      <c r="N1330" s="23">
        <f t="shared" si="187"/>
        <v>1174789.98</v>
      </c>
      <c r="O1330" s="25">
        <f t="shared" si="188"/>
        <v>1159728.57</v>
      </c>
      <c r="P1330" s="19" t="s">
        <v>1986</v>
      </c>
      <c r="Q1330" s="19" t="s">
        <v>1987</v>
      </c>
      <c r="R1330" s="19" t="s">
        <v>2189</v>
      </c>
      <c r="S1330" s="19">
        <v>1245</v>
      </c>
      <c r="T1330" s="20">
        <v>44979</v>
      </c>
      <c r="U1330" s="26">
        <v>15061.41</v>
      </c>
    </row>
    <row r="1331" spans="1:21" x14ac:dyDescent="0.25">
      <c r="A1331" s="19" t="s">
        <v>1076</v>
      </c>
      <c r="B1331" s="20">
        <v>44841</v>
      </c>
      <c r="C1331" s="20">
        <v>44841</v>
      </c>
      <c r="D1331" s="19">
        <v>60</v>
      </c>
      <c r="E1331" s="26">
        <v>54624.959999999999</v>
      </c>
      <c r="F1331" s="21">
        <f t="shared" si="180"/>
        <v>44902</v>
      </c>
      <c r="G1331" s="20">
        <v>44950</v>
      </c>
      <c r="H1331" s="22">
        <f t="shared" si="181"/>
        <v>48</v>
      </c>
      <c r="I1331" s="23">
        <f t="shared" si="182"/>
        <v>2621998.0800000001</v>
      </c>
      <c r="J1331" s="23">
        <f t="shared" si="183"/>
        <v>107</v>
      </c>
      <c r="K1331" s="24">
        <f t="shared" si="184"/>
        <v>54517.96</v>
      </c>
      <c r="L1331" s="23">
        <f t="shared" si="185"/>
        <v>109</v>
      </c>
      <c r="M1331" s="23">
        <f t="shared" si="186"/>
        <v>109</v>
      </c>
      <c r="N1331" s="23">
        <f t="shared" si="187"/>
        <v>5954120.6399999997</v>
      </c>
      <c r="O1331" s="25">
        <f t="shared" si="188"/>
        <v>5954120.6399999997</v>
      </c>
      <c r="P1331" s="19" t="s">
        <v>1986</v>
      </c>
      <c r="Q1331" s="19" t="s">
        <v>1987</v>
      </c>
      <c r="R1331" s="19" t="s">
        <v>2190</v>
      </c>
      <c r="S1331" s="19">
        <v>623</v>
      </c>
      <c r="T1331" s="20">
        <v>44950</v>
      </c>
      <c r="U1331" s="26">
        <v>54624.959999999999</v>
      </c>
    </row>
    <row r="1332" spans="1:21" x14ac:dyDescent="0.25">
      <c r="A1332" s="19" t="s">
        <v>741</v>
      </c>
      <c r="B1332" s="20">
        <v>44887</v>
      </c>
      <c r="C1332" s="20">
        <v>44887</v>
      </c>
      <c r="D1332" s="19">
        <v>60</v>
      </c>
      <c r="E1332" s="26">
        <v>54624.959999999999</v>
      </c>
      <c r="F1332" s="21">
        <f t="shared" si="180"/>
        <v>44948</v>
      </c>
      <c r="G1332" s="20">
        <v>44974</v>
      </c>
      <c r="H1332" s="22">
        <f t="shared" si="181"/>
        <v>26</v>
      </c>
      <c r="I1332" s="23">
        <f t="shared" si="182"/>
        <v>1420248.96</v>
      </c>
      <c r="J1332" s="23">
        <f t="shared" si="183"/>
        <v>85</v>
      </c>
      <c r="K1332" s="24">
        <f t="shared" si="184"/>
        <v>54539.96</v>
      </c>
      <c r="L1332" s="23">
        <f t="shared" si="185"/>
        <v>87</v>
      </c>
      <c r="M1332" s="23">
        <f t="shared" si="186"/>
        <v>87</v>
      </c>
      <c r="N1332" s="23">
        <f t="shared" si="187"/>
        <v>4752371.5199999996</v>
      </c>
      <c r="O1332" s="25">
        <f t="shared" si="188"/>
        <v>4752371.5199999996</v>
      </c>
      <c r="P1332" s="19" t="s">
        <v>1986</v>
      </c>
      <c r="Q1332" s="19" t="s">
        <v>1987</v>
      </c>
      <c r="R1332" s="19" t="s">
        <v>2190</v>
      </c>
      <c r="S1332" s="19">
        <v>1186</v>
      </c>
      <c r="T1332" s="20">
        <v>44974</v>
      </c>
      <c r="U1332" s="26">
        <v>54624.959999999999</v>
      </c>
    </row>
    <row r="1333" spans="1:21" x14ac:dyDescent="0.25">
      <c r="A1333" s="19" t="s">
        <v>1194</v>
      </c>
      <c r="B1333" s="20">
        <v>44916</v>
      </c>
      <c r="C1333" s="20">
        <v>44917</v>
      </c>
      <c r="D1333" s="19">
        <v>60</v>
      </c>
      <c r="E1333" s="26">
        <v>40852</v>
      </c>
      <c r="F1333" s="21">
        <f t="shared" si="180"/>
        <v>44979</v>
      </c>
      <c r="G1333" s="20">
        <v>45005</v>
      </c>
      <c r="H1333" s="22">
        <f t="shared" si="181"/>
        <v>26</v>
      </c>
      <c r="I1333" s="23">
        <f t="shared" si="182"/>
        <v>1062152</v>
      </c>
      <c r="J1333" s="23">
        <f t="shared" si="183"/>
        <v>88</v>
      </c>
      <c r="K1333" s="24">
        <f t="shared" si="184"/>
        <v>40764</v>
      </c>
      <c r="L1333" s="23">
        <f t="shared" si="185"/>
        <v>89</v>
      </c>
      <c r="M1333" s="23">
        <f t="shared" si="186"/>
        <v>88</v>
      </c>
      <c r="N1333" s="23">
        <f t="shared" si="187"/>
        <v>3635828</v>
      </c>
      <c r="O1333" s="25">
        <f t="shared" si="188"/>
        <v>3594976</v>
      </c>
      <c r="P1333" s="19" t="s">
        <v>1986</v>
      </c>
      <c r="Q1333" s="19" t="s">
        <v>1987</v>
      </c>
      <c r="R1333" s="19" t="s">
        <v>2190</v>
      </c>
      <c r="S1333" s="19">
        <v>1860</v>
      </c>
      <c r="T1333" s="20">
        <v>45005</v>
      </c>
      <c r="U1333" s="26">
        <v>40852</v>
      </c>
    </row>
    <row r="1334" spans="1:21" x14ac:dyDescent="0.25">
      <c r="A1334" s="19" t="s">
        <v>1195</v>
      </c>
      <c r="B1334" s="20">
        <v>44887</v>
      </c>
      <c r="C1334" s="20">
        <v>44887</v>
      </c>
      <c r="D1334" s="19">
        <v>60</v>
      </c>
      <c r="E1334" s="26">
        <v>68951.56</v>
      </c>
      <c r="F1334" s="21">
        <f t="shared" si="180"/>
        <v>44948</v>
      </c>
      <c r="G1334" s="20">
        <v>44944</v>
      </c>
      <c r="H1334" s="22">
        <f t="shared" si="181"/>
        <v>-4</v>
      </c>
      <c r="I1334" s="23">
        <f t="shared" si="182"/>
        <v>-275806.24</v>
      </c>
      <c r="J1334" s="23">
        <f t="shared" si="183"/>
        <v>56</v>
      </c>
      <c r="K1334" s="24">
        <f t="shared" si="184"/>
        <v>68895.56</v>
      </c>
      <c r="L1334" s="23">
        <f t="shared" si="185"/>
        <v>57</v>
      </c>
      <c r="M1334" s="23">
        <f t="shared" si="186"/>
        <v>57</v>
      </c>
      <c r="N1334" s="23">
        <f t="shared" si="187"/>
        <v>3930238.92</v>
      </c>
      <c r="O1334" s="25">
        <f t="shared" si="188"/>
        <v>3930238.92</v>
      </c>
      <c r="P1334" s="19" t="s">
        <v>1986</v>
      </c>
      <c r="Q1334" s="19" t="s">
        <v>1987</v>
      </c>
      <c r="R1334" s="19" t="s">
        <v>2191</v>
      </c>
      <c r="S1334" s="19">
        <v>356</v>
      </c>
      <c r="T1334" s="20">
        <v>44944</v>
      </c>
      <c r="U1334" s="26">
        <v>68951.56</v>
      </c>
    </row>
    <row r="1335" spans="1:21" x14ac:dyDescent="0.25">
      <c r="A1335" s="19" t="s">
        <v>1196</v>
      </c>
      <c r="B1335" s="20">
        <v>44916</v>
      </c>
      <c r="C1335" s="20">
        <v>44919</v>
      </c>
      <c r="D1335" s="19">
        <v>60</v>
      </c>
      <c r="E1335" s="26">
        <v>66591.42</v>
      </c>
      <c r="F1335" s="21">
        <f t="shared" si="180"/>
        <v>44981</v>
      </c>
      <c r="G1335" s="20">
        <v>44979</v>
      </c>
      <c r="H1335" s="22">
        <f t="shared" si="181"/>
        <v>-2</v>
      </c>
      <c r="I1335" s="23">
        <f t="shared" si="182"/>
        <v>-133182.84</v>
      </c>
      <c r="J1335" s="23">
        <f t="shared" si="183"/>
        <v>58</v>
      </c>
      <c r="K1335" s="24">
        <f t="shared" si="184"/>
        <v>66533.42</v>
      </c>
      <c r="L1335" s="23">
        <f t="shared" si="185"/>
        <v>63</v>
      </c>
      <c r="M1335" s="23">
        <f t="shared" si="186"/>
        <v>60</v>
      </c>
      <c r="N1335" s="23">
        <f t="shared" si="187"/>
        <v>4195259.46</v>
      </c>
      <c r="O1335" s="25">
        <f t="shared" si="188"/>
        <v>3995485.1999999997</v>
      </c>
      <c r="P1335" s="19" t="s">
        <v>1986</v>
      </c>
      <c r="Q1335" s="19" t="s">
        <v>1987</v>
      </c>
      <c r="R1335" s="19" t="s">
        <v>2191</v>
      </c>
      <c r="S1335" s="19">
        <v>1244</v>
      </c>
      <c r="T1335" s="20">
        <v>44979</v>
      </c>
      <c r="U1335" s="26">
        <v>66591.42</v>
      </c>
    </row>
    <row r="1336" spans="1:21" x14ac:dyDescent="0.25">
      <c r="A1336" s="19" t="s">
        <v>1197</v>
      </c>
      <c r="B1336" s="20">
        <v>44889</v>
      </c>
      <c r="C1336" s="20">
        <v>44890</v>
      </c>
      <c r="D1336" s="19">
        <v>60</v>
      </c>
      <c r="E1336" s="26">
        <v>1195215.45</v>
      </c>
      <c r="F1336" s="21">
        <f t="shared" si="180"/>
        <v>44951</v>
      </c>
      <c r="G1336" s="20">
        <v>44957</v>
      </c>
      <c r="H1336" s="22">
        <f t="shared" si="181"/>
        <v>6</v>
      </c>
      <c r="I1336" s="23">
        <f t="shared" si="182"/>
        <v>7171292.6999999993</v>
      </c>
      <c r="J1336" s="23">
        <f t="shared" si="183"/>
        <v>66</v>
      </c>
      <c r="K1336" s="24">
        <f t="shared" si="184"/>
        <v>1195149.45</v>
      </c>
      <c r="L1336" s="23">
        <f t="shared" si="185"/>
        <v>68</v>
      </c>
      <c r="M1336" s="23">
        <f t="shared" si="186"/>
        <v>67</v>
      </c>
      <c r="N1336" s="23">
        <f t="shared" si="187"/>
        <v>81274650.599999994</v>
      </c>
      <c r="O1336" s="25">
        <f t="shared" si="188"/>
        <v>80079435.149999991</v>
      </c>
      <c r="P1336" s="19" t="s">
        <v>1986</v>
      </c>
      <c r="Q1336" s="19" t="s">
        <v>1987</v>
      </c>
      <c r="R1336" s="19" t="s">
        <v>2192</v>
      </c>
      <c r="S1336" s="19">
        <v>760</v>
      </c>
      <c r="T1336" s="20">
        <v>44957</v>
      </c>
      <c r="U1336" s="26">
        <v>1195215.45</v>
      </c>
    </row>
    <row r="1337" spans="1:21" x14ac:dyDescent="0.25">
      <c r="A1337" s="19" t="s">
        <v>1198</v>
      </c>
      <c r="B1337" s="20">
        <v>44916</v>
      </c>
      <c r="C1337" s="20">
        <v>44919</v>
      </c>
      <c r="D1337" s="19">
        <v>60</v>
      </c>
      <c r="E1337" s="26">
        <v>1310360.92</v>
      </c>
      <c r="F1337" s="21">
        <f t="shared" si="180"/>
        <v>44981</v>
      </c>
      <c r="G1337" s="20">
        <v>44979</v>
      </c>
      <c r="H1337" s="22">
        <f t="shared" si="181"/>
        <v>-2</v>
      </c>
      <c r="I1337" s="23">
        <f t="shared" si="182"/>
        <v>-2620721.84</v>
      </c>
      <c r="J1337" s="23">
        <f t="shared" si="183"/>
        <v>58</v>
      </c>
      <c r="K1337" s="24">
        <f t="shared" si="184"/>
        <v>1310302.92</v>
      </c>
      <c r="L1337" s="23">
        <f t="shared" si="185"/>
        <v>63</v>
      </c>
      <c r="M1337" s="23">
        <f t="shared" si="186"/>
        <v>60</v>
      </c>
      <c r="N1337" s="23">
        <f t="shared" si="187"/>
        <v>82552737.959999993</v>
      </c>
      <c r="O1337" s="25">
        <f t="shared" si="188"/>
        <v>78621655.199999988</v>
      </c>
      <c r="P1337" s="19" t="s">
        <v>1986</v>
      </c>
      <c r="Q1337" s="19" t="s">
        <v>1987</v>
      </c>
      <c r="R1337" s="19" t="s">
        <v>2192</v>
      </c>
      <c r="S1337" s="19">
        <v>1219</v>
      </c>
      <c r="T1337" s="20">
        <v>44979</v>
      </c>
      <c r="U1337" s="26">
        <v>1310360.92</v>
      </c>
    </row>
    <row r="1338" spans="1:21" x14ac:dyDescent="0.25">
      <c r="A1338" s="19" t="s">
        <v>1199</v>
      </c>
      <c r="B1338" s="20">
        <v>44971</v>
      </c>
      <c r="C1338" s="20">
        <v>44971</v>
      </c>
      <c r="D1338" s="19">
        <v>60</v>
      </c>
      <c r="E1338" s="26">
        <v>814278.38</v>
      </c>
      <c r="F1338" s="21">
        <f t="shared" si="180"/>
        <v>45030</v>
      </c>
      <c r="G1338" s="20">
        <v>45005</v>
      </c>
      <c r="H1338" s="22">
        <f t="shared" si="181"/>
        <v>-25</v>
      </c>
      <c r="I1338" s="23">
        <f t="shared" si="182"/>
        <v>-20356959.5</v>
      </c>
      <c r="J1338" s="23">
        <f t="shared" si="183"/>
        <v>36</v>
      </c>
      <c r="K1338" s="24">
        <f t="shared" si="184"/>
        <v>814242.38</v>
      </c>
      <c r="L1338" s="23">
        <f t="shared" si="185"/>
        <v>34</v>
      </c>
      <c r="M1338" s="23">
        <f t="shared" si="186"/>
        <v>34</v>
      </c>
      <c r="N1338" s="23">
        <f t="shared" si="187"/>
        <v>27685464.920000002</v>
      </c>
      <c r="O1338" s="25">
        <f t="shared" si="188"/>
        <v>27685464.920000002</v>
      </c>
      <c r="P1338" s="19" t="s">
        <v>1986</v>
      </c>
      <c r="Q1338" s="19" t="s">
        <v>1987</v>
      </c>
      <c r="R1338" s="19" t="s">
        <v>2192</v>
      </c>
      <c r="S1338" s="19">
        <v>1864</v>
      </c>
      <c r="T1338" s="20">
        <v>45005</v>
      </c>
      <c r="U1338" s="26">
        <v>814278.38</v>
      </c>
    </row>
    <row r="1339" spans="1:21" x14ac:dyDescent="0.25">
      <c r="A1339" s="19" t="s">
        <v>1200</v>
      </c>
      <c r="B1339" s="20">
        <v>44893</v>
      </c>
      <c r="C1339" s="20">
        <v>44893</v>
      </c>
      <c r="D1339" s="19">
        <v>60</v>
      </c>
      <c r="E1339" s="26">
        <v>160864.75</v>
      </c>
      <c r="F1339" s="21">
        <f t="shared" si="180"/>
        <v>44954</v>
      </c>
      <c r="G1339" s="20">
        <v>44951</v>
      </c>
      <c r="H1339" s="22">
        <f t="shared" si="181"/>
        <v>-3</v>
      </c>
      <c r="I1339" s="23">
        <f t="shared" si="182"/>
        <v>-482594.25</v>
      </c>
      <c r="J1339" s="23">
        <f t="shared" si="183"/>
        <v>57</v>
      </c>
      <c r="K1339" s="24">
        <f t="shared" si="184"/>
        <v>160807.75</v>
      </c>
      <c r="L1339" s="23">
        <f t="shared" si="185"/>
        <v>58</v>
      </c>
      <c r="M1339" s="23">
        <f t="shared" si="186"/>
        <v>58</v>
      </c>
      <c r="N1339" s="23">
        <f t="shared" si="187"/>
        <v>9330155.5</v>
      </c>
      <c r="O1339" s="25">
        <f t="shared" si="188"/>
        <v>9330155.5</v>
      </c>
      <c r="P1339" s="19" t="s">
        <v>1986</v>
      </c>
      <c r="Q1339" s="19" t="s">
        <v>1987</v>
      </c>
      <c r="R1339" s="19" t="s">
        <v>2193</v>
      </c>
      <c r="S1339" s="19">
        <v>658</v>
      </c>
      <c r="T1339" s="20">
        <v>44951</v>
      </c>
      <c r="U1339" s="26">
        <v>160864.75</v>
      </c>
    </row>
    <row r="1340" spans="1:21" x14ac:dyDescent="0.25">
      <c r="A1340" s="19" t="s">
        <v>1201</v>
      </c>
      <c r="B1340" s="20">
        <v>44917</v>
      </c>
      <c r="C1340" s="20">
        <v>44919</v>
      </c>
      <c r="D1340" s="19">
        <v>60</v>
      </c>
      <c r="E1340" s="26">
        <v>203437.24</v>
      </c>
      <c r="F1340" s="21">
        <f t="shared" si="180"/>
        <v>44981</v>
      </c>
      <c r="G1340" s="20">
        <v>44979</v>
      </c>
      <c r="H1340" s="22">
        <f t="shared" si="181"/>
        <v>-2</v>
      </c>
      <c r="I1340" s="23">
        <f t="shared" si="182"/>
        <v>-406874.48</v>
      </c>
      <c r="J1340" s="23">
        <f t="shared" si="183"/>
        <v>58</v>
      </c>
      <c r="K1340" s="24">
        <f t="shared" si="184"/>
        <v>203379.24</v>
      </c>
      <c r="L1340" s="23">
        <f t="shared" si="185"/>
        <v>62</v>
      </c>
      <c r="M1340" s="23">
        <f t="shared" si="186"/>
        <v>60</v>
      </c>
      <c r="N1340" s="23">
        <f t="shared" si="187"/>
        <v>12613108.879999999</v>
      </c>
      <c r="O1340" s="25">
        <f t="shared" si="188"/>
        <v>12206234.399999999</v>
      </c>
      <c r="P1340" s="19" t="s">
        <v>1986</v>
      </c>
      <c r="Q1340" s="19" t="s">
        <v>1987</v>
      </c>
      <c r="R1340" s="19" t="s">
        <v>2193</v>
      </c>
      <c r="S1340" s="19">
        <v>1251</v>
      </c>
      <c r="T1340" s="20">
        <v>44979</v>
      </c>
      <c r="U1340" s="26">
        <v>203437.24</v>
      </c>
    </row>
    <row r="1341" spans="1:21" x14ac:dyDescent="0.25">
      <c r="A1341" s="19" t="s">
        <v>1062</v>
      </c>
      <c r="B1341" s="20">
        <v>44973</v>
      </c>
      <c r="C1341" s="20">
        <v>44973</v>
      </c>
      <c r="D1341" s="19">
        <v>60</v>
      </c>
      <c r="E1341" s="26">
        <v>101564.51</v>
      </c>
      <c r="F1341" s="21">
        <f t="shared" si="180"/>
        <v>45032</v>
      </c>
      <c r="G1341" s="20">
        <v>45005</v>
      </c>
      <c r="H1341" s="22">
        <f t="shared" si="181"/>
        <v>-27</v>
      </c>
      <c r="I1341" s="23">
        <f t="shared" si="182"/>
        <v>-2742241.77</v>
      </c>
      <c r="J1341" s="23">
        <f t="shared" si="183"/>
        <v>34</v>
      </c>
      <c r="K1341" s="24">
        <f t="shared" si="184"/>
        <v>101530.51</v>
      </c>
      <c r="L1341" s="23">
        <f t="shared" si="185"/>
        <v>32</v>
      </c>
      <c r="M1341" s="23">
        <f t="shared" si="186"/>
        <v>32</v>
      </c>
      <c r="N1341" s="23">
        <f t="shared" si="187"/>
        <v>3250064.32</v>
      </c>
      <c r="O1341" s="25">
        <f t="shared" si="188"/>
        <v>3250064.32</v>
      </c>
      <c r="P1341" s="19" t="s">
        <v>1986</v>
      </c>
      <c r="Q1341" s="19" t="s">
        <v>1987</v>
      </c>
      <c r="R1341" s="19" t="s">
        <v>2193</v>
      </c>
      <c r="S1341" s="19">
        <v>1863</v>
      </c>
      <c r="T1341" s="20">
        <v>45005</v>
      </c>
      <c r="U1341" s="26">
        <v>101564.51</v>
      </c>
    </row>
    <row r="1342" spans="1:21" x14ac:dyDescent="0.25">
      <c r="A1342" s="19" t="s">
        <v>1202</v>
      </c>
      <c r="B1342" s="20">
        <v>44889</v>
      </c>
      <c r="C1342" s="20">
        <v>44889</v>
      </c>
      <c r="D1342" s="19">
        <v>60</v>
      </c>
      <c r="E1342" s="19">
        <v>746.43</v>
      </c>
      <c r="F1342" s="21">
        <f t="shared" si="180"/>
        <v>44950</v>
      </c>
      <c r="G1342" s="20">
        <v>44944</v>
      </c>
      <c r="H1342" s="22">
        <f t="shared" si="181"/>
        <v>-6</v>
      </c>
      <c r="I1342" s="23">
        <f t="shared" si="182"/>
        <v>-4478.58</v>
      </c>
      <c r="J1342" s="23">
        <f t="shared" si="183"/>
        <v>54</v>
      </c>
      <c r="K1342" s="24">
        <f t="shared" si="184"/>
        <v>692.43</v>
      </c>
      <c r="L1342" s="23">
        <f t="shared" si="185"/>
        <v>55</v>
      </c>
      <c r="M1342" s="23">
        <f t="shared" si="186"/>
        <v>55</v>
      </c>
      <c r="N1342" s="23">
        <f t="shared" si="187"/>
        <v>41053.649999999994</v>
      </c>
      <c r="O1342" s="25">
        <f t="shared" si="188"/>
        <v>41053.649999999994</v>
      </c>
      <c r="P1342" s="19" t="s">
        <v>1986</v>
      </c>
      <c r="Q1342" s="19" t="s">
        <v>1987</v>
      </c>
      <c r="R1342" s="19" t="s">
        <v>2194</v>
      </c>
      <c r="S1342" s="19">
        <v>354</v>
      </c>
      <c r="T1342" s="20">
        <v>44944</v>
      </c>
      <c r="U1342" s="19">
        <v>746.43</v>
      </c>
    </row>
    <row r="1343" spans="1:21" x14ac:dyDescent="0.25">
      <c r="A1343" s="19" t="s">
        <v>1203</v>
      </c>
      <c r="B1343" s="20">
        <v>44889</v>
      </c>
      <c r="C1343" s="20">
        <v>44889</v>
      </c>
      <c r="D1343" s="19">
        <v>60</v>
      </c>
      <c r="E1343" s="26">
        <v>5814.72</v>
      </c>
      <c r="F1343" s="21">
        <f t="shared" si="180"/>
        <v>44950</v>
      </c>
      <c r="G1343" s="20">
        <v>44944</v>
      </c>
      <c r="H1343" s="22">
        <f t="shared" si="181"/>
        <v>-6</v>
      </c>
      <c r="I1343" s="23">
        <f t="shared" si="182"/>
        <v>-34888.32</v>
      </c>
      <c r="J1343" s="23">
        <f t="shared" si="183"/>
        <v>54</v>
      </c>
      <c r="K1343" s="24">
        <f t="shared" si="184"/>
        <v>5760.72</v>
      </c>
      <c r="L1343" s="23">
        <f t="shared" si="185"/>
        <v>55</v>
      </c>
      <c r="M1343" s="23">
        <f t="shared" si="186"/>
        <v>55</v>
      </c>
      <c r="N1343" s="23">
        <f t="shared" si="187"/>
        <v>319809.60000000003</v>
      </c>
      <c r="O1343" s="25">
        <f t="shared" si="188"/>
        <v>319809.60000000003</v>
      </c>
      <c r="P1343" s="19" t="s">
        <v>1986</v>
      </c>
      <c r="Q1343" s="19" t="s">
        <v>1987</v>
      </c>
      <c r="R1343" s="19" t="s">
        <v>2194</v>
      </c>
      <c r="S1343" s="19">
        <v>355</v>
      </c>
      <c r="T1343" s="20">
        <v>44944</v>
      </c>
      <c r="U1343" s="26">
        <v>5814.72</v>
      </c>
    </row>
    <row r="1344" spans="1:21" x14ac:dyDescent="0.25">
      <c r="A1344" s="19" t="s">
        <v>1204</v>
      </c>
      <c r="B1344" s="20">
        <v>44917</v>
      </c>
      <c r="C1344" s="20">
        <v>44920</v>
      </c>
      <c r="D1344" s="19">
        <v>60</v>
      </c>
      <c r="E1344" s="19">
        <v>558.52</v>
      </c>
      <c r="F1344" s="21">
        <f t="shared" si="180"/>
        <v>44982</v>
      </c>
      <c r="G1344" s="20">
        <v>44979</v>
      </c>
      <c r="H1344" s="22">
        <f t="shared" si="181"/>
        <v>-3</v>
      </c>
      <c r="I1344" s="23">
        <f t="shared" si="182"/>
        <v>-1675.56</v>
      </c>
      <c r="J1344" s="23">
        <f t="shared" si="183"/>
        <v>57</v>
      </c>
      <c r="K1344" s="24">
        <f t="shared" si="184"/>
        <v>501.52</v>
      </c>
      <c r="L1344" s="23">
        <f t="shared" si="185"/>
        <v>62</v>
      </c>
      <c r="M1344" s="23">
        <f t="shared" si="186"/>
        <v>59</v>
      </c>
      <c r="N1344" s="23">
        <f t="shared" si="187"/>
        <v>34628.239999999998</v>
      </c>
      <c r="O1344" s="25">
        <f t="shared" si="188"/>
        <v>32952.68</v>
      </c>
      <c r="P1344" s="19" t="s">
        <v>1986</v>
      </c>
      <c r="Q1344" s="19" t="s">
        <v>1987</v>
      </c>
      <c r="R1344" s="19" t="s">
        <v>2194</v>
      </c>
      <c r="S1344" s="19">
        <v>1242</v>
      </c>
      <c r="T1344" s="20">
        <v>44979</v>
      </c>
      <c r="U1344" s="19">
        <v>558.52</v>
      </c>
    </row>
    <row r="1345" spans="1:21" x14ac:dyDescent="0.25">
      <c r="A1345" s="19" t="s">
        <v>1205</v>
      </c>
      <c r="B1345" s="20">
        <v>44917</v>
      </c>
      <c r="C1345" s="20">
        <v>44917</v>
      </c>
      <c r="D1345" s="19">
        <v>60</v>
      </c>
      <c r="E1345" s="26">
        <v>6231.9</v>
      </c>
      <c r="F1345" s="21">
        <f t="shared" si="180"/>
        <v>44979</v>
      </c>
      <c r="G1345" s="20">
        <v>44979</v>
      </c>
      <c r="H1345" s="22">
        <f t="shared" si="181"/>
        <v>0</v>
      </c>
      <c r="I1345" s="23">
        <f t="shared" si="182"/>
        <v>0</v>
      </c>
      <c r="J1345" s="23">
        <f t="shared" si="183"/>
        <v>60</v>
      </c>
      <c r="K1345" s="24">
        <f t="shared" si="184"/>
        <v>6171.9</v>
      </c>
      <c r="L1345" s="23">
        <f t="shared" si="185"/>
        <v>62</v>
      </c>
      <c r="M1345" s="23">
        <f t="shared" si="186"/>
        <v>62</v>
      </c>
      <c r="N1345" s="23">
        <f t="shared" si="187"/>
        <v>386377.8</v>
      </c>
      <c r="O1345" s="25">
        <f t="shared" si="188"/>
        <v>386377.8</v>
      </c>
      <c r="P1345" s="19" t="s">
        <v>1986</v>
      </c>
      <c r="Q1345" s="19" t="s">
        <v>1987</v>
      </c>
      <c r="R1345" s="19" t="s">
        <v>2194</v>
      </c>
      <c r="S1345" s="19">
        <v>1243</v>
      </c>
      <c r="T1345" s="20">
        <v>44979</v>
      </c>
      <c r="U1345" s="26">
        <v>6231.9</v>
      </c>
    </row>
    <row r="1346" spans="1:21" x14ac:dyDescent="0.25">
      <c r="A1346" s="19" t="s">
        <v>1206</v>
      </c>
      <c r="B1346" s="20">
        <v>44888</v>
      </c>
      <c r="C1346" s="20">
        <v>44888</v>
      </c>
      <c r="D1346" s="19">
        <v>60</v>
      </c>
      <c r="E1346" s="26">
        <v>762161</v>
      </c>
      <c r="F1346" s="21">
        <f t="shared" si="180"/>
        <v>44949</v>
      </c>
      <c r="G1346" s="20">
        <v>44957</v>
      </c>
      <c r="H1346" s="22">
        <f t="shared" si="181"/>
        <v>8</v>
      </c>
      <c r="I1346" s="23">
        <f t="shared" si="182"/>
        <v>6097288</v>
      </c>
      <c r="J1346" s="23">
        <f t="shared" si="183"/>
        <v>68</v>
      </c>
      <c r="K1346" s="24">
        <f t="shared" si="184"/>
        <v>762093</v>
      </c>
      <c r="L1346" s="23">
        <f t="shared" si="185"/>
        <v>69</v>
      </c>
      <c r="M1346" s="23">
        <f t="shared" si="186"/>
        <v>69</v>
      </c>
      <c r="N1346" s="23">
        <f t="shared" si="187"/>
        <v>52589109</v>
      </c>
      <c r="O1346" s="25">
        <f t="shared" si="188"/>
        <v>52589109</v>
      </c>
      <c r="P1346" s="19" t="s">
        <v>1986</v>
      </c>
      <c r="Q1346" s="19" t="s">
        <v>1987</v>
      </c>
      <c r="R1346" s="19" t="s">
        <v>2195</v>
      </c>
      <c r="S1346" s="19">
        <v>762</v>
      </c>
      <c r="T1346" s="20">
        <v>44957</v>
      </c>
      <c r="U1346" s="26">
        <v>762161</v>
      </c>
    </row>
    <row r="1347" spans="1:21" x14ac:dyDescent="0.25">
      <c r="A1347" s="19" t="s">
        <v>1052</v>
      </c>
      <c r="B1347" s="20">
        <v>44923</v>
      </c>
      <c r="C1347" s="20">
        <v>44923</v>
      </c>
      <c r="D1347" s="19">
        <v>60</v>
      </c>
      <c r="E1347" s="26">
        <v>49207.199999999997</v>
      </c>
      <c r="F1347" s="21">
        <f t="shared" si="180"/>
        <v>44985</v>
      </c>
      <c r="G1347" s="20">
        <v>44980</v>
      </c>
      <c r="H1347" s="22">
        <f t="shared" si="181"/>
        <v>-5</v>
      </c>
      <c r="I1347" s="23">
        <f t="shared" si="182"/>
        <v>-246036</v>
      </c>
      <c r="J1347" s="23">
        <f t="shared" si="183"/>
        <v>55</v>
      </c>
      <c r="K1347" s="24">
        <f t="shared" si="184"/>
        <v>49152.2</v>
      </c>
      <c r="L1347" s="23">
        <f t="shared" si="185"/>
        <v>57</v>
      </c>
      <c r="M1347" s="23">
        <f t="shared" si="186"/>
        <v>57</v>
      </c>
      <c r="N1347" s="23">
        <f t="shared" si="187"/>
        <v>2804810.4</v>
      </c>
      <c r="O1347" s="25">
        <f t="shared" si="188"/>
        <v>2804810.4</v>
      </c>
      <c r="P1347" s="19" t="s">
        <v>1986</v>
      </c>
      <c r="Q1347" s="19" t="s">
        <v>1987</v>
      </c>
      <c r="R1347" s="19" t="s">
        <v>2195</v>
      </c>
      <c r="S1347" s="19">
        <v>1260</v>
      </c>
      <c r="T1347" s="20">
        <v>44980</v>
      </c>
      <c r="U1347" s="26">
        <v>49207.199999999997</v>
      </c>
    </row>
    <row r="1348" spans="1:21" x14ac:dyDescent="0.25">
      <c r="A1348" s="19" t="s">
        <v>1207</v>
      </c>
      <c r="B1348" s="20">
        <v>44972</v>
      </c>
      <c r="C1348" s="20">
        <v>44972</v>
      </c>
      <c r="D1348" s="19">
        <v>60</v>
      </c>
      <c r="E1348" s="26">
        <v>62175.6</v>
      </c>
      <c r="F1348" s="21">
        <f t="shared" si="180"/>
        <v>45031</v>
      </c>
      <c r="G1348" s="20">
        <v>45005</v>
      </c>
      <c r="H1348" s="22">
        <f t="shared" si="181"/>
        <v>-26</v>
      </c>
      <c r="I1348" s="23">
        <f t="shared" si="182"/>
        <v>-1616565.5999999999</v>
      </c>
      <c r="J1348" s="23">
        <f t="shared" si="183"/>
        <v>35</v>
      </c>
      <c r="K1348" s="24">
        <f t="shared" si="184"/>
        <v>62140.6</v>
      </c>
      <c r="L1348" s="23">
        <f t="shared" si="185"/>
        <v>33</v>
      </c>
      <c r="M1348" s="23">
        <f t="shared" si="186"/>
        <v>33</v>
      </c>
      <c r="N1348" s="23">
        <f t="shared" si="187"/>
        <v>2051794.8</v>
      </c>
      <c r="O1348" s="25">
        <f t="shared" si="188"/>
        <v>2051794.8</v>
      </c>
      <c r="P1348" s="19" t="s">
        <v>1986</v>
      </c>
      <c r="Q1348" s="19" t="s">
        <v>1987</v>
      </c>
      <c r="R1348" s="19" t="s">
        <v>2195</v>
      </c>
      <c r="S1348" s="19">
        <v>1868</v>
      </c>
      <c r="T1348" s="20">
        <v>45005</v>
      </c>
      <c r="U1348" s="26">
        <v>62175.6</v>
      </c>
    </row>
    <row r="1349" spans="1:21" x14ac:dyDescent="0.25">
      <c r="A1349" s="19" t="s">
        <v>1208</v>
      </c>
      <c r="B1349" s="20">
        <v>44895</v>
      </c>
      <c r="C1349" s="20">
        <v>44895</v>
      </c>
      <c r="D1349" s="19">
        <v>60</v>
      </c>
      <c r="E1349" s="26">
        <v>10038</v>
      </c>
      <c r="F1349" s="21">
        <f t="shared" si="180"/>
        <v>44956</v>
      </c>
      <c r="G1349" s="20">
        <v>44957</v>
      </c>
      <c r="H1349" s="22">
        <f t="shared" si="181"/>
        <v>1</v>
      </c>
      <c r="I1349" s="23">
        <f t="shared" si="182"/>
        <v>10038</v>
      </c>
      <c r="J1349" s="23">
        <f t="shared" si="183"/>
        <v>60</v>
      </c>
      <c r="K1349" s="24">
        <f t="shared" si="184"/>
        <v>9978</v>
      </c>
      <c r="L1349" s="23">
        <f t="shared" si="185"/>
        <v>62</v>
      </c>
      <c r="M1349" s="23">
        <f t="shared" si="186"/>
        <v>62</v>
      </c>
      <c r="N1349" s="23">
        <f t="shared" si="187"/>
        <v>622356</v>
      </c>
      <c r="O1349" s="25">
        <f t="shared" si="188"/>
        <v>622356</v>
      </c>
      <c r="P1349" s="19" t="s">
        <v>1986</v>
      </c>
      <c r="Q1349" s="19" t="s">
        <v>1987</v>
      </c>
      <c r="R1349" s="19" t="s">
        <v>2196</v>
      </c>
      <c r="S1349" s="19">
        <v>766</v>
      </c>
      <c r="T1349" s="20">
        <v>44957</v>
      </c>
      <c r="U1349" s="26">
        <v>10038</v>
      </c>
    </row>
    <row r="1350" spans="1:21" x14ac:dyDescent="0.25">
      <c r="A1350" s="19" t="s">
        <v>1209</v>
      </c>
      <c r="B1350" s="20">
        <v>44923</v>
      </c>
      <c r="C1350" s="20">
        <v>44923</v>
      </c>
      <c r="D1350" s="19">
        <v>60</v>
      </c>
      <c r="E1350" s="26">
        <v>17502</v>
      </c>
      <c r="F1350" s="21">
        <f t="shared" ref="F1350:F1413" si="189">EDATE(C1350,2)</f>
        <v>44985</v>
      </c>
      <c r="G1350" s="20">
        <v>44986</v>
      </c>
      <c r="H1350" s="22">
        <f t="shared" si="181"/>
        <v>1</v>
      </c>
      <c r="I1350" s="23">
        <f t="shared" si="182"/>
        <v>17502</v>
      </c>
      <c r="J1350" s="23">
        <f t="shared" si="183"/>
        <v>63</v>
      </c>
      <c r="K1350" s="24">
        <f t="shared" si="184"/>
        <v>17439</v>
      </c>
      <c r="L1350" s="23">
        <f t="shared" si="185"/>
        <v>63</v>
      </c>
      <c r="M1350" s="23">
        <f t="shared" si="186"/>
        <v>63</v>
      </c>
      <c r="N1350" s="23">
        <f t="shared" si="187"/>
        <v>1102626</v>
      </c>
      <c r="O1350" s="25">
        <f t="shared" si="188"/>
        <v>1102626</v>
      </c>
      <c r="P1350" s="19" t="s">
        <v>1986</v>
      </c>
      <c r="Q1350" s="19" t="s">
        <v>1987</v>
      </c>
      <c r="R1350" s="19" t="s">
        <v>2196</v>
      </c>
      <c r="S1350" s="19">
        <v>1620</v>
      </c>
      <c r="T1350" s="20">
        <v>44986</v>
      </c>
      <c r="U1350" s="26">
        <v>17502</v>
      </c>
    </row>
    <row r="1351" spans="1:21" x14ac:dyDescent="0.25">
      <c r="A1351" s="19" t="s">
        <v>1210</v>
      </c>
      <c r="B1351" s="20">
        <v>44952</v>
      </c>
      <c r="C1351" s="20">
        <v>44952</v>
      </c>
      <c r="D1351" s="19">
        <v>60</v>
      </c>
      <c r="E1351" s="26">
        <v>-1275</v>
      </c>
      <c r="F1351" s="21">
        <f t="shared" si="189"/>
        <v>45011</v>
      </c>
      <c r="G1351" s="20">
        <v>44986</v>
      </c>
      <c r="H1351" s="22">
        <f t="shared" ref="H1351:H1414" si="190">G1351-F1351</f>
        <v>-25</v>
      </c>
      <c r="I1351" s="23">
        <f t="shared" ref="I1351:I1414" si="191">E1351*H1351</f>
        <v>31875</v>
      </c>
      <c r="J1351" s="23">
        <f t="shared" ref="J1351:J1414" si="192">DAYS360(C1351,G1351)</f>
        <v>35</v>
      </c>
      <c r="K1351" s="24">
        <f t="shared" ref="K1351:K1414" si="193">E1351-J1351</f>
        <v>-1310</v>
      </c>
      <c r="L1351" s="23">
        <f t="shared" ref="L1351:L1414" si="194">G1351-B1351</f>
        <v>34</v>
      </c>
      <c r="M1351" s="23">
        <f t="shared" ref="M1351:M1414" si="195">G1351-C1351</f>
        <v>34</v>
      </c>
      <c r="N1351" s="23">
        <f t="shared" ref="N1351:N1414" si="196">E1351*L1351</f>
        <v>-43350</v>
      </c>
      <c r="O1351" s="25">
        <f t="shared" ref="O1351:O1414" si="197">E1351*M1351</f>
        <v>-43350</v>
      </c>
      <c r="P1351" s="19" t="s">
        <v>1986</v>
      </c>
      <c r="Q1351" s="19" t="s">
        <v>1987</v>
      </c>
      <c r="R1351" s="19" t="s">
        <v>2196</v>
      </c>
      <c r="S1351" s="19">
        <v>1620</v>
      </c>
      <c r="T1351" s="20">
        <v>44986</v>
      </c>
      <c r="U1351" s="26">
        <v>-1275</v>
      </c>
    </row>
    <row r="1352" spans="1:21" x14ac:dyDescent="0.25">
      <c r="A1352" s="19" t="s">
        <v>1211</v>
      </c>
      <c r="B1352" s="20">
        <v>44959</v>
      </c>
      <c r="C1352" s="20">
        <v>44959</v>
      </c>
      <c r="D1352" s="19">
        <v>60</v>
      </c>
      <c r="E1352" s="26">
        <v>19270</v>
      </c>
      <c r="F1352" s="21">
        <f t="shared" si="189"/>
        <v>45018</v>
      </c>
      <c r="G1352" s="20">
        <v>45005</v>
      </c>
      <c r="H1352" s="22">
        <f t="shared" si="190"/>
        <v>-13</v>
      </c>
      <c r="I1352" s="23">
        <f t="shared" si="191"/>
        <v>-250510</v>
      </c>
      <c r="J1352" s="23">
        <f t="shared" si="192"/>
        <v>48</v>
      </c>
      <c r="K1352" s="24">
        <f t="shared" si="193"/>
        <v>19222</v>
      </c>
      <c r="L1352" s="23">
        <f t="shared" si="194"/>
        <v>46</v>
      </c>
      <c r="M1352" s="23">
        <f t="shared" si="195"/>
        <v>46</v>
      </c>
      <c r="N1352" s="23">
        <f t="shared" si="196"/>
        <v>886420</v>
      </c>
      <c r="O1352" s="25">
        <f t="shared" si="197"/>
        <v>886420</v>
      </c>
      <c r="P1352" s="19" t="s">
        <v>1986</v>
      </c>
      <c r="Q1352" s="19" t="s">
        <v>1987</v>
      </c>
      <c r="R1352" s="19" t="s">
        <v>2196</v>
      </c>
      <c r="S1352" s="19">
        <v>1869</v>
      </c>
      <c r="T1352" s="20">
        <v>45005</v>
      </c>
      <c r="U1352" s="26">
        <v>19270</v>
      </c>
    </row>
    <row r="1353" spans="1:21" x14ac:dyDescent="0.25">
      <c r="A1353" s="19" t="s">
        <v>1212</v>
      </c>
      <c r="B1353" s="20">
        <v>44994</v>
      </c>
      <c r="C1353" s="20">
        <v>44994</v>
      </c>
      <c r="D1353" s="19">
        <v>60</v>
      </c>
      <c r="E1353" s="26">
        <v>25519.59</v>
      </c>
      <c r="F1353" s="21">
        <f t="shared" si="189"/>
        <v>45055</v>
      </c>
      <c r="G1353" s="20">
        <v>45008</v>
      </c>
      <c r="H1353" s="22">
        <f t="shared" si="190"/>
        <v>-47</v>
      </c>
      <c r="I1353" s="23">
        <f t="shared" si="191"/>
        <v>-1199420.73</v>
      </c>
      <c r="J1353" s="23">
        <f t="shared" si="192"/>
        <v>14</v>
      </c>
      <c r="K1353" s="24">
        <f t="shared" si="193"/>
        <v>25505.59</v>
      </c>
      <c r="L1353" s="23">
        <f t="shared" si="194"/>
        <v>14</v>
      </c>
      <c r="M1353" s="23">
        <f t="shared" si="195"/>
        <v>14</v>
      </c>
      <c r="N1353" s="23">
        <f t="shared" si="196"/>
        <v>357274.26</v>
      </c>
      <c r="O1353" s="25">
        <f t="shared" si="197"/>
        <v>357274.26</v>
      </c>
      <c r="P1353" s="19" t="s">
        <v>1986</v>
      </c>
      <c r="Q1353" s="19" t="s">
        <v>1987</v>
      </c>
      <c r="R1353" s="19" t="s">
        <v>2197</v>
      </c>
      <c r="S1353" s="19">
        <v>1986</v>
      </c>
      <c r="T1353" s="20">
        <v>45008</v>
      </c>
      <c r="U1353" s="26">
        <v>25519.59</v>
      </c>
    </row>
    <row r="1354" spans="1:21" x14ac:dyDescent="0.25">
      <c r="A1354" s="19" t="s">
        <v>804</v>
      </c>
      <c r="B1354" s="20">
        <v>44999</v>
      </c>
      <c r="C1354" s="20">
        <v>44999</v>
      </c>
      <c r="D1354" s="19">
        <v>60</v>
      </c>
      <c r="E1354" s="26">
        <v>31270.07</v>
      </c>
      <c r="F1354" s="21">
        <f t="shared" si="189"/>
        <v>45060</v>
      </c>
      <c r="G1354" s="20">
        <v>45008</v>
      </c>
      <c r="H1354" s="22">
        <f t="shared" si="190"/>
        <v>-52</v>
      </c>
      <c r="I1354" s="23">
        <f t="shared" si="191"/>
        <v>-1626043.64</v>
      </c>
      <c r="J1354" s="23">
        <f t="shared" si="192"/>
        <v>9</v>
      </c>
      <c r="K1354" s="24">
        <f t="shared" si="193"/>
        <v>31261.07</v>
      </c>
      <c r="L1354" s="23">
        <f t="shared" si="194"/>
        <v>9</v>
      </c>
      <c r="M1354" s="23">
        <f t="shared" si="195"/>
        <v>9</v>
      </c>
      <c r="N1354" s="23">
        <f t="shared" si="196"/>
        <v>281430.63</v>
      </c>
      <c r="O1354" s="25">
        <f t="shared" si="197"/>
        <v>281430.63</v>
      </c>
      <c r="P1354" s="19" t="s">
        <v>1986</v>
      </c>
      <c r="Q1354" s="19" t="s">
        <v>1987</v>
      </c>
      <c r="R1354" s="19" t="s">
        <v>2198</v>
      </c>
      <c r="S1354" s="19">
        <v>1987</v>
      </c>
      <c r="T1354" s="20">
        <v>45008</v>
      </c>
      <c r="U1354" s="26">
        <v>31270.07</v>
      </c>
    </row>
    <row r="1355" spans="1:21" x14ac:dyDescent="0.25">
      <c r="A1355" s="19" t="s">
        <v>1213</v>
      </c>
      <c r="B1355" s="20">
        <v>44499</v>
      </c>
      <c r="C1355" s="20">
        <v>44509</v>
      </c>
      <c r="D1355" s="19">
        <v>60</v>
      </c>
      <c r="E1355" s="26">
        <v>1903.2</v>
      </c>
      <c r="F1355" s="21">
        <f t="shared" si="189"/>
        <v>44570</v>
      </c>
      <c r="G1355" s="20">
        <v>45001</v>
      </c>
      <c r="H1355" s="22">
        <f t="shared" si="190"/>
        <v>431</v>
      </c>
      <c r="I1355" s="23">
        <f t="shared" si="191"/>
        <v>820279.20000000007</v>
      </c>
      <c r="J1355" s="23">
        <f t="shared" si="192"/>
        <v>487</v>
      </c>
      <c r="K1355" s="24">
        <f t="shared" si="193"/>
        <v>1416.2</v>
      </c>
      <c r="L1355" s="23">
        <f t="shared" si="194"/>
        <v>502</v>
      </c>
      <c r="M1355" s="23">
        <f t="shared" si="195"/>
        <v>492</v>
      </c>
      <c r="N1355" s="23">
        <f t="shared" si="196"/>
        <v>955406.4</v>
      </c>
      <c r="O1355" s="25">
        <f t="shared" si="197"/>
        <v>936374.4</v>
      </c>
      <c r="P1355" s="19" t="s">
        <v>23</v>
      </c>
      <c r="Q1355" s="19" t="s">
        <v>1985</v>
      </c>
      <c r="R1355" s="19" t="s">
        <v>2199</v>
      </c>
      <c r="S1355" s="19">
        <v>1817</v>
      </c>
      <c r="T1355" s="20">
        <v>45001</v>
      </c>
      <c r="U1355" s="26">
        <v>1903.2</v>
      </c>
    </row>
    <row r="1356" spans="1:21" x14ac:dyDescent="0.25">
      <c r="A1356" s="19" t="s">
        <v>1214</v>
      </c>
      <c r="B1356" s="20">
        <v>44502</v>
      </c>
      <c r="C1356" s="20">
        <v>44509</v>
      </c>
      <c r="D1356" s="19">
        <v>60</v>
      </c>
      <c r="E1356" s="26">
        <v>1905.64</v>
      </c>
      <c r="F1356" s="21">
        <f t="shared" si="189"/>
        <v>44570</v>
      </c>
      <c r="G1356" s="20">
        <v>45001</v>
      </c>
      <c r="H1356" s="22">
        <f t="shared" si="190"/>
        <v>431</v>
      </c>
      <c r="I1356" s="23">
        <f t="shared" si="191"/>
        <v>821330.84000000008</v>
      </c>
      <c r="J1356" s="23">
        <f t="shared" si="192"/>
        <v>487</v>
      </c>
      <c r="K1356" s="24">
        <f t="shared" si="193"/>
        <v>1418.64</v>
      </c>
      <c r="L1356" s="23">
        <f t="shared" si="194"/>
        <v>499</v>
      </c>
      <c r="M1356" s="23">
        <f t="shared" si="195"/>
        <v>492</v>
      </c>
      <c r="N1356" s="23">
        <f t="shared" si="196"/>
        <v>950914.3600000001</v>
      </c>
      <c r="O1356" s="25">
        <f t="shared" si="197"/>
        <v>937574.88</v>
      </c>
      <c r="P1356" s="19" t="s">
        <v>23</v>
      </c>
      <c r="Q1356" s="19" t="s">
        <v>1985</v>
      </c>
      <c r="R1356" s="19" t="s">
        <v>2199</v>
      </c>
      <c r="S1356" s="19">
        <v>1817</v>
      </c>
      <c r="T1356" s="20">
        <v>45001</v>
      </c>
      <c r="U1356" s="26">
        <v>1905.64</v>
      </c>
    </row>
    <row r="1357" spans="1:21" x14ac:dyDescent="0.25">
      <c r="A1357" s="19" t="s">
        <v>1215</v>
      </c>
      <c r="B1357" s="20">
        <v>44504</v>
      </c>
      <c r="C1357" s="20">
        <v>44509</v>
      </c>
      <c r="D1357" s="19">
        <v>60</v>
      </c>
      <c r="E1357" s="19">
        <v>76.25</v>
      </c>
      <c r="F1357" s="21">
        <f t="shared" si="189"/>
        <v>44570</v>
      </c>
      <c r="G1357" s="20">
        <v>45001</v>
      </c>
      <c r="H1357" s="22">
        <f t="shared" si="190"/>
        <v>431</v>
      </c>
      <c r="I1357" s="23">
        <f t="shared" si="191"/>
        <v>32863.75</v>
      </c>
      <c r="J1357" s="23">
        <f t="shared" si="192"/>
        <v>487</v>
      </c>
      <c r="K1357" s="24">
        <f t="shared" si="193"/>
        <v>-410.75</v>
      </c>
      <c r="L1357" s="23">
        <f t="shared" si="194"/>
        <v>497</v>
      </c>
      <c r="M1357" s="23">
        <f t="shared" si="195"/>
        <v>492</v>
      </c>
      <c r="N1357" s="23">
        <f t="shared" si="196"/>
        <v>37896.25</v>
      </c>
      <c r="O1357" s="25">
        <f t="shared" si="197"/>
        <v>37515</v>
      </c>
      <c r="P1357" s="19" t="s">
        <v>23</v>
      </c>
      <c r="Q1357" s="19" t="s">
        <v>1985</v>
      </c>
      <c r="R1357" s="19" t="s">
        <v>2199</v>
      </c>
      <c r="S1357" s="19">
        <v>1817</v>
      </c>
      <c r="T1357" s="20">
        <v>45001</v>
      </c>
      <c r="U1357" s="19">
        <v>76.25</v>
      </c>
    </row>
    <row r="1358" spans="1:21" x14ac:dyDescent="0.25">
      <c r="A1358" s="19" t="s">
        <v>1216</v>
      </c>
      <c r="B1358" s="20">
        <v>44536</v>
      </c>
      <c r="C1358" s="20">
        <v>44546</v>
      </c>
      <c r="D1358" s="19">
        <v>60</v>
      </c>
      <c r="E1358" s="26">
        <v>1262.7</v>
      </c>
      <c r="F1358" s="21">
        <f t="shared" si="189"/>
        <v>44608</v>
      </c>
      <c r="G1358" s="20">
        <v>44942</v>
      </c>
      <c r="H1358" s="22">
        <f t="shared" si="190"/>
        <v>334</v>
      </c>
      <c r="I1358" s="23">
        <f t="shared" si="191"/>
        <v>421741.8</v>
      </c>
      <c r="J1358" s="23">
        <f t="shared" si="192"/>
        <v>390</v>
      </c>
      <c r="K1358" s="24">
        <f t="shared" si="193"/>
        <v>872.7</v>
      </c>
      <c r="L1358" s="23">
        <f t="shared" si="194"/>
        <v>406</v>
      </c>
      <c r="M1358" s="23">
        <f t="shared" si="195"/>
        <v>396</v>
      </c>
      <c r="N1358" s="23">
        <f t="shared" si="196"/>
        <v>512656.2</v>
      </c>
      <c r="O1358" s="25">
        <f t="shared" si="197"/>
        <v>500029.2</v>
      </c>
      <c r="P1358" s="19" t="s">
        <v>23</v>
      </c>
      <c r="Q1358" s="19" t="s">
        <v>1985</v>
      </c>
      <c r="R1358" s="19" t="s">
        <v>2199</v>
      </c>
      <c r="S1358" s="19">
        <v>267</v>
      </c>
      <c r="T1358" s="20">
        <v>44942</v>
      </c>
      <c r="U1358" s="26">
        <v>1262.7</v>
      </c>
    </row>
    <row r="1359" spans="1:21" x14ac:dyDescent="0.25">
      <c r="A1359" s="19" t="s">
        <v>1217</v>
      </c>
      <c r="B1359" s="20">
        <v>44652</v>
      </c>
      <c r="C1359" s="20">
        <v>44657</v>
      </c>
      <c r="D1359" s="19">
        <v>60</v>
      </c>
      <c r="E1359" s="19">
        <v>854</v>
      </c>
      <c r="F1359" s="21">
        <f t="shared" si="189"/>
        <v>44718</v>
      </c>
      <c r="G1359" s="20">
        <v>45001</v>
      </c>
      <c r="H1359" s="22">
        <f t="shared" si="190"/>
        <v>283</v>
      </c>
      <c r="I1359" s="23">
        <f t="shared" si="191"/>
        <v>241682</v>
      </c>
      <c r="J1359" s="23">
        <f t="shared" si="192"/>
        <v>340</v>
      </c>
      <c r="K1359" s="24">
        <f t="shared" si="193"/>
        <v>514</v>
      </c>
      <c r="L1359" s="23">
        <f t="shared" si="194"/>
        <v>349</v>
      </c>
      <c r="M1359" s="23">
        <f t="shared" si="195"/>
        <v>344</v>
      </c>
      <c r="N1359" s="23">
        <f t="shared" si="196"/>
        <v>298046</v>
      </c>
      <c r="O1359" s="25">
        <f t="shared" si="197"/>
        <v>293776</v>
      </c>
      <c r="P1359" s="19" t="s">
        <v>23</v>
      </c>
      <c r="Q1359" s="19" t="s">
        <v>1985</v>
      </c>
      <c r="R1359" s="19" t="s">
        <v>2199</v>
      </c>
      <c r="S1359" s="19">
        <v>1818</v>
      </c>
      <c r="T1359" s="20">
        <v>45001</v>
      </c>
      <c r="U1359" s="19">
        <v>854</v>
      </c>
    </row>
    <row r="1360" spans="1:21" x14ac:dyDescent="0.25">
      <c r="A1360" s="19" t="s">
        <v>1218</v>
      </c>
      <c r="B1360" s="20">
        <v>44698</v>
      </c>
      <c r="C1360" s="20">
        <v>44707</v>
      </c>
      <c r="D1360" s="19">
        <v>60</v>
      </c>
      <c r="E1360" s="19">
        <v>360</v>
      </c>
      <c r="F1360" s="21">
        <f t="shared" si="189"/>
        <v>44768</v>
      </c>
      <c r="G1360" s="20">
        <v>45001</v>
      </c>
      <c r="H1360" s="22">
        <f t="shared" si="190"/>
        <v>233</v>
      </c>
      <c r="I1360" s="23">
        <f t="shared" si="191"/>
        <v>83880</v>
      </c>
      <c r="J1360" s="23">
        <f t="shared" si="192"/>
        <v>290</v>
      </c>
      <c r="K1360" s="24">
        <f t="shared" si="193"/>
        <v>70</v>
      </c>
      <c r="L1360" s="23">
        <f t="shared" si="194"/>
        <v>303</v>
      </c>
      <c r="M1360" s="23">
        <f t="shared" si="195"/>
        <v>294</v>
      </c>
      <c r="N1360" s="23">
        <f t="shared" si="196"/>
        <v>109080</v>
      </c>
      <c r="O1360" s="25">
        <f t="shared" si="197"/>
        <v>105840</v>
      </c>
      <c r="P1360" s="19" t="s">
        <v>23</v>
      </c>
      <c r="Q1360" s="19" t="s">
        <v>1985</v>
      </c>
      <c r="R1360" s="19" t="s">
        <v>2199</v>
      </c>
      <c r="S1360" s="19">
        <v>1818</v>
      </c>
      <c r="T1360" s="20">
        <v>45001</v>
      </c>
      <c r="U1360" s="19">
        <v>360</v>
      </c>
    </row>
    <row r="1361" spans="1:21" x14ac:dyDescent="0.25">
      <c r="A1361" s="19" t="s">
        <v>1219</v>
      </c>
      <c r="B1361" s="20">
        <v>44698</v>
      </c>
      <c r="C1361" s="20">
        <v>44707</v>
      </c>
      <c r="D1361" s="19">
        <v>60</v>
      </c>
      <c r="E1361" s="19">
        <v>385</v>
      </c>
      <c r="F1361" s="21">
        <f t="shared" si="189"/>
        <v>44768</v>
      </c>
      <c r="G1361" s="20">
        <v>45001</v>
      </c>
      <c r="H1361" s="22">
        <f t="shared" si="190"/>
        <v>233</v>
      </c>
      <c r="I1361" s="23">
        <f t="shared" si="191"/>
        <v>89705</v>
      </c>
      <c r="J1361" s="23">
        <f t="shared" si="192"/>
        <v>290</v>
      </c>
      <c r="K1361" s="24">
        <f t="shared" si="193"/>
        <v>95</v>
      </c>
      <c r="L1361" s="23">
        <f t="shared" si="194"/>
        <v>303</v>
      </c>
      <c r="M1361" s="23">
        <f t="shared" si="195"/>
        <v>294</v>
      </c>
      <c r="N1361" s="23">
        <f t="shared" si="196"/>
        <v>116655</v>
      </c>
      <c r="O1361" s="25">
        <f t="shared" si="197"/>
        <v>113190</v>
      </c>
      <c r="P1361" s="19" t="s">
        <v>23</v>
      </c>
      <c r="Q1361" s="19" t="s">
        <v>1985</v>
      </c>
      <c r="R1361" s="19" t="s">
        <v>2199</v>
      </c>
      <c r="S1361" s="19">
        <v>1818</v>
      </c>
      <c r="T1361" s="20">
        <v>45001</v>
      </c>
      <c r="U1361" s="19">
        <v>385</v>
      </c>
    </row>
    <row r="1362" spans="1:21" x14ac:dyDescent="0.25">
      <c r="A1362" s="19" t="s">
        <v>1220</v>
      </c>
      <c r="B1362" s="20">
        <v>44699</v>
      </c>
      <c r="C1362" s="20">
        <v>44707</v>
      </c>
      <c r="D1362" s="19">
        <v>60</v>
      </c>
      <c r="E1362" s="19">
        <v>366</v>
      </c>
      <c r="F1362" s="21">
        <f t="shared" si="189"/>
        <v>44768</v>
      </c>
      <c r="G1362" s="20">
        <v>45001</v>
      </c>
      <c r="H1362" s="22">
        <f t="shared" si="190"/>
        <v>233</v>
      </c>
      <c r="I1362" s="23">
        <f t="shared" si="191"/>
        <v>85278</v>
      </c>
      <c r="J1362" s="23">
        <f t="shared" si="192"/>
        <v>290</v>
      </c>
      <c r="K1362" s="24">
        <f t="shared" si="193"/>
        <v>76</v>
      </c>
      <c r="L1362" s="23">
        <f t="shared" si="194"/>
        <v>302</v>
      </c>
      <c r="M1362" s="23">
        <f t="shared" si="195"/>
        <v>294</v>
      </c>
      <c r="N1362" s="23">
        <f t="shared" si="196"/>
        <v>110532</v>
      </c>
      <c r="O1362" s="25">
        <f t="shared" si="197"/>
        <v>107604</v>
      </c>
      <c r="P1362" s="19" t="s">
        <v>23</v>
      </c>
      <c r="Q1362" s="19" t="s">
        <v>1985</v>
      </c>
      <c r="R1362" s="19" t="s">
        <v>2199</v>
      </c>
      <c r="S1362" s="19">
        <v>1818</v>
      </c>
      <c r="T1362" s="20">
        <v>45001</v>
      </c>
      <c r="U1362" s="19">
        <v>366</v>
      </c>
    </row>
    <row r="1363" spans="1:21" x14ac:dyDescent="0.25">
      <c r="A1363" s="19" t="s">
        <v>1221</v>
      </c>
      <c r="B1363" s="20">
        <v>44699</v>
      </c>
      <c r="C1363" s="20">
        <v>44707</v>
      </c>
      <c r="D1363" s="19">
        <v>60</v>
      </c>
      <c r="E1363" s="19">
        <v>201.3</v>
      </c>
      <c r="F1363" s="21">
        <f t="shared" si="189"/>
        <v>44768</v>
      </c>
      <c r="G1363" s="20">
        <v>45001</v>
      </c>
      <c r="H1363" s="22">
        <f t="shared" si="190"/>
        <v>233</v>
      </c>
      <c r="I1363" s="23">
        <f t="shared" si="191"/>
        <v>46902.9</v>
      </c>
      <c r="J1363" s="23">
        <f t="shared" si="192"/>
        <v>290</v>
      </c>
      <c r="K1363" s="24">
        <f t="shared" si="193"/>
        <v>-88.699999999999989</v>
      </c>
      <c r="L1363" s="23">
        <f t="shared" si="194"/>
        <v>302</v>
      </c>
      <c r="M1363" s="23">
        <f t="shared" si="195"/>
        <v>294</v>
      </c>
      <c r="N1363" s="23">
        <f t="shared" si="196"/>
        <v>60792.600000000006</v>
      </c>
      <c r="O1363" s="25">
        <f t="shared" si="197"/>
        <v>59182.200000000004</v>
      </c>
      <c r="P1363" s="19" t="s">
        <v>23</v>
      </c>
      <c r="Q1363" s="19" t="s">
        <v>1985</v>
      </c>
      <c r="R1363" s="19" t="s">
        <v>2199</v>
      </c>
      <c r="S1363" s="19">
        <v>1818</v>
      </c>
      <c r="T1363" s="20">
        <v>45001</v>
      </c>
      <c r="U1363" s="19">
        <v>201.3</v>
      </c>
    </row>
    <row r="1364" spans="1:21" x14ac:dyDescent="0.25">
      <c r="A1364" s="19" t="s">
        <v>1222</v>
      </c>
      <c r="B1364" s="20">
        <v>44747</v>
      </c>
      <c r="C1364" s="20">
        <v>44748</v>
      </c>
      <c r="D1364" s="19">
        <v>60</v>
      </c>
      <c r="E1364" s="26">
        <v>1793.9</v>
      </c>
      <c r="F1364" s="21">
        <f t="shared" si="189"/>
        <v>44810</v>
      </c>
      <c r="G1364" s="20">
        <v>44973</v>
      </c>
      <c r="H1364" s="22">
        <f t="shared" si="190"/>
        <v>163</v>
      </c>
      <c r="I1364" s="23">
        <f t="shared" si="191"/>
        <v>292405.7</v>
      </c>
      <c r="J1364" s="23">
        <f t="shared" si="192"/>
        <v>220</v>
      </c>
      <c r="K1364" s="24">
        <f t="shared" si="193"/>
        <v>1573.9</v>
      </c>
      <c r="L1364" s="23">
        <f t="shared" si="194"/>
        <v>226</v>
      </c>
      <c r="M1364" s="23">
        <f t="shared" si="195"/>
        <v>225</v>
      </c>
      <c r="N1364" s="23">
        <f t="shared" si="196"/>
        <v>405421.4</v>
      </c>
      <c r="O1364" s="25">
        <f t="shared" si="197"/>
        <v>403627.5</v>
      </c>
      <c r="P1364" s="19" t="s">
        <v>23</v>
      </c>
      <c r="Q1364" s="19" t="s">
        <v>1985</v>
      </c>
      <c r="R1364" s="19" t="s">
        <v>2200</v>
      </c>
      <c r="S1364" s="19">
        <v>1152</v>
      </c>
      <c r="T1364" s="20">
        <v>44973</v>
      </c>
      <c r="U1364" s="26">
        <v>1793.9</v>
      </c>
    </row>
    <row r="1365" spans="1:21" x14ac:dyDescent="0.25">
      <c r="A1365" s="19" t="s">
        <v>1223</v>
      </c>
      <c r="B1365" s="20">
        <v>44763</v>
      </c>
      <c r="C1365" s="20">
        <v>44763</v>
      </c>
      <c r="D1365" s="19">
        <v>60</v>
      </c>
      <c r="E1365" s="26">
        <v>1076.3399999999999</v>
      </c>
      <c r="F1365" s="21">
        <f t="shared" si="189"/>
        <v>44825</v>
      </c>
      <c r="G1365" s="20">
        <v>44973</v>
      </c>
      <c r="H1365" s="22">
        <f t="shared" si="190"/>
        <v>148</v>
      </c>
      <c r="I1365" s="23">
        <f t="shared" si="191"/>
        <v>159298.31999999998</v>
      </c>
      <c r="J1365" s="23">
        <f t="shared" si="192"/>
        <v>205</v>
      </c>
      <c r="K1365" s="24">
        <f t="shared" si="193"/>
        <v>871.33999999999992</v>
      </c>
      <c r="L1365" s="23">
        <f t="shared" si="194"/>
        <v>210</v>
      </c>
      <c r="M1365" s="23">
        <f t="shared" si="195"/>
        <v>210</v>
      </c>
      <c r="N1365" s="23">
        <f t="shared" si="196"/>
        <v>226031.4</v>
      </c>
      <c r="O1365" s="25">
        <f t="shared" si="197"/>
        <v>226031.4</v>
      </c>
      <c r="P1365" s="19" t="s">
        <v>23</v>
      </c>
      <c r="Q1365" s="19" t="s">
        <v>1985</v>
      </c>
      <c r="R1365" s="19" t="s">
        <v>2200</v>
      </c>
      <c r="S1365" s="19">
        <v>1152</v>
      </c>
      <c r="T1365" s="20">
        <v>44973</v>
      </c>
      <c r="U1365" s="26">
        <v>1076.3399999999999</v>
      </c>
    </row>
    <row r="1366" spans="1:21" x14ac:dyDescent="0.25">
      <c r="A1366" s="19" t="s">
        <v>1224</v>
      </c>
      <c r="B1366" s="20">
        <v>44844</v>
      </c>
      <c r="C1366" s="20">
        <v>44844</v>
      </c>
      <c r="D1366" s="19">
        <v>60</v>
      </c>
      <c r="E1366" s="26">
        <v>1076.3399999999999</v>
      </c>
      <c r="F1366" s="21">
        <f t="shared" si="189"/>
        <v>44905</v>
      </c>
      <c r="G1366" s="20">
        <v>44973</v>
      </c>
      <c r="H1366" s="22">
        <f t="shared" si="190"/>
        <v>68</v>
      </c>
      <c r="I1366" s="23">
        <f t="shared" si="191"/>
        <v>73191.12</v>
      </c>
      <c r="J1366" s="23">
        <f t="shared" si="192"/>
        <v>126</v>
      </c>
      <c r="K1366" s="24">
        <f t="shared" si="193"/>
        <v>950.33999999999992</v>
      </c>
      <c r="L1366" s="23">
        <f t="shared" si="194"/>
        <v>129</v>
      </c>
      <c r="M1366" s="23">
        <f t="shared" si="195"/>
        <v>129</v>
      </c>
      <c r="N1366" s="23">
        <f t="shared" si="196"/>
        <v>138847.85999999999</v>
      </c>
      <c r="O1366" s="25">
        <f t="shared" si="197"/>
        <v>138847.85999999999</v>
      </c>
      <c r="P1366" s="19" t="s">
        <v>23</v>
      </c>
      <c r="Q1366" s="19" t="s">
        <v>1985</v>
      </c>
      <c r="R1366" s="19" t="s">
        <v>2200</v>
      </c>
      <c r="S1366" s="19">
        <v>1152</v>
      </c>
      <c r="T1366" s="20">
        <v>44973</v>
      </c>
      <c r="U1366" s="26">
        <v>1076.3399999999999</v>
      </c>
    </row>
    <row r="1367" spans="1:21" x14ac:dyDescent="0.25">
      <c r="A1367" s="19" t="s">
        <v>1225</v>
      </c>
      <c r="B1367" s="20">
        <v>44603</v>
      </c>
      <c r="C1367" s="20">
        <v>44872</v>
      </c>
      <c r="D1367" s="19">
        <v>60</v>
      </c>
      <c r="E1367" s="26">
        <v>1235.08</v>
      </c>
      <c r="F1367" s="21">
        <f t="shared" si="189"/>
        <v>44933</v>
      </c>
      <c r="G1367" s="20">
        <v>44979</v>
      </c>
      <c r="H1367" s="22">
        <f t="shared" si="190"/>
        <v>46</v>
      </c>
      <c r="I1367" s="23">
        <f t="shared" si="191"/>
        <v>56813.679999999993</v>
      </c>
      <c r="J1367" s="23">
        <f t="shared" si="192"/>
        <v>105</v>
      </c>
      <c r="K1367" s="24">
        <f t="shared" si="193"/>
        <v>1130.08</v>
      </c>
      <c r="L1367" s="23">
        <f t="shared" si="194"/>
        <v>376</v>
      </c>
      <c r="M1367" s="23">
        <f t="shared" si="195"/>
        <v>107</v>
      </c>
      <c r="N1367" s="23">
        <f t="shared" si="196"/>
        <v>464390.07999999996</v>
      </c>
      <c r="O1367" s="25">
        <f t="shared" si="197"/>
        <v>132153.56</v>
      </c>
      <c r="P1367" s="19" t="s">
        <v>23</v>
      </c>
      <c r="Q1367" s="19" t="s">
        <v>1985</v>
      </c>
      <c r="R1367" s="19" t="s">
        <v>2201</v>
      </c>
      <c r="S1367" s="19">
        <v>1250</v>
      </c>
      <c r="T1367" s="20">
        <v>44979</v>
      </c>
      <c r="U1367" s="26">
        <v>1235.08</v>
      </c>
    </row>
    <row r="1368" spans="1:21" x14ac:dyDescent="0.25">
      <c r="A1368" s="19" t="s">
        <v>1226</v>
      </c>
      <c r="B1368" s="20">
        <v>44994</v>
      </c>
      <c r="C1368" s="20">
        <v>44994</v>
      </c>
      <c r="D1368" s="19">
        <v>60</v>
      </c>
      <c r="E1368" s="26">
        <v>172727.54</v>
      </c>
      <c r="F1368" s="21">
        <f t="shared" si="189"/>
        <v>45055</v>
      </c>
      <c r="G1368" s="20">
        <v>45008</v>
      </c>
      <c r="H1368" s="22">
        <f t="shared" si="190"/>
        <v>-47</v>
      </c>
      <c r="I1368" s="23">
        <f t="shared" si="191"/>
        <v>-8118194.3800000008</v>
      </c>
      <c r="J1368" s="23">
        <f t="shared" si="192"/>
        <v>14</v>
      </c>
      <c r="K1368" s="24">
        <f t="shared" si="193"/>
        <v>172713.54</v>
      </c>
      <c r="L1368" s="23">
        <f t="shared" si="194"/>
        <v>14</v>
      </c>
      <c r="M1368" s="23">
        <f t="shared" si="195"/>
        <v>14</v>
      </c>
      <c r="N1368" s="23">
        <f t="shared" si="196"/>
        <v>2418185.56</v>
      </c>
      <c r="O1368" s="25">
        <f t="shared" si="197"/>
        <v>2418185.56</v>
      </c>
      <c r="P1368" s="19" t="s">
        <v>1986</v>
      </c>
      <c r="Q1368" s="19" t="s">
        <v>1987</v>
      </c>
      <c r="R1368" s="19" t="s">
        <v>2202</v>
      </c>
      <c r="S1368" s="19">
        <v>1980</v>
      </c>
      <c r="T1368" s="20">
        <v>45008</v>
      </c>
      <c r="U1368" s="26">
        <v>172727.54</v>
      </c>
    </row>
    <row r="1369" spans="1:21" x14ac:dyDescent="0.25">
      <c r="A1369" s="19" t="s">
        <v>1227</v>
      </c>
      <c r="B1369" s="20">
        <v>44893</v>
      </c>
      <c r="C1369" s="20">
        <v>44893</v>
      </c>
      <c r="D1369" s="19">
        <v>60</v>
      </c>
      <c r="E1369" s="26">
        <v>1745.11</v>
      </c>
      <c r="F1369" s="21">
        <f t="shared" si="189"/>
        <v>44954</v>
      </c>
      <c r="G1369" s="20">
        <v>44944</v>
      </c>
      <c r="H1369" s="22">
        <f t="shared" si="190"/>
        <v>-10</v>
      </c>
      <c r="I1369" s="23">
        <f t="shared" si="191"/>
        <v>-17451.099999999999</v>
      </c>
      <c r="J1369" s="23">
        <f t="shared" si="192"/>
        <v>50</v>
      </c>
      <c r="K1369" s="24">
        <f t="shared" si="193"/>
        <v>1695.11</v>
      </c>
      <c r="L1369" s="23">
        <f t="shared" si="194"/>
        <v>51</v>
      </c>
      <c r="M1369" s="23">
        <f t="shared" si="195"/>
        <v>51</v>
      </c>
      <c r="N1369" s="23">
        <f t="shared" si="196"/>
        <v>89000.61</v>
      </c>
      <c r="O1369" s="25">
        <f t="shared" si="197"/>
        <v>89000.61</v>
      </c>
      <c r="P1369" s="19" t="s">
        <v>1986</v>
      </c>
      <c r="Q1369" s="19" t="s">
        <v>1987</v>
      </c>
      <c r="R1369" s="19" t="s">
        <v>2203</v>
      </c>
      <c r="S1369" s="19">
        <v>344</v>
      </c>
      <c r="T1369" s="20">
        <v>44944</v>
      </c>
      <c r="U1369" s="26">
        <v>1745.11</v>
      </c>
    </row>
    <row r="1370" spans="1:21" x14ac:dyDescent="0.25">
      <c r="A1370" s="19" t="s">
        <v>425</v>
      </c>
      <c r="B1370" s="20">
        <v>44908</v>
      </c>
      <c r="C1370" s="20">
        <v>44910</v>
      </c>
      <c r="D1370" s="19">
        <v>60</v>
      </c>
      <c r="E1370" s="26">
        <v>1674.98</v>
      </c>
      <c r="F1370" s="21">
        <f t="shared" si="189"/>
        <v>44972</v>
      </c>
      <c r="G1370" s="20">
        <v>44979</v>
      </c>
      <c r="H1370" s="22">
        <f t="shared" si="190"/>
        <v>7</v>
      </c>
      <c r="I1370" s="23">
        <f t="shared" si="191"/>
        <v>11724.86</v>
      </c>
      <c r="J1370" s="23">
        <f t="shared" si="192"/>
        <v>67</v>
      </c>
      <c r="K1370" s="24">
        <f t="shared" si="193"/>
        <v>1607.98</v>
      </c>
      <c r="L1370" s="23">
        <f t="shared" si="194"/>
        <v>71</v>
      </c>
      <c r="M1370" s="23">
        <f t="shared" si="195"/>
        <v>69</v>
      </c>
      <c r="N1370" s="23">
        <f t="shared" si="196"/>
        <v>118923.58</v>
      </c>
      <c r="O1370" s="25">
        <f t="shared" si="197"/>
        <v>115573.62</v>
      </c>
      <c r="P1370" s="19" t="s">
        <v>1986</v>
      </c>
      <c r="Q1370" s="19" t="s">
        <v>1987</v>
      </c>
      <c r="R1370" s="19" t="s">
        <v>2203</v>
      </c>
      <c r="S1370" s="19">
        <v>1234</v>
      </c>
      <c r="T1370" s="20">
        <v>44979</v>
      </c>
      <c r="U1370" s="26">
        <v>1674.98</v>
      </c>
    </row>
    <row r="1371" spans="1:21" x14ac:dyDescent="0.25">
      <c r="A1371" s="19" t="s">
        <v>1228</v>
      </c>
      <c r="B1371" s="20">
        <v>44859</v>
      </c>
      <c r="C1371" s="20">
        <v>44860</v>
      </c>
      <c r="D1371" s="19">
        <v>60</v>
      </c>
      <c r="E1371" s="19">
        <v>57.27</v>
      </c>
      <c r="F1371" s="21">
        <f t="shared" si="189"/>
        <v>44921</v>
      </c>
      <c r="G1371" s="20">
        <v>45013</v>
      </c>
      <c r="H1371" s="22">
        <f t="shared" si="190"/>
        <v>92</v>
      </c>
      <c r="I1371" s="23">
        <f t="shared" si="191"/>
        <v>5268.84</v>
      </c>
      <c r="J1371" s="23">
        <f t="shared" si="192"/>
        <v>152</v>
      </c>
      <c r="K1371" s="24">
        <f t="shared" si="193"/>
        <v>-94.72999999999999</v>
      </c>
      <c r="L1371" s="23">
        <f t="shared" si="194"/>
        <v>154</v>
      </c>
      <c r="M1371" s="23">
        <f t="shared" si="195"/>
        <v>153</v>
      </c>
      <c r="N1371" s="23">
        <f t="shared" si="196"/>
        <v>8819.58</v>
      </c>
      <c r="O1371" s="25">
        <f t="shared" si="197"/>
        <v>8762.3100000000013</v>
      </c>
      <c r="P1371" s="19" t="s">
        <v>23</v>
      </c>
      <c r="Q1371" s="19" t="s">
        <v>1985</v>
      </c>
      <c r="R1371" s="19" t="s">
        <v>2204</v>
      </c>
      <c r="S1371" s="19">
        <v>2173</v>
      </c>
      <c r="T1371" s="20">
        <v>45013</v>
      </c>
      <c r="U1371" s="19">
        <v>57.27</v>
      </c>
    </row>
    <row r="1372" spans="1:21" x14ac:dyDescent="0.25">
      <c r="A1372" s="19" t="s">
        <v>1229</v>
      </c>
      <c r="B1372" s="20">
        <v>44889</v>
      </c>
      <c r="C1372" s="20">
        <v>44889</v>
      </c>
      <c r="D1372" s="19">
        <v>60</v>
      </c>
      <c r="E1372" s="19">
        <v>38.39</v>
      </c>
      <c r="F1372" s="21">
        <f t="shared" si="189"/>
        <v>44950</v>
      </c>
      <c r="G1372" s="20">
        <v>45013</v>
      </c>
      <c r="H1372" s="22">
        <f t="shared" si="190"/>
        <v>63</v>
      </c>
      <c r="I1372" s="23">
        <f t="shared" si="191"/>
        <v>2418.5700000000002</v>
      </c>
      <c r="J1372" s="23">
        <f t="shared" si="192"/>
        <v>124</v>
      </c>
      <c r="K1372" s="24">
        <f t="shared" si="193"/>
        <v>-85.61</v>
      </c>
      <c r="L1372" s="23">
        <f t="shared" si="194"/>
        <v>124</v>
      </c>
      <c r="M1372" s="23">
        <f t="shared" si="195"/>
        <v>124</v>
      </c>
      <c r="N1372" s="23">
        <f t="shared" si="196"/>
        <v>4760.3599999999997</v>
      </c>
      <c r="O1372" s="25">
        <f t="shared" si="197"/>
        <v>4760.3599999999997</v>
      </c>
      <c r="P1372" s="19" t="s">
        <v>23</v>
      </c>
      <c r="Q1372" s="19" t="s">
        <v>1985</v>
      </c>
      <c r="R1372" s="19" t="s">
        <v>2204</v>
      </c>
      <c r="S1372" s="19">
        <v>2173</v>
      </c>
      <c r="T1372" s="20">
        <v>45013</v>
      </c>
      <c r="U1372" s="19">
        <v>38.39</v>
      </c>
    </row>
    <row r="1373" spans="1:21" x14ac:dyDescent="0.25">
      <c r="A1373" s="19" t="s">
        <v>1230</v>
      </c>
      <c r="B1373" s="20">
        <v>44895</v>
      </c>
      <c r="C1373" s="20">
        <v>44898</v>
      </c>
      <c r="D1373" s="19">
        <v>60</v>
      </c>
      <c r="E1373" s="19">
        <v>18.04</v>
      </c>
      <c r="F1373" s="21">
        <f t="shared" si="189"/>
        <v>44960</v>
      </c>
      <c r="G1373" s="20">
        <v>45013</v>
      </c>
      <c r="H1373" s="22">
        <f t="shared" si="190"/>
        <v>53</v>
      </c>
      <c r="I1373" s="23">
        <f t="shared" si="191"/>
        <v>956.12</v>
      </c>
      <c r="J1373" s="23">
        <f t="shared" si="192"/>
        <v>115</v>
      </c>
      <c r="K1373" s="24">
        <f t="shared" si="193"/>
        <v>-96.960000000000008</v>
      </c>
      <c r="L1373" s="23">
        <f t="shared" si="194"/>
        <v>118</v>
      </c>
      <c r="M1373" s="23">
        <f t="shared" si="195"/>
        <v>115</v>
      </c>
      <c r="N1373" s="23">
        <f t="shared" si="196"/>
        <v>2128.7199999999998</v>
      </c>
      <c r="O1373" s="25">
        <f t="shared" si="197"/>
        <v>2074.6</v>
      </c>
      <c r="P1373" s="19" t="s">
        <v>23</v>
      </c>
      <c r="Q1373" s="19" t="s">
        <v>1985</v>
      </c>
      <c r="R1373" s="19" t="s">
        <v>2204</v>
      </c>
      <c r="S1373" s="19">
        <v>2173</v>
      </c>
      <c r="T1373" s="20">
        <v>45013</v>
      </c>
      <c r="U1373" s="19">
        <v>18.04</v>
      </c>
    </row>
    <row r="1374" spans="1:21" x14ac:dyDescent="0.25">
      <c r="A1374" s="19" t="s">
        <v>1231</v>
      </c>
      <c r="B1374" s="20">
        <v>44939</v>
      </c>
      <c r="C1374" s="20">
        <v>44941</v>
      </c>
      <c r="D1374" s="19">
        <v>60</v>
      </c>
      <c r="E1374" s="19">
        <v>71.59</v>
      </c>
      <c r="F1374" s="21">
        <f t="shared" si="189"/>
        <v>45000</v>
      </c>
      <c r="G1374" s="20">
        <v>45013</v>
      </c>
      <c r="H1374" s="22">
        <f t="shared" si="190"/>
        <v>13</v>
      </c>
      <c r="I1374" s="23">
        <f t="shared" si="191"/>
        <v>930.67000000000007</v>
      </c>
      <c r="J1374" s="23">
        <f t="shared" si="192"/>
        <v>73</v>
      </c>
      <c r="K1374" s="24">
        <f t="shared" si="193"/>
        <v>-1.4099999999999966</v>
      </c>
      <c r="L1374" s="23">
        <f t="shared" si="194"/>
        <v>74</v>
      </c>
      <c r="M1374" s="23">
        <f t="shared" si="195"/>
        <v>72</v>
      </c>
      <c r="N1374" s="23">
        <f t="shared" si="196"/>
        <v>5297.66</v>
      </c>
      <c r="O1374" s="25">
        <f t="shared" si="197"/>
        <v>5154.4800000000005</v>
      </c>
      <c r="P1374" s="19" t="s">
        <v>23</v>
      </c>
      <c r="Q1374" s="19" t="s">
        <v>1985</v>
      </c>
      <c r="R1374" s="19" t="s">
        <v>2204</v>
      </c>
      <c r="S1374" s="19">
        <v>2173</v>
      </c>
      <c r="T1374" s="20">
        <v>45013</v>
      </c>
      <c r="U1374" s="19">
        <v>71.59</v>
      </c>
    </row>
    <row r="1375" spans="1:21" x14ac:dyDescent="0.25">
      <c r="A1375" s="19" t="s">
        <v>1232</v>
      </c>
      <c r="B1375" s="20">
        <v>44942</v>
      </c>
      <c r="C1375" s="20">
        <v>44943</v>
      </c>
      <c r="D1375" s="19">
        <v>60</v>
      </c>
      <c r="E1375" s="19">
        <v>74.98</v>
      </c>
      <c r="F1375" s="21">
        <f t="shared" si="189"/>
        <v>45002</v>
      </c>
      <c r="G1375" s="20">
        <v>45013</v>
      </c>
      <c r="H1375" s="22">
        <f t="shared" si="190"/>
        <v>11</v>
      </c>
      <c r="I1375" s="23">
        <f t="shared" si="191"/>
        <v>824.78000000000009</v>
      </c>
      <c r="J1375" s="23">
        <f t="shared" si="192"/>
        <v>71</v>
      </c>
      <c r="K1375" s="24">
        <f t="shared" si="193"/>
        <v>3.980000000000004</v>
      </c>
      <c r="L1375" s="23">
        <f t="shared" si="194"/>
        <v>71</v>
      </c>
      <c r="M1375" s="23">
        <f t="shared" si="195"/>
        <v>70</v>
      </c>
      <c r="N1375" s="23">
        <f t="shared" si="196"/>
        <v>5323.58</v>
      </c>
      <c r="O1375" s="25">
        <f t="shared" si="197"/>
        <v>5248.6</v>
      </c>
      <c r="P1375" s="19" t="s">
        <v>23</v>
      </c>
      <c r="Q1375" s="19" t="s">
        <v>1985</v>
      </c>
      <c r="R1375" s="19" t="s">
        <v>2204</v>
      </c>
      <c r="S1375" s="19">
        <v>2173</v>
      </c>
      <c r="T1375" s="20">
        <v>45013</v>
      </c>
      <c r="U1375" s="19">
        <v>74.98</v>
      </c>
    </row>
    <row r="1376" spans="1:21" x14ac:dyDescent="0.25">
      <c r="A1376" s="19" t="s">
        <v>1233</v>
      </c>
      <c r="B1376" s="20">
        <v>44873</v>
      </c>
      <c r="C1376" s="20">
        <v>44915</v>
      </c>
      <c r="D1376" s="19">
        <v>60</v>
      </c>
      <c r="E1376" s="26">
        <v>2347.19</v>
      </c>
      <c r="F1376" s="21">
        <f t="shared" si="189"/>
        <v>44977</v>
      </c>
      <c r="G1376" s="20">
        <v>44949</v>
      </c>
      <c r="H1376" s="22">
        <f t="shared" si="190"/>
        <v>-28</v>
      </c>
      <c r="I1376" s="23">
        <f t="shared" si="191"/>
        <v>-65721.320000000007</v>
      </c>
      <c r="J1376" s="23">
        <f t="shared" si="192"/>
        <v>33</v>
      </c>
      <c r="K1376" s="24">
        <f t="shared" si="193"/>
        <v>2314.19</v>
      </c>
      <c r="L1376" s="23">
        <f t="shared" si="194"/>
        <v>76</v>
      </c>
      <c r="M1376" s="23">
        <f t="shared" si="195"/>
        <v>34</v>
      </c>
      <c r="N1376" s="23">
        <f t="shared" si="196"/>
        <v>178386.44</v>
      </c>
      <c r="O1376" s="25">
        <f t="shared" si="197"/>
        <v>79804.460000000006</v>
      </c>
      <c r="P1376" s="19" t="s">
        <v>23</v>
      </c>
      <c r="Q1376" s="19" t="s">
        <v>1985</v>
      </c>
      <c r="R1376" s="19" t="s">
        <v>2205</v>
      </c>
      <c r="S1376" s="19">
        <v>566</v>
      </c>
      <c r="T1376" s="20">
        <v>44949</v>
      </c>
      <c r="U1376" s="26">
        <v>2347.19</v>
      </c>
    </row>
    <row r="1377" spans="1:21" x14ac:dyDescent="0.25">
      <c r="A1377" s="19" t="s">
        <v>1234</v>
      </c>
      <c r="B1377" s="20">
        <v>44873</v>
      </c>
      <c r="C1377" s="20">
        <v>44874</v>
      </c>
      <c r="D1377" s="19">
        <v>60</v>
      </c>
      <c r="E1377" s="26">
        <v>1728.4</v>
      </c>
      <c r="F1377" s="21">
        <f t="shared" si="189"/>
        <v>44935</v>
      </c>
      <c r="G1377" s="20">
        <v>44949</v>
      </c>
      <c r="H1377" s="22">
        <f t="shared" si="190"/>
        <v>14</v>
      </c>
      <c r="I1377" s="23">
        <f t="shared" si="191"/>
        <v>24197.600000000002</v>
      </c>
      <c r="J1377" s="23">
        <f t="shared" si="192"/>
        <v>74</v>
      </c>
      <c r="K1377" s="24">
        <f t="shared" si="193"/>
        <v>1654.4</v>
      </c>
      <c r="L1377" s="23">
        <f t="shared" si="194"/>
        <v>76</v>
      </c>
      <c r="M1377" s="23">
        <f t="shared" si="195"/>
        <v>75</v>
      </c>
      <c r="N1377" s="23">
        <f t="shared" si="196"/>
        <v>131358.39999999999</v>
      </c>
      <c r="O1377" s="25">
        <f t="shared" si="197"/>
        <v>129630</v>
      </c>
      <c r="P1377" s="19" t="s">
        <v>23</v>
      </c>
      <c r="Q1377" s="19" t="s">
        <v>1985</v>
      </c>
      <c r="R1377" s="19" t="s">
        <v>2205</v>
      </c>
      <c r="S1377" s="19">
        <v>566</v>
      </c>
      <c r="T1377" s="20">
        <v>44949</v>
      </c>
      <c r="U1377" s="26">
        <v>1728.4</v>
      </c>
    </row>
    <row r="1378" spans="1:21" x14ac:dyDescent="0.25">
      <c r="A1378" s="19" t="s">
        <v>1235</v>
      </c>
      <c r="B1378" s="20">
        <v>44873</v>
      </c>
      <c r="C1378" s="20">
        <v>44874</v>
      </c>
      <c r="D1378" s="19">
        <v>60</v>
      </c>
      <c r="E1378" s="26">
        <v>1022.24</v>
      </c>
      <c r="F1378" s="21">
        <f t="shared" si="189"/>
        <v>44935</v>
      </c>
      <c r="G1378" s="20">
        <v>44949</v>
      </c>
      <c r="H1378" s="22">
        <f t="shared" si="190"/>
        <v>14</v>
      </c>
      <c r="I1378" s="23">
        <f t="shared" si="191"/>
        <v>14311.36</v>
      </c>
      <c r="J1378" s="23">
        <f t="shared" si="192"/>
        <v>74</v>
      </c>
      <c r="K1378" s="24">
        <f t="shared" si="193"/>
        <v>948.24</v>
      </c>
      <c r="L1378" s="23">
        <f t="shared" si="194"/>
        <v>76</v>
      </c>
      <c r="M1378" s="23">
        <f t="shared" si="195"/>
        <v>75</v>
      </c>
      <c r="N1378" s="23">
        <f t="shared" si="196"/>
        <v>77690.240000000005</v>
      </c>
      <c r="O1378" s="25">
        <f t="shared" si="197"/>
        <v>76668</v>
      </c>
      <c r="P1378" s="19" t="s">
        <v>23</v>
      </c>
      <c r="Q1378" s="19" t="s">
        <v>1985</v>
      </c>
      <c r="R1378" s="19" t="s">
        <v>2205</v>
      </c>
      <c r="S1378" s="19">
        <v>566</v>
      </c>
      <c r="T1378" s="20">
        <v>44949</v>
      </c>
      <c r="U1378" s="26">
        <v>1022.24</v>
      </c>
    </row>
    <row r="1379" spans="1:21" x14ac:dyDescent="0.25">
      <c r="A1379" s="19" t="s">
        <v>1236</v>
      </c>
      <c r="B1379" s="20">
        <v>44902</v>
      </c>
      <c r="C1379" s="20">
        <v>44902</v>
      </c>
      <c r="D1379" s="19">
        <v>60</v>
      </c>
      <c r="E1379" s="26">
        <v>1940.4</v>
      </c>
      <c r="F1379" s="21">
        <f t="shared" si="189"/>
        <v>44964</v>
      </c>
      <c r="G1379" s="20">
        <v>44985</v>
      </c>
      <c r="H1379" s="22">
        <f t="shared" si="190"/>
        <v>21</v>
      </c>
      <c r="I1379" s="23">
        <f t="shared" si="191"/>
        <v>40748.400000000001</v>
      </c>
      <c r="J1379" s="23">
        <f t="shared" si="192"/>
        <v>81</v>
      </c>
      <c r="K1379" s="24">
        <f t="shared" si="193"/>
        <v>1859.4</v>
      </c>
      <c r="L1379" s="23">
        <f t="shared" si="194"/>
        <v>83</v>
      </c>
      <c r="M1379" s="23">
        <f t="shared" si="195"/>
        <v>83</v>
      </c>
      <c r="N1379" s="23">
        <f t="shared" si="196"/>
        <v>161053.20000000001</v>
      </c>
      <c r="O1379" s="25">
        <f t="shared" si="197"/>
        <v>161053.20000000001</v>
      </c>
      <c r="P1379" s="19" t="s">
        <v>23</v>
      </c>
      <c r="Q1379" s="19" t="s">
        <v>1985</v>
      </c>
      <c r="R1379" s="19" t="s">
        <v>2205</v>
      </c>
      <c r="S1379" s="19">
        <v>1472</v>
      </c>
      <c r="T1379" s="20">
        <v>44985</v>
      </c>
      <c r="U1379" s="26">
        <v>1940.4</v>
      </c>
    </row>
    <row r="1380" spans="1:21" x14ac:dyDescent="0.25">
      <c r="A1380" s="19" t="s">
        <v>1237</v>
      </c>
      <c r="B1380" s="20">
        <v>44902</v>
      </c>
      <c r="C1380" s="20">
        <v>44902</v>
      </c>
      <c r="D1380" s="19">
        <v>60</v>
      </c>
      <c r="E1380" s="26">
        <v>2334.2600000000002</v>
      </c>
      <c r="F1380" s="21">
        <f t="shared" si="189"/>
        <v>44964</v>
      </c>
      <c r="G1380" s="20">
        <v>44985</v>
      </c>
      <c r="H1380" s="22">
        <f t="shared" si="190"/>
        <v>21</v>
      </c>
      <c r="I1380" s="23">
        <f t="shared" si="191"/>
        <v>49019.460000000006</v>
      </c>
      <c r="J1380" s="23">
        <f t="shared" si="192"/>
        <v>81</v>
      </c>
      <c r="K1380" s="24">
        <f t="shared" si="193"/>
        <v>2253.2600000000002</v>
      </c>
      <c r="L1380" s="23">
        <f t="shared" si="194"/>
        <v>83</v>
      </c>
      <c r="M1380" s="23">
        <f t="shared" si="195"/>
        <v>83</v>
      </c>
      <c r="N1380" s="23">
        <f t="shared" si="196"/>
        <v>193743.58000000002</v>
      </c>
      <c r="O1380" s="25">
        <f t="shared" si="197"/>
        <v>193743.58000000002</v>
      </c>
      <c r="P1380" s="19" t="s">
        <v>23</v>
      </c>
      <c r="Q1380" s="19" t="s">
        <v>1985</v>
      </c>
      <c r="R1380" s="19" t="s">
        <v>2205</v>
      </c>
      <c r="S1380" s="19">
        <v>1472</v>
      </c>
      <c r="T1380" s="20">
        <v>44985</v>
      </c>
      <c r="U1380" s="26">
        <v>2334.2600000000002</v>
      </c>
    </row>
    <row r="1381" spans="1:21" x14ac:dyDescent="0.25">
      <c r="A1381" s="19" t="s">
        <v>1238</v>
      </c>
      <c r="B1381" s="20">
        <v>44902</v>
      </c>
      <c r="C1381" s="20">
        <v>44903</v>
      </c>
      <c r="D1381" s="19">
        <v>60</v>
      </c>
      <c r="E1381" s="26">
        <v>1691.48</v>
      </c>
      <c r="F1381" s="21">
        <f t="shared" si="189"/>
        <v>44965</v>
      </c>
      <c r="G1381" s="20">
        <v>44985</v>
      </c>
      <c r="H1381" s="22">
        <f t="shared" si="190"/>
        <v>20</v>
      </c>
      <c r="I1381" s="23">
        <f t="shared" si="191"/>
        <v>33829.599999999999</v>
      </c>
      <c r="J1381" s="23">
        <f t="shared" si="192"/>
        <v>80</v>
      </c>
      <c r="K1381" s="24">
        <f t="shared" si="193"/>
        <v>1611.48</v>
      </c>
      <c r="L1381" s="23">
        <f t="shared" si="194"/>
        <v>83</v>
      </c>
      <c r="M1381" s="23">
        <f t="shared" si="195"/>
        <v>82</v>
      </c>
      <c r="N1381" s="23">
        <f t="shared" si="196"/>
        <v>140392.84</v>
      </c>
      <c r="O1381" s="25">
        <f t="shared" si="197"/>
        <v>138701.36000000002</v>
      </c>
      <c r="P1381" s="19" t="s">
        <v>23</v>
      </c>
      <c r="Q1381" s="19" t="s">
        <v>1985</v>
      </c>
      <c r="R1381" s="19" t="s">
        <v>2205</v>
      </c>
      <c r="S1381" s="19">
        <v>1472</v>
      </c>
      <c r="T1381" s="20">
        <v>44985</v>
      </c>
      <c r="U1381" s="26">
        <v>1691.48</v>
      </c>
    </row>
    <row r="1382" spans="1:21" x14ac:dyDescent="0.25">
      <c r="A1382" s="19" t="s">
        <v>268</v>
      </c>
      <c r="B1382" s="20">
        <v>44931</v>
      </c>
      <c r="C1382" s="20">
        <v>44931</v>
      </c>
      <c r="D1382" s="19">
        <v>60</v>
      </c>
      <c r="E1382" s="26">
        <v>1904.9</v>
      </c>
      <c r="F1382" s="21">
        <f t="shared" si="189"/>
        <v>44990</v>
      </c>
      <c r="G1382" s="20">
        <v>45008</v>
      </c>
      <c r="H1382" s="22">
        <f t="shared" si="190"/>
        <v>18</v>
      </c>
      <c r="I1382" s="23">
        <f t="shared" si="191"/>
        <v>34288.200000000004</v>
      </c>
      <c r="J1382" s="23">
        <f t="shared" si="192"/>
        <v>78</v>
      </c>
      <c r="K1382" s="24">
        <f t="shared" si="193"/>
        <v>1826.9</v>
      </c>
      <c r="L1382" s="23">
        <f t="shared" si="194"/>
        <v>77</v>
      </c>
      <c r="M1382" s="23">
        <f t="shared" si="195"/>
        <v>77</v>
      </c>
      <c r="N1382" s="23">
        <f t="shared" si="196"/>
        <v>146677.30000000002</v>
      </c>
      <c r="O1382" s="25">
        <f t="shared" si="197"/>
        <v>146677.30000000002</v>
      </c>
      <c r="P1382" s="19" t="s">
        <v>23</v>
      </c>
      <c r="Q1382" s="19" t="s">
        <v>1985</v>
      </c>
      <c r="R1382" s="19" t="s">
        <v>2205</v>
      </c>
      <c r="S1382" s="19">
        <v>2045</v>
      </c>
      <c r="T1382" s="20">
        <v>45008</v>
      </c>
      <c r="U1382" s="26">
        <v>1904.9</v>
      </c>
    </row>
    <row r="1383" spans="1:21" x14ac:dyDescent="0.25">
      <c r="A1383" s="19" t="s">
        <v>269</v>
      </c>
      <c r="B1383" s="20">
        <v>44931</v>
      </c>
      <c r="C1383" s="20">
        <v>44931</v>
      </c>
      <c r="D1383" s="19">
        <v>60</v>
      </c>
      <c r="E1383" s="26">
        <v>2129.86</v>
      </c>
      <c r="F1383" s="21">
        <f t="shared" si="189"/>
        <v>44990</v>
      </c>
      <c r="G1383" s="20">
        <v>45008</v>
      </c>
      <c r="H1383" s="22">
        <f t="shared" si="190"/>
        <v>18</v>
      </c>
      <c r="I1383" s="23">
        <f t="shared" si="191"/>
        <v>38337.480000000003</v>
      </c>
      <c r="J1383" s="23">
        <f t="shared" si="192"/>
        <v>78</v>
      </c>
      <c r="K1383" s="24">
        <f t="shared" si="193"/>
        <v>2051.86</v>
      </c>
      <c r="L1383" s="23">
        <f t="shared" si="194"/>
        <v>77</v>
      </c>
      <c r="M1383" s="23">
        <f t="shared" si="195"/>
        <v>77</v>
      </c>
      <c r="N1383" s="23">
        <f t="shared" si="196"/>
        <v>163999.22</v>
      </c>
      <c r="O1383" s="25">
        <f t="shared" si="197"/>
        <v>163999.22</v>
      </c>
      <c r="P1383" s="19" t="s">
        <v>23</v>
      </c>
      <c r="Q1383" s="19" t="s">
        <v>1985</v>
      </c>
      <c r="R1383" s="19" t="s">
        <v>2205</v>
      </c>
      <c r="S1383" s="19">
        <v>2045</v>
      </c>
      <c r="T1383" s="20">
        <v>45008</v>
      </c>
      <c r="U1383" s="26">
        <v>2129.86</v>
      </c>
    </row>
    <row r="1384" spans="1:21" x14ac:dyDescent="0.25">
      <c r="A1384" s="19" t="s">
        <v>270</v>
      </c>
      <c r="B1384" s="20">
        <v>44931</v>
      </c>
      <c r="C1384" s="20">
        <v>44931</v>
      </c>
      <c r="D1384" s="19">
        <v>60</v>
      </c>
      <c r="E1384" s="19">
        <v>705.03</v>
      </c>
      <c r="F1384" s="21">
        <f t="shared" si="189"/>
        <v>44990</v>
      </c>
      <c r="G1384" s="20">
        <v>45008</v>
      </c>
      <c r="H1384" s="22">
        <f t="shared" si="190"/>
        <v>18</v>
      </c>
      <c r="I1384" s="23">
        <f t="shared" si="191"/>
        <v>12690.539999999999</v>
      </c>
      <c r="J1384" s="23">
        <f t="shared" si="192"/>
        <v>78</v>
      </c>
      <c r="K1384" s="24">
        <f t="shared" si="193"/>
        <v>627.03</v>
      </c>
      <c r="L1384" s="23">
        <f t="shared" si="194"/>
        <v>77</v>
      </c>
      <c r="M1384" s="23">
        <f t="shared" si="195"/>
        <v>77</v>
      </c>
      <c r="N1384" s="23">
        <f t="shared" si="196"/>
        <v>54287.31</v>
      </c>
      <c r="O1384" s="25">
        <f t="shared" si="197"/>
        <v>54287.31</v>
      </c>
      <c r="P1384" s="19" t="s">
        <v>23</v>
      </c>
      <c r="Q1384" s="19" t="s">
        <v>1985</v>
      </c>
      <c r="R1384" s="19" t="s">
        <v>2205</v>
      </c>
      <c r="S1384" s="19">
        <v>2045</v>
      </c>
      <c r="T1384" s="20">
        <v>45008</v>
      </c>
      <c r="U1384" s="19">
        <v>705.03</v>
      </c>
    </row>
    <row r="1385" spans="1:21" x14ac:dyDescent="0.25">
      <c r="A1385" s="19" t="s">
        <v>1239</v>
      </c>
      <c r="B1385" s="20">
        <v>44925</v>
      </c>
      <c r="C1385" s="20">
        <v>44925</v>
      </c>
      <c r="D1385" s="19">
        <v>60</v>
      </c>
      <c r="E1385" s="19">
        <v>50</v>
      </c>
      <c r="F1385" s="21">
        <f t="shared" si="189"/>
        <v>44985</v>
      </c>
      <c r="G1385" s="20">
        <v>44942</v>
      </c>
      <c r="H1385" s="22">
        <f t="shared" si="190"/>
        <v>-43</v>
      </c>
      <c r="I1385" s="23">
        <f t="shared" si="191"/>
        <v>-2150</v>
      </c>
      <c r="J1385" s="23">
        <f t="shared" si="192"/>
        <v>16</v>
      </c>
      <c r="K1385" s="24">
        <f t="shared" si="193"/>
        <v>34</v>
      </c>
      <c r="L1385" s="23">
        <f t="shared" si="194"/>
        <v>17</v>
      </c>
      <c r="M1385" s="23">
        <f t="shared" si="195"/>
        <v>17</v>
      </c>
      <c r="N1385" s="23">
        <f t="shared" si="196"/>
        <v>850</v>
      </c>
      <c r="O1385" s="25">
        <f t="shared" si="197"/>
        <v>850</v>
      </c>
      <c r="P1385" s="19" t="s">
        <v>23</v>
      </c>
      <c r="Q1385" s="19" t="s">
        <v>1985</v>
      </c>
      <c r="R1385" s="19" t="s">
        <v>2206</v>
      </c>
      <c r="S1385" s="19">
        <v>240</v>
      </c>
      <c r="T1385" s="20">
        <v>44942</v>
      </c>
      <c r="U1385" s="19">
        <v>50</v>
      </c>
    </row>
    <row r="1386" spans="1:21" x14ac:dyDescent="0.25">
      <c r="A1386" s="19" t="s">
        <v>1240</v>
      </c>
      <c r="B1386" s="20">
        <v>44925</v>
      </c>
      <c r="C1386" s="20">
        <v>44925</v>
      </c>
      <c r="D1386" s="19">
        <v>60</v>
      </c>
      <c r="E1386" s="19">
        <v>50</v>
      </c>
      <c r="F1386" s="21">
        <f t="shared" si="189"/>
        <v>44985</v>
      </c>
      <c r="G1386" s="20">
        <v>44946</v>
      </c>
      <c r="H1386" s="22">
        <f t="shared" si="190"/>
        <v>-39</v>
      </c>
      <c r="I1386" s="23">
        <f t="shared" si="191"/>
        <v>-1950</v>
      </c>
      <c r="J1386" s="23">
        <f t="shared" si="192"/>
        <v>20</v>
      </c>
      <c r="K1386" s="24">
        <f t="shared" si="193"/>
        <v>30</v>
      </c>
      <c r="L1386" s="23">
        <f t="shared" si="194"/>
        <v>21</v>
      </c>
      <c r="M1386" s="23">
        <f t="shared" si="195"/>
        <v>21</v>
      </c>
      <c r="N1386" s="23">
        <f t="shared" si="196"/>
        <v>1050</v>
      </c>
      <c r="O1386" s="25">
        <f t="shared" si="197"/>
        <v>1050</v>
      </c>
      <c r="P1386" s="19" t="s">
        <v>23</v>
      </c>
      <c r="Q1386" s="19" t="s">
        <v>1985</v>
      </c>
      <c r="R1386" s="19" t="s">
        <v>2206</v>
      </c>
      <c r="S1386" s="19">
        <v>486</v>
      </c>
      <c r="T1386" s="20">
        <v>44946</v>
      </c>
      <c r="U1386" s="19">
        <v>50</v>
      </c>
    </row>
    <row r="1387" spans="1:21" x14ac:dyDescent="0.25">
      <c r="A1387" s="19" t="s">
        <v>594</v>
      </c>
      <c r="B1387" s="20">
        <v>44958</v>
      </c>
      <c r="C1387" s="20">
        <v>44958</v>
      </c>
      <c r="D1387" s="19">
        <v>60</v>
      </c>
      <c r="E1387" s="19">
        <v>50</v>
      </c>
      <c r="F1387" s="21">
        <f t="shared" si="189"/>
        <v>45017</v>
      </c>
      <c r="G1387" s="20">
        <v>44959</v>
      </c>
      <c r="H1387" s="22">
        <f t="shared" si="190"/>
        <v>-58</v>
      </c>
      <c r="I1387" s="23">
        <f t="shared" si="191"/>
        <v>-2900</v>
      </c>
      <c r="J1387" s="23">
        <f t="shared" si="192"/>
        <v>1</v>
      </c>
      <c r="K1387" s="24">
        <f t="shared" si="193"/>
        <v>49</v>
      </c>
      <c r="L1387" s="23">
        <f t="shared" si="194"/>
        <v>1</v>
      </c>
      <c r="M1387" s="23">
        <f t="shared" si="195"/>
        <v>1</v>
      </c>
      <c r="N1387" s="23">
        <f t="shared" si="196"/>
        <v>50</v>
      </c>
      <c r="O1387" s="25">
        <f t="shared" si="197"/>
        <v>50</v>
      </c>
      <c r="P1387" s="19" t="s">
        <v>23</v>
      </c>
      <c r="Q1387" s="19" t="s">
        <v>1985</v>
      </c>
      <c r="R1387" s="19" t="s">
        <v>2206</v>
      </c>
      <c r="S1387" s="19">
        <v>852</v>
      </c>
      <c r="T1387" s="20">
        <v>44959</v>
      </c>
      <c r="U1387" s="19">
        <v>50</v>
      </c>
    </row>
    <row r="1388" spans="1:21" x14ac:dyDescent="0.25">
      <c r="A1388" s="19" t="s">
        <v>1241</v>
      </c>
      <c r="B1388" s="20">
        <v>44984</v>
      </c>
      <c r="C1388" s="20">
        <v>44984</v>
      </c>
      <c r="D1388" s="19">
        <v>60</v>
      </c>
      <c r="E1388" s="19">
        <v>50</v>
      </c>
      <c r="F1388" s="21">
        <f t="shared" si="189"/>
        <v>45043</v>
      </c>
      <c r="G1388" s="20">
        <v>44984</v>
      </c>
      <c r="H1388" s="22">
        <f t="shared" si="190"/>
        <v>-59</v>
      </c>
      <c r="I1388" s="23">
        <f t="shared" si="191"/>
        <v>-2950</v>
      </c>
      <c r="J1388" s="23">
        <f t="shared" si="192"/>
        <v>0</v>
      </c>
      <c r="K1388" s="24">
        <f t="shared" si="193"/>
        <v>50</v>
      </c>
      <c r="L1388" s="23">
        <f t="shared" si="194"/>
        <v>0</v>
      </c>
      <c r="M1388" s="23">
        <f t="shared" si="195"/>
        <v>0</v>
      </c>
      <c r="N1388" s="23">
        <f t="shared" si="196"/>
        <v>0</v>
      </c>
      <c r="O1388" s="25">
        <f t="shared" si="197"/>
        <v>0</v>
      </c>
      <c r="P1388" s="19" t="s">
        <v>23</v>
      </c>
      <c r="Q1388" s="19" t="s">
        <v>1985</v>
      </c>
      <c r="R1388" s="19" t="s">
        <v>2206</v>
      </c>
      <c r="S1388" s="19">
        <v>1365</v>
      </c>
      <c r="T1388" s="20">
        <v>44984</v>
      </c>
      <c r="U1388" s="19">
        <v>50</v>
      </c>
    </row>
    <row r="1389" spans="1:21" x14ac:dyDescent="0.25">
      <c r="A1389" s="19" t="s">
        <v>1242</v>
      </c>
      <c r="B1389" s="20">
        <v>45015</v>
      </c>
      <c r="C1389" s="20">
        <v>45015</v>
      </c>
      <c r="D1389" s="19">
        <v>60</v>
      </c>
      <c r="E1389" s="19">
        <v>50</v>
      </c>
      <c r="F1389" s="21">
        <f t="shared" si="189"/>
        <v>45076</v>
      </c>
      <c r="G1389" s="20">
        <v>45015</v>
      </c>
      <c r="H1389" s="22">
        <f t="shared" si="190"/>
        <v>-61</v>
      </c>
      <c r="I1389" s="23">
        <f t="shared" si="191"/>
        <v>-3050</v>
      </c>
      <c r="J1389" s="23">
        <f t="shared" si="192"/>
        <v>0</v>
      </c>
      <c r="K1389" s="24">
        <f t="shared" si="193"/>
        <v>50</v>
      </c>
      <c r="L1389" s="23">
        <f t="shared" si="194"/>
        <v>0</v>
      </c>
      <c r="M1389" s="23">
        <f t="shared" si="195"/>
        <v>0</v>
      </c>
      <c r="N1389" s="23">
        <f t="shared" si="196"/>
        <v>0</v>
      </c>
      <c r="O1389" s="25">
        <f t="shared" si="197"/>
        <v>0</v>
      </c>
      <c r="P1389" s="19" t="s">
        <v>23</v>
      </c>
      <c r="Q1389" s="19" t="s">
        <v>1985</v>
      </c>
      <c r="R1389" s="19" t="s">
        <v>2206</v>
      </c>
      <c r="S1389" s="19">
        <v>2341</v>
      </c>
      <c r="T1389" s="20">
        <v>45015</v>
      </c>
      <c r="U1389" s="19">
        <v>50</v>
      </c>
    </row>
    <row r="1390" spans="1:21" x14ac:dyDescent="0.25">
      <c r="A1390" s="19" t="s">
        <v>1243</v>
      </c>
      <c r="B1390" s="20">
        <v>44889</v>
      </c>
      <c r="C1390" s="20">
        <v>44889</v>
      </c>
      <c r="D1390" s="19">
        <v>60</v>
      </c>
      <c r="E1390" s="26">
        <v>10524.93</v>
      </c>
      <c r="F1390" s="21">
        <f t="shared" si="189"/>
        <v>44950</v>
      </c>
      <c r="G1390" s="20">
        <v>44944</v>
      </c>
      <c r="H1390" s="22">
        <f t="shared" si="190"/>
        <v>-6</v>
      </c>
      <c r="I1390" s="23">
        <f t="shared" si="191"/>
        <v>-63149.58</v>
      </c>
      <c r="J1390" s="23">
        <f t="shared" si="192"/>
        <v>54</v>
      </c>
      <c r="K1390" s="24">
        <f t="shared" si="193"/>
        <v>10470.93</v>
      </c>
      <c r="L1390" s="23">
        <f t="shared" si="194"/>
        <v>55</v>
      </c>
      <c r="M1390" s="23">
        <f t="shared" si="195"/>
        <v>55</v>
      </c>
      <c r="N1390" s="23">
        <f t="shared" si="196"/>
        <v>578871.15</v>
      </c>
      <c r="O1390" s="25">
        <f t="shared" si="197"/>
        <v>578871.15</v>
      </c>
      <c r="P1390" s="19" t="s">
        <v>1986</v>
      </c>
      <c r="Q1390" s="19" t="s">
        <v>1987</v>
      </c>
      <c r="R1390" s="19" t="s">
        <v>2207</v>
      </c>
      <c r="S1390" s="19">
        <v>339</v>
      </c>
      <c r="T1390" s="20">
        <v>44944</v>
      </c>
      <c r="U1390" s="26">
        <v>10524.93</v>
      </c>
    </row>
    <row r="1391" spans="1:21" x14ac:dyDescent="0.25">
      <c r="A1391" s="19" t="s">
        <v>1244</v>
      </c>
      <c r="B1391" s="20">
        <v>44889</v>
      </c>
      <c r="C1391" s="20">
        <v>44889</v>
      </c>
      <c r="D1391" s="19">
        <v>60</v>
      </c>
      <c r="E1391" s="26">
        <v>1072.26</v>
      </c>
      <c r="F1391" s="21">
        <f t="shared" si="189"/>
        <v>44950</v>
      </c>
      <c r="G1391" s="20">
        <v>44944</v>
      </c>
      <c r="H1391" s="22">
        <f t="shared" si="190"/>
        <v>-6</v>
      </c>
      <c r="I1391" s="23">
        <f t="shared" si="191"/>
        <v>-6433.5599999999995</v>
      </c>
      <c r="J1391" s="23">
        <f t="shared" si="192"/>
        <v>54</v>
      </c>
      <c r="K1391" s="24">
        <f t="shared" si="193"/>
        <v>1018.26</v>
      </c>
      <c r="L1391" s="23">
        <f t="shared" si="194"/>
        <v>55</v>
      </c>
      <c r="M1391" s="23">
        <f t="shared" si="195"/>
        <v>55</v>
      </c>
      <c r="N1391" s="23">
        <f t="shared" si="196"/>
        <v>58974.3</v>
      </c>
      <c r="O1391" s="25">
        <f t="shared" si="197"/>
        <v>58974.3</v>
      </c>
      <c r="P1391" s="19" t="s">
        <v>1986</v>
      </c>
      <c r="Q1391" s="19" t="s">
        <v>1987</v>
      </c>
      <c r="R1391" s="19" t="s">
        <v>2207</v>
      </c>
      <c r="S1391" s="19">
        <v>336</v>
      </c>
      <c r="T1391" s="20">
        <v>44944</v>
      </c>
      <c r="U1391" s="26">
        <v>1072.26</v>
      </c>
    </row>
    <row r="1392" spans="1:21" x14ac:dyDescent="0.25">
      <c r="A1392" s="19" t="s">
        <v>1245</v>
      </c>
      <c r="B1392" s="20">
        <v>44889</v>
      </c>
      <c r="C1392" s="20">
        <v>44889</v>
      </c>
      <c r="D1392" s="19">
        <v>60</v>
      </c>
      <c r="E1392" s="26">
        <v>3408.42</v>
      </c>
      <c r="F1392" s="21">
        <f t="shared" si="189"/>
        <v>44950</v>
      </c>
      <c r="G1392" s="20">
        <v>44944</v>
      </c>
      <c r="H1392" s="22">
        <f t="shared" si="190"/>
        <v>-6</v>
      </c>
      <c r="I1392" s="23">
        <f t="shared" si="191"/>
        <v>-20450.52</v>
      </c>
      <c r="J1392" s="23">
        <f t="shared" si="192"/>
        <v>54</v>
      </c>
      <c r="K1392" s="24">
        <f t="shared" si="193"/>
        <v>3354.42</v>
      </c>
      <c r="L1392" s="23">
        <f t="shared" si="194"/>
        <v>55</v>
      </c>
      <c r="M1392" s="23">
        <f t="shared" si="195"/>
        <v>55</v>
      </c>
      <c r="N1392" s="23">
        <f t="shared" si="196"/>
        <v>187463.1</v>
      </c>
      <c r="O1392" s="25">
        <f t="shared" si="197"/>
        <v>187463.1</v>
      </c>
      <c r="P1392" s="19" t="s">
        <v>1986</v>
      </c>
      <c r="Q1392" s="19" t="s">
        <v>1987</v>
      </c>
      <c r="R1392" s="19" t="s">
        <v>2207</v>
      </c>
      <c r="S1392" s="19">
        <v>337</v>
      </c>
      <c r="T1392" s="20">
        <v>44944</v>
      </c>
      <c r="U1392" s="26">
        <v>3408.42</v>
      </c>
    </row>
    <row r="1393" spans="1:21" x14ac:dyDescent="0.25">
      <c r="A1393" s="19" t="s">
        <v>1246</v>
      </c>
      <c r="B1393" s="20">
        <v>44889</v>
      </c>
      <c r="C1393" s="20">
        <v>44889</v>
      </c>
      <c r="D1393" s="19">
        <v>60</v>
      </c>
      <c r="E1393" s="19">
        <v>936.53</v>
      </c>
      <c r="F1393" s="21">
        <f t="shared" si="189"/>
        <v>44950</v>
      </c>
      <c r="G1393" s="20">
        <v>44944</v>
      </c>
      <c r="H1393" s="22">
        <f t="shared" si="190"/>
        <v>-6</v>
      </c>
      <c r="I1393" s="23">
        <f t="shared" si="191"/>
        <v>-5619.18</v>
      </c>
      <c r="J1393" s="23">
        <f t="shared" si="192"/>
        <v>54</v>
      </c>
      <c r="K1393" s="24">
        <f t="shared" si="193"/>
        <v>882.53</v>
      </c>
      <c r="L1393" s="23">
        <f t="shared" si="194"/>
        <v>55</v>
      </c>
      <c r="M1393" s="23">
        <f t="shared" si="195"/>
        <v>55</v>
      </c>
      <c r="N1393" s="23">
        <f t="shared" si="196"/>
        <v>51509.15</v>
      </c>
      <c r="O1393" s="25">
        <f t="shared" si="197"/>
        <v>51509.15</v>
      </c>
      <c r="P1393" s="19" t="s">
        <v>1986</v>
      </c>
      <c r="Q1393" s="19" t="s">
        <v>1987</v>
      </c>
      <c r="R1393" s="19" t="s">
        <v>2207</v>
      </c>
      <c r="S1393" s="19">
        <v>338</v>
      </c>
      <c r="T1393" s="20">
        <v>44944</v>
      </c>
      <c r="U1393" s="19">
        <v>936.53</v>
      </c>
    </row>
    <row r="1394" spans="1:21" x14ac:dyDescent="0.25">
      <c r="A1394" s="19" t="s">
        <v>1247</v>
      </c>
      <c r="B1394" s="20">
        <v>44926</v>
      </c>
      <c r="C1394" s="20">
        <v>44937</v>
      </c>
      <c r="D1394" s="19">
        <v>60</v>
      </c>
      <c r="E1394" s="19">
        <v>671.42</v>
      </c>
      <c r="F1394" s="21">
        <f t="shared" si="189"/>
        <v>44996</v>
      </c>
      <c r="G1394" s="20">
        <v>44979</v>
      </c>
      <c r="H1394" s="22">
        <f t="shared" si="190"/>
        <v>-17</v>
      </c>
      <c r="I1394" s="23">
        <f t="shared" si="191"/>
        <v>-11414.14</v>
      </c>
      <c r="J1394" s="23">
        <f t="shared" si="192"/>
        <v>41</v>
      </c>
      <c r="K1394" s="24">
        <f t="shared" si="193"/>
        <v>630.41999999999996</v>
      </c>
      <c r="L1394" s="23">
        <f t="shared" si="194"/>
        <v>53</v>
      </c>
      <c r="M1394" s="23">
        <f t="shared" si="195"/>
        <v>42</v>
      </c>
      <c r="N1394" s="23">
        <f t="shared" si="196"/>
        <v>35585.259999999995</v>
      </c>
      <c r="O1394" s="25">
        <f t="shared" si="197"/>
        <v>28199.64</v>
      </c>
      <c r="P1394" s="19" t="s">
        <v>1986</v>
      </c>
      <c r="Q1394" s="19" t="s">
        <v>1987</v>
      </c>
      <c r="R1394" s="19" t="s">
        <v>2207</v>
      </c>
      <c r="S1394" s="19">
        <v>1230</v>
      </c>
      <c r="T1394" s="20">
        <v>44979</v>
      </c>
      <c r="U1394" s="19">
        <v>671.42</v>
      </c>
    </row>
    <row r="1395" spans="1:21" x14ac:dyDescent="0.25">
      <c r="A1395" s="19" t="s">
        <v>1248</v>
      </c>
      <c r="B1395" s="20">
        <v>44926</v>
      </c>
      <c r="C1395" s="20">
        <v>44937</v>
      </c>
      <c r="D1395" s="19">
        <v>60</v>
      </c>
      <c r="E1395" s="26">
        <v>3988.57</v>
      </c>
      <c r="F1395" s="21">
        <f t="shared" si="189"/>
        <v>44996</v>
      </c>
      <c r="G1395" s="20">
        <v>44979</v>
      </c>
      <c r="H1395" s="22">
        <f t="shared" si="190"/>
        <v>-17</v>
      </c>
      <c r="I1395" s="23">
        <f t="shared" si="191"/>
        <v>-67805.69</v>
      </c>
      <c r="J1395" s="23">
        <f t="shared" si="192"/>
        <v>41</v>
      </c>
      <c r="K1395" s="24">
        <f t="shared" si="193"/>
        <v>3947.57</v>
      </c>
      <c r="L1395" s="23">
        <f t="shared" si="194"/>
        <v>53</v>
      </c>
      <c r="M1395" s="23">
        <f t="shared" si="195"/>
        <v>42</v>
      </c>
      <c r="N1395" s="23">
        <f t="shared" si="196"/>
        <v>211394.21000000002</v>
      </c>
      <c r="O1395" s="25">
        <f t="shared" si="197"/>
        <v>167519.94</v>
      </c>
      <c r="P1395" s="19" t="s">
        <v>1986</v>
      </c>
      <c r="Q1395" s="19" t="s">
        <v>1987</v>
      </c>
      <c r="R1395" s="19" t="s">
        <v>2207</v>
      </c>
      <c r="S1395" s="19">
        <v>1231</v>
      </c>
      <c r="T1395" s="20">
        <v>44979</v>
      </c>
      <c r="U1395" s="26">
        <v>3988.57</v>
      </c>
    </row>
    <row r="1396" spans="1:21" x14ac:dyDescent="0.25">
      <c r="A1396" s="19" t="s">
        <v>1249</v>
      </c>
      <c r="B1396" s="20">
        <v>44926</v>
      </c>
      <c r="C1396" s="20">
        <v>44936</v>
      </c>
      <c r="D1396" s="19">
        <v>60</v>
      </c>
      <c r="E1396" s="19">
        <v>409.8</v>
      </c>
      <c r="F1396" s="21">
        <f t="shared" si="189"/>
        <v>44995</v>
      </c>
      <c r="G1396" s="20">
        <v>44979</v>
      </c>
      <c r="H1396" s="22">
        <f t="shared" si="190"/>
        <v>-16</v>
      </c>
      <c r="I1396" s="23">
        <f t="shared" si="191"/>
        <v>-6556.8</v>
      </c>
      <c r="J1396" s="23">
        <f t="shared" si="192"/>
        <v>42</v>
      </c>
      <c r="K1396" s="24">
        <f t="shared" si="193"/>
        <v>367.8</v>
      </c>
      <c r="L1396" s="23">
        <f t="shared" si="194"/>
        <v>53</v>
      </c>
      <c r="M1396" s="23">
        <f t="shared" si="195"/>
        <v>43</v>
      </c>
      <c r="N1396" s="23">
        <f t="shared" si="196"/>
        <v>21719.4</v>
      </c>
      <c r="O1396" s="25">
        <f t="shared" si="197"/>
        <v>17621.400000000001</v>
      </c>
      <c r="P1396" s="19" t="s">
        <v>1986</v>
      </c>
      <c r="Q1396" s="19" t="s">
        <v>1987</v>
      </c>
      <c r="R1396" s="19" t="s">
        <v>2207</v>
      </c>
      <c r="S1396" s="19">
        <v>1232</v>
      </c>
      <c r="T1396" s="20">
        <v>44979</v>
      </c>
      <c r="U1396" s="19">
        <v>409.8</v>
      </c>
    </row>
    <row r="1397" spans="1:21" x14ac:dyDescent="0.25">
      <c r="A1397" s="19" t="s">
        <v>493</v>
      </c>
      <c r="B1397" s="20">
        <v>44872</v>
      </c>
      <c r="C1397" s="20">
        <v>44873</v>
      </c>
      <c r="D1397" s="19">
        <v>60</v>
      </c>
      <c r="E1397" s="26">
        <v>1696.2</v>
      </c>
      <c r="F1397" s="21">
        <f t="shared" si="189"/>
        <v>44934</v>
      </c>
      <c r="G1397" s="20">
        <v>44949</v>
      </c>
      <c r="H1397" s="22">
        <f t="shared" si="190"/>
        <v>15</v>
      </c>
      <c r="I1397" s="23">
        <f t="shared" si="191"/>
        <v>25443</v>
      </c>
      <c r="J1397" s="23">
        <f t="shared" si="192"/>
        <v>75</v>
      </c>
      <c r="K1397" s="24">
        <f t="shared" si="193"/>
        <v>1621.2</v>
      </c>
      <c r="L1397" s="23">
        <f t="shared" si="194"/>
        <v>77</v>
      </c>
      <c r="M1397" s="23">
        <f t="shared" si="195"/>
        <v>76</v>
      </c>
      <c r="N1397" s="23">
        <f t="shared" si="196"/>
        <v>130607.40000000001</v>
      </c>
      <c r="O1397" s="25">
        <f t="shared" si="197"/>
        <v>128911.2</v>
      </c>
      <c r="P1397" s="19" t="s">
        <v>23</v>
      </c>
      <c r="Q1397" s="19" t="s">
        <v>1985</v>
      </c>
      <c r="R1397" s="19" t="s">
        <v>2208</v>
      </c>
      <c r="S1397" s="19">
        <v>552</v>
      </c>
      <c r="T1397" s="20">
        <v>44949</v>
      </c>
      <c r="U1397" s="26">
        <v>1696.2</v>
      </c>
    </row>
    <row r="1398" spans="1:21" x14ac:dyDescent="0.25">
      <c r="A1398" s="19" t="s">
        <v>494</v>
      </c>
      <c r="B1398" s="20">
        <v>44873</v>
      </c>
      <c r="C1398" s="20">
        <v>44873</v>
      </c>
      <c r="D1398" s="19">
        <v>60</v>
      </c>
      <c r="E1398" s="19">
        <v>264.22000000000003</v>
      </c>
      <c r="F1398" s="21">
        <f t="shared" si="189"/>
        <v>44934</v>
      </c>
      <c r="G1398" s="20">
        <v>44949</v>
      </c>
      <c r="H1398" s="22">
        <f t="shared" si="190"/>
        <v>15</v>
      </c>
      <c r="I1398" s="23">
        <f t="shared" si="191"/>
        <v>3963.3</v>
      </c>
      <c r="J1398" s="23">
        <f t="shared" si="192"/>
        <v>75</v>
      </c>
      <c r="K1398" s="24">
        <f t="shared" si="193"/>
        <v>189.22000000000003</v>
      </c>
      <c r="L1398" s="23">
        <f t="shared" si="194"/>
        <v>76</v>
      </c>
      <c r="M1398" s="23">
        <f t="shared" si="195"/>
        <v>76</v>
      </c>
      <c r="N1398" s="23">
        <f t="shared" si="196"/>
        <v>20080.72</v>
      </c>
      <c r="O1398" s="25">
        <f t="shared" si="197"/>
        <v>20080.72</v>
      </c>
      <c r="P1398" s="19" t="s">
        <v>23</v>
      </c>
      <c r="Q1398" s="19" t="s">
        <v>1985</v>
      </c>
      <c r="R1398" s="19" t="s">
        <v>2208</v>
      </c>
      <c r="S1398" s="19">
        <v>552</v>
      </c>
      <c r="T1398" s="20">
        <v>44949</v>
      </c>
      <c r="U1398" s="19">
        <v>264.22000000000003</v>
      </c>
    </row>
    <row r="1399" spans="1:21" x14ac:dyDescent="0.25">
      <c r="A1399" s="19" t="s">
        <v>495</v>
      </c>
      <c r="B1399" s="20">
        <v>44873</v>
      </c>
      <c r="C1399" s="20">
        <v>44874</v>
      </c>
      <c r="D1399" s="19">
        <v>60</v>
      </c>
      <c r="E1399" s="26">
        <v>1700.18</v>
      </c>
      <c r="F1399" s="21">
        <f t="shared" si="189"/>
        <v>44935</v>
      </c>
      <c r="G1399" s="20">
        <v>44949</v>
      </c>
      <c r="H1399" s="22">
        <f t="shared" si="190"/>
        <v>14</v>
      </c>
      <c r="I1399" s="23">
        <f t="shared" si="191"/>
        <v>23802.52</v>
      </c>
      <c r="J1399" s="23">
        <f t="shared" si="192"/>
        <v>74</v>
      </c>
      <c r="K1399" s="24">
        <f t="shared" si="193"/>
        <v>1626.18</v>
      </c>
      <c r="L1399" s="23">
        <f t="shared" si="194"/>
        <v>76</v>
      </c>
      <c r="M1399" s="23">
        <f t="shared" si="195"/>
        <v>75</v>
      </c>
      <c r="N1399" s="23">
        <f t="shared" si="196"/>
        <v>129213.68000000001</v>
      </c>
      <c r="O1399" s="25">
        <f t="shared" si="197"/>
        <v>127513.5</v>
      </c>
      <c r="P1399" s="19" t="s">
        <v>23</v>
      </c>
      <c r="Q1399" s="19" t="s">
        <v>1985</v>
      </c>
      <c r="R1399" s="19" t="s">
        <v>2208</v>
      </c>
      <c r="S1399" s="19">
        <v>552</v>
      </c>
      <c r="T1399" s="20">
        <v>44949</v>
      </c>
      <c r="U1399" s="26">
        <v>1700.18</v>
      </c>
    </row>
    <row r="1400" spans="1:21" x14ac:dyDescent="0.25">
      <c r="A1400" s="19" t="s">
        <v>496</v>
      </c>
      <c r="B1400" s="20">
        <v>44901</v>
      </c>
      <c r="C1400" s="20">
        <v>44903</v>
      </c>
      <c r="D1400" s="19">
        <v>60</v>
      </c>
      <c r="E1400" s="26">
        <v>1957.8</v>
      </c>
      <c r="F1400" s="21">
        <f t="shared" si="189"/>
        <v>44965</v>
      </c>
      <c r="G1400" s="20">
        <v>44985</v>
      </c>
      <c r="H1400" s="22">
        <f t="shared" si="190"/>
        <v>20</v>
      </c>
      <c r="I1400" s="23">
        <f t="shared" si="191"/>
        <v>39156</v>
      </c>
      <c r="J1400" s="23">
        <f t="shared" si="192"/>
        <v>80</v>
      </c>
      <c r="K1400" s="24">
        <f t="shared" si="193"/>
        <v>1877.8</v>
      </c>
      <c r="L1400" s="23">
        <f t="shared" si="194"/>
        <v>84</v>
      </c>
      <c r="M1400" s="23">
        <f t="shared" si="195"/>
        <v>82</v>
      </c>
      <c r="N1400" s="23">
        <f t="shared" si="196"/>
        <v>164455.19999999998</v>
      </c>
      <c r="O1400" s="25">
        <f t="shared" si="197"/>
        <v>160539.6</v>
      </c>
      <c r="P1400" s="19" t="s">
        <v>23</v>
      </c>
      <c r="Q1400" s="19" t="s">
        <v>1985</v>
      </c>
      <c r="R1400" s="19" t="s">
        <v>2208</v>
      </c>
      <c r="S1400" s="19">
        <v>1456</v>
      </c>
      <c r="T1400" s="20">
        <v>44985</v>
      </c>
      <c r="U1400" s="26">
        <v>1957.8</v>
      </c>
    </row>
    <row r="1401" spans="1:21" x14ac:dyDescent="0.25">
      <c r="A1401" s="19" t="s">
        <v>574</v>
      </c>
      <c r="B1401" s="20">
        <v>44901</v>
      </c>
      <c r="C1401" s="20">
        <v>44901</v>
      </c>
      <c r="D1401" s="19">
        <v>60</v>
      </c>
      <c r="E1401" s="19">
        <v>264.69</v>
      </c>
      <c r="F1401" s="21">
        <f t="shared" si="189"/>
        <v>44963</v>
      </c>
      <c r="G1401" s="20">
        <v>44985</v>
      </c>
      <c r="H1401" s="22">
        <f t="shared" si="190"/>
        <v>22</v>
      </c>
      <c r="I1401" s="23">
        <f t="shared" si="191"/>
        <v>5823.18</v>
      </c>
      <c r="J1401" s="23">
        <f t="shared" si="192"/>
        <v>82</v>
      </c>
      <c r="K1401" s="24">
        <f t="shared" si="193"/>
        <v>182.69</v>
      </c>
      <c r="L1401" s="23">
        <f t="shared" si="194"/>
        <v>84</v>
      </c>
      <c r="M1401" s="23">
        <f t="shared" si="195"/>
        <v>84</v>
      </c>
      <c r="N1401" s="23">
        <f t="shared" si="196"/>
        <v>22233.96</v>
      </c>
      <c r="O1401" s="25">
        <f t="shared" si="197"/>
        <v>22233.96</v>
      </c>
      <c r="P1401" s="19" t="s">
        <v>23</v>
      </c>
      <c r="Q1401" s="19" t="s">
        <v>1985</v>
      </c>
      <c r="R1401" s="19" t="s">
        <v>2208</v>
      </c>
      <c r="S1401" s="19">
        <v>1456</v>
      </c>
      <c r="T1401" s="20">
        <v>44985</v>
      </c>
      <c r="U1401" s="19">
        <v>264.69</v>
      </c>
    </row>
    <row r="1402" spans="1:21" x14ac:dyDescent="0.25">
      <c r="A1402" s="19" t="s">
        <v>575</v>
      </c>
      <c r="B1402" s="20">
        <v>44901</v>
      </c>
      <c r="C1402" s="20">
        <v>44903</v>
      </c>
      <c r="D1402" s="19">
        <v>60</v>
      </c>
      <c r="E1402" s="26">
        <v>1759.67</v>
      </c>
      <c r="F1402" s="21">
        <f t="shared" si="189"/>
        <v>44965</v>
      </c>
      <c r="G1402" s="20">
        <v>44985</v>
      </c>
      <c r="H1402" s="22">
        <f t="shared" si="190"/>
        <v>20</v>
      </c>
      <c r="I1402" s="23">
        <f t="shared" si="191"/>
        <v>35193.4</v>
      </c>
      <c r="J1402" s="23">
        <f t="shared" si="192"/>
        <v>80</v>
      </c>
      <c r="K1402" s="24">
        <f t="shared" si="193"/>
        <v>1679.67</v>
      </c>
      <c r="L1402" s="23">
        <f t="shared" si="194"/>
        <v>84</v>
      </c>
      <c r="M1402" s="23">
        <f t="shared" si="195"/>
        <v>82</v>
      </c>
      <c r="N1402" s="23">
        <f t="shared" si="196"/>
        <v>147812.28</v>
      </c>
      <c r="O1402" s="25">
        <f t="shared" si="197"/>
        <v>144292.94</v>
      </c>
      <c r="P1402" s="19" t="s">
        <v>23</v>
      </c>
      <c r="Q1402" s="19" t="s">
        <v>1985</v>
      </c>
      <c r="R1402" s="19" t="s">
        <v>2208</v>
      </c>
      <c r="S1402" s="19">
        <v>1456</v>
      </c>
      <c r="T1402" s="20">
        <v>44985</v>
      </c>
      <c r="U1402" s="26">
        <v>1759.67</v>
      </c>
    </row>
    <row r="1403" spans="1:21" x14ac:dyDescent="0.25">
      <c r="A1403" s="19" t="s">
        <v>268</v>
      </c>
      <c r="B1403" s="20">
        <v>44931</v>
      </c>
      <c r="C1403" s="20">
        <v>44931</v>
      </c>
      <c r="D1403" s="19">
        <v>60</v>
      </c>
      <c r="E1403" s="26">
        <v>1851.1</v>
      </c>
      <c r="F1403" s="21">
        <f t="shared" si="189"/>
        <v>44990</v>
      </c>
      <c r="G1403" s="20">
        <v>45008</v>
      </c>
      <c r="H1403" s="22">
        <f t="shared" si="190"/>
        <v>18</v>
      </c>
      <c r="I1403" s="23">
        <f t="shared" si="191"/>
        <v>33319.799999999996</v>
      </c>
      <c r="J1403" s="23">
        <f t="shared" si="192"/>
        <v>78</v>
      </c>
      <c r="K1403" s="24">
        <f t="shared" si="193"/>
        <v>1773.1</v>
      </c>
      <c r="L1403" s="23">
        <f t="shared" si="194"/>
        <v>77</v>
      </c>
      <c r="M1403" s="23">
        <f t="shared" si="195"/>
        <v>77</v>
      </c>
      <c r="N1403" s="23">
        <f t="shared" si="196"/>
        <v>142534.69999999998</v>
      </c>
      <c r="O1403" s="25">
        <f t="shared" si="197"/>
        <v>142534.69999999998</v>
      </c>
      <c r="P1403" s="19" t="s">
        <v>23</v>
      </c>
      <c r="Q1403" s="19" t="s">
        <v>1985</v>
      </c>
      <c r="R1403" s="19" t="s">
        <v>2208</v>
      </c>
      <c r="S1403" s="19">
        <v>2028</v>
      </c>
      <c r="T1403" s="20">
        <v>45008</v>
      </c>
      <c r="U1403" s="26">
        <v>1851.1</v>
      </c>
    </row>
    <row r="1404" spans="1:21" x14ac:dyDescent="0.25">
      <c r="A1404" s="19" t="s">
        <v>269</v>
      </c>
      <c r="B1404" s="20">
        <v>44931</v>
      </c>
      <c r="C1404" s="20">
        <v>44932</v>
      </c>
      <c r="D1404" s="19">
        <v>60</v>
      </c>
      <c r="E1404" s="19">
        <v>264.04000000000002</v>
      </c>
      <c r="F1404" s="21">
        <f t="shared" si="189"/>
        <v>44991</v>
      </c>
      <c r="G1404" s="20">
        <v>45008</v>
      </c>
      <c r="H1404" s="22">
        <f t="shared" si="190"/>
        <v>17</v>
      </c>
      <c r="I1404" s="23">
        <f t="shared" si="191"/>
        <v>4488.68</v>
      </c>
      <c r="J1404" s="23">
        <f t="shared" si="192"/>
        <v>77</v>
      </c>
      <c r="K1404" s="24">
        <f t="shared" si="193"/>
        <v>187.04000000000002</v>
      </c>
      <c r="L1404" s="23">
        <f t="shared" si="194"/>
        <v>77</v>
      </c>
      <c r="M1404" s="23">
        <f t="shared" si="195"/>
        <v>76</v>
      </c>
      <c r="N1404" s="23">
        <f t="shared" si="196"/>
        <v>20331.080000000002</v>
      </c>
      <c r="O1404" s="25">
        <f t="shared" si="197"/>
        <v>20067.04</v>
      </c>
      <c r="P1404" s="19" t="s">
        <v>23</v>
      </c>
      <c r="Q1404" s="19" t="s">
        <v>1985</v>
      </c>
      <c r="R1404" s="19" t="s">
        <v>2208</v>
      </c>
      <c r="S1404" s="19">
        <v>2028</v>
      </c>
      <c r="T1404" s="20">
        <v>45008</v>
      </c>
      <c r="U1404" s="19">
        <v>264.04000000000002</v>
      </c>
    </row>
    <row r="1405" spans="1:21" x14ac:dyDescent="0.25">
      <c r="A1405" s="19" t="s">
        <v>270</v>
      </c>
      <c r="B1405" s="20">
        <v>44931</v>
      </c>
      <c r="C1405" s="20">
        <v>44931</v>
      </c>
      <c r="D1405" s="19">
        <v>60</v>
      </c>
      <c r="E1405" s="26">
        <v>2390.12</v>
      </c>
      <c r="F1405" s="21">
        <f t="shared" si="189"/>
        <v>44990</v>
      </c>
      <c r="G1405" s="20">
        <v>45008</v>
      </c>
      <c r="H1405" s="22">
        <f t="shared" si="190"/>
        <v>18</v>
      </c>
      <c r="I1405" s="23">
        <f t="shared" si="191"/>
        <v>43022.159999999996</v>
      </c>
      <c r="J1405" s="23">
        <f t="shared" si="192"/>
        <v>78</v>
      </c>
      <c r="K1405" s="24">
        <f t="shared" si="193"/>
        <v>2312.12</v>
      </c>
      <c r="L1405" s="23">
        <f t="shared" si="194"/>
        <v>77</v>
      </c>
      <c r="M1405" s="23">
        <f t="shared" si="195"/>
        <v>77</v>
      </c>
      <c r="N1405" s="23">
        <f t="shared" si="196"/>
        <v>184039.24</v>
      </c>
      <c r="O1405" s="25">
        <f t="shared" si="197"/>
        <v>184039.24</v>
      </c>
      <c r="P1405" s="19" t="s">
        <v>23</v>
      </c>
      <c r="Q1405" s="19" t="s">
        <v>1985</v>
      </c>
      <c r="R1405" s="19" t="s">
        <v>2208</v>
      </c>
      <c r="S1405" s="19">
        <v>2028</v>
      </c>
      <c r="T1405" s="20">
        <v>45008</v>
      </c>
      <c r="U1405" s="26">
        <v>2390.12</v>
      </c>
    </row>
    <row r="1406" spans="1:21" x14ac:dyDescent="0.25">
      <c r="A1406" s="19" t="s">
        <v>1250</v>
      </c>
      <c r="B1406" s="20">
        <v>43434</v>
      </c>
      <c r="C1406" s="20">
        <v>43830</v>
      </c>
      <c r="D1406" s="19">
        <v>60</v>
      </c>
      <c r="E1406" s="26">
        <v>11115.28</v>
      </c>
      <c r="F1406" s="21">
        <f t="shared" si="189"/>
        <v>43890</v>
      </c>
      <c r="G1406" s="20">
        <v>44958</v>
      </c>
      <c r="H1406" s="22">
        <f t="shared" si="190"/>
        <v>1068</v>
      </c>
      <c r="I1406" s="23">
        <f t="shared" si="191"/>
        <v>11871119.040000001</v>
      </c>
      <c r="J1406" s="23">
        <f t="shared" si="192"/>
        <v>1111</v>
      </c>
      <c r="K1406" s="24">
        <f t="shared" si="193"/>
        <v>10004.280000000001</v>
      </c>
      <c r="L1406" s="23">
        <f t="shared" si="194"/>
        <v>1524</v>
      </c>
      <c r="M1406" s="23">
        <f t="shared" si="195"/>
        <v>1128</v>
      </c>
      <c r="N1406" s="23">
        <f t="shared" si="196"/>
        <v>16939686.720000003</v>
      </c>
      <c r="O1406" s="25">
        <f t="shared" si="197"/>
        <v>12538035.84</v>
      </c>
      <c r="P1406" s="19" t="s">
        <v>23</v>
      </c>
      <c r="Q1406" s="19" t="s">
        <v>1985</v>
      </c>
      <c r="R1406" s="19" t="s">
        <v>2209</v>
      </c>
      <c r="S1406" s="19">
        <v>835</v>
      </c>
      <c r="T1406" s="20">
        <v>44958</v>
      </c>
      <c r="U1406" s="26">
        <v>11115.28</v>
      </c>
    </row>
    <row r="1407" spans="1:21" x14ac:dyDescent="0.25">
      <c r="A1407" s="19" t="s">
        <v>1251</v>
      </c>
      <c r="B1407" s="20">
        <v>44617</v>
      </c>
      <c r="C1407" s="20">
        <v>44631</v>
      </c>
      <c r="D1407" s="19">
        <v>60</v>
      </c>
      <c r="E1407" s="19">
        <v>300</v>
      </c>
      <c r="F1407" s="21">
        <f t="shared" si="189"/>
        <v>44692</v>
      </c>
      <c r="G1407" s="20">
        <v>44972</v>
      </c>
      <c r="H1407" s="22">
        <f t="shared" si="190"/>
        <v>280</v>
      </c>
      <c r="I1407" s="23">
        <f t="shared" si="191"/>
        <v>84000</v>
      </c>
      <c r="J1407" s="23">
        <f t="shared" si="192"/>
        <v>334</v>
      </c>
      <c r="K1407" s="24">
        <f t="shared" si="193"/>
        <v>-34</v>
      </c>
      <c r="L1407" s="23">
        <f t="shared" si="194"/>
        <v>355</v>
      </c>
      <c r="M1407" s="23">
        <f t="shared" si="195"/>
        <v>341</v>
      </c>
      <c r="N1407" s="23">
        <f t="shared" si="196"/>
        <v>106500</v>
      </c>
      <c r="O1407" s="25">
        <f t="shared" si="197"/>
        <v>102300</v>
      </c>
      <c r="P1407" s="19" t="s">
        <v>23</v>
      </c>
      <c r="Q1407" s="19" t="s">
        <v>1985</v>
      </c>
      <c r="R1407" s="19" t="s">
        <v>2210</v>
      </c>
      <c r="S1407" s="19">
        <v>1136</v>
      </c>
      <c r="T1407" s="20">
        <v>44972</v>
      </c>
      <c r="U1407" s="19">
        <v>300</v>
      </c>
    </row>
    <row r="1408" spans="1:21" x14ac:dyDescent="0.25">
      <c r="A1408" s="19" t="s">
        <v>1252</v>
      </c>
      <c r="B1408" s="20">
        <v>44617</v>
      </c>
      <c r="C1408" s="20">
        <v>44631</v>
      </c>
      <c r="D1408" s="19">
        <v>60</v>
      </c>
      <c r="E1408" s="19">
        <v>300</v>
      </c>
      <c r="F1408" s="21">
        <f t="shared" si="189"/>
        <v>44692</v>
      </c>
      <c r="G1408" s="20">
        <v>44972</v>
      </c>
      <c r="H1408" s="22">
        <f t="shared" si="190"/>
        <v>280</v>
      </c>
      <c r="I1408" s="23">
        <f t="shared" si="191"/>
        <v>84000</v>
      </c>
      <c r="J1408" s="23">
        <f t="shared" si="192"/>
        <v>334</v>
      </c>
      <c r="K1408" s="24">
        <f t="shared" si="193"/>
        <v>-34</v>
      </c>
      <c r="L1408" s="23">
        <f t="shared" si="194"/>
        <v>355</v>
      </c>
      <c r="M1408" s="23">
        <f t="shared" si="195"/>
        <v>341</v>
      </c>
      <c r="N1408" s="23">
        <f t="shared" si="196"/>
        <v>106500</v>
      </c>
      <c r="O1408" s="25">
        <f t="shared" si="197"/>
        <v>102300</v>
      </c>
      <c r="P1408" s="19" t="s">
        <v>23</v>
      </c>
      <c r="Q1408" s="19" t="s">
        <v>1985</v>
      </c>
      <c r="R1408" s="19" t="s">
        <v>2210</v>
      </c>
      <c r="S1408" s="19">
        <v>1136</v>
      </c>
      <c r="T1408" s="20">
        <v>44972</v>
      </c>
      <c r="U1408" s="19">
        <v>300</v>
      </c>
    </row>
    <row r="1409" spans="1:21" x14ac:dyDescent="0.25">
      <c r="A1409" s="19" t="s">
        <v>1253</v>
      </c>
      <c r="B1409" s="20">
        <v>44617</v>
      </c>
      <c r="C1409" s="20">
        <v>44631</v>
      </c>
      <c r="D1409" s="19">
        <v>60</v>
      </c>
      <c r="E1409" s="19">
        <v>240</v>
      </c>
      <c r="F1409" s="21">
        <f t="shared" si="189"/>
        <v>44692</v>
      </c>
      <c r="G1409" s="20">
        <v>44972</v>
      </c>
      <c r="H1409" s="22">
        <f t="shared" si="190"/>
        <v>280</v>
      </c>
      <c r="I1409" s="23">
        <f t="shared" si="191"/>
        <v>67200</v>
      </c>
      <c r="J1409" s="23">
        <f t="shared" si="192"/>
        <v>334</v>
      </c>
      <c r="K1409" s="24">
        <f t="shared" si="193"/>
        <v>-94</v>
      </c>
      <c r="L1409" s="23">
        <f t="shared" si="194"/>
        <v>355</v>
      </c>
      <c r="M1409" s="23">
        <f t="shared" si="195"/>
        <v>341</v>
      </c>
      <c r="N1409" s="23">
        <f t="shared" si="196"/>
        <v>85200</v>
      </c>
      <c r="O1409" s="25">
        <f t="shared" si="197"/>
        <v>81840</v>
      </c>
      <c r="P1409" s="19" t="s">
        <v>23</v>
      </c>
      <c r="Q1409" s="19" t="s">
        <v>1985</v>
      </c>
      <c r="R1409" s="19" t="s">
        <v>2210</v>
      </c>
      <c r="S1409" s="19">
        <v>1136</v>
      </c>
      <c r="T1409" s="20">
        <v>44972</v>
      </c>
      <c r="U1409" s="19">
        <v>240</v>
      </c>
    </row>
    <row r="1410" spans="1:21" x14ac:dyDescent="0.25">
      <c r="A1410" s="19" t="s">
        <v>1254</v>
      </c>
      <c r="B1410" s="20">
        <v>44621</v>
      </c>
      <c r="C1410" s="20">
        <v>44671</v>
      </c>
      <c r="D1410" s="19">
        <v>60</v>
      </c>
      <c r="E1410" s="19">
        <v>689</v>
      </c>
      <c r="F1410" s="21">
        <f t="shared" si="189"/>
        <v>44732</v>
      </c>
      <c r="G1410" s="20">
        <v>44972</v>
      </c>
      <c r="H1410" s="22">
        <f t="shared" si="190"/>
        <v>240</v>
      </c>
      <c r="I1410" s="23">
        <f t="shared" si="191"/>
        <v>165360</v>
      </c>
      <c r="J1410" s="23">
        <f t="shared" si="192"/>
        <v>295</v>
      </c>
      <c r="K1410" s="24">
        <f t="shared" si="193"/>
        <v>394</v>
      </c>
      <c r="L1410" s="23">
        <f t="shared" si="194"/>
        <v>351</v>
      </c>
      <c r="M1410" s="23">
        <f t="shared" si="195"/>
        <v>301</v>
      </c>
      <c r="N1410" s="23">
        <f t="shared" si="196"/>
        <v>241839</v>
      </c>
      <c r="O1410" s="25">
        <f t="shared" si="197"/>
        <v>207389</v>
      </c>
      <c r="P1410" s="19" t="s">
        <v>23</v>
      </c>
      <c r="Q1410" s="19" t="s">
        <v>1985</v>
      </c>
      <c r="R1410" s="19" t="s">
        <v>2210</v>
      </c>
      <c r="S1410" s="19">
        <v>1136</v>
      </c>
      <c r="T1410" s="20">
        <v>44972</v>
      </c>
      <c r="U1410" s="19">
        <v>689</v>
      </c>
    </row>
    <row r="1411" spans="1:21" x14ac:dyDescent="0.25">
      <c r="A1411" s="19" t="s">
        <v>1255</v>
      </c>
      <c r="B1411" s="20">
        <v>44621</v>
      </c>
      <c r="C1411" s="20">
        <v>44671</v>
      </c>
      <c r="D1411" s="19">
        <v>60</v>
      </c>
      <c r="E1411" s="19">
        <v>689</v>
      </c>
      <c r="F1411" s="21">
        <f t="shared" si="189"/>
        <v>44732</v>
      </c>
      <c r="G1411" s="20">
        <v>44972</v>
      </c>
      <c r="H1411" s="22">
        <f t="shared" si="190"/>
        <v>240</v>
      </c>
      <c r="I1411" s="23">
        <f t="shared" si="191"/>
        <v>165360</v>
      </c>
      <c r="J1411" s="23">
        <f t="shared" si="192"/>
        <v>295</v>
      </c>
      <c r="K1411" s="24">
        <f t="shared" si="193"/>
        <v>394</v>
      </c>
      <c r="L1411" s="23">
        <f t="shared" si="194"/>
        <v>351</v>
      </c>
      <c r="M1411" s="23">
        <f t="shared" si="195"/>
        <v>301</v>
      </c>
      <c r="N1411" s="23">
        <f t="shared" si="196"/>
        <v>241839</v>
      </c>
      <c r="O1411" s="25">
        <f t="shared" si="197"/>
        <v>207389</v>
      </c>
      <c r="P1411" s="19" t="s">
        <v>23</v>
      </c>
      <c r="Q1411" s="19" t="s">
        <v>1985</v>
      </c>
      <c r="R1411" s="19" t="s">
        <v>2210</v>
      </c>
      <c r="S1411" s="19">
        <v>1136</v>
      </c>
      <c r="T1411" s="20">
        <v>44972</v>
      </c>
      <c r="U1411" s="19">
        <v>689</v>
      </c>
    </row>
    <row r="1412" spans="1:21" x14ac:dyDescent="0.25">
      <c r="A1412" s="19" t="s">
        <v>1256</v>
      </c>
      <c r="B1412" s="20">
        <v>44621</v>
      </c>
      <c r="C1412" s="20">
        <v>44665</v>
      </c>
      <c r="D1412" s="19">
        <v>60</v>
      </c>
      <c r="E1412" s="19">
        <v>689</v>
      </c>
      <c r="F1412" s="21">
        <f t="shared" si="189"/>
        <v>44726</v>
      </c>
      <c r="G1412" s="20">
        <v>44972</v>
      </c>
      <c r="H1412" s="22">
        <f t="shared" si="190"/>
        <v>246</v>
      </c>
      <c r="I1412" s="23">
        <f t="shared" si="191"/>
        <v>169494</v>
      </c>
      <c r="J1412" s="23">
        <f t="shared" si="192"/>
        <v>301</v>
      </c>
      <c r="K1412" s="24">
        <f t="shared" si="193"/>
        <v>388</v>
      </c>
      <c r="L1412" s="23">
        <f t="shared" si="194"/>
        <v>351</v>
      </c>
      <c r="M1412" s="23">
        <f t="shared" si="195"/>
        <v>307</v>
      </c>
      <c r="N1412" s="23">
        <f t="shared" si="196"/>
        <v>241839</v>
      </c>
      <c r="O1412" s="25">
        <f t="shared" si="197"/>
        <v>211523</v>
      </c>
      <c r="P1412" s="19" t="s">
        <v>23</v>
      </c>
      <c r="Q1412" s="19" t="s">
        <v>1985</v>
      </c>
      <c r="R1412" s="19" t="s">
        <v>2210</v>
      </c>
      <c r="S1412" s="19">
        <v>1136</v>
      </c>
      <c r="T1412" s="20">
        <v>44972</v>
      </c>
      <c r="U1412" s="19">
        <v>689</v>
      </c>
    </row>
    <row r="1413" spans="1:21" x14ac:dyDescent="0.25">
      <c r="A1413" s="19" t="s">
        <v>1257</v>
      </c>
      <c r="B1413" s="20">
        <v>44622</v>
      </c>
      <c r="C1413" s="20">
        <v>44671</v>
      </c>
      <c r="D1413" s="19">
        <v>60</v>
      </c>
      <c r="E1413" s="19">
        <v>225</v>
      </c>
      <c r="F1413" s="21">
        <f t="shared" si="189"/>
        <v>44732</v>
      </c>
      <c r="G1413" s="20">
        <v>44972</v>
      </c>
      <c r="H1413" s="22">
        <f t="shared" si="190"/>
        <v>240</v>
      </c>
      <c r="I1413" s="23">
        <f t="shared" si="191"/>
        <v>54000</v>
      </c>
      <c r="J1413" s="23">
        <f t="shared" si="192"/>
        <v>295</v>
      </c>
      <c r="K1413" s="24">
        <f t="shared" si="193"/>
        <v>-70</v>
      </c>
      <c r="L1413" s="23">
        <f t="shared" si="194"/>
        <v>350</v>
      </c>
      <c r="M1413" s="23">
        <f t="shared" si="195"/>
        <v>301</v>
      </c>
      <c r="N1413" s="23">
        <f t="shared" si="196"/>
        <v>78750</v>
      </c>
      <c r="O1413" s="25">
        <f t="shared" si="197"/>
        <v>67725</v>
      </c>
      <c r="P1413" s="19" t="s">
        <v>23</v>
      </c>
      <c r="Q1413" s="19" t="s">
        <v>1985</v>
      </c>
      <c r="R1413" s="19" t="s">
        <v>2210</v>
      </c>
      <c r="S1413" s="19">
        <v>1136</v>
      </c>
      <c r="T1413" s="20">
        <v>44972</v>
      </c>
      <c r="U1413" s="19">
        <v>225</v>
      </c>
    </row>
    <row r="1414" spans="1:21" x14ac:dyDescent="0.25">
      <c r="A1414" s="19" t="s">
        <v>1258</v>
      </c>
      <c r="B1414" s="20">
        <v>44623</v>
      </c>
      <c r="C1414" s="20">
        <v>44671</v>
      </c>
      <c r="D1414" s="19">
        <v>60</v>
      </c>
      <c r="E1414" s="19">
        <v>689</v>
      </c>
      <c r="F1414" s="21">
        <f t="shared" ref="F1414:F1477" si="198">EDATE(C1414,2)</f>
        <v>44732</v>
      </c>
      <c r="G1414" s="20">
        <v>44972</v>
      </c>
      <c r="H1414" s="22">
        <f t="shared" si="190"/>
        <v>240</v>
      </c>
      <c r="I1414" s="23">
        <f t="shared" si="191"/>
        <v>165360</v>
      </c>
      <c r="J1414" s="23">
        <f t="shared" si="192"/>
        <v>295</v>
      </c>
      <c r="K1414" s="24">
        <f t="shared" si="193"/>
        <v>394</v>
      </c>
      <c r="L1414" s="23">
        <f t="shared" si="194"/>
        <v>349</v>
      </c>
      <c r="M1414" s="23">
        <f t="shared" si="195"/>
        <v>301</v>
      </c>
      <c r="N1414" s="23">
        <f t="shared" si="196"/>
        <v>240461</v>
      </c>
      <c r="O1414" s="25">
        <f t="shared" si="197"/>
        <v>207389</v>
      </c>
      <c r="P1414" s="19" t="s">
        <v>23</v>
      </c>
      <c r="Q1414" s="19" t="s">
        <v>1985</v>
      </c>
      <c r="R1414" s="19" t="s">
        <v>2210</v>
      </c>
      <c r="S1414" s="19">
        <v>1136</v>
      </c>
      <c r="T1414" s="20">
        <v>44972</v>
      </c>
      <c r="U1414" s="19">
        <v>689</v>
      </c>
    </row>
    <row r="1415" spans="1:21" x14ac:dyDescent="0.25">
      <c r="A1415" s="19" t="s">
        <v>1259</v>
      </c>
      <c r="B1415" s="20">
        <v>44623</v>
      </c>
      <c r="C1415" s="20">
        <v>44665</v>
      </c>
      <c r="D1415" s="19">
        <v>60</v>
      </c>
      <c r="E1415" s="19">
        <v>689</v>
      </c>
      <c r="F1415" s="21">
        <f t="shared" si="198"/>
        <v>44726</v>
      </c>
      <c r="G1415" s="20">
        <v>44972</v>
      </c>
      <c r="H1415" s="22">
        <f t="shared" ref="H1415:H1478" si="199">G1415-F1415</f>
        <v>246</v>
      </c>
      <c r="I1415" s="23">
        <f t="shared" ref="I1415:I1478" si="200">E1415*H1415</f>
        <v>169494</v>
      </c>
      <c r="J1415" s="23">
        <f t="shared" ref="J1415:J1478" si="201">DAYS360(C1415,G1415)</f>
        <v>301</v>
      </c>
      <c r="K1415" s="24">
        <f t="shared" ref="K1415:K1478" si="202">E1415-J1415</f>
        <v>388</v>
      </c>
      <c r="L1415" s="23">
        <f t="shared" ref="L1415:L1478" si="203">G1415-B1415</f>
        <v>349</v>
      </c>
      <c r="M1415" s="23">
        <f t="shared" ref="M1415:M1478" si="204">G1415-C1415</f>
        <v>307</v>
      </c>
      <c r="N1415" s="23">
        <f t="shared" ref="N1415:N1478" si="205">E1415*L1415</f>
        <v>240461</v>
      </c>
      <c r="O1415" s="25">
        <f t="shared" ref="O1415:O1478" si="206">E1415*M1415</f>
        <v>211523</v>
      </c>
      <c r="P1415" s="19" t="s">
        <v>23</v>
      </c>
      <c r="Q1415" s="19" t="s">
        <v>1985</v>
      </c>
      <c r="R1415" s="19" t="s">
        <v>2210</v>
      </c>
      <c r="S1415" s="19">
        <v>1136</v>
      </c>
      <c r="T1415" s="20">
        <v>44972</v>
      </c>
      <c r="U1415" s="19">
        <v>689</v>
      </c>
    </row>
    <row r="1416" spans="1:21" x14ac:dyDescent="0.25">
      <c r="A1416" s="19" t="s">
        <v>1260</v>
      </c>
      <c r="B1416" s="20">
        <v>44623</v>
      </c>
      <c r="C1416" s="20">
        <v>44665</v>
      </c>
      <c r="D1416" s="19">
        <v>60</v>
      </c>
      <c r="E1416" s="19">
        <v>300</v>
      </c>
      <c r="F1416" s="21">
        <f t="shared" si="198"/>
        <v>44726</v>
      </c>
      <c r="G1416" s="20">
        <v>44972</v>
      </c>
      <c r="H1416" s="22">
        <f t="shared" si="199"/>
        <v>246</v>
      </c>
      <c r="I1416" s="23">
        <f t="shared" si="200"/>
        <v>73800</v>
      </c>
      <c r="J1416" s="23">
        <f t="shared" si="201"/>
        <v>301</v>
      </c>
      <c r="K1416" s="24">
        <f t="shared" si="202"/>
        <v>-1</v>
      </c>
      <c r="L1416" s="23">
        <f t="shared" si="203"/>
        <v>349</v>
      </c>
      <c r="M1416" s="23">
        <f t="shared" si="204"/>
        <v>307</v>
      </c>
      <c r="N1416" s="23">
        <f t="shared" si="205"/>
        <v>104700</v>
      </c>
      <c r="O1416" s="25">
        <f t="shared" si="206"/>
        <v>92100</v>
      </c>
      <c r="P1416" s="19" t="s">
        <v>23</v>
      </c>
      <c r="Q1416" s="19" t="s">
        <v>1985</v>
      </c>
      <c r="R1416" s="19" t="s">
        <v>2210</v>
      </c>
      <c r="S1416" s="19">
        <v>1136</v>
      </c>
      <c r="T1416" s="20">
        <v>44972</v>
      </c>
      <c r="U1416" s="19">
        <v>300</v>
      </c>
    </row>
    <row r="1417" spans="1:21" x14ac:dyDescent="0.25">
      <c r="A1417" s="19" t="s">
        <v>1261</v>
      </c>
      <c r="B1417" s="20">
        <v>44623</v>
      </c>
      <c r="C1417" s="20">
        <v>44665</v>
      </c>
      <c r="D1417" s="19">
        <v>60</v>
      </c>
      <c r="E1417" s="19">
        <v>437</v>
      </c>
      <c r="F1417" s="21">
        <f t="shared" si="198"/>
        <v>44726</v>
      </c>
      <c r="G1417" s="20">
        <v>44972</v>
      </c>
      <c r="H1417" s="22">
        <f t="shared" si="199"/>
        <v>246</v>
      </c>
      <c r="I1417" s="23">
        <f t="shared" si="200"/>
        <v>107502</v>
      </c>
      <c r="J1417" s="23">
        <f t="shared" si="201"/>
        <v>301</v>
      </c>
      <c r="K1417" s="24">
        <f t="shared" si="202"/>
        <v>136</v>
      </c>
      <c r="L1417" s="23">
        <f t="shared" si="203"/>
        <v>349</v>
      </c>
      <c r="M1417" s="23">
        <f t="shared" si="204"/>
        <v>307</v>
      </c>
      <c r="N1417" s="23">
        <f t="shared" si="205"/>
        <v>152513</v>
      </c>
      <c r="O1417" s="25">
        <f t="shared" si="206"/>
        <v>134159</v>
      </c>
      <c r="P1417" s="19" t="s">
        <v>23</v>
      </c>
      <c r="Q1417" s="19" t="s">
        <v>1985</v>
      </c>
      <c r="R1417" s="19" t="s">
        <v>2210</v>
      </c>
      <c r="S1417" s="19">
        <v>1136</v>
      </c>
      <c r="T1417" s="20">
        <v>44972</v>
      </c>
      <c r="U1417" s="19">
        <v>437</v>
      </c>
    </row>
    <row r="1418" spans="1:21" x14ac:dyDescent="0.25">
      <c r="A1418" s="19" t="s">
        <v>1262</v>
      </c>
      <c r="B1418" s="20">
        <v>44624</v>
      </c>
      <c r="C1418" s="20">
        <v>44671</v>
      </c>
      <c r="D1418" s="19">
        <v>60</v>
      </c>
      <c r="E1418" s="19">
        <v>300</v>
      </c>
      <c r="F1418" s="21">
        <f t="shared" si="198"/>
        <v>44732</v>
      </c>
      <c r="G1418" s="20">
        <v>44972</v>
      </c>
      <c r="H1418" s="22">
        <f t="shared" si="199"/>
        <v>240</v>
      </c>
      <c r="I1418" s="23">
        <f t="shared" si="200"/>
        <v>72000</v>
      </c>
      <c r="J1418" s="23">
        <f t="shared" si="201"/>
        <v>295</v>
      </c>
      <c r="K1418" s="24">
        <f t="shared" si="202"/>
        <v>5</v>
      </c>
      <c r="L1418" s="23">
        <f t="shared" si="203"/>
        <v>348</v>
      </c>
      <c r="M1418" s="23">
        <f t="shared" si="204"/>
        <v>301</v>
      </c>
      <c r="N1418" s="23">
        <f t="shared" si="205"/>
        <v>104400</v>
      </c>
      <c r="O1418" s="25">
        <f t="shared" si="206"/>
        <v>90300</v>
      </c>
      <c r="P1418" s="19" t="s">
        <v>23</v>
      </c>
      <c r="Q1418" s="19" t="s">
        <v>1985</v>
      </c>
      <c r="R1418" s="19" t="s">
        <v>2210</v>
      </c>
      <c r="S1418" s="19">
        <v>1136</v>
      </c>
      <c r="T1418" s="20">
        <v>44972</v>
      </c>
      <c r="U1418" s="19">
        <v>300</v>
      </c>
    </row>
    <row r="1419" spans="1:21" x14ac:dyDescent="0.25">
      <c r="A1419" s="19" t="s">
        <v>1263</v>
      </c>
      <c r="B1419" s="20">
        <v>44624</v>
      </c>
      <c r="C1419" s="20">
        <v>44671</v>
      </c>
      <c r="D1419" s="19">
        <v>60</v>
      </c>
      <c r="E1419" s="19">
        <v>150</v>
      </c>
      <c r="F1419" s="21">
        <f t="shared" si="198"/>
        <v>44732</v>
      </c>
      <c r="G1419" s="20">
        <v>44972</v>
      </c>
      <c r="H1419" s="22">
        <f t="shared" si="199"/>
        <v>240</v>
      </c>
      <c r="I1419" s="23">
        <f t="shared" si="200"/>
        <v>36000</v>
      </c>
      <c r="J1419" s="23">
        <f t="shared" si="201"/>
        <v>295</v>
      </c>
      <c r="K1419" s="24">
        <f t="shared" si="202"/>
        <v>-145</v>
      </c>
      <c r="L1419" s="23">
        <f t="shared" si="203"/>
        <v>348</v>
      </c>
      <c r="M1419" s="23">
        <f t="shared" si="204"/>
        <v>301</v>
      </c>
      <c r="N1419" s="23">
        <f t="shared" si="205"/>
        <v>52200</v>
      </c>
      <c r="O1419" s="25">
        <f t="shared" si="206"/>
        <v>45150</v>
      </c>
      <c r="P1419" s="19" t="s">
        <v>23</v>
      </c>
      <c r="Q1419" s="19" t="s">
        <v>1985</v>
      </c>
      <c r="R1419" s="19" t="s">
        <v>2210</v>
      </c>
      <c r="S1419" s="19">
        <v>1136</v>
      </c>
      <c r="T1419" s="20">
        <v>44972</v>
      </c>
      <c r="U1419" s="19">
        <v>150</v>
      </c>
    </row>
    <row r="1420" spans="1:21" x14ac:dyDescent="0.25">
      <c r="A1420" s="19" t="s">
        <v>1264</v>
      </c>
      <c r="B1420" s="20">
        <v>44624</v>
      </c>
      <c r="C1420" s="20">
        <v>44671</v>
      </c>
      <c r="D1420" s="19">
        <v>60</v>
      </c>
      <c r="E1420" s="19">
        <v>225</v>
      </c>
      <c r="F1420" s="21">
        <f t="shared" si="198"/>
        <v>44732</v>
      </c>
      <c r="G1420" s="20">
        <v>44972</v>
      </c>
      <c r="H1420" s="22">
        <f t="shared" si="199"/>
        <v>240</v>
      </c>
      <c r="I1420" s="23">
        <f t="shared" si="200"/>
        <v>54000</v>
      </c>
      <c r="J1420" s="23">
        <f t="shared" si="201"/>
        <v>295</v>
      </c>
      <c r="K1420" s="24">
        <f t="shared" si="202"/>
        <v>-70</v>
      </c>
      <c r="L1420" s="23">
        <f t="shared" si="203"/>
        <v>348</v>
      </c>
      <c r="M1420" s="23">
        <f t="shared" si="204"/>
        <v>301</v>
      </c>
      <c r="N1420" s="23">
        <f t="shared" si="205"/>
        <v>78300</v>
      </c>
      <c r="O1420" s="25">
        <f t="shared" si="206"/>
        <v>67725</v>
      </c>
      <c r="P1420" s="19" t="s">
        <v>23</v>
      </c>
      <c r="Q1420" s="19" t="s">
        <v>1985</v>
      </c>
      <c r="R1420" s="19" t="s">
        <v>2210</v>
      </c>
      <c r="S1420" s="19">
        <v>1136</v>
      </c>
      <c r="T1420" s="20">
        <v>44972</v>
      </c>
      <c r="U1420" s="19">
        <v>225</v>
      </c>
    </row>
    <row r="1421" spans="1:21" x14ac:dyDescent="0.25">
      <c r="A1421" s="19" t="s">
        <v>1265</v>
      </c>
      <c r="B1421" s="20">
        <v>44624</v>
      </c>
      <c r="C1421" s="20">
        <v>44665</v>
      </c>
      <c r="D1421" s="19">
        <v>60</v>
      </c>
      <c r="E1421" s="26">
        <v>1268.0999999999999</v>
      </c>
      <c r="F1421" s="21">
        <f t="shared" si="198"/>
        <v>44726</v>
      </c>
      <c r="G1421" s="20">
        <v>44972</v>
      </c>
      <c r="H1421" s="22">
        <f t="shared" si="199"/>
        <v>246</v>
      </c>
      <c r="I1421" s="23">
        <f t="shared" si="200"/>
        <v>311952.59999999998</v>
      </c>
      <c r="J1421" s="23">
        <f t="shared" si="201"/>
        <v>301</v>
      </c>
      <c r="K1421" s="24">
        <f t="shared" si="202"/>
        <v>967.09999999999991</v>
      </c>
      <c r="L1421" s="23">
        <f t="shared" si="203"/>
        <v>348</v>
      </c>
      <c r="M1421" s="23">
        <f t="shared" si="204"/>
        <v>307</v>
      </c>
      <c r="N1421" s="23">
        <f t="shared" si="205"/>
        <v>441298.8</v>
      </c>
      <c r="O1421" s="25">
        <f t="shared" si="206"/>
        <v>389306.69999999995</v>
      </c>
      <c r="P1421" s="19" t="s">
        <v>23</v>
      </c>
      <c r="Q1421" s="19" t="s">
        <v>1985</v>
      </c>
      <c r="R1421" s="19" t="s">
        <v>2210</v>
      </c>
      <c r="S1421" s="19">
        <v>1136</v>
      </c>
      <c r="T1421" s="20">
        <v>44972</v>
      </c>
      <c r="U1421" s="26">
        <v>1268.0999999999999</v>
      </c>
    </row>
    <row r="1422" spans="1:21" x14ac:dyDescent="0.25">
      <c r="A1422" s="19" t="s">
        <v>1266</v>
      </c>
      <c r="B1422" s="20">
        <v>44624</v>
      </c>
      <c r="C1422" s="20">
        <v>44665</v>
      </c>
      <c r="D1422" s="19">
        <v>60</v>
      </c>
      <c r="E1422" s="19">
        <v>244</v>
      </c>
      <c r="F1422" s="21">
        <f t="shared" si="198"/>
        <v>44726</v>
      </c>
      <c r="G1422" s="20">
        <v>44972</v>
      </c>
      <c r="H1422" s="22">
        <f t="shared" si="199"/>
        <v>246</v>
      </c>
      <c r="I1422" s="23">
        <f t="shared" si="200"/>
        <v>60024</v>
      </c>
      <c r="J1422" s="23">
        <f t="shared" si="201"/>
        <v>301</v>
      </c>
      <c r="K1422" s="24">
        <f t="shared" si="202"/>
        <v>-57</v>
      </c>
      <c r="L1422" s="23">
        <f t="shared" si="203"/>
        <v>348</v>
      </c>
      <c r="M1422" s="23">
        <f t="shared" si="204"/>
        <v>307</v>
      </c>
      <c r="N1422" s="23">
        <f t="shared" si="205"/>
        <v>84912</v>
      </c>
      <c r="O1422" s="25">
        <f t="shared" si="206"/>
        <v>74908</v>
      </c>
      <c r="P1422" s="19" t="s">
        <v>23</v>
      </c>
      <c r="Q1422" s="19" t="s">
        <v>1985</v>
      </c>
      <c r="R1422" s="19" t="s">
        <v>2210</v>
      </c>
      <c r="S1422" s="19">
        <v>1136</v>
      </c>
      <c r="T1422" s="20">
        <v>44972</v>
      </c>
      <c r="U1422" s="19">
        <v>244</v>
      </c>
    </row>
    <row r="1423" spans="1:21" x14ac:dyDescent="0.25">
      <c r="A1423" s="19" t="s">
        <v>1267</v>
      </c>
      <c r="B1423" s="20">
        <v>44628</v>
      </c>
      <c r="C1423" s="20">
        <v>44671</v>
      </c>
      <c r="D1423" s="19">
        <v>60</v>
      </c>
      <c r="E1423" s="19">
        <v>141.54</v>
      </c>
      <c r="F1423" s="21">
        <f t="shared" si="198"/>
        <v>44732</v>
      </c>
      <c r="G1423" s="20">
        <v>44972</v>
      </c>
      <c r="H1423" s="22">
        <f t="shared" si="199"/>
        <v>240</v>
      </c>
      <c r="I1423" s="23">
        <f t="shared" si="200"/>
        <v>33969.599999999999</v>
      </c>
      <c r="J1423" s="23">
        <f t="shared" si="201"/>
        <v>295</v>
      </c>
      <c r="K1423" s="24">
        <f t="shared" si="202"/>
        <v>-153.46</v>
      </c>
      <c r="L1423" s="23">
        <f t="shared" si="203"/>
        <v>344</v>
      </c>
      <c r="M1423" s="23">
        <f t="shared" si="204"/>
        <v>301</v>
      </c>
      <c r="N1423" s="23">
        <f t="shared" si="205"/>
        <v>48689.759999999995</v>
      </c>
      <c r="O1423" s="25">
        <f t="shared" si="206"/>
        <v>42603.54</v>
      </c>
      <c r="P1423" s="19" t="s">
        <v>23</v>
      </c>
      <c r="Q1423" s="19" t="s">
        <v>1985</v>
      </c>
      <c r="R1423" s="19" t="s">
        <v>2210</v>
      </c>
      <c r="S1423" s="19">
        <v>1136</v>
      </c>
      <c r="T1423" s="20">
        <v>44972</v>
      </c>
      <c r="U1423" s="19">
        <v>141.54</v>
      </c>
    </row>
    <row r="1424" spans="1:21" x14ac:dyDescent="0.25">
      <c r="A1424" s="19" t="s">
        <v>1268</v>
      </c>
      <c r="B1424" s="20">
        <v>44630</v>
      </c>
      <c r="C1424" s="20">
        <v>44665</v>
      </c>
      <c r="D1424" s="19">
        <v>60</v>
      </c>
      <c r="E1424" s="19">
        <v>465</v>
      </c>
      <c r="F1424" s="21">
        <f t="shared" si="198"/>
        <v>44726</v>
      </c>
      <c r="G1424" s="20">
        <v>44972</v>
      </c>
      <c r="H1424" s="22">
        <f t="shared" si="199"/>
        <v>246</v>
      </c>
      <c r="I1424" s="23">
        <f t="shared" si="200"/>
        <v>114390</v>
      </c>
      <c r="J1424" s="23">
        <f t="shared" si="201"/>
        <v>301</v>
      </c>
      <c r="K1424" s="24">
        <f t="shared" si="202"/>
        <v>164</v>
      </c>
      <c r="L1424" s="23">
        <f t="shared" si="203"/>
        <v>342</v>
      </c>
      <c r="M1424" s="23">
        <f t="shared" si="204"/>
        <v>307</v>
      </c>
      <c r="N1424" s="23">
        <f t="shared" si="205"/>
        <v>159030</v>
      </c>
      <c r="O1424" s="25">
        <f t="shared" si="206"/>
        <v>142755</v>
      </c>
      <c r="P1424" s="19" t="s">
        <v>23</v>
      </c>
      <c r="Q1424" s="19" t="s">
        <v>1985</v>
      </c>
      <c r="R1424" s="19" t="s">
        <v>2210</v>
      </c>
      <c r="S1424" s="19">
        <v>1136</v>
      </c>
      <c r="T1424" s="20">
        <v>44972</v>
      </c>
      <c r="U1424" s="19">
        <v>465</v>
      </c>
    </row>
    <row r="1425" spans="1:21" x14ac:dyDescent="0.25">
      <c r="A1425" s="19" t="s">
        <v>1269</v>
      </c>
      <c r="B1425" s="20">
        <v>44636</v>
      </c>
      <c r="C1425" s="20">
        <v>44671</v>
      </c>
      <c r="D1425" s="19">
        <v>60</v>
      </c>
      <c r="E1425" s="19">
        <v>173</v>
      </c>
      <c r="F1425" s="21">
        <f t="shared" si="198"/>
        <v>44732</v>
      </c>
      <c r="G1425" s="20">
        <v>44972</v>
      </c>
      <c r="H1425" s="22">
        <f t="shared" si="199"/>
        <v>240</v>
      </c>
      <c r="I1425" s="23">
        <f t="shared" si="200"/>
        <v>41520</v>
      </c>
      <c r="J1425" s="23">
        <f t="shared" si="201"/>
        <v>295</v>
      </c>
      <c r="K1425" s="24">
        <f t="shared" si="202"/>
        <v>-122</v>
      </c>
      <c r="L1425" s="23">
        <f t="shared" si="203"/>
        <v>336</v>
      </c>
      <c r="M1425" s="23">
        <f t="shared" si="204"/>
        <v>301</v>
      </c>
      <c r="N1425" s="23">
        <f t="shared" si="205"/>
        <v>58128</v>
      </c>
      <c r="O1425" s="25">
        <f t="shared" si="206"/>
        <v>52073</v>
      </c>
      <c r="P1425" s="19" t="s">
        <v>23</v>
      </c>
      <c r="Q1425" s="19" t="s">
        <v>1985</v>
      </c>
      <c r="R1425" s="19" t="s">
        <v>2210</v>
      </c>
      <c r="S1425" s="19">
        <v>1137</v>
      </c>
      <c r="T1425" s="20">
        <v>44972</v>
      </c>
      <c r="U1425" s="19">
        <v>173</v>
      </c>
    </row>
    <row r="1426" spans="1:21" x14ac:dyDescent="0.25">
      <c r="A1426" s="19" t="s">
        <v>1270</v>
      </c>
      <c r="B1426" s="20">
        <v>44636</v>
      </c>
      <c r="C1426" s="20">
        <v>44671</v>
      </c>
      <c r="D1426" s="19">
        <v>60</v>
      </c>
      <c r="E1426" s="19">
        <v>437</v>
      </c>
      <c r="F1426" s="21">
        <f t="shared" si="198"/>
        <v>44732</v>
      </c>
      <c r="G1426" s="20">
        <v>44972</v>
      </c>
      <c r="H1426" s="22">
        <f t="shared" si="199"/>
        <v>240</v>
      </c>
      <c r="I1426" s="23">
        <f t="shared" si="200"/>
        <v>104880</v>
      </c>
      <c r="J1426" s="23">
        <f t="shared" si="201"/>
        <v>295</v>
      </c>
      <c r="K1426" s="24">
        <f t="shared" si="202"/>
        <v>142</v>
      </c>
      <c r="L1426" s="23">
        <f t="shared" si="203"/>
        <v>336</v>
      </c>
      <c r="M1426" s="23">
        <f t="shared" si="204"/>
        <v>301</v>
      </c>
      <c r="N1426" s="23">
        <f t="shared" si="205"/>
        <v>146832</v>
      </c>
      <c r="O1426" s="25">
        <f t="shared" si="206"/>
        <v>131537</v>
      </c>
      <c r="P1426" s="19" t="s">
        <v>23</v>
      </c>
      <c r="Q1426" s="19" t="s">
        <v>1985</v>
      </c>
      <c r="R1426" s="19" t="s">
        <v>2210</v>
      </c>
      <c r="S1426" s="19">
        <v>1137</v>
      </c>
      <c r="T1426" s="20">
        <v>44972</v>
      </c>
      <c r="U1426" s="19">
        <v>437</v>
      </c>
    </row>
    <row r="1427" spans="1:21" x14ac:dyDescent="0.25">
      <c r="A1427" s="19" t="s">
        <v>1271</v>
      </c>
      <c r="B1427" s="20">
        <v>44636</v>
      </c>
      <c r="C1427" s="20">
        <v>44671</v>
      </c>
      <c r="D1427" s="19">
        <v>60</v>
      </c>
      <c r="E1427" s="19">
        <v>689</v>
      </c>
      <c r="F1427" s="21">
        <f t="shared" si="198"/>
        <v>44732</v>
      </c>
      <c r="G1427" s="20">
        <v>44972</v>
      </c>
      <c r="H1427" s="22">
        <f t="shared" si="199"/>
        <v>240</v>
      </c>
      <c r="I1427" s="23">
        <f t="shared" si="200"/>
        <v>165360</v>
      </c>
      <c r="J1427" s="23">
        <f t="shared" si="201"/>
        <v>295</v>
      </c>
      <c r="K1427" s="24">
        <f t="shared" si="202"/>
        <v>394</v>
      </c>
      <c r="L1427" s="23">
        <f t="shared" si="203"/>
        <v>336</v>
      </c>
      <c r="M1427" s="23">
        <f t="shared" si="204"/>
        <v>301</v>
      </c>
      <c r="N1427" s="23">
        <f t="shared" si="205"/>
        <v>231504</v>
      </c>
      <c r="O1427" s="25">
        <f t="shared" si="206"/>
        <v>207389</v>
      </c>
      <c r="P1427" s="19" t="s">
        <v>23</v>
      </c>
      <c r="Q1427" s="19" t="s">
        <v>1985</v>
      </c>
      <c r="R1427" s="19" t="s">
        <v>2210</v>
      </c>
      <c r="S1427" s="19">
        <v>1137</v>
      </c>
      <c r="T1427" s="20">
        <v>44972</v>
      </c>
      <c r="U1427" s="19">
        <v>689</v>
      </c>
    </row>
    <row r="1428" spans="1:21" x14ac:dyDescent="0.25">
      <c r="A1428" s="19" t="s">
        <v>1272</v>
      </c>
      <c r="B1428" s="20">
        <v>44636</v>
      </c>
      <c r="C1428" s="20">
        <v>44671</v>
      </c>
      <c r="D1428" s="19">
        <v>60</v>
      </c>
      <c r="E1428" s="19">
        <v>689</v>
      </c>
      <c r="F1428" s="21">
        <f t="shared" si="198"/>
        <v>44732</v>
      </c>
      <c r="G1428" s="20">
        <v>44972</v>
      </c>
      <c r="H1428" s="22">
        <f t="shared" si="199"/>
        <v>240</v>
      </c>
      <c r="I1428" s="23">
        <f t="shared" si="200"/>
        <v>165360</v>
      </c>
      <c r="J1428" s="23">
        <f t="shared" si="201"/>
        <v>295</v>
      </c>
      <c r="K1428" s="24">
        <f t="shared" si="202"/>
        <v>394</v>
      </c>
      <c r="L1428" s="23">
        <f t="shared" si="203"/>
        <v>336</v>
      </c>
      <c r="M1428" s="23">
        <f t="shared" si="204"/>
        <v>301</v>
      </c>
      <c r="N1428" s="23">
        <f t="shared" si="205"/>
        <v>231504</v>
      </c>
      <c r="O1428" s="25">
        <f t="shared" si="206"/>
        <v>207389</v>
      </c>
      <c r="P1428" s="19" t="s">
        <v>23</v>
      </c>
      <c r="Q1428" s="19" t="s">
        <v>1985</v>
      </c>
      <c r="R1428" s="19" t="s">
        <v>2210</v>
      </c>
      <c r="S1428" s="19">
        <v>1137</v>
      </c>
      <c r="T1428" s="20">
        <v>44972</v>
      </c>
      <c r="U1428" s="19">
        <v>689</v>
      </c>
    </row>
    <row r="1429" spans="1:21" x14ac:dyDescent="0.25">
      <c r="A1429" s="19" t="s">
        <v>1273</v>
      </c>
      <c r="B1429" s="20">
        <v>44636</v>
      </c>
      <c r="C1429" s="20">
        <v>44671</v>
      </c>
      <c r="D1429" s="19">
        <v>60</v>
      </c>
      <c r="E1429" s="19">
        <v>689</v>
      </c>
      <c r="F1429" s="21">
        <f t="shared" si="198"/>
        <v>44732</v>
      </c>
      <c r="G1429" s="20">
        <v>44972</v>
      </c>
      <c r="H1429" s="22">
        <f t="shared" si="199"/>
        <v>240</v>
      </c>
      <c r="I1429" s="23">
        <f t="shared" si="200"/>
        <v>165360</v>
      </c>
      <c r="J1429" s="23">
        <f t="shared" si="201"/>
        <v>295</v>
      </c>
      <c r="K1429" s="24">
        <f t="shared" si="202"/>
        <v>394</v>
      </c>
      <c r="L1429" s="23">
        <f t="shared" si="203"/>
        <v>336</v>
      </c>
      <c r="M1429" s="23">
        <f t="shared" si="204"/>
        <v>301</v>
      </c>
      <c r="N1429" s="23">
        <f t="shared" si="205"/>
        <v>231504</v>
      </c>
      <c r="O1429" s="25">
        <f t="shared" si="206"/>
        <v>207389</v>
      </c>
      <c r="P1429" s="19" t="s">
        <v>23</v>
      </c>
      <c r="Q1429" s="19" t="s">
        <v>1985</v>
      </c>
      <c r="R1429" s="19" t="s">
        <v>2210</v>
      </c>
      <c r="S1429" s="19">
        <v>1137</v>
      </c>
      <c r="T1429" s="20">
        <v>44972</v>
      </c>
      <c r="U1429" s="19">
        <v>689</v>
      </c>
    </row>
    <row r="1430" spans="1:21" x14ac:dyDescent="0.25">
      <c r="A1430" s="19" t="s">
        <v>1274</v>
      </c>
      <c r="B1430" s="20">
        <v>44636</v>
      </c>
      <c r="C1430" s="20">
        <v>44671</v>
      </c>
      <c r="D1430" s="19">
        <v>60</v>
      </c>
      <c r="E1430" s="19">
        <v>300</v>
      </c>
      <c r="F1430" s="21">
        <f t="shared" si="198"/>
        <v>44732</v>
      </c>
      <c r="G1430" s="20">
        <v>44972</v>
      </c>
      <c r="H1430" s="22">
        <f t="shared" si="199"/>
        <v>240</v>
      </c>
      <c r="I1430" s="23">
        <f t="shared" si="200"/>
        <v>72000</v>
      </c>
      <c r="J1430" s="23">
        <f t="shared" si="201"/>
        <v>295</v>
      </c>
      <c r="K1430" s="24">
        <f t="shared" si="202"/>
        <v>5</v>
      </c>
      <c r="L1430" s="23">
        <f t="shared" si="203"/>
        <v>336</v>
      </c>
      <c r="M1430" s="23">
        <f t="shared" si="204"/>
        <v>301</v>
      </c>
      <c r="N1430" s="23">
        <f t="shared" si="205"/>
        <v>100800</v>
      </c>
      <c r="O1430" s="25">
        <f t="shared" si="206"/>
        <v>90300</v>
      </c>
      <c r="P1430" s="19" t="s">
        <v>23</v>
      </c>
      <c r="Q1430" s="19" t="s">
        <v>1985</v>
      </c>
      <c r="R1430" s="19" t="s">
        <v>2210</v>
      </c>
      <c r="S1430" s="19">
        <v>1137</v>
      </c>
      <c r="T1430" s="20">
        <v>44972</v>
      </c>
      <c r="U1430" s="19">
        <v>300</v>
      </c>
    </row>
    <row r="1431" spans="1:21" x14ac:dyDescent="0.25">
      <c r="A1431" s="19" t="s">
        <v>1275</v>
      </c>
      <c r="B1431" s="20">
        <v>44643</v>
      </c>
      <c r="C1431" s="20">
        <v>44671</v>
      </c>
      <c r="D1431" s="19">
        <v>60</v>
      </c>
      <c r="E1431" s="19">
        <v>323</v>
      </c>
      <c r="F1431" s="21">
        <f t="shared" si="198"/>
        <v>44732</v>
      </c>
      <c r="G1431" s="20">
        <v>44972</v>
      </c>
      <c r="H1431" s="22">
        <f t="shared" si="199"/>
        <v>240</v>
      </c>
      <c r="I1431" s="23">
        <f t="shared" si="200"/>
        <v>77520</v>
      </c>
      <c r="J1431" s="23">
        <f t="shared" si="201"/>
        <v>295</v>
      </c>
      <c r="K1431" s="24">
        <f t="shared" si="202"/>
        <v>28</v>
      </c>
      <c r="L1431" s="23">
        <f t="shared" si="203"/>
        <v>329</v>
      </c>
      <c r="M1431" s="23">
        <f t="shared" si="204"/>
        <v>301</v>
      </c>
      <c r="N1431" s="23">
        <f t="shared" si="205"/>
        <v>106267</v>
      </c>
      <c r="O1431" s="25">
        <f t="shared" si="206"/>
        <v>97223</v>
      </c>
      <c r="P1431" s="19" t="s">
        <v>23</v>
      </c>
      <c r="Q1431" s="19" t="s">
        <v>1985</v>
      </c>
      <c r="R1431" s="19" t="s">
        <v>2210</v>
      </c>
      <c r="S1431" s="19">
        <v>1137</v>
      </c>
      <c r="T1431" s="20">
        <v>44972</v>
      </c>
      <c r="U1431" s="19">
        <v>323</v>
      </c>
    </row>
    <row r="1432" spans="1:21" x14ac:dyDescent="0.25">
      <c r="A1432" s="19" t="s">
        <v>1276</v>
      </c>
      <c r="B1432" s="20">
        <v>44643</v>
      </c>
      <c r="C1432" s="20">
        <v>44665</v>
      </c>
      <c r="D1432" s="19">
        <v>60</v>
      </c>
      <c r="E1432" s="19">
        <v>324</v>
      </c>
      <c r="F1432" s="21">
        <f t="shared" si="198"/>
        <v>44726</v>
      </c>
      <c r="G1432" s="20">
        <v>44972</v>
      </c>
      <c r="H1432" s="22">
        <f t="shared" si="199"/>
        <v>246</v>
      </c>
      <c r="I1432" s="23">
        <f t="shared" si="200"/>
        <v>79704</v>
      </c>
      <c r="J1432" s="23">
        <f t="shared" si="201"/>
        <v>301</v>
      </c>
      <c r="K1432" s="24">
        <f t="shared" si="202"/>
        <v>23</v>
      </c>
      <c r="L1432" s="23">
        <f t="shared" si="203"/>
        <v>329</v>
      </c>
      <c r="M1432" s="23">
        <f t="shared" si="204"/>
        <v>307</v>
      </c>
      <c r="N1432" s="23">
        <f t="shared" si="205"/>
        <v>106596</v>
      </c>
      <c r="O1432" s="25">
        <f t="shared" si="206"/>
        <v>99468</v>
      </c>
      <c r="P1432" s="19" t="s">
        <v>23</v>
      </c>
      <c r="Q1432" s="19" t="s">
        <v>1985</v>
      </c>
      <c r="R1432" s="19" t="s">
        <v>2210</v>
      </c>
      <c r="S1432" s="19">
        <v>1137</v>
      </c>
      <c r="T1432" s="20">
        <v>44972</v>
      </c>
      <c r="U1432" s="19">
        <v>324</v>
      </c>
    </row>
    <row r="1433" spans="1:21" x14ac:dyDescent="0.25">
      <c r="A1433" s="19" t="s">
        <v>1277</v>
      </c>
      <c r="B1433" s="20">
        <v>44643</v>
      </c>
      <c r="C1433" s="20">
        <v>44665</v>
      </c>
      <c r="D1433" s="19">
        <v>60</v>
      </c>
      <c r="E1433" s="19">
        <v>144</v>
      </c>
      <c r="F1433" s="21">
        <f t="shared" si="198"/>
        <v>44726</v>
      </c>
      <c r="G1433" s="20">
        <v>44972</v>
      </c>
      <c r="H1433" s="22">
        <f t="shared" si="199"/>
        <v>246</v>
      </c>
      <c r="I1433" s="23">
        <f t="shared" si="200"/>
        <v>35424</v>
      </c>
      <c r="J1433" s="23">
        <f t="shared" si="201"/>
        <v>301</v>
      </c>
      <c r="K1433" s="24">
        <f t="shared" si="202"/>
        <v>-157</v>
      </c>
      <c r="L1433" s="23">
        <f t="shared" si="203"/>
        <v>329</v>
      </c>
      <c r="M1433" s="23">
        <f t="shared" si="204"/>
        <v>307</v>
      </c>
      <c r="N1433" s="23">
        <f t="shared" si="205"/>
        <v>47376</v>
      </c>
      <c r="O1433" s="25">
        <f t="shared" si="206"/>
        <v>44208</v>
      </c>
      <c r="P1433" s="19" t="s">
        <v>23</v>
      </c>
      <c r="Q1433" s="19" t="s">
        <v>1985</v>
      </c>
      <c r="R1433" s="19" t="s">
        <v>2210</v>
      </c>
      <c r="S1433" s="19">
        <v>1137</v>
      </c>
      <c r="T1433" s="20">
        <v>44972</v>
      </c>
      <c r="U1433" s="19">
        <v>144</v>
      </c>
    </row>
    <row r="1434" spans="1:21" x14ac:dyDescent="0.25">
      <c r="A1434" s="19" t="s">
        <v>1278</v>
      </c>
      <c r="B1434" s="20">
        <v>44643</v>
      </c>
      <c r="C1434" s="20">
        <v>44665</v>
      </c>
      <c r="D1434" s="19">
        <v>60</v>
      </c>
      <c r="E1434" s="19">
        <v>150</v>
      </c>
      <c r="F1434" s="21">
        <f t="shared" si="198"/>
        <v>44726</v>
      </c>
      <c r="G1434" s="20">
        <v>44972</v>
      </c>
      <c r="H1434" s="22">
        <f t="shared" si="199"/>
        <v>246</v>
      </c>
      <c r="I1434" s="23">
        <f t="shared" si="200"/>
        <v>36900</v>
      </c>
      <c r="J1434" s="23">
        <f t="shared" si="201"/>
        <v>301</v>
      </c>
      <c r="K1434" s="24">
        <f t="shared" si="202"/>
        <v>-151</v>
      </c>
      <c r="L1434" s="23">
        <f t="shared" si="203"/>
        <v>329</v>
      </c>
      <c r="M1434" s="23">
        <f t="shared" si="204"/>
        <v>307</v>
      </c>
      <c r="N1434" s="23">
        <f t="shared" si="205"/>
        <v>49350</v>
      </c>
      <c r="O1434" s="25">
        <f t="shared" si="206"/>
        <v>46050</v>
      </c>
      <c r="P1434" s="19" t="s">
        <v>23</v>
      </c>
      <c r="Q1434" s="19" t="s">
        <v>1985</v>
      </c>
      <c r="R1434" s="19" t="s">
        <v>2210</v>
      </c>
      <c r="S1434" s="19">
        <v>1137</v>
      </c>
      <c r="T1434" s="20">
        <v>44972</v>
      </c>
      <c r="U1434" s="19">
        <v>150</v>
      </c>
    </row>
    <row r="1435" spans="1:21" x14ac:dyDescent="0.25">
      <c r="A1435" s="19" t="s">
        <v>1279</v>
      </c>
      <c r="B1435" s="20">
        <v>44643</v>
      </c>
      <c r="C1435" s="20">
        <v>44665</v>
      </c>
      <c r="D1435" s="19">
        <v>60</v>
      </c>
      <c r="E1435" s="19">
        <v>144</v>
      </c>
      <c r="F1435" s="21">
        <f t="shared" si="198"/>
        <v>44726</v>
      </c>
      <c r="G1435" s="20">
        <v>44972</v>
      </c>
      <c r="H1435" s="22">
        <f t="shared" si="199"/>
        <v>246</v>
      </c>
      <c r="I1435" s="23">
        <f t="shared" si="200"/>
        <v>35424</v>
      </c>
      <c r="J1435" s="23">
        <f t="shared" si="201"/>
        <v>301</v>
      </c>
      <c r="K1435" s="24">
        <f t="shared" si="202"/>
        <v>-157</v>
      </c>
      <c r="L1435" s="23">
        <f t="shared" si="203"/>
        <v>329</v>
      </c>
      <c r="M1435" s="23">
        <f t="shared" si="204"/>
        <v>307</v>
      </c>
      <c r="N1435" s="23">
        <f t="shared" si="205"/>
        <v>47376</v>
      </c>
      <c r="O1435" s="25">
        <f t="shared" si="206"/>
        <v>44208</v>
      </c>
      <c r="P1435" s="19" t="s">
        <v>23</v>
      </c>
      <c r="Q1435" s="19" t="s">
        <v>1985</v>
      </c>
      <c r="R1435" s="19" t="s">
        <v>2210</v>
      </c>
      <c r="S1435" s="19">
        <v>1137</v>
      </c>
      <c r="T1435" s="20">
        <v>44972</v>
      </c>
      <c r="U1435" s="19">
        <v>144</v>
      </c>
    </row>
    <row r="1436" spans="1:21" x14ac:dyDescent="0.25">
      <c r="A1436" s="19" t="s">
        <v>1280</v>
      </c>
      <c r="B1436" s="20">
        <v>44648</v>
      </c>
      <c r="C1436" s="20">
        <v>44665</v>
      </c>
      <c r="D1436" s="19">
        <v>60</v>
      </c>
      <c r="E1436" s="19">
        <v>689</v>
      </c>
      <c r="F1436" s="21">
        <f t="shared" si="198"/>
        <v>44726</v>
      </c>
      <c r="G1436" s="20">
        <v>44972</v>
      </c>
      <c r="H1436" s="22">
        <f t="shared" si="199"/>
        <v>246</v>
      </c>
      <c r="I1436" s="23">
        <f t="shared" si="200"/>
        <v>169494</v>
      </c>
      <c r="J1436" s="23">
        <f t="shared" si="201"/>
        <v>301</v>
      </c>
      <c r="K1436" s="24">
        <f t="shared" si="202"/>
        <v>388</v>
      </c>
      <c r="L1436" s="23">
        <f t="shared" si="203"/>
        <v>324</v>
      </c>
      <c r="M1436" s="23">
        <f t="shared" si="204"/>
        <v>307</v>
      </c>
      <c r="N1436" s="23">
        <f t="shared" si="205"/>
        <v>223236</v>
      </c>
      <c r="O1436" s="25">
        <f t="shared" si="206"/>
        <v>211523</v>
      </c>
      <c r="P1436" s="19" t="s">
        <v>23</v>
      </c>
      <c r="Q1436" s="19" t="s">
        <v>1985</v>
      </c>
      <c r="R1436" s="19" t="s">
        <v>2210</v>
      </c>
      <c r="S1436" s="19">
        <v>1137</v>
      </c>
      <c r="T1436" s="20">
        <v>44972</v>
      </c>
      <c r="U1436" s="19">
        <v>689</v>
      </c>
    </row>
    <row r="1437" spans="1:21" x14ac:dyDescent="0.25">
      <c r="A1437" s="19" t="s">
        <v>1281</v>
      </c>
      <c r="B1437" s="20">
        <v>44652</v>
      </c>
      <c r="C1437" s="20">
        <v>44692</v>
      </c>
      <c r="D1437" s="19">
        <v>60</v>
      </c>
      <c r="E1437" s="19">
        <v>689</v>
      </c>
      <c r="F1437" s="21">
        <f t="shared" si="198"/>
        <v>44753</v>
      </c>
      <c r="G1437" s="20">
        <v>44972</v>
      </c>
      <c r="H1437" s="22">
        <f t="shared" si="199"/>
        <v>219</v>
      </c>
      <c r="I1437" s="23">
        <f t="shared" si="200"/>
        <v>150891</v>
      </c>
      <c r="J1437" s="23">
        <f t="shared" si="201"/>
        <v>274</v>
      </c>
      <c r="K1437" s="24">
        <f t="shared" si="202"/>
        <v>415</v>
      </c>
      <c r="L1437" s="23">
        <f t="shared" si="203"/>
        <v>320</v>
      </c>
      <c r="M1437" s="23">
        <f t="shared" si="204"/>
        <v>280</v>
      </c>
      <c r="N1437" s="23">
        <f t="shared" si="205"/>
        <v>220480</v>
      </c>
      <c r="O1437" s="25">
        <f t="shared" si="206"/>
        <v>192920</v>
      </c>
      <c r="P1437" s="19" t="s">
        <v>23</v>
      </c>
      <c r="Q1437" s="19" t="s">
        <v>1985</v>
      </c>
      <c r="R1437" s="19" t="s">
        <v>2210</v>
      </c>
      <c r="S1437" s="19">
        <v>1137</v>
      </c>
      <c r="T1437" s="20">
        <v>44972</v>
      </c>
      <c r="U1437" s="19">
        <v>689</v>
      </c>
    </row>
    <row r="1438" spans="1:21" x14ac:dyDescent="0.25">
      <c r="A1438" s="19" t="s">
        <v>1282</v>
      </c>
      <c r="B1438" s="20">
        <v>44655</v>
      </c>
      <c r="C1438" s="20">
        <v>44692</v>
      </c>
      <c r="D1438" s="19">
        <v>60</v>
      </c>
      <c r="E1438" s="19">
        <v>70.39</v>
      </c>
      <c r="F1438" s="21">
        <f t="shared" si="198"/>
        <v>44753</v>
      </c>
      <c r="G1438" s="20">
        <v>44972</v>
      </c>
      <c r="H1438" s="22">
        <f t="shared" si="199"/>
        <v>219</v>
      </c>
      <c r="I1438" s="23">
        <f t="shared" si="200"/>
        <v>15415.41</v>
      </c>
      <c r="J1438" s="23">
        <f t="shared" si="201"/>
        <v>274</v>
      </c>
      <c r="K1438" s="24">
        <f t="shared" si="202"/>
        <v>-203.61</v>
      </c>
      <c r="L1438" s="23">
        <f t="shared" si="203"/>
        <v>317</v>
      </c>
      <c r="M1438" s="23">
        <f t="shared" si="204"/>
        <v>280</v>
      </c>
      <c r="N1438" s="23">
        <f t="shared" si="205"/>
        <v>22313.63</v>
      </c>
      <c r="O1438" s="25">
        <f t="shared" si="206"/>
        <v>19709.2</v>
      </c>
      <c r="P1438" s="19" t="s">
        <v>23</v>
      </c>
      <c r="Q1438" s="19" t="s">
        <v>1985</v>
      </c>
      <c r="R1438" s="19" t="s">
        <v>2210</v>
      </c>
      <c r="S1438" s="19">
        <v>1137</v>
      </c>
      <c r="T1438" s="20">
        <v>44972</v>
      </c>
      <c r="U1438" s="19">
        <v>70.39</v>
      </c>
    </row>
    <row r="1439" spans="1:21" x14ac:dyDescent="0.25">
      <c r="A1439" s="19" t="s">
        <v>1283</v>
      </c>
      <c r="B1439" s="20">
        <v>44657</v>
      </c>
      <c r="C1439" s="20">
        <v>44692</v>
      </c>
      <c r="D1439" s="19">
        <v>60</v>
      </c>
      <c r="E1439" s="19">
        <v>374.82</v>
      </c>
      <c r="F1439" s="21">
        <f t="shared" si="198"/>
        <v>44753</v>
      </c>
      <c r="G1439" s="20">
        <v>44972</v>
      </c>
      <c r="H1439" s="22">
        <f t="shared" si="199"/>
        <v>219</v>
      </c>
      <c r="I1439" s="23">
        <f t="shared" si="200"/>
        <v>82085.58</v>
      </c>
      <c r="J1439" s="23">
        <f t="shared" si="201"/>
        <v>274</v>
      </c>
      <c r="K1439" s="24">
        <f t="shared" si="202"/>
        <v>100.82</v>
      </c>
      <c r="L1439" s="23">
        <f t="shared" si="203"/>
        <v>315</v>
      </c>
      <c r="M1439" s="23">
        <f t="shared" si="204"/>
        <v>280</v>
      </c>
      <c r="N1439" s="23">
        <f t="shared" si="205"/>
        <v>118068.3</v>
      </c>
      <c r="O1439" s="25">
        <f t="shared" si="206"/>
        <v>104949.59999999999</v>
      </c>
      <c r="P1439" s="19" t="s">
        <v>23</v>
      </c>
      <c r="Q1439" s="19" t="s">
        <v>1985</v>
      </c>
      <c r="R1439" s="19" t="s">
        <v>2210</v>
      </c>
      <c r="S1439" s="19">
        <v>1137</v>
      </c>
      <c r="T1439" s="20">
        <v>44972</v>
      </c>
      <c r="U1439" s="19">
        <v>374.82</v>
      </c>
    </row>
    <row r="1440" spans="1:21" x14ac:dyDescent="0.25">
      <c r="A1440" s="19" t="s">
        <v>1284</v>
      </c>
      <c r="B1440" s="20">
        <v>44672</v>
      </c>
      <c r="C1440" s="20">
        <v>44715</v>
      </c>
      <c r="D1440" s="19">
        <v>60</v>
      </c>
      <c r="E1440" s="19">
        <v>150</v>
      </c>
      <c r="F1440" s="21">
        <f t="shared" si="198"/>
        <v>44776</v>
      </c>
      <c r="G1440" s="20">
        <v>44972</v>
      </c>
      <c r="H1440" s="22">
        <f t="shared" si="199"/>
        <v>196</v>
      </c>
      <c r="I1440" s="23">
        <f t="shared" si="200"/>
        <v>29400</v>
      </c>
      <c r="J1440" s="23">
        <f t="shared" si="201"/>
        <v>252</v>
      </c>
      <c r="K1440" s="24">
        <f t="shared" si="202"/>
        <v>-102</v>
      </c>
      <c r="L1440" s="23">
        <f t="shared" si="203"/>
        <v>300</v>
      </c>
      <c r="M1440" s="23">
        <f t="shared" si="204"/>
        <v>257</v>
      </c>
      <c r="N1440" s="23">
        <f t="shared" si="205"/>
        <v>45000</v>
      </c>
      <c r="O1440" s="25">
        <f t="shared" si="206"/>
        <v>38550</v>
      </c>
      <c r="P1440" s="19" t="s">
        <v>23</v>
      </c>
      <c r="Q1440" s="19" t="s">
        <v>1985</v>
      </c>
      <c r="R1440" s="19" t="s">
        <v>2210</v>
      </c>
      <c r="S1440" s="19">
        <v>1137</v>
      </c>
      <c r="T1440" s="20">
        <v>44972</v>
      </c>
      <c r="U1440" s="19">
        <v>150</v>
      </c>
    </row>
    <row r="1441" spans="1:21" x14ac:dyDescent="0.25">
      <c r="A1441" s="19" t="s">
        <v>1285</v>
      </c>
      <c r="B1441" s="20">
        <v>44672</v>
      </c>
      <c r="C1441" s="20">
        <v>44715</v>
      </c>
      <c r="D1441" s="19">
        <v>60</v>
      </c>
      <c r="E1441" s="19">
        <v>300</v>
      </c>
      <c r="F1441" s="21">
        <f t="shared" si="198"/>
        <v>44776</v>
      </c>
      <c r="G1441" s="20">
        <v>44972</v>
      </c>
      <c r="H1441" s="22">
        <f t="shared" si="199"/>
        <v>196</v>
      </c>
      <c r="I1441" s="23">
        <f t="shared" si="200"/>
        <v>58800</v>
      </c>
      <c r="J1441" s="23">
        <f t="shared" si="201"/>
        <v>252</v>
      </c>
      <c r="K1441" s="24">
        <f t="shared" si="202"/>
        <v>48</v>
      </c>
      <c r="L1441" s="23">
        <f t="shared" si="203"/>
        <v>300</v>
      </c>
      <c r="M1441" s="23">
        <f t="shared" si="204"/>
        <v>257</v>
      </c>
      <c r="N1441" s="23">
        <f t="shared" si="205"/>
        <v>90000</v>
      </c>
      <c r="O1441" s="25">
        <f t="shared" si="206"/>
        <v>77100</v>
      </c>
      <c r="P1441" s="19" t="s">
        <v>23</v>
      </c>
      <c r="Q1441" s="19" t="s">
        <v>1985</v>
      </c>
      <c r="R1441" s="19" t="s">
        <v>2210</v>
      </c>
      <c r="S1441" s="19">
        <v>1137</v>
      </c>
      <c r="T1441" s="20">
        <v>44972</v>
      </c>
      <c r="U1441" s="19">
        <v>300</v>
      </c>
    </row>
    <row r="1442" spans="1:21" x14ac:dyDescent="0.25">
      <c r="A1442" s="19" t="s">
        <v>1286</v>
      </c>
      <c r="B1442" s="20">
        <v>44672</v>
      </c>
      <c r="C1442" s="20">
        <v>44715</v>
      </c>
      <c r="D1442" s="19">
        <v>60</v>
      </c>
      <c r="E1442" s="19">
        <v>253.6</v>
      </c>
      <c r="F1442" s="21">
        <f t="shared" si="198"/>
        <v>44776</v>
      </c>
      <c r="G1442" s="20">
        <v>44972</v>
      </c>
      <c r="H1442" s="22">
        <f t="shared" si="199"/>
        <v>196</v>
      </c>
      <c r="I1442" s="23">
        <f t="shared" si="200"/>
        <v>49705.599999999999</v>
      </c>
      <c r="J1442" s="23">
        <f t="shared" si="201"/>
        <v>252</v>
      </c>
      <c r="K1442" s="24">
        <f t="shared" si="202"/>
        <v>1.5999999999999943</v>
      </c>
      <c r="L1442" s="23">
        <f t="shared" si="203"/>
        <v>300</v>
      </c>
      <c r="M1442" s="23">
        <f t="shared" si="204"/>
        <v>257</v>
      </c>
      <c r="N1442" s="23">
        <f t="shared" si="205"/>
        <v>76080</v>
      </c>
      <c r="O1442" s="25">
        <f t="shared" si="206"/>
        <v>65175.199999999997</v>
      </c>
      <c r="P1442" s="19" t="s">
        <v>23</v>
      </c>
      <c r="Q1442" s="19" t="s">
        <v>1985</v>
      </c>
      <c r="R1442" s="19" t="s">
        <v>2210</v>
      </c>
      <c r="S1442" s="19">
        <v>1137</v>
      </c>
      <c r="T1442" s="20">
        <v>44972</v>
      </c>
      <c r="U1442" s="19">
        <v>253.6</v>
      </c>
    </row>
    <row r="1443" spans="1:21" x14ac:dyDescent="0.25">
      <c r="A1443" s="19" t="s">
        <v>1288</v>
      </c>
      <c r="B1443" s="20">
        <v>45000</v>
      </c>
      <c r="C1443" s="20">
        <v>45000</v>
      </c>
      <c r="D1443" s="19">
        <v>60</v>
      </c>
      <c r="E1443" s="26">
        <v>147576.85999999999</v>
      </c>
      <c r="F1443" s="21">
        <f t="shared" si="198"/>
        <v>45061</v>
      </c>
      <c r="G1443" s="20">
        <v>45008</v>
      </c>
      <c r="H1443" s="22">
        <f t="shared" si="199"/>
        <v>-53</v>
      </c>
      <c r="I1443" s="23">
        <f t="shared" si="200"/>
        <v>-7821573.5799999991</v>
      </c>
      <c r="J1443" s="23">
        <f t="shared" si="201"/>
        <v>8</v>
      </c>
      <c r="K1443" s="24">
        <f t="shared" si="202"/>
        <v>147568.85999999999</v>
      </c>
      <c r="L1443" s="23">
        <f t="shared" si="203"/>
        <v>8</v>
      </c>
      <c r="M1443" s="23">
        <f t="shared" si="204"/>
        <v>8</v>
      </c>
      <c r="N1443" s="23">
        <f t="shared" si="205"/>
        <v>1180614.8799999999</v>
      </c>
      <c r="O1443" s="25">
        <f t="shared" si="206"/>
        <v>1180614.8799999999</v>
      </c>
      <c r="P1443" s="19" t="s">
        <v>1986</v>
      </c>
      <c r="Q1443" s="19" t="s">
        <v>1987</v>
      </c>
      <c r="R1443" s="19" t="s">
        <v>2211</v>
      </c>
      <c r="S1443" s="19">
        <v>1982</v>
      </c>
      <c r="T1443" s="20">
        <v>45008</v>
      </c>
      <c r="U1443" s="26">
        <v>147576.85999999999</v>
      </c>
    </row>
    <row r="1444" spans="1:21" x14ac:dyDescent="0.25">
      <c r="A1444" s="19" t="s">
        <v>1289</v>
      </c>
      <c r="B1444" s="20">
        <v>44963</v>
      </c>
      <c r="C1444" s="20">
        <v>44963</v>
      </c>
      <c r="D1444" s="19">
        <v>60</v>
      </c>
      <c r="E1444" s="26">
        <v>1526</v>
      </c>
      <c r="F1444" s="21">
        <f t="shared" si="198"/>
        <v>45022</v>
      </c>
      <c r="G1444" s="20">
        <v>44963</v>
      </c>
      <c r="H1444" s="22">
        <f t="shared" si="199"/>
        <v>-59</v>
      </c>
      <c r="I1444" s="23">
        <f t="shared" si="200"/>
        <v>-90034</v>
      </c>
      <c r="J1444" s="23">
        <f t="shared" si="201"/>
        <v>0</v>
      </c>
      <c r="K1444" s="24">
        <f t="shared" si="202"/>
        <v>1526</v>
      </c>
      <c r="L1444" s="23">
        <f t="shared" si="203"/>
        <v>0</v>
      </c>
      <c r="M1444" s="23">
        <f t="shared" si="204"/>
        <v>0</v>
      </c>
      <c r="N1444" s="23">
        <f t="shared" si="205"/>
        <v>0</v>
      </c>
      <c r="O1444" s="25">
        <f t="shared" si="206"/>
        <v>0</v>
      </c>
      <c r="P1444" s="19" t="s">
        <v>23</v>
      </c>
      <c r="Q1444" s="19" t="s">
        <v>1985</v>
      </c>
      <c r="R1444" s="19" t="s">
        <v>2212</v>
      </c>
      <c r="S1444" s="19">
        <v>924</v>
      </c>
      <c r="T1444" s="20">
        <v>44963</v>
      </c>
      <c r="U1444" s="26">
        <v>1526</v>
      </c>
    </row>
    <row r="1445" spans="1:21" x14ac:dyDescent="0.25">
      <c r="A1445" s="19" t="s">
        <v>1290</v>
      </c>
      <c r="B1445" s="20">
        <v>44891</v>
      </c>
      <c r="C1445" s="20">
        <v>44892</v>
      </c>
      <c r="D1445" s="19">
        <v>60</v>
      </c>
      <c r="E1445" s="26">
        <v>149000</v>
      </c>
      <c r="F1445" s="21">
        <f t="shared" si="198"/>
        <v>44953</v>
      </c>
      <c r="G1445" s="20">
        <v>44938</v>
      </c>
      <c r="H1445" s="22">
        <f t="shared" si="199"/>
        <v>-15</v>
      </c>
      <c r="I1445" s="23">
        <f t="shared" si="200"/>
        <v>-2235000</v>
      </c>
      <c r="J1445" s="23">
        <f t="shared" si="201"/>
        <v>45</v>
      </c>
      <c r="K1445" s="24">
        <f t="shared" si="202"/>
        <v>148955</v>
      </c>
      <c r="L1445" s="23">
        <f t="shared" si="203"/>
        <v>47</v>
      </c>
      <c r="M1445" s="23">
        <f t="shared" si="204"/>
        <v>46</v>
      </c>
      <c r="N1445" s="23">
        <f t="shared" si="205"/>
        <v>7003000</v>
      </c>
      <c r="O1445" s="25">
        <f t="shared" si="206"/>
        <v>6854000</v>
      </c>
      <c r="P1445" s="19" t="s">
        <v>23</v>
      </c>
      <c r="Q1445" s="19" t="s">
        <v>1985</v>
      </c>
      <c r="R1445" s="19" t="s">
        <v>2213</v>
      </c>
      <c r="S1445" s="19">
        <v>134</v>
      </c>
      <c r="T1445" s="20">
        <v>44938</v>
      </c>
      <c r="U1445" s="26">
        <v>149000</v>
      </c>
    </row>
    <row r="1446" spans="1:21" x14ac:dyDescent="0.25">
      <c r="A1446" s="19" t="s">
        <v>1291</v>
      </c>
      <c r="B1446" s="20">
        <v>44981</v>
      </c>
      <c r="C1446" s="20">
        <v>44982</v>
      </c>
      <c r="D1446" s="19">
        <v>60</v>
      </c>
      <c r="E1446" s="26">
        <v>149000</v>
      </c>
      <c r="F1446" s="21">
        <f t="shared" si="198"/>
        <v>45041</v>
      </c>
      <c r="G1446" s="20">
        <v>45001</v>
      </c>
      <c r="H1446" s="22">
        <f t="shared" si="199"/>
        <v>-40</v>
      </c>
      <c r="I1446" s="23">
        <f t="shared" si="200"/>
        <v>-5960000</v>
      </c>
      <c r="J1446" s="23">
        <f t="shared" si="201"/>
        <v>21</v>
      </c>
      <c r="K1446" s="24">
        <f t="shared" si="202"/>
        <v>148979</v>
      </c>
      <c r="L1446" s="23">
        <f t="shared" si="203"/>
        <v>20</v>
      </c>
      <c r="M1446" s="23">
        <f t="shared" si="204"/>
        <v>19</v>
      </c>
      <c r="N1446" s="23">
        <f t="shared" si="205"/>
        <v>2980000</v>
      </c>
      <c r="O1446" s="25">
        <f t="shared" si="206"/>
        <v>2831000</v>
      </c>
      <c r="P1446" s="19" t="s">
        <v>23</v>
      </c>
      <c r="Q1446" s="19" t="s">
        <v>1985</v>
      </c>
      <c r="R1446" s="19" t="s">
        <v>2213</v>
      </c>
      <c r="S1446" s="19">
        <v>1837</v>
      </c>
      <c r="T1446" s="20">
        <v>45001</v>
      </c>
      <c r="U1446" s="26">
        <v>149000</v>
      </c>
    </row>
    <row r="1447" spans="1:21" x14ac:dyDescent="0.25">
      <c r="A1447" s="19" t="s">
        <v>1292</v>
      </c>
      <c r="B1447" s="20">
        <v>44925</v>
      </c>
      <c r="C1447" s="20">
        <v>44925</v>
      </c>
      <c r="D1447" s="19">
        <v>60</v>
      </c>
      <c r="E1447" s="26">
        <v>1576.95</v>
      </c>
      <c r="F1447" s="21">
        <f t="shared" si="198"/>
        <v>44985</v>
      </c>
      <c r="G1447" s="20">
        <v>44944</v>
      </c>
      <c r="H1447" s="22">
        <f t="shared" si="199"/>
        <v>-41</v>
      </c>
      <c r="I1447" s="23">
        <f t="shared" si="200"/>
        <v>-64654.950000000004</v>
      </c>
      <c r="J1447" s="23">
        <f t="shared" si="201"/>
        <v>18</v>
      </c>
      <c r="K1447" s="24">
        <f t="shared" si="202"/>
        <v>1558.95</v>
      </c>
      <c r="L1447" s="23">
        <f t="shared" si="203"/>
        <v>19</v>
      </c>
      <c r="M1447" s="23">
        <f t="shared" si="204"/>
        <v>19</v>
      </c>
      <c r="N1447" s="23">
        <f t="shared" si="205"/>
        <v>29962.05</v>
      </c>
      <c r="O1447" s="25">
        <f t="shared" si="206"/>
        <v>29962.05</v>
      </c>
      <c r="P1447" s="19" t="s">
        <v>23</v>
      </c>
      <c r="Q1447" s="19" t="s">
        <v>1985</v>
      </c>
      <c r="R1447" s="19" t="s">
        <v>2214</v>
      </c>
      <c r="S1447" s="19">
        <v>372</v>
      </c>
      <c r="T1447" s="20">
        <v>44944</v>
      </c>
      <c r="U1447" s="26">
        <v>1576.95</v>
      </c>
    </row>
    <row r="1448" spans="1:21" x14ac:dyDescent="0.25">
      <c r="A1448" s="19" t="s">
        <v>1293</v>
      </c>
      <c r="B1448" s="20">
        <v>44926</v>
      </c>
      <c r="C1448" s="20">
        <v>44926</v>
      </c>
      <c r="D1448" s="19">
        <v>60</v>
      </c>
      <c r="E1448" s="19">
        <v>419</v>
      </c>
      <c r="F1448" s="21">
        <f t="shared" si="198"/>
        <v>44985</v>
      </c>
      <c r="G1448" s="20">
        <v>44963</v>
      </c>
      <c r="H1448" s="22">
        <f t="shared" si="199"/>
        <v>-22</v>
      </c>
      <c r="I1448" s="23">
        <f t="shared" si="200"/>
        <v>-9218</v>
      </c>
      <c r="J1448" s="23">
        <f t="shared" si="201"/>
        <v>36</v>
      </c>
      <c r="K1448" s="24">
        <f t="shared" si="202"/>
        <v>383</v>
      </c>
      <c r="L1448" s="23">
        <f t="shared" si="203"/>
        <v>37</v>
      </c>
      <c r="M1448" s="23">
        <f t="shared" si="204"/>
        <v>37</v>
      </c>
      <c r="N1448" s="23">
        <f t="shared" si="205"/>
        <v>15503</v>
      </c>
      <c r="O1448" s="25">
        <f t="shared" si="206"/>
        <v>15503</v>
      </c>
      <c r="P1448" s="19" t="s">
        <v>23</v>
      </c>
      <c r="Q1448" s="19" t="s">
        <v>1985</v>
      </c>
      <c r="R1448" s="19" t="s">
        <v>2214</v>
      </c>
      <c r="S1448" s="19">
        <v>926</v>
      </c>
      <c r="T1448" s="20">
        <v>44963</v>
      </c>
      <c r="U1448" s="19">
        <v>419</v>
      </c>
    </row>
    <row r="1449" spans="1:21" x14ac:dyDescent="0.25">
      <c r="A1449" s="19" t="s">
        <v>1294</v>
      </c>
      <c r="B1449" s="20">
        <v>44926</v>
      </c>
      <c r="C1449" s="20">
        <v>44926</v>
      </c>
      <c r="D1449" s="19">
        <v>60</v>
      </c>
      <c r="E1449" s="19">
        <v>92</v>
      </c>
      <c r="F1449" s="21">
        <f t="shared" si="198"/>
        <v>44985</v>
      </c>
      <c r="G1449" s="20">
        <v>44963</v>
      </c>
      <c r="H1449" s="22">
        <f t="shared" si="199"/>
        <v>-22</v>
      </c>
      <c r="I1449" s="23">
        <f t="shared" si="200"/>
        <v>-2024</v>
      </c>
      <c r="J1449" s="23">
        <f t="shared" si="201"/>
        <v>36</v>
      </c>
      <c r="K1449" s="24">
        <f t="shared" si="202"/>
        <v>56</v>
      </c>
      <c r="L1449" s="23">
        <f t="shared" si="203"/>
        <v>37</v>
      </c>
      <c r="M1449" s="23">
        <f t="shared" si="204"/>
        <v>37</v>
      </c>
      <c r="N1449" s="23">
        <f t="shared" si="205"/>
        <v>3404</v>
      </c>
      <c r="O1449" s="25">
        <f t="shared" si="206"/>
        <v>3404</v>
      </c>
      <c r="P1449" s="19" t="s">
        <v>23</v>
      </c>
      <c r="Q1449" s="19" t="s">
        <v>1985</v>
      </c>
      <c r="R1449" s="19" t="s">
        <v>2214</v>
      </c>
      <c r="S1449" s="19">
        <v>927</v>
      </c>
      <c r="T1449" s="20">
        <v>44963</v>
      </c>
      <c r="U1449" s="19">
        <v>92</v>
      </c>
    </row>
    <row r="1450" spans="1:21" x14ac:dyDescent="0.25">
      <c r="A1450" s="19" t="s">
        <v>57</v>
      </c>
      <c r="B1450" s="20">
        <v>44928</v>
      </c>
      <c r="C1450" s="20">
        <v>44928</v>
      </c>
      <c r="D1450" s="19">
        <v>60</v>
      </c>
      <c r="E1450" s="26">
        <v>4605.45</v>
      </c>
      <c r="F1450" s="21">
        <f t="shared" si="198"/>
        <v>44987</v>
      </c>
      <c r="G1450" s="20">
        <v>44935</v>
      </c>
      <c r="H1450" s="22">
        <f t="shared" si="199"/>
        <v>-52</v>
      </c>
      <c r="I1450" s="23">
        <f t="shared" si="200"/>
        <v>-239483.4</v>
      </c>
      <c r="J1450" s="23">
        <f t="shared" si="201"/>
        <v>7</v>
      </c>
      <c r="K1450" s="24">
        <f t="shared" si="202"/>
        <v>4598.45</v>
      </c>
      <c r="L1450" s="23">
        <f t="shared" si="203"/>
        <v>7</v>
      </c>
      <c r="M1450" s="23">
        <f t="shared" si="204"/>
        <v>7</v>
      </c>
      <c r="N1450" s="23">
        <f t="shared" si="205"/>
        <v>32238.149999999998</v>
      </c>
      <c r="O1450" s="25">
        <f t="shared" si="206"/>
        <v>32238.149999999998</v>
      </c>
      <c r="P1450" s="19" t="s">
        <v>23</v>
      </c>
      <c r="Q1450" s="19" t="s">
        <v>1985</v>
      </c>
      <c r="R1450" s="19" t="s">
        <v>2214</v>
      </c>
      <c r="S1450" s="19">
        <v>51</v>
      </c>
      <c r="T1450" s="20">
        <v>44935</v>
      </c>
      <c r="U1450" s="26">
        <v>4605.45</v>
      </c>
    </row>
    <row r="1451" spans="1:21" x14ac:dyDescent="0.25">
      <c r="A1451" s="19" t="s">
        <v>1060</v>
      </c>
      <c r="B1451" s="20">
        <v>44928</v>
      </c>
      <c r="C1451" s="20">
        <v>44928</v>
      </c>
      <c r="D1451" s="19">
        <v>60</v>
      </c>
      <c r="E1451" s="26">
        <v>20956</v>
      </c>
      <c r="F1451" s="21">
        <f t="shared" si="198"/>
        <v>44987</v>
      </c>
      <c r="G1451" s="20">
        <v>44935</v>
      </c>
      <c r="H1451" s="22">
        <f t="shared" si="199"/>
        <v>-52</v>
      </c>
      <c r="I1451" s="23">
        <f t="shared" si="200"/>
        <v>-1089712</v>
      </c>
      <c r="J1451" s="23">
        <f t="shared" si="201"/>
        <v>7</v>
      </c>
      <c r="K1451" s="24">
        <f t="shared" si="202"/>
        <v>20949</v>
      </c>
      <c r="L1451" s="23">
        <f t="shared" si="203"/>
        <v>7</v>
      </c>
      <c r="M1451" s="23">
        <f t="shared" si="204"/>
        <v>7</v>
      </c>
      <c r="N1451" s="23">
        <f t="shared" si="205"/>
        <v>146692</v>
      </c>
      <c r="O1451" s="25">
        <f t="shared" si="206"/>
        <v>146692</v>
      </c>
      <c r="P1451" s="19" t="s">
        <v>23</v>
      </c>
      <c r="Q1451" s="19" t="s">
        <v>1985</v>
      </c>
      <c r="R1451" s="19" t="s">
        <v>2214</v>
      </c>
      <c r="S1451" s="19">
        <v>50</v>
      </c>
      <c r="T1451" s="20">
        <v>44935</v>
      </c>
      <c r="U1451" s="26">
        <v>20956</v>
      </c>
    </row>
    <row r="1452" spans="1:21" x14ac:dyDescent="0.25">
      <c r="A1452" s="19" t="s">
        <v>499</v>
      </c>
      <c r="B1452" s="20">
        <v>44868</v>
      </c>
      <c r="C1452" s="20">
        <v>44868</v>
      </c>
      <c r="D1452" s="19">
        <v>60</v>
      </c>
      <c r="E1452" s="26">
        <v>2102.87</v>
      </c>
      <c r="F1452" s="21">
        <f t="shared" si="198"/>
        <v>44929</v>
      </c>
      <c r="G1452" s="20">
        <v>44950</v>
      </c>
      <c r="H1452" s="22">
        <f t="shared" si="199"/>
        <v>21</v>
      </c>
      <c r="I1452" s="23">
        <f t="shared" si="200"/>
        <v>44160.27</v>
      </c>
      <c r="J1452" s="23">
        <f t="shared" si="201"/>
        <v>81</v>
      </c>
      <c r="K1452" s="24">
        <f t="shared" si="202"/>
        <v>2021.87</v>
      </c>
      <c r="L1452" s="23">
        <f t="shared" si="203"/>
        <v>82</v>
      </c>
      <c r="M1452" s="23">
        <f t="shared" si="204"/>
        <v>82</v>
      </c>
      <c r="N1452" s="23">
        <f t="shared" si="205"/>
        <v>172435.34</v>
      </c>
      <c r="O1452" s="25">
        <f t="shared" si="206"/>
        <v>172435.34</v>
      </c>
      <c r="P1452" s="19" t="s">
        <v>23</v>
      </c>
      <c r="Q1452" s="19" t="s">
        <v>1985</v>
      </c>
      <c r="R1452" s="19" t="s">
        <v>2215</v>
      </c>
      <c r="S1452" s="19">
        <v>619</v>
      </c>
      <c r="T1452" s="20">
        <v>44950</v>
      </c>
      <c r="U1452" s="26">
        <v>2102.87</v>
      </c>
    </row>
    <row r="1453" spans="1:21" x14ac:dyDescent="0.25">
      <c r="A1453" s="19" t="s">
        <v>438</v>
      </c>
      <c r="B1453" s="20">
        <v>44869</v>
      </c>
      <c r="C1453" s="20">
        <v>44869</v>
      </c>
      <c r="D1453" s="19">
        <v>60</v>
      </c>
      <c r="E1453" s="19">
        <v>322.68</v>
      </c>
      <c r="F1453" s="21">
        <f t="shared" si="198"/>
        <v>44930</v>
      </c>
      <c r="G1453" s="20">
        <v>44950</v>
      </c>
      <c r="H1453" s="22">
        <f t="shared" si="199"/>
        <v>20</v>
      </c>
      <c r="I1453" s="23">
        <f t="shared" si="200"/>
        <v>6453.6</v>
      </c>
      <c r="J1453" s="23">
        <f t="shared" si="201"/>
        <v>80</v>
      </c>
      <c r="K1453" s="24">
        <f t="shared" si="202"/>
        <v>242.68</v>
      </c>
      <c r="L1453" s="23">
        <f t="shared" si="203"/>
        <v>81</v>
      </c>
      <c r="M1453" s="23">
        <f t="shared" si="204"/>
        <v>81</v>
      </c>
      <c r="N1453" s="23">
        <f t="shared" si="205"/>
        <v>26137.08</v>
      </c>
      <c r="O1453" s="25">
        <f t="shared" si="206"/>
        <v>26137.08</v>
      </c>
      <c r="P1453" s="19" t="s">
        <v>23</v>
      </c>
      <c r="Q1453" s="19" t="s">
        <v>1985</v>
      </c>
      <c r="R1453" s="19" t="s">
        <v>2215</v>
      </c>
      <c r="S1453" s="19">
        <v>619</v>
      </c>
      <c r="T1453" s="20">
        <v>44950</v>
      </c>
      <c r="U1453" s="19">
        <v>322.68</v>
      </c>
    </row>
    <row r="1454" spans="1:21" x14ac:dyDescent="0.25">
      <c r="A1454" s="19" t="s">
        <v>439</v>
      </c>
      <c r="B1454" s="20">
        <v>44871</v>
      </c>
      <c r="C1454" s="20">
        <v>44871</v>
      </c>
      <c r="D1454" s="19">
        <v>60</v>
      </c>
      <c r="E1454" s="26">
        <v>1744.3</v>
      </c>
      <c r="F1454" s="21">
        <f t="shared" si="198"/>
        <v>44932</v>
      </c>
      <c r="G1454" s="20">
        <v>44950</v>
      </c>
      <c r="H1454" s="22">
        <f t="shared" si="199"/>
        <v>18</v>
      </c>
      <c r="I1454" s="23">
        <f t="shared" si="200"/>
        <v>31397.399999999998</v>
      </c>
      <c r="J1454" s="23">
        <f t="shared" si="201"/>
        <v>78</v>
      </c>
      <c r="K1454" s="24">
        <f t="shared" si="202"/>
        <v>1666.3</v>
      </c>
      <c r="L1454" s="23">
        <f t="shared" si="203"/>
        <v>79</v>
      </c>
      <c r="M1454" s="23">
        <f t="shared" si="204"/>
        <v>79</v>
      </c>
      <c r="N1454" s="23">
        <f t="shared" si="205"/>
        <v>137799.69999999998</v>
      </c>
      <c r="O1454" s="25">
        <f t="shared" si="206"/>
        <v>137799.69999999998</v>
      </c>
      <c r="P1454" s="19" t="s">
        <v>23</v>
      </c>
      <c r="Q1454" s="19" t="s">
        <v>1985</v>
      </c>
      <c r="R1454" s="19" t="s">
        <v>2215</v>
      </c>
      <c r="S1454" s="19">
        <v>619</v>
      </c>
      <c r="T1454" s="20">
        <v>44950</v>
      </c>
      <c r="U1454" s="26">
        <v>1744.3</v>
      </c>
    </row>
    <row r="1455" spans="1:21" x14ac:dyDescent="0.25">
      <c r="A1455" s="19" t="s">
        <v>440</v>
      </c>
      <c r="B1455" s="20">
        <v>44896</v>
      </c>
      <c r="C1455" s="20">
        <v>44896</v>
      </c>
      <c r="D1455" s="19">
        <v>60</v>
      </c>
      <c r="E1455" s="19">
        <v>695.74</v>
      </c>
      <c r="F1455" s="21">
        <f t="shared" si="198"/>
        <v>44958</v>
      </c>
      <c r="G1455" s="20">
        <v>44985</v>
      </c>
      <c r="H1455" s="22">
        <f t="shared" si="199"/>
        <v>27</v>
      </c>
      <c r="I1455" s="23">
        <f t="shared" si="200"/>
        <v>18784.98</v>
      </c>
      <c r="J1455" s="23">
        <f t="shared" si="201"/>
        <v>87</v>
      </c>
      <c r="K1455" s="24">
        <f t="shared" si="202"/>
        <v>608.74</v>
      </c>
      <c r="L1455" s="23">
        <f t="shared" si="203"/>
        <v>89</v>
      </c>
      <c r="M1455" s="23">
        <f t="shared" si="204"/>
        <v>89</v>
      </c>
      <c r="N1455" s="23">
        <f t="shared" si="205"/>
        <v>61920.86</v>
      </c>
      <c r="O1455" s="25">
        <f t="shared" si="206"/>
        <v>61920.86</v>
      </c>
      <c r="P1455" s="19" t="s">
        <v>23</v>
      </c>
      <c r="Q1455" s="19" t="s">
        <v>1985</v>
      </c>
      <c r="R1455" s="19" t="s">
        <v>2215</v>
      </c>
      <c r="S1455" s="19">
        <v>1518</v>
      </c>
      <c r="T1455" s="20">
        <v>44985</v>
      </c>
      <c r="U1455" s="19">
        <v>695.74</v>
      </c>
    </row>
    <row r="1456" spans="1:21" x14ac:dyDescent="0.25">
      <c r="A1456" s="19" t="s">
        <v>259</v>
      </c>
      <c r="B1456" s="20">
        <v>44899</v>
      </c>
      <c r="C1456" s="20">
        <v>44899</v>
      </c>
      <c r="D1456" s="19">
        <v>60</v>
      </c>
      <c r="E1456" s="19">
        <v>497.19</v>
      </c>
      <c r="F1456" s="21">
        <f t="shared" si="198"/>
        <v>44961</v>
      </c>
      <c r="G1456" s="20">
        <v>44985</v>
      </c>
      <c r="H1456" s="22">
        <f t="shared" si="199"/>
        <v>24</v>
      </c>
      <c r="I1456" s="23">
        <f t="shared" si="200"/>
        <v>11932.56</v>
      </c>
      <c r="J1456" s="23">
        <f t="shared" si="201"/>
        <v>84</v>
      </c>
      <c r="K1456" s="24">
        <f t="shared" si="202"/>
        <v>413.19</v>
      </c>
      <c r="L1456" s="23">
        <f t="shared" si="203"/>
        <v>86</v>
      </c>
      <c r="M1456" s="23">
        <f t="shared" si="204"/>
        <v>86</v>
      </c>
      <c r="N1456" s="23">
        <f t="shared" si="205"/>
        <v>42758.34</v>
      </c>
      <c r="O1456" s="25">
        <f t="shared" si="206"/>
        <v>42758.34</v>
      </c>
      <c r="P1456" s="19" t="s">
        <v>23</v>
      </c>
      <c r="Q1456" s="19" t="s">
        <v>1985</v>
      </c>
      <c r="R1456" s="19" t="s">
        <v>2215</v>
      </c>
      <c r="S1456" s="19">
        <v>1518</v>
      </c>
      <c r="T1456" s="20">
        <v>44985</v>
      </c>
      <c r="U1456" s="19">
        <v>497.19</v>
      </c>
    </row>
    <row r="1457" spans="1:21" x14ac:dyDescent="0.25">
      <c r="A1457" s="19" t="s">
        <v>260</v>
      </c>
      <c r="B1457" s="20">
        <v>44899</v>
      </c>
      <c r="C1457" s="20">
        <v>44899</v>
      </c>
      <c r="D1457" s="19">
        <v>60</v>
      </c>
      <c r="E1457" s="26">
        <v>1575.8</v>
      </c>
      <c r="F1457" s="21">
        <f t="shared" si="198"/>
        <v>44961</v>
      </c>
      <c r="G1457" s="20">
        <v>44985</v>
      </c>
      <c r="H1457" s="22">
        <f t="shared" si="199"/>
        <v>24</v>
      </c>
      <c r="I1457" s="23">
        <f t="shared" si="200"/>
        <v>37819.199999999997</v>
      </c>
      <c r="J1457" s="23">
        <f t="shared" si="201"/>
        <v>84</v>
      </c>
      <c r="K1457" s="24">
        <f t="shared" si="202"/>
        <v>1491.8</v>
      </c>
      <c r="L1457" s="23">
        <f t="shared" si="203"/>
        <v>86</v>
      </c>
      <c r="M1457" s="23">
        <f t="shared" si="204"/>
        <v>86</v>
      </c>
      <c r="N1457" s="23">
        <f t="shared" si="205"/>
        <v>135518.79999999999</v>
      </c>
      <c r="O1457" s="25">
        <f t="shared" si="206"/>
        <v>135518.79999999999</v>
      </c>
      <c r="P1457" s="19" t="s">
        <v>23</v>
      </c>
      <c r="Q1457" s="19" t="s">
        <v>1985</v>
      </c>
      <c r="R1457" s="19" t="s">
        <v>2215</v>
      </c>
      <c r="S1457" s="19">
        <v>1518</v>
      </c>
      <c r="T1457" s="20">
        <v>44985</v>
      </c>
      <c r="U1457" s="26">
        <v>1575.8</v>
      </c>
    </row>
    <row r="1458" spans="1:21" x14ac:dyDescent="0.25">
      <c r="A1458" s="19" t="s">
        <v>268</v>
      </c>
      <c r="B1458" s="20">
        <v>44931</v>
      </c>
      <c r="C1458" s="20">
        <v>44931</v>
      </c>
      <c r="D1458" s="19">
        <v>60</v>
      </c>
      <c r="E1458" s="19">
        <v>176.84</v>
      </c>
      <c r="F1458" s="21">
        <f t="shared" si="198"/>
        <v>44990</v>
      </c>
      <c r="G1458" s="20">
        <v>45009</v>
      </c>
      <c r="H1458" s="22">
        <f t="shared" si="199"/>
        <v>19</v>
      </c>
      <c r="I1458" s="23">
        <f t="shared" si="200"/>
        <v>3359.96</v>
      </c>
      <c r="J1458" s="23">
        <f t="shared" si="201"/>
        <v>79</v>
      </c>
      <c r="K1458" s="24">
        <f t="shared" si="202"/>
        <v>97.84</v>
      </c>
      <c r="L1458" s="23">
        <f t="shared" si="203"/>
        <v>78</v>
      </c>
      <c r="M1458" s="23">
        <f t="shared" si="204"/>
        <v>78</v>
      </c>
      <c r="N1458" s="23">
        <f t="shared" si="205"/>
        <v>13793.52</v>
      </c>
      <c r="O1458" s="25">
        <f t="shared" si="206"/>
        <v>13793.52</v>
      </c>
      <c r="P1458" s="19" t="s">
        <v>23</v>
      </c>
      <c r="Q1458" s="19" t="s">
        <v>1985</v>
      </c>
      <c r="R1458" s="19" t="s">
        <v>2215</v>
      </c>
      <c r="S1458" s="19">
        <v>2135</v>
      </c>
      <c r="T1458" s="20">
        <v>45009</v>
      </c>
      <c r="U1458" s="19">
        <v>176.84</v>
      </c>
    </row>
    <row r="1459" spans="1:21" x14ac:dyDescent="0.25">
      <c r="A1459" s="19" t="s">
        <v>269</v>
      </c>
      <c r="B1459" s="20">
        <v>44931</v>
      </c>
      <c r="C1459" s="20">
        <v>44931</v>
      </c>
      <c r="D1459" s="19">
        <v>60</v>
      </c>
      <c r="E1459" s="26">
        <v>1352.65</v>
      </c>
      <c r="F1459" s="21">
        <f t="shared" si="198"/>
        <v>44990</v>
      </c>
      <c r="G1459" s="20">
        <v>45009</v>
      </c>
      <c r="H1459" s="22">
        <f t="shared" si="199"/>
        <v>19</v>
      </c>
      <c r="I1459" s="23">
        <f t="shared" si="200"/>
        <v>25700.350000000002</v>
      </c>
      <c r="J1459" s="23">
        <f t="shared" si="201"/>
        <v>79</v>
      </c>
      <c r="K1459" s="24">
        <f t="shared" si="202"/>
        <v>1273.6500000000001</v>
      </c>
      <c r="L1459" s="23">
        <f t="shared" si="203"/>
        <v>78</v>
      </c>
      <c r="M1459" s="23">
        <f t="shared" si="204"/>
        <v>78</v>
      </c>
      <c r="N1459" s="23">
        <f t="shared" si="205"/>
        <v>105506.70000000001</v>
      </c>
      <c r="O1459" s="25">
        <f t="shared" si="206"/>
        <v>105506.70000000001</v>
      </c>
      <c r="P1459" s="19" t="s">
        <v>23</v>
      </c>
      <c r="Q1459" s="19" t="s">
        <v>1985</v>
      </c>
      <c r="R1459" s="19" t="s">
        <v>2215</v>
      </c>
      <c r="S1459" s="19">
        <v>2135</v>
      </c>
      <c r="T1459" s="20">
        <v>45009</v>
      </c>
      <c r="U1459" s="26">
        <v>1352.65</v>
      </c>
    </row>
    <row r="1460" spans="1:21" x14ac:dyDescent="0.25">
      <c r="A1460" s="19" t="s">
        <v>270</v>
      </c>
      <c r="B1460" s="20">
        <v>44935</v>
      </c>
      <c r="C1460" s="20">
        <v>44935</v>
      </c>
      <c r="D1460" s="19">
        <v>60</v>
      </c>
      <c r="E1460" s="26">
        <v>1851.8</v>
      </c>
      <c r="F1460" s="21">
        <f t="shared" si="198"/>
        <v>44994</v>
      </c>
      <c r="G1460" s="20">
        <v>45009</v>
      </c>
      <c r="H1460" s="22">
        <f t="shared" si="199"/>
        <v>15</v>
      </c>
      <c r="I1460" s="23">
        <f t="shared" si="200"/>
        <v>27777</v>
      </c>
      <c r="J1460" s="23">
        <f t="shared" si="201"/>
        <v>75</v>
      </c>
      <c r="K1460" s="24">
        <f t="shared" si="202"/>
        <v>1776.8</v>
      </c>
      <c r="L1460" s="23">
        <f t="shared" si="203"/>
        <v>74</v>
      </c>
      <c r="M1460" s="23">
        <f t="shared" si="204"/>
        <v>74</v>
      </c>
      <c r="N1460" s="23">
        <f t="shared" si="205"/>
        <v>137033.19999999998</v>
      </c>
      <c r="O1460" s="25">
        <f t="shared" si="206"/>
        <v>137033.19999999998</v>
      </c>
      <c r="P1460" s="19" t="s">
        <v>23</v>
      </c>
      <c r="Q1460" s="19" t="s">
        <v>1985</v>
      </c>
      <c r="R1460" s="19" t="s">
        <v>2215</v>
      </c>
      <c r="S1460" s="19">
        <v>2099</v>
      </c>
      <c r="T1460" s="20">
        <v>45009</v>
      </c>
      <c r="U1460" s="26">
        <v>1851.8</v>
      </c>
    </row>
    <row r="1461" spans="1:21" x14ac:dyDescent="0.25">
      <c r="A1461" s="19" t="s">
        <v>1295</v>
      </c>
      <c r="B1461" s="20">
        <v>44500</v>
      </c>
      <c r="C1461" s="20">
        <v>44630</v>
      </c>
      <c r="D1461" s="19">
        <v>60</v>
      </c>
      <c r="E1461" s="26">
        <v>3078.36</v>
      </c>
      <c r="F1461" s="21">
        <f t="shared" si="198"/>
        <v>44691</v>
      </c>
      <c r="G1461" s="20">
        <v>44943</v>
      </c>
      <c r="H1461" s="22">
        <f t="shared" si="199"/>
        <v>252</v>
      </c>
      <c r="I1461" s="23">
        <f t="shared" si="200"/>
        <v>775746.72000000009</v>
      </c>
      <c r="J1461" s="23">
        <f t="shared" si="201"/>
        <v>307</v>
      </c>
      <c r="K1461" s="24">
        <f t="shared" si="202"/>
        <v>2771.36</v>
      </c>
      <c r="L1461" s="23">
        <f t="shared" si="203"/>
        <v>443</v>
      </c>
      <c r="M1461" s="23">
        <f t="shared" si="204"/>
        <v>313</v>
      </c>
      <c r="N1461" s="23">
        <f t="shared" si="205"/>
        <v>1363713.48</v>
      </c>
      <c r="O1461" s="25">
        <f t="shared" si="206"/>
        <v>963526.68</v>
      </c>
      <c r="P1461" s="19" t="s">
        <v>23</v>
      </c>
      <c r="Q1461" s="19" t="s">
        <v>1985</v>
      </c>
      <c r="R1461" s="19" t="s">
        <v>2216</v>
      </c>
      <c r="S1461" s="19">
        <v>320</v>
      </c>
      <c r="T1461" s="20">
        <v>44943</v>
      </c>
      <c r="U1461" s="26">
        <v>3078.36</v>
      </c>
    </row>
    <row r="1462" spans="1:21" x14ac:dyDescent="0.25">
      <c r="A1462" s="19" t="s">
        <v>1296</v>
      </c>
      <c r="B1462" s="20">
        <v>44530</v>
      </c>
      <c r="C1462" s="20">
        <v>44547</v>
      </c>
      <c r="D1462" s="19">
        <v>60</v>
      </c>
      <c r="E1462" s="26">
        <v>56988.480000000003</v>
      </c>
      <c r="F1462" s="21">
        <f t="shared" si="198"/>
        <v>44609</v>
      </c>
      <c r="G1462" s="20">
        <v>44943</v>
      </c>
      <c r="H1462" s="22">
        <f t="shared" si="199"/>
        <v>334</v>
      </c>
      <c r="I1462" s="23">
        <f t="shared" si="200"/>
        <v>19034152.32</v>
      </c>
      <c r="J1462" s="23">
        <f t="shared" si="201"/>
        <v>390</v>
      </c>
      <c r="K1462" s="24">
        <f t="shared" si="202"/>
        <v>56598.48</v>
      </c>
      <c r="L1462" s="23">
        <f t="shared" si="203"/>
        <v>413</v>
      </c>
      <c r="M1462" s="23">
        <f t="shared" si="204"/>
        <v>396</v>
      </c>
      <c r="N1462" s="23">
        <f t="shared" si="205"/>
        <v>23536242.240000002</v>
      </c>
      <c r="O1462" s="25">
        <f t="shared" si="206"/>
        <v>22567438.080000002</v>
      </c>
      <c r="P1462" s="19" t="s">
        <v>23</v>
      </c>
      <c r="Q1462" s="19" t="s">
        <v>1985</v>
      </c>
      <c r="R1462" s="19" t="s">
        <v>2216</v>
      </c>
      <c r="S1462" s="19">
        <v>320</v>
      </c>
      <c r="T1462" s="20">
        <v>44943</v>
      </c>
      <c r="U1462" s="26">
        <v>56988.480000000003</v>
      </c>
    </row>
    <row r="1463" spans="1:21" x14ac:dyDescent="0.25">
      <c r="A1463" s="19" t="s">
        <v>1297</v>
      </c>
      <c r="B1463" s="20">
        <v>44726</v>
      </c>
      <c r="C1463" s="20">
        <v>44729</v>
      </c>
      <c r="D1463" s="19">
        <v>60</v>
      </c>
      <c r="E1463" s="26">
        <v>56988.480000000003</v>
      </c>
      <c r="F1463" s="21">
        <f t="shared" si="198"/>
        <v>44790</v>
      </c>
      <c r="G1463" s="20">
        <v>44943</v>
      </c>
      <c r="H1463" s="22">
        <f t="shared" si="199"/>
        <v>153</v>
      </c>
      <c r="I1463" s="23">
        <f t="shared" si="200"/>
        <v>8719237.4400000013</v>
      </c>
      <c r="J1463" s="23">
        <f t="shared" si="201"/>
        <v>210</v>
      </c>
      <c r="K1463" s="24">
        <f t="shared" si="202"/>
        <v>56778.48</v>
      </c>
      <c r="L1463" s="23">
        <f t="shared" si="203"/>
        <v>217</v>
      </c>
      <c r="M1463" s="23">
        <f t="shared" si="204"/>
        <v>214</v>
      </c>
      <c r="N1463" s="23">
        <f t="shared" si="205"/>
        <v>12366500.16</v>
      </c>
      <c r="O1463" s="25">
        <f t="shared" si="206"/>
        <v>12195534.720000001</v>
      </c>
      <c r="P1463" s="19" t="s">
        <v>23</v>
      </c>
      <c r="Q1463" s="19" t="s">
        <v>1985</v>
      </c>
      <c r="R1463" s="19" t="s">
        <v>2216</v>
      </c>
      <c r="S1463" s="19">
        <v>320</v>
      </c>
      <c r="T1463" s="20">
        <v>44943</v>
      </c>
      <c r="U1463" s="26">
        <v>56988.480000000003</v>
      </c>
    </row>
    <row r="1464" spans="1:21" x14ac:dyDescent="0.25">
      <c r="A1464" s="19" t="s">
        <v>1298</v>
      </c>
      <c r="B1464" s="20">
        <v>44592</v>
      </c>
      <c r="C1464" s="20">
        <v>44601</v>
      </c>
      <c r="D1464" s="19">
        <v>60</v>
      </c>
      <c r="E1464" s="26">
        <v>8997.99</v>
      </c>
      <c r="F1464" s="21">
        <f t="shared" si="198"/>
        <v>44660</v>
      </c>
      <c r="G1464" s="20">
        <v>44943</v>
      </c>
      <c r="H1464" s="22">
        <f t="shared" si="199"/>
        <v>283</v>
      </c>
      <c r="I1464" s="23">
        <f t="shared" si="200"/>
        <v>2546431.17</v>
      </c>
      <c r="J1464" s="23">
        <f t="shared" si="201"/>
        <v>338</v>
      </c>
      <c r="K1464" s="24">
        <f t="shared" si="202"/>
        <v>8659.99</v>
      </c>
      <c r="L1464" s="23">
        <f t="shared" si="203"/>
        <v>351</v>
      </c>
      <c r="M1464" s="23">
        <f t="shared" si="204"/>
        <v>342</v>
      </c>
      <c r="N1464" s="23">
        <f t="shared" si="205"/>
        <v>3158294.4899999998</v>
      </c>
      <c r="O1464" s="25">
        <f t="shared" si="206"/>
        <v>3077312.58</v>
      </c>
      <c r="P1464" s="19" t="s">
        <v>23</v>
      </c>
      <c r="Q1464" s="19" t="s">
        <v>1985</v>
      </c>
      <c r="R1464" s="19" t="s">
        <v>2216</v>
      </c>
      <c r="S1464" s="19">
        <v>320</v>
      </c>
      <c r="T1464" s="20">
        <v>44943</v>
      </c>
      <c r="U1464" s="26">
        <v>8997.99</v>
      </c>
    </row>
    <row r="1465" spans="1:21" x14ac:dyDescent="0.25">
      <c r="A1465" s="19" t="s">
        <v>1299</v>
      </c>
      <c r="B1465" s="20">
        <v>44895</v>
      </c>
      <c r="C1465" s="20">
        <v>44904</v>
      </c>
      <c r="D1465" s="19">
        <v>60</v>
      </c>
      <c r="E1465" s="26">
        <v>13422.25</v>
      </c>
      <c r="F1465" s="21">
        <f t="shared" si="198"/>
        <v>44966</v>
      </c>
      <c r="G1465" s="20">
        <v>44943</v>
      </c>
      <c r="H1465" s="22">
        <f t="shared" si="199"/>
        <v>-23</v>
      </c>
      <c r="I1465" s="23">
        <f t="shared" si="200"/>
        <v>-308711.75</v>
      </c>
      <c r="J1465" s="23">
        <f t="shared" si="201"/>
        <v>38</v>
      </c>
      <c r="K1465" s="24">
        <f t="shared" si="202"/>
        <v>13384.25</v>
      </c>
      <c r="L1465" s="23">
        <f t="shared" si="203"/>
        <v>48</v>
      </c>
      <c r="M1465" s="23">
        <f t="shared" si="204"/>
        <v>39</v>
      </c>
      <c r="N1465" s="23">
        <f t="shared" si="205"/>
        <v>644268</v>
      </c>
      <c r="O1465" s="25">
        <f t="shared" si="206"/>
        <v>523467.75</v>
      </c>
      <c r="P1465" s="19" t="s">
        <v>23</v>
      </c>
      <c r="Q1465" s="19" t="s">
        <v>1985</v>
      </c>
      <c r="R1465" s="19" t="s">
        <v>2216</v>
      </c>
      <c r="S1465" s="19">
        <v>320</v>
      </c>
      <c r="T1465" s="20">
        <v>44943</v>
      </c>
      <c r="U1465" s="26">
        <v>13422.25</v>
      </c>
    </row>
    <row r="1466" spans="1:21" x14ac:dyDescent="0.25">
      <c r="A1466" s="19" t="s">
        <v>1300</v>
      </c>
      <c r="B1466" s="20">
        <v>44926</v>
      </c>
      <c r="C1466" s="20">
        <v>44937</v>
      </c>
      <c r="D1466" s="19">
        <v>60</v>
      </c>
      <c r="E1466" s="26">
        <v>4656.3500000000004</v>
      </c>
      <c r="F1466" s="21">
        <f t="shared" si="198"/>
        <v>44996</v>
      </c>
      <c r="G1466" s="20">
        <v>44972</v>
      </c>
      <c r="H1466" s="22">
        <f t="shared" si="199"/>
        <v>-24</v>
      </c>
      <c r="I1466" s="23">
        <f t="shared" si="200"/>
        <v>-111752.40000000001</v>
      </c>
      <c r="J1466" s="23">
        <f t="shared" si="201"/>
        <v>34</v>
      </c>
      <c r="K1466" s="24">
        <f t="shared" si="202"/>
        <v>4622.3500000000004</v>
      </c>
      <c r="L1466" s="23">
        <f t="shared" si="203"/>
        <v>46</v>
      </c>
      <c r="M1466" s="23">
        <f t="shared" si="204"/>
        <v>35</v>
      </c>
      <c r="N1466" s="23">
        <f t="shared" si="205"/>
        <v>214192.1</v>
      </c>
      <c r="O1466" s="25">
        <f t="shared" si="206"/>
        <v>162972.25</v>
      </c>
      <c r="P1466" s="19" t="s">
        <v>23</v>
      </c>
      <c r="Q1466" s="19" t="s">
        <v>1985</v>
      </c>
      <c r="R1466" s="19" t="s">
        <v>2216</v>
      </c>
      <c r="S1466" s="19">
        <v>1131</v>
      </c>
      <c r="T1466" s="20">
        <v>44972</v>
      </c>
      <c r="U1466" s="26">
        <v>4656.3500000000004</v>
      </c>
    </row>
    <row r="1467" spans="1:21" x14ac:dyDescent="0.25">
      <c r="A1467" s="19" t="s">
        <v>1301</v>
      </c>
      <c r="B1467" s="20">
        <v>44926</v>
      </c>
      <c r="C1467" s="20">
        <v>44938</v>
      </c>
      <c r="D1467" s="19">
        <v>60</v>
      </c>
      <c r="E1467" s="26">
        <v>13422.25</v>
      </c>
      <c r="F1467" s="21">
        <f t="shared" si="198"/>
        <v>44997</v>
      </c>
      <c r="G1467" s="20">
        <v>44943</v>
      </c>
      <c r="H1467" s="22">
        <f t="shared" si="199"/>
        <v>-54</v>
      </c>
      <c r="I1467" s="23">
        <f t="shared" si="200"/>
        <v>-724801.5</v>
      </c>
      <c r="J1467" s="23">
        <f t="shared" si="201"/>
        <v>5</v>
      </c>
      <c r="K1467" s="24">
        <f t="shared" si="202"/>
        <v>13417.25</v>
      </c>
      <c r="L1467" s="23">
        <f t="shared" si="203"/>
        <v>17</v>
      </c>
      <c r="M1467" s="23">
        <f t="shared" si="204"/>
        <v>5</v>
      </c>
      <c r="N1467" s="23">
        <f t="shared" si="205"/>
        <v>228178.25</v>
      </c>
      <c r="O1467" s="25">
        <f t="shared" si="206"/>
        <v>67111.25</v>
      </c>
      <c r="P1467" s="19" t="s">
        <v>23</v>
      </c>
      <c r="Q1467" s="19" t="s">
        <v>1985</v>
      </c>
      <c r="R1467" s="19" t="s">
        <v>2216</v>
      </c>
      <c r="S1467" s="19">
        <v>320</v>
      </c>
      <c r="T1467" s="20">
        <v>44943</v>
      </c>
      <c r="U1467" s="26">
        <v>13422.25</v>
      </c>
    </row>
    <row r="1468" spans="1:21" x14ac:dyDescent="0.25">
      <c r="A1468" s="19" t="s">
        <v>1302</v>
      </c>
      <c r="B1468" s="20">
        <v>44926</v>
      </c>
      <c r="C1468" s="20">
        <v>44938</v>
      </c>
      <c r="D1468" s="19">
        <v>60</v>
      </c>
      <c r="E1468" s="26">
        <v>84882.48</v>
      </c>
      <c r="F1468" s="21">
        <f t="shared" si="198"/>
        <v>44997</v>
      </c>
      <c r="G1468" s="20">
        <v>44943</v>
      </c>
      <c r="H1468" s="22">
        <f t="shared" si="199"/>
        <v>-54</v>
      </c>
      <c r="I1468" s="23">
        <f t="shared" si="200"/>
        <v>-4583653.92</v>
      </c>
      <c r="J1468" s="23">
        <f t="shared" si="201"/>
        <v>5</v>
      </c>
      <c r="K1468" s="24">
        <f t="shared" si="202"/>
        <v>84877.48</v>
      </c>
      <c r="L1468" s="23">
        <f t="shared" si="203"/>
        <v>17</v>
      </c>
      <c r="M1468" s="23">
        <f t="shared" si="204"/>
        <v>5</v>
      </c>
      <c r="N1468" s="23">
        <f t="shared" si="205"/>
        <v>1443002.16</v>
      </c>
      <c r="O1468" s="25">
        <f t="shared" si="206"/>
        <v>424412.39999999997</v>
      </c>
      <c r="P1468" s="19" t="s">
        <v>23</v>
      </c>
      <c r="Q1468" s="19" t="s">
        <v>1985</v>
      </c>
      <c r="R1468" s="19" t="s">
        <v>2216</v>
      </c>
      <c r="S1468" s="19">
        <v>320</v>
      </c>
      <c r="T1468" s="20">
        <v>44943</v>
      </c>
      <c r="U1468" s="26">
        <v>84882.48</v>
      </c>
    </row>
    <row r="1469" spans="1:21" x14ac:dyDescent="0.25">
      <c r="A1469" s="19" t="s">
        <v>1303</v>
      </c>
      <c r="B1469" s="20">
        <v>44928</v>
      </c>
      <c r="C1469" s="20">
        <v>44931</v>
      </c>
      <c r="D1469" s="19">
        <v>60</v>
      </c>
      <c r="E1469" s="26">
        <v>3078.36</v>
      </c>
      <c r="F1469" s="21">
        <f t="shared" si="198"/>
        <v>44990</v>
      </c>
      <c r="G1469" s="20">
        <v>44943</v>
      </c>
      <c r="H1469" s="22">
        <f t="shared" si="199"/>
        <v>-47</v>
      </c>
      <c r="I1469" s="23">
        <f t="shared" si="200"/>
        <v>-144682.92000000001</v>
      </c>
      <c r="J1469" s="23">
        <f t="shared" si="201"/>
        <v>12</v>
      </c>
      <c r="K1469" s="24">
        <f t="shared" si="202"/>
        <v>3066.36</v>
      </c>
      <c r="L1469" s="23">
        <f t="shared" si="203"/>
        <v>15</v>
      </c>
      <c r="M1469" s="23">
        <f t="shared" si="204"/>
        <v>12</v>
      </c>
      <c r="N1469" s="23">
        <f t="shared" si="205"/>
        <v>46175.4</v>
      </c>
      <c r="O1469" s="25">
        <f t="shared" si="206"/>
        <v>36940.32</v>
      </c>
      <c r="P1469" s="19" t="s">
        <v>23</v>
      </c>
      <c r="Q1469" s="19" t="s">
        <v>1985</v>
      </c>
      <c r="R1469" s="19" t="s">
        <v>2216</v>
      </c>
      <c r="S1469" s="19">
        <v>320</v>
      </c>
      <c r="T1469" s="20">
        <v>44943</v>
      </c>
      <c r="U1469" s="26">
        <v>3078.36</v>
      </c>
    </row>
    <row r="1470" spans="1:21" x14ac:dyDescent="0.25">
      <c r="A1470" s="19" t="s">
        <v>1304</v>
      </c>
      <c r="B1470" s="20">
        <v>44840</v>
      </c>
      <c r="C1470" s="20">
        <v>44842</v>
      </c>
      <c r="D1470" s="19">
        <v>60</v>
      </c>
      <c r="E1470" s="26">
        <v>32783.4</v>
      </c>
      <c r="F1470" s="21">
        <f t="shared" si="198"/>
        <v>44903</v>
      </c>
      <c r="G1470" s="20">
        <v>44950</v>
      </c>
      <c r="H1470" s="22">
        <f t="shared" si="199"/>
        <v>47</v>
      </c>
      <c r="I1470" s="23">
        <f t="shared" si="200"/>
        <v>1540819.8</v>
      </c>
      <c r="J1470" s="23">
        <f t="shared" si="201"/>
        <v>106</v>
      </c>
      <c r="K1470" s="24">
        <f t="shared" si="202"/>
        <v>32677.4</v>
      </c>
      <c r="L1470" s="23">
        <f t="shared" si="203"/>
        <v>110</v>
      </c>
      <c r="M1470" s="23">
        <f t="shared" si="204"/>
        <v>108</v>
      </c>
      <c r="N1470" s="23">
        <f t="shared" si="205"/>
        <v>3606174</v>
      </c>
      <c r="O1470" s="25">
        <f t="shared" si="206"/>
        <v>3540607.2</v>
      </c>
      <c r="P1470" s="19" t="s">
        <v>1986</v>
      </c>
      <c r="Q1470" s="19" t="s">
        <v>1987</v>
      </c>
      <c r="R1470" s="19" t="s">
        <v>2217</v>
      </c>
      <c r="S1470" s="19">
        <v>636</v>
      </c>
      <c r="T1470" s="20">
        <v>44950</v>
      </c>
      <c r="U1470" s="26">
        <v>32783.4</v>
      </c>
    </row>
    <row r="1471" spans="1:21" x14ac:dyDescent="0.25">
      <c r="A1471" s="19" t="s">
        <v>1305</v>
      </c>
      <c r="B1471" s="20">
        <v>44840</v>
      </c>
      <c r="C1471" s="20">
        <v>44842</v>
      </c>
      <c r="D1471" s="19">
        <v>60</v>
      </c>
      <c r="E1471" s="26">
        <v>16857.599999999999</v>
      </c>
      <c r="F1471" s="21">
        <f t="shared" si="198"/>
        <v>44903</v>
      </c>
      <c r="G1471" s="20">
        <v>44951</v>
      </c>
      <c r="H1471" s="22">
        <f t="shared" si="199"/>
        <v>48</v>
      </c>
      <c r="I1471" s="23">
        <f t="shared" si="200"/>
        <v>809164.79999999993</v>
      </c>
      <c r="J1471" s="23">
        <f t="shared" si="201"/>
        <v>107</v>
      </c>
      <c r="K1471" s="24">
        <f t="shared" si="202"/>
        <v>16750.599999999999</v>
      </c>
      <c r="L1471" s="23">
        <f t="shared" si="203"/>
        <v>111</v>
      </c>
      <c r="M1471" s="23">
        <f t="shared" si="204"/>
        <v>109</v>
      </c>
      <c r="N1471" s="23">
        <f t="shared" si="205"/>
        <v>1871193.5999999999</v>
      </c>
      <c r="O1471" s="25">
        <f t="shared" si="206"/>
        <v>1837478.4</v>
      </c>
      <c r="P1471" s="19" t="s">
        <v>1986</v>
      </c>
      <c r="Q1471" s="19" t="s">
        <v>1987</v>
      </c>
      <c r="R1471" s="19" t="s">
        <v>2217</v>
      </c>
      <c r="S1471" s="19">
        <v>669</v>
      </c>
      <c r="T1471" s="20">
        <v>44951</v>
      </c>
      <c r="U1471" s="26">
        <v>16857.599999999999</v>
      </c>
    </row>
    <row r="1472" spans="1:21" x14ac:dyDescent="0.25">
      <c r="A1472" s="19" t="s">
        <v>1306</v>
      </c>
      <c r="B1472" s="20">
        <v>44840</v>
      </c>
      <c r="C1472" s="20">
        <v>44842</v>
      </c>
      <c r="D1472" s="19">
        <v>60</v>
      </c>
      <c r="E1472" s="26">
        <v>47009.760000000002</v>
      </c>
      <c r="F1472" s="21">
        <f t="shared" si="198"/>
        <v>44903</v>
      </c>
      <c r="G1472" s="20">
        <v>44950</v>
      </c>
      <c r="H1472" s="22">
        <f t="shared" si="199"/>
        <v>47</v>
      </c>
      <c r="I1472" s="23">
        <f t="shared" si="200"/>
        <v>2209458.7200000002</v>
      </c>
      <c r="J1472" s="23">
        <f t="shared" si="201"/>
        <v>106</v>
      </c>
      <c r="K1472" s="24">
        <f t="shared" si="202"/>
        <v>46903.76</v>
      </c>
      <c r="L1472" s="23">
        <f t="shared" si="203"/>
        <v>110</v>
      </c>
      <c r="M1472" s="23">
        <f t="shared" si="204"/>
        <v>108</v>
      </c>
      <c r="N1472" s="23">
        <f t="shared" si="205"/>
        <v>5171073.6000000006</v>
      </c>
      <c r="O1472" s="25">
        <f t="shared" si="206"/>
        <v>5077054.08</v>
      </c>
      <c r="P1472" s="19" t="s">
        <v>1986</v>
      </c>
      <c r="Q1472" s="19" t="s">
        <v>1987</v>
      </c>
      <c r="R1472" s="19" t="s">
        <v>2217</v>
      </c>
      <c r="S1472" s="19">
        <v>636</v>
      </c>
      <c r="T1472" s="20">
        <v>44950</v>
      </c>
      <c r="U1472" s="26">
        <v>47009.760000000002</v>
      </c>
    </row>
    <row r="1473" spans="1:21" x14ac:dyDescent="0.25">
      <c r="A1473" s="19" t="s">
        <v>1307</v>
      </c>
      <c r="B1473" s="20">
        <v>44840</v>
      </c>
      <c r="C1473" s="20">
        <v>44841</v>
      </c>
      <c r="D1473" s="19">
        <v>60</v>
      </c>
      <c r="E1473" s="26">
        <v>6369.18</v>
      </c>
      <c r="F1473" s="21">
        <f t="shared" si="198"/>
        <v>44902</v>
      </c>
      <c r="G1473" s="20">
        <v>44951</v>
      </c>
      <c r="H1473" s="22">
        <f t="shared" si="199"/>
        <v>49</v>
      </c>
      <c r="I1473" s="23">
        <f t="shared" si="200"/>
        <v>312089.82</v>
      </c>
      <c r="J1473" s="23">
        <f t="shared" si="201"/>
        <v>108</v>
      </c>
      <c r="K1473" s="24">
        <f t="shared" si="202"/>
        <v>6261.18</v>
      </c>
      <c r="L1473" s="23">
        <f t="shared" si="203"/>
        <v>111</v>
      </c>
      <c r="M1473" s="23">
        <f t="shared" si="204"/>
        <v>110</v>
      </c>
      <c r="N1473" s="23">
        <f t="shared" si="205"/>
        <v>706978.98</v>
      </c>
      <c r="O1473" s="25">
        <f t="shared" si="206"/>
        <v>700609.8</v>
      </c>
      <c r="P1473" s="19" t="s">
        <v>1986</v>
      </c>
      <c r="Q1473" s="19" t="s">
        <v>1987</v>
      </c>
      <c r="R1473" s="19" t="s">
        <v>2217</v>
      </c>
      <c r="S1473" s="19">
        <v>669</v>
      </c>
      <c r="T1473" s="20">
        <v>44951</v>
      </c>
      <c r="U1473" s="26">
        <v>6369.18</v>
      </c>
    </row>
    <row r="1474" spans="1:21" x14ac:dyDescent="0.25">
      <c r="A1474" s="19" t="s">
        <v>1308</v>
      </c>
      <c r="B1474" s="20">
        <v>44840</v>
      </c>
      <c r="C1474" s="20">
        <v>44840</v>
      </c>
      <c r="D1474" s="19">
        <v>60</v>
      </c>
      <c r="E1474" s="26">
        <v>5136.75</v>
      </c>
      <c r="F1474" s="21">
        <f t="shared" si="198"/>
        <v>44901</v>
      </c>
      <c r="G1474" s="20">
        <v>44950</v>
      </c>
      <c r="H1474" s="22">
        <f t="shared" si="199"/>
        <v>49</v>
      </c>
      <c r="I1474" s="23">
        <f t="shared" si="200"/>
        <v>251700.75</v>
      </c>
      <c r="J1474" s="23">
        <f t="shared" si="201"/>
        <v>108</v>
      </c>
      <c r="K1474" s="24">
        <f t="shared" si="202"/>
        <v>5028.75</v>
      </c>
      <c r="L1474" s="23">
        <f t="shared" si="203"/>
        <v>110</v>
      </c>
      <c r="M1474" s="23">
        <f t="shared" si="204"/>
        <v>110</v>
      </c>
      <c r="N1474" s="23">
        <f t="shared" si="205"/>
        <v>565042.5</v>
      </c>
      <c r="O1474" s="25">
        <f t="shared" si="206"/>
        <v>565042.5</v>
      </c>
      <c r="P1474" s="19" t="s">
        <v>1986</v>
      </c>
      <c r="Q1474" s="19" t="s">
        <v>1987</v>
      </c>
      <c r="R1474" s="19" t="s">
        <v>2217</v>
      </c>
      <c r="S1474" s="19">
        <v>636</v>
      </c>
      <c r="T1474" s="20">
        <v>44950</v>
      </c>
      <c r="U1474" s="26">
        <v>5136.75</v>
      </c>
    </row>
    <row r="1475" spans="1:21" x14ac:dyDescent="0.25">
      <c r="A1475" s="19" t="s">
        <v>1309</v>
      </c>
      <c r="B1475" s="20">
        <v>44840</v>
      </c>
      <c r="C1475" s="20">
        <v>44842</v>
      </c>
      <c r="D1475" s="19">
        <v>60</v>
      </c>
      <c r="E1475" s="26">
        <v>5136.75</v>
      </c>
      <c r="F1475" s="21">
        <f t="shared" si="198"/>
        <v>44903</v>
      </c>
      <c r="G1475" s="20">
        <v>44951</v>
      </c>
      <c r="H1475" s="22">
        <f t="shared" si="199"/>
        <v>48</v>
      </c>
      <c r="I1475" s="23">
        <f t="shared" si="200"/>
        <v>246564</v>
      </c>
      <c r="J1475" s="23">
        <f t="shared" si="201"/>
        <v>107</v>
      </c>
      <c r="K1475" s="24">
        <f t="shared" si="202"/>
        <v>5029.75</v>
      </c>
      <c r="L1475" s="23">
        <f t="shared" si="203"/>
        <v>111</v>
      </c>
      <c r="M1475" s="23">
        <f t="shared" si="204"/>
        <v>109</v>
      </c>
      <c r="N1475" s="23">
        <f t="shared" si="205"/>
        <v>570179.25</v>
      </c>
      <c r="O1475" s="25">
        <f t="shared" si="206"/>
        <v>559905.75</v>
      </c>
      <c r="P1475" s="19" t="s">
        <v>1986</v>
      </c>
      <c r="Q1475" s="19" t="s">
        <v>1987</v>
      </c>
      <c r="R1475" s="19" t="s">
        <v>2217</v>
      </c>
      <c r="S1475" s="19">
        <v>669</v>
      </c>
      <c r="T1475" s="20">
        <v>44951</v>
      </c>
      <c r="U1475" s="26">
        <v>5136.75</v>
      </c>
    </row>
    <row r="1476" spans="1:21" x14ac:dyDescent="0.25">
      <c r="A1476" s="19" t="s">
        <v>1310</v>
      </c>
      <c r="B1476" s="20">
        <v>44840</v>
      </c>
      <c r="C1476" s="20">
        <v>44842</v>
      </c>
      <c r="D1476" s="19">
        <v>60</v>
      </c>
      <c r="E1476" s="26">
        <v>7692.44</v>
      </c>
      <c r="F1476" s="21">
        <f t="shared" si="198"/>
        <v>44903</v>
      </c>
      <c r="G1476" s="20">
        <v>44950</v>
      </c>
      <c r="H1476" s="22">
        <f t="shared" si="199"/>
        <v>47</v>
      </c>
      <c r="I1476" s="23">
        <f t="shared" si="200"/>
        <v>361544.68</v>
      </c>
      <c r="J1476" s="23">
        <f t="shared" si="201"/>
        <v>106</v>
      </c>
      <c r="K1476" s="24">
        <f t="shared" si="202"/>
        <v>7586.44</v>
      </c>
      <c r="L1476" s="23">
        <f t="shared" si="203"/>
        <v>110</v>
      </c>
      <c r="M1476" s="23">
        <f t="shared" si="204"/>
        <v>108</v>
      </c>
      <c r="N1476" s="23">
        <f t="shared" si="205"/>
        <v>846168.39999999991</v>
      </c>
      <c r="O1476" s="25">
        <f t="shared" si="206"/>
        <v>830783.5199999999</v>
      </c>
      <c r="P1476" s="19" t="s">
        <v>1986</v>
      </c>
      <c r="Q1476" s="19" t="s">
        <v>1987</v>
      </c>
      <c r="R1476" s="19" t="s">
        <v>2217</v>
      </c>
      <c r="S1476" s="19">
        <v>636</v>
      </c>
      <c r="T1476" s="20">
        <v>44950</v>
      </c>
      <c r="U1476" s="26">
        <v>7692.44</v>
      </c>
    </row>
    <row r="1477" spans="1:21" x14ac:dyDescent="0.25">
      <c r="A1477" s="19" t="s">
        <v>1311</v>
      </c>
      <c r="B1477" s="20">
        <v>44872</v>
      </c>
      <c r="C1477" s="20">
        <v>44872</v>
      </c>
      <c r="D1477" s="19">
        <v>60</v>
      </c>
      <c r="E1477" s="26">
        <v>33876.18</v>
      </c>
      <c r="F1477" s="21">
        <f t="shared" si="198"/>
        <v>44933</v>
      </c>
      <c r="G1477" s="20">
        <v>44977</v>
      </c>
      <c r="H1477" s="22">
        <f t="shared" si="199"/>
        <v>44</v>
      </c>
      <c r="I1477" s="23">
        <f t="shared" si="200"/>
        <v>1490551.92</v>
      </c>
      <c r="J1477" s="23">
        <f t="shared" si="201"/>
        <v>103</v>
      </c>
      <c r="K1477" s="24">
        <f t="shared" si="202"/>
        <v>33773.18</v>
      </c>
      <c r="L1477" s="23">
        <f t="shared" si="203"/>
        <v>105</v>
      </c>
      <c r="M1477" s="23">
        <f t="shared" si="204"/>
        <v>105</v>
      </c>
      <c r="N1477" s="23">
        <f t="shared" si="205"/>
        <v>3556998.9</v>
      </c>
      <c r="O1477" s="25">
        <f t="shared" si="206"/>
        <v>3556998.9</v>
      </c>
      <c r="P1477" s="19" t="s">
        <v>1986</v>
      </c>
      <c r="Q1477" s="19" t="s">
        <v>1987</v>
      </c>
      <c r="R1477" s="19" t="s">
        <v>2217</v>
      </c>
      <c r="S1477" s="19">
        <v>1210</v>
      </c>
      <c r="T1477" s="20">
        <v>44977</v>
      </c>
      <c r="U1477" s="26">
        <v>33876.18</v>
      </c>
    </row>
    <row r="1478" spans="1:21" x14ac:dyDescent="0.25">
      <c r="A1478" s="19" t="s">
        <v>1312</v>
      </c>
      <c r="B1478" s="20">
        <v>44872</v>
      </c>
      <c r="C1478" s="20">
        <v>44872</v>
      </c>
      <c r="D1478" s="19">
        <v>60</v>
      </c>
      <c r="E1478" s="26">
        <v>17950.38</v>
      </c>
      <c r="F1478" s="21">
        <f t="shared" ref="F1478:F1541" si="207">EDATE(C1478,2)</f>
        <v>44933</v>
      </c>
      <c r="G1478" s="20">
        <v>44980</v>
      </c>
      <c r="H1478" s="22">
        <f t="shared" si="199"/>
        <v>47</v>
      </c>
      <c r="I1478" s="23">
        <f t="shared" si="200"/>
        <v>843667.8600000001</v>
      </c>
      <c r="J1478" s="23">
        <f t="shared" si="201"/>
        <v>106</v>
      </c>
      <c r="K1478" s="24">
        <f t="shared" si="202"/>
        <v>17844.38</v>
      </c>
      <c r="L1478" s="23">
        <f t="shared" si="203"/>
        <v>108</v>
      </c>
      <c r="M1478" s="23">
        <f t="shared" si="204"/>
        <v>108</v>
      </c>
      <c r="N1478" s="23">
        <f t="shared" si="205"/>
        <v>1938641.04</v>
      </c>
      <c r="O1478" s="25">
        <f t="shared" si="206"/>
        <v>1938641.04</v>
      </c>
      <c r="P1478" s="19" t="s">
        <v>1986</v>
      </c>
      <c r="Q1478" s="19" t="s">
        <v>1987</v>
      </c>
      <c r="R1478" s="19" t="s">
        <v>2217</v>
      </c>
      <c r="S1478" s="19">
        <v>1264</v>
      </c>
      <c r="T1478" s="20">
        <v>44980</v>
      </c>
      <c r="U1478" s="26">
        <v>17950.38</v>
      </c>
    </row>
    <row r="1479" spans="1:21" x14ac:dyDescent="0.25">
      <c r="A1479" s="19" t="s">
        <v>1313</v>
      </c>
      <c r="B1479" s="20">
        <v>44872</v>
      </c>
      <c r="C1479" s="20">
        <v>44872</v>
      </c>
      <c r="D1479" s="19">
        <v>60</v>
      </c>
      <c r="E1479" s="26">
        <v>46911.82</v>
      </c>
      <c r="F1479" s="21">
        <f t="shared" si="207"/>
        <v>44933</v>
      </c>
      <c r="G1479" s="20">
        <v>44977</v>
      </c>
      <c r="H1479" s="22">
        <f t="shared" ref="H1479:H1542" si="208">G1479-F1479</f>
        <v>44</v>
      </c>
      <c r="I1479" s="23">
        <f t="shared" ref="I1479:I1542" si="209">E1479*H1479</f>
        <v>2064120.08</v>
      </c>
      <c r="J1479" s="23">
        <f t="shared" ref="J1479:J1542" si="210">DAYS360(C1479,G1479)</f>
        <v>103</v>
      </c>
      <c r="K1479" s="24">
        <f t="shared" ref="K1479:K1542" si="211">E1479-J1479</f>
        <v>46808.82</v>
      </c>
      <c r="L1479" s="23">
        <f t="shared" ref="L1479:L1542" si="212">G1479-B1479</f>
        <v>105</v>
      </c>
      <c r="M1479" s="23">
        <f t="shared" ref="M1479:M1542" si="213">G1479-C1479</f>
        <v>105</v>
      </c>
      <c r="N1479" s="23">
        <f t="shared" ref="N1479:N1542" si="214">E1479*L1479</f>
        <v>4925741.0999999996</v>
      </c>
      <c r="O1479" s="25">
        <f t="shared" ref="O1479:O1542" si="215">E1479*M1479</f>
        <v>4925741.0999999996</v>
      </c>
      <c r="P1479" s="19" t="s">
        <v>1986</v>
      </c>
      <c r="Q1479" s="19" t="s">
        <v>1987</v>
      </c>
      <c r="R1479" s="19" t="s">
        <v>2217</v>
      </c>
      <c r="S1479" s="19">
        <v>1210</v>
      </c>
      <c r="T1479" s="20">
        <v>44977</v>
      </c>
      <c r="U1479" s="26">
        <v>46911.82</v>
      </c>
    </row>
    <row r="1480" spans="1:21" x14ac:dyDescent="0.25">
      <c r="A1480" s="19" t="s">
        <v>1314</v>
      </c>
      <c r="B1480" s="20">
        <v>44872</v>
      </c>
      <c r="C1480" s="20">
        <v>44872</v>
      </c>
      <c r="D1480" s="19">
        <v>60</v>
      </c>
      <c r="E1480" s="26">
        <v>6514.13</v>
      </c>
      <c r="F1480" s="21">
        <f t="shared" si="207"/>
        <v>44933</v>
      </c>
      <c r="G1480" s="20">
        <v>44980</v>
      </c>
      <c r="H1480" s="22">
        <f t="shared" si="208"/>
        <v>47</v>
      </c>
      <c r="I1480" s="23">
        <f t="shared" si="209"/>
        <v>306164.11</v>
      </c>
      <c r="J1480" s="23">
        <f t="shared" si="210"/>
        <v>106</v>
      </c>
      <c r="K1480" s="24">
        <f t="shared" si="211"/>
        <v>6408.13</v>
      </c>
      <c r="L1480" s="23">
        <f t="shared" si="212"/>
        <v>108</v>
      </c>
      <c r="M1480" s="23">
        <f t="shared" si="213"/>
        <v>108</v>
      </c>
      <c r="N1480" s="23">
        <f t="shared" si="214"/>
        <v>703526.04</v>
      </c>
      <c r="O1480" s="25">
        <f t="shared" si="215"/>
        <v>703526.04</v>
      </c>
      <c r="P1480" s="19" t="s">
        <v>1986</v>
      </c>
      <c r="Q1480" s="19" t="s">
        <v>1987</v>
      </c>
      <c r="R1480" s="19" t="s">
        <v>2217</v>
      </c>
      <c r="S1480" s="19">
        <v>1264</v>
      </c>
      <c r="T1480" s="20">
        <v>44980</v>
      </c>
      <c r="U1480" s="26">
        <v>6514.13</v>
      </c>
    </row>
    <row r="1481" spans="1:21" x14ac:dyDescent="0.25">
      <c r="A1481" s="19" t="s">
        <v>1315</v>
      </c>
      <c r="B1481" s="20">
        <v>44872</v>
      </c>
      <c r="C1481" s="20">
        <v>44872</v>
      </c>
      <c r="D1481" s="19">
        <v>60</v>
      </c>
      <c r="E1481" s="26">
        <v>5992.88</v>
      </c>
      <c r="F1481" s="21">
        <f t="shared" si="207"/>
        <v>44933</v>
      </c>
      <c r="G1481" s="20">
        <v>44977</v>
      </c>
      <c r="H1481" s="22">
        <f t="shared" si="208"/>
        <v>44</v>
      </c>
      <c r="I1481" s="23">
        <f t="shared" si="209"/>
        <v>263686.72000000003</v>
      </c>
      <c r="J1481" s="23">
        <f t="shared" si="210"/>
        <v>103</v>
      </c>
      <c r="K1481" s="24">
        <f t="shared" si="211"/>
        <v>5889.88</v>
      </c>
      <c r="L1481" s="23">
        <f t="shared" si="212"/>
        <v>105</v>
      </c>
      <c r="M1481" s="23">
        <f t="shared" si="213"/>
        <v>105</v>
      </c>
      <c r="N1481" s="23">
        <f t="shared" si="214"/>
        <v>629252.4</v>
      </c>
      <c r="O1481" s="25">
        <f t="shared" si="215"/>
        <v>629252.4</v>
      </c>
      <c r="P1481" s="19" t="s">
        <v>1986</v>
      </c>
      <c r="Q1481" s="19" t="s">
        <v>1987</v>
      </c>
      <c r="R1481" s="19" t="s">
        <v>2217</v>
      </c>
      <c r="S1481" s="19">
        <v>1210</v>
      </c>
      <c r="T1481" s="20">
        <v>44977</v>
      </c>
      <c r="U1481" s="26">
        <v>5992.88</v>
      </c>
    </row>
    <row r="1482" spans="1:21" x14ac:dyDescent="0.25">
      <c r="A1482" s="19" t="s">
        <v>1316</v>
      </c>
      <c r="B1482" s="20">
        <v>44872</v>
      </c>
      <c r="C1482" s="20">
        <v>44872</v>
      </c>
      <c r="D1482" s="19">
        <v>60</v>
      </c>
      <c r="E1482" s="26">
        <v>5992.88</v>
      </c>
      <c r="F1482" s="21">
        <f t="shared" si="207"/>
        <v>44933</v>
      </c>
      <c r="G1482" s="20">
        <v>44980</v>
      </c>
      <c r="H1482" s="22">
        <f t="shared" si="208"/>
        <v>47</v>
      </c>
      <c r="I1482" s="23">
        <f t="shared" si="209"/>
        <v>281665.36</v>
      </c>
      <c r="J1482" s="23">
        <f t="shared" si="210"/>
        <v>106</v>
      </c>
      <c r="K1482" s="24">
        <f t="shared" si="211"/>
        <v>5886.88</v>
      </c>
      <c r="L1482" s="23">
        <f t="shared" si="212"/>
        <v>108</v>
      </c>
      <c r="M1482" s="23">
        <f t="shared" si="213"/>
        <v>108</v>
      </c>
      <c r="N1482" s="23">
        <f t="shared" si="214"/>
        <v>647231.04</v>
      </c>
      <c r="O1482" s="25">
        <f t="shared" si="215"/>
        <v>647231.04</v>
      </c>
      <c r="P1482" s="19" t="s">
        <v>1986</v>
      </c>
      <c r="Q1482" s="19" t="s">
        <v>1987</v>
      </c>
      <c r="R1482" s="19" t="s">
        <v>2217</v>
      </c>
      <c r="S1482" s="19">
        <v>1264</v>
      </c>
      <c r="T1482" s="20">
        <v>44980</v>
      </c>
      <c r="U1482" s="26">
        <v>5992.88</v>
      </c>
    </row>
    <row r="1483" spans="1:21" x14ac:dyDescent="0.25">
      <c r="A1483" s="19" t="s">
        <v>1317</v>
      </c>
      <c r="B1483" s="20">
        <v>44886</v>
      </c>
      <c r="C1483" s="20">
        <v>44886</v>
      </c>
      <c r="D1483" s="19">
        <v>60</v>
      </c>
      <c r="E1483" s="26">
        <v>8081.14</v>
      </c>
      <c r="F1483" s="21">
        <f t="shared" si="207"/>
        <v>44947</v>
      </c>
      <c r="G1483" s="20">
        <v>44977</v>
      </c>
      <c r="H1483" s="22">
        <f t="shared" si="208"/>
        <v>30</v>
      </c>
      <c r="I1483" s="23">
        <f t="shared" si="209"/>
        <v>242434.2</v>
      </c>
      <c r="J1483" s="23">
        <f t="shared" si="210"/>
        <v>89</v>
      </c>
      <c r="K1483" s="24">
        <f t="shared" si="211"/>
        <v>7992.14</v>
      </c>
      <c r="L1483" s="23">
        <f t="shared" si="212"/>
        <v>91</v>
      </c>
      <c r="M1483" s="23">
        <f t="shared" si="213"/>
        <v>91</v>
      </c>
      <c r="N1483" s="23">
        <f t="shared" si="214"/>
        <v>735383.74</v>
      </c>
      <c r="O1483" s="25">
        <f t="shared" si="215"/>
        <v>735383.74</v>
      </c>
      <c r="P1483" s="19" t="s">
        <v>1986</v>
      </c>
      <c r="Q1483" s="19" t="s">
        <v>1987</v>
      </c>
      <c r="R1483" s="19" t="s">
        <v>2217</v>
      </c>
      <c r="S1483" s="19">
        <v>1210</v>
      </c>
      <c r="T1483" s="20">
        <v>44977</v>
      </c>
      <c r="U1483" s="26">
        <v>8081.14</v>
      </c>
    </row>
    <row r="1484" spans="1:21" x14ac:dyDescent="0.25">
      <c r="A1484" s="19" t="s">
        <v>1318</v>
      </c>
      <c r="B1484" s="20">
        <v>44910</v>
      </c>
      <c r="C1484" s="20">
        <v>44910</v>
      </c>
      <c r="D1484" s="19">
        <v>60</v>
      </c>
      <c r="E1484" s="26">
        <v>32783.4</v>
      </c>
      <c r="F1484" s="21">
        <f t="shared" si="207"/>
        <v>44972</v>
      </c>
      <c r="G1484" s="20">
        <v>45006</v>
      </c>
      <c r="H1484" s="22">
        <f t="shared" si="208"/>
        <v>34</v>
      </c>
      <c r="I1484" s="23">
        <f t="shared" si="209"/>
        <v>1114635.6000000001</v>
      </c>
      <c r="J1484" s="23">
        <f t="shared" si="210"/>
        <v>96</v>
      </c>
      <c r="K1484" s="24">
        <f t="shared" si="211"/>
        <v>32687.4</v>
      </c>
      <c r="L1484" s="23">
        <f t="shared" si="212"/>
        <v>96</v>
      </c>
      <c r="M1484" s="23">
        <f t="shared" si="213"/>
        <v>96</v>
      </c>
      <c r="N1484" s="23">
        <f t="shared" si="214"/>
        <v>3147206.4000000004</v>
      </c>
      <c r="O1484" s="25">
        <f t="shared" si="215"/>
        <v>3147206.4000000004</v>
      </c>
      <c r="P1484" s="19" t="s">
        <v>1986</v>
      </c>
      <c r="Q1484" s="19" t="s">
        <v>1987</v>
      </c>
      <c r="R1484" s="19" t="s">
        <v>2217</v>
      </c>
      <c r="S1484" s="19">
        <v>1875</v>
      </c>
      <c r="T1484" s="20">
        <v>45006</v>
      </c>
      <c r="U1484" s="26">
        <v>32783.4</v>
      </c>
    </row>
    <row r="1485" spans="1:21" x14ac:dyDescent="0.25">
      <c r="A1485" s="19" t="s">
        <v>1319</v>
      </c>
      <c r="B1485" s="20">
        <v>44910</v>
      </c>
      <c r="C1485" s="20">
        <v>44914</v>
      </c>
      <c r="D1485" s="19">
        <v>60</v>
      </c>
      <c r="E1485" s="26">
        <v>46343.79</v>
      </c>
      <c r="F1485" s="21">
        <f t="shared" si="207"/>
        <v>44976</v>
      </c>
      <c r="G1485" s="20">
        <v>45006</v>
      </c>
      <c r="H1485" s="22">
        <f t="shared" si="208"/>
        <v>30</v>
      </c>
      <c r="I1485" s="23">
        <f t="shared" si="209"/>
        <v>1390313.7</v>
      </c>
      <c r="J1485" s="23">
        <f t="shared" si="210"/>
        <v>92</v>
      </c>
      <c r="K1485" s="24">
        <f t="shared" si="211"/>
        <v>46251.79</v>
      </c>
      <c r="L1485" s="23">
        <f t="shared" si="212"/>
        <v>96</v>
      </c>
      <c r="M1485" s="23">
        <f t="shared" si="213"/>
        <v>92</v>
      </c>
      <c r="N1485" s="23">
        <f t="shared" si="214"/>
        <v>4449003.84</v>
      </c>
      <c r="O1485" s="25">
        <f t="shared" si="215"/>
        <v>4263628.68</v>
      </c>
      <c r="P1485" s="19" t="s">
        <v>1986</v>
      </c>
      <c r="Q1485" s="19" t="s">
        <v>1987</v>
      </c>
      <c r="R1485" s="19" t="s">
        <v>2217</v>
      </c>
      <c r="S1485" s="19">
        <v>1875</v>
      </c>
      <c r="T1485" s="20">
        <v>45006</v>
      </c>
      <c r="U1485" s="26">
        <v>46343.79</v>
      </c>
    </row>
    <row r="1486" spans="1:21" x14ac:dyDescent="0.25">
      <c r="A1486" s="19" t="s">
        <v>1320</v>
      </c>
      <c r="B1486" s="20">
        <v>44910</v>
      </c>
      <c r="C1486" s="20">
        <v>44913</v>
      </c>
      <c r="D1486" s="19">
        <v>60</v>
      </c>
      <c r="E1486" s="26">
        <v>5684.67</v>
      </c>
      <c r="F1486" s="21">
        <f t="shared" si="207"/>
        <v>44975</v>
      </c>
      <c r="G1486" s="20">
        <v>45006</v>
      </c>
      <c r="H1486" s="22">
        <f t="shared" si="208"/>
        <v>31</v>
      </c>
      <c r="I1486" s="23">
        <f t="shared" si="209"/>
        <v>176224.77</v>
      </c>
      <c r="J1486" s="23">
        <f t="shared" si="210"/>
        <v>93</v>
      </c>
      <c r="K1486" s="24">
        <f t="shared" si="211"/>
        <v>5591.67</v>
      </c>
      <c r="L1486" s="23">
        <f t="shared" si="212"/>
        <v>96</v>
      </c>
      <c r="M1486" s="23">
        <f t="shared" si="213"/>
        <v>93</v>
      </c>
      <c r="N1486" s="23">
        <f t="shared" si="214"/>
        <v>545728.32000000007</v>
      </c>
      <c r="O1486" s="25">
        <f t="shared" si="215"/>
        <v>528674.31000000006</v>
      </c>
      <c r="P1486" s="19" t="s">
        <v>1986</v>
      </c>
      <c r="Q1486" s="19" t="s">
        <v>1987</v>
      </c>
      <c r="R1486" s="19" t="s">
        <v>2217</v>
      </c>
      <c r="S1486" s="19">
        <v>1875</v>
      </c>
      <c r="T1486" s="20">
        <v>45006</v>
      </c>
      <c r="U1486" s="26">
        <v>5684.67</v>
      </c>
    </row>
    <row r="1487" spans="1:21" x14ac:dyDescent="0.25">
      <c r="A1487" s="19" t="s">
        <v>1321</v>
      </c>
      <c r="B1487" s="20">
        <v>44910</v>
      </c>
      <c r="C1487" s="20">
        <v>44914</v>
      </c>
      <c r="D1487" s="19">
        <v>60</v>
      </c>
      <c r="E1487" s="26">
        <v>6610.79</v>
      </c>
      <c r="F1487" s="21">
        <f t="shared" si="207"/>
        <v>44976</v>
      </c>
      <c r="G1487" s="20">
        <v>45006</v>
      </c>
      <c r="H1487" s="22">
        <f t="shared" si="208"/>
        <v>30</v>
      </c>
      <c r="I1487" s="23">
        <f t="shared" si="209"/>
        <v>198323.7</v>
      </c>
      <c r="J1487" s="23">
        <f t="shared" si="210"/>
        <v>92</v>
      </c>
      <c r="K1487" s="24">
        <f t="shared" si="211"/>
        <v>6518.79</v>
      </c>
      <c r="L1487" s="23">
        <f t="shared" si="212"/>
        <v>96</v>
      </c>
      <c r="M1487" s="23">
        <f t="shared" si="213"/>
        <v>92</v>
      </c>
      <c r="N1487" s="23">
        <f t="shared" si="214"/>
        <v>634635.84</v>
      </c>
      <c r="O1487" s="25">
        <f t="shared" si="215"/>
        <v>608192.68000000005</v>
      </c>
      <c r="P1487" s="19" t="s">
        <v>1986</v>
      </c>
      <c r="Q1487" s="19" t="s">
        <v>1987</v>
      </c>
      <c r="R1487" s="19" t="s">
        <v>2217</v>
      </c>
      <c r="S1487" s="19">
        <v>1875</v>
      </c>
      <c r="T1487" s="20">
        <v>45006</v>
      </c>
      <c r="U1487" s="26">
        <v>6610.79</v>
      </c>
    </row>
    <row r="1488" spans="1:21" x14ac:dyDescent="0.25">
      <c r="A1488" s="19" t="s">
        <v>1322</v>
      </c>
      <c r="B1488" s="20">
        <v>44826</v>
      </c>
      <c r="C1488" s="20">
        <v>44826</v>
      </c>
      <c r="D1488" s="19">
        <v>60</v>
      </c>
      <c r="E1488" s="19">
        <v>700</v>
      </c>
      <c r="F1488" s="21">
        <f t="shared" si="207"/>
        <v>44887</v>
      </c>
      <c r="G1488" s="20">
        <v>44945</v>
      </c>
      <c r="H1488" s="22">
        <f t="shared" si="208"/>
        <v>58</v>
      </c>
      <c r="I1488" s="23">
        <f t="shared" si="209"/>
        <v>40600</v>
      </c>
      <c r="J1488" s="23">
        <f t="shared" si="210"/>
        <v>117</v>
      </c>
      <c r="K1488" s="24">
        <f t="shared" si="211"/>
        <v>583</v>
      </c>
      <c r="L1488" s="23">
        <f t="shared" si="212"/>
        <v>119</v>
      </c>
      <c r="M1488" s="23">
        <f t="shared" si="213"/>
        <v>119</v>
      </c>
      <c r="N1488" s="23">
        <f t="shared" si="214"/>
        <v>83300</v>
      </c>
      <c r="O1488" s="25">
        <f t="shared" si="215"/>
        <v>83300</v>
      </c>
      <c r="P1488" s="19" t="s">
        <v>23</v>
      </c>
      <c r="Q1488" s="19" t="s">
        <v>1985</v>
      </c>
      <c r="R1488" s="19" t="s">
        <v>2218</v>
      </c>
      <c r="S1488" s="19">
        <v>447</v>
      </c>
      <c r="T1488" s="20">
        <v>44945</v>
      </c>
      <c r="U1488" s="19">
        <v>700</v>
      </c>
    </row>
    <row r="1489" spans="1:21" x14ac:dyDescent="0.25">
      <c r="A1489" s="19" t="s">
        <v>1323</v>
      </c>
      <c r="B1489" s="20">
        <v>44946</v>
      </c>
      <c r="C1489" s="20">
        <v>44946</v>
      </c>
      <c r="D1489" s="19">
        <v>60</v>
      </c>
      <c r="E1489" s="19">
        <v>97.45</v>
      </c>
      <c r="F1489" s="21">
        <f t="shared" si="207"/>
        <v>45005</v>
      </c>
      <c r="G1489" s="20">
        <v>44970</v>
      </c>
      <c r="H1489" s="22">
        <f t="shared" si="208"/>
        <v>-35</v>
      </c>
      <c r="I1489" s="23">
        <f t="shared" si="209"/>
        <v>-3410.75</v>
      </c>
      <c r="J1489" s="23">
        <f t="shared" si="210"/>
        <v>23</v>
      </c>
      <c r="K1489" s="24">
        <f t="shared" si="211"/>
        <v>74.45</v>
      </c>
      <c r="L1489" s="23">
        <f t="shared" si="212"/>
        <v>24</v>
      </c>
      <c r="M1489" s="23">
        <f t="shared" si="213"/>
        <v>24</v>
      </c>
      <c r="N1489" s="23">
        <f t="shared" si="214"/>
        <v>2338.8000000000002</v>
      </c>
      <c r="O1489" s="25">
        <f t="shared" si="215"/>
        <v>2338.8000000000002</v>
      </c>
      <c r="P1489" s="19" t="s">
        <v>23</v>
      </c>
      <c r="Q1489" s="19" t="s">
        <v>1985</v>
      </c>
      <c r="R1489" s="19" t="s">
        <v>2219</v>
      </c>
      <c r="S1489" s="19">
        <v>1062</v>
      </c>
      <c r="T1489" s="20">
        <v>44970</v>
      </c>
      <c r="U1489" s="19">
        <v>97.45</v>
      </c>
    </row>
    <row r="1490" spans="1:21" x14ac:dyDescent="0.25">
      <c r="A1490" s="19" t="s">
        <v>1003</v>
      </c>
      <c r="B1490" s="20">
        <v>44987</v>
      </c>
      <c r="C1490" s="20">
        <v>44987</v>
      </c>
      <c r="D1490" s="19">
        <v>60</v>
      </c>
      <c r="E1490" s="19">
        <v>171.01</v>
      </c>
      <c r="F1490" s="21">
        <f t="shared" si="207"/>
        <v>45048</v>
      </c>
      <c r="G1490" s="20">
        <v>45014</v>
      </c>
      <c r="H1490" s="22">
        <f t="shared" si="208"/>
        <v>-34</v>
      </c>
      <c r="I1490" s="23">
        <f t="shared" si="209"/>
        <v>-5814.34</v>
      </c>
      <c r="J1490" s="23">
        <f t="shared" si="210"/>
        <v>27</v>
      </c>
      <c r="K1490" s="24">
        <f t="shared" si="211"/>
        <v>144.01</v>
      </c>
      <c r="L1490" s="23">
        <f t="shared" si="212"/>
        <v>27</v>
      </c>
      <c r="M1490" s="23">
        <f t="shared" si="213"/>
        <v>27</v>
      </c>
      <c r="N1490" s="23">
        <f t="shared" si="214"/>
        <v>4617.2699999999995</v>
      </c>
      <c r="O1490" s="25">
        <f t="shared" si="215"/>
        <v>4617.2699999999995</v>
      </c>
      <c r="P1490" s="19" t="s">
        <v>23</v>
      </c>
      <c r="Q1490" s="19" t="s">
        <v>1985</v>
      </c>
      <c r="R1490" s="19" t="s">
        <v>2220</v>
      </c>
      <c r="S1490" s="19">
        <v>2227</v>
      </c>
      <c r="T1490" s="20">
        <v>45014</v>
      </c>
      <c r="U1490" s="19">
        <v>171.01</v>
      </c>
    </row>
    <row r="1491" spans="1:21" x14ac:dyDescent="0.25">
      <c r="A1491" s="19" t="s">
        <v>1324</v>
      </c>
      <c r="B1491" s="20">
        <v>44885</v>
      </c>
      <c r="C1491" s="20">
        <v>44885</v>
      </c>
      <c r="D1491" s="19">
        <v>60</v>
      </c>
      <c r="E1491" s="26">
        <v>1430.86</v>
      </c>
      <c r="F1491" s="21">
        <f t="shared" si="207"/>
        <v>44946</v>
      </c>
      <c r="G1491" s="20">
        <v>44956</v>
      </c>
      <c r="H1491" s="22">
        <f t="shared" si="208"/>
        <v>10</v>
      </c>
      <c r="I1491" s="23">
        <f t="shared" si="209"/>
        <v>14308.599999999999</v>
      </c>
      <c r="J1491" s="23">
        <f t="shared" si="210"/>
        <v>70</v>
      </c>
      <c r="K1491" s="24">
        <f t="shared" si="211"/>
        <v>1360.86</v>
      </c>
      <c r="L1491" s="23">
        <f t="shared" si="212"/>
        <v>71</v>
      </c>
      <c r="M1491" s="23">
        <f t="shared" si="213"/>
        <v>71</v>
      </c>
      <c r="N1491" s="23">
        <f t="shared" si="214"/>
        <v>101591.06</v>
      </c>
      <c r="O1491" s="25">
        <f t="shared" si="215"/>
        <v>101591.06</v>
      </c>
      <c r="P1491" s="19" t="s">
        <v>23</v>
      </c>
      <c r="Q1491" s="19" t="s">
        <v>1985</v>
      </c>
      <c r="R1491" s="19" t="s">
        <v>2221</v>
      </c>
      <c r="S1491" s="19">
        <v>750</v>
      </c>
      <c r="T1491" s="20">
        <v>44956</v>
      </c>
      <c r="U1491" s="26">
        <v>1430.86</v>
      </c>
    </row>
    <row r="1492" spans="1:21" x14ac:dyDescent="0.25">
      <c r="A1492" s="19" t="s">
        <v>1325</v>
      </c>
      <c r="B1492" s="20">
        <v>44853</v>
      </c>
      <c r="C1492" s="20">
        <v>44853</v>
      </c>
      <c r="D1492" s="19">
        <v>60</v>
      </c>
      <c r="E1492" s="26">
        <v>47213.24</v>
      </c>
      <c r="F1492" s="21">
        <f t="shared" si="207"/>
        <v>44914</v>
      </c>
      <c r="G1492" s="20">
        <v>44950</v>
      </c>
      <c r="H1492" s="22">
        <f t="shared" si="208"/>
        <v>36</v>
      </c>
      <c r="I1492" s="23">
        <f t="shared" si="209"/>
        <v>1699676.64</v>
      </c>
      <c r="J1492" s="23">
        <f t="shared" si="210"/>
        <v>95</v>
      </c>
      <c r="K1492" s="24">
        <f t="shared" si="211"/>
        <v>47118.239999999998</v>
      </c>
      <c r="L1492" s="23">
        <f t="shared" si="212"/>
        <v>97</v>
      </c>
      <c r="M1492" s="23">
        <f t="shared" si="213"/>
        <v>97</v>
      </c>
      <c r="N1492" s="23">
        <f t="shared" si="214"/>
        <v>4579684.28</v>
      </c>
      <c r="O1492" s="25">
        <f t="shared" si="215"/>
        <v>4579684.28</v>
      </c>
      <c r="P1492" s="19" t="s">
        <v>1986</v>
      </c>
      <c r="Q1492" s="19" t="s">
        <v>1987</v>
      </c>
      <c r="R1492" s="19" t="s">
        <v>2222</v>
      </c>
      <c r="S1492" s="19">
        <v>631</v>
      </c>
      <c r="T1492" s="20">
        <v>44950</v>
      </c>
      <c r="U1492" s="26">
        <v>47213.24</v>
      </c>
    </row>
    <row r="1493" spans="1:21" x14ac:dyDescent="0.25">
      <c r="A1493" s="19" t="s">
        <v>1326</v>
      </c>
      <c r="B1493" s="20">
        <v>44853</v>
      </c>
      <c r="C1493" s="20">
        <v>44853</v>
      </c>
      <c r="D1493" s="19">
        <v>60</v>
      </c>
      <c r="E1493" s="26">
        <v>19277.52</v>
      </c>
      <c r="F1493" s="21">
        <f t="shared" si="207"/>
        <v>44914</v>
      </c>
      <c r="G1493" s="20">
        <v>44950</v>
      </c>
      <c r="H1493" s="22">
        <f t="shared" si="208"/>
        <v>36</v>
      </c>
      <c r="I1493" s="23">
        <f t="shared" si="209"/>
        <v>693990.72</v>
      </c>
      <c r="J1493" s="23">
        <f t="shared" si="210"/>
        <v>95</v>
      </c>
      <c r="K1493" s="24">
        <f t="shared" si="211"/>
        <v>19182.52</v>
      </c>
      <c r="L1493" s="23">
        <f t="shared" si="212"/>
        <v>97</v>
      </c>
      <c r="M1493" s="23">
        <f t="shared" si="213"/>
        <v>97</v>
      </c>
      <c r="N1493" s="23">
        <f t="shared" si="214"/>
        <v>1869919.44</v>
      </c>
      <c r="O1493" s="25">
        <f t="shared" si="215"/>
        <v>1869919.44</v>
      </c>
      <c r="P1493" s="19" t="s">
        <v>1986</v>
      </c>
      <c r="Q1493" s="19" t="s">
        <v>1987</v>
      </c>
      <c r="R1493" s="19" t="s">
        <v>2222</v>
      </c>
      <c r="S1493" s="19">
        <v>631</v>
      </c>
      <c r="T1493" s="20">
        <v>44950</v>
      </c>
      <c r="U1493" s="26">
        <v>19277.52</v>
      </c>
    </row>
    <row r="1494" spans="1:21" x14ac:dyDescent="0.25">
      <c r="A1494" s="19" t="s">
        <v>1327</v>
      </c>
      <c r="B1494" s="20">
        <v>44886</v>
      </c>
      <c r="C1494" s="20">
        <v>44886</v>
      </c>
      <c r="D1494" s="19">
        <v>60</v>
      </c>
      <c r="E1494" s="26">
        <v>19140.8</v>
      </c>
      <c r="F1494" s="21">
        <f t="shared" si="207"/>
        <v>44947</v>
      </c>
      <c r="G1494" s="20">
        <v>44974</v>
      </c>
      <c r="H1494" s="22">
        <f t="shared" si="208"/>
        <v>27</v>
      </c>
      <c r="I1494" s="23">
        <f t="shared" si="209"/>
        <v>516801.6</v>
      </c>
      <c r="J1494" s="23">
        <f t="shared" si="210"/>
        <v>86</v>
      </c>
      <c r="K1494" s="24">
        <f t="shared" si="211"/>
        <v>19054.8</v>
      </c>
      <c r="L1494" s="23">
        <f t="shared" si="212"/>
        <v>88</v>
      </c>
      <c r="M1494" s="23">
        <f t="shared" si="213"/>
        <v>88</v>
      </c>
      <c r="N1494" s="23">
        <f t="shared" si="214"/>
        <v>1684390.4</v>
      </c>
      <c r="O1494" s="25">
        <f t="shared" si="215"/>
        <v>1684390.4</v>
      </c>
      <c r="P1494" s="19" t="s">
        <v>1986</v>
      </c>
      <c r="Q1494" s="19" t="s">
        <v>1987</v>
      </c>
      <c r="R1494" s="19" t="s">
        <v>2222</v>
      </c>
      <c r="S1494" s="19">
        <v>1185</v>
      </c>
      <c r="T1494" s="20">
        <v>44974</v>
      </c>
      <c r="U1494" s="26">
        <v>19140.8</v>
      </c>
    </row>
    <row r="1495" spans="1:21" x14ac:dyDescent="0.25">
      <c r="A1495" s="19" t="s">
        <v>1328</v>
      </c>
      <c r="B1495" s="20">
        <v>44886</v>
      </c>
      <c r="C1495" s="20">
        <v>44886</v>
      </c>
      <c r="D1495" s="19">
        <v>60</v>
      </c>
      <c r="E1495" s="26">
        <v>46512.92</v>
      </c>
      <c r="F1495" s="21">
        <f t="shared" si="207"/>
        <v>44947</v>
      </c>
      <c r="G1495" s="20">
        <v>44974</v>
      </c>
      <c r="H1495" s="22">
        <f t="shared" si="208"/>
        <v>27</v>
      </c>
      <c r="I1495" s="23">
        <f t="shared" si="209"/>
        <v>1255848.8399999999</v>
      </c>
      <c r="J1495" s="23">
        <f t="shared" si="210"/>
        <v>86</v>
      </c>
      <c r="K1495" s="24">
        <f t="shared" si="211"/>
        <v>46426.92</v>
      </c>
      <c r="L1495" s="23">
        <f t="shared" si="212"/>
        <v>88</v>
      </c>
      <c r="M1495" s="23">
        <f t="shared" si="213"/>
        <v>88</v>
      </c>
      <c r="N1495" s="23">
        <f t="shared" si="214"/>
        <v>4093136.96</v>
      </c>
      <c r="O1495" s="25">
        <f t="shared" si="215"/>
        <v>4093136.96</v>
      </c>
      <c r="P1495" s="19" t="s">
        <v>1986</v>
      </c>
      <c r="Q1495" s="19" t="s">
        <v>1987</v>
      </c>
      <c r="R1495" s="19" t="s">
        <v>2222</v>
      </c>
      <c r="S1495" s="19">
        <v>1185</v>
      </c>
      <c r="T1495" s="20">
        <v>44974</v>
      </c>
      <c r="U1495" s="26">
        <v>46512.92</v>
      </c>
    </row>
    <row r="1496" spans="1:21" x14ac:dyDescent="0.25">
      <c r="A1496" s="19" t="s">
        <v>1329</v>
      </c>
      <c r="B1496" s="20">
        <v>44907</v>
      </c>
      <c r="C1496" s="20">
        <v>44907</v>
      </c>
      <c r="D1496" s="19">
        <v>60</v>
      </c>
      <c r="E1496" s="26">
        <v>43886.720000000001</v>
      </c>
      <c r="F1496" s="21">
        <f t="shared" si="207"/>
        <v>44969</v>
      </c>
      <c r="G1496" s="20">
        <v>45005</v>
      </c>
      <c r="H1496" s="22">
        <f t="shared" si="208"/>
        <v>36</v>
      </c>
      <c r="I1496" s="23">
        <f t="shared" si="209"/>
        <v>1579921.92</v>
      </c>
      <c r="J1496" s="23">
        <f t="shared" si="210"/>
        <v>98</v>
      </c>
      <c r="K1496" s="24">
        <f t="shared" si="211"/>
        <v>43788.72</v>
      </c>
      <c r="L1496" s="23">
        <f t="shared" si="212"/>
        <v>98</v>
      </c>
      <c r="M1496" s="23">
        <f t="shared" si="213"/>
        <v>98</v>
      </c>
      <c r="N1496" s="23">
        <f t="shared" si="214"/>
        <v>4300898.5600000005</v>
      </c>
      <c r="O1496" s="25">
        <f t="shared" si="215"/>
        <v>4300898.5600000005</v>
      </c>
      <c r="P1496" s="19" t="s">
        <v>1986</v>
      </c>
      <c r="Q1496" s="19" t="s">
        <v>1987</v>
      </c>
      <c r="R1496" s="19" t="s">
        <v>2222</v>
      </c>
      <c r="S1496" s="19">
        <v>1861</v>
      </c>
      <c r="T1496" s="20">
        <v>45005</v>
      </c>
      <c r="U1496" s="26">
        <v>43886.720000000001</v>
      </c>
    </row>
    <row r="1497" spans="1:21" x14ac:dyDescent="0.25">
      <c r="A1497" s="19" t="s">
        <v>1330</v>
      </c>
      <c r="B1497" s="20">
        <v>44907</v>
      </c>
      <c r="C1497" s="20">
        <v>44907</v>
      </c>
      <c r="D1497" s="19">
        <v>60</v>
      </c>
      <c r="E1497" s="26">
        <v>16679.84</v>
      </c>
      <c r="F1497" s="21">
        <f t="shared" si="207"/>
        <v>44969</v>
      </c>
      <c r="G1497" s="20">
        <v>45005</v>
      </c>
      <c r="H1497" s="22">
        <f t="shared" si="208"/>
        <v>36</v>
      </c>
      <c r="I1497" s="23">
        <f t="shared" si="209"/>
        <v>600474.24</v>
      </c>
      <c r="J1497" s="23">
        <f t="shared" si="210"/>
        <v>98</v>
      </c>
      <c r="K1497" s="24">
        <f t="shared" si="211"/>
        <v>16581.84</v>
      </c>
      <c r="L1497" s="23">
        <f t="shared" si="212"/>
        <v>98</v>
      </c>
      <c r="M1497" s="23">
        <f t="shared" si="213"/>
        <v>98</v>
      </c>
      <c r="N1497" s="23">
        <f t="shared" si="214"/>
        <v>1634624.32</v>
      </c>
      <c r="O1497" s="25">
        <f t="shared" si="215"/>
        <v>1634624.32</v>
      </c>
      <c r="P1497" s="19" t="s">
        <v>1986</v>
      </c>
      <c r="Q1497" s="19" t="s">
        <v>1987</v>
      </c>
      <c r="R1497" s="19" t="s">
        <v>2222</v>
      </c>
      <c r="S1497" s="19">
        <v>1861</v>
      </c>
      <c r="T1497" s="20">
        <v>45005</v>
      </c>
      <c r="U1497" s="26">
        <v>16679.84</v>
      </c>
    </row>
    <row r="1498" spans="1:21" x14ac:dyDescent="0.25">
      <c r="A1498" s="19" t="s">
        <v>1002</v>
      </c>
      <c r="B1498" s="20">
        <v>44929</v>
      </c>
      <c r="C1498" s="20">
        <v>44929</v>
      </c>
      <c r="D1498" s="19">
        <v>60</v>
      </c>
      <c r="E1498" s="19">
        <v>-875.4</v>
      </c>
      <c r="F1498" s="21">
        <f t="shared" si="207"/>
        <v>44988</v>
      </c>
      <c r="G1498" s="20">
        <v>44974</v>
      </c>
      <c r="H1498" s="22">
        <f t="shared" si="208"/>
        <v>-14</v>
      </c>
      <c r="I1498" s="23">
        <f t="shared" si="209"/>
        <v>12255.6</v>
      </c>
      <c r="J1498" s="23">
        <f t="shared" si="210"/>
        <v>44</v>
      </c>
      <c r="K1498" s="24">
        <f t="shared" si="211"/>
        <v>-919.4</v>
      </c>
      <c r="L1498" s="23">
        <f t="shared" si="212"/>
        <v>45</v>
      </c>
      <c r="M1498" s="23">
        <f t="shared" si="213"/>
        <v>45</v>
      </c>
      <c r="N1498" s="23">
        <f t="shared" si="214"/>
        <v>-39393</v>
      </c>
      <c r="O1498" s="25">
        <f t="shared" si="215"/>
        <v>-39393</v>
      </c>
      <c r="P1498" s="19" t="s">
        <v>1986</v>
      </c>
      <c r="Q1498" s="19" t="s">
        <v>1987</v>
      </c>
      <c r="R1498" s="19" t="s">
        <v>2222</v>
      </c>
      <c r="S1498" s="19">
        <v>1185</v>
      </c>
      <c r="T1498" s="20">
        <v>44974</v>
      </c>
      <c r="U1498" s="19">
        <v>-875.4</v>
      </c>
    </row>
    <row r="1499" spans="1:21" x14ac:dyDescent="0.25">
      <c r="A1499" s="19" t="s">
        <v>1331</v>
      </c>
      <c r="B1499" s="20">
        <v>44994</v>
      </c>
      <c r="C1499" s="20">
        <v>44994</v>
      </c>
      <c r="D1499" s="19">
        <v>60</v>
      </c>
      <c r="E1499" s="26">
        <v>258157.7</v>
      </c>
      <c r="F1499" s="21">
        <f t="shared" si="207"/>
        <v>45055</v>
      </c>
      <c r="G1499" s="20">
        <v>45008</v>
      </c>
      <c r="H1499" s="22">
        <f t="shared" si="208"/>
        <v>-47</v>
      </c>
      <c r="I1499" s="23">
        <f t="shared" si="209"/>
        <v>-12133411.9</v>
      </c>
      <c r="J1499" s="23">
        <f t="shared" si="210"/>
        <v>14</v>
      </c>
      <c r="K1499" s="24">
        <f t="shared" si="211"/>
        <v>258143.7</v>
      </c>
      <c r="L1499" s="23">
        <f t="shared" si="212"/>
        <v>14</v>
      </c>
      <c r="M1499" s="23">
        <f t="shared" si="213"/>
        <v>14</v>
      </c>
      <c r="N1499" s="23">
        <f t="shared" si="214"/>
        <v>3614207.8000000003</v>
      </c>
      <c r="O1499" s="25">
        <f t="shared" si="215"/>
        <v>3614207.8000000003</v>
      </c>
      <c r="P1499" s="19" t="s">
        <v>1986</v>
      </c>
      <c r="Q1499" s="19" t="s">
        <v>1987</v>
      </c>
      <c r="R1499" s="19" t="s">
        <v>2223</v>
      </c>
      <c r="S1499" s="19">
        <v>1985</v>
      </c>
      <c r="T1499" s="20">
        <v>45008</v>
      </c>
      <c r="U1499" s="26">
        <v>258157.7</v>
      </c>
    </row>
    <row r="1500" spans="1:21" x14ac:dyDescent="0.25">
      <c r="A1500" s="19" t="s">
        <v>400</v>
      </c>
      <c r="B1500" s="20">
        <v>44889</v>
      </c>
      <c r="C1500" s="20">
        <v>44889</v>
      </c>
      <c r="D1500" s="19">
        <v>60</v>
      </c>
      <c r="E1500" s="26">
        <v>5403.5</v>
      </c>
      <c r="F1500" s="21">
        <f t="shared" si="207"/>
        <v>44950</v>
      </c>
      <c r="G1500" s="20">
        <v>44944</v>
      </c>
      <c r="H1500" s="22">
        <f t="shared" si="208"/>
        <v>-6</v>
      </c>
      <c r="I1500" s="23">
        <f t="shared" si="209"/>
        <v>-32421</v>
      </c>
      <c r="J1500" s="23">
        <f t="shared" si="210"/>
        <v>54</v>
      </c>
      <c r="K1500" s="24">
        <f t="shared" si="211"/>
        <v>5349.5</v>
      </c>
      <c r="L1500" s="23">
        <f t="shared" si="212"/>
        <v>55</v>
      </c>
      <c r="M1500" s="23">
        <f t="shared" si="213"/>
        <v>55</v>
      </c>
      <c r="N1500" s="23">
        <f t="shared" si="214"/>
        <v>297192.5</v>
      </c>
      <c r="O1500" s="25">
        <f t="shared" si="215"/>
        <v>297192.5</v>
      </c>
      <c r="P1500" s="19" t="s">
        <v>1986</v>
      </c>
      <c r="Q1500" s="19" t="s">
        <v>1987</v>
      </c>
      <c r="R1500" s="19" t="s">
        <v>2224</v>
      </c>
      <c r="S1500" s="19">
        <v>346</v>
      </c>
      <c r="T1500" s="20">
        <v>44944</v>
      </c>
      <c r="U1500" s="26">
        <v>5403.5</v>
      </c>
    </row>
    <row r="1501" spans="1:21" x14ac:dyDescent="0.25">
      <c r="A1501" s="19" t="s">
        <v>401</v>
      </c>
      <c r="B1501" s="20">
        <v>44926</v>
      </c>
      <c r="C1501" s="20">
        <v>44936</v>
      </c>
      <c r="D1501" s="19">
        <v>60</v>
      </c>
      <c r="E1501" s="26">
        <v>5629.35</v>
      </c>
      <c r="F1501" s="21">
        <f t="shared" si="207"/>
        <v>44995</v>
      </c>
      <c r="G1501" s="20">
        <v>44979</v>
      </c>
      <c r="H1501" s="22">
        <f t="shared" si="208"/>
        <v>-16</v>
      </c>
      <c r="I1501" s="23">
        <f t="shared" si="209"/>
        <v>-90069.6</v>
      </c>
      <c r="J1501" s="23">
        <f t="shared" si="210"/>
        <v>42</v>
      </c>
      <c r="K1501" s="24">
        <f t="shared" si="211"/>
        <v>5587.35</v>
      </c>
      <c r="L1501" s="23">
        <f t="shared" si="212"/>
        <v>53</v>
      </c>
      <c r="M1501" s="23">
        <f t="shared" si="213"/>
        <v>43</v>
      </c>
      <c r="N1501" s="23">
        <f t="shared" si="214"/>
        <v>298355.55000000005</v>
      </c>
      <c r="O1501" s="25">
        <f t="shared" si="215"/>
        <v>242062.05000000002</v>
      </c>
      <c r="P1501" s="19" t="s">
        <v>1986</v>
      </c>
      <c r="Q1501" s="19" t="s">
        <v>1987</v>
      </c>
      <c r="R1501" s="19" t="s">
        <v>2224</v>
      </c>
      <c r="S1501" s="19">
        <v>1236</v>
      </c>
      <c r="T1501" s="20">
        <v>44979</v>
      </c>
      <c r="U1501" s="26">
        <v>5629.35</v>
      </c>
    </row>
    <row r="1502" spans="1:21" x14ac:dyDescent="0.25">
      <c r="A1502" s="19" t="s">
        <v>1332</v>
      </c>
      <c r="B1502" s="20">
        <v>44883</v>
      </c>
      <c r="C1502" s="20">
        <v>44883</v>
      </c>
      <c r="D1502" s="19">
        <v>60</v>
      </c>
      <c r="E1502" s="26">
        <v>43205.35</v>
      </c>
      <c r="F1502" s="21">
        <f t="shared" si="207"/>
        <v>44944</v>
      </c>
      <c r="G1502" s="20">
        <v>44944</v>
      </c>
      <c r="H1502" s="22">
        <f t="shared" si="208"/>
        <v>0</v>
      </c>
      <c r="I1502" s="23">
        <f t="shared" si="209"/>
        <v>0</v>
      </c>
      <c r="J1502" s="23">
        <f t="shared" si="210"/>
        <v>60</v>
      </c>
      <c r="K1502" s="24">
        <f t="shared" si="211"/>
        <v>43145.35</v>
      </c>
      <c r="L1502" s="23">
        <f t="shared" si="212"/>
        <v>61</v>
      </c>
      <c r="M1502" s="23">
        <f t="shared" si="213"/>
        <v>61</v>
      </c>
      <c r="N1502" s="23">
        <f t="shared" si="214"/>
        <v>2635526.35</v>
      </c>
      <c r="O1502" s="25">
        <f t="shared" si="215"/>
        <v>2635526.35</v>
      </c>
      <c r="P1502" s="19" t="s">
        <v>1986</v>
      </c>
      <c r="Q1502" s="19" t="s">
        <v>1987</v>
      </c>
      <c r="R1502" s="19" t="s">
        <v>2225</v>
      </c>
      <c r="S1502" s="19">
        <v>351</v>
      </c>
      <c r="T1502" s="20">
        <v>44944</v>
      </c>
      <c r="U1502" s="26">
        <v>43205.35</v>
      </c>
    </row>
    <row r="1503" spans="1:21" x14ac:dyDescent="0.25">
      <c r="A1503" s="19" t="s">
        <v>1333</v>
      </c>
      <c r="B1503" s="20">
        <v>44917</v>
      </c>
      <c r="C1503" s="20">
        <v>44917</v>
      </c>
      <c r="D1503" s="19">
        <v>60</v>
      </c>
      <c r="E1503" s="26">
        <v>13626.79</v>
      </c>
      <c r="F1503" s="21">
        <f t="shared" si="207"/>
        <v>44979</v>
      </c>
      <c r="G1503" s="20">
        <v>44979</v>
      </c>
      <c r="H1503" s="22">
        <f t="shared" si="208"/>
        <v>0</v>
      </c>
      <c r="I1503" s="23">
        <f t="shared" si="209"/>
        <v>0</v>
      </c>
      <c r="J1503" s="23">
        <f t="shared" si="210"/>
        <v>60</v>
      </c>
      <c r="K1503" s="24">
        <f t="shared" si="211"/>
        <v>13566.79</v>
      </c>
      <c r="L1503" s="23">
        <f t="shared" si="212"/>
        <v>62</v>
      </c>
      <c r="M1503" s="23">
        <f t="shared" si="213"/>
        <v>62</v>
      </c>
      <c r="N1503" s="23">
        <f t="shared" si="214"/>
        <v>844860.9800000001</v>
      </c>
      <c r="O1503" s="25">
        <f t="shared" si="215"/>
        <v>844860.9800000001</v>
      </c>
      <c r="P1503" s="19" t="s">
        <v>1986</v>
      </c>
      <c r="Q1503" s="19" t="s">
        <v>1987</v>
      </c>
      <c r="R1503" s="19" t="s">
        <v>2225</v>
      </c>
      <c r="S1503" s="19">
        <v>1240</v>
      </c>
      <c r="T1503" s="20">
        <v>44979</v>
      </c>
      <c r="U1503" s="26">
        <v>13626.79</v>
      </c>
    </row>
    <row r="1504" spans="1:21" x14ac:dyDescent="0.25">
      <c r="A1504" s="19" t="s">
        <v>425</v>
      </c>
      <c r="B1504" s="20">
        <v>44925</v>
      </c>
      <c r="C1504" s="20">
        <v>44925</v>
      </c>
      <c r="D1504" s="19">
        <v>60</v>
      </c>
      <c r="E1504" s="26">
        <v>7930.34</v>
      </c>
      <c r="F1504" s="21">
        <f t="shared" si="207"/>
        <v>44985</v>
      </c>
      <c r="G1504" s="20">
        <v>44960</v>
      </c>
      <c r="H1504" s="22">
        <f t="shared" si="208"/>
        <v>-25</v>
      </c>
      <c r="I1504" s="23">
        <f t="shared" si="209"/>
        <v>-198258.5</v>
      </c>
      <c r="J1504" s="23">
        <f t="shared" si="210"/>
        <v>33</v>
      </c>
      <c r="K1504" s="24">
        <f t="shared" si="211"/>
        <v>7897.34</v>
      </c>
      <c r="L1504" s="23">
        <f t="shared" si="212"/>
        <v>35</v>
      </c>
      <c r="M1504" s="23">
        <f t="shared" si="213"/>
        <v>35</v>
      </c>
      <c r="N1504" s="23">
        <f t="shared" si="214"/>
        <v>277561.90000000002</v>
      </c>
      <c r="O1504" s="25">
        <f t="shared" si="215"/>
        <v>277561.90000000002</v>
      </c>
      <c r="P1504" s="19" t="s">
        <v>1986</v>
      </c>
      <c r="Q1504" s="19" t="s">
        <v>1987</v>
      </c>
      <c r="R1504" s="19" t="s">
        <v>2226</v>
      </c>
      <c r="S1504" s="19">
        <v>916</v>
      </c>
      <c r="T1504" s="20">
        <v>44960</v>
      </c>
      <c r="U1504" s="26">
        <v>7930.34</v>
      </c>
    </row>
    <row r="1505" spans="1:21" x14ac:dyDescent="0.25">
      <c r="A1505" s="19" t="s">
        <v>401</v>
      </c>
      <c r="B1505" s="20">
        <v>44886</v>
      </c>
      <c r="C1505" s="20">
        <v>44886</v>
      </c>
      <c r="D1505" s="19">
        <v>60</v>
      </c>
      <c r="E1505" s="26">
        <v>16802.55</v>
      </c>
      <c r="F1505" s="21">
        <f t="shared" si="207"/>
        <v>44947</v>
      </c>
      <c r="G1505" s="20">
        <v>44944</v>
      </c>
      <c r="H1505" s="22">
        <f t="shared" si="208"/>
        <v>-3</v>
      </c>
      <c r="I1505" s="23">
        <f t="shared" si="209"/>
        <v>-50407.649999999994</v>
      </c>
      <c r="J1505" s="23">
        <f t="shared" si="210"/>
        <v>57</v>
      </c>
      <c r="K1505" s="24">
        <f t="shared" si="211"/>
        <v>16745.55</v>
      </c>
      <c r="L1505" s="23">
        <f t="shared" si="212"/>
        <v>58</v>
      </c>
      <c r="M1505" s="23">
        <f t="shared" si="213"/>
        <v>58</v>
      </c>
      <c r="N1505" s="23">
        <f t="shared" si="214"/>
        <v>974547.89999999991</v>
      </c>
      <c r="O1505" s="25">
        <f t="shared" si="215"/>
        <v>974547.89999999991</v>
      </c>
      <c r="P1505" s="19" t="s">
        <v>1986</v>
      </c>
      <c r="Q1505" s="19" t="s">
        <v>1987</v>
      </c>
      <c r="R1505" s="19" t="s">
        <v>2227</v>
      </c>
      <c r="S1505" s="19">
        <v>332</v>
      </c>
      <c r="T1505" s="20">
        <v>44944</v>
      </c>
      <c r="U1505" s="26">
        <v>16802.55</v>
      </c>
    </row>
    <row r="1506" spans="1:21" x14ac:dyDescent="0.25">
      <c r="A1506" s="19" t="s">
        <v>1334</v>
      </c>
      <c r="B1506" s="20">
        <v>44901</v>
      </c>
      <c r="C1506" s="20">
        <v>44902</v>
      </c>
      <c r="D1506" s="19">
        <v>60</v>
      </c>
      <c r="E1506" s="26">
        <v>18276.82</v>
      </c>
      <c r="F1506" s="21">
        <f t="shared" si="207"/>
        <v>44964</v>
      </c>
      <c r="G1506" s="20">
        <v>44979</v>
      </c>
      <c r="H1506" s="22">
        <f t="shared" si="208"/>
        <v>15</v>
      </c>
      <c r="I1506" s="23">
        <f t="shared" si="209"/>
        <v>274152.3</v>
      </c>
      <c r="J1506" s="23">
        <f t="shared" si="210"/>
        <v>75</v>
      </c>
      <c r="K1506" s="24">
        <f t="shared" si="211"/>
        <v>18201.82</v>
      </c>
      <c r="L1506" s="23">
        <f t="shared" si="212"/>
        <v>78</v>
      </c>
      <c r="M1506" s="23">
        <f t="shared" si="213"/>
        <v>77</v>
      </c>
      <c r="N1506" s="23">
        <f t="shared" si="214"/>
        <v>1425591.96</v>
      </c>
      <c r="O1506" s="25">
        <f t="shared" si="215"/>
        <v>1407315.14</v>
      </c>
      <c r="P1506" s="19" t="s">
        <v>1986</v>
      </c>
      <c r="Q1506" s="19" t="s">
        <v>1987</v>
      </c>
      <c r="R1506" s="19" t="s">
        <v>2227</v>
      </c>
      <c r="S1506" s="19">
        <v>1227</v>
      </c>
      <c r="T1506" s="20">
        <v>44979</v>
      </c>
      <c r="U1506" s="26">
        <v>18276.82</v>
      </c>
    </row>
    <row r="1507" spans="1:21" x14ac:dyDescent="0.25">
      <c r="A1507" s="19" t="s">
        <v>1335</v>
      </c>
      <c r="B1507" s="20">
        <v>44760</v>
      </c>
      <c r="C1507" s="20">
        <v>44775</v>
      </c>
      <c r="D1507" s="19">
        <v>60</v>
      </c>
      <c r="E1507" s="26">
        <v>1540</v>
      </c>
      <c r="F1507" s="21">
        <f t="shared" si="207"/>
        <v>44836</v>
      </c>
      <c r="G1507" s="20">
        <v>44991</v>
      </c>
      <c r="H1507" s="22">
        <f t="shared" si="208"/>
        <v>155</v>
      </c>
      <c r="I1507" s="23">
        <f t="shared" si="209"/>
        <v>238700</v>
      </c>
      <c r="J1507" s="23">
        <f t="shared" si="210"/>
        <v>214</v>
      </c>
      <c r="K1507" s="24">
        <f t="shared" si="211"/>
        <v>1326</v>
      </c>
      <c r="L1507" s="23">
        <f t="shared" si="212"/>
        <v>231</v>
      </c>
      <c r="M1507" s="23">
        <f t="shared" si="213"/>
        <v>216</v>
      </c>
      <c r="N1507" s="23">
        <f t="shared" si="214"/>
        <v>355740</v>
      </c>
      <c r="O1507" s="25">
        <f t="shared" si="215"/>
        <v>332640</v>
      </c>
      <c r="P1507" s="19" t="s">
        <v>23</v>
      </c>
      <c r="Q1507" s="19" t="s">
        <v>1985</v>
      </c>
      <c r="R1507" s="19" t="s">
        <v>2228</v>
      </c>
      <c r="S1507" s="19">
        <v>1723</v>
      </c>
      <c r="T1507" s="20">
        <v>44991</v>
      </c>
      <c r="U1507" s="26">
        <v>1540</v>
      </c>
    </row>
    <row r="1508" spans="1:21" x14ac:dyDescent="0.25">
      <c r="A1508" s="19" t="s">
        <v>1336</v>
      </c>
      <c r="B1508" s="20">
        <v>44575</v>
      </c>
      <c r="C1508" s="20">
        <v>44578</v>
      </c>
      <c r="D1508" s="19">
        <v>60</v>
      </c>
      <c r="E1508" s="19">
        <v>20.3</v>
      </c>
      <c r="F1508" s="21">
        <f t="shared" si="207"/>
        <v>44637</v>
      </c>
      <c r="G1508" s="20">
        <v>44970</v>
      </c>
      <c r="H1508" s="22">
        <f t="shared" si="208"/>
        <v>333</v>
      </c>
      <c r="I1508" s="23">
        <f t="shared" si="209"/>
        <v>6759.9000000000005</v>
      </c>
      <c r="J1508" s="23">
        <f t="shared" si="210"/>
        <v>386</v>
      </c>
      <c r="K1508" s="24">
        <f t="shared" si="211"/>
        <v>-365.7</v>
      </c>
      <c r="L1508" s="23">
        <f t="shared" si="212"/>
        <v>395</v>
      </c>
      <c r="M1508" s="23">
        <f t="shared" si="213"/>
        <v>392</v>
      </c>
      <c r="N1508" s="23">
        <f t="shared" si="214"/>
        <v>8018.5</v>
      </c>
      <c r="O1508" s="25">
        <f t="shared" si="215"/>
        <v>7957.6</v>
      </c>
      <c r="P1508" s="19" t="s">
        <v>23</v>
      </c>
      <c r="Q1508" s="19" t="s">
        <v>1985</v>
      </c>
      <c r="R1508" s="19" t="s">
        <v>2229</v>
      </c>
      <c r="S1508" s="19">
        <v>1104</v>
      </c>
      <c r="T1508" s="20">
        <v>44970</v>
      </c>
      <c r="U1508" s="19">
        <v>20.3</v>
      </c>
    </row>
    <row r="1509" spans="1:21" x14ac:dyDescent="0.25">
      <c r="A1509" s="19" t="s">
        <v>1337</v>
      </c>
      <c r="B1509" s="20">
        <v>44624</v>
      </c>
      <c r="C1509" s="20">
        <v>44629</v>
      </c>
      <c r="D1509" s="19">
        <v>60</v>
      </c>
      <c r="E1509" s="19">
        <v>102.3</v>
      </c>
      <c r="F1509" s="21">
        <f t="shared" si="207"/>
        <v>44690</v>
      </c>
      <c r="G1509" s="20">
        <v>44970</v>
      </c>
      <c r="H1509" s="22">
        <f t="shared" si="208"/>
        <v>280</v>
      </c>
      <c r="I1509" s="23">
        <f t="shared" si="209"/>
        <v>28644</v>
      </c>
      <c r="J1509" s="23">
        <f t="shared" si="210"/>
        <v>334</v>
      </c>
      <c r="K1509" s="24">
        <f t="shared" si="211"/>
        <v>-231.7</v>
      </c>
      <c r="L1509" s="23">
        <f t="shared" si="212"/>
        <v>346</v>
      </c>
      <c r="M1509" s="23">
        <f t="shared" si="213"/>
        <v>341</v>
      </c>
      <c r="N1509" s="23">
        <f t="shared" si="214"/>
        <v>35395.799999999996</v>
      </c>
      <c r="O1509" s="25">
        <f t="shared" si="215"/>
        <v>34884.299999999996</v>
      </c>
      <c r="P1509" s="19" t="s">
        <v>23</v>
      </c>
      <c r="Q1509" s="19" t="s">
        <v>1985</v>
      </c>
      <c r="R1509" s="19" t="s">
        <v>2229</v>
      </c>
      <c r="S1509" s="19">
        <v>1104</v>
      </c>
      <c r="T1509" s="20">
        <v>44970</v>
      </c>
      <c r="U1509" s="19">
        <v>102.3</v>
      </c>
    </row>
    <row r="1510" spans="1:21" x14ac:dyDescent="0.25">
      <c r="A1510" s="19" t="s">
        <v>1338</v>
      </c>
      <c r="B1510" s="20">
        <v>44627</v>
      </c>
      <c r="C1510" s="20">
        <v>44629</v>
      </c>
      <c r="D1510" s="19">
        <v>60</v>
      </c>
      <c r="E1510" s="19">
        <v>273.89999999999998</v>
      </c>
      <c r="F1510" s="21">
        <f t="shared" si="207"/>
        <v>44690</v>
      </c>
      <c r="G1510" s="20">
        <v>44970</v>
      </c>
      <c r="H1510" s="22">
        <f t="shared" si="208"/>
        <v>280</v>
      </c>
      <c r="I1510" s="23">
        <f t="shared" si="209"/>
        <v>76692</v>
      </c>
      <c r="J1510" s="23">
        <f t="shared" si="210"/>
        <v>334</v>
      </c>
      <c r="K1510" s="24">
        <f t="shared" si="211"/>
        <v>-60.100000000000023</v>
      </c>
      <c r="L1510" s="23">
        <f t="shared" si="212"/>
        <v>343</v>
      </c>
      <c r="M1510" s="23">
        <f t="shared" si="213"/>
        <v>341</v>
      </c>
      <c r="N1510" s="23">
        <f t="shared" si="214"/>
        <v>93947.7</v>
      </c>
      <c r="O1510" s="25">
        <f t="shared" si="215"/>
        <v>93399.9</v>
      </c>
      <c r="P1510" s="19" t="s">
        <v>23</v>
      </c>
      <c r="Q1510" s="19" t="s">
        <v>1985</v>
      </c>
      <c r="R1510" s="19" t="s">
        <v>2229</v>
      </c>
      <c r="S1510" s="19">
        <v>1104</v>
      </c>
      <c r="T1510" s="20">
        <v>44970</v>
      </c>
      <c r="U1510" s="19">
        <v>273.89999999999998</v>
      </c>
    </row>
    <row r="1511" spans="1:21" x14ac:dyDescent="0.25">
      <c r="A1511" s="19" t="s">
        <v>1339</v>
      </c>
      <c r="B1511" s="20">
        <v>44635</v>
      </c>
      <c r="C1511" s="20">
        <v>44636</v>
      </c>
      <c r="D1511" s="19">
        <v>60</v>
      </c>
      <c r="E1511" s="19">
        <v>101.5</v>
      </c>
      <c r="F1511" s="21">
        <f t="shared" si="207"/>
        <v>44697</v>
      </c>
      <c r="G1511" s="20">
        <v>44970</v>
      </c>
      <c r="H1511" s="22">
        <f t="shared" si="208"/>
        <v>273</v>
      </c>
      <c r="I1511" s="23">
        <f t="shared" si="209"/>
        <v>27709.5</v>
      </c>
      <c r="J1511" s="23">
        <f t="shared" si="210"/>
        <v>327</v>
      </c>
      <c r="K1511" s="24">
        <f t="shared" si="211"/>
        <v>-225.5</v>
      </c>
      <c r="L1511" s="23">
        <f t="shared" si="212"/>
        <v>335</v>
      </c>
      <c r="M1511" s="23">
        <f t="shared" si="213"/>
        <v>334</v>
      </c>
      <c r="N1511" s="23">
        <f t="shared" si="214"/>
        <v>34002.5</v>
      </c>
      <c r="O1511" s="25">
        <f t="shared" si="215"/>
        <v>33901</v>
      </c>
      <c r="P1511" s="19" t="s">
        <v>23</v>
      </c>
      <c r="Q1511" s="19" t="s">
        <v>1985</v>
      </c>
      <c r="R1511" s="19" t="s">
        <v>2229</v>
      </c>
      <c r="S1511" s="19">
        <v>1104</v>
      </c>
      <c r="T1511" s="20">
        <v>44970</v>
      </c>
      <c r="U1511" s="19">
        <v>101.5</v>
      </c>
    </row>
    <row r="1512" spans="1:21" x14ac:dyDescent="0.25">
      <c r="A1512" s="19" t="s">
        <v>1340</v>
      </c>
      <c r="B1512" s="20">
        <v>44637</v>
      </c>
      <c r="C1512" s="20">
        <v>44638</v>
      </c>
      <c r="D1512" s="19">
        <v>60</v>
      </c>
      <c r="E1512" s="19">
        <v>39.700000000000003</v>
      </c>
      <c r="F1512" s="21">
        <f t="shared" si="207"/>
        <v>44699</v>
      </c>
      <c r="G1512" s="20">
        <v>44970</v>
      </c>
      <c r="H1512" s="22">
        <f t="shared" si="208"/>
        <v>271</v>
      </c>
      <c r="I1512" s="23">
        <f t="shared" si="209"/>
        <v>10758.7</v>
      </c>
      <c r="J1512" s="23">
        <f t="shared" si="210"/>
        <v>325</v>
      </c>
      <c r="K1512" s="24">
        <f t="shared" si="211"/>
        <v>-285.3</v>
      </c>
      <c r="L1512" s="23">
        <f t="shared" si="212"/>
        <v>333</v>
      </c>
      <c r="M1512" s="23">
        <f t="shared" si="213"/>
        <v>332</v>
      </c>
      <c r="N1512" s="23">
        <f t="shared" si="214"/>
        <v>13220.1</v>
      </c>
      <c r="O1512" s="25">
        <f t="shared" si="215"/>
        <v>13180.400000000001</v>
      </c>
      <c r="P1512" s="19" t="s">
        <v>23</v>
      </c>
      <c r="Q1512" s="19" t="s">
        <v>1985</v>
      </c>
      <c r="R1512" s="19" t="s">
        <v>2229</v>
      </c>
      <c r="S1512" s="19">
        <v>1104</v>
      </c>
      <c r="T1512" s="20">
        <v>44970</v>
      </c>
      <c r="U1512" s="19">
        <v>39.700000000000003</v>
      </c>
    </row>
    <row r="1513" spans="1:21" x14ac:dyDescent="0.25">
      <c r="A1513" s="19" t="s">
        <v>1341</v>
      </c>
      <c r="B1513" s="20">
        <v>44641</v>
      </c>
      <c r="C1513" s="20">
        <v>44642</v>
      </c>
      <c r="D1513" s="19">
        <v>60</v>
      </c>
      <c r="E1513" s="19">
        <v>42.2</v>
      </c>
      <c r="F1513" s="21">
        <f t="shared" si="207"/>
        <v>44703</v>
      </c>
      <c r="G1513" s="20">
        <v>44970</v>
      </c>
      <c r="H1513" s="22">
        <f t="shared" si="208"/>
        <v>267</v>
      </c>
      <c r="I1513" s="23">
        <f t="shared" si="209"/>
        <v>11267.400000000001</v>
      </c>
      <c r="J1513" s="23">
        <f t="shared" si="210"/>
        <v>321</v>
      </c>
      <c r="K1513" s="24">
        <f t="shared" si="211"/>
        <v>-278.8</v>
      </c>
      <c r="L1513" s="23">
        <f t="shared" si="212"/>
        <v>329</v>
      </c>
      <c r="M1513" s="23">
        <f t="shared" si="213"/>
        <v>328</v>
      </c>
      <c r="N1513" s="23">
        <f t="shared" si="214"/>
        <v>13883.800000000001</v>
      </c>
      <c r="O1513" s="25">
        <f t="shared" si="215"/>
        <v>13841.6</v>
      </c>
      <c r="P1513" s="19" t="s">
        <v>23</v>
      </c>
      <c r="Q1513" s="19" t="s">
        <v>1985</v>
      </c>
      <c r="R1513" s="19" t="s">
        <v>2229</v>
      </c>
      <c r="S1513" s="19">
        <v>1104</v>
      </c>
      <c r="T1513" s="20">
        <v>44970</v>
      </c>
      <c r="U1513" s="19">
        <v>42.2</v>
      </c>
    </row>
    <row r="1514" spans="1:21" x14ac:dyDescent="0.25">
      <c r="A1514" s="19" t="s">
        <v>1342</v>
      </c>
      <c r="B1514" s="20">
        <v>44642</v>
      </c>
      <c r="C1514" s="20">
        <v>44643</v>
      </c>
      <c r="D1514" s="19">
        <v>60</v>
      </c>
      <c r="E1514" s="19">
        <v>88.2</v>
      </c>
      <c r="F1514" s="21">
        <f t="shared" si="207"/>
        <v>44704</v>
      </c>
      <c r="G1514" s="20">
        <v>44970</v>
      </c>
      <c r="H1514" s="22">
        <f t="shared" si="208"/>
        <v>266</v>
      </c>
      <c r="I1514" s="23">
        <f t="shared" si="209"/>
        <v>23461.200000000001</v>
      </c>
      <c r="J1514" s="23">
        <f t="shared" si="210"/>
        <v>320</v>
      </c>
      <c r="K1514" s="24">
        <f t="shared" si="211"/>
        <v>-231.8</v>
      </c>
      <c r="L1514" s="23">
        <f t="shared" si="212"/>
        <v>328</v>
      </c>
      <c r="M1514" s="23">
        <f t="shared" si="213"/>
        <v>327</v>
      </c>
      <c r="N1514" s="23">
        <f t="shared" si="214"/>
        <v>28929.600000000002</v>
      </c>
      <c r="O1514" s="25">
        <f t="shared" si="215"/>
        <v>28841.4</v>
      </c>
      <c r="P1514" s="19" t="s">
        <v>23</v>
      </c>
      <c r="Q1514" s="19" t="s">
        <v>1985</v>
      </c>
      <c r="R1514" s="19" t="s">
        <v>2229</v>
      </c>
      <c r="S1514" s="19">
        <v>1104</v>
      </c>
      <c r="T1514" s="20">
        <v>44970</v>
      </c>
      <c r="U1514" s="19">
        <v>88.2</v>
      </c>
    </row>
    <row r="1515" spans="1:21" x14ac:dyDescent="0.25">
      <c r="A1515" s="19" t="s">
        <v>1343</v>
      </c>
      <c r="B1515" s="20">
        <v>44672</v>
      </c>
      <c r="C1515" s="20">
        <v>44673</v>
      </c>
      <c r="D1515" s="19">
        <v>60</v>
      </c>
      <c r="E1515" s="19">
        <v>697.65</v>
      </c>
      <c r="F1515" s="21">
        <f t="shared" si="207"/>
        <v>44734</v>
      </c>
      <c r="G1515" s="20">
        <v>44970</v>
      </c>
      <c r="H1515" s="22">
        <f t="shared" si="208"/>
        <v>236</v>
      </c>
      <c r="I1515" s="23">
        <f t="shared" si="209"/>
        <v>164645.4</v>
      </c>
      <c r="J1515" s="23">
        <f t="shared" si="210"/>
        <v>291</v>
      </c>
      <c r="K1515" s="24">
        <f t="shared" si="211"/>
        <v>406.65</v>
      </c>
      <c r="L1515" s="23">
        <f t="shared" si="212"/>
        <v>298</v>
      </c>
      <c r="M1515" s="23">
        <f t="shared" si="213"/>
        <v>297</v>
      </c>
      <c r="N1515" s="23">
        <f t="shared" si="214"/>
        <v>207899.69999999998</v>
      </c>
      <c r="O1515" s="25">
        <f t="shared" si="215"/>
        <v>207202.05</v>
      </c>
      <c r="P1515" s="19" t="s">
        <v>23</v>
      </c>
      <c r="Q1515" s="19" t="s">
        <v>1985</v>
      </c>
      <c r="R1515" s="19" t="s">
        <v>2229</v>
      </c>
      <c r="S1515" s="19">
        <v>1104</v>
      </c>
      <c r="T1515" s="20">
        <v>44970</v>
      </c>
      <c r="U1515" s="19">
        <v>697.65</v>
      </c>
    </row>
    <row r="1516" spans="1:21" x14ac:dyDescent="0.25">
      <c r="A1516" s="19" t="s">
        <v>1344</v>
      </c>
      <c r="B1516" s="20">
        <v>44678</v>
      </c>
      <c r="C1516" s="20">
        <v>44679</v>
      </c>
      <c r="D1516" s="19">
        <v>60</v>
      </c>
      <c r="E1516" s="19">
        <v>117.8</v>
      </c>
      <c r="F1516" s="21">
        <f t="shared" si="207"/>
        <v>44740</v>
      </c>
      <c r="G1516" s="20">
        <v>44970</v>
      </c>
      <c r="H1516" s="22">
        <f t="shared" si="208"/>
        <v>230</v>
      </c>
      <c r="I1516" s="23">
        <f t="shared" si="209"/>
        <v>27094</v>
      </c>
      <c r="J1516" s="23">
        <f t="shared" si="210"/>
        <v>285</v>
      </c>
      <c r="K1516" s="24">
        <f t="shared" si="211"/>
        <v>-167.2</v>
      </c>
      <c r="L1516" s="23">
        <f t="shared" si="212"/>
        <v>292</v>
      </c>
      <c r="M1516" s="23">
        <f t="shared" si="213"/>
        <v>291</v>
      </c>
      <c r="N1516" s="23">
        <f t="shared" si="214"/>
        <v>34397.599999999999</v>
      </c>
      <c r="O1516" s="25">
        <f t="shared" si="215"/>
        <v>34279.799999999996</v>
      </c>
      <c r="P1516" s="19" t="s">
        <v>23</v>
      </c>
      <c r="Q1516" s="19" t="s">
        <v>1985</v>
      </c>
      <c r="R1516" s="19" t="s">
        <v>2229</v>
      </c>
      <c r="S1516" s="19">
        <v>1104</v>
      </c>
      <c r="T1516" s="20">
        <v>44970</v>
      </c>
      <c r="U1516" s="19">
        <v>117.8</v>
      </c>
    </row>
    <row r="1517" spans="1:21" x14ac:dyDescent="0.25">
      <c r="A1517" s="19" t="s">
        <v>1345</v>
      </c>
      <c r="B1517" s="20">
        <v>44680</v>
      </c>
      <c r="C1517" s="20">
        <v>44683</v>
      </c>
      <c r="D1517" s="19">
        <v>60</v>
      </c>
      <c r="E1517" s="19">
        <v>170.5</v>
      </c>
      <c r="F1517" s="21">
        <f t="shared" si="207"/>
        <v>44744</v>
      </c>
      <c r="G1517" s="20">
        <v>44970</v>
      </c>
      <c r="H1517" s="22">
        <f t="shared" si="208"/>
        <v>226</v>
      </c>
      <c r="I1517" s="23">
        <f t="shared" si="209"/>
        <v>38533</v>
      </c>
      <c r="J1517" s="23">
        <f t="shared" si="210"/>
        <v>281</v>
      </c>
      <c r="K1517" s="24">
        <f t="shared" si="211"/>
        <v>-110.5</v>
      </c>
      <c r="L1517" s="23">
        <f t="shared" si="212"/>
        <v>290</v>
      </c>
      <c r="M1517" s="23">
        <f t="shared" si="213"/>
        <v>287</v>
      </c>
      <c r="N1517" s="23">
        <f t="shared" si="214"/>
        <v>49445</v>
      </c>
      <c r="O1517" s="25">
        <f t="shared" si="215"/>
        <v>48933.5</v>
      </c>
      <c r="P1517" s="19" t="s">
        <v>23</v>
      </c>
      <c r="Q1517" s="19" t="s">
        <v>1985</v>
      </c>
      <c r="R1517" s="19" t="s">
        <v>2229</v>
      </c>
      <c r="S1517" s="19">
        <v>1104</v>
      </c>
      <c r="T1517" s="20">
        <v>44970</v>
      </c>
      <c r="U1517" s="19">
        <v>170.5</v>
      </c>
    </row>
    <row r="1518" spans="1:21" x14ac:dyDescent="0.25">
      <c r="A1518" s="19" t="s">
        <v>1346</v>
      </c>
      <c r="B1518" s="20">
        <v>44777</v>
      </c>
      <c r="C1518" s="20">
        <v>44778</v>
      </c>
      <c r="D1518" s="19">
        <v>60</v>
      </c>
      <c r="E1518" s="19">
        <v>50.16</v>
      </c>
      <c r="F1518" s="21">
        <f t="shared" si="207"/>
        <v>44839</v>
      </c>
      <c r="G1518" s="20">
        <v>44970</v>
      </c>
      <c r="H1518" s="22">
        <f t="shared" si="208"/>
        <v>131</v>
      </c>
      <c r="I1518" s="23">
        <f t="shared" si="209"/>
        <v>6570.9599999999991</v>
      </c>
      <c r="J1518" s="23">
        <f t="shared" si="210"/>
        <v>188</v>
      </c>
      <c r="K1518" s="24">
        <f t="shared" si="211"/>
        <v>-137.84</v>
      </c>
      <c r="L1518" s="23">
        <f t="shared" si="212"/>
        <v>193</v>
      </c>
      <c r="M1518" s="23">
        <f t="shared" si="213"/>
        <v>192</v>
      </c>
      <c r="N1518" s="23">
        <f t="shared" si="214"/>
        <v>9680.8799999999992</v>
      </c>
      <c r="O1518" s="25">
        <f t="shared" si="215"/>
        <v>9630.7199999999993</v>
      </c>
      <c r="P1518" s="19" t="s">
        <v>23</v>
      </c>
      <c r="Q1518" s="19" t="s">
        <v>1985</v>
      </c>
      <c r="R1518" s="19" t="s">
        <v>2230</v>
      </c>
      <c r="S1518" s="19">
        <v>1083</v>
      </c>
      <c r="T1518" s="20">
        <v>44970</v>
      </c>
      <c r="U1518" s="19">
        <v>50.16</v>
      </c>
    </row>
    <row r="1519" spans="1:21" x14ac:dyDescent="0.25">
      <c r="A1519" s="19" t="s">
        <v>1347</v>
      </c>
      <c r="B1519" s="20">
        <v>44893</v>
      </c>
      <c r="C1519" s="20">
        <v>44894</v>
      </c>
      <c r="D1519" s="19">
        <v>60</v>
      </c>
      <c r="E1519" s="19">
        <v>866.4</v>
      </c>
      <c r="F1519" s="21">
        <f t="shared" si="207"/>
        <v>44955</v>
      </c>
      <c r="G1519" s="20">
        <v>44970</v>
      </c>
      <c r="H1519" s="22">
        <f t="shared" si="208"/>
        <v>15</v>
      </c>
      <c r="I1519" s="23">
        <f t="shared" si="209"/>
        <v>12996</v>
      </c>
      <c r="J1519" s="23">
        <f t="shared" si="210"/>
        <v>74</v>
      </c>
      <c r="K1519" s="24">
        <f t="shared" si="211"/>
        <v>792.4</v>
      </c>
      <c r="L1519" s="23">
        <f t="shared" si="212"/>
        <v>77</v>
      </c>
      <c r="M1519" s="23">
        <f t="shared" si="213"/>
        <v>76</v>
      </c>
      <c r="N1519" s="23">
        <f t="shared" si="214"/>
        <v>66712.800000000003</v>
      </c>
      <c r="O1519" s="25">
        <f t="shared" si="215"/>
        <v>65846.399999999994</v>
      </c>
      <c r="P1519" s="19" t="s">
        <v>23</v>
      </c>
      <c r="Q1519" s="19" t="s">
        <v>1985</v>
      </c>
      <c r="R1519" s="19" t="s">
        <v>2230</v>
      </c>
      <c r="S1519" s="19">
        <v>1083</v>
      </c>
      <c r="T1519" s="20">
        <v>44970</v>
      </c>
      <c r="U1519" s="19">
        <v>866.4</v>
      </c>
    </row>
    <row r="1520" spans="1:21" x14ac:dyDescent="0.25">
      <c r="A1520" s="19" t="s">
        <v>1348</v>
      </c>
      <c r="B1520" s="20">
        <v>44865</v>
      </c>
      <c r="C1520" s="20">
        <v>44881</v>
      </c>
      <c r="D1520" s="19">
        <v>60</v>
      </c>
      <c r="E1520" s="26">
        <v>23841.71</v>
      </c>
      <c r="F1520" s="21">
        <f t="shared" si="207"/>
        <v>44942</v>
      </c>
      <c r="G1520" s="20">
        <v>44952</v>
      </c>
      <c r="H1520" s="22">
        <f t="shared" si="208"/>
        <v>10</v>
      </c>
      <c r="I1520" s="23">
        <f t="shared" si="209"/>
        <v>238417.09999999998</v>
      </c>
      <c r="J1520" s="23">
        <f t="shared" si="210"/>
        <v>70</v>
      </c>
      <c r="K1520" s="24">
        <f t="shared" si="211"/>
        <v>23771.71</v>
      </c>
      <c r="L1520" s="23">
        <f t="shared" si="212"/>
        <v>87</v>
      </c>
      <c r="M1520" s="23">
        <f t="shared" si="213"/>
        <v>71</v>
      </c>
      <c r="N1520" s="23">
        <f t="shared" si="214"/>
        <v>2074228.77</v>
      </c>
      <c r="O1520" s="25">
        <f t="shared" si="215"/>
        <v>1692761.41</v>
      </c>
      <c r="P1520" s="19" t="s">
        <v>23</v>
      </c>
      <c r="Q1520" s="19" t="s">
        <v>1985</v>
      </c>
      <c r="R1520" s="19" t="s">
        <v>2231</v>
      </c>
      <c r="S1520" s="19">
        <v>699</v>
      </c>
      <c r="T1520" s="20">
        <v>44952</v>
      </c>
      <c r="U1520" s="26">
        <v>23841.71</v>
      </c>
    </row>
    <row r="1521" spans="1:21" x14ac:dyDescent="0.25">
      <c r="A1521" s="19" t="s">
        <v>1349</v>
      </c>
      <c r="B1521" s="20">
        <v>44865</v>
      </c>
      <c r="C1521" s="20">
        <v>44881</v>
      </c>
      <c r="D1521" s="19">
        <v>60</v>
      </c>
      <c r="E1521" s="26">
        <v>1364.75</v>
      </c>
      <c r="F1521" s="21">
        <f t="shared" si="207"/>
        <v>44942</v>
      </c>
      <c r="G1521" s="20">
        <v>44952</v>
      </c>
      <c r="H1521" s="22">
        <f t="shared" si="208"/>
        <v>10</v>
      </c>
      <c r="I1521" s="23">
        <f t="shared" si="209"/>
        <v>13647.5</v>
      </c>
      <c r="J1521" s="23">
        <f t="shared" si="210"/>
        <v>70</v>
      </c>
      <c r="K1521" s="24">
        <f t="shared" si="211"/>
        <v>1294.75</v>
      </c>
      <c r="L1521" s="23">
        <f t="shared" si="212"/>
        <v>87</v>
      </c>
      <c r="M1521" s="23">
        <f t="shared" si="213"/>
        <v>71</v>
      </c>
      <c r="N1521" s="23">
        <f t="shared" si="214"/>
        <v>118733.25</v>
      </c>
      <c r="O1521" s="25">
        <f t="shared" si="215"/>
        <v>96897.25</v>
      </c>
      <c r="P1521" s="19" t="s">
        <v>23</v>
      </c>
      <c r="Q1521" s="19" t="s">
        <v>1985</v>
      </c>
      <c r="R1521" s="19" t="s">
        <v>2231</v>
      </c>
      <c r="S1521" s="19">
        <v>699</v>
      </c>
      <c r="T1521" s="20">
        <v>44952</v>
      </c>
      <c r="U1521" s="26">
        <v>1364.75</v>
      </c>
    </row>
    <row r="1522" spans="1:21" x14ac:dyDescent="0.25">
      <c r="A1522" s="19" t="s">
        <v>1350</v>
      </c>
      <c r="B1522" s="20">
        <v>44865</v>
      </c>
      <c r="C1522" s="20">
        <v>44881</v>
      </c>
      <c r="D1522" s="19">
        <v>60</v>
      </c>
      <c r="E1522" s="19">
        <v>18.96</v>
      </c>
      <c r="F1522" s="21">
        <f t="shared" si="207"/>
        <v>44942</v>
      </c>
      <c r="G1522" s="20">
        <v>44952</v>
      </c>
      <c r="H1522" s="22">
        <f t="shared" si="208"/>
        <v>10</v>
      </c>
      <c r="I1522" s="23">
        <f t="shared" si="209"/>
        <v>189.60000000000002</v>
      </c>
      <c r="J1522" s="23">
        <f t="shared" si="210"/>
        <v>70</v>
      </c>
      <c r="K1522" s="24">
        <f t="shared" si="211"/>
        <v>-51.04</v>
      </c>
      <c r="L1522" s="23">
        <f t="shared" si="212"/>
        <v>87</v>
      </c>
      <c r="M1522" s="23">
        <f t="shared" si="213"/>
        <v>71</v>
      </c>
      <c r="N1522" s="23">
        <f t="shared" si="214"/>
        <v>1649.52</v>
      </c>
      <c r="O1522" s="25">
        <f t="shared" si="215"/>
        <v>1346.16</v>
      </c>
      <c r="P1522" s="19" t="s">
        <v>23</v>
      </c>
      <c r="Q1522" s="19" t="s">
        <v>1985</v>
      </c>
      <c r="R1522" s="19" t="s">
        <v>2231</v>
      </c>
      <c r="S1522" s="19">
        <v>699</v>
      </c>
      <c r="T1522" s="20">
        <v>44952</v>
      </c>
      <c r="U1522" s="19">
        <v>18.96</v>
      </c>
    </row>
    <row r="1523" spans="1:21" x14ac:dyDescent="0.25">
      <c r="A1523" s="19" t="s">
        <v>1351</v>
      </c>
      <c r="B1523" s="20">
        <v>44865</v>
      </c>
      <c r="C1523" s="20">
        <v>44880</v>
      </c>
      <c r="D1523" s="19">
        <v>60</v>
      </c>
      <c r="E1523" s="19">
        <v>4.97</v>
      </c>
      <c r="F1523" s="21">
        <f t="shared" si="207"/>
        <v>44941</v>
      </c>
      <c r="G1523" s="20">
        <v>44952</v>
      </c>
      <c r="H1523" s="22">
        <f t="shared" si="208"/>
        <v>11</v>
      </c>
      <c r="I1523" s="23">
        <f t="shared" si="209"/>
        <v>54.669999999999995</v>
      </c>
      <c r="J1523" s="23">
        <f t="shared" si="210"/>
        <v>71</v>
      </c>
      <c r="K1523" s="24">
        <f t="shared" si="211"/>
        <v>-66.03</v>
      </c>
      <c r="L1523" s="23">
        <f t="shared" si="212"/>
        <v>87</v>
      </c>
      <c r="M1523" s="23">
        <f t="shared" si="213"/>
        <v>72</v>
      </c>
      <c r="N1523" s="23">
        <f t="shared" si="214"/>
        <v>432.39</v>
      </c>
      <c r="O1523" s="25">
        <f t="shared" si="215"/>
        <v>357.84</v>
      </c>
      <c r="P1523" s="19" t="s">
        <v>23</v>
      </c>
      <c r="Q1523" s="19" t="s">
        <v>1985</v>
      </c>
      <c r="R1523" s="19" t="s">
        <v>2231</v>
      </c>
      <c r="S1523" s="19">
        <v>699</v>
      </c>
      <c r="T1523" s="20">
        <v>44952</v>
      </c>
      <c r="U1523" s="19">
        <v>4.97</v>
      </c>
    </row>
    <row r="1524" spans="1:21" x14ac:dyDescent="0.25">
      <c r="A1524" s="19" t="s">
        <v>1352</v>
      </c>
      <c r="B1524" s="20">
        <v>44895</v>
      </c>
      <c r="C1524" s="20">
        <v>44911</v>
      </c>
      <c r="D1524" s="19">
        <v>60</v>
      </c>
      <c r="E1524" s="26">
        <v>23696.98</v>
      </c>
      <c r="F1524" s="21">
        <f t="shared" si="207"/>
        <v>44973</v>
      </c>
      <c r="G1524" s="20">
        <v>44980</v>
      </c>
      <c r="H1524" s="22">
        <f t="shared" si="208"/>
        <v>7</v>
      </c>
      <c r="I1524" s="23">
        <f t="shared" si="209"/>
        <v>165878.85999999999</v>
      </c>
      <c r="J1524" s="23">
        <f t="shared" si="210"/>
        <v>67</v>
      </c>
      <c r="K1524" s="24">
        <f t="shared" si="211"/>
        <v>23629.98</v>
      </c>
      <c r="L1524" s="23">
        <f t="shared" si="212"/>
        <v>85</v>
      </c>
      <c r="M1524" s="23">
        <f t="shared" si="213"/>
        <v>69</v>
      </c>
      <c r="N1524" s="23">
        <f t="shared" si="214"/>
        <v>2014243.3</v>
      </c>
      <c r="O1524" s="25">
        <f t="shared" si="215"/>
        <v>1635091.6199999999</v>
      </c>
      <c r="P1524" s="19" t="s">
        <v>23</v>
      </c>
      <c r="Q1524" s="19" t="s">
        <v>1985</v>
      </c>
      <c r="R1524" s="19" t="s">
        <v>2231</v>
      </c>
      <c r="S1524" s="19">
        <v>1270</v>
      </c>
      <c r="T1524" s="20">
        <v>44980</v>
      </c>
      <c r="U1524" s="26">
        <v>23696.98</v>
      </c>
    </row>
    <row r="1525" spans="1:21" x14ac:dyDescent="0.25">
      <c r="A1525" s="19" t="s">
        <v>1353</v>
      </c>
      <c r="B1525" s="20">
        <v>44895</v>
      </c>
      <c r="C1525" s="20">
        <v>44910</v>
      </c>
      <c r="D1525" s="19">
        <v>60</v>
      </c>
      <c r="E1525" s="19">
        <v>2.2599999999999998</v>
      </c>
      <c r="F1525" s="21">
        <f t="shared" si="207"/>
        <v>44972</v>
      </c>
      <c r="G1525" s="20">
        <v>44980</v>
      </c>
      <c r="H1525" s="22">
        <f t="shared" si="208"/>
        <v>8</v>
      </c>
      <c r="I1525" s="23">
        <f t="shared" si="209"/>
        <v>18.079999999999998</v>
      </c>
      <c r="J1525" s="23">
        <f t="shared" si="210"/>
        <v>68</v>
      </c>
      <c r="K1525" s="24">
        <f t="shared" si="211"/>
        <v>-65.739999999999995</v>
      </c>
      <c r="L1525" s="23">
        <f t="shared" si="212"/>
        <v>85</v>
      </c>
      <c r="M1525" s="23">
        <f t="shared" si="213"/>
        <v>70</v>
      </c>
      <c r="N1525" s="23">
        <f t="shared" si="214"/>
        <v>192.1</v>
      </c>
      <c r="O1525" s="25">
        <f t="shared" si="215"/>
        <v>158.19999999999999</v>
      </c>
      <c r="P1525" s="19" t="s">
        <v>23</v>
      </c>
      <c r="Q1525" s="19" t="s">
        <v>1985</v>
      </c>
      <c r="R1525" s="19" t="s">
        <v>2231</v>
      </c>
      <c r="S1525" s="19">
        <v>1270</v>
      </c>
      <c r="T1525" s="20">
        <v>44980</v>
      </c>
      <c r="U1525" s="19">
        <v>2.2599999999999998</v>
      </c>
    </row>
    <row r="1526" spans="1:21" x14ac:dyDescent="0.25">
      <c r="A1526" s="19" t="s">
        <v>1354</v>
      </c>
      <c r="B1526" s="20">
        <v>44895</v>
      </c>
      <c r="C1526" s="20">
        <v>44913</v>
      </c>
      <c r="D1526" s="19">
        <v>60</v>
      </c>
      <c r="E1526" s="19">
        <v>727.01</v>
      </c>
      <c r="F1526" s="21">
        <f t="shared" si="207"/>
        <v>44975</v>
      </c>
      <c r="G1526" s="20">
        <v>44980</v>
      </c>
      <c r="H1526" s="22">
        <f t="shared" si="208"/>
        <v>5</v>
      </c>
      <c r="I1526" s="23">
        <f t="shared" si="209"/>
        <v>3635.05</v>
      </c>
      <c r="J1526" s="23">
        <f t="shared" si="210"/>
        <v>65</v>
      </c>
      <c r="K1526" s="24">
        <f t="shared" si="211"/>
        <v>662.01</v>
      </c>
      <c r="L1526" s="23">
        <f t="shared" si="212"/>
        <v>85</v>
      </c>
      <c r="M1526" s="23">
        <f t="shared" si="213"/>
        <v>67</v>
      </c>
      <c r="N1526" s="23">
        <f t="shared" si="214"/>
        <v>61795.85</v>
      </c>
      <c r="O1526" s="25">
        <f t="shared" si="215"/>
        <v>48709.67</v>
      </c>
      <c r="P1526" s="19" t="s">
        <v>23</v>
      </c>
      <c r="Q1526" s="19" t="s">
        <v>1985</v>
      </c>
      <c r="R1526" s="19" t="s">
        <v>2231</v>
      </c>
      <c r="S1526" s="19">
        <v>1270</v>
      </c>
      <c r="T1526" s="20">
        <v>44980</v>
      </c>
      <c r="U1526" s="19">
        <v>727.01</v>
      </c>
    </row>
    <row r="1527" spans="1:21" x14ac:dyDescent="0.25">
      <c r="A1527" s="19" t="s">
        <v>1355</v>
      </c>
      <c r="B1527" s="20">
        <v>44926</v>
      </c>
      <c r="C1527" s="20">
        <v>44933</v>
      </c>
      <c r="D1527" s="19">
        <v>60</v>
      </c>
      <c r="E1527" s="26">
        <v>23652.37</v>
      </c>
      <c r="F1527" s="21">
        <f t="shared" si="207"/>
        <v>44992</v>
      </c>
      <c r="G1527" s="20">
        <v>44980</v>
      </c>
      <c r="H1527" s="22">
        <f t="shared" si="208"/>
        <v>-12</v>
      </c>
      <c r="I1527" s="23">
        <f t="shared" si="209"/>
        <v>-283828.44</v>
      </c>
      <c r="J1527" s="23">
        <f t="shared" si="210"/>
        <v>46</v>
      </c>
      <c r="K1527" s="24">
        <f t="shared" si="211"/>
        <v>23606.37</v>
      </c>
      <c r="L1527" s="23">
        <f t="shared" si="212"/>
        <v>54</v>
      </c>
      <c r="M1527" s="23">
        <f t="shared" si="213"/>
        <v>47</v>
      </c>
      <c r="N1527" s="23">
        <f t="shared" si="214"/>
        <v>1277227.98</v>
      </c>
      <c r="O1527" s="25">
        <f t="shared" si="215"/>
        <v>1111661.3899999999</v>
      </c>
      <c r="P1527" s="19" t="s">
        <v>23</v>
      </c>
      <c r="Q1527" s="19" t="s">
        <v>1985</v>
      </c>
      <c r="R1527" s="19" t="s">
        <v>2231</v>
      </c>
      <c r="S1527" s="19">
        <v>1270</v>
      </c>
      <c r="T1527" s="20">
        <v>44980</v>
      </c>
      <c r="U1527" s="26">
        <v>23652.37</v>
      </c>
    </row>
    <row r="1528" spans="1:21" x14ac:dyDescent="0.25">
      <c r="A1528" s="19" t="s">
        <v>1356</v>
      </c>
      <c r="B1528" s="20">
        <v>44926</v>
      </c>
      <c r="C1528" s="20">
        <v>44933</v>
      </c>
      <c r="D1528" s="19">
        <v>60</v>
      </c>
      <c r="E1528" s="19">
        <v>241.8</v>
      </c>
      <c r="F1528" s="21">
        <f t="shared" si="207"/>
        <v>44992</v>
      </c>
      <c r="G1528" s="20">
        <v>44980</v>
      </c>
      <c r="H1528" s="22">
        <f t="shared" si="208"/>
        <v>-12</v>
      </c>
      <c r="I1528" s="23">
        <f t="shared" si="209"/>
        <v>-2901.6000000000004</v>
      </c>
      <c r="J1528" s="23">
        <f t="shared" si="210"/>
        <v>46</v>
      </c>
      <c r="K1528" s="24">
        <f t="shared" si="211"/>
        <v>195.8</v>
      </c>
      <c r="L1528" s="23">
        <f t="shared" si="212"/>
        <v>54</v>
      </c>
      <c r="M1528" s="23">
        <f t="shared" si="213"/>
        <v>47</v>
      </c>
      <c r="N1528" s="23">
        <f t="shared" si="214"/>
        <v>13057.2</v>
      </c>
      <c r="O1528" s="25">
        <f t="shared" si="215"/>
        <v>11364.6</v>
      </c>
      <c r="P1528" s="19" t="s">
        <v>23</v>
      </c>
      <c r="Q1528" s="19" t="s">
        <v>1985</v>
      </c>
      <c r="R1528" s="19" t="s">
        <v>2231</v>
      </c>
      <c r="S1528" s="19">
        <v>1270</v>
      </c>
      <c r="T1528" s="20">
        <v>44980</v>
      </c>
      <c r="U1528" s="19">
        <v>241.8</v>
      </c>
    </row>
    <row r="1529" spans="1:21" x14ac:dyDescent="0.25">
      <c r="A1529" s="19" t="s">
        <v>1357</v>
      </c>
      <c r="B1529" s="20">
        <v>44926</v>
      </c>
      <c r="C1529" s="20">
        <v>44933</v>
      </c>
      <c r="D1529" s="19">
        <v>60</v>
      </c>
      <c r="E1529" s="26">
        <v>1090.17</v>
      </c>
      <c r="F1529" s="21">
        <f t="shared" si="207"/>
        <v>44992</v>
      </c>
      <c r="G1529" s="20">
        <v>44980</v>
      </c>
      <c r="H1529" s="22">
        <f t="shared" si="208"/>
        <v>-12</v>
      </c>
      <c r="I1529" s="23">
        <f t="shared" si="209"/>
        <v>-13082.04</v>
      </c>
      <c r="J1529" s="23">
        <f t="shared" si="210"/>
        <v>46</v>
      </c>
      <c r="K1529" s="24">
        <f t="shared" si="211"/>
        <v>1044.17</v>
      </c>
      <c r="L1529" s="23">
        <f t="shared" si="212"/>
        <v>54</v>
      </c>
      <c r="M1529" s="23">
        <f t="shared" si="213"/>
        <v>47</v>
      </c>
      <c r="N1529" s="23">
        <f t="shared" si="214"/>
        <v>58869.180000000008</v>
      </c>
      <c r="O1529" s="25">
        <f t="shared" si="215"/>
        <v>51237.990000000005</v>
      </c>
      <c r="P1529" s="19" t="s">
        <v>23</v>
      </c>
      <c r="Q1529" s="19" t="s">
        <v>1985</v>
      </c>
      <c r="R1529" s="19" t="s">
        <v>2231</v>
      </c>
      <c r="S1529" s="19">
        <v>1270</v>
      </c>
      <c r="T1529" s="20">
        <v>44980</v>
      </c>
      <c r="U1529" s="26">
        <v>1090.17</v>
      </c>
    </row>
    <row r="1530" spans="1:21" x14ac:dyDescent="0.25">
      <c r="A1530" s="19" t="s">
        <v>1358</v>
      </c>
      <c r="B1530" s="20">
        <v>44926</v>
      </c>
      <c r="C1530" s="20">
        <v>44933</v>
      </c>
      <c r="D1530" s="19">
        <v>60</v>
      </c>
      <c r="E1530" s="19">
        <v>58.55</v>
      </c>
      <c r="F1530" s="21">
        <f t="shared" si="207"/>
        <v>44992</v>
      </c>
      <c r="G1530" s="20">
        <v>44980</v>
      </c>
      <c r="H1530" s="22">
        <f t="shared" si="208"/>
        <v>-12</v>
      </c>
      <c r="I1530" s="23">
        <f t="shared" si="209"/>
        <v>-702.59999999999991</v>
      </c>
      <c r="J1530" s="23">
        <f t="shared" si="210"/>
        <v>46</v>
      </c>
      <c r="K1530" s="24">
        <f t="shared" si="211"/>
        <v>12.549999999999997</v>
      </c>
      <c r="L1530" s="23">
        <f t="shared" si="212"/>
        <v>54</v>
      </c>
      <c r="M1530" s="23">
        <f t="shared" si="213"/>
        <v>47</v>
      </c>
      <c r="N1530" s="23">
        <f t="shared" si="214"/>
        <v>3161.7</v>
      </c>
      <c r="O1530" s="25">
        <f t="shared" si="215"/>
        <v>2751.85</v>
      </c>
      <c r="P1530" s="19" t="s">
        <v>23</v>
      </c>
      <c r="Q1530" s="19" t="s">
        <v>1985</v>
      </c>
      <c r="R1530" s="19" t="s">
        <v>2231</v>
      </c>
      <c r="S1530" s="19">
        <v>1270</v>
      </c>
      <c r="T1530" s="20">
        <v>44980</v>
      </c>
      <c r="U1530" s="19">
        <v>58.55</v>
      </c>
    </row>
    <row r="1531" spans="1:21" x14ac:dyDescent="0.25">
      <c r="A1531" s="19" t="s">
        <v>1359</v>
      </c>
      <c r="B1531" s="20">
        <v>44957</v>
      </c>
      <c r="C1531" s="20">
        <v>44971</v>
      </c>
      <c r="D1531" s="19">
        <v>60</v>
      </c>
      <c r="E1531" s="19">
        <v>151.56</v>
      </c>
      <c r="F1531" s="21">
        <f t="shared" si="207"/>
        <v>45030</v>
      </c>
      <c r="G1531" s="20">
        <v>45013</v>
      </c>
      <c r="H1531" s="22">
        <f t="shared" si="208"/>
        <v>-17</v>
      </c>
      <c r="I1531" s="23">
        <f t="shared" si="209"/>
        <v>-2576.52</v>
      </c>
      <c r="J1531" s="23">
        <f t="shared" si="210"/>
        <v>44</v>
      </c>
      <c r="K1531" s="24">
        <f t="shared" si="211"/>
        <v>107.56</v>
      </c>
      <c r="L1531" s="23">
        <f t="shared" si="212"/>
        <v>56</v>
      </c>
      <c r="M1531" s="23">
        <f t="shared" si="213"/>
        <v>42</v>
      </c>
      <c r="N1531" s="23">
        <f t="shared" si="214"/>
        <v>8487.36</v>
      </c>
      <c r="O1531" s="25">
        <f t="shared" si="215"/>
        <v>6365.52</v>
      </c>
      <c r="P1531" s="19" t="s">
        <v>23</v>
      </c>
      <c r="Q1531" s="19" t="s">
        <v>1985</v>
      </c>
      <c r="R1531" s="19" t="s">
        <v>2231</v>
      </c>
      <c r="S1531" s="19">
        <v>2215</v>
      </c>
      <c r="T1531" s="20">
        <v>45013</v>
      </c>
      <c r="U1531" s="19">
        <v>151.56</v>
      </c>
    </row>
    <row r="1532" spans="1:21" x14ac:dyDescent="0.25">
      <c r="A1532" s="19" t="s">
        <v>1360</v>
      </c>
      <c r="B1532" s="20">
        <v>44847</v>
      </c>
      <c r="C1532" s="20">
        <v>44852</v>
      </c>
      <c r="D1532" s="19">
        <v>60</v>
      </c>
      <c r="E1532" s="19">
        <v>13.2</v>
      </c>
      <c r="F1532" s="21">
        <f t="shared" si="207"/>
        <v>44913</v>
      </c>
      <c r="G1532" s="20">
        <v>44986</v>
      </c>
      <c r="H1532" s="22">
        <f t="shared" si="208"/>
        <v>73</v>
      </c>
      <c r="I1532" s="23">
        <f t="shared" si="209"/>
        <v>963.59999999999991</v>
      </c>
      <c r="J1532" s="23">
        <f t="shared" si="210"/>
        <v>133</v>
      </c>
      <c r="K1532" s="24">
        <f t="shared" si="211"/>
        <v>-119.8</v>
      </c>
      <c r="L1532" s="23">
        <f t="shared" si="212"/>
        <v>139</v>
      </c>
      <c r="M1532" s="23">
        <f t="shared" si="213"/>
        <v>134</v>
      </c>
      <c r="N1532" s="23">
        <f t="shared" si="214"/>
        <v>1834.8</v>
      </c>
      <c r="O1532" s="25">
        <f t="shared" si="215"/>
        <v>1768.8</v>
      </c>
      <c r="P1532" s="19" t="s">
        <v>23</v>
      </c>
      <c r="Q1532" s="19" t="s">
        <v>1985</v>
      </c>
      <c r="R1532" s="19" t="s">
        <v>2232</v>
      </c>
      <c r="S1532" s="19">
        <v>1586</v>
      </c>
      <c r="T1532" s="20">
        <v>44986</v>
      </c>
      <c r="U1532" s="19">
        <v>13.2</v>
      </c>
    </row>
    <row r="1533" spans="1:21" x14ac:dyDescent="0.25">
      <c r="A1533" s="19" t="s">
        <v>1361</v>
      </c>
      <c r="B1533" s="20">
        <v>44876</v>
      </c>
      <c r="C1533" s="20">
        <v>44882</v>
      </c>
      <c r="D1533" s="19">
        <v>60</v>
      </c>
      <c r="E1533" s="19">
        <v>243.11</v>
      </c>
      <c r="F1533" s="21">
        <f t="shared" si="207"/>
        <v>44943</v>
      </c>
      <c r="G1533" s="20">
        <v>44986</v>
      </c>
      <c r="H1533" s="22">
        <f t="shared" si="208"/>
        <v>43</v>
      </c>
      <c r="I1533" s="23">
        <f t="shared" si="209"/>
        <v>10453.730000000001</v>
      </c>
      <c r="J1533" s="23">
        <f t="shared" si="210"/>
        <v>104</v>
      </c>
      <c r="K1533" s="24">
        <f t="shared" si="211"/>
        <v>139.11000000000001</v>
      </c>
      <c r="L1533" s="23">
        <f t="shared" si="212"/>
        <v>110</v>
      </c>
      <c r="M1533" s="23">
        <f t="shared" si="213"/>
        <v>104</v>
      </c>
      <c r="N1533" s="23">
        <f t="shared" si="214"/>
        <v>26742.100000000002</v>
      </c>
      <c r="O1533" s="25">
        <f t="shared" si="215"/>
        <v>25283.440000000002</v>
      </c>
      <c r="P1533" s="19" t="s">
        <v>23</v>
      </c>
      <c r="Q1533" s="19" t="s">
        <v>1985</v>
      </c>
      <c r="R1533" s="19" t="s">
        <v>2232</v>
      </c>
      <c r="S1533" s="19">
        <v>1586</v>
      </c>
      <c r="T1533" s="20">
        <v>44986</v>
      </c>
      <c r="U1533" s="19">
        <v>243.11</v>
      </c>
    </row>
    <row r="1534" spans="1:21" x14ac:dyDescent="0.25">
      <c r="A1534" s="19" t="s">
        <v>1362</v>
      </c>
      <c r="B1534" s="20">
        <v>44904</v>
      </c>
      <c r="C1534" s="20">
        <v>44916</v>
      </c>
      <c r="D1534" s="19">
        <v>60</v>
      </c>
      <c r="E1534" s="19">
        <v>226.38</v>
      </c>
      <c r="F1534" s="21">
        <f t="shared" si="207"/>
        <v>44978</v>
      </c>
      <c r="G1534" s="20">
        <v>44986</v>
      </c>
      <c r="H1534" s="22">
        <f t="shared" si="208"/>
        <v>8</v>
      </c>
      <c r="I1534" s="23">
        <f t="shared" si="209"/>
        <v>1811.04</v>
      </c>
      <c r="J1534" s="23">
        <f t="shared" si="210"/>
        <v>70</v>
      </c>
      <c r="K1534" s="24">
        <f t="shared" si="211"/>
        <v>156.38</v>
      </c>
      <c r="L1534" s="23">
        <f t="shared" si="212"/>
        <v>82</v>
      </c>
      <c r="M1534" s="23">
        <f t="shared" si="213"/>
        <v>70</v>
      </c>
      <c r="N1534" s="23">
        <f t="shared" si="214"/>
        <v>18563.16</v>
      </c>
      <c r="O1534" s="25">
        <f t="shared" si="215"/>
        <v>15846.6</v>
      </c>
      <c r="P1534" s="19" t="s">
        <v>23</v>
      </c>
      <c r="Q1534" s="19" t="s">
        <v>1985</v>
      </c>
      <c r="R1534" s="19" t="s">
        <v>2232</v>
      </c>
      <c r="S1534" s="19">
        <v>1586</v>
      </c>
      <c r="T1534" s="20">
        <v>44986</v>
      </c>
      <c r="U1534" s="19">
        <v>226.38</v>
      </c>
    </row>
    <row r="1535" spans="1:21" x14ac:dyDescent="0.25">
      <c r="A1535" s="19" t="s">
        <v>1363</v>
      </c>
      <c r="B1535" s="20">
        <v>44904</v>
      </c>
      <c r="C1535" s="20">
        <v>44916</v>
      </c>
      <c r="D1535" s="19">
        <v>60</v>
      </c>
      <c r="E1535" s="19">
        <v>0.01</v>
      </c>
      <c r="F1535" s="21">
        <f t="shared" si="207"/>
        <v>44978</v>
      </c>
      <c r="G1535" s="20">
        <v>44986</v>
      </c>
      <c r="H1535" s="22">
        <f t="shared" si="208"/>
        <v>8</v>
      </c>
      <c r="I1535" s="23">
        <f t="shared" si="209"/>
        <v>0.08</v>
      </c>
      <c r="J1535" s="23">
        <f t="shared" si="210"/>
        <v>70</v>
      </c>
      <c r="K1535" s="24">
        <f t="shared" si="211"/>
        <v>-69.989999999999995</v>
      </c>
      <c r="L1535" s="23">
        <f t="shared" si="212"/>
        <v>82</v>
      </c>
      <c r="M1535" s="23">
        <f t="shared" si="213"/>
        <v>70</v>
      </c>
      <c r="N1535" s="23">
        <f t="shared" si="214"/>
        <v>0.82000000000000006</v>
      </c>
      <c r="O1535" s="25">
        <f t="shared" si="215"/>
        <v>0.70000000000000007</v>
      </c>
      <c r="P1535" s="19" t="s">
        <v>23</v>
      </c>
      <c r="Q1535" s="19" t="s">
        <v>1985</v>
      </c>
      <c r="R1535" s="19" t="s">
        <v>2232</v>
      </c>
      <c r="S1535" s="19">
        <v>1586</v>
      </c>
      <c r="T1535" s="20">
        <v>44986</v>
      </c>
      <c r="U1535" s="19">
        <v>0.01</v>
      </c>
    </row>
    <row r="1536" spans="1:21" x14ac:dyDescent="0.25">
      <c r="A1536" s="19" t="s">
        <v>1364</v>
      </c>
      <c r="B1536" s="20">
        <v>44904</v>
      </c>
      <c r="C1536" s="20">
        <v>44916</v>
      </c>
      <c r="D1536" s="19">
        <v>60</v>
      </c>
      <c r="E1536" s="19">
        <v>0.01</v>
      </c>
      <c r="F1536" s="21">
        <f t="shared" si="207"/>
        <v>44978</v>
      </c>
      <c r="G1536" s="20">
        <v>44986</v>
      </c>
      <c r="H1536" s="22">
        <f t="shared" si="208"/>
        <v>8</v>
      </c>
      <c r="I1536" s="23">
        <f t="shared" si="209"/>
        <v>0.08</v>
      </c>
      <c r="J1536" s="23">
        <f t="shared" si="210"/>
        <v>70</v>
      </c>
      <c r="K1536" s="24">
        <f t="shared" si="211"/>
        <v>-69.989999999999995</v>
      </c>
      <c r="L1536" s="23">
        <f t="shared" si="212"/>
        <v>82</v>
      </c>
      <c r="M1536" s="23">
        <f t="shared" si="213"/>
        <v>70</v>
      </c>
      <c r="N1536" s="23">
        <f t="shared" si="214"/>
        <v>0.82000000000000006</v>
      </c>
      <c r="O1536" s="25">
        <f t="shared" si="215"/>
        <v>0.70000000000000007</v>
      </c>
      <c r="P1536" s="19" t="s">
        <v>23</v>
      </c>
      <c r="Q1536" s="19" t="s">
        <v>1985</v>
      </c>
      <c r="R1536" s="19" t="s">
        <v>2232</v>
      </c>
      <c r="S1536" s="19">
        <v>1586</v>
      </c>
      <c r="T1536" s="20">
        <v>44986</v>
      </c>
      <c r="U1536" s="19">
        <v>0.01</v>
      </c>
    </row>
    <row r="1537" spans="1:21" x14ac:dyDescent="0.25">
      <c r="A1537" s="19" t="s">
        <v>426</v>
      </c>
      <c r="B1537" s="20">
        <v>44887</v>
      </c>
      <c r="C1537" s="20">
        <v>44887</v>
      </c>
      <c r="D1537" s="19">
        <v>60</v>
      </c>
      <c r="E1537" s="26">
        <v>7955.92</v>
      </c>
      <c r="F1537" s="21">
        <f t="shared" si="207"/>
        <v>44948</v>
      </c>
      <c r="G1537" s="20">
        <v>44944</v>
      </c>
      <c r="H1537" s="22">
        <f t="shared" si="208"/>
        <v>-4</v>
      </c>
      <c r="I1537" s="23">
        <f t="shared" si="209"/>
        <v>-31823.68</v>
      </c>
      <c r="J1537" s="23">
        <f t="shared" si="210"/>
        <v>56</v>
      </c>
      <c r="K1537" s="24">
        <f t="shared" si="211"/>
        <v>7899.92</v>
      </c>
      <c r="L1537" s="23">
        <f t="shared" si="212"/>
        <v>57</v>
      </c>
      <c r="M1537" s="23">
        <f t="shared" si="213"/>
        <v>57</v>
      </c>
      <c r="N1537" s="23">
        <f t="shared" si="214"/>
        <v>453487.44</v>
      </c>
      <c r="O1537" s="25">
        <f t="shared" si="215"/>
        <v>453487.44</v>
      </c>
      <c r="P1537" s="19" t="s">
        <v>1986</v>
      </c>
      <c r="Q1537" s="19" t="s">
        <v>1987</v>
      </c>
      <c r="R1537" s="19" t="s">
        <v>2233</v>
      </c>
      <c r="S1537" s="19">
        <v>349</v>
      </c>
      <c r="T1537" s="20">
        <v>44944</v>
      </c>
      <c r="U1537" s="26">
        <v>7955.92</v>
      </c>
    </row>
    <row r="1538" spans="1:21" x14ac:dyDescent="0.25">
      <c r="A1538" s="19" t="s">
        <v>1365</v>
      </c>
      <c r="B1538" s="20">
        <v>44908</v>
      </c>
      <c r="C1538" s="20">
        <v>44909</v>
      </c>
      <c r="D1538" s="19">
        <v>60</v>
      </c>
      <c r="E1538" s="26">
        <v>9360.82</v>
      </c>
      <c r="F1538" s="21">
        <f t="shared" si="207"/>
        <v>44971</v>
      </c>
      <c r="G1538" s="20">
        <v>44979</v>
      </c>
      <c r="H1538" s="22">
        <f t="shared" si="208"/>
        <v>8</v>
      </c>
      <c r="I1538" s="23">
        <f t="shared" si="209"/>
        <v>74886.559999999998</v>
      </c>
      <c r="J1538" s="23">
        <f t="shared" si="210"/>
        <v>68</v>
      </c>
      <c r="K1538" s="24">
        <f t="shared" si="211"/>
        <v>9292.82</v>
      </c>
      <c r="L1538" s="23">
        <f t="shared" si="212"/>
        <v>71</v>
      </c>
      <c r="M1538" s="23">
        <f t="shared" si="213"/>
        <v>70</v>
      </c>
      <c r="N1538" s="23">
        <f t="shared" si="214"/>
        <v>664618.22</v>
      </c>
      <c r="O1538" s="25">
        <f t="shared" si="215"/>
        <v>655257.4</v>
      </c>
      <c r="P1538" s="19" t="s">
        <v>1986</v>
      </c>
      <c r="Q1538" s="19" t="s">
        <v>1987</v>
      </c>
      <c r="R1538" s="19" t="s">
        <v>2233</v>
      </c>
      <c r="S1538" s="19">
        <v>1246</v>
      </c>
      <c r="T1538" s="20">
        <v>44979</v>
      </c>
      <c r="U1538" s="26">
        <v>9360.82</v>
      </c>
    </row>
    <row r="1539" spans="1:21" x14ac:dyDescent="0.25">
      <c r="A1539" s="19" t="s">
        <v>401</v>
      </c>
      <c r="B1539" s="20">
        <v>44886</v>
      </c>
      <c r="C1539" s="20">
        <v>44888</v>
      </c>
      <c r="D1539" s="19">
        <v>60</v>
      </c>
      <c r="E1539" s="26">
        <v>7482.82</v>
      </c>
      <c r="F1539" s="21">
        <f t="shared" si="207"/>
        <v>44949</v>
      </c>
      <c r="G1539" s="20">
        <v>44944</v>
      </c>
      <c r="H1539" s="22">
        <f t="shared" si="208"/>
        <v>-5</v>
      </c>
      <c r="I1539" s="23">
        <f t="shared" si="209"/>
        <v>-37414.1</v>
      </c>
      <c r="J1539" s="23">
        <f t="shared" si="210"/>
        <v>55</v>
      </c>
      <c r="K1539" s="24">
        <f t="shared" si="211"/>
        <v>7427.82</v>
      </c>
      <c r="L1539" s="23">
        <f t="shared" si="212"/>
        <v>58</v>
      </c>
      <c r="M1539" s="23">
        <f t="shared" si="213"/>
        <v>56</v>
      </c>
      <c r="N1539" s="23">
        <f t="shared" si="214"/>
        <v>434003.56</v>
      </c>
      <c r="O1539" s="25">
        <f t="shared" si="215"/>
        <v>419037.92</v>
      </c>
      <c r="P1539" s="19" t="s">
        <v>1986</v>
      </c>
      <c r="Q1539" s="19" t="s">
        <v>1987</v>
      </c>
      <c r="R1539" s="19" t="s">
        <v>2234</v>
      </c>
      <c r="S1539" s="19">
        <v>353</v>
      </c>
      <c r="T1539" s="20">
        <v>44944</v>
      </c>
      <c r="U1539" s="26">
        <v>7482.82</v>
      </c>
    </row>
    <row r="1540" spans="1:21" x14ac:dyDescent="0.25">
      <c r="A1540" s="19" t="s">
        <v>1334</v>
      </c>
      <c r="B1540" s="20">
        <v>44923</v>
      </c>
      <c r="C1540" s="20">
        <v>44923</v>
      </c>
      <c r="D1540" s="19">
        <v>60</v>
      </c>
      <c r="E1540" s="26">
        <v>9213.9</v>
      </c>
      <c r="F1540" s="21">
        <f t="shared" si="207"/>
        <v>44985</v>
      </c>
      <c r="G1540" s="20">
        <v>44979</v>
      </c>
      <c r="H1540" s="22">
        <f t="shared" si="208"/>
        <v>-6</v>
      </c>
      <c r="I1540" s="23">
        <f t="shared" si="209"/>
        <v>-55283.399999999994</v>
      </c>
      <c r="J1540" s="23">
        <f t="shared" si="210"/>
        <v>54</v>
      </c>
      <c r="K1540" s="24">
        <f t="shared" si="211"/>
        <v>9159.9</v>
      </c>
      <c r="L1540" s="23">
        <f t="shared" si="212"/>
        <v>56</v>
      </c>
      <c r="M1540" s="23">
        <f t="shared" si="213"/>
        <v>56</v>
      </c>
      <c r="N1540" s="23">
        <f t="shared" si="214"/>
        <v>515978.39999999997</v>
      </c>
      <c r="O1540" s="25">
        <f t="shared" si="215"/>
        <v>515978.39999999997</v>
      </c>
      <c r="P1540" s="19" t="s">
        <v>1986</v>
      </c>
      <c r="Q1540" s="19" t="s">
        <v>1987</v>
      </c>
      <c r="R1540" s="19" t="s">
        <v>2234</v>
      </c>
      <c r="S1540" s="19">
        <v>1241</v>
      </c>
      <c r="T1540" s="20">
        <v>44979</v>
      </c>
      <c r="U1540" s="26">
        <v>9213.9</v>
      </c>
    </row>
    <row r="1541" spans="1:21" x14ac:dyDescent="0.25">
      <c r="A1541" s="19" t="s">
        <v>381</v>
      </c>
      <c r="B1541" s="20">
        <v>44916</v>
      </c>
      <c r="C1541" s="20">
        <v>44916</v>
      </c>
      <c r="D1541" s="19">
        <v>60</v>
      </c>
      <c r="E1541" s="26">
        <v>44813.84</v>
      </c>
      <c r="F1541" s="21">
        <f t="shared" si="207"/>
        <v>44978</v>
      </c>
      <c r="G1541" s="20">
        <v>44960</v>
      </c>
      <c r="H1541" s="22">
        <f t="shared" si="208"/>
        <v>-18</v>
      </c>
      <c r="I1541" s="23">
        <f t="shared" si="209"/>
        <v>-806649.11999999988</v>
      </c>
      <c r="J1541" s="23">
        <f t="shared" si="210"/>
        <v>42</v>
      </c>
      <c r="K1541" s="24">
        <f t="shared" si="211"/>
        <v>44771.839999999997</v>
      </c>
      <c r="L1541" s="23">
        <f t="shared" si="212"/>
        <v>44</v>
      </c>
      <c r="M1541" s="23">
        <f t="shared" si="213"/>
        <v>44</v>
      </c>
      <c r="N1541" s="23">
        <f t="shared" si="214"/>
        <v>1971808.96</v>
      </c>
      <c r="O1541" s="25">
        <f t="shared" si="215"/>
        <v>1971808.96</v>
      </c>
      <c r="P1541" s="19" t="s">
        <v>1986</v>
      </c>
      <c r="Q1541" s="19" t="s">
        <v>1987</v>
      </c>
      <c r="R1541" s="19" t="s">
        <v>2235</v>
      </c>
      <c r="S1541" s="19">
        <v>915</v>
      </c>
      <c r="T1541" s="20">
        <v>44960</v>
      </c>
      <c r="U1541" s="26">
        <v>44813.84</v>
      </c>
    </row>
    <row r="1542" spans="1:21" x14ac:dyDescent="0.25">
      <c r="A1542" s="19" t="s">
        <v>423</v>
      </c>
      <c r="B1542" s="20">
        <v>44883</v>
      </c>
      <c r="C1542" s="20">
        <v>44883</v>
      </c>
      <c r="D1542" s="19">
        <v>60</v>
      </c>
      <c r="E1542" s="26">
        <v>5294.02</v>
      </c>
      <c r="F1542" s="21">
        <f t="shared" ref="F1542:F1605" si="216">EDATE(C1542,2)</f>
        <v>44944</v>
      </c>
      <c r="G1542" s="20">
        <v>44944</v>
      </c>
      <c r="H1542" s="22">
        <f t="shared" si="208"/>
        <v>0</v>
      </c>
      <c r="I1542" s="23">
        <f t="shared" si="209"/>
        <v>0</v>
      </c>
      <c r="J1542" s="23">
        <f t="shared" si="210"/>
        <v>60</v>
      </c>
      <c r="K1542" s="24">
        <f t="shared" si="211"/>
        <v>5234.0200000000004</v>
      </c>
      <c r="L1542" s="23">
        <f t="shared" si="212"/>
        <v>61</v>
      </c>
      <c r="M1542" s="23">
        <f t="shared" si="213"/>
        <v>61</v>
      </c>
      <c r="N1542" s="23">
        <f t="shared" si="214"/>
        <v>322935.22000000003</v>
      </c>
      <c r="O1542" s="25">
        <f t="shared" si="215"/>
        <v>322935.22000000003</v>
      </c>
      <c r="P1542" s="19" t="s">
        <v>1986</v>
      </c>
      <c r="Q1542" s="19" t="s">
        <v>1987</v>
      </c>
      <c r="R1542" s="19" t="s">
        <v>2236</v>
      </c>
      <c r="S1542" s="19">
        <v>333</v>
      </c>
      <c r="T1542" s="20">
        <v>44944</v>
      </c>
      <c r="U1542" s="26">
        <v>5294.02</v>
      </c>
    </row>
    <row r="1543" spans="1:21" x14ac:dyDescent="0.25">
      <c r="A1543" s="19" t="s">
        <v>1034</v>
      </c>
      <c r="B1543" s="20">
        <v>44907</v>
      </c>
      <c r="C1543" s="20">
        <v>44907</v>
      </c>
      <c r="D1543" s="19">
        <v>60</v>
      </c>
      <c r="E1543" s="26">
        <v>3575.03</v>
      </c>
      <c r="F1543" s="21">
        <f t="shared" si="216"/>
        <v>44969</v>
      </c>
      <c r="G1543" s="20">
        <v>44979</v>
      </c>
      <c r="H1543" s="22">
        <f t="shared" ref="H1543:H1606" si="217">G1543-F1543</f>
        <v>10</v>
      </c>
      <c r="I1543" s="23">
        <f t="shared" ref="I1543:I1606" si="218">E1543*H1543</f>
        <v>35750.300000000003</v>
      </c>
      <c r="J1543" s="23">
        <f t="shared" ref="J1543:J1606" si="219">DAYS360(C1543,G1543)</f>
        <v>70</v>
      </c>
      <c r="K1543" s="24">
        <f t="shared" ref="K1543:K1606" si="220">E1543-J1543</f>
        <v>3505.03</v>
      </c>
      <c r="L1543" s="23">
        <f t="shared" ref="L1543:L1606" si="221">G1543-B1543</f>
        <v>72</v>
      </c>
      <c r="M1543" s="23">
        <f t="shared" ref="M1543:M1606" si="222">G1543-C1543</f>
        <v>72</v>
      </c>
      <c r="N1543" s="23">
        <f t="shared" ref="N1543:N1606" si="223">E1543*L1543</f>
        <v>257402.16</v>
      </c>
      <c r="O1543" s="25">
        <f t="shared" ref="O1543:O1606" si="224">E1543*M1543</f>
        <v>257402.16</v>
      </c>
      <c r="P1543" s="19" t="s">
        <v>1986</v>
      </c>
      <c r="Q1543" s="19" t="s">
        <v>1987</v>
      </c>
      <c r="R1543" s="19" t="s">
        <v>2236</v>
      </c>
      <c r="S1543" s="19">
        <v>1228</v>
      </c>
      <c r="T1543" s="20">
        <v>44979</v>
      </c>
      <c r="U1543" s="26">
        <v>3575.03</v>
      </c>
    </row>
    <row r="1544" spans="1:21" x14ac:dyDescent="0.25">
      <c r="A1544" s="19" t="s">
        <v>1366</v>
      </c>
      <c r="B1544" s="20">
        <v>44888</v>
      </c>
      <c r="C1544" s="20">
        <v>44888</v>
      </c>
      <c r="D1544" s="19">
        <v>60</v>
      </c>
      <c r="E1544" s="26">
        <v>1832.26</v>
      </c>
      <c r="F1544" s="21">
        <f t="shared" si="216"/>
        <v>44949</v>
      </c>
      <c r="G1544" s="20">
        <v>44944</v>
      </c>
      <c r="H1544" s="22">
        <f t="shared" si="217"/>
        <v>-5</v>
      </c>
      <c r="I1544" s="23">
        <f t="shared" si="218"/>
        <v>-9161.2999999999993</v>
      </c>
      <c r="J1544" s="23">
        <f t="shared" si="219"/>
        <v>55</v>
      </c>
      <c r="K1544" s="24">
        <f t="shared" si="220"/>
        <v>1777.26</v>
      </c>
      <c r="L1544" s="23">
        <f t="shared" si="221"/>
        <v>56</v>
      </c>
      <c r="M1544" s="23">
        <f t="shared" si="222"/>
        <v>56</v>
      </c>
      <c r="N1544" s="23">
        <f t="shared" si="223"/>
        <v>102606.56</v>
      </c>
      <c r="O1544" s="25">
        <f t="shared" si="224"/>
        <v>102606.56</v>
      </c>
      <c r="P1544" s="19" t="s">
        <v>1986</v>
      </c>
      <c r="Q1544" s="19" t="s">
        <v>1987</v>
      </c>
      <c r="R1544" s="19" t="s">
        <v>2237</v>
      </c>
      <c r="S1544" s="19">
        <v>343</v>
      </c>
      <c r="T1544" s="20">
        <v>44944</v>
      </c>
      <c r="U1544" s="26">
        <v>1832.26</v>
      </c>
    </row>
    <row r="1545" spans="1:21" x14ac:dyDescent="0.25">
      <c r="A1545" s="19" t="s">
        <v>1367</v>
      </c>
      <c r="B1545" s="20">
        <v>44926</v>
      </c>
      <c r="C1545" s="20">
        <v>44936</v>
      </c>
      <c r="D1545" s="19">
        <v>60</v>
      </c>
      <c r="E1545" s="26">
        <v>1418.21</v>
      </c>
      <c r="F1545" s="21">
        <f t="shared" si="216"/>
        <v>44995</v>
      </c>
      <c r="G1545" s="20">
        <v>44979</v>
      </c>
      <c r="H1545" s="22">
        <f t="shared" si="217"/>
        <v>-16</v>
      </c>
      <c r="I1545" s="23">
        <f t="shared" si="218"/>
        <v>-22691.360000000001</v>
      </c>
      <c r="J1545" s="23">
        <f t="shared" si="219"/>
        <v>42</v>
      </c>
      <c r="K1545" s="24">
        <f t="shared" si="220"/>
        <v>1376.21</v>
      </c>
      <c r="L1545" s="23">
        <f t="shared" si="221"/>
        <v>53</v>
      </c>
      <c r="M1545" s="23">
        <f t="shared" si="222"/>
        <v>43</v>
      </c>
      <c r="N1545" s="23">
        <f t="shared" si="223"/>
        <v>75165.13</v>
      </c>
      <c r="O1545" s="25">
        <f t="shared" si="224"/>
        <v>60983.03</v>
      </c>
      <c r="P1545" s="19" t="s">
        <v>1986</v>
      </c>
      <c r="Q1545" s="19" t="s">
        <v>1987</v>
      </c>
      <c r="R1545" s="19" t="s">
        <v>2237</v>
      </c>
      <c r="S1545" s="19">
        <v>1233</v>
      </c>
      <c r="T1545" s="20">
        <v>44979</v>
      </c>
      <c r="U1545" s="26">
        <v>1418.21</v>
      </c>
    </row>
    <row r="1546" spans="1:21" x14ac:dyDescent="0.25">
      <c r="A1546" s="19" t="s">
        <v>1035</v>
      </c>
      <c r="B1546" s="20">
        <v>44994</v>
      </c>
      <c r="C1546" s="20">
        <v>44994</v>
      </c>
      <c r="D1546" s="19">
        <v>60</v>
      </c>
      <c r="E1546" s="26">
        <v>96283.520000000004</v>
      </c>
      <c r="F1546" s="21">
        <f t="shared" si="216"/>
        <v>45055</v>
      </c>
      <c r="G1546" s="20">
        <v>45008</v>
      </c>
      <c r="H1546" s="22">
        <f t="shared" si="217"/>
        <v>-47</v>
      </c>
      <c r="I1546" s="23">
        <f t="shared" si="218"/>
        <v>-4525325.4400000004</v>
      </c>
      <c r="J1546" s="23">
        <f t="shared" si="219"/>
        <v>14</v>
      </c>
      <c r="K1546" s="24">
        <f t="shared" si="220"/>
        <v>96269.52</v>
      </c>
      <c r="L1546" s="23">
        <f t="shared" si="221"/>
        <v>14</v>
      </c>
      <c r="M1546" s="23">
        <f t="shared" si="222"/>
        <v>14</v>
      </c>
      <c r="N1546" s="23">
        <f t="shared" si="223"/>
        <v>1347969.28</v>
      </c>
      <c r="O1546" s="25">
        <f t="shared" si="224"/>
        <v>1347969.28</v>
      </c>
      <c r="P1546" s="19" t="s">
        <v>1986</v>
      </c>
      <c r="Q1546" s="19" t="s">
        <v>1987</v>
      </c>
      <c r="R1546" s="19" t="s">
        <v>2238</v>
      </c>
      <c r="S1546" s="19">
        <v>1981</v>
      </c>
      <c r="T1546" s="20">
        <v>45008</v>
      </c>
      <c r="U1546" s="26">
        <v>96283.520000000004</v>
      </c>
    </row>
    <row r="1547" spans="1:21" x14ac:dyDescent="0.25">
      <c r="A1547" s="19" t="s">
        <v>1368</v>
      </c>
      <c r="B1547" s="20">
        <v>44889</v>
      </c>
      <c r="C1547" s="20">
        <v>44889</v>
      </c>
      <c r="D1547" s="19">
        <v>60</v>
      </c>
      <c r="E1547" s="26">
        <v>3569.4</v>
      </c>
      <c r="F1547" s="21">
        <f t="shared" si="216"/>
        <v>44950</v>
      </c>
      <c r="G1547" s="20">
        <v>44944</v>
      </c>
      <c r="H1547" s="22">
        <f t="shared" si="217"/>
        <v>-6</v>
      </c>
      <c r="I1547" s="23">
        <f t="shared" si="218"/>
        <v>-21416.400000000001</v>
      </c>
      <c r="J1547" s="23">
        <f t="shared" si="219"/>
        <v>54</v>
      </c>
      <c r="K1547" s="24">
        <f t="shared" si="220"/>
        <v>3515.4</v>
      </c>
      <c r="L1547" s="23">
        <f t="shared" si="221"/>
        <v>55</v>
      </c>
      <c r="M1547" s="23">
        <f t="shared" si="222"/>
        <v>55</v>
      </c>
      <c r="N1547" s="23">
        <f t="shared" si="223"/>
        <v>196317</v>
      </c>
      <c r="O1547" s="25">
        <f t="shared" si="224"/>
        <v>196317</v>
      </c>
      <c r="P1547" s="19" t="s">
        <v>1986</v>
      </c>
      <c r="Q1547" s="19" t="s">
        <v>1987</v>
      </c>
      <c r="R1547" s="19" t="s">
        <v>2239</v>
      </c>
      <c r="S1547" s="19">
        <v>347</v>
      </c>
      <c r="T1547" s="20">
        <v>44944</v>
      </c>
      <c r="U1547" s="26">
        <v>3569.4</v>
      </c>
    </row>
    <row r="1548" spans="1:21" x14ac:dyDescent="0.25">
      <c r="A1548" s="19" t="s">
        <v>1369</v>
      </c>
      <c r="B1548" s="20">
        <v>44950</v>
      </c>
      <c r="C1548" s="20">
        <v>44951</v>
      </c>
      <c r="D1548" s="19">
        <v>60</v>
      </c>
      <c r="E1548" s="26">
        <v>3605.84</v>
      </c>
      <c r="F1548" s="21">
        <f t="shared" si="216"/>
        <v>45010</v>
      </c>
      <c r="G1548" s="20">
        <v>44979</v>
      </c>
      <c r="H1548" s="22">
        <f t="shared" si="217"/>
        <v>-31</v>
      </c>
      <c r="I1548" s="23">
        <f t="shared" si="218"/>
        <v>-111781.04000000001</v>
      </c>
      <c r="J1548" s="23">
        <f t="shared" si="219"/>
        <v>27</v>
      </c>
      <c r="K1548" s="24">
        <f t="shared" si="220"/>
        <v>3578.84</v>
      </c>
      <c r="L1548" s="23">
        <f t="shared" si="221"/>
        <v>29</v>
      </c>
      <c r="M1548" s="23">
        <f t="shared" si="222"/>
        <v>28</v>
      </c>
      <c r="N1548" s="23">
        <f t="shared" si="223"/>
        <v>104569.36</v>
      </c>
      <c r="O1548" s="25">
        <f t="shared" si="224"/>
        <v>100963.52</v>
      </c>
      <c r="P1548" s="19" t="s">
        <v>1986</v>
      </c>
      <c r="Q1548" s="19" t="s">
        <v>1987</v>
      </c>
      <c r="R1548" s="19" t="s">
        <v>2239</v>
      </c>
      <c r="S1548" s="19">
        <v>1237</v>
      </c>
      <c r="T1548" s="20">
        <v>44979</v>
      </c>
      <c r="U1548" s="26">
        <v>3605.84</v>
      </c>
    </row>
    <row r="1549" spans="1:21" x14ac:dyDescent="0.25">
      <c r="A1549" s="19" t="s">
        <v>1370</v>
      </c>
      <c r="B1549" s="20">
        <v>44901</v>
      </c>
      <c r="C1549" s="20">
        <v>44911</v>
      </c>
      <c r="D1549" s="19">
        <v>60</v>
      </c>
      <c r="E1549" s="26">
        <v>1502.9</v>
      </c>
      <c r="F1549" s="21">
        <f t="shared" si="216"/>
        <v>44973</v>
      </c>
      <c r="G1549" s="20">
        <v>44942</v>
      </c>
      <c r="H1549" s="22">
        <f t="shared" si="217"/>
        <v>-31</v>
      </c>
      <c r="I1549" s="23">
        <f t="shared" si="218"/>
        <v>-46589.9</v>
      </c>
      <c r="J1549" s="23">
        <f t="shared" si="219"/>
        <v>30</v>
      </c>
      <c r="K1549" s="24">
        <f t="shared" si="220"/>
        <v>1472.9</v>
      </c>
      <c r="L1549" s="23">
        <f t="shared" si="221"/>
        <v>41</v>
      </c>
      <c r="M1549" s="23">
        <f t="shared" si="222"/>
        <v>31</v>
      </c>
      <c r="N1549" s="23">
        <f t="shared" si="223"/>
        <v>61618.9</v>
      </c>
      <c r="O1549" s="25">
        <f t="shared" si="224"/>
        <v>46589.9</v>
      </c>
      <c r="P1549" s="19" t="s">
        <v>23</v>
      </c>
      <c r="Q1549" s="19" t="s">
        <v>1985</v>
      </c>
      <c r="R1549" s="19" t="s">
        <v>2240</v>
      </c>
      <c r="S1549" s="19">
        <v>166</v>
      </c>
      <c r="T1549" s="20">
        <v>44942</v>
      </c>
      <c r="U1549" s="26">
        <v>1502.9</v>
      </c>
    </row>
    <row r="1550" spans="1:21" x14ac:dyDescent="0.25">
      <c r="A1550" s="19" t="s">
        <v>1371</v>
      </c>
      <c r="B1550" s="20">
        <v>44909</v>
      </c>
      <c r="C1550" s="20">
        <v>44909</v>
      </c>
      <c r="D1550" s="19">
        <v>60</v>
      </c>
      <c r="E1550" s="26">
        <v>2450</v>
      </c>
      <c r="F1550" s="21">
        <f t="shared" si="216"/>
        <v>44971</v>
      </c>
      <c r="G1550" s="20">
        <v>44938</v>
      </c>
      <c r="H1550" s="22">
        <f t="shared" si="217"/>
        <v>-33</v>
      </c>
      <c r="I1550" s="23">
        <f t="shared" si="218"/>
        <v>-80850</v>
      </c>
      <c r="J1550" s="23">
        <f t="shared" si="219"/>
        <v>28</v>
      </c>
      <c r="K1550" s="24">
        <f t="shared" si="220"/>
        <v>2422</v>
      </c>
      <c r="L1550" s="23">
        <f t="shared" si="221"/>
        <v>29</v>
      </c>
      <c r="M1550" s="23">
        <f t="shared" si="222"/>
        <v>29</v>
      </c>
      <c r="N1550" s="23">
        <f t="shared" si="223"/>
        <v>71050</v>
      </c>
      <c r="O1550" s="25">
        <f t="shared" si="224"/>
        <v>71050</v>
      </c>
      <c r="P1550" s="19" t="s">
        <v>23</v>
      </c>
      <c r="Q1550" s="19" t="s">
        <v>1985</v>
      </c>
      <c r="R1550" s="19" t="s">
        <v>2240</v>
      </c>
      <c r="S1550" s="19">
        <v>132</v>
      </c>
      <c r="T1550" s="20">
        <v>44938</v>
      </c>
      <c r="U1550" s="26">
        <v>2450</v>
      </c>
    </row>
    <row r="1551" spans="1:21" x14ac:dyDescent="0.25">
      <c r="A1551" s="19" t="s">
        <v>1372</v>
      </c>
      <c r="B1551" s="20">
        <v>44918</v>
      </c>
      <c r="C1551" s="20">
        <v>44918</v>
      </c>
      <c r="D1551" s="19">
        <v>60</v>
      </c>
      <c r="E1551" s="26">
        <v>13800</v>
      </c>
      <c r="F1551" s="21">
        <f t="shared" si="216"/>
        <v>44980</v>
      </c>
      <c r="G1551" s="20">
        <v>44942</v>
      </c>
      <c r="H1551" s="22">
        <f t="shared" si="217"/>
        <v>-38</v>
      </c>
      <c r="I1551" s="23">
        <f t="shared" si="218"/>
        <v>-524400</v>
      </c>
      <c r="J1551" s="23">
        <f t="shared" si="219"/>
        <v>23</v>
      </c>
      <c r="K1551" s="24">
        <f t="shared" si="220"/>
        <v>13777</v>
      </c>
      <c r="L1551" s="23">
        <f t="shared" si="221"/>
        <v>24</v>
      </c>
      <c r="M1551" s="23">
        <f t="shared" si="222"/>
        <v>24</v>
      </c>
      <c r="N1551" s="23">
        <f t="shared" si="223"/>
        <v>331200</v>
      </c>
      <c r="O1551" s="25">
        <f t="shared" si="224"/>
        <v>331200</v>
      </c>
      <c r="P1551" s="19" t="s">
        <v>23</v>
      </c>
      <c r="Q1551" s="19" t="s">
        <v>1985</v>
      </c>
      <c r="R1551" s="19" t="s">
        <v>2240</v>
      </c>
      <c r="S1551" s="19">
        <v>220</v>
      </c>
      <c r="T1551" s="20">
        <v>44942</v>
      </c>
      <c r="U1551" s="26">
        <v>13800</v>
      </c>
    </row>
    <row r="1552" spans="1:21" x14ac:dyDescent="0.25">
      <c r="A1552" s="19" t="s">
        <v>1373</v>
      </c>
      <c r="B1552" s="20">
        <v>44889</v>
      </c>
      <c r="C1552" s="20">
        <v>44923</v>
      </c>
      <c r="D1552" s="19">
        <v>60</v>
      </c>
      <c r="E1552" s="19">
        <v>91.76</v>
      </c>
      <c r="F1552" s="21">
        <f t="shared" si="216"/>
        <v>44985</v>
      </c>
      <c r="G1552" s="20">
        <v>44949</v>
      </c>
      <c r="H1552" s="22">
        <f t="shared" si="217"/>
        <v>-36</v>
      </c>
      <c r="I1552" s="23">
        <f t="shared" si="218"/>
        <v>-3303.36</v>
      </c>
      <c r="J1552" s="23">
        <f t="shared" si="219"/>
        <v>25</v>
      </c>
      <c r="K1552" s="24">
        <f t="shared" si="220"/>
        <v>66.760000000000005</v>
      </c>
      <c r="L1552" s="23">
        <f t="shared" si="221"/>
        <v>60</v>
      </c>
      <c r="M1552" s="23">
        <f t="shared" si="222"/>
        <v>26</v>
      </c>
      <c r="N1552" s="23">
        <f t="shared" si="223"/>
        <v>5505.6</v>
      </c>
      <c r="O1552" s="25">
        <f t="shared" si="224"/>
        <v>2385.7600000000002</v>
      </c>
      <c r="P1552" s="19" t="s">
        <v>23</v>
      </c>
      <c r="Q1552" s="19" t="s">
        <v>1985</v>
      </c>
      <c r="R1552" s="19" t="s">
        <v>2241</v>
      </c>
      <c r="S1552" s="19">
        <v>551</v>
      </c>
      <c r="T1552" s="20">
        <v>44949</v>
      </c>
      <c r="U1552" s="19">
        <v>91.76</v>
      </c>
    </row>
    <row r="1553" spans="1:21" x14ac:dyDescent="0.25">
      <c r="A1553" s="19" t="s">
        <v>1374</v>
      </c>
      <c r="B1553" s="20">
        <v>44889</v>
      </c>
      <c r="C1553" s="20">
        <v>44923</v>
      </c>
      <c r="D1553" s="19">
        <v>60</v>
      </c>
      <c r="E1553" s="19">
        <v>33.090000000000003</v>
      </c>
      <c r="F1553" s="21">
        <f t="shared" si="216"/>
        <v>44985</v>
      </c>
      <c r="G1553" s="20">
        <v>44949</v>
      </c>
      <c r="H1553" s="22">
        <f t="shared" si="217"/>
        <v>-36</v>
      </c>
      <c r="I1553" s="23">
        <f t="shared" si="218"/>
        <v>-1191.2400000000002</v>
      </c>
      <c r="J1553" s="23">
        <f t="shared" si="219"/>
        <v>25</v>
      </c>
      <c r="K1553" s="24">
        <f t="shared" si="220"/>
        <v>8.0900000000000034</v>
      </c>
      <c r="L1553" s="23">
        <f t="shared" si="221"/>
        <v>60</v>
      </c>
      <c r="M1553" s="23">
        <f t="shared" si="222"/>
        <v>26</v>
      </c>
      <c r="N1553" s="23">
        <f t="shared" si="223"/>
        <v>1985.4</v>
      </c>
      <c r="O1553" s="25">
        <f t="shared" si="224"/>
        <v>860.34000000000015</v>
      </c>
      <c r="P1553" s="19" t="s">
        <v>23</v>
      </c>
      <c r="Q1553" s="19" t="s">
        <v>1985</v>
      </c>
      <c r="R1553" s="19" t="s">
        <v>2241</v>
      </c>
      <c r="S1553" s="19">
        <v>551</v>
      </c>
      <c r="T1553" s="20">
        <v>44949</v>
      </c>
      <c r="U1553" s="19">
        <v>33.090000000000003</v>
      </c>
    </row>
    <row r="1554" spans="1:21" x14ac:dyDescent="0.25">
      <c r="A1554" s="19" t="s">
        <v>1375</v>
      </c>
      <c r="B1554" s="20">
        <v>44889</v>
      </c>
      <c r="C1554" s="20">
        <v>44923</v>
      </c>
      <c r="D1554" s="19">
        <v>60</v>
      </c>
      <c r="E1554" s="19">
        <v>66.209999999999994</v>
      </c>
      <c r="F1554" s="21">
        <f t="shared" si="216"/>
        <v>44985</v>
      </c>
      <c r="G1554" s="20">
        <v>44949</v>
      </c>
      <c r="H1554" s="22">
        <f t="shared" si="217"/>
        <v>-36</v>
      </c>
      <c r="I1554" s="23">
        <f t="shared" si="218"/>
        <v>-2383.56</v>
      </c>
      <c r="J1554" s="23">
        <f t="shared" si="219"/>
        <v>25</v>
      </c>
      <c r="K1554" s="24">
        <f t="shared" si="220"/>
        <v>41.209999999999994</v>
      </c>
      <c r="L1554" s="23">
        <f t="shared" si="221"/>
        <v>60</v>
      </c>
      <c r="M1554" s="23">
        <f t="shared" si="222"/>
        <v>26</v>
      </c>
      <c r="N1554" s="23">
        <f t="shared" si="223"/>
        <v>3972.5999999999995</v>
      </c>
      <c r="O1554" s="25">
        <f t="shared" si="224"/>
        <v>1721.4599999999998</v>
      </c>
      <c r="P1554" s="19" t="s">
        <v>23</v>
      </c>
      <c r="Q1554" s="19" t="s">
        <v>1985</v>
      </c>
      <c r="R1554" s="19" t="s">
        <v>2241</v>
      </c>
      <c r="S1554" s="19">
        <v>551</v>
      </c>
      <c r="T1554" s="20">
        <v>44949</v>
      </c>
      <c r="U1554" s="19">
        <v>66.209999999999994</v>
      </c>
    </row>
    <row r="1555" spans="1:21" x14ac:dyDescent="0.25">
      <c r="A1555" s="19" t="s">
        <v>1376</v>
      </c>
      <c r="B1555" s="20">
        <v>44889</v>
      </c>
      <c r="C1555" s="20">
        <v>44923</v>
      </c>
      <c r="D1555" s="19">
        <v>60</v>
      </c>
      <c r="E1555" s="19">
        <v>482.67</v>
      </c>
      <c r="F1555" s="21">
        <f t="shared" si="216"/>
        <v>44985</v>
      </c>
      <c r="G1555" s="20">
        <v>44949</v>
      </c>
      <c r="H1555" s="22">
        <f t="shared" si="217"/>
        <v>-36</v>
      </c>
      <c r="I1555" s="23">
        <f t="shared" si="218"/>
        <v>-17376.12</v>
      </c>
      <c r="J1555" s="23">
        <f t="shared" si="219"/>
        <v>25</v>
      </c>
      <c r="K1555" s="24">
        <f t="shared" si="220"/>
        <v>457.67</v>
      </c>
      <c r="L1555" s="23">
        <f t="shared" si="221"/>
        <v>60</v>
      </c>
      <c r="M1555" s="23">
        <f t="shared" si="222"/>
        <v>26</v>
      </c>
      <c r="N1555" s="23">
        <f t="shared" si="223"/>
        <v>28960.2</v>
      </c>
      <c r="O1555" s="25">
        <f t="shared" si="224"/>
        <v>12549.42</v>
      </c>
      <c r="P1555" s="19" t="s">
        <v>23</v>
      </c>
      <c r="Q1555" s="19" t="s">
        <v>1985</v>
      </c>
      <c r="R1555" s="19" t="s">
        <v>2241</v>
      </c>
      <c r="S1555" s="19">
        <v>551</v>
      </c>
      <c r="T1555" s="20">
        <v>44949</v>
      </c>
      <c r="U1555" s="19">
        <v>482.67</v>
      </c>
    </row>
    <row r="1556" spans="1:21" x14ac:dyDescent="0.25">
      <c r="A1556" s="19" t="s">
        <v>1377</v>
      </c>
      <c r="B1556" s="20">
        <v>44889</v>
      </c>
      <c r="C1556" s="20">
        <v>44923</v>
      </c>
      <c r="D1556" s="19">
        <v>60</v>
      </c>
      <c r="E1556" s="19">
        <v>85.1</v>
      </c>
      <c r="F1556" s="21">
        <f t="shared" si="216"/>
        <v>44985</v>
      </c>
      <c r="G1556" s="20">
        <v>44949</v>
      </c>
      <c r="H1556" s="22">
        <f t="shared" si="217"/>
        <v>-36</v>
      </c>
      <c r="I1556" s="23">
        <f t="shared" si="218"/>
        <v>-3063.6</v>
      </c>
      <c r="J1556" s="23">
        <f t="shared" si="219"/>
        <v>25</v>
      </c>
      <c r="K1556" s="24">
        <f t="shared" si="220"/>
        <v>60.099999999999994</v>
      </c>
      <c r="L1556" s="23">
        <f t="shared" si="221"/>
        <v>60</v>
      </c>
      <c r="M1556" s="23">
        <f t="shared" si="222"/>
        <v>26</v>
      </c>
      <c r="N1556" s="23">
        <f t="shared" si="223"/>
        <v>5106</v>
      </c>
      <c r="O1556" s="25">
        <f t="shared" si="224"/>
        <v>2212.6</v>
      </c>
      <c r="P1556" s="19" t="s">
        <v>23</v>
      </c>
      <c r="Q1556" s="19" t="s">
        <v>1985</v>
      </c>
      <c r="R1556" s="19" t="s">
        <v>2241</v>
      </c>
      <c r="S1556" s="19">
        <v>551</v>
      </c>
      <c r="T1556" s="20">
        <v>44949</v>
      </c>
      <c r="U1556" s="19">
        <v>85.1</v>
      </c>
    </row>
    <row r="1557" spans="1:21" x14ac:dyDescent="0.25">
      <c r="A1557" s="19" t="s">
        <v>1378</v>
      </c>
      <c r="B1557" s="20">
        <v>44889</v>
      </c>
      <c r="C1557" s="20">
        <v>44923</v>
      </c>
      <c r="D1557" s="19">
        <v>60</v>
      </c>
      <c r="E1557" s="19">
        <v>323.87</v>
      </c>
      <c r="F1557" s="21">
        <f t="shared" si="216"/>
        <v>44985</v>
      </c>
      <c r="G1557" s="20">
        <v>44949</v>
      </c>
      <c r="H1557" s="22">
        <f t="shared" si="217"/>
        <v>-36</v>
      </c>
      <c r="I1557" s="23">
        <f t="shared" si="218"/>
        <v>-11659.32</v>
      </c>
      <c r="J1557" s="23">
        <f t="shared" si="219"/>
        <v>25</v>
      </c>
      <c r="K1557" s="24">
        <f t="shared" si="220"/>
        <v>298.87</v>
      </c>
      <c r="L1557" s="23">
        <f t="shared" si="221"/>
        <v>60</v>
      </c>
      <c r="M1557" s="23">
        <f t="shared" si="222"/>
        <v>26</v>
      </c>
      <c r="N1557" s="23">
        <f t="shared" si="223"/>
        <v>19432.2</v>
      </c>
      <c r="O1557" s="25">
        <f t="shared" si="224"/>
        <v>8420.6200000000008</v>
      </c>
      <c r="P1557" s="19" t="s">
        <v>23</v>
      </c>
      <c r="Q1557" s="19" t="s">
        <v>1985</v>
      </c>
      <c r="R1557" s="19" t="s">
        <v>2241</v>
      </c>
      <c r="S1557" s="19">
        <v>551</v>
      </c>
      <c r="T1557" s="20">
        <v>44949</v>
      </c>
      <c r="U1557" s="19">
        <v>323.87</v>
      </c>
    </row>
    <row r="1558" spans="1:21" x14ac:dyDescent="0.25">
      <c r="A1558" s="19" t="s">
        <v>1379</v>
      </c>
      <c r="B1558" s="20">
        <v>44889</v>
      </c>
      <c r="C1558" s="20">
        <v>44923</v>
      </c>
      <c r="D1558" s="19">
        <v>60</v>
      </c>
      <c r="E1558" s="19">
        <v>186.68</v>
      </c>
      <c r="F1558" s="21">
        <f t="shared" si="216"/>
        <v>44985</v>
      </c>
      <c r="G1558" s="20">
        <v>44949</v>
      </c>
      <c r="H1558" s="22">
        <f t="shared" si="217"/>
        <v>-36</v>
      </c>
      <c r="I1558" s="23">
        <f t="shared" si="218"/>
        <v>-6720.4800000000005</v>
      </c>
      <c r="J1558" s="23">
        <f t="shared" si="219"/>
        <v>25</v>
      </c>
      <c r="K1558" s="24">
        <f t="shared" si="220"/>
        <v>161.68</v>
      </c>
      <c r="L1558" s="23">
        <f t="shared" si="221"/>
        <v>60</v>
      </c>
      <c r="M1558" s="23">
        <f t="shared" si="222"/>
        <v>26</v>
      </c>
      <c r="N1558" s="23">
        <f t="shared" si="223"/>
        <v>11200.800000000001</v>
      </c>
      <c r="O1558" s="25">
        <f t="shared" si="224"/>
        <v>4853.68</v>
      </c>
      <c r="P1558" s="19" t="s">
        <v>23</v>
      </c>
      <c r="Q1558" s="19" t="s">
        <v>1985</v>
      </c>
      <c r="R1558" s="19" t="s">
        <v>2241</v>
      </c>
      <c r="S1558" s="19">
        <v>551</v>
      </c>
      <c r="T1558" s="20">
        <v>44949</v>
      </c>
      <c r="U1558" s="19">
        <v>186.68</v>
      </c>
    </row>
    <row r="1559" spans="1:21" x14ac:dyDescent="0.25">
      <c r="A1559" s="19" t="s">
        <v>1380</v>
      </c>
      <c r="B1559" s="20">
        <v>44889</v>
      </c>
      <c r="C1559" s="20">
        <v>44923</v>
      </c>
      <c r="D1559" s="19">
        <v>60</v>
      </c>
      <c r="E1559" s="19">
        <v>151.13999999999999</v>
      </c>
      <c r="F1559" s="21">
        <f t="shared" si="216"/>
        <v>44985</v>
      </c>
      <c r="G1559" s="20">
        <v>44949</v>
      </c>
      <c r="H1559" s="22">
        <f t="shared" si="217"/>
        <v>-36</v>
      </c>
      <c r="I1559" s="23">
        <f t="shared" si="218"/>
        <v>-5441.0399999999991</v>
      </c>
      <c r="J1559" s="23">
        <f t="shared" si="219"/>
        <v>25</v>
      </c>
      <c r="K1559" s="24">
        <f t="shared" si="220"/>
        <v>126.13999999999999</v>
      </c>
      <c r="L1559" s="23">
        <f t="shared" si="221"/>
        <v>60</v>
      </c>
      <c r="M1559" s="23">
        <f t="shared" si="222"/>
        <v>26</v>
      </c>
      <c r="N1559" s="23">
        <f t="shared" si="223"/>
        <v>9068.4</v>
      </c>
      <c r="O1559" s="25">
        <f t="shared" si="224"/>
        <v>3929.6399999999994</v>
      </c>
      <c r="P1559" s="19" t="s">
        <v>23</v>
      </c>
      <c r="Q1559" s="19" t="s">
        <v>1985</v>
      </c>
      <c r="R1559" s="19" t="s">
        <v>2241</v>
      </c>
      <c r="S1559" s="19">
        <v>551</v>
      </c>
      <c r="T1559" s="20">
        <v>44949</v>
      </c>
      <c r="U1559" s="19">
        <v>151.13999999999999</v>
      </c>
    </row>
    <row r="1560" spans="1:21" x14ac:dyDescent="0.25">
      <c r="A1560" s="19" t="s">
        <v>1381</v>
      </c>
      <c r="B1560" s="20">
        <v>44889</v>
      </c>
      <c r="C1560" s="20">
        <v>44923</v>
      </c>
      <c r="D1560" s="19">
        <v>60</v>
      </c>
      <c r="E1560" s="19">
        <v>23.82</v>
      </c>
      <c r="F1560" s="21">
        <f t="shared" si="216"/>
        <v>44985</v>
      </c>
      <c r="G1560" s="20">
        <v>44949</v>
      </c>
      <c r="H1560" s="22">
        <f t="shared" si="217"/>
        <v>-36</v>
      </c>
      <c r="I1560" s="23">
        <f t="shared" si="218"/>
        <v>-857.52</v>
      </c>
      <c r="J1560" s="23">
        <f t="shared" si="219"/>
        <v>25</v>
      </c>
      <c r="K1560" s="24">
        <f t="shared" si="220"/>
        <v>-1.1799999999999997</v>
      </c>
      <c r="L1560" s="23">
        <f t="shared" si="221"/>
        <v>60</v>
      </c>
      <c r="M1560" s="23">
        <f t="shared" si="222"/>
        <v>26</v>
      </c>
      <c r="N1560" s="23">
        <f t="shared" si="223"/>
        <v>1429.2</v>
      </c>
      <c r="O1560" s="25">
        <f t="shared" si="224"/>
        <v>619.32000000000005</v>
      </c>
      <c r="P1560" s="19" t="s">
        <v>23</v>
      </c>
      <c r="Q1560" s="19" t="s">
        <v>1985</v>
      </c>
      <c r="R1560" s="19" t="s">
        <v>2241</v>
      </c>
      <c r="S1560" s="19">
        <v>551</v>
      </c>
      <c r="T1560" s="20">
        <v>44949</v>
      </c>
      <c r="U1560" s="19">
        <v>23.82</v>
      </c>
    </row>
    <row r="1561" spans="1:21" x14ac:dyDescent="0.25">
      <c r="A1561" s="19" t="s">
        <v>1382</v>
      </c>
      <c r="B1561" s="20">
        <v>44889</v>
      </c>
      <c r="C1561" s="20">
        <v>44923</v>
      </c>
      <c r="D1561" s="19">
        <v>60</v>
      </c>
      <c r="E1561" s="19">
        <v>38.270000000000003</v>
      </c>
      <c r="F1561" s="21">
        <f t="shared" si="216"/>
        <v>44985</v>
      </c>
      <c r="G1561" s="20">
        <v>44949</v>
      </c>
      <c r="H1561" s="22">
        <f t="shared" si="217"/>
        <v>-36</v>
      </c>
      <c r="I1561" s="23">
        <f t="shared" si="218"/>
        <v>-1377.72</v>
      </c>
      <c r="J1561" s="23">
        <f t="shared" si="219"/>
        <v>25</v>
      </c>
      <c r="K1561" s="24">
        <f t="shared" si="220"/>
        <v>13.270000000000003</v>
      </c>
      <c r="L1561" s="23">
        <f t="shared" si="221"/>
        <v>60</v>
      </c>
      <c r="M1561" s="23">
        <f t="shared" si="222"/>
        <v>26</v>
      </c>
      <c r="N1561" s="23">
        <f t="shared" si="223"/>
        <v>2296.2000000000003</v>
      </c>
      <c r="O1561" s="25">
        <f t="shared" si="224"/>
        <v>995.0200000000001</v>
      </c>
      <c r="P1561" s="19" t="s">
        <v>23</v>
      </c>
      <c r="Q1561" s="19" t="s">
        <v>1985</v>
      </c>
      <c r="R1561" s="19" t="s">
        <v>2241</v>
      </c>
      <c r="S1561" s="19">
        <v>551</v>
      </c>
      <c r="T1561" s="20">
        <v>44949</v>
      </c>
      <c r="U1561" s="19">
        <v>38.270000000000003</v>
      </c>
    </row>
    <row r="1562" spans="1:21" x14ac:dyDescent="0.25">
      <c r="A1562" s="19" t="s">
        <v>1383</v>
      </c>
      <c r="B1562" s="20">
        <v>44889</v>
      </c>
      <c r="C1562" s="20">
        <v>44923</v>
      </c>
      <c r="D1562" s="19">
        <v>60</v>
      </c>
      <c r="E1562" s="19">
        <v>336.65</v>
      </c>
      <c r="F1562" s="21">
        <f t="shared" si="216"/>
        <v>44985</v>
      </c>
      <c r="G1562" s="20">
        <v>44949</v>
      </c>
      <c r="H1562" s="22">
        <f t="shared" si="217"/>
        <v>-36</v>
      </c>
      <c r="I1562" s="23">
        <f t="shared" si="218"/>
        <v>-12119.4</v>
      </c>
      <c r="J1562" s="23">
        <f t="shared" si="219"/>
        <v>25</v>
      </c>
      <c r="K1562" s="24">
        <f t="shared" si="220"/>
        <v>311.64999999999998</v>
      </c>
      <c r="L1562" s="23">
        <f t="shared" si="221"/>
        <v>60</v>
      </c>
      <c r="M1562" s="23">
        <f t="shared" si="222"/>
        <v>26</v>
      </c>
      <c r="N1562" s="23">
        <f t="shared" si="223"/>
        <v>20199</v>
      </c>
      <c r="O1562" s="25">
        <f t="shared" si="224"/>
        <v>8752.9</v>
      </c>
      <c r="P1562" s="19" t="s">
        <v>23</v>
      </c>
      <c r="Q1562" s="19" t="s">
        <v>1985</v>
      </c>
      <c r="R1562" s="19" t="s">
        <v>2241</v>
      </c>
      <c r="S1562" s="19">
        <v>551</v>
      </c>
      <c r="T1562" s="20">
        <v>44949</v>
      </c>
      <c r="U1562" s="19">
        <v>336.65</v>
      </c>
    </row>
    <row r="1563" spans="1:21" x14ac:dyDescent="0.25">
      <c r="A1563" s="19" t="s">
        <v>1384</v>
      </c>
      <c r="B1563" s="20">
        <v>44889</v>
      </c>
      <c r="C1563" s="20">
        <v>44923</v>
      </c>
      <c r="D1563" s="19">
        <v>60</v>
      </c>
      <c r="E1563" s="19">
        <v>97.93</v>
      </c>
      <c r="F1563" s="21">
        <f t="shared" si="216"/>
        <v>44985</v>
      </c>
      <c r="G1563" s="20">
        <v>44949</v>
      </c>
      <c r="H1563" s="22">
        <f t="shared" si="217"/>
        <v>-36</v>
      </c>
      <c r="I1563" s="23">
        <f t="shared" si="218"/>
        <v>-3525.4800000000005</v>
      </c>
      <c r="J1563" s="23">
        <f t="shared" si="219"/>
        <v>25</v>
      </c>
      <c r="K1563" s="24">
        <f t="shared" si="220"/>
        <v>72.930000000000007</v>
      </c>
      <c r="L1563" s="23">
        <f t="shared" si="221"/>
        <v>60</v>
      </c>
      <c r="M1563" s="23">
        <f t="shared" si="222"/>
        <v>26</v>
      </c>
      <c r="N1563" s="23">
        <f t="shared" si="223"/>
        <v>5875.8</v>
      </c>
      <c r="O1563" s="25">
        <f t="shared" si="224"/>
        <v>2546.1800000000003</v>
      </c>
      <c r="P1563" s="19" t="s">
        <v>23</v>
      </c>
      <c r="Q1563" s="19" t="s">
        <v>1985</v>
      </c>
      <c r="R1563" s="19" t="s">
        <v>2241</v>
      </c>
      <c r="S1563" s="19">
        <v>551</v>
      </c>
      <c r="T1563" s="20">
        <v>44949</v>
      </c>
      <c r="U1563" s="19">
        <v>97.93</v>
      </c>
    </row>
    <row r="1564" spans="1:21" x14ac:dyDescent="0.25">
      <c r="A1564" s="19" t="s">
        <v>1385</v>
      </c>
      <c r="B1564" s="20">
        <v>44889</v>
      </c>
      <c r="C1564" s="20">
        <v>44923</v>
      </c>
      <c r="D1564" s="19">
        <v>60</v>
      </c>
      <c r="E1564" s="19">
        <v>185.46</v>
      </c>
      <c r="F1564" s="21">
        <f t="shared" si="216"/>
        <v>44985</v>
      </c>
      <c r="G1564" s="20">
        <v>44949</v>
      </c>
      <c r="H1564" s="22">
        <f t="shared" si="217"/>
        <v>-36</v>
      </c>
      <c r="I1564" s="23">
        <f t="shared" si="218"/>
        <v>-6676.56</v>
      </c>
      <c r="J1564" s="23">
        <f t="shared" si="219"/>
        <v>25</v>
      </c>
      <c r="K1564" s="24">
        <f t="shared" si="220"/>
        <v>160.46</v>
      </c>
      <c r="L1564" s="23">
        <f t="shared" si="221"/>
        <v>60</v>
      </c>
      <c r="M1564" s="23">
        <f t="shared" si="222"/>
        <v>26</v>
      </c>
      <c r="N1564" s="23">
        <f t="shared" si="223"/>
        <v>11127.6</v>
      </c>
      <c r="O1564" s="25">
        <f t="shared" si="224"/>
        <v>4821.96</v>
      </c>
      <c r="P1564" s="19" t="s">
        <v>23</v>
      </c>
      <c r="Q1564" s="19" t="s">
        <v>1985</v>
      </c>
      <c r="R1564" s="19" t="s">
        <v>2241</v>
      </c>
      <c r="S1564" s="19">
        <v>551</v>
      </c>
      <c r="T1564" s="20">
        <v>44949</v>
      </c>
      <c r="U1564" s="19">
        <v>185.46</v>
      </c>
    </row>
    <row r="1565" spans="1:21" x14ac:dyDescent="0.25">
      <c r="A1565" s="19" t="s">
        <v>1386</v>
      </c>
      <c r="B1565" s="20">
        <v>44889</v>
      </c>
      <c r="C1565" s="20">
        <v>44923</v>
      </c>
      <c r="D1565" s="19">
        <v>60</v>
      </c>
      <c r="E1565" s="19">
        <v>52.27</v>
      </c>
      <c r="F1565" s="21">
        <f t="shared" si="216"/>
        <v>44985</v>
      </c>
      <c r="G1565" s="20">
        <v>44949</v>
      </c>
      <c r="H1565" s="22">
        <f t="shared" si="217"/>
        <v>-36</v>
      </c>
      <c r="I1565" s="23">
        <f t="shared" si="218"/>
        <v>-1881.72</v>
      </c>
      <c r="J1565" s="23">
        <f t="shared" si="219"/>
        <v>25</v>
      </c>
      <c r="K1565" s="24">
        <f t="shared" si="220"/>
        <v>27.270000000000003</v>
      </c>
      <c r="L1565" s="23">
        <f t="shared" si="221"/>
        <v>60</v>
      </c>
      <c r="M1565" s="23">
        <f t="shared" si="222"/>
        <v>26</v>
      </c>
      <c r="N1565" s="23">
        <f t="shared" si="223"/>
        <v>3136.2000000000003</v>
      </c>
      <c r="O1565" s="25">
        <f t="shared" si="224"/>
        <v>1359.02</v>
      </c>
      <c r="P1565" s="19" t="s">
        <v>23</v>
      </c>
      <c r="Q1565" s="19" t="s">
        <v>1985</v>
      </c>
      <c r="R1565" s="19" t="s">
        <v>2241</v>
      </c>
      <c r="S1565" s="19">
        <v>551</v>
      </c>
      <c r="T1565" s="20">
        <v>44949</v>
      </c>
      <c r="U1565" s="19">
        <v>52.27</v>
      </c>
    </row>
    <row r="1566" spans="1:21" x14ac:dyDescent="0.25">
      <c r="A1566" s="19" t="s">
        <v>1387</v>
      </c>
      <c r="B1566" s="20">
        <v>44889</v>
      </c>
      <c r="C1566" s="20">
        <v>44923</v>
      </c>
      <c r="D1566" s="19">
        <v>60</v>
      </c>
      <c r="E1566" s="19">
        <v>92.7</v>
      </c>
      <c r="F1566" s="21">
        <f t="shared" si="216"/>
        <v>44985</v>
      </c>
      <c r="G1566" s="20">
        <v>44949</v>
      </c>
      <c r="H1566" s="22">
        <f t="shared" si="217"/>
        <v>-36</v>
      </c>
      <c r="I1566" s="23">
        <f t="shared" si="218"/>
        <v>-3337.2000000000003</v>
      </c>
      <c r="J1566" s="23">
        <f t="shared" si="219"/>
        <v>25</v>
      </c>
      <c r="K1566" s="24">
        <f t="shared" si="220"/>
        <v>67.7</v>
      </c>
      <c r="L1566" s="23">
        <f t="shared" si="221"/>
        <v>60</v>
      </c>
      <c r="M1566" s="23">
        <f t="shared" si="222"/>
        <v>26</v>
      </c>
      <c r="N1566" s="23">
        <f t="shared" si="223"/>
        <v>5562</v>
      </c>
      <c r="O1566" s="25">
        <f t="shared" si="224"/>
        <v>2410.2000000000003</v>
      </c>
      <c r="P1566" s="19" t="s">
        <v>23</v>
      </c>
      <c r="Q1566" s="19" t="s">
        <v>1985</v>
      </c>
      <c r="R1566" s="19" t="s">
        <v>2241</v>
      </c>
      <c r="S1566" s="19">
        <v>551</v>
      </c>
      <c r="T1566" s="20">
        <v>44949</v>
      </c>
      <c r="U1566" s="19">
        <v>92.7</v>
      </c>
    </row>
    <row r="1567" spans="1:21" x14ac:dyDescent="0.25">
      <c r="A1567" s="19" t="s">
        <v>1388</v>
      </c>
      <c r="B1567" s="20">
        <v>44889</v>
      </c>
      <c r="C1567" s="20">
        <v>44923</v>
      </c>
      <c r="D1567" s="19">
        <v>60</v>
      </c>
      <c r="E1567" s="19">
        <v>338.03</v>
      </c>
      <c r="F1567" s="21">
        <f t="shared" si="216"/>
        <v>44985</v>
      </c>
      <c r="G1567" s="20">
        <v>44949</v>
      </c>
      <c r="H1567" s="22">
        <f t="shared" si="217"/>
        <v>-36</v>
      </c>
      <c r="I1567" s="23">
        <f t="shared" si="218"/>
        <v>-12169.079999999998</v>
      </c>
      <c r="J1567" s="23">
        <f t="shared" si="219"/>
        <v>25</v>
      </c>
      <c r="K1567" s="24">
        <f t="shared" si="220"/>
        <v>313.02999999999997</v>
      </c>
      <c r="L1567" s="23">
        <f t="shared" si="221"/>
        <v>60</v>
      </c>
      <c r="M1567" s="23">
        <f t="shared" si="222"/>
        <v>26</v>
      </c>
      <c r="N1567" s="23">
        <f t="shared" si="223"/>
        <v>20281.8</v>
      </c>
      <c r="O1567" s="25">
        <f t="shared" si="224"/>
        <v>8788.7799999999988</v>
      </c>
      <c r="P1567" s="19" t="s">
        <v>23</v>
      </c>
      <c r="Q1567" s="19" t="s">
        <v>1985</v>
      </c>
      <c r="R1567" s="19" t="s">
        <v>2241</v>
      </c>
      <c r="S1567" s="19">
        <v>551</v>
      </c>
      <c r="T1567" s="20">
        <v>44949</v>
      </c>
      <c r="U1567" s="19">
        <v>338.03</v>
      </c>
    </row>
    <row r="1568" spans="1:21" x14ac:dyDescent="0.25">
      <c r="A1568" s="19" t="s">
        <v>1389</v>
      </c>
      <c r="B1568" s="20">
        <v>44895</v>
      </c>
      <c r="C1568" s="20">
        <v>44895</v>
      </c>
      <c r="D1568" s="19">
        <v>60</v>
      </c>
      <c r="E1568" s="19">
        <v>232.96</v>
      </c>
      <c r="F1568" s="21">
        <f t="shared" si="216"/>
        <v>44956</v>
      </c>
      <c r="G1568" s="20">
        <v>44949</v>
      </c>
      <c r="H1568" s="22">
        <f t="shared" si="217"/>
        <v>-7</v>
      </c>
      <c r="I1568" s="23">
        <f t="shared" si="218"/>
        <v>-1630.72</v>
      </c>
      <c r="J1568" s="23">
        <f t="shared" si="219"/>
        <v>53</v>
      </c>
      <c r="K1568" s="24">
        <f t="shared" si="220"/>
        <v>179.96</v>
      </c>
      <c r="L1568" s="23">
        <f t="shared" si="221"/>
        <v>54</v>
      </c>
      <c r="M1568" s="23">
        <f t="shared" si="222"/>
        <v>54</v>
      </c>
      <c r="N1568" s="23">
        <f t="shared" si="223"/>
        <v>12579.84</v>
      </c>
      <c r="O1568" s="25">
        <f t="shared" si="224"/>
        <v>12579.84</v>
      </c>
      <c r="P1568" s="19" t="s">
        <v>23</v>
      </c>
      <c r="Q1568" s="19" t="s">
        <v>1985</v>
      </c>
      <c r="R1568" s="19" t="s">
        <v>2241</v>
      </c>
      <c r="S1568" s="19">
        <v>551</v>
      </c>
      <c r="T1568" s="20">
        <v>44949</v>
      </c>
      <c r="U1568" s="19">
        <v>232.96</v>
      </c>
    </row>
    <row r="1569" spans="1:21" x14ac:dyDescent="0.25">
      <c r="A1569" s="19" t="s">
        <v>1390</v>
      </c>
      <c r="B1569" s="20">
        <v>44895</v>
      </c>
      <c r="C1569" s="20">
        <v>44895</v>
      </c>
      <c r="D1569" s="19">
        <v>60</v>
      </c>
      <c r="E1569" s="19">
        <v>189.08</v>
      </c>
      <c r="F1569" s="21">
        <f t="shared" si="216"/>
        <v>44956</v>
      </c>
      <c r="G1569" s="20">
        <v>44949</v>
      </c>
      <c r="H1569" s="22">
        <f t="shared" si="217"/>
        <v>-7</v>
      </c>
      <c r="I1569" s="23">
        <f t="shared" si="218"/>
        <v>-1323.5600000000002</v>
      </c>
      <c r="J1569" s="23">
        <f t="shared" si="219"/>
        <v>53</v>
      </c>
      <c r="K1569" s="24">
        <f t="shared" si="220"/>
        <v>136.08000000000001</v>
      </c>
      <c r="L1569" s="23">
        <f t="shared" si="221"/>
        <v>54</v>
      </c>
      <c r="M1569" s="23">
        <f t="shared" si="222"/>
        <v>54</v>
      </c>
      <c r="N1569" s="23">
        <f t="shared" si="223"/>
        <v>10210.320000000002</v>
      </c>
      <c r="O1569" s="25">
        <f t="shared" si="224"/>
        <v>10210.320000000002</v>
      </c>
      <c r="P1569" s="19" t="s">
        <v>23</v>
      </c>
      <c r="Q1569" s="19" t="s">
        <v>1985</v>
      </c>
      <c r="R1569" s="19" t="s">
        <v>2241</v>
      </c>
      <c r="S1569" s="19">
        <v>551</v>
      </c>
      <c r="T1569" s="20">
        <v>44949</v>
      </c>
      <c r="U1569" s="19">
        <v>189.08</v>
      </c>
    </row>
    <row r="1570" spans="1:21" x14ac:dyDescent="0.25">
      <c r="A1570" s="19" t="s">
        <v>1391</v>
      </c>
      <c r="B1570" s="20">
        <v>44895</v>
      </c>
      <c r="C1570" s="20">
        <v>44895</v>
      </c>
      <c r="D1570" s="19">
        <v>60</v>
      </c>
      <c r="E1570" s="19">
        <v>258.45999999999998</v>
      </c>
      <c r="F1570" s="21">
        <f t="shared" si="216"/>
        <v>44956</v>
      </c>
      <c r="G1570" s="20">
        <v>44949</v>
      </c>
      <c r="H1570" s="22">
        <f t="shared" si="217"/>
        <v>-7</v>
      </c>
      <c r="I1570" s="23">
        <f t="shared" si="218"/>
        <v>-1809.2199999999998</v>
      </c>
      <c r="J1570" s="23">
        <f t="shared" si="219"/>
        <v>53</v>
      </c>
      <c r="K1570" s="24">
        <f t="shared" si="220"/>
        <v>205.45999999999998</v>
      </c>
      <c r="L1570" s="23">
        <f t="shared" si="221"/>
        <v>54</v>
      </c>
      <c r="M1570" s="23">
        <f t="shared" si="222"/>
        <v>54</v>
      </c>
      <c r="N1570" s="23">
        <f t="shared" si="223"/>
        <v>13956.839999999998</v>
      </c>
      <c r="O1570" s="25">
        <f t="shared" si="224"/>
        <v>13956.839999999998</v>
      </c>
      <c r="P1570" s="19" t="s">
        <v>23</v>
      </c>
      <c r="Q1570" s="19" t="s">
        <v>1985</v>
      </c>
      <c r="R1570" s="19" t="s">
        <v>2241</v>
      </c>
      <c r="S1570" s="19">
        <v>551</v>
      </c>
      <c r="T1570" s="20">
        <v>44949</v>
      </c>
      <c r="U1570" s="19">
        <v>258.45999999999998</v>
      </c>
    </row>
    <row r="1571" spans="1:21" x14ac:dyDescent="0.25">
      <c r="A1571" s="19" t="s">
        <v>1392</v>
      </c>
      <c r="B1571" s="20">
        <v>44895</v>
      </c>
      <c r="C1571" s="20">
        <v>44895</v>
      </c>
      <c r="D1571" s="19">
        <v>60</v>
      </c>
      <c r="E1571" s="19">
        <v>171.97</v>
      </c>
      <c r="F1571" s="21">
        <f t="shared" si="216"/>
        <v>44956</v>
      </c>
      <c r="G1571" s="20">
        <v>44949</v>
      </c>
      <c r="H1571" s="22">
        <f t="shared" si="217"/>
        <v>-7</v>
      </c>
      <c r="I1571" s="23">
        <f t="shared" si="218"/>
        <v>-1203.79</v>
      </c>
      <c r="J1571" s="23">
        <f t="shared" si="219"/>
        <v>53</v>
      </c>
      <c r="K1571" s="24">
        <f t="shared" si="220"/>
        <v>118.97</v>
      </c>
      <c r="L1571" s="23">
        <f t="shared" si="221"/>
        <v>54</v>
      </c>
      <c r="M1571" s="23">
        <f t="shared" si="222"/>
        <v>54</v>
      </c>
      <c r="N1571" s="23">
        <f t="shared" si="223"/>
        <v>9286.3799999999992</v>
      </c>
      <c r="O1571" s="25">
        <f t="shared" si="224"/>
        <v>9286.3799999999992</v>
      </c>
      <c r="P1571" s="19" t="s">
        <v>23</v>
      </c>
      <c r="Q1571" s="19" t="s">
        <v>1985</v>
      </c>
      <c r="R1571" s="19" t="s">
        <v>2241</v>
      </c>
      <c r="S1571" s="19">
        <v>551</v>
      </c>
      <c r="T1571" s="20">
        <v>44949</v>
      </c>
      <c r="U1571" s="19">
        <v>171.97</v>
      </c>
    </row>
    <row r="1572" spans="1:21" x14ac:dyDescent="0.25">
      <c r="A1572" s="19" t="s">
        <v>1393</v>
      </c>
      <c r="B1572" s="20">
        <v>44897</v>
      </c>
      <c r="C1572" s="20">
        <v>44897</v>
      </c>
      <c r="D1572" s="19">
        <v>60</v>
      </c>
      <c r="E1572" s="19">
        <v>282.26</v>
      </c>
      <c r="F1572" s="21">
        <f t="shared" si="216"/>
        <v>44959</v>
      </c>
      <c r="G1572" s="20">
        <v>44949</v>
      </c>
      <c r="H1572" s="22">
        <f t="shared" si="217"/>
        <v>-10</v>
      </c>
      <c r="I1572" s="23">
        <f t="shared" si="218"/>
        <v>-2822.6</v>
      </c>
      <c r="J1572" s="23">
        <f t="shared" si="219"/>
        <v>51</v>
      </c>
      <c r="K1572" s="24">
        <f t="shared" si="220"/>
        <v>231.26</v>
      </c>
      <c r="L1572" s="23">
        <f t="shared" si="221"/>
        <v>52</v>
      </c>
      <c r="M1572" s="23">
        <f t="shared" si="222"/>
        <v>52</v>
      </c>
      <c r="N1572" s="23">
        <f t="shared" si="223"/>
        <v>14677.52</v>
      </c>
      <c r="O1572" s="25">
        <f t="shared" si="224"/>
        <v>14677.52</v>
      </c>
      <c r="P1572" s="19" t="s">
        <v>23</v>
      </c>
      <c r="Q1572" s="19" t="s">
        <v>1985</v>
      </c>
      <c r="R1572" s="19" t="s">
        <v>2241</v>
      </c>
      <c r="S1572" s="19">
        <v>551</v>
      </c>
      <c r="T1572" s="20">
        <v>44949</v>
      </c>
      <c r="U1572" s="19">
        <v>282.26</v>
      </c>
    </row>
    <row r="1573" spans="1:21" x14ac:dyDescent="0.25">
      <c r="A1573" s="19" t="s">
        <v>1394</v>
      </c>
      <c r="B1573" s="20">
        <v>44897</v>
      </c>
      <c r="C1573" s="20">
        <v>44899</v>
      </c>
      <c r="D1573" s="19">
        <v>60</v>
      </c>
      <c r="E1573" s="19">
        <v>83.95</v>
      </c>
      <c r="F1573" s="21">
        <f t="shared" si="216"/>
        <v>44961</v>
      </c>
      <c r="G1573" s="20">
        <v>44949</v>
      </c>
      <c r="H1573" s="22">
        <f t="shared" si="217"/>
        <v>-12</v>
      </c>
      <c r="I1573" s="23">
        <f t="shared" si="218"/>
        <v>-1007.4000000000001</v>
      </c>
      <c r="J1573" s="23">
        <f t="shared" si="219"/>
        <v>49</v>
      </c>
      <c r="K1573" s="24">
        <f t="shared" si="220"/>
        <v>34.950000000000003</v>
      </c>
      <c r="L1573" s="23">
        <f t="shared" si="221"/>
        <v>52</v>
      </c>
      <c r="M1573" s="23">
        <f t="shared" si="222"/>
        <v>50</v>
      </c>
      <c r="N1573" s="23">
        <f t="shared" si="223"/>
        <v>4365.4000000000005</v>
      </c>
      <c r="O1573" s="25">
        <f t="shared" si="224"/>
        <v>4197.5</v>
      </c>
      <c r="P1573" s="19" t="s">
        <v>23</v>
      </c>
      <c r="Q1573" s="19" t="s">
        <v>1985</v>
      </c>
      <c r="R1573" s="19" t="s">
        <v>2241</v>
      </c>
      <c r="S1573" s="19">
        <v>551</v>
      </c>
      <c r="T1573" s="20">
        <v>44949</v>
      </c>
      <c r="U1573" s="19">
        <v>83.95</v>
      </c>
    </row>
    <row r="1574" spans="1:21" x14ac:dyDescent="0.25">
      <c r="A1574" s="19" t="s">
        <v>1395</v>
      </c>
      <c r="B1574" s="20">
        <v>44897</v>
      </c>
      <c r="C1574" s="20">
        <v>44897</v>
      </c>
      <c r="D1574" s="19">
        <v>60</v>
      </c>
      <c r="E1574" s="19">
        <v>91.11</v>
      </c>
      <c r="F1574" s="21">
        <f t="shared" si="216"/>
        <v>44959</v>
      </c>
      <c r="G1574" s="20">
        <v>44949</v>
      </c>
      <c r="H1574" s="22">
        <f t="shared" si="217"/>
        <v>-10</v>
      </c>
      <c r="I1574" s="23">
        <f t="shared" si="218"/>
        <v>-911.1</v>
      </c>
      <c r="J1574" s="23">
        <f t="shared" si="219"/>
        <v>51</v>
      </c>
      <c r="K1574" s="24">
        <f t="shared" si="220"/>
        <v>40.11</v>
      </c>
      <c r="L1574" s="23">
        <f t="shared" si="221"/>
        <v>52</v>
      </c>
      <c r="M1574" s="23">
        <f t="shared" si="222"/>
        <v>52</v>
      </c>
      <c r="N1574" s="23">
        <f t="shared" si="223"/>
        <v>4737.72</v>
      </c>
      <c r="O1574" s="25">
        <f t="shared" si="224"/>
        <v>4737.72</v>
      </c>
      <c r="P1574" s="19" t="s">
        <v>23</v>
      </c>
      <c r="Q1574" s="19" t="s">
        <v>1985</v>
      </c>
      <c r="R1574" s="19" t="s">
        <v>2241</v>
      </c>
      <c r="S1574" s="19">
        <v>551</v>
      </c>
      <c r="T1574" s="20">
        <v>44949</v>
      </c>
      <c r="U1574" s="19">
        <v>91.11</v>
      </c>
    </row>
    <row r="1575" spans="1:21" x14ac:dyDescent="0.25">
      <c r="A1575" s="19" t="s">
        <v>1396</v>
      </c>
      <c r="B1575" s="20">
        <v>44897</v>
      </c>
      <c r="C1575" s="20">
        <v>44897</v>
      </c>
      <c r="D1575" s="19">
        <v>60</v>
      </c>
      <c r="E1575" s="19">
        <v>104.46</v>
      </c>
      <c r="F1575" s="21">
        <f t="shared" si="216"/>
        <v>44959</v>
      </c>
      <c r="G1575" s="20">
        <v>44949</v>
      </c>
      <c r="H1575" s="22">
        <f t="shared" si="217"/>
        <v>-10</v>
      </c>
      <c r="I1575" s="23">
        <f t="shared" si="218"/>
        <v>-1044.5999999999999</v>
      </c>
      <c r="J1575" s="23">
        <f t="shared" si="219"/>
        <v>51</v>
      </c>
      <c r="K1575" s="24">
        <f t="shared" si="220"/>
        <v>53.459999999999994</v>
      </c>
      <c r="L1575" s="23">
        <f t="shared" si="221"/>
        <v>52</v>
      </c>
      <c r="M1575" s="23">
        <f t="shared" si="222"/>
        <v>52</v>
      </c>
      <c r="N1575" s="23">
        <f t="shared" si="223"/>
        <v>5431.92</v>
      </c>
      <c r="O1575" s="25">
        <f t="shared" si="224"/>
        <v>5431.92</v>
      </c>
      <c r="P1575" s="19" t="s">
        <v>23</v>
      </c>
      <c r="Q1575" s="19" t="s">
        <v>1985</v>
      </c>
      <c r="R1575" s="19" t="s">
        <v>2241</v>
      </c>
      <c r="S1575" s="19">
        <v>551</v>
      </c>
      <c r="T1575" s="20">
        <v>44949</v>
      </c>
      <c r="U1575" s="19">
        <v>104.46</v>
      </c>
    </row>
    <row r="1576" spans="1:21" x14ac:dyDescent="0.25">
      <c r="A1576" s="19" t="s">
        <v>1397</v>
      </c>
      <c r="B1576" s="20">
        <v>44897</v>
      </c>
      <c r="C1576" s="20">
        <v>44897</v>
      </c>
      <c r="D1576" s="19">
        <v>60</v>
      </c>
      <c r="E1576" s="19">
        <v>16.2</v>
      </c>
      <c r="F1576" s="21">
        <f t="shared" si="216"/>
        <v>44959</v>
      </c>
      <c r="G1576" s="20">
        <v>44949</v>
      </c>
      <c r="H1576" s="22">
        <f t="shared" si="217"/>
        <v>-10</v>
      </c>
      <c r="I1576" s="23">
        <f t="shared" si="218"/>
        <v>-162</v>
      </c>
      <c r="J1576" s="23">
        <f t="shared" si="219"/>
        <v>51</v>
      </c>
      <c r="K1576" s="24">
        <f t="shared" si="220"/>
        <v>-34.799999999999997</v>
      </c>
      <c r="L1576" s="23">
        <f t="shared" si="221"/>
        <v>52</v>
      </c>
      <c r="M1576" s="23">
        <f t="shared" si="222"/>
        <v>52</v>
      </c>
      <c r="N1576" s="23">
        <f t="shared" si="223"/>
        <v>842.4</v>
      </c>
      <c r="O1576" s="25">
        <f t="shared" si="224"/>
        <v>842.4</v>
      </c>
      <c r="P1576" s="19" t="s">
        <v>23</v>
      </c>
      <c r="Q1576" s="19" t="s">
        <v>1985</v>
      </c>
      <c r="R1576" s="19" t="s">
        <v>2241</v>
      </c>
      <c r="S1576" s="19">
        <v>551</v>
      </c>
      <c r="T1576" s="20">
        <v>44949</v>
      </c>
      <c r="U1576" s="19">
        <v>16.2</v>
      </c>
    </row>
    <row r="1577" spans="1:21" x14ac:dyDescent="0.25">
      <c r="A1577" s="19" t="s">
        <v>1398</v>
      </c>
      <c r="B1577" s="20">
        <v>44897</v>
      </c>
      <c r="C1577" s="20">
        <v>44897</v>
      </c>
      <c r="D1577" s="19">
        <v>60</v>
      </c>
      <c r="E1577" s="19">
        <v>15.88</v>
      </c>
      <c r="F1577" s="21">
        <f t="shared" si="216"/>
        <v>44959</v>
      </c>
      <c r="G1577" s="20">
        <v>44949</v>
      </c>
      <c r="H1577" s="22">
        <f t="shared" si="217"/>
        <v>-10</v>
      </c>
      <c r="I1577" s="23">
        <f t="shared" si="218"/>
        <v>-158.80000000000001</v>
      </c>
      <c r="J1577" s="23">
        <f t="shared" si="219"/>
        <v>51</v>
      </c>
      <c r="K1577" s="24">
        <f t="shared" si="220"/>
        <v>-35.119999999999997</v>
      </c>
      <c r="L1577" s="23">
        <f t="shared" si="221"/>
        <v>52</v>
      </c>
      <c r="M1577" s="23">
        <f t="shared" si="222"/>
        <v>52</v>
      </c>
      <c r="N1577" s="23">
        <f t="shared" si="223"/>
        <v>825.76</v>
      </c>
      <c r="O1577" s="25">
        <f t="shared" si="224"/>
        <v>825.76</v>
      </c>
      <c r="P1577" s="19" t="s">
        <v>23</v>
      </c>
      <c r="Q1577" s="19" t="s">
        <v>1985</v>
      </c>
      <c r="R1577" s="19" t="s">
        <v>2241</v>
      </c>
      <c r="S1577" s="19">
        <v>551</v>
      </c>
      <c r="T1577" s="20">
        <v>44949</v>
      </c>
      <c r="U1577" s="19">
        <v>15.88</v>
      </c>
    </row>
    <row r="1578" spans="1:21" x14ac:dyDescent="0.25">
      <c r="A1578" s="19" t="s">
        <v>1399</v>
      </c>
      <c r="B1578" s="20">
        <v>44897</v>
      </c>
      <c r="C1578" s="20">
        <v>44899</v>
      </c>
      <c r="D1578" s="19">
        <v>60</v>
      </c>
      <c r="E1578" s="19">
        <v>66.209999999999994</v>
      </c>
      <c r="F1578" s="21">
        <f t="shared" si="216"/>
        <v>44961</v>
      </c>
      <c r="G1578" s="20">
        <v>44949</v>
      </c>
      <c r="H1578" s="22">
        <f t="shared" si="217"/>
        <v>-12</v>
      </c>
      <c r="I1578" s="23">
        <f t="shared" si="218"/>
        <v>-794.52</v>
      </c>
      <c r="J1578" s="23">
        <f t="shared" si="219"/>
        <v>49</v>
      </c>
      <c r="K1578" s="24">
        <f t="shared" si="220"/>
        <v>17.209999999999994</v>
      </c>
      <c r="L1578" s="23">
        <f t="shared" si="221"/>
        <v>52</v>
      </c>
      <c r="M1578" s="23">
        <f t="shared" si="222"/>
        <v>50</v>
      </c>
      <c r="N1578" s="23">
        <f t="shared" si="223"/>
        <v>3442.9199999999996</v>
      </c>
      <c r="O1578" s="25">
        <f t="shared" si="224"/>
        <v>3310.4999999999995</v>
      </c>
      <c r="P1578" s="19" t="s">
        <v>23</v>
      </c>
      <c r="Q1578" s="19" t="s">
        <v>1985</v>
      </c>
      <c r="R1578" s="19" t="s">
        <v>2241</v>
      </c>
      <c r="S1578" s="19">
        <v>551</v>
      </c>
      <c r="T1578" s="20">
        <v>44949</v>
      </c>
      <c r="U1578" s="19">
        <v>66.209999999999994</v>
      </c>
    </row>
    <row r="1579" spans="1:21" x14ac:dyDescent="0.25">
      <c r="A1579" s="19" t="s">
        <v>1400</v>
      </c>
      <c r="B1579" s="20">
        <v>44897</v>
      </c>
      <c r="C1579" s="20">
        <v>44898</v>
      </c>
      <c r="D1579" s="19">
        <v>60</v>
      </c>
      <c r="E1579" s="19">
        <v>66.209999999999994</v>
      </c>
      <c r="F1579" s="21">
        <f t="shared" si="216"/>
        <v>44960</v>
      </c>
      <c r="G1579" s="20">
        <v>44949</v>
      </c>
      <c r="H1579" s="22">
        <f t="shared" si="217"/>
        <v>-11</v>
      </c>
      <c r="I1579" s="23">
        <f t="shared" si="218"/>
        <v>-728.31</v>
      </c>
      <c r="J1579" s="23">
        <f t="shared" si="219"/>
        <v>50</v>
      </c>
      <c r="K1579" s="24">
        <f t="shared" si="220"/>
        <v>16.209999999999994</v>
      </c>
      <c r="L1579" s="23">
        <f t="shared" si="221"/>
        <v>52</v>
      </c>
      <c r="M1579" s="23">
        <f t="shared" si="222"/>
        <v>51</v>
      </c>
      <c r="N1579" s="23">
        <f t="shared" si="223"/>
        <v>3442.9199999999996</v>
      </c>
      <c r="O1579" s="25">
        <f t="shared" si="224"/>
        <v>3376.7099999999996</v>
      </c>
      <c r="P1579" s="19" t="s">
        <v>23</v>
      </c>
      <c r="Q1579" s="19" t="s">
        <v>1985</v>
      </c>
      <c r="R1579" s="19" t="s">
        <v>2241</v>
      </c>
      <c r="S1579" s="19">
        <v>551</v>
      </c>
      <c r="T1579" s="20">
        <v>44949</v>
      </c>
      <c r="U1579" s="19">
        <v>66.209999999999994</v>
      </c>
    </row>
    <row r="1580" spans="1:21" x14ac:dyDescent="0.25">
      <c r="A1580" s="19" t="s">
        <v>1401</v>
      </c>
      <c r="B1580" s="20">
        <v>44914</v>
      </c>
      <c r="C1580" s="20">
        <v>44917</v>
      </c>
      <c r="D1580" s="19">
        <v>60</v>
      </c>
      <c r="E1580" s="19">
        <v>55.25</v>
      </c>
      <c r="F1580" s="21">
        <f t="shared" si="216"/>
        <v>44979</v>
      </c>
      <c r="G1580" s="20">
        <v>44949</v>
      </c>
      <c r="H1580" s="22">
        <f t="shared" si="217"/>
        <v>-30</v>
      </c>
      <c r="I1580" s="23">
        <f t="shared" si="218"/>
        <v>-1657.5</v>
      </c>
      <c r="J1580" s="23">
        <f t="shared" si="219"/>
        <v>31</v>
      </c>
      <c r="K1580" s="24">
        <f t="shared" si="220"/>
        <v>24.25</v>
      </c>
      <c r="L1580" s="23">
        <f t="shared" si="221"/>
        <v>35</v>
      </c>
      <c r="M1580" s="23">
        <f t="shared" si="222"/>
        <v>32</v>
      </c>
      <c r="N1580" s="23">
        <f t="shared" si="223"/>
        <v>1933.75</v>
      </c>
      <c r="O1580" s="25">
        <f t="shared" si="224"/>
        <v>1768</v>
      </c>
      <c r="P1580" s="19" t="s">
        <v>23</v>
      </c>
      <c r="Q1580" s="19" t="s">
        <v>1985</v>
      </c>
      <c r="R1580" s="19" t="s">
        <v>2241</v>
      </c>
      <c r="S1580" s="19">
        <v>551</v>
      </c>
      <c r="T1580" s="20">
        <v>44949</v>
      </c>
      <c r="U1580" s="19">
        <v>55.25</v>
      </c>
    </row>
    <row r="1581" spans="1:21" x14ac:dyDescent="0.25">
      <c r="A1581" s="19" t="s">
        <v>1402</v>
      </c>
      <c r="B1581" s="20">
        <v>44914</v>
      </c>
      <c r="C1581" s="20">
        <v>44915</v>
      </c>
      <c r="D1581" s="19">
        <v>60</v>
      </c>
      <c r="E1581" s="19">
        <v>986.52</v>
      </c>
      <c r="F1581" s="21">
        <f t="shared" si="216"/>
        <v>44977</v>
      </c>
      <c r="G1581" s="20">
        <v>44949</v>
      </c>
      <c r="H1581" s="22">
        <f t="shared" si="217"/>
        <v>-28</v>
      </c>
      <c r="I1581" s="23">
        <f t="shared" si="218"/>
        <v>-27622.559999999998</v>
      </c>
      <c r="J1581" s="23">
        <f t="shared" si="219"/>
        <v>33</v>
      </c>
      <c r="K1581" s="24">
        <f t="shared" si="220"/>
        <v>953.52</v>
      </c>
      <c r="L1581" s="23">
        <f t="shared" si="221"/>
        <v>35</v>
      </c>
      <c r="M1581" s="23">
        <f t="shared" si="222"/>
        <v>34</v>
      </c>
      <c r="N1581" s="23">
        <f t="shared" si="223"/>
        <v>34528.199999999997</v>
      </c>
      <c r="O1581" s="25">
        <f t="shared" si="224"/>
        <v>33541.68</v>
      </c>
      <c r="P1581" s="19" t="s">
        <v>23</v>
      </c>
      <c r="Q1581" s="19" t="s">
        <v>1985</v>
      </c>
      <c r="R1581" s="19" t="s">
        <v>2241</v>
      </c>
      <c r="S1581" s="19">
        <v>551</v>
      </c>
      <c r="T1581" s="20">
        <v>44949</v>
      </c>
      <c r="U1581" s="19">
        <v>986.52</v>
      </c>
    </row>
    <row r="1582" spans="1:21" x14ac:dyDescent="0.25">
      <c r="A1582" s="19" t="s">
        <v>1403</v>
      </c>
      <c r="B1582" s="20">
        <v>44917</v>
      </c>
      <c r="C1582" s="20">
        <v>44920</v>
      </c>
      <c r="D1582" s="19">
        <v>60</v>
      </c>
      <c r="E1582" s="19">
        <v>66.209999999999994</v>
      </c>
      <c r="F1582" s="21">
        <f t="shared" si="216"/>
        <v>44982</v>
      </c>
      <c r="G1582" s="20">
        <v>44949</v>
      </c>
      <c r="H1582" s="22">
        <f t="shared" si="217"/>
        <v>-33</v>
      </c>
      <c r="I1582" s="23">
        <f t="shared" si="218"/>
        <v>-2184.9299999999998</v>
      </c>
      <c r="J1582" s="23">
        <f t="shared" si="219"/>
        <v>28</v>
      </c>
      <c r="K1582" s="24">
        <f t="shared" si="220"/>
        <v>38.209999999999994</v>
      </c>
      <c r="L1582" s="23">
        <f t="shared" si="221"/>
        <v>32</v>
      </c>
      <c r="M1582" s="23">
        <f t="shared" si="222"/>
        <v>29</v>
      </c>
      <c r="N1582" s="23">
        <f t="shared" si="223"/>
        <v>2118.7199999999998</v>
      </c>
      <c r="O1582" s="25">
        <f t="shared" si="224"/>
        <v>1920.09</v>
      </c>
      <c r="P1582" s="19" t="s">
        <v>23</v>
      </c>
      <c r="Q1582" s="19" t="s">
        <v>1985</v>
      </c>
      <c r="R1582" s="19" t="s">
        <v>2241</v>
      </c>
      <c r="S1582" s="19">
        <v>551</v>
      </c>
      <c r="T1582" s="20">
        <v>44949</v>
      </c>
      <c r="U1582" s="19">
        <v>66.209999999999994</v>
      </c>
    </row>
    <row r="1583" spans="1:21" x14ac:dyDescent="0.25">
      <c r="A1583" s="19" t="s">
        <v>1404</v>
      </c>
      <c r="B1583" s="20">
        <v>44917</v>
      </c>
      <c r="C1583" s="20">
        <v>44917</v>
      </c>
      <c r="D1583" s="19">
        <v>60</v>
      </c>
      <c r="E1583" s="19">
        <v>81.040000000000006</v>
      </c>
      <c r="F1583" s="21">
        <f t="shared" si="216"/>
        <v>44979</v>
      </c>
      <c r="G1583" s="20">
        <v>44949</v>
      </c>
      <c r="H1583" s="22">
        <f t="shared" si="217"/>
        <v>-30</v>
      </c>
      <c r="I1583" s="23">
        <f t="shared" si="218"/>
        <v>-2431.2000000000003</v>
      </c>
      <c r="J1583" s="23">
        <f t="shared" si="219"/>
        <v>31</v>
      </c>
      <c r="K1583" s="24">
        <f t="shared" si="220"/>
        <v>50.040000000000006</v>
      </c>
      <c r="L1583" s="23">
        <f t="shared" si="221"/>
        <v>32</v>
      </c>
      <c r="M1583" s="23">
        <f t="shared" si="222"/>
        <v>32</v>
      </c>
      <c r="N1583" s="23">
        <f t="shared" si="223"/>
        <v>2593.2800000000002</v>
      </c>
      <c r="O1583" s="25">
        <f t="shared" si="224"/>
        <v>2593.2800000000002</v>
      </c>
      <c r="P1583" s="19" t="s">
        <v>23</v>
      </c>
      <c r="Q1583" s="19" t="s">
        <v>1985</v>
      </c>
      <c r="R1583" s="19" t="s">
        <v>2241</v>
      </c>
      <c r="S1583" s="19">
        <v>551</v>
      </c>
      <c r="T1583" s="20">
        <v>44949</v>
      </c>
      <c r="U1583" s="19">
        <v>81.040000000000006</v>
      </c>
    </row>
    <row r="1584" spans="1:21" x14ac:dyDescent="0.25">
      <c r="A1584" s="19" t="s">
        <v>1405</v>
      </c>
      <c r="B1584" s="20">
        <v>44917</v>
      </c>
      <c r="C1584" s="20">
        <v>44921</v>
      </c>
      <c r="D1584" s="19">
        <v>60</v>
      </c>
      <c r="E1584" s="19">
        <v>221.15</v>
      </c>
      <c r="F1584" s="21">
        <f t="shared" si="216"/>
        <v>44983</v>
      </c>
      <c r="G1584" s="20">
        <v>44949</v>
      </c>
      <c r="H1584" s="22">
        <f t="shared" si="217"/>
        <v>-34</v>
      </c>
      <c r="I1584" s="23">
        <f t="shared" si="218"/>
        <v>-7519.1</v>
      </c>
      <c r="J1584" s="23">
        <f t="shared" si="219"/>
        <v>27</v>
      </c>
      <c r="K1584" s="24">
        <f t="shared" si="220"/>
        <v>194.15</v>
      </c>
      <c r="L1584" s="23">
        <f t="shared" si="221"/>
        <v>32</v>
      </c>
      <c r="M1584" s="23">
        <f t="shared" si="222"/>
        <v>28</v>
      </c>
      <c r="N1584" s="23">
        <f t="shared" si="223"/>
        <v>7076.8</v>
      </c>
      <c r="O1584" s="25">
        <f t="shared" si="224"/>
        <v>6192.2</v>
      </c>
      <c r="P1584" s="19" t="s">
        <v>23</v>
      </c>
      <c r="Q1584" s="19" t="s">
        <v>1985</v>
      </c>
      <c r="R1584" s="19" t="s">
        <v>2241</v>
      </c>
      <c r="S1584" s="19">
        <v>551</v>
      </c>
      <c r="T1584" s="20">
        <v>44949</v>
      </c>
      <c r="U1584" s="19">
        <v>221.15</v>
      </c>
    </row>
    <row r="1585" spans="1:21" x14ac:dyDescent="0.25">
      <c r="A1585" s="19" t="s">
        <v>1406</v>
      </c>
      <c r="B1585" s="20">
        <v>44917</v>
      </c>
      <c r="C1585" s="20">
        <v>44920</v>
      </c>
      <c r="D1585" s="19">
        <v>60</v>
      </c>
      <c r="E1585" s="19">
        <v>184.11</v>
      </c>
      <c r="F1585" s="21">
        <f t="shared" si="216"/>
        <v>44982</v>
      </c>
      <c r="G1585" s="20">
        <v>44949</v>
      </c>
      <c r="H1585" s="22">
        <f t="shared" si="217"/>
        <v>-33</v>
      </c>
      <c r="I1585" s="23">
        <f t="shared" si="218"/>
        <v>-6075.63</v>
      </c>
      <c r="J1585" s="23">
        <f t="shared" si="219"/>
        <v>28</v>
      </c>
      <c r="K1585" s="24">
        <f t="shared" si="220"/>
        <v>156.11000000000001</v>
      </c>
      <c r="L1585" s="23">
        <f t="shared" si="221"/>
        <v>32</v>
      </c>
      <c r="M1585" s="23">
        <f t="shared" si="222"/>
        <v>29</v>
      </c>
      <c r="N1585" s="23">
        <f t="shared" si="223"/>
        <v>5891.52</v>
      </c>
      <c r="O1585" s="25">
        <f t="shared" si="224"/>
        <v>5339.1900000000005</v>
      </c>
      <c r="P1585" s="19" t="s">
        <v>23</v>
      </c>
      <c r="Q1585" s="19" t="s">
        <v>1985</v>
      </c>
      <c r="R1585" s="19" t="s">
        <v>2241</v>
      </c>
      <c r="S1585" s="19">
        <v>551</v>
      </c>
      <c r="T1585" s="20">
        <v>44949</v>
      </c>
      <c r="U1585" s="19">
        <v>184.11</v>
      </c>
    </row>
    <row r="1586" spans="1:21" x14ac:dyDescent="0.25">
      <c r="A1586" s="19" t="s">
        <v>1407</v>
      </c>
      <c r="B1586" s="20">
        <v>44918</v>
      </c>
      <c r="C1586" s="20">
        <v>44921</v>
      </c>
      <c r="D1586" s="19">
        <v>60</v>
      </c>
      <c r="E1586" s="19">
        <v>66.209999999999994</v>
      </c>
      <c r="F1586" s="21">
        <f t="shared" si="216"/>
        <v>44983</v>
      </c>
      <c r="G1586" s="20">
        <v>44949</v>
      </c>
      <c r="H1586" s="22">
        <f t="shared" si="217"/>
        <v>-34</v>
      </c>
      <c r="I1586" s="23">
        <f t="shared" si="218"/>
        <v>-2251.14</v>
      </c>
      <c r="J1586" s="23">
        <f t="shared" si="219"/>
        <v>27</v>
      </c>
      <c r="K1586" s="24">
        <f t="shared" si="220"/>
        <v>39.209999999999994</v>
      </c>
      <c r="L1586" s="23">
        <f t="shared" si="221"/>
        <v>31</v>
      </c>
      <c r="M1586" s="23">
        <f t="shared" si="222"/>
        <v>28</v>
      </c>
      <c r="N1586" s="23">
        <f t="shared" si="223"/>
        <v>2052.5099999999998</v>
      </c>
      <c r="O1586" s="25">
        <f t="shared" si="224"/>
        <v>1853.8799999999999</v>
      </c>
      <c r="P1586" s="19" t="s">
        <v>23</v>
      </c>
      <c r="Q1586" s="19" t="s">
        <v>1985</v>
      </c>
      <c r="R1586" s="19" t="s">
        <v>2241</v>
      </c>
      <c r="S1586" s="19">
        <v>551</v>
      </c>
      <c r="T1586" s="20">
        <v>44949</v>
      </c>
      <c r="U1586" s="19">
        <v>66.209999999999994</v>
      </c>
    </row>
    <row r="1587" spans="1:21" x14ac:dyDescent="0.25">
      <c r="A1587" s="19" t="s">
        <v>1408</v>
      </c>
      <c r="B1587" s="20">
        <v>44923</v>
      </c>
      <c r="C1587" s="20">
        <v>44924</v>
      </c>
      <c r="D1587" s="19">
        <v>60</v>
      </c>
      <c r="E1587" s="19">
        <v>511.56</v>
      </c>
      <c r="F1587" s="21">
        <f t="shared" si="216"/>
        <v>44985</v>
      </c>
      <c r="G1587" s="20">
        <v>44949</v>
      </c>
      <c r="H1587" s="22">
        <f t="shared" si="217"/>
        <v>-36</v>
      </c>
      <c r="I1587" s="23">
        <f t="shared" si="218"/>
        <v>-18416.16</v>
      </c>
      <c r="J1587" s="23">
        <f t="shared" si="219"/>
        <v>24</v>
      </c>
      <c r="K1587" s="24">
        <f t="shared" si="220"/>
        <v>487.56</v>
      </c>
      <c r="L1587" s="23">
        <f t="shared" si="221"/>
        <v>26</v>
      </c>
      <c r="M1587" s="23">
        <f t="shared" si="222"/>
        <v>25</v>
      </c>
      <c r="N1587" s="23">
        <f t="shared" si="223"/>
        <v>13300.56</v>
      </c>
      <c r="O1587" s="25">
        <f t="shared" si="224"/>
        <v>12789</v>
      </c>
      <c r="P1587" s="19" t="s">
        <v>23</v>
      </c>
      <c r="Q1587" s="19" t="s">
        <v>1985</v>
      </c>
      <c r="R1587" s="19" t="s">
        <v>2241</v>
      </c>
      <c r="S1587" s="19">
        <v>551</v>
      </c>
      <c r="T1587" s="20">
        <v>44949</v>
      </c>
      <c r="U1587" s="19">
        <v>511.56</v>
      </c>
    </row>
    <row r="1588" spans="1:21" x14ac:dyDescent="0.25">
      <c r="A1588" s="19" t="s">
        <v>1409</v>
      </c>
      <c r="B1588" s="20">
        <v>44923</v>
      </c>
      <c r="C1588" s="20">
        <v>44924</v>
      </c>
      <c r="D1588" s="19">
        <v>60</v>
      </c>
      <c r="E1588" s="19">
        <v>193.12</v>
      </c>
      <c r="F1588" s="21">
        <f t="shared" si="216"/>
        <v>44985</v>
      </c>
      <c r="G1588" s="20">
        <v>44949</v>
      </c>
      <c r="H1588" s="22">
        <f t="shared" si="217"/>
        <v>-36</v>
      </c>
      <c r="I1588" s="23">
        <f t="shared" si="218"/>
        <v>-6952.32</v>
      </c>
      <c r="J1588" s="23">
        <f t="shared" si="219"/>
        <v>24</v>
      </c>
      <c r="K1588" s="24">
        <f t="shared" si="220"/>
        <v>169.12</v>
      </c>
      <c r="L1588" s="23">
        <f t="shared" si="221"/>
        <v>26</v>
      </c>
      <c r="M1588" s="23">
        <f t="shared" si="222"/>
        <v>25</v>
      </c>
      <c r="N1588" s="23">
        <f t="shared" si="223"/>
        <v>5021.12</v>
      </c>
      <c r="O1588" s="25">
        <f t="shared" si="224"/>
        <v>4828</v>
      </c>
      <c r="P1588" s="19" t="s">
        <v>23</v>
      </c>
      <c r="Q1588" s="19" t="s">
        <v>1985</v>
      </c>
      <c r="R1588" s="19" t="s">
        <v>2241</v>
      </c>
      <c r="S1588" s="19">
        <v>551</v>
      </c>
      <c r="T1588" s="20">
        <v>44949</v>
      </c>
      <c r="U1588" s="19">
        <v>193.12</v>
      </c>
    </row>
    <row r="1589" spans="1:21" x14ac:dyDescent="0.25">
      <c r="A1589" s="19" t="s">
        <v>1410</v>
      </c>
      <c r="B1589" s="20">
        <v>44924</v>
      </c>
      <c r="C1589" s="20">
        <v>44925</v>
      </c>
      <c r="D1589" s="19">
        <v>60</v>
      </c>
      <c r="E1589" s="19">
        <v>614.17999999999995</v>
      </c>
      <c r="F1589" s="21">
        <f t="shared" si="216"/>
        <v>44985</v>
      </c>
      <c r="G1589" s="20">
        <v>44949</v>
      </c>
      <c r="H1589" s="22">
        <f t="shared" si="217"/>
        <v>-36</v>
      </c>
      <c r="I1589" s="23">
        <f t="shared" si="218"/>
        <v>-22110.48</v>
      </c>
      <c r="J1589" s="23">
        <f t="shared" si="219"/>
        <v>23</v>
      </c>
      <c r="K1589" s="24">
        <f t="shared" si="220"/>
        <v>591.17999999999995</v>
      </c>
      <c r="L1589" s="23">
        <f t="shared" si="221"/>
        <v>25</v>
      </c>
      <c r="M1589" s="23">
        <f t="shared" si="222"/>
        <v>24</v>
      </c>
      <c r="N1589" s="23">
        <f t="shared" si="223"/>
        <v>15354.499999999998</v>
      </c>
      <c r="O1589" s="25">
        <f t="shared" si="224"/>
        <v>14740.32</v>
      </c>
      <c r="P1589" s="19" t="s">
        <v>23</v>
      </c>
      <c r="Q1589" s="19" t="s">
        <v>1985</v>
      </c>
      <c r="R1589" s="19" t="s">
        <v>2241</v>
      </c>
      <c r="S1589" s="19">
        <v>551</v>
      </c>
      <c r="T1589" s="20">
        <v>44949</v>
      </c>
      <c r="U1589" s="19">
        <v>614.17999999999995</v>
      </c>
    </row>
    <row r="1590" spans="1:21" x14ac:dyDescent="0.25">
      <c r="A1590" s="19" t="s">
        <v>1411</v>
      </c>
      <c r="B1590" s="20">
        <v>44924</v>
      </c>
      <c r="C1590" s="20">
        <v>44925</v>
      </c>
      <c r="D1590" s="19">
        <v>60</v>
      </c>
      <c r="E1590" s="26">
        <v>4149.05</v>
      </c>
      <c r="F1590" s="21">
        <f t="shared" si="216"/>
        <v>44985</v>
      </c>
      <c r="G1590" s="20">
        <v>44949</v>
      </c>
      <c r="H1590" s="22">
        <f t="shared" si="217"/>
        <v>-36</v>
      </c>
      <c r="I1590" s="23">
        <f t="shared" si="218"/>
        <v>-149365.80000000002</v>
      </c>
      <c r="J1590" s="23">
        <f t="shared" si="219"/>
        <v>23</v>
      </c>
      <c r="K1590" s="24">
        <f t="shared" si="220"/>
        <v>4126.05</v>
      </c>
      <c r="L1590" s="23">
        <f t="shared" si="221"/>
        <v>25</v>
      </c>
      <c r="M1590" s="23">
        <f t="shared" si="222"/>
        <v>24</v>
      </c>
      <c r="N1590" s="23">
        <f t="shared" si="223"/>
        <v>103726.25</v>
      </c>
      <c r="O1590" s="25">
        <f t="shared" si="224"/>
        <v>99577.200000000012</v>
      </c>
      <c r="P1590" s="19" t="s">
        <v>23</v>
      </c>
      <c r="Q1590" s="19" t="s">
        <v>1985</v>
      </c>
      <c r="R1590" s="19" t="s">
        <v>2241</v>
      </c>
      <c r="S1590" s="19">
        <v>551</v>
      </c>
      <c r="T1590" s="20">
        <v>44949</v>
      </c>
      <c r="U1590" s="26">
        <v>4149.05</v>
      </c>
    </row>
    <row r="1591" spans="1:21" x14ac:dyDescent="0.25">
      <c r="A1591" s="19" t="s">
        <v>53</v>
      </c>
      <c r="B1591" s="20">
        <v>44928</v>
      </c>
      <c r="C1591" s="20">
        <v>44928</v>
      </c>
      <c r="D1591" s="19">
        <v>60</v>
      </c>
      <c r="E1591" s="19">
        <v>43.81</v>
      </c>
      <c r="F1591" s="21">
        <f t="shared" si="216"/>
        <v>44987</v>
      </c>
      <c r="G1591" s="20">
        <v>44949</v>
      </c>
      <c r="H1591" s="22">
        <f t="shared" si="217"/>
        <v>-38</v>
      </c>
      <c r="I1591" s="23">
        <f t="shared" si="218"/>
        <v>-1664.7800000000002</v>
      </c>
      <c r="J1591" s="23">
        <f t="shared" si="219"/>
        <v>21</v>
      </c>
      <c r="K1591" s="24">
        <f t="shared" si="220"/>
        <v>22.810000000000002</v>
      </c>
      <c r="L1591" s="23">
        <f t="shared" si="221"/>
        <v>21</v>
      </c>
      <c r="M1591" s="23">
        <f t="shared" si="222"/>
        <v>21</v>
      </c>
      <c r="N1591" s="23">
        <f t="shared" si="223"/>
        <v>920.01</v>
      </c>
      <c r="O1591" s="25">
        <f t="shared" si="224"/>
        <v>920.01</v>
      </c>
      <c r="P1591" s="19" t="s">
        <v>23</v>
      </c>
      <c r="Q1591" s="19" t="s">
        <v>1985</v>
      </c>
      <c r="R1591" s="19" t="s">
        <v>2241</v>
      </c>
      <c r="S1591" s="19">
        <v>551</v>
      </c>
      <c r="T1591" s="20">
        <v>44949</v>
      </c>
      <c r="U1591" s="19">
        <v>43.81</v>
      </c>
    </row>
    <row r="1592" spans="1:21" x14ac:dyDescent="0.25">
      <c r="A1592" s="19" t="s">
        <v>57</v>
      </c>
      <c r="B1592" s="20">
        <v>44928</v>
      </c>
      <c r="C1592" s="20">
        <v>44928</v>
      </c>
      <c r="D1592" s="19">
        <v>60</v>
      </c>
      <c r="E1592" s="19">
        <v>66.209999999999994</v>
      </c>
      <c r="F1592" s="21">
        <f t="shared" si="216"/>
        <v>44987</v>
      </c>
      <c r="G1592" s="20">
        <v>44949</v>
      </c>
      <c r="H1592" s="22">
        <f t="shared" si="217"/>
        <v>-38</v>
      </c>
      <c r="I1592" s="23">
        <f t="shared" si="218"/>
        <v>-2515.9799999999996</v>
      </c>
      <c r="J1592" s="23">
        <f t="shared" si="219"/>
        <v>21</v>
      </c>
      <c r="K1592" s="24">
        <f t="shared" si="220"/>
        <v>45.209999999999994</v>
      </c>
      <c r="L1592" s="23">
        <f t="shared" si="221"/>
        <v>21</v>
      </c>
      <c r="M1592" s="23">
        <f t="shared" si="222"/>
        <v>21</v>
      </c>
      <c r="N1592" s="23">
        <f t="shared" si="223"/>
        <v>1390.4099999999999</v>
      </c>
      <c r="O1592" s="25">
        <f t="shared" si="224"/>
        <v>1390.4099999999999</v>
      </c>
      <c r="P1592" s="19" t="s">
        <v>23</v>
      </c>
      <c r="Q1592" s="19" t="s">
        <v>1985</v>
      </c>
      <c r="R1592" s="19" t="s">
        <v>2241</v>
      </c>
      <c r="S1592" s="19">
        <v>551</v>
      </c>
      <c r="T1592" s="20">
        <v>44949</v>
      </c>
      <c r="U1592" s="19">
        <v>66.209999999999994</v>
      </c>
    </row>
    <row r="1593" spans="1:21" x14ac:dyDescent="0.25">
      <c r="A1593" s="19" t="s">
        <v>1060</v>
      </c>
      <c r="B1593" s="20">
        <v>44928</v>
      </c>
      <c r="C1593" s="20">
        <v>44928</v>
      </c>
      <c r="D1593" s="19">
        <v>60</v>
      </c>
      <c r="E1593" s="19">
        <v>66.209999999999994</v>
      </c>
      <c r="F1593" s="21">
        <f t="shared" si="216"/>
        <v>44987</v>
      </c>
      <c r="G1593" s="20">
        <v>44949</v>
      </c>
      <c r="H1593" s="22">
        <f t="shared" si="217"/>
        <v>-38</v>
      </c>
      <c r="I1593" s="23">
        <f t="shared" si="218"/>
        <v>-2515.9799999999996</v>
      </c>
      <c r="J1593" s="23">
        <f t="shared" si="219"/>
        <v>21</v>
      </c>
      <c r="K1593" s="24">
        <f t="shared" si="220"/>
        <v>45.209999999999994</v>
      </c>
      <c r="L1593" s="23">
        <f t="shared" si="221"/>
        <v>21</v>
      </c>
      <c r="M1593" s="23">
        <f t="shared" si="222"/>
        <v>21</v>
      </c>
      <c r="N1593" s="23">
        <f t="shared" si="223"/>
        <v>1390.4099999999999</v>
      </c>
      <c r="O1593" s="25">
        <f t="shared" si="224"/>
        <v>1390.4099999999999</v>
      </c>
      <c r="P1593" s="19" t="s">
        <v>23</v>
      </c>
      <c r="Q1593" s="19" t="s">
        <v>1985</v>
      </c>
      <c r="R1593" s="19" t="s">
        <v>2241</v>
      </c>
      <c r="S1593" s="19">
        <v>551</v>
      </c>
      <c r="T1593" s="20">
        <v>44949</v>
      </c>
      <c r="U1593" s="19">
        <v>66.209999999999994</v>
      </c>
    </row>
    <row r="1594" spans="1:21" x14ac:dyDescent="0.25">
      <c r="A1594" s="19" t="s">
        <v>1412</v>
      </c>
      <c r="B1594" s="20">
        <v>44928</v>
      </c>
      <c r="C1594" s="20">
        <v>44928</v>
      </c>
      <c r="D1594" s="19">
        <v>60</v>
      </c>
      <c r="E1594" s="19">
        <v>67.83</v>
      </c>
      <c r="F1594" s="21">
        <f t="shared" si="216"/>
        <v>44987</v>
      </c>
      <c r="G1594" s="20">
        <v>44949</v>
      </c>
      <c r="H1594" s="22">
        <f t="shared" si="217"/>
        <v>-38</v>
      </c>
      <c r="I1594" s="23">
        <f t="shared" si="218"/>
        <v>-2577.54</v>
      </c>
      <c r="J1594" s="23">
        <f t="shared" si="219"/>
        <v>21</v>
      </c>
      <c r="K1594" s="24">
        <f t="shared" si="220"/>
        <v>46.83</v>
      </c>
      <c r="L1594" s="23">
        <f t="shared" si="221"/>
        <v>21</v>
      </c>
      <c r="M1594" s="23">
        <f t="shared" si="222"/>
        <v>21</v>
      </c>
      <c r="N1594" s="23">
        <f t="shared" si="223"/>
        <v>1424.43</v>
      </c>
      <c r="O1594" s="25">
        <f t="shared" si="224"/>
        <v>1424.43</v>
      </c>
      <c r="P1594" s="19" t="s">
        <v>23</v>
      </c>
      <c r="Q1594" s="19" t="s">
        <v>1985</v>
      </c>
      <c r="R1594" s="19" t="s">
        <v>2241</v>
      </c>
      <c r="S1594" s="19">
        <v>551</v>
      </c>
      <c r="T1594" s="20">
        <v>44949</v>
      </c>
      <c r="U1594" s="19">
        <v>67.83</v>
      </c>
    </row>
    <row r="1595" spans="1:21" x14ac:dyDescent="0.25">
      <c r="A1595" s="19" t="s">
        <v>1413</v>
      </c>
      <c r="B1595" s="20">
        <v>44928</v>
      </c>
      <c r="C1595" s="20">
        <v>44928</v>
      </c>
      <c r="D1595" s="19">
        <v>60</v>
      </c>
      <c r="E1595" s="26">
        <v>1424.48</v>
      </c>
      <c r="F1595" s="21">
        <f t="shared" si="216"/>
        <v>44987</v>
      </c>
      <c r="G1595" s="20">
        <v>44949</v>
      </c>
      <c r="H1595" s="22">
        <f t="shared" si="217"/>
        <v>-38</v>
      </c>
      <c r="I1595" s="23">
        <f t="shared" si="218"/>
        <v>-54130.239999999998</v>
      </c>
      <c r="J1595" s="23">
        <f t="shared" si="219"/>
        <v>21</v>
      </c>
      <c r="K1595" s="24">
        <f t="shared" si="220"/>
        <v>1403.48</v>
      </c>
      <c r="L1595" s="23">
        <f t="shared" si="221"/>
        <v>21</v>
      </c>
      <c r="M1595" s="23">
        <f t="shared" si="222"/>
        <v>21</v>
      </c>
      <c r="N1595" s="23">
        <f t="shared" si="223"/>
        <v>29914.080000000002</v>
      </c>
      <c r="O1595" s="25">
        <f t="shared" si="224"/>
        <v>29914.080000000002</v>
      </c>
      <c r="P1595" s="19" t="s">
        <v>23</v>
      </c>
      <c r="Q1595" s="19" t="s">
        <v>1985</v>
      </c>
      <c r="R1595" s="19" t="s">
        <v>2241</v>
      </c>
      <c r="S1595" s="19">
        <v>551</v>
      </c>
      <c r="T1595" s="20">
        <v>44949</v>
      </c>
      <c r="U1595" s="26">
        <v>1424.48</v>
      </c>
    </row>
    <row r="1596" spans="1:21" x14ac:dyDescent="0.25">
      <c r="A1596" s="19" t="s">
        <v>1023</v>
      </c>
      <c r="B1596" s="20">
        <v>44928</v>
      </c>
      <c r="C1596" s="20">
        <v>44928</v>
      </c>
      <c r="D1596" s="19">
        <v>60</v>
      </c>
      <c r="E1596" s="19">
        <v>345.05</v>
      </c>
      <c r="F1596" s="21">
        <f t="shared" si="216"/>
        <v>44987</v>
      </c>
      <c r="G1596" s="20">
        <v>44949</v>
      </c>
      <c r="H1596" s="22">
        <f t="shared" si="217"/>
        <v>-38</v>
      </c>
      <c r="I1596" s="23">
        <f t="shared" si="218"/>
        <v>-13111.9</v>
      </c>
      <c r="J1596" s="23">
        <f t="shared" si="219"/>
        <v>21</v>
      </c>
      <c r="K1596" s="24">
        <f t="shared" si="220"/>
        <v>324.05</v>
      </c>
      <c r="L1596" s="23">
        <f t="shared" si="221"/>
        <v>21</v>
      </c>
      <c r="M1596" s="23">
        <f t="shared" si="222"/>
        <v>21</v>
      </c>
      <c r="N1596" s="23">
        <f t="shared" si="223"/>
        <v>7246.05</v>
      </c>
      <c r="O1596" s="25">
        <f t="shared" si="224"/>
        <v>7246.05</v>
      </c>
      <c r="P1596" s="19" t="s">
        <v>23</v>
      </c>
      <c r="Q1596" s="19" t="s">
        <v>1985</v>
      </c>
      <c r="R1596" s="19" t="s">
        <v>2241</v>
      </c>
      <c r="S1596" s="19">
        <v>551</v>
      </c>
      <c r="T1596" s="20">
        <v>44949</v>
      </c>
      <c r="U1596" s="19">
        <v>345.05</v>
      </c>
    </row>
    <row r="1597" spans="1:21" x14ac:dyDescent="0.25">
      <c r="A1597" s="19" t="s">
        <v>799</v>
      </c>
      <c r="B1597" s="20">
        <v>44928</v>
      </c>
      <c r="C1597" s="20">
        <v>44928</v>
      </c>
      <c r="D1597" s="19">
        <v>60</v>
      </c>
      <c r="E1597" s="19">
        <v>66.209999999999994</v>
      </c>
      <c r="F1597" s="21">
        <f t="shared" si="216"/>
        <v>44987</v>
      </c>
      <c r="G1597" s="20">
        <v>44949</v>
      </c>
      <c r="H1597" s="22">
        <f t="shared" si="217"/>
        <v>-38</v>
      </c>
      <c r="I1597" s="23">
        <f t="shared" si="218"/>
        <v>-2515.9799999999996</v>
      </c>
      <c r="J1597" s="23">
        <f t="shared" si="219"/>
        <v>21</v>
      </c>
      <c r="K1597" s="24">
        <f t="shared" si="220"/>
        <v>45.209999999999994</v>
      </c>
      <c r="L1597" s="23">
        <f t="shared" si="221"/>
        <v>21</v>
      </c>
      <c r="M1597" s="23">
        <f t="shared" si="222"/>
        <v>21</v>
      </c>
      <c r="N1597" s="23">
        <f t="shared" si="223"/>
        <v>1390.4099999999999</v>
      </c>
      <c r="O1597" s="25">
        <f t="shared" si="224"/>
        <v>1390.4099999999999</v>
      </c>
      <c r="P1597" s="19" t="s">
        <v>23</v>
      </c>
      <c r="Q1597" s="19" t="s">
        <v>1985</v>
      </c>
      <c r="R1597" s="19" t="s">
        <v>2241</v>
      </c>
      <c r="S1597" s="19">
        <v>551</v>
      </c>
      <c r="T1597" s="20">
        <v>44949</v>
      </c>
      <c r="U1597" s="19">
        <v>66.209999999999994</v>
      </c>
    </row>
    <row r="1598" spans="1:21" x14ac:dyDescent="0.25">
      <c r="A1598" s="19" t="s">
        <v>800</v>
      </c>
      <c r="B1598" s="20">
        <v>44928</v>
      </c>
      <c r="C1598" s="20">
        <v>44928</v>
      </c>
      <c r="D1598" s="19">
        <v>60</v>
      </c>
      <c r="E1598" s="19">
        <v>31.89</v>
      </c>
      <c r="F1598" s="21">
        <f t="shared" si="216"/>
        <v>44987</v>
      </c>
      <c r="G1598" s="20">
        <v>44949</v>
      </c>
      <c r="H1598" s="22">
        <f t="shared" si="217"/>
        <v>-38</v>
      </c>
      <c r="I1598" s="23">
        <f t="shared" si="218"/>
        <v>-1211.82</v>
      </c>
      <c r="J1598" s="23">
        <f t="shared" si="219"/>
        <v>21</v>
      </c>
      <c r="K1598" s="24">
        <f t="shared" si="220"/>
        <v>10.89</v>
      </c>
      <c r="L1598" s="23">
        <f t="shared" si="221"/>
        <v>21</v>
      </c>
      <c r="M1598" s="23">
        <f t="shared" si="222"/>
        <v>21</v>
      </c>
      <c r="N1598" s="23">
        <f t="shared" si="223"/>
        <v>669.69</v>
      </c>
      <c r="O1598" s="25">
        <f t="shared" si="224"/>
        <v>669.69</v>
      </c>
      <c r="P1598" s="19" t="s">
        <v>23</v>
      </c>
      <c r="Q1598" s="19" t="s">
        <v>1985</v>
      </c>
      <c r="R1598" s="19" t="s">
        <v>2241</v>
      </c>
      <c r="S1598" s="19">
        <v>551</v>
      </c>
      <c r="T1598" s="20">
        <v>44949</v>
      </c>
      <c r="U1598" s="19">
        <v>31.89</v>
      </c>
    </row>
    <row r="1599" spans="1:21" x14ac:dyDescent="0.25">
      <c r="A1599" s="19" t="s">
        <v>1035</v>
      </c>
      <c r="B1599" s="20">
        <v>44928</v>
      </c>
      <c r="C1599" s="20">
        <v>44928</v>
      </c>
      <c r="D1599" s="19">
        <v>60</v>
      </c>
      <c r="E1599" s="19">
        <v>415.59</v>
      </c>
      <c r="F1599" s="21">
        <f t="shared" si="216"/>
        <v>44987</v>
      </c>
      <c r="G1599" s="20">
        <v>44949</v>
      </c>
      <c r="H1599" s="22">
        <f t="shared" si="217"/>
        <v>-38</v>
      </c>
      <c r="I1599" s="23">
        <f t="shared" si="218"/>
        <v>-15792.419999999998</v>
      </c>
      <c r="J1599" s="23">
        <f t="shared" si="219"/>
        <v>21</v>
      </c>
      <c r="K1599" s="24">
        <f t="shared" si="220"/>
        <v>394.59</v>
      </c>
      <c r="L1599" s="23">
        <f t="shared" si="221"/>
        <v>21</v>
      </c>
      <c r="M1599" s="23">
        <f t="shared" si="222"/>
        <v>21</v>
      </c>
      <c r="N1599" s="23">
        <f t="shared" si="223"/>
        <v>8727.39</v>
      </c>
      <c r="O1599" s="25">
        <f t="shared" si="224"/>
        <v>8727.39</v>
      </c>
      <c r="P1599" s="19" t="s">
        <v>23</v>
      </c>
      <c r="Q1599" s="19" t="s">
        <v>1985</v>
      </c>
      <c r="R1599" s="19" t="s">
        <v>2241</v>
      </c>
      <c r="S1599" s="19">
        <v>551</v>
      </c>
      <c r="T1599" s="20">
        <v>44949</v>
      </c>
      <c r="U1599" s="19">
        <v>415.59</v>
      </c>
    </row>
    <row r="1600" spans="1:21" x14ac:dyDescent="0.25">
      <c r="A1600" s="19" t="s">
        <v>422</v>
      </c>
      <c r="B1600" s="20">
        <v>44929</v>
      </c>
      <c r="C1600" s="20">
        <v>44929</v>
      </c>
      <c r="D1600" s="19">
        <v>60</v>
      </c>
      <c r="E1600" s="19">
        <v>624</v>
      </c>
      <c r="F1600" s="21">
        <f t="shared" si="216"/>
        <v>44988</v>
      </c>
      <c r="G1600" s="20">
        <v>44949</v>
      </c>
      <c r="H1600" s="22">
        <f t="shared" si="217"/>
        <v>-39</v>
      </c>
      <c r="I1600" s="23">
        <f t="shared" si="218"/>
        <v>-24336</v>
      </c>
      <c r="J1600" s="23">
        <f t="shared" si="219"/>
        <v>20</v>
      </c>
      <c r="K1600" s="24">
        <f t="shared" si="220"/>
        <v>604</v>
      </c>
      <c r="L1600" s="23">
        <f t="shared" si="221"/>
        <v>20</v>
      </c>
      <c r="M1600" s="23">
        <f t="shared" si="222"/>
        <v>20</v>
      </c>
      <c r="N1600" s="23">
        <f t="shared" si="223"/>
        <v>12480</v>
      </c>
      <c r="O1600" s="25">
        <f t="shared" si="224"/>
        <v>12480</v>
      </c>
      <c r="P1600" s="19" t="s">
        <v>23</v>
      </c>
      <c r="Q1600" s="19" t="s">
        <v>1985</v>
      </c>
      <c r="R1600" s="19" t="s">
        <v>2241</v>
      </c>
      <c r="S1600" s="19">
        <v>551</v>
      </c>
      <c r="T1600" s="20">
        <v>44949</v>
      </c>
      <c r="U1600" s="19">
        <v>624</v>
      </c>
    </row>
    <row r="1601" spans="1:21" x14ac:dyDescent="0.25">
      <c r="A1601" s="19" t="s">
        <v>826</v>
      </c>
      <c r="B1601" s="20">
        <v>44939</v>
      </c>
      <c r="C1601" s="20">
        <v>44940</v>
      </c>
      <c r="D1601" s="19">
        <v>60</v>
      </c>
      <c r="E1601" s="19">
        <v>453.57</v>
      </c>
      <c r="F1601" s="21">
        <f t="shared" si="216"/>
        <v>44999</v>
      </c>
      <c r="G1601" s="20">
        <v>45001</v>
      </c>
      <c r="H1601" s="22">
        <f t="shared" si="217"/>
        <v>2</v>
      </c>
      <c r="I1601" s="23">
        <f t="shared" si="218"/>
        <v>907.14</v>
      </c>
      <c r="J1601" s="23">
        <f t="shared" si="219"/>
        <v>62</v>
      </c>
      <c r="K1601" s="24">
        <f t="shared" si="220"/>
        <v>391.57</v>
      </c>
      <c r="L1601" s="23">
        <f t="shared" si="221"/>
        <v>62</v>
      </c>
      <c r="M1601" s="23">
        <f t="shared" si="222"/>
        <v>61</v>
      </c>
      <c r="N1601" s="23">
        <f t="shared" si="223"/>
        <v>28121.34</v>
      </c>
      <c r="O1601" s="25">
        <f t="shared" si="224"/>
        <v>27667.77</v>
      </c>
      <c r="P1601" s="19" t="s">
        <v>23</v>
      </c>
      <c r="Q1601" s="19" t="s">
        <v>1985</v>
      </c>
      <c r="R1601" s="19" t="s">
        <v>2241</v>
      </c>
      <c r="S1601" s="19">
        <v>1810</v>
      </c>
      <c r="T1601" s="20">
        <v>45001</v>
      </c>
      <c r="U1601" s="19">
        <v>453.57</v>
      </c>
    </row>
    <row r="1602" spans="1:21" x14ac:dyDescent="0.25">
      <c r="A1602" s="19" t="s">
        <v>1414</v>
      </c>
      <c r="B1602" s="20">
        <v>44950</v>
      </c>
      <c r="C1602" s="20">
        <v>44951</v>
      </c>
      <c r="D1602" s="19">
        <v>60</v>
      </c>
      <c r="E1602" s="19">
        <v>68.900000000000006</v>
      </c>
      <c r="F1602" s="21">
        <f t="shared" si="216"/>
        <v>45010</v>
      </c>
      <c r="G1602" s="20">
        <v>45001</v>
      </c>
      <c r="H1602" s="22">
        <f t="shared" si="217"/>
        <v>-9</v>
      </c>
      <c r="I1602" s="23">
        <f t="shared" si="218"/>
        <v>-620.1</v>
      </c>
      <c r="J1602" s="23">
        <f t="shared" si="219"/>
        <v>51</v>
      </c>
      <c r="K1602" s="24">
        <f t="shared" si="220"/>
        <v>17.900000000000006</v>
      </c>
      <c r="L1602" s="23">
        <f t="shared" si="221"/>
        <v>51</v>
      </c>
      <c r="M1602" s="23">
        <f t="shared" si="222"/>
        <v>50</v>
      </c>
      <c r="N1602" s="23">
        <f t="shared" si="223"/>
        <v>3513.9</v>
      </c>
      <c r="O1602" s="25">
        <f t="shared" si="224"/>
        <v>3445.0000000000005</v>
      </c>
      <c r="P1602" s="19" t="s">
        <v>23</v>
      </c>
      <c r="Q1602" s="19" t="s">
        <v>1985</v>
      </c>
      <c r="R1602" s="19" t="s">
        <v>2241</v>
      </c>
      <c r="S1602" s="19">
        <v>1810</v>
      </c>
      <c r="T1602" s="20">
        <v>45001</v>
      </c>
      <c r="U1602" s="19">
        <v>68.900000000000006</v>
      </c>
    </row>
    <row r="1603" spans="1:21" x14ac:dyDescent="0.25">
      <c r="A1603" s="19" t="s">
        <v>1415</v>
      </c>
      <c r="B1603" s="20">
        <v>44950</v>
      </c>
      <c r="C1603" s="20">
        <v>44951</v>
      </c>
      <c r="D1603" s="19">
        <v>60</v>
      </c>
      <c r="E1603" s="19">
        <v>27.15</v>
      </c>
      <c r="F1603" s="21">
        <f t="shared" si="216"/>
        <v>45010</v>
      </c>
      <c r="G1603" s="20">
        <v>45001</v>
      </c>
      <c r="H1603" s="22">
        <f t="shared" si="217"/>
        <v>-9</v>
      </c>
      <c r="I1603" s="23">
        <f t="shared" si="218"/>
        <v>-244.35</v>
      </c>
      <c r="J1603" s="23">
        <f t="shared" si="219"/>
        <v>51</v>
      </c>
      <c r="K1603" s="24">
        <f t="shared" si="220"/>
        <v>-23.85</v>
      </c>
      <c r="L1603" s="23">
        <f t="shared" si="221"/>
        <v>51</v>
      </c>
      <c r="M1603" s="23">
        <f t="shared" si="222"/>
        <v>50</v>
      </c>
      <c r="N1603" s="23">
        <f t="shared" si="223"/>
        <v>1384.6499999999999</v>
      </c>
      <c r="O1603" s="25">
        <f t="shared" si="224"/>
        <v>1357.5</v>
      </c>
      <c r="P1603" s="19" t="s">
        <v>23</v>
      </c>
      <c r="Q1603" s="19" t="s">
        <v>1985</v>
      </c>
      <c r="R1603" s="19" t="s">
        <v>2241</v>
      </c>
      <c r="S1603" s="19">
        <v>1810</v>
      </c>
      <c r="T1603" s="20">
        <v>45001</v>
      </c>
      <c r="U1603" s="19">
        <v>27.15</v>
      </c>
    </row>
    <row r="1604" spans="1:21" x14ac:dyDescent="0.25">
      <c r="A1604" s="19" t="s">
        <v>1416</v>
      </c>
      <c r="B1604" s="20">
        <v>44956</v>
      </c>
      <c r="C1604" s="20">
        <v>44956</v>
      </c>
      <c r="D1604" s="19">
        <v>60</v>
      </c>
      <c r="E1604" s="19">
        <v>35.74</v>
      </c>
      <c r="F1604" s="21">
        <f t="shared" si="216"/>
        <v>45015</v>
      </c>
      <c r="G1604" s="20">
        <v>45001</v>
      </c>
      <c r="H1604" s="22">
        <f t="shared" si="217"/>
        <v>-14</v>
      </c>
      <c r="I1604" s="23">
        <f t="shared" si="218"/>
        <v>-500.36</v>
      </c>
      <c r="J1604" s="23">
        <f t="shared" si="219"/>
        <v>46</v>
      </c>
      <c r="K1604" s="24">
        <f t="shared" si="220"/>
        <v>-10.259999999999998</v>
      </c>
      <c r="L1604" s="23">
        <f t="shared" si="221"/>
        <v>45</v>
      </c>
      <c r="M1604" s="23">
        <f t="shared" si="222"/>
        <v>45</v>
      </c>
      <c r="N1604" s="23">
        <f t="shared" si="223"/>
        <v>1608.3000000000002</v>
      </c>
      <c r="O1604" s="25">
        <f t="shared" si="224"/>
        <v>1608.3000000000002</v>
      </c>
      <c r="P1604" s="19" t="s">
        <v>23</v>
      </c>
      <c r="Q1604" s="19" t="s">
        <v>1985</v>
      </c>
      <c r="R1604" s="19" t="s">
        <v>2241</v>
      </c>
      <c r="S1604" s="19">
        <v>1810</v>
      </c>
      <c r="T1604" s="20">
        <v>45001</v>
      </c>
      <c r="U1604" s="19">
        <v>35.74</v>
      </c>
    </row>
    <row r="1605" spans="1:21" x14ac:dyDescent="0.25">
      <c r="A1605" s="19" t="s">
        <v>1417</v>
      </c>
      <c r="B1605" s="20">
        <v>44956</v>
      </c>
      <c r="C1605" s="20">
        <v>44956</v>
      </c>
      <c r="D1605" s="19">
        <v>60</v>
      </c>
      <c r="E1605" s="19">
        <v>18.32</v>
      </c>
      <c r="F1605" s="21">
        <f t="shared" si="216"/>
        <v>45015</v>
      </c>
      <c r="G1605" s="20">
        <v>45001</v>
      </c>
      <c r="H1605" s="22">
        <f t="shared" si="217"/>
        <v>-14</v>
      </c>
      <c r="I1605" s="23">
        <f t="shared" si="218"/>
        <v>-256.48</v>
      </c>
      <c r="J1605" s="23">
        <f t="shared" si="219"/>
        <v>46</v>
      </c>
      <c r="K1605" s="24">
        <f t="shared" si="220"/>
        <v>-27.68</v>
      </c>
      <c r="L1605" s="23">
        <f t="shared" si="221"/>
        <v>45</v>
      </c>
      <c r="M1605" s="23">
        <f t="shared" si="222"/>
        <v>45</v>
      </c>
      <c r="N1605" s="23">
        <f t="shared" si="223"/>
        <v>824.4</v>
      </c>
      <c r="O1605" s="25">
        <f t="shared" si="224"/>
        <v>824.4</v>
      </c>
      <c r="P1605" s="19" t="s">
        <v>23</v>
      </c>
      <c r="Q1605" s="19" t="s">
        <v>1985</v>
      </c>
      <c r="R1605" s="19" t="s">
        <v>2241</v>
      </c>
      <c r="S1605" s="19">
        <v>1810</v>
      </c>
      <c r="T1605" s="20">
        <v>45001</v>
      </c>
      <c r="U1605" s="19">
        <v>18.32</v>
      </c>
    </row>
    <row r="1606" spans="1:21" x14ac:dyDescent="0.25">
      <c r="A1606" s="19" t="s">
        <v>1418</v>
      </c>
      <c r="B1606" s="20">
        <v>44956</v>
      </c>
      <c r="C1606" s="20">
        <v>44956</v>
      </c>
      <c r="D1606" s="19">
        <v>60</v>
      </c>
      <c r="E1606" s="19">
        <v>66.209999999999994</v>
      </c>
      <c r="F1606" s="21">
        <f t="shared" ref="F1606:F1669" si="225">EDATE(C1606,2)</f>
        <v>45015</v>
      </c>
      <c r="G1606" s="20">
        <v>45001</v>
      </c>
      <c r="H1606" s="22">
        <f t="shared" si="217"/>
        <v>-14</v>
      </c>
      <c r="I1606" s="23">
        <f t="shared" si="218"/>
        <v>-926.93999999999994</v>
      </c>
      <c r="J1606" s="23">
        <f t="shared" si="219"/>
        <v>46</v>
      </c>
      <c r="K1606" s="24">
        <f t="shared" si="220"/>
        <v>20.209999999999994</v>
      </c>
      <c r="L1606" s="23">
        <f t="shared" si="221"/>
        <v>45</v>
      </c>
      <c r="M1606" s="23">
        <f t="shared" si="222"/>
        <v>45</v>
      </c>
      <c r="N1606" s="23">
        <f t="shared" si="223"/>
        <v>2979.45</v>
      </c>
      <c r="O1606" s="25">
        <f t="shared" si="224"/>
        <v>2979.45</v>
      </c>
      <c r="P1606" s="19" t="s">
        <v>23</v>
      </c>
      <c r="Q1606" s="19" t="s">
        <v>1985</v>
      </c>
      <c r="R1606" s="19" t="s">
        <v>2241</v>
      </c>
      <c r="S1606" s="19">
        <v>1810</v>
      </c>
      <c r="T1606" s="20">
        <v>45001</v>
      </c>
      <c r="U1606" s="19">
        <v>66.209999999999994</v>
      </c>
    </row>
    <row r="1607" spans="1:21" x14ac:dyDescent="0.25">
      <c r="A1607" s="19" t="s">
        <v>1419</v>
      </c>
      <c r="B1607" s="20">
        <v>44956</v>
      </c>
      <c r="C1607" s="20">
        <v>44956</v>
      </c>
      <c r="D1607" s="19">
        <v>60</v>
      </c>
      <c r="E1607" s="19">
        <v>18.32</v>
      </c>
      <c r="F1607" s="21">
        <f t="shared" si="225"/>
        <v>45015</v>
      </c>
      <c r="G1607" s="20">
        <v>45001</v>
      </c>
      <c r="H1607" s="22">
        <f t="shared" ref="H1607:H1670" si="226">G1607-F1607</f>
        <v>-14</v>
      </c>
      <c r="I1607" s="23">
        <f t="shared" ref="I1607:I1670" si="227">E1607*H1607</f>
        <v>-256.48</v>
      </c>
      <c r="J1607" s="23">
        <f t="shared" ref="J1607:J1670" si="228">DAYS360(C1607,G1607)</f>
        <v>46</v>
      </c>
      <c r="K1607" s="24">
        <f t="shared" ref="K1607:K1670" si="229">E1607-J1607</f>
        <v>-27.68</v>
      </c>
      <c r="L1607" s="23">
        <f t="shared" ref="L1607:L1670" si="230">G1607-B1607</f>
        <v>45</v>
      </c>
      <c r="M1607" s="23">
        <f t="shared" ref="M1607:M1670" si="231">G1607-C1607</f>
        <v>45</v>
      </c>
      <c r="N1607" s="23">
        <f t="shared" ref="N1607:N1670" si="232">E1607*L1607</f>
        <v>824.4</v>
      </c>
      <c r="O1607" s="25">
        <f t="shared" ref="O1607:O1670" si="233">E1607*M1607</f>
        <v>824.4</v>
      </c>
      <c r="P1607" s="19" t="s">
        <v>23</v>
      </c>
      <c r="Q1607" s="19" t="s">
        <v>1985</v>
      </c>
      <c r="R1607" s="19" t="s">
        <v>2241</v>
      </c>
      <c r="S1607" s="19">
        <v>1810</v>
      </c>
      <c r="T1607" s="20">
        <v>45001</v>
      </c>
      <c r="U1607" s="19">
        <v>18.32</v>
      </c>
    </row>
    <row r="1608" spans="1:21" x14ac:dyDescent="0.25">
      <c r="A1608" s="19" t="s">
        <v>1420</v>
      </c>
      <c r="B1608" s="20">
        <v>44956</v>
      </c>
      <c r="C1608" s="20">
        <v>44956</v>
      </c>
      <c r="D1608" s="19">
        <v>60</v>
      </c>
      <c r="E1608" s="19">
        <v>88.83</v>
      </c>
      <c r="F1608" s="21">
        <f t="shared" si="225"/>
        <v>45015</v>
      </c>
      <c r="G1608" s="20">
        <v>45001</v>
      </c>
      <c r="H1608" s="22">
        <f t="shared" si="226"/>
        <v>-14</v>
      </c>
      <c r="I1608" s="23">
        <f t="shared" si="227"/>
        <v>-1243.6199999999999</v>
      </c>
      <c r="J1608" s="23">
        <f t="shared" si="228"/>
        <v>46</v>
      </c>
      <c r="K1608" s="24">
        <f t="shared" si="229"/>
        <v>42.83</v>
      </c>
      <c r="L1608" s="23">
        <f t="shared" si="230"/>
        <v>45</v>
      </c>
      <c r="M1608" s="23">
        <f t="shared" si="231"/>
        <v>45</v>
      </c>
      <c r="N1608" s="23">
        <f t="shared" si="232"/>
        <v>3997.35</v>
      </c>
      <c r="O1608" s="25">
        <f t="shared" si="233"/>
        <v>3997.35</v>
      </c>
      <c r="P1608" s="19" t="s">
        <v>23</v>
      </c>
      <c r="Q1608" s="19" t="s">
        <v>1985</v>
      </c>
      <c r="R1608" s="19" t="s">
        <v>2241</v>
      </c>
      <c r="S1608" s="19">
        <v>1810</v>
      </c>
      <c r="T1608" s="20">
        <v>45001</v>
      </c>
      <c r="U1608" s="19">
        <v>88.83</v>
      </c>
    </row>
    <row r="1609" spans="1:21" x14ac:dyDescent="0.25">
      <c r="A1609" s="19" t="s">
        <v>1421</v>
      </c>
      <c r="B1609" s="20">
        <v>44956</v>
      </c>
      <c r="C1609" s="20">
        <v>44956</v>
      </c>
      <c r="D1609" s="19">
        <v>60</v>
      </c>
      <c r="E1609" s="19">
        <v>24.67</v>
      </c>
      <c r="F1609" s="21">
        <f t="shared" si="225"/>
        <v>45015</v>
      </c>
      <c r="G1609" s="20">
        <v>45001</v>
      </c>
      <c r="H1609" s="22">
        <f t="shared" si="226"/>
        <v>-14</v>
      </c>
      <c r="I1609" s="23">
        <f t="shared" si="227"/>
        <v>-345.38</v>
      </c>
      <c r="J1609" s="23">
        <f t="shared" si="228"/>
        <v>46</v>
      </c>
      <c r="K1609" s="24">
        <f t="shared" si="229"/>
        <v>-21.33</v>
      </c>
      <c r="L1609" s="23">
        <f t="shared" si="230"/>
        <v>45</v>
      </c>
      <c r="M1609" s="23">
        <f t="shared" si="231"/>
        <v>45</v>
      </c>
      <c r="N1609" s="23">
        <f t="shared" si="232"/>
        <v>1110.1500000000001</v>
      </c>
      <c r="O1609" s="25">
        <f t="shared" si="233"/>
        <v>1110.1500000000001</v>
      </c>
      <c r="P1609" s="19" t="s">
        <v>23</v>
      </c>
      <c r="Q1609" s="19" t="s">
        <v>1985</v>
      </c>
      <c r="R1609" s="19" t="s">
        <v>2241</v>
      </c>
      <c r="S1609" s="19">
        <v>1810</v>
      </c>
      <c r="T1609" s="20">
        <v>45001</v>
      </c>
      <c r="U1609" s="19">
        <v>24.67</v>
      </c>
    </row>
    <row r="1610" spans="1:21" x14ac:dyDescent="0.25">
      <c r="A1610" s="19" t="s">
        <v>1422</v>
      </c>
      <c r="B1610" s="20">
        <v>44956</v>
      </c>
      <c r="C1610" s="20">
        <v>44956</v>
      </c>
      <c r="D1610" s="19">
        <v>60</v>
      </c>
      <c r="E1610" s="19">
        <v>30.8</v>
      </c>
      <c r="F1610" s="21">
        <f t="shared" si="225"/>
        <v>45015</v>
      </c>
      <c r="G1610" s="20">
        <v>45001</v>
      </c>
      <c r="H1610" s="22">
        <f t="shared" si="226"/>
        <v>-14</v>
      </c>
      <c r="I1610" s="23">
        <f t="shared" si="227"/>
        <v>-431.2</v>
      </c>
      <c r="J1610" s="23">
        <f t="shared" si="228"/>
        <v>46</v>
      </c>
      <c r="K1610" s="24">
        <f t="shared" si="229"/>
        <v>-15.2</v>
      </c>
      <c r="L1610" s="23">
        <f t="shared" si="230"/>
        <v>45</v>
      </c>
      <c r="M1610" s="23">
        <f t="shared" si="231"/>
        <v>45</v>
      </c>
      <c r="N1610" s="23">
        <f t="shared" si="232"/>
        <v>1386</v>
      </c>
      <c r="O1610" s="25">
        <f t="shared" si="233"/>
        <v>1386</v>
      </c>
      <c r="P1610" s="19" t="s">
        <v>23</v>
      </c>
      <c r="Q1610" s="19" t="s">
        <v>1985</v>
      </c>
      <c r="R1610" s="19" t="s">
        <v>2241</v>
      </c>
      <c r="S1610" s="19">
        <v>1810</v>
      </c>
      <c r="T1610" s="20">
        <v>45001</v>
      </c>
      <c r="U1610" s="19">
        <v>30.8</v>
      </c>
    </row>
    <row r="1611" spans="1:21" x14ac:dyDescent="0.25">
      <c r="A1611" s="19" t="s">
        <v>1423</v>
      </c>
      <c r="B1611" s="20">
        <v>44957</v>
      </c>
      <c r="C1611" s="20">
        <v>44957</v>
      </c>
      <c r="D1611" s="19">
        <v>60</v>
      </c>
      <c r="E1611" s="19">
        <v>479.45</v>
      </c>
      <c r="F1611" s="21">
        <f t="shared" si="225"/>
        <v>45016</v>
      </c>
      <c r="G1611" s="20">
        <v>45001</v>
      </c>
      <c r="H1611" s="22">
        <f t="shared" si="226"/>
        <v>-15</v>
      </c>
      <c r="I1611" s="23">
        <f t="shared" si="227"/>
        <v>-7191.75</v>
      </c>
      <c r="J1611" s="23">
        <f t="shared" si="228"/>
        <v>46</v>
      </c>
      <c r="K1611" s="24">
        <f t="shared" si="229"/>
        <v>433.45</v>
      </c>
      <c r="L1611" s="23">
        <f t="shared" si="230"/>
        <v>44</v>
      </c>
      <c r="M1611" s="23">
        <f t="shared" si="231"/>
        <v>44</v>
      </c>
      <c r="N1611" s="23">
        <f t="shared" si="232"/>
        <v>21095.8</v>
      </c>
      <c r="O1611" s="25">
        <f t="shared" si="233"/>
        <v>21095.8</v>
      </c>
      <c r="P1611" s="19" t="s">
        <v>23</v>
      </c>
      <c r="Q1611" s="19" t="s">
        <v>1985</v>
      </c>
      <c r="R1611" s="19" t="s">
        <v>2241</v>
      </c>
      <c r="S1611" s="19">
        <v>1810</v>
      </c>
      <c r="T1611" s="20">
        <v>45001</v>
      </c>
      <c r="U1611" s="19">
        <v>479.45</v>
      </c>
    </row>
    <row r="1612" spans="1:21" x14ac:dyDescent="0.25">
      <c r="A1612" s="19" t="s">
        <v>1424</v>
      </c>
      <c r="B1612" s="20">
        <v>44957</v>
      </c>
      <c r="C1612" s="20">
        <v>44957</v>
      </c>
      <c r="D1612" s="19">
        <v>60</v>
      </c>
      <c r="E1612" s="19">
        <v>500.44</v>
      </c>
      <c r="F1612" s="21">
        <f t="shared" si="225"/>
        <v>45016</v>
      </c>
      <c r="G1612" s="20">
        <v>45001</v>
      </c>
      <c r="H1612" s="22">
        <f t="shared" si="226"/>
        <v>-15</v>
      </c>
      <c r="I1612" s="23">
        <f t="shared" si="227"/>
        <v>-7506.6</v>
      </c>
      <c r="J1612" s="23">
        <f t="shared" si="228"/>
        <v>46</v>
      </c>
      <c r="K1612" s="24">
        <f t="shared" si="229"/>
        <v>454.44</v>
      </c>
      <c r="L1612" s="23">
        <f t="shared" si="230"/>
        <v>44</v>
      </c>
      <c r="M1612" s="23">
        <f t="shared" si="231"/>
        <v>44</v>
      </c>
      <c r="N1612" s="23">
        <f t="shared" si="232"/>
        <v>22019.360000000001</v>
      </c>
      <c r="O1612" s="25">
        <f t="shared" si="233"/>
        <v>22019.360000000001</v>
      </c>
      <c r="P1612" s="19" t="s">
        <v>23</v>
      </c>
      <c r="Q1612" s="19" t="s">
        <v>1985</v>
      </c>
      <c r="R1612" s="19" t="s">
        <v>2241</v>
      </c>
      <c r="S1612" s="19">
        <v>1810</v>
      </c>
      <c r="T1612" s="20">
        <v>45001</v>
      </c>
      <c r="U1612" s="19">
        <v>500.44</v>
      </c>
    </row>
    <row r="1613" spans="1:21" x14ac:dyDescent="0.25">
      <c r="A1613" s="19" t="s">
        <v>1425</v>
      </c>
      <c r="B1613" s="20">
        <v>44957</v>
      </c>
      <c r="C1613" s="20">
        <v>44957</v>
      </c>
      <c r="D1613" s="19">
        <v>60</v>
      </c>
      <c r="E1613" s="19">
        <v>33.03</v>
      </c>
      <c r="F1613" s="21">
        <f t="shared" si="225"/>
        <v>45016</v>
      </c>
      <c r="G1613" s="20">
        <v>45001</v>
      </c>
      <c r="H1613" s="22">
        <f t="shared" si="226"/>
        <v>-15</v>
      </c>
      <c r="I1613" s="23">
        <f t="shared" si="227"/>
        <v>-495.45000000000005</v>
      </c>
      <c r="J1613" s="23">
        <f t="shared" si="228"/>
        <v>46</v>
      </c>
      <c r="K1613" s="24">
        <f t="shared" si="229"/>
        <v>-12.969999999999999</v>
      </c>
      <c r="L1613" s="23">
        <f t="shared" si="230"/>
        <v>44</v>
      </c>
      <c r="M1613" s="23">
        <f t="shared" si="231"/>
        <v>44</v>
      </c>
      <c r="N1613" s="23">
        <f t="shared" si="232"/>
        <v>1453.3200000000002</v>
      </c>
      <c r="O1613" s="25">
        <f t="shared" si="233"/>
        <v>1453.3200000000002</v>
      </c>
      <c r="P1613" s="19" t="s">
        <v>23</v>
      </c>
      <c r="Q1613" s="19" t="s">
        <v>1985</v>
      </c>
      <c r="R1613" s="19" t="s">
        <v>2241</v>
      </c>
      <c r="S1613" s="19">
        <v>1810</v>
      </c>
      <c r="T1613" s="20">
        <v>45001</v>
      </c>
      <c r="U1613" s="19">
        <v>33.03</v>
      </c>
    </row>
    <row r="1614" spans="1:21" x14ac:dyDescent="0.25">
      <c r="A1614" s="19" t="s">
        <v>1426</v>
      </c>
      <c r="B1614" s="20">
        <v>44957</v>
      </c>
      <c r="C1614" s="20">
        <v>44957</v>
      </c>
      <c r="D1614" s="19">
        <v>60</v>
      </c>
      <c r="E1614" s="19">
        <v>289.29000000000002</v>
      </c>
      <c r="F1614" s="21">
        <f t="shared" si="225"/>
        <v>45016</v>
      </c>
      <c r="G1614" s="20">
        <v>45001</v>
      </c>
      <c r="H1614" s="22">
        <f t="shared" si="226"/>
        <v>-15</v>
      </c>
      <c r="I1614" s="23">
        <f t="shared" si="227"/>
        <v>-4339.3500000000004</v>
      </c>
      <c r="J1614" s="23">
        <f t="shared" si="228"/>
        <v>46</v>
      </c>
      <c r="K1614" s="24">
        <f t="shared" si="229"/>
        <v>243.29000000000002</v>
      </c>
      <c r="L1614" s="23">
        <f t="shared" si="230"/>
        <v>44</v>
      </c>
      <c r="M1614" s="23">
        <f t="shared" si="231"/>
        <v>44</v>
      </c>
      <c r="N1614" s="23">
        <f t="shared" si="232"/>
        <v>12728.76</v>
      </c>
      <c r="O1614" s="25">
        <f t="shared" si="233"/>
        <v>12728.76</v>
      </c>
      <c r="P1614" s="19" t="s">
        <v>23</v>
      </c>
      <c r="Q1614" s="19" t="s">
        <v>1985</v>
      </c>
      <c r="R1614" s="19" t="s">
        <v>2241</v>
      </c>
      <c r="S1614" s="19">
        <v>1810</v>
      </c>
      <c r="T1614" s="20">
        <v>45001</v>
      </c>
      <c r="U1614" s="19">
        <v>289.29000000000002</v>
      </c>
    </row>
    <row r="1615" spans="1:21" x14ac:dyDescent="0.25">
      <c r="A1615" s="19" t="s">
        <v>1427</v>
      </c>
      <c r="B1615" s="20">
        <v>44957</v>
      </c>
      <c r="C1615" s="20">
        <v>44957</v>
      </c>
      <c r="D1615" s="19">
        <v>60</v>
      </c>
      <c r="E1615" s="19">
        <v>166.51</v>
      </c>
      <c r="F1615" s="21">
        <f t="shared" si="225"/>
        <v>45016</v>
      </c>
      <c r="G1615" s="20">
        <v>45001</v>
      </c>
      <c r="H1615" s="22">
        <f t="shared" si="226"/>
        <v>-15</v>
      </c>
      <c r="I1615" s="23">
        <f t="shared" si="227"/>
        <v>-2497.6499999999996</v>
      </c>
      <c r="J1615" s="23">
        <f t="shared" si="228"/>
        <v>46</v>
      </c>
      <c r="K1615" s="24">
        <f t="shared" si="229"/>
        <v>120.50999999999999</v>
      </c>
      <c r="L1615" s="23">
        <f t="shared" si="230"/>
        <v>44</v>
      </c>
      <c r="M1615" s="23">
        <f t="shared" si="231"/>
        <v>44</v>
      </c>
      <c r="N1615" s="23">
        <f t="shared" si="232"/>
        <v>7326.44</v>
      </c>
      <c r="O1615" s="25">
        <f t="shared" si="233"/>
        <v>7326.44</v>
      </c>
      <c r="P1615" s="19" t="s">
        <v>23</v>
      </c>
      <c r="Q1615" s="19" t="s">
        <v>1985</v>
      </c>
      <c r="R1615" s="19" t="s">
        <v>2241</v>
      </c>
      <c r="S1615" s="19">
        <v>1810</v>
      </c>
      <c r="T1615" s="20">
        <v>45001</v>
      </c>
      <c r="U1615" s="19">
        <v>166.51</v>
      </c>
    </row>
    <row r="1616" spans="1:21" x14ac:dyDescent="0.25">
      <c r="A1616" s="19" t="s">
        <v>1428</v>
      </c>
      <c r="B1616" s="20">
        <v>44957</v>
      </c>
      <c r="C1616" s="20">
        <v>44957</v>
      </c>
      <c r="D1616" s="19">
        <v>60</v>
      </c>
      <c r="E1616" s="19">
        <v>226.87</v>
      </c>
      <c r="F1616" s="21">
        <f t="shared" si="225"/>
        <v>45016</v>
      </c>
      <c r="G1616" s="20">
        <v>45001</v>
      </c>
      <c r="H1616" s="22">
        <f t="shared" si="226"/>
        <v>-15</v>
      </c>
      <c r="I1616" s="23">
        <f t="shared" si="227"/>
        <v>-3403.05</v>
      </c>
      <c r="J1616" s="23">
        <f t="shared" si="228"/>
        <v>46</v>
      </c>
      <c r="K1616" s="24">
        <f t="shared" si="229"/>
        <v>180.87</v>
      </c>
      <c r="L1616" s="23">
        <f t="shared" si="230"/>
        <v>44</v>
      </c>
      <c r="M1616" s="23">
        <f t="shared" si="231"/>
        <v>44</v>
      </c>
      <c r="N1616" s="23">
        <f t="shared" si="232"/>
        <v>9982.2800000000007</v>
      </c>
      <c r="O1616" s="25">
        <f t="shared" si="233"/>
        <v>9982.2800000000007</v>
      </c>
      <c r="P1616" s="19" t="s">
        <v>23</v>
      </c>
      <c r="Q1616" s="19" t="s">
        <v>1985</v>
      </c>
      <c r="R1616" s="19" t="s">
        <v>2241</v>
      </c>
      <c r="S1616" s="19">
        <v>1810</v>
      </c>
      <c r="T1616" s="20">
        <v>45001</v>
      </c>
      <c r="U1616" s="19">
        <v>226.87</v>
      </c>
    </row>
    <row r="1617" spans="1:21" x14ac:dyDescent="0.25">
      <c r="A1617" s="19" t="s">
        <v>1429</v>
      </c>
      <c r="B1617" s="20">
        <v>44957</v>
      </c>
      <c r="C1617" s="20">
        <v>44957</v>
      </c>
      <c r="D1617" s="19">
        <v>60</v>
      </c>
      <c r="E1617" s="19">
        <v>551.78</v>
      </c>
      <c r="F1617" s="21">
        <f t="shared" si="225"/>
        <v>45016</v>
      </c>
      <c r="G1617" s="20">
        <v>45001</v>
      </c>
      <c r="H1617" s="22">
        <f t="shared" si="226"/>
        <v>-15</v>
      </c>
      <c r="I1617" s="23">
        <f t="shared" si="227"/>
        <v>-8276.6999999999989</v>
      </c>
      <c r="J1617" s="23">
        <f t="shared" si="228"/>
        <v>46</v>
      </c>
      <c r="K1617" s="24">
        <f t="shared" si="229"/>
        <v>505.78</v>
      </c>
      <c r="L1617" s="23">
        <f t="shared" si="230"/>
        <v>44</v>
      </c>
      <c r="M1617" s="23">
        <f t="shared" si="231"/>
        <v>44</v>
      </c>
      <c r="N1617" s="23">
        <f t="shared" si="232"/>
        <v>24278.32</v>
      </c>
      <c r="O1617" s="25">
        <f t="shared" si="233"/>
        <v>24278.32</v>
      </c>
      <c r="P1617" s="19" t="s">
        <v>23</v>
      </c>
      <c r="Q1617" s="19" t="s">
        <v>1985</v>
      </c>
      <c r="R1617" s="19" t="s">
        <v>2241</v>
      </c>
      <c r="S1617" s="19">
        <v>1810</v>
      </c>
      <c r="T1617" s="20">
        <v>45001</v>
      </c>
      <c r="U1617" s="19">
        <v>551.78</v>
      </c>
    </row>
    <row r="1618" spans="1:21" x14ac:dyDescent="0.25">
      <c r="A1618" s="19" t="s">
        <v>1430</v>
      </c>
      <c r="B1618" s="20">
        <v>44957</v>
      </c>
      <c r="C1618" s="20">
        <v>44957</v>
      </c>
      <c r="D1618" s="19">
        <v>60</v>
      </c>
      <c r="E1618" s="19">
        <v>36.26</v>
      </c>
      <c r="F1618" s="21">
        <f t="shared" si="225"/>
        <v>45016</v>
      </c>
      <c r="G1618" s="20">
        <v>45001</v>
      </c>
      <c r="H1618" s="22">
        <f t="shared" si="226"/>
        <v>-15</v>
      </c>
      <c r="I1618" s="23">
        <f t="shared" si="227"/>
        <v>-543.9</v>
      </c>
      <c r="J1618" s="23">
        <f t="shared" si="228"/>
        <v>46</v>
      </c>
      <c r="K1618" s="24">
        <f t="shared" si="229"/>
        <v>-9.740000000000002</v>
      </c>
      <c r="L1618" s="23">
        <f t="shared" si="230"/>
        <v>44</v>
      </c>
      <c r="M1618" s="23">
        <f t="shared" si="231"/>
        <v>44</v>
      </c>
      <c r="N1618" s="23">
        <f t="shared" si="232"/>
        <v>1595.4399999999998</v>
      </c>
      <c r="O1618" s="25">
        <f t="shared" si="233"/>
        <v>1595.4399999999998</v>
      </c>
      <c r="P1618" s="19" t="s">
        <v>23</v>
      </c>
      <c r="Q1618" s="19" t="s">
        <v>1985</v>
      </c>
      <c r="R1618" s="19" t="s">
        <v>2241</v>
      </c>
      <c r="S1618" s="19">
        <v>1810</v>
      </c>
      <c r="T1618" s="20">
        <v>45001</v>
      </c>
      <c r="U1618" s="19">
        <v>36.26</v>
      </c>
    </row>
    <row r="1619" spans="1:21" x14ac:dyDescent="0.25">
      <c r="A1619" s="19" t="s">
        <v>1431</v>
      </c>
      <c r="B1619" s="20">
        <v>44957</v>
      </c>
      <c r="C1619" s="20">
        <v>44957</v>
      </c>
      <c r="D1619" s="19">
        <v>60</v>
      </c>
      <c r="E1619" s="19">
        <v>15.88</v>
      </c>
      <c r="F1619" s="21">
        <f t="shared" si="225"/>
        <v>45016</v>
      </c>
      <c r="G1619" s="20">
        <v>45001</v>
      </c>
      <c r="H1619" s="22">
        <f t="shared" si="226"/>
        <v>-15</v>
      </c>
      <c r="I1619" s="23">
        <f t="shared" si="227"/>
        <v>-238.20000000000002</v>
      </c>
      <c r="J1619" s="23">
        <f t="shared" si="228"/>
        <v>46</v>
      </c>
      <c r="K1619" s="24">
        <f t="shared" si="229"/>
        <v>-30.119999999999997</v>
      </c>
      <c r="L1619" s="23">
        <f t="shared" si="230"/>
        <v>44</v>
      </c>
      <c r="M1619" s="23">
        <f t="shared" si="231"/>
        <v>44</v>
      </c>
      <c r="N1619" s="23">
        <f t="shared" si="232"/>
        <v>698.72</v>
      </c>
      <c r="O1619" s="25">
        <f t="shared" si="233"/>
        <v>698.72</v>
      </c>
      <c r="P1619" s="19" t="s">
        <v>23</v>
      </c>
      <c r="Q1619" s="19" t="s">
        <v>1985</v>
      </c>
      <c r="R1619" s="19" t="s">
        <v>2241</v>
      </c>
      <c r="S1619" s="19">
        <v>1810</v>
      </c>
      <c r="T1619" s="20">
        <v>45001</v>
      </c>
      <c r="U1619" s="19">
        <v>15.88</v>
      </c>
    </row>
    <row r="1620" spans="1:21" x14ac:dyDescent="0.25">
      <c r="A1620" s="19" t="s">
        <v>1432</v>
      </c>
      <c r="B1620" s="20">
        <v>44957</v>
      </c>
      <c r="C1620" s="20">
        <v>44957</v>
      </c>
      <c r="D1620" s="19">
        <v>60</v>
      </c>
      <c r="E1620" s="19">
        <v>66.209999999999994</v>
      </c>
      <c r="F1620" s="21">
        <f t="shared" si="225"/>
        <v>45016</v>
      </c>
      <c r="G1620" s="20">
        <v>45001</v>
      </c>
      <c r="H1620" s="22">
        <f t="shared" si="226"/>
        <v>-15</v>
      </c>
      <c r="I1620" s="23">
        <f t="shared" si="227"/>
        <v>-993.14999999999986</v>
      </c>
      <c r="J1620" s="23">
        <f t="shared" si="228"/>
        <v>46</v>
      </c>
      <c r="K1620" s="24">
        <f t="shared" si="229"/>
        <v>20.209999999999994</v>
      </c>
      <c r="L1620" s="23">
        <f t="shared" si="230"/>
        <v>44</v>
      </c>
      <c r="M1620" s="23">
        <f t="shared" si="231"/>
        <v>44</v>
      </c>
      <c r="N1620" s="23">
        <f t="shared" si="232"/>
        <v>2913.24</v>
      </c>
      <c r="O1620" s="25">
        <f t="shared" si="233"/>
        <v>2913.24</v>
      </c>
      <c r="P1620" s="19" t="s">
        <v>23</v>
      </c>
      <c r="Q1620" s="19" t="s">
        <v>1985</v>
      </c>
      <c r="R1620" s="19" t="s">
        <v>2241</v>
      </c>
      <c r="S1620" s="19">
        <v>1810</v>
      </c>
      <c r="T1620" s="20">
        <v>45001</v>
      </c>
      <c r="U1620" s="19">
        <v>66.209999999999994</v>
      </c>
    </row>
    <row r="1621" spans="1:21" x14ac:dyDescent="0.25">
      <c r="A1621" s="19" t="s">
        <v>1433</v>
      </c>
      <c r="B1621" s="20">
        <v>44957</v>
      </c>
      <c r="C1621" s="20">
        <v>44957</v>
      </c>
      <c r="D1621" s="19">
        <v>60</v>
      </c>
      <c r="E1621" s="19">
        <v>89.86</v>
      </c>
      <c r="F1621" s="21">
        <f t="shared" si="225"/>
        <v>45016</v>
      </c>
      <c r="G1621" s="20">
        <v>45001</v>
      </c>
      <c r="H1621" s="22">
        <f t="shared" si="226"/>
        <v>-15</v>
      </c>
      <c r="I1621" s="23">
        <f t="shared" si="227"/>
        <v>-1347.9</v>
      </c>
      <c r="J1621" s="23">
        <f t="shared" si="228"/>
        <v>46</v>
      </c>
      <c r="K1621" s="24">
        <f t="shared" si="229"/>
        <v>43.86</v>
      </c>
      <c r="L1621" s="23">
        <f t="shared" si="230"/>
        <v>44</v>
      </c>
      <c r="M1621" s="23">
        <f t="shared" si="231"/>
        <v>44</v>
      </c>
      <c r="N1621" s="23">
        <f t="shared" si="232"/>
        <v>3953.84</v>
      </c>
      <c r="O1621" s="25">
        <f t="shared" si="233"/>
        <v>3953.84</v>
      </c>
      <c r="P1621" s="19" t="s">
        <v>23</v>
      </c>
      <c r="Q1621" s="19" t="s">
        <v>1985</v>
      </c>
      <c r="R1621" s="19" t="s">
        <v>2241</v>
      </c>
      <c r="S1621" s="19">
        <v>1810</v>
      </c>
      <c r="T1621" s="20">
        <v>45001</v>
      </c>
      <c r="U1621" s="19">
        <v>89.86</v>
      </c>
    </row>
    <row r="1622" spans="1:21" x14ac:dyDescent="0.25">
      <c r="A1622" s="19" t="s">
        <v>1434</v>
      </c>
      <c r="B1622" s="20">
        <v>44957</v>
      </c>
      <c r="C1622" s="20">
        <v>44957</v>
      </c>
      <c r="D1622" s="19">
        <v>60</v>
      </c>
      <c r="E1622" s="19">
        <v>66.209999999999994</v>
      </c>
      <c r="F1622" s="21">
        <f t="shared" si="225"/>
        <v>45016</v>
      </c>
      <c r="G1622" s="20">
        <v>45001</v>
      </c>
      <c r="H1622" s="22">
        <f t="shared" si="226"/>
        <v>-15</v>
      </c>
      <c r="I1622" s="23">
        <f t="shared" si="227"/>
        <v>-993.14999999999986</v>
      </c>
      <c r="J1622" s="23">
        <f t="shared" si="228"/>
        <v>46</v>
      </c>
      <c r="K1622" s="24">
        <f t="shared" si="229"/>
        <v>20.209999999999994</v>
      </c>
      <c r="L1622" s="23">
        <f t="shared" si="230"/>
        <v>44</v>
      </c>
      <c r="M1622" s="23">
        <f t="shared" si="231"/>
        <v>44</v>
      </c>
      <c r="N1622" s="23">
        <f t="shared" si="232"/>
        <v>2913.24</v>
      </c>
      <c r="O1622" s="25">
        <f t="shared" si="233"/>
        <v>2913.24</v>
      </c>
      <c r="P1622" s="19" t="s">
        <v>23</v>
      </c>
      <c r="Q1622" s="19" t="s">
        <v>1985</v>
      </c>
      <c r="R1622" s="19" t="s">
        <v>2241</v>
      </c>
      <c r="S1622" s="19">
        <v>1810</v>
      </c>
      <c r="T1622" s="20">
        <v>45001</v>
      </c>
      <c r="U1622" s="19">
        <v>66.209999999999994</v>
      </c>
    </row>
    <row r="1623" spans="1:21" x14ac:dyDescent="0.25">
      <c r="A1623" s="19" t="s">
        <v>1435</v>
      </c>
      <c r="B1623" s="20">
        <v>44957</v>
      </c>
      <c r="C1623" s="20">
        <v>44957</v>
      </c>
      <c r="D1623" s="19">
        <v>60</v>
      </c>
      <c r="E1623" s="19">
        <v>110.82</v>
      </c>
      <c r="F1623" s="21">
        <f t="shared" si="225"/>
        <v>45016</v>
      </c>
      <c r="G1623" s="20">
        <v>45001</v>
      </c>
      <c r="H1623" s="22">
        <f t="shared" si="226"/>
        <v>-15</v>
      </c>
      <c r="I1623" s="23">
        <f t="shared" si="227"/>
        <v>-1662.3</v>
      </c>
      <c r="J1623" s="23">
        <f t="shared" si="228"/>
        <v>46</v>
      </c>
      <c r="K1623" s="24">
        <f t="shared" si="229"/>
        <v>64.819999999999993</v>
      </c>
      <c r="L1623" s="23">
        <f t="shared" si="230"/>
        <v>44</v>
      </c>
      <c r="M1623" s="23">
        <f t="shared" si="231"/>
        <v>44</v>
      </c>
      <c r="N1623" s="23">
        <f t="shared" si="232"/>
        <v>4876.08</v>
      </c>
      <c r="O1623" s="25">
        <f t="shared" si="233"/>
        <v>4876.08</v>
      </c>
      <c r="P1623" s="19" t="s">
        <v>23</v>
      </c>
      <c r="Q1623" s="19" t="s">
        <v>1985</v>
      </c>
      <c r="R1623" s="19" t="s">
        <v>2241</v>
      </c>
      <c r="S1623" s="19">
        <v>1810</v>
      </c>
      <c r="T1623" s="20">
        <v>45001</v>
      </c>
      <c r="U1623" s="19">
        <v>110.82</v>
      </c>
    </row>
    <row r="1624" spans="1:21" x14ac:dyDescent="0.25">
      <c r="A1624" s="19" t="s">
        <v>1436</v>
      </c>
      <c r="B1624" s="20">
        <v>44964</v>
      </c>
      <c r="C1624" s="20">
        <v>44965</v>
      </c>
      <c r="D1624" s="19">
        <v>60</v>
      </c>
      <c r="E1624" s="19">
        <v>33.090000000000003</v>
      </c>
      <c r="F1624" s="21">
        <f t="shared" si="225"/>
        <v>45024</v>
      </c>
      <c r="G1624" s="20">
        <v>45001</v>
      </c>
      <c r="H1624" s="22">
        <f t="shared" si="226"/>
        <v>-23</v>
      </c>
      <c r="I1624" s="23">
        <f t="shared" si="227"/>
        <v>-761.07</v>
      </c>
      <c r="J1624" s="23">
        <f t="shared" si="228"/>
        <v>38</v>
      </c>
      <c r="K1624" s="24">
        <f t="shared" si="229"/>
        <v>-4.9099999999999966</v>
      </c>
      <c r="L1624" s="23">
        <f t="shared" si="230"/>
        <v>37</v>
      </c>
      <c r="M1624" s="23">
        <f t="shared" si="231"/>
        <v>36</v>
      </c>
      <c r="N1624" s="23">
        <f t="shared" si="232"/>
        <v>1224.3300000000002</v>
      </c>
      <c r="O1624" s="25">
        <f t="shared" si="233"/>
        <v>1191.2400000000002</v>
      </c>
      <c r="P1624" s="19" t="s">
        <v>23</v>
      </c>
      <c r="Q1624" s="19" t="s">
        <v>1985</v>
      </c>
      <c r="R1624" s="19" t="s">
        <v>2241</v>
      </c>
      <c r="S1624" s="19">
        <v>1810</v>
      </c>
      <c r="T1624" s="20">
        <v>45001</v>
      </c>
      <c r="U1624" s="19">
        <v>33.090000000000003</v>
      </c>
    </row>
    <row r="1625" spans="1:21" x14ac:dyDescent="0.25">
      <c r="A1625" s="19" t="s">
        <v>1437</v>
      </c>
      <c r="B1625" s="20">
        <v>44964</v>
      </c>
      <c r="C1625" s="20">
        <v>44964</v>
      </c>
      <c r="D1625" s="19">
        <v>60</v>
      </c>
      <c r="E1625" s="19">
        <v>66.209999999999994</v>
      </c>
      <c r="F1625" s="21">
        <f t="shared" si="225"/>
        <v>45023</v>
      </c>
      <c r="G1625" s="20">
        <v>45001</v>
      </c>
      <c r="H1625" s="22">
        <f t="shared" si="226"/>
        <v>-22</v>
      </c>
      <c r="I1625" s="23">
        <f t="shared" si="227"/>
        <v>-1456.62</v>
      </c>
      <c r="J1625" s="23">
        <f t="shared" si="228"/>
        <v>39</v>
      </c>
      <c r="K1625" s="24">
        <f t="shared" si="229"/>
        <v>27.209999999999994</v>
      </c>
      <c r="L1625" s="23">
        <f t="shared" si="230"/>
        <v>37</v>
      </c>
      <c r="M1625" s="23">
        <f t="shared" si="231"/>
        <v>37</v>
      </c>
      <c r="N1625" s="23">
        <f t="shared" si="232"/>
        <v>2449.77</v>
      </c>
      <c r="O1625" s="25">
        <f t="shared" si="233"/>
        <v>2449.77</v>
      </c>
      <c r="P1625" s="19" t="s">
        <v>23</v>
      </c>
      <c r="Q1625" s="19" t="s">
        <v>1985</v>
      </c>
      <c r="R1625" s="19" t="s">
        <v>2241</v>
      </c>
      <c r="S1625" s="19">
        <v>1810</v>
      </c>
      <c r="T1625" s="20">
        <v>45001</v>
      </c>
      <c r="U1625" s="19">
        <v>66.209999999999994</v>
      </c>
    </row>
    <row r="1626" spans="1:21" x14ac:dyDescent="0.25">
      <c r="A1626" s="19" t="s">
        <v>1438</v>
      </c>
      <c r="B1626" s="20">
        <v>44974</v>
      </c>
      <c r="C1626" s="20">
        <v>44977</v>
      </c>
      <c r="D1626" s="19">
        <v>60</v>
      </c>
      <c r="E1626" s="19">
        <v>619.78</v>
      </c>
      <c r="F1626" s="21">
        <f t="shared" si="225"/>
        <v>45036</v>
      </c>
      <c r="G1626" s="20">
        <v>45001</v>
      </c>
      <c r="H1626" s="22">
        <f t="shared" si="226"/>
        <v>-35</v>
      </c>
      <c r="I1626" s="23">
        <f t="shared" si="227"/>
        <v>-21692.3</v>
      </c>
      <c r="J1626" s="23">
        <f t="shared" si="228"/>
        <v>26</v>
      </c>
      <c r="K1626" s="24">
        <f t="shared" si="229"/>
        <v>593.78</v>
      </c>
      <c r="L1626" s="23">
        <f t="shared" si="230"/>
        <v>27</v>
      </c>
      <c r="M1626" s="23">
        <f t="shared" si="231"/>
        <v>24</v>
      </c>
      <c r="N1626" s="23">
        <f t="shared" si="232"/>
        <v>16734.059999999998</v>
      </c>
      <c r="O1626" s="25">
        <f t="shared" si="233"/>
        <v>14874.72</v>
      </c>
      <c r="P1626" s="19" t="s">
        <v>23</v>
      </c>
      <c r="Q1626" s="19" t="s">
        <v>1985</v>
      </c>
      <c r="R1626" s="19" t="s">
        <v>2241</v>
      </c>
      <c r="S1626" s="19">
        <v>1810</v>
      </c>
      <c r="T1626" s="20">
        <v>45001</v>
      </c>
      <c r="U1626" s="19">
        <v>619.78</v>
      </c>
    </row>
    <row r="1627" spans="1:21" x14ac:dyDescent="0.25">
      <c r="A1627" s="19" t="s">
        <v>1439</v>
      </c>
      <c r="B1627" s="20">
        <v>44979</v>
      </c>
      <c r="C1627" s="20">
        <v>44979</v>
      </c>
      <c r="D1627" s="19">
        <v>60</v>
      </c>
      <c r="E1627" s="19">
        <v>237.03</v>
      </c>
      <c r="F1627" s="21">
        <f t="shared" si="225"/>
        <v>45038</v>
      </c>
      <c r="G1627" s="20">
        <v>45001</v>
      </c>
      <c r="H1627" s="22">
        <f t="shared" si="226"/>
        <v>-37</v>
      </c>
      <c r="I1627" s="23">
        <f t="shared" si="227"/>
        <v>-8770.11</v>
      </c>
      <c r="J1627" s="23">
        <f t="shared" si="228"/>
        <v>24</v>
      </c>
      <c r="K1627" s="24">
        <f t="shared" si="229"/>
        <v>213.03</v>
      </c>
      <c r="L1627" s="23">
        <f t="shared" si="230"/>
        <v>22</v>
      </c>
      <c r="M1627" s="23">
        <f t="shared" si="231"/>
        <v>22</v>
      </c>
      <c r="N1627" s="23">
        <f t="shared" si="232"/>
        <v>5214.66</v>
      </c>
      <c r="O1627" s="25">
        <f t="shared" si="233"/>
        <v>5214.66</v>
      </c>
      <c r="P1627" s="19" t="s">
        <v>23</v>
      </c>
      <c r="Q1627" s="19" t="s">
        <v>1985</v>
      </c>
      <c r="R1627" s="19" t="s">
        <v>2241</v>
      </c>
      <c r="S1627" s="19">
        <v>1810</v>
      </c>
      <c r="T1627" s="20">
        <v>45001</v>
      </c>
      <c r="U1627" s="19">
        <v>237.03</v>
      </c>
    </row>
    <row r="1628" spans="1:21" x14ac:dyDescent="0.25">
      <c r="A1628" s="19" t="s">
        <v>1440</v>
      </c>
      <c r="B1628" s="20">
        <v>44979</v>
      </c>
      <c r="C1628" s="20">
        <v>44979</v>
      </c>
      <c r="D1628" s="19">
        <v>60</v>
      </c>
      <c r="E1628" s="19">
        <v>66.209999999999994</v>
      </c>
      <c r="F1628" s="21">
        <f t="shared" si="225"/>
        <v>45038</v>
      </c>
      <c r="G1628" s="20">
        <v>45001</v>
      </c>
      <c r="H1628" s="22">
        <f t="shared" si="226"/>
        <v>-37</v>
      </c>
      <c r="I1628" s="23">
        <f t="shared" si="227"/>
        <v>-2449.77</v>
      </c>
      <c r="J1628" s="23">
        <f t="shared" si="228"/>
        <v>24</v>
      </c>
      <c r="K1628" s="24">
        <f t="shared" si="229"/>
        <v>42.209999999999994</v>
      </c>
      <c r="L1628" s="23">
        <f t="shared" si="230"/>
        <v>22</v>
      </c>
      <c r="M1628" s="23">
        <f t="shared" si="231"/>
        <v>22</v>
      </c>
      <c r="N1628" s="23">
        <f t="shared" si="232"/>
        <v>1456.62</v>
      </c>
      <c r="O1628" s="25">
        <f t="shared" si="233"/>
        <v>1456.62</v>
      </c>
      <c r="P1628" s="19" t="s">
        <v>23</v>
      </c>
      <c r="Q1628" s="19" t="s">
        <v>1985</v>
      </c>
      <c r="R1628" s="19" t="s">
        <v>2241</v>
      </c>
      <c r="S1628" s="19">
        <v>1810</v>
      </c>
      <c r="T1628" s="20">
        <v>45001</v>
      </c>
      <c r="U1628" s="19">
        <v>66.209999999999994</v>
      </c>
    </row>
    <row r="1629" spans="1:21" x14ac:dyDescent="0.25">
      <c r="A1629" s="19" t="s">
        <v>1441</v>
      </c>
      <c r="B1629" s="20">
        <v>44979</v>
      </c>
      <c r="C1629" s="20">
        <v>44979</v>
      </c>
      <c r="D1629" s="19">
        <v>60</v>
      </c>
      <c r="E1629" s="26">
        <v>2040.12</v>
      </c>
      <c r="F1629" s="21">
        <f t="shared" si="225"/>
        <v>45038</v>
      </c>
      <c r="G1629" s="20">
        <v>45001</v>
      </c>
      <c r="H1629" s="22">
        <f t="shared" si="226"/>
        <v>-37</v>
      </c>
      <c r="I1629" s="23">
        <f t="shared" si="227"/>
        <v>-75484.44</v>
      </c>
      <c r="J1629" s="23">
        <f t="shared" si="228"/>
        <v>24</v>
      </c>
      <c r="K1629" s="24">
        <f t="shared" si="229"/>
        <v>2016.12</v>
      </c>
      <c r="L1629" s="23">
        <f t="shared" si="230"/>
        <v>22</v>
      </c>
      <c r="M1629" s="23">
        <f t="shared" si="231"/>
        <v>22</v>
      </c>
      <c r="N1629" s="23">
        <f t="shared" si="232"/>
        <v>44882.64</v>
      </c>
      <c r="O1629" s="25">
        <f t="shared" si="233"/>
        <v>44882.64</v>
      </c>
      <c r="P1629" s="19" t="s">
        <v>23</v>
      </c>
      <c r="Q1629" s="19" t="s">
        <v>1985</v>
      </c>
      <c r="R1629" s="19" t="s">
        <v>2241</v>
      </c>
      <c r="S1629" s="19">
        <v>1810</v>
      </c>
      <c r="T1629" s="20">
        <v>45001</v>
      </c>
      <c r="U1629" s="26">
        <v>2040.12</v>
      </c>
    </row>
    <row r="1630" spans="1:21" x14ac:dyDescent="0.25">
      <c r="A1630" s="19" t="s">
        <v>1442</v>
      </c>
      <c r="B1630" s="20">
        <v>44979</v>
      </c>
      <c r="C1630" s="20">
        <v>44979</v>
      </c>
      <c r="D1630" s="19">
        <v>60</v>
      </c>
      <c r="E1630" s="19">
        <v>174.5</v>
      </c>
      <c r="F1630" s="21">
        <f t="shared" si="225"/>
        <v>45038</v>
      </c>
      <c r="G1630" s="20">
        <v>45001</v>
      </c>
      <c r="H1630" s="22">
        <f t="shared" si="226"/>
        <v>-37</v>
      </c>
      <c r="I1630" s="23">
        <f t="shared" si="227"/>
        <v>-6456.5</v>
      </c>
      <c r="J1630" s="23">
        <f t="shared" si="228"/>
        <v>24</v>
      </c>
      <c r="K1630" s="24">
        <f t="shared" si="229"/>
        <v>150.5</v>
      </c>
      <c r="L1630" s="23">
        <f t="shared" si="230"/>
        <v>22</v>
      </c>
      <c r="M1630" s="23">
        <f t="shared" si="231"/>
        <v>22</v>
      </c>
      <c r="N1630" s="23">
        <f t="shared" si="232"/>
        <v>3839</v>
      </c>
      <c r="O1630" s="25">
        <f t="shared" si="233"/>
        <v>3839</v>
      </c>
      <c r="P1630" s="19" t="s">
        <v>23</v>
      </c>
      <c r="Q1630" s="19" t="s">
        <v>1985</v>
      </c>
      <c r="R1630" s="19" t="s">
        <v>2241</v>
      </c>
      <c r="S1630" s="19">
        <v>1810</v>
      </c>
      <c r="T1630" s="20">
        <v>45001</v>
      </c>
      <c r="U1630" s="19">
        <v>174.5</v>
      </c>
    </row>
    <row r="1631" spans="1:21" x14ac:dyDescent="0.25">
      <c r="A1631" s="19" t="s">
        <v>1443</v>
      </c>
      <c r="B1631" s="20">
        <v>44979</v>
      </c>
      <c r="C1631" s="20">
        <v>44979</v>
      </c>
      <c r="D1631" s="19">
        <v>60</v>
      </c>
      <c r="E1631" s="19">
        <v>66.209999999999994</v>
      </c>
      <c r="F1631" s="21">
        <f t="shared" si="225"/>
        <v>45038</v>
      </c>
      <c r="G1631" s="20">
        <v>45001</v>
      </c>
      <c r="H1631" s="22">
        <f t="shared" si="226"/>
        <v>-37</v>
      </c>
      <c r="I1631" s="23">
        <f t="shared" si="227"/>
        <v>-2449.77</v>
      </c>
      <c r="J1631" s="23">
        <f t="shared" si="228"/>
        <v>24</v>
      </c>
      <c r="K1631" s="24">
        <f t="shared" si="229"/>
        <v>42.209999999999994</v>
      </c>
      <c r="L1631" s="23">
        <f t="shared" si="230"/>
        <v>22</v>
      </c>
      <c r="M1631" s="23">
        <f t="shared" si="231"/>
        <v>22</v>
      </c>
      <c r="N1631" s="23">
        <f t="shared" si="232"/>
        <v>1456.62</v>
      </c>
      <c r="O1631" s="25">
        <f t="shared" si="233"/>
        <v>1456.62</v>
      </c>
      <c r="P1631" s="19" t="s">
        <v>23</v>
      </c>
      <c r="Q1631" s="19" t="s">
        <v>1985</v>
      </c>
      <c r="R1631" s="19" t="s">
        <v>2241</v>
      </c>
      <c r="S1631" s="19">
        <v>1810</v>
      </c>
      <c r="T1631" s="20">
        <v>45001</v>
      </c>
      <c r="U1631" s="19">
        <v>66.209999999999994</v>
      </c>
    </row>
    <row r="1632" spans="1:21" x14ac:dyDescent="0.25">
      <c r="A1632" s="19" t="s">
        <v>1444</v>
      </c>
      <c r="B1632" s="20">
        <v>44979</v>
      </c>
      <c r="C1632" s="20">
        <v>44979</v>
      </c>
      <c r="D1632" s="19">
        <v>60</v>
      </c>
      <c r="E1632" s="19">
        <v>97.79</v>
      </c>
      <c r="F1632" s="21">
        <f t="shared" si="225"/>
        <v>45038</v>
      </c>
      <c r="G1632" s="20">
        <v>45001</v>
      </c>
      <c r="H1632" s="22">
        <f t="shared" si="226"/>
        <v>-37</v>
      </c>
      <c r="I1632" s="23">
        <f t="shared" si="227"/>
        <v>-3618.23</v>
      </c>
      <c r="J1632" s="23">
        <f t="shared" si="228"/>
        <v>24</v>
      </c>
      <c r="K1632" s="24">
        <f t="shared" si="229"/>
        <v>73.790000000000006</v>
      </c>
      <c r="L1632" s="23">
        <f t="shared" si="230"/>
        <v>22</v>
      </c>
      <c r="M1632" s="23">
        <f t="shared" si="231"/>
        <v>22</v>
      </c>
      <c r="N1632" s="23">
        <f t="shared" si="232"/>
        <v>2151.38</v>
      </c>
      <c r="O1632" s="25">
        <f t="shared" si="233"/>
        <v>2151.38</v>
      </c>
      <c r="P1632" s="19" t="s">
        <v>23</v>
      </c>
      <c r="Q1632" s="19" t="s">
        <v>1985</v>
      </c>
      <c r="R1632" s="19" t="s">
        <v>2241</v>
      </c>
      <c r="S1632" s="19">
        <v>1810</v>
      </c>
      <c r="T1632" s="20">
        <v>45001</v>
      </c>
      <c r="U1632" s="19">
        <v>97.79</v>
      </c>
    </row>
    <row r="1633" spans="1:21" x14ac:dyDescent="0.25">
      <c r="A1633" s="19" t="s">
        <v>1445</v>
      </c>
      <c r="B1633" s="20">
        <v>44979</v>
      </c>
      <c r="C1633" s="20">
        <v>44979</v>
      </c>
      <c r="D1633" s="19">
        <v>60</v>
      </c>
      <c r="E1633" s="19">
        <v>66.209999999999994</v>
      </c>
      <c r="F1633" s="21">
        <f t="shared" si="225"/>
        <v>45038</v>
      </c>
      <c r="G1633" s="20">
        <v>45001</v>
      </c>
      <c r="H1633" s="22">
        <f t="shared" si="226"/>
        <v>-37</v>
      </c>
      <c r="I1633" s="23">
        <f t="shared" si="227"/>
        <v>-2449.77</v>
      </c>
      <c r="J1633" s="23">
        <f t="shared" si="228"/>
        <v>24</v>
      </c>
      <c r="K1633" s="24">
        <f t="shared" si="229"/>
        <v>42.209999999999994</v>
      </c>
      <c r="L1633" s="23">
        <f t="shared" si="230"/>
        <v>22</v>
      </c>
      <c r="M1633" s="23">
        <f t="shared" si="231"/>
        <v>22</v>
      </c>
      <c r="N1633" s="23">
        <f t="shared" si="232"/>
        <v>1456.62</v>
      </c>
      <c r="O1633" s="25">
        <f t="shared" si="233"/>
        <v>1456.62</v>
      </c>
      <c r="P1633" s="19" t="s">
        <v>23</v>
      </c>
      <c r="Q1633" s="19" t="s">
        <v>1985</v>
      </c>
      <c r="R1633" s="19" t="s">
        <v>2241</v>
      </c>
      <c r="S1633" s="19">
        <v>1810</v>
      </c>
      <c r="T1633" s="20">
        <v>45001</v>
      </c>
      <c r="U1633" s="19">
        <v>66.209999999999994</v>
      </c>
    </row>
    <row r="1634" spans="1:21" x14ac:dyDescent="0.25">
      <c r="A1634" s="19" t="s">
        <v>1446</v>
      </c>
      <c r="B1634" s="20">
        <v>44979</v>
      </c>
      <c r="C1634" s="20">
        <v>44979</v>
      </c>
      <c r="D1634" s="19">
        <v>60</v>
      </c>
      <c r="E1634" s="19">
        <v>583.08000000000004</v>
      </c>
      <c r="F1634" s="21">
        <f t="shared" si="225"/>
        <v>45038</v>
      </c>
      <c r="G1634" s="20">
        <v>45001</v>
      </c>
      <c r="H1634" s="22">
        <f t="shared" si="226"/>
        <v>-37</v>
      </c>
      <c r="I1634" s="23">
        <f t="shared" si="227"/>
        <v>-21573.960000000003</v>
      </c>
      <c r="J1634" s="23">
        <f t="shared" si="228"/>
        <v>24</v>
      </c>
      <c r="K1634" s="24">
        <f t="shared" si="229"/>
        <v>559.08000000000004</v>
      </c>
      <c r="L1634" s="23">
        <f t="shared" si="230"/>
        <v>22</v>
      </c>
      <c r="M1634" s="23">
        <f t="shared" si="231"/>
        <v>22</v>
      </c>
      <c r="N1634" s="23">
        <f t="shared" si="232"/>
        <v>12827.76</v>
      </c>
      <c r="O1634" s="25">
        <f t="shared" si="233"/>
        <v>12827.76</v>
      </c>
      <c r="P1634" s="19" t="s">
        <v>23</v>
      </c>
      <c r="Q1634" s="19" t="s">
        <v>1985</v>
      </c>
      <c r="R1634" s="19" t="s">
        <v>2241</v>
      </c>
      <c r="S1634" s="19">
        <v>1810</v>
      </c>
      <c r="T1634" s="20">
        <v>45001</v>
      </c>
      <c r="U1634" s="19">
        <v>583.08000000000004</v>
      </c>
    </row>
    <row r="1635" spans="1:21" x14ac:dyDescent="0.25">
      <c r="A1635" s="19" t="s">
        <v>483</v>
      </c>
      <c r="B1635" s="20">
        <v>44874</v>
      </c>
      <c r="C1635" s="20">
        <v>44875</v>
      </c>
      <c r="D1635" s="19">
        <v>60</v>
      </c>
      <c r="E1635" s="26">
        <v>1304.2</v>
      </c>
      <c r="F1635" s="21">
        <f t="shared" si="225"/>
        <v>44936</v>
      </c>
      <c r="G1635" s="20">
        <v>44950</v>
      </c>
      <c r="H1635" s="22">
        <f t="shared" si="226"/>
        <v>14</v>
      </c>
      <c r="I1635" s="23">
        <f t="shared" si="227"/>
        <v>18258.8</v>
      </c>
      <c r="J1635" s="23">
        <f t="shared" si="228"/>
        <v>74</v>
      </c>
      <c r="K1635" s="24">
        <f t="shared" si="229"/>
        <v>1230.2</v>
      </c>
      <c r="L1635" s="23">
        <f t="shared" si="230"/>
        <v>76</v>
      </c>
      <c r="M1635" s="23">
        <f t="shared" si="231"/>
        <v>75</v>
      </c>
      <c r="N1635" s="23">
        <f t="shared" si="232"/>
        <v>99119.2</v>
      </c>
      <c r="O1635" s="25">
        <f t="shared" si="233"/>
        <v>97815</v>
      </c>
      <c r="P1635" s="19" t="s">
        <v>23</v>
      </c>
      <c r="Q1635" s="19" t="s">
        <v>1985</v>
      </c>
      <c r="R1635" s="19" t="s">
        <v>2242</v>
      </c>
      <c r="S1635" s="19">
        <v>610</v>
      </c>
      <c r="T1635" s="20">
        <v>44950</v>
      </c>
      <c r="U1635" s="26">
        <v>1304.2</v>
      </c>
    </row>
    <row r="1636" spans="1:21" x14ac:dyDescent="0.25">
      <c r="A1636" s="19" t="s">
        <v>484</v>
      </c>
      <c r="B1636" s="20">
        <v>44874</v>
      </c>
      <c r="C1636" s="20">
        <v>44875</v>
      </c>
      <c r="D1636" s="19">
        <v>60</v>
      </c>
      <c r="E1636" s="26">
        <v>1183.6500000000001</v>
      </c>
      <c r="F1636" s="21">
        <f t="shared" si="225"/>
        <v>44936</v>
      </c>
      <c r="G1636" s="20">
        <v>44950</v>
      </c>
      <c r="H1636" s="22">
        <f t="shared" si="226"/>
        <v>14</v>
      </c>
      <c r="I1636" s="23">
        <f t="shared" si="227"/>
        <v>16571.100000000002</v>
      </c>
      <c r="J1636" s="23">
        <f t="shared" si="228"/>
        <v>74</v>
      </c>
      <c r="K1636" s="24">
        <f t="shared" si="229"/>
        <v>1109.6500000000001</v>
      </c>
      <c r="L1636" s="23">
        <f t="shared" si="230"/>
        <v>76</v>
      </c>
      <c r="M1636" s="23">
        <f t="shared" si="231"/>
        <v>75</v>
      </c>
      <c r="N1636" s="23">
        <f t="shared" si="232"/>
        <v>89957.400000000009</v>
      </c>
      <c r="O1636" s="25">
        <f t="shared" si="233"/>
        <v>88773.75</v>
      </c>
      <c r="P1636" s="19" t="s">
        <v>23</v>
      </c>
      <c r="Q1636" s="19" t="s">
        <v>1985</v>
      </c>
      <c r="R1636" s="19" t="s">
        <v>2242</v>
      </c>
      <c r="S1636" s="19">
        <v>610</v>
      </c>
      <c r="T1636" s="20">
        <v>44950</v>
      </c>
      <c r="U1636" s="26">
        <v>1183.6500000000001</v>
      </c>
    </row>
    <row r="1637" spans="1:21" x14ac:dyDescent="0.25">
      <c r="A1637" s="19" t="s">
        <v>485</v>
      </c>
      <c r="B1637" s="20">
        <v>44902</v>
      </c>
      <c r="C1637" s="20">
        <v>44904</v>
      </c>
      <c r="D1637" s="19">
        <v>60</v>
      </c>
      <c r="E1637" s="26">
        <v>1260.4000000000001</v>
      </c>
      <c r="F1637" s="21">
        <f t="shared" si="225"/>
        <v>44966</v>
      </c>
      <c r="G1637" s="20">
        <v>44985</v>
      </c>
      <c r="H1637" s="22">
        <f t="shared" si="226"/>
        <v>19</v>
      </c>
      <c r="I1637" s="23">
        <f t="shared" si="227"/>
        <v>23947.600000000002</v>
      </c>
      <c r="J1637" s="23">
        <f t="shared" si="228"/>
        <v>79</v>
      </c>
      <c r="K1637" s="24">
        <f t="shared" si="229"/>
        <v>1181.4000000000001</v>
      </c>
      <c r="L1637" s="23">
        <f t="shared" si="230"/>
        <v>83</v>
      </c>
      <c r="M1637" s="23">
        <f t="shared" si="231"/>
        <v>81</v>
      </c>
      <c r="N1637" s="23">
        <f t="shared" si="232"/>
        <v>104613.20000000001</v>
      </c>
      <c r="O1637" s="25">
        <f t="shared" si="233"/>
        <v>102092.40000000001</v>
      </c>
      <c r="P1637" s="19" t="s">
        <v>23</v>
      </c>
      <c r="Q1637" s="19" t="s">
        <v>1985</v>
      </c>
      <c r="R1637" s="19" t="s">
        <v>2242</v>
      </c>
      <c r="S1637" s="19">
        <v>1507</v>
      </c>
      <c r="T1637" s="20">
        <v>44985</v>
      </c>
      <c r="U1637" s="26">
        <v>1260.4000000000001</v>
      </c>
    </row>
    <row r="1638" spans="1:21" x14ac:dyDescent="0.25">
      <c r="A1638" s="19" t="s">
        <v>486</v>
      </c>
      <c r="B1638" s="20">
        <v>44902</v>
      </c>
      <c r="C1638" s="20">
        <v>44902</v>
      </c>
      <c r="D1638" s="19">
        <v>60</v>
      </c>
      <c r="E1638" s="26">
        <v>1136.5999999999999</v>
      </c>
      <c r="F1638" s="21">
        <f t="shared" si="225"/>
        <v>44964</v>
      </c>
      <c r="G1638" s="20">
        <v>44985</v>
      </c>
      <c r="H1638" s="22">
        <f t="shared" si="226"/>
        <v>21</v>
      </c>
      <c r="I1638" s="23">
        <f t="shared" si="227"/>
        <v>23868.6</v>
      </c>
      <c r="J1638" s="23">
        <f t="shared" si="228"/>
        <v>81</v>
      </c>
      <c r="K1638" s="24">
        <f t="shared" si="229"/>
        <v>1055.5999999999999</v>
      </c>
      <c r="L1638" s="23">
        <f t="shared" si="230"/>
        <v>83</v>
      </c>
      <c r="M1638" s="23">
        <f t="shared" si="231"/>
        <v>83</v>
      </c>
      <c r="N1638" s="23">
        <f t="shared" si="232"/>
        <v>94337.799999999988</v>
      </c>
      <c r="O1638" s="25">
        <f t="shared" si="233"/>
        <v>94337.799999999988</v>
      </c>
      <c r="P1638" s="19" t="s">
        <v>23</v>
      </c>
      <c r="Q1638" s="19" t="s">
        <v>1985</v>
      </c>
      <c r="R1638" s="19" t="s">
        <v>2242</v>
      </c>
      <c r="S1638" s="19">
        <v>1507</v>
      </c>
      <c r="T1638" s="20">
        <v>44985</v>
      </c>
      <c r="U1638" s="26">
        <v>1136.5999999999999</v>
      </c>
    </row>
    <row r="1639" spans="1:21" x14ac:dyDescent="0.25">
      <c r="A1639" s="19" t="s">
        <v>268</v>
      </c>
      <c r="B1639" s="20">
        <v>44931</v>
      </c>
      <c r="C1639" s="20">
        <v>44931</v>
      </c>
      <c r="D1639" s="19">
        <v>60</v>
      </c>
      <c r="E1639" s="26">
        <v>1615.2</v>
      </c>
      <c r="F1639" s="21">
        <f t="shared" si="225"/>
        <v>44990</v>
      </c>
      <c r="G1639" s="20">
        <v>45009</v>
      </c>
      <c r="H1639" s="22">
        <f t="shared" si="226"/>
        <v>19</v>
      </c>
      <c r="I1639" s="23">
        <f t="shared" si="227"/>
        <v>30688.799999999999</v>
      </c>
      <c r="J1639" s="23">
        <f t="shared" si="228"/>
        <v>79</v>
      </c>
      <c r="K1639" s="24">
        <f t="shared" si="229"/>
        <v>1536.2</v>
      </c>
      <c r="L1639" s="23">
        <f t="shared" si="230"/>
        <v>78</v>
      </c>
      <c r="M1639" s="23">
        <f t="shared" si="231"/>
        <v>78</v>
      </c>
      <c r="N1639" s="23">
        <f t="shared" si="232"/>
        <v>125985.60000000001</v>
      </c>
      <c r="O1639" s="25">
        <f t="shared" si="233"/>
        <v>125985.60000000001</v>
      </c>
      <c r="P1639" s="19" t="s">
        <v>23</v>
      </c>
      <c r="Q1639" s="19" t="s">
        <v>1985</v>
      </c>
      <c r="R1639" s="19" t="s">
        <v>2242</v>
      </c>
      <c r="S1639" s="19">
        <v>2091</v>
      </c>
      <c r="T1639" s="20">
        <v>45009</v>
      </c>
      <c r="U1639" s="26">
        <v>1615.2</v>
      </c>
    </row>
    <row r="1640" spans="1:21" x14ac:dyDescent="0.25">
      <c r="A1640" s="19" t="s">
        <v>269</v>
      </c>
      <c r="B1640" s="20">
        <v>44931</v>
      </c>
      <c r="C1640" s="20">
        <v>44932</v>
      </c>
      <c r="D1640" s="19">
        <v>60</v>
      </c>
      <c r="E1640" s="19">
        <v>975.25</v>
      </c>
      <c r="F1640" s="21">
        <f t="shared" si="225"/>
        <v>44991</v>
      </c>
      <c r="G1640" s="20">
        <v>45009</v>
      </c>
      <c r="H1640" s="22">
        <f t="shared" si="226"/>
        <v>18</v>
      </c>
      <c r="I1640" s="23">
        <f t="shared" si="227"/>
        <v>17554.5</v>
      </c>
      <c r="J1640" s="23">
        <f t="shared" si="228"/>
        <v>78</v>
      </c>
      <c r="K1640" s="24">
        <f t="shared" si="229"/>
        <v>897.25</v>
      </c>
      <c r="L1640" s="23">
        <f t="shared" si="230"/>
        <v>78</v>
      </c>
      <c r="M1640" s="23">
        <f t="shared" si="231"/>
        <v>77</v>
      </c>
      <c r="N1640" s="23">
        <f t="shared" si="232"/>
        <v>76069.5</v>
      </c>
      <c r="O1640" s="25">
        <f t="shared" si="233"/>
        <v>75094.25</v>
      </c>
      <c r="P1640" s="19" t="s">
        <v>23</v>
      </c>
      <c r="Q1640" s="19" t="s">
        <v>1985</v>
      </c>
      <c r="R1640" s="19" t="s">
        <v>2242</v>
      </c>
      <c r="S1640" s="19">
        <v>2127</v>
      </c>
      <c r="T1640" s="20">
        <v>45009</v>
      </c>
      <c r="U1640" s="19">
        <v>975.25</v>
      </c>
    </row>
    <row r="1641" spans="1:21" x14ac:dyDescent="0.25">
      <c r="A1641" s="19" t="s">
        <v>424</v>
      </c>
      <c r="B1641" s="20">
        <v>44814</v>
      </c>
      <c r="C1641" s="20">
        <v>44814</v>
      </c>
      <c r="D1641" s="19">
        <v>60</v>
      </c>
      <c r="E1641" s="26">
        <v>9453.5</v>
      </c>
      <c r="F1641" s="21">
        <f t="shared" si="225"/>
        <v>44875</v>
      </c>
      <c r="G1641" s="20">
        <v>44956</v>
      </c>
      <c r="H1641" s="22">
        <f t="shared" si="226"/>
        <v>81</v>
      </c>
      <c r="I1641" s="23">
        <f t="shared" si="227"/>
        <v>765733.5</v>
      </c>
      <c r="J1641" s="23">
        <f t="shared" si="228"/>
        <v>140</v>
      </c>
      <c r="K1641" s="24">
        <f t="shared" si="229"/>
        <v>9313.5</v>
      </c>
      <c r="L1641" s="23">
        <f t="shared" si="230"/>
        <v>142</v>
      </c>
      <c r="M1641" s="23">
        <f t="shared" si="231"/>
        <v>142</v>
      </c>
      <c r="N1641" s="23">
        <f t="shared" si="232"/>
        <v>1342397</v>
      </c>
      <c r="O1641" s="25">
        <f t="shared" si="233"/>
        <v>1342397</v>
      </c>
      <c r="P1641" s="19" t="s">
        <v>23</v>
      </c>
      <c r="Q1641" s="19" t="s">
        <v>1985</v>
      </c>
      <c r="R1641" s="19" t="s">
        <v>2243</v>
      </c>
      <c r="S1641" s="19">
        <v>758</v>
      </c>
      <c r="T1641" s="20">
        <v>44956</v>
      </c>
      <c r="U1641" s="26">
        <v>9453.5</v>
      </c>
    </row>
    <row r="1642" spans="1:21" x14ac:dyDescent="0.25">
      <c r="A1642" s="19" t="s">
        <v>425</v>
      </c>
      <c r="B1642" s="20">
        <v>44842</v>
      </c>
      <c r="C1642" s="20">
        <v>44842</v>
      </c>
      <c r="D1642" s="19">
        <v>60</v>
      </c>
      <c r="E1642" s="26">
        <v>9451.77</v>
      </c>
      <c r="F1642" s="21">
        <f t="shared" si="225"/>
        <v>44903</v>
      </c>
      <c r="G1642" s="20">
        <v>44956</v>
      </c>
      <c r="H1642" s="22">
        <f t="shared" si="226"/>
        <v>53</v>
      </c>
      <c r="I1642" s="23">
        <f t="shared" si="227"/>
        <v>500943.81</v>
      </c>
      <c r="J1642" s="23">
        <f t="shared" si="228"/>
        <v>112</v>
      </c>
      <c r="K1642" s="24">
        <f t="shared" si="229"/>
        <v>9339.77</v>
      </c>
      <c r="L1642" s="23">
        <f t="shared" si="230"/>
        <v>114</v>
      </c>
      <c r="M1642" s="23">
        <f t="shared" si="231"/>
        <v>114</v>
      </c>
      <c r="N1642" s="23">
        <f t="shared" si="232"/>
        <v>1077501.78</v>
      </c>
      <c r="O1642" s="25">
        <f t="shared" si="233"/>
        <v>1077501.78</v>
      </c>
      <c r="P1642" s="19" t="s">
        <v>23</v>
      </c>
      <c r="Q1642" s="19" t="s">
        <v>1985</v>
      </c>
      <c r="R1642" s="19" t="s">
        <v>2243</v>
      </c>
      <c r="S1642" s="19">
        <v>758</v>
      </c>
      <c r="T1642" s="20">
        <v>44956</v>
      </c>
      <c r="U1642" s="26">
        <v>9451.77</v>
      </c>
    </row>
    <row r="1643" spans="1:21" x14ac:dyDescent="0.25">
      <c r="A1643" s="19" t="s">
        <v>426</v>
      </c>
      <c r="B1643" s="20">
        <v>44877</v>
      </c>
      <c r="C1643" s="20">
        <v>44877</v>
      </c>
      <c r="D1643" s="19">
        <v>60</v>
      </c>
      <c r="E1643" s="26">
        <v>11006.94</v>
      </c>
      <c r="F1643" s="21">
        <f t="shared" si="225"/>
        <v>44938</v>
      </c>
      <c r="G1643" s="20">
        <v>45015</v>
      </c>
      <c r="H1643" s="22">
        <f t="shared" si="226"/>
        <v>77</v>
      </c>
      <c r="I1643" s="23">
        <f t="shared" si="227"/>
        <v>847534.38</v>
      </c>
      <c r="J1643" s="23">
        <f t="shared" si="228"/>
        <v>138</v>
      </c>
      <c r="K1643" s="24">
        <f t="shared" si="229"/>
        <v>10868.94</v>
      </c>
      <c r="L1643" s="23">
        <f t="shared" si="230"/>
        <v>138</v>
      </c>
      <c r="M1643" s="23">
        <f t="shared" si="231"/>
        <v>138</v>
      </c>
      <c r="N1643" s="23">
        <f t="shared" si="232"/>
        <v>1518957.72</v>
      </c>
      <c r="O1643" s="25">
        <f t="shared" si="233"/>
        <v>1518957.72</v>
      </c>
      <c r="P1643" s="19" t="s">
        <v>23</v>
      </c>
      <c r="Q1643" s="19" t="s">
        <v>1985</v>
      </c>
      <c r="R1643" s="19" t="s">
        <v>2243</v>
      </c>
      <c r="S1643" s="19">
        <v>2252</v>
      </c>
      <c r="T1643" s="20">
        <v>45015</v>
      </c>
      <c r="U1643" s="26">
        <v>11006.94</v>
      </c>
    </row>
    <row r="1644" spans="1:21" x14ac:dyDescent="0.25">
      <c r="A1644" s="19" t="s">
        <v>1365</v>
      </c>
      <c r="B1644" s="20">
        <v>44877</v>
      </c>
      <c r="C1644" s="20">
        <v>44878</v>
      </c>
      <c r="D1644" s="19">
        <v>60</v>
      </c>
      <c r="E1644" s="26">
        <v>2697</v>
      </c>
      <c r="F1644" s="21">
        <f t="shared" si="225"/>
        <v>44939</v>
      </c>
      <c r="G1644" s="20">
        <v>45015</v>
      </c>
      <c r="H1644" s="22">
        <f t="shared" si="226"/>
        <v>76</v>
      </c>
      <c r="I1644" s="23">
        <f t="shared" si="227"/>
        <v>204972</v>
      </c>
      <c r="J1644" s="23">
        <f t="shared" si="228"/>
        <v>137</v>
      </c>
      <c r="K1644" s="24">
        <f t="shared" si="229"/>
        <v>2560</v>
      </c>
      <c r="L1644" s="23">
        <f t="shared" si="230"/>
        <v>138</v>
      </c>
      <c r="M1644" s="23">
        <f t="shared" si="231"/>
        <v>137</v>
      </c>
      <c r="N1644" s="23">
        <f t="shared" si="232"/>
        <v>372186</v>
      </c>
      <c r="O1644" s="25">
        <f t="shared" si="233"/>
        <v>369489</v>
      </c>
      <c r="P1644" s="19" t="s">
        <v>23</v>
      </c>
      <c r="Q1644" s="19" t="s">
        <v>1985</v>
      </c>
      <c r="R1644" s="19" t="s">
        <v>2243</v>
      </c>
      <c r="S1644" s="19">
        <v>2252</v>
      </c>
      <c r="T1644" s="20">
        <v>45015</v>
      </c>
      <c r="U1644" s="26">
        <v>2697</v>
      </c>
    </row>
    <row r="1645" spans="1:21" x14ac:dyDescent="0.25">
      <c r="A1645" s="19" t="s">
        <v>1447</v>
      </c>
      <c r="B1645" s="20">
        <v>44868</v>
      </c>
      <c r="C1645" s="20">
        <v>44897</v>
      </c>
      <c r="D1645" s="19">
        <v>60</v>
      </c>
      <c r="E1645" s="19">
        <v>507</v>
      </c>
      <c r="F1645" s="21">
        <f t="shared" si="225"/>
        <v>44959</v>
      </c>
      <c r="G1645" s="20">
        <v>44949</v>
      </c>
      <c r="H1645" s="22">
        <f t="shared" si="226"/>
        <v>-10</v>
      </c>
      <c r="I1645" s="23">
        <f t="shared" si="227"/>
        <v>-5070</v>
      </c>
      <c r="J1645" s="23">
        <f t="shared" si="228"/>
        <v>51</v>
      </c>
      <c r="K1645" s="24">
        <f t="shared" si="229"/>
        <v>456</v>
      </c>
      <c r="L1645" s="23">
        <f t="shared" si="230"/>
        <v>81</v>
      </c>
      <c r="M1645" s="23">
        <f t="shared" si="231"/>
        <v>52</v>
      </c>
      <c r="N1645" s="23">
        <f t="shared" si="232"/>
        <v>41067</v>
      </c>
      <c r="O1645" s="25">
        <f t="shared" si="233"/>
        <v>26364</v>
      </c>
      <c r="P1645" s="19" t="s">
        <v>23</v>
      </c>
      <c r="Q1645" s="19" t="s">
        <v>1985</v>
      </c>
      <c r="R1645" s="19" t="s">
        <v>2244</v>
      </c>
      <c r="S1645" s="19">
        <v>564</v>
      </c>
      <c r="T1645" s="20">
        <v>44949</v>
      </c>
      <c r="U1645" s="19">
        <v>507</v>
      </c>
    </row>
    <row r="1646" spans="1:21" x14ac:dyDescent="0.25">
      <c r="A1646" s="19" t="s">
        <v>1448</v>
      </c>
      <c r="B1646" s="20">
        <v>44895</v>
      </c>
      <c r="C1646" s="20">
        <v>44897</v>
      </c>
      <c r="D1646" s="19">
        <v>60</v>
      </c>
      <c r="E1646" s="19">
        <v>442</v>
      </c>
      <c r="F1646" s="21">
        <f t="shared" si="225"/>
        <v>44959</v>
      </c>
      <c r="G1646" s="20">
        <v>44985</v>
      </c>
      <c r="H1646" s="22">
        <f t="shared" si="226"/>
        <v>26</v>
      </c>
      <c r="I1646" s="23">
        <f t="shared" si="227"/>
        <v>11492</v>
      </c>
      <c r="J1646" s="23">
        <f t="shared" si="228"/>
        <v>86</v>
      </c>
      <c r="K1646" s="24">
        <f t="shared" si="229"/>
        <v>356</v>
      </c>
      <c r="L1646" s="23">
        <f t="shared" si="230"/>
        <v>90</v>
      </c>
      <c r="M1646" s="23">
        <f t="shared" si="231"/>
        <v>88</v>
      </c>
      <c r="N1646" s="23">
        <f t="shared" si="232"/>
        <v>39780</v>
      </c>
      <c r="O1646" s="25">
        <f t="shared" si="233"/>
        <v>38896</v>
      </c>
      <c r="P1646" s="19" t="s">
        <v>23</v>
      </c>
      <c r="Q1646" s="19" t="s">
        <v>1985</v>
      </c>
      <c r="R1646" s="19" t="s">
        <v>2244</v>
      </c>
      <c r="S1646" s="19">
        <v>1470</v>
      </c>
      <c r="T1646" s="20">
        <v>44985</v>
      </c>
      <c r="U1646" s="19">
        <v>442</v>
      </c>
    </row>
    <row r="1647" spans="1:21" x14ac:dyDescent="0.25">
      <c r="A1647" s="19" t="s">
        <v>1449</v>
      </c>
      <c r="B1647" s="20">
        <v>44868</v>
      </c>
      <c r="C1647" s="20">
        <v>44870</v>
      </c>
      <c r="D1647" s="19">
        <v>60</v>
      </c>
      <c r="E1647" s="19">
        <v>394.47</v>
      </c>
      <c r="F1647" s="21">
        <f t="shared" si="225"/>
        <v>44931</v>
      </c>
      <c r="G1647" s="20">
        <v>44949</v>
      </c>
      <c r="H1647" s="22">
        <f t="shared" si="226"/>
        <v>18</v>
      </c>
      <c r="I1647" s="23">
        <f t="shared" si="227"/>
        <v>7100.4600000000009</v>
      </c>
      <c r="J1647" s="23">
        <f t="shared" si="228"/>
        <v>78</v>
      </c>
      <c r="K1647" s="24">
        <f t="shared" si="229"/>
        <v>316.47000000000003</v>
      </c>
      <c r="L1647" s="23">
        <f t="shared" si="230"/>
        <v>81</v>
      </c>
      <c r="M1647" s="23">
        <f t="shared" si="231"/>
        <v>79</v>
      </c>
      <c r="N1647" s="23">
        <f t="shared" si="232"/>
        <v>31952.070000000003</v>
      </c>
      <c r="O1647" s="25">
        <f t="shared" si="233"/>
        <v>31163.13</v>
      </c>
      <c r="P1647" s="19" t="s">
        <v>23</v>
      </c>
      <c r="Q1647" s="19" t="s">
        <v>1985</v>
      </c>
      <c r="R1647" s="19" t="s">
        <v>2244</v>
      </c>
      <c r="S1647" s="19">
        <v>564</v>
      </c>
      <c r="T1647" s="20">
        <v>44949</v>
      </c>
      <c r="U1647" s="19">
        <v>394.47</v>
      </c>
    </row>
    <row r="1648" spans="1:21" x14ac:dyDescent="0.25">
      <c r="A1648" s="19" t="s">
        <v>1450</v>
      </c>
      <c r="B1648" s="20">
        <v>44895</v>
      </c>
      <c r="C1648" s="20">
        <v>44920</v>
      </c>
      <c r="D1648" s="19">
        <v>60</v>
      </c>
      <c r="E1648" s="19">
        <v>294.85000000000002</v>
      </c>
      <c r="F1648" s="21">
        <f t="shared" si="225"/>
        <v>44982</v>
      </c>
      <c r="G1648" s="20">
        <v>44985</v>
      </c>
      <c r="H1648" s="22">
        <f t="shared" si="226"/>
        <v>3</v>
      </c>
      <c r="I1648" s="23">
        <f t="shared" si="227"/>
        <v>884.55000000000007</v>
      </c>
      <c r="J1648" s="23">
        <f t="shared" si="228"/>
        <v>63</v>
      </c>
      <c r="K1648" s="24">
        <f t="shared" si="229"/>
        <v>231.85000000000002</v>
      </c>
      <c r="L1648" s="23">
        <f t="shared" si="230"/>
        <v>90</v>
      </c>
      <c r="M1648" s="23">
        <f t="shared" si="231"/>
        <v>65</v>
      </c>
      <c r="N1648" s="23">
        <f t="shared" si="232"/>
        <v>26536.500000000004</v>
      </c>
      <c r="O1648" s="25">
        <f t="shared" si="233"/>
        <v>19165.25</v>
      </c>
      <c r="P1648" s="19" t="s">
        <v>23</v>
      </c>
      <c r="Q1648" s="19" t="s">
        <v>1985</v>
      </c>
      <c r="R1648" s="19" t="s">
        <v>2244</v>
      </c>
      <c r="S1648" s="19">
        <v>1470</v>
      </c>
      <c r="T1648" s="20">
        <v>44985</v>
      </c>
      <c r="U1648" s="19">
        <v>294.85000000000002</v>
      </c>
    </row>
    <row r="1649" spans="1:21" x14ac:dyDescent="0.25">
      <c r="A1649" s="19" t="s">
        <v>1451</v>
      </c>
      <c r="B1649" s="20">
        <v>44928</v>
      </c>
      <c r="C1649" s="20">
        <v>44935</v>
      </c>
      <c r="D1649" s="19">
        <v>60</v>
      </c>
      <c r="E1649" s="19">
        <v>715</v>
      </c>
      <c r="F1649" s="21">
        <f t="shared" si="225"/>
        <v>44994</v>
      </c>
      <c r="G1649" s="20">
        <v>45008</v>
      </c>
      <c r="H1649" s="22">
        <f t="shared" si="226"/>
        <v>14</v>
      </c>
      <c r="I1649" s="23">
        <f t="shared" si="227"/>
        <v>10010</v>
      </c>
      <c r="J1649" s="23">
        <f t="shared" si="228"/>
        <v>74</v>
      </c>
      <c r="K1649" s="24">
        <f t="shared" si="229"/>
        <v>641</v>
      </c>
      <c r="L1649" s="23">
        <f t="shared" si="230"/>
        <v>80</v>
      </c>
      <c r="M1649" s="23">
        <f t="shared" si="231"/>
        <v>73</v>
      </c>
      <c r="N1649" s="23">
        <f t="shared" si="232"/>
        <v>57200</v>
      </c>
      <c r="O1649" s="25">
        <f t="shared" si="233"/>
        <v>52195</v>
      </c>
      <c r="P1649" s="19" t="s">
        <v>23</v>
      </c>
      <c r="Q1649" s="19" t="s">
        <v>1985</v>
      </c>
      <c r="R1649" s="19" t="s">
        <v>2244</v>
      </c>
      <c r="S1649" s="19">
        <v>2043</v>
      </c>
      <c r="T1649" s="20">
        <v>45008</v>
      </c>
      <c r="U1649" s="19">
        <v>715</v>
      </c>
    </row>
    <row r="1650" spans="1:21" x14ac:dyDescent="0.25">
      <c r="A1650" s="19" t="s">
        <v>268</v>
      </c>
      <c r="B1650" s="20">
        <v>44929</v>
      </c>
      <c r="C1650" s="20">
        <v>44931</v>
      </c>
      <c r="D1650" s="19">
        <v>60</v>
      </c>
      <c r="E1650" s="19">
        <v>580.61</v>
      </c>
      <c r="F1650" s="21">
        <f t="shared" si="225"/>
        <v>44990</v>
      </c>
      <c r="G1650" s="20">
        <v>45008</v>
      </c>
      <c r="H1650" s="22">
        <f t="shared" si="226"/>
        <v>18</v>
      </c>
      <c r="I1650" s="23">
        <f t="shared" si="227"/>
        <v>10450.98</v>
      </c>
      <c r="J1650" s="23">
        <f t="shared" si="228"/>
        <v>78</v>
      </c>
      <c r="K1650" s="24">
        <f t="shared" si="229"/>
        <v>502.61</v>
      </c>
      <c r="L1650" s="23">
        <f t="shared" si="230"/>
        <v>79</v>
      </c>
      <c r="M1650" s="23">
        <f t="shared" si="231"/>
        <v>77</v>
      </c>
      <c r="N1650" s="23">
        <f t="shared" si="232"/>
        <v>45868.19</v>
      </c>
      <c r="O1650" s="25">
        <f t="shared" si="233"/>
        <v>44706.97</v>
      </c>
      <c r="P1650" s="19" t="s">
        <v>23</v>
      </c>
      <c r="Q1650" s="19" t="s">
        <v>1985</v>
      </c>
      <c r="R1650" s="19" t="s">
        <v>2244</v>
      </c>
      <c r="S1650" s="19">
        <v>2043</v>
      </c>
      <c r="T1650" s="20">
        <v>45008</v>
      </c>
      <c r="U1650" s="19">
        <v>580.61</v>
      </c>
    </row>
    <row r="1651" spans="1:21" x14ac:dyDescent="0.25">
      <c r="A1651" s="19" t="s">
        <v>483</v>
      </c>
      <c r="B1651" s="20">
        <v>44862</v>
      </c>
      <c r="C1651" s="20">
        <v>44862</v>
      </c>
      <c r="D1651" s="19">
        <v>60</v>
      </c>
      <c r="E1651" s="26">
        <v>1294</v>
      </c>
      <c r="F1651" s="21">
        <f t="shared" si="225"/>
        <v>44923</v>
      </c>
      <c r="G1651" s="20">
        <v>44950</v>
      </c>
      <c r="H1651" s="22">
        <f t="shared" si="226"/>
        <v>27</v>
      </c>
      <c r="I1651" s="23">
        <f t="shared" si="227"/>
        <v>34938</v>
      </c>
      <c r="J1651" s="23">
        <f t="shared" si="228"/>
        <v>86</v>
      </c>
      <c r="K1651" s="24">
        <f t="shared" si="229"/>
        <v>1208</v>
      </c>
      <c r="L1651" s="23">
        <f t="shared" si="230"/>
        <v>88</v>
      </c>
      <c r="M1651" s="23">
        <f t="shared" si="231"/>
        <v>88</v>
      </c>
      <c r="N1651" s="23">
        <f t="shared" si="232"/>
        <v>113872</v>
      </c>
      <c r="O1651" s="25">
        <f t="shared" si="233"/>
        <v>113872</v>
      </c>
      <c r="P1651" s="19" t="s">
        <v>23</v>
      </c>
      <c r="Q1651" s="19" t="s">
        <v>1985</v>
      </c>
      <c r="R1651" s="19" t="s">
        <v>2245</v>
      </c>
      <c r="S1651" s="19">
        <v>618</v>
      </c>
      <c r="T1651" s="20">
        <v>44950</v>
      </c>
      <c r="U1651" s="26">
        <v>1294</v>
      </c>
    </row>
    <row r="1652" spans="1:21" x14ac:dyDescent="0.25">
      <c r="A1652" s="19" t="s">
        <v>484</v>
      </c>
      <c r="B1652" s="20">
        <v>44863</v>
      </c>
      <c r="C1652" s="20">
        <v>44863</v>
      </c>
      <c r="D1652" s="19">
        <v>60</v>
      </c>
      <c r="E1652" s="19">
        <v>661.15</v>
      </c>
      <c r="F1652" s="21">
        <f t="shared" si="225"/>
        <v>44924</v>
      </c>
      <c r="G1652" s="20">
        <v>44950</v>
      </c>
      <c r="H1652" s="22">
        <f t="shared" si="226"/>
        <v>26</v>
      </c>
      <c r="I1652" s="23">
        <f t="shared" si="227"/>
        <v>17189.899999999998</v>
      </c>
      <c r="J1652" s="23">
        <f t="shared" si="228"/>
        <v>85</v>
      </c>
      <c r="K1652" s="24">
        <f t="shared" si="229"/>
        <v>576.15</v>
      </c>
      <c r="L1652" s="23">
        <f t="shared" si="230"/>
        <v>87</v>
      </c>
      <c r="M1652" s="23">
        <f t="shared" si="231"/>
        <v>87</v>
      </c>
      <c r="N1652" s="23">
        <f t="shared" si="232"/>
        <v>57520.049999999996</v>
      </c>
      <c r="O1652" s="25">
        <f t="shared" si="233"/>
        <v>57520.049999999996</v>
      </c>
      <c r="P1652" s="19" t="s">
        <v>23</v>
      </c>
      <c r="Q1652" s="19" t="s">
        <v>1985</v>
      </c>
      <c r="R1652" s="19" t="s">
        <v>2245</v>
      </c>
      <c r="S1652" s="19">
        <v>618</v>
      </c>
      <c r="T1652" s="20">
        <v>44950</v>
      </c>
      <c r="U1652" s="19">
        <v>661.15</v>
      </c>
    </row>
    <row r="1653" spans="1:21" x14ac:dyDescent="0.25">
      <c r="A1653" s="19" t="s">
        <v>485</v>
      </c>
      <c r="B1653" s="20">
        <v>44896</v>
      </c>
      <c r="C1653" s="20">
        <v>44897</v>
      </c>
      <c r="D1653" s="19">
        <v>60</v>
      </c>
      <c r="E1653" s="26">
        <v>1282.9000000000001</v>
      </c>
      <c r="F1653" s="21">
        <f t="shared" si="225"/>
        <v>44959</v>
      </c>
      <c r="G1653" s="20">
        <v>44985</v>
      </c>
      <c r="H1653" s="22">
        <f t="shared" si="226"/>
        <v>26</v>
      </c>
      <c r="I1653" s="23">
        <f t="shared" si="227"/>
        <v>33355.4</v>
      </c>
      <c r="J1653" s="23">
        <f t="shared" si="228"/>
        <v>86</v>
      </c>
      <c r="K1653" s="24">
        <f t="shared" si="229"/>
        <v>1196.9000000000001</v>
      </c>
      <c r="L1653" s="23">
        <f t="shared" si="230"/>
        <v>89</v>
      </c>
      <c r="M1653" s="23">
        <f t="shared" si="231"/>
        <v>88</v>
      </c>
      <c r="N1653" s="23">
        <f t="shared" si="232"/>
        <v>114178.1</v>
      </c>
      <c r="O1653" s="25">
        <f t="shared" si="233"/>
        <v>112895.20000000001</v>
      </c>
      <c r="P1653" s="19" t="s">
        <v>23</v>
      </c>
      <c r="Q1653" s="19" t="s">
        <v>1985</v>
      </c>
      <c r="R1653" s="19" t="s">
        <v>2245</v>
      </c>
      <c r="S1653" s="19">
        <v>1516</v>
      </c>
      <c r="T1653" s="20">
        <v>44985</v>
      </c>
      <c r="U1653" s="26">
        <v>1282.9000000000001</v>
      </c>
    </row>
    <row r="1654" spans="1:21" x14ac:dyDescent="0.25">
      <c r="A1654" s="19" t="s">
        <v>486</v>
      </c>
      <c r="B1654" s="20">
        <v>44898</v>
      </c>
      <c r="C1654" s="20">
        <v>44899</v>
      </c>
      <c r="D1654" s="19">
        <v>60</v>
      </c>
      <c r="E1654" s="19">
        <v>675.45</v>
      </c>
      <c r="F1654" s="21">
        <f t="shared" si="225"/>
        <v>44961</v>
      </c>
      <c r="G1654" s="20">
        <v>44985</v>
      </c>
      <c r="H1654" s="22">
        <f t="shared" si="226"/>
        <v>24</v>
      </c>
      <c r="I1654" s="23">
        <f t="shared" si="227"/>
        <v>16210.800000000001</v>
      </c>
      <c r="J1654" s="23">
        <f t="shared" si="228"/>
        <v>84</v>
      </c>
      <c r="K1654" s="24">
        <f t="shared" si="229"/>
        <v>591.45000000000005</v>
      </c>
      <c r="L1654" s="23">
        <f t="shared" si="230"/>
        <v>87</v>
      </c>
      <c r="M1654" s="23">
        <f t="shared" si="231"/>
        <v>86</v>
      </c>
      <c r="N1654" s="23">
        <f t="shared" si="232"/>
        <v>58764.15</v>
      </c>
      <c r="O1654" s="25">
        <f t="shared" si="233"/>
        <v>58088.700000000004</v>
      </c>
      <c r="P1654" s="19" t="s">
        <v>23</v>
      </c>
      <c r="Q1654" s="19" t="s">
        <v>1985</v>
      </c>
      <c r="R1654" s="19" t="s">
        <v>2245</v>
      </c>
      <c r="S1654" s="19">
        <v>1516</v>
      </c>
      <c r="T1654" s="20">
        <v>44985</v>
      </c>
      <c r="U1654" s="19">
        <v>675.45</v>
      </c>
    </row>
    <row r="1655" spans="1:21" x14ac:dyDescent="0.25">
      <c r="A1655" s="19" t="s">
        <v>409</v>
      </c>
      <c r="B1655" s="20">
        <v>44926</v>
      </c>
      <c r="C1655" s="20">
        <v>44926</v>
      </c>
      <c r="D1655" s="19">
        <v>60</v>
      </c>
      <c r="E1655" s="26">
        <v>1503.1</v>
      </c>
      <c r="F1655" s="21">
        <f t="shared" si="225"/>
        <v>44985</v>
      </c>
      <c r="G1655" s="20">
        <v>45009</v>
      </c>
      <c r="H1655" s="22">
        <f t="shared" si="226"/>
        <v>24</v>
      </c>
      <c r="I1655" s="23">
        <f t="shared" si="227"/>
        <v>36074.399999999994</v>
      </c>
      <c r="J1655" s="23">
        <f t="shared" si="228"/>
        <v>84</v>
      </c>
      <c r="K1655" s="24">
        <f t="shared" si="229"/>
        <v>1419.1</v>
      </c>
      <c r="L1655" s="23">
        <f t="shared" si="230"/>
        <v>83</v>
      </c>
      <c r="M1655" s="23">
        <f t="shared" si="231"/>
        <v>83</v>
      </c>
      <c r="N1655" s="23">
        <f t="shared" si="232"/>
        <v>124757.29999999999</v>
      </c>
      <c r="O1655" s="25">
        <f t="shared" si="233"/>
        <v>124757.29999999999</v>
      </c>
      <c r="P1655" s="19" t="s">
        <v>23</v>
      </c>
      <c r="Q1655" s="19" t="s">
        <v>1985</v>
      </c>
      <c r="R1655" s="19" t="s">
        <v>2245</v>
      </c>
      <c r="S1655" s="19">
        <v>2098</v>
      </c>
      <c r="T1655" s="20">
        <v>45009</v>
      </c>
      <c r="U1655" s="26">
        <v>1503.1</v>
      </c>
    </row>
    <row r="1656" spans="1:21" x14ac:dyDescent="0.25">
      <c r="A1656" s="19" t="s">
        <v>410</v>
      </c>
      <c r="B1656" s="20">
        <v>44926</v>
      </c>
      <c r="C1656" s="20">
        <v>44926</v>
      </c>
      <c r="D1656" s="19">
        <v>60</v>
      </c>
      <c r="E1656" s="26">
        <v>1252.3</v>
      </c>
      <c r="F1656" s="21">
        <f t="shared" si="225"/>
        <v>44985</v>
      </c>
      <c r="G1656" s="20">
        <v>45009</v>
      </c>
      <c r="H1656" s="22">
        <f t="shared" si="226"/>
        <v>24</v>
      </c>
      <c r="I1656" s="23">
        <f t="shared" si="227"/>
        <v>30055.199999999997</v>
      </c>
      <c r="J1656" s="23">
        <f t="shared" si="228"/>
        <v>84</v>
      </c>
      <c r="K1656" s="24">
        <f t="shared" si="229"/>
        <v>1168.3</v>
      </c>
      <c r="L1656" s="23">
        <f t="shared" si="230"/>
        <v>83</v>
      </c>
      <c r="M1656" s="23">
        <f t="shared" si="231"/>
        <v>83</v>
      </c>
      <c r="N1656" s="23">
        <f t="shared" si="232"/>
        <v>103940.9</v>
      </c>
      <c r="O1656" s="25">
        <f t="shared" si="233"/>
        <v>103940.9</v>
      </c>
      <c r="P1656" s="19" t="s">
        <v>23</v>
      </c>
      <c r="Q1656" s="19" t="s">
        <v>1985</v>
      </c>
      <c r="R1656" s="19" t="s">
        <v>2245</v>
      </c>
      <c r="S1656" s="19">
        <v>2134</v>
      </c>
      <c r="T1656" s="20">
        <v>45009</v>
      </c>
      <c r="U1656" s="26">
        <v>1252.3</v>
      </c>
    </row>
    <row r="1657" spans="1:21" x14ac:dyDescent="0.25">
      <c r="A1657" s="19" t="s">
        <v>575</v>
      </c>
      <c r="B1657" s="20">
        <v>44868</v>
      </c>
      <c r="C1657" s="20">
        <v>44868</v>
      </c>
      <c r="D1657" s="19">
        <v>60</v>
      </c>
      <c r="E1657" s="26">
        <v>1918.8</v>
      </c>
      <c r="F1657" s="21">
        <f t="shared" si="225"/>
        <v>44929</v>
      </c>
      <c r="G1657" s="20">
        <v>44949</v>
      </c>
      <c r="H1657" s="22">
        <f t="shared" si="226"/>
        <v>20</v>
      </c>
      <c r="I1657" s="23">
        <f t="shared" si="227"/>
        <v>38376</v>
      </c>
      <c r="J1657" s="23">
        <f t="shared" si="228"/>
        <v>80</v>
      </c>
      <c r="K1657" s="24">
        <f t="shared" si="229"/>
        <v>1838.8</v>
      </c>
      <c r="L1657" s="23">
        <f t="shared" si="230"/>
        <v>81</v>
      </c>
      <c r="M1657" s="23">
        <f t="shared" si="231"/>
        <v>81</v>
      </c>
      <c r="N1657" s="23">
        <f t="shared" si="232"/>
        <v>155422.79999999999</v>
      </c>
      <c r="O1657" s="25">
        <f t="shared" si="233"/>
        <v>155422.79999999999</v>
      </c>
      <c r="P1657" s="19" t="s">
        <v>23</v>
      </c>
      <c r="Q1657" s="19" t="s">
        <v>1985</v>
      </c>
      <c r="R1657" s="19" t="s">
        <v>2246</v>
      </c>
      <c r="S1657" s="19">
        <v>573</v>
      </c>
      <c r="T1657" s="20">
        <v>44949</v>
      </c>
      <c r="U1657" s="26">
        <v>1918.8</v>
      </c>
    </row>
    <row r="1658" spans="1:21" x14ac:dyDescent="0.25">
      <c r="A1658" s="19" t="s">
        <v>499</v>
      </c>
      <c r="B1658" s="20">
        <v>44868</v>
      </c>
      <c r="C1658" s="20">
        <v>44868</v>
      </c>
      <c r="D1658" s="19">
        <v>60</v>
      </c>
      <c r="E1658" s="26">
        <v>1178.0999999999999</v>
      </c>
      <c r="F1658" s="21">
        <f t="shared" si="225"/>
        <v>44929</v>
      </c>
      <c r="G1658" s="20">
        <v>44949</v>
      </c>
      <c r="H1658" s="22">
        <f t="shared" si="226"/>
        <v>20</v>
      </c>
      <c r="I1658" s="23">
        <f t="shared" si="227"/>
        <v>23562</v>
      </c>
      <c r="J1658" s="23">
        <f t="shared" si="228"/>
        <v>80</v>
      </c>
      <c r="K1658" s="24">
        <f t="shared" si="229"/>
        <v>1098.0999999999999</v>
      </c>
      <c r="L1658" s="23">
        <f t="shared" si="230"/>
        <v>81</v>
      </c>
      <c r="M1658" s="23">
        <f t="shared" si="231"/>
        <v>81</v>
      </c>
      <c r="N1658" s="23">
        <f t="shared" si="232"/>
        <v>95426.099999999991</v>
      </c>
      <c r="O1658" s="25">
        <f t="shared" si="233"/>
        <v>95426.099999999991</v>
      </c>
      <c r="P1658" s="19" t="s">
        <v>23</v>
      </c>
      <c r="Q1658" s="19" t="s">
        <v>1985</v>
      </c>
      <c r="R1658" s="19" t="s">
        <v>2246</v>
      </c>
      <c r="S1658" s="19">
        <v>573</v>
      </c>
      <c r="T1658" s="20">
        <v>44949</v>
      </c>
      <c r="U1658" s="26">
        <v>1178.0999999999999</v>
      </c>
    </row>
    <row r="1659" spans="1:21" x14ac:dyDescent="0.25">
      <c r="A1659" s="19" t="s">
        <v>438</v>
      </c>
      <c r="B1659" s="20">
        <v>44897</v>
      </c>
      <c r="C1659" s="20">
        <v>44897</v>
      </c>
      <c r="D1659" s="19">
        <v>60</v>
      </c>
      <c r="E1659" s="26">
        <v>2017.1</v>
      </c>
      <c r="F1659" s="21">
        <f t="shared" si="225"/>
        <v>44959</v>
      </c>
      <c r="G1659" s="20">
        <v>44985</v>
      </c>
      <c r="H1659" s="22">
        <f t="shared" si="226"/>
        <v>26</v>
      </c>
      <c r="I1659" s="23">
        <f t="shared" si="227"/>
        <v>52444.6</v>
      </c>
      <c r="J1659" s="23">
        <f t="shared" si="228"/>
        <v>86</v>
      </c>
      <c r="K1659" s="24">
        <f t="shared" si="229"/>
        <v>1931.1</v>
      </c>
      <c r="L1659" s="23">
        <f t="shared" si="230"/>
        <v>88</v>
      </c>
      <c r="M1659" s="23">
        <f t="shared" si="231"/>
        <v>88</v>
      </c>
      <c r="N1659" s="23">
        <f t="shared" si="232"/>
        <v>177504.8</v>
      </c>
      <c r="O1659" s="25">
        <f t="shared" si="233"/>
        <v>177504.8</v>
      </c>
      <c r="P1659" s="19" t="s">
        <v>23</v>
      </c>
      <c r="Q1659" s="19" t="s">
        <v>1985</v>
      </c>
      <c r="R1659" s="19" t="s">
        <v>2246</v>
      </c>
      <c r="S1659" s="19">
        <v>1479</v>
      </c>
      <c r="T1659" s="20">
        <v>44985</v>
      </c>
      <c r="U1659" s="26">
        <v>2017.1</v>
      </c>
    </row>
    <row r="1660" spans="1:21" x14ac:dyDescent="0.25">
      <c r="A1660" s="19" t="s">
        <v>439</v>
      </c>
      <c r="B1660" s="20">
        <v>44897</v>
      </c>
      <c r="C1660" s="20">
        <v>44897</v>
      </c>
      <c r="D1660" s="19">
        <v>60</v>
      </c>
      <c r="E1660" s="26">
        <v>1569.35</v>
      </c>
      <c r="F1660" s="21">
        <f t="shared" si="225"/>
        <v>44959</v>
      </c>
      <c r="G1660" s="20">
        <v>44985</v>
      </c>
      <c r="H1660" s="22">
        <f t="shared" si="226"/>
        <v>26</v>
      </c>
      <c r="I1660" s="23">
        <f t="shared" si="227"/>
        <v>40803.1</v>
      </c>
      <c r="J1660" s="23">
        <f t="shared" si="228"/>
        <v>86</v>
      </c>
      <c r="K1660" s="24">
        <f t="shared" si="229"/>
        <v>1483.35</v>
      </c>
      <c r="L1660" s="23">
        <f t="shared" si="230"/>
        <v>88</v>
      </c>
      <c r="M1660" s="23">
        <f t="shared" si="231"/>
        <v>88</v>
      </c>
      <c r="N1660" s="23">
        <f t="shared" si="232"/>
        <v>138102.79999999999</v>
      </c>
      <c r="O1660" s="25">
        <f t="shared" si="233"/>
        <v>138102.79999999999</v>
      </c>
      <c r="P1660" s="19" t="s">
        <v>23</v>
      </c>
      <c r="Q1660" s="19" t="s">
        <v>1985</v>
      </c>
      <c r="R1660" s="19" t="s">
        <v>2246</v>
      </c>
      <c r="S1660" s="19">
        <v>1479</v>
      </c>
      <c r="T1660" s="20">
        <v>44985</v>
      </c>
      <c r="U1660" s="26">
        <v>1569.35</v>
      </c>
    </row>
    <row r="1661" spans="1:21" x14ac:dyDescent="0.25">
      <c r="A1661" s="19" t="s">
        <v>268</v>
      </c>
      <c r="B1661" s="20">
        <v>44930</v>
      </c>
      <c r="C1661" s="20">
        <v>44930</v>
      </c>
      <c r="D1661" s="19">
        <v>60</v>
      </c>
      <c r="E1661" s="26">
        <v>1930.7</v>
      </c>
      <c r="F1661" s="21">
        <f t="shared" si="225"/>
        <v>44989</v>
      </c>
      <c r="G1661" s="20">
        <v>45008</v>
      </c>
      <c r="H1661" s="22">
        <f t="shared" si="226"/>
        <v>19</v>
      </c>
      <c r="I1661" s="23">
        <f t="shared" si="227"/>
        <v>36683.300000000003</v>
      </c>
      <c r="J1661" s="23">
        <f t="shared" si="228"/>
        <v>79</v>
      </c>
      <c r="K1661" s="24">
        <f t="shared" si="229"/>
        <v>1851.7</v>
      </c>
      <c r="L1661" s="23">
        <f t="shared" si="230"/>
        <v>78</v>
      </c>
      <c r="M1661" s="23">
        <f t="shared" si="231"/>
        <v>78</v>
      </c>
      <c r="N1661" s="23">
        <f t="shared" si="232"/>
        <v>150594.6</v>
      </c>
      <c r="O1661" s="25">
        <f t="shared" si="233"/>
        <v>150594.6</v>
      </c>
      <c r="P1661" s="19" t="s">
        <v>23</v>
      </c>
      <c r="Q1661" s="19" t="s">
        <v>1985</v>
      </c>
      <c r="R1661" s="19" t="s">
        <v>2246</v>
      </c>
      <c r="S1661" s="19">
        <v>2051</v>
      </c>
      <c r="T1661" s="20">
        <v>45008</v>
      </c>
      <c r="U1661" s="26">
        <v>1930.7</v>
      </c>
    </row>
    <row r="1662" spans="1:21" x14ac:dyDescent="0.25">
      <c r="A1662" s="19" t="s">
        <v>269</v>
      </c>
      <c r="B1662" s="20">
        <v>44930</v>
      </c>
      <c r="C1662" s="20">
        <v>44930</v>
      </c>
      <c r="D1662" s="19">
        <v>60</v>
      </c>
      <c r="E1662" s="26">
        <v>1252.43</v>
      </c>
      <c r="F1662" s="21">
        <f t="shared" si="225"/>
        <v>44989</v>
      </c>
      <c r="G1662" s="20">
        <v>45008</v>
      </c>
      <c r="H1662" s="22">
        <f t="shared" si="226"/>
        <v>19</v>
      </c>
      <c r="I1662" s="23">
        <f t="shared" si="227"/>
        <v>23796.170000000002</v>
      </c>
      <c r="J1662" s="23">
        <f t="shared" si="228"/>
        <v>79</v>
      </c>
      <c r="K1662" s="24">
        <f t="shared" si="229"/>
        <v>1173.43</v>
      </c>
      <c r="L1662" s="23">
        <f t="shared" si="230"/>
        <v>78</v>
      </c>
      <c r="M1662" s="23">
        <f t="shared" si="231"/>
        <v>78</v>
      </c>
      <c r="N1662" s="23">
        <f t="shared" si="232"/>
        <v>97689.540000000008</v>
      </c>
      <c r="O1662" s="25">
        <f t="shared" si="233"/>
        <v>97689.540000000008</v>
      </c>
      <c r="P1662" s="19" t="s">
        <v>23</v>
      </c>
      <c r="Q1662" s="19" t="s">
        <v>1985</v>
      </c>
      <c r="R1662" s="19" t="s">
        <v>2246</v>
      </c>
      <c r="S1662" s="19">
        <v>2051</v>
      </c>
      <c r="T1662" s="20">
        <v>45008</v>
      </c>
      <c r="U1662" s="26">
        <v>1252.43</v>
      </c>
    </row>
    <row r="1663" spans="1:21" x14ac:dyDescent="0.25">
      <c r="A1663" s="19" t="s">
        <v>1452</v>
      </c>
      <c r="B1663" s="20">
        <v>44581</v>
      </c>
      <c r="C1663" s="20">
        <v>44582</v>
      </c>
      <c r="D1663" s="19">
        <v>60</v>
      </c>
      <c r="E1663" s="26">
        <v>5038.8500000000004</v>
      </c>
      <c r="F1663" s="21">
        <f t="shared" si="225"/>
        <v>44641</v>
      </c>
      <c r="G1663" s="20">
        <v>44970</v>
      </c>
      <c r="H1663" s="22">
        <f t="shared" si="226"/>
        <v>329</v>
      </c>
      <c r="I1663" s="23">
        <f t="shared" si="227"/>
        <v>1657781.6500000001</v>
      </c>
      <c r="J1663" s="23">
        <f t="shared" si="228"/>
        <v>382</v>
      </c>
      <c r="K1663" s="24">
        <f t="shared" si="229"/>
        <v>4656.8500000000004</v>
      </c>
      <c r="L1663" s="23">
        <f t="shared" si="230"/>
        <v>389</v>
      </c>
      <c r="M1663" s="23">
        <f t="shared" si="231"/>
        <v>388</v>
      </c>
      <c r="N1663" s="23">
        <f t="shared" si="232"/>
        <v>1960112.6500000001</v>
      </c>
      <c r="O1663" s="25">
        <f t="shared" si="233"/>
        <v>1955073.8</v>
      </c>
      <c r="P1663" s="19" t="s">
        <v>23</v>
      </c>
      <c r="Q1663" s="19" t="s">
        <v>1985</v>
      </c>
      <c r="R1663" s="19" t="s">
        <v>2247</v>
      </c>
      <c r="S1663" s="19">
        <v>1093</v>
      </c>
      <c r="T1663" s="20">
        <v>44970</v>
      </c>
      <c r="U1663" s="26">
        <v>5038.8500000000004</v>
      </c>
    </row>
    <row r="1664" spans="1:21" x14ac:dyDescent="0.25">
      <c r="A1664" s="19" t="s">
        <v>1453</v>
      </c>
      <c r="B1664" s="20">
        <v>44678</v>
      </c>
      <c r="C1664" s="20">
        <v>44679</v>
      </c>
      <c r="D1664" s="19">
        <v>60</v>
      </c>
      <c r="E1664" s="26">
        <v>6378.17</v>
      </c>
      <c r="F1664" s="21">
        <f t="shared" si="225"/>
        <v>44740</v>
      </c>
      <c r="G1664" s="20">
        <v>44970</v>
      </c>
      <c r="H1664" s="22">
        <f t="shared" si="226"/>
        <v>230</v>
      </c>
      <c r="I1664" s="23">
        <f t="shared" si="227"/>
        <v>1466979.1</v>
      </c>
      <c r="J1664" s="23">
        <f t="shared" si="228"/>
        <v>285</v>
      </c>
      <c r="K1664" s="24">
        <f t="shared" si="229"/>
        <v>6093.17</v>
      </c>
      <c r="L1664" s="23">
        <f t="shared" si="230"/>
        <v>292</v>
      </c>
      <c r="M1664" s="23">
        <f t="shared" si="231"/>
        <v>291</v>
      </c>
      <c r="N1664" s="23">
        <f t="shared" si="232"/>
        <v>1862425.6400000001</v>
      </c>
      <c r="O1664" s="25">
        <f t="shared" si="233"/>
        <v>1856047.47</v>
      </c>
      <c r="P1664" s="19" t="s">
        <v>23</v>
      </c>
      <c r="Q1664" s="19" t="s">
        <v>1985</v>
      </c>
      <c r="R1664" s="19" t="s">
        <v>2247</v>
      </c>
      <c r="S1664" s="19">
        <v>1093</v>
      </c>
      <c r="T1664" s="20">
        <v>44970</v>
      </c>
      <c r="U1664" s="26">
        <v>6378.17</v>
      </c>
    </row>
    <row r="1665" spans="1:21" x14ac:dyDescent="0.25">
      <c r="A1665" s="19" t="s">
        <v>1454</v>
      </c>
      <c r="B1665" s="20">
        <v>44876</v>
      </c>
      <c r="C1665" s="20">
        <v>44876</v>
      </c>
      <c r="D1665" s="19">
        <v>60</v>
      </c>
      <c r="E1665" s="26">
        <v>4840</v>
      </c>
      <c r="F1665" s="21">
        <f t="shared" si="225"/>
        <v>44937</v>
      </c>
      <c r="G1665" s="20">
        <v>44946</v>
      </c>
      <c r="H1665" s="22">
        <f t="shared" si="226"/>
        <v>9</v>
      </c>
      <c r="I1665" s="23">
        <f t="shared" si="227"/>
        <v>43560</v>
      </c>
      <c r="J1665" s="23">
        <f t="shared" si="228"/>
        <v>69</v>
      </c>
      <c r="K1665" s="24">
        <f t="shared" si="229"/>
        <v>4771</v>
      </c>
      <c r="L1665" s="23">
        <f t="shared" si="230"/>
        <v>70</v>
      </c>
      <c r="M1665" s="23">
        <f t="shared" si="231"/>
        <v>70</v>
      </c>
      <c r="N1665" s="23">
        <f t="shared" si="232"/>
        <v>338800</v>
      </c>
      <c r="O1665" s="25">
        <f t="shared" si="233"/>
        <v>338800</v>
      </c>
      <c r="P1665" s="19" t="s">
        <v>23</v>
      </c>
      <c r="Q1665" s="19" t="s">
        <v>1985</v>
      </c>
      <c r="R1665" s="19" t="s">
        <v>2248</v>
      </c>
      <c r="S1665" s="19">
        <v>448</v>
      </c>
      <c r="T1665" s="20">
        <v>44946</v>
      </c>
      <c r="U1665" s="26">
        <v>4840</v>
      </c>
    </row>
    <row r="1666" spans="1:21" x14ac:dyDescent="0.25">
      <c r="A1666" s="19" t="s">
        <v>1455</v>
      </c>
      <c r="B1666" s="20">
        <v>44685</v>
      </c>
      <c r="C1666" s="20">
        <v>44686</v>
      </c>
      <c r="D1666" s="19">
        <v>60</v>
      </c>
      <c r="E1666" s="26">
        <v>1702.8</v>
      </c>
      <c r="F1666" s="21">
        <f t="shared" si="225"/>
        <v>44747</v>
      </c>
      <c r="G1666" s="20">
        <v>44970</v>
      </c>
      <c r="H1666" s="22">
        <f t="shared" si="226"/>
        <v>223</v>
      </c>
      <c r="I1666" s="23">
        <f t="shared" si="227"/>
        <v>379724.39999999997</v>
      </c>
      <c r="J1666" s="23">
        <f t="shared" si="228"/>
        <v>278</v>
      </c>
      <c r="K1666" s="24">
        <f t="shared" si="229"/>
        <v>1424.8</v>
      </c>
      <c r="L1666" s="23">
        <f t="shared" si="230"/>
        <v>285</v>
      </c>
      <c r="M1666" s="23">
        <f t="shared" si="231"/>
        <v>284</v>
      </c>
      <c r="N1666" s="23">
        <f t="shared" si="232"/>
        <v>485298</v>
      </c>
      <c r="O1666" s="25">
        <f t="shared" si="233"/>
        <v>483595.2</v>
      </c>
      <c r="P1666" s="19" t="s">
        <v>23</v>
      </c>
      <c r="Q1666" s="19" t="s">
        <v>1985</v>
      </c>
      <c r="R1666" s="19" t="s">
        <v>2249</v>
      </c>
      <c r="S1666" s="19">
        <v>1084</v>
      </c>
      <c r="T1666" s="20">
        <v>44970</v>
      </c>
      <c r="U1666" s="26">
        <v>1702.8</v>
      </c>
    </row>
    <row r="1667" spans="1:21" x14ac:dyDescent="0.25">
      <c r="A1667" s="19" t="s">
        <v>1456</v>
      </c>
      <c r="B1667" s="20">
        <v>44707</v>
      </c>
      <c r="C1667" s="20">
        <v>44707</v>
      </c>
      <c r="D1667" s="19">
        <v>60</v>
      </c>
      <c r="E1667" s="19">
        <v>716.4</v>
      </c>
      <c r="F1667" s="21">
        <f t="shared" si="225"/>
        <v>44768</v>
      </c>
      <c r="G1667" s="20">
        <v>44970</v>
      </c>
      <c r="H1667" s="22">
        <f t="shared" si="226"/>
        <v>202</v>
      </c>
      <c r="I1667" s="23">
        <f t="shared" si="227"/>
        <v>144712.79999999999</v>
      </c>
      <c r="J1667" s="23">
        <f t="shared" si="228"/>
        <v>257</v>
      </c>
      <c r="K1667" s="24">
        <f t="shared" si="229"/>
        <v>459.4</v>
      </c>
      <c r="L1667" s="23">
        <f t="shared" si="230"/>
        <v>263</v>
      </c>
      <c r="M1667" s="23">
        <f t="shared" si="231"/>
        <v>263</v>
      </c>
      <c r="N1667" s="23">
        <f t="shared" si="232"/>
        <v>188413.19999999998</v>
      </c>
      <c r="O1667" s="25">
        <f t="shared" si="233"/>
        <v>188413.19999999998</v>
      </c>
      <c r="P1667" s="19" t="s">
        <v>23</v>
      </c>
      <c r="Q1667" s="19" t="s">
        <v>1985</v>
      </c>
      <c r="R1667" s="19" t="s">
        <v>2249</v>
      </c>
      <c r="S1667" s="19">
        <v>1084</v>
      </c>
      <c r="T1667" s="20">
        <v>44970</v>
      </c>
      <c r="U1667" s="19">
        <v>716.4</v>
      </c>
    </row>
    <row r="1668" spans="1:21" x14ac:dyDescent="0.25">
      <c r="A1668" s="19" t="s">
        <v>1457</v>
      </c>
      <c r="B1668" s="20">
        <v>44722</v>
      </c>
      <c r="C1668" s="20">
        <v>44723</v>
      </c>
      <c r="D1668" s="19">
        <v>60</v>
      </c>
      <c r="E1668" s="19">
        <v>318.39999999999998</v>
      </c>
      <c r="F1668" s="21">
        <f t="shared" si="225"/>
        <v>44784</v>
      </c>
      <c r="G1668" s="20">
        <v>44970</v>
      </c>
      <c r="H1668" s="22">
        <f t="shared" si="226"/>
        <v>186</v>
      </c>
      <c r="I1668" s="23">
        <f t="shared" si="227"/>
        <v>59222.399999999994</v>
      </c>
      <c r="J1668" s="23">
        <f t="shared" si="228"/>
        <v>242</v>
      </c>
      <c r="K1668" s="24">
        <f t="shared" si="229"/>
        <v>76.399999999999977</v>
      </c>
      <c r="L1668" s="23">
        <f t="shared" si="230"/>
        <v>248</v>
      </c>
      <c r="M1668" s="23">
        <f t="shared" si="231"/>
        <v>247</v>
      </c>
      <c r="N1668" s="23">
        <f t="shared" si="232"/>
        <v>78963.199999999997</v>
      </c>
      <c r="O1668" s="25">
        <f t="shared" si="233"/>
        <v>78644.799999999988</v>
      </c>
      <c r="P1668" s="19" t="s">
        <v>23</v>
      </c>
      <c r="Q1668" s="19" t="s">
        <v>1985</v>
      </c>
      <c r="R1668" s="19" t="s">
        <v>2249</v>
      </c>
      <c r="S1668" s="19">
        <v>1084</v>
      </c>
      <c r="T1668" s="20">
        <v>44970</v>
      </c>
      <c r="U1668" s="19">
        <v>318.39999999999998</v>
      </c>
    </row>
    <row r="1669" spans="1:21" x14ac:dyDescent="0.25">
      <c r="A1669" s="19" t="s">
        <v>1458</v>
      </c>
      <c r="B1669" s="20">
        <v>44637</v>
      </c>
      <c r="C1669" s="20">
        <v>44637</v>
      </c>
      <c r="D1669" s="19">
        <v>60</v>
      </c>
      <c r="E1669" s="26">
        <v>2658</v>
      </c>
      <c r="F1669" s="21">
        <f t="shared" si="225"/>
        <v>44698</v>
      </c>
      <c r="G1669" s="20">
        <v>44979</v>
      </c>
      <c r="H1669" s="22">
        <f t="shared" si="226"/>
        <v>281</v>
      </c>
      <c r="I1669" s="23">
        <f t="shared" si="227"/>
        <v>746898</v>
      </c>
      <c r="J1669" s="23">
        <f t="shared" si="228"/>
        <v>335</v>
      </c>
      <c r="K1669" s="24">
        <f t="shared" si="229"/>
        <v>2323</v>
      </c>
      <c r="L1669" s="23">
        <f t="shared" si="230"/>
        <v>342</v>
      </c>
      <c r="M1669" s="23">
        <f t="shared" si="231"/>
        <v>342</v>
      </c>
      <c r="N1669" s="23">
        <f t="shared" si="232"/>
        <v>909036</v>
      </c>
      <c r="O1669" s="25">
        <f t="shared" si="233"/>
        <v>909036</v>
      </c>
      <c r="P1669" s="19" t="s">
        <v>23</v>
      </c>
      <c r="Q1669" s="19" t="s">
        <v>1985</v>
      </c>
      <c r="R1669" s="19" t="s">
        <v>2250</v>
      </c>
      <c r="S1669" s="19">
        <v>1255</v>
      </c>
      <c r="T1669" s="20">
        <v>44979</v>
      </c>
      <c r="U1669" s="26">
        <v>2658</v>
      </c>
    </row>
    <row r="1670" spans="1:21" x14ac:dyDescent="0.25">
      <c r="A1670" s="19" t="s">
        <v>1459</v>
      </c>
      <c r="B1670" s="20">
        <v>44650</v>
      </c>
      <c r="C1670" s="20">
        <v>44651</v>
      </c>
      <c r="D1670" s="19">
        <v>60</v>
      </c>
      <c r="E1670" s="26">
        <v>6638.16</v>
      </c>
      <c r="F1670" s="21">
        <f t="shared" ref="F1670:F1733" si="234">EDATE(C1670,2)</f>
        <v>44712</v>
      </c>
      <c r="G1670" s="20">
        <v>44979</v>
      </c>
      <c r="H1670" s="22">
        <f t="shared" si="226"/>
        <v>267</v>
      </c>
      <c r="I1670" s="23">
        <f t="shared" si="227"/>
        <v>1772388.72</v>
      </c>
      <c r="J1670" s="23">
        <f t="shared" si="228"/>
        <v>322</v>
      </c>
      <c r="K1670" s="24">
        <f t="shared" si="229"/>
        <v>6316.16</v>
      </c>
      <c r="L1670" s="23">
        <f t="shared" si="230"/>
        <v>329</v>
      </c>
      <c r="M1670" s="23">
        <f t="shared" si="231"/>
        <v>328</v>
      </c>
      <c r="N1670" s="23">
        <f t="shared" si="232"/>
        <v>2183954.64</v>
      </c>
      <c r="O1670" s="25">
        <f t="shared" si="233"/>
        <v>2177316.48</v>
      </c>
      <c r="P1670" s="19" t="s">
        <v>23</v>
      </c>
      <c r="Q1670" s="19" t="s">
        <v>1985</v>
      </c>
      <c r="R1670" s="19" t="s">
        <v>2250</v>
      </c>
      <c r="S1670" s="19">
        <v>1255</v>
      </c>
      <c r="T1670" s="20">
        <v>44979</v>
      </c>
      <c r="U1670" s="26">
        <v>6638.16</v>
      </c>
    </row>
    <row r="1671" spans="1:21" x14ac:dyDescent="0.25">
      <c r="A1671" s="19" t="s">
        <v>1460</v>
      </c>
      <c r="B1671" s="20">
        <v>44704</v>
      </c>
      <c r="C1671" s="20">
        <v>44705</v>
      </c>
      <c r="D1671" s="19">
        <v>60</v>
      </c>
      <c r="E1671" s="26">
        <v>2271.4699999999998</v>
      </c>
      <c r="F1671" s="21">
        <f t="shared" si="234"/>
        <v>44766</v>
      </c>
      <c r="G1671" s="20">
        <v>44979</v>
      </c>
      <c r="H1671" s="22">
        <f t="shared" ref="H1671:H1734" si="235">G1671-F1671</f>
        <v>213</v>
      </c>
      <c r="I1671" s="23">
        <f t="shared" ref="I1671:I1734" si="236">E1671*H1671</f>
        <v>483823.11</v>
      </c>
      <c r="J1671" s="23">
        <f t="shared" ref="J1671:J1734" si="237">DAYS360(C1671,G1671)</f>
        <v>268</v>
      </c>
      <c r="K1671" s="24">
        <f t="shared" ref="K1671:K1734" si="238">E1671-J1671</f>
        <v>2003.4699999999998</v>
      </c>
      <c r="L1671" s="23">
        <f t="shared" ref="L1671:L1734" si="239">G1671-B1671</f>
        <v>275</v>
      </c>
      <c r="M1671" s="23">
        <f t="shared" ref="M1671:M1734" si="240">G1671-C1671</f>
        <v>274</v>
      </c>
      <c r="N1671" s="23">
        <f t="shared" ref="N1671:N1734" si="241">E1671*L1671</f>
        <v>624654.25</v>
      </c>
      <c r="O1671" s="25">
        <f t="shared" ref="O1671:O1734" si="242">E1671*M1671</f>
        <v>622382.77999999991</v>
      </c>
      <c r="P1671" s="19" t="s">
        <v>23</v>
      </c>
      <c r="Q1671" s="19" t="s">
        <v>1985</v>
      </c>
      <c r="R1671" s="19" t="s">
        <v>2250</v>
      </c>
      <c r="S1671" s="19">
        <v>1255</v>
      </c>
      <c r="T1671" s="20">
        <v>44979</v>
      </c>
      <c r="U1671" s="26">
        <v>2271.4699999999998</v>
      </c>
    </row>
    <row r="1672" spans="1:21" x14ac:dyDescent="0.25">
      <c r="A1672" s="19" t="s">
        <v>1461</v>
      </c>
      <c r="B1672" s="20">
        <v>44741</v>
      </c>
      <c r="C1672" s="20">
        <v>44741</v>
      </c>
      <c r="D1672" s="19">
        <v>60</v>
      </c>
      <c r="E1672" s="26">
        <v>11863.9</v>
      </c>
      <c r="F1672" s="21">
        <f t="shared" si="234"/>
        <v>44802</v>
      </c>
      <c r="G1672" s="20">
        <v>44979</v>
      </c>
      <c r="H1672" s="22">
        <f t="shared" si="235"/>
        <v>177</v>
      </c>
      <c r="I1672" s="23">
        <f t="shared" si="236"/>
        <v>2099910.2999999998</v>
      </c>
      <c r="J1672" s="23">
        <f t="shared" si="237"/>
        <v>233</v>
      </c>
      <c r="K1672" s="24">
        <f t="shared" si="238"/>
        <v>11630.9</v>
      </c>
      <c r="L1672" s="23">
        <f t="shared" si="239"/>
        <v>238</v>
      </c>
      <c r="M1672" s="23">
        <f t="shared" si="240"/>
        <v>238</v>
      </c>
      <c r="N1672" s="23">
        <f t="shared" si="241"/>
        <v>2823608.1999999997</v>
      </c>
      <c r="O1672" s="25">
        <f t="shared" si="242"/>
        <v>2823608.1999999997</v>
      </c>
      <c r="P1672" s="19" t="s">
        <v>23</v>
      </c>
      <c r="Q1672" s="19" t="s">
        <v>1985</v>
      </c>
      <c r="R1672" s="19" t="s">
        <v>2250</v>
      </c>
      <c r="S1672" s="19">
        <v>1255</v>
      </c>
      <c r="T1672" s="20">
        <v>44979</v>
      </c>
      <c r="U1672" s="26">
        <v>11863.9</v>
      </c>
    </row>
    <row r="1673" spans="1:21" x14ac:dyDescent="0.25">
      <c r="A1673" s="19" t="s">
        <v>1462</v>
      </c>
      <c r="B1673" s="20">
        <v>44831</v>
      </c>
      <c r="C1673" s="20">
        <v>44832</v>
      </c>
      <c r="D1673" s="19">
        <v>60</v>
      </c>
      <c r="E1673" s="19">
        <v>375</v>
      </c>
      <c r="F1673" s="21">
        <f t="shared" si="234"/>
        <v>44893</v>
      </c>
      <c r="G1673" s="20">
        <v>44979</v>
      </c>
      <c r="H1673" s="22">
        <f t="shared" si="235"/>
        <v>86</v>
      </c>
      <c r="I1673" s="23">
        <f t="shared" si="236"/>
        <v>32250</v>
      </c>
      <c r="J1673" s="23">
        <f t="shared" si="237"/>
        <v>144</v>
      </c>
      <c r="K1673" s="24">
        <f t="shared" si="238"/>
        <v>231</v>
      </c>
      <c r="L1673" s="23">
        <f t="shared" si="239"/>
        <v>148</v>
      </c>
      <c r="M1673" s="23">
        <f t="shared" si="240"/>
        <v>147</v>
      </c>
      <c r="N1673" s="23">
        <f t="shared" si="241"/>
        <v>55500</v>
      </c>
      <c r="O1673" s="25">
        <f t="shared" si="242"/>
        <v>55125</v>
      </c>
      <c r="P1673" s="19" t="s">
        <v>23</v>
      </c>
      <c r="Q1673" s="19" t="s">
        <v>1985</v>
      </c>
      <c r="R1673" s="19" t="s">
        <v>2250</v>
      </c>
      <c r="S1673" s="19">
        <v>1255</v>
      </c>
      <c r="T1673" s="20">
        <v>44979</v>
      </c>
      <c r="U1673" s="19">
        <v>375</v>
      </c>
    </row>
    <row r="1674" spans="1:21" x14ac:dyDescent="0.25">
      <c r="A1674" s="19" t="s">
        <v>1463</v>
      </c>
      <c r="B1674" s="20">
        <v>44856</v>
      </c>
      <c r="C1674" s="20">
        <v>44856</v>
      </c>
      <c r="D1674" s="19">
        <v>60</v>
      </c>
      <c r="E1674" s="26">
        <v>19800</v>
      </c>
      <c r="F1674" s="21">
        <f t="shared" si="234"/>
        <v>44917</v>
      </c>
      <c r="G1674" s="20">
        <v>44970</v>
      </c>
      <c r="H1674" s="22">
        <f t="shared" si="235"/>
        <v>53</v>
      </c>
      <c r="I1674" s="23">
        <f t="shared" si="236"/>
        <v>1049400</v>
      </c>
      <c r="J1674" s="23">
        <f t="shared" si="237"/>
        <v>111</v>
      </c>
      <c r="K1674" s="24">
        <f t="shared" si="238"/>
        <v>19689</v>
      </c>
      <c r="L1674" s="23">
        <f t="shared" si="239"/>
        <v>114</v>
      </c>
      <c r="M1674" s="23">
        <f t="shared" si="240"/>
        <v>114</v>
      </c>
      <c r="N1674" s="23">
        <f t="shared" si="241"/>
        <v>2257200</v>
      </c>
      <c r="O1674" s="25">
        <f t="shared" si="242"/>
        <v>2257200</v>
      </c>
      <c r="P1674" s="19" t="s">
        <v>23</v>
      </c>
      <c r="Q1674" s="19" t="s">
        <v>1985</v>
      </c>
      <c r="R1674" s="19" t="s">
        <v>2251</v>
      </c>
      <c r="S1674" s="19">
        <v>1080</v>
      </c>
      <c r="T1674" s="20">
        <v>44970</v>
      </c>
      <c r="U1674" s="26">
        <v>19800</v>
      </c>
    </row>
    <row r="1675" spans="1:21" x14ac:dyDescent="0.25">
      <c r="A1675" s="19" t="s">
        <v>1464</v>
      </c>
      <c r="B1675" s="20">
        <v>44382</v>
      </c>
      <c r="C1675" s="20">
        <v>44384</v>
      </c>
      <c r="D1675" s="19">
        <v>60</v>
      </c>
      <c r="E1675" s="26">
        <v>2700</v>
      </c>
      <c r="F1675" s="21">
        <f t="shared" si="234"/>
        <v>44446</v>
      </c>
      <c r="G1675" s="20">
        <v>44972</v>
      </c>
      <c r="H1675" s="22">
        <f t="shared" si="235"/>
        <v>526</v>
      </c>
      <c r="I1675" s="23">
        <f t="shared" si="236"/>
        <v>1420200</v>
      </c>
      <c r="J1675" s="23">
        <f t="shared" si="237"/>
        <v>578</v>
      </c>
      <c r="K1675" s="24">
        <f t="shared" si="238"/>
        <v>2122</v>
      </c>
      <c r="L1675" s="23">
        <f t="shared" si="239"/>
        <v>590</v>
      </c>
      <c r="M1675" s="23">
        <f t="shared" si="240"/>
        <v>588</v>
      </c>
      <c r="N1675" s="23">
        <f t="shared" si="241"/>
        <v>1593000</v>
      </c>
      <c r="O1675" s="25">
        <f t="shared" si="242"/>
        <v>1587600</v>
      </c>
      <c r="P1675" s="19" t="s">
        <v>23</v>
      </c>
      <c r="Q1675" s="19" t="s">
        <v>1985</v>
      </c>
      <c r="R1675" s="19" t="s">
        <v>2252</v>
      </c>
      <c r="S1675" s="19">
        <v>1132</v>
      </c>
      <c r="T1675" s="20">
        <v>44972</v>
      </c>
      <c r="U1675" s="26">
        <v>2700</v>
      </c>
    </row>
    <row r="1676" spans="1:21" x14ac:dyDescent="0.25">
      <c r="A1676" s="19" t="s">
        <v>1465</v>
      </c>
      <c r="B1676" s="20">
        <v>44382</v>
      </c>
      <c r="C1676" s="20">
        <v>44384</v>
      </c>
      <c r="D1676" s="19">
        <v>60</v>
      </c>
      <c r="E1676" s="26">
        <v>1220</v>
      </c>
      <c r="F1676" s="21">
        <f t="shared" si="234"/>
        <v>44446</v>
      </c>
      <c r="G1676" s="20">
        <v>44972</v>
      </c>
      <c r="H1676" s="22">
        <f t="shared" si="235"/>
        <v>526</v>
      </c>
      <c r="I1676" s="23">
        <f t="shared" si="236"/>
        <v>641720</v>
      </c>
      <c r="J1676" s="23">
        <f t="shared" si="237"/>
        <v>578</v>
      </c>
      <c r="K1676" s="24">
        <f t="shared" si="238"/>
        <v>642</v>
      </c>
      <c r="L1676" s="23">
        <f t="shared" si="239"/>
        <v>590</v>
      </c>
      <c r="M1676" s="23">
        <f t="shared" si="240"/>
        <v>588</v>
      </c>
      <c r="N1676" s="23">
        <f t="shared" si="241"/>
        <v>719800</v>
      </c>
      <c r="O1676" s="25">
        <f t="shared" si="242"/>
        <v>717360</v>
      </c>
      <c r="P1676" s="19" t="s">
        <v>23</v>
      </c>
      <c r="Q1676" s="19" t="s">
        <v>1985</v>
      </c>
      <c r="R1676" s="19" t="s">
        <v>2252</v>
      </c>
      <c r="S1676" s="19">
        <v>1132</v>
      </c>
      <c r="T1676" s="20">
        <v>44972</v>
      </c>
      <c r="U1676" s="26">
        <v>1220</v>
      </c>
    </row>
    <row r="1677" spans="1:21" x14ac:dyDescent="0.25">
      <c r="A1677" s="19" t="s">
        <v>1466</v>
      </c>
      <c r="B1677" s="20">
        <v>44657</v>
      </c>
      <c r="C1677" s="20">
        <v>44661</v>
      </c>
      <c r="D1677" s="19">
        <v>60</v>
      </c>
      <c r="E1677" s="26">
        <v>4463</v>
      </c>
      <c r="F1677" s="21">
        <f t="shared" si="234"/>
        <v>44722</v>
      </c>
      <c r="G1677" s="20">
        <v>44972</v>
      </c>
      <c r="H1677" s="22">
        <f t="shared" si="235"/>
        <v>250</v>
      </c>
      <c r="I1677" s="23">
        <f t="shared" si="236"/>
        <v>1115750</v>
      </c>
      <c r="J1677" s="23">
        <f t="shared" si="237"/>
        <v>305</v>
      </c>
      <c r="K1677" s="24">
        <f t="shared" si="238"/>
        <v>4158</v>
      </c>
      <c r="L1677" s="23">
        <f t="shared" si="239"/>
        <v>315</v>
      </c>
      <c r="M1677" s="23">
        <f t="shared" si="240"/>
        <v>311</v>
      </c>
      <c r="N1677" s="23">
        <f t="shared" si="241"/>
        <v>1405845</v>
      </c>
      <c r="O1677" s="25">
        <f t="shared" si="242"/>
        <v>1387993</v>
      </c>
      <c r="P1677" s="19" t="s">
        <v>23</v>
      </c>
      <c r="Q1677" s="19" t="s">
        <v>1985</v>
      </c>
      <c r="R1677" s="19" t="s">
        <v>2252</v>
      </c>
      <c r="S1677" s="19">
        <v>1132</v>
      </c>
      <c r="T1677" s="20">
        <v>44972</v>
      </c>
      <c r="U1677" s="26">
        <v>4463</v>
      </c>
    </row>
    <row r="1678" spans="1:21" x14ac:dyDescent="0.25">
      <c r="A1678" s="19" t="s">
        <v>1467</v>
      </c>
      <c r="B1678" s="20">
        <v>44657</v>
      </c>
      <c r="C1678" s="20">
        <v>44661</v>
      </c>
      <c r="D1678" s="19">
        <v>60</v>
      </c>
      <c r="E1678" s="26">
        <v>18041</v>
      </c>
      <c r="F1678" s="21">
        <f t="shared" si="234"/>
        <v>44722</v>
      </c>
      <c r="G1678" s="20">
        <v>44972</v>
      </c>
      <c r="H1678" s="22">
        <f t="shared" si="235"/>
        <v>250</v>
      </c>
      <c r="I1678" s="23">
        <f t="shared" si="236"/>
        <v>4510250</v>
      </c>
      <c r="J1678" s="23">
        <f t="shared" si="237"/>
        <v>305</v>
      </c>
      <c r="K1678" s="24">
        <f t="shared" si="238"/>
        <v>17736</v>
      </c>
      <c r="L1678" s="23">
        <f t="shared" si="239"/>
        <v>315</v>
      </c>
      <c r="M1678" s="23">
        <f t="shared" si="240"/>
        <v>311</v>
      </c>
      <c r="N1678" s="23">
        <f t="shared" si="241"/>
        <v>5682915</v>
      </c>
      <c r="O1678" s="25">
        <f t="shared" si="242"/>
        <v>5610751</v>
      </c>
      <c r="P1678" s="19" t="s">
        <v>23</v>
      </c>
      <c r="Q1678" s="19" t="s">
        <v>1985</v>
      </c>
      <c r="R1678" s="19" t="s">
        <v>2252</v>
      </c>
      <c r="S1678" s="19">
        <v>1132</v>
      </c>
      <c r="T1678" s="20">
        <v>44972</v>
      </c>
      <c r="U1678" s="26">
        <v>18041</v>
      </c>
    </row>
    <row r="1679" spans="1:21" x14ac:dyDescent="0.25">
      <c r="A1679" s="19" t="s">
        <v>1468</v>
      </c>
      <c r="B1679" s="20">
        <v>44658</v>
      </c>
      <c r="C1679" s="20">
        <v>44662</v>
      </c>
      <c r="D1679" s="19">
        <v>60</v>
      </c>
      <c r="E1679" s="26">
        <v>7453</v>
      </c>
      <c r="F1679" s="21">
        <f t="shared" si="234"/>
        <v>44723</v>
      </c>
      <c r="G1679" s="20">
        <v>44972</v>
      </c>
      <c r="H1679" s="22">
        <f t="shared" si="235"/>
        <v>249</v>
      </c>
      <c r="I1679" s="23">
        <f t="shared" si="236"/>
        <v>1855797</v>
      </c>
      <c r="J1679" s="23">
        <f t="shared" si="237"/>
        <v>304</v>
      </c>
      <c r="K1679" s="24">
        <f t="shared" si="238"/>
        <v>7149</v>
      </c>
      <c r="L1679" s="23">
        <f t="shared" si="239"/>
        <v>314</v>
      </c>
      <c r="M1679" s="23">
        <f t="shared" si="240"/>
        <v>310</v>
      </c>
      <c r="N1679" s="23">
        <f t="shared" si="241"/>
        <v>2340242</v>
      </c>
      <c r="O1679" s="25">
        <f t="shared" si="242"/>
        <v>2310430</v>
      </c>
      <c r="P1679" s="19" t="s">
        <v>23</v>
      </c>
      <c r="Q1679" s="19" t="s">
        <v>1985</v>
      </c>
      <c r="R1679" s="19" t="s">
        <v>2252</v>
      </c>
      <c r="S1679" s="19">
        <v>1132</v>
      </c>
      <c r="T1679" s="20">
        <v>44972</v>
      </c>
      <c r="U1679" s="26">
        <v>7453</v>
      </c>
    </row>
    <row r="1680" spans="1:21" x14ac:dyDescent="0.25">
      <c r="A1680" s="19" t="s">
        <v>1469</v>
      </c>
      <c r="B1680" s="20">
        <v>44663</v>
      </c>
      <c r="C1680" s="20">
        <v>44667</v>
      </c>
      <c r="D1680" s="19">
        <v>60</v>
      </c>
      <c r="E1680" s="26">
        <v>5558</v>
      </c>
      <c r="F1680" s="21">
        <f t="shared" si="234"/>
        <v>44728</v>
      </c>
      <c r="G1680" s="20">
        <v>44972</v>
      </c>
      <c r="H1680" s="22">
        <f t="shared" si="235"/>
        <v>244</v>
      </c>
      <c r="I1680" s="23">
        <f t="shared" si="236"/>
        <v>1356152</v>
      </c>
      <c r="J1680" s="23">
        <f t="shared" si="237"/>
        <v>299</v>
      </c>
      <c r="K1680" s="24">
        <f t="shared" si="238"/>
        <v>5259</v>
      </c>
      <c r="L1680" s="23">
        <f t="shared" si="239"/>
        <v>309</v>
      </c>
      <c r="M1680" s="23">
        <f t="shared" si="240"/>
        <v>305</v>
      </c>
      <c r="N1680" s="23">
        <f t="shared" si="241"/>
        <v>1717422</v>
      </c>
      <c r="O1680" s="25">
        <f t="shared" si="242"/>
        <v>1695190</v>
      </c>
      <c r="P1680" s="19" t="s">
        <v>23</v>
      </c>
      <c r="Q1680" s="19" t="s">
        <v>1985</v>
      </c>
      <c r="R1680" s="19" t="s">
        <v>2252</v>
      </c>
      <c r="S1680" s="19">
        <v>1132</v>
      </c>
      <c r="T1680" s="20">
        <v>44972</v>
      </c>
      <c r="U1680" s="26">
        <v>5558</v>
      </c>
    </row>
    <row r="1681" spans="1:21" x14ac:dyDescent="0.25">
      <c r="A1681" s="19" t="s">
        <v>1470</v>
      </c>
      <c r="B1681" s="20">
        <v>44663</v>
      </c>
      <c r="C1681" s="20">
        <v>44667</v>
      </c>
      <c r="D1681" s="19">
        <v>60</v>
      </c>
      <c r="E1681" s="26">
        <v>4340</v>
      </c>
      <c r="F1681" s="21">
        <f t="shared" si="234"/>
        <v>44728</v>
      </c>
      <c r="G1681" s="20">
        <v>44972</v>
      </c>
      <c r="H1681" s="22">
        <f t="shared" si="235"/>
        <v>244</v>
      </c>
      <c r="I1681" s="23">
        <f t="shared" si="236"/>
        <v>1058960</v>
      </c>
      <c r="J1681" s="23">
        <f t="shared" si="237"/>
        <v>299</v>
      </c>
      <c r="K1681" s="24">
        <f t="shared" si="238"/>
        <v>4041</v>
      </c>
      <c r="L1681" s="23">
        <f t="shared" si="239"/>
        <v>309</v>
      </c>
      <c r="M1681" s="23">
        <f t="shared" si="240"/>
        <v>305</v>
      </c>
      <c r="N1681" s="23">
        <f t="shared" si="241"/>
        <v>1341060</v>
      </c>
      <c r="O1681" s="25">
        <f t="shared" si="242"/>
        <v>1323700</v>
      </c>
      <c r="P1681" s="19" t="s">
        <v>23</v>
      </c>
      <c r="Q1681" s="19" t="s">
        <v>1985</v>
      </c>
      <c r="R1681" s="19" t="s">
        <v>2252</v>
      </c>
      <c r="S1681" s="19">
        <v>1132</v>
      </c>
      <c r="T1681" s="20">
        <v>44972</v>
      </c>
      <c r="U1681" s="26">
        <v>4340</v>
      </c>
    </row>
    <row r="1682" spans="1:21" x14ac:dyDescent="0.25">
      <c r="A1682" s="19" t="s">
        <v>1471</v>
      </c>
      <c r="B1682" s="20">
        <v>44685</v>
      </c>
      <c r="C1682" s="20">
        <v>44687</v>
      </c>
      <c r="D1682" s="19">
        <v>60</v>
      </c>
      <c r="E1682" s="26">
        <v>3772</v>
      </c>
      <c r="F1682" s="21">
        <f t="shared" si="234"/>
        <v>44748</v>
      </c>
      <c r="G1682" s="20">
        <v>44972</v>
      </c>
      <c r="H1682" s="22">
        <f t="shared" si="235"/>
        <v>224</v>
      </c>
      <c r="I1682" s="23">
        <f t="shared" si="236"/>
        <v>844928</v>
      </c>
      <c r="J1682" s="23">
        <f t="shared" si="237"/>
        <v>279</v>
      </c>
      <c r="K1682" s="24">
        <f t="shared" si="238"/>
        <v>3493</v>
      </c>
      <c r="L1682" s="23">
        <f t="shared" si="239"/>
        <v>287</v>
      </c>
      <c r="M1682" s="23">
        <f t="shared" si="240"/>
        <v>285</v>
      </c>
      <c r="N1682" s="23">
        <f t="shared" si="241"/>
        <v>1082564</v>
      </c>
      <c r="O1682" s="25">
        <f t="shared" si="242"/>
        <v>1075020</v>
      </c>
      <c r="P1682" s="19" t="s">
        <v>23</v>
      </c>
      <c r="Q1682" s="19" t="s">
        <v>1985</v>
      </c>
      <c r="R1682" s="19" t="s">
        <v>2252</v>
      </c>
      <c r="S1682" s="19">
        <v>1132</v>
      </c>
      <c r="T1682" s="20">
        <v>44972</v>
      </c>
      <c r="U1682" s="26">
        <v>3772</v>
      </c>
    </row>
    <row r="1683" spans="1:21" x14ac:dyDescent="0.25">
      <c r="A1683" s="19" t="s">
        <v>1472</v>
      </c>
      <c r="B1683" s="20">
        <v>44705</v>
      </c>
      <c r="C1683" s="20">
        <v>44706</v>
      </c>
      <c r="D1683" s="19">
        <v>60</v>
      </c>
      <c r="E1683" s="26">
        <v>1728</v>
      </c>
      <c r="F1683" s="21">
        <f t="shared" si="234"/>
        <v>44767</v>
      </c>
      <c r="G1683" s="20">
        <v>44972</v>
      </c>
      <c r="H1683" s="22">
        <f t="shared" si="235"/>
        <v>205</v>
      </c>
      <c r="I1683" s="23">
        <f t="shared" si="236"/>
        <v>354240</v>
      </c>
      <c r="J1683" s="23">
        <f t="shared" si="237"/>
        <v>260</v>
      </c>
      <c r="K1683" s="24">
        <f t="shared" si="238"/>
        <v>1468</v>
      </c>
      <c r="L1683" s="23">
        <f t="shared" si="239"/>
        <v>267</v>
      </c>
      <c r="M1683" s="23">
        <f t="shared" si="240"/>
        <v>266</v>
      </c>
      <c r="N1683" s="23">
        <f t="shared" si="241"/>
        <v>461376</v>
      </c>
      <c r="O1683" s="25">
        <f t="shared" si="242"/>
        <v>459648</v>
      </c>
      <c r="P1683" s="19" t="s">
        <v>23</v>
      </c>
      <c r="Q1683" s="19" t="s">
        <v>1985</v>
      </c>
      <c r="R1683" s="19" t="s">
        <v>2252</v>
      </c>
      <c r="S1683" s="19">
        <v>1132</v>
      </c>
      <c r="T1683" s="20">
        <v>44972</v>
      </c>
      <c r="U1683" s="26">
        <v>1728</v>
      </c>
    </row>
    <row r="1684" spans="1:21" x14ac:dyDescent="0.25">
      <c r="A1684" s="19" t="s">
        <v>1473</v>
      </c>
      <c r="B1684" s="20">
        <v>44834</v>
      </c>
      <c r="C1684" s="20">
        <v>44845</v>
      </c>
      <c r="D1684" s="19">
        <v>60</v>
      </c>
      <c r="E1684" s="26">
        <v>123430.34</v>
      </c>
      <c r="F1684" s="21">
        <f t="shared" si="234"/>
        <v>44906</v>
      </c>
      <c r="G1684" s="20">
        <v>44930</v>
      </c>
      <c r="H1684" s="22">
        <f t="shared" si="235"/>
        <v>24</v>
      </c>
      <c r="I1684" s="23">
        <f t="shared" si="236"/>
        <v>2962328.16</v>
      </c>
      <c r="J1684" s="23">
        <f t="shared" si="237"/>
        <v>83</v>
      </c>
      <c r="K1684" s="24">
        <f t="shared" si="238"/>
        <v>123347.34</v>
      </c>
      <c r="L1684" s="23">
        <f t="shared" si="239"/>
        <v>96</v>
      </c>
      <c r="M1684" s="23">
        <f t="shared" si="240"/>
        <v>85</v>
      </c>
      <c r="N1684" s="23">
        <f t="shared" si="241"/>
        <v>11849312.640000001</v>
      </c>
      <c r="O1684" s="25">
        <f t="shared" si="242"/>
        <v>10491578.9</v>
      </c>
      <c r="P1684" s="19" t="s">
        <v>23</v>
      </c>
      <c r="Q1684" s="19" t="s">
        <v>1985</v>
      </c>
      <c r="R1684" s="19" t="s">
        <v>2253</v>
      </c>
      <c r="S1684" s="19">
        <v>30</v>
      </c>
      <c r="T1684" s="20">
        <v>44930</v>
      </c>
      <c r="U1684" s="26">
        <v>123430.34</v>
      </c>
    </row>
    <row r="1685" spans="1:21" x14ac:dyDescent="0.25">
      <c r="A1685" s="19" t="s">
        <v>1474</v>
      </c>
      <c r="B1685" s="20">
        <v>44883</v>
      </c>
      <c r="C1685" s="20">
        <v>44883</v>
      </c>
      <c r="D1685" s="19">
        <v>60</v>
      </c>
      <c r="E1685" s="26">
        <v>123430.34</v>
      </c>
      <c r="F1685" s="21">
        <f t="shared" si="234"/>
        <v>44944</v>
      </c>
      <c r="G1685" s="20">
        <v>44952</v>
      </c>
      <c r="H1685" s="22">
        <f t="shared" si="235"/>
        <v>8</v>
      </c>
      <c r="I1685" s="23">
        <f t="shared" si="236"/>
        <v>987442.72</v>
      </c>
      <c r="J1685" s="23">
        <f t="shared" si="237"/>
        <v>68</v>
      </c>
      <c r="K1685" s="24">
        <f t="shared" si="238"/>
        <v>123362.34</v>
      </c>
      <c r="L1685" s="23">
        <f t="shared" si="239"/>
        <v>69</v>
      </c>
      <c r="M1685" s="23">
        <f t="shared" si="240"/>
        <v>69</v>
      </c>
      <c r="N1685" s="23">
        <f t="shared" si="241"/>
        <v>8516693.459999999</v>
      </c>
      <c r="O1685" s="25">
        <f t="shared" si="242"/>
        <v>8516693.459999999</v>
      </c>
      <c r="P1685" s="19" t="s">
        <v>23</v>
      </c>
      <c r="Q1685" s="19" t="s">
        <v>1985</v>
      </c>
      <c r="R1685" s="19" t="s">
        <v>2253</v>
      </c>
      <c r="S1685" s="19">
        <v>698</v>
      </c>
      <c r="T1685" s="20">
        <v>44952</v>
      </c>
      <c r="U1685" s="26">
        <v>123430.34</v>
      </c>
    </row>
    <row r="1686" spans="1:21" x14ac:dyDescent="0.25">
      <c r="A1686" s="19" t="s">
        <v>1475</v>
      </c>
      <c r="B1686" s="20">
        <v>44895</v>
      </c>
      <c r="C1686" s="20">
        <v>44904</v>
      </c>
      <c r="D1686" s="19">
        <v>60</v>
      </c>
      <c r="E1686" s="26">
        <v>123430.34</v>
      </c>
      <c r="F1686" s="21">
        <f t="shared" si="234"/>
        <v>44966</v>
      </c>
      <c r="G1686" s="20">
        <v>44980</v>
      </c>
      <c r="H1686" s="22">
        <f t="shared" si="235"/>
        <v>14</v>
      </c>
      <c r="I1686" s="23">
        <f t="shared" si="236"/>
        <v>1728024.76</v>
      </c>
      <c r="J1686" s="23">
        <f t="shared" si="237"/>
        <v>74</v>
      </c>
      <c r="K1686" s="24">
        <f t="shared" si="238"/>
        <v>123356.34</v>
      </c>
      <c r="L1686" s="23">
        <f t="shared" si="239"/>
        <v>85</v>
      </c>
      <c r="M1686" s="23">
        <f t="shared" si="240"/>
        <v>76</v>
      </c>
      <c r="N1686" s="23">
        <f t="shared" si="241"/>
        <v>10491578.9</v>
      </c>
      <c r="O1686" s="25">
        <f t="shared" si="242"/>
        <v>9380705.8399999999</v>
      </c>
      <c r="P1686" s="19" t="s">
        <v>23</v>
      </c>
      <c r="Q1686" s="19" t="s">
        <v>1985</v>
      </c>
      <c r="R1686" s="19" t="s">
        <v>2253</v>
      </c>
      <c r="S1686" s="19">
        <v>1279</v>
      </c>
      <c r="T1686" s="20">
        <v>44980</v>
      </c>
      <c r="U1686" s="26">
        <v>123430.34</v>
      </c>
    </row>
    <row r="1687" spans="1:21" x14ac:dyDescent="0.25">
      <c r="A1687" s="19" t="s">
        <v>1476</v>
      </c>
      <c r="B1687" s="20">
        <v>44971</v>
      </c>
      <c r="C1687" s="20">
        <v>44974</v>
      </c>
      <c r="D1687" s="19">
        <v>60</v>
      </c>
      <c r="E1687" s="26">
        <v>5313.35</v>
      </c>
      <c r="F1687" s="21">
        <f t="shared" si="234"/>
        <v>45033</v>
      </c>
      <c r="G1687" s="20">
        <v>45013</v>
      </c>
      <c r="H1687" s="22">
        <f t="shared" si="235"/>
        <v>-20</v>
      </c>
      <c r="I1687" s="23">
        <f t="shared" si="236"/>
        <v>-106267</v>
      </c>
      <c r="J1687" s="23">
        <f t="shared" si="237"/>
        <v>41</v>
      </c>
      <c r="K1687" s="24">
        <f t="shared" si="238"/>
        <v>5272.35</v>
      </c>
      <c r="L1687" s="23">
        <f t="shared" si="239"/>
        <v>42</v>
      </c>
      <c r="M1687" s="23">
        <f t="shared" si="240"/>
        <v>39</v>
      </c>
      <c r="N1687" s="23">
        <f t="shared" si="241"/>
        <v>223160.7</v>
      </c>
      <c r="O1687" s="25">
        <f t="shared" si="242"/>
        <v>207220.65000000002</v>
      </c>
      <c r="P1687" s="19" t="s">
        <v>23</v>
      </c>
      <c r="Q1687" s="19" t="s">
        <v>1985</v>
      </c>
      <c r="R1687" s="19" t="s">
        <v>2253</v>
      </c>
      <c r="S1687" s="19">
        <v>2210</v>
      </c>
      <c r="T1687" s="20">
        <v>45013</v>
      </c>
      <c r="U1687" s="26">
        <v>5313.35</v>
      </c>
    </row>
    <row r="1688" spans="1:21" x14ac:dyDescent="0.25">
      <c r="A1688" s="19" t="s">
        <v>1477</v>
      </c>
      <c r="B1688" s="20">
        <v>44971</v>
      </c>
      <c r="C1688" s="20">
        <v>44974</v>
      </c>
      <c r="D1688" s="19">
        <v>60</v>
      </c>
      <c r="E1688" s="26">
        <v>4389.3999999999996</v>
      </c>
      <c r="F1688" s="21">
        <f t="shared" si="234"/>
        <v>45033</v>
      </c>
      <c r="G1688" s="20">
        <v>45013</v>
      </c>
      <c r="H1688" s="22">
        <f t="shared" si="235"/>
        <v>-20</v>
      </c>
      <c r="I1688" s="23">
        <f t="shared" si="236"/>
        <v>-87788</v>
      </c>
      <c r="J1688" s="23">
        <f t="shared" si="237"/>
        <v>41</v>
      </c>
      <c r="K1688" s="24">
        <f t="shared" si="238"/>
        <v>4348.3999999999996</v>
      </c>
      <c r="L1688" s="23">
        <f t="shared" si="239"/>
        <v>42</v>
      </c>
      <c r="M1688" s="23">
        <f t="shared" si="240"/>
        <v>39</v>
      </c>
      <c r="N1688" s="23">
        <f t="shared" si="241"/>
        <v>184354.8</v>
      </c>
      <c r="O1688" s="25">
        <f t="shared" si="242"/>
        <v>171186.59999999998</v>
      </c>
      <c r="P1688" s="19" t="s">
        <v>23</v>
      </c>
      <c r="Q1688" s="19" t="s">
        <v>1985</v>
      </c>
      <c r="R1688" s="19" t="s">
        <v>2253</v>
      </c>
      <c r="S1688" s="19">
        <v>2210</v>
      </c>
      <c r="T1688" s="20">
        <v>45013</v>
      </c>
      <c r="U1688" s="26">
        <v>4389.3999999999996</v>
      </c>
    </row>
    <row r="1689" spans="1:21" x14ac:dyDescent="0.25">
      <c r="A1689" s="19" t="s">
        <v>1478</v>
      </c>
      <c r="B1689" s="20">
        <v>44971</v>
      </c>
      <c r="C1689" s="20">
        <v>44974</v>
      </c>
      <c r="D1689" s="19">
        <v>60</v>
      </c>
      <c r="E1689" s="26">
        <v>4544.95</v>
      </c>
      <c r="F1689" s="21">
        <f t="shared" si="234"/>
        <v>45033</v>
      </c>
      <c r="G1689" s="20">
        <v>45013</v>
      </c>
      <c r="H1689" s="22">
        <f t="shared" si="235"/>
        <v>-20</v>
      </c>
      <c r="I1689" s="23">
        <f t="shared" si="236"/>
        <v>-90899</v>
      </c>
      <c r="J1689" s="23">
        <f t="shared" si="237"/>
        <v>41</v>
      </c>
      <c r="K1689" s="24">
        <f t="shared" si="238"/>
        <v>4503.95</v>
      </c>
      <c r="L1689" s="23">
        <f t="shared" si="239"/>
        <v>42</v>
      </c>
      <c r="M1689" s="23">
        <f t="shared" si="240"/>
        <v>39</v>
      </c>
      <c r="N1689" s="23">
        <f t="shared" si="241"/>
        <v>190887.9</v>
      </c>
      <c r="O1689" s="25">
        <f t="shared" si="242"/>
        <v>177253.05</v>
      </c>
      <c r="P1689" s="19" t="s">
        <v>23</v>
      </c>
      <c r="Q1689" s="19" t="s">
        <v>1985</v>
      </c>
      <c r="R1689" s="19" t="s">
        <v>2253</v>
      </c>
      <c r="S1689" s="19">
        <v>2210</v>
      </c>
      <c r="T1689" s="20">
        <v>45013</v>
      </c>
      <c r="U1689" s="26">
        <v>4544.95</v>
      </c>
    </row>
    <row r="1690" spans="1:21" x14ac:dyDescent="0.25">
      <c r="A1690" s="19" t="s">
        <v>1479</v>
      </c>
      <c r="B1690" s="20">
        <v>44971</v>
      </c>
      <c r="C1690" s="20">
        <v>44974</v>
      </c>
      <c r="D1690" s="19">
        <v>60</v>
      </c>
      <c r="E1690" s="26">
        <v>4272.1000000000004</v>
      </c>
      <c r="F1690" s="21">
        <f t="shared" si="234"/>
        <v>45033</v>
      </c>
      <c r="G1690" s="20">
        <v>45013</v>
      </c>
      <c r="H1690" s="22">
        <f t="shared" si="235"/>
        <v>-20</v>
      </c>
      <c r="I1690" s="23">
        <f t="shared" si="236"/>
        <v>-85442</v>
      </c>
      <c r="J1690" s="23">
        <f t="shared" si="237"/>
        <v>41</v>
      </c>
      <c r="K1690" s="24">
        <f t="shared" si="238"/>
        <v>4231.1000000000004</v>
      </c>
      <c r="L1690" s="23">
        <f t="shared" si="239"/>
        <v>42</v>
      </c>
      <c r="M1690" s="23">
        <f t="shared" si="240"/>
        <v>39</v>
      </c>
      <c r="N1690" s="23">
        <f t="shared" si="241"/>
        <v>179428.2</v>
      </c>
      <c r="O1690" s="25">
        <f t="shared" si="242"/>
        <v>166611.90000000002</v>
      </c>
      <c r="P1690" s="19" t="s">
        <v>23</v>
      </c>
      <c r="Q1690" s="19" t="s">
        <v>1985</v>
      </c>
      <c r="R1690" s="19" t="s">
        <v>2253</v>
      </c>
      <c r="S1690" s="19">
        <v>2210</v>
      </c>
      <c r="T1690" s="20">
        <v>45013</v>
      </c>
      <c r="U1690" s="26">
        <v>4272.1000000000004</v>
      </c>
    </row>
    <row r="1691" spans="1:21" x14ac:dyDescent="0.25">
      <c r="A1691" s="19" t="s">
        <v>1480</v>
      </c>
      <c r="B1691" s="20">
        <v>44971</v>
      </c>
      <c r="C1691" s="20">
        <v>44974</v>
      </c>
      <c r="D1691" s="19">
        <v>60</v>
      </c>
      <c r="E1691" s="26">
        <v>4457.3999999999996</v>
      </c>
      <c r="F1691" s="21">
        <f t="shared" si="234"/>
        <v>45033</v>
      </c>
      <c r="G1691" s="20">
        <v>45013</v>
      </c>
      <c r="H1691" s="22">
        <f t="shared" si="235"/>
        <v>-20</v>
      </c>
      <c r="I1691" s="23">
        <f t="shared" si="236"/>
        <v>-89148</v>
      </c>
      <c r="J1691" s="23">
        <f t="shared" si="237"/>
        <v>41</v>
      </c>
      <c r="K1691" s="24">
        <f t="shared" si="238"/>
        <v>4416.3999999999996</v>
      </c>
      <c r="L1691" s="23">
        <f t="shared" si="239"/>
        <v>42</v>
      </c>
      <c r="M1691" s="23">
        <f t="shared" si="240"/>
        <v>39</v>
      </c>
      <c r="N1691" s="23">
        <f t="shared" si="241"/>
        <v>187210.8</v>
      </c>
      <c r="O1691" s="25">
        <f t="shared" si="242"/>
        <v>173838.59999999998</v>
      </c>
      <c r="P1691" s="19" t="s">
        <v>23</v>
      </c>
      <c r="Q1691" s="19" t="s">
        <v>1985</v>
      </c>
      <c r="R1691" s="19" t="s">
        <v>2253</v>
      </c>
      <c r="S1691" s="19">
        <v>2210</v>
      </c>
      <c r="T1691" s="20">
        <v>45013</v>
      </c>
      <c r="U1691" s="26">
        <v>4457.3999999999996</v>
      </c>
    </row>
    <row r="1692" spans="1:21" x14ac:dyDescent="0.25">
      <c r="A1692" s="19" t="s">
        <v>1481</v>
      </c>
      <c r="B1692" s="20">
        <v>44971</v>
      </c>
      <c r="C1692" s="20">
        <v>44973</v>
      </c>
      <c r="D1692" s="19">
        <v>60</v>
      </c>
      <c r="E1692" s="26">
        <v>4351.58</v>
      </c>
      <c r="F1692" s="21">
        <f t="shared" si="234"/>
        <v>45032</v>
      </c>
      <c r="G1692" s="20">
        <v>45013</v>
      </c>
      <c r="H1692" s="22">
        <f t="shared" si="235"/>
        <v>-19</v>
      </c>
      <c r="I1692" s="23">
        <f t="shared" si="236"/>
        <v>-82680.02</v>
      </c>
      <c r="J1692" s="23">
        <f t="shared" si="237"/>
        <v>42</v>
      </c>
      <c r="K1692" s="24">
        <f t="shared" si="238"/>
        <v>4309.58</v>
      </c>
      <c r="L1692" s="23">
        <f t="shared" si="239"/>
        <v>42</v>
      </c>
      <c r="M1692" s="23">
        <f t="shared" si="240"/>
        <v>40</v>
      </c>
      <c r="N1692" s="23">
        <f t="shared" si="241"/>
        <v>182766.36</v>
      </c>
      <c r="O1692" s="25">
        <f t="shared" si="242"/>
        <v>174063.2</v>
      </c>
      <c r="P1692" s="19" t="s">
        <v>23</v>
      </c>
      <c r="Q1692" s="19" t="s">
        <v>1985</v>
      </c>
      <c r="R1692" s="19" t="s">
        <v>2253</v>
      </c>
      <c r="S1692" s="19">
        <v>2210</v>
      </c>
      <c r="T1692" s="20">
        <v>45013</v>
      </c>
      <c r="U1692" s="26">
        <v>4351.58</v>
      </c>
    </row>
    <row r="1693" spans="1:21" x14ac:dyDescent="0.25">
      <c r="A1693" s="19" t="s">
        <v>1482</v>
      </c>
      <c r="B1693" s="20">
        <v>44971</v>
      </c>
      <c r="C1693" s="20">
        <v>44974</v>
      </c>
      <c r="D1693" s="19">
        <v>60</v>
      </c>
      <c r="E1693" s="26">
        <v>5489.3</v>
      </c>
      <c r="F1693" s="21">
        <f t="shared" si="234"/>
        <v>45033</v>
      </c>
      <c r="G1693" s="20">
        <v>45013</v>
      </c>
      <c r="H1693" s="22">
        <f t="shared" si="235"/>
        <v>-20</v>
      </c>
      <c r="I1693" s="23">
        <f t="shared" si="236"/>
        <v>-109786</v>
      </c>
      <c r="J1693" s="23">
        <f t="shared" si="237"/>
        <v>41</v>
      </c>
      <c r="K1693" s="24">
        <f t="shared" si="238"/>
        <v>5448.3</v>
      </c>
      <c r="L1693" s="23">
        <f t="shared" si="239"/>
        <v>42</v>
      </c>
      <c r="M1693" s="23">
        <f t="shared" si="240"/>
        <v>39</v>
      </c>
      <c r="N1693" s="23">
        <f t="shared" si="241"/>
        <v>230550.6</v>
      </c>
      <c r="O1693" s="25">
        <f t="shared" si="242"/>
        <v>214082.7</v>
      </c>
      <c r="P1693" s="19" t="s">
        <v>23</v>
      </c>
      <c r="Q1693" s="19" t="s">
        <v>1985</v>
      </c>
      <c r="R1693" s="19" t="s">
        <v>2253</v>
      </c>
      <c r="S1693" s="19">
        <v>2210</v>
      </c>
      <c r="T1693" s="20">
        <v>45013</v>
      </c>
      <c r="U1693" s="26">
        <v>5489.3</v>
      </c>
    </row>
    <row r="1694" spans="1:21" x14ac:dyDescent="0.25">
      <c r="A1694" s="19" t="s">
        <v>1483</v>
      </c>
      <c r="B1694" s="20">
        <v>44971</v>
      </c>
      <c r="C1694" s="20">
        <v>44974</v>
      </c>
      <c r="D1694" s="19">
        <v>60</v>
      </c>
      <c r="E1694" s="26">
        <v>5060.05</v>
      </c>
      <c r="F1694" s="21">
        <f t="shared" si="234"/>
        <v>45033</v>
      </c>
      <c r="G1694" s="20">
        <v>45013</v>
      </c>
      <c r="H1694" s="22">
        <f t="shared" si="235"/>
        <v>-20</v>
      </c>
      <c r="I1694" s="23">
        <f t="shared" si="236"/>
        <v>-101201</v>
      </c>
      <c r="J1694" s="23">
        <f t="shared" si="237"/>
        <v>41</v>
      </c>
      <c r="K1694" s="24">
        <f t="shared" si="238"/>
        <v>5019.05</v>
      </c>
      <c r="L1694" s="23">
        <f t="shared" si="239"/>
        <v>42</v>
      </c>
      <c r="M1694" s="23">
        <f t="shared" si="240"/>
        <v>39</v>
      </c>
      <c r="N1694" s="23">
        <f t="shared" si="241"/>
        <v>212522.1</v>
      </c>
      <c r="O1694" s="25">
        <f t="shared" si="242"/>
        <v>197341.95</v>
      </c>
      <c r="P1694" s="19" t="s">
        <v>23</v>
      </c>
      <c r="Q1694" s="19" t="s">
        <v>1985</v>
      </c>
      <c r="R1694" s="19" t="s">
        <v>2253</v>
      </c>
      <c r="S1694" s="19">
        <v>2210</v>
      </c>
      <c r="T1694" s="20">
        <v>45013</v>
      </c>
      <c r="U1694" s="26">
        <v>5060.05</v>
      </c>
    </row>
    <row r="1695" spans="1:21" x14ac:dyDescent="0.25">
      <c r="A1695" s="19" t="s">
        <v>1484</v>
      </c>
      <c r="B1695" s="20">
        <v>44971</v>
      </c>
      <c r="C1695" s="20">
        <v>44974</v>
      </c>
      <c r="D1695" s="19">
        <v>60</v>
      </c>
      <c r="E1695" s="26">
        <v>5594.7</v>
      </c>
      <c r="F1695" s="21">
        <f t="shared" si="234"/>
        <v>45033</v>
      </c>
      <c r="G1695" s="20">
        <v>45013</v>
      </c>
      <c r="H1695" s="22">
        <f t="shared" si="235"/>
        <v>-20</v>
      </c>
      <c r="I1695" s="23">
        <f t="shared" si="236"/>
        <v>-111894</v>
      </c>
      <c r="J1695" s="23">
        <f t="shared" si="237"/>
        <v>41</v>
      </c>
      <c r="K1695" s="24">
        <f t="shared" si="238"/>
        <v>5553.7</v>
      </c>
      <c r="L1695" s="23">
        <f t="shared" si="239"/>
        <v>42</v>
      </c>
      <c r="M1695" s="23">
        <f t="shared" si="240"/>
        <v>39</v>
      </c>
      <c r="N1695" s="23">
        <f t="shared" si="241"/>
        <v>234977.4</v>
      </c>
      <c r="O1695" s="25">
        <f t="shared" si="242"/>
        <v>218193.3</v>
      </c>
      <c r="P1695" s="19" t="s">
        <v>23</v>
      </c>
      <c r="Q1695" s="19" t="s">
        <v>1985</v>
      </c>
      <c r="R1695" s="19" t="s">
        <v>2253</v>
      </c>
      <c r="S1695" s="19">
        <v>2210</v>
      </c>
      <c r="T1695" s="20">
        <v>45013</v>
      </c>
      <c r="U1695" s="26">
        <v>5594.7</v>
      </c>
    </row>
    <row r="1696" spans="1:21" x14ac:dyDescent="0.25">
      <c r="A1696" s="19" t="s">
        <v>1485</v>
      </c>
      <c r="B1696" s="20">
        <v>44971</v>
      </c>
      <c r="C1696" s="20">
        <v>44974</v>
      </c>
      <c r="D1696" s="19">
        <v>60</v>
      </c>
      <c r="E1696" s="26">
        <v>4363.05</v>
      </c>
      <c r="F1696" s="21">
        <f t="shared" si="234"/>
        <v>45033</v>
      </c>
      <c r="G1696" s="20">
        <v>45013</v>
      </c>
      <c r="H1696" s="22">
        <f t="shared" si="235"/>
        <v>-20</v>
      </c>
      <c r="I1696" s="23">
        <f t="shared" si="236"/>
        <v>-87261</v>
      </c>
      <c r="J1696" s="23">
        <f t="shared" si="237"/>
        <v>41</v>
      </c>
      <c r="K1696" s="24">
        <f t="shared" si="238"/>
        <v>4322.05</v>
      </c>
      <c r="L1696" s="23">
        <f t="shared" si="239"/>
        <v>42</v>
      </c>
      <c r="M1696" s="23">
        <f t="shared" si="240"/>
        <v>39</v>
      </c>
      <c r="N1696" s="23">
        <f t="shared" si="241"/>
        <v>183248.1</v>
      </c>
      <c r="O1696" s="25">
        <f t="shared" si="242"/>
        <v>170158.95</v>
      </c>
      <c r="P1696" s="19" t="s">
        <v>23</v>
      </c>
      <c r="Q1696" s="19" t="s">
        <v>1985</v>
      </c>
      <c r="R1696" s="19" t="s">
        <v>2253</v>
      </c>
      <c r="S1696" s="19">
        <v>2210</v>
      </c>
      <c r="T1696" s="20">
        <v>45013</v>
      </c>
      <c r="U1696" s="26">
        <v>4363.05</v>
      </c>
    </row>
    <row r="1697" spans="1:21" x14ac:dyDescent="0.25">
      <c r="A1697" s="19" t="s">
        <v>1486</v>
      </c>
      <c r="B1697" s="20">
        <v>44971</v>
      </c>
      <c r="C1697" s="20">
        <v>44974</v>
      </c>
      <c r="D1697" s="19">
        <v>60</v>
      </c>
      <c r="E1697" s="26">
        <v>5536.9</v>
      </c>
      <c r="F1697" s="21">
        <f t="shared" si="234"/>
        <v>45033</v>
      </c>
      <c r="G1697" s="20">
        <v>45013</v>
      </c>
      <c r="H1697" s="22">
        <f t="shared" si="235"/>
        <v>-20</v>
      </c>
      <c r="I1697" s="23">
        <f t="shared" si="236"/>
        <v>-110738</v>
      </c>
      <c r="J1697" s="23">
        <f t="shared" si="237"/>
        <v>41</v>
      </c>
      <c r="K1697" s="24">
        <f t="shared" si="238"/>
        <v>5495.9</v>
      </c>
      <c r="L1697" s="23">
        <f t="shared" si="239"/>
        <v>42</v>
      </c>
      <c r="M1697" s="23">
        <f t="shared" si="240"/>
        <v>39</v>
      </c>
      <c r="N1697" s="23">
        <f t="shared" si="241"/>
        <v>232549.8</v>
      </c>
      <c r="O1697" s="25">
        <f t="shared" si="242"/>
        <v>215939.09999999998</v>
      </c>
      <c r="P1697" s="19" t="s">
        <v>23</v>
      </c>
      <c r="Q1697" s="19" t="s">
        <v>1985</v>
      </c>
      <c r="R1697" s="19" t="s">
        <v>2253</v>
      </c>
      <c r="S1697" s="19">
        <v>2210</v>
      </c>
      <c r="T1697" s="20">
        <v>45013</v>
      </c>
      <c r="U1697" s="26">
        <v>5536.9</v>
      </c>
    </row>
    <row r="1698" spans="1:21" x14ac:dyDescent="0.25">
      <c r="A1698" s="19" t="s">
        <v>1487</v>
      </c>
      <c r="B1698" s="20">
        <v>44971</v>
      </c>
      <c r="C1698" s="20">
        <v>44973</v>
      </c>
      <c r="D1698" s="19">
        <v>60</v>
      </c>
      <c r="E1698" s="26">
        <v>5901.55</v>
      </c>
      <c r="F1698" s="21">
        <f t="shared" si="234"/>
        <v>45032</v>
      </c>
      <c r="G1698" s="20">
        <v>45013</v>
      </c>
      <c r="H1698" s="22">
        <f t="shared" si="235"/>
        <v>-19</v>
      </c>
      <c r="I1698" s="23">
        <f t="shared" si="236"/>
        <v>-112129.45</v>
      </c>
      <c r="J1698" s="23">
        <f t="shared" si="237"/>
        <v>42</v>
      </c>
      <c r="K1698" s="24">
        <f t="shared" si="238"/>
        <v>5859.55</v>
      </c>
      <c r="L1698" s="23">
        <f t="shared" si="239"/>
        <v>42</v>
      </c>
      <c r="M1698" s="23">
        <f t="shared" si="240"/>
        <v>40</v>
      </c>
      <c r="N1698" s="23">
        <f t="shared" si="241"/>
        <v>247865.1</v>
      </c>
      <c r="O1698" s="25">
        <f t="shared" si="242"/>
        <v>236062</v>
      </c>
      <c r="P1698" s="19" t="s">
        <v>23</v>
      </c>
      <c r="Q1698" s="19" t="s">
        <v>1985</v>
      </c>
      <c r="R1698" s="19" t="s">
        <v>2253</v>
      </c>
      <c r="S1698" s="19">
        <v>2210</v>
      </c>
      <c r="T1698" s="20">
        <v>45013</v>
      </c>
      <c r="U1698" s="26">
        <v>5901.55</v>
      </c>
    </row>
    <row r="1699" spans="1:21" x14ac:dyDescent="0.25">
      <c r="A1699" s="19" t="s">
        <v>1211</v>
      </c>
      <c r="B1699" s="20">
        <v>44907</v>
      </c>
      <c r="C1699" s="20">
        <v>44912</v>
      </c>
      <c r="D1699" s="19">
        <v>60</v>
      </c>
      <c r="E1699" s="26">
        <v>4500</v>
      </c>
      <c r="F1699" s="21">
        <f t="shared" si="234"/>
        <v>44974</v>
      </c>
      <c r="G1699" s="20">
        <v>44942</v>
      </c>
      <c r="H1699" s="22">
        <f t="shared" si="235"/>
        <v>-32</v>
      </c>
      <c r="I1699" s="23">
        <f t="shared" si="236"/>
        <v>-144000</v>
      </c>
      <c r="J1699" s="23">
        <f t="shared" si="237"/>
        <v>29</v>
      </c>
      <c r="K1699" s="24">
        <f t="shared" si="238"/>
        <v>4471</v>
      </c>
      <c r="L1699" s="23">
        <f t="shared" si="239"/>
        <v>35</v>
      </c>
      <c r="M1699" s="23">
        <f t="shared" si="240"/>
        <v>30</v>
      </c>
      <c r="N1699" s="23">
        <f t="shared" si="241"/>
        <v>157500</v>
      </c>
      <c r="O1699" s="25">
        <f t="shared" si="242"/>
        <v>135000</v>
      </c>
      <c r="P1699" s="19" t="s">
        <v>23</v>
      </c>
      <c r="Q1699" s="19" t="s">
        <v>1985</v>
      </c>
      <c r="R1699" s="19" t="s">
        <v>2254</v>
      </c>
      <c r="S1699" s="19">
        <v>165</v>
      </c>
      <c r="T1699" s="20">
        <v>44942</v>
      </c>
      <c r="U1699" s="26">
        <v>4500</v>
      </c>
    </row>
    <row r="1700" spans="1:21" x14ac:dyDescent="0.25">
      <c r="A1700" s="19" t="s">
        <v>1488</v>
      </c>
      <c r="B1700" s="20">
        <v>44937</v>
      </c>
      <c r="C1700" s="20">
        <v>44938</v>
      </c>
      <c r="D1700" s="19">
        <v>60</v>
      </c>
      <c r="E1700" s="26">
        <v>5250</v>
      </c>
      <c r="F1700" s="21">
        <f t="shared" si="234"/>
        <v>44997</v>
      </c>
      <c r="G1700" s="20">
        <v>44984</v>
      </c>
      <c r="H1700" s="22">
        <f t="shared" si="235"/>
        <v>-13</v>
      </c>
      <c r="I1700" s="23">
        <f t="shared" si="236"/>
        <v>-68250</v>
      </c>
      <c r="J1700" s="23">
        <f t="shared" si="237"/>
        <v>45</v>
      </c>
      <c r="K1700" s="24">
        <f t="shared" si="238"/>
        <v>5205</v>
      </c>
      <c r="L1700" s="23">
        <f t="shared" si="239"/>
        <v>47</v>
      </c>
      <c r="M1700" s="23">
        <f t="shared" si="240"/>
        <v>46</v>
      </c>
      <c r="N1700" s="23">
        <f t="shared" si="241"/>
        <v>246750</v>
      </c>
      <c r="O1700" s="25">
        <f t="shared" si="242"/>
        <v>241500</v>
      </c>
      <c r="P1700" s="19" t="s">
        <v>23</v>
      </c>
      <c r="Q1700" s="19" t="s">
        <v>1985</v>
      </c>
      <c r="R1700" s="19" t="s">
        <v>2255</v>
      </c>
      <c r="S1700" s="19">
        <v>1433</v>
      </c>
      <c r="T1700" s="20">
        <v>44984</v>
      </c>
      <c r="U1700" s="26">
        <v>5250</v>
      </c>
    </row>
    <row r="1701" spans="1:21" x14ac:dyDescent="0.25">
      <c r="A1701" s="19" t="s">
        <v>381</v>
      </c>
      <c r="B1701" s="20">
        <v>44874</v>
      </c>
      <c r="C1701" s="20">
        <v>44886</v>
      </c>
      <c r="D1701" s="19">
        <v>60</v>
      </c>
      <c r="E1701" s="26">
        <v>2043.3</v>
      </c>
      <c r="F1701" s="21">
        <f t="shared" si="234"/>
        <v>44947</v>
      </c>
      <c r="G1701" s="20">
        <v>44949</v>
      </c>
      <c r="H1701" s="22">
        <f t="shared" si="235"/>
        <v>2</v>
      </c>
      <c r="I1701" s="23">
        <f t="shared" si="236"/>
        <v>4086.6</v>
      </c>
      <c r="J1701" s="23">
        <f t="shared" si="237"/>
        <v>62</v>
      </c>
      <c r="K1701" s="24">
        <f t="shared" si="238"/>
        <v>1981.3</v>
      </c>
      <c r="L1701" s="23">
        <f t="shared" si="239"/>
        <v>75</v>
      </c>
      <c r="M1701" s="23">
        <f t="shared" si="240"/>
        <v>63</v>
      </c>
      <c r="N1701" s="23">
        <f t="shared" si="241"/>
        <v>153247.5</v>
      </c>
      <c r="O1701" s="25">
        <f t="shared" si="242"/>
        <v>128727.9</v>
      </c>
      <c r="P1701" s="19" t="s">
        <v>23</v>
      </c>
      <c r="Q1701" s="19" t="s">
        <v>1985</v>
      </c>
      <c r="R1701" s="19" t="s">
        <v>2256</v>
      </c>
      <c r="S1701" s="19">
        <v>581</v>
      </c>
      <c r="T1701" s="20">
        <v>44949</v>
      </c>
      <c r="U1701" s="26">
        <v>2043.3</v>
      </c>
    </row>
    <row r="1702" spans="1:21" x14ac:dyDescent="0.25">
      <c r="A1702" s="19" t="s">
        <v>382</v>
      </c>
      <c r="B1702" s="20">
        <v>44874</v>
      </c>
      <c r="C1702" s="20">
        <v>44886</v>
      </c>
      <c r="D1702" s="19">
        <v>60</v>
      </c>
      <c r="E1702" s="26">
        <v>1652.58</v>
      </c>
      <c r="F1702" s="21">
        <f t="shared" si="234"/>
        <v>44947</v>
      </c>
      <c r="G1702" s="20">
        <v>44949</v>
      </c>
      <c r="H1702" s="22">
        <f t="shared" si="235"/>
        <v>2</v>
      </c>
      <c r="I1702" s="23">
        <f t="shared" si="236"/>
        <v>3305.16</v>
      </c>
      <c r="J1702" s="23">
        <f t="shared" si="237"/>
        <v>62</v>
      </c>
      <c r="K1702" s="24">
        <f t="shared" si="238"/>
        <v>1590.58</v>
      </c>
      <c r="L1702" s="23">
        <f t="shared" si="239"/>
        <v>75</v>
      </c>
      <c r="M1702" s="23">
        <f t="shared" si="240"/>
        <v>63</v>
      </c>
      <c r="N1702" s="23">
        <f t="shared" si="241"/>
        <v>123943.5</v>
      </c>
      <c r="O1702" s="25">
        <f t="shared" si="242"/>
        <v>104112.54</v>
      </c>
      <c r="P1702" s="19" t="s">
        <v>23</v>
      </c>
      <c r="Q1702" s="19" t="s">
        <v>1985</v>
      </c>
      <c r="R1702" s="19" t="s">
        <v>2256</v>
      </c>
      <c r="S1702" s="19">
        <v>581</v>
      </c>
      <c r="T1702" s="20">
        <v>44949</v>
      </c>
      <c r="U1702" s="26">
        <v>1652.58</v>
      </c>
    </row>
    <row r="1703" spans="1:21" x14ac:dyDescent="0.25">
      <c r="A1703" s="19" t="s">
        <v>383</v>
      </c>
      <c r="B1703" s="20">
        <v>44904</v>
      </c>
      <c r="C1703" s="20">
        <v>44917</v>
      </c>
      <c r="D1703" s="19">
        <v>60</v>
      </c>
      <c r="E1703" s="26">
        <v>2212.3000000000002</v>
      </c>
      <c r="F1703" s="21">
        <f t="shared" si="234"/>
        <v>44979</v>
      </c>
      <c r="G1703" s="20">
        <v>44985</v>
      </c>
      <c r="H1703" s="22">
        <f t="shared" si="235"/>
        <v>6</v>
      </c>
      <c r="I1703" s="23">
        <f t="shared" si="236"/>
        <v>13273.800000000001</v>
      </c>
      <c r="J1703" s="23">
        <f t="shared" si="237"/>
        <v>66</v>
      </c>
      <c r="K1703" s="24">
        <f t="shared" si="238"/>
        <v>2146.3000000000002</v>
      </c>
      <c r="L1703" s="23">
        <f t="shared" si="239"/>
        <v>81</v>
      </c>
      <c r="M1703" s="23">
        <f t="shared" si="240"/>
        <v>68</v>
      </c>
      <c r="N1703" s="23">
        <f t="shared" si="241"/>
        <v>179196.30000000002</v>
      </c>
      <c r="O1703" s="25">
        <f t="shared" si="242"/>
        <v>150436.40000000002</v>
      </c>
      <c r="P1703" s="19" t="s">
        <v>23</v>
      </c>
      <c r="Q1703" s="19" t="s">
        <v>1985</v>
      </c>
      <c r="R1703" s="19" t="s">
        <v>2256</v>
      </c>
      <c r="S1703" s="19">
        <v>1487</v>
      </c>
      <c r="T1703" s="20">
        <v>44985</v>
      </c>
      <c r="U1703" s="26">
        <v>2212.3000000000002</v>
      </c>
    </row>
    <row r="1704" spans="1:21" x14ac:dyDescent="0.25">
      <c r="A1704" s="19" t="s">
        <v>384</v>
      </c>
      <c r="B1704" s="20">
        <v>44904</v>
      </c>
      <c r="C1704" s="20">
        <v>44915</v>
      </c>
      <c r="D1704" s="19">
        <v>60</v>
      </c>
      <c r="E1704" s="26">
        <v>1595.4</v>
      </c>
      <c r="F1704" s="21">
        <f t="shared" si="234"/>
        <v>44977</v>
      </c>
      <c r="G1704" s="20">
        <v>44985</v>
      </c>
      <c r="H1704" s="22">
        <f t="shared" si="235"/>
        <v>8</v>
      </c>
      <c r="I1704" s="23">
        <f t="shared" si="236"/>
        <v>12763.2</v>
      </c>
      <c r="J1704" s="23">
        <f t="shared" si="237"/>
        <v>68</v>
      </c>
      <c r="K1704" s="24">
        <f t="shared" si="238"/>
        <v>1527.4</v>
      </c>
      <c r="L1704" s="23">
        <f t="shared" si="239"/>
        <v>81</v>
      </c>
      <c r="M1704" s="23">
        <f t="shared" si="240"/>
        <v>70</v>
      </c>
      <c r="N1704" s="23">
        <f t="shared" si="241"/>
        <v>129227.40000000001</v>
      </c>
      <c r="O1704" s="25">
        <f t="shared" si="242"/>
        <v>111678</v>
      </c>
      <c r="P1704" s="19" t="s">
        <v>23</v>
      </c>
      <c r="Q1704" s="19" t="s">
        <v>1985</v>
      </c>
      <c r="R1704" s="19" t="s">
        <v>2256</v>
      </c>
      <c r="S1704" s="19">
        <v>1487</v>
      </c>
      <c r="T1704" s="20">
        <v>44985</v>
      </c>
      <c r="U1704" s="26">
        <v>1595.4</v>
      </c>
    </row>
    <row r="1705" spans="1:21" x14ac:dyDescent="0.25">
      <c r="A1705" s="19" t="s">
        <v>53</v>
      </c>
      <c r="B1705" s="20">
        <v>44932</v>
      </c>
      <c r="C1705" s="20">
        <v>44943</v>
      </c>
      <c r="D1705" s="19">
        <v>60</v>
      </c>
      <c r="E1705" s="26">
        <v>1890.8</v>
      </c>
      <c r="F1705" s="21">
        <f t="shared" si="234"/>
        <v>45002</v>
      </c>
      <c r="G1705" s="20">
        <v>45009</v>
      </c>
      <c r="H1705" s="22">
        <f t="shared" si="235"/>
        <v>7</v>
      </c>
      <c r="I1705" s="23">
        <f t="shared" si="236"/>
        <v>13235.6</v>
      </c>
      <c r="J1705" s="23">
        <f t="shared" si="237"/>
        <v>67</v>
      </c>
      <c r="K1705" s="24">
        <f t="shared" si="238"/>
        <v>1823.8</v>
      </c>
      <c r="L1705" s="23">
        <f t="shared" si="239"/>
        <v>77</v>
      </c>
      <c r="M1705" s="23">
        <f t="shared" si="240"/>
        <v>66</v>
      </c>
      <c r="N1705" s="23">
        <f t="shared" si="241"/>
        <v>145591.6</v>
      </c>
      <c r="O1705" s="25">
        <f t="shared" si="242"/>
        <v>124792.8</v>
      </c>
      <c r="P1705" s="19" t="s">
        <v>23</v>
      </c>
      <c r="Q1705" s="19" t="s">
        <v>1985</v>
      </c>
      <c r="R1705" s="19" t="s">
        <v>2256</v>
      </c>
      <c r="S1705" s="19">
        <v>2074</v>
      </c>
      <c r="T1705" s="20">
        <v>45009</v>
      </c>
      <c r="U1705" s="26">
        <v>1890.8</v>
      </c>
    </row>
    <row r="1706" spans="1:21" x14ac:dyDescent="0.25">
      <c r="A1706" s="19" t="s">
        <v>57</v>
      </c>
      <c r="B1706" s="20">
        <v>44932</v>
      </c>
      <c r="C1706" s="20">
        <v>44943</v>
      </c>
      <c r="D1706" s="19">
        <v>60</v>
      </c>
      <c r="E1706" s="26">
        <v>1858.2</v>
      </c>
      <c r="F1706" s="21">
        <f t="shared" si="234"/>
        <v>45002</v>
      </c>
      <c r="G1706" s="20">
        <v>45009</v>
      </c>
      <c r="H1706" s="22">
        <f t="shared" si="235"/>
        <v>7</v>
      </c>
      <c r="I1706" s="23">
        <f t="shared" si="236"/>
        <v>13007.4</v>
      </c>
      <c r="J1706" s="23">
        <f t="shared" si="237"/>
        <v>67</v>
      </c>
      <c r="K1706" s="24">
        <f t="shared" si="238"/>
        <v>1791.2</v>
      </c>
      <c r="L1706" s="23">
        <f t="shared" si="239"/>
        <v>77</v>
      </c>
      <c r="M1706" s="23">
        <f t="shared" si="240"/>
        <v>66</v>
      </c>
      <c r="N1706" s="23">
        <f t="shared" si="241"/>
        <v>143081.4</v>
      </c>
      <c r="O1706" s="25">
        <f t="shared" si="242"/>
        <v>122641.2</v>
      </c>
      <c r="P1706" s="19" t="s">
        <v>23</v>
      </c>
      <c r="Q1706" s="19" t="s">
        <v>1985</v>
      </c>
      <c r="R1706" s="19" t="s">
        <v>2256</v>
      </c>
      <c r="S1706" s="19">
        <v>2110</v>
      </c>
      <c r="T1706" s="20">
        <v>45009</v>
      </c>
      <c r="U1706" s="26">
        <v>1858.2</v>
      </c>
    </row>
    <row r="1707" spans="1:21" x14ac:dyDescent="0.25">
      <c r="A1707" s="19" t="s">
        <v>1489</v>
      </c>
      <c r="B1707" s="20">
        <v>44845</v>
      </c>
      <c r="C1707" s="20">
        <v>44855</v>
      </c>
      <c r="D1707" s="19">
        <v>60</v>
      </c>
      <c r="E1707" s="26">
        <v>2074</v>
      </c>
      <c r="F1707" s="21">
        <f t="shared" si="234"/>
        <v>44916</v>
      </c>
      <c r="G1707" s="20">
        <v>45000</v>
      </c>
      <c r="H1707" s="22">
        <f t="shared" si="235"/>
        <v>84</v>
      </c>
      <c r="I1707" s="23">
        <f t="shared" si="236"/>
        <v>174216</v>
      </c>
      <c r="J1707" s="23">
        <f t="shared" si="237"/>
        <v>144</v>
      </c>
      <c r="K1707" s="24">
        <f t="shared" si="238"/>
        <v>1930</v>
      </c>
      <c r="L1707" s="23">
        <f t="shared" si="239"/>
        <v>155</v>
      </c>
      <c r="M1707" s="23">
        <f t="shared" si="240"/>
        <v>145</v>
      </c>
      <c r="N1707" s="23">
        <f t="shared" si="241"/>
        <v>321470</v>
      </c>
      <c r="O1707" s="25">
        <f t="shared" si="242"/>
        <v>300730</v>
      </c>
      <c r="P1707" s="19" t="s">
        <v>23</v>
      </c>
      <c r="Q1707" s="19" t="s">
        <v>1985</v>
      </c>
      <c r="R1707" s="19" t="s">
        <v>2257</v>
      </c>
      <c r="S1707" s="19">
        <v>1806</v>
      </c>
      <c r="T1707" s="20">
        <v>45000</v>
      </c>
      <c r="U1707" s="26">
        <v>2074</v>
      </c>
    </row>
    <row r="1708" spans="1:21" x14ac:dyDescent="0.25">
      <c r="A1708" s="19" t="s">
        <v>1490</v>
      </c>
      <c r="B1708" s="20">
        <v>44656</v>
      </c>
      <c r="C1708" s="20">
        <v>44659</v>
      </c>
      <c r="D1708" s="19">
        <v>60</v>
      </c>
      <c r="E1708" s="26">
        <v>1349.99</v>
      </c>
      <c r="F1708" s="21">
        <f t="shared" si="234"/>
        <v>44720</v>
      </c>
      <c r="G1708" s="20">
        <v>44978</v>
      </c>
      <c r="H1708" s="22">
        <f t="shared" si="235"/>
        <v>258</v>
      </c>
      <c r="I1708" s="23">
        <f t="shared" si="236"/>
        <v>348297.42</v>
      </c>
      <c r="J1708" s="23">
        <f t="shared" si="237"/>
        <v>313</v>
      </c>
      <c r="K1708" s="24">
        <f t="shared" si="238"/>
        <v>1036.99</v>
      </c>
      <c r="L1708" s="23">
        <f t="shared" si="239"/>
        <v>322</v>
      </c>
      <c r="M1708" s="23">
        <f t="shared" si="240"/>
        <v>319</v>
      </c>
      <c r="N1708" s="23">
        <f t="shared" si="241"/>
        <v>434696.78</v>
      </c>
      <c r="O1708" s="25">
        <f t="shared" si="242"/>
        <v>430646.81</v>
      </c>
      <c r="P1708" s="19" t="s">
        <v>23</v>
      </c>
      <c r="Q1708" s="19" t="s">
        <v>1985</v>
      </c>
      <c r="R1708" s="19" t="s">
        <v>2258</v>
      </c>
      <c r="S1708" s="19">
        <v>1215</v>
      </c>
      <c r="T1708" s="20">
        <v>44978</v>
      </c>
      <c r="U1708" s="26">
        <v>1349.99</v>
      </c>
    </row>
    <row r="1709" spans="1:21" x14ac:dyDescent="0.25">
      <c r="A1709" s="19" t="s">
        <v>1491</v>
      </c>
      <c r="B1709" s="20">
        <v>44662</v>
      </c>
      <c r="C1709" s="20">
        <v>44664</v>
      </c>
      <c r="D1709" s="19">
        <v>60</v>
      </c>
      <c r="E1709" s="26">
        <v>7220.04</v>
      </c>
      <c r="F1709" s="21">
        <f t="shared" si="234"/>
        <v>44725</v>
      </c>
      <c r="G1709" s="20">
        <v>44978</v>
      </c>
      <c r="H1709" s="22">
        <f t="shared" si="235"/>
        <v>253</v>
      </c>
      <c r="I1709" s="23">
        <f t="shared" si="236"/>
        <v>1826670.1199999999</v>
      </c>
      <c r="J1709" s="23">
        <f t="shared" si="237"/>
        <v>308</v>
      </c>
      <c r="K1709" s="24">
        <f t="shared" si="238"/>
        <v>6912.04</v>
      </c>
      <c r="L1709" s="23">
        <f t="shared" si="239"/>
        <v>316</v>
      </c>
      <c r="M1709" s="23">
        <f t="shared" si="240"/>
        <v>314</v>
      </c>
      <c r="N1709" s="23">
        <f t="shared" si="241"/>
        <v>2281532.64</v>
      </c>
      <c r="O1709" s="25">
        <f t="shared" si="242"/>
        <v>2267092.56</v>
      </c>
      <c r="P1709" s="19" t="s">
        <v>23</v>
      </c>
      <c r="Q1709" s="19" t="s">
        <v>1985</v>
      </c>
      <c r="R1709" s="19" t="s">
        <v>2258</v>
      </c>
      <c r="S1709" s="19">
        <v>1215</v>
      </c>
      <c r="T1709" s="20">
        <v>44978</v>
      </c>
      <c r="U1709" s="26">
        <v>7220.04</v>
      </c>
    </row>
    <row r="1710" spans="1:21" x14ac:dyDescent="0.25">
      <c r="A1710" s="19" t="s">
        <v>1492</v>
      </c>
      <c r="B1710" s="20">
        <v>44664</v>
      </c>
      <c r="C1710" s="20">
        <v>44667</v>
      </c>
      <c r="D1710" s="19">
        <v>60</v>
      </c>
      <c r="E1710" s="19">
        <v>300</v>
      </c>
      <c r="F1710" s="21">
        <f t="shared" si="234"/>
        <v>44728</v>
      </c>
      <c r="G1710" s="20">
        <v>44978</v>
      </c>
      <c r="H1710" s="22">
        <f t="shared" si="235"/>
        <v>250</v>
      </c>
      <c r="I1710" s="23">
        <f t="shared" si="236"/>
        <v>75000</v>
      </c>
      <c r="J1710" s="23">
        <f t="shared" si="237"/>
        <v>305</v>
      </c>
      <c r="K1710" s="24">
        <f t="shared" si="238"/>
        <v>-5</v>
      </c>
      <c r="L1710" s="23">
        <f t="shared" si="239"/>
        <v>314</v>
      </c>
      <c r="M1710" s="23">
        <f t="shared" si="240"/>
        <v>311</v>
      </c>
      <c r="N1710" s="23">
        <f t="shared" si="241"/>
        <v>94200</v>
      </c>
      <c r="O1710" s="25">
        <f t="shared" si="242"/>
        <v>93300</v>
      </c>
      <c r="P1710" s="19" t="s">
        <v>23</v>
      </c>
      <c r="Q1710" s="19" t="s">
        <v>1985</v>
      </c>
      <c r="R1710" s="19" t="s">
        <v>2258</v>
      </c>
      <c r="S1710" s="19">
        <v>1215</v>
      </c>
      <c r="T1710" s="20">
        <v>44978</v>
      </c>
      <c r="U1710" s="19">
        <v>300</v>
      </c>
    </row>
    <row r="1711" spans="1:21" x14ac:dyDescent="0.25">
      <c r="A1711" s="19" t="s">
        <v>1493</v>
      </c>
      <c r="B1711" s="20">
        <v>44671</v>
      </c>
      <c r="C1711" s="20">
        <v>44671</v>
      </c>
      <c r="D1711" s="19">
        <v>60</v>
      </c>
      <c r="E1711" s="26">
        <v>1155.2</v>
      </c>
      <c r="F1711" s="21">
        <f t="shared" si="234"/>
        <v>44732</v>
      </c>
      <c r="G1711" s="20">
        <v>44978</v>
      </c>
      <c r="H1711" s="22">
        <f t="shared" si="235"/>
        <v>246</v>
      </c>
      <c r="I1711" s="23">
        <f t="shared" si="236"/>
        <v>284179.20000000001</v>
      </c>
      <c r="J1711" s="23">
        <f t="shared" si="237"/>
        <v>301</v>
      </c>
      <c r="K1711" s="24">
        <f t="shared" si="238"/>
        <v>854.2</v>
      </c>
      <c r="L1711" s="23">
        <f t="shared" si="239"/>
        <v>307</v>
      </c>
      <c r="M1711" s="23">
        <f t="shared" si="240"/>
        <v>307</v>
      </c>
      <c r="N1711" s="23">
        <f t="shared" si="241"/>
        <v>354646.4</v>
      </c>
      <c r="O1711" s="25">
        <f t="shared" si="242"/>
        <v>354646.4</v>
      </c>
      <c r="P1711" s="19" t="s">
        <v>23</v>
      </c>
      <c r="Q1711" s="19" t="s">
        <v>1985</v>
      </c>
      <c r="R1711" s="19" t="s">
        <v>2258</v>
      </c>
      <c r="S1711" s="19">
        <v>1215</v>
      </c>
      <c r="T1711" s="20">
        <v>44978</v>
      </c>
      <c r="U1711" s="26">
        <v>1155.2</v>
      </c>
    </row>
    <row r="1712" spans="1:21" x14ac:dyDescent="0.25">
      <c r="A1712" s="19" t="s">
        <v>1494</v>
      </c>
      <c r="B1712" s="20">
        <v>44698</v>
      </c>
      <c r="C1712" s="20">
        <v>44698</v>
      </c>
      <c r="D1712" s="19">
        <v>60</v>
      </c>
      <c r="E1712" s="19">
        <v>602.27</v>
      </c>
      <c r="F1712" s="21">
        <f t="shared" si="234"/>
        <v>44759</v>
      </c>
      <c r="G1712" s="20">
        <v>44978</v>
      </c>
      <c r="H1712" s="22">
        <f t="shared" si="235"/>
        <v>219</v>
      </c>
      <c r="I1712" s="23">
        <f t="shared" si="236"/>
        <v>131897.13</v>
      </c>
      <c r="J1712" s="23">
        <f t="shared" si="237"/>
        <v>274</v>
      </c>
      <c r="K1712" s="24">
        <f t="shared" si="238"/>
        <v>328.27</v>
      </c>
      <c r="L1712" s="23">
        <f t="shared" si="239"/>
        <v>280</v>
      </c>
      <c r="M1712" s="23">
        <f t="shared" si="240"/>
        <v>280</v>
      </c>
      <c r="N1712" s="23">
        <f t="shared" si="241"/>
        <v>168635.6</v>
      </c>
      <c r="O1712" s="25">
        <f t="shared" si="242"/>
        <v>168635.6</v>
      </c>
      <c r="P1712" s="19" t="s">
        <v>23</v>
      </c>
      <c r="Q1712" s="19" t="s">
        <v>1985</v>
      </c>
      <c r="R1712" s="19" t="s">
        <v>2258</v>
      </c>
      <c r="S1712" s="19">
        <v>1215</v>
      </c>
      <c r="T1712" s="20">
        <v>44978</v>
      </c>
      <c r="U1712" s="19">
        <v>602.27</v>
      </c>
    </row>
    <row r="1713" spans="1:21" x14ac:dyDescent="0.25">
      <c r="A1713" s="19" t="s">
        <v>1495</v>
      </c>
      <c r="B1713" s="20">
        <v>44701</v>
      </c>
      <c r="C1713" s="20">
        <v>44701</v>
      </c>
      <c r="D1713" s="19">
        <v>60</v>
      </c>
      <c r="E1713" s="26">
        <v>4620.78</v>
      </c>
      <c r="F1713" s="21">
        <f t="shared" si="234"/>
        <v>44762</v>
      </c>
      <c r="G1713" s="20">
        <v>44978</v>
      </c>
      <c r="H1713" s="22">
        <f t="shared" si="235"/>
        <v>216</v>
      </c>
      <c r="I1713" s="23">
        <f t="shared" si="236"/>
        <v>998088.48</v>
      </c>
      <c r="J1713" s="23">
        <f t="shared" si="237"/>
        <v>271</v>
      </c>
      <c r="K1713" s="24">
        <f t="shared" si="238"/>
        <v>4349.78</v>
      </c>
      <c r="L1713" s="23">
        <f t="shared" si="239"/>
        <v>277</v>
      </c>
      <c r="M1713" s="23">
        <f t="shared" si="240"/>
        <v>277</v>
      </c>
      <c r="N1713" s="23">
        <f t="shared" si="241"/>
        <v>1279956.0599999998</v>
      </c>
      <c r="O1713" s="25">
        <f t="shared" si="242"/>
        <v>1279956.0599999998</v>
      </c>
      <c r="P1713" s="19" t="s">
        <v>23</v>
      </c>
      <c r="Q1713" s="19" t="s">
        <v>1985</v>
      </c>
      <c r="R1713" s="19" t="s">
        <v>2258</v>
      </c>
      <c r="S1713" s="19">
        <v>1215</v>
      </c>
      <c r="T1713" s="20">
        <v>44978</v>
      </c>
      <c r="U1713" s="26">
        <v>4620.78</v>
      </c>
    </row>
    <row r="1714" spans="1:21" x14ac:dyDescent="0.25">
      <c r="A1714" s="19" t="s">
        <v>1496</v>
      </c>
      <c r="B1714" s="20">
        <v>44704</v>
      </c>
      <c r="C1714" s="20">
        <v>44704</v>
      </c>
      <c r="D1714" s="19">
        <v>60</v>
      </c>
      <c r="E1714" s="19">
        <v>83.99</v>
      </c>
      <c r="F1714" s="21">
        <f t="shared" si="234"/>
        <v>44765</v>
      </c>
      <c r="G1714" s="20">
        <v>44978</v>
      </c>
      <c r="H1714" s="22">
        <f t="shared" si="235"/>
        <v>213</v>
      </c>
      <c r="I1714" s="23">
        <f t="shared" si="236"/>
        <v>17889.87</v>
      </c>
      <c r="J1714" s="23">
        <f t="shared" si="237"/>
        <v>268</v>
      </c>
      <c r="K1714" s="24">
        <f t="shared" si="238"/>
        <v>-184.01</v>
      </c>
      <c r="L1714" s="23">
        <f t="shared" si="239"/>
        <v>274</v>
      </c>
      <c r="M1714" s="23">
        <f t="shared" si="240"/>
        <v>274</v>
      </c>
      <c r="N1714" s="23">
        <f t="shared" si="241"/>
        <v>23013.26</v>
      </c>
      <c r="O1714" s="25">
        <f t="shared" si="242"/>
        <v>23013.26</v>
      </c>
      <c r="P1714" s="19" t="s">
        <v>23</v>
      </c>
      <c r="Q1714" s="19" t="s">
        <v>1985</v>
      </c>
      <c r="R1714" s="19" t="s">
        <v>2258</v>
      </c>
      <c r="S1714" s="19">
        <v>1215</v>
      </c>
      <c r="T1714" s="20">
        <v>44978</v>
      </c>
      <c r="U1714" s="19">
        <v>83.99</v>
      </c>
    </row>
    <row r="1715" spans="1:21" x14ac:dyDescent="0.25">
      <c r="A1715" s="19" t="s">
        <v>1497</v>
      </c>
      <c r="B1715" s="20">
        <v>44705</v>
      </c>
      <c r="C1715" s="20">
        <v>44705</v>
      </c>
      <c r="D1715" s="19">
        <v>60</v>
      </c>
      <c r="E1715" s="26">
        <v>-2310.39</v>
      </c>
      <c r="F1715" s="21">
        <f t="shared" si="234"/>
        <v>44766</v>
      </c>
      <c r="G1715" s="20">
        <v>44978</v>
      </c>
      <c r="H1715" s="22">
        <f t="shared" si="235"/>
        <v>212</v>
      </c>
      <c r="I1715" s="23">
        <f t="shared" si="236"/>
        <v>-489802.68</v>
      </c>
      <c r="J1715" s="23">
        <f t="shared" si="237"/>
        <v>267</v>
      </c>
      <c r="K1715" s="24">
        <f t="shared" si="238"/>
        <v>-2577.39</v>
      </c>
      <c r="L1715" s="23">
        <f t="shared" si="239"/>
        <v>273</v>
      </c>
      <c r="M1715" s="23">
        <f t="shared" si="240"/>
        <v>273</v>
      </c>
      <c r="N1715" s="23">
        <f t="shared" si="241"/>
        <v>-630736.47</v>
      </c>
      <c r="O1715" s="25">
        <f t="shared" si="242"/>
        <v>-630736.47</v>
      </c>
      <c r="P1715" s="19" t="s">
        <v>23</v>
      </c>
      <c r="Q1715" s="19" t="s">
        <v>1985</v>
      </c>
      <c r="R1715" s="19" t="s">
        <v>2258</v>
      </c>
      <c r="S1715" s="19">
        <v>1215</v>
      </c>
      <c r="T1715" s="20">
        <v>44978</v>
      </c>
      <c r="U1715" s="26">
        <v>-2310.39</v>
      </c>
    </row>
    <row r="1716" spans="1:21" x14ac:dyDescent="0.25">
      <c r="A1716" s="19" t="s">
        <v>1139</v>
      </c>
      <c r="B1716" s="20">
        <v>44735</v>
      </c>
      <c r="C1716" s="20">
        <v>44735</v>
      </c>
      <c r="D1716" s="19">
        <v>60</v>
      </c>
      <c r="E1716" s="26">
        <v>31358.26</v>
      </c>
      <c r="F1716" s="21">
        <f t="shared" si="234"/>
        <v>44796</v>
      </c>
      <c r="G1716" s="20">
        <v>44980</v>
      </c>
      <c r="H1716" s="22">
        <f t="shared" si="235"/>
        <v>184</v>
      </c>
      <c r="I1716" s="23">
        <f t="shared" si="236"/>
        <v>5769919.8399999999</v>
      </c>
      <c r="J1716" s="23">
        <f t="shared" si="237"/>
        <v>240</v>
      </c>
      <c r="K1716" s="24">
        <f t="shared" si="238"/>
        <v>31118.26</v>
      </c>
      <c r="L1716" s="23">
        <f t="shared" si="239"/>
        <v>245</v>
      </c>
      <c r="M1716" s="23">
        <f t="shared" si="240"/>
        <v>245</v>
      </c>
      <c r="N1716" s="23">
        <f t="shared" si="241"/>
        <v>7682773.6999999993</v>
      </c>
      <c r="O1716" s="25">
        <f t="shared" si="242"/>
        <v>7682773.6999999993</v>
      </c>
      <c r="P1716" s="19" t="s">
        <v>23</v>
      </c>
      <c r="Q1716" s="19" t="s">
        <v>1985</v>
      </c>
      <c r="R1716" s="19" t="s">
        <v>2259</v>
      </c>
      <c r="S1716" s="19">
        <v>1259</v>
      </c>
      <c r="T1716" s="20">
        <v>44980</v>
      </c>
      <c r="U1716" s="26">
        <v>31358.26</v>
      </c>
    </row>
    <row r="1717" spans="1:21" x14ac:dyDescent="0.25">
      <c r="A1717" s="19" t="s">
        <v>1498</v>
      </c>
      <c r="B1717" s="20">
        <v>44868</v>
      </c>
      <c r="C1717" s="20">
        <v>44869</v>
      </c>
      <c r="D1717" s="19">
        <v>60</v>
      </c>
      <c r="E1717" s="26">
        <v>31646.06</v>
      </c>
      <c r="F1717" s="21">
        <f t="shared" si="234"/>
        <v>44930</v>
      </c>
      <c r="G1717" s="20">
        <v>44980</v>
      </c>
      <c r="H1717" s="22">
        <f t="shared" si="235"/>
        <v>50</v>
      </c>
      <c r="I1717" s="23">
        <f t="shared" si="236"/>
        <v>1582303</v>
      </c>
      <c r="J1717" s="23">
        <f t="shared" si="237"/>
        <v>109</v>
      </c>
      <c r="K1717" s="24">
        <f t="shared" si="238"/>
        <v>31537.06</v>
      </c>
      <c r="L1717" s="23">
        <f t="shared" si="239"/>
        <v>112</v>
      </c>
      <c r="M1717" s="23">
        <f t="shared" si="240"/>
        <v>111</v>
      </c>
      <c r="N1717" s="23">
        <f t="shared" si="241"/>
        <v>3544358.72</v>
      </c>
      <c r="O1717" s="25">
        <f t="shared" si="242"/>
        <v>3512712.66</v>
      </c>
      <c r="P1717" s="19" t="s">
        <v>23</v>
      </c>
      <c r="Q1717" s="19" t="s">
        <v>1985</v>
      </c>
      <c r="R1717" s="19" t="s">
        <v>2259</v>
      </c>
      <c r="S1717" s="19">
        <v>1259</v>
      </c>
      <c r="T1717" s="20">
        <v>44980</v>
      </c>
      <c r="U1717" s="26">
        <v>31646.06</v>
      </c>
    </row>
    <row r="1718" spans="1:21" x14ac:dyDescent="0.25">
      <c r="A1718" s="19" t="s">
        <v>1499</v>
      </c>
      <c r="B1718" s="20">
        <v>44868</v>
      </c>
      <c r="C1718" s="20">
        <v>44869</v>
      </c>
      <c r="D1718" s="19">
        <v>60</v>
      </c>
      <c r="E1718" s="26">
        <v>5000</v>
      </c>
      <c r="F1718" s="21">
        <f t="shared" si="234"/>
        <v>44930</v>
      </c>
      <c r="G1718" s="20">
        <v>44943</v>
      </c>
      <c r="H1718" s="22">
        <f t="shared" si="235"/>
        <v>13</v>
      </c>
      <c r="I1718" s="23">
        <f t="shared" si="236"/>
        <v>65000</v>
      </c>
      <c r="J1718" s="23">
        <f t="shared" si="237"/>
        <v>73</v>
      </c>
      <c r="K1718" s="24">
        <f t="shared" si="238"/>
        <v>4927</v>
      </c>
      <c r="L1718" s="23">
        <f t="shared" si="239"/>
        <v>75</v>
      </c>
      <c r="M1718" s="23">
        <f t="shared" si="240"/>
        <v>74</v>
      </c>
      <c r="N1718" s="23">
        <f t="shared" si="241"/>
        <v>375000</v>
      </c>
      <c r="O1718" s="25">
        <f t="shared" si="242"/>
        <v>370000</v>
      </c>
      <c r="P1718" s="19" t="s">
        <v>23</v>
      </c>
      <c r="Q1718" s="19" t="s">
        <v>1985</v>
      </c>
      <c r="R1718" s="19" t="s">
        <v>2259</v>
      </c>
      <c r="S1718" s="19">
        <v>319</v>
      </c>
      <c r="T1718" s="20">
        <v>44943</v>
      </c>
      <c r="U1718" s="26">
        <v>5000</v>
      </c>
    </row>
    <row r="1719" spans="1:21" x14ac:dyDescent="0.25">
      <c r="A1719" s="19" t="s">
        <v>53</v>
      </c>
      <c r="B1719" s="20">
        <v>44936</v>
      </c>
      <c r="C1719" s="20">
        <v>44936</v>
      </c>
      <c r="D1719" s="19">
        <v>60</v>
      </c>
      <c r="E1719" s="26">
        <v>5000</v>
      </c>
      <c r="F1719" s="21">
        <f t="shared" si="234"/>
        <v>44995</v>
      </c>
      <c r="G1719" s="20">
        <v>44980</v>
      </c>
      <c r="H1719" s="22">
        <f t="shared" si="235"/>
        <v>-15</v>
      </c>
      <c r="I1719" s="23">
        <f t="shared" si="236"/>
        <v>-75000</v>
      </c>
      <c r="J1719" s="23">
        <f t="shared" si="237"/>
        <v>43</v>
      </c>
      <c r="K1719" s="24">
        <f t="shared" si="238"/>
        <v>4957</v>
      </c>
      <c r="L1719" s="23">
        <f t="shared" si="239"/>
        <v>44</v>
      </c>
      <c r="M1719" s="23">
        <f t="shared" si="240"/>
        <v>44</v>
      </c>
      <c r="N1719" s="23">
        <f t="shared" si="241"/>
        <v>220000</v>
      </c>
      <c r="O1719" s="25">
        <f t="shared" si="242"/>
        <v>220000</v>
      </c>
      <c r="P1719" s="19" t="s">
        <v>23</v>
      </c>
      <c r="Q1719" s="19" t="s">
        <v>1985</v>
      </c>
      <c r="R1719" s="19" t="s">
        <v>2259</v>
      </c>
      <c r="S1719" s="19">
        <v>1259</v>
      </c>
      <c r="T1719" s="20">
        <v>44980</v>
      </c>
      <c r="U1719" s="26">
        <v>5000</v>
      </c>
    </row>
    <row r="1720" spans="1:21" x14ac:dyDescent="0.25">
      <c r="A1720" s="19" t="s">
        <v>57</v>
      </c>
      <c r="B1720" s="20">
        <v>44936</v>
      </c>
      <c r="C1720" s="20">
        <v>44936</v>
      </c>
      <c r="D1720" s="19">
        <v>60</v>
      </c>
      <c r="E1720" s="26">
        <v>5000</v>
      </c>
      <c r="F1720" s="21">
        <f t="shared" si="234"/>
        <v>44995</v>
      </c>
      <c r="G1720" s="20">
        <v>44980</v>
      </c>
      <c r="H1720" s="22">
        <f t="shared" si="235"/>
        <v>-15</v>
      </c>
      <c r="I1720" s="23">
        <f t="shared" si="236"/>
        <v>-75000</v>
      </c>
      <c r="J1720" s="23">
        <f t="shared" si="237"/>
        <v>43</v>
      </c>
      <c r="K1720" s="24">
        <f t="shared" si="238"/>
        <v>4957</v>
      </c>
      <c r="L1720" s="23">
        <f t="shared" si="239"/>
        <v>44</v>
      </c>
      <c r="M1720" s="23">
        <f t="shared" si="240"/>
        <v>44</v>
      </c>
      <c r="N1720" s="23">
        <f t="shared" si="241"/>
        <v>220000</v>
      </c>
      <c r="O1720" s="25">
        <f t="shared" si="242"/>
        <v>220000</v>
      </c>
      <c r="P1720" s="19" t="s">
        <v>23</v>
      </c>
      <c r="Q1720" s="19" t="s">
        <v>1985</v>
      </c>
      <c r="R1720" s="19" t="s">
        <v>2259</v>
      </c>
      <c r="S1720" s="19">
        <v>1259</v>
      </c>
      <c r="T1720" s="20">
        <v>44980</v>
      </c>
      <c r="U1720" s="26">
        <v>5000</v>
      </c>
    </row>
    <row r="1721" spans="1:21" x14ac:dyDescent="0.25">
      <c r="A1721" s="19" t="s">
        <v>1500</v>
      </c>
      <c r="B1721" s="20">
        <v>44914</v>
      </c>
      <c r="C1721" s="20">
        <v>44916</v>
      </c>
      <c r="D1721" s="19">
        <v>60</v>
      </c>
      <c r="E1721" s="19">
        <v>800</v>
      </c>
      <c r="F1721" s="21">
        <f t="shared" si="234"/>
        <v>44978</v>
      </c>
      <c r="G1721" s="20">
        <v>44938</v>
      </c>
      <c r="H1721" s="22">
        <f t="shared" si="235"/>
        <v>-40</v>
      </c>
      <c r="I1721" s="23">
        <f t="shared" si="236"/>
        <v>-32000</v>
      </c>
      <c r="J1721" s="23">
        <f t="shared" si="237"/>
        <v>21</v>
      </c>
      <c r="K1721" s="24">
        <f t="shared" si="238"/>
        <v>779</v>
      </c>
      <c r="L1721" s="23">
        <f t="shared" si="239"/>
        <v>24</v>
      </c>
      <c r="M1721" s="23">
        <f t="shared" si="240"/>
        <v>22</v>
      </c>
      <c r="N1721" s="23">
        <f t="shared" si="241"/>
        <v>19200</v>
      </c>
      <c r="O1721" s="25">
        <f t="shared" si="242"/>
        <v>17600</v>
      </c>
      <c r="P1721" s="19" t="s">
        <v>23</v>
      </c>
      <c r="Q1721" s="19" t="s">
        <v>1985</v>
      </c>
      <c r="R1721" s="19" t="s">
        <v>2260</v>
      </c>
      <c r="S1721" s="19">
        <v>131</v>
      </c>
      <c r="T1721" s="20">
        <v>44938</v>
      </c>
      <c r="U1721" s="19">
        <v>800</v>
      </c>
    </row>
    <row r="1722" spans="1:21" x14ac:dyDescent="0.25">
      <c r="A1722" s="19" t="s">
        <v>1501</v>
      </c>
      <c r="B1722" s="20">
        <v>44959</v>
      </c>
      <c r="C1722" s="20">
        <v>44959</v>
      </c>
      <c r="D1722" s="19">
        <v>60</v>
      </c>
      <c r="E1722" s="26">
        <v>11353.37</v>
      </c>
      <c r="F1722" s="21">
        <f t="shared" si="234"/>
        <v>45018</v>
      </c>
      <c r="G1722" s="20">
        <v>44973</v>
      </c>
      <c r="H1722" s="22">
        <f t="shared" si="235"/>
        <v>-45</v>
      </c>
      <c r="I1722" s="23">
        <f t="shared" si="236"/>
        <v>-510901.65</v>
      </c>
      <c r="J1722" s="23">
        <f t="shared" si="237"/>
        <v>14</v>
      </c>
      <c r="K1722" s="24">
        <f t="shared" si="238"/>
        <v>11339.37</v>
      </c>
      <c r="L1722" s="23">
        <f t="shared" si="239"/>
        <v>14</v>
      </c>
      <c r="M1722" s="23">
        <f t="shared" si="240"/>
        <v>14</v>
      </c>
      <c r="N1722" s="23">
        <f t="shared" si="241"/>
        <v>158947.18000000002</v>
      </c>
      <c r="O1722" s="25">
        <f t="shared" si="242"/>
        <v>158947.18000000002</v>
      </c>
      <c r="P1722" s="19" t="s">
        <v>23</v>
      </c>
      <c r="Q1722" s="19" t="s">
        <v>1985</v>
      </c>
      <c r="R1722" s="19" t="s">
        <v>2260</v>
      </c>
      <c r="S1722" s="19">
        <v>1141</v>
      </c>
      <c r="T1722" s="20">
        <v>44973</v>
      </c>
      <c r="U1722" s="26">
        <v>11353.37</v>
      </c>
    </row>
    <row r="1723" spans="1:21" x14ac:dyDescent="0.25">
      <c r="A1723" s="19" t="s">
        <v>1502</v>
      </c>
      <c r="B1723" s="20">
        <v>44889</v>
      </c>
      <c r="C1723" s="20">
        <v>44889</v>
      </c>
      <c r="D1723" s="19">
        <v>60</v>
      </c>
      <c r="E1723" s="26">
        <v>246687</v>
      </c>
      <c r="F1723" s="21">
        <f t="shared" si="234"/>
        <v>44950</v>
      </c>
      <c r="G1723" s="20">
        <v>44951</v>
      </c>
      <c r="H1723" s="22">
        <f t="shared" si="235"/>
        <v>1</v>
      </c>
      <c r="I1723" s="23">
        <f t="shared" si="236"/>
        <v>246687</v>
      </c>
      <c r="J1723" s="23">
        <f t="shared" si="237"/>
        <v>61</v>
      </c>
      <c r="K1723" s="24">
        <f t="shared" si="238"/>
        <v>246626</v>
      </c>
      <c r="L1723" s="23">
        <f t="shared" si="239"/>
        <v>62</v>
      </c>
      <c r="M1723" s="23">
        <f t="shared" si="240"/>
        <v>62</v>
      </c>
      <c r="N1723" s="23">
        <f t="shared" si="241"/>
        <v>15294594</v>
      </c>
      <c r="O1723" s="25">
        <f t="shared" si="242"/>
        <v>15294594</v>
      </c>
      <c r="P1723" s="19" t="s">
        <v>1986</v>
      </c>
      <c r="Q1723" s="19" t="s">
        <v>1987</v>
      </c>
      <c r="R1723" s="19" t="s">
        <v>2261</v>
      </c>
      <c r="S1723" s="19">
        <v>653</v>
      </c>
      <c r="T1723" s="20">
        <v>44951</v>
      </c>
      <c r="U1723" s="26">
        <v>246687</v>
      </c>
    </row>
    <row r="1724" spans="1:21" x14ac:dyDescent="0.25">
      <c r="A1724" s="19" t="s">
        <v>864</v>
      </c>
      <c r="B1724" s="20">
        <v>44918</v>
      </c>
      <c r="C1724" s="20">
        <v>44920</v>
      </c>
      <c r="D1724" s="19">
        <v>60</v>
      </c>
      <c r="E1724" s="26">
        <v>64328</v>
      </c>
      <c r="F1724" s="21">
        <f t="shared" si="234"/>
        <v>44982</v>
      </c>
      <c r="G1724" s="20">
        <v>44979</v>
      </c>
      <c r="H1724" s="22">
        <f t="shared" si="235"/>
        <v>-3</v>
      </c>
      <c r="I1724" s="23">
        <f t="shared" si="236"/>
        <v>-192984</v>
      </c>
      <c r="J1724" s="23">
        <f t="shared" si="237"/>
        <v>57</v>
      </c>
      <c r="K1724" s="24">
        <f t="shared" si="238"/>
        <v>64271</v>
      </c>
      <c r="L1724" s="23">
        <f t="shared" si="239"/>
        <v>61</v>
      </c>
      <c r="M1724" s="23">
        <f t="shared" si="240"/>
        <v>59</v>
      </c>
      <c r="N1724" s="23">
        <f t="shared" si="241"/>
        <v>3924008</v>
      </c>
      <c r="O1724" s="25">
        <f t="shared" si="242"/>
        <v>3795352</v>
      </c>
      <c r="P1724" s="19" t="s">
        <v>1986</v>
      </c>
      <c r="Q1724" s="19" t="s">
        <v>1987</v>
      </c>
      <c r="R1724" s="19" t="s">
        <v>2261</v>
      </c>
      <c r="S1724" s="19">
        <v>1217</v>
      </c>
      <c r="T1724" s="20">
        <v>44979</v>
      </c>
      <c r="U1724" s="26">
        <v>64328</v>
      </c>
    </row>
    <row r="1725" spans="1:21" x14ac:dyDescent="0.25">
      <c r="A1725" s="19" t="s">
        <v>1503</v>
      </c>
      <c r="B1725" s="20">
        <v>44973</v>
      </c>
      <c r="C1725" s="20">
        <v>44975</v>
      </c>
      <c r="D1725" s="19">
        <v>60</v>
      </c>
      <c r="E1725" s="19">
        <v>509.13</v>
      </c>
      <c r="F1725" s="21">
        <f t="shared" si="234"/>
        <v>45034</v>
      </c>
      <c r="G1725" s="20">
        <v>45009</v>
      </c>
      <c r="H1725" s="22">
        <f t="shared" si="235"/>
        <v>-25</v>
      </c>
      <c r="I1725" s="23">
        <f t="shared" si="236"/>
        <v>-12728.25</v>
      </c>
      <c r="J1725" s="23">
        <f t="shared" si="237"/>
        <v>36</v>
      </c>
      <c r="K1725" s="24">
        <f t="shared" si="238"/>
        <v>473.13</v>
      </c>
      <c r="L1725" s="23">
        <f t="shared" si="239"/>
        <v>36</v>
      </c>
      <c r="M1725" s="23">
        <f t="shared" si="240"/>
        <v>34</v>
      </c>
      <c r="N1725" s="23">
        <f t="shared" si="241"/>
        <v>18328.68</v>
      </c>
      <c r="O1725" s="25">
        <f t="shared" si="242"/>
        <v>17310.419999999998</v>
      </c>
      <c r="P1725" s="19" t="s">
        <v>1988</v>
      </c>
      <c r="Q1725" s="19" t="s">
        <v>1989</v>
      </c>
      <c r="R1725" s="19" t="s">
        <v>2262</v>
      </c>
      <c r="S1725" s="19">
        <v>2154</v>
      </c>
      <c r="T1725" s="20">
        <v>45009</v>
      </c>
      <c r="U1725" s="19">
        <v>509.13</v>
      </c>
    </row>
    <row r="1726" spans="1:21" x14ac:dyDescent="0.25">
      <c r="A1726" s="19" t="s">
        <v>1287</v>
      </c>
      <c r="B1726" s="20">
        <v>44873</v>
      </c>
      <c r="C1726" s="20">
        <v>44874</v>
      </c>
      <c r="D1726" s="19">
        <v>60</v>
      </c>
      <c r="E1726" s="26">
        <v>5789.26</v>
      </c>
      <c r="F1726" s="21">
        <f t="shared" si="234"/>
        <v>44935</v>
      </c>
      <c r="G1726" s="20">
        <v>44951</v>
      </c>
      <c r="H1726" s="22">
        <f t="shared" si="235"/>
        <v>16</v>
      </c>
      <c r="I1726" s="23">
        <f t="shared" si="236"/>
        <v>92628.160000000003</v>
      </c>
      <c r="J1726" s="23">
        <f t="shared" si="237"/>
        <v>76</v>
      </c>
      <c r="K1726" s="24">
        <f t="shared" si="238"/>
        <v>5713.26</v>
      </c>
      <c r="L1726" s="23">
        <f t="shared" si="239"/>
        <v>78</v>
      </c>
      <c r="M1726" s="23">
        <f t="shared" si="240"/>
        <v>77</v>
      </c>
      <c r="N1726" s="23">
        <f t="shared" si="241"/>
        <v>451562.28</v>
      </c>
      <c r="O1726" s="25">
        <f t="shared" si="242"/>
        <v>445773.02</v>
      </c>
      <c r="P1726" s="19" t="s">
        <v>23</v>
      </c>
      <c r="Q1726" s="19" t="s">
        <v>1985</v>
      </c>
      <c r="R1726" s="19" t="s">
        <v>2263</v>
      </c>
      <c r="S1726" s="19">
        <v>662</v>
      </c>
      <c r="T1726" s="20">
        <v>44951</v>
      </c>
      <c r="U1726" s="26">
        <v>5789.26</v>
      </c>
    </row>
    <row r="1727" spans="1:21" x14ac:dyDescent="0.25">
      <c r="A1727" s="19" t="s">
        <v>401</v>
      </c>
      <c r="B1727" s="20">
        <v>44907</v>
      </c>
      <c r="C1727" s="20">
        <v>44907</v>
      </c>
      <c r="D1727" s="19">
        <v>60</v>
      </c>
      <c r="E1727" s="26">
        <v>4601.95</v>
      </c>
      <c r="F1727" s="21">
        <f t="shared" si="234"/>
        <v>44969</v>
      </c>
      <c r="G1727" s="20">
        <v>44951</v>
      </c>
      <c r="H1727" s="22">
        <f t="shared" si="235"/>
        <v>-18</v>
      </c>
      <c r="I1727" s="23">
        <f t="shared" si="236"/>
        <v>-82835.099999999991</v>
      </c>
      <c r="J1727" s="23">
        <f t="shared" si="237"/>
        <v>43</v>
      </c>
      <c r="K1727" s="24">
        <f t="shared" si="238"/>
        <v>4558.95</v>
      </c>
      <c r="L1727" s="23">
        <f t="shared" si="239"/>
        <v>44</v>
      </c>
      <c r="M1727" s="23">
        <f t="shared" si="240"/>
        <v>44</v>
      </c>
      <c r="N1727" s="23">
        <f t="shared" si="241"/>
        <v>202485.8</v>
      </c>
      <c r="O1727" s="25">
        <f t="shared" si="242"/>
        <v>202485.8</v>
      </c>
      <c r="P1727" s="19" t="s">
        <v>23</v>
      </c>
      <c r="Q1727" s="19" t="s">
        <v>1985</v>
      </c>
      <c r="R1727" s="19" t="s">
        <v>2263</v>
      </c>
      <c r="S1727" s="19">
        <v>662</v>
      </c>
      <c r="T1727" s="20">
        <v>44951</v>
      </c>
      <c r="U1727" s="26">
        <v>4601.95</v>
      </c>
    </row>
    <row r="1728" spans="1:21" x14ac:dyDescent="0.25">
      <c r="A1728" s="19" t="s">
        <v>1504</v>
      </c>
      <c r="B1728" s="20">
        <v>44942</v>
      </c>
      <c r="C1728" s="20">
        <v>44942</v>
      </c>
      <c r="D1728" s="19">
        <v>60</v>
      </c>
      <c r="E1728" s="26">
        <v>6921.45</v>
      </c>
      <c r="F1728" s="21">
        <f t="shared" si="234"/>
        <v>45001</v>
      </c>
      <c r="G1728" s="20">
        <v>44985</v>
      </c>
      <c r="H1728" s="22">
        <f t="shared" si="235"/>
        <v>-16</v>
      </c>
      <c r="I1728" s="23">
        <f t="shared" si="236"/>
        <v>-110743.2</v>
      </c>
      <c r="J1728" s="23">
        <f t="shared" si="237"/>
        <v>42</v>
      </c>
      <c r="K1728" s="24">
        <f t="shared" si="238"/>
        <v>6879.45</v>
      </c>
      <c r="L1728" s="23">
        <f t="shared" si="239"/>
        <v>43</v>
      </c>
      <c r="M1728" s="23">
        <f t="shared" si="240"/>
        <v>43</v>
      </c>
      <c r="N1728" s="23">
        <f t="shared" si="241"/>
        <v>297622.34999999998</v>
      </c>
      <c r="O1728" s="25">
        <f t="shared" si="242"/>
        <v>297622.34999999998</v>
      </c>
      <c r="P1728" s="19" t="s">
        <v>23</v>
      </c>
      <c r="Q1728" s="19" t="s">
        <v>1985</v>
      </c>
      <c r="R1728" s="19" t="s">
        <v>2263</v>
      </c>
      <c r="S1728" s="19">
        <v>1537</v>
      </c>
      <c r="T1728" s="20">
        <v>44985</v>
      </c>
      <c r="U1728" s="26">
        <v>6921.45</v>
      </c>
    </row>
    <row r="1729" spans="1:21" x14ac:dyDescent="0.25">
      <c r="A1729" s="19" t="s">
        <v>1505</v>
      </c>
      <c r="B1729" s="20">
        <v>44962</v>
      </c>
      <c r="C1729" s="20">
        <v>44962</v>
      </c>
      <c r="D1729" s="19">
        <v>60</v>
      </c>
      <c r="E1729" s="26">
        <v>6008.04</v>
      </c>
      <c r="F1729" s="21">
        <f t="shared" si="234"/>
        <v>45021</v>
      </c>
      <c r="G1729" s="20">
        <v>45009</v>
      </c>
      <c r="H1729" s="22">
        <f t="shared" si="235"/>
        <v>-12</v>
      </c>
      <c r="I1729" s="23">
        <f t="shared" si="236"/>
        <v>-72096.479999999996</v>
      </c>
      <c r="J1729" s="23">
        <f t="shared" si="237"/>
        <v>49</v>
      </c>
      <c r="K1729" s="24">
        <f t="shared" si="238"/>
        <v>5959.04</v>
      </c>
      <c r="L1729" s="23">
        <f t="shared" si="239"/>
        <v>47</v>
      </c>
      <c r="M1729" s="23">
        <f t="shared" si="240"/>
        <v>47</v>
      </c>
      <c r="N1729" s="23">
        <f t="shared" si="241"/>
        <v>282377.88</v>
      </c>
      <c r="O1729" s="25">
        <f t="shared" si="242"/>
        <v>282377.88</v>
      </c>
      <c r="P1729" s="19" t="s">
        <v>23</v>
      </c>
      <c r="Q1729" s="19" t="s">
        <v>1985</v>
      </c>
      <c r="R1729" s="19" t="s">
        <v>2263</v>
      </c>
      <c r="S1729" s="19">
        <v>2150</v>
      </c>
      <c r="T1729" s="20">
        <v>45009</v>
      </c>
      <c r="U1729" s="26">
        <v>6008.04</v>
      </c>
    </row>
    <row r="1730" spans="1:21" x14ac:dyDescent="0.25">
      <c r="A1730" s="19" t="s">
        <v>499</v>
      </c>
      <c r="B1730" s="20">
        <v>44809</v>
      </c>
      <c r="C1730" s="20">
        <v>44809</v>
      </c>
      <c r="D1730" s="19">
        <v>60</v>
      </c>
      <c r="E1730" s="19">
        <v>148.15</v>
      </c>
      <c r="F1730" s="21">
        <f t="shared" si="234"/>
        <v>44870</v>
      </c>
      <c r="G1730" s="20">
        <v>44949</v>
      </c>
      <c r="H1730" s="22">
        <f t="shared" si="235"/>
        <v>79</v>
      </c>
      <c r="I1730" s="23">
        <f t="shared" si="236"/>
        <v>11703.85</v>
      </c>
      <c r="J1730" s="23">
        <f t="shared" si="237"/>
        <v>138</v>
      </c>
      <c r="K1730" s="24">
        <f t="shared" si="238"/>
        <v>10.150000000000006</v>
      </c>
      <c r="L1730" s="23">
        <f t="shared" si="239"/>
        <v>140</v>
      </c>
      <c r="M1730" s="23">
        <f t="shared" si="240"/>
        <v>140</v>
      </c>
      <c r="N1730" s="23">
        <f t="shared" si="241"/>
        <v>20741</v>
      </c>
      <c r="O1730" s="25">
        <f t="shared" si="242"/>
        <v>20741</v>
      </c>
      <c r="P1730" s="19" t="s">
        <v>23</v>
      </c>
      <c r="Q1730" s="19" t="s">
        <v>1985</v>
      </c>
      <c r="R1730" s="19" t="s">
        <v>2264</v>
      </c>
      <c r="S1730" s="19">
        <v>584</v>
      </c>
      <c r="T1730" s="20">
        <v>44949</v>
      </c>
      <c r="U1730" s="19">
        <v>148.15</v>
      </c>
    </row>
    <row r="1731" spans="1:21" x14ac:dyDescent="0.25">
      <c r="A1731" s="19" t="s">
        <v>439</v>
      </c>
      <c r="B1731" s="20">
        <v>44812</v>
      </c>
      <c r="C1731" s="20">
        <v>44812</v>
      </c>
      <c r="D1731" s="19">
        <v>60</v>
      </c>
      <c r="E1731" s="19">
        <v>414.01</v>
      </c>
      <c r="F1731" s="21">
        <f t="shared" si="234"/>
        <v>44873</v>
      </c>
      <c r="G1731" s="20">
        <v>44949</v>
      </c>
      <c r="H1731" s="22">
        <f t="shared" si="235"/>
        <v>76</v>
      </c>
      <c r="I1731" s="23">
        <f t="shared" si="236"/>
        <v>31464.76</v>
      </c>
      <c r="J1731" s="23">
        <f t="shared" si="237"/>
        <v>135</v>
      </c>
      <c r="K1731" s="24">
        <f t="shared" si="238"/>
        <v>279.01</v>
      </c>
      <c r="L1731" s="23">
        <f t="shared" si="239"/>
        <v>137</v>
      </c>
      <c r="M1731" s="23">
        <f t="shared" si="240"/>
        <v>137</v>
      </c>
      <c r="N1731" s="23">
        <f t="shared" si="241"/>
        <v>56719.369999999995</v>
      </c>
      <c r="O1731" s="25">
        <f t="shared" si="242"/>
        <v>56719.369999999995</v>
      </c>
      <c r="P1731" s="19" t="s">
        <v>23</v>
      </c>
      <c r="Q1731" s="19" t="s">
        <v>1985</v>
      </c>
      <c r="R1731" s="19" t="s">
        <v>2264</v>
      </c>
      <c r="S1731" s="19">
        <v>584</v>
      </c>
      <c r="T1731" s="20">
        <v>44949</v>
      </c>
      <c r="U1731" s="19">
        <v>414.01</v>
      </c>
    </row>
    <row r="1732" spans="1:21" x14ac:dyDescent="0.25">
      <c r="A1732" s="19" t="s">
        <v>259</v>
      </c>
      <c r="B1732" s="20">
        <v>44838</v>
      </c>
      <c r="C1732" s="20">
        <v>44840</v>
      </c>
      <c r="D1732" s="19">
        <v>60</v>
      </c>
      <c r="E1732" s="19">
        <v>464.6</v>
      </c>
      <c r="F1732" s="21">
        <f t="shared" si="234"/>
        <v>44901</v>
      </c>
      <c r="G1732" s="20">
        <v>44949</v>
      </c>
      <c r="H1732" s="22">
        <f t="shared" si="235"/>
        <v>48</v>
      </c>
      <c r="I1732" s="23">
        <f t="shared" si="236"/>
        <v>22300.800000000003</v>
      </c>
      <c r="J1732" s="23">
        <f t="shared" si="237"/>
        <v>107</v>
      </c>
      <c r="K1732" s="24">
        <f t="shared" si="238"/>
        <v>357.6</v>
      </c>
      <c r="L1732" s="23">
        <f t="shared" si="239"/>
        <v>111</v>
      </c>
      <c r="M1732" s="23">
        <f t="shared" si="240"/>
        <v>109</v>
      </c>
      <c r="N1732" s="23">
        <f t="shared" si="241"/>
        <v>51570.600000000006</v>
      </c>
      <c r="O1732" s="25">
        <f t="shared" si="242"/>
        <v>50641.4</v>
      </c>
      <c r="P1732" s="19" t="s">
        <v>23</v>
      </c>
      <c r="Q1732" s="19" t="s">
        <v>1985</v>
      </c>
      <c r="R1732" s="19" t="s">
        <v>2264</v>
      </c>
      <c r="S1732" s="19">
        <v>584</v>
      </c>
      <c r="T1732" s="20">
        <v>44949</v>
      </c>
      <c r="U1732" s="19">
        <v>464.6</v>
      </c>
    </row>
    <row r="1733" spans="1:21" x14ac:dyDescent="0.25">
      <c r="A1733" s="19" t="s">
        <v>441</v>
      </c>
      <c r="B1733" s="20">
        <v>44849</v>
      </c>
      <c r="C1733" s="20">
        <v>44850</v>
      </c>
      <c r="D1733" s="19">
        <v>60</v>
      </c>
      <c r="E1733" s="19">
        <v>164.42</v>
      </c>
      <c r="F1733" s="21">
        <f t="shared" si="234"/>
        <v>44911</v>
      </c>
      <c r="G1733" s="20">
        <v>44949</v>
      </c>
      <c r="H1733" s="22">
        <f t="shared" si="235"/>
        <v>38</v>
      </c>
      <c r="I1733" s="23">
        <f t="shared" si="236"/>
        <v>6247.9599999999991</v>
      </c>
      <c r="J1733" s="23">
        <f t="shared" si="237"/>
        <v>97</v>
      </c>
      <c r="K1733" s="24">
        <f t="shared" si="238"/>
        <v>67.419999999999987</v>
      </c>
      <c r="L1733" s="23">
        <f t="shared" si="239"/>
        <v>100</v>
      </c>
      <c r="M1733" s="23">
        <f t="shared" si="240"/>
        <v>99</v>
      </c>
      <c r="N1733" s="23">
        <f t="shared" si="241"/>
        <v>16442</v>
      </c>
      <c r="O1733" s="25">
        <f t="shared" si="242"/>
        <v>16277.579999999998</v>
      </c>
      <c r="P1733" s="19" t="s">
        <v>23</v>
      </c>
      <c r="Q1733" s="19" t="s">
        <v>1985</v>
      </c>
      <c r="R1733" s="19" t="s">
        <v>2264</v>
      </c>
      <c r="S1733" s="19">
        <v>584</v>
      </c>
      <c r="T1733" s="20">
        <v>44949</v>
      </c>
      <c r="U1733" s="19">
        <v>164.42</v>
      </c>
    </row>
    <row r="1734" spans="1:21" x14ac:dyDescent="0.25">
      <c r="A1734" s="19" t="s">
        <v>443</v>
      </c>
      <c r="B1734" s="20">
        <v>44870</v>
      </c>
      <c r="C1734" s="20">
        <v>44870</v>
      </c>
      <c r="D1734" s="19">
        <v>60</v>
      </c>
      <c r="E1734" s="26">
        <v>2392.3200000000002</v>
      </c>
      <c r="F1734" s="21">
        <f t="shared" ref="F1734:F1797" si="243">EDATE(C1734,2)</f>
        <v>44931</v>
      </c>
      <c r="G1734" s="20">
        <v>44949</v>
      </c>
      <c r="H1734" s="22">
        <f t="shared" si="235"/>
        <v>18</v>
      </c>
      <c r="I1734" s="23">
        <f t="shared" si="236"/>
        <v>43061.760000000002</v>
      </c>
      <c r="J1734" s="23">
        <f t="shared" si="237"/>
        <v>78</v>
      </c>
      <c r="K1734" s="24">
        <f t="shared" si="238"/>
        <v>2314.3200000000002</v>
      </c>
      <c r="L1734" s="23">
        <f t="shared" si="239"/>
        <v>79</v>
      </c>
      <c r="M1734" s="23">
        <f t="shared" si="240"/>
        <v>79</v>
      </c>
      <c r="N1734" s="23">
        <f t="shared" si="241"/>
        <v>188993.28</v>
      </c>
      <c r="O1734" s="25">
        <f t="shared" si="242"/>
        <v>188993.28</v>
      </c>
      <c r="P1734" s="19" t="s">
        <v>23</v>
      </c>
      <c r="Q1734" s="19" t="s">
        <v>1985</v>
      </c>
      <c r="R1734" s="19" t="s">
        <v>2264</v>
      </c>
      <c r="S1734" s="19">
        <v>583</v>
      </c>
      <c r="T1734" s="20">
        <v>44949</v>
      </c>
      <c r="U1734" s="26">
        <v>2392.3200000000002</v>
      </c>
    </row>
    <row r="1735" spans="1:21" x14ac:dyDescent="0.25">
      <c r="A1735" s="19" t="s">
        <v>444</v>
      </c>
      <c r="B1735" s="20">
        <v>44875</v>
      </c>
      <c r="C1735" s="20">
        <v>44875</v>
      </c>
      <c r="D1735" s="19">
        <v>60</v>
      </c>
      <c r="E1735" s="26">
        <v>2679</v>
      </c>
      <c r="F1735" s="21">
        <f t="shared" si="243"/>
        <v>44936</v>
      </c>
      <c r="G1735" s="20">
        <v>44949</v>
      </c>
      <c r="H1735" s="22">
        <f t="shared" ref="H1735:H1798" si="244">G1735-F1735</f>
        <v>13</v>
      </c>
      <c r="I1735" s="23">
        <f t="shared" ref="I1735:I1798" si="245">E1735*H1735</f>
        <v>34827</v>
      </c>
      <c r="J1735" s="23">
        <f t="shared" ref="J1735:J1798" si="246">DAYS360(C1735,G1735)</f>
        <v>73</v>
      </c>
      <c r="K1735" s="24">
        <f t="shared" ref="K1735:K1798" si="247">E1735-J1735</f>
        <v>2606</v>
      </c>
      <c r="L1735" s="23">
        <f t="shared" ref="L1735:L1798" si="248">G1735-B1735</f>
        <v>74</v>
      </c>
      <c r="M1735" s="23">
        <f t="shared" ref="M1735:M1798" si="249">G1735-C1735</f>
        <v>74</v>
      </c>
      <c r="N1735" s="23">
        <f t="shared" ref="N1735:N1798" si="250">E1735*L1735</f>
        <v>198246</v>
      </c>
      <c r="O1735" s="25">
        <f t="shared" ref="O1735:O1798" si="251">E1735*M1735</f>
        <v>198246</v>
      </c>
      <c r="P1735" s="19" t="s">
        <v>23</v>
      </c>
      <c r="Q1735" s="19" t="s">
        <v>1985</v>
      </c>
      <c r="R1735" s="19" t="s">
        <v>2264</v>
      </c>
      <c r="S1735" s="19">
        <v>583</v>
      </c>
      <c r="T1735" s="20">
        <v>44949</v>
      </c>
      <c r="U1735" s="26">
        <v>2679</v>
      </c>
    </row>
    <row r="1736" spans="1:21" x14ac:dyDescent="0.25">
      <c r="A1736" s="19" t="s">
        <v>262</v>
      </c>
      <c r="B1736" s="20">
        <v>44896</v>
      </c>
      <c r="C1736" s="20">
        <v>44896</v>
      </c>
      <c r="D1736" s="19">
        <v>60</v>
      </c>
      <c r="E1736" s="26">
        <v>2336.6999999999998</v>
      </c>
      <c r="F1736" s="21">
        <f t="shared" si="243"/>
        <v>44958</v>
      </c>
      <c r="G1736" s="20">
        <v>44985</v>
      </c>
      <c r="H1736" s="22">
        <f t="shared" si="244"/>
        <v>27</v>
      </c>
      <c r="I1736" s="23">
        <f t="shared" si="245"/>
        <v>63090.899999999994</v>
      </c>
      <c r="J1736" s="23">
        <f t="shared" si="246"/>
        <v>87</v>
      </c>
      <c r="K1736" s="24">
        <f t="shared" si="247"/>
        <v>2249.6999999999998</v>
      </c>
      <c r="L1736" s="23">
        <f t="shared" si="248"/>
        <v>89</v>
      </c>
      <c r="M1736" s="23">
        <f t="shared" si="249"/>
        <v>89</v>
      </c>
      <c r="N1736" s="23">
        <f t="shared" si="250"/>
        <v>207966.3</v>
      </c>
      <c r="O1736" s="25">
        <f t="shared" si="251"/>
        <v>207966.3</v>
      </c>
      <c r="P1736" s="19" t="s">
        <v>23</v>
      </c>
      <c r="Q1736" s="19" t="s">
        <v>1985</v>
      </c>
      <c r="R1736" s="19" t="s">
        <v>2264</v>
      </c>
      <c r="S1736" s="19">
        <v>1490</v>
      </c>
      <c r="T1736" s="20">
        <v>44985</v>
      </c>
      <c r="U1736" s="26">
        <v>2336.6999999999998</v>
      </c>
    </row>
    <row r="1737" spans="1:21" x14ac:dyDescent="0.25">
      <c r="A1737" s="19" t="s">
        <v>263</v>
      </c>
      <c r="B1737" s="20">
        <v>44900</v>
      </c>
      <c r="C1737" s="20">
        <v>44900</v>
      </c>
      <c r="D1737" s="19">
        <v>60</v>
      </c>
      <c r="E1737" s="26">
        <v>1879.91</v>
      </c>
      <c r="F1737" s="21">
        <f t="shared" si="243"/>
        <v>44962</v>
      </c>
      <c r="G1737" s="20">
        <v>44985</v>
      </c>
      <c r="H1737" s="22">
        <f t="shared" si="244"/>
        <v>23</v>
      </c>
      <c r="I1737" s="23">
        <f t="shared" si="245"/>
        <v>43237.93</v>
      </c>
      <c r="J1737" s="23">
        <f t="shared" si="246"/>
        <v>83</v>
      </c>
      <c r="K1737" s="24">
        <f t="shared" si="247"/>
        <v>1796.91</v>
      </c>
      <c r="L1737" s="23">
        <f t="shared" si="248"/>
        <v>85</v>
      </c>
      <c r="M1737" s="23">
        <f t="shared" si="249"/>
        <v>85</v>
      </c>
      <c r="N1737" s="23">
        <f t="shared" si="250"/>
        <v>159792.35</v>
      </c>
      <c r="O1737" s="25">
        <f t="shared" si="251"/>
        <v>159792.35</v>
      </c>
      <c r="P1737" s="19" t="s">
        <v>23</v>
      </c>
      <c r="Q1737" s="19" t="s">
        <v>1985</v>
      </c>
      <c r="R1737" s="19" t="s">
        <v>2264</v>
      </c>
      <c r="S1737" s="19">
        <v>1490</v>
      </c>
      <c r="T1737" s="20">
        <v>44985</v>
      </c>
      <c r="U1737" s="26">
        <v>1879.91</v>
      </c>
    </row>
    <row r="1738" spans="1:21" x14ac:dyDescent="0.25">
      <c r="A1738" s="19" t="s">
        <v>268</v>
      </c>
      <c r="B1738" s="20">
        <v>44928</v>
      </c>
      <c r="C1738" s="20">
        <v>44928</v>
      </c>
      <c r="D1738" s="19">
        <v>60</v>
      </c>
      <c r="E1738" s="26">
        <v>2916</v>
      </c>
      <c r="F1738" s="21">
        <f t="shared" si="243"/>
        <v>44987</v>
      </c>
      <c r="G1738" s="20">
        <v>45009</v>
      </c>
      <c r="H1738" s="22">
        <f t="shared" si="244"/>
        <v>22</v>
      </c>
      <c r="I1738" s="23">
        <f t="shared" si="245"/>
        <v>64152</v>
      </c>
      <c r="J1738" s="23">
        <f t="shared" si="246"/>
        <v>82</v>
      </c>
      <c r="K1738" s="24">
        <f t="shared" si="247"/>
        <v>2834</v>
      </c>
      <c r="L1738" s="23">
        <f t="shared" si="248"/>
        <v>81</v>
      </c>
      <c r="M1738" s="23">
        <f t="shared" si="249"/>
        <v>81</v>
      </c>
      <c r="N1738" s="23">
        <f t="shared" si="250"/>
        <v>236196</v>
      </c>
      <c r="O1738" s="25">
        <f t="shared" si="251"/>
        <v>236196</v>
      </c>
      <c r="P1738" s="19" t="s">
        <v>23</v>
      </c>
      <c r="Q1738" s="19" t="s">
        <v>1985</v>
      </c>
      <c r="R1738" s="19" t="s">
        <v>2264</v>
      </c>
      <c r="S1738" s="19">
        <v>2076</v>
      </c>
      <c r="T1738" s="20">
        <v>45009</v>
      </c>
      <c r="U1738" s="26">
        <v>2916</v>
      </c>
    </row>
    <row r="1739" spans="1:21" x14ac:dyDescent="0.25">
      <c r="A1739" s="19" t="s">
        <v>269</v>
      </c>
      <c r="B1739" s="20">
        <v>44933</v>
      </c>
      <c r="C1739" s="20">
        <v>44933</v>
      </c>
      <c r="D1739" s="19">
        <v>60</v>
      </c>
      <c r="E1739" s="26">
        <v>1971.19</v>
      </c>
      <c r="F1739" s="21">
        <f t="shared" si="243"/>
        <v>44992</v>
      </c>
      <c r="G1739" s="20">
        <v>45009</v>
      </c>
      <c r="H1739" s="22">
        <f t="shared" si="244"/>
        <v>17</v>
      </c>
      <c r="I1739" s="23">
        <f t="shared" si="245"/>
        <v>33510.230000000003</v>
      </c>
      <c r="J1739" s="23">
        <f t="shared" si="246"/>
        <v>77</v>
      </c>
      <c r="K1739" s="24">
        <f t="shared" si="247"/>
        <v>1894.19</v>
      </c>
      <c r="L1739" s="23">
        <f t="shared" si="248"/>
        <v>76</v>
      </c>
      <c r="M1739" s="23">
        <f t="shared" si="249"/>
        <v>76</v>
      </c>
      <c r="N1739" s="23">
        <f t="shared" si="250"/>
        <v>149810.44</v>
      </c>
      <c r="O1739" s="25">
        <f t="shared" si="251"/>
        <v>149810.44</v>
      </c>
      <c r="P1739" s="19" t="s">
        <v>23</v>
      </c>
      <c r="Q1739" s="19" t="s">
        <v>1985</v>
      </c>
      <c r="R1739" s="19" t="s">
        <v>2264</v>
      </c>
      <c r="S1739" s="19">
        <v>2112</v>
      </c>
      <c r="T1739" s="20">
        <v>45009</v>
      </c>
      <c r="U1739" s="26">
        <v>1971.19</v>
      </c>
    </row>
    <row r="1740" spans="1:21" x14ac:dyDescent="0.25">
      <c r="A1740" s="19" t="s">
        <v>1506</v>
      </c>
      <c r="B1740" s="20">
        <v>44873</v>
      </c>
      <c r="C1740" s="20">
        <v>44877</v>
      </c>
      <c r="D1740" s="19">
        <v>60</v>
      </c>
      <c r="E1740" s="19">
        <v>153.18</v>
      </c>
      <c r="F1740" s="21">
        <f t="shared" si="243"/>
        <v>44938</v>
      </c>
      <c r="G1740" s="20">
        <v>44950</v>
      </c>
      <c r="H1740" s="22">
        <f t="shared" si="244"/>
        <v>12</v>
      </c>
      <c r="I1740" s="23">
        <f t="shared" si="245"/>
        <v>1838.16</v>
      </c>
      <c r="J1740" s="23">
        <f t="shared" si="246"/>
        <v>72</v>
      </c>
      <c r="K1740" s="24">
        <f t="shared" si="247"/>
        <v>81.180000000000007</v>
      </c>
      <c r="L1740" s="23">
        <f t="shared" si="248"/>
        <v>77</v>
      </c>
      <c r="M1740" s="23">
        <f t="shared" si="249"/>
        <v>73</v>
      </c>
      <c r="N1740" s="23">
        <f t="shared" si="250"/>
        <v>11794.86</v>
      </c>
      <c r="O1740" s="25">
        <f t="shared" si="251"/>
        <v>11182.140000000001</v>
      </c>
      <c r="P1740" s="19" t="s">
        <v>23</v>
      </c>
      <c r="Q1740" s="19" t="s">
        <v>1985</v>
      </c>
      <c r="R1740" s="19" t="s">
        <v>2265</v>
      </c>
      <c r="S1740" s="19">
        <v>612</v>
      </c>
      <c r="T1740" s="20">
        <v>44950</v>
      </c>
      <c r="U1740" s="19">
        <v>153.18</v>
      </c>
    </row>
    <row r="1741" spans="1:21" x14ac:dyDescent="0.25">
      <c r="A1741" s="19" t="s">
        <v>1507</v>
      </c>
      <c r="B1741" s="20">
        <v>44873</v>
      </c>
      <c r="C1741" s="20">
        <v>44876</v>
      </c>
      <c r="D1741" s="19">
        <v>60</v>
      </c>
      <c r="E1741" s="26">
        <v>2099.6999999999998</v>
      </c>
      <c r="F1741" s="21">
        <f t="shared" si="243"/>
        <v>44937</v>
      </c>
      <c r="G1741" s="20">
        <v>44950</v>
      </c>
      <c r="H1741" s="22">
        <f t="shared" si="244"/>
        <v>13</v>
      </c>
      <c r="I1741" s="23">
        <f t="shared" si="245"/>
        <v>27296.1</v>
      </c>
      <c r="J1741" s="23">
        <f t="shared" si="246"/>
        <v>73</v>
      </c>
      <c r="K1741" s="24">
        <f t="shared" si="247"/>
        <v>2026.6999999999998</v>
      </c>
      <c r="L1741" s="23">
        <f t="shared" si="248"/>
        <v>77</v>
      </c>
      <c r="M1741" s="23">
        <f t="shared" si="249"/>
        <v>74</v>
      </c>
      <c r="N1741" s="23">
        <f t="shared" si="250"/>
        <v>161676.9</v>
      </c>
      <c r="O1741" s="25">
        <f t="shared" si="251"/>
        <v>155377.79999999999</v>
      </c>
      <c r="P1741" s="19" t="s">
        <v>23</v>
      </c>
      <c r="Q1741" s="19" t="s">
        <v>1985</v>
      </c>
      <c r="R1741" s="19" t="s">
        <v>2265</v>
      </c>
      <c r="S1741" s="19">
        <v>612</v>
      </c>
      <c r="T1741" s="20">
        <v>44950</v>
      </c>
      <c r="U1741" s="26">
        <v>2099.6999999999998</v>
      </c>
    </row>
    <row r="1742" spans="1:21" x14ac:dyDescent="0.25">
      <c r="A1742" s="19" t="s">
        <v>1508</v>
      </c>
      <c r="B1742" s="20">
        <v>44873</v>
      </c>
      <c r="C1742" s="20">
        <v>44876</v>
      </c>
      <c r="D1742" s="19">
        <v>60</v>
      </c>
      <c r="E1742" s="26">
        <v>2354.59</v>
      </c>
      <c r="F1742" s="21">
        <f t="shared" si="243"/>
        <v>44937</v>
      </c>
      <c r="G1742" s="20">
        <v>44950</v>
      </c>
      <c r="H1742" s="22">
        <f t="shared" si="244"/>
        <v>13</v>
      </c>
      <c r="I1742" s="23">
        <f t="shared" si="245"/>
        <v>30609.670000000002</v>
      </c>
      <c r="J1742" s="23">
        <f t="shared" si="246"/>
        <v>73</v>
      </c>
      <c r="K1742" s="24">
        <f t="shared" si="247"/>
        <v>2281.59</v>
      </c>
      <c r="L1742" s="23">
        <f t="shared" si="248"/>
        <v>77</v>
      </c>
      <c r="M1742" s="23">
        <f t="shared" si="249"/>
        <v>74</v>
      </c>
      <c r="N1742" s="23">
        <f t="shared" si="250"/>
        <v>181303.43000000002</v>
      </c>
      <c r="O1742" s="25">
        <f t="shared" si="251"/>
        <v>174239.66</v>
      </c>
      <c r="P1742" s="19" t="s">
        <v>23</v>
      </c>
      <c r="Q1742" s="19" t="s">
        <v>1985</v>
      </c>
      <c r="R1742" s="19" t="s">
        <v>2265</v>
      </c>
      <c r="S1742" s="19">
        <v>612</v>
      </c>
      <c r="T1742" s="20">
        <v>44950</v>
      </c>
      <c r="U1742" s="26">
        <v>2354.59</v>
      </c>
    </row>
    <row r="1743" spans="1:21" x14ac:dyDescent="0.25">
      <c r="A1743" s="19" t="s">
        <v>1509</v>
      </c>
      <c r="B1743" s="20">
        <v>44907</v>
      </c>
      <c r="C1743" s="20">
        <v>44912</v>
      </c>
      <c r="D1743" s="19">
        <v>60</v>
      </c>
      <c r="E1743" s="19">
        <v>153.38</v>
      </c>
      <c r="F1743" s="21">
        <f t="shared" si="243"/>
        <v>44974</v>
      </c>
      <c r="G1743" s="20">
        <v>44985</v>
      </c>
      <c r="H1743" s="22">
        <f t="shared" si="244"/>
        <v>11</v>
      </c>
      <c r="I1743" s="23">
        <f t="shared" si="245"/>
        <v>1687.1799999999998</v>
      </c>
      <c r="J1743" s="23">
        <f t="shared" si="246"/>
        <v>71</v>
      </c>
      <c r="K1743" s="24">
        <f t="shared" si="247"/>
        <v>82.38</v>
      </c>
      <c r="L1743" s="23">
        <f t="shared" si="248"/>
        <v>78</v>
      </c>
      <c r="M1743" s="23">
        <f t="shared" si="249"/>
        <v>73</v>
      </c>
      <c r="N1743" s="23">
        <f t="shared" si="250"/>
        <v>11963.64</v>
      </c>
      <c r="O1743" s="25">
        <f t="shared" si="251"/>
        <v>11196.74</v>
      </c>
      <c r="P1743" s="19" t="s">
        <v>23</v>
      </c>
      <c r="Q1743" s="19" t="s">
        <v>1985</v>
      </c>
      <c r="R1743" s="19" t="s">
        <v>2265</v>
      </c>
      <c r="S1743" s="19">
        <v>1511</v>
      </c>
      <c r="T1743" s="20">
        <v>44985</v>
      </c>
      <c r="U1743" s="19">
        <v>153.38</v>
      </c>
    </row>
    <row r="1744" spans="1:21" x14ac:dyDescent="0.25">
      <c r="A1744" s="19" t="s">
        <v>1510</v>
      </c>
      <c r="B1744" s="20">
        <v>44907</v>
      </c>
      <c r="C1744" s="20">
        <v>44912</v>
      </c>
      <c r="D1744" s="19">
        <v>60</v>
      </c>
      <c r="E1744" s="26">
        <v>2195</v>
      </c>
      <c r="F1744" s="21">
        <f t="shared" si="243"/>
        <v>44974</v>
      </c>
      <c r="G1744" s="20">
        <v>44985</v>
      </c>
      <c r="H1744" s="22">
        <f t="shared" si="244"/>
        <v>11</v>
      </c>
      <c r="I1744" s="23">
        <f t="shared" si="245"/>
        <v>24145</v>
      </c>
      <c r="J1744" s="23">
        <f t="shared" si="246"/>
        <v>71</v>
      </c>
      <c r="K1744" s="24">
        <f t="shared" si="247"/>
        <v>2124</v>
      </c>
      <c r="L1744" s="23">
        <f t="shared" si="248"/>
        <v>78</v>
      </c>
      <c r="M1744" s="23">
        <f t="shared" si="249"/>
        <v>73</v>
      </c>
      <c r="N1744" s="23">
        <f t="shared" si="250"/>
        <v>171210</v>
      </c>
      <c r="O1744" s="25">
        <f t="shared" si="251"/>
        <v>160235</v>
      </c>
      <c r="P1744" s="19" t="s">
        <v>23</v>
      </c>
      <c r="Q1744" s="19" t="s">
        <v>1985</v>
      </c>
      <c r="R1744" s="19" t="s">
        <v>2265</v>
      </c>
      <c r="S1744" s="19">
        <v>1511</v>
      </c>
      <c r="T1744" s="20">
        <v>44985</v>
      </c>
      <c r="U1744" s="26">
        <v>2195</v>
      </c>
    </row>
    <row r="1745" spans="1:21" x14ac:dyDescent="0.25">
      <c r="A1745" s="19" t="s">
        <v>1511</v>
      </c>
      <c r="B1745" s="20">
        <v>44907</v>
      </c>
      <c r="C1745" s="20">
        <v>44909</v>
      </c>
      <c r="D1745" s="19">
        <v>60</v>
      </c>
      <c r="E1745" s="26">
        <v>2010.85</v>
      </c>
      <c r="F1745" s="21">
        <f t="shared" si="243"/>
        <v>44971</v>
      </c>
      <c r="G1745" s="20">
        <v>44985</v>
      </c>
      <c r="H1745" s="22">
        <f t="shared" si="244"/>
        <v>14</v>
      </c>
      <c r="I1745" s="23">
        <f t="shared" si="245"/>
        <v>28151.899999999998</v>
      </c>
      <c r="J1745" s="23">
        <f t="shared" si="246"/>
        <v>74</v>
      </c>
      <c r="K1745" s="24">
        <f t="shared" si="247"/>
        <v>1936.85</v>
      </c>
      <c r="L1745" s="23">
        <f t="shared" si="248"/>
        <v>78</v>
      </c>
      <c r="M1745" s="23">
        <f t="shared" si="249"/>
        <v>76</v>
      </c>
      <c r="N1745" s="23">
        <f t="shared" si="250"/>
        <v>156846.29999999999</v>
      </c>
      <c r="O1745" s="25">
        <f t="shared" si="251"/>
        <v>152824.6</v>
      </c>
      <c r="P1745" s="19" t="s">
        <v>23</v>
      </c>
      <c r="Q1745" s="19" t="s">
        <v>1985</v>
      </c>
      <c r="R1745" s="19" t="s">
        <v>2265</v>
      </c>
      <c r="S1745" s="19">
        <v>1511</v>
      </c>
      <c r="T1745" s="20">
        <v>44985</v>
      </c>
      <c r="U1745" s="26">
        <v>2010.85</v>
      </c>
    </row>
    <row r="1746" spans="1:21" x14ac:dyDescent="0.25">
      <c r="A1746" s="19" t="s">
        <v>1512</v>
      </c>
      <c r="B1746" s="20">
        <v>44936</v>
      </c>
      <c r="C1746" s="20">
        <v>44937</v>
      </c>
      <c r="D1746" s="19">
        <v>60</v>
      </c>
      <c r="E1746" s="19">
        <v>222.76</v>
      </c>
      <c r="F1746" s="21">
        <f t="shared" si="243"/>
        <v>44996</v>
      </c>
      <c r="G1746" s="20">
        <v>45009</v>
      </c>
      <c r="H1746" s="22">
        <f t="shared" si="244"/>
        <v>13</v>
      </c>
      <c r="I1746" s="23">
        <f t="shared" si="245"/>
        <v>2895.88</v>
      </c>
      <c r="J1746" s="23">
        <f t="shared" si="246"/>
        <v>73</v>
      </c>
      <c r="K1746" s="24">
        <f t="shared" si="247"/>
        <v>149.76</v>
      </c>
      <c r="L1746" s="23">
        <f t="shared" si="248"/>
        <v>73</v>
      </c>
      <c r="M1746" s="23">
        <f t="shared" si="249"/>
        <v>72</v>
      </c>
      <c r="N1746" s="23">
        <f t="shared" si="250"/>
        <v>16261.48</v>
      </c>
      <c r="O1746" s="25">
        <f t="shared" si="251"/>
        <v>16038.72</v>
      </c>
      <c r="P1746" s="19" t="s">
        <v>23</v>
      </c>
      <c r="Q1746" s="19" t="s">
        <v>1985</v>
      </c>
      <c r="R1746" s="19" t="s">
        <v>2265</v>
      </c>
      <c r="S1746" s="19">
        <v>2129</v>
      </c>
      <c r="T1746" s="20">
        <v>45009</v>
      </c>
      <c r="U1746" s="19">
        <v>222.76</v>
      </c>
    </row>
    <row r="1747" spans="1:21" x14ac:dyDescent="0.25">
      <c r="A1747" s="19" t="s">
        <v>1513</v>
      </c>
      <c r="B1747" s="20">
        <v>44936</v>
      </c>
      <c r="C1747" s="20">
        <v>44937</v>
      </c>
      <c r="D1747" s="19">
        <v>60</v>
      </c>
      <c r="E1747" s="26">
        <v>2100.5</v>
      </c>
      <c r="F1747" s="21">
        <f t="shared" si="243"/>
        <v>44996</v>
      </c>
      <c r="G1747" s="20">
        <v>45009</v>
      </c>
      <c r="H1747" s="22">
        <f t="shared" si="244"/>
        <v>13</v>
      </c>
      <c r="I1747" s="23">
        <f t="shared" si="245"/>
        <v>27306.5</v>
      </c>
      <c r="J1747" s="23">
        <f t="shared" si="246"/>
        <v>73</v>
      </c>
      <c r="K1747" s="24">
        <f t="shared" si="247"/>
        <v>2027.5</v>
      </c>
      <c r="L1747" s="23">
        <f t="shared" si="248"/>
        <v>73</v>
      </c>
      <c r="M1747" s="23">
        <f t="shared" si="249"/>
        <v>72</v>
      </c>
      <c r="N1747" s="23">
        <f t="shared" si="250"/>
        <v>153336.5</v>
      </c>
      <c r="O1747" s="25">
        <f t="shared" si="251"/>
        <v>151236</v>
      </c>
      <c r="P1747" s="19" t="s">
        <v>23</v>
      </c>
      <c r="Q1747" s="19" t="s">
        <v>1985</v>
      </c>
      <c r="R1747" s="19" t="s">
        <v>2265</v>
      </c>
      <c r="S1747" s="19">
        <v>2093</v>
      </c>
      <c r="T1747" s="20">
        <v>45009</v>
      </c>
      <c r="U1747" s="26">
        <v>2100.5</v>
      </c>
    </row>
    <row r="1748" spans="1:21" x14ac:dyDescent="0.25">
      <c r="A1748" s="19" t="s">
        <v>1514</v>
      </c>
      <c r="B1748" s="20">
        <v>44936</v>
      </c>
      <c r="C1748" s="20">
        <v>44937</v>
      </c>
      <c r="D1748" s="19">
        <v>60</v>
      </c>
      <c r="E1748" s="26">
        <v>2242.77</v>
      </c>
      <c r="F1748" s="21">
        <f t="shared" si="243"/>
        <v>44996</v>
      </c>
      <c r="G1748" s="20">
        <v>45009</v>
      </c>
      <c r="H1748" s="22">
        <f t="shared" si="244"/>
        <v>13</v>
      </c>
      <c r="I1748" s="23">
        <f t="shared" si="245"/>
        <v>29156.01</v>
      </c>
      <c r="J1748" s="23">
        <f t="shared" si="246"/>
        <v>73</v>
      </c>
      <c r="K1748" s="24">
        <f t="shared" si="247"/>
        <v>2169.77</v>
      </c>
      <c r="L1748" s="23">
        <f t="shared" si="248"/>
        <v>73</v>
      </c>
      <c r="M1748" s="23">
        <f t="shared" si="249"/>
        <v>72</v>
      </c>
      <c r="N1748" s="23">
        <f t="shared" si="250"/>
        <v>163722.21</v>
      </c>
      <c r="O1748" s="25">
        <f t="shared" si="251"/>
        <v>161479.44</v>
      </c>
      <c r="P1748" s="19" t="s">
        <v>23</v>
      </c>
      <c r="Q1748" s="19" t="s">
        <v>1985</v>
      </c>
      <c r="R1748" s="19" t="s">
        <v>2265</v>
      </c>
      <c r="S1748" s="19">
        <v>2129</v>
      </c>
      <c r="T1748" s="20">
        <v>45009</v>
      </c>
      <c r="U1748" s="26">
        <v>2242.77</v>
      </c>
    </row>
    <row r="1749" spans="1:21" x14ac:dyDescent="0.25">
      <c r="A1749" s="19" t="s">
        <v>1515</v>
      </c>
      <c r="B1749" s="20">
        <v>44587</v>
      </c>
      <c r="C1749" s="20">
        <v>44587</v>
      </c>
      <c r="D1749" s="19">
        <v>60</v>
      </c>
      <c r="E1749" s="26">
        <v>6600</v>
      </c>
      <c r="F1749" s="21">
        <f t="shared" si="243"/>
        <v>44646</v>
      </c>
      <c r="G1749" s="20">
        <v>44973</v>
      </c>
      <c r="H1749" s="22">
        <f t="shared" si="244"/>
        <v>327</v>
      </c>
      <c r="I1749" s="23">
        <f t="shared" si="245"/>
        <v>2158200</v>
      </c>
      <c r="J1749" s="23">
        <f t="shared" si="246"/>
        <v>380</v>
      </c>
      <c r="K1749" s="24">
        <f t="shared" si="247"/>
        <v>6220</v>
      </c>
      <c r="L1749" s="23">
        <f t="shared" si="248"/>
        <v>386</v>
      </c>
      <c r="M1749" s="23">
        <f t="shared" si="249"/>
        <v>386</v>
      </c>
      <c r="N1749" s="23">
        <f t="shared" si="250"/>
        <v>2547600</v>
      </c>
      <c r="O1749" s="25">
        <f t="shared" si="251"/>
        <v>2547600</v>
      </c>
      <c r="P1749" s="19" t="s">
        <v>23</v>
      </c>
      <c r="Q1749" s="19" t="s">
        <v>1985</v>
      </c>
      <c r="R1749" s="19" t="s">
        <v>2266</v>
      </c>
      <c r="S1749" s="19">
        <v>1142</v>
      </c>
      <c r="T1749" s="20">
        <v>44973</v>
      </c>
      <c r="U1749" s="26">
        <v>6600</v>
      </c>
    </row>
    <row r="1750" spans="1:21" x14ac:dyDescent="0.25">
      <c r="A1750" s="19" t="s">
        <v>1516</v>
      </c>
      <c r="B1750" s="20">
        <v>44592</v>
      </c>
      <c r="C1750" s="20">
        <v>44593</v>
      </c>
      <c r="D1750" s="19">
        <v>60</v>
      </c>
      <c r="E1750" s="19">
        <v>130.86000000000001</v>
      </c>
      <c r="F1750" s="21">
        <f t="shared" si="243"/>
        <v>44652</v>
      </c>
      <c r="G1750" s="20">
        <v>44973</v>
      </c>
      <c r="H1750" s="22">
        <f t="shared" si="244"/>
        <v>321</v>
      </c>
      <c r="I1750" s="23">
        <f t="shared" si="245"/>
        <v>42006.060000000005</v>
      </c>
      <c r="J1750" s="23">
        <f t="shared" si="246"/>
        <v>375</v>
      </c>
      <c r="K1750" s="24">
        <f t="shared" si="247"/>
        <v>-244.14</v>
      </c>
      <c r="L1750" s="23">
        <f t="shared" si="248"/>
        <v>381</v>
      </c>
      <c r="M1750" s="23">
        <f t="shared" si="249"/>
        <v>380</v>
      </c>
      <c r="N1750" s="23">
        <f t="shared" si="250"/>
        <v>49857.66</v>
      </c>
      <c r="O1750" s="25">
        <f t="shared" si="251"/>
        <v>49726.8</v>
      </c>
      <c r="P1750" s="19" t="s">
        <v>23</v>
      </c>
      <c r="Q1750" s="19" t="s">
        <v>1985</v>
      </c>
      <c r="R1750" s="19" t="s">
        <v>2266</v>
      </c>
      <c r="S1750" s="19">
        <v>1142</v>
      </c>
      <c r="T1750" s="20">
        <v>44973</v>
      </c>
      <c r="U1750" s="19">
        <v>130.86000000000001</v>
      </c>
    </row>
    <row r="1751" spans="1:21" x14ac:dyDescent="0.25">
      <c r="A1751" s="19" t="s">
        <v>1517</v>
      </c>
      <c r="B1751" s="20">
        <v>44692</v>
      </c>
      <c r="C1751" s="20">
        <v>44693</v>
      </c>
      <c r="D1751" s="19">
        <v>60</v>
      </c>
      <c r="E1751" s="26">
        <v>2700</v>
      </c>
      <c r="F1751" s="21">
        <f t="shared" si="243"/>
        <v>44754</v>
      </c>
      <c r="G1751" s="20">
        <v>44973</v>
      </c>
      <c r="H1751" s="22">
        <f t="shared" si="244"/>
        <v>219</v>
      </c>
      <c r="I1751" s="23">
        <f t="shared" si="245"/>
        <v>591300</v>
      </c>
      <c r="J1751" s="23">
        <f t="shared" si="246"/>
        <v>274</v>
      </c>
      <c r="K1751" s="24">
        <f t="shared" si="247"/>
        <v>2426</v>
      </c>
      <c r="L1751" s="23">
        <f t="shared" si="248"/>
        <v>281</v>
      </c>
      <c r="M1751" s="23">
        <f t="shared" si="249"/>
        <v>280</v>
      </c>
      <c r="N1751" s="23">
        <f t="shared" si="250"/>
        <v>758700</v>
      </c>
      <c r="O1751" s="25">
        <f t="shared" si="251"/>
        <v>756000</v>
      </c>
      <c r="P1751" s="19" t="s">
        <v>23</v>
      </c>
      <c r="Q1751" s="19" t="s">
        <v>1985</v>
      </c>
      <c r="R1751" s="19" t="s">
        <v>2266</v>
      </c>
      <c r="S1751" s="19">
        <v>1142</v>
      </c>
      <c r="T1751" s="20">
        <v>44973</v>
      </c>
      <c r="U1751" s="26">
        <v>2700</v>
      </c>
    </row>
    <row r="1752" spans="1:21" x14ac:dyDescent="0.25">
      <c r="A1752" s="19" t="s">
        <v>1518</v>
      </c>
      <c r="B1752" s="20">
        <v>44739</v>
      </c>
      <c r="C1752" s="20">
        <v>44739</v>
      </c>
      <c r="D1752" s="19">
        <v>60</v>
      </c>
      <c r="E1752" s="26">
        <v>2700</v>
      </c>
      <c r="F1752" s="21">
        <f t="shared" si="243"/>
        <v>44800</v>
      </c>
      <c r="G1752" s="20">
        <v>44973</v>
      </c>
      <c r="H1752" s="22">
        <f t="shared" si="244"/>
        <v>173</v>
      </c>
      <c r="I1752" s="23">
        <f t="shared" si="245"/>
        <v>467100</v>
      </c>
      <c r="J1752" s="23">
        <f t="shared" si="246"/>
        <v>229</v>
      </c>
      <c r="K1752" s="24">
        <f t="shared" si="247"/>
        <v>2471</v>
      </c>
      <c r="L1752" s="23">
        <f t="shared" si="248"/>
        <v>234</v>
      </c>
      <c r="M1752" s="23">
        <f t="shared" si="249"/>
        <v>234</v>
      </c>
      <c r="N1752" s="23">
        <f t="shared" si="250"/>
        <v>631800</v>
      </c>
      <c r="O1752" s="25">
        <f t="shared" si="251"/>
        <v>631800</v>
      </c>
      <c r="P1752" s="19" t="s">
        <v>23</v>
      </c>
      <c r="Q1752" s="19" t="s">
        <v>1985</v>
      </c>
      <c r="R1752" s="19" t="s">
        <v>2266</v>
      </c>
      <c r="S1752" s="19">
        <v>1142</v>
      </c>
      <c r="T1752" s="20">
        <v>44973</v>
      </c>
      <c r="U1752" s="26">
        <v>2700</v>
      </c>
    </row>
    <row r="1753" spans="1:21" x14ac:dyDescent="0.25">
      <c r="A1753" s="19" t="s">
        <v>1519</v>
      </c>
      <c r="B1753" s="20">
        <v>44741</v>
      </c>
      <c r="C1753" s="20">
        <v>44741</v>
      </c>
      <c r="D1753" s="19">
        <v>60</v>
      </c>
      <c r="E1753" s="19">
        <v>200</v>
      </c>
      <c r="F1753" s="21">
        <f t="shared" si="243"/>
        <v>44802</v>
      </c>
      <c r="G1753" s="20">
        <v>44973</v>
      </c>
      <c r="H1753" s="22">
        <f t="shared" si="244"/>
        <v>171</v>
      </c>
      <c r="I1753" s="23">
        <f t="shared" si="245"/>
        <v>34200</v>
      </c>
      <c r="J1753" s="23">
        <f t="shared" si="246"/>
        <v>227</v>
      </c>
      <c r="K1753" s="24">
        <f t="shared" si="247"/>
        <v>-27</v>
      </c>
      <c r="L1753" s="23">
        <f t="shared" si="248"/>
        <v>232</v>
      </c>
      <c r="M1753" s="23">
        <f t="shared" si="249"/>
        <v>232</v>
      </c>
      <c r="N1753" s="23">
        <f t="shared" si="250"/>
        <v>46400</v>
      </c>
      <c r="O1753" s="25">
        <f t="shared" si="251"/>
        <v>46400</v>
      </c>
      <c r="P1753" s="19" t="s">
        <v>23</v>
      </c>
      <c r="Q1753" s="19" t="s">
        <v>1985</v>
      </c>
      <c r="R1753" s="19" t="s">
        <v>2266</v>
      </c>
      <c r="S1753" s="19">
        <v>1142</v>
      </c>
      <c r="T1753" s="20">
        <v>44973</v>
      </c>
      <c r="U1753" s="19">
        <v>200</v>
      </c>
    </row>
    <row r="1754" spans="1:21" x14ac:dyDescent="0.25">
      <c r="A1754" s="19" t="s">
        <v>1520</v>
      </c>
      <c r="B1754" s="20">
        <v>44742</v>
      </c>
      <c r="C1754" s="20">
        <v>44742</v>
      </c>
      <c r="D1754" s="19">
        <v>60</v>
      </c>
      <c r="E1754" s="19">
        <v>99</v>
      </c>
      <c r="F1754" s="21">
        <f t="shared" si="243"/>
        <v>44803</v>
      </c>
      <c r="G1754" s="20">
        <v>44973</v>
      </c>
      <c r="H1754" s="22">
        <f t="shared" si="244"/>
        <v>170</v>
      </c>
      <c r="I1754" s="23">
        <f t="shared" si="245"/>
        <v>16830</v>
      </c>
      <c r="J1754" s="23">
        <f t="shared" si="246"/>
        <v>226</v>
      </c>
      <c r="K1754" s="24">
        <f t="shared" si="247"/>
        <v>-127</v>
      </c>
      <c r="L1754" s="23">
        <f t="shared" si="248"/>
        <v>231</v>
      </c>
      <c r="M1754" s="23">
        <f t="shared" si="249"/>
        <v>231</v>
      </c>
      <c r="N1754" s="23">
        <f t="shared" si="250"/>
        <v>22869</v>
      </c>
      <c r="O1754" s="25">
        <f t="shared" si="251"/>
        <v>22869</v>
      </c>
      <c r="P1754" s="19" t="s">
        <v>23</v>
      </c>
      <c r="Q1754" s="19" t="s">
        <v>1985</v>
      </c>
      <c r="R1754" s="19" t="s">
        <v>2266</v>
      </c>
      <c r="S1754" s="19">
        <v>1142</v>
      </c>
      <c r="T1754" s="20">
        <v>44973</v>
      </c>
      <c r="U1754" s="19">
        <v>99</v>
      </c>
    </row>
    <row r="1755" spans="1:21" x14ac:dyDescent="0.25">
      <c r="A1755" s="19" t="s">
        <v>1521</v>
      </c>
      <c r="B1755" s="20">
        <v>44747</v>
      </c>
      <c r="C1755" s="20">
        <v>44747</v>
      </c>
      <c r="D1755" s="19">
        <v>60</v>
      </c>
      <c r="E1755" s="26">
        <v>9666</v>
      </c>
      <c r="F1755" s="21">
        <f t="shared" si="243"/>
        <v>44809</v>
      </c>
      <c r="G1755" s="20">
        <v>44973</v>
      </c>
      <c r="H1755" s="22">
        <f t="shared" si="244"/>
        <v>164</v>
      </c>
      <c r="I1755" s="23">
        <f t="shared" si="245"/>
        <v>1585224</v>
      </c>
      <c r="J1755" s="23">
        <f t="shared" si="246"/>
        <v>221</v>
      </c>
      <c r="K1755" s="24">
        <f t="shared" si="247"/>
        <v>9445</v>
      </c>
      <c r="L1755" s="23">
        <f t="shared" si="248"/>
        <v>226</v>
      </c>
      <c r="M1755" s="23">
        <f t="shared" si="249"/>
        <v>226</v>
      </c>
      <c r="N1755" s="23">
        <f t="shared" si="250"/>
        <v>2184516</v>
      </c>
      <c r="O1755" s="25">
        <f t="shared" si="251"/>
        <v>2184516</v>
      </c>
      <c r="P1755" s="19" t="s">
        <v>23</v>
      </c>
      <c r="Q1755" s="19" t="s">
        <v>1985</v>
      </c>
      <c r="R1755" s="19" t="s">
        <v>2266</v>
      </c>
      <c r="S1755" s="19">
        <v>1142</v>
      </c>
      <c r="T1755" s="20">
        <v>44973</v>
      </c>
      <c r="U1755" s="26">
        <v>9666</v>
      </c>
    </row>
    <row r="1756" spans="1:21" x14ac:dyDescent="0.25">
      <c r="A1756" s="19" t="s">
        <v>1522</v>
      </c>
      <c r="B1756" s="20">
        <v>44757</v>
      </c>
      <c r="C1756" s="20">
        <v>44758</v>
      </c>
      <c r="D1756" s="19">
        <v>60</v>
      </c>
      <c r="E1756" s="19">
        <v>99</v>
      </c>
      <c r="F1756" s="21">
        <f t="shared" si="243"/>
        <v>44820</v>
      </c>
      <c r="G1756" s="20">
        <v>44973</v>
      </c>
      <c r="H1756" s="22">
        <f t="shared" si="244"/>
        <v>153</v>
      </c>
      <c r="I1756" s="23">
        <f t="shared" si="245"/>
        <v>15147</v>
      </c>
      <c r="J1756" s="23">
        <f t="shared" si="246"/>
        <v>210</v>
      </c>
      <c r="K1756" s="24">
        <f t="shared" si="247"/>
        <v>-111</v>
      </c>
      <c r="L1756" s="23">
        <f t="shared" si="248"/>
        <v>216</v>
      </c>
      <c r="M1756" s="23">
        <f t="shared" si="249"/>
        <v>215</v>
      </c>
      <c r="N1756" s="23">
        <f t="shared" si="250"/>
        <v>21384</v>
      </c>
      <c r="O1756" s="25">
        <f t="shared" si="251"/>
        <v>21285</v>
      </c>
      <c r="P1756" s="19" t="s">
        <v>23</v>
      </c>
      <c r="Q1756" s="19" t="s">
        <v>1985</v>
      </c>
      <c r="R1756" s="19" t="s">
        <v>2266</v>
      </c>
      <c r="S1756" s="19">
        <v>1142</v>
      </c>
      <c r="T1756" s="20">
        <v>44973</v>
      </c>
      <c r="U1756" s="19">
        <v>99</v>
      </c>
    </row>
    <row r="1757" spans="1:21" x14ac:dyDescent="0.25">
      <c r="A1757" s="19" t="s">
        <v>1523</v>
      </c>
      <c r="B1757" s="20">
        <v>44863</v>
      </c>
      <c r="C1757" s="20">
        <v>44863</v>
      </c>
      <c r="D1757" s="19">
        <v>60</v>
      </c>
      <c r="E1757" s="26">
        <v>2807.4</v>
      </c>
      <c r="F1757" s="21">
        <f t="shared" si="243"/>
        <v>44924</v>
      </c>
      <c r="G1757" s="20">
        <v>44956</v>
      </c>
      <c r="H1757" s="22">
        <f t="shared" si="244"/>
        <v>32</v>
      </c>
      <c r="I1757" s="23">
        <f t="shared" si="245"/>
        <v>89836.800000000003</v>
      </c>
      <c r="J1757" s="23">
        <f t="shared" si="246"/>
        <v>91</v>
      </c>
      <c r="K1757" s="24">
        <f t="shared" si="247"/>
        <v>2716.4</v>
      </c>
      <c r="L1757" s="23">
        <f t="shared" si="248"/>
        <v>93</v>
      </c>
      <c r="M1757" s="23">
        <f t="shared" si="249"/>
        <v>93</v>
      </c>
      <c r="N1757" s="23">
        <f t="shared" si="250"/>
        <v>261088.2</v>
      </c>
      <c r="O1757" s="25">
        <f t="shared" si="251"/>
        <v>261088.2</v>
      </c>
      <c r="P1757" s="19" t="s">
        <v>23</v>
      </c>
      <c r="Q1757" s="19" t="s">
        <v>1985</v>
      </c>
      <c r="R1757" s="19" t="s">
        <v>2267</v>
      </c>
      <c r="S1757" s="19">
        <v>759</v>
      </c>
      <c r="T1757" s="20">
        <v>44956</v>
      </c>
      <c r="U1757" s="26">
        <v>2807.4</v>
      </c>
    </row>
    <row r="1758" spans="1:21" x14ac:dyDescent="0.25">
      <c r="A1758" s="19" t="s">
        <v>782</v>
      </c>
      <c r="B1758" s="20">
        <v>44863</v>
      </c>
      <c r="C1758" s="20">
        <v>44865</v>
      </c>
      <c r="D1758" s="19">
        <v>60</v>
      </c>
      <c r="E1758" s="19">
        <v>418.14</v>
      </c>
      <c r="F1758" s="21">
        <f t="shared" si="243"/>
        <v>44926</v>
      </c>
      <c r="G1758" s="20">
        <v>44956</v>
      </c>
      <c r="H1758" s="22">
        <f t="shared" si="244"/>
        <v>30</v>
      </c>
      <c r="I1758" s="23">
        <f t="shared" si="245"/>
        <v>12544.199999999999</v>
      </c>
      <c r="J1758" s="23">
        <f t="shared" si="246"/>
        <v>90</v>
      </c>
      <c r="K1758" s="24">
        <f t="shared" si="247"/>
        <v>328.14</v>
      </c>
      <c r="L1758" s="23">
        <f t="shared" si="248"/>
        <v>93</v>
      </c>
      <c r="M1758" s="23">
        <f t="shared" si="249"/>
        <v>91</v>
      </c>
      <c r="N1758" s="23">
        <f t="shared" si="250"/>
        <v>38887.019999999997</v>
      </c>
      <c r="O1758" s="25">
        <f t="shared" si="251"/>
        <v>38050.74</v>
      </c>
      <c r="P1758" s="19" t="s">
        <v>23</v>
      </c>
      <c r="Q1758" s="19" t="s">
        <v>1985</v>
      </c>
      <c r="R1758" s="19" t="s">
        <v>2267</v>
      </c>
      <c r="S1758" s="19">
        <v>759</v>
      </c>
      <c r="T1758" s="20">
        <v>44956</v>
      </c>
      <c r="U1758" s="19">
        <v>418.14</v>
      </c>
    </row>
    <row r="1759" spans="1:21" x14ac:dyDescent="0.25">
      <c r="A1759" s="19" t="s">
        <v>1524</v>
      </c>
      <c r="B1759" s="20">
        <v>44895</v>
      </c>
      <c r="C1759" s="20">
        <v>44895</v>
      </c>
      <c r="D1759" s="19">
        <v>60</v>
      </c>
      <c r="E1759" s="26">
        <v>1286.22</v>
      </c>
      <c r="F1759" s="21">
        <f t="shared" si="243"/>
        <v>44956</v>
      </c>
      <c r="G1759" s="20">
        <v>44956</v>
      </c>
      <c r="H1759" s="22">
        <f t="shared" si="244"/>
        <v>0</v>
      </c>
      <c r="I1759" s="23">
        <f t="shared" si="245"/>
        <v>0</v>
      </c>
      <c r="J1759" s="23">
        <f t="shared" si="246"/>
        <v>60</v>
      </c>
      <c r="K1759" s="24">
        <f t="shared" si="247"/>
        <v>1226.22</v>
      </c>
      <c r="L1759" s="23">
        <f t="shared" si="248"/>
        <v>61</v>
      </c>
      <c r="M1759" s="23">
        <f t="shared" si="249"/>
        <v>61</v>
      </c>
      <c r="N1759" s="23">
        <f t="shared" si="250"/>
        <v>78459.42</v>
      </c>
      <c r="O1759" s="25">
        <f t="shared" si="251"/>
        <v>78459.42</v>
      </c>
      <c r="P1759" s="19" t="s">
        <v>23</v>
      </c>
      <c r="Q1759" s="19" t="s">
        <v>1985</v>
      </c>
      <c r="R1759" s="19" t="s">
        <v>2267</v>
      </c>
      <c r="S1759" s="19">
        <v>759</v>
      </c>
      <c r="T1759" s="20">
        <v>44956</v>
      </c>
      <c r="U1759" s="26">
        <v>1286.22</v>
      </c>
    </row>
    <row r="1760" spans="1:21" x14ac:dyDescent="0.25">
      <c r="A1760" s="19" t="s">
        <v>1525</v>
      </c>
      <c r="B1760" s="20">
        <v>44928</v>
      </c>
      <c r="C1760" s="20">
        <v>44928</v>
      </c>
      <c r="D1760" s="19">
        <v>60</v>
      </c>
      <c r="E1760" s="26">
        <v>13162.9</v>
      </c>
      <c r="F1760" s="21">
        <f t="shared" si="243"/>
        <v>44987</v>
      </c>
      <c r="G1760" s="20">
        <v>44935</v>
      </c>
      <c r="H1760" s="22">
        <f t="shared" si="244"/>
        <v>-52</v>
      </c>
      <c r="I1760" s="23">
        <f t="shared" si="245"/>
        <v>-684470.79999999993</v>
      </c>
      <c r="J1760" s="23">
        <f t="shared" si="246"/>
        <v>7</v>
      </c>
      <c r="K1760" s="24">
        <f t="shared" si="247"/>
        <v>13155.9</v>
      </c>
      <c r="L1760" s="23">
        <f t="shared" si="248"/>
        <v>7</v>
      </c>
      <c r="M1760" s="23">
        <f t="shared" si="249"/>
        <v>7</v>
      </c>
      <c r="N1760" s="23">
        <f t="shared" si="250"/>
        <v>92140.3</v>
      </c>
      <c r="O1760" s="25">
        <f t="shared" si="251"/>
        <v>92140.3</v>
      </c>
      <c r="P1760" s="19" t="s">
        <v>23</v>
      </c>
      <c r="Q1760" s="19" t="s">
        <v>1985</v>
      </c>
      <c r="R1760" s="19" t="s">
        <v>2268</v>
      </c>
      <c r="S1760" s="19">
        <v>52</v>
      </c>
      <c r="T1760" s="20">
        <v>44935</v>
      </c>
      <c r="U1760" s="26">
        <v>13162.9</v>
      </c>
    </row>
    <row r="1761" spans="1:21" x14ac:dyDescent="0.25">
      <c r="A1761" s="19" t="s">
        <v>1526</v>
      </c>
      <c r="B1761" s="20">
        <v>44704</v>
      </c>
      <c r="C1761" s="20">
        <v>44704</v>
      </c>
      <c r="D1761" s="19">
        <v>60</v>
      </c>
      <c r="E1761" s="26">
        <v>4126.46</v>
      </c>
      <c r="F1761" s="21">
        <f t="shared" si="243"/>
        <v>44765</v>
      </c>
      <c r="G1761" s="20">
        <v>44956</v>
      </c>
      <c r="H1761" s="22">
        <f t="shared" si="244"/>
        <v>191</v>
      </c>
      <c r="I1761" s="23">
        <f t="shared" si="245"/>
        <v>788153.86</v>
      </c>
      <c r="J1761" s="23">
        <f t="shared" si="246"/>
        <v>247</v>
      </c>
      <c r="K1761" s="24">
        <f t="shared" si="247"/>
        <v>3879.46</v>
      </c>
      <c r="L1761" s="23">
        <f t="shared" si="248"/>
        <v>252</v>
      </c>
      <c r="M1761" s="23">
        <f t="shared" si="249"/>
        <v>252</v>
      </c>
      <c r="N1761" s="23">
        <f t="shared" si="250"/>
        <v>1039867.92</v>
      </c>
      <c r="O1761" s="25">
        <f t="shared" si="251"/>
        <v>1039867.92</v>
      </c>
      <c r="P1761" s="19" t="s">
        <v>23</v>
      </c>
      <c r="Q1761" s="19" t="s">
        <v>1985</v>
      </c>
      <c r="R1761" s="19" t="s">
        <v>2269</v>
      </c>
      <c r="S1761" s="19">
        <v>749</v>
      </c>
      <c r="T1761" s="20">
        <v>44956</v>
      </c>
      <c r="U1761" s="26">
        <v>4126.46</v>
      </c>
    </row>
    <row r="1762" spans="1:21" x14ac:dyDescent="0.25">
      <c r="A1762" s="19" t="s">
        <v>1527</v>
      </c>
      <c r="B1762" s="20">
        <v>44783</v>
      </c>
      <c r="C1762" s="20">
        <v>44785</v>
      </c>
      <c r="D1762" s="19">
        <v>60</v>
      </c>
      <c r="E1762" s="26">
        <v>2695.58</v>
      </c>
      <c r="F1762" s="21">
        <f t="shared" si="243"/>
        <v>44846</v>
      </c>
      <c r="G1762" s="20">
        <v>44956</v>
      </c>
      <c r="H1762" s="22">
        <f t="shared" si="244"/>
        <v>110</v>
      </c>
      <c r="I1762" s="23">
        <f t="shared" si="245"/>
        <v>296513.8</v>
      </c>
      <c r="J1762" s="23">
        <f t="shared" si="246"/>
        <v>168</v>
      </c>
      <c r="K1762" s="24">
        <f t="shared" si="247"/>
        <v>2527.58</v>
      </c>
      <c r="L1762" s="23">
        <f t="shared" si="248"/>
        <v>173</v>
      </c>
      <c r="M1762" s="23">
        <f t="shared" si="249"/>
        <v>171</v>
      </c>
      <c r="N1762" s="23">
        <f t="shared" si="250"/>
        <v>466335.33999999997</v>
      </c>
      <c r="O1762" s="25">
        <f t="shared" si="251"/>
        <v>460944.18</v>
      </c>
      <c r="P1762" s="19" t="s">
        <v>23</v>
      </c>
      <c r="Q1762" s="19" t="s">
        <v>1985</v>
      </c>
      <c r="R1762" s="19" t="s">
        <v>2269</v>
      </c>
      <c r="S1762" s="19">
        <v>749</v>
      </c>
      <c r="T1762" s="20">
        <v>44956</v>
      </c>
      <c r="U1762" s="26">
        <v>2695.58</v>
      </c>
    </row>
    <row r="1763" spans="1:21" x14ac:dyDescent="0.25">
      <c r="A1763" s="19" t="s">
        <v>1528</v>
      </c>
      <c r="B1763" s="20">
        <v>44811</v>
      </c>
      <c r="C1763" s="20">
        <v>44811</v>
      </c>
      <c r="D1763" s="19">
        <v>60</v>
      </c>
      <c r="E1763" s="26">
        <v>-1264.7</v>
      </c>
      <c r="F1763" s="21">
        <f t="shared" si="243"/>
        <v>44872</v>
      </c>
      <c r="G1763" s="20">
        <v>44956</v>
      </c>
      <c r="H1763" s="22">
        <f t="shared" si="244"/>
        <v>84</v>
      </c>
      <c r="I1763" s="23">
        <f t="shared" si="245"/>
        <v>-106234.8</v>
      </c>
      <c r="J1763" s="23">
        <f t="shared" si="246"/>
        <v>143</v>
      </c>
      <c r="K1763" s="24">
        <f t="shared" si="247"/>
        <v>-1407.7</v>
      </c>
      <c r="L1763" s="23">
        <f t="shared" si="248"/>
        <v>145</v>
      </c>
      <c r="M1763" s="23">
        <f t="shared" si="249"/>
        <v>145</v>
      </c>
      <c r="N1763" s="23">
        <f t="shared" si="250"/>
        <v>-183381.5</v>
      </c>
      <c r="O1763" s="25">
        <f t="shared" si="251"/>
        <v>-183381.5</v>
      </c>
      <c r="P1763" s="19" t="s">
        <v>23</v>
      </c>
      <c r="Q1763" s="19" t="s">
        <v>1985</v>
      </c>
      <c r="R1763" s="19" t="s">
        <v>2269</v>
      </c>
      <c r="S1763" s="19">
        <v>749</v>
      </c>
      <c r="T1763" s="20">
        <v>44956</v>
      </c>
      <c r="U1763" s="26">
        <v>-1264.7</v>
      </c>
    </row>
    <row r="1764" spans="1:21" x14ac:dyDescent="0.25">
      <c r="A1764" s="19" t="s">
        <v>1529</v>
      </c>
      <c r="B1764" s="20">
        <v>44811</v>
      </c>
      <c r="C1764" s="20">
        <v>44812</v>
      </c>
      <c r="D1764" s="19">
        <v>60</v>
      </c>
      <c r="E1764" s="26">
        <v>1430.88</v>
      </c>
      <c r="F1764" s="21">
        <f t="shared" si="243"/>
        <v>44873</v>
      </c>
      <c r="G1764" s="20">
        <v>44956</v>
      </c>
      <c r="H1764" s="22">
        <f t="shared" si="244"/>
        <v>83</v>
      </c>
      <c r="I1764" s="23">
        <f t="shared" si="245"/>
        <v>118763.04000000001</v>
      </c>
      <c r="J1764" s="23">
        <f t="shared" si="246"/>
        <v>142</v>
      </c>
      <c r="K1764" s="24">
        <f t="shared" si="247"/>
        <v>1288.8800000000001</v>
      </c>
      <c r="L1764" s="23">
        <f t="shared" si="248"/>
        <v>145</v>
      </c>
      <c r="M1764" s="23">
        <f t="shared" si="249"/>
        <v>144</v>
      </c>
      <c r="N1764" s="23">
        <f t="shared" si="250"/>
        <v>207477.6</v>
      </c>
      <c r="O1764" s="25">
        <f t="shared" si="251"/>
        <v>206046.72000000003</v>
      </c>
      <c r="P1764" s="19" t="s">
        <v>23</v>
      </c>
      <c r="Q1764" s="19" t="s">
        <v>1985</v>
      </c>
      <c r="R1764" s="19" t="s">
        <v>2269</v>
      </c>
      <c r="S1764" s="19">
        <v>749</v>
      </c>
      <c r="T1764" s="20">
        <v>44956</v>
      </c>
      <c r="U1764" s="26">
        <v>1430.88</v>
      </c>
    </row>
    <row r="1765" spans="1:21" x14ac:dyDescent="0.25">
      <c r="A1765" s="19" t="s">
        <v>1530</v>
      </c>
      <c r="B1765" s="20">
        <v>44811</v>
      </c>
      <c r="C1765" s="20">
        <v>44812</v>
      </c>
      <c r="D1765" s="19">
        <v>60</v>
      </c>
      <c r="E1765" s="26">
        <v>1430.88</v>
      </c>
      <c r="F1765" s="21">
        <f t="shared" si="243"/>
        <v>44873</v>
      </c>
      <c r="G1765" s="20">
        <v>44956</v>
      </c>
      <c r="H1765" s="22">
        <f t="shared" si="244"/>
        <v>83</v>
      </c>
      <c r="I1765" s="23">
        <f t="shared" si="245"/>
        <v>118763.04000000001</v>
      </c>
      <c r="J1765" s="23">
        <f t="shared" si="246"/>
        <v>142</v>
      </c>
      <c r="K1765" s="24">
        <f t="shared" si="247"/>
        <v>1288.8800000000001</v>
      </c>
      <c r="L1765" s="23">
        <f t="shared" si="248"/>
        <v>145</v>
      </c>
      <c r="M1765" s="23">
        <f t="shared" si="249"/>
        <v>144</v>
      </c>
      <c r="N1765" s="23">
        <f t="shared" si="250"/>
        <v>207477.6</v>
      </c>
      <c r="O1765" s="25">
        <f t="shared" si="251"/>
        <v>206046.72000000003</v>
      </c>
      <c r="P1765" s="19" t="s">
        <v>23</v>
      </c>
      <c r="Q1765" s="19" t="s">
        <v>1985</v>
      </c>
      <c r="R1765" s="19" t="s">
        <v>2269</v>
      </c>
      <c r="S1765" s="19">
        <v>749</v>
      </c>
      <c r="T1765" s="20">
        <v>44956</v>
      </c>
      <c r="U1765" s="26">
        <v>1430.88</v>
      </c>
    </row>
    <row r="1766" spans="1:21" x14ac:dyDescent="0.25">
      <c r="A1766" s="19" t="s">
        <v>1531</v>
      </c>
      <c r="B1766" s="20">
        <v>44825</v>
      </c>
      <c r="C1766" s="20">
        <v>44825</v>
      </c>
      <c r="D1766" s="19">
        <v>60</v>
      </c>
      <c r="E1766" s="26">
        <v>3885.18</v>
      </c>
      <c r="F1766" s="21">
        <f t="shared" si="243"/>
        <v>44886</v>
      </c>
      <c r="G1766" s="20">
        <v>44956</v>
      </c>
      <c r="H1766" s="22">
        <f t="shared" si="244"/>
        <v>70</v>
      </c>
      <c r="I1766" s="23">
        <f t="shared" si="245"/>
        <v>271962.59999999998</v>
      </c>
      <c r="J1766" s="23">
        <f t="shared" si="246"/>
        <v>129</v>
      </c>
      <c r="K1766" s="24">
        <f t="shared" si="247"/>
        <v>3756.18</v>
      </c>
      <c r="L1766" s="23">
        <f t="shared" si="248"/>
        <v>131</v>
      </c>
      <c r="M1766" s="23">
        <f t="shared" si="249"/>
        <v>131</v>
      </c>
      <c r="N1766" s="23">
        <f t="shared" si="250"/>
        <v>508958.57999999996</v>
      </c>
      <c r="O1766" s="25">
        <f t="shared" si="251"/>
        <v>508958.57999999996</v>
      </c>
      <c r="P1766" s="19" t="s">
        <v>23</v>
      </c>
      <c r="Q1766" s="19" t="s">
        <v>1985</v>
      </c>
      <c r="R1766" s="19" t="s">
        <v>2269</v>
      </c>
      <c r="S1766" s="19">
        <v>749</v>
      </c>
      <c r="T1766" s="20">
        <v>44956</v>
      </c>
      <c r="U1766" s="26">
        <v>3885.18</v>
      </c>
    </row>
    <row r="1767" spans="1:21" x14ac:dyDescent="0.25">
      <c r="A1767" s="19" t="s">
        <v>1532</v>
      </c>
      <c r="B1767" s="20">
        <v>44826</v>
      </c>
      <c r="C1767" s="20">
        <v>44831</v>
      </c>
      <c r="D1767" s="19">
        <v>60</v>
      </c>
      <c r="E1767" s="26">
        <v>-1430.88</v>
      </c>
      <c r="F1767" s="21">
        <f t="shared" si="243"/>
        <v>44892</v>
      </c>
      <c r="G1767" s="20">
        <v>44956</v>
      </c>
      <c r="H1767" s="22">
        <f t="shared" si="244"/>
        <v>64</v>
      </c>
      <c r="I1767" s="23">
        <f t="shared" si="245"/>
        <v>-91576.320000000007</v>
      </c>
      <c r="J1767" s="23">
        <f t="shared" si="246"/>
        <v>123</v>
      </c>
      <c r="K1767" s="24">
        <f t="shared" si="247"/>
        <v>-1553.88</v>
      </c>
      <c r="L1767" s="23">
        <f t="shared" si="248"/>
        <v>130</v>
      </c>
      <c r="M1767" s="23">
        <f t="shared" si="249"/>
        <v>125</v>
      </c>
      <c r="N1767" s="23">
        <f t="shared" si="250"/>
        <v>-186014.40000000002</v>
      </c>
      <c r="O1767" s="25">
        <f t="shared" si="251"/>
        <v>-178860</v>
      </c>
      <c r="P1767" s="19" t="s">
        <v>23</v>
      </c>
      <c r="Q1767" s="19" t="s">
        <v>1985</v>
      </c>
      <c r="R1767" s="19" t="s">
        <v>2269</v>
      </c>
      <c r="S1767" s="19">
        <v>749</v>
      </c>
      <c r="T1767" s="20">
        <v>44956</v>
      </c>
      <c r="U1767" s="26">
        <v>-1430.88</v>
      </c>
    </row>
    <row r="1768" spans="1:21" x14ac:dyDescent="0.25">
      <c r="A1768" s="19" t="s">
        <v>1533</v>
      </c>
      <c r="B1768" s="20">
        <v>44826</v>
      </c>
      <c r="C1768" s="20">
        <v>44826</v>
      </c>
      <c r="D1768" s="19">
        <v>60</v>
      </c>
      <c r="E1768" s="26">
        <v>1430.88</v>
      </c>
      <c r="F1768" s="21">
        <f t="shared" si="243"/>
        <v>44887</v>
      </c>
      <c r="G1768" s="20">
        <v>45015</v>
      </c>
      <c r="H1768" s="22">
        <f t="shared" si="244"/>
        <v>128</v>
      </c>
      <c r="I1768" s="23">
        <f t="shared" si="245"/>
        <v>183152.64000000001</v>
      </c>
      <c r="J1768" s="23">
        <f t="shared" si="246"/>
        <v>188</v>
      </c>
      <c r="K1768" s="24">
        <f t="shared" si="247"/>
        <v>1242.8800000000001</v>
      </c>
      <c r="L1768" s="23">
        <f t="shared" si="248"/>
        <v>189</v>
      </c>
      <c r="M1768" s="23">
        <f t="shared" si="249"/>
        <v>189</v>
      </c>
      <c r="N1768" s="23">
        <f t="shared" si="250"/>
        <v>270436.32</v>
      </c>
      <c r="O1768" s="25">
        <f t="shared" si="251"/>
        <v>270436.32</v>
      </c>
      <c r="P1768" s="19" t="s">
        <v>23</v>
      </c>
      <c r="Q1768" s="19" t="s">
        <v>1985</v>
      </c>
      <c r="R1768" s="19" t="s">
        <v>2269</v>
      </c>
      <c r="S1768" s="19">
        <v>2247</v>
      </c>
      <c r="T1768" s="20">
        <v>45015</v>
      </c>
      <c r="U1768" s="26">
        <v>1430.88</v>
      </c>
    </row>
    <row r="1769" spans="1:21" x14ac:dyDescent="0.25">
      <c r="A1769" s="19" t="s">
        <v>1534</v>
      </c>
      <c r="B1769" s="20">
        <v>44853</v>
      </c>
      <c r="C1769" s="20">
        <v>44853</v>
      </c>
      <c r="D1769" s="19">
        <v>60</v>
      </c>
      <c r="E1769" s="26">
        <v>2695.58</v>
      </c>
      <c r="F1769" s="21">
        <f t="shared" si="243"/>
        <v>44914</v>
      </c>
      <c r="G1769" s="20">
        <v>45015</v>
      </c>
      <c r="H1769" s="22">
        <f t="shared" si="244"/>
        <v>101</v>
      </c>
      <c r="I1769" s="23">
        <f t="shared" si="245"/>
        <v>272253.58</v>
      </c>
      <c r="J1769" s="23">
        <f t="shared" si="246"/>
        <v>161</v>
      </c>
      <c r="K1769" s="24">
        <f t="shared" si="247"/>
        <v>2534.58</v>
      </c>
      <c r="L1769" s="23">
        <f t="shared" si="248"/>
        <v>162</v>
      </c>
      <c r="M1769" s="23">
        <f t="shared" si="249"/>
        <v>162</v>
      </c>
      <c r="N1769" s="23">
        <f t="shared" si="250"/>
        <v>436683.95999999996</v>
      </c>
      <c r="O1769" s="25">
        <f t="shared" si="251"/>
        <v>436683.95999999996</v>
      </c>
      <c r="P1769" s="19" t="s">
        <v>23</v>
      </c>
      <c r="Q1769" s="19" t="s">
        <v>1985</v>
      </c>
      <c r="R1769" s="19" t="s">
        <v>2269</v>
      </c>
      <c r="S1769" s="19">
        <v>2247</v>
      </c>
      <c r="T1769" s="20">
        <v>45015</v>
      </c>
      <c r="U1769" s="26">
        <v>2695.58</v>
      </c>
    </row>
    <row r="1770" spans="1:21" x14ac:dyDescent="0.25">
      <c r="A1770" s="19" t="s">
        <v>381</v>
      </c>
      <c r="B1770" s="20">
        <v>44849</v>
      </c>
      <c r="C1770" s="20">
        <v>44850</v>
      </c>
      <c r="D1770" s="19">
        <v>60</v>
      </c>
      <c r="E1770" s="26">
        <v>35716.32</v>
      </c>
      <c r="F1770" s="21">
        <f t="shared" si="243"/>
        <v>44911</v>
      </c>
      <c r="G1770" s="20">
        <v>44957</v>
      </c>
      <c r="H1770" s="22">
        <f t="shared" si="244"/>
        <v>46</v>
      </c>
      <c r="I1770" s="23">
        <f t="shared" si="245"/>
        <v>1642950.72</v>
      </c>
      <c r="J1770" s="23">
        <f t="shared" si="246"/>
        <v>105</v>
      </c>
      <c r="K1770" s="24">
        <f t="shared" si="247"/>
        <v>35611.32</v>
      </c>
      <c r="L1770" s="23">
        <f t="shared" si="248"/>
        <v>108</v>
      </c>
      <c r="M1770" s="23">
        <f t="shared" si="249"/>
        <v>107</v>
      </c>
      <c r="N1770" s="23">
        <f t="shared" si="250"/>
        <v>3857362.56</v>
      </c>
      <c r="O1770" s="25">
        <f t="shared" si="251"/>
        <v>3821646.2399999998</v>
      </c>
      <c r="P1770" s="19" t="s">
        <v>1986</v>
      </c>
      <c r="Q1770" s="19" t="s">
        <v>1987</v>
      </c>
      <c r="R1770" s="19" t="s">
        <v>2270</v>
      </c>
      <c r="S1770" s="19">
        <v>818</v>
      </c>
      <c r="T1770" s="20">
        <v>44957</v>
      </c>
      <c r="U1770" s="26">
        <v>35716.32</v>
      </c>
    </row>
    <row r="1771" spans="1:21" x14ac:dyDescent="0.25">
      <c r="A1771" s="19" t="s">
        <v>382</v>
      </c>
      <c r="B1771" s="20">
        <v>44849</v>
      </c>
      <c r="C1771" s="20">
        <v>44849</v>
      </c>
      <c r="D1771" s="19">
        <v>60</v>
      </c>
      <c r="E1771" s="26">
        <v>46410.74</v>
      </c>
      <c r="F1771" s="21">
        <f t="shared" si="243"/>
        <v>44910</v>
      </c>
      <c r="G1771" s="20">
        <v>45016</v>
      </c>
      <c r="H1771" s="22">
        <f t="shared" si="244"/>
        <v>106</v>
      </c>
      <c r="I1771" s="23">
        <f t="shared" si="245"/>
        <v>4919538.4399999995</v>
      </c>
      <c r="J1771" s="23">
        <f t="shared" si="246"/>
        <v>166</v>
      </c>
      <c r="K1771" s="24">
        <f t="shared" si="247"/>
        <v>46244.74</v>
      </c>
      <c r="L1771" s="23">
        <f t="shared" si="248"/>
        <v>167</v>
      </c>
      <c r="M1771" s="23">
        <f t="shared" si="249"/>
        <v>167</v>
      </c>
      <c r="N1771" s="23">
        <f t="shared" si="250"/>
        <v>7750593.5800000001</v>
      </c>
      <c r="O1771" s="25">
        <f t="shared" si="251"/>
        <v>7750593.5800000001</v>
      </c>
      <c r="P1771" s="19" t="s">
        <v>1986</v>
      </c>
      <c r="Q1771" s="19" t="s">
        <v>1987</v>
      </c>
      <c r="R1771" s="19" t="s">
        <v>2270</v>
      </c>
      <c r="S1771" s="19">
        <v>2401</v>
      </c>
      <c r="T1771" s="20">
        <v>45016</v>
      </c>
      <c r="U1771" s="26">
        <v>46410.74</v>
      </c>
    </row>
    <row r="1772" spans="1:21" x14ac:dyDescent="0.25">
      <c r="A1772" s="19" t="s">
        <v>1035</v>
      </c>
      <c r="B1772" s="20">
        <v>44957</v>
      </c>
      <c r="C1772" s="20">
        <v>44963</v>
      </c>
      <c r="D1772" s="19">
        <v>60</v>
      </c>
      <c r="E1772" s="26">
        <v>28946.560000000001</v>
      </c>
      <c r="F1772" s="21">
        <f t="shared" si="243"/>
        <v>45022</v>
      </c>
      <c r="G1772" s="20">
        <v>44974</v>
      </c>
      <c r="H1772" s="22">
        <f t="shared" si="244"/>
        <v>-48</v>
      </c>
      <c r="I1772" s="23">
        <f t="shared" si="245"/>
        <v>-1389434.8800000001</v>
      </c>
      <c r="J1772" s="23">
        <f t="shared" si="246"/>
        <v>11</v>
      </c>
      <c r="K1772" s="24">
        <f t="shared" si="247"/>
        <v>28935.56</v>
      </c>
      <c r="L1772" s="23">
        <f t="shared" si="248"/>
        <v>17</v>
      </c>
      <c r="M1772" s="23">
        <f t="shared" si="249"/>
        <v>11</v>
      </c>
      <c r="N1772" s="23">
        <f t="shared" si="250"/>
        <v>492091.52</v>
      </c>
      <c r="O1772" s="25">
        <f t="shared" si="251"/>
        <v>318412.16000000003</v>
      </c>
      <c r="P1772" s="19" t="s">
        <v>1986</v>
      </c>
      <c r="Q1772" s="19" t="s">
        <v>1987</v>
      </c>
      <c r="R1772" s="19" t="s">
        <v>2270</v>
      </c>
      <c r="S1772" s="19">
        <v>1190</v>
      </c>
      <c r="T1772" s="20">
        <v>44974</v>
      </c>
      <c r="U1772" s="26">
        <v>28946.560000000001</v>
      </c>
    </row>
    <row r="1773" spans="1:21" x14ac:dyDescent="0.25">
      <c r="A1773" s="19" t="s">
        <v>423</v>
      </c>
      <c r="B1773" s="20">
        <v>44957</v>
      </c>
      <c r="C1773" s="20">
        <v>44963</v>
      </c>
      <c r="D1773" s="19">
        <v>60</v>
      </c>
      <c r="E1773" s="26">
        <v>83399.199999999997</v>
      </c>
      <c r="F1773" s="21">
        <f t="shared" si="243"/>
        <v>45022</v>
      </c>
      <c r="G1773" s="20">
        <v>44974</v>
      </c>
      <c r="H1773" s="22">
        <f t="shared" si="244"/>
        <v>-48</v>
      </c>
      <c r="I1773" s="23">
        <f t="shared" si="245"/>
        <v>-4003161.5999999996</v>
      </c>
      <c r="J1773" s="23">
        <f t="shared" si="246"/>
        <v>11</v>
      </c>
      <c r="K1773" s="24">
        <f t="shared" si="247"/>
        <v>83388.2</v>
      </c>
      <c r="L1773" s="23">
        <f t="shared" si="248"/>
        <v>17</v>
      </c>
      <c r="M1773" s="23">
        <f t="shared" si="249"/>
        <v>11</v>
      </c>
      <c r="N1773" s="23">
        <f t="shared" si="250"/>
        <v>1417786.4</v>
      </c>
      <c r="O1773" s="25">
        <f t="shared" si="251"/>
        <v>917391.2</v>
      </c>
      <c r="P1773" s="19" t="s">
        <v>1986</v>
      </c>
      <c r="Q1773" s="19" t="s">
        <v>1987</v>
      </c>
      <c r="R1773" s="19" t="s">
        <v>2270</v>
      </c>
      <c r="S1773" s="19">
        <v>1190</v>
      </c>
      <c r="T1773" s="20">
        <v>44974</v>
      </c>
      <c r="U1773" s="26">
        <v>83399.199999999997</v>
      </c>
    </row>
    <row r="1774" spans="1:21" x14ac:dyDescent="0.25">
      <c r="A1774" s="19" t="s">
        <v>1227</v>
      </c>
      <c r="B1774" s="20">
        <v>44978</v>
      </c>
      <c r="C1774" s="20">
        <v>44979</v>
      </c>
      <c r="D1774" s="19">
        <v>60</v>
      </c>
      <c r="E1774" s="26">
        <v>3355.95</v>
      </c>
      <c r="F1774" s="21">
        <f t="shared" si="243"/>
        <v>45038</v>
      </c>
      <c r="G1774" s="20">
        <v>45005</v>
      </c>
      <c r="H1774" s="22">
        <f t="shared" si="244"/>
        <v>-33</v>
      </c>
      <c r="I1774" s="23">
        <f t="shared" si="245"/>
        <v>-110746.34999999999</v>
      </c>
      <c r="J1774" s="23">
        <f t="shared" si="246"/>
        <v>28</v>
      </c>
      <c r="K1774" s="24">
        <f t="shared" si="247"/>
        <v>3327.95</v>
      </c>
      <c r="L1774" s="23">
        <f t="shared" si="248"/>
        <v>27</v>
      </c>
      <c r="M1774" s="23">
        <f t="shared" si="249"/>
        <v>26</v>
      </c>
      <c r="N1774" s="23">
        <f t="shared" si="250"/>
        <v>90610.65</v>
      </c>
      <c r="O1774" s="25">
        <f t="shared" si="251"/>
        <v>87254.7</v>
      </c>
      <c r="P1774" s="19" t="s">
        <v>1986</v>
      </c>
      <c r="Q1774" s="19" t="s">
        <v>1987</v>
      </c>
      <c r="R1774" s="19" t="s">
        <v>2270</v>
      </c>
      <c r="S1774" s="19">
        <v>1859</v>
      </c>
      <c r="T1774" s="20">
        <v>45005</v>
      </c>
      <c r="U1774" s="26">
        <v>3355.95</v>
      </c>
    </row>
    <row r="1775" spans="1:21" x14ac:dyDescent="0.25">
      <c r="A1775" s="19" t="s">
        <v>426</v>
      </c>
      <c r="B1775" s="20">
        <v>44978</v>
      </c>
      <c r="C1775" s="20">
        <v>44979</v>
      </c>
      <c r="D1775" s="19">
        <v>60</v>
      </c>
      <c r="E1775" s="26">
        <v>36094.910000000003</v>
      </c>
      <c r="F1775" s="21">
        <f t="shared" si="243"/>
        <v>45038</v>
      </c>
      <c r="G1775" s="20">
        <v>45005</v>
      </c>
      <c r="H1775" s="22">
        <f t="shared" si="244"/>
        <v>-33</v>
      </c>
      <c r="I1775" s="23">
        <f t="shared" si="245"/>
        <v>-1191132.03</v>
      </c>
      <c r="J1775" s="23">
        <f t="shared" si="246"/>
        <v>28</v>
      </c>
      <c r="K1775" s="24">
        <f t="shared" si="247"/>
        <v>36066.910000000003</v>
      </c>
      <c r="L1775" s="23">
        <f t="shared" si="248"/>
        <v>27</v>
      </c>
      <c r="M1775" s="23">
        <f t="shared" si="249"/>
        <v>26</v>
      </c>
      <c r="N1775" s="23">
        <f t="shared" si="250"/>
        <v>974562.57000000007</v>
      </c>
      <c r="O1775" s="25">
        <f t="shared" si="251"/>
        <v>938467.66000000015</v>
      </c>
      <c r="P1775" s="19" t="s">
        <v>1986</v>
      </c>
      <c r="Q1775" s="19" t="s">
        <v>1987</v>
      </c>
      <c r="R1775" s="19" t="s">
        <v>2270</v>
      </c>
      <c r="S1775" s="19">
        <v>1859</v>
      </c>
      <c r="T1775" s="20">
        <v>45005</v>
      </c>
      <c r="U1775" s="26">
        <v>36094.910000000003</v>
      </c>
    </row>
    <row r="1776" spans="1:21" x14ac:dyDescent="0.25">
      <c r="A1776" s="19" t="s">
        <v>1535</v>
      </c>
      <c r="B1776" s="20">
        <v>44925</v>
      </c>
      <c r="C1776" s="20">
        <v>44925</v>
      </c>
      <c r="D1776" s="19">
        <v>60</v>
      </c>
      <c r="E1776" s="26">
        <v>1080</v>
      </c>
      <c r="F1776" s="21">
        <f t="shared" si="243"/>
        <v>44985</v>
      </c>
      <c r="G1776" s="20">
        <v>44942</v>
      </c>
      <c r="H1776" s="22">
        <f t="shared" si="244"/>
        <v>-43</v>
      </c>
      <c r="I1776" s="23">
        <f t="shared" si="245"/>
        <v>-46440</v>
      </c>
      <c r="J1776" s="23">
        <f t="shared" si="246"/>
        <v>16</v>
      </c>
      <c r="K1776" s="24">
        <f t="shared" si="247"/>
        <v>1064</v>
      </c>
      <c r="L1776" s="23">
        <f t="shared" si="248"/>
        <v>17</v>
      </c>
      <c r="M1776" s="23">
        <f t="shared" si="249"/>
        <v>17</v>
      </c>
      <c r="N1776" s="23">
        <f t="shared" si="250"/>
        <v>18360</v>
      </c>
      <c r="O1776" s="25">
        <f t="shared" si="251"/>
        <v>18360</v>
      </c>
      <c r="P1776" s="19" t="s">
        <v>23</v>
      </c>
      <c r="Q1776" s="19" t="s">
        <v>1985</v>
      </c>
      <c r="R1776" s="19" t="s">
        <v>2271</v>
      </c>
      <c r="S1776" s="19">
        <v>244</v>
      </c>
      <c r="T1776" s="20">
        <v>44942</v>
      </c>
      <c r="U1776" s="26">
        <v>1080</v>
      </c>
    </row>
    <row r="1777" spans="1:21" x14ac:dyDescent="0.25">
      <c r="A1777" s="19" t="s">
        <v>1536</v>
      </c>
      <c r="B1777" s="20">
        <v>44925</v>
      </c>
      <c r="C1777" s="20">
        <v>44925</v>
      </c>
      <c r="D1777" s="19">
        <v>60</v>
      </c>
      <c r="E1777" s="26">
        <v>1080</v>
      </c>
      <c r="F1777" s="21">
        <f t="shared" si="243"/>
        <v>44985</v>
      </c>
      <c r="G1777" s="20">
        <v>44946</v>
      </c>
      <c r="H1777" s="22">
        <f t="shared" si="244"/>
        <v>-39</v>
      </c>
      <c r="I1777" s="23">
        <f t="shared" si="245"/>
        <v>-42120</v>
      </c>
      <c r="J1777" s="23">
        <f t="shared" si="246"/>
        <v>20</v>
      </c>
      <c r="K1777" s="24">
        <f t="shared" si="247"/>
        <v>1060</v>
      </c>
      <c r="L1777" s="23">
        <f t="shared" si="248"/>
        <v>21</v>
      </c>
      <c r="M1777" s="23">
        <f t="shared" si="249"/>
        <v>21</v>
      </c>
      <c r="N1777" s="23">
        <f t="shared" si="250"/>
        <v>22680</v>
      </c>
      <c r="O1777" s="25">
        <f t="shared" si="251"/>
        <v>22680</v>
      </c>
      <c r="P1777" s="19" t="s">
        <v>23</v>
      </c>
      <c r="Q1777" s="19" t="s">
        <v>1985</v>
      </c>
      <c r="R1777" s="19" t="s">
        <v>2271</v>
      </c>
      <c r="S1777" s="19">
        <v>490</v>
      </c>
      <c r="T1777" s="20">
        <v>44946</v>
      </c>
      <c r="U1777" s="26">
        <v>1080</v>
      </c>
    </row>
    <row r="1778" spans="1:21" x14ac:dyDescent="0.25">
      <c r="A1778" s="19" t="s">
        <v>1537</v>
      </c>
      <c r="B1778" s="20">
        <v>44958</v>
      </c>
      <c r="C1778" s="20">
        <v>44958</v>
      </c>
      <c r="D1778" s="19">
        <v>60</v>
      </c>
      <c r="E1778" s="26">
        <v>1026.5999999999999</v>
      </c>
      <c r="F1778" s="21">
        <f t="shared" si="243"/>
        <v>45017</v>
      </c>
      <c r="G1778" s="20">
        <v>44959</v>
      </c>
      <c r="H1778" s="22">
        <f t="shared" si="244"/>
        <v>-58</v>
      </c>
      <c r="I1778" s="23">
        <f t="shared" si="245"/>
        <v>-59542.799999999996</v>
      </c>
      <c r="J1778" s="23">
        <f t="shared" si="246"/>
        <v>1</v>
      </c>
      <c r="K1778" s="24">
        <f t="shared" si="247"/>
        <v>1025.5999999999999</v>
      </c>
      <c r="L1778" s="23">
        <f t="shared" si="248"/>
        <v>1</v>
      </c>
      <c r="M1778" s="23">
        <f t="shared" si="249"/>
        <v>1</v>
      </c>
      <c r="N1778" s="23">
        <f t="shared" si="250"/>
        <v>1026.5999999999999</v>
      </c>
      <c r="O1778" s="25">
        <f t="shared" si="251"/>
        <v>1026.5999999999999</v>
      </c>
      <c r="P1778" s="19" t="s">
        <v>23</v>
      </c>
      <c r="Q1778" s="19" t="s">
        <v>1985</v>
      </c>
      <c r="R1778" s="19" t="s">
        <v>2271</v>
      </c>
      <c r="S1778" s="19">
        <v>857</v>
      </c>
      <c r="T1778" s="20">
        <v>44959</v>
      </c>
      <c r="U1778" s="26">
        <v>1026.5999999999999</v>
      </c>
    </row>
    <row r="1779" spans="1:21" x14ac:dyDescent="0.25">
      <c r="A1779" s="19" t="s">
        <v>1538</v>
      </c>
      <c r="B1779" s="20">
        <v>44606</v>
      </c>
      <c r="C1779" s="20">
        <v>44617</v>
      </c>
      <c r="D1779" s="19">
        <v>60</v>
      </c>
      <c r="E1779" s="26">
        <v>1625</v>
      </c>
      <c r="F1779" s="21">
        <f t="shared" si="243"/>
        <v>44676</v>
      </c>
      <c r="G1779" s="20">
        <v>44970</v>
      </c>
      <c r="H1779" s="22">
        <f t="shared" si="244"/>
        <v>294</v>
      </c>
      <c r="I1779" s="23">
        <f t="shared" si="245"/>
        <v>477750</v>
      </c>
      <c r="J1779" s="23">
        <f t="shared" si="246"/>
        <v>348</v>
      </c>
      <c r="K1779" s="24">
        <f t="shared" si="247"/>
        <v>1277</v>
      </c>
      <c r="L1779" s="23">
        <f t="shared" si="248"/>
        <v>364</v>
      </c>
      <c r="M1779" s="23">
        <f t="shared" si="249"/>
        <v>353</v>
      </c>
      <c r="N1779" s="23">
        <f t="shared" si="250"/>
        <v>591500</v>
      </c>
      <c r="O1779" s="25">
        <f t="shared" si="251"/>
        <v>573625</v>
      </c>
      <c r="P1779" s="19" t="s">
        <v>23</v>
      </c>
      <c r="Q1779" s="19" t="s">
        <v>1985</v>
      </c>
      <c r="R1779" s="19" t="s">
        <v>2272</v>
      </c>
      <c r="S1779" s="19">
        <v>1087</v>
      </c>
      <c r="T1779" s="20">
        <v>44970</v>
      </c>
      <c r="U1779" s="26">
        <v>1625</v>
      </c>
    </row>
    <row r="1780" spans="1:21" x14ac:dyDescent="0.25">
      <c r="A1780" s="19" t="s">
        <v>1539</v>
      </c>
      <c r="B1780" s="20">
        <v>44685</v>
      </c>
      <c r="C1780" s="20">
        <v>44686</v>
      </c>
      <c r="D1780" s="19">
        <v>60</v>
      </c>
      <c r="E1780" s="26">
        <v>6500</v>
      </c>
      <c r="F1780" s="21">
        <f t="shared" si="243"/>
        <v>44747</v>
      </c>
      <c r="G1780" s="20">
        <v>44970</v>
      </c>
      <c r="H1780" s="22">
        <f t="shared" si="244"/>
        <v>223</v>
      </c>
      <c r="I1780" s="23">
        <f t="shared" si="245"/>
        <v>1449500</v>
      </c>
      <c r="J1780" s="23">
        <f t="shared" si="246"/>
        <v>278</v>
      </c>
      <c r="K1780" s="24">
        <f t="shared" si="247"/>
        <v>6222</v>
      </c>
      <c r="L1780" s="23">
        <f t="shared" si="248"/>
        <v>285</v>
      </c>
      <c r="M1780" s="23">
        <f t="shared" si="249"/>
        <v>284</v>
      </c>
      <c r="N1780" s="23">
        <f t="shared" si="250"/>
        <v>1852500</v>
      </c>
      <c r="O1780" s="25">
        <f t="shared" si="251"/>
        <v>1846000</v>
      </c>
      <c r="P1780" s="19" t="s">
        <v>23</v>
      </c>
      <c r="Q1780" s="19" t="s">
        <v>1985</v>
      </c>
      <c r="R1780" s="19" t="s">
        <v>2272</v>
      </c>
      <c r="S1780" s="19">
        <v>1087</v>
      </c>
      <c r="T1780" s="20">
        <v>44970</v>
      </c>
      <c r="U1780" s="26">
        <v>6500</v>
      </c>
    </row>
    <row r="1781" spans="1:21" x14ac:dyDescent="0.25">
      <c r="A1781" s="19" t="s">
        <v>1540</v>
      </c>
      <c r="B1781" s="20">
        <v>43209</v>
      </c>
      <c r="C1781" s="20">
        <v>43210</v>
      </c>
      <c r="D1781" s="19">
        <v>60</v>
      </c>
      <c r="E1781" s="26">
        <v>4464.01</v>
      </c>
      <c r="F1781" s="21">
        <f t="shared" si="243"/>
        <v>43271</v>
      </c>
      <c r="G1781" s="20">
        <v>44953</v>
      </c>
      <c r="H1781" s="22">
        <f t="shared" si="244"/>
        <v>1682</v>
      </c>
      <c r="I1781" s="23">
        <f t="shared" si="245"/>
        <v>7508464.8200000003</v>
      </c>
      <c r="J1781" s="23">
        <f t="shared" si="246"/>
        <v>1717</v>
      </c>
      <c r="K1781" s="24">
        <f t="shared" si="247"/>
        <v>2747.01</v>
      </c>
      <c r="L1781" s="23">
        <f t="shared" si="248"/>
        <v>1744</v>
      </c>
      <c r="M1781" s="23">
        <f t="shared" si="249"/>
        <v>1743</v>
      </c>
      <c r="N1781" s="23">
        <f t="shared" si="250"/>
        <v>7785233.4400000004</v>
      </c>
      <c r="O1781" s="25">
        <f t="shared" si="251"/>
        <v>7780769.4300000006</v>
      </c>
      <c r="P1781" s="19" t="s">
        <v>23</v>
      </c>
      <c r="Q1781" s="19" t="s">
        <v>1985</v>
      </c>
      <c r="R1781" s="19" t="s">
        <v>2273</v>
      </c>
      <c r="S1781" s="19">
        <v>716</v>
      </c>
      <c r="T1781" s="20">
        <v>44953</v>
      </c>
      <c r="U1781" s="26">
        <v>4464.01</v>
      </c>
    </row>
    <row r="1782" spans="1:21" x14ac:dyDescent="0.25">
      <c r="A1782" s="19" t="s">
        <v>1541</v>
      </c>
      <c r="B1782" s="20">
        <v>43454</v>
      </c>
      <c r="C1782" s="20">
        <v>43465</v>
      </c>
      <c r="D1782" s="19">
        <v>60</v>
      </c>
      <c r="E1782" s="19">
        <v>734.7</v>
      </c>
      <c r="F1782" s="21">
        <f t="shared" si="243"/>
        <v>43524</v>
      </c>
      <c r="G1782" s="20">
        <v>44953</v>
      </c>
      <c r="H1782" s="22">
        <f t="shared" si="244"/>
        <v>1429</v>
      </c>
      <c r="I1782" s="23">
        <f t="shared" si="245"/>
        <v>1049886.3</v>
      </c>
      <c r="J1782" s="23">
        <f t="shared" si="246"/>
        <v>1467</v>
      </c>
      <c r="K1782" s="24">
        <f t="shared" si="247"/>
        <v>-732.3</v>
      </c>
      <c r="L1782" s="23">
        <f t="shared" si="248"/>
        <v>1499</v>
      </c>
      <c r="M1782" s="23">
        <f t="shared" si="249"/>
        <v>1488</v>
      </c>
      <c r="N1782" s="23">
        <f t="shared" si="250"/>
        <v>1101315.3</v>
      </c>
      <c r="O1782" s="25">
        <f t="shared" si="251"/>
        <v>1093233.6000000001</v>
      </c>
      <c r="P1782" s="19" t="s">
        <v>23</v>
      </c>
      <c r="Q1782" s="19" t="s">
        <v>1985</v>
      </c>
      <c r="R1782" s="19" t="s">
        <v>2273</v>
      </c>
      <c r="S1782" s="19">
        <v>716</v>
      </c>
      <c r="T1782" s="20">
        <v>44953</v>
      </c>
      <c r="U1782" s="19">
        <v>734.7</v>
      </c>
    </row>
    <row r="1783" spans="1:21" x14ac:dyDescent="0.25">
      <c r="A1783" s="19" t="s">
        <v>1542</v>
      </c>
      <c r="B1783" s="20">
        <v>43454</v>
      </c>
      <c r="C1783" s="20">
        <v>44407</v>
      </c>
      <c r="D1783" s="19">
        <v>60</v>
      </c>
      <c r="E1783" s="26">
        <v>3661.06</v>
      </c>
      <c r="F1783" s="21">
        <f t="shared" si="243"/>
        <v>44469</v>
      </c>
      <c r="G1783" s="20">
        <v>44953</v>
      </c>
      <c r="H1783" s="22">
        <f t="shared" si="244"/>
        <v>484</v>
      </c>
      <c r="I1783" s="23">
        <f t="shared" si="245"/>
        <v>1771953.04</v>
      </c>
      <c r="J1783" s="23">
        <f t="shared" si="246"/>
        <v>537</v>
      </c>
      <c r="K1783" s="24">
        <f t="shared" si="247"/>
        <v>3124.06</v>
      </c>
      <c r="L1783" s="23">
        <f t="shared" si="248"/>
        <v>1499</v>
      </c>
      <c r="M1783" s="23">
        <f t="shared" si="249"/>
        <v>546</v>
      </c>
      <c r="N1783" s="23">
        <f t="shared" si="250"/>
        <v>5487928.9399999995</v>
      </c>
      <c r="O1783" s="25">
        <f t="shared" si="251"/>
        <v>1998938.76</v>
      </c>
      <c r="P1783" s="19" t="s">
        <v>23</v>
      </c>
      <c r="Q1783" s="19" t="s">
        <v>1985</v>
      </c>
      <c r="R1783" s="19" t="s">
        <v>2273</v>
      </c>
      <c r="S1783" s="19">
        <v>716</v>
      </c>
      <c r="T1783" s="20">
        <v>44953</v>
      </c>
      <c r="U1783" s="26">
        <v>3661.06</v>
      </c>
    </row>
    <row r="1784" spans="1:21" x14ac:dyDescent="0.25">
      <c r="A1784" s="19" t="s">
        <v>1543</v>
      </c>
      <c r="B1784" s="20">
        <v>44889</v>
      </c>
      <c r="C1784" s="20">
        <v>44889</v>
      </c>
      <c r="D1784" s="19">
        <v>60</v>
      </c>
      <c r="E1784" s="26">
        <v>4698.3900000000003</v>
      </c>
      <c r="F1784" s="21">
        <f t="shared" si="243"/>
        <v>44950</v>
      </c>
      <c r="G1784" s="20">
        <v>44930</v>
      </c>
      <c r="H1784" s="22">
        <f t="shared" si="244"/>
        <v>-20</v>
      </c>
      <c r="I1784" s="23">
        <f t="shared" si="245"/>
        <v>-93967.8</v>
      </c>
      <c r="J1784" s="23">
        <f t="shared" si="246"/>
        <v>40</v>
      </c>
      <c r="K1784" s="24">
        <f t="shared" si="247"/>
        <v>4658.3900000000003</v>
      </c>
      <c r="L1784" s="23">
        <f t="shared" si="248"/>
        <v>41</v>
      </c>
      <c r="M1784" s="23">
        <f t="shared" si="249"/>
        <v>41</v>
      </c>
      <c r="N1784" s="23">
        <f t="shared" si="250"/>
        <v>192633.99000000002</v>
      </c>
      <c r="O1784" s="25">
        <f t="shared" si="251"/>
        <v>192633.99000000002</v>
      </c>
      <c r="P1784" s="19" t="s">
        <v>23</v>
      </c>
      <c r="Q1784" s="19" t="s">
        <v>1985</v>
      </c>
      <c r="R1784" s="19" t="s">
        <v>2273</v>
      </c>
      <c r="S1784" s="19">
        <v>26</v>
      </c>
      <c r="T1784" s="20">
        <v>44930</v>
      </c>
      <c r="U1784" s="26">
        <v>4698.3900000000003</v>
      </c>
    </row>
    <row r="1785" spans="1:21" x14ac:dyDescent="0.25">
      <c r="A1785" s="19" t="s">
        <v>1544</v>
      </c>
      <c r="B1785" s="20">
        <v>44915</v>
      </c>
      <c r="C1785" s="20">
        <v>44917</v>
      </c>
      <c r="D1785" s="19">
        <v>60</v>
      </c>
      <c r="E1785" s="26">
        <v>4138.87</v>
      </c>
      <c r="F1785" s="21">
        <f t="shared" si="243"/>
        <v>44979</v>
      </c>
      <c r="G1785" s="20">
        <v>45013</v>
      </c>
      <c r="H1785" s="22">
        <f t="shared" si="244"/>
        <v>34</v>
      </c>
      <c r="I1785" s="23">
        <f t="shared" si="245"/>
        <v>140721.57999999999</v>
      </c>
      <c r="J1785" s="23">
        <f t="shared" si="246"/>
        <v>96</v>
      </c>
      <c r="K1785" s="24">
        <f t="shared" si="247"/>
        <v>4042.87</v>
      </c>
      <c r="L1785" s="23">
        <f t="shared" si="248"/>
        <v>98</v>
      </c>
      <c r="M1785" s="23">
        <f t="shared" si="249"/>
        <v>96</v>
      </c>
      <c r="N1785" s="23">
        <f t="shared" si="250"/>
        <v>405609.26</v>
      </c>
      <c r="O1785" s="25">
        <f t="shared" si="251"/>
        <v>397331.52</v>
      </c>
      <c r="P1785" s="19" t="s">
        <v>23</v>
      </c>
      <c r="Q1785" s="19" t="s">
        <v>1985</v>
      </c>
      <c r="R1785" s="19" t="s">
        <v>2273</v>
      </c>
      <c r="S1785" s="19">
        <v>2209</v>
      </c>
      <c r="T1785" s="20">
        <v>45013</v>
      </c>
      <c r="U1785" s="26">
        <v>4138.87</v>
      </c>
    </row>
    <row r="1786" spans="1:21" x14ac:dyDescent="0.25">
      <c r="A1786" s="19" t="s">
        <v>1545</v>
      </c>
      <c r="B1786" s="20">
        <v>44959</v>
      </c>
      <c r="C1786" s="20">
        <v>44960</v>
      </c>
      <c r="D1786" s="19">
        <v>60</v>
      </c>
      <c r="E1786" s="26">
        <v>4548.5200000000004</v>
      </c>
      <c r="F1786" s="21">
        <f t="shared" si="243"/>
        <v>45019</v>
      </c>
      <c r="G1786" s="20">
        <v>45013</v>
      </c>
      <c r="H1786" s="22">
        <f t="shared" si="244"/>
        <v>-6</v>
      </c>
      <c r="I1786" s="23">
        <f t="shared" si="245"/>
        <v>-27291.120000000003</v>
      </c>
      <c r="J1786" s="23">
        <f t="shared" si="246"/>
        <v>55</v>
      </c>
      <c r="K1786" s="24">
        <f t="shared" si="247"/>
        <v>4493.5200000000004</v>
      </c>
      <c r="L1786" s="23">
        <f t="shared" si="248"/>
        <v>54</v>
      </c>
      <c r="M1786" s="23">
        <f t="shared" si="249"/>
        <v>53</v>
      </c>
      <c r="N1786" s="23">
        <f t="shared" si="250"/>
        <v>245620.08000000002</v>
      </c>
      <c r="O1786" s="25">
        <f t="shared" si="251"/>
        <v>241071.56000000003</v>
      </c>
      <c r="P1786" s="19" t="s">
        <v>23</v>
      </c>
      <c r="Q1786" s="19" t="s">
        <v>1985</v>
      </c>
      <c r="R1786" s="19" t="s">
        <v>2273</v>
      </c>
      <c r="S1786" s="19">
        <v>2209</v>
      </c>
      <c r="T1786" s="20">
        <v>45013</v>
      </c>
      <c r="U1786" s="26">
        <v>4548.5200000000004</v>
      </c>
    </row>
    <row r="1787" spans="1:21" x14ac:dyDescent="0.25">
      <c r="A1787" s="19" t="s">
        <v>494</v>
      </c>
      <c r="B1787" s="20">
        <v>44869</v>
      </c>
      <c r="C1787" s="20">
        <v>44869</v>
      </c>
      <c r="D1787" s="19">
        <v>60</v>
      </c>
      <c r="E1787" s="26">
        <v>3180.9</v>
      </c>
      <c r="F1787" s="21">
        <f t="shared" si="243"/>
        <v>44930</v>
      </c>
      <c r="G1787" s="20">
        <v>44950</v>
      </c>
      <c r="H1787" s="22">
        <f t="shared" si="244"/>
        <v>20</v>
      </c>
      <c r="I1787" s="23">
        <f t="shared" si="245"/>
        <v>63618</v>
      </c>
      <c r="J1787" s="23">
        <f t="shared" si="246"/>
        <v>80</v>
      </c>
      <c r="K1787" s="24">
        <f t="shared" si="247"/>
        <v>3100.9</v>
      </c>
      <c r="L1787" s="23">
        <f t="shared" si="248"/>
        <v>81</v>
      </c>
      <c r="M1787" s="23">
        <f t="shared" si="249"/>
        <v>81</v>
      </c>
      <c r="N1787" s="23">
        <f t="shared" si="250"/>
        <v>257652.9</v>
      </c>
      <c r="O1787" s="25">
        <f t="shared" si="251"/>
        <v>257652.9</v>
      </c>
      <c r="P1787" s="19" t="s">
        <v>23</v>
      </c>
      <c r="Q1787" s="19" t="s">
        <v>1985</v>
      </c>
      <c r="R1787" s="19" t="s">
        <v>2274</v>
      </c>
      <c r="S1787" s="19">
        <v>600</v>
      </c>
      <c r="T1787" s="20">
        <v>44950</v>
      </c>
      <c r="U1787" s="26">
        <v>3180.9</v>
      </c>
    </row>
    <row r="1788" spans="1:21" x14ac:dyDescent="0.25">
      <c r="A1788" s="19" t="s">
        <v>495</v>
      </c>
      <c r="B1788" s="20">
        <v>44870</v>
      </c>
      <c r="C1788" s="20">
        <v>44870</v>
      </c>
      <c r="D1788" s="19">
        <v>60</v>
      </c>
      <c r="E1788" s="26">
        <v>1657.27</v>
      </c>
      <c r="F1788" s="21">
        <f t="shared" si="243"/>
        <v>44931</v>
      </c>
      <c r="G1788" s="20">
        <v>44950</v>
      </c>
      <c r="H1788" s="22">
        <f t="shared" si="244"/>
        <v>19</v>
      </c>
      <c r="I1788" s="23">
        <f t="shared" si="245"/>
        <v>31488.13</v>
      </c>
      <c r="J1788" s="23">
        <f t="shared" si="246"/>
        <v>79</v>
      </c>
      <c r="K1788" s="24">
        <f t="shared" si="247"/>
        <v>1578.27</v>
      </c>
      <c r="L1788" s="23">
        <f t="shared" si="248"/>
        <v>80</v>
      </c>
      <c r="M1788" s="23">
        <f t="shared" si="249"/>
        <v>80</v>
      </c>
      <c r="N1788" s="23">
        <f t="shared" si="250"/>
        <v>132581.6</v>
      </c>
      <c r="O1788" s="25">
        <f t="shared" si="251"/>
        <v>132581.6</v>
      </c>
      <c r="P1788" s="19" t="s">
        <v>23</v>
      </c>
      <c r="Q1788" s="19" t="s">
        <v>1985</v>
      </c>
      <c r="R1788" s="19" t="s">
        <v>2274</v>
      </c>
      <c r="S1788" s="19">
        <v>600</v>
      </c>
      <c r="T1788" s="20">
        <v>44950</v>
      </c>
      <c r="U1788" s="26">
        <v>1657.27</v>
      </c>
    </row>
    <row r="1789" spans="1:21" x14ac:dyDescent="0.25">
      <c r="A1789" s="19" t="s">
        <v>496</v>
      </c>
      <c r="B1789" s="20">
        <v>44898</v>
      </c>
      <c r="C1789" s="20">
        <v>44899</v>
      </c>
      <c r="D1789" s="19">
        <v>60</v>
      </c>
      <c r="E1789" s="26">
        <v>3296.3</v>
      </c>
      <c r="F1789" s="21">
        <f t="shared" si="243"/>
        <v>44961</v>
      </c>
      <c r="G1789" s="20">
        <v>44985</v>
      </c>
      <c r="H1789" s="22">
        <f t="shared" si="244"/>
        <v>24</v>
      </c>
      <c r="I1789" s="23">
        <f t="shared" si="245"/>
        <v>79111.200000000012</v>
      </c>
      <c r="J1789" s="23">
        <f t="shared" si="246"/>
        <v>84</v>
      </c>
      <c r="K1789" s="24">
        <f t="shared" si="247"/>
        <v>3212.3</v>
      </c>
      <c r="L1789" s="23">
        <f t="shared" si="248"/>
        <v>87</v>
      </c>
      <c r="M1789" s="23">
        <f t="shared" si="249"/>
        <v>86</v>
      </c>
      <c r="N1789" s="23">
        <f t="shared" si="250"/>
        <v>286778.10000000003</v>
      </c>
      <c r="O1789" s="25">
        <f t="shared" si="251"/>
        <v>283481.8</v>
      </c>
      <c r="P1789" s="19" t="s">
        <v>23</v>
      </c>
      <c r="Q1789" s="19" t="s">
        <v>1985</v>
      </c>
      <c r="R1789" s="19" t="s">
        <v>2274</v>
      </c>
      <c r="S1789" s="19">
        <v>1495</v>
      </c>
      <c r="T1789" s="20">
        <v>44985</v>
      </c>
      <c r="U1789" s="26">
        <v>3296.3</v>
      </c>
    </row>
    <row r="1790" spans="1:21" x14ac:dyDescent="0.25">
      <c r="A1790" s="19" t="s">
        <v>574</v>
      </c>
      <c r="B1790" s="20">
        <v>44898</v>
      </c>
      <c r="C1790" s="20">
        <v>44898</v>
      </c>
      <c r="D1790" s="19">
        <v>60</v>
      </c>
      <c r="E1790" s="26">
        <v>2277.13</v>
      </c>
      <c r="F1790" s="21">
        <f t="shared" si="243"/>
        <v>44960</v>
      </c>
      <c r="G1790" s="20">
        <v>44985</v>
      </c>
      <c r="H1790" s="22">
        <f t="shared" si="244"/>
        <v>25</v>
      </c>
      <c r="I1790" s="23">
        <f t="shared" si="245"/>
        <v>56928.25</v>
      </c>
      <c r="J1790" s="23">
        <f t="shared" si="246"/>
        <v>85</v>
      </c>
      <c r="K1790" s="24">
        <f t="shared" si="247"/>
        <v>2192.13</v>
      </c>
      <c r="L1790" s="23">
        <f t="shared" si="248"/>
        <v>87</v>
      </c>
      <c r="M1790" s="23">
        <f t="shared" si="249"/>
        <v>87</v>
      </c>
      <c r="N1790" s="23">
        <f t="shared" si="250"/>
        <v>198110.31</v>
      </c>
      <c r="O1790" s="25">
        <f t="shared" si="251"/>
        <v>198110.31</v>
      </c>
      <c r="P1790" s="19" t="s">
        <v>23</v>
      </c>
      <c r="Q1790" s="19" t="s">
        <v>1985</v>
      </c>
      <c r="R1790" s="19" t="s">
        <v>2274</v>
      </c>
      <c r="S1790" s="19">
        <v>1495</v>
      </c>
      <c r="T1790" s="20">
        <v>44985</v>
      </c>
      <c r="U1790" s="26">
        <v>2277.13</v>
      </c>
    </row>
    <row r="1791" spans="1:21" x14ac:dyDescent="0.25">
      <c r="A1791" s="19" t="s">
        <v>268</v>
      </c>
      <c r="B1791" s="20">
        <v>44932</v>
      </c>
      <c r="C1791" s="20">
        <v>44932</v>
      </c>
      <c r="D1791" s="19">
        <v>60</v>
      </c>
      <c r="E1791" s="26">
        <v>4018.3</v>
      </c>
      <c r="F1791" s="21">
        <f t="shared" si="243"/>
        <v>44991</v>
      </c>
      <c r="G1791" s="20">
        <v>45009</v>
      </c>
      <c r="H1791" s="22">
        <f t="shared" si="244"/>
        <v>18</v>
      </c>
      <c r="I1791" s="23">
        <f t="shared" si="245"/>
        <v>72329.400000000009</v>
      </c>
      <c r="J1791" s="23">
        <f t="shared" si="246"/>
        <v>78</v>
      </c>
      <c r="K1791" s="24">
        <f t="shared" si="247"/>
        <v>3940.3</v>
      </c>
      <c r="L1791" s="23">
        <f t="shared" si="248"/>
        <v>77</v>
      </c>
      <c r="M1791" s="23">
        <f t="shared" si="249"/>
        <v>77</v>
      </c>
      <c r="N1791" s="23">
        <f t="shared" si="250"/>
        <v>309409.10000000003</v>
      </c>
      <c r="O1791" s="25">
        <f t="shared" si="251"/>
        <v>309409.10000000003</v>
      </c>
      <c r="P1791" s="19" t="s">
        <v>23</v>
      </c>
      <c r="Q1791" s="19" t="s">
        <v>1985</v>
      </c>
      <c r="R1791" s="19" t="s">
        <v>2274</v>
      </c>
      <c r="S1791" s="19">
        <v>2081</v>
      </c>
      <c r="T1791" s="20">
        <v>45009</v>
      </c>
      <c r="U1791" s="26">
        <v>4018.3</v>
      </c>
    </row>
    <row r="1792" spans="1:21" x14ac:dyDescent="0.25">
      <c r="A1792" s="19" t="s">
        <v>269</v>
      </c>
      <c r="B1792" s="20">
        <v>44932</v>
      </c>
      <c r="C1792" s="20">
        <v>44932</v>
      </c>
      <c r="D1792" s="19">
        <v>60</v>
      </c>
      <c r="E1792" s="26">
        <v>1674.18</v>
      </c>
      <c r="F1792" s="21">
        <f t="shared" si="243"/>
        <v>44991</v>
      </c>
      <c r="G1792" s="20">
        <v>45009</v>
      </c>
      <c r="H1792" s="22">
        <f t="shared" si="244"/>
        <v>18</v>
      </c>
      <c r="I1792" s="23">
        <f t="shared" si="245"/>
        <v>30135.24</v>
      </c>
      <c r="J1792" s="23">
        <f t="shared" si="246"/>
        <v>78</v>
      </c>
      <c r="K1792" s="24">
        <f t="shared" si="247"/>
        <v>1596.18</v>
      </c>
      <c r="L1792" s="23">
        <f t="shared" si="248"/>
        <v>77</v>
      </c>
      <c r="M1792" s="23">
        <f t="shared" si="249"/>
        <v>77</v>
      </c>
      <c r="N1792" s="23">
        <f t="shared" si="250"/>
        <v>128911.86</v>
      </c>
      <c r="O1792" s="25">
        <f t="shared" si="251"/>
        <v>128911.86</v>
      </c>
      <c r="P1792" s="19" t="s">
        <v>23</v>
      </c>
      <c r="Q1792" s="19" t="s">
        <v>1985</v>
      </c>
      <c r="R1792" s="19" t="s">
        <v>2274</v>
      </c>
      <c r="S1792" s="19">
        <v>2117</v>
      </c>
      <c r="T1792" s="20">
        <v>45009</v>
      </c>
      <c r="U1792" s="26">
        <v>1674.18</v>
      </c>
    </row>
    <row r="1793" spans="1:21" x14ac:dyDescent="0.25">
      <c r="A1793" s="19" t="s">
        <v>1546</v>
      </c>
      <c r="B1793" s="20">
        <v>44951</v>
      </c>
      <c r="C1793" s="20">
        <v>44952</v>
      </c>
      <c r="D1793" s="19">
        <v>60</v>
      </c>
      <c r="E1793" s="26">
        <v>15000</v>
      </c>
      <c r="F1793" s="21">
        <f t="shared" si="243"/>
        <v>45011</v>
      </c>
      <c r="G1793" s="20">
        <v>45015</v>
      </c>
      <c r="H1793" s="22">
        <f t="shared" si="244"/>
        <v>4</v>
      </c>
      <c r="I1793" s="23">
        <f t="shared" si="245"/>
        <v>60000</v>
      </c>
      <c r="J1793" s="23">
        <f t="shared" si="246"/>
        <v>64</v>
      </c>
      <c r="K1793" s="24">
        <f t="shared" si="247"/>
        <v>14936</v>
      </c>
      <c r="L1793" s="23">
        <f t="shared" si="248"/>
        <v>64</v>
      </c>
      <c r="M1793" s="23">
        <f t="shared" si="249"/>
        <v>63</v>
      </c>
      <c r="N1793" s="23">
        <f t="shared" si="250"/>
        <v>960000</v>
      </c>
      <c r="O1793" s="25">
        <f t="shared" si="251"/>
        <v>945000</v>
      </c>
      <c r="P1793" s="19" t="s">
        <v>23</v>
      </c>
      <c r="Q1793" s="19" t="s">
        <v>1985</v>
      </c>
      <c r="R1793" s="19" t="s">
        <v>2275</v>
      </c>
      <c r="S1793" s="19">
        <v>2242</v>
      </c>
      <c r="T1793" s="20">
        <v>45015</v>
      </c>
      <c r="U1793" s="26">
        <v>15000</v>
      </c>
    </row>
    <row r="1794" spans="1:21" x14ac:dyDescent="0.25">
      <c r="A1794" s="19" t="s">
        <v>1547</v>
      </c>
      <c r="B1794" s="20">
        <v>44834</v>
      </c>
      <c r="C1794" s="20">
        <v>44836</v>
      </c>
      <c r="D1794" s="19">
        <v>60</v>
      </c>
      <c r="E1794" s="26">
        <v>2232.37</v>
      </c>
      <c r="F1794" s="21">
        <f t="shared" si="243"/>
        <v>44897</v>
      </c>
      <c r="G1794" s="20">
        <v>45015</v>
      </c>
      <c r="H1794" s="22">
        <f t="shared" si="244"/>
        <v>118</v>
      </c>
      <c r="I1794" s="23">
        <f t="shared" si="245"/>
        <v>263419.65999999997</v>
      </c>
      <c r="J1794" s="23">
        <f t="shared" si="246"/>
        <v>178</v>
      </c>
      <c r="K1794" s="24">
        <f t="shared" si="247"/>
        <v>2054.37</v>
      </c>
      <c r="L1794" s="23">
        <f t="shared" si="248"/>
        <v>181</v>
      </c>
      <c r="M1794" s="23">
        <f t="shared" si="249"/>
        <v>179</v>
      </c>
      <c r="N1794" s="23">
        <f t="shared" si="250"/>
        <v>404058.97</v>
      </c>
      <c r="O1794" s="25">
        <f t="shared" si="251"/>
        <v>399594.23</v>
      </c>
      <c r="P1794" s="19" t="s">
        <v>23</v>
      </c>
      <c r="Q1794" s="19" t="s">
        <v>1985</v>
      </c>
      <c r="R1794" s="19" t="s">
        <v>2276</v>
      </c>
      <c r="S1794" s="19">
        <v>2276</v>
      </c>
      <c r="T1794" s="20">
        <v>45015</v>
      </c>
      <c r="U1794" s="26">
        <v>2232.37</v>
      </c>
    </row>
    <row r="1795" spans="1:21" x14ac:dyDescent="0.25">
      <c r="A1795" s="19" t="s">
        <v>1548</v>
      </c>
      <c r="B1795" s="20">
        <v>44895</v>
      </c>
      <c r="C1795" s="20">
        <v>44897</v>
      </c>
      <c r="D1795" s="19">
        <v>60</v>
      </c>
      <c r="E1795" s="26">
        <v>2529.98</v>
      </c>
      <c r="F1795" s="21">
        <f t="shared" si="243"/>
        <v>44959</v>
      </c>
      <c r="G1795" s="20">
        <v>45015</v>
      </c>
      <c r="H1795" s="22">
        <f t="shared" si="244"/>
        <v>56</v>
      </c>
      <c r="I1795" s="23">
        <f t="shared" si="245"/>
        <v>141678.88</v>
      </c>
      <c r="J1795" s="23">
        <f t="shared" si="246"/>
        <v>118</v>
      </c>
      <c r="K1795" s="24">
        <f t="shared" si="247"/>
        <v>2411.98</v>
      </c>
      <c r="L1795" s="23">
        <f t="shared" si="248"/>
        <v>120</v>
      </c>
      <c r="M1795" s="23">
        <f t="shared" si="249"/>
        <v>118</v>
      </c>
      <c r="N1795" s="23">
        <f t="shared" si="250"/>
        <v>303597.59999999998</v>
      </c>
      <c r="O1795" s="25">
        <f t="shared" si="251"/>
        <v>298537.64</v>
      </c>
      <c r="P1795" s="19" t="s">
        <v>23</v>
      </c>
      <c r="Q1795" s="19" t="s">
        <v>1985</v>
      </c>
      <c r="R1795" s="19" t="s">
        <v>2276</v>
      </c>
      <c r="S1795" s="19">
        <v>2276</v>
      </c>
      <c r="T1795" s="20">
        <v>45015</v>
      </c>
      <c r="U1795" s="26">
        <v>2529.98</v>
      </c>
    </row>
    <row r="1796" spans="1:21" x14ac:dyDescent="0.25">
      <c r="A1796" s="19" t="s">
        <v>1549</v>
      </c>
      <c r="B1796" s="20">
        <v>44926</v>
      </c>
      <c r="C1796" s="20">
        <v>44929</v>
      </c>
      <c r="D1796" s="19">
        <v>60</v>
      </c>
      <c r="E1796" s="19">
        <v>578.87</v>
      </c>
      <c r="F1796" s="21">
        <f t="shared" si="243"/>
        <v>44988</v>
      </c>
      <c r="G1796" s="20">
        <v>45015</v>
      </c>
      <c r="H1796" s="22">
        <f t="shared" si="244"/>
        <v>27</v>
      </c>
      <c r="I1796" s="23">
        <f t="shared" si="245"/>
        <v>15629.49</v>
      </c>
      <c r="J1796" s="23">
        <f t="shared" si="246"/>
        <v>87</v>
      </c>
      <c r="K1796" s="24">
        <f t="shared" si="247"/>
        <v>491.87</v>
      </c>
      <c r="L1796" s="23">
        <f t="shared" si="248"/>
        <v>89</v>
      </c>
      <c r="M1796" s="23">
        <f t="shared" si="249"/>
        <v>86</v>
      </c>
      <c r="N1796" s="23">
        <f t="shared" si="250"/>
        <v>51519.43</v>
      </c>
      <c r="O1796" s="25">
        <f t="shared" si="251"/>
        <v>49782.82</v>
      </c>
      <c r="P1796" s="19" t="s">
        <v>23</v>
      </c>
      <c r="Q1796" s="19" t="s">
        <v>1985</v>
      </c>
      <c r="R1796" s="19" t="s">
        <v>2276</v>
      </c>
      <c r="S1796" s="19">
        <v>2276</v>
      </c>
      <c r="T1796" s="20">
        <v>45015</v>
      </c>
      <c r="U1796" s="19">
        <v>578.87</v>
      </c>
    </row>
    <row r="1797" spans="1:21" x14ac:dyDescent="0.25">
      <c r="A1797" s="19" t="s">
        <v>1550</v>
      </c>
      <c r="B1797" s="20">
        <v>44896</v>
      </c>
      <c r="C1797" s="20">
        <v>44897</v>
      </c>
      <c r="D1797" s="19">
        <v>60</v>
      </c>
      <c r="E1797" s="26">
        <v>2734.34</v>
      </c>
      <c r="F1797" s="21">
        <f t="shared" si="243"/>
        <v>44959</v>
      </c>
      <c r="G1797" s="20">
        <v>44951</v>
      </c>
      <c r="H1797" s="22">
        <f t="shared" si="244"/>
        <v>-8</v>
      </c>
      <c r="I1797" s="23">
        <f t="shared" si="245"/>
        <v>-21874.720000000001</v>
      </c>
      <c r="J1797" s="23">
        <f t="shared" si="246"/>
        <v>53</v>
      </c>
      <c r="K1797" s="24">
        <f t="shared" si="247"/>
        <v>2681.34</v>
      </c>
      <c r="L1797" s="23">
        <f t="shared" si="248"/>
        <v>55</v>
      </c>
      <c r="M1797" s="23">
        <f t="shared" si="249"/>
        <v>54</v>
      </c>
      <c r="N1797" s="23">
        <f t="shared" si="250"/>
        <v>150388.70000000001</v>
      </c>
      <c r="O1797" s="25">
        <f t="shared" si="251"/>
        <v>147654.36000000002</v>
      </c>
      <c r="P1797" s="19" t="s">
        <v>23</v>
      </c>
      <c r="Q1797" s="19" t="s">
        <v>1985</v>
      </c>
      <c r="R1797" s="19" t="s">
        <v>2277</v>
      </c>
      <c r="S1797" s="19">
        <v>663</v>
      </c>
      <c r="T1797" s="20">
        <v>44951</v>
      </c>
      <c r="U1797" s="26">
        <v>2734.34</v>
      </c>
    </row>
    <row r="1798" spans="1:21" x14ac:dyDescent="0.25">
      <c r="A1798" s="19" t="s">
        <v>1551</v>
      </c>
      <c r="B1798" s="20">
        <v>44928</v>
      </c>
      <c r="C1798" s="20">
        <v>44928</v>
      </c>
      <c r="D1798" s="19">
        <v>60</v>
      </c>
      <c r="E1798" s="26">
        <v>2413.89</v>
      </c>
      <c r="F1798" s="21">
        <f t="shared" ref="F1798:F1861" si="252">EDATE(C1798,2)</f>
        <v>44987</v>
      </c>
      <c r="G1798" s="20">
        <v>44985</v>
      </c>
      <c r="H1798" s="22">
        <f t="shared" si="244"/>
        <v>-2</v>
      </c>
      <c r="I1798" s="23">
        <f t="shared" si="245"/>
        <v>-4827.78</v>
      </c>
      <c r="J1798" s="23">
        <f t="shared" si="246"/>
        <v>56</v>
      </c>
      <c r="K1798" s="24">
        <f t="shared" si="247"/>
        <v>2357.89</v>
      </c>
      <c r="L1798" s="23">
        <f t="shared" si="248"/>
        <v>57</v>
      </c>
      <c r="M1798" s="23">
        <f t="shared" si="249"/>
        <v>57</v>
      </c>
      <c r="N1798" s="23">
        <f t="shared" si="250"/>
        <v>137591.72999999998</v>
      </c>
      <c r="O1798" s="25">
        <f t="shared" si="251"/>
        <v>137591.72999999998</v>
      </c>
      <c r="P1798" s="19" t="s">
        <v>23</v>
      </c>
      <c r="Q1798" s="19" t="s">
        <v>1985</v>
      </c>
      <c r="R1798" s="19" t="s">
        <v>2277</v>
      </c>
      <c r="S1798" s="19">
        <v>1536</v>
      </c>
      <c r="T1798" s="20">
        <v>44985</v>
      </c>
      <c r="U1798" s="26">
        <v>2413.89</v>
      </c>
    </row>
    <row r="1799" spans="1:21" x14ac:dyDescent="0.25">
      <c r="A1799" s="19" t="s">
        <v>1552</v>
      </c>
      <c r="B1799" s="20">
        <v>44958</v>
      </c>
      <c r="C1799" s="20">
        <v>44958</v>
      </c>
      <c r="D1799" s="19">
        <v>60</v>
      </c>
      <c r="E1799" s="26">
        <v>2518.2399999999998</v>
      </c>
      <c r="F1799" s="21">
        <f t="shared" si="252"/>
        <v>45017</v>
      </c>
      <c r="G1799" s="20">
        <v>45009</v>
      </c>
      <c r="H1799" s="22">
        <f t="shared" ref="H1799:H1862" si="253">G1799-F1799</f>
        <v>-8</v>
      </c>
      <c r="I1799" s="23">
        <f t="shared" ref="I1799:I1862" si="254">E1799*H1799</f>
        <v>-20145.919999999998</v>
      </c>
      <c r="J1799" s="23">
        <f t="shared" ref="J1799:J1862" si="255">DAYS360(C1799,G1799)</f>
        <v>53</v>
      </c>
      <c r="K1799" s="24">
        <f t="shared" ref="K1799:K1862" si="256">E1799-J1799</f>
        <v>2465.2399999999998</v>
      </c>
      <c r="L1799" s="23">
        <f t="shared" ref="L1799:L1862" si="257">G1799-B1799</f>
        <v>51</v>
      </c>
      <c r="M1799" s="23">
        <f t="shared" ref="M1799:M1862" si="258">G1799-C1799</f>
        <v>51</v>
      </c>
      <c r="N1799" s="23">
        <f t="shared" ref="N1799:N1862" si="259">E1799*L1799</f>
        <v>128430.23999999999</v>
      </c>
      <c r="O1799" s="25">
        <f t="shared" ref="O1799:O1862" si="260">E1799*M1799</f>
        <v>128430.23999999999</v>
      </c>
      <c r="P1799" s="19" t="s">
        <v>23</v>
      </c>
      <c r="Q1799" s="19" t="s">
        <v>1985</v>
      </c>
      <c r="R1799" s="19" t="s">
        <v>2277</v>
      </c>
      <c r="S1799" s="19">
        <v>2148</v>
      </c>
      <c r="T1799" s="20">
        <v>45009</v>
      </c>
      <c r="U1799" s="26">
        <v>2518.2399999999998</v>
      </c>
    </row>
    <row r="1800" spans="1:21" x14ac:dyDescent="0.25">
      <c r="A1800" s="19" t="s">
        <v>1553</v>
      </c>
      <c r="B1800" s="20">
        <v>44964</v>
      </c>
      <c r="C1800" s="20">
        <v>44968</v>
      </c>
      <c r="D1800" s="19">
        <v>60</v>
      </c>
      <c r="E1800" s="19">
        <v>731.15</v>
      </c>
      <c r="F1800" s="21">
        <f t="shared" si="252"/>
        <v>45027</v>
      </c>
      <c r="G1800" s="20">
        <v>45009</v>
      </c>
      <c r="H1800" s="22">
        <f t="shared" si="253"/>
        <v>-18</v>
      </c>
      <c r="I1800" s="23">
        <f t="shared" si="254"/>
        <v>-13160.699999999999</v>
      </c>
      <c r="J1800" s="23">
        <f t="shared" si="255"/>
        <v>43</v>
      </c>
      <c r="K1800" s="24">
        <f t="shared" si="256"/>
        <v>688.15</v>
      </c>
      <c r="L1800" s="23">
        <f t="shared" si="257"/>
        <v>45</v>
      </c>
      <c r="M1800" s="23">
        <f t="shared" si="258"/>
        <v>41</v>
      </c>
      <c r="N1800" s="23">
        <f t="shared" si="259"/>
        <v>32901.75</v>
      </c>
      <c r="O1800" s="25">
        <f t="shared" si="260"/>
        <v>29977.149999999998</v>
      </c>
      <c r="P1800" s="19" t="s">
        <v>23</v>
      </c>
      <c r="Q1800" s="19" t="s">
        <v>1985</v>
      </c>
      <c r="R1800" s="19" t="s">
        <v>2278</v>
      </c>
      <c r="S1800" s="19">
        <v>2151</v>
      </c>
      <c r="T1800" s="20">
        <v>45009</v>
      </c>
      <c r="U1800" s="19">
        <v>731.15</v>
      </c>
    </row>
    <row r="1801" spans="1:21" x14ac:dyDescent="0.25">
      <c r="A1801" s="19" t="s">
        <v>721</v>
      </c>
      <c r="B1801" s="20">
        <v>44873</v>
      </c>
      <c r="C1801" s="20">
        <v>44909</v>
      </c>
      <c r="D1801" s="19">
        <v>60</v>
      </c>
      <c r="E1801" s="26">
        <v>1365.5</v>
      </c>
      <c r="F1801" s="21">
        <f t="shared" si="252"/>
        <v>44971</v>
      </c>
      <c r="G1801" s="20">
        <v>44950</v>
      </c>
      <c r="H1801" s="22">
        <f t="shared" si="253"/>
        <v>-21</v>
      </c>
      <c r="I1801" s="23">
        <f t="shared" si="254"/>
        <v>-28675.5</v>
      </c>
      <c r="J1801" s="23">
        <f t="shared" si="255"/>
        <v>40</v>
      </c>
      <c r="K1801" s="24">
        <f t="shared" si="256"/>
        <v>1325.5</v>
      </c>
      <c r="L1801" s="23">
        <f t="shared" si="257"/>
        <v>77</v>
      </c>
      <c r="M1801" s="23">
        <f t="shared" si="258"/>
        <v>41</v>
      </c>
      <c r="N1801" s="23">
        <f t="shared" si="259"/>
        <v>105143.5</v>
      </c>
      <c r="O1801" s="25">
        <f t="shared" si="260"/>
        <v>55985.5</v>
      </c>
      <c r="P1801" s="19" t="s">
        <v>23</v>
      </c>
      <c r="Q1801" s="19" t="s">
        <v>1985</v>
      </c>
      <c r="R1801" s="19" t="s">
        <v>2279</v>
      </c>
      <c r="S1801" s="19">
        <v>614</v>
      </c>
      <c r="T1801" s="20">
        <v>44950</v>
      </c>
      <c r="U1801" s="26">
        <v>1365.5</v>
      </c>
    </row>
    <row r="1802" spans="1:21" x14ac:dyDescent="0.25">
      <c r="A1802" s="19" t="s">
        <v>493</v>
      </c>
      <c r="B1802" s="20">
        <v>44873</v>
      </c>
      <c r="C1802" s="20">
        <v>44874</v>
      </c>
      <c r="D1802" s="19">
        <v>60</v>
      </c>
      <c r="E1802" s="19">
        <v>81.290000000000006</v>
      </c>
      <c r="F1802" s="21">
        <f t="shared" si="252"/>
        <v>44935</v>
      </c>
      <c r="G1802" s="20">
        <v>44950</v>
      </c>
      <c r="H1802" s="22">
        <f t="shared" si="253"/>
        <v>15</v>
      </c>
      <c r="I1802" s="23">
        <f t="shared" si="254"/>
        <v>1219.3500000000001</v>
      </c>
      <c r="J1802" s="23">
        <f t="shared" si="255"/>
        <v>75</v>
      </c>
      <c r="K1802" s="24">
        <f t="shared" si="256"/>
        <v>6.2900000000000063</v>
      </c>
      <c r="L1802" s="23">
        <f t="shared" si="257"/>
        <v>77</v>
      </c>
      <c r="M1802" s="23">
        <f t="shared" si="258"/>
        <v>76</v>
      </c>
      <c r="N1802" s="23">
        <f t="shared" si="259"/>
        <v>6259.3300000000008</v>
      </c>
      <c r="O1802" s="25">
        <f t="shared" si="260"/>
        <v>6178.0400000000009</v>
      </c>
      <c r="P1802" s="19" t="s">
        <v>23</v>
      </c>
      <c r="Q1802" s="19" t="s">
        <v>1985</v>
      </c>
      <c r="R1802" s="19" t="s">
        <v>2279</v>
      </c>
      <c r="S1802" s="19">
        <v>614</v>
      </c>
      <c r="T1802" s="20">
        <v>44950</v>
      </c>
      <c r="U1802" s="19">
        <v>81.290000000000006</v>
      </c>
    </row>
    <row r="1803" spans="1:21" x14ac:dyDescent="0.25">
      <c r="A1803" s="19" t="s">
        <v>494</v>
      </c>
      <c r="B1803" s="20">
        <v>44873</v>
      </c>
      <c r="C1803" s="20">
        <v>44874</v>
      </c>
      <c r="D1803" s="19">
        <v>60</v>
      </c>
      <c r="E1803" s="26">
        <v>1263.6199999999999</v>
      </c>
      <c r="F1803" s="21">
        <f t="shared" si="252"/>
        <v>44935</v>
      </c>
      <c r="G1803" s="20">
        <v>44950</v>
      </c>
      <c r="H1803" s="22">
        <f t="shared" si="253"/>
        <v>15</v>
      </c>
      <c r="I1803" s="23">
        <f t="shared" si="254"/>
        <v>18954.3</v>
      </c>
      <c r="J1803" s="23">
        <f t="shared" si="255"/>
        <v>75</v>
      </c>
      <c r="K1803" s="24">
        <f t="shared" si="256"/>
        <v>1188.6199999999999</v>
      </c>
      <c r="L1803" s="23">
        <f t="shared" si="257"/>
        <v>77</v>
      </c>
      <c r="M1803" s="23">
        <f t="shared" si="258"/>
        <v>76</v>
      </c>
      <c r="N1803" s="23">
        <f t="shared" si="259"/>
        <v>97298.739999999991</v>
      </c>
      <c r="O1803" s="25">
        <f t="shared" si="260"/>
        <v>96035.12</v>
      </c>
      <c r="P1803" s="19" t="s">
        <v>23</v>
      </c>
      <c r="Q1803" s="19" t="s">
        <v>1985</v>
      </c>
      <c r="R1803" s="19" t="s">
        <v>2279</v>
      </c>
      <c r="S1803" s="19">
        <v>614</v>
      </c>
      <c r="T1803" s="20">
        <v>44950</v>
      </c>
      <c r="U1803" s="26">
        <v>1263.6199999999999</v>
      </c>
    </row>
    <row r="1804" spans="1:21" x14ac:dyDescent="0.25">
      <c r="A1804" s="19" t="s">
        <v>495</v>
      </c>
      <c r="B1804" s="20">
        <v>44894</v>
      </c>
      <c r="C1804" s="20">
        <v>44894</v>
      </c>
      <c r="D1804" s="19">
        <v>60</v>
      </c>
      <c r="E1804" s="26">
        <v>2369.6999999999998</v>
      </c>
      <c r="F1804" s="21">
        <f t="shared" si="252"/>
        <v>44955</v>
      </c>
      <c r="G1804" s="20">
        <v>44950</v>
      </c>
      <c r="H1804" s="22">
        <f t="shared" si="253"/>
        <v>-5</v>
      </c>
      <c r="I1804" s="23">
        <f t="shared" si="254"/>
        <v>-11848.5</v>
      </c>
      <c r="J1804" s="23">
        <f t="shared" si="255"/>
        <v>55</v>
      </c>
      <c r="K1804" s="24">
        <f t="shared" si="256"/>
        <v>2314.6999999999998</v>
      </c>
      <c r="L1804" s="23">
        <f t="shared" si="257"/>
        <v>56</v>
      </c>
      <c r="M1804" s="23">
        <f t="shared" si="258"/>
        <v>56</v>
      </c>
      <c r="N1804" s="23">
        <f t="shared" si="259"/>
        <v>132703.19999999998</v>
      </c>
      <c r="O1804" s="25">
        <f t="shared" si="260"/>
        <v>132703.19999999998</v>
      </c>
      <c r="P1804" s="19" t="s">
        <v>23</v>
      </c>
      <c r="Q1804" s="19" t="s">
        <v>1985</v>
      </c>
      <c r="R1804" s="19" t="s">
        <v>2279</v>
      </c>
      <c r="S1804" s="19">
        <v>633</v>
      </c>
      <c r="T1804" s="20">
        <v>44950</v>
      </c>
      <c r="U1804" s="26">
        <v>2369.6999999999998</v>
      </c>
    </row>
    <row r="1805" spans="1:21" x14ac:dyDescent="0.25">
      <c r="A1805" s="19" t="s">
        <v>496</v>
      </c>
      <c r="B1805" s="20">
        <v>44894</v>
      </c>
      <c r="C1805" s="20">
        <v>44894</v>
      </c>
      <c r="D1805" s="19">
        <v>60</v>
      </c>
      <c r="E1805" s="26">
        <v>2692.8</v>
      </c>
      <c r="F1805" s="21">
        <f t="shared" si="252"/>
        <v>44955</v>
      </c>
      <c r="G1805" s="20">
        <v>44950</v>
      </c>
      <c r="H1805" s="22">
        <f t="shared" si="253"/>
        <v>-5</v>
      </c>
      <c r="I1805" s="23">
        <f t="shared" si="254"/>
        <v>-13464</v>
      </c>
      <c r="J1805" s="23">
        <f t="shared" si="255"/>
        <v>55</v>
      </c>
      <c r="K1805" s="24">
        <f t="shared" si="256"/>
        <v>2637.8</v>
      </c>
      <c r="L1805" s="23">
        <f t="shared" si="257"/>
        <v>56</v>
      </c>
      <c r="M1805" s="23">
        <f t="shared" si="258"/>
        <v>56</v>
      </c>
      <c r="N1805" s="23">
        <f t="shared" si="259"/>
        <v>150796.80000000002</v>
      </c>
      <c r="O1805" s="25">
        <f t="shared" si="260"/>
        <v>150796.80000000002</v>
      </c>
      <c r="P1805" s="19" t="s">
        <v>23</v>
      </c>
      <c r="Q1805" s="19" t="s">
        <v>1985</v>
      </c>
      <c r="R1805" s="19" t="s">
        <v>2279</v>
      </c>
      <c r="S1805" s="19">
        <v>633</v>
      </c>
      <c r="T1805" s="20">
        <v>44950</v>
      </c>
      <c r="U1805" s="26">
        <v>2692.8</v>
      </c>
    </row>
    <row r="1806" spans="1:21" x14ac:dyDescent="0.25">
      <c r="A1806" s="19" t="s">
        <v>574</v>
      </c>
      <c r="B1806" s="20">
        <v>44894</v>
      </c>
      <c r="C1806" s="20">
        <v>44894</v>
      </c>
      <c r="D1806" s="19">
        <v>60</v>
      </c>
      <c r="E1806" s="26">
        <v>1534.2</v>
      </c>
      <c r="F1806" s="21">
        <f t="shared" si="252"/>
        <v>44955</v>
      </c>
      <c r="G1806" s="20">
        <v>44950</v>
      </c>
      <c r="H1806" s="22">
        <f t="shared" si="253"/>
        <v>-5</v>
      </c>
      <c r="I1806" s="23">
        <f t="shared" si="254"/>
        <v>-7671</v>
      </c>
      <c r="J1806" s="23">
        <f t="shared" si="255"/>
        <v>55</v>
      </c>
      <c r="K1806" s="24">
        <f t="shared" si="256"/>
        <v>1479.2</v>
      </c>
      <c r="L1806" s="23">
        <f t="shared" si="257"/>
        <v>56</v>
      </c>
      <c r="M1806" s="23">
        <f t="shared" si="258"/>
        <v>56</v>
      </c>
      <c r="N1806" s="23">
        <f t="shared" si="259"/>
        <v>85915.199999999997</v>
      </c>
      <c r="O1806" s="25">
        <f t="shared" si="260"/>
        <v>85915.199999999997</v>
      </c>
      <c r="P1806" s="19" t="s">
        <v>23</v>
      </c>
      <c r="Q1806" s="19" t="s">
        <v>1985</v>
      </c>
      <c r="R1806" s="19" t="s">
        <v>2279</v>
      </c>
      <c r="S1806" s="19">
        <v>633</v>
      </c>
      <c r="T1806" s="20">
        <v>44950</v>
      </c>
      <c r="U1806" s="26">
        <v>1534.2</v>
      </c>
    </row>
    <row r="1807" spans="1:21" x14ac:dyDescent="0.25">
      <c r="A1807" s="19" t="s">
        <v>575</v>
      </c>
      <c r="B1807" s="20">
        <v>44894</v>
      </c>
      <c r="C1807" s="20">
        <v>44894</v>
      </c>
      <c r="D1807" s="19">
        <v>60</v>
      </c>
      <c r="E1807" s="26">
        <v>2316</v>
      </c>
      <c r="F1807" s="21">
        <f t="shared" si="252"/>
        <v>44955</v>
      </c>
      <c r="G1807" s="20">
        <v>44950</v>
      </c>
      <c r="H1807" s="22">
        <f t="shared" si="253"/>
        <v>-5</v>
      </c>
      <c r="I1807" s="23">
        <f t="shared" si="254"/>
        <v>-11580</v>
      </c>
      <c r="J1807" s="23">
        <f t="shared" si="255"/>
        <v>55</v>
      </c>
      <c r="K1807" s="24">
        <f t="shared" si="256"/>
        <v>2261</v>
      </c>
      <c r="L1807" s="23">
        <f t="shared" si="257"/>
        <v>56</v>
      </c>
      <c r="M1807" s="23">
        <f t="shared" si="258"/>
        <v>56</v>
      </c>
      <c r="N1807" s="23">
        <f t="shared" si="259"/>
        <v>129696</v>
      </c>
      <c r="O1807" s="25">
        <f t="shared" si="260"/>
        <v>129696</v>
      </c>
      <c r="P1807" s="19" t="s">
        <v>23</v>
      </c>
      <c r="Q1807" s="19" t="s">
        <v>1985</v>
      </c>
      <c r="R1807" s="19" t="s">
        <v>2279</v>
      </c>
      <c r="S1807" s="19">
        <v>633</v>
      </c>
      <c r="T1807" s="20">
        <v>44950</v>
      </c>
      <c r="U1807" s="26">
        <v>2316</v>
      </c>
    </row>
    <row r="1808" spans="1:21" x14ac:dyDescent="0.25">
      <c r="A1808" s="19" t="s">
        <v>499</v>
      </c>
      <c r="B1808" s="20">
        <v>44901</v>
      </c>
      <c r="C1808" s="20">
        <v>44902</v>
      </c>
      <c r="D1808" s="19">
        <v>60</v>
      </c>
      <c r="E1808" s="26">
        <v>1558.6</v>
      </c>
      <c r="F1808" s="21">
        <f t="shared" si="252"/>
        <v>44964</v>
      </c>
      <c r="G1808" s="20">
        <v>44985</v>
      </c>
      <c r="H1808" s="22">
        <f t="shared" si="253"/>
        <v>21</v>
      </c>
      <c r="I1808" s="23">
        <f t="shared" si="254"/>
        <v>32730.6</v>
      </c>
      <c r="J1808" s="23">
        <f t="shared" si="255"/>
        <v>81</v>
      </c>
      <c r="K1808" s="24">
        <f t="shared" si="256"/>
        <v>1477.6</v>
      </c>
      <c r="L1808" s="23">
        <f t="shared" si="257"/>
        <v>84</v>
      </c>
      <c r="M1808" s="23">
        <f t="shared" si="258"/>
        <v>83</v>
      </c>
      <c r="N1808" s="23">
        <f t="shared" si="259"/>
        <v>130922.4</v>
      </c>
      <c r="O1808" s="25">
        <f t="shared" si="260"/>
        <v>129363.79999999999</v>
      </c>
      <c r="P1808" s="19" t="s">
        <v>23</v>
      </c>
      <c r="Q1808" s="19" t="s">
        <v>1985</v>
      </c>
      <c r="R1808" s="19" t="s">
        <v>2279</v>
      </c>
      <c r="S1808" s="19">
        <v>1513</v>
      </c>
      <c r="T1808" s="20">
        <v>44985</v>
      </c>
      <c r="U1808" s="26">
        <v>1558.6</v>
      </c>
    </row>
    <row r="1809" spans="1:21" x14ac:dyDescent="0.25">
      <c r="A1809" s="19" t="s">
        <v>438</v>
      </c>
      <c r="B1809" s="20">
        <v>44901</v>
      </c>
      <c r="C1809" s="20">
        <v>44902</v>
      </c>
      <c r="D1809" s="19">
        <v>60</v>
      </c>
      <c r="E1809" s="19">
        <v>83.17</v>
      </c>
      <c r="F1809" s="21">
        <f t="shared" si="252"/>
        <v>44964</v>
      </c>
      <c r="G1809" s="20">
        <v>44985</v>
      </c>
      <c r="H1809" s="22">
        <f t="shared" si="253"/>
        <v>21</v>
      </c>
      <c r="I1809" s="23">
        <f t="shared" si="254"/>
        <v>1746.57</v>
      </c>
      <c r="J1809" s="23">
        <f t="shared" si="255"/>
        <v>81</v>
      </c>
      <c r="K1809" s="24">
        <f t="shared" si="256"/>
        <v>2.1700000000000017</v>
      </c>
      <c r="L1809" s="23">
        <f t="shared" si="257"/>
        <v>84</v>
      </c>
      <c r="M1809" s="23">
        <f t="shared" si="258"/>
        <v>83</v>
      </c>
      <c r="N1809" s="23">
        <f t="shared" si="259"/>
        <v>6986.28</v>
      </c>
      <c r="O1809" s="25">
        <f t="shared" si="260"/>
        <v>6903.1100000000006</v>
      </c>
      <c r="P1809" s="19" t="s">
        <v>23</v>
      </c>
      <c r="Q1809" s="19" t="s">
        <v>1985</v>
      </c>
      <c r="R1809" s="19" t="s">
        <v>2279</v>
      </c>
      <c r="S1809" s="19">
        <v>1513</v>
      </c>
      <c r="T1809" s="20">
        <v>44985</v>
      </c>
      <c r="U1809" s="19">
        <v>83.17</v>
      </c>
    </row>
    <row r="1810" spans="1:21" x14ac:dyDescent="0.25">
      <c r="A1810" s="19" t="s">
        <v>439</v>
      </c>
      <c r="B1810" s="20">
        <v>44901</v>
      </c>
      <c r="C1810" s="20">
        <v>44902</v>
      </c>
      <c r="D1810" s="19">
        <v>60</v>
      </c>
      <c r="E1810" s="19">
        <v>743.95</v>
      </c>
      <c r="F1810" s="21">
        <f t="shared" si="252"/>
        <v>44964</v>
      </c>
      <c r="G1810" s="20">
        <v>44985</v>
      </c>
      <c r="H1810" s="22">
        <f t="shared" si="253"/>
        <v>21</v>
      </c>
      <c r="I1810" s="23">
        <f t="shared" si="254"/>
        <v>15622.95</v>
      </c>
      <c r="J1810" s="23">
        <f t="shared" si="255"/>
        <v>81</v>
      </c>
      <c r="K1810" s="24">
        <f t="shared" si="256"/>
        <v>662.95</v>
      </c>
      <c r="L1810" s="23">
        <f t="shared" si="257"/>
        <v>84</v>
      </c>
      <c r="M1810" s="23">
        <f t="shared" si="258"/>
        <v>83</v>
      </c>
      <c r="N1810" s="23">
        <f t="shared" si="259"/>
        <v>62491.8</v>
      </c>
      <c r="O1810" s="25">
        <f t="shared" si="260"/>
        <v>61747.850000000006</v>
      </c>
      <c r="P1810" s="19" t="s">
        <v>23</v>
      </c>
      <c r="Q1810" s="19" t="s">
        <v>1985</v>
      </c>
      <c r="R1810" s="19" t="s">
        <v>2279</v>
      </c>
      <c r="S1810" s="19">
        <v>1513</v>
      </c>
      <c r="T1810" s="20">
        <v>44985</v>
      </c>
      <c r="U1810" s="19">
        <v>743.95</v>
      </c>
    </row>
    <row r="1811" spans="1:21" x14ac:dyDescent="0.25">
      <c r="A1811" s="19" t="s">
        <v>269</v>
      </c>
      <c r="B1811" s="20">
        <v>44930</v>
      </c>
      <c r="C1811" s="20">
        <v>44930</v>
      </c>
      <c r="D1811" s="19">
        <v>60</v>
      </c>
      <c r="E1811" s="19">
        <v>84.22</v>
      </c>
      <c r="F1811" s="21">
        <f t="shared" si="252"/>
        <v>44989</v>
      </c>
      <c r="G1811" s="20">
        <v>45009</v>
      </c>
      <c r="H1811" s="22">
        <f t="shared" si="253"/>
        <v>20</v>
      </c>
      <c r="I1811" s="23">
        <f t="shared" si="254"/>
        <v>1684.4</v>
      </c>
      <c r="J1811" s="23">
        <f t="shared" si="255"/>
        <v>80</v>
      </c>
      <c r="K1811" s="24">
        <f t="shared" si="256"/>
        <v>4.2199999999999989</v>
      </c>
      <c r="L1811" s="23">
        <f t="shared" si="257"/>
        <v>79</v>
      </c>
      <c r="M1811" s="23">
        <f t="shared" si="258"/>
        <v>79</v>
      </c>
      <c r="N1811" s="23">
        <f t="shared" si="259"/>
        <v>6653.38</v>
      </c>
      <c r="O1811" s="25">
        <f t="shared" si="260"/>
        <v>6653.38</v>
      </c>
      <c r="P1811" s="19" t="s">
        <v>23</v>
      </c>
      <c r="Q1811" s="19" t="s">
        <v>1985</v>
      </c>
      <c r="R1811" s="19" t="s">
        <v>2279</v>
      </c>
      <c r="S1811" s="19">
        <v>2131</v>
      </c>
      <c r="T1811" s="20">
        <v>45009</v>
      </c>
      <c r="U1811" s="19">
        <v>84.22</v>
      </c>
    </row>
    <row r="1812" spans="1:21" x14ac:dyDescent="0.25">
      <c r="A1812" s="19" t="s">
        <v>270</v>
      </c>
      <c r="B1812" s="20">
        <v>44930</v>
      </c>
      <c r="C1812" s="20">
        <v>44930</v>
      </c>
      <c r="D1812" s="19">
        <v>60</v>
      </c>
      <c r="E1812" s="19">
        <v>979.57</v>
      </c>
      <c r="F1812" s="21">
        <f t="shared" si="252"/>
        <v>44989</v>
      </c>
      <c r="G1812" s="20">
        <v>45009</v>
      </c>
      <c r="H1812" s="22">
        <f t="shared" si="253"/>
        <v>20</v>
      </c>
      <c r="I1812" s="23">
        <f t="shared" si="254"/>
        <v>19591.400000000001</v>
      </c>
      <c r="J1812" s="23">
        <f t="shared" si="255"/>
        <v>80</v>
      </c>
      <c r="K1812" s="24">
        <f t="shared" si="256"/>
        <v>899.57</v>
      </c>
      <c r="L1812" s="23">
        <f t="shared" si="257"/>
        <v>79</v>
      </c>
      <c r="M1812" s="23">
        <f t="shared" si="258"/>
        <v>79</v>
      </c>
      <c r="N1812" s="23">
        <f t="shared" si="259"/>
        <v>77386.03</v>
      </c>
      <c r="O1812" s="25">
        <f t="shared" si="260"/>
        <v>77386.03</v>
      </c>
      <c r="P1812" s="19" t="s">
        <v>23</v>
      </c>
      <c r="Q1812" s="19" t="s">
        <v>1985</v>
      </c>
      <c r="R1812" s="19" t="s">
        <v>2279</v>
      </c>
      <c r="S1812" s="19">
        <v>2131</v>
      </c>
      <c r="T1812" s="20">
        <v>45009</v>
      </c>
      <c r="U1812" s="19">
        <v>979.57</v>
      </c>
    </row>
    <row r="1813" spans="1:21" x14ac:dyDescent="0.25">
      <c r="A1813" s="19" t="s">
        <v>1554</v>
      </c>
      <c r="B1813" s="20">
        <v>44950</v>
      </c>
      <c r="C1813" s="20">
        <v>44950</v>
      </c>
      <c r="D1813" s="19">
        <v>60</v>
      </c>
      <c r="E1813" s="26">
        <v>1432.4</v>
      </c>
      <c r="F1813" s="21">
        <f t="shared" si="252"/>
        <v>45009</v>
      </c>
      <c r="G1813" s="20">
        <v>45009</v>
      </c>
      <c r="H1813" s="22">
        <f t="shared" si="253"/>
        <v>0</v>
      </c>
      <c r="I1813" s="23">
        <f t="shared" si="254"/>
        <v>0</v>
      </c>
      <c r="J1813" s="23">
        <f t="shared" si="255"/>
        <v>60</v>
      </c>
      <c r="K1813" s="24">
        <f t="shared" si="256"/>
        <v>1372.4</v>
      </c>
      <c r="L1813" s="23">
        <f t="shared" si="257"/>
        <v>59</v>
      </c>
      <c r="M1813" s="23">
        <f t="shared" si="258"/>
        <v>59</v>
      </c>
      <c r="N1813" s="23">
        <f t="shared" si="259"/>
        <v>84511.6</v>
      </c>
      <c r="O1813" s="25">
        <f t="shared" si="260"/>
        <v>84511.6</v>
      </c>
      <c r="P1813" s="19" t="s">
        <v>23</v>
      </c>
      <c r="Q1813" s="19" t="s">
        <v>1985</v>
      </c>
      <c r="R1813" s="19" t="s">
        <v>2279</v>
      </c>
      <c r="S1813" s="19">
        <v>2095</v>
      </c>
      <c r="T1813" s="20">
        <v>45009</v>
      </c>
      <c r="U1813" s="26">
        <v>1432.4</v>
      </c>
    </row>
    <row r="1814" spans="1:21" x14ac:dyDescent="0.25">
      <c r="A1814" s="19" t="s">
        <v>1555</v>
      </c>
      <c r="B1814" s="20">
        <v>44918</v>
      </c>
      <c r="C1814" s="20">
        <v>44922</v>
      </c>
      <c r="D1814" s="19">
        <v>60</v>
      </c>
      <c r="E1814" s="19">
        <v>746.64</v>
      </c>
      <c r="F1814" s="21">
        <f t="shared" si="252"/>
        <v>44984</v>
      </c>
      <c r="G1814" s="20">
        <v>44942</v>
      </c>
      <c r="H1814" s="22">
        <f t="shared" si="253"/>
        <v>-42</v>
      </c>
      <c r="I1814" s="23">
        <f t="shared" si="254"/>
        <v>-31358.880000000001</v>
      </c>
      <c r="J1814" s="23">
        <f t="shared" si="255"/>
        <v>19</v>
      </c>
      <c r="K1814" s="24">
        <f t="shared" si="256"/>
        <v>727.64</v>
      </c>
      <c r="L1814" s="23">
        <f t="shared" si="257"/>
        <v>24</v>
      </c>
      <c r="M1814" s="23">
        <f t="shared" si="258"/>
        <v>20</v>
      </c>
      <c r="N1814" s="23">
        <f t="shared" si="259"/>
        <v>17919.36</v>
      </c>
      <c r="O1814" s="25">
        <f t="shared" si="260"/>
        <v>14932.8</v>
      </c>
      <c r="P1814" s="19" t="s">
        <v>23</v>
      </c>
      <c r="Q1814" s="19" t="s">
        <v>1985</v>
      </c>
      <c r="R1814" s="19" t="s">
        <v>2280</v>
      </c>
      <c r="S1814" s="19">
        <v>229</v>
      </c>
      <c r="T1814" s="20">
        <v>44942</v>
      </c>
      <c r="U1814" s="19">
        <v>746.64</v>
      </c>
    </row>
    <row r="1815" spans="1:21" x14ac:dyDescent="0.25">
      <c r="A1815" s="19" t="s">
        <v>1556</v>
      </c>
      <c r="B1815" s="20">
        <v>44909</v>
      </c>
      <c r="C1815" s="20">
        <v>44911</v>
      </c>
      <c r="D1815" s="19">
        <v>60</v>
      </c>
      <c r="E1815" s="26">
        <v>4200</v>
      </c>
      <c r="F1815" s="21">
        <f t="shared" si="252"/>
        <v>44973</v>
      </c>
      <c r="G1815" s="20">
        <v>44942</v>
      </c>
      <c r="H1815" s="22">
        <f t="shared" si="253"/>
        <v>-31</v>
      </c>
      <c r="I1815" s="23">
        <f t="shared" si="254"/>
        <v>-130200</v>
      </c>
      <c r="J1815" s="23">
        <f t="shared" si="255"/>
        <v>30</v>
      </c>
      <c r="K1815" s="24">
        <f t="shared" si="256"/>
        <v>4170</v>
      </c>
      <c r="L1815" s="23">
        <f t="shared" si="257"/>
        <v>33</v>
      </c>
      <c r="M1815" s="23">
        <f t="shared" si="258"/>
        <v>31</v>
      </c>
      <c r="N1815" s="23">
        <f t="shared" si="259"/>
        <v>138600</v>
      </c>
      <c r="O1815" s="25">
        <f t="shared" si="260"/>
        <v>130200</v>
      </c>
      <c r="P1815" s="19" t="s">
        <v>23</v>
      </c>
      <c r="Q1815" s="19" t="s">
        <v>1985</v>
      </c>
      <c r="R1815" s="19" t="s">
        <v>2281</v>
      </c>
      <c r="S1815" s="19">
        <v>255</v>
      </c>
      <c r="T1815" s="20">
        <v>44942</v>
      </c>
      <c r="U1815" s="26">
        <v>4200</v>
      </c>
    </row>
    <row r="1816" spans="1:21" x14ac:dyDescent="0.25">
      <c r="A1816" s="19" t="s">
        <v>1557</v>
      </c>
      <c r="B1816" s="20">
        <v>44568</v>
      </c>
      <c r="C1816" s="20">
        <v>44572</v>
      </c>
      <c r="D1816" s="19">
        <v>60</v>
      </c>
      <c r="E1816" s="19">
        <v>16.8</v>
      </c>
      <c r="F1816" s="21">
        <f t="shared" si="252"/>
        <v>44631</v>
      </c>
      <c r="G1816" s="20">
        <v>45001</v>
      </c>
      <c r="H1816" s="22">
        <f t="shared" si="253"/>
        <v>370</v>
      </c>
      <c r="I1816" s="23">
        <f t="shared" si="254"/>
        <v>6216</v>
      </c>
      <c r="J1816" s="23">
        <f t="shared" si="255"/>
        <v>425</v>
      </c>
      <c r="K1816" s="24">
        <f t="shared" si="256"/>
        <v>-408.2</v>
      </c>
      <c r="L1816" s="23">
        <f t="shared" si="257"/>
        <v>433</v>
      </c>
      <c r="M1816" s="23">
        <f t="shared" si="258"/>
        <v>429</v>
      </c>
      <c r="N1816" s="23">
        <f t="shared" si="259"/>
        <v>7274.4000000000005</v>
      </c>
      <c r="O1816" s="25">
        <f t="shared" si="260"/>
        <v>7207.2000000000007</v>
      </c>
      <c r="P1816" s="19" t="s">
        <v>23</v>
      </c>
      <c r="Q1816" s="19" t="s">
        <v>1985</v>
      </c>
      <c r="R1816" s="19" t="s">
        <v>2282</v>
      </c>
      <c r="S1816" s="19">
        <v>1823</v>
      </c>
      <c r="T1816" s="20">
        <v>45001</v>
      </c>
      <c r="U1816" s="19">
        <v>16.8</v>
      </c>
    </row>
    <row r="1817" spans="1:21" x14ac:dyDescent="0.25">
      <c r="A1817" s="19" t="s">
        <v>1558</v>
      </c>
      <c r="B1817" s="20">
        <v>44575</v>
      </c>
      <c r="C1817" s="20">
        <v>44581</v>
      </c>
      <c r="D1817" s="19">
        <v>60</v>
      </c>
      <c r="E1817" s="19">
        <v>9</v>
      </c>
      <c r="F1817" s="21">
        <f t="shared" si="252"/>
        <v>44640</v>
      </c>
      <c r="G1817" s="20">
        <v>45001</v>
      </c>
      <c r="H1817" s="22">
        <f t="shared" si="253"/>
        <v>361</v>
      </c>
      <c r="I1817" s="23">
        <f t="shared" si="254"/>
        <v>3249</v>
      </c>
      <c r="J1817" s="23">
        <f t="shared" si="255"/>
        <v>416</v>
      </c>
      <c r="K1817" s="24">
        <f t="shared" si="256"/>
        <v>-407</v>
      </c>
      <c r="L1817" s="23">
        <f t="shared" si="257"/>
        <v>426</v>
      </c>
      <c r="M1817" s="23">
        <f t="shared" si="258"/>
        <v>420</v>
      </c>
      <c r="N1817" s="23">
        <f t="shared" si="259"/>
        <v>3834</v>
      </c>
      <c r="O1817" s="25">
        <f t="shared" si="260"/>
        <v>3780</v>
      </c>
      <c r="P1817" s="19" t="s">
        <v>23</v>
      </c>
      <c r="Q1817" s="19" t="s">
        <v>1985</v>
      </c>
      <c r="R1817" s="19" t="s">
        <v>2282</v>
      </c>
      <c r="S1817" s="19">
        <v>1823</v>
      </c>
      <c r="T1817" s="20">
        <v>45001</v>
      </c>
      <c r="U1817" s="19">
        <v>9</v>
      </c>
    </row>
    <row r="1818" spans="1:21" x14ac:dyDescent="0.25">
      <c r="A1818" s="19" t="s">
        <v>1559</v>
      </c>
      <c r="B1818" s="20">
        <v>44578</v>
      </c>
      <c r="C1818" s="20">
        <v>44581</v>
      </c>
      <c r="D1818" s="19">
        <v>60</v>
      </c>
      <c r="E1818" s="19">
        <v>108</v>
      </c>
      <c r="F1818" s="21">
        <f t="shared" si="252"/>
        <v>44640</v>
      </c>
      <c r="G1818" s="20">
        <v>45001</v>
      </c>
      <c r="H1818" s="22">
        <f t="shared" si="253"/>
        <v>361</v>
      </c>
      <c r="I1818" s="23">
        <f t="shared" si="254"/>
        <v>38988</v>
      </c>
      <c r="J1818" s="23">
        <f t="shared" si="255"/>
        <v>416</v>
      </c>
      <c r="K1818" s="24">
        <f t="shared" si="256"/>
        <v>-308</v>
      </c>
      <c r="L1818" s="23">
        <f t="shared" si="257"/>
        <v>423</v>
      </c>
      <c r="M1818" s="23">
        <f t="shared" si="258"/>
        <v>420</v>
      </c>
      <c r="N1818" s="23">
        <f t="shared" si="259"/>
        <v>45684</v>
      </c>
      <c r="O1818" s="25">
        <f t="shared" si="260"/>
        <v>45360</v>
      </c>
      <c r="P1818" s="19" t="s">
        <v>23</v>
      </c>
      <c r="Q1818" s="19" t="s">
        <v>1985</v>
      </c>
      <c r="R1818" s="19" t="s">
        <v>2282</v>
      </c>
      <c r="S1818" s="19">
        <v>1823</v>
      </c>
      <c r="T1818" s="20">
        <v>45001</v>
      </c>
      <c r="U1818" s="19">
        <v>108</v>
      </c>
    </row>
    <row r="1819" spans="1:21" x14ac:dyDescent="0.25">
      <c r="A1819" s="19" t="s">
        <v>1560</v>
      </c>
      <c r="B1819" s="20">
        <v>44572</v>
      </c>
      <c r="C1819" s="20">
        <v>44914</v>
      </c>
      <c r="D1819" s="19">
        <v>60</v>
      </c>
      <c r="E1819" s="19">
        <v>64.09</v>
      </c>
      <c r="F1819" s="21">
        <f t="shared" si="252"/>
        <v>44976</v>
      </c>
      <c r="G1819" s="20">
        <v>45001</v>
      </c>
      <c r="H1819" s="22">
        <f t="shared" si="253"/>
        <v>25</v>
      </c>
      <c r="I1819" s="23">
        <f t="shared" si="254"/>
        <v>1602.25</v>
      </c>
      <c r="J1819" s="23">
        <f t="shared" si="255"/>
        <v>87</v>
      </c>
      <c r="K1819" s="24">
        <f t="shared" si="256"/>
        <v>-22.909999999999997</v>
      </c>
      <c r="L1819" s="23">
        <f t="shared" si="257"/>
        <v>429</v>
      </c>
      <c r="M1819" s="23">
        <f t="shared" si="258"/>
        <v>87</v>
      </c>
      <c r="N1819" s="23">
        <f t="shared" si="259"/>
        <v>27494.61</v>
      </c>
      <c r="O1819" s="25">
        <f t="shared" si="260"/>
        <v>5575.83</v>
      </c>
      <c r="P1819" s="19" t="s">
        <v>23</v>
      </c>
      <c r="Q1819" s="19" t="s">
        <v>1985</v>
      </c>
      <c r="R1819" s="19" t="s">
        <v>2283</v>
      </c>
      <c r="S1819" s="19">
        <v>1816</v>
      </c>
      <c r="T1819" s="20">
        <v>45001</v>
      </c>
      <c r="U1819" s="19">
        <v>64.09</v>
      </c>
    </row>
    <row r="1820" spans="1:21" x14ac:dyDescent="0.25">
      <c r="A1820" s="19" t="s">
        <v>1561</v>
      </c>
      <c r="B1820" s="20">
        <v>44585</v>
      </c>
      <c r="C1820" s="20">
        <v>44586</v>
      </c>
      <c r="D1820" s="19">
        <v>60</v>
      </c>
      <c r="E1820" s="26">
        <v>10955</v>
      </c>
      <c r="F1820" s="21">
        <f t="shared" si="252"/>
        <v>44645</v>
      </c>
      <c r="G1820" s="20">
        <v>45001</v>
      </c>
      <c r="H1820" s="22">
        <f t="shared" si="253"/>
        <v>356</v>
      </c>
      <c r="I1820" s="23">
        <f t="shared" si="254"/>
        <v>3899980</v>
      </c>
      <c r="J1820" s="23">
        <f t="shared" si="255"/>
        <v>411</v>
      </c>
      <c r="K1820" s="24">
        <f t="shared" si="256"/>
        <v>10544</v>
      </c>
      <c r="L1820" s="23">
        <f t="shared" si="257"/>
        <v>416</v>
      </c>
      <c r="M1820" s="23">
        <f t="shared" si="258"/>
        <v>415</v>
      </c>
      <c r="N1820" s="23">
        <f t="shared" si="259"/>
        <v>4557280</v>
      </c>
      <c r="O1820" s="25">
        <f t="shared" si="260"/>
        <v>4546325</v>
      </c>
      <c r="P1820" s="19" t="s">
        <v>23</v>
      </c>
      <c r="Q1820" s="19" t="s">
        <v>1985</v>
      </c>
      <c r="R1820" s="19" t="s">
        <v>2284</v>
      </c>
      <c r="S1820" s="19">
        <v>1856</v>
      </c>
      <c r="T1820" s="20">
        <v>45001</v>
      </c>
      <c r="U1820" s="26">
        <v>10955</v>
      </c>
    </row>
    <row r="1821" spans="1:21" x14ac:dyDescent="0.25">
      <c r="A1821" s="19" t="s">
        <v>1562</v>
      </c>
      <c r="B1821" s="20">
        <v>44588</v>
      </c>
      <c r="C1821" s="20">
        <v>44589</v>
      </c>
      <c r="D1821" s="19">
        <v>60</v>
      </c>
      <c r="E1821" s="26">
        <v>8923.48</v>
      </c>
      <c r="F1821" s="21">
        <f t="shared" si="252"/>
        <v>44648</v>
      </c>
      <c r="G1821" s="20">
        <v>45001</v>
      </c>
      <c r="H1821" s="22">
        <f t="shared" si="253"/>
        <v>353</v>
      </c>
      <c r="I1821" s="23">
        <f t="shared" si="254"/>
        <v>3149988.44</v>
      </c>
      <c r="J1821" s="23">
        <f t="shared" si="255"/>
        <v>408</v>
      </c>
      <c r="K1821" s="24">
        <f t="shared" si="256"/>
        <v>8515.48</v>
      </c>
      <c r="L1821" s="23">
        <f t="shared" si="257"/>
        <v>413</v>
      </c>
      <c r="M1821" s="23">
        <f t="shared" si="258"/>
        <v>412</v>
      </c>
      <c r="N1821" s="23">
        <f t="shared" si="259"/>
        <v>3685397.2399999998</v>
      </c>
      <c r="O1821" s="25">
        <f t="shared" si="260"/>
        <v>3676473.76</v>
      </c>
      <c r="P1821" s="19" t="s">
        <v>23</v>
      </c>
      <c r="Q1821" s="19" t="s">
        <v>1985</v>
      </c>
      <c r="R1821" s="19" t="s">
        <v>2284</v>
      </c>
      <c r="S1821" s="19">
        <v>1856</v>
      </c>
      <c r="T1821" s="20">
        <v>45001</v>
      </c>
      <c r="U1821" s="26">
        <v>8923.48</v>
      </c>
    </row>
    <row r="1822" spans="1:21" x14ac:dyDescent="0.25">
      <c r="A1822" s="19" t="s">
        <v>1563</v>
      </c>
      <c r="B1822" s="20">
        <v>44589</v>
      </c>
      <c r="C1822" s="20">
        <v>44590</v>
      </c>
      <c r="D1822" s="19">
        <v>60</v>
      </c>
      <c r="E1822" s="26">
        <v>2539.1999999999998</v>
      </c>
      <c r="F1822" s="21">
        <f t="shared" si="252"/>
        <v>44649</v>
      </c>
      <c r="G1822" s="20">
        <v>45001</v>
      </c>
      <c r="H1822" s="22">
        <f t="shared" si="253"/>
        <v>352</v>
      </c>
      <c r="I1822" s="23">
        <f t="shared" si="254"/>
        <v>893798.39999999991</v>
      </c>
      <c r="J1822" s="23">
        <f t="shared" si="255"/>
        <v>407</v>
      </c>
      <c r="K1822" s="24">
        <f t="shared" si="256"/>
        <v>2132.1999999999998</v>
      </c>
      <c r="L1822" s="23">
        <f t="shared" si="257"/>
        <v>412</v>
      </c>
      <c r="M1822" s="23">
        <f t="shared" si="258"/>
        <v>411</v>
      </c>
      <c r="N1822" s="23">
        <f t="shared" si="259"/>
        <v>1046150.3999999999</v>
      </c>
      <c r="O1822" s="25">
        <f t="shared" si="260"/>
        <v>1043611.2</v>
      </c>
      <c r="P1822" s="19" t="s">
        <v>23</v>
      </c>
      <c r="Q1822" s="19" t="s">
        <v>1985</v>
      </c>
      <c r="R1822" s="19" t="s">
        <v>2284</v>
      </c>
      <c r="S1822" s="19">
        <v>1856</v>
      </c>
      <c r="T1822" s="20">
        <v>45001</v>
      </c>
      <c r="U1822" s="26">
        <v>2539.1999999999998</v>
      </c>
    </row>
    <row r="1823" spans="1:21" x14ac:dyDescent="0.25">
      <c r="A1823" s="19" t="s">
        <v>1564</v>
      </c>
      <c r="B1823" s="20">
        <v>44592</v>
      </c>
      <c r="C1823" s="20">
        <v>44593</v>
      </c>
      <c r="D1823" s="19">
        <v>60</v>
      </c>
      <c r="E1823" s="19">
        <v>415.8</v>
      </c>
      <c r="F1823" s="21">
        <f t="shared" si="252"/>
        <v>44652</v>
      </c>
      <c r="G1823" s="20">
        <v>45001</v>
      </c>
      <c r="H1823" s="22">
        <f t="shared" si="253"/>
        <v>349</v>
      </c>
      <c r="I1823" s="23">
        <f t="shared" si="254"/>
        <v>145114.20000000001</v>
      </c>
      <c r="J1823" s="23">
        <f t="shared" si="255"/>
        <v>405</v>
      </c>
      <c r="K1823" s="24">
        <f t="shared" si="256"/>
        <v>10.800000000000011</v>
      </c>
      <c r="L1823" s="23">
        <f t="shared" si="257"/>
        <v>409</v>
      </c>
      <c r="M1823" s="23">
        <f t="shared" si="258"/>
        <v>408</v>
      </c>
      <c r="N1823" s="23">
        <f t="shared" si="259"/>
        <v>170062.2</v>
      </c>
      <c r="O1823" s="25">
        <f t="shared" si="260"/>
        <v>169646.4</v>
      </c>
      <c r="P1823" s="19" t="s">
        <v>23</v>
      </c>
      <c r="Q1823" s="19" t="s">
        <v>1985</v>
      </c>
      <c r="R1823" s="19" t="s">
        <v>2284</v>
      </c>
      <c r="S1823" s="19">
        <v>1856</v>
      </c>
      <c r="T1823" s="20">
        <v>45001</v>
      </c>
      <c r="U1823" s="19">
        <v>415.8</v>
      </c>
    </row>
    <row r="1824" spans="1:21" x14ac:dyDescent="0.25">
      <c r="A1824" s="19" t="s">
        <v>1565</v>
      </c>
      <c r="B1824" s="20">
        <v>44592</v>
      </c>
      <c r="C1824" s="20">
        <v>44593</v>
      </c>
      <c r="D1824" s="19">
        <v>60</v>
      </c>
      <c r="E1824" s="19">
        <v>203.86</v>
      </c>
      <c r="F1824" s="21">
        <f t="shared" si="252"/>
        <v>44652</v>
      </c>
      <c r="G1824" s="20">
        <v>45001</v>
      </c>
      <c r="H1824" s="22">
        <f t="shared" si="253"/>
        <v>349</v>
      </c>
      <c r="I1824" s="23">
        <f t="shared" si="254"/>
        <v>71147.14</v>
      </c>
      <c r="J1824" s="23">
        <f t="shared" si="255"/>
        <v>405</v>
      </c>
      <c r="K1824" s="24">
        <f t="shared" si="256"/>
        <v>-201.14</v>
      </c>
      <c r="L1824" s="23">
        <f t="shared" si="257"/>
        <v>409</v>
      </c>
      <c r="M1824" s="23">
        <f t="shared" si="258"/>
        <v>408</v>
      </c>
      <c r="N1824" s="23">
        <f t="shared" si="259"/>
        <v>83378.740000000005</v>
      </c>
      <c r="O1824" s="25">
        <f t="shared" si="260"/>
        <v>83174.880000000005</v>
      </c>
      <c r="P1824" s="19" t="s">
        <v>23</v>
      </c>
      <c r="Q1824" s="19" t="s">
        <v>1985</v>
      </c>
      <c r="R1824" s="19" t="s">
        <v>2284</v>
      </c>
      <c r="S1824" s="19">
        <v>1856</v>
      </c>
      <c r="T1824" s="20">
        <v>45001</v>
      </c>
      <c r="U1824" s="19">
        <v>203.86</v>
      </c>
    </row>
    <row r="1825" spans="1:21" x14ac:dyDescent="0.25">
      <c r="A1825" s="19" t="s">
        <v>1566</v>
      </c>
      <c r="B1825" s="20">
        <v>44889</v>
      </c>
      <c r="C1825" s="20">
        <v>44889</v>
      </c>
      <c r="D1825" s="19">
        <v>60</v>
      </c>
      <c r="E1825" s="26">
        <v>1000</v>
      </c>
      <c r="F1825" s="21">
        <f t="shared" si="252"/>
        <v>44950</v>
      </c>
      <c r="G1825" s="20">
        <v>44951</v>
      </c>
      <c r="H1825" s="22">
        <f t="shared" si="253"/>
        <v>1</v>
      </c>
      <c r="I1825" s="23">
        <f t="shared" si="254"/>
        <v>1000</v>
      </c>
      <c r="J1825" s="23">
        <f t="shared" si="255"/>
        <v>61</v>
      </c>
      <c r="K1825" s="24">
        <f t="shared" si="256"/>
        <v>939</v>
      </c>
      <c r="L1825" s="23">
        <f t="shared" si="257"/>
        <v>62</v>
      </c>
      <c r="M1825" s="23">
        <f t="shared" si="258"/>
        <v>62</v>
      </c>
      <c r="N1825" s="23">
        <f t="shared" si="259"/>
        <v>62000</v>
      </c>
      <c r="O1825" s="25">
        <f t="shared" si="260"/>
        <v>62000</v>
      </c>
      <c r="P1825" s="19" t="s">
        <v>1986</v>
      </c>
      <c r="Q1825" s="19" t="s">
        <v>1987</v>
      </c>
      <c r="R1825" s="19" t="s">
        <v>2285</v>
      </c>
      <c r="S1825" s="19">
        <v>652</v>
      </c>
      <c r="T1825" s="20">
        <v>44951</v>
      </c>
      <c r="U1825" s="26">
        <v>1000</v>
      </c>
    </row>
    <row r="1826" spans="1:21" x14ac:dyDescent="0.25">
      <c r="A1826" s="19" t="s">
        <v>1567</v>
      </c>
      <c r="B1826" s="20">
        <v>44889</v>
      </c>
      <c r="C1826" s="20">
        <v>44889</v>
      </c>
      <c r="D1826" s="19">
        <v>60</v>
      </c>
      <c r="E1826" s="26">
        <v>1492.22</v>
      </c>
      <c r="F1826" s="21">
        <f t="shared" si="252"/>
        <v>44950</v>
      </c>
      <c r="G1826" s="20">
        <v>44944</v>
      </c>
      <c r="H1826" s="22">
        <f t="shared" si="253"/>
        <v>-6</v>
      </c>
      <c r="I1826" s="23">
        <f t="shared" si="254"/>
        <v>-8953.32</v>
      </c>
      <c r="J1826" s="23">
        <f t="shared" si="255"/>
        <v>54</v>
      </c>
      <c r="K1826" s="24">
        <f t="shared" si="256"/>
        <v>1438.22</v>
      </c>
      <c r="L1826" s="23">
        <f t="shared" si="257"/>
        <v>55</v>
      </c>
      <c r="M1826" s="23">
        <f t="shared" si="258"/>
        <v>55</v>
      </c>
      <c r="N1826" s="23">
        <f t="shared" si="259"/>
        <v>82072.100000000006</v>
      </c>
      <c r="O1826" s="25">
        <f t="shared" si="260"/>
        <v>82072.100000000006</v>
      </c>
      <c r="P1826" s="19" t="s">
        <v>1986</v>
      </c>
      <c r="Q1826" s="19" t="s">
        <v>1987</v>
      </c>
      <c r="R1826" s="19" t="s">
        <v>2285</v>
      </c>
      <c r="S1826" s="19">
        <v>345</v>
      </c>
      <c r="T1826" s="20">
        <v>44944</v>
      </c>
      <c r="U1826" s="26">
        <v>1492.22</v>
      </c>
    </row>
    <row r="1827" spans="1:21" x14ac:dyDescent="0.25">
      <c r="A1827" s="19" t="s">
        <v>1568</v>
      </c>
      <c r="B1827" s="20">
        <v>44918</v>
      </c>
      <c r="C1827" s="20">
        <v>44919</v>
      </c>
      <c r="D1827" s="19">
        <v>60</v>
      </c>
      <c r="E1827" s="26">
        <v>1359.45</v>
      </c>
      <c r="F1827" s="21">
        <f t="shared" si="252"/>
        <v>44981</v>
      </c>
      <c r="G1827" s="20">
        <v>44979</v>
      </c>
      <c r="H1827" s="22">
        <f t="shared" si="253"/>
        <v>-2</v>
      </c>
      <c r="I1827" s="23">
        <f t="shared" si="254"/>
        <v>-2718.9</v>
      </c>
      <c r="J1827" s="23">
        <f t="shared" si="255"/>
        <v>58</v>
      </c>
      <c r="K1827" s="24">
        <f t="shared" si="256"/>
        <v>1301.45</v>
      </c>
      <c r="L1827" s="23">
        <f t="shared" si="257"/>
        <v>61</v>
      </c>
      <c r="M1827" s="23">
        <f t="shared" si="258"/>
        <v>60</v>
      </c>
      <c r="N1827" s="23">
        <f t="shared" si="259"/>
        <v>82926.45</v>
      </c>
      <c r="O1827" s="25">
        <f t="shared" si="260"/>
        <v>81567</v>
      </c>
      <c r="P1827" s="19" t="s">
        <v>1986</v>
      </c>
      <c r="Q1827" s="19" t="s">
        <v>1987</v>
      </c>
      <c r="R1827" s="19" t="s">
        <v>2285</v>
      </c>
      <c r="S1827" s="19">
        <v>1235</v>
      </c>
      <c r="T1827" s="20">
        <v>44979</v>
      </c>
      <c r="U1827" s="26">
        <v>1359.45</v>
      </c>
    </row>
    <row r="1828" spans="1:21" x14ac:dyDescent="0.25">
      <c r="A1828" s="19" t="s">
        <v>1569</v>
      </c>
      <c r="B1828" s="20">
        <v>44918</v>
      </c>
      <c r="C1828" s="20">
        <v>44918</v>
      </c>
      <c r="D1828" s="19">
        <v>60</v>
      </c>
      <c r="E1828" s="26">
        <v>3100</v>
      </c>
      <c r="F1828" s="21">
        <f t="shared" si="252"/>
        <v>44980</v>
      </c>
      <c r="G1828" s="20">
        <v>44986</v>
      </c>
      <c r="H1828" s="22">
        <f t="shared" si="253"/>
        <v>6</v>
      </c>
      <c r="I1828" s="23">
        <f t="shared" si="254"/>
        <v>18600</v>
      </c>
      <c r="J1828" s="23">
        <f t="shared" si="255"/>
        <v>68</v>
      </c>
      <c r="K1828" s="24">
        <f t="shared" si="256"/>
        <v>3032</v>
      </c>
      <c r="L1828" s="23">
        <f t="shared" si="257"/>
        <v>68</v>
      </c>
      <c r="M1828" s="23">
        <f t="shared" si="258"/>
        <v>68</v>
      </c>
      <c r="N1828" s="23">
        <f t="shared" si="259"/>
        <v>210800</v>
      </c>
      <c r="O1828" s="25">
        <f t="shared" si="260"/>
        <v>210800</v>
      </c>
      <c r="P1828" s="19" t="s">
        <v>1986</v>
      </c>
      <c r="Q1828" s="19" t="s">
        <v>1987</v>
      </c>
      <c r="R1828" s="19" t="s">
        <v>2285</v>
      </c>
      <c r="S1828" s="19">
        <v>1619</v>
      </c>
      <c r="T1828" s="20">
        <v>44986</v>
      </c>
      <c r="U1828" s="26">
        <v>3100</v>
      </c>
    </row>
    <row r="1829" spans="1:21" x14ac:dyDescent="0.25">
      <c r="A1829" s="19" t="s">
        <v>1570</v>
      </c>
      <c r="B1829" s="20">
        <v>44964</v>
      </c>
      <c r="C1829" s="20">
        <v>44964</v>
      </c>
      <c r="D1829" s="19">
        <v>60</v>
      </c>
      <c r="E1829" s="26">
        <v>1400</v>
      </c>
      <c r="F1829" s="21">
        <f t="shared" si="252"/>
        <v>45023</v>
      </c>
      <c r="G1829" s="20">
        <v>45005</v>
      </c>
      <c r="H1829" s="22">
        <f t="shared" si="253"/>
        <v>-18</v>
      </c>
      <c r="I1829" s="23">
        <f t="shared" si="254"/>
        <v>-25200</v>
      </c>
      <c r="J1829" s="23">
        <f t="shared" si="255"/>
        <v>43</v>
      </c>
      <c r="K1829" s="24">
        <f t="shared" si="256"/>
        <v>1357</v>
      </c>
      <c r="L1829" s="23">
        <f t="shared" si="257"/>
        <v>41</v>
      </c>
      <c r="M1829" s="23">
        <f t="shared" si="258"/>
        <v>41</v>
      </c>
      <c r="N1829" s="23">
        <f t="shared" si="259"/>
        <v>57400</v>
      </c>
      <c r="O1829" s="25">
        <f t="shared" si="260"/>
        <v>57400</v>
      </c>
      <c r="P1829" s="19" t="s">
        <v>1986</v>
      </c>
      <c r="Q1829" s="19" t="s">
        <v>1987</v>
      </c>
      <c r="R1829" s="19" t="s">
        <v>2285</v>
      </c>
      <c r="S1829" s="19">
        <v>1867</v>
      </c>
      <c r="T1829" s="20">
        <v>45005</v>
      </c>
      <c r="U1829" s="26">
        <v>1400</v>
      </c>
    </row>
    <row r="1830" spans="1:21" x14ac:dyDescent="0.25">
      <c r="A1830" s="19" t="s">
        <v>1571</v>
      </c>
      <c r="B1830" s="20">
        <v>44580</v>
      </c>
      <c r="C1830" s="20">
        <v>44580</v>
      </c>
      <c r="D1830" s="19">
        <v>60</v>
      </c>
      <c r="E1830" s="19">
        <v>27.44</v>
      </c>
      <c r="F1830" s="21">
        <f t="shared" si="252"/>
        <v>44639</v>
      </c>
      <c r="G1830" s="20">
        <v>45001</v>
      </c>
      <c r="H1830" s="22">
        <f t="shared" si="253"/>
        <v>362</v>
      </c>
      <c r="I1830" s="23">
        <f t="shared" si="254"/>
        <v>9933.2800000000007</v>
      </c>
      <c r="J1830" s="23">
        <f t="shared" si="255"/>
        <v>417</v>
      </c>
      <c r="K1830" s="24">
        <f t="shared" si="256"/>
        <v>-389.56</v>
      </c>
      <c r="L1830" s="23">
        <f t="shared" si="257"/>
        <v>421</v>
      </c>
      <c r="M1830" s="23">
        <f t="shared" si="258"/>
        <v>421</v>
      </c>
      <c r="N1830" s="23">
        <f t="shared" si="259"/>
        <v>11552.24</v>
      </c>
      <c r="O1830" s="25">
        <f t="shared" si="260"/>
        <v>11552.24</v>
      </c>
      <c r="P1830" s="19" t="s">
        <v>23</v>
      </c>
      <c r="Q1830" s="19" t="s">
        <v>1985</v>
      </c>
      <c r="R1830" s="19" t="s">
        <v>2286</v>
      </c>
      <c r="S1830" s="19">
        <v>1847</v>
      </c>
      <c r="T1830" s="20">
        <v>45001</v>
      </c>
      <c r="U1830" s="19">
        <v>27.44</v>
      </c>
    </row>
    <row r="1831" spans="1:21" x14ac:dyDescent="0.25">
      <c r="A1831" s="19" t="s">
        <v>1572</v>
      </c>
      <c r="B1831" s="20">
        <v>44837</v>
      </c>
      <c r="C1831" s="20">
        <v>44837</v>
      </c>
      <c r="D1831" s="19">
        <v>60</v>
      </c>
      <c r="E1831" s="26">
        <v>1599.6</v>
      </c>
      <c r="F1831" s="21">
        <f t="shared" si="252"/>
        <v>44898</v>
      </c>
      <c r="G1831" s="20">
        <v>44944</v>
      </c>
      <c r="H1831" s="22">
        <f t="shared" si="253"/>
        <v>46</v>
      </c>
      <c r="I1831" s="23">
        <f t="shared" si="254"/>
        <v>73581.599999999991</v>
      </c>
      <c r="J1831" s="23">
        <f t="shared" si="255"/>
        <v>105</v>
      </c>
      <c r="K1831" s="24">
        <f t="shared" si="256"/>
        <v>1494.6</v>
      </c>
      <c r="L1831" s="23">
        <f t="shared" si="257"/>
        <v>107</v>
      </c>
      <c r="M1831" s="23">
        <f t="shared" si="258"/>
        <v>107</v>
      </c>
      <c r="N1831" s="23">
        <f t="shared" si="259"/>
        <v>171157.19999999998</v>
      </c>
      <c r="O1831" s="25">
        <f t="shared" si="260"/>
        <v>171157.19999999998</v>
      </c>
      <c r="P1831" s="19" t="s">
        <v>23</v>
      </c>
      <c r="Q1831" s="19" t="s">
        <v>1985</v>
      </c>
      <c r="R1831" s="19" t="s">
        <v>2287</v>
      </c>
      <c r="S1831" s="19">
        <v>367</v>
      </c>
      <c r="T1831" s="20">
        <v>44944</v>
      </c>
      <c r="U1831" s="26">
        <v>1599.6</v>
      </c>
    </row>
    <row r="1832" spans="1:21" x14ac:dyDescent="0.25">
      <c r="A1832" s="19" t="s">
        <v>1573</v>
      </c>
      <c r="B1832" s="20">
        <v>44837</v>
      </c>
      <c r="C1832" s="20">
        <v>44837</v>
      </c>
      <c r="D1832" s="19">
        <v>60</v>
      </c>
      <c r="E1832" s="26">
        <v>1652.92</v>
      </c>
      <c r="F1832" s="21">
        <f t="shared" si="252"/>
        <v>44898</v>
      </c>
      <c r="G1832" s="20">
        <v>44944</v>
      </c>
      <c r="H1832" s="22">
        <f t="shared" si="253"/>
        <v>46</v>
      </c>
      <c r="I1832" s="23">
        <f t="shared" si="254"/>
        <v>76034.320000000007</v>
      </c>
      <c r="J1832" s="23">
        <f t="shared" si="255"/>
        <v>105</v>
      </c>
      <c r="K1832" s="24">
        <f t="shared" si="256"/>
        <v>1547.92</v>
      </c>
      <c r="L1832" s="23">
        <f t="shared" si="257"/>
        <v>107</v>
      </c>
      <c r="M1832" s="23">
        <f t="shared" si="258"/>
        <v>107</v>
      </c>
      <c r="N1832" s="23">
        <f t="shared" si="259"/>
        <v>176862.44</v>
      </c>
      <c r="O1832" s="25">
        <f t="shared" si="260"/>
        <v>176862.44</v>
      </c>
      <c r="P1832" s="19" t="s">
        <v>23</v>
      </c>
      <c r="Q1832" s="19" t="s">
        <v>1985</v>
      </c>
      <c r="R1832" s="19" t="s">
        <v>2287</v>
      </c>
      <c r="S1832" s="19">
        <v>367</v>
      </c>
      <c r="T1832" s="20">
        <v>44944</v>
      </c>
      <c r="U1832" s="26">
        <v>1652.92</v>
      </c>
    </row>
    <row r="1833" spans="1:21" x14ac:dyDescent="0.25">
      <c r="A1833" s="19" t="s">
        <v>1574</v>
      </c>
      <c r="B1833" s="20">
        <v>44837</v>
      </c>
      <c r="C1833" s="20">
        <v>44837</v>
      </c>
      <c r="D1833" s="19">
        <v>60</v>
      </c>
      <c r="E1833" s="26">
        <v>1652.92</v>
      </c>
      <c r="F1833" s="21">
        <f t="shared" si="252"/>
        <v>44898</v>
      </c>
      <c r="G1833" s="20">
        <v>44944</v>
      </c>
      <c r="H1833" s="22">
        <f t="shared" si="253"/>
        <v>46</v>
      </c>
      <c r="I1833" s="23">
        <f t="shared" si="254"/>
        <v>76034.320000000007</v>
      </c>
      <c r="J1833" s="23">
        <f t="shared" si="255"/>
        <v>105</v>
      </c>
      <c r="K1833" s="24">
        <f t="shared" si="256"/>
        <v>1547.92</v>
      </c>
      <c r="L1833" s="23">
        <f t="shared" si="257"/>
        <v>107</v>
      </c>
      <c r="M1833" s="23">
        <f t="shared" si="258"/>
        <v>107</v>
      </c>
      <c r="N1833" s="23">
        <f t="shared" si="259"/>
        <v>176862.44</v>
      </c>
      <c r="O1833" s="25">
        <f t="shared" si="260"/>
        <v>176862.44</v>
      </c>
      <c r="P1833" s="19" t="s">
        <v>23</v>
      </c>
      <c r="Q1833" s="19" t="s">
        <v>1985</v>
      </c>
      <c r="R1833" s="19" t="s">
        <v>2287</v>
      </c>
      <c r="S1833" s="19">
        <v>367</v>
      </c>
      <c r="T1833" s="20">
        <v>44944</v>
      </c>
      <c r="U1833" s="26">
        <v>1652.92</v>
      </c>
    </row>
    <row r="1834" spans="1:21" x14ac:dyDescent="0.25">
      <c r="A1834" s="19" t="s">
        <v>1575</v>
      </c>
      <c r="B1834" s="20">
        <v>44837</v>
      </c>
      <c r="C1834" s="20">
        <v>44837</v>
      </c>
      <c r="D1834" s="19">
        <v>60</v>
      </c>
      <c r="E1834" s="26">
        <v>1599.6</v>
      </c>
      <c r="F1834" s="21">
        <f t="shared" si="252"/>
        <v>44898</v>
      </c>
      <c r="G1834" s="20">
        <v>44944</v>
      </c>
      <c r="H1834" s="22">
        <f t="shared" si="253"/>
        <v>46</v>
      </c>
      <c r="I1834" s="23">
        <f t="shared" si="254"/>
        <v>73581.599999999991</v>
      </c>
      <c r="J1834" s="23">
        <f t="shared" si="255"/>
        <v>105</v>
      </c>
      <c r="K1834" s="24">
        <f t="shared" si="256"/>
        <v>1494.6</v>
      </c>
      <c r="L1834" s="23">
        <f t="shared" si="257"/>
        <v>107</v>
      </c>
      <c r="M1834" s="23">
        <f t="shared" si="258"/>
        <v>107</v>
      </c>
      <c r="N1834" s="23">
        <f t="shared" si="259"/>
        <v>171157.19999999998</v>
      </c>
      <c r="O1834" s="25">
        <f t="shared" si="260"/>
        <v>171157.19999999998</v>
      </c>
      <c r="P1834" s="19" t="s">
        <v>23</v>
      </c>
      <c r="Q1834" s="19" t="s">
        <v>1985</v>
      </c>
      <c r="R1834" s="19" t="s">
        <v>2287</v>
      </c>
      <c r="S1834" s="19">
        <v>367</v>
      </c>
      <c r="T1834" s="20">
        <v>44944</v>
      </c>
      <c r="U1834" s="26">
        <v>1599.6</v>
      </c>
    </row>
    <row r="1835" spans="1:21" x14ac:dyDescent="0.25">
      <c r="A1835" s="19" t="s">
        <v>1576</v>
      </c>
      <c r="B1835" s="20">
        <v>44908</v>
      </c>
      <c r="C1835" s="20">
        <v>44909</v>
      </c>
      <c r="D1835" s="19">
        <v>60</v>
      </c>
      <c r="E1835" s="26">
        <v>2400</v>
      </c>
      <c r="F1835" s="21">
        <f t="shared" si="252"/>
        <v>44971</v>
      </c>
      <c r="G1835" s="20">
        <v>45001</v>
      </c>
      <c r="H1835" s="22">
        <f t="shared" si="253"/>
        <v>30</v>
      </c>
      <c r="I1835" s="23">
        <f t="shared" si="254"/>
        <v>72000</v>
      </c>
      <c r="J1835" s="23">
        <f t="shared" si="255"/>
        <v>92</v>
      </c>
      <c r="K1835" s="24">
        <f t="shared" si="256"/>
        <v>2308</v>
      </c>
      <c r="L1835" s="23">
        <f t="shared" si="257"/>
        <v>93</v>
      </c>
      <c r="M1835" s="23">
        <f t="shared" si="258"/>
        <v>92</v>
      </c>
      <c r="N1835" s="23">
        <f t="shared" si="259"/>
        <v>223200</v>
      </c>
      <c r="O1835" s="25">
        <f t="shared" si="260"/>
        <v>220800</v>
      </c>
      <c r="P1835" s="19" t="s">
        <v>23</v>
      </c>
      <c r="Q1835" s="19" t="s">
        <v>1985</v>
      </c>
      <c r="R1835" s="19" t="s">
        <v>2288</v>
      </c>
      <c r="S1835" s="19">
        <v>1819</v>
      </c>
      <c r="T1835" s="20">
        <v>45001</v>
      </c>
      <c r="U1835" s="26">
        <v>2400</v>
      </c>
    </row>
    <row r="1836" spans="1:21" x14ac:dyDescent="0.25">
      <c r="A1836" s="19" t="s">
        <v>583</v>
      </c>
      <c r="B1836" s="20">
        <v>44935</v>
      </c>
      <c r="C1836" s="20">
        <v>44935</v>
      </c>
      <c r="D1836" s="19">
        <v>60</v>
      </c>
      <c r="E1836" s="19">
        <v>554.13</v>
      </c>
      <c r="F1836" s="21">
        <f t="shared" si="252"/>
        <v>44994</v>
      </c>
      <c r="G1836" s="20">
        <v>44951</v>
      </c>
      <c r="H1836" s="22">
        <f t="shared" si="253"/>
        <v>-43</v>
      </c>
      <c r="I1836" s="23">
        <f t="shared" si="254"/>
        <v>-23827.59</v>
      </c>
      <c r="J1836" s="23">
        <f t="shared" si="255"/>
        <v>16</v>
      </c>
      <c r="K1836" s="24">
        <f t="shared" si="256"/>
        <v>538.13</v>
      </c>
      <c r="L1836" s="23">
        <f t="shared" si="257"/>
        <v>16</v>
      </c>
      <c r="M1836" s="23">
        <f t="shared" si="258"/>
        <v>16</v>
      </c>
      <c r="N1836" s="23">
        <f t="shared" si="259"/>
        <v>8866.08</v>
      </c>
      <c r="O1836" s="25">
        <f t="shared" si="260"/>
        <v>8866.08</v>
      </c>
      <c r="P1836" s="19" t="s">
        <v>23</v>
      </c>
      <c r="Q1836" s="19" t="s">
        <v>1985</v>
      </c>
      <c r="R1836" s="19" t="s">
        <v>2289</v>
      </c>
      <c r="S1836" s="19">
        <v>667</v>
      </c>
      <c r="T1836" s="20">
        <v>44951</v>
      </c>
      <c r="U1836" s="19">
        <v>554.13</v>
      </c>
    </row>
    <row r="1837" spans="1:21" x14ac:dyDescent="0.25">
      <c r="A1837" s="19" t="s">
        <v>804</v>
      </c>
      <c r="B1837" s="20">
        <v>44986</v>
      </c>
      <c r="C1837" s="20">
        <v>44987</v>
      </c>
      <c r="D1837" s="19">
        <v>60</v>
      </c>
      <c r="E1837" s="19">
        <v>722.12</v>
      </c>
      <c r="F1837" s="21">
        <f t="shared" si="252"/>
        <v>45048</v>
      </c>
      <c r="G1837" s="20">
        <v>45009</v>
      </c>
      <c r="H1837" s="22">
        <f t="shared" si="253"/>
        <v>-39</v>
      </c>
      <c r="I1837" s="23">
        <f t="shared" si="254"/>
        <v>-28162.68</v>
      </c>
      <c r="J1837" s="23">
        <f t="shared" si="255"/>
        <v>22</v>
      </c>
      <c r="K1837" s="24">
        <f t="shared" si="256"/>
        <v>700.12</v>
      </c>
      <c r="L1837" s="23">
        <f t="shared" si="257"/>
        <v>23</v>
      </c>
      <c r="M1837" s="23">
        <f t="shared" si="258"/>
        <v>22</v>
      </c>
      <c r="N1837" s="23">
        <f t="shared" si="259"/>
        <v>16608.759999999998</v>
      </c>
      <c r="O1837" s="25">
        <f t="shared" si="260"/>
        <v>15886.64</v>
      </c>
      <c r="P1837" s="19" t="s">
        <v>23</v>
      </c>
      <c r="Q1837" s="19" t="s">
        <v>1985</v>
      </c>
      <c r="R1837" s="19" t="s">
        <v>2289</v>
      </c>
      <c r="S1837" s="19">
        <v>2146</v>
      </c>
      <c r="T1837" s="20">
        <v>45009</v>
      </c>
      <c r="U1837" s="19">
        <v>722.12</v>
      </c>
    </row>
    <row r="1838" spans="1:21" x14ac:dyDescent="0.25">
      <c r="A1838" s="19" t="s">
        <v>1577</v>
      </c>
      <c r="B1838" s="20">
        <v>44890</v>
      </c>
      <c r="C1838" s="20">
        <v>44890</v>
      </c>
      <c r="D1838" s="19">
        <v>60</v>
      </c>
      <c r="E1838" s="26">
        <v>105015.62</v>
      </c>
      <c r="F1838" s="21">
        <f t="shared" si="252"/>
        <v>44951</v>
      </c>
      <c r="G1838" s="20">
        <v>44951</v>
      </c>
      <c r="H1838" s="22">
        <f t="shared" si="253"/>
        <v>0</v>
      </c>
      <c r="I1838" s="23">
        <f t="shared" si="254"/>
        <v>0</v>
      </c>
      <c r="J1838" s="23">
        <f t="shared" si="255"/>
        <v>60</v>
      </c>
      <c r="K1838" s="24">
        <f t="shared" si="256"/>
        <v>104955.62</v>
      </c>
      <c r="L1838" s="23">
        <f t="shared" si="257"/>
        <v>61</v>
      </c>
      <c r="M1838" s="23">
        <f t="shared" si="258"/>
        <v>61</v>
      </c>
      <c r="N1838" s="23">
        <f t="shared" si="259"/>
        <v>6405952.8199999994</v>
      </c>
      <c r="O1838" s="25">
        <f t="shared" si="260"/>
        <v>6405952.8199999994</v>
      </c>
      <c r="P1838" s="19" t="s">
        <v>1986</v>
      </c>
      <c r="Q1838" s="19" t="s">
        <v>1987</v>
      </c>
      <c r="R1838" s="19" t="s">
        <v>2290</v>
      </c>
      <c r="S1838" s="19">
        <v>657</v>
      </c>
      <c r="T1838" s="20">
        <v>44951</v>
      </c>
      <c r="U1838" s="26">
        <v>105015.62</v>
      </c>
    </row>
    <row r="1839" spans="1:21" x14ac:dyDescent="0.25">
      <c r="A1839" s="19" t="s">
        <v>1578</v>
      </c>
      <c r="B1839" s="20">
        <v>44929</v>
      </c>
      <c r="C1839" s="20">
        <v>44935</v>
      </c>
      <c r="D1839" s="19">
        <v>60</v>
      </c>
      <c r="E1839" s="19">
        <v>58.03</v>
      </c>
      <c r="F1839" s="21">
        <f t="shared" si="252"/>
        <v>44994</v>
      </c>
      <c r="G1839" s="20">
        <v>44951</v>
      </c>
      <c r="H1839" s="22">
        <f t="shared" si="253"/>
        <v>-43</v>
      </c>
      <c r="I1839" s="23">
        <f t="shared" si="254"/>
        <v>-2495.29</v>
      </c>
      <c r="J1839" s="23">
        <f t="shared" si="255"/>
        <v>16</v>
      </c>
      <c r="K1839" s="24">
        <f t="shared" si="256"/>
        <v>42.03</v>
      </c>
      <c r="L1839" s="23">
        <f t="shared" si="257"/>
        <v>22</v>
      </c>
      <c r="M1839" s="23">
        <f t="shared" si="258"/>
        <v>16</v>
      </c>
      <c r="N1839" s="23">
        <f t="shared" si="259"/>
        <v>1276.6600000000001</v>
      </c>
      <c r="O1839" s="25">
        <f t="shared" si="260"/>
        <v>928.48</v>
      </c>
      <c r="P1839" s="19" t="s">
        <v>23</v>
      </c>
      <c r="Q1839" s="19" t="s">
        <v>1985</v>
      </c>
      <c r="R1839" s="19" t="s">
        <v>2291</v>
      </c>
      <c r="S1839" s="19">
        <v>673</v>
      </c>
      <c r="T1839" s="20">
        <v>44951</v>
      </c>
      <c r="U1839" s="19">
        <v>58.03</v>
      </c>
    </row>
    <row r="1840" spans="1:21" x14ac:dyDescent="0.25">
      <c r="A1840" s="19" t="s">
        <v>1579</v>
      </c>
      <c r="B1840" s="20">
        <v>44936</v>
      </c>
      <c r="C1840" s="20">
        <v>44937</v>
      </c>
      <c r="D1840" s="19">
        <v>60</v>
      </c>
      <c r="E1840" s="19">
        <v>47.4</v>
      </c>
      <c r="F1840" s="21">
        <f t="shared" si="252"/>
        <v>44996</v>
      </c>
      <c r="G1840" s="20">
        <v>44951</v>
      </c>
      <c r="H1840" s="22">
        <f t="shared" si="253"/>
        <v>-45</v>
      </c>
      <c r="I1840" s="23">
        <f t="shared" si="254"/>
        <v>-2133</v>
      </c>
      <c r="J1840" s="23">
        <f t="shared" si="255"/>
        <v>14</v>
      </c>
      <c r="K1840" s="24">
        <f t="shared" si="256"/>
        <v>33.4</v>
      </c>
      <c r="L1840" s="23">
        <f t="shared" si="257"/>
        <v>15</v>
      </c>
      <c r="M1840" s="23">
        <f t="shared" si="258"/>
        <v>14</v>
      </c>
      <c r="N1840" s="23">
        <f t="shared" si="259"/>
        <v>711</v>
      </c>
      <c r="O1840" s="25">
        <f t="shared" si="260"/>
        <v>663.6</v>
      </c>
      <c r="P1840" s="19" t="s">
        <v>23</v>
      </c>
      <c r="Q1840" s="19" t="s">
        <v>1985</v>
      </c>
      <c r="R1840" s="19" t="s">
        <v>2291</v>
      </c>
      <c r="S1840" s="19">
        <v>673</v>
      </c>
      <c r="T1840" s="20">
        <v>44951</v>
      </c>
      <c r="U1840" s="19">
        <v>47.4</v>
      </c>
    </row>
    <row r="1841" spans="1:21" x14ac:dyDescent="0.25">
      <c r="A1841" s="19" t="s">
        <v>1580</v>
      </c>
      <c r="B1841" s="20">
        <v>44943</v>
      </c>
      <c r="C1841" s="20">
        <v>44945</v>
      </c>
      <c r="D1841" s="19">
        <v>60</v>
      </c>
      <c r="E1841" s="19">
        <v>113.39</v>
      </c>
      <c r="F1841" s="21">
        <f t="shared" si="252"/>
        <v>45004</v>
      </c>
      <c r="G1841" s="20">
        <v>44951</v>
      </c>
      <c r="H1841" s="22">
        <f t="shared" si="253"/>
        <v>-53</v>
      </c>
      <c r="I1841" s="23">
        <f t="shared" si="254"/>
        <v>-6009.67</v>
      </c>
      <c r="J1841" s="23">
        <f t="shared" si="255"/>
        <v>6</v>
      </c>
      <c r="K1841" s="24">
        <f t="shared" si="256"/>
        <v>107.39</v>
      </c>
      <c r="L1841" s="23">
        <f t="shared" si="257"/>
        <v>8</v>
      </c>
      <c r="M1841" s="23">
        <f t="shared" si="258"/>
        <v>6</v>
      </c>
      <c r="N1841" s="23">
        <f t="shared" si="259"/>
        <v>907.12</v>
      </c>
      <c r="O1841" s="25">
        <f t="shared" si="260"/>
        <v>680.34</v>
      </c>
      <c r="P1841" s="19" t="s">
        <v>23</v>
      </c>
      <c r="Q1841" s="19" t="s">
        <v>1985</v>
      </c>
      <c r="R1841" s="19" t="s">
        <v>2291</v>
      </c>
      <c r="S1841" s="19">
        <v>673</v>
      </c>
      <c r="T1841" s="20">
        <v>44951</v>
      </c>
      <c r="U1841" s="19">
        <v>113.39</v>
      </c>
    </row>
    <row r="1842" spans="1:21" x14ac:dyDescent="0.25">
      <c r="A1842" s="19" t="s">
        <v>1581</v>
      </c>
      <c r="B1842" s="20">
        <v>44977</v>
      </c>
      <c r="C1842" s="20">
        <v>44980</v>
      </c>
      <c r="D1842" s="19">
        <v>60</v>
      </c>
      <c r="E1842" s="19">
        <v>37.17</v>
      </c>
      <c r="F1842" s="21">
        <f t="shared" si="252"/>
        <v>45039</v>
      </c>
      <c r="G1842" s="20">
        <v>45009</v>
      </c>
      <c r="H1842" s="22">
        <f t="shared" si="253"/>
        <v>-30</v>
      </c>
      <c r="I1842" s="23">
        <f t="shared" si="254"/>
        <v>-1115.1000000000001</v>
      </c>
      <c r="J1842" s="23">
        <f t="shared" si="255"/>
        <v>31</v>
      </c>
      <c r="K1842" s="24">
        <f t="shared" si="256"/>
        <v>6.1700000000000017</v>
      </c>
      <c r="L1842" s="23">
        <f t="shared" si="257"/>
        <v>32</v>
      </c>
      <c r="M1842" s="23">
        <f t="shared" si="258"/>
        <v>29</v>
      </c>
      <c r="N1842" s="23">
        <f t="shared" si="259"/>
        <v>1189.44</v>
      </c>
      <c r="O1842" s="25">
        <f t="shared" si="260"/>
        <v>1077.93</v>
      </c>
      <c r="P1842" s="19" t="s">
        <v>23</v>
      </c>
      <c r="Q1842" s="19" t="s">
        <v>1985</v>
      </c>
      <c r="R1842" s="19" t="s">
        <v>2291</v>
      </c>
      <c r="S1842" s="19">
        <v>2155</v>
      </c>
      <c r="T1842" s="20">
        <v>45009</v>
      </c>
      <c r="U1842" s="19">
        <v>37.17</v>
      </c>
    </row>
    <row r="1843" spans="1:21" x14ac:dyDescent="0.25">
      <c r="A1843" s="19" t="s">
        <v>1582</v>
      </c>
      <c r="B1843" s="20">
        <v>44680</v>
      </c>
      <c r="C1843" s="20">
        <v>44680</v>
      </c>
      <c r="D1843" s="19">
        <v>60</v>
      </c>
      <c r="E1843" s="26">
        <v>9717.19</v>
      </c>
      <c r="F1843" s="21">
        <f t="shared" si="252"/>
        <v>44741</v>
      </c>
      <c r="G1843" s="20">
        <v>44971</v>
      </c>
      <c r="H1843" s="22">
        <f t="shared" si="253"/>
        <v>230</v>
      </c>
      <c r="I1843" s="23">
        <f t="shared" si="254"/>
        <v>2234953.7000000002</v>
      </c>
      <c r="J1843" s="23">
        <f t="shared" si="255"/>
        <v>285</v>
      </c>
      <c r="K1843" s="24">
        <f t="shared" si="256"/>
        <v>9432.19</v>
      </c>
      <c r="L1843" s="23">
        <f t="shared" si="257"/>
        <v>291</v>
      </c>
      <c r="M1843" s="23">
        <f t="shared" si="258"/>
        <v>291</v>
      </c>
      <c r="N1843" s="23">
        <f t="shared" si="259"/>
        <v>2827702.29</v>
      </c>
      <c r="O1843" s="25">
        <f t="shared" si="260"/>
        <v>2827702.29</v>
      </c>
      <c r="P1843" s="19" t="s">
        <v>23</v>
      </c>
      <c r="Q1843" s="19" t="s">
        <v>1985</v>
      </c>
      <c r="R1843" s="19" t="s">
        <v>2292</v>
      </c>
      <c r="S1843" s="19">
        <v>1116</v>
      </c>
      <c r="T1843" s="20">
        <v>44971</v>
      </c>
      <c r="U1843" s="26">
        <v>9717.19</v>
      </c>
    </row>
    <row r="1844" spans="1:21" x14ac:dyDescent="0.25">
      <c r="A1844" s="19" t="s">
        <v>1583</v>
      </c>
      <c r="B1844" s="20">
        <v>44693</v>
      </c>
      <c r="C1844" s="20">
        <v>44693</v>
      </c>
      <c r="D1844" s="19">
        <v>60</v>
      </c>
      <c r="E1844" s="26">
        <v>11046.56</v>
      </c>
      <c r="F1844" s="21">
        <f t="shared" si="252"/>
        <v>44754</v>
      </c>
      <c r="G1844" s="20">
        <v>44971</v>
      </c>
      <c r="H1844" s="22">
        <f t="shared" si="253"/>
        <v>217</v>
      </c>
      <c r="I1844" s="23">
        <f t="shared" si="254"/>
        <v>2397103.52</v>
      </c>
      <c r="J1844" s="23">
        <f t="shared" si="255"/>
        <v>272</v>
      </c>
      <c r="K1844" s="24">
        <f t="shared" si="256"/>
        <v>10774.56</v>
      </c>
      <c r="L1844" s="23">
        <f t="shared" si="257"/>
        <v>278</v>
      </c>
      <c r="M1844" s="23">
        <f t="shared" si="258"/>
        <v>278</v>
      </c>
      <c r="N1844" s="23">
        <f t="shared" si="259"/>
        <v>3070943.6799999997</v>
      </c>
      <c r="O1844" s="25">
        <f t="shared" si="260"/>
        <v>3070943.6799999997</v>
      </c>
      <c r="P1844" s="19" t="s">
        <v>23</v>
      </c>
      <c r="Q1844" s="19" t="s">
        <v>1985</v>
      </c>
      <c r="R1844" s="19" t="s">
        <v>2292</v>
      </c>
      <c r="S1844" s="19">
        <v>1116</v>
      </c>
      <c r="T1844" s="20">
        <v>44971</v>
      </c>
      <c r="U1844" s="26">
        <v>11046.56</v>
      </c>
    </row>
    <row r="1845" spans="1:21" x14ac:dyDescent="0.25">
      <c r="A1845" s="19" t="s">
        <v>1584</v>
      </c>
      <c r="B1845" s="20">
        <v>44834</v>
      </c>
      <c r="C1845" s="20">
        <v>44838</v>
      </c>
      <c r="D1845" s="19">
        <v>60</v>
      </c>
      <c r="E1845" s="26">
        <v>5253.3</v>
      </c>
      <c r="F1845" s="21">
        <f t="shared" si="252"/>
        <v>44899</v>
      </c>
      <c r="G1845" s="20">
        <v>44944</v>
      </c>
      <c r="H1845" s="22">
        <f t="shared" si="253"/>
        <v>45</v>
      </c>
      <c r="I1845" s="23">
        <f t="shared" si="254"/>
        <v>236398.5</v>
      </c>
      <c r="J1845" s="23">
        <f t="shared" si="255"/>
        <v>104</v>
      </c>
      <c r="K1845" s="24">
        <f t="shared" si="256"/>
        <v>5149.3</v>
      </c>
      <c r="L1845" s="23">
        <f t="shared" si="257"/>
        <v>110</v>
      </c>
      <c r="M1845" s="23">
        <f t="shared" si="258"/>
        <v>106</v>
      </c>
      <c r="N1845" s="23">
        <f t="shared" si="259"/>
        <v>577863</v>
      </c>
      <c r="O1845" s="25">
        <f t="shared" si="260"/>
        <v>556849.80000000005</v>
      </c>
      <c r="P1845" s="19" t="s">
        <v>23</v>
      </c>
      <c r="Q1845" s="19" t="s">
        <v>1985</v>
      </c>
      <c r="R1845" s="19" t="s">
        <v>2293</v>
      </c>
      <c r="S1845" s="19">
        <v>361</v>
      </c>
      <c r="T1845" s="20">
        <v>44944</v>
      </c>
      <c r="U1845" s="26">
        <v>5253.3</v>
      </c>
    </row>
    <row r="1846" spans="1:21" x14ac:dyDescent="0.25">
      <c r="A1846" s="19" t="s">
        <v>1585</v>
      </c>
      <c r="B1846" s="20">
        <v>44834</v>
      </c>
      <c r="C1846" s="20">
        <v>44838</v>
      </c>
      <c r="D1846" s="19">
        <v>60</v>
      </c>
      <c r="E1846" s="26">
        <v>2782.66</v>
      </c>
      <c r="F1846" s="21">
        <f t="shared" si="252"/>
        <v>44899</v>
      </c>
      <c r="G1846" s="20">
        <v>44944</v>
      </c>
      <c r="H1846" s="22">
        <f t="shared" si="253"/>
        <v>45</v>
      </c>
      <c r="I1846" s="23">
        <f t="shared" si="254"/>
        <v>125219.7</v>
      </c>
      <c r="J1846" s="23">
        <f t="shared" si="255"/>
        <v>104</v>
      </c>
      <c r="K1846" s="24">
        <f t="shared" si="256"/>
        <v>2678.66</v>
      </c>
      <c r="L1846" s="23">
        <f t="shared" si="257"/>
        <v>110</v>
      </c>
      <c r="M1846" s="23">
        <f t="shared" si="258"/>
        <v>106</v>
      </c>
      <c r="N1846" s="23">
        <f t="shared" si="259"/>
        <v>306092.59999999998</v>
      </c>
      <c r="O1846" s="25">
        <f t="shared" si="260"/>
        <v>294961.95999999996</v>
      </c>
      <c r="P1846" s="19" t="s">
        <v>23</v>
      </c>
      <c r="Q1846" s="19" t="s">
        <v>1985</v>
      </c>
      <c r="R1846" s="19" t="s">
        <v>2293</v>
      </c>
      <c r="S1846" s="19">
        <v>361</v>
      </c>
      <c r="T1846" s="20">
        <v>44944</v>
      </c>
      <c r="U1846" s="26">
        <v>2782.66</v>
      </c>
    </row>
    <row r="1847" spans="1:21" x14ac:dyDescent="0.25">
      <c r="A1847" s="19" t="s">
        <v>1586</v>
      </c>
      <c r="B1847" s="20">
        <v>44928</v>
      </c>
      <c r="C1847" s="20">
        <v>44928</v>
      </c>
      <c r="D1847" s="19">
        <v>60</v>
      </c>
      <c r="E1847" s="19">
        <v>50.4</v>
      </c>
      <c r="F1847" s="21">
        <f t="shared" si="252"/>
        <v>44987</v>
      </c>
      <c r="G1847" s="20">
        <v>44951</v>
      </c>
      <c r="H1847" s="22">
        <f t="shared" si="253"/>
        <v>-36</v>
      </c>
      <c r="I1847" s="23">
        <f t="shared" si="254"/>
        <v>-1814.3999999999999</v>
      </c>
      <c r="J1847" s="23">
        <f t="shared" si="255"/>
        <v>23</v>
      </c>
      <c r="K1847" s="24">
        <f t="shared" si="256"/>
        <v>27.4</v>
      </c>
      <c r="L1847" s="23">
        <f t="shared" si="257"/>
        <v>23</v>
      </c>
      <c r="M1847" s="23">
        <f t="shared" si="258"/>
        <v>23</v>
      </c>
      <c r="N1847" s="23">
        <f t="shared" si="259"/>
        <v>1159.2</v>
      </c>
      <c r="O1847" s="25">
        <f t="shared" si="260"/>
        <v>1159.2</v>
      </c>
      <c r="P1847" s="19" t="s">
        <v>23</v>
      </c>
      <c r="Q1847" s="19" t="s">
        <v>1985</v>
      </c>
      <c r="R1847" s="19" t="s">
        <v>2294</v>
      </c>
      <c r="S1847" s="19">
        <v>666</v>
      </c>
      <c r="T1847" s="20">
        <v>44951</v>
      </c>
      <c r="U1847" s="19">
        <v>50.4</v>
      </c>
    </row>
    <row r="1848" spans="1:21" x14ac:dyDescent="0.25">
      <c r="A1848" s="19" t="s">
        <v>1587</v>
      </c>
      <c r="B1848" s="20">
        <v>44959</v>
      </c>
      <c r="C1848" s="20">
        <v>44961</v>
      </c>
      <c r="D1848" s="19">
        <v>60</v>
      </c>
      <c r="E1848" s="19">
        <v>50.4</v>
      </c>
      <c r="F1848" s="21">
        <f t="shared" si="252"/>
        <v>45020</v>
      </c>
      <c r="G1848" s="20">
        <v>45012</v>
      </c>
      <c r="H1848" s="22">
        <f t="shared" si="253"/>
        <v>-8</v>
      </c>
      <c r="I1848" s="23">
        <f t="shared" si="254"/>
        <v>-403.2</v>
      </c>
      <c r="J1848" s="23">
        <f t="shared" si="255"/>
        <v>53</v>
      </c>
      <c r="K1848" s="24">
        <f t="shared" si="256"/>
        <v>-2.6000000000000014</v>
      </c>
      <c r="L1848" s="23">
        <f t="shared" si="257"/>
        <v>53</v>
      </c>
      <c r="M1848" s="23">
        <f t="shared" si="258"/>
        <v>51</v>
      </c>
      <c r="N1848" s="23">
        <f t="shared" si="259"/>
        <v>2671.2</v>
      </c>
      <c r="O1848" s="25">
        <f t="shared" si="260"/>
        <v>2570.4</v>
      </c>
      <c r="P1848" s="19" t="s">
        <v>23</v>
      </c>
      <c r="Q1848" s="19" t="s">
        <v>1985</v>
      </c>
      <c r="R1848" s="19" t="s">
        <v>2294</v>
      </c>
      <c r="S1848" s="19">
        <v>2159</v>
      </c>
      <c r="T1848" s="20">
        <v>45012</v>
      </c>
      <c r="U1848" s="19">
        <v>50.4</v>
      </c>
    </row>
    <row r="1849" spans="1:21" x14ac:dyDescent="0.25">
      <c r="A1849" s="19" t="s">
        <v>1588</v>
      </c>
      <c r="B1849" s="20">
        <v>44994</v>
      </c>
      <c r="C1849" s="20">
        <v>44994</v>
      </c>
      <c r="D1849" s="19">
        <v>60</v>
      </c>
      <c r="E1849" s="19">
        <v>50.4</v>
      </c>
      <c r="F1849" s="21">
        <f t="shared" si="252"/>
        <v>45055</v>
      </c>
      <c r="G1849" s="20">
        <v>45012</v>
      </c>
      <c r="H1849" s="22">
        <f t="shared" si="253"/>
        <v>-43</v>
      </c>
      <c r="I1849" s="23">
        <f t="shared" si="254"/>
        <v>-2167.1999999999998</v>
      </c>
      <c r="J1849" s="23">
        <f t="shared" si="255"/>
        <v>18</v>
      </c>
      <c r="K1849" s="24">
        <f t="shared" si="256"/>
        <v>32.4</v>
      </c>
      <c r="L1849" s="23">
        <f t="shared" si="257"/>
        <v>18</v>
      </c>
      <c r="M1849" s="23">
        <f t="shared" si="258"/>
        <v>18</v>
      </c>
      <c r="N1849" s="23">
        <f t="shared" si="259"/>
        <v>907.19999999999993</v>
      </c>
      <c r="O1849" s="25">
        <f t="shared" si="260"/>
        <v>907.19999999999993</v>
      </c>
      <c r="P1849" s="19" t="s">
        <v>23</v>
      </c>
      <c r="Q1849" s="19" t="s">
        <v>1985</v>
      </c>
      <c r="R1849" s="19" t="s">
        <v>2294</v>
      </c>
      <c r="S1849" s="19">
        <v>2159</v>
      </c>
      <c r="T1849" s="20">
        <v>45012</v>
      </c>
      <c r="U1849" s="19">
        <v>50.4</v>
      </c>
    </row>
    <row r="1850" spans="1:21" x14ac:dyDescent="0.25">
      <c r="A1850" s="19" t="s">
        <v>1589</v>
      </c>
      <c r="B1850" s="20">
        <v>44891</v>
      </c>
      <c r="C1850" s="20">
        <v>44893</v>
      </c>
      <c r="D1850" s="19">
        <v>60</v>
      </c>
      <c r="E1850" s="19">
        <v>583.28</v>
      </c>
      <c r="F1850" s="21">
        <f t="shared" si="252"/>
        <v>44954</v>
      </c>
      <c r="G1850" s="20">
        <v>44957</v>
      </c>
      <c r="H1850" s="22">
        <f t="shared" si="253"/>
        <v>3</v>
      </c>
      <c r="I1850" s="23">
        <f t="shared" si="254"/>
        <v>1749.84</v>
      </c>
      <c r="J1850" s="23">
        <f t="shared" si="255"/>
        <v>63</v>
      </c>
      <c r="K1850" s="24">
        <f t="shared" si="256"/>
        <v>520.28</v>
      </c>
      <c r="L1850" s="23">
        <f t="shared" si="257"/>
        <v>66</v>
      </c>
      <c r="M1850" s="23">
        <f t="shared" si="258"/>
        <v>64</v>
      </c>
      <c r="N1850" s="23">
        <f t="shared" si="259"/>
        <v>38496.479999999996</v>
      </c>
      <c r="O1850" s="25">
        <f t="shared" si="260"/>
        <v>37329.919999999998</v>
      </c>
      <c r="P1850" s="19" t="s">
        <v>23</v>
      </c>
      <c r="Q1850" s="19" t="s">
        <v>1985</v>
      </c>
      <c r="R1850" s="19" t="s">
        <v>2295</v>
      </c>
      <c r="S1850" s="19">
        <v>802</v>
      </c>
      <c r="T1850" s="20">
        <v>44957</v>
      </c>
      <c r="U1850" s="19">
        <v>583.28</v>
      </c>
    </row>
    <row r="1851" spans="1:21" x14ac:dyDescent="0.25">
      <c r="A1851" s="19" t="s">
        <v>1590</v>
      </c>
      <c r="B1851" s="20">
        <v>44891</v>
      </c>
      <c r="C1851" s="20">
        <v>44893</v>
      </c>
      <c r="D1851" s="19">
        <v>60</v>
      </c>
      <c r="E1851" s="19">
        <v>583.28</v>
      </c>
      <c r="F1851" s="21">
        <f t="shared" si="252"/>
        <v>44954</v>
      </c>
      <c r="G1851" s="20">
        <v>44957</v>
      </c>
      <c r="H1851" s="22">
        <f t="shared" si="253"/>
        <v>3</v>
      </c>
      <c r="I1851" s="23">
        <f t="shared" si="254"/>
        <v>1749.84</v>
      </c>
      <c r="J1851" s="23">
        <f t="shared" si="255"/>
        <v>63</v>
      </c>
      <c r="K1851" s="24">
        <f t="shared" si="256"/>
        <v>520.28</v>
      </c>
      <c r="L1851" s="23">
        <f t="shared" si="257"/>
        <v>66</v>
      </c>
      <c r="M1851" s="23">
        <f t="shared" si="258"/>
        <v>64</v>
      </c>
      <c r="N1851" s="23">
        <f t="shared" si="259"/>
        <v>38496.479999999996</v>
      </c>
      <c r="O1851" s="25">
        <f t="shared" si="260"/>
        <v>37329.919999999998</v>
      </c>
      <c r="P1851" s="19" t="s">
        <v>23</v>
      </c>
      <c r="Q1851" s="19" t="s">
        <v>1985</v>
      </c>
      <c r="R1851" s="19" t="s">
        <v>2295</v>
      </c>
      <c r="S1851" s="19">
        <v>802</v>
      </c>
      <c r="T1851" s="20">
        <v>44957</v>
      </c>
      <c r="U1851" s="19">
        <v>583.28</v>
      </c>
    </row>
    <row r="1852" spans="1:21" x14ac:dyDescent="0.25">
      <c r="A1852" s="19" t="s">
        <v>1591</v>
      </c>
      <c r="B1852" s="20">
        <v>44891</v>
      </c>
      <c r="C1852" s="20">
        <v>44893</v>
      </c>
      <c r="D1852" s="19">
        <v>60</v>
      </c>
      <c r="E1852" s="19">
        <v>583.28</v>
      </c>
      <c r="F1852" s="21">
        <f t="shared" si="252"/>
        <v>44954</v>
      </c>
      <c r="G1852" s="20">
        <v>44957</v>
      </c>
      <c r="H1852" s="22">
        <f t="shared" si="253"/>
        <v>3</v>
      </c>
      <c r="I1852" s="23">
        <f t="shared" si="254"/>
        <v>1749.84</v>
      </c>
      <c r="J1852" s="23">
        <f t="shared" si="255"/>
        <v>63</v>
      </c>
      <c r="K1852" s="24">
        <f t="shared" si="256"/>
        <v>520.28</v>
      </c>
      <c r="L1852" s="23">
        <f t="shared" si="257"/>
        <v>66</v>
      </c>
      <c r="M1852" s="23">
        <f t="shared" si="258"/>
        <v>64</v>
      </c>
      <c r="N1852" s="23">
        <f t="shared" si="259"/>
        <v>38496.479999999996</v>
      </c>
      <c r="O1852" s="25">
        <f t="shared" si="260"/>
        <v>37329.919999999998</v>
      </c>
      <c r="P1852" s="19" t="s">
        <v>23</v>
      </c>
      <c r="Q1852" s="19" t="s">
        <v>1985</v>
      </c>
      <c r="R1852" s="19" t="s">
        <v>2295</v>
      </c>
      <c r="S1852" s="19">
        <v>802</v>
      </c>
      <c r="T1852" s="20">
        <v>44957</v>
      </c>
      <c r="U1852" s="19">
        <v>583.28</v>
      </c>
    </row>
    <row r="1853" spans="1:21" x14ac:dyDescent="0.25">
      <c r="A1853" s="19" t="s">
        <v>1592</v>
      </c>
      <c r="B1853" s="20">
        <v>43854</v>
      </c>
      <c r="C1853" s="20">
        <v>43854</v>
      </c>
      <c r="D1853" s="19">
        <v>60</v>
      </c>
      <c r="E1853" s="19">
        <v>279.99</v>
      </c>
      <c r="F1853" s="21">
        <f t="shared" si="252"/>
        <v>43914</v>
      </c>
      <c r="G1853" s="20">
        <v>44942</v>
      </c>
      <c r="H1853" s="22">
        <f t="shared" si="253"/>
        <v>1028</v>
      </c>
      <c r="I1853" s="23">
        <f t="shared" si="254"/>
        <v>287829.72000000003</v>
      </c>
      <c r="J1853" s="23">
        <f t="shared" si="255"/>
        <v>1072</v>
      </c>
      <c r="K1853" s="24">
        <f t="shared" si="256"/>
        <v>-792.01</v>
      </c>
      <c r="L1853" s="23">
        <f t="shared" si="257"/>
        <v>1088</v>
      </c>
      <c r="M1853" s="23">
        <f t="shared" si="258"/>
        <v>1088</v>
      </c>
      <c r="N1853" s="23">
        <f t="shared" si="259"/>
        <v>304629.12</v>
      </c>
      <c r="O1853" s="25">
        <f t="shared" si="260"/>
        <v>304629.12</v>
      </c>
      <c r="P1853" s="19" t="s">
        <v>23</v>
      </c>
      <c r="Q1853" s="19" t="s">
        <v>1985</v>
      </c>
      <c r="R1853" s="19" t="s">
        <v>2296</v>
      </c>
      <c r="S1853" s="19">
        <v>258</v>
      </c>
      <c r="T1853" s="20">
        <v>44942</v>
      </c>
      <c r="U1853" s="19">
        <v>279.99</v>
      </c>
    </row>
    <row r="1854" spans="1:21" x14ac:dyDescent="0.25">
      <c r="A1854" s="19" t="s">
        <v>1593</v>
      </c>
      <c r="B1854" s="20">
        <v>43888</v>
      </c>
      <c r="C1854" s="20">
        <v>43888</v>
      </c>
      <c r="D1854" s="19">
        <v>60</v>
      </c>
      <c r="E1854" s="19">
        <v>279.99</v>
      </c>
      <c r="F1854" s="21">
        <f t="shared" si="252"/>
        <v>43948</v>
      </c>
      <c r="G1854" s="20">
        <v>44942</v>
      </c>
      <c r="H1854" s="22">
        <f t="shared" si="253"/>
        <v>994</v>
      </c>
      <c r="I1854" s="23">
        <f t="shared" si="254"/>
        <v>278310.06</v>
      </c>
      <c r="J1854" s="23">
        <f t="shared" si="255"/>
        <v>1039</v>
      </c>
      <c r="K1854" s="24">
        <f t="shared" si="256"/>
        <v>-759.01</v>
      </c>
      <c r="L1854" s="23">
        <f t="shared" si="257"/>
        <v>1054</v>
      </c>
      <c r="M1854" s="23">
        <f t="shared" si="258"/>
        <v>1054</v>
      </c>
      <c r="N1854" s="23">
        <f t="shared" si="259"/>
        <v>295109.46000000002</v>
      </c>
      <c r="O1854" s="25">
        <f t="shared" si="260"/>
        <v>295109.46000000002</v>
      </c>
      <c r="P1854" s="19" t="s">
        <v>23</v>
      </c>
      <c r="Q1854" s="19" t="s">
        <v>1985</v>
      </c>
      <c r="R1854" s="19" t="s">
        <v>2296</v>
      </c>
      <c r="S1854" s="19">
        <v>258</v>
      </c>
      <c r="T1854" s="20">
        <v>44942</v>
      </c>
      <c r="U1854" s="19">
        <v>279.99</v>
      </c>
    </row>
    <row r="1855" spans="1:21" x14ac:dyDescent="0.25">
      <c r="A1855" s="19" t="s">
        <v>1594</v>
      </c>
      <c r="B1855" s="20">
        <v>44596</v>
      </c>
      <c r="C1855" s="20">
        <v>44597</v>
      </c>
      <c r="D1855" s="19">
        <v>60</v>
      </c>
      <c r="E1855" s="19">
        <v>420</v>
      </c>
      <c r="F1855" s="21">
        <f t="shared" si="252"/>
        <v>44656</v>
      </c>
      <c r="G1855" s="20">
        <v>44942</v>
      </c>
      <c r="H1855" s="22">
        <f t="shared" si="253"/>
        <v>286</v>
      </c>
      <c r="I1855" s="23">
        <f t="shared" si="254"/>
        <v>120120</v>
      </c>
      <c r="J1855" s="23">
        <f t="shared" si="255"/>
        <v>341</v>
      </c>
      <c r="K1855" s="24">
        <f t="shared" si="256"/>
        <v>79</v>
      </c>
      <c r="L1855" s="23">
        <f t="shared" si="257"/>
        <v>346</v>
      </c>
      <c r="M1855" s="23">
        <f t="shared" si="258"/>
        <v>345</v>
      </c>
      <c r="N1855" s="23">
        <f t="shared" si="259"/>
        <v>145320</v>
      </c>
      <c r="O1855" s="25">
        <f t="shared" si="260"/>
        <v>144900</v>
      </c>
      <c r="P1855" s="19" t="s">
        <v>23</v>
      </c>
      <c r="Q1855" s="19" t="s">
        <v>1985</v>
      </c>
      <c r="R1855" s="19" t="s">
        <v>2296</v>
      </c>
      <c r="S1855" s="19">
        <v>258</v>
      </c>
      <c r="T1855" s="20">
        <v>44942</v>
      </c>
      <c r="U1855" s="19">
        <v>420</v>
      </c>
    </row>
    <row r="1856" spans="1:21" x14ac:dyDescent="0.25">
      <c r="A1856" s="19" t="s">
        <v>1034</v>
      </c>
      <c r="B1856" s="20">
        <v>44592</v>
      </c>
      <c r="C1856" s="20">
        <v>44595</v>
      </c>
      <c r="D1856" s="19">
        <v>60</v>
      </c>
      <c r="E1856" s="26">
        <v>1580</v>
      </c>
      <c r="F1856" s="21">
        <f t="shared" si="252"/>
        <v>44654</v>
      </c>
      <c r="G1856" s="20">
        <v>45001</v>
      </c>
      <c r="H1856" s="22">
        <f t="shared" si="253"/>
        <v>347</v>
      </c>
      <c r="I1856" s="23">
        <f t="shared" si="254"/>
        <v>548260</v>
      </c>
      <c r="J1856" s="23">
        <f t="shared" si="255"/>
        <v>403</v>
      </c>
      <c r="K1856" s="24">
        <f t="shared" si="256"/>
        <v>1177</v>
      </c>
      <c r="L1856" s="23">
        <f t="shared" si="257"/>
        <v>409</v>
      </c>
      <c r="M1856" s="23">
        <f t="shared" si="258"/>
        <v>406</v>
      </c>
      <c r="N1856" s="23">
        <f t="shared" si="259"/>
        <v>646220</v>
      </c>
      <c r="O1856" s="25">
        <f t="shared" si="260"/>
        <v>641480</v>
      </c>
      <c r="P1856" s="19" t="s">
        <v>23</v>
      </c>
      <c r="Q1856" s="19" t="s">
        <v>1985</v>
      </c>
      <c r="R1856" s="19" t="s">
        <v>2297</v>
      </c>
      <c r="S1856" s="19">
        <v>1855</v>
      </c>
      <c r="T1856" s="20">
        <v>45001</v>
      </c>
      <c r="U1856" s="26">
        <v>1580</v>
      </c>
    </row>
    <row r="1857" spans="1:21" x14ac:dyDescent="0.25">
      <c r="A1857" s="19" t="s">
        <v>1595</v>
      </c>
      <c r="B1857" s="20">
        <v>44707</v>
      </c>
      <c r="C1857" s="20">
        <v>44707</v>
      </c>
      <c r="D1857" s="19">
        <v>60</v>
      </c>
      <c r="E1857" s="19">
        <v>105.6</v>
      </c>
      <c r="F1857" s="21">
        <f t="shared" si="252"/>
        <v>44768</v>
      </c>
      <c r="G1857" s="20">
        <v>44939</v>
      </c>
      <c r="H1857" s="22">
        <f t="shared" si="253"/>
        <v>171</v>
      </c>
      <c r="I1857" s="23">
        <f t="shared" si="254"/>
        <v>18057.599999999999</v>
      </c>
      <c r="J1857" s="23">
        <f t="shared" si="255"/>
        <v>227</v>
      </c>
      <c r="K1857" s="24">
        <f t="shared" si="256"/>
        <v>-121.4</v>
      </c>
      <c r="L1857" s="23">
        <f t="shared" si="257"/>
        <v>232</v>
      </c>
      <c r="M1857" s="23">
        <f t="shared" si="258"/>
        <v>232</v>
      </c>
      <c r="N1857" s="23">
        <f t="shared" si="259"/>
        <v>24499.199999999997</v>
      </c>
      <c r="O1857" s="25">
        <f t="shared" si="260"/>
        <v>24499.199999999997</v>
      </c>
      <c r="P1857" s="19" t="s">
        <v>23</v>
      </c>
      <c r="Q1857" s="19" t="s">
        <v>1985</v>
      </c>
      <c r="R1857" s="19" t="s">
        <v>2298</v>
      </c>
      <c r="S1857" s="19">
        <v>138</v>
      </c>
      <c r="T1857" s="20">
        <v>44939</v>
      </c>
      <c r="U1857" s="19">
        <v>105.6</v>
      </c>
    </row>
    <row r="1858" spans="1:21" x14ac:dyDescent="0.25">
      <c r="A1858" s="19" t="s">
        <v>1596</v>
      </c>
      <c r="B1858" s="20">
        <v>44770</v>
      </c>
      <c r="C1858" s="20">
        <v>44770</v>
      </c>
      <c r="D1858" s="19">
        <v>60</v>
      </c>
      <c r="E1858" s="19">
        <v>158.4</v>
      </c>
      <c r="F1858" s="21">
        <f t="shared" si="252"/>
        <v>44832</v>
      </c>
      <c r="G1858" s="20">
        <v>44939</v>
      </c>
      <c r="H1858" s="22">
        <f t="shared" si="253"/>
        <v>107</v>
      </c>
      <c r="I1858" s="23">
        <f t="shared" si="254"/>
        <v>16948.8</v>
      </c>
      <c r="J1858" s="23">
        <f t="shared" si="255"/>
        <v>165</v>
      </c>
      <c r="K1858" s="24">
        <f t="shared" si="256"/>
        <v>-6.5999999999999943</v>
      </c>
      <c r="L1858" s="23">
        <f t="shared" si="257"/>
        <v>169</v>
      </c>
      <c r="M1858" s="23">
        <f t="shared" si="258"/>
        <v>169</v>
      </c>
      <c r="N1858" s="23">
        <f t="shared" si="259"/>
        <v>26769.600000000002</v>
      </c>
      <c r="O1858" s="25">
        <f t="shared" si="260"/>
        <v>26769.600000000002</v>
      </c>
      <c r="P1858" s="19" t="s">
        <v>23</v>
      </c>
      <c r="Q1858" s="19" t="s">
        <v>1985</v>
      </c>
      <c r="R1858" s="19" t="s">
        <v>2298</v>
      </c>
      <c r="S1858" s="19">
        <v>138</v>
      </c>
      <c r="T1858" s="20">
        <v>44939</v>
      </c>
      <c r="U1858" s="19">
        <v>158.4</v>
      </c>
    </row>
    <row r="1859" spans="1:21" x14ac:dyDescent="0.25">
      <c r="A1859" s="19" t="s">
        <v>1597</v>
      </c>
      <c r="B1859" s="20">
        <v>44770</v>
      </c>
      <c r="C1859" s="20">
        <v>44770</v>
      </c>
      <c r="D1859" s="19">
        <v>60</v>
      </c>
      <c r="E1859" s="19">
        <v>158.4</v>
      </c>
      <c r="F1859" s="21">
        <f t="shared" si="252"/>
        <v>44832</v>
      </c>
      <c r="G1859" s="20">
        <v>44939</v>
      </c>
      <c r="H1859" s="22">
        <f t="shared" si="253"/>
        <v>107</v>
      </c>
      <c r="I1859" s="23">
        <f t="shared" si="254"/>
        <v>16948.8</v>
      </c>
      <c r="J1859" s="23">
        <f t="shared" si="255"/>
        <v>165</v>
      </c>
      <c r="K1859" s="24">
        <f t="shared" si="256"/>
        <v>-6.5999999999999943</v>
      </c>
      <c r="L1859" s="23">
        <f t="shared" si="257"/>
        <v>169</v>
      </c>
      <c r="M1859" s="23">
        <f t="shared" si="258"/>
        <v>169</v>
      </c>
      <c r="N1859" s="23">
        <f t="shared" si="259"/>
        <v>26769.600000000002</v>
      </c>
      <c r="O1859" s="25">
        <f t="shared" si="260"/>
        <v>26769.600000000002</v>
      </c>
      <c r="P1859" s="19" t="s">
        <v>23</v>
      </c>
      <c r="Q1859" s="19" t="s">
        <v>1985</v>
      </c>
      <c r="R1859" s="19" t="s">
        <v>2298</v>
      </c>
      <c r="S1859" s="19">
        <v>138</v>
      </c>
      <c r="T1859" s="20">
        <v>44939</v>
      </c>
      <c r="U1859" s="19">
        <v>158.4</v>
      </c>
    </row>
    <row r="1860" spans="1:21" x14ac:dyDescent="0.25">
      <c r="A1860" s="19" t="s">
        <v>1598</v>
      </c>
      <c r="B1860" s="20">
        <v>44852</v>
      </c>
      <c r="C1860" s="20">
        <v>44852</v>
      </c>
      <c r="D1860" s="19">
        <v>60</v>
      </c>
      <c r="E1860" s="19">
        <v>52.8</v>
      </c>
      <c r="F1860" s="21">
        <f t="shared" si="252"/>
        <v>44913</v>
      </c>
      <c r="G1860" s="20">
        <v>44939</v>
      </c>
      <c r="H1860" s="22">
        <f t="shared" si="253"/>
        <v>26</v>
      </c>
      <c r="I1860" s="23">
        <f t="shared" si="254"/>
        <v>1372.8</v>
      </c>
      <c r="J1860" s="23">
        <f t="shared" si="255"/>
        <v>85</v>
      </c>
      <c r="K1860" s="24">
        <f t="shared" si="256"/>
        <v>-32.200000000000003</v>
      </c>
      <c r="L1860" s="23">
        <f t="shared" si="257"/>
        <v>87</v>
      </c>
      <c r="M1860" s="23">
        <f t="shared" si="258"/>
        <v>87</v>
      </c>
      <c r="N1860" s="23">
        <f t="shared" si="259"/>
        <v>4593.5999999999995</v>
      </c>
      <c r="O1860" s="25">
        <f t="shared" si="260"/>
        <v>4593.5999999999995</v>
      </c>
      <c r="P1860" s="19" t="s">
        <v>23</v>
      </c>
      <c r="Q1860" s="19" t="s">
        <v>1985</v>
      </c>
      <c r="R1860" s="19" t="s">
        <v>2298</v>
      </c>
      <c r="S1860" s="19">
        <v>138</v>
      </c>
      <c r="T1860" s="20">
        <v>44939</v>
      </c>
      <c r="U1860" s="19">
        <v>52.8</v>
      </c>
    </row>
    <row r="1861" spans="1:21" x14ac:dyDescent="0.25">
      <c r="A1861" s="19" t="s">
        <v>1599</v>
      </c>
      <c r="B1861" s="20">
        <v>44895</v>
      </c>
      <c r="C1861" s="20">
        <v>44896</v>
      </c>
      <c r="D1861" s="19">
        <v>60</v>
      </c>
      <c r="E1861" s="19">
        <v>475.2</v>
      </c>
      <c r="F1861" s="21">
        <f t="shared" si="252"/>
        <v>44958</v>
      </c>
      <c r="G1861" s="20">
        <v>44949</v>
      </c>
      <c r="H1861" s="22">
        <f t="shared" si="253"/>
        <v>-9</v>
      </c>
      <c r="I1861" s="23">
        <f t="shared" si="254"/>
        <v>-4276.8</v>
      </c>
      <c r="J1861" s="23">
        <f t="shared" si="255"/>
        <v>52</v>
      </c>
      <c r="K1861" s="24">
        <f t="shared" si="256"/>
        <v>423.2</v>
      </c>
      <c r="L1861" s="23">
        <f t="shared" si="257"/>
        <v>54</v>
      </c>
      <c r="M1861" s="23">
        <f t="shared" si="258"/>
        <v>53</v>
      </c>
      <c r="N1861" s="23">
        <f t="shared" si="259"/>
        <v>25660.799999999999</v>
      </c>
      <c r="O1861" s="25">
        <f t="shared" si="260"/>
        <v>25185.599999999999</v>
      </c>
      <c r="P1861" s="19" t="s">
        <v>23</v>
      </c>
      <c r="Q1861" s="19" t="s">
        <v>1985</v>
      </c>
      <c r="R1861" s="19" t="s">
        <v>2298</v>
      </c>
      <c r="S1861" s="19">
        <v>550</v>
      </c>
      <c r="T1861" s="20">
        <v>44949</v>
      </c>
      <c r="U1861" s="19">
        <v>475.2</v>
      </c>
    </row>
    <row r="1862" spans="1:21" x14ac:dyDescent="0.25">
      <c r="A1862" s="19" t="s">
        <v>1600</v>
      </c>
      <c r="B1862" s="20">
        <v>44895</v>
      </c>
      <c r="C1862" s="20">
        <v>44896</v>
      </c>
      <c r="D1862" s="19">
        <v>60</v>
      </c>
      <c r="E1862" s="19">
        <v>211.2</v>
      </c>
      <c r="F1862" s="21">
        <f t="shared" ref="F1862:F1925" si="261">EDATE(C1862,2)</f>
        <v>44958</v>
      </c>
      <c r="G1862" s="20">
        <v>44939</v>
      </c>
      <c r="H1862" s="22">
        <f t="shared" si="253"/>
        <v>-19</v>
      </c>
      <c r="I1862" s="23">
        <f t="shared" si="254"/>
        <v>-4012.7999999999997</v>
      </c>
      <c r="J1862" s="23">
        <f t="shared" si="255"/>
        <v>42</v>
      </c>
      <c r="K1862" s="24">
        <f t="shared" si="256"/>
        <v>169.2</v>
      </c>
      <c r="L1862" s="23">
        <f t="shared" si="257"/>
        <v>44</v>
      </c>
      <c r="M1862" s="23">
        <f t="shared" si="258"/>
        <v>43</v>
      </c>
      <c r="N1862" s="23">
        <f t="shared" si="259"/>
        <v>9292.7999999999993</v>
      </c>
      <c r="O1862" s="25">
        <f t="shared" si="260"/>
        <v>9081.6</v>
      </c>
      <c r="P1862" s="19" t="s">
        <v>23</v>
      </c>
      <c r="Q1862" s="19" t="s">
        <v>1985</v>
      </c>
      <c r="R1862" s="19" t="s">
        <v>2298</v>
      </c>
      <c r="S1862" s="19">
        <v>138</v>
      </c>
      <c r="T1862" s="20">
        <v>44939</v>
      </c>
      <c r="U1862" s="19">
        <v>211.2</v>
      </c>
    </row>
    <row r="1863" spans="1:21" x14ac:dyDescent="0.25">
      <c r="A1863" s="19" t="s">
        <v>1601</v>
      </c>
      <c r="B1863" s="20">
        <v>44826</v>
      </c>
      <c r="C1863" s="20">
        <v>44830</v>
      </c>
      <c r="D1863" s="19">
        <v>60</v>
      </c>
      <c r="E1863" s="26">
        <v>1042.07</v>
      </c>
      <c r="F1863" s="21">
        <f t="shared" si="261"/>
        <v>44891</v>
      </c>
      <c r="G1863" s="20">
        <v>44957</v>
      </c>
      <c r="H1863" s="22">
        <f t="shared" ref="H1863:H1926" si="262">G1863-F1863</f>
        <v>66</v>
      </c>
      <c r="I1863" s="23">
        <f t="shared" ref="I1863:I1926" si="263">E1863*H1863</f>
        <v>68776.62</v>
      </c>
      <c r="J1863" s="23">
        <f t="shared" ref="J1863:J1926" si="264">DAYS360(C1863,G1863)</f>
        <v>125</v>
      </c>
      <c r="K1863" s="24">
        <f t="shared" ref="K1863:K1926" si="265">E1863-J1863</f>
        <v>917.06999999999994</v>
      </c>
      <c r="L1863" s="23">
        <f t="shared" ref="L1863:L1926" si="266">G1863-B1863</f>
        <v>131</v>
      </c>
      <c r="M1863" s="23">
        <f t="shared" ref="M1863:M1926" si="267">G1863-C1863</f>
        <v>127</v>
      </c>
      <c r="N1863" s="23">
        <f t="shared" ref="N1863:N1926" si="268">E1863*L1863</f>
        <v>136511.16999999998</v>
      </c>
      <c r="O1863" s="25">
        <f t="shared" ref="O1863:O1926" si="269">E1863*M1863</f>
        <v>132342.88999999998</v>
      </c>
      <c r="P1863" s="19" t="s">
        <v>23</v>
      </c>
      <c r="Q1863" s="19" t="s">
        <v>1985</v>
      </c>
      <c r="R1863" s="19" t="s">
        <v>2299</v>
      </c>
      <c r="S1863" s="19">
        <v>814</v>
      </c>
      <c r="T1863" s="20">
        <v>44957</v>
      </c>
      <c r="U1863" s="26">
        <v>1042.07</v>
      </c>
    </row>
    <row r="1864" spans="1:21" x14ac:dyDescent="0.25">
      <c r="A1864" s="19" t="s">
        <v>1602</v>
      </c>
      <c r="B1864" s="20">
        <v>44855</v>
      </c>
      <c r="C1864" s="20">
        <v>44858</v>
      </c>
      <c r="D1864" s="19">
        <v>60</v>
      </c>
      <c r="E1864" s="26">
        <v>3794.91</v>
      </c>
      <c r="F1864" s="21">
        <f t="shared" si="261"/>
        <v>44919</v>
      </c>
      <c r="G1864" s="20">
        <v>44957</v>
      </c>
      <c r="H1864" s="22">
        <f t="shared" si="262"/>
        <v>38</v>
      </c>
      <c r="I1864" s="23">
        <f t="shared" si="263"/>
        <v>144206.57999999999</v>
      </c>
      <c r="J1864" s="23">
        <f t="shared" si="264"/>
        <v>97</v>
      </c>
      <c r="K1864" s="24">
        <f t="shared" si="265"/>
        <v>3697.91</v>
      </c>
      <c r="L1864" s="23">
        <f t="shared" si="266"/>
        <v>102</v>
      </c>
      <c r="M1864" s="23">
        <f t="shared" si="267"/>
        <v>99</v>
      </c>
      <c r="N1864" s="23">
        <f t="shared" si="268"/>
        <v>387080.82</v>
      </c>
      <c r="O1864" s="25">
        <f t="shared" si="269"/>
        <v>375696.08999999997</v>
      </c>
      <c r="P1864" s="19" t="s">
        <v>23</v>
      </c>
      <c r="Q1864" s="19" t="s">
        <v>1985</v>
      </c>
      <c r="R1864" s="19" t="s">
        <v>2299</v>
      </c>
      <c r="S1864" s="19">
        <v>814</v>
      </c>
      <c r="T1864" s="20">
        <v>44957</v>
      </c>
      <c r="U1864" s="26">
        <v>3794.91</v>
      </c>
    </row>
    <row r="1865" spans="1:21" x14ac:dyDescent="0.25">
      <c r="A1865" s="19" t="s">
        <v>1603</v>
      </c>
      <c r="B1865" s="20">
        <v>44855</v>
      </c>
      <c r="C1865" s="20">
        <v>44858</v>
      </c>
      <c r="D1865" s="19">
        <v>60</v>
      </c>
      <c r="E1865" s="26">
        <v>6280.78</v>
      </c>
      <c r="F1865" s="21">
        <f t="shared" si="261"/>
        <v>44919</v>
      </c>
      <c r="G1865" s="20">
        <v>44957</v>
      </c>
      <c r="H1865" s="22">
        <f t="shared" si="262"/>
        <v>38</v>
      </c>
      <c r="I1865" s="23">
        <f t="shared" si="263"/>
        <v>238669.63999999998</v>
      </c>
      <c r="J1865" s="23">
        <f t="shared" si="264"/>
        <v>97</v>
      </c>
      <c r="K1865" s="24">
        <f t="shared" si="265"/>
        <v>6183.78</v>
      </c>
      <c r="L1865" s="23">
        <f t="shared" si="266"/>
        <v>102</v>
      </c>
      <c r="M1865" s="23">
        <f t="shared" si="267"/>
        <v>99</v>
      </c>
      <c r="N1865" s="23">
        <f t="shared" si="268"/>
        <v>640639.55999999994</v>
      </c>
      <c r="O1865" s="25">
        <f t="shared" si="269"/>
        <v>621797.22</v>
      </c>
      <c r="P1865" s="19" t="s">
        <v>23</v>
      </c>
      <c r="Q1865" s="19" t="s">
        <v>1985</v>
      </c>
      <c r="R1865" s="19" t="s">
        <v>2299</v>
      </c>
      <c r="S1865" s="19">
        <v>814</v>
      </c>
      <c r="T1865" s="20">
        <v>44957</v>
      </c>
      <c r="U1865" s="26">
        <v>6280.78</v>
      </c>
    </row>
    <row r="1866" spans="1:21" x14ac:dyDescent="0.25">
      <c r="A1866" s="19" t="s">
        <v>1604</v>
      </c>
      <c r="B1866" s="20">
        <v>44862</v>
      </c>
      <c r="C1866" s="20">
        <v>44867</v>
      </c>
      <c r="D1866" s="19">
        <v>60</v>
      </c>
      <c r="E1866" s="26">
        <v>2984.07</v>
      </c>
      <c r="F1866" s="21">
        <f t="shared" si="261"/>
        <v>44928</v>
      </c>
      <c r="G1866" s="20">
        <v>44957</v>
      </c>
      <c r="H1866" s="22">
        <f t="shared" si="262"/>
        <v>29</v>
      </c>
      <c r="I1866" s="23">
        <f t="shared" si="263"/>
        <v>86538.03</v>
      </c>
      <c r="J1866" s="23">
        <f t="shared" si="264"/>
        <v>89</v>
      </c>
      <c r="K1866" s="24">
        <f t="shared" si="265"/>
        <v>2895.07</v>
      </c>
      <c r="L1866" s="23">
        <f t="shared" si="266"/>
        <v>95</v>
      </c>
      <c r="M1866" s="23">
        <f t="shared" si="267"/>
        <v>90</v>
      </c>
      <c r="N1866" s="23">
        <f t="shared" si="268"/>
        <v>283486.65000000002</v>
      </c>
      <c r="O1866" s="25">
        <f t="shared" si="269"/>
        <v>268566.3</v>
      </c>
      <c r="P1866" s="19" t="s">
        <v>23</v>
      </c>
      <c r="Q1866" s="19" t="s">
        <v>1985</v>
      </c>
      <c r="R1866" s="19" t="s">
        <v>2299</v>
      </c>
      <c r="S1866" s="19">
        <v>814</v>
      </c>
      <c r="T1866" s="20">
        <v>44957</v>
      </c>
      <c r="U1866" s="26">
        <v>2984.07</v>
      </c>
    </row>
    <row r="1867" spans="1:21" x14ac:dyDescent="0.25">
      <c r="A1867" s="19" t="s">
        <v>1605</v>
      </c>
      <c r="B1867" s="20">
        <v>44912</v>
      </c>
      <c r="C1867" s="20">
        <v>44926</v>
      </c>
      <c r="D1867" s="19">
        <v>60</v>
      </c>
      <c r="E1867" s="19">
        <v>789.43</v>
      </c>
      <c r="F1867" s="21">
        <f t="shared" si="261"/>
        <v>44985</v>
      </c>
      <c r="G1867" s="20">
        <v>45015</v>
      </c>
      <c r="H1867" s="22">
        <f t="shared" si="262"/>
        <v>30</v>
      </c>
      <c r="I1867" s="23">
        <f t="shared" si="263"/>
        <v>23682.899999999998</v>
      </c>
      <c r="J1867" s="23">
        <f t="shared" si="264"/>
        <v>90</v>
      </c>
      <c r="K1867" s="24">
        <f t="shared" si="265"/>
        <v>699.43</v>
      </c>
      <c r="L1867" s="23">
        <f t="shared" si="266"/>
        <v>103</v>
      </c>
      <c r="M1867" s="23">
        <f t="shared" si="267"/>
        <v>89</v>
      </c>
      <c r="N1867" s="23">
        <f t="shared" si="268"/>
        <v>81311.289999999994</v>
      </c>
      <c r="O1867" s="25">
        <f t="shared" si="269"/>
        <v>70259.26999999999</v>
      </c>
      <c r="P1867" s="19" t="s">
        <v>23</v>
      </c>
      <c r="Q1867" s="19" t="s">
        <v>1985</v>
      </c>
      <c r="R1867" s="19" t="s">
        <v>2299</v>
      </c>
      <c r="S1867" s="19">
        <v>2253</v>
      </c>
      <c r="T1867" s="20">
        <v>45015</v>
      </c>
      <c r="U1867" s="19">
        <v>789.43</v>
      </c>
    </row>
    <row r="1868" spans="1:21" x14ac:dyDescent="0.25">
      <c r="A1868" s="19" t="s">
        <v>1606</v>
      </c>
      <c r="B1868" s="20">
        <v>44912</v>
      </c>
      <c r="C1868" s="20">
        <v>44926</v>
      </c>
      <c r="D1868" s="19">
        <v>60</v>
      </c>
      <c r="E1868" s="26">
        <v>1297.07</v>
      </c>
      <c r="F1868" s="21">
        <f t="shared" si="261"/>
        <v>44985</v>
      </c>
      <c r="G1868" s="20">
        <v>45015</v>
      </c>
      <c r="H1868" s="22">
        <f t="shared" si="262"/>
        <v>30</v>
      </c>
      <c r="I1868" s="23">
        <f t="shared" si="263"/>
        <v>38912.1</v>
      </c>
      <c r="J1868" s="23">
        <f t="shared" si="264"/>
        <v>90</v>
      </c>
      <c r="K1868" s="24">
        <f t="shared" si="265"/>
        <v>1207.07</v>
      </c>
      <c r="L1868" s="23">
        <f t="shared" si="266"/>
        <v>103</v>
      </c>
      <c r="M1868" s="23">
        <f t="shared" si="267"/>
        <v>89</v>
      </c>
      <c r="N1868" s="23">
        <f t="shared" si="268"/>
        <v>133598.21</v>
      </c>
      <c r="O1868" s="25">
        <f t="shared" si="269"/>
        <v>115439.23</v>
      </c>
      <c r="P1868" s="19" t="s">
        <v>23</v>
      </c>
      <c r="Q1868" s="19" t="s">
        <v>1985</v>
      </c>
      <c r="R1868" s="19" t="s">
        <v>2299</v>
      </c>
      <c r="S1868" s="19">
        <v>2253</v>
      </c>
      <c r="T1868" s="20">
        <v>45015</v>
      </c>
      <c r="U1868" s="26">
        <v>1297.07</v>
      </c>
    </row>
    <row r="1869" spans="1:21" x14ac:dyDescent="0.25">
      <c r="A1869" s="19" t="s">
        <v>1607</v>
      </c>
      <c r="B1869" s="20">
        <v>41614</v>
      </c>
      <c r="C1869" s="20">
        <v>44896</v>
      </c>
      <c r="D1869" s="19">
        <v>60</v>
      </c>
      <c r="E1869" s="26">
        <v>9872</v>
      </c>
      <c r="F1869" s="21">
        <f t="shared" si="261"/>
        <v>44958</v>
      </c>
      <c r="G1869" s="20">
        <v>44935</v>
      </c>
      <c r="H1869" s="22">
        <f t="shared" si="262"/>
        <v>-23</v>
      </c>
      <c r="I1869" s="23">
        <f t="shared" si="263"/>
        <v>-227056</v>
      </c>
      <c r="J1869" s="23">
        <f t="shared" si="264"/>
        <v>38</v>
      </c>
      <c r="K1869" s="24">
        <f t="shared" si="265"/>
        <v>9834</v>
      </c>
      <c r="L1869" s="23">
        <f t="shared" si="266"/>
        <v>3321</v>
      </c>
      <c r="M1869" s="23">
        <f t="shared" si="267"/>
        <v>39</v>
      </c>
      <c r="N1869" s="23">
        <f t="shared" si="268"/>
        <v>32784912</v>
      </c>
      <c r="O1869" s="25">
        <f t="shared" si="269"/>
        <v>385008</v>
      </c>
      <c r="P1869" s="19" t="s">
        <v>1988</v>
      </c>
      <c r="Q1869" s="19" t="s">
        <v>1989</v>
      </c>
      <c r="R1869" s="19" t="s">
        <v>2300</v>
      </c>
      <c r="S1869" s="19">
        <v>37</v>
      </c>
      <c r="T1869" s="20">
        <v>44935</v>
      </c>
      <c r="U1869" s="26">
        <v>9872</v>
      </c>
    </row>
    <row r="1870" spans="1:21" x14ac:dyDescent="0.25">
      <c r="A1870" s="19" t="s">
        <v>1608</v>
      </c>
      <c r="B1870" s="20">
        <v>41639</v>
      </c>
      <c r="C1870" s="20">
        <v>44896</v>
      </c>
      <c r="D1870" s="19">
        <v>60</v>
      </c>
      <c r="E1870" s="26">
        <v>2612</v>
      </c>
      <c r="F1870" s="21">
        <f t="shared" si="261"/>
        <v>44958</v>
      </c>
      <c r="G1870" s="20">
        <v>44935</v>
      </c>
      <c r="H1870" s="22">
        <f t="shared" si="262"/>
        <v>-23</v>
      </c>
      <c r="I1870" s="23">
        <f t="shared" si="263"/>
        <v>-60076</v>
      </c>
      <c r="J1870" s="23">
        <f t="shared" si="264"/>
        <v>38</v>
      </c>
      <c r="K1870" s="24">
        <f t="shared" si="265"/>
        <v>2574</v>
      </c>
      <c r="L1870" s="23">
        <f t="shared" si="266"/>
        <v>3296</v>
      </c>
      <c r="M1870" s="23">
        <f t="shared" si="267"/>
        <v>39</v>
      </c>
      <c r="N1870" s="23">
        <f t="shared" si="268"/>
        <v>8609152</v>
      </c>
      <c r="O1870" s="25">
        <f t="shared" si="269"/>
        <v>101868</v>
      </c>
      <c r="P1870" s="19" t="s">
        <v>1988</v>
      </c>
      <c r="Q1870" s="19" t="s">
        <v>1989</v>
      </c>
      <c r="R1870" s="19" t="s">
        <v>2300</v>
      </c>
      <c r="S1870" s="19">
        <v>37</v>
      </c>
      <c r="T1870" s="20">
        <v>44935</v>
      </c>
      <c r="U1870" s="26">
        <v>2612</v>
      </c>
    </row>
    <row r="1871" spans="1:21" x14ac:dyDescent="0.25">
      <c r="A1871" s="19" t="s">
        <v>1609</v>
      </c>
      <c r="B1871" s="20">
        <v>41684</v>
      </c>
      <c r="C1871" s="20">
        <v>41697</v>
      </c>
      <c r="D1871" s="19">
        <v>60</v>
      </c>
      <c r="E1871" s="19">
        <v>43.94</v>
      </c>
      <c r="F1871" s="21">
        <f t="shared" si="261"/>
        <v>41756</v>
      </c>
      <c r="G1871" s="20">
        <v>44935</v>
      </c>
      <c r="H1871" s="22">
        <f t="shared" si="262"/>
        <v>3179</v>
      </c>
      <c r="I1871" s="23">
        <f t="shared" si="263"/>
        <v>139685.25999999998</v>
      </c>
      <c r="J1871" s="23">
        <f t="shared" si="264"/>
        <v>3192</v>
      </c>
      <c r="K1871" s="24">
        <f t="shared" si="265"/>
        <v>-3148.06</v>
      </c>
      <c r="L1871" s="23">
        <f t="shared" si="266"/>
        <v>3251</v>
      </c>
      <c r="M1871" s="23">
        <f t="shared" si="267"/>
        <v>3238</v>
      </c>
      <c r="N1871" s="23">
        <f t="shared" si="268"/>
        <v>142848.94</v>
      </c>
      <c r="O1871" s="25">
        <f t="shared" si="269"/>
        <v>142277.72</v>
      </c>
      <c r="P1871" s="19" t="s">
        <v>1988</v>
      </c>
      <c r="Q1871" s="19" t="s">
        <v>1989</v>
      </c>
      <c r="R1871" s="19" t="s">
        <v>2300</v>
      </c>
      <c r="S1871" s="19">
        <v>37</v>
      </c>
      <c r="T1871" s="20">
        <v>44935</v>
      </c>
      <c r="U1871" s="19">
        <v>43.94</v>
      </c>
    </row>
    <row r="1872" spans="1:21" x14ac:dyDescent="0.25">
      <c r="A1872" s="19" t="s">
        <v>1610</v>
      </c>
      <c r="B1872" s="20">
        <v>42060</v>
      </c>
      <c r="C1872" s="20">
        <v>42068</v>
      </c>
      <c r="D1872" s="19">
        <v>60</v>
      </c>
      <c r="E1872" s="19">
        <v>411.36</v>
      </c>
      <c r="F1872" s="21">
        <f t="shared" si="261"/>
        <v>42129</v>
      </c>
      <c r="G1872" s="20">
        <v>44935</v>
      </c>
      <c r="H1872" s="22">
        <f t="shared" si="262"/>
        <v>2806</v>
      </c>
      <c r="I1872" s="23">
        <f t="shared" si="263"/>
        <v>1154276.1600000001</v>
      </c>
      <c r="J1872" s="23">
        <f t="shared" si="264"/>
        <v>2824</v>
      </c>
      <c r="K1872" s="24">
        <f t="shared" si="265"/>
        <v>-2412.64</v>
      </c>
      <c r="L1872" s="23">
        <f t="shared" si="266"/>
        <v>2875</v>
      </c>
      <c r="M1872" s="23">
        <f t="shared" si="267"/>
        <v>2867</v>
      </c>
      <c r="N1872" s="23">
        <f t="shared" si="268"/>
        <v>1182660</v>
      </c>
      <c r="O1872" s="25">
        <f t="shared" si="269"/>
        <v>1179369.1200000001</v>
      </c>
      <c r="P1872" s="19" t="s">
        <v>1988</v>
      </c>
      <c r="Q1872" s="19" t="s">
        <v>1989</v>
      </c>
      <c r="R1872" s="19" t="s">
        <v>2300</v>
      </c>
      <c r="S1872" s="19">
        <v>37</v>
      </c>
      <c r="T1872" s="20">
        <v>44935</v>
      </c>
      <c r="U1872" s="19">
        <v>411.36</v>
      </c>
    </row>
    <row r="1873" spans="1:21" x14ac:dyDescent="0.25">
      <c r="A1873" s="19" t="s">
        <v>1611</v>
      </c>
      <c r="B1873" s="20">
        <v>42060</v>
      </c>
      <c r="C1873" s="20">
        <v>42068</v>
      </c>
      <c r="D1873" s="19">
        <v>60</v>
      </c>
      <c r="E1873" s="19">
        <v>91</v>
      </c>
      <c r="F1873" s="21">
        <f t="shared" si="261"/>
        <v>42129</v>
      </c>
      <c r="G1873" s="20">
        <v>44936</v>
      </c>
      <c r="H1873" s="22">
        <f t="shared" si="262"/>
        <v>2807</v>
      </c>
      <c r="I1873" s="23">
        <f t="shared" si="263"/>
        <v>255437</v>
      </c>
      <c r="J1873" s="23">
        <f t="shared" si="264"/>
        <v>2825</v>
      </c>
      <c r="K1873" s="24">
        <f t="shared" si="265"/>
        <v>-2734</v>
      </c>
      <c r="L1873" s="23">
        <f t="shared" si="266"/>
        <v>2876</v>
      </c>
      <c r="M1873" s="23">
        <f t="shared" si="267"/>
        <v>2868</v>
      </c>
      <c r="N1873" s="23">
        <f t="shared" si="268"/>
        <v>261716</v>
      </c>
      <c r="O1873" s="25">
        <f t="shared" si="269"/>
        <v>260988</v>
      </c>
      <c r="P1873" s="19" t="s">
        <v>1988</v>
      </c>
      <c r="Q1873" s="19" t="s">
        <v>1989</v>
      </c>
      <c r="R1873" s="19" t="s">
        <v>2300</v>
      </c>
      <c r="S1873" s="19">
        <v>68</v>
      </c>
      <c r="T1873" s="20">
        <v>44936</v>
      </c>
      <c r="U1873" s="19">
        <v>91</v>
      </c>
    </row>
    <row r="1874" spans="1:21" x14ac:dyDescent="0.25">
      <c r="A1874" s="19" t="s">
        <v>1612</v>
      </c>
      <c r="B1874" s="20">
        <v>42415</v>
      </c>
      <c r="C1874" s="20">
        <v>42424</v>
      </c>
      <c r="D1874" s="19">
        <v>60</v>
      </c>
      <c r="E1874" s="19">
        <v>30.9</v>
      </c>
      <c r="F1874" s="21">
        <f t="shared" si="261"/>
        <v>42484</v>
      </c>
      <c r="G1874" s="20">
        <v>44936</v>
      </c>
      <c r="H1874" s="22">
        <f t="shared" si="262"/>
        <v>2452</v>
      </c>
      <c r="I1874" s="23">
        <f t="shared" si="263"/>
        <v>75766.8</v>
      </c>
      <c r="J1874" s="23">
        <f t="shared" si="264"/>
        <v>2476</v>
      </c>
      <c r="K1874" s="24">
        <f t="shared" si="265"/>
        <v>-2445.1</v>
      </c>
      <c r="L1874" s="23">
        <f t="shared" si="266"/>
        <v>2521</v>
      </c>
      <c r="M1874" s="23">
        <f t="shared" si="267"/>
        <v>2512</v>
      </c>
      <c r="N1874" s="23">
        <f t="shared" si="268"/>
        <v>77898.899999999994</v>
      </c>
      <c r="O1874" s="25">
        <f t="shared" si="269"/>
        <v>77620.800000000003</v>
      </c>
      <c r="P1874" s="19" t="s">
        <v>1988</v>
      </c>
      <c r="Q1874" s="19" t="s">
        <v>1989</v>
      </c>
      <c r="R1874" s="19" t="s">
        <v>2300</v>
      </c>
      <c r="S1874" s="19">
        <v>68</v>
      </c>
      <c r="T1874" s="20">
        <v>44936</v>
      </c>
      <c r="U1874" s="19">
        <v>30.9</v>
      </c>
    </row>
    <row r="1875" spans="1:21" x14ac:dyDescent="0.25">
      <c r="A1875" s="19" t="s">
        <v>1613</v>
      </c>
      <c r="B1875" s="20">
        <v>43620</v>
      </c>
      <c r="C1875" s="20">
        <v>43627</v>
      </c>
      <c r="D1875" s="19">
        <v>60</v>
      </c>
      <c r="E1875" s="19">
        <v>167.02</v>
      </c>
      <c r="F1875" s="21">
        <f t="shared" si="261"/>
        <v>43688</v>
      </c>
      <c r="G1875" s="20">
        <v>44935</v>
      </c>
      <c r="H1875" s="22">
        <f t="shared" si="262"/>
        <v>1247</v>
      </c>
      <c r="I1875" s="23">
        <f t="shared" si="263"/>
        <v>208273.94</v>
      </c>
      <c r="J1875" s="23">
        <f t="shared" si="264"/>
        <v>1288</v>
      </c>
      <c r="K1875" s="24">
        <f t="shared" si="265"/>
        <v>-1120.98</v>
      </c>
      <c r="L1875" s="23">
        <f t="shared" si="266"/>
        <v>1315</v>
      </c>
      <c r="M1875" s="23">
        <f t="shared" si="267"/>
        <v>1308</v>
      </c>
      <c r="N1875" s="23">
        <f t="shared" si="268"/>
        <v>219631.30000000002</v>
      </c>
      <c r="O1875" s="25">
        <f t="shared" si="269"/>
        <v>218462.16</v>
      </c>
      <c r="P1875" s="19" t="s">
        <v>1988</v>
      </c>
      <c r="Q1875" s="19" t="s">
        <v>1989</v>
      </c>
      <c r="R1875" s="19" t="s">
        <v>2300</v>
      </c>
      <c r="S1875" s="19">
        <v>37</v>
      </c>
      <c r="T1875" s="20">
        <v>44935</v>
      </c>
      <c r="U1875" s="19">
        <v>167.02</v>
      </c>
    </row>
    <row r="1876" spans="1:21" x14ac:dyDescent="0.25">
      <c r="A1876" s="19" t="s">
        <v>384</v>
      </c>
      <c r="B1876" s="20">
        <v>44935</v>
      </c>
      <c r="C1876" s="20">
        <v>44935</v>
      </c>
      <c r="D1876" s="19">
        <v>60</v>
      </c>
      <c r="E1876" s="26">
        <v>1051.3499999999999</v>
      </c>
      <c r="F1876" s="21">
        <f t="shared" si="261"/>
        <v>44994</v>
      </c>
      <c r="G1876" s="20">
        <v>44935</v>
      </c>
      <c r="H1876" s="22">
        <f t="shared" si="262"/>
        <v>-59</v>
      </c>
      <c r="I1876" s="23">
        <f t="shared" si="263"/>
        <v>-62029.649999999994</v>
      </c>
      <c r="J1876" s="23">
        <f t="shared" si="264"/>
        <v>0</v>
      </c>
      <c r="K1876" s="24">
        <f t="shared" si="265"/>
        <v>1051.3499999999999</v>
      </c>
      <c r="L1876" s="23">
        <f t="shared" si="266"/>
        <v>0</v>
      </c>
      <c r="M1876" s="23">
        <f t="shared" si="267"/>
        <v>0</v>
      </c>
      <c r="N1876" s="23">
        <f t="shared" si="268"/>
        <v>0</v>
      </c>
      <c r="O1876" s="25">
        <f t="shared" si="269"/>
        <v>0</v>
      </c>
      <c r="P1876" s="19" t="s">
        <v>1988</v>
      </c>
      <c r="Q1876" s="19" t="s">
        <v>1989</v>
      </c>
      <c r="R1876" s="19" t="s">
        <v>2300</v>
      </c>
      <c r="S1876" s="19">
        <v>37</v>
      </c>
      <c r="T1876" s="20">
        <v>44935</v>
      </c>
      <c r="U1876" s="26">
        <v>1051.3499999999999</v>
      </c>
    </row>
    <row r="1877" spans="1:21" x14ac:dyDescent="0.25">
      <c r="A1877" s="19" t="s">
        <v>1365</v>
      </c>
      <c r="B1877" s="20">
        <v>44967</v>
      </c>
      <c r="C1877" s="20">
        <v>44968</v>
      </c>
      <c r="D1877" s="19">
        <v>60</v>
      </c>
      <c r="E1877" s="19">
        <v>650</v>
      </c>
      <c r="F1877" s="21">
        <f t="shared" si="261"/>
        <v>45027</v>
      </c>
      <c r="G1877" s="20">
        <v>44984</v>
      </c>
      <c r="H1877" s="22">
        <f t="shared" si="262"/>
        <v>-43</v>
      </c>
      <c r="I1877" s="23">
        <f t="shared" si="263"/>
        <v>-27950</v>
      </c>
      <c r="J1877" s="23">
        <f t="shared" si="264"/>
        <v>16</v>
      </c>
      <c r="K1877" s="24">
        <f t="shared" si="265"/>
        <v>634</v>
      </c>
      <c r="L1877" s="23">
        <f t="shared" si="266"/>
        <v>17</v>
      </c>
      <c r="M1877" s="23">
        <f t="shared" si="267"/>
        <v>16</v>
      </c>
      <c r="N1877" s="23">
        <f t="shared" si="268"/>
        <v>11050</v>
      </c>
      <c r="O1877" s="25">
        <f t="shared" si="269"/>
        <v>10400</v>
      </c>
      <c r="P1877" s="19" t="s">
        <v>23</v>
      </c>
      <c r="Q1877" s="19" t="s">
        <v>1985</v>
      </c>
      <c r="R1877" s="19" t="s">
        <v>2301</v>
      </c>
      <c r="S1877" s="19">
        <v>1442</v>
      </c>
      <c r="T1877" s="20">
        <v>44984</v>
      </c>
      <c r="U1877" s="19">
        <v>650</v>
      </c>
    </row>
    <row r="1878" spans="1:21" x14ac:dyDescent="0.25">
      <c r="A1878" s="19" t="s">
        <v>1614</v>
      </c>
      <c r="B1878" s="20">
        <v>44949</v>
      </c>
      <c r="C1878" s="20">
        <v>44950</v>
      </c>
      <c r="D1878" s="19">
        <v>60</v>
      </c>
      <c r="E1878" s="26">
        <v>3300</v>
      </c>
      <c r="F1878" s="21">
        <f t="shared" si="261"/>
        <v>45009</v>
      </c>
      <c r="G1878" s="20">
        <v>45001</v>
      </c>
      <c r="H1878" s="22">
        <f t="shared" si="262"/>
        <v>-8</v>
      </c>
      <c r="I1878" s="23">
        <f t="shared" si="263"/>
        <v>-26400</v>
      </c>
      <c r="J1878" s="23">
        <f t="shared" si="264"/>
        <v>52</v>
      </c>
      <c r="K1878" s="24">
        <f t="shared" si="265"/>
        <v>3248</v>
      </c>
      <c r="L1878" s="23">
        <f t="shared" si="266"/>
        <v>52</v>
      </c>
      <c r="M1878" s="23">
        <f t="shared" si="267"/>
        <v>51</v>
      </c>
      <c r="N1878" s="23">
        <f t="shared" si="268"/>
        <v>171600</v>
      </c>
      <c r="O1878" s="25">
        <f t="shared" si="269"/>
        <v>168300</v>
      </c>
      <c r="P1878" s="19" t="s">
        <v>23</v>
      </c>
      <c r="Q1878" s="19" t="s">
        <v>1985</v>
      </c>
      <c r="R1878" s="19" t="s">
        <v>2302</v>
      </c>
      <c r="S1878" s="19">
        <v>1807</v>
      </c>
      <c r="T1878" s="20">
        <v>45001</v>
      </c>
      <c r="U1878" s="26">
        <v>3300</v>
      </c>
    </row>
    <row r="1879" spans="1:21" x14ac:dyDescent="0.25">
      <c r="A1879" s="19" t="s">
        <v>1615</v>
      </c>
      <c r="B1879" s="20">
        <v>44872</v>
      </c>
      <c r="C1879" s="20">
        <v>44872</v>
      </c>
      <c r="D1879" s="19">
        <v>60</v>
      </c>
      <c r="E1879" s="26">
        <v>1350.9</v>
      </c>
      <c r="F1879" s="21">
        <f t="shared" si="261"/>
        <v>44933</v>
      </c>
      <c r="G1879" s="20">
        <v>44950</v>
      </c>
      <c r="H1879" s="22">
        <f t="shared" si="262"/>
        <v>17</v>
      </c>
      <c r="I1879" s="23">
        <f t="shared" si="263"/>
        <v>22965.300000000003</v>
      </c>
      <c r="J1879" s="23">
        <f t="shared" si="264"/>
        <v>77</v>
      </c>
      <c r="K1879" s="24">
        <f t="shared" si="265"/>
        <v>1273.9000000000001</v>
      </c>
      <c r="L1879" s="23">
        <f t="shared" si="266"/>
        <v>78</v>
      </c>
      <c r="M1879" s="23">
        <f t="shared" si="267"/>
        <v>78</v>
      </c>
      <c r="N1879" s="23">
        <f t="shared" si="268"/>
        <v>105370.20000000001</v>
      </c>
      <c r="O1879" s="25">
        <f t="shared" si="269"/>
        <v>105370.20000000001</v>
      </c>
      <c r="P1879" s="19" t="s">
        <v>23</v>
      </c>
      <c r="Q1879" s="19" t="s">
        <v>1985</v>
      </c>
      <c r="R1879" s="19" t="s">
        <v>2303</v>
      </c>
      <c r="S1879" s="19">
        <v>607</v>
      </c>
      <c r="T1879" s="20">
        <v>44950</v>
      </c>
      <c r="U1879" s="26">
        <v>1350.9</v>
      </c>
    </row>
    <row r="1880" spans="1:21" x14ac:dyDescent="0.25">
      <c r="A1880" s="19" t="s">
        <v>483</v>
      </c>
      <c r="B1880" s="20">
        <v>44873</v>
      </c>
      <c r="C1880" s="20">
        <v>44874</v>
      </c>
      <c r="D1880" s="19">
        <v>60</v>
      </c>
      <c r="E1880" s="19">
        <v>859.6</v>
      </c>
      <c r="F1880" s="21">
        <f t="shared" si="261"/>
        <v>44935</v>
      </c>
      <c r="G1880" s="20">
        <v>44950</v>
      </c>
      <c r="H1880" s="22">
        <f t="shared" si="262"/>
        <v>15</v>
      </c>
      <c r="I1880" s="23">
        <f t="shared" si="263"/>
        <v>12894</v>
      </c>
      <c r="J1880" s="23">
        <f t="shared" si="264"/>
        <v>75</v>
      </c>
      <c r="K1880" s="24">
        <f t="shared" si="265"/>
        <v>784.6</v>
      </c>
      <c r="L1880" s="23">
        <f t="shared" si="266"/>
        <v>77</v>
      </c>
      <c r="M1880" s="23">
        <f t="shared" si="267"/>
        <v>76</v>
      </c>
      <c r="N1880" s="23">
        <f t="shared" si="268"/>
        <v>66189.2</v>
      </c>
      <c r="O1880" s="25">
        <f t="shared" si="269"/>
        <v>65329.599999999999</v>
      </c>
      <c r="P1880" s="19" t="s">
        <v>23</v>
      </c>
      <c r="Q1880" s="19" t="s">
        <v>1985</v>
      </c>
      <c r="R1880" s="19" t="s">
        <v>2303</v>
      </c>
      <c r="S1880" s="19">
        <v>607</v>
      </c>
      <c r="T1880" s="20">
        <v>44950</v>
      </c>
      <c r="U1880" s="19">
        <v>859.6</v>
      </c>
    </row>
    <row r="1881" spans="1:21" x14ac:dyDescent="0.25">
      <c r="A1881" s="19" t="s">
        <v>484</v>
      </c>
      <c r="B1881" s="20">
        <v>44897</v>
      </c>
      <c r="C1881" s="20">
        <v>44898</v>
      </c>
      <c r="D1881" s="19">
        <v>60</v>
      </c>
      <c r="E1881" s="26">
        <v>1357.4</v>
      </c>
      <c r="F1881" s="21">
        <f t="shared" si="261"/>
        <v>44960</v>
      </c>
      <c r="G1881" s="20">
        <v>44985</v>
      </c>
      <c r="H1881" s="22">
        <f t="shared" si="262"/>
        <v>25</v>
      </c>
      <c r="I1881" s="23">
        <f t="shared" si="263"/>
        <v>33935</v>
      </c>
      <c r="J1881" s="23">
        <f t="shared" si="264"/>
        <v>85</v>
      </c>
      <c r="K1881" s="24">
        <f t="shared" si="265"/>
        <v>1272.4000000000001</v>
      </c>
      <c r="L1881" s="23">
        <f t="shared" si="266"/>
        <v>88</v>
      </c>
      <c r="M1881" s="23">
        <f t="shared" si="267"/>
        <v>87</v>
      </c>
      <c r="N1881" s="23">
        <f t="shared" si="268"/>
        <v>119451.20000000001</v>
      </c>
      <c r="O1881" s="25">
        <f t="shared" si="269"/>
        <v>118093.8</v>
      </c>
      <c r="P1881" s="19" t="s">
        <v>23</v>
      </c>
      <c r="Q1881" s="19" t="s">
        <v>1985</v>
      </c>
      <c r="R1881" s="19" t="s">
        <v>2303</v>
      </c>
      <c r="S1881" s="19">
        <v>1503</v>
      </c>
      <c r="T1881" s="20">
        <v>44985</v>
      </c>
      <c r="U1881" s="26">
        <v>1357.4</v>
      </c>
    </row>
    <row r="1882" spans="1:21" x14ac:dyDescent="0.25">
      <c r="A1882" s="19" t="s">
        <v>485</v>
      </c>
      <c r="B1882" s="20">
        <v>44902</v>
      </c>
      <c r="C1882" s="20">
        <v>44903</v>
      </c>
      <c r="D1882" s="19">
        <v>60</v>
      </c>
      <c r="E1882" s="19">
        <v>903.9</v>
      </c>
      <c r="F1882" s="21">
        <f t="shared" si="261"/>
        <v>44965</v>
      </c>
      <c r="G1882" s="20">
        <v>44985</v>
      </c>
      <c r="H1882" s="22">
        <f t="shared" si="262"/>
        <v>20</v>
      </c>
      <c r="I1882" s="23">
        <f t="shared" si="263"/>
        <v>18078</v>
      </c>
      <c r="J1882" s="23">
        <f t="shared" si="264"/>
        <v>80</v>
      </c>
      <c r="K1882" s="24">
        <f t="shared" si="265"/>
        <v>823.9</v>
      </c>
      <c r="L1882" s="23">
        <f t="shared" si="266"/>
        <v>83</v>
      </c>
      <c r="M1882" s="23">
        <f t="shared" si="267"/>
        <v>82</v>
      </c>
      <c r="N1882" s="23">
        <f t="shared" si="268"/>
        <v>75023.7</v>
      </c>
      <c r="O1882" s="25">
        <f t="shared" si="269"/>
        <v>74119.8</v>
      </c>
      <c r="P1882" s="19" t="s">
        <v>23</v>
      </c>
      <c r="Q1882" s="19" t="s">
        <v>1985</v>
      </c>
      <c r="R1882" s="19" t="s">
        <v>2303</v>
      </c>
      <c r="S1882" s="19">
        <v>1503</v>
      </c>
      <c r="T1882" s="20">
        <v>44985</v>
      </c>
      <c r="U1882" s="19">
        <v>903.9</v>
      </c>
    </row>
    <row r="1883" spans="1:21" x14ac:dyDescent="0.25">
      <c r="A1883" s="19" t="s">
        <v>268</v>
      </c>
      <c r="B1883" s="20">
        <v>44929</v>
      </c>
      <c r="C1883" s="20">
        <v>44929</v>
      </c>
      <c r="D1883" s="19">
        <v>60</v>
      </c>
      <c r="E1883" s="26">
        <v>1283.2</v>
      </c>
      <c r="F1883" s="21">
        <f t="shared" si="261"/>
        <v>44988</v>
      </c>
      <c r="G1883" s="20">
        <v>45009</v>
      </c>
      <c r="H1883" s="22">
        <f t="shared" si="262"/>
        <v>21</v>
      </c>
      <c r="I1883" s="23">
        <f t="shared" si="263"/>
        <v>26947.200000000001</v>
      </c>
      <c r="J1883" s="23">
        <f t="shared" si="264"/>
        <v>81</v>
      </c>
      <c r="K1883" s="24">
        <f t="shared" si="265"/>
        <v>1202.2</v>
      </c>
      <c r="L1883" s="23">
        <f t="shared" si="266"/>
        <v>80</v>
      </c>
      <c r="M1883" s="23">
        <f t="shared" si="267"/>
        <v>80</v>
      </c>
      <c r="N1883" s="23">
        <f t="shared" si="268"/>
        <v>102656</v>
      </c>
      <c r="O1883" s="25">
        <f t="shared" si="269"/>
        <v>102656</v>
      </c>
      <c r="P1883" s="19" t="s">
        <v>23</v>
      </c>
      <c r="Q1883" s="19" t="s">
        <v>1985</v>
      </c>
      <c r="R1883" s="19" t="s">
        <v>2303</v>
      </c>
      <c r="S1883" s="19">
        <v>2088</v>
      </c>
      <c r="T1883" s="20">
        <v>45009</v>
      </c>
      <c r="U1883" s="26">
        <v>1283.2</v>
      </c>
    </row>
    <row r="1884" spans="1:21" x14ac:dyDescent="0.25">
      <c r="A1884" s="19" t="s">
        <v>269</v>
      </c>
      <c r="B1884" s="20">
        <v>44935</v>
      </c>
      <c r="C1884" s="20">
        <v>44935</v>
      </c>
      <c r="D1884" s="19">
        <v>60</v>
      </c>
      <c r="E1884" s="19">
        <v>986.75</v>
      </c>
      <c r="F1884" s="21">
        <f t="shared" si="261"/>
        <v>44994</v>
      </c>
      <c r="G1884" s="20">
        <v>45009</v>
      </c>
      <c r="H1884" s="22">
        <f t="shared" si="262"/>
        <v>15</v>
      </c>
      <c r="I1884" s="23">
        <f t="shared" si="263"/>
        <v>14801.25</v>
      </c>
      <c r="J1884" s="23">
        <f t="shared" si="264"/>
        <v>75</v>
      </c>
      <c r="K1884" s="24">
        <f t="shared" si="265"/>
        <v>911.75</v>
      </c>
      <c r="L1884" s="23">
        <f t="shared" si="266"/>
        <v>74</v>
      </c>
      <c r="M1884" s="23">
        <f t="shared" si="267"/>
        <v>74</v>
      </c>
      <c r="N1884" s="23">
        <f t="shared" si="268"/>
        <v>73019.5</v>
      </c>
      <c r="O1884" s="25">
        <f t="shared" si="269"/>
        <v>73019.5</v>
      </c>
      <c r="P1884" s="19" t="s">
        <v>23</v>
      </c>
      <c r="Q1884" s="19" t="s">
        <v>1985</v>
      </c>
      <c r="R1884" s="19" t="s">
        <v>2303</v>
      </c>
      <c r="S1884" s="19">
        <v>2124</v>
      </c>
      <c r="T1884" s="20">
        <v>45009</v>
      </c>
      <c r="U1884" s="19">
        <v>986.75</v>
      </c>
    </row>
    <row r="1885" spans="1:21" x14ac:dyDescent="0.25">
      <c r="A1885" s="19" t="s">
        <v>1616</v>
      </c>
      <c r="B1885" s="20">
        <v>44757</v>
      </c>
      <c r="C1885" s="20">
        <v>44760</v>
      </c>
      <c r="D1885" s="19">
        <v>60</v>
      </c>
      <c r="E1885" s="26">
        <v>3052.8</v>
      </c>
      <c r="F1885" s="21">
        <f t="shared" si="261"/>
        <v>44822</v>
      </c>
      <c r="G1885" s="20">
        <v>45000</v>
      </c>
      <c r="H1885" s="22">
        <f t="shared" si="262"/>
        <v>178</v>
      </c>
      <c r="I1885" s="23">
        <f t="shared" si="263"/>
        <v>543398.40000000002</v>
      </c>
      <c r="J1885" s="23">
        <f t="shared" si="264"/>
        <v>237</v>
      </c>
      <c r="K1885" s="24">
        <f t="shared" si="265"/>
        <v>2815.8</v>
      </c>
      <c r="L1885" s="23">
        <f t="shared" si="266"/>
        <v>243</v>
      </c>
      <c r="M1885" s="23">
        <f t="shared" si="267"/>
        <v>240</v>
      </c>
      <c r="N1885" s="23">
        <f t="shared" si="268"/>
        <v>741830.4</v>
      </c>
      <c r="O1885" s="25">
        <f t="shared" si="269"/>
        <v>732672</v>
      </c>
      <c r="P1885" s="19" t="s">
        <v>23</v>
      </c>
      <c r="Q1885" s="19" t="s">
        <v>1985</v>
      </c>
      <c r="R1885" s="19" t="s">
        <v>2304</v>
      </c>
      <c r="S1885" s="19">
        <v>1805</v>
      </c>
      <c r="T1885" s="20">
        <v>45000</v>
      </c>
      <c r="U1885" s="26">
        <v>3052.8</v>
      </c>
    </row>
    <row r="1886" spans="1:21" x14ac:dyDescent="0.25">
      <c r="A1886" s="19" t="s">
        <v>1617</v>
      </c>
      <c r="B1886" s="20">
        <v>44804</v>
      </c>
      <c r="C1886" s="20">
        <v>44804</v>
      </c>
      <c r="D1886" s="19">
        <v>60</v>
      </c>
      <c r="E1886" s="19">
        <v>610.55999999999995</v>
      </c>
      <c r="F1886" s="21">
        <f t="shared" si="261"/>
        <v>44865</v>
      </c>
      <c r="G1886" s="20">
        <v>45000</v>
      </c>
      <c r="H1886" s="22">
        <f t="shared" si="262"/>
        <v>135</v>
      </c>
      <c r="I1886" s="23">
        <f t="shared" si="263"/>
        <v>82425.599999999991</v>
      </c>
      <c r="J1886" s="23">
        <f t="shared" si="264"/>
        <v>195</v>
      </c>
      <c r="K1886" s="24">
        <f t="shared" si="265"/>
        <v>415.55999999999995</v>
      </c>
      <c r="L1886" s="23">
        <f t="shared" si="266"/>
        <v>196</v>
      </c>
      <c r="M1886" s="23">
        <f t="shared" si="267"/>
        <v>196</v>
      </c>
      <c r="N1886" s="23">
        <f t="shared" si="268"/>
        <v>119669.75999999999</v>
      </c>
      <c r="O1886" s="25">
        <f t="shared" si="269"/>
        <v>119669.75999999999</v>
      </c>
      <c r="P1886" s="19" t="s">
        <v>23</v>
      </c>
      <c r="Q1886" s="19" t="s">
        <v>1985</v>
      </c>
      <c r="R1886" s="19" t="s">
        <v>2304</v>
      </c>
      <c r="S1886" s="19">
        <v>1805</v>
      </c>
      <c r="T1886" s="20">
        <v>45000</v>
      </c>
      <c r="U1886" s="19">
        <v>610.55999999999995</v>
      </c>
    </row>
    <row r="1887" spans="1:21" x14ac:dyDescent="0.25">
      <c r="A1887" s="19" t="s">
        <v>1618</v>
      </c>
      <c r="B1887" s="20">
        <v>44895</v>
      </c>
      <c r="C1887" s="20">
        <v>44898</v>
      </c>
      <c r="D1887" s="19">
        <v>60</v>
      </c>
      <c r="E1887" s="19">
        <v>75.02</v>
      </c>
      <c r="F1887" s="21">
        <f t="shared" si="261"/>
        <v>44960</v>
      </c>
      <c r="G1887" s="20">
        <v>44951</v>
      </c>
      <c r="H1887" s="22">
        <f t="shared" si="262"/>
        <v>-9</v>
      </c>
      <c r="I1887" s="23">
        <f t="shared" si="263"/>
        <v>-675.18</v>
      </c>
      <c r="J1887" s="23">
        <f t="shared" si="264"/>
        <v>52</v>
      </c>
      <c r="K1887" s="24">
        <f t="shared" si="265"/>
        <v>23.019999999999996</v>
      </c>
      <c r="L1887" s="23">
        <f t="shared" si="266"/>
        <v>56</v>
      </c>
      <c r="M1887" s="23">
        <f t="shared" si="267"/>
        <v>53</v>
      </c>
      <c r="N1887" s="23">
        <f t="shared" si="268"/>
        <v>4201.12</v>
      </c>
      <c r="O1887" s="25">
        <f t="shared" si="269"/>
        <v>3976.06</v>
      </c>
      <c r="P1887" s="19" t="s">
        <v>1990</v>
      </c>
      <c r="Q1887" s="19" t="s">
        <v>1991</v>
      </c>
      <c r="R1887" s="19" t="s">
        <v>2305</v>
      </c>
      <c r="S1887" s="19">
        <v>672</v>
      </c>
      <c r="T1887" s="20">
        <v>44951</v>
      </c>
      <c r="U1887" s="19">
        <v>75.02</v>
      </c>
    </row>
    <row r="1888" spans="1:21" x14ac:dyDescent="0.25">
      <c r="A1888" s="19" t="s">
        <v>1619</v>
      </c>
      <c r="B1888" s="20">
        <v>44901</v>
      </c>
      <c r="C1888" s="20">
        <v>44909</v>
      </c>
      <c r="D1888" s="19">
        <v>60</v>
      </c>
      <c r="E1888" s="19">
        <v>33.43</v>
      </c>
      <c r="F1888" s="21">
        <f t="shared" si="261"/>
        <v>44971</v>
      </c>
      <c r="G1888" s="20">
        <v>44951</v>
      </c>
      <c r="H1888" s="22">
        <f t="shared" si="262"/>
        <v>-20</v>
      </c>
      <c r="I1888" s="23">
        <f t="shared" si="263"/>
        <v>-668.6</v>
      </c>
      <c r="J1888" s="23">
        <f t="shared" si="264"/>
        <v>41</v>
      </c>
      <c r="K1888" s="24">
        <f t="shared" si="265"/>
        <v>-7.57</v>
      </c>
      <c r="L1888" s="23">
        <f t="shared" si="266"/>
        <v>50</v>
      </c>
      <c r="M1888" s="23">
        <f t="shared" si="267"/>
        <v>42</v>
      </c>
      <c r="N1888" s="23">
        <f t="shared" si="268"/>
        <v>1671.5</v>
      </c>
      <c r="O1888" s="25">
        <f t="shared" si="269"/>
        <v>1404.06</v>
      </c>
      <c r="P1888" s="19" t="s">
        <v>1990</v>
      </c>
      <c r="Q1888" s="19" t="s">
        <v>1991</v>
      </c>
      <c r="R1888" s="19" t="s">
        <v>2305</v>
      </c>
      <c r="S1888" s="19">
        <v>672</v>
      </c>
      <c r="T1888" s="20">
        <v>44951</v>
      </c>
      <c r="U1888" s="19">
        <v>33.43</v>
      </c>
    </row>
    <row r="1889" spans="1:21" x14ac:dyDescent="0.25">
      <c r="A1889" s="19" t="s">
        <v>1620</v>
      </c>
      <c r="B1889" s="20">
        <v>44964</v>
      </c>
      <c r="C1889" s="20">
        <v>44972</v>
      </c>
      <c r="D1889" s="19">
        <v>60</v>
      </c>
      <c r="E1889" s="19">
        <v>64.31</v>
      </c>
      <c r="F1889" s="21">
        <f t="shared" si="261"/>
        <v>45031</v>
      </c>
      <c r="G1889" s="20">
        <v>45012</v>
      </c>
      <c r="H1889" s="22">
        <f t="shared" si="262"/>
        <v>-19</v>
      </c>
      <c r="I1889" s="23">
        <f t="shared" si="263"/>
        <v>-1221.8900000000001</v>
      </c>
      <c r="J1889" s="23">
        <f t="shared" si="264"/>
        <v>42</v>
      </c>
      <c r="K1889" s="24">
        <f t="shared" si="265"/>
        <v>22.310000000000002</v>
      </c>
      <c r="L1889" s="23">
        <f t="shared" si="266"/>
        <v>48</v>
      </c>
      <c r="M1889" s="23">
        <f t="shared" si="267"/>
        <v>40</v>
      </c>
      <c r="N1889" s="23">
        <f t="shared" si="268"/>
        <v>3086.88</v>
      </c>
      <c r="O1889" s="25">
        <f t="shared" si="269"/>
        <v>2572.4</v>
      </c>
      <c r="P1889" s="19" t="s">
        <v>1990</v>
      </c>
      <c r="Q1889" s="19" t="s">
        <v>1991</v>
      </c>
      <c r="R1889" s="19" t="s">
        <v>2305</v>
      </c>
      <c r="S1889" s="19">
        <v>2161</v>
      </c>
      <c r="T1889" s="20">
        <v>45012</v>
      </c>
      <c r="U1889" s="19">
        <v>64.31</v>
      </c>
    </row>
    <row r="1890" spans="1:21" x14ac:dyDescent="0.25">
      <c r="A1890" s="19" t="s">
        <v>1621</v>
      </c>
      <c r="B1890" s="20">
        <v>44951</v>
      </c>
      <c r="C1890" s="20">
        <v>44951</v>
      </c>
      <c r="D1890" s="19">
        <v>60</v>
      </c>
      <c r="E1890" s="26">
        <v>1200</v>
      </c>
      <c r="F1890" s="21">
        <f t="shared" si="261"/>
        <v>45010</v>
      </c>
      <c r="G1890" s="20">
        <v>44951</v>
      </c>
      <c r="H1890" s="22">
        <f t="shared" si="262"/>
        <v>-59</v>
      </c>
      <c r="I1890" s="23">
        <f t="shared" si="263"/>
        <v>-70800</v>
      </c>
      <c r="J1890" s="23">
        <f t="shared" si="264"/>
        <v>0</v>
      </c>
      <c r="K1890" s="24">
        <f t="shared" si="265"/>
        <v>1200</v>
      </c>
      <c r="L1890" s="23">
        <f t="shared" si="266"/>
        <v>0</v>
      </c>
      <c r="M1890" s="23">
        <f t="shared" si="267"/>
        <v>0</v>
      </c>
      <c r="N1890" s="23">
        <f t="shared" si="268"/>
        <v>0</v>
      </c>
      <c r="O1890" s="25">
        <f t="shared" si="269"/>
        <v>0</v>
      </c>
      <c r="P1890" s="19" t="s">
        <v>23</v>
      </c>
      <c r="Q1890" s="19" t="s">
        <v>1985</v>
      </c>
      <c r="R1890" s="19" t="s">
        <v>2306</v>
      </c>
      <c r="S1890" s="19">
        <v>679</v>
      </c>
      <c r="T1890" s="20">
        <v>44951</v>
      </c>
      <c r="U1890" s="26">
        <v>1200</v>
      </c>
    </row>
    <row r="1891" spans="1:21" x14ac:dyDescent="0.25">
      <c r="A1891" s="19" t="s">
        <v>483</v>
      </c>
      <c r="B1891" s="20">
        <v>44868</v>
      </c>
      <c r="C1891" s="20">
        <v>44868</v>
      </c>
      <c r="D1891" s="19">
        <v>60</v>
      </c>
      <c r="E1891" s="19">
        <v>967.4</v>
      </c>
      <c r="F1891" s="21">
        <f t="shared" si="261"/>
        <v>44929</v>
      </c>
      <c r="G1891" s="20">
        <v>44950</v>
      </c>
      <c r="H1891" s="22">
        <f t="shared" si="262"/>
        <v>21</v>
      </c>
      <c r="I1891" s="23">
        <f t="shared" si="263"/>
        <v>20315.399999999998</v>
      </c>
      <c r="J1891" s="23">
        <f t="shared" si="264"/>
        <v>81</v>
      </c>
      <c r="K1891" s="24">
        <f t="shared" si="265"/>
        <v>886.4</v>
      </c>
      <c r="L1891" s="23">
        <f t="shared" si="266"/>
        <v>82</v>
      </c>
      <c r="M1891" s="23">
        <f t="shared" si="267"/>
        <v>82</v>
      </c>
      <c r="N1891" s="23">
        <f t="shared" si="268"/>
        <v>79326.8</v>
      </c>
      <c r="O1891" s="25">
        <f t="shared" si="269"/>
        <v>79326.8</v>
      </c>
      <c r="P1891" s="19" t="s">
        <v>23</v>
      </c>
      <c r="Q1891" s="19" t="s">
        <v>1985</v>
      </c>
      <c r="R1891" s="19" t="s">
        <v>2307</v>
      </c>
      <c r="S1891" s="19">
        <v>601</v>
      </c>
      <c r="T1891" s="20">
        <v>44950</v>
      </c>
      <c r="U1891" s="19">
        <v>967.4</v>
      </c>
    </row>
    <row r="1892" spans="1:21" x14ac:dyDescent="0.25">
      <c r="A1892" s="19" t="s">
        <v>484</v>
      </c>
      <c r="B1892" s="20">
        <v>44868</v>
      </c>
      <c r="C1892" s="20">
        <v>44868</v>
      </c>
      <c r="D1892" s="19">
        <v>60</v>
      </c>
      <c r="E1892" s="26">
        <v>1133.5</v>
      </c>
      <c r="F1892" s="21">
        <f t="shared" si="261"/>
        <v>44929</v>
      </c>
      <c r="G1892" s="20">
        <v>44950</v>
      </c>
      <c r="H1892" s="22">
        <f t="shared" si="262"/>
        <v>21</v>
      </c>
      <c r="I1892" s="23">
        <f t="shared" si="263"/>
        <v>23803.5</v>
      </c>
      <c r="J1892" s="23">
        <f t="shared" si="264"/>
        <v>81</v>
      </c>
      <c r="K1892" s="24">
        <f t="shared" si="265"/>
        <v>1052.5</v>
      </c>
      <c r="L1892" s="23">
        <f t="shared" si="266"/>
        <v>82</v>
      </c>
      <c r="M1892" s="23">
        <f t="shared" si="267"/>
        <v>82</v>
      </c>
      <c r="N1892" s="23">
        <f t="shared" si="268"/>
        <v>92947</v>
      </c>
      <c r="O1892" s="25">
        <f t="shared" si="269"/>
        <v>92947</v>
      </c>
      <c r="P1892" s="19" t="s">
        <v>23</v>
      </c>
      <c r="Q1892" s="19" t="s">
        <v>1985</v>
      </c>
      <c r="R1892" s="19" t="s">
        <v>2307</v>
      </c>
      <c r="S1892" s="19">
        <v>601</v>
      </c>
      <c r="T1892" s="20">
        <v>44950</v>
      </c>
      <c r="U1892" s="26">
        <v>1133.5</v>
      </c>
    </row>
    <row r="1893" spans="1:21" x14ac:dyDescent="0.25">
      <c r="A1893" s="19" t="s">
        <v>485</v>
      </c>
      <c r="B1893" s="20">
        <v>44904</v>
      </c>
      <c r="C1893" s="20">
        <v>44904</v>
      </c>
      <c r="D1893" s="19">
        <v>60</v>
      </c>
      <c r="E1893" s="19">
        <v>720.4</v>
      </c>
      <c r="F1893" s="21">
        <f t="shared" si="261"/>
        <v>44966</v>
      </c>
      <c r="G1893" s="20">
        <v>44985</v>
      </c>
      <c r="H1893" s="22">
        <f t="shared" si="262"/>
        <v>19</v>
      </c>
      <c r="I1893" s="23">
        <f t="shared" si="263"/>
        <v>13687.6</v>
      </c>
      <c r="J1893" s="23">
        <f t="shared" si="264"/>
        <v>79</v>
      </c>
      <c r="K1893" s="24">
        <f t="shared" si="265"/>
        <v>641.4</v>
      </c>
      <c r="L1893" s="23">
        <f t="shared" si="266"/>
        <v>81</v>
      </c>
      <c r="M1893" s="23">
        <f t="shared" si="267"/>
        <v>81</v>
      </c>
      <c r="N1893" s="23">
        <f t="shared" si="268"/>
        <v>58352.4</v>
      </c>
      <c r="O1893" s="25">
        <f t="shared" si="269"/>
        <v>58352.4</v>
      </c>
      <c r="P1893" s="19" t="s">
        <v>23</v>
      </c>
      <c r="Q1893" s="19" t="s">
        <v>1985</v>
      </c>
      <c r="R1893" s="19" t="s">
        <v>2307</v>
      </c>
      <c r="S1893" s="19">
        <v>1496</v>
      </c>
      <c r="T1893" s="20">
        <v>44985</v>
      </c>
      <c r="U1893" s="19">
        <v>720.4</v>
      </c>
    </row>
    <row r="1894" spans="1:21" x14ac:dyDescent="0.25">
      <c r="A1894" s="19" t="s">
        <v>410</v>
      </c>
      <c r="B1894" s="20">
        <v>44904</v>
      </c>
      <c r="C1894" s="20">
        <v>44905</v>
      </c>
      <c r="D1894" s="19">
        <v>60</v>
      </c>
      <c r="E1894" s="26">
        <v>1241.92</v>
      </c>
      <c r="F1894" s="21">
        <f t="shared" si="261"/>
        <v>44967</v>
      </c>
      <c r="G1894" s="20">
        <v>44985</v>
      </c>
      <c r="H1894" s="22">
        <f t="shared" si="262"/>
        <v>18</v>
      </c>
      <c r="I1894" s="23">
        <f t="shared" si="263"/>
        <v>22354.560000000001</v>
      </c>
      <c r="J1894" s="23">
        <f t="shared" si="264"/>
        <v>78</v>
      </c>
      <c r="K1894" s="24">
        <f t="shared" si="265"/>
        <v>1163.92</v>
      </c>
      <c r="L1894" s="23">
        <f t="shared" si="266"/>
        <v>81</v>
      </c>
      <c r="M1894" s="23">
        <f t="shared" si="267"/>
        <v>80</v>
      </c>
      <c r="N1894" s="23">
        <f t="shared" si="268"/>
        <v>100595.52</v>
      </c>
      <c r="O1894" s="25">
        <f t="shared" si="269"/>
        <v>99353.600000000006</v>
      </c>
      <c r="P1894" s="19" t="s">
        <v>23</v>
      </c>
      <c r="Q1894" s="19" t="s">
        <v>1985</v>
      </c>
      <c r="R1894" s="19" t="s">
        <v>2307</v>
      </c>
      <c r="S1894" s="19">
        <v>1496</v>
      </c>
      <c r="T1894" s="20">
        <v>44985</v>
      </c>
      <c r="U1894" s="26">
        <v>1241.92</v>
      </c>
    </row>
    <row r="1895" spans="1:21" x14ac:dyDescent="0.25">
      <c r="A1895" s="19" t="s">
        <v>268</v>
      </c>
      <c r="B1895" s="20">
        <v>44936</v>
      </c>
      <c r="C1895" s="20">
        <v>44936</v>
      </c>
      <c r="D1895" s="19">
        <v>60</v>
      </c>
      <c r="E1895" s="19">
        <v>996.1</v>
      </c>
      <c r="F1895" s="21">
        <f t="shared" si="261"/>
        <v>44995</v>
      </c>
      <c r="G1895" s="20">
        <v>45009</v>
      </c>
      <c r="H1895" s="22">
        <f t="shared" si="262"/>
        <v>14</v>
      </c>
      <c r="I1895" s="23">
        <f t="shared" si="263"/>
        <v>13945.4</v>
      </c>
      <c r="J1895" s="23">
        <f t="shared" si="264"/>
        <v>74</v>
      </c>
      <c r="K1895" s="24">
        <f t="shared" si="265"/>
        <v>922.1</v>
      </c>
      <c r="L1895" s="23">
        <f t="shared" si="266"/>
        <v>73</v>
      </c>
      <c r="M1895" s="23">
        <f t="shared" si="267"/>
        <v>73</v>
      </c>
      <c r="N1895" s="23">
        <f t="shared" si="268"/>
        <v>72715.3</v>
      </c>
      <c r="O1895" s="25">
        <f t="shared" si="269"/>
        <v>72715.3</v>
      </c>
      <c r="P1895" s="19" t="s">
        <v>23</v>
      </c>
      <c r="Q1895" s="19" t="s">
        <v>1985</v>
      </c>
      <c r="R1895" s="19" t="s">
        <v>2307</v>
      </c>
      <c r="S1895" s="19">
        <v>2082</v>
      </c>
      <c r="T1895" s="20">
        <v>45009</v>
      </c>
      <c r="U1895" s="19">
        <v>996.1</v>
      </c>
    </row>
    <row r="1896" spans="1:21" x14ac:dyDescent="0.25">
      <c r="A1896" s="19" t="s">
        <v>269</v>
      </c>
      <c r="B1896" s="20">
        <v>44936</v>
      </c>
      <c r="C1896" s="20">
        <v>44936</v>
      </c>
      <c r="D1896" s="19">
        <v>60</v>
      </c>
      <c r="E1896" s="19">
        <v>365.94</v>
      </c>
      <c r="F1896" s="21">
        <f t="shared" si="261"/>
        <v>44995</v>
      </c>
      <c r="G1896" s="20">
        <v>45009</v>
      </c>
      <c r="H1896" s="22">
        <f t="shared" si="262"/>
        <v>14</v>
      </c>
      <c r="I1896" s="23">
        <f t="shared" si="263"/>
        <v>5123.16</v>
      </c>
      <c r="J1896" s="23">
        <f t="shared" si="264"/>
        <v>74</v>
      </c>
      <c r="K1896" s="24">
        <f t="shared" si="265"/>
        <v>291.94</v>
      </c>
      <c r="L1896" s="23">
        <f t="shared" si="266"/>
        <v>73</v>
      </c>
      <c r="M1896" s="23">
        <f t="shared" si="267"/>
        <v>73</v>
      </c>
      <c r="N1896" s="23">
        <f t="shared" si="268"/>
        <v>26713.62</v>
      </c>
      <c r="O1896" s="25">
        <f t="shared" si="269"/>
        <v>26713.62</v>
      </c>
      <c r="P1896" s="19" t="s">
        <v>23</v>
      </c>
      <c r="Q1896" s="19" t="s">
        <v>1985</v>
      </c>
      <c r="R1896" s="19" t="s">
        <v>2307</v>
      </c>
      <c r="S1896" s="19">
        <v>2118</v>
      </c>
      <c r="T1896" s="20">
        <v>45009</v>
      </c>
      <c r="U1896" s="19">
        <v>365.94</v>
      </c>
    </row>
    <row r="1897" spans="1:21" x14ac:dyDescent="0.25">
      <c r="A1897" s="19" t="s">
        <v>1622</v>
      </c>
      <c r="B1897" s="20">
        <v>44773</v>
      </c>
      <c r="C1897" s="20">
        <v>44778</v>
      </c>
      <c r="D1897" s="19">
        <v>60</v>
      </c>
      <c r="E1897" s="26">
        <v>11142.52</v>
      </c>
      <c r="F1897" s="21">
        <f t="shared" si="261"/>
        <v>44839</v>
      </c>
      <c r="G1897" s="20">
        <v>44944</v>
      </c>
      <c r="H1897" s="22">
        <f t="shared" si="262"/>
        <v>105</v>
      </c>
      <c r="I1897" s="23">
        <f t="shared" si="263"/>
        <v>1169964.6000000001</v>
      </c>
      <c r="J1897" s="23">
        <f t="shared" si="264"/>
        <v>163</v>
      </c>
      <c r="K1897" s="24">
        <f t="shared" si="265"/>
        <v>10979.52</v>
      </c>
      <c r="L1897" s="23">
        <f t="shared" si="266"/>
        <v>171</v>
      </c>
      <c r="M1897" s="23">
        <f t="shared" si="267"/>
        <v>166</v>
      </c>
      <c r="N1897" s="23">
        <f t="shared" si="268"/>
        <v>1905370.9200000002</v>
      </c>
      <c r="O1897" s="25">
        <f t="shared" si="269"/>
        <v>1849658.32</v>
      </c>
      <c r="P1897" s="19" t="s">
        <v>23</v>
      </c>
      <c r="Q1897" s="19" t="s">
        <v>1985</v>
      </c>
      <c r="R1897" s="19" t="s">
        <v>2308</v>
      </c>
      <c r="S1897" s="19">
        <v>362</v>
      </c>
      <c r="T1897" s="20">
        <v>44944</v>
      </c>
      <c r="U1897" s="26">
        <v>11142.52</v>
      </c>
    </row>
    <row r="1898" spans="1:21" x14ac:dyDescent="0.25">
      <c r="A1898" s="19" t="s">
        <v>1623</v>
      </c>
      <c r="B1898" s="20">
        <v>44804</v>
      </c>
      <c r="C1898" s="20">
        <v>44807</v>
      </c>
      <c r="D1898" s="19">
        <v>60</v>
      </c>
      <c r="E1898" s="26">
        <v>3702.52</v>
      </c>
      <c r="F1898" s="21">
        <f t="shared" si="261"/>
        <v>44868</v>
      </c>
      <c r="G1898" s="20">
        <v>44944</v>
      </c>
      <c r="H1898" s="22">
        <f t="shared" si="262"/>
        <v>76</v>
      </c>
      <c r="I1898" s="23">
        <f t="shared" si="263"/>
        <v>281391.52</v>
      </c>
      <c r="J1898" s="23">
        <f t="shared" si="264"/>
        <v>135</v>
      </c>
      <c r="K1898" s="24">
        <f t="shared" si="265"/>
        <v>3567.52</v>
      </c>
      <c r="L1898" s="23">
        <f t="shared" si="266"/>
        <v>140</v>
      </c>
      <c r="M1898" s="23">
        <f t="shared" si="267"/>
        <v>137</v>
      </c>
      <c r="N1898" s="23">
        <f t="shared" si="268"/>
        <v>518352.8</v>
      </c>
      <c r="O1898" s="25">
        <f t="shared" si="269"/>
        <v>507245.24</v>
      </c>
      <c r="P1898" s="19" t="s">
        <v>23</v>
      </c>
      <c r="Q1898" s="19" t="s">
        <v>1985</v>
      </c>
      <c r="R1898" s="19" t="s">
        <v>2308</v>
      </c>
      <c r="S1898" s="19">
        <v>362</v>
      </c>
      <c r="T1898" s="20">
        <v>44944</v>
      </c>
      <c r="U1898" s="26">
        <v>3702.52</v>
      </c>
    </row>
    <row r="1899" spans="1:21" x14ac:dyDescent="0.25">
      <c r="A1899" s="19" t="s">
        <v>1624</v>
      </c>
      <c r="B1899" s="20">
        <v>44804</v>
      </c>
      <c r="C1899" s="20">
        <v>44807</v>
      </c>
      <c r="D1899" s="19">
        <v>60</v>
      </c>
      <c r="E1899" s="26">
        <v>11142.52</v>
      </c>
      <c r="F1899" s="21">
        <f t="shared" si="261"/>
        <v>44868</v>
      </c>
      <c r="G1899" s="20">
        <v>44944</v>
      </c>
      <c r="H1899" s="22">
        <f t="shared" si="262"/>
        <v>76</v>
      </c>
      <c r="I1899" s="23">
        <f t="shared" si="263"/>
        <v>846831.52</v>
      </c>
      <c r="J1899" s="23">
        <f t="shared" si="264"/>
        <v>135</v>
      </c>
      <c r="K1899" s="24">
        <f t="shared" si="265"/>
        <v>11007.52</v>
      </c>
      <c r="L1899" s="23">
        <f t="shared" si="266"/>
        <v>140</v>
      </c>
      <c r="M1899" s="23">
        <f t="shared" si="267"/>
        <v>137</v>
      </c>
      <c r="N1899" s="23">
        <f t="shared" si="268"/>
        <v>1559952.8</v>
      </c>
      <c r="O1899" s="25">
        <f t="shared" si="269"/>
        <v>1526525.24</v>
      </c>
      <c r="P1899" s="19" t="s">
        <v>23</v>
      </c>
      <c r="Q1899" s="19" t="s">
        <v>1985</v>
      </c>
      <c r="R1899" s="19" t="s">
        <v>2308</v>
      </c>
      <c r="S1899" s="19">
        <v>362</v>
      </c>
      <c r="T1899" s="20">
        <v>44944</v>
      </c>
      <c r="U1899" s="26">
        <v>11142.52</v>
      </c>
    </row>
    <row r="1900" spans="1:21" x14ac:dyDescent="0.25">
      <c r="A1900" s="19" t="s">
        <v>1625</v>
      </c>
      <c r="B1900" s="20">
        <v>44791</v>
      </c>
      <c r="C1900" s="20">
        <v>44791</v>
      </c>
      <c r="D1900" s="19">
        <v>60</v>
      </c>
      <c r="E1900" s="26">
        <v>6020</v>
      </c>
      <c r="F1900" s="21">
        <f t="shared" si="261"/>
        <v>44852</v>
      </c>
      <c r="G1900" s="20">
        <v>44956</v>
      </c>
      <c r="H1900" s="22">
        <f t="shared" si="262"/>
        <v>104</v>
      </c>
      <c r="I1900" s="23">
        <f t="shared" si="263"/>
        <v>626080</v>
      </c>
      <c r="J1900" s="23">
        <f t="shared" si="264"/>
        <v>162</v>
      </c>
      <c r="K1900" s="24">
        <f t="shared" si="265"/>
        <v>5858</v>
      </c>
      <c r="L1900" s="23">
        <f t="shared" si="266"/>
        <v>165</v>
      </c>
      <c r="M1900" s="23">
        <f t="shared" si="267"/>
        <v>165</v>
      </c>
      <c r="N1900" s="23">
        <f t="shared" si="268"/>
        <v>993300</v>
      </c>
      <c r="O1900" s="25">
        <f t="shared" si="269"/>
        <v>993300</v>
      </c>
      <c r="P1900" s="19" t="s">
        <v>23</v>
      </c>
      <c r="Q1900" s="19" t="s">
        <v>1985</v>
      </c>
      <c r="R1900" s="19" t="s">
        <v>2309</v>
      </c>
      <c r="S1900" s="19">
        <v>741</v>
      </c>
      <c r="T1900" s="20">
        <v>44956</v>
      </c>
      <c r="U1900" s="26">
        <v>6020</v>
      </c>
    </row>
    <row r="1901" spans="1:21" x14ac:dyDescent="0.25">
      <c r="A1901" s="19" t="s">
        <v>1626</v>
      </c>
      <c r="B1901" s="20">
        <v>44797</v>
      </c>
      <c r="C1901" s="20">
        <v>44797</v>
      </c>
      <c r="D1901" s="19">
        <v>60</v>
      </c>
      <c r="E1901" s="19">
        <v>524.4</v>
      </c>
      <c r="F1901" s="21">
        <f t="shared" si="261"/>
        <v>44858</v>
      </c>
      <c r="G1901" s="20">
        <v>44956</v>
      </c>
      <c r="H1901" s="22">
        <f t="shared" si="262"/>
        <v>98</v>
      </c>
      <c r="I1901" s="23">
        <f t="shared" si="263"/>
        <v>51391.199999999997</v>
      </c>
      <c r="J1901" s="23">
        <f t="shared" si="264"/>
        <v>156</v>
      </c>
      <c r="K1901" s="24">
        <f t="shared" si="265"/>
        <v>368.4</v>
      </c>
      <c r="L1901" s="23">
        <f t="shared" si="266"/>
        <v>159</v>
      </c>
      <c r="M1901" s="23">
        <f t="shared" si="267"/>
        <v>159</v>
      </c>
      <c r="N1901" s="23">
        <f t="shared" si="268"/>
        <v>83379.599999999991</v>
      </c>
      <c r="O1901" s="25">
        <f t="shared" si="269"/>
        <v>83379.599999999991</v>
      </c>
      <c r="P1901" s="19" t="s">
        <v>23</v>
      </c>
      <c r="Q1901" s="19" t="s">
        <v>1985</v>
      </c>
      <c r="R1901" s="19" t="s">
        <v>2309</v>
      </c>
      <c r="S1901" s="19">
        <v>741</v>
      </c>
      <c r="T1901" s="20">
        <v>44956</v>
      </c>
      <c r="U1901" s="19">
        <v>524.4</v>
      </c>
    </row>
    <row r="1902" spans="1:21" x14ac:dyDescent="0.25">
      <c r="A1902" s="19" t="s">
        <v>1627</v>
      </c>
      <c r="B1902" s="20">
        <v>44812</v>
      </c>
      <c r="C1902" s="20">
        <v>44812</v>
      </c>
      <c r="D1902" s="19">
        <v>60</v>
      </c>
      <c r="E1902" s="26">
        <v>2235.6</v>
      </c>
      <c r="F1902" s="21">
        <f t="shared" si="261"/>
        <v>44873</v>
      </c>
      <c r="G1902" s="20">
        <v>44956</v>
      </c>
      <c r="H1902" s="22">
        <f t="shared" si="262"/>
        <v>83</v>
      </c>
      <c r="I1902" s="23">
        <f t="shared" si="263"/>
        <v>185554.8</v>
      </c>
      <c r="J1902" s="23">
        <f t="shared" si="264"/>
        <v>142</v>
      </c>
      <c r="K1902" s="24">
        <f t="shared" si="265"/>
        <v>2093.6</v>
      </c>
      <c r="L1902" s="23">
        <f t="shared" si="266"/>
        <v>144</v>
      </c>
      <c r="M1902" s="23">
        <f t="shared" si="267"/>
        <v>144</v>
      </c>
      <c r="N1902" s="23">
        <f t="shared" si="268"/>
        <v>321926.39999999997</v>
      </c>
      <c r="O1902" s="25">
        <f t="shared" si="269"/>
        <v>321926.39999999997</v>
      </c>
      <c r="P1902" s="19" t="s">
        <v>23</v>
      </c>
      <c r="Q1902" s="19" t="s">
        <v>1985</v>
      </c>
      <c r="R1902" s="19" t="s">
        <v>2309</v>
      </c>
      <c r="S1902" s="19">
        <v>741</v>
      </c>
      <c r="T1902" s="20">
        <v>44956</v>
      </c>
      <c r="U1902" s="26">
        <v>2235.6</v>
      </c>
    </row>
    <row r="1903" spans="1:21" x14ac:dyDescent="0.25">
      <c r="A1903" s="19" t="s">
        <v>1628</v>
      </c>
      <c r="B1903" s="20">
        <v>44830</v>
      </c>
      <c r="C1903" s="20">
        <v>44830</v>
      </c>
      <c r="D1903" s="19">
        <v>60</v>
      </c>
      <c r="E1903" s="26">
        <v>1904.4</v>
      </c>
      <c r="F1903" s="21">
        <f t="shared" si="261"/>
        <v>44891</v>
      </c>
      <c r="G1903" s="20">
        <v>44956</v>
      </c>
      <c r="H1903" s="22">
        <f t="shared" si="262"/>
        <v>65</v>
      </c>
      <c r="I1903" s="23">
        <f t="shared" si="263"/>
        <v>123786</v>
      </c>
      <c r="J1903" s="23">
        <f t="shared" si="264"/>
        <v>124</v>
      </c>
      <c r="K1903" s="24">
        <f t="shared" si="265"/>
        <v>1780.4</v>
      </c>
      <c r="L1903" s="23">
        <f t="shared" si="266"/>
        <v>126</v>
      </c>
      <c r="M1903" s="23">
        <f t="shared" si="267"/>
        <v>126</v>
      </c>
      <c r="N1903" s="23">
        <f t="shared" si="268"/>
        <v>239954.40000000002</v>
      </c>
      <c r="O1903" s="25">
        <f t="shared" si="269"/>
        <v>239954.40000000002</v>
      </c>
      <c r="P1903" s="19" t="s">
        <v>23</v>
      </c>
      <c r="Q1903" s="19" t="s">
        <v>1985</v>
      </c>
      <c r="R1903" s="19" t="s">
        <v>2309</v>
      </c>
      <c r="S1903" s="19">
        <v>741</v>
      </c>
      <c r="T1903" s="20">
        <v>44956</v>
      </c>
      <c r="U1903" s="26">
        <v>1904.4</v>
      </c>
    </row>
    <row r="1904" spans="1:21" x14ac:dyDescent="0.25">
      <c r="A1904" s="19" t="s">
        <v>1629</v>
      </c>
      <c r="B1904" s="20">
        <v>44830</v>
      </c>
      <c r="C1904" s="20">
        <v>44830</v>
      </c>
      <c r="D1904" s="19">
        <v>60</v>
      </c>
      <c r="E1904" s="19">
        <v>828</v>
      </c>
      <c r="F1904" s="21">
        <f t="shared" si="261"/>
        <v>44891</v>
      </c>
      <c r="G1904" s="20">
        <v>44956</v>
      </c>
      <c r="H1904" s="22">
        <f t="shared" si="262"/>
        <v>65</v>
      </c>
      <c r="I1904" s="23">
        <f t="shared" si="263"/>
        <v>53820</v>
      </c>
      <c r="J1904" s="23">
        <f t="shared" si="264"/>
        <v>124</v>
      </c>
      <c r="K1904" s="24">
        <f t="shared" si="265"/>
        <v>704</v>
      </c>
      <c r="L1904" s="23">
        <f t="shared" si="266"/>
        <v>126</v>
      </c>
      <c r="M1904" s="23">
        <f t="shared" si="267"/>
        <v>126</v>
      </c>
      <c r="N1904" s="23">
        <f t="shared" si="268"/>
        <v>104328</v>
      </c>
      <c r="O1904" s="25">
        <f t="shared" si="269"/>
        <v>104328</v>
      </c>
      <c r="P1904" s="19" t="s">
        <v>23</v>
      </c>
      <c r="Q1904" s="19" t="s">
        <v>1985</v>
      </c>
      <c r="R1904" s="19" t="s">
        <v>2309</v>
      </c>
      <c r="S1904" s="19">
        <v>741</v>
      </c>
      <c r="T1904" s="20">
        <v>44956</v>
      </c>
      <c r="U1904" s="19">
        <v>828</v>
      </c>
    </row>
    <row r="1905" spans="1:21" x14ac:dyDescent="0.25">
      <c r="A1905" s="19" t="s">
        <v>1630</v>
      </c>
      <c r="B1905" s="20">
        <v>44830</v>
      </c>
      <c r="C1905" s="20">
        <v>44830</v>
      </c>
      <c r="D1905" s="19">
        <v>60</v>
      </c>
      <c r="E1905" s="26">
        <v>5736.8</v>
      </c>
      <c r="F1905" s="21">
        <f t="shared" si="261"/>
        <v>44891</v>
      </c>
      <c r="G1905" s="20">
        <v>44956</v>
      </c>
      <c r="H1905" s="22">
        <f t="shared" si="262"/>
        <v>65</v>
      </c>
      <c r="I1905" s="23">
        <f t="shared" si="263"/>
        <v>372892</v>
      </c>
      <c r="J1905" s="23">
        <f t="shared" si="264"/>
        <v>124</v>
      </c>
      <c r="K1905" s="24">
        <f t="shared" si="265"/>
        <v>5612.8</v>
      </c>
      <c r="L1905" s="23">
        <f t="shared" si="266"/>
        <v>126</v>
      </c>
      <c r="M1905" s="23">
        <f t="shared" si="267"/>
        <v>126</v>
      </c>
      <c r="N1905" s="23">
        <f t="shared" si="268"/>
        <v>722836.8</v>
      </c>
      <c r="O1905" s="25">
        <f t="shared" si="269"/>
        <v>722836.8</v>
      </c>
      <c r="P1905" s="19" t="s">
        <v>23</v>
      </c>
      <c r="Q1905" s="19" t="s">
        <v>1985</v>
      </c>
      <c r="R1905" s="19" t="s">
        <v>2309</v>
      </c>
      <c r="S1905" s="19">
        <v>741</v>
      </c>
      <c r="T1905" s="20">
        <v>44956</v>
      </c>
      <c r="U1905" s="26">
        <v>5736.8</v>
      </c>
    </row>
    <row r="1906" spans="1:21" x14ac:dyDescent="0.25">
      <c r="A1906" s="19" t="s">
        <v>1631</v>
      </c>
      <c r="B1906" s="20">
        <v>44868</v>
      </c>
      <c r="C1906" s="20">
        <v>44868</v>
      </c>
      <c r="D1906" s="19">
        <v>60</v>
      </c>
      <c r="E1906" s="19">
        <v>662.4</v>
      </c>
      <c r="F1906" s="21">
        <f t="shared" si="261"/>
        <v>44929</v>
      </c>
      <c r="G1906" s="20">
        <v>44956</v>
      </c>
      <c r="H1906" s="22">
        <f t="shared" si="262"/>
        <v>27</v>
      </c>
      <c r="I1906" s="23">
        <f t="shared" si="263"/>
        <v>17884.8</v>
      </c>
      <c r="J1906" s="23">
        <f t="shared" si="264"/>
        <v>87</v>
      </c>
      <c r="K1906" s="24">
        <f t="shared" si="265"/>
        <v>575.4</v>
      </c>
      <c r="L1906" s="23">
        <f t="shared" si="266"/>
        <v>88</v>
      </c>
      <c r="M1906" s="23">
        <f t="shared" si="267"/>
        <v>88</v>
      </c>
      <c r="N1906" s="23">
        <f t="shared" si="268"/>
        <v>58291.199999999997</v>
      </c>
      <c r="O1906" s="25">
        <f t="shared" si="269"/>
        <v>58291.199999999997</v>
      </c>
      <c r="P1906" s="19" t="s">
        <v>23</v>
      </c>
      <c r="Q1906" s="19" t="s">
        <v>1985</v>
      </c>
      <c r="R1906" s="19" t="s">
        <v>2309</v>
      </c>
      <c r="S1906" s="19">
        <v>741</v>
      </c>
      <c r="T1906" s="20">
        <v>44956</v>
      </c>
      <c r="U1906" s="19">
        <v>662.4</v>
      </c>
    </row>
    <row r="1907" spans="1:21" x14ac:dyDescent="0.25">
      <c r="A1907" s="19" t="s">
        <v>1632</v>
      </c>
      <c r="B1907" s="20">
        <v>44939</v>
      </c>
      <c r="C1907" s="20">
        <v>44939</v>
      </c>
      <c r="D1907" s="19">
        <v>60</v>
      </c>
      <c r="E1907" s="26">
        <v>1770</v>
      </c>
      <c r="F1907" s="21">
        <f t="shared" si="261"/>
        <v>44998</v>
      </c>
      <c r="G1907" s="20">
        <v>44939</v>
      </c>
      <c r="H1907" s="22">
        <f t="shared" si="262"/>
        <v>-59</v>
      </c>
      <c r="I1907" s="23">
        <f t="shared" si="263"/>
        <v>-104430</v>
      </c>
      <c r="J1907" s="23">
        <f t="shared" si="264"/>
        <v>0</v>
      </c>
      <c r="K1907" s="24">
        <f t="shared" si="265"/>
        <v>1770</v>
      </c>
      <c r="L1907" s="23">
        <f t="shared" si="266"/>
        <v>0</v>
      </c>
      <c r="M1907" s="23">
        <f t="shared" si="267"/>
        <v>0</v>
      </c>
      <c r="N1907" s="23">
        <f t="shared" si="268"/>
        <v>0</v>
      </c>
      <c r="O1907" s="25">
        <f t="shared" si="269"/>
        <v>0</v>
      </c>
      <c r="P1907" s="19" t="s">
        <v>23</v>
      </c>
      <c r="Q1907" s="19" t="s">
        <v>1985</v>
      </c>
      <c r="R1907" s="19" t="s">
        <v>2309</v>
      </c>
      <c r="S1907" s="19">
        <v>137</v>
      </c>
      <c r="T1907" s="20">
        <v>44939</v>
      </c>
      <c r="U1907" s="26">
        <v>1770</v>
      </c>
    </row>
    <row r="1908" spans="1:21" x14ac:dyDescent="0.25">
      <c r="A1908" s="19" t="s">
        <v>1633</v>
      </c>
      <c r="B1908" s="20">
        <v>44958</v>
      </c>
      <c r="C1908" s="20">
        <v>44963</v>
      </c>
      <c r="D1908" s="19">
        <v>60</v>
      </c>
      <c r="E1908" s="19">
        <v>4.9400000000000004</v>
      </c>
      <c r="F1908" s="21">
        <f t="shared" si="261"/>
        <v>45022</v>
      </c>
      <c r="G1908" s="20">
        <v>44986</v>
      </c>
      <c r="H1908" s="22">
        <f t="shared" si="262"/>
        <v>-36</v>
      </c>
      <c r="I1908" s="23">
        <f t="shared" si="263"/>
        <v>-177.84</v>
      </c>
      <c r="J1908" s="23">
        <f t="shared" si="264"/>
        <v>25</v>
      </c>
      <c r="K1908" s="24">
        <f t="shared" si="265"/>
        <v>-20.059999999999999</v>
      </c>
      <c r="L1908" s="23">
        <f t="shared" si="266"/>
        <v>28</v>
      </c>
      <c r="M1908" s="23">
        <f t="shared" si="267"/>
        <v>23</v>
      </c>
      <c r="N1908" s="23">
        <f t="shared" si="268"/>
        <v>138.32000000000002</v>
      </c>
      <c r="O1908" s="25">
        <f t="shared" si="269"/>
        <v>113.62</v>
      </c>
      <c r="P1908" s="19" t="s">
        <v>1988</v>
      </c>
      <c r="Q1908" s="19" t="s">
        <v>1989</v>
      </c>
      <c r="R1908" s="19" t="s">
        <v>2310</v>
      </c>
      <c r="S1908" s="19">
        <v>1616</v>
      </c>
      <c r="T1908" s="20">
        <v>44986</v>
      </c>
      <c r="U1908" s="19">
        <v>4.9400000000000004</v>
      </c>
    </row>
    <row r="1909" spans="1:21" x14ac:dyDescent="0.25">
      <c r="A1909" s="19" t="s">
        <v>1634</v>
      </c>
      <c r="B1909" s="20">
        <v>44439</v>
      </c>
      <c r="C1909" s="20">
        <v>44448</v>
      </c>
      <c r="D1909" s="19">
        <v>60</v>
      </c>
      <c r="E1909" s="26">
        <v>1978.88</v>
      </c>
      <c r="F1909" s="21">
        <f t="shared" si="261"/>
        <v>44509</v>
      </c>
      <c r="G1909" s="20">
        <v>44980</v>
      </c>
      <c r="H1909" s="22">
        <f t="shared" si="262"/>
        <v>471</v>
      </c>
      <c r="I1909" s="23">
        <f t="shared" si="263"/>
        <v>932052.4800000001</v>
      </c>
      <c r="J1909" s="23">
        <f t="shared" si="264"/>
        <v>524</v>
      </c>
      <c r="K1909" s="24">
        <f t="shared" si="265"/>
        <v>1454.88</v>
      </c>
      <c r="L1909" s="23">
        <f t="shared" si="266"/>
        <v>541</v>
      </c>
      <c r="M1909" s="23">
        <f t="shared" si="267"/>
        <v>532</v>
      </c>
      <c r="N1909" s="23">
        <f t="shared" si="268"/>
        <v>1070574.0800000001</v>
      </c>
      <c r="O1909" s="25">
        <f t="shared" si="269"/>
        <v>1052764.1600000001</v>
      </c>
      <c r="P1909" s="19" t="s">
        <v>23</v>
      </c>
      <c r="Q1909" s="19" t="s">
        <v>1985</v>
      </c>
      <c r="R1909" s="19" t="s">
        <v>2311</v>
      </c>
      <c r="S1909" s="19">
        <v>1299</v>
      </c>
      <c r="T1909" s="20">
        <v>44980</v>
      </c>
      <c r="U1909" s="26">
        <v>1978.88</v>
      </c>
    </row>
    <row r="1910" spans="1:21" x14ac:dyDescent="0.25">
      <c r="A1910" s="19" t="s">
        <v>1635</v>
      </c>
      <c r="B1910" s="20">
        <v>44530</v>
      </c>
      <c r="C1910" s="20">
        <v>44540</v>
      </c>
      <c r="D1910" s="19">
        <v>60</v>
      </c>
      <c r="E1910" s="26">
        <v>6452</v>
      </c>
      <c r="F1910" s="21">
        <f t="shared" si="261"/>
        <v>44602</v>
      </c>
      <c r="G1910" s="20">
        <v>44980</v>
      </c>
      <c r="H1910" s="22">
        <f t="shared" si="262"/>
        <v>378</v>
      </c>
      <c r="I1910" s="23">
        <f t="shared" si="263"/>
        <v>2438856</v>
      </c>
      <c r="J1910" s="23">
        <f t="shared" si="264"/>
        <v>433</v>
      </c>
      <c r="K1910" s="24">
        <f t="shared" si="265"/>
        <v>6019</v>
      </c>
      <c r="L1910" s="23">
        <f t="shared" si="266"/>
        <v>450</v>
      </c>
      <c r="M1910" s="23">
        <f t="shared" si="267"/>
        <v>440</v>
      </c>
      <c r="N1910" s="23">
        <f t="shared" si="268"/>
        <v>2903400</v>
      </c>
      <c r="O1910" s="25">
        <f t="shared" si="269"/>
        <v>2838880</v>
      </c>
      <c r="P1910" s="19" t="s">
        <v>23</v>
      </c>
      <c r="Q1910" s="19" t="s">
        <v>1985</v>
      </c>
      <c r="R1910" s="19" t="s">
        <v>2311</v>
      </c>
      <c r="S1910" s="19">
        <v>1299</v>
      </c>
      <c r="T1910" s="20">
        <v>44980</v>
      </c>
      <c r="U1910" s="26">
        <v>6452</v>
      </c>
    </row>
    <row r="1911" spans="1:21" x14ac:dyDescent="0.25">
      <c r="A1911" s="19" t="s">
        <v>1636</v>
      </c>
      <c r="B1911" s="20">
        <v>44561</v>
      </c>
      <c r="C1911" s="20">
        <v>44573</v>
      </c>
      <c r="D1911" s="19">
        <v>60</v>
      </c>
      <c r="E1911" s="26">
        <v>-6452</v>
      </c>
      <c r="F1911" s="21">
        <f t="shared" si="261"/>
        <v>44632</v>
      </c>
      <c r="G1911" s="20">
        <v>44980</v>
      </c>
      <c r="H1911" s="22">
        <f t="shared" si="262"/>
        <v>348</v>
      </c>
      <c r="I1911" s="23">
        <f t="shared" si="263"/>
        <v>-2245296</v>
      </c>
      <c r="J1911" s="23">
        <f t="shared" si="264"/>
        <v>401</v>
      </c>
      <c r="K1911" s="24">
        <f t="shared" si="265"/>
        <v>-6853</v>
      </c>
      <c r="L1911" s="23">
        <f t="shared" si="266"/>
        <v>419</v>
      </c>
      <c r="M1911" s="23">
        <f t="shared" si="267"/>
        <v>407</v>
      </c>
      <c r="N1911" s="23">
        <f t="shared" si="268"/>
        <v>-2703388</v>
      </c>
      <c r="O1911" s="25">
        <f t="shared" si="269"/>
        <v>-2625964</v>
      </c>
      <c r="P1911" s="19" t="s">
        <v>23</v>
      </c>
      <c r="Q1911" s="19" t="s">
        <v>1985</v>
      </c>
      <c r="R1911" s="19" t="s">
        <v>2311</v>
      </c>
      <c r="S1911" s="19">
        <v>1299</v>
      </c>
      <c r="T1911" s="20">
        <v>44980</v>
      </c>
      <c r="U1911" s="26">
        <v>-6452</v>
      </c>
    </row>
    <row r="1912" spans="1:21" x14ac:dyDescent="0.25">
      <c r="A1912" s="19" t="s">
        <v>1637</v>
      </c>
      <c r="B1912" s="20">
        <v>44588</v>
      </c>
      <c r="C1912" s="20">
        <v>44588</v>
      </c>
      <c r="D1912" s="19">
        <v>60</v>
      </c>
      <c r="E1912" s="26">
        <v>-1978.88</v>
      </c>
      <c r="F1912" s="21">
        <f t="shared" si="261"/>
        <v>44647</v>
      </c>
      <c r="G1912" s="20">
        <v>44980</v>
      </c>
      <c r="H1912" s="22">
        <f t="shared" si="262"/>
        <v>333</v>
      </c>
      <c r="I1912" s="23">
        <f t="shared" si="263"/>
        <v>-658967.04000000004</v>
      </c>
      <c r="J1912" s="23">
        <f t="shared" si="264"/>
        <v>386</v>
      </c>
      <c r="K1912" s="24">
        <f t="shared" si="265"/>
        <v>-2364.88</v>
      </c>
      <c r="L1912" s="23">
        <f t="shared" si="266"/>
        <v>392</v>
      </c>
      <c r="M1912" s="23">
        <f t="shared" si="267"/>
        <v>392</v>
      </c>
      <c r="N1912" s="23">
        <f t="shared" si="268"/>
        <v>-775720.96000000008</v>
      </c>
      <c r="O1912" s="25">
        <f t="shared" si="269"/>
        <v>-775720.96000000008</v>
      </c>
      <c r="P1912" s="19" t="s">
        <v>23</v>
      </c>
      <c r="Q1912" s="19" t="s">
        <v>1985</v>
      </c>
      <c r="R1912" s="19" t="s">
        <v>2311</v>
      </c>
      <c r="S1912" s="19">
        <v>1299</v>
      </c>
      <c r="T1912" s="20">
        <v>44980</v>
      </c>
      <c r="U1912" s="26">
        <v>-1978.88</v>
      </c>
    </row>
    <row r="1913" spans="1:21" x14ac:dyDescent="0.25">
      <c r="A1913" s="19" t="s">
        <v>1638</v>
      </c>
      <c r="B1913" s="20">
        <v>44681</v>
      </c>
      <c r="C1913" s="20">
        <v>44694</v>
      </c>
      <c r="D1913" s="19">
        <v>60</v>
      </c>
      <c r="E1913" s="26">
        <v>5092.38</v>
      </c>
      <c r="F1913" s="21">
        <f t="shared" si="261"/>
        <v>44755</v>
      </c>
      <c r="G1913" s="20">
        <v>44980</v>
      </c>
      <c r="H1913" s="22">
        <f t="shared" si="262"/>
        <v>225</v>
      </c>
      <c r="I1913" s="23">
        <f t="shared" si="263"/>
        <v>1145785.5</v>
      </c>
      <c r="J1913" s="23">
        <f t="shared" si="264"/>
        <v>280</v>
      </c>
      <c r="K1913" s="24">
        <f t="shared" si="265"/>
        <v>4812.38</v>
      </c>
      <c r="L1913" s="23">
        <f t="shared" si="266"/>
        <v>299</v>
      </c>
      <c r="M1913" s="23">
        <f t="shared" si="267"/>
        <v>286</v>
      </c>
      <c r="N1913" s="23">
        <f t="shared" si="268"/>
        <v>1522621.62</v>
      </c>
      <c r="O1913" s="25">
        <f t="shared" si="269"/>
        <v>1456420.68</v>
      </c>
      <c r="P1913" s="19" t="s">
        <v>23</v>
      </c>
      <c r="Q1913" s="19" t="s">
        <v>1985</v>
      </c>
      <c r="R1913" s="19" t="s">
        <v>2311</v>
      </c>
      <c r="S1913" s="19">
        <v>1299</v>
      </c>
      <c r="T1913" s="20">
        <v>44980</v>
      </c>
      <c r="U1913" s="26">
        <v>5092.38</v>
      </c>
    </row>
    <row r="1914" spans="1:21" x14ac:dyDescent="0.25">
      <c r="A1914" s="19" t="s">
        <v>1639</v>
      </c>
      <c r="B1914" s="20">
        <v>44712</v>
      </c>
      <c r="C1914" s="20">
        <v>44724</v>
      </c>
      <c r="D1914" s="19">
        <v>60</v>
      </c>
      <c r="E1914" s="26">
        <v>5283.42</v>
      </c>
      <c r="F1914" s="21">
        <f t="shared" si="261"/>
        <v>44785</v>
      </c>
      <c r="G1914" s="20">
        <v>44980</v>
      </c>
      <c r="H1914" s="22">
        <f t="shared" si="262"/>
        <v>195</v>
      </c>
      <c r="I1914" s="23">
        <f t="shared" si="263"/>
        <v>1030266.9</v>
      </c>
      <c r="J1914" s="23">
        <f t="shared" si="264"/>
        <v>251</v>
      </c>
      <c r="K1914" s="24">
        <f t="shared" si="265"/>
        <v>5032.42</v>
      </c>
      <c r="L1914" s="23">
        <f t="shared" si="266"/>
        <v>268</v>
      </c>
      <c r="M1914" s="23">
        <f t="shared" si="267"/>
        <v>256</v>
      </c>
      <c r="N1914" s="23">
        <f t="shared" si="268"/>
        <v>1415956.56</v>
      </c>
      <c r="O1914" s="25">
        <f t="shared" si="269"/>
        <v>1352555.52</v>
      </c>
      <c r="P1914" s="19" t="s">
        <v>23</v>
      </c>
      <c r="Q1914" s="19" t="s">
        <v>1985</v>
      </c>
      <c r="R1914" s="19" t="s">
        <v>2311</v>
      </c>
      <c r="S1914" s="19">
        <v>1299</v>
      </c>
      <c r="T1914" s="20">
        <v>44980</v>
      </c>
      <c r="U1914" s="26">
        <v>5283.42</v>
      </c>
    </row>
    <row r="1915" spans="1:21" x14ac:dyDescent="0.25">
      <c r="A1915" s="19" t="s">
        <v>1640</v>
      </c>
      <c r="B1915" s="20">
        <v>44742</v>
      </c>
      <c r="C1915" s="20">
        <v>44757</v>
      </c>
      <c r="D1915" s="19">
        <v>60</v>
      </c>
      <c r="E1915" s="26">
        <v>5092.38</v>
      </c>
      <c r="F1915" s="21">
        <f t="shared" si="261"/>
        <v>44819</v>
      </c>
      <c r="G1915" s="20">
        <v>44980</v>
      </c>
      <c r="H1915" s="22">
        <f t="shared" si="262"/>
        <v>161</v>
      </c>
      <c r="I1915" s="23">
        <f t="shared" si="263"/>
        <v>819873.18</v>
      </c>
      <c r="J1915" s="23">
        <f t="shared" si="264"/>
        <v>218</v>
      </c>
      <c r="K1915" s="24">
        <f t="shared" si="265"/>
        <v>4874.38</v>
      </c>
      <c r="L1915" s="23">
        <f t="shared" si="266"/>
        <v>238</v>
      </c>
      <c r="M1915" s="23">
        <f t="shared" si="267"/>
        <v>223</v>
      </c>
      <c r="N1915" s="23">
        <f t="shared" si="268"/>
        <v>1211986.44</v>
      </c>
      <c r="O1915" s="25">
        <f t="shared" si="269"/>
        <v>1135600.74</v>
      </c>
      <c r="P1915" s="19" t="s">
        <v>23</v>
      </c>
      <c r="Q1915" s="19" t="s">
        <v>1985</v>
      </c>
      <c r="R1915" s="19" t="s">
        <v>2311</v>
      </c>
      <c r="S1915" s="19">
        <v>1299</v>
      </c>
      <c r="T1915" s="20">
        <v>44980</v>
      </c>
      <c r="U1915" s="26">
        <v>5092.38</v>
      </c>
    </row>
    <row r="1916" spans="1:21" x14ac:dyDescent="0.25">
      <c r="A1916" s="19" t="s">
        <v>1641</v>
      </c>
      <c r="B1916" s="20">
        <v>44895</v>
      </c>
      <c r="C1916" s="20">
        <v>44904</v>
      </c>
      <c r="D1916" s="19">
        <v>60</v>
      </c>
      <c r="E1916" s="26">
        <v>5283.42</v>
      </c>
      <c r="F1916" s="21">
        <f t="shared" si="261"/>
        <v>44966</v>
      </c>
      <c r="G1916" s="20">
        <v>44980</v>
      </c>
      <c r="H1916" s="22">
        <f t="shared" si="262"/>
        <v>14</v>
      </c>
      <c r="I1916" s="23">
        <f t="shared" si="263"/>
        <v>73967.88</v>
      </c>
      <c r="J1916" s="23">
        <f t="shared" si="264"/>
        <v>74</v>
      </c>
      <c r="K1916" s="24">
        <f t="shared" si="265"/>
        <v>5209.42</v>
      </c>
      <c r="L1916" s="23">
        <f t="shared" si="266"/>
        <v>85</v>
      </c>
      <c r="M1916" s="23">
        <f t="shared" si="267"/>
        <v>76</v>
      </c>
      <c r="N1916" s="23">
        <f t="shared" si="268"/>
        <v>449090.7</v>
      </c>
      <c r="O1916" s="25">
        <f t="shared" si="269"/>
        <v>401539.92</v>
      </c>
      <c r="P1916" s="19" t="s">
        <v>23</v>
      </c>
      <c r="Q1916" s="19" t="s">
        <v>1985</v>
      </c>
      <c r="R1916" s="19" t="s">
        <v>2311</v>
      </c>
      <c r="S1916" s="19">
        <v>1299</v>
      </c>
      <c r="T1916" s="20">
        <v>44980</v>
      </c>
      <c r="U1916" s="26">
        <v>5283.42</v>
      </c>
    </row>
    <row r="1917" spans="1:21" x14ac:dyDescent="0.25">
      <c r="A1917" s="19" t="s">
        <v>1642</v>
      </c>
      <c r="B1917" s="20">
        <v>44592</v>
      </c>
      <c r="C1917" s="20">
        <v>44592</v>
      </c>
      <c r="D1917" s="19">
        <v>60</v>
      </c>
      <c r="E1917" s="26">
        <v>2499.9899999999998</v>
      </c>
      <c r="F1917" s="21">
        <f t="shared" si="261"/>
        <v>44651</v>
      </c>
      <c r="G1917" s="20">
        <v>45001</v>
      </c>
      <c r="H1917" s="22">
        <f t="shared" si="262"/>
        <v>350</v>
      </c>
      <c r="I1917" s="23">
        <f t="shared" si="263"/>
        <v>874996.49999999988</v>
      </c>
      <c r="J1917" s="23">
        <f t="shared" si="264"/>
        <v>406</v>
      </c>
      <c r="K1917" s="24">
        <f t="shared" si="265"/>
        <v>2093.9899999999998</v>
      </c>
      <c r="L1917" s="23">
        <f t="shared" si="266"/>
        <v>409</v>
      </c>
      <c r="M1917" s="23">
        <f t="shared" si="267"/>
        <v>409</v>
      </c>
      <c r="N1917" s="23">
        <f t="shared" si="268"/>
        <v>1022495.9099999999</v>
      </c>
      <c r="O1917" s="25">
        <f t="shared" si="269"/>
        <v>1022495.9099999999</v>
      </c>
      <c r="P1917" s="19" t="s">
        <v>23</v>
      </c>
      <c r="Q1917" s="19" t="s">
        <v>1985</v>
      </c>
      <c r="R1917" s="19" t="s">
        <v>2312</v>
      </c>
      <c r="S1917" s="19">
        <v>1851</v>
      </c>
      <c r="T1917" s="20">
        <v>45001</v>
      </c>
      <c r="U1917" s="26">
        <v>2499.9899999999998</v>
      </c>
    </row>
    <row r="1918" spans="1:21" x14ac:dyDescent="0.25">
      <c r="A1918" s="19" t="s">
        <v>1643</v>
      </c>
      <c r="B1918" s="20">
        <v>44592</v>
      </c>
      <c r="C1918" s="20">
        <v>44592</v>
      </c>
      <c r="D1918" s="19">
        <v>60</v>
      </c>
      <c r="E1918" s="26">
        <v>2499.9899999999998</v>
      </c>
      <c r="F1918" s="21">
        <f t="shared" si="261"/>
        <v>44651</v>
      </c>
      <c r="G1918" s="20">
        <v>45001</v>
      </c>
      <c r="H1918" s="22">
        <f t="shared" si="262"/>
        <v>350</v>
      </c>
      <c r="I1918" s="23">
        <f t="shared" si="263"/>
        <v>874996.49999999988</v>
      </c>
      <c r="J1918" s="23">
        <f t="shared" si="264"/>
        <v>406</v>
      </c>
      <c r="K1918" s="24">
        <f t="shared" si="265"/>
        <v>2093.9899999999998</v>
      </c>
      <c r="L1918" s="23">
        <f t="shared" si="266"/>
        <v>409</v>
      </c>
      <c r="M1918" s="23">
        <f t="shared" si="267"/>
        <v>409</v>
      </c>
      <c r="N1918" s="23">
        <f t="shared" si="268"/>
        <v>1022495.9099999999</v>
      </c>
      <c r="O1918" s="25">
        <f t="shared" si="269"/>
        <v>1022495.9099999999</v>
      </c>
      <c r="P1918" s="19" t="s">
        <v>23</v>
      </c>
      <c r="Q1918" s="19" t="s">
        <v>1985</v>
      </c>
      <c r="R1918" s="19" t="s">
        <v>2312</v>
      </c>
      <c r="S1918" s="19">
        <v>1851</v>
      </c>
      <c r="T1918" s="20">
        <v>45001</v>
      </c>
      <c r="U1918" s="26">
        <v>2499.9899999999998</v>
      </c>
    </row>
    <row r="1919" spans="1:21" x14ac:dyDescent="0.25">
      <c r="A1919" s="19" t="s">
        <v>1644</v>
      </c>
      <c r="B1919" s="20">
        <v>44861</v>
      </c>
      <c r="C1919" s="20">
        <v>44867</v>
      </c>
      <c r="D1919" s="19">
        <v>60</v>
      </c>
      <c r="E1919" s="26">
        <v>26740</v>
      </c>
      <c r="F1919" s="21">
        <f t="shared" si="261"/>
        <v>44928</v>
      </c>
      <c r="G1919" s="20">
        <v>44972</v>
      </c>
      <c r="H1919" s="22">
        <f t="shared" si="262"/>
        <v>44</v>
      </c>
      <c r="I1919" s="23">
        <f t="shared" si="263"/>
        <v>1176560</v>
      </c>
      <c r="J1919" s="23">
        <f t="shared" si="264"/>
        <v>103</v>
      </c>
      <c r="K1919" s="24">
        <f t="shared" si="265"/>
        <v>26637</v>
      </c>
      <c r="L1919" s="23">
        <f t="shared" si="266"/>
        <v>111</v>
      </c>
      <c r="M1919" s="23">
        <f t="shared" si="267"/>
        <v>105</v>
      </c>
      <c r="N1919" s="23">
        <f t="shared" si="268"/>
        <v>2968140</v>
      </c>
      <c r="O1919" s="25">
        <f t="shared" si="269"/>
        <v>2807700</v>
      </c>
      <c r="P1919" s="19" t="s">
        <v>23</v>
      </c>
      <c r="Q1919" s="19" t="s">
        <v>1985</v>
      </c>
      <c r="R1919" s="19" t="s">
        <v>2313</v>
      </c>
      <c r="S1919" s="19">
        <v>1134</v>
      </c>
      <c r="T1919" s="20">
        <v>44972</v>
      </c>
      <c r="U1919" s="26">
        <v>26740</v>
      </c>
    </row>
    <row r="1920" spans="1:21" x14ac:dyDescent="0.25">
      <c r="A1920" s="19" t="s">
        <v>1645</v>
      </c>
      <c r="B1920" s="20">
        <v>44902</v>
      </c>
      <c r="C1920" s="20">
        <v>44913</v>
      </c>
      <c r="D1920" s="19">
        <v>60</v>
      </c>
      <c r="E1920" s="26">
        <v>8260</v>
      </c>
      <c r="F1920" s="21">
        <f t="shared" si="261"/>
        <v>44975</v>
      </c>
      <c r="G1920" s="20">
        <v>44972</v>
      </c>
      <c r="H1920" s="22">
        <f t="shared" si="262"/>
        <v>-3</v>
      </c>
      <c r="I1920" s="23">
        <f t="shared" si="263"/>
        <v>-24780</v>
      </c>
      <c r="J1920" s="23">
        <f t="shared" si="264"/>
        <v>57</v>
      </c>
      <c r="K1920" s="24">
        <f t="shared" si="265"/>
        <v>8203</v>
      </c>
      <c r="L1920" s="23">
        <f t="shared" si="266"/>
        <v>70</v>
      </c>
      <c r="M1920" s="23">
        <f t="shared" si="267"/>
        <v>59</v>
      </c>
      <c r="N1920" s="23">
        <f t="shared" si="268"/>
        <v>578200</v>
      </c>
      <c r="O1920" s="25">
        <f t="shared" si="269"/>
        <v>487340</v>
      </c>
      <c r="P1920" s="19" t="s">
        <v>23</v>
      </c>
      <c r="Q1920" s="19" t="s">
        <v>1985</v>
      </c>
      <c r="R1920" s="19" t="s">
        <v>2313</v>
      </c>
      <c r="S1920" s="19">
        <v>1134</v>
      </c>
      <c r="T1920" s="20">
        <v>44972</v>
      </c>
      <c r="U1920" s="26">
        <v>8260</v>
      </c>
    </row>
    <row r="1921" spans="1:21" x14ac:dyDescent="0.25">
      <c r="A1921" s="19" t="s">
        <v>1646</v>
      </c>
      <c r="B1921" s="20">
        <v>44918</v>
      </c>
      <c r="C1921" s="20">
        <v>44921</v>
      </c>
      <c r="D1921" s="19">
        <v>60</v>
      </c>
      <c r="E1921" s="26">
        <v>1533</v>
      </c>
      <c r="F1921" s="21">
        <f t="shared" si="261"/>
        <v>44983</v>
      </c>
      <c r="G1921" s="20">
        <v>44930</v>
      </c>
      <c r="H1921" s="22">
        <f t="shared" si="262"/>
        <v>-53</v>
      </c>
      <c r="I1921" s="23">
        <f t="shared" si="263"/>
        <v>-81249</v>
      </c>
      <c r="J1921" s="23">
        <f t="shared" si="264"/>
        <v>8</v>
      </c>
      <c r="K1921" s="24">
        <f t="shared" si="265"/>
        <v>1525</v>
      </c>
      <c r="L1921" s="23">
        <f t="shared" si="266"/>
        <v>12</v>
      </c>
      <c r="M1921" s="23">
        <f t="shared" si="267"/>
        <v>9</v>
      </c>
      <c r="N1921" s="23">
        <f t="shared" si="268"/>
        <v>18396</v>
      </c>
      <c r="O1921" s="25">
        <f t="shared" si="269"/>
        <v>13797</v>
      </c>
      <c r="P1921" s="19" t="s">
        <v>23</v>
      </c>
      <c r="Q1921" s="19" t="s">
        <v>1985</v>
      </c>
      <c r="R1921" s="19" t="s">
        <v>2313</v>
      </c>
      <c r="S1921" s="19">
        <v>25</v>
      </c>
      <c r="T1921" s="20">
        <v>44930</v>
      </c>
      <c r="U1921" s="26">
        <v>1533</v>
      </c>
    </row>
    <row r="1922" spans="1:21" x14ac:dyDescent="0.25">
      <c r="A1922" s="19" t="s">
        <v>1647</v>
      </c>
      <c r="B1922" s="20">
        <v>44979</v>
      </c>
      <c r="C1922" s="20">
        <v>44985</v>
      </c>
      <c r="D1922" s="19">
        <v>60</v>
      </c>
      <c r="E1922" s="19">
        <v>210</v>
      </c>
      <c r="F1922" s="21">
        <f t="shared" si="261"/>
        <v>45044</v>
      </c>
      <c r="G1922" s="20">
        <v>44995</v>
      </c>
      <c r="H1922" s="22">
        <f t="shared" si="262"/>
        <v>-49</v>
      </c>
      <c r="I1922" s="23">
        <f t="shared" si="263"/>
        <v>-10290</v>
      </c>
      <c r="J1922" s="23">
        <f t="shared" si="264"/>
        <v>10</v>
      </c>
      <c r="K1922" s="24">
        <f t="shared" si="265"/>
        <v>200</v>
      </c>
      <c r="L1922" s="23">
        <f t="shared" si="266"/>
        <v>16</v>
      </c>
      <c r="M1922" s="23">
        <f t="shared" si="267"/>
        <v>10</v>
      </c>
      <c r="N1922" s="23">
        <f t="shared" si="268"/>
        <v>3360</v>
      </c>
      <c r="O1922" s="25">
        <f t="shared" si="269"/>
        <v>2100</v>
      </c>
      <c r="P1922" s="19" t="s">
        <v>23</v>
      </c>
      <c r="Q1922" s="19" t="s">
        <v>1985</v>
      </c>
      <c r="R1922" s="19" t="s">
        <v>2313</v>
      </c>
      <c r="S1922" s="19">
        <v>1763</v>
      </c>
      <c r="T1922" s="20">
        <v>44995</v>
      </c>
      <c r="U1922" s="19">
        <v>210</v>
      </c>
    </row>
    <row r="1923" spans="1:21" x14ac:dyDescent="0.25">
      <c r="A1923" s="19" t="s">
        <v>1648</v>
      </c>
      <c r="B1923" s="20">
        <v>45001</v>
      </c>
      <c r="C1923" s="20">
        <v>45001</v>
      </c>
      <c r="D1923" s="19">
        <v>60</v>
      </c>
      <c r="E1923" s="19">
        <v>638</v>
      </c>
      <c r="F1923" s="21">
        <f t="shared" si="261"/>
        <v>45062</v>
      </c>
      <c r="G1923" s="20">
        <v>45007</v>
      </c>
      <c r="H1923" s="22">
        <f t="shared" si="262"/>
        <v>-55</v>
      </c>
      <c r="I1923" s="23">
        <f t="shared" si="263"/>
        <v>-35090</v>
      </c>
      <c r="J1923" s="23">
        <f t="shared" si="264"/>
        <v>6</v>
      </c>
      <c r="K1923" s="24">
        <f t="shared" si="265"/>
        <v>632</v>
      </c>
      <c r="L1923" s="23">
        <f t="shared" si="266"/>
        <v>6</v>
      </c>
      <c r="M1923" s="23">
        <f t="shared" si="267"/>
        <v>6</v>
      </c>
      <c r="N1923" s="23">
        <f t="shared" si="268"/>
        <v>3828</v>
      </c>
      <c r="O1923" s="25">
        <f t="shared" si="269"/>
        <v>3828</v>
      </c>
      <c r="P1923" s="19" t="s">
        <v>23</v>
      </c>
      <c r="Q1923" s="19" t="s">
        <v>1985</v>
      </c>
      <c r="R1923" s="19" t="s">
        <v>2313</v>
      </c>
      <c r="S1923" s="19">
        <v>1907</v>
      </c>
      <c r="T1923" s="20">
        <v>45007</v>
      </c>
      <c r="U1923" s="19">
        <v>638</v>
      </c>
    </row>
    <row r="1924" spans="1:21" x14ac:dyDescent="0.25">
      <c r="A1924" s="19" t="s">
        <v>1649</v>
      </c>
      <c r="B1924" s="20">
        <v>45007</v>
      </c>
      <c r="C1924" s="20">
        <v>45012</v>
      </c>
      <c r="D1924" s="19">
        <v>60</v>
      </c>
      <c r="E1924" s="19">
        <v>638</v>
      </c>
      <c r="F1924" s="21">
        <f t="shared" si="261"/>
        <v>45073</v>
      </c>
      <c r="G1924" s="20">
        <v>45013</v>
      </c>
      <c r="H1924" s="22">
        <f t="shared" si="262"/>
        <v>-60</v>
      </c>
      <c r="I1924" s="23">
        <f t="shared" si="263"/>
        <v>-38280</v>
      </c>
      <c r="J1924" s="23">
        <f t="shared" si="264"/>
        <v>1</v>
      </c>
      <c r="K1924" s="24">
        <f t="shared" si="265"/>
        <v>637</v>
      </c>
      <c r="L1924" s="23">
        <f t="shared" si="266"/>
        <v>6</v>
      </c>
      <c r="M1924" s="23">
        <f t="shared" si="267"/>
        <v>1</v>
      </c>
      <c r="N1924" s="23">
        <f t="shared" si="268"/>
        <v>3828</v>
      </c>
      <c r="O1924" s="25">
        <f t="shared" si="269"/>
        <v>638</v>
      </c>
      <c r="P1924" s="19" t="s">
        <v>23</v>
      </c>
      <c r="Q1924" s="19" t="s">
        <v>1985</v>
      </c>
      <c r="R1924" s="19" t="s">
        <v>2313</v>
      </c>
      <c r="S1924" s="19">
        <v>2177</v>
      </c>
      <c r="T1924" s="20">
        <v>45013</v>
      </c>
      <c r="U1924" s="19">
        <v>638</v>
      </c>
    </row>
    <row r="1925" spans="1:21" x14ac:dyDescent="0.25">
      <c r="A1925" s="19" t="s">
        <v>1650</v>
      </c>
      <c r="B1925" s="20">
        <v>44771</v>
      </c>
      <c r="C1925" s="20">
        <v>44772</v>
      </c>
      <c r="D1925" s="19">
        <v>60</v>
      </c>
      <c r="E1925" s="26">
        <v>99515.7</v>
      </c>
      <c r="F1925" s="21">
        <f t="shared" si="261"/>
        <v>44834</v>
      </c>
      <c r="G1925" s="20">
        <v>44930</v>
      </c>
      <c r="H1925" s="22">
        <f t="shared" si="262"/>
        <v>96</v>
      </c>
      <c r="I1925" s="23">
        <f t="shared" si="263"/>
        <v>9553507.1999999993</v>
      </c>
      <c r="J1925" s="23">
        <f t="shared" si="264"/>
        <v>154</v>
      </c>
      <c r="K1925" s="24">
        <f t="shared" si="265"/>
        <v>99361.7</v>
      </c>
      <c r="L1925" s="23">
        <f t="shared" si="266"/>
        <v>159</v>
      </c>
      <c r="M1925" s="23">
        <f t="shared" si="267"/>
        <v>158</v>
      </c>
      <c r="N1925" s="23">
        <f t="shared" si="268"/>
        <v>15822996.299999999</v>
      </c>
      <c r="O1925" s="25">
        <f t="shared" si="269"/>
        <v>15723480.6</v>
      </c>
      <c r="P1925" s="19" t="s">
        <v>23</v>
      </c>
      <c r="Q1925" s="19" t="s">
        <v>1985</v>
      </c>
      <c r="R1925" s="19" t="s">
        <v>2314</v>
      </c>
      <c r="S1925" s="19">
        <v>27</v>
      </c>
      <c r="T1925" s="20">
        <v>44930</v>
      </c>
      <c r="U1925" s="26">
        <v>99515.7</v>
      </c>
    </row>
    <row r="1926" spans="1:21" x14ac:dyDescent="0.25">
      <c r="A1926" s="19" t="s">
        <v>1651</v>
      </c>
      <c r="B1926" s="20">
        <v>44799</v>
      </c>
      <c r="C1926" s="20">
        <v>44799</v>
      </c>
      <c r="D1926" s="19">
        <v>60</v>
      </c>
      <c r="E1926" s="19">
        <v>14.4</v>
      </c>
      <c r="F1926" s="21">
        <f t="shared" ref="F1926:F1989" si="270">EDATE(C1926,2)</f>
        <v>44860</v>
      </c>
      <c r="G1926" s="20">
        <v>44993</v>
      </c>
      <c r="H1926" s="22">
        <f t="shared" si="262"/>
        <v>133</v>
      </c>
      <c r="I1926" s="23">
        <f t="shared" si="263"/>
        <v>1915.2</v>
      </c>
      <c r="J1926" s="23">
        <f t="shared" si="264"/>
        <v>192</v>
      </c>
      <c r="K1926" s="24">
        <f t="shared" si="265"/>
        <v>-177.6</v>
      </c>
      <c r="L1926" s="23">
        <f t="shared" si="266"/>
        <v>194</v>
      </c>
      <c r="M1926" s="23">
        <f t="shared" si="267"/>
        <v>194</v>
      </c>
      <c r="N1926" s="23">
        <f t="shared" si="268"/>
        <v>2793.6</v>
      </c>
      <c r="O1926" s="25">
        <f t="shared" si="269"/>
        <v>2793.6</v>
      </c>
      <c r="P1926" s="19" t="s">
        <v>23</v>
      </c>
      <c r="Q1926" s="19" t="s">
        <v>1985</v>
      </c>
      <c r="R1926" s="19" t="s">
        <v>2315</v>
      </c>
      <c r="S1926" s="19">
        <v>1751</v>
      </c>
      <c r="T1926" s="20">
        <v>44993</v>
      </c>
      <c r="U1926" s="19">
        <v>14.4</v>
      </c>
    </row>
    <row r="1927" spans="1:21" x14ac:dyDescent="0.25">
      <c r="A1927" s="19" t="s">
        <v>1652</v>
      </c>
      <c r="B1927" s="20">
        <v>44907</v>
      </c>
      <c r="C1927" s="20">
        <v>44907</v>
      </c>
      <c r="D1927" s="19">
        <v>60</v>
      </c>
      <c r="E1927" s="26">
        <v>8072.5</v>
      </c>
      <c r="F1927" s="21">
        <f t="shared" si="270"/>
        <v>44969</v>
      </c>
      <c r="G1927" s="20">
        <v>44938</v>
      </c>
      <c r="H1927" s="22">
        <f t="shared" ref="H1927:H1990" si="271">G1927-F1927</f>
        <v>-31</v>
      </c>
      <c r="I1927" s="23">
        <f t="shared" ref="I1927:I1990" si="272">E1927*H1927</f>
        <v>-250247.5</v>
      </c>
      <c r="J1927" s="23">
        <f t="shared" ref="J1927:J1990" si="273">DAYS360(C1927,G1927)</f>
        <v>30</v>
      </c>
      <c r="K1927" s="24">
        <f t="shared" ref="K1927:K1990" si="274">E1927-J1927</f>
        <v>8042.5</v>
      </c>
      <c r="L1927" s="23">
        <f t="shared" ref="L1927:L1990" si="275">G1927-B1927</f>
        <v>31</v>
      </c>
      <c r="M1927" s="23">
        <f t="shared" ref="M1927:M1990" si="276">G1927-C1927</f>
        <v>31</v>
      </c>
      <c r="N1927" s="23">
        <f t="shared" ref="N1927:N1990" si="277">E1927*L1927</f>
        <v>250247.5</v>
      </c>
      <c r="O1927" s="25">
        <f t="shared" ref="O1927:O1990" si="278">E1927*M1927</f>
        <v>250247.5</v>
      </c>
      <c r="P1927" s="19" t="s">
        <v>23</v>
      </c>
      <c r="Q1927" s="19" t="s">
        <v>1985</v>
      </c>
      <c r="R1927" s="19" t="s">
        <v>2316</v>
      </c>
      <c r="S1927" s="19">
        <v>129</v>
      </c>
      <c r="T1927" s="20">
        <v>44938</v>
      </c>
      <c r="U1927" s="26">
        <v>8072.5</v>
      </c>
    </row>
    <row r="1928" spans="1:21" x14ac:dyDescent="0.25">
      <c r="A1928" s="19" t="s">
        <v>1653</v>
      </c>
      <c r="B1928" s="20">
        <v>44925</v>
      </c>
      <c r="C1928" s="20">
        <v>44926</v>
      </c>
      <c r="D1928" s="19">
        <v>60</v>
      </c>
      <c r="E1928" s="26">
        <v>4350</v>
      </c>
      <c r="F1928" s="21">
        <f t="shared" si="270"/>
        <v>44985</v>
      </c>
      <c r="G1928" s="20">
        <v>44942</v>
      </c>
      <c r="H1928" s="22">
        <f t="shared" si="271"/>
        <v>-43</v>
      </c>
      <c r="I1928" s="23">
        <f t="shared" si="272"/>
        <v>-187050</v>
      </c>
      <c r="J1928" s="23">
        <f t="shared" si="273"/>
        <v>16</v>
      </c>
      <c r="K1928" s="24">
        <f t="shared" si="274"/>
        <v>4334</v>
      </c>
      <c r="L1928" s="23">
        <f t="shared" si="275"/>
        <v>17</v>
      </c>
      <c r="M1928" s="23">
        <f t="shared" si="276"/>
        <v>16</v>
      </c>
      <c r="N1928" s="23">
        <f t="shared" si="277"/>
        <v>73950</v>
      </c>
      <c r="O1928" s="25">
        <f t="shared" si="278"/>
        <v>69600</v>
      </c>
      <c r="P1928" s="19" t="s">
        <v>23</v>
      </c>
      <c r="Q1928" s="19" t="s">
        <v>1985</v>
      </c>
      <c r="R1928" s="19" t="s">
        <v>2316</v>
      </c>
      <c r="S1928" s="19">
        <v>195</v>
      </c>
      <c r="T1928" s="20">
        <v>44942</v>
      </c>
      <c r="U1928" s="26">
        <v>4350</v>
      </c>
    </row>
    <row r="1929" spans="1:21" x14ac:dyDescent="0.25">
      <c r="A1929" s="19" t="s">
        <v>1654</v>
      </c>
      <c r="B1929" s="20">
        <v>44867</v>
      </c>
      <c r="C1929" s="20">
        <v>44867</v>
      </c>
      <c r="D1929" s="19">
        <v>60</v>
      </c>
      <c r="E1929" s="19">
        <v>672</v>
      </c>
      <c r="F1929" s="21">
        <f t="shared" si="270"/>
        <v>44928</v>
      </c>
      <c r="G1929" s="20">
        <v>44985</v>
      </c>
      <c r="H1929" s="22">
        <f t="shared" si="271"/>
        <v>57</v>
      </c>
      <c r="I1929" s="23">
        <f t="shared" si="272"/>
        <v>38304</v>
      </c>
      <c r="J1929" s="23">
        <f t="shared" si="273"/>
        <v>116</v>
      </c>
      <c r="K1929" s="24">
        <f t="shared" si="274"/>
        <v>556</v>
      </c>
      <c r="L1929" s="23">
        <f t="shared" si="275"/>
        <v>118</v>
      </c>
      <c r="M1929" s="23">
        <f t="shared" si="276"/>
        <v>118</v>
      </c>
      <c r="N1929" s="23">
        <f t="shared" si="277"/>
        <v>79296</v>
      </c>
      <c r="O1929" s="25">
        <f t="shared" si="278"/>
        <v>79296</v>
      </c>
      <c r="P1929" s="19" t="s">
        <v>23</v>
      </c>
      <c r="Q1929" s="19" t="s">
        <v>1985</v>
      </c>
      <c r="R1929" s="19" t="s">
        <v>2317</v>
      </c>
      <c r="S1929" s="19">
        <v>1538</v>
      </c>
      <c r="T1929" s="20">
        <v>44985</v>
      </c>
      <c r="U1929" s="19">
        <v>672</v>
      </c>
    </row>
    <row r="1930" spans="1:21" x14ac:dyDescent="0.25">
      <c r="A1930" s="19" t="s">
        <v>1655</v>
      </c>
      <c r="B1930" s="20">
        <v>44916</v>
      </c>
      <c r="C1930" s="20">
        <v>44920</v>
      </c>
      <c r="D1930" s="19">
        <v>60</v>
      </c>
      <c r="E1930" s="26">
        <v>1166.3900000000001</v>
      </c>
      <c r="F1930" s="21">
        <f t="shared" si="270"/>
        <v>44982</v>
      </c>
      <c r="G1930" s="20">
        <v>44951</v>
      </c>
      <c r="H1930" s="22">
        <f t="shared" si="271"/>
        <v>-31</v>
      </c>
      <c r="I1930" s="23">
        <f t="shared" si="272"/>
        <v>-36158.090000000004</v>
      </c>
      <c r="J1930" s="23">
        <f t="shared" si="273"/>
        <v>30</v>
      </c>
      <c r="K1930" s="24">
        <f t="shared" si="274"/>
        <v>1136.3900000000001</v>
      </c>
      <c r="L1930" s="23">
        <f t="shared" si="275"/>
        <v>35</v>
      </c>
      <c r="M1930" s="23">
        <f t="shared" si="276"/>
        <v>31</v>
      </c>
      <c r="N1930" s="23">
        <f t="shared" si="277"/>
        <v>40823.65</v>
      </c>
      <c r="O1930" s="25">
        <f t="shared" si="278"/>
        <v>36158.090000000004</v>
      </c>
      <c r="P1930" s="19" t="s">
        <v>23</v>
      </c>
      <c r="Q1930" s="19" t="s">
        <v>1985</v>
      </c>
      <c r="R1930" s="19" t="s">
        <v>2317</v>
      </c>
      <c r="S1930" s="19">
        <v>665</v>
      </c>
      <c r="T1930" s="20">
        <v>44951</v>
      </c>
      <c r="U1930" s="26">
        <v>1166.3900000000001</v>
      </c>
    </row>
    <row r="1931" spans="1:21" x14ac:dyDescent="0.25">
      <c r="A1931" s="19" t="s">
        <v>1656</v>
      </c>
      <c r="B1931" s="20">
        <v>44939</v>
      </c>
      <c r="C1931" s="20">
        <v>44940</v>
      </c>
      <c r="D1931" s="19">
        <v>60</v>
      </c>
      <c r="E1931" s="26">
        <v>1088.06</v>
      </c>
      <c r="F1931" s="21">
        <f t="shared" si="270"/>
        <v>44999</v>
      </c>
      <c r="G1931" s="20">
        <v>44985</v>
      </c>
      <c r="H1931" s="22">
        <f t="shared" si="271"/>
        <v>-14</v>
      </c>
      <c r="I1931" s="23">
        <f t="shared" si="272"/>
        <v>-15232.84</v>
      </c>
      <c r="J1931" s="23">
        <f t="shared" si="273"/>
        <v>44</v>
      </c>
      <c r="K1931" s="24">
        <f t="shared" si="274"/>
        <v>1044.06</v>
      </c>
      <c r="L1931" s="23">
        <f t="shared" si="275"/>
        <v>46</v>
      </c>
      <c r="M1931" s="23">
        <f t="shared" si="276"/>
        <v>45</v>
      </c>
      <c r="N1931" s="23">
        <f t="shared" si="277"/>
        <v>50050.759999999995</v>
      </c>
      <c r="O1931" s="25">
        <f t="shared" si="278"/>
        <v>48962.7</v>
      </c>
      <c r="P1931" s="19" t="s">
        <v>23</v>
      </c>
      <c r="Q1931" s="19" t="s">
        <v>1985</v>
      </c>
      <c r="R1931" s="19" t="s">
        <v>2317</v>
      </c>
      <c r="S1931" s="19">
        <v>1538</v>
      </c>
      <c r="T1931" s="20">
        <v>44985</v>
      </c>
      <c r="U1931" s="26">
        <v>1088.06</v>
      </c>
    </row>
    <row r="1932" spans="1:21" x14ac:dyDescent="0.25">
      <c r="A1932" s="19" t="s">
        <v>1657</v>
      </c>
      <c r="B1932" s="20">
        <v>44970</v>
      </c>
      <c r="C1932" s="20">
        <v>44972</v>
      </c>
      <c r="D1932" s="19">
        <v>60</v>
      </c>
      <c r="E1932" s="26">
        <v>1208.79</v>
      </c>
      <c r="F1932" s="21">
        <f t="shared" si="270"/>
        <v>45031</v>
      </c>
      <c r="G1932" s="20">
        <v>45009</v>
      </c>
      <c r="H1932" s="22">
        <f t="shared" si="271"/>
        <v>-22</v>
      </c>
      <c r="I1932" s="23">
        <f t="shared" si="272"/>
        <v>-26593.379999999997</v>
      </c>
      <c r="J1932" s="23">
        <f t="shared" si="273"/>
        <v>39</v>
      </c>
      <c r="K1932" s="24">
        <f t="shared" si="274"/>
        <v>1169.79</v>
      </c>
      <c r="L1932" s="23">
        <f t="shared" si="275"/>
        <v>39</v>
      </c>
      <c r="M1932" s="23">
        <f t="shared" si="276"/>
        <v>37</v>
      </c>
      <c r="N1932" s="23">
        <f t="shared" si="277"/>
        <v>47142.81</v>
      </c>
      <c r="O1932" s="25">
        <f t="shared" si="278"/>
        <v>44725.229999999996</v>
      </c>
      <c r="P1932" s="19" t="s">
        <v>23</v>
      </c>
      <c r="Q1932" s="19" t="s">
        <v>1985</v>
      </c>
      <c r="R1932" s="19" t="s">
        <v>2317</v>
      </c>
      <c r="S1932" s="19">
        <v>2147</v>
      </c>
      <c r="T1932" s="20">
        <v>45009</v>
      </c>
      <c r="U1932" s="26">
        <v>1208.79</v>
      </c>
    </row>
    <row r="1933" spans="1:21" x14ac:dyDescent="0.25">
      <c r="A1933" s="19" t="s">
        <v>1658</v>
      </c>
      <c r="B1933" s="20">
        <v>44838</v>
      </c>
      <c r="C1933" s="20">
        <v>44838</v>
      </c>
      <c r="D1933" s="19">
        <v>60</v>
      </c>
      <c r="E1933" s="26">
        <v>206730.46</v>
      </c>
      <c r="F1933" s="21">
        <f t="shared" si="270"/>
        <v>44899</v>
      </c>
      <c r="G1933" s="20">
        <v>44950</v>
      </c>
      <c r="H1933" s="22">
        <f t="shared" si="271"/>
        <v>51</v>
      </c>
      <c r="I1933" s="23">
        <f t="shared" si="272"/>
        <v>10543253.459999999</v>
      </c>
      <c r="J1933" s="23">
        <f t="shared" si="273"/>
        <v>110</v>
      </c>
      <c r="K1933" s="24">
        <f t="shared" si="274"/>
        <v>206620.46</v>
      </c>
      <c r="L1933" s="23">
        <f t="shared" si="275"/>
        <v>112</v>
      </c>
      <c r="M1933" s="23">
        <f t="shared" si="276"/>
        <v>112</v>
      </c>
      <c r="N1933" s="23">
        <f t="shared" si="277"/>
        <v>23153811.52</v>
      </c>
      <c r="O1933" s="25">
        <f t="shared" si="278"/>
        <v>23153811.52</v>
      </c>
      <c r="P1933" s="19" t="s">
        <v>1986</v>
      </c>
      <c r="Q1933" s="19" t="s">
        <v>1987</v>
      </c>
      <c r="R1933" s="19" t="s">
        <v>2318</v>
      </c>
      <c r="S1933" s="19">
        <v>642</v>
      </c>
      <c r="T1933" s="20">
        <v>44950</v>
      </c>
      <c r="U1933" s="26">
        <v>206730.46</v>
      </c>
    </row>
    <row r="1934" spans="1:21" x14ac:dyDescent="0.25">
      <c r="A1934" s="19" t="s">
        <v>1659</v>
      </c>
      <c r="B1934" s="20">
        <v>44838</v>
      </c>
      <c r="C1934" s="20">
        <v>44840</v>
      </c>
      <c r="D1934" s="19">
        <v>60</v>
      </c>
      <c r="E1934" s="26">
        <v>126185.96</v>
      </c>
      <c r="F1934" s="21">
        <f t="shared" si="270"/>
        <v>44901</v>
      </c>
      <c r="G1934" s="20">
        <v>44950</v>
      </c>
      <c r="H1934" s="22">
        <f t="shared" si="271"/>
        <v>49</v>
      </c>
      <c r="I1934" s="23">
        <f t="shared" si="272"/>
        <v>6183112.04</v>
      </c>
      <c r="J1934" s="23">
        <f t="shared" si="273"/>
        <v>108</v>
      </c>
      <c r="K1934" s="24">
        <f t="shared" si="274"/>
        <v>126077.96</v>
      </c>
      <c r="L1934" s="23">
        <f t="shared" si="275"/>
        <v>112</v>
      </c>
      <c r="M1934" s="23">
        <f t="shared" si="276"/>
        <v>110</v>
      </c>
      <c r="N1934" s="23">
        <f t="shared" si="277"/>
        <v>14132827.520000001</v>
      </c>
      <c r="O1934" s="25">
        <f t="shared" si="278"/>
        <v>13880455.600000001</v>
      </c>
      <c r="P1934" s="19" t="s">
        <v>1986</v>
      </c>
      <c r="Q1934" s="19" t="s">
        <v>1987</v>
      </c>
      <c r="R1934" s="19" t="s">
        <v>2318</v>
      </c>
      <c r="S1934" s="19">
        <v>642</v>
      </c>
      <c r="T1934" s="20">
        <v>44950</v>
      </c>
      <c r="U1934" s="26">
        <v>126185.96</v>
      </c>
    </row>
    <row r="1935" spans="1:21" x14ac:dyDescent="0.25">
      <c r="A1935" s="19" t="s">
        <v>1660</v>
      </c>
      <c r="B1935" s="20">
        <v>44839</v>
      </c>
      <c r="C1935" s="20">
        <v>44840</v>
      </c>
      <c r="D1935" s="19">
        <v>60</v>
      </c>
      <c r="E1935" s="26">
        <v>40871.75</v>
      </c>
      <c r="F1935" s="21">
        <f t="shared" si="270"/>
        <v>44901</v>
      </c>
      <c r="G1935" s="20">
        <v>44950</v>
      </c>
      <c r="H1935" s="22">
        <f t="shared" si="271"/>
        <v>49</v>
      </c>
      <c r="I1935" s="23">
        <f t="shared" si="272"/>
        <v>2002715.75</v>
      </c>
      <c r="J1935" s="23">
        <f t="shared" si="273"/>
        <v>108</v>
      </c>
      <c r="K1935" s="24">
        <f t="shared" si="274"/>
        <v>40763.75</v>
      </c>
      <c r="L1935" s="23">
        <f t="shared" si="275"/>
        <v>111</v>
      </c>
      <c r="M1935" s="23">
        <f t="shared" si="276"/>
        <v>110</v>
      </c>
      <c r="N1935" s="23">
        <f t="shared" si="277"/>
        <v>4536764.25</v>
      </c>
      <c r="O1935" s="25">
        <f t="shared" si="278"/>
        <v>4495892.5</v>
      </c>
      <c r="P1935" s="19" t="s">
        <v>1986</v>
      </c>
      <c r="Q1935" s="19" t="s">
        <v>1987</v>
      </c>
      <c r="R1935" s="19" t="s">
        <v>2318</v>
      </c>
      <c r="S1935" s="19">
        <v>642</v>
      </c>
      <c r="T1935" s="20">
        <v>44950</v>
      </c>
      <c r="U1935" s="26">
        <v>40871.75</v>
      </c>
    </row>
    <row r="1936" spans="1:21" x14ac:dyDescent="0.25">
      <c r="A1936" s="19" t="s">
        <v>1661</v>
      </c>
      <c r="B1936" s="20">
        <v>44839</v>
      </c>
      <c r="C1936" s="20">
        <v>44839</v>
      </c>
      <c r="D1936" s="19">
        <v>60</v>
      </c>
      <c r="E1936" s="26">
        <v>34882.69</v>
      </c>
      <c r="F1936" s="21">
        <f t="shared" si="270"/>
        <v>44900</v>
      </c>
      <c r="G1936" s="20">
        <v>44950</v>
      </c>
      <c r="H1936" s="22">
        <f t="shared" si="271"/>
        <v>50</v>
      </c>
      <c r="I1936" s="23">
        <f t="shared" si="272"/>
        <v>1744134.5</v>
      </c>
      <c r="J1936" s="23">
        <f t="shared" si="273"/>
        <v>109</v>
      </c>
      <c r="K1936" s="24">
        <f t="shared" si="274"/>
        <v>34773.69</v>
      </c>
      <c r="L1936" s="23">
        <f t="shared" si="275"/>
        <v>111</v>
      </c>
      <c r="M1936" s="23">
        <f t="shared" si="276"/>
        <v>111</v>
      </c>
      <c r="N1936" s="23">
        <f t="shared" si="277"/>
        <v>3871978.5900000003</v>
      </c>
      <c r="O1936" s="25">
        <f t="shared" si="278"/>
        <v>3871978.5900000003</v>
      </c>
      <c r="P1936" s="19" t="s">
        <v>1986</v>
      </c>
      <c r="Q1936" s="19" t="s">
        <v>1987</v>
      </c>
      <c r="R1936" s="19" t="s">
        <v>2318</v>
      </c>
      <c r="S1936" s="19">
        <v>642</v>
      </c>
      <c r="T1936" s="20">
        <v>44950</v>
      </c>
      <c r="U1936" s="26">
        <v>34882.69</v>
      </c>
    </row>
    <row r="1937" spans="1:21" x14ac:dyDescent="0.25">
      <c r="A1937" s="19" t="s">
        <v>1662</v>
      </c>
      <c r="B1937" s="20">
        <v>44839</v>
      </c>
      <c r="C1937" s="20">
        <v>44841</v>
      </c>
      <c r="D1937" s="19">
        <v>60</v>
      </c>
      <c r="E1937" s="26">
        <v>31401.75</v>
      </c>
      <c r="F1937" s="21">
        <f t="shared" si="270"/>
        <v>44902</v>
      </c>
      <c r="G1937" s="20">
        <v>44951</v>
      </c>
      <c r="H1937" s="22">
        <f t="shared" si="271"/>
        <v>49</v>
      </c>
      <c r="I1937" s="23">
        <f t="shared" si="272"/>
        <v>1538685.75</v>
      </c>
      <c r="J1937" s="23">
        <f t="shared" si="273"/>
        <v>108</v>
      </c>
      <c r="K1937" s="24">
        <f t="shared" si="274"/>
        <v>31293.75</v>
      </c>
      <c r="L1937" s="23">
        <f t="shared" si="275"/>
        <v>112</v>
      </c>
      <c r="M1937" s="23">
        <f t="shared" si="276"/>
        <v>110</v>
      </c>
      <c r="N1937" s="23">
        <f t="shared" si="277"/>
        <v>3516996</v>
      </c>
      <c r="O1937" s="25">
        <f t="shared" si="278"/>
        <v>3454192.5</v>
      </c>
      <c r="P1937" s="19" t="s">
        <v>1986</v>
      </c>
      <c r="Q1937" s="19" t="s">
        <v>1987</v>
      </c>
      <c r="R1937" s="19" t="s">
        <v>2318</v>
      </c>
      <c r="S1937" s="19">
        <v>674</v>
      </c>
      <c r="T1937" s="20">
        <v>44951</v>
      </c>
      <c r="U1937" s="26">
        <v>31401.75</v>
      </c>
    </row>
    <row r="1938" spans="1:21" x14ac:dyDescent="0.25">
      <c r="A1938" s="19" t="s">
        <v>1663</v>
      </c>
      <c r="B1938" s="20">
        <v>44839</v>
      </c>
      <c r="C1938" s="20">
        <v>44841</v>
      </c>
      <c r="D1938" s="19">
        <v>60</v>
      </c>
      <c r="E1938" s="26">
        <v>42352.89</v>
      </c>
      <c r="F1938" s="21">
        <f t="shared" si="270"/>
        <v>44902</v>
      </c>
      <c r="G1938" s="20">
        <v>44951</v>
      </c>
      <c r="H1938" s="22">
        <f t="shared" si="271"/>
        <v>49</v>
      </c>
      <c r="I1938" s="23">
        <f t="shared" si="272"/>
        <v>2075291.6099999999</v>
      </c>
      <c r="J1938" s="23">
        <f t="shared" si="273"/>
        <v>108</v>
      </c>
      <c r="K1938" s="24">
        <f t="shared" si="274"/>
        <v>42244.89</v>
      </c>
      <c r="L1938" s="23">
        <f t="shared" si="275"/>
        <v>112</v>
      </c>
      <c r="M1938" s="23">
        <f t="shared" si="276"/>
        <v>110</v>
      </c>
      <c r="N1938" s="23">
        <f t="shared" si="277"/>
        <v>4743523.68</v>
      </c>
      <c r="O1938" s="25">
        <f t="shared" si="278"/>
        <v>4658817.9000000004</v>
      </c>
      <c r="P1938" s="19" t="s">
        <v>1986</v>
      </c>
      <c r="Q1938" s="19" t="s">
        <v>1987</v>
      </c>
      <c r="R1938" s="19" t="s">
        <v>2318</v>
      </c>
      <c r="S1938" s="19">
        <v>674</v>
      </c>
      <c r="T1938" s="20">
        <v>44951</v>
      </c>
      <c r="U1938" s="26">
        <v>42352.89</v>
      </c>
    </row>
    <row r="1939" spans="1:21" x14ac:dyDescent="0.25">
      <c r="A1939" s="19" t="s">
        <v>1664</v>
      </c>
      <c r="B1939" s="20">
        <v>44872</v>
      </c>
      <c r="C1939" s="20">
        <v>44872</v>
      </c>
      <c r="D1939" s="19">
        <v>60</v>
      </c>
      <c r="E1939" s="26">
        <v>213979.35</v>
      </c>
      <c r="F1939" s="21">
        <f t="shared" si="270"/>
        <v>44933</v>
      </c>
      <c r="G1939" s="20">
        <v>44977</v>
      </c>
      <c r="H1939" s="22">
        <f t="shared" si="271"/>
        <v>44</v>
      </c>
      <c r="I1939" s="23">
        <f t="shared" si="272"/>
        <v>9415091.4000000004</v>
      </c>
      <c r="J1939" s="23">
        <f t="shared" si="273"/>
        <v>103</v>
      </c>
      <c r="K1939" s="24">
        <f t="shared" si="274"/>
        <v>213876.35</v>
      </c>
      <c r="L1939" s="23">
        <f t="shared" si="275"/>
        <v>105</v>
      </c>
      <c r="M1939" s="23">
        <f t="shared" si="276"/>
        <v>105</v>
      </c>
      <c r="N1939" s="23">
        <f t="shared" si="277"/>
        <v>22467831.75</v>
      </c>
      <c r="O1939" s="25">
        <f t="shared" si="278"/>
        <v>22467831.75</v>
      </c>
      <c r="P1939" s="19" t="s">
        <v>1986</v>
      </c>
      <c r="Q1939" s="19" t="s">
        <v>1987</v>
      </c>
      <c r="R1939" s="19" t="s">
        <v>2318</v>
      </c>
      <c r="S1939" s="19">
        <v>1205</v>
      </c>
      <c r="T1939" s="20">
        <v>44977</v>
      </c>
      <c r="U1939" s="26">
        <v>213979.35</v>
      </c>
    </row>
    <row r="1940" spans="1:21" x14ac:dyDescent="0.25">
      <c r="A1940" s="19" t="s">
        <v>1665</v>
      </c>
      <c r="B1940" s="20">
        <v>44872</v>
      </c>
      <c r="C1940" s="20">
        <v>44872</v>
      </c>
      <c r="D1940" s="19">
        <v>60</v>
      </c>
      <c r="E1940" s="26">
        <v>36155.199999999997</v>
      </c>
      <c r="F1940" s="21">
        <f t="shared" si="270"/>
        <v>44933</v>
      </c>
      <c r="G1940" s="20">
        <v>44977</v>
      </c>
      <c r="H1940" s="22">
        <f t="shared" si="271"/>
        <v>44</v>
      </c>
      <c r="I1940" s="23">
        <f t="shared" si="272"/>
        <v>1590828.7999999998</v>
      </c>
      <c r="J1940" s="23">
        <f t="shared" si="273"/>
        <v>103</v>
      </c>
      <c r="K1940" s="24">
        <f t="shared" si="274"/>
        <v>36052.199999999997</v>
      </c>
      <c r="L1940" s="23">
        <f t="shared" si="275"/>
        <v>105</v>
      </c>
      <c r="M1940" s="23">
        <f t="shared" si="276"/>
        <v>105</v>
      </c>
      <c r="N1940" s="23">
        <f t="shared" si="277"/>
        <v>3796295.9999999995</v>
      </c>
      <c r="O1940" s="25">
        <f t="shared" si="278"/>
        <v>3796295.9999999995</v>
      </c>
      <c r="P1940" s="19" t="s">
        <v>1986</v>
      </c>
      <c r="Q1940" s="19" t="s">
        <v>1987</v>
      </c>
      <c r="R1940" s="19" t="s">
        <v>2318</v>
      </c>
      <c r="S1940" s="19">
        <v>1205</v>
      </c>
      <c r="T1940" s="20">
        <v>44977</v>
      </c>
      <c r="U1940" s="26">
        <v>36155.199999999997</v>
      </c>
    </row>
    <row r="1941" spans="1:21" x14ac:dyDescent="0.25">
      <c r="A1941" s="19" t="s">
        <v>1666</v>
      </c>
      <c r="B1941" s="20">
        <v>44872</v>
      </c>
      <c r="C1941" s="20">
        <v>44872</v>
      </c>
      <c r="D1941" s="19">
        <v>60</v>
      </c>
      <c r="E1941" s="26">
        <v>44893.35</v>
      </c>
      <c r="F1941" s="21">
        <f t="shared" si="270"/>
        <v>44933</v>
      </c>
      <c r="G1941" s="20">
        <v>44980</v>
      </c>
      <c r="H1941" s="22">
        <f t="shared" si="271"/>
        <v>47</v>
      </c>
      <c r="I1941" s="23">
        <f t="shared" si="272"/>
        <v>2109987.4499999997</v>
      </c>
      <c r="J1941" s="23">
        <f t="shared" si="273"/>
        <v>106</v>
      </c>
      <c r="K1941" s="24">
        <f t="shared" si="274"/>
        <v>44787.35</v>
      </c>
      <c r="L1941" s="23">
        <f t="shared" si="275"/>
        <v>108</v>
      </c>
      <c r="M1941" s="23">
        <f t="shared" si="276"/>
        <v>108</v>
      </c>
      <c r="N1941" s="23">
        <f t="shared" si="277"/>
        <v>4848481.8</v>
      </c>
      <c r="O1941" s="25">
        <f t="shared" si="278"/>
        <v>4848481.8</v>
      </c>
      <c r="P1941" s="19" t="s">
        <v>1986</v>
      </c>
      <c r="Q1941" s="19" t="s">
        <v>1987</v>
      </c>
      <c r="R1941" s="19" t="s">
        <v>2318</v>
      </c>
      <c r="S1941" s="19">
        <v>1274</v>
      </c>
      <c r="T1941" s="20">
        <v>44980</v>
      </c>
      <c r="U1941" s="26">
        <v>44893.35</v>
      </c>
    </row>
    <row r="1942" spans="1:21" x14ac:dyDescent="0.25">
      <c r="A1942" s="19" t="s">
        <v>1455</v>
      </c>
      <c r="B1942" s="20">
        <v>44872</v>
      </c>
      <c r="C1942" s="20">
        <v>44872</v>
      </c>
      <c r="D1942" s="19">
        <v>60</v>
      </c>
      <c r="E1942" s="26">
        <v>42618</v>
      </c>
      <c r="F1942" s="21">
        <f t="shared" si="270"/>
        <v>44933</v>
      </c>
      <c r="G1942" s="20">
        <v>44977</v>
      </c>
      <c r="H1942" s="22">
        <f t="shared" si="271"/>
        <v>44</v>
      </c>
      <c r="I1942" s="23">
        <f t="shared" si="272"/>
        <v>1875192</v>
      </c>
      <c r="J1942" s="23">
        <f t="shared" si="273"/>
        <v>103</v>
      </c>
      <c r="K1942" s="24">
        <f t="shared" si="274"/>
        <v>42515</v>
      </c>
      <c r="L1942" s="23">
        <f t="shared" si="275"/>
        <v>105</v>
      </c>
      <c r="M1942" s="23">
        <f t="shared" si="276"/>
        <v>105</v>
      </c>
      <c r="N1942" s="23">
        <f t="shared" si="277"/>
        <v>4474890</v>
      </c>
      <c r="O1942" s="25">
        <f t="shared" si="278"/>
        <v>4474890</v>
      </c>
      <c r="P1942" s="19" t="s">
        <v>1986</v>
      </c>
      <c r="Q1942" s="19" t="s">
        <v>1987</v>
      </c>
      <c r="R1942" s="19" t="s">
        <v>2318</v>
      </c>
      <c r="S1942" s="19">
        <v>1205</v>
      </c>
      <c r="T1942" s="20">
        <v>44977</v>
      </c>
      <c r="U1942" s="26">
        <v>42618</v>
      </c>
    </row>
    <row r="1943" spans="1:21" x14ac:dyDescent="0.25">
      <c r="A1943" s="19" t="s">
        <v>1667</v>
      </c>
      <c r="B1943" s="20">
        <v>44872</v>
      </c>
      <c r="C1943" s="20">
        <v>44872</v>
      </c>
      <c r="D1943" s="19">
        <v>60</v>
      </c>
      <c r="E1943" s="26">
        <v>33238.28</v>
      </c>
      <c r="F1943" s="21">
        <f t="shared" si="270"/>
        <v>44933</v>
      </c>
      <c r="G1943" s="20">
        <v>44980</v>
      </c>
      <c r="H1943" s="22">
        <f t="shared" si="271"/>
        <v>47</v>
      </c>
      <c r="I1943" s="23">
        <f t="shared" si="272"/>
        <v>1562199.16</v>
      </c>
      <c r="J1943" s="23">
        <f t="shared" si="273"/>
        <v>106</v>
      </c>
      <c r="K1943" s="24">
        <f t="shared" si="274"/>
        <v>33132.28</v>
      </c>
      <c r="L1943" s="23">
        <f t="shared" si="275"/>
        <v>108</v>
      </c>
      <c r="M1943" s="23">
        <f t="shared" si="276"/>
        <v>108</v>
      </c>
      <c r="N1943" s="23">
        <f t="shared" si="277"/>
        <v>3589734.2399999998</v>
      </c>
      <c r="O1943" s="25">
        <f t="shared" si="278"/>
        <v>3589734.2399999998</v>
      </c>
      <c r="P1943" s="19" t="s">
        <v>1986</v>
      </c>
      <c r="Q1943" s="19" t="s">
        <v>1987</v>
      </c>
      <c r="R1943" s="19" t="s">
        <v>2318</v>
      </c>
      <c r="S1943" s="19">
        <v>1274</v>
      </c>
      <c r="T1943" s="20">
        <v>44980</v>
      </c>
      <c r="U1943" s="26">
        <v>33238.28</v>
      </c>
    </row>
    <row r="1944" spans="1:21" x14ac:dyDescent="0.25">
      <c r="A1944" s="19" t="s">
        <v>1668</v>
      </c>
      <c r="B1944" s="20">
        <v>44872</v>
      </c>
      <c r="C1944" s="20">
        <v>44872</v>
      </c>
      <c r="D1944" s="19">
        <v>60</v>
      </c>
      <c r="E1944" s="26">
        <v>131789.98000000001</v>
      </c>
      <c r="F1944" s="21">
        <f t="shared" si="270"/>
        <v>44933</v>
      </c>
      <c r="G1944" s="20">
        <v>44977</v>
      </c>
      <c r="H1944" s="22">
        <f t="shared" si="271"/>
        <v>44</v>
      </c>
      <c r="I1944" s="23">
        <f t="shared" si="272"/>
        <v>5798759.1200000001</v>
      </c>
      <c r="J1944" s="23">
        <f t="shared" si="273"/>
        <v>103</v>
      </c>
      <c r="K1944" s="24">
        <f t="shared" si="274"/>
        <v>131686.98000000001</v>
      </c>
      <c r="L1944" s="23">
        <f t="shared" si="275"/>
        <v>105</v>
      </c>
      <c r="M1944" s="23">
        <f t="shared" si="276"/>
        <v>105</v>
      </c>
      <c r="N1944" s="23">
        <f t="shared" si="277"/>
        <v>13837947.9</v>
      </c>
      <c r="O1944" s="25">
        <f t="shared" si="278"/>
        <v>13837947.9</v>
      </c>
      <c r="P1944" s="19" t="s">
        <v>1986</v>
      </c>
      <c r="Q1944" s="19" t="s">
        <v>1987</v>
      </c>
      <c r="R1944" s="19" t="s">
        <v>2318</v>
      </c>
      <c r="S1944" s="19">
        <v>1205</v>
      </c>
      <c r="T1944" s="20">
        <v>44977</v>
      </c>
      <c r="U1944" s="26">
        <v>131789.98000000001</v>
      </c>
    </row>
    <row r="1945" spans="1:21" x14ac:dyDescent="0.25">
      <c r="A1945" s="19" t="s">
        <v>1669</v>
      </c>
      <c r="B1945" s="20">
        <v>44902</v>
      </c>
      <c r="C1945" s="20">
        <v>44903</v>
      </c>
      <c r="D1945" s="19">
        <v>60</v>
      </c>
      <c r="E1945" s="26">
        <v>125930.28</v>
      </c>
      <c r="F1945" s="21">
        <f t="shared" si="270"/>
        <v>44965</v>
      </c>
      <c r="G1945" s="20">
        <v>45006</v>
      </c>
      <c r="H1945" s="22">
        <f t="shared" si="271"/>
        <v>41</v>
      </c>
      <c r="I1945" s="23">
        <f t="shared" si="272"/>
        <v>5163141.4799999995</v>
      </c>
      <c r="J1945" s="23">
        <f t="shared" si="273"/>
        <v>103</v>
      </c>
      <c r="K1945" s="24">
        <f t="shared" si="274"/>
        <v>125827.28</v>
      </c>
      <c r="L1945" s="23">
        <f t="shared" si="275"/>
        <v>104</v>
      </c>
      <c r="M1945" s="23">
        <f t="shared" si="276"/>
        <v>103</v>
      </c>
      <c r="N1945" s="23">
        <f t="shared" si="277"/>
        <v>13096749.119999999</v>
      </c>
      <c r="O1945" s="25">
        <f t="shared" si="278"/>
        <v>12970818.84</v>
      </c>
      <c r="P1945" s="19" t="s">
        <v>1986</v>
      </c>
      <c r="Q1945" s="19" t="s">
        <v>1987</v>
      </c>
      <c r="R1945" s="19" t="s">
        <v>2318</v>
      </c>
      <c r="S1945" s="19">
        <v>1890</v>
      </c>
      <c r="T1945" s="20">
        <v>45006</v>
      </c>
      <c r="U1945" s="26">
        <v>125930.28</v>
      </c>
    </row>
    <row r="1946" spans="1:21" x14ac:dyDescent="0.25">
      <c r="A1946" s="19" t="s">
        <v>1670</v>
      </c>
      <c r="B1946" s="20">
        <v>44902</v>
      </c>
      <c r="C1946" s="20">
        <v>44902</v>
      </c>
      <c r="D1946" s="19">
        <v>60</v>
      </c>
      <c r="E1946" s="26">
        <v>205906.34</v>
      </c>
      <c r="F1946" s="21">
        <f t="shared" si="270"/>
        <v>44964</v>
      </c>
      <c r="G1946" s="20">
        <v>45006</v>
      </c>
      <c r="H1946" s="22">
        <f t="shared" si="271"/>
        <v>42</v>
      </c>
      <c r="I1946" s="23">
        <f t="shared" si="272"/>
        <v>8648066.2799999993</v>
      </c>
      <c r="J1946" s="23">
        <f t="shared" si="273"/>
        <v>104</v>
      </c>
      <c r="K1946" s="24">
        <f t="shared" si="274"/>
        <v>205802.34</v>
      </c>
      <c r="L1946" s="23">
        <f t="shared" si="275"/>
        <v>104</v>
      </c>
      <c r="M1946" s="23">
        <f t="shared" si="276"/>
        <v>104</v>
      </c>
      <c r="N1946" s="23">
        <f t="shared" si="277"/>
        <v>21414259.359999999</v>
      </c>
      <c r="O1946" s="25">
        <f t="shared" si="278"/>
        <v>21414259.359999999</v>
      </c>
      <c r="P1946" s="19" t="s">
        <v>1986</v>
      </c>
      <c r="Q1946" s="19" t="s">
        <v>1987</v>
      </c>
      <c r="R1946" s="19" t="s">
        <v>2318</v>
      </c>
      <c r="S1946" s="19">
        <v>1890</v>
      </c>
      <c r="T1946" s="20">
        <v>45006</v>
      </c>
      <c r="U1946" s="26">
        <v>205906.34</v>
      </c>
    </row>
    <row r="1947" spans="1:21" x14ac:dyDescent="0.25">
      <c r="A1947" s="19" t="s">
        <v>235</v>
      </c>
      <c r="B1947" s="20">
        <v>44902</v>
      </c>
      <c r="C1947" s="20">
        <v>44903</v>
      </c>
      <c r="D1947" s="19">
        <v>60</v>
      </c>
      <c r="E1947" s="26">
        <v>34882.69</v>
      </c>
      <c r="F1947" s="21">
        <f t="shared" si="270"/>
        <v>44965</v>
      </c>
      <c r="G1947" s="20">
        <v>45006</v>
      </c>
      <c r="H1947" s="22">
        <f t="shared" si="271"/>
        <v>41</v>
      </c>
      <c r="I1947" s="23">
        <f t="shared" si="272"/>
        <v>1430190.29</v>
      </c>
      <c r="J1947" s="23">
        <f t="shared" si="273"/>
        <v>103</v>
      </c>
      <c r="K1947" s="24">
        <f t="shared" si="274"/>
        <v>34779.69</v>
      </c>
      <c r="L1947" s="23">
        <f t="shared" si="275"/>
        <v>104</v>
      </c>
      <c r="M1947" s="23">
        <f t="shared" si="276"/>
        <v>103</v>
      </c>
      <c r="N1947" s="23">
        <f t="shared" si="277"/>
        <v>3627799.7600000002</v>
      </c>
      <c r="O1947" s="25">
        <f t="shared" si="278"/>
        <v>3592917.0700000003</v>
      </c>
      <c r="P1947" s="19" t="s">
        <v>1986</v>
      </c>
      <c r="Q1947" s="19" t="s">
        <v>1987</v>
      </c>
      <c r="R1947" s="19" t="s">
        <v>2318</v>
      </c>
      <c r="S1947" s="19">
        <v>1890</v>
      </c>
      <c r="T1947" s="20">
        <v>45006</v>
      </c>
      <c r="U1947" s="26">
        <v>34882.69</v>
      </c>
    </row>
    <row r="1948" spans="1:21" x14ac:dyDescent="0.25">
      <c r="A1948" s="19" t="s">
        <v>237</v>
      </c>
      <c r="B1948" s="20">
        <v>44902</v>
      </c>
      <c r="C1948" s="20">
        <v>44903</v>
      </c>
      <c r="D1948" s="19">
        <v>60</v>
      </c>
      <c r="E1948" s="26">
        <v>41674.07</v>
      </c>
      <c r="F1948" s="21">
        <f t="shared" si="270"/>
        <v>44965</v>
      </c>
      <c r="G1948" s="20">
        <v>45006</v>
      </c>
      <c r="H1948" s="22">
        <f t="shared" si="271"/>
        <v>41</v>
      </c>
      <c r="I1948" s="23">
        <f t="shared" si="272"/>
        <v>1708636.8699999999</v>
      </c>
      <c r="J1948" s="23">
        <f t="shared" si="273"/>
        <v>103</v>
      </c>
      <c r="K1948" s="24">
        <f t="shared" si="274"/>
        <v>41571.07</v>
      </c>
      <c r="L1948" s="23">
        <f t="shared" si="275"/>
        <v>104</v>
      </c>
      <c r="M1948" s="23">
        <f t="shared" si="276"/>
        <v>103</v>
      </c>
      <c r="N1948" s="23">
        <f t="shared" si="277"/>
        <v>4334103.28</v>
      </c>
      <c r="O1948" s="25">
        <f t="shared" si="278"/>
        <v>4292429.21</v>
      </c>
      <c r="P1948" s="19" t="s">
        <v>1986</v>
      </c>
      <c r="Q1948" s="19" t="s">
        <v>1987</v>
      </c>
      <c r="R1948" s="19" t="s">
        <v>2318</v>
      </c>
      <c r="S1948" s="19">
        <v>1890</v>
      </c>
      <c r="T1948" s="20">
        <v>45006</v>
      </c>
      <c r="U1948" s="26">
        <v>41674.07</v>
      </c>
    </row>
    <row r="1949" spans="1:21" x14ac:dyDescent="0.25">
      <c r="A1949" s="19" t="s">
        <v>1671</v>
      </c>
      <c r="B1949" s="20">
        <v>44929</v>
      </c>
      <c r="C1949" s="20">
        <v>44961</v>
      </c>
      <c r="D1949" s="19">
        <v>60</v>
      </c>
      <c r="E1949" s="26">
        <v>5967</v>
      </c>
      <c r="F1949" s="21">
        <f t="shared" si="270"/>
        <v>45020</v>
      </c>
      <c r="G1949" s="20">
        <v>44963</v>
      </c>
      <c r="H1949" s="22">
        <f t="shared" si="271"/>
        <v>-57</v>
      </c>
      <c r="I1949" s="23">
        <f t="shared" si="272"/>
        <v>-340119</v>
      </c>
      <c r="J1949" s="23">
        <f t="shared" si="273"/>
        <v>2</v>
      </c>
      <c r="K1949" s="24">
        <f t="shared" si="274"/>
        <v>5965</v>
      </c>
      <c r="L1949" s="23">
        <f t="shared" si="275"/>
        <v>34</v>
      </c>
      <c r="M1949" s="23">
        <f t="shared" si="276"/>
        <v>2</v>
      </c>
      <c r="N1949" s="23">
        <f t="shared" si="277"/>
        <v>202878</v>
      </c>
      <c r="O1949" s="25">
        <f t="shared" si="278"/>
        <v>11934</v>
      </c>
      <c r="P1949" s="19" t="s">
        <v>23</v>
      </c>
      <c r="Q1949" s="19" t="s">
        <v>1985</v>
      </c>
      <c r="R1949" s="19" t="s">
        <v>2319</v>
      </c>
      <c r="S1949" s="19">
        <v>925</v>
      </c>
      <c r="T1949" s="20">
        <v>44963</v>
      </c>
      <c r="U1949" s="26">
        <v>5967</v>
      </c>
    </row>
    <row r="1950" spans="1:21" x14ac:dyDescent="0.25">
      <c r="A1950" s="19" t="s">
        <v>1412</v>
      </c>
      <c r="B1950" s="20">
        <v>44995</v>
      </c>
      <c r="C1950" s="20">
        <v>44995</v>
      </c>
      <c r="D1950" s="19">
        <v>60</v>
      </c>
      <c r="E1950" s="26">
        <v>9399.36</v>
      </c>
      <c r="F1950" s="21">
        <f t="shared" si="270"/>
        <v>45056</v>
      </c>
      <c r="G1950" s="20">
        <v>45008</v>
      </c>
      <c r="H1950" s="22">
        <f t="shared" si="271"/>
        <v>-48</v>
      </c>
      <c r="I1950" s="23">
        <f t="shared" si="272"/>
        <v>-451169.28000000003</v>
      </c>
      <c r="J1950" s="23">
        <f t="shared" si="273"/>
        <v>13</v>
      </c>
      <c r="K1950" s="24">
        <f t="shared" si="274"/>
        <v>9386.36</v>
      </c>
      <c r="L1950" s="23">
        <f t="shared" si="275"/>
        <v>13</v>
      </c>
      <c r="M1950" s="23">
        <f t="shared" si="276"/>
        <v>13</v>
      </c>
      <c r="N1950" s="23">
        <f t="shared" si="277"/>
        <v>122191.68000000001</v>
      </c>
      <c r="O1950" s="25">
        <f t="shared" si="278"/>
        <v>122191.68000000001</v>
      </c>
      <c r="P1950" s="19" t="s">
        <v>1986</v>
      </c>
      <c r="Q1950" s="19" t="s">
        <v>1987</v>
      </c>
      <c r="R1950" s="19" t="s">
        <v>2320</v>
      </c>
      <c r="S1950" s="19">
        <v>1983</v>
      </c>
      <c r="T1950" s="20">
        <v>45008</v>
      </c>
      <c r="U1950" s="26">
        <v>9399.36</v>
      </c>
    </row>
    <row r="1951" spans="1:21" x14ac:dyDescent="0.25">
      <c r="A1951" s="19" t="s">
        <v>1672</v>
      </c>
      <c r="B1951" s="20">
        <v>44910</v>
      </c>
      <c r="C1951" s="20">
        <v>44910</v>
      </c>
      <c r="D1951" s="19">
        <v>60</v>
      </c>
      <c r="E1951" s="26">
        <v>6370</v>
      </c>
      <c r="F1951" s="21">
        <f t="shared" si="270"/>
        <v>44972</v>
      </c>
      <c r="G1951" s="20">
        <v>44979</v>
      </c>
      <c r="H1951" s="22">
        <f t="shared" si="271"/>
        <v>7</v>
      </c>
      <c r="I1951" s="23">
        <f t="shared" si="272"/>
        <v>44590</v>
      </c>
      <c r="J1951" s="23">
        <f t="shared" si="273"/>
        <v>67</v>
      </c>
      <c r="K1951" s="24">
        <f t="shared" si="274"/>
        <v>6303</v>
      </c>
      <c r="L1951" s="23">
        <f t="shared" si="275"/>
        <v>69</v>
      </c>
      <c r="M1951" s="23">
        <f t="shared" si="276"/>
        <v>69</v>
      </c>
      <c r="N1951" s="23">
        <f t="shared" si="277"/>
        <v>439530</v>
      </c>
      <c r="O1951" s="25">
        <f t="shared" si="278"/>
        <v>439530</v>
      </c>
      <c r="P1951" s="19" t="s">
        <v>23</v>
      </c>
      <c r="Q1951" s="19" t="s">
        <v>1985</v>
      </c>
      <c r="R1951" s="19" t="s">
        <v>2321</v>
      </c>
      <c r="S1951" s="19">
        <v>1220</v>
      </c>
      <c r="T1951" s="20">
        <v>44979</v>
      </c>
      <c r="U1951" s="26">
        <v>6370</v>
      </c>
    </row>
    <row r="1952" spans="1:21" x14ac:dyDescent="0.25">
      <c r="A1952" s="19" t="s">
        <v>1195</v>
      </c>
      <c r="B1952" s="20">
        <v>44868</v>
      </c>
      <c r="C1952" s="20">
        <v>44872</v>
      </c>
      <c r="D1952" s="19">
        <v>60</v>
      </c>
      <c r="E1952" s="19">
        <v>120.84</v>
      </c>
      <c r="F1952" s="21">
        <f t="shared" si="270"/>
        <v>44933</v>
      </c>
      <c r="G1952" s="20">
        <v>44957</v>
      </c>
      <c r="H1952" s="22">
        <f t="shared" si="271"/>
        <v>24</v>
      </c>
      <c r="I1952" s="23">
        <f t="shared" si="272"/>
        <v>2900.16</v>
      </c>
      <c r="J1952" s="23">
        <f t="shared" si="273"/>
        <v>84</v>
      </c>
      <c r="K1952" s="24">
        <f t="shared" si="274"/>
        <v>36.840000000000003</v>
      </c>
      <c r="L1952" s="23">
        <f t="shared" si="275"/>
        <v>89</v>
      </c>
      <c r="M1952" s="23">
        <f t="shared" si="276"/>
        <v>85</v>
      </c>
      <c r="N1952" s="23">
        <f t="shared" si="277"/>
        <v>10754.76</v>
      </c>
      <c r="O1952" s="25">
        <f t="shared" si="278"/>
        <v>10271.4</v>
      </c>
      <c r="P1952" s="19" t="s">
        <v>23</v>
      </c>
      <c r="Q1952" s="19" t="s">
        <v>1985</v>
      </c>
      <c r="R1952" s="19" t="s">
        <v>2322</v>
      </c>
      <c r="S1952" s="19">
        <v>763</v>
      </c>
      <c r="T1952" s="20">
        <v>44957</v>
      </c>
      <c r="U1952" s="19">
        <v>120.84</v>
      </c>
    </row>
    <row r="1953" spans="1:21" x14ac:dyDescent="0.25">
      <c r="A1953" s="19" t="s">
        <v>741</v>
      </c>
      <c r="B1953" s="20">
        <v>44895</v>
      </c>
      <c r="C1953" s="20">
        <v>44895</v>
      </c>
      <c r="D1953" s="19">
        <v>60</v>
      </c>
      <c r="E1953" s="19">
        <v>518.48</v>
      </c>
      <c r="F1953" s="21">
        <f t="shared" si="270"/>
        <v>44956</v>
      </c>
      <c r="G1953" s="20">
        <v>44957</v>
      </c>
      <c r="H1953" s="22">
        <f t="shared" si="271"/>
        <v>1</v>
      </c>
      <c r="I1953" s="23">
        <f t="shared" si="272"/>
        <v>518.48</v>
      </c>
      <c r="J1953" s="23">
        <f t="shared" si="273"/>
        <v>60</v>
      </c>
      <c r="K1953" s="24">
        <f t="shared" si="274"/>
        <v>458.48</v>
      </c>
      <c r="L1953" s="23">
        <f t="shared" si="275"/>
        <v>62</v>
      </c>
      <c r="M1953" s="23">
        <f t="shared" si="276"/>
        <v>62</v>
      </c>
      <c r="N1953" s="23">
        <f t="shared" si="277"/>
        <v>32145.760000000002</v>
      </c>
      <c r="O1953" s="25">
        <f t="shared" si="278"/>
        <v>32145.760000000002</v>
      </c>
      <c r="P1953" s="19" t="s">
        <v>23</v>
      </c>
      <c r="Q1953" s="19" t="s">
        <v>1985</v>
      </c>
      <c r="R1953" s="19" t="s">
        <v>2322</v>
      </c>
      <c r="S1953" s="19">
        <v>763</v>
      </c>
      <c r="T1953" s="20">
        <v>44957</v>
      </c>
      <c r="U1953" s="19">
        <v>518.48</v>
      </c>
    </row>
    <row r="1954" spans="1:21" x14ac:dyDescent="0.25">
      <c r="A1954" s="19" t="s">
        <v>1673</v>
      </c>
      <c r="B1954" s="20">
        <v>44895</v>
      </c>
      <c r="C1954" s="20">
        <v>44895</v>
      </c>
      <c r="D1954" s="19">
        <v>60</v>
      </c>
      <c r="E1954" s="19">
        <v>498.38</v>
      </c>
      <c r="F1954" s="21">
        <f t="shared" si="270"/>
        <v>44956</v>
      </c>
      <c r="G1954" s="20">
        <v>44957</v>
      </c>
      <c r="H1954" s="22">
        <f t="shared" si="271"/>
        <v>1</v>
      </c>
      <c r="I1954" s="23">
        <f t="shared" si="272"/>
        <v>498.38</v>
      </c>
      <c r="J1954" s="23">
        <f t="shared" si="273"/>
        <v>60</v>
      </c>
      <c r="K1954" s="24">
        <f t="shared" si="274"/>
        <v>438.38</v>
      </c>
      <c r="L1954" s="23">
        <f t="shared" si="275"/>
        <v>62</v>
      </c>
      <c r="M1954" s="23">
        <f t="shared" si="276"/>
        <v>62</v>
      </c>
      <c r="N1954" s="23">
        <f t="shared" si="277"/>
        <v>30899.56</v>
      </c>
      <c r="O1954" s="25">
        <f t="shared" si="278"/>
        <v>30899.56</v>
      </c>
      <c r="P1954" s="19" t="s">
        <v>23</v>
      </c>
      <c r="Q1954" s="19" t="s">
        <v>1985</v>
      </c>
      <c r="R1954" s="19" t="s">
        <v>2322</v>
      </c>
      <c r="S1954" s="19">
        <v>763</v>
      </c>
      <c r="T1954" s="20">
        <v>44957</v>
      </c>
      <c r="U1954" s="19">
        <v>498.38</v>
      </c>
    </row>
    <row r="1955" spans="1:21" x14ac:dyDescent="0.25">
      <c r="A1955" s="19" t="s">
        <v>1196</v>
      </c>
      <c r="B1955" s="20">
        <v>44895</v>
      </c>
      <c r="C1955" s="20">
        <v>44895</v>
      </c>
      <c r="D1955" s="19">
        <v>60</v>
      </c>
      <c r="E1955" s="19">
        <v>173.86</v>
      </c>
      <c r="F1955" s="21">
        <f t="shared" si="270"/>
        <v>44956</v>
      </c>
      <c r="G1955" s="20">
        <v>44957</v>
      </c>
      <c r="H1955" s="22">
        <f t="shared" si="271"/>
        <v>1</v>
      </c>
      <c r="I1955" s="23">
        <f t="shared" si="272"/>
        <v>173.86</v>
      </c>
      <c r="J1955" s="23">
        <f t="shared" si="273"/>
        <v>60</v>
      </c>
      <c r="K1955" s="24">
        <f t="shared" si="274"/>
        <v>113.86000000000001</v>
      </c>
      <c r="L1955" s="23">
        <f t="shared" si="275"/>
        <v>62</v>
      </c>
      <c r="M1955" s="23">
        <f t="shared" si="276"/>
        <v>62</v>
      </c>
      <c r="N1955" s="23">
        <f t="shared" si="277"/>
        <v>10779.320000000002</v>
      </c>
      <c r="O1955" s="25">
        <f t="shared" si="278"/>
        <v>10779.320000000002</v>
      </c>
      <c r="P1955" s="19" t="s">
        <v>23</v>
      </c>
      <c r="Q1955" s="19" t="s">
        <v>1985</v>
      </c>
      <c r="R1955" s="19" t="s">
        <v>2322</v>
      </c>
      <c r="S1955" s="19">
        <v>763</v>
      </c>
      <c r="T1955" s="20">
        <v>44957</v>
      </c>
      <c r="U1955" s="19">
        <v>173.86</v>
      </c>
    </row>
    <row r="1956" spans="1:21" x14ac:dyDescent="0.25">
      <c r="A1956" s="19" t="s">
        <v>1674</v>
      </c>
      <c r="B1956" s="20">
        <v>44907</v>
      </c>
      <c r="C1956" s="20">
        <v>44908</v>
      </c>
      <c r="D1956" s="19">
        <v>60</v>
      </c>
      <c r="E1956" s="19">
        <v>46.25</v>
      </c>
      <c r="F1956" s="21">
        <f t="shared" si="270"/>
        <v>44970</v>
      </c>
      <c r="G1956" s="20">
        <v>44986</v>
      </c>
      <c r="H1956" s="22">
        <f t="shared" si="271"/>
        <v>16</v>
      </c>
      <c r="I1956" s="23">
        <f t="shared" si="272"/>
        <v>740</v>
      </c>
      <c r="J1956" s="23">
        <f t="shared" si="273"/>
        <v>78</v>
      </c>
      <c r="K1956" s="24">
        <f t="shared" si="274"/>
        <v>-31.75</v>
      </c>
      <c r="L1956" s="23">
        <f t="shared" si="275"/>
        <v>79</v>
      </c>
      <c r="M1956" s="23">
        <f t="shared" si="276"/>
        <v>78</v>
      </c>
      <c r="N1956" s="23">
        <f t="shared" si="277"/>
        <v>3653.75</v>
      </c>
      <c r="O1956" s="25">
        <f t="shared" si="278"/>
        <v>3607.5</v>
      </c>
      <c r="P1956" s="19" t="s">
        <v>23</v>
      </c>
      <c r="Q1956" s="19" t="s">
        <v>1985</v>
      </c>
      <c r="R1956" s="19" t="s">
        <v>2323</v>
      </c>
      <c r="S1956" s="19">
        <v>1621</v>
      </c>
      <c r="T1956" s="20">
        <v>44986</v>
      </c>
      <c r="U1956" s="19">
        <v>46.25</v>
      </c>
    </row>
    <row r="1957" spans="1:21" x14ac:dyDescent="0.25">
      <c r="A1957" s="19" t="s">
        <v>1675</v>
      </c>
      <c r="B1957" s="20">
        <v>44893</v>
      </c>
      <c r="C1957" s="20">
        <v>44893</v>
      </c>
      <c r="D1957" s="19">
        <v>60</v>
      </c>
      <c r="E1957" s="26">
        <v>42395</v>
      </c>
      <c r="F1957" s="21">
        <f t="shared" si="270"/>
        <v>44954</v>
      </c>
      <c r="G1957" s="20">
        <v>44951</v>
      </c>
      <c r="H1957" s="22">
        <f t="shared" si="271"/>
        <v>-3</v>
      </c>
      <c r="I1957" s="23">
        <f t="shared" si="272"/>
        <v>-127185</v>
      </c>
      <c r="J1957" s="23">
        <f t="shared" si="273"/>
        <v>57</v>
      </c>
      <c r="K1957" s="24">
        <f t="shared" si="274"/>
        <v>42338</v>
      </c>
      <c r="L1957" s="23">
        <f t="shared" si="275"/>
        <v>58</v>
      </c>
      <c r="M1957" s="23">
        <f t="shared" si="276"/>
        <v>58</v>
      </c>
      <c r="N1957" s="23">
        <f t="shared" si="277"/>
        <v>2458910</v>
      </c>
      <c r="O1957" s="25">
        <f t="shared" si="278"/>
        <v>2458910</v>
      </c>
      <c r="P1957" s="19" t="s">
        <v>1986</v>
      </c>
      <c r="Q1957" s="19" t="s">
        <v>1987</v>
      </c>
      <c r="R1957" s="19" t="s">
        <v>2324</v>
      </c>
      <c r="S1957" s="19">
        <v>656</v>
      </c>
      <c r="T1957" s="20">
        <v>44951</v>
      </c>
      <c r="U1957" s="26">
        <v>42395</v>
      </c>
    </row>
    <row r="1958" spans="1:21" x14ac:dyDescent="0.25">
      <c r="A1958" s="19" t="s">
        <v>1676</v>
      </c>
      <c r="B1958" s="20">
        <v>44956</v>
      </c>
      <c r="C1958" s="20">
        <v>44956</v>
      </c>
      <c r="D1958" s="19">
        <v>60</v>
      </c>
      <c r="E1958" s="26">
        <v>34580</v>
      </c>
      <c r="F1958" s="21">
        <f t="shared" si="270"/>
        <v>45015</v>
      </c>
      <c r="G1958" s="20">
        <v>44986</v>
      </c>
      <c r="H1958" s="22">
        <f t="shared" si="271"/>
        <v>-29</v>
      </c>
      <c r="I1958" s="23">
        <f t="shared" si="272"/>
        <v>-1002820</v>
      </c>
      <c r="J1958" s="23">
        <f t="shared" si="273"/>
        <v>31</v>
      </c>
      <c r="K1958" s="24">
        <f t="shared" si="274"/>
        <v>34549</v>
      </c>
      <c r="L1958" s="23">
        <f t="shared" si="275"/>
        <v>30</v>
      </c>
      <c r="M1958" s="23">
        <f t="shared" si="276"/>
        <v>30</v>
      </c>
      <c r="N1958" s="23">
        <f t="shared" si="277"/>
        <v>1037400</v>
      </c>
      <c r="O1958" s="25">
        <f t="shared" si="278"/>
        <v>1037400</v>
      </c>
      <c r="P1958" s="19" t="s">
        <v>1986</v>
      </c>
      <c r="Q1958" s="19" t="s">
        <v>1987</v>
      </c>
      <c r="R1958" s="19" t="s">
        <v>2324</v>
      </c>
      <c r="S1958" s="19">
        <v>1618</v>
      </c>
      <c r="T1958" s="20">
        <v>44986</v>
      </c>
      <c r="U1958" s="26">
        <v>34580</v>
      </c>
    </row>
    <row r="1959" spans="1:21" x14ac:dyDescent="0.25">
      <c r="A1959" s="19" t="s">
        <v>1677</v>
      </c>
      <c r="B1959" s="20">
        <v>44963</v>
      </c>
      <c r="C1959" s="20">
        <v>44964</v>
      </c>
      <c r="D1959" s="19">
        <v>60</v>
      </c>
      <c r="E1959" s="26">
        <v>31849</v>
      </c>
      <c r="F1959" s="21">
        <f t="shared" si="270"/>
        <v>45023</v>
      </c>
      <c r="G1959" s="20">
        <v>45005</v>
      </c>
      <c r="H1959" s="22">
        <f t="shared" si="271"/>
        <v>-18</v>
      </c>
      <c r="I1959" s="23">
        <f t="shared" si="272"/>
        <v>-573282</v>
      </c>
      <c r="J1959" s="23">
        <f t="shared" si="273"/>
        <v>43</v>
      </c>
      <c r="K1959" s="24">
        <f t="shared" si="274"/>
        <v>31806</v>
      </c>
      <c r="L1959" s="23">
        <f t="shared" si="275"/>
        <v>42</v>
      </c>
      <c r="M1959" s="23">
        <f t="shared" si="276"/>
        <v>41</v>
      </c>
      <c r="N1959" s="23">
        <f t="shared" si="277"/>
        <v>1337658</v>
      </c>
      <c r="O1959" s="25">
        <f t="shared" si="278"/>
        <v>1305809</v>
      </c>
      <c r="P1959" s="19" t="s">
        <v>1986</v>
      </c>
      <c r="Q1959" s="19" t="s">
        <v>1987</v>
      </c>
      <c r="R1959" s="19" t="s">
        <v>2324</v>
      </c>
      <c r="S1959" s="19">
        <v>1866</v>
      </c>
      <c r="T1959" s="20">
        <v>45005</v>
      </c>
      <c r="U1959" s="26">
        <v>31849</v>
      </c>
    </row>
    <row r="1960" spans="1:21" x14ac:dyDescent="0.25">
      <c r="A1960" s="19" t="s">
        <v>1678</v>
      </c>
      <c r="B1960" s="20">
        <v>44834</v>
      </c>
      <c r="C1960" s="20">
        <v>44834</v>
      </c>
      <c r="D1960" s="19">
        <v>60</v>
      </c>
      <c r="E1960" s="26">
        <v>3588.48</v>
      </c>
      <c r="F1960" s="21">
        <f t="shared" si="270"/>
        <v>44895</v>
      </c>
      <c r="G1960" s="20">
        <v>44952</v>
      </c>
      <c r="H1960" s="22">
        <f t="shared" si="271"/>
        <v>57</v>
      </c>
      <c r="I1960" s="23">
        <f t="shared" si="272"/>
        <v>204543.36000000002</v>
      </c>
      <c r="J1960" s="23">
        <f t="shared" si="273"/>
        <v>116</v>
      </c>
      <c r="K1960" s="24">
        <f t="shared" si="274"/>
        <v>3472.48</v>
      </c>
      <c r="L1960" s="23">
        <f t="shared" si="275"/>
        <v>118</v>
      </c>
      <c r="M1960" s="23">
        <f t="shared" si="276"/>
        <v>118</v>
      </c>
      <c r="N1960" s="23">
        <f t="shared" si="277"/>
        <v>423440.64000000001</v>
      </c>
      <c r="O1960" s="25">
        <f t="shared" si="278"/>
        <v>423440.64000000001</v>
      </c>
      <c r="P1960" s="19" t="s">
        <v>23</v>
      </c>
      <c r="Q1960" s="19" t="s">
        <v>1985</v>
      </c>
      <c r="R1960" s="19" t="s">
        <v>2325</v>
      </c>
      <c r="S1960" s="19">
        <v>712</v>
      </c>
      <c r="T1960" s="20">
        <v>44952</v>
      </c>
      <c r="U1960" s="26">
        <v>3588.48</v>
      </c>
    </row>
    <row r="1961" spans="1:21" x14ac:dyDescent="0.25">
      <c r="A1961" s="19" t="s">
        <v>1679</v>
      </c>
      <c r="B1961" s="20">
        <v>44880</v>
      </c>
      <c r="C1961" s="20">
        <v>44880</v>
      </c>
      <c r="D1961" s="19">
        <v>60</v>
      </c>
      <c r="E1961" s="19">
        <v>293.45999999999998</v>
      </c>
      <c r="F1961" s="21">
        <f t="shared" si="270"/>
        <v>44941</v>
      </c>
      <c r="G1961" s="20">
        <v>44950</v>
      </c>
      <c r="H1961" s="22">
        <f t="shared" si="271"/>
        <v>9</v>
      </c>
      <c r="I1961" s="23">
        <f t="shared" si="272"/>
        <v>2641.14</v>
      </c>
      <c r="J1961" s="23">
        <f t="shared" si="273"/>
        <v>69</v>
      </c>
      <c r="K1961" s="24">
        <f t="shared" si="274"/>
        <v>224.45999999999998</v>
      </c>
      <c r="L1961" s="23">
        <f t="shared" si="275"/>
        <v>70</v>
      </c>
      <c r="M1961" s="23">
        <f t="shared" si="276"/>
        <v>70</v>
      </c>
      <c r="N1961" s="23">
        <f t="shared" si="277"/>
        <v>20542.199999999997</v>
      </c>
      <c r="O1961" s="25">
        <f t="shared" si="278"/>
        <v>20542.199999999997</v>
      </c>
      <c r="P1961" s="19" t="s">
        <v>23</v>
      </c>
      <c r="Q1961" s="19" t="s">
        <v>1985</v>
      </c>
      <c r="R1961" s="19" t="s">
        <v>2326</v>
      </c>
      <c r="S1961" s="19">
        <v>640</v>
      </c>
      <c r="T1961" s="20">
        <v>44950</v>
      </c>
      <c r="U1961" s="19">
        <v>293.45999999999998</v>
      </c>
    </row>
    <row r="1962" spans="1:21" x14ac:dyDescent="0.25">
      <c r="A1962" s="19" t="s">
        <v>1672</v>
      </c>
      <c r="B1962" s="20">
        <v>44943</v>
      </c>
      <c r="C1962" s="20">
        <v>44943</v>
      </c>
      <c r="D1962" s="19">
        <v>60</v>
      </c>
      <c r="E1962" s="26">
        <v>11000</v>
      </c>
      <c r="F1962" s="21">
        <f t="shared" si="270"/>
        <v>45002</v>
      </c>
      <c r="G1962" s="20">
        <v>45001</v>
      </c>
      <c r="H1962" s="22">
        <f t="shared" si="271"/>
        <v>-1</v>
      </c>
      <c r="I1962" s="23">
        <f t="shared" si="272"/>
        <v>-11000</v>
      </c>
      <c r="J1962" s="23">
        <f t="shared" si="273"/>
        <v>59</v>
      </c>
      <c r="K1962" s="24">
        <f t="shared" si="274"/>
        <v>10941</v>
      </c>
      <c r="L1962" s="23">
        <f t="shared" si="275"/>
        <v>58</v>
      </c>
      <c r="M1962" s="23">
        <f t="shared" si="276"/>
        <v>58</v>
      </c>
      <c r="N1962" s="23">
        <f t="shared" si="277"/>
        <v>638000</v>
      </c>
      <c r="O1962" s="25">
        <f t="shared" si="278"/>
        <v>638000</v>
      </c>
      <c r="P1962" s="19" t="s">
        <v>23</v>
      </c>
      <c r="Q1962" s="19" t="s">
        <v>1985</v>
      </c>
      <c r="R1962" s="19" t="s">
        <v>2327</v>
      </c>
      <c r="S1962" s="19">
        <v>1814</v>
      </c>
      <c r="T1962" s="20">
        <v>45001</v>
      </c>
      <c r="U1962" s="26">
        <v>11000</v>
      </c>
    </row>
    <row r="1963" spans="1:21" x14ac:dyDescent="0.25">
      <c r="A1963" s="19" t="s">
        <v>1680</v>
      </c>
      <c r="B1963" s="20">
        <v>44697</v>
      </c>
      <c r="C1963" s="20">
        <v>44697</v>
      </c>
      <c r="D1963" s="19">
        <v>60</v>
      </c>
      <c r="E1963" s="26">
        <v>3100</v>
      </c>
      <c r="F1963" s="21">
        <f t="shared" si="270"/>
        <v>44758</v>
      </c>
      <c r="G1963" s="20">
        <v>44970</v>
      </c>
      <c r="H1963" s="22">
        <f t="shared" si="271"/>
        <v>212</v>
      </c>
      <c r="I1963" s="23">
        <f t="shared" si="272"/>
        <v>657200</v>
      </c>
      <c r="J1963" s="23">
        <f t="shared" si="273"/>
        <v>267</v>
      </c>
      <c r="K1963" s="24">
        <f t="shared" si="274"/>
        <v>2833</v>
      </c>
      <c r="L1963" s="23">
        <f t="shared" si="275"/>
        <v>273</v>
      </c>
      <c r="M1963" s="23">
        <f t="shared" si="276"/>
        <v>273</v>
      </c>
      <c r="N1963" s="23">
        <f t="shared" si="277"/>
        <v>846300</v>
      </c>
      <c r="O1963" s="25">
        <f t="shared" si="278"/>
        <v>846300</v>
      </c>
      <c r="P1963" s="19" t="s">
        <v>23</v>
      </c>
      <c r="Q1963" s="19" t="s">
        <v>1985</v>
      </c>
      <c r="R1963" s="19" t="s">
        <v>2328</v>
      </c>
      <c r="S1963" s="19">
        <v>1077</v>
      </c>
      <c r="T1963" s="20">
        <v>44970</v>
      </c>
      <c r="U1963" s="26">
        <v>3100</v>
      </c>
    </row>
    <row r="1964" spans="1:21" x14ac:dyDescent="0.25">
      <c r="A1964" s="19" t="s">
        <v>1681</v>
      </c>
      <c r="B1964" s="20">
        <v>44804</v>
      </c>
      <c r="C1964" s="20">
        <v>44805</v>
      </c>
      <c r="D1964" s="19">
        <v>60</v>
      </c>
      <c r="E1964" s="26">
        <v>4254.25</v>
      </c>
      <c r="F1964" s="21">
        <f t="shared" si="270"/>
        <v>44866</v>
      </c>
      <c r="G1964" s="20">
        <v>44956</v>
      </c>
      <c r="H1964" s="22">
        <f t="shared" si="271"/>
        <v>90</v>
      </c>
      <c r="I1964" s="23">
        <f t="shared" si="272"/>
        <v>382882.5</v>
      </c>
      <c r="J1964" s="23">
        <f t="shared" si="273"/>
        <v>149</v>
      </c>
      <c r="K1964" s="24">
        <f t="shared" si="274"/>
        <v>4105.25</v>
      </c>
      <c r="L1964" s="23">
        <f t="shared" si="275"/>
        <v>152</v>
      </c>
      <c r="M1964" s="23">
        <f t="shared" si="276"/>
        <v>151</v>
      </c>
      <c r="N1964" s="23">
        <f t="shared" si="277"/>
        <v>646646</v>
      </c>
      <c r="O1964" s="25">
        <f t="shared" si="278"/>
        <v>642391.75</v>
      </c>
      <c r="P1964" s="19" t="s">
        <v>23</v>
      </c>
      <c r="Q1964" s="19" t="s">
        <v>1985</v>
      </c>
      <c r="R1964" s="19" t="s">
        <v>2329</v>
      </c>
      <c r="S1964" s="19">
        <v>744</v>
      </c>
      <c r="T1964" s="20">
        <v>44956</v>
      </c>
      <c r="U1964" s="26">
        <v>4254.25</v>
      </c>
    </row>
    <row r="1965" spans="1:21" x14ac:dyDescent="0.25">
      <c r="A1965" s="19" t="s">
        <v>1682</v>
      </c>
      <c r="B1965" s="20">
        <v>44804</v>
      </c>
      <c r="C1965" s="20">
        <v>44805</v>
      </c>
      <c r="D1965" s="19">
        <v>60</v>
      </c>
      <c r="E1965" s="26">
        <v>2597.3200000000002</v>
      </c>
      <c r="F1965" s="21">
        <f t="shared" si="270"/>
        <v>44866</v>
      </c>
      <c r="G1965" s="20">
        <v>44956</v>
      </c>
      <c r="H1965" s="22">
        <f t="shared" si="271"/>
        <v>90</v>
      </c>
      <c r="I1965" s="23">
        <f t="shared" si="272"/>
        <v>233758.80000000002</v>
      </c>
      <c r="J1965" s="23">
        <f t="shared" si="273"/>
        <v>149</v>
      </c>
      <c r="K1965" s="24">
        <f t="shared" si="274"/>
        <v>2448.3200000000002</v>
      </c>
      <c r="L1965" s="23">
        <f t="shared" si="275"/>
        <v>152</v>
      </c>
      <c r="M1965" s="23">
        <f t="shared" si="276"/>
        <v>151</v>
      </c>
      <c r="N1965" s="23">
        <f t="shared" si="277"/>
        <v>394792.64</v>
      </c>
      <c r="O1965" s="25">
        <f t="shared" si="278"/>
        <v>392195.32</v>
      </c>
      <c r="P1965" s="19" t="s">
        <v>23</v>
      </c>
      <c r="Q1965" s="19" t="s">
        <v>1985</v>
      </c>
      <c r="R1965" s="19" t="s">
        <v>2329</v>
      </c>
      <c r="S1965" s="19">
        <v>744</v>
      </c>
      <c r="T1965" s="20">
        <v>44956</v>
      </c>
      <c r="U1965" s="26">
        <v>2597.3200000000002</v>
      </c>
    </row>
    <row r="1966" spans="1:21" x14ac:dyDescent="0.25">
      <c r="A1966" s="19" t="s">
        <v>1683</v>
      </c>
      <c r="B1966" s="20">
        <v>44804</v>
      </c>
      <c r="C1966" s="20">
        <v>44805</v>
      </c>
      <c r="D1966" s="19">
        <v>60</v>
      </c>
      <c r="E1966" s="26">
        <v>3296.69</v>
      </c>
      <c r="F1966" s="21">
        <f t="shared" si="270"/>
        <v>44866</v>
      </c>
      <c r="G1966" s="20">
        <v>44956</v>
      </c>
      <c r="H1966" s="22">
        <f t="shared" si="271"/>
        <v>90</v>
      </c>
      <c r="I1966" s="23">
        <f t="shared" si="272"/>
        <v>296702.09999999998</v>
      </c>
      <c r="J1966" s="23">
        <f t="shared" si="273"/>
        <v>149</v>
      </c>
      <c r="K1966" s="24">
        <f t="shared" si="274"/>
        <v>3147.69</v>
      </c>
      <c r="L1966" s="23">
        <f t="shared" si="275"/>
        <v>152</v>
      </c>
      <c r="M1966" s="23">
        <f t="shared" si="276"/>
        <v>151</v>
      </c>
      <c r="N1966" s="23">
        <f t="shared" si="277"/>
        <v>501096.88</v>
      </c>
      <c r="O1966" s="25">
        <f t="shared" si="278"/>
        <v>497800.19</v>
      </c>
      <c r="P1966" s="19" t="s">
        <v>23</v>
      </c>
      <c r="Q1966" s="19" t="s">
        <v>1985</v>
      </c>
      <c r="R1966" s="19" t="s">
        <v>2329</v>
      </c>
      <c r="S1966" s="19">
        <v>744</v>
      </c>
      <c r="T1966" s="20">
        <v>44956</v>
      </c>
      <c r="U1966" s="26">
        <v>3296.69</v>
      </c>
    </row>
    <row r="1967" spans="1:21" x14ac:dyDescent="0.25">
      <c r="A1967" s="19" t="s">
        <v>1684</v>
      </c>
      <c r="B1967" s="20">
        <v>44804</v>
      </c>
      <c r="C1967" s="20">
        <v>44805</v>
      </c>
      <c r="D1967" s="19">
        <v>60</v>
      </c>
      <c r="E1967" s="26">
        <v>2814.2</v>
      </c>
      <c r="F1967" s="21">
        <f t="shared" si="270"/>
        <v>44866</v>
      </c>
      <c r="G1967" s="20">
        <v>44956</v>
      </c>
      <c r="H1967" s="22">
        <f t="shared" si="271"/>
        <v>90</v>
      </c>
      <c r="I1967" s="23">
        <f t="shared" si="272"/>
        <v>253277.99999999997</v>
      </c>
      <c r="J1967" s="23">
        <f t="shared" si="273"/>
        <v>149</v>
      </c>
      <c r="K1967" s="24">
        <f t="shared" si="274"/>
        <v>2665.2</v>
      </c>
      <c r="L1967" s="23">
        <f t="shared" si="275"/>
        <v>152</v>
      </c>
      <c r="M1967" s="23">
        <f t="shared" si="276"/>
        <v>151</v>
      </c>
      <c r="N1967" s="23">
        <f t="shared" si="277"/>
        <v>427758.39999999997</v>
      </c>
      <c r="O1967" s="25">
        <f t="shared" si="278"/>
        <v>424944.19999999995</v>
      </c>
      <c r="P1967" s="19" t="s">
        <v>23</v>
      </c>
      <c r="Q1967" s="19" t="s">
        <v>1985</v>
      </c>
      <c r="R1967" s="19" t="s">
        <v>2329</v>
      </c>
      <c r="S1967" s="19">
        <v>744</v>
      </c>
      <c r="T1967" s="20">
        <v>44956</v>
      </c>
      <c r="U1967" s="26">
        <v>2814.2</v>
      </c>
    </row>
    <row r="1968" spans="1:21" x14ac:dyDescent="0.25">
      <c r="A1968" s="19" t="s">
        <v>1685</v>
      </c>
      <c r="B1968" s="20">
        <v>44823</v>
      </c>
      <c r="C1968" s="20">
        <v>44823</v>
      </c>
      <c r="D1968" s="19">
        <v>60</v>
      </c>
      <c r="E1968" s="26">
        <v>4360.76</v>
      </c>
      <c r="F1968" s="21">
        <f t="shared" si="270"/>
        <v>44884</v>
      </c>
      <c r="G1968" s="20">
        <v>44956</v>
      </c>
      <c r="H1968" s="22">
        <f t="shared" si="271"/>
        <v>72</v>
      </c>
      <c r="I1968" s="23">
        <f t="shared" si="272"/>
        <v>313974.72000000003</v>
      </c>
      <c r="J1968" s="23">
        <f t="shared" si="273"/>
        <v>131</v>
      </c>
      <c r="K1968" s="24">
        <f t="shared" si="274"/>
        <v>4229.76</v>
      </c>
      <c r="L1968" s="23">
        <f t="shared" si="275"/>
        <v>133</v>
      </c>
      <c r="M1968" s="23">
        <f t="shared" si="276"/>
        <v>133</v>
      </c>
      <c r="N1968" s="23">
        <f t="shared" si="277"/>
        <v>579981.08000000007</v>
      </c>
      <c r="O1968" s="25">
        <f t="shared" si="278"/>
        <v>579981.08000000007</v>
      </c>
      <c r="P1968" s="19" t="s">
        <v>23</v>
      </c>
      <c r="Q1968" s="19" t="s">
        <v>1985</v>
      </c>
      <c r="R1968" s="19" t="s">
        <v>2329</v>
      </c>
      <c r="S1968" s="19">
        <v>744</v>
      </c>
      <c r="T1968" s="20">
        <v>44956</v>
      </c>
      <c r="U1968" s="26">
        <v>4360.76</v>
      </c>
    </row>
    <row r="1969" spans="1:21" x14ac:dyDescent="0.25">
      <c r="A1969" s="19" t="s">
        <v>1686</v>
      </c>
      <c r="B1969" s="20">
        <v>44823</v>
      </c>
      <c r="C1969" s="20">
        <v>44823</v>
      </c>
      <c r="D1969" s="19">
        <v>60</v>
      </c>
      <c r="E1969" s="26">
        <v>2311.42</v>
      </c>
      <c r="F1969" s="21">
        <f t="shared" si="270"/>
        <v>44884</v>
      </c>
      <c r="G1969" s="20">
        <v>44956</v>
      </c>
      <c r="H1969" s="22">
        <f t="shared" si="271"/>
        <v>72</v>
      </c>
      <c r="I1969" s="23">
        <f t="shared" si="272"/>
        <v>166422.24</v>
      </c>
      <c r="J1969" s="23">
        <f t="shared" si="273"/>
        <v>131</v>
      </c>
      <c r="K1969" s="24">
        <f t="shared" si="274"/>
        <v>2180.42</v>
      </c>
      <c r="L1969" s="23">
        <f t="shared" si="275"/>
        <v>133</v>
      </c>
      <c r="M1969" s="23">
        <f t="shared" si="276"/>
        <v>133</v>
      </c>
      <c r="N1969" s="23">
        <f t="shared" si="277"/>
        <v>307418.86</v>
      </c>
      <c r="O1969" s="25">
        <f t="shared" si="278"/>
        <v>307418.86</v>
      </c>
      <c r="P1969" s="19" t="s">
        <v>23</v>
      </c>
      <c r="Q1969" s="19" t="s">
        <v>1985</v>
      </c>
      <c r="R1969" s="19" t="s">
        <v>2329</v>
      </c>
      <c r="S1969" s="19">
        <v>744</v>
      </c>
      <c r="T1969" s="20">
        <v>44956</v>
      </c>
      <c r="U1969" s="26">
        <v>2311.42</v>
      </c>
    </row>
    <row r="1970" spans="1:21" x14ac:dyDescent="0.25">
      <c r="A1970" s="19" t="s">
        <v>1687</v>
      </c>
      <c r="B1970" s="20">
        <v>44833</v>
      </c>
      <c r="C1970" s="20">
        <v>44834</v>
      </c>
      <c r="D1970" s="19">
        <v>60</v>
      </c>
      <c r="E1970" s="26">
        <v>12620</v>
      </c>
      <c r="F1970" s="21">
        <f t="shared" si="270"/>
        <v>44895</v>
      </c>
      <c r="G1970" s="20">
        <v>44956</v>
      </c>
      <c r="H1970" s="22">
        <f t="shared" si="271"/>
        <v>61</v>
      </c>
      <c r="I1970" s="23">
        <f t="shared" si="272"/>
        <v>769820</v>
      </c>
      <c r="J1970" s="23">
        <f t="shared" si="273"/>
        <v>120</v>
      </c>
      <c r="K1970" s="24">
        <f t="shared" si="274"/>
        <v>12500</v>
      </c>
      <c r="L1970" s="23">
        <f t="shared" si="275"/>
        <v>123</v>
      </c>
      <c r="M1970" s="23">
        <f t="shared" si="276"/>
        <v>122</v>
      </c>
      <c r="N1970" s="23">
        <f t="shared" si="277"/>
        <v>1552260</v>
      </c>
      <c r="O1970" s="25">
        <f t="shared" si="278"/>
        <v>1539640</v>
      </c>
      <c r="P1970" s="19" t="s">
        <v>23</v>
      </c>
      <c r="Q1970" s="19" t="s">
        <v>1985</v>
      </c>
      <c r="R1970" s="19" t="s">
        <v>2329</v>
      </c>
      <c r="S1970" s="19">
        <v>744</v>
      </c>
      <c r="T1970" s="20">
        <v>44956</v>
      </c>
      <c r="U1970" s="26">
        <v>12620</v>
      </c>
    </row>
    <row r="1971" spans="1:21" x14ac:dyDescent="0.25">
      <c r="A1971" s="19" t="s">
        <v>1688</v>
      </c>
      <c r="B1971" s="20">
        <v>44833</v>
      </c>
      <c r="C1971" s="20">
        <v>44833</v>
      </c>
      <c r="D1971" s="19">
        <v>60</v>
      </c>
      <c r="E1971" s="19">
        <v>419.99</v>
      </c>
      <c r="F1971" s="21">
        <f t="shared" si="270"/>
        <v>44894</v>
      </c>
      <c r="G1971" s="20">
        <v>44956</v>
      </c>
      <c r="H1971" s="22">
        <f t="shared" si="271"/>
        <v>62</v>
      </c>
      <c r="I1971" s="23">
        <f t="shared" si="272"/>
        <v>26039.38</v>
      </c>
      <c r="J1971" s="23">
        <f t="shared" si="273"/>
        <v>121</v>
      </c>
      <c r="K1971" s="24">
        <f t="shared" si="274"/>
        <v>298.99</v>
      </c>
      <c r="L1971" s="23">
        <f t="shared" si="275"/>
        <v>123</v>
      </c>
      <c r="M1971" s="23">
        <f t="shared" si="276"/>
        <v>123</v>
      </c>
      <c r="N1971" s="23">
        <f t="shared" si="277"/>
        <v>51658.770000000004</v>
      </c>
      <c r="O1971" s="25">
        <f t="shared" si="278"/>
        <v>51658.770000000004</v>
      </c>
      <c r="P1971" s="19" t="s">
        <v>23</v>
      </c>
      <c r="Q1971" s="19" t="s">
        <v>1985</v>
      </c>
      <c r="R1971" s="19" t="s">
        <v>2329</v>
      </c>
      <c r="S1971" s="19">
        <v>744</v>
      </c>
      <c r="T1971" s="20">
        <v>44956</v>
      </c>
      <c r="U1971" s="19">
        <v>419.99</v>
      </c>
    </row>
    <row r="1972" spans="1:21" x14ac:dyDescent="0.25">
      <c r="A1972" s="19" t="s">
        <v>1689</v>
      </c>
      <c r="B1972" s="20">
        <v>44851</v>
      </c>
      <c r="C1972" s="20">
        <v>44851</v>
      </c>
      <c r="D1972" s="19">
        <v>60</v>
      </c>
      <c r="E1972" s="26">
        <v>4986.6499999999996</v>
      </c>
      <c r="F1972" s="21">
        <f t="shared" si="270"/>
        <v>44912</v>
      </c>
      <c r="G1972" s="20">
        <v>45015</v>
      </c>
      <c r="H1972" s="22">
        <f t="shared" si="271"/>
        <v>103</v>
      </c>
      <c r="I1972" s="23">
        <f t="shared" si="272"/>
        <v>513624.94999999995</v>
      </c>
      <c r="J1972" s="23">
        <f t="shared" si="273"/>
        <v>163</v>
      </c>
      <c r="K1972" s="24">
        <f t="shared" si="274"/>
        <v>4823.6499999999996</v>
      </c>
      <c r="L1972" s="23">
        <f t="shared" si="275"/>
        <v>164</v>
      </c>
      <c r="M1972" s="23">
        <f t="shared" si="276"/>
        <v>164</v>
      </c>
      <c r="N1972" s="23">
        <f t="shared" si="277"/>
        <v>817810.6</v>
      </c>
      <c r="O1972" s="25">
        <f t="shared" si="278"/>
        <v>817810.6</v>
      </c>
      <c r="P1972" s="19" t="s">
        <v>23</v>
      </c>
      <c r="Q1972" s="19" t="s">
        <v>1985</v>
      </c>
      <c r="R1972" s="19" t="s">
        <v>2329</v>
      </c>
      <c r="S1972" s="19">
        <v>2245</v>
      </c>
      <c r="T1972" s="20">
        <v>45015</v>
      </c>
      <c r="U1972" s="26">
        <v>4986.6499999999996</v>
      </c>
    </row>
    <row r="1973" spans="1:21" x14ac:dyDescent="0.25">
      <c r="A1973" s="19" t="s">
        <v>1690</v>
      </c>
      <c r="B1973" s="20">
        <v>44851</v>
      </c>
      <c r="C1973" s="20">
        <v>44851</v>
      </c>
      <c r="D1973" s="19">
        <v>60</v>
      </c>
      <c r="E1973" s="26">
        <v>4303.3500000000004</v>
      </c>
      <c r="F1973" s="21">
        <f t="shared" si="270"/>
        <v>44912</v>
      </c>
      <c r="G1973" s="20">
        <v>45015</v>
      </c>
      <c r="H1973" s="22">
        <f t="shared" si="271"/>
        <v>103</v>
      </c>
      <c r="I1973" s="23">
        <f t="shared" si="272"/>
        <v>443245.05000000005</v>
      </c>
      <c r="J1973" s="23">
        <f t="shared" si="273"/>
        <v>163</v>
      </c>
      <c r="K1973" s="24">
        <f t="shared" si="274"/>
        <v>4140.3500000000004</v>
      </c>
      <c r="L1973" s="23">
        <f t="shared" si="275"/>
        <v>164</v>
      </c>
      <c r="M1973" s="23">
        <f t="shared" si="276"/>
        <v>164</v>
      </c>
      <c r="N1973" s="23">
        <f t="shared" si="277"/>
        <v>705749.4</v>
      </c>
      <c r="O1973" s="25">
        <f t="shared" si="278"/>
        <v>705749.4</v>
      </c>
      <c r="P1973" s="19" t="s">
        <v>23</v>
      </c>
      <c r="Q1973" s="19" t="s">
        <v>1985</v>
      </c>
      <c r="R1973" s="19" t="s">
        <v>2329</v>
      </c>
      <c r="S1973" s="19">
        <v>2245</v>
      </c>
      <c r="T1973" s="20">
        <v>45015</v>
      </c>
      <c r="U1973" s="26">
        <v>4303.3500000000004</v>
      </c>
    </row>
    <row r="1974" spans="1:21" x14ac:dyDescent="0.25">
      <c r="A1974" s="19" t="s">
        <v>319</v>
      </c>
      <c r="B1974" s="20">
        <v>44851</v>
      </c>
      <c r="C1974" s="20">
        <v>44851</v>
      </c>
      <c r="D1974" s="19">
        <v>60</v>
      </c>
      <c r="E1974" s="26">
        <v>4783.59</v>
      </c>
      <c r="F1974" s="21">
        <f t="shared" si="270"/>
        <v>44912</v>
      </c>
      <c r="G1974" s="20">
        <v>45015</v>
      </c>
      <c r="H1974" s="22">
        <f t="shared" si="271"/>
        <v>103</v>
      </c>
      <c r="I1974" s="23">
        <f t="shared" si="272"/>
        <v>492709.77</v>
      </c>
      <c r="J1974" s="23">
        <f t="shared" si="273"/>
        <v>163</v>
      </c>
      <c r="K1974" s="24">
        <f t="shared" si="274"/>
        <v>4620.59</v>
      </c>
      <c r="L1974" s="23">
        <f t="shared" si="275"/>
        <v>164</v>
      </c>
      <c r="M1974" s="23">
        <f t="shared" si="276"/>
        <v>164</v>
      </c>
      <c r="N1974" s="23">
        <f t="shared" si="277"/>
        <v>784508.76</v>
      </c>
      <c r="O1974" s="25">
        <f t="shared" si="278"/>
        <v>784508.76</v>
      </c>
      <c r="P1974" s="19" t="s">
        <v>23</v>
      </c>
      <c r="Q1974" s="19" t="s">
        <v>1985</v>
      </c>
      <c r="R1974" s="19" t="s">
        <v>2329</v>
      </c>
      <c r="S1974" s="19">
        <v>2245</v>
      </c>
      <c r="T1974" s="20">
        <v>45015</v>
      </c>
      <c r="U1974" s="26">
        <v>4783.59</v>
      </c>
    </row>
    <row r="1975" spans="1:21" x14ac:dyDescent="0.25">
      <c r="A1975" s="19" t="s">
        <v>1691</v>
      </c>
      <c r="B1975" s="20">
        <v>44865</v>
      </c>
      <c r="C1975" s="20">
        <v>44866</v>
      </c>
      <c r="D1975" s="19">
        <v>60</v>
      </c>
      <c r="E1975" s="26">
        <v>5099.46</v>
      </c>
      <c r="F1975" s="21">
        <f t="shared" si="270"/>
        <v>44927</v>
      </c>
      <c r="G1975" s="20">
        <v>45015</v>
      </c>
      <c r="H1975" s="22">
        <f t="shared" si="271"/>
        <v>88</v>
      </c>
      <c r="I1975" s="23">
        <f t="shared" si="272"/>
        <v>448752.48</v>
      </c>
      <c r="J1975" s="23">
        <f t="shared" si="273"/>
        <v>149</v>
      </c>
      <c r="K1975" s="24">
        <f t="shared" si="274"/>
        <v>4950.46</v>
      </c>
      <c r="L1975" s="23">
        <f t="shared" si="275"/>
        <v>150</v>
      </c>
      <c r="M1975" s="23">
        <f t="shared" si="276"/>
        <v>149</v>
      </c>
      <c r="N1975" s="23">
        <f t="shared" si="277"/>
        <v>764919</v>
      </c>
      <c r="O1975" s="25">
        <f t="shared" si="278"/>
        <v>759819.54</v>
      </c>
      <c r="P1975" s="19" t="s">
        <v>23</v>
      </c>
      <c r="Q1975" s="19" t="s">
        <v>1985</v>
      </c>
      <c r="R1975" s="19" t="s">
        <v>2329</v>
      </c>
      <c r="S1975" s="19">
        <v>2245</v>
      </c>
      <c r="T1975" s="20">
        <v>45015</v>
      </c>
      <c r="U1975" s="26">
        <v>5099.46</v>
      </c>
    </row>
    <row r="1976" spans="1:21" x14ac:dyDescent="0.25">
      <c r="A1976" s="19" t="s">
        <v>1692</v>
      </c>
      <c r="B1976" s="20">
        <v>44865</v>
      </c>
      <c r="C1976" s="20">
        <v>44866</v>
      </c>
      <c r="D1976" s="19">
        <v>60</v>
      </c>
      <c r="E1976" s="26">
        <v>4481.97</v>
      </c>
      <c r="F1976" s="21">
        <f t="shared" si="270"/>
        <v>44927</v>
      </c>
      <c r="G1976" s="20">
        <v>45015</v>
      </c>
      <c r="H1976" s="22">
        <f t="shared" si="271"/>
        <v>88</v>
      </c>
      <c r="I1976" s="23">
        <f t="shared" si="272"/>
        <v>394413.36000000004</v>
      </c>
      <c r="J1976" s="23">
        <f t="shared" si="273"/>
        <v>149</v>
      </c>
      <c r="K1976" s="24">
        <f t="shared" si="274"/>
        <v>4332.97</v>
      </c>
      <c r="L1976" s="23">
        <f t="shared" si="275"/>
        <v>150</v>
      </c>
      <c r="M1976" s="23">
        <f t="shared" si="276"/>
        <v>149</v>
      </c>
      <c r="N1976" s="23">
        <f t="shared" si="277"/>
        <v>672295.5</v>
      </c>
      <c r="O1976" s="25">
        <f t="shared" si="278"/>
        <v>667813.53</v>
      </c>
      <c r="P1976" s="19" t="s">
        <v>23</v>
      </c>
      <c r="Q1976" s="19" t="s">
        <v>1985</v>
      </c>
      <c r="R1976" s="19" t="s">
        <v>2329</v>
      </c>
      <c r="S1976" s="19">
        <v>2245</v>
      </c>
      <c r="T1976" s="20">
        <v>45015</v>
      </c>
      <c r="U1976" s="26">
        <v>4481.97</v>
      </c>
    </row>
    <row r="1977" spans="1:21" x14ac:dyDescent="0.25">
      <c r="A1977" s="19" t="s">
        <v>1693</v>
      </c>
      <c r="B1977" s="20">
        <v>44865</v>
      </c>
      <c r="C1977" s="20">
        <v>44866</v>
      </c>
      <c r="D1977" s="19">
        <v>60</v>
      </c>
      <c r="E1977" s="26">
        <v>1487.17</v>
      </c>
      <c r="F1977" s="21">
        <f t="shared" si="270"/>
        <v>44927</v>
      </c>
      <c r="G1977" s="20">
        <v>45015</v>
      </c>
      <c r="H1977" s="22">
        <f t="shared" si="271"/>
        <v>88</v>
      </c>
      <c r="I1977" s="23">
        <f t="shared" si="272"/>
        <v>130870.96</v>
      </c>
      <c r="J1977" s="23">
        <f t="shared" si="273"/>
        <v>149</v>
      </c>
      <c r="K1977" s="24">
        <f t="shared" si="274"/>
        <v>1338.17</v>
      </c>
      <c r="L1977" s="23">
        <f t="shared" si="275"/>
        <v>150</v>
      </c>
      <c r="M1977" s="23">
        <f t="shared" si="276"/>
        <v>149</v>
      </c>
      <c r="N1977" s="23">
        <f t="shared" si="277"/>
        <v>223075.5</v>
      </c>
      <c r="O1977" s="25">
        <f t="shared" si="278"/>
        <v>221588.33000000002</v>
      </c>
      <c r="P1977" s="19" t="s">
        <v>23</v>
      </c>
      <c r="Q1977" s="19" t="s">
        <v>1985</v>
      </c>
      <c r="R1977" s="19" t="s">
        <v>2329</v>
      </c>
      <c r="S1977" s="19">
        <v>2245</v>
      </c>
      <c r="T1977" s="20">
        <v>45015</v>
      </c>
      <c r="U1977" s="26">
        <v>1487.17</v>
      </c>
    </row>
    <row r="1978" spans="1:21" x14ac:dyDescent="0.25">
      <c r="A1978" s="19" t="s">
        <v>423</v>
      </c>
      <c r="B1978" s="20">
        <v>44861</v>
      </c>
      <c r="C1978" s="20">
        <v>44861</v>
      </c>
      <c r="D1978" s="19">
        <v>60</v>
      </c>
      <c r="E1978" s="19">
        <v>612.66999999999996</v>
      </c>
      <c r="F1978" s="21">
        <f t="shared" si="270"/>
        <v>44922</v>
      </c>
      <c r="G1978" s="20">
        <v>44957</v>
      </c>
      <c r="H1978" s="22">
        <f t="shared" si="271"/>
        <v>35</v>
      </c>
      <c r="I1978" s="23">
        <f t="shared" si="272"/>
        <v>21443.449999999997</v>
      </c>
      <c r="J1978" s="23">
        <f t="shared" si="273"/>
        <v>94</v>
      </c>
      <c r="K1978" s="24">
        <f t="shared" si="274"/>
        <v>518.66999999999996</v>
      </c>
      <c r="L1978" s="23">
        <f t="shared" si="275"/>
        <v>96</v>
      </c>
      <c r="M1978" s="23">
        <f t="shared" si="276"/>
        <v>96</v>
      </c>
      <c r="N1978" s="23">
        <f t="shared" si="277"/>
        <v>58816.319999999992</v>
      </c>
      <c r="O1978" s="25">
        <f t="shared" si="278"/>
        <v>58816.319999999992</v>
      </c>
      <c r="P1978" s="19" t="s">
        <v>23</v>
      </c>
      <c r="Q1978" s="19" t="s">
        <v>1985</v>
      </c>
      <c r="R1978" s="19" t="s">
        <v>2330</v>
      </c>
      <c r="S1978" s="19">
        <v>764</v>
      </c>
      <c r="T1978" s="20">
        <v>44957</v>
      </c>
      <c r="U1978" s="19">
        <v>612.66999999999996</v>
      </c>
    </row>
    <row r="1979" spans="1:21" x14ac:dyDescent="0.25">
      <c r="A1979" s="19" t="s">
        <v>1034</v>
      </c>
      <c r="B1979" s="20">
        <v>44861</v>
      </c>
      <c r="C1979" s="20">
        <v>44861</v>
      </c>
      <c r="D1979" s="19">
        <v>60</v>
      </c>
      <c r="E1979" s="19">
        <v>602.34</v>
      </c>
      <c r="F1979" s="21">
        <f t="shared" si="270"/>
        <v>44922</v>
      </c>
      <c r="G1979" s="20">
        <v>44957</v>
      </c>
      <c r="H1979" s="22">
        <f t="shared" si="271"/>
        <v>35</v>
      </c>
      <c r="I1979" s="23">
        <f t="shared" si="272"/>
        <v>21081.9</v>
      </c>
      <c r="J1979" s="23">
        <f t="shared" si="273"/>
        <v>94</v>
      </c>
      <c r="K1979" s="24">
        <f t="shared" si="274"/>
        <v>508.34000000000003</v>
      </c>
      <c r="L1979" s="23">
        <f t="shared" si="275"/>
        <v>96</v>
      </c>
      <c r="M1979" s="23">
        <f t="shared" si="276"/>
        <v>96</v>
      </c>
      <c r="N1979" s="23">
        <f t="shared" si="277"/>
        <v>57824.639999999999</v>
      </c>
      <c r="O1979" s="25">
        <f t="shared" si="278"/>
        <v>57824.639999999999</v>
      </c>
      <c r="P1979" s="19" t="s">
        <v>23</v>
      </c>
      <c r="Q1979" s="19" t="s">
        <v>1985</v>
      </c>
      <c r="R1979" s="19" t="s">
        <v>2330</v>
      </c>
      <c r="S1979" s="19">
        <v>764</v>
      </c>
      <c r="T1979" s="20">
        <v>44957</v>
      </c>
      <c r="U1979" s="19">
        <v>602.34</v>
      </c>
    </row>
    <row r="1980" spans="1:21" x14ac:dyDescent="0.25">
      <c r="A1980" s="19" t="s">
        <v>1694</v>
      </c>
      <c r="B1980" s="20">
        <v>44861</v>
      </c>
      <c r="C1980" s="20">
        <v>44861</v>
      </c>
      <c r="D1980" s="19">
        <v>60</v>
      </c>
      <c r="E1980" s="19">
        <v>602.34</v>
      </c>
      <c r="F1980" s="21">
        <f t="shared" si="270"/>
        <v>44922</v>
      </c>
      <c r="G1980" s="20">
        <v>44957</v>
      </c>
      <c r="H1980" s="22">
        <f t="shared" si="271"/>
        <v>35</v>
      </c>
      <c r="I1980" s="23">
        <f t="shared" si="272"/>
        <v>21081.9</v>
      </c>
      <c r="J1980" s="23">
        <f t="shared" si="273"/>
        <v>94</v>
      </c>
      <c r="K1980" s="24">
        <f t="shared" si="274"/>
        <v>508.34000000000003</v>
      </c>
      <c r="L1980" s="23">
        <f t="shared" si="275"/>
        <v>96</v>
      </c>
      <c r="M1980" s="23">
        <f t="shared" si="276"/>
        <v>96</v>
      </c>
      <c r="N1980" s="23">
        <f t="shared" si="277"/>
        <v>57824.639999999999</v>
      </c>
      <c r="O1980" s="25">
        <f t="shared" si="278"/>
        <v>57824.639999999999</v>
      </c>
      <c r="P1980" s="19" t="s">
        <v>23</v>
      </c>
      <c r="Q1980" s="19" t="s">
        <v>1985</v>
      </c>
      <c r="R1980" s="19" t="s">
        <v>2330</v>
      </c>
      <c r="S1980" s="19">
        <v>764</v>
      </c>
      <c r="T1980" s="20">
        <v>44957</v>
      </c>
      <c r="U1980" s="19">
        <v>602.34</v>
      </c>
    </row>
    <row r="1981" spans="1:21" x14ac:dyDescent="0.25">
      <c r="A1981" s="19" t="s">
        <v>424</v>
      </c>
      <c r="B1981" s="20">
        <v>44861</v>
      </c>
      <c r="C1981" s="20">
        <v>44861</v>
      </c>
      <c r="D1981" s="19">
        <v>60</v>
      </c>
      <c r="E1981" s="19">
        <v>602.34</v>
      </c>
      <c r="F1981" s="21">
        <f t="shared" si="270"/>
        <v>44922</v>
      </c>
      <c r="G1981" s="20">
        <v>44957</v>
      </c>
      <c r="H1981" s="22">
        <f t="shared" si="271"/>
        <v>35</v>
      </c>
      <c r="I1981" s="23">
        <f t="shared" si="272"/>
        <v>21081.9</v>
      </c>
      <c r="J1981" s="23">
        <f t="shared" si="273"/>
        <v>94</v>
      </c>
      <c r="K1981" s="24">
        <f t="shared" si="274"/>
        <v>508.34000000000003</v>
      </c>
      <c r="L1981" s="23">
        <f t="shared" si="275"/>
        <v>96</v>
      </c>
      <c r="M1981" s="23">
        <f t="shared" si="276"/>
        <v>96</v>
      </c>
      <c r="N1981" s="23">
        <f t="shared" si="277"/>
        <v>57824.639999999999</v>
      </c>
      <c r="O1981" s="25">
        <f t="shared" si="278"/>
        <v>57824.639999999999</v>
      </c>
      <c r="P1981" s="19" t="s">
        <v>23</v>
      </c>
      <c r="Q1981" s="19" t="s">
        <v>1985</v>
      </c>
      <c r="R1981" s="19" t="s">
        <v>2330</v>
      </c>
      <c r="S1981" s="19">
        <v>764</v>
      </c>
      <c r="T1981" s="20">
        <v>44957</v>
      </c>
      <c r="U1981" s="19">
        <v>602.34</v>
      </c>
    </row>
    <row r="1982" spans="1:21" x14ac:dyDescent="0.25">
      <c r="A1982" s="19" t="s">
        <v>1227</v>
      </c>
      <c r="B1982" s="20">
        <v>44861</v>
      </c>
      <c r="C1982" s="20">
        <v>44861</v>
      </c>
      <c r="D1982" s="19">
        <v>60</v>
      </c>
      <c r="E1982" s="19">
        <v>467.24</v>
      </c>
      <c r="F1982" s="21">
        <f t="shared" si="270"/>
        <v>44922</v>
      </c>
      <c r="G1982" s="20">
        <v>44957</v>
      </c>
      <c r="H1982" s="22">
        <f t="shared" si="271"/>
        <v>35</v>
      </c>
      <c r="I1982" s="23">
        <f t="shared" si="272"/>
        <v>16353.4</v>
      </c>
      <c r="J1982" s="23">
        <f t="shared" si="273"/>
        <v>94</v>
      </c>
      <c r="K1982" s="24">
        <f t="shared" si="274"/>
        <v>373.24</v>
      </c>
      <c r="L1982" s="23">
        <f t="shared" si="275"/>
        <v>96</v>
      </c>
      <c r="M1982" s="23">
        <f t="shared" si="276"/>
        <v>96</v>
      </c>
      <c r="N1982" s="23">
        <f t="shared" si="277"/>
        <v>44855.040000000001</v>
      </c>
      <c r="O1982" s="25">
        <f t="shared" si="278"/>
        <v>44855.040000000001</v>
      </c>
      <c r="P1982" s="19" t="s">
        <v>23</v>
      </c>
      <c r="Q1982" s="19" t="s">
        <v>1985</v>
      </c>
      <c r="R1982" s="19" t="s">
        <v>2330</v>
      </c>
      <c r="S1982" s="19">
        <v>764</v>
      </c>
      <c r="T1982" s="20">
        <v>44957</v>
      </c>
      <c r="U1982" s="19">
        <v>467.24</v>
      </c>
    </row>
    <row r="1983" spans="1:21" x14ac:dyDescent="0.25">
      <c r="A1983" s="19" t="s">
        <v>1695</v>
      </c>
      <c r="B1983" s="20">
        <v>44909</v>
      </c>
      <c r="C1983" s="20">
        <v>44910</v>
      </c>
      <c r="D1983" s="19">
        <v>60</v>
      </c>
      <c r="E1983" s="26">
        <v>2450</v>
      </c>
      <c r="F1983" s="21">
        <f t="shared" si="270"/>
        <v>44972</v>
      </c>
      <c r="G1983" s="20">
        <v>44942</v>
      </c>
      <c r="H1983" s="22">
        <f t="shared" si="271"/>
        <v>-30</v>
      </c>
      <c r="I1983" s="23">
        <f t="shared" si="272"/>
        <v>-73500</v>
      </c>
      <c r="J1983" s="23">
        <f t="shared" si="273"/>
        <v>31</v>
      </c>
      <c r="K1983" s="24">
        <f t="shared" si="274"/>
        <v>2419</v>
      </c>
      <c r="L1983" s="23">
        <f t="shared" si="275"/>
        <v>33</v>
      </c>
      <c r="M1983" s="23">
        <f t="shared" si="276"/>
        <v>32</v>
      </c>
      <c r="N1983" s="23">
        <f t="shared" si="277"/>
        <v>80850</v>
      </c>
      <c r="O1983" s="25">
        <f t="shared" si="278"/>
        <v>78400</v>
      </c>
      <c r="P1983" s="19" t="s">
        <v>23</v>
      </c>
      <c r="Q1983" s="19" t="s">
        <v>1985</v>
      </c>
      <c r="R1983" s="19" t="s">
        <v>2331</v>
      </c>
      <c r="S1983" s="19">
        <v>208</v>
      </c>
      <c r="T1983" s="20">
        <v>44942</v>
      </c>
      <c r="U1983" s="26">
        <v>2450</v>
      </c>
    </row>
    <row r="1984" spans="1:21" x14ac:dyDescent="0.25">
      <c r="A1984" s="19" t="s">
        <v>494</v>
      </c>
      <c r="B1984" s="20">
        <v>44869</v>
      </c>
      <c r="C1984" s="20">
        <v>44872</v>
      </c>
      <c r="D1984" s="19">
        <v>60</v>
      </c>
      <c r="E1984" s="26">
        <v>3176.3</v>
      </c>
      <c r="F1984" s="21">
        <f t="shared" si="270"/>
        <v>44933</v>
      </c>
      <c r="G1984" s="20">
        <v>44950</v>
      </c>
      <c r="H1984" s="22">
        <f t="shared" si="271"/>
        <v>17</v>
      </c>
      <c r="I1984" s="23">
        <f t="shared" si="272"/>
        <v>53997.100000000006</v>
      </c>
      <c r="J1984" s="23">
        <f t="shared" si="273"/>
        <v>77</v>
      </c>
      <c r="K1984" s="24">
        <f t="shared" si="274"/>
        <v>3099.3</v>
      </c>
      <c r="L1984" s="23">
        <f t="shared" si="275"/>
        <v>81</v>
      </c>
      <c r="M1984" s="23">
        <f t="shared" si="276"/>
        <v>78</v>
      </c>
      <c r="N1984" s="23">
        <f t="shared" si="277"/>
        <v>257280.30000000002</v>
      </c>
      <c r="O1984" s="25">
        <f t="shared" si="278"/>
        <v>247751.40000000002</v>
      </c>
      <c r="P1984" s="19" t="s">
        <v>23</v>
      </c>
      <c r="Q1984" s="19" t="s">
        <v>1985</v>
      </c>
      <c r="R1984" s="19" t="s">
        <v>2332</v>
      </c>
      <c r="S1984" s="19">
        <v>615</v>
      </c>
      <c r="T1984" s="20">
        <v>44950</v>
      </c>
      <c r="U1984" s="26">
        <v>3176.3</v>
      </c>
    </row>
    <row r="1985" spans="1:21" x14ac:dyDescent="0.25">
      <c r="A1985" s="19" t="s">
        <v>495</v>
      </c>
      <c r="B1985" s="20">
        <v>44869</v>
      </c>
      <c r="C1985" s="20">
        <v>44872</v>
      </c>
      <c r="D1985" s="19">
        <v>60</v>
      </c>
      <c r="E1985" s="26">
        <v>1090.8</v>
      </c>
      <c r="F1985" s="21">
        <f t="shared" si="270"/>
        <v>44933</v>
      </c>
      <c r="G1985" s="20">
        <v>44950</v>
      </c>
      <c r="H1985" s="22">
        <f t="shared" si="271"/>
        <v>17</v>
      </c>
      <c r="I1985" s="23">
        <f t="shared" si="272"/>
        <v>18543.599999999999</v>
      </c>
      <c r="J1985" s="23">
        <f t="shared" si="273"/>
        <v>77</v>
      </c>
      <c r="K1985" s="24">
        <f t="shared" si="274"/>
        <v>1013.8</v>
      </c>
      <c r="L1985" s="23">
        <f t="shared" si="275"/>
        <v>81</v>
      </c>
      <c r="M1985" s="23">
        <f t="shared" si="276"/>
        <v>78</v>
      </c>
      <c r="N1985" s="23">
        <f t="shared" si="277"/>
        <v>88354.8</v>
      </c>
      <c r="O1985" s="25">
        <f t="shared" si="278"/>
        <v>85082.4</v>
      </c>
      <c r="P1985" s="19" t="s">
        <v>23</v>
      </c>
      <c r="Q1985" s="19" t="s">
        <v>1985</v>
      </c>
      <c r="R1985" s="19" t="s">
        <v>2332</v>
      </c>
      <c r="S1985" s="19">
        <v>615</v>
      </c>
      <c r="T1985" s="20">
        <v>44950</v>
      </c>
      <c r="U1985" s="26">
        <v>1090.8</v>
      </c>
    </row>
    <row r="1986" spans="1:21" x14ac:dyDescent="0.25">
      <c r="A1986" s="19" t="s">
        <v>496</v>
      </c>
      <c r="B1986" s="20">
        <v>44869</v>
      </c>
      <c r="C1986" s="20">
        <v>44872</v>
      </c>
      <c r="D1986" s="19">
        <v>60</v>
      </c>
      <c r="E1986" s="26">
        <v>2195.94</v>
      </c>
      <c r="F1986" s="21">
        <f t="shared" si="270"/>
        <v>44933</v>
      </c>
      <c r="G1986" s="20">
        <v>44950</v>
      </c>
      <c r="H1986" s="22">
        <f t="shared" si="271"/>
        <v>17</v>
      </c>
      <c r="I1986" s="23">
        <f t="shared" si="272"/>
        <v>37330.980000000003</v>
      </c>
      <c r="J1986" s="23">
        <f t="shared" si="273"/>
        <v>77</v>
      </c>
      <c r="K1986" s="24">
        <f t="shared" si="274"/>
        <v>2118.94</v>
      </c>
      <c r="L1986" s="23">
        <f t="shared" si="275"/>
        <v>81</v>
      </c>
      <c r="M1986" s="23">
        <f t="shared" si="276"/>
        <v>78</v>
      </c>
      <c r="N1986" s="23">
        <f t="shared" si="277"/>
        <v>177871.14</v>
      </c>
      <c r="O1986" s="25">
        <f t="shared" si="278"/>
        <v>171283.32</v>
      </c>
      <c r="P1986" s="19" t="s">
        <v>23</v>
      </c>
      <c r="Q1986" s="19" t="s">
        <v>1985</v>
      </c>
      <c r="R1986" s="19" t="s">
        <v>2332</v>
      </c>
      <c r="S1986" s="19">
        <v>615</v>
      </c>
      <c r="T1986" s="20">
        <v>44950</v>
      </c>
      <c r="U1986" s="26">
        <v>2195.94</v>
      </c>
    </row>
    <row r="1987" spans="1:21" x14ac:dyDescent="0.25">
      <c r="A1987" s="19" t="s">
        <v>574</v>
      </c>
      <c r="B1987" s="20">
        <v>44901</v>
      </c>
      <c r="C1987" s="20">
        <v>44903</v>
      </c>
      <c r="D1987" s="19">
        <v>60</v>
      </c>
      <c r="E1987" s="26">
        <v>3268.9</v>
      </c>
      <c r="F1987" s="21">
        <f t="shared" si="270"/>
        <v>44965</v>
      </c>
      <c r="G1987" s="20">
        <v>44985</v>
      </c>
      <c r="H1987" s="22">
        <f t="shared" si="271"/>
        <v>20</v>
      </c>
      <c r="I1987" s="23">
        <f t="shared" si="272"/>
        <v>65378</v>
      </c>
      <c r="J1987" s="23">
        <f t="shared" si="273"/>
        <v>80</v>
      </c>
      <c r="K1987" s="24">
        <f t="shared" si="274"/>
        <v>3188.9</v>
      </c>
      <c r="L1987" s="23">
        <f t="shared" si="275"/>
        <v>84</v>
      </c>
      <c r="M1987" s="23">
        <f t="shared" si="276"/>
        <v>82</v>
      </c>
      <c r="N1987" s="23">
        <f t="shared" si="277"/>
        <v>274587.60000000003</v>
      </c>
      <c r="O1987" s="25">
        <f t="shared" si="278"/>
        <v>268049.8</v>
      </c>
      <c r="P1987" s="19" t="s">
        <v>23</v>
      </c>
      <c r="Q1987" s="19" t="s">
        <v>1985</v>
      </c>
      <c r="R1987" s="19" t="s">
        <v>2332</v>
      </c>
      <c r="S1987" s="19">
        <v>1514</v>
      </c>
      <c r="T1987" s="20">
        <v>44985</v>
      </c>
      <c r="U1987" s="26">
        <v>3268.9</v>
      </c>
    </row>
    <row r="1988" spans="1:21" x14ac:dyDescent="0.25">
      <c r="A1988" s="19" t="s">
        <v>575</v>
      </c>
      <c r="B1988" s="20">
        <v>44901</v>
      </c>
      <c r="C1988" s="20">
        <v>44902</v>
      </c>
      <c r="D1988" s="19">
        <v>60</v>
      </c>
      <c r="E1988" s="26">
        <v>1148.74</v>
      </c>
      <c r="F1988" s="21">
        <f t="shared" si="270"/>
        <v>44964</v>
      </c>
      <c r="G1988" s="20">
        <v>44985</v>
      </c>
      <c r="H1988" s="22">
        <f t="shared" si="271"/>
        <v>21</v>
      </c>
      <c r="I1988" s="23">
        <f t="shared" si="272"/>
        <v>24123.54</v>
      </c>
      <c r="J1988" s="23">
        <f t="shared" si="273"/>
        <v>81</v>
      </c>
      <c r="K1988" s="24">
        <f t="shared" si="274"/>
        <v>1067.74</v>
      </c>
      <c r="L1988" s="23">
        <f t="shared" si="275"/>
        <v>84</v>
      </c>
      <c r="M1988" s="23">
        <f t="shared" si="276"/>
        <v>83</v>
      </c>
      <c r="N1988" s="23">
        <f t="shared" si="277"/>
        <v>96494.16</v>
      </c>
      <c r="O1988" s="25">
        <f t="shared" si="278"/>
        <v>95345.42</v>
      </c>
      <c r="P1988" s="19" t="s">
        <v>23</v>
      </c>
      <c r="Q1988" s="19" t="s">
        <v>1985</v>
      </c>
      <c r="R1988" s="19" t="s">
        <v>2332</v>
      </c>
      <c r="S1988" s="19">
        <v>1514</v>
      </c>
      <c r="T1988" s="20">
        <v>44985</v>
      </c>
      <c r="U1988" s="26">
        <v>1148.74</v>
      </c>
    </row>
    <row r="1989" spans="1:21" x14ac:dyDescent="0.25">
      <c r="A1989" s="19" t="s">
        <v>499</v>
      </c>
      <c r="B1989" s="20">
        <v>44901</v>
      </c>
      <c r="C1989" s="20">
        <v>44902</v>
      </c>
      <c r="D1989" s="19">
        <v>60</v>
      </c>
      <c r="E1989" s="26">
        <v>1952.23</v>
      </c>
      <c r="F1989" s="21">
        <f t="shared" si="270"/>
        <v>44964</v>
      </c>
      <c r="G1989" s="20">
        <v>44985</v>
      </c>
      <c r="H1989" s="22">
        <f t="shared" si="271"/>
        <v>21</v>
      </c>
      <c r="I1989" s="23">
        <f t="shared" si="272"/>
        <v>40996.83</v>
      </c>
      <c r="J1989" s="23">
        <f t="shared" si="273"/>
        <v>81</v>
      </c>
      <c r="K1989" s="24">
        <f t="shared" si="274"/>
        <v>1871.23</v>
      </c>
      <c r="L1989" s="23">
        <f t="shared" si="275"/>
        <v>84</v>
      </c>
      <c r="M1989" s="23">
        <f t="shared" si="276"/>
        <v>83</v>
      </c>
      <c r="N1989" s="23">
        <f t="shared" si="277"/>
        <v>163987.32</v>
      </c>
      <c r="O1989" s="25">
        <f t="shared" si="278"/>
        <v>162035.09</v>
      </c>
      <c r="P1989" s="19" t="s">
        <v>23</v>
      </c>
      <c r="Q1989" s="19" t="s">
        <v>1985</v>
      </c>
      <c r="R1989" s="19" t="s">
        <v>2332</v>
      </c>
      <c r="S1989" s="19">
        <v>1514</v>
      </c>
      <c r="T1989" s="20">
        <v>44985</v>
      </c>
      <c r="U1989" s="26">
        <v>1952.23</v>
      </c>
    </row>
    <row r="1990" spans="1:21" x14ac:dyDescent="0.25">
      <c r="A1990" s="19" t="s">
        <v>268</v>
      </c>
      <c r="B1990" s="20">
        <v>44928</v>
      </c>
      <c r="C1990" s="20">
        <v>44930</v>
      </c>
      <c r="D1990" s="19">
        <v>60</v>
      </c>
      <c r="E1990" s="26">
        <v>3494.5</v>
      </c>
      <c r="F1990" s="21">
        <f t="shared" ref="F1990:F2053" si="279">EDATE(C1990,2)</f>
        <v>44989</v>
      </c>
      <c r="G1990" s="20">
        <v>45009</v>
      </c>
      <c r="H1990" s="22">
        <f t="shared" si="271"/>
        <v>20</v>
      </c>
      <c r="I1990" s="23">
        <f t="shared" si="272"/>
        <v>69890</v>
      </c>
      <c r="J1990" s="23">
        <f t="shared" si="273"/>
        <v>80</v>
      </c>
      <c r="K1990" s="24">
        <f t="shared" si="274"/>
        <v>3414.5</v>
      </c>
      <c r="L1990" s="23">
        <f t="shared" si="275"/>
        <v>81</v>
      </c>
      <c r="M1990" s="23">
        <f t="shared" si="276"/>
        <v>79</v>
      </c>
      <c r="N1990" s="23">
        <f t="shared" si="277"/>
        <v>283054.5</v>
      </c>
      <c r="O1990" s="25">
        <f t="shared" si="278"/>
        <v>276065.5</v>
      </c>
      <c r="P1990" s="19" t="s">
        <v>23</v>
      </c>
      <c r="Q1990" s="19" t="s">
        <v>1985</v>
      </c>
      <c r="R1990" s="19" t="s">
        <v>2332</v>
      </c>
      <c r="S1990" s="19">
        <v>2096</v>
      </c>
      <c r="T1990" s="20">
        <v>45009</v>
      </c>
      <c r="U1990" s="26">
        <v>3494.5</v>
      </c>
    </row>
    <row r="1991" spans="1:21" x14ac:dyDescent="0.25">
      <c r="A1991" s="19" t="s">
        <v>269</v>
      </c>
      <c r="B1991" s="20">
        <v>44928</v>
      </c>
      <c r="C1991" s="20">
        <v>44930</v>
      </c>
      <c r="D1991" s="19">
        <v>60</v>
      </c>
      <c r="E1991" s="26">
        <v>1214.96</v>
      </c>
      <c r="F1991" s="21">
        <f t="shared" si="279"/>
        <v>44989</v>
      </c>
      <c r="G1991" s="20">
        <v>45009</v>
      </c>
      <c r="H1991" s="22">
        <f t="shared" ref="H1991:H2054" si="280">G1991-F1991</f>
        <v>20</v>
      </c>
      <c r="I1991" s="23">
        <f t="shared" ref="I1991:I2054" si="281">E1991*H1991</f>
        <v>24299.200000000001</v>
      </c>
      <c r="J1991" s="23">
        <f t="shared" ref="J1991:J2054" si="282">DAYS360(C1991,G1991)</f>
        <v>80</v>
      </c>
      <c r="K1991" s="24">
        <f t="shared" ref="K1991:K2054" si="283">E1991-J1991</f>
        <v>1134.96</v>
      </c>
      <c r="L1991" s="23">
        <f t="shared" ref="L1991:L2054" si="284">G1991-B1991</f>
        <v>81</v>
      </c>
      <c r="M1991" s="23">
        <f t="shared" ref="M1991:M2054" si="285">G1991-C1991</f>
        <v>79</v>
      </c>
      <c r="N1991" s="23">
        <f t="shared" ref="N1991:N2054" si="286">E1991*L1991</f>
        <v>98411.760000000009</v>
      </c>
      <c r="O1991" s="25">
        <f t="shared" ref="O1991:O2054" si="287">E1991*M1991</f>
        <v>95981.84</v>
      </c>
      <c r="P1991" s="19" t="s">
        <v>23</v>
      </c>
      <c r="Q1991" s="19" t="s">
        <v>1985</v>
      </c>
      <c r="R1991" s="19" t="s">
        <v>2332</v>
      </c>
      <c r="S1991" s="19">
        <v>2132</v>
      </c>
      <c r="T1991" s="20">
        <v>45009</v>
      </c>
      <c r="U1991" s="26">
        <v>1214.96</v>
      </c>
    </row>
    <row r="1992" spans="1:21" x14ac:dyDescent="0.25">
      <c r="A1992" s="19" t="s">
        <v>270</v>
      </c>
      <c r="B1992" s="20">
        <v>44928</v>
      </c>
      <c r="C1992" s="20">
        <v>44930</v>
      </c>
      <c r="D1992" s="19">
        <v>60</v>
      </c>
      <c r="E1992" s="26">
        <v>2690.59</v>
      </c>
      <c r="F1992" s="21">
        <f t="shared" si="279"/>
        <v>44989</v>
      </c>
      <c r="G1992" s="20">
        <v>45009</v>
      </c>
      <c r="H1992" s="22">
        <f t="shared" si="280"/>
        <v>20</v>
      </c>
      <c r="I1992" s="23">
        <f t="shared" si="281"/>
        <v>53811.8</v>
      </c>
      <c r="J1992" s="23">
        <f t="shared" si="282"/>
        <v>80</v>
      </c>
      <c r="K1992" s="24">
        <f t="shared" si="283"/>
        <v>2610.59</v>
      </c>
      <c r="L1992" s="23">
        <f t="shared" si="284"/>
        <v>81</v>
      </c>
      <c r="M1992" s="23">
        <f t="shared" si="285"/>
        <v>79</v>
      </c>
      <c r="N1992" s="23">
        <f t="shared" si="286"/>
        <v>217937.79</v>
      </c>
      <c r="O1992" s="25">
        <f t="shared" si="287"/>
        <v>212556.61000000002</v>
      </c>
      <c r="P1992" s="19" t="s">
        <v>23</v>
      </c>
      <c r="Q1992" s="19" t="s">
        <v>1985</v>
      </c>
      <c r="R1992" s="19" t="s">
        <v>2332</v>
      </c>
      <c r="S1992" s="19">
        <v>2132</v>
      </c>
      <c r="T1992" s="20">
        <v>45009</v>
      </c>
      <c r="U1992" s="26">
        <v>2690.59</v>
      </c>
    </row>
    <row r="1993" spans="1:21" x14ac:dyDescent="0.25">
      <c r="A1993" s="19" t="s">
        <v>1002</v>
      </c>
      <c r="B1993" s="20">
        <v>44928</v>
      </c>
      <c r="C1993" s="20">
        <v>44928</v>
      </c>
      <c r="D1993" s="19">
        <v>60</v>
      </c>
      <c r="E1993" s="26">
        <v>9097.5</v>
      </c>
      <c r="F1993" s="21">
        <f t="shared" si="279"/>
        <v>44987</v>
      </c>
      <c r="G1993" s="20">
        <v>44979</v>
      </c>
      <c r="H1993" s="22">
        <f t="shared" si="280"/>
        <v>-8</v>
      </c>
      <c r="I1993" s="23">
        <f t="shared" si="281"/>
        <v>-72780</v>
      </c>
      <c r="J1993" s="23">
        <f t="shared" si="282"/>
        <v>50</v>
      </c>
      <c r="K1993" s="24">
        <f t="shared" si="283"/>
        <v>9047.5</v>
      </c>
      <c r="L1993" s="23">
        <f t="shared" si="284"/>
        <v>51</v>
      </c>
      <c r="M1993" s="23">
        <f t="shared" si="285"/>
        <v>51</v>
      </c>
      <c r="N1993" s="23">
        <f t="shared" si="286"/>
        <v>463972.5</v>
      </c>
      <c r="O1993" s="25">
        <f t="shared" si="287"/>
        <v>463972.5</v>
      </c>
      <c r="P1993" s="19" t="s">
        <v>23</v>
      </c>
      <c r="Q1993" s="19" t="s">
        <v>1985</v>
      </c>
      <c r="R1993" s="19" t="s">
        <v>2333</v>
      </c>
      <c r="S1993" s="19">
        <v>1221</v>
      </c>
      <c r="T1993" s="20">
        <v>44979</v>
      </c>
      <c r="U1993" s="26">
        <v>9097.5</v>
      </c>
    </row>
    <row r="1994" spans="1:21" x14ac:dyDescent="0.25">
      <c r="A1994" s="19" t="s">
        <v>1696</v>
      </c>
      <c r="B1994" s="20">
        <v>44833</v>
      </c>
      <c r="C1994" s="20">
        <v>44836</v>
      </c>
      <c r="D1994" s="19">
        <v>60</v>
      </c>
      <c r="E1994" s="26">
        <v>2498.87</v>
      </c>
      <c r="F1994" s="21">
        <f t="shared" si="279"/>
        <v>44897</v>
      </c>
      <c r="G1994" s="20">
        <v>45015</v>
      </c>
      <c r="H1994" s="22">
        <f t="shared" si="280"/>
        <v>118</v>
      </c>
      <c r="I1994" s="23">
        <f t="shared" si="281"/>
        <v>294866.65999999997</v>
      </c>
      <c r="J1994" s="23">
        <f t="shared" si="282"/>
        <v>178</v>
      </c>
      <c r="K1994" s="24">
        <f t="shared" si="283"/>
        <v>2320.87</v>
      </c>
      <c r="L1994" s="23">
        <f t="shared" si="284"/>
        <v>182</v>
      </c>
      <c r="M1994" s="23">
        <f t="shared" si="285"/>
        <v>179</v>
      </c>
      <c r="N1994" s="23">
        <f t="shared" si="286"/>
        <v>454794.33999999997</v>
      </c>
      <c r="O1994" s="25">
        <f t="shared" si="287"/>
        <v>447297.73</v>
      </c>
      <c r="P1994" s="19" t="s">
        <v>23</v>
      </c>
      <c r="Q1994" s="19" t="s">
        <v>1985</v>
      </c>
      <c r="R1994" s="19" t="s">
        <v>2334</v>
      </c>
      <c r="S1994" s="19">
        <v>2264</v>
      </c>
      <c r="T1994" s="20">
        <v>45015</v>
      </c>
      <c r="U1994" s="26">
        <v>2498.87</v>
      </c>
    </row>
    <row r="1995" spans="1:21" x14ac:dyDescent="0.25">
      <c r="A1995" s="19" t="s">
        <v>1697</v>
      </c>
      <c r="B1995" s="20">
        <v>44833</v>
      </c>
      <c r="C1995" s="20">
        <v>44836</v>
      </c>
      <c r="D1995" s="19">
        <v>60</v>
      </c>
      <c r="E1995" s="26">
        <v>2618.66</v>
      </c>
      <c r="F1995" s="21">
        <f t="shared" si="279"/>
        <v>44897</v>
      </c>
      <c r="G1995" s="20">
        <v>45015</v>
      </c>
      <c r="H1995" s="22">
        <f t="shared" si="280"/>
        <v>118</v>
      </c>
      <c r="I1995" s="23">
        <f t="shared" si="281"/>
        <v>309001.88</v>
      </c>
      <c r="J1995" s="23">
        <f t="shared" si="282"/>
        <v>178</v>
      </c>
      <c r="K1995" s="24">
        <f t="shared" si="283"/>
        <v>2440.66</v>
      </c>
      <c r="L1995" s="23">
        <f t="shared" si="284"/>
        <v>182</v>
      </c>
      <c r="M1995" s="23">
        <f t="shared" si="285"/>
        <v>179</v>
      </c>
      <c r="N1995" s="23">
        <f t="shared" si="286"/>
        <v>476596.12</v>
      </c>
      <c r="O1995" s="25">
        <f t="shared" si="287"/>
        <v>468740.13999999996</v>
      </c>
      <c r="P1995" s="19" t="s">
        <v>23</v>
      </c>
      <c r="Q1995" s="19" t="s">
        <v>1985</v>
      </c>
      <c r="R1995" s="19" t="s">
        <v>2334</v>
      </c>
      <c r="S1995" s="19">
        <v>2264</v>
      </c>
      <c r="T1995" s="20">
        <v>45015</v>
      </c>
      <c r="U1995" s="26">
        <v>2618.66</v>
      </c>
    </row>
    <row r="1996" spans="1:21" x14ac:dyDescent="0.25">
      <c r="A1996" s="19" t="s">
        <v>1698</v>
      </c>
      <c r="B1996" s="20">
        <v>44833</v>
      </c>
      <c r="C1996" s="20">
        <v>44836</v>
      </c>
      <c r="D1996" s="19">
        <v>60</v>
      </c>
      <c r="E1996" s="26">
        <v>2467.75</v>
      </c>
      <c r="F1996" s="21">
        <f t="shared" si="279"/>
        <v>44897</v>
      </c>
      <c r="G1996" s="20">
        <v>45015</v>
      </c>
      <c r="H1996" s="22">
        <f t="shared" si="280"/>
        <v>118</v>
      </c>
      <c r="I1996" s="23">
        <f t="shared" si="281"/>
        <v>291194.5</v>
      </c>
      <c r="J1996" s="23">
        <f t="shared" si="282"/>
        <v>178</v>
      </c>
      <c r="K1996" s="24">
        <f t="shared" si="283"/>
        <v>2289.75</v>
      </c>
      <c r="L1996" s="23">
        <f t="shared" si="284"/>
        <v>182</v>
      </c>
      <c r="M1996" s="23">
        <f t="shared" si="285"/>
        <v>179</v>
      </c>
      <c r="N1996" s="23">
        <f t="shared" si="286"/>
        <v>449130.5</v>
      </c>
      <c r="O1996" s="25">
        <f t="shared" si="287"/>
        <v>441727.25</v>
      </c>
      <c r="P1996" s="19" t="s">
        <v>23</v>
      </c>
      <c r="Q1996" s="19" t="s">
        <v>1985</v>
      </c>
      <c r="R1996" s="19" t="s">
        <v>2334</v>
      </c>
      <c r="S1996" s="19">
        <v>2264</v>
      </c>
      <c r="T1996" s="20">
        <v>45015</v>
      </c>
      <c r="U1996" s="26">
        <v>2467.75</v>
      </c>
    </row>
    <row r="1997" spans="1:21" x14ac:dyDescent="0.25">
      <c r="A1997" s="19" t="s">
        <v>1699</v>
      </c>
      <c r="B1997" s="20">
        <v>44833</v>
      </c>
      <c r="C1997" s="20">
        <v>44835</v>
      </c>
      <c r="D1997" s="19">
        <v>60</v>
      </c>
      <c r="E1997" s="26">
        <v>2484.64</v>
      </c>
      <c r="F1997" s="21">
        <f t="shared" si="279"/>
        <v>44896</v>
      </c>
      <c r="G1997" s="20">
        <v>45015</v>
      </c>
      <c r="H1997" s="22">
        <f t="shared" si="280"/>
        <v>119</v>
      </c>
      <c r="I1997" s="23">
        <f t="shared" si="281"/>
        <v>295672.15999999997</v>
      </c>
      <c r="J1997" s="23">
        <f t="shared" si="282"/>
        <v>179</v>
      </c>
      <c r="K1997" s="24">
        <f t="shared" si="283"/>
        <v>2305.64</v>
      </c>
      <c r="L1997" s="23">
        <f t="shared" si="284"/>
        <v>182</v>
      </c>
      <c r="M1997" s="23">
        <f t="shared" si="285"/>
        <v>180</v>
      </c>
      <c r="N1997" s="23">
        <f t="shared" si="286"/>
        <v>452204.48</v>
      </c>
      <c r="O1997" s="25">
        <f t="shared" si="287"/>
        <v>447235.19999999995</v>
      </c>
      <c r="P1997" s="19" t="s">
        <v>23</v>
      </c>
      <c r="Q1997" s="19" t="s">
        <v>1985</v>
      </c>
      <c r="R1997" s="19" t="s">
        <v>2334</v>
      </c>
      <c r="S1997" s="19">
        <v>2264</v>
      </c>
      <c r="T1997" s="20">
        <v>45015</v>
      </c>
      <c r="U1997" s="26">
        <v>2484.64</v>
      </c>
    </row>
    <row r="1998" spans="1:21" x14ac:dyDescent="0.25">
      <c r="A1998" s="19" t="s">
        <v>1700</v>
      </c>
      <c r="B1998" s="20">
        <v>44834</v>
      </c>
      <c r="C1998" s="20">
        <v>44846</v>
      </c>
      <c r="D1998" s="19">
        <v>60</v>
      </c>
      <c r="E1998" s="26">
        <v>47468.67</v>
      </c>
      <c r="F1998" s="21">
        <f t="shared" si="279"/>
        <v>44907</v>
      </c>
      <c r="G1998" s="20">
        <v>45015</v>
      </c>
      <c r="H1998" s="22">
        <f t="shared" si="280"/>
        <v>108</v>
      </c>
      <c r="I1998" s="23">
        <f t="shared" si="281"/>
        <v>5126616.3599999994</v>
      </c>
      <c r="J1998" s="23">
        <f t="shared" si="282"/>
        <v>168</v>
      </c>
      <c r="K1998" s="24">
        <f t="shared" si="283"/>
        <v>47300.67</v>
      </c>
      <c r="L1998" s="23">
        <f t="shared" si="284"/>
        <v>181</v>
      </c>
      <c r="M1998" s="23">
        <f t="shared" si="285"/>
        <v>169</v>
      </c>
      <c r="N1998" s="23">
        <f t="shared" si="286"/>
        <v>8591829.2699999996</v>
      </c>
      <c r="O1998" s="25">
        <f t="shared" si="287"/>
        <v>8022205.2299999995</v>
      </c>
      <c r="P1998" s="19" t="s">
        <v>23</v>
      </c>
      <c r="Q1998" s="19" t="s">
        <v>1985</v>
      </c>
      <c r="R1998" s="19" t="s">
        <v>2334</v>
      </c>
      <c r="S1998" s="19">
        <v>2264</v>
      </c>
      <c r="T1998" s="20">
        <v>45015</v>
      </c>
      <c r="U1998" s="26">
        <v>47468.67</v>
      </c>
    </row>
    <row r="1999" spans="1:21" x14ac:dyDescent="0.25">
      <c r="A1999" s="19" t="s">
        <v>1701</v>
      </c>
      <c r="B1999" s="20">
        <v>44834</v>
      </c>
      <c r="C1999" s="20">
        <v>44847</v>
      </c>
      <c r="D1999" s="19">
        <v>60</v>
      </c>
      <c r="E1999" s="26">
        <v>21092.11</v>
      </c>
      <c r="F1999" s="21">
        <f t="shared" si="279"/>
        <v>44908</v>
      </c>
      <c r="G1999" s="20">
        <v>45015</v>
      </c>
      <c r="H1999" s="22">
        <f t="shared" si="280"/>
        <v>107</v>
      </c>
      <c r="I1999" s="23">
        <f t="shared" si="281"/>
        <v>2256855.77</v>
      </c>
      <c r="J1999" s="23">
        <f t="shared" si="282"/>
        <v>167</v>
      </c>
      <c r="K1999" s="24">
        <f t="shared" si="283"/>
        <v>20925.11</v>
      </c>
      <c r="L1999" s="23">
        <f t="shared" si="284"/>
        <v>181</v>
      </c>
      <c r="M1999" s="23">
        <f t="shared" si="285"/>
        <v>168</v>
      </c>
      <c r="N1999" s="23">
        <f t="shared" si="286"/>
        <v>3817671.91</v>
      </c>
      <c r="O1999" s="25">
        <f t="shared" si="287"/>
        <v>3543474.48</v>
      </c>
      <c r="P1999" s="19" t="s">
        <v>23</v>
      </c>
      <c r="Q1999" s="19" t="s">
        <v>1985</v>
      </c>
      <c r="R1999" s="19" t="s">
        <v>2334</v>
      </c>
      <c r="S1999" s="19">
        <v>2264</v>
      </c>
      <c r="T1999" s="20">
        <v>45015</v>
      </c>
      <c r="U1999" s="26">
        <v>21092.11</v>
      </c>
    </row>
    <row r="2000" spans="1:21" x14ac:dyDescent="0.25">
      <c r="A2000" s="19" t="s">
        <v>1702</v>
      </c>
      <c r="B2000" s="20">
        <v>44865</v>
      </c>
      <c r="C2000" s="20">
        <v>44876</v>
      </c>
      <c r="D2000" s="19">
        <v>60</v>
      </c>
      <c r="E2000" s="19">
        <v>-45.78</v>
      </c>
      <c r="F2000" s="21">
        <f t="shared" si="279"/>
        <v>44937</v>
      </c>
      <c r="G2000" s="20">
        <v>45015</v>
      </c>
      <c r="H2000" s="22">
        <f t="shared" si="280"/>
        <v>78</v>
      </c>
      <c r="I2000" s="23">
        <f t="shared" si="281"/>
        <v>-3570.84</v>
      </c>
      <c r="J2000" s="23">
        <f t="shared" si="282"/>
        <v>139</v>
      </c>
      <c r="K2000" s="24">
        <f t="shared" si="283"/>
        <v>-184.78</v>
      </c>
      <c r="L2000" s="23">
        <f t="shared" si="284"/>
        <v>150</v>
      </c>
      <c r="M2000" s="23">
        <f t="shared" si="285"/>
        <v>139</v>
      </c>
      <c r="N2000" s="23">
        <f t="shared" si="286"/>
        <v>-6867</v>
      </c>
      <c r="O2000" s="25">
        <f t="shared" si="287"/>
        <v>-6363.42</v>
      </c>
      <c r="P2000" s="19" t="s">
        <v>23</v>
      </c>
      <c r="Q2000" s="19" t="s">
        <v>1985</v>
      </c>
      <c r="R2000" s="19" t="s">
        <v>2334</v>
      </c>
      <c r="S2000" s="19">
        <v>2264</v>
      </c>
      <c r="T2000" s="20">
        <v>45015</v>
      </c>
      <c r="U2000" s="19">
        <v>-45.78</v>
      </c>
    </row>
    <row r="2001" spans="1:21" x14ac:dyDescent="0.25">
      <c r="A2001" s="19" t="s">
        <v>1703</v>
      </c>
      <c r="B2001" s="20">
        <v>44851</v>
      </c>
      <c r="C2001" s="20">
        <v>44852</v>
      </c>
      <c r="D2001" s="19">
        <v>60</v>
      </c>
      <c r="E2001" s="26">
        <v>5655</v>
      </c>
      <c r="F2001" s="21">
        <f t="shared" si="279"/>
        <v>44913</v>
      </c>
      <c r="G2001" s="20">
        <v>45014</v>
      </c>
      <c r="H2001" s="22">
        <f t="shared" si="280"/>
        <v>101</v>
      </c>
      <c r="I2001" s="23">
        <f t="shared" si="281"/>
        <v>571155</v>
      </c>
      <c r="J2001" s="23">
        <f t="shared" si="282"/>
        <v>161</v>
      </c>
      <c r="K2001" s="24">
        <f t="shared" si="283"/>
        <v>5494</v>
      </c>
      <c r="L2001" s="23">
        <f t="shared" si="284"/>
        <v>163</v>
      </c>
      <c r="M2001" s="23">
        <f t="shared" si="285"/>
        <v>162</v>
      </c>
      <c r="N2001" s="23">
        <f t="shared" si="286"/>
        <v>921765</v>
      </c>
      <c r="O2001" s="25">
        <f t="shared" si="287"/>
        <v>916110</v>
      </c>
      <c r="P2001" s="19" t="s">
        <v>23</v>
      </c>
      <c r="Q2001" s="19" t="s">
        <v>1985</v>
      </c>
      <c r="R2001" s="19" t="s">
        <v>2335</v>
      </c>
      <c r="S2001" s="19">
        <v>2219</v>
      </c>
      <c r="T2001" s="20">
        <v>45014</v>
      </c>
      <c r="U2001" s="26">
        <v>5655</v>
      </c>
    </row>
    <row r="2002" spans="1:21" x14ac:dyDescent="0.25">
      <c r="A2002" s="19" t="s">
        <v>1704</v>
      </c>
      <c r="B2002" s="20">
        <v>44862</v>
      </c>
      <c r="C2002" s="20">
        <v>44874</v>
      </c>
      <c r="D2002" s="19">
        <v>60</v>
      </c>
      <c r="E2002" s="26">
        <v>5655</v>
      </c>
      <c r="F2002" s="21">
        <f t="shared" si="279"/>
        <v>44935</v>
      </c>
      <c r="G2002" s="20">
        <v>45014</v>
      </c>
      <c r="H2002" s="22">
        <f t="shared" si="280"/>
        <v>79</v>
      </c>
      <c r="I2002" s="23">
        <f t="shared" si="281"/>
        <v>446745</v>
      </c>
      <c r="J2002" s="23">
        <f t="shared" si="282"/>
        <v>140</v>
      </c>
      <c r="K2002" s="24">
        <f t="shared" si="283"/>
        <v>5515</v>
      </c>
      <c r="L2002" s="23">
        <f t="shared" si="284"/>
        <v>152</v>
      </c>
      <c r="M2002" s="23">
        <f t="shared" si="285"/>
        <v>140</v>
      </c>
      <c r="N2002" s="23">
        <f t="shared" si="286"/>
        <v>859560</v>
      </c>
      <c r="O2002" s="25">
        <f t="shared" si="287"/>
        <v>791700</v>
      </c>
      <c r="P2002" s="19" t="s">
        <v>23</v>
      </c>
      <c r="Q2002" s="19" t="s">
        <v>1985</v>
      </c>
      <c r="R2002" s="19" t="s">
        <v>2335</v>
      </c>
      <c r="S2002" s="19">
        <v>2219</v>
      </c>
      <c r="T2002" s="20">
        <v>45014</v>
      </c>
      <c r="U2002" s="26">
        <v>5655</v>
      </c>
    </row>
    <row r="2003" spans="1:21" x14ac:dyDescent="0.25">
      <c r="A2003" s="19" t="s">
        <v>1002</v>
      </c>
      <c r="B2003" s="20">
        <v>44972</v>
      </c>
      <c r="C2003" s="20">
        <v>44972</v>
      </c>
      <c r="D2003" s="19">
        <v>60</v>
      </c>
      <c r="E2003" s="26">
        <v>2640</v>
      </c>
      <c r="F2003" s="21">
        <f t="shared" si="279"/>
        <v>45031</v>
      </c>
      <c r="G2003" s="20">
        <v>44984</v>
      </c>
      <c r="H2003" s="22">
        <f t="shared" si="280"/>
        <v>-47</v>
      </c>
      <c r="I2003" s="23">
        <f t="shared" si="281"/>
        <v>-124080</v>
      </c>
      <c r="J2003" s="23">
        <f t="shared" si="282"/>
        <v>12</v>
      </c>
      <c r="K2003" s="24">
        <f t="shared" si="283"/>
        <v>2628</v>
      </c>
      <c r="L2003" s="23">
        <f t="shared" si="284"/>
        <v>12</v>
      </c>
      <c r="M2003" s="23">
        <f t="shared" si="285"/>
        <v>12</v>
      </c>
      <c r="N2003" s="23">
        <f t="shared" si="286"/>
        <v>31680</v>
      </c>
      <c r="O2003" s="25">
        <f t="shared" si="287"/>
        <v>31680</v>
      </c>
      <c r="P2003" s="19" t="s">
        <v>23</v>
      </c>
      <c r="Q2003" s="19" t="s">
        <v>1985</v>
      </c>
      <c r="R2003" s="19" t="s">
        <v>2336</v>
      </c>
      <c r="S2003" s="19">
        <v>1309</v>
      </c>
      <c r="T2003" s="20">
        <v>44984</v>
      </c>
      <c r="U2003" s="26">
        <v>2640</v>
      </c>
    </row>
    <row r="2004" spans="1:21" x14ac:dyDescent="0.25">
      <c r="A2004" s="19" t="s">
        <v>1003</v>
      </c>
      <c r="B2004" s="20">
        <v>44972</v>
      </c>
      <c r="C2004" s="20">
        <v>44973</v>
      </c>
      <c r="D2004" s="19">
        <v>60</v>
      </c>
      <c r="E2004" s="19">
        <v>960</v>
      </c>
      <c r="F2004" s="21">
        <f t="shared" si="279"/>
        <v>45032</v>
      </c>
      <c r="G2004" s="20">
        <v>44984</v>
      </c>
      <c r="H2004" s="22">
        <f t="shared" si="280"/>
        <v>-48</v>
      </c>
      <c r="I2004" s="23">
        <f t="shared" si="281"/>
        <v>-46080</v>
      </c>
      <c r="J2004" s="23">
        <f t="shared" si="282"/>
        <v>11</v>
      </c>
      <c r="K2004" s="24">
        <f t="shared" si="283"/>
        <v>949</v>
      </c>
      <c r="L2004" s="23">
        <f t="shared" si="284"/>
        <v>12</v>
      </c>
      <c r="M2004" s="23">
        <f t="shared" si="285"/>
        <v>11</v>
      </c>
      <c r="N2004" s="23">
        <f t="shared" si="286"/>
        <v>11520</v>
      </c>
      <c r="O2004" s="25">
        <f t="shared" si="287"/>
        <v>10560</v>
      </c>
      <c r="P2004" s="19" t="s">
        <v>23</v>
      </c>
      <c r="Q2004" s="19" t="s">
        <v>1985</v>
      </c>
      <c r="R2004" s="19" t="s">
        <v>2336</v>
      </c>
      <c r="S2004" s="19">
        <v>1310</v>
      </c>
      <c r="T2004" s="20">
        <v>44984</v>
      </c>
      <c r="U2004" s="19">
        <v>960</v>
      </c>
    </row>
    <row r="2005" spans="1:21" x14ac:dyDescent="0.25">
      <c r="A2005" s="19" t="s">
        <v>1705</v>
      </c>
      <c r="B2005" s="20">
        <v>44972</v>
      </c>
      <c r="C2005" s="20">
        <v>44973</v>
      </c>
      <c r="D2005" s="19">
        <v>60</v>
      </c>
      <c r="E2005" s="26">
        <v>3360</v>
      </c>
      <c r="F2005" s="21">
        <f t="shared" si="279"/>
        <v>45032</v>
      </c>
      <c r="G2005" s="20">
        <v>44984</v>
      </c>
      <c r="H2005" s="22">
        <f t="shared" si="280"/>
        <v>-48</v>
      </c>
      <c r="I2005" s="23">
        <f t="shared" si="281"/>
        <v>-161280</v>
      </c>
      <c r="J2005" s="23">
        <f t="shared" si="282"/>
        <v>11</v>
      </c>
      <c r="K2005" s="24">
        <f t="shared" si="283"/>
        <v>3349</v>
      </c>
      <c r="L2005" s="23">
        <f t="shared" si="284"/>
        <v>12</v>
      </c>
      <c r="M2005" s="23">
        <f t="shared" si="285"/>
        <v>11</v>
      </c>
      <c r="N2005" s="23">
        <f t="shared" si="286"/>
        <v>40320</v>
      </c>
      <c r="O2005" s="25">
        <f t="shared" si="287"/>
        <v>36960</v>
      </c>
      <c r="P2005" s="19" t="s">
        <v>23</v>
      </c>
      <c r="Q2005" s="19" t="s">
        <v>1985</v>
      </c>
      <c r="R2005" s="19" t="s">
        <v>2336</v>
      </c>
      <c r="S2005" s="19">
        <v>1315</v>
      </c>
      <c r="T2005" s="20">
        <v>44984</v>
      </c>
      <c r="U2005" s="26">
        <v>3360</v>
      </c>
    </row>
    <row r="2006" spans="1:21" x14ac:dyDescent="0.25">
      <c r="A2006" s="19" t="s">
        <v>1706</v>
      </c>
      <c r="B2006" s="20">
        <v>44972</v>
      </c>
      <c r="C2006" s="20">
        <v>44972</v>
      </c>
      <c r="D2006" s="19">
        <v>60</v>
      </c>
      <c r="E2006" s="26">
        <v>3360</v>
      </c>
      <c r="F2006" s="21">
        <f t="shared" si="279"/>
        <v>45031</v>
      </c>
      <c r="G2006" s="20">
        <v>44984</v>
      </c>
      <c r="H2006" s="22">
        <f t="shared" si="280"/>
        <v>-47</v>
      </c>
      <c r="I2006" s="23">
        <f t="shared" si="281"/>
        <v>-157920</v>
      </c>
      <c r="J2006" s="23">
        <f t="shared" si="282"/>
        <v>12</v>
      </c>
      <c r="K2006" s="24">
        <f t="shared" si="283"/>
        <v>3348</v>
      </c>
      <c r="L2006" s="23">
        <f t="shared" si="284"/>
        <v>12</v>
      </c>
      <c r="M2006" s="23">
        <f t="shared" si="285"/>
        <v>12</v>
      </c>
      <c r="N2006" s="23">
        <f t="shared" si="286"/>
        <v>40320</v>
      </c>
      <c r="O2006" s="25">
        <f t="shared" si="287"/>
        <v>40320</v>
      </c>
      <c r="P2006" s="19" t="s">
        <v>23</v>
      </c>
      <c r="Q2006" s="19" t="s">
        <v>1985</v>
      </c>
      <c r="R2006" s="19" t="s">
        <v>2336</v>
      </c>
      <c r="S2006" s="19">
        <v>1316</v>
      </c>
      <c r="T2006" s="20">
        <v>44984</v>
      </c>
      <c r="U2006" s="26">
        <v>3360</v>
      </c>
    </row>
    <row r="2007" spans="1:21" x14ac:dyDescent="0.25">
      <c r="A2007" s="19" t="s">
        <v>1707</v>
      </c>
      <c r="B2007" s="20">
        <v>44973</v>
      </c>
      <c r="C2007" s="20">
        <v>44973</v>
      </c>
      <c r="D2007" s="19">
        <v>60</v>
      </c>
      <c r="E2007" s="26">
        <v>3840</v>
      </c>
      <c r="F2007" s="21">
        <f t="shared" si="279"/>
        <v>45032</v>
      </c>
      <c r="G2007" s="20">
        <v>44984</v>
      </c>
      <c r="H2007" s="22">
        <f t="shared" si="280"/>
        <v>-48</v>
      </c>
      <c r="I2007" s="23">
        <f t="shared" si="281"/>
        <v>-184320</v>
      </c>
      <c r="J2007" s="23">
        <f t="shared" si="282"/>
        <v>11</v>
      </c>
      <c r="K2007" s="24">
        <f t="shared" si="283"/>
        <v>3829</v>
      </c>
      <c r="L2007" s="23">
        <f t="shared" si="284"/>
        <v>11</v>
      </c>
      <c r="M2007" s="23">
        <f t="shared" si="285"/>
        <v>11</v>
      </c>
      <c r="N2007" s="23">
        <f t="shared" si="286"/>
        <v>42240</v>
      </c>
      <c r="O2007" s="25">
        <f t="shared" si="287"/>
        <v>42240</v>
      </c>
      <c r="P2007" s="19" t="s">
        <v>23</v>
      </c>
      <c r="Q2007" s="19" t="s">
        <v>1985</v>
      </c>
      <c r="R2007" s="19" t="s">
        <v>2336</v>
      </c>
      <c r="S2007" s="19">
        <v>1317</v>
      </c>
      <c r="T2007" s="20">
        <v>44984</v>
      </c>
      <c r="U2007" s="26">
        <v>3840</v>
      </c>
    </row>
    <row r="2008" spans="1:21" x14ac:dyDescent="0.25">
      <c r="A2008" s="19" t="s">
        <v>1708</v>
      </c>
      <c r="B2008" s="20">
        <v>44973</v>
      </c>
      <c r="C2008" s="20">
        <v>44974</v>
      </c>
      <c r="D2008" s="19">
        <v>60</v>
      </c>
      <c r="E2008" s="26">
        <v>3840</v>
      </c>
      <c r="F2008" s="21">
        <f t="shared" si="279"/>
        <v>45033</v>
      </c>
      <c r="G2008" s="20">
        <v>44984</v>
      </c>
      <c r="H2008" s="22">
        <f t="shared" si="280"/>
        <v>-49</v>
      </c>
      <c r="I2008" s="23">
        <f t="shared" si="281"/>
        <v>-188160</v>
      </c>
      <c r="J2008" s="23">
        <f t="shared" si="282"/>
        <v>10</v>
      </c>
      <c r="K2008" s="24">
        <f t="shared" si="283"/>
        <v>3830</v>
      </c>
      <c r="L2008" s="23">
        <f t="shared" si="284"/>
        <v>11</v>
      </c>
      <c r="M2008" s="23">
        <f t="shared" si="285"/>
        <v>10</v>
      </c>
      <c r="N2008" s="23">
        <f t="shared" si="286"/>
        <v>42240</v>
      </c>
      <c r="O2008" s="25">
        <f t="shared" si="287"/>
        <v>38400</v>
      </c>
      <c r="P2008" s="19" t="s">
        <v>23</v>
      </c>
      <c r="Q2008" s="19" t="s">
        <v>1985</v>
      </c>
      <c r="R2008" s="19" t="s">
        <v>2336</v>
      </c>
      <c r="S2008" s="19">
        <v>1318</v>
      </c>
      <c r="T2008" s="20">
        <v>44984</v>
      </c>
      <c r="U2008" s="26">
        <v>3840</v>
      </c>
    </row>
    <row r="2009" spans="1:21" x14ac:dyDescent="0.25">
      <c r="A2009" s="19" t="s">
        <v>1709</v>
      </c>
      <c r="B2009" s="20">
        <v>44973</v>
      </c>
      <c r="C2009" s="20">
        <v>44974</v>
      </c>
      <c r="D2009" s="19">
        <v>60</v>
      </c>
      <c r="E2009" s="26">
        <v>3360</v>
      </c>
      <c r="F2009" s="21">
        <f t="shared" si="279"/>
        <v>45033</v>
      </c>
      <c r="G2009" s="20">
        <v>44984</v>
      </c>
      <c r="H2009" s="22">
        <f t="shared" si="280"/>
        <v>-49</v>
      </c>
      <c r="I2009" s="23">
        <f t="shared" si="281"/>
        <v>-164640</v>
      </c>
      <c r="J2009" s="23">
        <f t="shared" si="282"/>
        <v>10</v>
      </c>
      <c r="K2009" s="24">
        <f t="shared" si="283"/>
        <v>3350</v>
      </c>
      <c r="L2009" s="23">
        <f t="shared" si="284"/>
        <v>11</v>
      </c>
      <c r="M2009" s="23">
        <f t="shared" si="285"/>
        <v>10</v>
      </c>
      <c r="N2009" s="23">
        <f t="shared" si="286"/>
        <v>36960</v>
      </c>
      <c r="O2009" s="25">
        <f t="shared" si="287"/>
        <v>33600</v>
      </c>
      <c r="P2009" s="19" t="s">
        <v>23</v>
      </c>
      <c r="Q2009" s="19" t="s">
        <v>1985</v>
      </c>
      <c r="R2009" s="19" t="s">
        <v>2336</v>
      </c>
      <c r="S2009" s="19">
        <v>1319</v>
      </c>
      <c r="T2009" s="20">
        <v>44984</v>
      </c>
      <c r="U2009" s="26">
        <v>3360</v>
      </c>
    </row>
    <row r="2010" spans="1:21" x14ac:dyDescent="0.25">
      <c r="A2010" s="19" t="s">
        <v>1195</v>
      </c>
      <c r="B2010" s="20">
        <v>44900</v>
      </c>
      <c r="C2010" s="20">
        <v>44903</v>
      </c>
      <c r="D2010" s="19">
        <v>60</v>
      </c>
      <c r="E2010" s="26">
        <v>3168</v>
      </c>
      <c r="F2010" s="21">
        <f t="shared" si="279"/>
        <v>44965</v>
      </c>
      <c r="G2010" s="20">
        <v>44945</v>
      </c>
      <c r="H2010" s="22">
        <f t="shared" si="280"/>
        <v>-20</v>
      </c>
      <c r="I2010" s="23">
        <f t="shared" si="281"/>
        <v>-63360</v>
      </c>
      <c r="J2010" s="23">
        <f t="shared" si="282"/>
        <v>41</v>
      </c>
      <c r="K2010" s="24">
        <f t="shared" si="283"/>
        <v>3127</v>
      </c>
      <c r="L2010" s="23">
        <f t="shared" si="284"/>
        <v>45</v>
      </c>
      <c r="M2010" s="23">
        <f t="shared" si="285"/>
        <v>42</v>
      </c>
      <c r="N2010" s="23">
        <f t="shared" si="286"/>
        <v>142560</v>
      </c>
      <c r="O2010" s="25">
        <f t="shared" si="287"/>
        <v>133056</v>
      </c>
      <c r="P2010" s="19" t="s">
        <v>23</v>
      </c>
      <c r="Q2010" s="19" t="s">
        <v>1985</v>
      </c>
      <c r="R2010" s="19" t="s">
        <v>2337</v>
      </c>
      <c r="S2010" s="19">
        <v>373</v>
      </c>
      <c r="T2010" s="20">
        <v>44945</v>
      </c>
      <c r="U2010" s="26">
        <v>3168</v>
      </c>
    </row>
    <row r="2011" spans="1:21" x14ac:dyDescent="0.25">
      <c r="A2011" s="19" t="s">
        <v>57</v>
      </c>
      <c r="B2011" s="20">
        <v>44918</v>
      </c>
      <c r="C2011" s="20">
        <v>44922</v>
      </c>
      <c r="D2011" s="19">
        <v>60</v>
      </c>
      <c r="E2011" s="26">
        <v>4608</v>
      </c>
      <c r="F2011" s="21">
        <f t="shared" si="279"/>
        <v>44984</v>
      </c>
      <c r="G2011" s="20">
        <v>44956</v>
      </c>
      <c r="H2011" s="22">
        <f t="shared" si="280"/>
        <v>-28</v>
      </c>
      <c r="I2011" s="23">
        <f t="shared" si="281"/>
        <v>-129024</v>
      </c>
      <c r="J2011" s="23">
        <f t="shared" si="282"/>
        <v>33</v>
      </c>
      <c r="K2011" s="24">
        <f t="shared" si="283"/>
        <v>4575</v>
      </c>
      <c r="L2011" s="23">
        <f t="shared" si="284"/>
        <v>38</v>
      </c>
      <c r="M2011" s="23">
        <f t="shared" si="285"/>
        <v>34</v>
      </c>
      <c r="N2011" s="23">
        <f t="shared" si="286"/>
        <v>175104</v>
      </c>
      <c r="O2011" s="25">
        <f t="shared" si="287"/>
        <v>156672</v>
      </c>
      <c r="P2011" s="19" t="s">
        <v>23</v>
      </c>
      <c r="Q2011" s="19" t="s">
        <v>1985</v>
      </c>
      <c r="R2011" s="19" t="s">
        <v>2338</v>
      </c>
      <c r="S2011" s="19">
        <v>724</v>
      </c>
      <c r="T2011" s="20">
        <v>44956</v>
      </c>
      <c r="U2011" s="26">
        <v>4608</v>
      </c>
    </row>
    <row r="2012" spans="1:21" x14ac:dyDescent="0.25">
      <c r="A2012" s="19" t="s">
        <v>1060</v>
      </c>
      <c r="B2012" s="20">
        <v>44918</v>
      </c>
      <c r="C2012" s="20">
        <v>44922</v>
      </c>
      <c r="D2012" s="19">
        <v>60</v>
      </c>
      <c r="E2012" s="26">
        <v>2688</v>
      </c>
      <c r="F2012" s="21">
        <f t="shared" si="279"/>
        <v>44984</v>
      </c>
      <c r="G2012" s="20">
        <v>44956</v>
      </c>
      <c r="H2012" s="22">
        <f t="shared" si="280"/>
        <v>-28</v>
      </c>
      <c r="I2012" s="23">
        <f t="shared" si="281"/>
        <v>-75264</v>
      </c>
      <c r="J2012" s="23">
        <f t="shared" si="282"/>
        <v>33</v>
      </c>
      <c r="K2012" s="24">
        <f t="shared" si="283"/>
        <v>2655</v>
      </c>
      <c r="L2012" s="23">
        <f t="shared" si="284"/>
        <v>38</v>
      </c>
      <c r="M2012" s="23">
        <f t="shared" si="285"/>
        <v>34</v>
      </c>
      <c r="N2012" s="23">
        <f t="shared" si="286"/>
        <v>102144</v>
      </c>
      <c r="O2012" s="25">
        <f t="shared" si="287"/>
        <v>91392</v>
      </c>
      <c r="P2012" s="19" t="s">
        <v>23</v>
      </c>
      <c r="Q2012" s="19" t="s">
        <v>1985</v>
      </c>
      <c r="R2012" s="19" t="s">
        <v>2338</v>
      </c>
      <c r="S2012" s="19">
        <v>725</v>
      </c>
      <c r="T2012" s="20">
        <v>44956</v>
      </c>
      <c r="U2012" s="26">
        <v>2688</v>
      </c>
    </row>
    <row r="2013" spans="1:21" x14ac:dyDescent="0.25">
      <c r="A2013" s="19" t="s">
        <v>1412</v>
      </c>
      <c r="B2013" s="20">
        <v>44918</v>
      </c>
      <c r="C2013" s="20">
        <v>44922</v>
      </c>
      <c r="D2013" s="19">
        <v>60</v>
      </c>
      <c r="E2013" s="26">
        <v>2688</v>
      </c>
      <c r="F2013" s="21">
        <f t="shared" si="279"/>
        <v>44984</v>
      </c>
      <c r="G2013" s="20">
        <v>44956</v>
      </c>
      <c r="H2013" s="22">
        <f t="shared" si="280"/>
        <v>-28</v>
      </c>
      <c r="I2013" s="23">
        <f t="shared" si="281"/>
        <v>-75264</v>
      </c>
      <c r="J2013" s="23">
        <f t="shared" si="282"/>
        <v>33</v>
      </c>
      <c r="K2013" s="24">
        <f t="shared" si="283"/>
        <v>2655</v>
      </c>
      <c r="L2013" s="23">
        <f t="shared" si="284"/>
        <v>38</v>
      </c>
      <c r="M2013" s="23">
        <f t="shared" si="285"/>
        <v>34</v>
      </c>
      <c r="N2013" s="23">
        <f t="shared" si="286"/>
        <v>102144</v>
      </c>
      <c r="O2013" s="25">
        <f t="shared" si="287"/>
        <v>91392</v>
      </c>
      <c r="P2013" s="19" t="s">
        <v>23</v>
      </c>
      <c r="Q2013" s="19" t="s">
        <v>1985</v>
      </c>
      <c r="R2013" s="19" t="s">
        <v>2338</v>
      </c>
      <c r="S2013" s="19">
        <v>726</v>
      </c>
      <c r="T2013" s="20">
        <v>44956</v>
      </c>
      <c r="U2013" s="26">
        <v>2688</v>
      </c>
    </row>
    <row r="2014" spans="1:21" x14ac:dyDescent="0.25">
      <c r="A2014" s="19" t="s">
        <v>1023</v>
      </c>
      <c r="B2014" s="20">
        <v>44918</v>
      </c>
      <c r="C2014" s="20">
        <v>44922</v>
      </c>
      <c r="D2014" s="19">
        <v>60</v>
      </c>
      <c r="E2014" s="26">
        <v>3072</v>
      </c>
      <c r="F2014" s="21">
        <f t="shared" si="279"/>
        <v>44984</v>
      </c>
      <c r="G2014" s="20">
        <v>44956</v>
      </c>
      <c r="H2014" s="22">
        <f t="shared" si="280"/>
        <v>-28</v>
      </c>
      <c r="I2014" s="23">
        <f t="shared" si="281"/>
        <v>-86016</v>
      </c>
      <c r="J2014" s="23">
        <f t="shared" si="282"/>
        <v>33</v>
      </c>
      <c r="K2014" s="24">
        <f t="shared" si="283"/>
        <v>3039</v>
      </c>
      <c r="L2014" s="23">
        <f t="shared" si="284"/>
        <v>38</v>
      </c>
      <c r="M2014" s="23">
        <f t="shared" si="285"/>
        <v>34</v>
      </c>
      <c r="N2014" s="23">
        <f t="shared" si="286"/>
        <v>116736</v>
      </c>
      <c r="O2014" s="25">
        <f t="shared" si="287"/>
        <v>104448</v>
      </c>
      <c r="P2014" s="19" t="s">
        <v>23</v>
      </c>
      <c r="Q2014" s="19" t="s">
        <v>1985</v>
      </c>
      <c r="R2014" s="19" t="s">
        <v>2338</v>
      </c>
      <c r="S2014" s="19">
        <v>728</v>
      </c>
      <c r="T2014" s="20">
        <v>44956</v>
      </c>
      <c r="U2014" s="26">
        <v>3072</v>
      </c>
    </row>
    <row r="2015" spans="1:21" x14ac:dyDescent="0.25">
      <c r="A2015" s="19" t="s">
        <v>799</v>
      </c>
      <c r="B2015" s="20">
        <v>44918</v>
      </c>
      <c r="C2015" s="20">
        <v>44922</v>
      </c>
      <c r="D2015" s="19">
        <v>60</v>
      </c>
      <c r="E2015" s="26">
        <v>2688</v>
      </c>
      <c r="F2015" s="21">
        <f t="shared" si="279"/>
        <v>44984</v>
      </c>
      <c r="G2015" s="20">
        <v>44956</v>
      </c>
      <c r="H2015" s="22">
        <f t="shared" si="280"/>
        <v>-28</v>
      </c>
      <c r="I2015" s="23">
        <f t="shared" si="281"/>
        <v>-75264</v>
      </c>
      <c r="J2015" s="23">
        <f t="shared" si="282"/>
        <v>33</v>
      </c>
      <c r="K2015" s="24">
        <f t="shared" si="283"/>
        <v>2655</v>
      </c>
      <c r="L2015" s="23">
        <f t="shared" si="284"/>
        <v>38</v>
      </c>
      <c r="M2015" s="23">
        <f t="shared" si="285"/>
        <v>34</v>
      </c>
      <c r="N2015" s="23">
        <f t="shared" si="286"/>
        <v>102144</v>
      </c>
      <c r="O2015" s="25">
        <f t="shared" si="287"/>
        <v>91392</v>
      </c>
      <c r="P2015" s="19" t="s">
        <v>23</v>
      </c>
      <c r="Q2015" s="19" t="s">
        <v>1985</v>
      </c>
      <c r="R2015" s="19" t="s">
        <v>2338</v>
      </c>
      <c r="S2015" s="19">
        <v>729</v>
      </c>
      <c r="T2015" s="20">
        <v>44956</v>
      </c>
      <c r="U2015" s="26">
        <v>2688</v>
      </c>
    </row>
    <row r="2016" spans="1:21" x14ac:dyDescent="0.25">
      <c r="A2016" s="19" t="s">
        <v>1672</v>
      </c>
      <c r="B2016" s="20">
        <v>44926</v>
      </c>
      <c r="C2016" s="20">
        <v>44937</v>
      </c>
      <c r="D2016" s="19">
        <v>60</v>
      </c>
      <c r="E2016" s="26">
        <v>3072</v>
      </c>
      <c r="F2016" s="21">
        <f t="shared" si="279"/>
        <v>44996</v>
      </c>
      <c r="G2016" s="20">
        <v>44956</v>
      </c>
      <c r="H2016" s="22">
        <f t="shared" si="280"/>
        <v>-40</v>
      </c>
      <c r="I2016" s="23">
        <f t="shared" si="281"/>
        <v>-122880</v>
      </c>
      <c r="J2016" s="23">
        <f t="shared" si="282"/>
        <v>19</v>
      </c>
      <c r="K2016" s="24">
        <f t="shared" si="283"/>
        <v>3053</v>
      </c>
      <c r="L2016" s="23">
        <f t="shared" si="284"/>
        <v>30</v>
      </c>
      <c r="M2016" s="23">
        <f t="shared" si="285"/>
        <v>19</v>
      </c>
      <c r="N2016" s="23">
        <f t="shared" si="286"/>
        <v>92160</v>
      </c>
      <c r="O2016" s="25">
        <f t="shared" si="287"/>
        <v>58368</v>
      </c>
      <c r="P2016" s="19" t="s">
        <v>23</v>
      </c>
      <c r="Q2016" s="19" t="s">
        <v>1985</v>
      </c>
      <c r="R2016" s="19" t="s">
        <v>2338</v>
      </c>
      <c r="S2016" s="19">
        <v>723</v>
      </c>
      <c r="T2016" s="20">
        <v>44956</v>
      </c>
      <c r="U2016" s="26">
        <v>3072</v>
      </c>
    </row>
    <row r="2017" spans="1:21" x14ac:dyDescent="0.25">
      <c r="A2017" s="19" t="s">
        <v>422</v>
      </c>
      <c r="B2017" s="20">
        <v>44926</v>
      </c>
      <c r="C2017" s="20">
        <v>44937</v>
      </c>
      <c r="D2017" s="19">
        <v>60</v>
      </c>
      <c r="E2017" s="26">
        <v>2688</v>
      </c>
      <c r="F2017" s="21">
        <f t="shared" si="279"/>
        <v>44996</v>
      </c>
      <c r="G2017" s="20">
        <v>44956</v>
      </c>
      <c r="H2017" s="22">
        <f t="shared" si="280"/>
        <v>-40</v>
      </c>
      <c r="I2017" s="23">
        <f t="shared" si="281"/>
        <v>-107520</v>
      </c>
      <c r="J2017" s="23">
        <f t="shared" si="282"/>
        <v>19</v>
      </c>
      <c r="K2017" s="24">
        <f t="shared" si="283"/>
        <v>2669</v>
      </c>
      <c r="L2017" s="23">
        <f t="shared" si="284"/>
        <v>30</v>
      </c>
      <c r="M2017" s="23">
        <f t="shared" si="285"/>
        <v>19</v>
      </c>
      <c r="N2017" s="23">
        <f t="shared" si="286"/>
        <v>80640</v>
      </c>
      <c r="O2017" s="25">
        <f t="shared" si="287"/>
        <v>51072</v>
      </c>
      <c r="P2017" s="19" t="s">
        <v>23</v>
      </c>
      <c r="Q2017" s="19" t="s">
        <v>1985</v>
      </c>
      <c r="R2017" s="19" t="s">
        <v>2338</v>
      </c>
      <c r="S2017" s="19">
        <v>727</v>
      </c>
      <c r="T2017" s="20">
        <v>44956</v>
      </c>
      <c r="U2017" s="26">
        <v>2688</v>
      </c>
    </row>
    <row r="2018" spans="1:21" x14ac:dyDescent="0.25">
      <c r="A2018" s="19" t="s">
        <v>1624</v>
      </c>
      <c r="B2018" s="20">
        <v>44924</v>
      </c>
      <c r="C2018" s="20">
        <v>44928</v>
      </c>
      <c r="D2018" s="19">
        <v>60</v>
      </c>
      <c r="E2018" s="26">
        <v>85096</v>
      </c>
      <c r="F2018" s="21">
        <f t="shared" si="279"/>
        <v>44987</v>
      </c>
      <c r="G2018" s="20">
        <v>44965</v>
      </c>
      <c r="H2018" s="22">
        <f t="shared" si="280"/>
        <v>-22</v>
      </c>
      <c r="I2018" s="23">
        <f t="shared" si="281"/>
        <v>-1872112</v>
      </c>
      <c r="J2018" s="23">
        <f t="shared" si="282"/>
        <v>36</v>
      </c>
      <c r="K2018" s="24">
        <f t="shared" si="283"/>
        <v>85060</v>
      </c>
      <c r="L2018" s="23">
        <f t="shared" si="284"/>
        <v>41</v>
      </c>
      <c r="M2018" s="23">
        <f t="shared" si="285"/>
        <v>37</v>
      </c>
      <c r="N2018" s="23">
        <f t="shared" si="286"/>
        <v>3488936</v>
      </c>
      <c r="O2018" s="25">
        <f t="shared" si="287"/>
        <v>3148552</v>
      </c>
      <c r="P2018" s="19" t="s">
        <v>23</v>
      </c>
      <c r="Q2018" s="19" t="s">
        <v>1985</v>
      </c>
      <c r="R2018" s="19" t="s">
        <v>2339</v>
      </c>
      <c r="S2018" s="19">
        <v>1007</v>
      </c>
      <c r="T2018" s="20">
        <v>44965</v>
      </c>
      <c r="U2018" s="26">
        <v>85096</v>
      </c>
    </row>
    <row r="2019" spans="1:21" x14ac:dyDescent="0.25">
      <c r="A2019" s="19" t="s">
        <v>1710</v>
      </c>
      <c r="B2019" s="20">
        <v>44797</v>
      </c>
      <c r="C2019" s="20">
        <v>44799</v>
      </c>
      <c r="D2019" s="19">
        <v>60</v>
      </c>
      <c r="E2019" s="19">
        <v>145</v>
      </c>
      <c r="F2019" s="21">
        <f t="shared" si="279"/>
        <v>44860</v>
      </c>
      <c r="G2019" s="20">
        <v>44937</v>
      </c>
      <c r="H2019" s="22">
        <f t="shared" si="280"/>
        <v>77</v>
      </c>
      <c r="I2019" s="23">
        <f t="shared" si="281"/>
        <v>11165</v>
      </c>
      <c r="J2019" s="23">
        <f t="shared" si="282"/>
        <v>135</v>
      </c>
      <c r="K2019" s="24">
        <f t="shared" si="283"/>
        <v>10</v>
      </c>
      <c r="L2019" s="23">
        <f t="shared" si="284"/>
        <v>140</v>
      </c>
      <c r="M2019" s="23">
        <f t="shared" si="285"/>
        <v>138</v>
      </c>
      <c r="N2019" s="23">
        <f t="shared" si="286"/>
        <v>20300</v>
      </c>
      <c r="O2019" s="25">
        <f t="shared" si="287"/>
        <v>20010</v>
      </c>
      <c r="P2019" s="19" t="s">
        <v>23</v>
      </c>
      <c r="Q2019" s="19" t="s">
        <v>1985</v>
      </c>
      <c r="R2019" s="19" t="s">
        <v>2340</v>
      </c>
      <c r="S2019" s="19">
        <v>94</v>
      </c>
      <c r="T2019" s="20">
        <v>44937</v>
      </c>
      <c r="U2019" s="19">
        <v>145</v>
      </c>
    </row>
    <row r="2020" spans="1:21" x14ac:dyDescent="0.25">
      <c r="A2020" s="19" t="s">
        <v>1711</v>
      </c>
      <c r="B2020" s="20">
        <v>44830</v>
      </c>
      <c r="C2020" s="20">
        <v>44833</v>
      </c>
      <c r="D2020" s="19">
        <v>60</v>
      </c>
      <c r="E2020" s="19">
        <v>550</v>
      </c>
      <c r="F2020" s="21">
        <f t="shared" si="279"/>
        <v>44894</v>
      </c>
      <c r="G2020" s="20">
        <v>44937</v>
      </c>
      <c r="H2020" s="22">
        <f t="shared" si="280"/>
        <v>43</v>
      </c>
      <c r="I2020" s="23">
        <f t="shared" si="281"/>
        <v>23650</v>
      </c>
      <c r="J2020" s="23">
        <f t="shared" si="282"/>
        <v>102</v>
      </c>
      <c r="K2020" s="24">
        <f t="shared" si="283"/>
        <v>448</v>
      </c>
      <c r="L2020" s="23">
        <f t="shared" si="284"/>
        <v>107</v>
      </c>
      <c r="M2020" s="23">
        <f t="shared" si="285"/>
        <v>104</v>
      </c>
      <c r="N2020" s="23">
        <f t="shared" si="286"/>
        <v>58850</v>
      </c>
      <c r="O2020" s="25">
        <f t="shared" si="287"/>
        <v>57200</v>
      </c>
      <c r="P2020" s="19" t="s">
        <v>23</v>
      </c>
      <c r="Q2020" s="19" t="s">
        <v>1985</v>
      </c>
      <c r="R2020" s="19" t="s">
        <v>2340</v>
      </c>
      <c r="S2020" s="19">
        <v>94</v>
      </c>
      <c r="T2020" s="20">
        <v>44937</v>
      </c>
      <c r="U2020" s="19">
        <v>550</v>
      </c>
    </row>
    <row r="2021" spans="1:21" x14ac:dyDescent="0.25">
      <c r="A2021" s="19" t="s">
        <v>1504</v>
      </c>
      <c r="B2021" s="20">
        <v>44974</v>
      </c>
      <c r="C2021" s="20">
        <v>44975</v>
      </c>
      <c r="D2021" s="19">
        <v>60</v>
      </c>
      <c r="E2021" s="26">
        <v>2024.8</v>
      </c>
      <c r="F2021" s="21">
        <f t="shared" si="279"/>
        <v>45034</v>
      </c>
      <c r="G2021" s="20">
        <v>44993</v>
      </c>
      <c r="H2021" s="22">
        <f t="shared" si="280"/>
        <v>-41</v>
      </c>
      <c r="I2021" s="23">
        <f t="shared" si="281"/>
        <v>-83016.800000000003</v>
      </c>
      <c r="J2021" s="23">
        <f t="shared" si="282"/>
        <v>20</v>
      </c>
      <c r="K2021" s="24">
        <f t="shared" si="283"/>
        <v>2004.8</v>
      </c>
      <c r="L2021" s="23">
        <f t="shared" si="284"/>
        <v>19</v>
      </c>
      <c r="M2021" s="23">
        <f t="shared" si="285"/>
        <v>18</v>
      </c>
      <c r="N2021" s="23">
        <f t="shared" si="286"/>
        <v>38471.199999999997</v>
      </c>
      <c r="O2021" s="25">
        <f t="shared" si="287"/>
        <v>36446.400000000001</v>
      </c>
      <c r="P2021" s="19" t="s">
        <v>23</v>
      </c>
      <c r="Q2021" s="19" t="s">
        <v>1985</v>
      </c>
      <c r="R2021" s="19" t="s">
        <v>2341</v>
      </c>
      <c r="S2021" s="19">
        <v>1745</v>
      </c>
      <c r="T2021" s="20">
        <v>44993</v>
      </c>
      <c r="U2021" s="26">
        <v>2024.8</v>
      </c>
    </row>
    <row r="2022" spans="1:21" x14ac:dyDescent="0.25">
      <c r="A2022" s="19" t="s">
        <v>1712</v>
      </c>
      <c r="B2022" s="20">
        <v>44580</v>
      </c>
      <c r="C2022" s="20">
        <v>44580</v>
      </c>
      <c r="D2022" s="19">
        <v>60</v>
      </c>
      <c r="E2022" s="26">
        <v>1166</v>
      </c>
      <c r="F2022" s="21">
        <f t="shared" si="279"/>
        <v>44639</v>
      </c>
      <c r="G2022" s="20">
        <v>44970</v>
      </c>
      <c r="H2022" s="22">
        <f t="shared" si="280"/>
        <v>331</v>
      </c>
      <c r="I2022" s="23">
        <f t="shared" si="281"/>
        <v>385946</v>
      </c>
      <c r="J2022" s="23">
        <f t="shared" si="282"/>
        <v>384</v>
      </c>
      <c r="K2022" s="24">
        <f t="shared" si="283"/>
        <v>782</v>
      </c>
      <c r="L2022" s="23">
        <f t="shared" si="284"/>
        <v>390</v>
      </c>
      <c r="M2022" s="23">
        <f t="shared" si="285"/>
        <v>390</v>
      </c>
      <c r="N2022" s="23">
        <f t="shared" si="286"/>
        <v>454740</v>
      </c>
      <c r="O2022" s="25">
        <f t="shared" si="287"/>
        <v>454740</v>
      </c>
      <c r="P2022" s="19" t="s">
        <v>23</v>
      </c>
      <c r="Q2022" s="19" t="s">
        <v>1985</v>
      </c>
      <c r="R2022" s="19" t="s">
        <v>2342</v>
      </c>
      <c r="S2022" s="19">
        <v>1097</v>
      </c>
      <c r="T2022" s="20">
        <v>44970</v>
      </c>
      <c r="U2022" s="26">
        <v>1166</v>
      </c>
    </row>
    <row r="2023" spans="1:21" x14ac:dyDescent="0.25">
      <c r="A2023" s="19" t="s">
        <v>1713</v>
      </c>
      <c r="B2023" s="20">
        <v>44588</v>
      </c>
      <c r="C2023" s="20">
        <v>44593</v>
      </c>
      <c r="D2023" s="19">
        <v>60</v>
      </c>
      <c r="E2023" s="26">
        <v>2120</v>
      </c>
      <c r="F2023" s="21">
        <f t="shared" si="279"/>
        <v>44652</v>
      </c>
      <c r="G2023" s="20">
        <v>44970</v>
      </c>
      <c r="H2023" s="22">
        <f t="shared" si="280"/>
        <v>318</v>
      </c>
      <c r="I2023" s="23">
        <f t="shared" si="281"/>
        <v>674160</v>
      </c>
      <c r="J2023" s="23">
        <f t="shared" si="282"/>
        <v>372</v>
      </c>
      <c r="K2023" s="24">
        <f t="shared" si="283"/>
        <v>1748</v>
      </c>
      <c r="L2023" s="23">
        <f t="shared" si="284"/>
        <v>382</v>
      </c>
      <c r="M2023" s="23">
        <f t="shared" si="285"/>
        <v>377</v>
      </c>
      <c r="N2023" s="23">
        <f t="shared" si="286"/>
        <v>809840</v>
      </c>
      <c r="O2023" s="25">
        <f t="shared" si="287"/>
        <v>799240</v>
      </c>
      <c r="P2023" s="19" t="s">
        <v>23</v>
      </c>
      <c r="Q2023" s="19" t="s">
        <v>1985</v>
      </c>
      <c r="R2023" s="19" t="s">
        <v>2342</v>
      </c>
      <c r="S2023" s="19">
        <v>1097</v>
      </c>
      <c r="T2023" s="20">
        <v>44970</v>
      </c>
      <c r="U2023" s="26">
        <v>2120</v>
      </c>
    </row>
    <row r="2024" spans="1:21" x14ac:dyDescent="0.25">
      <c r="A2024" s="19" t="s">
        <v>1714</v>
      </c>
      <c r="B2024" s="20">
        <v>44617</v>
      </c>
      <c r="C2024" s="20">
        <v>44617</v>
      </c>
      <c r="D2024" s="19">
        <v>60</v>
      </c>
      <c r="E2024" s="19">
        <v>848</v>
      </c>
      <c r="F2024" s="21">
        <f t="shared" si="279"/>
        <v>44676</v>
      </c>
      <c r="G2024" s="20">
        <v>44970</v>
      </c>
      <c r="H2024" s="22">
        <f t="shared" si="280"/>
        <v>294</v>
      </c>
      <c r="I2024" s="23">
        <f t="shared" si="281"/>
        <v>249312</v>
      </c>
      <c r="J2024" s="23">
        <f t="shared" si="282"/>
        <v>348</v>
      </c>
      <c r="K2024" s="24">
        <f t="shared" si="283"/>
        <v>500</v>
      </c>
      <c r="L2024" s="23">
        <f t="shared" si="284"/>
        <v>353</v>
      </c>
      <c r="M2024" s="23">
        <f t="shared" si="285"/>
        <v>353</v>
      </c>
      <c r="N2024" s="23">
        <f t="shared" si="286"/>
        <v>299344</v>
      </c>
      <c r="O2024" s="25">
        <f t="shared" si="287"/>
        <v>299344</v>
      </c>
      <c r="P2024" s="19" t="s">
        <v>23</v>
      </c>
      <c r="Q2024" s="19" t="s">
        <v>1985</v>
      </c>
      <c r="R2024" s="19" t="s">
        <v>2342</v>
      </c>
      <c r="S2024" s="19">
        <v>1097</v>
      </c>
      <c r="T2024" s="20">
        <v>44970</v>
      </c>
      <c r="U2024" s="19">
        <v>848</v>
      </c>
    </row>
    <row r="2025" spans="1:21" x14ac:dyDescent="0.25">
      <c r="A2025" s="19" t="s">
        <v>1715</v>
      </c>
      <c r="B2025" s="20">
        <v>44658</v>
      </c>
      <c r="C2025" s="20">
        <v>44659</v>
      </c>
      <c r="D2025" s="19">
        <v>60</v>
      </c>
      <c r="E2025" s="26">
        <v>2120</v>
      </c>
      <c r="F2025" s="21">
        <f t="shared" si="279"/>
        <v>44720</v>
      </c>
      <c r="G2025" s="20">
        <v>44970</v>
      </c>
      <c r="H2025" s="22">
        <f t="shared" si="280"/>
        <v>250</v>
      </c>
      <c r="I2025" s="23">
        <f t="shared" si="281"/>
        <v>530000</v>
      </c>
      <c r="J2025" s="23">
        <f t="shared" si="282"/>
        <v>305</v>
      </c>
      <c r="K2025" s="24">
        <f t="shared" si="283"/>
        <v>1815</v>
      </c>
      <c r="L2025" s="23">
        <f t="shared" si="284"/>
        <v>312</v>
      </c>
      <c r="M2025" s="23">
        <f t="shared" si="285"/>
        <v>311</v>
      </c>
      <c r="N2025" s="23">
        <f t="shared" si="286"/>
        <v>661440</v>
      </c>
      <c r="O2025" s="25">
        <f t="shared" si="287"/>
        <v>659320</v>
      </c>
      <c r="P2025" s="19" t="s">
        <v>23</v>
      </c>
      <c r="Q2025" s="19" t="s">
        <v>1985</v>
      </c>
      <c r="R2025" s="19" t="s">
        <v>2342</v>
      </c>
      <c r="S2025" s="19">
        <v>1097</v>
      </c>
      <c r="T2025" s="20">
        <v>44970</v>
      </c>
      <c r="U2025" s="26">
        <v>2120</v>
      </c>
    </row>
    <row r="2026" spans="1:21" x14ac:dyDescent="0.25">
      <c r="A2026" s="19" t="s">
        <v>1716</v>
      </c>
      <c r="B2026" s="20">
        <v>44663</v>
      </c>
      <c r="C2026" s="20">
        <v>44664</v>
      </c>
      <c r="D2026" s="19">
        <v>60</v>
      </c>
      <c r="E2026" s="19">
        <v>424</v>
      </c>
      <c r="F2026" s="21">
        <f t="shared" si="279"/>
        <v>44725</v>
      </c>
      <c r="G2026" s="20">
        <v>44970</v>
      </c>
      <c r="H2026" s="22">
        <f t="shared" si="280"/>
        <v>245</v>
      </c>
      <c r="I2026" s="23">
        <f t="shared" si="281"/>
        <v>103880</v>
      </c>
      <c r="J2026" s="23">
        <f t="shared" si="282"/>
        <v>300</v>
      </c>
      <c r="K2026" s="24">
        <f t="shared" si="283"/>
        <v>124</v>
      </c>
      <c r="L2026" s="23">
        <f t="shared" si="284"/>
        <v>307</v>
      </c>
      <c r="M2026" s="23">
        <f t="shared" si="285"/>
        <v>306</v>
      </c>
      <c r="N2026" s="23">
        <f t="shared" si="286"/>
        <v>130168</v>
      </c>
      <c r="O2026" s="25">
        <f t="shared" si="287"/>
        <v>129744</v>
      </c>
      <c r="P2026" s="19" t="s">
        <v>23</v>
      </c>
      <c r="Q2026" s="19" t="s">
        <v>1985</v>
      </c>
      <c r="R2026" s="19" t="s">
        <v>2342</v>
      </c>
      <c r="S2026" s="19">
        <v>1097</v>
      </c>
      <c r="T2026" s="20">
        <v>44970</v>
      </c>
      <c r="U2026" s="19">
        <v>424</v>
      </c>
    </row>
    <row r="2027" spans="1:21" x14ac:dyDescent="0.25">
      <c r="A2027" s="19" t="s">
        <v>1717</v>
      </c>
      <c r="B2027" s="20">
        <v>44666</v>
      </c>
      <c r="C2027" s="20">
        <v>44669</v>
      </c>
      <c r="D2027" s="19">
        <v>60</v>
      </c>
      <c r="E2027" s="19">
        <v>848</v>
      </c>
      <c r="F2027" s="21">
        <f t="shared" si="279"/>
        <v>44730</v>
      </c>
      <c r="G2027" s="20">
        <v>44970</v>
      </c>
      <c r="H2027" s="22">
        <f t="shared" si="280"/>
        <v>240</v>
      </c>
      <c r="I2027" s="23">
        <f t="shared" si="281"/>
        <v>203520</v>
      </c>
      <c r="J2027" s="23">
        <f t="shared" si="282"/>
        <v>295</v>
      </c>
      <c r="K2027" s="24">
        <f t="shared" si="283"/>
        <v>553</v>
      </c>
      <c r="L2027" s="23">
        <f t="shared" si="284"/>
        <v>304</v>
      </c>
      <c r="M2027" s="23">
        <f t="shared" si="285"/>
        <v>301</v>
      </c>
      <c r="N2027" s="23">
        <f t="shared" si="286"/>
        <v>257792</v>
      </c>
      <c r="O2027" s="25">
        <f t="shared" si="287"/>
        <v>255248</v>
      </c>
      <c r="P2027" s="19" t="s">
        <v>23</v>
      </c>
      <c r="Q2027" s="19" t="s">
        <v>1985</v>
      </c>
      <c r="R2027" s="19" t="s">
        <v>2342</v>
      </c>
      <c r="S2027" s="19">
        <v>1097</v>
      </c>
      <c r="T2027" s="20">
        <v>44970</v>
      </c>
      <c r="U2027" s="19">
        <v>848</v>
      </c>
    </row>
    <row r="2028" spans="1:21" x14ac:dyDescent="0.25">
      <c r="A2028" s="19" t="s">
        <v>1718</v>
      </c>
      <c r="B2028" s="20">
        <v>44872</v>
      </c>
      <c r="C2028" s="20">
        <v>44909</v>
      </c>
      <c r="D2028" s="19">
        <v>60</v>
      </c>
      <c r="E2028" s="19">
        <v>900</v>
      </c>
      <c r="F2028" s="21">
        <f t="shared" si="279"/>
        <v>44971</v>
      </c>
      <c r="G2028" s="20">
        <v>44970</v>
      </c>
      <c r="H2028" s="22">
        <f t="shared" si="280"/>
        <v>-1</v>
      </c>
      <c r="I2028" s="23">
        <f t="shared" si="281"/>
        <v>-900</v>
      </c>
      <c r="J2028" s="23">
        <f t="shared" si="282"/>
        <v>59</v>
      </c>
      <c r="K2028" s="24">
        <f t="shared" si="283"/>
        <v>841</v>
      </c>
      <c r="L2028" s="23">
        <f t="shared" si="284"/>
        <v>98</v>
      </c>
      <c r="M2028" s="23">
        <f t="shared" si="285"/>
        <v>61</v>
      </c>
      <c r="N2028" s="23">
        <f t="shared" si="286"/>
        <v>88200</v>
      </c>
      <c r="O2028" s="25">
        <f t="shared" si="287"/>
        <v>54900</v>
      </c>
      <c r="P2028" s="19" t="s">
        <v>23</v>
      </c>
      <c r="Q2028" s="19" t="s">
        <v>1985</v>
      </c>
      <c r="R2028" s="19" t="s">
        <v>2343</v>
      </c>
      <c r="S2028" s="19">
        <v>1100</v>
      </c>
      <c r="T2028" s="20">
        <v>44970</v>
      </c>
      <c r="U2028" s="19">
        <v>900</v>
      </c>
    </row>
    <row r="2029" spans="1:21" x14ac:dyDescent="0.25">
      <c r="A2029" s="19" t="s">
        <v>1719</v>
      </c>
      <c r="B2029" s="20">
        <v>44926</v>
      </c>
      <c r="C2029" s="20">
        <v>44926</v>
      </c>
      <c r="D2029" s="19">
        <v>60</v>
      </c>
      <c r="E2029" s="19">
        <v>720</v>
      </c>
      <c r="F2029" s="21">
        <f t="shared" si="279"/>
        <v>44985</v>
      </c>
      <c r="G2029" s="20">
        <v>44956</v>
      </c>
      <c r="H2029" s="22">
        <f t="shared" si="280"/>
        <v>-29</v>
      </c>
      <c r="I2029" s="23">
        <f t="shared" si="281"/>
        <v>-20880</v>
      </c>
      <c r="J2029" s="23">
        <f t="shared" si="282"/>
        <v>30</v>
      </c>
      <c r="K2029" s="24">
        <f t="shared" si="283"/>
        <v>690</v>
      </c>
      <c r="L2029" s="23">
        <f t="shared" si="284"/>
        <v>30</v>
      </c>
      <c r="M2029" s="23">
        <f t="shared" si="285"/>
        <v>30</v>
      </c>
      <c r="N2029" s="23">
        <f t="shared" si="286"/>
        <v>21600</v>
      </c>
      <c r="O2029" s="25">
        <f t="shared" si="287"/>
        <v>21600</v>
      </c>
      <c r="P2029" s="19" t="s">
        <v>23</v>
      </c>
      <c r="Q2029" s="19" t="s">
        <v>1985</v>
      </c>
      <c r="R2029" s="19" t="s">
        <v>2344</v>
      </c>
      <c r="S2029" s="19">
        <v>720</v>
      </c>
      <c r="T2029" s="20">
        <v>44956</v>
      </c>
      <c r="U2029" s="19">
        <v>720</v>
      </c>
    </row>
    <row r="2030" spans="1:21" x14ac:dyDescent="0.25">
      <c r="A2030" s="19" t="s">
        <v>1720</v>
      </c>
      <c r="B2030" s="20">
        <v>44657</v>
      </c>
      <c r="C2030" s="20">
        <v>44659</v>
      </c>
      <c r="D2030" s="19">
        <v>60</v>
      </c>
      <c r="E2030" s="26">
        <v>5100.4799999999996</v>
      </c>
      <c r="F2030" s="21">
        <f t="shared" si="279"/>
        <v>44720</v>
      </c>
      <c r="G2030" s="20">
        <v>44970</v>
      </c>
      <c r="H2030" s="22">
        <f t="shared" si="280"/>
        <v>250</v>
      </c>
      <c r="I2030" s="23">
        <f t="shared" si="281"/>
        <v>1275120</v>
      </c>
      <c r="J2030" s="23">
        <f t="shared" si="282"/>
        <v>305</v>
      </c>
      <c r="K2030" s="24">
        <f t="shared" si="283"/>
        <v>4795.4799999999996</v>
      </c>
      <c r="L2030" s="23">
        <f t="shared" si="284"/>
        <v>313</v>
      </c>
      <c r="M2030" s="23">
        <f t="shared" si="285"/>
        <v>311</v>
      </c>
      <c r="N2030" s="23">
        <f t="shared" si="286"/>
        <v>1596450.2399999998</v>
      </c>
      <c r="O2030" s="25">
        <f t="shared" si="287"/>
        <v>1586249.2799999998</v>
      </c>
      <c r="P2030" s="19" t="s">
        <v>23</v>
      </c>
      <c r="Q2030" s="19" t="s">
        <v>1985</v>
      </c>
      <c r="R2030" s="19" t="s">
        <v>2345</v>
      </c>
      <c r="S2030" s="19">
        <v>1098</v>
      </c>
      <c r="T2030" s="20">
        <v>44970</v>
      </c>
      <c r="U2030" s="26">
        <v>5100.4799999999996</v>
      </c>
    </row>
    <row r="2031" spans="1:21" x14ac:dyDescent="0.25">
      <c r="A2031" s="19" t="s">
        <v>1721</v>
      </c>
      <c r="B2031" s="20">
        <v>44659</v>
      </c>
      <c r="C2031" s="20">
        <v>44663</v>
      </c>
      <c r="D2031" s="19">
        <v>60</v>
      </c>
      <c r="E2031" s="19">
        <v>572.20000000000005</v>
      </c>
      <c r="F2031" s="21">
        <f t="shared" si="279"/>
        <v>44724</v>
      </c>
      <c r="G2031" s="20">
        <v>44970</v>
      </c>
      <c r="H2031" s="22">
        <f t="shared" si="280"/>
        <v>246</v>
      </c>
      <c r="I2031" s="23">
        <f t="shared" si="281"/>
        <v>140761.20000000001</v>
      </c>
      <c r="J2031" s="23">
        <f t="shared" si="282"/>
        <v>301</v>
      </c>
      <c r="K2031" s="24">
        <f t="shared" si="283"/>
        <v>271.20000000000005</v>
      </c>
      <c r="L2031" s="23">
        <f t="shared" si="284"/>
        <v>311</v>
      </c>
      <c r="M2031" s="23">
        <f t="shared" si="285"/>
        <v>307</v>
      </c>
      <c r="N2031" s="23">
        <f t="shared" si="286"/>
        <v>177954.2</v>
      </c>
      <c r="O2031" s="25">
        <f t="shared" si="287"/>
        <v>175665.40000000002</v>
      </c>
      <c r="P2031" s="19" t="s">
        <v>23</v>
      </c>
      <c r="Q2031" s="19" t="s">
        <v>1985</v>
      </c>
      <c r="R2031" s="19" t="s">
        <v>2345</v>
      </c>
      <c r="S2031" s="19">
        <v>1098</v>
      </c>
      <c r="T2031" s="20">
        <v>44970</v>
      </c>
      <c r="U2031" s="19">
        <v>572.20000000000005</v>
      </c>
    </row>
    <row r="2032" spans="1:21" x14ac:dyDescent="0.25">
      <c r="A2032" s="19" t="s">
        <v>1722</v>
      </c>
      <c r="B2032" s="20">
        <v>44663</v>
      </c>
      <c r="C2032" s="20">
        <v>44667</v>
      </c>
      <c r="D2032" s="19">
        <v>60</v>
      </c>
      <c r="E2032" s="19">
        <v>875.99</v>
      </c>
      <c r="F2032" s="21">
        <f t="shared" si="279"/>
        <v>44728</v>
      </c>
      <c r="G2032" s="20">
        <v>44970</v>
      </c>
      <c r="H2032" s="22">
        <f t="shared" si="280"/>
        <v>242</v>
      </c>
      <c r="I2032" s="23">
        <f t="shared" si="281"/>
        <v>211989.58000000002</v>
      </c>
      <c r="J2032" s="23">
        <f t="shared" si="282"/>
        <v>297</v>
      </c>
      <c r="K2032" s="24">
        <f t="shared" si="283"/>
        <v>578.99</v>
      </c>
      <c r="L2032" s="23">
        <f t="shared" si="284"/>
        <v>307</v>
      </c>
      <c r="M2032" s="23">
        <f t="shared" si="285"/>
        <v>303</v>
      </c>
      <c r="N2032" s="23">
        <f t="shared" si="286"/>
        <v>268928.93</v>
      </c>
      <c r="O2032" s="25">
        <f t="shared" si="287"/>
        <v>265424.97000000003</v>
      </c>
      <c r="P2032" s="19" t="s">
        <v>23</v>
      </c>
      <c r="Q2032" s="19" t="s">
        <v>1985</v>
      </c>
      <c r="R2032" s="19" t="s">
        <v>2345</v>
      </c>
      <c r="S2032" s="19">
        <v>1098</v>
      </c>
      <c r="T2032" s="20">
        <v>44970</v>
      </c>
      <c r="U2032" s="19">
        <v>875.99</v>
      </c>
    </row>
    <row r="2033" spans="1:21" x14ac:dyDescent="0.25">
      <c r="A2033" s="19" t="s">
        <v>1723</v>
      </c>
      <c r="B2033" s="20">
        <v>44663</v>
      </c>
      <c r="C2033" s="20">
        <v>44665</v>
      </c>
      <c r="D2033" s="19">
        <v>60</v>
      </c>
      <c r="E2033" s="19">
        <v>437.99</v>
      </c>
      <c r="F2033" s="21">
        <f t="shared" si="279"/>
        <v>44726</v>
      </c>
      <c r="G2033" s="20">
        <v>44970</v>
      </c>
      <c r="H2033" s="22">
        <f t="shared" si="280"/>
        <v>244</v>
      </c>
      <c r="I2033" s="23">
        <f t="shared" si="281"/>
        <v>106869.56</v>
      </c>
      <c r="J2033" s="23">
        <f t="shared" si="282"/>
        <v>299</v>
      </c>
      <c r="K2033" s="24">
        <f t="shared" si="283"/>
        <v>138.99</v>
      </c>
      <c r="L2033" s="23">
        <f t="shared" si="284"/>
        <v>307</v>
      </c>
      <c r="M2033" s="23">
        <f t="shared" si="285"/>
        <v>305</v>
      </c>
      <c r="N2033" s="23">
        <f t="shared" si="286"/>
        <v>134462.93</v>
      </c>
      <c r="O2033" s="25">
        <f t="shared" si="287"/>
        <v>133586.95000000001</v>
      </c>
      <c r="P2033" s="19" t="s">
        <v>23</v>
      </c>
      <c r="Q2033" s="19" t="s">
        <v>1985</v>
      </c>
      <c r="R2033" s="19" t="s">
        <v>2345</v>
      </c>
      <c r="S2033" s="19">
        <v>1098</v>
      </c>
      <c r="T2033" s="20">
        <v>44970</v>
      </c>
      <c r="U2033" s="19">
        <v>437.99</v>
      </c>
    </row>
    <row r="2034" spans="1:21" x14ac:dyDescent="0.25">
      <c r="A2034" s="19" t="s">
        <v>1724</v>
      </c>
      <c r="B2034" s="20">
        <v>44915</v>
      </c>
      <c r="C2034" s="20">
        <v>44917</v>
      </c>
      <c r="D2034" s="19">
        <v>60</v>
      </c>
      <c r="E2034" s="26">
        <v>2700</v>
      </c>
      <c r="F2034" s="21">
        <f t="shared" si="279"/>
        <v>44979</v>
      </c>
      <c r="G2034" s="20">
        <v>44985</v>
      </c>
      <c r="H2034" s="22">
        <f t="shared" si="280"/>
        <v>6</v>
      </c>
      <c r="I2034" s="23">
        <f t="shared" si="281"/>
        <v>16200</v>
      </c>
      <c r="J2034" s="23">
        <f t="shared" si="282"/>
        <v>66</v>
      </c>
      <c r="K2034" s="24">
        <f t="shared" si="283"/>
        <v>2634</v>
      </c>
      <c r="L2034" s="23">
        <f t="shared" si="284"/>
        <v>70</v>
      </c>
      <c r="M2034" s="23">
        <f t="shared" si="285"/>
        <v>68</v>
      </c>
      <c r="N2034" s="23">
        <f t="shared" si="286"/>
        <v>189000</v>
      </c>
      <c r="O2034" s="25">
        <f t="shared" si="287"/>
        <v>183600</v>
      </c>
      <c r="P2034" s="19" t="s">
        <v>23</v>
      </c>
      <c r="Q2034" s="19" t="s">
        <v>1985</v>
      </c>
      <c r="R2034" s="19" t="s">
        <v>2346</v>
      </c>
      <c r="S2034" s="19">
        <v>1558</v>
      </c>
      <c r="T2034" s="20">
        <v>44985</v>
      </c>
      <c r="U2034" s="26">
        <v>2700</v>
      </c>
    </row>
    <row r="2035" spans="1:21" x14ac:dyDescent="0.25">
      <c r="A2035" s="19" t="s">
        <v>1002</v>
      </c>
      <c r="B2035" s="20">
        <v>44937</v>
      </c>
      <c r="C2035" s="20">
        <v>44937</v>
      </c>
      <c r="D2035" s="19">
        <v>60</v>
      </c>
      <c r="E2035" s="19">
        <v>810</v>
      </c>
      <c r="F2035" s="21">
        <f t="shared" si="279"/>
        <v>44996</v>
      </c>
      <c r="G2035" s="20">
        <v>44960</v>
      </c>
      <c r="H2035" s="22">
        <f t="shared" si="280"/>
        <v>-36</v>
      </c>
      <c r="I2035" s="23">
        <f t="shared" si="281"/>
        <v>-29160</v>
      </c>
      <c r="J2035" s="23">
        <f t="shared" si="282"/>
        <v>22</v>
      </c>
      <c r="K2035" s="24">
        <f t="shared" si="283"/>
        <v>788</v>
      </c>
      <c r="L2035" s="23">
        <f t="shared" si="284"/>
        <v>23</v>
      </c>
      <c r="M2035" s="23">
        <f t="shared" si="285"/>
        <v>23</v>
      </c>
      <c r="N2035" s="23">
        <f t="shared" si="286"/>
        <v>18630</v>
      </c>
      <c r="O2035" s="25">
        <f t="shared" si="287"/>
        <v>18630</v>
      </c>
      <c r="P2035" s="19" t="s">
        <v>23</v>
      </c>
      <c r="Q2035" s="19" t="s">
        <v>1985</v>
      </c>
      <c r="R2035" s="19" t="s">
        <v>2346</v>
      </c>
      <c r="S2035" s="19">
        <v>914</v>
      </c>
      <c r="T2035" s="20">
        <v>44960</v>
      </c>
      <c r="U2035" s="19">
        <v>810</v>
      </c>
    </row>
    <row r="2036" spans="1:21" x14ac:dyDescent="0.25">
      <c r="A2036" s="19" t="s">
        <v>1003</v>
      </c>
      <c r="B2036" s="20">
        <v>44951</v>
      </c>
      <c r="C2036" s="20">
        <v>44951</v>
      </c>
      <c r="D2036" s="19">
        <v>60</v>
      </c>
      <c r="E2036" s="26">
        <v>8460</v>
      </c>
      <c r="F2036" s="21">
        <f t="shared" si="279"/>
        <v>45010</v>
      </c>
      <c r="G2036" s="20">
        <v>44960</v>
      </c>
      <c r="H2036" s="22">
        <f t="shared" si="280"/>
        <v>-50</v>
      </c>
      <c r="I2036" s="23">
        <f t="shared" si="281"/>
        <v>-423000</v>
      </c>
      <c r="J2036" s="23">
        <f t="shared" si="282"/>
        <v>8</v>
      </c>
      <c r="K2036" s="24">
        <f t="shared" si="283"/>
        <v>8452</v>
      </c>
      <c r="L2036" s="23">
        <f t="shared" si="284"/>
        <v>9</v>
      </c>
      <c r="M2036" s="23">
        <f t="shared" si="285"/>
        <v>9</v>
      </c>
      <c r="N2036" s="23">
        <f t="shared" si="286"/>
        <v>76140</v>
      </c>
      <c r="O2036" s="25">
        <f t="shared" si="287"/>
        <v>76140</v>
      </c>
      <c r="P2036" s="19" t="s">
        <v>23</v>
      </c>
      <c r="Q2036" s="19" t="s">
        <v>1985</v>
      </c>
      <c r="R2036" s="19" t="s">
        <v>2346</v>
      </c>
      <c r="S2036" s="19">
        <v>914</v>
      </c>
      <c r="T2036" s="20">
        <v>44960</v>
      </c>
      <c r="U2036" s="26">
        <v>8460</v>
      </c>
    </row>
    <row r="2037" spans="1:21" x14ac:dyDescent="0.25">
      <c r="A2037" s="19" t="s">
        <v>1705</v>
      </c>
      <c r="B2037" s="20">
        <v>44960</v>
      </c>
      <c r="C2037" s="20">
        <v>44960</v>
      </c>
      <c r="D2037" s="19">
        <v>60</v>
      </c>
      <c r="E2037" s="26">
        <v>2700</v>
      </c>
      <c r="F2037" s="21">
        <f t="shared" si="279"/>
        <v>45019</v>
      </c>
      <c r="G2037" s="20">
        <v>44985</v>
      </c>
      <c r="H2037" s="22">
        <f t="shared" si="280"/>
        <v>-34</v>
      </c>
      <c r="I2037" s="23">
        <f t="shared" si="281"/>
        <v>-91800</v>
      </c>
      <c r="J2037" s="23">
        <f t="shared" si="282"/>
        <v>25</v>
      </c>
      <c r="K2037" s="24">
        <f t="shared" si="283"/>
        <v>2675</v>
      </c>
      <c r="L2037" s="23">
        <f t="shared" si="284"/>
        <v>25</v>
      </c>
      <c r="M2037" s="23">
        <f t="shared" si="285"/>
        <v>25</v>
      </c>
      <c r="N2037" s="23">
        <f t="shared" si="286"/>
        <v>67500</v>
      </c>
      <c r="O2037" s="25">
        <f t="shared" si="287"/>
        <v>67500</v>
      </c>
      <c r="P2037" s="19" t="s">
        <v>23</v>
      </c>
      <c r="Q2037" s="19" t="s">
        <v>1985</v>
      </c>
      <c r="R2037" s="19" t="s">
        <v>2346</v>
      </c>
      <c r="S2037" s="19">
        <v>1558</v>
      </c>
      <c r="T2037" s="20">
        <v>44985</v>
      </c>
      <c r="U2037" s="26">
        <v>2700</v>
      </c>
    </row>
    <row r="2038" spans="1:21" x14ac:dyDescent="0.25">
      <c r="A2038" s="19" t="s">
        <v>1706</v>
      </c>
      <c r="B2038" s="20">
        <v>44963</v>
      </c>
      <c r="C2038" s="20">
        <v>44963</v>
      </c>
      <c r="D2038" s="19">
        <v>60</v>
      </c>
      <c r="E2038" s="26">
        <v>1350</v>
      </c>
      <c r="F2038" s="21">
        <f t="shared" si="279"/>
        <v>45022</v>
      </c>
      <c r="G2038" s="20">
        <v>44985</v>
      </c>
      <c r="H2038" s="22">
        <f t="shared" si="280"/>
        <v>-37</v>
      </c>
      <c r="I2038" s="23">
        <f t="shared" si="281"/>
        <v>-49950</v>
      </c>
      <c r="J2038" s="23">
        <f t="shared" si="282"/>
        <v>22</v>
      </c>
      <c r="K2038" s="24">
        <f t="shared" si="283"/>
        <v>1328</v>
      </c>
      <c r="L2038" s="23">
        <f t="shared" si="284"/>
        <v>22</v>
      </c>
      <c r="M2038" s="23">
        <f t="shared" si="285"/>
        <v>22</v>
      </c>
      <c r="N2038" s="23">
        <f t="shared" si="286"/>
        <v>29700</v>
      </c>
      <c r="O2038" s="25">
        <f t="shared" si="287"/>
        <v>29700</v>
      </c>
      <c r="P2038" s="19" t="s">
        <v>23</v>
      </c>
      <c r="Q2038" s="19" t="s">
        <v>1985</v>
      </c>
      <c r="R2038" s="19" t="s">
        <v>2346</v>
      </c>
      <c r="S2038" s="19">
        <v>1558</v>
      </c>
      <c r="T2038" s="20">
        <v>44985</v>
      </c>
      <c r="U2038" s="26">
        <v>1350</v>
      </c>
    </row>
    <row r="2039" spans="1:21" x14ac:dyDescent="0.25">
      <c r="A2039" s="19" t="s">
        <v>1708</v>
      </c>
      <c r="B2039" s="20">
        <v>44973</v>
      </c>
      <c r="C2039" s="20">
        <v>44973</v>
      </c>
      <c r="D2039" s="19">
        <v>60</v>
      </c>
      <c r="E2039" s="19">
        <v>675</v>
      </c>
      <c r="F2039" s="21">
        <f t="shared" si="279"/>
        <v>45032</v>
      </c>
      <c r="G2039" s="20">
        <v>44985</v>
      </c>
      <c r="H2039" s="22">
        <f t="shared" si="280"/>
        <v>-47</v>
      </c>
      <c r="I2039" s="23">
        <f t="shared" si="281"/>
        <v>-31725</v>
      </c>
      <c r="J2039" s="23">
        <f t="shared" si="282"/>
        <v>12</v>
      </c>
      <c r="K2039" s="24">
        <f t="shared" si="283"/>
        <v>663</v>
      </c>
      <c r="L2039" s="23">
        <f t="shared" si="284"/>
        <v>12</v>
      </c>
      <c r="M2039" s="23">
        <f t="shared" si="285"/>
        <v>12</v>
      </c>
      <c r="N2039" s="23">
        <f t="shared" si="286"/>
        <v>8100</v>
      </c>
      <c r="O2039" s="25">
        <f t="shared" si="287"/>
        <v>8100</v>
      </c>
      <c r="P2039" s="19" t="s">
        <v>23</v>
      </c>
      <c r="Q2039" s="19" t="s">
        <v>1985</v>
      </c>
      <c r="R2039" s="19" t="s">
        <v>2346</v>
      </c>
      <c r="S2039" s="19">
        <v>1558</v>
      </c>
      <c r="T2039" s="20">
        <v>44985</v>
      </c>
      <c r="U2039" s="19">
        <v>675</v>
      </c>
    </row>
    <row r="2040" spans="1:21" x14ac:dyDescent="0.25">
      <c r="A2040" s="19" t="s">
        <v>1725</v>
      </c>
      <c r="B2040" s="20">
        <v>44810</v>
      </c>
      <c r="C2040" s="20">
        <v>44811</v>
      </c>
      <c r="D2040" s="19">
        <v>60</v>
      </c>
      <c r="E2040" s="26">
        <v>4658.68</v>
      </c>
      <c r="F2040" s="21">
        <f t="shared" si="279"/>
        <v>44872</v>
      </c>
      <c r="G2040" s="20">
        <v>44944</v>
      </c>
      <c r="H2040" s="22">
        <f t="shared" si="280"/>
        <v>72</v>
      </c>
      <c r="I2040" s="23">
        <f t="shared" si="281"/>
        <v>335424.96000000002</v>
      </c>
      <c r="J2040" s="23">
        <f t="shared" si="282"/>
        <v>131</v>
      </c>
      <c r="K2040" s="24">
        <f t="shared" si="283"/>
        <v>4527.68</v>
      </c>
      <c r="L2040" s="23">
        <f t="shared" si="284"/>
        <v>134</v>
      </c>
      <c r="M2040" s="23">
        <f t="shared" si="285"/>
        <v>133</v>
      </c>
      <c r="N2040" s="23">
        <f t="shared" si="286"/>
        <v>624263.12</v>
      </c>
      <c r="O2040" s="25">
        <f t="shared" si="287"/>
        <v>619604.44000000006</v>
      </c>
      <c r="P2040" s="19" t="s">
        <v>23</v>
      </c>
      <c r="Q2040" s="19" t="s">
        <v>1985</v>
      </c>
      <c r="R2040" s="19" t="s">
        <v>2347</v>
      </c>
      <c r="S2040" s="19">
        <v>364</v>
      </c>
      <c r="T2040" s="20">
        <v>44944</v>
      </c>
      <c r="U2040" s="26">
        <v>4658.68</v>
      </c>
    </row>
    <row r="2041" spans="1:21" x14ac:dyDescent="0.25">
      <c r="A2041" s="19" t="s">
        <v>1726</v>
      </c>
      <c r="B2041" s="20">
        <v>44834</v>
      </c>
      <c r="C2041" s="20">
        <v>44839</v>
      </c>
      <c r="D2041" s="19">
        <v>60</v>
      </c>
      <c r="E2041" s="26">
        <v>4508.3999999999996</v>
      </c>
      <c r="F2041" s="21">
        <f t="shared" si="279"/>
        <v>44900</v>
      </c>
      <c r="G2041" s="20">
        <v>44944</v>
      </c>
      <c r="H2041" s="22">
        <f t="shared" si="280"/>
        <v>44</v>
      </c>
      <c r="I2041" s="23">
        <f t="shared" si="281"/>
        <v>198369.59999999998</v>
      </c>
      <c r="J2041" s="23">
        <f t="shared" si="282"/>
        <v>103</v>
      </c>
      <c r="K2041" s="24">
        <f t="shared" si="283"/>
        <v>4405.3999999999996</v>
      </c>
      <c r="L2041" s="23">
        <f t="shared" si="284"/>
        <v>110</v>
      </c>
      <c r="M2041" s="23">
        <f t="shared" si="285"/>
        <v>105</v>
      </c>
      <c r="N2041" s="23">
        <f t="shared" si="286"/>
        <v>495923.99999999994</v>
      </c>
      <c r="O2041" s="25">
        <f t="shared" si="287"/>
        <v>473381.99999999994</v>
      </c>
      <c r="P2041" s="19" t="s">
        <v>23</v>
      </c>
      <c r="Q2041" s="19" t="s">
        <v>1985</v>
      </c>
      <c r="R2041" s="19" t="s">
        <v>2347</v>
      </c>
      <c r="S2041" s="19">
        <v>364</v>
      </c>
      <c r="T2041" s="20">
        <v>44944</v>
      </c>
      <c r="U2041" s="26">
        <v>4508.3999999999996</v>
      </c>
    </row>
    <row r="2042" spans="1:21" x14ac:dyDescent="0.25">
      <c r="A2042" s="19" t="s">
        <v>53</v>
      </c>
      <c r="B2042" s="20">
        <v>44928</v>
      </c>
      <c r="C2042" s="20">
        <v>44929</v>
      </c>
      <c r="D2042" s="19">
        <v>60</v>
      </c>
      <c r="E2042" s="26">
        <v>4142.55</v>
      </c>
      <c r="F2042" s="21">
        <f t="shared" si="279"/>
        <v>44988</v>
      </c>
      <c r="G2042" s="20">
        <v>44939</v>
      </c>
      <c r="H2042" s="22">
        <f t="shared" si="280"/>
        <v>-49</v>
      </c>
      <c r="I2042" s="23">
        <f t="shared" si="281"/>
        <v>-202984.95</v>
      </c>
      <c r="J2042" s="23">
        <f t="shared" si="282"/>
        <v>10</v>
      </c>
      <c r="K2042" s="24">
        <f t="shared" si="283"/>
        <v>4132.55</v>
      </c>
      <c r="L2042" s="23">
        <f t="shared" si="284"/>
        <v>11</v>
      </c>
      <c r="M2042" s="23">
        <f t="shared" si="285"/>
        <v>10</v>
      </c>
      <c r="N2042" s="23">
        <f t="shared" si="286"/>
        <v>45568.05</v>
      </c>
      <c r="O2042" s="25">
        <f t="shared" si="287"/>
        <v>41425.5</v>
      </c>
      <c r="P2042" s="19" t="s">
        <v>23</v>
      </c>
      <c r="Q2042" s="19" t="s">
        <v>1985</v>
      </c>
      <c r="R2042" s="19" t="s">
        <v>2348</v>
      </c>
      <c r="S2042" s="19">
        <v>159</v>
      </c>
      <c r="T2042" s="20">
        <v>44939</v>
      </c>
      <c r="U2042" s="26">
        <v>4142.55</v>
      </c>
    </row>
    <row r="2043" spans="1:21" x14ac:dyDescent="0.25">
      <c r="A2043" s="19" t="s">
        <v>57</v>
      </c>
      <c r="B2043" s="20">
        <v>44963</v>
      </c>
      <c r="C2043" s="20">
        <v>44964</v>
      </c>
      <c r="D2043" s="19">
        <v>60</v>
      </c>
      <c r="E2043" s="26">
        <v>4442.59</v>
      </c>
      <c r="F2043" s="21">
        <f t="shared" si="279"/>
        <v>45023</v>
      </c>
      <c r="G2043" s="20">
        <v>44980</v>
      </c>
      <c r="H2043" s="22">
        <f t="shared" si="280"/>
        <v>-43</v>
      </c>
      <c r="I2043" s="23">
        <f t="shared" si="281"/>
        <v>-191031.37</v>
      </c>
      <c r="J2043" s="23">
        <f t="shared" si="282"/>
        <v>16</v>
      </c>
      <c r="K2043" s="24">
        <f t="shared" si="283"/>
        <v>4426.59</v>
      </c>
      <c r="L2043" s="23">
        <f t="shared" si="284"/>
        <v>17</v>
      </c>
      <c r="M2043" s="23">
        <f t="shared" si="285"/>
        <v>16</v>
      </c>
      <c r="N2043" s="23">
        <f t="shared" si="286"/>
        <v>75524.03</v>
      </c>
      <c r="O2043" s="25">
        <f t="shared" si="287"/>
        <v>71081.440000000002</v>
      </c>
      <c r="P2043" s="19" t="s">
        <v>23</v>
      </c>
      <c r="Q2043" s="19" t="s">
        <v>1985</v>
      </c>
      <c r="R2043" s="19" t="s">
        <v>2348</v>
      </c>
      <c r="S2043" s="19">
        <v>1287</v>
      </c>
      <c r="T2043" s="20">
        <v>44980</v>
      </c>
      <c r="U2043" s="26">
        <v>4442.59</v>
      </c>
    </row>
    <row r="2044" spans="1:21" x14ac:dyDescent="0.25">
      <c r="A2044" s="19" t="s">
        <v>1060</v>
      </c>
      <c r="B2044" s="20">
        <v>44991</v>
      </c>
      <c r="C2044" s="20">
        <v>44991</v>
      </c>
      <c r="D2044" s="19">
        <v>60</v>
      </c>
      <c r="E2044" s="26">
        <v>4172.5600000000004</v>
      </c>
      <c r="F2044" s="21">
        <f t="shared" si="279"/>
        <v>45052</v>
      </c>
      <c r="G2044" s="20">
        <v>44999</v>
      </c>
      <c r="H2044" s="22">
        <f t="shared" si="280"/>
        <v>-53</v>
      </c>
      <c r="I2044" s="23">
        <f t="shared" si="281"/>
        <v>-221145.68000000002</v>
      </c>
      <c r="J2044" s="23">
        <f t="shared" si="282"/>
        <v>8</v>
      </c>
      <c r="K2044" s="24">
        <f t="shared" si="283"/>
        <v>4164.5600000000004</v>
      </c>
      <c r="L2044" s="23">
        <f t="shared" si="284"/>
        <v>8</v>
      </c>
      <c r="M2044" s="23">
        <f t="shared" si="285"/>
        <v>8</v>
      </c>
      <c r="N2044" s="23">
        <f t="shared" si="286"/>
        <v>33380.480000000003</v>
      </c>
      <c r="O2044" s="25">
        <f t="shared" si="287"/>
        <v>33380.480000000003</v>
      </c>
      <c r="P2044" s="19" t="s">
        <v>23</v>
      </c>
      <c r="Q2044" s="19" t="s">
        <v>1985</v>
      </c>
      <c r="R2044" s="19" t="s">
        <v>2348</v>
      </c>
      <c r="S2044" s="19">
        <v>1800</v>
      </c>
      <c r="T2044" s="20">
        <v>44999</v>
      </c>
      <c r="U2044" s="26">
        <v>4172.5600000000004</v>
      </c>
    </row>
    <row r="2045" spans="1:21" x14ac:dyDescent="0.25">
      <c r="A2045" s="19" t="s">
        <v>1727</v>
      </c>
      <c r="B2045" s="20">
        <v>44651</v>
      </c>
      <c r="C2045" s="20">
        <v>44654</v>
      </c>
      <c r="D2045" s="19">
        <v>60</v>
      </c>
      <c r="E2045" s="19">
        <v>94</v>
      </c>
      <c r="F2045" s="21">
        <f t="shared" si="279"/>
        <v>44715</v>
      </c>
      <c r="G2045" s="20">
        <v>44993</v>
      </c>
      <c r="H2045" s="22">
        <f t="shared" si="280"/>
        <v>278</v>
      </c>
      <c r="I2045" s="23">
        <f t="shared" si="281"/>
        <v>26132</v>
      </c>
      <c r="J2045" s="23">
        <f t="shared" si="282"/>
        <v>335</v>
      </c>
      <c r="K2045" s="24">
        <f t="shared" si="283"/>
        <v>-241</v>
      </c>
      <c r="L2045" s="23">
        <f t="shared" si="284"/>
        <v>342</v>
      </c>
      <c r="M2045" s="23">
        <f t="shared" si="285"/>
        <v>339</v>
      </c>
      <c r="N2045" s="23">
        <f t="shared" si="286"/>
        <v>32148</v>
      </c>
      <c r="O2045" s="25">
        <f t="shared" si="287"/>
        <v>31866</v>
      </c>
      <c r="P2045" s="19" t="s">
        <v>23</v>
      </c>
      <c r="Q2045" s="19" t="s">
        <v>1985</v>
      </c>
      <c r="R2045" s="19" t="s">
        <v>2349</v>
      </c>
      <c r="S2045" s="19">
        <v>1753</v>
      </c>
      <c r="T2045" s="20">
        <v>44993</v>
      </c>
      <c r="U2045" s="19">
        <v>94</v>
      </c>
    </row>
    <row r="2046" spans="1:21" x14ac:dyDescent="0.25">
      <c r="A2046" s="19" t="s">
        <v>1728</v>
      </c>
      <c r="B2046" s="20">
        <v>44697</v>
      </c>
      <c r="C2046" s="20">
        <v>44698</v>
      </c>
      <c r="D2046" s="19">
        <v>60</v>
      </c>
      <c r="E2046" s="19">
        <v>587.48</v>
      </c>
      <c r="F2046" s="21">
        <f t="shared" si="279"/>
        <v>44759</v>
      </c>
      <c r="G2046" s="20">
        <v>44993</v>
      </c>
      <c r="H2046" s="22">
        <f t="shared" si="280"/>
        <v>234</v>
      </c>
      <c r="I2046" s="23">
        <f t="shared" si="281"/>
        <v>137470.32</v>
      </c>
      <c r="J2046" s="23">
        <f t="shared" si="282"/>
        <v>291</v>
      </c>
      <c r="K2046" s="24">
        <f t="shared" si="283"/>
        <v>296.48</v>
      </c>
      <c r="L2046" s="23">
        <f t="shared" si="284"/>
        <v>296</v>
      </c>
      <c r="M2046" s="23">
        <f t="shared" si="285"/>
        <v>295</v>
      </c>
      <c r="N2046" s="23">
        <f t="shared" si="286"/>
        <v>173894.08000000002</v>
      </c>
      <c r="O2046" s="25">
        <f t="shared" si="287"/>
        <v>173306.6</v>
      </c>
      <c r="P2046" s="19" t="s">
        <v>23</v>
      </c>
      <c r="Q2046" s="19" t="s">
        <v>1985</v>
      </c>
      <c r="R2046" s="19" t="s">
        <v>2349</v>
      </c>
      <c r="S2046" s="19">
        <v>1753</v>
      </c>
      <c r="T2046" s="20">
        <v>44993</v>
      </c>
      <c r="U2046" s="19">
        <v>587.48</v>
      </c>
    </row>
    <row r="2047" spans="1:21" x14ac:dyDescent="0.25">
      <c r="A2047" s="19" t="s">
        <v>1729</v>
      </c>
      <c r="B2047" s="20">
        <v>44712</v>
      </c>
      <c r="C2047" s="20">
        <v>44714</v>
      </c>
      <c r="D2047" s="19">
        <v>60</v>
      </c>
      <c r="E2047" s="19">
        <v>94</v>
      </c>
      <c r="F2047" s="21">
        <f t="shared" si="279"/>
        <v>44775</v>
      </c>
      <c r="G2047" s="20">
        <v>44993</v>
      </c>
      <c r="H2047" s="22">
        <f t="shared" si="280"/>
        <v>218</v>
      </c>
      <c r="I2047" s="23">
        <f t="shared" si="281"/>
        <v>20492</v>
      </c>
      <c r="J2047" s="23">
        <f t="shared" si="282"/>
        <v>276</v>
      </c>
      <c r="K2047" s="24">
        <f t="shared" si="283"/>
        <v>-182</v>
      </c>
      <c r="L2047" s="23">
        <f t="shared" si="284"/>
        <v>281</v>
      </c>
      <c r="M2047" s="23">
        <f t="shared" si="285"/>
        <v>279</v>
      </c>
      <c r="N2047" s="23">
        <f t="shared" si="286"/>
        <v>26414</v>
      </c>
      <c r="O2047" s="25">
        <f t="shared" si="287"/>
        <v>26226</v>
      </c>
      <c r="P2047" s="19" t="s">
        <v>23</v>
      </c>
      <c r="Q2047" s="19" t="s">
        <v>1985</v>
      </c>
      <c r="R2047" s="19" t="s">
        <v>2349</v>
      </c>
      <c r="S2047" s="19">
        <v>1753</v>
      </c>
      <c r="T2047" s="20">
        <v>44993</v>
      </c>
      <c r="U2047" s="19">
        <v>94</v>
      </c>
    </row>
    <row r="2048" spans="1:21" x14ac:dyDescent="0.25">
      <c r="A2048" s="19" t="s">
        <v>1730</v>
      </c>
      <c r="B2048" s="20">
        <v>44712</v>
      </c>
      <c r="C2048" s="20">
        <v>44714</v>
      </c>
      <c r="D2048" s="19">
        <v>60</v>
      </c>
      <c r="E2048" s="26">
        <v>1175</v>
      </c>
      <c r="F2048" s="21">
        <f t="shared" si="279"/>
        <v>44775</v>
      </c>
      <c r="G2048" s="20">
        <v>44993</v>
      </c>
      <c r="H2048" s="22">
        <f t="shared" si="280"/>
        <v>218</v>
      </c>
      <c r="I2048" s="23">
        <f t="shared" si="281"/>
        <v>256150</v>
      </c>
      <c r="J2048" s="23">
        <f t="shared" si="282"/>
        <v>276</v>
      </c>
      <c r="K2048" s="24">
        <f t="shared" si="283"/>
        <v>899</v>
      </c>
      <c r="L2048" s="23">
        <f t="shared" si="284"/>
        <v>281</v>
      </c>
      <c r="M2048" s="23">
        <f t="shared" si="285"/>
        <v>279</v>
      </c>
      <c r="N2048" s="23">
        <f t="shared" si="286"/>
        <v>330175</v>
      </c>
      <c r="O2048" s="25">
        <f t="shared" si="287"/>
        <v>327825</v>
      </c>
      <c r="P2048" s="19" t="s">
        <v>23</v>
      </c>
      <c r="Q2048" s="19" t="s">
        <v>1985</v>
      </c>
      <c r="R2048" s="19" t="s">
        <v>2349</v>
      </c>
      <c r="S2048" s="19">
        <v>1753</v>
      </c>
      <c r="T2048" s="20">
        <v>44993</v>
      </c>
      <c r="U2048" s="26">
        <v>1175</v>
      </c>
    </row>
    <row r="2049" spans="1:21" x14ac:dyDescent="0.25">
      <c r="A2049" s="19" t="s">
        <v>1731</v>
      </c>
      <c r="B2049" s="20">
        <v>44712</v>
      </c>
      <c r="C2049" s="20">
        <v>44714</v>
      </c>
      <c r="D2049" s="19">
        <v>60</v>
      </c>
      <c r="E2049" s="19">
        <v>190</v>
      </c>
      <c r="F2049" s="21">
        <f t="shared" si="279"/>
        <v>44775</v>
      </c>
      <c r="G2049" s="20">
        <v>44993</v>
      </c>
      <c r="H2049" s="22">
        <f t="shared" si="280"/>
        <v>218</v>
      </c>
      <c r="I2049" s="23">
        <f t="shared" si="281"/>
        <v>41420</v>
      </c>
      <c r="J2049" s="23">
        <f t="shared" si="282"/>
        <v>276</v>
      </c>
      <c r="K2049" s="24">
        <f t="shared" si="283"/>
        <v>-86</v>
      </c>
      <c r="L2049" s="23">
        <f t="shared" si="284"/>
        <v>281</v>
      </c>
      <c r="M2049" s="23">
        <f t="shared" si="285"/>
        <v>279</v>
      </c>
      <c r="N2049" s="23">
        <f t="shared" si="286"/>
        <v>53390</v>
      </c>
      <c r="O2049" s="25">
        <f t="shared" si="287"/>
        <v>53010</v>
      </c>
      <c r="P2049" s="19" t="s">
        <v>23</v>
      </c>
      <c r="Q2049" s="19" t="s">
        <v>1985</v>
      </c>
      <c r="R2049" s="19" t="s">
        <v>2349</v>
      </c>
      <c r="S2049" s="19">
        <v>1753</v>
      </c>
      <c r="T2049" s="20">
        <v>44993</v>
      </c>
      <c r="U2049" s="19">
        <v>190</v>
      </c>
    </row>
    <row r="2050" spans="1:21" x14ac:dyDescent="0.25">
      <c r="A2050" s="19" t="s">
        <v>1732</v>
      </c>
      <c r="B2050" s="20">
        <v>44727</v>
      </c>
      <c r="C2050" s="20">
        <v>44728</v>
      </c>
      <c r="D2050" s="19">
        <v>60</v>
      </c>
      <c r="E2050" s="19">
        <v>822.47</v>
      </c>
      <c r="F2050" s="21">
        <f t="shared" si="279"/>
        <v>44789</v>
      </c>
      <c r="G2050" s="20">
        <v>44993</v>
      </c>
      <c r="H2050" s="22">
        <f t="shared" si="280"/>
        <v>204</v>
      </c>
      <c r="I2050" s="23">
        <f t="shared" si="281"/>
        <v>167783.88</v>
      </c>
      <c r="J2050" s="23">
        <f t="shared" si="282"/>
        <v>262</v>
      </c>
      <c r="K2050" s="24">
        <f t="shared" si="283"/>
        <v>560.47</v>
      </c>
      <c r="L2050" s="23">
        <f t="shared" si="284"/>
        <v>266</v>
      </c>
      <c r="M2050" s="23">
        <f t="shared" si="285"/>
        <v>265</v>
      </c>
      <c r="N2050" s="23">
        <f t="shared" si="286"/>
        <v>218777.02000000002</v>
      </c>
      <c r="O2050" s="25">
        <f t="shared" si="287"/>
        <v>217954.55000000002</v>
      </c>
      <c r="P2050" s="19" t="s">
        <v>23</v>
      </c>
      <c r="Q2050" s="19" t="s">
        <v>1985</v>
      </c>
      <c r="R2050" s="19" t="s">
        <v>2349</v>
      </c>
      <c r="S2050" s="19">
        <v>1753</v>
      </c>
      <c r="T2050" s="20">
        <v>44993</v>
      </c>
      <c r="U2050" s="19">
        <v>822.47</v>
      </c>
    </row>
    <row r="2051" spans="1:21" x14ac:dyDescent="0.25">
      <c r="A2051" s="19" t="s">
        <v>1733</v>
      </c>
      <c r="B2051" s="20">
        <v>44727</v>
      </c>
      <c r="C2051" s="20">
        <v>44729</v>
      </c>
      <c r="D2051" s="19">
        <v>60</v>
      </c>
      <c r="E2051" s="19">
        <v>117.5</v>
      </c>
      <c r="F2051" s="21">
        <f t="shared" si="279"/>
        <v>44790</v>
      </c>
      <c r="G2051" s="20">
        <v>44993</v>
      </c>
      <c r="H2051" s="22">
        <f t="shared" si="280"/>
        <v>203</v>
      </c>
      <c r="I2051" s="23">
        <f t="shared" si="281"/>
        <v>23852.5</v>
      </c>
      <c r="J2051" s="23">
        <f t="shared" si="282"/>
        <v>261</v>
      </c>
      <c r="K2051" s="24">
        <f t="shared" si="283"/>
        <v>-143.5</v>
      </c>
      <c r="L2051" s="23">
        <f t="shared" si="284"/>
        <v>266</v>
      </c>
      <c r="M2051" s="23">
        <f t="shared" si="285"/>
        <v>264</v>
      </c>
      <c r="N2051" s="23">
        <f t="shared" si="286"/>
        <v>31255</v>
      </c>
      <c r="O2051" s="25">
        <f t="shared" si="287"/>
        <v>31020</v>
      </c>
      <c r="P2051" s="19" t="s">
        <v>23</v>
      </c>
      <c r="Q2051" s="19" t="s">
        <v>1985</v>
      </c>
      <c r="R2051" s="19" t="s">
        <v>2349</v>
      </c>
      <c r="S2051" s="19">
        <v>1753</v>
      </c>
      <c r="T2051" s="20">
        <v>44993</v>
      </c>
      <c r="U2051" s="19">
        <v>117.5</v>
      </c>
    </row>
    <row r="2052" spans="1:21" x14ac:dyDescent="0.25">
      <c r="A2052" s="19" t="s">
        <v>1734</v>
      </c>
      <c r="B2052" s="20">
        <v>44757</v>
      </c>
      <c r="C2052" s="20">
        <v>44760</v>
      </c>
      <c r="D2052" s="19">
        <v>60</v>
      </c>
      <c r="E2052" s="19">
        <v>258.48</v>
      </c>
      <c r="F2052" s="21">
        <f t="shared" si="279"/>
        <v>44822</v>
      </c>
      <c r="G2052" s="20">
        <v>44993</v>
      </c>
      <c r="H2052" s="22">
        <f t="shared" si="280"/>
        <v>171</v>
      </c>
      <c r="I2052" s="23">
        <f t="shared" si="281"/>
        <v>44200.08</v>
      </c>
      <c r="J2052" s="23">
        <f t="shared" si="282"/>
        <v>230</v>
      </c>
      <c r="K2052" s="24">
        <f t="shared" si="283"/>
        <v>28.480000000000018</v>
      </c>
      <c r="L2052" s="23">
        <f t="shared" si="284"/>
        <v>236</v>
      </c>
      <c r="M2052" s="23">
        <f t="shared" si="285"/>
        <v>233</v>
      </c>
      <c r="N2052" s="23">
        <f t="shared" si="286"/>
        <v>61001.280000000006</v>
      </c>
      <c r="O2052" s="25">
        <f t="shared" si="287"/>
        <v>60225.840000000004</v>
      </c>
      <c r="P2052" s="19" t="s">
        <v>23</v>
      </c>
      <c r="Q2052" s="19" t="s">
        <v>1985</v>
      </c>
      <c r="R2052" s="19" t="s">
        <v>2349</v>
      </c>
      <c r="S2052" s="19">
        <v>1753</v>
      </c>
      <c r="T2052" s="20">
        <v>44993</v>
      </c>
      <c r="U2052" s="19">
        <v>258.48</v>
      </c>
    </row>
    <row r="2053" spans="1:21" x14ac:dyDescent="0.25">
      <c r="A2053" s="19" t="s">
        <v>1735</v>
      </c>
      <c r="B2053" s="20">
        <v>44757</v>
      </c>
      <c r="C2053" s="20">
        <v>44760</v>
      </c>
      <c r="D2053" s="19">
        <v>60</v>
      </c>
      <c r="E2053" s="19">
        <v>47</v>
      </c>
      <c r="F2053" s="21">
        <f t="shared" si="279"/>
        <v>44822</v>
      </c>
      <c r="G2053" s="20">
        <v>44993</v>
      </c>
      <c r="H2053" s="22">
        <f t="shared" si="280"/>
        <v>171</v>
      </c>
      <c r="I2053" s="23">
        <f t="shared" si="281"/>
        <v>8037</v>
      </c>
      <c r="J2053" s="23">
        <f t="shared" si="282"/>
        <v>230</v>
      </c>
      <c r="K2053" s="24">
        <f t="shared" si="283"/>
        <v>-183</v>
      </c>
      <c r="L2053" s="23">
        <f t="shared" si="284"/>
        <v>236</v>
      </c>
      <c r="M2053" s="23">
        <f t="shared" si="285"/>
        <v>233</v>
      </c>
      <c r="N2053" s="23">
        <f t="shared" si="286"/>
        <v>11092</v>
      </c>
      <c r="O2053" s="25">
        <f t="shared" si="287"/>
        <v>10951</v>
      </c>
      <c r="P2053" s="19" t="s">
        <v>23</v>
      </c>
      <c r="Q2053" s="19" t="s">
        <v>1985</v>
      </c>
      <c r="R2053" s="19" t="s">
        <v>2349</v>
      </c>
      <c r="S2053" s="19">
        <v>1753</v>
      </c>
      <c r="T2053" s="20">
        <v>44993</v>
      </c>
      <c r="U2053" s="19">
        <v>47</v>
      </c>
    </row>
    <row r="2054" spans="1:21" x14ac:dyDescent="0.25">
      <c r="A2054" s="19" t="s">
        <v>1002</v>
      </c>
      <c r="B2054" s="20">
        <v>44956</v>
      </c>
      <c r="C2054" s="20">
        <v>44956</v>
      </c>
      <c r="D2054" s="19">
        <v>60</v>
      </c>
      <c r="E2054" s="26">
        <v>10607.67</v>
      </c>
      <c r="F2054" s="21">
        <f t="shared" ref="F2054:F2117" si="288">EDATE(C2054,2)</f>
        <v>45015</v>
      </c>
      <c r="G2054" s="20">
        <v>44984</v>
      </c>
      <c r="H2054" s="22">
        <f t="shared" si="280"/>
        <v>-31</v>
      </c>
      <c r="I2054" s="23">
        <f t="shared" si="281"/>
        <v>-328837.77</v>
      </c>
      <c r="J2054" s="23">
        <f t="shared" si="282"/>
        <v>27</v>
      </c>
      <c r="K2054" s="24">
        <f t="shared" si="283"/>
        <v>10580.67</v>
      </c>
      <c r="L2054" s="23">
        <f t="shared" si="284"/>
        <v>28</v>
      </c>
      <c r="M2054" s="23">
        <f t="shared" si="285"/>
        <v>28</v>
      </c>
      <c r="N2054" s="23">
        <f t="shared" si="286"/>
        <v>297014.76</v>
      </c>
      <c r="O2054" s="25">
        <f t="shared" si="287"/>
        <v>297014.76</v>
      </c>
      <c r="P2054" s="19" t="s">
        <v>23</v>
      </c>
      <c r="Q2054" s="19" t="s">
        <v>1985</v>
      </c>
      <c r="R2054" s="19" t="s">
        <v>2350</v>
      </c>
      <c r="S2054" s="19">
        <v>1438</v>
      </c>
      <c r="T2054" s="20">
        <v>44984</v>
      </c>
      <c r="U2054" s="26">
        <v>10607.67</v>
      </c>
    </row>
    <row r="2055" spans="1:21" x14ac:dyDescent="0.25">
      <c r="A2055" s="19" t="s">
        <v>1033</v>
      </c>
      <c r="B2055" s="20">
        <v>44948</v>
      </c>
      <c r="C2055" s="20">
        <v>44953</v>
      </c>
      <c r="D2055" s="19">
        <v>60</v>
      </c>
      <c r="E2055" s="26">
        <v>7828.22</v>
      </c>
      <c r="F2055" s="21">
        <f t="shared" si="288"/>
        <v>45012</v>
      </c>
      <c r="G2055" s="20">
        <v>44984</v>
      </c>
      <c r="H2055" s="22">
        <f t="shared" ref="H2055:H2118" si="289">G2055-F2055</f>
        <v>-28</v>
      </c>
      <c r="I2055" s="23">
        <f t="shared" ref="I2055:I2118" si="290">E2055*H2055</f>
        <v>-219190.16</v>
      </c>
      <c r="J2055" s="23">
        <f t="shared" ref="J2055:J2118" si="291">DAYS360(C2055,G2055)</f>
        <v>30</v>
      </c>
      <c r="K2055" s="24">
        <f t="shared" ref="K2055:K2118" si="292">E2055-J2055</f>
        <v>7798.22</v>
      </c>
      <c r="L2055" s="23">
        <f t="shared" ref="L2055:L2118" si="293">G2055-B2055</f>
        <v>36</v>
      </c>
      <c r="M2055" s="23">
        <f t="shared" ref="M2055:M2118" si="294">G2055-C2055</f>
        <v>31</v>
      </c>
      <c r="N2055" s="23">
        <f t="shared" ref="N2055:N2118" si="295">E2055*L2055</f>
        <v>281815.92</v>
      </c>
      <c r="O2055" s="25">
        <f t="shared" ref="O2055:O2118" si="296">E2055*M2055</f>
        <v>242674.82</v>
      </c>
      <c r="P2055" s="19" t="s">
        <v>23</v>
      </c>
      <c r="Q2055" s="19" t="s">
        <v>1985</v>
      </c>
      <c r="R2055" s="19" t="s">
        <v>2351</v>
      </c>
      <c r="S2055" s="19">
        <v>1436</v>
      </c>
      <c r="T2055" s="20">
        <v>44984</v>
      </c>
      <c r="U2055" s="26">
        <v>7828.22</v>
      </c>
    </row>
    <row r="2056" spans="1:21" x14ac:dyDescent="0.25">
      <c r="A2056" s="19" t="s">
        <v>584</v>
      </c>
      <c r="B2056" s="20">
        <v>44956</v>
      </c>
      <c r="C2056" s="20">
        <v>44958</v>
      </c>
      <c r="D2056" s="19">
        <v>60</v>
      </c>
      <c r="E2056" s="26">
        <v>10436.85</v>
      </c>
      <c r="F2056" s="21">
        <f t="shared" si="288"/>
        <v>45017</v>
      </c>
      <c r="G2056" s="20">
        <v>44984</v>
      </c>
      <c r="H2056" s="22">
        <f t="shared" si="289"/>
        <v>-33</v>
      </c>
      <c r="I2056" s="23">
        <f t="shared" si="290"/>
        <v>-344416.05</v>
      </c>
      <c r="J2056" s="23">
        <f t="shared" si="291"/>
        <v>26</v>
      </c>
      <c r="K2056" s="24">
        <f t="shared" si="292"/>
        <v>10410.85</v>
      </c>
      <c r="L2056" s="23">
        <f t="shared" si="293"/>
        <v>28</v>
      </c>
      <c r="M2056" s="23">
        <f t="shared" si="294"/>
        <v>26</v>
      </c>
      <c r="N2056" s="23">
        <f t="shared" si="295"/>
        <v>292231.8</v>
      </c>
      <c r="O2056" s="25">
        <f t="shared" si="296"/>
        <v>271358.10000000003</v>
      </c>
      <c r="P2056" s="19" t="s">
        <v>23</v>
      </c>
      <c r="Q2056" s="19" t="s">
        <v>1985</v>
      </c>
      <c r="R2056" s="19" t="s">
        <v>2352</v>
      </c>
      <c r="S2056" s="19">
        <v>1437</v>
      </c>
      <c r="T2056" s="20">
        <v>44984</v>
      </c>
      <c r="U2056" s="26">
        <v>10436.85</v>
      </c>
    </row>
    <row r="2057" spans="1:21" x14ac:dyDescent="0.25">
      <c r="A2057" s="19" t="s">
        <v>1736</v>
      </c>
      <c r="B2057" s="20">
        <v>44953</v>
      </c>
      <c r="C2057" s="20">
        <v>44956</v>
      </c>
      <c r="D2057" s="19">
        <v>60</v>
      </c>
      <c r="E2057" s="26">
        <v>84138.95</v>
      </c>
      <c r="F2057" s="21">
        <f t="shared" si="288"/>
        <v>45015</v>
      </c>
      <c r="G2057" s="20">
        <v>45013</v>
      </c>
      <c r="H2057" s="22">
        <f t="shared" si="289"/>
        <v>-2</v>
      </c>
      <c r="I2057" s="23">
        <f t="shared" si="290"/>
        <v>-168277.9</v>
      </c>
      <c r="J2057" s="23">
        <f t="shared" si="291"/>
        <v>58</v>
      </c>
      <c r="K2057" s="24">
        <f t="shared" si="292"/>
        <v>84080.95</v>
      </c>
      <c r="L2057" s="23">
        <f t="shared" si="293"/>
        <v>60</v>
      </c>
      <c r="M2057" s="23">
        <f t="shared" si="294"/>
        <v>57</v>
      </c>
      <c r="N2057" s="23">
        <f t="shared" si="295"/>
        <v>5048337</v>
      </c>
      <c r="O2057" s="25">
        <f t="shared" si="296"/>
        <v>4795920.1499999994</v>
      </c>
      <c r="P2057" s="19" t="s">
        <v>23</v>
      </c>
      <c r="Q2057" s="19" t="s">
        <v>1985</v>
      </c>
      <c r="R2057" s="19" t="s">
        <v>2353</v>
      </c>
      <c r="S2057" s="19">
        <v>2213</v>
      </c>
      <c r="T2057" s="20">
        <v>45013</v>
      </c>
      <c r="U2057" s="26">
        <v>84138.95</v>
      </c>
    </row>
    <row r="2058" spans="1:21" x14ac:dyDescent="0.25">
      <c r="A2058" s="19" t="s">
        <v>1737</v>
      </c>
      <c r="B2058" s="20">
        <v>44854</v>
      </c>
      <c r="C2058" s="20">
        <v>44855</v>
      </c>
      <c r="D2058" s="19">
        <v>60</v>
      </c>
      <c r="E2058" s="26">
        <v>47477.599999999999</v>
      </c>
      <c r="F2058" s="21">
        <f t="shared" si="288"/>
        <v>44916</v>
      </c>
      <c r="G2058" s="20">
        <v>44952</v>
      </c>
      <c r="H2058" s="22">
        <f t="shared" si="289"/>
        <v>36</v>
      </c>
      <c r="I2058" s="23">
        <f t="shared" si="290"/>
        <v>1709193.5999999999</v>
      </c>
      <c r="J2058" s="23">
        <f t="shared" si="291"/>
        <v>95</v>
      </c>
      <c r="K2058" s="24">
        <f t="shared" si="292"/>
        <v>47382.6</v>
      </c>
      <c r="L2058" s="23">
        <f t="shared" si="293"/>
        <v>98</v>
      </c>
      <c r="M2058" s="23">
        <f t="shared" si="294"/>
        <v>97</v>
      </c>
      <c r="N2058" s="23">
        <f t="shared" si="295"/>
        <v>4652804.8</v>
      </c>
      <c r="O2058" s="25">
        <f t="shared" si="296"/>
        <v>4605327.2</v>
      </c>
      <c r="P2058" s="19" t="s">
        <v>23</v>
      </c>
      <c r="Q2058" s="19" t="s">
        <v>1985</v>
      </c>
      <c r="R2058" s="19" t="s">
        <v>2354</v>
      </c>
      <c r="S2058" s="19">
        <v>703</v>
      </c>
      <c r="T2058" s="20">
        <v>44952</v>
      </c>
      <c r="U2058" s="26">
        <v>47477.599999999999</v>
      </c>
    </row>
    <row r="2059" spans="1:21" x14ac:dyDescent="0.25">
      <c r="A2059" s="19" t="s">
        <v>583</v>
      </c>
      <c r="B2059" s="20">
        <v>44937</v>
      </c>
      <c r="C2059" s="20">
        <v>44937</v>
      </c>
      <c r="D2059" s="19">
        <v>60</v>
      </c>
      <c r="E2059" s="26">
        <v>15833.53</v>
      </c>
      <c r="F2059" s="21">
        <f t="shared" si="288"/>
        <v>44996</v>
      </c>
      <c r="G2059" s="20">
        <v>44980</v>
      </c>
      <c r="H2059" s="22">
        <f t="shared" si="289"/>
        <v>-16</v>
      </c>
      <c r="I2059" s="23">
        <f t="shared" si="290"/>
        <v>-253336.48</v>
      </c>
      <c r="J2059" s="23">
        <f t="shared" si="291"/>
        <v>42</v>
      </c>
      <c r="K2059" s="24">
        <f t="shared" si="292"/>
        <v>15791.53</v>
      </c>
      <c r="L2059" s="23">
        <f t="shared" si="293"/>
        <v>43</v>
      </c>
      <c r="M2059" s="23">
        <f t="shared" si="294"/>
        <v>43</v>
      </c>
      <c r="N2059" s="23">
        <f t="shared" si="295"/>
        <v>680841.79</v>
      </c>
      <c r="O2059" s="25">
        <f t="shared" si="296"/>
        <v>680841.79</v>
      </c>
      <c r="P2059" s="19" t="s">
        <v>23</v>
      </c>
      <c r="Q2059" s="19" t="s">
        <v>1985</v>
      </c>
      <c r="R2059" s="19" t="s">
        <v>2354</v>
      </c>
      <c r="S2059" s="19">
        <v>1267</v>
      </c>
      <c r="T2059" s="20">
        <v>44980</v>
      </c>
      <c r="U2059" s="26">
        <v>15833.53</v>
      </c>
    </row>
    <row r="2060" spans="1:21" x14ac:dyDescent="0.25">
      <c r="A2060" s="19" t="s">
        <v>1738</v>
      </c>
      <c r="B2060" s="20">
        <v>44957</v>
      </c>
      <c r="C2060" s="20">
        <v>44966</v>
      </c>
      <c r="D2060" s="19">
        <v>60</v>
      </c>
      <c r="E2060" s="26">
        <v>47477.599999999999</v>
      </c>
      <c r="F2060" s="21">
        <f t="shared" si="288"/>
        <v>45025</v>
      </c>
      <c r="G2060" s="20">
        <v>45013</v>
      </c>
      <c r="H2060" s="22">
        <f t="shared" si="289"/>
        <v>-12</v>
      </c>
      <c r="I2060" s="23">
        <f t="shared" si="290"/>
        <v>-569731.19999999995</v>
      </c>
      <c r="J2060" s="23">
        <f t="shared" si="291"/>
        <v>49</v>
      </c>
      <c r="K2060" s="24">
        <f t="shared" si="292"/>
        <v>47428.6</v>
      </c>
      <c r="L2060" s="23">
        <f t="shared" si="293"/>
        <v>56</v>
      </c>
      <c r="M2060" s="23">
        <f t="shared" si="294"/>
        <v>47</v>
      </c>
      <c r="N2060" s="23">
        <f t="shared" si="295"/>
        <v>2658745.6</v>
      </c>
      <c r="O2060" s="25">
        <f t="shared" si="296"/>
        <v>2231447.1999999997</v>
      </c>
      <c r="P2060" s="19" t="s">
        <v>23</v>
      </c>
      <c r="Q2060" s="19" t="s">
        <v>1985</v>
      </c>
      <c r="R2060" s="19" t="s">
        <v>2354</v>
      </c>
      <c r="S2060" s="19">
        <v>2206</v>
      </c>
      <c r="T2060" s="20">
        <v>45013</v>
      </c>
      <c r="U2060" s="26">
        <v>47477.599999999999</v>
      </c>
    </row>
    <row r="2061" spans="1:21" x14ac:dyDescent="0.25">
      <c r="A2061" s="19" t="s">
        <v>53</v>
      </c>
      <c r="B2061" s="20">
        <v>44931</v>
      </c>
      <c r="C2061" s="20">
        <v>44931</v>
      </c>
      <c r="D2061" s="19">
        <v>60</v>
      </c>
      <c r="E2061" s="26">
        <v>1873.2</v>
      </c>
      <c r="F2061" s="21">
        <f t="shared" si="288"/>
        <v>44990</v>
      </c>
      <c r="G2061" s="20">
        <v>44935</v>
      </c>
      <c r="H2061" s="22">
        <f t="shared" si="289"/>
        <v>-55</v>
      </c>
      <c r="I2061" s="23">
        <f t="shared" si="290"/>
        <v>-103026</v>
      </c>
      <c r="J2061" s="23">
        <f t="shared" si="291"/>
        <v>4</v>
      </c>
      <c r="K2061" s="24">
        <f t="shared" si="292"/>
        <v>1869.2</v>
      </c>
      <c r="L2061" s="23">
        <f t="shared" si="293"/>
        <v>4</v>
      </c>
      <c r="M2061" s="23">
        <f t="shared" si="294"/>
        <v>4</v>
      </c>
      <c r="N2061" s="23">
        <f t="shared" si="295"/>
        <v>7492.8</v>
      </c>
      <c r="O2061" s="25">
        <f t="shared" si="296"/>
        <v>7492.8</v>
      </c>
      <c r="P2061" s="19" t="s">
        <v>23</v>
      </c>
      <c r="Q2061" s="19" t="s">
        <v>1985</v>
      </c>
      <c r="R2061" s="19" t="s">
        <v>2355</v>
      </c>
      <c r="S2061" s="19">
        <v>39</v>
      </c>
      <c r="T2061" s="20">
        <v>44935</v>
      </c>
      <c r="U2061" s="26">
        <v>1873.2</v>
      </c>
    </row>
    <row r="2062" spans="1:21" x14ac:dyDescent="0.25">
      <c r="A2062" s="19" t="s">
        <v>1739</v>
      </c>
      <c r="B2062" s="20">
        <v>44712</v>
      </c>
      <c r="C2062" s="20">
        <v>44715</v>
      </c>
      <c r="D2062" s="19">
        <v>60</v>
      </c>
      <c r="E2062" s="26">
        <v>7752</v>
      </c>
      <c r="F2062" s="21">
        <f t="shared" si="288"/>
        <v>44776</v>
      </c>
      <c r="G2062" s="20">
        <v>44944</v>
      </c>
      <c r="H2062" s="22">
        <f t="shared" si="289"/>
        <v>168</v>
      </c>
      <c r="I2062" s="23">
        <f t="shared" si="290"/>
        <v>1302336</v>
      </c>
      <c r="J2062" s="23">
        <f t="shared" si="291"/>
        <v>225</v>
      </c>
      <c r="K2062" s="24">
        <f t="shared" si="292"/>
        <v>7527</v>
      </c>
      <c r="L2062" s="23">
        <f t="shared" si="293"/>
        <v>232</v>
      </c>
      <c r="M2062" s="23">
        <f t="shared" si="294"/>
        <v>229</v>
      </c>
      <c r="N2062" s="23">
        <f t="shared" si="295"/>
        <v>1798464</v>
      </c>
      <c r="O2062" s="25">
        <f t="shared" si="296"/>
        <v>1775208</v>
      </c>
      <c r="P2062" s="19" t="s">
        <v>23</v>
      </c>
      <c r="Q2062" s="19" t="s">
        <v>1985</v>
      </c>
      <c r="R2062" s="19" t="s">
        <v>2356</v>
      </c>
      <c r="S2062" s="19">
        <v>358</v>
      </c>
      <c r="T2062" s="20">
        <v>44944</v>
      </c>
      <c r="U2062" s="26">
        <v>7752</v>
      </c>
    </row>
    <row r="2063" spans="1:21" x14ac:dyDescent="0.25">
      <c r="A2063" s="19" t="s">
        <v>1740</v>
      </c>
      <c r="B2063" s="20">
        <v>44742</v>
      </c>
      <c r="C2063" s="20">
        <v>44747</v>
      </c>
      <c r="D2063" s="19">
        <v>60</v>
      </c>
      <c r="E2063" s="26">
        <v>7502</v>
      </c>
      <c r="F2063" s="21">
        <f t="shared" si="288"/>
        <v>44809</v>
      </c>
      <c r="G2063" s="20">
        <v>44944</v>
      </c>
      <c r="H2063" s="22">
        <f t="shared" si="289"/>
        <v>135</v>
      </c>
      <c r="I2063" s="23">
        <f t="shared" si="290"/>
        <v>1012770</v>
      </c>
      <c r="J2063" s="23">
        <f t="shared" si="291"/>
        <v>193</v>
      </c>
      <c r="K2063" s="24">
        <f t="shared" si="292"/>
        <v>7309</v>
      </c>
      <c r="L2063" s="23">
        <f t="shared" si="293"/>
        <v>202</v>
      </c>
      <c r="M2063" s="23">
        <f t="shared" si="294"/>
        <v>197</v>
      </c>
      <c r="N2063" s="23">
        <f t="shared" si="295"/>
        <v>1515404</v>
      </c>
      <c r="O2063" s="25">
        <f t="shared" si="296"/>
        <v>1477894</v>
      </c>
      <c r="P2063" s="19" t="s">
        <v>23</v>
      </c>
      <c r="Q2063" s="19" t="s">
        <v>1985</v>
      </c>
      <c r="R2063" s="19" t="s">
        <v>2356</v>
      </c>
      <c r="S2063" s="19">
        <v>358</v>
      </c>
      <c r="T2063" s="20">
        <v>44944</v>
      </c>
      <c r="U2063" s="26">
        <v>7502</v>
      </c>
    </row>
    <row r="2064" spans="1:21" x14ac:dyDescent="0.25">
      <c r="A2064" s="19" t="s">
        <v>1741</v>
      </c>
      <c r="B2064" s="20">
        <v>44773</v>
      </c>
      <c r="C2064" s="20">
        <v>44777</v>
      </c>
      <c r="D2064" s="19">
        <v>60</v>
      </c>
      <c r="E2064" s="26">
        <v>7752</v>
      </c>
      <c r="F2064" s="21">
        <f t="shared" si="288"/>
        <v>44838</v>
      </c>
      <c r="G2064" s="20">
        <v>44944</v>
      </c>
      <c r="H2064" s="22">
        <f t="shared" si="289"/>
        <v>106</v>
      </c>
      <c r="I2064" s="23">
        <f t="shared" si="290"/>
        <v>821712</v>
      </c>
      <c r="J2064" s="23">
        <f t="shared" si="291"/>
        <v>164</v>
      </c>
      <c r="K2064" s="24">
        <f t="shared" si="292"/>
        <v>7588</v>
      </c>
      <c r="L2064" s="23">
        <f t="shared" si="293"/>
        <v>171</v>
      </c>
      <c r="M2064" s="23">
        <f t="shared" si="294"/>
        <v>167</v>
      </c>
      <c r="N2064" s="23">
        <f t="shared" si="295"/>
        <v>1325592</v>
      </c>
      <c r="O2064" s="25">
        <f t="shared" si="296"/>
        <v>1294584</v>
      </c>
      <c r="P2064" s="19" t="s">
        <v>23</v>
      </c>
      <c r="Q2064" s="19" t="s">
        <v>1985</v>
      </c>
      <c r="R2064" s="19" t="s">
        <v>2356</v>
      </c>
      <c r="S2064" s="19">
        <v>358</v>
      </c>
      <c r="T2064" s="20">
        <v>44944</v>
      </c>
      <c r="U2064" s="26">
        <v>7752</v>
      </c>
    </row>
    <row r="2065" spans="1:21" x14ac:dyDescent="0.25">
      <c r="A2065" s="19" t="s">
        <v>1742</v>
      </c>
      <c r="B2065" s="20">
        <v>44804</v>
      </c>
      <c r="C2065" s="20">
        <v>44811</v>
      </c>
      <c r="D2065" s="19">
        <v>60</v>
      </c>
      <c r="E2065" s="26">
        <v>7752</v>
      </c>
      <c r="F2065" s="21">
        <f t="shared" si="288"/>
        <v>44872</v>
      </c>
      <c r="G2065" s="20">
        <v>44980</v>
      </c>
      <c r="H2065" s="22">
        <f t="shared" si="289"/>
        <v>108</v>
      </c>
      <c r="I2065" s="23">
        <f t="shared" si="290"/>
        <v>837216</v>
      </c>
      <c r="J2065" s="23">
        <f t="shared" si="291"/>
        <v>166</v>
      </c>
      <c r="K2065" s="24">
        <f t="shared" si="292"/>
        <v>7586</v>
      </c>
      <c r="L2065" s="23">
        <f t="shared" si="293"/>
        <v>176</v>
      </c>
      <c r="M2065" s="23">
        <f t="shared" si="294"/>
        <v>169</v>
      </c>
      <c r="N2065" s="23">
        <f t="shared" si="295"/>
        <v>1364352</v>
      </c>
      <c r="O2065" s="25">
        <f t="shared" si="296"/>
        <v>1310088</v>
      </c>
      <c r="P2065" s="19" t="s">
        <v>23</v>
      </c>
      <c r="Q2065" s="19" t="s">
        <v>1985</v>
      </c>
      <c r="R2065" s="19" t="s">
        <v>2356</v>
      </c>
      <c r="S2065" s="19">
        <v>1292</v>
      </c>
      <c r="T2065" s="20">
        <v>44980</v>
      </c>
      <c r="U2065" s="26">
        <v>7752</v>
      </c>
    </row>
    <row r="2066" spans="1:21" x14ac:dyDescent="0.25">
      <c r="A2066" s="19" t="s">
        <v>1743</v>
      </c>
      <c r="B2066" s="20">
        <v>44834</v>
      </c>
      <c r="C2066" s="20">
        <v>44842</v>
      </c>
      <c r="D2066" s="19">
        <v>60</v>
      </c>
      <c r="E2066" s="26">
        <v>7502</v>
      </c>
      <c r="F2066" s="21">
        <f t="shared" si="288"/>
        <v>44903</v>
      </c>
      <c r="G2066" s="20">
        <v>44980</v>
      </c>
      <c r="H2066" s="22">
        <f t="shared" si="289"/>
        <v>77</v>
      </c>
      <c r="I2066" s="23">
        <f t="shared" si="290"/>
        <v>577654</v>
      </c>
      <c r="J2066" s="23">
        <f t="shared" si="291"/>
        <v>135</v>
      </c>
      <c r="K2066" s="24">
        <f t="shared" si="292"/>
        <v>7367</v>
      </c>
      <c r="L2066" s="23">
        <f t="shared" si="293"/>
        <v>146</v>
      </c>
      <c r="M2066" s="23">
        <f t="shared" si="294"/>
        <v>138</v>
      </c>
      <c r="N2066" s="23">
        <f t="shared" si="295"/>
        <v>1095292</v>
      </c>
      <c r="O2066" s="25">
        <f t="shared" si="296"/>
        <v>1035276</v>
      </c>
      <c r="P2066" s="19" t="s">
        <v>23</v>
      </c>
      <c r="Q2066" s="19" t="s">
        <v>1985</v>
      </c>
      <c r="R2066" s="19" t="s">
        <v>2356</v>
      </c>
      <c r="S2066" s="19">
        <v>1292</v>
      </c>
      <c r="T2066" s="20">
        <v>44980</v>
      </c>
      <c r="U2066" s="26">
        <v>7502</v>
      </c>
    </row>
    <row r="2067" spans="1:21" x14ac:dyDescent="0.25">
      <c r="A2067" s="19" t="s">
        <v>1744</v>
      </c>
      <c r="B2067" s="20">
        <v>44834</v>
      </c>
      <c r="C2067" s="20">
        <v>44843</v>
      </c>
      <c r="D2067" s="19">
        <v>60</v>
      </c>
      <c r="E2067" s="26">
        <v>7502</v>
      </c>
      <c r="F2067" s="21">
        <f t="shared" si="288"/>
        <v>44904</v>
      </c>
      <c r="G2067" s="20">
        <v>44944</v>
      </c>
      <c r="H2067" s="22">
        <f t="shared" si="289"/>
        <v>40</v>
      </c>
      <c r="I2067" s="23">
        <f t="shared" si="290"/>
        <v>300080</v>
      </c>
      <c r="J2067" s="23">
        <f t="shared" si="291"/>
        <v>99</v>
      </c>
      <c r="K2067" s="24">
        <f t="shared" si="292"/>
        <v>7403</v>
      </c>
      <c r="L2067" s="23">
        <f t="shared" si="293"/>
        <v>110</v>
      </c>
      <c r="M2067" s="23">
        <f t="shared" si="294"/>
        <v>101</v>
      </c>
      <c r="N2067" s="23">
        <f t="shared" si="295"/>
        <v>825220</v>
      </c>
      <c r="O2067" s="25">
        <f t="shared" si="296"/>
        <v>757702</v>
      </c>
      <c r="P2067" s="19" t="s">
        <v>23</v>
      </c>
      <c r="Q2067" s="19" t="s">
        <v>1985</v>
      </c>
      <c r="R2067" s="19" t="s">
        <v>2356</v>
      </c>
      <c r="S2067" s="19">
        <v>358</v>
      </c>
      <c r="T2067" s="20">
        <v>44944</v>
      </c>
      <c r="U2067" s="26">
        <v>7502</v>
      </c>
    </row>
    <row r="2068" spans="1:21" x14ac:dyDescent="0.25">
      <c r="A2068" s="19" t="s">
        <v>1745</v>
      </c>
      <c r="B2068" s="20">
        <v>44865</v>
      </c>
      <c r="C2068" s="20">
        <v>44873</v>
      </c>
      <c r="D2068" s="19">
        <v>60</v>
      </c>
      <c r="E2068" s="26">
        <v>7752</v>
      </c>
      <c r="F2068" s="21">
        <f t="shared" si="288"/>
        <v>44934</v>
      </c>
      <c r="G2068" s="20">
        <v>44944</v>
      </c>
      <c r="H2068" s="22">
        <f t="shared" si="289"/>
        <v>10</v>
      </c>
      <c r="I2068" s="23">
        <f t="shared" si="290"/>
        <v>77520</v>
      </c>
      <c r="J2068" s="23">
        <f t="shared" si="291"/>
        <v>70</v>
      </c>
      <c r="K2068" s="24">
        <f t="shared" si="292"/>
        <v>7682</v>
      </c>
      <c r="L2068" s="23">
        <f t="shared" si="293"/>
        <v>79</v>
      </c>
      <c r="M2068" s="23">
        <f t="shared" si="294"/>
        <v>71</v>
      </c>
      <c r="N2068" s="23">
        <f t="shared" si="295"/>
        <v>612408</v>
      </c>
      <c r="O2068" s="25">
        <f t="shared" si="296"/>
        <v>550392</v>
      </c>
      <c r="P2068" s="19" t="s">
        <v>23</v>
      </c>
      <c r="Q2068" s="19" t="s">
        <v>1985</v>
      </c>
      <c r="R2068" s="19" t="s">
        <v>2356</v>
      </c>
      <c r="S2068" s="19">
        <v>358</v>
      </c>
      <c r="T2068" s="20">
        <v>44944</v>
      </c>
      <c r="U2068" s="26">
        <v>7752</v>
      </c>
    </row>
    <row r="2069" spans="1:21" x14ac:dyDescent="0.25">
      <c r="A2069" s="19" t="s">
        <v>1002</v>
      </c>
      <c r="B2069" s="20">
        <v>44930</v>
      </c>
      <c r="C2069" s="20">
        <v>44930</v>
      </c>
      <c r="D2069" s="19">
        <v>60</v>
      </c>
      <c r="E2069" s="26">
        <v>4050</v>
      </c>
      <c r="F2069" s="21">
        <f t="shared" si="288"/>
        <v>44989</v>
      </c>
      <c r="G2069" s="20">
        <v>44939</v>
      </c>
      <c r="H2069" s="22">
        <f t="shared" si="289"/>
        <v>-50</v>
      </c>
      <c r="I2069" s="23">
        <f t="shared" si="290"/>
        <v>-202500</v>
      </c>
      <c r="J2069" s="23">
        <f t="shared" si="291"/>
        <v>9</v>
      </c>
      <c r="K2069" s="24">
        <f t="shared" si="292"/>
        <v>4041</v>
      </c>
      <c r="L2069" s="23">
        <f t="shared" si="293"/>
        <v>9</v>
      </c>
      <c r="M2069" s="23">
        <f t="shared" si="294"/>
        <v>9</v>
      </c>
      <c r="N2069" s="23">
        <f t="shared" si="295"/>
        <v>36450</v>
      </c>
      <c r="O2069" s="25">
        <f t="shared" si="296"/>
        <v>36450</v>
      </c>
      <c r="P2069" s="19" t="s">
        <v>23</v>
      </c>
      <c r="Q2069" s="19" t="s">
        <v>1985</v>
      </c>
      <c r="R2069" s="19" t="s">
        <v>2357</v>
      </c>
      <c r="S2069" s="19">
        <v>158</v>
      </c>
      <c r="T2069" s="20">
        <v>44939</v>
      </c>
      <c r="U2069" s="26">
        <v>4050</v>
      </c>
    </row>
    <row r="2070" spans="1:21" x14ac:dyDescent="0.25">
      <c r="A2070" s="19" t="s">
        <v>1003</v>
      </c>
      <c r="B2070" s="20">
        <v>44963</v>
      </c>
      <c r="C2070" s="20">
        <v>44963</v>
      </c>
      <c r="D2070" s="19">
        <v>60</v>
      </c>
      <c r="E2070" s="26">
        <v>4500</v>
      </c>
      <c r="F2070" s="21">
        <f t="shared" si="288"/>
        <v>45022</v>
      </c>
      <c r="G2070" s="20">
        <v>44980</v>
      </c>
      <c r="H2070" s="22">
        <f t="shared" si="289"/>
        <v>-42</v>
      </c>
      <c r="I2070" s="23">
        <f t="shared" si="290"/>
        <v>-189000</v>
      </c>
      <c r="J2070" s="23">
        <f t="shared" si="291"/>
        <v>17</v>
      </c>
      <c r="K2070" s="24">
        <f t="shared" si="292"/>
        <v>4483</v>
      </c>
      <c r="L2070" s="23">
        <f t="shared" si="293"/>
        <v>17</v>
      </c>
      <c r="M2070" s="23">
        <f t="shared" si="294"/>
        <v>17</v>
      </c>
      <c r="N2070" s="23">
        <f t="shared" si="295"/>
        <v>76500</v>
      </c>
      <c r="O2070" s="25">
        <f t="shared" si="296"/>
        <v>76500</v>
      </c>
      <c r="P2070" s="19" t="s">
        <v>23</v>
      </c>
      <c r="Q2070" s="19" t="s">
        <v>1985</v>
      </c>
      <c r="R2070" s="19" t="s">
        <v>2357</v>
      </c>
      <c r="S2070" s="19">
        <v>1291</v>
      </c>
      <c r="T2070" s="20">
        <v>44980</v>
      </c>
      <c r="U2070" s="26">
        <v>4500</v>
      </c>
    </row>
    <row r="2071" spans="1:21" x14ac:dyDescent="0.25">
      <c r="A2071" s="19" t="s">
        <v>1705</v>
      </c>
      <c r="B2071" s="20">
        <v>44988</v>
      </c>
      <c r="C2071" s="20">
        <v>44989</v>
      </c>
      <c r="D2071" s="19">
        <v>60</v>
      </c>
      <c r="E2071" s="26">
        <v>4140</v>
      </c>
      <c r="F2071" s="21">
        <f t="shared" si="288"/>
        <v>45050</v>
      </c>
      <c r="G2071" s="20">
        <v>44999</v>
      </c>
      <c r="H2071" s="22">
        <f t="shared" si="289"/>
        <v>-51</v>
      </c>
      <c r="I2071" s="23">
        <f t="shared" si="290"/>
        <v>-211140</v>
      </c>
      <c r="J2071" s="23">
        <f t="shared" si="291"/>
        <v>10</v>
      </c>
      <c r="K2071" s="24">
        <f t="shared" si="292"/>
        <v>4130</v>
      </c>
      <c r="L2071" s="23">
        <f t="shared" si="293"/>
        <v>11</v>
      </c>
      <c r="M2071" s="23">
        <f t="shared" si="294"/>
        <v>10</v>
      </c>
      <c r="N2071" s="23">
        <f t="shared" si="295"/>
        <v>45540</v>
      </c>
      <c r="O2071" s="25">
        <f t="shared" si="296"/>
        <v>41400</v>
      </c>
      <c r="P2071" s="19" t="s">
        <v>23</v>
      </c>
      <c r="Q2071" s="19" t="s">
        <v>1985</v>
      </c>
      <c r="R2071" s="19" t="s">
        <v>2357</v>
      </c>
      <c r="S2071" s="19">
        <v>1799</v>
      </c>
      <c r="T2071" s="20">
        <v>44999</v>
      </c>
      <c r="U2071" s="26">
        <v>4140</v>
      </c>
    </row>
    <row r="2072" spans="1:21" x14ac:dyDescent="0.25">
      <c r="A2072" s="19" t="s">
        <v>1002</v>
      </c>
      <c r="B2072" s="20">
        <v>44929</v>
      </c>
      <c r="C2072" s="20">
        <v>44942</v>
      </c>
      <c r="D2072" s="19">
        <v>60</v>
      </c>
      <c r="E2072" s="26">
        <v>4410</v>
      </c>
      <c r="F2072" s="21">
        <f t="shared" si="288"/>
        <v>45001</v>
      </c>
      <c r="G2072" s="20">
        <v>44945</v>
      </c>
      <c r="H2072" s="22">
        <f t="shared" si="289"/>
        <v>-56</v>
      </c>
      <c r="I2072" s="23">
        <f t="shared" si="290"/>
        <v>-246960</v>
      </c>
      <c r="J2072" s="23">
        <f t="shared" si="291"/>
        <v>3</v>
      </c>
      <c r="K2072" s="24">
        <f t="shared" si="292"/>
        <v>4407</v>
      </c>
      <c r="L2072" s="23">
        <f t="shared" si="293"/>
        <v>16</v>
      </c>
      <c r="M2072" s="23">
        <f t="shared" si="294"/>
        <v>3</v>
      </c>
      <c r="N2072" s="23">
        <f t="shared" si="295"/>
        <v>70560</v>
      </c>
      <c r="O2072" s="25">
        <f t="shared" si="296"/>
        <v>13230</v>
      </c>
      <c r="P2072" s="19" t="s">
        <v>23</v>
      </c>
      <c r="Q2072" s="19" t="s">
        <v>1985</v>
      </c>
      <c r="R2072" s="19" t="s">
        <v>2358</v>
      </c>
      <c r="S2072" s="19">
        <v>445</v>
      </c>
      <c r="T2072" s="20">
        <v>44945</v>
      </c>
      <c r="U2072" s="26">
        <v>4410</v>
      </c>
    </row>
    <row r="2073" spans="1:21" x14ac:dyDescent="0.25">
      <c r="A2073" s="19" t="s">
        <v>1003</v>
      </c>
      <c r="B2073" s="20">
        <v>44970</v>
      </c>
      <c r="C2073" s="20">
        <v>44978</v>
      </c>
      <c r="D2073" s="19">
        <v>60</v>
      </c>
      <c r="E2073" s="26">
        <v>4732.42</v>
      </c>
      <c r="F2073" s="21">
        <f t="shared" si="288"/>
        <v>45037</v>
      </c>
      <c r="G2073" s="20">
        <v>44985</v>
      </c>
      <c r="H2073" s="22">
        <f t="shared" si="289"/>
        <v>-52</v>
      </c>
      <c r="I2073" s="23">
        <f t="shared" si="290"/>
        <v>-246085.84</v>
      </c>
      <c r="J2073" s="23">
        <f t="shared" si="291"/>
        <v>7</v>
      </c>
      <c r="K2073" s="24">
        <f t="shared" si="292"/>
        <v>4725.42</v>
      </c>
      <c r="L2073" s="23">
        <f t="shared" si="293"/>
        <v>15</v>
      </c>
      <c r="M2073" s="23">
        <f t="shared" si="294"/>
        <v>7</v>
      </c>
      <c r="N2073" s="23">
        <f t="shared" si="295"/>
        <v>70986.3</v>
      </c>
      <c r="O2073" s="25">
        <f t="shared" si="296"/>
        <v>33126.94</v>
      </c>
      <c r="P2073" s="19" t="s">
        <v>23</v>
      </c>
      <c r="Q2073" s="19" t="s">
        <v>1985</v>
      </c>
      <c r="R2073" s="19" t="s">
        <v>2358</v>
      </c>
      <c r="S2073" s="19">
        <v>1455</v>
      </c>
      <c r="T2073" s="20">
        <v>44985</v>
      </c>
      <c r="U2073" s="26">
        <v>4732.42</v>
      </c>
    </row>
    <row r="2074" spans="1:21" x14ac:dyDescent="0.25">
      <c r="A2074" s="19" t="s">
        <v>1705</v>
      </c>
      <c r="B2074" s="20">
        <v>44995</v>
      </c>
      <c r="C2074" s="20">
        <v>44995</v>
      </c>
      <c r="D2074" s="19">
        <v>60</v>
      </c>
      <c r="E2074" s="26">
        <v>4170</v>
      </c>
      <c r="F2074" s="21">
        <f t="shared" si="288"/>
        <v>45056</v>
      </c>
      <c r="G2074" s="20">
        <v>45012</v>
      </c>
      <c r="H2074" s="22">
        <f t="shared" si="289"/>
        <v>-44</v>
      </c>
      <c r="I2074" s="23">
        <f t="shared" si="290"/>
        <v>-183480</v>
      </c>
      <c r="J2074" s="23">
        <f t="shared" si="291"/>
        <v>17</v>
      </c>
      <c r="K2074" s="24">
        <f t="shared" si="292"/>
        <v>4153</v>
      </c>
      <c r="L2074" s="23">
        <f t="shared" si="293"/>
        <v>17</v>
      </c>
      <c r="M2074" s="23">
        <f t="shared" si="294"/>
        <v>17</v>
      </c>
      <c r="N2074" s="23">
        <f t="shared" si="295"/>
        <v>70890</v>
      </c>
      <c r="O2074" s="25">
        <f t="shared" si="296"/>
        <v>70890</v>
      </c>
      <c r="P2074" s="19" t="s">
        <v>23</v>
      </c>
      <c r="Q2074" s="19" t="s">
        <v>1985</v>
      </c>
      <c r="R2074" s="19" t="s">
        <v>2358</v>
      </c>
      <c r="S2074" s="19">
        <v>2167</v>
      </c>
      <c r="T2074" s="20">
        <v>45012</v>
      </c>
      <c r="U2074" s="26">
        <v>4170</v>
      </c>
    </row>
    <row r="2075" spans="1:21" x14ac:dyDescent="0.25">
      <c r="A2075" s="19" t="s">
        <v>1746</v>
      </c>
      <c r="B2075" s="20">
        <v>44589</v>
      </c>
      <c r="C2075" s="20">
        <v>44593</v>
      </c>
      <c r="D2075" s="19">
        <v>60</v>
      </c>
      <c r="E2075" s="26">
        <v>1264.7</v>
      </c>
      <c r="F2075" s="21">
        <f t="shared" si="288"/>
        <v>44652</v>
      </c>
      <c r="G2075" s="20">
        <v>44993</v>
      </c>
      <c r="H2075" s="22">
        <f t="shared" si="289"/>
        <v>341</v>
      </c>
      <c r="I2075" s="23">
        <f t="shared" si="290"/>
        <v>431262.7</v>
      </c>
      <c r="J2075" s="23">
        <f t="shared" si="291"/>
        <v>397</v>
      </c>
      <c r="K2075" s="24">
        <f t="shared" si="292"/>
        <v>867.7</v>
      </c>
      <c r="L2075" s="23">
        <f t="shared" si="293"/>
        <v>404</v>
      </c>
      <c r="M2075" s="23">
        <f t="shared" si="294"/>
        <v>400</v>
      </c>
      <c r="N2075" s="23">
        <f t="shared" si="295"/>
        <v>510938.80000000005</v>
      </c>
      <c r="O2075" s="25">
        <f t="shared" si="296"/>
        <v>505880</v>
      </c>
      <c r="P2075" s="19" t="s">
        <v>23</v>
      </c>
      <c r="Q2075" s="19" t="s">
        <v>1985</v>
      </c>
      <c r="R2075" s="19" t="s">
        <v>2359</v>
      </c>
      <c r="S2075" s="19">
        <v>1747</v>
      </c>
      <c r="T2075" s="20">
        <v>44993</v>
      </c>
      <c r="U2075" s="26">
        <v>1264.7</v>
      </c>
    </row>
    <row r="2076" spans="1:21" x14ac:dyDescent="0.25">
      <c r="A2076" s="19" t="s">
        <v>1747</v>
      </c>
      <c r="B2076" s="20">
        <v>44589</v>
      </c>
      <c r="C2076" s="20">
        <v>44594</v>
      </c>
      <c r="D2076" s="19">
        <v>60</v>
      </c>
      <c r="E2076" s="26">
        <v>1264.7</v>
      </c>
      <c r="F2076" s="21">
        <f t="shared" si="288"/>
        <v>44653</v>
      </c>
      <c r="G2076" s="20">
        <v>44993</v>
      </c>
      <c r="H2076" s="22">
        <f t="shared" si="289"/>
        <v>340</v>
      </c>
      <c r="I2076" s="23">
        <f t="shared" si="290"/>
        <v>429998</v>
      </c>
      <c r="J2076" s="23">
        <f t="shared" si="291"/>
        <v>396</v>
      </c>
      <c r="K2076" s="24">
        <f t="shared" si="292"/>
        <v>868.7</v>
      </c>
      <c r="L2076" s="23">
        <f t="shared" si="293"/>
        <v>404</v>
      </c>
      <c r="M2076" s="23">
        <f t="shared" si="294"/>
        <v>399</v>
      </c>
      <c r="N2076" s="23">
        <f t="shared" si="295"/>
        <v>510938.80000000005</v>
      </c>
      <c r="O2076" s="25">
        <f t="shared" si="296"/>
        <v>504615.30000000005</v>
      </c>
      <c r="P2076" s="19" t="s">
        <v>23</v>
      </c>
      <c r="Q2076" s="19" t="s">
        <v>1985</v>
      </c>
      <c r="R2076" s="19" t="s">
        <v>2359</v>
      </c>
      <c r="S2076" s="19">
        <v>1747</v>
      </c>
      <c r="T2076" s="20">
        <v>44993</v>
      </c>
      <c r="U2076" s="26">
        <v>1264.7</v>
      </c>
    </row>
    <row r="2077" spans="1:21" x14ac:dyDescent="0.25">
      <c r="A2077" s="19" t="s">
        <v>1748</v>
      </c>
      <c r="B2077" s="20">
        <v>44589</v>
      </c>
      <c r="C2077" s="20">
        <v>44593</v>
      </c>
      <c r="D2077" s="19">
        <v>60</v>
      </c>
      <c r="E2077" s="19">
        <v>715.44</v>
      </c>
      <c r="F2077" s="21">
        <f t="shared" si="288"/>
        <v>44652</v>
      </c>
      <c r="G2077" s="20">
        <v>44993</v>
      </c>
      <c r="H2077" s="22">
        <f t="shared" si="289"/>
        <v>341</v>
      </c>
      <c r="I2077" s="23">
        <f t="shared" si="290"/>
        <v>243965.04</v>
      </c>
      <c r="J2077" s="23">
        <f t="shared" si="291"/>
        <v>397</v>
      </c>
      <c r="K2077" s="24">
        <f t="shared" si="292"/>
        <v>318.44000000000005</v>
      </c>
      <c r="L2077" s="23">
        <f t="shared" si="293"/>
        <v>404</v>
      </c>
      <c r="M2077" s="23">
        <f t="shared" si="294"/>
        <v>400</v>
      </c>
      <c r="N2077" s="23">
        <f t="shared" si="295"/>
        <v>289037.76</v>
      </c>
      <c r="O2077" s="25">
        <f t="shared" si="296"/>
        <v>286176</v>
      </c>
      <c r="P2077" s="19" t="s">
        <v>23</v>
      </c>
      <c r="Q2077" s="19" t="s">
        <v>1985</v>
      </c>
      <c r="R2077" s="19" t="s">
        <v>2359</v>
      </c>
      <c r="S2077" s="19">
        <v>1747</v>
      </c>
      <c r="T2077" s="20">
        <v>44993</v>
      </c>
      <c r="U2077" s="19">
        <v>715.44</v>
      </c>
    </row>
    <row r="2078" spans="1:21" x14ac:dyDescent="0.25">
      <c r="A2078" s="19" t="s">
        <v>1749</v>
      </c>
      <c r="B2078" s="20">
        <v>44589</v>
      </c>
      <c r="C2078" s="20">
        <v>44593</v>
      </c>
      <c r="D2078" s="19">
        <v>60</v>
      </c>
      <c r="E2078" s="26">
        <v>1264.7</v>
      </c>
      <c r="F2078" s="21">
        <f t="shared" si="288"/>
        <v>44652</v>
      </c>
      <c r="G2078" s="20">
        <v>44993</v>
      </c>
      <c r="H2078" s="22">
        <f t="shared" si="289"/>
        <v>341</v>
      </c>
      <c r="I2078" s="23">
        <f t="shared" si="290"/>
        <v>431262.7</v>
      </c>
      <c r="J2078" s="23">
        <f t="shared" si="291"/>
        <v>397</v>
      </c>
      <c r="K2078" s="24">
        <f t="shared" si="292"/>
        <v>867.7</v>
      </c>
      <c r="L2078" s="23">
        <f t="shared" si="293"/>
        <v>404</v>
      </c>
      <c r="M2078" s="23">
        <f t="shared" si="294"/>
        <v>400</v>
      </c>
      <c r="N2078" s="23">
        <f t="shared" si="295"/>
        <v>510938.80000000005</v>
      </c>
      <c r="O2078" s="25">
        <f t="shared" si="296"/>
        <v>505880</v>
      </c>
      <c r="P2078" s="19" t="s">
        <v>23</v>
      </c>
      <c r="Q2078" s="19" t="s">
        <v>1985</v>
      </c>
      <c r="R2078" s="19" t="s">
        <v>2359</v>
      </c>
      <c r="S2078" s="19">
        <v>1747</v>
      </c>
      <c r="T2078" s="20">
        <v>44993</v>
      </c>
      <c r="U2078" s="26">
        <v>1264.7</v>
      </c>
    </row>
    <row r="2079" spans="1:21" x14ac:dyDescent="0.25">
      <c r="A2079" s="19" t="s">
        <v>1750</v>
      </c>
      <c r="B2079" s="20">
        <v>44620</v>
      </c>
      <c r="C2079" s="20">
        <v>44627</v>
      </c>
      <c r="D2079" s="19">
        <v>60</v>
      </c>
      <c r="E2079" s="26">
        <v>1264.7</v>
      </c>
      <c r="F2079" s="21">
        <f t="shared" si="288"/>
        <v>44688</v>
      </c>
      <c r="G2079" s="20">
        <v>44993</v>
      </c>
      <c r="H2079" s="22">
        <f t="shared" si="289"/>
        <v>305</v>
      </c>
      <c r="I2079" s="23">
        <f t="shared" si="290"/>
        <v>385733.5</v>
      </c>
      <c r="J2079" s="23">
        <f t="shared" si="291"/>
        <v>361</v>
      </c>
      <c r="K2079" s="24">
        <f t="shared" si="292"/>
        <v>903.7</v>
      </c>
      <c r="L2079" s="23">
        <f t="shared" si="293"/>
        <v>373</v>
      </c>
      <c r="M2079" s="23">
        <f t="shared" si="294"/>
        <v>366</v>
      </c>
      <c r="N2079" s="23">
        <f t="shared" si="295"/>
        <v>471733.10000000003</v>
      </c>
      <c r="O2079" s="25">
        <f t="shared" si="296"/>
        <v>462880.2</v>
      </c>
      <c r="P2079" s="19" t="s">
        <v>23</v>
      </c>
      <c r="Q2079" s="19" t="s">
        <v>1985</v>
      </c>
      <c r="R2079" s="19" t="s">
        <v>2359</v>
      </c>
      <c r="S2079" s="19">
        <v>1747</v>
      </c>
      <c r="T2079" s="20">
        <v>44993</v>
      </c>
      <c r="U2079" s="26">
        <v>1264.7</v>
      </c>
    </row>
    <row r="2080" spans="1:21" x14ac:dyDescent="0.25">
      <c r="A2080" s="19" t="s">
        <v>1751</v>
      </c>
      <c r="B2080" s="20">
        <v>44620</v>
      </c>
      <c r="C2080" s="20">
        <v>44627</v>
      </c>
      <c r="D2080" s="19">
        <v>60</v>
      </c>
      <c r="E2080" s="26">
        <v>1264.7</v>
      </c>
      <c r="F2080" s="21">
        <f t="shared" si="288"/>
        <v>44688</v>
      </c>
      <c r="G2080" s="20">
        <v>44993</v>
      </c>
      <c r="H2080" s="22">
        <f t="shared" si="289"/>
        <v>305</v>
      </c>
      <c r="I2080" s="23">
        <f t="shared" si="290"/>
        <v>385733.5</v>
      </c>
      <c r="J2080" s="23">
        <f t="shared" si="291"/>
        <v>361</v>
      </c>
      <c r="K2080" s="24">
        <f t="shared" si="292"/>
        <v>903.7</v>
      </c>
      <c r="L2080" s="23">
        <f t="shared" si="293"/>
        <v>373</v>
      </c>
      <c r="M2080" s="23">
        <f t="shared" si="294"/>
        <v>366</v>
      </c>
      <c r="N2080" s="23">
        <f t="shared" si="295"/>
        <v>471733.10000000003</v>
      </c>
      <c r="O2080" s="25">
        <f t="shared" si="296"/>
        <v>462880.2</v>
      </c>
      <c r="P2080" s="19" t="s">
        <v>23</v>
      </c>
      <c r="Q2080" s="19" t="s">
        <v>1985</v>
      </c>
      <c r="R2080" s="19" t="s">
        <v>2359</v>
      </c>
      <c r="S2080" s="19">
        <v>1747</v>
      </c>
      <c r="T2080" s="20">
        <v>44993</v>
      </c>
      <c r="U2080" s="26">
        <v>1264.7</v>
      </c>
    </row>
    <row r="2081" spans="1:21" x14ac:dyDescent="0.25">
      <c r="A2081" s="19" t="s">
        <v>1752</v>
      </c>
      <c r="B2081" s="20">
        <v>44620</v>
      </c>
      <c r="C2081" s="20">
        <v>44627</v>
      </c>
      <c r="D2081" s="19">
        <v>60</v>
      </c>
      <c r="E2081" s="26">
        <v>1264.7</v>
      </c>
      <c r="F2081" s="21">
        <f t="shared" si="288"/>
        <v>44688</v>
      </c>
      <c r="G2081" s="20">
        <v>44993</v>
      </c>
      <c r="H2081" s="22">
        <f t="shared" si="289"/>
        <v>305</v>
      </c>
      <c r="I2081" s="23">
        <f t="shared" si="290"/>
        <v>385733.5</v>
      </c>
      <c r="J2081" s="23">
        <f t="shared" si="291"/>
        <v>361</v>
      </c>
      <c r="K2081" s="24">
        <f t="shared" si="292"/>
        <v>903.7</v>
      </c>
      <c r="L2081" s="23">
        <f t="shared" si="293"/>
        <v>373</v>
      </c>
      <c r="M2081" s="23">
        <f t="shared" si="294"/>
        <v>366</v>
      </c>
      <c r="N2081" s="23">
        <f t="shared" si="295"/>
        <v>471733.10000000003</v>
      </c>
      <c r="O2081" s="25">
        <f t="shared" si="296"/>
        <v>462880.2</v>
      </c>
      <c r="P2081" s="19" t="s">
        <v>23</v>
      </c>
      <c r="Q2081" s="19" t="s">
        <v>1985</v>
      </c>
      <c r="R2081" s="19" t="s">
        <v>2359</v>
      </c>
      <c r="S2081" s="19">
        <v>1747</v>
      </c>
      <c r="T2081" s="20">
        <v>44993</v>
      </c>
      <c r="U2081" s="26">
        <v>1264.7</v>
      </c>
    </row>
    <row r="2082" spans="1:21" x14ac:dyDescent="0.25">
      <c r="A2082" s="19" t="s">
        <v>1753</v>
      </c>
      <c r="B2082" s="20">
        <v>44620</v>
      </c>
      <c r="C2082" s="20">
        <v>44627</v>
      </c>
      <c r="D2082" s="19">
        <v>60</v>
      </c>
      <c r="E2082" s="26">
        <v>1264.7</v>
      </c>
      <c r="F2082" s="21">
        <f t="shared" si="288"/>
        <v>44688</v>
      </c>
      <c r="G2082" s="20">
        <v>44993</v>
      </c>
      <c r="H2082" s="22">
        <f t="shared" si="289"/>
        <v>305</v>
      </c>
      <c r="I2082" s="23">
        <f t="shared" si="290"/>
        <v>385733.5</v>
      </c>
      <c r="J2082" s="23">
        <f t="shared" si="291"/>
        <v>361</v>
      </c>
      <c r="K2082" s="24">
        <f t="shared" si="292"/>
        <v>903.7</v>
      </c>
      <c r="L2082" s="23">
        <f t="shared" si="293"/>
        <v>373</v>
      </c>
      <c r="M2082" s="23">
        <f t="shared" si="294"/>
        <v>366</v>
      </c>
      <c r="N2082" s="23">
        <f t="shared" si="295"/>
        <v>471733.10000000003</v>
      </c>
      <c r="O2082" s="25">
        <f t="shared" si="296"/>
        <v>462880.2</v>
      </c>
      <c r="P2082" s="19" t="s">
        <v>23</v>
      </c>
      <c r="Q2082" s="19" t="s">
        <v>1985</v>
      </c>
      <c r="R2082" s="19" t="s">
        <v>2359</v>
      </c>
      <c r="S2082" s="19">
        <v>1747</v>
      </c>
      <c r="T2082" s="20">
        <v>44993</v>
      </c>
      <c r="U2082" s="26">
        <v>1264.7</v>
      </c>
    </row>
    <row r="2083" spans="1:21" x14ac:dyDescent="0.25">
      <c r="A2083" s="19" t="s">
        <v>1754</v>
      </c>
      <c r="B2083" s="20">
        <v>44620</v>
      </c>
      <c r="C2083" s="20">
        <v>44627</v>
      </c>
      <c r="D2083" s="19">
        <v>60</v>
      </c>
      <c r="E2083" s="26">
        <v>1430.88</v>
      </c>
      <c r="F2083" s="21">
        <f t="shared" si="288"/>
        <v>44688</v>
      </c>
      <c r="G2083" s="20">
        <v>44993</v>
      </c>
      <c r="H2083" s="22">
        <f t="shared" si="289"/>
        <v>305</v>
      </c>
      <c r="I2083" s="23">
        <f t="shared" si="290"/>
        <v>436418.4</v>
      </c>
      <c r="J2083" s="23">
        <f t="shared" si="291"/>
        <v>361</v>
      </c>
      <c r="K2083" s="24">
        <f t="shared" si="292"/>
        <v>1069.8800000000001</v>
      </c>
      <c r="L2083" s="23">
        <f t="shared" si="293"/>
        <v>373</v>
      </c>
      <c r="M2083" s="23">
        <f t="shared" si="294"/>
        <v>366</v>
      </c>
      <c r="N2083" s="23">
        <f t="shared" si="295"/>
        <v>533718.24</v>
      </c>
      <c r="O2083" s="25">
        <f t="shared" si="296"/>
        <v>523702.08</v>
      </c>
      <c r="P2083" s="19" t="s">
        <v>23</v>
      </c>
      <c r="Q2083" s="19" t="s">
        <v>1985</v>
      </c>
      <c r="R2083" s="19" t="s">
        <v>2359</v>
      </c>
      <c r="S2083" s="19">
        <v>1747</v>
      </c>
      <c r="T2083" s="20">
        <v>44993</v>
      </c>
      <c r="U2083" s="26">
        <v>1430.88</v>
      </c>
    </row>
    <row r="2084" spans="1:21" x14ac:dyDescent="0.25">
      <c r="A2084" s="19" t="s">
        <v>1755</v>
      </c>
      <c r="B2084" s="20">
        <v>44620</v>
      </c>
      <c r="C2084" s="20">
        <v>44627</v>
      </c>
      <c r="D2084" s="19">
        <v>60</v>
      </c>
      <c r="E2084" s="26">
        <v>1264.7</v>
      </c>
      <c r="F2084" s="21">
        <f t="shared" si="288"/>
        <v>44688</v>
      </c>
      <c r="G2084" s="20">
        <v>44993</v>
      </c>
      <c r="H2084" s="22">
        <f t="shared" si="289"/>
        <v>305</v>
      </c>
      <c r="I2084" s="23">
        <f t="shared" si="290"/>
        <v>385733.5</v>
      </c>
      <c r="J2084" s="23">
        <f t="shared" si="291"/>
        <v>361</v>
      </c>
      <c r="K2084" s="24">
        <f t="shared" si="292"/>
        <v>903.7</v>
      </c>
      <c r="L2084" s="23">
        <f t="shared" si="293"/>
        <v>373</v>
      </c>
      <c r="M2084" s="23">
        <f t="shared" si="294"/>
        <v>366</v>
      </c>
      <c r="N2084" s="23">
        <f t="shared" si="295"/>
        <v>471733.10000000003</v>
      </c>
      <c r="O2084" s="25">
        <f t="shared" si="296"/>
        <v>462880.2</v>
      </c>
      <c r="P2084" s="19" t="s">
        <v>23</v>
      </c>
      <c r="Q2084" s="19" t="s">
        <v>1985</v>
      </c>
      <c r="R2084" s="19" t="s">
        <v>2359</v>
      </c>
      <c r="S2084" s="19">
        <v>1747</v>
      </c>
      <c r="T2084" s="20">
        <v>44993</v>
      </c>
      <c r="U2084" s="26">
        <v>1264.7</v>
      </c>
    </row>
    <row r="2085" spans="1:21" x14ac:dyDescent="0.25">
      <c r="A2085" s="19" t="s">
        <v>1756</v>
      </c>
      <c r="B2085" s="20">
        <v>44620</v>
      </c>
      <c r="C2085" s="20">
        <v>44674</v>
      </c>
      <c r="D2085" s="19">
        <v>60</v>
      </c>
      <c r="E2085" s="26">
        <v>1430.88</v>
      </c>
      <c r="F2085" s="21">
        <f t="shared" si="288"/>
        <v>44735</v>
      </c>
      <c r="G2085" s="20">
        <v>44993</v>
      </c>
      <c r="H2085" s="22">
        <f t="shared" si="289"/>
        <v>258</v>
      </c>
      <c r="I2085" s="23">
        <f t="shared" si="290"/>
        <v>369167.04000000004</v>
      </c>
      <c r="J2085" s="23">
        <f t="shared" si="291"/>
        <v>315</v>
      </c>
      <c r="K2085" s="24">
        <f t="shared" si="292"/>
        <v>1115.8800000000001</v>
      </c>
      <c r="L2085" s="23">
        <f t="shared" si="293"/>
        <v>373</v>
      </c>
      <c r="M2085" s="23">
        <f t="shared" si="294"/>
        <v>319</v>
      </c>
      <c r="N2085" s="23">
        <f t="shared" si="295"/>
        <v>533718.24</v>
      </c>
      <c r="O2085" s="25">
        <f t="shared" si="296"/>
        <v>456450.72000000003</v>
      </c>
      <c r="P2085" s="19" t="s">
        <v>23</v>
      </c>
      <c r="Q2085" s="19" t="s">
        <v>1985</v>
      </c>
      <c r="R2085" s="19" t="s">
        <v>2359</v>
      </c>
      <c r="S2085" s="19">
        <v>1747</v>
      </c>
      <c r="T2085" s="20">
        <v>44993</v>
      </c>
      <c r="U2085" s="26">
        <v>1430.88</v>
      </c>
    </row>
    <row r="2086" spans="1:21" x14ac:dyDescent="0.25">
      <c r="A2086" s="19" t="s">
        <v>1757</v>
      </c>
      <c r="B2086" s="20">
        <v>44620</v>
      </c>
      <c r="C2086" s="20">
        <v>44627</v>
      </c>
      <c r="D2086" s="19">
        <v>60</v>
      </c>
      <c r="E2086" s="26">
        <v>1264.7</v>
      </c>
      <c r="F2086" s="21">
        <f t="shared" si="288"/>
        <v>44688</v>
      </c>
      <c r="G2086" s="20">
        <v>44993</v>
      </c>
      <c r="H2086" s="22">
        <f t="shared" si="289"/>
        <v>305</v>
      </c>
      <c r="I2086" s="23">
        <f t="shared" si="290"/>
        <v>385733.5</v>
      </c>
      <c r="J2086" s="23">
        <f t="shared" si="291"/>
        <v>361</v>
      </c>
      <c r="K2086" s="24">
        <f t="shared" si="292"/>
        <v>903.7</v>
      </c>
      <c r="L2086" s="23">
        <f t="shared" si="293"/>
        <v>373</v>
      </c>
      <c r="M2086" s="23">
        <f t="shared" si="294"/>
        <v>366</v>
      </c>
      <c r="N2086" s="23">
        <f t="shared" si="295"/>
        <v>471733.10000000003</v>
      </c>
      <c r="O2086" s="25">
        <f t="shared" si="296"/>
        <v>462880.2</v>
      </c>
      <c r="P2086" s="19" t="s">
        <v>23</v>
      </c>
      <c r="Q2086" s="19" t="s">
        <v>1985</v>
      </c>
      <c r="R2086" s="19" t="s">
        <v>2359</v>
      </c>
      <c r="S2086" s="19">
        <v>1747</v>
      </c>
      <c r="T2086" s="20">
        <v>44993</v>
      </c>
      <c r="U2086" s="26">
        <v>1264.7</v>
      </c>
    </row>
    <row r="2087" spans="1:21" x14ac:dyDescent="0.25">
      <c r="A2087" s="19" t="s">
        <v>423</v>
      </c>
      <c r="B2087" s="20">
        <v>44926</v>
      </c>
      <c r="C2087" s="20">
        <v>44930</v>
      </c>
      <c r="D2087" s="19">
        <v>60</v>
      </c>
      <c r="E2087" s="26">
        <v>4238</v>
      </c>
      <c r="F2087" s="21">
        <f t="shared" si="288"/>
        <v>44989</v>
      </c>
      <c r="G2087" s="20">
        <v>44939</v>
      </c>
      <c r="H2087" s="22">
        <f t="shared" si="289"/>
        <v>-50</v>
      </c>
      <c r="I2087" s="23">
        <f t="shared" si="290"/>
        <v>-211900</v>
      </c>
      <c r="J2087" s="23">
        <f t="shared" si="291"/>
        <v>9</v>
      </c>
      <c r="K2087" s="24">
        <f t="shared" si="292"/>
        <v>4229</v>
      </c>
      <c r="L2087" s="23">
        <f t="shared" si="293"/>
        <v>13</v>
      </c>
      <c r="M2087" s="23">
        <f t="shared" si="294"/>
        <v>9</v>
      </c>
      <c r="N2087" s="23">
        <f t="shared" si="295"/>
        <v>55094</v>
      </c>
      <c r="O2087" s="25">
        <f t="shared" si="296"/>
        <v>38142</v>
      </c>
      <c r="P2087" s="19" t="s">
        <v>23</v>
      </c>
      <c r="Q2087" s="19" t="s">
        <v>1985</v>
      </c>
      <c r="R2087" s="19" t="s">
        <v>2360</v>
      </c>
      <c r="S2087" s="19">
        <v>162</v>
      </c>
      <c r="T2087" s="20">
        <v>44939</v>
      </c>
      <c r="U2087" s="26">
        <v>4238</v>
      </c>
    </row>
    <row r="2088" spans="1:21" x14ac:dyDescent="0.25">
      <c r="A2088" s="19" t="s">
        <v>1758</v>
      </c>
      <c r="B2088" s="20">
        <v>44926</v>
      </c>
      <c r="C2088" s="20">
        <v>44938</v>
      </c>
      <c r="D2088" s="19">
        <v>60</v>
      </c>
      <c r="E2088" s="26">
        <v>3848</v>
      </c>
      <c r="F2088" s="21">
        <f t="shared" si="288"/>
        <v>44997</v>
      </c>
      <c r="G2088" s="20">
        <v>44963</v>
      </c>
      <c r="H2088" s="22">
        <f t="shared" si="289"/>
        <v>-34</v>
      </c>
      <c r="I2088" s="23">
        <f t="shared" si="290"/>
        <v>-130832</v>
      </c>
      <c r="J2088" s="23">
        <f t="shared" si="291"/>
        <v>24</v>
      </c>
      <c r="K2088" s="24">
        <f t="shared" si="292"/>
        <v>3824</v>
      </c>
      <c r="L2088" s="23">
        <f t="shared" si="293"/>
        <v>37</v>
      </c>
      <c r="M2088" s="23">
        <f t="shared" si="294"/>
        <v>25</v>
      </c>
      <c r="N2088" s="23">
        <f t="shared" si="295"/>
        <v>142376</v>
      </c>
      <c r="O2088" s="25">
        <f t="shared" si="296"/>
        <v>96200</v>
      </c>
      <c r="P2088" s="19" t="s">
        <v>23</v>
      </c>
      <c r="Q2088" s="19" t="s">
        <v>1985</v>
      </c>
      <c r="R2088" s="19" t="s">
        <v>2361</v>
      </c>
      <c r="S2088" s="19">
        <v>940</v>
      </c>
      <c r="T2088" s="20">
        <v>44963</v>
      </c>
      <c r="U2088" s="26">
        <v>3848</v>
      </c>
    </row>
    <row r="2089" spans="1:21" x14ac:dyDescent="0.25">
      <c r="A2089" s="19" t="s">
        <v>1759</v>
      </c>
      <c r="B2089" s="20">
        <v>44917</v>
      </c>
      <c r="C2089" s="20">
        <v>44921</v>
      </c>
      <c r="D2089" s="19">
        <v>60</v>
      </c>
      <c r="E2089" s="19">
        <v>106.79</v>
      </c>
      <c r="F2089" s="21">
        <f t="shared" si="288"/>
        <v>44983</v>
      </c>
      <c r="G2089" s="20">
        <v>44943</v>
      </c>
      <c r="H2089" s="22">
        <f t="shared" si="289"/>
        <v>-40</v>
      </c>
      <c r="I2089" s="23">
        <f t="shared" si="290"/>
        <v>-4271.6000000000004</v>
      </c>
      <c r="J2089" s="23">
        <f t="shared" si="291"/>
        <v>21</v>
      </c>
      <c r="K2089" s="24">
        <f t="shared" si="292"/>
        <v>85.79</v>
      </c>
      <c r="L2089" s="23">
        <f t="shared" si="293"/>
        <v>26</v>
      </c>
      <c r="M2089" s="23">
        <f t="shared" si="294"/>
        <v>22</v>
      </c>
      <c r="N2089" s="23">
        <f t="shared" si="295"/>
        <v>2776.54</v>
      </c>
      <c r="O2089" s="25">
        <f t="shared" si="296"/>
        <v>2349.38</v>
      </c>
      <c r="P2089" s="19" t="s">
        <v>23</v>
      </c>
      <c r="Q2089" s="19" t="s">
        <v>1985</v>
      </c>
      <c r="R2089" s="19" t="s">
        <v>2362</v>
      </c>
      <c r="S2089" s="19">
        <v>317</v>
      </c>
      <c r="T2089" s="20">
        <v>44943</v>
      </c>
      <c r="U2089" s="19">
        <v>106.79</v>
      </c>
    </row>
    <row r="2090" spans="1:21" x14ac:dyDescent="0.25">
      <c r="A2090" s="19" t="s">
        <v>1760</v>
      </c>
      <c r="B2090" s="20">
        <v>44951</v>
      </c>
      <c r="C2090" s="20">
        <v>44953</v>
      </c>
      <c r="D2090" s="19">
        <v>60</v>
      </c>
      <c r="E2090" s="19">
        <v>129.61000000000001</v>
      </c>
      <c r="F2090" s="21">
        <f t="shared" si="288"/>
        <v>45012</v>
      </c>
      <c r="G2090" s="20">
        <v>44973</v>
      </c>
      <c r="H2090" s="22">
        <f t="shared" si="289"/>
        <v>-39</v>
      </c>
      <c r="I2090" s="23">
        <f t="shared" si="290"/>
        <v>-5054.7900000000009</v>
      </c>
      <c r="J2090" s="23">
        <f t="shared" si="291"/>
        <v>19</v>
      </c>
      <c r="K2090" s="24">
        <f t="shared" si="292"/>
        <v>110.61000000000001</v>
      </c>
      <c r="L2090" s="23">
        <f t="shared" si="293"/>
        <v>22</v>
      </c>
      <c r="M2090" s="23">
        <f t="shared" si="294"/>
        <v>20</v>
      </c>
      <c r="N2090" s="23">
        <f t="shared" si="295"/>
        <v>2851.42</v>
      </c>
      <c r="O2090" s="25">
        <f t="shared" si="296"/>
        <v>2592.2000000000003</v>
      </c>
      <c r="P2090" s="19" t="s">
        <v>23</v>
      </c>
      <c r="Q2090" s="19" t="s">
        <v>1985</v>
      </c>
      <c r="R2090" s="19" t="s">
        <v>2362</v>
      </c>
      <c r="S2090" s="19">
        <v>1148</v>
      </c>
      <c r="T2090" s="20">
        <v>44973</v>
      </c>
      <c r="U2090" s="19">
        <v>129.61000000000001</v>
      </c>
    </row>
    <row r="2091" spans="1:21" x14ac:dyDescent="0.25">
      <c r="A2091" s="19" t="s">
        <v>829</v>
      </c>
      <c r="B2091" s="20">
        <v>44798</v>
      </c>
      <c r="C2091" s="20">
        <v>44798</v>
      </c>
      <c r="D2091" s="19">
        <v>60</v>
      </c>
      <c r="E2091" s="19">
        <v>182.69</v>
      </c>
      <c r="F2091" s="21">
        <f t="shared" si="288"/>
        <v>44859</v>
      </c>
      <c r="G2091" s="20">
        <v>44979</v>
      </c>
      <c r="H2091" s="22">
        <f t="shared" si="289"/>
        <v>120</v>
      </c>
      <c r="I2091" s="23">
        <f t="shared" si="290"/>
        <v>21922.799999999999</v>
      </c>
      <c r="J2091" s="23">
        <f t="shared" si="291"/>
        <v>177</v>
      </c>
      <c r="K2091" s="24">
        <f t="shared" si="292"/>
        <v>5.6899999999999977</v>
      </c>
      <c r="L2091" s="23">
        <f t="shared" si="293"/>
        <v>181</v>
      </c>
      <c r="M2091" s="23">
        <f t="shared" si="294"/>
        <v>181</v>
      </c>
      <c r="N2091" s="23">
        <f t="shared" si="295"/>
        <v>33066.89</v>
      </c>
      <c r="O2091" s="25">
        <f t="shared" si="296"/>
        <v>33066.89</v>
      </c>
      <c r="P2091" s="19" t="s">
        <v>23</v>
      </c>
      <c r="Q2091" s="19" t="s">
        <v>1985</v>
      </c>
      <c r="R2091" s="19" t="s">
        <v>2363</v>
      </c>
      <c r="S2091" s="19">
        <v>1249</v>
      </c>
      <c r="T2091" s="20">
        <v>44979</v>
      </c>
      <c r="U2091" s="19">
        <v>182.69</v>
      </c>
    </row>
    <row r="2092" spans="1:21" x14ac:dyDescent="0.25">
      <c r="A2092" s="19" t="s">
        <v>53</v>
      </c>
      <c r="B2092" s="20">
        <v>44936</v>
      </c>
      <c r="C2092" s="20">
        <v>44937</v>
      </c>
      <c r="D2092" s="19">
        <v>60</v>
      </c>
      <c r="E2092" s="26">
        <v>4615.72</v>
      </c>
      <c r="F2092" s="21">
        <f t="shared" si="288"/>
        <v>44996</v>
      </c>
      <c r="G2092" s="20">
        <v>44939</v>
      </c>
      <c r="H2092" s="22">
        <f t="shared" si="289"/>
        <v>-57</v>
      </c>
      <c r="I2092" s="23">
        <f t="shared" si="290"/>
        <v>-263096.04000000004</v>
      </c>
      <c r="J2092" s="23">
        <f t="shared" si="291"/>
        <v>2</v>
      </c>
      <c r="K2092" s="24">
        <f t="shared" si="292"/>
        <v>4613.72</v>
      </c>
      <c r="L2092" s="23">
        <f t="shared" si="293"/>
        <v>3</v>
      </c>
      <c r="M2092" s="23">
        <f t="shared" si="294"/>
        <v>2</v>
      </c>
      <c r="N2092" s="23">
        <f t="shared" si="295"/>
        <v>13847.16</v>
      </c>
      <c r="O2092" s="25">
        <f t="shared" si="296"/>
        <v>9231.44</v>
      </c>
      <c r="P2092" s="19" t="s">
        <v>23</v>
      </c>
      <c r="Q2092" s="19" t="s">
        <v>1985</v>
      </c>
      <c r="R2092" s="19" t="s">
        <v>2364</v>
      </c>
      <c r="S2092" s="19">
        <v>163</v>
      </c>
      <c r="T2092" s="20">
        <v>44939</v>
      </c>
      <c r="U2092" s="26">
        <v>4615.72</v>
      </c>
    </row>
    <row r="2093" spans="1:21" x14ac:dyDescent="0.25">
      <c r="A2093" s="19" t="s">
        <v>424</v>
      </c>
      <c r="B2093" s="20">
        <v>44926</v>
      </c>
      <c r="C2093" s="20">
        <v>44929</v>
      </c>
      <c r="D2093" s="19">
        <v>60</v>
      </c>
      <c r="E2093" s="26">
        <v>3780</v>
      </c>
      <c r="F2093" s="21">
        <f t="shared" si="288"/>
        <v>44988</v>
      </c>
      <c r="G2093" s="20">
        <v>44958</v>
      </c>
      <c r="H2093" s="22">
        <f t="shared" si="289"/>
        <v>-30</v>
      </c>
      <c r="I2093" s="23">
        <f t="shared" si="290"/>
        <v>-113400</v>
      </c>
      <c r="J2093" s="23">
        <f t="shared" si="291"/>
        <v>28</v>
      </c>
      <c r="K2093" s="24">
        <f t="shared" si="292"/>
        <v>3752</v>
      </c>
      <c r="L2093" s="23">
        <f t="shared" si="293"/>
        <v>32</v>
      </c>
      <c r="M2093" s="23">
        <f t="shared" si="294"/>
        <v>29</v>
      </c>
      <c r="N2093" s="23">
        <f t="shared" si="295"/>
        <v>120960</v>
      </c>
      <c r="O2093" s="25">
        <f t="shared" si="296"/>
        <v>109620</v>
      </c>
      <c r="P2093" s="19" t="s">
        <v>23</v>
      </c>
      <c r="Q2093" s="19" t="s">
        <v>1985</v>
      </c>
      <c r="R2093" s="19" t="s">
        <v>2365</v>
      </c>
      <c r="S2093" s="19">
        <v>834</v>
      </c>
      <c r="T2093" s="20">
        <v>44958</v>
      </c>
      <c r="U2093" s="26">
        <v>3780</v>
      </c>
    </row>
    <row r="2094" spans="1:21" x14ac:dyDescent="0.25">
      <c r="A2094" s="19" t="s">
        <v>57</v>
      </c>
      <c r="B2094" s="20">
        <v>44985</v>
      </c>
      <c r="C2094" s="20">
        <v>44986</v>
      </c>
      <c r="D2094" s="19">
        <v>60</v>
      </c>
      <c r="E2094" s="26">
        <v>3780</v>
      </c>
      <c r="F2094" s="21">
        <f t="shared" si="288"/>
        <v>45047</v>
      </c>
      <c r="G2094" s="20">
        <v>44993</v>
      </c>
      <c r="H2094" s="22">
        <f t="shared" si="289"/>
        <v>-54</v>
      </c>
      <c r="I2094" s="23">
        <f t="shared" si="290"/>
        <v>-204120</v>
      </c>
      <c r="J2094" s="23">
        <f t="shared" si="291"/>
        <v>7</v>
      </c>
      <c r="K2094" s="24">
        <f t="shared" si="292"/>
        <v>3773</v>
      </c>
      <c r="L2094" s="23">
        <f t="shared" si="293"/>
        <v>8</v>
      </c>
      <c r="M2094" s="23">
        <f t="shared" si="294"/>
        <v>7</v>
      </c>
      <c r="N2094" s="23">
        <f t="shared" si="295"/>
        <v>30240</v>
      </c>
      <c r="O2094" s="25">
        <f t="shared" si="296"/>
        <v>26460</v>
      </c>
      <c r="P2094" s="19" t="s">
        <v>23</v>
      </c>
      <c r="Q2094" s="19" t="s">
        <v>1985</v>
      </c>
      <c r="R2094" s="19" t="s">
        <v>2365</v>
      </c>
      <c r="S2094" s="19">
        <v>1746</v>
      </c>
      <c r="T2094" s="20">
        <v>44993</v>
      </c>
      <c r="U2094" s="26">
        <v>3780</v>
      </c>
    </row>
    <row r="2095" spans="1:21" x14ac:dyDescent="0.25">
      <c r="A2095" s="19" t="s">
        <v>1761</v>
      </c>
      <c r="B2095" s="20">
        <v>44959</v>
      </c>
      <c r="C2095" s="20">
        <v>44959</v>
      </c>
      <c r="D2095" s="19">
        <v>60</v>
      </c>
      <c r="E2095" s="26">
        <v>3780</v>
      </c>
      <c r="F2095" s="21">
        <f t="shared" si="288"/>
        <v>45018</v>
      </c>
      <c r="G2095" s="20">
        <v>44980</v>
      </c>
      <c r="H2095" s="22">
        <f t="shared" si="289"/>
        <v>-38</v>
      </c>
      <c r="I2095" s="23">
        <f t="shared" si="290"/>
        <v>-143640</v>
      </c>
      <c r="J2095" s="23">
        <f t="shared" si="291"/>
        <v>21</v>
      </c>
      <c r="K2095" s="24">
        <f t="shared" si="292"/>
        <v>3759</v>
      </c>
      <c r="L2095" s="23">
        <f t="shared" si="293"/>
        <v>21</v>
      </c>
      <c r="M2095" s="23">
        <f t="shared" si="294"/>
        <v>21</v>
      </c>
      <c r="N2095" s="23">
        <f t="shared" si="295"/>
        <v>79380</v>
      </c>
      <c r="O2095" s="25">
        <f t="shared" si="296"/>
        <v>79380</v>
      </c>
      <c r="P2095" s="19" t="s">
        <v>23</v>
      </c>
      <c r="Q2095" s="19" t="s">
        <v>1985</v>
      </c>
      <c r="R2095" s="19" t="s">
        <v>2365</v>
      </c>
      <c r="S2095" s="19">
        <v>1289</v>
      </c>
      <c r="T2095" s="20">
        <v>44980</v>
      </c>
      <c r="U2095" s="26">
        <v>3780</v>
      </c>
    </row>
    <row r="2096" spans="1:21" x14ac:dyDescent="0.25">
      <c r="A2096" s="19" t="s">
        <v>1762</v>
      </c>
      <c r="B2096" s="20">
        <v>44832</v>
      </c>
      <c r="C2096" s="20">
        <v>44833</v>
      </c>
      <c r="D2096" s="19">
        <v>60</v>
      </c>
      <c r="E2096" s="26">
        <v>7912.59</v>
      </c>
      <c r="F2096" s="21">
        <f t="shared" si="288"/>
        <v>44894</v>
      </c>
      <c r="G2096" s="20">
        <v>44952</v>
      </c>
      <c r="H2096" s="22">
        <f t="shared" si="289"/>
        <v>58</v>
      </c>
      <c r="I2096" s="23">
        <f t="shared" si="290"/>
        <v>458930.22000000003</v>
      </c>
      <c r="J2096" s="23">
        <f t="shared" si="291"/>
        <v>117</v>
      </c>
      <c r="K2096" s="24">
        <f t="shared" si="292"/>
        <v>7795.59</v>
      </c>
      <c r="L2096" s="23">
        <f t="shared" si="293"/>
        <v>120</v>
      </c>
      <c r="M2096" s="23">
        <f t="shared" si="294"/>
        <v>119</v>
      </c>
      <c r="N2096" s="23">
        <f t="shared" si="295"/>
        <v>949510.8</v>
      </c>
      <c r="O2096" s="25">
        <f t="shared" si="296"/>
        <v>941598.21</v>
      </c>
      <c r="P2096" s="19" t="s">
        <v>23</v>
      </c>
      <c r="Q2096" s="19" t="s">
        <v>1985</v>
      </c>
      <c r="R2096" s="19" t="s">
        <v>2366</v>
      </c>
      <c r="S2096" s="19">
        <v>711</v>
      </c>
      <c r="T2096" s="20">
        <v>44952</v>
      </c>
      <c r="U2096" s="26">
        <v>7912.59</v>
      </c>
    </row>
    <row r="2097" spans="1:21" x14ac:dyDescent="0.25">
      <c r="A2097" s="19" t="s">
        <v>1763</v>
      </c>
      <c r="B2097" s="20">
        <v>44875</v>
      </c>
      <c r="C2097" s="20">
        <v>44877</v>
      </c>
      <c r="D2097" s="19">
        <v>60</v>
      </c>
      <c r="E2097" s="26">
        <v>3924.13</v>
      </c>
      <c r="F2097" s="21">
        <f t="shared" si="288"/>
        <v>44938</v>
      </c>
      <c r="G2097" s="20">
        <v>45013</v>
      </c>
      <c r="H2097" s="22">
        <f t="shared" si="289"/>
        <v>75</v>
      </c>
      <c r="I2097" s="23">
        <f t="shared" si="290"/>
        <v>294309.75</v>
      </c>
      <c r="J2097" s="23">
        <f t="shared" si="291"/>
        <v>136</v>
      </c>
      <c r="K2097" s="24">
        <f t="shared" si="292"/>
        <v>3788.13</v>
      </c>
      <c r="L2097" s="23">
        <f t="shared" si="293"/>
        <v>138</v>
      </c>
      <c r="M2097" s="23">
        <f t="shared" si="294"/>
        <v>136</v>
      </c>
      <c r="N2097" s="23">
        <f t="shared" si="295"/>
        <v>541529.94000000006</v>
      </c>
      <c r="O2097" s="25">
        <f t="shared" si="296"/>
        <v>533681.68000000005</v>
      </c>
      <c r="P2097" s="19" t="s">
        <v>23</v>
      </c>
      <c r="Q2097" s="19" t="s">
        <v>1985</v>
      </c>
      <c r="R2097" s="19" t="s">
        <v>2366</v>
      </c>
      <c r="S2097" s="19">
        <v>2199</v>
      </c>
      <c r="T2097" s="20">
        <v>45013</v>
      </c>
      <c r="U2097" s="26">
        <v>3924.13</v>
      </c>
    </row>
    <row r="2098" spans="1:21" x14ac:dyDescent="0.25">
      <c r="A2098" s="19" t="s">
        <v>1764</v>
      </c>
      <c r="B2098" s="20">
        <v>44588</v>
      </c>
      <c r="C2098" s="20">
        <v>44593</v>
      </c>
      <c r="D2098" s="19">
        <v>60</v>
      </c>
      <c r="E2098" s="26">
        <v>3230</v>
      </c>
      <c r="F2098" s="21">
        <f t="shared" si="288"/>
        <v>44652</v>
      </c>
      <c r="G2098" s="20">
        <v>45001</v>
      </c>
      <c r="H2098" s="22">
        <f t="shared" si="289"/>
        <v>349</v>
      </c>
      <c r="I2098" s="23">
        <f t="shared" si="290"/>
        <v>1127270</v>
      </c>
      <c r="J2098" s="23">
        <f t="shared" si="291"/>
        <v>405</v>
      </c>
      <c r="K2098" s="24">
        <f t="shared" si="292"/>
        <v>2825</v>
      </c>
      <c r="L2098" s="23">
        <f t="shared" si="293"/>
        <v>413</v>
      </c>
      <c r="M2098" s="23">
        <f t="shared" si="294"/>
        <v>408</v>
      </c>
      <c r="N2098" s="23">
        <f t="shared" si="295"/>
        <v>1333990</v>
      </c>
      <c r="O2098" s="25">
        <f t="shared" si="296"/>
        <v>1317840</v>
      </c>
      <c r="P2098" s="19" t="s">
        <v>23</v>
      </c>
      <c r="Q2098" s="19" t="s">
        <v>1985</v>
      </c>
      <c r="R2098" s="19" t="s">
        <v>2367</v>
      </c>
      <c r="S2098" s="19">
        <v>1813</v>
      </c>
      <c r="T2098" s="20">
        <v>45001</v>
      </c>
      <c r="U2098" s="26">
        <v>3230</v>
      </c>
    </row>
    <row r="2099" spans="1:21" x14ac:dyDescent="0.25">
      <c r="A2099" s="19" t="s">
        <v>1765</v>
      </c>
      <c r="B2099" s="20">
        <v>44743</v>
      </c>
      <c r="C2099" s="20">
        <v>44745</v>
      </c>
      <c r="D2099" s="19">
        <v>60</v>
      </c>
      <c r="E2099" s="26">
        <v>4166.8500000000004</v>
      </c>
      <c r="F2099" s="21">
        <f t="shared" si="288"/>
        <v>44807</v>
      </c>
      <c r="G2099" s="20">
        <v>44970</v>
      </c>
      <c r="H2099" s="22">
        <f t="shared" si="289"/>
        <v>163</v>
      </c>
      <c r="I2099" s="23">
        <f t="shared" si="290"/>
        <v>679196.55</v>
      </c>
      <c r="J2099" s="23">
        <f t="shared" si="291"/>
        <v>220</v>
      </c>
      <c r="K2099" s="24">
        <f t="shared" si="292"/>
        <v>3946.8500000000004</v>
      </c>
      <c r="L2099" s="23">
        <f t="shared" si="293"/>
        <v>227</v>
      </c>
      <c r="M2099" s="23">
        <f t="shared" si="294"/>
        <v>225</v>
      </c>
      <c r="N2099" s="23">
        <f t="shared" si="295"/>
        <v>945874.95000000007</v>
      </c>
      <c r="O2099" s="25">
        <f t="shared" si="296"/>
        <v>937541.25000000012</v>
      </c>
      <c r="P2099" s="19" t="s">
        <v>23</v>
      </c>
      <c r="Q2099" s="19" t="s">
        <v>1985</v>
      </c>
      <c r="R2099" s="19" t="s">
        <v>2368</v>
      </c>
      <c r="S2099" s="19">
        <v>1079</v>
      </c>
      <c r="T2099" s="20">
        <v>44970</v>
      </c>
      <c r="U2099" s="26">
        <v>4166.8500000000004</v>
      </c>
    </row>
    <row r="2100" spans="1:21" x14ac:dyDescent="0.25">
      <c r="A2100" s="19" t="s">
        <v>422</v>
      </c>
      <c r="B2100" s="20">
        <v>44928</v>
      </c>
      <c r="C2100" s="20">
        <v>44928</v>
      </c>
      <c r="D2100" s="19">
        <v>60</v>
      </c>
      <c r="E2100" s="26">
        <v>12384</v>
      </c>
      <c r="F2100" s="21">
        <f t="shared" si="288"/>
        <v>44987</v>
      </c>
      <c r="G2100" s="20">
        <v>44985</v>
      </c>
      <c r="H2100" s="22">
        <f t="shared" si="289"/>
        <v>-2</v>
      </c>
      <c r="I2100" s="23">
        <f t="shared" si="290"/>
        <v>-24768</v>
      </c>
      <c r="J2100" s="23">
        <f t="shared" si="291"/>
        <v>56</v>
      </c>
      <c r="K2100" s="24">
        <f t="shared" si="292"/>
        <v>12328</v>
      </c>
      <c r="L2100" s="23">
        <f t="shared" si="293"/>
        <v>57</v>
      </c>
      <c r="M2100" s="23">
        <f t="shared" si="294"/>
        <v>57</v>
      </c>
      <c r="N2100" s="23">
        <f t="shared" si="295"/>
        <v>705888</v>
      </c>
      <c r="O2100" s="25">
        <f t="shared" si="296"/>
        <v>705888</v>
      </c>
      <c r="P2100" s="19" t="s">
        <v>23</v>
      </c>
      <c r="Q2100" s="19" t="s">
        <v>1985</v>
      </c>
      <c r="R2100" s="19" t="s">
        <v>2369</v>
      </c>
      <c r="S2100" s="19">
        <v>1559</v>
      </c>
      <c r="T2100" s="20">
        <v>44985</v>
      </c>
      <c r="U2100" s="26">
        <v>12384</v>
      </c>
    </row>
    <row r="2101" spans="1:21" x14ac:dyDescent="0.25">
      <c r="A2101" s="19" t="s">
        <v>1694</v>
      </c>
      <c r="B2101" s="20">
        <v>44943</v>
      </c>
      <c r="C2101" s="20">
        <v>44943</v>
      </c>
      <c r="D2101" s="19">
        <v>60</v>
      </c>
      <c r="E2101" s="26">
        <v>13486.8</v>
      </c>
      <c r="F2101" s="21">
        <f t="shared" si="288"/>
        <v>45002</v>
      </c>
      <c r="G2101" s="20">
        <v>45001</v>
      </c>
      <c r="H2101" s="22">
        <f t="shared" si="289"/>
        <v>-1</v>
      </c>
      <c r="I2101" s="23">
        <f t="shared" si="290"/>
        <v>-13486.8</v>
      </c>
      <c r="J2101" s="23">
        <f t="shared" si="291"/>
        <v>59</v>
      </c>
      <c r="K2101" s="24">
        <f t="shared" si="292"/>
        <v>13427.8</v>
      </c>
      <c r="L2101" s="23">
        <f t="shared" si="293"/>
        <v>58</v>
      </c>
      <c r="M2101" s="23">
        <f t="shared" si="294"/>
        <v>58</v>
      </c>
      <c r="N2101" s="23">
        <f t="shared" si="295"/>
        <v>782234.39999999991</v>
      </c>
      <c r="O2101" s="25">
        <f t="shared" si="296"/>
        <v>782234.39999999991</v>
      </c>
      <c r="P2101" s="19" t="s">
        <v>23</v>
      </c>
      <c r="Q2101" s="19" t="s">
        <v>1985</v>
      </c>
      <c r="R2101" s="19" t="s">
        <v>2369</v>
      </c>
      <c r="S2101" s="19">
        <v>1822</v>
      </c>
      <c r="T2101" s="20">
        <v>45001</v>
      </c>
      <c r="U2101" s="26">
        <v>13486.8</v>
      </c>
    </row>
    <row r="2102" spans="1:21" x14ac:dyDescent="0.25">
      <c r="A2102" s="19" t="s">
        <v>1766</v>
      </c>
      <c r="B2102" s="20">
        <v>44614</v>
      </c>
      <c r="C2102" s="20">
        <v>44926</v>
      </c>
      <c r="D2102" s="19">
        <v>60</v>
      </c>
      <c r="E2102" s="19">
        <v>391.24</v>
      </c>
      <c r="F2102" s="21">
        <f t="shared" si="288"/>
        <v>44985</v>
      </c>
      <c r="G2102" s="20">
        <v>45009</v>
      </c>
      <c r="H2102" s="22">
        <f t="shared" si="289"/>
        <v>24</v>
      </c>
      <c r="I2102" s="23">
        <f t="shared" si="290"/>
        <v>9389.76</v>
      </c>
      <c r="J2102" s="23">
        <f t="shared" si="291"/>
        <v>84</v>
      </c>
      <c r="K2102" s="24">
        <f t="shared" si="292"/>
        <v>307.24</v>
      </c>
      <c r="L2102" s="23">
        <f t="shared" si="293"/>
        <v>395</v>
      </c>
      <c r="M2102" s="23">
        <f t="shared" si="294"/>
        <v>83</v>
      </c>
      <c r="N2102" s="23">
        <f t="shared" si="295"/>
        <v>154539.80000000002</v>
      </c>
      <c r="O2102" s="25">
        <f t="shared" si="296"/>
        <v>32472.920000000002</v>
      </c>
      <c r="P2102" s="19" t="s">
        <v>23</v>
      </c>
      <c r="Q2102" s="19" t="s">
        <v>1985</v>
      </c>
      <c r="R2102" s="19" t="s">
        <v>2370</v>
      </c>
      <c r="S2102" s="19">
        <v>2153</v>
      </c>
      <c r="T2102" s="20">
        <v>45009</v>
      </c>
      <c r="U2102" s="19">
        <v>391.24</v>
      </c>
    </row>
    <row r="2103" spans="1:21" x14ac:dyDescent="0.25">
      <c r="A2103" s="19" t="s">
        <v>53</v>
      </c>
      <c r="B2103" s="20">
        <v>44934</v>
      </c>
      <c r="C2103" s="20">
        <v>44934</v>
      </c>
      <c r="D2103" s="19">
        <v>60</v>
      </c>
      <c r="E2103" s="26">
        <v>4410</v>
      </c>
      <c r="F2103" s="21">
        <f t="shared" si="288"/>
        <v>44993</v>
      </c>
      <c r="G2103" s="20">
        <v>44939</v>
      </c>
      <c r="H2103" s="22">
        <f t="shared" si="289"/>
        <v>-54</v>
      </c>
      <c r="I2103" s="23">
        <f t="shared" si="290"/>
        <v>-238140</v>
      </c>
      <c r="J2103" s="23">
        <f t="shared" si="291"/>
        <v>5</v>
      </c>
      <c r="K2103" s="24">
        <f t="shared" si="292"/>
        <v>4405</v>
      </c>
      <c r="L2103" s="23">
        <f t="shared" si="293"/>
        <v>5</v>
      </c>
      <c r="M2103" s="23">
        <f t="shared" si="294"/>
        <v>5</v>
      </c>
      <c r="N2103" s="23">
        <f t="shared" si="295"/>
        <v>22050</v>
      </c>
      <c r="O2103" s="25">
        <f t="shared" si="296"/>
        <v>22050</v>
      </c>
      <c r="P2103" s="19" t="s">
        <v>23</v>
      </c>
      <c r="Q2103" s="19" t="s">
        <v>1985</v>
      </c>
      <c r="R2103" s="19" t="s">
        <v>2371</v>
      </c>
      <c r="S2103" s="19">
        <v>160</v>
      </c>
      <c r="T2103" s="20">
        <v>44939</v>
      </c>
      <c r="U2103" s="26">
        <v>4410</v>
      </c>
    </row>
    <row r="2104" spans="1:21" x14ac:dyDescent="0.25">
      <c r="A2104" s="19" t="s">
        <v>57</v>
      </c>
      <c r="B2104" s="20">
        <v>44934</v>
      </c>
      <c r="C2104" s="20">
        <v>44934</v>
      </c>
      <c r="D2104" s="19">
        <v>60</v>
      </c>
      <c r="E2104" s="26">
        <v>3135</v>
      </c>
      <c r="F2104" s="21">
        <f t="shared" si="288"/>
        <v>44993</v>
      </c>
      <c r="G2104" s="20">
        <v>44939</v>
      </c>
      <c r="H2104" s="22">
        <f t="shared" si="289"/>
        <v>-54</v>
      </c>
      <c r="I2104" s="23">
        <f t="shared" si="290"/>
        <v>-169290</v>
      </c>
      <c r="J2104" s="23">
        <f t="shared" si="291"/>
        <v>5</v>
      </c>
      <c r="K2104" s="24">
        <f t="shared" si="292"/>
        <v>3130</v>
      </c>
      <c r="L2104" s="23">
        <f t="shared" si="293"/>
        <v>5</v>
      </c>
      <c r="M2104" s="23">
        <f t="shared" si="294"/>
        <v>5</v>
      </c>
      <c r="N2104" s="23">
        <f t="shared" si="295"/>
        <v>15675</v>
      </c>
      <c r="O2104" s="25">
        <f t="shared" si="296"/>
        <v>15675</v>
      </c>
      <c r="P2104" s="19" t="s">
        <v>23</v>
      </c>
      <c r="Q2104" s="19" t="s">
        <v>1985</v>
      </c>
      <c r="R2104" s="19" t="s">
        <v>2371</v>
      </c>
      <c r="S2104" s="19">
        <v>161</v>
      </c>
      <c r="T2104" s="20">
        <v>44939</v>
      </c>
      <c r="U2104" s="26">
        <v>3135</v>
      </c>
    </row>
    <row r="2105" spans="1:21" x14ac:dyDescent="0.25">
      <c r="A2105" s="19" t="s">
        <v>1412</v>
      </c>
      <c r="B2105" s="20">
        <v>44995</v>
      </c>
      <c r="C2105" s="20">
        <v>44996</v>
      </c>
      <c r="D2105" s="19">
        <v>60</v>
      </c>
      <c r="E2105" s="26">
        <v>3945</v>
      </c>
      <c r="F2105" s="21">
        <f t="shared" si="288"/>
        <v>45057</v>
      </c>
      <c r="G2105" s="20">
        <v>45012</v>
      </c>
      <c r="H2105" s="22">
        <f t="shared" si="289"/>
        <v>-45</v>
      </c>
      <c r="I2105" s="23">
        <f t="shared" si="290"/>
        <v>-177525</v>
      </c>
      <c r="J2105" s="23">
        <f t="shared" si="291"/>
        <v>16</v>
      </c>
      <c r="K2105" s="24">
        <f t="shared" si="292"/>
        <v>3929</v>
      </c>
      <c r="L2105" s="23">
        <f t="shared" si="293"/>
        <v>17</v>
      </c>
      <c r="M2105" s="23">
        <f t="shared" si="294"/>
        <v>16</v>
      </c>
      <c r="N2105" s="23">
        <f t="shared" si="295"/>
        <v>67065</v>
      </c>
      <c r="O2105" s="25">
        <f t="shared" si="296"/>
        <v>63120</v>
      </c>
      <c r="P2105" s="19" t="s">
        <v>23</v>
      </c>
      <c r="Q2105" s="19" t="s">
        <v>1985</v>
      </c>
      <c r="R2105" s="19" t="s">
        <v>2371</v>
      </c>
      <c r="S2105" s="19">
        <v>2169</v>
      </c>
      <c r="T2105" s="20">
        <v>45012</v>
      </c>
      <c r="U2105" s="26">
        <v>3945</v>
      </c>
    </row>
    <row r="2106" spans="1:21" x14ac:dyDescent="0.25">
      <c r="A2106" s="19" t="s">
        <v>1413</v>
      </c>
      <c r="B2106" s="20">
        <v>44995</v>
      </c>
      <c r="C2106" s="20">
        <v>44996</v>
      </c>
      <c r="D2106" s="19">
        <v>60</v>
      </c>
      <c r="E2106" s="26">
        <v>4080</v>
      </c>
      <c r="F2106" s="21">
        <f t="shared" si="288"/>
        <v>45057</v>
      </c>
      <c r="G2106" s="20">
        <v>45012</v>
      </c>
      <c r="H2106" s="22">
        <f t="shared" si="289"/>
        <v>-45</v>
      </c>
      <c r="I2106" s="23">
        <f t="shared" si="290"/>
        <v>-183600</v>
      </c>
      <c r="J2106" s="23">
        <f t="shared" si="291"/>
        <v>16</v>
      </c>
      <c r="K2106" s="24">
        <f t="shared" si="292"/>
        <v>4064</v>
      </c>
      <c r="L2106" s="23">
        <f t="shared" si="293"/>
        <v>17</v>
      </c>
      <c r="M2106" s="23">
        <f t="shared" si="294"/>
        <v>16</v>
      </c>
      <c r="N2106" s="23">
        <f t="shared" si="295"/>
        <v>69360</v>
      </c>
      <c r="O2106" s="25">
        <f t="shared" si="296"/>
        <v>65280</v>
      </c>
      <c r="P2106" s="19" t="s">
        <v>23</v>
      </c>
      <c r="Q2106" s="19" t="s">
        <v>1985</v>
      </c>
      <c r="R2106" s="19" t="s">
        <v>2371</v>
      </c>
      <c r="S2106" s="19">
        <v>2168</v>
      </c>
      <c r="T2106" s="20">
        <v>45012</v>
      </c>
      <c r="U2106" s="26">
        <v>4080</v>
      </c>
    </row>
    <row r="2107" spans="1:21" x14ac:dyDescent="0.25">
      <c r="A2107" s="19" t="s">
        <v>1767</v>
      </c>
      <c r="B2107" s="20">
        <v>44719</v>
      </c>
      <c r="C2107" s="20">
        <v>44720</v>
      </c>
      <c r="D2107" s="19">
        <v>60</v>
      </c>
      <c r="E2107" s="26">
        <v>5199.96</v>
      </c>
      <c r="F2107" s="21">
        <f t="shared" si="288"/>
        <v>44781</v>
      </c>
      <c r="G2107" s="20">
        <v>44973</v>
      </c>
      <c r="H2107" s="22">
        <f t="shared" si="289"/>
        <v>192</v>
      </c>
      <c r="I2107" s="23">
        <f t="shared" si="290"/>
        <v>998392.32000000007</v>
      </c>
      <c r="J2107" s="23">
        <f t="shared" si="291"/>
        <v>248</v>
      </c>
      <c r="K2107" s="24">
        <f t="shared" si="292"/>
        <v>4951.96</v>
      </c>
      <c r="L2107" s="23">
        <f t="shared" si="293"/>
        <v>254</v>
      </c>
      <c r="M2107" s="23">
        <f t="shared" si="294"/>
        <v>253</v>
      </c>
      <c r="N2107" s="23">
        <f t="shared" si="295"/>
        <v>1320789.8400000001</v>
      </c>
      <c r="O2107" s="25">
        <f t="shared" si="296"/>
        <v>1315589.8800000001</v>
      </c>
      <c r="P2107" s="19" t="s">
        <v>23</v>
      </c>
      <c r="Q2107" s="19" t="s">
        <v>1985</v>
      </c>
      <c r="R2107" s="19" t="s">
        <v>2372</v>
      </c>
      <c r="S2107" s="19">
        <v>1140</v>
      </c>
      <c r="T2107" s="20">
        <v>44973</v>
      </c>
      <c r="U2107" s="26">
        <v>5199.96</v>
      </c>
    </row>
    <row r="2108" spans="1:21" x14ac:dyDescent="0.25">
      <c r="A2108" s="19" t="s">
        <v>807</v>
      </c>
      <c r="B2108" s="20">
        <v>44350</v>
      </c>
      <c r="C2108" s="20">
        <v>44350</v>
      </c>
      <c r="D2108" s="19">
        <v>60</v>
      </c>
      <c r="E2108" s="26">
        <v>16654.96</v>
      </c>
      <c r="F2108" s="21">
        <f t="shared" si="288"/>
        <v>44411</v>
      </c>
      <c r="G2108" s="20">
        <v>44986</v>
      </c>
      <c r="H2108" s="22">
        <f t="shared" si="289"/>
        <v>575</v>
      </c>
      <c r="I2108" s="23">
        <f t="shared" si="290"/>
        <v>9576602</v>
      </c>
      <c r="J2108" s="23">
        <f t="shared" si="291"/>
        <v>628</v>
      </c>
      <c r="K2108" s="24">
        <f t="shared" si="292"/>
        <v>16026.96</v>
      </c>
      <c r="L2108" s="23">
        <f t="shared" si="293"/>
        <v>636</v>
      </c>
      <c r="M2108" s="23">
        <f t="shared" si="294"/>
        <v>636</v>
      </c>
      <c r="N2108" s="23">
        <f t="shared" si="295"/>
        <v>10592554.559999999</v>
      </c>
      <c r="O2108" s="25">
        <f t="shared" si="296"/>
        <v>10592554.559999999</v>
      </c>
      <c r="P2108" s="19" t="s">
        <v>23</v>
      </c>
      <c r="Q2108" s="19" t="s">
        <v>1985</v>
      </c>
      <c r="R2108" s="19" t="s">
        <v>2373</v>
      </c>
      <c r="S2108" s="19">
        <v>1583</v>
      </c>
      <c r="T2108" s="20">
        <v>44986</v>
      </c>
      <c r="U2108" s="26">
        <v>16654.96</v>
      </c>
    </row>
    <row r="2109" spans="1:21" x14ac:dyDescent="0.25">
      <c r="A2109" s="19" t="s">
        <v>1768</v>
      </c>
      <c r="B2109" s="20">
        <v>44925</v>
      </c>
      <c r="C2109" s="20">
        <v>44925</v>
      </c>
      <c r="D2109" s="19">
        <v>60</v>
      </c>
      <c r="E2109" s="26">
        <v>5625.65</v>
      </c>
      <c r="F2109" s="21">
        <f t="shared" si="288"/>
        <v>44985</v>
      </c>
      <c r="G2109" s="20">
        <v>44936</v>
      </c>
      <c r="H2109" s="22">
        <f t="shared" si="289"/>
        <v>-49</v>
      </c>
      <c r="I2109" s="23">
        <f t="shared" si="290"/>
        <v>-275656.84999999998</v>
      </c>
      <c r="J2109" s="23">
        <f t="shared" si="291"/>
        <v>10</v>
      </c>
      <c r="K2109" s="24">
        <f t="shared" si="292"/>
        <v>5615.65</v>
      </c>
      <c r="L2109" s="23">
        <f t="shared" si="293"/>
        <v>11</v>
      </c>
      <c r="M2109" s="23">
        <f t="shared" si="294"/>
        <v>11</v>
      </c>
      <c r="N2109" s="23">
        <f t="shared" si="295"/>
        <v>61882.149999999994</v>
      </c>
      <c r="O2109" s="25">
        <f t="shared" si="296"/>
        <v>61882.149999999994</v>
      </c>
      <c r="P2109" s="19" t="s">
        <v>1988</v>
      </c>
      <c r="Q2109" s="19" t="s">
        <v>1989</v>
      </c>
      <c r="R2109" s="19" t="s">
        <v>2374</v>
      </c>
      <c r="S2109" s="19">
        <v>75</v>
      </c>
      <c r="T2109" s="20">
        <v>44936</v>
      </c>
      <c r="U2109" s="26">
        <v>5625.65</v>
      </c>
    </row>
    <row r="2110" spans="1:21" x14ac:dyDescent="0.25">
      <c r="A2110" s="19" t="s">
        <v>1769</v>
      </c>
      <c r="B2110" s="20">
        <v>44966</v>
      </c>
      <c r="C2110" s="20">
        <v>44966</v>
      </c>
      <c r="D2110" s="19">
        <v>60</v>
      </c>
      <c r="E2110" s="26">
        <v>2370.98</v>
      </c>
      <c r="F2110" s="21">
        <f t="shared" si="288"/>
        <v>45025</v>
      </c>
      <c r="G2110" s="20">
        <v>44966</v>
      </c>
      <c r="H2110" s="22">
        <f t="shared" si="289"/>
        <v>-59</v>
      </c>
      <c r="I2110" s="23">
        <f t="shared" si="290"/>
        <v>-139887.82</v>
      </c>
      <c r="J2110" s="23">
        <f t="shared" si="291"/>
        <v>0</v>
      </c>
      <c r="K2110" s="24">
        <f t="shared" si="292"/>
        <v>2370.98</v>
      </c>
      <c r="L2110" s="23">
        <f t="shared" si="293"/>
        <v>0</v>
      </c>
      <c r="M2110" s="23">
        <f t="shared" si="294"/>
        <v>0</v>
      </c>
      <c r="N2110" s="23">
        <f t="shared" si="295"/>
        <v>0</v>
      </c>
      <c r="O2110" s="25">
        <f t="shared" si="296"/>
        <v>0</v>
      </c>
      <c r="P2110" s="19" t="s">
        <v>1988</v>
      </c>
      <c r="Q2110" s="19" t="s">
        <v>1989</v>
      </c>
      <c r="R2110" s="19" t="s">
        <v>2374</v>
      </c>
      <c r="S2110" s="19">
        <v>1014</v>
      </c>
      <c r="T2110" s="20">
        <v>44966</v>
      </c>
      <c r="U2110" s="26">
        <v>2370.98</v>
      </c>
    </row>
    <row r="2111" spans="1:21" x14ac:dyDescent="0.25">
      <c r="A2111" s="19" t="s">
        <v>1770</v>
      </c>
      <c r="B2111" s="20">
        <v>44994</v>
      </c>
      <c r="C2111" s="20">
        <v>44994</v>
      </c>
      <c r="D2111" s="19">
        <v>60</v>
      </c>
      <c r="E2111" s="26">
        <v>2214.62</v>
      </c>
      <c r="F2111" s="21">
        <f t="shared" si="288"/>
        <v>45055</v>
      </c>
      <c r="G2111" s="20">
        <v>44994</v>
      </c>
      <c r="H2111" s="22">
        <f t="shared" si="289"/>
        <v>-61</v>
      </c>
      <c r="I2111" s="23">
        <f t="shared" si="290"/>
        <v>-135091.82</v>
      </c>
      <c r="J2111" s="23">
        <f t="shared" si="291"/>
        <v>0</v>
      </c>
      <c r="K2111" s="24">
        <f t="shared" si="292"/>
        <v>2214.62</v>
      </c>
      <c r="L2111" s="23">
        <f t="shared" si="293"/>
        <v>0</v>
      </c>
      <c r="M2111" s="23">
        <f t="shared" si="294"/>
        <v>0</v>
      </c>
      <c r="N2111" s="23">
        <f t="shared" si="295"/>
        <v>0</v>
      </c>
      <c r="O2111" s="25">
        <f t="shared" si="296"/>
        <v>0</v>
      </c>
      <c r="P2111" s="19" t="s">
        <v>1988</v>
      </c>
      <c r="Q2111" s="19" t="s">
        <v>1989</v>
      </c>
      <c r="R2111" s="19" t="s">
        <v>2374</v>
      </c>
      <c r="S2111" s="19">
        <v>1758</v>
      </c>
      <c r="T2111" s="20">
        <v>44994</v>
      </c>
      <c r="U2111" s="26">
        <v>2214.62</v>
      </c>
    </row>
    <row r="2112" spans="1:21" x14ac:dyDescent="0.25">
      <c r="A2112" s="19" t="s">
        <v>1771</v>
      </c>
      <c r="B2112" s="20">
        <v>44755</v>
      </c>
      <c r="C2112" s="20">
        <v>44758</v>
      </c>
      <c r="D2112" s="19">
        <v>60</v>
      </c>
      <c r="E2112" s="19">
        <v>16.8</v>
      </c>
      <c r="F2112" s="21">
        <f t="shared" si="288"/>
        <v>44820</v>
      </c>
      <c r="G2112" s="20">
        <v>44995</v>
      </c>
      <c r="H2112" s="22">
        <f t="shared" si="289"/>
        <v>175</v>
      </c>
      <c r="I2112" s="23">
        <f t="shared" si="290"/>
        <v>2940</v>
      </c>
      <c r="J2112" s="23">
        <f t="shared" si="291"/>
        <v>234</v>
      </c>
      <c r="K2112" s="24">
        <f t="shared" si="292"/>
        <v>-217.2</v>
      </c>
      <c r="L2112" s="23">
        <f t="shared" si="293"/>
        <v>240</v>
      </c>
      <c r="M2112" s="23">
        <f t="shared" si="294"/>
        <v>237</v>
      </c>
      <c r="N2112" s="23">
        <f t="shared" si="295"/>
        <v>4032</v>
      </c>
      <c r="O2112" s="25">
        <f t="shared" si="296"/>
        <v>3981.6000000000004</v>
      </c>
      <c r="P2112" s="19" t="s">
        <v>23</v>
      </c>
      <c r="Q2112" s="19" t="s">
        <v>1985</v>
      </c>
      <c r="R2112" s="19" t="s">
        <v>2375</v>
      </c>
      <c r="S2112" s="19">
        <v>1764</v>
      </c>
      <c r="T2112" s="20">
        <v>44995</v>
      </c>
      <c r="U2112" s="19">
        <v>16.8</v>
      </c>
    </row>
    <row r="2113" spans="1:21" x14ac:dyDescent="0.25">
      <c r="A2113" s="19" t="s">
        <v>1772</v>
      </c>
      <c r="B2113" s="20">
        <v>44894</v>
      </c>
      <c r="C2113" s="20">
        <v>44895</v>
      </c>
      <c r="D2113" s="19">
        <v>60</v>
      </c>
      <c r="E2113" s="19">
        <v>15.6</v>
      </c>
      <c r="F2113" s="21">
        <f t="shared" si="288"/>
        <v>44956</v>
      </c>
      <c r="G2113" s="20">
        <v>44995</v>
      </c>
      <c r="H2113" s="22">
        <f t="shared" si="289"/>
        <v>39</v>
      </c>
      <c r="I2113" s="23">
        <f t="shared" si="290"/>
        <v>608.4</v>
      </c>
      <c r="J2113" s="23">
        <f t="shared" si="291"/>
        <v>100</v>
      </c>
      <c r="K2113" s="24">
        <f t="shared" si="292"/>
        <v>-84.4</v>
      </c>
      <c r="L2113" s="23">
        <f t="shared" si="293"/>
        <v>101</v>
      </c>
      <c r="M2113" s="23">
        <f t="shared" si="294"/>
        <v>100</v>
      </c>
      <c r="N2113" s="23">
        <f t="shared" si="295"/>
        <v>1575.6</v>
      </c>
      <c r="O2113" s="25">
        <f t="shared" si="296"/>
        <v>1560</v>
      </c>
      <c r="P2113" s="19" t="s">
        <v>23</v>
      </c>
      <c r="Q2113" s="19" t="s">
        <v>1985</v>
      </c>
      <c r="R2113" s="19" t="s">
        <v>2375</v>
      </c>
      <c r="S2113" s="19">
        <v>1764</v>
      </c>
      <c r="T2113" s="20">
        <v>44995</v>
      </c>
      <c r="U2113" s="19">
        <v>15.6</v>
      </c>
    </row>
    <row r="2114" spans="1:21" x14ac:dyDescent="0.25">
      <c r="A2114" s="19" t="s">
        <v>57</v>
      </c>
      <c r="B2114" s="20">
        <v>45000</v>
      </c>
      <c r="C2114" s="20">
        <v>45000</v>
      </c>
      <c r="D2114" s="19">
        <v>60</v>
      </c>
      <c r="E2114" s="26">
        <v>5551.52</v>
      </c>
      <c r="F2114" s="21">
        <f t="shared" si="288"/>
        <v>45061</v>
      </c>
      <c r="G2114" s="20">
        <v>45014</v>
      </c>
      <c r="H2114" s="22">
        <f t="shared" si="289"/>
        <v>-47</v>
      </c>
      <c r="I2114" s="23">
        <f t="shared" si="290"/>
        <v>-260921.44000000003</v>
      </c>
      <c r="J2114" s="23">
        <f t="shared" si="291"/>
        <v>14</v>
      </c>
      <c r="K2114" s="24">
        <f t="shared" si="292"/>
        <v>5537.52</v>
      </c>
      <c r="L2114" s="23">
        <f t="shared" si="293"/>
        <v>14</v>
      </c>
      <c r="M2114" s="23">
        <f t="shared" si="294"/>
        <v>14</v>
      </c>
      <c r="N2114" s="23">
        <f t="shared" si="295"/>
        <v>77721.279999999999</v>
      </c>
      <c r="O2114" s="25">
        <f t="shared" si="296"/>
        <v>77721.279999999999</v>
      </c>
      <c r="P2114" s="19" t="s">
        <v>23</v>
      </c>
      <c r="Q2114" s="19" t="s">
        <v>1985</v>
      </c>
      <c r="R2114" s="19" t="s">
        <v>2376</v>
      </c>
      <c r="S2114" s="19">
        <v>2223</v>
      </c>
      <c r="T2114" s="20">
        <v>45014</v>
      </c>
      <c r="U2114" s="26">
        <v>5551.52</v>
      </c>
    </row>
    <row r="2115" spans="1:21" x14ac:dyDescent="0.25">
      <c r="A2115" s="19" t="s">
        <v>1773</v>
      </c>
      <c r="B2115" s="20">
        <v>44585</v>
      </c>
      <c r="C2115" s="20">
        <v>44594</v>
      </c>
      <c r="D2115" s="19">
        <v>60</v>
      </c>
      <c r="E2115" s="26">
        <v>22440</v>
      </c>
      <c r="F2115" s="21">
        <f t="shared" si="288"/>
        <v>44653</v>
      </c>
      <c r="G2115" s="20">
        <v>45001</v>
      </c>
      <c r="H2115" s="22">
        <f t="shared" si="289"/>
        <v>348</v>
      </c>
      <c r="I2115" s="23">
        <f t="shared" si="290"/>
        <v>7809120</v>
      </c>
      <c r="J2115" s="23">
        <f t="shared" si="291"/>
        <v>404</v>
      </c>
      <c r="K2115" s="24">
        <f t="shared" si="292"/>
        <v>22036</v>
      </c>
      <c r="L2115" s="23">
        <f t="shared" si="293"/>
        <v>416</v>
      </c>
      <c r="M2115" s="23">
        <f t="shared" si="294"/>
        <v>407</v>
      </c>
      <c r="N2115" s="23">
        <f t="shared" si="295"/>
        <v>9335040</v>
      </c>
      <c r="O2115" s="25">
        <f t="shared" si="296"/>
        <v>9133080</v>
      </c>
      <c r="P2115" s="19" t="s">
        <v>23</v>
      </c>
      <c r="Q2115" s="19" t="s">
        <v>1985</v>
      </c>
      <c r="R2115" s="19" t="s">
        <v>2377</v>
      </c>
      <c r="S2115" s="19">
        <v>1848</v>
      </c>
      <c r="T2115" s="20">
        <v>45001</v>
      </c>
      <c r="U2115" s="26">
        <v>22440</v>
      </c>
    </row>
    <row r="2116" spans="1:21" x14ac:dyDescent="0.25">
      <c r="A2116" s="19" t="s">
        <v>1774</v>
      </c>
      <c r="B2116" s="20">
        <v>44834</v>
      </c>
      <c r="C2116" s="20">
        <v>44840</v>
      </c>
      <c r="D2116" s="19">
        <v>60</v>
      </c>
      <c r="E2116" s="26">
        <v>1096</v>
      </c>
      <c r="F2116" s="21">
        <f t="shared" si="288"/>
        <v>44901</v>
      </c>
      <c r="G2116" s="20">
        <v>44937</v>
      </c>
      <c r="H2116" s="22">
        <f t="shared" si="289"/>
        <v>36</v>
      </c>
      <c r="I2116" s="23">
        <f t="shared" si="290"/>
        <v>39456</v>
      </c>
      <c r="J2116" s="23">
        <f t="shared" si="291"/>
        <v>95</v>
      </c>
      <c r="K2116" s="24">
        <f t="shared" si="292"/>
        <v>1001</v>
      </c>
      <c r="L2116" s="23">
        <f t="shared" si="293"/>
        <v>103</v>
      </c>
      <c r="M2116" s="23">
        <f t="shared" si="294"/>
        <v>97</v>
      </c>
      <c r="N2116" s="23">
        <f t="shared" si="295"/>
        <v>112888</v>
      </c>
      <c r="O2116" s="25">
        <f t="shared" si="296"/>
        <v>106312</v>
      </c>
      <c r="P2116" s="19" t="s">
        <v>23</v>
      </c>
      <c r="Q2116" s="19" t="s">
        <v>1985</v>
      </c>
      <c r="R2116" s="19" t="s">
        <v>2378</v>
      </c>
      <c r="S2116" s="19">
        <v>90</v>
      </c>
      <c r="T2116" s="20">
        <v>44937</v>
      </c>
      <c r="U2116" s="26">
        <v>1096</v>
      </c>
    </row>
    <row r="2117" spans="1:21" x14ac:dyDescent="0.25">
      <c r="A2117" s="19" t="s">
        <v>1227</v>
      </c>
      <c r="B2117" s="20">
        <v>44942</v>
      </c>
      <c r="C2117" s="20">
        <v>44949</v>
      </c>
      <c r="D2117" s="19">
        <v>60</v>
      </c>
      <c r="E2117" s="26">
        <v>1792</v>
      </c>
      <c r="F2117" s="21">
        <f t="shared" si="288"/>
        <v>45008</v>
      </c>
      <c r="G2117" s="20">
        <v>45013</v>
      </c>
      <c r="H2117" s="22">
        <f t="shared" si="289"/>
        <v>5</v>
      </c>
      <c r="I2117" s="23">
        <f t="shared" si="290"/>
        <v>8960</v>
      </c>
      <c r="J2117" s="23">
        <f t="shared" si="291"/>
        <v>65</v>
      </c>
      <c r="K2117" s="24">
        <f t="shared" si="292"/>
        <v>1727</v>
      </c>
      <c r="L2117" s="23">
        <f t="shared" si="293"/>
        <v>71</v>
      </c>
      <c r="M2117" s="23">
        <f t="shared" si="294"/>
        <v>64</v>
      </c>
      <c r="N2117" s="23">
        <f t="shared" si="295"/>
        <v>127232</v>
      </c>
      <c r="O2117" s="25">
        <f t="shared" si="296"/>
        <v>114688</v>
      </c>
      <c r="P2117" s="19" t="s">
        <v>23</v>
      </c>
      <c r="Q2117" s="19" t="s">
        <v>1985</v>
      </c>
      <c r="R2117" s="19" t="s">
        <v>2378</v>
      </c>
      <c r="S2117" s="19">
        <v>2175</v>
      </c>
      <c r="T2117" s="20">
        <v>45013</v>
      </c>
      <c r="U2117" s="26">
        <v>1792</v>
      </c>
    </row>
    <row r="2118" spans="1:21" x14ac:dyDescent="0.25">
      <c r="A2118" s="19" t="s">
        <v>1775</v>
      </c>
      <c r="B2118" s="20">
        <v>44530</v>
      </c>
      <c r="C2118" s="20">
        <v>44531</v>
      </c>
      <c r="D2118" s="19">
        <v>60</v>
      </c>
      <c r="E2118" s="26">
        <v>1796.38</v>
      </c>
      <c r="F2118" s="21">
        <f t="shared" ref="F2118:F2181" si="297">EDATE(C2118,2)</f>
        <v>44593</v>
      </c>
      <c r="G2118" s="20">
        <v>44970</v>
      </c>
      <c r="H2118" s="22">
        <f t="shared" si="289"/>
        <v>377</v>
      </c>
      <c r="I2118" s="23">
        <f t="shared" si="290"/>
        <v>677235.26</v>
      </c>
      <c r="J2118" s="23">
        <f t="shared" si="291"/>
        <v>432</v>
      </c>
      <c r="K2118" s="24">
        <f t="shared" si="292"/>
        <v>1364.38</v>
      </c>
      <c r="L2118" s="23">
        <f t="shared" si="293"/>
        <v>440</v>
      </c>
      <c r="M2118" s="23">
        <f t="shared" si="294"/>
        <v>439</v>
      </c>
      <c r="N2118" s="23">
        <f t="shared" si="295"/>
        <v>790407.20000000007</v>
      </c>
      <c r="O2118" s="25">
        <f t="shared" si="296"/>
        <v>788610.82000000007</v>
      </c>
      <c r="P2118" s="19" t="s">
        <v>23</v>
      </c>
      <c r="Q2118" s="19" t="s">
        <v>1985</v>
      </c>
      <c r="R2118" s="19" t="s">
        <v>2379</v>
      </c>
      <c r="S2118" s="19">
        <v>1076</v>
      </c>
      <c r="T2118" s="20">
        <v>44970</v>
      </c>
      <c r="U2118" s="26">
        <v>1796.38</v>
      </c>
    </row>
    <row r="2119" spans="1:21" x14ac:dyDescent="0.25">
      <c r="A2119" s="19" t="s">
        <v>1776</v>
      </c>
      <c r="B2119" s="20">
        <v>44965</v>
      </c>
      <c r="C2119" s="20">
        <v>44967</v>
      </c>
      <c r="D2119" s="19">
        <v>60</v>
      </c>
      <c r="E2119" s="26">
        <v>1600</v>
      </c>
      <c r="F2119" s="21">
        <f t="shared" si="297"/>
        <v>45026</v>
      </c>
      <c r="G2119" s="20">
        <v>44984</v>
      </c>
      <c r="H2119" s="22">
        <f t="shared" ref="H2119:H2182" si="298">G2119-F2119</f>
        <v>-42</v>
      </c>
      <c r="I2119" s="23">
        <f t="shared" ref="I2119:I2182" si="299">E2119*H2119</f>
        <v>-67200</v>
      </c>
      <c r="J2119" s="23">
        <f t="shared" ref="J2119:J2182" si="300">DAYS360(C2119,G2119)</f>
        <v>17</v>
      </c>
      <c r="K2119" s="24">
        <f t="shared" ref="K2119:K2182" si="301">E2119-J2119</f>
        <v>1583</v>
      </c>
      <c r="L2119" s="23">
        <f t="shared" ref="L2119:L2182" si="302">G2119-B2119</f>
        <v>19</v>
      </c>
      <c r="M2119" s="23">
        <f t="shared" ref="M2119:M2182" si="303">G2119-C2119</f>
        <v>17</v>
      </c>
      <c r="N2119" s="23">
        <f t="shared" ref="N2119:N2182" si="304">E2119*L2119</f>
        <v>30400</v>
      </c>
      <c r="O2119" s="25">
        <f t="shared" ref="O2119:O2182" si="305">E2119*M2119</f>
        <v>27200</v>
      </c>
      <c r="P2119" s="19" t="s">
        <v>23</v>
      </c>
      <c r="Q2119" s="19" t="s">
        <v>1985</v>
      </c>
      <c r="R2119" s="19" t="s">
        <v>2380</v>
      </c>
      <c r="S2119" s="19">
        <v>1439</v>
      </c>
      <c r="T2119" s="20">
        <v>44984</v>
      </c>
      <c r="U2119" s="26">
        <v>1600</v>
      </c>
    </row>
    <row r="2120" spans="1:21" x14ac:dyDescent="0.25">
      <c r="A2120" s="19" t="s">
        <v>53</v>
      </c>
      <c r="B2120" s="20">
        <v>44971</v>
      </c>
      <c r="C2120" s="20">
        <v>44973</v>
      </c>
      <c r="D2120" s="19">
        <v>60</v>
      </c>
      <c r="E2120" s="26">
        <v>7055.01</v>
      </c>
      <c r="F2120" s="21">
        <f t="shared" si="297"/>
        <v>45032</v>
      </c>
      <c r="G2120" s="20">
        <v>44984</v>
      </c>
      <c r="H2120" s="22">
        <f t="shared" si="298"/>
        <v>-48</v>
      </c>
      <c r="I2120" s="23">
        <f t="shared" si="299"/>
        <v>-338640.48</v>
      </c>
      <c r="J2120" s="23">
        <f t="shared" si="300"/>
        <v>11</v>
      </c>
      <c r="K2120" s="24">
        <f t="shared" si="301"/>
        <v>7044.01</v>
      </c>
      <c r="L2120" s="23">
        <f t="shared" si="302"/>
        <v>13</v>
      </c>
      <c r="M2120" s="23">
        <f t="shared" si="303"/>
        <v>11</v>
      </c>
      <c r="N2120" s="23">
        <f t="shared" si="304"/>
        <v>91715.13</v>
      </c>
      <c r="O2120" s="25">
        <f t="shared" si="305"/>
        <v>77605.11</v>
      </c>
      <c r="P2120" s="19" t="s">
        <v>23</v>
      </c>
      <c r="Q2120" s="19" t="s">
        <v>1985</v>
      </c>
      <c r="R2120" s="19" t="s">
        <v>2381</v>
      </c>
      <c r="S2120" s="19">
        <v>1440</v>
      </c>
      <c r="T2120" s="20">
        <v>44984</v>
      </c>
      <c r="U2120" s="26">
        <v>7055.01</v>
      </c>
    </row>
    <row r="2121" spans="1:21" x14ac:dyDescent="0.25">
      <c r="A2121" s="19" t="s">
        <v>1777</v>
      </c>
      <c r="B2121" s="20">
        <v>44820</v>
      </c>
      <c r="C2121" s="20">
        <v>44827</v>
      </c>
      <c r="D2121" s="19">
        <v>60</v>
      </c>
      <c r="E2121" s="19">
        <v>572.86</v>
      </c>
      <c r="F2121" s="21">
        <f t="shared" si="297"/>
        <v>44888</v>
      </c>
      <c r="G2121" s="20">
        <v>44957</v>
      </c>
      <c r="H2121" s="22">
        <f t="shared" si="298"/>
        <v>69</v>
      </c>
      <c r="I2121" s="23">
        <f t="shared" si="299"/>
        <v>39527.340000000004</v>
      </c>
      <c r="J2121" s="23">
        <f t="shared" si="300"/>
        <v>128</v>
      </c>
      <c r="K2121" s="24">
        <f t="shared" si="301"/>
        <v>444.86</v>
      </c>
      <c r="L2121" s="23">
        <f t="shared" si="302"/>
        <v>137</v>
      </c>
      <c r="M2121" s="23">
        <f t="shared" si="303"/>
        <v>130</v>
      </c>
      <c r="N2121" s="23">
        <f t="shared" si="304"/>
        <v>78481.820000000007</v>
      </c>
      <c r="O2121" s="25">
        <f t="shared" si="305"/>
        <v>74471.8</v>
      </c>
      <c r="P2121" s="19" t="s">
        <v>23</v>
      </c>
      <c r="Q2121" s="19" t="s">
        <v>1985</v>
      </c>
      <c r="R2121" s="19" t="s">
        <v>2382</v>
      </c>
      <c r="S2121" s="19">
        <v>813</v>
      </c>
      <c r="T2121" s="20">
        <v>44957</v>
      </c>
      <c r="U2121" s="19">
        <v>572.86</v>
      </c>
    </row>
    <row r="2122" spans="1:21" x14ac:dyDescent="0.25">
      <c r="A2122" s="19" t="s">
        <v>1778</v>
      </c>
      <c r="B2122" s="20">
        <v>44820</v>
      </c>
      <c r="C2122" s="20">
        <v>44827</v>
      </c>
      <c r="D2122" s="19">
        <v>60</v>
      </c>
      <c r="E2122" s="19">
        <v>953.33</v>
      </c>
      <c r="F2122" s="21">
        <f t="shared" si="297"/>
        <v>44888</v>
      </c>
      <c r="G2122" s="20">
        <v>44957</v>
      </c>
      <c r="H2122" s="22">
        <f t="shared" si="298"/>
        <v>69</v>
      </c>
      <c r="I2122" s="23">
        <f t="shared" si="299"/>
        <v>65779.77</v>
      </c>
      <c r="J2122" s="23">
        <f t="shared" si="300"/>
        <v>128</v>
      </c>
      <c r="K2122" s="24">
        <f t="shared" si="301"/>
        <v>825.33</v>
      </c>
      <c r="L2122" s="23">
        <f t="shared" si="302"/>
        <v>137</v>
      </c>
      <c r="M2122" s="23">
        <f t="shared" si="303"/>
        <v>130</v>
      </c>
      <c r="N2122" s="23">
        <f t="shared" si="304"/>
        <v>130606.21</v>
      </c>
      <c r="O2122" s="25">
        <f t="shared" si="305"/>
        <v>123932.90000000001</v>
      </c>
      <c r="P2122" s="19" t="s">
        <v>23</v>
      </c>
      <c r="Q2122" s="19" t="s">
        <v>1985</v>
      </c>
      <c r="R2122" s="19" t="s">
        <v>2382</v>
      </c>
      <c r="S2122" s="19">
        <v>813</v>
      </c>
      <c r="T2122" s="20">
        <v>44957</v>
      </c>
      <c r="U2122" s="19">
        <v>953.33</v>
      </c>
    </row>
    <row r="2123" spans="1:21" x14ac:dyDescent="0.25">
      <c r="A2123" s="19" t="s">
        <v>1779</v>
      </c>
      <c r="B2123" s="20">
        <v>44820</v>
      </c>
      <c r="C2123" s="20">
        <v>44827</v>
      </c>
      <c r="D2123" s="19">
        <v>60</v>
      </c>
      <c r="E2123" s="19">
        <v>911.62</v>
      </c>
      <c r="F2123" s="21">
        <f t="shared" si="297"/>
        <v>44888</v>
      </c>
      <c r="G2123" s="20">
        <v>44957</v>
      </c>
      <c r="H2123" s="22">
        <f t="shared" si="298"/>
        <v>69</v>
      </c>
      <c r="I2123" s="23">
        <f t="shared" si="299"/>
        <v>62901.78</v>
      </c>
      <c r="J2123" s="23">
        <f t="shared" si="300"/>
        <v>128</v>
      </c>
      <c r="K2123" s="24">
        <f t="shared" si="301"/>
        <v>783.62</v>
      </c>
      <c r="L2123" s="23">
        <f t="shared" si="302"/>
        <v>137</v>
      </c>
      <c r="M2123" s="23">
        <f t="shared" si="303"/>
        <v>130</v>
      </c>
      <c r="N2123" s="23">
        <f t="shared" si="304"/>
        <v>124891.94</v>
      </c>
      <c r="O2123" s="25">
        <f t="shared" si="305"/>
        <v>118510.6</v>
      </c>
      <c r="P2123" s="19" t="s">
        <v>23</v>
      </c>
      <c r="Q2123" s="19" t="s">
        <v>1985</v>
      </c>
      <c r="R2123" s="19" t="s">
        <v>2382</v>
      </c>
      <c r="S2123" s="19">
        <v>813</v>
      </c>
      <c r="T2123" s="20">
        <v>44957</v>
      </c>
      <c r="U2123" s="19">
        <v>911.62</v>
      </c>
    </row>
    <row r="2124" spans="1:21" x14ac:dyDescent="0.25">
      <c r="A2124" s="19" t="s">
        <v>1780</v>
      </c>
      <c r="B2124" s="20">
        <v>44820</v>
      </c>
      <c r="C2124" s="20">
        <v>44827</v>
      </c>
      <c r="D2124" s="19">
        <v>60</v>
      </c>
      <c r="E2124" s="19">
        <v>528.6</v>
      </c>
      <c r="F2124" s="21">
        <f t="shared" si="297"/>
        <v>44888</v>
      </c>
      <c r="G2124" s="20">
        <v>44957</v>
      </c>
      <c r="H2124" s="22">
        <f t="shared" si="298"/>
        <v>69</v>
      </c>
      <c r="I2124" s="23">
        <f t="shared" si="299"/>
        <v>36473.4</v>
      </c>
      <c r="J2124" s="23">
        <f t="shared" si="300"/>
        <v>128</v>
      </c>
      <c r="K2124" s="24">
        <f t="shared" si="301"/>
        <v>400.6</v>
      </c>
      <c r="L2124" s="23">
        <f t="shared" si="302"/>
        <v>137</v>
      </c>
      <c r="M2124" s="23">
        <f t="shared" si="303"/>
        <v>130</v>
      </c>
      <c r="N2124" s="23">
        <f t="shared" si="304"/>
        <v>72418.2</v>
      </c>
      <c r="O2124" s="25">
        <f t="shared" si="305"/>
        <v>68718</v>
      </c>
      <c r="P2124" s="19" t="s">
        <v>23</v>
      </c>
      <c r="Q2124" s="19" t="s">
        <v>1985</v>
      </c>
      <c r="R2124" s="19" t="s">
        <v>2382</v>
      </c>
      <c r="S2124" s="19">
        <v>813</v>
      </c>
      <c r="T2124" s="20">
        <v>44957</v>
      </c>
      <c r="U2124" s="19">
        <v>528.6</v>
      </c>
    </row>
    <row r="2125" spans="1:21" x14ac:dyDescent="0.25">
      <c r="A2125" s="19" t="s">
        <v>1781</v>
      </c>
      <c r="B2125" s="20">
        <v>44865</v>
      </c>
      <c r="C2125" s="20">
        <v>44868</v>
      </c>
      <c r="D2125" s="19">
        <v>60</v>
      </c>
      <c r="E2125" s="19">
        <v>838.67</v>
      </c>
      <c r="F2125" s="21">
        <f t="shared" si="297"/>
        <v>44929</v>
      </c>
      <c r="G2125" s="20">
        <v>44957</v>
      </c>
      <c r="H2125" s="22">
        <f t="shared" si="298"/>
        <v>28</v>
      </c>
      <c r="I2125" s="23">
        <f t="shared" si="299"/>
        <v>23482.76</v>
      </c>
      <c r="J2125" s="23">
        <f t="shared" si="300"/>
        <v>88</v>
      </c>
      <c r="K2125" s="24">
        <f t="shared" si="301"/>
        <v>750.67</v>
      </c>
      <c r="L2125" s="23">
        <f t="shared" si="302"/>
        <v>92</v>
      </c>
      <c r="M2125" s="23">
        <f t="shared" si="303"/>
        <v>89</v>
      </c>
      <c r="N2125" s="23">
        <f t="shared" si="304"/>
        <v>77157.64</v>
      </c>
      <c r="O2125" s="25">
        <f t="shared" si="305"/>
        <v>74641.62999999999</v>
      </c>
      <c r="P2125" s="19" t="s">
        <v>23</v>
      </c>
      <c r="Q2125" s="19" t="s">
        <v>1985</v>
      </c>
      <c r="R2125" s="19" t="s">
        <v>2382</v>
      </c>
      <c r="S2125" s="19">
        <v>813</v>
      </c>
      <c r="T2125" s="20">
        <v>44957</v>
      </c>
      <c r="U2125" s="19">
        <v>838.67</v>
      </c>
    </row>
    <row r="2126" spans="1:21" x14ac:dyDescent="0.25">
      <c r="A2126" s="19" t="s">
        <v>1782</v>
      </c>
      <c r="B2126" s="20">
        <v>44865</v>
      </c>
      <c r="C2126" s="20">
        <v>44881</v>
      </c>
      <c r="D2126" s="19">
        <v>60</v>
      </c>
      <c r="E2126" s="19">
        <v>504.34</v>
      </c>
      <c r="F2126" s="21">
        <f t="shared" si="297"/>
        <v>44942</v>
      </c>
      <c r="G2126" s="20">
        <v>44957</v>
      </c>
      <c r="H2126" s="22">
        <f t="shared" si="298"/>
        <v>15</v>
      </c>
      <c r="I2126" s="23">
        <f t="shared" si="299"/>
        <v>7565.0999999999995</v>
      </c>
      <c r="J2126" s="23">
        <f t="shared" si="300"/>
        <v>75</v>
      </c>
      <c r="K2126" s="24">
        <f t="shared" si="301"/>
        <v>429.34</v>
      </c>
      <c r="L2126" s="23">
        <f t="shared" si="302"/>
        <v>92</v>
      </c>
      <c r="M2126" s="23">
        <f t="shared" si="303"/>
        <v>76</v>
      </c>
      <c r="N2126" s="23">
        <f t="shared" si="304"/>
        <v>46399.28</v>
      </c>
      <c r="O2126" s="25">
        <f t="shared" si="305"/>
        <v>38329.839999999997</v>
      </c>
      <c r="P2126" s="19" t="s">
        <v>23</v>
      </c>
      <c r="Q2126" s="19" t="s">
        <v>1985</v>
      </c>
      <c r="R2126" s="19" t="s">
        <v>2382</v>
      </c>
      <c r="S2126" s="19">
        <v>813</v>
      </c>
      <c r="T2126" s="20">
        <v>44957</v>
      </c>
      <c r="U2126" s="19">
        <v>504.34</v>
      </c>
    </row>
    <row r="2127" spans="1:21" x14ac:dyDescent="0.25">
      <c r="A2127" s="19" t="s">
        <v>1783</v>
      </c>
      <c r="B2127" s="20">
        <v>44865</v>
      </c>
      <c r="C2127" s="20">
        <v>44881</v>
      </c>
      <c r="D2127" s="19">
        <v>60</v>
      </c>
      <c r="E2127" s="19">
        <v>365.91</v>
      </c>
      <c r="F2127" s="21">
        <f t="shared" si="297"/>
        <v>44942</v>
      </c>
      <c r="G2127" s="20">
        <v>44957</v>
      </c>
      <c r="H2127" s="22">
        <f t="shared" si="298"/>
        <v>15</v>
      </c>
      <c r="I2127" s="23">
        <f t="shared" si="299"/>
        <v>5488.6500000000005</v>
      </c>
      <c r="J2127" s="23">
        <f t="shared" si="300"/>
        <v>75</v>
      </c>
      <c r="K2127" s="24">
        <f t="shared" si="301"/>
        <v>290.91000000000003</v>
      </c>
      <c r="L2127" s="23">
        <f t="shared" si="302"/>
        <v>92</v>
      </c>
      <c r="M2127" s="23">
        <f t="shared" si="303"/>
        <v>76</v>
      </c>
      <c r="N2127" s="23">
        <f t="shared" si="304"/>
        <v>33663.72</v>
      </c>
      <c r="O2127" s="25">
        <f t="shared" si="305"/>
        <v>27809.160000000003</v>
      </c>
      <c r="P2127" s="19" t="s">
        <v>23</v>
      </c>
      <c r="Q2127" s="19" t="s">
        <v>1985</v>
      </c>
      <c r="R2127" s="19" t="s">
        <v>2382</v>
      </c>
      <c r="S2127" s="19">
        <v>813</v>
      </c>
      <c r="T2127" s="20">
        <v>44957</v>
      </c>
      <c r="U2127" s="19">
        <v>365.91</v>
      </c>
    </row>
    <row r="2128" spans="1:21" x14ac:dyDescent="0.25">
      <c r="A2128" s="19" t="s">
        <v>1784</v>
      </c>
      <c r="B2128" s="20">
        <v>44895</v>
      </c>
      <c r="C2128" s="20">
        <v>44899</v>
      </c>
      <c r="D2128" s="19">
        <v>60</v>
      </c>
      <c r="E2128" s="19">
        <v>253.61</v>
      </c>
      <c r="F2128" s="21">
        <f t="shared" si="297"/>
        <v>44961</v>
      </c>
      <c r="G2128" s="20">
        <v>45015</v>
      </c>
      <c r="H2128" s="22">
        <f t="shared" si="298"/>
        <v>54</v>
      </c>
      <c r="I2128" s="23">
        <f t="shared" si="299"/>
        <v>13694.94</v>
      </c>
      <c r="J2128" s="23">
        <f t="shared" si="300"/>
        <v>116</v>
      </c>
      <c r="K2128" s="24">
        <f t="shared" si="301"/>
        <v>137.61000000000001</v>
      </c>
      <c r="L2128" s="23">
        <f t="shared" si="302"/>
        <v>120</v>
      </c>
      <c r="M2128" s="23">
        <f t="shared" si="303"/>
        <v>116</v>
      </c>
      <c r="N2128" s="23">
        <f t="shared" si="304"/>
        <v>30433.200000000001</v>
      </c>
      <c r="O2128" s="25">
        <f t="shared" si="305"/>
        <v>29418.760000000002</v>
      </c>
      <c r="P2128" s="19" t="s">
        <v>23</v>
      </c>
      <c r="Q2128" s="19" t="s">
        <v>1985</v>
      </c>
      <c r="R2128" s="19" t="s">
        <v>2382</v>
      </c>
      <c r="S2128" s="19">
        <v>2277</v>
      </c>
      <c r="T2128" s="20">
        <v>45015</v>
      </c>
      <c r="U2128" s="19">
        <v>253.61</v>
      </c>
    </row>
    <row r="2129" spans="1:21" x14ac:dyDescent="0.25">
      <c r="A2129" s="19" t="s">
        <v>1785</v>
      </c>
      <c r="B2129" s="20">
        <v>44895</v>
      </c>
      <c r="C2129" s="20">
        <v>44898</v>
      </c>
      <c r="D2129" s="19">
        <v>60</v>
      </c>
      <c r="E2129" s="19">
        <v>790.87</v>
      </c>
      <c r="F2129" s="21">
        <f t="shared" si="297"/>
        <v>44960</v>
      </c>
      <c r="G2129" s="20">
        <v>45015</v>
      </c>
      <c r="H2129" s="22">
        <f t="shared" si="298"/>
        <v>55</v>
      </c>
      <c r="I2129" s="23">
        <f t="shared" si="299"/>
        <v>43497.85</v>
      </c>
      <c r="J2129" s="23">
        <f t="shared" si="300"/>
        <v>117</v>
      </c>
      <c r="K2129" s="24">
        <f t="shared" si="301"/>
        <v>673.87</v>
      </c>
      <c r="L2129" s="23">
        <f t="shared" si="302"/>
        <v>120</v>
      </c>
      <c r="M2129" s="23">
        <f t="shared" si="303"/>
        <v>117</v>
      </c>
      <c r="N2129" s="23">
        <f t="shared" si="304"/>
        <v>94904.4</v>
      </c>
      <c r="O2129" s="25">
        <f t="shared" si="305"/>
        <v>92531.79</v>
      </c>
      <c r="P2129" s="19" t="s">
        <v>23</v>
      </c>
      <c r="Q2129" s="19" t="s">
        <v>1985</v>
      </c>
      <c r="R2129" s="19" t="s">
        <v>2382</v>
      </c>
      <c r="S2129" s="19">
        <v>2277</v>
      </c>
      <c r="T2129" s="20">
        <v>45015</v>
      </c>
      <c r="U2129" s="19">
        <v>790.87</v>
      </c>
    </row>
    <row r="2130" spans="1:21" x14ac:dyDescent="0.25">
      <c r="A2130" s="19" t="s">
        <v>1786</v>
      </c>
      <c r="B2130" s="20">
        <v>44895</v>
      </c>
      <c r="C2130" s="20">
        <v>44898</v>
      </c>
      <c r="D2130" s="19">
        <v>60</v>
      </c>
      <c r="E2130" s="19">
        <v>518.91999999999996</v>
      </c>
      <c r="F2130" s="21">
        <f t="shared" si="297"/>
        <v>44960</v>
      </c>
      <c r="G2130" s="20">
        <v>45015</v>
      </c>
      <c r="H2130" s="22">
        <f t="shared" si="298"/>
        <v>55</v>
      </c>
      <c r="I2130" s="23">
        <f t="shared" si="299"/>
        <v>28540.6</v>
      </c>
      <c r="J2130" s="23">
        <f t="shared" si="300"/>
        <v>117</v>
      </c>
      <c r="K2130" s="24">
        <f t="shared" si="301"/>
        <v>401.91999999999996</v>
      </c>
      <c r="L2130" s="23">
        <f t="shared" si="302"/>
        <v>120</v>
      </c>
      <c r="M2130" s="23">
        <f t="shared" si="303"/>
        <v>117</v>
      </c>
      <c r="N2130" s="23">
        <f t="shared" si="304"/>
        <v>62270.399999999994</v>
      </c>
      <c r="O2130" s="25">
        <f t="shared" si="305"/>
        <v>60713.639999999992</v>
      </c>
      <c r="P2130" s="19" t="s">
        <v>23</v>
      </c>
      <c r="Q2130" s="19" t="s">
        <v>1985</v>
      </c>
      <c r="R2130" s="19" t="s">
        <v>2382</v>
      </c>
      <c r="S2130" s="19">
        <v>2277</v>
      </c>
      <c r="T2130" s="20">
        <v>45015</v>
      </c>
      <c r="U2130" s="19">
        <v>518.91999999999996</v>
      </c>
    </row>
    <row r="2131" spans="1:21" x14ac:dyDescent="0.25">
      <c r="A2131" s="19" t="s">
        <v>1787</v>
      </c>
      <c r="B2131" s="20">
        <v>44895</v>
      </c>
      <c r="C2131" s="20">
        <v>44898</v>
      </c>
      <c r="D2131" s="19">
        <v>60</v>
      </c>
      <c r="E2131" s="19">
        <v>549.25</v>
      </c>
      <c r="F2131" s="21">
        <f t="shared" si="297"/>
        <v>44960</v>
      </c>
      <c r="G2131" s="20">
        <v>45015</v>
      </c>
      <c r="H2131" s="22">
        <f t="shared" si="298"/>
        <v>55</v>
      </c>
      <c r="I2131" s="23">
        <f t="shared" si="299"/>
        <v>30208.75</v>
      </c>
      <c r="J2131" s="23">
        <f t="shared" si="300"/>
        <v>117</v>
      </c>
      <c r="K2131" s="24">
        <f t="shared" si="301"/>
        <v>432.25</v>
      </c>
      <c r="L2131" s="23">
        <f t="shared" si="302"/>
        <v>120</v>
      </c>
      <c r="M2131" s="23">
        <f t="shared" si="303"/>
        <v>117</v>
      </c>
      <c r="N2131" s="23">
        <f t="shared" si="304"/>
        <v>65910</v>
      </c>
      <c r="O2131" s="25">
        <f t="shared" si="305"/>
        <v>64262.25</v>
      </c>
      <c r="P2131" s="19" t="s">
        <v>23</v>
      </c>
      <c r="Q2131" s="19" t="s">
        <v>1985</v>
      </c>
      <c r="R2131" s="19" t="s">
        <v>2382</v>
      </c>
      <c r="S2131" s="19">
        <v>2277</v>
      </c>
      <c r="T2131" s="20">
        <v>45015</v>
      </c>
      <c r="U2131" s="19">
        <v>549.25</v>
      </c>
    </row>
    <row r="2132" spans="1:21" x14ac:dyDescent="0.25">
      <c r="A2132" s="19" t="s">
        <v>1788</v>
      </c>
      <c r="B2132" s="20">
        <v>44895</v>
      </c>
      <c r="C2132" s="20">
        <v>44898</v>
      </c>
      <c r="D2132" s="19">
        <v>60</v>
      </c>
      <c r="E2132" s="19">
        <v>540.29999999999995</v>
      </c>
      <c r="F2132" s="21">
        <f t="shared" si="297"/>
        <v>44960</v>
      </c>
      <c r="G2132" s="20">
        <v>45015</v>
      </c>
      <c r="H2132" s="22">
        <f t="shared" si="298"/>
        <v>55</v>
      </c>
      <c r="I2132" s="23">
        <f t="shared" si="299"/>
        <v>29716.499999999996</v>
      </c>
      <c r="J2132" s="23">
        <f t="shared" si="300"/>
        <v>117</v>
      </c>
      <c r="K2132" s="24">
        <f t="shared" si="301"/>
        <v>423.29999999999995</v>
      </c>
      <c r="L2132" s="23">
        <f t="shared" si="302"/>
        <v>120</v>
      </c>
      <c r="M2132" s="23">
        <f t="shared" si="303"/>
        <v>117</v>
      </c>
      <c r="N2132" s="23">
        <f t="shared" si="304"/>
        <v>64835.999999999993</v>
      </c>
      <c r="O2132" s="25">
        <f t="shared" si="305"/>
        <v>63215.099999999991</v>
      </c>
      <c r="P2132" s="19" t="s">
        <v>23</v>
      </c>
      <c r="Q2132" s="19" t="s">
        <v>1985</v>
      </c>
      <c r="R2132" s="19" t="s">
        <v>2382</v>
      </c>
      <c r="S2132" s="19">
        <v>2277</v>
      </c>
      <c r="T2132" s="20">
        <v>45015</v>
      </c>
      <c r="U2132" s="19">
        <v>540.29999999999995</v>
      </c>
    </row>
    <row r="2133" spans="1:21" x14ac:dyDescent="0.25">
      <c r="A2133" s="19" t="s">
        <v>1789</v>
      </c>
      <c r="B2133" s="20">
        <v>44895</v>
      </c>
      <c r="C2133" s="20">
        <v>44899</v>
      </c>
      <c r="D2133" s="19">
        <v>60</v>
      </c>
      <c r="E2133" s="19">
        <v>526.58000000000004</v>
      </c>
      <c r="F2133" s="21">
        <f t="shared" si="297"/>
        <v>44961</v>
      </c>
      <c r="G2133" s="20">
        <v>45015</v>
      </c>
      <c r="H2133" s="22">
        <f t="shared" si="298"/>
        <v>54</v>
      </c>
      <c r="I2133" s="23">
        <f t="shared" si="299"/>
        <v>28435.320000000003</v>
      </c>
      <c r="J2133" s="23">
        <f t="shared" si="300"/>
        <v>116</v>
      </c>
      <c r="K2133" s="24">
        <f t="shared" si="301"/>
        <v>410.58000000000004</v>
      </c>
      <c r="L2133" s="23">
        <f t="shared" si="302"/>
        <v>120</v>
      </c>
      <c r="M2133" s="23">
        <f t="shared" si="303"/>
        <v>116</v>
      </c>
      <c r="N2133" s="23">
        <f t="shared" si="304"/>
        <v>63189.600000000006</v>
      </c>
      <c r="O2133" s="25">
        <f t="shared" si="305"/>
        <v>61083.280000000006</v>
      </c>
      <c r="P2133" s="19" t="s">
        <v>23</v>
      </c>
      <c r="Q2133" s="19" t="s">
        <v>1985</v>
      </c>
      <c r="R2133" s="19" t="s">
        <v>2382</v>
      </c>
      <c r="S2133" s="19">
        <v>2277</v>
      </c>
      <c r="T2133" s="20">
        <v>45015</v>
      </c>
      <c r="U2133" s="19">
        <v>526.58000000000004</v>
      </c>
    </row>
    <row r="2134" spans="1:21" x14ac:dyDescent="0.25">
      <c r="A2134" s="19" t="s">
        <v>1060</v>
      </c>
      <c r="B2134" s="20">
        <v>44936</v>
      </c>
      <c r="C2134" s="20">
        <v>44939</v>
      </c>
      <c r="D2134" s="19">
        <v>60</v>
      </c>
      <c r="E2134" s="19">
        <v>180</v>
      </c>
      <c r="F2134" s="21">
        <f t="shared" si="297"/>
        <v>44998</v>
      </c>
      <c r="G2134" s="20">
        <v>44970</v>
      </c>
      <c r="H2134" s="22">
        <f t="shared" si="298"/>
        <v>-28</v>
      </c>
      <c r="I2134" s="23">
        <f t="shared" si="299"/>
        <v>-5040</v>
      </c>
      <c r="J2134" s="23">
        <f t="shared" si="300"/>
        <v>30</v>
      </c>
      <c r="K2134" s="24">
        <f t="shared" si="301"/>
        <v>150</v>
      </c>
      <c r="L2134" s="23">
        <f t="shared" si="302"/>
        <v>34</v>
      </c>
      <c r="M2134" s="23">
        <f t="shared" si="303"/>
        <v>31</v>
      </c>
      <c r="N2134" s="23">
        <f t="shared" si="304"/>
        <v>6120</v>
      </c>
      <c r="O2134" s="25">
        <f t="shared" si="305"/>
        <v>5580</v>
      </c>
      <c r="P2134" s="19" t="s">
        <v>23</v>
      </c>
      <c r="Q2134" s="19" t="s">
        <v>1985</v>
      </c>
      <c r="R2134" s="19" t="s">
        <v>2383</v>
      </c>
      <c r="S2134" s="19">
        <v>1060</v>
      </c>
      <c r="T2134" s="20">
        <v>44970</v>
      </c>
      <c r="U2134" s="19">
        <v>180</v>
      </c>
    </row>
    <row r="2135" spans="1:21" x14ac:dyDescent="0.25">
      <c r="A2135" s="19" t="s">
        <v>1790</v>
      </c>
      <c r="B2135" s="20">
        <v>44926</v>
      </c>
      <c r="C2135" s="20">
        <v>44929</v>
      </c>
      <c r="D2135" s="19">
        <v>60</v>
      </c>
      <c r="E2135" s="26">
        <v>105890.75</v>
      </c>
      <c r="F2135" s="21">
        <f t="shared" si="297"/>
        <v>44988</v>
      </c>
      <c r="G2135" s="20">
        <v>44964</v>
      </c>
      <c r="H2135" s="22">
        <f t="shared" si="298"/>
        <v>-24</v>
      </c>
      <c r="I2135" s="23">
        <f t="shared" si="299"/>
        <v>-2541378</v>
      </c>
      <c r="J2135" s="23">
        <f t="shared" si="300"/>
        <v>34</v>
      </c>
      <c r="K2135" s="24">
        <f t="shared" si="301"/>
        <v>105856.75</v>
      </c>
      <c r="L2135" s="23">
        <f t="shared" si="302"/>
        <v>38</v>
      </c>
      <c r="M2135" s="23">
        <f t="shared" si="303"/>
        <v>35</v>
      </c>
      <c r="N2135" s="23">
        <f t="shared" si="304"/>
        <v>4023848.5</v>
      </c>
      <c r="O2135" s="25">
        <f t="shared" si="305"/>
        <v>3706176.25</v>
      </c>
      <c r="P2135" s="19" t="s">
        <v>23</v>
      </c>
      <c r="Q2135" s="19" t="s">
        <v>1985</v>
      </c>
      <c r="R2135" s="19" t="s">
        <v>2384</v>
      </c>
      <c r="S2135" s="19">
        <v>990</v>
      </c>
      <c r="T2135" s="20">
        <v>44964</v>
      </c>
      <c r="U2135" s="26">
        <v>105890.75</v>
      </c>
    </row>
    <row r="2136" spans="1:21" x14ac:dyDescent="0.25">
      <c r="A2136" s="19" t="s">
        <v>738</v>
      </c>
      <c r="B2136" s="20">
        <v>44951</v>
      </c>
      <c r="C2136" s="20">
        <v>44951</v>
      </c>
      <c r="D2136" s="19">
        <v>60</v>
      </c>
      <c r="E2136" s="26">
        <v>1200</v>
      </c>
      <c r="F2136" s="21">
        <f t="shared" si="297"/>
        <v>45010</v>
      </c>
      <c r="G2136" s="20">
        <v>44951</v>
      </c>
      <c r="H2136" s="22">
        <f t="shared" si="298"/>
        <v>-59</v>
      </c>
      <c r="I2136" s="23">
        <f t="shared" si="299"/>
        <v>-70800</v>
      </c>
      <c r="J2136" s="23">
        <f t="shared" si="300"/>
        <v>0</v>
      </c>
      <c r="K2136" s="24">
        <f t="shared" si="301"/>
        <v>1200</v>
      </c>
      <c r="L2136" s="23">
        <f t="shared" si="302"/>
        <v>0</v>
      </c>
      <c r="M2136" s="23">
        <f t="shared" si="303"/>
        <v>0</v>
      </c>
      <c r="N2136" s="23">
        <f t="shared" si="304"/>
        <v>0</v>
      </c>
      <c r="O2136" s="25">
        <f t="shared" si="305"/>
        <v>0</v>
      </c>
      <c r="P2136" s="19" t="s">
        <v>23</v>
      </c>
      <c r="Q2136" s="19" t="s">
        <v>1985</v>
      </c>
      <c r="R2136" s="19" t="s">
        <v>2385</v>
      </c>
      <c r="S2136" s="19">
        <v>680</v>
      </c>
      <c r="T2136" s="20">
        <v>44951</v>
      </c>
      <c r="U2136" s="26">
        <v>1200</v>
      </c>
    </row>
    <row r="2137" spans="1:21" x14ac:dyDescent="0.25">
      <c r="A2137" s="19" t="s">
        <v>1791</v>
      </c>
      <c r="B2137" s="20">
        <v>44916</v>
      </c>
      <c r="C2137" s="20">
        <v>44918</v>
      </c>
      <c r="D2137" s="19">
        <v>60</v>
      </c>
      <c r="E2137" s="26">
        <v>3210</v>
      </c>
      <c r="F2137" s="21">
        <f t="shared" si="297"/>
        <v>44980</v>
      </c>
      <c r="G2137" s="20">
        <v>44930</v>
      </c>
      <c r="H2137" s="22">
        <f t="shared" si="298"/>
        <v>-50</v>
      </c>
      <c r="I2137" s="23">
        <f t="shared" si="299"/>
        <v>-160500</v>
      </c>
      <c r="J2137" s="23">
        <f t="shared" si="300"/>
        <v>11</v>
      </c>
      <c r="K2137" s="24">
        <f t="shared" si="301"/>
        <v>3199</v>
      </c>
      <c r="L2137" s="23">
        <f t="shared" si="302"/>
        <v>14</v>
      </c>
      <c r="M2137" s="23">
        <f t="shared" si="303"/>
        <v>12</v>
      </c>
      <c r="N2137" s="23">
        <f t="shared" si="304"/>
        <v>44940</v>
      </c>
      <c r="O2137" s="25">
        <f t="shared" si="305"/>
        <v>38520</v>
      </c>
      <c r="P2137" s="19" t="s">
        <v>23</v>
      </c>
      <c r="Q2137" s="19" t="s">
        <v>1985</v>
      </c>
      <c r="R2137" s="19" t="s">
        <v>2386</v>
      </c>
      <c r="S2137" s="19">
        <v>34</v>
      </c>
      <c r="T2137" s="20">
        <v>44930</v>
      </c>
      <c r="U2137" s="26">
        <v>3210</v>
      </c>
    </row>
    <row r="2138" spans="1:21" x14ac:dyDescent="0.25">
      <c r="A2138" s="19" t="s">
        <v>1002</v>
      </c>
      <c r="B2138" s="20">
        <v>44939</v>
      </c>
      <c r="C2138" s="20">
        <v>44939</v>
      </c>
      <c r="D2138" s="19">
        <v>60</v>
      </c>
      <c r="E2138" s="26">
        <v>3915</v>
      </c>
      <c r="F2138" s="21">
        <f t="shared" si="297"/>
        <v>44998</v>
      </c>
      <c r="G2138" s="20">
        <v>44945</v>
      </c>
      <c r="H2138" s="22">
        <f t="shared" si="298"/>
        <v>-53</v>
      </c>
      <c r="I2138" s="23">
        <f t="shared" si="299"/>
        <v>-207495</v>
      </c>
      <c r="J2138" s="23">
        <f t="shared" si="300"/>
        <v>6</v>
      </c>
      <c r="K2138" s="24">
        <f t="shared" si="301"/>
        <v>3909</v>
      </c>
      <c r="L2138" s="23">
        <f t="shared" si="302"/>
        <v>6</v>
      </c>
      <c r="M2138" s="23">
        <f t="shared" si="303"/>
        <v>6</v>
      </c>
      <c r="N2138" s="23">
        <f t="shared" si="304"/>
        <v>23490</v>
      </c>
      <c r="O2138" s="25">
        <f t="shared" si="305"/>
        <v>23490</v>
      </c>
      <c r="P2138" s="19" t="s">
        <v>23</v>
      </c>
      <c r="Q2138" s="19" t="s">
        <v>1985</v>
      </c>
      <c r="R2138" s="19" t="s">
        <v>2386</v>
      </c>
      <c r="S2138" s="19">
        <v>444</v>
      </c>
      <c r="T2138" s="20">
        <v>44945</v>
      </c>
      <c r="U2138" s="26">
        <v>3915</v>
      </c>
    </row>
    <row r="2139" spans="1:21" x14ac:dyDescent="0.25">
      <c r="A2139" s="19" t="s">
        <v>1003</v>
      </c>
      <c r="B2139" s="20">
        <v>44963</v>
      </c>
      <c r="C2139" s="20">
        <v>44963</v>
      </c>
      <c r="D2139" s="19">
        <v>60</v>
      </c>
      <c r="E2139" s="26">
        <v>3750.01</v>
      </c>
      <c r="F2139" s="21">
        <f t="shared" si="297"/>
        <v>45022</v>
      </c>
      <c r="G2139" s="20">
        <v>44980</v>
      </c>
      <c r="H2139" s="22">
        <f t="shared" si="298"/>
        <v>-42</v>
      </c>
      <c r="I2139" s="23">
        <f t="shared" si="299"/>
        <v>-157500.42000000001</v>
      </c>
      <c r="J2139" s="23">
        <f t="shared" si="300"/>
        <v>17</v>
      </c>
      <c r="K2139" s="24">
        <f t="shared" si="301"/>
        <v>3733.01</v>
      </c>
      <c r="L2139" s="23">
        <f t="shared" si="302"/>
        <v>17</v>
      </c>
      <c r="M2139" s="23">
        <f t="shared" si="303"/>
        <v>17</v>
      </c>
      <c r="N2139" s="23">
        <f t="shared" si="304"/>
        <v>63750.170000000006</v>
      </c>
      <c r="O2139" s="25">
        <f t="shared" si="305"/>
        <v>63750.170000000006</v>
      </c>
      <c r="P2139" s="19" t="s">
        <v>23</v>
      </c>
      <c r="Q2139" s="19" t="s">
        <v>1985</v>
      </c>
      <c r="R2139" s="19" t="s">
        <v>2386</v>
      </c>
      <c r="S2139" s="19">
        <v>1290</v>
      </c>
      <c r="T2139" s="20">
        <v>44980</v>
      </c>
      <c r="U2139" s="26">
        <v>3750.01</v>
      </c>
    </row>
    <row r="2140" spans="1:21" x14ac:dyDescent="0.25">
      <c r="A2140" s="19" t="s">
        <v>1705</v>
      </c>
      <c r="B2140" s="20">
        <v>44998</v>
      </c>
      <c r="C2140" s="20">
        <v>44998</v>
      </c>
      <c r="D2140" s="19">
        <v>60</v>
      </c>
      <c r="E2140" s="26">
        <v>4200</v>
      </c>
      <c r="F2140" s="21">
        <f t="shared" si="297"/>
        <v>45059</v>
      </c>
      <c r="G2140" s="20">
        <v>45012</v>
      </c>
      <c r="H2140" s="22">
        <f t="shared" si="298"/>
        <v>-47</v>
      </c>
      <c r="I2140" s="23">
        <f t="shared" si="299"/>
        <v>-197400</v>
      </c>
      <c r="J2140" s="23">
        <f t="shared" si="300"/>
        <v>14</v>
      </c>
      <c r="K2140" s="24">
        <f t="shared" si="301"/>
        <v>4186</v>
      </c>
      <c r="L2140" s="23">
        <f t="shared" si="302"/>
        <v>14</v>
      </c>
      <c r="M2140" s="23">
        <f t="shared" si="303"/>
        <v>14</v>
      </c>
      <c r="N2140" s="23">
        <f t="shared" si="304"/>
        <v>58800</v>
      </c>
      <c r="O2140" s="25">
        <f t="shared" si="305"/>
        <v>58800</v>
      </c>
      <c r="P2140" s="19" t="s">
        <v>23</v>
      </c>
      <c r="Q2140" s="19" t="s">
        <v>1985</v>
      </c>
      <c r="R2140" s="19" t="s">
        <v>2386</v>
      </c>
      <c r="S2140" s="19">
        <v>2166</v>
      </c>
      <c r="T2140" s="20">
        <v>45012</v>
      </c>
      <c r="U2140" s="26">
        <v>4200</v>
      </c>
    </row>
    <row r="2141" spans="1:21" x14ac:dyDescent="0.25">
      <c r="A2141" s="19" t="s">
        <v>933</v>
      </c>
      <c r="B2141" s="20">
        <v>44935</v>
      </c>
      <c r="C2141" s="20">
        <v>44936</v>
      </c>
      <c r="D2141" s="19">
        <v>60</v>
      </c>
      <c r="E2141" s="26">
        <v>4590</v>
      </c>
      <c r="F2141" s="21">
        <f t="shared" si="297"/>
        <v>44995</v>
      </c>
      <c r="G2141" s="20">
        <v>44943</v>
      </c>
      <c r="H2141" s="22">
        <f t="shared" si="298"/>
        <v>-52</v>
      </c>
      <c r="I2141" s="23">
        <f t="shared" si="299"/>
        <v>-238680</v>
      </c>
      <c r="J2141" s="23">
        <f t="shared" si="300"/>
        <v>7</v>
      </c>
      <c r="K2141" s="24">
        <f t="shared" si="301"/>
        <v>4583</v>
      </c>
      <c r="L2141" s="23">
        <f t="shared" si="302"/>
        <v>8</v>
      </c>
      <c r="M2141" s="23">
        <f t="shared" si="303"/>
        <v>7</v>
      </c>
      <c r="N2141" s="23">
        <f t="shared" si="304"/>
        <v>36720</v>
      </c>
      <c r="O2141" s="25">
        <f t="shared" si="305"/>
        <v>32130</v>
      </c>
      <c r="P2141" s="19" t="s">
        <v>23</v>
      </c>
      <c r="Q2141" s="19" t="s">
        <v>1985</v>
      </c>
      <c r="R2141" s="19" t="s">
        <v>2387</v>
      </c>
      <c r="S2141" s="19">
        <v>321</v>
      </c>
      <c r="T2141" s="20">
        <v>44943</v>
      </c>
      <c r="U2141" s="26">
        <v>4590</v>
      </c>
    </row>
    <row r="2142" spans="1:21" x14ac:dyDescent="0.25">
      <c r="A2142" s="19" t="s">
        <v>1792</v>
      </c>
      <c r="B2142" s="20">
        <v>44967</v>
      </c>
      <c r="C2142" s="20">
        <v>44968</v>
      </c>
      <c r="D2142" s="19">
        <v>60</v>
      </c>
      <c r="E2142" s="26">
        <v>4590</v>
      </c>
      <c r="F2142" s="21">
        <f t="shared" si="297"/>
        <v>45027</v>
      </c>
      <c r="G2142" s="20">
        <v>44980</v>
      </c>
      <c r="H2142" s="22">
        <f t="shared" si="298"/>
        <v>-47</v>
      </c>
      <c r="I2142" s="23">
        <f t="shared" si="299"/>
        <v>-215730</v>
      </c>
      <c r="J2142" s="23">
        <f t="shared" si="300"/>
        <v>12</v>
      </c>
      <c r="K2142" s="24">
        <f t="shared" si="301"/>
        <v>4578</v>
      </c>
      <c r="L2142" s="23">
        <f t="shared" si="302"/>
        <v>13</v>
      </c>
      <c r="M2142" s="23">
        <f t="shared" si="303"/>
        <v>12</v>
      </c>
      <c r="N2142" s="23">
        <f t="shared" si="304"/>
        <v>59670</v>
      </c>
      <c r="O2142" s="25">
        <f t="shared" si="305"/>
        <v>55080</v>
      </c>
      <c r="P2142" s="19" t="s">
        <v>23</v>
      </c>
      <c r="Q2142" s="19" t="s">
        <v>1985</v>
      </c>
      <c r="R2142" s="19" t="s">
        <v>2387</v>
      </c>
      <c r="S2142" s="19">
        <v>1288</v>
      </c>
      <c r="T2142" s="20">
        <v>44980</v>
      </c>
      <c r="U2142" s="26">
        <v>4590</v>
      </c>
    </row>
    <row r="2143" spans="1:21" x14ac:dyDescent="0.25">
      <c r="A2143" s="19" t="s">
        <v>1793</v>
      </c>
      <c r="B2143" s="20">
        <v>44994</v>
      </c>
      <c r="C2143" s="20">
        <v>44994</v>
      </c>
      <c r="D2143" s="19">
        <v>60</v>
      </c>
      <c r="E2143" s="26">
        <v>4200</v>
      </c>
      <c r="F2143" s="21">
        <f t="shared" si="297"/>
        <v>45055</v>
      </c>
      <c r="G2143" s="20">
        <v>45012</v>
      </c>
      <c r="H2143" s="22">
        <f t="shared" si="298"/>
        <v>-43</v>
      </c>
      <c r="I2143" s="23">
        <f t="shared" si="299"/>
        <v>-180600</v>
      </c>
      <c r="J2143" s="23">
        <f t="shared" si="300"/>
        <v>18</v>
      </c>
      <c r="K2143" s="24">
        <f t="shared" si="301"/>
        <v>4182</v>
      </c>
      <c r="L2143" s="23">
        <f t="shared" si="302"/>
        <v>18</v>
      </c>
      <c r="M2143" s="23">
        <f t="shared" si="303"/>
        <v>18</v>
      </c>
      <c r="N2143" s="23">
        <f t="shared" si="304"/>
        <v>75600</v>
      </c>
      <c r="O2143" s="25">
        <f t="shared" si="305"/>
        <v>75600</v>
      </c>
      <c r="P2143" s="19" t="s">
        <v>23</v>
      </c>
      <c r="Q2143" s="19" t="s">
        <v>1985</v>
      </c>
      <c r="R2143" s="19" t="s">
        <v>2387</v>
      </c>
      <c r="S2143" s="19">
        <v>2165</v>
      </c>
      <c r="T2143" s="20">
        <v>45012</v>
      </c>
      <c r="U2143" s="26">
        <v>4200</v>
      </c>
    </row>
    <row r="2144" spans="1:21" x14ac:dyDescent="0.25">
      <c r="A2144" s="19" t="s">
        <v>1794</v>
      </c>
      <c r="B2144" s="20">
        <v>44620</v>
      </c>
      <c r="C2144" s="20">
        <v>44629</v>
      </c>
      <c r="D2144" s="19">
        <v>60</v>
      </c>
      <c r="E2144" s="26">
        <v>10160</v>
      </c>
      <c r="F2144" s="21">
        <f t="shared" si="297"/>
        <v>44690</v>
      </c>
      <c r="G2144" s="20">
        <v>44958</v>
      </c>
      <c r="H2144" s="22">
        <f t="shared" si="298"/>
        <v>268</v>
      </c>
      <c r="I2144" s="23">
        <f t="shared" si="299"/>
        <v>2722880</v>
      </c>
      <c r="J2144" s="23">
        <f t="shared" si="300"/>
        <v>322</v>
      </c>
      <c r="K2144" s="24">
        <f t="shared" si="301"/>
        <v>9838</v>
      </c>
      <c r="L2144" s="23">
        <f t="shared" si="302"/>
        <v>338</v>
      </c>
      <c r="M2144" s="23">
        <f t="shared" si="303"/>
        <v>329</v>
      </c>
      <c r="N2144" s="23">
        <f t="shared" si="304"/>
        <v>3434080</v>
      </c>
      <c r="O2144" s="25">
        <f t="shared" si="305"/>
        <v>3342640</v>
      </c>
      <c r="P2144" s="19" t="s">
        <v>23</v>
      </c>
      <c r="Q2144" s="19" t="s">
        <v>1985</v>
      </c>
      <c r="R2144" s="19" t="s">
        <v>2388</v>
      </c>
      <c r="S2144" s="19">
        <v>839</v>
      </c>
      <c r="T2144" s="20">
        <v>44958</v>
      </c>
      <c r="U2144" s="26">
        <v>10160</v>
      </c>
    </row>
    <row r="2145" spans="1:21" x14ac:dyDescent="0.25">
      <c r="A2145" s="19" t="s">
        <v>1795</v>
      </c>
      <c r="B2145" s="20">
        <v>44993</v>
      </c>
      <c r="C2145" s="20">
        <v>44993</v>
      </c>
      <c r="D2145" s="19">
        <v>60</v>
      </c>
      <c r="E2145" s="19">
        <v>488.88</v>
      </c>
      <c r="F2145" s="21">
        <f t="shared" si="297"/>
        <v>45054</v>
      </c>
      <c r="G2145" s="20">
        <v>44993</v>
      </c>
      <c r="H2145" s="22">
        <f t="shared" si="298"/>
        <v>-61</v>
      </c>
      <c r="I2145" s="23">
        <f t="shared" si="299"/>
        <v>-29821.68</v>
      </c>
      <c r="J2145" s="23">
        <f t="shared" si="300"/>
        <v>0</v>
      </c>
      <c r="K2145" s="24">
        <f t="shared" si="301"/>
        <v>488.88</v>
      </c>
      <c r="L2145" s="23">
        <f t="shared" si="302"/>
        <v>0</v>
      </c>
      <c r="M2145" s="23">
        <f t="shared" si="303"/>
        <v>0</v>
      </c>
      <c r="N2145" s="23">
        <f t="shared" si="304"/>
        <v>0</v>
      </c>
      <c r="O2145" s="25">
        <f t="shared" si="305"/>
        <v>0</v>
      </c>
      <c r="P2145" s="19" t="s">
        <v>23</v>
      </c>
      <c r="Q2145" s="19" t="s">
        <v>1985</v>
      </c>
      <c r="R2145" s="19" t="s">
        <v>2389</v>
      </c>
      <c r="S2145" s="19">
        <v>1744</v>
      </c>
      <c r="T2145" s="20">
        <v>44993</v>
      </c>
      <c r="U2145" s="19">
        <v>488.88</v>
      </c>
    </row>
    <row r="2146" spans="1:21" x14ac:dyDescent="0.25">
      <c r="A2146" s="19" t="s">
        <v>1796</v>
      </c>
      <c r="B2146" s="20">
        <v>44958</v>
      </c>
      <c r="C2146" s="20">
        <v>44958</v>
      </c>
      <c r="D2146" s="19">
        <v>60</v>
      </c>
      <c r="E2146" s="19">
        <v>488.88</v>
      </c>
      <c r="F2146" s="21">
        <f t="shared" si="297"/>
        <v>45017</v>
      </c>
      <c r="G2146" s="20">
        <v>44958</v>
      </c>
      <c r="H2146" s="22">
        <f t="shared" si="298"/>
        <v>-59</v>
      </c>
      <c r="I2146" s="23">
        <f t="shared" si="299"/>
        <v>-28843.919999999998</v>
      </c>
      <c r="J2146" s="23">
        <f t="shared" si="300"/>
        <v>0</v>
      </c>
      <c r="K2146" s="24">
        <f t="shared" si="301"/>
        <v>488.88</v>
      </c>
      <c r="L2146" s="23">
        <f t="shared" si="302"/>
        <v>0</v>
      </c>
      <c r="M2146" s="23">
        <f t="shared" si="303"/>
        <v>0</v>
      </c>
      <c r="N2146" s="23">
        <f t="shared" si="304"/>
        <v>0</v>
      </c>
      <c r="O2146" s="25">
        <f t="shared" si="305"/>
        <v>0</v>
      </c>
      <c r="P2146" s="19" t="s">
        <v>23</v>
      </c>
      <c r="Q2146" s="19" t="s">
        <v>1985</v>
      </c>
      <c r="R2146" s="19" t="s">
        <v>2389</v>
      </c>
      <c r="S2146" s="19">
        <v>819</v>
      </c>
      <c r="T2146" s="20">
        <v>44958</v>
      </c>
      <c r="U2146" s="19">
        <v>488.88</v>
      </c>
    </row>
    <row r="2147" spans="1:21" x14ac:dyDescent="0.25">
      <c r="A2147" s="19" t="s">
        <v>1797</v>
      </c>
      <c r="B2147" s="20">
        <v>44847</v>
      </c>
      <c r="C2147" s="20">
        <v>44849</v>
      </c>
      <c r="D2147" s="19">
        <v>60</v>
      </c>
      <c r="E2147" s="26">
        <v>1430.88</v>
      </c>
      <c r="F2147" s="21">
        <f t="shared" si="297"/>
        <v>44910</v>
      </c>
      <c r="G2147" s="20">
        <v>44956</v>
      </c>
      <c r="H2147" s="22">
        <f t="shared" si="298"/>
        <v>46</v>
      </c>
      <c r="I2147" s="23">
        <f t="shared" si="299"/>
        <v>65820.48000000001</v>
      </c>
      <c r="J2147" s="23">
        <f t="shared" si="300"/>
        <v>105</v>
      </c>
      <c r="K2147" s="24">
        <f t="shared" si="301"/>
        <v>1325.88</v>
      </c>
      <c r="L2147" s="23">
        <f t="shared" si="302"/>
        <v>109</v>
      </c>
      <c r="M2147" s="23">
        <f t="shared" si="303"/>
        <v>107</v>
      </c>
      <c r="N2147" s="23">
        <f t="shared" si="304"/>
        <v>155965.92000000001</v>
      </c>
      <c r="O2147" s="25">
        <f t="shared" si="305"/>
        <v>153104.16</v>
      </c>
      <c r="P2147" s="19" t="s">
        <v>23</v>
      </c>
      <c r="Q2147" s="19" t="s">
        <v>1985</v>
      </c>
      <c r="R2147" s="19" t="s">
        <v>2390</v>
      </c>
      <c r="S2147" s="19">
        <v>756</v>
      </c>
      <c r="T2147" s="20">
        <v>44956</v>
      </c>
      <c r="U2147" s="26">
        <v>1430.88</v>
      </c>
    </row>
    <row r="2148" spans="1:21" x14ac:dyDescent="0.25">
      <c r="A2148" s="19" t="s">
        <v>1798</v>
      </c>
      <c r="B2148" s="20">
        <v>44847</v>
      </c>
      <c r="C2148" s="20">
        <v>44850</v>
      </c>
      <c r="D2148" s="19">
        <v>60</v>
      </c>
      <c r="E2148" s="26">
        <v>1430.88</v>
      </c>
      <c r="F2148" s="21">
        <f t="shared" si="297"/>
        <v>44911</v>
      </c>
      <c r="G2148" s="20">
        <v>44956</v>
      </c>
      <c r="H2148" s="22">
        <f t="shared" si="298"/>
        <v>45</v>
      </c>
      <c r="I2148" s="23">
        <f t="shared" si="299"/>
        <v>64389.600000000006</v>
      </c>
      <c r="J2148" s="23">
        <f t="shared" si="300"/>
        <v>104</v>
      </c>
      <c r="K2148" s="24">
        <f t="shared" si="301"/>
        <v>1326.88</v>
      </c>
      <c r="L2148" s="23">
        <f t="shared" si="302"/>
        <v>109</v>
      </c>
      <c r="M2148" s="23">
        <f t="shared" si="303"/>
        <v>106</v>
      </c>
      <c r="N2148" s="23">
        <f t="shared" si="304"/>
        <v>155965.92000000001</v>
      </c>
      <c r="O2148" s="25">
        <f t="shared" si="305"/>
        <v>151673.28</v>
      </c>
      <c r="P2148" s="19" t="s">
        <v>23</v>
      </c>
      <c r="Q2148" s="19" t="s">
        <v>1985</v>
      </c>
      <c r="R2148" s="19" t="s">
        <v>2390</v>
      </c>
      <c r="S2148" s="19">
        <v>756</v>
      </c>
      <c r="T2148" s="20">
        <v>44956</v>
      </c>
      <c r="U2148" s="26">
        <v>1430.88</v>
      </c>
    </row>
    <row r="2149" spans="1:21" x14ac:dyDescent="0.25">
      <c r="A2149" s="19" t="s">
        <v>1076</v>
      </c>
      <c r="B2149" s="20">
        <v>44847</v>
      </c>
      <c r="C2149" s="20">
        <v>44849</v>
      </c>
      <c r="D2149" s="19">
        <v>60</v>
      </c>
      <c r="E2149" s="26">
        <v>1264.7</v>
      </c>
      <c r="F2149" s="21">
        <f t="shared" si="297"/>
        <v>44910</v>
      </c>
      <c r="G2149" s="20">
        <v>44956</v>
      </c>
      <c r="H2149" s="22">
        <f t="shared" si="298"/>
        <v>46</v>
      </c>
      <c r="I2149" s="23">
        <f t="shared" si="299"/>
        <v>58176.200000000004</v>
      </c>
      <c r="J2149" s="23">
        <f t="shared" si="300"/>
        <v>105</v>
      </c>
      <c r="K2149" s="24">
        <f t="shared" si="301"/>
        <v>1159.7</v>
      </c>
      <c r="L2149" s="23">
        <f t="shared" si="302"/>
        <v>109</v>
      </c>
      <c r="M2149" s="23">
        <f t="shared" si="303"/>
        <v>107</v>
      </c>
      <c r="N2149" s="23">
        <f t="shared" si="304"/>
        <v>137852.30000000002</v>
      </c>
      <c r="O2149" s="25">
        <f t="shared" si="305"/>
        <v>135322.9</v>
      </c>
      <c r="P2149" s="19" t="s">
        <v>23</v>
      </c>
      <c r="Q2149" s="19" t="s">
        <v>1985</v>
      </c>
      <c r="R2149" s="19" t="s">
        <v>2390</v>
      </c>
      <c r="S2149" s="19">
        <v>756</v>
      </c>
      <c r="T2149" s="20">
        <v>44956</v>
      </c>
      <c r="U2149" s="26">
        <v>1264.7</v>
      </c>
    </row>
    <row r="2150" spans="1:21" x14ac:dyDescent="0.25">
      <c r="A2150" s="19" t="s">
        <v>1195</v>
      </c>
      <c r="B2150" s="20">
        <v>44854</v>
      </c>
      <c r="C2150" s="20">
        <v>44854</v>
      </c>
      <c r="D2150" s="19">
        <v>60</v>
      </c>
      <c r="E2150" s="26">
        <v>1430.88</v>
      </c>
      <c r="F2150" s="21">
        <f t="shared" si="297"/>
        <v>44915</v>
      </c>
      <c r="G2150" s="20">
        <v>44956</v>
      </c>
      <c r="H2150" s="22">
        <f t="shared" si="298"/>
        <v>41</v>
      </c>
      <c r="I2150" s="23">
        <f t="shared" si="299"/>
        <v>58666.080000000002</v>
      </c>
      <c r="J2150" s="23">
        <f t="shared" si="300"/>
        <v>100</v>
      </c>
      <c r="K2150" s="24">
        <f t="shared" si="301"/>
        <v>1330.88</v>
      </c>
      <c r="L2150" s="23">
        <f t="shared" si="302"/>
        <v>102</v>
      </c>
      <c r="M2150" s="23">
        <f t="shared" si="303"/>
        <v>102</v>
      </c>
      <c r="N2150" s="23">
        <f t="shared" si="304"/>
        <v>145949.76000000001</v>
      </c>
      <c r="O2150" s="25">
        <f t="shared" si="305"/>
        <v>145949.76000000001</v>
      </c>
      <c r="P2150" s="19" t="s">
        <v>23</v>
      </c>
      <c r="Q2150" s="19" t="s">
        <v>1985</v>
      </c>
      <c r="R2150" s="19" t="s">
        <v>2390</v>
      </c>
      <c r="S2150" s="19">
        <v>756</v>
      </c>
      <c r="T2150" s="20">
        <v>44956</v>
      </c>
      <c r="U2150" s="26">
        <v>1430.88</v>
      </c>
    </row>
    <row r="2151" spans="1:21" x14ac:dyDescent="0.25">
      <c r="A2151" s="19" t="s">
        <v>741</v>
      </c>
      <c r="B2151" s="20">
        <v>44854</v>
      </c>
      <c r="C2151" s="20">
        <v>44854</v>
      </c>
      <c r="D2151" s="19">
        <v>60</v>
      </c>
      <c r="E2151" s="26">
        <v>1430.88</v>
      </c>
      <c r="F2151" s="21">
        <f t="shared" si="297"/>
        <v>44915</v>
      </c>
      <c r="G2151" s="20">
        <v>44956</v>
      </c>
      <c r="H2151" s="22">
        <f t="shared" si="298"/>
        <v>41</v>
      </c>
      <c r="I2151" s="23">
        <f t="shared" si="299"/>
        <v>58666.080000000002</v>
      </c>
      <c r="J2151" s="23">
        <f t="shared" si="300"/>
        <v>100</v>
      </c>
      <c r="K2151" s="24">
        <f t="shared" si="301"/>
        <v>1330.88</v>
      </c>
      <c r="L2151" s="23">
        <f t="shared" si="302"/>
        <v>102</v>
      </c>
      <c r="M2151" s="23">
        <f t="shared" si="303"/>
        <v>102</v>
      </c>
      <c r="N2151" s="23">
        <f t="shared" si="304"/>
        <v>145949.76000000001</v>
      </c>
      <c r="O2151" s="25">
        <f t="shared" si="305"/>
        <v>145949.76000000001</v>
      </c>
      <c r="P2151" s="19" t="s">
        <v>23</v>
      </c>
      <c r="Q2151" s="19" t="s">
        <v>1985</v>
      </c>
      <c r="R2151" s="19" t="s">
        <v>2390</v>
      </c>
      <c r="S2151" s="19">
        <v>756</v>
      </c>
      <c r="T2151" s="20">
        <v>44956</v>
      </c>
      <c r="U2151" s="26">
        <v>1430.88</v>
      </c>
    </row>
    <row r="2152" spans="1:21" x14ac:dyDescent="0.25">
      <c r="A2152" s="19" t="s">
        <v>1673</v>
      </c>
      <c r="B2152" s="20">
        <v>44894</v>
      </c>
      <c r="C2152" s="20">
        <v>44894</v>
      </c>
      <c r="D2152" s="19">
        <v>60</v>
      </c>
      <c r="E2152" s="26">
        <v>1430.88</v>
      </c>
      <c r="F2152" s="21">
        <f t="shared" si="297"/>
        <v>44955</v>
      </c>
      <c r="G2152" s="20">
        <v>44956</v>
      </c>
      <c r="H2152" s="22">
        <f t="shared" si="298"/>
        <v>1</v>
      </c>
      <c r="I2152" s="23">
        <f t="shared" si="299"/>
        <v>1430.88</v>
      </c>
      <c r="J2152" s="23">
        <f t="shared" si="300"/>
        <v>61</v>
      </c>
      <c r="K2152" s="24">
        <f t="shared" si="301"/>
        <v>1369.88</v>
      </c>
      <c r="L2152" s="23">
        <f t="shared" si="302"/>
        <v>62</v>
      </c>
      <c r="M2152" s="23">
        <f t="shared" si="303"/>
        <v>62</v>
      </c>
      <c r="N2152" s="23">
        <f t="shared" si="304"/>
        <v>88714.560000000012</v>
      </c>
      <c r="O2152" s="25">
        <f t="shared" si="305"/>
        <v>88714.560000000012</v>
      </c>
      <c r="P2152" s="19" t="s">
        <v>23</v>
      </c>
      <c r="Q2152" s="19" t="s">
        <v>1985</v>
      </c>
      <c r="R2152" s="19" t="s">
        <v>2390</v>
      </c>
      <c r="S2152" s="19">
        <v>756</v>
      </c>
      <c r="T2152" s="20">
        <v>44956</v>
      </c>
      <c r="U2152" s="26">
        <v>1430.88</v>
      </c>
    </row>
    <row r="2153" spans="1:21" x14ac:dyDescent="0.25">
      <c r="A2153" s="19" t="s">
        <v>1196</v>
      </c>
      <c r="B2153" s="20">
        <v>44895</v>
      </c>
      <c r="C2153" s="20">
        <v>44895</v>
      </c>
      <c r="D2153" s="19">
        <v>60</v>
      </c>
      <c r="E2153" s="26">
        <v>1430.88</v>
      </c>
      <c r="F2153" s="21">
        <f t="shared" si="297"/>
        <v>44956</v>
      </c>
      <c r="G2153" s="20">
        <v>44956</v>
      </c>
      <c r="H2153" s="22">
        <f t="shared" si="298"/>
        <v>0</v>
      </c>
      <c r="I2153" s="23">
        <f t="shared" si="299"/>
        <v>0</v>
      </c>
      <c r="J2153" s="23">
        <f t="shared" si="300"/>
        <v>60</v>
      </c>
      <c r="K2153" s="24">
        <f t="shared" si="301"/>
        <v>1370.88</v>
      </c>
      <c r="L2153" s="23">
        <f t="shared" si="302"/>
        <v>61</v>
      </c>
      <c r="M2153" s="23">
        <f t="shared" si="303"/>
        <v>61</v>
      </c>
      <c r="N2153" s="23">
        <f t="shared" si="304"/>
        <v>87283.680000000008</v>
      </c>
      <c r="O2153" s="25">
        <f t="shared" si="305"/>
        <v>87283.680000000008</v>
      </c>
      <c r="P2153" s="19" t="s">
        <v>23</v>
      </c>
      <c r="Q2153" s="19" t="s">
        <v>1985</v>
      </c>
      <c r="R2153" s="19" t="s">
        <v>2390</v>
      </c>
      <c r="S2153" s="19">
        <v>756</v>
      </c>
      <c r="T2153" s="20">
        <v>44956</v>
      </c>
      <c r="U2153" s="26">
        <v>1430.88</v>
      </c>
    </row>
    <row r="2154" spans="1:21" x14ac:dyDescent="0.25">
      <c r="A2154" s="19" t="s">
        <v>1194</v>
      </c>
      <c r="B2154" s="20">
        <v>44902</v>
      </c>
      <c r="C2154" s="20">
        <v>44904</v>
      </c>
      <c r="D2154" s="19">
        <v>60</v>
      </c>
      <c r="E2154" s="26">
        <v>1430.88</v>
      </c>
      <c r="F2154" s="21">
        <f t="shared" si="297"/>
        <v>44966</v>
      </c>
      <c r="G2154" s="20">
        <v>45015</v>
      </c>
      <c r="H2154" s="22">
        <f t="shared" si="298"/>
        <v>49</v>
      </c>
      <c r="I2154" s="23">
        <f t="shared" si="299"/>
        <v>70113.12000000001</v>
      </c>
      <c r="J2154" s="23">
        <f t="shared" si="300"/>
        <v>111</v>
      </c>
      <c r="K2154" s="24">
        <f t="shared" si="301"/>
        <v>1319.88</v>
      </c>
      <c r="L2154" s="23">
        <f t="shared" si="302"/>
        <v>113</v>
      </c>
      <c r="M2154" s="23">
        <f t="shared" si="303"/>
        <v>111</v>
      </c>
      <c r="N2154" s="23">
        <f t="shared" si="304"/>
        <v>161689.44</v>
      </c>
      <c r="O2154" s="25">
        <f t="shared" si="305"/>
        <v>158827.68000000002</v>
      </c>
      <c r="P2154" s="19" t="s">
        <v>23</v>
      </c>
      <c r="Q2154" s="19" t="s">
        <v>1985</v>
      </c>
      <c r="R2154" s="19" t="s">
        <v>2390</v>
      </c>
      <c r="S2154" s="19">
        <v>2248</v>
      </c>
      <c r="T2154" s="20">
        <v>45015</v>
      </c>
      <c r="U2154" s="26">
        <v>1430.88</v>
      </c>
    </row>
    <row r="2155" spans="1:21" x14ac:dyDescent="0.25">
      <c r="A2155" s="19" t="s">
        <v>1799</v>
      </c>
      <c r="B2155" s="20">
        <v>44902</v>
      </c>
      <c r="C2155" s="20">
        <v>44904</v>
      </c>
      <c r="D2155" s="19">
        <v>60</v>
      </c>
      <c r="E2155" s="26">
        <v>1430.88</v>
      </c>
      <c r="F2155" s="21">
        <f t="shared" si="297"/>
        <v>44966</v>
      </c>
      <c r="G2155" s="20">
        <v>45015</v>
      </c>
      <c r="H2155" s="22">
        <f t="shared" si="298"/>
        <v>49</v>
      </c>
      <c r="I2155" s="23">
        <f t="shared" si="299"/>
        <v>70113.12000000001</v>
      </c>
      <c r="J2155" s="23">
        <f t="shared" si="300"/>
        <v>111</v>
      </c>
      <c r="K2155" s="24">
        <f t="shared" si="301"/>
        <v>1319.88</v>
      </c>
      <c r="L2155" s="23">
        <f t="shared" si="302"/>
        <v>113</v>
      </c>
      <c r="M2155" s="23">
        <f t="shared" si="303"/>
        <v>111</v>
      </c>
      <c r="N2155" s="23">
        <f t="shared" si="304"/>
        <v>161689.44</v>
      </c>
      <c r="O2155" s="25">
        <f t="shared" si="305"/>
        <v>158827.68000000002</v>
      </c>
      <c r="P2155" s="19" t="s">
        <v>23</v>
      </c>
      <c r="Q2155" s="19" t="s">
        <v>1985</v>
      </c>
      <c r="R2155" s="19" t="s">
        <v>2390</v>
      </c>
      <c r="S2155" s="19">
        <v>2248</v>
      </c>
      <c r="T2155" s="20">
        <v>45015</v>
      </c>
      <c r="U2155" s="26">
        <v>1430.88</v>
      </c>
    </row>
    <row r="2156" spans="1:21" x14ac:dyDescent="0.25">
      <c r="A2156" s="19" t="s">
        <v>627</v>
      </c>
      <c r="B2156" s="20">
        <v>44909</v>
      </c>
      <c r="C2156" s="20">
        <v>44912</v>
      </c>
      <c r="D2156" s="19">
        <v>60</v>
      </c>
      <c r="E2156" s="26">
        <v>1430.88</v>
      </c>
      <c r="F2156" s="21">
        <f t="shared" si="297"/>
        <v>44974</v>
      </c>
      <c r="G2156" s="20">
        <v>45015</v>
      </c>
      <c r="H2156" s="22">
        <f t="shared" si="298"/>
        <v>41</v>
      </c>
      <c r="I2156" s="23">
        <f t="shared" si="299"/>
        <v>58666.080000000002</v>
      </c>
      <c r="J2156" s="23">
        <f t="shared" si="300"/>
        <v>103</v>
      </c>
      <c r="K2156" s="24">
        <f t="shared" si="301"/>
        <v>1327.88</v>
      </c>
      <c r="L2156" s="23">
        <f t="shared" si="302"/>
        <v>106</v>
      </c>
      <c r="M2156" s="23">
        <f t="shared" si="303"/>
        <v>103</v>
      </c>
      <c r="N2156" s="23">
        <f t="shared" si="304"/>
        <v>151673.28</v>
      </c>
      <c r="O2156" s="25">
        <f t="shared" si="305"/>
        <v>147380.64000000001</v>
      </c>
      <c r="P2156" s="19" t="s">
        <v>23</v>
      </c>
      <c r="Q2156" s="19" t="s">
        <v>1985</v>
      </c>
      <c r="R2156" s="19" t="s">
        <v>2390</v>
      </c>
      <c r="S2156" s="19">
        <v>2248</v>
      </c>
      <c r="T2156" s="20">
        <v>45015</v>
      </c>
      <c r="U2156" s="26">
        <v>1430.88</v>
      </c>
    </row>
    <row r="2157" spans="1:21" x14ac:dyDescent="0.25">
      <c r="A2157" s="19" t="s">
        <v>1800</v>
      </c>
      <c r="B2157" s="20">
        <v>44909</v>
      </c>
      <c r="C2157" s="20">
        <v>44912</v>
      </c>
      <c r="D2157" s="19">
        <v>60</v>
      </c>
      <c r="E2157" s="26">
        <v>1430.88</v>
      </c>
      <c r="F2157" s="21">
        <f t="shared" si="297"/>
        <v>44974</v>
      </c>
      <c r="G2157" s="20">
        <v>45015</v>
      </c>
      <c r="H2157" s="22">
        <f t="shared" si="298"/>
        <v>41</v>
      </c>
      <c r="I2157" s="23">
        <f t="shared" si="299"/>
        <v>58666.080000000002</v>
      </c>
      <c r="J2157" s="23">
        <f t="shared" si="300"/>
        <v>103</v>
      </c>
      <c r="K2157" s="24">
        <f t="shared" si="301"/>
        <v>1327.88</v>
      </c>
      <c r="L2157" s="23">
        <f t="shared" si="302"/>
        <v>106</v>
      </c>
      <c r="M2157" s="23">
        <f t="shared" si="303"/>
        <v>103</v>
      </c>
      <c r="N2157" s="23">
        <f t="shared" si="304"/>
        <v>151673.28</v>
      </c>
      <c r="O2157" s="25">
        <f t="shared" si="305"/>
        <v>147380.64000000001</v>
      </c>
      <c r="P2157" s="19" t="s">
        <v>23</v>
      </c>
      <c r="Q2157" s="19" t="s">
        <v>1985</v>
      </c>
      <c r="R2157" s="19" t="s">
        <v>2390</v>
      </c>
      <c r="S2157" s="19">
        <v>2248</v>
      </c>
      <c r="T2157" s="20">
        <v>45015</v>
      </c>
      <c r="U2157" s="26">
        <v>1430.88</v>
      </c>
    </row>
    <row r="2158" spans="1:21" x14ac:dyDescent="0.25">
      <c r="A2158" s="19" t="s">
        <v>721</v>
      </c>
      <c r="B2158" s="20">
        <v>44909</v>
      </c>
      <c r="C2158" s="20">
        <v>44912</v>
      </c>
      <c r="D2158" s="19">
        <v>60</v>
      </c>
      <c r="E2158" s="26">
        <v>1430.88</v>
      </c>
      <c r="F2158" s="21">
        <f t="shared" si="297"/>
        <v>44974</v>
      </c>
      <c r="G2158" s="20">
        <v>45015</v>
      </c>
      <c r="H2158" s="22">
        <f t="shared" si="298"/>
        <v>41</v>
      </c>
      <c r="I2158" s="23">
        <f t="shared" si="299"/>
        <v>58666.080000000002</v>
      </c>
      <c r="J2158" s="23">
        <f t="shared" si="300"/>
        <v>103</v>
      </c>
      <c r="K2158" s="24">
        <f t="shared" si="301"/>
        <v>1327.88</v>
      </c>
      <c r="L2158" s="23">
        <f t="shared" si="302"/>
        <v>106</v>
      </c>
      <c r="M2158" s="23">
        <f t="shared" si="303"/>
        <v>103</v>
      </c>
      <c r="N2158" s="23">
        <f t="shared" si="304"/>
        <v>151673.28</v>
      </c>
      <c r="O2158" s="25">
        <f t="shared" si="305"/>
        <v>147380.64000000001</v>
      </c>
      <c r="P2158" s="19" t="s">
        <v>23</v>
      </c>
      <c r="Q2158" s="19" t="s">
        <v>1985</v>
      </c>
      <c r="R2158" s="19" t="s">
        <v>2390</v>
      </c>
      <c r="S2158" s="19">
        <v>2248</v>
      </c>
      <c r="T2158" s="20">
        <v>45015</v>
      </c>
      <c r="U2158" s="26">
        <v>1430.88</v>
      </c>
    </row>
    <row r="2159" spans="1:21" x14ac:dyDescent="0.25">
      <c r="A2159" s="19" t="s">
        <v>517</v>
      </c>
      <c r="B2159" s="20">
        <v>44916</v>
      </c>
      <c r="C2159" s="20">
        <v>44919</v>
      </c>
      <c r="D2159" s="19">
        <v>60</v>
      </c>
      <c r="E2159" s="26">
        <v>1430.88</v>
      </c>
      <c r="F2159" s="21">
        <f t="shared" si="297"/>
        <v>44981</v>
      </c>
      <c r="G2159" s="20">
        <v>45015</v>
      </c>
      <c r="H2159" s="22">
        <f t="shared" si="298"/>
        <v>34</v>
      </c>
      <c r="I2159" s="23">
        <f t="shared" si="299"/>
        <v>48649.920000000006</v>
      </c>
      <c r="J2159" s="23">
        <f t="shared" si="300"/>
        <v>96</v>
      </c>
      <c r="K2159" s="24">
        <f t="shared" si="301"/>
        <v>1334.88</v>
      </c>
      <c r="L2159" s="23">
        <f t="shared" si="302"/>
        <v>99</v>
      </c>
      <c r="M2159" s="23">
        <f t="shared" si="303"/>
        <v>96</v>
      </c>
      <c r="N2159" s="23">
        <f t="shared" si="304"/>
        <v>141657.12000000002</v>
      </c>
      <c r="O2159" s="25">
        <f t="shared" si="305"/>
        <v>137364.48000000001</v>
      </c>
      <c r="P2159" s="19" t="s">
        <v>23</v>
      </c>
      <c r="Q2159" s="19" t="s">
        <v>1985</v>
      </c>
      <c r="R2159" s="19" t="s">
        <v>2390</v>
      </c>
      <c r="S2159" s="19">
        <v>2248</v>
      </c>
      <c r="T2159" s="20">
        <v>45015</v>
      </c>
      <c r="U2159" s="26">
        <v>1430.88</v>
      </c>
    </row>
    <row r="2160" spans="1:21" x14ac:dyDescent="0.25">
      <c r="A2160" s="19" t="s">
        <v>1801</v>
      </c>
      <c r="B2160" s="20">
        <v>44917</v>
      </c>
      <c r="C2160" s="20">
        <v>44920</v>
      </c>
      <c r="D2160" s="19">
        <v>60</v>
      </c>
      <c r="E2160" s="26">
        <v>1430.88</v>
      </c>
      <c r="F2160" s="21">
        <f t="shared" si="297"/>
        <v>44982</v>
      </c>
      <c r="G2160" s="20">
        <v>45015</v>
      </c>
      <c r="H2160" s="22">
        <f t="shared" si="298"/>
        <v>33</v>
      </c>
      <c r="I2160" s="23">
        <f t="shared" si="299"/>
        <v>47219.040000000001</v>
      </c>
      <c r="J2160" s="23">
        <f t="shared" si="300"/>
        <v>95</v>
      </c>
      <c r="K2160" s="24">
        <f t="shared" si="301"/>
        <v>1335.88</v>
      </c>
      <c r="L2160" s="23">
        <f t="shared" si="302"/>
        <v>98</v>
      </c>
      <c r="M2160" s="23">
        <f t="shared" si="303"/>
        <v>95</v>
      </c>
      <c r="N2160" s="23">
        <f t="shared" si="304"/>
        <v>140226.24000000002</v>
      </c>
      <c r="O2160" s="25">
        <f t="shared" si="305"/>
        <v>135933.6</v>
      </c>
      <c r="P2160" s="19" t="s">
        <v>23</v>
      </c>
      <c r="Q2160" s="19" t="s">
        <v>1985</v>
      </c>
      <c r="R2160" s="19" t="s">
        <v>2390</v>
      </c>
      <c r="S2160" s="19">
        <v>2248</v>
      </c>
      <c r="T2160" s="20">
        <v>45015</v>
      </c>
      <c r="U2160" s="26">
        <v>1430.88</v>
      </c>
    </row>
    <row r="2161" spans="1:21" x14ac:dyDescent="0.25">
      <c r="A2161" s="19" t="s">
        <v>1802</v>
      </c>
      <c r="B2161" s="20">
        <v>44876</v>
      </c>
      <c r="C2161" s="20">
        <v>44878</v>
      </c>
      <c r="D2161" s="19">
        <v>60</v>
      </c>
      <c r="E2161" s="19">
        <v>294.47000000000003</v>
      </c>
      <c r="F2161" s="21">
        <f t="shared" si="297"/>
        <v>44939</v>
      </c>
      <c r="G2161" s="20">
        <v>44985</v>
      </c>
      <c r="H2161" s="22">
        <f t="shared" si="298"/>
        <v>46</v>
      </c>
      <c r="I2161" s="23">
        <f t="shared" si="299"/>
        <v>13545.62</v>
      </c>
      <c r="J2161" s="23">
        <f t="shared" si="300"/>
        <v>105</v>
      </c>
      <c r="K2161" s="24">
        <f t="shared" si="301"/>
        <v>189.47000000000003</v>
      </c>
      <c r="L2161" s="23">
        <f t="shared" si="302"/>
        <v>109</v>
      </c>
      <c r="M2161" s="23">
        <f t="shared" si="303"/>
        <v>107</v>
      </c>
      <c r="N2161" s="23">
        <f t="shared" si="304"/>
        <v>32097.230000000003</v>
      </c>
      <c r="O2161" s="25">
        <f t="shared" si="305"/>
        <v>31508.290000000005</v>
      </c>
      <c r="P2161" s="19" t="s">
        <v>23</v>
      </c>
      <c r="Q2161" s="19" t="s">
        <v>1985</v>
      </c>
      <c r="R2161" s="19" t="s">
        <v>2391</v>
      </c>
      <c r="S2161" s="19">
        <v>1535</v>
      </c>
      <c r="T2161" s="20">
        <v>44985</v>
      </c>
      <c r="U2161" s="19">
        <v>294.47000000000003</v>
      </c>
    </row>
    <row r="2162" spans="1:21" x14ac:dyDescent="0.25">
      <c r="A2162" s="19" t="s">
        <v>1803</v>
      </c>
      <c r="B2162" s="20">
        <v>44839</v>
      </c>
      <c r="C2162" s="20">
        <v>44845</v>
      </c>
      <c r="D2162" s="19">
        <v>60</v>
      </c>
      <c r="E2162" s="26">
        <v>3926.64</v>
      </c>
      <c r="F2162" s="21">
        <f t="shared" si="297"/>
        <v>44906</v>
      </c>
      <c r="G2162" s="20">
        <v>44952</v>
      </c>
      <c r="H2162" s="22">
        <f t="shared" si="298"/>
        <v>46</v>
      </c>
      <c r="I2162" s="23">
        <f t="shared" si="299"/>
        <v>180625.44</v>
      </c>
      <c r="J2162" s="23">
        <f t="shared" si="300"/>
        <v>105</v>
      </c>
      <c r="K2162" s="24">
        <f t="shared" si="301"/>
        <v>3821.64</v>
      </c>
      <c r="L2162" s="23">
        <f t="shared" si="302"/>
        <v>113</v>
      </c>
      <c r="M2162" s="23">
        <f t="shared" si="303"/>
        <v>107</v>
      </c>
      <c r="N2162" s="23">
        <f t="shared" si="304"/>
        <v>443710.32</v>
      </c>
      <c r="O2162" s="25">
        <f t="shared" si="305"/>
        <v>420150.48</v>
      </c>
      <c r="P2162" s="19" t="s">
        <v>23</v>
      </c>
      <c r="Q2162" s="19" t="s">
        <v>1985</v>
      </c>
      <c r="R2162" s="19" t="s">
        <v>2392</v>
      </c>
      <c r="S2162" s="19">
        <v>713</v>
      </c>
      <c r="T2162" s="20">
        <v>44952</v>
      </c>
      <c r="U2162" s="26">
        <v>3926.64</v>
      </c>
    </row>
    <row r="2163" spans="1:21" x14ac:dyDescent="0.25">
      <c r="A2163" s="19" t="s">
        <v>1804</v>
      </c>
      <c r="B2163" s="20">
        <v>44755</v>
      </c>
      <c r="C2163" s="20">
        <v>44830</v>
      </c>
      <c r="D2163" s="19">
        <v>60</v>
      </c>
      <c r="E2163" s="26">
        <v>3450</v>
      </c>
      <c r="F2163" s="21">
        <f t="shared" si="297"/>
        <v>44891</v>
      </c>
      <c r="G2163" s="20">
        <v>44952</v>
      </c>
      <c r="H2163" s="22">
        <f t="shared" si="298"/>
        <v>61</v>
      </c>
      <c r="I2163" s="23">
        <f t="shared" si="299"/>
        <v>210450</v>
      </c>
      <c r="J2163" s="23">
        <f t="shared" si="300"/>
        <v>120</v>
      </c>
      <c r="K2163" s="24">
        <f t="shared" si="301"/>
        <v>3330</v>
      </c>
      <c r="L2163" s="23">
        <f t="shared" si="302"/>
        <v>197</v>
      </c>
      <c r="M2163" s="23">
        <f t="shared" si="303"/>
        <v>122</v>
      </c>
      <c r="N2163" s="23">
        <f t="shared" si="304"/>
        <v>679650</v>
      </c>
      <c r="O2163" s="25">
        <f t="shared" si="305"/>
        <v>420900</v>
      </c>
      <c r="P2163" s="19" t="s">
        <v>23</v>
      </c>
      <c r="Q2163" s="19" t="s">
        <v>1985</v>
      </c>
      <c r="R2163" s="19" t="s">
        <v>2393</v>
      </c>
      <c r="S2163" s="19">
        <v>715</v>
      </c>
      <c r="T2163" s="20">
        <v>44952</v>
      </c>
      <c r="U2163" s="26">
        <v>3450</v>
      </c>
    </row>
    <row r="2164" spans="1:21" x14ac:dyDescent="0.25">
      <c r="A2164" s="19" t="s">
        <v>1805</v>
      </c>
      <c r="B2164" s="20">
        <v>44773</v>
      </c>
      <c r="C2164" s="20">
        <v>44830</v>
      </c>
      <c r="D2164" s="19">
        <v>60</v>
      </c>
      <c r="E2164" s="26">
        <v>3565</v>
      </c>
      <c r="F2164" s="21">
        <f t="shared" si="297"/>
        <v>44891</v>
      </c>
      <c r="G2164" s="20">
        <v>44952</v>
      </c>
      <c r="H2164" s="22">
        <f t="shared" si="298"/>
        <v>61</v>
      </c>
      <c r="I2164" s="23">
        <f t="shared" si="299"/>
        <v>217465</v>
      </c>
      <c r="J2164" s="23">
        <f t="shared" si="300"/>
        <v>120</v>
      </c>
      <c r="K2164" s="24">
        <f t="shared" si="301"/>
        <v>3445</v>
      </c>
      <c r="L2164" s="23">
        <f t="shared" si="302"/>
        <v>179</v>
      </c>
      <c r="M2164" s="23">
        <f t="shared" si="303"/>
        <v>122</v>
      </c>
      <c r="N2164" s="23">
        <f t="shared" si="304"/>
        <v>638135</v>
      </c>
      <c r="O2164" s="25">
        <f t="shared" si="305"/>
        <v>434930</v>
      </c>
      <c r="P2164" s="19" t="s">
        <v>23</v>
      </c>
      <c r="Q2164" s="19" t="s">
        <v>1985</v>
      </c>
      <c r="R2164" s="19" t="s">
        <v>2393</v>
      </c>
      <c r="S2164" s="19">
        <v>715</v>
      </c>
      <c r="T2164" s="20">
        <v>44952</v>
      </c>
      <c r="U2164" s="26">
        <v>3565</v>
      </c>
    </row>
    <row r="2165" spans="1:21" x14ac:dyDescent="0.25">
      <c r="A2165" s="19" t="s">
        <v>504</v>
      </c>
      <c r="B2165" s="20">
        <v>44804</v>
      </c>
      <c r="C2165" s="20">
        <v>44830</v>
      </c>
      <c r="D2165" s="19">
        <v>60</v>
      </c>
      <c r="E2165" s="26">
        <v>3565</v>
      </c>
      <c r="F2165" s="21">
        <f t="shared" si="297"/>
        <v>44891</v>
      </c>
      <c r="G2165" s="20">
        <v>44952</v>
      </c>
      <c r="H2165" s="22">
        <f t="shared" si="298"/>
        <v>61</v>
      </c>
      <c r="I2165" s="23">
        <f t="shared" si="299"/>
        <v>217465</v>
      </c>
      <c r="J2165" s="23">
        <f t="shared" si="300"/>
        <v>120</v>
      </c>
      <c r="K2165" s="24">
        <f t="shared" si="301"/>
        <v>3445</v>
      </c>
      <c r="L2165" s="23">
        <f t="shared" si="302"/>
        <v>148</v>
      </c>
      <c r="M2165" s="23">
        <f t="shared" si="303"/>
        <v>122</v>
      </c>
      <c r="N2165" s="23">
        <f t="shared" si="304"/>
        <v>527620</v>
      </c>
      <c r="O2165" s="25">
        <f t="shared" si="305"/>
        <v>434930</v>
      </c>
      <c r="P2165" s="19" t="s">
        <v>23</v>
      </c>
      <c r="Q2165" s="19" t="s">
        <v>1985</v>
      </c>
      <c r="R2165" s="19" t="s">
        <v>2393</v>
      </c>
      <c r="S2165" s="19">
        <v>715</v>
      </c>
      <c r="T2165" s="20">
        <v>44952</v>
      </c>
      <c r="U2165" s="26">
        <v>3565</v>
      </c>
    </row>
    <row r="2166" spans="1:21" x14ac:dyDescent="0.25">
      <c r="A2166" s="19" t="s">
        <v>1806</v>
      </c>
      <c r="B2166" s="20">
        <v>44834</v>
      </c>
      <c r="C2166" s="20">
        <v>44875</v>
      </c>
      <c r="D2166" s="19">
        <v>60</v>
      </c>
      <c r="E2166" s="26">
        <v>3450</v>
      </c>
      <c r="F2166" s="21">
        <f t="shared" si="297"/>
        <v>44936</v>
      </c>
      <c r="G2166" s="20">
        <v>45013</v>
      </c>
      <c r="H2166" s="22">
        <f t="shared" si="298"/>
        <v>77</v>
      </c>
      <c r="I2166" s="23">
        <f t="shared" si="299"/>
        <v>265650</v>
      </c>
      <c r="J2166" s="23">
        <f t="shared" si="300"/>
        <v>138</v>
      </c>
      <c r="K2166" s="24">
        <f t="shared" si="301"/>
        <v>3312</v>
      </c>
      <c r="L2166" s="23">
        <f t="shared" si="302"/>
        <v>179</v>
      </c>
      <c r="M2166" s="23">
        <f t="shared" si="303"/>
        <v>138</v>
      </c>
      <c r="N2166" s="23">
        <f t="shared" si="304"/>
        <v>617550</v>
      </c>
      <c r="O2166" s="25">
        <f t="shared" si="305"/>
        <v>476100</v>
      </c>
      <c r="P2166" s="19" t="s">
        <v>23</v>
      </c>
      <c r="Q2166" s="19" t="s">
        <v>1985</v>
      </c>
      <c r="R2166" s="19" t="s">
        <v>2393</v>
      </c>
      <c r="S2166" s="19">
        <v>2200</v>
      </c>
      <c r="T2166" s="20">
        <v>45013</v>
      </c>
      <c r="U2166" s="26">
        <v>3450</v>
      </c>
    </row>
    <row r="2167" spans="1:21" x14ac:dyDescent="0.25">
      <c r="A2167" s="19" t="s">
        <v>1807</v>
      </c>
      <c r="B2167" s="20">
        <v>44865</v>
      </c>
      <c r="C2167" s="20">
        <v>44876</v>
      </c>
      <c r="D2167" s="19">
        <v>60</v>
      </c>
      <c r="E2167" s="26">
        <v>2185</v>
      </c>
      <c r="F2167" s="21">
        <f t="shared" si="297"/>
        <v>44937</v>
      </c>
      <c r="G2167" s="20">
        <v>45013</v>
      </c>
      <c r="H2167" s="22">
        <f t="shared" si="298"/>
        <v>76</v>
      </c>
      <c r="I2167" s="23">
        <f t="shared" si="299"/>
        <v>166060</v>
      </c>
      <c r="J2167" s="23">
        <f t="shared" si="300"/>
        <v>137</v>
      </c>
      <c r="K2167" s="24">
        <f t="shared" si="301"/>
        <v>2048</v>
      </c>
      <c r="L2167" s="23">
        <f t="shared" si="302"/>
        <v>148</v>
      </c>
      <c r="M2167" s="23">
        <f t="shared" si="303"/>
        <v>137</v>
      </c>
      <c r="N2167" s="23">
        <f t="shared" si="304"/>
        <v>323380</v>
      </c>
      <c r="O2167" s="25">
        <f t="shared" si="305"/>
        <v>299345</v>
      </c>
      <c r="P2167" s="19" t="s">
        <v>23</v>
      </c>
      <c r="Q2167" s="19" t="s">
        <v>1985</v>
      </c>
      <c r="R2167" s="19" t="s">
        <v>2393</v>
      </c>
      <c r="S2167" s="19">
        <v>2200</v>
      </c>
      <c r="T2167" s="20">
        <v>45013</v>
      </c>
      <c r="U2167" s="26">
        <v>2185</v>
      </c>
    </row>
    <row r="2168" spans="1:21" x14ac:dyDescent="0.25">
      <c r="A2168" s="19" t="s">
        <v>1808</v>
      </c>
      <c r="B2168" s="20">
        <v>44760</v>
      </c>
      <c r="C2168" s="20">
        <v>44763</v>
      </c>
      <c r="D2168" s="19">
        <v>60</v>
      </c>
      <c r="E2168" s="26">
        <v>2798</v>
      </c>
      <c r="F2168" s="21">
        <f t="shared" si="297"/>
        <v>44825</v>
      </c>
      <c r="G2168" s="20">
        <v>44972</v>
      </c>
      <c r="H2168" s="22">
        <f t="shared" si="298"/>
        <v>147</v>
      </c>
      <c r="I2168" s="23">
        <f t="shared" si="299"/>
        <v>411306</v>
      </c>
      <c r="J2168" s="23">
        <f t="shared" si="300"/>
        <v>204</v>
      </c>
      <c r="K2168" s="24">
        <f t="shared" si="301"/>
        <v>2594</v>
      </c>
      <c r="L2168" s="23">
        <f t="shared" si="302"/>
        <v>212</v>
      </c>
      <c r="M2168" s="23">
        <f t="shared" si="303"/>
        <v>209</v>
      </c>
      <c r="N2168" s="23">
        <f t="shared" si="304"/>
        <v>593176</v>
      </c>
      <c r="O2168" s="25">
        <f t="shared" si="305"/>
        <v>584782</v>
      </c>
      <c r="P2168" s="19" t="s">
        <v>23</v>
      </c>
      <c r="Q2168" s="19" t="s">
        <v>1985</v>
      </c>
      <c r="R2168" s="19" t="s">
        <v>2394</v>
      </c>
      <c r="S2168" s="19">
        <v>1133</v>
      </c>
      <c r="T2168" s="20">
        <v>44972</v>
      </c>
      <c r="U2168" s="26">
        <v>2798</v>
      </c>
    </row>
    <row r="2169" spans="1:21" x14ac:dyDescent="0.25">
      <c r="A2169" s="19" t="s">
        <v>1809</v>
      </c>
      <c r="B2169" s="20">
        <v>44915</v>
      </c>
      <c r="C2169" s="20">
        <v>44919</v>
      </c>
      <c r="D2169" s="19">
        <v>60</v>
      </c>
      <c r="E2169" s="19">
        <v>43.03</v>
      </c>
      <c r="F2169" s="21">
        <f t="shared" si="297"/>
        <v>44981</v>
      </c>
      <c r="G2169" s="20">
        <v>44942</v>
      </c>
      <c r="H2169" s="22">
        <f t="shared" si="298"/>
        <v>-39</v>
      </c>
      <c r="I2169" s="23">
        <f t="shared" si="299"/>
        <v>-1678.17</v>
      </c>
      <c r="J2169" s="23">
        <f t="shared" si="300"/>
        <v>22</v>
      </c>
      <c r="K2169" s="24">
        <f t="shared" si="301"/>
        <v>21.03</v>
      </c>
      <c r="L2169" s="23">
        <f t="shared" si="302"/>
        <v>27</v>
      </c>
      <c r="M2169" s="23">
        <f t="shared" si="303"/>
        <v>23</v>
      </c>
      <c r="N2169" s="23">
        <f t="shared" si="304"/>
        <v>1161.81</v>
      </c>
      <c r="O2169" s="25">
        <f t="shared" si="305"/>
        <v>989.69</v>
      </c>
      <c r="P2169" s="19" t="s">
        <v>23</v>
      </c>
      <c r="Q2169" s="19" t="s">
        <v>1985</v>
      </c>
      <c r="R2169" s="19" t="s">
        <v>2395</v>
      </c>
      <c r="S2169" s="19">
        <v>269</v>
      </c>
      <c r="T2169" s="20">
        <v>44942</v>
      </c>
      <c r="U2169" s="19">
        <v>43.03</v>
      </c>
    </row>
    <row r="2170" spans="1:21" x14ac:dyDescent="0.25">
      <c r="A2170" s="19" t="s">
        <v>1810</v>
      </c>
      <c r="B2170" s="20">
        <v>44915</v>
      </c>
      <c r="C2170" s="20">
        <v>44919</v>
      </c>
      <c r="D2170" s="19">
        <v>60</v>
      </c>
      <c r="E2170" s="19">
        <v>208.99</v>
      </c>
      <c r="F2170" s="21">
        <f t="shared" si="297"/>
        <v>44981</v>
      </c>
      <c r="G2170" s="20">
        <v>44942</v>
      </c>
      <c r="H2170" s="22">
        <f t="shared" si="298"/>
        <v>-39</v>
      </c>
      <c r="I2170" s="23">
        <f t="shared" si="299"/>
        <v>-8150.6100000000006</v>
      </c>
      <c r="J2170" s="23">
        <f t="shared" si="300"/>
        <v>22</v>
      </c>
      <c r="K2170" s="24">
        <f t="shared" si="301"/>
        <v>186.99</v>
      </c>
      <c r="L2170" s="23">
        <f t="shared" si="302"/>
        <v>27</v>
      </c>
      <c r="M2170" s="23">
        <f t="shared" si="303"/>
        <v>23</v>
      </c>
      <c r="N2170" s="23">
        <f t="shared" si="304"/>
        <v>5642.7300000000005</v>
      </c>
      <c r="O2170" s="25">
        <f t="shared" si="305"/>
        <v>4806.7700000000004</v>
      </c>
      <c r="P2170" s="19" t="s">
        <v>23</v>
      </c>
      <c r="Q2170" s="19" t="s">
        <v>1985</v>
      </c>
      <c r="R2170" s="19" t="s">
        <v>2395</v>
      </c>
      <c r="S2170" s="19">
        <v>269</v>
      </c>
      <c r="T2170" s="20">
        <v>44942</v>
      </c>
      <c r="U2170" s="19">
        <v>208.99</v>
      </c>
    </row>
    <row r="2171" spans="1:21" x14ac:dyDescent="0.25">
      <c r="A2171" s="19" t="s">
        <v>1811</v>
      </c>
      <c r="B2171" s="20">
        <v>44915</v>
      </c>
      <c r="C2171" s="20">
        <v>44916</v>
      </c>
      <c r="D2171" s="19">
        <v>60</v>
      </c>
      <c r="E2171" s="26">
        <v>1145.83</v>
      </c>
      <c r="F2171" s="21">
        <f t="shared" si="297"/>
        <v>44978</v>
      </c>
      <c r="G2171" s="20">
        <v>44942</v>
      </c>
      <c r="H2171" s="22">
        <f t="shared" si="298"/>
        <v>-36</v>
      </c>
      <c r="I2171" s="23">
        <f t="shared" si="299"/>
        <v>-41249.879999999997</v>
      </c>
      <c r="J2171" s="23">
        <f t="shared" si="300"/>
        <v>25</v>
      </c>
      <c r="K2171" s="24">
        <f t="shared" si="301"/>
        <v>1120.83</v>
      </c>
      <c r="L2171" s="23">
        <f t="shared" si="302"/>
        <v>27</v>
      </c>
      <c r="M2171" s="23">
        <f t="shared" si="303"/>
        <v>26</v>
      </c>
      <c r="N2171" s="23">
        <f t="shared" si="304"/>
        <v>30937.409999999996</v>
      </c>
      <c r="O2171" s="25">
        <f t="shared" si="305"/>
        <v>29791.579999999998</v>
      </c>
      <c r="P2171" s="19" t="s">
        <v>23</v>
      </c>
      <c r="Q2171" s="19" t="s">
        <v>1985</v>
      </c>
      <c r="R2171" s="19" t="s">
        <v>2395</v>
      </c>
      <c r="S2171" s="19">
        <v>269</v>
      </c>
      <c r="T2171" s="20">
        <v>44942</v>
      </c>
      <c r="U2171" s="26">
        <v>1145.83</v>
      </c>
    </row>
    <row r="2172" spans="1:21" x14ac:dyDescent="0.25">
      <c r="A2172" s="19" t="s">
        <v>1812</v>
      </c>
      <c r="B2172" s="20">
        <v>44915</v>
      </c>
      <c r="C2172" s="20">
        <v>44919</v>
      </c>
      <c r="D2172" s="19">
        <v>60</v>
      </c>
      <c r="E2172" s="19">
        <v>110.28</v>
      </c>
      <c r="F2172" s="21">
        <f t="shared" si="297"/>
        <v>44981</v>
      </c>
      <c r="G2172" s="20">
        <v>44942</v>
      </c>
      <c r="H2172" s="22">
        <f t="shared" si="298"/>
        <v>-39</v>
      </c>
      <c r="I2172" s="23">
        <f t="shared" si="299"/>
        <v>-4300.92</v>
      </c>
      <c r="J2172" s="23">
        <f t="shared" si="300"/>
        <v>22</v>
      </c>
      <c r="K2172" s="24">
        <f t="shared" si="301"/>
        <v>88.28</v>
      </c>
      <c r="L2172" s="23">
        <f t="shared" si="302"/>
        <v>27</v>
      </c>
      <c r="M2172" s="23">
        <f t="shared" si="303"/>
        <v>23</v>
      </c>
      <c r="N2172" s="23">
        <f t="shared" si="304"/>
        <v>2977.56</v>
      </c>
      <c r="O2172" s="25">
        <f t="shared" si="305"/>
        <v>2536.44</v>
      </c>
      <c r="P2172" s="19" t="s">
        <v>23</v>
      </c>
      <c r="Q2172" s="19" t="s">
        <v>1985</v>
      </c>
      <c r="R2172" s="19" t="s">
        <v>2395</v>
      </c>
      <c r="S2172" s="19">
        <v>269</v>
      </c>
      <c r="T2172" s="20">
        <v>44942</v>
      </c>
      <c r="U2172" s="19">
        <v>110.28</v>
      </c>
    </row>
    <row r="2173" spans="1:21" x14ac:dyDescent="0.25">
      <c r="A2173" s="19" t="s">
        <v>1813</v>
      </c>
      <c r="B2173" s="20">
        <v>44915</v>
      </c>
      <c r="C2173" s="20">
        <v>44919</v>
      </c>
      <c r="D2173" s="19">
        <v>60</v>
      </c>
      <c r="E2173" s="19">
        <v>326.60000000000002</v>
      </c>
      <c r="F2173" s="21">
        <f t="shared" si="297"/>
        <v>44981</v>
      </c>
      <c r="G2173" s="20">
        <v>44942</v>
      </c>
      <c r="H2173" s="22">
        <f t="shared" si="298"/>
        <v>-39</v>
      </c>
      <c r="I2173" s="23">
        <f t="shared" si="299"/>
        <v>-12737.400000000001</v>
      </c>
      <c r="J2173" s="23">
        <f t="shared" si="300"/>
        <v>22</v>
      </c>
      <c r="K2173" s="24">
        <f t="shared" si="301"/>
        <v>304.60000000000002</v>
      </c>
      <c r="L2173" s="23">
        <f t="shared" si="302"/>
        <v>27</v>
      </c>
      <c r="M2173" s="23">
        <f t="shared" si="303"/>
        <v>23</v>
      </c>
      <c r="N2173" s="23">
        <f t="shared" si="304"/>
        <v>8818.2000000000007</v>
      </c>
      <c r="O2173" s="25">
        <f t="shared" si="305"/>
        <v>7511.8</v>
      </c>
      <c r="P2173" s="19" t="s">
        <v>23</v>
      </c>
      <c r="Q2173" s="19" t="s">
        <v>1985</v>
      </c>
      <c r="R2173" s="19" t="s">
        <v>2395</v>
      </c>
      <c r="S2173" s="19">
        <v>269</v>
      </c>
      <c r="T2173" s="20">
        <v>44942</v>
      </c>
      <c r="U2173" s="19">
        <v>326.60000000000002</v>
      </c>
    </row>
    <row r="2174" spans="1:21" x14ac:dyDescent="0.25">
      <c r="A2174" s="19" t="s">
        <v>1814</v>
      </c>
      <c r="B2174" s="20">
        <v>44915</v>
      </c>
      <c r="C2174" s="20">
        <v>44919</v>
      </c>
      <c r="D2174" s="19">
        <v>60</v>
      </c>
      <c r="E2174" s="19">
        <v>179.57</v>
      </c>
      <c r="F2174" s="21">
        <f t="shared" si="297"/>
        <v>44981</v>
      </c>
      <c r="G2174" s="20">
        <v>44942</v>
      </c>
      <c r="H2174" s="22">
        <f t="shared" si="298"/>
        <v>-39</v>
      </c>
      <c r="I2174" s="23">
        <f t="shared" si="299"/>
        <v>-7003.23</v>
      </c>
      <c r="J2174" s="23">
        <f t="shared" si="300"/>
        <v>22</v>
      </c>
      <c r="K2174" s="24">
        <f t="shared" si="301"/>
        <v>157.57</v>
      </c>
      <c r="L2174" s="23">
        <f t="shared" si="302"/>
        <v>27</v>
      </c>
      <c r="M2174" s="23">
        <f t="shared" si="303"/>
        <v>23</v>
      </c>
      <c r="N2174" s="23">
        <f t="shared" si="304"/>
        <v>4848.3899999999994</v>
      </c>
      <c r="O2174" s="25">
        <f t="shared" si="305"/>
        <v>4130.1099999999997</v>
      </c>
      <c r="P2174" s="19" t="s">
        <v>23</v>
      </c>
      <c r="Q2174" s="19" t="s">
        <v>1985</v>
      </c>
      <c r="R2174" s="19" t="s">
        <v>2395</v>
      </c>
      <c r="S2174" s="19">
        <v>269</v>
      </c>
      <c r="T2174" s="20">
        <v>44942</v>
      </c>
      <c r="U2174" s="19">
        <v>179.57</v>
      </c>
    </row>
    <row r="2175" spans="1:21" x14ac:dyDescent="0.25">
      <c r="A2175" s="19" t="s">
        <v>1815</v>
      </c>
      <c r="B2175" s="20">
        <v>44915</v>
      </c>
      <c r="C2175" s="20">
        <v>44919</v>
      </c>
      <c r="D2175" s="19">
        <v>60</v>
      </c>
      <c r="E2175" s="19">
        <v>93.44</v>
      </c>
      <c r="F2175" s="21">
        <f t="shared" si="297"/>
        <v>44981</v>
      </c>
      <c r="G2175" s="20">
        <v>44942</v>
      </c>
      <c r="H2175" s="22">
        <f t="shared" si="298"/>
        <v>-39</v>
      </c>
      <c r="I2175" s="23">
        <f t="shared" si="299"/>
        <v>-3644.16</v>
      </c>
      <c r="J2175" s="23">
        <f t="shared" si="300"/>
        <v>22</v>
      </c>
      <c r="K2175" s="24">
        <f t="shared" si="301"/>
        <v>71.44</v>
      </c>
      <c r="L2175" s="23">
        <f t="shared" si="302"/>
        <v>27</v>
      </c>
      <c r="M2175" s="23">
        <f t="shared" si="303"/>
        <v>23</v>
      </c>
      <c r="N2175" s="23">
        <f t="shared" si="304"/>
        <v>2522.88</v>
      </c>
      <c r="O2175" s="25">
        <f t="shared" si="305"/>
        <v>2149.12</v>
      </c>
      <c r="P2175" s="19" t="s">
        <v>23</v>
      </c>
      <c r="Q2175" s="19" t="s">
        <v>1985</v>
      </c>
      <c r="R2175" s="19" t="s">
        <v>2395</v>
      </c>
      <c r="S2175" s="19">
        <v>269</v>
      </c>
      <c r="T2175" s="20">
        <v>44942</v>
      </c>
      <c r="U2175" s="19">
        <v>93.44</v>
      </c>
    </row>
    <row r="2176" spans="1:21" x14ac:dyDescent="0.25">
      <c r="A2176" s="19" t="s">
        <v>1816</v>
      </c>
      <c r="B2176" s="20">
        <v>44915</v>
      </c>
      <c r="C2176" s="20">
        <v>44919</v>
      </c>
      <c r="D2176" s="19">
        <v>60</v>
      </c>
      <c r="E2176" s="19">
        <v>351.5</v>
      </c>
      <c r="F2176" s="21">
        <f t="shared" si="297"/>
        <v>44981</v>
      </c>
      <c r="G2176" s="20">
        <v>44942</v>
      </c>
      <c r="H2176" s="22">
        <f t="shared" si="298"/>
        <v>-39</v>
      </c>
      <c r="I2176" s="23">
        <f t="shared" si="299"/>
        <v>-13708.5</v>
      </c>
      <c r="J2176" s="23">
        <f t="shared" si="300"/>
        <v>22</v>
      </c>
      <c r="K2176" s="24">
        <f t="shared" si="301"/>
        <v>329.5</v>
      </c>
      <c r="L2176" s="23">
        <f t="shared" si="302"/>
        <v>27</v>
      </c>
      <c r="M2176" s="23">
        <f t="shared" si="303"/>
        <v>23</v>
      </c>
      <c r="N2176" s="23">
        <f t="shared" si="304"/>
        <v>9490.5</v>
      </c>
      <c r="O2176" s="25">
        <f t="shared" si="305"/>
        <v>8084.5</v>
      </c>
      <c r="P2176" s="19" t="s">
        <v>23</v>
      </c>
      <c r="Q2176" s="19" t="s">
        <v>1985</v>
      </c>
      <c r="R2176" s="19" t="s">
        <v>2395</v>
      </c>
      <c r="S2176" s="19">
        <v>269</v>
      </c>
      <c r="T2176" s="20">
        <v>44942</v>
      </c>
      <c r="U2176" s="19">
        <v>351.5</v>
      </c>
    </row>
    <row r="2177" spans="1:21" x14ac:dyDescent="0.25">
      <c r="A2177" s="19" t="s">
        <v>1817</v>
      </c>
      <c r="B2177" s="20">
        <v>44915</v>
      </c>
      <c r="C2177" s="20">
        <v>44919</v>
      </c>
      <c r="D2177" s="19">
        <v>60</v>
      </c>
      <c r="E2177" s="19">
        <v>68.069999999999993</v>
      </c>
      <c r="F2177" s="21">
        <f t="shared" si="297"/>
        <v>44981</v>
      </c>
      <c r="G2177" s="20">
        <v>44942</v>
      </c>
      <c r="H2177" s="22">
        <f t="shared" si="298"/>
        <v>-39</v>
      </c>
      <c r="I2177" s="23">
        <f t="shared" si="299"/>
        <v>-2654.7299999999996</v>
      </c>
      <c r="J2177" s="23">
        <f t="shared" si="300"/>
        <v>22</v>
      </c>
      <c r="K2177" s="24">
        <f t="shared" si="301"/>
        <v>46.069999999999993</v>
      </c>
      <c r="L2177" s="23">
        <f t="shared" si="302"/>
        <v>27</v>
      </c>
      <c r="M2177" s="23">
        <f t="shared" si="303"/>
        <v>23</v>
      </c>
      <c r="N2177" s="23">
        <f t="shared" si="304"/>
        <v>1837.8899999999999</v>
      </c>
      <c r="O2177" s="25">
        <f t="shared" si="305"/>
        <v>1565.61</v>
      </c>
      <c r="P2177" s="19" t="s">
        <v>23</v>
      </c>
      <c r="Q2177" s="19" t="s">
        <v>1985</v>
      </c>
      <c r="R2177" s="19" t="s">
        <v>2395</v>
      </c>
      <c r="S2177" s="19">
        <v>269</v>
      </c>
      <c r="T2177" s="20">
        <v>44942</v>
      </c>
      <c r="U2177" s="19">
        <v>68.069999999999993</v>
      </c>
    </row>
    <row r="2178" spans="1:21" x14ac:dyDescent="0.25">
      <c r="A2178" s="19" t="s">
        <v>1818</v>
      </c>
      <c r="B2178" s="20">
        <v>44915</v>
      </c>
      <c r="C2178" s="20">
        <v>44916</v>
      </c>
      <c r="D2178" s="19">
        <v>60</v>
      </c>
      <c r="E2178" s="19">
        <v>67.260000000000005</v>
      </c>
      <c r="F2178" s="21">
        <f t="shared" si="297"/>
        <v>44978</v>
      </c>
      <c r="G2178" s="20">
        <v>44942</v>
      </c>
      <c r="H2178" s="22">
        <f t="shared" si="298"/>
        <v>-36</v>
      </c>
      <c r="I2178" s="23">
        <f t="shared" si="299"/>
        <v>-2421.36</v>
      </c>
      <c r="J2178" s="23">
        <f t="shared" si="300"/>
        <v>25</v>
      </c>
      <c r="K2178" s="24">
        <f t="shared" si="301"/>
        <v>42.260000000000005</v>
      </c>
      <c r="L2178" s="23">
        <f t="shared" si="302"/>
        <v>27</v>
      </c>
      <c r="M2178" s="23">
        <f t="shared" si="303"/>
        <v>26</v>
      </c>
      <c r="N2178" s="23">
        <f t="shared" si="304"/>
        <v>1816.0200000000002</v>
      </c>
      <c r="O2178" s="25">
        <f t="shared" si="305"/>
        <v>1748.7600000000002</v>
      </c>
      <c r="P2178" s="19" t="s">
        <v>23</v>
      </c>
      <c r="Q2178" s="19" t="s">
        <v>1985</v>
      </c>
      <c r="R2178" s="19" t="s">
        <v>2395</v>
      </c>
      <c r="S2178" s="19">
        <v>269</v>
      </c>
      <c r="T2178" s="20">
        <v>44942</v>
      </c>
      <c r="U2178" s="19">
        <v>67.260000000000005</v>
      </c>
    </row>
    <row r="2179" spans="1:21" x14ac:dyDescent="0.25">
      <c r="A2179" s="19" t="s">
        <v>1819</v>
      </c>
      <c r="B2179" s="20">
        <v>44915</v>
      </c>
      <c r="C2179" s="20">
        <v>44919</v>
      </c>
      <c r="D2179" s="19">
        <v>60</v>
      </c>
      <c r="E2179" s="19">
        <v>196.08</v>
      </c>
      <c r="F2179" s="21">
        <f t="shared" si="297"/>
        <v>44981</v>
      </c>
      <c r="G2179" s="20">
        <v>44942</v>
      </c>
      <c r="H2179" s="22">
        <f t="shared" si="298"/>
        <v>-39</v>
      </c>
      <c r="I2179" s="23">
        <f t="shared" si="299"/>
        <v>-7647.1200000000008</v>
      </c>
      <c r="J2179" s="23">
        <f t="shared" si="300"/>
        <v>22</v>
      </c>
      <c r="K2179" s="24">
        <f t="shared" si="301"/>
        <v>174.08</v>
      </c>
      <c r="L2179" s="23">
        <f t="shared" si="302"/>
        <v>27</v>
      </c>
      <c r="M2179" s="23">
        <f t="shared" si="303"/>
        <v>23</v>
      </c>
      <c r="N2179" s="23">
        <f t="shared" si="304"/>
        <v>5294.1600000000008</v>
      </c>
      <c r="O2179" s="25">
        <f t="shared" si="305"/>
        <v>4509.84</v>
      </c>
      <c r="P2179" s="19" t="s">
        <v>23</v>
      </c>
      <c r="Q2179" s="19" t="s">
        <v>1985</v>
      </c>
      <c r="R2179" s="19" t="s">
        <v>2395</v>
      </c>
      <c r="S2179" s="19">
        <v>269</v>
      </c>
      <c r="T2179" s="20">
        <v>44942</v>
      </c>
      <c r="U2179" s="19">
        <v>196.08</v>
      </c>
    </row>
    <row r="2180" spans="1:21" x14ac:dyDescent="0.25">
      <c r="A2180" s="19" t="s">
        <v>1820</v>
      </c>
      <c r="B2180" s="20">
        <v>44915</v>
      </c>
      <c r="C2180" s="20">
        <v>44916</v>
      </c>
      <c r="D2180" s="19">
        <v>60</v>
      </c>
      <c r="E2180" s="19">
        <v>127.76</v>
      </c>
      <c r="F2180" s="21">
        <f t="shared" si="297"/>
        <v>44978</v>
      </c>
      <c r="G2180" s="20">
        <v>44942</v>
      </c>
      <c r="H2180" s="22">
        <f t="shared" si="298"/>
        <v>-36</v>
      </c>
      <c r="I2180" s="23">
        <f t="shared" si="299"/>
        <v>-4599.3600000000006</v>
      </c>
      <c r="J2180" s="23">
        <f t="shared" si="300"/>
        <v>25</v>
      </c>
      <c r="K2180" s="24">
        <f t="shared" si="301"/>
        <v>102.76</v>
      </c>
      <c r="L2180" s="23">
        <f t="shared" si="302"/>
        <v>27</v>
      </c>
      <c r="M2180" s="23">
        <f t="shared" si="303"/>
        <v>26</v>
      </c>
      <c r="N2180" s="23">
        <f t="shared" si="304"/>
        <v>3449.52</v>
      </c>
      <c r="O2180" s="25">
        <f t="shared" si="305"/>
        <v>3321.76</v>
      </c>
      <c r="P2180" s="19" t="s">
        <v>23</v>
      </c>
      <c r="Q2180" s="19" t="s">
        <v>1985</v>
      </c>
      <c r="R2180" s="19" t="s">
        <v>2395</v>
      </c>
      <c r="S2180" s="19">
        <v>269</v>
      </c>
      <c r="T2180" s="20">
        <v>44942</v>
      </c>
      <c r="U2180" s="19">
        <v>127.76</v>
      </c>
    </row>
    <row r="2181" spans="1:21" x14ac:dyDescent="0.25">
      <c r="A2181" s="19" t="s">
        <v>1821</v>
      </c>
      <c r="B2181" s="20">
        <v>44915</v>
      </c>
      <c r="C2181" s="20">
        <v>44916</v>
      </c>
      <c r="D2181" s="19">
        <v>60</v>
      </c>
      <c r="E2181" s="19">
        <v>320.27999999999997</v>
      </c>
      <c r="F2181" s="21">
        <f t="shared" si="297"/>
        <v>44978</v>
      </c>
      <c r="G2181" s="20">
        <v>44942</v>
      </c>
      <c r="H2181" s="22">
        <f t="shared" si="298"/>
        <v>-36</v>
      </c>
      <c r="I2181" s="23">
        <f t="shared" si="299"/>
        <v>-11530.079999999998</v>
      </c>
      <c r="J2181" s="23">
        <f t="shared" si="300"/>
        <v>25</v>
      </c>
      <c r="K2181" s="24">
        <f t="shared" si="301"/>
        <v>295.27999999999997</v>
      </c>
      <c r="L2181" s="23">
        <f t="shared" si="302"/>
        <v>27</v>
      </c>
      <c r="M2181" s="23">
        <f t="shared" si="303"/>
        <v>26</v>
      </c>
      <c r="N2181" s="23">
        <f t="shared" si="304"/>
        <v>8647.56</v>
      </c>
      <c r="O2181" s="25">
        <f t="shared" si="305"/>
        <v>8327.2799999999988</v>
      </c>
      <c r="P2181" s="19" t="s">
        <v>23</v>
      </c>
      <c r="Q2181" s="19" t="s">
        <v>1985</v>
      </c>
      <c r="R2181" s="19" t="s">
        <v>2395</v>
      </c>
      <c r="S2181" s="19">
        <v>269</v>
      </c>
      <c r="T2181" s="20">
        <v>44942</v>
      </c>
      <c r="U2181" s="19">
        <v>320.27999999999997</v>
      </c>
    </row>
    <row r="2182" spans="1:21" x14ac:dyDescent="0.25">
      <c r="A2182" s="19" t="s">
        <v>1822</v>
      </c>
      <c r="B2182" s="20">
        <v>44915</v>
      </c>
      <c r="C2182" s="20">
        <v>44916</v>
      </c>
      <c r="D2182" s="19">
        <v>60</v>
      </c>
      <c r="E2182" s="19">
        <v>52.93</v>
      </c>
      <c r="F2182" s="21">
        <f t="shared" ref="F2182:F2245" si="306">EDATE(C2182,2)</f>
        <v>44978</v>
      </c>
      <c r="G2182" s="20">
        <v>44942</v>
      </c>
      <c r="H2182" s="22">
        <f t="shared" si="298"/>
        <v>-36</v>
      </c>
      <c r="I2182" s="23">
        <f t="shared" si="299"/>
        <v>-1905.48</v>
      </c>
      <c r="J2182" s="23">
        <f t="shared" si="300"/>
        <v>25</v>
      </c>
      <c r="K2182" s="24">
        <f t="shared" si="301"/>
        <v>27.93</v>
      </c>
      <c r="L2182" s="23">
        <f t="shared" si="302"/>
        <v>27</v>
      </c>
      <c r="M2182" s="23">
        <f t="shared" si="303"/>
        <v>26</v>
      </c>
      <c r="N2182" s="23">
        <f t="shared" si="304"/>
        <v>1429.11</v>
      </c>
      <c r="O2182" s="25">
        <f t="shared" si="305"/>
        <v>1376.18</v>
      </c>
      <c r="P2182" s="19" t="s">
        <v>23</v>
      </c>
      <c r="Q2182" s="19" t="s">
        <v>1985</v>
      </c>
      <c r="R2182" s="19" t="s">
        <v>2395</v>
      </c>
      <c r="S2182" s="19">
        <v>269</v>
      </c>
      <c r="T2182" s="20">
        <v>44942</v>
      </c>
      <c r="U2182" s="19">
        <v>52.93</v>
      </c>
    </row>
    <row r="2183" spans="1:21" x14ac:dyDescent="0.25">
      <c r="A2183" s="19" t="s">
        <v>1823</v>
      </c>
      <c r="B2183" s="20">
        <v>44915</v>
      </c>
      <c r="C2183" s="20">
        <v>44920</v>
      </c>
      <c r="D2183" s="19">
        <v>60</v>
      </c>
      <c r="E2183" s="19">
        <v>102.27</v>
      </c>
      <c r="F2183" s="21">
        <f t="shared" si="306"/>
        <v>44982</v>
      </c>
      <c r="G2183" s="20">
        <v>44942</v>
      </c>
      <c r="H2183" s="22">
        <f t="shared" ref="H2183:H2246" si="307">G2183-F2183</f>
        <v>-40</v>
      </c>
      <c r="I2183" s="23">
        <f t="shared" ref="I2183:I2246" si="308">E2183*H2183</f>
        <v>-4090.7999999999997</v>
      </c>
      <c r="J2183" s="23">
        <f t="shared" ref="J2183:J2246" si="309">DAYS360(C2183,G2183)</f>
        <v>21</v>
      </c>
      <c r="K2183" s="24">
        <f t="shared" ref="K2183:K2246" si="310">E2183-J2183</f>
        <v>81.27</v>
      </c>
      <c r="L2183" s="23">
        <f t="shared" ref="L2183:L2246" si="311">G2183-B2183</f>
        <v>27</v>
      </c>
      <c r="M2183" s="23">
        <f t="shared" ref="M2183:M2246" si="312">G2183-C2183</f>
        <v>22</v>
      </c>
      <c r="N2183" s="23">
        <f t="shared" ref="N2183:N2246" si="313">E2183*L2183</f>
        <v>2761.29</v>
      </c>
      <c r="O2183" s="25">
        <f t="shared" ref="O2183:O2246" si="314">E2183*M2183</f>
        <v>2249.94</v>
      </c>
      <c r="P2183" s="19" t="s">
        <v>23</v>
      </c>
      <c r="Q2183" s="19" t="s">
        <v>1985</v>
      </c>
      <c r="R2183" s="19" t="s">
        <v>2395</v>
      </c>
      <c r="S2183" s="19">
        <v>269</v>
      </c>
      <c r="T2183" s="20">
        <v>44942</v>
      </c>
      <c r="U2183" s="19">
        <v>102.27</v>
      </c>
    </row>
    <row r="2184" spans="1:21" x14ac:dyDescent="0.25">
      <c r="A2184" s="19" t="s">
        <v>1824</v>
      </c>
      <c r="B2184" s="20">
        <v>44915</v>
      </c>
      <c r="C2184" s="20">
        <v>44917</v>
      </c>
      <c r="D2184" s="19">
        <v>60</v>
      </c>
      <c r="E2184" s="19">
        <v>65.87</v>
      </c>
      <c r="F2184" s="21">
        <f t="shared" si="306"/>
        <v>44979</v>
      </c>
      <c r="G2184" s="20">
        <v>44942</v>
      </c>
      <c r="H2184" s="22">
        <f t="shared" si="307"/>
        <v>-37</v>
      </c>
      <c r="I2184" s="23">
        <f t="shared" si="308"/>
        <v>-2437.19</v>
      </c>
      <c r="J2184" s="23">
        <f t="shared" si="309"/>
        <v>24</v>
      </c>
      <c r="K2184" s="24">
        <f t="shared" si="310"/>
        <v>41.870000000000005</v>
      </c>
      <c r="L2184" s="23">
        <f t="shared" si="311"/>
        <v>27</v>
      </c>
      <c r="M2184" s="23">
        <f t="shared" si="312"/>
        <v>25</v>
      </c>
      <c r="N2184" s="23">
        <f t="shared" si="313"/>
        <v>1778.4900000000002</v>
      </c>
      <c r="O2184" s="25">
        <f t="shared" si="314"/>
        <v>1646.75</v>
      </c>
      <c r="P2184" s="19" t="s">
        <v>23</v>
      </c>
      <c r="Q2184" s="19" t="s">
        <v>1985</v>
      </c>
      <c r="R2184" s="19" t="s">
        <v>2395</v>
      </c>
      <c r="S2184" s="19">
        <v>269</v>
      </c>
      <c r="T2184" s="20">
        <v>44942</v>
      </c>
      <c r="U2184" s="19">
        <v>65.87</v>
      </c>
    </row>
    <row r="2185" spans="1:21" x14ac:dyDescent="0.25">
      <c r="A2185" s="19" t="s">
        <v>1825</v>
      </c>
      <c r="B2185" s="20">
        <v>44915</v>
      </c>
      <c r="C2185" s="20">
        <v>44920</v>
      </c>
      <c r="D2185" s="19">
        <v>60</v>
      </c>
      <c r="E2185" s="19">
        <v>236.97</v>
      </c>
      <c r="F2185" s="21">
        <f t="shared" si="306"/>
        <v>44982</v>
      </c>
      <c r="G2185" s="20">
        <v>44942</v>
      </c>
      <c r="H2185" s="22">
        <f t="shared" si="307"/>
        <v>-40</v>
      </c>
      <c r="I2185" s="23">
        <f t="shared" si="308"/>
        <v>-9478.7999999999993</v>
      </c>
      <c r="J2185" s="23">
        <f t="shared" si="309"/>
        <v>21</v>
      </c>
      <c r="K2185" s="24">
        <f t="shared" si="310"/>
        <v>215.97</v>
      </c>
      <c r="L2185" s="23">
        <f t="shared" si="311"/>
        <v>27</v>
      </c>
      <c r="M2185" s="23">
        <f t="shared" si="312"/>
        <v>22</v>
      </c>
      <c r="N2185" s="23">
        <f t="shared" si="313"/>
        <v>6398.19</v>
      </c>
      <c r="O2185" s="25">
        <f t="shared" si="314"/>
        <v>5213.34</v>
      </c>
      <c r="P2185" s="19" t="s">
        <v>23</v>
      </c>
      <c r="Q2185" s="19" t="s">
        <v>1985</v>
      </c>
      <c r="R2185" s="19" t="s">
        <v>2395</v>
      </c>
      <c r="S2185" s="19">
        <v>269</v>
      </c>
      <c r="T2185" s="20">
        <v>44942</v>
      </c>
      <c r="U2185" s="19">
        <v>236.97</v>
      </c>
    </row>
    <row r="2186" spans="1:21" x14ac:dyDescent="0.25">
      <c r="A2186" s="19" t="s">
        <v>1826</v>
      </c>
      <c r="B2186" s="20">
        <v>44915</v>
      </c>
      <c r="C2186" s="20">
        <v>44920</v>
      </c>
      <c r="D2186" s="19">
        <v>60</v>
      </c>
      <c r="E2186" s="19">
        <v>387.56</v>
      </c>
      <c r="F2186" s="21">
        <f t="shared" si="306"/>
        <v>44982</v>
      </c>
      <c r="G2186" s="20">
        <v>44942</v>
      </c>
      <c r="H2186" s="22">
        <f t="shared" si="307"/>
        <v>-40</v>
      </c>
      <c r="I2186" s="23">
        <f t="shared" si="308"/>
        <v>-15502.4</v>
      </c>
      <c r="J2186" s="23">
        <f t="shared" si="309"/>
        <v>21</v>
      </c>
      <c r="K2186" s="24">
        <f t="shared" si="310"/>
        <v>366.56</v>
      </c>
      <c r="L2186" s="23">
        <f t="shared" si="311"/>
        <v>27</v>
      </c>
      <c r="M2186" s="23">
        <f t="shared" si="312"/>
        <v>22</v>
      </c>
      <c r="N2186" s="23">
        <f t="shared" si="313"/>
        <v>10464.120000000001</v>
      </c>
      <c r="O2186" s="25">
        <f t="shared" si="314"/>
        <v>8526.32</v>
      </c>
      <c r="P2186" s="19" t="s">
        <v>23</v>
      </c>
      <c r="Q2186" s="19" t="s">
        <v>1985</v>
      </c>
      <c r="R2186" s="19" t="s">
        <v>2395</v>
      </c>
      <c r="S2186" s="19">
        <v>269</v>
      </c>
      <c r="T2186" s="20">
        <v>44942</v>
      </c>
      <c r="U2186" s="19">
        <v>387.56</v>
      </c>
    </row>
    <row r="2187" spans="1:21" x14ac:dyDescent="0.25">
      <c r="A2187" s="19" t="s">
        <v>1827</v>
      </c>
      <c r="B2187" s="20">
        <v>44915</v>
      </c>
      <c r="C2187" s="20">
        <v>44920</v>
      </c>
      <c r="D2187" s="19">
        <v>60</v>
      </c>
      <c r="E2187" s="19">
        <v>386.88</v>
      </c>
      <c r="F2187" s="21">
        <f t="shared" si="306"/>
        <v>44982</v>
      </c>
      <c r="G2187" s="20">
        <v>44942</v>
      </c>
      <c r="H2187" s="22">
        <f t="shared" si="307"/>
        <v>-40</v>
      </c>
      <c r="I2187" s="23">
        <f t="shared" si="308"/>
        <v>-15475.2</v>
      </c>
      <c r="J2187" s="23">
        <f t="shared" si="309"/>
        <v>21</v>
      </c>
      <c r="K2187" s="24">
        <f t="shared" si="310"/>
        <v>365.88</v>
      </c>
      <c r="L2187" s="23">
        <f t="shared" si="311"/>
        <v>27</v>
      </c>
      <c r="M2187" s="23">
        <f t="shared" si="312"/>
        <v>22</v>
      </c>
      <c r="N2187" s="23">
        <f t="shared" si="313"/>
        <v>10445.76</v>
      </c>
      <c r="O2187" s="25">
        <f t="shared" si="314"/>
        <v>8511.36</v>
      </c>
      <c r="P2187" s="19" t="s">
        <v>23</v>
      </c>
      <c r="Q2187" s="19" t="s">
        <v>1985</v>
      </c>
      <c r="R2187" s="19" t="s">
        <v>2395</v>
      </c>
      <c r="S2187" s="19">
        <v>269</v>
      </c>
      <c r="T2187" s="20">
        <v>44942</v>
      </c>
      <c r="U2187" s="19">
        <v>386.88</v>
      </c>
    </row>
    <row r="2188" spans="1:21" x14ac:dyDescent="0.25">
      <c r="A2188" s="19" t="s">
        <v>1828</v>
      </c>
      <c r="B2188" s="20">
        <v>44915</v>
      </c>
      <c r="C2188" s="20">
        <v>44920</v>
      </c>
      <c r="D2188" s="19">
        <v>60</v>
      </c>
      <c r="E2188" s="19">
        <v>347.19</v>
      </c>
      <c r="F2188" s="21">
        <f t="shared" si="306"/>
        <v>44982</v>
      </c>
      <c r="G2188" s="20">
        <v>44942</v>
      </c>
      <c r="H2188" s="22">
        <f t="shared" si="307"/>
        <v>-40</v>
      </c>
      <c r="I2188" s="23">
        <f t="shared" si="308"/>
        <v>-13887.6</v>
      </c>
      <c r="J2188" s="23">
        <f t="shared" si="309"/>
        <v>21</v>
      </c>
      <c r="K2188" s="24">
        <f t="shared" si="310"/>
        <v>326.19</v>
      </c>
      <c r="L2188" s="23">
        <f t="shared" si="311"/>
        <v>27</v>
      </c>
      <c r="M2188" s="23">
        <f t="shared" si="312"/>
        <v>22</v>
      </c>
      <c r="N2188" s="23">
        <f t="shared" si="313"/>
        <v>9374.1299999999992</v>
      </c>
      <c r="O2188" s="25">
        <f t="shared" si="314"/>
        <v>7638.18</v>
      </c>
      <c r="P2188" s="19" t="s">
        <v>23</v>
      </c>
      <c r="Q2188" s="19" t="s">
        <v>1985</v>
      </c>
      <c r="R2188" s="19" t="s">
        <v>2395</v>
      </c>
      <c r="S2188" s="19">
        <v>269</v>
      </c>
      <c r="T2188" s="20">
        <v>44942</v>
      </c>
      <c r="U2188" s="19">
        <v>347.19</v>
      </c>
    </row>
    <row r="2189" spans="1:21" x14ac:dyDescent="0.25">
      <c r="A2189" s="19" t="s">
        <v>1829</v>
      </c>
      <c r="B2189" s="20">
        <v>44915</v>
      </c>
      <c r="C2189" s="20">
        <v>44920</v>
      </c>
      <c r="D2189" s="19">
        <v>60</v>
      </c>
      <c r="E2189" s="19">
        <v>127.41</v>
      </c>
      <c r="F2189" s="21">
        <f t="shared" si="306"/>
        <v>44982</v>
      </c>
      <c r="G2189" s="20">
        <v>44942</v>
      </c>
      <c r="H2189" s="22">
        <f t="shared" si="307"/>
        <v>-40</v>
      </c>
      <c r="I2189" s="23">
        <f t="shared" si="308"/>
        <v>-5096.3999999999996</v>
      </c>
      <c r="J2189" s="23">
        <f t="shared" si="309"/>
        <v>21</v>
      </c>
      <c r="K2189" s="24">
        <f t="shared" si="310"/>
        <v>106.41</v>
      </c>
      <c r="L2189" s="23">
        <f t="shared" si="311"/>
        <v>27</v>
      </c>
      <c r="M2189" s="23">
        <f t="shared" si="312"/>
        <v>22</v>
      </c>
      <c r="N2189" s="23">
        <f t="shared" si="313"/>
        <v>3440.0699999999997</v>
      </c>
      <c r="O2189" s="25">
        <f t="shared" si="314"/>
        <v>2803.02</v>
      </c>
      <c r="P2189" s="19" t="s">
        <v>23</v>
      </c>
      <c r="Q2189" s="19" t="s">
        <v>1985</v>
      </c>
      <c r="R2189" s="19" t="s">
        <v>2395</v>
      </c>
      <c r="S2189" s="19">
        <v>269</v>
      </c>
      <c r="T2189" s="20">
        <v>44942</v>
      </c>
      <c r="U2189" s="19">
        <v>127.41</v>
      </c>
    </row>
    <row r="2190" spans="1:21" x14ac:dyDescent="0.25">
      <c r="A2190" s="19" t="s">
        <v>1830</v>
      </c>
      <c r="B2190" s="20">
        <v>44915</v>
      </c>
      <c r="C2190" s="20">
        <v>44919</v>
      </c>
      <c r="D2190" s="19">
        <v>60</v>
      </c>
      <c r="E2190" s="26">
        <v>2499.02</v>
      </c>
      <c r="F2190" s="21">
        <f t="shared" si="306"/>
        <v>44981</v>
      </c>
      <c r="G2190" s="20">
        <v>44942</v>
      </c>
      <c r="H2190" s="22">
        <f t="shared" si="307"/>
        <v>-39</v>
      </c>
      <c r="I2190" s="23">
        <f t="shared" si="308"/>
        <v>-97461.78</v>
      </c>
      <c r="J2190" s="23">
        <f t="shared" si="309"/>
        <v>22</v>
      </c>
      <c r="K2190" s="24">
        <f t="shared" si="310"/>
        <v>2477.02</v>
      </c>
      <c r="L2190" s="23">
        <f t="shared" si="311"/>
        <v>27</v>
      </c>
      <c r="M2190" s="23">
        <f t="shared" si="312"/>
        <v>23</v>
      </c>
      <c r="N2190" s="23">
        <f t="shared" si="313"/>
        <v>67473.539999999994</v>
      </c>
      <c r="O2190" s="25">
        <f t="shared" si="314"/>
        <v>57477.46</v>
      </c>
      <c r="P2190" s="19" t="s">
        <v>23</v>
      </c>
      <c r="Q2190" s="19" t="s">
        <v>1985</v>
      </c>
      <c r="R2190" s="19" t="s">
        <v>2395</v>
      </c>
      <c r="S2190" s="19">
        <v>269</v>
      </c>
      <c r="T2190" s="20">
        <v>44942</v>
      </c>
      <c r="U2190" s="26">
        <v>2499.02</v>
      </c>
    </row>
    <row r="2191" spans="1:21" x14ac:dyDescent="0.25">
      <c r="A2191" s="19" t="s">
        <v>1831</v>
      </c>
      <c r="B2191" s="20">
        <v>44915</v>
      </c>
      <c r="C2191" s="20">
        <v>44916</v>
      </c>
      <c r="D2191" s="19">
        <v>60</v>
      </c>
      <c r="E2191" s="26">
        <v>2064</v>
      </c>
      <c r="F2191" s="21">
        <f t="shared" si="306"/>
        <v>44978</v>
      </c>
      <c r="G2191" s="20">
        <v>44942</v>
      </c>
      <c r="H2191" s="22">
        <f t="shared" si="307"/>
        <v>-36</v>
      </c>
      <c r="I2191" s="23">
        <f t="shared" si="308"/>
        <v>-74304</v>
      </c>
      <c r="J2191" s="23">
        <f t="shared" si="309"/>
        <v>25</v>
      </c>
      <c r="K2191" s="24">
        <f t="shared" si="310"/>
        <v>2039</v>
      </c>
      <c r="L2191" s="23">
        <f t="shared" si="311"/>
        <v>27</v>
      </c>
      <c r="M2191" s="23">
        <f t="shared" si="312"/>
        <v>26</v>
      </c>
      <c r="N2191" s="23">
        <f t="shared" si="313"/>
        <v>55728</v>
      </c>
      <c r="O2191" s="25">
        <f t="shared" si="314"/>
        <v>53664</v>
      </c>
      <c r="P2191" s="19" t="s">
        <v>23</v>
      </c>
      <c r="Q2191" s="19" t="s">
        <v>1985</v>
      </c>
      <c r="R2191" s="19" t="s">
        <v>2395</v>
      </c>
      <c r="S2191" s="19">
        <v>269</v>
      </c>
      <c r="T2191" s="20">
        <v>44942</v>
      </c>
      <c r="U2191" s="26">
        <v>2064</v>
      </c>
    </row>
    <row r="2192" spans="1:21" x14ac:dyDescent="0.25">
      <c r="A2192" s="19" t="s">
        <v>1832</v>
      </c>
      <c r="B2192" s="20">
        <v>44915</v>
      </c>
      <c r="C2192" s="20">
        <v>44916</v>
      </c>
      <c r="D2192" s="19">
        <v>60</v>
      </c>
      <c r="E2192" s="26">
        <v>1383.93</v>
      </c>
      <c r="F2192" s="21">
        <f t="shared" si="306"/>
        <v>44978</v>
      </c>
      <c r="G2192" s="20">
        <v>44942</v>
      </c>
      <c r="H2192" s="22">
        <f t="shared" si="307"/>
        <v>-36</v>
      </c>
      <c r="I2192" s="23">
        <f t="shared" si="308"/>
        <v>-49821.48</v>
      </c>
      <c r="J2192" s="23">
        <f t="shared" si="309"/>
        <v>25</v>
      </c>
      <c r="K2192" s="24">
        <f t="shared" si="310"/>
        <v>1358.93</v>
      </c>
      <c r="L2192" s="23">
        <f t="shared" si="311"/>
        <v>27</v>
      </c>
      <c r="M2192" s="23">
        <f t="shared" si="312"/>
        <v>26</v>
      </c>
      <c r="N2192" s="23">
        <f t="shared" si="313"/>
        <v>37366.11</v>
      </c>
      <c r="O2192" s="25">
        <f t="shared" si="314"/>
        <v>35982.18</v>
      </c>
      <c r="P2192" s="19" t="s">
        <v>23</v>
      </c>
      <c r="Q2192" s="19" t="s">
        <v>1985</v>
      </c>
      <c r="R2192" s="19" t="s">
        <v>2395</v>
      </c>
      <c r="S2192" s="19">
        <v>269</v>
      </c>
      <c r="T2192" s="20">
        <v>44942</v>
      </c>
      <c r="U2192" s="26">
        <v>1383.93</v>
      </c>
    </row>
    <row r="2193" spans="1:21" x14ac:dyDescent="0.25">
      <c r="A2193" s="19" t="s">
        <v>1833</v>
      </c>
      <c r="B2193" s="20">
        <v>44915</v>
      </c>
      <c r="C2193" s="20">
        <v>44917</v>
      </c>
      <c r="D2193" s="19">
        <v>60</v>
      </c>
      <c r="E2193" s="19">
        <v>49.01</v>
      </c>
      <c r="F2193" s="21">
        <f t="shared" si="306"/>
        <v>44979</v>
      </c>
      <c r="G2193" s="20">
        <v>44942</v>
      </c>
      <c r="H2193" s="22">
        <f t="shared" si="307"/>
        <v>-37</v>
      </c>
      <c r="I2193" s="23">
        <f t="shared" si="308"/>
        <v>-1813.37</v>
      </c>
      <c r="J2193" s="23">
        <f t="shared" si="309"/>
        <v>24</v>
      </c>
      <c r="K2193" s="24">
        <f t="shared" si="310"/>
        <v>25.009999999999998</v>
      </c>
      <c r="L2193" s="23">
        <f t="shared" si="311"/>
        <v>27</v>
      </c>
      <c r="M2193" s="23">
        <f t="shared" si="312"/>
        <v>25</v>
      </c>
      <c r="N2193" s="23">
        <f t="shared" si="313"/>
        <v>1323.27</v>
      </c>
      <c r="O2193" s="25">
        <f t="shared" si="314"/>
        <v>1225.25</v>
      </c>
      <c r="P2193" s="19" t="s">
        <v>23</v>
      </c>
      <c r="Q2193" s="19" t="s">
        <v>1985</v>
      </c>
      <c r="R2193" s="19" t="s">
        <v>2395</v>
      </c>
      <c r="S2193" s="19">
        <v>269</v>
      </c>
      <c r="T2193" s="20">
        <v>44942</v>
      </c>
      <c r="U2193" s="19">
        <v>49.01</v>
      </c>
    </row>
    <row r="2194" spans="1:21" x14ac:dyDescent="0.25">
      <c r="A2194" s="19" t="s">
        <v>1834</v>
      </c>
      <c r="B2194" s="20">
        <v>44915</v>
      </c>
      <c r="C2194" s="20">
        <v>44920</v>
      </c>
      <c r="D2194" s="19">
        <v>60</v>
      </c>
      <c r="E2194" s="26">
        <v>1666.45</v>
      </c>
      <c r="F2194" s="21">
        <f t="shared" si="306"/>
        <v>44982</v>
      </c>
      <c r="G2194" s="20">
        <v>44942</v>
      </c>
      <c r="H2194" s="22">
        <f t="shared" si="307"/>
        <v>-40</v>
      </c>
      <c r="I2194" s="23">
        <f t="shared" si="308"/>
        <v>-66658</v>
      </c>
      <c r="J2194" s="23">
        <f t="shared" si="309"/>
        <v>21</v>
      </c>
      <c r="K2194" s="24">
        <f t="shared" si="310"/>
        <v>1645.45</v>
      </c>
      <c r="L2194" s="23">
        <f t="shared" si="311"/>
        <v>27</v>
      </c>
      <c r="M2194" s="23">
        <f t="shared" si="312"/>
        <v>22</v>
      </c>
      <c r="N2194" s="23">
        <f t="shared" si="313"/>
        <v>44994.15</v>
      </c>
      <c r="O2194" s="25">
        <f t="shared" si="314"/>
        <v>36661.9</v>
      </c>
      <c r="P2194" s="19" t="s">
        <v>23</v>
      </c>
      <c r="Q2194" s="19" t="s">
        <v>1985</v>
      </c>
      <c r="R2194" s="19" t="s">
        <v>2395</v>
      </c>
      <c r="S2194" s="19">
        <v>269</v>
      </c>
      <c r="T2194" s="20">
        <v>44942</v>
      </c>
      <c r="U2194" s="26">
        <v>1666.45</v>
      </c>
    </row>
    <row r="2195" spans="1:21" x14ac:dyDescent="0.25">
      <c r="A2195" s="19" t="s">
        <v>1835</v>
      </c>
      <c r="B2195" s="20">
        <v>44915</v>
      </c>
      <c r="C2195" s="20">
        <v>44919</v>
      </c>
      <c r="D2195" s="19">
        <v>60</v>
      </c>
      <c r="E2195" s="19">
        <v>73.09</v>
      </c>
      <c r="F2195" s="21">
        <f t="shared" si="306"/>
        <v>44981</v>
      </c>
      <c r="G2195" s="20">
        <v>44942</v>
      </c>
      <c r="H2195" s="22">
        <f t="shared" si="307"/>
        <v>-39</v>
      </c>
      <c r="I2195" s="23">
        <f t="shared" si="308"/>
        <v>-2850.51</v>
      </c>
      <c r="J2195" s="23">
        <f t="shared" si="309"/>
        <v>22</v>
      </c>
      <c r="K2195" s="24">
        <f t="shared" si="310"/>
        <v>51.09</v>
      </c>
      <c r="L2195" s="23">
        <f t="shared" si="311"/>
        <v>27</v>
      </c>
      <c r="M2195" s="23">
        <f t="shared" si="312"/>
        <v>23</v>
      </c>
      <c r="N2195" s="23">
        <f t="shared" si="313"/>
        <v>1973.43</v>
      </c>
      <c r="O2195" s="25">
        <f t="shared" si="314"/>
        <v>1681.0700000000002</v>
      </c>
      <c r="P2195" s="19" t="s">
        <v>23</v>
      </c>
      <c r="Q2195" s="19" t="s">
        <v>1985</v>
      </c>
      <c r="R2195" s="19" t="s">
        <v>2395</v>
      </c>
      <c r="S2195" s="19">
        <v>269</v>
      </c>
      <c r="T2195" s="20">
        <v>44942</v>
      </c>
      <c r="U2195" s="19">
        <v>73.09</v>
      </c>
    </row>
    <row r="2196" spans="1:21" x14ac:dyDescent="0.25">
      <c r="A2196" s="19" t="s">
        <v>1836</v>
      </c>
      <c r="B2196" s="20">
        <v>44915</v>
      </c>
      <c r="C2196" s="20">
        <v>44919</v>
      </c>
      <c r="D2196" s="19">
        <v>60</v>
      </c>
      <c r="E2196" s="19">
        <v>91.81</v>
      </c>
      <c r="F2196" s="21">
        <f t="shared" si="306"/>
        <v>44981</v>
      </c>
      <c r="G2196" s="20">
        <v>44942</v>
      </c>
      <c r="H2196" s="22">
        <f t="shared" si="307"/>
        <v>-39</v>
      </c>
      <c r="I2196" s="23">
        <f t="shared" si="308"/>
        <v>-3580.59</v>
      </c>
      <c r="J2196" s="23">
        <f t="shared" si="309"/>
        <v>22</v>
      </c>
      <c r="K2196" s="24">
        <f t="shared" si="310"/>
        <v>69.81</v>
      </c>
      <c r="L2196" s="23">
        <f t="shared" si="311"/>
        <v>27</v>
      </c>
      <c r="M2196" s="23">
        <f t="shared" si="312"/>
        <v>23</v>
      </c>
      <c r="N2196" s="23">
        <f t="shared" si="313"/>
        <v>2478.87</v>
      </c>
      <c r="O2196" s="25">
        <f t="shared" si="314"/>
        <v>2111.63</v>
      </c>
      <c r="P2196" s="19" t="s">
        <v>23</v>
      </c>
      <c r="Q2196" s="19" t="s">
        <v>1985</v>
      </c>
      <c r="R2196" s="19" t="s">
        <v>2395</v>
      </c>
      <c r="S2196" s="19">
        <v>269</v>
      </c>
      <c r="T2196" s="20">
        <v>44942</v>
      </c>
      <c r="U2196" s="19">
        <v>91.81</v>
      </c>
    </row>
    <row r="2197" spans="1:21" x14ac:dyDescent="0.25">
      <c r="A2197" s="19" t="s">
        <v>1837</v>
      </c>
      <c r="B2197" s="20">
        <v>44915</v>
      </c>
      <c r="C2197" s="20">
        <v>44920</v>
      </c>
      <c r="D2197" s="19">
        <v>60</v>
      </c>
      <c r="E2197" s="19">
        <v>9.3000000000000007</v>
      </c>
      <c r="F2197" s="21">
        <f t="shared" si="306"/>
        <v>44982</v>
      </c>
      <c r="G2197" s="20">
        <v>44935</v>
      </c>
      <c r="H2197" s="22">
        <f t="shared" si="307"/>
        <v>-47</v>
      </c>
      <c r="I2197" s="23">
        <f t="shared" si="308"/>
        <v>-437.1</v>
      </c>
      <c r="J2197" s="23">
        <f t="shared" si="309"/>
        <v>14</v>
      </c>
      <c r="K2197" s="24">
        <f t="shared" si="310"/>
        <v>-4.6999999999999993</v>
      </c>
      <c r="L2197" s="23">
        <f t="shared" si="311"/>
        <v>20</v>
      </c>
      <c r="M2197" s="23">
        <f t="shared" si="312"/>
        <v>15</v>
      </c>
      <c r="N2197" s="23">
        <f t="shared" si="313"/>
        <v>186</v>
      </c>
      <c r="O2197" s="25">
        <f t="shared" si="314"/>
        <v>139.5</v>
      </c>
      <c r="P2197" s="19" t="s">
        <v>23</v>
      </c>
      <c r="Q2197" s="19" t="s">
        <v>1985</v>
      </c>
      <c r="R2197" s="19" t="s">
        <v>2395</v>
      </c>
      <c r="S2197" s="19">
        <v>65</v>
      </c>
      <c r="T2197" s="20">
        <v>44935</v>
      </c>
      <c r="U2197" s="19">
        <v>9.3000000000000007</v>
      </c>
    </row>
    <row r="2198" spans="1:21" x14ac:dyDescent="0.25">
      <c r="A2198" s="19" t="s">
        <v>1838</v>
      </c>
      <c r="B2198" s="20">
        <v>44915</v>
      </c>
      <c r="C2198" s="20">
        <v>44917</v>
      </c>
      <c r="D2198" s="19">
        <v>60</v>
      </c>
      <c r="E2198" s="19">
        <v>56.14</v>
      </c>
      <c r="F2198" s="21">
        <f t="shared" si="306"/>
        <v>44979</v>
      </c>
      <c r="G2198" s="20">
        <v>44942</v>
      </c>
      <c r="H2198" s="22">
        <f t="shared" si="307"/>
        <v>-37</v>
      </c>
      <c r="I2198" s="23">
        <f t="shared" si="308"/>
        <v>-2077.1799999999998</v>
      </c>
      <c r="J2198" s="23">
        <f t="shared" si="309"/>
        <v>24</v>
      </c>
      <c r="K2198" s="24">
        <f t="shared" si="310"/>
        <v>32.14</v>
      </c>
      <c r="L2198" s="23">
        <f t="shared" si="311"/>
        <v>27</v>
      </c>
      <c r="M2198" s="23">
        <f t="shared" si="312"/>
        <v>25</v>
      </c>
      <c r="N2198" s="23">
        <f t="shared" si="313"/>
        <v>1515.78</v>
      </c>
      <c r="O2198" s="25">
        <f t="shared" si="314"/>
        <v>1403.5</v>
      </c>
      <c r="P2198" s="19" t="s">
        <v>23</v>
      </c>
      <c r="Q2198" s="19" t="s">
        <v>1985</v>
      </c>
      <c r="R2198" s="19" t="s">
        <v>2395</v>
      </c>
      <c r="S2198" s="19">
        <v>269</v>
      </c>
      <c r="T2198" s="20">
        <v>44942</v>
      </c>
      <c r="U2198" s="19">
        <v>56.14</v>
      </c>
    </row>
    <row r="2199" spans="1:21" x14ac:dyDescent="0.25">
      <c r="A2199" s="19" t="s">
        <v>1839</v>
      </c>
      <c r="B2199" s="20">
        <v>44915</v>
      </c>
      <c r="C2199" s="20">
        <v>44920</v>
      </c>
      <c r="D2199" s="19">
        <v>60</v>
      </c>
      <c r="E2199" s="19">
        <v>270.94</v>
      </c>
      <c r="F2199" s="21">
        <f t="shared" si="306"/>
        <v>44982</v>
      </c>
      <c r="G2199" s="20">
        <v>44942</v>
      </c>
      <c r="H2199" s="22">
        <f t="shared" si="307"/>
        <v>-40</v>
      </c>
      <c r="I2199" s="23">
        <f t="shared" si="308"/>
        <v>-10837.6</v>
      </c>
      <c r="J2199" s="23">
        <f t="shared" si="309"/>
        <v>21</v>
      </c>
      <c r="K2199" s="24">
        <f t="shared" si="310"/>
        <v>249.94</v>
      </c>
      <c r="L2199" s="23">
        <f t="shared" si="311"/>
        <v>27</v>
      </c>
      <c r="M2199" s="23">
        <f t="shared" si="312"/>
        <v>22</v>
      </c>
      <c r="N2199" s="23">
        <f t="shared" si="313"/>
        <v>7315.38</v>
      </c>
      <c r="O2199" s="25">
        <f t="shared" si="314"/>
        <v>5960.68</v>
      </c>
      <c r="P2199" s="19" t="s">
        <v>23</v>
      </c>
      <c r="Q2199" s="19" t="s">
        <v>1985</v>
      </c>
      <c r="R2199" s="19" t="s">
        <v>2395</v>
      </c>
      <c r="S2199" s="19">
        <v>269</v>
      </c>
      <c r="T2199" s="20">
        <v>44942</v>
      </c>
      <c r="U2199" s="19">
        <v>270.94</v>
      </c>
    </row>
    <row r="2200" spans="1:21" x14ac:dyDescent="0.25">
      <c r="A2200" s="19" t="s">
        <v>1840</v>
      </c>
      <c r="B2200" s="20">
        <v>44915</v>
      </c>
      <c r="C2200" s="20">
        <v>44920</v>
      </c>
      <c r="D2200" s="19">
        <v>60</v>
      </c>
      <c r="E2200" s="19">
        <v>168.84</v>
      </c>
      <c r="F2200" s="21">
        <f t="shared" si="306"/>
        <v>44982</v>
      </c>
      <c r="G2200" s="20">
        <v>44942</v>
      </c>
      <c r="H2200" s="22">
        <f t="shared" si="307"/>
        <v>-40</v>
      </c>
      <c r="I2200" s="23">
        <f t="shared" si="308"/>
        <v>-6753.6</v>
      </c>
      <c r="J2200" s="23">
        <f t="shared" si="309"/>
        <v>21</v>
      </c>
      <c r="K2200" s="24">
        <f t="shared" si="310"/>
        <v>147.84</v>
      </c>
      <c r="L2200" s="23">
        <f t="shared" si="311"/>
        <v>27</v>
      </c>
      <c r="M2200" s="23">
        <f t="shared" si="312"/>
        <v>22</v>
      </c>
      <c r="N2200" s="23">
        <f t="shared" si="313"/>
        <v>4558.68</v>
      </c>
      <c r="O2200" s="25">
        <f t="shared" si="314"/>
        <v>3714.48</v>
      </c>
      <c r="P2200" s="19" t="s">
        <v>23</v>
      </c>
      <c r="Q2200" s="19" t="s">
        <v>1985</v>
      </c>
      <c r="R2200" s="19" t="s">
        <v>2395</v>
      </c>
      <c r="S2200" s="19">
        <v>269</v>
      </c>
      <c r="T2200" s="20">
        <v>44942</v>
      </c>
      <c r="U2200" s="19">
        <v>168.84</v>
      </c>
    </row>
    <row r="2201" spans="1:21" x14ac:dyDescent="0.25">
      <c r="A2201" s="19" t="s">
        <v>1841</v>
      </c>
      <c r="B2201" s="20">
        <v>44915</v>
      </c>
      <c r="C2201" s="20">
        <v>44919</v>
      </c>
      <c r="D2201" s="19">
        <v>60</v>
      </c>
      <c r="E2201" s="19">
        <v>206.23</v>
      </c>
      <c r="F2201" s="21">
        <f t="shared" si="306"/>
        <v>44981</v>
      </c>
      <c r="G2201" s="20">
        <v>44942</v>
      </c>
      <c r="H2201" s="22">
        <f t="shared" si="307"/>
        <v>-39</v>
      </c>
      <c r="I2201" s="23">
        <f t="shared" si="308"/>
        <v>-8042.9699999999993</v>
      </c>
      <c r="J2201" s="23">
        <f t="shared" si="309"/>
        <v>22</v>
      </c>
      <c r="K2201" s="24">
        <f t="shared" si="310"/>
        <v>184.23</v>
      </c>
      <c r="L2201" s="23">
        <f t="shared" si="311"/>
        <v>27</v>
      </c>
      <c r="M2201" s="23">
        <f t="shared" si="312"/>
        <v>23</v>
      </c>
      <c r="N2201" s="23">
        <f t="shared" si="313"/>
        <v>5568.21</v>
      </c>
      <c r="O2201" s="25">
        <f t="shared" si="314"/>
        <v>4743.29</v>
      </c>
      <c r="P2201" s="19" t="s">
        <v>23</v>
      </c>
      <c r="Q2201" s="19" t="s">
        <v>1985</v>
      </c>
      <c r="R2201" s="19" t="s">
        <v>2395</v>
      </c>
      <c r="S2201" s="19">
        <v>269</v>
      </c>
      <c r="T2201" s="20">
        <v>44942</v>
      </c>
      <c r="U2201" s="19">
        <v>206.23</v>
      </c>
    </row>
    <row r="2202" spans="1:21" x14ac:dyDescent="0.25">
      <c r="A2202" s="19" t="s">
        <v>1842</v>
      </c>
      <c r="B2202" s="20">
        <v>44915</v>
      </c>
      <c r="C2202" s="20">
        <v>44920</v>
      </c>
      <c r="D2202" s="19">
        <v>60</v>
      </c>
      <c r="E2202" s="19">
        <v>47.63</v>
      </c>
      <c r="F2202" s="21">
        <f t="shared" si="306"/>
        <v>44982</v>
      </c>
      <c r="G2202" s="20">
        <v>44942</v>
      </c>
      <c r="H2202" s="22">
        <f t="shared" si="307"/>
        <v>-40</v>
      </c>
      <c r="I2202" s="23">
        <f t="shared" si="308"/>
        <v>-1905.2</v>
      </c>
      <c r="J2202" s="23">
        <f t="shared" si="309"/>
        <v>21</v>
      </c>
      <c r="K2202" s="24">
        <f t="shared" si="310"/>
        <v>26.630000000000003</v>
      </c>
      <c r="L2202" s="23">
        <f t="shared" si="311"/>
        <v>27</v>
      </c>
      <c r="M2202" s="23">
        <f t="shared" si="312"/>
        <v>22</v>
      </c>
      <c r="N2202" s="23">
        <f t="shared" si="313"/>
        <v>1286.01</v>
      </c>
      <c r="O2202" s="25">
        <f t="shared" si="314"/>
        <v>1047.8600000000001</v>
      </c>
      <c r="P2202" s="19" t="s">
        <v>23</v>
      </c>
      <c r="Q2202" s="19" t="s">
        <v>1985</v>
      </c>
      <c r="R2202" s="19" t="s">
        <v>2395</v>
      </c>
      <c r="S2202" s="19">
        <v>269</v>
      </c>
      <c r="T2202" s="20">
        <v>44942</v>
      </c>
      <c r="U2202" s="19">
        <v>47.63</v>
      </c>
    </row>
    <row r="2203" spans="1:21" x14ac:dyDescent="0.25">
      <c r="A2203" s="19" t="s">
        <v>1843</v>
      </c>
      <c r="B2203" s="20">
        <v>44915</v>
      </c>
      <c r="C2203" s="20">
        <v>44916</v>
      </c>
      <c r="D2203" s="19">
        <v>60</v>
      </c>
      <c r="E2203" s="26">
        <v>4629.41</v>
      </c>
      <c r="F2203" s="21">
        <f t="shared" si="306"/>
        <v>44978</v>
      </c>
      <c r="G2203" s="20">
        <v>44942</v>
      </c>
      <c r="H2203" s="22">
        <f t="shared" si="307"/>
        <v>-36</v>
      </c>
      <c r="I2203" s="23">
        <f t="shared" si="308"/>
        <v>-166658.76</v>
      </c>
      <c r="J2203" s="23">
        <f t="shared" si="309"/>
        <v>25</v>
      </c>
      <c r="K2203" s="24">
        <f t="shared" si="310"/>
        <v>4604.41</v>
      </c>
      <c r="L2203" s="23">
        <f t="shared" si="311"/>
        <v>27</v>
      </c>
      <c r="M2203" s="23">
        <f t="shared" si="312"/>
        <v>26</v>
      </c>
      <c r="N2203" s="23">
        <f t="shared" si="313"/>
        <v>124994.06999999999</v>
      </c>
      <c r="O2203" s="25">
        <f t="shared" si="314"/>
        <v>120364.66</v>
      </c>
      <c r="P2203" s="19" t="s">
        <v>23</v>
      </c>
      <c r="Q2203" s="19" t="s">
        <v>1985</v>
      </c>
      <c r="R2203" s="19" t="s">
        <v>2395</v>
      </c>
      <c r="S2203" s="19">
        <v>269</v>
      </c>
      <c r="T2203" s="20">
        <v>44942</v>
      </c>
      <c r="U2203" s="26">
        <v>4629.41</v>
      </c>
    </row>
    <row r="2204" spans="1:21" x14ac:dyDescent="0.25">
      <c r="A2204" s="19" t="s">
        <v>1844</v>
      </c>
      <c r="B2204" s="20">
        <v>44915</v>
      </c>
      <c r="C2204" s="20">
        <v>44920</v>
      </c>
      <c r="D2204" s="19">
        <v>60</v>
      </c>
      <c r="E2204" s="19">
        <v>54.85</v>
      </c>
      <c r="F2204" s="21">
        <f t="shared" si="306"/>
        <v>44982</v>
      </c>
      <c r="G2204" s="20">
        <v>44942</v>
      </c>
      <c r="H2204" s="22">
        <f t="shared" si="307"/>
        <v>-40</v>
      </c>
      <c r="I2204" s="23">
        <f t="shared" si="308"/>
        <v>-2194</v>
      </c>
      <c r="J2204" s="23">
        <f t="shared" si="309"/>
        <v>21</v>
      </c>
      <c r="K2204" s="24">
        <f t="shared" si="310"/>
        <v>33.85</v>
      </c>
      <c r="L2204" s="23">
        <f t="shared" si="311"/>
        <v>27</v>
      </c>
      <c r="M2204" s="23">
        <f t="shared" si="312"/>
        <v>22</v>
      </c>
      <c r="N2204" s="23">
        <f t="shared" si="313"/>
        <v>1480.95</v>
      </c>
      <c r="O2204" s="25">
        <f t="shared" si="314"/>
        <v>1206.7</v>
      </c>
      <c r="P2204" s="19" t="s">
        <v>23</v>
      </c>
      <c r="Q2204" s="19" t="s">
        <v>1985</v>
      </c>
      <c r="R2204" s="19" t="s">
        <v>2395</v>
      </c>
      <c r="S2204" s="19">
        <v>269</v>
      </c>
      <c r="T2204" s="20">
        <v>44942</v>
      </c>
      <c r="U2204" s="19">
        <v>54.85</v>
      </c>
    </row>
    <row r="2205" spans="1:21" x14ac:dyDescent="0.25">
      <c r="A2205" s="19" t="s">
        <v>1845</v>
      </c>
      <c r="B2205" s="20">
        <v>44915</v>
      </c>
      <c r="C2205" s="20">
        <v>44920</v>
      </c>
      <c r="D2205" s="19">
        <v>60</v>
      </c>
      <c r="E2205" s="19">
        <v>99.76</v>
      </c>
      <c r="F2205" s="21">
        <f t="shared" si="306"/>
        <v>44982</v>
      </c>
      <c r="G2205" s="20">
        <v>44942</v>
      </c>
      <c r="H2205" s="22">
        <f t="shared" si="307"/>
        <v>-40</v>
      </c>
      <c r="I2205" s="23">
        <f t="shared" si="308"/>
        <v>-3990.4</v>
      </c>
      <c r="J2205" s="23">
        <f t="shared" si="309"/>
        <v>21</v>
      </c>
      <c r="K2205" s="24">
        <f t="shared" si="310"/>
        <v>78.760000000000005</v>
      </c>
      <c r="L2205" s="23">
        <f t="shared" si="311"/>
        <v>27</v>
      </c>
      <c r="M2205" s="23">
        <f t="shared" si="312"/>
        <v>22</v>
      </c>
      <c r="N2205" s="23">
        <f t="shared" si="313"/>
        <v>2693.52</v>
      </c>
      <c r="O2205" s="25">
        <f t="shared" si="314"/>
        <v>2194.7200000000003</v>
      </c>
      <c r="P2205" s="19" t="s">
        <v>23</v>
      </c>
      <c r="Q2205" s="19" t="s">
        <v>1985</v>
      </c>
      <c r="R2205" s="19" t="s">
        <v>2395</v>
      </c>
      <c r="S2205" s="19">
        <v>269</v>
      </c>
      <c r="T2205" s="20">
        <v>44942</v>
      </c>
      <c r="U2205" s="19">
        <v>99.76</v>
      </c>
    </row>
    <row r="2206" spans="1:21" x14ac:dyDescent="0.25">
      <c r="A2206" s="19" t="s">
        <v>1846</v>
      </c>
      <c r="B2206" s="20">
        <v>44915</v>
      </c>
      <c r="C2206" s="20">
        <v>44919</v>
      </c>
      <c r="D2206" s="19">
        <v>60</v>
      </c>
      <c r="E2206" s="19">
        <v>25.56</v>
      </c>
      <c r="F2206" s="21">
        <f t="shared" si="306"/>
        <v>44981</v>
      </c>
      <c r="G2206" s="20">
        <v>44942</v>
      </c>
      <c r="H2206" s="22">
        <f t="shared" si="307"/>
        <v>-39</v>
      </c>
      <c r="I2206" s="23">
        <f t="shared" si="308"/>
        <v>-996.83999999999992</v>
      </c>
      <c r="J2206" s="23">
        <f t="shared" si="309"/>
        <v>22</v>
      </c>
      <c r="K2206" s="24">
        <f t="shared" si="310"/>
        <v>3.5599999999999987</v>
      </c>
      <c r="L2206" s="23">
        <f t="shared" si="311"/>
        <v>27</v>
      </c>
      <c r="M2206" s="23">
        <f t="shared" si="312"/>
        <v>23</v>
      </c>
      <c r="N2206" s="23">
        <f t="shared" si="313"/>
        <v>690.12</v>
      </c>
      <c r="O2206" s="25">
        <f t="shared" si="314"/>
        <v>587.88</v>
      </c>
      <c r="P2206" s="19" t="s">
        <v>23</v>
      </c>
      <c r="Q2206" s="19" t="s">
        <v>1985</v>
      </c>
      <c r="R2206" s="19" t="s">
        <v>2395</v>
      </c>
      <c r="S2206" s="19">
        <v>269</v>
      </c>
      <c r="T2206" s="20">
        <v>44942</v>
      </c>
      <c r="U2206" s="19">
        <v>25.56</v>
      </c>
    </row>
    <row r="2207" spans="1:21" x14ac:dyDescent="0.25">
      <c r="A2207" s="19" t="s">
        <v>1847</v>
      </c>
      <c r="B2207" s="20">
        <v>44915</v>
      </c>
      <c r="C2207" s="20">
        <v>44919</v>
      </c>
      <c r="D2207" s="19">
        <v>60</v>
      </c>
      <c r="E2207" s="19">
        <v>52.84</v>
      </c>
      <c r="F2207" s="21">
        <f t="shared" si="306"/>
        <v>44981</v>
      </c>
      <c r="G2207" s="20">
        <v>44942</v>
      </c>
      <c r="H2207" s="22">
        <f t="shared" si="307"/>
        <v>-39</v>
      </c>
      <c r="I2207" s="23">
        <f t="shared" si="308"/>
        <v>-2060.7600000000002</v>
      </c>
      <c r="J2207" s="23">
        <f t="shared" si="309"/>
        <v>22</v>
      </c>
      <c r="K2207" s="24">
        <f t="shared" si="310"/>
        <v>30.840000000000003</v>
      </c>
      <c r="L2207" s="23">
        <f t="shared" si="311"/>
        <v>27</v>
      </c>
      <c r="M2207" s="23">
        <f t="shared" si="312"/>
        <v>23</v>
      </c>
      <c r="N2207" s="23">
        <f t="shared" si="313"/>
        <v>1426.68</v>
      </c>
      <c r="O2207" s="25">
        <f t="shared" si="314"/>
        <v>1215.3200000000002</v>
      </c>
      <c r="P2207" s="19" t="s">
        <v>23</v>
      </c>
      <c r="Q2207" s="19" t="s">
        <v>1985</v>
      </c>
      <c r="R2207" s="19" t="s">
        <v>2395</v>
      </c>
      <c r="S2207" s="19">
        <v>269</v>
      </c>
      <c r="T2207" s="20">
        <v>44942</v>
      </c>
      <c r="U2207" s="19">
        <v>52.84</v>
      </c>
    </row>
    <row r="2208" spans="1:21" x14ac:dyDescent="0.25">
      <c r="A2208" s="19" t="s">
        <v>1848</v>
      </c>
      <c r="B2208" s="20">
        <v>44915</v>
      </c>
      <c r="C2208" s="20">
        <v>44919</v>
      </c>
      <c r="D2208" s="19">
        <v>60</v>
      </c>
      <c r="E2208" s="26">
        <v>1309.26</v>
      </c>
      <c r="F2208" s="21">
        <f t="shared" si="306"/>
        <v>44981</v>
      </c>
      <c r="G2208" s="20">
        <v>44942</v>
      </c>
      <c r="H2208" s="22">
        <f t="shared" si="307"/>
        <v>-39</v>
      </c>
      <c r="I2208" s="23">
        <f t="shared" si="308"/>
        <v>-51061.14</v>
      </c>
      <c r="J2208" s="23">
        <f t="shared" si="309"/>
        <v>22</v>
      </c>
      <c r="K2208" s="24">
        <f t="shared" si="310"/>
        <v>1287.26</v>
      </c>
      <c r="L2208" s="23">
        <f t="shared" si="311"/>
        <v>27</v>
      </c>
      <c r="M2208" s="23">
        <f t="shared" si="312"/>
        <v>23</v>
      </c>
      <c r="N2208" s="23">
        <f t="shared" si="313"/>
        <v>35350.019999999997</v>
      </c>
      <c r="O2208" s="25">
        <f t="shared" si="314"/>
        <v>30112.98</v>
      </c>
      <c r="P2208" s="19" t="s">
        <v>23</v>
      </c>
      <c r="Q2208" s="19" t="s">
        <v>1985</v>
      </c>
      <c r="R2208" s="19" t="s">
        <v>2395</v>
      </c>
      <c r="S2208" s="19">
        <v>269</v>
      </c>
      <c r="T2208" s="20">
        <v>44942</v>
      </c>
      <c r="U2208" s="26">
        <v>1309.26</v>
      </c>
    </row>
    <row r="2209" spans="1:21" x14ac:dyDescent="0.25">
      <c r="A2209" s="19" t="s">
        <v>1849</v>
      </c>
      <c r="B2209" s="20">
        <v>44915</v>
      </c>
      <c r="C2209" s="20">
        <v>44919</v>
      </c>
      <c r="D2209" s="19">
        <v>60</v>
      </c>
      <c r="E2209" s="19">
        <v>124.44</v>
      </c>
      <c r="F2209" s="21">
        <f t="shared" si="306"/>
        <v>44981</v>
      </c>
      <c r="G2209" s="20">
        <v>44942</v>
      </c>
      <c r="H2209" s="22">
        <f t="shared" si="307"/>
        <v>-39</v>
      </c>
      <c r="I2209" s="23">
        <f t="shared" si="308"/>
        <v>-4853.16</v>
      </c>
      <c r="J2209" s="23">
        <f t="shared" si="309"/>
        <v>22</v>
      </c>
      <c r="K2209" s="24">
        <f t="shared" si="310"/>
        <v>102.44</v>
      </c>
      <c r="L2209" s="23">
        <f t="shared" si="311"/>
        <v>27</v>
      </c>
      <c r="M2209" s="23">
        <f t="shared" si="312"/>
        <v>23</v>
      </c>
      <c r="N2209" s="23">
        <f t="shared" si="313"/>
        <v>3359.88</v>
      </c>
      <c r="O2209" s="25">
        <f t="shared" si="314"/>
        <v>2862.12</v>
      </c>
      <c r="P2209" s="19" t="s">
        <v>23</v>
      </c>
      <c r="Q2209" s="19" t="s">
        <v>1985</v>
      </c>
      <c r="R2209" s="19" t="s">
        <v>2395</v>
      </c>
      <c r="S2209" s="19">
        <v>269</v>
      </c>
      <c r="T2209" s="20">
        <v>44942</v>
      </c>
      <c r="U2209" s="19">
        <v>124.44</v>
      </c>
    </row>
    <row r="2210" spans="1:21" x14ac:dyDescent="0.25">
      <c r="A2210" s="19" t="s">
        <v>1850</v>
      </c>
      <c r="B2210" s="20">
        <v>44915</v>
      </c>
      <c r="C2210" s="20">
        <v>44920</v>
      </c>
      <c r="D2210" s="19">
        <v>60</v>
      </c>
      <c r="E2210" s="19">
        <v>419.54</v>
      </c>
      <c r="F2210" s="21">
        <f t="shared" si="306"/>
        <v>44982</v>
      </c>
      <c r="G2210" s="20">
        <v>44942</v>
      </c>
      <c r="H2210" s="22">
        <f t="shared" si="307"/>
        <v>-40</v>
      </c>
      <c r="I2210" s="23">
        <f t="shared" si="308"/>
        <v>-16781.600000000002</v>
      </c>
      <c r="J2210" s="23">
        <f t="shared" si="309"/>
        <v>21</v>
      </c>
      <c r="K2210" s="24">
        <f t="shared" si="310"/>
        <v>398.54</v>
      </c>
      <c r="L2210" s="23">
        <f t="shared" si="311"/>
        <v>27</v>
      </c>
      <c r="M2210" s="23">
        <f t="shared" si="312"/>
        <v>22</v>
      </c>
      <c r="N2210" s="23">
        <f t="shared" si="313"/>
        <v>11327.58</v>
      </c>
      <c r="O2210" s="25">
        <f t="shared" si="314"/>
        <v>9229.880000000001</v>
      </c>
      <c r="P2210" s="19" t="s">
        <v>23</v>
      </c>
      <c r="Q2210" s="19" t="s">
        <v>1985</v>
      </c>
      <c r="R2210" s="19" t="s">
        <v>2395</v>
      </c>
      <c r="S2210" s="19">
        <v>269</v>
      </c>
      <c r="T2210" s="20">
        <v>44942</v>
      </c>
      <c r="U2210" s="19">
        <v>419.54</v>
      </c>
    </row>
    <row r="2211" spans="1:21" x14ac:dyDescent="0.25">
      <c r="A2211" s="19" t="s">
        <v>1851</v>
      </c>
      <c r="B2211" s="20">
        <v>44915</v>
      </c>
      <c r="C2211" s="20">
        <v>44917</v>
      </c>
      <c r="D2211" s="19">
        <v>60</v>
      </c>
      <c r="E2211" s="19">
        <v>116.2</v>
      </c>
      <c r="F2211" s="21">
        <f t="shared" si="306"/>
        <v>44979</v>
      </c>
      <c r="G2211" s="20">
        <v>44942</v>
      </c>
      <c r="H2211" s="22">
        <f t="shared" si="307"/>
        <v>-37</v>
      </c>
      <c r="I2211" s="23">
        <f t="shared" si="308"/>
        <v>-4299.4000000000005</v>
      </c>
      <c r="J2211" s="23">
        <f t="shared" si="309"/>
        <v>24</v>
      </c>
      <c r="K2211" s="24">
        <f t="shared" si="310"/>
        <v>92.2</v>
      </c>
      <c r="L2211" s="23">
        <f t="shared" si="311"/>
        <v>27</v>
      </c>
      <c r="M2211" s="23">
        <f t="shared" si="312"/>
        <v>25</v>
      </c>
      <c r="N2211" s="23">
        <f t="shared" si="313"/>
        <v>3137.4</v>
      </c>
      <c r="O2211" s="25">
        <f t="shared" si="314"/>
        <v>2905</v>
      </c>
      <c r="P2211" s="19" t="s">
        <v>23</v>
      </c>
      <c r="Q2211" s="19" t="s">
        <v>1985</v>
      </c>
      <c r="R2211" s="19" t="s">
        <v>2395</v>
      </c>
      <c r="S2211" s="19">
        <v>269</v>
      </c>
      <c r="T2211" s="20">
        <v>44942</v>
      </c>
      <c r="U2211" s="19">
        <v>116.2</v>
      </c>
    </row>
    <row r="2212" spans="1:21" x14ac:dyDescent="0.25">
      <c r="A2212" s="19" t="s">
        <v>1852</v>
      </c>
      <c r="B2212" s="20">
        <v>44915</v>
      </c>
      <c r="C2212" s="20">
        <v>44920</v>
      </c>
      <c r="D2212" s="19">
        <v>60</v>
      </c>
      <c r="E2212" s="26">
        <v>3785.72</v>
      </c>
      <c r="F2212" s="21">
        <f t="shared" si="306"/>
        <v>44982</v>
      </c>
      <c r="G2212" s="20">
        <v>44942</v>
      </c>
      <c r="H2212" s="22">
        <f t="shared" si="307"/>
        <v>-40</v>
      </c>
      <c r="I2212" s="23">
        <f t="shared" si="308"/>
        <v>-151428.79999999999</v>
      </c>
      <c r="J2212" s="23">
        <f t="shared" si="309"/>
        <v>21</v>
      </c>
      <c r="K2212" s="24">
        <f t="shared" si="310"/>
        <v>3764.72</v>
      </c>
      <c r="L2212" s="23">
        <f t="shared" si="311"/>
        <v>27</v>
      </c>
      <c r="M2212" s="23">
        <f t="shared" si="312"/>
        <v>22</v>
      </c>
      <c r="N2212" s="23">
        <f t="shared" si="313"/>
        <v>102214.43999999999</v>
      </c>
      <c r="O2212" s="25">
        <f t="shared" si="314"/>
        <v>83285.84</v>
      </c>
      <c r="P2212" s="19" t="s">
        <v>23</v>
      </c>
      <c r="Q2212" s="19" t="s">
        <v>1985</v>
      </c>
      <c r="R2212" s="19" t="s">
        <v>2395</v>
      </c>
      <c r="S2212" s="19">
        <v>269</v>
      </c>
      <c r="T2212" s="20">
        <v>44942</v>
      </c>
      <c r="U2212" s="26">
        <v>3785.72</v>
      </c>
    </row>
    <row r="2213" spans="1:21" x14ac:dyDescent="0.25">
      <c r="A2213" s="19" t="s">
        <v>1853</v>
      </c>
      <c r="B2213" s="20">
        <v>44915</v>
      </c>
      <c r="C2213" s="20">
        <v>44919</v>
      </c>
      <c r="D2213" s="19">
        <v>60</v>
      </c>
      <c r="E2213" s="19">
        <v>16.73</v>
      </c>
      <c r="F2213" s="21">
        <f t="shared" si="306"/>
        <v>44981</v>
      </c>
      <c r="G2213" s="20">
        <v>44942</v>
      </c>
      <c r="H2213" s="22">
        <f t="shared" si="307"/>
        <v>-39</v>
      </c>
      <c r="I2213" s="23">
        <f t="shared" si="308"/>
        <v>-652.47</v>
      </c>
      <c r="J2213" s="23">
        <f t="shared" si="309"/>
        <v>22</v>
      </c>
      <c r="K2213" s="24">
        <f t="shared" si="310"/>
        <v>-5.27</v>
      </c>
      <c r="L2213" s="23">
        <f t="shared" si="311"/>
        <v>27</v>
      </c>
      <c r="M2213" s="23">
        <f t="shared" si="312"/>
        <v>23</v>
      </c>
      <c r="N2213" s="23">
        <f t="shared" si="313"/>
        <v>451.71000000000004</v>
      </c>
      <c r="O2213" s="25">
        <f t="shared" si="314"/>
        <v>384.79</v>
      </c>
      <c r="P2213" s="19" t="s">
        <v>23</v>
      </c>
      <c r="Q2213" s="19" t="s">
        <v>1985</v>
      </c>
      <c r="R2213" s="19" t="s">
        <v>2395</v>
      </c>
      <c r="S2213" s="19">
        <v>269</v>
      </c>
      <c r="T2213" s="20">
        <v>44942</v>
      </c>
      <c r="U2213" s="19">
        <v>16.73</v>
      </c>
    </row>
    <row r="2214" spans="1:21" x14ac:dyDescent="0.25">
      <c r="A2214" s="19" t="s">
        <v>1854</v>
      </c>
      <c r="B2214" s="20">
        <v>44915</v>
      </c>
      <c r="C2214" s="20">
        <v>44916</v>
      </c>
      <c r="D2214" s="19">
        <v>60</v>
      </c>
      <c r="E2214" s="26">
        <v>79681.58</v>
      </c>
      <c r="F2214" s="21">
        <f t="shared" si="306"/>
        <v>44978</v>
      </c>
      <c r="G2214" s="20">
        <v>44942</v>
      </c>
      <c r="H2214" s="22">
        <f t="shared" si="307"/>
        <v>-36</v>
      </c>
      <c r="I2214" s="23">
        <f t="shared" si="308"/>
        <v>-2868536.88</v>
      </c>
      <c r="J2214" s="23">
        <f t="shared" si="309"/>
        <v>25</v>
      </c>
      <c r="K2214" s="24">
        <f t="shared" si="310"/>
        <v>79656.58</v>
      </c>
      <c r="L2214" s="23">
        <f t="shared" si="311"/>
        <v>27</v>
      </c>
      <c r="M2214" s="23">
        <f t="shared" si="312"/>
        <v>26</v>
      </c>
      <c r="N2214" s="23">
        <f t="shared" si="313"/>
        <v>2151402.66</v>
      </c>
      <c r="O2214" s="25">
        <f t="shared" si="314"/>
        <v>2071721.08</v>
      </c>
      <c r="P2214" s="19" t="s">
        <v>23</v>
      </c>
      <c r="Q2214" s="19" t="s">
        <v>1985</v>
      </c>
      <c r="R2214" s="19" t="s">
        <v>2395</v>
      </c>
      <c r="S2214" s="19">
        <v>269</v>
      </c>
      <c r="T2214" s="20">
        <v>44942</v>
      </c>
      <c r="U2214" s="26">
        <v>79681.58</v>
      </c>
    </row>
    <row r="2215" spans="1:21" x14ac:dyDescent="0.25">
      <c r="A2215" s="19" t="s">
        <v>1855</v>
      </c>
      <c r="B2215" s="20">
        <v>44915</v>
      </c>
      <c r="C2215" s="20">
        <v>44919</v>
      </c>
      <c r="D2215" s="19">
        <v>60</v>
      </c>
      <c r="E2215" s="19">
        <v>659.48</v>
      </c>
      <c r="F2215" s="21">
        <f t="shared" si="306"/>
        <v>44981</v>
      </c>
      <c r="G2215" s="20">
        <v>44942</v>
      </c>
      <c r="H2215" s="22">
        <f t="shared" si="307"/>
        <v>-39</v>
      </c>
      <c r="I2215" s="23">
        <f t="shared" si="308"/>
        <v>-25719.72</v>
      </c>
      <c r="J2215" s="23">
        <f t="shared" si="309"/>
        <v>22</v>
      </c>
      <c r="K2215" s="24">
        <f t="shared" si="310"/>
        <v>637.48</v>
      </c>
      <c r="L2215" s="23">
        <f t="shared" si="311"/>
        <v>27</v>
      </c>
      <c r="M2215" s="23">
        <f t="shared" si="312"/>
        <v>23</v>
      </c>
      <c r="N2215" s="23">
        <f t="shared" si="313"/>
        <v>17805.96</v>
      </c>
      <c r="O2215" s="25">
        <f t="shared" si="314"/>
        <v>15168.04</v>
      </c>
      <c r="P2215" s="19" t="s">
        <v>23</v>
      </c>
      <c r="Q2215" s="19" t="s">
        <v>1985</v>
      </c>
      <c r="R2215" s="19" t="s">
        <v>2395</v>
      </c>
      <c r="S2215" s="19">
        <v>269</v>
      </c>
      <c r="T2215" s="20">
        <v>44942</v>
      </c>
      <c r="U2215" s="19">
        <v>659.48</v>
      </c>
    </row>
    <row r="2216" spans="1:21" x14ac:dyDescent="0.25">
      <c r="A2216" s="19" t="s">
        <v>1856</v>
      </c>
      <c r="B2216" s="20">
        <v>44915</v>
      </c>
      <c r="C2216" s="20">
        <v>44916</v>
      </c>
      <c r="D2216" s="19">
        <v>60</v>
      </c>
      <c r="E2216" s="19">
        <v>114.98</v>
      </c>
      <c r="F2216" s="21">
        <f t="shared" si="306"/>
        <v>44978</v>
      </c>
      <c r="G2216" s="20">
        <v>44942</v>
      </c>
      <c r="H2216" s="22">
        <f t="shared" si="307"/>
        <v>-36</v>
      </c>
      <c r="I2216" s="23">
        <f t="shared" si="308"/>
        <v>-4139.28</v>
      </c>
      <c r="J2216" s="23">
        <f t="shared" si="309"/>
        <v>25</v>
      </c>
      <c r="K2216" s="24">
        <f t="shared" si="310"/>
        <v>89.98</v>
      </c>
      <c r="L2216" s="23">
        <f t="shared" si="311"/>
        <v>27</v>
      </c>
      <c r="M2216" s="23">
        <f t="shared" si="312"/>
        <v>26</v>
      </c>
      <c r="N2216" s="23">
        <f t="shared" si="313"/>
        <v>3104.46</v>
      </c>
      <c r="O2216" s="25">
        <f t="shared" si="314"/>
        <v>2989.48</v>
      </c>
      <c r="P2216" s="19" t="s">
        <v>23</v>
      </c>
      <c r="Q2216" s="19" t="s">
        <v>1985</v>
      </c>
      <c r="R2216" s="19" t="s">
        <v>2395</v>
      </c>
      <c r="S2216" s="19">
        <v>269</v>
      </c>
      <c r="T2216" s="20">
        <v>44942</v>
      </c>
      <c r="U2216" s="19">
        <v>114.98</v>
      </c>
    </row>
    <row r="2217" spans="1:21" x14ac:dyDescent="0.25">
      <c r="A2217" s="19" t="s">
        <v>1857</v>
      </c>
      <c r="B2217" s="20">
        <v>44915</v>
      </c>
      <c r="C2217" s="20">
        <v>44916</v>
      </c>
      <c r="D2217" s="19">
        <v>60</v>
      </c>
      <c r="E2217" s="19">
        <v>233.18</v>
      </c>
      <c r="F2217" s="21">
        <f t="shared" si="306"/>
        <v>44978</v>
      </c>
      <c r="G2217" s="20">
        <v>44942</v>
      </c>
      <c r="H2217" s="22">
        <f t="shared" si="307"/>
        <v>-36</v>
      </c>
      <c r="I2217" s="23">
        <f t="shared" si="308"/>
        <v>-8394.48</v>
      </c>
      <c r="J2217" s="23">
        <f t="shared" si="309"/>
        <v>25</v>
      </c>
      <c r="K2217" s="24">
        <f t="shared" si="310"/>
        <v>208.18</v>
      </c>
      <c r="L2217" s="23">
        <f t="shared" si="311"/>
        <v>27</v>
      </c>
      <c r="M2217" s="23">
        <f t="shared" si="312"/>
        <v>26</v>
      </c>
      <c r="N2217" s="23">
        <f t="shared" si="313"/>
        <v>6295.8600000000006</v>
      </c>
      <c r="O2217" s="25">
        <f t="shared" si="314"/>
        <v>6062.68</v>
      </c>
      <c r="P2217" s="19" t="s">
        <v>23</v>
      </c>
      <c r="Q2217" s="19" t="s">
        <v>1985</v>
      </c>
      <c r="R2217" s="19" t="s">
        <v>2395</v>
      </c>
      <c r="S2217" s="19">
        <v>269</v>
      </c>
      <c r="T2217" s="20">
        <v>44942</v>
      </c>
      <c r="U2217" s="19">
        <v>233.18</v>
      </c>
    </row>
    <row r="2218" spans="1:21" x14ac:dyDescent="0.25">
      <c r="A2218" s="19" t="s">
        <v>1858</v>
      </c>
      <c r="B2218" s="20">
        <v>44915</v>
      </c>
      <c r="C2218" s="20">
        <v>44919</v>
      </c>
      <c r="D2218" s="19">
        <v>60</v>
      </c>
      <c r="E2218" s="19">
        <v>150.97999999999999</v>
      </c>
      <c r="F2218" s="21">
        <f t="shared" si="306"/>
        <v>44981</v>
      </c>
      <c r="G2218" s="20">
        <v>44942</v>
      </c>
      <c r="H2218" s="22">
        <f t="shared" si="307"/>
        <v>-39</v>
      </c>
      <c r="I2218" s="23">
        <f t="shared" si="308"/>
        <v>-5888.2199999999993</v>
      </c>
      <c r="J2218" s="23">
        <f t="shared" si="309"/>
        <v>22</v>
      </c>
      <c r="K2218" s="24">
        <f t="shared" si="310"/>
        <v>128.97999999999999</v>
      </c>
      <c r="L2218" s="23">
        <f t="shared" si="311"/>
        <v>27</v>
      </c>
      <c r="M2218" s="23">
        <f t="shared" si="312"/>
        <v>23</v>
      </c>
      <c r="N2218" s="23">
        <f t="shared" si="313"/>
        <v>4076.4599999999996</v>
      </c>
      <c r="O2218" s="25">
        <f t="shared" si="314"/>
        <v>3472.54</v>
      </c>
      <c r="P2218" s="19" t="s">
        <v>23</v>
      </c>
      <c r="Q2218" s="19" t="s">
        <v>1985</v>
      </c>
      <c r="R2218" s="19" t="s">
        <v>2395</v>
      </c>
      <c r="S2218" s="19">
        <v>269</v>
      </c>
      <c r="T2218" s="20">
        <v>44942</v>
      </c>
      <c r="U2218" s="19">
        <v>150.97999999999999</v>
      </c>
    </row>
    <row r="2219" spans="1:21" x14ac:dyDescent="0.25">
      <c r="A2219" s="19" t="s">
        <v>1859</v>
      </c>
      <c r="B2219" s="20">
        <v>44915</v>
      </c>
      <c r="C2219" s="20">
        <v>44920</v>
      </c>
      <c r="D2219" s="19">
        <v>60</v>
      </c>
      <c r="E2219" s="19">
        <v>545.66</v>
      </c>
      <c r="F2219" s="21">
        <f t="shared" si="306"/>
        <v>44982</v>
      </c>
      <c r="G2219" s="20">
        <v>44942</v>
      </c>
      <c r="H2219" s="22">
        <f t="shared" si="307"/>
        <v>-40</v>
      </c>
      <c r="I2219" s="23">
        <f t="shared" si="308"/>
        <v>-21826.399999999998</v>
      </c>
      <c r="J2219" s="23">
        <f t="shared" si="309"/>
        <v>21</v>
      </c>
      <c r="K2219" s="24">
        <f t="shared" si="310"/>
        <v>524.66</v>
      </c>
      <c r="L2219" s="23">
        <f t="shared" si="311"/>
        <v>27</v>
      </c>
      <c r="M2219" s="23">
        <f t="shared" si="312"/>
        <v>22</v>
      </c>
      <c r="N2219" s="23">
        <f t="shared" si="313"/>
        <v>14732.82</v>
      </c>
      <c r="O2219" s="25">
        <f t="shared" si="314"/>
        <v>12004.519999999999</v>
      </c>
      <c r="P2219" s="19" t="s">
        <v>23</v>
      </c>
      <c r="Q2219" s="19" t="s">
        <v>1985</v>
      </c>
      <c r="R2219" s="19" t="s">
        <v>2395</v>
      </c>
      <c r="S2219" s="19">
        <v>269</v>
      </c>
      <c r="T2219" s="20">
        <v>44942</v>
      </c>
      <c r="U2219" s="19">
        <v>545.66</v>
      </c>
    </row>
    <row r="2220" spans="1:21" x14ac:dyDescent="0.25">
      <c r="A2220" s="19" t="s">
        <v>1860</v>
      </c>
      <c r="B2220" s="20">
        <v>44914</v>
      </c>
      <c r="C2220" s="20">
        <v>44915</v>
      </c>
      <c r="D2220" s="19">
        <v>60</v>
      </c>
      <c r="E2220" s="19">
        <v>116.01</v>
      </c>
      <c r="F2220" s="21">
        <f t="shared" si="306"/>
        <v>44977</v>
      </c>
      <c r="G2220" s="20">
        <v>44935</v>
      </c>
      <c r="H2220" s="22">
        <f t="shared" si="307"/>
        <v>-42</v>
      </c>
      <c r="I2220" s="23">
        <f t="shared" si="308"/>
        <v>-4872.42</v>
      </c>
      <c r="J2220" s="23">
        <f t="shared" si="309"/>
        <v>19</v>
      </c>
      <c r="K2220" s="24">
        <f t="shared" si="310"/>
        <v>97.01</v>
      </c>
      <c r="L2220" s="23">
        <f t="shared" si="311"/>
        <v>21</v>
      </c>
      <c r="M2220" s="23">
        <f t="shared" si="312"/>
        <v>20</v>
      </c>
      <c r="N2220" s="23">
        <f t="shared" si="313"/>
        <v>2436.21</v>
      </c>
      <c r="O2220" s="25">
        <f t="shared" si="314"/>
        <v>2320.2000000000003</v>
      </c>
      <c r="P2220" s="19" t="s">
        <v>23</v>
      </c>
      <c r="Q2220" s="19" t="s">
        <v>1985</v>
      </c>
      <c r="R2220" s="19" t="s">
        <v>2395</v>
      </c>
      <c r="S2220" s="19">
        <v>65</v>
      </c>
      <c r="T2220" s="20">
        <v>44935</v>
      </c>
      <c r="U2220" s="19">
        <v>116.01</v>
      </c>
    </row>
    <row r="2221" spans="1:21" x14ac:dyDescent="0.25">
      <c r="A2221" s="19" t="s">
        <v>1861</v>
      </c>
      <c r="B2221" s="20">
        <v>44945</v>
      </c>
      <c r="C2221" s="20">
        <v>44950</v>
      </c>
      <c r="D2221" s="19">
        <v>60</v>
      </c>
      <c r="E2221" s="19">
        <v>43.65</v>
      </c>
      <c r="F2221" s="21">
        <f t="shared" si="306"/>
        <v>45009</v>
      </c>
      <c r="G2221" s="20">
        <v>44973</v>
      </c>
      <c r="H2221" s="22">
        <f t="shared" si="307"/>
        <v>-36</v>
      </c>
      <c r="I2221" s="23">
        <f t="shared" si="308"/>
        <v>-1571.3999999999999</v>
      </c>
      <c r="J2221" s="23">
        <f t="shared" si="309"/>
        <v>22</v>
      </c>
      <c r="K2221" s="24">
        <f t="shared" si="310"/>
        <v>21.65</v>
      </c>
      <c r="L2221" s="23">
        <f t="shared" si="311"/>
        <v>28</v>
      </c>
      <c r="M2221" s="23">
        <f t="shared" si="312"/>
        <v>23</v>
      </c>
      <c r="N2221" s="23">
        <f t="shared" si="313"/>
        <v>1222.2</v>
      </c>
      <c r="O2221" s="25">
        <f t="shared" si="314"/>
        <v>1003.9499999999999</v>
      </c>
      <c r="P2221" s="19" t="s">
        <v>23</v>
      </c>
      <c r="Q2221" s="19" t="s">
        <v>1985</v>
      </c>
      <c r="R2221" s="19" t="s">
        <v>2395</v>
      </c>
      <c r="S2221" s="19">
        <v>1150</v>
      </c>
      <c r="T2221" s="20">
        <v>44973</v>
      </c>
      <c r="U2221" s="19">
        <v>43.65</v>
      </c>
    </row>
    <row r="2222" spans="1:21" x14ac:dyDescent="0.25">
      <c r="A2222" s="19" t="s">
        <v>1862</v>
      </c>
      <c r="B2222" s="20">
        <v>44945</v>
      </c>
      <c r="C2222" s="20">
        <v>44950</v>
      </c>
      <c r="D2222" s="19">
        <v>60</v>
      </c>
      <c r="E2222" s="19">
        <v>311.24</v>
      </c>
      <c r="F2222" s="21">
        <f t="shared" si="306"/>
        <v>45009</v>
      </c>
      <c r="G2222" s="20">
        <v>44973</v>
      </c>
      <c r="H2222" s="22">
        <f t="shared" si="307"/>
        <v>-36</v>
      </c>
      <c r="I2222" s="23">
        <f t="shared" si="308"/>
        <v>-11204.64</v>
      </c>
      <c r="J2222" s="23">
        <f t="shared" si="309"/>
        <v>22</v>
      </c>
      <c r="K2222" s="24">
        <f t="shared" si="310"/>
        <v>289.24</v>
      </c>
      <c r="L2222" s="23">
        <f t="shared" si="311"/>
        <v>28</v>
      </c>
      <c r="M2222" s="23">
        <f t="shared" si="312"/>
        <v>23</v>
      </c>
      <c r="N2222" s="23">
        <f t="shared" si="313"/>
        <v>8714.7200000000012</v>
      </c>
      <c r="O2222" s="25">
        <f t="shared" si="314"/>
        <v>7158.52</v>
      </c>
      <c r="P2222" s="19" t="s">
        <v>23</v>
      </c>
      <c r="Q2222" s="19" t="s">
        <v>1985</v>
      </c>
      <c r="R2222" s="19" t="s">
        <v>2395</v>
      </c>
      <c r="S2222" s="19">
        <v>1150</v>
      </c>
      <c r="T2222" s="20">
        <v>44973</v>
      </c>
      <c r="U2222" s="19">
        <v>311.24</v>
      </c>
    </row>
    <row r="2223" spans="1:21" x14ac:dyDescent="0.25">
      <c r="A2223" s="19" t="s">
        <v>1863</v>
      </c>
      <c r="B2223" s="20">
        <v>44945</v>
      </c>
      <c r="C2223" s="20">
        <v>44949</v>
      </c>
      <c r="D2223" s="19">
        <v>60</v>
      </c>
      <c r="E2223" s="26">
        <v>1574.68</v>
      </c>
      <c r="F2223" s="21">
        <f t="shared" si="306"/>
        <v>45008</v>
      </c>
      <c r="G2223" s="20">
        <v>44973</v>
      </c>
      <c r="H2223" s="22">
        <f t="shared" si="307"/>
        <v>-35</v>
      </c>
      <c r="I2223" s="23">
        <f t="shared" si="308"/>
        <v>-55113.8</v>
      </c>
      <c r="J2223" s="23">
        <f t="shared" si="309"/>
        <v>23</v>
      </c>
      <c r="K2223" s="24">
        <f t="shared" si="310"/>
        <v>1551.68</v>
      </c>
      <c r="L2223" s="23">
        <f t="shared" si="311"/>
        <v>28</v>
      </c>
      <c r="M2223" s="23">
        <f t="shared" si="312"/>
        <v>24</v>
      </c>
      <c r="N2223" s="23">
        <f t="shared" si="313"/>
        <v>44091.040000000001</v>
      </c>
      <c r="O2223" s="25">
        <f t="shared" si="314"/>
        <v>37792.32</v>
      </c>
      <c r="P2223" s="19" t="s">
        <v>23</v>
      </c>
      <c r="Q2223" s="19" t="s">
        <v>1985</v>
      </c>
      <c r="R2223" s="19" t="s">
        <v>2395</v>
      </c>
      <c r="S2223" s="19">
        <v>1150</v>
      </c>
      <c r="T2223" s="20">
        <v>44973</v>
      </c>
      <c r="U2223" s="26">
        <v>1574.68</v>
      </c>
    </row>
    <row r="2224" spans="1:21" x14ac:dyDescent="0.25">
      <c r="A2224" s="19" t="s">
        <v>1864</v>
      </c>
      <c r="B2224" s="20">
        <v>44945</v>
      </c>
      <c r="C2224" s="20">
        <v>44950</v>
      </c>
      <c r="D2224" s="19">
        <v>60</v>
      </c>
      <c r="E2224" s="19">
        <v>153</v>
      </c>
      <c r="F2224" s="21">
        <f t="shared" si="306"/>
        <v>45009</v>
      </c>
      <c r="G2224" s="20">
        <v>44973</v>
      </c>
      <c r="H2224" s="22">
        <f t="shared" si="307"/>
        <v>-36</v>
      </c>
      <c r="I2224" s="23">
        <f t="shared" si="308"/>
        <v>-5508</v>
      </c>
      <c r="J2224" s="23">
        <f t="shared" si="309"/>
        <v>22</v>
      </c>
      <c r="K2224" s="24">
        <f t="shared" si="310"/>
        <v>131</v>
      </c>
      <c r="L2224" s="23">
        <f t="shared" si="311"/>
        <v>28</v>
      </c>
      <c r="M2224" s="23">
        <f t="shared" si="312"/>
        <v>23</v>
      </c>
      <c r="N2224" s="23">
        <f t="shared" si="313"/>
        <v>4284</v>
      </c>
      <c r="O2224" s="25">
        <f t="shared" si="314"/>
        <v>3519</v>
      </c>
      <c r="P2224" s="19" t="s">
        <v>23</v>
      </c>
      <c r="Q2224" s="19" t="s">
        <v>1985</v>
      </c>
      <c r="R2224" s="19" t="s">
        <v>2395</v>
      </c>
      <c r="S2224" s="19">
        <v>1150</v>
      </c>
      <c r="T2224" s="20">
        <v>44973</v>
      </c>
      <c r="U2224" s="19">
        <v>153</v>
      </c>
    </row>
    <row r="2225" spans="1:21" x14ac:dyDescent="0.25">
      <c r="A2225" s="19" t="s">
        <v>1865</v>
      </c>
      <c r="B2225" s="20">
        <v>44945</v>
      </c>
      <c r="C2225" s="20">
        <v>44949</v>
      </c>
      <c r="D2225" s="19">
        <v>60</v>
      </c>
      <c r="E2225" s="19">
        <v>638.73</v>
      </c>
      <c r="F2225" s="21">
        <f t="shared" si="306"/>
        <v>45008</v>
      </c>
      <c r="G2225" s="20">
        <v>44973</v>
      </c>
      <c r="H2225" s="22">
        <f t="shared" si="307"/>
        <v>-35</v>
      </c>
      <c r="I2225" s="23">
        <f t="shared" si="308"/>
        <v>-22355.55</v>
      </c>
      <c r="J2225" s="23">
        <f t="shared" si="309"/>
        <v>23</v>
      </c>
      <c r="K2225" s="24">
        <f t="shared" si="310"/>
        <v>615.73</v>
      </c>
      <c r="L2225" s="23">
        <f t="shared" si="311"/>
        <v>28</v>
      </c>
      <c r="M2225" s="23">
        <f t="shared" si="312"/>
        <v>24</v>
      </c>
      <c r="N2225" s="23">
        <f t="shared" si="313"/>
        <v>17884.440000000002</v>
      </c>
      <c r="O2225" s="25">
        <f t="shared" si="314"/>
        <v>15329.52</v>
      </c>
      <c r="P2225" s="19" t="s">
        <v>23</v>
      </c>
      <c r="Q2225" s="19" t="s">
        <v>1985</v>
      </c>
      <c r="R2225" s="19" t="s">
        <v>2395</v>
      </c>
      <c r="S2225" s="19">
        <v>1150</v>
      </c>
      <c r="T2225" s="20">
        <v>44973</v>
      </c>
      <c r="U2225" s="19">
        <v>638.73</v>
      </c>
    </row>
    <row r="2226" spans="1:21" x14ac:dyDescent="0.25">
      <c r="A2226" s="19" t="s">
        <v>1866</v>
      </c>
      <c r="B2226" s="20">
        <v>44945</v>
      </c>
      <c r="C2226" s="20">
        <v>44950</v>
      </c>
      <c r="D2226" s="19">
        <v>60</v>
      </c>
      <c r="E2226" s="19">
        <v>283.14</v>
      </c>
      <c r="F2226" s="21">
        <f t="shared" si="306"/>
        <v>45009</v>
      </c>
      <c r="G2226" s="20">
        <v>44973</v>
      </c>
      <c r="H2226" s="22">
        <f t="shared" si="307"/>
        <v>-36</v>
      </c>
      <c r="I2226" s="23">
        <f t="shared" si="308"/>
        <v>-10193.039999999999</v>
      </c>
      <c r="J2226" s="23">
        <f t="shared" si="309"/>
        <v>22</v>
      </c>
      <c r="K2226" s="24">
        <f t="shared" si="310"/>
        <v>261.14</v>
      </c>
      <c r="L2226" s="23">
        <f t="shared" si="311"/>
        <v>28</v>
      </c>
      <c r="M2226" s="23">
        <f t="shared" si="312"/>
        <v>23</v>
      </c>
      <c r="N2226" s="23">
        <f t="shared" si="313"/>
        <v>7927.92</v>
      </c>
      <c r="O2226" s="25">
        <f t="shared" si="314"/>
        <v>6512.2199999999993</v>
      </c>
      <c r="P2226" s="19" t="s">
        <v>23</v>
      </c>
      <c r="Q2226" s="19" t="s">
        <v>1985</v>
      </c>
      <c r="R2226" s="19" t="s">
        <v>2395</v>
      </c>
      <c r="S2226" s="19">
        <v>1150</v>
      </c>
      <c r="T2226" s="20">
        <v>44973</v>
      </c>
      <c r="U2226" s="19">
        <v>283.14</v>
      </c>
    </row>
    <row r="2227" spans="1:21" x14ac:dyDescent="0.25">
      <c r="A2227" s="19" t="s">
        <v>1867</v>
      </c>
      <c r="B2227" s="20">
        <v>44945</v>
      </c>
      <c r="C2227" s="20">
        <v>44950</v>
      </c>
      <c r="D2227" s="19">
        <v>60</v>
      </c>
      <c r="E2227" s="19">
        <v>152.11000000000001</v>
      </c>
      <c r="F2227" s="21">
        <f t="shared" si="306"/>
        <v>45009</v>
      </c>
      <c r="G2227" s="20">
        <v>44973</v>
      </c>
      <c r="H2227" s="22">
        <f t="shared" si="307"/>
        <v>-36</v>
      </c>
      <c r="I2227" s="23">
        <f t="shared" si="308"/>
        <v>-5475.9600000000009</v>
      </c>
      <c r="J2227" s="23">
        <f t="shared" si="309"/>
        <v>22</v>
      </c>
      <c r="K2227" s="24">
        <f t="shared" si="310"/>
        <v>130.11000000000001</v>
      </c>
      <c r="L2227" s="23">
        <f t="shared" si="311"/>
        <v>28</v>
      </c>
      <c r="M2227" s="23">
        <f t="shared" si="312"/>
        <v>23</v>
      </c>
      <c r="N2227" s="23">
        <f t="shared" si="313"/>
        <v>4259.08</v>
      </c>
      <c r="O2227" s="25">
        <f t="shared" si="314"/>
        <v>3498.53</v>
      </c>
      <c r="P2227" s="19" t="s">
        <v>23</v>
      </c>
      <c r="Q2227" s="19" t="s">
        <v>1985</v>
      </c>
      <c r="R2227" s="19" t="s">
        <v>2395</v>
      </c>
      <c r="S2227" s="19">
        <v>1150</v>
      </c>
      <c r="T2227" s="20">
        <v>44973</v>
      </c>
      <c r="U2227" s="19">
        <v>152.11000000000001</v>
      </c>
    </row>
    <row r="2228" spans="1:21" x14ac:dyDescent="0.25">
      <c r="A2228" s="19" t="s">
        <v>1868</v>
      </c>
      <c r="B2228" s="20">
        <v>44945</v>
      </c>
      <c r="C2228" s="20">
        <v>44949</v>
      </c>
      <c r="D2228" s="19">
        <v>60</v>
      </c>
      <c r="E2228" s="19">
        <v>570.12</v>
      </c>
      <c r="F2228" s="21">
        <f t="shared" si="306"/>
        <v>45008</v>
      </c>
      <c r="G2228" s="20">
        <v>44973</v>
      </c>
      <c r="H2228" s="22">
        <f t="shared" si="307"/>
        <v>-35</v>
      </c>
      <c r="I2228" s="23">
        <f t="shared" si="308"/>
        <v>-19954.2</v>
      </c>
      <c r="J2228" s="23">
        <f t="shared" si="309"/>
        <v>23</v>
      </c>
      <c r="K2228" s="24">
        <f t="shared" si="310"/>
        <v>547.12</v>
      </c>
      <c r="L2228" s="23">
        <f t="shared" si="311"/>
        <v>28</v>
      </c>
      <c r="M2228" s="23">
        <f t="shared" si="312"/>
        <v>24</v>
      </c>
      <c r="N2228" s="23">
        <f t="shared" si="313"/>
        <v>15963.36</v>
      </c>
      <c r="O2228" s="25">
        <f t="shared" si="314"/>
        <v>13682.880000000001</v>
      </c>
      <c r="P2228" s="19" t="s">
        <v>23</v>
      </c>
      <c r="Q2228" s="19" t="s">
        <v>1985</v>
      </c>
      <c r="R2228" s="19" t="s">
        <v>2395</v>
      </c>
      <c r="S2228" s="19">
        <v>1150</v>
      </c>
      <c r="T2228" s="20">
        <v>44973</v>
      </c>
      <c r="U2228" s="19">
        <v>570.12</v>
      </c>
    </row>
    <row r="2229" spans="1:21" x14ac:dyDescent="0.25">
      <c r="A2229" s="19" t="s">
        <v>1869</v>
      </c>
      <c r="B2229" s="20">
        <v>44945</v>
      </c>
      <c r="C2229" s="20">
        <v>44950</v>
      </c>
      <c r="D2229" s="19">
        <v>60</v>
      </c>
      <c r="E2229" s="19">
        <v>85.09</v>
      </c>
      <c r="F2229" s="21">
        <f t="shared" si="306"/>
        <v>45009</v>
      </c>
      <c r="G2229" s="20">
        <v>44973</v>
      </c>
      <c r="H2229" s="22">
        <f t="shared" si="307"/>
        <v>-36</v>
      </c>
      <c r="I2229" s="23">
        <f t="shared" si="308"/>
        <v>-3063.2400000000002</v>
      </c>
      <c r="J2229" s="23">
        <f t="shared" si="309"/>
        <v>22</v>
      </c>
      <c r="K2229" s="24">
        <f t="shared" si="310"/>
        <v>63.09</v>
      </c>
      <c r="L2229" s="23">
        <f t="shared" si="311"/>
        <v>28</v>
      </c>
      <c r="M2229" s="23">
        <f t="shared" si="312"/>
        <v>23</v>
      </c>
      <c r="N2229" s="23">
        <f t="shared" si="313"/>
        <v>2382.52</v>
      </c>
      <c r="O2229" s="25">
        <f t="shared" si="314"/>
        <v>1957.0700000000002</v>
      </c>
      <c r="P2229" s="19" t="s">
        <v>23</v>
      </c>
      <c r="Q2229" s="19" t="s">
        <v>1985</v>
      </c>
      <c r="R2229" s="19" t="s">
        <v>2395</v>
      </c>
      <c r="S2229" s="19">
        <v>1150</v>
      </c>
      <c r="T2229" s="20">
        <v>44973</v>
      </c>
      <c r="U2229" s="19">
        <v>85.09</v>
      </c>
    </row>
    <row r="2230" spans="1:21" x14ac:dyDescent="0.25">
      <c r="A2230" s="19" t="s">
        <v>1870</v>
      </c>
      <c r="B2230" s="20">
        <v>44945</v>
      </c>
      <c r="C2230" s="20">
        <v>44949</v>
      </c>
      <c r="D2230" s="19">
        <v>60</v>
      </c>
      <c r="E2230" s="19">
        <v>297.45999999999998</v>
      </c>
      <c r="F2230" s="21">
        <f t="shared" si="306"/>
        <v>45008</v>
      </c>
      <c r="G2230" s="20">
        <v>44973</v>
      </c>
      <c r="H2230" s="22">
        <f t="shared" si="307"/>
        <v>-35</v>
      </c>
      <c r="I2230" s="23">
        <f t="shared" si="308"/>
        <v>-10411.099999999999</v>
      </c>
      <c r="J2230" s="23">
        <f t="shared" si="309"/>
        <v>23</v>
      </c>
      <c r="K2230" s="24">
        <f t="shared" si="310"/>
        <v>274.45999999999998</v>
      </c>
      <c r="L2230" s="23">
        <f t="shared" si="311"/>
        <v>28</v>
      </c>
      <c r="M2230" s="23">
        <f t="shared" si="312"/>
        <v>24</v>
      </c>
      <c r="N2230" s="23">
        <f t="shared" si="313"/>
        <v>8328.8799999999992</v>
      </c>
      <c r="O2230" s="25">
        <f t="shared" si="314"/>
        <v>7139.0399999999991</v>
      </c>
      <c r="P2230" s="19" t="s">
        <v>23</v>
      </c>
      <c r="Q2230" s="19" t="s">
        <v>1985</v>
      </c>
      <c r="R2230" s="19" t="s">
        <v>2395</v>
      </c>
      <c r="S2230" s="19">
        <v>1150</v>
      </c>
      <c r="T2230" s="20">
        <v>44973</v>
      </c>
      <c r="U2230" s="19">
        <v>297.45999999999998</v>
      </c>
    </row>
    <row r="2231" spans="1:21" x14ac:dyDescent="0.25">
      <c r="A2231" s="19" t="s">
        <v>1871</v>
      </c>
      <c r="B2231" s="20">
        <v>44945</v>
      </c>
      <c r="C2231" s="20">
        <v>44950</v>
      </c>
      <c r="D2231" s="19">
        <v>60</v>
      </c>
      <c r="E2231" s="19">
        <v>296.33</v>
      </c>
      <c r="F2231" s="21">
        <f t="shared" si="306"/>
        <v>45009</v>
      </c>
      <c r="G2231" s="20">
        <v>44973</v>
      </c>
      <c r="H2231" s="22">
        <f t="shared" si="307"/>
        <v>-36</v>
      </c>
      <c r="I2231" s="23">
        <f t="shared" si="308"/>
        <v>-10667.88</v>
      </c>
      <c r="J2231" s="23">
        <f t="shared" si="309"/>
        <v>22</v>
      </c>
      <c r="K2231" s="24">
        <f t="shared" si="310"/>
        <v>274.33</v>
      </c>
      <c r="L2231" s="23">
        <f t="shared" si="311"/>
        <v>28</v>
      </c>
      <c r="M2231" s="23">
        <f t="shared" si="312"/>
        <v>23</v>
      </c>
      <c r="N2231" s="23">
        <f t="shared" si="313"/>
        <v>8297.24</v>
      </c>
      <c r="O2231" s="25">
        <f t="shared" si="314"/>
        <v>6815.5899999999992</v>
      </c>
      <c r="P2231" s="19" t="s">
        <v>23</v>
      </c>
      <c r="Q2231" s="19" t="s">
        <v>1985</v>
      </c>
      <c r="R2231" s="19" t="s">
        <v>2395</v>
      </c>
      <c r="S2231" s="19">
        <v>1150</v>
      </c>
      <c r="T2231" s="20">
        <v>44973</v>
      </c>
      <c r="U2231" s="19">
        <v>296.33</v>
      </c>
    </row>
    <row r="2232" spans="1:21" x14ac:dyDescent="0.25">
      <c r="A2232" s="19" t="s">
        <v>1872</v>
      </c>
      <c r="B2232" s="20">
        <v>44945</v>
      </c>
      <c r="C2232" s="20">
        <v>44949</v>
      </c>
      <c r="D2232" s="19">
        <v>60</v>
      </c>
      <c r="E2232" s="19">
        <v>194.3</v>
      </c>
      <c r="F2232" s="21">
        <f t="shared" si="306"/>
        <v>45008</v>
      </c>
      <c r="G2232" s="20">
        <v>44973</v>
      </c>
      <c r="H2232" s="22">
        <f t="shared" si="307"/>
        <v>-35</v>
      </c>
      <c r="I2232" s="23">
        <f t="shared" si="308"/>
        <v>-6800.5</v>
      </c>
      <c r="J2232" s="23">
        <f t="shared" si="309"/>
        <v>23</v>
      </c>
      <c r="K2232" s="24">
        <f t="shared" si="310"/>
        <v>171.3</v>
      </c>
      <c r="L2232" s="23">
        <f t="shared" si="311"/>
        <v>28</v>
      </c>
      <c r="M2232" s="23">
        <f t="shared" si="312"/>
        <v>24</v>
      </c>
      <c r="N2232" s="23">
        <f t="shared" si="313"/>
        <v>5440.4000000000005</v>
      </c>
      <c r="O2232" s="25">
        <f t="shared" si="314"/>
        <v>4663.2000000000007</v>
      </c>
      <c r="P2232" s="19" t="s">
        <v>23</v>
      </c>
      <c r="Q2232" s="19" t="s">
        <v>1985</v>
      </c>
      <c r="R2232" s="19" t="s">
        <v>2395</v>
      </c>
      <c r="S2232" s="19">
        <v>1150</v>
      </c>
      <c r="T2232" s="20">
        <v>44973</v>
      </c>
      <c r="U2232" s="19">
        <v>194.3</v>
      </c>
    </row>
    <row r="2233" spans="1:21" x14ac:dyDescent="0.25">
      <c r="A2233" s="19" t="s">
        <v>1873</v>
      </c>
      <c r="B2233" s="20">
        <v>44945</v>
      </c>
      <c r="C2233" s="20">
        <v>44950</v>
      </c>
      <c r="D2233" s="19">
        <v>60</v>
      </c>
      <c r="E2233" s="19">
        <v>471.69</v>
      </c>
      <c r="F2233" s="21">
        <f t="shared" si="306"/>
        <v>45009</v>
      </c>
      <c r="G2233" s="20">
        <v>44973</v>
      </c>
      <c r="H2233" s="22">
        <f t="shared" si="307"/>
        <v>-36</v>
      </c>
      <c r="I2233" s="23">
        <f t="shared" si="308"/>
        <v>-16980.84</v>
      </c>
      <c r="J2233" s="23">
        <f t="shared" si="309"/>
        <v>22</v>
      </c>
      <c r="K2233" s="24">
        <f t="shared" si="310"/>
        <v>449.69</v>
      </c>
      <c r="L2233" s="23">
        <f t="shared" si="311"/>
        <v>28</v>
      </c>
      <c r="M2233" s="23">
        <f t="shared" si="312"/>
        <v>23</v>
      </c>
      <c r="N2233" s="23">
        <f t="shared" si="313"/>
        <v>13207.32</v>
      </c>
      <c r="O2233" s="25">
        <f t="shared" si="314"/>
        <v>10848.87</v>
      </c>
      <c r="P2233" s="19" t="s">
        <v>23</v>
      </c>
      <c r="Q2233" s="19" t="s">
        <v>1985</v>
      </c>
      <c r="R2233" s="19" t="s">
        <v>2395</v>
      </c>
      <c r="S2233" s="19">
        <v>1150</v>
      </c>
      <c r="T2233" s="20">
        <v>44973</v>
      </c>
      <c r="U2233" s="19">
        <v>471.69</v>
      </c>
    </row>
    <row r="2234" spans="1:21" x14ac:dyDescent="0.25">
      <c r="A2234" s="19" t="s">
        <v>1874</v>
      </c>
      <c r="B2234" s="20">
        <v>44945</v>
      </c>
      <c r="C2234" s="20">
        <v>44950</v>
      </c>
      <c r="D2234" s="19">
        <v>60</v>
      </c>
      <c r="E2234" s="19">
        <v>66.42</v>
      </c>
      <c r="F2234" s="21">
        <f t="shared" si="306"/>
        <v>45009</v>
      </c>
      <c r="G2234" s="20">
        <v>44973</v>
      </c>
      <c r="H2234" s="22">
        <f t="shared" si="307"/>
        <v>-36</v>
      </c>
      <c r="I2234" s="23">
        <f t="shared" si="308"/>
        <v>-2391.12</v>
      </c>
      <c r="J2234" s="23">
        <f t="shared" si="309"/>
        <v>22</v>
      </c>
      <c r="K2234" s="24">
        <f t="shared" si="310"/>
        <v>44.42</v>
      </c>
      <c r="L2234" s="23">
        <f t="shared" si="311"/>
        <v>28</v>
      </c>
      <c r="M2234" s="23">
        <f t="shared" si="312"/>
        <v>23</v>
      </c>
      <c r="N2234" s="23">
        <f t="shared" si="313"/>
        <v>1859.76</v>
      </c>
      <c r="O2234" s="25">
        <f t="shared" si="314"/>
        <v>1527.66</v>
      </c>
      <c r="P2234" s="19" t="s">
        <v>23</v>
      </c>
      <c r="Q2234" s="19" t="s">
        <v>1985</v>
      </c>
      <c r="R2234" s="19" t="s">
        <v>2395</v>
      </c>
      <c r="S2234" s="19">
        <v>1150</v>
      </c>
      <c r="T2234" s="20">
        <v>44973</v>
      </c>
      <c r="U2234" s="19">
        <v>66.42</v>
      </c>
    </row>
    <row r="2235" spans="1:21" x14ac:dyDescent="0.25">
      <c r="A2235" s="19" t="s">
        <v>1875</v>
      </c>
      <c r="B2235" s="20">
        <v>44945</v>
      </c>
      <c r="C2235" s="20">
        <v>44950</v>
      </c>
      <c r="D2235" s="19">
        <v>60</v>
      </c>
      <c r="E2235" s="19">
        <v>158.03</v>
      </c>
      <c r="F2235" s="21">
        <f t="shared" si="306"/>
        <v>45009</v>
      </c>
      <c r="G2235" s="20">
        <v>44973</v>
      </c>
      <c r="H2235" s="22">
        <f t="shared" si="307"/>
        <v>-36</v>
      </c>
      <c r="I2235" s="23">
        <f t="shared" si="308"/>
        <v>-5689.08</v>
      </c>
      <c r="J2235" s="23">
        <f t="shared" si="309"/>
        <v>22</v>
      </c>
      <c r="K2235" s="24">
        <f t="shared" si="310"/>
        <v>136.03</v>
      </c>
      <c r="L2235" s="23">
        <f t="shared" si="311"/>
        <v>28</v>
      </c>
      <c r="M2235" s="23">
        <f t="shared" si="312"/>
        <v>23</v>
      </c>
      <c r="N2235" s="23">
        <f t="shared" si="313"/>
        <v>4424.84</v>
      </c>
      <c r="O2235" s="25">
        <f t="shared" si="314"/>
        <v>3634.69</v>
      </c>
      <c r="P2235" s="19" t="s">
        <v>23</v>
      </c>
      <c r="Q2235" s="19" t="s">
        <v>1985</v>
      </c>
      <c r="R2235" s="19" t="s">
        <v>2395</v>
      </c>
      <c r="S2235" s="19">
        <v>1150</v>
      </c>
      <c r="T2235" s="20">
        <v>44973</v>
      </c>
      <c r="U2235" s="19">
        <v>158.03</v>
      </c>
    </row>
    <row r="2236" spans="1:21" x14ac:dyDescent="0.25">
      <c r="A2236" s="19" t="s">
        <v>1876</v>
      </c>
      <c r="B2236" s="20">
        <v>44945</v>
      </c>
      <c r="C2236" s="20">
        <v>44950</v>
      </c>
      <c r="D2236" s="19">
        <v>60</v>
      </c>
      <c r="E2236" s="19">
        <v>93.05</v>
      </c>
      <c r="F2236" s="21">
        <f t="shared" si="306"/>
        <v>45009</v>
      </c>
      <c r="G2236" s="20">
        <v>44973</v>
      </c>
      <c r="H2236" s="22">
        <f t="shared" si="307"/>
        <v>-36</v>
      </c>
      <c r="I2236" s="23">
        <f t="shared" si="308"/>
        <v>-3349.7999999999997</v>
      </c>
      <c r="J2236" s="23">
        <f t="shared" si="309"/>
        <v>22</v>
      </c>
      <c r="K2236" s="24">
        <f t="shared" si="310"/>
        <v>71.05</v>
      </c>
      <c r="L2236" s="23">
        <f t="shared" si="311"/>
        <v>28</v>
      </c>
      <c r="M2236" s="23">
        <f t="shared" si="312"/>
        <v>23</v>
      </c>
      <c r="N2236" s="23">
        <f t="shared" si="313"/>
        <v>2605.4</v>
      </c>
      <c r="O2236" s="25">
        <f t="shared" si="314"/>
        <v>2140.15</v>
      </c>
      <c r="P2236" s="19" t="s">
        <v>23</v>
      </c>
      <c r="Q2236" s="19" t="s">
        <v>1985</v>
      </c>
      <c r="R2236" s="19" t="s">
        <v>2395</v>
      </c>
      <c r="S2236" s="19">
        <v>1150</v>
      </c>
      <c r="T2236" s="20">
        <v>44973</v>
      </c>
      <c r="U2236" s="19">
        <v>93.05</v>
      </c>
    </row>
    <row r="2237" spans="1:21" x14ac:dyDescent="0.25">
      <c r="A2237" s="19" t="s">
        <v>1877</v>
      </c>
      <c r="B2237" s="20">
        <v>44945</v>
      </c>
      <c r="C2237" s="20">
        <v>44950</v>
      </c>
      <c r="D2237" s="19">
        <v>60</v>
      </c>
      <c r="E2237" s="19">
        <v>323.22000000000003</v>
      </c>
      <c r="F2237" s="21">
        <f t="shared" si="306"/>
        <v>45009</v>
      </c>
      <c r="G2237" s="20">
        <v>44973</v>
      </c>
      <c r="H2237" s="22">
        <f t="shared" si="307"/>
        <v>-36</v>
      </c>
      <c r="I2237" s="23">
        <f t="shared" si="308"/>
        <v>-11635.920000000002</v>
      </c>
      <c r="J2237" s="23">
        <f t="shared" si="309"/>
        <v>22</v>
      </c>
      <c r="K2237" s="24">
        <f t="shared" si="310"/>
        <v>301.22000000000003</v>
      </c>
      <c r="L2237" s="23">
        <f t="shared" si="311"/>
        <v>28</v>
      </c>
      <c r="M2237" s="23">
        <f t="shared" si="312"/>
        <v>23</v>
      </c>
      <c r="N2237" s="23">
        <f t="shared" si="313"/>
        <v>9050.16</v>
      </c>
      <c r="O2237" s="25">
        <f t="shared" si="314"/>
        <v>7434.06</v>
      </c>
      <c r="P2237" s="19" t="s">
        <v>23</v>
      </c>
      <c r="Q2237" s="19" t="s">
        <v>1985</v>
      </c>
      <c r="R2237" s="19" t="s">
        <v>2395</v>
      </c>
      <c r="S2237" s="19">
        <v>1150</v>
      </c>
      <c r="T2237" s="20">
        <v>44973</v>
      </c>
      <c r="U2237" s="19">
        <v>323.22000000000003</v>
      </c>
    </row>
    <row r="2238" spans="1:21" x14ac:dyDescent="0.25">
      <c r="A2238" s="19" t="s">
        <v>1878</v>
      </c>
      <c r="B2238" s="20">
        <v>44945</v>
      </c>
      <c r="C2238" s="20">
        <v>44950</v>
      </c>
      <c r="D2238" s="19">
        <v>60</v>
      </c>
      <c r="E2238" s="19">
        <v>879.98</v>
      </c>
      <c r="F2238" s="21">
        <f t="shared" si="306"/>
        <v>45009</v>
      </c>
      <c r="G2238" s="20">
        <v>44973</v>
      </c>
      <c r="H2238" s="22">
        <f t="shared" si="307"/>
        <v>-36</v>
      </c>
      <c r="I2238" s="23">
        <f t="shared" si="308"/>
        <v>-31679.279999999999</v>
      </c>
      <c r="J2238" s="23">
        <f t="shared" si="309"/>
        <v>22</v>
      </c>
      <c r="K2238" s="24">
        <f t="shared" si="310"/>
        <v>857.98</v>
      </c>
      <c r="L2238" s="23">
        <f t="shared" si="311"/>
        <v>28</v>
      </c>
      <c r="M2238" s="23">
        <f t="shared" si="312"/>
        <v>23</v>
      </c>
      <c r="N2238" s="23">
        <f t="shared" si="313"/>
        <v>24639.440000000002</v>
      </c>
      <c r="O2238" s="25">
        <f t="shared" si="314"/>
        <v>20239.54</v>
      </c>
      <c r="P2238" s="19" t="s">
        <v>23</v>
      </c>
      <c r="Q2238" s="19" t="s">
        <v>1985</v>
      </c>
      <c r="R2238" s="19" t="s">
        <v>2395</v>
      </c>
      <c r="S2238" s="19">
        <v>1150</v>
      </c>
      <c r="T2238" s="20">
        <v>44973</v>
      </c>
      <c r="U2238" s="19">
        <v>879.98</v>
      </c>
    </row>
    <row r="2239" spans="1:21" x14ac:dyDescent="0.25">
      <c r="A2239" s="19" t="s">
        <v>1879</v>
      </c>
      <c r="B2239" s="20">
        <v>44945</v>
      </c>
      <c r="C2239" s="20">
        <v>44949</v>
      </c>
      <c r="D2239" s="19">
        <v>60</v>
      </c>
      <c r="E2239" s="19">
        <v>753.64</v>
      </c>
      <c r="F2239" s="21">
        <f t="shared" si="306"/>
        <v>45008</v>
      </c>
      <c r="G2239" s="20">
        <v>44973</v>
      </c>
      <c r="H2239" s="22">
        <f t="shared" si="307"/>
        <v>-35</v>
      </c>
      <c r="I2239" s="23">
        <f t="shared" si="308"/>
        <v>-26377.399999999998</v>
      </c>
      <c r="J2239" s="23">
        <f t="shared" si="309"/>
        <v>23</v>
      </c>
      <c r="K2239" s="24">
        <f t="shared" si="310"/>
        <v>730.64</v>
      </c>
      <c r="L2239" s="23">
        <f t="shared" si="311"/>
        <v>28</v>
      </c>
      <c r="M2239" s="23">
        <f t="shared" si="312"/>
        <v>24</v>
      </c>
      <c r="N2239" s="23">
        <f t="shared" si="313"/>
        <v>21101.919999999998</v>
      </c>
      <c r="O2239" s="25">
        <f t="shared" si="314"/>
        <v>18087.36</v>
      </c>
      <c r="P2239" s="19" t="s">
        <v>23</v>
      </c>
      <c r="Q2239" s="19" t="s">
        <v>1985</v>
      </c>
      <c r="R2239" s="19" t="s">
        <v>2395</v>
      </c>
      <c r="S2239" s="19">
        <v>1150</v>
      </c>
      <c r="T2239" s="20">
        <v>44973</v>
      </c>
      <c r="U2239" s="19">
        <v>753.64</v>
      </c>
    </row>
    <row r="2240" spans="1:21" x14ac:dyDescent="0.25">
      <c r="A2240" s="19" t="s">
        <v>1880</v>
      </c>
      <c r="B2240" s="20">
        <v>44945</v>
      </c>
      <c r="C2240" s="20">
        <v>44949</v>
      </c>
      <c r="D2240" s="19">
        <v>60</v>
      </c>
      <c r="E2240" s="19">
        <v>526.16</v>
      </c>
      <c r="F2240" s="21">
        <f t="shared" si="306"/>
        <v>45008</v>
      </c>
      <c r="G2240" s="20">
        <v>44973</v>
      </c>
      <c r="H2240" s="22">
        <f t="shared" si="307"/>
        <v>-35</v>
      </c>
      <c r="I2240" s="23">
        <f t="shared" si="308"/>
        <v>-18415.599999999999</v>
      </c>
      <c r="J2240" s="23">
        <f t="shared" si="309"/>
        <v>23</v>
      </c>
      <c r="K2240" s="24">
        <f t="shared" si="310"/>
        <v>503.15999999999997</v>
      </c>
      <c r="L2240" s="23">
        <f t="shared" si="311"/>
        <v>28</v>
      </c>
      <c r="M2240" s="23">
        <f t="shared" si="312"/>
        <v>24</v>
      </c>
      <c r="N2240" s="23">
        <f t="shared" si="313"/>
        <v>14732.48</v>
      </c>
      <c r="O2240" s="25">
        <f t="shared" si="314"/>
        <v>12627.84</v>
      </c>
      <c r="P2240" s="19" t="s">
        <v>23</v>
      </c>
      <c r="Q2240" s="19" t="s">
        <v>1985</v>
      </c>
      <c r="R2240" s="19" t="s">
        <v>2395</v>
      </c>
      <c r="S2240" s="19">
        <v>1150</v>
      </c>
      <c r="T2240" s="20">
        <v>44973</v>
      </c>
      <c r="U2240" s="19">
        <v>526.16</v>
      </c>
    </row>
    <row r="2241" spans="1:21" x14ac:dyDescent="0.25">
      <c r="A2241" s="19" t="s">
        <v>1881</v>
      </c>
      <c r="B2241" s="20">
        <v>44945</v>
      </c>
      <c r="C2241" s="20">
        <v>44950</v>
      </c>
      <c r="D2241" s="19">
        <v>60</v>
      </c>
      <c r="E2241" s="19">
        <v>182.76</v>
      </c>
      <c r="F2241" s="21">
        <f t="shared" si="306"/>
        <v>45009</v>
      </c>
      <c r="G2241" s="20">
        <v>44973</v>
      </c>
      <c r="H2241" s="22">
        <f t="shared" si="307"/>
        <v>-36</v>
      </c>
      <c r="I2241" s="23">
        <f t="shared" si="308"/>
        <v>-6579.36</v>
      </c>
      <c r="J2241" s="23">
        <f t="shared" si="309"/>
        <v>22</v>
      </c>
      <c r="K2241" s="24">
        <f t="shared" si="310"/>
        <v>160.76</v>
      </c>
      <c r="L2241" s="23">
        <f t="shared" si="311"/>
        <v>28</v>
      </c>
      <c r="M2241" s="23">
        <f t="shared" si="312"/>
        <v>23</v>
      </c>
      <c r="N2241" s="23">
        <f t="shared" si="313"/>
        <v>5117.28</v>
      </c>
      <c r="O2241" s="25">
        <f t="shared" si="314"/>
        <v>4203.4799999999996</v>
      </c>
      <c r="P2241" s="19" t="s">
        <v>23</v>
      </c>
      <c r="Q2241" s="19" t="s">
        <v>1985</v>
      </c>
      <c r="R2241" s="19" t="s">
        <v>2395</v>
      </c>
      <c r="S2241" s="19">
        <v>1150</v>
      </c>
      <c r="T2241" s="20">
        <v>44973</v>
      </c>
      <c r="U2241" s="19">
        <v>182.76</v>
      </c>
    </row>
    <row r="2242" spans="1:21" x14ac:dyDescent="0.25">
      <c r="A2242" s="19" t="s">
        <v>1882</v>
      </c>
      <c r="B2242" s="20">
        <v>44945</v>
      </c>
      <c r="C2242" s="20">
        <v>44949</v>
      </c>
      <c r="D2242" s="19">
        <v>60</v>
      </c>
      <c r="E2242" s="26">
        <v>3309.31</v>
      </c>
      <c r="F2242" s="21">
        <f t="shared" si="306"/>
        <v>45008</v>
      </c>
      <c r="G2242" s="20">
        <v>44973</v>
      </c>
      <c r="H2242" s="22">
        <f t="shared" si="307"/>
        <v>-35</v>
      </c>
      <c r="I2242" s="23">
        <f t="shared" si="308"/>
        <v>-115825.84999999999</v>
      </c>
      <c r="J2242" s="23">
        <f t="shared" si="309"/>
        <v>23</v>
      </c>
      <c r="K2242" s="24">
        <f t="shared" si="310"/>
        <v>3286.31</v>
      </c>
      <c r="L2242" s="23">
        <f t="shared" si="311"/>
        <v>28</v>
      </c>
      <c r="M2242" s="23">
        <f t="shared" si="312"/>
        <v>24</v>
      </c>
      <c r="N2242" s="23">
        <f t="shared" si="313"/>
        <v>92660.68</v>
      </c>
      <c r="O2242" s="25">
        <f t="shared" si="314"/>
        <v>79423.44</v>
      </c>
      <c r="P2242" s="19" t="s">
        <v>23</v>
      </c>
      <c r="Q2242" s="19" t="s">
        <v>1985</v>
      </c>
      <c r="R2242" s="19" t="s">
        <v>2395</v>
      </c>
      <c r="S2242" s="19">
        <v>1150</v>
      </c>
      <c r="T2242" s="20">
        <v>44973</v>
      </c>
      <c r="U2242" s="26">
        <v>3309.31</v>
      </c>
    </row>
    <row r="2243" spans="1:21" x14ac:dyDescent="0.25">
      <c r="A2243" s="19" t="s">
        <v>1883</v>
      </c>
      <c r="B2243" s="20">
        <v>44945</v>
      </c>
      <c r="C2243" s="20">
        <v>44950</v>
      </c>
      <c r="D2243" s="19">
        <v>60</v>
      </c>
      <c r="E2243" s="26">
        <v>3025.48</v>
      </c>
      <c r="F2243" s="21">
        <f t="shared" si="306"/>
        <v>45009</v>
      </c>
      <c r="G2243" s="20">
        <v>44973</v>
      </c>
      <c r="H2243" s="22">
        <f t="shared" si="307"/>
        <v>-36</v>
      </c>
      <c r="I2243" s="23">
        <f t="shared" si="308"/>
        <v>-108917.28</v>
      </c>
      <c r="J2243" s="23">
        <f t="shared" si="309"/>
        <v>22</v>
      </c>
      <c r="K2243" s="24">
        <f t="shared" si="310"/>
        <v>3003.48</v>
      </c>
      <c r="L2243" s="23">
        <f t="shared" si="311"/>
        <v>28</v>
      </c>
      <c r="M2243" s="23">
        <f t="shared" si="312"/>
        <v>23</v>
      </c>
      <c r="N2243" s="23">
        <f t="shared" si="313"/>
        <v>84713.44</v>
      </c>
      <c r="O2243" s="25">
        <f t="shared" si="314"/>
        <v>69586.039999999994</v>
      </c>
      <c r="P2243" s="19" t="s">
        <v>23</v>
      </c>
      <c r="Q2243" s="19" t="s">
        <v>1985</v>
      </c>
      <c r="R2243" s="19" t="s">
        <v>2395</v>
      </c>
      <c r="S2243" s="19">
        <v>1150</v>
      </c>
      <c r="T2243" s="20">
        <v>44973</v>
      </c>
      <c r="U2243" s="26">
        <v>3025.48</v>
      </c>
    </row>
    <row r="2244" spans="1:21" x14ac:dyDescent="0.25">
      <c r="A2244" s="19" t="s">
        <v>1884</v>
      </c>
      <c r="B2244" s="20">
        <v>44945</v>
      </c>
      <c r="C2244" s="20">
        <v>44950</v>
      </c>
      <c r="D2244" s="19">
        <v>60</v>
      </c>
      <c r="E2244" s="26">
        <v>2769.42</v>
      </c>
      <c r="F2244" s="21">
        <f t="shared" si="306"/>
        <v>45009</v>
      </c>
      <c r="G2244" s="20">
        <v>44973</v>
      </c>
      <c r="H2244" s="22">
        <f t="shared" si="307"/>
        <v>-36</v>
      </c>
      <c r="I2244" s="23">
        <f t="shared" si="308"/>
        <v>-99699.12</v>
      </c>
      <c r="J2244" s="23">
        <f t="shared" si="309"/>
        <v>22</v>
      </c>
      <c r="K2244" s="24">
        <f t="shared" si="310"/>
        <v>2747.42</v>
      </c>
      <c r="L2244" s="23">
        <f t="shared" si="311"/>
        <v>28</v>
      </c>
      <c r="M2244" s="23">
        <f t="shared" si="312"/>
        <v>23</v>
      </c>
      <c r="N2244" s="23">
        <f t="shared" si="313"/>
        <v>77543.760000000009</v>
      </c>
      <c r="O2244" s="25">
        <f t="shared" si="314"/>
        <v>63696.66</v>
      </c>
      <c r="P2244" s="19" t="s">
        <v>23</v>
      </c>
      <c r="Q2244" s="19" t="s">
        <v>1985</v>
      </c>
      <c r="R2244" s="19" t="s">
        <v>2395</v>
      </c>
      <c r="S2244" s="19">
        <v>1150</v>
      </c>
      <c r="T2244" s="20">
        <v>44973</v>
      </c>
      <c r="U2244" s="26">
        <v>2769.42</v>
      </c>
    </row>
    <row r="2245" spans="1:21" x14ac:dyDescent="0.25">
      <c r="A2245" s="19" t="s">
        <v>1885</v>
      </c>
      <c r="B2245" s="20">
        <v>44945</v>
      </c>
      <c r="C2245" s="20">
        <v>44950</v>
      </c>
      <c r="D2245" s="19">
        <v>60</v>
      </c>
      <c r="E2245" s="19">
        <v>72.97</v>
      </c>
      <c r="F2245" s="21">
        <f t="shared" si="306"/>
        <v>45009</v>
      </c>
      <c r="G2245" s="20">
        <v>44973</v>
      </c>
      <c r="H2245" s="22">
        <f t="shared" si="307"/>
        <v>-36</v>
      </c>
      <c r="I2245" s="23">
        <f t="shared" si="308"/>
        <v>-2626.92</v>
      </c>
      <c r="J2245" s="23">
        <f t="shared" si="309"/>
        <v>22</v>
      </c>
      <c r="K2245" s="24">
        <f t="shared" si="310"/>
        <v>50.97</v>
      </c>
      <c r="L2245" s="23">
        <f t="shared" si="311"/>
        <v>28</v>
      </c>
      <c r="M2245" s="23">
        <f t="shared" si="312"/>
        <v>23</v>
      </c>
      <c r="N2245" s="23">
        <f t="shared" si="313"/>
        <v>2043.1599999999999</v>
      </c>
      <c r="O2245" s="25">
        <f t="shared" si="314"/>
        <v>1678.31</v>
      </c>
      <c r="P2245" s="19" t="s">
        <v>23</v>
      </c>
      <c r="Q2245" s="19" t="s">
        <v>1985</v>
      </c>
      <c r="R2245" s="19" t="s">
        <v>2395</v>
      </c>
      <c r="S2245" s="19">
        <v>1150</v>
      </c>
      <c r="T2245" s="20">
        <v>44973</v>
      </c>
      <c r="U2245" s="19">
        <v>72.97</v>
      </c>
    </row>
    <row r="2246" spans="1:21" x14ac:dyDescent="0.25">
      <c r="A2246" s="19" t="s">
        <v>1886</v>
      </c>
      <c r="B2246" s="20">
        <v>44945</v>
      </c>
      <c r="C2246" s="20">
        <v>44950</v>
      </c>
      <c r="D2246" s="19">
        <v>60</v>
      </c>
      <c r="E2246" s="26">
        <v>2733.95</v>
      </c>
      <c r="F2246" s="21">
        <f t="shared" ref="F2246:F2309" si="315">EDATE(C2246,2)</f>
        <v>45009</v>
      </c>
      <c r="G2246" s="20">
        <v>44973</v>
      </c>
      <c r="H2246" s="22">
        <f t="shared" si="307"/>
        <v>-36</v>
      </c>
      <c r="I2246" s="23">
        <f t="shared" si="308"/>
        <v>-98422.2</v>
      </c>
      <c r="J2246" s="23">
        <f t="shared" si="309"/>
        <v>22</v>
      </c>
      <c r="K2246" s="24">
        <f t="shared" si="310"/>
        <v>2711.95</v>
      </c>
      <c r="L2246" s="23">
        <f t="shared" si="311"/>
        <v>28</v>
      </c>
      <c r="M2246" s="23">
        <f t="shared" si="312"/>
        <v>23</v>
      </c>
      <c r="N2246" s="23">
        <f t="shared" si="313"/>
        <v>76550.599999999991</v>
      </c>
      <c r="O2246" s="25">
        <f t="shared" si="314"/>
        <v>62880.85</v>
      </c>
      <c r="P2246" s="19" t="s">
        <v>23</v>
      </c>
      <c r="Q2246" s="19" t="s">
        <v>1985</v>
      </c>
      <c r="R2246" s="19" t="s">
        <v>2395</v>
      </c>
      <c r="S2246" s="19">
        <v>1150</v>
      </c>
      <c r="T2246" s="20">
        <v>44973</v>
      </c>
      <c r="U2246" s="26">
        <v>2733.95</v>
      </c>
    </row>
    <row r="2247" spans="1:21" x14ac:dyDescent="0.25">
      <c r="A2247" s="19" t="s">
        <v>1887</v>
      </c>
      <c r="B2247" s="20">
        <v>44945</v>
      </c>
      <c r="C2247" s="20">
        <v>44950</v>
      </c>
      <c r="D2247" s="19">
        <v>60</v>
      </c>
      <c r="E2247" s="19">
        <v>96.08</v>
      </c>
      <c r="F2247" s="21">
        <f t="shared" si="315"/>
        <v>45009</v>
      </c>
      <c r="G2247" s="20">
        <v>44973</v>
      </c>
      <c r="H2247" s="22">
        <f t="shared" ref="H2247:H2310" si="316">G2247-F2247</f>
        <v>-36</v>
      </c>
      <c r="I2247" s="23">
        <f t="shared" ref="I2247:I2310" si="317">E2247*H2247</f>
        <v>-3458.88</v>
      </c>
      <c r="J2247" s="23">
        <f t="shared" ref="J2247:J2310" si="318">DAYS360(C2247,G2247)</f>
        <v>22</v>
      </c>
      <c r="K2247" s="24">
        <f t="shared" ref="K2247:K2310" si="319">E2247-J2247</f>
        <v>74.08</v>
      </c>
      <c r="L2247" s="23">
        <f t="shared" ref="L2247:L2310" si="320">G2247-B2247</f>
        <v>28</v>
      </c>
      <c r="M2247" s="23">
        <f t="shared" ref="M2247:M2310" si="321">G2247-C2247</f>
        <v>23</v>
      </c>
      <c r="N2247" s="23">
        <f t="shared" ref="N2247:N2310" si="322">E2247*L2247</f>
        <v>2690.24</v>
      </c>
      <c r="O2247" s="25">
        <f t="shared" ref="O2247:O2310" si="323">E2247*M2247</f>
        <v>2209.84</v>
      </c>
      <c r="P2247" s="19" t="s">
        <v>23</v>
      </c>
      <c r="Q2247" s="19" t="s">
        <v>1985</v>
      </c>
      <c r="R2247" s="19" t="s">
        <v>2395</v>
      </c>
      <c r="S2247" s="19">
        <v>1150</v>
      </c>
      <c r="T2247" s="20">
        <v>44973</v>
      </c>
      <c r="U2247" s="19">
        <v>96.08</v>
      </c>
    </row>
    <row r="2248" spans="1:21" x14ac:dyDescent="0.25">
      <c r="A2248" s="19" t="s">
        <v>1888</v>
      </c>
      <c r="B2248" s="20">
        <v>44945</v>
      </c>
      <c r="C2248" s="20">
        <v>44950</v>
      </c>
      <c r="D2248" s="19">
        <v>60</v>
      </c>
      <c r="E2248" s="19">
        <v>145.91999999999999</v>
      </c>
      <c r="F2248" s="21">
        <f t="shared" si="315"/>
        <v>45009</v>
      </c>
      <c r="G2248" s="20">
        <v>44973</v>
      </c>
      <c r="H2248" s="22">
        <f t="shared" si="316"/>
        <v>-36</v>
      </c>
      <c r="I2248" s="23">
        <f t="shared" si="317"/>
        <v>-5253.12</v>
      </c>
      <c r="J2248" s="23">
        <f t="shared" si="318"/>
        <v>22</v>
      </c>
      <c r="K2248" s="24">
        <f t="shared" si="319"/>
        <v>123.91999999999999</v>
      </c>
      <c r="L2248" s="23">
        <f t="shared" si="320"/>
        <v>28</v>
      </c>
      <c r="M2248" s="23">
        <f t="shared" si="321"/>
        <v>23</v>
      </c>
      <c r="N2248" s="23">
        <f t="shared" si="322"/>
        <v>4085.7599999999998</v>
      </c>
      <c r="O2248" s="25">
        <f t="shared" si="323"/>
        <v>3356.16</v>
      </c>
      <c r="P2248" s="19" t="s">
        <v>23</v>
      </c>
      <c r="Q2248" s="19" t="s">
        <v>1985</v>
      </c>
      <c r="R2248" s="19" t="s">
        <v>2395</v>
      </c>
      <c r="S2248" s="19">
        <v>1150</v>
      </c>
      <c r="T2248" s="20">
        <v>44973</v>
      </c>
      <c r="U2248" s="19">
        <v>145.91999999999999</v>
      </c>
    </row>
    <row r="2249" spans="1:21" x14ac:dyDescent="0.25">
      <c r="A2249" s="19" t="s">
        <v>1889</v>
      </c>
      <c r="B2249" s="20">
        <v>44945</v>
      </c>
      <c r="C2249" s="20">
        <v>44950</v>
      </c>
      <c r="D2249" s="19">
        <v>60</v>
      </c>
      <c r="E2249" s="19">
        <v>16.57</v>
      </c>
      <c r="F2249" s="21">
        <f t="shared" si="315"/>
        <v>45009</v>
      </c>
      <c r="G2249" s="20">
        <v>44973</v>
      </c>
      <c r="H2249" s="22">
        <f t="shared" si="316"/>
        <v>-36</v>
      </c>
      <c r="I2249" s="23">
        <f t="shared" si="317"/>
        <v>-596.52</v>
      </c>
      <c r="J2249" s="23">
        <f t="shared" si="318"/>
        <v>22</v>
      </c>
      <c r="K2249" s="24">
        <f t="shared" si="319"/>
        <v>-5.43</v>
      </c>
      <c r="L2249" s="23">
        <f t="shared" si="320"/>
        <v>28</v>
      </c>
      <c r="M2249" s="23">
        <f t="shared" si="321"/>
        <v>23</v>
      </c>
      <c r="N2249" s="23">
        <f t="shared" si="322"/>
        <v>463.96000000000004</v>
      </c>
      <c r="O2249" s="25">
        <f t="shared" si="323"/>
        <v>381.11</v>
      </c>
      <c r="P2249" s="19" t="s">
        <v>23</v>
      </c>
      <c r="Q2249" s="19" t="s">
        <v>1985</v>
      </c>
      <c r="R2249" s="19" t="s">
        <v>2395</v>
      </c>
      <c r="S2249" s="19">
        <v>1150</v>
      </c>
      <c r="T2249" s="20">
        <v>44973</v>
      </c>
      <c r="U2249" s="19">
        <v>16.57</v>
      </c>
    </row>
    <row r="2250" spans="1:21" x14ac:dyDescent="0.25">
      <c r="A2250" s="19" t="s">
        <v>1890</v>
      </c>
      <c r="B2250" s="20">
        <v>44945</v>
      </c>
      <c r="C2250" s="20">
        <v>44947</v>
      </c>
      <c r="D2250" s="19">
        <v>60</v>
      </c>
      <c r="E2250" s="19">
        <v>69.98</v>
      </c>
      <c r="F2250" s="21">
        <f t="shared" si="315"/>
        <v>45006</v>
      </c>
      <c r="G2250" s="20">
        <v>44973</v>
      </c>
      <c r="H2250" s="22">
        <f t="shared" si="316"/>
        <v>-33</v>
      </c>
      <c r="I2250" s="23">
        <f t="shared" si="317"/>
        <v>-2309.34</v>
      </c>
      <c r="J2250" s="23">
        <f t="shared" si="318"/>
        <v>25</v>
      </c>
      <c r="K2250" s="24">
        <f t="shared" si="319"/>
        <v>44.980000000000004</v>
      </c>
      <c r="L2250" s="23">
        <f t="shared" si="320"/>
        <v>28</v>
      </c>
      <c r="M2250" s="23">
        <f t="shared" si="321"/>
        <v>26</v>
      </c>
      <c r="N2250" s="23">
        <f t="shared" si="322"/>
        <v>1959.44</v>
      </c>
      <c r="O2250" s="25">
        <f t="shared" si="323"/>
        <v>1819.48</v>
      </c>
      <c r="P2250" s="19" t="s">
        <v>23</v>
      </c>
      <c r="Q2250" s="19" t="s">
        <v>1985</v>
      </c>
      <c r="R2250" s="19" t="s">
        <v>2395</v>
      </c>
      <c r="S2250" s="19">
        <v>1150</v>
      </c>
      <c r="T2250" s="20">
        <v>44973</v>
      </c>
      <c r="U2250" s="19">
        <v>69.98</v>
      </c>
    </row>
    <row r="2251" spans="1:21" x14ac:dyDescent="0.25">
      <c r="A2251" s="19" t="s">
        <v>1891</v>
      </c>
      <c r="B2251" s="20">
        <v>44945</v>
      </c>
      <c r="C2251" s="20">
        <v>44947</v>
      </c>
      <c r="D2251" s="19">
        <v>60</v>
      </c>
      <c r="E2251" s="26">
        <v>1013.29</v>
      </c>
      <c r="F2251" s="21">
        <f t="shared" si="315"/>
        <v>45006</v>
      </c>
      <c r="G2251" s="20">
        <v>44973</v>
      </c>
      <c r="H2251" s="22">
        <f t="shared" si="316"/>
        <v>-33</v>
      </c>
      <c r="I2251" s="23">
        <f t="shared" si="317"/>
        <v>-33438.57</v>
      </c>
      <c r="J2251" s="23">
        <f t="shared" si="318"/>
        <v>25</v>
      </c>
      <c r="K2251" s="24">
        <f t="shared" si="319"/>
        <v>988.29</v>
      </c>
      <c r="L2251" s="23">
        <f t="shared" si="320"/>
        <v>28</v>
      </c>
      <c r="M2251" s="23">
        <f t="shared" si="321"/>
        <v>26</v>
      </c>
      <c r="N2251" s="23">
        <f t="shared" si="322"/>
        <v>28372.12</v>
      </c>
      <c r="O2251" s="25">
        <f t="shared" si="323"/>
        <v>26345.54</v>
      </c>
      <c r="P2251" s="19" t="s">
        <v>23</v>
      </c>
      <c r="Q2251" s="19" t="s">
        <v>1985</v>
      </c>
      <c r="R2251" s="19" t="s">
        <v>2395</v>
      </c>
      <c r="S2251" s="19">
        <v>1150</v>
      </c>
      <c r="T2251" s="20">
        <v>44973</v>
      </c>
      <c r="U2251" s="26">
        <v>1013.29</v>
      </c>
    </row>
    <row r="2252" spans="1:21" x14ac:dyDescent="0.25">
      <c r="A2252" s="19" t="s">
        <v>1892</v>
      </c>
      <c r="B2252" s="20">
        <v>44945</v>
      </c>
      <c r="C2252" s="20">
        <v>44947</v>
      </c>
      <c r="D2252" s="19">
        <v>60</v>
      </c>
      <c r="E2252" s="19">
        <v>315.56</v>
      </c>
      <c r="F2252" s="21">
        <f t="shared" si="315"/>
        <v>45006</v>
      </c>
      <c r="G2252" s="20">
        <v>44973</v>
      </c>
      <c r="H2252" s="22">
        <f t="shared" si="316"/>
        <v>-33</v>
      </c>
      <c r="I2252" s="23">
        <f t="shared" si="317"/>
        <v>-10413.48</v>
      </c>
      <c r="J2252" s="23">
        <f t="shared" si="318"/>
        <v>25</v>
      </c>
      <c r="K2252" s="24">
        <f t="shared" si="319"/>
        <v>290.56</v>
      </c>
      <c r="L2252" s="23">
        <f t="shared" si="320"/>
        <v>28</v>
      </c>
      <c r="M2252" s="23">
        <f t="shared" si="321"/>
        <v>26</v>
      </c>
      <c r="N2252" s="23">
        <f t="shared" si="322"/>
        <v>8835.68</v>
      </c>
      <c r="O2252" s="25">
        <f t="shared" si="323"/>
        <v>8204.56</v>
      </c>
      <c r="P2252" s="19" t="s">
        <v>23</v>
      </c>
      <c r="Q2252" s="19" t="s">
        <v>1985</v>
      </c>
      <c r="R2252" s="19" t="s">
        <v>2395</v>
      </c>
      <c r="S2252" s="19">
        <v>1150</v>
      </c>
      <c r="T2252" s="20">
        <v>44973</v>
      </c>
      <c r="U2252" s="19">
        <v>315.56</v>
      </c>
    </row>
    <row r="2253" spans="1:21" x14ac:dyDescent="0.25">
      <c r="A2253" s="19" t="s">
        <v>1893</v>
      </c>
      <c r="B2253" s="20">
        <v>44945</v>
      </c>
      <c r="C2253" s="20">
        <v>44946</v>
      </c>
      <c r="D2253" s="19">
        <v>60</v>
      </c>
      <c r="E2253" s="19">
        <v>233.31</v>
      </c>
      <c r="F2253" s="21">
        <f t="shared" si="315"/>
        <v>45005</v>
      </c>
      <c r="G2253" s="20">
        <v>44973</v>
      </c>
      <c r="H2253" s="22">
        <f t="shared" si="316"/>
        <v>-32</v>
      </c>
      <c r="I2253" s="23">
        <f t="shared" si="317"/>
        <v>-7465.92</v>
      </c>
      <c r="J2253" s="23">
        <f t="shared" si="318"/>
        <v>26</v>
      </c>
      <c r="K2253" s="24">
        <f t="shared" si="319"/>
        <v>207.31</v>
      </c>
      <c r="L2253" s="23">
        <f t="shared" si="320"/>
        <v>28</v>
      </c>
      <c r="M2253" s="23">
        <f t="shared" si="321"/>
        <v>27</v>
      </c>
      <c r="N2253" s="23">
        <f t="shared" si="322"/>
        <v>6532.68</v>
      </c>
      <c r="O2253" s="25">
        <f t="shared" si="323"/>
        <v>6299.37</v>
      </c>
      <c r="P2253" s="19" t="s">
        <v>23</v>
      </c>
      <c r="Q2253" s="19" t="s">
        <v>1985</v>
      </c>
      <c r="R2253" s="19" t="s">
        <v>2395</v>
      </c>
      <c r="S2253" s="19">
        <v>1150</v>
      </c>
      <c r="T2253" s="20">
        <v>44973</v>
      </c>
      <c r="U2253" s="19">
        <v>233.31</v>
      </c>
    </row>
    <row r="2254" spans="1:21" x14ac:dyDescent="0.25">
      <c r="A2254" s="19" t="s">
        <v>1894</v>
      </c>
      <c r="B2254" s="20">
        <v>44945</v>
      </c>
      <c r="C2254" s="20">
        <v>44947</v>
      </c>
      <c r="D2254" s="19">
        <v>60</v>
      </c>
      <c r="E2254" s="19">
        <v>41.26</v>
      </c>
      <c r="F2254" s="21">
        <f t="shared" si="315"/>
        <v>45006</v>
      </c>
      <c r="G2254" s="20">
        <v>44973</v>
      </c>
      <c r="H2254" s="22">
        <f t="shared" si="316"/>
        <v>-33</v>
      </c>
      <c r="I2254" s="23">
        <f t="shared" si="317"/>
        <v>-1361.58</v>
      </c>
      <c r="J2254" s="23">
        <f t="shared" si="318"/>
        <v>25</v>
      </c>
      <c r="K2254" s="24">
        <f t="shared" si="319"/>
        <v>16.259999999999998</v>
      </c>
      <c r="L2254" s="23">
        <f t="shared" si="320"/>
        <v>28</v>
      </c>
      <c r="M2254" s="23">
        <f t="shared" si="321"/>
        <v>26</v>
      </c>
      <c r="N2254" s="23">
        <f t="shared" si="322"/>
        <v>1155.28</v>
      </c>
      <c r="O2254" s="25">
        <f t="shared" si="323"/>
        <v>1072.76</v>
      </c>
      <c r="P2254" s="19" t="s">
        <v>23</v>
      </c>
      <c r="Q2254" s="19" t="s">
        <v>1985</v>
      </c>
      <c r="R2254" s="19" t="s">
        <v>2395</v>
      </c>
      <c r="S2254" s="19">
        <v>1150</v>
      </c>
      <c r="T2254" s="20">
        <v>44973</v>
      </c>
      <c r="U2254" s="19">
        <v>41.26</v>
      </c>
    </row>
    <row r="2255" spans="1:21" x14ac:dyDescent="0.25">
      <c r="A2255" s="19" t="s">
        <v>1895</v>
      </c>
      <c r="B2255" s="20">
        <v>44945</v>
      </c>
      <c r="C2255" s="20">
        <v>44950</v>
      </c>
      <c r="D2255" s="19">
        <v>60</v>
      </c>
      <c r="E2255" s="26">
        <v>6285.25</v>
      </c>
      <c r="F2255" s="21">
        <f t="shared" si="315"/>
        <v>45009</v>
      </c>
      <c r="G2255" s="20">
        <v>44973</v>
      </c>
      <c r="H2255" s="22">
        <f t="shared" si="316"/>
        <v>-36</v>
      </c>
      <c r="I2255" s="23">
        <f t="shared" si="317"/>
        <v>-226269</v>
      </c>
      <c r="J2255" s="23">
        <f t="shared" si="318"/>
        <v>22</v>
      </c>
      <c r="K2255" s="24">
        <f t="shared" si="319"/>
        <v>6263.25</v>
      </c>
      <c r="L2255" s="23">
        <f t="shared" si="320"/>
        <v>28</v>
      </c>
      <c r="M2255" s="23">
        <f t="shared" si="321"/>
        <v>23</v>
      </c>
      <c r="N2255" s="23">
        <f t="shared" si="322"/>
        <v>175987</v>
      </c>
      <c r="O2255" s="25">
        <f t="shared" si="323"/>
        <v>144560.75</v>
      </c>
      <c r="P2255" s="19" t="s">
        <v>23</v>
      </c>
      <c r="Q2255" s="19" t="s">
        <v>1985</v>
      </c>
      <c r="R2255" s="19" t="s">
        <v>2395</v>
      </c>
      <c r="S2255" s="19">
        <v>1150</v>
      </c>
      <c r="T2255" s="20">
        <v>44973</v>
      </c>
      <c r="U2255" s="26">
        <v>6285.25</v>
      </c>
    </row>
    <row r="2256" spans="1:21" x14ac:dyDescent="0.25">
      <c r="A2256" s="19" t="s">
        <v>1896</v>
      </c>
      <c r="B2256" s="20">
        <v>44945</v>
      </c>
      <c r="C2256" s="20">
        <v>44946</v>
      </c>
      <c r="D2256" s="19">
        <v>60</v>
      </c>
      <c r="E2256" s="19">
        <v>127.25</v>
      </c>
      <c r="F2256" s="21">
        <f t="shared" si="315"/>
        <v>45005</v>
      </c>
      <c r="G2256" s="20">
        <v>44973</v>
      </c>
      <c r="H2256" s="22">
        <f t="shared" si="316"/>
        <v>-32</v>
      </c>
      <c r="I2256" s="23">
        <f t="shared" si="317"/>
        <v>-4072</v>
      </c>
      <c r="J2256" s="23">
        <f t="shared" si="318"/>
        <v>26</v>
      </c>
      <c r="K2256" s="24">
        <f t="shared" si="319"/>
        <v>101.25</v>
      </c>
      <c r="L2256" s="23">
        <f t="shared" si="320"/>
        <v>28</v>
      </c>
      <c r="M2256" s="23">
        <f t="shared" si="321"/>
        <v>27</v>
      </c>
      <c r="N2256" s="23">
        <f t="shared" si="322"/>
        <v>3563</v>
      </c>
      <c r="O2256" s="25">
        <f t="shared" si="323"/>
        <v>3435.75</v>
      </c>
      <c r="P2256" s="19" t="s">
        <v>23</v>
      </c>
      <c r="Q2256" s="19" t="s">
        <v>1985</v>
      </c>
      <c r="R2256" s="19" t="s">
        <v>2395</v>
      </c>
      <c r="S2256" s="19">
        <v>1150</v>
      </c>
      <c r="T2256" s="20">
        <v>44973</v>
      </c>
      <c r="U2256" s="19">
        <v>127.25</v>
      </c>
    </row>
    <row r="2257" spans="1:21" x14ac:dyDescent="0.25">
      <c r="A2257" s="19" t="s">
        <v>1897</v>
      </c>
      <c r="B2257" s="20">
        <v>44945</v>
      </c>
      <c r="C2257" s="20">
        <v>44947</v>
      </c>
      <c r="D2257" s="19">
        <v>60</v>
      </c>
      <c r="E2257" s="19">
        <v>185.43</v>
      </c>
      <c r="F2257" s="21">
        <f t="shared" si="315"/>
        <v>45006</v>
      </c>
      <c r="G2257" s="20">
        <v>44973</v>
      </c>
      <c r="H2257" s="22">
        <f t="shared" si="316"/>
        <v>-33</v>
      </c>
      <c r="I2257" s="23">
        <f t="shared" si="317"/>
        <v>-6119.1900000000005</v>
      </c>
      <c r="J2257" s="23">
        <f t="shared" si="318"/>
        <v>25</v>
      </c>
      <c r="K2257" s="24">
        <f t="shared" si="319"/>
        <v>160.43</v>
      </c>
      <c r="L2257" s="23">
        <f t="shared" si="320"/>
        <v>28</v>
      </c>
      <c r="M2257" s="23">
        <f t="shared" si="321"/>
        <v>26</v>
      </c>
      <c r="N2257" s="23">
        <f t="shared" si="322"/>
        <v>5192.04</v>
      </c>
      <c r="O2257" s="25">
        <f t="shared" si="323"/>
        <v>4821.18</v>
      </c>
      <c r="P2257" s="19" t="s">
        <v>23</v>
      </c>
      <c r="Q2257" s="19" t="s">
        <v>1985</v>
      </c>
      <c r="R2257" s="19" t="s">
        <v>2395</v>
      </c>
      <c r="S2257" s="19">
        <v>1150</v>
      </c>
      <c r="T2257" s="20">
        <v>44973</v>
      </c>
      <c r="U2257" s="19">
        <v>185.43</v>
      </c>
    </row>
    <row r="2258" spans="1:21" x14ac:dyDescent="0.25">
      <c r="A2258" s="19" t="s">
        <v>1898</v>
      </c>
      <c r="B2258" s="20">
        <v>44945</v>
      </c>
      <c r="C2258" s="20">
        <v>44947</v>
      </c>
      <c r="D2258" s="19">
        <v>60</v>
      </c>
      <c r="E2258" s="19">
        <v>54.37</v>
      </c>
      <c r="F2258" s="21">
        <f t="shared" si="315"/>
        <v>45006</v>
      </c>
      <c r="G2258" s="20">
        <v>44973</v>
      </c>
      <c r="H2258" s="22">
        <f t="shared" si="316"/>
        <v>-33</v>
      </c>
      <c r="I2258" s="23">
        <f t="shared" si="317"/>
        <v>-1794.2099999999998</v>
      </c>
      <c r="J2258" s="23">
        <f t="shared" si="318"/>
        <v>25</v>
      </c>
      <c r="K2258" s="24">
        <f t="shared" si="319"/>
        <v>29.369999999999997</v>
      </c>
      <c r="L2258" s="23">
        <f t="shared" si="320"/>
        <v>28</v>
      </c>
      <c r="M2258" s="23">
        <f t="shared" si="321"/>
        <v>26</v>
      </c>
      <c r="N2258" s="23">
        <f t="shared" si="322"/>
        <v>1522.36</v>
      </c>
      <c r="O2258" s="25">
        <f t="shared" si="323"/>
        <v>1413.62</v>
      </c>
      <c r="P2258" s="19" t="s">
        <v>23</v>
      </c>
      <c r="Q2258" s="19" t="s">
        <v>1985</v>
      </c>
      <c r="R2258" s="19" t="s">
        <v>2395</v>
      </c>
      <c r="S2258" s="19">
        <v>1150</v>
      </c>
      <c r="T2258" s="20">
        <v>44973</v>
      </c>
      <c r="U2258" s="19">
        <v>54.37</v>
      </c>
    </row>
    <row r="2259" spans="1:21" x14ac:dyDescent="0.25">
      <c r="A2259" s="19" t="s">
        <v>1899</v>
      </c>
      <c r="B2259" s="20">
        <v>44945</v>
      </c>
      <c r="C2259" s="20">
        <v>44946</v>
      </c>
      <c r="D2259" s="19">
        <v>60</v>
      </c>
      <c r="E2259" s="19">
        <v>70.739999999999995</v>
      </c>
      <c r="F2259" s="21">
        <f t="shared" si="315"/>
        <v>45005</v>
      </c>
      <c r="G2259" s="20">
        <v>44973</v>
      </c>
      <c r="H2259" s="22">
        <f t="shared" si="316"/>
        <v>-32</v>
      </c>
      <c r="I2259" s="23">
        <f t="shared" si="317"/>
        <v>-2263.6799999999998</v>
      </c>
      <c r="J2259" s="23">
        <f t="shared" si="318"/>
        <v>26</v>
      </c>
      <c r="K2259" s="24">
        <f t="shared" si="319"/>
        <v>44.739999999999995</v>
      </c>
      <c r="L2259" s="23">
        <f t="shared" si="320"/>
        <v>28</v>
      </c>
      <c r="M2259" s="23">
        <f t="shared" si="321"/>
        <v>27</v>
      </c>
      <c r="N2259" s="23">
        <f t="shared" si="322"/>
        <v>1980.7199999999998</v>
      </c>
      <c r="O2259" s="25">
        <f t="shared" si="323"/>
        <v>1909.9799999999998</v>
      </c>
      <c r="P2259" s="19" t="s">
        <v>23</v>
      </c>
      <c r="Q2259" s="19" t="s">
        <v>1985</v>
      </c>
      <c r="R2259" s="19" t="s">
        <v>2395</v>
      </c>
      <c r="S2259" s="19">
        <v>1150</v>
      </c>
      <c r="T2259" s="20">
        <v>44973</v>
      </c>
      <c r="U2259" s="19">
        <v>70.739999999999995</v>
      </c>
    </row>
    <row r="2260" spans="1:21" x14ac:dyDescent="0.25">
      <c r="A2260" s="19" t="s">
        <v>1900</v>
      </c>
      <c r="B2260" s="20">
        <v>44945</v>
      </c>
      <c r="C2260" s="20">
        <v>44946</v>
      </c>
      <c r="D2260" s="19">
        <v>60</v>
      </c>
      <c r="E2260" s="26">
        <v>1778.18</v>
      </c>
      <c r="F2260" s="21">
        <f t="shared" si="315"/>
        <v>45005</v>
      </c>
      <c r="G2260" s="20">
        <v>44973</v>
      </c>
      <c r="H2260" s="22">
        <f t="shared" si="316"/>
        <v>-32</v>
      </c>
      <c r="I2260" s="23">
        <f t="shared" si="317"/>
        <v>-56901.760000000002</v>
      </c>
      <c r="J2260" s="23">
        <f t="shared" si="318"/>
        <v>26</v>
      </c>
      <c r="K2260" s="24">
        <f t="shared" si="319"/>
        <v>1752.18</v>
      </c>
      <c r="L2260" s="23">
        <f t="shared" si="320"/>
        <v>28</v>
      </c>
      <c r="M2260" s="23">
        <f t="shared" si="321"/>
        <v>27</v>
      </c>
      <c r="N2260" s="23">
        <f t="shared" si="322"/>
        <v>49789.04</v>
      </c>
      <c r="O2260" s="25">
        <f t="shared" si="323"/>
        <v>48010.86</v>
      </c>
      <c r="P2260" s="19" t="s">
        <v>23</v>
      </c>
      <c r="Q2260" s="19" t="s">
        <v>1985</v>
      </c>
      <c r="R2260" s="19" t="s">
        <v>2395</v>
      </c>
      <c r="S2260" s="19">
        <v>1150</v>
      </c>
      <c r="T2260" s="20">
        <v>44973</v>
      </c>
      <c r="U2260" s="26">
        <v>1778.18</v>
      </c>
    </row>
    <row r="2261" spans="1:21" x14ac:dyDescent="0.25">
      <c r="A2261" s="19" t="s">
        <v>1901</v>
      </c>
      <c r="B2261" s="20">
        <v>44945</v>
      </c>
      <c r="C2261" s="20">
        <v>44947</v>
      </c>
      <c r="D2261" s="19">
        <v>60</v>
      </c>
      <c r="E2261" s="19">
        <v>141.57</v>
      </c>
      <c r="F2261" s="21">
        <f t="shared" si="315"/>
        <v>45006</v>
      </c>
      <c r="G2261" s="20">
        <v>44973</v>
      </c>
      <c r="H2261" s="22">
        <f t="shared" si="316"/>
        <v>-33</v>
      </c>
      <c r="I2261" s="23">
        <f t="shared" si="317"/>
        <v>-4671.8099999999995</v>
      </c>
      <c r="J2261" s="23">
        <f t="shared" si="318"/>
        <v>25</v>
      </c>
      <c r="K2261" s="24">
        <f t="shared" si="319"/>
        <v>116.57</v>
      </c>
      <c r="L2261" s="23">
        <f t="shared" si="320"/>
        <v>28</v>
      </c>
      <c r="M2261" s="23">
        <f t="shared" si="321"/>
        <v>26</v>
      </c>
      <c r="N2261" s="23">
        <f t="shared" si="322"/>
        <v>3963.96</v>
      </c>
      <c r="O2261" s="25">
        <f t="shared" si="323"/>
        <v>3680.8199999999997</v>
      </c>
      <c r="P2261" s="19" t="s">
        <v>23</v>
      </c>
      <c r="Q2261" s="19" t="s">
        <v>1985</v>
      </c>
      <c r="R2261" s="19" t="s">
        <v>2395</v>
      </c>
      <c r="S2261" s="19">
        <v>1150</v>
      </c>
      <c r="T2261" s="20">
        <v>44973</v>
      </c>
      <c r="U2261" s="19">
        <v>141.57</v>
      </c>
    </row>
    <row r="2262" spans="1:21" x14ac:dyDescent="0.25">
      <c r="A2262" s="19" t="s">
        <v>1902</v>
      </c>
      <c r="B2262" s="20">
        <v>44945</v>
      </c>
      <c r="C2262" s="20">
        <v>44950</v>
      </c>
      <c r="D2262" s="19">
        <v>60</v>
      </c>
      <c r="E2262" s="19">
        <v>540.23</v>
      </c>
      <c r="F2262" s="21">
        <f t="shared" si="315"/>
        <v>45009</v>
      </c>
      <c r="G2262" s="20">
        <v>44973</v>
      </c>
      <c r="H2262" s="22">
        <f t="shared" si="316"/>
        <v>-36</v>
      </c>
      <c r="I2262" s="23">
        <f t="shared" si="317"/>
        <v>-19448.28</v>
      </c>
      <c r="J2262" s="23">
        <f t="shared" si="318"/>
        <v>22</v>
      </c>
      <c r="K2262" s="24">
        <f t="shared" si="319"/>
        <v>518.23</v>
      </c>
      <c r="L2262" s="23">
        <f t="shared" si="320"/>
        <v>28</v>
      </c>
      <c r="M2262" s="23">
        <f t="shared" si="321"/>
        <v>23</v>
      </c>
      <c r="N2262" s="23">
        <f t="shared" si="322"/>
        <v>15126.44</v>
      </c>
      <c r="O2262" s="25">
        <f t="shared" si="323"/>
        <v>12425.29</v>
      </c>
      <c r="P2262" s="19" t="s">
        <v>23</v>
      </c>
      <c r="Q2262" s="19" t="s">
        <v>1985</v>
      </c>
      <c r="R2262" s="19" t="s">
        <v>2395</v>
      </c>
      <c r="S2262" s="19">
        <v>1150</v>
      </c>
      <c r="T2262" s="20">
        <v>44973</v>
      </c>
      <c r="U2262" s="19">
        <v>540.23</v>
      </c>
    </row>
    <row r="2263" spans="1:21" x14ac:dyDescent="0.25">
      <c r="A2263" s="19" t="s">
        <v>1903</v>
      </c>
      <c r="B2263" s="20">
        <v>44945</v>
      </c>
      <c r="C2263" s="20">
        <v>44949</v>
      </c>
      <c r="D2263" s="19">
        <v>60</v>
      </c>
      <c r="E2263" s="19">
        <v>275.49</v>
      </c>
      <c r="F2263" s="21">
        <f t="shared" si="315"/>
        <v>45008</v>
      </c>
      <c r="G2263" s="20">
        <v>44973</v>
      </c>
      <c r="H2263" s="22">
        <f t="shared" si="316"/>
        <v>-35</v>
      </c>
      <c r="I2263" s="23">
        <f t="shared" si="317"/>
        <v>-9642.15</v>
      </c>
      <c r="J2263" s="23">
        <f t="shared" si="318"/>
        <v>23</v>
      </c>
      <c r="K2263" s="24">
        <f t="shared" si="319"/>
        <v>252.49</v>
      </c>
      <c r="L2263" s="23">
        <f t="shared" si="320"/>
        <v>28</v>
      </c>
      <c r="M2263" s="23">
        <f t="shared" si="321"/>
        <v>24</v>
      </c>
      <c r="N2263" s="23">
        <f t="shared" si="322"/>
        <v>7713.72</v>
      </c>
      <c r="O2263" s="25">
        <f t="shared" si="323"/>
        <v>6611.76</v>
      </c>
      <c r="P2263" s="19" t="s">
        <v>23</v>
      </c>
      <c r="Q2263" s="19" t="s">
        <v>1985</v>
      </c>
      <c r="R2263" s="19" t="s">
        <v>2395</v>
      </c>
      <c r="S2263" s="19">
        <v>1150</v>
      </c>
      <c r="T2263" s="20">
        <v>44973</v>
      </c>
      <c r="U2263" s="19">
        <v>275.49</v>
      </c>
    </row>
    <row r="2264" spans="1:21" x14ac:dyDescent="0.25">
      <c r="A2264" s="19" t="s">
        <v>1904</v>
      </c>
      <c r="B2264" s="20">
        <v>44945</v>
      </c>
      <c r="C2264" s="20">
        <v>44950</v>
      </c>
      <c r="D2264" s="19">
        <v>60</v>
      </c>
      <c r="E2264" s="26">
        <v>5947.07</v>
      </c>
      <c r="F2264" s="21">
        <f t="shared" si="315"/>
        <v>45009</v>
      </c>
      <c r="G2264" s="20">
        <v>44973</v>
      </c>
      <c r="H2264" s="22">
        <f t="shared" si="316"/>
        <v>-36</v>
      </c>
      <c r="I2264" s="23">
        <f t="shared" si="317"/>
        <v>-214094.52</v>
      </c>
      <c r="J2264" s="23">
        <f t="shared" si="318"/>
        <v>22</v>
      </c>
      <c r="K2264" s="24">
        <f t="shared" si="319"/>
        <v>5925.07</v>
      </c>
      <c r="L2264" s="23">
        <f t="shared" si="320"/>
        <v>28</v>
      </c>
      <c r="M2264" s="23">
        <f t="shared" si="321"/>
        <v>23</v>
      </c>
      <c r="N2264" s="23">
        <f t="shared" si="322"/>
        <v>166517.96</v>
      </c>
      <c r="O2264" s="25">
        <f t="shared" si="323"/>
        <v>136782.60999999999</v>
      </c>
      <c r="P2264" s="19" t="s">
        <v>23</v>
      </c>
      <c r="Q2264" s="19" t="s">
        <v>1985</v>
      </c>
      <c r="R2264" s="19" t="s">
        <v>2395</v>
      </c>
      <c r="S2264" s="19">
        <v>1150</v>
      </c>
      <c r="T2264" s="20">
        <v>44973</v>
      </c>
      <c r="U2264" s="26">
        <v>5947.07</v>
      </c>
    </row>
    <row r="2265" spans="1:21" x14ac:dyDescent="0.25">
      <c r="A2265" s="19" t="s">
        <v>1905</v>
      </c>
      <c r="B2265" s="20">
        <v>44945</v>
      </c>
      <c r="C2265" s="20">
        <v>44949</v>
      </c>
      <c r="D2265" s="19">
        <v>60</v>
      </c>
      <c r="E2265" s="19">
        <v>19.079999999999998</v>
      </c>
      <c r="F2265" s="21">
        <f t="shared" si="315"/>
        <v>45008</v>
      </c>
      <c r="G2265" s="20">
        <v>44973</v>
      </c>
      <c r="H2265" s="22">
        <f t="shared" si="316"/>
        <v>-35</v>
      </c>
      <c r="I2265" s="23">
        <f t="shared" si="317"/>
        <v>-667.8</v>
      </c>
      <c r="J2265" s="23">
        <f t="shared" si="318"/>
        <v>23</v>
      </c>
      <c r="K2265" s="24">
        <f t="shared" si="319"/>
        <v>-3.9200000000000017</v>
      </c>
      <c r="L2265" s="23">
        <f t="shared" si="320"/>
        <v>28</v>
      </c>
      <c r="M2265" s="23">
        <f t="shared" si="321"/>
        <v>24</v>
      </c>
      <c r="N2265" s="23">
        <f t="shared" si="322"/>
        <v>534.24</v>
      </c>
      <c r="O2265" s="25">
        <f t="shared" si="323"/>
        <v>457.91999999999996</v>
      </c>
      <c r="P2265" s="19" t="s">
        <v>23</v>
      </c>
      <c r="Q2265" s="19" t="s">
        <v>1985</v>
      </c>
      <c r="R2265" s="19" t="s">
        <v>2395</v>
      </c>
      <c r="S2265" s="19">
        <v>1150</v>
      </c>
      <c r="T2265" s="20">
        <v>44973</v>
      </c>
      <c r="U2265" s="19">
        <v>19.079999999999998</v>
      </c>
    </row>
    <row r="2266" spans="1:21" x14ac:dyDescent="0.25">
      <c r="A2266" s="19" t="s">
        <v>1906</v>
      </c>
      <c r="B2266" s="20">
        <v>44945</v>
      </c>
      <c r="C2266" s="20">
        <v>44947</v>
      </c>
      <c r="D2266" s="19">
        <v>60</v>
      </c>
      <c r="E2266" s="26">
        <v>118227.57</v>
      </c>
      <c r="F2266" s="21">
        <f t="shared" si="315"/>
        <v>45006</v>
      </c>
      <c r="G2266" s="20">
        <v>44973</v>
      </c>
      <c r="H2266" s="22">
        <f t="shared" si="316"/>
        <v>-33</v>
      </c>
      <c r="I2266" s="23">
        <f t="shared" si="317"/>
        <v>-3901509.81</v>
      </c>
      <c r="J2266" s="23">
        <f t="shared" si="318"/>
        <v>25</v>
      </c>
      <c r="K2266" s="24">
        <f t="shared" si="319"/>
        <v>118202.57</v>
      </c>
      <c r="L2266" s="23">
        <f t="shared" si="320"/>
        <v>28</v>
      </c>
      <c r="M2266" s="23">
        <f t="shared" si="321"/>
        <v>26</v>
      </c>
      <c r="N2266" s="23">
        <f t="shared" si="322"/>
        <v>3310371.96</v>
      </c>
      <c r="O2266" s="25">
        <f t="shared" si="323"/>
        <v>3073916.8200000003</v>
      </c>
      <c r="P2266" s="19" t="s">
        <v>23</v>
      </c>
      <c r="Q2266" s="19" t="s">
        <v>1985</v>
      </c>
      <c r="R2266" s="19" t="s">
        <v>2395</v>
      </c>
      <c r="S2266" s="19">
        <v>1150</v>
      </c>
      <c r="T2266" s="20">
        <v>44973</v>
      </c>
      <c r="U2266" s="26">
        <v>118227.57</v>
      </c>
    </row>
    <row r="2267" spans="1:21" x14ac:dyDescent="0.25">
      <c r="A2267" s="19" t="s">
        <v>1907</v>
      </c>
      <c r="B2267" s="20">
        <v>44945</v>
      </c>
      <c r="C2267" s="20">
        <v>44950</v>
      </c>
      <c r="D2267" s="19">
        <v>60</v>
      </c>
      <c r="E2267" s="26">
        <v>1044.26</v>
      </c>
      <c r="F2267" s="21">
        <f t="shared" si="315"/>
        <v>45009</v>
      </c>
      <c r="G2267" s="20">
        <v>44973</v>
      </c>
      <c r="H2267" s="22">
        <f t="shared" si="316"/>
        <v>-36</v>
      </c>
      <c r="I2267" s="23">
        <f t="shared" si="317"/>
        <v>-37593.360000000001</v>
      </c>
      <c r="J2267" s="23">
        <f t="shared" si="318"/>
        <v>22</v>
      </c>
      <c r="K2267" s="24">
        <f t="shared" si="319"/>
        <v>1022.26</v>
      </c>
      <c r="L2267" s="23">
        <f t="shared" si="320"/>
        <v>28</v>
      </c>
      <c r="M2267" s="23">
        <f t="shared" si="321"/>
        <v>23</v>
      </c>
      <c r="N2267" s="23">
        <f t="shared" si="322"/>
        <v>29239.279999999999</v>
      </c>
      <c r="O2267" s="25">
        <f t="shared" si="323"/>
        <v>24017.98</v>
      </c>
      <c r="P2267" s="19" t="s">
        <v>23</v>
      </c>
      <c r="Q2267" s="19" t="s">
        <v>1985</v>
      </c>
      <c r="R2267" s="19" t="s">
        <v>2395</v>
      </c>
      <c r="S2267" s="19">
        <v>1150</v>
      </c>
      <c r="T2267" s="20">
        <v>44973</v>
      </c>
      <c r="U2267" s="26">
        <v>1044.26</v>
      </c>
    </row>
    <row r="2268" spans="1:21" x14ac:dyDescent="0.25">
      <c r="A2268" s="19" t="s">
        <v>1908</v>
      </c>
      <c r="B2268" s="20">
        <v>44945</v>
      </c>
      <c r="C2268" s="20">
        <v>44950</v>
      </c>
      <c r="D2268" s="19">
        <v>60</v>
      </c>
      <c r="E2268" s="19">
        <v>146.57</v>
      </c>
      <c r="F2268" s="21">
        <f t="shared" si="315"/>
        <v>45009</v>
      </c>
      <c r="G2268" s="20">
        <v>44973</v>
      </c>
      <c r="H2268" s="22">
        <f t="shared" si="316"/>
        <v>-36</v>
      </c>
      <c r="I2268" s="23">
        <f t="shared" si="317"/>
        <v>-5276.5199999999995</v>
      </c>
      <c r="J2268" s="23">
        <f t="shared" si="318"/>
        <v>22</v>
      </c>
      <c r="K2268" s="24">
        <f t="shared" si="319"/>
        <v>124.57</v>
      </c>
      <c r="L2268" s="23">
        <f t="shared" si="320"/>
        <v>28</v>
      </c>
      <c r="M2268" s="23">
        <f t="shared" si="321"/>
        <v>23</v>
      </c>
      <c r="N2268" s="23">
        <f t="shared" si="322"/>
        <v>4103.96</v>
      </c>
      <c r="O2268" s="25">
        <f t="shared" si="323"/>
        <v>3371.1099999999997</v>
      </c>
      <c r="P2268" s="19" t="s">
        <v>23</v>
      </c>
      <c r="Q2268" s="19" t="s">
        <v>1985</v>
      </c>
      <c r="R2268" s="19" t="s">
        <v>2395</v>
      </c>
      <c r="S2268" s="19">
        <v>1150</v>
      </c>
      <c r="T2268" s="20">
        <v>44973</v>
      </c>
      <c r="U2268" s="19">
        <v>146.57</v>
      </c>
    </row>
    <row r="2269" spans="1:21" x14ac:dyDescent="0.25">
      <c r="A2269" s="19" t="s">
        <v>1909</v>
      </c>
      <c r="B2269" s="20">
        <v>44945</v>
      </c>
      <c r="C2269" s="20">
        <v>44950</v>
      </c>
      <c r="D2269" s="19">
        <v>60</v>
      </c>
      <c r="E2269" s="19">
        <v>430.42</v>
      </c>
      <c r="F2269" s="21">
        <f t="shared" si="315"/>
        <v>45009</v>
      </c>
      <c r="G2269" s="20">
        <v>44973</v>
      </c>
      <c r="H2269" s="22">
        <f t="shared" si="316"/>
        <v>-36</v>
      </c>
      <c r="I2269" s="23">
        <f t="shared" si="317"/>
        <v>-15495.12</v>
      </c>
      <c r="J2269" s="23">
        <f t="shared" si="318"/>
        <v>22</v>
      </c>
      <c r="K2269" s="24">
        <f t="shared" si="319"/>
        <v>408.42</v>
      </c>
      <c r="L2269" s="23">
        <f t="shared" si="320"/>
        <v>28</v>
      </c>
      <c r="M2269" s="23">
        <f t="shared" si="321"/>
        <v>23</v>
      </c>
      <c r="N2269" s="23">
        <f t="shared" si="322"/>
        <v>12051.76</v>
      </c>
      <c r="O2269" s="25">
        <f t="shared" si="323"/>
        <v>9899.66</v>
      </c>
      <c r="P2269" s="19" t="s">
        <v>23</v>
      </c>
      <c r="Q2269" s="19" t="s">
        <v>1985</v>
      </c>
      <c r="R2269" s="19" t="s">
        <v>2395</v>
      </c>
      <c r="S2269" s="19">
        <v>1150</v>
      </c>
      <c r="T2269" s="20">
        <v>44973</v>
      </c>
      <c r="U2269" s="19">
        <v>430.42</v>
      </c>
    </row>
    <row r="2270" spans="1:21" x14ac:dyDescent="0.25">
      <c r="A2270" s="19" t="s">
        <v>1910</v>
      </c>
      <c r="B2270" s="20">
        <v>44945</v>
      </c>
      <c r="C2270" s="20">
        <v>44950</v>
      </c>
      <c r="D2270" s="19">
        <v>60</v>
      </c>
      <c r="E2270" s="19">
        <v>206.55</v>
      </c>
      <c r="F2270" s="21">
        <f t="shared" si="315"/>
        <v>45009</v>
      </c>
      <c r="G2270" s="20">
        <v>44973</v>
      </c>
      <c r="H2270" s="22">
        <f t="shared" si="316"/>
        <v>-36</v>
      </c>
      <c r="I2270" s="23">
        <f t="shared" si="317"/>
        <v>-7435.8</v>
      </c>
      <c r="J2270" s="23">
        <f t="shared" si="318"/>
        <v>22</v>
      </c>
      <c r="K2270" s="24">
        <f t="shared" si="319"/>
        <v>184.55</v>
      </c>
      <c r="L2270" s="23">
        <f t="shared" si="320"/>
        <v>28</v>
      </c>
      <c r="M2270" s="23">
        <f t="shared" si="321"/>
        <v>23</v>
      </c>
      <c r="N2270" s="23">
        <f t="shared" si="322"/>
        <v>5783.4000000000005</v>
      </c>
      <c r="O2270" s="25">
        <f t="shared" si="323"/>
        <v>4750.6500000000005</v>
      </c>
      <c r="P2270" s="19" t="s">
        <v>23</v>
      </c>
      <c r="Q2270" s="19" t="s">
        <v>1985</v>
      </c>
      <c r="R2270" s="19" t="s">
        <v>2395</v>
      </c>
      <c r="S2270" s="19">
        <v>1150</v>
      </c>
      <c r="T2270" s="20">
        <v>44973</v>
      </c>
      <c r="U2270" s="19">
        <v>206.55</v>
      </c>
    </row>
    <row r="2271" spans="1:21" x14ac:dyDescent="0.25">
      <c r="A2271" s="19" t="s">
        <v>1911</v>
      </c>
      <c r="B2271" s="20">
        <v>44945</v>
      </c>
      <c r="C2271" s="20">
        <v>44950</v>
      </c>
      <c r="D2271" s="19">
        <v>60</v>
      </c>
      <c r="E2271" s="19">
        <v>668.31</v>
      </c>
      <c r="F2271" s="21">
        <f t="shared" si="315"/>
        <v>45009</v>
      </c>
      <c r="G2271" s="20">
        <v>44973</v>
      </c>
      <c r="H2271" s="22">
        <f t="shared" si="316"/>
        <v>-36</v>
      </c>
      <c r="I2271" s="23">
        <f t="shared" si="317"/>
        <v>-24059.159999999996</v>
      </c>
      <c r="J2271" s="23">
        <f t="shared" si="318"/>
        <v>22</v>
      </c>
      <c r="K2271" s="24">
        <f t="shared" si="319"/>
        <v>646.30999999999995</v>
      </c>
      <c r="L2271" s="23">
        <f t="shared" si="320"/>
        <v>28</v>
      </c>
      <c r="M2271" s="23">
        <f t="shared" si="321"/>
        <v>23</v>
      </c>
      <c r="N2271" s="23">
        <f t="shared" si="322"/>
        <v>18712.68</v>
      </c>
      <c r="O2271" s="25">
        <f t="shared" si="323"/>
        <v>15371.13</v>
      </c>
      <c r="P2271" s="19" t="s">
        <v>23</v>
      </c>
      <c r="Q2271" s="19" t="s">
        <v>1985</v>
      </c>
      <c r="R2271" s="19" t="s">
        <v>2395</v>
      </c>
      <c r="S2271" s="19">
        <v>1150</v>
      </c>
      <c r="T2271" s="20">
        <v>44973</v>
      </c>
      <c r="U2271" s="19">
        <v>668.31</v>
      </c>
    </row>
    <row r="2272" spans="1:21" x14ac:dyDescent="0.25">
      <c r="A2272" s="19" t="s">
        <v>1912</v>
      </c>
      <c r="B2272" s="20">
        <v>44974</v>
      </c>
      <c r="C2272" s="20">
        <v>44978</v>
      </c>
      <c r="D2272" s="19">
        <v>60</v>
      </c>
      <c r="E2272" s="19">
        <v>56.61</v>
      </c>
      <c r="F2272" s="21">
        <f t="shared" si="315"/>
        <v>45037</v>
      </c>
      <c r="G2272" s="20">
        <v>45006</v>
      </c>
      <c r="H2272" s="22">
        <f t="shared" si="316"/>
        <v>-31</v>
      </c>
      <c r="I2272" s="23">
        <f t="shared" si="317"/>
        <v>-1754.91</v>
      </c>
      <c r="J2272" s="23">
        <f t="shared" si="318"/>
        <v>30</v>
      </c>
      <c r="K2272" s="24">
        <f t="shared" si="319"/>
        <v>26.61</v>
      </c>
      <c r="L2272" s="23">
        <f t="shared" si="320"/>
        <v>32</v>
      </c>
      <c r="M2272" s="23">
        <f t="shared" si="321"/>
        <v>28</v>
      </c>
      <c r="N2272" s="23">
        <f t="shared" si="322"/>
        <v>1811.52</v>
      </c>
      <c r="O2272" s="25">
        <f t="shared" si="323"/>
        <v>1585.08</v>
      </c>
      <c r="P2272" s="19" t="s">
        <v>23</v>
      </c>
      <c r="Q2272" s="19" t="s">
        <v>1985</v>
      </c>
      <c r="R2272" s="19" t="s">
        <v>2395</v>
      </c>
      <c r="S2272" s="19">
        <v>1874</v>
      </c>
      <c r="T2272" s="20">
        <v>45006</v>
      </c>
      <c r="U2272" s="19">
        <v>56.61</v>
      </c>
    </row>
    <row r="2273" spans="1:21" x14ac:dyDescent="0.25">
      <c r="A2273" s="19" t="s">
        <v>1913</v>
      </c>
      <c r="B2273" s="20">
        <v>44974</v>
      </c>
      <c r="C2273" s="20">
        <v>44977</v>
      </c>
      <c r="D2273" s="19">
        <v>60</v>
      </c>
      <c r="E2273" s="19">
        <v>256.23</v>
      </c>
      <c r="F2273" s="21">
        <f t="shared" si="315"/>
        <v>45036</v>
      </c>
      <c r="G2273" s="20">
        <v>45006</v>
      </c>
      <c r="H2273" s="22">
        <f t="shared" si="316"/>
        <v>-30</v>
      </c>
      <c r="I2273" s="23">
        <f t="shared" si="317"/>
        <v>-7686.9000000000005</v>
      </c>
      <c r="J2273" s="23">
        <f t="shared" si="318"/>
        <v>31</v>
      </c>
      <c r="K2273" s="24">
        <f t="shared" si="319"/>
        <v>225.23000000000002</v>
      </c>
      <c r="L2273" s="23">
        <f t="shared" si="320"/>
        <v>32</v>
      </c>
      <c r="M2273" s="23">
        <f t="shared" si="321"/>
        <v>29</v>
      </c>
      <c r="N2273" s="23">
        <f t="shared" si="322"/>
        <v>8199.36</v>
      </c>
      <c r="O2273" s="25">
        <f t="shared" si="323"/>
        <v>7430.67</v>
      </c>
      <c r="P2273" s="19" t="s">
        <v>23</v>
      </c>
      <c r="Q2273" s="19" t="s">
        <v>1985</v>
      </c>
      <c r="R2273" s="19" t="s">
        <v>2395</v>
      </c>
      <c r="S2273" s="19">
        <v>1874</v>
      </c>
      <c r="T2273" s="20">
        <v>45006</v>
      </c>
      <c r="U2273" s="19">
        <v>256.23</v>
      </c>
    </row>
    <row r="2274" spans="1:21" x14ac:dyDescent="0.25">
      <c r="A2274" s="19" t="s">
        <v>1914</v>
      </c>
      <c r="B2274" s="20">
        <v>44974</v>
      </c>
      <c r="C2274" s="20">
        <v>44978</v>
      </c>
      <c r="D2274" s="19">
        <v>60</v>
      </c>
      <c r="E2274" s="26">
        <v>1351.07</v>
      </c>
      <c r="F2274" s="21">
        <f t="shared" si="315"/>
        <v>45037</v>
      </c>
      <c r="G2274" s="20">
        <v>45006</v>
      </c>
      <c r="H2274" s="22">
        <f t="shared" si="316"/>
        <v>-31</v>
      </c>
      <c r="I2274" s="23">
        <f t="shared" si="317"/>
        <v>-41883.17</v>
      </c>
      <c r="J2274" s="23">
        <f t="shared" si="318"/>
        <v>30</v>
      </c>
      <c r="K2274" s="24">
        <f t="shared" si="319"/>
        <v>1321.07</v>
      </c>
      <c r="L2274" s="23">
        <f t="shared" si="320"/>
        <v>32</v>
      </c>
      <c r="M2274" s="23">
        <f t="shared" si="321"/>
        <v>28</v>
      </c>
      <c r="N2274" s="23">
        <f t="shared" si="322"/>
        <v>43234.239999999998</v>
      </c>
      <c r="O2274" s="25">
        <f t="shared" si="323"/>
        <v>37829.96</v>
      </c>
      <c r="P2274" s="19" t="s">
        <v>23</v>
      </c>
      <c r="Q2274" s="19" t="s">
        <v>1985</v>
      </c>
      <c r="R2274" s="19" t="s">
        <v>2395</v>
      </c>
      <c r="S2274" s="19">
        <v>1874</v>
      </c>
      <c r="T2274" s="20">
        <v>45006</v>
      </c>
      <c r="U2274" s="26">
        <v>1351.07</v>
      </c>
    </row>
    <row r="2275" spans="1:21" x14ac:dyDescent="0.25">
      <c r="A2275" s="19" t="s">
        <v>1915</v>
      </c>
      <c r="B2275" s="20">
        <v>44974</v>
      </c>
      <c r="C2275" s="20">
        <v>44978</v>
      </c>
      <c r="D2275" s="19">
        <v>60</v>
      </c>
      <c r="E2275" s="19">
        <v>117.28</v>
      </c>
      <c r="F2275" s="21">
        <f t="shared" si="315"/>
        <v>45037</v>
      </c>
      <c r="G2275" s="20">
        <v>45006</v>
      </c>
      <c r="H2275" s="22">
        <f t="shared" si="316"/>
        <v>-31</v>
      </c>
      <c r="I2275" s="23">
        <f t="shared" si="317"/>
        <v>-3635.68</v>
      </c>
      <c r="J2275" s="23">
        <f t="shared" si="318"/>
        <v>30</v>
      </c>
      <c r="K2275" s="24">
        <f t="shared" si="319"/>
        <v>87.28</v>
      </c>
      <c r="L2275" s="23">
        <f t="shared" si="320"/>
        <v>32</v>
      </c>
      <c r="M2275" s="23">
        <f t="shared" si="321"/>
        <v>28</v>
      </c>
      <c r="N2275" s="23">
        <f t="shared" si="322"/>
        <v>3752.96</v>
      </c>
      <c r="O2275" s="25">
        <f t="shared" si="323"/>
        <v>3283.84</v>
      </c>
      <c r="P2275" s="19" t="s">
        <v>23</v>
      </c>
      <c r="Q2275" s="19" t="s">
        <v>1985</v>
      </c>
      <c r="R2275" s="19" t="s">
        <v>2395</v>
      </c>
      <c r="S2275" s="19">
        <v>1874</v>
      </c>
      <c r="T2275" s="20">
        <v>45006</v>
      </c>
      <c r="U2275" s="19">
        <v>117.28</v>
      </c>
    </row>
    <row r="2276" spans="1:21" x14ac:dyDescent="0.25">
      <c r="A2276" s="19" t="s">
        <v>1916</v>
      </c>
      <c r="B2276" s="20">
        <v>44974</v>
      </c>
      <c r="C2276" s="20">
        <v>44977</v>
      </c>
      <c r="D2276" s="19">
        <v>60</v>
      </c>
      <c r="E2276" s="19">
        <v>534.49</v>
      </c>
      <c r="F2276" s="21">
        <f t="shared" si="315"/>
        <v>45036</v>
      </c>
      <c r="G2276" s="20">
        <v>45006</v>
      </c>
      <c r="H2276" s="22">
        <f t="shared" si="316"/>
        <v>-30</v>
      </c>
      <c r="I2276" s="23">
        <f t="shared" si="317"/>
        <v>-16034.7</v>
      </c>
      <c r="J2276" s="23">
        <f t="shared" si="318"/>
        <v>31</v>
      </c>
      <c r="K2276" s="24">
        <f t="shared" si="319"/>
        <v>503.49</v>
      </c>
      <c r="L2276" s="23">
        <f t="shared" si="320"/>
        <v>32</v>
      </c>
      <c r="M2276" s="23">
        <f t="shared" si="321"/>
        <v>29</v>
      </c>
      <c r="N2276" s="23">
        <f t="shared" si="322"/>
        <v>17103.68</v>
      </c>
      <c r="O2276" s="25">
        <f t="shared" si="323"/>
        <v>15500.210000000001</v>
      </c>
      <c r="P2276" s="19" t="s">
        <v>23</v>
      </c>
      <c r="Q2276" s="19" t="s">
        <v>1985</v>
      </c>
      <c r="R2276" s="19" t="s">
        <v>2395</v>
      </c>
      <c r="S2276" s="19">
        <v>1874</v>
      </c>
      <c r="T2276" s="20">
        <v>45006</v>
      </c>
      <c r="U2276" s="19">
        <v>534.49</v>
      </c>
    </row>
    <row r="2277" spans="1:21" x14ac:dyDescent="0.25">
      <c r="A2277" s="19" t="s">
        <v>1917</v>
      </c>
      <c r="B2277" s="20">
        <v>44974</v>
      </c>
      <c r="C2277" s="20">
        <v>44978</v>
      </c>
      <c r="D2277" s="19">
        <v>60</v>
      </c>
      <c r="E2277" s="19">
        <v>231.72</v>
      </c>
      <c r="F2277" s="21">
        <f t="shared" si="315"/>
        <v>45037</v>
      </c>
      <c r="G2277" s="20">
        <v>45006</v>
      </c>
      <c r="H2277" s="22">
        <f t="shared" si="316"/>
        <v>-31</v>
      </c>
      <c r="I2277" s="23">
        <f t="shared" si="317"/>
        <v>-7183.32</v>
      </c>
      <c r="J2277" s="23">
        <f t="shared" si="318"/>
        <v>30</v>
      </c>
      <c r="K2277" s="24">
        <f t="shared" si="319"/>
        <v>201.72</v>
      </c>
      <c r="L2277" s="23">
        <f t="shared" si="320"/>
        <v>32</v>
      </c>
      <c r="M2277" s="23">
        <f t="shared" si="321"/>
        <v>28</v>
      </c>
      <c r="N2277" s="23">
        <f t="shared" si="322"/>
        <v>7415.04</v>
      </c>
      <c r="O2277" s="25">
        <f t="shared" si="323"/>
        <v>6488.16</v>
      </c>
      <c r="P2277" s="19" t="s">
        <v>23</v>
      </c>
      <c r="Q2277" s="19" t="s">
        <v>1985</v>
      </c>
      <c r="R2277" s="19" t="s">
        <v>2395</v>
      </c>
      <c r="S2277" s="19">
        <v>1874</v>
      </c>
      <c r="T2277" s="20">
        <v>45006</v>
      </c>
      <c r="U2277" s="19">
        <v>231.72</v>
      </c>
    </row>
    <row r="2278" spans="1:21" x14ac:dyDescent="0.25">
      <c r="A2278" s="19" t="s">
        <v>1918</v>
      </c>
      <c r="B2278" s="20">
        <v>44974</v>
      </c>
      <c r="C2278" s="20">
        <v>44977</v>
      </c>
      <c r="D2278" s="19">
        <v>60</v>
      </c>
      <c r="E2278" s="19">
        <v>101.77</v>
      </c>
      <c r="F2278" s="21">
        <f t="shared" si="315"/>
        <v>45036</v>
      </c>
      <c r="G2278" s="20">
        <v>45006</v>
      </c>
      <c r="H2278" s="22">
        <f t="shared" si="316"/>
        <v>-30</v>
      </c>
      <c r="I2278" s="23">
        <f t="shared" si="317"/>
        <v>-3053.1</v>
      </c>
      <c r="J2278" s="23">
        <f t="shared" si="318"/>
        <v>31</v>
      </c>
      <c r="K2278" s="24">
        <f t="shared" si="319"/>
        <v>70.77</v>
      </c>
      <c r="L2278" s="23">
        <f t="shared" si="320"/>
        <v>32</v>
      </c>
      <c r="M2278" s="23">
        <f t="shared" si="321"/>
        <v>29</v>
      </c>
      <c r="N2278" s="23">
        <f t="shared" si="322"/>
        <v>3256.64</v>
      </c>
      <c r="O2278" s="25">
        <f t="shared" si="323"/>
        <v>2951.33</v>
      </c>
      <c r="P2278" s="19" t="s">
        <v>23</v>
      </c>
      <c r="Q2278" s="19" t="s">
        <v>1985</v>
      </c>
      <c r="R2278" s="19" t="s">
        <v>2395</v>
      </c>
      <c r="S2278" s="19">
        <v>1874</v>
      </c>
      <c r="T2278" s="20">
        <v>45006</v>
      </c>
      <c r="U2278" s="19">
        <v>101.77</v>
      </c>
    </row>
    <row r="2279" spans="1:21" x14ac:dyDescent="0.25">
      <c r="A2279" s="19" t="s">
        <v>1919</v>
      </c>
      <c r="B2279" s="20">
        <v>44974</v>
      </c>
      <c r="C2279" s="20">
        <v>44978</v>
      </c>
      <c r="D2279" s="19">
        <v>60</v>
      </c>
      <c r="E2279" s="19">
        <v>457.82</v>
      </c>
      <c r="F2279" s="21">
        <f t="shared" si="315"/>
        <v>45037</v>
      </c>
      <c r="G2279" s="20">
        <v>45006</v>
      </c>
      <c r="H2279" s="22">
        <f t="shared" si="316"/>
        <v>-31</v>
      </c>
      <c r="I2279" s="23">
        <f t="shared" si="317"/>
        <v>-14192.42</v>
      </c>
      <c r="J2279" s="23">
        <f t="shared" si="318"/>
        <v>30</v>
      </c>
      <c r="K2279" s="24">
        <f t="shared" si="319"/>
        <v>427.82</v>
      </c>
      <c r="L2279" s="23">
        <f t="shared" si="320"/>
        <v>32</v>
      </c>
      <c r="M2279" s="23">
        <f t="shared" si="321"/>
        <v>28</v>
      </c>
      <c r="N2279" s="23">
        <f t="shared" si="322"/>
        <v>14650.24</v>
      </c>
      <c r="O2279" s="25">
        <f t="shared" si="323"/>
        <v>12818.96</v>
      </c>
      <c r="P2279" s="19" t="s">
        <v>23</v>
      </c>
      <c r="Q2279" s="19" t="s">
        <v>1985</v>
      </c>
      <c r="R2279" s="19" t="s">
        <v>2395</v>
      </c>
      <c r="S2279" s="19">
        <v>1874</v>
      </c>
      <c r="T2279" s="20">
        <v>45006</v>
      </c>
      <c r="U2279" s="19">
        <v>457.82</v>
      </c>
    </row>
    <row r="2280" spans="1:21" x14ac:dyDescent="0.25">
      <c r="A2280" s="19" t="s">
        <v>1920</v>
      </c>
      <c r="B2280" s="20">
        <v>44974</v>
      </c>
      <c r="C2280" s="20">
        <v>44978</v>
      </c>
      <c r="D2280" s="19">
        <v>60</v>
      </c>
      <c r="E2280" s="19">
        <v>70.930000000000007</v>
      </c>
      <c r="F2280" s="21">
        <f t="shared" si="315"/>
        <v>45037</v>
      </c>
      <c r="G2280" s="20">
        <v>45006</v>
      </c>
      <c r="H2280" s="22">
        <f t="shared" si="316"/>
        <v>-31</v>
      </c>
      <c r="I2280" s="23">
        <f t="shared" si="317"/>
        <v>-2198.8300000000004</v>
      </c>
      <c r="J2280" s="23">
        <f t="shared" si="318"/>
        <v>30</v>
      </c>
      <c r="K2280" s="24">
        <f t="shared" si="319"/>
        <v>40.930000000000007</v>
      </c>
      <c r="L2280" s="23">
        <f t="shared" si="320"/>
        <v>32</v>
      </c>
      <c r="M2280" s="23">
        <f t="shared" si="321"/>
        <v>28</v>
      </c>
      <c r="N2280" s="23">
        <f t="shared" si="322"/>
        <v>2269.7600000000002</v>
      </c>
      <c r="O2280" s="25">
        <f t="shared" si="323"/>
        <v>1986.0400000000002</v>
      </c>
      <c r="P2280" s="19" t="s">
        <v>23</v>
      </c>
      <c r="Q2280" s="19" t="s">
        <v>1985</v>
      </c>
      <c r="R2280" s="19" t="s">
        <v>2395</v>
      </c>
      <c r="S2280" s="19">
        <v>1874</v>
      </c>
      <c r="T2280" s="20">
        <v>45006</v>
      </c>
      <c r="U2280" s="19">
        <v>70.930000000000007</v>
      </c>
    </row>
    <row r="2281" spans="1:21" x14ac:dyDescent="0.25">
      <c r="A2281" s="19" t="s">
        <v>1921</v>
      </c>
      <c r="B2281" s="20">
        <v>44974</v>
      </c>
      <c r="C2281" s="20">
        <v>44978</v>
      </c>
      <c r="D2281" s="19">
        <v>60</v>
      </c>
      <c r="E2281" s="19">
        <v>144.88999999999999</v>
      </c>
      <c r="F2281" s="21">
        <f t="shared" si="315"/>
        <v>45037</v>
      </c>
      <c r="G2281" s="20">
        <v>45006</v>
      </c>
      <c r="H2281" s="22">
        <f t="shared" si="316"/>
        <v>-31</v>
      </c>
      <c r="I2281" s="23">
        <f t="shared" si="317"/>
        <v>-4491.5899999999992</v>
      </c>
      <c r="J2281" s="23">
        <f t="shared" si="318"/>
        <v>30</v>
      </c>
      <c r="K2281" s="24">
        <f t="shared" si="319"/>
        <v>114.88999999999999</v>
      </c>
      <c r="L2281" s="23">
        <f t="shared" si="320"/>
        <v>32</v>
      </c>
      <c r="M2281" s="23">
        <f t="shared" si="321"/>
        <v>28</v>
      </c>
      <c r="N2281" s="23">
        <f t="shared" si="322"/>
        <v>4636.4799999999996</v>
      </c>
      <c r="O2281" s="25">
        <f t="shared" si="323"/>
        <v>4056.9199999999996</v>
      </c>
      <c r="P2281" s="19" t="s">
        <v>23</v>
      </c>
      <c r="Q2281" s="19" t="s">
        <v>1985</v>
      </c>
      <c r="R2281" s="19" t="s">
        <v>2395</v>
      </c>
      <c r="S2281" s="19">
        <v>1874</v>
      </c>
      <c r="T2281" s="20">
        <v>45006</v>
      </c>
      <c r="U2281" s="19">
        <v>144.88999999999999</v>
      </c>
    </row>
    <row r="2282" spans="1:21" x14ac:dyDescent="0.25">
      <c r="A2282" s="19" t="s">
        <v>1922</v>
      </c>
      <c r="B2282" s="20">
        <v>44974</v>
      </c>
      <c r="C2282" s="20">
        <v>44978</v>
      </c>
      <c r="D2282" s="19">
        <v>60</v>
      </c>
      <c r="E2282" s="19">
        <v>246.13</v>
      </c>
      <c r="F2282" s="21">
        <f t="shared" si="315"/>
        <v>45037</v>
      </c>
      <c r="G2282" s="20">
        <v>45006</v>
      </c>
      <c r="H2282" s="22">
        <f t="shared" si="316"/>
        <v>-31</v>
      </c>
      <c r="I2282" s="23">
        <f t="shared" si="317"/>
        <v>-7630.03</v>
      </c>
      <c r="J2282" s="23">
        <f t="shared" si="318"/>
        <v>30</v>
      </c>
      <c r="K2282" s="24">
        <f t="shared" si="319"/>
        <v>216.13</v>
      </c>
      <c r="L2282" s="23">
        <f t="shared" si="320"/>
        <v>32</v>
      </c>
      <c r="M2282" s="23">
        <f t="shared" si="321"/>
        <v>28</v>
      </c>
      <c r="N2282" s="23">
        <f t="shared" si="322"/>
        <v>7876.16</v>
      </c>
      <c r="O2282" s="25">
        <f t="shared" si="323"/>
        <v>6891.6399999999994</v>
      </c>
      <c r="P2282" s="19" t="s">
        <v>23</v>
      </c>
      <c r="Q2282" s="19" t="s">
        <v>1985</v>
      </c>
      <c r="R2282" s="19" t="s">
        <v>2395</v>
      </c>
      <c r="S2282" s="19">
        <v>1874</v>
      </c>
      <c r="T2282" s="20">
        <v>45006</v>
      </c>
      <c r="U2282" s="19">
        <v>246.13</v>
      </c>
    </row>
    <row r="2283" spans="1:21" x14ac:dyDescent="0.25">
      <c r="A2283" s="19" t="s">
        <v>1923</v>
      </c>
      <c r="B2283" s="20">
        <v>44974</v>
      </c>
      <c r="C2283" s="20">
        <v>44977</v>
      </c>
      <c r="D2283" s="19">
        <v>60</v>
      </c>
      <c r="E2283" s="19">
        <v>177.73</v>
      </c>
      <c r="F2283" s="21">
        <f t="shared" si="315"/>
        <v>45036</v>
      </c>
      <c r="G2283" s="20">
        <v>45006</v>
      </c>
      <c r="H2283" s="22">
        <f t="shared" si="316"/>
        <v>-30</v>
      </c>
      <c r="I2283" s="23">
        <f t="shared" si="317"/>
        <v>-5331.9</v>
      </c>
      <c r="J2283" s="23">
        <f t="shared" si="318"/>
        <v>31</v>
      </c>
      <c r="K2283" s="24">
        <f t="shared" si="319"/>
        <v>146.72999999999999</v>
      </c>
      <c r="L2283" s="23">
        <f t="shared" si="320"/>
        <v>32</v>
      </c>
      <c r="M2283" s="23">
        <f t="shared" si="321"/>
        <v>29</v>
      </c>
      <c r="N2283" s="23">
        <f t="shared" si="322"/>
        <v>5687.36</v>
      </c>
      <c r="O2283" s="25">
        <f t="shared" si="323"/>
        <v>5154.17</v>
      </c>
      <c r="P2283" s="19" t="s">
        <v>23</v>
      </c>
      <c r="Q2283" s="19" t="s">
        <v>1985</v>
      </c>
      <c r="R2283" s="19" t="s">
        <v>2395</v>
      </c>
      <c r="S2283" s="19">
        <v>1874</v>
      </c>
      <c r="T2283" s="20">
        <v>45006</v>
      </c>
      <c r="U2283" s="19">
        <v>177.73</v>
      </c>
    </row>
    <row r="2284" spans="1:21" x14ac:dyDescent="0.25">
      <c r="A2284" s="19" t="s">
        <v>1924</v>
      </c>
      <c r="B2284" s="20">
        <v>44974</v>
      </c>
      <c r="C2284" s="20">
        <v>44977</v>
      </c>
      <c r="D2284" s="19">
        <v>60</v>
      </c>
      <c r="E2284" s="19">
        <v>323.04000000000002</v>
      </c>
      <c r="F2284" s="21">
        <f t="shared" si="315"/>
        <v>45036</v>
      </c>
      <c r="G2284" s="20">
        <v>45006</v>
      </c>
      <c r="H2284" s="22">
        <f t="shared" si="316"/>
        <v>-30</v>
      </c>
      <c r="I2284" s="23">
        <f t="shared" si="317"/>
        <v>-9691.2000000000007</v>
      </c>
      <c r="J2284" s="23">
        <f t="shared" si="318"/>
        <v>31</v>
      </c>
      <c r="K2284" s="24">
        <f t="shared" si="319"/>
        <v>292.04000000000002</v>
      </c>
      <c r="L2284" s="23">
        <f t="shared" si="320"/>
        <v>32</v>
      </c>
      <c r="M2284" s="23">
        <f t="shared" si="321"/>
        <v>29</v>
      </c>
      <c r="N2284" s="23">
        <f t="shared" si="322"/>
        <v>10337.280000000001</v>
      </c>
      <c r="O2284" s="25">
        <f t="shared" si="323"/>
        <v>9368.16</v>
      </c>
      <c r="P2284" s="19" t="s">
        <v>23</v>
      </c>
      <c r="Q2284" s="19" t="s">
        <v>1985</v>
      </c>
      <c r="R2284" s="19" t="s">
        <v>2395</v>
      </c>
      <c r="S2284" s="19">
        <v>1874</v>
      </c>
      <c r="T2284" s="20">
        <v>45006</v>
      </c>
      <c r="U2284" s="19">
        <v>323.04000000000002</v>
      </c>
    </row>
    <row r="2285" spans="1:21" x14ac:dyDescent="0.25">
      <c r="A2285" s="19" t="s">
        <v>1925</v>
      </c>
      <c r="B2285" s="20">
        <v>44974</v>
      </c>
      <c r="C2285" s="20">
        <v>44977</v>
      </c>
      <c r="D2285" s="19">
        <v>60</v>
      </c>
      <c r="E2285" s="19">
        <v>42.2</v>
      </c>
      <c r="F2285" s="21">
        <f t="shared" si="315"/>
        <v>45036</v>
      </c>
      <c r="G2285" s="20">
        <v>45006</v>
      </c>
      <c r="H2285" s="22">
        <f t="shared" si="316"/>
        <v>-30</v>
      </c>
      <c r="I2285" s="23">
        <f t="shared" si="317"/>
        <v>-1266</v>
      </c>
      <c r="J2285" s="23">
        <f t="shared" si="318"/>
        <v>31</v>
      </c>
      <c r="K2285" s="24">
        <f t="shared" si="319"/>
        <v>11.200000000000003</v>
      </c>
      <c r="L2285" s="23">
        <f t="shared" si="320"/>
        <v>32</v>
      </c>
      <c r="M2285" s="23">
        <f t="shared" si="321"/>
        <v>29</v>
      </c>
      <c r="N2285" s="23">
        <f t="shared" si="322"/>
        <v>1350.4</v>
      </c>
      <c r="O2285" s="25">
        <f t="shared" si="323"/>
        <v>1223.8000000000002</v>
      </c>
      <c r="P2285" s="19" t="s">
        <v>23</v>
      </c>
      <c r="Q2285" s="19" t="s">
        <v>1985</v>
      </c>
      <c r="R2285" s="19" t="s">
        <v>2395</v>
      </c>
      <c r="S2285" s="19">
        <v>1874</v>
      </c>
      <c r="T2285" s="20">
        <v>45006</v>
      </c>
      <c r="U2285" s="19">
        <v>42.2</v>
      </c>
    </row>
    <row r="2286" spans="1:21" x14ac:dyDescent="0.25">
      <c r="A2286" s="19" t="s">
        <v>1926</v>
      </c>
      <c r="B2286" s="20">
        <v>44974</v>
      </c>
      <c r="C2286" s="20">
        <v>44978</v>
      </c>
      <c r="D2286" s="19">
        <v>60</v>
      </c>
      <c r="E2286" s="19">
        <v>107.97</v>
      </c>
      <c r="F2286" s="21">
        <f t="shared" si="315"/>
        <v>45037</v>
      </c>
      <c r="G2286" s="20">
        <v>45006</v>
      </c>
      <c r="H2286" s="22">
        <f t="shared" si="316"/>
        <v>-31</v>
      </c>
      <c r="I2286" s="23">
        <f t="shared" si="317"/>
        <v>-3347.07</v>
      </c>
      <c r="J2286" s="23">
        <f t="shared" si="318"/>
        <v>30</v>
      </c>
      <c r="K2286" s="24">
        <f t="shared" si="319"/>
        <v>77.97</v>
      </c>
      <c r="L2286" s="23">
        <f t="shared" si="320"/>
        <v>32</v>
      </c>
      <c r="M2286" s="23">
        <f t="shared" si="321"/>
        <v>28</v>
      </c>
      <c r="N2286" s="23">
        <f t="shared" si="322"/>
        <v>3455.04</v>
      </c>
      <c r="O2286" s="25">
        <f t="shared" si="323"/>
        <v>3023.16</v>
      </c>
      <c r="P2286" s="19" t="s">
        <v>23</v>
      </c>
      <c r="Q2286" s="19" t="s">
        <v>1985</v>
      </c>
      <c r="R2286" s="19" t="s">
        <v>2395</v>
      </c>
      <c r="S2286" s="19">
        <v>1874</v>
      </c>
      <c r="T2286" s="20">
        <v>45006</v>
      </c>
      <c r="U2286" s="19">
        <v>107.97</v>
      </c>
    </row>
    <row r="2287" spans="1:21" x14ac:dyDescent="0.25">
      <c r="A2287" s="19" t="s">
        <v>1927</v>
      </c>
      <c r="B2287" s="20">
        <v>44974</v>
      </c>
      <c r="C2287" s="20">
        <v>44977</v>
      </c>
      <c r="D2287" s="19">
        <v>60</v>
      </c>
      <c r="E2287" s="19">
        <v>109.25</v>
      </c>
      <c r="F2287" s="21">
        <f t="shared" si="315"/>
        <v>45036</v>
      </c>
      <c r="G2287" s="20">
        <v>45006</v>
      </c>
      <c r="H2287" s="22">
        <f t="shared" si="316"/>
        <v>-30</v>
      </c>
      <c r="I2287" s="23">
        <f t="shared" si="317"/>
        <v>-3277.5</v>
      </c>
      <c r="J2287" s="23">
        <f t="shared" si="318"/>
        <v>31</v>
      </c>
      <c r="K2287" s="24">
        <f t="shared" si="319"/>
        <v>78.25</v>
      </c>
      <c r="L2287" s="23">
        <f t="shared" si="320"/>
        <v>32</v>
      </c>
      <c r="M2287" s="23">
        <f t="shared" si="321"/>
        <v>29</v>
      </c>
      <c r="N2287" s="23">
        <f t="shared" si="322"/>
        <v>3496</v>
      </c>
      <c r="O2287" s="25">
        <f t="shared" si="323"/>
        <v>3168.25</v>
      </c>
      <c r="P2287" s="19" t="s">
        <v>23</v>
      </c>
      <c r="Q2287" s="19" t="s">
        <v>1985</v>
      </c>
      <c r="R2287" s="19" t="s">
        <v>2395</v>
      </c>
      <c r="S2287" s="19">
        <v>1874</v>
      </c>
      <c r="T2287" s="20">
        <v>45006</v>
      </c>
      <c r="U2287" s="19">
        <v>109.25</v>
      </c>
    </row>
    <row r="2288" spans="1:21" x14ac:dyDescent="0.25">
      <c r="A2288" s="19" t="s">
        <v>1928</v>
      </c>
      <c r="B2288" s="20">
        <v>44974</v>
      </c>
      <c r="C2288" s="20">
        <v>44977</v>
      </c>
      <c r="D2288" s="19">
        <v>60</v>
      </c>
      <c r="E2288" s="19">
        <v>226.8</v>
      </c>
      <c r="F2288" s="21">
        <f t="shared" si="315"/>
        <v>45036</v>
      </c>
      <c r="G2288" s="20">
        <v>45006</v>
      </c>
      <c r="H2288" s="22">
        <f t="shared" si="316"/>
        <v>-30</v>
      </c>
      <c r="I2288" s="23">
        <f t="shared" si="317"/>
        <v>-6804</v>
      </c>
      <c r="J2288" s="23">
        <f t="shared" si="318"/>
        <v>31</v>
      </c>
      <c r="K2288" s="24">
        <f t="shared" si="319"/>
        <v>195.8</v>
      </c>
      <c r="L2288" s="23">
        <f t="shared" si="320"/>
        <v>32</v>
      </c>
      <c r="M2288" s="23">
        <f t="shared" si="321"/>
        <v>29</v>
      </c>
      <c r="N2288" s="23">
        <f t="shared" si="322"/>
        <v>7257.6</v>
      </c>
      <c r="O2288" s="25">
        <f t="shared" si="323"/>
        <v>6577.2000000000007</v>
      </c>
      <c r="P2288" s="19" t="s">
        <v>23</v>
      </c>
      <c r="Q2288" s="19" t="s">
        <v>1985</v>
      </c>
      <c r="R2288" s="19" t="s">
        <v>2395</v>
      </c>
      <c r="S2288" s="19">
        <v>1874</v>
      </c>
      <c r="T2288" s="20">
        <v>45006</v>
      </c>
      <c r="U2288" s="19">
        <v>226.8</v>
      </c>
    </row>
    <row r="2289" spans="1:21" x14ac:dyDescent="0.25">
      <c r="A2289" s="19" t="s">
        <v>1929</v>
      </c>
      <c r="B2289" s="20">
        <v>44974</v>
      </c>
      <c r="C2289" s="20">
        <v>44978</v>
      </c>
      <c r="D2289" s="19">
        <v>60</v>
      </c>
      <c r="E2289" s="19">
        <v>726.35</v>
      </c>
      <c r="F2289" s="21">
        <f t="shared" si="315"/>
        <v>45037</v>
      </c>
      <c r="G2289" s="20">
        <v>45006</v>
      </c>
      <c r="H2289" s="22">
        <f t="shared" si="316"/>
        <v>-31</v>
      </c>
      <c r="I2289" s="23">
        <f t="shared" si="317"/>
        <v>-22516.850000000002</v>
      </c>
      <c r="J2289" s="23">
        <f t="shared" si="318"/>
        <v>30</v>
      </c>
      <c r="K2289" s="24">
        <f t="shared" si="319"/>
        <v>696.35</v>
      </c>
      <c r="L2289" s="23">
        <f t="shared" si="320"/>
        <v>32</v>
      </c>
      <c r="M2289" s="23">
        <f t="shared" si="321"/>
        <v>28</v>
      </c>
      <c r="N2289" s="23">
        <f t="shared" si="322"/>
        <v>23243.200000000001</v>
      </c>
      <c r="O2289" s="25">
        <f t="shared" si="323"/>
        <v>20337.8</v>
      </c>
      <c r="P2289" s="19" t="s">
        <v>23</v>
      </c>
      <c r="Q2289" s="19" t="s">
        <v>1985</v>
      </c>
      <c r="R2289" s="19" t="s">
        <v>2395</v>
      </c>
      <c r="S2289" s="19">
        <v>1874</v>
      </c>
      <c r="T2289" s="20">
        <v>45006</v>
      </c>
      <c r="U2289" s="19">
        <v>726.35</v>
      </c>
    </row>
    <row r="2290" spans="1:21" x14ac:dyDescent="0.25">
      <c r="A2290" s="19" t="s">
        <v>1930</v>
      </c>
      <c r="B2290" s="20">
        <v>44974</v>
      </c>
      <c r="C2290" s="20">
        <v>44977</v>
      </c>
      <c r="D2290" s="19">
        <v>60</v>
      </c>
      <c r="E2290" s="19">
        <v>793.26</v>
      </c>
      <c r="F2290" s="21">
        <f t="shared" si="315"/>
        <v>45036</v>
      </c>
      <c r="G2290" s="20">
        <v>45006</v>
      </c>
      <c r="H2290" s="22">
        <f t="shared" si="316"/>
        <v>-30</v>
      </c>
      <c r="I2290" s="23">
        <f t="shared" si="317"/>
        <v>-23797.8</v>
      </c>
      <c r="J2290" s="23">
        <f t="shared" si="318"/>
        <v>31</v>
      </c>
      <c r="K2290" s="24">
        <f t="shared" si="319"/>
        <v>762.26</v>
      </c>
      <c r="L2290" s="23">
        <f t="shared" si="320"/>
        <v>32</v>
      </c>
      <c r="M2290" s="23">
        <f t="shared" si="321"/>
        <v>29</v>
      </c>
      <c r="N2290" s="23">
        <f t="shared" si="322"/>
        <v>25384.32</v>
      </c>
      <c r="O2290" s="25">
        <f t="shared" si="323"/>
        <v>23004.54</v>
      </c>
      <c r="P2290" s="19" t="s">
        <v>23</v>
      </c>
      <c r="Q2290" s="19" t="s">
        <v>1985</v>
      </c>
      <c r="R2290" s="19" t="s">
        <v>2395</v>
      </c>
      <c r="S2290" s="19">
        <v>1874</v>
      </c>
      <c r="T2290" s="20">
        <v>45006</v>
      </c>
      <c r="U2290" s="19">
        <v>793.26</v>
      </c>
    </row>
    <row r="2291" spans="1:21" x14ac:dyDescent="0.25">
      <c r="A2291" s="19" t="s">
        <v>1931</v>
      </c>
      <c r="B2291" s="20">
        <v>44974</v>
      </c>
      <c r="C2291" s="20">
        <v>44977</v>
      </c>
      <c r="D2291" s="19">
        <v>60</v>
      </c>
      <c r="E2291" s="19">
        <v>396.18</v>
      </c>
      <c r="F2291" s="21">
        <f t="shared" si="315"/>
        <v>45036</v>
      </c>
      <c r="G2291" s="20">
        <v>45006</v>
      </c>
      <c r="H2291" s="22">
        <f t="shared" si="316"/>
        <v>-30</v>
      </c>
      <c r="I2291" s="23">
        <f t="shared" si="317"/>
        <v>-11885.4</v>
      </c>
      <c r="J2291" s="23">
        <f t="shared" si="318"/>
        <v>31</v>
      </c>
      <c r="K2291" s="24">
        <f t="shared" si="319"/>
        <v>365.18</v>
      </c>
      <c r="L2291" s="23">
        <f t="shared" si="320"/>
        <v>32</v>
      </c>
      <c r="M2291" s="23">
        <f t="shared" si="321"/>
        <v>29</v>
      </c>
      <c r="N2291" s="23">
        <f t="shared" si="322"/>
        <v>12677.76</v>
      </c>
      <c r="O2291" s="25">
        <f t="shared" si="323"/>
        <v>11489.22</v>
      </c>
      <c r="P2291" s="19" t="s">
        <v>23</v>
      </c>
      <c r="Q2291" s="19" t="s">
        <v>1985</v>
      </c>
      <c r="R2291" s="19" t="s">
        <v>2395</v>
      </c>
      <c r="S2291" s="19">
        <v>1874</v>
      </c>
      <c r="T2291" s="20">
        <v>45006</v>
      </c>
      <c r="U2291" s="19">
        <v>396.18</v>
      </c>
    </row>
    <row r="2292" spans="1:21" x14ac:dyDescent="0.25">
      <c r="A2292" s="19" t="s">
        <v>1932</v>
      </c>
      <c r="B2292" s="20">
        <v>44974</v>
      </c>
      <c r="C2292" s="20">
        <v>44977</v>
      </c>
      <c r="D2292" s="19">
        <v>60</v>
      </c>
      <c r="E2292" s="19">
        <v>138.55000000000001</v>
      </c>
      <c r="F2292" s="21">
        <f t="shared" si="315"/>
        <v>45036</v>
      </c>
      <c r="G2292" s="20">
        <v>45006</v>
      </c>
      <c r="H2292" s="22">
        <f t="shared" si="316"/>
        <v>-30</v>
      </c>
      <c r="I2292" s="23">
        <f t="shared" si="317"/>
        <v>-4156.5</v>
      </c>
      <c r="J2292" s="23">
        <f t="shared" si="318"/>
        <v>31</v>
      </c>
      <c r="K2292" s="24">
        <f t="shared" si="319"/>
        <v>107.55000000000001</v>
      </c>
      <c r="L2292" s="23">
        <f t="shared" si="320"/>
        <v>32</v>
      </c>
      <c r="M2292" s="23">
        <f t="shared" si="321"/>
        <v>29</v>
      </c>
      <c r="N2292" s="23">
        <f t="shared" si="322"/>
        <v>4433.6000000000004</v>
      </c>
      <c r="O2292" s="25">
        <f t="shared" si="323"/>
        <v>4017.9500000000003</v>
      </c>
      <c r="P2292" s="19" t="s">
        <v>23</v>
      </c>
      <c r="Q2292" s="19" t="s">
        <v>1985</v>
      </c>
      <c r="R2292" s="19" t="s">
        <v>2395</v>
      </c>
      <c r="S2292" s="19">
        <v>1874</v>
      </c>
      <c r="T2292" s="20">
        <v>45006</v>
      </c>
      <c r="U2292" s="19">
        <v>138.55000000000001</v>
      </c>
    </row>
    <row r="2293" spans="1:21" x14ac:dyDescent="0.25">
      <c r="A2293" s="19" t="s">
        <v>1933</v>
      </c>
      <c r="B2293" s="20">
        <v>44974</v>
      </c>
      <c r="C2293" s="20">
        <v>44978</v>
      </c>
      <c r="D2293" s="19">
        <v>60</v>
      </c>
      <c r="E2293" s="26">
        <v>2810.96</v>
      </c>
      <c r="F2293" s="21">
        <f t="shared" si="315"/>
        <v>45037</v>
      </c>
      <c r="G2293" s="20">
        <v>45006</v>
      </c>
      <c r="H2293" s="22">
        <f t="shared" si="316"/>
        <v>-31</v>
      </c>
      <c r="I2293" s="23">
        <f t="shared" si="317"/>
        <v>-87139.76</v>
      </c>
      <c r="J2293" s="23">
        <f t="shared" si="318"/>
        <v>30</v>
      </c>
      <c r="K2293" s="24">
        <f t="shared" si="319"/>
        <v>2780.96</v>
      </c>
      <c r="L2293" s="23">
        <f t="shared" si="320"/>
        <v>32</v>
      </c>
      <c r="M2293" s="23">
        <f t="shared" si="321"/>
        <v>28</v>
      </c>
      <c r="N2293" s="23">
        <f t="shared" si="322"/>
        <v>89950.720000000001</v>
      </c>
      <c r="O2293" s="25">
        <f t="shared" si="323"/>
        <v>78706.880000000005</v>
      </c>
      <c r="P2293" s="19" t="s">
        <v>23</v>
      </c>
      <c r="Q2293" s="19" t="s">
        <v>1985</v>
      </c>
      <c r="R2293" s="19" t="s">
        <v>2395</v>
      </c>
      <c r="S2293" s="19">
        <v>1874</v>
      </c>
      <c r="T2293" s="20">
        <v>45006</v>
      </c>
      <c r="U2293" s="26">
        <v>2810.96</v>
      </c>
    </row>
    <row r="2294" spans="1:21" x14ac:dyDescent="0.25">
      <c r="A2294" s="19" t="s">
        <v>1934</v>
      </c>
      <c r="B2294" s="20">
        <v>44974</v>
      </c>
      <c r="C2294" s="20">
        <v>44977</v>
      </c>
      <c r="D2294" s="19">
        <v>60</v>
      </c>
      <c r="E2294" s="26">
        <v>3132.65</v>
      </c>
      <c r="F2294" s="21">
        <f t="shared" si="315"/>
        <v>45036</v>
      </c>
      <c r="G2294" s="20">
        <v>45006</v>
      </c>
      <c r="H2294" s="22">
        <f t="shared" si="316"/>
        <v>-30</v>
      </c>
      <c r="I2294" s="23">
        <f t="shared" si="317"/>
        <v>-93979.5</v>
      </c>
      <c r="J2294" s="23">
        <f t="shared" si="318"/>
        <v>31</v>
      </c>
      <c r="K2294" s="24">
        <f t="shared" si="319"/>
        <v>3101.65</v>
      </c>
      <c r="L2294" s="23">
        <f t="shared" si="320"/>
        <v>32</v>
      </c>
      <c r="M2294" s="23">
        <f t="shared" si="321"/>
        <v>29</v>
      </c>
      <c r="N2294" s="23">
        <f t="shared" si="322"/>
        <v>100244.8</v>
      </c>
      <c r="O2294" s="25">
        <f t="shared" si="323"/>
        <v>90846.85</v>
      </c>
      <c r="P2294" s="19" t="s">
        <v>23</v>
      </c>
      <c r="Q2294" s="19" t="s">
        <v>1985</v>
      </c>
      <c r="R2294" s="19" t="s">
        <v>2395</v>
      </c>
      <c r="S2294" s="19">
        <v>1874</v>
      </c>
      <c r="T2294" s="20">
        <v>45006</v>
      </c>
      <c r="U2294" s="26">
        <v>3132.65</v>
      </c>
    </row>
    <row r="2295" spans="1:21" x14ac:dyDescent="0.25">
      <c r="A2295" s="19" t="s">
        <v>1935</v>
      </c>
      <c r="B2295" s="20">
        <v>44974</v>
      </c>
      <c r="C2295" s="20">
        <v>44978</v>
      </c>
      <c r="D2295" s="19">
        <v>60</v>
      </c>
      <c r="E2295" s="26">
        <v>2846.94</v>
      </c>
      <c r="F2295" s="21">
        <f t="shared" si="315"/>
        <v>45037</v>
      </c>
      <c r="G2295" s="20">
        <v>45006</v>
      </c>
      <c r="H2295" s="22">
        <f t="shared" si="316"/>
        <v>-31</v>
      </c>
      <c r="I2295" s="23">
        <f t="shared" si="317"/>
        <v>-88255.14</v>
      </c>
      <c r="J2295" s="23">
        <f t="shared" si="318"/>
        <v>30</v>
      </c>
      <c r="K2295" s="24">
        <f t="shared" si="319"/>
        <v>2816.94</v>
      </c>
      <c r="L2295" s="23">
        <f t="shared" si="320"/>
        <v>32</v>
      </c>
      <c r="M2295" s="23">
        <f t="shared" si="321"/>
        <v>28</v>
      </c>
      <c r="N2295" s="23">
        <f t="shared" si="322"/>
        <v>91102.080000000002</v>
      </c>
      <c r="O2295" s="25">
        <f t="shared" si="323"/>
        <v>79714.320000000007</v>
      </c>
      <c r="P2295" s="19" t="s">
        <v>23</v>
      </c>
      <c r="Q2295" s="19" t="s">
        <v>1985</v>
      </c>
      <c r="R2295" s="19" t="s">
        <v>2395</v>
      </c>
      <c r="S2295" s="19">
        <v>1874</v>
      </c>
      <c r="T2295" s="20">
        <v>45006</v>
      </c>
      <c r="U2295" s="26">
        <v>2846.94</v>
      </c>
    </row>
    <row r="2296" spans="1:21" x14ac:dyDescent="0.25">
      <c r="A2296" s="19" t="s">
        <v>1936</v>
      </c>
      <c r="B2296" s="20">
        <v>44974</v>
      </c>
      <c r="C2296" s="20">
        <v>44978</v>
      </c>
      <c r="D2296" s="19">
        <v>60</v>
      </c>
      <c r="E2296" s="19">
        <v>50.05</v>
      </c>
      <c r="F2296" s="21">
        <f t="shared" si="315"/>
        <v>45037</v>
      </c>
      <c r="G2296" s="20">
        <v>45006</v>
      </c>
      <c r="H2296" s="22">
        <f t="shared" si="316"/>
        <v>-31</v>
      </c>
      <c r="I2296" s="23">
        <f t="shared" si="317"/>
        <v>-1551.55</v>
      </c>
      <c r="J2296" s="23">
        <f t="shared" si="318"/>
        <v>30</v>
      </c>
      <c r="K2296" s="24">
        <f t="shared" si="319"/>
        <v>20.049999999999997</v>
      </c>
      <c r="L2296" s="23">
        <f t="shared" si="320"/>
        <v>32</v>
      </c>
      <c r="M2296" s="23">
        <f t="shared" si="321"/>
        <v>28</v>
      </c>
      <c r="N2296" s="23">
        <f t="shared" si="322"/>
        <v>1601.6</v>
      </c>
      <c r="O2296" s="25">
        <f t="shared" si="323"/>
        <v>1401.3999999999999</v>
      </c>
      <c r="P2296" s="19" t="s">
        <v>23</v>
      </c>
      <c r="Q2296" s="19" t="s">
        <v>1985</v>
      </c>
      <c r="R2296" s="19" t="s">
        <v>2395</v>
      </c>
      <c r="S2296" s="19">
        <v>1874</v>
      </c>
      <c r="T2296" s="20">
        <v>45006</v>
      </c>
      <c r="U2296" s="19">
        <v>50.05</v>
      </c>
    </row>
    <row r="2297" spans="1:21" x14ac:dyDescent="0.25">
      <c r="A2297" s="19" t="s">
        <v>1937</v>
      </c>
      <c r="B2297" s="20">
        <v>44974</v>
      </c>
      <c r="C2297" s="20">
        <v>44977</v>
      </c>
      <c r="D2297" s="19">
        <v>60</v>
      </c>
      <c r="E2297" s="26">
        <v>2487.63</v>
      </c>
      <c r="F2297" s="21">
        <f t="shared" si="315"/>
        <v>45036</v>
      </c>
      <c r="G2297" s="20">
        <v>45006</v>
      </c>
      <c r="H2297" s="22">
        <f t="shared" si="316"/>
        <v>-30</v>
      </c>
      <c r="I2297" s="23">
        <f t="shared" si="317"/>
        <v>-74628.900000000009</v>
      </c>
      <c r="J2297" s="23">
        <f t="shared" si="318"/>
        <v>31</v>
      </c>
      <c r="K2297" s="24">
        <f t="shared" si="319"/>
        <v>2456.63</v>
      </c>
      <c r="L2297" s="23">
        <f t="shared" si="320"/>
        <v>32</v>
      </c>
      <c r="M2297" s="23">
        <f t="shared" si="321"/>
        <v>29</v>
      </c>
      <c r="N2297" s="23">
        <f t="shared" si="322"/>
        <v>79604.160000000003</v>
      </c>
      <c r="O2297" s="25">
        <f t="shared" si="323"/>
        <v>72141.27</v>
      </c>
      <c r="P2297" s="19" t="s">
        <v>23</v>
      </c>
      <c r="Q2297" s="19" t="s">
        <v>1985</v>
      </c>
      <c r="R2297" s="19" t="s">
        <v>2395</v>
      </c>
      <c r="S2297" s="19">
        <v>1874</v>
      </c>
      <c r="T2297" s="20">
        <v>45006</v>
      </c>
      <c r="U2297" s="26">
        <v>2487.63</v>
      </c>
    </row>
    <row r="2298" spans="1:21" x14ac:dyDescent="0.25">
      <c r="A2298" s="19" t="s">
        <v>1938</v>
      </c>
      <c r="B2298" s="20">
        <v>44974</v>
      </c>
      <c r="C2298" s="20">
        <v>44977</v>
      </c>
      <c r="D2298" s="19">
        <v>60</v>
      </c>
      <c r="E2298" s="19">
        <v>69.95</v>
      </c>
      <c r="F2298" s="21">
        <f t="shared" si="315"/>
        <v>45036</v>
      </c>
      <c r="G2298" s="20">
        <v>45006</v>
      </c>
      <c r="H2298" s="22">
        <f t="shared" si="316"/>
        <v>-30</v>
      </c>
      <c r="I2298" s="23">
        <f t="shared" si="317"/>
        <v>-2098.5</v>
      </c>
      <c r="J2298" s="23">
        <f t="shared" si="318"/>
        <v>31</v>
      </c>
      <c r="K2298" s="24">
        <f t="shared" si="319"/>
        <v>38.950000000000003</v>
      </c>
      <c r="L2298" s="23">
        <f t="shared" si="320"/>
        <v>32</v>
      </c>
      <c r="M2298" s="23">
        <f t="shared" si="321"/>
        <v>29</v>
      </c>
      <c r="N2298" s="23">
        <f t="shared" si="322"/>
        <v>2238.4</v>
      </c>
      <c r="O2298" s="25">
        <f t="shared" si="323"/>
        <v>2028.5500000000002</v>
      </c>
      <c r="P2298" s="19" t="s">
        <v>23</v>
      </c>
      <c r="Q2298" s="19" t="s">
        <v>1985</v>
      </c>
      <c r="R2298" s="19" t="s">
        <v>2395</v>
      </c>
      <c r="S2298" s="19">
        <v>1874</v>
      </c>
      <c r="T2298" s="20">
        <v>45006</v>
      </c>
      <c r="U2298" s="19">
        <v>69.95</v>
      </c>
    </row>
    <row r="2299" spans="1:21" x14ac:dyDescent="0.25">
      <c r="A2299" s="19" t="s">
        <v>1939</v>
      </c>
      <c r="B2299" s="20">
        <v>44974</v>
      </c>
      <c r="C2299" s="20">
        <v>44977</v>
      </c>
      <c r="D2299" s="19">
        <v>60</v>
      </c>
      <c r="E2299" s="19">
        <v>154.56</v>
      </c>
      <c r="F2299" s="21">
        <f t="shared" si="315"/>
        <v>45036</v>
      </c>
      <c r="G2299" s="20">
        <v>45006</v>
      </c>
      <c r="H2299" s="22">
        <f t="shared" si="316"/>
        <v>-30</v>
      </c>
      <c r="I2299" s="23">
        <f t="shared" si="317"/>
        <v>-4636.8</v>
      </c>
      <c r="J2299" s="23">
        <f t="shared" si="318"/>
        <v>31</v>
      </c>
      <c r="K2299" s="24">
        <f t="shared" si="319"/>
        <v>123.56</v>
      </c>
      <c r="L2299" s="23">
        <f t="shared" si="320"/>
        <v>32</v>
      </c>
      <c r="M2299" s="23">
        <f t="shared" si="321"/>
        <v>29</v>
      </c>
      <c r="N2299" s="23">
        <f t="shared" si="322"/>
        <v>4945.92</v>
      </c>
      <c r="O2299" s="25">
        <f t="shared" si="323"/>
        <v>4482.24</v>
      </c>
      <c r="P2299" s="19" t="s">
        <v>23</v>
      </c>
      <c r="Q2299" s="19" t="s">
        <v>1985</v>
      </c>
      <c r="R2299" s="19" t="s">
        <v>2395</v>
      </c>
      <c r="S2299" s="19">
        <v>1874</v>
      </c>
      <c r="T2299" s="20">
        <v>45006</v>
      </c>
      <c r="U2299" s="19">
        <v>154.56</v>
      </c>
    </row>
    <row r="2300" spans="1:21" x14ac:dyDescent="0.25">
      <c r="A2300" s="19" t="s">
        <v>1940</v>
      </c>
      <c r="B2300" s="20">
        <v>44974</v>
      </c>
      <c r="C2300" s="20">
        <v>44977</v>
      </c>
      <c r="D2300" s="19">
        <v>60</v>
      </c>
      <c r="E2300" s="19">
        <v>21.97</v>
      </c>
      <c r="F2300" s="21">
        <f t="shared" si="315"/>
        <v>45036</v>
      </c>
      <c r="G2300" s="20">
        <v>45006</v>
      </c>
      <c r="H2300" s="22">
        <f t="shared" si="316"/>
        <v>-30</v>
      </c>
      <c r="I2300" s="23">
        <f t="shared" si="317"/>
        <v>-659.09999999999991</v>
      </c>
      <c r="J2300" s="23">
        <f t="shared" si="318"/>
        <v>31</v>
      </c>
      <c r="K2300" s="24">
        <f t="shared" si="319"/>
        <v>-9.0300000000000011</v>
      </c>
      <c r="L2300" s="23">
        <f t="shared" si="320"/>
        <v>32</v>
      </c>
      <c r="M2300" s="23">
        <f t="shared" si="321"/>
        <v>29</v>
      </c>
      <c r="N2300" s="23">
        <f t="shared" si="322"/>
        <v>703.04</v>
      </c>
      <c r="O2300" s="25">
        <f t="shared" si="323"/>
        <v>637.13</v>
      </c>
      <c r="P2300" s="19" t="s">
        <v>23</v>
      </c>
      <c r="Q2300" s="19" t="s">
        <v>1985</v>
      </c>
      <c r="R2300" s="19" t="s">
        <v>2395</v>
      </c>
      <c r="S2300" s="19">
        <v>1874</v>
      </c>
      <c r="T2300" s="20">
        <v>45006</v>
      </c>
      <c r="U2300" s="19">
        <v>21.97</v>
      </c>
    </row>
    <row r="2301" spans="1:21" x14ac:dyDescent="0.25">
      <c r="A2301" s="19" t="s">
        <v>1941</v>
      </c>
      <c r="B2301" s="20">
        <v>44974</v>
      </c>
      <c r="C2301" s="20">
        <v>44977</v>
      </c>
      <c r="D2301" s="19">
        <v>60</v>
      </c>
      <c r="E2301" s="19">
        <v>67.3</v>
      </c>
      <c r="F2301" s="21">
        <f t="shared" si="315"/>
        <v>45036</v>
      </c>
      <c r="G2301" s="20">
        <v>45006</v>
      </c>
      <c r="H2301" s="22">
        <f t="shared" si="316"/>
        <v>-30</v>
      </c>
      <c r="I2301" s="23">
        <f t="shared" si="317"/>
        <v>-2019</v>
      </c>
      <c r="J2301" s="23">
        <f t="shared" si="318"/>
        <v>31</v>
      </c>
      <c r="K2301" s="24">
        <f t="shared" si="319"/>
        <v>36.299999999999997</v>
      </c>
      <c r="L2301" s="23">
        <f t="shared" si="320"/>
        <v>32</v>
      </c>
      <c r="M2301" s="23">
        <f t="shared" si="321"/>
        <v>29</v>
      </c>
      <c r="N2301" s="23">
        <f t="shared" si="322"/>
        <v>2153.6</v>
      </c>
      <c r="O2301" s="25">
        <f t="shared" si="323"/>
        <v>1951.6999999999998</v>
      </c>
      <c r="P2301" s="19" t="s">
        <v>23</v>
      </c>
      <c r="Q2301" s="19" t="s">
        <v>1985</v>
      </c>
      <c r="R2301" s="19" t="s">
        <v>2395</v>
      </c>
      <c r="S2301" s="19">
        <v>1874</v>
      </c>
      <c r="T2301" s="20">
        <v>45006</v>
      </c>
      <c r="U2301" s="19">
        <v>67.3</v>
      </c>
    </row>
    <row r="2302" spans="1:21" x14ac:dyDescent="0.25">
      <c r="A2302" s="19" t="s">
        <v>1942</v>
      </c>
      <c r="B2302" s="20">
        <v>44974</v>
      </c>
      <c r="C2302" s="20">
        <v>44978</v>
      </c>
      <c r="D2302" s="19">
        <v>60</v>
      </c>
      <c r="E2302" s="19">
        <v>806.21</v>
      </c>
      <c r="F2302" s="21">
        <f t="shared" si="315"/>
        <v>45037</v>
      </c>
      <c r="G2302" s="20">
        <v>45006</v>
      </c>
      <c r="H2302" s="22">
        <f t="shared" si="316"/>
        <v>-31</v>
      </c>
      <c r="I2302" s="23">
        <f t="shared" si="317"/>
        <v>-24992.510000000002</v>
      </c>
      <c r="J2302" s="23">
        <f t="shared" si="318"/>
        <v>30</v>
      </c>
      <c r="K2302" s="24">
        <f t="shared" si="319"/>
        <v>776.21</v>
      </c>
      <c r="L2302" s="23">
        <f t="shared" si="320"/>
        <v>32</v>
      </c>
      <c r="M2302" s="23">
        <f t="shared" si="321"/>
        <v>28</v>
      </c>
      <c r="N2302" s="23">
        <f t="shared" si="322"/>
        <v>25798.720000000001</v>
      </c>
      <c r="O2302" s="25">
        <f t="shared" si="323"/>
        <v>22573.88</v>
      </c>
      <c r="P2302" s="19" t="s">
        <v>23</v>
      </c>
      <c r="Q2302" s="19" t="s">
        <v>1985</v>
      </c>
      <c r="R2302" s="19" t="s">
        <v>2395</v>
      </c>
      <c r="S2302" s="19">
        <v>1874</v>
      </c>
      <c r="T2302" s="20">
        <v>45006</v>
      </c>
      <c r="U2302" s="19">
        <v>806.21</v>
      </c>
    </row>
    <row r="2303" spans="1:21" x14ac:dyDescent="0.25">
      <c r="A2303" s="19" t="s">
        <v>1943</v>
      </c>
      <c r="B2303" s="20">
        <v>44974</v>
      </c>
      <c r="C2303" s="20">
        <v>44977</v>
      </c>
      <c r="D2303" s="19">
        <v>60</v>
      </c>
      <c r="E2303" s="19">
        <v>276.62</v>
      </c>
      <c r="F2303" s="21">
        <f t="shared" si="315"/>
        <v>45036</v>
      </c>
      <c r="G2303" s="20">
        <v>45006</v>
      </c>
      <c r="H2303" s="22">
        <f t="shared" si="316"/>
        <v>-30</v>
      </c>
      <c r="I2303" s="23">
        <f t="shared" si="317"/>
        <v>-8298.6</v>
      </c>
      <c r="J2303" s="23">
        <f t="shared" si="318"/>
        <v>31</v>
      </c>
      <c r="K2303" s="24">
        <f t="shared" si="319"/>
        <v>245.62</v>
      </c>
      <c r="L2303" s="23">
        <f t="shared" si="320"/>
        <v>32</v>
      </c>
      <c r="M2303" s="23">
        <f t="shared" si="321"/>
        <v>29</v>
      </c>
      <c r="N2303" s="23">
        <f t="shared" si="322"/>
        <v>8851.84</v>
      </c>
      <c r="O2303" s="25">
        <f t="shared" si="323"/>
        <v>8021.9800000000005</v>
      </c>
      <c r="P2303" s="19" t="s">
        <v>23</v>
      </c>
      <c r="Q2303" s="19" t="s">
        <v>1985</v>
      </c>
      <c r="R2303" s="19" t="s">
        <v>2395</v>
      </c>
      <c r="S2303" s="19">
        <v>1874</v>
      </c>
      <c r="T2303" s="20">
        <v>45006</v>
      </c>
      <c r="U2303" s="19">
        <v>276.62</v>
      </c>
    </row>
    <row r="2304" spans="1:21" x14ac:dyDescent="0.25">
      <c r="A2304" s="19" t="s">
        <v>1944</v>
      </c>
      <c r="B2304" s="20">
        <v>44974</v>
      </c>
      <c r="C2304" s="20">
        <v>44978</v>
      </c>
      <c r="D2304" s="19">
        <v>60</v>
      </c>
      <c r="E2304" s="19">
        <v>223.82</v>
      </c>
      <c r="F2304" s="21">
        <f t="shared" si="315"/>
        <v>45037</v>
      </c>
      <c r="G2304" s="20">
        <v>45006</v>
      </c>
      <c r="H2304" s="22">
        <f t="shared" si="316"/>
        <v>-31</v>
      </c>
      <c r="I2304" s="23">
        <f t="shared" si="317"/>
        <v>-6938.42</v>
      </c>
      <c r="J2304" s="23">
        <f t="shared" si="318"/>
        <v>30</v>
      </c>
      <c r="K2304" s="24">
        <f t="shared" si="319"/>
        <v>193.82</v>
      </c>
      <c r="L2304" s="23">
        <f t="shared" si="320"/>
        <v>32</v>
      </c>
      <c r="M2304" s="23">
        <f t="shared" si="321"/>
        <v>28</v>
      </c>
      <c r="N2304" s="23">
        <f t="shared" si="322"/>
        <v>7162.24</v>
      </c>
      <c r="O2304" s="25">
        <f t="shared" si="323"/>
        <v>6266.96</v>
      </c>
      <c r="P2304" s="19" t="s">
        <v>23</v>
      </c>
      <c r="Q2304" s="19" t="s">
        <v>1985</v>
      </c>
      <c r="R2304" s="19" t="s">
        <v>2395</v>
      </c>
      <c r="S2304" s="19">
        <v>1874</v>
      </c>
      <c r="T2304" s="20">
        <v>45006</v>
      </c>
      <c r="U2304" s="19">
        <v>223.82</v>
      </c>
    </row>
    <row r="2305" spans="1:21" x14ac:dyDescent="0.25">
      <c r="A2305" s="19" t="s">
        <v>1945</v>
      </c>
      <c r="B2305" s="20">
        <v>44974</v>
      </c>
      <c r="C2305" s="20">
        <v>44978</v>
      </c>
      <c r="D2305" s="19">
        <v>60</v>
      </c>
      <c r="E2305" s="19">
        <v>33</v>
      </c>
      <c r="F2305" s="21">
        <f t="shared" si="315"/>
        <v>45037</v>
      </c>
      <c r="G2305" s="20">
        <v>45006</v>
      </c>
      <c r="H2305" s="22">
        <f t="shared" si="316"/>
        <v>-31</v>
      </c>
      <c r="I2305" s="23">
        <f t="shared" si="317"/>
        <v>-1023</v>
      </c>
      <c r="J2305" s="23">
        <f t="shared" si="318"/>
        <v>30</v>
      </c>
      <c r="K2305" s="24">
        <f t="shared" si="319"/>
        <v>3</v>
      </c>
      <c r="L2305" s="23">
        <f t="shared" si="320"/>
        <v>32</v>
      </c>
      <c r="M2305" s="23">
        <f t="shared" si="321"/>
        <v>28</v>
      </c>
      <c r="N2305" s="23">
        <f t="shared" si="322"/>
        <v>1056</v>
      </c>
      <c r="O2305" s="25">
        <f t="shared" si="323"/>
        <v>924</v>
      </c>
      <c r="P2305" s="19" t="s">
        <v>23</v>
      </c>
      <c r="Q2305" s="19" t="s">
        <v>1985</v>
      </c>
      <c r="R2305" s="19" t="s">
        <v>2395</v>
      </c>
      <c r="S2305" s="19">
        <v>1874</v>
      </c>
      <c r="T2305" s="20">
        <v>45006</v>
      </c>
      <c r="U2305" s="19">
        <v>33</v>
      </c>
    </row>
    <row r="2306" spans="1:21" x14ac:dyDescent="0.25">
      <c r="A2306" s="19" t="s">
        <v>1946</v>
      </c>
      <c r="B2306" s="20">
        <v>44974</v>
      </c>
      <c r="C2306" s="20">
        <v>44977</v>
      </c>
      <c r="D2306" s="19">
        <v>60</v>
      </c>
      <c r="E2306" s="26">
        <v>5735.64</v>
      </c>
      <c r="F2306" s="21">
        <f t="shared" si="315"/>
        <v>45036</v>
      </c>
      <c r="G2306" s="20">
        <v>45006</v>
      </c>
      <c r="H2306" s="22">
        <f t="shared" si="316"/>
        <v>-30</v>
      </c>
      <c r="I2306" s="23">
        <f t="shared" si="317"/>
        <v>-172069.2</v>
      </c>
      <c r="J2306" s="23">
        <f t="shared" si="318"/>
        <v>31</v>
      </c>
      <c r="K2306" s="24">
        <f t="shared" si="319"/>
        <v>5704.64</v>
      </c>
      <c r="L2306" s="23">
        <f t="shared" si="320"/>
        <v>32</v>
      </c>
      <c r="M2306" s="23">
        <f t="shared" si="321"/>
        <v>29</v>
      </c>
      <c r="N2306" s="23">
        <f t="shared" si="322"/>
        <v>183540.48000000001</v>
      </c>
      <c r="O2306" s="25">
        <f t="shared" si="323"/>
        <v>166333.56</v>
      </c>
      <c r="P2306" s="19" t="s">
        <v>23</v>
      </c>
      <c r="Q2306" s="19" t="s">
        <v>1985</v>
      </c>
      <c r="R2306" s="19" t="s">
        <v>2395</v>
      </c>
      <c r="S2306" s="19">
        <v>1874</v>
      </c>
      <c r="T2306" s="20">
        <v>45006</v>
      </c>
      <c r="U2306" s="26">
        <v>5735.64</v>
      </c>
    </row>
    <row r="2307" spans="1:21" x14ac:dyDescent="0.25">
      <c r="A2307" s="19" t="s">
        <v>1947</v>
      </c>
      <c r="B2307" s="20">
        <v>44974</v>
      </c>
      <c r="C2307" s="20">
        <v>44977</v>
      </c>
      <c r="D2307" s="19">
        <v>60</v>
      </c>
      <c r="E2307" s="19">
        <v>186.7</v>
      </c>
      <c r="F2307" s="21">
        <f t="shared" si="315"/>
        <v>45036</v>
      </c>
      <c r="G2307" s="20">
        <v>45006</v>
      </c>
      <c r="H2307" s="22">
        <f t="shared" si="316"/>
        <v>-30</v>
      </c>
      <c r="I2307" s="23">
        <f t="shared" si="317"/>
        <v>-5601</v>
      </c>
      <c r="J2307" s="23">
        <f t="shared" si="318"/>
        <v>31</v>
      </c>
      <c r="K2307" s="24">
        <f t="shared" si="319"/>
        <v>155.69999999999999</v>
      </c>
      <c r="L2307" s="23">
        <f t="shared" si="320"/>
        <v>32</v>
      </c>
      <c r="M2307" s="23">
        <f t="shared" si="321"/>
        <v>29</v>
      </c>
      <c r="N2307" s="23">
        <f t="shared" si="322"/>
        <v>5974.4</v>
      </c>
      <c r="O2307" s="25">
        <f t="shared" si="323"/>
        <v>5414.2999999999993</v>
      </c>
      <c r="P2307" s="19" t="s">
        <v>23</v>
      </c>
      <c r="Q2307" s="19" t="s">
        <v>1985</v>
      </c>
      <c r="R2307" s="19" t="s">
        <v>2395</v>
      </c>
      <c r="S2307" s="19">
        <v>1874</v>
      </c>
      <c r="T2307" s="20">
        <v>45006</v>
      </c>
      <c r="U2307" s="19">
        <v>186.7</v>
      </c>
    </row>
    <row r="2308" spans="1:21" x14ac:dyDescent="0.25">
      <c r="A2308" s="19" t="s">
        <v>1948</v>
      </c>
      <c r="B2308" s="20">
        <v>44974</v>
      </c>
      <c r="C2308" s="20">
        <v>44977</v>
      </c>
      <c r="D2308" s="19">
        <v>60</v>
      </c>
      <c r="E2308" s="19">
        <v>145.59</v>
      </c>
      <c r="F2308" s="21">
        <f t="shared" si="315"/>
        <v>45036</v>
      </c>
      <c r="G2308" s="20">
        <v>45006</v>
      </c>
      <c r="H2308" s="22">
        <f t="shared" si="316"/>
        <v>-30</v>
      </c>
      <c r="I2308" s="23">
        <f t="shared" si="317"/>
        <v>-4367.7</v>
      </c>
      <c r="J2308" s="23">
        <f t="shared" si="318"/>
        <v>31</v>
      </c>
      <c r="K2308" s="24">
        <f t="shared" si="319"/>
        <v>114.59</v>
      </c>
      <c r="L2308" s="23">
        <f t="shared" si="320"/>
        <v>32</v>
      </c>
      <c r="M2308" s="23">
        <f t="shared" si="321"/>
        <v>29</v>
      </c>
      <c r="N2308" s="23">
        <f t="shared" si="322"/>
        <v>4658.88</v>
      </c>
      <c r="O2308" s="25">
        <f t="shared" si="323"/>
        <v>4222.1099999999997</v>
      </c>
      <c r="P2308" s="19" t="s">
        <v>23</v>
      </c>
      <c r="Q2308" s="19" t="s">
        <v>1985</v>
      </c>
      <c r="R2308" s="19" t="s">
        <v>2395</v>
      </c>
      <c r="S2308" s="19">
        <v>1874</v>
      </c>
      <c r="T2308" s="20">
        <v>45006</v>
      </c>
      <c r="U2308" s="19">
        <v>145.59</v>
      </c>
    </row>
    <row r="2309" spans="1:21" x14ac:dyDescent="0.25">
      <c r="A2309" s="19" t="s">
        <v>1949</v>
      </c>
      <c r="B2309" s="20">
        <v>44974</v>
      </c>
      <c r="C2309" s="20">
        <v>44977</v>
      </c>
      <c r="D2309" s="19">
        <v>60</v>
      </c>
      <c r="E2309" s="19">
        <v>48.53</v>
      </c>
      <c r="F2309" s="21">
        <f t="shared" si="315"/>
        <v>45036</v>
      </c>
      <c r="G2309" s="20">
        <v>45006</v>
      </c>
      <c r="H2309" s="22">
        <f t="shared" si="316"/>
        <v>-30</v>
      </c>
      <c r="I2309" s="23">
        <f t="shared" si="317"/>
        <v>-1455.9</v>
      </c>
      <c r="J2309" s="23">
        <f t="shared" si="318"/>
        <v>31</v>
      </c>
      <c r="K2309" s="24">
        <f t="shared" si="319"/>
        <v>17.53</v>
      </c>
      <c r="L2309" s="23">
        <f t="shared" si="320"/>
        <v>32</v>
      </c>
      <c r="M2309" s="23">
        <f t="shared" si="321"/>
        <v>29</v>
      </c>
      <c r="N2309" s="23">
        <f t="shared" si="322"/>
        <v>1552.96</v>
      </c>
      <c r="O2309" s="25">
        <f t="shared" si="323"/>
        <v>1407.3700000000001</v>
      </c>
      <c r="P2309" s="19" t="s">
        <v>23</v>
      </c>
      <c r="Q2309" s="19" t="s">
        <v>1985</v>
      </c>
      <c r="R2309" s="19" t="s">
        <v>2395</v>
      </c>
      <c r="S2309" s="19">
        <v>1874</v>
      </c>
      <c r="T2309" s="20">
        <v>45006</v>
      </c>
      <c r="U2309" s="19">
        <v>48.53</v>
      </c>
    </row>
    <row r="2310" spans="1:21" x14ac:dyDescent="0.25">
      <c r="A2310" s="19" t="s">
        <v>1950</v>
      </c>
      <c r="B2310" s="20">
        <v>44974</v>
      </c>
      <c r="C2310" s="20">
        <v>44977</v>
      </c>
      <c r="D2310" s="19">
        <v>60</v>
      </c>
      <c r="E2310" s="19">
        <v>38.1</v>
      </c>
      <c r="F2310" s="21">
        <f t="shared" ref="F2310:F2373" si="324">EDATE(C2310,2)</f>
        <v>45036</v>
      </c>
      <c r="G2310" s="20">
        <v>45006</v>
      </c>
      <c r="H2310" s="22">
        <f t="shared" si="316"/>
        <v>-30</v>
      </c>
      <c r="I2310" s="23">
        <f t="shared" si="317"/>
        <v>-1143</v>
      </c>
      <c r="J2310" s="23">
        <f t="shared" si="318"/>
        <v>31</v>
      </c>
      <c r="K2310" s="24">
        <f t="shared" si="319"/>
        <v>7.1000000000000014</v>
      </c>
      <c r="L2310" s="23">
        <f t="shared" si="320"/>
        <v>32</v>
      </c>
      <c r="M2310" s="23">
        <f t="shared" si="321"/>
        <v>29</v>
      </c>
      <c r="N2310" s="23">
        <f t="shared" si="322"/>
        <v>1219.2</v>
      </c>
      <c r="O2310" s="25">
        <f t="shared" si="323"/>
        <v>1104.9000000000001</v>
      </c>
      <c r="P2310" s="19" t="s">
        <v>23</v>
      </c>
      <c r="Q2310" s="19" t="s">
        <v>1985</v>
      </c>
      <c r="R2310" s="19" t="s">
        <v>2395</v>
      </c>
      <c r="S2310" s="19">
        <v>1874</v>
      </c>
      <c r="T2310" s="20">
        <v>45006</v>
      </c>
      <c r="U2310" s="19">
        <v>38.1</v>
      </c>
    </row>
    <row r="2311" spans="1:21" x14ac:dyDescent="0.25">
      <c r="A2311" s="19" t="s">
        <v>1951</v>
      </c>
      <c r="B2311" s="20">
        <v>44974</v>
      </c>
      <c r="C2311" s="20">
        <v>44977</v>
      </c>
      <c r="D2311" s="19">
        <v>60</v>
      </c>
      <c r="E2311" s="26">
        <v>2036.3</v>
      </c>
      <c r="F2311" s="21">
        <f t="shared" si="324"/>
        <v>45036</v>
      </c>
      <c r="G2311" s="20">
        <v>45006</v>
      </c>
      <c r="H2311" s="22">
        <f t="shared" ref="H2311:H2354" si="325">G2311-F2311</f>
        <v>-30</v>
      </c>
      <c r="I2311" s="23">
        <f t="shared" ref="I2311:I2354" si="326">E2311*H2311</f>
        <v>-61089</v>
      </c>
      <c r="J2311" s="23">
        <f t="shared" ref="J2311:J2374" si="327">DAYS360(C2311,G2311)</f>
        <v>31</v>
      </c>
      <c r="K2311" s="24">
        <f t="shared" ref="K2311:K2354" si="328">E2311-J2311</f>
        <v>2005.3</v>
      </c>
      <c r="L2311" s="23">
        <f t="shared" ref="L2311:L2354" si="329">G2311-B2311</f>
        <v>32</v>
      </c>
      <c r="M2311" s="23">
        <f t="shared" ref="M2311:M2354" si="330">G2311-C2311</f>
        <v>29</v>
      </c>
      <c r="N2311" s="23">
        <f t="shared" ref="N2311:N2354" si="331">E2311*L2311</f>
        <v>65161.599999999999</v>
      </c>
      <c r="O2311" s="25">
        <f t="shared" ref="O2311:O2354" si="332">E2311*M2311</f>
        <v>59052.7</v>
      </c>
      <c r="P2311" s="19" t="s">
        <v>23</v>
      </c>
      <c r="Q2311" s="19" t="s">
        <v>1985</v>
      </c>
      <c r="R2311" s="19" t="s">
        <v>2395</v>
      </c>
      <c r="S2311" s="19">
        <v>1874</v>
      </c>
      <c r="T2311" s="20">
        <v>45006</v>
      </c>
      <c r="U2311" s="26">
        <v>2036.3</v>
      </c>
    </row>
    <row r="2312" spans="1:21" x14ac:dyDescent="0.25">
      <c r="A2312" s="19" t="s">
        <v>1952</v>
      </c>
      <c r="B2312" s="20">
        <v>44974</v>
      </c>
      <c r="C2312" s="20">
        <v>44977</v>
      </c>
      <c r="D2312" s="19">
        <v>60</v>
      </c>
      <c r="E2312" s="19">
        <v>72.94</v>
      </c>
      <c r="F2312" s="21">
        <f t="shared" si="324"/>
        <v>45036</v>
      </c>
      <c r="G2312" s="20">
        <v>45006</v>
      </c>
      <c r="H2312" s="22">
        <f t="shared" si="325"/>
        <v>-30</v>
      </c>
      <c r="I2312" s="23">
        <f t="shared" si="326"/>
        <v>-2188.1999999999998</v>
      </c>
      <c r="J2312" s="23">
        <f t="shared" si="327"/>
        <v>31</v>
      </c>
      <c r="K2312" s="24">
        <f t="shared" si="328"/>
        <v>41.94</v>
      </c>
      <c r="L2312" s="23">
        <f t="shared" si="329"/>
        <v>32</v>
      </c>
      <c r="M2312" s="23">
        <f t="shared" si="330"/>
        <v>29</v>
      </c>
      <c r="N2312" s="23">
        <f t="shared" si="331"/>
        <v>2334.08</v>
      </c>
      <c r="O2312" s="25">
        <f t="shared" si="332"/>
        <v>2115.2599999999998</v>
      </c>
      <c r="P2312" s="19" t="s">
        <v>23</v>
      </c>
      <c r="Q2312" s="19" t="s">
        <v>1985</v>
      </c>
      <c r="R2312" s="19" t="s">
        <v>2395</v>
      </c>
      <c r="S2312" s="19">
        <v>1874</v>
      </c>
      <c r="T2312" s="20">
        <v>45006</v>
      </c>
      <c r="U2312" s="19">
        <v>72.94</v>
      </c>
    </row>
    <row r="2313" spans="1:21" x14ac:dyDescent="0.25">
      <c r="A2313" s="19" t="s">
        <v>1953</v>
      </c>
      <c r="B2313" s="20">
        <v>44974</v>
      </c>
      <c r="C2313" s="20">
        <v>44978</v>
      </c>
      <c r="D2313" s="19">
        <v>60</v>
      </c>
      <c r="E2313" s="19">
        <v>357.03</v>
      </c>
      <c r="F2313" s="21">
        <f t="shared" si="324"/>
        <v>45037</v>
      </c>
      <c r="G2313" s="20">
        <v>45006</v>
      </c>
      <c r="H2313" s="22">
        <f t="shared" si="325"/>
        <v>-31</v>
      </c>
      <c r="I2313" s="23">
        <f t="shared" si="326"/>
        <v>-11067.929999999998</v>
      </c>
      <c r="J2313" s="23">
        <f t="shared" si="327"/>
        <v>30</v>
      </c>
      <c r="K2313" s="24">
        <f t="shared" si="328"/>
        <v>327.02999999999997</v>
      </c>
      <c r="L2313" s="23">
        <f t="shared" si="329"/>
        <v>32</v>
      </c>
      <c r="M2313" s="23">
        <f t="shared" si="330"/>
        <v>28</v>
      </c>
      <c r="N2313" s="23">
        <f t="shared" si="331"/>
        <v>11424.96</v>
      </c>
      <c r="O2313" s="25">
        <f t="shared" si="332"/>
        <v>9996.84</v>
      </c>
      <c r="P2313" s="19" t="s">
        <v>23</v>
      </c>
      <c r="Q2313" s="19" t="s">
        <v>1985</v>
      </c>
      <c r="R2313" s="19" t="s">
        <v>2395</v>
      </c>
      <c r="S2313" s="19">
        <v>1874</v>
      </c>
      <c r="T2313" s="20">
        <v>45006</v>
      </c>
      <c r="U2313" s="19">
        <v>357.03</v>
      </c>
    </row>
    <row r="2314" spans="1:21" x14ac:dyDescent="0.25">
      <c r="A2314" s="19" t="s">
        <v>1954</v>
      </c>
      <c r="B2314" s="20">
        <v>44974</v>
      </c>
      <c r="C2314" s="20">
        <v>44978</v>
      </c>
      <c r="D2314" s="19">
        <v>60</v>
      </c>
      <c r="E2314" s="19">
        <v>193.78</v>
      </c>
      <c r="F2314" s="21">
        <f t="shared" si="324"/>
        <v>45037</v>
      </c>
      <c r="G2314" s="20">
        <v>45006</v>
      </c>
      <c r="H2314" s="22">
        <f t="shared" si="325"/>
        <v>-31</v>
      </c>
      <c r="I2314" s="23">
        <f t="shared" si="326"/>
        <v>-6007.18</v>
      </c>
      <c r="J2314" s="23">
        <f t="shared" si="327"/>
        <v>30</v>
      </c>
      <c r="K2314" s="24">
        <f t="shared" si="328"/>
        <v>163.78</v>
      </c>
      <c r="L2314" s="23">
        <f t="shared" si="329"/>
        <v>32</v>
      </c>
      <c r="M2314" s="23">
        <f t="shared" si="330"/>
        <v>28</v>
      </c>
      <c r="N2314" s="23">
        <f t="shared" si="331"/>
        <v>6200.96</v>
      </c>
      <c r="O2314" s="25">
        <f t="shared" si="332"/>
        <v>5425.84</v>
      </c>
      <c r="P2314" s="19" t="s">
        <v>23</v>
      </c>
      <c r="Q2314" s="19" t="s">
        <v>1985</v>
      </c>
      <c r="R2314" s="19" t="s">
        <v>2395</v>
      </c>
      <c r="S2314" s="19">
        <v>1874</v>
      </c>
      <c r="T2314" s="20">
        <v>45006</v>
      </c>
      <c r="U2314" s="19">
        <v>193.78</v>
      </c>
    </row>
    <row r="2315" spans="1:21" x14ac:dyDescent="0.25">
      <c r="A2315" s="19" t="s">
        <v>1955</v>
      </c>
      <c r="B2315" s="20">
        <v>44974</v>
      </c>
      <c r="C2315" s="20">
        <v>44977</v>
      </c>
      <c r="D2315" s="19">
        <v>60</v>
      </c>
      <c r="E2315" s="26">
        <v>4950.99</v>
      </c>
      <c r="F2315" s="21">
        <f t="shared" si="324"/>
        <v>45036</v>
      </c>
      <c r="G2315" s="20">
        <v>45006</v>
      </c>
      <c r="H2315" s="22">
        <f t="shared" si="325"/>
        <v>-30</v>
      </c>
      <c r="I2315" s="23">
        <f t="shared" si="326"/>
        <v>-148529.69999999998</v>
      </c>
      <c r="J2315" s="23">
        <f t="shared" si="327"/>
        <v>31</v>
      </c>
      <c r="K2315" s="24">
        <f t="shared" si="328"/>
        <v>4919.99</v>
      </c>
      <c r="L2315" s="23">
        <f t="shared" si="329"/>
        <v>32</v>
      </c>
      <c r="M2315" s="23">
        <f t="shared" si="330"/>
        <v>29</v>
      </c>
      <c r="N2315" s="23">
        <f t="shared" si="331"/>
        <v>158431.67999999999</v>
      </c>
      <c r="O2315" s="25">
        <f t="shared" si="332"/>
        <v>143578.71</v>
      </c>
      <c r="P2315" s="19" t="s">
        <v>23</v>
      </c>
      <c r="Q2315" s="19" t="s">
        <v>1985</v>
      </c>
      <c r="R2315" s="19" t="s">
        <v>2395</v>
      </c>
      <c r="S2315" s="19">
        <v>1874</v>
      </c>
      <c r="T2315" s="20">
        <v>45006</v>
      </c>
      <c r="U2315" s="26">
        <v>4950.99</v>
      </c>
    </row>
    <row r="2316" spans="1:21" x14ac:dyDescent="0.25">
      <c r="A2316" s="19" t="s">
        <v>1956</v>
      </c>
      <c r="B2316" s="20">
        <v>44974</v>
      </c>
      <c r="C2316" s="20">
        <v>44977</v>
      </c>
      <c r="D2316" s="19">
        <v>60</v>
      </c>
      <c r="E2316" s="19">
        <v>15.64</v>
      </c>
      <c r="F2316" s="21">
        <f t="shared" si="324"/>
        <v>45036</v>
      </c>
      <c r="G2316" s="20">
        <v>45006</v>
      </c>
      <c r="H2316" s="22">
        <f t="shared" si="325"/>
        <v>-30</v>
      </c>
      <c r="I2316" s="23">
        <f t="shared" si="326"/>
        <v>-469.20000000000005</v>
      </c>
      <c r="J2316" s="23">
        <f t="shared" si="327"/>
        <v>31</v>
      </c>
      <c r="K2316" s="24">
        <f t="shared" si="328"/>
        <v>-15.36</v>
      </c>
      <c r="L2316" s="23">
        <f t="shared" si="329"/>
        <v>32</v>
      </c>
      <c r="M2316" s="23">
        <f t="shared" si="330"/>
        <v>29</v>
      </c>
      <c r="N2316" s="23">
        <f t="shared" si="331"/>
        <v>500.48</v>
      </c>
      <c r="O2316" s="25">
        <f t="shared" si="332"/>
        <v>453.56</v>
      </c>
      <c r="P2316" s="19" t="s">
        <v>23</v>
      </c>
      <c r="Q2316" s="19" t="s">
        <v>1985</v>
      </c>
      <c r="R2316" s="19" t="s">
        <v>2395</v>
      </c>
      <c r="S2316" s="19">
        <v>1874</v>
      </c>
      <c r="T2316" s="20">
        <v>45006</v>
      </c>
      <c r="U2316" s="19">
        <v>15.64</v>
      </c>
    </row>
    <row r="2317" spans="1:21" x14ac:dyDescent="0.25">
      <c r="A2317" s="19" t="s">
        <v>1957</v>
      </c>
      <c r="B2317" s="20">
        <v>44974</v>
      </c>
      <c r="C2317" s="20">
        <v>44977</v>
      </c>
      <c r="D2317" s="19">
        <v>60</v>
      </c>
      <c r="E2317" s="26">
        <v>98430.21</v>
      </c>
      <c r="F2317" s="21">
        <f t="shared" si="324"/>
        <v>45036</v>
      </c>
      <c r="G2317" s="20">
        <v>45006</v>
      </c>
      <c r="H2317" s="22">
        <f t="shared" si="325"/>
        <v>-30</v>
      </c>
      <c r="I2317" s="23">
        <f t="shared" si="326"/>
        <v>-2952906.3000000003</v>
      </c>
      <c r="J2317" s="23">
        <f t="shared" si="327"/>
        <v>31</v>
      </c>
      <c r="K2317" s="24">
        <f t="shared" si="328"/>
        <v>98399.21</v>
      </c>
      <c r="L2317" s="23">
        <f t="shared" si="329"/>
        <v>32</v>
      </c>
      <c r="M2317" s="23">
        <f t="shared" si="330"/>
        <v>29</v>
      </c>
      <c r="N2317" s="23">
        <f t="shared" si="331"/>
        <v>3149766.72</v>
      </c>
      <c r="O2317" s="25">
        <f t="shared" si="332"/>
        <v>2854476.0900000003</v>
      </c>
      <c r="P2317" s="19" t="s">
        <v>23</v>
      </c>
      <c r="Q2317" s="19" t="s">
        <v>1985</v>
      </c>
      <c r="R2317" s="19" t="s">
        <v>2395</v>
      </c>
      <c r="S2317" s="19">
        <v>1874</v>
      </c>
      <c r="T2317" s="20">
        <v>45006</v>
      </c>
      <c r="U2317" s="26">
        <v>98430.21</v>
      </c>
    </row>
    <row r="2318" spans="1:21" x14ac:dyDescent="0.25">
      <c r="A2318" s="19" t="s">
        <v>1958</v>
      </c>
      <c r="B2318" s="20">
        <v>44974</v>
      </c>
      <c r="C2318" s="20">
        <v>44977</v>
      </c>
      <c r="D2318" s="19">
        <v>60</v>
      </c>
      <c r="E2318" s="19">
        <v>986.31</v>
      </c>
      <c r="F2318" s="21">
        <f t="shared" si="324"/>
        <v>45036</v>
      </c>
      <c r="G2318" s="20">
        <v>45006</v>
      </c>
      <c r="H2318" s="22">
        <f t="shared" si="325"/>
        <v>-30</v>
      </c>
      <c r="I2318" s="23">
        <f t="shared" si="326"/>
        <v>-29589.3</v>
      </c>
      <c r="J2318" s="23">
        <f t="shared" si="327"/>
        <v>31</v>
      </c>
      <c r="K2318" s="24">
        <f t="shared" si="328"/>
        <v>955.31</v>
      </c>
      <c r="L2318" s="23">
        <f t="shared" si="329"/>
        <v>32</v>
      </c>
      <c r="M2318" s="23">
        <f t="shared" si="330"/>
        <v>29</v>
      </c>
      <c r="N2318" s="23">
        <f t="shared" si="331"/>
        <v>31561.919999999998</v>
      </c>
      <c r="O2318" s="25">
        <f t="shared" si="332"/>
        <v>28602.989999999998</v>
      </c>
      <c r="P2318" s="19" t="s">
        <v>23</v>
      </c>
      <c r="Q2318" s="19" t="s">
        <v>1985</v>
      </c>
      <c r="R2318" s="19" t="s">
        <v>2395</v>
      </c>
      <c r="S2318" s="19">
        <v>1874</v>
      </c>
      <c r="T2318" s="20">
        <v>45006</v>
      </c>
      <c r="U2318" s="19">
        <v>986.31</v>
      </c>
    </row>
    <row r="2319" spans="1:21" x14ac:dyDescent="0.25">
      <c r="A2319" s="19" t="s">
        <v>1959</v>
      </c>
      <c r="B2319" s="20">
        <v>44974</v>
      </c>
      <c r="C2319" s="20">
        <v>44977</v>
      </c>
      <c r="D2319" s="19">
        <v>60</v>
      </c>
      <c r="E2319" s="19">
        <v>113.59</v>
      </c>
      <c r="F2319" s="21">
        <f t="shared" si="324"/>
        <v>45036</v>
      </c>
      <c r="G2319" s="20">
        <v>45006</v>
      </c>
      <c r="H2319" s="22">
        <f t="shared" si="325"/>
        <v>-30</v>
      </c>
      <c r="I2319" s="23">
        <f t="shared" si="326"/>
        <v>-3407.7000000000003</v>
      </c>
      <c r="J2319" s="23">
        <f t="shared" si="327"/>
        <v>31</v>
      </c>
      <c r="K2319" s="24">
        <f t="shared" si="328"/>
        <v>82.59</v>
      </c>
      <c r="L2319" s="23">
        <f t="shared" si="329"/>
        <v>32</v>
      </c>
      <c r="M2319" s="23">
        <f t="shared" si="330"/>
        <v>29</v>
      </c>
      <c r="N2319" s="23">
        <f t="shared" si="331"/>
        <v>3634.88</v>
      </c>
      <c r="O2319" s="25">
        <f t="shared" si="332"/>
        <v>3294.11</v>
      </c>
      <c r="P2319" s="19" t="s">
        <v>23</v>
      </c>
      <c r="Q2319" s="19" t="s">
        <v>1985</v>
      </c>
      <c r="R2319" s="19" t="s">
        <v>2395</v>
      </c>
      <c r="S2319" s="19">
        <v>1874</v>
      </c>
      <c r="T2319" s="20">
        <v>45006</v>
      </c>
      <c r="U2319" s="19">
        <v>113.59</v>
      </c>
    </row>
    <row r="2320" spans="1:21" x14ac:dyDescent="0.25">
      <c r="A2320" s="19" t="s">
        <v>1960</v>
      </c>
      <c r="B2320" s="20">
        <v>44974</v>
      </c>
      <c r="C2320" s="20">
        <v>44978</v>
      </c>
      <c r="D2320" s="19">
        <v>60</v>
      </c>
      <c r="E2320" s="19">
        <v>271.89</v>
      </c>
      <c r="F2320" s="21">
        <f t="shared" si="324"/>
        <v>45037</v>
      </c>
      <c r="G2320" s="20">
        <v>45006</v>
      </c>
      <c r="H2320" s="22">
        <f t="shared" si="325"/>
        <v>-31</v>
      </c>
      <c r="I2320" s="23">
        <f t="shared" si="326"/>
        <v>-8428.59</v>
      </c>
      <c r="J2320" s="23">
        <f t="shared" si="327"/>
        <v>30</v>
      </c>
      <c r="K2320" s="24">
        <f t="shared" si="328"/>
        <v>241.89</v>
      </c>
      <c r="L2320" s="23">
        <f t="shared" si="329"/>
        <v>32</v>
      </c>
      <c r="M2320" s="23">
        <f t="shared" si="330"/>
        <v>28</v>
      </c>
      <c r="N2320" s="23">
        <f t="shared" si="331"/>
        <v>8700.48</v>
      </c>
      <c r="O2320" s="25">
        <f t="shared" si="332"/>
        <v>7612.92</v>
      </c>
      <c r="P2320" s="19" t="s">
        <v>23</v>
      </c>
      <c r="Q2320" s="19" t="s">
        <v>1985</v>
      </c>
      <c r="R2320" s="19" t="s">
        <v>2395</v>
      </c>
      <c r="S2320" s="19">
        <v>1874</v>
      </c>
      <c r="T2320" s="20">
        <v>45006</v>
      </c>
      <c r="U2320" s="19">
        <v>271.89</v>
      </c>
    </row>
    <row r="2321" spans="1:21" x14ac:dyDescent="0.25">
      <c r="A2321" s="19" t="s">
        <v>1961</v>
      </c>
      <c r="B2321" s="20">
        <v>44974</v>
      </c>
      <c r="C2321" s="20">
        <v>44977</v>
      </c>
      <c r="D2321" s="19">
        <v>60</v>
      </c>
      <c r="E2321" s="19">
        <v>189.9</v>
      </c>
      <c r="F2321" s="21">
        <f t="shared" si="324"/>
        <v>45036</v>
      </c>
      <c r="G2321" s="20">
        <v>45006</v>
      </c>
      <c r="H2321" s="22">
        <f t="shared" si="325"/>
        <v>-30</v>
      </c>
      <c r="I2321" s="23">
        <f t="shared" si="326"/>
        <v>-5697</v>
      </c>
      <c r="J2321" s="23">
        <f t="shared" si="327"/>
        <v>31</v>
      </c>
      <c r="K2321" s="24">
        <f t="shared" si="328"/>
        <v>158.9</v>
      </c>
      <c r="L2321" s="23">
        <f t="shared" si="329"/>
        <v>32</v>
      </c>
      <c r="M2321" s="23">
        <f t="shared" si="330"/>
        <v>29</v>
      </c>
      <c r="N2321" s="23">
        <f t="shared" si="331"/>
        <v>6076.8</v>
      </c>
      <c r="O2321" s="25">
        <f t="shared" si="332"/>
        <v>5507.1</v>
      </c>
      <c r="P2321" s="19" t="s">
        <v>23</v>
      </c>
      <c r="Q2321" s="19" t="s">
        <v>1985</v>
      </c>
      <c r="R2321" s="19" t="s">
        <v>2395</v>
      </c>
      <c r="S2321" s="19">
        <v>1874</v>
      </c>
      <c r="T2321" s="20">
        <v>45006</v>
      </c>
      <c r="U2321" s="19">
        <v>189.9</v>
      </c>
    </row>
    <row r="2322" spans="1:21" x14ac:dyDescent="0.25">
      <c r="A2322" s="19" t="s">
        <v>1962</v>
      </c>
      <c r="B2322" s="20">
        <v>44974</v>
      </c>
      <c r="C2322" s="20">
        <v>44977</v>
      </c>
      <c r="D2322" s="19">
        <v>60</v>
      </c>
      <c r="E2322" s="19">
        <v>354.32</v>
      </c>
      <c r="F2322" s="21">
        <f t="shared" si="324"/>
        <v>45036</v>
      </c>
      <c r="G2322" s="20">
        <v>45006</v>
      </c>
      <c r="H2322" s="22">
        <f t="shared" si="325"/>
        <v>-30</v>
      </c>
      <c r="I2322" s="23">
        <f t="shared" si="326"/>
        <v>-10629.6</v>
      </c>
      <c r="J2322" s="23">
        <f t="shared" si="327"/>
        <v>31</v>
      </c>
      <c r="K2322" s="24">
        <f t="shared" si="328"/>
        <v>323.32</v>
      </c>
      <c r="L2322" s="23">
        <f t="shared" si="329"/>
        <v>32</v>
      </c>
      <c r="M2322" s="23">
        <f t="shared" si="330"/>
        <v>29</v>
      </c>
      <c r="N2322" s="23">
        <f t="shared" si="331"/>
        <v>11338.24</v>
      </c>
      <c r="O2322" s="25">
        <f t="shared" si="332"/>
        <v>10275.280000000001</v>
      </c>
      <c r="P2322" s="19" t="s">
        <v>23</v>
      </c>
      <c r="Q2322" s="19" t="s">
        <v>1985</v>
      </c>
      <c r="R2322" s="19" t="s">
        <v>2395</v>
      </c>
      <c r="S2322" s="19">
        <v>1874</v>
      </c>
      <c r="T2322" s="20">
        <v>45006</v>
      </c>
      <c r="U2322" s="19">
        <v>354.32</v>
      </c>
    </row>
    <row r="2323" spans="1:21" x14ac:dyDescent="0.25">
      <c r="A2323" s="19" t="s">
        <v>1963</v>
      </c>
      <c r="B2323" s="20">
        <v>44879</v>
      </c>
      <c r="C2323" s="20">
        <v>44880</v>
      </c>
      <c r="D2323" s="19">
        <v>60</v>
      </c>
      <c r="E2323" s="26">
        <v>1430.88</v>
      </c>
      <c r="F2323" s="21">
        <f t="shared" si="324"/>
        <v>44941</v>
      </c>
      <c r="G2323" s="20">
        <v>45013</v>
      </c>
      <c r="H2323" s="22">
        <f t="shared" si="325"/>
        <v>72</v>
      </c>
      <c r="I2323" s="23">
        <f t="shared" si="326"/>
        <v>103023.36000000002</v>
      </c>
      <c r="J2323" s="23">
        <f t="shared" si="327"/>
        <v>133</v>
      </c>
      <c r="K2323" s="24">
        <f t="shared" si="328"/>
        <v>1297.8800000000001</v>
      </c>
      <c r="L2323" s="23">
        <f t="shared" si="329"/>
        <v>134</v>
      </c>
      <c r="M2323" s="23">
        <f t="shared" si="330"/>
        <v>133</v>
      </c>
      <c r="N2323" s="23">
        <f t="shared" si="331"/>
        <v>191737.92</v>
      </c>
      <c r="O2323" s="25">
        <f t="shared" si="332"/>
        <v>190307.04</v>
      </c>
      <c r="P2323" s="19" t="s">
        <v>23</v>
      </c>
      <c r="Q2323" s="19" t="s">
        <v>1985</v>
      </c>
      <c r="R2323" s="19" t="s">
        <v>2396</v>
      </c>
      <c r="S2323" s="19">
        <v>2176</v>
      </c>
      <c r="T2323" s="20">
        <v>45013</v>
      </c>
      <c r="U2323" s="26">
        <v>1430.88</v>
      </c>
    </row>
    <row r="2324" spans="1:21" x14ac:dyDescent="0.25">
      <c r="A2324" s="19" t="s">
        <v>1964</v>
      </c>
      <c r="B2324" s="20">
        <v>44904</v>
      </c>
      <c r="C2324" s="20">
        <v>44905</v>
      </c>
      <c r="D2324" s="19">
        <v>60</v>
      </c>
      <c r="E2324" s="26">
        <v>3168</v>
      </c>
      <c r="F2324" s="21">
        <f t="shared" si="324"/>
        <v>44967</v>
      </c>
      <c r="G2324" s="20">
        <v>44945</v>
      </c>
      <c r="H2324" s="22">
        <f t="shared" si="325"/>
        <v>-22</v>
      </c>
      <c r="I2324" s="23">
        <f t="shared" si="326"/>
        <v>-69696</v>
      </c>
      <c r="J2324" s="23">
        <f t="shared" si="327"/>
        <v>39</v>
      </c>
      <c r="K2324" s="24">
        <f t="shared" si="328"/>
        <v>3129</v>
      </c>
      <c r="L2324" s="23">
        <f t="shared" si="329"/>
        <v>41</v>
      </c>
      <c r="M2324" s="23">
        <f t="shared" si="330"/>
        <v>40</v>
      </c>
      <c r="N2324" s="23">
        <f t="shared" si="331"/>
        <v>129888</v>
      </c>
      <c r="O2324" s="25">
        <f t="shared" si="332"/>
        <v>126720</v>
      </c>
      <c r="P2324" s="19" t="s">
        <v>23</v>
      </c>
      <c r="Q2324" s="19" t="s">
        <v>1985</v>
      </c>
      <c r="R2324" s="19" t="s">
        <v>2397</v>
      </c>
      <c r="S2324" s="19">
        <v>374</v>
      </c>
      <c r="T2324" s="20">
        <v>44945</v>
      </c>
      <c r="U2324" s="26">
        <v>3168</v>
      </c>
    </row>
    <row r="2325" spans="1:21" x14ac:dyDescent="0.25">
      <c r="A2325" s="19" t="s">
        <v>1965</v>
      </c>
      <c r="B2325" s="20">
        <v>44855</v>
      </c>
      <c r="C2325" s="20">
        <v>44862</v>
      </c>
      <c r="D2325" s="19">
        <v>60</v>
      </c>
      <c r="E2325" s="26">
        <v>1881</v>
      </c>
      <c r="F2325" s="21">
        <f t="shared" si="324"/>
        <v>44923</v>
      </c>
      <c r="G2325" s="20">
        <v>44974</v>
      </c>
      <c r="H2325" s="22">
        <f t="shared" si="325"/>
        <v>51</v>
      </c>
      <c r="I2325" s="23">
        <f t="shared" si="326"/>
        <v>95931</v>
      </c>
      <c r="J2325" s="23">
        <f t="shared" si="327"/>
        <v>109</v>
      </c>
      <c r="K2325" s="24">
        <f t="shared" si="328"/>
        <v>1772</v>
      </c>
      <c r="L2325" s="23">
        <f t="shared" si="329"/>
        <v>119</v>
      </c>
      <c r="M2325" s="23">
        <f t="shared" si="330"/>
        <v>112</v>
      </c>
      <c r="N2325" s="23">
        <f t="shared" si="331"/>
        <v>223839</v>
      </c>
      <c r="O2325" s="25">
        <f t="shared" si="332"/>
        <v>210672</v>
      </c>
      <c r="P2325" s="19" t="s">
        <v>23</v>
      </c>
      <c r="Q2325" s="19" t="s">
        <v>1985</v>
      </c>
      <c r="R2325" s="19" t="s">
        <v>2398</v>
      </c>
      <c r="S2325" s="19">
        <v>1163</v>
      </c>
      <c r="T2325" s="20">
        <v>44974</v>
      </c>
      <c r="U2325" s="26">
        <v>1881</v>
      </c>
    </row>
    <row r="2326" spans="1:21" x14ac:dyDescent="0.25">
      <c r="A2326" s="19" t="s">
        <v>1966</v>
      </c>
      <c r="B2326" s="20">
        <v>44887</v>
      </c>
      <c r="C2326" s="20">
        <v>44889</v>
      </c>
      <c r="D2326" s="19">
        <v>60</v>
      </c>
      <c r="E2326" s="19">
        <v>506.1</v>
      </c>
      <c r="F2326" s="21">
        <f t="shared" si="324"/>
        <v>44950</v>
      </c>
      <c r="G2326" s="20">
        <v>44942</v>
      </c>
      <c r="H2326" s="22">
        <f t="shared" si="325"/>
        <v>-8</v>
      </c>
      <c r="I2326" s="23">
        <f t="shared" si="326"/>
        <v>-4048.8</v>
      </c>
      <c r="J2326" s="23">
        <f t="shared" si="327"/>
        <v>52</v>
      </c>
      <c r="K2326" s="24">
        <f t="shared" si="328"/>
        <v>454.1</v>
      </c>
      <c r="L2326" s="23">
        <f t="shared" si="329"/>
        <v>55</v>
      </c>
      <c r="M2326" s="23">
        <f t="shared" si="330"/>
        <v>53</v>
      </c>
      <c r="N2326" s="23">
        <f t="shared" si="331"/>
        <v>27835.5</v>
      </c>
      <c r="O2326" s="25">
        <f t="shared" si="332"/>
        <v>26823.300000000003</v>
      </c>
      <c r="P2326" s="19" t="s">
        <v>23</v>
      </c>
      <c r="Q2326" s="19" t="s">
        <v>1985</v>
      </c>
      <c r="R2326" s="19" t="s">
        <v>2399</v>
      </c>
      <c r="S2326" s="19">
        <v>221</v>
      </c>
      <c r="T2326" s="20">
        <v>44942</v>
      </c>
      <c r="U2326" s="19">
        <v>506.1</v>
      </c>
    </row>
    <row r="2327" spans="1:21" x14ac:dyDescent="0.25">
      <c r="A2327" s="19" t="s">
        <v>1967</v>
      </c>
      <c r="B2327" s="20">
        <v>44936</v>
      </c>
      <c r="C2327" s="20">
        <v>44939</v>
      </c>
      <c r="D2327" s="19">
        <v>60</v>
      </c>
      <c r="E2327" s="26">
        <v>2525.75</v>
      </c>
      <c r="F2327" s="21">
        <f t="shared" si="324"/>
        <v>44998</v>
      </c>
      <c r="G2327" s="20">
        <v>44984</v>
      </c>
      <c r="H2327" s="22">
        <f t="shared" si="325"/>
        <v>-14</v>
      </c>
      <c r="I2327" s="23">
        <f t="shared" si="326"/>
        <v>-35360.5</v>
      </c>
      <c r="J2327" s="23">
        <f t="shared" si="327"/>
        <v>44</v>
      </c>
      <c r="K2327" s="24">
        <f t="shared" si="328"/>
        <v>2481.75</v>
      </c>
      <c r="L2327" s="23">
        <f t="shared" si="329"/>
        <v>48</v>
      </c>
      <c r="M2327" s="23">
        <f t="shared" si="330"/>
        <v>45</v>
      </c>
      <c r="N2327" s="23">
        <f t="shared" si="331"/>
        <v>121236</v>
      </c>
      <c r="O2327" s="25">
        <f t="shared" si="332"/>
        <v>113658.75</v>
      </c>
      <c r="P2327" s="19" t="s">
        <v>23</v>
      </c>
      <c r="Q2327" s="19" t="s">
        <v>1985</v>
      </c>
      <c r="R2327" s="19" t="s">
        <v>2400</v>
      </c>
      <c r="S2327" s="19">
        <v>1441</v>
      </c>
      <c r="T2327" s="20">
        <v>44984</v>
      </c>
      <c r="U2327" s="26">
        <v>2525.75</v>
      </c>
    </row>
    <row r="2328" spans="1:21" x14ac:dyDescent="0.25">
      <c r="A2328" s="19" t="s">
        <v>252</v>
      </c>
      <c r="B2328" s="20">
        <v>44911</v>
      </c>
      <c r="C2328" s="20">
        <v>44913</v>
      </c>
      <c r="D2328" s="19">
        <v>60</v>
      </c>
      <c r="E2328" s="26">
        <v>4289.83</v>
      </c>
      <c r="F2328" s="21">
        <f t="shared" si="324"/>
        <v>44975</v>
      </c>
      <c r="G2328" s="20">
        <v>44939</v>
      </c>
      <c r="H2328" s="22">
        <f t="shared" si="325"/>
        <v>-36</v>
      </c>
      <c r="I2328" s="23">
        <f t="shared" si="326"/>
        <v>-154433.88</v>
      </c>
      <c r="J2328" s="23">
        <f t="shared" si="327"/>
        <v>25</v>
      </c>
      <c r="K2328" s="24">
        <f t="shared" si="328"/>
        <v>4264.83</v>
      </c>
      <c r="L2328" s="23">
        <f t="shared" si="329"/>
        <v>28</v>
      </c>
      <c r="M2328" s="23">
        <f t="shared" si="330"/>
        <v>26</v>
      </c>
      <c r="N2328" s="23">
        <f t="shared" si="331"/>
        <v>120115.23999999999</v>
      </c>
      <c r="O2328" s="25">
        <f t="shared" si="332"/>
        <v>111535.58</v>
      </c>
      <c r="P2328" s="19" t="s">
        <v>23</v>
      </c>
      <c r="Q2328" s="19" t="s">
        <v>1985</v>
      </c>
      <c r="R2328" s="19" t="s">
        <v>2401</v>
      </c>
      <c r="S2328" s="19">
        <v>150</v>
      </c>
      <c r="T2328" s="20">
        <v>44939</v>
      </c>
      <c r="U2328" s="26">
        <v>4289.83</v>
      </c>
    </row>
    <row r="2329" spans="1:21" x14ac:dyDescent="0.25">
      <c r="A2329" s="19" t="s">
        <v>1968</v>
      </c>
      <c r="B2329" s="20">
        <v>44902</v>
      </c>
      <c r="C2329" s="20">
        <v>44905</v>
      </c>
      <c r="D2329" s="19">
        <v>60</v>
      </c>
      <c r="E2329" s="26">
        <v>280983.90999999997</v>
      </c>
      <c r="F2329" s="21">
        <f t="shared" si="324"/>
        <v>44967</v>
      </c>
      <c r="G2329" s="20">
        <v>44967</v>
      </c>
      <c r="H2329" s="22">
        <f t="shared" si="325"/>
        <v>0</v>
      </c>
      <c r="I2329" s="23">
        <f t="shared" si="326"/>
        <v>0</v>
      </c>
      <c r="J2329" s="23">
        <f t="shared" si="327"/>
        <v>60</v>
      </c>
      <c r="K2329" s="24">
        <f t="shared" si="328"/>
        <v>280923.90999999997</v>
      </c>
      <c r="L2329" s="23">
        <f t="shared" si="329"/>
        <v>65</v>
      </c>
      <c r="M2329" s="23">
        <f t="shared" si="330"/>
        <v>62</v>
      </c>
      <c r="N2329" s="23">
        <f t="shared" si="331"/>
        <v>18263954.149999999</v>
      </c>
      <c r="O2329" s="25">
        <f t="shared" si="332"/>
        <v>17421002.419999998</v>
      </c>
      <c r="P2329" s="19" t="s">
        <v>23</v>
      </c>
      <c r="Q2329" s="19" t="s">
        <v>1985</v>
      </c>
      <c r="R2329" s="19" t="s">
        <v>2402</v>
      </c>
      <c r="S2329" s="19">
        <v>1015</v>
      </c>
      <c r="T2329" s="20">
        <v>44967</v>
      </c>
      <c r="U2329" s="26">
        <v>280983.90999999997</v>
      </c>
    </row>
    <row r="2330" spans="1:21" x14ac:dyDescent="0.25">
      <c r="A2330" s="19" t="s">
        <v>1969</v>
      </c>
      <c r="B2330" s="20">
        <v>44925</v>
      </c>
      <c r="C2330" s="20">
        <v>44925</v>
      </c>
      <c r="D2330" s="19">
        <v>60</v>
      </c>
      <c r="E2330" s="26">
        <v>266734.56</v>
      </c>
      <c r="F2330" s="21">
        <f t="shared" si="324"/>
        <v>44985</v>
      </c>
      <c r="G2330" s="20">
        <v>45013</v>
      </c>
      <c r="H2330" s="22">
        <f t="shared" si="325"/>
        <v>28</v>
      </c>
      <c r="I2330" s="23">
        <f t="shared" si="326"/>
        <v>7468567.6799999997</v>
      </c>
      <c r="J2330" s="23">
        <f t="shared" si="327"/>
        <v>88</v>
      </c>
      <c r="K2330" s="24">
        <f t="shared" si="328"/>
        <v>266646.56</v>
      </c>
      <c r="L2330" s="23">
        <f t="shared" si="329"/>
        <v>88</v>
      </c>
      <c r="M2330" s="23">
        <f t="shared" si="330"/>
        <v>88</v>
      </c>
      <c r="N2330" s="23">
        <f t="shared" si="331"/>
        <v>23472641.280000001</v>
      </c>
      <c r="O2330" s="25">
        <f t="shared" si="332"/>
        <v>23472641.280000001</v>
      </c>
      <c r="P2330" s="19" t="s">
        <v>23</v>
      </c>
      <c r="Q2330" s="19" t="s">
        <v>1985</v>
      </c>
      <c r="R2330" s="19" t="s">
        <v>2402</v>
      </c>
      <c r="S2330" s="19">
        <v>2207</v>
      </c>
      <c r="T2330" s="20">
        <v>45013</v>
      </c>
      <c r="U2330" s="26">
        <v>266734.56</v>
      </c>
    </row>
    <row r="2331" spans="1:21" x14ac:dyDescent="0.25">
      <c r="A2331" s="19" t="s">
        <v>1970</v>
      </c>
      <c r="B2331" s="20">
        <v>44914</v>
      </c>
      <c r="C2331" s="20">
        <v>44916</v>
      </c>
      <c r="D2331" s="19">
        <v>60</v>
      </c>
      <c r="E2331" s="19">
        <v>669.05</v>
      </c>
      <c r="F2331" s="21">
        <f t="shared" si="324"/>
        <v>44978</v>
      </c>
      <c r="G2331" s="20">
        <v>44942</v>
      </c>
      <c r="H2331" s="22">
        <f t="shared" si="325"/>
        <v>-36</v>
      </c>
      <c r="I2331" s="23">
        <f t="shared" si="326"/>
        <v>-24085.8</v>
      </c>
      <c r="J2331" s="23">
        <f t="shared" si="327"/>
        <v>25</v>
      </c>
      <c r="K2331" s="24">
        <f t="shared" si="328"/>
        <v>644.04999999999995</v>
      </c>
      <c r="L2331" s="23">
        <f t="shared" si="329"/>
        <v>28</v>
      </c>
      <c r="M2331" s="23">
        <f t="shared" si="330"/>
        <v>26</v>
      </c>
      <c r="N2331" s="23">
        <f t="shared" si="331"/>
        <v>18733.399999999998</v>
      </c>
      <c r="O2331" s="25">
        <f t="shared" si="332"/>
        <v>17395.3</v>
      </c>
      <c r="P2331" s="19" t="s">
        <v>23</v>
      </c>
      <c r="Q2331" s="19" t="s">
        <v>1985</v>
      </c>
      <c r="R2331" s="19" t="s">
        <v>2403</v>
      </c>
      <c r="S2331" s="19">
        <v>167</v>
      </c>
      <c r="T2331" s="20">
        <v>44942</v>
      </c>
      <c r="U2331" s="19">
        <v>669.05</v>
      </c>
    </row>
    <row r="2332" spans="1:21" x14ac:dyDescent="0.25">
      <c r="A2332" s="19" t="s">
        <v>57</v>
      </c>
      <c r="B2332" s="20">
        <v>44963</v>
      </c>
      <c r="C2332" s="20">
        <v>44963</v>
      </c>
      <c r="D2332" s="19">
        <v>60</v>
      </c>
      <c r="E2332" s="26">
        <v>4192</v>
      </c>
      <c r="F2332" s="21">
        <f t="shared" si="324"/>
        <v>45022</v>
      </c>
      <c r="G2332" s="20">
        <v>44970</v>
      </c>
      <c r="H2332" s="22">
        <f t="shared" si="325"/>
        <v>-52</v>
      </c>
      <c r="I2332" s="23">
        <f t="shared" si="326"/>
        <v>-217984</v>
      </c>
      <c r="J2332" s="23">
        <f t="shared" si="327"/>
        <v>7</v>
      </c>
      <c r="K2332" s="24">
        <f t="shared" si="328"/>
        <v>4185</v>
      </c>
      <c r="L2332" s="23">
        <f t="shared" si="329"/>
        <v>7</v>
      </c>
      <c r="M2332" s="23">
        <f t="shared" si="330"/>
        <v>7</v>
      </c>
      <c r="N2332" s="23">
        <f t="shared" si="331"/>
        <v>29344</v>
      </c>
      <c r="O2332" s="25">
        <f t="shared" si="332"/>
        <v>29344</v>
      </c>
      <c r="P2332" s="19" t="s">
        <v>23</v>
      </c>
      <c r="Q2332" s="19" t="s">
        <v>1985</v>
      </c>
      <c r="R2332" s="19" t="s">
        <v>2404</v>
      </c>
      <c r="S2332" s="19">
        <v>1020</v>
      </c>
      <c r="T2332" s="20">
        <v>44970</v>
      </c>
      <c r="U2332" s="26">
        <v>4192</v>
      </c>
    </row>
    <row r="2333" spans="1:21" x14ac:dyDescent="0.25">
      <c r="A2333" s="19" t="s">
        <v>1060</v>
      </c>
      <c r="B2333" s="20">
        <v>44964</v>
      </c>
      <c r="C2333" s="20">
        <v>44965</v>
      </c>
      <c r="D2333" s="19">
        <v>60</v>
      </c>
      <c r="E2333" s="26">
        <v>4712</v>
      </c>
      <c r="F2333" s="21">
        <f t="shared" si="324"/>
        <v>45024</v>
      </c>
      <c r="G2333" s="20">
        <v>44973</v>
      </c>
      <c r="H2333" s="22">
        <f t="shared" si="325"/>
        <v>-51</v>
      </c>
      <c r="I2333" s="23">
        <f t="shared" si="326"/>
        <v>-240312</v>
      </c>
      <c r="J2333" s="23">
        <f t="shared" si="327"/>
        <v>8</v>
      </c>
      <c r="K2333" s="24">
        <f t="shared" si="328"/>
        <v>4704</v>
      </c>
      <c r="L2333" s="23">
        <f t="shared" si="329"/>
        <v>9</v>
      </c>
      <c r="M2333" s="23">
        <f t="shared" si="330"/>
        <v>8</v>
      </c>
      <c r="N2333" s="23">
        <f t="shared" si="331"/>
        <v>42408</v>
      </c>
      <c r="O2333" s="25">
        <f t="shared" si="332"/>
        <v>37696</v>
      </c>
      <c r="P2333" s="19" t="s">
        <v>23</v>
      </c>
      <c r="Q2333" s="19" t="s">
        <v>1985</v>
      </c>
      <c r="R2333" s="19" t="s">
        <v>2404</v>
      </c>
      <c r="S2333" s="19">
        <v>1138</v>
      </c>
      <c r="T2333" s="20">
        <v>44973</v>
      </c>
      <c r="U2333" s="26">
        <v>4712</v>
      </c>
    </row>
    <row r="2334" spans="1:21" x14ac:dyDescent="0.25">
      <c r="A2334" s="19" t="s">
        <v>1971</v>
      </c>
      <c r="B2334" s="20">
        <v>44910</v>
      </c>
      <c r="C2334" s="20">
        <v>44913</v>
      </c>
      <c r="D2334" s="19">
        <v>60</v>
      </c>
      <c r="E2334" s="19">
        <v>768</v>
      </c>
      <c r="F2334" s="21">
        <f t="shared" si="324"/>
        <v>44975</v>
      </c>
      <c r="G2334" s="20">
        <v>44956</v>
      </c>
      <c r="H2334" s="22">
        <f t="shared" si="325"/>
        <v>-19</v>
      </c>
      <c r="I2334" s="23">
        <f t="shared" si="326"/>
        <v>-14592</v>
      </c>
      <c r="J2334" s="23">
        <f t="shared" si="327"/>
        <v>42</v>
      </c>
      <c r="K2334" s="24">
        <f t="shared" si="328"/>
        <v>726</v>
      </c>
      <c r="L2334" s="23">
        <f t="shared" si="329"/>
        <v>46</v>
      </c>
      <c r="M2334" s="23">
        <f t="shared" si="330"/>
        <v>43</v>
      </c>
      <c r="N2334" s="23">
        <f t="shared" si="331"/>
        <v>35328</v>
      </c>
      <c r="O2334" s="25">
        <f t="shared" si="332"/>
        <v>33024</v>
      </c>
      <c r="P2334" s="19" t="s">
        <v>23</v>
      </c>
      <c r="Q2334" s="19" t="s">
        <v>1985</v>
      </c>
      <c r="R2334" s="19" t="s">
        <v>2405</v>
      </c>
      <c r="S2334" s="19">
        <v>721</v>
      </c>
      <c r="T2334" s="20">
        <v>44956</v>
      </c>
      <c r="U2334" s="19">
        <v>768</v>
      </c>
    </row>
    <row r="2335" spans="1:21" x14ac:dyDescent="0.25">
      <c r="A2335" s="19" t="s">
        <v>1972</v>
      </c>
      <c r="B2335" s="20">
        <v>44926</v>
      </c>
      <c r="C2335" s="20">
        <v>44942</v>
      </c>
      <c r="D2335" s="19">
        <v>60</v>
      </c>
      <c r="E2335" s="26">
        <v>1152</v>
      </c>
      <c r="F2335" s="21">
        <f t="shared" si="324"/>
        <v>45001</v>
      </c>
      <c r="G2335" s="20">
        <v>44956</v>
      </c>
      <c r="H2335" s="22">
        <f t="shared" si="325"/>
        <v>-45</v>
      </c>
      <c r="I2335" s="23">
        <f t="shared" si="326"/>
        <v>-51840</v>
      </c>
      <c r="J2335" s="23">
        <f t="shared" si="327"/>
        <v>14</v>
      </c>
      <c r="K2335" s="24">
        <f t="shared" si="328"/>
        <v>1138</v>
      </c>
      <c r="L2335" s="23">
        <f t="shared" si="329"/>
        <v>30</v>
      </c>
      <c r="M2335" s="23">
        <f t="shared" si="330"/>
        <v>14</v>
      </c>
      <c r="N2335" s="23">
        <f t="shared" si="331"/>
        <v>34560</v>
      </c>
      <c r="O2335" s="25">
        <f t="shared" si="332"/>
        <v>16128</v>
      </c>
      <c r="P2335" s="19" t="s">
        <v>23</v>
      </c>
      <c r="Q2335" s="19" t="s">
        <v>1985</v>
      </c>
      <c r="R2335" s="19" t="s">
        <v>2405</v>
      </c>
      <c r="S2335" s="19">
        <v>722</v>
      </c>
      <c r="T2335" s="20">
        <v>44956</v>
      </c>
      <c r="U2335" s="26">
        <v>1152</v>
      </c>
    </row>
    <row r="2336" spans="1:21" x14ac:dyDescent="0.25">
      <c r="A2336" s="19" t="s">
        <v>1973</v>
      </c>
      <c r="B2336" s="20">
        <v>44959</v>
      </c>
      <c r="C2336" s="20">
        <v>44960</v>
      </c>
      <c r="D2336" s="19">
        <v>60</v>
      </c>
      <c r="E2336" s="26">
        <v>1152</v>
      </c>
      <c r="F2336" s="21">
        <f t="shared" si="324"/>
        <v>45019</v>
      </c>
      <c r="G2336" s="20">
        <v>45001</v>
      </c>
      <c r="H2336" s="22">
        <f t="shared" si="325"/>
        <v>-18</v>
      </c>
      <c r="I2336" s="23">
        <f t="shared" si="326"/>
        <v>-20736</v>
      </c>
      <c r="J2336" s="23">
        <f t="shared" si="327"/>
        <v>43</v>
      </c>
      <c r="K2336" s="24">
        <f t="shared" si="328"/>
        <v>1109</v>
      </c>
      <c r="L2336" s="23">
        <f t="shared" si="329"/>
        <v>42</v>
      </c>
      <c r="M2336" s="23">
        <f t="shared" si="330"/>
        <v>41</v>
      </c>
      <c r="N2336" s="23">
        <f t="shared" si="331"/>
        <v>48384</v>
      </c>
      <c r="O2336" s="25">
        <f t="shared" si="332"/>
        <v>47232</v>
      </c>
      <c r="P2336" s="19" t="s">
        <v>23</v>
      </c>
      <c r="Q2336" s="19" t="s">
        <v>1985</v>
      </c>
      <c r="R2336" s="19" t="s">
        <v>2405</v>
      </c>
      <c r="S2336" s="19">
        <v>1821</v>
      </c>
      <c r="T2336" s="20">
        <v>45001</v>
      </c>
      <c r="U2336" s="26">
        <v>1152</v>
      </c>
    </row>
    <row r="2337" spans="1:21" x14ac:dyDescent="0.25">
      <c r="A2337" s="19" t="s">
        <v>583</v>
      </c>
      <c r="B2337" s="20">
        <v>44915</v>
      </c>
      <c r="C2337" s="20">
        <v>44917</v>
      </c>
      <c r="D2337" s="19">
        <v>60</v>
      </c>
      <c r="E2337" s="26">
        <v>3681.29</v>
      </c>
      <c r="F2337" s="21">
        <f t="shared" si="324"/>
        <v>44979</v>
      </c>
      <c r="G2337" s="20">
        <v>44956</v>
      </c>
      <c r="H2337" s="22">
        <f t="shared" si="325"/>
        <v>-23</v>
      </c>
      <c r="I2337" s="23">
        <f t="shared" si="326"/>
        <v>-84669.67</v>
      </c>
      <c r="J2337" s="23">
        <f t="shared" si="327"/>
        <v>38</v>
      </c>
      <c r="K2337" s="24">
        <f t="shared" si="328"/>
        <v>3643.29</v>
      </c>
      <c r="L2337" s="23">
        <f t="shared" si="329"/>
        <v>41</v>
      </c>
      <c r="M2337" s="23">
        <f t="shared" si="330"/>
        <v>39</v>
      </c>
      <c r="N2337" s="23">
        <f t="shared" si="331"/>
        <v>150932.88999999998</v>
      </c>
      <c r="O2337" s="25">
        <f t="shared" si="332"/>
        <v>143570.31</v>
      </c>
      <c r="P2337" s="19" t="s">
        <v>23</v>
      </c>
      <c r="Q2337" s="19" t="s">
        <v>1985</v>
      </c>
      <c r="R2337" s="19" t="s">
        <v>2406</v>
      </c>
      <c r="S2337" s="19">
        <v>732</v>
      </c>
      <c r="T2337" s="20">
        <v>44956</v>
      </c>
      <c r="U2337" s="26">
        <v>3681.29</v>
      </c>
    </row>
    <row r="2338" spans="1:21" x14ac:dyDescent="0.25">
      <c r="A2338" s="19" t="s">
        <v>1974</v>
      </c>
      <c r="B2338" s="20">
        <v>44949</v>
      </c>
      <c r="C2338" s="20">
        <v>44949</v>
      </c>
      <c r="D2338" s="19">
        <v>60</v>
      </c>
      <c r="E2338" s="26">
        <v>6120</v>
      </c>
      <c r="F2338" s="21">
        <f t="shared" si="324"/>
        <v>45008</v>
      </c>
      <c r="G2338" s="20">
        <v>44957</v>
      </c>
      <c r="H2338" s="22">
        <f t="shared" si="325"/>
        <v>-51</v>
      </c>
      <c r="I2338" s="23">
        <f t="shared" si="326"/>
        <v>-312120</v>
      </c>
      <c r="J2338" s="23">
        <f t="shared" si="327"/>
        <v>8</v>
      </c>
      <c r="K2338" s="24">
        <f t="shared" si="328"/>
        <v>6112</v>
      </c>
      <c r="L2338" s="23">
        <f t="shared" si="329"/>
        <v>8</v>
      </c>
      <c r="M2338" s="23">
        <f t="shared" si="330"/>
        <v>8</v>
      </c>
      <c r="N2338" s="23">
        <f t="shared" si="331"/>
        <v>48960</v>
      </c>
      <c r="O2338" s="25">
        <f t="shared" si="332"/>
        <v>48960</v>
      </c>
      <c r="P2338" s="19" t="s">
        <v>23</v>
      </c>
      <c r="Q2338" s="19" t="s">
        <v>1985</v>
      </c>
      <c r="R2338" s="19" t="s">
        <v>2407</v>
      </c>
      <c r="S2338" s="19">
        <v>816</v>
      </c>
      <c r="T2338" s="20">
        <v>44957</v>
      </c>
      <c r="U2338" s="26">
        <v>6120</v>
      </c>
    </row>
    <row r="2339" spans="1:21" x14ac:dyDescent="0.25">
      <c r="A2339" s="19" t="s">
        <v>1975</v>
      </c>
      <c r="B2339" s="20">
        <v>44949</v>
      </c>
      <c r="C2339" s="20">
        <v>44949</v>
      </c>
      <c r="D2339" s="19">
        <v>60</v>
      </c>
      <c r="E2339" s="26">
        <v>6201.6</v>
      </c>
      <c r="F2339" s="21">
        <f t="shared" si="324"/>
        <v>45008</v>
      </c>
      <c r="G2339" s="20">
        <v>44957</v>
      </c>
      <c r="H2339" s="22">
        <f t="shared" si="325"/>
        <v>-51</v>
      </c>
      <c r="I2339" s="23">
        <f t="shared" si="326"/>
        <v>-316281.60000000003</v>
      </c>
      <c r="J2339" s="23">
        <f t="shared" si="327"/>
        <v>8</v>
      </c>
      <c r="K2339" s="24">
        <f t="shared" si="328"/>
        <v>6193.6</v>
      </c>
      <c r="L2339" s="23">
        <f t="shared" si="329"/>
        <v>8</v>
      </c>
      <c r="M2339" s="23">
        <f t="shared" si="330"/>
        <v>8</v>
      </c>
      <c r="N2339" s="23">
        <f t="shared" si="331"/>
        <v>49612.800000000003</v>
      </c>
      <c r="O2339" s="25">
        <f t="shared" si="332"/>
        <v>49612.800000000003</v>
      </c>
      <c r="P2339" s="19" t="s">
        <v>23</v>
      </c>
      <c r="Q2339" s="19" t="s">
        <v>1985</v>
      </c>
      <c r="R2339" s="19" t="s">
        <v>2407</v>
      </c>
      <c r="S2339" s="19">
        <v>817</v>
      </c>
      <c r="T2339" s="20">
        <v>44957</v>
      </c>
      <c r="U2339" s="26">
        <v>6201.6</v>
      </c>
    </row>
    <row r="2340" spans="1:21" x14ac:dyDescent="0.25">
      <c r="A2340" s="19" t="s">
        <v>1976</v>
      </c>
      <c r="B2340" s="20">
        <v>44963</v>
      </c>
      <c r="C2340" s="20">
        <v>44965</v>
      </c>
      <c r="D2340" s="19">
        <v>60</v>
      </c>
      <c r="E2340" s="26">
        <v>6528</v>
      </c>
      <c r="F2340" s="21">
        <f t="shared" si="324"/>
        <v>45024</v>
      </c>
      <c r="G2340" s="20">
        <v>44970</v>
      </c>
      <c r="H2340" s="22">
        <f t="shared" si="325"/>
        <v>-54</v>
      </c>
      <c r="I2340" s="23">
        <f t="shared" si="326"/>
        <v>-352512</v>
      </c>
      <c r="J2340" s="23">
        <f t="shared" si="327"/>
        <v>5</v>
      </c>
      <c r="K2340" s="24">
        <f t="shared" si="328"/>
        <v>6523</v>
      </c>
      <c r="L2340" s="23">
        <f t="shared" si="329"/>
        <v>7</v>
      </c>
      <c r="M2340" s="23">
        <f t="shared" si="330"/>
        <v>5</v>
      </c>
      <c r="N2340" s="23">
        <f t="shared" si="331"/>
        <v>45696</v>
      </c>
      <c r="O2340" s="25">
        <f t="shared" si="332"/>
        <v>32640</v>
      </c>
      <c r="P2340" s="19" t="s">
        <v>23</v>
      </c>
      <c r="Q2340" s="19" t="s">
        <v>1985</v>
      </c>
      <c r="R2340" s="19" t="s">
        <v>2407</v>
      </c>
      <c r="S2340" s="19">
        <v>1019</v>
      </c>
      <c r="T2340" s="20">
        <v>44970</v>
      </c>
      <c r="U2340" s="26">
        <v>6528</v>
      </c>
    </row>
    <row r="2341" spans="1:21" x14ac:dyDescent="0.25">
      <c r="A2341" s="19" t="s">
        <v>1977</v>
      </c>
      <c r="B2341" s="20">
        <v>44988</v>
      </c>
      <c r="C2341" s="20">
        <v>44989</v>
      </c>
      <c r="D2341" s="19">
        <v>60</v>
      </c>
      <c r="E2341" s="26">
        <v>6446.4</v>
      </c>
      <c r="F2341" s="21">
        <f t="shared" si="324"/>
        <v>45050</v>
      </c>
      <c r="G2341" s="20">
        <v>44992</v>
      </c>
      <c r="H2341" s="22">
        <f t="shared" si="325"/>
        <v>-58</v>
      </c>
      <c r="I2341" s="23">
        <f t="shared" si="326"/>
        <v>-373891.19999999995</v>
      </c>
      <c r="J2341" s="23">
        <f t="shared" si="327"/>
        <v>3</v>
      </c>
      <c r="K2341" s="24">
        <f t="shared" si="328"/>
        <v>6443.4</v>
      </c>
      <c r="L2341" s="23">
        <f t="shared" si="329"/>
        <v>4</v>
      </c>
      <c r="M2341" s="23">
        <f t="shared" si="330"/>
        <v>3</v>
      </c>
      <c r="N2341" s="23">
        <f t="shared" si="331"/>
        <v>25785.599999999999</v>
      </c>
      <c r="O2341" s="25">
        <f t="shared" si="332"/>
        <v>19339.199999999997</v>
      </c>
      <c r="P2341" s="19" t="s">
        <v>23</v>
      </c>
      <c r="Q2341" s="19" t="s">
        <v>1985</v>
      </c>
      <c r="R2341" s="19" t="s">
        <v>2407</v>
      </c>
      <c r="S2341" s="19">
        <v>1733</v>
      </c>
      <c r="T2341" s="20">
        <v>44992</v>
      </c>
      <c r="U2341" s="26">
        <v>6446.4</v>
      </c>
    </row>
    <row r="2342" spans="1:21" x14ac:dyDescent="0.25">
      <c r="A2342" s="19" t="s">
        <v>53</v>
      </c>
      <c r="B2342" s="20">
        <v>44902</v>
      </c>
      <c r="C2342" s="20">
        <v>44935</v>
      </c>
      <c r="D2342" s="19">
        <v>60</v>
      </c>
      <c r="E2342" s="26">
        <v>1188.8</v>
      </c>
      <c r="F2342" s="21">
        <f t="shared" si="324"/>
        <v>44994</v>
      </c>
      <c r="G2342" s="20">
        <v>44956</v>
      </c>
      <c r="H2342" s="22">
        <f t="shared" si="325"/>
        <v>-38</v>
      </c>
      <c r="I2342" s="23">
        <f t="shared" si="326"/>
        <v>-45174.400000000001</v>
      </c>
      <c r="J2342" s="23">
        <f t="shared" si="327"/>
        <v>21</v>
      </c>
      <c r="K2342" s="24">
        <f t="shared" si="328"/>
        <v>1167.8</v>
      </c>
      <c r="L2342" s="23">
        <f t="shared" si="329"/>
        <v>54</v>
      </c>
      <c r="M2342" s="23">
        <f t="shared" si="330"/>
        <v>21</v>
      </c>
      <c r="N2342" s="23">
        <f t="shared" si="331"/>
        <v>64195.199999999997</v>
      </c>
      <c r="O2342" s="25">
        <f t="shared" si="332"/>
        <v>24964.799999999999</v>
      </c>
      <c r="P2342" s="19" t="s">
        <v>23</v>
      </c>
      <c r="Q2342" s="19" t="s">
        <v>1985</v>
      </c>
      <c r="R2342" s="19" t="s">
        <v>2408</v>
      </c>
      <c r="S2342" s="19">
        <v>730</v>
      </c>
      <c r="T2342" s="20">
        <v>44956</v>
      </c>
      <c r="U2342" s="26">
        <v>1188.8</v>
      </c>
    </row>
    <row r="2343" spans="1:21" x14ac:dyDescent="0.25">
      <c r="A2343" s="19" t="s">
        <v>53</v>
      </c>
      <c r="B2343" s="20">
        <v>44931</v>
      </c>
      <c r="C2343" s="20">
        <v>44936</v>
      </c>
      <c r="D2343" s="19">
        <v>60</v>
      </c>
      <c r="E2343" s="26">
        <v>3505.28</v>
      </c>
      <c r="F2343" s="21">
        <f t="shared" si="324"/>
        <v>44995</v>
      </c>
      <c r="G2343" s="20">
        <v>44956</v>
      </c>
      <c r="H2343" s="22">
        <f t="shared" si="325"/>
        <v>-39</v>
      </c>
      <c r="I2343" s="23">
        <f t="shared" si="326"/>
        <v>-136705.92000000001</v>
      </c>
      <c r="J2343" s="23">
        <f t="shared" si="327"/>
        <v>20</v>
      </c>
      <c r="K2343" s="24">
        <f t="shared" si="328"/>
        <v>3485.28</v>
      </c>
      <c r="L2343" s="23">
        <f t="shared" si="329"/>
        <v>25</v>
      </c>
      <c r="M2343" s="23">
        <f t="shared" si="330"/>
        <v>20</v>
      </c>
      <c r="N2343" s="23">
        <f t="shared" si="331"/>
        <v>87632</v>
      </c>
      <c r="O2343" s="25">
        <f t="shared" si="332"/>
        <v>70105.600000000006</v>
      </c>
      <c r="P2343" s="19" t="s">
        <v>23</v>
      </c>
      <c r="Q2343" s="19" t="s">
        <v>1985</v>
      </c>
      <c r="R2343" s="19" t="s">
        <v>2408</v>
      </c>
      <c r="S2343" s="19">
        <v>731</v>
      </c>
      <c r="T2343" s="20">
        <v>44956</v>
      </c>
      <c r="U2343" s="26">
        <v>3505.28</v>
      </c>
    </row>
    <row r="2344" spans="1:21" x14ac:dyDescent="0.25">
      <c r="A2344" s="19" t="s">
        <v>1412</v>
      </c>
      <c r="B2344" s="20">
        <v>44964</v>
      </c>
      <c r="C2344" s="20">
        <v>44965</v>
      </c>
      <c r="D2344" s="19">
        <v>60</v>
      </c>
      <c r="E2344" s="26">
        <v>4882.88</v>
      </c>
      <c r="F2344" s="21">
        <f t="shared" si="324"/>
        <v>45024</v>
      </c>
      <c r="G2344" s="20">
        <v>44972</v>
      </c>
      <c r="H2344" s="22">
        <f t="shared" si="325"/>
        <v>-52</v>
      </c>
      <c r="I2344" s="23">
        <f t="shared" si="326"/>
        <v>-253909.76000000001</v>
      </c>
      <c r="J2344" s="23">
        <f t="shared" si="327"/>
        <v>7</v>
      </c>
      <c r="K2344" s="24">
        <f t="shared" si="328"/>
        <v>4875.88</v>
      </c>
      <c r="L2344" s="23">
        <f t="shared" si="329"/>
        <v>8</v>
      </c>
      <c r="M2344" s="23">
        <f t="shared" si="330"/>
        <v>7</v>
      </c>
      <c r="N2344" s="23">
        <f t="shared" si="331"/>
        <v>39063.040000000001</v>
      </c>
      <c r="O2344" s="25">
        <f t="shared" si="332"/>
        <v>34180.160000000003</v>
      </c>
      <c r="P2344" s="19" t="s">
        <v>23</v>
      </c>
      <c r="Q2344" s="19" t="s">
        <v>1985</v>
      </c>
      <c r="R2344" s="19" t="s">
        <v>2408</v>
      </c>
      <c r="S2344" s="19">
        <v>1130</v>
      </c>
      <c r="T2344" s="20">
        <v>44972</v>
      </c>
      <c r="U2344" s="26">
        <v>4882.88</v>
      </c>
    </row>
    <row r="2345" spans="1:21" x14ac:dyDescent="0.25">
      <c r="A2345" s="19" t="s">
        <v>1413</v>
      </c>
      <c r="B2345" s="20">
        <v>44988</v>
      </c>
      <c r="C2345" s="20">
        <v>44989</v>
      </c>
      <c r="D2345" s="19">
        <v>60</v>
      </c>
      <c r="E2345" s="26">
        <v>4736</v>
      </c>
      <c r="F2345" s="21">
        <f t="shared" si="324"/>
        <v>45050</v>
      </c>
      <c r="G2345" s="20">
        <v>45012</v>
      </c>
      <c r="H2345" s="22">
        <f t="shared" si="325"/>
        <v>-38</v>
      </c>
      <c r="I2345" s="23">
        <f t="shared" si="326"/>
        <v>-179968</v>
      </c>
      <c r="J2345" s="23">
        <f t="shared" si="327"/>
        <v>23</v>
      </c>
      <c r="K2345" s="24">
        <f t="shared" si="328"/>
        <v>4713</v>
      </c>
      <c r="L2345" s="23">
        <f t="shared" si="329"/>
        <v>24</v>
      </c>
      <c r="M2345" s="23">
        <f t="shared" si="330"/>
        <v>23</v>
      </c>
      <c r="N2345" s="23">
        <f t="shared" si="331"/>
        <v>113664</v>
      </c>
      <c r="O2345" s="25">
        <f t="shared" si="332"/>
        <v>108928</v>
      </c>
      <c r="P2345" s="19" t="s">
        <v>23</v>
      </c>
      <c r="Q2345" s="19" t="s">
        <v>1985</v>
      </c>
      <c r="R2345" s="19" t="s">
        <v>2408</v>
      </c>
      <c r="S2345" s="19">
        <v>2171</v>
      </c>
      <c r="T2345" s="20">
        <v>45012</v>
      </c>
      <c r="U2345" s="26">
        <v>4736</v>
      </c>
    </row>
    <row r="2346" spans="1:21" x14ac:dyDescent="0.25">
      <c r="A2346" s="19" t="s">
        <v>1413</v>
      </c>
      <c r="B2346" s="20">
        <v>44944</v>
      </c>
      <c r="C2346" s="20">
        <v>44949</v>
      </c>
      <c r="D2346" s="19">
        <v>60</v>
      </c>
      <c r="E2346" s="19">
        <v>127.28</v>
      </c>
      <c r="F2346" s="21">
        <f t="shared" si="324"/>
        <v>45008</v>
      </c>
      <c r="G2346" s="20">
        <v>44970</v>
      </c>
      <c r="H2346" s="22">
        <f t="shared" si="325"/>
        <v>-38</v>
      </c>
      <c r="I2346" s="23">
        <f t="shared" si="326"/>
        <v>-4836.6400000000003</v>
      </c>
      <c r="J2346" s="23">
        <f t="shared" si="327"/>
        <v>20</v>
      </c>
      <c r="K2346" s="24">
        <f t="shared" si="328"/>
        <v>107.28</v>
      </c>
      <c r="L2346" s="23">
        <f t="shared" si="329"/>
        <v>26</v>
      </c>
      <c r="M2346" s="23">
        <f t="shared" si="330"/>
        <v>21</v>
      </c>
      <c r="N2346" s="23">
        <f t="shared" si="331"/>
        <v>3309.28</v>
      </c>
      <c r="O2346" s="25">
        <f t="shared" si="332"/>
        <v>2672.88</v>
      </c>
      <c r="P2346" s="19" t="s">
        <v>23</v>
      </c>
      <c r="Q2346" s="19" t="s">
        <v>1985</v>
      </c>
      <c r="R2346" s="19" t="s">
        <v>2409</v>
      </c>
      <c r="S2346" s="19">
        <v>1061</v>
      </c>
      <c r="T2346" s="20">
        <v>44970</v>
      </c>
      <c r="U2346" s="19">
        <v>127.28</v>
      </c>
    </row>
    <row r="2347" spans="1:21" x14ac:dyDescent="0.25">
      <c r="A2347" s="19" t="s">
        <v>57</v>
      </c>
      <c r="B2347" s="20">
        <v>44956</v>
      </c>
      <c r="C2347" s="20">
        <v>44956</v>
      </c>
      <c r="D2347" s="19">
        <v>60</v>
      </c>
      <c r="E2347" s="26">
        <v>4414.6400000000003</v>
      </c>
      <c r="F2347" s="21">
        <f t="shared" si="324"/>
        <v>45015</v>
      </c>
      <c r="G2347" s="20">
        <v>44970</v>
      </c>
      <c r="H2347" s="22">
        <f t="shared" si="325"/>
        <v>-45</v>
      </c>
      <c r="I2347" s="23">
        <f t="shared" si="326"/>
        <v>-198658.80000000002</v>
      </c>
      <c r="J2347" s="23">
        <f t="shared" si="327"/>
        <v>13</v>
      </c>
      <c r="K2347" s="24">
        <f t="shared" si="328"/>
        <v>4401.6400000000003</v>
      </c>
      <c r="L2347" s="23">
        <f t="shared" si="329"/>
        <v>14</v>
      </c>
      <c r="M2347" s="23">
        <f t="shared" si="330"/>
        <v>14</v>
      </c>
      <c r="N2347" s="23">
        <f t="shared" si="331"/>
        <v>61804.960000000006</v>
      </c>
      <c r="O2347" s="25">
        <f t="shared" si="332"/>
        <v>61804.960000000006</v>
      </c>
      <c r="P2347" s="19" t="s">
        <v>23</v>
      </c>
      <c r="Q2347" s="19" t="s">
        <v>1985</v>
      </c>
      <c r="R2347" s="19" t="s">
        <v>2410</v>
      </c>
      <c r="S2347" s="19">
        <v>1066</v>
      </c>
      <c r="T2347" s="20">
        <v>44970</v>
      </c>
      <c r="U2347" s="26">
        <v>4414.6400000000003</v>
      </c>
    </row>
    <row r="2348" spans="1:21" x14ac:dyDescent="0.25">
      <c r="A2348" s="19" t="s">
        <v>1978</v>
      </c>
      <c r="B2348" s="20">
        <v>44970</v>
      </c>
      <c r="C2348" s="20">
        <v>44970</v>
      </c>
      <c r="D2348" s="19">
        <v>60</v>
      </c>
      <c r="E2348" s="19">
        <v>470.59</v>
      </c>
      <c r="F2348" s="21">
        <f t="shared" si="324"/>
        <v>45029</v>
      </c>
      <c r="G2348" s="20">
        <v>44970</v>
      </c>
      <c r="H2348" s="22">
        <f t="shared" si="325"/>
        <v>-59</v>
      </c>
      <c r="I2348" s="23">
        <f t="shared" si="326"/>
        <v>-27764.809999999998</v>
      </c>
      <c r="J2348" s="23">
        <f t="shared" si="327"/>
        <v>0</v>
      </c>
      <c r="K2348" s="24">
        <f t="shared" si="328"/>
        <v>470.59</v>
      </c>
      <c r="L2348" s="23">
        <f t="shared" si="329"/>
        <v>0</v>
      </c>
      <c r="M2348" s="23">
        <f t="shared" si="330"/>
        <v>0</v>
      </c>
      <c r="N2348" s="23">
        <f t="shared" si="331"/>
        <v>0</v>
      </c>
      <c r="O2348" s="25">
        <f t="shared" si="332"/>
        <v>0</v>
      </c>
      <c r="P2348" s="19" t="s">
        <v>23</v>
      </c>
      <c r="Q2348" s="19" t="s">
        <v>1985</v>
      </c>
      <c r="R2348" s="19" t="s">
        <v>2411</v>
      </c>
      <c r="S2348" s="19">
        <v>1059</v>
      </c>
      <c r="T2348" s="20">
        <v>44970</v>
      </c>
      <c r="U2348" s="19">
        <v>470.59</v>
      </c>
    </row>
    <row r="2349" spans="1:21" x14ac:dyDescent="0.25">
      <c r="A2349" s="19" t="s">
        <v>1979</v>
      </c>
      <c r="B2349" s="20">
        <v>44970</v>
      </c>
      <c r="C2349" s="20">
        <v>44970</v>
      </c>
      <c r="D2349" s="19">
        <v>60</v>
      </c>
      <c r="E2349" s="19">
        <v>819.99</v>
      </c>
      <c r="F2349" s="21">
        <f t="shared" si="324"/>
        <v>45029</v>
      </c>
      <c r="G2349" s="20">
        <v>44970</v>
      </c>
      <c r="H2349" s="22">
        <f t="shared" si="325"/>
        <v>-59</v>
      </c>
      <c r="I2349" s="23">
        <f t="shared" si="326"/>
        <v>-48379.41</v>
      </c>
      <c r="J2349" s="23">
        <f t="shared" si="327"/>
        <v>0</v>
      </c>
      <c r="K2349" s="24">
        <f t="shared" si="328"/>
        <v>819.99</v>
      </c>
      <c r="L2349" s="23">
        <f t="shared" si="329"/>
        <v>0</v>
      </c>
      <c r="M2349" s="23">
        <f t="shared" si="330"/>
        <v>0</v>
      </c>
      <c r="N2349" s="23">
        <f t="shared" si="331"/>
        <v>0</v>
      </c>
      <c r="O2349" s="25">
        <f t="shared" si="332"/>
        <v>0</v>
      </c>
      <c r="P2349" s="19" t="s">
        <v>23</v>
      </c>
      <c r="Q2349" s="19" t="s">
        <v>1985</v>
      </c>
      <c r="R2349" s="19" t="s">
        <v>2412</v>
      </c>
      <c r="S2349" s="19">
        <v>1058</v>
      </c>
      <c r="T2349" s="20">
        <v>44970</v>
      </c>
      <c r="U2349" s="19">
        <v>819.99</v>
      </c>
    </row>
    <row r="2350" spans="1:21" x14ac:dyDescent="0.25">
      <c r="A2350" s="19" t="s">
        <v>1980</v>
      </c>
      <c r="B2350" s="20">
        <v>44986</v>
      </c>
      <c r="C2350" s="20">
        <v>44986</v>
      </c>
      <c r="D2350" s="19">
        <v>60</v>
      </c>
      <c r="E2350" s="19">
        <v>533.84</v>
      </c>
      <c r="F2350" s="21">
        <f t="shared" si="324"/>
        <v>45047</v>
      </c>
      <c r="G2350" s="20">
        <v>44986</v>
      </c>
      <c r="H2350" s="22">
        <f t="shared" si="325"/>
        <v>-61</v>
      </c>
      <c r="I2350" s="23">
        <f t="shared" si="326"/>
        <v>-32564.240000000002</v>
      </c>
      <c r="J2350" s="23">
        <f t="shared" si="327"/>
        <v>0</v>
      </c>
      <c r="K2350" s="24">
        <f t="shared" si="328"/>
        <v>533.84</v>
      </c>
      <c r="L2350" s="23">
        <f t="shared" si="329"/>
        <v>0</v>
      </c>
      <c r="M2350" s="23">
        <f t="shared" si="330"/>
        <v>0</v>
      </c>
      <c r="N2350" s="23">
        <f t="shared" si="331"/>
        <v>0</v>
      </c>
      <c r="O2350" s="25">
        <f t="shared" si="332"/>
        <v>0</v>
      </c>
      <c r="P2350" s="19" t="s">
        <v>23</v>
      </c>
      <c r="Q2350" s="19" t="s">
        <v>1985</v>
      </c>
      <c r="R2350" s="19" t="s">
        <v>2413</v>
      </c>
      <c r="S2350" s="19">
        <v>1622</v>
      </c>
      <c r="T2350" s="20">
        <v>44986</v>
      </c>
      <c r="U2350" s="19">
        <v>533.84</v>
      </c>
    </row>
    <row r="2351" spans="1:21" x14ac:dyDescent="0.25">
      <c r="A2351" s="19" t="s">
        <v>1981</v>
      </c>
      <c r="B2351" s="20">
        <v>44986</v>
      </c>
      <c r="C2351" s="20">
        <v>44986</v>
      </c>
      <c r="D2351" s="19">
        <v>60</v>
      </c>
      <c r="E2351" s="19">
        <v>947.33</v>
      </c>
      <c r="F2351" s="21">
        <f t="shared" si="324"/>
        <v>45047</v>
      </c>
      <c r="G2351" s="20">
        <v>44986</v>
      </c>
      <c r="H2351" s="22">
        <f t="shared" si="325"/>
        <v>-61</v>
      </c>
      <c r="I2351" s="23">
        <f t="shared" si="326"/>
        <v>-57787.130000000005</v>
      </c>
      <c r="J2351" s="23">
        <f t="shared" si="327"/>
        <v>0</v>
      </c>
      <c r="K2351" s="24">
        <f t="shared" si="328"/>
        <v>947.33</v>
      </c>
      <c r="L2351" s="23">
        <f t="shared" si="329"/>
        <v>0</v>
      </c>
      <c r="M2351" s="23">
        <f t="shared" si="330"/>
        <v>0</v>
      </c>
      <c r="N2351" s="23">
        <f t="shared" si="331"/>
        <v>0</v>
      </c>
      <c r="O2351" s="25">
        <f t="shared" si="332"/>
        <v>0</v>
      </c>
      <c r="P2351" s="19" t="s">
        <v>23</v>
      </c>
      <c r="Q2351" s="19" t="s">
        <v>1985</v>
      </c>
      <c r="R2351" s="19" t="s">
        <v>2414</v>
      </c>
      <c r="S2351" s="19">
        <v>1623</v>
      </c>
      <c r="T2351" s="20">
        <v>44986</v>
      </c>
      <c r="U2351" s="19">
        <v>947.33</v>
      </c>
    </row>
    <row r="2352" spans="1:21" x14ac:dyDescent="0.25">
      <c r="A2352" s="19" t="s">
        <v>1982</v>
      </c>
      <c r="B2352" s="20">
        <v>44986</v>
      </c>
      <c r="C2352" s="20">
        <v>44986</v>
      </c>
      <c r="D2352" s="19">
        <v>60</v>
      </c>
      <c r="E2352" s="19">
        <v>370.3</v>
      </c>
      <c r="F2352" s="21">
        <f t="shared" si="324"/>
        <v>45047</v>
      </c>
      <c r="G2352" s="20">
        <v>44986</v>
      </c>
      <c r="H2352" s="22">
        <f t="shared" si="325"/>
        <v>-61</v>
      </c>
      <c r="I2352" s="23">
        <f t="shared" si="326"/>
        <v>-22588.3</v>
      </c>
      <c r="J2352" s="23">
        <f t="shared" si="327"/>
        <v>0</v>
      </c>
      <c r="K2352" s="24">
        <f t="shared" si="328"/>
        <v>370.3</v>
      </c>
      <c r="L2352" s="23">
        <f t="shared" si="329"/>
        <v>0</v>
      </c>
      <c r="M2352" s="23">
        <f t="shared" si="330"/>
        <v>0</v>
      </c>
      <c r="N2352" s="23">
        <f t="shared" si="331"/>
        <v>0</v>
      </c>
      <c r="O2352" s="25">
        <f t="shared" si="332"/>
        <v>0</v>
      </c>
      <c r="P2352" s="19" t="s">
        <v>23</v>
      </c>
      <c r="Q2352" s="19" t="s">
        <v>1985</v>
      </c>
      <c r="R2352" s="19" t="s">
        <v>2415</v>
      </c>
      <c r="S2352" s="19">
        <v>1624</v>
      </c>
      <c r="T2352" s="20">
        <v>44986</v>
      </c>
      <c r="U2352" s="19">
        <v>370.3</v>
      </c>
    </row>
    <row r="2353" spans="1:21" x14ac:dyDescent="0.25">
      <c r="A2353" s="19" t="s">
        <v>1983</v>
      </c>
      <c r="B2353" s="20">
        <v>44986</v>
      </c>
      <c r="C2353" s="20">
        <v>44986</v>
      </c>
      <c r="D2353" s="19">
        <v>60</v>
      </c>
      <c r="E2353" s="19">
        <v>434</v>
      </c>
      <c r="F2353" s="21">
        <f t="shared" si="324"/>
        <v>45047</v>
      </c>
      <c r="G2353" s="20">
        <v>44987</v>
      </c>
      <c r="H2353" s="22">
        <f t="shared" si="325"/>
        <v>-60</v>
      </c>
      <c r="I2353" s="23">
        <f t="shared" si="326"/>
        <v>-26040</v>
      </c>
      <c r="J2353" s="23">
        <f t="shared" si="327"/>
        <v>1</v>
      </c>
      <c r="K2353" s="24">
        <f t="shared" si="328"/>
        <v>433</v>
      </c>
      <c r="L2353" s="23">
        <f t="shared" si="329"/>
        <v>1</v>
      </c>
      <c r="M2353" s="23">
        <f t="shared" si="330"/>
        <v>1</v>
      </c>
      <c r="N2353" s="23">
        <f t="shared" si="331"/>
        <v>434</v>
      </c>
      <c r="O2353" s="25">
        <f t="shared" si="332"/>
        <v>434</v>
      </c>
      <c r="P2353" s="19"/>
      <c r="Q2353" s="19"/>
      <c r="R2353" s="19" t="s">
        <v>2416</v>
      </c>
      <c r="S2353" s="19">
        <v>1653</v>
      </c>
      <c r="T2353" s="20">
        <v>44987</v>
      </c>
      <c r="U2353" s="19">
        <v>434</v>
      </c>
    </row>
    <row r="2354" spans="1:21" x14ac:dyDescent="0.25">
      <c r="A2354" s="19" t="s">
        <v>1984</v>
      </c>
      <c r="B2354" s="20">
        <v>45001</v>
      </c>
      <c r="C2354" s="20">
        <v>45001</v>
      </c>
      <c r="D2354" s="19">
        <v>60</v>
      </c>
      <c r="E2354" s="26">
        <v>4670.66</v>
      </c>
      <c r="F2354" s="21">
        <f t="shared" si="324"/>
        <v>45062</v>
      </c>
      <c r="G2354" s="20">
        <v>45014</v>
      </c>
      <c r="H2354" s="22">
        <f t="shared" si="325"/>
        <v>-48</v>
      </c>
      <c r="I2354" s="23">
        <f t="shared" si="326"/>
        <v>-224191.68</v>
      </c>
      <c r="J2354" s="23">
        <f t="shared" si="327"/>
        <v>13</v>
      </c>
      <c r="K2354" s="24">
        <f t="shared" si="328"/>
        <v>4657.66</v>
      </c>
      <c r="L2354" s="23">
        <f t="shared" si="329"/>
        <v>13</v>
      </c>
      <c r="M2354" s="23">
        <f t="shared" si="330"/>
        <v>13</v>
      </c>
      <c r="N2354" s="23">
        <f t="shared" si="331"/>
        <v>60718.58</v>
      </c>
      <c r="O2354" s="25">
        <f t="shared" si="332"/>
        <v>60718.58</v>
      </c>
      <c r="P2354" s="19" t="s">
        <v>23</v>
      </c>
      <c r="Q2354" s="19" t="s">
        <v>1985</v>
      </c>
      <c r="R2354" s="19" t="s">
        <v>2417</v>
      </c>
      <c r="S2354" s="19">
        <v>2222</v>
      </c>
      <c r="T2354" s="20">
        <v>45014</v>
      </c>
      <c r="U2354" s="26">
        <v>4670.66</v>
      </c>
    </row>
    <row r="2355" spans="1:21" x14ac:dyDescent="0.25">
      <c r="A2355" t="s">
        <v>2418</v>
      </c>
      <c r="B2355" s="28">
        <v>44813</v>
      </c>
      <c r="C2355" s="28">
        <v>44830</v>
      </c>
      <c r="D2355" s="19">
        <v>60</v>
      </c>
      <c r="E2355">
        <v>111.35</v>
      </c>
      <c r="F2355" s="21">
        <f t="shared" si="324"/>
        <v>44891</v>
      </c>
      <c r="G2355" s="28">
        <v>45023</v>
      </c>
      <c r="H2355" s="22">
        <f>G2355-F2355</f>
        <v>132</v>
      </c>
      <c r="I2355" s="23">
        <f>E2355*H2355</f>
        <v>14698.199999999999</v>
      </c>
      <c r="J2355" s="23">
        <f t="shared" si="327"/>
        <v>191</v>
      </c>
      <c r="K2355" s="24">
        <f>E2355-J2355</f>
        <v>-79.650000000000006</v>
      </c>
      <c r="L2355" s="23">
        <f>G2355-B2355</f>
        <v>210</v>
      </c>
      <c r="M2355" s="23">
        <f>G2355-C2355</f>
        <v>193</v>
      </c>
      <c r="N2355" s="23">
        <f>E2355*L2355</f>
        <v>23383.5</v>
      </c>
      <c r="O2355" s="25">
        <f>E2355*M2355</f>
        <v>21490.55</v>
      </c>
      <c r="P2355" t="s">
        <v>23</v>
      </c>
      <c r="Q2355" t="s">
        <v>1985</v>
      </c>
      <c r="R2355" t="s">
        <v>1992</v>
      </c>
      <c r="S2355">
        <v>2573</v>
      </c>
      <c r="T2355" s="28">
        <v>45023</v>
      </c>
      <c r="U2355">
        <v>111.35</v>
      </c>
    </row>
    <row r="2356" spans="1:21" x14ac:dyDescent="0.25">
      <c r="A2356" t="s">
        <v>2419</v>
      </c>
      <c r="B2356" s="28">
        <v>44830</v>
      </c>
      <c r="C2356" s="28">
        <v>44841</v>
      </c>
      <c r="D2356" s="19">
        <v>60</v>
      </c>
      <c r="E2356">
        <v>35.270000000000003</v>
      </c>
      <c r="F2356" s="21">
        <f t="shared" si="324"/>
        <v>44902</v>
      </c>
      <c r="G2356" s="28">
        <v>45023</v>
      </c>
      <c r="H2356" s="22">
        <f t="shared" ref="H2356:H2419" si="333">G2356-F2356</f>
        <v>121</v>
      </c>
      <c r="I2356" s="23">
        <f t="shared" ref="I2356:I2419" si="334">E2356*H2356</f>
        <v>4267.67</v>
      </c>
      <c r="J2356" s="23">
        <f t="shared" si="327"/>
        <v>180</v>
      </c>
      <c r="K2356" s="24">
        <f t="shared" ref="K2356:K2419" si="335">E2356-J2356</f>
        <v>-144.72999999999999</v>
      </c>
      <c r="L2356" s="23">
        <f t="shared" ref="L2356:L2419" si="336">G2356-B2356</f>
        <v>193</v>
      </c>
      <c r="M2356" s="23">
        <f t="shared" ref="M2356:M2419" si="337">G2356-C2356</f>
        <v>182</v>
      </c>
      <c r="N2356" s="23">
        <f t="shared" ref="N2356:N2419" si="338">E2356*L2356</f>
        <v>6807.1100000000006</v>
      </c>
      <c r="O2356" s="25">
        <f t="shared" ref="O2356:O2419" si="339">E2356*M2356</f>
        <v>6419.14</v>
      </c>
      <c r="P2356" t="s">
        <v>23</v>
      </c>
      <c r="Q2356" t="s">
        <v>1985</v>
      </c>
      <c r="R2356" t="s">
        <v>1992</v>
      </c>
      <c r="S2356">
        <v>2573</v>
      </c>
      <c r="T2356" s="28">
        <v>45023</v>
      </c>
      <c r="U2356">
        <v>35.270000000000003</v>
      </c>
    </row>
    <row r="2357" spans="1:21" x14ac:dyDescent="0.25">
      <c r="A2357" t="s">
        <v>2420</v>
      </c>
      <c r="B2357" s="28">
        <v>44880</v>
      </c>
      <c r="C2357" s="28">
        <v>44894</v>
      </c>
      <c r="D2357" s="19">
        <v>60</v>
      </c>
      <c r="E2357">
        <v>35.270000000000003</v>
      </c>
      <c r="F2357" s="21">
        <f t="shared" si="324"/>
        <v>44955</v>
      </c>
      <c r="G2357" s="28">
        <v>45023</v>
      </c>
      <c r="H2357" s="22">
        <f t="shared" si="333"/>
        <v>68</v>
      </c>
      <c r="I2357" s="23">
        <f t="shared" si="334"/>
        <v>2398.36</v>
      </c>
      <c r="J2357" s="23">
        <f t="shared" si="327"/>
        <v>128</v>
      </c>
      <c r="K2357" s="24">
        <f t="shared" si="335"/>
        <v>-92.72999999999999</v>
      </c>
      <c r="L2357" s="23">
        <f t="shared" si="336"/>
        <v>143</v>
      </c>
      <c r="M2357" s="23">
        <f t="shared" si="337"/>
        <v>129</v>
      </c>
      <c r="N2357" s="23">
        <f t="shared" si="338"/>
        <v>5043.6100000000006</v>
      </c>
      <c r="O2357" s="25">
        <f t="shared" si="339"/>
        <v>4549.8300000000008</v>
      </c>
      <c r="P2357" t="s">
        <v>23</v>
      </c>
      <c r="Q2357" t="s">
        <v>1985</v>
      </c>
      <c r="R2357" t="s">
        <v>1992</v>
      </c>
      <c r="S2357">
        <v>2573</v>
      </c>
      <c r="T2357" s="28">
        <v>45023</v>
      </c>
      <c r="U2357">
        <v>35.270000000000003</v>
      </c>
    </row>
    <row r="2358" spans="1:21" x14ac:dyDescent="0.25">
      <c r="A2358" t="s">
        <v>2421</v>
      </c>
      <c r="B2358" s="28">
        <v>44917</v>
      </c>
      <c r="C2358" s="28">
        <v>44925</v>
      </c>
      <c r="D2358" s="19">
        <v>60</v>
      </c>
      <c r="E2358">
        <v>141.07</v>
      </c>
      <c r="F2358" s="21">
        <f t="shared" si="324"/>
        <v>44985</v>
      </c>
      <c r="G2358" s="28">
        <v>45023</v>
      </c>
      <c r="H2358" s="22">
        <f t="shared" si="333"/>
        <v>38</v>
      </c>
      <c r="I2358" s="23">
        <f t="shared" si="334"/>
        <v>5360.66</v>
      </c>
      <c r="J2358" s="23">
        <f t="shared" si="327"/>
        <v>97</v>
      </c>
      <c r="K2358" s="24">
        <f t="shared" si="335"/>
        <v>44.069999999999993</v>
      </c>
      <c r="L2358" s="23">
        <f t="shared" si="336"/>
        <v>106</v>
      </c>
      <c r="M2358" s="23">
        <f t="shared" si="337"/>
        <v>98</v>
      </c>
      <c r="N2358" s="23">
        <f t="shared" si="338"/>
        <v>14953.42</v>
      </c>
      <c r="O2358" s="25">
        <f t="shared" si="339"/>
        <v>13824.859999999999</v>
      </c>
      <c r="P2358" t="s">
        <v>23</v>
      </c>
      <c r="Q2358" t="s">
        <v>1985</v>
      </c>
      <c r="R2358" t="s">
        <v>1992</v>
      </c>
      <c r="S2358">
        <v>2573</v>
      </c>
      <c r="T2358" s="28">
        <v>45023</v>
      </c>
      <c r="U2358">
        <v>141.07</v>
      </c>
    </row>
    <row r="2359" spans="1:21" x14ac:dyDescent="0.25">
      <c r="A2359" t="s">
        <v>2422</v>
      </c>
      <c r="B2359" s="28">
        <v>44917</v>
      </c>
      <c r="C2359" s="28">
        <v>44917</v>
      </c>
      <c r="D2359" s="19">
        <v>60</v>
      </c>
      <c r="E2359">
        <v>705.36</v>
      </c>
      <c r="F2359" s="21">
        <f t="shared" si="324"/>
        <v>44979</v>
      </c>
      <c r="G2359" s="28">
        <v>45023</v>
      </c>
      <c r="H2359" s="22">
        <f t="shared" si="333"/>
        <v>44</v>
      </c>
      <c r="I2359" s="23">
        <f t="shared" si="334"/>
        <v>31035.84</v>
      </c>
      <c r="J2359" s="23">
        <f t="shared" si="327"/>
        <v>105</v>
      </c>
      <c r="K2359" s="24">
        <f t="shared" si="335"/>
        <v>600.36</v>
      </c>
      <c r="L2359" s="23">
        <f t="shared" si="336"/>
        <v>106</v>
      </c>
      <c r="M2359" s="23">
        <f t="shared" si="337"/>
        <v>106</v>
      </c>
      <c r="N2359" s="23">
        <f t="shared" si="338"/>
        <v>74768.160000000003</v>
      </c>
      <c r="O2359" s="25">
        <f t="shared" si="339"/>
        <v>74768.160000000003</v>
      </c>
      <c r="P2359" t="s">
        <v>23</v>
      </c>
      <c r="Q2359" t="s">
        <v>1985</v>
      </c>
      <c r="R2359" t="s">
        <v>1992</v>
      </c>
      <c r="S2359">
        <v>2573</v>
      </c>
      <c r="T2359" s="28">
        <v>45023</v>
      </c>
      <c r="U2359">
        <v>705.36</v>
      </c>
    </row>
    <row r="2360" spans="1:21" x14ac:dyDescent="0.25">
      <c r="A2360" t="s">
        <v>2423</v>
      </c>
      <c r="B2360" s="28">
        <v>44956</v>
      </c>
      <c r="C2360" s="28">
        <v>44960</v>
      </c>
      <c r="D2360" s="19">
        <v>60</v>
      </c>
      <c r="E2360">
        <v>705.6</v>
      </c>
      <c r="F2360" s="21">
        <f t="shared" si="324"/>
        <v>45019</v>
      </c>
      <c r="G2360" s="28">
        <v>45056</v>
      </c>
      <c r="H2360" s="22">
        <f t="shared" si="333"/>
        <v>37</v>
      </c>
      <c r="I2360" s="23">
        <f t="shared" si="334"/>
        <v>26107.200000000001</v>
      </c>
      <c r="J2360" s="23">
        <f t="shared" si="327"/>
        <v>97</v>
      </c>
      <c r="K2360" s="24">
        <f t="shared" si="335"/>
        <v>608.6</v>
      </c>
      <c r="L2360" s="23">
        <f t="shared" si="336"/>
        <v>100</v>
      </c>
      <c r="M2360" s="23">
        <f t="shared" si="337"/>
        <v>96</v>
      </c>
      <c r="N2360" s="23">
        <f t="shared" si="338"/>
        <v>70560</v>
      </c>
      <c r="O2360" s="25">
        <f t="shared" si="339"/>
        <v>67737.600000000006</v>
      </c>
      <c r="P2360" t="s">
        <v>23</v>
      </c>
      <c r="Q2360" t="s">
        <v>1985</v>
      </c>
      <c r="R2360" t="s">
        <v>1994</v>
      </c>
      <c r="S2360">
        <v>3418</v>
      </c>
      <c r="T2360" s="28">
        <v>45056</v>
      </c>
      <c r="U2360">
        <v>705.6</v>
      </c>
    </row>
    <row r="2361" spans="1:21" x14ac:dyDescent="0.25">
      <c r="A2361" t="s">
        <v>2424</v>
      </c>
      <c r="B2361" s="28">
        <v>44775</v>
      </c>
      <c r="C2361" s="28">
        <v>44789</v>
      </c>
      <c r="D2361" s="19">
        <v>60</v>
      </c>
      <c r="E2361" s="7">
        <v>4889.74</v>
      </c>
      <c r="F2361" s="21">
        <f t="shared" si="324"/>
        <v>44850</v>
      </c>
      <c r="G2361" s="28">
        <v>45036</v>
      </c>
      <c r="H2361" s="22">
        <f t="shared" si="333"/>
        <v>186</v>
      </c>
      <c r="I2361" s="23">
        <f t="shared" si="334"/>
        <v>909491.64</v>
      </c>
      <c r="J2361" s="23">
        <f t="shared" si="327"/>
        <v>244</v>
      </c>
      <c r="K2361" s="24">
        <f t="shared" si="335"/>
        <v>4645.74</v>
      </c>
      <c r="L2361" s="23">
        <f t="shared" si="336"/>
        <v>261</v>
      </c>
      <c r="M2361" s="23">
        <f t="shared" si="337"/>
        <v>247</v>
      </c>
      <c r="N2361" s="23">
        <f t="shared" si="338"/>
        <v>1276222.1399999999</v>
      </c>
      <c r="O2361" s="25">
        <f t="shared" si="339"/>
        <v>1207765.78</v>
      </c>
      <c r="P2361" t="s">
        <v>23</v>
      </c>
      <c r="Q2361" t="s">
        <v>1985</v>
      </c>
      <c r="R2361" t="s">
        <v>2425</v>
      </c>
      <c r="S2361">
        <v>2731</v>
      </c>
      <c r="T2361" s="28">
        <v>45036</v>
      </c>
      <c r="U2361" s="7">
        <v>4889.74</v>
      </c>
    </row>
    <row r="2362" spans="1:21" x14ac:dyDescent="0.25">
      <c r="A2362" t="s">
        <v>2426</v>
      </c>
      <c r="B2362" s="28">
        <v>44785</v>
      </c>
      <c r="C2362" s="28">
        <v>44797</v>
      </c>
      <c r="D2362" s="19">
        <v>60</v>
      </c>
      <c r="E2362" s="7">
        <v>2444.87</v>
      </c>
      <c r="F2362" s="21">
        <f t="shared" si="324"/>
        <v>44858</v>
      </c>
      <c r="G2362" s="28">
        <v>45036</v>
      </c>
      <c r="H2362" s="22">
        <f t="shared" si="333"/>
        <v>178</v>
      </c>
      <c r="I2362" s="23">
        <f t="shared" si="334"/>
        <v>435186.86</v>
      </c>
      <c r="J2362" s="23">
        <f t="shared" si="327"/>
        <v>236</v>
      </c>
      <c r="K2362" s="24">
        <f t="shared" si="335"/>
        <v>2208.87</v>
      </c>
      <c r="L2362" s="23">
        <f t="shared" si="336"/>
        <v>251</v>
      </c>
      <c r="M2362" s="23">
        <f t="shared" si="337"/>
        <v>239</v>
      </c>
      <c r="N2362" s="23">
        <f t="shared" si="338"/>
        <v>613662.37</v>
      </c>
      <c r="O2362" s="25">
        <f t="shared" si="339"/>
        <v>584323.92999999993</v>
      </c>
      <c r="P2362" t="s">
        <v>23</v>
      </c>
      <c r="Q2362" t="s">
        <v>1985</v>
      </c>
      <c r="R2362" t="s">
        <v>2425</v>
      </c>
      <c r="S2362">
        <v>2731</v>
      </c>
      <c r="T2362" s="28">
        <v>45036</v>
      </c>
      <c r="U2362" s="7">
        <v>2444.87</v>
      </c>
    </row>
    <row r="2363" spans="1:21" x14ac:dyDescent="0.25">
      <c r="A2363" t="s">
        <v>2427</v>
      </c>
      <c r="B2363" s="28">
        <v>44812</v>
      </c>
      <c r="C2363" s="28">
        <v>44826</v>
      </c>
      <c r="D2363" s="19">
        <v>60</v>
      </c>
      <c r="E2363" s="7">
        <v>4889.74</v>
      </c>
      <c r="F2363" s="21">
        <f t="shared" si="324"/>
        <v>44887</v>
      </c>
      <c r="G2363" s="28">
        <v>45036</v>
      </c>
      <c r="H2363" s="22">
        <f t="shared" si="333"/>
        <v>149</v>
      </c>
      <c r="I2363" s="23">
        <f t="shared" si="334"/>
        <v>728571.26</v>
      </c>
      <c r="J2363" s="23">
        <f t="shared" si="327"/>
        <v>208</v>
      </c>
      <c r="K2363" s="24">
        <f t="shared" si="335"/>
        <v>4681.74</v>
      </c>
      <c r="L2363" s="23">
        <f t="shared" si="336"/>
        <v>224</v>
      </c>
      <c r="M2363" s="23">
        <f t="shared" si="337"/>
        <v>210</v>
      </c>
      <c r="N2363" s="23">
        <f t="shared" si="338"/>
        <v>1095301.76</v>
      </c>
      <c r="O2363" s="25">
        <f t="shared" si="339"/>
        <v>1026845.3999999999</v>
      </c>
      <c r="P2363" t="s">
        <v>23</v>
      </c>
      <c r="Q2363" t="s">
        <v>1985</v>
      </c>
      <c r="R2363" t="s">
        <v>2425</v>
      </c>
      <c r="S2363">
        <v>2731</v>
      </c>
      <c r="T2363" s="28">
        <v>45036</v>
      </c>
      <c r="U2363" s="7">
        <v>4889.74</v>
      </c>
    </row>
    <row r="2364" spans="1:21" x14ac:dyDescent="0.25">
      <c r="A2364" t="s">
        <v>2428</v>
      </c>
      <c r="B2364" s="28">
        <v>44858</v>
      </c>
      <c r="C2364" s="28">
        <v>44867</v>
      </c>
      <c r="D2364" s="19">
        <v>60</v>
      </c>
      <c r="E2364" s="7">
        <v>4889.74</v>
      </c>
      <c r="F2364" s="21">
        <f t="shared" si="324"/>
        <v>44928</v>
      </c>
      <c r="G2364" s="28">
        <v>45036</v>
      </c>
      <c r="H2364" s="22">
        <f t="shared" si="333"/>
        <v>108</v>
      </c>
      <c r="I2364" s="23">
        <f t="shared" si="334"/>
        <v>528091.91999999993</v>
      </c>
      <c r="J2364" s="23">
        <f t="shared" si="327"/>
        <v>168</v>
      </c>
      <c r="K2364" s="24">
        <f t="shared" si="335"/>
        <v>4721.74</v>
      </c>
      <c r="L2364" s="23">
        <f t="shared" si="336"/>
        <v>178</v>
      </c>
      <c r="M2364" s="23">
        <f t="shared" si="337"/>
        <v>169</v>
      </c>
      <c r="N2364" s="23">
        <f t="shared" si="338"/>
        <v>870373.72</v>
      </c>
      <c r="O2364" s="25">
        <f t="shared" si="339"/>
        <v>826366.05999999994</v>
      </c>
      <c r="P2364" t="s">
        <v>23</v>
      </c>
      <c r="Q2364" t="s">
        <v>1985</v>
      </c>
      <c r="R2364" t="s">
        <v>2425</v>
      </c>
      <c r="S2364">
        <v>2731</v>
      </c>
      <c r="T2364" s="28">
        <v>45036</v>
      </c>
      <c r="U2364" s="7">
        <v>4889.74</v>
      </c>
    </row>
    <row r="2365" spans="1:21" x14ac:dyDescent="0.25">
      <c r="A2365" t="s">
        <v>2429</v>
      </c>
      <c r="B2365" s="28">
        <v>44887</v>
      </c>
      <c r="C2365" s="28">
        <v>44899</v>
      </c>
      <c r="D2365" s="19">
        <v>60</v>
      </c>
      <c r="E2365" s="7">
        <v>2177.1</v>
      </c>
      <c r="F2365" s="21">
        <f t="shared" si="324"/>
        <v>44961</v>
      </c>
      <c r="G2365" s="28">
        <v>45036</v>
      </c>
      <c r="H2365" s="22">
        <f t="shared" si="333"/>
        <v>75</v>
      </c>
      <c r="I2365" s="23">
        <f t="shared" si="334"/>
        <v>163282.5</v>
      </c>
      <c r="J2365" s="23">
        <f t="shared" si="327"/>
        <v>136</v>
      </c>
      <c r="K2365" s="24">
        <f t="shared" si="335"/>
        <v>2041.1</v>
      </c>
      <c r="L2365" s="23">
        <f t="shared" si="336"/>
        <v>149</v>
      </c>
      <c r="M2365" s="23">
        <f t="shared" si="337"/>
        <v>137</v>
      </c>
      <c r="N2365" s="23">
        <f t="shared" si="338"/>
        <v>324387.89999999997</v>
      </c>
      <c r="O2365" s="25">
        <f t="shared" si="339"/>
        <v>298262.7</v>
      </c>
      <c r="P2365" t="s">
        <v>23</v>
      </c>
      <c r="Q2365" t="s">
        <v>1985</v>
      </c>
      <c r="R2365" t="s">
        <v>2425</v>
      </c>
      <c r="S2365">
        <v>2731</v>
      </c>
      <c r="T2365" s="28">
        <v>45036</v>
      </c>
      <c r="U2365" s="7">
        <v>2177.1</v>
      </c>
    </row>
    <row r="2366" spans="1:21" x14ac:dyDescent="0.25">
      <c r="A2366" t="s">
        <v>57</v>
      </c>
      <c r="B2366" s="28">
        <v>45055</v>
      </c>
      <c r="C2366" s="28">
        <v>45057</v>
      </c>
      <c r="D2366" s="19">
        <v>60</v>
      </c>
      <c r="E2366" s="7">
        <v>7640.74</v>
      </c>
      <c r="F2366" s="21">
        <f t="shared" si="324"/>
        <v>45118</v>
      </c>
      <c r="G2366" s="28">
        <v>45075</v>
      </c>
      <c r="H2366" s="22">
        <f t="shared" si="333"/>
        <v>-43</v>
      </c>
      <c r="I2366" s="23">
        <f t="shared" si="334"/>
        <v>-328551.82</v>
      </c>
      <c r="J2366" s="23">
        <f t="shared" si="327"/>
        <v>18</v>
      </c>
      <c r="K2366" s="24">
        <f t="shared" si="335"/>
        <v>7622.74</v>
      </c>
      <c r="L2366" s="23">
        <f t="shared" si="336"/>
        <v>20</v>
      </c>
      <c r="M2366" s="23">
        <f t="shared" si="337"/>
        <v>18</v>
      </c>
      <c r="N2366" s="23">
        <f t="shared" si="338"/>
        <v>152814.79999999999</v>
      </c>
      <c r="O2366" s="25">
        <f t="shared" si="339"/>
        <v>137533.32</v>
      </c>
      <c r="P2366" t="s">
        <v>23</v>
      </c>
      <c r="Q2366" t="s">
        <v>1985</v>
      </c>
      <c r="R2366" t="s">
        <v>1996</v>
      </c>
      <c r="S2366">
        <v>3773</v>
      </c>
      <c r="T2366" s="28">
        <v>45075</v>
      </c>
      <c r="U2366" s="7">
        <v>7640.74</v>
      </c>
    </row>
    <row r="2367" spans="1:21" x14ac:dyDescent="0.25">
      <c r="A2367" t="s">
        <v>1060</v>
      </c>
      <c r="B2367" s="28">
        <v>44951</v>
      </c>
      <c r="C2367" s="28">
        <v>44958</v>
      </c>
      <c r="D2367" s="19">
        <v>60</v>
      </c>
      <c r="E2367" s="7">
        <v>30824.27</v>
      </c>
      <c r="F2367" s="21">
        <f t="shared" si="324"/>
        <v>45017</v>
      </c>
      <c r="G2367" s="28">
        <v>45049</v>
      </c>
      <c r="H2367" s="22">
        <f t="shared" si="333"/>
        <v>32</v>
      </c>
      <c r="I2367" s="23">
        <f t="shared" si="334"/>
        <v>986376.64</v>
      </c>
      <c r="J2367" s="23">
        <f t="shared" si="327"/>
        <v>92</v>
      </c>
      <c r="K2367" s="24">
        <f t="shared" si="335"/>
        <v>30732.27</v>
      </c>
      <c r="L2367" s="23">
        <f t="shared" si="336"/>
        <v>98</v>
      </c>
      <c r="M2367" s="23">
        <f t="shared" si="337"/>
        <v>91</v>
      </c>
      <c r="N2367" s="23">
        <f t="shared" si="338"/>
        <v>3020778.46</v>
      </c>
      <c r="O2367" s="25">
        <f t="shared" si="339"/>
        <v>2805008.57</v>
      </c>
      <c r="P2367" t="s">
        <v>23</v>
      </c>
      <c r="Q2367" t="s">
        <v>1985</v>
      </c>
      <c r="R2367" t="s">
        <v>1997</v>
      </c>
      <c r="S2367">
        <v>3161</v>
      </c>
      <c r="T2367" s="28">
        <v>45049</v>
      </c>
      <c r="U2367" s="7">
        <v>30824.27</v>
      </c>
    </row>
    <row r="2368" spans="1:21" x14ac:dyDescent="0.25">
      <c r="A2368" t="s">
        <v>1412</v>
      </c>
      <c r="B2368" s="28">
        <v>44951</v>
      </c>
      <c r="C2368" s="28">
        <v>44958</v>
      </c>
      <c r="D2368" s="19">
        <v>60</v>
      </c>
      <c r="E2368" s="7">
        <v>10462.280000000001</v>
      </c>
      <c r="F2368" s="21">
        <f t="shared" si="324"/>
        <v>45017</v>
      </c>
      <c r="G2368" s="28">
        <v>45049</v>
      </c>
      <c r="H2368" s="22">
        <f t="shared" si="333"/>
        <v>32</v>
      </c>
      <c r="I2368" s="23">
        <f t="shared" si="334"/>
        <v>334792.96000000002</v>
      </c>
      <c r="J2368" s="23">
        <f t="shared" si="327"/>
        <v>92</v>
      </c>
      <c r="K2368" s="24">
        <f t="shared" si="335"/>
        <v>10370.280000000001</v>
      </c>
      <c r="L2368" s="23">
        <f t="shared" si="336"/>
        <v>98</v>
      </c>
      <c r="M2368" s="23">
        <f t="shared" si="337"/>
        <v>91</v>
      </c>
      <c r="N2368" s="23">
        <f t="shared" si="338"/>
        <v>1025303.4400000001</v>
      </c>
      <c r="O2368" s="25">
        <f t="shared" si="339"/>
        <v>952067.4800000001</v>
      </c>
      <c r="P2368" t="s">
        <v>23</v>
      </c>
      <c r="Q2368" t="s">
        <v>1985</v>
      </c>
      <c r="R2368" t="s">
        <v>1997</v>
      </c>
      <c r="S2368">
        <v>3161</v>
      </c>
      <c r="T2368" s="28">
        <v>45049</v>
      </c>
      <c r="U2368" s="7">
        <v>10462.280000000001</v>
      </c>
    </row>
    <row r="2369" spans="1:21" x14ac:dyDescent="0.25">
      <c r="A2369" t="s">
        <v>2430</v>
      </c>
      <c r="B2369" s="28">
        <v>45056</v>
      </c>
      <c r="C2369" s="28">
        <v>45056</v>
      </c>
      <c r="D2369" s="19">
        <v>60</v>
      </c>
      <c r="E2369" s="7">
        <v>140065.71</v>
      </c>
      <c r="F2369" s="21">
        <f t="shared" si="324"/>
        <v>45117</v>
      </c>
      <c r="G2369" s="28">
        <v>45056</v>
      </c>
      <c r="H2369" s="22">
        <f t="shared" si="333"/>
        <v>-61</v>
      </c>
      <c r="I2369" s="23">
        <f t="shared" si="334"/>
        <v>-8544008.3099999987</v>
      </c>
      <c r="J2369" s="23">
        <f t="shared" si="327"/>
        <v>0</v>
      </c>
      <c r="K2369" s="24">
        <f t="shared" si="335"/>
        <v>140065.71</v>
      </c>
      <c r="L2369" s="23">
        <f t="shared" si="336"/>
        <v>0</v>
      </c>
      <c r="M2369" s="23">
        <f t="shared" si="337"/>
        <v>0</v>
      </c>
      <c r="N2369" s="23">
        <f t="shared" si="338"/>
        <v>0</v>
      </c>
      <c r="O2369" s="25">
        <f t="shared" si="339"/>
        <v>0</v>
      </c>
      <c r="P2369" t="s">
        <v>23</v>
      </c>
      <c r="Q2369" t="s">
        <v>1985</v>
      </c>
      <c r="R2369" t="s">
        <v>1997</v>
      </c>
      <c r="S2369">
        <v>3408</v>
      </c>
      <c r="T2369" s="28">
        <v>45056</v>
      </c>
      <c r="U2369" s="7">
        <v>140065.71</v>
      </c>
    </row>
    <row r="2370" spans="1:21" x14ac:dyDescent="0.25">
      <c r="A2370" t="s">
        <v>2431</v>
      </c>
      <c r="B2370" s="28">
        <v>45056</v>
      </c>
      <c r="C2370" s="28">
        <v>45056</v>
      </c>
      <c r="D2370" s="19">
        <v>60</v>
      </c>
      <c r="E2370" s="7">
        <v>70032.850000000006</v>
      </c>
      <c r="F2370" s="21">
        <f t="shared" si="324"/>
        <v>45117</v>
      </c>
      <c r="G2370" s="28">
        <v>45056</v>
      </c>
      <c r="H2370" s="22">
        <f t="shared" si="333"/>
        <v>-61</v>
      </c>
      <c r="I2370" s="23">
        <f t="shared" si="334"/>
        <v>-4272003.8500000006</v>
      </c>
      <c r="J2370" s="23">
        <f t="shared" si="327"/>
        <v>0</v>
      </c>
      <c r="K2370" s="24">
        <f t="shared" si="335"/>
        <v>70032.850000000006</v>
      </c>
      <c r="L2370" s="23">
        <f t="shared" si="336"/>
        <v>0</v>
      </c>
      <c r="M2370" s="23">
        <f t="shared" si="337"/>
        <v>0</v>
      </c>
      <c r="N2370" s="23">
        <f t="shared" si="338"/>
        <v>0</v>
      </c>
      <c r="O2370" s="25">
        <f t="shared" si="339"/>
        <v>0</v>
      </c>
      <c r="P2370" t="s">
        <v>23</v>
      </c>
      <c r="Q2370" t="s">
        <v>1985</v>
      </c>
      <c r="R2370" t="s">
        <v>1997</v>
      </c>
      <c r="S2370">
        <v>3410</v>
      </c>
      <c r="T2370" s="28">
        <v>45056</v>
      </c>
      <c r="U2370" s="7">
        <v>70032.850000000006</v>
      </c>
    </row>
    <row r="2371" spans="1:21" x14ac:dyDescent="0.25">
      <c r="A2371" t="s">
        <v>2432</v>
      </c>
      <c r="B2371" s="28">
        <v>44802</v>
      </c>
      <c r="C2371" s="28">
        <v>44816</v>
      </c>
      <c r="D2371" s="19">
        <v>60</v>
      </c>
      <c r="E2371" s="7">
        <v>1938</v>
      </c>
      <c r="F2371" s="21">
        <f t="shared" si="324"/>
        <v>44877</v>
      </c>
      <c r="G2371" s="28">
        <v>45023</v>
      </c>
      <c r="H2371" s="22">
        <f t="shared" si="333"/>
        <v>146</v>
      </c>
      <c r="I2371" s="23">
        <f t="shared" si="334"/>
        <v>282948</v>
      </c>
      <c r="J2371" s="23">
        <f t="shared" si="327"/>
        <v>205</v>
      </c>
      <c r="K2371" s="24">
        <f t="shared" si="335"/>
        <v>1733</v>
      </c>
      <c r="L2371" s="23">
        <f t="shared" si="336"/>
        <v>221</v>
      </c>
      <c r="M2371" s="23">
        <f t="shared" si="337"/>
        <v>207</v>
      </c>
      <c r="N2371" s="23">
        <f t="shared" si="338"/>
        <v>428298</v>
      </c>
      <c r="O2371" s="25">
        <f t="shared" si="339"/>
        <v>401166</v>
      </c>
      <c r="P2371" t="s">
        <v>23</v>
      </c>
      <c r="Q2371" t="s">
        <v>1985</v>
      </c>
      <c r="R2371" t="s">
        <v>2000</v>
      </c>
      <c r="S2371">
        <v>2568</v>
      </c>
      <c r="T2371" s="28">
        <v>45023</v>
      </c>
      <c r="U2371" s="7">
        <v>1938</v>
      </c>
    </row>
    <row r="2372" spans="1:21" x14ac:dyDescent="0.25">
      <c r="A2372" t="s">
        <v>2433</v>
      </c>
      <c r="B2372" s="28">
        <v>44802</v>
      </c>
      <c r="C2372" s="28">
        <v>44816</v>
      </c>
      <c r="D2372" s="19">
        <v>60</v>
      </c>
      <c r="E2372">
        <v>350</v>
      </c>
      <c r="F2372" s="21">
        <f t="shared" si="324"/>
        <v>44877</v>
      </c>
      <c r="G2372" s="28">
        <v>45023</v>
      </c>
      <c r="H2372" s="22">
        <f t="shared" si="333"/>
        <v>146</v>
      </c>
      <c r="I2372" s="23">
        <f t="shared" si="334"/>
        <v>51100</v>
      </c>
      <c r="J2372" s="23">
        <f t="shared" si="327"/>
        <v>205</v>
      </c>
      <c r="K2372" s="24">
        <f t="shared" si="335"/>
        <v>145</v>
      </c>
      <c r="L2372" s="23">
        <f t="shared" si="336"/>
        <v>221</v>
      </c>
      <c r="M2372" s="23">
        <f t="shared" si="337"/>
        <v>207</v>
      </c>
      <c r="N2372" s="23">
        <f t="shared" si="338"/>
        <v>77350</v>
      </c>
      <c r="O2372" s="25">
        <f t="shared" si="339"/>
        <v>72450</v>
      </c>
      <c r="P2372" t="s">
        <v>23</v>
      </c>
      <c r="Q2372" t="s">
        <v>1985</v>
      </c>
      <c r="R2372" t="s">
        <v>2000</v>
      </c>
      <c r="S2372">
        <v>2568</v>
      </c>
      <c r="T2372" s="28">
        <v>45023</v>
      </c>
      <c r="U2372">
        <v>350</v>
      </c>
    </row>
    <row r="2373" spans="1:21" x14ac:dyDescent="0.25">
      <c r="A2373" t="s">
        <v>2434</v>
      </c>
      <c r="B2373" s="28">
        <v>44802</v>
      </c>
      <c r="C2373" s="28">
        <v>44816</v>
      </c>
      <c r="D2373" s="19">
        <v>60</v>
      </c>
      <c r="E2373">
        <v>840</v>
      </c>
      <c r="F2373" s="21">
        <f t="shared" si="324"/>
        <v>44877</v>
      </c>
      <c r="G2373" s="28">
        <v>45023</v>
      </c>
      <c r="H2373" s="22">
        <f t="shared" si="333"/>
        <v>146</v>
      </c>
      <c r="I2373" s="23">
        <f t="shared" si="334"/>
        <v>122640</v>
      </c>
      <c r="J2373" s="23">
        <f t="shared" si="327"/>
        <v>205</v>
      </c>
      <c r="K2373" s="24">
        <f t="shared" si="335"/>
        <v>635</v>
      </c>
      <c r="L2373" s="23">
        <f t="shared" si="336"/>
        <v>221</v>
      </c>
      <c r="M2373" s="23">
        <f t="shared" si="337"/>
        <v>207</v>
      </c>
      <c r="N2373" s="23">
        <f t="shared" si="338"/>
        <v>185640</v>
      </c>
      <c r="O2373" s="25">
        <f t="shared" si="339"/>
        <v>173880</v>
      </c>
      <c r="P2373" t="s">
        <v>23</v>
      </c>
      <c r="Q2373" t="s">
        <v>1985</v>
      </c>
      <c r="R2373" t="s">
        <v>2000</v>
      </c>
      <c r="S2373">
        <v>2568</v>
      </c>
      <c r="T2373" s="28">
        <v>45023</v>
      </c>
      <c r="U2373">
        <v>840</v>
      </c>
    </row>
    <row r="2374" spans="1:21" x14ac:dyDescent="0.25">
      <c r="A2374" t="s">
        <v>2435</v>
      </c>
      <c r="B2374" s="28">
        <v>44804</v>
      </c>
      <c r="C2374" s="28">
        <v>44816</v>
      </c>
      <c r="D2374" s="19">
        <v>60</v>
      </c>
      <c r="E2374">
        <v>210</v>
      </c>
      <c r="F2374" s="21">
        <f t="shared" ref="F2374:F2437" si="340">EDATE(C2374,2)</f>
        <v>44877</v>
      </c>
      <c r="G2374" s="28">
        <v>45023</v>
      </c>
      <c r="H2374" s="22">
        <f t="shared" si="333"/>
        <v>146</v>
      </c>
      <c r="I2374" s="23">
        <f t="shared" si="334"/>
        <v>30660</v>
      </c>
      <c r="J2374" s="23">
        <f t="shared" si="327"/>
        <v>205</v>
      </c>
      <c r="K2374" s="24">
        <f t="shared" si="335"/>
        <v>5</v>
      </c>
      <c r="L2374" s="23">
        <f t="shared" si="336"/>
        <v>219</v>
      </c>
      <c r="M2374" s="23">
        <f t="shared" si="337"/>
        <v>207</v>
      </c>
      <c r="N2374" s="23">
        <f t="shared" si="338"/>
        <v>45990</v>
      </c>
      <c r="O2374" s="25">
        <f t="shared" si="339"/>
        <v>43470</v>
      </c>
      <c r="P2374" t="s">
        <v>23</v>
      </c>
      <c r="Q2374" t="s">
        <v>1985</v>
      </c>
      <c r="R2374" t="s">
        <v>2000</v>
      </c>
      <c r="S2374">
        <v>2568</v>
      </c>
      <c r="T2374" s="28">
        <v>45023</v>
      </c>
      <c r="U2374">
        <v>210</v>
      </c>
    </row>
    <row r="2375" spans="1:21" x14ac:dyDescent="0.25">
      <c r="A2375" t="s">
        <v>2436</v>
      </c>
      <c r="B2375" s="28">
        <v>44820</v>
      </c>
      <c r="C2375" s="28">
        <v>44826</v>
      </c>
      <c r="D2375" s="19">
        <v>60</v>
      </c>
      <c r="E2375">
        <v>723</v>
      </c>
      <c r="F2375" s="21">
        <f t="shared" si="340"/>
        <v>44887</v>
      </c>
      <c r="G2375" s="28">
        <v>45023</v>
      </c>
      <c r="H2375" s="22">
        <f t="shared" si="333"/>
        <v>136</v>
      </c>
      <c r="I2375" s="23">
        <f t="shared" si="334"/>
        <v>98328</v>
      </c>
      <c r="J2375" s="23">
        <f t="shared" ref="J2375:J2438" si="341">DAYS360(C2375,G2375)</f>
        <v>195</v>
      </c>
      <c r="K2375" s="24">
        <f t="shared" si="335"/>
        <v>528</v>
      </c>
      <c r="L2375" s="23">
        <f t="shared" si="336"/>
        <v>203</v>
      </c>
      <c r="M2375" s="23">
        <f t="shared" si="337"/>
        <v>197</v>
      </c>
      <c r="N2375" s="23">
        <f t="shared" si="338"/>
        <v>146769</v>
      </c>
      <c r="O2375" s="25">
        <f t="shared" si="339"/>
        <v>142431</v>
      </c>
      <c r="P2375" t="s">
        <v>23</v>
      </c>
      <c r="Q2375" t="s">
        <v>1985</v>
      </c>
      <c r="R2375" t="s">
        <v>2000</v>
      </c>
      <c r="S2375">
        <v>2568</v>
      </c>
      <c r="T2375" s="28">
        <v>45023</v>
      </c>
      <c r="U2375">
        <v>723</v>
      </c>
    </row>
    <row r="2376" spans="1:21" x14ac:dyDescent="0.25">
      <c r="A2376" t="s">
        <v>2437</v>
      </c>
      <c r="B2376" s="28">
        <v>44840</v>
      </c>
      <c r="C2376" s="28">
        <v>44846</v>
      </c>
      <c r="D2376" s="19">
        <v>60</v>
      </c>
      <c r="E2376" s="7">
        <v>1191.2</v>
      </c>
      <c r="F2376" s="21">
        <f t="shared" si="340"/>
        <v>44907</v>
      </c>
      <c r="G2376" s="28">
        <v>45023</v>
      </c>
      <c r="H2376" s="22">
        <f t="shared" si="333"/>
        <v>116</v>
      </c>
      <c r="I2376" s="23">
        <f t="shared" si="334"/>
        <v>138179.20000000001</v>
      </c>
      <c r="J2376" s="23">
        <f t="shared" si="341"/>
        <v>175</v>
      </c>
      <c r="K2376" s="24">
        <f t="shared" si="335"/>
        <v>1016.2</v>
      </c>
      <c r="L2376" s="23">
        <f t="shared" si="336"/>
        <v>183</v>
      </c>
      <c r="M2376" s="23">
        <f t="shared" si="337"/>
        <v>177</v>
      </c>
      <c r="N2376" s="23">
        <f t="shared" si="338"/>
        <v>217989.6</v>
      </c>
      <c r="O2376" s="25">
        <f t="shared" si="339"/>
        <v>210842.4</v>
      </c>
      <c r="P2376" t="s">
        <v>23</v>
      </c>
      <c r="Q2376" t="s">
        <v>1985</v>
      </c>
      <c r="R2376" t="s">
        <v>2000</v>
      </c>
      <c r="S2376">
        <v>2568</v>
      </c>
      <c r="T2376" s="28">
        <v>45023</v>
      </c>
      <c r="U2376" s="7">
        <v>1191.2</v>
      </c>
    </row>
    <row r="2377" spans="1:21" x14ac:dyDescent="0.25">
      <c r="A2377" t="s">
        <v>2438</v>
      </c>
      <c r="B2377" s="28">
        <v>44840</v>
      </c>
      <c r="C2377" s="28">
        <v>44846</v>
      </c>
      <c r="D2377" s="19">
        <v>60</v>
      </c>
      <c r="E2377" s="7">
        <v>3850</v>
      </c>
      <c r="F2377" s="21">
        <f t="shared" si="340"/>
        <v>44907</v>
      </c>
      <c r="G2377" s="28">
        <v>45023</v>
      </c>
      <c r="H2377" s="22">
        <f t="shared" si="333"/>
        <v>116</v>
      </c>
      <c r="I2377" s="23">
        <f t="shared" si="334"/>
        <v>446600</v>
      </c>
      <c r="J2377" s="23">
        <f t="shared" si="341"/>
        <v>175</v>
      </c>
      <c r="K2377" s="24">
        <f t="shared" si="335"/>
        <v>3675</v>
      </c>
      <c r="L2377" s="23">
        <f t="shared" si="336"/>
        <v>183</v>
      </c>
      <c r="M2377" s="23">
        <f t="shared" si="337"/>
        <v>177</v>
      </c>
      <c r="N2377" s="23">
        <f t="shared" si="338"/>
        <v>704550</v>
      </c>
      <c r="O2377" s="25">
        <f t="shared" si="339"/>
        <v>681450</v>
      </c>
      <c r="P2377" t="s">
        <v>23</v>
      </c>
      <c r="Q2377" t="s">
        <v>1985</v>
      </c>
      <c r="R2377" t="s">
        <v>2000</v>
      </c>
      <c r="S2377">
        <v>2568</v>
      </c>
      <c r="T2377" s="28">
        <v>45023</v>
      </c>
      <c r="U2377" s="7">
        <v>3850</v>
      </c>
    </row>
    <row r="2378" spans="1:21" x14ac:dyDescent="0.25">
      <c r="A2378" t="s">
        <v>2439</v>
      </c>
      <c r="B2378" s="28">
        <v>44840</v>
      </c>
      <c r="C2378" s="28">
        <v>44846</v>
      </c>
      <c r="D2378" s="19">
        <v>60</v>
      </c>
      <c r="E2378">
        <v>297.8</v>
      </c>
      <c r="F2378" s="21">
        <f t="shared" si="340"/>
        <v>44907</v>
      </c>
      <c r="G2378" s="28">
        <v>45023</v>
      </c>
      <c r="H2378" s="22">
        <f t="shared" si="333"/>
        <v>116</v>
      </c>
      <c r="I2378" s="23">
        <f t="shared" si="334"/>
        <v>34544.800000000003</v>
      </c>
      <c r="J2378" s="23">
        <f t="shared" si="341"/>
        <v>175</v>
      </c>
      <c r="K2378" s="24">
        <f t="shared" si="335"/>
        <v>122.80000000000001</v>
      </c>
      <c r="L2378" s="23">
        <f t="shared" si="336"/>
        <v>183</v>
      </c>
      <c r="M2378" s="23">
        <f t="shared" si="337"/>
        <v>177</v>
      </c>
      <c r="N2378" s="23">
        <f t="shared" si="338"/>
        <v>54497.4</v>
      </c>
      <c r="O2378" s="25">
        <f t="shared" si="339"/>
        <v>52710.6</v>
      </c>
      <c r="P2378" t="s">
        <v>23</v>
      </c>
      <c r="Q2378" t="s">
        <v>1985</v>
      </c>
      <c r="R2378" t="s">
        <v>2000</v>
      </c>
      <c r="S2378">
        <v>2568</v>
      </c>
      <c r="T2378" s="28">
        <v>45023</v>
      </c>
      <c r="U2378">
        <v>297.8</v>
      </c>
    </row>
    <row r="2379" spans="1:21" x14ac:dyDescent="0.25">
      <c r="A2379" t="s">
        <v>2440</v>
      </c>
      <c r="B2379" s="28">
        <v>44862</v>
      </c>
      <c r="C2379" s="28">
        <v>44872</v>
      </c>
      <c r="D2379" s="19">
        <v>60</v>
      </c>
      <c r="E2379" s="7">
        <v>18890</v>
      </c>
      <c r="F2379" s="21">
        <f t="shared" si="340"/>
        <v>44933</v>
      </c>
      <c r="G2379" s="28">
        <v>45023</v>
      </c>
      <c r="H2379" s="22">
        <f t="shared" si="333"/>
        <v>90</v>
      </c>
      <c r="I2379" s="23">
        <f t="shared" si="334"/>
        <v>1700100</v>
      </c>
      <c r="J2379" s="23">
        <f t="shared" si="341"/>
        <v>150</v>
      </c>
      <c r="K2379" s="24">
        <f t="shared" si="335"/>
        <v>18740</v>
      </c>
      <c r="L2379" s="23">
        <f t="shared" si="336"/>
        <v>161</v>
      </c>
      <c r="M2379" s="23">
        <f t="shared" si="337"/>
        <v>151</v>
      </c>
      <c r="N2379" s="23">
        <f t="shared" si="338"/>
        <v>3041290</v>
      </c>
      <c r="O2379" s="25">
        <f t="shared" si="339"/>
        <v>2852390</v>
      </c>
      <c r="P2379" t="s">
        <v>23</v>
      </c>
      <c r="Q2379" t="s">
        <v>1985</v>
      </c>
      <c r="R2379" t="s">
        <v>2000</v>
      </c>
      <c r="S2379">
        <v>2568</v>
      </c>
      <c r="T2379" s="28">
        <v>45023</v>
      </c>
      <c r="U2379" s="7">
        <v>18890</v>
      </c>
    </row>
    <row r="2380" spans="1:21" x14ac:dyDescent="0.25">
      <c r="A2380" t="s">
        <v>2441</v>
      </c>
      <c r="B2380" s="28">
        <v>44774</v>
      </c>
      <c r="C2380" s="28">
        <v>44789</v>
      </c>
      <c r="D2380" s="19">
        <v>60</v>
      </c>
      <c r="E2380" s="7">
        <v>5455</v>
      </c>
      <c r="F2380" s="21">
        <f t="shared" si="340"/>
        <v>44850</v>
      </c>
      <c r="G2380" s="28">
        <v>45023</v>
      </c>
      <c r="H2380" s="22">
        <f t="shared" si="333"/>
        <v>173</v>
      </c>
      <c r="I2380" s="23">
        <f t="shared" si="334"/>
        <v>943715</v>
      </c>
      <c r="J2380" s="23">
        <f t="shared" si="341"/>
        <v>231</v>
      </c>
      <c r="K2380" s="24">
        <f t="shared" si="335"/>
        <v>5224</v>
      </c>
      <c r="L2380" s="23">
        <f t="shared" si="336"/>
        <v>249</v>
      </c>
      <c r="M2380" s="23">
        <f t="shared" si="337"/>
        <v>234</v>
      </c>
      <c r="N2380" s="23">
        <f t="shared" si="338"/>
        <v>1358295</v>
      </c>
      <c r="O2380" s="25">
        <f t="shared" si="339"/>
        <v>1276470</v>
      </c>
      <c r="P2380" t="s">
        <v>23</v>
      </c>
      <c r="Q2380" t="s">
        <v>1985</v>
      </c>
      <c r="R2380" t="s">
        <v>2003</v>
      </c>
      <c r="S2380">
        <v>2564</v>
      </c>
      <c r="T2380" s="28">
        <v>45023</v>
      </c>
      <c r="U2380" s="7">
        <v>5455</v>
      </c>
    </row>
    <row r="2381" spans="1:21" x14ac:dyDescent="0.25">
      <c r="A2381" t="s">
        <v>2442</v>
      </c>
      <c r="B2381" s="28">
        <v>44776</v>
      </c>
      <c r="C2381" s="28">
        <v>44789</v>
      </c>
      <c r="D2381" s="19">
        <v>60</v>
      </c>
      <c r="E2381" s="7">
        <v>10850</v>
      </c>
      <c r="F2381" s="21">
        <f t="shared" si="340"/>
        <v>44850</v>
      </c>
      <c r="G2381" s="28">
        <v>45023</v>
      </c>
      <c r="H2381" s="22">
        <f t="shared" si="333"/>
        <v>173</v>
      </c>
      <c r="I2381" s="23">
        <f t="shared" si="334"/>
        <v>1877050</v>
      </c>
      <c r="J2381" s="23">
        <f t="shared" si="341"/>
        <v>231</v>
      </c>
      <c r="K2381" s="24">
        <f t="shared" si="335"/>
        <v>10619</v>
      </c>
      <c r="L2381" s="23">
        <f t="shared" si="336"/>
        <v>247</v>
      </c>
      <c r="M2381" s="23">
        <f t="shared" si="337"/>
        <v>234</v>
      </c>
      <c r="N2381" s="23">
        <f t="shared" si="338"/>
        <v>2679950</v>
      </c>
      <c r="O2381" s="25">
        <f t="shared" si="339"/>
        <v>2538900</v>
      </c>
      <c r="P2381" t="s">
        <v>23</v>
      </c>
      <c r="Q2381" t="s">
        <v>1985</v>
      </c>
      <c r="R2381" t="s">
        <v>2003</v>
      </c>
      <c r="S2381">
        <v>2564</v>
      </c>
      <c r="T2381" s="28">
        <v>45023</v>
      </c>
      <c r="U2381" s="7">
        <v>10850</v>
      </c>
    </row>
    <row r="2382" spans="1:21" x14ac:dyDescent="0.25">
      <c r="A2382" t="s">
        <v>2443</v>
      </c>
      <c r="B2382" s="28">
        <v>44781</v>
      </c>
      <c r="C2382" s="28">
        <v>44795</v>
      </c>
      <c r="D2382" s="19">
        <v>60</v>
      </c>
      <c r="E2382" s="7">
        <v>1980</v>
      </c>
      <c r="F2382" s="21">
        <f t="shared" si="340"/>
        <v>44856</v>
      </c>
      <c r="G2382" s="28">
        <v>45023</v>
      </c>
      <c r="H2382" s="22">
        <f t="shared" si="333"/>
        <v>167</v>
      </c>
      <c r="I2382" s="23">
        <f t="shared" si="334"/>
        <v>330660</v>
      </c>
      <c r="J2382" s="23">
        <f t="shared" si="341"/>
        <v>225</v>
      </c>
      <c r="K2382" s="24">
        <f t="shared" si="335"/>
        <v>1755</v>
      </c>
      <c r="L2382" s="23">
        <f t="shared" si="336"/>
        <v>242</v>
      </c>
      <c r="M2382" s="23">
        <f t="shared" si="337"/>
        <v>228</v>
      </c>
      <c r="N2382" s="23">
        <f t="shared" si="338"/>
        <v>479160</v>
      </c>
      <c r="O2382" s="25">
        <f t="shared" si="339"/>
        <v>451440</v>
      </c>
      <c r="P2382" t="s">
        <v>23</v>
      </c>
      <c r="Q2382" t="s">
        <v>1985</v>
      </c>
      <c r="R2382" t="s">
        <v>2003</v>
      </c>
      <c r="S2382">
        <v>2564</v>
      </c>
      <c r="T2382" s="28">
        <v>45023</v>
      </c>
      <c r="U2382" s="7">
        <v>1980</v>
      </c>
    </row>
    <row r="2383" spans="1:21" x14ac:dyDescent="0.25">
      <c r="A2383" t="s">
        <v>2444</v>
      </c>
      <c r="B2383" s="28">
        <v>44781</v>
      </c>
      <c r="C2383" s="28">
        <v>44796</v>
      </c>
      <c r="D2383" s="19">
        <v>60</v>
      </c>
      <c r="E2383" s="7">
        <v>1260</v>
      </c>
      <c r="F2383" s="21">
        <f t="shared" si="340"/>
        <v>44857</v>
      </c>
      <c r="G2383" s="28">
        <v>45023</v>
      </c>
      <c r="H2383" s="22">
        <f t="shared" si="333"/>
        <v>166</v>
      </c>
      <c r="I2383" s="23">
        <f t="shared" si="334"/>
        <v>209160</v>
      </c>
      <c r="J2383" s="23">
        <f t="shared" si="341"/>
        <v>224</v>
      </c>
      <c r="K2383" s="24">
        <f t="shared" si="335"/>
        <v>1036</v>
      </c>
      <c r="L2383" s="23">
        <f t="shared" si="336"/>
        <v>242</v>
      </c>
      <c r="M2383" s="23">
        <f t="shared" si="337"/>
        <v>227</v>
      </c>
      <c r="N2383" s="23">
        <f t="shared" si="338"/>
        <v>304920</v>
      </c>
      <c r="O2383" s="25">
        <f t="shared" si="339"/>
        <v>286020</v>
      </c>
      <c r="P2383" t="s">
        <v>23</v>
      </c>
      <c r="Q2383" t="s">
        <v>1985</v>
      </c>
      <c r="R2383" t="s">
        <v>2003</v>
      </c>
      <c r="S2383">
        <v>2564</v>
      </c>
      <c r="T2383" s="28">
        <v>45023</v>
      </c>
      <c r="U2383" s="7">
        <v>1260</v>
      </c>
    </row>
    <row r="2384" spans="1:21" x14ac:dyDescent="0.25">
      <c r="A2384" t="s">
        <v>2445</v>
      </c>
      <c r="B2384" s="28">
        <v>44781</v>
      </c>
      <c r="C2384" s="28">
        <v>44796</v>
      </c>
      <c r="D2384" s="19">
        <v>60</v>
      </c>
      <c r="E2384">
        <v>216</v>
      </c>
      <c r="F2384" s="21">
        <f t="shared" si="340"/>
        <v>44857</v>
      </c>
      <c r="G2384" s="28">
        <v>45023</v>
      </c>
      <c r="H2384" s="22">
        <f t="shared" si="333"/>
        <v>166</v>
      </c>
      <c r="I2384" s="23">
        <f t="shared" si="334"/>
        <v>35856</v>
      </c>
      <c r="J2384" s="23">
        <f t="shared" si="341"/>
        <v>224</v>
      </c>
      <c r="K2384" s="24">
        <f t="shared" si="335"/>
        <v>-8</v>
      </c>
      <c r="L2384" s="23">
        <f t="shared" si="336"/>
        <v>242</v>
      </c>
      <c r="M2384" s="23">
        <f t="shared" si="337"/>
        <v>227</v>
      </c>
      <c r="N2384" s="23">
        <f t="shared" si="338"/>
        <v>52272</v>
      </c>
      <c r="O2384" s="25">
        <f t="shared" si="339"/>
        <v>49032</v>
      </c>
      <c r="P2384" t="s">
        <v>23</v>
      </c>
      <c r="Q2384" t="s">
        <v>1985</v>
      </c>
      <c r="R2384" t="s">
        <v>2003</v>
      </c>
      <c r="S2384">
        <v>2564</v>
      </c>
      <c r="T2384" s="28">
        <v>45023</v>
      </c>
      <c r="U2384">
        <v>216</v>
      </c>
    </row>
    <row r="2385" spans="1:21" x14ac:dyDescent="0.25">
      <c r="A2385" t="s">
        <v>2446</v>
      </c>
      <c r="B2385" s="28">
        <v>44783</v>
      </c>
      <c r="C2385" s="28">
        <v>44797</v>
      </c>
      <c r="D2385" s="19">
        <v>60</v>
      </c>
      <c r="E2385" s="7">
        <v>10500</v>
      </c>
      <c r="F2385" s="21">
        <f t="shared" si="340"/>
        <v>44858</v>
      </c>
      <c r="G2385" s="28">
        <v>45023</v>
      </c>
      <c r="H2385" s="22">
        <f t="shared" si="333"/>
        <v>165</v>
      </c>
      <c r="I2385" s="23">
        <f t="shared" si="334"/>
        <v>1732500</v>
      </c>
      <c r="J2385" s="23">
        <f t="shared" si="341"/>
        <v>223</v>
      </c>
      <c r="K2385" s="24">
        <f t="shared" si="335"/>
        <v>10277</v>
      </c>
      <c r="L2385" s="23">
        <f t="shared" si="336"/>
        <v>240</v>
      </c>
      <c r="M2385" s="23">
        <f t="shared" si="337"/>
        <v>226</v>
      </c>
      <c r="N2385" s="23">
        <f t="shared" si="338"/>
        <v>2520000</v>
      </c>
      <c r="O2385" s="25">
        <f t="shared" si="339"/>
        <v>2373000</v>
      </c>
      <c r="P2385" t="s">
        <v>23</v>
      </c>
      <c r="Q2385" t="s">
        <v>1985</v>
      </c>
      <c r="R2385" t="s">
        <v>2003</v>
      </c>
      <c r="S2385">
        <v>2564</v>
      </c>
      <c r="T2385" s="28">
        <v>45023</v>
      </c>
      <c r="U2385" s="7">
        <v>10500</v>
      </c>
    </row>
    <row r="2386" spans="1:21" x14ac:dyDescent="0.25">
      <c r="A2386" t="s">
        <v>2447</v>
      </c>
      <c r="B2386" s="28">
        <v>44784</v>
      </c>
      <c r="C2386" s="28">
        <v>44797</v>
      </c>
      <c r="D2386" s="19">
        <v>60</v>
      </c>
      <c r="E2386" s="7">
        <v>29750</v>
      </c>
      <c r="F2386" s="21">
        <f t="shared" si="340"/>
        <v>44858</v>
      </c>
      <c r="G2386" s="28">
        <v>45023</v>
      </c>
      <c r="H2386" s="22">
        <f t="shared" si="333"/>
        <v>165</v>
      </c>
      <c r="I2386" s="23">
        <f t="shared" si="334"/>
        <v>4908750</v>
      </c>
      <c r="J2386" s="23">
        <f t="shared" si="341"/>
        <v>223</v>
      </c>
      <c r="K2386" s="24">
        <f t="shared" si="335"/>
        <v>29527</v>
      </c>
      <c r="L2386" s="23">
        <f t="shared" si="336"/>
        <v>239</v>
      </c>
      <c r="M2386" s="23">
        <f t="shared" si="337"/>
        <v>226</v>
      </c>
      <c r="N2386" s="23">
        <f t="shared" si="338"/>
        <v>7110250</v>
      </c>
      <c r="O2386" s="25">
        <f t="shared" si="339"/>
        <v>6723500</v>
      </c>
      <c r="P2386" t="s">
        <v>23</v>
      </c>
      <c r="Q2386" t="s">
        <v>1985</v>
      </c>
      <c r="R2386" t="s">
        <v>2003</v>
      </c>
      <c r="S2386">
        <v>2564</v>
      </c>
      <c r="T2386" s="28">
        <v>45023</v>
      </c>
      <c r="U2386" s="7">
        <v>29750</v>
      </c>
    </row>
    <row r="2387" spans="1:21" x14ac:dyDescent="0.25">
      <c r="A2387" t="s">
        <v>2448</v>
      </c>
      <c r="B2387" s="28">
        <v>44784</v>
      </c>
      <c r="C2387" s="28">
        <v>44797</v>
      </c>
      <c r="D2387" s="19">
        <v>60</v>
      </c>
      <c r="E2387">
        <v>708</v>
      </c>
      <c r="F2387" s="21">
        <f t="shared" si="340"/>
        <v>44858</v>
      </c>
      <c r="G2387" s="28">
        <v>45023</v>
      </c>
      <c r="H2387" s="22">
        <f t="shared" si="333"/>
        <v>165</v>
      </c>
      <c r="I2387" s="23">
        <f t="shared" si="334"/>
        <v>116820</v>
      </c>
      <c r="J2387" s="23">
        <f t="shared" si="341"/>
        <v>223</v>
      </c>
      <c r="K2387" s="24">
        <f t="shared" si="335"/>
        <v>485</v>
      </c>
      <c r="L2387" s="23">
        <f t="shared" si="336"/>
        <v>239</v>
      </c>
      <c r="M2387" s="23">
        <f t="shared" si="337"/>
        <v>226</v>
      </c>
      <c r="N2387" s="23">
        <f t="shared" si="338"/>
        <v>169212</v>
      </c>
      <c r="O2387" s="25">
        <f t="shared" si="339"/>
        <v>160008</v>
      </c>
      <c r="P2387" t="s">
        <v>23</v>
      </c>
      <c r="Q2387" t="s">
        <v>1985</v>
      </c>
      <c r="R2387" t="s">
        <v>2003</v>
      </c>
      <c r="S2387">
        <v>2564</v>
      </c>
      <c r="T2387" s="28">
        <v>45023</v>
      </c>
      <c r="U2387">
        <v>708</v>
      </c>
    </row>
    <row r="2388" spans="1:21" x14ac:dyDescent="0.25">
      <c r="A2388" t="s">
        <v>2449</v>
      </c>
      <c r="B2388" s="28">
        <v>44795</v>
      </c>
      <c r="C2388" s="28">
        <v>44816</v>
      </c>
      <c r="D2388" s="19">
        <v>60</v>
      </c>
      <c r="E2388" s="7">
        <v>29750</v>
      </c>
      <c r="F2388" s="21">
        <f t="shared" si="340"/>
        <v>44877</v>
      </c>
      <c r="G2388" s="28">
        <v>45023</v>
      </c>
      <c r="H2388" s="22">
        <f t="shared" si="333"/>
        <v>146</v>
      </c>
      <c r="I2388" s="23">
        <f t="shared" si="334"/>
        <v>4343500</v>
      </c>
      <c r="J2388" s="23">
        <f t="shared" si="341"/>
        <v>205</v>
      </c>
      <c r="K2388" s="24">
        <f t="shared" si="335"/>
        <v>29545</v>
      </c>
      <c r="L2388" s="23">
        <f t="shared" si="336"/>
        <v>228</v>
      </c>
      <c r="M2388" s="23">
        <f t="shared" si="337"/>
        <v>207</v>
      </c>
      <c r="N2388" s="23">
        <f t="shared" si="338"/>
        <v>6783000</v>
      </c>
      <c r="O2388" s="25">
        <f t="shared" si="339"/>
        <v>6158250</v>
      </c>
      <c r="P2388" t="s">
        <v>23</v>
      </c>
      <c r="Q2388" t="s">
        <v>1985</v>
      </c>
      <c r="R2388" t="s">
        <v>2003</v>
      </c>
      <c r="S2388">
        <v>2564</v>
      </c>
      <c r="T2388" s="28">
        <v>45023</v>
      </c>
      <c r="U2388" s="7">
        <v>29750</v>
      </c>
    </row>
    <row r="2389" spans="1:21" x14ac:dyDescent="0.25">
      <c r="A2389" t="s">
        <v>2450</v>
      </c>
      <c r="B2389" s="28">
        <v>44796</v>
      </c>
      <c r="C2389" s="28">
        <v>44816</v>
      </c>
      <c r="D2389" s="19">
        <v>60</v>
      </c>
      <c r="E2389">
        <v>297</v>
      </c>
      <c r="F2389" s="21">
        <f t="shared" si="340"/>
        <v>44877</v>
      </c>
      <c r="G2389" s="28">
        <v>45023</v>
      </c>
      <c r="H2389" s="22">
        <f t="shared" si="333"/>
        <v>146</v>
      </c>
      <c r="I2389" s="23">
        <f t="shared" si="334"/>
        <v>43362</v>
      </c>
      <c r="J2389" s="23">
        <f t="shared" si="341"/>
        <v>205</v>
      </c>
      <c r="K2389" s="24">
        <f t="shared" si="335"/>
        <v>92</v>
      </c>
      <c r="L2389" s="23">
        <f t="shared" si="336"/>
        <v>227</v>
      </c>
      <c r="M2389" s="23">
        <f t="shared" si="337"/>
        <v>207</v>
      </c>
      <c r="N2389" s="23">
        <f t="shared" si="338"/>
        <v>67419</v>
      </c>
      <c r="O2389" s="25">
        <f t="shared" si="339"/>
        <v>61479</v>
      </c>
      <c r="P2389" t="s">
        <v>23</v>
      </c>
      <c r="Q2389" t="s">
        <v>1985</v>
      </c>
      <c r="R2389" t="s">
        <v>2003</v>
      </c>
      <c r="S2389">
        <v>2564</v>
      </c>
      <c r="T2389" s="28">
        <v>45023</v>
      </c>
      <c r="U2389">
        <v>297</v>
      </c>
    </row>
    <row r="2390" spans="1:21" x14ac:dyDescent="0.25">
      <c r="A2390" t="s">
        <v>2451</v>
      </c>
      <c r="B2390" s="28">
        <v>44797</v>
      </c>
      <c r="C2390" s="28">
        <v>44816</v>
      </c>
      <c r="D2390" s="19">
        <v>60</v>
      </c>
      <c r="E2390" s="7">
        <v>2100</v>
      </c>
      <c r="F2390" s="21">
        <f t="shared" si="340"/>
        <v>44877</v>
      </c>
      <c r="G2390" s="28">
        <v>45023</v>
      </c>
      <c r="H2390" s="22">
        <f t="shared" si="333"/>
        <v>146</v>
      </c>
      <c r="I2390" s="23">
        <f t="shared" si="334"/>
        <v>306600</v>
      </c>
      <c r="J2390" s="23">
        <f t="shared" si="341"/>
        <v>205</v>
      </c>
      <c r="K2390" s="24">
        <f t="shared" si="335"/>
        <v>1895</v>
      </c>
      <c r="L2390" s="23">
        <f t="shared" si="336"/>
        <v>226</v>
      </c>
      <c r="M2390" s="23">
        <f t="shared" si="337"/>
        <v>207</v>
      </c>
      <c r="N2390" s="23">
        <f t="shared" si="338"/>
        <v>474600</v>
      </c>
      <c r="O2390" s="25">
        <f t="shared" si="339"/>
        <v>434700</v>
      </c>
      <c r="P2390" t="s">
        <v>23</v>
      </c>
      <c r="Q2390" t="s">
        <v>1985</v>
      </c>
      <c r="R2390" t="s">
        <v>2003</v>
      </c>
      <c r="S2390">
        <v>2564</v>
      </c>
      <c r="T2390" s="28">
        <v>45023</v>
      </c>
      <c r="U2390" s="7">
        <v>2100</v>
      </c>
    </row>
    <row r="2391" spans="1:21" x14ac:dyDescent="0.25">
      <c r="A2391" t="s">
        <v>2452</v>
      </c>
      <c r="B2391" s="28">
        <v>44797</v>
      </c>
      <c r="C2391" s="28">
        <v>44816</v>
      </c>
      <c r="D2391" s="19">
        <v>60</v>
      </c>
      <c r="E2391" s="7">
        <v>1260</v>
      </c>
      <c r="F2391" s="21">
        <f t="shared" si="340"/>
        <v>44877</v>
      </c>
      <c r="G2391" s="28">
        <v>45023</v>
      </c>
      <c r="H2391" s="22">
        <f t="shared" si="333"/>
        <v>146</v>
      </c>
      <c r="I2391" s="23">
        <f t="shared" si="334"/>
        <v>183960</v>
      </c>
      <c r="J2391" s="23">
        <f t="shared" si="341"/>
        <v>205</v>
      </c>
      <c r="K2391" s="24">
        <f t="shared" si="335"/>
        <v>1055</v>
      </c>
      <c r="L2391" s="23">
        <f t="shared" si="336"/>
        <v>226</v>
      </c>
      <c r="M2391" s="23">
        <f t="shared" si="337"/>
        <v>207</v>
      </c>
      <c r="N2391" s="23">
        <f t="shared" si="338"/>
        <v>284760</v>
      </c>
      <c r="O2391" s="25">
        <f t="shared" si="339"/>
        <v>260820</v>
      </c>
      <c r="P2391" t="s">
        <v>23</v>
      </c>
      <c r="Q2391" t="s">
        <v>1985</v>
      </c>
      <c r="R2391" t="s">
        <v>2003</v>
      </c>
      <c r="S2391">
        <v>2564</v>
      </c>
      <c r="T2391" s="28">
        <v>45023</v>
      </c>
      <c r="U2391" s="7">
        <v>1260</v>
      </c>
    </row>
    <row r="2392" spans="1:21" x14ac:dyDescent="0.25">
      <c r="A2392" t="s">
        <v>2453</v>
      </c>
      <c r="B2392" s="28">
        <v>44799</v>
      </c>
      <c r="C2392" s="28">
        <v>44816</v>
      </c>
      <c r="D2392" s="19">
        <v>60</v>
      </c>
      <c r="E2392">
        <v>297</v>
      </c>
      <c r="F2392" s="21">
        <f t="shared" si="340"/>
        <v>44877</v>
      </c>
      <c r="G2392" s="28">
        <v>45023</v>
      </c>
      <c r="H2392" s="22">
        <f t="shared" si="333"/>
        <v>146</v>
      </c>
      <c r="I2392" s="23">
        <f t="shared" si="334"/>
        <v>43362</v>
      </c>
      <c r="J2392" s="23">
        <f t="shared" si="341"/>
        <v>205</v>
      </c>
      <c r="K2392" s="24">
        <f t="shared" si="335"/>
        <v>92</v>
      </c>
      <c r="L2392" s="23">
        <f t="shared" si="336"/>
        <v>224</v>
      </c>
      <c r="M2392" s="23">
        <f t="shared" si="337"/>
        <v>207</v>
      </c>
      <c r="N2392" s="23">
        <f t="shared" si="338"/>
        <v>66528</v>
      </c>
      <c r="O2392" s="25">
        <f t="shared" si="339"/>
        <v>61479</v>
      </c>
      <c r="P2392" t="s">
        <v>23</v>
      </c>
      <c r="Q2392" t="s">
        <v>1985</v>
      </c>
      <c r="R2392" t="s">
        <v>2003</v>
      </c>
      <c r="S2392">
        <v>2564</v>
      </c>
      <c r="T2392" s="28">
        <v>45023</v>
      </c>
      <c r="U2392">
        <v>297</v>
      </c>
    </row>
    <row r="2393" spans="1:21" x14ac:dyDescent="0.25">
      <c r="A2393" t="s">
        <v>2454</v>
      </c>
      <c r="B2393" s="28">
        <v>44810</v>
      </c>
      <c r="C2393" s="28">
        <v>44826</v>
      </c>
      <c r="D2393" s="19">
        <v>60</v>
      </c>
      <c r="E2393" s="7">
        <v>3360</v>
      </c>
      <c r="F2393" s="21">
        <f t="shared" si="340"/>
        <v>44887</v>
      </c>
      <c r="G2393" s="28">
        <v>45023</v>
      </c>
      <c r="H2393" s="22">
        <f t="shared" si="333"/>
        <v>136</v>
      </c>
      <c r="I2393" s="23">
        <f t="shared" si="334"/>
        <v>456960</v>
      </c>
      <c r="J2393" s="23">
        <f t="shared" si="341"/>
        <v>195</v>
      </c>
      <c r="K2393" s="24">
        <f t="shared" si="335"/>
        <v>3165</v>
      </c>
      <c r="L2393" s="23">
        <f t="shared" si="336"/>
        <v>213</v>
      </c>
      <c r="M2393" s="23">
        <f t="shared" si="337"/>
        <v>197</v>
      </c>
      <c r="N2393" s="23">
        <f t="shared" si="338"/>
        <v>715680</v>
      </c>
      <c r="O2393" s="25">
        <f t="shared" si="339"/>
        <v>661920</v>
      </c>
      <c r="P2393" t="s">
        <v>23</v>
      </c>
      <c r="Q2393" t="s">
        <v>1985</v>
      </c>
      <c r="R2393" t="s">
        <v>2003</v>
      </c>
      <c r="S2393">
        <v>2564</v>
      </c>
      <c r="T2393" s="28">
        <v>45023</v>
      </c>
      <c r="U2393" s="7">
        <v>3360</v>
      </c>
    </row>
    <row r="2394" spans="1:21" x14ac:dyDescent="0.25">
      <c r="A2394" t="s">
        <v>2455</v>
      </c>
      <c r="B2394" s="28">
        <v>44813</v>
      </c>
      <c r="C2394" s="28">
        <v>44830</v>
      </c>
      <c r="D2394" s="19">
        <v>60</v>
      </c>
      <c r="E2394" s="7">
        <v>1843.2</v>
      </c>
      <c r="F2394" s="21">
        <f t="shared" si="340"/>
        <v>44891</v>
      </c>
      <c r="G2394" s="28">
        <v>45023</v>
      </c>
      <c r="H2394" s="22">
        <f t="shared" si="333"/>
        <v>132</v>
      </c>
      <c r="I2394" s="23">
        <f t="shared" si="334"/>
        <v>243302.39999999999</v>
      </c>
      <c r="J2394" s="23">
        <f t="shared" si="341"/>
        <v>191</v>
      </c>
      <c r="K2394" s="24">
        <f t="shared" si="335"/>
        <v>1652.2</v>
      </c>
      <c r="L2394" s="23">
        <f t="shared" si="336"/>
        <v>210</v>
      </c>
      <c r="M2394" s="23">
        <f t="shared" si="337"/>
        <v>193</v>
      </c>
      <c r="N2394" s="23">
        <f t="shared" si="338"/>
        <v>387072</v>
      </c>
      <c r="O2394" s="25">
        <f t="shared" si="339"/>
        <v>355737.60000000003</v>
      </c>
      <c r="P2394" t="s">
        <v>23</v>
      </c>
      <c r="Q2394" t="s">
        <v>1985</v>
      </c>
      <c r="R2394" t="s">
        <v>2003</v>
      </c>
      <c r="S2394">
        <v>2564</v>
      </c>
      <c r="T2394" s="28">
        <v>45023</v>
      </c>
      <c r="U2394" s="7">
        <v>1843.2</v>
      </c>
    </row>
    <row r="2395" spans="1:21" x14ac:dyDescent="0.25">
      <c r="A2395" t="s">
        <v>2456</v>
      </c>
      <c r="B2395" s="28">
        <v>44818</v>
      </c>
      <c r="C2395" s="28">
        <v>44830</v>
      </c>
      <c r="D2395" s="19">
        <v>60</v>
      </c>
      <c r="E2395" s="7">
        <v>1386.88</v>
      </c>
      <c r="F2395" s="21">
        <f t="shared" si="340"/>
        <v>44891</v>
      </c>
      <c r="G2395" s="28">
        <v>45023</v>
      </c>
      <c r="H2395" s="22">
        <f t="shared" si="333"/>
        <v>132</v>
      </c>
      <c r="I2395" s="23">
        <f t="shared" si="334"/>
        <v>183068.16</v>
      </c>
      <c r="J2395" s="23">
        <f t="shared" si="341"/>
        <v>191</v>
      </c>
      <c r="K2395" s="24">
        <f t="shared" si="335"/>
        <v>1195.8800000000001</v>
      </c>
      <c r="L2395" s="23">
        <f t="shared" si="336"/>
        <v>205</v>
      </c>
      <c r="M2395" s="23">
        <f t="shared" si="337"/>
        <v>193</v>
      </c>
      <c r="N2395" s="23">
        <f t="shared" si="338"/>
        <v>284310.40000000002</v>
      </c>
      <c r="O2395" s="25">
        <f t="shared" si="339"/>
        <v>267667.84000000003</v>
      </c>
      <c r="P2395" t="s">
        <v>23</v>
      </c>
      <c r="Q2395" t="s">
        <v>1985</v>
      </c>
      <c r="R2395" t="s">
        <v>2003</v>
      </c>
      <c r="S2395">
        <v>2564</v>
      </c>
      <c r="T2395" s="28">
        <v>45023</v>
      </c>
      <c r="U2395" s="7">
        <v>1386.88</v>
      </c>
    </row>
    <row r="2396" spans="1:21" x14ac:dyDescent="0.25">
      <c r="A2396" t="s">
        <v>2457</v>
      </c>
      <c r="B2396" s="28">
        <v>44818</v>
      </c>
      <c r="C2396" s="28">
        <v>44830</v>
      </c>
      <c r="D2396" s="19">
        <v>60</v>
      </c>
      <c r="E2396" s="7">
        <v>52434.42</v>
      </c>
      <c r="F2396" s="21">
        <f t="shared" si="340"/>
        <v>44891</v>
      </c>
      <c r="G2396" s="28">
        <v>45056</v>
      </c>
      <c r="H2396" s="22">
        <f t="shared" si="333"/>
        <v>165</v>
      </c>
      <c r="I2396" s="23">
        <f t="shared" si="334"/>
        <v>8651679.2999999989</v>
      </c>
      <c r="J2396" s="23">
        <f t="shared" si="341"/>
        <v>224</v>
      </c>
      <c r="K2396" s="24">
        <f t="shared" si="335"/>
        <v>52210.42</v>
      </c>
      <c r="L2396" s="23">
        <f t="shared" si="336"/>
        <v>238</v>
      </c>
      <c r="M2396" s="23">
        <f t="shared" si="337"/>
        <v>226</v>
      </c>
      <c r="N2396" s="23">
        <f t="shared" si="338"/>
        <v>12479391.959999999</v>
      </c>
      <c r="O2396" s="25">
        <f t="shared" si="339"/>
        <v>11850178.92</v>
      </c>
      <c r="P2396" t="s">
        <v>23</v>
      </c>
      <c r="Q2396" t="s">
        <v>1985</v>
      </c>
      <c r="R2396" t="s">
        <v>2003</v>
      </c>
      <c r="S2396">
        <v>3417</v>
      </c>
      <c r="T2396" s="28">
        <v>45056</v>
      </c>
      <c r="U2396" s="7">
        <v>52434.42</v>
      </c>
    </row>
    <row r="2397" spans="1:21" x14ac:dyDescent="0.25">
      <c r="A2397" t="s">
        <v>2458</v>
      </c>
      <c r="B2397" s="28">
        <v>44819</v>
      </c>
      <c r="C2397" s="28">
        <v>44830</v>
      </c>
      <c r="D2397" s="19">
        <v>60</v>
      </c>
      <c r="E2397" s="7">
        <v>2075.2199999999998</v>
      </c>
      <c r="F2397" s="21">
        <f t="shared" si="340"/>
        <v>44891</v>
      </c>
      <c r="G2397" s="28">
        <v>45056</v>
      </c>
      <c r="H2397" s="22">
        <f t="shared" si="333"/>
        <v>165</v>
      </c>
      <c r="I2397" s="23">
        <f t="shared" si="334"/>
        <v>342411.3</v>
      </c>
      <c r="J2397" s="23">
        <f t="shared" si="341"/>
        <v>224</v>
      </c>
      <c r="K2397" s="24">
        <f t="shared" si="335"/>
        <v>1851.2199999999998</v>
      </c>
      <c r="L2397" s="23">
        <f t="shared" si="336"/>
        <v>237</v>
      </c>
      <c r="M2397" s="23">
        <f t="shared" si="337"/>
        <v>226</v>
      </c>
      <c r="N2397" s="23">
        <f t="shared" si="338"/>
        <v>491827.13999999996</v>
      </c>
      <c r="O2397" s="25">
        <f t="shared" si="339"/>
        <v>468999.72</v>
      </c>
      <c r="P2397" t="s">
        <v>23</v>
      </c>
      <c r="Q2397" t="s">
        <v>1985</v>
      </c>
      <c r="R2397" t="s">
        <v>2003</v>
      </c>
      <c r="S2397">
        <v>3417</v>
      </c>
      <c r="T2397" s="28">
        <v>45056</v>
      </c>
      <c r="U2397" s="7">
        <v>2075.2199999999998</v>
      </c>
    </row>
    <row r="2398" spans="1:21" x14ac:dyDescent="0.25">
      <c r="A2398" t="s">
        <v>2459</v>
      </c>
      <c r="B2398" s="28">
        <v>44819</v>
      </c>
      <c r="C2398" s="28">
        <v>44830</v>
      </c>
      <c r="D2398" s="19">
        <v>60</v>
      </c>
      <c r="E2398">
        <v>708</v>
      </c>
      <c r="F2398" s="21">
        <f t="shared" si="340"/>
        <v>44891</v>
      </c>
      <c r="G2398" s="28">
        <v>45056</v>
      </c>
      <c r="H2398" s="22">
        <f t="shared" si="333"/>
        <v>165</v>
      </c>
      <c r="I2398" s="23">
        <f t="shared" si="334"/>
        <v>116820</v>
      </c>
      <c r="J2398" s="23">
        <f t="shared" si="341"/>
        <v>224</v>
      </c>
      <c r="K2398" s="24">
        <f t="shared" si="335"/>
        <v>484</v>
      </c>
      <c r="L2398" s="23">
        <f t="shared" si="336"/>
        <v>237</v>
      </c>
      <c r="M2398" s="23">
        <f t="shared" si="337"/>
        <v>226</v>
      </c>
      <c r="N2398" s="23">
        <f t="shared" si="338"/>
        <v>167796</v>
      </c>
      <c r="O2398" s="25">
        <f t="shared" si="339"/>
        <v>160008</v>
      </c>
      <c r="P2398" t="s">
        <v>23</v>
      </c>
      <c r="Q2398" t="s">
        <v>1985</v>
      </c>
      <c r="R2398" t="s">
        <v>2003</v>
      </c>
      <c r="S2398">
        <v>3417</v>
      </c>
      <c r="T2398" s="28">
        <v>45056</v>
      </c>
      <c r="U2398">
        <v>708</v>
      </c>
    </row>
    <row r="2399" spans="1:21" x14ac:dyDescent="0.25">
      <c r="A2399" t="s">
        <v>2460</v>
      </c>
      <c r="B2399" s="28">
        <v>44820</v>
      </c>
      <c r="C2399" s="28">
        <v>44833</v>
      </c>
      <c r="D2399" s="19">
        <v>60</v>
      </c>
      <c r="E2399" s="7">
        <v>5283.54</v>
      </c>
      <c r="F2399" s="21">
        <f t="shared" si="340"/>
        <v>44894</v>
      </c>
      <c r="G2399" s="28">
        <v>45056</v>
      </c>
      <c r="H2399" s="22">
        <f t="shared" si="333"/>
        <v>162</v>
      </c>
      <c r="I2399" s="23">
        <f t="shared" si="334"/>
        <v>855933.48</v>
      </c>
      <c r="J2399" s="23">
        <f t="shared" si="341"/>
        <v>221</v>
      </c>
      <c r="K2399" s="24">
        <f t="shared" si="335"/>
        <v>5062.54</v>
      </c>
      <c r="L2399" s="23">
        <f t="shared" si="336"/>
        <v>236</v>
      </c>
      <c r="M2399" s="23">
        <f t="shared" si="337"/>
        <v>223</v>
      </c>
      <c r="N2399" s="23">
        <f t="shared" si="338"/>
        <v>1246915.44</v>
      </c>
      <c r="O2399" s="25">
        <f t="shared" si="339"/>
        <v>1178229.42</v>
      </c>
      <c r="P2399" t="s">
        <v>23</v>
      </c>
      <c r="Q2399" t="s">
        <v>1985</v>
      </c>
      <c r="R2399" t="s">
        <v>2003</v>
      </c>
      <c r="S2399">
        <v>3417</v>
      </c>
      <c r="T2399" s="28">
        <v>45056</v>
      </c>
      <c r="U2399" s="7">
        <v>5283.54</v>
      </c>
    </row>
    <row r="2400" spans="1:21" x14ac:dyDescent="0.25">
      <c r="A2400" t="s">
        <v>2461</v>
      </c>
      <c r="B2400" s="28">
        <v>44824</v>
      </c>
      <c r="C2400" s="28">
        <v>44838</v>
      </c>
      <c r="D2400" s="19">
        <v>60</v>
      </c>
      <c r="E2400" s="7">
        <v>4455</v>
      </c>
      <c r="F2400" s="21">
        <f t="shared" si="340"/>
        <v>44899</v>
      </c>
      <c r="G2400" s="28">
        <v>45056</v>
      </c>
      <c r="H2400" s="22">
        <f t="shared" si="333"/>
        <v>157</v>
      </c>
      <c r="I2400" s="23">
        <f t="shared" si="334"/>
        <v>699435</v>
      </c>
      <c r="J2400" s="23">
        <f t="shared" si="341"/>
        <v>216</v>
      </c>
      <c r="K2400" s="24">
        <f t="shared" si="335"/>
        <v>4239</v>
      </c>
      <c r="L2400" s="23">
        <f t="shared" si="336"/>
        <v>232</v>
      </c>
      <c r="M2400" s="23">
        <f t="shared" si="337"/>
        <v>218</v>
      </c>
      <c r="N2400" s="23">
        <f t="shared" si="338"/>
        <v>1033560</v>
      </c>
      <c r="O2400" s="25">
        <f t="shared" si="339"/>
        <v>971190</v>
      </c>
      <c r="P2400" t="s">
        <v>23</v>
      </c>
      <c r="Q2400" t="s">
        <v>1985</v>
      </c>
      <c r="R2400" t="s">
        <v>2003</v>
      </c>
      <c r="S2400">
        <v>3417</v>
      </c>
      <c r="T2400" s="28">
        <v>45056</v>
      </c>
      <c r="U2400" s="7">
        <v>4455</v>
      </c>
    </row>
    <row r="2401" spans="1:21" x14ac:dyDescent="0.25">
      <c r="A2401" t="s">
        <v>2462</v>
      </c>
      <c r="B2401" s="28">
        <v>44824</v>
      </c>
      <c r="C2401" s="28">
        <v>44839</v>
      </c>
      <c r="D2401" s="19">
        <v>60</v>
      </c>
      <c r="E2401">
        <v>147.19999999999999</v>
      </c>
      <c r="F2401" s="21">
        <f t="shared" si="340"/>
        <v>44900</v>
      </c>
      <c r="G2401" s="28">
        <v>45056</v>
      </c>
      <c r="H2401" s="22">
        <f t="shared" si="333"/>
        <v>156</v>
      </c>
      <c r="I2401" s="23">
        <f t="shared" si="334"/>
        <v>22963.199999999997</v>
      </c>
      <c r="J2401" s="23">
        <f t="shared" si="341"/>
        <v>215</v>
      </c>
      <c r="K2401" s="24">
        <f t="shared" si="335"/>
        <v>-67.800000000000011</v>
      </c>
      <c r="L2401" s="23">
        <f t="shared" si="336"/>
        <v>232</v>
      </c>
      <c r="M2401" s="23">
        <f t="shared" si="337"/>
        <v>217</v>
      </c>
      <c r="N2401" s="23">
        <f t="shared" si="338"/>
        <v>34150.399999999994</v>
      </c>
      <c r="O2401" s="25">
        <f t="shared" si="339"/>
        <v>31942.399999999998</v>
      </c>
      <c r="P2401" t="s">
        <v>23</v>
      </c>
      <c r="Q2401" t="s">
        <v>1985</v>
      </c>
      <c r="R2401" t="s">
        <v>2003</v>
      </c>
      <c r="S2401">
        <v>3417</v>
      </c>
      <c r="T2401" s="28">
        <v>45056</v>
      </c>
      <c r="U2401">
        <v>147.19999999999999</v>
      </c>
    </row>
    <row r="2402" spans="1:21" x14ac:dyDescent="0.25">
      <c r="A2402" t="s">
        <v>2463</v>
      </c>
      <c r="B2402" s="28">
        <v>44824</v>
      </c>
      <c r="C2402" s="28">
        <v>44839</v>
      </c>
      <c r="D2402" s="19">
        <v>60</v>
      </c>
      <c r="E2402" s="7">
        <v>4693.95</v>
      </c>
      <c r="F2402" s="21">
        <f t="shared" si="340"/>
        <v>44900</v>
      </c>
      <c r="G2402" s="28">
        <v>45056</v>
      </c>
      <c r="H2402" s="22">
        <f t="shared" si="333"/>
        <v>156</v>
      </c>
      <c r="I2402" s="23">
        <f t="shared" si="334"/>
        <v>732256.2</v>
      </c>
      <c r="J2402" s="23">
        <f t="shared" si="341"/>
        <v>215</v>
      </c>
      <c r="K2402" s="24">
        <f t="shared" si="335"/>
        <v>4478.95</v>
      </c>
      <c r="L2402" s="23">
        <f t="shared" si="336"/>
        <v>232</v>
      </c>
      <c r="M2402" s="23">
        <f t="shared" si="337"/>
        <v>217</v>
      </c>
      <c r="N2402" s="23">
        <f t="shared" si="338"/>
        <v>1088996.3999999999</v>
      </c>
      <c r="O2402" s="25">
        <f t="shared" si="339"/>
        <v>1018587.1499999999</v>
      </c>
      <c r="P2402" t="s">
        <v>23</v>
      </c>
      <c r="Q2402" t="s">
        <v>1985</v>
      </c>
      <c r="R2402" t="s">
        <v>2003</v>
      </c>
      <c r="S2402">
        <v>3417</v>
      </c>
      <c r="T2402" s="28">
        <v>45056</v>
      </c>
      <c r="U2402" s="7">
        <v>4693.95</v>
      </c>
    </row>
    <row r="2403" spans="1:21" x14ac:dyDescent="0.25">
      <c r="A2403" t="s">
        <v>2464</v>
      </c>
      <c r="B2403" s="28">
        <v>44830</v>
      </c>
      <c r="C2403" s="28">
        <v>44841</v>
      </c>
      <c r="D2403" s="19">
        <v>60</v>
      </c>
      <c r="E2403" s="7">
        <v>14000</v>
      </c>
      <c r="F2403" s="21">
        <f t="shared" si="340"/>
        <v>44902</v>
      </c>
      <c r="G2403" s="28">
        <v>45056</v>
      </c>
      <c r="H2403" s="22">
        <f t="shared" si="333"/>
        <v>154</v>
      </c>
      <c r="I2403" s="23">
        <f t="shared" si="334"/>
        <v>2156000</v>
      </c>
      <c r="J2403" s="23">
        <f t="shared" si="341"/>
        <v>213</v>
      </c>
      <c r="K2403" s="24">
        <f t="shared" si="335"/>
        <v>13787</v>
      </c>
      <c r="L2403" s="23">
        <f t="shared" si="336"/>
        <v>226</v>
      </c>
      <c r="M2403" s="23">
        <f t="shared" si="337"/>
        <v>215</v>
      </c>
      <c r="N2403" s="23">
        <f t="shared" si="338"/>
        <v>3164000</v>
      </c>
      <c r="O2403" s="25">
        <f t="shared" si="339"/>
        <v>3010000</v>
      </c>
      <c r="P2403" t="s">
        <v>23</v>
      </c>
      <c r="Q2403" t="s">
        <v>1985</v>
      </c>
      <c r="R2403" t="s">
        <v>2003</v>
      </c>
      <c r="S2403">
        <v>3417</v>
      </c>
      <c r="T2403" s="28">
        <v>45056</v>
      </c>
      <c r="U2403" s="7">
        <v>14000</v>
      </c>
    </row>
    <row r="2404" spans="1:21" x14ac:dyDescent="0.25">
      <c r="A2404" t="s">
        <v>2465</v>
      </c>
      <c r="B2404" s="28">
        <v>44830</v>
      </c>
      <c r="C2404" s="28">
        <v>44841</v>
      </c>
      <c r="D2404" s="19">
        <v>60</v>
      </c>
      <c r="E2404" s="7">
        <v>56000</v>
      </c>
      <c r="F2404" s="21">
        <f t="shared" si="340"/>
        <v>44902</v>
      </c>
      <c r="G2404" s="28">
        <v>45056</v>
      </c>
      <c r="H2404" s="22">
        <f t="shared" si="333"/>
        <v>154</v>
      </c>
      <c r="I2404" s="23">
        <f t="shared" si="334"/>
        <v>8624000</v>
      </c>
      <c r="J2404" s="23">
        <f t="shared" si="341"/>
        <v>213</v>
      </c>
      <c r="K2404" s="24">
        <f t="shared" si="335"/>
        <v>55787</v>
      </c>
      <c r="L2404" s="23">
        <f t="shared" si="336"/>
        <v>226</v>
      </c>
      <c r="M2404" s="23">
        <f t="shared" si="337"/>
        <v>215</v>
      </c>
      <c r="N2404" s="23">
        <f t="shared" si="338"/>
        <v>12656000</v>
      </c>
      <c r="O2404" s="25">
        <f t="shared" si="339"/>
        <v>12040000</v>
      </c>
      <c r="P2404" t="s">
        <v>23</v>
      </c>
      <c r="Q2404" t="s">
        <v>1985</v>
      </c>
      <c r="R2404" t="s">
        <v>2003</v>
      </c>
      <c r="S2404">
        <v>3417</v>
      </c>
      <c r="T2404" s="28">
        <v>45056</v>
      </c>
      <c r="U2404" s="7">
        <v>56000</v>
      </c>
    </row>
    <row r="2405" spans="1:21" x14ac:dyDescent="0.25">
      <c r="A2405" t="s">
        <v>2466</v>
      </c>
      <c r="B2405" s="28">
        <v>44831</v>
      </c>
      <c r="C2405" s="28">
        <v>44844</v>
      </c>
      <c r="D2405" s="19">
        <v>60</v>
      </c>
      <c r="E2405" s="7">
        <v>1260</v>
      </c>
      <c r="F2405" s="21">
        <f t="shared" si="340"/>
        <v>44905</v>
      </c>
      <c r="G2405" s="28">
        <v>45096</v>
      </c>
      <c r="H2405" s="22">
        <f t="shared" si="333"/>
        <v>191</v>
      </c>
      <c r="I2405" s="23">
        <f t="shared" si="334"/>
        <v>240660</v>
      </c>
      <c r="J2405" s="23">
        <f t="shared" si="341"/>
        <v>249</v>
      </c>
      <c r="K2405" s="24">
        <f t="shared" si="335"/>
        <v>1011</v>
      </c>
      <c r="L2405" s="23">
        <f t="shared" si="336"/>
        <v>265</v>
      </c>
      <c r="M2405" s="23">
        <f t="shared" si="337"/>
        <v>252</v>
      </c>
      <c r="N2405" s="23">
        <f t="shared" si="338"/>
        <v>333900</v>
      </c>
      <c r="O2405" s="25">
        <f t="shared" si="339"/>
        <v>317520</v>
      </c>
      <c r="P2405" t="s">
        <v>23</v>
      </c>
      <c r="Q2405" t="s">
        <v>1985</v>
      </c>
      <c r="R2405" t="s">
        <v>2003</v>
      </c>
      <c r="S2405">
        <v>4211</v>
      </c>
      <c r="T2405" s="28">
        <v>45096</v>
      </c>
      <c r="U2405" s="7">
        <v>1260</v>
      </c>
    </row>
    <row r="2406" spans="1:21" x14ac:dyDescent="0.25">
      <c r="A2406" t="s">
        <v>2467</v>
      </c>
      <c r="B2406" s="28">
        <v>44831</v>
      </c>
      <c r="C2406" s="28">
        <v>44844</v>
      </c>
      <c r="D2406" s="19">
        <v>60</v>
      </c>
      <c r="E2406" s="7">
        <v>1680</v>
      </c>
      <c r="F2406" s="21">
        <f t="shared" si="340"/>
        <v>44905</v>
      </c>
      <c r="G2406" s="28">
        <v>45096</v>
      </c>
      <c r="H2406" s="22">
        <f t="shared" si="333"/>
        <v>191</v>
      </c>
      <c r="I2406" s="23">
        <f t="shared" si="334"/>
        <v>320880</v>
      </c>
      <c r="J2406" s="23">
        <f t="shared" si="341"/>
        <v>249</v>
      </c>
      <c r="K2406" s="24">
        <f t="shared" si="335"/>
        <v>1431</v>
      </c>
      <c r="L2406" s="23">
        <f t="shared" si="336"/>
        <v>265</v>
      </c>
      <c r="M2406" s="23">
        <f t="shared" si="337"/>
        <v>252</v>
      </c>
      <c r="N2406" s="23">
        <f t="shared" si="338"/>
        <v>445200</v>
      </c>
      <c r="O2406" s="25">
        <f t="shared" si="339"/>
        <v>423360</v>
      </c>
      <c r="P2406" t="s">
        <v>23</v>
      </c>
      <c r="Q2406" t="s">
        <v>1985</v>
      </c>
      <c r="R2406" t="s">
        <v>2003</v>
      </c>
      <c r="S2406">
        <v>4211</v>
      </c>
      <c r="T2406" s="28">
        <v>45096</v>
      </c>
      <c r="U2406" s="7">
        <v>1680</v>
      </c>
    </row>
    <row r="2407" spans="1:21" x14ac:dyDescent="0.25">
      <c r="A2407" t="s">
        <v>2468</v>
      </c>
      <c r="B2407" s="28">
        <v>44831</v>
      </c>
      <c r="C2407" s="28">
        <v>44844</v>
      </c>
      <c r="D2407" s="19">
        <v>60</v>
      </c>
      <c r="E2407" s="7">
        <v>2375.04</v>
      </c>
      <c r="F2407" s="21">
        <f t="shared" si="340"/>
        <v>44905</v>
      </c>
      <c r="G2407" s="28">
        <v>45096</v>
      </c>
      <c r="H2407" s="22">
        <f t="shared" si="333"/>
        <v>191</v>
      </c>
      <c r="I2407" s="23">
        <f t="shared" si="334"/>
        <v>453632.64</v>
      </c>
      <c r="J2407" s="23">
        <f t="shared" si="341"/>
        <v>249</v>
      </c>
      <c r="K2407" s="24">
        <f t="shared" si="335"/>
        <v>2126.04</v>
      </c>
      <c r="L2407" s="23">
        <f t="shared" si="336"/>
        <v>265</v>
      </c>
      <c r="M2407" s="23">
        <f t="shared" si="337"/>
        <v>252</v>
      </c>
      <c r="N2407" s="23">
        <f t="shared" si="338"/>
        <v>629385.6</v>
      </c>
      <c r="O2407" s="25">
        <f t="shared" si="339"/>
        <v>598510.07999999996</v>
      </c>
      <c r="P2407" t="s">
        <v>23</v>
      </c>
      <c r="Q2407" t="s">
        <v>1985</v>
      </c>
      <c r="R2407" t="s">
        <v>2003</v>
      </c>
      <c r="S2407">
        <v>4211</v>
      </c>
      <c r="T2407" s="28">
        <v>45096</v>
      </c>
      <c r="U2407" s="7">
        <v>2375.04</v>
      </c>
    </row>
    <row r="2408" spans="1:21" x14ac:dyDescent="0.25">
      <c r="A2408" t="s">
        <v>2469</v>
      </c>
      <c r="B2408" s="28">
        <v>44831</v>
      </c>
      <c r="C2408" s="28">
        <v>44844</v>
      </c>
      <c r="D2408" s="19">
        <v>60</v>
      </c>
      <c r="E2408" s="7">
        <v>3249.99</v>
      </c>
      <c r="F2408" s="21">
        <f t="shared" si="340"/>
        <v>44905</v>
      </c>
      <c r="G2408" s="28">
        <v>45096</v>
      </c>
      <c r="H2408" s="22">
        <f t="shared" si="333"/>
        <v>191</v>
      </c>
      <c r="I2408" s="23">
        <f t="shared" si="334"/>
        <v>620748.09</v>
      </c>
      <c r="J2408" s="23">
        <f t="shared" si="341"/>
        <v>249</v>
      </c>
      <c r="K2408" s="24">
        <f t="shared" si="335"/>
        <v>3000.99</v>
      </c>
      <c r="L2408" s="23">
        <f t="shared" si="336"/>
        <v>265</v>
      </c>
      <c r="M2408" s="23">
        <f t="shared" si="337"/>
        <v>252</v>
      </c>
      <c r="N2408" s="23">
        <f t="shared" si="338"/>
        <v>861247.35</v>
      </c>
      <c r="O2408" s="25">
        <f t="shared" si="339"/>
        <v>818997.48</v>
      </c>
      <c r="P2408" t="s">
        <v>23</v>
      </c>
      <c r="Q2408" t="s">
        <v>1985</v>
      </c>
      <c r="R2408" t="s">
        <v>2003</v>
      </c>
      <c r="S2408">
        <v>4211</v>
      </c>
      <c r="T2408" s="28">
        <v>45096</v>
      </c>
      <c r="U2408" s="7">
        <v>3249.99</v>
      </c>
    </row>
    <row r="2409" spans="1:21" x14ac:dyDescent="0.25">
      <c r="A2409" t="s">
        <v>2470</v>
      </c>
      <c r="B2409" s="28">
        <v>44831</v>
      </c>
      <c r="C2409" s="28">
        <v>44844</v>
      </c>
      <c r="D2409" s="19">
        <v>60</v>
      </c>
      <c r="E2409" s="7">
        <v>3249.99</v>
      </c>
      <c r="F2409" s="21">
        <f t="shared" si="340"/>
        <v>44905</v>
      </c>
      <c r="G2409" s="28">
        <v>45096</v>
      </c>
      <c r="H2409" s="22">
        <f t="shared" si="333"/>
        <v>191</v>
      </c>
      <c r="I2409" s="23">
        <f t="shared" si="334"/>
        <v>620748.09</v>
      </c>
      <c r="J2409" s="23">
        <f t="shared" si="341"/>
        <v>249</v>
      </c>
      <c r="K2409" s="24">
        <f t="shared" si="335"/>
        <v>3000.99</v>
      </c>
      <c r="L2409" s="23">
        <f t="shared" si="336"/>
        <v>265</v>
      </c>
      <c r="M2409" s="23">
        <f t="shared" si="337"/>
        <v>252</v>
      </c>
      <c r="N2409" s="23">
        <f t="shared" si="338"/>
        <v>861247.35</v>
      </c>
      <c r="O2409" s="25">
        <f t="shared" si="339"/>
        <v>818997.48</v>
      </c>
      <c r="P2409" t="s">
        <v>23</v>
      </c>
      <c r="Q2409" t="s">
        <v>1985</v>
      </c>
      <c r="R2409" t="s">
        <v>2003</v>
      </c>
      <c r="S2409">
        <v>4211</v>
      </c>
      <c r="T2409" s="28">
        <v>45096</v>
      </c>
      <c r="U2409" s="7">
        <v>3249.99</v>
      </c>
    </row>
    <row r="2410" spans="1:21" x14ac:dyDescent="0.25">
      <c r="A2410" t="s">
        <v>2471</v>
      </c>
      <c r="B2410" s="28">
        <v>44831</v>
      </c>
      <c r="C2410" s="28">
        <v>44844</v>
      </c>
      <c r="D2410" s="19">
        <v>60</v>
      </c>
      <c r="E2410" s="7">
        <v>1043.3399999999999</v>
      </c>
      <c r="F2410" s="21">
        <f t="shared" si="340"/>
        <v>44905</v>
      </c>
      <c r="G2410" s="28">
        <v>45096</v>
      </c>
      <c r="H2410" s="22">
        <f t="shared" si="333"/>
        <v>191</v>
      </c>
      <c r="I2410" s="23">
        <f t="shared" si="334"/>
        <v>199277.93999999997</v>
      </c>
      <c r="J2410" s="23">
        <f t="shared" si="341"/>
        <v>249</v>
      </c>
      <c r="K2410" s="24">
        <f t="shared" si="335"/>
        <v>794.33999999999992</v>
      </c>
      <c r="L2410" s="23">
        <f t="shared" si="336"/>
        <v>265</v>
      </c>
      <c r="M2410" s="23">
        <f t="shared" si="337"/>
        <v>252</v>
      </c>
      <c r="N2410" s="23">
        <f t="shared" si="338"/>
        <v>276485.09999999998</v>
      </c>
      <c r="O2410" s="25">
        <f t="shared" si="339"/>
        <v>262921.68</v>
      </c>
      <c r="P2410" t="s">
        <v>23</v>
      </c>
      <c r="Q2410" t="s">
        <v>1985</v>
      </c>
      <c r="R2410" t="s">
        <v>2003</v>
      </c>
      <c r="S2410">
        <v>4211</v>
      </c>
      <c r="T2410" s="28">
        <v>45096</v>
      </c>
      <c r="U2410" s="7">
        <v>1043.3399999999999</v>
      </c>
    </row>
    <row r="2411" spans="1:21" x14ac:dyDescent="0.25">
      <c r="A2411" t="s">
        <v>2472</v>
      </c>
      <c r="B2411" s="28">
        <v>44831</v>
      </c>
      <c r="C2411" s="28">
        <v>44844</v>
      </c>
      <c r="D2411" s="19">
        <v>60</v>
      </c>
      <c r="E2411" s="7">
        <v>2375.04</v>
      </c>
      <c r="F2411" s="21">
        <f t="shared" si="340"/>
        <v>44905</v>
      </c>
      <c r="G2411" s="28">
        <v>45096</v>
      </c>
      <c r="H2411" s="22">
        <f t="shared" si="333"/>
        <v>191</v>
      </c>
      <c r="I2411" s="23">
        <f t="shared" si="334"/>
        <v>453632.64</v>
      </c>
      <c r="J2411" s="23">
        <f t="shared" si="341"/>
        <v>249</v>
      </c>
      <c r="K2411" s="24">
        <f t="shared" si="335"/>
        <v>2126.04</v>
      </c>
      <c r="L2411" s="23">
        <f t="shared" si="336"/>
        <v>265</v>
      </c>
      <c r="M2411" s="23">
        <f t="shared" si="337"/>
        <v>252</v>
      </c>
      <c r="N2411" s="23">
        <f t="shared" si="338"/>
        <v>629385.6</v>
      </c>
      <c r="O2411" s="25">
        <f t="shared" si="339"/>
        <v>598510.07999999996</v>
      </c>
      <c r="P2411" t="s">
        <v>23</v>
      </c>
      <c r="Q2411" t="s">
        <v>1985</v>
      </c>
      <c r="R2411" t="s">
        <v>2003</v>
      </c>
      <c r="S2411">
        <v>4211</v>
      </c>
      <c r="T2411" s="28">
        <v>45096</v>
      </c>
      <c r="U2411" s="7">
        <v>2375.04</v>
      </c>
    </row>
    <row r="2412" spans="1:21" x14ac:dyDescent="0.25">
      <c r="A2412" t="s">
        <v>2473</v>
      </c>
      <c r="B2412" s="28">
        <v>44831</v>
      </c>
      <c r="C2412" s="28">
        <v>44844</v>
      </c>
      <c r="D2412" s="19">
        <v>60</v>
      </c>
      <c r="E2412" s="7">
        <v>3249.99</v>
      </c>
      <c r="F2412" s="21">
        <f t="shared" si="340"/>
        <v>44905</v>
      </c>
      <c r="G2412" s="28">
        <v>45096</v>
      </c>
      <c r="H2412" s="22">
        <f t="shared" si="333"/>
        <v>191</v>
      </c>
      <c r="I2412" s="23">
        <f t="shared" si="334"/>
        <v>620748.09</v>
      </c>
      <c r="J2412" s="23">
        <f t="shared" si="341"/>
        <v>249</v>
      </c>
      <c r="K2412" s="24">
        <f t="shared" si="335"/>
        <v>3000.99</v>
      </c>
      <c r="L2412" s="23">
        <f t="shared" si="336"/>
        <v>265</v>
      </c>
      <c r="M2412" s="23">
        <f t="shared" si="337"/>
        <v>252</v>
      </c>
      <c r="N2412" s="23">
        <f t="shared" si="338"/>
        <v>861247.35</v>
      </c>
      <c r="O2412" s="25">
        <f t="shared" si="339"/>
        <v>818997.48</v>
      </c>
      <c r="P2412" t="s">
        <v>23</v>
      </c>
      <c r="Q2412" t="s">
        <v>1985</v>
      </c>
      <c r="R2412" t="s">
        <v>2003</v>
      </c>
      <c r="S2412">
        <v>4211</v>
      </c>
      <c r="T2412" s="28">
        <v>45096</v>
      </c>
      <c r="U2412" s="7">
        <v>3249.99</v>
      </c>
    </row>
    <row r="2413" spans="1:21" x14ac:dyDescent="0.25">
      <c r="A2413" t="s">
        <v>2474</v>
      </c>
      <c r="B2413" s="28">
        <v>44831</v>
      </c>
      <c r="C2413" s="28">
        <v>44844</v>
      </c>
      <c r="D2413" s="19">
        <v>60</v>
      </c>
      <c r="E2413" s="7">
        <v>3249.99</v>
      </c>
      <c r="F2413" s="21">
        <f t="shared" si="340"/>
        <v>44905</v>
      </c>
      <c r="G2413" s="28">
        <v>45096</v>
      </c>
      <c r="H2413" s="22">
        <f t="shared" si="333"/>
        <v>191</v>
      </c>
      <c r="I2413" s="23">
        <f t="shared" si="334"/>
        <v>620748.09</v>
      </c>
      <c r="J2413" s="23">
        <f t="shared" si="341"/>
        <v>249</v>
      </c>
      <c r="K2413" s="24">
        <f t="shared" si="335"/>
        <v>3000.99</v>
      </c>
      <c r="L2413" s="23">
        <f t="shared" si="336"/>
        <v>265</v>
      </c>
      <c r="M2413" s="23">
        <f t="shared" si="337"/>
        <v>252</v>
      </c>
      <c r="N2413" s="23">
        <f t="shared" si="338"/>
        <v>861247.35</v>
      </c>
      <c r="O2413" s="25">
        <f t="shared" si="339"/>
        <v>818997.48</v>
      </c>
      <c r="P2413" t="s">
        <v>23</v>
      </c>
      <c r="Q2413" t="s">
        <v>1985</v>
      </c>
      <c r="R2413" t="s">
        <v>2003</v>
      </c>
      <c r="S2413">
        <v>4211</v>
      </c>
      <c r="T2413" s="28">
        <v>45096</v>
      </c>
      <c r="U2413" s="7">
        <v>3249.99</v>
      </c>
    </row>
    <row r="2414" spans="1:21" x14ac:dyDescent="0.25">
      <c r="A2414" t="s">
        <v>2475</v>
      </c>
      <c r="B2414" s="28">
        <v>44831</v>
      </c>
      <c r="C2414" s="28">
        <v>44844</v>
      </c>
      <c r="D2414" s="19">
        <v>60</v>
      </c>
      <c r="E2414" s="7">
        <v>1043.3399999999999</v>
      </c>
      <c r="F2414" s="21">
        <f t="shared" si="340"/>
        <v>44905</v>
      </c>
      <c r="G2414" s="28">
        <v>45096</v>
      </c>
      <c r="H2414" s="22">
        <f t="shared" si="333"/>
        <v>191</v>
      </c>
      <c r="I2414" s="23">
        <f t="shared" si="334"/>
        <v>199277.93999999997</v>
      </c>
      <c r="J2414" s="23">
        <f t="shared" si="341"/>
        <v>249</v>
      </c>
      <c r="K2414" s="24">
        <f t="shared" si="335"/>
        <v>794.33999999999992</v>
      </c>
      <c r="L2414" s="23">
        <f t="shared" si="336"/>
        <v>265</v>
      </c>
      <c r="M2414" s="23">
        <f t="shared" si="337"/>
        <v>252</v>
      </c>
      <c r="N2414" s="23">
        <f t="shared" si="338"/>
        <v>276485.09999999998</v>
      </c>
      <c r="O2414" s="25">
        <f t="shared" si="339"/>
        <v>262921.68</v>
      </c>
      <c r="P2414" t="s">
        <v>23</v>
      </c>
      <c r="Q2414" t="s">
        <v>1985</v>
      </c>
      <c r="R2414" t="s">
        <v>2003</v>
      </c>
      <c r="S2414">
        <v>4211</v>
      </c>
      <c r="T2414" s="28">
        <v>45096</v>
      </c>
      <c r="U2414" s="7">
        <v>1043.3399999999999</v>
      </c>
    </row>
    <row r="2415" spans="1:21" x14ac:dyDescent="0.25">
      <c r="A2415" t="s">
        <v>2476</v>
      </c>
      <c r="B2415" s="28">
        <v>44831</v>
      </c>
      <c r="C2415" s="28">
        <v>44844</v>
      </c>
      <c r="D2415" s="19">
        <v>60</v>
      </c>
      <c r="E2415" s="7">
        <v>2375.04</v>
      </c>
      <c r="F2415" s="21">
        <f t="shared" si="340"/>
        <v>44905</v>
      </c>
      <c r="G2415" s="28">
        <v>45096</v>
      </c>
      <c r="H2415" s="22">
        <f t="shared" si="333"/>
        <v>191</v>
      </c>
      <c r="I2415" s="23">
        <f t="shared" si="334"/>
        <v>453632.64</v>
      </c>
      <c r="J2415" s="23">
        <f t="shared" si="341"/>
        <v>249</v>
      </c>
      <c r="K2415" s="24">
        <f t="shared" si="335"/>
        <v>2126.04</v>
      </c>
      <c r="L2415" s="23">
        <f t="shared" si="336"/>
        <v>265</v>
      </c>
      <c r="M2415" s="23">
        <f t="shared" si="337"/>
        <v>252</v>
      </c>
      <c r="N2415" s="23">
        <f t="shared" si="338"/>
        <v>629385.6</v>
      </c>
      <c r="O2415" s="25">
        <f t="shared" si="339"/>
        <v>598510.07999999996</v>
      </c>
      <c r="P2415" t="s">
        <v>23</v>
      </c>
      <c r="Q2415" t="s">
        <v>1985</v>
      </c>
      <c r="R2415" t="s">
        <v>2003</v>
      </c>
      <c r="S2415">
        <v>4211</v>
      </c>
      <c r="T2415" s="28">
        <v>45096</v>
      </c>
      <c r="U2415" s="7">
        <v>2375.04</v>
      </c>
    </row>
    <row r="2416" spans="1:21" x14ac:dyDescent="0.25">
      <c r="A2416" t="s">
        <v>2477</v>
      </c>
      <c r="B2416" s="28">
        <v>44831</v>
      </c>
      <c r="C2416" s="28">
        <v>44844</v>
      </c>
      <c r="D2416" s="19">
        <v>60</v>
      </c>
      <c r="E2416" s="7">
        <v>3249.99</v>
      </c>
      <c r="F2416" s="21">
        <f t="shared" si="340"/>
        <v>44905</v>
      </c>
      <c r="G2416" s="28">
        <v>45096</v>
      </c>
      <c r="H2416" s="22">
        <f t="shared" si="333"/>
        <v>191</v>
      </c>
      <c r="I2416" s="23">
        <f t="shared" si="334"/>
        <v>620748.09</v>
      </c>
      <c r="J2416" s="23">
        <f t="shared" si="341"/>
        <v>249</v>
      </c>
      <c r="K2416" s="24">
        <f t="shared" si="335"/>
        <v>3000.99</v>
      </c>
      <c r="L2416" s="23">
        <f t="shared" si="336"/>
        <v>265</v>
      </c>
      <c r="M2416" s="23">
        <f t="shared" si="337"/>
        <v>252</v>
      </c>
      <c r="N2416" s="23">
        <f t="shared" si="338"/>
        <v>861247.35</v>
      </c>
      <c r="O2416" s="25">
        <f t="shared" si="339"/>
        <v>818997.48</v>
      </c>
      <c r="P2416" t="s">
        <v>23</v>
      </c>
      <c r="Q2416" t="s">
        <v>1985</v>
      </c>
      <c r="R2416" t="s">
        <v>2003</v>
      </c>
      <c r="S2416">
        <v>4211</v>
      </c>
      <c r="T2416" s="28">
        <v>45096</v>
      </c>
      <c r="U2416" s="7">
        <v>3249.99</v>
      </c>
    </row>
    <row r="2417" spans="1:21" x14ac:dyDescent="0.25">
      <c r="A2417" t="s">
        <v>2478</v>
      </c>
      <c r="B2417" s="28">
        <v>44831</v>
      </c>
      <c r="C2417" s="28">
        <v>44844</v>
      </c>
      <c r="D2417" s="19">
        <v>60</v>
      </c>
      <c r="E2417" s="7">
        <v>3249.99</v>
      </c>
      <c r="F2417" s="21">
        <f t="shared" si="340"/>
        <v>44905</v>
      </c>
      <c r="G2417" s="28">
        <v>45096</v>
      </c>
      <c r="H2417" s="22">
        <f t="shared" si="333"/>
        <v>191</v>
      </c>
      <c r="I2417" s="23">
        <f t="shared" si="334"/>
        <v>620748.09</v>
      </c>
      <c r="J2417" s="23">
        <f t="shared" si="341"/>
        <v>249</v>
      </c>
      <c r="K2417" s="24">
        <f t="shared" si="335"/>
        <v>3000.99</v>
      </c>
      <c r="L2417" s="23">
        <f t="shared" si="336"/>
        <v>265</v>
      </c>
      <c r="M2417" s="23">
        <f t="shared" si="337"/>
        <v>252</v>
      </c>
      <c r="N2417" s="23">
        <f t="shared" si="338"/>
        <v>861247.35</v>
      </c>
      <c r="O2417" s="25">
        <f t="shared" si="339"/>
        <v>818997.48</v>
      </c>
      <c r="P2417" t="s">
        <v>23</v>
      </c>
      <c r="Q2417" t="s">
        <v>1985</v>
      </c>
      <c r="R2417" t="s">
        <v>2003</v>
      </c>
      <c r="S2417">
        <v>4211</v>
      </c>
      <c r="T2417" s="28">
        <v>45096</v>
      </c>
      <c r="U2417" s="7">
        <v>3249.99</v>
      </c>
    </row>
    <row r="2418" spans="1:21" x14ac:dyDescent="0.25">
      <c r="A2418" t="s">
        <v>2479</v>
      </c>
      <c r="B2418" s="28">
        <v>44831</v>
      </c>
      <c r="C2418" s="28">
        <v>44844</v>
      </c>
      <c r="D2418" s="19">
        <v>60</v>
      </c>
      <c r="E2418" s="7">
        <v>1043.3399999999999</v>
      </c>
      <c r="F2418" s="21">
        <f t="shared" si="340"/>
        <v>44905</v>
      </c>
      <c r="G2418" s="28">
        <v>45096</v>
      </c>
      <c r="H2418" s="22">
        <f t="shared" si="333"/>
        <v>191</v>
      </c>
      <c r="I2418" s="23">
        <f t="shared" si="334"/>
        <v>199277.93999999997</v>
      </c>
      <c r="J2418" s="23">
        <f t="shared" si="341"/>
        <v>249</v>
      </c>
      <c r="K2418" s="24">
        <f t="shared" si="335"/>
        <v>794.33999999999992</v>
      </c>
      <c r="L2418" s="23">
        <f t="shared" si="336"/>
        <v>265</v>
      </c>
      <c r="M2418" s="23">
        <f t="shared" si="337"/>
        <v>252</v>
      </c>
      <c r="N2418" s="23">
        <f t="shared" si="338"/>
        <v>276485.09999999998</v>
      </c>
      <c r="O2418" s="25">
        <f t="shared" si="339"/>
        <v>262921.68</v>
      </c>
      <c r="P2418" t="s">
        <v>23</v>
      </c>
      <c r="Q2418" t="s">
        <v>1985</v>
      </c>
      <c r="R2418" t="s">
        <v>2003</v>
      </c>
      <c r="S2418">
        <v>4211</v>
      </c>
      <c r="T2418" s="28">
        <v>45096</v>
      </c>
      <c r="U2418" s="7">
        <v>1043.3399999999999</v>
      </c>
    </row>
    <row r="2419" spans="1:21" x14ac:dyDescent="0.25">
      <c r="A2419" t="s">
        <v>2480</v>
      </c>
      <c r="B2419" s="28">
        <v>44832</v>
      </c>
      <c r="C2419" s="28">
        <v>44841</v>
      </c>
      <c r="D2419" s="19">
        <v>60</v>
      </c>
      <c r="E2419" s="7">
        <v>2504.3000000000002</v>
      </c>
      <c r="F2419" s="21">
        <f t="shared" si="340"/>
        <v>44902</v>
      </c>
      <c r="G2419" s="28">
        <v>45096</v>
      </c>
      <c r="H2419" s="22">
        <f t="shared" si="333"/>
        <v>194</v>
      </c>
      <c r="I2419" s="23">
        <f t="shared" si="334"/>
        <v>485834.2</v>
      </c>
      <c r="J2419" s="23">
        <f t="shared" si="341"/>
        <v>252</v>
      </c>
      <c r="K2419" s="24">
        <f t="shared" si="335"/>
        <v>2252.3000000000002</v>
      </c>
      <c r="L2419" s="23">
        <f t="shared" si="336"/>
        <v>264</v>
      </c>
      <c r="M2419" s="23">
        <f t="shared" si="337"/>
        <v>255</v>
      </c>
      <c r="N2419" s="23">
        <f t="shared" si="338"/>
        <v>661135.20000000007</v>
      </c>
      <c r="O2419" s="25">
        <f t="shared" si="339"/>
        <v>638596.5</v>
      </c>
      <c r="P2419" t="s">
        <v>23</v>
      </c>
      <c r="Q2419" t="s">
        <v>1985</v>
      </c>
      <c r="R2419" t="s">
        <v>2003</v>
      </c>
      <c r="S2419">
        <v>4211</v>
      </c>
      <c r="T2419" s="28">
        <v>45096</v>
      </c>
      <c r="U2419" s="7">
        <v>2504.3000000000002</v>
      </c>
    </row>
    <row r="2420" spans="1:21" x14ac:dyDescent="0.25">
      <c r="A2420" t="s">
        <v>2481</v>
      </c>
      <c r="B2420" s="28">
        <v>44832</v>
      </c>
      <c r="C2420" s="28">
        <v>44841</v>
      </c>
      <c r="D2420" s="19">
        <v>60</v>
      </c>
      <c r="E2420" s="7">
        <v>1980</v>
      </c>
      <c r="F2420" s="21">
        <f t="shared" si="340"/>
        <v>44902</v>
      </c>
      <c r="G2420" s="28">
        <v>45096</v>
      </c>
      <c r="H2420" s="22">
        <f t="shared" ref="H2420:H2483" si="342">G2420-F2420</f>
        <v>194</v>
      </c>
      <c r="I2420" s="23">
        <f t="shared" ref="I2420:I2483" si="343">E2420*H2420</f>
        <v>384120</v>
      </c>
      <c r="J2420" s="23">
        <f t="shared" si="341"/>
        <v>252</v>
      </c>
      <c r="K2420" s="24">
        <f t="shared" ref="K2420:K2483" si="344">E2420-J2420</f>
        <v>1728</v>
      </c>
      <c r="L2420" s="23">
        <f t="shared" ref="L2420:L2483" si="345">G2420-B2420</f>
        <v>264</v>
      </c>
      <c r="M2420" s="23">
        <f t="shared" ref="M2420:M2483" si="346">G2420-C2420</f>
        <v>255</v>
      </c>
      <c r="N2420" s="23">
        <f t="shared" ref="N2420:N2483" si="347">E2420*L2420</f>
        <v>522720</v>
      </c>
      <c r="O2420" s="25">
        <f t="shared" ref="O2420:O2483" si="348">E2420*M2420</f>
        <v>504900</v>
      </c>
      <c r="P2420" t="s">
        <v>23</v>
      </c>
      <c r="Q2420" t="s">
        <v>1985</v>
      </c>
      <c r="R2420" t="s">
        <v>2003</v>
      </c>
      <c r="S2420">
        <v>4211</v>
      </c>
      <c r="T2420" s="28">
        <v>45096</v>
      </c>
      <c r="U2420" s="7">
        <v>1980</v>
      </c>
    </row>
    <row r="2421" spans="1:21" x14ac:dyDescent="0.25">
      <c r="A2421" t="s">
        <v>2482</v>
      </c>
      <c r="B2421" s="28">
        <v>44837</v>
      </c>
      <c r="C2421" s="28">
        <v>44860</v>
      </c>
      <c r="D2421" s="19">
        <v>60</v>
      </c>
      <c r="E2421" s="7">
        <v>5040</v>
      </c>
      <c r="F2421" s="21">
        <f t="shared" si="340"/>
        <v>44921</v>
      </c>
      <c r="G2421" s="28">
        <v>45096</v>
      </c>
      <c r="H2421" s="22">
        <f t="shared" si="342"/>
        <v>175</v>
      </c>
      <c r="I2421" s="23">
        <f t="shared" si="343"/>
        <v>882000</v>
      </c>
      <c r="J2421" s="23">
        <f t="shared" si="341"/>
        <v>233</v>
      </c>
      <c r="K2421" s="24">
        <f t="shared" si="344"/>
        <v>4807</v>
      </c>
      <c r="L2421" s="23">
        <f t="shared" si="345"/>
        <v>259</v>
      </c>
      <c r="M2421" s="23">
        <f t="shared" si="346"/>
        <v>236</v>
      </c>
      <c r="N2421" s="23">
        <f t="shared" si="347"/>
        <v>1305360</v>
      </c>
      <c r="O2421" s="25">
        <f t="shared" si="348"/>
        <v>1189440</v>
      </c>
      <c r="P2421" t="s">
        <v>23</v>
      </c>
      <c r="Q2421" t="s">
        <v>1985</v>
      </c>
      <c r="R2421" t="s">
        <v>2003</v>
      </c>
      <c r="S2421">
        <v>4211</v>
      </c>
      <c r="T2421" s="28">
        <v>45096</v>
      </c>
      <c r="U2421" s="7">
        <v>5040</v>
      </c>
    </row>
    <row r="2422" spans="1:21" x14ac:dyDescent="0.25">
      <c r="A2422" t="s">
        <v>2483</v>
      </c>
      <c r="B2422" s="28">
        <v>44841</v>
      </c>
      <c r="C2422" s="28">
        <v>44860</v>
      </c>
      <c r="D2422" s="19">
        <v>60</v>
      </c>
      <c r="E2422" s="7">
        <v>2915.6</v>
      </c>
      <c r="F2422" s="21">
        <f t="shared" si="340"/>
        <v>44921</v>
      </c>
      <c r="G2422" s="28">
        <v>45096</v>
      </c>
      <c r="H2422" s="22">
        <f t="shared" si="342"/>
        <v>175</v>
      </c>
      <c r="I2422" s="23">
        <f t="shared" si="343"/>
        <v>510230</v>
      </c>
      <c r="J2422" s="23">
        <f t="shared" si="341"/>
        <v>233</v>
      </c>
      <c r="K2422" s="24">
        <f t="shared" si="344"/>
        <v>2682.6</v>
      </c>
      <c r="L2422" s="23">
        <f t="shared" si="345"/>
        <v>255</v>
      </c>
      <c r="M2422" s="23">
        <f t="shared" si="346"/>
        <v>236</v>
      </c>
      <c r="N2422" s="23">
        <f t="shared" si="347"/>
        <v>743478</v>
      </c>
      <c r="O2422" s="25">
        <f t="shared" si="348"/>
        <v>688081.6</v>
      </c>
      <c r="P2422" t="s">
        <v>23</v>
      </c>
      <c r="Q2422" t="s">
        <v>1985</v>
      </c>
      <c r="R2422" t="s">
        <v>2003</v>
      </c>
      <c r="S2422">
        <v>4211</v>
      </c>
      <c r="T2422" s="28">
        <v>45096</v>
      </c>
      <c r="U2422" s="7">
        <v>2915.6</v>
      </c>
    </row>
    <row r="2423" spans="1:21" x14ac:dyDescent="0.25">
      <c r="A2423" t="s">
        <v>2484</v>
      </c>
      <c r="B2423" s="28">
        <v>44841</v>
      </c>
      <c r="C2423" s="28">
        <v>44860</v>
      </c>
      <c r="D2423" s="19">
        <v>60</v>
      </c>
      <c r="E2423" s="7">
        <v>7946.98</v>
      </c>
      <c r="F2423" s="21">
        <f t="shared" si="340"/>
        <v>44921</v>
      </c>
      <c r="G2423" s="28">
        <v>45096</v>
      </c>
      <c r="H2423" s="22">
        <f t="shared" si="342"/>
        <v>175</v>
      </c>
      <c r="I2423" s="23">
        <f t="shared" si="343"/>
        <v>1390721.5</v>
      </c>
      <c r="J2423" s="23">
        <f t="shared" si="341"/>
        <v>233</v>
      </c>
      <c r="K2423" s="24">
        <f t="shared" si="344"/>
        <v>7713.98</v>
      </c>
      <c r="L2423" s="23">
        <f t="shared" si="345"/>
        <v>255</v>
      </c>
      <c r="M2423" s="23">
        <f t="shared" si="346"/>
        <v>236</v>
      </c>
      <c r="N2423" s="23">
        <f t="shared" si="347"/>
        <v>2026479.9</v>
      </c>
      <c r="O2423" s="25">
        <f t="shared" si="348"/>
        <v>1875487.2799999998</v>
      </c>
      <c r="P2423" t="s">
        <v>23</v>
      </c>
      <c r="Q2423" t="s">
        <v>1985</v>
      </c>
      <c r="R2423" t="s">
        <v>2003</v>
      </c>
      <c r="S2423">
        <v>4211</v>
      </c>
      <c r="T2423" s="28">
        <v>45096</v>
      </c>
      <c r="U2423" s="7">
        <v>7946.98</v>
      </c>
    </row>
    <row r="2424" spans="1:21" x14ac:dyDescent="0.25">
      <c r="A2424" t="s">
        <v>2485</v>
      </c>
      <c r="B2424" s="28">
        <v>45077</v>
      </c>
      <c r="C2424" s="28">
        <v>45080</v>
      </c>
      <c r="D2424" s="19">
        <v>60</v>
      </c>
      <c r="E2424" s="7">
        <v>20000</v>
      </c>
      <c r="F2424" s="21">
        <f t="shared" si="340"/>
        <v>45141</v>
      </c>
      <c r="G2424" s="28">
        <v>45084</v>
      </c>
      <c r="H2424" s="22">
        <f t="shared" si="342"/>
        <v>-57</v>
      </c>
      <c r="I2424" s="23">
        <f t="shared" si="343"/>
        <v>-1140000</v>
      </c>
      <c r="J2424" s="23">
        <f t="shared" si="341"/>
        <v>4</v>
      </c>
      <c r="K2424" s="24">
        <f t="shared" si="344"/>
        <v>19996</v>
      </c>
      <c r="L2424" s="23">
        <f t="shared" si="345"/>
        <v>7</v>
      </c>
      <c r="M2424" s="23">
        <f t="shared" si="346"/>
        <v>4</v>
      </c>
      <c r="N2424" s="23">
        <f t="shared" si="347"/>
        <v>140000</v>
      </c>
      <c r="O2424" s="25">
        <f t="shared" si="348"/>
        <v>80000</v>
      </c>
      <c r="P2424" t="s">
        <v>23</v>
      </c>
      <c r="Q2424" t="s">
        <v>1985</v>
      </c>
      <c r="R2424" t="s">
        <v>2486</v>
      </c>
      <c r="S2424">
        <v>4127</v>
      </c>
      <c r="T2424" s="28">
        <v>45084</v>
      </c>
      <c r="U2424" s="7">
        <v>20000</v>
      </c>
    </row>
    <row r="2425" spans="1:21" x14ac:dyDescent="0.25">
      <c r="A2425" t="s">
        <v>2487</v>
      </c>
      <c r="B2425" s="28">
        <v>44832</v>
      </c>
      <c r="C2425" s="28">
        <v>44841</v>
      </c>
      <c r="D2425" s="19">
        <v>60</v>
      </c>
      <c r="E2425">
        <v>204.19</v>
      </c>
      <c r="F2425" s="21">
        <f t="shared" si="340"/>
        <v>44902</v>
      </c>
      <c r="G2425" s="28">
        <v>45036</v>
      </c>
      <c r="H2425" s="22">
        <f t="shared" si="342"/>
        <v>134</v>
      </c>
      <c r="I2425" s="23">
        <f t="shared" si="343"/>
        <v>27361.46</v>
      </c>
      <c r="J2425" s="23">
        <f t="shared" si="341"/>
        <v>193</v>
      </c>
      <c r="K2425" s="24">
        <f t="shared" si="344"/>
        <v>11.189999999999998</v>
      </c>
      <c r="L2425" s="23">
        <f t="shared" si="345"/>
        <v>204</v>
      </c>
      <c r="M2425" s="23">
        <f t="shared" si="346"/>
        <v>195</v>
      </c>
      <c r="N2425" s="23">
        <f t="shared" si="347"/>
        <v>41654.76</v>
      </c>
      <c r="O2425" s="25">
        <f t="shared" si="348"/>
        <v>39817.050000000003</v>
      </c>
      <c r="P2425" t="s">
        <v>23</v>
      </c>
      <c r="Q2425" t="s">
        <v>1985</v>
      </c>
      <c r="R2425" t="s">
        <v>2007</v>
      </c>
      <c r="S2425">
        <v>2725</v>
      </c>
      <c r="T2425" s="28">
        <v>45036</v>
      </c>
      <c r="U2425">
        <v>204.19</v>
      </c>
    </row>
    <row r="2426" spans="1:21" x14ac:dyDescent="0.25">
      <c r="A2426" t="s">
        <v>2488</v>
      </c>
      <c r="B2426" s="28">
        <v>44911</v>
      </c>
      <c r="C2426" s="28">
        <v>44915</v>
      </c>
      <c r="D2426" s="19">
        <v>60</v>
      </c>
      <c r="E2426">
        <v>234.2</v>
      </c>
      <c r="F2426" s="21">
        <f t="shared" si="340"/>
        <v>44977</v>
      </c>
      <c r="G2426" s="28">
        <v>45036</v>
      </c>
      <c r="H2426" s="22">
        <f t="shared" si="342"/>
        <v>59</v>
      </c>
      <c r="I2426" s="23">
        <f t="shared" si="343"/>
        <v>13817.8</v>
      </c>
      <c r="J2426" s="23">
        <f t="shared" si="341"/>
        <v>120</v>
      </c>
      <c r="K2426" s="24">
        <f t="shared" si="344"/>
        <v>114.19999999999999</v>
      </c>
      <c r="L2426" s="23">
        <f t="shared" si="345"/>
        <v>125</v>
      </c>
      <c r="M2426" s="23">
        <f t="shared" si="346"/>
        <v>121</v>
      </c>
      <c r="N2426" s="23">
        <f t="shared" si="347"/>
        <v>29275</v>
      </c>
      <c r="O2426" s="25">
        <f t="shared" si="348"/>
        <v>28338.199999999997</v>
      </c>
      <c r="P2426" t="s">
        <v>23</v>
      </c>
      <c r="Q2426" t="s">
        <v>1985</v>
      </c>
      <c r="R2426" t="s">
        <v>2007</v>
      </c>
      <c r="S2426">
        <v>2725</v>
      </c>
      <c r="T2426" s="28">
        <v>45036</v>
      </c>
      <c r="U2426">
        <v>234.2</v>
      </c>
    </row>
    <row r="2427" spans="1:21" x14ac:dyDescent="0.25">
      <c r="A2427" t="s">
        <v>2489</v>
      </c>
      <c r="B2427" s="28">
        <v>44917</v>
      </c>
      <c r="C2427" s="28">
        <v>44925</v>
      </c>
      <c r="D2427" s="19">
        <v>60</v>
      </c>
      <c r="E2427">
        <v>153</v>
      </c>
      <c r="F2427" s="21">
        <f t="shared" si="340"/>
        <v>44985</v>
      </c>
      <c r="G2427" s="28">
        <v>45036</v>
      </c>
      <c r="H2427" s="22">
        <f t="shared" si="342"/>
        <v>51</v>
      </c>
      <c r="I2427" s="23">
        <f t="shared" si="343"/>
        <v>7803</v>
      </c>
      <c r="J2427" s="23">
        <f t="shared" si="341"/>
        <v>110</v>
      </c>
      <c r="K2427" s="24">
        <f t="shared" si="344"/>
        <v>43</v>
      </c>
      <c r="L2427" s="23">
        <f t="shared" si="345"/>
        <v>119</v>
      </c>
      <c r="M2427" s="23">
        <f t="shared" si="346"/>
        <v>111</v>
      </c>
      <c r="N2427" s="23">
        <f t="shared" si="347"/>
        <v>18207</v>
      </c>
      <c r="O2427" s="25">
        <f t="shared" si="348"/>
        <v>16983</v>
      </c>
      <c r="P2427" t="s">
        <v>23</v>
      </c>
      <c r="Q2427" t="s">
        <v>1985</v>
      </c>
      <c r="R2427" t="s">
        <v>2007</v>
      </c>
      <c r="S2427">
        <v>2725</v>
      </c>
      <c r="T2427" s="28">
        <v>45036</v>
      </c>
      <c r="U2427">
        <v>153</v>
      </c>
    </row>
    <row r="2428" spans="1:21" x14ac:dyDescent="0.25">
      <c r="A2428" t="s">
        <v>2490</v>
      </c>
      <c r="B2428" s="28">
        <v>44845</v>
      </c>
      <c r="C2428" s="28">
        <v>44859</v>
      </c>
      <c r="D2428" s="19">
        <v>60</v>
      </c>
      <c r="E2428" s="7">
        <v>16767.36</v>
      </c>
      <c r="F2428" s="21">
        <f t="shared" si="340"/>
        <v>44920</v>
      </c>
      <c r="G2428" s="28">
        <v>45054</v>
      </c>
      <c r="H2428" s="22">
        <f t="shared" si="342"/>
        <v>134</v>
      </c>
      <c r="I2428" s="23">
        <f t="shared" si="343"/>
        <v>2246826.2400000002</v>
      </c>
      <c r="J2428" s="23">
        <f t="shared" si="341"/>
        <v>193</v>
      </c>
      <c r="K2428" s="24">
        <f t="shared" si="344"/>
        <v>16574.36</v>
      </c>
      <c r="L2428" s="23">
        <f t="shared" si="345"/>
        <v>209</v>
      </c>
      <c r="M2428" s="23">
        <f t="shared" si="346"/>
        <v>195</v>
      </c>
      <c r="N2428" s="23">
        <f t="shared" si="347"/>
        <v>3504378.24</v>
      </c>
      <c r="O2428" s="25">
        <f t="shared" si="348"/>
        <v>3269635.2</v>
      </c>
      <c r="P2428" t="s">
        <v>23</v>
      </c>
      <c r="Q2428" t="s">
        <v>1985</v>
      </c>
      <c r="R2428" t="s">
        <v>2491</v>
      </c>
      <c r="S2428">
        <v>3364</v>
      </c>
      <c r="T2428" s="28">
        <v>45054</v>
      </c>
      <c r="U2428" s="7">
        <v>16767.36</v>
      </c>
    </row>
    <row r="2429" spans="1:21" x14ac:dyDescent="0.25">
      <c r="A2429" t="s">
        <v>2492</v>
      </c>
      <c r="B2429" s="28">
        <v>44926</v>
      </c>
      <c r="C2429" s="28">
        <v>44947</v>
      </c>
      <c r="D2429" s="19">
        <v>60</v>
      </c>
      <c r="E2429">
        <v>119</v>
      </c>
      <c r="F2429" s="21">
        <f t="shared" si="340"/>
        <v>45006</v>
      </c>
      <c r="G2429" s="28">
        <v>45019</v>
      </c>
      <c r="H2429" s="22">
        <f t="shared" si="342"/>
        <v>13</v>
      </c>
      <c r="I2429" s="23">
        <f t="shared" si="343"/>
        <v>1547</v>
      </c>
      <c r="J2429" s="23">
        <f t="shared" si="341"/>
        <v>72</v>
      </c>
      <c r="K2429" s="24">
        <f t="shared" si="344"/>
        <v>47</v>
      </c>
      <c r="L2429" s="23">
        <f t="shared" si="345"/>
        <v>93</v>
      </c>
      <c r="M2429" s="23">
        <f t="shared" si="346"/>
        <v>72</v>
      </c>
      <c r="N2429" s="23">
        <f t="shared" si="347"/>
        <v>11067</v>
      </c>
      <c r="O2429" s="25">
        <f t="shared" si="348"/>
        <v>8568</v>
      </c>
      <c r="P2429" t="s">
        <v>23</v>
      </c>
      <c r="Q2429" t="s">
        <v>1985</v>
      </c>
      <c r="R2429" t="s">
        <v>2493</v>
      </c>
      <c r="S2429">
        <v>2410</v>
      </c>
      <c r="T2429" s="28">
        <v>45019</v>
      </c>
      <c r="U2429">
        <v>119</v>
      </c>
    </row>
    <row r="2430" spans="1:21" x14ac:dyDescent="0.25">
      <c r="A2430" t="s">
        <v>2494</v>
      </c>
      <c r="B2430" s="28">
        <v>44926</v>
      </c>
      <c r="C2430" s="28">
        <v>44946</v>
      </c>
      <c r="D2430" s="19">
        <v>60</v>
      </c>
      <c r="E2430">
        <v>57.1</v>
      </c>
      <c r="F2430" s="21">
        <f t="shared" si="340"/>
        <v>45005</v>
      </c>
      <c r="G2430" s="28">
        <v>45019</v>
      </c>
      <c r="H2430" s="22">
        <f t="shared" si="342"/>
        <v>14</v>
      </c>
      <c r="I2430" s="23">
        <f t="shared" si="343"/>
        <v>799.4</v>
      </c>
      <c r="J2430" s="23">
        <f t="shared" si="341"/>
        <v>73</v>
      </c>
      <c r="K2430" s="24">
        <f t="shared" si="344"/>
        <v>-15.899999999999999</v>
      </c>
      <c r="L2430" s="23">
        <f t="shared" si="345"/>
        <v>93</v>
      </c>
      <c r="M2430" s="23">
        <f t="shared" si="346"/>
        <v>73</v>
      </c>
      <c r="N2430" s="23">
        <f t="shared" si="347"/>
        <v>5310.3</v>
      </c>
      <c r="O2430" s="25">
        <f t="shared" si="348"/>
        <v>4168.3</v>
      </c>
      <c r="P2430" t="s">
        <v>23</v>
      </c>
      <c r="Q2430" t="s">
        <v>1985</v>
      </c>
      <c r="R2430" t="s">
        <v>2493</v>
      </c>
      <c r="S2430">
        <v>2410</v>
      </c>
      <c r="T2430" s="28">
        <v>45019</v>
      </c>
      <c r="U2430">
        <v>57.1</v>
      </c>
    </row>
    <row r="2431" spans="1:21" x14ac:dyDescent="0.25">
      <c r="A2431" t="s">
        <v>2495</v>
      </c>
      <c r="B2431" s="28">
        <v>44957</v>
      </c>
      <c r="C2431" s="28">
        <v>44970</v>
      </c>
      <c r="D2431" s="19">
        <v>60</v>
      </c>
      <c r="E2431">
        <v>170</v>
      </c>
      <c r="F2431" s="21">
        <f t="shared" si="340"/>
        <v>45029</v>
      </c>
      <c r="G2431" s="28">
        <v>45019</v>
      </c>
      <c r="H2431" s="22">
        <f t="shared" si="342"/>
        <v>-10</v>
      </c>
      <c r="I2431" s="23">
        <f t="shared" si="343"/>
        <v>-1700</v>
      </c>
      <c r="J2431" s="23">
        <f t="shared" si="341"/>
        <v>50</v>
      </c>
      <c r="K2431" s="24">
        <f t="shared" si="344"/>
        <v>120</v>
      </c>
      <c r="L2431" s="23">
        <f t="shared" si="345"/>
        <v>62</v>
      </c>
      <c r="M2431" s="23">
        <f t="shared" si="346"/>
        <v>49</v>
      </c>
      <c r="N2431" s="23">
        <f t="shared" si="347"/>
        <v>10540</v>
      </c>
      <c r="O2431" s="25">
        <f t="shared" si="348"/>
        <v>8330</v>
      </c>
      <c r="P2431" t="s">
        <v>23</v>
      </c>
      <c r="Q2431" t="s">
        <v>1985</v>
      </c>
      <c r="R2431" t="s">
        <v>2493</v>
      </c>
      <c r="S2431">
        <v>2415</v>
      </c>
      <c r="T2431" s="28">
        <v>45019</v>
      </c>
      <c r="U2431">
        <v>170</v>
      </c>
    </row>
    <row r="2432" spans="1:21" x14ac:dyDescent="0.25">
      <c r="A2432" t="s">
        <v>1457</v>
      </c>
      <c r="B2432" s="28">
        <v>44925</v>
      </c>
      <c r="C2432" s="28">
        <v>44926</v>
      </c>
      <c r="D2432" s="19">
        <v>60</v>
      </c>
      <c r="E2432" s="7">
        <v>17519.099999999999</v>
      </c>
      <c r="F2432" s="21">
        <f t="shared" si="340"/>
        <v>44985</v>
      </c>
      <c r="G2432" s="28">
        <v>45049</v>
      </c>
      <c r="H2432" s="22">
        <f t="shared" si="342"/>
        <v>64</v>
      </c>
      <c r="I2432" s="23">
        <f t="shared" si="343"/>
        <v>1121222.3999999999</v>
      </c>
      <c r="J2432" s="23">
        <f t="shared" si="341"/>
        <v>123</v>
      </c>
      <c r="K2432" s="24">
        <f t="shared" si="344"/>
        <v>17396.099999999999</v>
      </c>
      <c r="L2432" s="23">
        <f t="shared" si="345"/>
        <v>124</v>
      </c>
      <c r="M2432" s="23">
        <f t="shared" si="346"/>
        <v>123</v>
      </c>
      <c r="N2432" s="23">
        <f t="shared" si="347"/>
        <v>2172368.4</v>
      </c>
      <c r="O2432" s="25">
        <f t="shared" si="348"/>
        <v>2154849.2999999998</v>
      </c>
      <c r="P2432" t="s">
        <v>23</v>
      </c>
      <c r="Q2432" t="s">
        <v>1985</v>
      </c>
      <c r="R2432" t="s">
        <v>2012</v>
      </c>
      <c r="S2432">
        <v>3171</v>
      </c>
      <c r="T2432" s="28">
        <v>45049</v>
      </c>
      <c r="U2432" s="7">
        <v>17519.099999999999</v>
      </c>
    </row>
    <row r="2433" spans="1:21" x14ac:dyDescent="0.25">
      <c r="A2433" t="s">
        <v>2496</v>
      </c>
      <c r="B2433" s="28">
        <v>45030</v>
      </c>
      <c r="C2433" s="28">
        <v>45042</v>
      </c>
      <c r="D2433" s="19">
        <v>60</v>
      </c>
      <c r="E2433" s="7">
        <v>4464</v>
      </c>
      <c r="F2433" s="21">
        <f t="shared" si="340"/>
        <v>45103</v>
      </c>
      <c r="G2433" s="28">
        <v>45051</v>
      </c>
      <c r="H2433" s="22">
        <f t="shared" si="342"/>
        <v>-52</v>
      </c>
      <c r="I2433" s="23">
        <f t="shared" si="343"/>
        <v>-232128</v>
      </c>
      <c r="J2433" s="23">
        <f t="shared" si="341"/>
        <v>9</v>
      </c>
      <c r="K2433" s="24">
        <f t="shared" si="344"/>
        <v>4455</v>
      </c>
      <c r="L2433" s="23">
        <f t="shared" si="345"/>
        <v>21</v>
      </c>
      <c r="M2433" s="23">
        <f t="shared" si="346"/>
        <v>9</v>
      </c>
      <c r="N2433" s="23">
        <f t="shared" si="347"/>
        <v>93744</v>
      </c>
      <c r="O2433" s="25">
        <f t="shared" si="348"/>
        <v>40176</v>
      </c>
      <c r="P2433" t="s">
        <v>23</v>
      </c>
      <c r="Q2433" t="s">
        <v>1985</v>
      </c>
      <c r="R2433" t="s">
        <v>2012</v>
      </c>
      <c r="S2433">
        <v>3302</v>
      </c>
      <c r="T2433" s="28">
        <v>45051</v>
      </c>
      <c r="U2433" s="7">
        <v>4464</v>
      </c>
    </row>
    <row r="2434" spans="1:21" x14ac:dyDescent="0.25">
      <c r="A2434" t="s">
        <v>804</v>
      </c>
      <c r="B2434" s="28">
        <v>44957</v>
      </c>
      <c r="C2434" s="28">
        <v>44970</v>
      </c>
      <c r="D2434" s="19">
        <v>60</v>
      </c>
      <c r="E2434" s="7">
        <v>78141.149999999994</v>
      </c>
      <c r="F2434" s="21">
        <f t="shared" si="340"/>
        <v>45029</v>
      </c>
      <c r="G2434" s="28">
        <v>45049</v>
      </c>
      <c r="H2434" s="22">
        <f t="shared" si="342"/>
        <v>20</v>
      </c>
      <c r="I2434" s="23">
        <f t="shared" si="343"/>
        <v>1562823</v>
      </c>
      <c r="J2434" s="23">
        <f t="shared" si="341"/>
        <v>80</v>
      </c>
      <c r="K2434" s="24">
        <f t="shared" si="344"/>
        <v>78061.149999999994</v>
      </c>
      <c r="L2434" s="23">
        <f t="shared" si="345"/>
        <v>92</v>
      </c>
      <c r="M2434" s="23">
        <f t="shared" si="346"/>
        <v>79</v>
      </c>
      <c r="N2434" s="23">
        <f t="shared" si="347"/>
        <v>7188985.7999999998</v>
      </c>
      <c r="O2434" s="25">
        <f t="shared" si="348"/>
        <v>6173150.8499999996</v>
      </c>
      <c r="P2434" t="s">
        <v>23</v>
      </c>
      <c r="Q2434" t="s">
        <v>1985</v>
      </c>
      <c r="R2434" t="s">
        <v>2012</v>
      </c>
      <c r="S2434">
        <v>3172</v>
      </c>
      <c r="T2434" s="28">
        <v>45049</v>
      </c>
      <c r="U2434" s="7">
        <v>78141.149999999994</v>
      </c>
    </row>
    <row r="2435" spans="1:21" x14ac:dyDescent="0.25">
      <c r="A2435" t="s">
        <v>2497</v>
      </c>
      <c r="B2435" s="28">
        <v>44985</v>
      </c>
      <c r="C2435" s="28">
        <v>44995</v>
      </c>
      <c r="D2435" s="19">
        <v>60</v>
      </c>
      <c r="E2435" s="7">
        <v>20879.310000000001</v>
      </c>
      <c r="F2435" s="21">
        <f t="shared" si="340"/>
        <v>45056</v>
      </c>
      <c r="G2435" s="28">
        <v>45030</v>
      </c>
      <c r="H2435" s="22">
        <f t="shared" si="342"/>
        <v>-26</v>
      </c>
      <c r="I2435" s="23">
        <f t="shared" si="343"/>
        <v>-542862.06000000006</v>
      </c>
      <c r="J2435" s="23">
        <f t="shared" si="341"/>
        <v>34</v>
      </c>
      <c r="K2435" s="24">
        <f t="shared" si="344"/>
        <v>20845.310000000001</v>
      </c>
      <c r="L2435" s="23">
        <f t="shared" si="345"/>
        <v>45</v>
      </c>
      <c r="M2435" s="23">
        <f t="shared" si="346"/>
        <v>35</v>
      </c>
      <c r="N2435" s="23">
        <f t="shared" si="347"/>
        <v>939568.95000000007</v>
      </c>
      <c r="O2435" s="25">
        <f t="shared" si="348"/>
        <v>730775.85000000009</v>
      </c>
      <c r="P2435" t="s">
        <v>23</v>
      </c>
      <c r="Q2435" t="s">
        <v>1985</v>
      </c>
      <c r="R2435" t="s">
        <v>2012</v>
      </c>
      <c r="S2435">
        <v>2676</v>
      </c>
      <c r="T2435" s="28">
        <v>45030</v>
      </c>
      <c r="U2435" s="7">
        <v>20879.310000000001</v>
      </c>
    </row>
    <row r="2436" spans="1:21" x14ac:dyDescent="0.25">
      <c r="A2436" t="s">
        <v>2498</v>
      </c>
      <c r="B2436" s="28">
        <v>44985</v>
      </c>
      <c r="C2436" s="28">
        <v>44995</v>
      </c>
      <c r="D2436" s="19">
        <v>60</v>
      </c>
      <c r="E2436" s="7">
        <v>51270.75</v>
      </c>
      <c r="F2436" s="21">
        <f t="shared" si="340"/>
        <v>45056</v>
      </c>
      <c r="G2436" s="28">
        <v>45030</v>
      </c>
      <c r="H2436" s="22">
        <f t="shared" si="342"/>
        <v>-26</v>
      </c>
      <c r="I2436" s="23">
        <f t="shared" si="343"/>
        <v>-1333039.5</v>
      </c>
      <c r="J2436" s="23">
        <f t="shared" si="341"/>
        <v>34</v>
      </c>
      <c r="K2436" s="24">
        <f t="shared" si="344"/>
        <v>51236.75</v>
      </c>
      <c r="L2436" s="23">
        <f t="shared" si="345"/>
        <v>45</v>
      </c>
      <c r="M2436" s="23">
        <f t="shared" si="346"/>
        <v>35</v>
      </c>
      <c r="N2436" s="23">
        <f t="shared" si="347"/>
        <v>2307183.75</v>
      </c>
      <c r="O2436" s="25">
        <f t="shared" si="348"/>
        <v>1794476.25</v>
      </c>
      <c r="P2436" t="s">
        <v>23</v>
      </c>
      <c r="Q2436" t="s">
        <v>1985</v>
      </c>
      <c r="R2436" t="s">
        <v>2012</v>
      </c>
      <c r="S2436">
        <v>2676</v>
      </c>
      <c r="T2436" s="28">
        <v>45030</v>
      </c>
      <c r="U2436" s="7">
        <v>51270.75</v>
      </c>
    </row>
    <row r="2437" spans="1:21" x14ac:dyDescent="0.25">
      <c r="A2437" t="s">
        <v>1758</v>
      </c>
      <c r="B2437" s="28">
        <v>44985</v>
      </c>
      <c r="C2437" s="28">
        <v>44995</v>
      </c>
      <c r="D2437" s="19">
        <v>60</v>
      </c>
      <c r="E2437" s="7">
        <v>73079.97</v>
      </c>
      <c r="F2437" s="21">
        <f t="shared" si="340"/>
        <v>45056</v>
      </c>
      <c r="G2437" s="28">
        <v>45049</v>
      </c>
      <c r="H2437" s="22">
        <f t="shared" si="342"/>
        <v>-7</v>
      </c>
      <c r="I2437" s="23">
        <f t="shared" si="343"/>
        <v>-511559.79000000004</v>
      </c>
      <c r="J2437" s="23">
        <f t="shared" si="341"/>
        <v>53</v>
      </c>
      <c r="K2437" s="24">
        <f t="shared" si="344"/>
        <v>73026.97</v>
      </c>
      <c r="L2437" s="23">
        <f t="shared" si="345"/>
        <v>64</v>
      </c>
      <c r="M2437" s="23">
        <f t="shared" si="346"/>
        <v>54</v>
      </c>
      <c r="N2437" s="23">
        <f t="shared" si="347"/>
        <v>4677118.08</v>
      </c>
      <c r="O2437" s="25">
        <f t="shared" si="348"/>
        <v>3946318.38</v>
      </c>
      <c r="P2437" t="s">
        <v>23</v>
      </c>
      <c r="Q2437" t="s">
        <v>1985</v>
      </c>
      <c r="R2437" t="s">
        <v>2012</v>
      </c>
      <c r="S2437">
        <v>3172</v>
      </c>
      <c r="T2437" s="28">
        <v>45049</v>
      </c>
      <c r="U2437" s="7">
        <v>73079.97</v>
      </c>
    </row>
    <row r="2438" spans="1:21" x14ac:dyDescent="0.25">
      <c r="A2438" t="s">
        <v>1195</v>
      </c>
      <c r="B2438" s="28">
        <v>45016</v>
      </c>
      <c r="C2438" s="28">
        <v>45022</v>
      </c>
      <c r="D2438" s="19">
        <v>60</v>
      </c>
      <c r="E2438" s="7">
        <v>73079.97</v>
      </c>
      <c r="F2438" s="21">
        <f t="shared" ref="F2438:F2501" si="349">EDATE(C2438,2)</f>
        <v>45083</v>
      </c>
      <c r="G2438" s="28">
        <v>45072</v>
      </c>
      <c r="H2438" s="22">
        <f t="shared" si="342"/>
        <v>-11</v>
      </c>
      <c r="I2438" s="23">
        <f t="shared" si="343"/>
        <v>-803879.67</v>
      </c>
      <c r="J2438" s="23">
        <f t="shared" si="341"/>
        <v>50</v>
      </c>
      <c r="K2438" s="24">
        <f t="shared" si="344"/>
        <v>73029.97</v>
      </c>
      <c r="L2438" s="23">
        <f t="shared" si="345"/>
        <v>56</v>
      </c>
      <c r="M2438" s="23">
        <f t="shared" si="346"/>
        <v>50</v>
      </c>
      <c r="N2438" s="23">
        <f t="shared" si="347"/>
        <v>4092478.3200000003</v>
      </c>
      <c r="O2438" s="25">
        <f t="shared" si="348"/>
        <v>3653998.5</v>
      </c>
      <c r="P2438" t="s">
        <v>23</v>
      </c>
      <c r="Q2438" t="s">
        <v>1985</v>
      </c>
      <c r="R2438" t="s">
        <v>2012</v>
      </c>
      <c r="S2438">
        <v>3738</v>
      </c>
      <c r="T2438" s="28">
        <v>45072</v>
      </c>
      <c r="U2438" s="7">
        <v>73079.97</v>
      </c>
    </row>
    <row r="2439" spans="1:21" x14ac:dyDescent="0.25">
      <c r="A2439" t="s">
        <v>741</v>
      </c>
      <c r="B2439" s="28">
        <v>45016</v>
      </c>
      <c r="C2439" s="28">
        <v>45027</v>
      </c>
      <c r="D2439" s="19">
        <v>60</v>
      </c>
      <c r="E2439" s="7">
        <v>20879.310000000001</v>
      </c>
      <c r="F2439" s="21">
        <f t="shared" si="349"/>
        <v>45088</v>
      </c>
      <c r="G2439" s="28">
        <v>45072</v>
      </c>
      <c r="H2439" s="22">
        <f t="shared" si="342"/>
        <v>-16</v>
      </c>
      <c r="I2439" s="23">
        <f t="shared" si="343"/>
        <v>-334068.96000000002</v>
      </c>
      <c r="J2439" s="23">
        <f t="shared" ref="J2439:J2502" si="350">DAYS360(C2439,G2439)</f>
        <v>45</v>
      </c>
      <c r="K2439" s="24">
        <f t="shared" si="344"/>
        <v>20834.310000000001</v>
      </c>
      <c r="L2439" s="23">
        <f t="shared" si="345"/>
        <v>56</v>
      </c>
      <c r="M2439" s="23">
        <f t="shared" si="346"/>
        <v>45</v>
      </c>
      <c r="N2439" s="23">
        <f t="shared" si="347"/>
        <v>1169241.3600000001</v>
      </c>
      <c r="O2439" s="25">
        <f t="shared" si="348"/>
        <v>939568.95000000007</v>
      </c>
      <c r="P2439" t="s">
        <v>23</v>
      </c>
      <c r="Q2439" t="s">
        <v>1985</v>
      </c>
      <c r="R2439" t="s">
        <v>2012</v>
      </c>
      <c r="S2439">
        <v>3736</v>
      </c>
      <c r="T2439" s="28">
        <v>45072</v>
      </c>
      <c r="U2439" s="7">
        <v>20879.310000000001</v>
      </c>
    </row>
    <row r="2440" spans="1:21" x14ac:dyDescent="0.25">
      <c r="A2440" t="s">
        <v>1673</v>
      </c>
      <c r="B2440" s="28">
        <v>45016</v>
      </c>
      <c r="C2440" s="28">
        <v>45027</v>
      </c>
      <c r="D2440" s="19">
        <v>60</v>
      </c>
      <c r="E2440" s="7">
        <v>51270.75</v>
      </c>
      <c r="F2440" s="21">
        <f t="shared" si="349"/>
        <v>45088</v>
      </c>
      <c r="G2440" s="28">
        <v>45072</v>
      </c>
      <c r="H2440" s="22">
        <f t="shared" si="342"/>
        <v>-16</v>
      </c>
      <c r="I2440" s="23">
        <f t="shared" si="343"/>
        <v>-820332</v>
      </c>
      <c r="J2440" s="23">
        <f t="shared" si="350"/>
        <v>45</v>
      </c>
      <c r="K2440" s="24">
        <f t="shared" si="344"/>
        <v>51225.75</v>
      </c>
      <c r="L2440" s="23">
        <f t="shared" si="345"/>
        <v>56</v>
      </c>
      <c r="M2440" s="23">
        <f t="shared" si="346"/>
        <v>45</v>
      </c>
      <c r="N2440" s="23">
        <f t="shared" si="347"/>
        <v>2871162</v>
      </c>
      <c r="O2440" s="25">
        <f t="shared" si="348"/>
        <v>2307183.75</v>
      </c>
      <c r="P2440" t="s">
        <v>23</v>
      </c>
      <c r="Q2440" t="s">
        <v>1985</v>
      </c>
      <c r="R2440" t="s">
        <v>2012</v>
      </c>
      <c r="S2440">
        <v>3736</v>
      </c>
      <c r="T2440" s="28">
        <v>45072</v>
      </c>
      <c r="U2440" s="7">
        <v>51270.75</v>
      </c>
    </row>
    <row r="2441" spans="1:21" x14ac:dyDescent="0.25">
      <c r="A2441" t="s">
        <v>2499</v>
      </c>
      <c r="B2441" s="28">
        <v>45058</v>
      </c>
      <c r="C2441" s="28">
        <v>45068</v>
      </c>
      <c r="D2441" s="19">
        <v>60</v>
      </c>
      <c r="E2441" s="7">
        <v>16993.53</v>
      </c>
      <c r="F2441" s="21">
        <f t="shared" si="349"/>
        <v>45129</v>
      </c>
      <c r="G2441" s="28">
        <v>45072</v>
      </c>
      <c r="H2441" s="22">
        <f t="shared" si="342"/>
        <v>-57</v>
      </c>
      <c r="I2441" s="23">
        <f t="shared" si="343"/>
        <v>-968631.21</v>
      </c>
      <c r="J2441" s="23">
        <f t="shared" si="350"/>
        <v>4</v>
      </c>
      <c r="K2441" s="24">
        <f t="shared" si="344"/>
        <v>16989.53</v>
      </c>
      <c r="L2441" s="23">
        <f t="shared" si="345"/>
        <v>14</v>
      </c>
      <c r="M2441" s="23">
        <f t="shared" si="346"/>
        <v>4</v>
      </c>
      <c r="N2441" s="23">
        <f t="shared" si="347"/>
        <v>237909.41999999998</v>
      </c>
      <c r="O2441" s="25">
        <f t="shared" si="348"/>
        <v>67974.12</v>
      </c>
      <c r="P2441" t="s">
        <v>23</v>
      </c>
      <c r="Q2441" t="s">
        <v>1985</v>
      </c>
      <c r="R2441" t="s">
        <v>2012</v>
      </c>
      <c r="S2441">
        <v>3737</v>
      </c>
      <c r="T2441" s="28">
        <v>45072</v>
      </c>
      <c r="U2441" s="7">
        <v>16993.53</v>
      </c>
    </row>
    <row r="2442" spans="1:21" x14ac:dyDescent="0.25">
      <c r="A2442" t="s">
        <v>2500</v>
      </c>
      <c r="B2442" s="28">
        <v>45058</v>
      </c>
      <c r="C2442" s="28">
        <v>45068</v>
      </c>
      <c r="D2442" s="19">
        <v>60</v>
      </c>
      <c r="E2442" s="7">
        <v>16993.53</v>
      </c>
      <c r="F2442" s="21">
        <f t="shared" si="349"/>
        <v>45129</v>
      </c>
      <c r="G2442" s="28">
        <v>45072</v>
      </c>
      <c r="H2442" s="22">
        <f t="shared" si="342"/>
        <v>-57</v>
      </c>
      <c r="I2442" s="23">
        <f t="shared" si="343"/>
        <v>-968631.21</v>
      </c>
      <c r="J2442" s="23">
        <f t="shared" si="350"/>
        <v>4</v>
      </c>
      <c r="K2442" s="24">
        <f t="shared" si="344"/>
        <v>16989.53</v>
      </c>
      <c r="L2442" s="23">
        <f t="shared" si="345"/>
        <v>14</v>
      </c>
      <c r="M2442" s="23">
        <f t="shared" si="346"/>
        <v>4</v>
      </c>
      <c r="N2442" s="23">
        <f t="shared" si="347"/>
        <v>237909.41999999998</v>
      </c>
      <c r="O2442" s="25">
        <f t="shared" si="348"/>
        <v>67974.12</v>
      </c>
      <c r="P2442" t="s">
        <v>23</v>
      </c>
      <c r="Q2442" t="s">
        <v>1985</v>
      </c>
      <c r="R2442" t="s">
        <v>2012</v>
      </c>
      <c r="S2442">
        <v>3737</v>
      </c>
      <c r="T2442" s="28">
        <v>45072</v>
      </c>
      <c r="U2442" s="7">
        <v>16993.53</v>
      </c>
    </row>
    <row r="2443" spans="1:21" x14ac:dyDescent="0.25">
      <c r="A2443" t="s">
        <v>2501</v>
      </c>
      <c r="B2443" s="28">
        <v>45058</v>
      </c>
      <c r="C2443" s="28">
        <v>45068</v>
      </c>
      <c r="D2443" s="19">
        <v>60</v>
      </c>
      <c r="E2443" s="7">
        <v>16993.53</v>
      </c>
      <c r="F2443" s="21">
        <f t="shared" si="349"/>
        <v>45129</v>
      </c>
      <c r="G2443" s="28">
        <v>45072</v>
      </c>
      <c r="H2443" s="22">
        <f t="shared" si="342"/>
        <v>-57</v>
      </c>
      <c r="I2443" s="23">
        <f t="shared" si="343"/>
        <v>-968631.21</v>
      </c>
      <c r="J2443" s="23">
        <f t="shared" si="350"/>
        <v>4</v>
      </c>
      <c r="K2443" s="24">
        <f t="shared" si="344"/>
        <v>16989.53</v>
      </c>
      <c r="L2443" s="23">
        <f t="shared" si="345"/>
        <v>14</v>
      </c>
      <c r="M2443" s="23">
        <f t="shared" si="346"/>
        <v>4</v>
      </c>
      <c r="N2443" s="23">
        <f t="shared" si="347"/>
        <v>237909.41999999998</v>
      </c>
      <c r="O2443" s="25">
        <f t="shared" si="348"/>
        <v>67974.12</v>
      </c>
      <c r="P2443" t="s">
        <v>23</v>
      </c>
      <c r="Q2443" t="s">
        <v>1985</v>
      </c>
      <c r="R2443" t="s">
        <v>2012</v>
      </c>
      <c r="S2443">
        <v>3737</v>
      </c>
      <c r="T2443" s="28">
        <v>45072</v>
      </c>
      <c r="U2443" s="7">
        <v>16993.53</v>
      </c>
    </row>
    <row r="2444" spans="1:21" x14ac:dyDescent="0.25">
      <c r="A2444" t="s">
        <v>2502</v>
      </c>
      <c r="B2444" s="28">
        <v>44776</v>
      </c>
      <c r="C2444" s="28">
        <v>44789</v>
      </c>
      <c r="D2444" s="19">
        <v>60</v>
      </c>
      <c r="E2444" s="7">
        <v>1350</v>
      </c>
      <c r="F2444" s="21">
        <f t="shared" si="349"/>
        <v>44850</v>
      </c>
      <c r="G2444" s="28">
        <v>45040</v>
      </c>
      <c r="H2444" s="22">
        <f t="shared" si="342"/>
        <v>190</v>
      </c>
      <c r="I2444" s="23">
        <f t="shared" si="343"/>
        <v>256500</v>
      </c>
      <c r="J2444" s="23">
        <f t="shared" si="350"/>
        <v>248</v>
      </c>
      <c r="K2444" s="24">
        <f t="shared" si="344"/>
        <v>1102</v>
      </c>
      <c r="L2444" s="23">
        <f t="shared" si="345"/>
        <v>264</v>
      </c>
      <c r="M2444" s="23">
        <f t="shared" si="346"/>
        <v>251</v>
      </c>
      <c r="N2444" s="23">
        <f t="shared" si="347"/>
        <v>356400</v>
      </c>
      <c r="O2444" s="25">
        <f t="shared" si="348"/>
        <v>338850</v>
      </c>
      <c r="P2444" t="s">
        <v>23</v>
      </c>
      <c r="Q2444" t="s">
        <v>1985</v>
      </c>
      <c r="R2444" t="s">
        <v>2503</v>
      </c>
      <c r="S2444">
        <v>2759</v>
      </c>
      <c r="T2444" s="28">
        <v>45040</v>
      </c>
      <c r="U2444" s="7">
        <v>1350</v>
      </c>
    </row>
    <row r="2445" spans="1:21" x14ac:dyDescent="0.25">
      <c r="A2445" t="s">
        <v>2504</v>
      </c>
      <c r="B2445" s="28">
        <v>44776</v>
      </c>
      <c r="C2445" s="28">
        <v>44789</v>
      </c>
      <c r="D2445" s="19">
        <v>60</v>
      </c>
      <c r="E2445" s="7">
        <v>12450</v>
      </c>
      <c r="F2445" s="21">
        <f t="shared" si="349"/>
        <v>44850</v>
      </c>
      <c r="G2445" s="28">
        <v>45040</v>
      </c>
      <c r="H2445" s="22">
        <f t="shared" si="342"/>
        <v>190</v>
      </c>
      <c r="I2445" s="23">
        <f t="shared" si="343"/>
        <v>2365500</v>
      </c>
      <c r="J2445" s="23">
        <f t="shared" si="350"/>
        <v>248</v>
      </c>
      <c r="K2445" s="24">
        <f t="shared" si="344"/>
        <v>12202</v>
      </c>
      <c r="L2445" s="23">
        <f t="shared" si="345"/>
        <v>264</v>
      </c>
      <c r="M2445" s="23">
        <f t="shared" si="346"/>
        <v>251</v>
      </c>
      <c r="N2445" s="23">
        <f t="shared" si="347"/>
        <v>3286800</v>
      </c>
      <c r="O2445" s="25">
        <f t="shared" si="348"/>
        <v>3124950</v>
      </c>
      <c r="P2445" t="s">
        <v>23</v>
      </c>
      <c r="Q2445" t="s">
        <v>1985</v>
      </c>
      <c r="R2445" t="s">
        <v>2503</v>
      </c>
      <c r="S2445">
        <v>2759</v>
      </c>
      <c r="T2445" s="28">
        <v>45040</v>
      </c>
      <c r="U2445" s="7">
        <v>12450</v>
      </c>
    </row>
    <row r="2446" spans="1:21" x14ac:dyDescent="0.25">
      <c r="A2446" t="s">
        <v>2505</v>
      </c>
      <c r="B2446" s="28">
        <v>44776</v>
      </c>
      <c r="C2446" s="28">
        <v>44789</v>
      </c>
      <c r="D2446" s="19">
        <v>60</v>
      </c>
      <c r="E2446" s="7">
        <v>2500</v>
      </c>
      <c r="F2446" s="21">
        <f t="shared" si="349"/>
        <v>44850</v>
      </c>
      <c r="G2446" s="28">
        <v>45040</v>
      </c>
      <c r="H2446" s="22">
        <f t="shared" si="342"/>
        <v>190</v>
      </c>
      <c r="I2446" s="23">
        <f t="shared" si="343"/>
        <v>475000</v>
      </c>
      <c r="J2446" s="23">
        <f t="shared" si="350"/>
        <v>248</v>
      </c>
      <c r="K2446" s="24">
        <f t="shared" si="344"/>
        <v>2252</v>
      </c>
      <c r="L2446" s="23">
        <f t="shared" si="345"/>
        <v>264</v>
      </c>
      <c r="M2446" s="23">
        <f t="shared" si="346"/>
        <v>251</v>
      </c>
      <c r="N2446" s="23">
        <f t="shared" si="347"/>
        <v>660000</v>
      </c>
      <c r="O2446" s="25">
        <f t="shared" si="348"/>
        <v>627500</v>
      </c>
      <c r="P2446" t="s">
        <v>23</v>
      </c>
      <c r="Q2446" t="s">
        <v>1985</v>
      </c>
      <c r="R2446" t="s">
        <v>2503</v>
      </c>
      <c r="S2446">
        <v>2759</v>
      </c>
      <c r="T2446" s="28">
        <v>45040</v>
      </c>
      <c r="U2446" s="7">
        <v>2500</v>
      </c>
    </row>
    <row r="2447" spans="1:21" x14ac:dyDescent="0.25">
      <c r="A2447" t="s">
        <v>2506</v>
      </c>
      <c r="B2447" s="28">
        <v>44782</v>
      </c>
      <c r="C2447" s="28">
        <v>44795</v>
      </c>
      <c r="D2447" s="19">
        <v>60</v>
      </c>
      <c r="E2447" s="7">
        <v>14000</v>
      </c>
      <c r="F2447" s="21">
        <f t="shared" si="349"/>
        <v>44856</v>
      </c>
      <c r="G2447" s="28">
        <v>45040</v>
      </c>
      <c r="H2447" s="22">
        <f t="shared" si="342"/>
        <v>184</v>
      </c>
      <c r="I2447" s="23">
        <f t="shared" si="343"/>
        <v>2576000</v>
      </c>
      <c r="J2447" s="23">
        <f t="shared" si="350"/>
        <v>242</v>
      </c>
      <c r="K2447" s="24">
        <f t="shared" si="344"/>
        <v>13758</v>
      </c>
      <c r="L2447" s="23">
        <f t="shared" si="345"/>
        <v>258</v>
      </c>
      <c r="M2447" s="23">
        <f t="shared" si="346"/>
        <v>245</v>
      </c>
      <c r="N2447" s="23">
        <f t="shared" si="347"/>
        <v>3612000</v>
      </c>
      <c r="O2447" s="25">
        <f t="shared" si="348"/>
        <v>3430000</v>
      </c>
      <c r="P2447" t="s">
        <v>23</v>
      </c>
      <c r="Q2447" t="s">
        <v>1985</v>
      </c>
      <c r="R2447" t="s">
        <v>2503</v>
      </c>
      <c r="S2447">
        <v>2759</v>
      </c>
      <c r="T2447" s="28">
        <v>45040</v>
      </c>
      <c r="U2447" s="7">
        <v>14000</v>
      </c>
    </row>
    <row r="2448" spans="1:21" x14ac:dyDescent="0.25">
      <c r="A2448" t="s">
        <v>2507</v>
      </c>
      <c r="B2448" s="28">
        <v>44811</v>
      </c>
      <c r="C2448" s="28">
        <v>44826</v>
      </c>
      <c r="D2448" s="19">
        <v>60</v>
      </c>
      <c r="E2448">
        <v>150</v>
      </c>
      <c r="F2448" s="21">
        <f t="shared" si="349"/>
        <v>44887</v>
      </c>
      <c r="G2448" s="28">
        <v>45040</v>
      </c>
      <c r="H2448" s="22">
        <f t="shared" si="342"/>
        <v>153</v>
      </c>
      <c r="I2448" s="23">
        <f t="shared" si="343"/>
        <v>22950</v>
      </c>
      <c r="J2448" s="23">
        <f t="shared" si="350"/>
        <v>212</v>
      </c>
      <c r="K2448" s="24">
        <f t="shared" si="344"/>
        <v>-62</v>
      </c>
      <c r="L2448" s="23">
        <f t="shared" si="345"/>
        <v>229</v>
      </c>
      <c r="M2448" s="23">
        <f t="shared" si="346"/>
        <v>214</v>
      </c>
      <c r="N2448" s="23">
        <f t="shared" si="347"/>
        <v>34350</v>
      </c>
      <c r="O2448" s="25">
        <f t="shared" si="348"/>
        <v>32100</v>
      </c>
      <c r="P2448" t="s">
        <v>23</v>
      </c>
      <c r="Q2448" t="s">
        <v>1985</v>
      </c>
      <c r="R2448" t="s">
        <v>2503</v>
      </c>
      <c r="S2448">
        <v>2759</v>
      </c>
      <c r="T2448" s="28">
        <v>45040</v>
      </c>
      <c r="U2448">
        <v>150</v>
      </c>
    </row>
    <row r="2449" spans="1:21" x14ac:dyDescent="0.25">
      <c r="A2449" t="s">
        <v>2508</v>
      </c>
      <c r="B2449" s="28">
        <v>44812</v>
      </c>
      <c r="C2449" s="28">
        <v>44830</v>
      </c>
      <c r="D2449" s="19">
        <v>60</v>
      </c>
      <c r="E2449">
        <v>150</v>
      </c>
      <c r="F2449" s="21">
        <f t="shared" si="349"/>
        <v>44891</v>
      </c>
      <c r="G2449" s="28">
        <v>45040</v>
      </c>
      <c r="H2449" s="22">
        <f t="shared" si="342"/>
        <v>149</v>
      </c>
      <c r="I2449" s="23">
        <f t="shared" si="343"/>
        <v>22350</v>
      </c>
      <c r="J2449" s="23">
        <f t="shared" si="350"/>
        <v>208</v>
      </c>
      <c r="K2449" s="24">
        <f t="shared" si="344"/>
        <v>-58</v>
      </c>
      <c r="L2449" s="23">
        <f t="shared" si="345"/>
        <v>228</v>
      </c>
      <c r="M2449" s="23">
        <f t="shared" si="346"/>
        <v>210</v>
      </c>
      <c r="N2449" s="23">
        <f t="shared" si="347"/>
        <v>34200</v>
      </c>
      <c r="O2449" s="25">
        <f t="shared" si="348"/>
        <v>31500</v>
      </c>
      <c r="P2449" t="s">
        <v>23</v>
      </c>
      <c r="Q2449" t="s">
        <v>1985</v>
      </c>
      <c r="R2449" t="s">
        <v>2503</v>
      </c>
      <c r="S2449">
        <v>2759</v>
      </c>
      <c r="T2449" s="28">
        <v>45040</v>
      </c>
      <c r="U2449">
        <v>150</v>
      </c>
    </row>
    <row r="2450" spans="1:21" x14ac:dyDescent="0.25">
      <c r="A2450" t="s">
        <v>2509</v>
      </c>
      <c r="B2450" s="28">
        <v>44964</v>
      </c>
      <c r="C2450" s="28">
        <v>44981</v>
      </c>
      <c r="D2450" s="19">
        <v>60</v>
      </c>
      <c r="E2450">
        <v>400</v>
      </c>
      <c r="F2450" s="21">
        <f t="shared" si="349"/>
        <v>45040</v>
      </c>
      <c r="G2450" s="28">
        <v>45040</v>
      </c>
      <c r="H2450" s="22">
        <f t="shared" si="342"/>
        <v>0</v>
      </c>
      <c r="I2450" s="23">
        <f t="shared" si="343"/>
        <v>0</v>
      </c>
      <c r="J2450" s="23">
        <f t="shared" si="350"/>
        <v>60</v>
      </c>
      <c r="K2450" s="24">
        <f t="shared" si="344"/>
        <v>340</v>
      </c>
      <c r="L2450" s="23">
        <f t="shared" si="345"/>
        <v>76</v>
      </c>
      <c r="M2450" s="23">
        <f t="shared" si="346"/>
        <v>59</v>
      </c>
      <c r="N2450" s="23">
        <f t="shared" si="347"/>
        <v>30400</v>
      </c>
      <c r="O2450" s="25">
        <f t="shared" si="348"/>
        <v>23600</v>
      </c>
      <c r="P2450" t="s">
        <v>23</v>
      </c>
      <c r="Q2450" t="s">
        <v>1985</v>
      </c>
      <c r="R2450" t="s">
        <v>2014</v>
      </c>
      <c r="S2450">
        <v>2749</v>
      </c>
      <c r="T2450" s="28">
        <v>45040</v>
      </c>
      <c r="U2450">
        <v>400</v>
      </c>
    </row>
    <row r="2451" spans="1:21" x14ac:dyDescent="0.25">
      <c r="A2451" t="s">
        <v>2510</v>
      </c>
      <c r="B2451" s="28">
        <v>45014</v>
      </c>
      <c r="C2451" s="28">
        <v>45021</v>
      </c>
      <c r="D2451" s="19">
        <v>60</v>
      </c>
      <c r="E2451">
        <v>577.27</v>
      </c>
      <c r="F2451" s="21">
        <f t="shared" si="349"/>
        <v>45082</v>
      </c>
      <c r="G2451" s="28">
        <v>45035</v>
      </c>
      <c r="H2451" s="22">
        <f t="shared" si="342"/>
        <v>-47</v>
      </c>
      <c r="I2451" s="23">
        <f t="shared" si="343"/>
        <v>-27131.69</v>
      </c>
      <c r="J2451" s="23">
        <f t="shared" si="350"/>
        <v>14</v>
      </c>
      <c r="K2451" s="24">
        <f t="shared" si="344"/>
        <v>563.27</v>
      </c>
      <c r="L2451" s="23">
        <f t="shared" si="345"/>
        <v>21</v>
      </c>
      <c r="M2451" s="23">
        <f t="shared" si="346"/>
        <v>14</v>
      </c>
      <c r="N2451" s="23">
        <f t="shared" si="347"/>
        <v>12122.67</v>
      </c>
      <c r="O2451" s="25">
        <f t="shared" si="348"/>
        <v>8081.78</v>
      </c>
      <c r="P2451" t="s">
        <v>23</v>
      </c>
      <c r="Q2451" t="s">
        <v>1985</v>
      </c>
      <c r="R2451" t="s">
        <v>2014</v>
      </c>
      <c r="S2451">
        <v>2717</v>
      </c>
      <c r="T2451" s="28">
        <v>45035</v>
      </c>
      <c r="U2451">
        <v>577.27</v>
      </c>
    </row>
    <row r="2452" spans="1:21" x14ac:dyDescent="0.25">
      <c r="A2452" t="s">
        <v>2511</v>
      </c>
      <c r="B2452" s="28">
        <v>45028</v>
      </c>
      <c r="C2452" s="28">
        <v>45033</v>
      </c>
      <c r="D2452" s="19">
        <v>60</v>
      </c>
      <c r="E2452" s="7">
        <v>1627.27</v>
      </c>
      <c r="F2452" s="21">
        <f t="shared" si="349"/>
        <v>45094</v>
      </c>
      <c r="G2452" s="28">
        <v>45040</v>
      </c>
      <c r="H2452" s="22">
        <f t="shared" si="342"/>
        <v>-54</v>
      </c>
      <c r="I2452" s="23">
        <f t="shared" si="343"/>
        <v>-87872.58</v>
      </c>
      <c r="J2452" s="23">
        <f t="shared" si="350"/>
        <v>7</v>
      </c>
      <c r="K2452" s="24">
        <f t="shared" si="344"/>
        <v>1620.27</v>
      </c>
      <c r="L2452" s="23">
        <f t="shared" si="345"/>
        <v>12</v>
      </c>
      <c r="M2452" s="23">
        <f t="shared" si="346"/>
        <v>7</v>
      </c>
      <c r="N2452" s="23">
        <f t="shared" si="347"/>
        <v>19527.239999999998</v>
      </c>
      <c r="O2452" s="25">
        <f t="shared" si="348"/>
        <v>11390.89</v>
      </c>
      <c r="P2452" t="s">
        <v>23</v>
      </c>
      <c r="Q2452" t="s">
        <v>1985</v>
      </c>
      <c r="R2452" t="s">
        <v>2014</v>
      </c>
      <c r="S2452">
        <v>2749</v>
      </c>
      <c r="T2452" s="28">
        <v>45040</v>
      </c>
      <c r="U2452" s="7">
        <v>1627.27</v>
      </c>
    </row>
    <row r="2453" spans="1:21" x14ac:dyDescent="0.25">
      <c r="A2453" t="s">
        <v>499</v>
      </c>
      <c r="B2453" s="28">
        <v>44798</v>
      </c>
      <c r="C2453" s="28">
        <v>44816</v>
      </c>
      <c r="D2453" s="19">
        <v>60</v>
      </c>
      <c r="E2453" s="7">
        <v>9809.4</v>
      </c>
      <c r="F2453" s="21">
        <f t="shared" si="349"/>
        <v>44877</v>
      </c>
      <c r="G2453" s="28">
        <v>45048</v>
      </c>
      <c r="H2453" s="22">
        <f t="shared" si="342"/>
        <v>171</v>
      </c>
      <c r="I2453" s="23">
        <f t="shared" si="343"/>
        <v>1677407.4</v>
      </c>
      <c r="J2453" s="23">
        <f t="shared" si="350"/>
        <v>230</v>
      </c>
      <c r="K2453" s="24">
        <f t="shared" si="344"/>
        <v>9579.4</v>
      </c>
      <c r="L2453" s="23">
        <f t="shared" si="345"/>
        <v>250</v>
      </c>
      <c r="M2453" s="23">
        <f t="shared" si="346"/>
        <v>232</v>
      </c>
      <c r="N2453" s="23">
        <f t="shared" si="347"/>
        <v>2452350</v>
      </c>
      <c r="O2453" s="25">
        <f t="shared" si="348"/>
        <v>2275780.7999999998</v>
      </c>
      <c r="P2453" t="s">
        <v>23</v>
      </c>
      <c r="Q2453" t="s">
        <v>1985</v>
      </c>
      <c r="R2453" t="s">
        <v>2015</v>
      </c>
      <c r="S2453">
        <v>3076</v>
      </c>
      <c r="T2453" s="28">
        <v>45048</v>
      </c>
      <c r="U2453" s="7">
        <v>9809.4</v>
      </c>
    </row>
    <row r="2454" spans="1:21" x14ac:dyDescent="0.25">
      <c r="A2454" t="s">
        <v>2512</v>
      </c>
      <c r="B2454" s="28">
        <v>44889</v>
      </c>
      <c r="C2454" s="28">
        <v>44899</v>
      </c>
      <c r="D2454" s="19">
        <v>60</v>
      </c>
      <c r="E2454" s="7">
        <v>6929.58</v>
      </c>
      <c r="F2454" s="21">
        <f t="shared" si="349"/>
        <v>44961</v>
      </c>
      <c r="G2454" s="28">
        <v>45048</v>
      </c>
      <c r="H2454" s="22">
        <f t="shared" si="342"/>
        <v>87</v>
      </c>
      <c r="I2454" s="23">
        <f t="shared" si="343"/>
        <v>602873.46</v>
      </c>
      <c r="J2454" s="23">
        <f t="shared" si="350"/>
        <v>148</v>
      </c>
      <c r="K2454" s="24">
        <f t="shared" si="344"/>
        <v>6781.58</v>
      </c>
      <c r="L2454" s="23">
        <f t="shared" si="345"/>
        <v>159</v>
      </c>
      <c r="M2454" s="23">
        <f t="shared" si="346"/>
        <v>149</v>
      </c>
      <c r="N2454" s="23">
        <f t="shared" si="347"/>
        <v>1101803.22</v>
      </c>
      <c r="O2454" s="25">
        <f t="shared" si="348"/>
        <v>1032507.42</v>
      </c>
      <c r="P2454" t="s">
        <v>23</v>
      </c>
      <c r="Q2454" t="s">
        <v>1985</v>
      </c>
      <c r="R2454" t="s">
        <v>2015</v>
      </c>
      <c r="S2454">
        <v>3076</v>
      </c>
      <c r="T2454" s="28">
        <v>45048</v>
      </c>
      <c r="U2454" s="7">
        <v>6929.58</v>
      </c>
    </row>
    <row r="2455" spans="1:21" x14ac:dyDescent="0.25">
      <c r="A2455" t="s">
        <v>2513</v>
      </c>
      <c r="B2455" s="28">
        <v>44917</v>
      </c>
      <c r="C2455" s="28">
        <v>44926</v>
      </c>
      <c r="D2455" s="19">
        <v>60</v>
      </c>
      <c r="E2455" s="7">
        <v>6064.56</v>
      </c>
      <c r="F2455" s="21">
        <f t="shared" si="349"/>
        <v>44985</v>
      </c>
      <c r="G2455" s="28">
        <v>45048</v>
      </c>
      <c r="H2455" s="22">
        <f t="shared" si="342"/>
        <v>63</v>
      </c>
      <c r="I2455" s="23">
        <f t="shared" si="343"/>
        <v>382067.28</v>
      </c>
      <c r="J2455" s="23">
        <f t="shared" si="350"/>
        <v>122</v>
      </c>
      <c r="K2455" s="24">
        <f t="shared" si="344"/>
        <v>5942.56</v>
      </c>
      <c r="L2455" s="23">
        <f t="shared" si="345"/>
        <v>131</v>
      </c>
      <c r="M2455" s="23">
        <f t="shared" si="346"/>
        <v>122</v>
      </c>
      <c r="N2455" s="23">
        <f t="shared" si="347"/>
        <v>794457.3600000001</v>
      </c>
      <c r="O2455" s="25">
        <f t="shared" si="348"/>
        <v>739876.32000000007</v>
      </c>
      <c r="P2455" t="s">
        <v>23</v>
      </c>
      <c r="Q2455" t="s">
        <v>1985</v>
      </c>
      <c r="R2455" t="s">
        <v>2015</v>
      </c>
      <c r="S2455">
        <v>3076</v>
      </c>
      <c r="T2455" s="28">
        <v>45048</v>
      </c>
      <c r="U2455" s="7">
        <v>6064.56</v>
      </c>
    </row>
    <row r="2456" spans="1:21" x14ac:dyDescent="0.25">
      <c r="A2456" t="s">
        <v>1554</v>
      </c>
      <c r="B2456" s="28">
        <v>44959</v>
      </c>
      <c r="C2456" s="28">
        <v>44970</v>
      </c>
      <c r="D2456" s="19">
        <v>60</v>
      </c>
      <c r="E2456" s="7">
        <v>1279.3399999999999</v>
      </c>
      <c r="F2456" s="21">
        <f t="shared" si="349"/>
        <v>45029</v>
      </c>
      <c r="G2456" s="28">
        <v>45048</v>
      </c>
      <c r="H2456" s="22">
        <f t="shared" si="342"/>
        <v>19</v>
      </c>
      <c r="I2456" s="23">
        <f t="shared" si="343"/>
        <v>24307.46</v>
      </c>
      <c r="J2456" s="23">
        <f t="shared" si="350"/>
        <v>79</v>
      </c>
      <c r="K2456" s="24">
        <f t="shared" si="344"/>
        <v>1200.3399999999999</v>
      </c>
      <c r="L2456" s="23">
        <f t="shared" si="345"/>
        <v>89</v>
      </c>
      <c r="M2456" s="23">
        <f t="shared" si="346"/>
        <v>78</v>
      </c>
      <c r="N2456" s="23">
        <f t="shared" si="347"/>
        <v>113861.26</v>
      </c>
      <c r="O2456" s="25">
        <f t="shared" si="348"/>
        <v>99788.51999999999</v>
      </c>
      <c r="P2456" t="s">
        <v>23</v>
      </c>
      <c r="Q2456" t="s">
        <v>1985</v>
      </c>
      <c r="R2456" t="s">
        <v>2015</v>
      </c>
      <c r="S2456">
        <v>3075</v>
      </c>
      <c r="T2456" s="28">
        <v>45048</v>
      </c>
      <c r="U2456" s="7">
        <v>1279.3399999999999</v>
      </c>
    </row>
    <row r="2457" spans="1:21" x14ac:dyDescent="0.25">
      <c r="A2457" t="s">
        <v>2514</v>
      </c>
      <c r="B2457" s="28">
        <v>44959</v>
      </c>
      <c r="C2457" s="28">
        <v>44971</v>
      </c>
      <c r="D2457" s="19">
        <v>60</v>
      </c>
      <c r="E2457" s="7">
        <v>3572.8</v>
      </c>
      <c r="F2457" s="21">
        <f t="shared" si="349"/>
        <v>45030</v>
      </c>
      <c r="G2457" s="28">
        <v>45048</v>
      </c>
      <c r="H2457" s="22">
        <f t="shared" si="342"/>
        <v>18</v>
      </c>
      <c r="I2457" s="23">
        <f t="shared" si="343"/>
        <v>64310.400000000001</v>
      </c>
      <c r="J2457" s="23">
        <f t="shared" si="350"/>
        <v>78</v>
      </c>
      <c r="K2457" s="24">
        <f t="shared" si="344"/>
        <v>3494.8</v>
      </c>
      <c r="L2457" s="23">
        <f t="shared" si="345"/>
        <v>89</v>
      </c>
      <c r="M2457" s="23">
        <f t="shared" si="346"/>
        <v>77</v>
      </c>
      <c r="N2457" s="23">
        <f t="shared" si="347"/>
        <v>317979.2</v>
      </c>
      <c r="O2457" s="25">
        <f t="shared" si="348"/>
        <v>275105.60000000003</v>
      </c>
      <c r="P2457" t="s">
        <v>23</v>
      </c>
      <c r="Q2457" t="s">
        <v>1985</v>
      </c>
      <c r="R2457" t="s">
        <v>2015</v>
      </c>
      <c r="S2457">
        <v>2934</v>
      </c>
      <c r="T2457" s="28">
        <v>45048</v>
      </c>
      <c r="U2457" s="7">
        <v>3572.8</v>
      </c>
    </row>
    <row r="2458" spans="1:21" x14ac:dyDescent="0.25">
      <c r="A2458" t="s">
        <v>2515</v>
      </c>
      <c r="B2458" s="28">
        <v>44960</v>
      </c>
      <c r="C2458" s="28">
        <v>44972</v>
      </c>
      <c r="D2458" s="19">
        <v>60</v>
      </c>
      <c r="E2458" s="7">
        <v>3269.81</v>
      </c>
      <c r="F2458" s="21">
        <f t="shared" si="349"/>
        <v>45031</v>
      </c>
      <c r="G2458" s="28">
        <v>45048</v>
      </c>
      <c r="H2458" s="22">
        <f t="shared" si="342"/>
        <v>17</v>
      </c>
      <c r="I2458" s="23">
        <f t="shared" si="343"/>
        <v>55586.77</v>
      </c>
      <c r="J2458" s="23">
        <f t="shared" si="350"/>
        <v>77</v>
      </c>
      <c r="K2458" s="24">
        <f t="shared" si="344"/>
        <v>3192.81</v>
      </c>
      <c r="L2458" s="23">
        <f t="shared" si="345"/>
        <v>88</v>
      </c>
      <c r="M2458" s="23">
        <f t="shared" si="346"/>
        <v>76</v>
      </c>
      <c r="N2458" s="23">
        <f t="shared" si="347"/>
        <v>287743.27999999997</v>
      </c>
      <c r="O2458" s="25">
        <f t="shared" si="348"/>
        <v>248505.56</v>
      </c>
      <c r="P2458" t="s">
        <v>23</v>
      </c>
      <c r="Q2458" t="s">
        <v>1985</v>
      </c>
      <c r="R2458" t="s">
        <v>2015</v>
      </c>
      <c r="S2458">
        <v>3075</v>
      </c>
      <c r="T2458" s="28">
        <v>45048</v>
      </c>
      <c r="U2458" s="7">
        <v>3269.81</v>
      </c>
    </row>
    <row r="2459" spans="1:21" x14ac:dyDescent="0.25">
      <c r="A2459" t="s">
        <v>1450</v>
      </c>
      <c r="B2459" s="28">
        <v>44987</v>
      </c>
      <c r="C2459" s="28">
        <v>44994</v>
      </c>
      <c r="D2459" s="19">
        <v>60</v>
      </c>
      <c r="E2459" s="7">
        <v>1484.69</v>
      </c>
      <c r="F2459" s="21">
        <f t="shared" si="349"/>
        <v>45055</v>
      </c>
      <c r="G2459" s="28">
        <v>45070</v>
      </c>
      <c r="H2459" s="22">
        <f t="shared" si="342"/>
        <v>15</v>
      </c>
      <c r="I2459" s="23">
        <f t="shared" si="343"/>
        <v>22270.350000000002</v>
      </c>
      <c r="J2459" s="23">
        <f t="shared" si="350"/>
        <v>75</v>
      </c>
      <c r="K2459" s="24">
        <f t="shared" si="344"/>
        <v>1409.69</v>
      </c>
      <c r="L2459" s="23">
        <f t="shared" si="345"/>
        <v>83</v>
      </c>
      <c r="M2459" s="23">
        <f t="shared" si="346"/>
        <v>76</v>
      </c>
      <c r="N2459" s="23">
        <f t="shared" si="347"/>
        <v>123229.27</v>
      </c>
      <c r="O2459" s="25">
        <f t="shared" si="348"/>
        <v>112836.44</v>
      </c>
      <c r="P2459" t="s">
        <v>23</v>
      </c>
      <c r="Q2459" t="s">
        <v>1985</v>
      </c>
      <c r="R2459" t="s">
        <v>2015</v>
      </c>
      <c r="S2459">
        <v>3624</v>
      </c>
      <c r="T2459" s="28">
        <v>45070</v>
      </c>
      <c r="U2459" s="7">
        <v>1484.69</v>
      </c>
    </row>
    <row r="2460" spans="1:21" x14ac:dyDescent="0.25">
      <c r="A2460" t="s">
        <v>740</v>
      </c>
      <c r="B2460" s="28">
        <v>44990</v>
      </c>
      <c r="C2460" s="28">
        <v>44995</v>
      </c>
      <c r="D2460" s="19">
        <v>60</v>
      </c>
      <c r="E2460" s="7">
        <v>3885.9</v>
      </c>
      <c r="F2460" s="21">
        <f t="shared" si="349"/>
        <v>45056</v>
      </c>
      <c r="G2460" s="28">
        <v>45069</v>
      </c>
      <c r="H2460" s="22">
        <f t="shared" si="342"/>
        <v>13</v>
      </c>
      <c r="I2460" s="23">
        <f t="shared" si="343"/>
        <v>50516.700000000004</v>
      </c>
      <c r="J2460" s="23">
        <f t="shared" si="350"/>
        <v>73</v>
      </c>
      <c r="K2460" s="24">
        <f t="shared" si="344"/>
        <v>3812.9</v>
      </c>
      <c r="L2460" s="23">
        <f t="shared" si="345"/>
        <v>79</v>
      </c>
      <c r="M2460" s="23">
        <f t="shared" si="346"/>
        <v>74</v>
      </c>
      <c r="N2460" s="23">
        <f t="shared" si="347"/>
        <v>306986.10000000003</v>
      </c>
      <c r="O2460" s="25">
        <f t="shared" si="348"/>
        <v>287556.60000000003</v>
      </c>
      <c r="P2460" t="s">
        <v>23</v>
      </c>
      <c r="Q2460" t="s">
        <v>1985</v>
      </c>
      <c r="R2460" t="s">
        <v>2015</v>
      </c>
      <c r="S2460">
        <v>3561</v>
      </c>
      <c r="T2460" s="28">
        <v>45069</v>
      </c>
      <c r="U2460" s="7">
        <v>3885.9</v>
      </c>
    </row>
    <row r="2461" spans="1:21" x14ac:dyDescent="0.25">
      <c r="A2461" t="s">
        <v>2516</v>
      </c>
      <c r="B2461" s="28">
        <v>44992</v>
      </c>
      <c r="C2461" s="28">
        <v>44998</v>
      </c>
      <c r="D2461" s="19">
        <v>60</v>
      </c>
      <c r="E2461" s="7">
        <v>2046.89</v>
      </c>
      <c r="F2461" s="21">
        <f t="shared" si="349"/>
        <v>45059</v>
      </c>
      <c r="G2461" s="28">
        <v>45070</v>
      </c>
      <c r="H2461" s="22">
        <f t="shared" si="342"/>
        <v>11</v>
      </c>
      <c r="I2461" s="23">
        <f t="shared" si="343"/>
        <v>22515.79</v>
      </c>
      <c r="J2461" s="23">
        <f t="shared" si="350"/>
        <v>71</v>
      </c>
      <c r="K2461" s="24">
        <f t="shared" si="344"/>
        <v>1975.89</v>
      </c>
      <c r="L2461" s="23">
        <f t="shared" si="345"/>
        <v>78</v>
      </c>
      <c r="M2461" s="23">
        <f t="shared" si="346"/>
        <v>72</v>
      </c>
      <c r="N2461" s="23">
        <f t="shared" si="347"/>
        <v>159657.42000000001</v>
      </c>
      <c r="O2461" s="25">
        <f t="shared" si="348"/>
        <v>147376.08000000002</v>
      </c>
      <c r="P2461" t="s">
        <v>23</v>
      </c>
      <c r="Q2461" t="s">
        <v>1985</v>
      </c>
      <c r="R2461" t="s">
        <v>2015</v>
      </c>
      <c r="S2461">
        <v>3624</v>
      </c>
      <c r="T2461" s="28">
        <v>45070</v>
      </c>
      <c r="U2461" s="7">
        <v>2046.89</v>
      </c>
    </row>
    <row r="2462" spans="1:21" x14ac:dyDescent="0.25">
      <c r="A2462" t="s">
        <v>408</v>
      </c>
      <c r="B2462" s="28">
        <v>45019</v>
      </c>
      <c r="C2462" s="28">
        <v>45022</v>
      </c>
      <c r="D2462" s="19">
        <v>60</v>
      </c>
      <c r="E2462" s="7">
        <v>3837.7</v>
      </c>
      <c r="F2462" s="21">
        <f t="shared" si="349"/>
        <v>45083</v>
      </c>
      <c r="G2462" s="28">
        <v>45105</v>
      </c>
      <c r="H2462" s="22">
        <f t="shared" si="342"/>
        <v>22</v>
      </c>
      <c r="I2462" s="23">
        <f t="shared" si="343"/>
        <v>84429.4</v>
      </c>
      <c r="J2462" s="23">
        <f t="shared" si="350"/>
        <v>82</v>
      </c>
      <c r="K2462" s="24">
        <f t="shared" si="344"/>
        <v>3755.7</v>
      </c>
      <c r="L2462" s="23">
        <f t="shared" si="345"/>
        <v>86</v>
      </c>
      <c r="M2462" s="23">
        <f t="shared" si="346"/>
        <v>83</v>
      </c>
      <c r="N2462" s="23">
        <f t="shared" si="347"/>
        <v>330042.2</v>
      </c>
      <c r="O2462" s="25">
        <f t="shared" si="348"/>
        <v>318529.09999999998</v>
      </c>
      <c r="P2462" t="s">
        <v>23</v>
      </c>
      <c r="Q2462" t="s">
        <v>1985</v>
      </c>
      <c r="R2462" t="s">
        <v>2015</v>
      </c>
      <c r="S2462">
        <v>4277</v>
      </c>
      <c r="T2462" s="28">
        <v>45105</v>
      </c>
      <c r="U2462" s="7">
        <v>3837.7</v>
      </c>
    </row>
    <row r="2463" spans="1:21" x14ac:dyDescent="0.25">
      <c r="A2463" t="s">
        <v>2517</v>
      </c>
      <c r="B2463" s="28">
        <v>45022</v>
      </c>
      <c r="C2463" s="28">
        <v>45027</v>
      </c>
      <c r="D2463" s="19">
        <v>60</v>
      </c>
      <c r="E2463" s="7">
        <v>1329.04</v>
      </c>
      <c r="F2463" s="21">
        <f t="shared" si="349"/>
        <v>45088</v>
      </c>
      <c r="G2463" s="28">
        <v>45105</v>
      </c>
      <c r="H2463" s="22">
        <f t="shared" si="342"/>
        <v>17</v>
      </c>
      <c r="I2463" s="23">
        <f t="shared" si="343"/>
        <v>22593.68</v>
      </c>
      <c r="J2463" s="23">
        <f t="shared" si="350"/>
        <v>77</v>
      </c>
      <c r="K2463" s="24">
        <f t="shared" si="344"/>
        <v>1252.04</v>
      </c>
      <c r="L2463" s="23">
        <f t="shared" si="345"/>
        <v>83</v>
      </c>
      <c r="M2463" s="23">
        <f t="shared" si="346"/>
        <v>78</v>
      </c>
      <c r="N2463" s="23">
        <f t="shared" si="347"/>
        <v>110310.31999999999</v>
      </c>
      <c r="O2463" s="25">
        <f t="shared" si="348"/>
        <v>103665.12</v>
      </c>
      <c r="P2463" t="s">
        <v>23</v>
      </c>
      <c r="Q2463" t="s">
        <v>1985</v>
      </c>
      <c r="R2463" t="s">
        <v>2015</v>
      </c>
      <c r="S2463">
        <v>4345</v>
      </c>
      <c r="T2463" s="28">
        <v>45105</v>
      </c>
      <c r="U2463" s="7">
        <v>1329.04</v>
      </c>
    </row>
    <row r="2464" spans="1:21" x14ac:dyDescent="0.25">
      <c r="A2464" t="s">
        <v>2518</v>
      </c>
      <c r="B2464" s="28">
        <v>45022</v>
      </c>
      <c r="C2464" s="28">
        <v>45027</v>
      </c>
      <c r="D2464" s="19">
        <v>60</v>
      </c>
      <c r="E2464" s="7">
        <v>3309.68</v>
      </c>
      <c r="F2464" s="21">
        <f t="shared" si="349"/>
        <v>45088</v>
      </c>
      <c r="G2464" s="28">
        <v>45105</v>
      </c>
      <c r="H2464" s="22">
        <f t="shared" si="342"/>
        <v>17</v>
      </c>
      <c r="I2464" s="23">
        <f t="shared" si="343"/>
        <v>56264.56</v>
      </c>
      <c r="J2464" s="23">
        <f t="shared" si="350"/>
        <v>77</v>
      </c>
      <c r="K2464" s="24">
        <f t="shared" si="344"/>
        <v>3232.68</v>
      </c>
      <c r="L2464" s="23">
        <f t="shared" si="345"/>
        <v>83</v>
      </c>
      <c r="M2464" s="23">
        <f t="shared" si="346"/>
        <v>78</v>
      </c>
      <c r="N2464" s="23">
        <f t="shared" si="347"/>
        <v>274703.44</v>
      </c>
      <c r="O2464" s="25">
        <f t="shared" si="348"/>
        <v>258155.03999999998</v>
      </c>
      <c r="P2464" t="s">
        <v>23</v>
      </c>
      <c r="Q2464" t="s">
        <v>1985</v>
      </c>
      <c r="R2464" t="s">
        <v>2015</v>
      </c>
      <c r="S2464">
        <v>4345</v>
      </c>
      <c r="T2464" s="28">
        <v>45105</v>
      </c>
      <c r="U2464" s="7">
        <v>3309.68</v>
      </c>
    </row>
    <row r="2465" spans="1:21" x14ac:dyDescent="0.25">
      <c r="A2465" t="s">
        <v>2519</v>
      </c>
      <c r="B2465" s="28">
        <v>44774</v>
      </c>
      <c r="C2465" s="28">
        <v>44777</v>
      </c>
      <c r="D2465" s="19">
        <v>60</v>
      </c>
      <c r="E2465" s="7">
        <v>1142.76</v>
      </c>
      <c r="F2465" s="21">
        <f t="shared" si="349"/>
        <v>44838</v>
      </c>
      <c r="G2465" s="28">
        <v>45027</v>
      </c>
      <c r="H2465" s="22">
        <f t="shared" si="342"/>
        <v>189</v>
      </c>
      <c r="I2465" s="23">
        <f t="shared" si="343"/>
        <v>215981.63999999998</v>
      </c>
      <c r="J2465" s="23">
        <f t="shared" si="350"/>
        <v>247</v>
      </c>
      <c r="K2465" s="24">
        <f t="shared" si="344"/>
        <v>895.76</v>
      </c>
      <c r="L2465" s="23">
        <f t="shared" si="345"/>
        <v>253</v>
      </c>
      <c r="M2465" s="23">
        <f t="shared" si="346"/>
        <v>250</v>
      </c>
      <c r="N2465" s="23">
        <f t="shared" si="347"/>
        <v>289118.27999999997</v>
      </c>
      <c r="O2465" s="25">
        <f t="shared" si="348"/>
        <v>285690</v>
      </c>
      <c r="P2465" t="s">
        <v>23</v>
      </c>
      <c r="Q2465" t="s">
        <v>1985</v>
      </c>
      <c r="R2465" t="s">
        <v>2520</v>
      </c>
      <c r="S2465">
        <v>2625</v>
      </c>
      <c r="T2465" s="28">
        <v>45027</v>
      </c>
      <c r="U2465" s="7">
        <v>1142.76</v>
      </c>
    </row>
    <row r="2466" spans="1:21" x14ac:dyDescent="0.25">
      <c r="A2466" t="s">
        <v>2521</v>
      </c>
      <c r="B2466" s="28">
        <v>44837</v>
      </c>
      <c r="C2466" s="28">
        <v>44844</v>
      </c>
      <c r="D2466" s="19">
        <v>60</v>
      </c>
      <c r="E2466" s="7">
        <v>1002.03</v>
      </c>
      <c r="F2466" s="21">
        <f t="shared" si="349"/>
        <v>44905</v>
      </c>
      <c r="G2466" s="28">
        <v>45027</v>
      </c>
      <c r="H2466" s="22">
        <f t="shared" si="342"/>
        <v>122</v>
      </c>
      <c r="I2466" s="23">
        <f t="shared" si="343"/>
        <v>122247.66</v>
      </c>
      <c r="J2466" s="23">
        <f t="shared" si="350"/>
        <v>181</v>
      </c>
      <c r="K2466" s="24">
        <f t="shared" si="344"/>
        <v>821.03</v>
      </c>
      <c r="L2466" s="23">
        <f t="shared" si="345"/>
        <v>190</v>
      </c>
      <c r="M2466" s="23">
        <f t="shared" si="346"/>
        <v>183</v>
      </c>
      <c r="N2466" s="23">
        <f t="shared" si="347"/>
        <v>190385.69999999998</v>
      </c>
      <c r="O2466" s="25">
        <f t="shared" si="348"/>
        <v>183371.49</v>
      </c>
      <c r="P2466" t="s">
        <v>23</v>
      </c>
      <c r="Q2466" t="s">
        <v>1985</v>
      </c>
      <c r="R2466" t="s">
        <v>2520</v>
      </c>
      <c r="S2466">
        <v>2625</v>
      </c>
      <c r="T2466" s="28">
        <v>45027</v>
      </c>
      <c r="U2466" s="7">
        <v>1002.03</v>
      </c>
    </row>
    <row r="2467" spans="1:21" x14ac:dyDescent="0.25">
      <c r="A2467" t="s">
        <v>2522</v>
      </c>
      <c r="B2467" s="28">
        <v>44844</v>
      </c>
      <c r="C2467" s="28">
        <v>44879</v>
      </c>
      <c r="D2467" s="19">
        <v>60</v>
      </c>
      <c r="E2467">
        <v>720.56</v>
      </c>
      <c r="F2467" s="21">
        <f t="shared" si="349"/>
        <v>44940</v>
      </c>
      <c r="G2467" s="28">
        <v>45027</v>
      </c>
      <c r="H2467" s="22">
        <f t="shared" si="342"/>
        <v>87</v>
      </c>
      <c r="I2467" s="23">
        <f t="shared" si="343"/>
        <v>62688.719999999994</v>
      </c>
      <c r="J2467" s="23">
        <f t="shared" si="350"/>
        <v>147</v>
      </c>
      <c r="K2467" s="24">
        <f t="shared" si="344"/>
        <v>573.55999999999995</v>
      </c>
      <c r="L2467" s="23">
        <f t="shared" si="345"/>
        <v>183</v>
      </c>
      <c r="M2467" s="23">
        <f t="shared" si="346"/>
        <v>148</v>
      </c>
      <c r="N2467" s="23">
        <f t="shared" si="347"/>
        <v>131862.47999999998</v>
      </c>
      <c r="O2467" s="25">
        <f t="shared" si="348"/>
        <v>106642.87999999999</v>
      </c>
      <c r="P2467" t="s">
        <v>23</v>
      </c>
      <c r="Q2467" t="s">
        <v>1985</v>
      </c>
      <c r="R2467" t="s">
        <v>2520</v>
      </c>
      <c r="S2467">
        <v>2625</v>
      </c>
      <c r="T2467" s="28">
        <v>45027</v>
      </c>
      <c r="U2467">
        <v>720.56</v>
      </c>
    </row>
    <row r="2468" spans="1:21" x14ac:dyDescent="0.25">
      <c r="A2468" t="s">
        <v>2523</v>
      </c>
      <c r="B2468" s="28">
        <v>44804</v>
      </c>
      <c r="C2468" s="28">
        <v>44826</v>
      </c>
      <c r="D2468" s="19">
        <v>60</v>
      </c>
      <c r="E2468">
        <v>293</v>
      </c>
      <c r="F2468" s="21">
        <f t="shared" si="349"/>
        <v>44887</v>
      </c>
      <c r="G2468" s="28">
        <v>45051</v>
      </c>
      <c r="H2468" s="22">
        <f t="shared" si="342"/>
        <v>164</v>
      </c>
      <c r="I2468" s="23">
        <f t="shared" si="343"/>
        <v>48052</v>
      </c>
      <c r="J2468" s="23">
        <f t="shared" si="350"/>
        <v>223</v>
      </c>
      <c r="K2468" s="24">
        <f t="shared" si="344"/>
        <v>70</v>
      </c>
      <c r="L2468" s="23">
        <f t="shared" si="345"/>
        <v>247</v>
      </c>
      <c r="M2468" s="23">
        <f t="shared" si="346"/>
        <v>225</v>
      </c>
      <c r="N2468" s="23">
        <f t="shared" si="347"/>
        <v>72371</v>
      </c>
      <c r="O2468" s="25">
        <f t="shared" si="348"/>
        <v>65925</v>
      </c>
      <c r="P2468" t="s">
        <v>23</v>
      </c>
      <c r="Q2468" t="s">
        <v>1985</v>
      </c>
      <c r="R2468" t="s">
        <v>2016</v>
      </c>
      <c r="S2468">
        <v>3319</v>
      </c>
      <c r="T2468" s="28">
        <v>45051</v>
      </c>
      <c r="U2468">
        <v>293</v>
      </c>
    </row>
    <row r="2469" spans="1:21" x14ac:dyDescent="0.25">
      <c r="A2469" t="s">
        <v>2524</v>
      </c>
      <c r="B2469" s="28">
        <v>44895</v>
      </c>
      <c r="C2469" s="28">
        <v>44915</v>
      </c>
      <c r="D2469" s="19">
        <v>60</v>
      </c>
      <c r="E2469" s="7">
        <v>1227.5999999999999</v>
      </c>
      <c r="F2469" s="21">
        <f t="shared" si="349"/>
        <v>44977</v>
      </c>
      <c r="G2469" s="28">
        <v>45051</v>
      </c>
      <c r="H2469" s="22">
        <f t="shared" si="342"/>
        <v>74</v>
      </c>
      <c r="I2469" s="23">
        <f t="shared" si="343"/>
        <v>90842.4</v>
      </c>
      <c r="J2469" s="23">
        <f t="shared" si="350"/>
        <v>135</v>
      </c>
      <c r="K2469" s="24">
        <f t="shared" si="344"/>
        <v>1092.5999999999999</v>
      </c>
      <c r="L2469" s="23">
        <f t="shared" si="345"/>
        <v>156</v>
      </c>
      <c r="M2469" s="23">
        <f t="shared" si="346"/>
        <v>136</v>
      </c>
      <c r="N2469" s="23">
        <f t="shared" si="347"/>
        <v>191505.59999999998</v>
      </c>
      <c r="O2469" s="25">
        <f t="shared" si="348"/>
        <v>166953.59999999998</v>
      </c>
      <c r="P2469" t="s">
        <v>23</v>
      </c>
      <c r="Q2469" t="s">
        <v>1985</v>
      </c>
      <c r="R2469" t="s">
        <v>2016</v>
      </c>
      <c r="S2469">
        <v>3319</v>
      </c>
      <c r="T2469" s="28">
        <v>45051</v>
      </c>
      <c r="U2469" s="7">
        <v>1227.5999999999999</v>
      </c>
    </row>
    <row r="2470" spans="1:21" x14ac:dyDescent="0.25">
      <c r="A2470" t="s">
        <v>2525</v>
      </c>
      <c r="B2470" s="28">
        <v>44895</v>
      </c>
      <c r="C2470" s="28">
        <v>44915</v>
      </c>
      <c r="D2470" s="19">
        <v>60</v>
      </c>
      <c r="E2470" s="7">
        <v>8940</v>
      </c>
      <c r="F2470" s="21">
        <f t="shared" si="349"/>
        <v>44977</v>
      </c>
      <c r="G2470" s="28">
        <v>45051</v>
      </c>
      <c r="H2470" s="22">
        <f t="shared" si="342"/>
        <v>74</v>
      </c>
      <c r="I2470" s="23">
        <f t="shared" si="343"/>
        <v>661560</v>
      </c>
      <c r="J2470" s="23">
        <f t="shared" si="350"/>
        <v>135</v>
      </c>
      <c r="K2470" s="24">
        <f t="shared" si="344"/>
        <v>8805</v>
      </c>
      <c r="L2470" s="23">
        <f t="shared" si="345"/>
        <v>156</v>
      </c>
      <c r="M2470" s="23">
        <f t="shared" si="346"/>
        <v>136</v>
      </c>
      <c r="N2470" s="23">
        <f t="shared" si="347"/>
        <v>1394640</v>
      </c>
      <c r="O2470" s="25">
        <f t="shared" si="348"/>
        <v>1215840</v>
      </c>
      <c r="P2470" t="s">
        <v>23</v>
      </c>
      <c r="Q2470" t="s">
        <v>1985</v>
      </c>
      <c r="R2470" t="s">
        <v>2016</v>
      </c>
      <c r="S2470">
        <v>3319</v>
      </c>
      <c r="T2470" s="28">
        <v>45051</v>
      </c>
      <c r="U2470" s="7">
        <v>8940</v>
      </c>
    </row>
    <row r="2471" spans="1:21" x14ac:dyDescent="0.25">
      <c r="A2471" t="s">
        <v>2526</v>
      </c>
      <c r="B2471" s="28">
        <v>44902</v>
      </c>
      <c r="C2471" s="28">
        <v>44917</v>
      </c>
      <c r="D2471" s="19">
        <v>60</v>
      </c>
      <c r="E2471" s="7">
        <v>2503.1999999999998</v>
      </c>
      <c r="F2471" s="21">
        <f t="shared" si="349"/>
        <v>44979</v>
      </c>
      <c r="G2471" s="28">
        <v>45051</v>
      </c>
      <c r="H2471" s="22">
        <f t="shared" si="342"/>
        <v>72</v>
      </c>
      <c r="I2471" s="23">
        <f t="shared" si="343"/>
        <v>180230.39999999999</v>
      </c>
      <c r="J2471" s="23">
        <f t="shared" si="350"/>
        <v>133</v>
      </c>
      <c r="K2471" s="24">
        <f t="shared" si="344"/>
        <v>2370.1999999999998</v>
      </c>
      <c r="L2471" s="23">
        <f t="shared" si="345"/>
        <v>149</v>
      </c>
      <c r="M2471" s="23">
        <f t="shared" si="346"/>
        <v>134</v>
      </c>
      <c r="N2471" s="23">
        <f t="shared" si="347"/>
        <v>372976.8</v>
      </c>
      <c r="O2471" s="25">
        <f t="shared" si="348"/>
        <v>335428.8</v>
      </c>
      <c r="P2471" t="s">
        <v>23</v>
      </c>
      <c r="Q2471" t="s">
        <v>1985</v>
      </c>
      <c r="R2471" t="s">
        <v>2016</v>
      </c>
      <c r="S2471">
        <v>3319</v>
      </c>
      <c r="T2471" s="28">
        <v>45051</v>
      </c>
      <c r="U2471" s="7">
        <v>2503.1999999999998</v>
      </c>
    </row>
    <row r="2472" spans="1:21" x14ac:dyDescent="0.25">
      <c r="A2472" t="s">
        <v>2527</v>
      </c>
      <c r="B2472" s="28">
        <v>44902</v>
      </c>
      <c r="C2472" s="28">
        <v>44915</v>
      </c>
      <c r="D2472" s="19">
        <v>60</v>
      </c>
      <c r="E2472">
        <v>219.75</v>
      </c>
      <c r="F2472" s="21">
        <f t="shared" si="349"/>
        <v>44977</v>
      </c>
      <c r="G2472" s="28">
        <v>45051</v>
      </c>
      <c r="H2472" s="22">
        <f t="shared" si="342"/>
        <v>74</v>
      </c>
      <c r="I2472" s="23">
        <f t="shared" si="343"/>
        <v>16261.5</v>
      </c>
      <c r="J2472" s="23">
        <f t="shared" si="350"/>
        <v>135</v>
      </c>
      <c r="K2472" s="24">
        <f t="shared" si="344"/>
        <v>84.75</v>
      </c>
      <c r="L2472" s="23">
        <f t="shared" si="345"/>
        <v>149</v>
      </c>
      <c r="M2472" s="23">
        <f t="shared" si="346"/>
        <v>136</v>
      </c>
      <c r="N2472" s="23">
        <f t="shared" si="347"/>
        <v>32742.75</v>
      </c>
      <c r="O2472" s="25">
        <f t="shared" si="348"/>
        <v>29886</v>
      </c>
      <c r="P2472" t="s">
        <v>23</v>
      </c>
      <c r="Q2472" t="s">
        <v>1985</v>
      </c>
      <c r="R2472" t="s">
        <v>2016</v>
      </c>
      <c r="S2472">
        <v>3319</v>
      </c>
      <c r="T2472" s="28">
        <v>45051</v>
      </c>
      <c r="U2472">
        <v>219.75</v>
      </c>
    </row>
    <row r="2473" spans="1:21" x14ac:dyDescent="0.25">
      <c r="A2473" t="s">
        <v>2528</v>
      </c>
      <c r="B2473" s="28">
        <v>44902</v>
      </c>
      <c r="C2473" s="28">
        <v>44917</v>
      </c>
      <c r="D2473" s="19">
        <v>60</v>
      </c>
      <c r="E2473" s="7">
        <v>3272.25</v>
      </c>
      <c r="F2473" s="21">
        <f t="shared" si="349"/>
        <v>44979</v>
      </c>
      <c r="G2473" s="28">
        <v>45051</v>
      </c>
      <c r="H2473" s="22">
        <f t="shared" si="342"/>
        <v>72</v>
      </c>
      <c r="I2473" s="23">
        <f t="shared" si="343"/>
        <v>235602</v>
      </c>
      <c r="J2473" s="23">
        <f t="shared" si="350"/>
        <v>133</v>
      </c>
      <c r="K2473" s="24">
        <f t="shared" si="344"/>
        <v>3139.25</v>
      </c>
      <c r="L2473" s="23">
        <f t="shared" si="345"/>
        <v>149</v>
      </c>
      <c r="M2473" s="23">
        <f t="shared" si="346"/>
        <v>134</v>
      </c>
      <c r="N2473" s="23">
        <f t="shared" si="347"/>
        <v>487565.25</v>
      </c>
      <c r="O2473" s="25">
        <f t="shared" si="348"/>
        <v>438481.5</v>
      </c>
      <c r="P2473" t="s">
        <v>23</v>
      </c>
      <c r="Q2473" t="s">
        <v>1985</v>
      </c>
      <c r="R2473" t="s">
        <v>2016</v>
      </c>
      <c r="S2473">
        <v>3319</v>
      </c>
      <c r="T2473" s="28">
        <v>45051</v>
      </c>
      <c r="U2473" s="7">
        <v>3272.25</v>
      </c>
    </row>
    <row r="2474" spans="1:21" x14ac:dyDescent="0.25">
      <c r="A2474" t="s">
        <v>2529</v>
      </c>
      <c r="B2474" s="28">
        <v>44902</v>
      </c>
      <c r="C2474" s="28">
        <v>44915</v>
      </c>
      <c r="D2474" s="19">
        <v>60</v>
      </c>
      <c r="E2474">
        <v>196</v>
      </c>
      <c r="F2474" s="21">
        <f t="shared" si="349"/>
        <v>44977</v>
      </c>
      <c r="G2474" s="28">
        <v>45051</v>
      </c>
      <c r="H2474" s="22">
        <f t="shared" si="342"/>
        <v>74</v>
      </c>
      <c r="I2474" s="23">
        <f t="shared" si="343"/>
        <v>14504</v>
      </c>
      <c r="J2474" s="23">
        <f t="shared" si="350"/>
        <v>135</v>
      </c>
      <c r="K2474" s="24">
        <f t="shared" si="344"/>
        <v>61</v>
      </c>
      <c r="L2474" s="23">
        <f t="shared" si="345"/>
        <v>149</v>
      </c>
      <c r="M2474" s="23">
        <f t="shared" si="346"/>
        <v>136</v>
      </c>
      <c r="N2474" s="23">
        <f t="shared" si="347"/>
        <v>29204</v>
      </c>
      <c r="O2474" s="25">
        <f t="shared" si="348"/>
        <v>26656</v>
      </c>
      <c r="P2474" t="s">
        <v>23</v>
      </c>
      <c r="Q2474" t="s">
        <v>1985</v>
      </c>
      <c r="R2474" t="s">
        <v>2016</v>
      </c>
      <c r="S2474">
        <v>3319</v>
      </c>
      <c r="T2474" s="28">
        <v>45051</v>
      </c>
      <c r="U2474">
        <v>196</v>
      </c>
    </row>
    <row r="2475" spans="1:21" x14ac:dyDescent="0.25">
      <c r="A2475" t="s">
        <v>2530</v>
      </c>
      <c r="B2475" s="28">
        <v>44902</v>
      </c>
      <c r="C2475" s="28">
        <v>44917</v>
      </c>
      <c r="D2475" s="19">
        <v>60</v>
      </c>
      <c r="E2475" s="7">
        <v>2219.1</v>
      </c>
      <c r="F2475" s="21">
        <f t="shared" si="349"/>
        <v>44979</v>
      </c>
      <c r="G2475" s="28">
        <v>45051</v>
      </c>
      <c r="H2475" s="22">
        <f t="shared" si="342"/>
        <v>72</v>
      </c>
      <c r="I2475" s="23">
        <f t="shared" si="343"/>
        <v>159775.19999999998</v>
      </c>
      <c r="J2475" s="23">
        <f t="shared" si="350"/>
        <v>133</v>
      </c>
      <c r="K2475" s="24">
        <f t="shared" si="344"/>
        <v>2086.1</v>
      </c>
      <c r="L2475" s="23">
        <f t="shared" si="345"/>
        <v>149</v>
      </c>
      <c r="M2475" s="23">
        <f t="shared" si="346"/>
        <v>134</v>
      </c>
      <c r="N2475" s="23">
        <f t="shared" si="347"/>
        <v>330645.89999999997</v>
      </c>
      <c r="O2475" s="25">
        <f t="shared" si="348"/>
        <v>297359.39999999997</v>
      </c>
      <c r="P2475" t="s">
        <v>23</v>
      </c>
      <c r="Q2475" t="s">
        <v>1985</v>
      </c>
      <c r="R2475" t="s">
        <v>2016</v>
      </c>
      <c r="S2475">
        <v>3319</v>
      </c>
      <c r="T2475" s="28">
        <v>45051</v>
      </c>
      <c r="U2475" s="7">
        <v>2219.1</v>
      </c>
    </row>
    <row r="2476" spans="1:21" x14ac:dyDescent="0.25">
      <c r="A2476" t="s">
        <v>2531</v>
      </c>
      <c r="B2476" s="28">
        <v>44902</v>
      </c>
      <c r="C2476" s="28">
        <v>44917</v>
      </c>
      <c r="D2476" s="19">
        <v>60</v>
      </c>
      <c r="E2476" s="7">
        <v>1492.8</v>
      </c>
      <c r="F2476" s="21">
        <f t="shared" si="349"/>
        <v>44979</v>
      </c>
      <c r="G2476" s="28">
        <v>45051</v>
      </c>
      <c r="H2476" s="22">
        <f t="shared" si="342"/>
        <v>72</v>
      </c>
      <c r="I2476" s="23">
        <f t="shared" si="343"/>
        <v>107481.59999999999</v>
      </c>
      <c r="J2476" s="23">
        <f t="shared" si="350"/>
        <v>133</v>
      </c>
      <c r="K2476" s="24">
        <f t="shared" si="344"/>
        <v>1359.8</v>
      </c>
      <c r="L2476" s="23">
        <f t="shared" si="345"/>
        <v>149</v>
      </c>
      <c r="M2476" s="23">
        <f t="shared" si="346"/>
        <v>134</v>
      </c>
      <c r="N2476" s="23">
        <f t="shared" si="347"/>
        <v>222427.19999999998</v>
      </c>
      <c r="O2476" s="25">
        <f t="shared" si="348"/>
        <v>200035.19999999998</v>
      </c>
      <c r="P2476" t="s">
        <v>23</v>
      </c>
      <c r="Q2476" t="s">
        <v>1985</v>
      </c>
      <c r="R2476" t="s">
        <v>2016</v>
      </c>
      <c r="S2476">
        <v>3319</v>
      </c>
      <c r="T2476" s="28">
        <v>45051</v>
      </c>
      <c r="U2476" s="7">
        <v>1492.8</v>
      </c>
    </row>
    <row r="2477" spans="1:21" x14ac:dyDescent="0.25">
      <c r="A2477" t="s">
        <v>2532</v>
      </c>
      <c r="B2477" s="28">
        <v>44902</v>
      </c>
      <c r="C2477" s="28">
        <v>44917</v>
      </c>
      <c r="D2477" s="19">
        <v>60</v>
      </c>
      <c r="E2477" s="7">
        <v>2503.1999999999998</v>
      </c>
      <c r="F2477" s="21">
        <f t="shared" si="349"/>
        <v>44979</v>
      </c>
      <c r="G2477" s="28">
        <v>45051</v>
      </c>
      <c r="H2477" s="22">
        <f t="shared" si="342"/>
        <v>72</v>
      </c>
      <c r="I2477" s="23">
        <f t="shared" si="343"/>
        <v>180230.39999999999</v>
      </c>
      <c r="J2477" s="23">
        <f t="shared" si="350"/>
        <v>133</v>
      </c>
      <c r="K2477" s="24">
        <f t="shared" si="344"/>
        <v>2370.1999999999998</v>
      </c>
      <c r="L2477" s="23">
        <f t="shared" si="345"/>
        <v>149</v>
      </c>
      <c r="M2477" s="23">
        <f t="shared" si="346"/>
        <v>134</v>
      </c>
      <c r="N2477" s="23">
        <f t="shared" si="347"/>
        <v>372976.8</v>
      </c>
      <c r="O2477" s="25">
        <f t="shared" si="348"/>
        <v>335428.8</v>
      </c>
      <c r="P2477" t="s">
        <v>23</v>
      </c>
      <c r="Q2477" t="s">
        <v>1985</v>
      </c>
      <c r="R2477" t="s">
        <v>2016</v>
      </c>
      <c r="S2477">
        <v>3319</v>
      </c>
      <c r="T2477" s="28">
        <v>45051</v>
      </c>
      <c r="U2477" s="7">
        <v>2503.1999999999998</v>
      </c>
    </row>
    <row r="2478" spans="1:21" x14ac:dyDescent="0.25">
      <c r="A2478" t="s">
        <v>2533</v>
      </c>
      <c r="B2478" s="28">
        <v>44902</v>
      </c>
      <c r="C2478" s="28">
        <v>44915</v>
      </c>
      <c r="D2478" s="19">
        <v>60</v>
      </c>
      <c r="E2478" s="7">
        <v>1667.1</v>
      </c>
      <c r="F2478" s="21">
        <f t="shared" si="349"/>
        <v>44977</v>
      </c>
      <c r="G2478" s="28">
        <v>45051</v>
      </c>
      <c r="H2478" s="22">
        <f t="shared" si="342"/>
        <v>74</v>
      </c>
      <c r="I2478" s="23">
        <f t="shared" si="343"/>
        <v>123365.4</v>
      </c>
      <c r="J2478" s="23">
        <f t="shared" si="350"/>
        <v>135</v>
      </c>
      <c r="K2478" s="24">
        <f t="shared" si="344"/>
        <v>1532.1</v>
      </c>
      <c r="L2478" s="23">
        <f t="shared" si="345"/>
        <v>149</v>
      </c>
      <c r="M2478" s="23">
        <f t="shared" si="346"/>
        <v>136</v>
      </c>
      <c r="N2478" s="23">
        <f t="shared" si="347"/>
        <v>248397.9</v>
      </c>
      <c r="O2478" s="25">
        <f t="shared" si="348"/>
        <v>226725.59999999998</v>
      </c>
      <c r="P2478" t="s">
        <v>23</v>
      </c>
      <c r="Q2478" t="s">
        <v>1985</v>
      </c>
      <c r="R2478" t="s">
        <v>2016</v>
      </c>
      <c r="S2478">
        <v>3319</v>
      </c>
      <c r="T2478" s="28">
        <v>45051</v>
      </c>
      <c r="U2478" s="7">
        <v>1667.1</v>
      </c>
    </row>
    <row r="2479" spans="1:21" x14ac:dyDescent="0.25">
      <c r="A2479" t="s">
        <v>793</v>
      </c>
      <c r="B2479" s="28">
        <v>44902</v>
      </c>
      <c r="C2479" s="28">
        <v>44915</v>
      </c>
      <c r="D2479" s="19">
        <v>60</v>
      </c>
      <c r="E2479" s="7">
        <v>3884.1</v>
      </c>
      <c r="F2479" s="21">
        <f t="shared" si="349"/>
        <v>44977</v>
      </c>
      <c r="G2479" s="28">
        <v>45051</v>
      </c>
      <c r="H2479" s="22">
        <f t="shared" si="342"/>
        <v>74</v>
      </c>
      <c r="I2479" s="23">
        <f t="shared" si="343"/>
        <v>287423.39999999997</v>
      </c>
      <c r="J2479" s="23">
        <f t="shared" si="350"/>
        <v>135</v>
      </c>
      <c r="K2479" s="24">
        <f t="shared" si="344"/>
        <v>3749.1</v>
      </c>
      <c r="L2479" s="23">
        <f t="shared" si="345"/>
        <v>149</v>
      </c>
      <c r="M2479" s="23">
        <f t="shared" si="346"/>
        <v>136</v>
      </c>
      <c r="N2479" s="23">
        <f t="shared" si="347"/>
        <v>578730.9</v>
      </c>
      <c r="O2479" s="25">
        <f t="shared" si="348"/>
        <v>528237.6</v>
      </c>
      <c r="P2479" t="s">
        <v>23</v>
      </c>
      <c r="Q2479" t="s">
        <v>1985</v>
      </c>
      <c r="R2479" t="s">
        <v>2016</v>
      </c>
      <c r="S2479">
        <v>3319</v>
      </c>
      <c r="T2479" s="28">
        <v>45051</v>
      </c>
      <c r="U2479" s="7">
        <v>3884.1</v>
      </c>
    </row>
    <row r="2480" spans="1:21" x14ac:dyDescent="0.25">
      <c r="A2480" t="s">
        <v>2534</v>
      </c>
      <c r="B2480" s="28">
        <v>44902</v>
      </c>
      <c r="C2480" s="28">
        <v>44917</v>
      </c>
      <c r="D2480" s="19">
        <v>60</v>
      </c>
      <c r="E2480" s="7">
        <v>1537</v>
      </c>
      <c r="F2480" s="21">
        <f t="shared" si="349"/>
        <v>44979</v>
      </c>
      <c r="G2480" s="28">
        <v>45051</v>
      </c>
      <c r="H2480" s="22">
        <f t="shared" si="342"/>
        <v>72</v>
      </c>
      <c r="I2480" s="23">
        <f t="shared" si="343"/>
        <v>110664</v>
      </c>
      <c r="J2480" s="23">
        <f t="shared" si="350"/>
        <v>133</v>
      </c>
      <c r="K2480" s="24">
        <f t="shared" si="344"/>
        <v>1404</v>
      </c>
      <c r="L2480" s="23">
        <f t="shared" si="345"/>
        <v>149</v>
      </c>
      <c r="M2480" s="23">
        <f t="shared" si="346"/>
        <v>134</v>
      </c>
      <c r="N2480" s="23">
        <f t="shared" si="347"/>
        <v>229013</v>
      </c>
      <c r="O2480" s="25">
        <f t="shared" si="348"/>
        <v>205958</v>
      </c>
      <c r="P2480" t="s">
        <v>23</v>
      </c>
      <c r="Q2480" t="s">
        <v>1985</v>
      </c>
      <c r="R2480" t="s">
        <v>2016</v>
      </c>
      <c r="S2480">
        <v>3319</v>
      </c>
      <c r="T2480" s="28">
        <v>45051</v>
      </c>
      <c r="U2480" s="7">
        <v>1537</v>
      </c>
    </row>
    <row r="2481" spans="1:21" x14ac:dyDescent="0.25">
      <c r="A2481" t="s">
        <v>2535</v>
      </c>
      <c r="B2481" s="28">
        <v>44902</v>
      </c>
      <c r="C2481" s="28">
        <v>44915</v>
      </c>
      <c r="D2481" s="19">
        <v>60</v>
      </c>
      <c r="E2481" s="7">
        <v>1492.8</v>
      </c>
      <c r="F2481" s="21">
        <f t="shared" si="349"/>
        <v>44977</v>
      </c>
      <c r="G2481" s="28">
        <v>45051</v>
      </c>
      <c r="H2481" s="22">
        <f t="shared" si="342"/>
        <v>74</v>
      </c>
      <c r="I2481" s="23">
        <f t="shared" si="343"/>
        <v>110467.2</v>
      </c>
      <c r="J2481" s="23">
        <f t="shared" si="350"/>
        <v>135</v>
      </c>
      <c r="K2481" s="24">
        <f t="shared" si="344"/>
        <v>1357.8</v>
      </c>
      <c r="L2481" s="23">
        <f t="shared" si="345"/>
        <v>149</v>
      </c>
      <c r="M2481" s="23">
        <f t="shared" si="346"/>
        <v>136</v>
      </c>
      <c r="N2481" s="23">
        <f t="shared" si="347"/>
        <v>222427.19999999998</v>
      </c>
      <c r="O2481" s="25">
        <f t="shared" si="348"/>
        <v>203020.79999999999</v>
      </c>
      <c r="P2481" t="s">
        <v>23</v>
      </c>
      <c r="Q2481" t="s">
        <v>1985</v>
      </c>
      <c r="R2481" t="s">
        <v>2016</v>
      </c>
      <c r="S2481">
        <v>3319</v>
      </c>
      <c r="T2481" s="28">
        <v>45051</v>
      </c>
      <c r="U2481" s="7">
        <v>1492.8</v>
      </c>
    </row>
    <row r="2482" spans="1:21" x14ac:dyDescent="0.25">
      <c r="A2482" t="s">
        <v>2536</v>
      </c>
      <c r="B2482" s="28">
        <v>44908</v>
      </c>
      <c r="C2482" s="28">
        <v>44917</v>
      </c>
      <c r="D2482" s="19">
        <v>60</v>
      </c>
      <c r="E2482" s="7">
        <v>1492.8</v>
      </c>
      <c r="F2482" s="21">
        <f t="shared" si="349"/>
        <v>44979</v>
      </c>
      <c r="G2482" s="28">
        <v>45051</v>
      </c>
      <c r="H2482" s="22">
        <f t="shared" si="342"/>
        <v>72</v>
      </c>
      <c r="I2482" s="23">
        <f t="shared" si="343"/>
        <v>107481.59999999999</v>
      </c>
      <c r="J2482" s="23">
        <f t="shared" si="350"/>
        <v>133</v>
      </c>
      <c r="K2482" s="24">
        <f t="shared" si="344"/>
        <v>1359.8</v>
      </c>
      <c r="L2482" s="23">
        <f t="shared" si="345"/>
        <v>143</v>
      </c>
      <c r="M2482" s="23">
        <f t="shared" si="346"/>
        <v>134</v>
      </c>
      <c r="N2482" s="23">
        <f t="shared" si="347"/>
        <v>213470.4</v>
      </c>
      <c r="O2482" s="25">
        <f t="shared" si="348"/>
        <v>200035.19999999998</v>
      </c>
      <c r="P2482" t="s">
        <v>23</v>
      </c>
      <c r="Q2482" t="s">
        <v>1985</v>
      </c>
      <c r="R2482" t="s">
        <v>2016</v>
      </c>
      <c r="S2482">
        <v>3319</v>
      </c>
      <c r="T2482" s="28">
        <v>45051</v>
      </c>
      <c r="U2482" s="7">
        <v>1492.8</v>
      </c>
    </row>
    <row r="2483" spans="1:21" x14ac:dyDescent="0.25">
      <c r="A2483" t="s">
        <v>2537</v>
      </c>
      <c r="B2483" s="28">
        <v>44908</v>
      </c>
      <c r="C2483" s="28">
        <v>44917</v>
      </c>
      <c r="D2483" s="19">
        <v>60</v>
      </c>
      <c r="E2483">
        <v>88.4</v>
      </c>
      <c r="F2483" s="21">
        <f t="shared" si="349"/>
        <v>44979</v>
      </c>
      <c r="G2483" s="28">
        <v>45051</v>
      </c>
      <c r="H2483" s="22">
        <f t="shared" si="342"/>
        <v>72</v>
      </c>
      <c r="I2483" s="23">
        <f t="shared" si="343"/>
        <v>6364.8</v>
      </c>
      <c r="J2483" s="23">
        <f t="shared" si="350"/>
        <v>133</v>
      </c>
      <c r="K2483" s="24">
        <f t="shared" si="344"/>
        <v>-44.599999999999994</v>
      </c>
      <c r="L2483" s="23">
        <f t="shared" si="345"/>
        <v>143</v>
      </c>
      <c r="M2483" s="23">
        <f t="shared" si="346"/>
        <v>134</v>
      </c>
      <c r="N2483" s="23">
        <f t="shared" si="347"/>
        <v>12641.2</v>
      </c>
      <c r="O2483" s="25">
        <f t="shared" si="348"/>
        <v>11845.6</v>
      </c>
      <c r="P2483" t="s">
        <v>23</v>
      </c>
      <c r="Q2483" t="s">
        <v>1985</v>
      </c>
      <c r="R2483" t="s">
        <v>2016</v>
      </c>
      <c r="S2483">
        <v>3319</v>
      </c>
      <c r="T2483" s="28">
        <v>45051</v>
      </c>
      <c r="U2483">
        <v>88.4</v>
      </c>
    </row>
    <row r="2484" spans="1:21" x14ac:dyDescent="0.25">
      <c r="A2484" t="s">
        <v>2538</v>
      </c>
      <c r="B2484" s="28">
        <v>44908</v>
      </c>
      <c r="C2484" s="28">
        <v>44917</v>
      </c>
      <c r="D2484" s="19">
        <v>60</v>
      </c>
      <c r="E2484" s="7">
        <v>1667.1</v>
      </c>
      <c r="F2484" s="21">
        <f t="shared" si="349"/>
        <v>44979</v>
      </c>
      <c r="G2484" s="28">
        <v>45051</v>
      </c>
      <c r="H2484" s="22">
        <f t="shared" ref="H2484:H2547" si="351">G2484-F2484</f>
        <v>72</v>
      </c>
      <c r="I2484" s="23">
        <f t="shared" ref="I2484:I2547" si="352">E2484*H2484</f>
        <v>120031.2</v>
      </c>
      <c r="J2484" s="23">
        <f t="shared" si="350"/>
        <v>133</v>
      </c>
      <c r="K2484" s="24">
        <f t="shared" ref="K2484:K2547" si="353">E2484-J2484</f>
        <v>1534.1</v>
      </c>
      <c r="L2484" s="23">
        <f t="shared" ref="L2484:L2547" si="354">G2484-B2484</f>
        <v>143</v>
      </c>
      <c r="M2484" s="23">
        <f t="shared" ref="M2484:M2547" si="355">G2484-C2484</f>
        <v>134</v>
      </c>
      <c r="N2484" s="23">
        <f t="shared" ref="N2484:N2547" si="356">E2484*L2484</f>
        <v>238395.3</v>
      </c>
      <c r="O2484" s="25">
        <f t="shared" ref="O2484:O2547" si="357">E2484*M2484</f>
        <v>223391.4</v>
      </c>
      <c r="P2484" t="s">
        <v>23</v>
      </c>
      <c r="Q2484" t="s">
        <v>1985</v>
      </c>
      <c r="R2484" t="s">
        <v>2016</v>
      </c>
      <c r="S2484">
        <v>3319</v>
      </c>
      <c r="T2484" s="28">
        <v>45051</v>
      </c>
      <c r="U2484" s="7">
        <v>1667.1</v>
      </c>
    </row>
    <row r="2485" spans="1:21" x14ac:dyDescent="0.25">
      <c r="A2485" t="s">
        <v>2539</v>
      </c>
      <c r="B2485" s="28">
        <v>44908</v>
      </c>
      <c r="C2485" s="28">
        <v>44917</v>
      </c>
      <c r="D2485" s="19">
        <v>60</v>
      </c>
      <c r="E2485" s="7">
        <v>1492.8</v>
      </c>
      <c r="F2485" s="21">
        <f t="shared" si="349"/>
        <v>44979</v>
      </c>
      <c r="G2485" s="28">
        <v>45051</v>
      </c>
      <c r="H2485" s="22">
        <f t="shared" si="351"/>
        <v>72</v>
      </c>
      <c r="I2485" s="23">
        <f t="shared" si="352"/>
        <v>107481.59999999999</v>
      </c>
      <c r="J2485" s="23">
        <f t="shared" si="350"/>
        <v>133</v>
      </c>
      <c r="K2485" s="24">
        <f t="shared" si="353"/>
        <v>1359.8</v>
      </c>
      <c r="L2485" s="23">
        <f t="shared" si="354"/>
        <v>143</v>
      </c>
      <c r="M2485" s="23">
        <f t="shared" si="355"/>
        <v>134</v>
      </c>
      <c r="N2485" s="23">
        <f t="shared" si="356"/>
        <v>213470.4</v>
      </c>
      <c r="O2485" s="25">
        <f t="shared" si="357"/>
        <v>200035.19999999998</v>
      </c>
      <c r="P2485" t="s">
        <v>23</v>
      </c>
      <c r="Q2485" t="s">
        <v>1985</v>
      </c>
      <c r="R2485" t="s">
        <v>2016</v>
      </c>
      <c r="S2485">
        <v>3319</v>
      </c>
      <c r="T2485" s="28">
        <v>45051</v>
      </c>
      <c r="U2485" s="7">
        <v>1492.8</v>
      </c>
    </row>
    <row r="2486" spans="1:21" x14ac:dyDescent="0.25">
      <c r="A2486" t="s">
        <v>2540</v>
      </c>
      <c r="B2486" s="28">
        <v>44908</v>
      </c>
      <c r="C2486" s="28">
        <v>44917</v>
      </c>
      <c r="D2486" s="19">
        <v>60</v>
      </c>
      <c r="E2486" s="7">
        <v>2287.1999999999998</v>
      </c>
      <c r="F2486" s="21">
        <f t="shared" si="349"/>
        <v>44979</v>
      </c>
      <c r="G2486" s="28">
        <v>45051</v>
      </c>
      <c r="H2486" s="22">
        <f t="shared" si="351"/>
        <v>72</v>
      </c>
      <c r="I2486" s="23">
        <f t="shared" si="352"/>
        <v>164678.39999999999</v>
      </c>
      <c r="J2486" s="23">
        <f t="shared" si="350"/>
        <v>133</v>
      </c>
      <c r="K2486" s="24">
        <f t="shared" si="353"/>
        <v>2154.1999999999998</v>
      </c>
      <c r="L2486" s="23">
        <f t="shared" si="354"/>
        <v>143</v>
      </c>
      <c r="M2486" s="23">
        <f t="shared" si="355"/>
        <v>134</v>
      </c>
      <c r="N2486" s="23">
        <f t="shared" si="356"/>
        <v>327069.59999999998</v>
      </c>
      <c r="O2486" s="25">
        <f t="shared" si="357"/>
        <v>306484.8</v>
      </c>
      <c r="P2486" t="s">
        <v>23</v>
      </c>
      <c r="Q2486" t="s">
        <v>1985</v>
      </c>
      <c r="R2486" t="s">
        <v>2016</v>
      </c>
      <c r="S2486">
        <v>3319</v>
      </c>
      <c r="T2486" s="28">
        <v>45051</v>
      </c>
      <c r="U2486" s="7">
        <v>2287.1999999999998</v>
      </c>
    </row>
    <row r="2487" spans="1:21" x14ac:dyDescent="0.25">
      <c r="A2487" t="s">
        <v>2541</v>
      </c>
      <c r="B2487" s="28">
        <v>44910</v>
      </c>
      <c r="C2487" s="28">
        <v>44917</v>
      </c>
      <c r="D2487" s="19">
        <v>60</v>
      </c>
      <c r="E2487" s="7">
        <v>1737.9</v>
      </c>
      <c r="F2487" s="21">
        <f t="shared" si="349"/>
        <v>44979</v>
      </c>
      <c r="G2487" s="28">
        <v>45051</v>
      </c>
      <c r="H2487" s="22">
        <f t="shared" si="351"/>
        <v>72</v>
      </c>
      <c r="I2487" s="23">
        <f t="shared" si="352"/>
        <v>125128.8</v>
      </c>
      <c r="J2487" s="23">
        <f t="shared" si="350"/>
        <v>133</v>
      </c>
      <c r="K2487" s="24">
        <f t="shared" si="353"/>
        <v>1604.9</v>
      </c>
      <c r="L2487" s="23">
        <f t="shared" si="354"/>
        <v>141</v>
      </c>
      <c r="M2487" s="23">
        <f t="shared" si="355"/>
        <v>134</v>
      </c>
      <c r="N2487" s="23">
        <f t="shared" si="356"/>
        <v>245043.90000000002</v>
      </c>
      <c r="O2487" s="25">
        <f t="shared" si="357"/>
        <v>232878.6</v>
      </c>
      <c r="P2487" t="s">
        <v>23</v>
      </c>
      <c r="Q2487" t="s">
        <v>1985</v>
      </c>
      <c r="R2487" t="s">
        <v>2016</v>
      </c>
      <c r="S2487">
        <v>3319</v>
      </c>
      <c r="T2487" s="28">
        <v>45051</v>
      </c>
      <c r="U2487" s="7">
        <v>1737.9</v>
      </c>
    </row>
    <row r="2488" spans="1:21" x14ac:dyDescent="0.25">
      <c r="A2488" t="s">
        <v>2542</v>
      </c>
      <c r="B2488" s="28">
        <v>44914</v>
      </c>
      <c r="C2488" s="28">
        <v>44926</v>
      </c>
      <c r="D2488" s="19">
        <v>60</v>
      </c>
      <c r="E2488">
        <v>500</v>
      </c>
      <c r="F2488" s="21">
        <f t="shared" si="349"/>
        <v>44985</v>
      </c>
      <c r="G2488" s="28">
        <v>45051</v>
      </c>
      <c r="H2488" s="22">
        <f t="shared" si="351"/>
        <v>66</v>
      </c>
      <c r="I2488" s="23">
        <f t="shared" si="352"/>
        <v>33000</v>
      </c>
      <c r="J2488" s="23">
        <f t="shared" si="350"/>
        <v>125</v>
      </c>
      <c r="K2488" s="24">
        <f t="shared" si="353"/>
        <v>375</v>
      </c>
      <c r="L2488" s="23">
        <f t="shared" si="354"/>
        <v>137</v>
      </c>
      <c r="M2488" s="23">
        <f t="shared" si="355"/>
        <v>125</v>
      </c>
      <c r="N2488" s="23">
        <f t="shared" si="356"/>
        <v>68500</v>
      </c>
      <c r="O2488" s="25">
        <f t="shared" si="357"/>
        <v>62500</v>
      </c>
      <c r="P2488" t="s">
        <v>23</v>
      </c>
      <c r="Q2488" t="s">
        <v>1985</v>
      </c>
      <c r="R2488" t="s">
        <v>2016</v>
      </c>
      <c r="S2488">
        <v>3329</v>
      </c>
      <c r="T2488" s="28">
        <v>45051</v>
      </c>
      <c r="U2488">
        <v>500</v>
      </c>
    </row>
    <row r="2489" spans="1:21" x14ac:dyDescent="0.25">
      <c r="A2489" t="s">
        <v>2543</v>
      </c>
      <c r="B2489" s="28">
        <v>44914</v>
      </c>
      <c r="C2489" s="28">
        <v>44926</v>
      </c>
      <c r="D2489" s="19">
        <v>60</v>
      </c>
      <c r="E2489" s="7">
        <v>1640</v>
      </c>
      <c r="F2489" s="21">
        <f t="shared" si="349"/>
        <v>44985</v>
      </c>
      <c r="G2489" s="28">
        <v>45051</v>
      </c>
      <c r="H2489" s="22">
        <f t="shared" si="351"/>
        <v>66</v>
      </c>
      <c r="I2489" s="23">
        <f t="shared" si="352"/>
        <v>108240</v>
      </c>
      <c r="J2489" s="23">
        <f t="shared" si="350"/>
        <v>125</v>
      </c>
      <c r="K2489" s="24">
        <f t="shared" si="353"/>
        <v>1515</v>
      </c>
      <c r="L2489" s="23">
        <f t="shared" si="354"/>
        <v>137</v>
      </c>
      <c r="M2489" s="23">
        <f t="shared" si="355"/>
        <v>125</v>
      </c>
      <c r="N2489" s="23">
        <f t="shared" si="356"/>
        <v>224680</v>
      </c>
      <c r="O2489" s="25">
        <f t="shared" si="357"/>
        <v>205000</v>
      </c>
      <c r="P2489" t="s">
        <v>23</v>
      </c>
      <c r="Q2489" t="s">
        <v>1985</v>
      </c>
      <c r="R2489" t="s">
        <v>2016</v>
      </c>
      <c r="S2489">
        <v>3329</v>
      </c>
      <c r="T2489" s="28">
        <v>45051</v>
      </c>
      <c r="U2489" s="7">
        <v>1640</v>
      </c>
    </row>
    <row r="2490" spans="1:21" x14ac:dyDescent="0.25">
      <c r="A2490" t="s">
        <v>2544</v>
      </c>
      <c r="B2490" s="28">
        <v>44914</v>
      </c>
      <c r="C2490" s="28">
        <v>44926</v>
      </c>
      <c r="D2490" s="19">
        <v>60</v>
      </c>
      <c r="E2490">
        <v>100</v>
      </c>
      <c r="F2490" s="21">
        <f t="shared" si="349"/>
        <v>44985</v>
      </c>
      <c r="G2490" s="28">
        <v>45051</v>
      </c>
      <c r="H2490" s="22">
        <f t="shared" si="351"/>
        <v>66</v>
      </c>
      <c r="I2490" s="23">
        <f t="shared" si="352"/>
        <v>6600</v>
      </c>
      <c r="J2490" s="23">
        <f t="shared" si="350"/>
        <v>125</v>
      </c>
      <c r="K2490" s="24">
        <f t="shared" si="353"/>
        <v>-25</v>
      </c>
      <c r="L2490" s="23">
        <f t="shared" si="354"/>
        <v>137</v>
      </c>
      <c r="M2490" s="23">
        <f t="shared" si="355"/>
        <v>125</v>
      </c>
      <c r="N2490" s="23">
        <f t="shared" si="356"/>
        <v>13700</v>
      </c>
      <c r="O2490" s="25">
        <f t="shared" si="357"/>
        <v>12500</v>
      </c>
      <c r="P2490" t="s">
        <v>23</v>
      </c>
      <c r="Q2490" t="s">
        <v>1985</v>
      </c>
      <c r="R2490" t="s">
        <v>2016</v>
      </c>
      <c r="S2490">
        <v>3329</v>
      </c>
      <c r="T2490" s="28">
        <v>45051</v>
      </c>
      <c r="U2490">
        <v>100</v>
      </c>
    </row>
    <row r="2491" spans="1:21" x14ac:dyDescent="0.25">
      <c r="A2491" t="s">
        <v>2545</v>
      </c>
      <c r="B2491" s="28">
        <v>44914</v>
      </c>
      <c r="C2491" s="28">
        <v>44926</v>
      </c>
      <c r="D2491" s="19">
        <v>60</v>
      </c>
      <c r="E2491">
        <v>329.58</v>
      </c>
      <c r="F2491" s="21">
        <f t="shared" si="349"/>
        <v>44985</v>
      </c>
      <c r="G2491" s="28">
        <v>45051</v>
      </c>
      <c r="H2491" s="22">
        <f t="shared" si="351"/>
        <v>66</v>
      </c>
      <c r="I2491" s="23">
        <f t="shared" si="352"/>
        <v>21752.28</v>
      </c>
      <c r="J2491" s="23">
        <f t="shared" si="350"/>
        <v>125</v>
      </c>
      <c r="K2491" s="24">
        <f t="shared" si="353"/>
        <v>204.57999999999998</v>
      </c>
      <c r="L2491" s="23">
        <f t="shared" si="354"/>
        <v>137</v>
      </c>
      <c r="M2491" s="23">
        <f t="shared" si="355"/>
        <v>125</v>
      </c>
      <c r="N2491" s="23">
        <f t="shared" si="356"/>
        <v>45152.46</v>
      </c>
      <c r="O2491" s="25">
        <f t="shared" si="357"/>
        <v>41197.5</v>
      </c>
      <c r="P2491" t="s">
        <v>23</v>
      </c>
      <c r="Q2491" t="s">
        <v>1985</v>
      </c>
      <c r="R2491" t="s">
        <v>2016</v>
      </c>
      <c r="S2491">
        <v>3329</v>
      </c>
      <c r="T2491" s="28">
        <v>45051</v>
      </c>
      <c r="U2491">
        <v>329.58</v>
      </c>
    </row>
    <row r="2492" spans="1:21" x14ac:dyDescent="0.25">
      <c r="A2492" t="s">
        <v>2546</v>
      </c>
      <c r="B2492" s="28">
        <v>44914</v>
      </c>
      <c r="C2492" s="28">
        <v>44926</v>
      </c>
      <c r="D2492" s="19">
        <v>60</v>
      </c>
      <c r="E2492">
        <v>549.29999999999995</v>
      </c>
      <c r="F2492" s="21">
        <f t="shared" si="349"/>
        <v>44985</v>
      </c>
      <c r="G2492" s="28">
        <v>45051</v>
      </c>
      <c r="H2492" s="22">
        <f t="shared" si="351"/>
        <v>66</v>
      </c>
      <c r="I2492" s="23">
        <f t="shared" si="352"/>
        <v>36253.799999999996</v>
      </c>
      <c r="J2492" s="23">
        <f t="shared" si="350"/>
        <v>125</v>
      </c>
      <c r="K2492" s="24">
        <f t="shared" si="353"/>
        <v>424.29999999999995</v>
      </c>
      <c r="L2492" s="23">
        <f t="shared" si="354"/>
        <v>137</v>
      </c>
      <c r="M2492" s="23">
        <f t="shared" si="355"/>
        <v>125</v>
      </c>
      <c r="N2492" s="23">
        <f t="shared" si="356"/>
        <v>75254.099999999991</v>
      </c>
      <c r="O2492" s="25">
        <f t="shared" si="357"/>
        <v>68662.5</v>
      </c>
      <c r="P2492" t="s">
        <v>23</v>
      </c>
      <c r="Q2492" t="s">
        <v>1985</v>
      </c>
      <c r="R2492" t="s">
        <v>2016</v>
      </c>
      <c r="S2492">
        <v>3329</v>
      </c>
      <c r="T2492" s="28">
        <v>45051</v>
      </c>
      <c r="U2492">
        <v>549.29999999999995</v>
      </c>
    </row>
    <row r="2493" spans="1:21" x14ac:dyDescent="0.25">
      <c r="A2493" t="s">
        <v>2547</v>
      </c>
      <c r="B2493" s="28">
        <v>44914</v>
      </c>
      <c r="C2493" s="28">
        <v>44926</v>
      </c>
      <c r="D2493" s="19">
        <v>60</v>
      </c>
      <c r="E2493" s="7">
        <v>2503.1999999999998</v>
      </c>
      <c r="F2493" s="21">
        <f t="shared" si="349"/>
        <v>44985</v>
      </c>
      <c r="G2493" s="28">
        <v>45051</v>
      </c>
      <c r="H2493" s="22">
        <f t="shared" si="351"/>
        <v>66</v>
      </c>
      <c r="I2493" s="23">
        <f t="shared" si="352"/>
        <v>165211.19999999998</v>
      </c>
      <c r="J2493" s="23">
        <f t="shared" si="350"/>
        <v>125</v>
      </c>
      <c r="K2493" s="24">
        <f t="shared" si="353"/>
        <v>2378.1999999999998</v>
      </c>
      <c r="L2493" s="23">
        <f t="shared" si="354"/>
        <v>137</v>
      </c>
      <c r="M2493" s="23">
        <f t="shared" si="355"/>
        <v>125</v>
      </c>
      <c r="N2493" s="23">
        <f t="shared" si="356"/>
        <v>342938.39999999997</v>
      </c>
      <c r="O2493" s="25">
        <f t="shared" si="357"/>
        <v>312900</v>
      </c>
      <c r="P2493" t="s">
        <v>23</v>
      </c>
      <c r="Q2493" t="s">
        <v>1985</v>
      </c>
      <c r="R2493" t="s">
        <v>2016</v>
      </c>
      <c r="S2493">
        <v>3329</v>
      </c>
      <c r="T2493" s="28">
        <v>45051</v>
      </c>
      <c r="U2493" s="7">
        <v>2503.1999999999998</v>
      </c>
    </row>
    <row r="2494" spans="1:21" x14ac:dyDescent="0.25">
      <c r="A2494" t="s">
        <v>2548</v>
      </c>
      <c r="B2494" s="28">
        <v>44914</v>
      </c>
      <c r="C2494" s="28">
        <v>44926</v>
      </c>
      <c r="D2494" s="19">
        <v>60</v>
      </c>
      <c r="E2494" s="7">
        <v>2287.1999999999998</v>
      </c>
      <c r="F2494" s="21">
        <f t="shared" si="349"/>
        <v>44985</v>
      </c>
      <c r="G2494" s="28">
        <v>45051</v>
      </c>
      <c r="H2494" s="22">
        <f t="shared" si="351"/>
        <v>66</v>
      </c>
      <c r="I2494" s="23">
        <f t="shared" si="352"/>
        <v>150955.19999999998</v>
      </c>
      <c r="J2494" s="23">
        <f t="shared" si="350"/>
        <v>125</v>
      </c>
      <c r="K2494" s="24">
        <f t="shared" si="353"/>
        <v>2162.1999999999998</v>
      </c>
      <c r="L2494" s="23">
        <f t="shared" si="354"/>
        <v>137</v>
      </c>
      <c r="M2494" s="23">
        <f t="shared" si="355"/>
        <v>125</v>
      </c>
      <c r="N2494" s="23">
        <f t="shared" si="356"/>
        <v>313346.39999999997</v>
      </c>
      <c r="O2494" s="25">
        <f t="shared" si="357"/>
        <v>285900</v>
      </c>
      <c r="P2494" t="s">
        <v>23</v>
      </c>
      <c r="Q2494" t="s">
        <v>1985</v>
      </c>
      <c r="R2494" t="s">
        <v>2016</v>
      </c>
      <c r="S2494">
        <v>3329</v>
      </c>
      <c r="T2494" s="28">
        <v>45051</v>
      </c>
      <c r="U2494" s="7">
        <v>2287.1999999999998</v>
      </c>
    </row>
    <row r="2495" spans="1:21" x14ac:dyDescent="0.25">
      <c r="A2495" t="s">
        <v>2549</v>
      </c>
      <c r="B2495" s="28">
        <v>44922</v>
      </c>
      <c r="C2495" s="28">
        <v>44936</v>
      </c>
      <c r="D2495" s="19">
        <v>60</v>
      </c>
      <c r="E2495">
        <v>971.3</v>
      </c>
      <c r="F2495" s="21">
        <f t="shared" si="349"/>
        <v>44995</v>
      </c>
      <c r="G2495" s="28">
        <v>45051</v>
      </c>
      <c r="H2495" s="22">
        <f t="shared" si="351"/>
        <v>56</v>
      </c>
      <c r="I2495" s="23">
        <f t="shared" si="352"/>
        <v>54392.799999999996</v>
      </c>
      <c r="J2495" s="23">
        <f t="shared" si="350"/>
        <v>115</v>
      </c>
      <c r="K2495" s="24">
        <f t="shared" si="353"/>
        <v>856.3</v>
      </c>
      <c r="L2495" s="23">
        <f t="shared" si="354"/>
        <v>129</v>
      </c>
      <c r="M2495" s="23">
        <f t="shared" si="355"/>
        <v>115</v>
      </c>
      <c r="N2495" s="23">
        <f t="shared" si="356"/>
        <v>125297.7</v>
      </c>
      <c r="O2495" s="25">
        <f t="shared" si="357"/>
        <v>111699.5</v>
      </c>
      <c r="P2495" t="s">
        <v>23</v>
      </c>
      <c r="Q2495" t="s">
        <v>1985</v>
      </c>
      <c r="R2495" t="s">
        <v>2016</v>
      </c>
      <c r="S2495">
        <v>3329</v>
      </c>
      <c r="T2495" s="28">
        <v>45051</v>
      </c>
      <c r="U2495">
        <v>971.3</v>
      </c>
    </row>
    <row r="2496" spans="1:21" x14ac:dyDescent="0.25">
      <c r="A2496" t="s">
        <v>2550</v>
      </c>
      <c r="B2496" s="28">
        <v>44922</v>
      </c>
      <c r="C2496" s="28">
        <v>44926</v>
      </c>
      <c r="D2496" s="19">
        <v>60</v>
      </c>
      <c r="E2496" s="7">
        <v>1100</v>
      </c>
      <c r="F2496" s="21">
        <f t="shared" si="349"/>
        <v>44985</v>
      </c>
      <c r="G2496" s="28">
        <v>45051</v>
      </c>
      <c r="H2496" s="22">
        <f t="shared" si="351"/>
        <v>66</v>
      </c>
      <c r="I2496" s="23">
        <f t="shared" si="352"/>
        <v>72600</v>
      </c>
      <c r="J2496" s="23">
        <f t="shared" si="350"/>
        <v>125</v>
      </c>
      <c r="K2496" s="24">
        <f t="shared" si="353"/>
        <v>975</v>
      </c>
      <c r="L2496" s="23">
        <f t="shared" si="354"/>
        <v>129</v>
      </c>
      <c r="M2496" s="23">
        <f t="shared" si="355"/>
        <v>125</v>
      </c>
      <c r="N2496" s="23">
        <f t="shared" si="356"/>
        <v>141900</v>
      </c>
      <c r="O2496" s="25">
        <f t="shared" si="357"/>
        <v>137500</v>
      </c>
      <c r="P2496" t="s">
        <v>23</v>
      </c>
      <c r="Q2496" t="s">
        <v>1985</v>
      </c>
      <c r="R2496" t="s">
        <v>2016</v>
      </c>
      <c r="S2496">
        <v>3329</v>
      </c>
      <c r="T2496" s="28">
        <v>45051</v>
      </c>
      <c r="U2496" s="7">
        <v>1100</v>
      </c>
    </row>
    <row r="2497" spans="1:21" x14ac:dyDescent="0.25">
      <c r="A2497" t="s">
        <v>2551</v>
      </c>
      <c r="B2497" s="28">
        <v>44922</v>
      </c>
      <c r="C2497" s="28">
        <v>44926</v>
      </c>
      <c r="D2497" s="19">
        <v>60</v>
      </c>
      <c r="E2497" s="7">
        <v>5500</v>
      </c>
      <c r="F2497" s="21">
        <f t="shared" si="349"/>
        <v>44985</v>
      </c>
      <c r="G2497" s="28">
        <v>45051</v>
      </c>
      <c r="H2497" s="22">
        <f t="shared" si="351"/>
        <v>66</v>
      </c>
      <c r="I2497" s="23">
        <f t="shared" si="352"/>
        <v>363000</v>
      </c>
      <c r="J2497" s="23">
        <f t="shared" si="350"/>
        <v>125</v>
      </c>
      <c r="K2497" s="24">
        <f t="shared" si="353"/>
        <v>5375</v>
      </c>
      <c r="L2497" s="23">
        <f t="shared" si="354"/>
        <v>129</v>
      </c>
      <c r="M2497" s="23">
        <f t="shared" si="355"/>
        <v>125</v>
      </c>
      <c r="N2497" s="23">
        <f t="shared" si="356"/>
        <v>709500</v>
      </c>
      <c r="O2497" s="25">
        <f t="shared" si="357"/>
        <v>687500</v>
      </c>
      <c r="P2497" t="s">
        <v>23</v>
      </c>
      <c r="Q2497" t="s">
        <v>1985</v>
      </c>
      <c r="R2497" t="s">
        <v>2016</v>
      </c>
      <c r="S2497">
        <v>3329</v>
      </c>
      <c r="T2497" s="28">
        <v>45051</v>
      </c>
      <c r="U2497" s="7">
        <v>5500</v>
      </c>
    </row>
    <row r="2498" spans="1:21" x14ac:dyDescent="0.25">
      <c r="A2498" t="s">
        <v>2552</v>
      </c>
      <c r="B2498" s="28">
        <v>44923</v>
      </c>
      <c r="C2498" s="28">
        <v>44936</v>
      </c>
      <c r="D2498" s="19">
        <v>60</v>
      </c>
      <c r="E2498">
        <v>897.25</v>
      </c>
      <c r="F2498" s="21">
        <f t="shared" si="349"/>
        <v>44995</v>
      </c>
      <c r="G2498" s="28">
        <v>45051</v>
      </c>
      <c r="H2498" s="22">
        <f t="shared" si="351"/>
        <v>56</v>
      </c>
      <c r="I2498" s="23">
        <f t="shared" si="352"/>
        <v>50246</v>
      </c>
      <c r="J2498" s="23">
        <f t="shared" si="350"/>
        <v>115</v>
      </c>
      <c r="K2498" s="24">
        <f t="shared" si="353"/>
        <v>782.25</v>
      </c>
      <c r="L2498" s="23">
        <f t="shared" si="354"/>
        <v>128</v>
      </c>
      <c r="M2498" s="23">
        <f t="shared" si="355"/>
        <v>115</v>
      </c>
      <c r="N2498" s="23">
        <f t="shared" si="356"/>
        <v>114848</v>
      </c>
      <c r="O2498" s="25">
        <f t="shared" si="357"/>
        <v>103183.75</v>
      </c>
      <c r="P2498" t="s">
        <v>23</v>
      </c>
      <c r="Q2498" t="s">
        <v>1985</v>
      </c>
      <c r="R2498" t="s">
        <v>2016</v>
      </c>
      <c r="S2498">
        <v>3329</v>
      </c>
      <c r="T2498" s="28">
        <v>45051</v>
      </c>
      <c r="U2498">
        <v>897.25</v>
      </c>
    </row>
    <row r="2499" spans="1:21" x14ac:dyDescent="0.25">
      <c r="A2499" t="s">
        <v>2553</v>
      </c>
      <c r="B2499" s="28">
        <v>44923</v>
      </c>
      <c r="C2499" s="28">
        <v>44936</v>
      </c>
      <c r="D2499" s="19">
        <v>60</v>
      </c>
      <c r="E2499" s="7">
        <v>1574.76</v>
      </c>
      <c r="F2499" s="21">
        <f t="shared" si="349"/>
        <v>44995</v>
      </c>
      <c r="G2499" s="28">
        <v>45051</v>
      </c>
      <c r="H2499" s="22">
        <f t="shared" si="351"/>
        <v>56</v>
      </c>
      <c r="I2499" s="23">
        <f t="shared" si="352"/>
        <v>88186.559999999998</v>
      </c>
      <c r="J2499" s="23">
        <f t="shared" si="350"/>
        <v>115</v>
      </c>
      <c r="K2499" s="24">
        <f t="shared" si="353"/>
        <v>1459.76</v>
      </c>
      <c r="L2499" s="23">
        <f t="shared" si="354"/>
        <v>128</v>
      </c>
      <c r="M2499" s="23">
        <f t="shared" si="355"/>
        <v>115</v>
      </c>
      <c r="N2499" s="23">
        <f t="shared" si="356"/>
        <v>201569.28</v>
      </c>
      <c r="O2499" s="25">
        <f t="shared" si="357"/>
        <v>181097.4</v>
      </c>
      <c r="P2499" t="s">
        <v>23</v>
      </c>
      <c r="Q2499" t="s">
        <v>1985</v>
      </c>
      <c r="R2499" t="s">
        <v>2016</v>
      </c>
      <c r="S2499">
        <v>3329</v>
      </c>
      <c r="T2499" s="28">
        <v>45051</v>
      </c>
      <c r="U2499" s="7">
        <v>1574.76</v>
      </c>
    </row>
    <row r="2500" spans="1:21" x14ac:dyDescent="0.25">
      <c r="A2500" t="s">
        <v>2554</v>
      </c>
      <c r="B2500" s="28">
        <v>44925</v>
      </c>
      <c r="C2500" s="28">
        <v>44926</v>
      </c>
      <c r="D2500" s="19">
        <v>60</v>
      </c>
      <c r="E2500">
        <v>200</v>
      </c>
      <c r="F2500" s="21">
        <f t="shared" si="349"/>
        <v>44985</v>
      </c>
      <c r="G2500" s="28">
        <v>45051</v>
      </c>
      <c r="H2500" s="22">
        <f t="shared" si="351"/>
        <v>66</v>
      </c>
      <c r="I2500" s="23">
        <f t="shared" si="352"/>
        <v>13200</v>
      </c>
      <c r="J2500" s="23">
        <f t="shared" si="350"/>
        <v>125</v>
      </c>
      <c r="K2500" s="24">
        <f t="shared" si="353"/>
        <v>75</v>
      </c>
      <c r="L2500" s="23">
        <f t="shared" si="354"/>
        <v>126</v>
      </c>
      <c r="M2500" s="23">
        <f t="shared" si="355"/>
        <v>125</v>
      </c>
      <c r="N2500" s="23">
        <f t="shared" si="356"/>
        <v>25200</v>
      </c>
      <c r="O2500" s="25">
        <f t="shared" si="357"/>
        <v>25000</v>
      </c>
      <c r="P2500" t="s">
        <v>23</v>
      </c>
      <c r="Q2500" t="s">
        <v>1985</v>
      </c>
      <c r="R2500" t="s">
        <v>2016</v>
      </c>
      <c r="S2500">
        <v>3329</v>
      </c>
      <c r="T2500" s="28">
        <v>45051</v>
      </c>
      <c r="U2500">
        <v>200</v>
      </c>
    </row>
    <row r="2501" spans="1:21" x14ac:dyDescent="0.25">
      <c r="A2501" t="s">
        <v>2555</v>
      </c>
      <c r="B2501" s="28">
        <v>44942</v>
      </c>
      <c r="C2501" s="28">
        <v>44970</v>
      </c>
      <c r="D2501" s="19">
        <v>60</v>
      </c>
      <c r="E2501" s="7">
        <v>17880</v>
      </c>
      <c r="F2501" s="21">
        <f t="shared" si="349"/>
        <v>45029</v>
      </c>
      <c r="G2501" s="28">
        <v>45051</v>
      </c>
      <c r="H2501" s="22">
        <f t="shared" si="351"/>
        <v>22</v>
      </c>
      <c r="I2501" s="23">
        <f t="shared" si="352"/>
        <v>393360</v>
      </c>
      <c r="J2501" s="23">
        <f t="shared" si="350"/>
        <v>82</v>
      </c>
      <c r="K2501" s="24">
        <f t="shared" si="353"/>
        <v>17798</v>
      </c>
      <c r="L2501" s="23">
        <f t="shared" si="354"/>
        <v>109</v>
      </c>
      <c r="M2501" s="23">
        <f t="shared" si="355"/>
        <v>81</v>
      </c>
      <c r="N2501" s="23">
        <f t="shared" si="356"/>
        <v>1948920</v>
      </c>
      <c r="O2501" s="25">
        <f t="shared" si="357"/>
        <v>1448280</v>
      </c>
      <c r="P2501" t="s">
        <v>23</v>
      </c>
      <c r="Q2501" t="s">
        <v>1985</v>
      </c>
      <c r="R2501" t="s">
        <v>2016</v>
      </c>
      <c r="S2501">
        <v>3329</v>
      </c>
      <c r="T2501" s="28">
        <v>45051</v>
      </c>
      <c r="U2501" s="7">
        <v>17880</v>
      </c>
    </row>
    <row r="2502" spans="1:21" x14ac:dyDescent="0.25">
      <c r="A2502" t="s">
        <v>2556</v>
      </c>
      <c r="B2502" s="28">
        <v>44939</v>
      </c>
      <c r="C2502" s="28">
        <v>44970</v>
      </c>
      <c r="D2502" s="19">
        <v>60</v>
      </c>
      <c r="E2502" s="7">
        <v>1700</v>
      </c>
      <c r="F2502" s="21">
        <f t="shared" ref="F2502:F2565" si="358">EDATE(C2502,2)</f>
        <v>45029</v>
      </c>
      <c r="G2502" s="28">
        <v>45051</v>
      </c>
      <c r="H2502" s="22">
        <f t="shared" si="351"/>
        <v>22</v>
      </c>
      <c r="I2502" s="23">
        <f t="shared" si="352"/>
        <v>37400</v>
      </c>
      <c r="J2502" s="23">
        <f t="shared" si="350"/>
        <v>82</v>
      </c>
      <c r="K2502" s="24">
        <f t="shared" si="353"/>
        <v>1618</v>
      </c>
      <c r="L2502" s="23">
        <f t="shared" si="354"/>
        <v>112</v>
      </c>
      <c r="M2502" s="23">
        <f t="shared" si="355"/>
        <v>81</v>
      </c>
      <c r="N2502" s="23">
        <f t="shared" si="356"/>
        <v>190400</v>
      </c>
      <c r="O2502" s="25">
        <f t="shared" si="357"/>
        <v>137700</v>
      </c>
      <c r="P2502" t="s">
        <v>23</v>
      </c>
      <c r="Q2502" t="s">
        <v>1985</v>
      </c>
      <c r="R2502" t="s">
        <v>2016</v>
      </c>
      <c r="S2502">
        <v>3329</v>
      </c>
      <c r="T2502" s="28">
        <v>45051</v>
      </c>
      <c r="U2502" s="7">
        <v>1700</v>
      </c>
    </row>
    <row r="2503" spans="1:21" x14ac:dyDescent="0.25">
      <c r="A2503" t="s">
        <v>2557</v>
      </c>
      <c r="B2503" s="28">
        <v>44967</v>
      </c>
      <c r="C2503" s="28">
        <v>44978</v>
      </c>
      <c r="D2503" s="19">
        <v>60</v>
      </c>
      <c r="E2503">
        <v>400</v>
      </c>
      <c r="F2503" s="21">
        <f t="shared" si="358"/>
        <v>45037</v>
      </c>
      <c r="G2503" s="28">
        <v>45051</v>
      </c>
      <c r="H2503" s="22">
        <f t="shared" si="351"/>
        <v>14</v>
      </c>
      <c r="I2503" s="23">
        <f t="shared" si="352"/>
        <v>5600</v>
      </c>
      <c r="J2503" s="23">
        <f t="shared" ref="J2503:J2566" si="359">DAYS360(C2503,G2503)</f>
        <v>74</v>
      </c>
      <c r="K2503" s="24">
        <f t="shared" si="353"/>
        <v>326</v>
      </c>
      <c r="L2503" s="23">
        <f t="shared" si="354"/>
        <v>84</v>
      </c>
      <c r="M2503" s="23">
        <f t="shared" si="355"/>
        <v>73</v>
      </c>
      <c r="N2503" s="23">
        <f t="shared" si="356"/>
        <v>33600</v>
      </c>
      <c r="O2503" s="25">
        <f t="shared" si="357"/>
        <v>29200</v>
      </c>
      <c r="P2503" t="s">
        <v>23</v>
      </c>
      <c r="Q2503" t="s">
        <v>1985</v>
      </c>
      <c r="R2503" t="s">
        <v>2016</v>
      </c>
      <c r="S2503">
        <v>3329</v>
      </c>
      <c r="T2503" s="28">
        <v>45051</v>
      </c>
      <c r="U2503">
        <v>400</v>
      </c>
    </row>
    <row r="2504" spans="1:21" x14ac:dyDescent="0.25">
      <c r="A2504" t="s">
        <v>2558</v>
      </c>
      <c r="B2504" s="28">
        <v>44777</v>
      </c>
      <c r="C2504" s="28">
        <v>44789</v>
      </c>
      <c r="D2504" s="19">
        <v>60</v>
      </c>
      <c r="E2504">
        <v>805.68</v>
      </c>
      <c r="F2504" s="21">
        <f t="shared" si="358"/>
        <v>44850</v>
      </c>
      <c r="G2504" s="28">
        <v>45040</v>
      </c>
      <c r="H2504" s="22">
        <f t="shared" si="351"/>
        <v>190</v>
      </c>
      <c r="I2504" s="23">
        <f t="shared" si="352"/>
        <v>153079.19999999998</v>
      </c>
      <c r="J2504" s="23">
        <f t="shared" si="359"/>
        <v>248</v>
      </c>
      <c r="K2504" s="24">
        <f t="shared" si="353"/>
        <v>557.67999999999995</v>
      </c>
      <c r="L2504" s="23">
        <f t="shared" si="354"/>
        <v>263</v>
      </c>
      <c r="M2504" s="23">
        <f t="shared" si="355"/>
        <v>251</v>
      </c>
      <c r="N2504" s="23">
        <f t="shared" si="356"/>
        <v>211893.84</v>
      </c>
      <c r="O2504" s="25">
        <f t="shared" si="357"/>
        <v>202225.68</v>
      </c>
      <c r="P2504" t="s">
        <v>23</v>
      </c>
      <c r="Q2504" t="s">
        <v>1985</v>
      </c>
      <c r="R2504" t="s">
        <v>2019</v>
      </c>
      <c r="S2504">
        <v>2756</v>
      </c>
      <c r="T2504" s="28">
        <v>45040</v>
      </c>
      <c r="U2504">
        <v>805.68</v>
      </c>
    </row>
    <row r="2505" spans="1:21" x14ac:dyDescent="0.25">
      <c r="A2505" t="s">
        <v>2559</v>
      </c>
      <c r="B2505" s="28">
        <v>44777</v>
      </c>
      <c r="C2505" s="28">
        <v>44789</v>
      </c>
      <c r="D2505" s="19">
        <v>60</v>
      </c>
      <c r="E2505">
        <v>640</v>
      </c>
      <c r="F2505" s="21">
        <f t="shared" si="358"/>
        <v>44850</v>
      </c>
      <c r="G2505" s="28">
        <v>45040</v>
      </c>
      <c r="H2505" s="22">
        <f t="shared" si="351"/>
        <v>190</v>
      </c>
      <c r="I2505" s="23">
        <f t="shared" si="352"/>
        <v>121600</v>
      </c>
      <c r="J2505" s="23">
        <f t="shared" si="359"/>
        <v>248</v>
      </c>
      <c r="K2505" s="24">
        <f t="shared" si="353"/>
        <v>392</v>
      </c>
      <c r="L2505" s="23">
        <f t="shared" si="354"/>
        <v>263</v>
      </c>
      <c r="M2505" s="23">
        <f t="shared" si="355"/>
        <v>251</v>
      </c>
      <c r="N2505" s="23">
        <f t="shared" si="356"/>
        <v>168320</v>
      </c>
      <c r="O2505" s="25">
        <f t="shared" si="357"/>
        <v>160640</v>
      </c>
      <c r="P2505" t="s">
        <v>23</v>
      </c>
      <c r="Q2505" t="s">
        <v>1985</v>
      </c>
      <c r="R2505" t="s">
        <v>2019</v>
      </c>
      <c r="S2505">
        <v>2756</v>
      </c>
      <c r="T2505" s="28">
        <v>45040</v>
      </c>
      <c r="U2505">
        <v>640</v>
      </c>
    </row>
    <row r="2506" spans="1:21" x14ac:dyDescent="0.25">
      <c r="A2506" t="s">
        <v>2560</v>
      </c>
      <c r="B2506" s="28">
        <v>44781</v>
      </c>
      <c r="C2506" s="28">
        <v>44796</v>
      </c>
      <c r="D2506" s="19">
        <v>60</v>
      </c>
      <c r="E2506">
        <v>450</v>
      </c>
      <c r="F2506" s="21">
        <f t="shared" si="358"/>
        <v>44857</v>
      </c>
      <c r="G2506" s="28">
        <v>45040</v>
      </c>
      <c r="H2506" s="22">
        <f t="shared" si="351"/>
        <v>183</v>
      </c>
      <c r="I2506" s="23">
        <f t="shared" si="352"/>
        <v>82350</v>
      </c>
      <c r="J2506" s="23">
        <f t="shared" si="359"/>
        <v>241</v>
      </c>
      <c r="K2506" s="24">
        <f t="shared" si="353"/>
        <v>209</v>
      </c>
      <c r="L2506" s="23">
        <f t="shared" si="354"/>
        <v>259</v>
      </c>
      <c r="M2506" s="23">
        <f t="shared" si="355"/>
        <v>244</v>
      </c>
      <c r="N2506" s="23">
        <f t="shared" si="356"/>
        <v>116550</v>
      </c>
      <c r="O2506" s="25">
        <f t="shared" si="357"/>
        <v>109800</v>
      </c>
      <c r="P2506" t="s">
        <v>23</v>
      </c>
      <c r="Q2506" t="s">
        <v>1985</v>
      </c>
      <c r="R2506" t="s">
        <v>2019</v>
      </c>
      <c r="S2506">
        <v>2756</v>
      </c>
      <c r="T2506" s="28">
        <v>45040</v>
      </c>
      <c r="U2506">
        <v>450</v>
      </c>
    </row>
    <row r="2507" spans="1:21" x14ac:dyDescent="0.25">
      <c r="A2507" t="s">
        <v>2561</v>
      </c>
      <c r="B2507" s="28">
        <v>44782</v>
      </c>
      <c r="C2507" s="28">
        <v>44797</v>
      </c>
      <c r="D2507" s="19">
        <v>60</v>
      </c>
      <c r="E2507">
        <v>550</v>
      </c>
      <c r="F2507" s="21">
        <f t="shared" si="358"/>
        <v>44858</v>
      </c>
      <c r="G2507" s="28">
        <v>45040</v>
      </c>
      <c r="H2507" s="22">
        <f t="shared" si="351"/>
        <v>182</v>
      </c>
      <c r="I2507" s="23">
        <f t="shared" si="352"/>
        <v>100100</v>
      </c>
      <c r="J2507" s="23">
        <f t="shared" si="359"/>
        <v>240</v>
      </c>
      <c r="K2507" s="24">
        <f t="shared" si="353"/>
        <v>310</v>
      </c>
      <c r="L2507" s="23">
        <f t="shared" si="354"/>
        <v>258</v>
      </c>
      <c r="M2507" s="23">
        <f t="shared" si="355"/>
        <v>243</v>
      </c>
      <c r="N2507" s="23">
        <f t="shared" si="356"/>
        <v>141900</v>
      </c>
      <c r="O2507" s="25">
        <f t="shared" si="357"/>
        <v>133650</v>
      </c>
      <c r="P2507" t="s">
        <v>23</v>
      </c>
      <c r="Q2507" t="s">
        <v>1985</v>
      </c>
      <c r="R2507" t="s">
        <v>2019</v>
      </c>
      <c r="S2507">
        <v>2756</v>
      </c>
      <c r="T2507" s="28">
        <v>45040</v>
      </c>
      <c r="U2507">
        <v>550</v>
      </c>
    </row>
    <row r="2508" spans="1:21" x14ac:dyDescent="0.25">
      <c r="A2508" t="s">
        <v>2562</v>
      </c>
      <c r="B2508" s="28">
        <v>44782</v>
      </c>
      <c r="C2508" s="28">
        <v>44796</v>
      </c>
      <c r="D2508" s="19">
        <v>60</v>
      </c>
      <c r="E2508">
        <v>550</v>
      </c>
      <c r="F2508" s="21">
        <f t="shared" si="358"/>
        <v>44857</v>
      </c>
      <c r="G2508" s="28">
        <v>45040</v>
      </c>
      <c r="H2508" s="22">
        <f t="shared" si="351"/>
        <v>183</v>
      </c>
      <c r="I2508" s="23">
        <f t="shared" si="352"/>
        <v>100650</v>
      </c>
      <c r="J2508" s="23">
        <f t="shared" si="359"/>
        <v>241</v>
      </c>
      <c r="K2508" s="24">
        <f t="shared" si="353"/>
        <v>309</v>
      </c>
      <c r="L2508" s="23">
        <f t="shared" si="354"/>
        <v>258</v>
      </c>
      <c r="M2508" s="23">
        <f t="shared" si="355"/>
        <v>244</v>
      </c>
      <c r="N2508" s="23">
        <f t="shared" si="356"/>
        <v>141900</v>
      </c>
      <c r="O2508" s="25">
        <f t="shared" si="357"/>
        <v>134200</v>
      </c>
      <c r="P2508" t="s">
        <v>23</v>
      </c>
      <c r="Q2508" t="s">
        <v>1985</v>
      </c>
      <c r="R2508" t="s">
        <v>2019</v>
      </c>
      <c r="S2508">
        <v>2756</v>
      </c>
      <c r="T2508" s="28">
        <v>45040</v>
      </c>
      <c r="U2508">
        <v>550</v>
      </c>
    </row>
    <row r="2509" spans="1:21" x14ac:dyDescent="0.25">
      <c r="A2509" t="s">
        <v>2563</v>
      </c>
      <c r="B2509" s="28">
        <v>44798</v>
      </c>
      <c r="C2509" s="28">
        <v>44812</v>
      </c>
      <c r="D2509" s="19">
        <v>60</v>
      </c>
      <c r="E2509">
        <v>675</v>
      </c>
      <c r="F2509" s="21">
        <f t="shared" si="358"/>
        <v>44873</v>
      </c>
      <c r="G2509" s="28">
        <v>45040</v>
      </c>
      <c r="H2509" s="22">
        <f t="shared" si="351"/>
        <v>167</v>
      </c>
      <c r="I2509" s="23">
        <f t="shared" si="352"/>
        <v>112725</v>
      </c>
      <c r="J2509" s="23">
        <f t="shared" si="359"/>
        <v>226</v>
      </c>
      <c r="K2509" s="24">
        <f t="shared" si="353"/>
        <v>449</v>
      </c>
      <c r="L2509" s="23">
        <f t="shared" si="354"/>
        <v>242</v>
      </c>
      <c r="M2509" s="23">
        <f t="shared" si="355"/>
        <v>228</v>
      </c>
      <c r="N2509" s="23">
        <f t="shared" si="356"/>
        <v>163350</v>
      </c>
      <c r="O2509" s="25">
        <f t="shared" si="357"/>
        <v>153900</v>
      </c>
      <c r="P2509" t="s">
        <v>23</v>
      </c>
      <c r="Q2509" t="s">
        <v>1985</v>
      </c>
      <c r="R2509" t="s">
        <v>2019</v>
      </c>
      <c r="S2509">
        <v>2756</v>
      </c>
      <c r="T2509" s="28">
        <v>45040</v>
      </c>
      <c r="U2509">
        <v>675</v>
      </c>
    </row>
    <row r="2510" spans="1:21" x14ac:dyDescent="0.25">
      <c r="A2510" t="s">
        <v>2564</v>
      </c>
      <c r="B2510" s="28">
        <v>44799</v>
      </c>
      <c r="C2510" s="28">
        <v>44816</v>
      </c>
      <c r="D2510" s="19">
        <v>60</v>
      </c>
      <c r="E2510" s="7">
        <v>3060</v>
      </c>
      <c r="F2510" s="21">
        <f t="shared" si="358"/>
        <v>44877</v>
      </c>
      <c r="G2510" s="28">
        <v>45040</v>
      </c>
      <c r="H2510" s="22">
        <f t="shared" si="351"/>
        <v>163</v>
      </c>
      <c r="I2510" s="23">
        <f t="shared" si="352"/>
        <v>498780</v>
      </c>
      <c r="J2510" s="23">
        <f t="shared" si="359"/>
        <v>222</v>
      </c>
      <c r="K2510" s="24">
        <f t="shared" si="353"/>
        <v>2838</v>
      </c>
      <c r="L2510" s="23">
        <f t="shared" si="354"/>
        <v>241</v>
      </c>
      <c r="M2510" s="23">
        <f t="shared" si="355"/>
        <v>224</v>
      </c>
      <c r="N2510" s="23">
        <f t="shared" si="356"/>
        <v>737460</v>
      </c>
      <c r="O2510" s="25">
        <f t="shared" si="357"/>
        <v>685440</v>
      </c>
      <c r="P2510" t="s">
        <v>23</v>
      </c>
      <c r="Q2510" t="s">
        <v>1985</v>
      </c>
      <c r="R2510" t="s">
        <v>2019</v>
      </c>
      <c r="S2510">
        <v>2756</v>
      </c>
      <c r="T2510" s="28">
        <v>45040</v>
      </c>
      <c r="U2510" s="7">
        <v>3060</v>
      </c>
    </row>
    <row r="2511" spans="1:21" x14ac:dyDescent="0.25">
      <c r="A2511" t="s">
        <v>2565</v>
      </c>
      <c r="B2511" s="28">
        <v>44805</v>
      </c>
      <c r="C2511" s="28">
        <v>44820</v>
      </c>
      <c r="D2511" s="19">
        <v>60</v>
      </c>
      <c r="E2511">
        <v>276.2</v>
      </c>
      <c r="F2511" s="21">
        <f t="shared" si="358"/>
        <v>44881</v>
      </c>
      <c r="G2511" s="28">
        <v>45040</v>
      </c>
      <c r="H2511" s="22">
        <f t="shared" si="351"/>
        <v>159</v>
      </c>
      <c r="I2511" s="23">
        <f t="shared" si="352"/>
        <v>43915.799999999996</v>
      </c>
      <c r="J2511" s="23">
        <f t="shared" si="359"/>
        <v>218</v>
      </c>
      <c r="K2511" s="24">
        <f t="shared" si="353"/>
        <v>58.199999999999989</v>
      </c>
      <c r="L2511" s="23">
        <f t="shared" si="354"/>
        <v>235</v>
      </c>
      <c r="M2511" s="23">
        <f t="shared" si="355"/>
        <v>220</v>
      </c>
      <c r="N2511" s="23">
        <f t="shared" si="356"/>
        <v>64907</v>
      </c>
      <c r="O2511" s="25">
        <f t="shared" si="357"/>
        <v>60764</v>
      </c>
      <c r="P2511" t="s">
        <v>23</v>
      </c>
      <c r="Q2511" t="s">
        <v>1985</v>
      </c>
      <c r="R2511" t="s">
        <v>2019</v>
      </c>
      <c r="S2511">
        <v>2756</v>
      </c>
      <c r="T2511" s="28">
        <v>45040</v>
      </c>
      <c r="U2511">
        <v>276.2</v>
      </c>
    </row>
    <row r="2512" spans="1:21" x14ac:dyDescent="0.25">
      <c r="A2512" t="s">
        <v>2566</v>
      </c>
      <c r="B2512" s="28">
        <v>44811</v>
      </c>
      <c r="C2512" s="28">
        <v>44829</v>
      </c>
      <c r="D2512" s="19">
        <v>60</v>
      </c>
      <c r="E2512" s="7">
        <v>4041.8</v>
      </c>
      <c r="F2512" s="21">
        <f t="shared" si="358"/>
        <v>44890</v>
      </c>
      <c r="G2512" s="28">
        <v>45040</v>
      </c>
      <c r="H2512" s="22">
        <f t="shared" si="351"/>
        <v>150</v>
      </c>
      <c r="I2512" s="23">
        <f t="shared" si="352"/>
        <v>606270</v>
      </c>
      <c r="J2512" s="23">
        <f t="shared" si="359"/>
        <v>209</v>
      </c>
      <c r="K2512" s="24">
        <f t="shared" si="353"/>
        <v>3832.8</v>
      </c>
      <c r="L2512" s="23">
        <f t="shared" si="354"/>
        <v>229</v>
      </c>
      <c r="M2512" s="23">
        <f t="shared" si="355"/>
        <v>211</v>
      </c>
      <c r="N2512" s="23">
        <f t="shared" si="356"/>
        <v>925572.20000000007</v>
      </c>
      <c r="O2512" s="25">
        <f t="shared" si="357"/>
        <v>852819.8</v>
      </c>
      <c r="P2512" t="s">
        <v>23</v>
      </c>
      <c r="Q2512" t="s">
        <v>1985</v>
      </c>
      <c r="R2512" t="s">
        <v>2019</v>
      </c>
      <c r="S2512">
        <v>2756</v>
      </c>
      <c r="T2512" s="28">
        <v>45040</v>
      </c>
      <c r="U2512" s="7">
        <v>4041.8</v>
      </c>
    </row>
    <row r="2513" spans="1:21" x14ac:dyDescent="0.25">
      <c r="A2513" t="s">
        <v>2567</v>
      </c>
      <c r="B2513" s="28">
        <v>44823</v>
      </c>
      <c r="C2513" s="28">
        <v>44837</v>
      </c>
      <c r="D2513" s="19">
        <v>60</v>
      </c>
      <c r="E2513" s="7">
        <v>14996.58</v>
      </c>
      <c r="F2513" s="21">
        <f t="shared" si="358"/>
        <v>44898</v>
      </c>
      <c r="G2513" s="28">
        <v>45040</v>
      </c>
      <c r="H2513" s="22">
        <f t="shared" si="351"/>
        <v>142</v>
      </c>
      <c r="I2513" s="23">
        <f t="shared" si="352"/>
        <v>2129514.36</v>
      </c>
      <c r="J2513" s="23">
        <f t="shared" si="359"/>
        <v>201</v>
      </c>
      <c r="K2513" s="24">
        <f t="shared" si="353"/>
        <v>14795.58</v>
      </c>
      <c r="L2513" s="23">
        <f t="shared" si="354"/>
        <v>217</v>
      </c>
      <c r="M2513" s="23">
        <f t="shared" si="355"/>
        <v>203</v>
      </c>
      <c r="N2513" s="23">
        <f t="shared" si="356"/>
        <v>3254257.86</v>
      </c>
      <c r="O2513" s="25">
        <f t="shared" si="357"/>
        <v>3044305.7399999998</v>
      </c>
      <c r="P2513" t="s">
        <v>23</v>
      </c>
      <c r="Q2513" t="s">
        <v>1985</v>
      </c>
      <c r="R2513" t="s">
        <v>2019</v>
      </c>
      <c r="S2513">
        <v>2756</v>
      </c>
      <c r="T2513" s="28">
        <v>45040</v>
      </c>
      <c r="U2513" s="7">
        <v>14996.58</v>
      </c>
    </row>
    <row r="2514" spans="1:21" x14ac:dyDescent="0.25">
      <c r="A2514" t="s">
        <v>2568</v>
      </c>
      <c r="B2514" s="28">
        <v>44823</v>
      </c>
      <c r="C2514" s="28">
        <v>44837</v>
      </c>
      <c r="D2514" s="19">
        <v>60</v>
      </c>
      <c r="E2514">
        <v>828.6</v>
      </c>
      <c r="F2514" s="21">
        <f t="shared" si="358"/>
        <v>44898</v>
      </c>
      <c r="G2514" s="28">
        <v>45040</v>
      </c>
      <c r="H2514" s="22">
        <f t="shared" si="351"/>
        <v>142</v>
      </c>
      <c r="I2514" s="23">
        <f t="shared" si="352"/>
        <v>117661.2</v>
      </c>
      <c r="J2514" s="23">
        <f t="shared" si="359"/>
        <v>201</v>
      </c>
      <c r="K2514" s="24">
        <f t="shared" si="353"/>
        <v>627.6</v>
      </c>
      <c r="L2514" s="23">
        <f t="shared" si="354"/>
        <v>217</v>
      </c>
      <c r="M2514" s="23">
        <f t="shared" si="355"/>
        <v>203</v>
      </c>
      <c r="N2514" s="23">
        <f t="shared" si="356"/>
        <v>179806.2</v>
      </c>
      <c r="O2514" s="25">
        <f t="shared" si="357"/>
        <v>168205.80000000002</v>
      </c>
      <c r="P2514" t="s">
        <v>23</v>
      </c>
      <c r="Q2514" t="s">
        <v>1985</v>
      </c>
      <c r="R2514" t="s">
        <v>2019</v>
      </c>
      <c r="S2514">
        <v>2756</v>
      </c>
      <c r="T2514" s="28">
        <v>45040</v>
      </c>
      <c r="U2514">
        <v>828.6</v>
      </c>
    </row>
    <row r="2515" spans="1:21" x14ac:dyDescent="0.25">
      <c r="A2515" t="s">
        <v>2569</v>
      </c>
      <c r="B2515" s="28">
        <v>44825</v>
      </c>
      <c r="C2515" s="28">
        <v>44838</v>
      </c>
      <c r="D2515" s="19">
        <v>60</v>
      </c>
      <c r="E2515">
        <v>76.680000000000007</v>
      </c>
      <c r="F2515" s="21">
        <f t="shared" si="358"/>
        <v>44899</v>
      </c>
      <c r="G2515" s="28">
        <v>45040</v>
      </c>
      <c r="H2515" s="22">
        <f t="shared" si="351"/>
        <v>141</v>
      </c>
      <c r="I2515" s="23">
        <f t="shared" si="352"/>
        <v>10811.880000000001</v>
      </c>
      <c r="J2515" s="23">
        <f t="shared" si="359"/>
        <v>200</v>
      </c>
      <c r="K2515" s="24">
        <f t="shared" si="353"/>
        <v>-123.32</v>
      </c>
      <c r="L2515" s="23">
        <f t="shared" si="354"/>
        <v>215</v>
      </c>
      <c r="M2515" s="23">
        <f t="shared" si="355"/>
        <v>202</v>
      </c>
      <c r="N2515" s="23">
        <f t="shared" si="356"/>
        <v>16486.2</v>
      </c>
      <c r="O2515" s="25">
        <f t="shared" si="357"/>
        <v>15489.36</v>
      </c>
      <c r="P2515" t="s">
        <v>23</v>
      </c>
      <c r="Q2515" t="s">
        <v>1985</v>
      </c>
      <c r="R2515" t="s">
        <v>2019</v>
      </c>
      <c r="S2515">
        <v>2756</v>
      </c>
      <c r="T2515" s="28">
        <v>45040</v>
      </c>
      <c r="U2515">
        <v>76.680000000000007</v>
      </c>
    </row>
    <row r="2516" spans="1:21" x14ac:dyDescent="0.25">
      <c r="A2516" t="s">
        <v>2570</v>
      </c>
      <c r="B2516" s="28">
        <v>44834</v>
      </c>
      <c r="C2516" s="28">
        <v>44848</v>
      </c>
      <c r="D2516" s="19">
        <v>60</v>
      </c>
      <c r="E2516" s="7">
        <v>2175</v>
      </c>
      <c r="F2516" s="21">
        <f t="shared" si="358"/>
        <v>44909</v>
      </c>
      <c r="G2516" s="28">
        <v>45040</v>
      </c>
      <c r="H2516" s="22">
        <f t="shared" si="351"/>
        <v>131</v>
      </c>
      <c r="I2516" s="23">
        <f t="shared" si="352"/>
        <v>284925</v>
      </c>
      <c r="J2516" s="23">
        <f t="shared" si="359"/>
        <v>190</v>
      </c>
      <c r="K2516" s="24">
        <f t="shared" si="353"/>
        <v>1985</v>
      </c>
      <c r="L2516" s="23">
        <f t="shared" si="354"/>
        <v>206</v>
      </c>
      <c r="M2516" s="23">
        <f t="shared" si="355"/>
        <v>192</v>
      </c>
      <c r="N2516" s="23">
        <f t="shared" si="356"/>
        <v>448050</v>
      </c>
      <c r="O2516" s="25">
        <f t="shared" si="357"/>
        <v>417600</v>
      </c>
      <c r="P2516" t="s">
        <v>23</v>
      </c>
      <c r="Q2516" t="s">
        <v>1985</v>
      </c>
      <c r="R2516" t="s">
        <v>2019</v>
      </c>
      <c r="S2516">
        <v>2756</v>
      </c>
      <c r="T2516" s="28">
        <v>45040</v>
      </c>
      <c r="U2516" s="7">
        <v>2175</v>
      </c>
    </row>
    <row r="2517" spans="1:21" x14ac:dyDescent="0.25">
      <c r="A2517" t="s">
        <v>2571</v>
      </c>
      <c r="B2517" s="28">
        <v>44841</v>
      </c>
      <c r="C2517" s="28">
        <v>44858</v>
      </c>
      <c r="D2517" s="19">
        <v>60</v>
      </c>
      <c r="E2517">
        <v>331.2</v>
      </c>
      <c r="F2517" s="21">
        <f t="shared" si="358"/>
        <v>44919</v>
      </c>
      <c r="G2517" s="28">
        <v>45040</v>
      </c>
      <c r="H2517" s="22">
        <f t="shared" si="351"/>
        <v>121</v>
      </c>
      <c r="I2517" s="23">
        <f t="shared" si="352"/>
        <v>40075.199999999997</v>
      </c>
      <c r="J2517" s="23">
        <f t="shared" si="359"/>
        <v>180</v>
      </c>
      <c r="K2517" s="24">
        <f t="shared" si="353"/>
        <v>151.19999999999999</v>
      </c>
      <c r="L2517" s="23">
        <f t="shared" si="354"/>
        <v>199</v>
      </c>
      <c r="M2517" s="23">
        <f t="shared" si="355"/>
        <v>182</v>
      </c>
      <c r="N2517" s="23">
        <f t="shared" si="356"/>
        <v>65908.800000000003</v>
      </c>
      <c r="O2517" s="25">
        <f t="shared" si="357"/>
        <v>60278.400000000001</v>
      </c>
      <c r="P2517" t="s">
        <v>23</v>
      </c>
      <c r="Q2517" t="s">
        <v>1985</v>
      </c>
      <c r="R2517" t="s">
        <v>2019</v>
      </c>
      <c r="S2517">
        <v>2756</v>
      </c>
      <c r="T2517" s="28">
        <v>45040</v>
      </c>
      <c r="U2517">
        <v>331.2</v>
      </c>
    </row>
    <row r="2518" spans="1:21" x14ac:dyDescent="0.25">
      <c r="A2518" t="s">
        <v>2572</v>
      </c>
      <c r="B2518" s="28">
        <v>44965</v>
      </c>
      <c r="C2518" s="28">
        <v>44978</v>
      </c>
      <c r="D2518" s="19">
        <v>60</v>
      </c>
      <c r="E2518" s="7">
        <v>121007.5</v>
      </c>
      <c r="F2518" s="21">
        <f t="shared" si="358"/>
        <v>45037</v>
      </c>
      <c r="G2518" s="28">
        <v>45049</v>
      </c>
      <c r="H2518" s="22">
        <f t="shared" si="351"/>
        <v>12</v>
      </c>
      <c r="I2518" s="23">
        <f t="shared" si="352"/>
        <v>1452090</v>
      </c>
      <c r="J2518" s="23">
        <f t="shared" si="359"/>
        <v>72</v>
      </c>
      <c r="K2518" s="24">
        <f t="shared" si="353"/>
        <v>120935.5</v>
      </c>
      <c r="L2518" s="23">
        <f t="shared" si="354"/>
        <v>84</v>
      </c>
      <c r="M2518" s="23">
        <f t="shared" si="355"/>
        <v>71</v>
      </c>
      <c r="N2518" s="23">
        <f t="shared" si="356"/>
        <v>10164630</v>
      </c>
      <c r="O2518" s="25">
        <f t="shared" si="357"/>
        <v>8591532.5</v>
      </c>
      <c r="P2518" t="s">
        <v>23</v>
      </c>
      <c r="Q2518" t="s">
        <v>1985</v>
      </c>
      <c r="R2518" t="s">
        <v>2021</v>
      </c>
      <c r="S2518">
        <v>3166</v>
      </c>
      <c r="T2518" s="28">
        <v>45049</v>
      </c>
      <c r="U2518" s="7">
        <v>121007.5</v>
      </c>
    </row>
    <row r="2519" spans="1:21" x14ac:dyDescent="0.25">
      <c r="A2519" t="s">
        <v>2573</v>
      </c>
      <c r="B2519" s="28">
        <v>44991</v>
      </c>
      <c r="C2519" s="28">
        <v>44995</v>
      </c>
      <c r="D2519" s="19">
        <v>60</v>
      </c>
      <c r="E2519" s="7">
        <v>2000</v>
      </c>
      <c r="F2519" s="21">
        <f t="shared" si="358"/>
        <v>45056</v>
      </c>
      <c r="G2519" s="28">
        <v>45030</v>
      </c>
      <c r="H2519" s="22">
        <f t="shared" si="351"/>
        <v>-26</v>
      </c>
      <c r="I2519" s="23">
        <f t="shared" si="352"/>
        <v>-52000</v>
      </c>
      <c r="J2519" s="23">
        <f t="shared" si="359"/>
        <v>34</v>
      </c>
      <c r="K2519" s="24">
        <f t="shared" si="353"/>
        <v>1966</v>
      </c>
      <c r="L2519" s="23">
        <f t="shared" si="354"/>
        <v>39</v>
      </c>
      <c r="M2519" s="23">
        <f t="shared" si="355"/>
        <v>35</v>
      </c>
      <c r="N2519" s="23">
        <f t="shared" si="356"/>
        <v>78000</v>
      </c>
      <c r="O2519" s="25">
        <f t="shared" si="357"/>
        <v>70000</v>
      </c>
      <c r="P2519" t="s">
        <v>23</v>
      </c>
      <c r="Q2519" t="s">
        <v>1985</v>
      </c>
      <c r="R2519" t="s">
        <v>2021</v>
      </c>
      <c r="S2519">
        <v>2677</v>
      </c>
      <c r="T2519" s="28">
        <v>45030</v>
      </c>
      <c r="U2519" s="7">
        <v>2000</v>
      </c>
    </row>
    <row r="2520" spans="1:21" x14ac:dyDescent="0.25">
      <c r="A2520" t="s">
        <v>2574</v>
      </c>
      <c r="B2520" s="28">
        <v>44991</v>
      </c>
      <c r="C2520" s="28">
        <v>44995</v>
      </c>
      <c r="D2520" s="19">
        <v>60</v>
      </c>
      <c r="E2520" s="7">
        <v>37396.57</v>
      </c>
      <c r="F2520" s="21">
        <f t="shared" si="358"/>
        <v>45056</v>
      </c>
      <c r="G2520" s="28">
        <v>45030</v>
      </c>
      <c r="H2520" s="22">
        <f t="shared" si="351"/>
        <v>-26</v>
      </c>
      <c r="I2520" s="23">
        <f t="shared" si="352"/>
        <v>-972310.82</v>
      </c>
      <c r="J2520" s="23">
        <f t="shared" si="359"/>
        <v>34</v>
      </c>
      <c r="K2520" s="24">
        <f t="shared" si="353"/>
        <v>37362.57</v>
      </c>
      <c r="L2520" s="23">
        <f t="shared" si="354"/>
        <v>39</v>
      </c>
      <c r="M2520" s="23">
        <f t="shared" si="355"/>
        <v>35</v>
      </c>
      <c r="N2520" s="23">
        <f t="shared" si="356"/>
        <v>1458466.23</v>
      </c>
      <c r="O2520" s="25">
        <f t="shared" si="357"/>
        <v>1308879.95</v>
      </c>
      <c r="P2520" t="s">
        <v>23</v>
      </c>
      <c r="Q2520" t="s">
        <v>1985</v>
      </c>
      <c r="R2520" t="s">
        <v>2021</v>
      </c>
      <c r="S2520">
        <v>2677</v>
      </c>
      <c r="T2520" s="28">
        <v>45030</v>
      </c>
      <c r="U2520" s="7">
        <v>37396.57</v>
      </c>
    </row>
    <row r="2521" spans="1:21" x14ac:dyDescent="0.25">
      <c r="A2521" t="s">
        <v>2575</v>
      </c>
      <c r="B2521" s="28">
        <v>44991</v>
      </c>
      <c r="C2521" s="28">
        <v>44995</v>
      </c>
      <c r="D2521" s="19">
        <v>60</v>
      </c>
      <c r="E2521" s="7">
        <v>24783.57</v>
      </c>
      <c r="F2521" s="21">
        <f t="shared" si="358"/>
        <v>45056</v>
      </c>
      <c r="G2521" s="28">
        <v>45030</v>
      </c>
      <c r="H2521" s="22">
        <f t="shared" si="351"/>
        <v>-26</v>
      </c>
      <c r="I2521" s="23">
        <f t="shared" si="352"/>
        <v>-644372.81999999995</v>
      </c>
      <c r="J2521" s="23">
        <f t="shared" si="359"/>
        <v>34</v>
      </c>
      <c r="K2521" s="24">
        <f t="shared" si="353"/>
        <v>24749.57</v>
      </c>
      <c r="L2521" s="23">
        <f t="shared" si="354"/>
        <v>39</v>
      </c>
      <c r="M2521" s="23">
        <f t="shared" si="355"/>
        <v>35</v>
      </c>
      <c r="N2521" s="23">
        <f t="shared" si="356"/>
        <v>966559.23</v>
      </c>
      <c r="O2521" s="25">
        <f t="shared" si="357"/>
        <v>867424.95</v>
      </c>
      <c r="P2521" t="s">
        <v>23</v>
      </c>
      <c r="Q2521" t="s">
        <v>1985</v>
      </c>
      <c r="R2521" t="s">
        <v>2021</v>
      </c>
      <c r="S2521">
        <v>2677</v>
      </c>
      <c r="T2521" s="28">
        <v>45030</v>
      </c>
      <c r="U2521" s="7">
        <v>24783.57</v>
      </c>
    </row>
    <row r="2522" spans="1:21" x14ac:dyDescent="0.25">
      <c r="A2522" t="s">
        <v>2576</v>
      </c>
      <c r="B2522" s="28">
        <v>44991</v>
      </c>
      <c r="C2522" s="28">
        <v>44995</v>
      </c>
      <c r="D2522" s="19">
        <v>60</v>
      </c>
      <c r="E2522" s="7">
        <v>3750</v>
      </c>
      <c r="F2522" s="21">
        <f t="shared" si="358"/>
        <v>45056</v>
      </c>
      <c r="G2522" s="28">
        <v>45030</v>
      </c>
      <c r="H2522" s="22">
        <f t="shared" si="351"/>
        <v>-26</v>
      </c>
      <c r="I2522" s="23">
        <f t="shared" si="352"/>
        <v>-97500</v>
      </c>
      <c r="J2522" s="23">
        <f t="shared" si="359"/>
        <v>34</v>
      </c>
      <c r="K2522" s="24">
        <f t="shared" si="353"/>
        <v>3716</v>
      </c>
      <c r="L2522" s="23">
        <f t="shared" si="354"/>
        <v>39</v>
      </c>
      <c r="M2522" s="23">
        <f t="shared" si="355"/>
        <v>35</v>
      </c>
      <c r="N2522" s="23">
        <f t="shared" si="356"/>
        <v>146250</v>
      </c>
      <c r="O2522" s="25">
        <f t="shared" si="357"/>
        <v>131250</v>
      </c>
      <c r="P2522" t="s">
        <v>23</v>
      </c>
      <c r="Q2522" t="s">
        <v>1985</v>
      </c>
      <c r="R2522" t="s">
        <v>2021</v>
      </c>
      <c r="S2522">
        <v>2677</v>
      </c>
      <c r="T2522" s="28">
        <v>45030</v>
      </c>
      <c r="U2522" s="7">
        <v>3750</v>
      </c>
    </row>
    <row r="2523" spans="1:21" x14ac:dyDescent="0.25">
      <c r="A2523" t="s">
        <v>2577</v>
      </c>
      <c r="B2523" s="28">
        <v>44991</v>
      </c>
      <c r="C2523" s="28">
        <v>44999</v>
      </c>
      <c r="D2523" s="19">
        <v>60</v>
      </c>
      <c r="E2523" s="7">
        <v>40004.18</v>
      </c>
      <c r="F2523" s="21">
        <f t="shared" si="358"/>
        <v>45060</v>
      </c>
      <c r="G2523" s="28">
        <v>45049</v>
      </c>
      <c r="H2523" s="22">
        <f t="shared" si="351"/>
        <v>-11</v>
      </c>
      <c r="I2523" s="23">
        <f t="shared" si="352"/>
        <v>-440045.98</v>
      </c>
      <c r="J2523" s="23">
        <f t="shared" si="359"/>
        <v>49</v>
      </c>
      <c r="K2523" s="24">
        <f t="shared" si="353"/>
        <v>39955.18</v>
      </c>
      <c r="L2523" s="23">
        <f t="shared" si="354"/>
        <v>58</v>
      </c>
      <c r="M2523" s="23">
        <f t="shared" si="355"/>
        <v>50</v>
      </c>
      <c r="N2523" s="23">
        <f t="shared" si="356"/>
        <v>2320242.44</v>
      </c>
      <c r="O2523" s="25">
        <f t="shared" si="357"/>
        <v>2000209</v>
      </c>
      <c r="P2523" t="s">
        <v>23</v>
      </c>
      <c r="Q2523" t="s">
        <v>1985</v>
      </c>
      <c r="R2523" t="s">
        <v>2021</v>
      </c>
      <c r="S2523">
        <v>3180</v>
      </c>
      <c r="T2523" s="28">
        <v>45049</v>
      </c>
      <c r="U2523" s="7">
        <v>40004.18</v>
      </c>
    </row>
    <row r="2524" spans="1:21" x14ac:dyDescent="0.25">
      <c r="A2524" t="s">
        <v>2578</v>
      </c>
      <c r="B2524" s="28">
        <v>44991</v>
      </c>
      <c r="C2524" s="28">
        <v>44999</v>
      </c>
      <c r="D2524" s="19">
        <v>60</v>
      </c>
      <c r="E2524" s="7">
        <v>27391.18</v>
      </c>
      <c r="F2524" s="21">
        <f t="shared" si="358"/>
        <v>45060</v>
      </c>
      <c r="G2524" s="28">
        <v>45049</v>
      </c>
      <c r="H2524" s="22">
        <f t="shared" si="351"/>
        <v>-11</v>
      </c>
      <c r="I2524" s="23">
        <f t="shared" si="352"/>
        <v>-301302.98</v>
      </c>
      <c r="J2524" s="23">
        <f t="shared" si="359"/>
        <v>49</v>
      </c>
      <c r="K2524" s="24">
        <f t="shared" si="353"/>
        <v>27342.18</v>
      </c>
      <c r="L2524" s="23">
        <f t="shared" si="354"/>
        <v>58</v>
      </c>
      <c r="M2524" s="23">
        <f t="shared" si="355"/>
        <v>50</v>
      </c>
      <c r="N2524" s="23">
        <f t="shared" si="356"/>
        <v>1588688.44</v>
      </c>
      <c r="O2524" s="25">
        <f t="shared" si="357"/>
        <v>1369559</v>
      </c>
      <c r="P2524" t="s">
        <v>23</v>
      </c>
      <c r="Q2524" t="s">
        <v>1985</v>
      </c>
      <c r="R2524" t="s">
        <v>2021</v>
      </c>
      <c r="S2524">
        <v>3180</v>
      </c>
      <c r="T2524" s="28">
        <v>45049</v>
      </c>
      <c r="U2524" s="7">
        <v>27391.18</v>
      </c>
    </row>
    <row r="2525" spans="1:21" x14ac:dyDescent="0.25">
      <c r="A2525" t="s">
        <v>2579</v>
      </c>
      <c r="B2525" s="28">
        <v>44991</v>
      </c>
      <c r="C2525" s="28">
        <v>44999</v>
      </c>
      <c r="D2525" s="19">
        <v>60</v>
      </c>
      <c r="E2525" s="7">
        <v>40004.18</v>
      </c>
      <c r="F2525" s="21">
        <f t="shared" si="358"/>
        <v>45060</v>
      </c>
      <c r="G2525" s="28">
        <v>45049</v>
      </c>
      <c r="H2525" s="22">
        <f t="shared" si="351"/>
        <v>-11</v>
      </c>
      <c r="I2525" s="23">
        <f t="shared" si="352"/>
        <v>-440045.98</v>
      </c>
      <c r="J2525" s="23">
        <f t="shared" si="359"/>
        <v>49</v>
      </c>
      <c r="K2525" s="24">
        <f t="shared" si="353"/>
        <v>39955.18</v>
      </c>
      <c r="L2525" s="23">
        <f t="shared" si="354"/>
        <v>58</v>
      </c>
      <c r="M2525" s="23">
        <f t="shared" si="355"/>
        <v>50</v>
      </c>
      <c r="N2525" s="23">
        <f t="shared" si="356"/>
        <v>2320242.44</v>
      </c>
      <c r="O2525" s="25">
        <f t="shared" si="357"/>
        <v>2000209</v>
      </c>
      <c r="P2525" t="s">
        <v>23</v>
      </c>
      <c r="Q2525" t="s">
        <v>1985</v>
      </c>
      <c r="R2525" t="s">
        <v>2021</v>
      </c>
      <c r="S2525">
        <v>3180</v>
      </c>
      <c r="T2525" s="28">
        <v>45049</v>
      </c>
      <c r="U2525" s="7">
        <v>40004.18</v>
      </c>
    </row>
    <row r="2526" spans="1:21" x14ac:dyDescent="0.25">
      <c r="A2526" t="s">
        <v>2580</v>
      </c>
      <c r="B2526" s="28">
        <v>44991</v>
      </c>
      <c r="C2526" s="28">
        <v>44999</v>
      </c>
      <c r="D2526" s="19">
        <v>60</v>
      </c>
      <c r="E2526" s="7">
        <v>27391.18</v>
      </c>
      <c r="F2526" s="21">
        <f t="shared" si="358"/>
        <v>45060</v>
      </c>
      <c r="G2526" s="28">
        <v>45049</v>
      </c>
      <c r="H2526" s="22">
        <f t="shared" si="351"/>
        <v>-11</v>
      </c>
      <c r="I2526" s="23">
        <f t="shared" si="352"/>
        <v>-301302.98</v>
      </c>
      <c r="J2526" s="23">
        <f t="shared" si="359"/>
        <v>49</v>
      </c>
      <c r="K2526" s="24">
        <f t="shared" si="353"/>
        <v>27342.18</v>
      </c>
      <c r="L2526" s="23">
        <f t="shared" si="354"/>
        <v>58</v>
      </c>
      <c r="M2526" s="23">
        <f t="shared" si="355"/>
        <v>50</v>
      </c>
      <c r="N2526" s="23">
        <f t="shared" si="356"/>
        <v>1588688.44</v>
      </c>
      <c r="O2526" s="25">
        <f t="shared" si="357"/>
        <v>1369559</v>
      </c>
      <c r="P2526" t="s">
        <v>23</v>
      </c>
      <c r="Q2526" t="s">
        <v>1985</v>
      </c>
      <c r="R2526" t="s">
        <v>2021</v>
      </c>
      <c r="S2526">
        <v>3180</v>
      </c>
      <c r="T2526" s="28">
        <v>45049</v>
      </c>
      <c r="U2526" s="7">
        <v>27391.18</v>
      </c>
    </row>
    <row r="2527" spans="1:21" x14ac:dyDescent="0.25">
      <c r="A2527" t="s">
        <v>2581</v>
      </c>
      <c r="B2527" s="28">
        <v>44998</v>
      </c>
      <c r="C2527" s="28">
        <v>45006</v>
      </c>
      <c r="D2527" s="19">
        <v>60</v>
      </c>
      <c r="E2527" s="7">
        <v>107056.3</v>
      </c>
      <c r="F2527" s="21">
        <f t="shared" si="358"/>
        <v>45067</v>
      </c>
      <c r="G2527" s="28">
        <v>45072</v>
      </c>
      <c r="H2527" s="22">
        <f t="shared" si="351"/>
        <v>5</v>
      </c>
      <c r="I2527" s="23">
        <f t="shared" si="352"/>
        <v>535281.5</v>
      </c>
      <c r="J2527" s="23">
        <f t="shared" si="359"/>
        <v>65</v>
      </c>
      <c r="K2527" s="24">
        <f t="shared" si="353"/>
        <v>106991.3</v>
      </c>
      <c r="L2527" s="23">
        <f t="shared" si="354"/>
        <v>74</v>
      </c>
      <c r="M2527" s="23">
        <f t="shared" si="355"/>
        <v>66</v>
      </c>
      <c r="N2527" s="23">
        <f t="shared" si="356"/>
        <v>7922166.2000000002</v>
      </c>
      <c r="O2527" s="25">
        <f t="shared" si="357"/>
        <v>7065715.7999999998</v>
      </c>
      <c r="P2527" t="s">
        <v>23</v>
      </c>
      <c r="Q2527" t="s">
        <v>1985</v>
      </c>
      <c r="R2527" t="s">
        <v>2021</v>
      </c>
      <c r="S2527">
        <v>3733</v>
      </c>
      <c r="T2527" s="28">
        <v>45072</v>
      </c>
      <c r="U2527" s="7">
        <v>107056.3</v>
      </c>
    </row>
    <row r="2528" spans="1:21" x14ac:dyDescent="0.25">
      <c r="A2528" t="s">
        <v>2582</v>
      </c>
      <c r="B2528" s="28">
        <v>44998</v>
      </c>
      <c r="C2528" s="28">
        <v>45006</v>
      </c>
      <c r="D2528" s="19">
        <v>60</v>
      </c>
      <c r="E2528" s="7">
        <v>40000</v>
      </c>
      <c r="F2528" s="21">
        <f t="shared" si="358"/>
        <v>45067</v>
      </c>
      <c r="G2528" s="28">
        <v>45049</v>
      </c>
      <c r="H2528" s="22">
        <f t="shared" si="351"/>
        <v>-18</v>
      </c>
      <c r="I2528" s="23">
        <f t="shared" si="352"/>
        <v>-720000</v>
      </c>
      <c r="J2528" s="23">
        <f t="shared" si="359"/>
        <v>42</v>
      </c>
      <c r="K2528" s="24">
        <f t="shared" si="353"/>
        <v>39958</v>
      </c>
      <c r="L2528" s="23">
        <f t="shared" si="354"/>
        <v>51</v>
      </c>
      <c r="M2528" s="23">
        <f t="shared" si="355"/>
        <v>43</v>
      </c>
      <c r="N2528" s="23">
        <f t="shared" si="356"/>
        <v>2040000</v>
      </c>
      <c r="O2528" s="25">
        <f t="shared" si="357"/>
        <v>1720000</v>
      </c>
      <c r="P2528" t="s">
        <v>23</v>
      </c>
      <c r="Q2528" t="s">
        <v>1985</v>
      </c>
      <c r="R2528" t="s">
        <v>2021</v>
      </c>
      <c r="S2528">
        <v>3180</v>
      </c>
      <c r="T2528" s="28">
        <v>45049</v>
      </c>
      <c r="U2528" s="7">
        <v>40000</v>
      </c>
    </row>
    <row r="2529" spans="1:21" x14ac:dyDescent="0.25">
      <c r="A2529" t="s">
        <v>2583</v>
      </c>
      <c r="B2529" s="28">
        <v>44998</v>
      </c>
      <c r="C2529" s="28">
        <v>45006</v>
      </c>
      <c r="D2529" s="19">
        <v>60</v>
      </c>
      <c r="E2529" s="7">
        <v>22500</v>
      </c>
      <c r="F2529" s="21">
        <f t="shared" si="358"/>
        <v>45067</v>
      </c>
      <c r="G2529" s="28">
        <v>45049</v>
      </c>
      <c r="H2529" s="22">
        <f t="shared" si="351"/>
        <v>-18</v>
      </c>
      <c r="I2529" s="23">
        <f t="shared" si="352"/>
        <v>-405000</v>
      </c>
      <c r="J2529" s="23">
        <f t="shared" si="359"/>
        <v>42</v>
      </c>
      <c r="K2529" s="24">
        <f t="shared" si="353"/>
        <v>22458</v>
      </c>
      <c r="L2529" s="23">
        <f t="shared" si="354"/>
        <v>51</v>
      </c>
      <c r="M2529" s="23">
        <f t="shared" si="355"/>
        <v>43</v>
      </c>
      <c r="N2529" s="23">
        <f t="shared" si="356"/>
        <v>1147500</v>
      </c>
      <c r="O2529" s="25">
        <f t="shared" si="357"/>
        <v>967500</v>
      </c>
      <c r="P2529" t="s">
        <v>23</v>
      </c>
      <c r="Q2529" t="s">
        <v>1985</v>
      </c>
      <c r="R2529" t="s">
        <v>2021</v>
      </c>
      <c r="S2529">
        <v>3180</v>
      </c>
      <c r="T2529" s="28">
        <v>45049</v>
      </c>
      <c r="U2529" s="7">
        <v>22500</v>
      </c>
    </row>
    <row r="2530" spans="1:21" x14ac:dyDescent="0.25">
      <c r="A2530" t="s">
        <v>2584</v>
      </c>
      <c r="B2530" s="28">
        <v>44998</v>
      </c>
      <c r="C2530" s="28">
        <v>45006</v>
      </c>
      <c r="D2530" s="19">
        <v>60</v>
      </c>
      <c r="E2530" s="7">
        <v>7681.39</v>
      </c>
      <c r="F2530" s="21">
        <f t="shared" si="358"/>
        <v>45067</v>
      </c>
      <c r="G2530" s="28">
        <v>45049</v>
      </c>
      <c r="H2530" s="22">
        <f t="shared" si="351"/>
        <v>-18</v>
      </c>
      <c r="I2530" s="23">
        <f t="shared" si="352"/>
        <v>-138265.02000000002</v>
      </c>
      <c r="J2530" s="23">
        <f t="shared" si="359"/>
        <v>42</v>
      </c>
      <c r="K2530" s="24">
        <f t="shared" si="353"/>
        <v>7639.39</v>
      </c>
      <c r="L2530" s="23">
        <f t="shared" si="354"/>
        <v>51</v>
      </c>
      <c r="M2530" s="23">
        <f t="shared" si="355"/>
        <v>43</v>
      </c>
      <c r="N2530" s="23">
        <f t="shared" si="356"/>
        <v>391750.89</v>
      </c>
      <c r="O2530" s="25">
        <f t="shared" si="357"/>
        <v>330299.77</v>
      </c>
      <c r="P2530" t="s">
        <v>23</v>
      </c>
      <c r="Q2530" t="s">
        <v>1985</v>
      </c>
      <c r="R2530" t="s">
        <v>2021</v>
      </c>
      <c r="S2530">
        <v>3180</v>
      </c>
      <c r="T2530" s="28">
        <v>45049</v>
      </c>
      <c r="U2530" s="7">
        <v>7681.39</v>
      </c>
    </row>
    <row r="2531" spans="1:21" x14ac:dyDescent="0.25">
      <c r="A2531" t="s">
        <v>2585</v>
      </c>
      <c r="B2531" s="28">
        <v>44998</v>
      </c>
      <c r="C2531" s="28">
        <v>45012</v>
      </c>
      <c r="D2531" s="19">
        <v>60</v>
      </c>
      <c r="E2531" s="7">
        <v>-4956.6400000000003</v>
      </c>
      <c r="F2531" s="21">
        <f t="shared" si="358"/>
        <v>45073</v>
      </c>
      <c r="G2531" s="28">
        <v>45049</v>
      </c>
      <c r="H2531" s="22">
        <f t="shared" si="351"/>
        <v>-24</v>
      </c>
      <c r="I2531" s="23">
        <f t="shared" si="352"/>
        <v>118959.36000000002</v>
      </c>
      <c r="J2531" s="23">
        <f t="shared" si="359"/>
        <v>36</v>
      </c>
      <c r="K2531" s="24">
        <f t="shared" si="353"/>
        <v>-4992.6400000000003</v>
      </c>
      <c r="L2531" s="23">
        <f t="shared" si="354"/>
        <v>51</v>
      </c>
      <c r="M2531" s="23">
        <f t="shared" si="355"/>
        <v>37</v>
      </c>
      <c r="N2531" s="23">
        <f t="shared" si="356"/>
        <v>-252788.64</v>
      </c>
      <c r="O2531" s="25">
        <f t="shared" si="357"/>
        <v>-183395.68000000002</v>
      </c>
      <c r="P2531" t="s">
        <v>23</v>
      </c>
      <c r="Q2531" t="s">
        <v>1985</v>
      </c>
      <c r="R2531" t="s">
        <v>2021</v>
      </c>
      <c r="S2531">
        <v>3180</v>
      </c>
      <c r="T2531" s="28">
        <v>45049</v>
      </c>
      <c r="U2531" s="7">
        <v>-4956.6400000000003</v>
      </c>
    </row>
    <row r="2532" spans="1:21" x14ac:dyDescent="0.25">
      <c r="A2532" t="s">
        <v>2586</v>
      </c>
      <c r="B2532" s="28">
        <v>45012</v>
      </c>
      <c r="C2532" s="28">
        <v>45022</v>
      </c>
      <c r="D2532" s="19">
        <v>60</v>
      </c>
      <c r="E2532" s="7">
        <v>9936.24</v>
      </c>
      <c r="F2532" s="21">
        <f t="shared" si="358"/>
        <v>45083</v>
      </c>
      <c r="G2532" s="28">
        <v>45072</v>
      </c>
      <c r="H2532" s="22">
        <f t="shared" si="351"/>
        <v>-11</v>
      </c>
      <c r="I2532" s="23">
        <f t="shared" si="352"/>
        <v>-109298.64</v>
      </c>
      <c r="J2532" s="23">
        <f t="shared" si="359"/>
        <v>50</v>
      </c>
      <c r="K2532" s="24">
        <f t="shared" si="353"/>
        <v>9886.24</v>
      </c>
      <c r="L2532" s="23">
        <f t="shared" si="354"/>
        <v>60</v>
      </c>
      <c r="M2532" s="23">
        <f t="shared" si="355"/>
        <v>50</v>
      </c>
      <c r="N2532" s="23">
        <f t="shared" si="356"/>
        <v>596174.4</v>
      </c>
      <c r="O2532" s="25">
        <f t="shared" si="357"/>
        <v>496812</v>
      </c>
      <c r="P2532" t="s">
        <v>23</v>
      </c>
      <c r="Q2532" t="s">
        <v>1985</v>
      </c>
      <c r="R2532" t="s">
        <v>2021</v>
      </c>
      <c r="S2532">
        <v>3735</v>
      </c>
      <c r="T2532" s="28">
        <v>45072</v>
      </c>
      <c r="U2532" s="7">
        <v>9936.24</v>
      </c>
    </row>
    <row r="2533" spans="1:21" x14ac:dyDescent="0.25">
      <c r="A2533" t="s">
        <v>2587</v>
      </c>
      <c r="B2533" s="28">
        <v>44819</v>
      </c>
      <c r="C2533" s="28">
        <v>44830</v>
      </c>
      <c r="D2533" s="19">
        <v>60</v>
      </c>
      <c r="E2533" s="7">
        <v>33696</v>
      </c>
      <c r="F2533" s="21">
        <f t="shared" si="358"/>
        <v>44891</v>
      </c>
      <c r="G2533" s="28">
        <v>45040</v>
      </c>
      <c r="H2533" s="22">
        <f t="shared" si="351"/>
        <v>149</v>
      </c>
      <c r="I2533" s="23">
        <f t="shared" si="352"/>
        <v>5020704</v>
      </c>
      <c r="J2533" s="23">
        <f t="shared" si="359"/>
        <v>208</v>
      </c>
      <c r="K2533" s="24">
        <f t="shared" si="353"/>
        <v>33488</v>
      </c>
      <c r="L2533" s="23">
        <f t="shared" si="354"/>
        <v>221</v>
      </c>
      <c r="M2533" s="23">
        <f t="shared" si="355"/>
        <v>210</v>
      </c>
      <c r="N2533" s="23">
        <f t="shared" si="356"/>
        <v>7446816</v>
      </c>
      <c r="O2533" s="25">
        <f t="shared" si="357"/>
        <v>7076160</v>
      </c>
      <c r="P2533" t="s">
        <v>23</v>
      </c>
      <c r="Q2533" t="s">
        <v>1985</v>
      </c>
      <c r="R2533" t="s">
        <v>2022</v>
      </c>
      <c r="S2533">
        <v>2762</v>
      </c>
      <c r="T2533" s="28">
        <v>45040</v>
      </c>
      <c r="U2533" s="7">
        <v>33696</v>
      </c>
    </row>
    <row r="2534" spans="1:21" x14ac:dyDescent="0.25">
      <c r="A2534" t="s">
        <v>2588</v>
      </c>
      <c r="B2534" s="28">
        <v>44826</v>
      </c>
      <c r="C2534" s="28">
        <v>44839</v>
      </c>
      <c r="D2534" s="19">
        <v>60</v>
      </c>
      <c r="E2534">
        <v>216.54</v>
      </c>
      <c r="F2534" s="21">
        <f t="shared" si="358"/>
        <v>44900</v>
      </c>
      <c r="G2534" s="28">
        <v>45040</v>
      </c>
      <c r="H2534" s="22">
        <f t="shared" si="351"/>
        <v>140</v>
      </c>
      <c r="I2534" s="23">
        <f t="shared" si="352"/>
        <v>30315.599999999999</v>
      </c>
      <c r="J2534" s="23">
        <f t="shared" si="359"/>
        <v>199</v>
      </c>
      <c r="K2534" s="24">
        <f t="shared" si="353"/>
        <v>17.539999999999992</v>
      </c>
      <c r="L2534" s="23">
        <f t="shared" si="354"/>
        <v>214</v>
      </c>
      <c r="M2534" s="23">
        <f t="shared" si="355"/>
        <v>201</v>
      </c>
      <c r="N2534" s="23">
        <f t="shared" si="356"/>
        <v>46339.56</v>
      </c>
      <c r="O2534" s="25">
        <f t="shared" si="357"/>
        <v>43524.54</v>
      </c>
      <c r="P2534" t="s">
        <v>23</v>
      </c>
      <c r="Q2534" t="s">
        <v>1985</v>
      </c>
      <c r="R2534" t="s">
        <v>2022</v>
      </c>
      <c r="S2534">
        <v>2762</v>
      </c>
      <c r="T2534" s="28">
        <v>45040</v>
      </c>
      <c r="U2534">
        <v>216.54</v>
      </c>
    </row>
    <row r="2535" spans="1:21" x14ac:dyDescent="0.25">
      <c r="A2535" t="s">
        <v>2589</v>
      </c>
      <c r="B2535" s="28">
        <v>44845</v>
      </c>
      <c r="C2535" s="28">
        <v>44860</v>
      </c>
      <c r="D2535" s="19">
        <v>60</v>
      </c>
      <c r="E2535" s="7">
        <v>37908</v>
      </c>
      <c r="F2535" s="21">
        <f t="shared" si="358"/>
        <v>44921</v>
      </c>
      <c r="G2535" s="28">
        <v>45050</v>
      </c>
      <c r="H2535" s="22">
        <f t="shared" si="351"/>
        <v>129</v>
      </c>
      <c r="I2535" s="23">
        <f t="shared" si="352"/>
        <v>4890132</v>
      </c>
      <c r="J2535" s="23">
        <f t="shared" si="359"/>
        <v>188</v>
      </c>
      <c r="K2535" s="24">
        <f t="shared" si="353"/>
        <v>37720</v>
      </c>
      <c r="L2535" s="23">
        <f t="shared" si="354"/>
        <v>205</v>
      </c>
      <c r="M2535" s="23">
        <f t="shared" si="355"/>
        <v>190</v>
      </c>
      <c r="N2535" s="23">
        <f t="shared" si="356"/>
        <v>7771140</v>
      </c>
      <c r="O2535" s="25">
        <f t="shared" si="357"/>
        <v>7202520</v>
      </c>
      <c r="P2535" t="s">
        <v>23</v>
      </c>
      <c r="Q2535" t="s">
        <v>1985</v>
      </c>
      <c r="R2535" t="s">
        <v>2022</v>
      </c>
      <c r="S2535">
        <v>3250</v>
      </c>
      <c r="T2535" s="28">
        <v>45050</v>
      </c>
      <c r="U2535" s="7">
        <v>37908</v>
      </c>
    </row>
    <row r="2536" spans="1:21" x14ac:dyDescent="0.25">
      <c r="A2536" t="s">
        <v>2590</v>
      </c>
      <c r="B2536" s="28">
        <v>44853</v>
      </c>
      <c r="C2536" s="28">
        <v>44867</v>
      </c>
      <c r="D2536" s="19">
        <v>60</v>
      </c>
      <c r="E2536">
        <v>98.5</v>
      </c>
      <c r="F2536" s="21">
        <f t="shared" si="358"/>
        <v>44928</v>
      </c>
      <c r="G2536" s="28">
        <v>45050</v>
      </c>
      <c r="H2536" s="22">
        <f t="shared" si="351"/>
        <v>122</v>
      </c>
      <c r="I2536" s="23">
        <f t="shared" si="352"/>
        <v>12017</v>
      </c>
      <c r="J2536" s="23">
        <f t="shared" si="359"/>
        <v>182</v>
      </c>
      <c r="K2536" s="24">
        <f t="shared" si="353"/>
        <v>-83.5</v>
      </c>
      <c r="L2536" s="23">
        <f t="shared" si="354"/>
        <v>197</v>
      </c>
      <c r="M2536" s="23">
        <f t="shared" si="355"/>
        <v>183</v>
      </c>
      <c r="N2536" s="23">
        <f t="shared" si="356"/>
        <v>19404.5</v>
      </c>
      <c r="O2536" s="25">
        <f t="shared" si="357"/>
        <v>18025.5</v>
      </c>
      <c r="P2536" t="s">
        <v>23</v>
      </c>
      <c r="Q2536" t="s">
        <v>1985</v>
      </c>
      <c r="R2536" t="s">
        <v>2022</v>
      </c>
      <c r="S2536">
        <v>3250</v>
      </c>
      <c r="T2536" s="28">
        <v>45050</v>
      </c>
      <c r="U2536">
        <v>98.5</v>
      </c>
    </row>
    <row r="2537" spans="1:21" x14ac:dyDescent="0.25">
      <c r="A2537" t="s">
        <v>2591</v>
      </c>
      <c r="B2537" s="28">
        <v>44859</v>
      </c>
      <c r="C2537" s="28">
        <v>44868</v>
      </c>
      <c r="D2537" s="19">
        <v>60</v>
      </c>
      <c r="E2537">
        <v>216.54</v>
      </c>
      <c r="F2537" s="21">
        <f t="shared" si="358"/>
        <v>44929</v>
      </c>
      <c r="G2537" s="28">
        <v>45050</v>
      </c>
      <c r="H2537" s="22">
        <f t="shared" si="351"/>
        <v>121</v>
      </c>
      <c r="I2537" s="23">
        <f t="shared" si="352"/>
        <v>26201.34</v>
      </c>
      <c r="J2537" s="23">
        <f t="shared" si="359"/>
        <v>181</v>
      </c>
      <c r="K2537" s="24">
        <f t="shared" si="353"/>
        <v>35.539999999999992</v>
      </c>
      <c r="L2537" s="23">
        <f t="shared" si="354"/>
        <v>191</v>
      </c>
      <c r="M2537" s="23">
        <f t="shared" si="355"/>
        <v>182</v>
      </c>
      <c r="N2537" s="23">
        <f t="shared" si="356"/>
        <v>41359.14</v>
      </c>
      <c r="O2537" s="25">
        <f t="shared" si="357"/>
        <v>39410.28</v>
      </c>
      <c r="P2537" t="s">
        <v>23</v>
      </c>
      <c r="Q2537" t="s">
        <v>1985</v>
      </c>
      <c r="R2537" t="s">
        <v>2022</v>
      </c>
      <c r="S2537">
        <v>3250</v>
      </c>
      <c r="T2537" s="28">
        <v>45050</v>
      </c>
      <c r="U2537">
        <v>216.54</v>
      </c>
    </row>
    <row r="2538" spans="1:21" x14ac:dyDescent="0.25">
      <c r="A2538" t="s">
        <v>2592</v>
      </c>
      <c r="B2538" s="28">
        <v>44869</v>
      </c>
      <c r="C2538" s="28">
        <v>44883</v>
      </c>
      <c r="D2538" s="19">
        <v>60</v>
      </c>
      <c r="E2538" s="7">
        <v>8826.84</v>
      </c>
      <c r="F2538" s="21">
        <f t="shared" si="358"/>
        <v>44944</v>
      </c>
      <c r="G2538" s="28">
        <v>45050</v>
      </c>
      <c r="H2538" s="22">
        <f t="shared" si="351"/>
        <v>106</v>
      </c>
      <c r="I2538" s="23">
        <f t="shared" si="352"/>
        <v>935645.04</v>
      </c>
      <c r="J2538" s="23">
        <f t="shared" si="359"/>
        <v>166</v>
      </c>
      <c r="K2538" s="24">
        <f t="shared" si="353"/>
        <v>8660.84</v>
      </c>
      <c r="L2538" s="23">
        <f t="shared" si="354"/>
        <v>181</v>
      </c>
      <c r="M2538" s="23">
        <f t="shared" si="355"/>
        <v>167</v>
      </c>
      <c r="N2538" s="23">
        <f t="shared" si="356"/>
        <v>1597658.04</v>
      </c>
      <c r="O2538" s="25">
        <f t="shared" si="357"/>
        <v>1474082.28</v>
      </c>
      <c r="P2538" t="s">
        <v>23</v>
      </c>
      <c r="Q2538" t="s">
        <v>1985</v>
      </c>
      <c r="R2538" t="s">
        <v>2022</v>
      </c>
      <c r="S2538">
        <v>3250</v>
      </c>
      <c r="T2538" s="28">
        <v>45050</v>
      </c>
      <c r="U2538" s="7">
        <v>8826.84</v>
      </c>
    </row>
    <row r="2539" spans="1:21" x14ac:dyDescent="0.25">
      <c r="A2539" t="s">
        <v>2593</v>
      </c>
      <c r="B2539" s="28">
        <v>44880</v>
      </c>
      <c r="C2539" s="28">
        <v>44894</v>
      </c>
      <c r="D2539" s="19">
        <v>60</v>
      </c>
      <c r="E2539">
        <v>366.6</v>
      </c>
      <c r="F2539" s="21">
        <f t="shared" si="358"/>
        <v>44955</v>
      </c>
      <c r="G2539" s="28">
        <v>45050</v>
      </c>
      <c r="H2539" s="22">
        <f t="shared" si="351"/>
        <v>95</v>
      </c>
      <c r="I2539" s="23">
        <f t="shared" si="352"/>
        <v>34827</v>
      </c>
      <c r="J2539" s="23">
        <f t="shared" si="359"/>
        <v>155</v>
      </c>
      <c r="K2539" s="24">
        <f t="shared" si="353"/>
        <v>211.60000000000002</v>
      </c>
      <c r="L2539" s="23">
        <f t="shared" si="354"/>
        <v>170</v>
      </c>
      <c r="M2539" s="23">
        <f t="shared" si="355"/>
        <v>156</v>
      </c>
      <c r="N2539" s="23">
        <f t="shared" si="356"/>
        <v>62322.000000000007</v>
      </c>
      <c r="O2539" s="25">
        <f t="shared" si="357"/>
        <v>57189.600000000006</v>
      </c>
      <c r="P2539" t="s">
        <v>23</v>
      </c>
      <c r="Q2539" t="s">
        <v>1985</v>
      </c>
      <c r="R2539" t="s">
        <v>2022</v>
      </c>
      <c r="S2539">
        <v>3250</v>
      </c>
      <c r="T2539" s="28">
        <v>45050</v>
      </c>
      <c r="U2539">
        <v>366.6</v>
      </c>
    </row>
    <row r="2540" spans="1:21" x14ac:dyDescent="0.25">
      <c r="A2540" t="s">
        <v>2594</v>
      </c>
      <c r="B2540" s="28">
        <v>44888</v>
      </c>
      <c r="C2540" s="28">
        <v>44899</v>
      </c>
      <c r="D2540" s="19">
        <v>60</v>
      </c>
      <c r="E2540" s="7">
        <v>33696</v>
      </c>
      <c r="F2540" s="21">
        <f t="shared" si="358"/>
        <v>44961</v>
      </c>
      <c r="G2540" s="28">
        <v>45050</v>
      </c>
      <c r="H2540" s="22">
        <f t="shared" si="351"/>
        <v>89</v>
      </c>
      <c r="I2540" s="23">
        <f t="shared" si="352"/>
        <v>2998944</v>
      </c>
      <c r="J2540" s="23">
        <f t="shared" si="359"/>
        <v>150</v>
      </c>
      <c r="K2540" s="24">
        <f t="shared" si="353"/>
        <v>33546</v>
      </c>
      <c r="L2540" s="23">
        <f t="shared" si="354"/>
        <v>162</v>
      </c>
      <c r="M2540" s="23">
        <f t="shared" si="355"/>
        <v>151</v>
      </c>
      <c r="N2540" s="23">
        <f t="shared" si="356"/>
        <v>5458752</v>
      </c>
      <c r="O2540" s="25">
        <f t="shared" si="357"/>
        <v>5088096</v>
      </c>
      <c r="P2540" t="s">
        <v>23</v>
      </c>
      <c r="Q2540" t="s">
        <v>1985</v>
      </c>
      <c r="R2540" t="s">
        <v>2022</v>
      </c>
      <c r="S2540">
        <v>3250</v>
      </c>
      <c r="T2540" s="28">
        <v>45050</v>
      </c>
      <c r="U2540" s="7">
        <v>33696</v>
      </c>
    </row>
    <row r="2541" spans="1:21" x14ac:dyDescent="0.25">
      <c r="A2541" t="s">
        <v>2595</v>
      </c>
      <c r="B2541" s="28">
        <v>44901</v>
      </c>
      <c r="C2541" s="28">
        <v>44915</v>
      </c>
      <c r="D2541" s="19">
        <v>60</v>
      </c>
      <c r="E2541">
        <v>98.5</v>
      </c>
      <c r="F2541" s="21">
        <f t="shared" si="358"/>
        <v>44977</v>
      </c>
      <c r="G2541" s="28">
        <v>45050</v>
      </c>
      <c r="H2541" s="22">
        <f t="shared" si="351"/>
        <v>73</v>
      </c>
      <c r="I2541" s="23">
        <f t="shared" si="352"/>
        <v>7190.5</v>
      </c>
      <c r="J2541" s="23">
        <f t="shared" si="359"/>
        <v>134</v>
      </c>
      <c r="K2541" s="24">
        <f t="shared" si="353"/>
        <v>-35.5</v>
      </c>
      <c r="L2541" s="23">
        <f t="shared" si="354"/>
        <v>149</v>
      </c>
      <c r="M2541" s="23">
        <f t="shared" si="355"/>
        <v>135</v>
      </c>
      <c r="N2541" s="23">
        <f t="shared" si="356"/>
        <v>14676.5</v>
      </c>
      <c r="O2541" s="25">
        <f t="shared" si="357"/>
        <v>13297.5</v>
      </c>
      <c r="P2541" t="s">
        <v>23</v>
      </c>
      <c r="Q2541" t="s">
        <v>1985</v>
      </c>
      <c r="R2541" t="s">
        <v>2022</v>
      </c>
      <c r="S2541">
        <v>3260</v>
      </c>
      <c r="T2541" s="28">
        <v>45050</v>
      </c>
      <c r="U2541">
        <v>98.5</v>
      </c>
    </row>
    <row r="2542" spans="1:21" x14ac:dyDescent="0.25">
      <c r="A2542" t="s">
        <v>2596</v>
      </c>
      <c r="B2542" s="28">
        <v>44907</v>
      </c>
      <c r="C2542" s="28">
        <v>44915</v>
      </c>
      <c r="D2542" s="19">
        <v>60</v>
      </c>
      <c r="E2542" s="7">
        <v>33696</v>
      </c>
      <c r="F2542" s="21">
        <f t="shared" si="358"/>
        <v>44977</v>
      </c>
      <c r="G2542" s="28">
        <v>45050</v>
      </c>
      <c r="H2542" s="22">
        <f t="shared" si="351"/>
        <v>73</v>
      </c>
      <c r="I2542" s="23">
        <f t="shared" si="352"/>
        <v>2459808</v>
      </c>
      <c r="J2542" s="23">
        <f t="shared" si="359"/>
        <v>134</v>
      </c>
      <c r="K2542" s="24">
        <f t="shared" si="353"/>
        <v>33562</v>
      </c>
      <c r="L2542" s="23">
        <f t="shared" si="354"/>
        <v>143</v>
      </c>
      <c r="M2542" s="23">
        <f t="shared" si="355"/>
        <v>135</v>
      </c>
      <c r="N2542" s="23">
        <f t="shared" si="356"/>
        <v>4818528</v>
      </c>
      <c r="O2542" s="25">
        <f t="shared" si="357"/>
        <v>4548960</v>
      </c>
      <c r="P2542" t="s">
        <v>23</v>
      </c>
      <c r="Q2542" t="s">
        <v>1985</v>
      </c>
      <c r="R2542" t="s">
        <v>2022</v>
      </c>
      <c r="S2542">
        <v>3260</v>
      </c>
      <c r="T2542" s="28">
        <v>45050</v>
      </c>
      <c r="U2542" s="7">
        <v>33696</v>
      </c>
    </row>
    <row r="2543" spans="1:21" x14ac:dyDescent="0.25">
      <c r="A2543" t="s">
        <v>2597</v>
      </c>
      <c r="B2543" s="28">
        <v>44907</v>
      </c>
      <c r="C2543" s="28">
        <v>44915</v>
      </c>
      <c r="D2543" s="19">
        <v>60</v>
      </c>
      <c r="E2543">
        <v>985</v>
      </c>
      <c r="F2543" s="21">
        <f t="shared" si="358"/>
        <v>44977</v>
      </c>
      <c r="G2543" s="28">
        <v>45050</v>
      </c>
      <c r="H2543" s="22">
        <f t="shared" si="351"/>
        <v>73</v>
      </c>
      <c r="I2543" s="23">
        <f t="shared" si="352"/>
        <v>71905</v>
      </c>
      <c r="J2543" s="23">
        <f t="shared" si="359"/>
        <v>134</v>
      </c>
      <c r="K2543" s="24">
        <f t="shared" si="353"/>
        <v>851</v>
      </c>
      <c r="L2543" s="23">
        <f t="shared" si="354"/>
        <v>143</v>
      </c>
      <c r="M2543" s="23">
        <f t="shared" si="355"/>
        <v>135</v>
      </c>
      <c r="N2543" s="23">
        <f t="shared" si="356"/>
        <v>140855</v>
      </c>
      <c r="O2543" s="25">
        <f t="shared" si="357"/>
        <v>132975</v>
      </c>
      <c r="P2543" t="s">
        <v>23</v>
      </c>
      <c r="Q2543" t="s">
        <v>1985</v>
      </c>
      <c r="R2543" t="s">
        <v>2022</v>
      </c>
      <c r="S2543">
        <v>3260</v>
      </c>
      <c r="T2543" s="28">
        <v>45050</v>
      </c>
      <c r="U2543">
        <v>985</v>
      </c>
    </row>
    <row r="2544" spans="1:21" x14ac:dyDescent="0.25">
      <c r="A2544" t="s">
        <v>2598</v>
      </c>
      <c r="B2544" s="28">
        <v>44907</v>
      </c>
      <c r="C2544" s="28">
        <v>44915</v>
      </c>
      <c r="D2544" s="19">
        <v>60</v>
      </c>
      <c r="E2544">
        <v>49.25</v>
      </c>
      <c r="F2544" s="21">
        <f t="shared" si="358"/>
        <v>44977</v>
      </c>
      <c r="G2544" s="28">
        <v>45050</v>
      </c>
      <c r="H2544" s="22">
        <f t="shared" si="351"/>
        <v>73</v>
      </c>
      <c r="I2544" s="23">
        <f t="shared" si="352"/>
        <v>3595.25</v>
      </c>
      <c r="J2544" s="23">
        <f t="shared" si="359"/>
        <v>134</v>
      </c>
      <c r="K2544" s="24">
        <f t="shared" si="353"/>
        <v>-84.75</v>
      </c>
      <c r="L2544" s="23">
        <f t="shared" si="354"/>
        <v>143</v>
      </c>
      <c r="M2544" s="23">
        <f t="shared" si="355"/>
        <v>135</v>
      </c>
      <c r="N2544" s="23">
        <f t="shared" si="356"/>
        <v>7042.75</v>
      </c>
      <c r="O2544" s="25">
        <f t="shared" si="357"/>
        <v>6648.75</v>
      </c>
      <c r="P2544" t="s">
        <v>23</v>
      </c>
      <c r="Q2544" t="s">
        <v>1985</v>
      </c>
      <c r="R2544" t="s">
        <v>2022</v>
      </c>
      <c r="S2544">
        <v>3260</v>
      </c>
      <c r="T2544" s="28">
        <v>45050</v>
      </c>
      <c r="U2544">
        <v>49.25</v>
      </c>
    </row>
    <row r="2545" spans="1:21" x14ac:dyDescent="0.25">
      <c r="A2545" t="s">
        <v>2599</v>
      </c>
      <c r="B2545" s="28">
        <v>44909</v>
      </c>
      <c r="C2545" s="28">
        <v>44915</v>
      </c>
      <c r="D2545" s="19">
        <v>60</v>
      </c>
      <c r="E2545">
        <v>144.36000000000001</v>
      </c>
      <c r="F2545" s="21">
        <f t="shared" si="358"/>
        <v>44977</v>
      </c>
      <c r="G2545" s="28">
        <v>45050</v>
      </c>
      <c r="H2545" s="22">
        <f t="shared" si="351"/>
        <v>73</v>
      </c>
      <c r="I2545" s="23">
        <f t="shared" si="352"/>
        <v>10538.28</v>
      </c>
      <c r="J2545" s="23">
        <f t="shared" si="359"/>
        <v>134</v>
      </c>
      <c r="K2545" s="24">
        <f t="shared" si="353"/>
        <v>10.360000000000014</v>
      </c>
      <c r="L2545" s="23">
        <f t="shared" si="354"/>
        <v>141</v>
      </c>
      <c r="M2545" s="23">
        <f t="shared" si="355"/>
        <v>135</v>
      </c>
      <c r="N2545" s="23">
        <f t="shared" si="356"/>
        <v>20354.760000000002</v>
      </c>
      <c r="O2545" s="25">
        <f t="shared" si="357"/>
        <v>19488.600000000002</v>
      </c>
      <c r="P2545" t="s">
        <v>23</v>
      </c>
      <c r="Q2545" t="s">
        <v>1985</v>
      </c>
      <c r="R2545" t="s">
        <v>2022</v>
      </c>
      <c r="S2545">
        <v>3260</v>
      </c>
      <c r="T2545" s="28">
        <v>45050</v>
      </c>
      <c r="U2545">
        <v>144.36000000000001</v>
      </c>
    </row>
    <row r="2546" spans="1:21" x14ac:dyDescent="0.25">
      <c r="A2546" t="s">
        <v>2600</v>
      </c>
      <c r="B2546" s="28">
        <v>44915</v>
      </c>
      <c r="C2546" s="28">
        <v>44925</v>
      </c>
      <c r="D2546" s="19">
        <v>60</v>
      </c>
      <c r="E2546">
        <v>488.8</v>
      </c>
      <c r="F2546" s="21">
        <f t="shared" si="358"/>
        <v>44985</v>
      </c>
      <c r="G2546" s="28">
        <v>45050</v>
      </c>
      <c r="H2546" s="22">
        <f t="shared" si="351"/>
        <v>65</v>
      </c>
      <c r="I2546" s="23">
        <f t="shared" si="352"/>
        <v>31772</v>
      </c>
      <c r="J2546" s="23">
        <f t="shared" si="359"/>
        <v>124</v>
      </c>
      <c r="K2546" s="24">
        <f t="shared" si="353"/>
        <v>364.8</v>
      </c>
      <c r="L2546" s="23">
        <f t="shared" si="354"/>
        <v>135</v>
      </c>
      <c r="M2546" s="23">
        <f t="shared" si="355"/>
        <v>125</v>
      </c>
      <c r="N2546" s="23">
        <f t="shared" si="356"/>
        <v>65988</v>
      </c>
      <c r="O2546" s="25">
        <f t="shared" si="357"/>
        <v>61100</v>
      </c>
      <c r="P2546" t="s">
        <v>23</v>
      </c>
      <c r="Q2546" t="s">
        <v>1985</v>
      </c>
      <c r="R2546" t="s">
        <v>2022</v>
      </c>
      <c r="S2546">
        <v>3260</v>
      </c>
      <c r="T2546" s="28">
        <v>45050</v>
      </c>
      <c r="U2546">
        <v>488.8</v>
      </c>
    </row>
    <row r="2547" spans="1:21" x14ac:dyDescent="0.25">
      <c r="A2547" t="s">
        <v>2601</v>
      </c>
      <c r="B2547" s="28">
        <v>44782</v>
      </c>
      <c r="C2547" s="28">
        <v>44795</v>
      </c>
      <c r="D2547" s="19">
        <v>60</v>
      </c>
      <c r="E2547">
        <v>449.08</v>
      </c>
      <c r="F2547" s="21">
        <f t="shared" si="358"/>
        <v>44856</v>
      </c>
      <c r="G2547" s="28">
        <v>45050</v>
      </c>
      <c r="H2547" s="22">
        <f t="shared" si="351"/>
        <v>194</v>
      </c>
      <c r="I2547" s="23">
        <f t="shared" si="352"/>
        <v>87121.52</v>
      </c>
      <c r="J2547" s="23">
        <f t="shared" si="359"/>
        <v>252</v>
      </c>
      <c r="K2547" s="24">
        <f t="shared" si="353"/>
        <v>197.07999999999998</v>
      </c>
      <c r="L2547" s="23">
        <f t="shared" si="354"/>
        <v>268</v>
      </c>
      <c r="M2547" s="23">
        <f t="shared" si="355"/>
        <v>255</v>
      </c>
      <c r="N2547" s="23">
        <f t="shared" si="356"/>
        <v>120353.44</v>
      </c>
      <c r="O2547" s="25">
        <f t="shared" si="357"/>
        <v>114515.4</v>
      </c>
      <c r="P2547" t="s">
        <v>23</v>
      </c>
      <c r="Q2547" t="s">
        <v>1985</v>
      </c>
      <c r="R2547" t="s">
        <v>2023</v>
      </c>
      <c r="S2547">
        <v>3257</v>
      </c>
      <c r="T2547" s="28">
        <v>45050</v>
      </c>
      <c r="U2547">
        <v>449.08</v>
      </c>
    </row>
    <row r="2548" spans="1:21" x14ac:dyDescent="0.25">
      <c r="A2548" t="s">
        <v>1060</v>
      </c>
      <c r="B2548" s="28">
        <v>44966</v>
      </c>
      <c r="C2548" s="28">
        <v>44974</v>
      </c>
      <c r="D2548" s="19">
        <v>60</v>
      </c>
      <c r="E2548" s="7">
        <v>2873.2</v>
      </c>
      <c r="F2548" s="21">
        <f t="shared" si="358"/>
        <v>45033</v>
      </c>
      <c r="G2548" s="28">
        <v>45048</v>
      </c>
      <c r="H2548" s="22">
        <f t="shared" ref="H2548:H2611" si="360">G2548-F2548</f>
        <v>15</v>
      </c>
      <c r="I2548" s="23">
        <f t="shared" ref="I2548:I2611" si="361">E2548*H2548</f>
        <v>43098</v>
      </c>
      <c r="J2548" s="23">
        <f t="shared" si="359"/>
        <v>75</v>
      </c>
      <c r="K2548" s="24">
        <f t="shared" ref="K2548:K2611" si="362">E2548-J2548</f>
        <v>2798.2</v>
      </c>
      <c r="L2548" s="23">
        <f t="shared" ref="L2548:L2611" si="363">G2548-B2548</f>
        <v>82</v>
      </c>
      <c r="M2548" s="23">
        <f t="shared" ref="M2548:M2611" si="364">G2548-C2548</f>
        <v>74</v>
      </c>
      <c r="N2548" s="23">
        <f t="shared" ref="N2548:N2611" si="365">E2548*L2548</f>
        <v>235602.4</v>
      </c>
      <c r="O2548" s="25">
        <f t="shared" ref="O2548:O2611" si="366">E2548*M2548</f>
        <v>212616.8</v>
      </c>
      <c r="P2548" t="s">
        <v>23</v>
      </c>
      <c r="Q2548" t="s">
        <v>1985</v>
      </c>
      <c r="R2548" t="s">
        <v>2026</v>
      </c>
      <c r="S2548">
        <v>2928</v>
      </c>
      <c r="T2548" s="28">
        <v>45048</v>
      </c>
      <c r="U2548" s="7">
        <v>2873.2</v>
      </c>
    </row>
    <row r="2549" spans="1:21" x14ac:dyDescent="0.25">
      <c r="A2549" t="s">
        <v>1412</v>
      </c>
      <c r="B2549" s="28">
        <v>44966</v>
      </c>
      <c r="C2549" s="28">
        <v>44974</v>
      </c>
      <c r="D2549" s="19">
        <v>60</v>
      </c>
      <c r="E2549" s="7">
        <v>2177.75</v>
      </c>
      <c r="F2549" s="21">
        <f t="shared" si="358"/>
        <v>45033</v>
      </c>
      <c r="G2549" s="28">
        <v>45048</v>
      </c>
      <c r="H2549" s="22">
        <f t="shared" si="360"/>
        <v>15</v>
      </c>
      <c r="I2549" s="23">
        <f t="shared" si="361"/>
        <v>32666.25</v>
      </c>
      <c r="J2549" s="23">
        <f t="shared" si="359"/>
        <v>75</v>
      </c>
      <c r="K2549" s="24">
        <f t="shared" si="362"/>
        <v>2102.75</v>
      </c>
      <c r="L2549" s="23">
        <f t="shared" si="363"/>
        <v>82</v>
      </c>
      <c r="M2549" s="23">
        <f t="shared" si="364"/>
        <v>74</v>
      </c>
      <c r="N2549" s="23">
        <f t="shared" si="365"/>
        <v>178575.5</v>
      </c>
      <c r="O2549" s="25">
        <f t="shared" si="366"/>
        <v>161153.5</v>
      </c>
      <c r="P2549" t="s">
        <v>23</v>
      </c>
      <c r="Q2549" t="s">
        <v>1985</v>
      </c>
      <c r="R2549" t="s">
        <v>2026</v>
      </c>
      <c r="S2549">
        <v>3068</v>
      </c>
      <c r="T2549" s="28">
        <v>45048</v>
      </c>
      <c r="U2549" s="7">
        <v>2177.75</v>
      </c>
    </row>
    <row r="2550" spans="1:21" x14ac:dyDescent="0.25">
      <c r="A2550" t="s">
        <v>1413</v>
      </c>
      <c r="B2550" s="28">
        <v>44994</v>
      </c>
      <c r="C2550" s="28">
        <v>45008</v>
      </c>
      <c r="D2550" s="19">
        <v>60</v>
      </c>
      <c r="E2550" s="7">
        <v>2376.5</v>
      </c>
      <c r="F2550" s="21">
        <f t="shared" si="358"/>
        <v>45069</v>
      </c>
      <c r="G2550" s="28">
        <v>45069</v>
      </c>
      <c r="H2550" s="22">
        <f t="shared" si="360"/>
        <v>0</v>
      </c>
      <c r="I2550" s="23">
        <f t="shared" si="361"/>
        <v>0</v>
      </c>
      <c r="J2550" s="23">
        <f t="shared" si="359"/>
        <v>60</v>
      </c>
      <c r="K2550" s="24">
        <f t="shared" si="362"/>
        <v>2316.5</v>
      </c>
      <c r="L2550" s="23">
        <f t="shared" si="363"/>
        <v>75</v>
      </c>
      <c r="M2550" s="23">
        <f t="shared" si="364"/>
        <v>61</v>
      </c>
      <c r="N2550" s="23">
        <f t="shared" si="365"/>
        <v>178237.5</v>
      </c>
      <c r="O2550" s="25">
        <f t="shared" si="366"/>
        <v>144966.5</v>
      </c>
      <c r="P2550" t="s">
        <v>23</v>
      </c>
      <c r="Q2550" t="s">
        <v>1985</v>
      </c>
      <c r="R2550" t="s">
        <v>2026</v>
      </c>
      <c r="S2550">
        <v>3555</v>
      </c>
      <c r="T2550" s="28">
        <v>45069</v>
      </c>
      <c r="U2550" s="7">
        <v>2376.5</v>
      </c>
    </row>
    <row r="2551" spans="1:21" x14ac:dyDescent="0.25">
      <c r="A2551" t="s">
        <v>1023</v>
      </c>
      <c r="B2551" s="28">
        <v>44994</v>
      </c>
      <c r="C2551" s="28">
        <v>45008</v>
      </c>
      <c r="D2551" s="19">
        <v>60</v>
      </c>
      <c r="E2551" s="7">
        <v>2092</v>
      </c>
      <c r="F2551" s="21">
        <f t="shared" si="358"/>
        <v>45069</v>
      </c>
      <c r="G2551" s="28">
        <v>45070</v>
      </c>
      <c r="H2551" s="22">
        <f t="shared" si="360"/>
        <v>1</v>
      </c>
      <c r="I2551" s="23">
        <f t="shared" si="361"/>
        <v>2092</v>
      </c>
      <c r="J2551" s="23">
        <f t="shared" si="359"/>
        <v>61</v>
      </c>
      <c r="K2551" s="24">
        <f t="shared" si="362"/>
        <v>2031</v>
      </c>
      <c r="L2551" s="23">
        <f t="shared" si="363"/>
        <v>76</v>
      </c>
      <c r="M2551" s="23">
        <f t="shared" si="364"/>
        <v>62</v>
      </c>
      <c r="N2551" s="23">
        <f t="shared" si="365"/>
        <v>158992</v>
      </c>
      <c r="O2551" s="25">
        <f t="shared" si="366"/>
        <v>129704</v>
      </c>
      <c r="P2551" t="s">
        <v>23</v>
      </c>
      <c r="Q2551" t="s">
        <v>1985</v>
      </c>
      <c r="R2551" t="s">
        <v>2026</v>
      </c>
      <c r="S2551">
        <v>3618</v>
      </c>
      <c r="T2551" s="28">
        <v>45070</v>
      </c>
      <c r="U2551" s="7">
        <v>2092</v>
      </c>
    </row>
    <row r="2552" spans="1:21" x14ac:dyDescent="0.25">
      <c r="A2552" t="s">
        <v>799</v>
      </c>
      <c r="B2552" s="28">
        <v>45023</v>
      </c>
      <c r="C2552" s="28">
        <v>45042</v>
      </c>
      <c r="D2552" s="19">
        <v>60</v>
      </c>
      <c r="E2552" s="7">
        <v>2844.5</v>
      </c>
      <c r="F2552" s="21">
        <f t="shared" si="358"/>
        <v>45103</v>
      </c>
      <c r="G2552" s="28">
        <v>45105</v>
      </c>
      <c r="H2552" s="22">
        <f t="shared" si="360"/>
        <v>2</v>
      </c>
      <c r="I2552" s="23">
        <f t="shared" si="361"/>
        <v>5689</v>
      </c>
      <c r="J2552" s="23">
        <f t="shared" si="359"/>
        <v>62</v>
      </c>
      <c r="K2552" s="24">
        <f t="shared" si="362"/>
        <v>2782.5</v>
      </c>
      <c r="L2552" s="23">
        <f t="shared" si="363"/>
        <v>82</v>
      </c>
      <c r="M2552" s="23">
        <f t="shared" si="364"/>
        <v>63</v>
      </c>
      <c r="N2552" s="23">
        <f t="shared" si="365"/>
        <v>233249</v>
      </c>
      <c r="O2552" s="25">
        <f t="shared" si="366"/>
        <v>179203.5</v>
      </c>
      <c r="P2552" t="s">
        <v>23</v>
      </c>
      <c r="Q2552" t="s">
        <v>1985</v>
      </c>
      <c r="R2552" t="s">
        <v>2026</v>
      </c>
      <c r="S2552">
        <v>4271</v>
      </c>
      <c r="T2552" s="28">
        <v>45105</v>
      </c>
      <c r="U2552" s="7">
        <v>2844.5</v>
      </c>
    </row>
    <row r="2553" spans="1:21" x14ac:dyDescent="0.25">
      <c r="A2553" t="s">
        <v>800</v>
      </c>
      <c r="B2553" s="28">
        <v>45023</v>
      </c>
      <c r="C2553" s="28">
        <v>45042</v>
      </c>
      <c r="D2553" s="19">
        <v>60</v>
      </c>
      <c r="E2553" s="7">
        <v>2348.4</v>
      </c>
      <c r="F2553" s="21">
        <f t="shared" si="358"/>
        <v>45103</v>
      </c>
      <c r="G2553" s="28">
        <v>45105</v>
      </c>
      <c r="H2553" s="22">
        <f t="shared" si="360"/>
        <v>2</v>
      </c>
      <c r="I2553" s="23">
        <f t="shared" si="361"/>
        <v>4696.8</v>
      </c>
      <c r="J2553" s="23">
        <f t="shared" si="359"/>
        <v>62</v>
      </c>
      <c r="K2553" s="24">
        <f t="shared" si="362"/>
        <v>2286.4</v>
      </c>
      <c r="L2553" s="23">
        <f t="shared" si="363"/>
        <v>82</v>
      </c>
      <c r="M2553" s="23">
        <f t="shared" si="364"/>
        <v>63</v>
      </c>
      <c r="N2553" s="23">
        <f t="shared" si="365"/>
        <v>192568.80000000002</v>
      </c>
      <c r="O2553" s="25">
        <f t="shared" si="366"/>
        <v>147949.20000000001</v>
      </c>
      <c r="P2553" t="s">
        <v>23</v>
      </c>
      <c r="Q2553" t="s">
        <v>1985</v>
      </c>
      <c r="R2553" t="s">
        <v>2026</v>
      </c>
      <c r="S2553">
        <v>4339</v>
      </c>
      <c r="T2553" s="28">
        <v>45105</v>
      </c>
      <c r="U2553" s="7">
        <v>2348.4</v>
      </c>
    </row>
    <row r="2554" spans="1:21" x14ac:dyDescent="0.25">
      <c r="A2554" t="s">
        <v>1504</v>
      </c>
      <c r="B2554" s="28">
        <v>44979</v>
      </c>
      <c r="C2554" s="28">
        <v>44989</v>
      </c>
      <c r="D2554" s="19">
        <v>60</v>
      </c>
      <c r="E2554" s="7">
        <v>2855.38</v>
      </c>
      <c r="F2554" s="21">
        <f t="shared" si="358"/>
        <v>45050</v>
      </c>
      <c r="G2554" s="28">
        <v>45020</v>
      </c>
      <c r="H2554" s="22">
        <f t="shared" si="360"/>
        <v>-30</v>
      </c>
      <c r="I2554" s="23">
        <f t="shared" si="361"/>
        <v>-85661.400000000009</v>
      </c>
      <c r="J2554" s="23">
        <f t="shared" si="359"/>
        <v>30</v>
      </c>
      <c r="K2554" s="24">
        <f t="shared" si="362"/>
        <v>2825.38</v>
      </c>
      <c r="L2554" s="23">
        <f t="shared" si="363"/>
        <v>41</v>
      </c>
      <c r="M2554" s="23">
        <f t="shared" si="364"/>
        <v>31</v>
      </c>
      <c r="N2554" s="23">
        <f t="shared" si="365"/>
        <v>117070.58</v>
      </c>
      <c r="O2554" s="25">
        <f t="shared" si="366"/>
        <v>88516.78</v>
      </c>
      <c r="P2554" t="s">
        <v>23</v>
      </c>
      <c r="Q2554" t="s">
        <v>1985</v>
      </c>
      <c r="R2554" t="s">
        <v>2028</v>
      </c>
      <c r="S2554">
        <v>2489</v>
      </c>
      <c r="T2554" s="28">
        <v>45020</v>
      </c>
      <c r="U2554" s="7">
        <v>2855.38</v>
      </c>
    </row>
    <row r="2555" spans="1:21" x14ac:dyDescent="0.25">
      <c r="A2555" t="s">
        <v>1505</v>
      </c>
      <c r="B2555" s="28">
        <v>44985</v>
      </c>
      <c r="C2555" s="28">
        <v>44989</v>
      </c>
      <c r="D2555" s="19">
        <v>60</v>
      </c>
      <c r="E2555" s="7">
        <v>1246</v>
      </c>
      <c r="F2555" s="21">
        <f t="shared" si="358"/>
        <v>45050</v>
      </c>
      <c r="G2555" s="28">
        <v>45020</v>
      </c>
      <c r="H2555" s="22">
        <f t="shared" si="360"/>
        <v>-30</v>
      </c>
      <c r="I2555" s="23">
        <f t="shared" si="361"/>
        <v>-37380</v>
      </c>
      <c r="J2555" s="23">
        <f t="shared" si="359"/>
        <v>30</v>
      </c>
      <c r="K2555" s="24">
        <f t="shared" si="362"/>
        <v>1216</v>
      </c>
      <c r="L2555" s="23">
        <f t="shared" si="363"/>
        <v>35</v>
      </c>
      <c r="M2555" s="23">
        <f t="shared" si="364"/>
        <v>31</v>
      </c>
      <c r="N2555" s="23">
        <f t="shared" si="365"/>
        <v>43610</v>
      </c>
      <c r="O2555" s="25">
        <f t="shared" si="366"/>
        <v>38626</v>
      </c>
      <c r="P2555" t="s">
        <v>23</v>
      </c>
      <c r="Q2555" t="s">
        <v>1985</v>
      </c>
      <c r="R2555" t="s">
        <v>2028</v>
      </c>
      <c r="S2555">
        <v>2489</v>
      </c>
      <c r="T2555" s="28">
        <v>45020</v>
      </c>
      <c r="U2555" s="7">
        <v>1246</v>
      </c>
    </row>
    <row r="2556" spans="1:21" x14ac:dyDescent="0.25">
      <c r="A2556" t="s">
        <v>1061</v>
      </c>
      <c r="B2556" s="28">
        <v>44998</v>
      </c>
      <c r="C2556" s="28">
        <v>45012</v>
      </c>
      <c r="D2556" s="19">
        <v>60</v>
      </c>
      <c r="E2556" s="7">
        <v>5872.14</v>
      </c>
      <c r="F2556" s="21">
        <f t="shared" si="358"/>
        <v>45073</v>
      </c>
      <c r="G2556" s="28">
        <v>45044</v>
      </c>
      <c r="H2556" s="22">
        <f t="shared" si="360"/>
        <v>-29</v>
      </c>
      <c r="I2556" s="23">
        <f t="shared" si="361"/>
        <v>-170292.06</v>
      </c>
      <c r="J2556" s="23">
        <f t="shared" si="359"/>
        <v>31</v>
      </c>
      <c r="K2556" s="24">
        <f t="shared" si="362"/>
        <v>5841.14</v>
      </c>
      <c r="L2556" s="23">
        <f t="shared" si="363"/>
        <v>46</v>
      </c>
      <c r="M2556" s="23">
        <f t="shared" si="364"/>
        <v>32</v>
      </c>
      <c r="N2556" s="23">
        <f t="shared" si="365"/>
        <v>270118.44</v>
      </c>
      <c r="O2556" s="25">
        <f t="shared" si="366"/>
        <v>187908.48000000001</v>
      </c>
      <c r="P2556" t="s">
        <v>23</v>
      </c>
      <c r="Q2556" t="s">
        <v>1985</v>
      </c>
      <c r="R2556" t="s">
        <v>2028</v>
      </c>
      <c r="S2556">
        <v>2796</v>
      </c>
      <c r="T2556" s="28">
        <v>45044</v>
      </c>
      <c r="U2556" s="7">
        <v>5872.14</v>
      </c>
    </row>
    <row r="2557" spans="1:21" x14ac:dyDescent="0.25">
      <c r="A2557" t="s">
        <v>1062</v>
      </c>
      <c r="B2557" s="28">
        <v>45034</v>
      </c>
      <c r="C2557" s="28">
        <v>45046</v>
      </c>
      <c r="D2557" s="19">
        <v>60</v>
      </c>
      <c r="E2557" s="7">
        <v>5132.38</v>
      </c>
      <c r="F2557" s="21">
        <f t="shared" si="358"/>
        <v>45107</v>
      </c>
      <c r="G2557" s="28">
        <v>45071</v>
      </c>
      <c r="H2557" s="22">
        <f t="shared" si="360"/>
        <v>-36</v>
      </c>
      <c r="I2557" s="23">
        <f t="shared" si="361"/>
        <v>-184765.68</v>
      </c>
      <c r="J2557" s="23">
        <f t="shared" si="359"/>
        <v>25</v>
      </c>
      <c r="K2557" s="24">
        <f t="shared" si="362"/>
        <v>5107.38</v>
      </c>
      <c r="L2557" s="23">
        <f t="shared" si="363"/>
        <v>37</v>
      </c>
      <c r="M2557" s="23">
        <f t="shared" si="364"/>
        <v>25</v>
      </c>
      <c r="N2557" s="23">
        <f t="shared" si="365"/>
        <v>189898.06</v>
      </c>
      <c r="O2557" s="25">
        <f t="shared" si="366"/>
        <v>128309.5</v>
      </c>
      <c r="P2557" t="s">
        <v>23</v>
      </c>
      <c r="Q2557" t="s">
        <v>1985</v>
      </c>
      <c r="R2557" t="s">
        <v>2028</v>
      </c>
      <c r="S2557">
        <v>3698</v>
      </c>
      <c r="T2557" s="28">
        <v>45071</v>
      </c>
      <c r="U2557" s="7">
        <v>5132.38</v>
      </c>
    </row>
    <row r="2558" spans="1:21" x14ac:dyDescent="0.25">
      <c r="A2558" t="s">
        <v>1504</v>
      </c>
      <c r="B2558" s="28">
        <v>44968</v>
      </c>
      <c r="C2558" s="28">
        <v>44970</v>
      </c>
      <c r="D2558" s="19">
        <v>60</v>
      </c>
      <c r="E2558">
        <v>128.06</v>
      </c>
      <c r="F2558" s="21">
        <f t="shared" si="358"/>
        <v>45029</v>
      </c>
      <c r="G2558" s="28">
        <v>45019</v>
      </c>
      <c r="H2558" s="22">
        <f t="shared" si="360"/>
        <v>-10</v>
      </c>
      <c r="I2558" s="23">
        <f t="shared" si="361"/>
        <v>-1280.5999999999999</v>
      </c>
      <c r="J2558" s="23">
        <f t="shared" si="359"/>
        <v>50</v>
      </c>
      <c r="K2558" s="24">
        <f t="shared" si="362"/>
        <v>78.06</v>
      </c>
      <c r="L2558" s="23">
        <f t="shared" si="363"/>
        <v>51</v>
      </c>
      <c r="M2558" s="23">
        <f t="shared" si="364"/>
        <v>49</v>
      </c>
      <c r="N2558" s="23">
        <f t="shared" si="365"/>
        <v>6531.06</v>
      </c>
      <c r="O2558" s="25">
        <f t="shared" si="366"/>
        <v>6274.9400000000005</v>
      </c>
      <c r="P2558" t="s">
        <v>23</v>
      </c>
      <c r="Q2558" t="s">
        <v>1985</v>
      </c>
      <c r="R2558" t="s">
        <v>2223</v>
      </c>
      <c r="S2558">
        <v>2415</v>
      </c>
      <c r="T2558" s="28">
        <v>45019</v>
      </c>
      <c r="U2558">
        <v>128.06</v>
      </c>
    </row>
    <row r="2559" spans="1:21" x14ac:dyDescent="0.25">
      <c r="A2559" t="s">
        <v>2602</v>
      </c>
      <c r="B2559" s="28">
        <v>44847</v>
      </c>
      <c r="C2559" s="28">
        <v>44860</v>
      </c>
      <c r="D2559" s="19">
        <v>60</v>
      </c>
      <c r="E2559" s="7">
        <v>1617.52</v>
      </c>
      <c r="F2559" s="21">
        <f t="shared" si="358"/>
        <v>44921</v>
      </c>
      <c r="G2559" s="28">
        <v>45061</v>
      </c>
      <c r="H2559" s="22">
        <f t="shared" si="360"/>
        <v>140</v>
      </c>
      <c r="I2559" s="23">
        <f t="shared" si="361"/>
        <v>226452.8</v>
      </c>
      <c r="J2559" s="23">
        <f t="shared" si="359"/>
        <v>199</v>
      </c>
      <c r="K2559" s="24">
        <f t="shared" si="362"/>
        <v>1418.52</v>
      </c>
      <c r="L2559" s="23">
        <f t="shared" si="363"/>
        <v>214</v>
      </c>
      <c r="M2559" s="23">
        <f t="shared" si="364"/>
        <v>201</v>
      </c>
      <c r="N2559" s="23">
        <f t="shared" si="365"/>
        <v>346149.27999999997</v>
      </c>
      <c r="O2559" s="25">
        <f t="shared" si="366"/>
        <v>325121.52</v>
      </c>
      <c r="P2559" t="s">
        <v>23</v>
      </c>
      <c r="Q2559" t="s">
        <v>1985</v>
      </c>
      <c r="R2559" t="s">
        <v>2029</v>
      </c>
      <c r="S2559">
        <v>3462</v>
      </c>
      <c r="T2559" s="28">
        <v>45061</v>
      </c>
      <c r="U2559" s="7">
        <v>1617.52</v>
      </c>
    </row>
    <row r="2560" spans="1:21" x14ac:dyDescent="0.25">
      <c r="A2560" t="s">
        <v>2603</v>
      </c>
      <c r="B2560" s="28">
        <v>44931</v>
      </c>
      <c r="C2560" s="28">
        <v>44939</v>
      </c>
      <c r="D2560" s="19">
        <v>60</v>
      </c>
      <c r="E2560" s="7">
        <v>3639.42</v>
      </c>
      <c r="F2560" s="21">
        <f t="shared" si="358"/>
        <v>44998</v>
      </c>
      <c r="G2560" s="28">
        <v>45061</v>
      </c>
      <c r="H2560" s="22">
        <f t="shared" si="360"/>
        <v>63</v>
      </c>
      <c r="I2560" s="23">
        <f t="shared" si="361"/>
        <v>229283.46</v>
      </c>
      <c r="J2560" s="23">
        <f t="shared" si="359"/>
        <v>122</v>
      </c>
      <c r="K2560" s="24">
        <f t="shared" si="362"/>
        <v>3517.42</v>
      </c>
      <c r="L2560" s="23">
        <f t="shared" si="363"/>
        <v>130</v>
      </c>
      <c r="M2560" s="23">
        <f t="shared" si="364"/>
        <v>122</v>
      </c>
      <c r="N2560" s="23">
        <f t="shared" si="365"/>
        <v>473124.60000000003</v>
      </c>
      <c r="O2560" s="25">
        <f t="shared" si="366"/>
        <v>444009.24</v>
      </c>
      <c r="P2560" t="s">
        <v>23</v>
      </c>
      <c r="Q2560" t="s">
        <v>1985</v>
      </c>
      <c r="R2560" t="s">
        <v>2029</v>
      </c>
      <c r="S2560">
        <v>3462</v>
      </c>
      <c r="T2560" s="28">
        <v>45061</v>
      </c>
      <c r="U2560" s="7">
        <v>3639.42</v>
      </c>
    </row>
    <row r="2561" spans="1:21" x14ac:dyDescent="0.25">
      <c r="A2561" t="s">
        <v>2604</v>
      </c>
      <c r="B2561" s="28">
        <v>44972</v>
      </c>
      <c r="C2561" s="28">
        <v>44978</v>
      </c>
      <c r="D2561" s="19">
        <v>60</v>
      </c>
      <c r="E2561">
        <v>30</v>
      </c>
      <c r="F2561" s="21">
        <f t="shared" si="358"/>
        <v>45037</v>
      </c>
      <c r="G2561" s="28">
        <v>45061</v>
      </c>
      <c r="H2561" s="22">
        <f t="shared" si="360"/>
        <v>24</v>
      </c>
      <c r="I2561" s="23">
        <f t="shared" si="361"/>
        <v>720</v>
      </c>
      <c r="J2561" s="23">
        <f t="shared" si="359"/>
        <v>84</v>
      </c>
      <c r="K2561" s="24">
        <f t="shared" si="362"/>
        <v>-54</v>
      </c>
      <c r="L2561" s="23">
        <f t="shared" si="363"/>
        <v>89</v>
      </c>
      <c r="M2561" s="23">
        <f t="shared" si="364"/>
        <v>83</v>
      </c>
      <c r="N2561" s="23">
        <f t="shared" si="365"/>
        <v>2670</v>
      </c>
      <c r="O2561" s="25">
        <f t="shared" si="366"/>
        <v>2490</v>
      </c>
      <c r="P2561" t="s">
        <v>23</v>
      </c>
      <c r="Q2561" t="s">
        <v>1985</v>
      </c>
      <c r="R2561" t="s">
        <v>2029</v>
      </c>
      <c r="S2561">
        <v>3462</v>
      </c>
      <c r="T2561" s="28">
        <v>45061</v>
      </c>
      <c r="U2561">
        <v>30</v>
      </c>
    </row>
    <row r="2562" spans="1:21" x14ac:dyDescent="0.25">
      <c r="A2562" t="s">
        <v>2605</v>
      </c>
      <c r="B2562" s="28">
        <v>44985</v>
      </c>
      <c r="C2562" s="28">
        <v>44988</v>
      </c>
      <c r="D2562" s="19">
        <v>60</v>
      </c>
      <c r="E2562" s="7">
        <v>4448.18</v>
      </c>
      <c r="F2562" s="21">
        <f t="shared" si="358"/>
        <v>45049</v>
      </c>
      <c r="G2562" s="28">
        <v>45061</v>
      </c>
      <c r="H2562" s="22">
        <f t="shared" si="360"/>
        <v>12</v>
      </c>
      <c r="I2562" s="23">
        <f t="shared" si="361"/>
        <v>53378.16</v>
      </c>
      <c r="J2562" s="23">
        <f t="shared" si="359"/>
        <v>72</v>
      </c>
      <c r="K2562" s="24">
        <f t="shared" si="362"/>
        <v>4376.18</v>
      </c>
      <c r="L2562" s="23">
        <f t="shared" si="363"/>
        <v>76</v>
      </c>
      <c r="M2562" s="23">
        <f t="shared" si="364"/>
        <v>73</v>
      </c>
      <c r="N2562" s="23">
        <f t="shared" si="365"/>
        <v>338061.68000000005</v>
      </c>
      <c r="O2562" s="25">
        <f t="shared" si="366"/>
        <v>324717.14</v>
      </c>
      <c r="P2562" t="s">
        <v>23</v>
      </c>
      <c r="Q2562" t="s">
        <v>1985</v>
      </c>
      <c r="R2562" t="s">
        <v>2029</v>
      </c>
      <c r="S2562">
        <v>3462</v>
      </c>
      <c r="T2562" s="28">
        <v>45061</v>
      </c>
      <c r="U2562" s="7">
        <v>4448.18</v>
      </c>
    </row>
    <row r="2563" spans="1:21" x14ac:dyDescent="0.25">
      <c r="A2563" t="s">
        <v>2606</v>
      </c>
      <c r="B2563" s="28">
        <v>44993</v>
      </c>
      <c r="C2563" s="28">
        <v>45003</v>
      </c>
      <c r="D2563" s="19">
        <v>60</v>
      </c>
      <c r="E2563" s="7">
        <v>1213.1400000000001</v>
      </c>
      <c r="F2563" s="21">
        <f t="shared" si="358"/>
        <v>45064</v>
      </c>
      <c r="G2563" s="28">
        <v>45061</v>
      </c>
      <c r="H2563" s="22">
        <f t="shared" si="360"/>
        <v>-3</v>
      </c>
      <c r="I2563" s="23">
        <f t="shared" si="361"/>
        <v>-3639.42</v>
      </c>
      <c r="J2563" s="23">
        <f t="shared" si="359"/>
        <v>57</v>
      </c>
      <c r="K2563" s="24">
        <f t="shared" si="362"/>
        <v>1156.1400000000001</v>
      </c>
      <c r="L2563" s="23">
        <f t="shared" si="363"/>
        <v>68</v>
      </c>
      <c r="M2563" s="23">
        <f t="shared" si="364"/>
        <v>58</v>
      </c>
      <c r="N2563" s="23">
        <f t="shared" si="365"/>
        <v>82493.52</v>
      </c>
      <c r="O2563" s="25">
        <f t="shared" si="366"/>
        <v>70362.12000000001</v>
      </c>
      <c r="P2563" t="s">
        <v>23</v>
      </c>
      <c r="Q2563" t="s">
        <v>1985</v>
      </c>
      <c r="R2563" t="s">
        <v>2029</v>
      </c>
      <c r="S2563">
        <v>3462</v>
      </c>
      <c r="T2563" s="28">
        <v>45061</v>
      </c>
      <c r="U2563" s="7">
        <v>1213.1400000000001</v>
      </c>
    </row>
    <row r="2564" spans="1:21" x14ac:dyDescent="0.25">
      <c r="A2564" t="s">
        <v>2607</v>
      </c>
      <c r="B2564" s="28">
        <v>44775</v>
      </c>
      <c r="C2564" s="28">
        <v>44791</v>
      </c>
      <c r="D2564" s="19">
        <v>60</v>
      </c>
      <c r="E2564">
        <v>517.20000000000005</v>
      </c>
      <c r="F2564" s="21">
        <f t="shared" si="358"/>
        <v>44852</v>
      </c>
      <c r="G2564" s="28">
        <v>45040</v>
      </c>
      <c r="H2564" s="22">
        <f t="shared" si="360"/>
        <v>188</v>
      </c>
      <c r="I2564" s="23">
        <f t="shared" si="361"/>
        <v>97233.600000000006</v>
      </c>
      <c r="J2564" s="23">
        <f t="shared" si="359"/>
        <v>246</v>
      </c>
      <c r="K2564" s="24">
        <f t="shared" si="362"/>
        <v>271.20000000000005</v>
      </c>
      <c r="L2564" s="23">
        <f t="shared" si="363"/>
        <v>265</v>
      </c>
      <c r="M2564" s="23">
        <f t="shared" si="364"/>
        <v>249</v>
      </c>
      <c r="N2564" s="23">
        <f t="shared" si="365"/>
        <v>137058</v>
      </c>
      <c r="O2564" s="25">
        <f t="shared" si="366"/>
        <v>128782.80000000002</v>
      </c>
      <c r="P2564" t="s">
        <v>23</v>
      </c>
      <c r="Q2564" t="s">
        <v>1985</v>
      </c>
      <c r="R2564" t="s">
        <v>2030</v>
      </c>
      <c r="S2564">
        <v>2770</v>
      </c>
      <c r="T2564" s="28">
        <v>45040</v>
      </c>
      <c r="U2564">
        <v>517.20000000000005</v>
      </c>
    </row>
    <row r="2565" spans="1:21" x14ac:dyDescent="0.25">
      <c r="A2565" t="s">
        <v>2608</v>
      </c>
      <c r="B2565" s="28">
        <v>44782</v>
      </c>
      <c r="C2565" s="28">
        <v>44795</v>
      </c>
      <c r="D2565" s="19">
        <v>60</v>
      </c>
      <c r="E2565" s="7">
        <v>5760</v>
      </c>
      <c r="F2565" s="21">
        <f t="shared" si="358"/>
        <v>44856</v>
      </c>
      <c r="G2565" s="28">
        <v>45040</v>
      </c>
      <c r="H2565" s="22">
        <f t="shared" si="360"/>
        <v>184</v>
      </c>
      <c r="I2565" s="23">
        <f t="shared" si="361"/>
        <v>1059840</v>
      </c>
      <c r="J2565" s="23">
        <f t="shared" si="359"/>
        <v>242</v>
      </c>
      <c r="K2565" s="24">
        <f t="shared" si="362"/>
        <v>5518</v>
      </c>
      <c r="L2565" s="23">
        <f t="shared" si="363"/>
        <v>258</v>
      </c>
      <c r="M2565" s="23">
        <f t="shared" si="364"/>
        <v>245</v>
      </c>
      <c r="N2565" s="23">
        <f t="shared" si="365"/>
        <v>1486080</v>
      </c>
      <c r="O2565" s="25">
        <f t="shared" si="366"/>
        <v>1411200</v>
      </c>
      <c r="P2565" t="s">
        <v>23</v>
      </c>
      <c r="Q2565" t="s">
        <v>1985</v>
      </c>
      <c r="R2565" t="s">
        <v>2030</v>
      </c>
      <c r="S2565">
        <v>2770</v>
      </c>
      <c r="T2565" s="28">
        <v>45040</v>
      </c>
      <c r="U2565" s="7">
        <v>5760</v>
      </c>
    </row>
    <row r="2566" spans="1:21" x14ac:dyDescent="0.25">
      <c r="A2566" t="s">
        <v>2609</v>
      </c>
      <c r="B2566" s="28">
        <v>44783</v>
      </c>
      <c r="C2566" s="28">
        <v>44978</v>
      </c>
      <c r="D2566" s="19">
        <v>60</v>
      </c>
      <c r="E2566" s="7">
        <v>2610</v>
      </c>
      <c r="F2566" s="21">
        <f t="shared" ref="F2566:F2629" si="367">EDATE(C2566,2)</f>
        <v>45037</v>
      </c>
      <c r="G2566" s="28">
        <v>45040</v>
      </c>
      <c r="H2566" s="22">
        <f t="shared" si="360"/>
        <v>3</v>
      </c>
      <c r="I2566" s="23">
        <f t="shared" si="361"/>
        <v>7830</v>
      </c>
      <c r="J2566" s="23">
        <f t="shared" si="359"/>
        <v>63</v>
      </c>
      <c r="K2566" s="24">
        <f t="shared" si="362"/>
        <v>2547</v>
      </c>
      <c r="L2566" s="23">
        <f t="shared" si="363"/>
        <v>257</v>
      </c>
      <c r="M2566" s="23">
        <f t="shared" si="364"/>
        <v>62</v>
      </c>
      <c r="N2566" s="23">
        <f t="shared" si="365"/>
        <v>670770</v>
      </c>
      <c r="O2566" s="25">
        <f t="shared" si="366"/>
        <v>161820</v>
      </c>
      <c r="P2566" t="s">
        <v>23</v>
      </c>
      <c r="Q2566" t="s">
        <v>1985</v>
      </c>
      <c r="R2566" t="s">
        <v>2030</v>
      </c>
      <c r="S2566">
        <v>2770</v>
      </c>
      <c r="T2566" s="28">
        <v>45040</v>
      </c>
      <c r="U2566" s="7">
        <v>2610</v>
      </c>
    </row>
    <row r="2567" spans="1:21" x14ac:dyDescent="0.25">
      <c r="A2567" t="s">
        <v>2610</v>
      </c>
      <c r="B2567" s="28">
        <v>44783</v>
      </c>
      <c r="C2567" s="28">
        <v>44978</v>
      </c>
      <c r="D2567" s="19">
        <v>60</v>
      </c>
      <c r="E2567" s="7">
        <v>2610</v>
      </c>
      <c r="F2567" s="21">
        <f t="shared" si="367"/>
        <v>45037</v>
      </c>
      <c r="G2567" s="28">
        <v>45040</v>
      </c>
      <c r="H2567" s="22">
        <f t="shared" si="360"/>
        <v>3</v>
      </c>
      <c r="I2567" s="23">
        <f t="shared" si="361"/>
        <v>7830</v>
      </c>
      <c r="J2567" s="23">
        <f t="shared" ref="J2567:J2630" si="368">DAYS360(C2567,G2567)</f>
        <v>63</v>
      </c>
      <c r="K2567" s="24">
        <f t="shared" si="362"/>
        <v>2547</v>
      </c>
      <c r="L2567" s="23">
        <f t="shared" si="363"/>
        <v>257</v>
      </c>
      <c r="M2567" s="23">
        <f t="shared" si="364"/>
        <v>62</v>
      </c>
      <c r="N2567" s="23">
        <f t="shared" si="365"/>
        <v>670770</v>
      </c>
      <c r="O2567" s="25">
        <f t="shared" si="366"/>
        <v>161820</v>
      </c>
      <c r="P2567" t="s">
        <v>23</v>
      </c>
      <c r="Q2567" t="s">
        <v>1985</v>
      </c>
      <c r="R2567" t="s">
        <v>2030</v>
      </c>
      <c r="S2567">
        <v>2770</v>
      </c>
      <c r="T2567" s="28">
        <v>45040</v>
      </c>
      <c r="U2567" s="7">
        <v>2610</v>
      </c>
    </row>
    <row r="2568" spans="1:21" x14ac:dyDescent="0.25">
      <c r="A2568" t="s">
        <v>2611</v>
      </c>
      <c r="B2568" s="28">
        <v>44783</v>
      </c>
      <c r="C2568" s="28">
        <v>44978</v>
      </c>
      <c r="D2568" s="19">
        <v>60</v>
      </c>
      <c r="E2568" s="7">
        <v>2465</v>
      </c>
      <c r="F2568" s="21">
        <f t="shared" si="367"/>
        <v>45037</v>
      </c>
      <c r="G2568" s="28">
        <v>45040</v>
      </c>
      <c r="H2568" s="22">
        <f t="shared" si="360"/>
        <v>3</v>
      </c>
      <c r="I2568" s="23">
        <f t="shared" si="361"/>
        <v>7395</v>
      </c>
      <c r="J2568" s="23">
        <f t="shared" si="368"/>
        <v>63</v>
      </c>
      <c r="K2568" s="24">
        <f t="shared" si="362"/>
        <v>2402</v>
      </c>
      <c r="L2568" s="23">
        <f t="shared" si="363"/>
        <v>257</v>
      </c>
      <c r="M2568" s="23">
        <f t="shared" si="364"/>
        <v>62</v>
      </c>
      <c r="N2568" s="23">
        <f t="shared" si="365"/>
        <v>633505</v>
      </c>
      <c r="O2568" s="25">
        <f t="shared" si="366"/>
        <v>152830</v>
      </c>
      <c r="P2568" t="s">
        <v>23</v>
      </c>
      <c r="Q2568" t="s">
        <v>1985</v>
      </c>
      <c r="R2568" t="s">
        <v>2030</v>
      </c>
      <c r="S2568">
        <v>2770</v>
      </c>
      <c r="T2568" s="28">
        <v>45040</v>
      </c>
      <c r="U2568" s="7">
        <v>2465</v>
      </c>
    </row>
    <row r="2569" spans="1:21" x14ac:dyDescent="0.25">
      <c r="A2569" t="s">
        <v>2612</v>
      </c>
      <c r="B2569" s="28">
        <v>44796</v>
      </c>
      <c r="C2569" s="28">
        <v>44799</v>
      </c>
      <c r="D2569" s="19">
        <v>60</v>
      </c>
      <c r="E2569">
        <v>318.5</v>
      </c>
      <c r="F2569" s="21">
        <f t="shared" si="367"/>
        <v>44860</v>
      </c>
      <c r="G2569" s="28">
        <v>45040</v>
      </c>
      <c r="H2569" s="22">
        <f t="shared" si="360"/>
        <v>180</v>
      </c>
      <c r="I2569" s="23">
        <f t="shared" si="361"/>
        <v>57330</v>
      </c>
      <c r="J2569" s="23">
        <f t="shared" si="368"/>
        <v>238</v>
      </c>
      <c r="K2569" s="24">
        <f t="shared" si="362"/>
        <v>80.5</v>
      </c>
      <c r="L2569" s="23">
        <f t="shared" si="363"/>
        <v>244</v>
      </c>
      <c r="M2569" s="23">
        <f t="shared" si="364"/>
        <v>241</v>
      </c>
      <c r="N2569" s="23">
        <f t="shared" si="365"/>
        <v>77714</v>
      </c>
      <c r="O2569" s="25">
        <f t="shared" si="366"/>
        <v>76758.5</v>
      </c>
      <c r="P2569" t="s">
        <v>23</v>
      </c>
      <c r="Q2569" t="s">
        <v>1985</v>
      </c>
      <c r="R2569" t="s">
        <v>2030</v>
      </c>
      <c r="S2569">
        <v>2770</v>
      </c>
      <c r="T2569" s="28">
        <v>45040</v>
      </c>
      <c r="U2569">
        <v>318.5</v>
      </c>
    </row>
    <row r="2570" spans="1:21" x14ac:dyDescent="0.25">
      <c r="A2570" t="s">
        <v>2613</v>
      </c>
      <c r="B2570" s="28">
        <v>44796</v>
      </c>
      <c r="C2570" s="28">
        <v>44799</v>
      </c>
      <c r="D2570" s="19">
        <v>60</v>
      </c>
      <c r="E2570" s="7">
        <v>1192</v>
      </c>
      <c r="F2570" s="21">
        <f t="shared" si="367"/>
        <v>44860</v>
      </c>
      <c r="G2570" s="28">
        <v>45040</v>
      </c>
      <c r="H2570" s="22">
        <f t="shared" si="360"/>
        <v>180</v>
      </c>
      <c r="I2570" s="23">
        <f t="shared" si="361"/>
        <v>214560</v>
      </c>
      <c r="J2570" s="23">
        <f t="shared" si="368"/>
        <v>238</v>
      </c>
      <c r="K2570" s="24">
        <f t="shared" si="362"/>
        <v>954</v>
      </c>
      <c r="L2570" s="23">
        <f t="shared" si="363"/>
        <v>244</v>
      </c>
      <c r="M2570" s="23">
        <f t="shared" si="364"/>
        <v>241</v>
      </c>
      <c r="N2570" s="23">
        <f t="shared" si="365"/>
        <v>290848</v>
      </c>
      <c r="O2570" s="25">
        <f t="shared" si="366"/>
        <v>287272</v>
      </c>
      <c r="P2570" t="s">
        <v>23</v>
      </c>
      <c r="Q2570" t="s">
        <v>1985</v>
      </c>
      <c r="R2570" t="s">
        <v>2030</v>
      </c>
      <c r="S2570">
        <v>2770</v>
      </c>
      <c r="T2570" s="28">
        <v>45040</v>
      </c>
      <c r="U2570" s="7">
        <v>1192</v>
      </c>
    </row>
    <row r="2571" spans="1:21" x14ac:dyDescent="0.25">
      <c r="A2571" t="s">
        <v>2614</v>
      </c>
      <c r="B2571" s="28">
        <v>44797</v>
      </c>
      <c r="C2571" s="28">
        <v>44802</v>
      </c>
      <c r="D2571" s="19">
        <v>60</v>
      </c>
      <c r="E2571" s="7">
        <v>2156.04</v>
      </c>
      <c r="F2571" s="21">
        <f t="shared" si="367"/>
        <v>44863</v>
      </c>
      <c r="G2571" s="28">
        <v>45040</v>
      </c>
      <c r="H2571" s="22">
        <f t="shared" si="360"/>
        <v>177</v>
      </c>
      <c r="I2571" s="23">
        <f t="shared" si="361"/>
        <v>381619.08</v>
      </c>
      <c r="J2571" s="23">
        <f t="shared" si="368"/>
        <v>235</v>
      </c>
      <c r="K2571" s="24">
        <f t="shared" si="362"/>
        <v>1921.04</v>
      </c>
      <c r="L2571" s="23">
        <f t="shared" si="363"/>
        <v>243</v>
      </c>
      <c r="M2571" s="23">
        <f t="shared" si="364"/>
        <v>238</v>
      </c>
      <c r="N2571" s="23">
        <f t="shared" si="365"/>
        <v>523917.72</v>
      </c>
      <c r="O2571" s="25">
        <f t="shared" si="366"/>
        <v>513137.52</v>
      </c>
      <c r="P2571" t="s">
        <v>23</v>
      </c>
      <c r="Q2571" t="s">
        <v>1985</v>
      </c>
      <c r="R2571" t="s">
        <v>2030</v>
      </c>
      <c r="S2571">
        <v>2770</v>
      </c>
      <c r="T2571" s="28">
        <v>45040</v>
      </c>
      <c r="U2571" s="7">
        <v>2156.04</v>
      </c>
    </row>
    <row r="2572" spans="1:21" x14ac:dyDescent="0.25">
      <c r="A2572" t="s">
        <v>2615</v>
      </c>
      <c r="B2572" s="28">
        <v>44798</v>
      </c>
      <c r="C2572" s="28">
        <v>44802</v>
      </c>
      <c r="D2572" s="19">
        <v>60</v>
      </c>
      <c r="E2572" s="7">
        <v>2440</v>
      </c>
      <c r="F2572" s="21">
        <f t="shared" si="367"/>
        <v>44863</v>
      </c>
      <c r="G2572" s="28">
        <v>45040</v>
      </c>
      <c r="H2572" s="22">
        <f t="shared" si="360"/>
        <v>177</v>
      </c>
      <c r="I2572" s="23">
        <f t="shared" si="361"/>
        <v>431880</v>
      </c>
      <c r="J2572" s="23">
        <f t="shared" si="368"/>
        <v>235</v>
      </c>
      <c r="K2572" s="24">
        <f t="shared" si="362"/>
        <v>2205</v>
      </c>
      <c r="L2572" s="23">
        <f t="shared" si="363"/>
        <v>242</v>
      </c>
      <c r="M2572" s="23">
        <f t="shared" si="364"/>
        <v>238</v>
      </c>
      <c r="N2572" s="23">
        <f t="shared" si="365"/>
        <v>590480</v>
      </c>
      <c r="O2572" s="25">
        <f t="shared" si="366"/>
        <v>580720</v>
      </c>
      <c r="P2572" t="s">
        <v>23</v>
      </c>
      <c r="Q2572" t="s">
        <v>1985</v>
      </c>
      <c r="R2572" t="s">
        <v>2030</v>
      </c>
      <c r="S2572">
        <v>2770</v>
      </c>
      <c r="T2572" s="28">
        <v>45040</v>
      </c>
      <c r="U2572" s="7">
        <v>2440</v>
      </c>
    </row>
    <row r="2573" spans="1:21" x14ac:dyDescent="0.25">
      <c r="A2573" t="s">
        <v>2616</v>
      </c>
      <c r="B2573" s="28">
        <v>44802</v>
      </c>
      <c r="C2573" s="28">
        <v>44813</v>
      </c>
      <c r="D2573" s="19">
        <v>60</v>
      </c>
      <c r="E2573" s="7">
        <v>2465</v>
      </c>
      <c r="F2573" s="21">
        <f t="shared" si="367"/>
        <v>44874</v>
      </c>
      <c r="G2573" s="28">
        <v>45040</v>
      </c>
      <c r="H2573" s="22">
        <f t="shared" si="360"/>
        <v>166</v>
      </c>
      <c r="I2573" s="23">
        <f t="shared" si="361"/>
        <v>409190</v>
      </c>
      <c r="J2573" s="23">
        <f t="shared" si="368"/>
        <v>225</v>
      </c>
      <c r="K2573" s="24">
        <f t="shared" si="362"/>
        <v>2240</v>
      </c>
      <c r="L2573" s="23">
        <f t="shared" si="363"/>
        <v>238</v>
      </c>
      <c r="M2573" s="23">
        <f t="shared" si="364"/>
        <v>227</v>
      </c>
      <c r="N2573" s="23">
        <f t="shared" si="365"/>
        <v>586670</v>
      </c>
      <c r="O2573" s="25">
        <f t="shared" si="366"/>
        <v>559555</v>
      </c>
      <c r="P2573" t="s">
        <v>23</v>
      </c>
      <c r="Q2573" t="s">
        <v>1985</v>
      </c>
      <c r="R2573" t="s">
        <v>2030</v>
      </c>
      <c r="S2573">
        <v>2770</v>
      </c>
      <c r="T2573" s="28">
        <v>45040</v>
      </c>
      <c r="U2573" s="7">
        <v>2465</v>
      </c>
    </row>
    <row r="2574" spans="1:21" x14ac:dyDescent="0.25">
      <c r="A2574" t="s">
        <v>2617</v>
      </c>
      <c r="B2574" s="28">
        <v>44810</v>
      </c>
      <c r="C2574" s="28">
        <v>44820</v>
      </c>
      <c r="D2574" s="19">
        <v>60</v>
      </c>
      <c r="E2574">
        <v>102</v>
      </c>
      <c r="F2574" s="21">
        <f t="shared" si="367"/>
        <v>44881</v>
      </c>
      <c r="G2574" s="28">
        <v>45040</v>
      </c>
      <c r="H2574" s="22">
        <f t="shared" si="360"/>
        <v>159</v>
      </c>
      <c r="I2574" s="23">
        <f t="shared" si="361"/>
        <v>16218</v>
      </c>
      <c r="J2574" s="23">
        <f t="shared" si="368"/>
        <v>218</v>
      </c>
      <c r="K2574" s="24">
        <f t="shared" si="362"/>
        <v>-116</v>
      </c>
      <c r="L2574" s="23">
        <f t="shared" si="363"/>
        <v>230</v>
      </c>
      <c r="M2574" s="23">
        <f t="shared" si="364"/>
        <v>220</v>
      </c>
      <c r="N2574" s="23">
        <f t="shared" si="365"/>
        <v>23460</v>
      </c>
      <c r="O2574" s="25">
        <f t="shared" si="366"/>
        <v>22440</v>
      </c>
      <c r="P2574" t="s">
        <v>23</v>
      </c>
      <c r="Q2574" t="s">
        <v>1985</v>
      </c>
      <c r="R2574" t="s">
        <v>2030</v>
      </c>
      <c r="S2574">
        <v>2770</v>
      </c>
      <c r="T2574" s="28">
        <v>45040</v>
      </c>
      <c r="U2574">
        <v>102</v>
      </c>
    </row>
    <row r="2575" spans="1:21" x14ac:dyDescent="0.25">
      <c r="A2575" t="s">
        <v>2618</v>
      </c>
      <c r="B2575" s="28">
        <v>44777</v>
      </c>
      <c r="C2575" s="28">
        <v>44789</v>
      </c>
      <c r="D2575" s="19">
        <v>60</v>
      </c>
      <c r="E2575" s="7">
        <v>1911</v>
      </c>
      <c r="F2575" s="21">
        <f t="shared" si="367"/>
        <v>44850</v>
      </c>
      <c r="G2575" s="28">
        <v>45040</v>
      </c>
      <c r="H2575" s="22">
        <f t="shared" si="360"/>
        <v>190</v>
      </c>
      <c r="I2575" s="23">
        <f t="shared" si="361"/>
        <v>363090</v>
      </c>
      <c r="J2575" s="23">
        <f t="shared" si="368"/>
        <v>248</v>
      </c>
      <c r="K2575" s="24">
        <f t="shared" si="362"/>
        <v>1663</v>
      </c>
      <c r="L2575" s="23">
        <f t="shared" si="363"/>
        <v>263</v>
      </c>
      <c r="M2575" s="23">
        <f t="shared" si="364"/>
        <v>251</v>
      </c>
      <c r="N2575" s="23">
        <f t="shared" si="365"/>
        <v>502593</v>
      </c>
      <c r="O2575" s="25">
        <f t="shared" si="366"/>
        <v>479661</v>
      </c>
      <c r="P2575" t="s">
        <v>23</v>
      </c>
      <c r="Q2575" t="s">
        <v>1985</v>
      </c>
      <c r="R2575" t="s">
        <v>2619</v>
      </c>
      <c r="S2575">
        <v>2752</v>
      </c>
      <c r="T2575" s="28">
        <v>45040</v>
      </c>
      <c r="U2575" s="7">
        <v>1911</v>
      </c>
    </row>
    <row r="2576" spans="1:21" x14ac:dyDescent="0.25">
      <c r="A2576" t="s">
        <v>2620</v>
      </c>
      <c r="B2576" s="28">
        <v>44777</v>
      </c>
      <c r="C2576" s="28">
        <v>44789</v>
      </c>
      <c r="D2576" s="19">
        <v>60</v>
      </c>
      <c r="E2576" s="7">
        <v>4739.28</v>
      </c>
      <c r="F2576" s="21">
        <f t="shared" si="367"/>
        <v>44850</v>
      </c>
      <c r="G2576" s="28">
        <v>45040</v>
      </c>
      <c r="H2576" s="22">
        <f t="shared" si="360"/>
        <v>190</v>
      </c>
      <c r="I2576" s="23">
        <f t="shared" si="361"/>
        <v>900463.2</v>
      </c>
      <c r="J2576" s="23">
        <f t="shared" si="368"/>
        <v>248</v>
      </c>
      <c r="K2576" s="24">
        <f t="shared" si="362"/>
        <v>4491.28</v>
      </c>
      <c r="L2576" s="23">
        <f t="shared" si="363"/>
        <v>263</v>
      </c>
      <c r="M2576" s="23">
        <f t="shared" si="364"/>
        <v>251</v>
      </c>
      <c r="N2576" s="23">
        <f t="shared" si="365"/>
        <v>1246430.6399999999</v>
      </c>
      <c r="O2576" s="25">
        <f t="shared" si="366"/>
        <v>1189559.28</v>
      </c>
      <c r="P2576" t="s">
        <v>23</v>
      </c>
      <c r="Q2576" t="s">
        <v>1985</v>
      </c>
      <c r="R2576" t="s">
        <v>2619</v>
      </c>
      <c r="S2576">
        <v>2752</v>
      </c>
      <c r="T2576" s="28">
        <v>45040</v>
      </c>
      <c r="U2576" s="7">
        <v>4739.28</v>
      </c>
    </row>
    <row r="2577" spans="1:21" x14ac:dyDescent="0.25">
      <c r="A2577" t="s">
        <v>2621</v>
      </c>
      <c r="B2577" s="28">
        <v>44778</v>
      </c>
      <c r="C2577" s="28">
        <v>44791</v>
      </c>
      <c r="D2577" s="19">
        <v>60</v>
      </c>
      <c r="E2577">
        <v>888.76</v>
      </c>
      <c r="F2577" s="21">
        <f t="shared" si="367"/>
        <v>44852</v>
      </c>
      <c r="G2577" s="28">
        <v>45040</v>
      </c>
      <c r="H2577" s="22">
        <f t="shared" si="360"/>
        <v>188</v>
      </c>
      <c r="I2577" s="23">
        <f t="shared" si="361"/>
        <v>167086.88</v>
      </c>
      <c r="J2577" s="23">
        <f t="shared" si="368"/>
        <v>246</v>
      </c>
      <c r="K2577" s="24">
        <f t="shared" si="362"/>
        <v>642.76</v>
      </c>
      <c r="L2577" s="23">
        <f t="shared" si="363"/>
        <v>262</v>
      </c>
      <c r="M2577" s="23">
        <f t="shared" si="364"/>
        <v>249</v>
      </c>
      <c r="N2577" s="23">
        <f t="shared" si="365"/>
        <v>232855.12</v>
      </c>
      <c r="O2577" s="25">
        <f t="shared" si="366"/>
        <v>221301.24</v>
      </c>
      <c r="P2577" t="s">
        <v>23</v>
      </c>
      <c r="Q2577" t="s">
        <v>1985</v>
      </c>
      <c r="R2577" t="s">
        <v>2619</v>
      </c>
      <c r="S2577">
        <v>2752</v>
      </c>
      <c r="T2577" s="28">
        <v>45040</v>
      </c>
      <c r="U2577">
        <v>888.76</v>
      </c>
    </row>
    <row r="2578" spans="1:21" x14ac:dyDescent="0.25">
      <c r="A2578" t="s">
        <v>2622</v>
      </c>
      <c r="B2578" s="28">
        <v>44778</v>
      </c>
      <c r="C2578" s="28">
        <v>44791</v>
      </c>
      <c r="D2578" s="19">
        <v>60</v>
      </c>
      <c r="E2578">
        <v>926.4</v>
      </c>
      <c r="F2578" s="21">
        <f t="shared" si="367"/>
        <v>44852</v>
      </c>
      <c r="G2578" s="28">
        <v>45040</v>
      </c>
      <c r="H2578" s="22">
        <f t="shared" si="360"/>
        <v>188</v>
      </c>
      <c r="I2578" s="23">
        <f t="shared" si="361"/>
        <v>174163.19999999998</v>
      </c>
      <c r="J2578" s="23">
        <f t="shared" si="368"/>
        <v>246</v>
      </c>
      <c r="K2578" s="24">
        <f t="shared" si="362"/>
        <v>680.4</v>
      </c>
      <c r="L2578" s="23">
        <f t="shared" si="363"/>
        <v>262</v>
      </c>
      <c r="M2578" s="23">
        <f t="shared" si="364"/>
        <v>249</v>
      </c>
      <c r="N2578" s="23">
        <f t="shared" si="365"/>
        <v>242716.79999999999</v>
      </c>
      <c r="O2578" s="25">
        <f t="shared" si="366"/>
        <v>230673.6</v>
      </c>
      <c r="P2578" t="s">
        <v>23</v>
      </c>
      <c r="Q2578" t="s">
        <v>1985</v>
      </c>
      <c r="R2578" t="s">
        <v>2619</v>
      </c>
      <c r="S2578">
        <v>2752</v>
      </c>
      <c r="T2578" s="28">
        <v>45040</v>
      </c>
      <c r="U2578">
        <v>926.4</v>
      </c>
    </row>
    <row r="2579" spans="1:21" x14ac:dyDescent="0.25">
      <c r="A2579" t="s">
        <v>2623</v>
      </c>
      <c r="B2579" s="28">
        <v>44819</v>
      </c>
      <c r="C2579" s="28">
        <v>44830</v>
      </c>
      <c r="D2579" s="19">
        <v>60</v>
      </c>
      <c r="E2579" s="7">
        <v>6650.28</v>
      </c>
      <c r="F2579" s="21">
        <f t="shared" si="367"/>
        <v>44891</v>
      </c>
      <c r="G2579" s="28">
        <v>45040</v>
      </c>
      <c r="H2579" s="22">
        <f t="shared" si="360"/>
        <v>149</v>
      </c>
      <c r="I2579" s="23">
        <f t="shared" si="361"/>
        <v>990891.72</v>
      </c>
      <c r="J2579" s="23">
        <f t="shared" si="368"/>
        <v>208</v>
      </c>
      <c r="K2579" s="24">
        <f t="shared" si="362"/>
        <v>6442.28</v>
      </c>
      <c r="L2579" s="23">
        <f t="shared" si="363"/>
        <v>221</v>
      </c>
      <c r="M2579" s="23">
        <f t="shared" si="364"/>
        <v>210</v>
      </c>
      <c r="N2579" s="23">
        <f t="shared" si="365"/>
        <v>1469711.88</v>
      </c>
      <c r="O2579" s="25">
        <f t="shared" si="366"/>
        <v>1396558.8</v>
      </c>
      <c r="P2579" t="s">
        <v>23</v>
      </c>
      <c r="Q2579" t="s">
        <v>1985</v>
      </c>
      <c r="R2579" t="s">
        <v>2619</v>
      </c>
      <c r="S2579">
        <v>2752</v>
      </c>
      <c r="T2579" s="28">
        <v>45040</v>
      </c>
      <c r="U2579" s="7">
        <v>6650.28</v>
      </c>
    </row>
    <row r="2580" spans="1:21" x14ac:dyDescent="0.25">
      <c r="A2580" t="s">
        <v>2624</v>
      </c>
      <c r="B2580" s="28">
        <v>44827</v>
      </c>
      <c r="C2580" s="28">
        <v>44858</v>
      </c>
      <c r="D2580" s="19">
        <v>60</v>
      </c>
      <c r="E2580" s="7">
        <v>3242.36</v>
      </c>
      <c r="F2580" s="21">
        <f t="shared" si="367"/>
        <v>44919</v>
      </c>
      <c r="G2580" s="28">
        <v>45040</v>
      </c>
      <c r="H2580" s="22">
        <f t="shared" si="360"/>
        <v>121</v>
      </c>
      <c r="I2580" s="23">
        <f t="shared" si="361"/>
        <v>392325.56</v>
      </c>
      <c r="J2580" s="23">
        <f t="shared" si="368"/>
        <v>180</v>
      </c>
      <c r="K2580" s="24">
        <f t="shared" si="362"/>
        <v>3062.36</v>
      </c>
      <c r="L2580" s="23">
        <f t="shared" si="363"/>
        <v>213</v>
      </c>
      <c r="M2580" s="23">
        <f t="shared" si="364"/>
        <v>182</v>
      </c>
      <c r="N2580" s="23">
        <f t="shared" si="365"/>
        <v>690622.68</v>
      </c>
      <c r="O2580" s="25">
        <f t="shared" si="366"/>
        <v>590109.52</v>
      </c>
      <c r="P2580" t="s">
        <v>23</v>
      </c>
      <c r="Q2580" t="s">
        <v>1985</v>
      </c>
      <c r="R2580" t="s">
        <v>2619</v>
      </c>
      <c r="S2580">
        <v>2752</v>
      </c>
      <c r="T2580" s="28">
        <v>45040</v>
      </c>
      <c r="U2580" s="7">
        <v>3242.36</v>
      </c>
    </row>
    <row r="2581" spans="1:21" x14ac:dyDescent="0.25">
      <c r="A2581" t="s">
        <v>2625</v>
      </c>
      <c r="B2581" s="28">
        <v>44834</v>
      </c>
      <c r="C2581" s="28">
        <v>44841</v>
      </c>
      <c r="D2581" s="19">
        <v>60</v>
      </c>
      <c r="E2581" s="7">
        <v>3047</v>
      </c>
      <c r="F2581" s="21">
        <f t="shared" si="367"/>
        <v>44902</v>
      </c>
      <c r="G2581" s="28">
        <v>45040</v>
      </c>
      <c r="H2581" s="22">
        <f t="shared" si="360"/>
        <v>138</v>
      </c>
      <c r="I2581" s="23">
        <f t="shared" si="361"/>
        <v>420486</v>
      </c>
      <c r="J2581" s="23">
        <f t="shared" si="368"/>
        <v>197</v>
      </c>
      <c r="K2581" s="24">
        <f t="shared" si="362"/>
        <v>2850</v>
      </c>
      <c r="L2581" s="23">
        <f t="shared" si="363"/>
        <v>206</v>
      </c>
      <c r="M2581" s="23">
        <f t="shared" si="364"/>
        <v>199</v>
      </c>
      <c r="N2581" s="23">
        <f t="shared" si="365"/>
        <v>627682</v>
      </c>
      <c r="O2581" s="25">
        <f t="shared" si="366"/>
        <v>606353</v>
      </c>
      <c r="P2581" t="s">
        <v>23</v>
      </c>
      <c r="Q2581" t="s">
        <v>1985</v>
      </c>
      <c r="R2581" t="s">
        <v>2619</v>
      </c>
      <c r="S2581">
        <v>2752</v>
      </c>
      <c r="T2581" s="28">
        <v>45040</v>
      </c>
      <c r="U2581" s="7">
        <v>3047</v>
      </c>
    </row>
    <row r="2582" spans="1:21" x14ac:dyDescent="0.25">
      <c r="A2582" t="s">
        <v>2626</v>
      </c>
      <c r="B2582" s="28">
        <v>44886</v>
      </c>
      <c r="C2582" s="28">
        <v>44925</v>
      </c>
      <c r="D2582" s="19">
        <v>60</v>
      </c>
      <c r="E2582">
        <v>390</v>
      </c>
      <c r="F2582" s="21">
        <f t="shared" si="367"/>
        <v>44985</v>
      </c>
      <c r="G2582" s="28">
        <v>45019</v>
      </c>
      <c r="H2582" s="22">
        <f t="shared" si="360"/>
        <v>34</v>
      </c>
      <c r="I2582" s="23">
        <f t="shared" si="361"/>
        <v>13260</v>
      </c>
      <c r="J2582" s="23">
        <f t="shared" si="368"/>
        <v>93</v>
      </c>
      <c r="K2582" s="24">
        <f t="shared" si="362"/>
        <v>297</v>
      </c>
      <c r="L2582" s="23">
        <f t="shared" si="363"/>
        <v>133</v>
      </c>
      <c r="M2582" s="23">
        <f t="shared" si="364"/>
        <v>94</v>
      </c>
      <c r="N2582" s="23">
        <f t="shared" si="365"/>
        <v>51870</v>
      </c>
      <c r="O2582" s="25">
        <f t="shared" si="366"/>
        <v>36660</v>
      </c>
      <c r="P2582" t="s">
        <v>23</v>
      </c>
      <c r="Q2582" t="s">
        <v>1985</v>
      </c>
      <c r="R2582" t="s">
        <v>2627</v>
      </c>
      <c r="S2582">
        <v>2410</v>
      </c>
      <c r="T2582" s="28">
        <v>45019</v>
      </c>
      <c r="U2582">
        <v>390</v>
      </c>
    </row>
    <row r="2583" spans="1:21" x14ac:dyDescent="0.25">
      <c r="A2583" t="s">
        <v>2628</v>
      </c>
      <c r="B2583" s="28">
        <v>44886</v>
      </c>
      <c r="C2583" s="28">
        <v>44925</v>
      </c>
      <c r="D2583" s="19">
        <v>60</v>
      </c>
      <c r="E2583">
        <v>400</v>
      </c>
      <c r="F2583" s="21">
        <f t="shared" si="367"/>
        <v>44985</v>
      </c>
      <c r="G2583" s="28">
        <v>45019</v>
      </c>
      <c r="H2583" s="22">
        <f t="shared" si="360"/>
        <v>34</v>
      </c>
      <c r="I2583" s="23">
        <f t="shared" si="361"/>
        <v>13600</v>
      </c>
      <c r="J2583" s="23">
        <f t="shared" si="368"/>
        <v>93</v>
      </c>
      <c r="K2583" s="24">
        <f t="shared" si="362"/>
        <v>307</v>
      </c>
      <c r="L2583" s="23">
        <f t="shared" si="363"/>
        <v>133</v>
      </c>
      <c r="M2583" s="23">
        <f t="shared" si="364"/>
        <v>94</v>
      </c>
      <c r="N2583" s="23">
        <f t="shared" si="365"/>
        <v>53200</v>
      </c>
      <c r="O2583" s="25">
        <f t="shared" si="366"/>
        <v>37600</v>
      </c>
      <c r="P2583" t="s">
        <v>23</v>
      </c>
      <c r="Q2583" t="s">
        <v>1985</v>
      </c>
      <c r="R2583" t="s">
        <v>2627</v>
      </c>
      <c r="S2583">
        <v>2410</v>
      </c>
      <c r="T2583" s="28">
        <v>45019</v>
      </c>
      <c r="U2583">
        <v>400</v>
      </c>
    </row>
    <row r="2584" spans="1:21" x14ac:dyDescent="0.25">
      <c r="A2584" t="s">
        <v>2629</v>
      </c>
      <c r="B2584" s="28">
        <v>44886</v>
      </c>
      <c r="C2584" s="28">
        <v>44925</v>
      </c>
      <c r="D2584" s="19">
        <v>60</v>
      </c>
      <c r="E2584">
        <v>391</v>
      </c>
      <c r="F2584" s="21">
        <f t="shared" si="367"/>
        <v>44985</v>
      </c>
      <c r="G2584" s="28">
        <v>45019</v>
      </c>
      <c r="H2584" s="22">
        <f t="shared" si="360"/>
        <v>34</v>
      </c>
      <c r="I2584" s="23">
        <f t="shared" si="361"/>
        <v>13294</v>
      </c>
      <c r="J2584" s="23">
        <f t="shared" si="368"/>
        <v>93</v>
      </c>
      <c r="K2584" s="24">
        <f t="shared" si="362"/>
        <v>298</v>
      </c>
      <c r="L2584" s="23">
        <f t="shared" si="363"/>
        <v>133</v>
      </c>
      <c r="M2584" s="23">
        <f t="shared" si="364"/>
        <v>94</v>
      </c>
      <c r="N2584" s="23">
        <f t="shared" si="365"/>
        <v>52003</v>
      </c>
      <c r="O2584" s="25">
        <f t="shared" si="366"/>
        <v>36754</v>
      </c>
      <c r="P2584" t="s">
        <v>23</v>
      </c>
      <c r="Q2584" t="s">
        <v>1985</v>
      </c>
      <c r="R2584" t="s">
        <v>2627</v>
      </c>
      <c r="S2584">
        <v>2410</v>
      </c>
      <c r="T2584" s="28">
        <v>45019</v>
      </c>
      <c r="U2584">
        <v>391</v>
      </c>
    </row>
    <row r="2585" spans="1:21" x14ac:dyDescent="0.25">
      <c r="A2585" t="s">
        <v>2630</v>
      </c>
      <c r="B2585" s="28">
        <v>44886</v>
      </c>
      <c r="C2585" s="28">
        <v>44925</v>
      </c>
      <c r="D2585" s="19">
        <v>60</v>
      </c>
      <c r="E2585">
        <v>395</v>
      </c>
      <c r="F2585" s="21">
        <f t="shared" si="367"/>
        <v>44985</v>
      </c>
      <c r="G2585" s="28">
        <v>45019</v>
      </c>
      <c r="H2585" s="22">
        <f t="shared" si="360"/>
        <v>34</v>
      </c>
      <c r="I2585" s="23">
        <f t="shared" si="361"/>
        <v>13430</v>
      </c>
      <c r="J2585" s="23">
        <f t="shared" si="368"/>
        <v>93</v>
      </c>
      <c r="K2585" s="24">
        <f t="shared" si="362"/>
        <v>302</v>
      </c>
      <c r="L2585" s="23">
        <f t="shared" si="363"/>
        <v>133</v>
      </c>
      <c r="M2585" s="23">
        <f t="shared" si="364"/>
        <v>94</v>
      </c>
      <c r="N2585" s="23">
        <f t="shared" si="365"/>
        <v>52535</v>
      </c>
      <c r="O2585" s="25">
        <f t="shared" si="366"/>
        <v>37130</v>
      </c>
      <c r="P2585" t="s">
        <v>23</v>
      </c>
      <c r="Q2585" t="s">
        <v>1985</v>
      </c>
      <c r="R2585" t="s">
        <v>2627</v>
      </c>
      <c r="S2585">
        <v>2410</v>
      </c>
      <c r="T2585" s="28">
        <v>45019</v>
      </c>
      <c r="U2585">
        <v>395</v>
      </c>
    </row>
    <row r="2586" spans="1:21" x14ac:dyDescent="0.25">
      <c r="A2586" t="s">
        <v>2631</v>
      </c>
      <c r="B2586" s="28">
        <v>44886</v>
      </c>
      <c r="C2586" s="28">
        <v>44925</v>
      </c>
      <c r="D2586" s="19">
        <v>60</v>
      </c>
      <c r="E2586">
        <v>395</v>
      </c>
      <c r="F2586" s="21">
        <f t="shared" si="367"/>
        <v>44985</v>
      </c>
      <c r="G2586" s="28">
        <v>45019</v>
      </c>
      <c r="H2586" s="22">
        <f t="shared" si="360"/>
        <v>34</v>
      </c>
      <c r="I2586" s="23">
        <f t="shared" si="361"/>
        <v>13430</v>
      </c>
      <c r="J2586" s="23">
        <f t="shared" si="368"/>
        <v>93</v>
      </c>
      <c r="K2586" s="24">
        <f t="shared" si="362"/>
        <v>302</v>
      </c>
      <c r="L2586" s="23">
        <f t="shared" si="363"/>
        <v>133</v>
      </c>
      <c r="M2586" s="23">
        <f t="shared" si="364"/>
        <v>94</v>
      </c>
      <c r="N2586" s="23">
        <f t="shared" si="365"/>
        <v>52535</v>
      </c>
      <c r="O2586" s="25">
        <f t="shared" si="366"/>
        <v>37130</v>
      </c>
      <c r="P2586" t="s">
        <v>23</v>
      </c>
      <c r="Q2586" t="s">
        <v>1985</v>
      </c>
      <c r="R2586" t="s">
        <v>2627</v>
      </c>
      <c r="S2586">
        <v>2410</v>
      </c>
      <c r="T2586" s="28">
        <v>45019</v>
      </c>
      <c r="U2586">
        <v>395</v>
      </c>
    </row>
    <row r="2587" spans="1:21" x14ac:dyDescent="0.25">
      <c r="A2587" t="s">
        <v>2632</v>
      </c>
      <c r="B2587" s="28">
        <v>44886</v>
      </c>
      <c r="C2587" s="28">
        <v>44925</v>
      </c>
      <c r="D2587" s="19">
        <v>60</v>
      </c>
      <c r="E2587">
        <v>390</v>
      </c>
      <c r="F2587" s="21">
        <f t="shared" si="367"/>
        <v>44985</v>
      </c>
      <c r="G2587" s="28">
        <v>45019</v>
      </c>
      <c r="H2587" s="22">
        <f t="shared" si="360"/>
        <v>34</v>
      </c>
      <c r="I2587" s="23">
        <f t="shared" si="361"/>
        <v>13260</v>
      </c>
      <c r="J2587" s="23">
        <f t="shared" si="368"/>
        <v>93</v>
      </c>
      <c r="K2587" s="24">
        <f t="shared" si="362"/>
        <v>297</v>
      </c>
      <c r="L2587" s="23">
        <f t="shared" si="363"/>
        <v>133</v>
      </c>
      <c r="M2587" s="23">
        <f t="shared" si="364"/>
        <v>94</v>
      </c>
      <c r="N2587" s="23">
        <f t="shared" si="365"/>
        <v>51870</v>
      </c>
      <c r="O2587" s="25">
        <f t="shared" si="366"/>
        <v>36660</v>
      </c>
      <c r="P2587" t="s">
        <v>23</v>
      </c>
      <c r="Q2587" t="s">
        <v>1985</v>
      </c>
      <c r="R2587" t="s">
        <v>2627</v>
      </c>
      <c r="S2587">
        <v>2410</v>
      </c>
      <c r="T2587" s="28">
        <v>45019</v>
      </c>
      <c r="U2587">
        <v>390</v>
      </c>
    </row>
    <row r="2588" spans="1:21" x14ac:dyDescent="0.25">
      <c r="A2588" t="s">
        <v>2633</v>
      </c>
      <c r="B2588" s="28">
        <v>44886</v>
      </c>
      <c r="C2588" s="28">
        <v>44925</v>
      </c>
      <c r="D2588" s="19">
        <v>60</v>
      </c>
      <c r="E2588">
        <v>395</v>
      </c>
      <c r="F2588" s="21">
        <f t="shared" si="367"/>
        <v>44985</v>
      </c>
      <c r="G2588" s="28">
        <v>45019</v>
      </c>
      <c r="H2588" s="22">
        <f t="shared" si="360"/>
        <v>34</v>
      </c>
      <c r="I2588" s="23">
        <f t="shared" si="361"/>
        <v>13430</v>
      </c>
      <c r="J2588" s="23">
        <f t="shared" si="368"/>
        <v>93</v>
      </c>
      <c r="K2588" s="24">
        <f t="shared" si="362"/>
        <v>302</v>
      </c>
      <c r="L2588" s="23">
        <f t="shared" si="363"/>
        <v>133</v>
      </c>
      <c r="M2588" s="23">
        <f t="shared" si="364"/>
        <v>94</v>
      </c>
      <c r="N2588" s="23">
        <f t="shared" si="365"/>
        <v>52535</v>
      </c>
      <c r="O2588" s="25">
        <f t="shared" si="366"/>
        <v>37130</v>
      </c>
      <c r="P2588" t="s">
        <v>23</v>
      </c>
      <c r="Q2588" t="s">
        <v>1985</v>
      </c>
      <c r="R2588" t="s">
        <v>2627</v>
      </c>
      <c r="S2588">
        <v>2410</v>
      </c>
      <c r="T2588" s="28">
        <v>45019</v>
      </c>
      <c r="U2588">
        <v>395</v>
      </c>
    </row>
    <row r="2589" spans="1:21" x14ac:dyDescent="0.25">
      <c r="A2589" t="s">
        <v>2634</v>
      </c>
      <c r="B2589" s="28">
        <v>44886</v>
      </c>
      <c r="C2589" s="28">
        <v>44925</v>
      </c>
      <c r="D2589" s="19">
        <v>60</v>
      </c>
      <c r="E2589">
        <v>350</v>
      </c>
      <c r="F2589" s="21">
        <f t="shared" si="367"/>
        <v>44985</v>
      </c>
      <c r="G2589" s="28">
        <v>45019</v>
      </c>
      <c r="H2589" s="22">
        <f t="shared" si="360"/>
        <v>34</v>
      </c>
      <c r="I2589" s="23">
        <f t="shared" si="361"/>
        <v>11900</v>
      </c>
      <c r="J2589" s="23">
        <f t="shared" si="368"/>
        <v>93</v>
      </c>
      <c r="K2589" s="24">
        <f t="shared" si="362"/>
        <v>257</v>
      </c>
      <c r="L2589" s="23">
        <f t="shared" si="363"/>
        <v>133</v>
      </c>
      <c r="M2589" s="23">
        <f t="shared" si="364"/>
        <v>94</v>
      </c>
      <c r="N2589" s="23">
        <f t="shared" si="365"/>
        <v>46550</v>
      </c>
      <c r="O2589" s="25">
        <f t="shared" si="366"/>
        <v>32900</v>
      </c>
      <c r="P2589" t="s">
        <v>23</v>
      </c>
      <c r="Q2589" t="s">
        <v>1985</v>
      </c>
      <c r="R2589" t="s">
        <v>2627</v>
      </c>
      <c r="S2589">
        <v>2410</v>
      </c>
      <c r="T2589" s="28">
        <v>45019</v>
      </c>
      <c r="U2589">
        <v>350</v>
      </c>
    </row>
    <row r="2590" spans="1:21" x14ac:dyDescent="0.25">
      <c r="A2590" t="s">
        <v>2635</v>
      </c>
      <c r="B2590" s="28">
        <v>44886</v>
      </c>
      <c r="C2590" s="28">
        <v>44925</v>
      </c>
      <c r="D2590" s="19">
        <v>60</v>
      </c>
      <c r="E2590">
        <v>390</v>
      </c>
      <c r="F2590" s="21">
        <f t="shared" si="367"/>
        <v>44985</v>
      </c>
      <c r="G2590" s="28">
        <v>45019</v>
      </c>
      <c r="H2590" s="22">
        <f t="shared" si="360"/>
        <v>34</v>
      </c>
      <c r="I2590" s="23">
        <f t="shared" si="361"/>
        <v>13260</v>
      </c>
      <c r="J2590" s="23">
        <f t="shared" si="368"/>
        <v>93</v>
      </c>
      <c r="K2590" s="24">
        <f t="shared" si="362"/>
        <v>297</v>
      </c>
      <c r="L2590" s="23">
        <f t="shared" si="363"/>
        <v>133</v>
      </c>
      <c r="M2590" s="23">
        <f t="shared" si="364"/>
        <v>94</v>
      </c>
      <c r="N2590" s="23">
        <f t="shared" si="365"/>
        <v>51870</v>
      </c>
      <c r="O2590" s="25">
        <f t="shared" si="366"/>
        <v>36660</v>
      </c>
      <c r="P2590" t="s">
        <v>23</v>
      </c>
      <c r="Q2590" t="s">
        <v>1985</v>
      </c>
      <c r="R2590" t="s">
        <v>2627</v>
      </c>
      <c r="S2590">
        <v>2410</v>
      </c>
      <c r="T2590" s="28">
        <v>45019</v>
      </c>
      <c r="U2590">
        <v>390</v>
      </c>
    </row>
    <row r="2591" spans="1:21" x14ac:dyDescent="0.25">
      <c r="A2591" t="s">
        <v>2636</v>
      </c>
      <c r="B2591" s="28">
        <v>44886</v>
      </c>
      <c r="C2591" s="28">
        <v>44925</v>
      </c>
      <c r="D2591" s="19">
        <v>60</v>
      </c>
      <c r="E2591">
        <v>390</v>
      </c>
      <c r="F2591" s="21">
        <f t="shared" si="367"/>
        <v>44985</v>
      </c>
      <c r="G2591" s="28">
        <v>45019</v>
      </c>
      <c r="H2591" s="22">
        <f t="shared" si="360"/>
        <v>34</v>
      </c>
      <c r="I2591" s="23">
        <f t="shared" si="361"/>
        <v>13260</v>
      </c>
      <c r="J2591" s="23">
        <f t="shared" si="368"/>
        <v>93</v>
      </c>
      <c r="K2591" s="24">
        <f t="shared" si="362"/>
        <v>297</v>
      </c>
      <c r="L2591" s="23">
        <f t="shared" si="363"/>
        <v>133</v>
      </c>
      <c r="M2591" s="23">
        <f t="shared" si="364"/>
        <v>94</v>
      </c>
      <c r="N2591" s="23">
        <f t="shared" si="365"/>
        <v>51870</v>
      </c>
      <c r="O2591" s="25">
        <f t="shared" si="366"/>
        <v>36660</v>
      </c>
      <c r="P2591" t="s">
        <v>23</v>
      </c>
      <c r="Q2591" t="s">
        <v>1985</v>
      </c>
      <c r="R2591" t="s">
        <v>2627</v>
      </c>
      <c r="S2591">
        <v>2410</v>
      </c>
      <c r="T2591" s="28">
        <v>45019</v>
      </c>
      <c r="U2591">
        <v>390</v>
      </c>
    </row>
    <row r="2592" spans="1:21" x14ac:dyDescent="0.25">
      <c r="A2592" t="s">
        <v>2637</v>
      </c>
      <c r="B2592" s="28">
        <v>44886</v>
      </c>
      <c r="C2592" s="28">
        <v>44925</v>
      </c>
      <c r="D2592" s="19">
        <v>60</v>
      </c>
      <c r="E2592">
        <v>360</v>
      </c>
      <c r="F2592" s="21">
        <f t="shared" si="367"/>
        <v>44985</v>
      </c>
      <c r="G2592" s="28">
        <v>45019</v>
      </c>
      <c r="H2592" s="22">
        <f t="shared" si="360"/>
        <v>34</v>
      </c>
      <c r="I2592" s="23">
        <f t="shared" si="361"/>
        <v>12240</v>
      </c>
      <c r="J2592" s="23">
        <f t="shared" si="368"/>
        <v>93</v>
      </c>
      <c r="K2592" s="24">
        <f t="shared" si="362"/>
        <v>267</v>
      </c>
      <c r="L2592" s="23">
        <f t="shared" si="363"/>
        <v>133</v>
      </c>
      <c r="M2592" s="23">
        <f t="shared" si="364"/>
        <v>94</v>
      </c>
      <c r="N2592" s="23">
        <f t="shared" si="365"/>
        <v>47880</v>
      </c>
      <c r="O2592" s="25">
        <f t="shared" si="366"/>
        <v>33840</v>
      </c>
      <c r="P2592" t="s">
        <v>23</v>
      </c>
      <c r="Q2592" t="s">
        <v>1985</v>
      </c>
      <c r="R2592" t="s">
        <v>2627</v>
      </c>
      <c r="S2592">
        <v>2410</v>
      </c>
      <c r="T2592" s="28">
        <v>45019</v>
      </c>
      <c r="U2592">
        <v>360</v>
      </c>
    </row>
    <row r="2593" spans="1:21" x14ac:dyDescent="0.25">
      <c r="A2593" t="s">
        <v>2638</v>
      </c>
      <c r="B2593" s="28">
        <v>44886</v>
      </c>
      <c r="C2593" s="28">
        <v>44925</v>
      </c>
      <c r="D2593" s="19">
        <v>60</v>
      </c>
      <c r="E2593">
        <v>400</v>
      </c>
      <c r="F2593" s="21">
        <f t="shared" si="367"/>
        <v>44985</v>
      </c>
      <c r="G2593" s="28">
        <v>45019</v>
      </c>
      <c r="H2593" s="22">
        <f t="shared" si="360"/>
        <v>34</v>
      </c>
      <c r="I2593" s="23">
        <f t="shared" si="361"/>
        <v>13600</v>
      </c>
      <c r="J2593" s="23">
        <f t="shared" si="368"/>
        <v>93</v>
      </c>
      <c r="K2593" s="24">
        <f t="shared" si="362"/>
        <v>307</v>
      </c>
      <c r="L2593" s="23">
        <f t="shared" si="363"/>
        <v>133</v>
      </c>
      <c r="M2593" s="23">
        <f t="shared" si="364"/>
        <v>94</v>
      </c>
      <c r="N2593" s="23">
        <f t="shared" si="365"/>
        <v>53200</v>
      </c>
      <c r="O2593" s="25">
        <f t="shared" si="366"/>
        <v>37600</v>
      </c>
      <c r="P2593" t="s">
        <v>23</v>
      </c>
      <c r="Q2593" t="s">
        <v>1985</v>
      </c>
      <c r="R2593" t="s">
        <v>2627</v>
      </c>
      <c r="S2593">
        <v>2410</v>
      </c>
      <c r="T2593" s="28">
        <v>45019</v>
      </c>
      <c r="U2593">
        <v>400</v>
      </c>
    </row>
    <row r="2594" spans="1:21" x14ac:dyDescent="0.25">
      <c r="A2594" t="s">
        <v>2639</v>
      </c>
      <c r="B2594" s="28">
        <v>44886</v>
      </c>
      <c r="C2594" s="28">
        <v>44925</v>
      </c>
      <c r="D2594" s="19">
        <v>60</v>
      </c>
      <c r="E2594">
        <v>395</v>
      </c>
      <c r="F2594" s="21">
        <f t="shared" si="367"/>
        <v>44985</v>
      </c>
      <c r="G2594" s="28">
        <v>45019</v>
      </c>
      <c r="H2594" s="22">
        <f t="shared" si="360"/>
        <v>34</v>
      </c>
      <c r="I2594" s="23">
        <f t="shared" si="361"/>
        <v>13430</v>
      </c>
      <c r="J2594" s="23">
        <f t="shared" si="368"/>
        <v>93</v>
      </c>
      <c r="K2594" s="24">
        <f t="shared" si="362"/>
        <v>302</v>
      </c>
      <c r="L2594" s="23">
        <f t="shared" si="363"/>
        <v>133</v>
      </c>
      <c r="M2594" s="23">
        <f t="shared" si="364"/>
        <v>94</v>
      </c>
      <c r="N2594" s="23">
        <f t="shared" si="365"/>
        <v>52535</v>
      </c>
      <c r="O2594" s="25">
        <f t="shared" si="366"/>
        <v>37130</v>
      </c>
      <c r="P2594" t="s">
        <v>23</v>
      </c>
      <c r="Q2594" t="s">
        <v>1985</v>
      </c>
      <c r="R2594" t="s">
        <v>2627</v>
      </c>
      <c r="S2594">
        <v>2410</v>
      </c>
      <c r="T2594" s="28">
        <v>45019</v>
      </c>
      <c r="U2594">
        <v>395</v>
      </c>
    </row>
    <row r="2595" spans="1:21" x14ac:dyDescent="0.25">
      <c r="A2595" t="s">
        <v>2640</v>
      </c>
      <c r="B2595" s="28">
        <v>44886</v>
      </c>
      <c r="C2595" s="28">
        <v>44925</v>
      </c>
      <c r="D2595" s="19">
        <v>60</v>
      </c>
      <c r="E2595">
        <v>380</v>
      </c>
      <c r="F2595" s="21">
        <f t="shared" si="367"/>
        <v>44985</v>
      </c>
      <c r="G2595" s="28">
        <v>45019</v>
      </c>
      <c r="H2595" s="22">
        <f t="shared" si="360"/>
        <v>34</v>
      </c>
      <c r="I2595" s="23">
        <f t="shared" si="361"/>
        <v>12920</v>
      </c>
      <c r="J2595" s="23">
        <f t="shared" si="368"/>
        <v>93</v>
      </c>
      <c r="K2595" s="24">
        <f t="shared" si="362"/>
        <v>287</v>
      </c>
      <c r="L2595" s="23">
        <f t="shared" si="363"/>
        <v>133</v>
      </c>
      <c r="M2595" s="23">
        <f t="shared" si="364"/>
        <v>94</v>
      </c>
      <c r="N2595" s="23">
        <f t="shared" si="365"/>
        <v>50540</v>
      </c>
      <c r="O2595" s="25">
        <f t="shared" si="366"/>
        <v>35720</v>
      </c>
      <c r="P2595" t="s">
        <v>23</v>
      </c>
      <c r="Q2595" t="s">
        <v>1985</v>
      </c>
      <c r="R2595" t="s">
        <v>2627</v>
      </c>
      <c r="S2595">
        <v>2410</v>
      </c>
      <c r="T2595" s="28">
        <v>45019</v>
      </c>
      <c r="U2595">
        <v>380</v>
      </c>
    </row>
    <row r="2596" spans="1:21" x14ac:dyDescent="0.25">
      <c r="A2596" t="s">
        <v>2641</v>
      </c>
      <c r="B2596" s="28">
        <v>44925</v>
      </c>
      <c r="C2596" s="28">
        <v>44962</v>
      </c>
      <c r="D2596" s="19">
        <v>60</v>
      </c>
      <c r="E2596">
        <v>400</v>
      </c>
      <c r="F2596" s="21">
        <f t="shared" si="367"/>
        <v>45021</v>
      </c>
      <c r="G2596" s="28">
        <v>45019</v>
      </c>
      <c r="H2596" s="22">
        <f t="shared" si="360"/>
        <v>-2</v>
      </c>
      <c r="I2596" s="23">
        <f t="shared" si="361"/>
        <v>-800</v>
      </c>
      <c r="J2596" s="23">
        <f t="shared" si="368"/>
        <v>58</v>
      </c>
      <c r="K2596" s="24">
        <f t="shared" si="362"/>
        <v>342</v>
      </c>
      <c r="L2596" s="23">
        <f t="shared" si="363"/>
        <v>94</v>
      </c>
      <c r="M2596" s="23">
        <f t="shared" si="364"/>
        <v>57</v>
      </c>
      <c r="N2596" s="23">
        <f t="shared" si="365"/>
        <v>37600</v>
      </c>
      <c r="O2596" s="25">
        <f t="shared" si="366"/>
        <v>22800</v>
      </c>
      <c r="P2596" t="s">
        <v>23</v>
      </c>
      <c r="Q2596" t="s">
        <v>1985</v>
      </c>
      <c r="R2596" t="s">
        <v>2627</v>
      </c>
      <c r="S2596">
        <v>2414</v>
      </c>
      <c r="T2596" s="28">
        <v>45019</v>
      </c>
      <c r="U2596">
        <v>400</v>
      </c>
    </row>
    <row r="2597" spans="1:21" x14ac:dyDescent="0.25">
      <c r="A2597" t="s">
        <v>2642</v>
      </c>
      <c r="B2597" s="28">
        <v>44925</v>
      </c>
      <c r="C2597" s="28">
        <v>44962</v>
      </c>
      <c r="D2597" s="19">
        <v>60</v>
      </c>
      <c r="E2597">
        <v>390</v>
      </c>
      <c r="F2597" s="21">
        <f t="shared" si="367"/>
        <v>45021</v>
      </c>
      <c r="G2597" s="28">
        <v>45019</v>
      </c>
      <c r="H2597" s="22">
        <f t="shared" si="360"/>
        <v>-2</v>
      </c>
      <c r="I2597" s="23">
        <f t="shared" si="361"/>
        <v>-780</v>
      </c>
      <c r="J2597" s="23">
        <f t="shared" si="368"/>
        <v>58</v>
      </c>
      <c r="K2597" s="24">
        <f t="shared" si="362"/>
        <v>332</v>
      </c>
      <c r="L2597" s="23">
        <f t="shared" si="363"/>
        <v>94</v>
      </c>
      <c r="M2597" s="23">
        <f t="shared" si="364"/>
        <v>57</v>
      </c>
      <c r="N2597" s="23">
        <f t="shared" si="365"/>
        <v>36660</v>
      </c>
      <c r="O2597" s="25">
        <f t="shared" si="366"/>
        <v>22230</v>
      </c>
      <c r="P2597" t="s">
        <v>23</v>
      </c>
      <c r="Q2597" t="s">
        <v>1985</v>
      </c>
      <c r="R2597" t="s">
        <v>2627</v>
      </c>
      <c r="S2597">
        <v>2414</v>
      </c>
      <c r="T2597" s="28">
        <v>45019</v>
      </c>
      <c r="U2597">
        <v>390</v>
      </c>
    </row>
    <row r="2598" spans="1:21" x14ac:dyDescent="0.25">
      <c r="A2598" t="s">
        <v>2643</v>
      </c>
      <c r="B2598" s="28">
        <v>44925</v>
      </c>
      <c r="C2598" s="28">
        <v>44962</v>
      </c>
      <c r="D2598" s="19">
        <v>60</v>
      </c>
      <c r="E2598">
        <v>395</v>
      </c>
      <c r="F2598" s="21">
        <f t="shared" si="367"/>
        <v>45021</v>
      </c>
      <c r="G2598" s="28">
        <v>45019</v>
      </c>
      <c r="H2598" s="22">
        <f t="shared" si="360"/>
        <v>-2</v>
      </c>
      <c r="I2598" s="23">
        <f t="shared" si="361"/>
        <v>-790</v>
      </c>
      <c r="J2598" s="23">
        <f t="shared" si="368"/>
        <v>58</v>
      </c>
      <c r="K2598" s="24">
        <f t="shared" si="362"/>
        <v>337</v>
      </c>
      <c r="L2598" s="23">
        <f t="shared" si="363"/>
        <v>94</v>
      </c>
      <c r="M2598" s="23">
        <f t="shared" si="364"/>
        <v>57</v>
      </c>
      <c r="N2598" s="23">
        <f t="shared" si="365"/>
        <v>37130</v>
      </c>
      <c r="O2598" s="25">
        <f t="shared" si="366"/>
        <v>22515</v>
      </c>
      <c r="P2598" t="s">
        <v>23</v>
      </c>
      <c r="Q2598" t="s">
        <v>1985</v>
      </c>
      <c r="R2598" t="s">
        <v>2627</v>
      </c>
      <c r="S2598">
        <v>2414</v>
      </c>
      <c r="T2598" s="28">
        <v>45019</v>
      </c>
      <c r="U2598">
        <v>395</v>
      </c>
    </row>
    <row r="2599" spans="1:21" x14ac:dyDescent="0.25">
      <c r="A2599" t="s">
        <v>2644</v>
      </c>
      <c r="B2599" s="28">
        <v>44925</v>
      </c>
      <c r="C2599" s="28">
        <v>44962</v>
      </c>
      <c r="D2599" s="19">
        <v>60</v>
      </c>
      <c r="E2599">
        <v>390</v>
      </c>
      <c r="F2599" s="21">
        <f t="shared" si="367"/>
        <v>45021</v>
      </c>
      <c r="G2599" s="28">
        <v>45019</v>
      </c>
      <c r="H2599" s="22">
        <f t="shared" si="360"/>
        <v>-2</v>
      </c>
      <c r="I2599" s="23">
        <f t="shared" si="361"/>
        <v>-780</v>
      </c>
      <c r="J2599" s="23">
        <f t="shared" si="368"/>
        <v>58</v>
      </c>
      <c r="K2599" s="24">
        <f t="shared" si="362"/>
        <v>332</v>
      </c>
      <c r="L2599" s="23">
        <f t="shared" si="363"/>
        <v>94</v>
      </c>
      <c r="M2599" s="23">
        <f t="shared" si="364"/>
        <v>57</v>
      </c>
      <c r="N2599" s="23">
        <f t="shared" si="365"/>
        <v>36660</v>
      </c>
      <c r="O2599" s="25">
        <f t="shared" si="366"/>
        <v>22230</v>
      </c>
      <c r="P2599" t="s">
        <v>23</v>
      </c>
      <c r="Q2599" t="s">
        <v>1985</v>
      </c>
      <c r="R2599" t="s">
        <v>2627</v>
      </c>
      <c r="S2599">
        <v>2414</v>
      </c>
      <c r="T2599" s="28">
        <v>45019</v>
      </c>
      <c r="U2599">
        <v>390</v>
      </c>
    </row>
    <row r="2600" spans="1:21" x14ac:dyDescent="0.25">
      <c r="A2600" t="s">
        <v>2645</v>
      </c>
      <c r="B2600" s="28">
        <v>44925</v>
      </c>
      <c r="C2600" s="28">
        <v>44962</v>
      </c>
      <c r="D2600" s="19">
        <v>60</v>
      </c>
      <c r="E2600">
        <v>400</v>
      </c>
      <c r="F2600" s="21">
        <f t="shared" si="367"/>
        <v>45021</v>
      </c>
      <c r="G2600" s="28">
        <v>45019</v>
      </c>
      <c r="H2600" s="22">
        <f t="shared" si="360"/>
        <v>-2</v>
      </c>
      <c r="I2600" s="23">
        <f t="shared" si="361"/>
        <v>-800</v>
      </c>
      <c r="J2600" s="23">
        <f t="shared" si="368"/>
        <v>58</v>
      </c>
      <c r="K2600" s="24">
        <f t="shared" si="362"/>
        <v>342</v>
      </c>
      <c r="L2600" s="23">
        <f t="shared" si="363"/>
        <v>94</v>
      </c>
      <c r="M2600" s="23">
        <f t="shared" si="364"/>
        <v>57</v>
      </c>
      <c r="N2600" s="23">
        <f t="shared" si="365"/>
        <v>37600</v>
      </c>
      <c r="O2600" s="25">
        <f t="shared" si="366"/>
        <v>22800</v>
      </c>
      <c r="P2600" t="s">
        <v>23</v>
      </c>
      <c r="Q2600" t="s">
        <v>1985</v>
      </c>
      <c r="R2600" t="s">
        <v>2627</v>
      </c>
      <c r="S2600">
        <v>2414</v>
      </c>
      <c r="T2600" s="28">
        <v>45019</v>
      </c>
      <c r="U2600">
        <v>400</v>
      </c>
    </row>
    <row r="2601" spans="1:21" x14ac:dyDescent="0.25">
      <c r="A2601" t="s">
        <v>2646</v>
      </c>
      <c r="B2601" s="28">
        <v>44925</v>
      </c>
      <c r="C2601" s="28">
        <v>44962</v>
      </c>
      <c r="D2601" s="19">
        <v>60</v>
      </c>
      <c r="E2601">
        <v>390</v>
      </c>
      <c r="F2601" s="21">
        <f t="shared" si="367"/>
        <v>45021</v>
      </c>
      <c r="G2601" s="28">
        <v>45019</v>
      </c>
      <c r="H2601" s="22">
        <f t="shared" si="360"/>
        <v>-2</v>
      </c>
      <c r="I2601" s="23">
        <f t="shared" si="361"/>
        <v>-780</v>
      </c>
      <c r="J2601" s="23">
        <f t="shared" si="368"/>
        <v>58</v>
      </c>
      <c r="K2601" s="24">
        <f t="shared" si="362"/>
        <v>332</v>
      </c>
      <c r="L2601" s="23">
        <f t="shared" si="363"/>
        <v>94</v>
      </c>
      <c r="M2601" s="23">
        <f t="shared" si="364"/>
        <v>57</v>
      </c>
      <c r="N2601" s="23">
        <f t="shared" si="365"/>
        <v>36660</v>
      </c>
      <c r="O2601" s="25">
        <f t="shared" si="366"/>
        <v>22230</v>
      </c>
      <c r="P2601" t="s">
        <v>23</v>
      </c>
      <c r="Q2601" t="s">
        <v>1985</v>
      </c>
      <c r="R2601" t="s">
        <v>2627</v>
      </c>
      <c r="S2601">
        <v>2414</v>
      </c>
      <c r="T2601" s="28">
        <v>45019</v>
      </c>
      <c r="U2601">
        <v>390</v>
      </c>
    </row>
    <row r="2602" spans="1:21" x14ac:dyDescent="0.25">
      <c r="A2602" t="s">
        <v>2647</v>
      </c>
      <c r="B2602" s="28">
        <v>44925</v>
      </c>
      <c r="C2602" s="28">
        <v>44962</v>
      </c>
      <c r="D2602" s="19">
        <v>60</v>
      </c>
      <c r="E2602">
        <v>390</v>
      </c>
      <c r="F2602" s="21">
        <f t="shared" si="367"/>
        <v>45021</v>
      </c>
      <c r="G2602" s="28">
        <v>45019</v>
      </c>
      <c r="H2602" s="22">
        <f t="shared" si="360"/>
        <v>-2</v>
      </c>
      <c r="I2602" s="23">
        <f t="shared" si="361"/>
        <v>-780</v>
      </c>
      <c r="J2602" s="23">
        <f t="shared" si="368"/>
        <v>58</v>
      </c>
      <c r="K2602" s="24">
        <f t="shared" si="362"/>
        <v>332</v>
      </c>
      <c r="L2602" s="23">
        <f t="shared" si="363"/>
        <v>94</v>
      </c>
      <c r="M2602" s="23">
        <f t="shared" si="364"/>
        <v>57</v>
      </c>
      <c r="N2602" s="23">
        <f t="shared" si="365"/>
        <v>36660</v>
      </c>
      <c r="O2602" s="25">
        <f t="shared" si="366"/>
        <v>22230</v>
      </c>
      <c r="P2602" t="s">
        <v>23</v>
      </c>
      <c r="Q2602" t="s">
        <v>1985</v>
      </c>
      <c r="R2602" t="s">
        <v>2627</v>
      </c>
      <c r="S2602">
        <v>2414</v>
      </c>
      <c r="T2602" s="28">
        <v>45019</v>
      </c>
      <c r="U2602">
        <v>390</v>
      </c>
    </row>
    <row r="2603" spans="1:21" x14ac:dyDescent="0.25">
      <c r="A2603" t="s">
        <v>2648</v>
      </c>
      <c r="B2603" s="28">
        <v>44925</v>
      </c>
      <c r="C2603" s="28">
        <v>44962</v>
      </c>
      <c r="D2603" s="19">
        <v>60</v>
      </c>
      <c r="E2603">
        <v>400</v>
      </c>
      <c r="F2603" s="21">
        <f t="shared" si="367"/>
        <v>45021</v>
      </c>
      <c r="G2603" s="28">
        <v>45019</v>
      </c>
      <c r="H2603" s="22">
        <f t="shared" si="360"/>
        <v>-2</v>
      </c>
      <c r="I2603" s="23">
        <f t="shared" si="361"/>
        <v>-800</v>
      </c>
      <c r="J2603" s="23">
        <f t="shared" si="368"/>
        <v>58</v>
      </c>
      <c r="K2603" s="24">
        <f t="shared" si="362"/>
        <v>342</v>
      </c>
      <c r="L2603" s="23">
        <f t="shared" si="363"/>
        <v>94</v>
      </c>
      <c r="M2603" s="23">
        <f t="shared" si="364"/>
        <v>57</v>
      </c>
      <c r="N2603" s="23">
        <f t="shared" si="365"/>
        <v>37600</v>
      </c>
      <c r="O2603" s="25">
        <f t="shared" si="366"/>
        <v>22800</v>
      </c>
      <c r="P2603" t="s">
        <v>23</v>
      </c>
      <c r="Q2603" t="s">
        <v>1985</v>
      </c>
      <c r="R2603" t="s">
        <v>2627</v>
      </c>
      <c r="S2603">
        <v>2414</v>
      </c>
      <c r="T2603" s="28">
        <v>45019</v>
      </c>
      <c r="U2603">
        <v>400</v>
      </c>
    </row>
    <row r="2604" spans="1:21" x14ac:dyDescent="0.25">
      <c r="A2604" t="s">
        <v>2649</v>
      </c>
      <c r="B2604" s="28">
        <v>44925</v>
      </c>
      <c r="C2604" s="28">
        <v>44962</v>
      </c>
      <c r="D2604" s="19">
        <v>60</v>
      </c>
      <c r="E2604">
        <v>400</v>
      </c>
      <c r="F2604" s="21">
        <f t="shared" si="367"/>
        <v>45021</v>
      </c>
      <c r="G2604" s="28">
        <v>45019</v>
      </c>
      <c r="H2604" s="22">
        <f t="shared" si="360"/>
        <v>-2</v>
      </c>
      <c r="I2604" s="23">
        <f t="shared" si="361"/>
        <v>-800</v>
      </c>
      <c r="J2604" s="23">
        <f t="shared" si="368"/>
        <v>58</v>
      </c>
      <c r="K2604" s="24">
        <f t="shared" si="362"/>
        <v>342</v>
      </c>
      <c r="L2604" s="23">
        <f t="shared" si="363"/>
        <v>94</v>
      </c>
      <c r="M2604" s="23">
        <f t="shared" si="364"/>
        <v>57</v>
      </c>
      <c r="N2604" s="23">
        <f t="shared" si="365"/>
        <v>37600</v>
      </c>
      <c r="O2604" s="25">
        <f t="shared" si="366"/>
        <v>22800</v>
      </c>
      <c r="P2604" t="s">
        <v>23</v>
      </c>
      <c r="Q2604" t="s">
        <v>1985</v>
      </c>
      <c r="R2604" t="s">
        <v>2627</v>
      </c>
      <c r="S2604">
        <v>2414</v>
      </c>
      <c r="T2604" s="28">
        <v>45019</v>
      </c>
      <c r="U2604">
        <v>400</v>
      </c>
    </row>
    <row r="2605" spans="1:21" x14ac:dyDescent="0.25">
      <c r="A2605" t="s">
        <v>2650</v>
      </c>
      <c r="B2605" s="28">
        <v>44925</v>
      </c>
      <c r="C2605" s="28">
        <v>44962</v>
      </c>
      <c r="D2605" s="19">
        <v>60</v>
      </c>
      <c r="E2605">
        <v>400</v>
      </c>
      <c r="F2605" s="21">
        <f t="shared" si="367"/>
        <v>45021</v>
      </c>
      <c r="G2605" s="28">
        <v>45019</v>
      </c>
      <c r="H2605" s="22">
        <f t="shared" si="360"/>
        <v>-2</v>
      </c>
      <c r="I2605" s="23">
        <f t="shared" si="361"/>
        <v>-800</v>
      </c>
      <c r="J2605" s="23">
        <f t="shared" si="368"/>
        <v>58</v>
      </c>
      <c r="K2605" s="24">
        <f t="shared" si="362"/>
        <v>342</v>
      </c>
      <c r="L2605" s="23">
        <f t="shared" si="363"/>
        <v>94</v>
      </c>
      <c r="M2605" s="23">
        <f t="shared" si="364"/>
        <v>57</v>
      </c>
      <c r="N2605" s="23">
        <f t="shared" si="365"/>
        <v>37600</v>
      </c>
      <c r="O2605" s="25">
        <f t="shared" si="366"/>
        <v>22800</v>
      </c>
      <c r="P2605" t="s">
        <v>23</v>
      </c>
      <c r="Q2605" t="s">
        <v>1985</v>
      </c>
      <c r="R2605" t="s">
        <v>2627</v>
      </c>
      <c r="S2605">
        <v>2414</v>
      </c>
      <c r="T2605" s="28">
        <v>45019</v>
      </c>
      <c r="U2605">
        <v>400</v>
      </c>
    </row>
    <row r="2606" spans="1:21" x14ac:dyDescent="0.25">
      <c r="A2606" t="s">
        <v>252</v>
      </c>
      <c r="B2606" s="28">
        <v>44952</v>
      </c>
      <c r="C2606" s="28">
        <v>44986</v>
      </c>
      <c r="D2606" s="19">
        <v>60</v>
      </c>
      <c r="E2606">
        <v>399.4</v>
      </c>
      <c r="F2606" s="21">
        <f t="shared" si="367"/>
        <v>45047</v>
      </c>
      <c r="G2606" s="28">
        <v>45019</v>
      </c>
      <c r="H2606" s="22">
        <f t="shared" si="360"/>
        <v>-28</v>
      </c>
      <c r="I2606" s="23">
        <f t="shared" si="361"/>
        <v>-11183.199999999999</v>
      </c>
      <c r="J2606" s="23">
        <f t="shared" si="368"/>
        <v>32</v>
      </c>
      <c r="K2606" s="24">
        <f t="shared" si="362"/>
        <v>367.4</v>
      </c>
      <c r="L2606" s="23">
        <f t="shared" si="363"/>
        <v>67</v>
      </c>
      <c r="M2606" s="23">
        <f t="shared" si="364"/>
        <v>33</v>
      </c>
      <c r="N2606" s="23">
        <f t="shared" si="365"/>
        <v>26759.8</v>
      </c>
      <c r="O2606" s="25">
        <f t="shared" si="366"/>
        <v>13180.199999999999</v>
      </c>
      <c r="P2606" t="s">
        <v>23</v>
      </c>
      <c r="Q2606" t="s">
        <v>1985</v>
      </c>
      <c r="R2606" t="s">
        <v>2627</v>
      </c>
      <c r="S2606">
        <v>2416</v>
      </c>
      <c r="T2606" s="28">
        <v>45019</v>
      </c>
      <c r="U2606">
        <v>399.4</v>
      </c>
    </row>
    <row r="2607" spans="1:21" x14ac:dyDescent="0.25">
      <c r="A2607" t="s">
        <v>253</v>
      </c>
      <c r="B2607" s="28">
        <v>44952</v>
      </c>
      <c r="C2607" s="28">
        <v>44986</v>
      </c>
      <c r="D2607" s="19">
        <v>60</v>
      </c>
      <c r="E2607">
        <v>390</v>
      </c>
      <c r="F2607" s="21">
        <f t="shared" si="367"/>
        <v>45047</v>
      </c>
      <c r="G2607" s="28">
        <v>45019</v>
      </c>
      <c r="H2607" s="22">
        <f t="shared" si="360"/>
        <v>-28</v>
      </c>
      <c r="I2607" s="23">
        <f t="shared" si="361"/>
        <v>-10920</v>
      </c>
      <c r="J2607" s="23">
        <f t="shared" si="368"/>
        <v>32</v>
      </c>
      <c r="K2607" s="24">
        <f t="shared" si="362"/>
        <v>358</v>
      </c>
      <c r="L2607" s="23">
        <f t="shared" si="363"/>
        <v>67</v>
      </c>
      <c r="M2607" s="23">
        <f t="shared" si="364"/>
        <v>33</v>
      </c>
      <c r="N2607" s="23">
        <f t="shared" si="365"/>
        <v>26130</v>
      </c>
      <c r="O2607" s="25">
        <f t="shared" si="366"/>
        <v>12870</v>
      </c>
      <c r="P2607" t="s">
        <v>23</v>
      </c>
      <c r="Q2607" t="s">
        <v>1985</v>
      </c>
      <c r="R2607" t="s">
        <v>2627</v>
      </c>
      <c r="S2607">
        <v>2416</v>
      </c>
      <c r="T2607" s="28">
        <v>45019</v>
      </c>
      <c r="U2607">
        <v>390</v>
      </c>
    </row>
    <row r="2608" spans="1:21" x14ac:dyDescent="0.25">
      <c r="A2608" t="s">
        <v>804</v>
      </c>
      <c r="B2608" s="28">
        <v>44952</v>
      </c>
      <c r="C2608" s="28">
        <v>44986</v>
      </c>
      <c r="D2608" s="19">
        <v>60</v>
      </c>
      <c r="E2608">
        <v>396</v>
      </c>
      <c r="F2608" s="21">
        <f t="shared" si="367"/>
        <v>45047</v>
      </c>
      <c r="G2608" s="28">
        <v>45019</v>
      </c>
      <c r="H2608" s="22">
        <f t="shared" si="360"/>
        <v>-28</v>
      </c>
      <c r="I2608" s="23">
        <f t="shared" si="361"/>
        <v>-11088</v>
      </c>
      <c r="J2608" s="23">
        <f t="shared" si="368"/>
        <v>32</v>
      </c>
      <c r="K2608" s="24">
        <f t="shared" si="362"/>
        <v>364</v>
      </c>
      <c r="L2608" s="23">
        <f t="shared" si="363"/>
        <v>67</v>
      </c>
      <c r="M2608" s="23">
        <f t="shared" si="364"/>
        <v>33</v>
      </c>
      <c r="N2608" s="23">
        <f t="shared" si="365"/>
        <v>26532</v>
      </c>
      <c r="O2608" s="25">
        <f t="shared" si="366"/>
        <v>13068</v>
      </c>
      <c r="P2608" t="s">
        <v>23</v>
      </c>
      <c r="Q2608" t="s">
        <v>1985</v>
      </c>
      <c r="R2608" t="s">
        <v>2627</v>
      </c>
      <c r="S2608">
        <v>2416</v>
      </c>
      <c r="T2608" s="28">
        <v>45019</v>
      </c>
      <c r="U2608">
        <v>396</v>
      </c>
    </row>
    <row r="2609" spans="1:21" x14ac:dyDescent="0.25">
      <c r="A2609" t="s">
        <v>805</v>
      </c>
      <c r="B2609" s="28">
        <v>44952</v>
      </c>
      <c r="C2609" s="28">
        <v>44986</v>
      </c>
      <c r="D2609" s="19">
        <v>60</v>
      </c>
      <c r="E2609">
        <v>400</v>
      </c>
      <c r="F2609" s="21">
        <f t="shared" si="367"/>
        <v>45047</v>
      </c>
      <c r="G2609" s="28">
        <v>45019</v>
      </c>
      <c r="H2609" s="22">
        <f t="shared" si="360"/>
        <v>-28</v>
      </c>
      <c r="I2609" s="23">
        <f t="shared" si="361"/>
        <v>-11200</v>
      </c>
      <c r="J2609" s="23">
        <f t="shared" si="368"/>
        <v>32</v>
      </c>
      <c r="K2609" s="24">
        <f t="shared" si="362"/>
        <v>368</v>
      </c>
      <c r="L2609" s="23">
        <f t="shared" si="363"/>
        <v>67</v>
      </c>
      <c r="M2609" s="23">
        <f t="shared" si="364"/>
        <v>33</v>
      </c>
      <c r="N2609" s="23">
        <f t="shared" si="365"/>
        <v>26800</v>
      </c>
      <c r="O2609" s="25">
        <f t="shared" si="366"/>
        <v>13200</v>
      </c>
      <c r="P2609" t="s">
        <v>23</v>
      </c>
      <c r="Q2609" t="s">
        <v>1985</v>
      </c>
      <c r="R2609" t="s">
        <v>2627</v>
      </c>
      <c r="S2609">
        <v>2416</v>
      </c>
      <c r="T2609" s="28">
        <v>45019</v>
      </c>
      <c r="U2609">
        <v>400</v>
      </c>
    </row>
    <row r="2610" spans="1:21" x14ac:dyDescent="0.25">
      <c r="A2610" t="s">
        <v>806</v>
      </c>
      <c r="B2610" s="28">
        <v>44952</v>
      </c>
      <c r="C2610" s="28">
        <v>44986</v>
      </c>
      <c r="D2610" s="19">
        <v>60</v>
      </c>
      <c r="E2610">
        <v>390</v>
      </c>
      <c r="F2610" s="21">
        <f t="shared" si="367"/>
        <v>45047</v>
      </c>
      <c r="G2610" s="28">
        <v>45019</v>
      </c>
      <c r="H2610" s="22">
        <f t="shared" si="360"/>
        <v>-28</v>
      </c>
      <c r="I2610" s="23">
        <f t="shared" si="361"/>
        <v>-10920</v>
      </c>
      <c r="J2610" s="23">
        <f t="shared" si="368"/>
        <v>32</v>
      </c>
      <c r="K2610" s="24">
        <f t="shared" si="362"/>
        <v>358</v>
      </c>
      <c r="L2610" s="23">
        <f t="shared" si="363"/>
        <v>67</v>
      </c>
      <c r="M2610" s="23">
        <f t="shared" si="364"/>
        <v>33</v>
      </c>
      <c r="N2610" s="23">
        <f t="shared" si="365"/>
        <v>26130</v>
      </c>
      <c r="O2610" s="25">
        <f t="shared" si="366"/>
        <v>12870</v>
      </c>
      <c r="P2610" t="s">
        <v>23</v>
      </c>
      <c r="Q2610" t="s">
        <v>1985</v>
      </c>
      <c r="R2610" t="s">
        <v>2627</v>
      </c>
      <c r="S2610">
        <v>2416</v>
      </c>
      <c r="T2610" s="28">
        <v>45019</v>
      </c>
      <c r="U2610">
        <v>390</v>
      </c>
    </row>
    <row r="2611" spans="1:21" x14ac:dyDescent="0.25">
      <c r="A2611" t="s">
        <v>807</v>
      </c>
      <c r="B2611" s="28">
        <v>44952</v>
      </c>
      <c r="C2611" s="28">
        <v>44986</v>
      </c>
      <c r="D2611" s="19">
        <v>60</v>
      </c>
      <c r="E2611">
        <v>380</v>
      </c>
      <c r="F2611" s="21">
        <f t="shared" si="367"/>
        <v>45047</v>
      </c>
      <c r="G2611" s="28">
        <v>45019</v>
      </c>
      <c r="H2611" s="22">
        <f t="shared" si="360"/>
        <v>-28</v>
      </c>
      <c r="I2611" s="23">
        <f t="shared" si="361"/>
        <v>-10640</v>
      </c>
      <c r="J2611" s="23">
        <f t="shared" si="368"/>
        <v>32</v>
      </c>
      <c r="K2611" s="24">
        <f t="shared" si="362"/>
        <v>348</v>
      </c>
      <c r="L2611" s="23">
        <f t="shared" si="363"/>
        <v>67</v>
      </c>
      <c r="M2611" s="23">
        <f t="shared" si="364"/>
        <v>33</v>
      </c>
      <c r="N2611" s="23">
        <f t="shared" si="365"/>
        <v>25460</v>
      </c>
      <c r="O2611" s="25">
        <f t="shared" si="366"/>
        <v>12540</v>
      </c>
      <c r="P2611" t="s">
        <v>23</v>
      </c>
      <c r="Q2611" t="s">
        <v>1985</v>
      </c>
      <c r="R2611" t="s">
        <v>2627</v>
      </c>
      <c r="S2611">
        <v>2416</v>
      </c>
      <c r="T2611" s="28">
        <v>45019</v>
      </c>
      <c r="U2611">
        <v>380</v>
      </c>
    </row>
    <row r="2612" spans="1:21" x14ac:dyDescent="0.25">
      <c r="A2612" t="s">
        <v>2497</v>
      </c>
      <c r="B2612" s="28">
        <v>44952</v>
      </c>
      <c r="C2612" s="28">
        <v>44986</v>
      </c>
      <c r="D2612" s="19">
        <v>60</v>
      </c>
      <c r="E2612">
        <v>380</v>
      </c>
      <c r="F2612" s="21">
        <f t="shared" si="367"/>
        <v>45047</v>
      </c>
      <c r="G2612" s="28">
        <v>45019</v>
      </c>
      <c r="H2612" s="22">
        <f t="shared" ref="H2612:H2675" si="369">G2612-F2612</f>
        <v>-28</v>
      </c>
      <c r="I2612" s="23">
        <f t="shared" ref="I2612:I2675" si="370">E2612*H2612</f>
        <v>-10640</v>
      </c>
      <c r="J2612" s="23">
        <f t="shared" si="368"/>
        <v>32</v>
      </c>
      <c r="K2612" s="24">
        <f t="shared" ref="K2612:K2675" si="371">E2612-J2612</f>
        <v>348</v>
      </c>
      <c r="L2612" s="23">
        <f t="shared" ref="L2612:L2675" si="372">G2612-B2612</f>
        <v>67</v>
      </c>
      <c r="M2612" s="23">
        <f t="shared" ref="M2612:M2675" si="373">G2612-C2612</f>
        <v>33</v>
      </c>
      <c r="N2612" s="23">
        <f t="shared" ref="N2612:N2675" si="374">E2612*L2612</f>
        <v>25460</v>
      </c>
      <c r="O2612" s="25">
        <f t="shared" ref="O2612:O2675" si="375">E2612*M2612</f>
        <v>12540</v>
      </c>
      <c r="P2612" t="s">
        <v>23</v>
      </c>
      <c r="Q2612" t="s">
        <v>1985</v>
      </c>
      <c r="R2612" t="s">
        <v>2627</v>
      </c>
      <c r="S2612">
        <v>2416</v>
      </c>
      <c r="T2612" s="28">
        <v>45019</v>
      </c>
      <c r="U2612">
        <v>380</v>
      </c>
    </row>
    <row r="2613" spans="1:21" x14ac:dyDescent="0.25">
      <c r="A2613" t="s">
        <v>2498</v>
      </c>
      <c r="B2613" s="28">
        <v>44952</v>
      </c>
      <c r="C2613" s="28">
        <v>44986</v>
      </c>
      <c r="D2613" s="19">
        <v>60</v>
      </c>
      <c r="E2613">
        <v>397.5</v>
      </c>
      <c r="F2613" s="21">
        <f t="shared" si="367"/>
        <v>45047</v>
      </c>
      <c r="G2613" s="28">
        <v>45019</v>
      </c>
      <c r="H2613" s="22">
        <f t="shared" si="369"/>
        <v>-28</v>
      </c>
      <c r="I2613" s="23">
        <f t="shared" si="370"/>
        <v>-11130</v>
      </c>
      <c r="J2613" s="23">
        <f t="shared" si="368"/>
        <v>32</v>
      </c>
      <c r="K2613" s="24">
        <f t="shared" si="371"/>
        <v>365.5</v>
      </c>
      <c r="L2613" s="23">
        <f t="shared" si="372"/>
        <v>67</v>
      </c>
      <c r="M2613" s="23">
        <f t="shared" si="373"/>
        <v>33</v>
      </c>
      <c r="N2613" s="23">
        <f t="shared" si="374"/>
        <v>26632.5</v>
      </c>
      <c r="O2613" s="25">
        <f t="shared" si="375"/>
        <v>13117.5</v>
      </c>
      <c r="P2613" t="s">
        <v>23</v>
      </c>
      <c r="Q2613" t="s">
        <v>1985</v>
      </c>
      <c r="R2613" t="s">
        <v>2627</v>
      </c>
      <c r="S2613">
        <v>2416</v>
      </c>
      <c r="T2613" s="28">
        <v>45019</v>
      </c>
      <c r="U2613">
        <v>397.5</v>
      </c>
    </row>
    <row r="2614" spans="1:21" x14ac:dyDescent="0.25">
      <c r="A2614" t="s">
        <v>1758</v>
      </c>
      <c r="B2614" s="28">
        <v>44952</v>
      </c>
      <c r="C2614" s="28">
        <v>44986</v>
      </c>
      <c r="D2614" s="19">
        <v>60</v>
      </c>
      <c r="E2614">
        <v>400</v>
      </c>
      <c r="F2614" s="21">
        <f t="shared" si="367"/>
        <v>45047</v>
      </c>
      <c r="G2614" s="28">
        <v>45019</v>
      </c>
      <c r="H2614" s="22">
        <f t="shared" si="369"/>
        <v>-28</v>
      </c>
      <c r="I2614" s="23">
        <f t="shared" si="370"/>
        <v>-11200</v>
      </c>
      <c r="J2614" s="23">
        <f t="shared" si="368"/>
        <v>32</v>
      </c>
      <c r="K2614" s="24">
        <f t="shared" si="371"/>
        <v>368</v>
      </c>
      <c r="L2614" s="23">
        <f t="shared" si="372"/>
        <v>67</v>
      </c>
      <c r="M2614" s="23">
        <f t="shared" si="373"/>
        <v>33</v>
      </c>
      <c r="N2614" s="23">
        <f t="shared" si="374"/>
        <v>26800</v>
      </c>
      <c r="O2614" s="25">
        <f t="shared" si="375"/>
        <v>13200</v>
      </c>
      <c r="P2614" t="s">
        <v>23</v>
      </c>
      <c r="Q2614" t="s">
        <v>1985</v>
      </c>
      <c r="R2614" t="s">
        <v>2627</v>
      </c>
      <c r="S2614">
        <v>2416</v>
      </c>
      <c r="T2614" s="28">
        <v>45019</v>
      </c>
      <c r="U2614">
        <v>400</v>
      </c>
    </row>
    <row r="2615" spans="1:21" x14ac:dyDescent="0.25">
      <c r="A2615" t="s">
        <v>2651</v>
      </c>
      <c r="B2615" s="28">
        <v>44952</v>
      </c>
      <c r="C2615" s="28">
        <v>44986</v>
      </c>
      <c r="D2615" s="19">
        <v>60</v>
      </c>
      <c r="E2615">
        <v>285</v>
      </c>
      <c r="F2615" s="21">
        <f t="shared" si="367"/>
        <v>45047</v>
      </c>
      <c r="G2615" s="28">
        <v>45019</v>
      </c>
      <c r="H2615" s="22">
        <f t="shared" si="369"/>
        <v>-28</v>
      </c>
      <c r="I2615" s="23">
        <f t="shared" si="370"/>
        <v>-7980</v>
      </c>
      <c r="J2615" s="23">
        <f t="shared" si="368"/>
        <v>32</v>
      </c>
      <c r="K2615" s="24">
        <f t="shared" si="371"/>
        <v>253</v>
      </c>
      <c r="L2615" s="23">
        <f t="shared" si="372"/>
        <v>67</v>
      </c>
      <c r="M2615" s="23">
        <f t="shared" si="373"/>
        <v>33</v>
      </c>
      <c r="N2615" s="23">
        <f t="shared" si="374"/>
        <v>19095</v>
      </c>
      <c r="O2615" s="25">
        <f t="shared" si="375"/>
        <v>9405</v>
      </c>
      <c r="P2615" t="s">
        <v>23</v>
      </c>
      <c r="Q2615" t="s">
        <v>1985</v>
      </c>
      <c r="R2615" t="s">
        <v>2627</v>
      </c>
      <c r="S2615">
        <v>2416</v>
      </c>
      <c r="T2615" s="28">
        <v>45019</v>
      </c>
      <c r="U2615">
        <v>285</v>
      </c>
    </row>
    <row r="2616" spans="1:21" x14ac:dyDescent="0.25">
      <c r="A2616" t="s">
        <v>2652</v>
      </c>
      <c r="B2616" s="28">
        <v>44952</v>
      </c>
      <c r="C2616" s="28">
        <v>44986</v>
      </c>
      <c r="D2616" s="19">
        <v>60</v>
      </c>
      <c r="E2616">
        <v>390</v>
      </c>
      <c r="F2616" s="21">
        <f t="shared" si="367"/>
        <v>45047</v>
      </c>
      <c r="G2616" s="28">
        <v>45019</v>
      </c>
      <c r="H2616" s="22">
        <f t="shared" si="369"/>
        <v>-28</v>
      </c>
      <c r="I2616" s="23">
        <f t="shared" si="370"/>
        <v>-10920</v>
      </c>
      <c r="J2616" s="23">
        <f t="shared" si="368"/>
        <v>32</v>
      </c>
      <c r="K2616" s="24">
        <f t="shared" si="371"/>
        <v>358</v>
      </c>
      <c r="L2616" s="23">
        <f t="shared" si="372"/>
        <v>67</v>
      </c>
      <c r="M2616" s="23">
        <f t="shared" si="373"/>
        <v>33</v>
      </c>
      <c r="N2616" s="23">
        <f t="shared" si="374"/>
        <v>26130</v>
      </c>
      <c r="O2616" s="25">
        <f t="shared" si="375"/>
        <v>12870</v>
      </c>
      <c r="P2616" t="s">
        <v>23</v>
      </c>
      <c r="Q2616" t="s">
        <v>1985</v>
      </c>
      <c r="R2616" t="s">
        <v>2627</v>
      </c>
      <c r="S2616">
        <v>2416</v>
      </c>
      <c r="T2616" s="28">
        <v>45019</v>
      </c>
      <c r="U2616">
        <v>390</v>
      </c>
    </row>
    <row r="2617" spans="1:21" x14ac:dyDescent="0.25">
      <c r="A2617" t="s">
        <v>2653</v>
      </c>
      <c r="B2617" s="28">
        <v>44952</v>
      </c>
      <c r="C2617" s="28">
        <v>44986</v>
      </c>
      <c r="D2617" s="19">
        <v>60</v>
      </c>
      <c r="E2617">
        <v>400</v>
      </c>
      <c r="F2617" s="21">
        <f t="shared" si="367"/>
        <v>45047</v>
      </c>
      <c r="G2617" s="28">
        <v>45019</v>
      </c>
      <c r="H2617" s="22">
        <f t="shared" si="369"/>
        <v>-28</v>
      </c>
      <c r="I2617" s="23">
        <f t="shared" si="370"/>
        <v>-11200</v>
      </c>
      <c r="J2617" s="23">
        <f t="shared" si="368"/>
        <v>32</v>
      </c>
      <c r="K2617" s="24">
        <f t="shared" si="371"/>
        <v>368</v>
      </c>
      <c r="L2617" s="23">
        <f t="shared" si="372"/>
        <v>67</v>
      </c>
      <c r="M2617" s="23">
        <f t="shared" si="373"/>
        <v>33</v>
      </c>
      <c r="N2617" s="23">
        <f t="shared" si="374"/>
        <v>26800</v>
      </c>
      <c r="O2617" s="25">
        <f t="shared" si="375"/>
        <v>13200</v>
      </c>
      <c r="P2617" t="s">
        <v>23</v>
      </c>
      <c r="Q2617" t="s">
        <v>1985</v>
      </c>
      <c r="R2617" t="s">
        <v>2627</v>
      </c>
      <c r="S2617">
        <v>2416</v>
      </c>
      <c r="T2617" s="28">
        <v>45019</v>
      </c>
      <c r="U2617">
        <v>400</v>
      </c>
    </row>
    <row r="2618" spans="1:21" x14ac:dyDescent="0.25">
      <c r="A2618" t="s">
        <v>2654</v>
      </c>
      <c r="B2618" s="28">
        <v>44952</v>
      </c>
      <c r="C2618" s="28">
        <v>44986</v>
      </c>
      <c r="D2618" s="19">
        <v>60</v>
      </c>
      <c r="E2618">
        <v>380</v>
      </c>
      <c r="F2618" s="21">
        <f t="shared" si="367"/>
        <v>45047</v>
      </c>
      <c r="G2618" s="28">
        <v>45019</v>
      </c>
      <c r="H2618" s="22">
        <f t="shared" si="369"/>
        <v>-28</v>
      </c>
      <c r="I2618" s="23">
        <f t="shared" si="370"/>
        <v>-10640</v>
      </c>
      <c r="J2618" s="23">
        <f t="shared" si="368"/>
        <v>32</v>
      </c>
      <c r="K2618" s="24">
        <f t="shared" si="371"/>
        <v>348</v>
      </c>
      <c r="L2618" s="23">
        <f t="shared" si="372"/>
        <v>67</v>
      </c>
      <c r="M2618" s="23">
        <f t="shared" si="373"/>
        <v>33</v>
      </c>
      <c r="N2618" s="23">
        <f t="shared" si="374"/>
        <v>25460</v>
      </c>
      <c r="O2618" s="25">
        <f t="shared" si="375"/>
        <v>12540</v>
      </c>
      <c r="P2618" t="s">
        <v>23</v>
      </c>
      <c r="Q2618" t="s">
        <v>1985</v>
      </c>
      <c r="R2618" t="s">
        <v>2627</v>
      </c>
      <c r="S2618">
        <v>2416</v>
      </c>
      <c r="T2618" s="28">
        <v>45019</v>
      </c>
      <c r="U2618">
        <v>380</v>
      </c>
    </row>
    <row r="2619" spans="1:21" x14ac:dyDescent="0.25">
      <c r="A2619" t="s">
        <v>2655</v>
      </c>
      <c r="B2619" s="28">
        <v>44952</v>
      </c>
      <c r="C2619" s="28">
        <v>44986</v>
      </c>
      <c r="D2619" s="19">
        <v>60</v>
      </c>
      <c r="E2619">
        <v>148</v>
      </c>
      <c r="F2619" s="21">
        <f t="shared" si="367"/>
        <v>45047</v>
      </c>
      <c r="G2619" s="28">
        <v>45019</v>
      </c>
      <c r="H2619" s="22">
        <f t="shared" si="369"/>
        <v>-28</v>
      </c>
      <c r="I2619" s="23">
        <f t="shared" si="370"/>
        <v>-4144</v>
      </c>
      <c r="J2619" s="23">
        <f t="shared" si="368"/>
        <v>32</v>
      </c>
      <c r="K2619" s="24">
        <f t="shared" si="371"/>
        <v>116</v>
      </c>
      <c r="L2619" s="23">
        <f t="shared" si="372"/>
        <v>67</v>
      </c>
      <c r="M2619" s="23">
        <f t="shared" si="373"/>
        <v>33</v>
      </c>
      <c r="N2619" s="23">
        <f t="shared" si="374"/>
        <v>9916</v>
      </c>
      <c r="O2619" s="25">
        <f t="shared" si="375"/>
        <v>4884</v>
      </c>
      <c r="P2619" t="s">
        <v>23</v>
      </c>
      <c r="Q2619" t="s">
        <v>1985</v>
      </c>
      <c r="R2619" t="s">
        <v>2627</v>
      </c>
      <c r="S2619">
        <v>2416</v>
      </c>
      <c r="T2619" s="28">
        <v>45019</v>
      </c>
      <c r="U2619">
        <v>148</v>
      </c>
    </row>
    <row r="2620" spans="1:21" x14ac:dyDescent="0.25">
      <c r="A2620" t="s">
        <v>1797</v>
      </c>
      <c r="B2620" s="28">
        <v>44952</v>
      </c>
      <c r="C2620" s="28">
        <v>44986</v>
      </c>
      <c r="D2620" s="19">
        <v>60</v>
      </c>
      <c r="E2620">
        <v>400</v>
      </c>
      <c r="F2620" s="21">
        <f t="shared" si="367"/>
        <v>45047</v>
      </c>
      <c r="G2620" s="28">
        <v>45019</v>
      </c>
      <c r="H2620" s="22">
        <f t="shared" si="369"/>
        <v>-28</v>
      </c>
      <c r="I2620" s="23">
        <f t="shared" si="370"/>
        <v>-11200</v>
      </c>
      <c r="J2620" s="23">
        <f t="shared" si="368"/>
        <v>32</v>
      </c>
      <c r="K2620" s="24">
        <f t="shared" si="371"/>
        <v>368</v>
      </c>
      <c r="L2620" s="23">
        <f t="shared" si="372"/>
        <v>67</v>
      </c>
      <c r="M2620" s="23">
        <f t="shared" si="373"/>
        <v>33</v>
      </c>
      <c r="N2620" s="23">
        <f t="shared" si="374"/>
        <v>26800</v>
      </c>
      <c r="O2620" s="25">
        <f t="shared" si="375"/>
        <v>13200</v>
      </c>
      <c r="P2620" t="s">
        <v>23</v>
      </c>
      <c r="Q2620" t="s">
        <v>1985</v>
      </c>
      <c r="R2620" t="s">
        <v>2627</v>
      </c>
      <c r="S2620">
        <v>2416</v>
      </c>
      <c r="T2620" s="28">
        <v>45019</v>
      </c>
      <c r="U2620">
        <v>400</v>
      </c>
    </row>
    <row r="2621" spans="1:21" x14ac:dyDescent="0.25">
      <c r="A2621" t="s">
        <v>1798</v>
      </c>
      <c r="B2621" s="28">
        <v>44952</v>
      </c>
      <c r="C2621" s="28">
        <v>44986</v>
      </c>
      <c r="D2621" s="19">
        <v>60</v>
      </c>
      <c r="E2621">
        <v>360</v>
      </c>
      <c r="F2621" s="21">
        <f t="shared" si="367"/>
        <v>45047</v>
      </c>
      <c r="G2621" s="28">
        <v>45019</v>
      </c>
      <c r="H2621" s="22">
        <f t="shared" si="369"/>
        <v>-28</v>
      </c>
      <c r="I2621" s="23">
        <f t="shared" si="370"/>
        <v>-10080</v>
      </c>
      <c r="J2621" s="23">
        <f t="shared" si="368"/>
        <v>32</v>
      </c>
      <c r="K2621" s="24">
        <f t="shared" si="371"/>
        <v>328</v>
      </c>
      <c r="L2621" s="23">
        <f t="shared" si="372"/>
        <v>67</v>
      </c>
      <c r="M2621" s="23">
        <f t="shared" si="373"/>
        <v>33</v>
      </c>
      <c r="N2621" s="23">
        <f t="shared" si="374"/>
        <v>24120</v>
      </c>
      <c r="O2621" s="25">
        <f t="shared" si="375"/>
        <v>11880</v>
      </c>
      <c r="P2621" t="s">
        <v>23</v>
      </c>
      <c r="Q2621" t="s">
        <v>1985</v>
      </c>
      <c r="R2621" t="s">
        <v>2627</v>
      </c>
      <c r="S2621">
        <v>2416</v>
      </c>
      <c r="T2621" s="28">
        <v>45019</v>
      </c>
      <c r="U2621">
        <v>360</v>
      </c>
    </row>
    <row r="2622" spans="1:21" x14ac:dyDescent="0.25">
      <c r="A2622" t="s">
        <v>1076</v>
      </c>
      <c r="B2622" s="28">
        <v>44952</v>
      </c>
      <c r="C2622" s="28">
        <v>44986</v>
      </c>
      <c r="D2622" s="19">
        <v>60</v>
      </c>
      <c r="E2622">
        <v>400</v>
      </c>
      <c r="F2622" s="21">
        <f t="shared" si="367"/>
        <v>45047</v>
      </c>
      <c r="G2622" s="28">
        <v>45019</v>
      </c>
      <c r="H2622" s="22">
        <f t="shared" si="369"/>
        <v>-28</v>
      </c>
      <c r="I2622" s="23">
        <f t="shared" si="370"/>
        <v>-11200</v>
      </c>
      <c r="J2622" s="23">
        <f t="shared" si="368"/>
        <v>32</v>
      </c>
      <c r="K2622" s="24">
        <f t="shared" si="371"/>
        <v>368</v>
      </c>
      <c r="L2622" s="23">
        <f t="shared" si="372"/>
        <v>67</v>
      </c>
      <c r="M2622" s="23">
        <f t="shared" si="373"/>
        <v>33</v>
      </c>
      <c r="N2622" s="23">
        <f t="shared" si="374"/>
        <v>26800</v>
      </c>
      <c r="O2622" s="25">
        <f t="shared" si="375"/>
        <v>13200</v>
      </c>
      <c r="P2622" t="s">
        <v>23</v>
      </c>
      <c r="Q2622" t="s">
        <v>1985</v>
      </c>
      <c r="R2622" t="s">
        <v>2627</v>
      </c>
      <c r="S2622">
        <v>2416</v>
      </c>
      <c r="T2622" s="28">
        <v>45019</v>
      </c>
      <c r="U2622">
        <v>400</v>
      </c>
    </row>
    <row r="2623" spans="1:21" x14ac:dyDescent="0.25">
      <c r="A2623" t="s">
        <v>741</v>
      </c>
      <c r="B2623" s="28">
        <v>44966</v>
      </c>
      <c r="C2623" s="28">
        <v>44995</v>
      </c>
      <c r="D2623" s="19">
        <v>60</v>
      </c>
      <c r="E2623">
        <v>400</v>
      </c>
      <c r="F2623" s="21">
        <f t="shared" si="367"/>
        <v>45056</v>
      </c>
      <c r="G2623" s="28">
        <v>45019</v>
      </c>
      <c r="H2623" s="22">
        <f t="shared" si="369"/>
        <v>-37</v>
      </c>
      <c r="I2623" s="23">
        <f t="shared" si="370"/>
        <v>-14800</v>
      </c>
      <c r="J2623" s="23">
        <f t="shared" si="368"/>
        <v>23</v>
      </c>
      <c r="K2623" s="24">
        <f t="shared" si="371"/>
        <v>377</v>
      </c>
      <c r="L2623" s="23">
        <f t="shared" si="372"/>
        <v>53</v>
      </c>
      <c r="M2623" s="23">
        <f t="shared" si="373"/>
        <v>24</v>
      </c>
      <c r="N2623" s="23">
        <f t="shared" si="374"/>
        <v>21200</v>
      </c>
      <c r="O2623" s="25">
        <f t="shared" si="375"/>
        <v>9600</v>
      </c>
      <c r="P2623" t="s">
        <v>23</v>
      </c>
      <c r="Q2623" t="s">
        <v>1985</v>
      </c>
      <c r="R2623" t="s">
        <v>2627</v>
      </c>
      <c r="S2623">
        <v>2416</v>
      </c>
      <c r="T2623" s="28">
        <v>45019</v>
      </c>
      <c r="U2623">
        <v>400</v>
      </c>
    </row>
    <row r="2624" spans="1:21" x14ac:dyDescent="0.25">
      <c r="A2624" t="s">
        <v>1673</v>
      </c>
      <c r="B2624" s="28">
        <v>44966</v>
      </c>
      <c r="C2624" s="28">
        <v>44995</v>
      </c>
      <c r="D2624" s="19">
        <v>60</v>
      </c>
      <c r="E2624">
        <v>300</v>
      </c>
      <c r="F2624" s="21">
        <f t="shared" si="367"/>
        <v>45056</v>
      </c>
      <c r="G2624" s="28">
        <v>45019</v>
      </c>
      <c r="H2624" s="22">
        <f t="shared" si="369"/>
        <v>-37</v>
      </c>
      <c r="I2624" s="23">
        <f t="shared" si="370"/>
        <v>-11100</v>
      </c>
      <c r="J2624" s="23">
        <f t="shared" si="368"/>
        <v>23</v>
      </c>
      <c r="K2624" s="24">
        <f t="shared" si="371"/>
        <v>277</v>
      </c>
      <c r="L2624" s="23">
        <f t="shared" si="372"/>
        <v>53</v>
      </c>
      <c r="M2624" s="23">
        <f t="shared" si="373"/>
        <v>24</v>
      </c>
      <c r="N2624" s="23">
        <f t="shared" si="374"/>
        <v>15900</v>
      </c>
      <c r="O2624" s="25">
        <f t="shared" si="375"/>
        <v>7200</v>
      </c>
      <c r="P2624" t="s">
        <v>23</v>
      </c>
      <c r="Q2624" t="s">
        <v>1985</v>
      </c>
      <c r="R2624" t="s">
        <v>2627</v>
      </c>
      <c r="S2624">
        <v>2416</v>
      </c>
      <c r="T2624" s="28">
        <v>45019</v>
      </c>
      <c r="U2624">
        <v>300</v>
      </c>
    </row>
    <row r="2625" spans="1:21" x14ac:dyDescent="0.25">
      <c r="A2625" t="s">
        <v>1196</v>
      </c>
      <c r="B2625" s="28">
        <v>44966</v>
      </c>
      <c r="C2625" s="28">
        <v>44995</v>
      </c>
      <c r="D2625" s="19">
        <v>60</v>
      </c>
      <c r="E2625">
        <v>400</v>
      </c>
      <c r="F2625" s="21">
        <f t="shared" si="367"/>
        <v>45056</v>
      </c>
      <c r="G2625" s="28">
        <v>45019</v>
      </c>
      <c r="H2625" s="22">
        <f t="shared" si="369"/>
        <v>-37</v>
      </c>
      <c r="I2625" s="23">
        <f t="shared" si="370"/>
        <v>-14800</v>
      </c>
      <c r="J2625" s="23">
        <f t="shared" si="368"/>
        <v>23</v>
      </c>
      <c r="K2625" s="24">
        <f t="shared" si="371"/>
        <v>377</v>
      </c>
      <c r="L2625" s="23">
        <f t="shared" si="372"/>
        <v>53</v>
      </c>
      <c r="M2625" s="23">
        <f t="shared" si="373"/>
        <v>24</v>
      </c>
      <c r="N2625" s="23">
        <f t="shared" si="374"/>
        <v>21200</v>
      </c>
      <c r="O2625" s="25">
        <f t="shared" si="375"/>
        <v>9600</v>
      </c>
      <c r="P2625" t="s">
        <v>23</v>
      </c>
      <c r="Q2625" t="s">
        <v>1985</v>
      </c>
      <c r="R2625" t="s">
        <v>2627</v>
      </c>
      <c r="S2625">
        <v>2416</v>
      </c>
      <c r="T2625" s="28">
        <v>45019</v>
      </c>
      <c r="U2625">
        <v>400</v>
      </c>
    </row>
    <row r="2626" spans="1:21" x14ac:dyDescent="0.25">
      <c r="A2626" t="s">
        <v>270</v>
      </c>
      <c r="B2626" s="28">
        <v>44958</v>
      </c>
      <c r="C2626" s="28">
        <v>44974</v>
      </c>
      <c r="D2626" s="19">
        <v>60</v>
      </c>
      <c r="E2626" s="7">
        <v>1677</v>
      </c>
      <c r="F2626" s="21">
        <f t="shared" si="367"/>
        <v>45033</v>
      </c>
      <c r="G2626" s="28">
        <v>45048</v>
      </c>
      <c r="H2626" s="22">
        <f t="shared" si="369"/>
        <v>15</v>
      </c>
      <c r="I2626" s="23">
        <f t="shared" si="370"/>
        <v>25155</v>
      </c>
      <c r="J2626" s="23">
        <f t="shared" si="368"/>
        <v>75</v>
      </c>
      <c r="K2626" s="24">
        <f t="shared" si="371"/>
        <v>1602</v>
      </c>
      <c r="L2626" s="23">
        <f t="shared" si="372"/>
        <v>90</v>
      </c>
      <c r="M2626" s="23">
        <f t="shared" si="373"/>
        <v>74</v>
      </c>
      <c r="N2626" s="23">
        <f t="shared" si="374"/>
        <v>150930</v>
      </c>
      <c r="O2626" s="25">
        <f t="shared" si="375"/>
        <v>124098</v>
      </c>
      <c r="P2626" t="s">
        <v>23</v>
      </c>
      <c r="Q2626" t="s">
        <v>1985</v>
      </c>
      <c r="R2626" t="s">
        <v>2032</v>
      </c>
      <c r="S2626">
        <v>2933</v>
      </c>
      <c r="T2626" s="28">
        <v>45048</v>
      </c>
      <c r="U2626" s="7">
        <v>1677</v>
      </c>
    </row>
    <row r="2627" spans="1:21" x14ac:dyDescent="0.25">
      <c r="A2627" t="s">
        <v>836</v>
      </c>
      <c r="B2627" s="28">
        <v>44958</v>
      </c>
      <c r="C2627" s="28">
        <v>44967</v>
      </c>
      <c r="D2627" s="19">
        <v>60</v>
      </c>
      <c r="E2627" s="7">
        <v>1933.99</v>
      </c>
      <c r="F2627" s="21">
        <f t="shared" si="367"/>
        <v>45026</v>
      </c>
      <c r="G2627" s="28">
        <v>45048</v>
      </c>
      <c r="H2627" s="22">
        <f t="shared" si="369"/>
        <v>22</v>
      </c>
      <c r="I2627" s="23">
        <f t="shared" si="370"/>
        <v>42547.78</v>
      </c>
      <c r="J2627" s="23">
        <f t="shared" si="368"/>
        <v>82</v>
      </c>
      <c r="K2627" s="24">
        <f t="shared" si="371"/>
        <v>1851.99</v>
      </c>
      <c r="L2627" s="23">
        <f t="shared" si="372"/>
        <v>90</v>
      </c>
      <c r="M2627" s="23">
        <f t="shared" si="373"/>
        <v>81</v>
      </c>
      <c r="N2627" s="23">
        <f t="shared" si="374"/>
        <v>174059.1</v>
      </c>
      <c r="O2627" s="25">
        <f t="shared" si="375"/>
        <v>156653.19</v>
      </c>
      <c r="P2627" t="s">
        <v>23</v>
      </c>
      <c r="Q2627" t="s">
        <v>1985</v>
      </c>
      <c r="R2627" t="s">
        <v>2032</v>
      </c>
      <c r="S2627">
        <v>3074</v>
      </c>
      <c r="T2627" s="28">
        <v>45048</v>
      </c>
      <c r="U2627" s="7">
        <v>1933.99</v>
      </c>
    </row>
    <row r="2628" spans="1:21" x14ac:dyDescent="0.25">
      <c r="A2628" t="s">
        <v>1554</v>
      </c>
      <c r="B2628" s="28">
        <v>44988</v>
      </c>
      <c r="C2628" s="28">
        <v>44995</v>
      </c>
      <c r="D2628" s="19">
        <v>60</v>
      </c>
      <c r="E2628" s="7">
        <v>1502.3</v>
      </c>
      <c r="F2628" s="21">
        <f t="shared" si="367"/>
        <v>45056</v>
      </c>
      <c r="G2628" s="28">
        <v>45069</v>
      </c>
      <c r="H2628" s="22">
        <f t="shared" si="369"/>
        <v>13</v>
      </c>
      <c r="I2628" s="23">
        <f t="shared" si="370"/>
        <v>19529.899999999998</v>
      </c>
      <c r="J2628" s="23">
        <f t="shared" si="368"/>
        <v>73</v>
      </c>
      <c r="K2628" s="24">
        <f t="shared" si="371"/>
        <v>1429.3</v>
      </c>
      <c r="L2628" s="23">
        <f t="shared" si="372"/>
        <v>81</v>
      </c>
      <c r="M2628" s="23">
        <f t="shared" si="373"/>
        <v>74</v>
      </c>
      <c r="N2628" s="23">
        <f t="shared" si="374"/>
        <v>121686.3</v>
      </c>
      <c r="O2628" s="25">
        <f t="shared" si="375"/>
        <v>111170.2</v>
      </c>
      <c r="P2628" t="s">
        <v>23</v>
      </c>
      <c r="Q2628" t="s">
        <v>1985</v>
      </c>
      <c r="R2628" t="s">
        <v>2032</v>
      </c>
      <c r="S2628">
        <v>3560</v>
      </c>
      <c r="T2628" s="28">
        <v>45069</v>
      </c>
      <c r="U2628" s="7">
        <v>1502.3</v>
      </c>
    </row>
    <row r="2629" spans="1:21" x14ac:dyDescent="0.25">
      <c r="A2629" t="s">
        <v>2514</v>
      </c>
      <c r="B2629" s="28">
        <v>44988</v>
      </c>
      <c r="C2629" s="28">
        <v>44994</v>
      </c>
      <c r="D2629" s="19">
        <v>60</v>
      </c>
      <c r="E2629" s="7">
        <v>1347.23</v>
      </c>
      <c r="F2629" s="21">
        <f t="shared" si="367"/>
        <v>45055</v>
      </c>
      <c r="G2629" s="28">
        <v>45070</v>
      </c>
      <c r="H2629" s="22">
        <f t="shared" si="369"/>
        <v>15</v>
      </c>
      <c r="I2629" s="23">
        <f t="shared" si="370"/>
        <v>20208.45</v>
      </c>
      <c r="J2629" s="23">
        <f t="shared" si="368"/>
        <v>75</v>
      </c>
      <c r="K2629" s="24">
        <f t="shared" si="371"/>
        <v>1272.23</v>
      </c>
      <c r="L2629" s="23">
        <f t="shared" si="372"/>
        <v>82</v>
      </c>
      <c r="M2629" s="23">
        <f t="shared" si="373"/>
        <v>76</v>
      </c>
      <c r="N2629" s="23">
        <f t="shared" si="374"/>
        <v>110472.86</v>
      </c>
      <c r="O2629" s="25">
        <f t="shared" si="375"/>
        <v>102389.48</v>
      </c>
      <c r="P2629" t="s">
        <v>23</v>
      </c>
      <c r="Q2629" t="s">
        <v>1985</v>
      </c>
      <c r="R2629" t="s">
        <v>2032</v>
      </c>
      <c r="S2629">
        <v>3623</v>
      </c>
      <c r="T2629" s="28">
        <v>45070</v>
      </c>
      <c r="U2629" s="7">
        <v>1347.23</v>
      </c>
    </row>
    <row r="2630" spans="1:21" x14ac:dyDescent="0.25">
      <c r="A2630" t="s">
        <v>1449</v>
      </c>
      <c r="B2630" s="28">
        <v>45020</v>
      </c>
      <c r="C2630" s="28">
        <v>45022</v>
      </c>
      <c r="D2630" s="19">
        <v>60</v>
      </c>
      <c r="E2630" s="7">
        <v>1909.1</v>
      </c>
      <c r="F2630" s="21">
        <f t="shared" ref="F2630:F2693" si="376">EDATE(C2630,2)</f>
        <v>45083</v>
      </c>
      <c r="G2630" s="28">
        <v>45105</v>
      </c>
      <c r="H2630" s="22">
        <f t="shared" si="369"/>
        <v>22</v>
      </c>
      <c r="I2630" s="23">
        <f t="shared" si="370"/>
        <v>42000.2</v>
      </c>
      <c r="J2630" s="23">
        <f t="shared" si="368"/>
        <v>82</v>
      </c>
      <c r="K2630" s="24">
        <f t="shared" si="371"/>
        <v>1827.1</v>
      </c>
      <c r="L2630" s="23">
        <f t="shared" si="372"/>
        <v>85</v>
      </c>
      <c r="M2630" s="23">
        <f t="shared" si="373"/>
        <v>83</v>
      </c>
      <c r="N2630" s="23">
        <f t="shared" si="374"/>
        <v>162273.5</v>
      </c>
      <c r="O2630" s="25">
        <f t="shared" si="375"/>
        <v>158455.29999999999</v>
      </c>
      <c r="P2630" t="s">
        <v>23</v>
      </c>
      <c r="Q2630" t="s">
        <v>1985</v>
      </c>
      <c r="R2630" t="s">
        <v>2032</v>
      </c>
      <c r="S2630">
        <v>4276</v>
      </c>
      <c r="T2630" s="28">
        <v>45105</v>
      </c>
      <c r="U2630" s="7">
        <v>1909.1</v>
      </c>
    </row>
    <row r="2631" spans="1:21" x14ac:dyDescent="0.25">
      <c r="A2631" t="s">
        <v>1450</v>
      </c>
      <c r="B2631" s="28">
        <v>45020</v>
      </c>
      <c r="C2631" s="28">
        <v>45021</v>
      </c>
      <c r="D2631" s="19">
        <v>60</v>
      </c>
      <c r="E2631" s="7">
        <v>1297.73</v>
      </c>
      <c r="F2631" s="21">
        <f t="shared" si="376"/>
        <v>45082</v>
      </c>
      <c r="G2631" s="28">
        <v>45105</v>
      </c>
      <c r="H2631" s="22">
        <f t="shared" si="369"/>
        <v>23</v>
      </c>
      <c r="I2631" s="23">
        <f t="shared" si="370"/>
        <v>29847.79</v>
      </c>
      <c r="J2631" s="23">
        <f t="shared" ref="J2631:J2694" si="377">DAYS360(C2631,G2631)</f>
        <v>83</v>
      </c>
      <c r="K2631" s="24">
        <f t="shared" si="371"/>
        <v>1214.73</v>
      </c>
      <c r="L2631" s="23">
        <f t="shared" si="372"/>
        <v>85</v>
      </c>
      <c r="M2631" s="23">
        <f t="shared" si="373"/>
        <v>84</v>
      </c>
      <c r="N2631" s="23">
        <f t="shared" si="374"/>
        <v>110307.05</v>
      </c>
      <c r="O2631" s="25">
        <f t="shared" si="375"/>
        <v>109009.32</v>
      </c>
      <c r="P2631" t="s">
        <v>23</v>
      </c>
      <c r="Q2631" t="s">
        <v>1985</v>
      </c>
      <c r="R2631" t="s">
        <v>2032</v>
      </c>
      <c r="S2631">
        <v>4344</v>
      </c>
      <c r="T2631" s="28">
        <v>45105</v>
      </c>
      <c r="U2631" s="7">
        <v>1297.73</v>
      </c>
    </row>
    <row r="2632" spans="1:21" x14ac:dyDescent="0.25">
      <c r="A2632" t="s">
        <v>57</v>
      </c>
      <c r="B2632" s="28">
        <v>44959</v>
      </c>
      <c r="C2632" s="28">
        <v>44972</v>
      </c>
      <c r="D2632" s="19">
        <v>60</v>
      </c>
      <c r="E2632" s="7">
        <v>8000</v>
      </c>
      <c r="F2632" s="21">
        <f t="shared" si="376"/>
        <v>45031</v>
      </c>
      <c r="G2632" s="28">
        <v>45049</v>
      </c>
      <c r="H2632" s="22">
        <f t="shared" si="369"/>
        <v>18</v>
      </c>
      <c r="I2632" s="23">
        <f t="shared" si="370"/>
        <v>144000</v>
      </c>
      <c r="J2632" s="23">
        <f t="shared" si="377"/>
        <v>78</v>
      </c>
      <c r="K2632" s="24">
        <f t="shared" si="371"/>
        <v>7922</v>
      </c>
      <c r="L2632" s="23">
        <f t="shared" si="372"/>
        <v>90</v>
      </c>
      <c r="M2632" s="23">
        <f t="shared" si="373"/>
        <v>77</v>
      </c>
      <c r="N2632" s="23">
        <f t="shared" si="374"/>
        <v>720000</v>
      </c>
      <c r="O2632" s="25">
        <f t="shared" si="375"/>
        <v>616000</v>
      </c>
      <c r="P2632" t="s">
        <v>23</v>
      </c>
      <c r="Q2632" t="s">
        <v>1985</v>
      </c>
      <c r="R2632" t="s">
        <v>2034</v>
      </c>
      <c r="S2632">
        <v>3173</v>
      </c>
      <c r="T2632" s="28">
        <v>45049</v>
      </c>
      <c r="U2632" s="7">
        <v>8000</v>
      </c>
    </row>
    <row r="2633" spans="1:21" x14ac:dyDescent="0.25">
      <c r="A2633" t="s">
        <v>1060</v>
      </c>
      <c r="B2633" s="28">
        <v>44988</v>
      </c>
      <c r="C2633" s="28">
        <v>44994</v>
      </c>
      <c r="D2633" s="19">
        <v>60</v>
      </c>
      <c r="E2633" s="7">
        <v>8000</v>
      </c>
      <c r="F2633" s="21">
        <f t="shared" si="376"/>
        <v>45055</v>
      </c>
      <c r="G2633" s="28">
        <v>45072</v>
      </c>
      <c r="H2633" s="22">
        <f t="shared" si="369"/>
        <v>17</v>
      </c>
      <c r="I2633" s="23">
        <f t="shared" si="370"/>
        <v>136000</v>
      </c>
      <c r="J2633" s="23">
        <f t="shared" si="377"/>
        <v>77</v>
      </c>
      <c r="K2633" s="24">
        <f t="shared" si="371"/>
        <v>7923</v>
      </c>
      <c r="L2633" s="23">
        <f t="shared" si="372"/>
        <v>84</v>
      </c>
      <c r="M2633" s="23">
        <f t="shared" si="373"/>
        <v>78</v>
      </c>
      <c r="N2633" s="23">
        <f t="shared" si="374"/>
        <v>672000</v>
      </c>
      <c r="O2633" s="25">
        <f t="shared" si="375"/>
        <v>624000</v>
      </c>
      <c r="P2633" t="s">
        <v>23</v>
      </c>
      <c r="Q2633" t="s">
        <v>1985</v>
      </c>
      <c r="R2633" t="s">
        <v>2034</v>
      </c>
      <c r="S2633">
        <v>3731</v>
      </c>
      <c r="T2633" s="28">
        <v>45072</v>
      </c>
      <c r="U2633" s="7">
        <v>8000</v>
      </c>
    </row>
    <row r="2634" spans="1:21" x14ac:dyDescent="0.25">
      <c r="A2634" t="s">
        <v>1365</v>
      </c>
      <c r="B2634" s="28">
        <v>44924</v>
      </c>
      <c r="C2634" s="28">
        <v>44926</v>
      </c>
      <c r="D2634" s="19">
        <v>60</v>
      </c>
      <c r="E2634" s="7">
        <v>2438.75</v>
      </c>
      <c r="F2634" s="21">
        <f t="shared" si="376"/>
        <v>44985</v>
      </c>
      <c r="G2634" s="28">
        <v>45051</v>
      </c>
      <c r="H2634" s="22">
        <f t="shared" si="369"/>
        <v>66</v>
      </c>
      <c r="I2634" s="23">
        <f t="shared" si="370"/>
        <v>160957.5</v>
      </c>
      <c r="J2634" s="23">
        <f t="shared" si="377"/>
        <v>125</v>
      </c>
      <c r="K2634" s="24">
        <f t="shared" si="371"/>
        <v>2313.75</v>
      </c>
      <c r="L2634" s="23">
        <f t="shared" si="372"/>
        <v>127</v>
      </c>
      <c r="M2634" s="23">
        <f t="shared" si="373"/>
        <v>125</v>
      </c>
      <c r="N2634" s="23">
        <f t="shared" si="374"/>
        <v>309721.25</v>
      </c>
      <c r="O2634" s="25">
        <f t="shared" si="375"/>
        <v>304843.75</v>
      </c>
      <c r="P2634" t="s">
        <v>23</v>
      </c>
      <c r="Q2634" t="s">
        <v>1985</v>
      </c>
      <c r="R2634" t="s">
        <v>2035</v>
      </c>
      <c r="S2634">
        <v>3354</v>
      </c>
      <c r="T2634" s="28">
        <v>45051</v>
      </c>
      <c r="U2634" s="7">
        <v>2438.75</v>
      </c>
    </row>
    <row r="2635" spans="1:21" x14ac:dyDescent="0.25">
      <c r="A2635" t="s">
        <v>2656</v>
      </c>
      <c r="B2635" s="28">
        <v>44854</v>
      </c>
      <c r="C2635" s="28">
        <v>44881</v>
      </c>
      <c r="D2635" s="19">
        <v>60</v>
      </c>
      <c r="E2635" s="7">
        <v>1026.18</v>
      </c>
      <c r="F2635" s="21">
        <f t="shared" si="376"/>
        <v>44942</v>
      </c>
      <c r="G2635" s="28">
        <v>45027</v>
      </c>
      <c r="H2635" s="22">
        <f t="shared" si="369"/>
        <v>85</v>
      </c>
      <c r="I2635" s="23">
        <f t="shared" si="370"/>
        <v>87225.3</v>
      </c>
      <c r="J2635" s="23">
        <f t="shared" si="377"/>
        <v>145</v>
      </c>
      <c r="K2635" s="24">
        <f t="shared" si="371"/>
        <v>881.18000000000006</v>
      </c>
      <c r="L2635" s="23">
        <f t="shared" si="372"/>
        <v>173</v>
      </c>
      <c r="M2635" s="23">
        <f t="shared" si="373"/>
        <v>146</v>
      </c>
      <c r="N2635" s="23">
        <f t="shared" si="374"/>
        <v>177529.14</v>
      </c>
      <c r="O2635" s="25">
        <f t="shared" si="375"/>
        <v>149822.28</v>
      </c>
      <c r="P2635" t="s">
        <v>23</v>
      </c>
      <c r="Q2635" t="s">
        <v>1985</v>
      </c>
      <c r="R2635" t="s">
        <v>2657</v>
      </c>
      <c r="S2635">
        <v>2646</v>
      </c>
      <c r="T2635" s="28">
        <v>45027</v>
      </c>
      <c r="U2635" s="7">
        <v>1026.18</v>
      </c>
    </row>
    <row r="2636" spans="1:21" x14ac:dyDescent="0.25">
      <c r="A2636" t="s">
        <v>2658</v>
      </c>
      <c r="B2636" s="28">
        <v>44888</v>
      </c>
      <c r="C2636" s="28">
        <v>44899</v>
      </c>
      <c r="D2636" s="19">
        <v>60</v>
      </c>
      <c r="E2636">
        <v>861.46</v>
      </c>
      <c r="F2636" s="21">
        <f t="shared" si="376"/>
        <v>44961</v>
      </c>
      <c r="G2636" s="28">
        <v>45027</v>
      </c>
      <c r="H2636" s="22">
        <f t="shared" si="369"/>
        <v>66</v>
      </c>
      <c r="I2636" s="23">
        <f t="shared" si="370"/>
        <v>56856.36</v>
      </c>
      <c r="J2636" s="23">
        <f t="shared" si="377"/>
        <v>127</v>
      </c>
      <c r="K2636" s="24">
        <f t="shared" si="371"/>
        <v>734.46</v>
      </c>
      <c r="L2636" s="23">
        <f t="shared" si="372"/>
        <v>139</v>
      </c>
      <c r="M2636" s="23">
        <f t="shared" si="373"/>
        <v>128</v>
      </c>
      <c r="N2636" s="23">
        <f t="shared" si="374"/>
        <v>119742.94</v>
      </c>
      <c r="O2636" s="25">
        <f t="shared" si="375"/>
        <v>110266.88</v>
      </c>
      <c r="P2636" t="s">
        <v>23</v>
      </c>
      <c r="Q2636" t="s">
        <v>1985</v>
      </c>
      <c r="R2636" t="s">
        <v>2657</v>
      </c>
      <c r="S2636">
        <v>2646</v>
      </c>
      <c r="T2636" s="28">
        <v>45027</v>
      </c>
      <c r="U2636">
        <v>861.46</v>
      </c>
    </row>
    <row r="2637" spans="1:21" x14ac:dyDescent="0.25">
      <c r="A2637" t="s">
        <v>2659</v>
      </c>
      <c r="B2637" s="28">
        <v>44833</v>
      </c>
      <c r="C2637" s="28">
        <v>44841</v>
      </c>
      <c r="D2637" s="19">
        <v>60</v>
      </c>
      <c r="E2637">
        <v>147.87</v>
      </c>
      <c r="F2637" s="21">
        <f t="shared" si="376"/>
        <v>44902</v>
      </c>
      <c r="G2637" s="28">
        <v>45027</v>
      </c>
      <c r="H2637" s="22">
        <f t="shared" si="369"/>
        <v>125</v>
      </c>
      <c r="I2637" s="23">
        <f t="shared" si="370"/>
        <v>18483.75</v>
      </c>
      <c r="J2637" s="23">
        <f t="shared" si="377"/>
        <v>184</v>
      </c>
      <c r="K2637" s="24">
        <f t="shared" si="371"/>
        <v>-36.129999999999995</v>
      </c>
      <c r="L2637" s="23">
        <f t="shared" si="372"/>
        <v>194</v>
      </c>
      <c r="M2637" s="23">
        <f t="shared" si="373"/>
        <v>186</v>
      </c>
      <c r="N2637" s="23">
        <f t="shared" si="374"/>
        <v>28686.780000000002</v>
      </c>
      <c r="O2637" s="25">
        <f t="shared" si="375"/>
        <v>27503.82</v>
      </c>
      <c r="P2637" t="s">
        <v>23</v>
      </c>
      <c r="Q2637" t="s">
        <v>1985</v>
      </c>
      <c r="R2637" t="s">
        <v>2660</v>
      </c>
      <c r="S2637">
        <v>2612</v>
      </c>
      <c r="T2637" s="28">
        <v>45027</v>
      </c>
      <c r="U2637">
        <v>147.87</v>
      </c>
    </row>
    <row r="2638" spans="1:21" x14ac:dyDescent="0.25">
      <c r="A2638" t="s">
        <v>2661</v>
      </c>
      <c r="B2638" s="28">
        <v>44957</v>
      </c>
      <c r="C2638" s="28">
        <v>44972</v>
      </c>
      <c r="D2638" s="19">
        <v>60</v>
      </c>
      <c r="E2638">
        <v>113.24</v>
      </c>
      <c r="F2638" s="21">
        <f t="shared" si="376"/>
        <v>45031</v>
      </c>
      <c r="G2638" s="28">
        <v>45050</v>
      </c>
      <c r="H2638" s="22">
        <f t="shared" si="369"/>
        <v>19</v>
      </c>
      <c r="I2638" s="23">
        <f t="shared" si="370"/>
        <v>2151.56</v>
      </c>
      <c r="J2638" s="23">
        <f t="shared" si="377"/>
        <v>79</v>
      </c>
      <c r="K2638" s="24">
        <f t="shared" si="371"/>
        <v>34.239999999999995</v>
      </c>
      <c r="L2638" s="23">
        <f t="shared" si="372"/>
        <v>93</v>
      </c>
      <c r="M2638" s="23">
        <f t="shared" si="373"/>
        <v>78</v>
      </c>
      <c r="N2638" s="23">
        <f t="shared" si="374"/>
        <v>10531.32</v>
      </c>
      <c r="O2638" s="25">
        <f t="shared" si="375"/>
        <v>8832.7199999999993</v>
      </c>
      <c r="P2638" t="s">
        <v>23</v>
      </c>
      <c r="Q2638" t="s">
        <v>1985</v>
      </c>
      <c r="R2638" t="s">
        <v>2039</v>
      </c>
      <c r="S2638">
        <v>3254</v>
      </c>
      <c r="T2638" s="28">
        <v>45050</v>
      </c>
      <c r="U2638">
        <v>113.24</v>
      </c>
    </row>
    <row r="2639" spans="1:21" x14ac:dyDescent="0.25">
      <c r="A2639" t="s">
        <v>2662</v>
      </c>
      <c r="B2639" s="28">
        <v>44776</v>
      </c>
      <c r="C2639" s="28">
        <v>44789</v>
      </c>
      <c r="D2639" s="19">
        <v>60</v>
      </c>
      <c r="E2639" s="7">
        <v>2477.9499999999998</v>
      </c>
      <c r="F2639" s="21">
        <f t="shared" si="376"/>
        <v>44850</v>
      </c>
      <c r="G2639" s="28">
        <v>45062</v>
      </c>
      <c r="H2639" s="22">
        <f t="shared" si="369"/>
        <v>212</v>
      </c>
      <c r="I2639" s="23">
        <f t="shared" si="370"/>
        <v>525325.39999999991</v>
      </c>
      <c r="J2639" s="23">
        <f t="shared" si="377"/>
        <v>270</v>
      </c>
      <c r="K2639" s="24">
        <f t="shared" si="371"/>
        <v>2207.9499999999998</v>
      </c>
      <c r="L2639" s="23">
        <f t="shared" si="372"/>
        <v>286</v>
      </c>
      <c r="M2639" s="23">
        <f t="shared" si="373"/>
        <v>273</v>
      </c>
      <c r="N2639" s="23">
        <f t="shared" si="374"/>
        <v>708693.7</v>
      </c>
      <c r="O2639" s="25">
        <f t="shared" si="375"/>
        <v>676480.35</v>
      </c>
      <c r="P2639" t="s">
        <v>23</v>
      </c>
      <c r="Q2639" t="s">
        <v>1985</v>
      </c>
      <c r="R2639" t="s">
        <v>2663</v>
      </c>
      <c r="S2639">
        <v>3469</v>
      </c>
      <c r="T2639" s="28">
        <v>45062</v>
      </c>
      <c r="U2639" s="7">
        <v>2477.9499999999998</v>
      </c>
    </row>
    <row r="2640" spans="1:21" x14ac:dyDescent="0.25">
      <c r="A2640" t="s">
        <v>2664</v>
      </c>
      <c r="B2640" s="28">
        <v>44797</v>
      </c>
      <c r="C2640" s="28">
        <v>44812</v>
      </c>
      <c r="D2640" s="19">
        <v>60</v>
      </c>
      <c r="E2640">
        <v>748.4</v>
      </c>
      <c r="F2640" s="21">
        <f t="shared" si="376"/>
        <v>44873</v>
      </c>
      <c r="G2640" s="28">
        <v>45062</v>
      </c>
      <c r="H2640" s="22">
        <f t="shared" si="369"/>
        <v>189</v>
      </c>
      <c r="I2640" s="23">
        <f t="shared" si="370"/>
        <v>141447.6</v>
      </c>
      <c r="J2640" s="23">
        <f t="shared" si="377"/>
        <v>248</v>
      </c>
      <c r="K2640" s="24">
        <f t="shared" si="371"/>
        <v>500.4</v>
      </c>
      <c r="L2640" s="23">
        <f t="shared" si="372"/>
        <v>265</v>
      </c>
      <c r="M2640" s="23">
        <f t="shared" si="373"/>
        <v>250</v>
      </c>
      <c r="N2640" s="23">
        <f t="shared" si="374"/>
        <v>198326</v>
      </c>
      <c r="O2640" s="25">
        <f t="shared" si="375"/>
        <v>187100</v>
      </c>
      <c r="P2640" t="s">
        <v>23</v>
      </c>
      <c r="Q2640" t="s">
        <v>1985</v>
      </c>
      <c r="R2640" t="s">
        <v>2663</v>
      </c>
      <c r="S2640">
        <v>3469</v>
      </c>
      <c r="T2640" s="28">
        <v>45062</v>
      </c>
      <c r="U2640">
        <v>748.4</v>
      </c>
    </row>
    <row r="2641" spans="1:21" x14ac:dyDescent="0.25">
      <c r="A2641" t="s">
        <v>2665</v>
      </c>
      <c r="B2641" s="28">
        <v>44799</v>
      </c>
      <c r="C2641" s="28">
        <v>44816</v>
      </c>
      <c r="D2641" s="19">
        <v>60</v>
      </c>
      <c r="E2641" s="7">
        <v>5814.71</v>
      </c>
      <c r="F2641" s="21">
        <f t="shared" si="376"/>
        <v>44877</v>
      </c>
      <c r="G2641" s="28">
        <v>45062</v>
      </c>
      <c r="H2641" s="22">
        <f t="shared" si="369"/>
        <v>185</v>
      </c>
      <c r="I2641" s="23">
        <f t="shared" si="370"/>
        <v>1075721.3500000001</v>
      </c>
      <c r="J2641" s="23">
        <f t="shared" si="377"/>
        <v>244</v>
      </c>
      <c r="K2641" s="24">
        <f t="shared" si="371"/>
        <v>5570.71</v>
      </c>
      <c r="L2641" s="23">
        <f t="shared" si="372"/>
        <v>263</v>
      </c>
      <c r="M2641" s="23">
        <f t="shared" si="373"/>
        <v>246</v>
      </c>
      <c r="N2641" s="23">
        <f t="shared" si="374"/>
        <v>1529268.73</v>
      </c>
      <c r="O2641" s="25">
        <f t="shared" si="375"/>
        <v>1430418.66</v>
      </c>
      <c r="P2641" t="s">
        <v>23</v>
      </c>
      <c r="Q2641" t="s">
        <v>1985</v>
      </c>
      <c r="R2641" t="s">
        <v>2663</v>
      </c>
      <c r="S2641">
        <v>3469</v>
      </c>
      <c r="T2641" s="28">
        <v>45062</v>
      </c>
      <c r="U2641" s="7">
        <v>5814.71</v>
      </c>
    </row>
    <row r="2642" spans="1:21" x14ac:dyDescent="0.25">
      <c r="A2642" t="s">
        <v>2666</v>
      </c>
      <c r="B2642" s="28">
        <v>44802</v>
      </c>
      <c r="C2642" s="28">
        <v>44816</v>
      </c>
      <c r="D2642" s="19">
        <v>60</v>
      </c>
      <c r="E2642">
        <v>176</v>
      </c>
      <c r="F2642" s="21">
        <f t="shared" si="376"/>
        <v>44877</v>
      </c>
      <c r="G2642" s="28">
        <v>45062</v>
      </c>
      <c r="H2642" s="22">
        <f t="shared" si="369"/>
        <v>185</v>
      </c>
      <c r="I2642" s="23">
        <f t="shared" si="370"/>
        <v>32560</v>
      </c>
      <c r="J2642" s="23">
        <f t="shared" si="377"/>
        <v>244</v>
      </c>
      <c r="K2642" s="24">
        <f t="shared" si="371"/>
        <v>-68</v>
      </c>
      <c r="L2642" s="23">
        <f t="shared" si="372"/>
        <v>260</v>
      </c>
      <c r="M2642" s="23">
        <f t="shared" si="373"/>
        <v>246</v>
      </c>
      <c r="N2642" s="23">
        <f t="shared" si="374"/>
        <v>45760</v>
      </c>
      <c r="O2642" s="25">
        <f t="shared" si="375"/>
        <v>43296</v>
      </c>
      <c r="P2642" t="s">
        <v>23</v>
      </c>
      <c r="Q2642" t="s">
        <v>1985</v>
      </c>
      <c r="R2642" t="s">
        <v>2663</v>
      </c>
      <c r="S2642">
        <v>3469</v>
      </c>
      <c r="T2642" s="28">
        <v>45062</v>
      </c>
      <c r="U2642">
        <v>176</v>
      </c>
    </row>
    <row r="2643" spans="1:21" x14ac:dyDescent="0.25">
      <c r="A2643" t="s">
        <v>2667</v>
      </c>
      <c r="B2643" s="28">
        <v>44813</v>
      </c>
      <c r="C2643" s="28">
        <v>44978</v>
      </c>
      <c r="D2643" s="19">
        <v>60</v>
      </c>
      <c r="E2643" s="7">
        <v>6000</v>
      </c>
      <c r="F2643" s="21">
        <f t="shared" si="376"/>
        <v>45037</v>
      </c>
      <c r="G2643" s="28">
        <v>45062</v>
      </c>
      <c r="H2643" s="22">
        <f t="shared" si="369"/>
        <v>25</v>
      </c>
      <c r="I2643" s="23">
        <f t="shared" si="370"/>
        <v>150000</v>
      </c>
      <c r="J2643" s="23">
        <f t="shared" si="377"/>
        <v>85</v>
      </c>
      <c r="K2643" s="24">
        <f t="shared" si="371"/>
        <v>5915</v>
      </c>
      <c r="L2643" s="23">
        <f t="shared" si="372"/>
        <v>249</v>
      </c>
      <c r="M2643" s="23">
        <f t="shared" si="373"/>
        <v>84</v>
      </c>
      <c r="N2643" s="23">
        <f t="shared" si="374"/>
        <v>1494000</v>
      </c>
      <c r="O2643" s="25">
        <f t="shared" si="375"/>
        <v>504000</v>
      </c>
      <c r="P2643" t="s">
        <v>23</v>
      </c>
      <c r="Q2643" t="s">
        <v>1985</v>
      </c>
      <c r="R2643" t="s">
        <v>2663</v>
      </c>
      <c r="S2643">
        <v>3469</v>
      </c>
      <c r="T2643" s="28">
        <v>45062</v>
      </c>
      <c r="U2643" s="7">
        <v>6000</v>
      </c>
    </row>
    <row r="2644" spans="1:21" x14ac:dyDescent="0.25">
      <c r="A2644" t="s">
        <v>2668</v>
      </c>
      <c r="B2644" s="28">
        <v>44813</v>
      </c>
      <c r="C2644" s="28">
        <v>44978</v>
      </c>
      <c r="D2644" s="19">
        <v>60</v>
      </c>
      <c r="E2644" s="7">
        <v>6000</v>
      </c>
      <c r="F2644" s="21">
        <f t="shared" si="376"/>
        <v>45037</v>
      </c>
      <c r="G2644" s="28">
        <v>45062</v>
      </c>
      <c r="H2644" s="22">
        <f t="shared" si="369"/>
        <v>25</v>
      </c>
      <c r="I2644" s="23">
        <f t="shared" si="370"/>
        <v>150000</v>
      </c>
      <c r="J2644" s="23">
        <f t="shared" si="377"/>
        <v>85</v>
      </c>
      <c r="K2644" s="24">
        <f t="shared" si="371"/>
        <v>5915</v>
      </c>
      <c r="L2644" s="23">
        <f t="shared" si="372"/>
        <v>249</v>
      </c>
      <c r="M2644" s="23">
        <f t="shared" si="373"/>
        <v>84</v>
      </c>
      <c r="N2644" s="23">
        <f t="shared" si="374"/>
        <v>1494000</v>
      </c>
      <c r="O2644" s="25">
        <f t="shared" si="375"/>
        <v>504000</v>
      </c>
      <c r="P2644" t="s">
        <v>23</v>
      </c>
      <c r="Q2644" t="s">
        <v>1985</v>
      </c>
      <c r="R2644" t="s">
        <v>2663</v>
      </c>
      <c r="S2644">
        <v>3469</v>
      </c>
      <c r="T2644" s="28">
        <v>45062</v>
      </c>
      <c r="U2644" s="7">
        <v>6000</v>
      </c>
    </row>
    <row r="2645" spans="1:21" x14ac:dyDescent="0.25">
      <c r="A2645" t="s">
        <v>2669</v>
      </c>
      <c r="B2645" s="28">
        <v>44813</v>
      </c>
      <c r="C2645" s="28">
        <v>44978</v>
      </c>
      <c r="D2645" s="19">
        <v>60</v>
      </c>
      <c r="E2645">
        <v>933.25</v>
      </c>
      <c r="F2645" s="21">
        <f t="shared" si="376"/>
        <v>45037</v>
      </c>
      <c r="G2645" s="28">
        <v>45062</v>
      </c>
      <c r="H2645" s="22">
        <f t="shared" si="369"/>
        <v>25</v>
      </c>
      <c r="I2645" s="23">
        <f t="shared" si="370"/>
        <v>23331.25</v>
      </c>
      <c r="J2645" s="23">
        <f t="shared" si="377"/>
        <v>85</v>
      </c>
      <c r="K2645" s="24">
        <f t="shared" si="371"/>
        <v>848.25</v>
      </c>
      <c r="L2645" s="23">
        <f t="shared" si="372"/>
        <v>249</v>
      </c>
      <c r="M2645" s="23">
        <f t="shared" si="373"/>
        <v>84</v>
      </c>
      <c r="N2645" s="23">
        <f t="shared" si="374"/>
        <v>232379.25</v>
      </c>
      <c r="O2645" s="25">
        <f t="shared" si="375"/>
        <v>78393</v>
      </c>
      <c r="P2645" t="s">
        <v>23</v>
      </c>
      <c r="Q2645" t="s">
        <v>1985</v>
      </c>
      <c r="R2645" t="s">
        <v>2663</v>
      </c>
      <c r="S2645">
        <v>3469</v>
      </c>
      <c r="T2645" s="28">
        <v>45062</v>
      </c>
      <c r="U2645">
        <v>933.25</v>
      </c>
    </row>
    <row r="2646" spans="1:21" x14ac:dyDescent="0.25">
      <c r="A2646" t="s">
        <v>2670</v>
      </c>
      <c r="B2646" s="28">
        <v>44813</v>
      </c>
      <c r="C2646" s="28">
        <v>44978</v>
      </c>
      <c r="D2646" s="19">
        <v>60</v>
      </c>
      <c r="E2646" s="7">
        <v>2800</v>
      </c>
      <c r="F2646" s="21">
        <f t="shared" si="376"/>
        <v>45037</v>
      </c>
      <c r="G2646" s="28">
        <v>45062</v>
      </c>
      <c r="H2646" s="22">
        <f t="shared" si="369"/>
        <v>25</v>
      </c>
      <c r="I2646" s="23">
        <f t="shared" si="370"/>
        <v>70000</v>
      </c>
      <c r="J2646" s="23">
        <f t="shared" si="377"/>
        <v>85</v>
      </c>
      <c r="K2646" s="24">
        <f t="shared" si="371"/>
        <v>2715</v>
      </c>
      <c r="L2646" s="23">
        <f t="shared" si="372"/>
        <v>249</v>
      </c>
      <c r="M2646" s="23">
        <f t="shared" si="373"/>
        <v>84</v>
      </c>
      <c r="N2646" s="23">
        <f t="shared" si="374"/>
        <v>697200</v>
      </c>
      <c r="O2646" s="25">
        <f t="shared" si="375"/>
        <v>235200</v>
      </c>
      <c r="P2646" t="s">
        <v>23</v>
      </c>
      <c r="Q2646" t="s">
        <v>1985</v>
      </c>
      <c r="R2646" t="s">
        <v>2663</v>
      </c>
      <c r="S2646">
        <v>3469</v>
      </c>
      <c r="T2646" s="28">
        <v>45062</v>
      </c>
      <c r="U2646" s="7">
        <v>2800</v>
      </c>
    </row>
    <row r="2647" spans="1:21" x14ac:dyDescent="0.25">
      <c r="A2647" t="s">
        <v>2671</v>
      </c>
      <c r="B2647" s="28">
        <v>44819</v>
      </c>
      <c r="C2647" s="28">
        <v>44830</v>
      </c>
      <c r="D2647" s="19">
        <v>60</v>
      </c>
      <c r="E2647" s="7">
        <v>12394.7</v>
      </c>
      <c r="F2647" s="21">
        <f t="shared" si="376"/>
        <v>44891</v>
      </c>
      <c r="G2647" s="28">
        <v>45062</v>
      </c>
      <c r="H2647" s="22">
        <f t="shared" si="369"/>
        <v>171</v>
      </c>
      <c r="I2647" s="23">
        <f t="shared" si="370"/>
        <v>2119493.7000000002</v>
      </c>
      <c r="J2647" s="23">
        <f t="shared" si="377"/>
        <v>230</v>
      </c>
      <c r="K2647" s="24">
        <f t="shared" si="371"/>
        <v>12164.7</v>
      </c>
      <c r="L2647" s="23">
        <f t="shared" si="372"/>
        <v>243</v>
      </c>
      <c r="M2647" s="23">
        <f t="shared" si="373"/>
        <v>232</v>
      </c>
      <c r="N2647" s="23">
        <f t="shared" si="374"/>
        <v>3011912.1</v>
      </c>
      <c r="O2647" s="25">
        <f t="shared" si="375"/>
        <v>2875570.4000000004</v>
      </c>
      <c r="P2647" t="s">
        <v>23</v>
      </c>
      <c r="Q2647" t="s">
        <v>1985</v>
      </c>
      <c r="R2647" t="s">
        <v>2663</v>
      </c>
      <c r="S2647">
        <v>3469</v>
      </c>
      <c r="T2647" s="28">
        <v>45062</v>
      </c>
      <c r="U2647" s="7">
        <v>12394.7</v>
      </c>
    </row>
    <row r="2648" spans="1:21" x14ac:dyDescent="0.25">
      <c r="A2648" t="s">
        <v>2672</v>
      </c>
      <c r="B2648" s="28">
        <v>44827</v>
      </c>
      <c r="C2648" s="28">
        <v>44830</v>
      </c>
      <c r="D2648" s="19">
        <v>60</v>
      </c>
      <c r="E2648">
        <v>290.39</v>
      </c>
      <c r="F2648" s="21">
        <f t="shared" si="376"/>
        <v>44891</v>
      </c>
      <c r="G2648" s="28">
        <v>45062</v>
      </c>
      <c r="H2648" s="22">
        <f t="shared" si="369"/>
        <v>171</v>
      </c>
      <c r="I2648" s="23">
        <f t="shared" si="370"/>
        <v>49656.689999999995</v>
      </c>
      <c r="J2648" s="23">
        <f t="shared" si="377"/>
        <v>230</v>
      </c>
      <c r="K2648" s="24">
        <f t="shared" si="371"/>
        <v>60.389999999999986</v>
      </c>
      <c r="L2648" s="23">
        <f t="shared" si="372"/>
        <v>235</v>
      </c>
      <c r="M2648" s="23">
        <f t="shared" si="373"/>
        <v>232</v>
      </c>
      <c r="N2648" s="23">
        <f t="shared" si="374"/>
        <v>68241.649999999994</v>
      </c>
      <c r="O2648" s="25">
        <f t="shared" si="375"/>
        <v>67370.48</v>
      </c>
      <c r="P2648" t="s">
        <v>23</v>
      </c>
      <c r="Q2648" t="s">
        <v>1985</v>
      </c>
      <c r="R2648" t="s">
        <v>2663</v>
      </c>
      <c r="S2648">
        <v>3469</v>
      </c>
      <c r="T2648" s="28">
        <v>45062</v>
      </c>
      <c r="U2648">
        <v>290.39</v>
      </c>
    </row>
    <row r="2649" spans="1:21" x14ac:dyDescent="0.25">
      <c r="A2649" t="s">
        <v>2673</v>
      </c>
      <c r="B2649" s="28">
        <v>44830</v>
      </c>
      <c r="C2649" s="28">
        <v>44831</v>
      </c>
      <c r="D2649" s="19">
        <v>60</v>
      </c>
      <c r="E2649">
        <v>458.01</v>
      </c>
      <c r="F2649" s="21">
        <f t="shared" si="376"/>
        <v>44892</v>
      </c>
      <c r="G2649" s="28">
        <v>45062</v>
      </c>
      <c r="H2649" s="22">
        <f t="shared" si="369"/>
        <v>170</v>
      </c>
      <c r="I2649" s="23">
        <f t="shared" si="370"/>
        <v>77861.7</v>
      </c>
      <c r="J2649" s="23">
        <f t="shared" si="377"/>
        <v>229</v>
      </c>
      <c r="K2649" s="24">
        <f t="shared" si="371"/>
        <v>229.01</v>
      </c>
      <c r="L2649" s="23">
        <f t="shared" si="372"/>
        <v>232</v>
      </c>
      <c r="M2649" s="23">
        <f t="shared" si="373"/>
        <v>231</v>
      </c>
      <c r="N2649" s="23">
        <f t="shared" si="374"/>
        <v>106258.31999999999</v>
      </c>
      <c r="O2649" s="25">
        <f t="shared" si="375"/>
        <v>105800.31</v>
      </c>
      <c r="P2649" t="s">
        <v>23</v>
      </c>
      <c r="Q2649" t="s">
        <v>1985</v>
      </c>
      <c r="R2649" t="s">
        <v>2663</v>
      </c>
      <c r="S2649">
        <v>3469</v>
      </c>
      <c r="T2649" s="28">
        <v>45062</v>
      </c>
      <c r="U2649">
        <v>458.01</v>
      </c>
    </row>
    <row r="2650" spans="1:21" x14ac:dyDescent="0.25">
      <c r="A2650" t="s">
        <v>270</v>
      </c>
      <c r="B2650" s="28">
        <v>44961</v>
      </c>
      <c r="C2650" s="28">
        <v>44972</v>
      </c>
      <c r="D2650" s="19">
        <v>60</v>
      </c>
      <c r="E2650" s="7">
        <v>1970.3</v>
      </c>
      <c r="F2650" s="21">
        <f t="shared" si="376"/>
        <v>45031</v>
      </c>
      <c r="G2650" s="28">
        <v>45048</v>
      </c>
      <c r="H2650" s="22">
        <f t="shared" si="369"/>
        <v>17</v>
      </c>
      <c r="I2650" s="23">
        <f t="shared" si="370"/>
        <v>33495.1</v>
      </c>
      <c r="J2650" s="23">
        <f t="shared" si="377"/>
        <v>77</v>
      </c>
      <c r="K2650" s="24">
        <f t="shared" si="371"/>
        <v>1893.3</v>
      </c>
      <c r="L2650" s="23">
        <f t="shared" si="372"/>
        <v>87</v>
      </c>
      <c r="M2650" s="23">
        <f t="shared" si="373"/>
        <v>76</v>
      </c>
      <c r="N2650" s="23">
        <f t="shared" si="374"/>
        <v>171416.1</v>
      </c>
      <c r="O2650" s="25">
        <f t="shared" si="375"/>
        <v>149742.79999999999</v>
      </c>
      <c r="P2650" t="s">
        <v>23</v>
      </c>
      <c r="Q2650" t="s">
        <v>1985</v>
      </c>
      <c r="R2650" t="s">
        <v>2041</v>
      </c>
      <c r="S2650">
        <v>2950</v>
      </c>
      <c r="T2650" s="28">
        <v>45048</v>
      </c>
      <c r="U2650" s="7">
        <v>1970.3</v>
      </c>
    </row>
    <row r="2651" spans="1:21" x14ac:dyDescent="0.25">
      <c r="A2651" t="s">
        <v>836</v>
      </c>
      <c r="B2651" s="28">
        <v>44964</v>
      </c>
      <c r="C2651" s="28">
        <v>44973</v>
      </c>
      <c r="D2651" s="19">
        <v>60</v>
      </c>
      <c r="E2651" s="7">
        <v>1327.83</v>
      </c>
      <c r="F2651" s="21">
        <f t="shared" si="376"/>
        <v>45032</v>
      </c>
      <c r="G2651" s="28">
        <v>45048</v>
      </c>
      <c r="H2651" s="22">
        <f t="shared" si="369"/>
        <v>16</v>
      </c>
      <c r="I2651" s="23">
        <f t="shared" si="370"/>
        <v>21245.279999999999</v>
      </c>
      <c r="J2651" s="23">
        <f t="shared" si="377"/>
        <v>76</v>
      </c>
      <c r="K2651" s="24">
        <f t="shared" si="371"/>
        <v>1251.83</v>
      </c>
      <c r="L2651" s="23">
        <f t="shared" si="372"/>
        <v>84</v>
      </c>
      <c r="M2651" s="23">
        <f t="shared" si="373"/>
        <v>75</v>
      </c>
      <c r="N2651" s="23">
        <f t="shared" si="374"/>
        <v>111537.72</v>
      </c>
      <c r="O2651" s="25">
        <f t="shared" si="375"/>
        <v>99587.25</v>
      </c>
      <c r="P2651" t="s">
        <v>23</v>
      </c>
      <c r="Q2651" t="s">
        <v>1985</v>
      </c>
      <c r="R2651" t="s">
        <v>2041</v>
      </c>
      <c r="S2651">
        <v>3093</v>
      </c>
      <c r="T2651" s="28">
        <v>45048</v>
      </c>
      <c r="U2651" s="7">
        <v>1327.83</v>
      </c>
    </row>
    <row r="2652" spans="1:21" x14ac:dyDescent="0.25">
      <c r="A2652" t="s">
        <v>1450</v>
      </c>
      <c r="B2652" s="28">
        <v>44988</v>
      </c>
      <c r="C2652" s="28">
        <v>44995</v>
      </c>
      <c r="D2652" s="19">
        <v>60</v>
      </c>
      <c r="E2652" s="7">
        <v>1747.4</v>
      </c>
      <c r="F2652" s="21">
        <f t="shared" si="376"/>
        <v>45056</v>
      </c>
      <c r="G2652" s="28">
        <v>45069</v>
      </c>
      <c r="H2652" s="22">
        <f t="shared" si="369"/>
        <v>13</v>
      </c>
      <c r="I2652" s="23">
        <f t="shared" si="370"/>
        <v>22716.2</v>
      </c>
      <c r="J2652" s="23">
        <f t="shared" si="377"/>
        <v>73</v>
      </c>
      <c r="K2652" s="24">
        <f t="shared" si="371"/>
        <v>1674.4</v>
      </c>
      <c r="L2652" s="23">
        <f t="shared" si="372"/>
        <v>81</v>
      </c>
      <c r="M2652" s="23">
        <f t="shared" si="373"/>
        <v>74</v>
      </c>
      <c r="N2652" s="23">
        <f t="shared" si="374"/>
        <v>141539.4</v>
      </c>
      <c r="O2652" s="25">
        <f t="shared" si="375"/>
        <v>129307.6</v>
      </c>
      <c r="P2652" t="s">
        <v>23</v>
      </c>
      <c r="Q2652" t="s">
        <v>1985</v>
      </c>
      <c r="R2652" t="s">
        <v>2041</v>
      </c>
      <c r="S2652">
        <v>3577</v>
      </c>
      <c r="T2652" s="28">
        <v>45069</v>
      </c>
      <c r="U2652" s="7">
        <v>1747.4</v>
      </c>
    </row>
    <row r="2653" spans="1:21" x14ac:dyDescent="0.25">
      <c r="A2653" t="s">
        <v>740</v>
      </c>
      <c r="B2653" s="28">
        <v>44995</v>
      </c>
      <c r="C2653" s="28">
        <v>44999</v>
      </c>
      <c r="D2653" s="19">
        <v>60</v>
      </c>
      <c r="E2653">
        <v>948.93</v>
      </c>
      <c r="F2653" s="21">
        <f t="shared" si="376"/>
        <v>45060</v>
      </c>
      <c r="G2653" s="28">
        <v>45070</v>
      </c>
      <c r="H2653" s="22">
        <f t="shared" si="369"/>
        <v>10</v>
      </c>
      <c r="I2653" s="23">
        <f t="shared" si="370"/>
        <v>9489.2999999999993</v>
      </c>
      <c r="J2653" s="23">
        <f t="shared" si="377"/>
        <v>70</v>
      </c>
      <c r="K2653" s="24">
        <f t="shared" si="371"/>
        <v>878.93</v>
      </c>
      <c r="L2653" s="23">
        <f t="shared" si="372"/>
        <v>75</v>
      </c>
      <c r="M2653" s="23">
        <f t="shared" si="373"/>
        <v>71</v>
      </c>
      <c r="N2653" s="23">
        <f t="shared" si="374"/>
        <v>71169.75</v>
      </c>
      <c r="O2653" s="25">
        <f t="shared" si="375"/>
        <v>67374.03</v>
      </c>
      <c r="P2653" t="s">
        <v>23</v>
      </c>
      <c r="Q2653" t="s">
        <v>1985</v>
      </c>
      <c r="R2653" t="s">
        <v>2041</v>
      </c>
      <c r="S2653">
        <v>3641</v>
      </c>
      <c r="T2653" s="28">
        <v>45070</v>
      </c>
      <c r="U2653">
        <v>948.93</v>
      </c>
    </row>
    <row r="2654" spans="1:21" x14ac:dyDescent="0.25">
      <c r="A2654" t="s">
        <v>2516</v>
      </c>
      <c r="B2654" s="28">
        <v>45022</v>
      </c>
      <c r="C2654" s="28">
        <v>45030</v>
      </c>
      <c r="D2654" s="19">
        <v>60</v>
      </c>
      <c r="E2654" s="7">
        <v>1914.5</v>
      </c>
      <c r="F2654" s="21">
        <f t="shared" si="376"/>
        <v>45091</v>
      </c>
      <c r="G2654" s="28">
        <v>45105</v>
      </c>
      <c r="H2654" s="22">
        <f t="shared" si="369"/>
        <v>14</v>
      </c>
      <c r="I2654" s="23">
        <f t="shared" si="370"/>
        <v>26803</v>
      </c>
      <c r="J2654" s="23">
        <f t="shared" si="377"/>
        <v>74</v>
      </c>
      <c r="K2654" s="24">
        <f t="shared" si="371"/>
        <v>1840.5</v>
      </c>
      <c r="L2654" s="23">
        <f t="shared" si="372"/>
        <v>83</v>
      </c>
      <c r="M2654" s="23">
        <f t="shared" si="373"/>
        <v>75</v>
      </c>
      <c r="N2654" s="23">
        <f t="shared" si="374"/>
        <v>158903.5</v>
      </c>
      <c r="O2654" s="25">
        <f t="shared" si="375"/>
        <v>143587.5</v>
      </c>
      <c r="P2654" t="s">
        <v>23</v>
      </c>
      <c r="Q2654" t="s">
        <v>1985</v>
      </c>
      <c r="R2654" t="s">
        <v>2041</v>
      </c>
      <c r="S2654">
        <v>4293</v>
      </c>
      <c r="T2654" s="28">
        <v>45105</v>
      </c>
      <c r="U2654" s="7">
        <v>1914.5</v>
      </c>
    </row>
    <row r="2655" spans="1:21" x14ac:dyDescent="0.25">
      <c r="A2655" t="s">
        <v>2674</v>
      </c>
      <c r="B2655" s="28">
        <v>45025</v>
      </c>
      <c r="C2655" s="28">
        <v>45033</v>
      </c>
      <c r="D2655" s="19">
        <v>60</v>
      </c>
      <c r="E2655" s="7">
        <v>1467.15</v>
      </c>
      <c r="F2655" s="21">
        <f t="shared" si="376"/>
        <v>45094</v>
      </c>
      <c r="G2655" s="28">
        <v>45105</v>
      </c>
      <c r="H2655" s="22">
        <f t="shared" si="369"/>
        <v>11</v>
      </c>
      <c r="I2655" s="23">
        <f t="shared" si="370"/>
        <v>16138.650000000001</v>
      </c>
      <c r="J2655" s="23">
        <f t="shared" si="377"/>
        <v>71</v>
      </c>
      <c r="K2655" s="24">
        <f t="shared" si="371"/>
        <v>1396.15</v>
      </c>
      <c r="L2655" s="23">
        <f t="shared" si="372"/>
        <v>80</v>
      </c>
      <c r="M2655" s="23">
        <f t="shared" si="373"/>
        <v>72</v>
      </c>
      <c r="N2655" s="23">
        <f t="shared" si="374"/>
        <v>117372</v>
      </c>
      <c r="O2655" s="25">
        <f t="shared" si="375"/>
        <v>105634.8</v>
      </c>
      <c r="P2655" t="s">
        <v>23</v>
      </c>
      <c r="Q2655" t="s">
        <v>1985</v>
      </c>
      <c r="R2655" t="s">
        <v>2041</v>
      </c>
      <c r="S2655">
        <v>4365</v>
      </c>
      <c r="T2655" s="28">
        <v>45105</v>
      </c>
      <c r="U2655" s="7">
        <v>1467.15</v>
      </c>
    </row>
    <row r="2656" spans="1:21" x14ac:dyDescent="0.25">
      <c r="A2656" t="s">
        <v>2675</v>
      </c>
      <c r="B2656" s="28">
        <v>44957</v>
      </c>
      <c r="C2656" s="28">
        <v>45008</v>
      </c>
      <c r="D2656" s="19">
        <v>60</v>
      </c>
      <c r="E2656">
        <v>341.62</v>
      </c>
      <c r="F2656" s="21">
        <f t="shared" si="376"/>
        <v>45069</v>
      </c>
      <c r="G2656" s="28">
        <v>45050</v>
      </c>
      <c r="H2656" s="22">
        <f t="shared" si="369"/>
        <v>-19</v>
      </c>
      <c r="I2656" s="23">
        <f t="shared" si="370"/>
        <v>-6490.78</v>
      </c>
      <c r="J2656" s="23">
        <f t="shared" si="377"/>
        <v>41</v>
      </c>
      <c r="K2656" s="24">
        <f t="shared" si="371"/>
        <v>300.62</v>
      </c>
      <c r="L2656" s="23">
        <f t="shared" si="372"/>
        <v>93</v>
      </c>
      <c r="M2656" s="23">
        <f t="shared" si="373"/>
        <v>42</v>
      </c>
      <c r="N2656" s="23">
        <f t="shared" si="374"/>
        <v>31770.66</v>
      </c>
      <c r="O2656" s="25">
        <f t="shared" si="375"/>
        <v>14348.04</v>
      </c>
      <c r="P2656" t="s">
        <v>23</v>
      </c>
      <c r="Q2656" t="s">
        <v>1985</v>
      </c>
      <c r="R2656" t="s">
        <v>2042</v>
      </c>
      <c r="S2656">
        <v>3248</v>
      </c>
      <c r="T2656" s="28">
        <v>45050</v>
      </c>
      <c r="U2656">
        <v>341.62</v>
      </c>
    </row>
    <row r="2657" spans="1:21" x14ac:dyDescent="0.25">
      <c r="A2657" t="s">
        <v>2676</v>
      </c>
      <c r="B2657" s="28">
        <v>44985</v>
      </c>
      <c r="C2657" s="28">
        <v>44998</v>
      </c>
      <c r="D2657" s="19">
        <v>60</v>
      </c>
      <c r="E2657" s="7">
        <v>6267.3</v>
      </c>
      <c r="F2657" s="21">
        <f t="shared" si="376"/>
        <v>45059</v>
      </c>
      <c r="G2657" s="28">
        <v>45070</v>
      </c>
      <c r="H2657" s="22">
        <f t="shared" si="369"/>
        <v>11</v>
      </c>
      <c r="I2657" s="23">
        <f t="shared" si="370"/>
        <v>68940.3</v>
      </c>
      <c r="J2657" s="23">
        <f t="shared" si="377"/>
        <v>71</v>
      </c>
      <c r="K2657" s="24">
        <f t="shared" si="371"/>
        <v>6196.3</v>
      </c>
      <c r="L2657" s="23">
        <f t="shared" si="372"/>
        <v>85</v>
      </c>
      <c r="M2657" s="23">
        <f t="shared" si="373"/>
        <v>72</v>
      </c>
      <c r="N2657" s="23">
        <f t="shared" si="374"/>
        <v>532720.5</v>
      </c>
      <c r="O2657" s="25">
        <f t="shared" si="375"/>
        <v>451245.60000000003</v>
      </c>
      <c r="P2657" t="s">
        <v>23</v>
      </c>
      <c r="Q2657" t="s">
        <v>1985</v>
      </c>
      <c r="R2657" t="s">
        <v>2042</v>
      </c>
      <c r="S2657">
        <v>3689</v>
      </c>
      <c r="T2657" s="28">
        <v>45070</v>
      </c>
      <c r="U2657" s="7">
        <v>6267.3</v>
      </c>
    </row>
    <row r="2658" spans="1:21" x14ac:dyDescent="0.25">
      <c r="A2658" t="s">
        <v>2677</v>
      </c>
      <c r="B2658" s="28">
        <v>44985</v>
      </c>
      <c r="C2658" s="28">
        <v>45008</v>
      </c>
      <c r="D2658" s="19">
        <v>60</v>
      </c>
      <c r="E2658" s="7">
        <v>4012.46</v>
      </c>
      <c r="F2658" s="21">
        <f t="shared" si="376"/>
        <v>45069</v>
      </c>
      <c r="G2658" s="28">
        <v>45070</v>
      </c>
      <c r="H2658" s="22">
        <f t="shared" si="369"/>
        <v>1</v>
      </c>
      <c r="I2658" s="23">
        <f t="shared" si="370"/>
        <v>4012.46</v>
      </c>
      <c r="J2658" s="23">
        <f t="shared" si="377"/>
        <v>61</v>
      </c>
      <c r="K2658" s="24">
        <f t="shared" si="371"/>
        <v>3951.46</v>
      </c>
      <c r="L2658" s="23">
        <f t="shared" si="372"/>
        <v>85</v>
      </c>
      <c r="M2658" s="23">
        <f t="shared" si="373"/>
        <v>62</v>
      </c>
      <c r="N2658" s="23">
        <f t="shared" si="374"/>
        <v>341059.1</v>
      </c>
      <c r="O2658" s="25">
        <f t="shared" si="375"/>
        <v>248772.52</v>
      </c>
      <c r="P2658" t="s">
        <v>23</v>
      </c>
      <c r="Q2658" t="s">
        <v>1985</v>
      </c>
      <c r="R2658" t="s">
        <v>2042</v>
      </c>
      <c r="S2658">
        <v>3689</v>
      </c>
      <c r="T2658" s="28">
        <v>45070</v>
      </c>
      <c r="U2658" s="7">
        <v>4012.46</v>
      </c>
    </row>
    <row r="2659" spans="1:21" x14ac:dyDescent="0.25">
      <c r="A2659" t="s">
        <v>2678</v>
      </c>
      <c r="B2659" s="28">
        <v>44985</v>
      </c>
      <c r="C2659" s="28">
        <v>44998</v>
      </c>
      <c r="D2659" s="19">
        <v>60</v>
      </c>
      <c r="E2659" s="7">
        <v>1141.48</v>
      </c>
      <c r="F2659" s="21">
        <f t="shared" si="376"/>
        <v>45059</v>
      </c>
      <c r="G2659" s="28">
        <v>45070</v>
      </c>
      <c r="H2659" s="22">
        <f t="shared" si="369"/>
        <v>11</v>
      </c>
      <c r="I2659" s="23">
        <f t="shared" si="370"/>
        <v>12556.28</v>
      </c>
      <c r="J2659" s="23">
        <f t="shared" si="377"/>
        <v>71</v>
      </c>
      <c r="K2659" s="24">
        <f t="shared" si="371"/>
        <v>1070.48</v>
      </c>
      <c r="L2659" s="23">
        <f t="shared" si="372"/>
        <v>85</v>
      </c>
      <c r="M2659" s="23">
        <f t="shared" si="373"/>
        <v>72</v>
      </c>
      <c r="N2659" s="23">
        <f t="shared" si="374"/>
        <v>97025.8</v>
      </c>
      <c r="O2659" s="25">
        <f t="shared" si="375"/>
        <v>82186.559999999998</v>
      </c>
      <c r="P2659" t="s">
        <v>23</v>
      </c>
      <c r="Q2659" t="s">
        <v>1985</v>
      </c>
      <c r="R2659" t="s">
        <v>2042</v>
      </c>
      <c r="S2659">
        <v>3689</v>
      </c>
      <c r="T2659" s="28">
        <v>45070</v>
      </c>
      <c r="U2659" s="7">
        <v>1141.48</v>
      </c>
    </row>
    <row r="2660" spans="1:21" x14ac:dyDescent="0.25">
      <c r="A2660" t="s">
        <v>2679</v>
      </c>
      <c r="B2660" s="28">
        <v>44977</v>
      </c>
      <c r="C2660" s="28">
        <v>44981</v>
      </c>
      <c r="D2660" s="19">
        <v>60</v>
      </c>
      <c r="E2660">
        <v>118.76</v>
      </c>
      <c r="F2660" s="21">
        <f t="shared" si="376"/>
        <v>45040</v>
      </c>
      <c r="G2660" s="28">
        <v>45027</v>
      </c>
      <c r="H2660" s="22">
        <f t="shared" si="369"/>
        <v>-13</v>
      </c>
      <c r="I2660" s="23">
        <f t="shared" si="370"/>
        <v>-1543.88</v>
      </c>
      <c r="J2660" s="23">
        <f t="shared" si="377"/>
        <v>47</v>
      </c>
      <c r="K2660" s="24">
        <f t="shared" si="371"/>
        <v>71.760000000000005</v>
      </c>
      <c r="L2660" s="23">
        <f t="shared" si="372"/>
        <v>50</v>
      </c>
      <c r="M2660" s="23">
        <f t="shared" si="373"/>
        <v>46</v>
      </c>
      <c r="N2660" s="23">
        <f t="shared" si="374"/>
        <v>5938</v>
      </c>
      <c r="O2660" s="25">
        <f t="shared" si="375"/>
        <v>5462.96</v>
      </c>
      <c r="P2660" t="s">
        <v>23</v>
      </c>
      <c r="Q2660" t="s">
        <v>1985</v>
      </c>
      <c r="R2660" t="s">
        <v>2044</v>
      </c>
      <c r="S2660">
        <v>2590</v>
      </c>
      <c r="T2660" s="28">
        <v>45027</v>
      </c>
      <c r="U2660">
        <v>118.76</v>
      </c>
    </row>
    <row r="2661" spans="1:21" x14ac:dyDescent="0.25">
      <c r="A2661" t="s">
        <v>2680</v>
      </c>
      <c r="B2661" s="28">
        <v>44977</v>
      </c>
      <c r="C2661" s="28">
        <v>44981</v>
      </c>
      <c r="D2661" s="19">
        <v>60</v>
      </c>
      <c r="E2661">
        <v>118.76</v>
      </c>
      <c r="F2661" s="21">
        <f t="shared" si="376"/>
        <v>45040</v>
      </c>
      <c r="G2661" s="28">
        <v>45027</v>
      </c>
      <c r="H2661" s="22">
        <f t="shared" si="369"/>
        <v>-13</v>
      </c>
      <c r="I2661" s="23">
        <f t="shared" si="370"/>
        <v>-1543.88</v>
      </c>
      <c r="J2661" s="23">
        <f t="shared" si="377"/>
        <v>47</v>
      </c>
      <c r="K2661" s="24">
        <f t="shared" si="371"/>
        <v>71.760000000000005</v>
      </c>
      <c r="L2661" s="23">
        <f t="shared" si="372"/>
        <v>50</v>
      </c>
      <c r="M2661" s="23">
        <f t="shared" si="373"/>
        <v>46</v>
      </c>
      <c r="N2661" s="23">
        <f t="shared" si="374"/>
        <v>5938</v>
      </c>
      <c r="O2661" s="25">
        <f t="shared" si="375"/>
        <v>5462.96</v>
      </c>
      <c r="P2661" t="s">
        <v>23</v>
      </c>
      <c r="Q2661" t="s">
        <v>1985</v>
      </c>
      <c r="R2661" t="s">
        <v>2044</v>
      </c>
      <c r="S2661">
        <v>2590</v>
      </c>
      <c r="T2661" s="28">
        <v>45027</v>
      </c>
      <c r="U2661">
        <v>118.76</v>
      </c>
    </row>
    <row r="2662" spans="1:21" x14ac:dyDescent="0.25">
      <c r="A2662" t="s">
        <v>2681</v>
      </c>
      <c r="B2662" s="28">
        <v>44977</v>
      </c>
      <c r="C2662" s="28">
        <v>44981</v>
      </c>
      <c r="D2662" s="19">
        <v>60</v>
      </c>
      <c r="E2662">
        <v>99.44</v>
      </c>
      <c r="F2662" s="21">
        <f t="shared" si="376"/>
        <v>45040</v>
      </c>
      <c r="G2662" s="28">
        <v>45027</v>
      </c>
      <c r="H2662" s="22">
        <f t="shared" si="369"/>
        <v>-13</v>
      </c>
      <c r="I2662" s="23">
        <f t="shared" si="370"/>
        <v>-1292.72</v>
      </c>
      <c r="J2662" s="23">
        <f t="shared" si="377"/>
        <v>47</v>
      </c>
      <c r="K2662" s="24">
        <f t="shared" si="371"/>
        <v>52.44</v>
      </c>
      <c r="L2662" s="23">
        <f t="shared" si="372"/>
        <v>50</v>
      </c>
      <c r="M2662" s="23">
        <f t="shared" si="373"/>
        <v>46</v>
      </c>
      <c r="N2662" s="23">
        <f t="shared" si="374"/>
        <v>4972</v>
      </c>
      <c r="O2662" s="25">
        <f t="shared" si="375"/>
        <v>4574.24</v>
      </c>
      <c r="P2662" t="s">
        <v>23</v>
      </c>
      <c r="Q2662" t="s">
        <v>1985</v>
      </c>
      <c r="R2662" t="s">
        <v>2044</v>
      </c>
      <c r="S2662">
        <v>2590</v>
      </c>
      <c r="T2662" s="28">
        <v>45027</v>
      </c>
      <c r="U2662">
        <v>99.44</v>
      </c>
    </row>
    <row r="2663" spans="1:21" x14ac:dyDescent="0.25">
      <c r="A2663" t="s">
        <v>2682</v>
      </c>
      <c r="B2663" s="28">
        <v>44977</v>
      </c>
      <c r="C2663" s="28">
        <v>44981</v>
      </c>
      <c r="D2663" s="19">
        <v>60</v>
      </c>
      <c r="E2663">
        <v>99.44</v>
      </c>
      <c r="F2663" s="21">
        <f t="shared" si="376"/>
        <v>45040</v>
      </c>
      <c r="G2663" s="28">
        <v>45027</v>
      </c>
      <c r="H2663" s="22">
        <f t="shared" si="369"/>
        <v>-13</v>
      </c>
      <c r="I2663" s="23">
        <f t="shared" si="370"/>
        <v>-1292.72</v>
      </c>
      <c r="J2663" s="23">
        <f t="shared" si="377"/>
        <v>47</v>
      </c>
      <c r="K2663" s="24">
        <f t="shared" si="371"/>
        <v>52.44</v>
      </c>
      <c r="L2663" s="23">
        <f t="shared" si="372"/>
        <v>50</v>
      </c>
      <c r="M2663" s="23">
        <f t="shared" si="373"/>
        <v>46</v>
      </c>
      <c r="N2663" s="23">
        <f t="shared" si="374"/>
        <v>4972</v>
      </c>
      <c r="O2663" s="25">
        <f t="shared" si="375"/>
        <v>4574.24</v>
      </c>
      <c r="P2663" t="s">
        <v>23</v>
      </c>
      <c r="Q2663" t="s">
        <v>1985</v>
      </c>
      <c r="R2663" t="s">
        <v>2044</v>
      </c>
      <c r="S2663">
        <v>2590</v>
      </c>
      <c r="T2663" s="28">
        <v>45027</v>
      </c>
      <c r="U2663">
        <v>99.44</v>
      </c>
    </row>
    <row r="2664" spans="1:21" x14ac:dyDescent="0.25">
      <c r="A2664" t="s">
        <v>2683</v>
      </c>
      <c r="B2664" s="28">
        <v>44977</v>
      </c>
      <c r="C2664" s="28">
        <v>44981</v>
      </c>
      <c r="D2664" s="19">
        <v>60</v>
      </c>
      <c r="E2664">
        <v>99.44</v>
      </c>
      <c r="F2664" s="21">
        <f t="shared" si="376"/>
        <v>45040</v>
      </c>
      <c r="G2664" s="28">
        <v>45027</v>
      </c>
      <c r="H2664" s="22">
        <f t="shared" si="369"/>
        <v>-13</v>
      </c>
      <c r="I2664" s="23">
        <f t="shared" si="370"/>
        <v>-1292.72</v>
      </c>
      <c r="J2664" s="23">
        <f t="shared" si="377"/>
        <v>47</v>
      </c>
      <c r="K2664" s="24">
        <f t="shared" si="371"/>
        <v>52.44</v>
      </c>
      <c r="L2664" s="23">
        <f t="shared" si="372"/>
        <v>50</v>
      </c>
      <c r="M2664" s="23">
        <f t="shared" si="373"/>
        <v>46</v>
      </c>
      <c r="N2664" s="23">
        <f t="shared" si="374"/>
        <v>4972</v>
      </c>
      <c r="O2664" s="25">
        <f t="shared" si="375"/>
        <v>4574.24</v>
      </c>
      <c r="P2664" t="s">
        <v>23</v>
      </c>
      <c r="Q2664" t="s">
        <v>1985</v>
      </c>
      <c r="R2664" t="s">
        <v>2044</v>
      </c>
      <c r="S2664">
        <v>2590</v>
      </c>
      <c r="T2664" s="28">
        <v>45027</v>
      </c>
      <c r="U2664">
        <v>99.44</v>
      </c>
    </row>
    <row r="2665" spans="1:21" x14ac:dyDescent="0.25">
      <c r="A2665" t="s">
        <v>2684</v>
      </c>
      <c r="B2665" s="28">
        <v>44977</v>
      </c>
      <c r="C2665" s="28">
        <v>44981</v>
      </c>
      <c r="D2665" s="19">
        <v>60</v>
      </c>
      <c r="E2665">
        <v>118.76</v>
      </c>
      <c r="F2665" s="21">
        <f t="shared" si="376"/>
        <v>45040</v>
      </c>
      <c r="G2665" s="28">
        <v>45027</v>
      </c>
      <c r="H2665" s="22">
        <f t="shared" si="369"/>
        <v>-13</v>
      </c>
      <c r="I2665" s="23">
        <f t="shared" si="370"/>
        <v>-1543.88</v>
      </c>
      <c r="J2665" s="23">
        <f t="shared" si="377"/>
        <v>47</v>
      </c>
      <c r="K2665" s="24">
        <f t="shared" si="371"/>
        <v>71.760000000000005</v>
      </c>
      <c r="L2665" s="23">
        <f t="shared" si="372"/>
        <v>50</v>
      </c>
      <c r="M2665" s="23">
        <f t="shared" si="373"/>
        <v>46</v>
      </c>
      <c r="N2665" s="23">
        <f t="shared" si="374"/>
        <v>5938</v>
      </c>
      <c r="O2665" s="25">
        <f t="shared" si="375"/>
        <v>5462.96</v>
      </c>
      <c r="P2665" t="s">
        <v>23</v>
      </c>
      <c r="Q2665" t="s">
        <v>1985</v>
      </c>
      <c r="R2665" t="s">
        <v>2044</v>
      </c>
      <c r="S2665">
        <v>2590</v>
      </c>
      <c r="T2665" s="28">
        <v>45027</v>
      </c>
      <c r="U2665">
        <v>118.76</v>
      </c>
    </row>
    <row r="2666" spans="1:21" x14ac:dyDescent="0.25">
      <c r="A2666" t="s">
        <v>2685</v>
      </c>
      <c r="B2666" s="28">
        <v>44977</v>
      </c>
      <c r="C2666" s="28">
        <v>44981</v>
      </c>
      <c r="D2666" s="19">
        <v>60</v>
      </c>
      <c r="E2666">
        <v>138.08000000000001</v>
      </c>
      <c r="F2666" s="21">
        <f t="shared" si="376"/>
        <v>45040</v>
      </c>
      <c r="G2666" s="28">
        <v>45027</v>
      </c>
      <c r="H2666" s="22">
        <f t="shared" si="369"/>
        <v>-13</v>
      </c>
      <c r="I2666" s="23">
        <f t="shared" si="370"/>
        <v>-1795.0400000000002</v>
      </c>
      <c r="J2666" s="23">
        <f t="shared" si="377"/>
        <v>47</v>
      </c>
      <c r="K2666" s="24">
        <f t="shared" si="371"/>
        <v>91.080000000000013</v>
      </c>
      <c r="L2666" s="23">
        <f t="shared" si="372"/>
        <v>50</v>
      </c>
      <c r="M2666" s="23">
        <f t="shared" si="373"/>
        <v>46</v>
      </c>
      <c r="N2666" s="23">
        <f t="shared" si="374"/>
        <v>6904.0000000000009</v>
      </c>
      <c r="O2666" s="25">
        <f t="shared" si="375"/>
        <v>6351.68</v>
      </c>
      <c r="P2666" t="s">
        <v>23</v>
      </c>
      <c r="Q2666" t="s">
        <v>1985</v>
      </c>
      <c r="R2666" t="s">
        <v>2044</v>
      </c>
      <c r="S2666">
        <v>2590</v>
      </c>
      <c r="T2666" s="28">
        <v>45027</v>
      </c>
      <c r="U2666">
        <v>138.08000000000001</v>
      </c>
    </row>
    <row r="2667" spans="1:21" x14ac:dyDescent="0.25">
      <c r="A2667" t="s">
        <v>2686</v>
      </c>
      <c r="B2667" s="28">
        <v>44977</v>
      </c>
      <c r="C2667" s="28">
        <v>44981</v>
      </c>
      <c r="D2667" s="19">
        <v>60</v>
      </c>
      <c r="E2667">
        <v>118.76</v>
      </c>
      <c r="F2667" s="21">
        <f t="shared" si="376"/>
        <v>45040</v>
      </c>
      <c r="G2667" s="28">
        <v>45027</v>
      </c>
      <c r="H2667" s="22">
        <f t="shared" si="369"/>
        <v>-13</v>
      </c>
      <c r="I2667" s="23">
        <f t="shared" si="370"/>
        <v>-1543.88</v>
      </c>
      <c r="J2667" s="23">
        <f t="shared" si="377"/>
        <v>47</v>
      </c>
      <c r="K2667" s="24">
        <f t="shared" si="371"/>
        <v>71.760000000000005</v>
      </c>
      <c r="L2667" s="23">
        <f t="shared" si="372"/>
        <v>50</v>
      </c>
      <c r="M2667" s="23">
        <f t="shared" si="373"/>
        <v>46</v>
      </c>
      <c r="N2667" s="23">
        <f t="shared" si="374"/>
        <v>5938</v>
      </c>
      <c r="O2667" s="25">
        <f t="shared" si="375"/>
        <v>5462.96</v>
      </c>
      <c r="P2667" t="s">
        <v>23</v>
      </c>
      <c r="Q2667" t="s">
        <v>1985</v>
      </c>
      <c r="R2667" t="s">
        <v>2044</v>
      </c>
      <c r="S2667">
        <v>2590</v>
      </c>
      <c r="T2667" s="28">
        <v>45027</v>
      </c>
      <c r="U2667">
        <v>118.76</v>
      </c>
    </row>
    <row r="2668" spans="1:21" x14ac:dyDescent="0.25">
      <c r="A2668" t="s">
        <v>2687</v>
      </c>
      <c r="B2668" s="28">
        <v>44977</v>
      </c>
      <c r="C2668" s="28">
        <v>44981</v>
      </c>
      <c r="D2668" s="19">
        <v>60</v>
      </c>
      <c r="E2668">
        <v>138.08000000000001</v>
      </c>
      <c r="F2668" s="21">
        <f t="shared" si="376"/>
        <v>45040</v>
      </c>
      <c r="G2668" s="28">
        <v>45027</v>
      </c>
      <c r="H2668" s="22">
        <f t="shared" si="369"/>
        <v>-13</v>
      </c>
      <c r="I2668" s="23">
        <f t="shared" si="370"/>
        <v>-1795.0400000000002</v>
      </c>
      <c r="J2668" s="23">
        <f t="shared" si="377"/>
        <v>47</v>
      </c>
      <c r="K2668" s="24">
        <f t="shared" si="371"/>
        <v>91.080000000000013</v>
      </c>
      <c r="L2668" s="23">
        <f t="shared" si="372"/>
        <v>50</v>
      </c>
      <c r="M2668" s="23">
        <f t="shared" si="373"/>
        <v>46</v>
      </c>
      <c r="N2668" s="23">
        <f t="shared" si="374"/>
        <v>6904.0000000000009</v>
      </c>
      <c r="O2668" s="25">
        <f t="shared" si="375"/>
        <v>6351.68</v>
      </c>
      <c r="P2668" t="s">
        <v>23</v>
      </c>
      <c r="Q2668" t="s">
        <v>1985</v>
      </c>
      <c r="R2668" t="s">
        <v>2044</v>
      </c>
      <c r="S2668">
        <v>2590</v>
      </c>
      <c r="T2668" s="28">
        <v>45027</v>
      </c>
      <c r="U2668">
        <v>138.08000000000001</v>
      </c>
    </row>
    <row r="2669" spans="1:21" x14ac:dyDescent="0.25">
      <c r="A2669" t="s">
        <v>2688</v>
      </c>
      <c r="B2669" s="28">
        <v>44977</v>
      </c>
      <c r="C2669" s="28">
        <v>44981</v>
      </c>
      <c r="D2669" s="19">
        <v>60</v>
      </c>
      <c r="E2669">
        <v>99.44</v>
      </c>
      <c r="F2669" s="21">
        <f t="shared" si="376"/>
        <v>45040</v>
      </c>
      <c r="G2669" s="28">
        <v>45027</v>
      </c>
      <c r="H2669" s="22">
        <f t="shared" si="369"/>
        <v>-13</v>
      </c>
      <c r="I2669" s="23">
        <f t="shared" si="370"/>
        <v>-1292.72</v>
      </c>
      <c r="J2669" s="23">
        <f t="shared" si="377"/>
        <v>47</v>
      </c>
      <c r="K2669" s="24">
        <f t="shared" si="371"/>
        <v>52.44</v>
      </c>
      <c r="L2669" s="23">
        <f t="shared" si="372"/>
        <v>50</v>
      </c>
      <c r="M2669" s="23">
        <f t="shared" si="373"/>
        <v>46</v>
      </c>
      <c r="N2669" s="23">
        <f t="shared" si="374"/>
        <v>4972</v>
      </c>
      <c r="O2669" s="25">
        <f t="shared" si="375"/>
        <v>4574.24</v>
      </c>
      <c r="P2669" t="s">
        <v>23</v>
      </c>
      <c r="Q2669" t="s">
        <v>1985</v>
      </c>
      <c r="R2669" t="s">
        <v>2044</v>
      </c>
      <c r="S2669">
        <v>2590</v>
      </c>
      <c r="T2669" s="28">
        <v>45027</v>
      </c>
      <c r="U2669">
        <v>99.44</v>
      </c>
    </row>
    <row r="2670" spans="1:21" x14ac:dyDescent="0.25">
      <c r="A2670" t="s">
        <v>2689</v>
      </c>
      <c r="B2670" s="28">
        <v>44977</v>
      </c>
      <c r="C2670" s="28">
        <v>44981</v>
      </c>
      <c r="D2670" s="19">
        <v>60</v>
      </c>
      <c r="E2670">
        <v>118.76</v>
      </c>
      <c r="F2670" s="21">
        <f t="shared" si="376"/>
        <v>45040</v>
      </c>
      <c r="G2670" s="28">
        <v>45027</v>
      </c>
      <c r="H2670" s="22">
        <f t="shared" si="369"/>
        <v>-13</v>
      </c>
      <c r="I2670" s="23">
        <f t="shared" si="370"/>
        <v>-1543.88</v>
      </c>
      <c r="J2670" s="23">
        <f t="shared" si="377"/>
        <v>47</v>
      </c>
      <c r="K2670" s="24">
        <f t="shared" si="371"/>
        <v>71.760000000000005</v>
      </c>
      <c r="L2670" s="23">
        <f t="shared" si="372"/>
        <v>50</v>
      </c>
      <c r="M2670" s="23">
        <f t="shared" si="373"/>
        <v>46</v>
      </c>
      <c r="N2670" s="23">
        <f t="shared" si="374"/>
        <v>5938</v>
      </c>
      <c r="O2670" s="25">
        <f t="shared" si="375"/>
        <v>5462.96</v>
      </c>
      <c r="P2670" t="s">
        <v>23</v>
      </c>
      <c r="Q2670" t="s">
        <v>1985</v>
      </c>
      <c r="R2670" t="s">
        <v>2044</v>
      </c>
      <c r="S2670">
        <v>2590</v>
      </c>
      <c r="T2670" s="28">
        <v>45027</v>
      </c>
      <c r="U2670">
        <v>118.76</v>
      </c>
    </row>
    <row r="2671" spans="1:21" x14ac:dyDescent="0.25">
      <c r="A2671" t="s">
        <v>2690</v>
      </c>
      <c r="B2671" s="28">
        <v>44966</v>
      </c>
      <c r="C2671" s="28">
        <v>44973</v>
      </c>
      <c r="D2671" s="19">
        <v>60</v>
      </c>
      <c r="E2671">
        <v>39.950000000000003</v>
      </c>
      <c r="F2671" s="21">
        <f t="shared" si="376"/>
        <v>45032</v>
      </c>
      <c r="G2671" s="28">
        <v>45027</v>
      </c>
      <c r="H2671" s="22">
        <f t="shared" si="369"/>
        <v>-5</v>
      </c>
      <c r="I2671" s="23">
        <f t="shared" si="370"/>
        <v>-199.75</v>
      </c>
      <c r="J2671" s="23">
        <f t="shared" si="377"/>
        <v>55</v>
      </c>
      <c r="K2671" s="24">
        <f t="shared" si="371"/>
        <v>-15.049999999999997</v>
      </c>
      <c r="L2671" s="23">
        <f t="shared" si="372"/>
        <v>61</v>
      </c>
      <c r="M2671" s="23">
        <f t="shared" si="373"/>
        <v>54</v>
      </c>
      <c r="N2671" s="23">
        <f t="shared" si="374"/>
        <v>2436.9500000000003</v>
      </c>
      <c r="O2671" s="25">
        <f t="shared" si="375"/>
        <v>2157.3000000000002</v>
      </c>
      <c r="P2671" t="s">
        <v>23</v>
      </c>
      <c r="Q2671" t="s">
        <v>1985</v>
      </c>
      <c r="R2671" t="s">
        <v>2044</v>
      </c>
      <c r="S2671">
        <v>2590</v>
      </c>
      <c r="T2671" s="28">
        <v>45027</v>
      </c>
      <c r="U2671">
        <v>39.950000000000003</v>
      </c>
    </row>
    <row r="2672" spans="1:21" x14ac:dyDescent="0.25">
      <c r="A2672" t="s">
        <v>2691</v>
      </c>
      <c r="B2672" s="28">
        <v>44966</v>
      </c>
      <c r="C2672" s="28">
        <v>44973</v>
      </c>
      <c r="D2672" s="19">
        <v>60</v>
      </c>
      <c r="E2672">
        <v>985.64</v>
      </c>
      <c r="F2672" s="21">
        <f t="shared" si="376"/>
        <v>45032</v>
      </c>
      <c r="G2672" s="28">
        <v>45027</v>
      </c>
      <c r="H2672" s="22">
        <f t="shared" si="369"/>
        <v>-5</v>
      </c>
      <c r="I2672" s="23">
        <f t="shared" si="370"/>
        <v>-4928.2</v>
      </c>
      <c r="J2672" s="23">
        <f t="shared" si="377"/>
        <v>55</v>
      </c>
      <c r="K2672" s="24">
        <f t="shared" si="371"/>
        <v>930.64</v>
      </c>
      <c r="L2672" s="23">
        <f t="shared" si="372"/>
        <v>61</v>
      </c>
      <c r="M2672" s="23">
        <f t="shared" si="373"/>
        <v>54</v>
      </c>
      <c r="N2672" s="23">
        <f t="shared" si="374"/>
        <v>60124.04</v>
      </c>
      <c r="O2672" s="25">
        <f t="shared" si="375"/>
        <v>53224.56</v>
      </c>
      <c r="P2672" t="s">
        <v>23</v>
      </c>
      <c r="Q2672" t="s">
        <v>1985</v>
      </c>
      <c r="R2672" t="s">
        <v>2044</v>
      </c>
      <c r="S2672">
        <v>2590</v>
      </c>
      <c r="T2672" s="28">
        <v>45027</v>
      </c>
      <c r="U2672">
        <v>985.64</v>
      </c>
    </row>
    <row r="2673" spans="1:21" x14ac:dyDescent="0.25">
      <c r="A2673" t="s">
        <v>2692</v>
      </c>
      <c r="B2673" s="28">
        <v>44966</v>
      </c>
      <c r="C2673" s="28">
        <v>44973</v>
      </c>
      <c r="D2673" s="19">
        <v>60</v>
      </c>
      <c r="E2673">
        <v>104.4</v>
      </c>
      <c r="F2673" s="21">
        <f t="shared" si="376"/>
        <v>45032</v>
      </c>
      <c r="G2673" s="28">
        <v>45027</v>
      </c>
      <c r="H2673" s="22">
        <f t="shared" si="369"/>
        <v>-5</v>
      </c>
      <c r="I2673" s="23">
        <f t="shared" si="370"/>
        <v>-522</v>
      </c>
      <c r="J2673" s="23">
        <f t="shared" si="377"/>
        <v>55</v>
      </c>
      <c r="K2673" s="24">
        <f t="shared" si="371"/>
        <v>49.400000000000006</v>
      </c>
      <c r="L2673" s="23">
        <f t="shared" si="372"/>
        <v>61</v>
      </c>
      <c r="M2673" s="23">
        <f t="shared" si="373"/>
        <v>54</v>
      </c>
      <c r="N2673" s="23">
        <f t="shared" si="374"/>
        <v>6368.4000000000005</v>
      </c>
      <c r="O2673" s="25">
        <f t="shared" si="375"/>
        <v>5637.6</v>
      </c>
      <c r="P2673" t="s">
        <v>23</v>
      </c>
      <c r="Q2673" t="s">
        <v>1985</v>
      </c>
      <c r="R2673" t="s">
        <v>2044</v>
      </c>
      <c r="S2673">
        <v>2590</v>
      </c>
      <c r="T2673" s="28">
        <v>45027</v>
      </c>
      <c r="U2673">
        <v>104.4</v>
      </c>
    </row>
    <row r="2674" spans="1:21" x14ac:dyDescent="0.25">
      <c r="A2674" t="s">
        <v>2693</v>
      </c>
      <c r="B2674" s="28">
        <v>44966</v>
      </c>
      <c r="C2674" s="28">
        <v>44974</v>
      </c>
      <c r="D2674" s="19">
        <v>60</v>
      </c>
      <c r="E2674">
        <v>450</v>
      </c>
      <c r="F2674" s="21">
        <f t="shared" si="376"/>
        <v>45033</v>
      </c>
      <c r="G2674" s="28">
        <v>45027</v>
      </c>
      <c r="H2674" s="22">
        <f t="shared" si="369"/>
        <v>-6</v>
      </c>
      <c r="I2674" s="23">
        <f t="shared" si="370"/>
        <v>-2700</v>
      </c>
      <c r="J2674" s="23">
        <f t="shared" si="377"/>
        <v>54</v>
      </c>
      <c r="K2674" s="24">
        <f t="shared" si="371"/>
        <v>396</v>
      </c>
      <c r="L2674" s="23">
        <f t="shared" si="372"/>
        <v>61</v>
      </c>
      <c r="M2674" s="23">
        <f t="shared" si="373"/>
        <v>53</v>
      </c>
      <c r="N2674" s="23">
        <f t="shared" si="374"/>
        <v>27450</v>
      </c>
      <c r="O2674" s="25">
        <f t="shared" si="375"/>
        <v>23850</v>
      </c>
      <c r="P2674" t="s">
        <v>23</v>
      </c>
      <c r="Q2674" t="s">
        <v>1985</v>
      </c>
      <c r="R2674" t="s">
        <v>2044</v>
      </c>
      <c r="S2674">
        <v>2590</v>
      </c>
      <c r="T2674" s="28">
        <v>45027</v>
      </c>
      <c r="U2674">
        <v>450</v>
      </c>
    </row>
    <row r="2675" spans="1:21" x14ac:dyDescent="0.25">
      <c r="A2675" t="s">
        <v>2694</v>
      </c>
      <c r="B2675" s="28">
        <v>44966</v>
      </c>
      <c r="C2675" s="28">
        <v>44974</v>
      </c>
      <c r="D2675" s="19">
        <v>60</v>
      </c>
      <c r="E2675">
        <v>103.14</v>
      </c>
      <c r="F2675" s="21">
        <f t="shared" si="376"/>
        <v>45033</v>
      </c>
      <c r="G2675" s="28">
        <v>45027</v>
      </c>
      <c r="H2675" s="22">
        <f t="shared" si="369"/>
        <v>-6</v>
      </c>
      <c r="I2675" s="23">
        <f t="shared" si="370"/>
        <v>-618.84</v>
      </c>
      <c r="J2675" s="23">
        <f t="shared" si="377"/>
        <v>54</v>
      </c>
      <c r="K2675" s="24">
        <f t="shared" si="371"/>
        <v>49.14</v>
      </c>
      <c r="L2675" s="23">
        <f t="shared" si="372"/>
        <v>61</v>
      </c>
      <c r="M2675" s="23">
        <f t="shared" si="373"/>
        <v>53</v>
      </c>
      <c r="N2675" s="23">
        <f t="shared" si="374"/>
        <v>6291.54</v>
      </c>
      <c r="O2675" s="25">
        <f t="shared" si="375"/>
        <v>5466.42</v>
      </c>
      <c r="P2675" t="s">
        <v>23</v>
      </c>
      <c r="Q2675" t="s">
        <v>1985</v>
      </c>
      <c r="R2675" t="s">
        <v>2044</v>
      </c>
      <c r="S2675">
        <v>2590</v>
      </c>
      <c r="T2675" s="28">
        <v>45027</v>
      </c>
      <c r="U2675">
        <v>103.14</v>
      </c>
    </row>
    <row r="2676" spans="1:21" x14ac:dyDescent="0.25">
      <c r="A2676" t="s">
        <v>2695</v>
      </c>
      <c r="B2676" s="28">
        <v>44966</v>
      </c>
      <c r="C2676" s="28">
        <v>44974</v>
      </c>
      <c r="D2676" s="19">
        <v>60</v>
      </c>
      <c r="E2676">
        <v>152.18</v>
      </c>
      <c r="F2676" s="21">
        <f t="shared" si="376"/>
        <v>45033</v>
      </c>
      <c r="G2676" s="28">
        <v>45027</v>
      </c>
      <c r="H2676" s="22">
        <f t="shared" ref="H2676:H2739" si="378">G2676-F2676</f>
        <v>-6</v>
      </c>
      <c r="I2676" s="23">
        <f t="shared" ref="I2676:I2739" si="379">E2676*H2676</f>
        <v>-913.08</v>
      </c>
      <c r="J2676" s="23">
        <f t="shared" si="377"/>
        <v>54</v>
      </c>
      <c r="K2676" s="24">
        <f t="shared" ref="K2676:K2739" si="380">E2676-J2676</f>
        <v>98.18</v>
      </c>
      <c r="L2676" s="23">
        <f t="shared" ref="L2676:L2739" si="381">G2676-B2676</f>
        <v>61</v>
      </c>
      <c r="M2676" s="23">
        <f t="shared" ref="M2676:M2739" si="382">G2676-C2676</f>
        <v>53</v>
      </c>
      <c r="N2676" s="23">
        <f t="shared" ref="N2676:N2739" si="383">E2676*L2676</f>
        <v>9282.98</v>
      </c>
      <c r="O2676" s="25">
        <f t="shared" ref="O2676:O2739" si="384">E2676*M2676</f>
        <v>8065.54</v>
      </c>
      <c r="P2676" t="s">
        <v>23</v>
      </c>
      <c r="Q2676" t="s">
        <v>1985</v>
      </c>
      <c r="R2676" t="s">
        <v>2044</v>
      </c>
      <c r="S2676">
        <v>2590</v>
      </c>
      <c r="T2676" s="28">
        <v>45027</v>
      </c>
      <c r="U2676">
        <v>152.18</v>
      </c>
    </row>
    <row r="2677" spans="1:21" x14ac:dyDescent="0.25">
      <c r="A2677" t="s">
        <v>2696</v>
      </c>
      <c r="B2677" s="28">
        <v>44966</v>
      </c>
      <c r="C2677" s="28">
        <v>44974</v>
      </c>
      <c r="D2677" s="19">
        <v>60</v>
      </c>
      <c r="E2677">
        <v>563.86</v>
      </c>
      <c r="F2677" s="21">
        <f t="shared" si="376"/>
        <v>45033</v>
      </c>
      <c r="G2677" s="28">
        <v>45027</v>
      </c>
      <c r="H2677" s="22">
        <f t="shared" si="378"/>
        <v>-6</v>
      </c>
      <c r="I2677" s="23">
        <f t="shared" si="379"/>
        <v>-3383.16</v>
      </c>
      <c r="J2677" s="23">
        <f t="shared" si="377"/>
        <v>54</v>
      </c>
      <c r="K2677" s="24">
        <f t="shared" si="380"/>
        <v>509.86</v>
      </c>
      <c r="L2677" s="23">
        <f t="shared" si="381"/>
        <v>61</v>
      </c>
      <c r="M2677" s="23">
        <f t="shared" si="382"/>
        <v>53</v>
      </c>
      <c r="N2677" s="23">
        <f t="shared" si="383"/>
        <v>34395.46</v>
      </c>
      <c r="O2677" s="25">
        <f t="shared" si="384"/>
        <v>29884.58</v>
      </c>
      <c r="P2677" t="s">
        <v>23</v>
      </c>
      <c r="Q2677" t="s">
        <v>1985</v>
      </c>
      <c r="R2677" t="s">
        <v>2044</v>
      </c>
      <c r="S2677">
        <v>2590</v>
      </c>
      <c r="T2677" s="28">
        <v>45027</v>
      </c>
      <c r="U2677">
        <v>563.86</v>
      </c>
    </row>
    <row r="2678" spans="1:21" x14ac:dyDescent="0.25">
      <c r="A2678" t="s">
        <v>2697</v>
      </c>
      <c r="B2678" s="28">
        <v>44966</v>
      </c>
      <c r="C2678" s="28">
        <v>44974</v>
      </c>
      <c r="D2678" s="19">
        <v>60</v>
      </c>
      <c r="E2678">
        <v>152.18</v>
      </c>
      <c r="F2678" s="21">
        <f t="shared" si="376"/>
        <v>45033</v>
      </c>
      <c r="G2678" s="28">
        <v>45027</v>
      </c>
      <c r="H2678" s="22">
        <f t="shared" si="378"/>
        <v>-6</v>
      </c>
      <c r="I2678" s="23">
        <f t="shared" si="379"/>
        <v>-913.08</v>
      </c>
      <c r="J2678" s="23">
        <f t="shared" si="377"/>
        <v>54</v>
      </c>
      <c r="K2678" s="24">
        <f t="shared" si="380"/>
        <v>98.18</v>
      </c>
      <c r="L2678" s="23">
        <f t="shared" si="381"/>
        <v>61</v>
      </c>
      <c r="M2678" s="23">
        <f t="shared" si="382"/>
        <v>53</v>
      </c>
      <c r="N2678" s="23">
        <f t="shared" si="383"/>
        <v>9282.98</v>
      </c>
      <c r="O2678" s="25">
        <f t="shared" si="384"/>
        <v>8065.54</v>
      </c>
      <c r="P2678" t="s">
        <v>23</v>
      </c>
      <c r="Q2678" t="s">
        <v>1985</v>
      </c>
      <c r="R2678" t="s">
        <v>2044</v>
      </c>
      <c r="S2678">
        <v>2590</v>
      </c>
      <c r="T2678" s="28">
        <v>45027</v>
      </c>
      <c r="U2678">
        <v>152.18</v>
      </c>
    </row>
    <row r="2679" spans="1:21" x14ac:dyDescent="0.25">
      <c r="A2679" t="s">
        <v>2698</v>
      </c>
      <c r="B2679" s="28">
        <v>44966</v>
      </c>
      <c r="C2679" s="28">
        <v>44974</v>
      </c>
      <c r="D2679" s="19">
        <v>60</v>
      </c>
      <c r="E2679">
        <v>594.73</v>
      </c>
      <c r="F2679" s="21">
        <f t="shared" si="376"/>
        <v>45033</v>
      </c>
      <c r="G2679" s="28">
        <v>45027</v>
      </c>
      <c r="H2679" s="22">
        <f t="shared" si="378"/>
        <v>-6</v>
      </c>
      <c r="I2679" s="23">
        <f t="shared" si="379"/>
        <v>-3568.38</v>
      </c>
      <c r="J2679" s="23">
        <f t="shared" si="377"/>
        <v>54</v>
      </c>
      <c r="K2679" s="24">
        <f t="shared" si="380"/>
        <v>540.73</v>
      </c>
      <c r="L2679" s="23">
        <f t="shared" si="381"/>
        <v>61</v>
      </c>
      <c r="M2679" s="23">
        <f t="shared" si="382"/>
        <v>53</v>
      </c>
      <c r="N2679" s="23">
        <f t="shared" si="383"/>
        <v>36278.53</v>
      </c>
      <c r="O2679" s="25">
        <f t="shared" si="384"/>
        <v>31520.690000000002</v>
      </c>
      <c r="P2679" t="s">
        <v>23</v>
      </c>
      <c r="Q2679" t="s">
        <v>1985</v>
      </c>
      <c r="R2679" t="s">
        <v>2044</v>
      </c>
      <c r="S2679">
        <v>2590</v>
      </c>
      <c r="T2679" s="28">
        <v>45027</v>
      </c>
      <c r="U2679">
        <v>594.73</v>
      </c>
    </row>
    <row r="2680" spans="1:21" x14ac:dyDescent="0.25">
      <c r="A2680" t="s">
        <v>2699</v>
      </c>
      <c r="B2680" s="28">
        <v>44966</v>
      </c>
      <c r="C2680" s="28">
        <v>44974</v>
      </c>
      <c r="D2680" s="19">
        <v>60</v>
      </c>
      <c r="E2680">
        <v>426.62</v>
      </c>
      <c r="F2680" s="21">
        <f t="shared" si="376"/>
        <v>45033</v>
      </c>
      <c r="G2680" s="28">
        <v>45027</v>
      </c>
      <c r="H2680" s="22">
        <f t="shared" si="378"/>
        <v>-6</v>
      </c>
      <c r="I2680" s="23">
        <f t="shared" si="379"/>
        <v>-2559.7200000000003</v>
      </c>
      <c r="J2680" s="23">
        <f t="shared" si="377"/>
        <v>54</v>
      </c>
      <c r="K2680" s="24">
        <f t="shared" si="380"/>
        <v>372.62</v>
      </c>
      <c r="L2680" s="23">
        <f t="shared" si="381"/>
        <v>61</v>
      </c>
      <c r="M2680" s="23">
        <f t="shared" si="382"/>
        <v>53</v>
      </c>
      <c r="N2680" s="23">
        <f t="shared" si="383"/>
        <v>26023.82</v>
      </c>
      <c r="O2680" s="25">
        <f t="shared" si="384"/>
        <v>22610.86</v>
      </c>
      <c r="P2680" t="s">
        <v>23</v>
      </c>
      <c r="Q2680" t="s">
        <v>1985</v>
      </c>
      <c r="R2680" t="s">
        <v>2044</v>
      </c>
      <c r="S2680">
        <v>2590</v>
      </c>
      <c r="T2680" s="28">
        <v>45027</v>
      </c>
      <c r="U2680">
        <v>426.62</v>
      </c>
    </row>
    <row r="2681" spans="1:21" x14ac:dyDescent="0.25">
      <c r="A2681" t="s">
        <v>2700</v>
      </c>
      <c r="B2681" s="28">
        <v>44966</v>
      </c>
      <c r="C2681" s="28">
        <v>44974</v>
      </c>
      <c r="D2681" s="19">
        <v>60</v>
      </c>
      <c r="E2681">
        <v>202.22</v>
      </c>
      <c r="F2681" s="21">
        <f t="shared" si="376"/>
        <v>45033</v>
      </c>
      <c r="G2681" s="28">
        <v>45027</v>
      </c>
      <c r="H2681" s="22">
        <f t="shared" si="378"/>
        <v>-6</v>
      </c>
      <c r="I2681" s="23">
        <f t="shared" si="379"/>
        <v>-1213.32</v>
      </c>
      <c r="J2681" s="23">
        <f t="shared" si="377"/>
        <v>54</v>
      </c>
      <c r="K2681" s="24">
        <f t="shared" si="380"/>
        <v>148.22</v>
      </c>
      <c r="L2681" s="23">
        <f t="shared" si="381"/>
        <v>61</v>
      </c>
      <c r="M2681" s="23">
        <f t="shared" si="382"/>
        <v>53</v>
      </c>
      <c r="N2681" s="23">
        <f t="shared" si="383"/>
        <v>12335.42</v>
      </c>
      <c r="O2681" s="25">
        <f t="shared" si="384"/>
        <v>10717.66</v>
      </c>
      <c r="P2681" t="s">
        <v>23</v>
      </c>
      <c r="Q2681" t="s">
        <v>1985</v>
      </c>
      <c r="R2681" t="s">
        <v>2044</v>
      </c>
      <c r="S2681">
        <v>2590</v>
      </c>
      <c r="T2681" s="28">
        <v>45027</v>
      </c>
      <c r="U2681">
        <v>202.22</v>
      </c>
    </row>
    <row r="2682" spans="1:21" x14ac:dyDescent="0.25">
      <c r="A2682" t="s">
        <v>2701</v>
      </c>
      <c r="B2682" s="28">
        <v>44966</v>
      </c>
      <c r="C2682" s="28">
        <v>44974</v>
      </c>
      <c r="D2682" s="19">
        <v>60</v>
      </c>
      <c r="E2682">
        <v>80</v>
      </c>
      <c r="F2682" s="21">
        <f t="shared" si="376"/>
        <v>45033</v>
      </c>
      <c r="G2682" s="28">
        <v>45027</v>
      </c>
      <c r="H2682" s="22">
        <f t="shared" si="378"/>
        <v>-6</v>
      </c>
      <c r="I2682" s="23">
        <f t="shared" si="379"/>
        <v>-480</v>
      </c>
      <c r="J2682" s="23">
        <f t="shared" si="377"/>
        <v>54</v>
      </c>
      <c r="K2682" s="24">
        <f t="shared" si="380"/>
        <v>26</v>
      </c>
      <c r="L2682" s="23">
        <f t="shared" si="381"/>
        <v>61</v>
      </c>
      <c r="M2682" s="23">
        <f t="shared" si="382"/>
        <v>53</v>
      </c>
      <c r="N2682" s="23">
        <f t="shared" si="383"/>
        <v>4880</v>
      </c>
      <c r="O2682" s="25">
        <f t="shared" si="384"/>
        <v>4240</v>
      </c>
      <c r="P2682" t="s">
        <v>23</v>
      </c>
      <c r="Q2682" t="s">
        <v>1985</v>
      </c>
      <c r="R2682" t="s">
        <v>2044</v>
      </c>
      <c r="S2682">
        <v>2590</v>
      </c>
      <c r="T2682" s="28">
        <v>45027</v>
      </c>
      <c r="U2682">
        <v>80</v>
      </c>
    </row>
    <row r="2683" spans="1:21" x14ac:dyDescent="0.25">
      <c r="A2683" t="s">
        <v>2702</v>
      </c>
      <c r="B2683" s="28">
        <v>44966</v>
      </c>
      <c r="C2683" s="28">
        <v>44974</v>
      </c>
      <c r="D2683" s="19">
        <v>60</v>
      </c>
      <c r="E2683">
        <v>62</v>
      </c>
      <c r="F2683" s="21">
        <f t="shared" si="376"/>
        <v>45033</v>
      </c>
      <c r="G2683" s="28">
        <v>45027</v>
      </c>
      <c r="H2683" s="22">
        <f t="shared" si="378"/>
        <v>-6</v>
      </c>
      <c r="I2683" s="23">
        <f t="shared" si="379"/>
        <v>-372</v>
      </c>
      <c r="J2683" s="23">
        <f t="shared" si="377"/>
        <v>54</v>
      </c>
      <c r="K2683" s="24">
        <f t="shared" si="380"/>
        <v>8</v>
      </c>
      <c r="L2683" s="23">
        <f t="shared" si="381"/>
        <v>61</v>
      </c>
      <c r="M2683" s="23">
        <f t="shared" si="382"/>
        <v>53</v>
      </c>
      <c r="N2683" s="23">
        <f t="shared" si="383"/>
        <v>3782</v>
      </c>
      <c r="O2683" s="25">
        <f t="shared" si="384"/>
        <v>3286</v>
      </c>
      <c r="P2683" t="s">
        <v>23</v>
      </c>
      <c r="Q2683" t="s">
        <v>1985</v>
      </c>
      <c r="R2683" t="s">
        <v>2044</v>
      </c>
      <c r="S2683">
        <v>2590</v>
      </c>
      <c r="T2683" s="28">
        <v>45027</v>
      </c>
      <c r="U2683">
        <v>62</v>
      </c>
    </row>
    <row r="2684" spans="1:21" x14ac:dyDescent="0.25">
      <c r="A2684" t="s">
        <v>2703</v>
      </c>
      <c r="B2684" s="28">
        <v>44966</v>
      </c>
      <c r="C2684" s="28">
        <v>44974</v>
      </c>
      <c r="D2684" s="19">
        <v>60</v>
      </c>
      <c r="E2684">
        <v>121.51</v>
      </c>
      <c r="F2684" s="21">
        <f t="shared" si="376"/>
        <v>45033</v>
      </c>
      <c r="G2684" s="28">
        <v>45027</v>
      </c>
      <c r="H2684" s="22">
        <f t="shared" si="378"/>
        <v>-6</v>
      </c>
      <c r="I2684" s="23">
        <f t="shared" si="379"/>
        <v>-729.06000000000006</v>
      </c>
      <c r="J2684" s="23">
        <f t="shared" si="377"/>
        <v>54</v>
      </c>
      <c r="K2684" s="24">
        <f t="shared" si="380"/>
        <v>67.510000000000005</v>
      </c>
      <c r="L2684" s="23">
        <f t="shared" si="381"/>
        <v>61</v>
      </c>
      <c r="M2684" s="23">
        <f t="shared" si="382"/>
        <v>53</v>
      </c>
      <c r="N2684" s="23">
        <f t="shared" si="383"/>
        <v>7412.1100000000006</v>
      </c>
      <c r="O2684" s="25">
        <f t="shared" si="384"/>
        <v>6440.0300000000007</v>
      </c>
      <c r="P2684" t="s">
        <v>23</v>
      </c>
      <c r="Q2684" t="s">
        <v>1985</v>
      </c>
      <c r="R2684" t="s">
        <v>2044</v>
      </c>
      <c r="S2684">
        <v>2590</v>
      </c>
      <c r="T2684" s="28">
        <v>45027</v>
      </c>
      <c r="U2684">
        <v>121.51</v>
      </c>
    </row>
    <row r="2685" spans="1:21" x14ac:dyDescent="0.25">
      <c r="A2685" t="s">
        <v>2704</v>
      </c>
      <c r="B2685" s="28">
        <v>44966</v>
      </c>
      <c r="C2685" s="28">
        <v>44974</v>
      </c>
      <c r="D2685" s="19">
        <v>60</v>
      </c>
      <c r="E2685">
        <v>71.19</v>
      </c>
      <c r="F2685" s="21">
        <f t="shared" si="376"/>
        <v>45033</v>
      </c>
      <c r="G2685" s="28">
        <v>45027</v>
      </c>
      <c r="H2685" s="22">
        <f t="shared" si="378"/>
        <v>-6</v>
      </c>
      <c r="I2685" s="23">
        <f t="shared" si="379"/>
        <v>-427.14</v>
      </c>
      <c r="J2685" s="23">
        <f t="shared" si="377"/>
        <v>54</v>
      </c>
      <c r="K2685" s="24">
        <f t="shared" si="380"/>
        <v>17.189999999999998</v>
      </c>
      <c r="L2685" s="23">
        <f t="shared" si="381"/>
        <v>61</v>
      </c>
      <c r="M2685" s="23">
        <f t="shared" si="382"/>
        <v>53</v>
      </c>
      <c r="N2685" s="23">
        <f t="shared" si="383"/>
        <v>4342.59</v>
      </c>
      <c r="O2685" s="25">
        <f t="shared" si="384"/>
        <v>3773.0699999999997</v>
      </c>
      <c r="P2685" t="s">
        <v>23</v>
      </c>
      <c r="Q2685" t="s">
        <v>1985</v>
      </c>
      <c r="R2685" t="s">
        <v>2044</v>
      </c>
      <c r="S2685">
        <v>2590</v>
      </c>
      <c r="T2685" s="28">
        <v>45027</v>
      </c>
      <c r="U2685">
        <v>71.19</v>
      </c>
    </row>
    <row r="2686" spans="1:21" x14ac:dyDescent="0.25">
      <c r="A2686" t="s">
        <v>2705</v>
      </c>
      <c r="B2686" s="28">
        <v>44966</v>
      </c>
      <c r="C2686" s="28">
        <v>44974</v>
      </c>
      <c r="D2686" s="19">
        <v>60</v>
      </c>
      <c r="E2686">
        <v>80</v>
      </c>
      <c r="F2686" s="21">
        <f t="shared" si="376"/>
        <v>45033</v>
      </c>
      <c r="G2686" s="28">
        <v>45027</v>
      </c>
      <c r="H2686" s="22">
        <f t="shared" si="378"/>
        <v>-6</v>
      </c>
      <c r="I2686" s="23">
        <f t="shared" si="379"/>
        <v>-480</v>
      </c>
      <c r="J2686" s="23">
        <f t="shared" si="377"/>
        <v>54</v>
      </c>
      <c r="K2686" s="24">
        <f t="shared" si="380"/>
        <v>26</v>
      </c>
      <c r="L2686" s="23">
        <f t="shared" si="381"/>
        <v>61</v>
      </c>
      <c r="M2686" s="23">
        <f t="shared" si="382"/>
        <v>53</v>
      </c>
      <c r="N2686" s="23">
        <f t="shared" si="383"/>
        <v>4880</v>
      </c>
      <c r="O2686" s="25">
        <f t="shared" si="384"/>
        <v>4240</v>
      </c>
      <c r="P2686" t="s">
        <v>23</v>
      </c>
      <c r="Q2686" t="s">
        <v>1985</v>
      </c>
      <c r="R2686" t="s">
        <v>2044</v>
      </c>
      <c r="S2686">
        <v>2590</v>
      </c>
      <c r="T2686" s="28">
        <v>45027</v>
      </c>
      <c r="U2686">
        <v>80</v>
      </c>
    </row>
    <row r="2687" spans="1:21" x14ac:dyDescent="0.25">
      <c r="A2687" t="s">
        <v>2706</v>
      </c>
      <c r="B2687" s="28">
        <v>44966</v>
      </c>
      <c r="C2687" s="28">
        <v>44974</v>
      </c>
      <c r="D2687" s="19">
        <v>60</v>
      </c>
      <c r="E2687">
        <v>152.18</v>
      </c>
      <c r="F2687" s="21">
        <f t="shared" si="376"/>
        <v>45033</v>
      </c>
      <c r="G2687" s="28">
        <v>45027</v>
      </c>
      <c r="H2687" s="22">
        <f t="shared" si="378"/>
        <v>-6</v>
      </c>
      <c r="I2687" s="23">
        <f t="shared" si="379"/>
        <v>-913.08</v>
      </c>
      <c r="J2687" s="23">
        <f t="shared" si="377"/>
        <v>54</v>
      </c>
      <c r="K2687" s="24">
        <f t="shared" si="380"/>
        <v>98.18</v>
      </c>
      <c r="L2687" s="23">
        <f t="shared" si="381"/>
        <v>61</v>
      </c>
      <c r="M2687" s="23">
        <f t="shared" si="382"/>
        <v>53</v>
      </c>
      <c r="N2687" s="23">
        <f t="shared" si="383"/>
        <v>9282.98</v>
      </c>
      <c r="O2687" s="25">
        <f t="shared" si="384"/>
        <v>8065.54</v>
      </c>
      <c r="P2687" t="s">
        <v>23</v>
      </c>
      <c r="Q2687" t="s">
        <v>1985</v>
      </c>
      <c r="R2687" t="s">
        <v>2044</v>
      </c>
      <c r="S2687">
        <v>2590</v>
      </c>
      <c r="T2687" s="28">
        <v>45027</v>
      </c>
      <c r="U2687">
        <v>152.18</v>
      </c>
    </row>
    <row r="2688" spans="1:21" x14ac:dyDescent="0.25">
      <c r="A2688" t="s">
        <v>2707</v>
      </c>
      <c r="B2688" s="28">
        <v>44966</v>
      </c>
      <c r="C2688" s="28">
        <v>44974</v>
      </c>
      <c r="D2688" s="19">
        <v>60</v>
      </c>
      <c r="E2688">
        <v>0.02</v>
      </c>
      <c r="F2688" s="21">
        <f t="shared" si="376"/>
        <v>45033</v>
      </c>
      <c r="G2688" s="28">
        <v>45027</v>
      </c>
      <c r="H2688" s="22">
        <f t="shared" si="378"/>
        <v>-6</v>
      </c>
      <c r="I2688" s="23">
        <f t="shared" si="379"/>
        <v>-0.12</v>
      </c>
      <c r="J2688" s="23">
        <f t="shared" si="377"/>
        <v>54</v>
      </c>
      <c r="K2688" s="24">
        <f t="shared" si="380"/>
        <v>-53.98</v>
      </c>
      <c r="L2688" s="23">
        <f t="shared" si="381"/>
        <v>61</v>
      </c>
      <c r="M2688" s="23">
        <f t="shared" si="382"/>
        <v>53</v>
      </c>
      <c r="N2688" s="23">
        <f t="shared" si="383"/>
        <v>1.22</v>
      </c>
      <c r="O2688" s="25">
        <f t="shared" si="384"/>
        <v>1.06</v>
      </c>
      <c r="P2688" t="s">
        <v>23</v>
      </c>
      <c r="Q2688" t="s">
        <v>1985</v>
      </c>
      <c r="R2688" t="s">
        <v>2044</v>
      </c>
      <c r="S2688">
        <v>2590</v>
      </c>
      <c r="T2688" s="28">
        <v>45027</v>
      </c>
      <c r="U2688">
        <v>0.02</v>
      </c>
    </row>
    <row r="2689" spans="1:21" x14ac:dyDescent="0.25">
      <c r="A2689" t="s">
        <v>2708</v>
      </c>
      <c r="B2689" s="28">
        <v>44966</v>
      </c>
      <c r="C2689" s="28">
        <v>44974</v>
      </c>
      <c r="D2689" s="19">
        <v>60</v>
      </c>
      <c r="E2689">
        <v>145.19999999999999</v>
      </c>
      <c r="F2689" s="21">
        <f t="shared" si="376"/>
        <v>45033</v>
      </c>
      <c r="G2689" s="28">
        <v>45027</v>
      </c>
      <c r="H2689" s="22">
        <f t="shared" si="378"/>
        <v>-6</v>
      </c>
      <c r="I2689" s="23">
        <f t="shared" si="379"/>
        <v>-871.19999999999993</v>
      </c>
      <c r="J2689" s="23">
        <f t="shared" si="377"/>
        <v>54</v>
      </c>
      <c r="K2689" s="24">
        <f t="shared" si="380"/>
        <v>91.199999999999989</v>
      </c>
      <c r="L2689" s="23">
        <f t="shared" si="381"/>
        <v>61</v>
      </c>
      <c r="M2689" s="23">
        <f t="shared" si="382"/>
        <v>53</v>
      </c>
      <c r="N2689" s="23">
        <f t="shared" si="383"/>
        <v>8857.1999999999989</v>
      </c>
      <c r="O2689" s="25">
        <f t="shared" si="384"/>
        <v>7695.5999999999995</v>
      </c>
      <c r="P2689" t="s">
        <v>23</v>
      </c>
      <c r="Q2689" t="s">
        <v>1985</v>
      </c>
      <c r="R2689" t="s">
        <v>2044</v>
      </c>
      <c r="S2689">
        <v>2590</v>
      </c>
      <c r="T2689" s="28">
        <v>45027</v>
      </c>
      <c r="U2689">
        <v>145.19999999999999</v>
      </c>
    </row>
    <row r="2690" spans="1:21" x14ac:dyDescent="0.25">
      <c r="A2690" t="s">
        <v>2709</v>
      </c>
      <c r="B2690" s="28">
        <v>44966</v>
      </c>
      <c r="C2690" s="28">
        <v>44974</v>
      </c>
      <c r="D2690" s="19">
        <v>60</v>
      </c>
      <c r="E2690">
        <v>80</v>
      </c>
      <c r="F2690" s="21">
        <f t="shared" si="376"/>
        <v>45033</v>
      </c>
      <c r="G2690" s="28">
        <v>45027</v>
      </c>
      <c r="H2690" s="22">
        <f t="shared" si="378"/>
        <v>-6</v>
      </c>
      <c r="I2690" s="23">
        <f t="shared" si="379"/>
        <v>-480</v>
      </c>
      <c r="J2690" s="23">
        <f t="shared" si="377"/>
        <v>54</v>
      </c>
      <c r="K2690" s="24">
        <f t="shared" si="380"/>
        <v>26</v>
      </c>
      <c r="L2690" s="23">
        <f t="shared" si="381"/>
        <v>61</v>
      </c>
      <c r="M2690" s="23">
        <f t="shared" si="382"/>
        <v>53</v>
      </c>
      <c r="N2690" s="23">
        <f t="shared" si="383"/>
        <v>4880</v>
      </c>
      <c r="O2690" s="25">
        <f t="shared" si="384"/>
        <v>4240</v>
      </c>
      <c r="P2690" t="s">
        <v>23</v>
      </c>
      <c r="Q2690" t="s">
        <v>1985</v>
      </c>
      <c r="R2690" t="s">
        <v>2044</v>
      </c>
      <c r="S2690">
        <v>2590</v>
      </c>
      <c r="T2690" s="28">
        <v>45027</v>
      </c>
      <c r="U2690">
        <v>80</v>
      </c>
    </row>
    <row r="2691" spans="1:21" x14ac:dyDescent="0.25">
      <c r="A2691" t="s">
        <v>2710</v>
      </c>
      <c r="B2691" s="28">
        <v>44966</v>
      </c>
      <c r="C2691" s="28">
        <v>44974</v>
      </c>
      <c r="D2691" s="19">
        <v>60</v>
      </c>
      <c r="E2691">
        <v>80</v>
      </c>
      <c r="F2691" s="21">
        <f t="shared" si="376"/>
        <v>45033</v>
      </c>
      <c r="G2691" s="28">
        <v>45027</v>
      </c>
      <c r="H2691" s="22">
        <f t="shared" si="378"/>
        <v>-6</v>
      </c>
      <c r="I2691" s="23">
        <f t="shared" si="379"/>
        <v>-480</v>
      </c>
      <c r="J2691" s="23">
        <f t="shared" si="377"/>
        <v>54</v>
      </c>
      <c r="K2691" s="24">
        <f t="shared" si="380"/>
        <v>26</v>
      </c>
      <c r="L2691" s="23">
        <f t="shared" si="381"/>
        <v>61</v>
      </c>
      <c r="M2691" s="23">
        <f t="shared" si="382"/>
        <v>53</v>
      </c>
      <c r="N2691" s="23">
        <f t="shared" si="383"/>
        <v>4880</v>
      </c>
      <c r="O2691" s="25">
        <f t="shared" si="384"/>
        <v>4240</v>
      </c>
      <c r="P2691" t="s">
        <v>23</v>
      </c>
      <c r="Q2691" t="s">
        <v>1985</v>
      </c>
      <c r="R2691" t="s">
        <v>2044</v>
      </c>
      <c r="S2691">
        <v>2590</v>
      </c>
      <c r="T2691" s="28">
        <v>45027</v>
      </c>
      <c r="U2691">
        <v>80</v>
      </c>
    </row>
    <row r="2692" spans="1:21" x14ac:dyDescent="0.25">
      <c r="A2692" t="s">
        <v>270</v>
      </c>
      <c r="B2692" s="28">
        <v>44958</v>
      </c>
      <c r="C2692" s="28">
        <v>44970</v>
      </c>
      <c r="D2692" s="19">
        <v>60</v>
      </c>
      <c r="E2692" s="7">
        <v>1467.6</v>
      </c>
      <c r="F2692" s="21">
        <f t="shared" si="376"/>
        <v>45029</v>
      </c>
      <c r="G2692" s="28">
        <v>45048</v>
      </c>
      <c r="H2692" s="22">
        <f t="shared" si="378"/>
        <v>19</v>
      </c>
      <c r="I2692" s="23">
        <f t="shared" si="379"/>
        <v>27884.399999999998</v>
      </c>
      <c r="J2692" s="23">
        <f t="shared" si="377"/>
        <v>79</v>
      </c>
      <c r="K2692" s="24">
        <f t="shared" si="380"/>
        <v>1388.6</v>
      </c>
      <c r="L2692" s="23">
        <f t="shared" si="381"/>
        <v>90</v>
      </c>
      <c r="M2692" s="23">
        <f t="shared" si="382"/>
        <v>78</v>
      </c>
      <c r="N2692" s="23">
        <f t="shared" si="383"/>
        <v>132084</v>
      </c>
      <c r="O2692" s="25">
        <f t="shared" si="384"/>
        <v>114472.79999999999</v>
      </c>
      <c r="P2692" t="s">
        <v>23</v>
      </c>
      <c r="Q2692" t="s">
        <v>1985</v>
      </c>
      <c r="R2692" t="s">
        <v>2045</v>
      </c>
      <c r="S2692">
        <v>2982</v>
      </c>
      <c r="T2692" s="28">
        <v>45048</v>
      </c>
      <c r="U2692" s="7">
        <v>1467.6</v>
      </c>
    </row>
    <row r="2693" spans="1:21" x14ac:dyDescent="0.25">
      <c r="A2693" t="s">
        <v>836</v>
      </c>
      <c r="B2693" s="28">
        <v>44958</v>
      </c>
      <c r="C2693" s="28">
        <v>44970</v>
      </c>
      <c r="D2693" s="19">
        <v>60</v>
      </c>
      <c r="E2693" s="7">
        <v>1540.81</v>
      </c>
      <c r="F2693" s="21">
        <f t="shared" si="376"/>
        <v>45029</v>
      </c>
      <c r="G2693" s="28">
        <v>45049</v>
      </c>
      <c r="H2693" s="22">
        <f t="shared" si="378"/>
        <v>20</v>
      </c>
      <c r="I2693" s="23">
        <f t="shared" si="379"/>
        <v>30816.199999999997</v>
      </c>
      <c r="J2693" s="23">
        <f t="shared" si="377"/>
        <v>80</v>
      </c>
      <c r="K2693" s="24">
        <f t="shared" si="380"/>
        <v>1460.81</v>
      </c>
      <c r="L2693" s="23">
        <f t="shared" si="381"/>
        <v>91</v>
      </c>
      <c r="M2693" s="23">
        <f t="shared" si="382"/>
        <v>79</v>
      </c>
      <c r="N2693" s="23">
        <f t="shared" si="383"/>
        <v>140213.71</v>
      </c>
      <c r="O2693" s="25">
        <f t="shared" si="384"/>
        <v>121723.98999999999</v>
      </c>
      <c r="P2693" t="s">
        <v>23</v>
      </c>
      <c r="Q2693" t="s">
        <v>1985</v>
      </c>
      <c r="R2693" t="s">
        <v>2045</v>
      </c>
      <c r="S2693">
        <v>3130</v>
      </c>
      <c r="T2693" s="28">
        <v>45049</v>
      </c>
      <c r="U2693" s="7">
        <v>1540.81</v>
      </c>
    </row>
    <row r="2694" spans="1:21" x14ac:dyDescent="0.25">
      <c r="A2694" t="s">
        <v>1554</v>
      </c>
      <c r="B2694" s="28">
        <v>44986</v>
      </c>
      <c r="C2694" s="28">
        <v>44993</v>
      </c>
      <c r="D2694" s="19">
        <v>60</v>
      </c>
      <c r="E2694" s="7">
        <v>1479.8</v>
      </c>
      <c r="F2694" s="21">
        <f t="shared" ref="F2694:F2757" si="385">EDATE(C2694,2)</f>
        <v>45054</v>
      </c>
      <c r="G2694" s="28">
        <v>45069</v>
      </c>
      <c r="H2694" s="22">
        <f t="shared" si="378"/>
        <v>15</v>
      </c>
      <c r="I2694" s="23">
        <f t="shared" si="379"/>
        <v>22197</v>
      </c>
      <c r="J2694" s="23">
        <f t="shared" si="377"/>
        <v>75</v>
      </c>
      <c r="K2694" s="24">
        <f t="shared" si="380"/>
        <v>1404.8</v>
      </c>
      <c r="L2694" s="23">
        <f t="shared" si="381"/>
        <v>83</v>
      </c>
      <c r="M2694" s="23">
        <f t="shared" si="382"/>
        <v>76</v>
      </c>
      <c r="N2694" s="23">
        <f t="shared" si="383"/>
        <v>122823.4</v>
      </c>
      <c r="O2694" s="25">
        <f t="shared" si="384"/>
        <v>112464.8</v>
      </c>
      <c r="P2694" t="s">
        <v>23</v>
      </c>
      <c r="Q2694" t="s">
        <v>1985</v>
      </c>
      <c r="R2694" t="s">
        <v>2045</v>
      </c>
      <c r="S2694">
        <v>3599</v>
      </c>
      <c r="T2694" s="28">
        <v>45069</v>
      </c>
      <c r="U2694" s="7">
        <v>1479.8</v>
      </c>
    </row>
    <row r="2695" spans="1:21" x14ac:dyDescent="0.25">
      <c r="A2695" t="s">
        <v>2514</v>
      </c>
      <c r="B2695" s="28">
        <v>44986</v>
      </c>
      <c r="C2695" s="28">
        <v>44993</v>
      </c>
      <c r="D2695" s="19">
        <v>60</v>
      </c>
      <c r="E2695" s="7">
        <v>1605.83</v>
      </c>
      <c r="F2695" s="21">
        <f t="shared" si="385"/>
        <v>45054</v>
      </c>
      <c r="G2695" s="28">
        <v>45070</v>
      </c>
      <c r="H2695" s="22">
        <f t="shared" si="378"/>
        <v>16</v>
      </c>
      <c r="I2695" s="23">
        <f t="shared" si="379"/>
        <v>25693.279999999999</v>
      </c>
      <c r="J2695" s="23">
        <f t="shared" ref="J2695:J2758" si="386">DAYS360(C2695,G2695)</f>
        <v>76</v>
      </c>
      <c r="K2695" s="24">
        <f t="shared" si="380"/>
        <v>1529.83</v>
      </c>
      <c r="L2695" s="23">
        <f t="shared" si="381"/>
        <v>84</v>
      </c>
      <c r="M2695" s="23">
        <f t="shared" si="382"/>
        <v>77</v>
      </c>
      <c r="N2695" s="23">
        <f t="shared" si="383"/>
        <v>134889.72</v>
      </c>
      <c r="O2695" s="25">
        <f t="shared" si="384"/>
        <v>123648.90999999999</v>
      </c>
      <c r="P2695" t="s">
        <v>23</v>
      </c>
      <c r="Q2695" t="s">
        <v>1985</v>
      </c>
      <c r="R2695" t="s">
        <v>2045</v>
      </c>
      <c r="S2695">
        <v>3663</v>
      </c>
      <c r="T2695" s="28">
        <v>45070</v>
      </c>
      <c r="U2695" s="7">
        <v>1605.83</v>
      </c>
    </row>
    <row r="2696" spans="1:21" x14ac:dyDescent="0.25">
      <c r="A2696" t="s">
        <v>2515</v>
      </c>
      <c r="B2696" s="28">
        <v>45019</v>
      </c>
      <c r="C2696" s="28">
        <v>45029</v>
      </c>
      <c r="D2696" s="19">
        <v>60</v>
      </c>
      <c r="E2696" s="7">
        <v>1993.3</v>
      </c>
      <c r="F2696" s="21">
        <f t="shared" si="385"/>
        <v>45090</v>
      </c>
      <c r="G2696" s="28">
        <v>45105</v>
      </c>
      <c r="H2696" s="22">
        <f t="shared" si="378"/>
        <v>15</v>
      </c>
      <c r="I2696" s="23">
        <f t="shared" si="379"/>
        <v>29899.5</v>
      </c>
      <c r="J2696" s="23">
        <f t="shared" si="386"/>
        <v>75</v>
      </c>
      <c r="K2696" s="24">
        <f t="shared" si="380"/>
        <v>1918.3</v>
      </c>
      <c r="L2696" s="23">
        <f t="shared" si="381"/>
        <v>86</v>
      </c>
      <c r="M2696" s="23">
        <f t="shared" si="382"/>
        <v>76</v>
      </c>
      <c r="N2696" s="23">
        <f t="shared" si="383"/>
        <v>171423.8</v>
      </c>
      <c r="O2696" s="25">
        <f t="shared" si="384"/>
        <v>151490.79999999999</v>
      </c>
      <c r="P2696" t="s">
        <v>23</v>
      </c>
      <c r="Q2696" t="s">
        <v>1985</v>
      </c>
      <c r="R2696" t="s">
        <v>2045</v>
      </c>
      <c r="S2696">
        <v>4320</v>
      </c>
      <c r="T2696" s="28">
        <v>45105</v>
      </c>
      <c r="U2696" s="7">
        <v>1993.3</v>
      </c>
    </row>
    <row r="2697" spans="1:21" x14ac:dyDescent="0.25">
      <c r="A2697" t="s">
        <v>1449</v>
      </c>
      <c r="B2697" s="28">
        <v>45019</v>
      </c>
      <c r="C2697" s="28">
        <v>45020</v>
      </c>
      <c r="D2697" s="19">
        <v>60</v>
      </c>
      <c r="E2697" s="7">
        <v>1308.6400000000001</v>
      </c>
      <c r="F2697" s="21">
        <f t="shared" si="385"/>
        <v>45081</v>
      </c>
      <c r="G2697" s="28">
        <v>45105</v>
      </c>
      <c r="H2697" s="22">
        <f t="shared" si="378"/>
        <v>24</v>
      </c>
      <c r="I2697" s="23">
        <f t="shared" si="379"/>
        <v>31407.360000000001</v>
      </c>
      <c r="J2697" s="23">
        <f t="shared" si="386"/>
        <v>84</v>
      </c>
      <c r="K2697" s="24">
        <f t="shared" si="380"/>
        <v>1224.6400000000001</v>
      </c>
      <c r="L2697" s="23">
        <f t="shared" si="381"/>
        <v>86</v>
      </c>
      <c r="M2697" s="23">
        <f t="shared" si="382"/>
        <v>85</v>
      </c>
      <c r="N2697" s="23">
        <f t="shared" si="383"/>
        <v>112543.04000000001</v>
      </c>
      <c r="O2697" s="25">
        <f t="shared" si="384"/>
        <v>111234.40000000001</v>
      </c>
      <c r="P2697" t="s">
        <v>23</v>
      </c>
      <c r="Q2697" t="s">
        <v>1985</v>
      </c>
      <c r="R2697" t="s">
        <v>2045</v>
      </c>
      <c r="S2697">
        <v>4390</v>
      </c>
      <c r="T2697" s="28">
        <v>45105</v>
      </c>
      <c r="U2697" s="7">
        <v>1308.6400000000001</v>
      </c>
    </row>
    <row r="2698" spans="1:21" x14ac:dyDescent="0.25">
      <c r="A2698" t="s">
        <v>2711</v>
      </c>
      <c r="B2698" s="28">
        <v>44881</v>
      </c>
      <c r="C2698" s="28">
        <v>44894</v>
      </c>
      <c r="D2698" s="19">
        <v>60</v>
      </c>
      <c r="E2698" s="7">
        <v>1908.8</v>
      </c>
      <c r="F2698" s="21">
        <f t="shared" si="385"/>
        <v>44955</v>
      </c>
      <c r="G2698" s="28">
        <v>45071</v>
      </c>
      <c r="H2698" s="22">
        <f t="shared" si="378"/>
        <v>116</v>
      </c>
      <c r="I2698" s="23">
        <f t="shared" si="379"/>
        <v>221420.79999999999</v>
      </c>
      <c r="J2698" s="23">
        <f t="shared" si="386"/>
        <v>176</v>
      </c>
      <c r="K2698" s="24">
        <f t="shared" si="380"/>
        <v>1732.8</v>
      </c>
      <c r="L2698" s="23">
        <f t="shared" si="381"/>
        <v>190</v>
      </c>
      <c r="M2698" s="23">
        <f t="shared" si="382"/>
        <v>177</v>
      </c>
      <c r="N2698" s="23">
        <f t="shared" si="383"/>
        <v>362672</v>
      </c>
      <c r="O2698" s="25">
        <f t="shared" si="384"/>
        <v>337857.6</v>
      </c>
      <c r="P2698" t="s">
        <v>23</v>
      </c>
      <c r="Q2698" t="s">
        <v>1985</v>
      </c>
      <c r="R2698" t="s">
        <v>2048</v>
      </c>
      <c r="S2698">
        <v>3693</v>
      </c>
      <c r="T2698" s="28">
        <v>45071</v>
      </c>
      <c r="U2698" s="7">
        <v>1908.8</v>
      </c>
    </row>
    <row r="2699" spans="1:21" x14ac:dyDescent="0.25">
      <c r="A2699" t="s">
        <v>2712</v>
      </c>
      <c r="B2699" s="28">
        <v>44916</v>
      </c>
      <c r="C2699" s="28">
        <v>44925</v>
      </c>
      <c r="D2699" s="19">
        <v>60</v>
      </c>
      <c r="E2699" s="7">
        <v>4364.22</v>
      </c>
      <c r="F2699" s="21">
        <f t="shared" si="385"/>
        <v>44985</v>
      </c>
      <c r="G2699" s="28">
        <v>45071</v>
      </c>
      <c r="H2699" s="22">
        <f t="shared" si="378"/>
        <v>86</v>
      </c>
      <c r="I2699" s="23">
        <f t="shared" si="379"/>
        <v>375322.92000000004</v>
      </c>
      <c r="J2699" s="23">
        <f t="shared" si="386"/>
        <v>145</v>
      </c>
      <c r="K2699" s="24">
        <f t="shared" si="380"/>
        <v>4219.22</v>
      </c>
      <c r="L2699" s="23">
        <f t="shared" si="381"/>
        <v>155</v>
      </c>
      <c r="M2699" s="23">
        <f t="shared" si="382"/>
        <v>146</v>
      </c>
      <c r="N2699" s="23">
        <f t="shared" si="383"/>
        <v>676454.10000000009</v>
      </c>
      <c r="O2699" s="25">
        <f t="shared" si="384"/>
        <v>637176.12</v>
      </c>
      <c r="P2699" t="s">
        <v>23</v>
      </c>
      <c r="Q2699" t="s">
        <v>1985</v>
      </c>
      <c r="R2699" t="s">
        <v>2048</v>
      </c>
      <c r="S2699">
        <v>3693</v>
      </c>
      <c r="T2699" s="28">
        <v>45071</v>
      </c>
      <c r="U2699" s="7">
        <v>4364.22</v>
      </c>
    </row>
    <row r="2700" spans="1:21" x14ac:dyDescent="0.25">
      <c r="A2700" t="s">
        <v>836</v>
      </c>
      <c r="B2700" s="28">
        <v>44958</v>
      </c>
      <c r="C2700" s="28">
        <v>44971</v>
      </c>
      <c r="D2700" s="19">
        <v>60</v>
      </c>
      <c r="E2700" s="7">
        <v>1739.8</v>
      </c>
      <c r="F2700" s="21">
        <f t="shared" si="385"/>
        <v>45030</v>
      </c>
      <c r="G2700" s="28">
        <v>45048</v>
      </c>
      <c r="H2700" s="22">
        <f t="shared" si="378"/>
        <v>18</v>
      </c>
      <c r="I2700" s="23">
        <f t="shared" si="379"/>
        <v>31316.399999999998</v>
      </c>
      <c r="J2700" s="23">
        <f t="shared" si="386"/>
        <v>78</v>
      </c>
      <c r="K2700" s="24">
        <f t="shared" si="380"/>
        <v>1661.8</v>
      </c>
      <c r="L2700" s="23">
        <f t="shared" si="381"/>
        <v>90</v>
      </c>
      <c r="M2700" s="23">
        <f t="shared" si="382"/>
        <v>77</v>
      </c>
      <c r="N2700" s="23">
        <f t="shared" si="383"/>
        <v>156582</v>
      </c>
      <c r="O2700" s="25">
        <f t="shared" si="384"/>
        <v>133964.6</v>
      </c>
      <c r="P2700" t="s">
        <v>23</v>
      </c>
      <c r="Q2700" t="s">
        <v>1985</v>
      </c>
      <c r="R2700" t="s">
        <v>2049</v>
      </c>
      <c r="S2700">
        <v>2964</v>
      </c>
      <c r="T2700" s="28">
        <v>45048</v>
      </c>
      <c r="U2700" s="7">
        <v>1739.8</v>
      </c>
    </row>
    <row r="2701" spans="1:21" x14ac:dyDescent="0.25">
      <c r="A2701" t="s">
        <v>1554</v>
      </c>
      <c r="B2701" s="28">
        <v>44958</v>
      </c>
      <c r="C2701" s="28">
        <v>44970</v>
      </c>
      <c r="D2701" s="19">
        <v>60</v>
      </c>
      <c r="E2701" s="7">
        <v>1343.75</v>
      </c>
      <c r="F2701" s="21">
        <f t="shared" si="385"/>
        <v>45029</v>
      </c>
      <c r="G2701" s="28">
        <v>45049</v>
      </c>
      <c r="H2701" s="22">
        <f t="shared" si="378"/>
        <v>20</v>
      </c>
      <c r="I2701" s="23">
        <f t="shared" si="379"/>
        <v>26875</v>
      </c>
      <c r="J2701" s="23">
        <f t="shared" si="386"/>
        <v>80</v>
      </c>
      <c r="K2701" s="24">
        <f t="shared" si="380"/>
        <v>1263.75</v>
      </c>
      <c r="L2701" s="23">
        <f t="shared" si="381"/>
        <v>91</v>
      </c>
      <c r="M2701" s="23">
        <f t="shared" si="382"/>
        <v>79</v>
      </c>
      <c r="N2701" s="23">
        <f t="shared" si="383"/>
        <v>122281.25</v>
      </c>
      <c r="O2701" s="25">
        <f t="shared" si="384"/>
        <v>106156.25</v>
      </c>
      <c r="P2701" t="s">
        <v>23</v>
      </c>
      <c r="Q2701" t="s">
        <v>1985</v>
      </c>
      <c r="R2701" t="s">
        <v>2049</v>
      </c>
      <c r="S2701">
        <v>3120</v>
      </c>
      <c r="T2701" s="28">
        <v>45049</v>
      </c>
      <c r="U2701" s="7">
        <v>1343.75</v>
      </c>
    </row>
    <row r="2702" spans="1:21" x14ac:dyDescent="0.25">
      <c r="A2702" t="s">
        <v>2515</v>
      </c>
      <c r="B2702" s="28">
        <v>44965</v>
      </c>
      <c r="C2702" s="28">
        <v>44981</v>
      </c>
      <c r="D2702" s="19">
        <v>60</v>
      </c>
      <c r="E2702">
        <v>457.59</v>
      </c>
      <c r="F2702" s="21">
        <f t="shared" si="385"/>
        <v>45040</v>
      </c>
      <c r="G2702" s="28">
        <v>45049</v>
      </c>
      <c r="H2702" s="22">
        <f t="shared" si="378"/>
        <v>9</v>
      </c>
      <c r="I2702" s="23">
        <f t="shared" si="379"/>
        <v>4118.3099999999995</v>
      </c>
      <c r="J2702" s="23">
        <f t="shared" si="386"/>
        <v>69</v>
      </c>
      <c r="K2702" s="24">
        <f t="shared" si="380"/>
        <v>388.59</v>
      </c>
      <c r="L2702" s="23">
        <f t="shared" si="381"/>
        <v>84</v>
      </c>
      <c r="M2702" s="23">
        <f t="shared" si="382"/>
        <v>68</v>
      </c>
      <c r="N2702" s="23">
        <f t="shared" si="383"/>
        <v>38437.56</v>
      </c>
      <c r="O2702" s="25">
        <f t="shared" si="384"/>
        <v>31116.12</v>
      </c>
      <c r="P2702" t="s">
        <v>23</v>
      </c>
      <c r="Q2702" t="s">
        <v>1985</v>
      </c>
      <c r="R2702" t="s">
        <v>2049</v>
      </c>
      <c r="S2702">
        <v>3120</v>
      </c>
      <c r="T2702" s="28">
        <v>45049</v>
      </c>
      <c r="U2702">
        <v>457.59</v>
      </c>
    </row>
    <row r="2703" spans="1:21" x14ac:dyDescent="0.25">
      <c r="A2703" t="s">
        <v>1449</v>
      </c>
      <c r="B2703" s="28">
        <v>44987</v>
      </c>
      <c r="C2703" s="28">
        <v>44994</v>
      </c>
      <c r="D2703" s="19">
        <v>60</v>
      </c>
      <c r="E2703" s="7">
        <v>1587.6</v>
      </c>
      <c r="F2703" s="21">
        <f t="shared" si="385"/>
        <v>45055</v>
      </c>
      <c r="G2703" s="28">
        <v>45069</v>
      </c>
      <c r="H2703" s="22">
        <f t="shared" si="378"/>
        <v>14</v>
      </c>
      <c r="I2703" s="23">
        <f t="shared" si="379"/>
        <v>22226.399999999998</v>
      </c>
      <c r="J2703" s="23">
        <f t="shared" si="386"/>
        <v>74</v>
      </c>
      <c r="K2703" s="24">
        <f t="shared" si="380"/>
        <v>1513.6</v>
      </c>
      <c r="L2703" s="23">
        <f t="shared" si="381"/>
        <v>82</v>
      </c>
      <c r="M2703" s="23">
        <f t="shared" si="382"/>
        <v>75</v>
      </c>
      <c r="N2703" s="23">
        <f t="shared" si="383"/>
        <v>130183.2</v>
      </c>
      <c r="O2703" s="25">
        <f t="shared" si="384"/>
        <v>119070</v>
      </c>
      <c r="P2703" t="s">
        <v>23</v>
      </c>
      <c r="Q2703" t="s">
        <v>1985</v>
      </c>
      <c r="R2703" t="s">
        <v>2049</v>
      </c>
      <c r="S2703">
        <v>3591</v>
      </c>
      <c r="T2703" s="28">
        <v>45069</v>
      </c>
      <c r="U2703" s="7">
        <v>1587.6</v>
      </c>
    </row>
    <row r="2704" spans="1:21" x14ac:dyDescent="0.25">
      <c r="A2704" t="s">
        <v>1450</v>
      </c>
      <c r="B2704" s="28">
        <v>44988</v>
      </c>
      <c r="C2704" s="28">
        <v>44998</v>
      </c>
      <c r="D2704" s="19">
        <v>60</v>
      </c>
      <c r="E2704">
        <v>569.09</v>
      </c>
      <c r="F2704" s="21">
        <f t="shared" si="385"/>
        <v>45059</v>
      </c>
      <c r="G2704" s="28">
        <v>45070</v>
      </c>
      <c r="H2704" s="22">
        <f t="shared" si="378"/>
        <v>11</v>
      </c>
      <c r="I2704" s="23">
        <f t="shared" si="379"/>
        <v>6259.9900000000007</v>
      </c>
      <c r="J2704" s="23">
        <f t="shared" si="386"/>
        <v>71</v>
      </c>
      <c r="K2704" s="24">
        <f t="shared" si="380"/>
        <v>498.09000000000003</v>
      </c>
      <c r="L2704" s="23">
        <f t="shared" si="381"/>
        <v>82</v>
      </c>
      <c r="M2704" s="23">
        <f t="shared" si="382"/>
        <v>72</v>
      </c>
      <c r="N2704" s="23">
        <f t="shared" si="383"/>
        <v>46665.380000000005</v>
      </c>
      <c r="O2704" s="25">
        <f t="shared" si="384"/>
        <v>40974.480000000003</v>
      </c>
      <c r="P2704" t="s">
        <v>23</v>
      </c>
      <c r="Q2704" t="s">
        <v>1985</v>
      </c>
      <c r="R2704" t="s">
        <v>2049</v>
      </c>
      <c r="S2704">
        <v>3655</v>
      </c>
      <c r="T2704" s="28">
        <v>45070</v>
      </c>
      <c r="U2704">
        <v>569.09</v>
      </c>
    </row>
    <row r="2705" spans="1:21" x14ac:dyDescent="0.25">
      <c r="A2705" t="s">
        <v>740</v>
      </c>
      <c r="B2705" s="28">
        <v>44988</v>
      </c>
      <c r="C2705" s="28">
        <v>44994</v>
      </c>
      <c r="D2705" s="19">
        <v>60</v>
      </c>
      <c r="E2705" s="7">
        <v>1280.68</v>
      </c>
      <c r="F2705" s="21">
        <f t="shared" si="385"/>
        <v>45055</v>
      </c>
      <c r="G2705" s="28">
        <v>45070</v>
      </c>
      <c r="H2705" s="22">
        <f t="shared" si="378"/>
        <v>15</v>
      </c>
      <c r="I2705" s="23">
        <f t="shared" si="379"/>
        <v>19210.2</v>
      </c>
      <c r="J2705" s="23">
        <f t="shared" si="386"/>
        <v>75</v>
      </c>
      <c r="K2705" s="24">
        <f t="shared" si="380"/>
        <v>1205.68</v>
      </c>
      <c r="L2705" s="23">
        <f t="shared" si="381"/>
        <v>82</v>
      </c>
      <c r="M2705" s="23">
        <f t="shared" si="382"/>
        <v>76</v>
      </c>
      <c r="N2705" s="23">
        <f t="shared" si="383"/>
        <v>105015.76000000001</v>
      </c>
      <c r="O2705" s="25">
        <f t="shared" si="384"/>
        <v>97331.680000000008</v>
      </c>
      <c r="P2705" t="s">
        <v>23</v>
      </c>
      <c r="Q2705" t="s">
        <v>1985</v>
      </c>
      <c r="R2705" t="s">
        <v>2049</v>
      </c>
      <c r="S2705">
        <v>3655</v>
      </c>
      <c r="T2705" s="28">
        <v>45070</v>
      </c>
      <c r="U2705" s="7">
        <v>1280.68</v>
      </c>
    </row>
    <row r="2706" spans="1:21" x14ac:dyDescent="0.25">
      <c r="A2706" t="s">
        <v>2516</v>
      </c>
      <c r="B2706" s="28">
        <v>45019</v>
      </c>
      <c r="C2706" s="28">
        <v>45029</v>
      </c>
      <c r="D2706" s="19">
        <v>60</v>
      </c>
      <c r="E2706" s="7">
        <v>1718.4</v>
      </c>
      <c r="F2706" s="21">
        <f t="shared" si="385"/>
        <v>45090</v>
      </c>
      <c r="G2706" s="28">
        <v>45105</v>
      </c>
      <c r="H2706" s="22">
        <f t="shared" si="378"/>
        <v>15</v>
      </c>
      <c r="I2706" s="23">
        <f t="shared" si="379"/>
        <v>25776</v>
      </c>
      <c r="J2706" s="23">
        <f t="shared" si="386"/>
        <v>75</v>
      </c>
      <c r="K2706" s="24">
        <f t="shared" si="380"/>
        <v>1643.4</v>
      </c>
      <c r="L2706" s="23">
        <f t="shared" si="381"/>
        <v>86</v>
      </c>
      <c r="M2706" s="23">
        <f t="shared" si="382"/>
        <v>76</v>
      </c>
      <c r="N2706" s="23">
        <f t="shared" si="383"/>
        <v>147782.39999999999</v>
      </c>
      <c r="O2706" s="25">
        <f t="shared" si="384"/>
        <v>130598.40000000001</v>
      </c>
      <c r="P2706" t="s">
        <v>23</v>
      </c>
      <c r="Q2706" t="s">
        <v>1985</v>
      </c>
      <c r="R2706" t="s">
        <v>2049</v>
      </c>
      <c r="S2706">
        <v>4311</v>
      </c>
      <c r="T2706" s="28">
        <v>45105</v>
      </c>
      <c r="U2706" s="7">
        <v>1718.4</v>
      </c>
    </row>
    <row r="2707" spans="1:21" x14ac:dyDescent="0.25">
      <c r="A2707" t="s">
        <v>2674</v>
      </c>
      <c r="B2707" s="28">
        <v>45019</v>
      </c>
      <c r="C2707" s="28">
        <v>45021</v>
      </c>
      <c r="D2707" s="19">
        <v>60</v>
      </c>
      <c r="E2707">
        <v>385.37</v>
      </c>
      <c r="F2707" s="21">
        <f t="shared" si="385"/>
        <v>45082</v>
      </c>
      <c r="G2707" s="28">
        <v>45105</v>
      </c>
      <c r="H2707" s="22">
        <f t="shared" si="378"/>
        <v>23</v>
      </c>
      <c r="I2707" s="23">
        <f t="shared" si="379"/>
        <v>8863.51</v>
      </c>
      <c r="J2707" s="23">
        <f t="shared" si="386"/>
        <v>83</v>
      </c>
      <c r="K2707" s="24">
        <f t="shared" si="380"/>
        <v>302.37</v>
      </c>
      <c r="L2707" s="23">
        <f t="shared" si="381"/>
        <v>86</v>
      </c>
      <c r="M2707" s="23">
        <f t="shared" si="382"/>
        <v>84</v>
      </c>
      <c r="N2707" s="23">
        <f t="shared" si="383"/>
        <v>33141.82</v>
      </c>
      <c r="O2707" s="25">
        <f t="shared" si="384"/>
        <v>32371.08</v>
      </c>
      <c r="P2707" t="s">
        <v>23</v>
      </c>
      <c r="Q2707" t="s">
        <v>1985</v>
      </c>
      <c r="R2707" t="s">
        <v>2049</v>
      </c>
      <c r="S2707">
        <v>4382</v>
      </c>
      <c r="T2707" s="28">
        <v>45105</v>
      </c>
      <c r="U2707">
        <v>385.37</v>
      </c>
    </row>
    <row r="2708" spans="1:21" x14ac:dyDescent="0.25">
      <c r="A2708" t="s">
        <v>2713</v>
      </c>
      <c r="B2708" s="28">
        <v>45019</v>
      </c>
      <c r="C2708" s="28">
        <v>45020</v>
      </c>
      <c r="D2708" s="19">
        <v>60</v>
      </c>
      <c r="E2708" s="7">
        <v>2869.55</v>
      </c>
      <c r="F2708" s="21">
        <f t="shared" si="385"/>
        <v>45081</v>
      </c>
      <c r="G2708" s="28">
        <v>45105</v>
      </c>
      <c r="H2708" s="22">
        <f t="shared" si="378"/>
        <v>24</v>
      </c>
      <c r="I2708" s="23">
        <f t="shared" si="379"/>
        <v>68869.200000000012</v>
      </c>
      <c r="J2708" s="23">
        <f t="shared" si="386"/>
        <v>84</v>
      </c>
      <c r="K2708" s="24">
        <f t="shared" si="380"/>
        <v>2785.55</v>
      </c>
      <c r="L2708" s="23">
        <f t="shared" si="381"/>
        <v>86</v>
      </c>
      <c r="M2708" s="23">
        <f t="shared" si="382"/>
        <v>85</v>
      </c>
      <c r="N2708" s="23">
        <f t="shared" si="383"/>
        <v>246781.30000000002</v>
      </c>
      <c r="O2708" s="25">
        <f t="shared" si="384"/>
        <v>243911.75000000003</v>
      </c>
      <c r="P2708" t="s">
        <v>23</v>
      </c>
      <c r="Q2708" t="s">
        <v>1985</v>
      </c>
      <c r="R2708" t="s">
        <v>2049</v>
      </c>
      <c r="S2708">
        <v>4382</v>
      </c>
      <c r="T2708" s="28">
        <v>45105</v>
      </c>
      <c r="U2708" s="7">
        <v>2869.55</v>
      </c>
    </row>
    <row r="2709" spans="1:21" x14ac:dyDescent="0.25">
      <c r="A2709" t="s">
        <v>2714</v>
      </c>
      <c r="B2709" s="28">
        <v>44873</v>
      </c>
      <c r="C2709" s="28">
        <v>44881</v>
      </c>
      <c r="D2709" s="19">
        <v>60</v>
      </c>
      <c r="E2709" s="7">
        <v>9946.9699999999993</v>
      </c>
      <c r="F2709" s="21">
        <f t="shared" si="385"/>
        <v>44942</v>
      </c>
      <c r="G2709" s="28">
        <v>45021</v>
      </c>
      <c r="H2709" s="22">
        <f t="shared" si="378"/>
        <v>79</v>
      </c>
      <c r="I2709" s="23">
        <f t="shared" si="379"/>
        <v>785810.63</v>
      </c>
      <c r="J2709" s="23">
        <f t="shared" si="386"/>
        <v>139</v>
      </c>
      <c r="K2709" s="24">
        <f t="shared" si="380"/>
        <v>9807.9699999999993</v>
      </c>
      <c r="L2709" s="23">
        <f t="shared" si="381"/>
        <v>148</v>
      </c>
      <c r="M2709" s="23">
        <f t="shared" si="382"/>
        <v>140</v>
      </c>
      <c r="N2709" s="23">
        <f t="shared" si="383"/>
        <v>1472151.5599999998</v>
      </c>
      <c r="O2709" s="25">
        <f t="shared" si="384"/>
        <v>1392575.7999999998</v>
      </c>
      <c r="P2709" t="s">
        <v>23</v>
      </c>
      <c r="Q2709" t="s">
        <v>1985</v>
      </c>
      <c r="R2709" t="s">
        <v>2050</v>
      </c>
      <c r="S2709">
        <v>2524</v>
      </c>
      <c r="T2709" s="28">
        <v>45021</v>
      </c>
      <c r="U2709" s="7">
        <v>9946.9699999999993</v>
      </c>
    </row>
    <row r="2710" spans="1:21" x14ac:dyDescent="0.25">
      <c r="A2710" t="s">
        <v>2715</v>
      </c>
      <c r="B2710" s="28">
        <v>44901</v>
      </c>
      <c r="C2710" s="28">
        <v>44925</v>
      </c>
      <c r="D2710" s="19">
        <v>60</v>
      </c>
      <c r="E2710" s="7">
        <v>9626.1</v>
      </c>
      <c r="F2710" s="21">
        <f t="shared" si="385"/>
        <v>44985</v>
      </c>
      <c r="G2710" s="28">
        <v>45021</v>
      </c>
      <c r="H2710" s="22">
        <f t="shared" si="378"/>
        <v>36</v>
      </c>
      <c r="I2710" s="23">
        <f t="shared" si="379"/>
        <v>346539.60000000003</v>
      </c>
      <c r="J2710" s="23">
        <f t="shared" si="386"/>
        <v>95</v>
      </c>
      <c r="K2710" s="24">
        <f t="shared" si="380"/>
        <v>9531.1</v>
      </c>
      <c r="L2710" s="23">
        <f t="shared" si="381"/>
        <v>120</v>
      </c>
      <c r="M2710" s="23">
        <f t="shared" si="382"/>
        <v>96</v>
      </c>
      <c r="N2710" s="23">
        <f t="shared" si="383"/>
        <v>1155132</v>
      </c>
      <c r="O2710" s="25">
        <f t="shared" si="384"/>
        <v>924105.60000000009</v>
      </c>
      <c r="P2710" t="s">
        <v>23</v>
      </c>
      <c r="Q2710" t="s">
        <v>1985</v>
      </c>
      <c r="R2710" t="s">
        <v>2050</v>
      </c>
      <c r="S2710">
        <v>2524</v>
      </c>
      <c r="T2710" s="28">
        <v>45021</v>
      </c>
      <c r="U2710" s="7">
        <v>9626.1</v>
      </c>
    </row>
    <row r="2711" spans="1:21" x14ac:dyDescent="0.25">
      <c r="A2711" t="s">
        <v>2716</v>
      </c>
      <c r="B2711" s="28">
        <v>44935</v>
      </c>
      <c r="C2711" s="28">
        <v>44950</v>
      </c>
      <c r="D2711" s="19">
        <v>60</v>
      </c>
      <c r="E2711" s="7">
        <v>9946.9699999999993</v>
      </c>
      <c r="F2711" s="21">
        <f t="shared" si="385"/>
        <v>45009</v>
      </c>
      <c r="G2711" s="28">
        <v>45050</v>
      </c>
      <c r="H2711" s="22">
        <f t="shared" si="378"/>
        <v>41</v>
      </c>
      <c r="I2711" s="23">
        <f t="shared" si="379"/>
        <v>407825.76999999996</v>
      </c>
      <c r="J2711" s="23">
        <f t="shared" si="386"/>
        <v>100</v>
      </c>
      <c r="K2711" s="24">
        <f t="shared" si="380"/>
        <v>9846.9699999999993</v>
      </c>
      <c r="L2711" s="23">
        <f t="shared" si="381"/>
        <v>115</v>
      </c>
      <c r="M2711" s="23">
        <f t="shared" si="382"/>
        <v>100</v>
      </c>
      <c r="N2711" s="23">
        <f t="shared" si="383"/>
        <v>1143901.5499999998</v>
      </c>
      <c r="O2711" s="25">
        <f t="shared" si="384"/>
        <v>994696.99999999988</v>
      </c>
      <c r="P2711" t="s">
        <v>23</v>
      </c>
      <c r="Q2711" t="s">
        <v>1985</v>
      </c>
      <c r="R2711" t="s">
        <v>2050</v>
      </c>
      <c r="S2711">
        <v>3228</v>
      </c>
      <c r="T2711" s="28">
        <v>45050</v>
      </c>
      <c r="U2711" s="7">
        <v>9946.9699999999993</v>
      </c>
    </row>
    <row r="2712" spans="1:21" x14ac:dyDescent="0.25">
      <c r="A2712" t="s">
        <v>411</v>
      </c>
      <c r="B2712" s="28">
        <v>44837</v>
      </c>
      <c r="C2712" s="28">
        <v>44897</v>
      </c>
      <c r="D2712" s="19">
        <v>60</v>
      </c>
      <c r="E2712" s="7">
        <v>2700</v>
      </c>
      <c r="F2712" s="21">
        <f t="shared" si="385"/>
        <v>44959</v>
      </c>
      <c r="G2712" s="28">
        <v>45049</v>
      </c>
      <c r="H2712" s="22">
        <f t="shared" si="378"/>
        <v>90</v>
      </c>
      <c r="I2712" s="23">
        <f t="shared" si="379"/>
        <v>243000</v>
      </c>
      <c r="J2712" s="23">
        <f t="shared" si="386"/>
        <v>151</v>
      </c>
      <c r="K2712" s="24">
        <f t="shared" si="380"/>
        <v>2549</v>
      </c>
      <c r="L2712" s="23">
        <f t="shared" si="381"/>
        <v>212</v>
      </c>
      <c r="M2712" s="23">
        <f t="shared" si="382"/>
        <v>152</v>
      </c>
      <c r="N2712" s="23">
        <f t="shared" si="383"/>
        <v>572400</v>
      </c>
      <c r="O2712" s="25">
        <f t="shared" si="384"/>
        <v>410400</v>
      </c>
      <c r="P2712" t="s">
        <v>23</v>
      </c>
      <c r="Q2712" t="s">
        <v>1985</v>
      </c>
      <c r="R2712" t="s">
        <v>2051</v>
      </c>
      <c r="S2712">
        <v>3135</v>
      </c>
      <c r="T2712" s="28">
        <v>45049</v>
      </c>
      <c r="U2712" s="7">
        <v>2700</v>
      </c>
    </row>
    <row r="2713" spans="1:21" x14ac:dyDescent="0.25">
      <c r="A2713" t="s">
        <v>412</v>
      </c>
      <c r="B2713" s="28">
        <v>44837</v>
      </c>
      <c r="C2713" s="28">
        <v>44897</v>
      </c>
      <c r="D2713" s="19">
        <v>60</v>
      </c>
      <c r="E2713">
        <v>260.82</v>
      </c>
      <c r="F2713" s="21">
        <f t="shared" si="385"/>
        <v>44959</v>
      </c>
      <c r="G2713" s="28">
        <v>45049</v>
      </c>
      <c r="H2713" s="22">
        <f t="shared" si="378"/>
        <v>90</v>
      </c>
      <c r="I2713" s="23">
        <f t="shared" si="379"/>
        <v>23473.8</v>
      </c>
      <c r="J2713" s="23">
        <f t="shared" si="386"/>
        <v>151</v>
      </c>
      <c r="K2713" s="24">
        <f t="shared" si="380"/>
        <v>109.82</v>
      </c>
      <c r="L2713" s="23">
        <f t="shared" si="381"/>
        <v>212</v>
      </c>
      <c r="M2713" s="23">
        <f t="shared" si="382"/>
        <v>152</v>
      </c>
      <c r="N2713" s="23">
        <f t="shared" si="383"/>
        <v>55293.84</v>
      </c>
      <c r="O2713" s="25">
        <f t="shared" si="384"/>
        <v>39644.639999999999</v>
      </c>
      <c r="P2713" t="s">
        <v>23</v>
      </c>
      <c r="Q2713" t="s">
        <v>1985</v>
      </c>
      <c r="R2713" t="s">
        <v>2051</v>
      </c>
      <c r="S2713">
        <v>3135</v>
      </c>
      <c r="T2713" s="28">
        <v>45049</v>
      </c>
      <c r="U2713">
        <v>260.82</v>
      </c>
    </row>
    <row r="2714" spans="1:21" x14ac:dyDescent="0.25">
      <c r="A2714" t="s">
        <v>574</v>
      </c>
      <c r="B2714" s="28">
        <v>44885</v>
      </c>
      <c r="C2714" s="28">
        <v>44897</v>
      </c>
      <c r="D2714" s="19">
        <v>60</v>
      </c>
      <c r="E2714">
        <v>264.14999999999998</v>
      </c>
      <c r="F2714" s="21">
        <f t="shared" si="385"/>
        <v>44959</v>
      </c>
      <c r="G2714" s="28">
        <v>45049</v>
      </c>
      <c r="H2714" s="22">
        <f t="shared" si="378"/>
        <v>90</v>
      </c>
      <c r="I2714" s="23">
        <f t="shared" si="379"/>
        <v>23773.499999999996</v>
      </c>
      <c r="J2714" s="23">
        <f t="shared" si="386"/>
        <v>151</v>
      </c>
      <c r="K2714" s="24">
        <f t="shared" si="380"/>
        <v>113.14999999999998</v>
      </c>
      <c r="L2714" s="23">
        <f t="shared" si="381"/>
        <v>164</v>
      </c>
      <c r="M2714" s="23">
        <f t="shared" si="382"/>
        <v>152</v>
      </c>
      <c r="N2714" s="23">
        <f t="shared" si="383"/>
        <v>43320.6</v>
      </c>
      <c r="O2714" s="25">
        <f t="shared" si="384"/>
        <v>40150.799999999996</v>
      </c>
      <c r="P2714" t="s">
        <v>23</v>
      </c>
      <c r="Q2714" t="s">
        <v>1985</v>
      </c>
      <c r="R2714" t="s">
        <v>2051</v>
      </c>
      <c r="S2714">
        <v>3135</v>
      </c>
      <c r="T2714" s="28">
        <v>45049</v>
      </c>
      <c r="U2714">
        <v>264.14999999999998</v>
      </c>
    </row>
    <row r="2715" spans="1:21" x14ac:dyDescent="0.25">
      <c r="A2715" t="s">
        <v>836</v>
      </c>
      <c r="B2715" s="28">
        <v>44965</v>
      </c>
      <c r="C2715" s="28">
        <v>44974</v>
      </c>
      <c r="D2715" s="19">
        <v>60</v>
      </c>
      <c r="E2715" s="7">
        <v>1463.8</v>
      </c>
      <c r="F2715" s="21">
        <f t="shared" si="385"/>
        <v>45033</v>
      </c>
      <c r="G2715" s="28">
        <v>45048</v>
      </c>
      <c r="H2715" s="22">
        <f t="shared" si="378"/>
        <v>15</v>
      </c>
      <c r="I2715" s="23">
        <f t="shared" si="379"/>
        <v>21957</v>
      </c>
      <c r="J2715" s="23">
        <f t="shared" si="386"/>
        <v>75</v>
      </c>
      <c r="K2715" s="24">
        <f t="shared" si="380"/>
        <v>1388.8</v>
      </c>
      <c r="L2715" s="23">
        <f t="shared" si="381"/>
        <v>83</v>
      </c>
      <c r="M2715" s="23">
        <f t="shared" si="382"/>
        <v>74</v>
      </c>
      <c r="N2715" s="23">
        <f t="shared" si="383"/>
        <v>121495.4</v>
      </c>
      <c r="O2715" s="25">
        <f t="shared" si="384"/>
        <v>108321.2</v>
      </c>
      <c r="P2715" t="s">
        <v>23</v>
      </c>
      <c r="Q2715" t="s">
        <v>1985</v>
      </c>
      <c r="R2715" t="s">
        <v>2051</v>
      </c>
      <c r="S2715">
        <v>2985</v>
      </c>
      <c r="T2715" s="28">
        <v>45048</v>
      </c>
      <c r="U2715" s="7">
        <v>1463.8</v>
      </c>
    </row>
    <row r="2716" spans="1:21" x14ac:dyDescent="0.25">
      <c r="A2716" t="s">
        <v>1554</v>
      </c>
      <c r="B2716" s="28">
        <v>44965</v>
      </c>
      <c r="C2716" s="28">
        <v>44974</v>
      </c>
      <c r="D2716" s="19">
        <v>60</v>
      </c>
      <c r="E2716">
        <v>852.3</v>
      </c>
      <c r="F2716" s="21">
        <f t="shared" si="385"/>
        <v>45033</v>
      </c>
      <c r="G2716" s="28">
        <v>45049</v>
      </c>
      <c r="H2716" s="22">
        <f t="shared" si="378"/>
        <v>16</v>
      </c>
      <c r="I2716" s="23">
        <f t="shared" si="379"/>
        <v>13636.8</v>
      </c>
      <c r="J2716" s="23">
        <f t="shared" si="386"/>
        <v>76</v>
      </c>
      <c r="K2716" s="24">
        <f t="shared" si="380"/>
        <v>776.3</v>
      </c>
      <c r="L2716" s="23">
        <f t="shared" si="381"/>
        <v>84</v>
      </c>
      <c r="M2716" s="23">
        <f t="shared" si="382"/>
        <v>75</v>
      </c>
      <c r="N2716" s="23">
        <f t="shared" si="383"/>
        <v>71593.2</v>
      </c>
      <c r="O2716" s="25">
        <f t="shared" si="384"/>
        <v>63922.5</v>
      </c>
      <c r="P2716" t="s">
        <v>23</v>
      </c>
      <c r="Q2716" t="s">
        <v>1985</v>
      </c>
      <c r="R2716" t="s">
        <v>2051</v>
      </c>
      <c r="S2716">
        <v>3134</v>
      </c>
      <c r="T2716" s="28">
        <v>45049</v>
      </c>
      <c r="U2716">
        <v>852.3</v>
      </c>
    </row>
    <row r="2717" spans="1:21" x14ac:dyDescent="0.25">
      <c r="A2717" t="s">
        <v>2514</v>
      </c>
      <c r="B2717" s="28">
        <v>44971</v>
      </c>
      <c r="C2717" s="28">
        <v>44992</v>
      </c>
      <c r="D2717" s="19">
        <v>60</v>
      </c>
      <c r="E2717">
        <v>48.6</v>
      </c>
      <c r="F2717" s="21">
        <f t="shared" si="385"/>
        <v>45053</v>
      </c>
      <c r="G2717" s="28">
        <v>45070</v>
      </c>
      <c r="H2717" s="22">
        <f t="shared" si="378"/>
        <v>17</v>
      </c>
      <c r="I2717" s="23">
        <f t="shared" si="379"/>
        <v>826.2</v>
      </c>
      <c r="J2717" s="23">
        <f t="shared" si="386"/>
        <v>77</v>
      </c>
      <c r="K2717" s="24">
        <f t="shared" si="380"/>
        <v>-28.4</v>
      </c>
      <c r="L2717" s="23">
        <f t="shared" si="381"/>
        <v>99</v>
      </c>
      <c r="M2717" s="23">
        <f t="shared" si="382"/>
        <v>78</v>
      </c>
      <c r="N2717" s="23">
        <f t="shared" si="383"/>
        <v>4811.4000000000005</v>
      </c>
      <c r="O2717" s="25">
        <f t="shared" si="384"/>
        <v>3790.8</v>
      </c>
      <c r="P2717" t="s">
        <v>23</v>
      </c>
      <c r="Q2717" t="s">
        <v>1985</v>
      </c>
      <c r="R2717" t="s">
        <v>2051</v>
      </c>
      <c r="S2717">
        <v>3667</v>
      </c>
      <c r="T2717" s="28">
        <v>45070</v>
      </c>
      <c r="U2717">
        <v>48.6</v>
      </c>
    </row>
    <row r="2718" spans="1:21" x14ac:dyDescent="0.25">
      <c r="A2718" t="s">
        <v>2515</v>
      </c>
      <c r="B2718" s="28">
        <v>44971</v>
      </c>
      <c r="C2718" s="28">
        <v>44978</v>
      </c>
      <c r="D2718" s="19">
        <v>60</v>
      </c>
      <c r="E2718">
        <v>59.52</v>
      </c>
      <c r="F2718" s="21">
        <f t="shared" si="385"/>
        <v>45037</v>
      </c>
      <c r="G2718" s="28">
        <v>45070</v>
      </c>
      <c r="H2718" s="22">
        <f t="shared" si="378"/>
        <v>33</v>
      </c>
      <c r="I2718" s="23">
        <f t="shared" si="379"/>
        <v>1964.16</v>
      </c>
      <c r="J2718" s="23">
        <f t="shared" si="386"/>
        <v>93</v>
      </c>
      <c r="K2718" s="24">
        <f t="shared" si="380"/>
        <v>-33.479999999999997</v>
      </c>
      <c r="L2718" s="23">
        <f t="shared" si="381"/>
        <v>99</v>
      </c>
      <c r="M2718" s="23">
        <f t="shared" si="382"/>
        <v>92</v>
      </c>
      <c r="N2718" s="23">
        <f t="shared" si="383"/>
        <v>5892.4800000000005</v>
      </c>
      <c r="O2718" s="25">
        <f t="shared" si="384"/>
        <v>5475.84</v>
      </c>
      <c r="P2718" t="s">
        <v>23</v>
      </c>
      <c r="Q2718" t="s">
        <v>1985</v>
      </c>
      <c r="R2718" t="s">
        <v>2051</v>
      </c>
      <c r="S2718">
        <v>3667</v>
      </c>
      <c r="T2718" s="28">
        <v>45070</v>
      </c>
      <c r="U2718">
        <v>59.52</v>
      </c>
    </row>
    <row r="2719" spans="1:21" x14ac:dyDescent="0.25">
      <c r="A2719" t="s">
        <v>1449</v>
      </c>
      <c r="B2719" s="28">
        <v>44992</v>
      </c>
      <c r="C2719" s="28">
        <v>44999</v>
      </c>
      <c r="D2719" s="19">
        <v>60</v>
      </c>
      <c r="E2719" s="7">
        <v>1330.3</v>
      </c>
      <c r="F2719" s="21">
        <f t="shared" si="385"/>
        <v>45060</v>
      </c>
      <c r="G2719" s="28">
        <v>45069</v>
      </c>
      <c r="H2719" s="22">
        <f t="shared" si="378"/>
        <v>9</v>
      </c>
      <c r="I2719" s="23">
        <f t="shared" si="379"/>
        <v>11972.699999999999</v>
      </c>
      <c r="J2719" s="23">
        <f t="shared" si="386"/>
        <v>69</v>
      </c>
      <c r="K2719" s="24">
        <f t="shared" si="380"/>
        <v>1261.3</v>
      </c>
      <c r="L2719" s="23">
        <f t="shared" si="381"/>
        <v>77</v>
      </c>
      <c r="M2719" s="23">
        <f t="shared" si="382"/>
        <v>70</v>
      </c>
      <c r="N2719" s="23">
        <f t="shared" si="383"/>
        <v>102433.09999999999</v>
      </c>
      <c r="O2719" s="25">
        <f t="shared" si="384"/>
        <v>93121</v>
      </c>
      <c r="P2719" t="s">
        <v>23</v>
      </c>
      <c r="Q2719" t="s">
        <v>1985</v>
      </c>
      <c r="R2719" t="s">
        <v>2051</v>
      </c>
      <c r="S2719">
        <v>3602</v>
      </c>
      <c r="T2719" s="28">
        <v>45069</v>
      </c>
      <c r="U2719" s="7">
        <v>1330.3</v>
      </c>
    </row>
    <row r="2720" spans="1:21" x14ac:dyDescent="0.25">
      <c r="A2720" t="s">
        <v>1450</v>
      </c>
      <c r="B2720" s="28">
        <v>44992</v>
      </c>
      <c r="C2720" s="28">
        <v>44998</v>
      </c>
      <c r="D2720" s="19">
        <v>60</v>
      </c>
      <c r="E2720" s="7">
        <v>1142.1400000000001</v>
      </c>
      <c r="F2720" s="21">
        <f t="shared" si="385"/>
        <v>45059</v>
      </c>
      <c r="G2720" s="28">
        <v>45070</v>
      </c>
      <c r="H2720" s="22">
        <f t="shared" si="378"/>
        <v>11</v>
      </c>
      <c r="I2720" s="23">
        <f t="shared" si="379"/>
        <v>12563.54</v>
      </c>
      <c r="J2720" s="23">
        <f t="shared" si="386"/>
        <v>71</v>
      </c>
      <c r="K2720" s="24">
        <f t="shared" si="380"/>
        <v>1071.1400000000001</v>
      </c>
      <c r="L2720" s="23">
        <f t="shared" si="381"/>
        <v>78</v>
      </c>
      <c r="M2720" s="23">
        <f t="shared" si="382"/>
        <v>72</v>
      </c>
      <c r="N2720" s="23">
        <f t="shared" si="383"/>
        <v>89086.920000000013</v>
      </c>
      <c r="O2720" s="25">
        <f t="shared" si="384"/>
        <v>82234.080000000002</v>
      </c>
      <c r="P2720" t="s">
        <v>23</v>
      </c>
      <c r="Q2720" t="s">
        <v>1985</v>
      </c>
      <c r="R2720" t="s">
        <v>2051</v>
      </c>
      <c r="S2720">
        <v>3666</v>
      </c>
      <c r="T2720" s="28">
        <v>45070</v>
      </c>
      <c r="U2720" s="7">
        <v>1142.1400000000001</v>
      </c>
    </row>
    <row r="2721" spans="1:21" x14ac:dyDescent="0.25">
      <c r="A2721" t="s">
        <v>740</v>
      </c>
      <c r="B2721" s="28">
        <v>45020</v>
      </c>
      <c r="C2721" s="28">
        <v>45037</v>
      </c>
      <c r="D2721" s="19">
        <v>60</v>
      </c>
      <c r="E2721" s="7">
        <v>1591.9</v>
      </c>
      <c r="F2721" s="21">
        <f t="shared" si="385"/>
        <v>45098</v>
      </c>
      <c r="G2721" s="28">
        <v>45105</v>
      </c>
      <c r="H2721" s="22">
        <f t="shared" si="378"/>
        <v>7</v>
      </c>
      <c r="I2721" s="23">
        <f t="shared" si="379"/>
        <v>11143.300000000001</v>
      </c>
      <c r="J2721" s="23">
        <f t="shared" si="386"/>
        <v>67</v>
      </c>
      <c r="K2721" s="24">
        <f t="shared" si="380"/>
        <v>1524.9</v>
      </c>
      <c r="L2721" s="23">
        <f t="shared" si="381"/>
        <v>85</v>
      </c>
      <c r="M2721" s="23">
        <f t="shared" si="382"/>
        <v>68</v>
      </c>
      <c r="N2721" s="23">
        <f t="shared" si="383"/>
        <v>135311.5</v>
      </c>
      <c r="O2721" s="25">
        <f t="shared" si="384"/>
        <v>108249.20000000001</v>
      </c>
      <c r="P2721" t="s">
        <v>23</v>
      </c>
      <c r="Q2721" t="s">
        <v>1985</v>
      </c>
      <c r="R2721" t="s">
        <v>2051</v>
      </c>
      <c r="S2721">
        <v>4323</v>
      </c>
      <c r="T2721" s="28">
        <v>45105</v>
      </c>
      <c r="U2721" s="7">
        <v>1591.9</v>
      </c>
    </row>
    <row r="2722" spans="1:21" x14ac:dyDescent="0.25">
      <c r="A2722" t="s">
        <v>2516</v>
      </c>
      <c r="B2722" s="28">
        <v>45023</v>
      </c>
      <c r="C2722" s="28">
        <v>45035</v>
      </c>
      <c r="D2722" s="19">
        <v>60</v>
      </c>
      <c r="E2722">
        <v>679.7</v>
      </c>
      <c r="F2722" s="21">
        <f t="shared" si="385"/>
        <v>45096</v>
      </c>
      <c r="G2722" s="28">
        <v>45105</v>
      </c>
      <c r="H2722" s="22">
        <f t="shared" si="378"/>
        <v>9</v>
      </c>
      <c r="I2722" s="23">
        <f t="shared" si="379"/>
        <v>6117.3</v>
      </c>
      <c r="J2722" s="23">
        <f t="shared" si="386"/>
        <v>69</v>
      </c>
      <c r="K2722" s="24">
        <f t="shared" si="380"/>
        <v>610.70000000000005</v>
      </c>
      <c r="L2722" s="23">
        <f t="shared" si="381"/>
        <v>82</v>
      </c>
      <c r="M2722" s="23">
        <f t="shared" si="382"/>
        <v>70</v>
      </c>
      <c r="N2722" s="23">
        <f t="shared" si="383"/>
        <v>55735.4</v>
      </c>
      <c r="O2722" s="25">
        <f t="shared" si="384"/>
        <v>47579</v>
      </c>
      <c r="P2722" t="s">
        <v>23</v>
      </c>
      <c r="Q2722" t="s">
        <v>1985</v>
      </c>
      <c r="R2722" t="s">
        <v>2051</v>
      </c>
      <c r="S2722">
        <v>4393</v>
      </c>
      <c r="T2722" s="28">
        <v>45105</v>
      </c>
      <c r="U2722">
        <v>679.7</v>
      </c>
    </row>
    <row r="2723" spans="1:21" x14ac:dyDescent="0.25">
      <c r="A2723" t="s">
        <v>1761</v>
      </c>
      <c r="B2723" s="28">
        <v>44928</v>
      </c>
      <c r="C2723" s="28">
        <v>44953</v>
      </c>
      <c r="D2723" s="19">
        <v>60</v>
      </c>
      <c r="E2723" s="7">
        <v>60000</v>
      </c>
      <c r="F2723" s="21">
        <f t="shared" si="385"/>
        <v>45012</v>
      </c>
      <c r="G2723" s="28">
        <v>45021</v>
      </c>
      <c r="H2723" s="22">
        <f t="shared" si="378"/>
        <v>9</v>
      </c>
      <c r="I2723" s="23">
        <f t="shared" si="379"/>
        <v>540000</v>
      </c>
      <c r="J2723" s="23">
        <f t="shared" si="386"/>
        <v>68</v>
      </c>
      <c r="K2723" s="24">
        <f t="shared" si="380"/>
        <v>59932</v>
      </c>
      <c r="L2723" s="23">
        <f t="shared" si="381"/>
        <v>93</v>
      </c>
      <c r="M2723" s="23">
        <f t="shared" si="382"/>
        <v>68</v>
      </c>
      <c r="N2723" s="23">
        <f t="shared" si="383"/>
        <v>5580000</v>
      </c>
      <c r="O2723" s="25">
        <f t="shared" si="384"/>
        <v>4080000</v>
      </c>
      <c r="P2723" t="s">
        <v>23</v>
      </c>
      <c r="Q2723" t="s">
        <v>1985</v>
      </c>
      <c r="R2723" t="s">
        <v>2052</v>
      </c>
      <c r="S2723">
        <v>2558</v>
      </c>
      <c r="T2723" s="28">
        <v>45021</v>
      </c>
      <c r="U2723" s="7">
        <v>60000</v>
      </c>
    </row>
    <row r="2724" spans="1:21" x14ac:dyDescent="0.25">
      <c r="A2724" t="s">
        <v>424</v>
      </c>
      <c r="B2724" s="28">
        <v>44985</v>
      </c>
      <c r="C2724" s="28">
        <v>44994</v>
      </c>
      <c r="D2724" s="19">
        <v>60</v>
      </c>
      <c r="E2724">
        <v>896.74</v>
      </c>
      <c r="F2724" s="21">
        <f t="shared" si="385"/>
        <v>45055</v>
      </c>
      <c r="G2724" s="28">
        <v>45049</v>
      </c>
      <c r="H2724" s="22">
        <f t="shared" si="378"/>
        <v>-6</v>
      </c>
      <c r="I2724" s="23">
        <f t="shared" si="379"/>
        <v>-5380.4400000000005</v>
      </c>
      <c r="J2724" s="23">
        <f t="shared" si="386"/>
        <v>54</v>
      </c>
      <c r="K2724" s="24">
        <f t="shared" si="380"/>
        <v>842.74</v>
      </c>
      <c r="L2724" s="23">
        <f t="shared" si="381"/>
        <v>64</v>
      </c>
      <c r="M2724" s="23">
        <f t="shared" si="382"/>
        <v>55</v>
      </c>
      <c r="N2724" s="23">
        <f t="shared" si="383"/>
        <v>57391.360000000001</v>
      </c>
      <c r="O2724" s="25">
        <f t="shared" si="384"/>
        <v>49320.7</v>
      </c>
      <c r="P2724" t="s">
        <v>23</v>
      </c>
      <c r="Q2724" t="s">
        <v>1985</v>
      </c>
      <c r="R2724" t="s">
        <v>2052</v>
      </c>
      <c r="S2724">
        <v>3174</v>
      </c>
      <c r="T2724" s="28">
        <v>45049</v>
      </c>
      <c r="U2724">
        <v>896.74</v>
      </c>
    </row>
    <row r="2725" spans="1:21" x14ac:dyDescent="0.25">
      <c r="A2725" t="s">
        <v>1227</v>
      </c>
      <c r="B2725" s="28">
        <v>44985</v>
      </c>
      <c r="C2725" s="28">
        <v>44994</v>
      </c>
      <c r="D2725" s="19">
        <v>60</v>
      </c>
      <c r="E2725">
        <v>293.22000000000003</v>
      </c>
      <c r="F2725" s="21">
        <f t="shared" si="385"/>
        <v>45055</v>
      </c>
      <c r="G2725" s="28">
        <v>45049</v>
      </c>
      <c r="H2725" s="22">
        <f t="shared" si="378"/>
        <v>-6</v>
      </c>
      <c r="I2725" s="23">
        <f t="shared" si="379"/>
        <v>-1759.3200000000002</v>
      </c>
      <c r="J2725" s="23">
        <f t="shared" si="386"/>
        <v>54</v>
      </c>
      <c r="K2725" s="24">
        <f t="shared" si="380"/>
        <v>239.22000000000003</v>
      </c>
      <c r="L2725" s="23">
        <f t="shared" si="381"/>
        <v>64</v>
      </c>
      <c r="M2725" s="23">
        <f t="shared" si="382"/>
        <v>55</v>
      </c>
      <c r="N2725" s="23">
        <f t="shared" si="383"/>
        <v>18766.080000000002</v>
      </c>
      <c r="O2725" s="25">
        <f t="shared" si="384"/>
        <v>16127.100000000002</v>
      </c>
      <c r="P2725" t="s">
        <v>23</v>
      </c>
      <c r="Q2725" t="s">
        <v>1985</v>
      </c>
      <c r="R2725" t="s">
        <v>2052</v>
      </c>
      <c r="S2725">
        <v>3174</v>
      </c>
      <c r="T2725" s="28">
        <v>45049</v>
      </c>
      <c r="U2725">
        <v>293.22000000000003</v>
      </c>
    </row>
    <row r="2726" spans="1:21" x14ac:dyDescent="0.25">
      <c r="A2726" t="s">
        <v>425</v>
      </c>
      <c r="B2726" s="28">
        <v>44985</v>
      </c>
      <c r="C2726" s="28">
        <v>44994</v>
      </c>
      <c r="D2726" s="19">
        <v>60</v>
      </c>
      <c r="E2726">
        <v>423.54</v>
      </c>
      <c r="F2726" s="21">
        <f t="shared" si="385"/>
        <v>45055</v>
      </c>
      <c r="G2726" s="28">
        <v>45049</v>
      </c>
      <c r="H2726" s="22">
        <f t="shared" si="378"/>
        <v>-6</v>
      </c>
      <c r="I2726" s="23">
        <f t="shared" si="379"/>
        <v>-2541.2400000000002</v>
      </c>
      <c r="J2726" s="23">
        <f t="shared" si="386"/>
        <v>54</v>
      </c>
      <c r="K2726" s="24">
        <f t="shared" si="380"/>
        <v>369.54</v>
      </c>
      <c r="L2726" s="23">
        <f t="shared" si="381"/>
        <v>64</v>
      </c>
      <c r="M2726" s="23">
        <f t="shared" si="382"/>
        <v>55</v>
      </c>
      <c r="N2726" s="23">
        <f t="shared" si="383"/>
        <v>27106.560000000001</v>
      </c>
      <c r="O2726" s="25">
        <f t="shared" si="384"/>
        <v>23294.7</v>
      </c>
      <c r="P2726" t="s">
        <v>23</v>
      </c>
      <c r="Q2726" t="s">
        <v>1985</v>
      </c>
      <c r="R2726" t="s">
        <v>2052</v>
      </c>
      <c r="S2726">
        <v>3174</v>
      </c>
      <c r="T2726" s="28">
        <v>45049</v>
      </c>
      <c r="U2726">
        <v>423.54</v>
      </c>
    </row>
    <row r="2727" spans="1:21" x14ac:dyDescent="0.25">
      <c r="A2727" t="s">
        <v>1792</v>
      </c>
      <c r="B2727" s="28">
        <v>44998</v>
      </c>
      <c r="C2727" s="28">
        <v>45002</v>
      </c>
      <c r="D2727" s="19">
        <v>60</v>
      </c>
      <c r="E2727">
        <v>293.22000000000003</v>
      </c>
      <c r="F2727" s="21">
        <f t="shared" si="385"/>
        <v>45063</v>
      </c>
      <c r="G2727" s="28">
        <v>45049</v>
      </c>
      <c r="H2727" s="22">
        <f t="shared" si="378"/>
        <v>-14</v>
      </c>
      <c r="I2727" s="23">
        <f t="shared" si="379"/>
        <v>-4105.08</v>
      </c>
      <c r="J2727" s="23">
        <f t="shared" si="386"/>
        <v>46</v>
      </c>
      <c r="K2727" s="24">
        <f t="shared" si="380"/>
        <v>247.22000000000003</v>
      </c>
      <c r="L2727" s="23">
        <f t="shared" si="381"/>
        <v>51</v>
      </c>
      <c r="M2727" s="23">
        <f t="shared" si="382"/>
        <v>47</v>
      </c>
      <c r="N2727" s="23">
        <f t="shared" si="383"/>
        <v>14954.220000000001</v>
      </c>
      <c r="O2727" s="25">
        <f t="shared" si="384"/>
        <v>13781.340000000002</v>
      </c>
      <c r="P2727" t="s">
        <v>23</v>
      </c>
      <c r="Q2727" t="s">
        <v>1985</v>
      </c>
      <c r="R2727" t="s">
        <v>2052</v>
      </c>
      <c r="S2727">
        <v>3174</v>
      </c>
      <c r="T2727" s="28">
        <v>45049</v>
      </c>
      <c r="U2727">
        <v>293.22000000000003</v>
      </c>
    </row>
    <row r="2728" spans="1:21" x14ac:dyDescent="0.25">
      <c r="A2728" t="s">
        <v>2717</v>
      </c>
      <c r="B2728" s="28">
        <v>44895</v>
      </c>
      <c r="C2728" s="28">
        <v>44901</v>
      </c>
      <c r="D2728" s="19">
        <v>60</v>
      </c>
      <c r="E2728" s="7">
        <v>1994.23</v>
      </c>
      <c r="F2728" s="21">
        <f t="shared" si="385"/>
        <v>44963</v>
      </c>
      <c r="G2728" s="28">
        <v>45021</v>
      </c>
      <c r="H2728" s="22">
        <f t="shared" si="378"/>
        <v>58</v>
      </c>
      <c r="I2728" s="23">
        <f t="shared" si="379"/>
        <v>115665.34</v>
      </c>
      <c r="J2728" s="23">
        <f t="shared" si="386"/>
        <v>119</v>
      </c>
      <c r="K2728" s="24">
        <f t="shared" si="380"/>
        <v>1875.23</v>
      </c>
      <c r="L2728" s="23">
        <f t="shared" si="381"/>
        <v>126</v>
      </c>
      <c r="M2728" s="23">
        <f t="shared" si="382"/>
        <v>120</v>
      </c>
      <c r="N2728" s="23">
        <f t="shared" si="383"/>
        <v>251272.98</v>
      </c>
      <c r="O2728" s="25">
        <f t="shared" si="384"/>
        <v>239307.6</v>
      </c>
      <c r="P2728" t="s">
        <v>23</v>
      </c>
      <c r="Q2728" t="s">
        <v>1985</v>
      </c>
      <c r="R2728" t="s">
        <v>2718</v>
      </c>
      <c r="S2728">
        <v>2522</v>
      </c>
      <c r="T2728" s="28">
        <v>45021</v>
      </c>
      <c r="U2728" s="7">
        <v>1994.23</v>
      </c>
    </row>
    <row r="2729" spans="1:21" x14ac:dyDescent="0.25">
      <c r="A2729" t="s">
        <v>2719</v>
      </c>
      <c r="B2729" s="28">
        <v>44895</v>
      </c>
      <c r="C2729" s="28">
        <v>44901</v>
      </c>
      <c r="D2729" s="19">
        <v>60</v>
      </c>
      <c r="E2729" s="7">
        <v>1929.9</v>
      </c>
      <c r="F2729" s="21">
        <f t="shared" si="385"/>
        <v>44963</v>
      </c>
      <c r="G2729" s="28">
        <v>45021</v>
      </c>
      <c r="H2729" s="22">
        <f t="shared" si="378"/>
        <v>58</v>
      </c>
      <c r="I2729" s="23">
        <f t="shared" si="379"/>
        <v>111934.20000000001</v>
      </c>
      <c r="J2729" s="23">
        <f t="shared" si="386"/>
        <v>119</v>
      </c>
      <c r="K2729" s="24">
        <f t="shared" si="380"/>
        <v>1810.9</v>
      </c>
      <c r="L2729" s="23">
        <f t="shared" si="381"/>
        <v>126</v>
      </c>
      <c r="M2729" s="23">
        <f t="shared" si="382"/>
        <v>120</v>
      </c>
      <c r="N2729" s="23">
        <f t="shared" si="383"/>
        <v>243167.40000000002</v>
      </c>
      <c r="O2729" s="25">
        <f t="shared" si="384"/>
        <v>231588</v>
      </c>
      <c r="P2729" t="s">
        <v>23</v>
      </c>
      <c r="Q2729" t="s">
        <v>1985</v>
      </c>
      <c r="R2729" t="s">
        <v>2718</v>
      </c>
      <c r="S2729">
        <v>2522</v>
      </c>
      <c r="T2729" s="28">
        <v>45021</v>
      </c>
      <c r="U2729" s="7">
        <v>1929.9</v>
      </c>
    </row>
    <row r="2730" spans="1:21" x14ac:dyDescent="0.25">
      <c r="A2730" t="s">
        <v>2720</v>
      </c>
      <c r="B2730" s="28">
        <v>44895</v>
      </c>
      <c r="C2730" s="28">
        <v>44901</v>
      </c>
      <c r="D2730" s="19">
        <v>60</v>
      </c>
      <c r="E2730" s="7">
        <v>1994.23</v>
      </c>
      <c r="F2730" s="21">
        <f t="shared" si="385"/>
        <v>44963</v>
      </c>
      <c r="G2730" s="28">
        <v>45021</v>
      </c>
      <c r="H2730" s="22">
        <f t="shared" si="378"/>
        <v>58</v>
      </c>
      <c r="I2730" s="23">
        <f t="shared" si="379"/>
        <v>115665.34</v>
      </c>
      <c r="J2730" s="23">
        <f t="shared" si="386"/>
        <v>119</v>
      </c>
      <c r="K2730" s="24">
        <f t="shared" si="380"/>
        <v>1875.23</v>
      </c>
      <c r="L2730" s="23">
        <f t="shared" si="381"/>
        <v>126</v>
      </c>
      <c r="M2730" s="23">
        <f t="shared" si="382"/>
        <v>120</v>
      </c>
      <c r="N2730" s="23">
        <f t="shared" si="383"/>
        <v>251272.98</v>
      </c>
      <c r="O2730" s="25">
        <f t="shared" si="384"/>
        <v>239307.6</v>
      </c>
      <c r="P2730" t="s">
        <v>23</v>
      </c>
      <c r="Q2730" t="s">
        <v>1985</v>
      </c>
      <c r="R2730" t="s">
        <v>2718</v>
      </c>
      <c r="S2730">
        <v>2522</v>
      </c>
      <c r="T2730" s="28">
        <v>45021</v>
      </c>
      <c r="U2730" s="7">
        <v>1994.23</v>
      </c>
    </row>
    <row r="2731" spans="1:21" x14ac:dyDescent="0.25">
      <c r="A2731" t="s">
        <v>2721</v>
      </c>
      <c r="B2731" s="28">
        <v>44949</v>
      </c>
      <c r="C2731" s="28">
        <v>44951</v>
      </c>
      <c r="D2731" s="19">
        <v>60</v>
      </c>
      <c r="E2731" s="7">
        <v>1929.9</v>
      </c>
      <c r="F2731" s="21">
        <f t="shared" si="385"/>
        <v>45010</v>
      </c>
      <c r="G2731" s="28">
        <v>45050</v>
      </c>
      <c r="H2731" s="22">
        <f t="shared" si="378"/>
        <v>40</v>
      </c>
      <c r="I2731" s="23">
        <f t="shared" si="379"/>
        <v>77196</v>
      </c>
      <c r="J2731" s="23">
        <f t="shared" si="386"/>
        <v>99</v>
      </c>
      <c r="K2731" s="24">
        <f t="shared" si="380"/>
        <v>1830.9</v>
      </c>
      <c r="L2731" s="23">
        <f t="shared" si="381"/>
        <v>101</v>
      </c>
      <c r="M2731" s="23">
        <f t="shared" si="382"/>
        <v>99</v>
      </c>
      <c r="N2731" s="23">
        <f t="shared" si="383"/>
        <v>194919.90000000002</v>
      </c>
      <c r="O2731" s="25">
        <f t="shared" si="384"/>
        <v>191060.1</v>
      </c>
      <c r="P2731" t="s">
        <v>23</v>
      </c>
      <c r="Q2731" t="s">
        <v>1985</v>
      </c>
      <c r="R2731" t="s">
        <v>2718</v>
      </c>
      <c r="S2731">
        <v>3226</v>
      </c>
      <c r="T2731" s="28">
        <v>45050</v>
      </c>
      <c r="U2731" s="7">
        <v>1929.9</v>
      </c>
    </row>
    <row r="2732" spans="1:21" x14ac:dyDescent="0.25">
      <c r="A2732" t="s">
        <v>2722</v>
      </c>
      <c r="B2732" s="28">
        <v>44949</v>
      </c>
      <c r="C2732" s="28">
        <v>44951</v>
      </c>
      <c r="D2732" s="19">
        <v>60</v>
      </c>
      <c r="E2732" s="7">
        <v>1994.23</v>
      </c>
      <c r="F2732" s="21">
        <f t="shared" si="385"/>
        <v>45010</v>
      </c>
      <c r="G2732" s="28">
        <v>45050</v>
      </c>
      <c r="H2732" s="22">
        <f t="shared" si="378"/>
        <v>40</v>
      </c>
      <c r="I2732" s="23">
        <f t="shared" si="379"/>
        <v>79769.2</v>
      </c>
      <c r="J2732" s="23">
        <f t="shared" si="386"/>
        <v>99</v>
      </c>
      <c r="K2732" s="24">
        <f t="shared" si="380"/>
        <v>1895.23</v>
      </c>
      <c r="L2732" s="23">
        <f t="shared" si="381"/>
        <v>101</v>
      </c>
      <c r="M2732" s="23">
        <f t="shared" si="382"/>
        <v>99</v>
      </c>
      <c r="N2732" s="23">
        <f t="shared" si="383"/>
        <v>201417.23</v>
      </c>
      <c r="O2732" s="25">
        <f t="shared" si="384"/>
        <v>197428.77</v>
      </c>
      <c r="P2732" t="s">
        <v>23</v>
      </c>
      <c r="Q2732" t="s">
        <v>1985</v>
      </c>
      <c r="R2732" t="s">
        <v>2718</v>
      </c>
      <c r="S2732">
        <v>3226</v>
      </c>
      <c r="T2732" s="28">
        <v>45050</v>
      </c>
      <c r="U2732" s="7">
        <v>1994.23</v>
      </c>
    </row>
    <row r="2733" spans="1:21" x14ac:dyDescent="0.25">
      <c r="A2733" t="s">
        <v>2723</v>
      </c>
      <c r="B2733" s="28">
        <v>44883</v>
      </c>
      <c r="C2733" s="28">
        <v>44899</v>
      </c>
      <c r="D2733" s="19">
        <v>60</v>
      </c>
      <c r="E2733">
        <v>148.24</v>
      </c>
      <c r="F2733" s="21">
        <f t="shared" si="385"/>
        <v>44961</v>
      </c>
      <c r="G2733" s="28">
        <v>45023</v>
      </c>
      <c r="H2733" s="22">
        <f t="shared" si="378"/>
        <v>62</v>
      </c>
      <c r="I2733" s="23">
        <f t="shared" si="379"/>
        <v>9190.880000000001</v>
      </c>
      <c r="J2733" s="23">
        <f t="shared" si="386"/>
        <v>123</v>
      </c>
      <c r="K2733" s="24">
        <f t="shared" si="380"/>
        <v>25.240000000000009</v>
      </c>
      <c r="L2733" s="23">
        <f t="shared" si="381"/>
        <v>140</v>
      </c>
      <c r="M2733" s="23">
        <f t="shared" si="382"/>
        <v>124</v>
      </c>
      <c r="N2733" s="23">
        <f t="shared" si="383"/>
        <v>20753.600000000002</v>
      </c>
      <c r="O2733" s="25">
        <f t="shared" si="384"/>
        <v>18381.760000000002</v>
      </c>
      <c r="P2733" t="s">
        <v>23</v>
      </c>
      <c r="Q2733" t="s">
        <v>1985</v>
      </c>
      <c r="R2733" t="s">
        <v>2724</v>
      </c>
      <c r="S2733">
        <v>2570</v>
      </c>
      <c r="T2733" s="28">
        <v>45023</v>
      </c>
      <c r="U2733">
        <v>148.24</v>
      </c>
    </row>
    <row r="2734" spans="1:21" x14ac:dyDescent="0.25">
      <c r="A2734" t="s">
        <v>2725</v>
      </c>
      <c r="B2734" s="28">
        <v>44895</v>
      </c>
      <c r="C2734" s="28">
        <v>44908</v>
      </c>
      <c r="D2734" s="19">
        <v>60</v>
      </c>
      <c r="E2734">
        <v>176.04</v>
      </c>
      <c r="F2734" s="21">
        <f t="shared" si="385"/>
        <v>44970</v>
      </c>
      <c r="G2734" s="28">
        <v>45023</v>
      </c>
      <c r="H2734" s="22">
        <f t="shared" si="378"/>
        <v>53</v>
      </c>
      <c r="I2734" s="23">
        <f t="shared" si="379"/>
        <v>9330.119999999999</v>
      </c>
      <c r="J2734" s="23">
        <f t="shared" si="386"/>
        <v>114</v>
      </c>
      <c r="K2734" s="24">
        <f t="shared" si="380"/>
        <v>62.039999999999992</v>
      </c>
      <c r="L2734" s="23">
        <f t="shared" si="381"/>
        <v>128</v>
      </c>
      <c r="M2734" s="23">
        <f t="shared" si="382"/>
        <v>115</v>
      </c>
      <c r="N2734" s="23">
        <f t="shared" si="383"/>
        <v>22533.119999999999</v>
      </c>
      <c r="O2734" s="25">
        <f t="shared" si="384"/>
        <v>20244.599999999999</v>
      </c>
      <c r="P2734" t="s">
        <v>23</v>
      </c>
      <c r="Q2734" t="s">
        <v>1985</v>
      </c>
      <c r="R2734" t="s">
        <v>2724</v>
      </c>
      <c r="S2734">
        <v>2570</v>
      </c>
      <c r="T2734" s="28">
        <v>45023</v>
      </c>
      <c r="U2734">
        <v>176.04</v>
      </c>
    </row>
    <row r="2735" spans="1:21" x14ac:dyDescent="0.25">
      <c r="A2735" t="s">
        <v>2726</v>
      </c>
      <c r="B2735" s="28">
        <v>44902</v>
      </c>
      <c r="C2735" s="28">
        <v>44926</v>
      </c>
      <c r="D2735" s="19">
        <v>60</v>
      </c>
      <c r="E2735">
        <v>517.67999999999995</v>
      </c>
      <c r="F2735" s="21">
        <f t="shared" si="385"/>
        <v>44985</v>
      </c>
      <c r="G2735" s="28">
        <v>45023</v>
      </c>
      <c r="H2735" s="22">
        <f t="shared" si="378"/>
        <v>38</v>
      </c>
      <c r="I2735" s="23">
        <f t="shared" si="379"/>
        <v>19671.839999999997</v>
      </c>
      <c r="J2735" s="23">
        <f t="shared" si="386"/>
        <v>97</v>
      </c>
      <c r="K2735" s="24">
        <f t="shared" si="380"/>
        <v>420.67999999999995</v>
      </c>
      <c r="L2735" s="23">
        <f t="shared" si="381"/>
        <v>121</v>
      </c>
      <c r="M2735" s="23">
        <f t="shared" si="382"/>
        <v>97</v>
      </c>
      <c r="N2735" s="23">
        <f t="shared" si="383"/>
        <v>62639.279999999992</v>
      </c>
      <c r="O2735" s="25">
        <f t="shared" si="384"/>
        <v>50214.959999999992</v>
      </c>
      <c r="P2735" t="s">
        <v>23</v>
      </c>
      <c r="Q2735" t="s">
        <v>1985</v>
      </c>
      <c r="R2735" t="s">
        <v>2724</v>
      </c>
      <c r="S2735">
        <v>2570</v>
      </c>
      <c r="T2735" s="28">
        <v>45023</v>
      </c>
      <c r="U2735">
        <v>517.67999999999995</v>
      </c>
    </row>
    <row r="2736" spans="1:21" x14ac:dyDescent="0.25">
      <c r="A2736" t="s">
        <v>2727</v>
      </c>
      <c r="B2736" s="28">
        <v>44777</v>
      </c>
      <c r="C2736" s="28">
        <v>44811</v>
      </c>
      <c r="D2736" s="19">
        <v>60</v>
      </c>
      <c r="E2736" s="7">
        <v>1893.9</v>
      </c>
      <c r="F2736" s="21">
        <f t="shared" si="385"/>
        <v>44872</v>
      </c>
      <c r="G2736" s="28">
        <v>45027</v>
      </c>
      <c r="H2736" s="22">
        <f t="shared" si="378"/>
        <v>155</v>
      </c>
      <c r="I2736" s="23">
        <f t="shared" si="379"/>
        <v>293554.5</v>
      </c>
      <c r="J2736" s="23">
        <f t="shared" si="386"/>
        <v>214</v>
      </c>
      <c r="K2736" s="24">
        <f t="shared" si="380"/>
        <v>1679.9</v>
      </c>
      <c r="L2736" s="23">
        <f t="shared" si="381"/>
        <v>250</v>
      </c>
      <c r="M2736" s="23">
        <f t="shared" si="382"/>
        <v>216</v>
      </c>
      <c r="N2736" s="23">
        <f t="shared" si="383"/>
        <v>473475</v>
      </c>
      <c r="O2736" s="25">
        <f t="shared" si="384"/>
        <v>409082.4</v>
      </c>
      <c r="P2736" t="s">
        <v>23</v>
      </c>
      <c r="Q2736" t="s">
        <v>1985</v>
      </c>
      <c r="R2736" t="s">
        <v>2728</v>
      </c>
      <c r="S2736">
        <v>2621</v>
      </c>
      <c r="T2736" s="28">
        <v>45027</v>
      </c>
      <c r="U2736" s="7">
        <v>1893.9</v>
      </c>
    </row>
    <row r="2737" spans="1:21" x14ac:dyDescent="0.25">
      <c r="A2737" t="s">
        <v>2729</v>
      </c>
      <c r="B2737" s="28">
        <v>44782</v>
      </c>
      <c r="C2737" s="28">
        <v>44797</v>
      </c>
      <c r="D2737" s="19">
        <v>60</v>
      </c>
      <c r="E2737" s="7">
        <v>1128.75</v>
      </c>
      <c r="F2737" s="21">
        <f t="shared" si="385"/>
        <v>44858</v>
      </c>
      <c r="G2737" s="28">
        <v>45027</v>
      </c>
      <c r="H2737" s="22">
        <f t="shared" si="378"/>
        <v>169</v>
      </c>
      <c r="I2737" s="23">
        <f t="shared" si="379"/>
        <v>190758.75</v>
      </c>
      <c r="J2737" s="23">
        <f t="shared" si="386"/>
        <v>227</v>
      </c>
      <c r="K2737" s="24">
        <f t="shared" si="380"/>
        <v>901.75</v>
      </c>
      <c r="L2737" s="23">
        <f t="shared" si="381"/>
        <v>245</v>
      </c>
      <c r="M2737" s="23">
        <f t="shared" si="382"/>
        <v>230</v>
      </c>
      <c r="N2737" s="23">
        <f t="shared" si="383"/>
        <v>276543.75</v>
      </c>
      <c r="O2737" s="25">
        <f t="shared" si="384"/>
        <v>259612.5</v>
      </c>
      <c r="P2737" t="s">
        <v>23</v>
      </c>
      <c r="Q2737" t="s">
        <v>1985</v>
      </c>
      <c r="R2737" t="s">
        <v>2728</v>
      </c>
      <c r="S2737">
        <v>2621</v>
      </c>
      <c r="T2737" s="28">
        <v>45027</v>
      </c>
      <c r="U2737" s="7">
        <v>1128.75</v>
      </c>
    </row>
    <row r="2738" spans="1:21" x14ac:dyDescent="0.25">
      <c r="A2738" t="s">
        <v>2730</v>
      </c>
      <c r="B2738" s="28">
        <v>44789</v>
      </c>
      <c r="C2738" s="28">
        <v>44802</v>
      </c>
      <c r="D2738" s="19">
        <v>60</v>
      </c>
      <c r="E2738">
        <v>626</v>
      </c>
      <c r="F2738" s="21">
        <f t="shared" si="385"/>
        <v>44863</v>
      </c>
      <c r="G2738" s="28">
        <v>45027</v>
      </c>
      <c r="H2738" s="22">
        <f t="shared" si="378"/>
        <v>164</v>
      </c>
      <c r="I2738" s="23">
        <f t="shared" si="379"/>
        <v>102664</v>
      </c>
      <c r="J2738" s="23">
        <f t="shared" si="386"/>
        <v>222</v>
      </c>
      <c r="K2738" s="24">
        <f t="shared" si="380"/>
        <v>404</v>
      </c>
      <c r="L2738" s="23">
        <f t="shared" si="381"/>
        <v>238</v>
      </c>
      <c r="M2738" s="23">
        <f t="shared" si="382"/>
        <v>225</v>
      </c>
      <c r="N2738" s="23">
        <f t="shared" si="383"/>
        <v>148988</v>
      </c>
      <c r="O2738" s="25">
        <f t="shared" si="384"/>
        <v>140850</v>
      </c>
      <c r="P2738" t="s">
        <v>23</v>
      </c>
      <c r="Q2738" t="s">
        <v>1985</v>
      </c>
      <c r="R2738" t="s">
        <v>2728</v>
      </c>
      <c r="S2738">
        <v>2621</v>
      </c>
      <c r="T2738" s="28">
        <v>45027</v>
      </c>
      <c r="U2738">
        <v>626</v>
      </c>
    </row>
    <row r="2739" spans="1:21" x14ac:dyDescent="0.25">
      <c r="A2739" t="s">
        <v>2731</v>
      </c>
      <c r="B2739" s="28">
        <v>44790</v>
      </c>
      <c r="C2739" s="28">
        <v>44819</v>
      </c>
      <c r="D2739" s="19">
        <v>60</v>
      </c>
      <c r="E2739" s="7">
        <v>1140</v>
      </c>
      <c r="F2739" s="21">
        <f t="shared" si="385"/>
        <v>44880</v>
      </c>
      <c r="G2739" s="28">
        <v>45027</v>
      </c>
      <c r="H2739" s="22">
        <f t="shared" si="378"/>
        <v>147</v>
      </c>
      <c r="I2739" s="23">
        <f t="shared" si="379"/>
        <v>167580</v>
      </c>
      <c r="J2739" s="23">
        <f t="shared" si="386"/>
        <v>206</v>
      </c>
      <c r="K2739" s="24">
        <f t="shared" si="380"/>
        <v>934</v>
      </c>
      <c r="L2739" s="23">
        <f t="shared" si="381"/>
        <v>237</v>
      </c>
      <c r="M2739" s="23">
        <f t="shared" si="382"/>
        <v>208</v>
      </c>
      <c r="N2739" s="23">
        <f t="shared" si="383"/>
        <v>270180</v>
      </c>
      <c r="O2739" s="25">
        <f t="shared" si="384"/>
        <v>237120</v>
      </c>
      <c r="P2739" t="s">
        <v>23</v>
      </c>
      <c r="Q2739" t="s">
        <v>1985</v>
      </c>
      <c r="R2739" t="s">
        <v>2728</v>
      </c>
      <c r="S2739">
        <v>2621</v>
      </c>
      <c r="T2739" s="28">
        <v>45027</v>
      </c>
      <c r="U2739" s="7">
        <v>1140</v>
      </c>
    </row>
    <row r="2740" spans="1:21" x14ac:dyDescent="0.25">
      <c r="A2740" t="s">
        <v>2732</v>
      </c>
      <c r="B2740" s="28">
        <v>44798</v>
      </c>
      <c r="C2740" s="28">
        <v>44816</v>
      </c>
      <c r="D2740" s="19">
        <v>60</v>
      </c>
      <c r="E2740" s="7">
        <v>3474</v>
      </c>
      <c r="F2740" s="21">
        <f t="shared" si="385"/>
        <v>44877</v>
      </c>
      <c r="G2740" s="28">
        <v>45027</v>
      </c>
      <c r="H2740" s="22">
        <f t="shared" ref="H2740:H2803" si="387">G2740-F2740</f>
        <v>150</v>
      </c>
      <c r="I2740" s="23">
        <f t="shared" ref="I2740:I2803" si="388">E2740*H2740</f>
        <v>521100</v>
      </c>
      <c r="J2740" s="23">
        <f t="shared" si="386"/>
        <v>209</v>
      </c>
      <c r="K2740" s="24">
        <f t="shared" ref="K2740:K2803" si="389">E2740-J2740</f>
        <v>3265</v>
      </c>
      <c r="L2740" s="23">
        <f t="shared" ref="L2740:L2803" si="390">G2740-B2740</f>
        <v>229</v>
      </c>
      <c r="M2740" s="23">
        <f t="shared" ref="M2740:M2803" si="391">G2740-C2740</f>
        <v>211</v>
      </c>
      <c r="N2740" s="23">
        <f t="shared" ref="N2740:N2803" si="392">E2740*L2740</f>
        <v>795546</v>
      </c>
      <c r="O2740" s="25">
        <f t="shared" ref="O2740:O2803" si="393">E2740*M2740</f>
        <v>733014</v>
      </c>
      <c r="P2740" t="s">
        <v>23</v>
      </c>
      <c r="Q2740" t="s">
        <v>1985</v>
      </c>
      <c r="R2740" t="s">
        <v>2728</v>
      </c>
      <c r="S2740">
        <v>2621</v>
      </c>
      <c r="T2740" s="28">
        <v>45027</v>
      </c>
      <c r="U2740" s="7">
        <v>3474</v>
      </c>
    </row>
    <row r="2741" spans="1:21" x14ac:dyDescent="0.25">
      <c r="A2741" t="s">
        <v>2733</v>
      </c>
      <c r="B2741" s="28">
        <v>44803</v>
      </c>
      <c r="C2741" s="28">
        <v>44807</v>
      </c>
      <c r="D2741" s="19">
        <v>60</v>
      </c>
      <c r="E2741" s="7">
        <v>1092</v>
      </c>
      <c r="F2741" s="21">
        <f t="shared" si="385"/>
        <v>44868</v>
      </c>
      <c r="G2741" s="28">
        <v>45027</v>
      </c>
      <c r="H2741" s="22">
        <f t="shared" si="387"/>
        <v>159</v>
      </c>
      <c r="I2741" s="23">
        <f t="shared" si="388"/>
        <v>173628</v>
      </c>
      <c r="J2741" s="23">
        <f t="shared" si="386"/>
        <v>218</v>
      </c>
      <c r="K2741" s="24">
        <f t="shared" si="389"/>
        <v>874</v>
      </c>
      <c r="L2741" s="23">
        <f t="shared" si="390"/>
        <v>224</v>
      </c>
      <c r="M2741" s="23">
        <f t="shared" si="391"/>
        <v>220</v>
      </c>
      <c r="N2741" s="23">
        <f t="shared" si="392"/>
        <v>244608</v>
      </c>
      <c r="O2741" s="25">
        <f t="shared" si="393"/>
        <v>240240</v>
      </c>
      <c r="P2741" t="s">
        <v>23</v>
      </c>
      <c r="Q2741" t="s">
        <v>1985</v>
      </c>
      <c r="R2741" t="s">
        <v>2728</v>
      </c>
      <c r="S2741">
        <v>2621</v>
      </c>
      <c r="T2741" s="28">
        <v>45027</v>
      </c>
      <c r="U2741" s="7">
        <v>1092</v>
      </c>
    </row>
    <row r="2742" spans="1:21" x14ac:dyDescent="0.25">
      <c r="A2742" t="s">
        <v>2734</v>
      </c>
      <c r="B2742" s="28">
        <v>44790</v>
      </c>
      <c r="C2742" s="28">
        <v>44811</v>
      </c>
      <c r="D2742" s="19">
        <v>60</v>
      </c>
      <c r="E2742">
        <v>583.88</v>
      </c>
      <c r="F2742" s="21">
        <f t="shared" si="385"/>
        <v>44872</v>
      </c>
      <c r="G2742" s="28">
        <v>45027</v>
      </c>
      <c r="H2742" s="22">
        <f t="shared" si="387"/>
        <v>155</v>
      </c>
      <c r="I2742" s="23">
        <f t="shared" si="388"/>
        <v>90501.4</v>
      </c>
      <c r="J2742" s="23">
        <f t="shared" si="386"/>
        <v>214</v>
      </c>
      <c r="K2742" s="24">
        <f t="shared" si="389"/>
        <v>369.88</v>
      </c>
      <c r="L2742" s="23">
        <f t="shared" si="390"/>
        <v>237</v>
      </c>
      <c r="M2742" s="23">
        <f t="shared" si="391"/>
        <v>216</v>
      </c>
      <c r="N2742" s="23">
        <f t="shared" si="392"/>
        <v>138379.56</v>
      </c>
      <c r="O2742" s="25">
        <f t="shared" si="393"/>
        <v>126118.08</v>
      </c>
      <c r="P2742" t="s">
        <v>23</v>
      </c>
      <c r="Q2742" t="s">
        <v>1985</v>
      </c>
      <c r="R2742" t="s">
        <v>2735</v>
      </c>
      <c r="S2742">
        <v>2622</v>
      </c>
      <c r="T2742" s="28">
        <v>45027</v>
      </c>
      <c r="U2742">
        <v>583.88</v>
      </c>
    </row>
    <row r="2743" spans="1:21" x14ac:dyDescent="0.25">
      <c r="A2743" t="s">
        <v>2736</v>
      </c>
      <c r="B2743" s="28">
        <v>44816</v>
      </c>
      <c r="C2743" s="28">
        <v>44829</v>
      </c>
      <c r="D2743" s="19">
        <v>60</v>
      </c>
      <c r="E2743">
        <v>378</v>
      </c>
      <c r="F2743" s="21">
        <f t="shared" si="385"/>
        <v>44890</v>
      </c>
      <c r="G2743" s="28">
        <v>45027</v>
      </c>
      <c r="H2743" s="22">
        <f t="shared" si="387"/>
        <v>137</v>
      </c>
      <c r="I2743" s="23">
        <f t="shared" si="388"/>
        <v>51786</v>
      </c>
      <c r="J2743" s="23">
        <f t="shared" si="386"/>
        <v>196</v>
      </c>
      <c r="K2743" s="24">
        <f t="shared" si="389"/>
        <v>182</v>
      </c>
      <c r="L2743" s="23">
        <f t="shared" si="390"/>
        <v>211</v>
      </c>
      <c r="M2743" s="23">
        <f t="shared" si="391"/>
        <v>198</v>
      </c>
      <c r="N2743" s="23">
        <f t="shared" si="392"/>
        <v>79758</v>
      </c>
      <c r="O2743" s="25">
        <f t="shared" si="393"/>
        <v>74844</v>
      </c>
      <c r="P2743" t="s">
        <v>23</v>
      </c>
      <c r="Q2743" t="s">
        <v>1985</v>
      </c>
      <c r="R2743" t="s">
        <v>2735</v>
      </c>
      <c r="S2743">
        <v>2622</v>
      </c>
      <c r="T2743" s="28">
        <v>45027</v>
      </c>
      <c r="U2743">
        <v>378</v>
      </c>
    </row>
    <row r="2744" spans="1:21" x14ac:dyDescent="0.25">
      <c r="A2744" t="s">
        <v>2737</v>
      </c>
      <c r="B2744" s="28">
        <v>44825</v>
      </c>
      <c r="C2744" s="28">
        <v>44829</v>
      </c>
      <c r="D2744" s="19">
        <v>60</v>
      </c>
      <c r="E2744">
        <v>17.100000000000001</v>
      </c>
      <c r="F2744" s="21">
        <f t="shared" si="385"/>
        <v>44890</v>
      </c>
      <c r="G2744" s="28">
        <v>45050</v>
      </c>
      <c r="H2744" s="22">
        <f t="shared" si="387"/>
        <v>160</v>
      </c>
      <c r="I2744" s="23">
        <f t="shared" si="388"/>
        <v>2736</v>
      </c>
      <c r="J2744" s="23">
        <f t="shared" si="386"/>
        <v>219</v>
      </c>
      <c r="K2744" s="24">
        <f t="shared" si="389"/>
        <v>-201.9</v>
      </c>
      <c r="L2744" s="23">
        <f t="shared" si="390"/>
        <v>225</v>
      </c>
      <c r="M2744" s="23">
        <f t="shared" si="391"/>
        <v>221</v>
      </c>
      <c r="N2744" s="23">
        <f t="shared" si="392"/>
        <v>3847.5000000000005</v>
      </c>
      <c r="O2744" s="25">
        <f t="shared" si="393"/>
        <v>3779.1000000000004</v>
      </c>
      <c r="P2744" t="s">
        <v>23</v>
      </c>
      <c r="Q2744" t="s">
        <v>1985</v>
      </c>
      <c r="R2744" t="s">
        <v>2735</v>
      </c>
      <c r="S2744">
        <v>3258</v>
      </c>
      <c r="T2744" s="28">
        <v>45050</v>
      </c>
      <c r="U2744">
        <v>17.100000000000001</v>
      </c>
    </row>
    <row r="2745" spans="1:21" x14ac:dyDescent="0.25">
      <c r="A2745" t="s">
        <v>2738</v>
      </c>
      <c r="B2745" s="28">
        <v>44879</v>
      </c>
      <c r="C2745" s="28">
        <v>44886</v>
      </c>
      <c r="D2745" s="19">
        <v>60</v>
      </c>
      <c r="E2745">
        <v>490.14</v>
      </c>
      <c r="F2745" s="21">
        <f t="shared" si="385"/>
        <v>44947</v>
      </c>
      <c r="G2745" s="28">
        <v>45027</v>
      </c>
      <c r="H2745" s="22">
        <f t="shared" si="387"/>
        <v>80</v>
      </c>
      <c r="I2745" s="23">
        <f t="shared" si="388"/>
        <v>39211.199999999997</v>
      </c>
      <c r="J2745" s="23">
        <f t="shared" si="386"/>
        <v>140</v>
      </c>
      <c r="K2745" s="24">
        <f t="shared" si="389"/>
        <v>350.14</v>
      </c>
      <c r="L2745" s="23">
        <f t="shared" si="390"/>
        <v>148</v>
      </c>
      <c r="M2745" s="23">
        <f t="shared" si="391"/>
        <v>141</v>
      </c>
      <c r="N2745" s="23">
        <f t="shared" si="392"/>
        <v>72540.72</v>
      </c>
      <c r="O2745" s="25">
        <f t="shared" si="393"/>
        <v>69109.740000000005</v>
      </c>
      <c r="P2745" t="s">
        <v>23</v>
      </c>
      <c r="Q2745" t="s">
        <v>1985</v>
      </c>
      <c r="R2745" t="s">
        <v>2735</v>
      </c>
      <c r="S2745">
        <v>2622</v>
      </c>
      <c r="T2745" s="28">
        <v>45027</v>
      </c>
      <c r="U2745">
        <v>490.14</v>
      </c>
    </row>
    <row r="2746" spans="1:21" x14ac:dyDescent="0.25">
      <c r="A2746" t="s">
        <v>2739</v>
      </c>
      <c r="B2746" s="28">
        <v>44900</v>
      </c>
      <c r="C2746" s="28">
        <v>44907</v>
      </c>
      <c r="D2746" s="19">
        <v>60</v>
      </c>
      <c r="E2746">
        <v>378</v>
      </c>
      <c r="F2746" s="21">
        <f t="shared" si="385"/>
        <v>44969</v>
      </c>
      <c r="G2746" s="28">
        <v>45050</v>
      </c>
      <c r="H2746" s="22">
        <f t="shared" si="387"/>
        <v>81</v>
      </c>
      <c r="I2746" s="23">
        <f t="shared" si="388"/>
        <v>30618</v>
      </c>
      <c r="J2746" s="23">
        <f t="shared" si="386"/>
        <v>142</v>
      </c>
      <c r="K2746" s="24">
        <f t="shared" si="389"/>
        <v>236</v>
      </c>
      <c r="L2746" s="23">
        <f t="shared" si="390"/>
        <v>150</v>
      </c>
      <c r="M2746" s="23">
        <f t="shared" si="391"/>
        <v>143</v>
      </c>
      <c r="N2746" s="23">
        <f t="shared" si="392"/>
        <v>56700</v>
      </c>
      <c r="O2746" s="25">
        <f t="shared" si="393"/>
        <v>54054</v>
      </c>
      <c r="P2746" t="s">
        <v>23</v>
      </c>
      <c r="Q2746" t="s">
        <v>1985</v>
      </c>
      <c r="R2746" t="s">
        <v>2735</v>
      </c>
      <c r="S2746">
        <v>3258</v>
      </c>
      <c r="T2746" s="28">
        <v>45050</v>
      </c>
      <c r="U2746">
        <v>378</v>
      </c>
    </row>
    <row r="2747" spans="1:21" x14ac:dyDescent="0.25">
      <c r="A2747" t="s">
        <v>2740</v>
      </c>
      <c r="B2747" s="28">
        <v>44910</v>
      </c>
      <c r="C2747" s="28">
        <v>44915</v>
      </c>
      <c r="D2747" s="19">
        <v>60</v>
      </c>
      <c r="E2747">
        <v>17.100000000000001</v>
      </c>
      <c r="F2747" s="21">
        <f t="shared" si="385"/>
        <v>44977</v>
      </c>
      <c r="G2747" s="28">
        <v>45050</v>
      </c>
      <c r="H2747" s="22">
        <f t="shared" si="387"/>
        <v>73</v>
      </c>
      <c r="I2747" s="23">
        <f t="shared" si="388"/>
        <v>1248.3000000000002</v>
      </c>
      <c r="J2747" s="23">
        <f t="shared" si="386"/>
        <v>134</v>
      </c>
      <c r="K2747" s="24">
        <f t="shared" si="389"/>
        <v>-116.9</v>
      </c>
      <c r="L2747" s="23">
        <f t="shared" si="390"/>
        <v>140</v>
      </c>
      <c r="M2747" s="23">
        <f t="shared" si="391"/>
        <v>135</v>
      </c>
      <c r="N2747" s="23">
        <f t="shared" si="392"/>
        <v>2394</v>
      </c>
      <c r="O2747" s="25">
        <f t="shared" si="393"/>
        <v>2308.5</v>
      </c>
      <c r="P2747" t="s">
        <v>23</v>
      </c>
      <c r="Q2747" t="s">
        <v>1985</v>
      </c>
      <c r="R2747" t="s">
        <v>2735</v>
      </c>
      <c r="S2747">
        <v>3258</v>
      </c>
      <c r="T2747" s="28">
        <v>45050</v>
      </c>
      <c r="U2747">
        <v>17.100000000000001</v>
      </c>
    </row>
    <row r="2748" spans="1:21" x14ac:dyDescent="0.25">
      <c r="A2748" t="s">
        <v>2741</v>
      </c>
      <c r="B2748" s="28">
        <v>44999</v>
      </c>
      <c r="C2748" s="28">
        <v>45005</v>
      </c>
      <c r="D2748" s="19">
        <v>60</v>
      </c>
      <c r="E2748" s="7">
        <v>39892.199999999997</v>
      </c>
      <c r="F2748" s="21">
        <f t="shared" si="385"/>
        <v>45066</v>
      </c>
      <c r="G2748" s="28">
        <v>45033</v>
      </c>
      <c r="H2748" s="22">
        <f t="shared" si="387"/>
        <v>-33</v>
      </c>
      <c r="I2748" s="23">
        <f t="shared" si="388"/>
        <v>-1316442.5999999999</v>
      </c>
      <c r="J2748" s="23">
        <f t="shared" si="386"/>
        <v>27</v>
      </c>
      <c r="K2748" s="24">
        <f t="shared" si="389"/>
        <v>39865.199999999997</v>
      </c>
      <c r="L2748" s="23">
        <f t="shared" si="390"/>
        <v>34</v>
      </c>
      <c r="M2748" s="23">
        <f t="shared" si="391"/>
        <v>28</v>
      </c>
      <c r="N2748" s="23">
        <f t="shared" si="392"/>
        <v>1356334.7999999998</v>
      </c>
      <c r="O2748" s="25">
        <f t="shared" si="393"/>
        <v>1116981.5999999999</v>
      </c>
      <c r="P2748" t="s">
        <v>23</v>
      </c>
      <c r="Q2748" t="s">
        <v>1985</v>
      </c>
      <c r="R2748" t="s">
        <v>2056</v>
      </c>
      <c r="S2748">
        <v>2699</v>
      </c>
      <c r="T2748" s="28">
        <v>45033</v>
      </c>
      <c r="U2748" s="7">
        <v>39892.199999999997</v>
      </c>
    </row>
    <row r="2749" spans="1:21" x14ac:dyDescent="0.25">
      <c r="A2749" t="s">
        <v>2742</v>
      </c>
      <c r="B2749" s="28">
        <v>45028</v>
      </c>
      <c r="C2749" s="28">
        <v>45037</v>
      </c>
      <c r="D2749" s="19">
        <v>60</v>
      </c>
      <c r="E2749" s="7">
        <v>44361.03</v>
      </c>
      <c r="F2749" s="21">
        <f t="shared" si="385"/>
        <v>45098</v>
      </c>
      <c r="G2749" s="28">
        <v>45072</v>
      </c>
      <c r="H2749" s="22">
        <f t="shared" si="387"/>
        <v>-26</v>
      </c>
      <c r="I2749" s="23">
        <f t="shared" si="388"/>
        <v>-1153386.78</v>
      </c>
      <c r="J2749" s="23">
        <f t="shared" si="386"/>
        <v>35</v>
      </c>
      <c r="K2749" s="24">
        <f t="shared" si="389"/>
        <v>44326.03</v>
      </c>
      <c r="L2749" s="23">
        <f t="shared" si="390"/>
        <v>44</v>
      </c>
      <c r="M2749" s="23">
        <f t="shared" si="391"/>
        <v>35</v>
      </c>
      <c r="N2749" s="23">
        <f t="shared" si="392"/>
        <v>1951885.3199999998</v>
      </c>
      <c r="O2749" s="25">
        <f t="shared" si="393"/>
        <v>1552636.05</v>
      </c>
      <c r="P2749" t="s">
        <v>23</v>
      </c>
      <c r="Q2749" t="s">
        <v>1985</v>
      </c>
      <c r="R2749" t="s">
        <v>2056</v>
      </c>
      <c r="S2749">
        <v>3742</v>
      </c>
      <c r="T2749" s="28">
        <v>45072</v>
      </c>
      <c r="U2749" s="7">
        <v>44361.03</v>
      </c>
    </row>
    <row r="2750" spans="1:21" x14ac:dyDescent="0.25">
      <c r="A2750" t="s">
        <v>1671</v>
      </c>
      <c r="B2750" s="28">
        <v>45013</v>
      </c>
      <c r="C2750" s="28">
        <v>45015</v>
      </c>
      <c r="D2750" s="19">
        <v>60</v>
      </c>
      <c r="E2750" s="7">
        <v>2400</v>
      </c>
      <c r="F2750" s="21">
        <f t="shared" si="385"/>
        <v>45076</v>
      </c>
      <c r="G2750" s="28">
        <v>45033</v>
      </c>
      <c r="H2750" s="22">
        <f t="shared" si="387"/>
        <v>-43</v>
      </c>
      <c r="I2750" s="23">
        <f t="shared" si="388"/>
        <v>-103200</v>
      </c>
      <c r="J2750" s="23">
        <f t="shared" si="386"/>
        <v>17</v>
      </c>
      <c r="K2750" s="24">
        <f t="shared" si="389"/>
        <v>2383</v>
      </c>
      <c r="L2750" s="23">
        <f t="shared" si="390"/>
        <v>20</v>
      </c>
      <c r="M2750" s="23">
        <f t="shared" si="391"/>
        <v>18</v>
      </c>
      <c r="N2750" s="23">
        <f t="shared" si="392"/>
        <v>48000</v>
      </c>
      <c r="O2750" s="25">
        <f t="shared" si="393"/>
        <v>43200</v>
      </c>
      <c r="P2750" t="s">
        <v>23</v>
      </c>
      <c r="Q2750" t="s">
        <v>1985</v>
      </c>
      <c r="R2750" t="s">
        <v>2743</v>
      </c>
      <c r="S2750">
        <v>2701</v>
      </c>
      <c r="T2750" s="28">
        <v>45033</v>
      </c>
      <c r="U2750" s="7">
        <v>2400</v>
      </c>
    </row>
    <row r="2751" spans="1:21" x14ac:dyDescent="0.25">
      <c r="A2751" t="s">
        <v>2744</v>
      </c>
      <c r="B2751" s="28">
        <v>44895</v>
      </c>
      <c r="C2751" s="28">
        <v>44896</v>
      </c>
      <c r="D2751" s="19">
        <v>60</v>
      </c>
      <c r="E2751">
        <v>919.37</v>
      </c>
      <c r="F2751" s="21">
        <f t="shared" si="385"/>
        <v>44958</v>
      </c>
      <c r="G2751" s="28">
        <v>45054</v>
      </c>
      <c r="H2751" s="22">
        <f t="shared" si="387"/>
        <v>96</v>
      </c>
      <c r="I2751" s="23">
        <f t="shared" si="388"/>
        <v>88259.520000000004</v>
      </c>
      <c r="J2751" s="23">
        <f t="shared" si="386"/>
        <v>157</v>
      </c>
      <c r="K2751" s="24">
        <f t="shared" si="389"/>
        <v>762.37</v>
      </c>
      <c r="L2751" s="23">
        <f t="shared" si="390"/>
        <v>159</v>
      </c>
      <c r="M2751" s="23">
        <f t="shared" si="391"/>
        <v>158</v>
      </c>
      <c r="N2751" s="23">
        <f t="shared" si="392"/>
        <v>146179.82999999999</v>
      </c>
      <c r="O2751" s="25">
        <f t="shared" si="393"/>
        <v>145260.46</v>
      </c>
      <c r="P2751" t="s">
        <v>23</v>
      </c>
      <c r="Q2751" t="s">
        <v>1985</v>
      </c>
      <c r="R2751" t="s">
        <v>2057</v>
      </c>
      <c r="S2751">
        <v>3357</v>
      </c>
      <c r="T2751" s="28">
        <v>45054</v>
      </c>
      <c r="U2751">
        <v>919.37</v>
      </c>
    </row>
    <row r="2752" spans="1:21" x14ac:dyDescent="0.25">
      <c r="A2752" t="s">
        <v>2745</v>
      </c>
      <c r="B2752" s="28">
        <v>44925</v>
      </c>
      <c r="C2752" s="28">
        <v>44926</v>
      </c>
      <c r="D2752" s="19">
        <v>60</v>
      </c>
      <c r="E2752">
        <v>239.37</v>
      </c>
      <c r="F2752" s="21">
        <f t="shared" si="385"/>
        <v>44985</v>
      </c>
      <c r="G2752" s="28">
        <v>45054</v>
      </c>
      <c r="H2752" s="22">
        <f t="shared" si="387"/>
        <v>69</v>
      </c>
      <c r="I2752" s="23">
        <f t="shared" si="388"/>
        <v>16516.53</v>
      </c>
      <c r="J2752" s="23">
        <f t="shared" si="386"/>
        <v>128</v>
      </c>
      <c r="K2752" s="24">
        <f t="shared" si="389"/>
        <v>111.37</v>
      </c>
      <c r="L2752" s="23">
        <f t="shared" si="390"/>
        <v>129</v>
      </c>
      <c r="M2752" s="23">
        <f t="shared" si="391"/>
        <v>128</v>
      </c>
      <c r="N2752" s="23">
        <f t="shared" si="392"/>
        <v>30878.73</v>
      </c>
      <c r="O2752" s="25">
        <f t="shared" si="393"/>
        <v>30639.360000000001</v>
      </c>
      <c r="P2752" t="s">
        <v>23</v>
      </c>
      <c r="Q2752" t="s">
        <v>1985</v>
      </c>
      <c r="R2752" t="s">
        <v>2057</v>
      </c>
      <c r="S2752">
        <v>3357</v>
      </c>
      <c r="T2752" s="28">
        <v>45054</v>
      </c>
      <c r="U2752">
        <v>239.37</v>
      </c>
    </row>
    <row r="2753" spans="1:21" x14ac:dyDescent="0.25">
      <c r="A2753" t="s">
        <v>2746</v>
      </c>
      <c r="B2753" s="28">
        <v>44925</v>
      </c>
      <c r="C2753" s="28">
        <v>44926</v>
      </c>
      <c r="D2753" s="19">
        <v>60</v>
      </c>
      <c r="E2753" s="7">
        <v>7281.26</v>
      </c>
      <c r="F2753" s="21">
        <f t="shared" si="385"/>
        <v>44985</v>
      </c>
      <c r="G2753" s="28">
        <v>45054</v>
      </c>
      <c r="H2753" s="22">
        <f t="shared" si="387"/>
        <v>69</v>
      </c>
      <c r="I2753" s="23">
        <f t="shared" si="388"/>
        <v>502406.94</v>
      </c>
      <c r="J2753" s="23">
        <f t="shared" si="386"/>
        <v>128</v>
      </c>
      <c r="K2753" s="24">
        <f t="shared" si="389"/>
        <v>7153.26</v>
      </c>
      <c r="L2753" s="23">
        <f t="shared" si="390"/>
        <v>129</v>
      </c>
      <c r="M2753" s="23">
        <f t="shared" si="391"/>
        <v>128</v>
      </c>
      <c r="N2753" s="23">
        <f t="shared" si="392"/>
        <v>939282.54</v>
      </c>
      <c r="O2753" s="25">
        <f t="shared" si="393"/>
        <v>932001.28000000003</v>
      </c>
      <c r="P2753" t="s">
        <v>23</v>
      </c>
      <c r="Q2753" t="s">
        <v>1985</v>
      </c>
      <c r="R2753" t="s">
        <v>2057</v>
      </c>
      <c r="S2753">
        <v>3357</v>
      </c>
      <c r="T2753" s="28">
        <v>45054</v>
      </c>
      <c r="U2753" s="7">
        <v>7281.26</v>
      </c>
    </row>
    <row r="2754" spans="1:21" x14ac:dyDescent="0.25">
      <c r="A2754" t="s">
        <v>2747</v>
      </c>
      <c r="B2754" s="28">
        <v>44784</v>
      </c>
      <c r="C2754" s="28">
        <v>44816</v>
      </c>
      <c r="D2754" s="19">
        <v>60</v>
      </c>
      <c r="E2754" s="7">
        <v>4515.8999999999996</v>
      </c>
      <c r="F2754" s="21">
        <f t="shared" si="385"/>
        <v>44877</v>
      </c>
      <c r="G2754" s="28">
        <v>45027</v>
      </c>
      <c r="H2754" s="22">
        <f t="shared" si="387"/>
        <v>150</v>
      </c>
      <c r="I2754" s="23">
        <f t="shared" si="388"/>
        <v>677385</v>
      </c>
      <c r="J2754" s="23">
        <f t="shared" si="386"/>
        <v>209</v>
      </c>
      <c r="K2754" s="24">
        <f t="shared" si="389"/>
        <v>4306.8999999999996</v>
      </c>
      <c r="L2754" s="23">
        <f t="shared" si="390"/>
        <v>243</v>
      </c>
      <c r="M2754" s="23">
        <f t="shared" si="391"/>
        <v>211</v>
      </c>
      <c r="N2754" s="23">
        <f t="shared" si="392"/>
        <v>1097363.7</v>
      </c>
      <c r="O2754" s="25">
        <f t="shared" si="393"/>
        <v>952854.89999999991</v>
      </c>
      <c r="P2754" t="s">
        <v>23</v>
      </c>
      <c r="Q2754" t="s">
        <v>1985</v>
      </c>
      <c r="R2754" t="s">
        <v>2059</v>
      </c>
      <c r="S2754">
        <v>2631</v>
      </c>
      <c r="T2754" s="28">
        <v>45027</v>
      </c>
      <c r="U2754" s="7">
        <v>4515.8999999999996</v>
      </c>
    </row>
    <row r="2755" spans="1:21" x14ac:dyDescent="0.25">
      <c r="A2755" t="s">
        <v>2748</v>
      </c>
      <c r="B2755" s="28">
        <v>44784</v>
      </c>
      <c r="C2755" s="28">
        <v>44816</v>
      </c>
      <c r="D2755" s="19">
        <v>60</v>
      </c>
      <c r="E2755">
        <v>789.66</v>
      </c>
      <c r="F2755" s="21">
        <f t="shared" si="385"/>
        <v>44877</v>
      </c>
      <c r="G2755" s="28">
        <v>45027</v>
      </c>
      <c r="H2755" s="22">
        <f t="shared" si="387"/>
        <v>150</v>
      </c>
      <c r="I2755" s="23">
        <f t="shared" si="388"/>
        <v>118449</v>
      </c>
      <c r="J2755" s="23">
        <f t="shared" si="386"/>
        <v>209</v>
      </c>
      <c r="K2755" s="24">
        <f t="shared" si="389"/>
        <v>580.66</v>
      </c>
      <c r="L2755" s="23">
        <f t="shared" si="390"/>
        <v>243</v>
      </c>
      <c r="M2755" s="23">
        <f t="shared" si="391"/>
        <v>211</v>
      </c>
      <c r="N2755" s="23">
        <f t="shared" si="392"/>
        <v>191887.38</v>
      </c>
      <c r="O2755" s="25">
        <f t="shared" si="393"/>
        <v>166618.25999999998</v>
      </c>
      <c r="P2755" t="s">
        <v>23</v>
      </c>
      <c r="Q2755" t="s">
        <v>1985</v>
      </c>
      <c r="R2755" t="s">
        <v>2059</v>
      </c>
      <c r="S2755">
        <v>2631</v>
      </c>
      <c r="T2755" s="28">
        <v>45027</v>
      </c>
      <c r="U2755">
        <v>789.66</v>
      </c>
    </row>
    <row r="2756" spans="1:21" x14ac:dyDescent="0.25">
      <c r="A2756" t="s">
        <v>2749</v>
      </c>
      <c r="B2756" s="28">
        <v>44791</v>
      </c>
      <c r="C2756" s="28">
        <v>44816</v>
      </c>
      <c r="D2756" s="19">
        <v>60</v>
      </c>
      <c r="E2756" s="7">
        <v>3535.4</v>
      </c>
      <c r="F2756" s="21">
        <f t="shared" si="385"/>
        <v>44877</v>
      </c>
      <c r="G2756" s="28">
        <v>45027</v>
      </c>
      <c r="H2756" s="22">
        <f t="shared" si="387"/>
        <v>150</v>
      </c>
      <c r="I2756" s="23">
        <f t="shared" si="388"/>
        <v>530310</v>
      </c>
      <c r="J2756" s="23">
        <f t="shared" si="386"/>
        <v>209</v>
      </c>
      <c r="K2756" s="24">
        <f t="shared" si="389"/>
        <v>3326.4</v>
      </c>
      <c r="L2756" s="23">
        <f t="shared" si="390"/>
        <v>236</v>
      </c>
      <c r="M2756" s="23">
        <f t="shared" si="391"/>
        <v>211</v>
      </c>
      <c r="N2756" s="23">
        <f t="shared" si="392"/>
        <v>834354.4</v>
      </c>
      <c r="O2756" s="25">
        <f t="shared" si="393"/>
        <v>745969.4</v>
      </c>
      <c r="P2756" t="s">
        <v>23</v>
      </c>
      <c r="Q2756" t="s">
        <v>1985</v>
      </c>
      <c r="R2756" t="s">
        <v>2059</v>
      </c>
      <c r="S2756">
        <v>2631</v>
      </c>
      <c r="T2756" s="28">
        <v>45027</v>
      </c>
      <c r="U2756" s="7">
        <v>3535.4</v>
      </c>
    </row>
    <row r="2757" spans="1:21" x14ac:dyDescent="0.25">
      <c r="A2757" t="s">
        <v>2750</v>
      </c>
      <c r="B2757" s="28">
        <v>44795</v>
      </c>
      <c r="C2757" s="28">
        <v>44816</v>
      </c>
      <c r="D2757" s="19">
        <v>60</v>
      </c>
      <c r="E2757">
        <v>597.38</v>
      </c>
      <c r="F2757" s="21">
        <f t="shared" si="385"/>
        <v>44877</v>
      </c>
      <c r="G2757" s="28">
        <v>45027</v>
      </c>
      <c r="H2757" s="22">
        <f t="shared" si="387"/>
        <v>150</v>
      </c>
      <c r="I2757" s="23">
        <f t="shared" si="388"/>
        <v>89607</v>
      </c>
      <c r="J2757" s="23">
        <f t="shared" si="386"/>
        <v>209</v>
      </c>
      <c r="K2757" s="24">
        <f t="shared" si="389"/>
        <v>388.38</v>
      </c>
      <c r="L2757" s="23">
        <f t="shared" si="390"/>
        <v>232</v>
      </c>
      <c r="M2757" s="23">
        <f t="shared" si="391"/>
        <v>211</v>
      </c>
      <c r="N2757" s="23">
        <f t="shared" si="392"/>
        <v>138592.16</v>
      </c>
      <c r="O2757" s="25">
        <f t="shared" si="393"/>
        <v>126047.18</v>
      </c>
      <c r="P2757" t="s">
        <v>23</v>
      </c>
      <c r="Q2757" t="s">
        <v>1985</v>
      </c>
      <c r="R2757" t="s">
        <v>2059</v>
      </c>
      <c r="S2757">
        <v>2631</v>
      </c>
      <c r="T2757" s="28">
        <v>45027</v>
      </c>
      <c r="U2757">
        <v>597.38</v>
      </c>
    </row>
    <row r="2758" spans="1:21" x14ac:dyDescent="0.25">
      <c r="A2758" t="s">
        <v>2751</v>
      </c>
      <c r="B2758" s="28">
        <v>44795</v>
      </c>
      <c r="C2758" s="28">
        <v>44816</v>
      </c>
      <c r="D2758" s="19">
        <v>60</v>
      </c>
      <c r="E2758" s="7">
        <v>2053.54</v>
      </c>
      <c r="F2758" s="21">
        <f t="shared" ref="F2758:F2821" si="394">EDATE(C2758,2)</f>
        <v>44877</v>
      </c>
      <c r="G2758" s="28">
        <v>45027</v>
      </c>
      <c r="H2758" s="22">
        <f t="shared" si="387"/>
        <v>150</v>
      </c>
      <c r="I2758" s="23">
        <f t="shared" si="388"/>
        <v>308031</v>
      </c>
      <c r="J2758" s="23">
        <f t="shared" si="386"/>
        <v>209</v>
      </c>
      <c r="K2758" s="24">
        <f t="shared" si="389"/>
        <v>1844.54</v>
      </c>
      <c r="L2758" s="23">
        <f t="shared" si="390"/>
        <v>232</v>
      </c>
      <c r="M2758" s="23">
        <f t="shared" si="391"/>
        <v>211</v>
      </c>
      <c r="N2758" s="23">
        <f t="shared" si="392"/>
        <v>476421.27999999997</v>
      </c>
      <c r="O2758" s="25">
        <f t="shared" si="393"/>
        <v>433296.94</v>
      </c>
      <c r="P2758" t="s">
        <v>23</v>
      </c>
      <c r="Q2758" t="s">
        <v>1985</v>
      </c>
      <c r="R2758" t="s">
        <v>2059</v>
      </c>
      <c r="S2758">
        <v>2631</v>
      </c>
      <c r="T2758" s="28">
        <v>45027</v>
      </c>
      <c r="U2758" s="7">
        <v>2053.54</v>
      </c>
    </row>
    <row r="2759" spans="1:21" x14ac:dyDescent="0.25">
      <c r="A2759" t="s">
        <v>2752</v>
      </c>
      <c r="B2759" s="28">
        <v>44824</v>
      </c>
      <c r="C2759" s="28">
        <v>44826</v>
      </c>
      <c r="D2759" s="19">
        <v>60</v>
      </c>
      <c r="E2759" s="7">
        <v>3456.04</v>
      </c>
      <c r="F2759" s="21">
        <f t="shared" si="394"/>
        <v>44887</v>
      </c>
      <c r="G2759" s="28">
        <v>45078</v>
      </c>
      <c r="H2759" s="22">
        <f t="shared" si="387"/>
        <v>191</v>
      </c>
      <c r="I2759" s="23">
        <f t="shared" si="388"/>
        <v>660103.64</v>
      </c>
      <c r="J2759" s="23">
        <f t="shared" ref="J2759:J2822" si="395">DAYS360(C2759,G2759)</f>
        <v>249</v>
      </c>
      <c r="K2759" s="24">
        <f t="shared" si="389"/>
        <v>3207.04</v>
      </c>
      <c r="L2759" s="23">
        <f t="shared" si="390"/>
        <v>254</v>
      </c>
      <c r="M2759" s="23">
        <f t="shared" si="391"/>
        <v>252</v>
      </c>
      <c r="N2759" s="23">
        <f t="shared" si="392"/>
        <v>877834.16</v>
      </c>
      <c r="O2759" s="25">
        <f t="shared" si="393"/>
        <v>870922.08</v>
      </c>
      <c r="P2759" t="s">
        <v>23</v>
      </c>
      <c r="Q2759" t="s">
        <v>1985</v>
      </c>
      <c r="R2759" t="s">
        <v>2059</v>
      </c>
      <c r="S2759">
        <v>4003</v>
      </c>
      <c r="T2759" s="28">
        <v>45078</v>
      </c>
      <c r="U2759" s="7">
        <v>3456.04</v>
      </c>
    </row>
    <row r="2760" spans="1:21" x14ac:dyDescent="0.25">
      <c r="A2760" t="s">
        <v>2753</v>
      </c>
      <c r="B2760" s="28">
        <v>44824</v>
      </c>
      <c r="C2760" s="28">
        <v>44826</v>
      </c>
      <c r="D2760" s="19">
        <v>60</v>
      </c>
      <c r="E2760" s="7">
        <v>1444.98</v>
      </c>
      <c r="F2760" s="21">
        <f t="shared" si="394"/>
        <v>44887</v>
      </c>
      <c r="G2760" s="28">
        <v>45078</v>
      </c>
      <c r="H2760" s="22">
        <f t="shared" si="387"/>
        <v>191</v>
      </c>
      <c r="I2760" s="23">
        <f t="shared" si="388"/>
        <v>275991.18</v>
      </c>
      <c r="J2760" s="23">
        <f t="shared" si="395"/>
        <v>249</v>
      </c>
      <c r="K2760" s="24">
        <f t="shared" si="389"/>
        <v>1195.98</v>
      </c>
      <c r="L2760" s="23">
        <f t="shared" si="390"/>
        <v>254</v>
      </c>
      <c r="M2760" s="23">
        <f t="shared" si="391"/>
        <v>252</v>
      </c>
      <c r="N2760" s="23">
        <f t="shared" si="392"/>
        <v>367024.92</v>
      </c>
      <c r="O2760" s="25">
        <f t="shared" si="393"/>
        <v>364134.96</v>
      </c>
      <c r="P2760" t="s">
        <v>23</v>
      </c>
      <c r="Q2760" t="s">
        <v>1985</v>
      </c>
      <c r="R2760" t="s">
        <v>2059</v>
      </c>
      <c r="S2760">
        <v>4003</v>
      </c>
      <c r="T2760" s="28">
        <v>45078</v>
      </c>
      <c r="U2760" s="7">
        <v>1444.98</v>
      </c>
    </row>
    <row r="2761" spans="1:21" x14ac:dyDescent="0.25">
      <c r="A2761" t="s">
        <v>2754</v>
      </c>
      <c r="B2761" s="28">
        <v>44824</v>
      </c>
      <c r="C2761" s="28">
        <v>44826</v>
      </c>
      <c r="D2761" s="19">
        <v>60</v>
      </c>
      <c r="E2761" s="7">
        <v>1626.06</v>
      </c>
      <c r="F2761" s="21">
        <f t="shared" si="394"/>
        <v>44887</v>
      </c>
      <c r="G2761" s="28">
        <v>45078</v>
      </c>
      <c r="H2761" s="22">
        <f t="shared" si="387"/>
        <v>191</v>
      </c>
      <c r="I2761" s="23">
        <f t="shared" si="388"/>
        <v>310577.45999999996</v>
      </c>
      <c r="J2761" s="23">
        <f t="shared" si="395"/>
        <v>249</v>
      </c>
      <c r="K2761" s="24">
        <f t="shared" si="389"/>
        <v>1377.06</v>
      </c>
      <c r="L2761" s="23">
        <f t="shared" si="390"/>
        <v>254</v>
      </c>
      <c r="M2761" s="23">
        <f t="shared" si="391"/>
        <v>252</v>
      </c>
      <c r="N2761" s="23">
        <f t="shared" si="392"/>
        <v>413019.24</v>
      </c>
      <c r="O2761" s="25">
        <f t="shared" si="393"/>
        <v>409767.12</v>
      </c>
      <c r="P2761" t="s">
        <v>23</v>
      </c>
      <c r="Q2761" t="s">
        <v>1985</v>
      </c>
      <c r="R2761" t="s">
        <v>2059</v>
      </c>
      <c r="S2761">
        <v>4003</v>
      </c>
      <c r="T2761" s="28">
        <v>45078</v>
      </c>
      <c r="U2761" s="7">
        <v>1626.06</v>
      </c>
    </row>
    <row r="2762" spans="1:21" x14ac:dyDescent="0.25">
      <c r="A2762" t="s">
        <v>2755</v>
      </c>
      <c r="B2762" s="28">
        <v>44826</v>
      </c>
      <c r="C2762" s="28">
        <v>44860</v>
      </c>
      <c r="D2762" s="19">
        <v>60</v>
      </c>
      <c r="E2762">
        <v>933.92</v>
      </c>
      <c r="F2762" s="21">
        <f t="shared" si="394"/>
        <v>44921</v>
      </c>
      <c r="G2762" s="28">
        <v>45078</v>
      </c>
      <c r="H2762" s="22">
        <f t="shared" si="387"/>
        <v>157</v>
      </c>
      <c r="I2762" s="23">
        <f t="shared" si="388"/>
        <v>146625.44</v>
      </c>
      <c r="J2762" s="23">
        <f t="shared" si="395"/>
        <v>215</v>
      </c>
      <c r="K2762" s="24">
        <f t="shared" si="389"/>
        <v>718.92</v>
      </c>
      <c r="L2762" s="23">
        <f t="shared" si="390"/>
        <v>252</v>
      </c>
      <c r="M2762" s="23">
        <f t="shared" si="391"/>
        <v>218</v>
      </c>
      <c r="N2762" s="23">
        <f t="shared" si="392"/>
        <v>235347.84</v>
      </c>
      <c r="O2762" s="25">
        <f t="shared" si="393"/>
        <v>203594.56</v>
      </c>
      <c r="P2762" t="s">
        <v>23</v>
      </c>
      <c r="Q2762" t="s">
        <v>1985</v>
      </c>
      <c r="R2762" t="s">
        <v>2059</v>
      </c>
      <c r="S2762">
        <v>4003</v>
      </c>
      <c r="T2762" s="28">
        <v>45078</v>
      </c>
      <c r="U2762">
        <v>933.92</v>
      </c>
    </row>
    <row r="2763" spans="1:21" x14ac:dyDescent="0.25">
      <c r="A2763" t="s">
        <v>2756</v>
      </c>
      <c r="B2763" s="28">
        <v>44826</v>
      </c>
      <c r="C2763" s="28">
        <v>44860</v>
      </c>
      <c r="D2763" s="19">
        <v>60</v>
      </c>
      <c r="E2763" s="7">
        <v>1295.43</v>
      </c>
      <c r="F2763" s="21">
        <f t="shared" si="394"/>
        <v>44921</v>
      </c>
      <c r="G2763" s="28">
        <v>45078</v>
      </c>
      <c r="H2763" s="22">
        <f t="shared" si="387"/>
        <v>157</v>
      </c>
      <c r="I2763" s="23">
        <f t="shared" si="388"/>
        <v>203382.51</v>
      </c>
      <c r="J2763" s="23">
        <f t="shared" si="395"/>
        <v>215</v>
      </c>
      <c r="K2763" s="24">
        <f t="shared" si="389"/>
        <v>1080.43</v>
      </c>
      <c r="L2763" s="23">
        <f t="shared" si="390"/>
        <v>252</v>
      </c>
      <c r="M2763" s="23">
        <f t="shared" si="391"/>
        <v>218</v>
      </c>
      <c r="N2763" s="23">
        <f t="shared" si="392"/>
        <v>326448.36000000004</v>
      </c>
      <c r="O2763" s="25">
        <f t="shared" si="393"/>
        <v>282403.74</v>
      </c>
      <c r="P2763" t="s">
        <v>23</v>
      </c>
      <c r="Q2763" t="s">
        <v>1985</v>
      </c>
      <c r="R2763" t="s">
        <v>2059</v>
      </c>
      <c r="S2763">
        <v>4003</v>
      </c>
      <c r="T2763" s="28">
        <v>45078</v>
      </c>
      <c r="U2763" s="7">
        <v>1295.43</v>
      </c>
    </row>
    <row r="2764" spans="1:21" x14ac:dyDescent="0.25">
      <c r="A2764" t="s">
        <v>2757</v>
      </c>
      <c r="B2764" s="28">
        <v>44834</v>
      </c>
      <c r="C2764" s="28">
        <v>44860</v>
      </c>
      <c r="D2764" s="19">
        <v>60</v>
      </c>
      <c r="E2764" s="7">
        <v>1565.11</v>
      </c>
      <c r="F2764" s="21">
        <f t="shared" si="394"/>
        <v>44921</v>
      </c>
      <c r="G2764" s="28">
        <v>45078</v>
      </c>
      <c r="H2764" s="22">
        <f t="shared" si="387"/>
        <v>157</v>
      </c>
      <c r="I2764" s="23">
        <f t="shared" si="388"/>
        <v>245722.27</v>
      </c>
      <c r="J2764" s="23">
        <f t="shared" si="395"/>
        <v>215</v>
      </c>
      <c r="K2764" s="24">
        <f t="shared" si="389"/>
        <v>1350.11</v>
      </c>
      <c r="L2764" s="23">
        <f t="shared" si="390"/>
        <v>244</v>
      </c>
      <c r="M2764" s="23">
        <f t="shared" si="391"/>
        <v>218</v>
      </c>
      <c r="N2764" s="23">
        <f t="shared" si="392"/>
        <v>381886.83999999997</v>
      </c>
      <c r="O2764" s="25">
        <f t="shared" si="393"/>
        <v>341193.98</v>
      </c>
      <c r="P2764" t="s">
        <v>23</v>
      </c>
      <c r="Q2764" t="s">
        <v>1985</v>
      </c>
      <c r="R2764" t="s">
        <v>2059</v>
      </c>
      <c r="S2764">
        <v>4003</v>
      </c>
      <c r="T2764" s="28">
        <v>45078</v>
      </c>
      <c r="U2764" s="7">
        <v>1565.11</v>
      </c>
    </row>
    <row r="2765" spans="1:21" x14ac:dyDescent="0.25">
      <c r="A2765" t="s">
        <v>2758</v>
      </c>
      <c r="B2765" s="28">
        <v>44834</v>
      </c>
      <c r="C2765" s="28">
        <v>44846</v>
      </c>
      <c r="D2765" s="19">
        <v>60</v>
      </c>
      <c r="E2765" s="7">
        <v>2371.04</v>
      </c>
      <c r="F2765" s="21">
        <f t="shared" si="394"/>
        <v>44907</v>
      </c>
      <c r="G2765" s="28">
        <v>45078</v>
      </c>
      <c r="H2765" s="22">
        <f t="shared" si="387"/>
        <v>171</v>
      </c>
      <c r="I2765" s="23">
        <f t="shared" si="388"/>
        <v>405447.83999999997</v>
      </c>
      <c r="J2765" s="23">
        <f t="shared" si="395"/>
        <v>229</v>
      </c>
      <c r="K2765" s="24">
        <f t="shared" si="389"/>
        <v>2142.04</v>
      </c>
      <c r="L2765" s="23">
        <f t="shared" si="390"/>
        <v>244</v>
      </c>
      <c r="M2765" s="23">
        <f t="shared" si="391"/>
        <v>232</v>
      </c>
      <c r="N2765" s="23">
        <f t="shared" si="392"/>
        <v>578533.76</v>
      </c>
      <c r="O2765" s="25">
        <f t="shared" si="393"/>
        <v>550081.28000000003</v>
      </c>
      <c r="P2765" t="s">
        <v>23</v>
      </c>
      <c r="Q2765" t="s">
        <v>1985</v>
      </c>
      <c r="R2765" t="s">
        <v>2059</v>
      </c>
      <c r="S2765">
        <v>4003</v>
      </c>
      <c r="T2765" s="28">
        <v>45078</v>
      </c>
      <c r="U2765" s="7">
        <v>2371.04</v>
      </c>
    </row>
    <row r="2766" spans="1:21" x14ac:dyDescent="0.25">
      <c r="A2766" t="s">
        <v>2759</v>
      </c>
      <c r="B2766" s="28">
        <v>44860</v>
      </c>
      <c r="C2766" s="28">
        <v>44881</v>
      </c>
      <c r="D2766" s="19">
        <v>60</v>
      </c>
      <c r="E2766" s="7">
        <v>1538.26</v>
      </c>
      <c r="F2766" s="21">
        <f t="shared" si="394"/>
        <v>44942</v>
      </c>
      <c r="G2766" s="28">
        <v>45078</v>
      </c>
      <c r="H2766" s="22">
        <f t="shared" si="387"/>
        <v>136</v>
      </c>
      <c r="I2766" s="23">
        <f t="shared" si="388"/>
        <v>209203.36</v>
      </c>
      <c r="J2766" s="23">
        <f t="shared" si="395"/>
        <v>195</v>
      </c>
      <c r="K2766" s="24">
        <f t="shared" si="389"/>
        <v>1343.26</v>
      </c>
      <c r="L2766" s="23">
        <f t="shared" si="390"/>
        <v>218</v>
      </c>
      <c r="M2766" s="23">
        <f t="shared" si="391"/>
        <v>197</v>
      </c>
      <c r="N2766" s="23">
        <f t="shared" si="392"/>
        <v>335340.68</v>
      </c>
      <c r="O2766" s="25">
        <f t="shared" si="393"/>
        <v>303037.21999999997</v>
      </c>
      <c r="P2766" t="s">
        <v>23</v>
      </c>
      <c r="Q2766" t="s">
        <v>1985</v>
      </c>
      <c r="R2766" t="s">
        <v>2059</v>
      </c>
      <c r="S2766">
        <v>4003</v>
      </c>
      <c r="T2766" s="28">
        <v>45078</v>
      </c>
      <c r="U2766" s="7">
        <v>1538.26</v>
      </c>
    </row>
    <row r="2767" spans="1:21" x14ac:dyDescent="0.25">
      <c r="A2767" t="s">
        <v>2760</v>
      </c>
      <c r="B2767" s="28">
        <v>44865</v>
      </c>
      <c r="C2767" s="28">
        <v>44876</v>
      </c>
      <c r="D2767" s="19">
        <v>60</v>
      </c>
      <c r="E2767" s="7">
        <v>2093.17</v>
      </c>
      <c r="F2767" s="21">
        <f t="shared" si="394"/>
        <v>44937</v>
      </c>
      <c r="G2767" s="28">
        <v>45078</v>
      </c>
      <c r="H2767" s="22">
        <f t="shared" si="387"/>
        <v>141</v>
      </c>
      <c r="I2767" s="23">
        <f t="shared" si="388"/>
        <v>295136.97000000003</v>
      </c>
      <c r="J2767" s="23">
        <f t="shared" si="395"/>
        <v>200</v>
      </c>
      <c r="K2767" s="24">
        <f t="shared" si="389"/>
        <v>1893.17</v>
      </c>
      <c r="L2767" s="23">
        <f t="shared" si="390"/>
        <v>213</v>
      </c>
      <c r="M2767" s="23">
        <f t="shared" si="391"/>
        <v>202</v>
      </c>
      <c r="N2767" s="23">
        <f t="shared" si="392"/>
        <v>445845.21</v>
      </c>
      <c r="O2767" s="25">
        <f t="shared" si="393"/>
        <v>422820.34</v>
      </c>
      <c r="P2767" t="s">
        <v>23</v>
      </c>
      <c r="Q2767" t="s">
        <v>1985</v>
      </c>
      <c r="R2767" t="s">
        <v>2059</v>
      </c>
      <c r="S2767">
        <v>4003</v>
      </c>
      <c r="T2767" s="28">
        <v>45078</v>
      </c>
      <c r="U2767" s="7">
        <v>2093.17</v>
      </c>
    </row>
    <row r="2768" spans="1:21" x14ac:dyDescent="0.25">
      <c r="A2768" t="s">
        <v>2761</v>
      </c>
      <c r="B2768" s="28">
        <v>44953</v>
      </c>
      <c r="C2768" s="28">
        <v>45015</v>
      </c>
      <c r="D2768" s="19">
        <v>60</v>
      </c>
      <c r="E2768">
        <v>757.21</v>
      </c>
      <c r="F2768" s="21">
        <f t="shared" si="394"/>
        <v>45076</v>
      </c>
      <c r="G2768" s="28">
        <v>45054</v>
      </c>
      <c r="H2768" s="22">
        <f t="shared" si="387"/>
        <v>-22</v>
      </c>
      <c r="I2768" s="23">
        <f t="shared" si="388"/>
        <v>-16658.620000000003</v>
      </c>
      <c r="J2768" s="23">
        <f t="shared" si="395"/>
        <v>38</v>
      </c>
      <c r="K2768" s="24">
        <f t="shared" si="389"/>
        <v>719.21</v>
      </c>
      <c r="L2768" s="23">
        <f t="shared" si="390"/>
        <v>101</v>
      </c>
      <c r="M2768" s="23">
        <f t="shared" si="391"/>
        <v>39</v>
      </c>
      <c r="N2768" s="23">
        <f t="shared" si="392"/>
        <v>76478.210000000006</v>
      </c>
      <c r="O2768" s="25">
        <f t="shared" si="393"/>
        <v>29531.190000000002</v>
      </c>
      <c r="P2768" t="s">
        <v>23</v>
      </c>
      <c r="Q2768" t="s">
        <v>1985</v>
      </c>
      <c r="R2768" t="s">
        <v>2762</v>
      </c>
      <c r="S2768">
        <v>3359</v>
      </c>
      <c r="T2768" s="28">
        <v>45054</v>
      </c>
      <c r="U2768">
        <v>757.21</v>
      </c>
    </row>
    <row r="2769" spans="1:21" x14ac:dyDescent="0.25">
      <c r="A2769" t="s">
        <v>2763</v>
      </c>
      <c r="B2769" s="28">
        <v>44957</v>
      </c>
      <c r="C2769" s="28">
        <v>44970</v>
      </c>
      <c r="D2769" s="19">
        <v>60</v>
      </c>
      <c r="E2769" s="7">
        <v>1112.95</v>
      </c>
      <c r="F2769" s="21">
        <f t="shared" si="394"/>
        <v>45029</v>
      </c>
      <c r="G2769" s="28">
        <v>45048</v>
      </c>
      <c r="H2769" s="22">
        <f t="shared" si="387"/>
        <v>19</v>
      </c>
      <c r="I2769" s="23">
        <f t="shared" si="388"/>
        <v>21146.05</v>
      </c>
      <c r="J2769" s="23">
        <f t="shared" si="395"/>
        <v>79</v>
      </c>
      <c r="K2769" s="24">
        <f t="shared" si="389"/>
        <v>1033.95</v>
      </c>
      <c r="L2769" s="23">
        <f t="shared" si="390"/>
        <v>91</v>
      </c>
      <c r="M2769" s="23">
        <f t="shared" si="391"/>
        <v>78</v>
      </c>
      <c r="N2769" s="23">
        <f t="shared" si="392"/>
        <v>101278.45</v>
      </c>
      <c r="O2769" s="25">
        <f t="shared" si="393"/>
        <v>86810.1</v>
      </c>
      <c r="P2769" t="s">
        <v>23</v>
      </c>
      <c r="Q2769" t="s">
        <v>1985</v>
      </c>
      <c r="R2769" t="s">
        <v>2060</v>
      </c>
      <c r="S2769">
        <v>3019</v>
      </c>
      <c r="T2769" s="28">
        <v>45048</v>
      </c>
      <c r="U2769" s="7">
        <v>1112.95</v>
      </c>
    </row>
    <row r="2770" spans="1:21" x14ac:dyDescent="0.25">
      <c r="A2770" t="s">
        <v>1324</v>
      </c>
      <c r="B2770" s="28">
        <v>44957</v>
      </c>
      <c r="C2770" s="28">
        <v>44967</v>
      </c>
      <c r="D2770" s="19">
        <v>60</v>
      </c>
      <c r="E2770" s="7">
        <v>1262.3</v>
      </c>
      <c r="F2770" s="21">
        <f t="shared" si="394"/>
        <v>45026</v>
      </c>
      <c r="G2770" s="28">
        <v>45049</v>
      </c>
      <c r="H2770" s="22">
        <f t="shared" si="387"/>
        <v>23</v>
      </c>
      <c r="I2770" s="23">
        <f t="shared" si="388"/>
        <v>29032.899999999998</v>
      </c>
      <c r="J2770" s="23">
        <f t="shared" si="395"/>
        <v>83</v>
      </c>
      <c r="K2770" s="24">
        <f t="shared" si="389"/>
        <v>1179.3</v>
      </c>
      <c r="L2770" s="23">
        <f t="shared" si="390"/>
        <v>92</v>
      </c>
      <c r="M2770" s="23">
        <f t="shared" si="391"/>
        <v>82</v>
      </c>
      <c r="N2770" s="23">
        <f t="shared" si="392"/>
        <v>116131.59999999999</v>
      </c>
      <c r="O2770" s="25">
        <f t="shared" si="393"/>
        <v>103508.59999999999</v>
      </c>
      <c r="P2770" t="s">
        <v>23</v>
      </c>
      <c r="Q2770" t="s">
        <v>1985</v>
      </c>
      <c r="R2770" t="s">
        <v>2060</v>
      </c>
      <c r="S2770">
        <v>3144</v>
      </c>
      <c r="T2770" s="28">
        <v>45049</v>
      </c>
      <c r="U2770" s="7">
        <v>1262.3</v>
      </c>
    </row>
    <row r="2771" spans="1:21" x14ac:dyDescent="0.25">
      <c r="A2771" t="s">
        <v>602</v>
      </c>
      <c r="B2771" s="28">
        <v>44985</v>
      </c>
      <c r="C2771" s="28">
        <v>44993</v>
      </c>
      <c r="D2771" s="19">
        <v>60</v>
      </c>
      <c r="E2771">
        <v>907.5</v>
      </c>
      <c r="F2771" s="21">
        <f t="shared" si="394"/>
        <v>45054</v>
      </c>
      <c r="G2771" s="28">
        <v>45069</v>
      </c>
      <c r="H2771" s="22">
        <f t="shared" si="387"/>
        <v>15</v>
      </c>
      <c r="I2771" s="23">
        <f t="shared" si="388"/>
        <v>13612.5</v>
      </c>
      <c r="J2771" s="23">
        <f t="shared" si="395"/>
        <v>75</v>
      </c>
      <c r="K2771" s="24">
        <f t="shared" si="389"/>
        <v>832.5</v>
      </c>
      <c r="L2771" s="23">
        <f t="shared" si="390"/>
        <v>84</v>
      </c>
      <c r="M2771" s="23">
        <f t="shared" si="391"/>
        <v>76</v>
      </c>
      <c r="N2771" s="23">
        <f t="shared" si="392"/>
        <v>76230</v>
      </c>
      <c r="O2771" s="25">
        <f t="shared" si="393"/>
        <v>68970</v>
      </c>
      <c r="P2771" t="s">
        <v>23</v>
      </c>
      <c r="Q2771" t="s">
        <v>1985</v>
      </c>
      <c r="R2771" t="s">
        <v>2060</v>
      </c>
      <c r="S2771">
        <v>3614</v>
      </c>
      <c r="T2771" s="28">
        <v>45069</v>
      </c>
      <c r="U2771">
        <v>907.5</v>
      </c>
    </row>
    <row r="2772" spans="1:21" x14ac:dyDescent="0.25">
      <c r="A2772" t="s">
        <v>2764</v>
      </c>
      <c r="B2772" s="28">
        <v>44985</v>
      </c>
      <c r="C2772" s="28">
        <v>44993</v>
      </c>
      <c r="D2772" s="19">
        <v>60</v>
      </c>
      <c r="E2772">
        <v>401.25</v>
      </c>
      <c r="F2772" s="21">
        <f t="shared" si="394"/>
        <v>45054</v>
      </c>
      <c r="G2772" s="28">
        <v>45069</v>
      </c>
      <c r="H2772" s="22">
        <f t="shared" si="387"/>
        <v>15</v>
      </c>
      <c r="I2772" s="23">
        <f t="shared" si="388"/>
        <v>6018.75</v>
      </c>
      <c r="J2772" s="23">
        <f t="shared" si="395"/>
        <v>75</v>
      </c>
      <c r="K2772" s="24">
        <f t="shared" si="389"/>
        <v>326.25</v>
      </c>
      <c r="L2772" s="23">
        <f t="shared" si="390"/>
        <v>84</v>
      </c>
      <c r="M2772" s="23">
        <f t="shared" si="391"/>
        <v>76</v>
      </c>
      <c r="N2772" s="23">
        <f t="shared" si="392"/>
        <v>33705</v>
      </c>
      <c r="O2772" s="25">
        <f t="shared" si="393"/>
        <v>30495</v>
      </c>
      <c r="P2772" t="s">
        <v>23</v>
      </c>
      <c r="Q2772" t="s">
        <v>1985</v>
      </c>
      <c r="R2772" t="s">
        <v>2060</v>
      </c>
      <c r="S2772">
        <v>3614</v>
      </c>
      <c r="T2772" s="28">
        <v>45069</v>
      </c>
      <c r="U2772">
        <v>401.25</v>
      </c>
    </row>
    <row r="2773" spans="1:21" x14ac:dyDescent="0.25">
      <c r="A2773" t="s">
        <v>1984</v>
      </c>
      <c r="B2773" s="28">
        <v>45016</v>
      </c>
      <c r="C2773" s="28">
        <v>45028</v>
      </c>
      <c r="D2773" s="19">
        <v>60</v>
      </c>
      <c r="E2773" s="7">
        <v>1096.8</v>
      </c>
      <c r="F2773" s="21">
        <f t="shared" si="394"/>
        <v>45089</v>
      </c>
      <c r="G2773" s="28">
        <v>45105</v>
      </c>
      <c r="H2773" s="22">
        <f t="shared" si="387"/>
        <v>16</v>
      </c>
      <c r="I2773" s="23">
        <f t="shared" si="388"/>
        <v>17548.8</v>
      </c>
      <c r="J2773" s="23">
        <f t="shared" si="395"/>
        <v>76</v>
      </c>
      <c r="K2773" s="24">
        <f t="shared" si="389"/>
        <v>1020.8</v>
      </c>
      <c r="L2773" s="23">
        <f t="shared" si="390"/>
        <v>89</v>
      </c>
      <c r="M2773" s="23">
        <f t="shared" si="391"/>
        <v>77</v>
      </c>
      <c r="N2773" s="23">
        <f t="shared" si="392"/>
        <v>97615.2</v>
      </c>
      <c r="O2773" s="25">
        <f t="shared" si="393"/>
        <v>84453.599999999991</v>
      </c>
      <c r="P2773" t="s">
        <v>23</v>
      </c>
      <c r="Q2773" t="s">
        <v>1985</v>
      </c>
      <c r="R2773" t="s">
        <v>2060</v>
      </c>
      <c r="S2773">
        <v>4333</v>
      </c>
      <c r="T2773" s="28">
        <v>45105</v>
      </c>
      <c r="U2773" s="7">
        <v>1096.8</v>
      </c>
    </row>
    <row r="2774" spans="1:21" x14ac:dyDescent="0.25">
      <c r="A2774" t="s">
        <v>2765</v>
      </c>
      <c r="B2774" s="28">
        <v>45016</v>
      </c>
      <c r="C2774" s="28">
        <v>45020</v>
      </c>
      <c r="D2774" s="19">
        <v>60</v>
      </c>
      <c r="E2774">
        <v>616.85</v>
      </c>
      <c r="F2774" s="21">
        <f t="shared" si="394"/>
        <v>45081</v>
      </c>
      <c r="G2774" s="28">
        <v>45105</v>
      </c>
      <c r="H2774" s="22">
        <f t="shared" si="387"/>
        <v>24</v>
      </c>
      <c r="I2774" s="23">
        <f t="shared" si="388"/>
        <v>14804.400000000001</v>
      </c>
      <c r="J2774" s="23">
        <f t="shared" si="395"/>
        <v>84</v>
      </c>
      <c r="K2774" s="24">
        <f t="shared" si="389"/>
        <v>532.85</v>
      </c>
      <c r="L2774" s="23">
        <f t="shared" si="390"/>
        <v>89</v>
      </c>
      <c r="M2774" s="23">
        <f t="shared" si="391"/>
        <v>85</v>
      </c>
      <c r="N2774" s="23">
        <f t="shared" si="392"/>
        <v>54899.65</v>
      </c>
      <c r="O2774" s="25">
        <f t="shared" si="393"/>
        <v>52432.25</v>
      </c>
      <c r="P2774" t="s">
        <v>23</v>
      </c>
      <c r="Q2774" t="s">
        <v>1985</v>
      </c>
      <c r="R2774" t="s">
        <v>2060</v>
      </c>
      <c r="S2774">
        <v>4402</v>
      </c>
      <c r="T2774" s="28">
        <v>45105</v>
      </c>
      <c r="U2774">
        <v>616.85</v>
      </c>
    </row>
    <row r="2775" spans="1:21" x14ac:dyDescent="0.25">
      <c r="A2775" t="s">
        <v>2766</v>
      </c>
      <c r="B2775" s="28">
        <v>44778</v>
      </c>
      <c r="C2775" s="28">
        <v>44796</v>
      </c>
      <c r="D2775" s="19">
        <v>60</v>
      </c>
      <c r="E2775" s="7">
        <v>1140</v>
      </c>
      <c r="F2775" s="21">
        <f t="shared" si="394"/>
        <v>44857</v>
      </c>
      <c r="G2775" s="28">
        <v>45027</v>
      </c>
      <c r="H2775" s="22">
        <f t="shared" si="387"/>
        <v>170</v>
      </c>
      <c r="I2775" s="23">
        <f t="shared" si="388"/>
        <v>193800</v>
      </c>
      <c r="J2775" s="23">
        <f t="shared" si="395"/>
        <v>228</v>
      </c>
      <c r="K2775" s="24">
        <f t="shared" si="389"/>
        <v>912</v>
      </c>
      <c r="L2775" s="23">
        <f t="shared" si="390"/>
        <v>249</v>
      </c>
      <c r="M2775" s="23">
        <f t="shared" si="391"/>
        <v>231</v>
      </c>
      <c r="N2775" s="23">
        <f t="shared" si="392"/>
        <v>283860</v>
      </c>
      <c r="O2775" s="25">
        <f t="shared" si="393"/>
        <v>263340</v>
      </c>
      <c r="P2775" t="s">
        <v>23</v>
      </c>
      <c r="Q2775" t="s">
        <v>1985</v>
      </c>
      <c r="R2775" t="s">
        <v>2063</v>
      </c>
      <c r="S2775">
        <v>2618</v>
      </c>
      <c r="T2775" s="28">
        <v>45027</v>
      </c>
      <c r="U2775" s="7">
        <v>1140</v>
      </c>
    </row>
    <row r="2776" spans="1:21" x14ac:dyDescent="0.25">
      <c r="A2776" t="s">
        <v>2767</v>
      </c>
      <c r="B2776" s="28">
        <v>44778</v>
      </c>
      <c r="C2776" s="28">
        <v>44796</v>
      </c>
      <c r="D2776" s="19">
        <v>60</v>
      </c>
      <c r="E2776" s="7">
        <v>1478.4</v>
      </c>
      <c r="F2776" s="21">
        <f t="shared" si="394"/>
        <v>44857</v>
      </c>
      <c r="G2776" s="28">
        <v>45027</v>
      </c>
      <c r="H2776" s="22">
        <f t="shared" si="387"/>
        <v>170</v>
      </c>
      <c r="I2776" s="23">
        <f t="shared" si="388"/>
        <v>251328.00000000003</v>
      </c>
      <c r="J2776" s="23">
        <f t="shared" si="395"/>
        <v>228</v>
      </c>
      <c r="K2776" s="24">
        <f t="shared" si="389"/>
        <v>1250.4000000000001</v>
      </c>
      <c r="L2776" s="23">
        <f t="shared" si="390"/>
        <v>249</v>
      </c>
      <c r="M2776" s="23">
        <f t="shared" si="391"/>
        <v>231</v>
      </c>
      <c r="N2776" s="23">
        <f t="shared" si="392"/>
        <v>368121.60000000003</v>
      </c>
      <c r="O2776" s="25">
        <f t="shared" si="393"/>
        <v>341510.40000000002</v>
      </c>
      <c r="P2776" t="s">
        <v>23</v>
      </c>
      <c r="Q2776" t="s">
        <v>1985</v>
      </c>
      <c r="R2776" t="s">
        <v>2063</v>
      </c>
      <c r="S2776">
        <v>2618</v>
      </c>
      <c r="T2776" s="28">
        <v>45027</v>
      </c>
      <c r="U2776" s="7">
        <v>1478.4</v>
      </c>
    </row>
    <row r="2777" spans="1:21" x14ac:dyDescent="0.25">
      <c r="A2777" t="s">
        <v>2768</v>
      </c>
      <c r="B2777" s="28">
        <v>44781</v>
      </c>
      <c r="C2777" s="28">
        <v>44796</v>
      </c>
      <c r="D2777" s="19">
        <v>60</v>
      </c>
      <c r="E2777">
        <v>520</v>
      </c>
      <c r="F2777" s="21">
        <f t="shared" si="394"/>
        <v>44857</v>
      </c>
      <c r="G2777" s="28">
        <v>45027</v>
      </c>
      <c r="H2777" s="22">
        <f t="shared" si="387"/>
        <v>170</v>
      </c>
      <c r="I2777" s="23">
        <f t="shared" si="388"/>
        <v>88400</v>
      </c>
      <c r="J2777" s="23">
        <f t="shared" si="395"/>
        <v>228</v>
      </c>
      <c r="K2777" s="24">
        <f t="shared" si="389"/>
        <v>292</v>
      </c>
      <c r="L2777" s="23">
        <f t="shared" si="390"/>
        <v>246</v>
      </c>
      <c r="M2777" s="23">
        <f t="shared" si="391"/>
        <v>231</v>
      </c>
      <c r="N2777" s="23">
        <f t="shared" si="392"/>
        <v>127920</v>
      </c>
      <c r="O2777" s="25">
        <f t="shared" si="393"/>
        <v>120120</v>
      </c>
      <c r="P2777" t="s">
        <v>23</v>
      </c>
      <c r="Q2777" t="s">
        <v>1985</v>
      </c>
      <c r="R2777" t="s">
        <v>2063</v>
      </c>
      <c r="S2777">
        <v>2618</v>
      </c>
      <c r="T2777" s="28">
        <v>45027</v>
      </c>
      <c r="U2777">
        <v>520</v>
      </c>
    </row>
    <row r="2778" spans="1:21" x14ac:dyDescent="0.25">
      <c r="A2778" t="s">
        <v>2769</v>
      </c>
      <c r="B2778" s="28">
        <v>44811</v>
      </c>
      <c r="C2778" s="28">
        <v>44833</v>
      </c>
      <c r="D2778" s="19">
        <v>60</v>
      </c>
      <c r="E2778" s="7">
        <v>6184</v>
      </c>
      <c r="F2778" s="21">
        <f t="shared" si="394"/>
        <v>44894</v>
      </c>
      <c r="G2778" s="28">
        <v>45027</v>
      </c>
      <c r="H2778" s="22">
        <f t="shared" si="387"/>
        <v>133</v>
      </c>
      <c r="I2778" s="23">
        <f t="shared" si="388"/>
        <v>822472</v>
      </c>
      <c r="J2778" s="23">
        <f t="shared" si="395"/>
        <v>192</v>
      </c>
      <c r="K2778" s="24">
        <f t="shared" si="389"/>
        <v>5992</v>
      </c>
      <c r="L2778" s="23">
        <f t="shared" si="390"/>
        <v>216</v>
      </c>
      <c r="M2778" s="23">
        <f t="shared" si="391"/>
        <v>194</v>
      </c>
      <c r="N2778" s="23">
        <f t="shared" si="392"/>
        <v>1335744</v>
      </c>
      <c r="O2778" s="25">
        <f t="shared" si="393"/>
        <v>1199696</v>
      </c>
      <c r="P2778" t="s">
        <v>23</v>
      </c>
      <c r="Q2778" t="s">
        <v>1985</v>
      </c>
      <c r="R2778" t="s">
        <v>2063</v>
      </c>
      <c r="S2778">
        <v>2618</v>
      </c>
      <c r="T2778" s="28">
        <v>45027</v>
      </c>
      <c r="U2778" s="7">
        <v>6184</v>
      </c>
    </row>
    <row r="2779" spans="1:21" x14ac:dyDescent="0.25">
      <c r="A2779" t="s">
        <v>2770</v>
      </c>
      <c r="B2779" s="28">
        <v>44811</v>
      </c>
      <c r="C2779" s="28">
        <v>44833</v>
      </c>
      <c r="D2779" s="19">
        <v>60</v>
      </c>
      <c r="E2779" s="7">
        <v>1068</v>
      </c>
      <c r="F2779" s="21">
        <f t="shared" si="394"/>
        <v>44894</v>
      </c>
      <c r="G2779" s="28">
        <v>45027</v>
      </c>
      <c r="H2779" s="22">
        <f t="shared" si="387"/>
        <v>133</v>
      </c>
      <c r="I2779" s="23">
        <f t="shared" si="388"/>
        <v>142044</v>
      </c>
      <c r="J2779" s="23">
        <f t="shared" si="395"/>
        <v>192</v>
      </c>
      <c r="K2779" s="24">
        <f t="shared" si="389"/>
        <v>876</v>
      </c>
      <c r="L2779" s="23">
        <f t="shared" si="390"/>
        <v>216</v>
      </c>
      <c r="M2779" s="23">
        <f t="shared" si="391"/>
        <v>194</v>
      </c>
      <c r="N2779" s="23">
        <f t="shared" si="392"/>
        <v>230688</v>
      </c>
      <c r="O2779" s="25">
        <f t="shared" si="393"/>
        <v>207192</v>
      </c>
      <c r="P2779" t="s">
        <v>23</v>
      </c>
      <c r="Q2779" t="s">
        <v>1985</v>
      </c>
      <c r="R2779" t="s">
        <v>2063</v>
      </c>
      <c r="S2779">
        <v>2618</v>
      </c>
      <c r="T2779" s="28">
        <v>45027</v>
      </c>
      <c r="U2779" s="7">
        <v>1068</v>
      </c>
    </row>
    <row r="2780" spans="1:21" x14ac:dyDescent="0.25">
      <c r="A2780" t="s">
        <v>2771</v>
      </c>
      <c r="B2780" s="28">
        <v>44813</v>
      </c>
      <c r="C2780" s="28">
        <v>44833</v>
      </c>
      <c r="D2780" s="19">
        <v>60</v>
      </c>
      <c r="E2780" s="7">
        <v>3120</v>
      </c>
      <c r="F2780" s="21">
        <f t="shared" si="394"/>
        <v>44894</v>
      </c>
      <c r="G2780" s="28">
        <v>45027</v>
      </c>
      <c r="H2780" s="22">
        <f t="shared" si="387"/>
        <v>133</v>
      </c>
      <c r="I2780" s="23">
        <f t="shared" si="388"/>
        <v>414960</v>
      </c>
      <c r="J2780" s="23">
        <f t="shared" si="395"/>
        <v>192</v>
      </c>
      <c r="K2780" s="24">
        <f t="shared" si="389"/>
        <v>2928</v>
      </c>
      <c r="L2780" s="23">
        <f t="shared" si="390"/>
        <v>214</v>
      </c>
      <c r="M2780" s="23">
        <f t="shared" si="391"/>
        <v>194</v>
      </c>
      <c r="N2780" s="23">
        <f t="shared" si="392"/>
        <v>667680</v>
      </c>
      <c r="O2780" s="25">
        <f t="shared" si="393"/>
        <v>605280</v>
      </c>
      <c r="P2780" t="s">
        <v>23</v>
      </c>
      <c r="Q2780" t="s">
        <v>1985</v>
      </c>
      <c r="R2780" t="s">
        <v>2063</v>
      </c>
      <c r="S2780">
        <v>2618</v>
      </c>
      <c r="T2780" s="28">
        <v>45027</v>
      </c>
      <c r="U2780" s="7">
        <v>3120</v>
      </c>
    </row>
    <row r="2781" spans="1:21" x14ac:dyDescent="0.25">
      <c r="A2781" t="s">
        <v>2772</v>
      </c>
      <c r="B2781" s="28">
        <v>44816</v>
      </c>
      <c r="C2781" s="28">
        <v>44833</v>
      </c>
      <c r="D2781" s="19">
        <v>60</v>
      </c>
      <c r="E2781" s="7">
        <v>10260</v>
      </c>
      <c r="F2781" s="21">
        <f t="shared" si="394"/>
        <v>44894</v>
      </c>
      <c r="G2781" s="28">
        <v>45027</v>
      </c>
      <c r="H2781" s="22">
        <f t="shared" si="387"/>
        <v>133</v>
      </c>
      <c r="I2781" s="23">
        <f t="shared" si="388"/>
        <v>1364580</v>
      </c>
      <c r="J2781" s="23">
        <f t="shared" si="395"/>
        <v>192</v>
      </c>
      <c r="K2781" s="24">
        <f t="shared" si="389"/>
        <v>10068</v>
      </c>
      <c r="L2781" s="23">
        <f t="shared" si="390"/>
        <v>211</v>
      </c>
      <c r="M2781" s="23">
        <f t="shared" si="391"/>
        <v>194</v>
      </c>
      <c r="N2781" s="23">
        <f t="shared" si="392"/>
        <v>2164860</v>
      </c>
      <c r="O2781" s="25">
        <f t="shared" si="393"/>
        <v>1990440</v>
      </c>
      <c r="P2781" t="s">
        <v>23</v>
      </c>
      <c r="Q2781" t="s">
        <v>1985</v>
      </c>
      <c r="R2781" t="s">
        <v>2063</v>
      </c>
      <c r="S2781">
        <v>2618</v>
      </c>
      <c r="T2781" s="28">
        <v>45027</v>
      </c>
      <c r="U2781" s="7">
        <v>10260</v>
      </c>
    </row>
    <row r="2782" spans="1:21" x14ac:dyDescent="0.25">
      <c r="A2782" t="s">
        <v>2773</v>
      </c>
      <c r="B2782" s="28">
        <v>44816</v>
      </c>
      <c r="C2782" s="28">
        <v>44858</v>
      </c>
      <c r="D2782" s="19">
        <v>60</v>
      </c>
      <c r="E2782" s="7">
        <v>5059.97</v>
      </c>
      <c r="F2782" s="21">
        <f t="shared" si="394"/>
        <v>44919</v>
      </c>
      <c r="G2782" s="28">
        <v>45021</v>
      </c>
      <c r="H2782" s="22">
        <f t="shared" si="387"/>
        <v>102</v>
      </c>
      <c r="I2782" s="23">
        <f t="shared" si="388"/>
        <v>516116.94</v>
      </c>
      <c r="J2782" s="23">
        <f t="shared" si="395"/>
        <v>161</v>
      </c>
      <c r="K2782" s="24">
        <f t="shared" si="389"/>
        <v>4898.97</v>
      </c>
      <c r="L2782" s="23">
        <f t="shared" si="390"/>
        <v>205</v>
      </c>
      <c r="M2782" s="23">
        <f t="shared" si="391"/>
        <v>163</v>
      </c>
      <c r="N2782" s="23">
        <f t="shared" si="392"/>
        <v>1037293.8500000001</v>
      </c>
      <c r="O2782" s="25">
        <f t="shared" si="393"/>
        <v>824775.11</v>
      </c>
      <c r="P2782" t="s">
        <v>23</v>
      </c>
      <c r="Q2782" t="s">
        <v>1985</v>
      </c>
      <c r="R2782" t="s">
        <v>2064</v>
      </c>
      <c r="S2782">
        <v>2514</v>
      </c>
      <c r="T2782" s="28">
        <v>45021</v>
      </c>
      <c r="U2782" s="7">
        <v>5059.97</v>
      </c>
    </row>
    <row r="2783" spans="1:21" x14ac:dyDescent="0.25">
      <c r="A2783" t="s">
        <v>2774</v>
      </c>
      <c r="B2783" s="28">
        <v>44868</v>
      </c>
      <c r="C2783" s="28">
        <v>44881</v>
      </c>
      <c r="D2783" s="19">
        <v>60</v>
      </c>
      <c r="E2783" s="7">
        <v>4958.1400000000003</v>
      </c>
      <c r="F2783" s="21">
        <f t="shared" si="394"/>
        <v>44942</v>
      </c>
      <c r="G2783" s="28">
        <v>45021</v>
      </c>
      <c r="H2783" s="22">
        <f t="shared" si="387"/>
        <v>79</v>
      </c>
      <c r="I2783" s="23">
        <f t="shared" si="388"/>
        <v>391693.06</v>
      </c>
      <c r="J2783" s="23">
        <f t="shared" si="395"/>
        <v>139</v>
      </c>
      <c r="K2783" s="24">
        <f t="shared" si="389"/>
        <v>4819.1400000000003</v>
      </c>
      <c r="L2783" s="23">
        <f t="shared" si="390"/>
        <v>153</v>
      </c>
      <c r="M2783" s="23">
        <f t="shared" si="391"/>
        <v>140</v>
      </c>
      <c r="N2783" s="23">
        <f t="shared" si="392"/>
        <v>758595.42</v>
      </c>
      <c r="O2783" s="25">
        <f t="shared" si="393"/>
        <v>694139.60000000009</v>
      </c>
      <c r="P2783" t="s">
        <v>23</v>
      </c>
      <c r="Q2783" t="s">
        <v>1985</v>
      </c>
      <c r="R2783" t="s">
        <v>2064</v>
      </c>
      <c r="S2783">
        <v>2514</v>
      </c>
      <c r="T2783" s="28">
        <v>45021</v>
      </c>
      <c r="U2783" s="7">
        <v>4958.1400000000003</v>
      </c>
    </row>
    <row r="2784" spans="1:21" x14ac:dyDescent="0.25">
      <c r="A2784" t="s">
        <v>2775</v>
      </c>
      <c r="B2784" s="28">
        <v>44901</v>
      </c>
      <c r="C2784" s="28">
        <v>44925</v>
      </c>
      <c r="D2784" s="19">
        <v>60</v>
      </c>
      <c r="E2784" s="7">
        <v>4798.2</v>
      </c>
      <c r="F2784" s="21">
        <f t="shared" si="394"/>
        <v>44985</v>
      </c>
      <c r="G2784" s="28">
        <v>45021</v>
      </c>
      <c r="H2784" s="22">
        <f t="shared" si="387"/>
        <v>36</v>
      </c>
      <c r="I2784" s="23">
        <f t="shared" si="388"/>
        <v>172735.19999999998</v>
      </c>
      <c r="J2784" s="23">
        <f t="shared" si="395"/>
        <v>95</v>
      </c>
      <c r="K2784" s="24">
        <f t="shared" si="389"/>
        <v>4703.2</v>
      </c>
      <c r="L2784" s="23">
        <f t="shared" si="390"/>
        <v>120</v>
      </c>
      <c r="M2784" s="23">
        <f t="shared" si="391"/>
        <v>96</v>
      </c>
      <c r="N2784" s="23">
        <f t="shared" si="392"/>
        <v>575784</v>
      </c>
      <c r="O2784" s="25">
        <f t="shared" si="393"/>
        <v>460627.19999999995</v>
      </c>
      <c r="P2784" t="s">
        <v>23</v>
      </c>
      <c r="Q2784" t="s">
        <v>1985</v>
      </c>
      <c r="R2784" t="s">
        <v>2064</v>
      </c>
      <c r="S2784">
        <v>2514</v>
      </c>
      <c r="T2784" s="28">
        <v>45021</v>
      </c>
      <c r="U2784" s="7">
        <v>4798.2</v>
      </c>
    </row>
    <row r="2785" spans="1:21" x14ac:dyDescent="0.25">
      <c r="A2785" t="s">
        <v>2776</v>
      </c>
      <c r="B2785" s="28">
        <v>44901</v>
      </c>
      <c r="C2785" s="28">
        <v>44922</v>
      </c>
      <c r="D2785" s="19">
        <v>60</v>
      </c>
      <c r="E2785" s="7">
        <v>4798.2</v>
      </c>
      <c r="F2785" s="21">
        <f t="shared" si="394"/>
        <v>44984</v>
      </c>
      <c r="G2785" s="28">
        <v>45021</v>
      </c>
      <c r="H2785" s="22">
        <f t="shared" si="387"/>
        <v>37</v>
      </c>
      <c r="I2785" s="23">
        <f t="shared" si="388"/>
        <v>177533.4</v>
      </c>
      <c r="J2785" s="23">
        <f t="shared" si="395"/>
        <v>98</v>
      </c>
      <c r="K2785" s="24">
        <f t="shared" si="389"/>
        <v>4700.2</v>
      </c>
      <c r="L2785" s="23">
        <f t="shared" si="390"/>
        <v>120</v>
      </c>
      <c r="M2785" s="23">
        <f t="shared" si="391"/>
        <v>99</v>
      </c>
      <c r="N2785" s="23">
        <f t="shared" si="392"/>
        <v>575784</v>
      </c>
      <c r="O2785" s="25">
        <f t="shared" si="393"/>
        <v>475021.8</v>
      </c>
      <c r="P2785" t="s">
        <v>23</v>
      </c>
      <c r="Q2785" t="s">
        <v>1985</v>
      </c>
      <c r="R2785" t="s">
        <v>2064</v>
      </c>
      <c r="S2785">
        <v>2514</v>
      </c>
      <c r="T2785" s="28">
        <v>45021</v>
      </c>
      <c r="U2785" s="7">
        <v>4798.2</v>
      </c>
    </row>
    <row r="2786" spans="1:21" x14ac:dyDescent="0.25">
      <c r="A2786" t="s">
        <v>2777</v>
      </c>
      <c r="B2786" s="28">
        <v>44926</v>
      </c>
      <c r="C2786" s="28">
        <v>44951</v>
      </c>
      <c r="D2786" s="19">
        <v>60</v>
      </c>
      <c r="E2786" s="7">
        <v>2905.96</v>
      </c>
      <c r="F2786" s="21">
        <f t="shared" si="394"/>
        <v>45010</v>
      </c>
      <c r="G2786" s="28">
        <v>45021</v>
      </c>
      <c r="H2786" s="22">
        <f t="shared" si="387"/>
        <v>11</v>
      </c>
      <c r="I2786" s="23">
        <f t="shared" si="388"/>
        <v>31965.56</v>
      </c>
      <c r="J2786" s="23">
        <f t="shared" si="395"/>
        <v>70</v>
      </c>
      <c r="K2786" s="24">
        <f t="shared" si="389"/>
        <v>2835.96</v>
      </c>
      <c r="L2786" s="23">
        <f t="shared" si="390"/>
        <v>95</v>
      </c>
      <c r="M2786" s="23">
        <f t="shared" si="391"/>
        <v>70</v>
      </c>
      <c r="N2786" s="23">
        <f t="shared" si="392"/>
        <v>276066.2</v>
      </c>
      <c r="O2786" s="25">
        <f t="shared" si="393"/>
        <v>203417.2</v>
      </c>
      <c r="P2786" t="s">
        <v>23</v>
      </c>
      <c r="Q2786" t="s">
        <v>1985</v>
      </c>
      <c r="R2786" t="s">
        <v>2064</v>
      </c>
      <c r="S2786">
        <v>2514</v>
      </c>
      <c r="T2786" s="28">
        <v>45021</v>
      </c>
      <c r="U2786" s="7">
        <v>2905.96</v>
      </c>
    </row>
    <row r="2787" spans="1:21" x14ac:dyDescent="0.25">
      <c r="A2787" t="s">
        <v>2778</v>
      </c>
      <c r="B2787" s="28">
        <v>44926</v>
      </c>
      <c r="C2787" s="28">
        <v>44951</v>
      </c>
      <c r="D2787" s="19">
        <v>60</v>
      </c>
      <c r="E2787" s="7">
        <v>3865.6</v>
      </c>
      <c r="F2787" s="21">
        <f t="shared" si="394"/>
        <v>45010</v>
      </c>
      <c r="G2787" s="28">
        <v>45021</v>
      </c>
      <c r="H2787" s="22">
        <f t="shared" si="387"/>
        <v>11</v>
      </c>
      <c r="I2787" s="23">
        <f t="shared" si="388"/>
        <v>42521.599999999999</v>
      </c>
      <c r="J2787" s="23">
        <f t="shared" si="395"/>
        <v>70</v>
      </c>
      <c r="K2787" s="24">
        <f t="shared" si="389"/>
        <v>3795.6</v>
      </c>
      <c r="L2787" s="23">
        <f t="shared" si="390"/>
        <v>95</v>
      </c>
      <c r="M2787" s="23">
        <f t="shared" si="391"/>
        <v>70</v>
      </c>
      <c r="N2787" s="23">
        <f t="shared" si="392"/>
        <v>367232</v>
      </c>
      <c r="O2787" s="25">
        <f t="shared" si="393"/>
        <v>270592</v>
      </c>
      <c r="P2787" t="s">
        <v>23</v>
      </c>
      <c r="Q2787" t="s">
        <v>1985</v>
      </c>
      <c r="R2787" t="s">
        <v>2064</v>
      </c>
      <c r="S2787">
        <v>2514</v>
      </c>
      <c r="T2787" s="28">
        <v>45021</v>
      </c>
      <c r="U2787" s="7">
        <v>3865.6</v>
      </c>
    </row>
    <row r="2788" spans="1:21" x14ac:dyDescent="0.25">
      <c r="A2788" t="s">
        <v>2779</v>
      </c>
      <c r="B2788" s="28">
        <v>44825</v>
      </c>
      <c r="C2788" s="28">
        <v>44841</v>
      </c>
      <c r="D2788" s="19">
        <v>60</v>
      </c>
      <c r="E2788" s="7">
        <v>7624</v>
      </c>
      <c r="F2788" s="21">
        <f t="shared" si="394"/>
        <v>44902</v>
      </c>
      <c r="G2788" s="28">
        <v>45051</v>
      </c>
      <c r="H2788" s="22">
        <f t="shared" si="387"/>
        <v>149</v>
      </c>
      <c r="I2788" s="23">
        <f t="shared" si="388"/>
        <v>1135976</v>
      </c>
      <c r="J2788" s="23">
        <f t="shared" si="395"/>
        <v>208</v>
      </c>
      <c r="K2788" s="24">
        <f t="shared" si="389"/>
        <v>7416</v>
      </c>
      <c r="L2788" s="23">
        <f t="shared" si="390"/>
        <v>226</v>
      </c>
      <c r="M2788" s="23">
        <f t="shared" si="391"/>
        <v>210</v>
      </c>
      <c r="N2788" s="23">
        <f t="shared" si="392"/>
        <v>1723024</v>
      </c>
      <c r="O2788" s="25">
        <f t="shared" si="393"/>
        <v>1601040</v>
      </c>
      <c r="P2788" t="s">
        <v>23</v>
      </c>
      <c r="Q2788" t="s">
        <v>1985</v>
      </c>
      <c r="R2788" t="s">
        <v>2065</v>
      </c>
      <c r="S2788">
        <v>3267</v>
      </c>
      <c r="T2788" s="28">
        <v>45051</v>
      </c>
      <c r="U2788" s="7">
        <v>7624</v>
      </c>
    </row>
    <row r="2789" spans="1:21" x14ac:dyDescent="0.25">
      <c r="A2789" t="s">
        <v>2780</v>
      </c>
      <c r="B2789" s="28">
        <v>44914</v>
      </c>
      <c r="C2789" s="28">
        <v>44915</v>
      </c>
      <c r="D2789" s="19">
        <v>60</v>
      </c>
      <c r="E2789" s="7">
        <v>7624</v>
      </c>
      <c r="F2789" s="21">
        <f t="shared" si="394"/>
        <v>44977</v>
      </c>
      <c r="G2789" s="28">
        <v>45051</v>
      </c>
      <c r="H2789" s="22">
        <f t="shared" si="387"/>
        <v>74</v>
      </c>
      <c r="I2789" s="23">
        <f t="shared" si="388"/>
        <v>564176</v>
      </c>
      <c r="J2789" s="23">
        <f t="shared" si="395"/>
        <v>135</v>
      </c>
      <c r="K2789" s="24">
        <f t="shared" si="389"/>
        <v>7489</v>
      </c>
      <c r="L2789" s="23">
        <f t="shared" si="390"/>
        <v>137</v>
      </c>
      <c r="M2789" s="23">
        <f t="shared" si="391"/>
        <v>136</v>
      </c>
      <c r="N2789" s="23">
        <f t="shared" si="392"/>
        <v>1044488</v>
      </c>
      <c r="O2789" s="25">
        <f t="shared" si="393"/>
        <v>1036864</v>
      </c>
      <c r="P2789" t="s">
        <v>23</v>
      </c>
      <c r="Q2789" t="s">
        <v>1985</v>
      </c>
      <c r="R2789" t="s">
        <v>2065</v>
      </c>
      <c r="S2789">
        <v>3267</v>
      </c>
      <c r="T2789" s="28">
        <v>45051</v>
      </c>
      <c r="U2789" s="7">
        <v>7624</v>
      </c>
    </row>
    <row r="2790" spans="1:21" x14ac:dyDescent="0.25">
      <c r="A2790" t="s">
        <v>2781</v>
      </c>
      <c r="B2790" s="28">
        <v>44789</v>
      </c>
      <c r="C2790" s="28">
        <v>44797</v>
      </c>
      <c r="D2790" s="19">
        <v>60</v>
      </c>
      <c r="E2790">
        <v>248.4</v>
      </c>
      <c r="F2790" s="21">
        <f t="shared" si="394"/>
        <v>44858</v>
      </c>
      <c r="G2790" s="28">
        <v>45036</v>
      </c>
      <c r="H2790" s="22">
        <f t="shared" si="387"/>
        <v>178</v>
      </c>
      <c r="I2790" s="23">
        <f t="shared" si="388"/>
        <v>44215.200000000004</v>
      </c>
      <c r="J2790" s="23">
        <f t="shared" si="395"/>
        <v>236</v>
      </c>
      <c r="K2790" s="24">
        <f t="shared" si="389"/>
        <v>12.400000000000006</v>
      </c>
      <c r="L2790" s="23">
        <f t="shared" si="390"/>
        <v>247</v>
      </c>
      <c r="M2790" s="23">
        <f t="shared" si="391"/>
        <v>239</v>
      </c>
      <c r="N2790" s="23">
        <f t="shared" si="392"/>
        <v>61354.8</v>
      </c>
      <c r="O2790" s="25">
        <f t="shared" si="393"/>
        <v>59367.6</v>
      </c>
      <c r="P2790" t="s">
        <v>23</v>
      </c>
      <c r="Q2790" t="s">
        <v>1985</v>
      </c>
      <c r="R2790" t="s">
        <v>2782</v>
      </c>
      <c r="S2790">
        <v>2732</v>
      </c>
      <c r="T2790" s="28">
        <v>45036</v>
      </c>
      <c r="U2790">
        <v>248.4</v>
      </c>
    </row>
    <row r="2791" spans="1:21" x14ac:dyDescent="0.25">
      <c r="A2791" t="s">
        <v>2783</v>
      </c>
      <c r="B2791" s="28">
        <v>44795</v>
      </c>
      <c r="C2791" s="28">
        <v>44799</v>
      </c>
      <c r="D2791" s="19">
        <v>60</v>
      </c>
      <c r="E2791">
        <v>122.4</v>
      </c>
      <c r="F2791" s="21">
        <f t="shared" si="394"/>
        <v>44860</v>
      </c>
      <c r="G2791" s="28">
        <v>45036</v>
      </c>
      <c r="H2791" s="22">
        <f t="shared" si="387"/>
        <v>176</v>
      </c>
      <c r="I2791" s="23">
        <f t="shared" si="388"/>
        <v>21542.400000000001</v>
      </c>
      <c r="J2791" s="23">
        <f t="shared" si="395"/>
        <v>234</v>
      </c>
      <c r="K2791" s="24">
        <f t="shared" si="389"/>
        <v>-111.6</v>
      </c>
      <c r="L2791" s="23">
        <f t="shared" si="390"/>
        <v>241</v>
      </c>
      <c r="M2791" s="23">
        <f t="shared" si="391"/>
        <v>237</v>
      </c>
      <c r="N2791" s="23">
        <f t="shared" si="392"/>
        <v>29498.400000000001</v>
      </c>
      <c r="O2791" s="25">
        <f t="shared" si="393"/>
        <v>29008.800000000003</v>
      </c>
      <c r="P2791" t="s">
        <v>23</v>
      </c>
      <c r="Q2791" t="s">
        <v>1985</v>
      </c>
      <c r="R2791" t="s">
        <v>2782</v>
      </c>
      <c r="S2791">
        <v>2732</v>
      </c>
      <c r="T2791" s="28">
        <v>45036</v>
      </c>
      <c r="U2791">
        <v>122.4</v>
      </c>
    </row>
    <row r="2792" spans="1:21" x14ac:dyDescent="0.25">
      <c r="A2792" t="s">
        <v>2784</v>
      </c>
      <c r="B2792" s="28">
        <v>44810</v>
      </c>
      <c r="C2792" s="28">
        <v>44826</v>
      </c>
      <c r="D2792" s="19">
        <v>60</v>
      </c>
      <c r="E2792">
        <v>122.4</v>
      </c>
      <c r="F2792" s="21">
        <f t="shared" si="394"/>
        <v>44887</v>
      </c>
      <c r="G2792" s="28">
        <v>45036</v>
      </c>
      <c r="H2792" s="22">
        <f t="shared" si="387"/>
        <v>149</v>
      </c>
      <c r="I2792" s="23">
        <f t="shared" si="388"/>
        <v>18237.600000000002</v>
      </c>
      <c r="J2792" s="23">
        <f t="shared" si="395"/>
        <v>208</v>
      </c>
      <c r="K2792" s="24">
        <f t="shared" si="389"/>
        <v>-85.6</v>
      </c>
      <c r="L2792" s="23">
        <f t="shared" si="390"/>
        <v>226</v>
      </c>
      <c r="M2792" s="23">
        <f t="shared" si="391"/>
        <v>210</v>
      </c>
      <c r="N2792" s="23">
        <f t="shared" si="392"/>
        <v>27662.400000000001</v>
      </c>
      <c r="O2792" s="25">
        <f t="shared" si="393"/>
        <v>25704</v>
      </c>
      <c r="P2792" t="s">
        <v>23</v>
      </c>
      <c r="Q2792" t="s">
        <v>1985</v>
      </c>
      <c r="R2792" t="s">
        <v>2782</v>
      </c>
      <c r="S2792">
        <v>2732</v>
      </c>
      <c r="T2792" s="28">
        <v>45036</v>
      </c>
      <c r="U2792">
        <v>122.4</v>
      </c>
    </row>
    <row r="2793" spans="1:21" x14ac:dyDescent="0.25">
      <c r="A2793" t="s">
        <v>2785</v>
      </c>
      <c r="B2793" s="28">
        <v>44812</v>
      </c>
      <c r="C2793" s="28">
        <v>44826</v>
      </c>
      <c r="D2793" s="19">
        <v>60</v>
      </c>
      <c r="E2793" s="7">
        <v>5616</v>
      </c>
      <c r="F2793" s="21">
        <f t="shared" si="394"/>
        <v>44887</v>
      </c>
      <c r="G2793" s="28">
        <v>45036</v>
      </c>
      <c r="H2793" s="22">
        <f t="shared" si="387"/>
        <v>149</v>
      </c>
      <c r="I2793" s="23">
        <f t="shared" si="388"/>
        <v>836784</v>
      </c>
      <c r="J2793" s="23">
        <f t="shared" si="395"/>
        <v>208</v>
      </c>
      <c r="K2793" s="24">
        <f t="shared" si="389"/>
        <v>5408</v>
      </c>
      <c r="L2793" s="23">
        <f t="shared" si="390"/>
        <v>224</v>
      </c>
      <c r="M2793" s="23">
        <f t="shared" si="391"/>
        <v>210</v>
      </c>
      <c r="N2793" s="23">
        <f t="shared" si="392"/>
        <v>1257984</v>
      </c>
      <c r="O2793" s="25">
        <f t="shared" si="393"/>
        <v>1179360</v>
      </c>
      <c r="P2793" t="s">
        <v>23</v>
      </c>
      <c r="Q2793" t="s">
        <v>1985</v>
      </c>
      <c r="R2793" t="s">
        <v>2782</v>
      </c>
      <c r="S2793">
        <v>2732</v>
      </c>
      <c r="T2793" s="28">
        <v>45036</v>
      </c>
      <c r="U2793" s="7">
        <v>5616</v>
      </c>
    </row>
    <row r="2794" spans="1:21" x14ac:dyDescent="0.25">
      <c r="A2794" t="s">
        <v>2786</v>
      </c>
      <c r="B2794" s="28">
        <v>44816</v>
      </c>
      <c r="C2794" s="28">
        <v>44830</v>
      </c>
      <c r="D2794" s="19">
        <v>60</v>
      </c>
      <c r="E2794">
        <v>248.4</v>
      </c>
      <c r="F2794" s="21">
        <f t="shared" si="394"/>
        <v>44891</v>
      </c>
      <c r="G2794" s="28">
        <v>45036</v>
      </c>
      <c r="H2794" s="22">
        <f t="shared" si="387"/>
        <v>145</v>
      </c>
      <c r="I2794" s="23">
        <f t="shared" si="388"/>
        <v>36018</v>
      </c>
      <c r="J2794" s="23">
        <f t="shared" si="395"/>
        <v>204</v>
      </c>
      <c r="K2794" s="24">
        <f t="shared" si="389"/>
        <v>44.400000000000006</v>
      </c>
      <c r="L2794" s="23">
        <f t="shared" si="390"/>
        <v>220</v>
      </c>
      <c r="M2794" s="23">
        <f t="shared" si="391"/>
        <v>206</v>
      </c>
      <c r="N2794" s="23">
        <f t="shared" si="392"/>
        <v>54648</v>
      </c>
      <c r="O2794" s="25">
        <f t="shared" si="393"/>
        <v>51170.400000000001</v>
      </c>
      <c r="P2794" t="s">
        <v>23</v>
      </c>
      <c r="Q2794" t="s">
        <v>1985</v>
      </c>
      <c r="R2794" t="s">
        <v>2782</v>
      </c>
      <c r="S2794">
        <v>2732</v>
      </c>
      <c r="T2794" s="28">
        <v>45036</v>
      </c>
      <c r="U2794">
        <v>248.4</v>
      </c>
    </row>
    <row r="2795" spans="1:21" x14ac:dyDescent="0.25">
      <c r="A2795" t="s">
        <v>2787</v>
      </c>
      <c r="B2795" s="28">
        <v>44816</v>
      </c>
      <c r="C2795" s="28">
        <v>44830</v>
      </c>
      <c r="D2795" s="19">
        <v>60</v>
      </c>
      <c r="E2795">
        <v>226.8</v>
      </c>
      <c r="F2795" s="21">
        <f t="shared" si="394"/>
        <v>44891</v>
      </c>
      <c r="G2795" s="28">
        <v>45036</v>
      </c>
      <c r="H2795" s="22">
        <f t="shared" si="387"/>
        <v>145</v>
      </c>
      <c r="I2795" s="23">
        <f t="shared" si="388"/>
        <v>32886</v>
      </c>
      <c r="J2795" s="23">
        <f t="shared" si="395"/>
        <v>204</v>
      </c>
      <c r="K2795" s="24">
        <f t="shared" si="389"/>
        <v>22.800000000000011</v>
      </c>
      <c r="L2795" s="23">
        <f t="shared" si="390"/>
        <v>220</v>
      </c>
      <c r="M2795" s="23">
        <f t="shared" si="391"/>
        <v>206</v>
      </c>
      <c r="N2795" s="23">
        <f t="shared" si="392"/>
        <v>49896</v>
      </c>
      <c r="O2795" s="25">
        <f t="shared" si="393"/>
        <v>46720.800000000003</v>
      </c>
      <c r="P2795" t="s">
        <v>23</v>
      </c>
      <c r="Q2795" t="s">
        <v>1985</v>
      </c>
      <c r="R2795" t="s">
        <v>2782</v>
      </c>
      <c r="S2795">
        <v>2732</v>
      </c>
      <c r="T2795" s="28">
        <v>45036</v>
      </c>
      <c r="U2795">
        <v>226.8</v>
      </c>
    </row>
    <row r="2796" spans="1:21" x14ac:dyDescent="0.25">
      <c r="A2796" t="s">
        <v>2788</v>
      </c>
      <c r="B2796" s="28">
        <v>44823</v>
      </c>
      <c r="C2796" s="28">
        <v>44833</v>
      </c>
      <c r="D2796" s="19">
        <v>60</v>
      </c>
      <c r="E2796">
        <v>122.4</v>
      </c>
      <c r="F2796" s="21">
        <f t="shared" si="394"/>
        <v>44894</v>
      </c>
      <c r="G2796" s="28">
        <v>45036</v>
      </c>
      <c r="H2796" s="22">
        <f t="shared" si="387"/>
        <v>142</v>
      </c>
      <c r="I2796" s="23">
        <f t="shared" si="388"/>
        <v>17380.8</v>
      </c>
      <c r="J2796" s="23">
        <f t="shared" si="395"/>
        <v>201</v>
      </c>
      <c r="K2796" s="24">
        <f t="shared" si="389"/>
        <v>-78.599999999999994</v>
      </c>
      <c r="L2796" s="23">
        <f t="shared" si="390"/>
        <v>213</v>
      </c>
      <c r="M2796" s="23">
        <f t="shared" si="391"/>
        <v>203</v>
      </c>
      <c r="N2796" s="23">
        <f t="shared" si="392"/>
        <v>26071.200000000001</v>
      </c>
      <c r="O2796" s="25">
        <f t="shared" si="393"/>
        <v>24847.200000000001</v>
      </c>
      <c r="P2796" t="s">
        <v>23</v>
      </c>
      <c r="Q2796" t="s">
        <v>1985</v>
      </c>
      <c r="R2796" t="s">
        <v>2782</v>
      </c>
      <c r="S2796">
        <v>2732</v>
      </c>
      <c r="T2796" s="28">
        <v>45036</v>
      </c>
      <c r="U2796">
        <v>122.4</v>
      </c>
    </row>
    <row r="2797" spans="1:21" x14ac:dyDescent="0.25">
      <c r="A2797" t="s">
        <v>2789</v>
      </c>
      <c r="B2797" s="28">
        <v>44826</v>
      </c>
      <c r="C2797" s="28">
        <v>44839</v>
      </c>
      <c r="D2797" s="19">
        <v>60</v>
      </c>
      <c r="E2797">
        <v>828</v>
      </c>
      <c r="F2797" s="21">
        <f t="shared" si="394"/>
        <v>44900</v>
      </c>
      <c r="G2797" s="28">
        <v>45036</v>
      </c>
      <c r="H2797" s="22">
        <f t="shared" si="387"/>
        <v>136</v>
      </c>
      <c r="I2797" s="23">
        <f t="shared" si="388"/>
        <v>112608</v>
      </c>
      <c r="J2797" s="23">
        <f t="shared" si="395"/>
        <v>195</v>
      </c>
      <c r="K2797" s="24">
        <f t="shared" si="389"/>
        <v>633</v>
      </c>
      <c r="L2797" s="23">
        <f t="shared" si="390"/>
        <v>210</v>
      </c>
      <c r="M2797" s="23">
        <f t="shared" si="391"/>
        <v>197</v>
      </c>
      <c r="N2797" s="23">
        <f t="shared" si="392"/>
        <v>173880</v>
      </c>
      <c r="O2797" s="25">
        <f t="shared" si="393"/>
        <v>163116</v>
      </c>
      <c r="P2797" t="s">
        <v>23</v>
      </c>
      <c r="Q2797" t="s">
        <v>1985</v>
      </c>
      <c r="R2797" t="s">
        <v>2782</v>
      </c>
      <c r="S2797">
        <v>2732</v>
      </c>
      <c r="T2797" s="28">
        <v>45036</v>
      </c>
      <c r="U2797">
        <v>828</v>
      </c>
    </row>
    <row r="2798" spans="1:21" x14ac:dyDescent="0.25">
      <c r="A2798" t="s">
        <v>2790</v>
      </c>
      <c r="B2798" s="28">
        <v>44839</v>
      </c>
      <c r="C2798" s="28">
        <v>44851</v>
      </c>
      <c r="D2798" s="19">
        <v>60</v>
      </c>
      <c r="E2798">
        <v>122.4</v>
      </c>
      <c r="F2798" s="21">
        <f t="shared" si="394"/>
        <v>44912</v>
      </c>
      <c r="G2798" s="28">
        <v>45036</v>
      </c>
      <c r="H2798" s="22">
        <f t="shared" si="387"/>
        <v>124</v>
      </c>
      <c r="I2798" s="23">
        <f t="shared" si="388"/>
        <v>15177.6</v>
      </c>
      <c r="J2798" s="23">
        <f t="shared" si="395"/>
        <v>183</v>
      </c>
      <c r="K2798" s="24">
        <f t="shared" si="389"/>
        <v>-60.599999999999994</v>
      </c>
      <c r="L2798" s="23">
        <f t="shared" si="390"/>
        <v>197</v>
      </c>
      <c r="M2798" s="23">
        <f t="shared" si="391"/>
        <v>185</v>
      </c>
      <c r="N2798" s="23">
        <f t="shared" si="392"/>
        <v>24112.800000000003</v>
      </c>
      <c r="O2798" s="25">
        <f t="shared" si="393"/>
        <v>22644</v>
      </c>
      <c r="P2798" t="s">
        <v>23</v>
      </c>
      <c r="Q2798" t="s">
        <v>1985</v>
      </c>
      <c r="R2798" t="s">
        <v>2782</v>
      </c>
      <c r="S2798">
        <v>2732</v>
      </c>
      <c r="T2798" s="28">
        <v>45036</v>
      </c>
      <c r="U2798">
        <v>122.4</v>
      </c>
    </row>
    <row r="2799" spans="1:21" x14ac:dyDescent="0.25">
      <c r="A2799" t="s">
        <v>2791</v>
      </c>
      <c r="B2799" s="28">
        <v>44844</v>
      </c>
      <c r="C2799" s="28">
        <v>44859</v>
      </c>
      <c r="D2799" s="19">
        <v>60</v>
      </c>
      <c r="E2799">
        <v>248.4</v>
      </c>
      <c r="F2799" s="21">
        <f t="shared" si="394"/>
        <v>44920</v>
      </c>
      <c r="G2799" s="28">
        <v>45036</v>
      </c>
      <c r="H2799" s="22">
        <f t="shared" si="387"/>
        <v>116</v>
      </c>
      <c r="I2799" s="23">
        <f t="shared" si="388"/>
        <v>28814.400000000001</v>
      </c>
      <c r="J2799" s="23">
        <f t="shared" si="395"/>
        <v>175</v>
      </c>
      <c r="K2799" s="24">
        <f t="shared" si="389"/>
        <v>73.400000000000006</v>
      </c>
      <c r="L2799" s="23">
        <f t="shared" si="390"/>
        <v>192</v>
      </c>
      <c r="M2799" s="23">
        <f t="shared" si="391"/>
        <v>177</v>
      </c>
      <c r="N2799" s="23">
        <f t="shared" si="392"/>
        <v>47692.800000000003</v>
      </c>
      <c r="O2799" s="25">
        <f t="shared" si="393"/>
        <v>43966.8</v>
      </c>
      <c r="P2799" t="s">
        <v>23</v>
      </c>
      <c r="Q2799" t="s">
        <v>1985</v>
      </c>
      <c r="R2799" t="s">
        <v>2782</v>
      </c>
      <c r="S2799">
        <v>2732</v>
      </c>
      <c r="T2799" s="28">
        <v>45036</v>
      </c>
      <c r="U2799">
        <v>248.4</v>
      </c>
    </row>
    <row r="2800" spans="1:21" x14ac:dyDescent="0.25">
      <c r="A2800" t="s">
        <v>1984</v>
      </c>
      <c r="B2800" s="28">
        <v>44963</v>
      </c>
      <c r="C2800" s="28">
        <v>44964</v>
      </c>
      <c r="D2800" s="19">
        <v>60</v>
      </c>
      <c r="E2800" s="7">
        <v>15290.88</v>
      </c>
      <c r="F2800" s="21">
        <f t="shared" si="394"/>
        <v>45023</v>
      </c>
      <c r="G2800" s="28">
        <v>45054</v>
      </c>
      <c r="H2800" s="22">
        <f t="shared" si="387"/>
        <v>31</v>
      </c>
      <c r="I2800" s="23">
        <f t="shared" si="388"/>
        <v>474017.27999999997</v>
      </c>
      <c r="J2800" s="23">
        <f t="shared" si="395"/>
        <v>91</v>
      </c>
      <c r="K2800" s="24">
        <f t="shared" si="389"/>
        <v>15199.88</v>
      </c>
      <c r="L2800" s="23">
        <f t="shared" si="390"/>
        <v>91</v>
      </c>
      <c r="M2800" s="23">
        <f t="shared" si="391"/>
        <v>90</v>
      </c>
      <c r="N2800" s="23">
        <f t="shared" si="392"/>
        <v>1391470.0799999998</v>
      </c>
      <c r="O2800" s="25">
        <f t="shared" si="393"/>
        <v>1376179.2</v>
      </c>
      <c r="P2800" t="s">
        <v>23</v>
      </c>
      <c r="Q2800" t="s">
        <v>1985</v>
      </c>
      <c r="R2800" t="s">
        <v>2066</v>
      </c>
      <c r="S2800">
        <v>3360</v>
      </c>
      <c r="T2800" s="28">
        <v>45054</v>
      </c>
      <c r="U2800" s="7">
        <v>15290.88</v>
      </c>
    </row>
    <row r="2801" spans="1:21" x14ac:dyDescent="0.25">
      <c r="A2801" t="s">
        <v>494</v>
      </c>
      <c r="B2801" s="28">
        <v>44923</v>
      </c>
      <c r="C2801" s="28">
        <v>44926</v>
      </c>
      <c r="D2801" s="19">
        <v>60</v>
      </c>
      <c r="E2801" s="7">
        <v>7626</v>
      </c>
      <c r="F2801" s="21">
        <f t="shared" si="394"/>
        <v>44985</v>
      </c>
      <c r="G2801" s="28">
        <v>45048</v>
      </c>
      <c r="H2801" s="22">
        <f t="shared" si="387"/>
        <v>63</v>
      </c>
      <c r="I2801" s="23">
        <f t="shared" si="388"/>
        <v>480438</v>
      </c>
      <c r="J2801" s="23">
        <f t="shared" si="395"/>
        <v>122</v>
      </c>
      <c r="K2801" s="24">
        <f t="shared" si="389"/>
        <v>7504</v>
      </c>
      <c r="L2801" s="23">
        <f t="shared" si="390"/>
        <v>125</v>
      </c>
      <c r="M2801" s="23">
        <f t="shared" si="391"/>
        <v>122</v>
      </c>
      <c r="N2801" s="23">
        <f t="shared" si="392"/>
        <v>953250</v>
      </c>
      <c r="O2801" s="25">
        <f t="shared" si="393"/>
        <v>930372</v>
      </c>
      <c r="P2801" t="s">
        <v>23</v>
      </c>
      <c r="Q2801" t="s">
        <v>1985</v>
      </c>
      <c r="R2801" t="s">
        <v>2067</v>
      </c>
      <c r="S2801">
        <v>3078</v>
      </c>
      <c r="T2801" s="28">
        <v>45048</v>
      </c>
      <c r="U2801" s="7">
        <v>7626</v>
      </c>
    </row>
    <row r="2802" spans="1:21" x14ac:dyDescent="0.25">
      <c r="A2802" t="s">
        <v>495</v>
      </c>
      <c r="B2802" s="28">
        <v>44924</v>
      </c>
      <c r="C2802" s="28">
        <v>44926</v>
      </c>
      <c r="D2802" s="19">
        <v>60</v>
      </c>
      <c r="E2802" s="7">
        <v>2126.94</v>
      </c>
      <c r="F2802" s="21">
        <f t="shared" si="394"/>
        <v>44985</v>
      </c>
      <c r="G2802" s="28">
        <v>45048</v>
      </c>
      <c r="H2802" s="22">
        <f t="shared" si="387"/>
        <v>63</v>
      </c>
      <c r="I2802" s="23">
        <f t="shared" si="388"/>
        <v>133997.22</v>
      </c>
      <c r="J2802" s="23">
        <f t="shared" si="395"/>
        <v>122</v>
      </c>
      <c r="K2802" s="24">
        <f t="shared" si="389"/>
        <v>2004.94</v>
      </c>
      <c r="L2802" s="23">
        <f t="shared" si="390"/>
        <v>124</v>
      </c>
      <c r="M2802" s="23">
        <f t="shared" si="391"/>
        <v>122</v>
      </c>
      <c r="N2802" s="23">
        <f t="shared" si="392"/>
        <v>263740.56</v>
      </c>
      <c r="O2802" s="25">
        <f t="shared" si="393"/>
        <v>259486.68</v>
      </c>
      <c r="P2802" t="s">
        <v>23</v>
      </c>
      <c r="Q2802" t="s">
        <v>1985</v>
      </c>
      <c r="R2802" t="s">
        <v>2067</v>
      </c>
      <c r="S2802">
        <v>3078</v>
      </c>
      <c r="T2802" s="28">
        <v>45048</v>
      </c>
      <c r="U2802" s="7">
        <v>2126.94</v>
      </c>
    </row>
    <row r="2803" spans="1:21" x14ac:dyDescent="0.25">
      <c r="A2803" t="s">
        <v>1554</v>
      </c>
      <c r="B2803" s="28">
        <v>44960</v>
      </c>
      <c r="C2803" s="28">
        <v>44972</v>
      </c>
      <c r="D2803" s="19">
        <v>60</v>
      </c>
      <c r="E2803" s="7">
        <v>2838.5</v>
      </c>
      <c r="F2803" s="21">
        <f t="shared" si="394"/>
        <v>45031</v>
      </c>
      <c r="G2803" s="28">
        <v>45048</v>
      </c>
      <c r="H2803" s="22">
        <f t="shared" si="387"/>
        <v>17</v>
      </c>
      <c r="I2803" s="23">
        <f t="shared" si="388"/>
        <v>48254.5</v>
      </c>
      <c r="J2803" s="23">
        <f t="shared" si="395"/>
        <v>77</v>
      </c>
      <c r="K2803" s="24">
        <f t="shared" si="389"/>
        <v>2761.5</v>
      </c>
      <c r="L2803" s="23">
        <f t="shared" si="390"/>
        <v>88</v>
      </c>
      <c r="M2803" s="23">
        <f t="shared" si="391"/>
        <v>76</v>
      </c>
      <c r="N2803" s="23">
        <f t="shared" si="392"/>
        <v>249788</v>
      </c>
      <c r="O2803" s="25">
        <f t="shared" si="393"/>
        <v>215726</v>
      </c>
      <c r="P2803" t="s">
        <v>23</v>
      </c>
      <c r="Q2803" t="s">
        <v>1985</v>
      </c>
      <c r="R2803" t="s">
        <v>2067</v>
      </c>
      <c r="S2803">
        <v>2935</v>
      </c>
      <c r="T2803" s="28">
        <v>45048</v>
      </c>
      <c r="U2803" s="7">
        <v>2838.5</v>
      </c>
    </row>
    <row r="2804" spans="1:21" x14ac:dyDescent="0.25">
      <c r="A2804" t="s">
        <v>2514</v>
      </c>
      <c r="B2804" s="28">
        <v>44964</v>
      </c>
      <c r="C2804" s="28">
        <v>44973</v>
      </c>
      <c r="D2804" s="19">
        <v>60</v>
      </c>
      <c r="E2804" s="7">
        <v>9388.73</v>
      </c>
      <c r="F2804" s="21">
        <f t="shared" si="394"/>
        <v>45032</v>
      </c>
      <c r="G2804" s="28">
        <v>45048</v>
      </c>
      <c r="H2804" s="22">
        <f t="shared" ref="H2804:H2867" si="396">G2804-F2804</f>
        <v>16</v>
      </c>
      <c r="I2804" s="23">
        <f t="shared" ref="I2804:I2867" si="397">E2804*H2804</f>
        <v>150219.68</v>
      </c>
      <c r="J2804" s="23">
        <f t="shared" si="395"/>
        <v>76</v>
      </c>
      <c r="K2804" s="24">
        <f t="shared" ref="K2804:K2867" si="398">E2804-J2804</f>
        <v>9312.73</v>
      </c>
      <c r="L2804" s="23">
        <f t="shared" ref="L2804:L2867" si="399">G2804-B2804</f>
        <v>84</v>
      </c>
      <c r="M2804" s="23">
        <f t="shared" ref="M2804:M2867" si="400">G2804-C2804</f>
        <v>75</v>
      </c>
      <c r="N2804" s="23">
        <f t="shared" ref="N2804:N2867" si="401">E2804*L2804</f>
        <v>788653.32</v>
      </c>
      <c r="O2804" s="25">
        <f t="shared" ref="O2804:O2867" si="402">E2804*M2804</f>
        <v>704154.75</v>
      </c>
      <c r="P2804" t="s">
        <v>23</v>
      </c>
      <c r="Q2804" t="s">
        <v>1985</v>
      </c>
      <c r="R2804" t="s">
        <v>2067</v>
      </c>
      <c r="S2804">
        <v>3077</v>
      </c>
      <c r="T2804" s="28">
        <v>45048</v>
      </c>
      <c r="U2804" s="7">
        <v>9388.73</v>
      </c>
    </row>
    <row r="2805" spans="1:21" x14ac:dyDescent="0.25">
      <c r="A2805" t="s">
        <v>2515</v>
      </c>
      <c r="B2805" s="28">
        <v>44986</v>
      </c>
      <c r="C2805" s="28">
        <v>44993</v>
      </c>
      <c r="D2805" s="19">
        <v>60</v>
      </c>
      <c r="E2805" s="7">
        <v>2493.1999999999998</v>
      </c>
      <c r="F2805" s="21">
        <f t="shared" si="394"/>
        <v>45054</v>
      </c>
      <c r="G2805" s="28">
        <v>45069</v>
      </c>
      <c r="H2805" s="22">
        <f t="shared" si="396"/>
        <v>15</v>
      </c>
      <c r="I2805" s="23">
        <f t="shared" si="397"/>
        <v>37398</v>
      </c>
      <c r="J2805" s="23">
        <f t="shared" si="395"/>
        <v>75</v>
      </c>
      <c r="K2805" s="24">
        <f t="shared" si="398"/>
        <v>2418.1999999999998</v>
      </c>
      <c r="L2805" s="23">
        <f t="shared" si="399"/>
        <v>83</v>
      </c>
      <c r="M2805" s="23">
        <f t="shared" si="400"/>
        <v>76</v>
      </c>
      <c r="N2805" s="23">
        <f t="shared" si="401"/>
        <v>206935.59999999998</v>
      </c>
      <c r="O2805" s="25">
        <f t="shared" si="402"/>
        <v>189483.19999999998</v>
      </c>
      <c r="P2805" t="s">
        <v>23</v>
      </c>
      <c r="Q2805" t="s">
        <v>1985</v>
      </c>
      <c r="R2805" t="s">
        <v>2067</v>
      </c>
      <c r="S2805">
        <v>3562</v>
      </c>
      <c r="T2805" s="28">
        <v>45069</v>
      </c>
      <c r="U2805" s="7">
        <v>2493.1999999999998</v>
      </c>
    </row>
    <row r="2806" spans="1:21" x14ac:dyDescent="0.25">
      <c r="A2806" t="s">
        <v>1449</v>
      </c>
      <c r="B2806" s="28">
        <v>44991</v>
      </c>
      <c r="C2806" s="28">
        <v>44998</v>
      </c>
      <c r="D2806" s="19">
        <v>60</v>
      </c>
      <c r="E2806" s="7">
        <v>9561.69</v>
      </c>
      <c r="F2806" s="21">
        <f t="shared" si="394"/>
        <v>45059</v>
      </c>
      <c r="G2806" s="28">
        <v>45070</v>
      </c>
      <c r="H2806" s="22">
        <f t="shared" si="396"/>
        <v>11</v>
      </c>
      <c r="I2806" s="23">
        <f t="shared" si="397"/>
        <v>105178.59000000001</v>
      </c>
      <c r="J2806" s="23">
        <f t="shared" si="395"/>
        <v>71</v>
      </c>
      <c r="K2806" s="24">
        <f t="shared" si="398"/>
        <v>9490.69</v>
      </c>
      <c r="L2806" s="23">
        <f t="shared" si="399"/>
        <v>79</v>
      </c>
      <c r="M2806" s="23">
        <f t="shared" si="400"/>
        <v>72</v>
      </c>
      <c r="N2806" s="23">
        <f t="shared" si="401"/>
        <v>755373.51</v>
      </c>
      <c r="O2806" s="25">
        <f t="shared" si="402"/>
        <v>688441.68</v>
      </c>
      <c r="P2806" t="s">
        <v>23</v>
      </c>
      <c r="Q2806" t="s">
        <v>1985</v>
      </c>
      <c r="R2806" t="s">
        <v>2067</v>
      </c>
      <c r="S2806">
        <v>3626</v>
      </c>
      <c r="T2806" s="28">
        <v>45070</v>
      </c>
      <c r="U2806" s="7">
        <v>9561.69</v>
      </c>
    </row>
    <row r="2807" spans="1:21" x14ac:dyDescent="0.25">
      <c r="A2807" t="s">
        <v>2674</v>
      </c>
      <c r="B2807" s="28">
        <v>45017</v>
      </c>
      <c r="C2807" s="28">
        <v>45022</v>
      </c>
      <c r="D2807" s="19">
        <v>60</v>
      </c>
      <c r="E2807" s="7">
        <v>2986.4</v>
      </c>
      <c r="F2807" s="21">
        <f t="shared" si="394"/>
        <v>45083</v>
      </c>
      <c r="G2807" s="28">
        <v>45105</v>
      </c>
      <c r="H2807" s="22">
        <f t="shared" si="396"/>
        <v>22</v>
      </c>
      <c r="I2807" s="23">
        <f t="shared" si="397"/>
        <v>65700.800000000003</v>
      </c>
      <c r="J2807" s="23">
        <f t="shared" si="395"/>
        <v>82</v>
      </c>
      <c r="K2807" s="24">
        <f t="shared" si="398"/>
        <v>2904.4</v>
      </c>
      <c r="L2807" s="23">
        <f t="shared" si="399"/>
        <v>88</v>
      </c>
      <c r="M2807" s="23">
        <f t="shared" si="400"/>
        <v>83</v>
      </c>
      <c r="N2807" s="23">
        <f t="shared" si="401"/>
        <v>262803.20000000001</v>
      </c>
      <c r="O2807" s="25">
        <f t="shared" si="402"/>
        <v>247871.2</v>
      </c>
      <c r="P2807" t="s">
        <v>23</v>
      </c>
      <c r="Q2807" t="s">
        <v>1985</v>
      </c>
      <c r="R2807" t="s">
        <v>2067</v>
      </c>
      <c r="S2807">
        <v>4278</v>
      </c>
      <c r="T2807" s="28">
        <v>45105</v>
      </c>
      <c r="U2807" s="7">
        <v>2986.4</v>
      </c>
    </row>
    <row r="2808" spans="1:21" x14ac:dyDescent="0.25">
      <c r="A2808" t="s">
        <v>408</v>
      </c>
      <c r="B2808" s="28">
        <v>45022</v>
      </c>
      <c r="C2808" s="28">
        <v>45033</v>
      </c>
      <c r="D2808" s="19">
        <v>60</v>
      </c>
      <c r="E2808" s="7">
        <v>11601.76</v>
      </c>
      <c r="F2808" s="21">
        <f t="shared" si="394"/>
        <v>45094</v>
      </c>
      <c r="G2808" s="28">
        <v>45105</v>
      </c>
      <c r="H2808" s="22">
        <f t="shared" si="396"/>
        <v>11</v>
      </c>
      <c r="I2808" s="23">
        <f t="shared" si="397"/>
        <v>127619.36</v>
      </c>
      <c r="J2808" s="23">
        <f t="shared" si="395"/>
        <v>71</v>
      </c>
      <c r="K2808" s="24">
        <f t="shared" si="398"/>
        <v>11530.76</v>
      </c>
      <c r="L2808" s="23">
        <f t="shared" si="399"/>
        <v>83</v>
      </c>
      <c r="M2808" s="23">
        <f t="shared" si="400"/>
        <v>72</v>
      </c>
      <c r="N2808" s="23">
        <f t="shared" si="401"/>
        <v>962946.08000000007</v>
      </c>
      <c r="O2808" s="25">
        <f t="shared" si="402"/>
        <v>835326.72</v>
      </c>
      <c r="P2808" t="s">
        <v>23</v>
      </c>
      <c r="Q2808" t="s">
        <v>1985</v>
      </c>
      <c r="R2808" t="s">
        <v>2067</v>
      </c>
      <c r="S2808">
        <v>4346</v>
      </c>
      <c r="T2808" s="28">
        <v>45105</v>
      </c>
      <c r="U2808" s="7">
        <v>11601.76</v>
      </c>
    </row>
    <row r="2809" spans="1:21" x14ac:dyDescent="0.25">
      <c r="A2809" t="s">
        <v>2792</v>
      </c>
      <c r="B2809" s="28">
        <v>44842</v>
      </c>
      <c r="C2809" s="28">
        <v>44845</v>
      </c>
      <c r="D2809" s="19">
        <v>60</v>
      </c>
      <c r="E2809" s="7">
        <v>1894.5</v>
      </c>
      <c r="F2809" s="21">
        <f t="shared" si="394"/>
        <v>44906</v>
      </c>
      <c r="G2809" s="28">
        <v>45049</v>
      </c>
      <c r="H2809" s="22">
        <f t="shared" si="396"/>
        <v>143</v>
      </c>
      <c r="I2809" s="23">
        <f t="shared" si="397"/>
        <v>270913.5</v>
      </c>
      <c r="J2809" s="23">
        <f t="shared" si="395"/>
        <v>202</v>
      </c>
      <c r="K2809" s="24">
        <f t="shared" si="398"/>
        <v>1692.5</v>
      </c>
      <c r="L2809" s="23">
        <f t="shared" si="399"/>
        <v>207</v>
      </c>
      <c r="M2809" s="23">
        <f t="shared" si="400"/>
        <v>204</v>
      </c>
      <c r="N2809" s="23">
        <f t="shared" si="401"/>
        <v>392161.5</v>
      </c>
      <c r="O2809" s="25">
        <f t="shared" si="402"/>
        <v>386478</v>
      </c>
      <c r="P2809" t="s">
        <v>23</v>
      </c>
      <c r="Q2809" t="s">
        <v>1985</v>
      </c>
      <c r="R2809" t="s">
        <v>2068</v>
      </c>
      <c r="S2809">
        <v>3125</v>
      </c>
      <c r="T2809" s="28">
        <v>45049</v>
      </c>
      <c r="U2809" s="7">
        <v>1894.5</v>
      </c>
    </row>
    <row r="2810" spans="1:21" x14ac:dyDescent="0.25">
      <c r="A2810" t="s">
        <v>1056</v>
      </c>
      <c r="B2810" s="28">
        <v>44919</v>
      </c>
      <c r="C2810" s="28">
        <v>44929</v>
      </c>
      <c r="D2810" s="19">
        <v>60</v>
      </c>
      <c r="E2810">
        <v>101.7</v>
      </c>
      <c r="F2810" s="21">
        <f t="shared" si="394"/>
        <v>44988</v>
      </c>
      <c r="G2810" s="28">
        <v>45049</v>
      </c>
      <c r="H2810" s="22">
        <f t="shared" si="396"/>
        <v>61</v>
      </c>
      <c r="I2810" s="23">
        <f t="shared" si="397"/>
        <v>6203.7</v>
      </c>
      <c r="J2810" s="23">
        <f t="shared" si="395"/>
        <v>120</v>
      </c>
      <c r="K2810" s="24">
        <f t="shared" si="398"/>
        <v>-18.299999999999997</v>
      </c>
      <c r="L2810" s="23">
        <f t="shared" si="399"/>
        <v>130</v>
      </c>
      <c r="M2810" s="23">
        <f t="shared" si="400"/>
        <v>120</v>
      </c>
      <c r="N2810" s="23">
        <f t="shared" si="401"/>
        <v>13221</v>
      </c>
      <c r="O2810" s="25">
        <f t="shared" si="402"/>
        <v>12204</v>
      </c>
      <c r="P2810" t="s">
        <v>23</v>
      </c>
      <c r="Q2810" t="s">
        <v>1985</v>
      </c>
      <c r="R2810" t="s">
        <v>2068</v>
      </c>
      <c r="S2810">
        <v>3125</v>
      </c>
      <c r="T2810" s="28">
        <v>45049</v>
      </c>
      <c r="U2810">
        <v>101.7</v>
      </c>
    </row>
    <row r="2811" spans="1:21" x14ac:dyDescent="0.25">
      <c r="A2811" t="s">
        <v>2793</v>
      </c>
      <c r="B2811" s="28">
        <v>44925</v>
      </c>
      <c r="C2811" s="28">
        <v>44929</v>
      </c>
      <c r="D2811" s="19">
        <v>60</v>
      </c>
      <c r="E2811" s="7">
        <v>1894.5</v>
      </c>
      <c r="F2811" s="21">
        <f t="shared" si="394"/>
        <v>44988</v>
      </c>
      <c r="G2811" s="28">
        <v>45049</v>
      </c>
      <c r="H2811" s="22">
        <f t="shared" si="396"/>
        <v>61</v>
      </c>
      <c r="I2811" s="23">
        <f t="shared" si="397"/>
        <v>115564.5</v>
      </c>
      <c r="J2811" s="23">
        <f t="shared" si="395"/>
        <v>120</v>
      </c>
      <c r="K2811" s="24">
        <f t="shared" si="398"/>
        <v>1774.5</v>
      </c>
      <c r="L2811" s="23">
        <f t="shared" si="399"/>
        <v>124</v>
      </c>
      <c r="M2811" s="23">
        <f t="shared" si="400"/>
        <v>120</v>
      </c>
      <c r="N2811" s="23">
        <f t="shared" si="401"/>
        <v>234918</v>
      </c>
      <c r="O2811" s="25">
        <f t="shared" si="402"/>
        <v>227340</v>
      </c>
      <c r="P2811" t="s">
        <v>23</v>
      </c>
      <c r="Q2811" t="s">
        <v>1985</v>
      </c>
      <c r="R2811" t="s">
        <v>2068</v>
      </c>
      <c r="S2811">
        <v>3125</v>
      </c>
      <c r="T2811" s="28">
        <v>45049</v>
      </c>
      <c r="U2811" s="7">
        <v>1894.5</v>
      </c>
    </row>
    <row r="2812" spans="1:21" x14ac:dyDescent="0.25">
      <c r="A2812" t="s">
        <v>2794</v>
      </c>
      <c r="B2812" s="28">
        <v>44925</v>
      </c>
      <c r="C2812" s="28">
        <v>44929</v>
      </c>
      <c r="D2812" s="19">
        <v>60</v>
      </c>
      <c r="E2812">
        <v>544.32000000000005</v>
      </c>
      <c r="F2812" s="21">
        <f t="shared" si="394"/>
        <v>44988</v>
      </c>
      <c r="G2812" s="28">
        <v>45049</v>
      </c>
      <c r="H2812" s="22">
        <f t="shared" si="396"/>
        <v>61</v>
      </c>
      <c r="I2812" s="23">
        <f t="shared" si="397"/>
        <v>33203.520000000004</v>
      </c>
      <c r="J2812" s="23">
        <f t="shared" si="395"/>
        <v>120</v>
      </c>
      <c r="K2812" s="24">
        <f t="shared" si="398"/>
        <v>424.32000000000005</v>
      </c>
      <c r="L2812" s="23">
        <f t="shared" si="399"/>
        <v>124</v>
      </c>
      <c r="M2812" s="23">
        <f t="shared" si="400"/>
        <v>120</v>
      </c>
      <c r="N2812" s="23">
        <f t="shared" si="401"/>
        <v>67495.680000000008</v>
      </c>
      <c r="O2812" s="25">
        <f t="shared" si="402"/>
        <v>65318.400000000009</v>
      </c>
      <c r="P2812" t="s">
        <v>23</v>
      </c>
      <c r="Q2812" t="s">
        <v>1985</v>
      </c>
      <c r="R2812" t="s">
        <v>2068</v>
      </c>
      <c r="S2812">
        <v>3125</v>
      </c>
      <c r="T2812" s="28">
        <v>45049</v>
      </c>
      <c r="U2812">
        <v>544.32000000000005</v>
      </c>
    </row>
    <row r="2813" spans="1:21" x14ac:dyDescent="0.25">
      <c r="A2813" t="s">
        <v>803</v>
      </c>
      <c r="B2813" s="28">
        <v>44962</v>
      </c>
      <c r="C2813" s="28">
        <v>44973</v>
      </c>
      <c r="D2813" s="19">
        <v>60</v>
      </c>
      <c r="E2813" s="7">
        <v>3212.3</v>
      </c>
      <c r="F2813" s="21">
        <f t="shared" si="394"/>
        <v>45032</v>
      </c>
      <c r="G2813" s="28">
        <v>45048</v>
      </c>
      <c r="H2813" s="22">
        <f t="shared" si="396"/>
        <v>16</v>
      </c>
      <c r="I2813" s="23">
        <f t="shared" si="397"/>
        <v>51396.800000000003</v>
      </c>
      <c r="J2813" s="23">
        <f t="shared" si="395"/>
        <v>76</v>
      </c>
      <c r="K2813" s="24">
        <f t="shared" si="398"/>
        <v>3136.3</v>
      </c>
      <c r="L2813" s="23">
        <f t="shared" si="399"/>
        <v>86</v>
      </c>
      <c r="M2813" s="23">
        <f t="shared" si="400"/>
        <v>75</v>
      </c>
      <c r="N2813" s="23">
        <f t="shared" si="401"/>
        <v>276257.8</v>
      </c>
      <c r="O2813" s="25">
        <f t="shared" si="402"/>
        <v>240922.5</v>
      </c>
      <c r="P2813" t="s">
        <v>23</v>
      </c>
      <c r="Q2813" t="s">
        <v>1985</v>
      </c>
      <c r="R2813" t="s">
        <v>2068</v>
      </c>
      <c r="S2813">
        <v>2967</v>
      </c>
      <c r="T2813" s="28">
        <v>45048</v>
      </c>
      <c r="U2813" s="7">
        <v>3212.3</v>
      </c>
    </row>
    <row r="2814" spans="1:21" x14ac:dyDescent="0.25">
      <c r="A2814" t="s">
        <v>252</v>
      </c>
      <c r="B2814" s="28">
        <v>44962</v>
      </c>
      <c r="C2814" s="28">
        <v>44973</v>
      </c>
      <c r="D2814" s="19">
        <v>60</v>
      </c>
      <c r="E2814" s="7">
        <v>2778.12</v>
      </c>
      <c r="F2814" s="21">
        <f t="shared" si="394"/>
        <v>45032</v>
      </c>
      <c r="G2814" s="28">
        <v>45049</v>
      </c>
      <c r="H2814" s="22">
        <f t="shared" si="396"/>
        <v>17</v>
      </c>
      <c r="I2814" s="23">
        <f t="shared" si="397"/>
        <v>47228.04</v>
      </c>
      <c r="J2814" s="23">
        <f t="shared" si="395"/>
        <v>77</v>
      </c>
      <c r="K2814" s="24">
        <f t="shared" si="398"/>
        <v>2701.12</v>
      </c>
      <c r="L2814" s="23">
        <f t="shared" si="399"/>
        <v>87</v>
      </c>
      <c r="M2814" s="23">
        <f t="shared" si="400"/>
        <v>76</v>
      </c>
      <c r="N2814" s="23">
        <f t="shared" si="401"/>
        <v>241696.44</v>
      </c>
      <c r="O2814" s="25">
        <f t="shared" si="402"/>
        <v>211137.12</v>
      </c>
      <c r="P2814" t="s">
        <v>23</v>
      </c>
      <c r="Q2814" t="s">
        <v>1985</v>
      </c>
      <c r="R2814" t="s">
        <v>2068</v>
      </c>
      <c r="S2814">
        <v>3124</v>
      </c>
      <c r="T2814" s="28">
        <v>45049</v>
      </c>
      <c r="U2814" s="7">
        <v>2778.12</v>
      </c>
    </row>
    <row r="2815" spans="1:21" x14ac:dyDescent="0.25">
      <c r="A2815" t="s">
        <v>807</v>
      </c>
      <c r="B2815" s="28">
        <v>44988</v>
      </c>
      <c r="C2815" s="28">
        <v>44995</v>
      </c>
      <c r="D2815" s="19">
        <v>60</v>
      </c>
      <c r="E2815" s="7">
        <v>2943.1</v>
      </c>
      <c r="F2815" s="21">
        <f t="shared" si="394"/>
        <v>45056</v>
      </c>
      <c r="G2815" s="28">
        <v>45069</v>
      </c>
      <c r="H2815" s="22">
        <f t="shared" si="396"/>
        <v>13</v>
      </c>
      <c r="I2815" s="23">
        <f t="shared" si="397"/>
        <v>38260.299999999996</v>
      </c>
      <c r="J2815" s="23">
        <f t="shared" si="395"/>
        <v>73</v>
      </c>
      <c r="K2815" s="24">
        <f t="shared" si="398"/>
        <v>2870.1</v>
      </c>
      <c r="L2815" s="23">
        <f t="shared" si="399"/>
        <v>81</v>
      </c>
      <c r="M2815" s="23">
        <f t="shared" si="400"/>
        <v>74</v>
      </c>
      <c r="N2815" s="23">
        <f t="shared" si="401"/>
        <v>238391.1</v>
      </c>
      <c r="O2815" s="25">
        <f t="shared" si="402"/>
        <v>217789.4</v>
      </c>
      <c r="P2815" t="s">
        <v>23</v>
      </c>
      <c r="Q2815" t="s">
        <v>1985</v>
      </c>
      <c r="R2815" t="s">
        <v>2068</v>
      </c>
      <c r="S2815">
        <v>3594</v>
      </c>
      <c r="T2815" s="28">
        <v>45069</v>
      </c>
      <c r="U2815" s="7">
        <v>2943.1</v>
      </c>
    </row>
    <row r="2816" spans="1:21" x14ac:dyDescent="0.25">
      <c r="A2816" t="s">
        <v>2497</v>
      </c>
      <c r="B2816" s="28">
        <v>44988</v>
      </c>
      <c r="C2816" s="28">
        <v>44994</v>
      </c>
      <c r="D2816" s="19">
        <v>60</v>
      </c>
      <c r="E2816" s="7">
        <v>1769.52</v>
      </c>
      <c r="F2816" s="21">
        <f t="shared" si="394"/>
        <v>45055</v>
      </c>
      <c r="G2816" s="28">
        <v>45070</v>
      </c>
      <c r="H2816" s="22">
        <f t="shared" si="396"/>
        <v>15</v>
      </c>
      <c r="I2816" s="23">
        <f t="shared" si="397"/>
        <v>26542.799999999999</v>
      </c>
      <c r="J2816" s="23">
        <f t="shared" si="395"/>
        <v>75</v>
      </c>
      <c r="K2816" s="24">
        <f t="shared" si="398"/>
        <v>1694.52</v>
      </c>
      <c r="L2816" s="23">
        <f t="shared" si="399"/>
        <v>82</v>
      </c>
      <c r="M2816" s="23">
        <f t="shared" si="400"/>
        <v>76</v>
      </c>
      <c r="N2816" s="23">
        <f t="shared" si="401"/>
        <v>145100.63999999998</v>
      </c>
      <c r="O2816" s="25">
        <f t="shared" si="402"/>
        <v>134483.51999999999</v>
      </c>
      <c r="P2816" t="s">
        <v>23</v>
      </c>
      <c r="Q2816" t="s">
        <v>1985</v>
      </c>
      <c r="R2816" t="s">
        <v>2068</v>
      </c>
      <c r="S2816">
        <v>3658</v>
      </c>
      <c r="T2816" s="28">
        <v>45070</v>
      </c>
      <c r="U2816" s="7">
        <v>1769.52</v>
      </c>
    </row>
    <row r="2817" spans="1:21" x14ac:dyDescent="0.25">
      <c r="A2817" t="s">
        <v>2498</v>
      </c>
      <c r="B2817" s="28">
        <v>45022</v>
      </c>
      <c r="C2817" s="28">
        <v>45030</v>
      </c>
      <c r="D2817" s="19">
        <v>60</v>
      </c>
      <c r="E2817" s="7">
        <v>3422.7</v>
      </c>
      <c r="F2817" s="21">
        <f t="shared" si="394"/>
        <v>45091</v>
      </c>
      <c r="G2817" s="28">
        <v>45105</v>
      </c>
      <c r="H2817" s="22">
        <f t="shared" si="396"/>
        <v>14</v>
      </c>
      <c r="I2817" s="23">
        <f t="shared" si="397"/>
        <v>47917.799999999996</v>
      </c>
      <c r="J2817" s="23">
        <f t="shared" si="395"/>
        <v>74</v>
      </c>
      <c r="K2817" s="24">
        <f t="shared" si="398"/>
        <v>3348.7</v>
      </c>
      <c r="L2817" s="23">
        <f t="shared" si="399"/>
        <v>83</v>
      </c>
      <c r="M2817" s="23">
        <f t="shared" si="400"/>
        <v>75</v>
      </c>
      <c r="N2817" s="23">
        <f t="shared" si="401"/>
        <v>284084.09999999998</v>
      </c>
      <c r="O2817" s="25">
        <f t="shared" si="402"/>
        <v>256702.5</v>
      </c>
      <c r="P2817" t="s">
        <v>23</v>
      </c>
      <c r="Q2817" t="s">
        <v>1985</v>
      </c>
      <c r="R2817" t="s">
        <v>2068</v>
      </c>
      <c r="S2817">
        <v>4314</v>
      </c>
      <c r="T2817" s="28">
        <v>45105</v>
      </c>
      <c r="U2817" s="7">
        <v>3422.7</v>
      </c>
    </row>
    <row r="2818" spans="1:21" x14ac:dyDescent="0.25">
      <c r="A2818" t="s">
        <v>1758</v>
      </c>
      <c r="B2818" s="28">
        <v>45022</v>
      </c>
      <c r="C2818" s="28">
        <v>45027</v>
      </c>
      <c r="D2818" s="19">
        <v>60</v>
      </c>
      <c r="E2818" s="7">
        <v>1797.95</v>
      </c>
      <c r="F2818" s="21">
        <f t="shared" si="394"/>
        <v>45088</v>
      </c>
      <c r="G2818" s="28">
        <v>45105</v>
      </c>
      <c r="H2818" s="22">
        <f t="shared" si="396"/>
        <v>17</v>
      </c>
      <c r="I2818" s="23">
        <f t="shared" si="397"/>
        <v>30565.15</v>
      </c>
      <c r="J2818" s="23">
        <f t="shared" si="395"/>
        <v>77</v>
      </c>
      <c r="K2818" s="24">
        <f t="shared" si="398"/>
        <v>1720.95</v>
      </c>
      <c r="L2818" s="23">
        <f t="shared" si="399"/>
        <v>83</v>
      </c>
      <c r="M2818" s="23">
        <f t="shared" si="400"/>
        <v>78</v>
      </c>
      <c r="N2818" s="23">
        <f t="shared" si="401"/>
        <v>149229.85</v>
      </c>
      <c r="O2818" s="25">
        <f t="shared" si="402"/>
        <v>140240.1</v>
      </c>
      <c r="P2818" t="s">
        <v>23</v>
      </c>
      <c r="Q2818" t="s">
        <v>1985</v>
      </c>
      <c r="R2818" t="s">
        <v>2068</v>
      </c>
      <c r="S2818">
        <v>4385</v>
      </c>
      <c r="T2818" s="28">
        <v>45105</v>
      </c>
      <c r="U2818" s="7">
        <v>1797.95</v>
      </c>
    </row>
    <row r="2819" spans="1:21" x14ac:dyDescent="0.25">
      <c r="A2819" t="s">
        <v>269</v>
      </c>
      <c r="B2819" s="28">
        <v>44964</v>
      </c>
      <c r="C2819" s="28">
        <v>44973</v>
      </c>
      <c r="D2819" s="19">
        <v>60</v>
      </c>
      <c r="E2819" s="7">
        <v>2272.1999999999998</v>
      </c>
      <c r="F2819" s="21">
        <f t="shared" si="394"/>
        <v>45032</v>
      </c>
      <c r="G2819" s="28">
        <v>45048</v>
      </c>
      <c r="H2819" s="22">
        <f t="shared" si="396"/>
        <v>16</v>
      </c>
      <c r="I2819" s="23">
        <f t="shared" si="397"/>
        <v>36355.199999999997</v>
      </c>
      <c r="J2819" s="23">
        <f t="shared" si="395"/>
        <v>76</v>
      </c>
      <c r="K2819" s="24">
        <f t="shared" si="398"/>
        <v>2196.1999999999998</v>
      </c>
      <c r="L2819" s="23">
        <f t="shared" si="399"/>
        <v>84</v>
      </c>
      <c r="M2819" s="23">
        <f t="shared" si="400"/>
        <v>75</v>
      </c>
      <c r="N2819" s="23">
        <f t="shared" si="401"/>
        <v>190864.8</v>
      </c>
      <c r="O2819" s="25">
        <f t="shared" si="402"/>
        <v>170415</v>
      </c>
      <c r="P2819" t="s">
        <v>23</v>
      </c>
      <c r="Q2819" t="s">
        <v>1985</v>
      </c>
      <c r="R2819" t="s">
        <v>2069</v>
      </c>
      <c r="S2819">
        <v>2946</v>
      </c>
      <c r="T2819" s="28">
        <v>45048</v>
      </c>
      <c r="U2819" s="7">
        <v>2272.1999999999998</v>
      </c>
    </row>
    <row r="2820" spans="1:21" x14ac:dyDescent="0.25">
      <c r="A2820" t="s">
        <v>270</v>
      </c>
      <c r="B2820" s="28">
        <v>44964</v>
      </c>
      <c r="C2820" s="28">
        <v>44973</v>
      </c>
      <c r="D2820" s="19">
        <v>60</v>
      </c>
      <c r="E2820">
        <v>811.8</v>
      </c>
      <c r="F2820" s="21">
        <f t="shared" si="394"/>
        <v>45032</v>
      </c>
      <c r="G2820" s="28">
        <v>45048</v>
      </c>
      <c r="H2820" s="22">
        <f t="shared" si="396"/>
        <v>16</v>
      </c>
      <c r="I2820" s="23">
        <f t="shared" si="397"/>
        <v>12988.8</v>
      </c>
      <c r="J2820" s="23">
        <f t="shared" si="395"/>
        <v>76</v>
      </c>
      <c r="K2820" s="24">
        <f t="shared" si="398"/>
        <v>735.8</v>
      </c>
      <c r="L2820" s="23">
        <f t="shared" si="399"/>
        <v>84</v>
      </c>
      <c r="M2820" s="23">
        <f t="shared" si="400"/>
        <v>75</v>
      </c>
      <c r="N2820" s="23">
        <f t="shared" si="401"/>
        <v>68191.199999999997</v>
      </c>
      <c r="O2820" s="25">
        <f t="shared" si="402"/>
        <v>60885</v>
      </c>
      <c r="P2820" t="s">
        <v>23</v>
      </c>
      <c r="Q2820" t="s">
        <v>1985</v>
      </c>
      <c r="R2820" t="s">
        <v>2069</v>
      </c>
      <c r="S2820">
        <v>3088</v>
      </c>
      <c r="T2820" s="28">
        <v>45048</v>
      </c>
      <c r="U2820">
        <v>811.8</v>
      </c>
    </row>
    <row r="2821" spans="1:21" x14ac:dyDescent="0.25">
      <c r="A2821" t="s">
        <v>836</v>
      </c>
      <c r="B2821" s="28">
        <v>44995</v>
      </c>
      <c r="C2821" s="28">
        <v>45006</v>
      </c>
      <c r="D2821" s="19">
        <v>60</v>
      </c>
      <c r="E2821">
        <v>892.1</v>
      </c>
      <c r="F2821" s="21">
        <f t="shared" si="394"/>
        <v>45067</v>
      </c>
      <c r="G2821" s="28">
        <v>45069</v>
      </c>
      <c r="H2821" s="22">
        <f t="shared" si="396"/>
        <v>2</v>
      </c>
      <c r="I2821" s="23">
        <f t="shared" si="397"/>
        <v>1784.2</v>
      </c>
      <c r="J2821" s="23">
        <f t="shared" si="395"/>
        <v>62</v>
      </c>
      <c r="K2821" s="24">
        <f t="shared" si="398"/>
        <v>830.1</v>
      </c>
      <c r="L2821" s="23">
        <f t="shared" si="399"/>
        <v>74</v>
      </c>
      <c r="M2821" s="23">
        <f t="shared" si="400"/>
        <v>63</v>
      </c>
      <c r="N2821" s="23">
        <f t="shared" si="401"/>
        <v>66015.400000000009</v>
      </c>
      <c r="O2821" s="25">
        <f t="shared" si="402"/>
        <v>56202.3</v>
      </c>
      <c r="P2821" t="s">
        <v>23</v>
      </c>
      <c r="Q2821" t="s">
        <v>1985</v>
      </c>
      <c r="R2821" t="s">
        <v>2069</v>
      </c>
      <c r="S2821">
        <v>3573</v>
      </c>
      <c r="T2821" s="28">
        <v>45069</v>
      </c>
      <c r="U2821">
        <v>892.1</v>
      </c>
    </row>
    <row r="2822" spans="1:21" x14ac:dyDescent="0.25">
      <c r="A2822" t="s">
        <v>1554</v>
      </c>
      <c r="B2822" s="28">
        <v>44995</v>
      </c>
      <c r="C2822" s="28">
        <v>44999</v>
      </c>
      <c r="D2822" s="19">
        <v>60</v>
      </c>
      <c r="E2822" s="7">
        <v>2109.1</v>
      </c>
      <c r="F2822" s="21">
        <f t="shared" ref="F2822:F2885" si="403">EDATE(C2822,2)</f>
        <v>45060</v>
      </c>
      <c r="G2822" s="28">
        <v>45070</v>
      </c>
      <c r="H2822" s="22">
        <f t="shared" si="396"/>
        <v>10</v>
      </c>
      <c r="I2822" s="23">
        <f t="shared" si="397"/>
        <v>21091</v>
      </c>
      <c r="J2822" s="23">
        <f t="shared" si="395"/>
        <v>70</v>
      </c>
      <c r="K2822" s="24">
        <f t="shared" si="398"/>
        <v>2039.1</v>
      </c>
      <c r="L2822" s="23">
        <f t="shared" si="399"/>
        <v>75</v>
      </c>
      <c r="M2822" s="23">
        <f t="shared" si="400"/>
        <v>71</v>
      </c>
      <c r="N2822" s="23">
        <f t="shared" si="401"/>
        <v>158182.5</v>
      </c>
      <c r="O2822" s="25">
        <f t="shared" si="402"/>
        <v>149746.1</v>
      </c>
      <c r="P2822" t="s">
        <v>23</v>
      </c>
      <c r="Q2822" t="s">
        <v>1985</v>
      </c>
      <c r="R2822" t="s">
        <v>2069</v>
      </c>
      <c r="S2822">
        <v>3637</v>
      </c>
      <c r="T2822" s="28">
        <v>45070</v>
      </c>
      <c r="U2822" s="7">
        <v>2109.1</v>
      </c>
    </row>
    <row r="2823" spans="1:21" x14ac:dyDescent="0.25">
      <c r="A2823" t="s">
        <v>2514</v>
      </c>
      <c r="B2823" s="28">
        <v>45023</v>
      </c>
      <c r="C2823" s="28">
        <v>45033</v>
      </c>
      <c r="D2823" s="19">
        <v>60</v>
      </c>
      <c r="E2823" s="7">
        <v>1197.3</v>
      </c>
      <c r="F2823" s="21">
        <f t="shared" si="403"/>
        <v>45094</v>
      </c>
      <c r="G2823" s="28">
        <v>45105</v>
      </c>
      <c r="H2823" s="22">
        <f t="shared" si="396"/>
        <v>11</v>
      </c>
      <c r="I2823" s="23">
        <f t="shared" si="397"/>
        <v>13170.3</v>
      </c>
      <c r="J2823" s="23">
        <f t="shared" ref="J2823:J2886" si="404">DAYS360(C2823,G2823)</f>
        <v>71</v>
      </c>
      <c r="K2823" s="24">
        <f t="shared" si="398"/>
        <v>1126.3</v>
      </c>
      <c r="L2823" s="23">
        <f t="shared" si="399"/>
        <v>82</v>
      </c>
      <c r="M2823" s="23">
        <f t="shared" si="400"/>
        <v>72</v>
      </c>
      <c r="N2823" s="23">
        <f t="shared" si="401"/>
        <v>98178.599999999991</v>
      </c>
      <c r="O2823" s="25">
        <f t="shared" si="402"/>
        <v>86205.599999999991</v>
      </c>
      <c r="P2823" t="s">
        <v>23</v>
      </c>
      <c r="Q2823" t="s">
        <v>1985</v>
      </c>
      <c r="R2823" t="s">
        <v>2069</v>
      </c>
      <c r="S2823">
        <v>4289</v>
      </c>
      <c r="T2823" s="28">
        <v>45105</v>
      </c>
      <c r="U2823" s="7">
        <v>1197.3</v>
      </c>
    </row>
    <row r="2824" spans="1:21" x14ac:dyDescent="0.25">
      <c r="A2824" t="s">
        <v>2515</v>
      </c>
      <c r="B2824" s="28">
        <v>45023</v>
      </c>
      <c r="C2824" s="28">
        <v>45033</v>
      </c>
      <c r="D2824" s="19">
        <v>60</v>
      </c>
      <c r="E2824" s="7">
        <v>2210.5</v>
      </c>
      <c r="F2824" s="21">
        <f t="shared" si="403"/>
        <v>45094</v>
      </c>
      <c r="G2824" s="28">
        <v>45105</v>
      </c>
      <c r="H2824" s="22">
        <f t="shared" si="396"/>
        <v>11</v>
      </c>
      <c r="I2824" s="23">
        <f t="shared" si="397"/>
        <v>24315.5</v>
      </c>
      <c r="J2824" s="23">
        <f t="shared" si="404"/>
        <v>71</v>
      </c>
      <c r="K2824" s="24">
        <f t="shared" si="398"/>
        <v>2139.5</v>
      </c>
      <c r="L2824" s="23">
        <f t="shared" si="399"/>
        <v>82</v>
      </c>
      <c r="M2824" s="23">
        <f t="shared" si="400"/>
        <v>72</v>
      </c>
      <c r="N2824" s="23">
        <f t="shared" si="401"/>
        <v>181261</v>
      </c>
      <c r="O2824" s="25">
        <f t="shared" si="402"/>
        <v>159156</v>
      </c>
      <c r="P2824" t="s">
        <v>23</v>
      </c>
      <c r="Q2824" t="s">
        <v>1985</v>
      </c>
      <c r="R2824" t="s">
        <v>2069</v>
      </c>
      <c r="S2824">
        <v>4358</v>
      </c>
      <c r="T2824" s="28">
        <v>45105</v>
      </c>
      <c r="U2824" s="7">
        <v>2210.5</v>
      </c>
    </row>
    <row r="2825" spans="1:21" x14ac:dyDescent="0.25">
      <c r="A2825" t="s">
        <v>270</v>
      </c>
      <c r="B2825" s="28">
        <v>44959</v>
      </c>
      <c r="C2825" s="28">
        <v>44974</v>
      </c>
      <c r="D2825" s="19">
        <v>60</v>
      </c>
      <c r="E2825" s="7">
        <v>1645.5</v>
      </c>
      <c r="F2825" s="21">
        <f t="shared" si="403"/>
        <v>45033</v>
      </c>
      <c r="G2825" s="28">
        <v>45048</v>
      </c>
      <c r="H2825" s="22">
        <f t="shared" si="396"/>
        <v>15</v>
      </c>
      <c r="I2825" s="23">
        <f t="shared" si="397"/>
        <v>24682.5</v>
      </c>
      <c r="J2825" s="23">
        <f t="shared" si="404"/>
        <v>75</v>
      </c>
      <c r="K2825" s="24">
        <f t="shared" si="398"/>
        <v>1570.5</v>
      </c>
      <c r="L2825" s="23">
        <f t="shared" si="399"/>
        <v>89</v>
      </c>
      <c r="M2825" s="23">
        <f t="shared" si="400"/>
        <v>74</v>
      </c>
      <c r="N2825" s="23">
        <f t="shared" si="401"/>
        <v>146449.5</v>
      </c>
      <c r="O2825" s="25">
        <f t="shared" si="402"/>
        <v>121767</v>
      </c>
      <c r="P2825" t="s">
        <v>23</v>
      </c>
      <c r="Q2825" t="s">
        <v>1985</v>
      </c>
      <c r="R2825" t="s">
        <v>2070</v>
      </c>
      <c r="S2825">
        <v>3008</v>
      </c>
      <c r="T2825" s="28">
        <v>45048</v>
      </c>
      <c r="U2825" s="7">
        <v>1645.5</v>
      </c>
    </row>
    <row r="2826" spans="1:21" x14ac:dyDescent="0.25">
      <c r="A2826" t="s">
        <v>836</v>
      </c>
      <c r="B2826" s="28">
        <v>44960</v>
      </c>
      <c r="C2826" s="28">
        <v>44972</v>
      </c>
      <c r="D2826" s="19">
        <v>60</v>
      </c>
      <c r="E2826" s="7">
        <v>1081.44</v>
      </c>
      <c r="F2826" s="21">
        <f t="shared" si="403"/>
        <v>45031</v>
      </c>
      <c r="G2826" s="28">
        <v>45049</v>
      </c>
      <c r="H2826" s="22">
        <f t="shared" si="396"/>
        <v>18</v>
      </c>
      <c r="I2826" s="23">
        <f t="shared" si="397"/>
        <v>19465.920000000002</v>
      </c>
      <c r="J2826" s="23">
        <f t="shared" si="404"/>
        <v>78</v>
      </c>
      <c r="K2826" s="24">
        <f t="shared" si="398"/>
        <v>1003.44</v>
      </c>
      <c r="L2826" s="23">
        <f t="shared" si="399"/>
        <v>89</v>
      </c>
      <c r="M2826" s="23">
        <f t="shared" si="400"/>
        <v>77</v>
      </c>
      <c r="N2826" s="23">
        <f t="shared" si="401"/>
        <v>96248.16</v>
      </c>
      <c r="O2826" s="25">
        <f t="shared" si="402"/>
        <v>83270.880000000005</v>
      </c>
      <c r="P2826" t="s">
        <v>23</v>
      </c>
      <c r="Q2826" t="s">
        <v>1985</v>
      </c>
      <c r="R2826" t="s">
        <v>2070</v>
      </c>
      <c r="S2826">
        <v>3142</v>
      </c>
      <c r="T2826" s="28">
        <v>45049</v>
      </c>
      <c r="U2826" s="7">
        <v>1081.44</v>
      </c>
    </row>
    <row r="2827" spans="1:21" x14ac:dyDescent="0.25">
      <c r="A2827" t="s">
        <v>1554</v>
      </c>
      <c r="B2827" s="28">
        <v>44987</v>
      </c>
      <c r="C2827" s="28">
        <v>44994</v>
      </c>
      <c r="D2827" s="19">
        <v>60</v>
      </c>
      <c r="E2827" s="7">
        <v>1720.8</v>
      </c>
      <c r="F2827" s="21">
        <f t="shared" si="403"/>
        <v>45055</v>
      </c>
      <c r="G2827" s="28">
        <v>45069</v>
      </c>
      <c r="H2827" s="22">
        <f t="shared" si="396"/>
        <v>14</v>
      </c>
      <c r="I2827" s="23">
        <f t="shared" si="397"/>
        <v>24091.200000000001</v>
      </c>
      <c r="J2827" s="23">
        <f t="shared" si="404"/>
        <v>74</v>
      </c>
      <c r="K2827" s="24">
        <f t="shared" si="398"/>
        <v>1646.8</v>
      </c>
      <c r="L2827" s="23">
        <f t="shared" si="399"/>
        <v>82</v>
      </c>
      <c r="M2827" s="23">
        <f t="shared" si="400"/>
        <v>75</v>
      </c>
      <c r="N2827" s="23">
        <f t="shared" si="401"/>
        <v>141105.60000000001</v>
      </c>
      <c r="O2827" s="25">
        <f t="shared" si="402"/>
        <v>129060</v>
      </c>
      <c r="P2827" t="s">
        <v>23</v>
      </c>
      <c r="Q2827" t="s">
        <v>1985</v>
      </c>
      <c r="R2827" t="s">
        <v>2070</v>
      </c>
      <c r="S2827">
        <v>3609</v>
      </c>
      <c r="T2827" s="28">
        <v>45069</v>
      </c>
      <c r="U2827" s="7">
        <v>1720.8</v>
      </c>
    </row>
    <row r="2828" spans="1:21" x14ac:dyDescent="0.25">
      <c r="A2828" t="s">
        <v>2514</v>
      </c>
      <c r="B2828" s="28">
        <v>44989</v>
      </c>
      <c r="C2828" s="28">
        <v>44995</v>
      </c>
      <c r="D2828" s="19">
        <v>60</v>
      </c>
      <c r="E2828" s="7">
        <v>1056.83</v>
      </c>
      <c r="F2828" s="21">
        <f t="shared" si="403"/>
        <v>45056</v>
      </c>
      <c r="G2828" s="28">
        <v>45070</v>
      </c>
      <c r="H2828" s="22">
        <f t="shared" si="396"/>
        <v>14</v>
      </c>
      <c r="I2828" s="23">
        <f t="shared" si="397"/>
        <v>14795.619999999999</v>
      </c>
      <c r="J2828" s="23">
        <f t="shared" si="404"/>
        <v>74</v>
      </c>
      <c r="K2828" s="24">
        <f t="shared" si="398"/>
        <v>982.82999999999993</v>
      </c>
      <c r="L2828" s="23">
        <f t="shared" si="399"/>
        <v>81</v>
      </c>
      <c r="M2828" s="23">
        <f t="shared" si="400"/>
        <v>75</v>
      </c>
      <c r="N2828" s="23">
        <f t="shared" si="401"/>
        <v>85603.23</v>
      </c>
      <c r="O2828" s="25">
        <f t="shared" si="402"/>
        <v>79262.25</v>
      </c>
      <c r="P2828" t="s">
        <v>23</v>
      </c>
      <c r="Q2828" t="s">
        <v>1985</v>
      </c>
      <c r="R2828" t="s">
        <v>2070</v>
      </c>
      <c r="S2828">
        <v>3675</v>
      </c>
      <c r="T2828" s="28">
        <v>45070</v>
      </c>
      <c r="U2828" s="7">
        <v>1056.83</v>
      </c>
    </row>
    <row r="2829" spans="1:21" x14ac:dyDescent="0.25">
      <c r="A2829" t="s">
        <v>2515</v>
      </c>
      <c r="B2829" s="28">
        <v>45020</v>
      </c>
      <c r="C2829" s="28">
        <v>45022</v>
      </c>
      <c r="D2829" s="19">
        <v>60</v>
      </c>
      <c r="E2829" s="7">
        <v>1753.8</v>
      </c>
      <c r="F2829" s="21">
        <f t="shared" si="403"/>
        <v>45083</v>
      </c>
      <c r="G2829" s="28">
        <v>45105</v>
      </c>
      <c r="H2829" s="22">
        <f t="shared" si="396"/>
        <v>22</v>
      </c>
      <c r="I2829" s="23">
        <f t="shared" si="397"/>
        <v>38583.599999999999</v>
      </c>
      <c r="J2829" s="23">
        <f t="shared" si="404"/>
        <v>82</v>
      </c>
      <c r="K2829" s="24">
        <f t="shared" si="398"/>
        <v>1671.8</v>
      </c>
      <c r="L2829" s="23">
        <f t="shared" si="399"/>
        <v>85</v>
      </c>
      <c r="M2829" s="23">
        <f t="shared" si="400"/>
        <v>83</v>
      </c>
      <c r="N2829" s="23">
        <f t="shared" si="401"/>
        <v>149073</v>
      </c>
      <c r="O2829" s="25">
        <f t="shared" si="402"/>
        <v>145565.4</v>
      </c>
      <c r="P2829" t="s">
        <v>23</v>
      </c>
      <c r="Q2829" t="s">
        <v>1985</v>
      </c>
      <c r="R2829" t="s">
        <v>2070</v>
      </c>
      <c r="S2829">
        <v>4330</v>
      </c>
      <c r="T2829" s="28">
        <v>45105</v>
      </c>
      <c r="U2829" s="7">
        <v>1753.8</v>
      </c>
    </row>
    <row r="2830" spans="1:21" x14ac:dyDescent="0.25">
      <c r="A2830" t="s">
        <v>1449</v>
      </c>
      <c r="B2830" s="28">
        <v>45023</v>
      </c>
      <c r="C2830" s="28">
        <v>45033</v>
      </c>
      <c r="D2830" s="19">
        <v>60</v>
      </c>
      <c r="E2830" s="7">
        <v>1071.19</v>
      </c>
      <c r="F2830" s="21">
        <f t="shared" si="403"/>
        <v>45094</v>
      </c>
      <c r="G2830" s="28">
        <v>45105</v>
      </c>
      <c r="H2830" s="22">
        <f t="shared" si="396"/>
        <v>11</v>
      </c>
      <c r="I2830" s="23">
        <f t="shared" si="397"/>
        <v>11783.09</v>
      </c>
      <c r="J2830" s="23">
        <f t="shared" si="404"/>
        <v>71</v>
      </c>
      <c r="K2830" s="24">
        <f t="shared" si="398"/>
        <v>1000.19</v>
      </c>
      <c r="L2830" s="23">
        <f t="shared" si="399"/>
        <v>82</v>
      </c>
      <c r="M2830" s="23">
        <f t="shared" si="400"/>
        <v>72</v>
      </c>
      <c r="N2830" s="23">
        <f t="shared" si="401"/>
        <v>87837.58</v>
      </c>
      <c r="O2830" s="25">
        <f t="shared" si="402"/>
        <v>77125.680000000008</v>
      </c>
      <c r="P2830" t="s">
        <v>23</v>
      </c>
      <c r="Q2830" t="s">
        <v>1985</v>
      </c>
      <c r="R2830" t="s">
        <v>2070</v>
      </c>
      <c r="S2830">
        <v>4400</v>
      </c>
      <c r="T2830" s="28">
        <v>45105</v>
      </c>
      <c r="U2830" s="7">
        <v>1071.19</v>
      </c>
    </row>
    <row r="2831" spans="1:21" x14ac:dyDescent="0.25">
      <c r="A2831" t="s">
        <v>2795</v>
      </c>
      <c r="B2831" s="28">
        <v>45033</v>
      </c>
      <c r="C2831" s="28">
        <v>45042</v>
      </c>
      <c r="D2831" s="19">
        <v>60</v>
      </c>
      <c r="E2831" s="7">
        <v>3365.68</v>
      </c>
      <c r="F2831" s="21">
        <f t="shared" si="403"/>
        <v>45103</v>
      </c>
      <c r="G2831" s="28">
        <v>45049</v>
      </c>
      <c r="H2831" s="22">
        <f t="shared" si="396"/>
        <v>-54</v>
      </c>
      <c r="I2831" s="23">
        <f t="shared" si="397"/>
        <v>-181746.72</v>
      </c>
      <c r="J2831" s="23">
        <f t="shared" si="404"/>
        <v>7</v>
      </c>
      <c r="K2831" s="24">
        <f t="shared" si="398"/>
        <v>3358.68</v>
      </c>
      <c r="L2831" s="23">
        <f t="shared" si="399"/>
        <v>16</v>
      </c>
      <c r="M2831" s="23">
        <f t="shared" si="400"/>
        <v>7</v>
      </c>
      <c r="N2831" s="23">
        <f t="shared" si="401"/>
        <v>53850.879999999997</v>
      </c>
      <c r="O2831" s="25">
        <f t="shared" si="402"/>
        <v>23559.759999999998</v>
      </c>
      <c r="P2831" t="s">
        <v>23</v>
      </c>
      <c r="Q2831" t="s">
        <v>1985</v>
      </c>
      <c r="R2831" t="s">
        <v>2796</v>
      </c>
      <c r="S2831">
        <v>3170</v>
      </c>
      <c r="T2831" s="28">
        <v>45049</v>
      </c>
      <c r="U2831" s="7">
        <v>3365.68</v>
      </c>
    </row>
    <row r="2832" spans="1:21" x14ac:dyDescent="0.25">
      <c r="A2832" t="s">
        <v>2797</v>
      </c>
      <c r="B2832" s="28">
        <v>45056</v>
      </c>
      <c r="C2832" s="28">
        <v>45068</v>
      </c>
      <c r="D2832" s="19">
        <v>60</v>
      </c>
      <c r="E2832" s="7">
        <v>4348.1400000000003</v>
      </c>
      <c r="F2832" s="21">
        <f t="shared" si="403"/>
        <v>45129</v>
      </c>
      <c r="G2832" s="28">
        <v>45072</v>
      </c>
      <c r="H2832" s="22">
        <f t="shared" si="396"/>
        <v>-57</v>
      </c>
      <c r="I2832" s="23">
        <f t="shared" si="397"/>
        <v>-247843.98</v>
      </c>
      <c r="J2832" s="23">
        <f t="shared" si="404"/>
        <v>4</v>
      </c>
      <c r="K2832" s="24">
        <f t="shared" si="398"/>
        <v>4344.1400000000003</v>
      </c>
      <c r="L2832" s="23">
        <f t="shared" si="399"/>
        <v>16</v>
      </c>
      <c r="M2832" s="23">
        <f t="shared" si="400"/>
        <v>4</v>
      </c>
      <c r="N2832" s="23">
        <f t="shared" si="401"/>
        <v>69570.240000000005</v>
      </c>
      <c r="O2832" s="25">
        <f t="shared" si="402"/>
        <v>17392.560000000001</v>
      </c>
      <c r="P2832" t="s">
        <v>23</v>
      </c>
      <c r="Q2832" t="s">
        <v>1985</v>
      </c>
      <c r="R2832" t="s">
        <v>2796</v>
      </c>
      <c r="S2832">
        <v>3741</v>
      </c>
      <c r="T2832" s="28">
        <v>45072</v>
      </c>
      <c r="U2832" s="7">
        <v>4348.1400000000003</v>
      </c>
    </row>
    <row r="2833" spans="1:21" x14ac:dyDescent="0.25">
      <c r="A2833" t="s">
        <v>2798</v>
      </c>
      <c r="B2833" s="28">
        <v>44803</v>
      </c>
      <c r="C2833" s="28">
        <v>44818</v>
      </c>
      <c r="D2833" s="19">
        <v>60</v>
      </c>
      <c r="E2833">
        <v>354</v>
      </c>
      <c r="F2833" s="21">
        <f t="shared" si="403"/>
        <v>44879</v>
      </c>
      <c r="G2833" s="28">
        <v>45023</v>
      </c>
      <c r="H2833" s="22">
        <f t="shared" si="396"/>
        <v>144</v>
      </c>
      <c r="I2833" s="23">
        <f t="shared" si="397"/>
        <v>50976</v>
      </c>
      <c r="J2833" s="23">
        <f t="shared" si="404"/>
        <v>203</v>
      </c>
      <c r="K2833" s="24">
        <f t="shared" si="398"/>
        <v>151</v>
      </c>
      <c r="L2833" s="23">
        <f t="shared" si="399"/>
        <v>220</v>
      </c>
      <c r="M2833" s="23">
        <f t="shared" si="400"/>
        <v>205</v>
      </c>
      <c r="N2833" s="23">
        <f t="shared" si="401"/>
        <v>77880</v>
      </c>
      <c r="O2833" s="25">
        <f t="shared" si="402"/>
        <v>72570</v>
      </c>
      <c r="P2833" t="s">
        <v>23</v>
      </c>
      <c r="Q2833" t="s">
        <v>1985</v>
      </c>
      <c r="R2833" t="s">
        <v>2799</v>
      </c>
      <c r="S2833">
        <v>2566</v>
      </c>
      <c r="T2833" s="28">
        <v>45023</v>
      </c>
      <c r="U2833">
        <v>354</v>
      </c>
    </row>
    <row r="2834" spans="1:21" x14ac:dyDescent="0.25">
      <c r="A2834" t="s">
        <v>2800</v>
      </c>
      <c r="B2834" s="28">
        <v>44803</v>
      </c>
      <c r="C2834" s="28">
        <v>44816</v>
      </c>
      <c r="D2834" s="19">
        <v>60</v>
      </c>
      <c r="E2834">
        <v>197.6</v>
      </c>
      <c r="F2834" s="21">
        <f t="shared" si="403"/>
        <v>44877</v>
      </c>
      <c r="G2834" s="28">
        <v>45023</v>
      </c>
      <c r="H2834" s="22">
        <f t="shared" si="396"/>
        <v>146</v>
      </c>
      <c r="I2834" s="23">
        <f t="shared" si="397"/>
        <v>28849.599999999999</v>
      </c>
      <c r="J2834" s="23">
        <f t="shared" si="404"/>
        <v>205</v>
      </c>
      <c r="K2834" s="24">
        <f t="shared" si="398"/>
        <v>-7.4000000000000057</v>
      </c>
      <c r="L2834" s="23">
        <f t="shared" si="399"/>
        <v>220</v>
      </c>
      <c r="M2834" s="23">
        <f t="shared" si="400"/>
        <v>207</v>
      </c>
      <c r="N2834" s="23">
        <f t="shared" si="401"/>
        <v>43472</v>
      </c>
      <c r="O2834" s="25">
        <f t="shared" si="402"/>
        <v>40903.199999999997</v>
      </c>
      <c r="P2834" t="s">
        <v>23</v>
      </c>
      <c r="Q2834" t="s">
        <v>1985</v>
      </c>
      <c r="R2834" t="s">
        <v>2799</v>
      </c>
      <c r="S2834">
        <v>2566</v>
      </c>
      <c r="T2834" s="28">
        <v>45023</v>
      </c>
      <c r="U2834">
        <v>197.6</v>
      </c>
    </row>
    <row r="2835" spans="1:21" x14ac:dyDescent="0.25">
      <c r="A2835" t="s">
        <v>2801</v>
      </c>
      <c r="B2835" s="28">
        <v>44803</v>
      </c>
      <c r="C2835" s="28">
        <v>44818</v>
      </c>
      <c r="D2835" s="19">
        <v>60</v>
      </c>
      <c r="E2835">
        <v>494</v>
      </c>
      <c r="F2835" s="21">
        <f t="shared" si="403"/>
        <v>44879</v>
      </c>
      <c r="G2835" s="28">
        <v>45023</v>
      </c>
      <c r="H2835" s="22">
        <f t="shared" si="396"/>
        <v>144</v>
      </c>
      <c r="I2835" s="23">
        <f t="shared" si="397"/>
        <v>71136</v>
      </c>
      <c r="J2835" s="23">
        <f t="shared" si="404"/>
        <v>203</v>
      </c>
      <c r="K2835" s="24">
        <f t="shared" si="398"/>
        <v>291</v>
      </c>
      <c r="L2835" s="23">
        <f t="shared" si="399"/>
        <v>220</v>
      </c>
      <c r="M2835" s="23">
        <f t="shared" si="400"/>
        <v>205</v>
      </c>
      <c r="N2835" s="23">
        <f t="shared" si="401"/>
        <v>108680</v>
      </c>
      <c r="O2835" s="25">
        <f t="shared" si="402"/>
        <v>101270</v>
      </c>
      <c r="P2835" t="s">
        <v>23</v>
      </c>
      <c r="Q2835" t="s">
        <v>1985</v>
      </c>
      <c r="R2835" t="s">
        <v>2799</v>
      </c>
      <c r="S2835">
        <v>2566</v>
      </c>
      <c r="T2835" s="28">
        <v>45023</v>
      </c>
      <c r="U2835">
        <v>494</v>
      </c>
    </row>
    <row r="2836" spans="1:21" x14ac:dyDescent="0.25">
      <c r="A2836" t="s">
        <v>2802</v>
      </c>
      <c r="B2836" s="28">
        <v>44803</v>
      </c>
      <c r="C2836" s="28">
        <v>44816</v>
      </c>
      <c r="D2836" s="19">
        <v>60</v>
      </c>
      <c r="E2836">
        <v>59</v>
      </c>
      <c r="F2836" s="21">
        <f t="shared" si="403"/>
        <v>44877</v>
      </c>
      <c r="G2836" s="28">
        <v>45023</v>
      </c>
      <c r="H2836" s="22">
        <f t="shared" si="396"/>
        <v>146</v>
      </c>
      <c r="I2836" s="23">
        <f t="shared" si="397"/>
        <v>8614</v>
      </c>
      <c r="J2836" s="23">
        <f t="shared" si="404"/>
        <v>205</v>
      </c>
      <c r="K2836" s="24">
        <f t="shared" si="398"/>
        <v>-146</v>
      </c>
      <c r="L2836" s="23">
        <f t="shared" si="399"/>
        <v>220</v>
      </c>
      <c r="M2836" s="23">
        <f t="shared" si="400"/>
        <v>207</v>
      </c>
      <c r="N2836" s="23">
        <f t="shared" si="401"/>
        <v>12980</v>
      </c>
      <c r="O2836" s="25">
        <f t="shared" si="402"/>
        <v>12213</v>
      </c>
      <c r="P2836" t="s">
        <v>23</v>
      </c>
      <c r="Q2836" t="s">
        <v>1985</v>
      </c>
      <c r="R2836" t="s">
        <v>2799</v>
      </c>
      <c r="S2836">
        <v>2566</v>
      </c>
      <c r="T2836" s="28">
        <v>45023</v>
      </c>
      <c r="U2836">
        <v>59</v>
      </c>
    </row>
    <row r="2837" spans="1:21" x14ac:dyDescent="0.25">
      <c r="A2837" t="s">
        <v>2803</v>
      </c>
      <c r="B2837" s="28">
        <v>44812</v>
      </c>
      <c r="C2837" s="28">
        <v>44826</v>
      </c>
      <c r="D2837" s="19">
        <v>60</v>
      </c>
      <c r="E2837" s="7">
        <v>2430</v>
      </c>
      <c r="F2837" s="21">
        <f t="shared" si="403"/>
        <v>44887</v>
      </c>
      <c r="G2837" s="28">
        <v>45023</v>
      </c>
      <c r="H2837" s="22">
        <f t="shared" si="396"/>
        <v>136</v>
      </c>
      <c r="I2837" s="23">
        <f t="shared" si="397"/>
        <v>330480</v>
      </c>
      <c r="J2837" s="23">
        <f t="shared" si="404"/>
        <v>195</v>
      </c>
      <c r="K2837" s="24">
        <f t="shared" si="398"/>
        <v>2235</v>
      </c>
      <c r="L2837" s="23">
        <f t="shared" si="399"/>
        <v>211</v>
      </c>
      <c r="M2837" s="23">
        <f t="shared" si="400"/>
        <v>197</v>
      </c>
      <c r="N2837" s="23">
        <f t="shared" si="401"/>
        <v>512730</v>
      </c>
      <c r="O2837" s="25">
        <f t="shared" si="402"/>
        <v>478710</v>
      </c>
      <c r="P2837" t="s">
        <v>23</v>
      </c>
      <c r="Q2837" t="s">
        <v>1985</v>
      </c>
      <c r="R2837" t="s">
        <v>2799</v>
      </c>
      <c r="S2837">
        <v>2566</v>
      </c>
      <c r="T2837" s="28">
        <v>45023</v>
      </c>
      <c r="U2837" s="7">
        <v>2430</v>
      </c>
    </row>
    <row r="2838" spans="1:21" x14ac:dyDescent="0.25">
      <c r="A2838" t="s">
        <v>2804</v>
      </c>
      <c r="B2838" s="28">
        <v>44826</v>
      </c>
      <c r="C2838" s="28">
        <v>44839</v>
      </c>
      <c r="D2838" s="19">
        <v>60</v>
      </c>
      <c r="E2838">
        <v>23.1</v>
      </c>
      <c r="F2838" s="21">
        <f t="shared" si="403"/>
        <v>44900</v>
      </c>
      <c r="G2838" s="28">
        <v>45023</v>
      </c>
      <c r="H2838" s="22">
        <f t="shared" si="396"/>
        <v>123</v>
      </c>
      <c r="I2838" s="23">
        <f t="shared" si="397"/>
        <v>2841.3</v>
      </c>
      <c r="J2838" s="23">
        <f t="shared" si="404"/>
        <v>182</v>
      </c>
      <c r="K2838" s="24">
        <f t="shared" si="398"/>
        <v>-158.9</v>
      </c>
      <c r="L2838" s="23">
        <f t="shared" si="399"/>
        <v>197</v>
      </c>
      <c r="M2838" s="23">
        <f t="shared" si="400"/>
        <v>184</v>
      </c>
      <c r="N2838" s="23">
        <f t="shared" si="401"/>
        <v>4550.7000000000007</v>
      </c>
      <c r="O2838" s="25">
        <f t="shared" si="402"/>
        <v>4250.4000000000005</v>
      </c>
      <c r="P2838" t="s">
        <v>23</v>
      </c>
      <c r="Q2838" t="s">
        <v>1985</v>
      </c>
      <c r="R2838" t="s">
        <v>2799</v>
      </c>
      <c r="S2838">
        <v>2566</v>
      </c>
      <c r="T2838" s="28">
        <v>45023</v>
      </c>
      <c r="U2838">
        <v>23.1</v>
      </c>
    </row>
    <row r="2839" spans="1:21" x14ac:dyDescent="0.25">
      <c r="A2839" t="s">
        <v>2805</v>
      </c>
      <c r="B2839" s="28">
        <v>44826</v>
      </c>
      <c r="C2839" s="28">
        <v>44839</v>
      </c>
      <c r="D2839" s="19">
        <v>60</v>
      </c>
      <c r="E2839">
        <v>354</v>
      </c>
      <c r="F2839" s="21">
        <f t="shared" si="403"/>
        <v>44900</v>
      </c>
      <c r="G2839" s="28">
        <v>45023</v>
      </c>
      <c r="H2839" s="22">
        <f t="shared" si="396"/>
        <v>123</v>
      </c>
      <c r="I2839" s="23">
        <f t="shared" si="397"/>
        <v>43542</v>
      </c>
      <c r="J2839" s="23">
        <f t="shared" si="404"/>
        <v>182</v>
      </c>
      <c r="K2839" s="24">
        <f t="shared" si="398"/>
        <v>172</v>
      </c>
      <c r="L2839" s="23">
        <f t="shared" si="399"/>
        <v>197</v>
      </c>
      <c r="M2839" s="23">
        <f t="shared" si="400"/>
        <v>184</v>
      </c>
      <c r="N2839" s="23">
        <f t="shared" si="401"/>
        <v>69738</v>
      </c>
      <c r="O2839" s="25">
        <f t="shared" si="402"/>
        <v>65136</v>
      </c>
      <c r="P2839" t="s">
        <v>23</v>
      </c>
      <c r="Q2839" t="s">
        <v>1985</v>
      </c>
      <c r="R2839" t="s">
        <v>2799</v>
      </c>
      <c r="S2839">
        <v>2566</v>
      </c>
      <c r="T2839" s="28">
        <v>45023</v>
      </c>
      <c r="U2839">
        <v>354</v>
      </c>
    </row>
    <row r="2840" spans="1:21" x14ac:dyDescent="0.25">
      <c r="A2840" t="s">
        <v>2806</v>
      </c>
      <c r="B2840" s="28">
        <v>44826</v>
      </c>
      <c r="C2840" s="28">
        <v>44839</v>
      </c>
      <c r="D2840" s="19">
        <v>60</v>
      </c>
      <c r="E2840">
        <v>59</v>
      </c>
      <c r="F2840" s="21">
        <f t="shared" si="403"/>
        <v>44900</v>
      </c>
      <c r="G2840" s="28">
        <v>45023</v>
      </c>
      <c r="H2840" s="22">
        <f t="shared" si="396"/>
        <v>123</v>
      </c>
      <c r="I2840" s="23">
        <f t="shared" si="397"/>
        <v>7257</v>
      </c>
      <c r="J2840" s="23">
        <f t="shared" si="404"/>
        <v>182</v>
      </c>
      <c r="K2840" s="24">
        <f t="shared" si="398"/>
        <v>-123</v>
      </c>
      <c r="L2840" s="23">
        <f t="shared" si="399"/>
        <v>197</v>
      </c>
      <c r="M2840" s="23">
        <f t="shared" si="400"/>
        <v>184</v>
      </c>
      <c r="N2840" s="23">
        <f t="shared" si="401"/>
        <v>11623</v>
      </c>
      <c r="O2840" s="25">
        <f t="shared" si="402"/>
        <v>10856</v>
      </c>
      <c r="P2840" t="s">
        <v>23</v>
      </c>
      <c r="Q2840" t="s">
        <v>1985</v>
      </c>
      <c r="R2840" t="s">
        <v>2799</v>
      </c>
      <c r="S2840">
        <v>2566</v>
      </c>
      <c r="T2840" s="28">
        <v>45023</v>
      </c>
      <c r="U2840">
        <v>59</v>
      </c>
    </row>
    <row r="2841" spans="1:21" x14ac:dyDescent="0.25">
      <c r="A2841" t="s">
        <v>2807</v>
      </c>
      <c r="B2841" s="28">
        <v>44859</v>
      </c>
      <c r="C2841" s="28">
        <v>44868</v>
      </c>
      <c r="D2841" s="19">
        <v>60</v>
      </c>
      <c r="E2841">
        <v>59</v>
      </c>
      <c r="F2841" s="21">
        <f t="shared" si="403"/>
        <v>44929</v>
      </c>
      <c r="G2841" s="28">
        <v>45023</v>
      </c>
      <c r="H2841" s="22">
        <f t="shared" si="396"/>
        <v>94</v>
      </c>
      <c r="I2841" s="23">
        <f t="shared" si="397"/>
        <v>5546</v>
      </c>
      <c r="J2841" s="23">
        <f t="shared" si="404"/>
        <v>154</v>
      </c>
      <c r="K2841" s="24">
        <f t="shared" si="398"/>
        <v>-95</v>
      </c>
      <c r="L2841" s="23">
        <f t="shared" si="399"/>
        <v>164</v>
      </c>
      <c r="M2841" s="23">
        <f t="shared" si="400"/>
        <v>155</v>
      </c>
      <c r="N2841" s="23">
        <f t="shared" si="401"/>
        <v>9676</v>
      </c>
      <c r="O2841" s="25">
        <f t="shared" si="402"/>
        <v>9145</v>
      </c>
      <c r="P2841" t="s">
        <v>23</v>
      </c>
      <c r="Q2841" t="s">
        <v>1985</v>
      </c>
      <c r="R2841" t="s">
        <v>2799</v>
      </c>
      <c r="S2841">
        <v>2566</v>
      </c>
      <c r="T2841" s="28">
        <v>45023</v>
      </c>
      <c r="U2841">
        <v>59</v>
      </c>
    </row>
    <row r="2842" spans="1:21" x14ac:dyDescent="0.25">
      <c r="A2842" t="s">
        <v>573</v>
      </c>
      <c r="B2842" s="28">
        <v>44859</v>
      </c>
      <c r="C2842" s="28">
        <v>44926</v>
      </c>
      <c r="D2842" s="19">
        <v>60</v>
      </c>
      <c r="E2842">
        <v>203.4</v>
      </c>
      <c r="F2842" s="21">
        <f t="shared" si="403"/>
        <v>44985</v>
      </c>
      <c r="G2842" s="28">
        <v>45048</v>
      </c>
      <c r="H2842" s="22">
        <f t="shared" si="396"/>
        <v>63</v>
      </c>
      <c r="I2842" s="23">
        <f t="shared" si="397"/>
        <v>12814.2</v>
      </c>
      <c r="J2842" s="23">
        <f t="shared" si="404"/>
        <v>122</v>
      </c>
      <c r="K2842" s="24">
        <f t="shared" si="398"/>
        <v>81.400000000000006</v>
      </c>
      <c r="L2842" s="23">
        <f t="shared" si="399"/>
        <v>189</v>
      </c>
      <c r="M2842" s="23">
        <f t="shared" si="400"/>
        <v>122</v>
      </c>
      <c r="N2842" s="23">
        <f t="shared" si="401"/>
        <v>38442.6</v>
      </c>
      <c r="O2842" s="25">
        <f t="shared" si="402"/>
        <v>24814.799999999999</v>
      </c>
      <c r="P2842" t="s">
        <v>23</v>
      </c>
      <c r="Q2842" t="s">
        <v>1985</v>
      </c>
      <c r="R2842" t="s">
        <v>2073</v>
      </c>
      <c r="S2842">
        <v>3092</v>
      </c>
      <c r="T2842" s="28">
        <v>45048</v>
      </c>
      <c r="U2842">
        <v>203.4</v>
      </c>
    </row>
    <row r="2843" spans="1:21" x14ac:dyDescent="0.25">
      <c r="A2843" t="s">
        <v>493</v>
      </c>
      <c r="B2843" s="28">
        <v>44859</v>
      </c>
      <c r="C2843" s="28">
        <v>44926</v>
      </c>
      <c r="D2843" s="19">
        <v>60</v>
      </c>
      <c r="E2843" s="7">
        <v>1242</v>
      </c>
      <c r="F2843" s="21">
        <f t="shared" si="403"/>
        <v>44985</v>
      </c>
      <c r="G2843" s="28">
        <v>45048</v>
      </c>
      <c r="H2843" s="22">
        <f t="shared" si="396"/>
        <v>63</v>
      </c>
      <c r="I2843" s="23">
        <f t="shared" si="397"/>
        <v>78246</v>
      </c>
      <c r="J2843" s="23">
        <f t="shared" si="404"/>
        <v>122</v>
      </c>
      <c r="K2843" s="24">
        <f t="shared" si="398"/>
        <v>1120</v>
      </c>
      <c r="L2843" s="23">
        <f t="shared" si="399"/>
        <v>189</v>
      </c>
      <c r="M2843" s="23">
        <f t="shared" si="400"/>
        <v>122</v>
      </c>
      <c r="N2843" s="23">
        <f t="shared" si="401"/>
        <v>234738</v>
      </c>
      <c r="O2843" s="25">
        <f t="shared" si="402"/>
        <v>151524</v>
      </c>
      <c r="P2843" t="s">
        <v>23</v>
      </c>
      <c r="Q2843" t="s">
        <v>1985</v>
      </c>
      <c r="R2843" t="s">
        <v>2073</v>
      </c>
      <c r="S2843">
        <v>3092</v>
      </c>
      <c r="T2843" s="28">
        <v>45048</v>
      </c>
      <c r="U2843" s="7">
        <v>1242</v>
      </c>
    </row>
    <row r="2844" spans="1:21" x14ac:dyDescent="0.25">
      <c r="A2844" t="s">
        <v>836</v>
      </c>
      <c r="B2844" s="28">
        <v>44962</v>
      </c>
      <c r="C2844" s="28">
        <v>44974</v>
      </c>
      <c r="D2844" s="19">
        <v>60</v>
      </c>
      <c r="E2844" s="7">
        <v>1998.7</v>
      </c>
      <c r="F2844" s="21">
        <f t="shared" si="403"/>
        <v>45033</v>
      </c>
      <c r="G2844" s="28">
        <v>45048</v>
      </c>
      <c r="H2844" s="22">
        <f t="shared" si="396"/>
        <v>15</v>
      </c>
      <c r="I2844" s="23">
        <f t="shared" si="397"/>
        <v>29980.5</v>
      </c>
      <c r="J2844" s="23">
        <f t="shared" si="404"/>
        <v>75</v>
      </c>
      <c r="K2844" s="24">
        <f t="shared" si="398"/>
        <v>1923.7</v>
      </c>
      <c r="L2844" s="23">
        <f t="shared" si="399"/>
        <v>86</v>
      </c>
      <c r="M2844" s="23">
        <f t="shared" si="400"/>
        <v>74</v>
      </c>
      <c r="N2844" s="23">
        <f t="shared" si="401"/>
        <v>171888.2</v>
      </c>
      <c r="O2844" s="25">
        <f t="shared" si="402"/>
        <v>147903.80000000002</v>
      </c>
      <c r="P2844" t="s">
        <v>23</v>
      </c>
      <c r="Q2844" t="s">
        <v>1985</v>
      </c>
      <c r="R2844" t="s">
        <v>2073</v>
      </c>
      <c r="S2844">
        <v>2949</v>
      </c>
      <c r="T2844" s="28">
        <v>45048</v>
      </c>
      <c r="U2844" s="7">
        <v>1998.7</v>
      </c>
    </row>
    <row r="2845" spans="1:21" x14ac:dyDescent="0.25">
      <c r="A2845" t="s">
        <v>1554</v>
      </c>
      <c r="B2845" s="28">
        <v>44964</v>
      </c>
      <c r="C2845" s="28">
        <v>44974</v>
      </c>
      <c r="D2845" s="19">
        <v>60</v>
      </c>
      <c r="E2845">
        <v>82.92</v>
      </c>
      <c r="F2845" s="21">
        <f t="shared" si="403"/>
        <v>45033</v>
      </c>
      <c r="G2845" s="28">
        <v>45048</v>
      </c>
      <c r="H2845" s="22">
        <f t="shared" si="396"/>
        <v>15</v>
      </c>
      <c r="I2845" s="23">
        <f t="shared" si="397"/>
        <v>1243.8</v>
      </c>
      <c r="J2845" s="23">
        <f t="shared" si="404"/>
        <v>75</v>
      </c>
      <c r="K2845" s="24">
        <f t="shared" si="398"/>
        <v>7.9200000000000017</v>
      </c>
      <c r="L2845" s="23">
        <f t="shared" si="399"/>
        <v>84</v>
      </c>
      <c r="M2845" s="23">
        <f t="shared" si="400"/>
        <v>74</v>
      </c>
      <c r="N2845" s="23">
        <f t="shared" si="401"/>
        <v>6965.28</v>
      </c>
      <c r="O2845" s="25">
        <f t="shared" si="402"/>
        <v>6136.08</v>
      </c>
      <c r="P2845" t="s">
        <v>23</v>
      </c>
      <c r="Q2845" t="s">
        <v>1985</v>
      </c>
      <c r="R2845" t="s">
        <v>2073</v>
      </c>
      <c r="S2845">
        <v>3091</v>
      </c>
      <c r="T2845" s="28">
        <v>45048</v>
      </c>
      <c r="U2845">
        <v>82.92</v>
      </c>
    </row>
    <row r="2846" spans="1:21" x14ac:dyDescent="0.25">
      <c r="A2846" t="s">
        <v>2514</v>
      </c>
      <c r="B2846" s="28">
        <v>44964</v>
      </c>
      <c r="C2846" s="28">
        <v>44973</v>
      </c>
      <c r="D2846" s="19">
        <v>60</v>
      </c>
      <c r="E2846" s="7">
        <v>1395.71</v>
      </c>
      <c r="F2846" s="21">
        <f t="shared" si="403"/>
        <v>45032</v>
      </c>
      <c r="G2846" s="28">
        <v>45048</v>
      </c>
      <c r="H2846" s="22">
        <f t="shared" si="396"/>
        <v>16</v>
      </c>
      <c r="I2846" s="23">
        <f t="shared" si="397"/>
        <v>22331.360000000001</v>
      </c>
      <c r="J2846" s="23">
        <f t="shared" si="404"/>
        <v>76</v>
      </c>
      <c r="K2846" s="24">
        <f t="shared" si="398"/>
        <v>1319.71</v>
      </c>
      <c r="L2846" s="23">
        <f t="shared" si="399"/>
        <v>84</v>
      </c>
      <c r="M2846" s="23">
        <f t="shared" si="400"/>
        <v>75</v>
      </c>
      <c r="N2846" s="23">
        <f t="shared" si="401"/>
        <v>117239.64</v>
      </c>
      <c r="O2846" s="25">
        <f t="shared" si="402"/>
        <v>104678.25</v>
      </c>
      <c r="P2846" t="s">
        <v>23</v>
      </c>
      <c r="Q2846" t="s">
        <v>1985</v>
      </c>
      <c r="R2846" t="s">
        <v>2073</v>
      </c>
      <c r="S2846">
        <v>3091</v>
      </c>
      <c r="T2846" s="28">
        <v>45048</v>
      </c>
      <c r="U2846" s="7">
        <v>1395.71</v>
      </c>
    </row>
    <row r="2847" spans="1:21" x14ac:dyDescent="0.25">
      <c r="A2847" t="s">
        <v>2515</v>
      </c>
      <c r="B2847" s="28">
        <v>44988</v>
      </c>
      <c r="C2847" s="28">
        <v>44995</v>
      </c>
      <c r="D2847" s="19">
        <v>60</v>
      </c>
      <c r="E2847" s="7">
        <v>1587.3</v>
      </c>
      <c r="F2847" s="21">
        <f t="shared" si="403"/>
        <v>45056</v>
      </c>
      <c r="G2847" s="28">
        <v>45069</v>
      </c>
      <c r="H2847" s="22">
        <f t="shared" si="396"/>
        <v>13</v>
      </c>
      <c r="I2847" s="23">
        <f t="shared" si="397"/>
        <v>20634.899999999998</v>
      </c>
      <c r="J2847" s="23">
        <f t="shared" si="404"/>
        <v>73</v>
      </c>
      <c r="K2847" s="24">
        <f t="shared" si="398"/>
        <v>1514.3</v>
      </c>
      <c r="L2847" s="23">
        <f t="shared" si="399"/>
        <v>81</v>
      </c>
      <c r="M2847" s="23">
        <f t="shared" si="400"/>
        <v>74</v>
      </c>
      <c r="N2847" s="23">
        <f t="shared" si="401"/>
        <v>128571.3</v>
      </c>
      <c r="O2847" s="25">
        <f t="shared" si="402"/>
        <v>117460.2</v>
      </c>
      <c r="P2847" t="s">
        <v>23</v>
      </c>
      <c r="Q2847" t="s">
        <v>1985</v>
      </c>
      <c r="R2847" t="s">
        <v>2073</v>
      </c>
      <c r="S2847">
        <v>3576</v>
      </c>
      <c r="T2847" s="28">
        <v>45069</v>
      </c>
      <c r="U2847" s="7">
        <v>1587.3</v>
      </c>
    </row>
    <row r="2848" spans="1:21" x14ac:dyDescent="0.25">
      <c r="A2848" t="s">
        <v>1449</v>
      </c>
      <c r="B2848" s="28">
        <v>44993</v>
      </c>
      <c r="C2848" s="28">
        <v>44998</v>
      </c>
      <c r="D2848" s="19">
        <v>60</v>
      </c>
      <c r="E2848">
        <v>82.06</v>
      </c>
      <c r="F2848" s="21">
        <f t="shared" si="403"/>
        <v>45059</v>
      </c>
      <c r="G2848" s="28">
        <v>45070</v>
      </c>
      <c r="H2848" s="22">
        <f t="shared" si="396"/>
        <v>11</v>
      </c>
      <c r="I2848" s="23">
        <f t="shared" si="397"/>
        <v>902.66000000000008</v>
      </c>
      <c r="J2848" s="23">
        <f t="shared" si="404"/>
        <v>71</v>
      </c>
      <c r="K2848" s="24">
        <f t="shared" si="398"/>
        <v>11.060000000000002</v>
      </c>
      <c r="L2848" s="23">
        <f t="shared" si="399"/>
        <v>77</v>
      </c>
      <c r="M2848" s="23">
        <f t="shared" si="400"/>
        <v>72</v>
      </c>
      <c r="N2848" s="23">
        <f t="shared" si="401"/>
        <v>6318.62</v>
      </c>
      <c r="O2848" s="25">
        <f t="shared" si="402"/>
        <v>5908.32</v>
      </c>
      <c r="P2848" t="s">
        <v>23</v>
      </c>
      <c r="Q2848" t="s">
        <v>1985</v>
      </c>
      <c r="R2848" t="s">
        <v>2073</v>
      </c>
      <c r="S2848">
        <v>3640</v>
      </c>
      <c r="T2848" s="28">
        <v>45070</v>
      </c>
      <c r="U2848">
        <v>82.06</v>
      </c>
    </row>
    <row r="2849" spans="1:21" x14ac:dyDescent="0.25">
      <c r="A2849" t="s">
        <v>1450</v>
      </c>
      <c r="B2849" s="28">
        <v>44993</v>
      </c>
      <c r="C2849" s="28">
        <v>44998</v>
      </c>
      <c r="D2849" s="19">
        <v>60</v>
      </c>
      <c r="E2849" s="7">
        <v>1573.01</v>
      </c>
      <c r="F2849" s="21">
        <f t="shared" si="403"/>
        <v>45059</v>
      </c>
      <c r="G2849" s="28">
        <v>45070</v>
      </c>
      <c r="H2849" s="22">
        <f t="shared" si="396"/>
        <v>11</v>
      </c>
      <c r="I2849" s="23">
        <f t="shared" si="397"/>
        <v>17303.11</v>
      </c>
      <c r="J2849" s="23">
        <f t="shared" si="404"/>
        <v>71</v>
      </c>
      <c r="K2849" s="24">
        <f t="shared" si="398"/>
        <v>1502.01</v>
      </c>
      <c r="L2849" s="23">
        <f t="shared" si="399"/>
        <v>77</v>
      </c>
      <c r="M2849" s="23">
        <f t="shared" si="400"/>
        <v>72</v>
      </c>
      <c r="N2849" s="23">
        <f t="shared" si="401"/>
        <v>121121.77</v>
      </c>
      <c r="O2849" s="25">
        <f t="shared" si="402"/>
        <v>113256.72</v>
      </c>
      <c r="P2849" t="s">
        <v>23</v>
      </c>
      <c r="Q2849" t="s">
        <v>1985</v>
      </c>
      <c r="R2849" t="s">
        <v>2073</v>
      </c>
      <c r="S2849">
        <v>3640</v>
      </c>
      <c r="T2849" s="28">
        <v>45070</v>
      </c>
      <c r="U2849" s="7">
        <v>1573.01</v>
      </c>
    </row>
    <row r="2850" spans="1:21" x14ac:dyDescent="0.25">
      <c r="A2850" t="s">
        <v>2674</v>
      </c>
      <c r="B2850" s="28">
        <v>45016</v>
      </c>
      <c r="C2850" s="28">
        <v>45022</v>
      </c>
      <c r="D2850" s="19">
        <v>60</v>
      </c>
      <c r="E2850" s="7">
        <v>2311.5</v>
      </c>
      <c r="F2850" s="21">
        <f t="shared" si="403"/>
        <v>45083</v>
      </c>
      <c r="G2850" s="28">
        <v>45105</v>
      </c>
      <c r="H2850" s="22">
        <f t="shared" si="396"/>
        <v>22</v>
      </c>
      <c r="I2850" s="23">
        <f t="shared" si="397"/>
        <v>50853</v>
      </c>
      <c r="J2850" s="23">
        <f t="shared" si="404"/>
        <v>82</v>
      </c>
      <c r="K2850" s="24">
        <f t="shared" si="398"/>
        <v>2229.5</v>
      </c>
      <c r="L2850" s="23">
        <f t="shared" si="399"/>
        <v>89</v>
      </c>
      <c r="M2850" s="23">
        <f t="shared" si="400"/>
        <v>83</v>
      </c>
      <c r="N2850" s="23">
        <f t="shared" si="401"/>
        <v>205723.5</v>
      </c>
      <c r="O2850" s="25">
        <f t="shared" si="402"/>
        <v>191854.5</v>
      </c>
      <c r="P2850" t="s">
        <v>23</v>
      </c>
      <c r="Q2850" t="s">
        <v>1985</v>
      </c>
      <c r="R2850" t="s">
        <v>2073</v>
      </c>
      <c r="S2850">
        <v>4292</v>
      </c>
      <c r="T2850" s="28">
        <v>45105</v>
      </c>
      <c r="U2850" s="7">
        <v>2311.5</v>
      </c>
    </row>
    <row r="2851" spans="1:21" x14ac:dyDescent="0.25">
      <c r="A2851" t="s">
        <v>408</v>
      </c>
      <c r="B2851" s="28">
        <v>45019</v>
      </c>
      <c r="C2851" s="28">
        <v>45021</v>
      </c>
      <c r="D2851" s="19">
        <v>60</v>
      </c>
      <c r="E2851" s="7">
        <v>2689.39</v>
      </c>
      <c r="F2851" s="21">
        <f t="shared" si="403"/>
        <v>45082</v>
      </c>
      <c r="G2851" s="28">
        <v>45105</v>
      </c>
      <c r="H2851" s="22">
        <f t="shared" si="396"/>
        <v>23</v>
      </c>
      <c r="I2851" s="23">
        <f t="shared" si="397"/>
        <v>61855.969999999994</v>
      </c>
      <c r="J2851" s="23">
        <f t="shared" si="404"/>
        <v>83</v>
      </c>
      <c r="K2851" s="24">
        <f t="shared" si="398"/>
        <v>2606.39</v>
      </c>
      <c r="L2851" s="23">
        <f t="shared" si="399"/>
        <v>86</v>
      </c>
      <c r="M2851" s="23">
        <f t="shared" si="400"/>
        <v>84</v>
      </c>
      <c r="N2851" s="23">
        <f t="shared" si="401"/>
        <v>231287.53999999998</v>
      </c>
      <c r="O2851" s="25">
        <f t="shared" si="402"/>
        <v>225908.75999999998</v>
      </c>
      <c r="P2851" t="s">
        <v>23</v>
      </c>
      <c r="Q2851" t="s">
        <v>1985</v>
      </c>
      <c r="R2851" t="s">
        <v>2073</v>
      </c>
      <c r="S2851">
        <v>4364</v>
      </c>
      <c r="T2851" s="28">
        <v>45105</v>
      </c>
      <c r="U2851" s="7">
        <v>2689.39</v>
      </c>
    </row>
    <row r="2852" spans="1:21" x14ac:dyDescent="0.25">
      <c r="A2852" t="s">
        <v>2517</v>
      </c>
      <c r="B2852" s="28">
        <v>45021</v>
      </c>
      <c r="C2852" s="28">
        <v>45022</v>
      </c>
      <c r="D2852" s="19">
        <v>60</v>
      </c>
      <c r="E2852">
        <v>81.52</v>
      </c>
      <c r="F2852" s="21">
        <f t="shared" si="403"/>
        <v>45083</v>
      </c>
      <c r="G2852" s="28">
        <v>45105</v>
      </c>
      <c r="H2852" s="22">
        <f t="shared" si="396"/>
        <v>22</v>
      </c>
      <c r="I2852" s="23">
        <f t="shared" si="397"/>
        <v>1793.4399999999998</v>
      </c>
      <c r="J2852" s="23">
        <f t="shared" si="404"/>
        <v>82</v>
      </c>
      <c r="K2852" s="24">
        <f t="shared" si="398"/>
        <v>-0.48000000000000398</v>
      </c>
      <c r="L2852" s="23">
        <f t="shared" si="399"/>
        <v>84</v>
      </c>
      <c r="M2852" s="23">
        <f t="shared" si="400"/>
        <v>83</v>
      </c>
      <c r="N2852" s="23">
        <f t="shared" si="401"/>
        <v>6847.6799999999994</v>
      </c>
      <c r="O2852" s="25">
        <f t="shared" si="402"/>
        <v>6766.16</v>
      </c>
      <c r="P2852" t="s">
        <v>23</v>
      </c>
      <c r="Q2852" t="s">
        <v>1985</v>
      </c>
      <c r="R2852" t="s">
        <v>2073</v>
      </c>
      <c r="S2852">
        <v>4364</v>
      </c>
      <c r="T2852" s="28">
        <v>45105</v>
      </c>
      <c r="U2852">
        <v>81.52</v>
      </c>
    </row>
    <row r="2853" spans="1:21" x14ac:dyDescent="0.25">
      <c r="A2853" t="s">
        <v>2808</v>
      </c>
      <c r="B2853" s="28">
        <v>44804</v>
      </c>
      <c r="C2853" s="28">
        <v>44818</v>
      </c>
      <c r="D2853" s="19">
        <v>60</v>
      </c>
      <c r="E2853" s="7">
        <v>3400</v>
      </c>
      <c r="F2853" s="21">
        <f t="shared" si="403"/>
        <v>44879</v>
      </c>
      <c r="G2853" s="28">
        <v>45040</v>
      </c>
      <c r="H2853" s="22">
        <f t="shared" si="396"/>
        <v>161</v>
      </c>
      <c r="I2853" s="23">
        <f t="shared" si="397"/>
        <v>547400</v>
      </c>
      <c r="J2853" s="23">
        <f t="shared" si="404"/>
        <v>220</v>
      </c>
      <c r="K2853" s="24">
        <f t="shared" si="398"/>
        <v>3180</v>
      </c>
      <c r="L2853" s="23">
        <f t="shared" si="399"/>
        <v>236</v>
      </c>
      <c r="M2853" s="23">
        <f t="shared" si="400"/>
        <v>222</v>
      </c>
      <c r="N2853" s="23">
        <f t="shared" si="401"/>
        <v>802400</v>
      </c>
      <c r="O2853" s="25">
        <f t="shared" si="402"/>
        <v>754800</v>
      </c>
      <c r="P2853" t="s">
        <v>23</v>
      </c>
      <c r="Q2853" t="s">
        <v>1985</v>
      </c>
      <c r="R2853" t="s">
        <v>2809</v>
      </c>
      <c r="S2853">
        <v>2754</v>
      </c>
      <c r="T2853" s="28">
        <v>45040</v>
      </c>
      <c r="U2853" s="7">
        <v>3400</v>
      </c>
    </row>
    <row r="2854" spans="1:21" x14ac:dyDescent="0.25">
      <c r="A2854" t="s">
        <v>2810</v>
      </c>
      <c r="B2854" s="28">
        <v>44825</v>
      </c>
      <c r="C2854" s="28">
        <v>44841</v>
      </c>
      <c r="D2854" s="19">
        <v>60</v>
      </c>
      <c r="E2854">
        <v>477.5</v>
      </c>
      <c r="F2854" s="21">
        <f t="shared" si="403"/>
        <v>44902</v>
      </c>
      <c r="G2854" s="28">
        <v>45040</v>
      </c>
      <c r="H2854" s="22">
        <f t="shared" si="396"/>
        <v>138</v>
      </c>
      <c r="I2854" s="23">
        <f t="shared" si="397"/>
        <v>65895</v>
      </c>
      <c r="J2854" s="23">
        <f t="shared" si="404"/>
        <v>197</v>
      </c>
      <c r="K2854" s="24">
        <f t="shared" si="398"/>
        <v>280.5</v>
      </c>
      <c r="L2854" s="23">
        <f t="shared" si="399"/>
        <v>215</v>
      </c>
      <c r="M2854" s="23">
        <f t="shared" si="400"/>
        <v>199</v>
      </c>
      <c r="N2854" s="23">
        <f t="shared" si="401"/>
        <v>102662.5</v>
      </c>
      <c r="O2854" s="25">
        <f t="shared" si="402"/>
        <v>95022.5</v>
      </c>
      <c r="P2854" t="s">
        <v>23</v>
      </c>
      <c r="Q2854" t="s">
        <v>1985</v>
      </c>
      <c r="R2854" t="s">
        <v>2809</v>
      </c>
      <c r="S2854">
        <v>2754</v>
      </c>
      <c r="T2854" s="28">
        <v>45040</v>
      </c>
      <c r="U2854">
        <v>477.5</v>
      </c>
    </row>
    <row r="2855" spans="1:21" x14ac:dyDescent="0.25">
      <c r="A2855" t="s">
        <v>2811</v>
      </c>
      <c r="B2855" s="28">
        <v>44900</v>
      </c>
      <c r="C2855" s="28">
        <v>44914</v>
      </c>
      <c r="D2855" s="19">
        <v>60</v>
      </c>
      <c r="E2855">
        <v>800</v>
      </c>
      <c r="F2855" s="21">
        <f t="shared" si="403"/>
        <v>44976</v>
      </c>
      <c r="G2855" s="28">
        <v>45040</v>
      </c>
      <c r="H2855" s="22">
        <f t="shared" si="396"/>
        <v>64</v>
      </c>
      <c r="I2855" s="23">
        <f t="shared" si="397"/>
        <v>51200</v>
      </c>
      <c r="J2855" s="23">
        <f t="shared" si="404"/>
        <v>125</v>
      </c>
      <c r="K2855" s="24">
        <f t="shared" si="398"/>
        <v>675</v>
      </c>
      <c r="L2855" s="23">
        <f t="shared" si="399"/>
        <v>140</v>
      </c>
      <c r="M2855" s="23">
        <f t="shared" si="400"/>
        <v>126</v>
      </c>
      <c r="N2855" s="23">
        <f t="shared" si="401"/>
        <v>112000</v>
      </c>
      <c r="O2855" s="25">
        <f t="shared" si="402"/>
        <v>100800</v>
      </c>
      <c r="P2855" t="s">
        <v>23</v>
      </c>
      <c r="Q2855" t="s">
        <v>1985</v>
      </c>
      <c r="R2855" t="s">
        <v>2809</v>
      </c>
      <c r="S2855">
        <v>2754</v>
      </c>
      <c r="T2855" s="28">
        <v>45040</v>
      </c>
      <c r="U2855">
        <v>800</v>
      </c>
    </row>
    <row r="2856" spans="1:21" x14ac:dyDescent="0.25">
      <c r="A2856" t="s">
        <v>1425</v>
      </c>
      <c r="B2856" s="28">
        <v>44916</v>
      </c>
      <c r="C2856" s="28">
        <v>44926</v>
      </c>
      <c r="D2856" s="19">
        <v>60</v>
      </c>
      <c r="E2856">
        <v>180</v>
      </c>
      <c r="F2856" s="21">
        <f t="shared" si="403"/>
        <v>44985</v>
      </c>
      <c r="G2856" s="28">
        <v>45019</v>
      </c>
      <c r="H2856" s="22">
        <f t="shared" si="396"/>
        <v>34</v>
      </c>
      <c r="I2856" s="23">
        <f t="shared" si="397"/>
        <v>6120</v>
      </c>
      <c r="J2856" s="23">
        <f t="shared" si="404"/>
        <v>93</v>
      </c>
      <c r="K2856" s="24">
        <f t="shared" si="398"/>
        <v>87</v>
      </c>
      <c r="L2856" s="23">
        <f t="shared" si="399"/>
        <v>103</v>
      </c>
      <c r="M2856" s="23">
        <f t="shared" si="400"/>
        <v>93</v>
      </c>
      <c r="N2856" s="23">
        <f t="shared" si="401"/>
        <v>18540</v>
      </c>
      <c r="O2856" s="25">
        <f t="shared" si="402"/>
        <v>16740</v>
      </c>
      <c r="P2856" t="s">
        <v>23</v>
      </c>
      <c r="Q2856" t="s">
        <v>1985</v>
      </c>
      <c r="R2856" t="s">
        <v>2812</v>
      </c>
      <c r="S2856">
        <v>2410</v>
      </c>
      <c r="T2856" s="28">
        <v>45019</v>
      </c>
      <c r="U2856">
        <v>180</v>
      </c>
    </row>
    <row r="2857" spans="1:21" x14ac:dyDescent="0.25">
      <c r="A2857" t="s">
        <v>2813</v>
      </c>
      <c r="B2857" s="28">
        <v>44994</v>
      </c>
      <c r="C2857" s="28">
        <v>44998</v>
      </c>
      <c r="D2857" s="19">
        <v>60</v>
      </c>
      <c r="E2857" s="7">
        <v>8478.75</v>
      </c>
      <c r="F2857" s="21">
        <f t="shared" si="403"/>
        <v>45059</v>
      </c>
      <c r="G2857" s="28">
        <v>45050</v>
      </c>
      <c r="H2857" s="22">
        <f t="shared" si="396"/>
        <v>-9</v>
      </c>
      <c r="I2857" s="23">
        <f t="shared" si="397"/>
        <v>-76308.75</v>
      </c>
      <c r="J2857" s="23">
        <f t="shared" si="404"/>
        <v>51</v>
      </c>
      <c r="K2857" s="24">
        <f t="shared" si="398"/>
        <v>8427.75</v>
      </c>
      <c r="L2857" s="23">
        <f t="shared" si="399"/>
        <v>56</v>
      </c>
      <c r="M2857" s="23">
        <f t="shared" si="400"/>
        <v>52</v>
      </c>
      <c r="N2857" s="23">
        <f t="shared" si="401"/>
        <v>474810</v>
      </c>
      <c r="O2857" s="25">
        <f t="shared" si="402"/>
        <v>440895</v>
      </c>
      <c r="P2857" t="s">
        <v>23</v>
      </c>
      <c r="Q2857" t="s">
        <v>1985</v>
      </c>
      <c r="R2857" t="s">
        <v>2814</v>
      </c>
      <c r="S2857">
        <v>3184</v>
      </c>
      <c r="T2857" s="28">
        <v>45050</v>
      </c>
      <c r="U2857" s="7">
        <v>8478.75</v>
      </c>
    </row>
    <row r="2858" spans="1:21" x14ac:dyDescent="0.25">
      <c r="A2858" t="s">
        <v>2815</v>
      </c>
      <c r="B2858" s="28">
        <v>44902</v>
      </c>
      <c r="C2858" s="28">
        <v>44915</v>
      </c>
      <c r="D2858" s="19">
        <v>60</v>
      </c>
      <c r="E2858">
        <v>348</v>
      </c>
      <c r="F2858" s="21">
        <f t="shared" si="403"/>
        <v>44977</v>
      </c>
      <c r="G2858" s="28">
        <v>45040</v>
      </c>
      <c r="H2858" s="22">
        <f t="shared" si="396"/>
        <v>63</v>
      </c>
      <c r="I2858" s="23">
        <f t="shared" si="397"/>
        <v>21924</v>
      </c>
      <c r="J2858" s="23">
        <f t="shared" si="404"/>
        <v>124</v>
      </c>
      <c r="K2858" s="24">
        <f t="shared" si="398"/>
        <v>224</v>
      </c>
      <c r="L2858" s="23">
        <f t="shared" si="399"/>
        <v>138</v>
      </c>
      <c r="M2858" s="23">
        <f t="shared" si="400"/>
        <v>125</v>
      </c>
      <c r="N2858" s="23">
        <f t="shared" si="401"/>
        <v>48024</v>
      </c>
      <c r="O2858" s="25">
        <f t="shared" si="402"/>
        <v>43500</v>
      </c>
      <c r="P2858" t="s">
        <v>23</v>
      </c>
      <c r="Q2858" t="s">
        <v>1985</v>
      </c>
      <c r="R2858" t="s">
        <v>2816</v>
      </c>
      <c r="S2858">
        <v>2761</v>
      </c>
      <c r="T2858" s="28">
        <v>45040</v>
      </c>
      <c r="U2858">
        <v>348</v>
      </c>
    </row>
    <row r="2859" spans="1:21" x14ac:dyDescent="0.25">
      <c r="A2859" t="s">
        <v>1034</v>
      </c>
      <c r="B2859" s="28">
        <v>45018</v>
      </c>
      <c r="C2859" s="28">
        <v>45059</v>
      </c>
      <c r="D2859" s="19">
        <v>60</v>
      </c>
      <c r="E2859" s="7">
        <v>5721.58</v>
      </c>
      <c r="F2859" s="21">
        <f t="shared" si="403"/>
        <v>45120</v>
      </c>
      <c r="G2859" s="28">
        <v>45075</v>
      </c>
      <c r="H2859" s="22">
        <f t="shared" si="396"/>
        <v>-45</v>
      </c>
      <c r="I2859" s="23">
        <f t="shared" si="397"/>
        <v>-257471.1</v>
      </c>
      <c r="J2859" s="23">
        <f t="shared" si="404"/>
        <v>16</v>
      </c>
      <c r="K2859" s="24">
        <f t="shared" si="398"/>
        <v>5705.58</v>
      </c>
      <c r="L2859" s="23">
        <f t="shared" si="399"/>
        <v>57</v>
      </c>
      <c r="M2859" s="23">
        <f t="shared" si="400"/>
        <v>16</v>
      </c>
      <c r="N2859" s="23">
        <f t="shared" si="401"/>
        <v>326130.06</v>
      </c>
      <c r="O2859" s="25">
        <f t="shared" si="402"/>
        <v>91545.279999999999</v>
      </c>
      <c r="P2859" t="s">
        <v>23</v>
      </c>
      <c r="Q2859" t="s">
        <v>1985</v>
      </c>
      <c r="R2859" t="s">
        <v>2074</v>
      </c>
      <c r="S2859">
        <v>3774</v>
      </c>
      <c r="T2859" s="28">
        <v>45075</v>
      </c>
      <c r="U2859" s="7">
        <v>5721.58</v>
      </c>
    </row>
    <row r="2860" spans="1:21" x14ac:dyDescent="0.25">
      <c r="A2860" t="s">
        <v>270</v>
      </c>
      <c r="B2860" s="28">
        <v>44960</v>
      </c>
      <c r="C2860" s="28">
        <v>44978</v>
      </c>
      <c r="D2860" s="19">
        <v>60</v>
      </c>
      <c r="E2860" s="7">
        <v>2183.4</v>
      </c>
      <c r="F2860" s="21">
        <f t="shared" si="403"/>
        <v>45037</v>
      </c>
      <c r="G2860" s="28">
        <v>45048</v>
      </c>
      <c r="H2860" s="22">
        <f t="shared" si="396"/>
        <v>11</v>
      </c>
      <c r="I2860" s="23">
        <f t="shared" si="397"/>
        <v>24017.4</v>
      </c>
      <c r="J2860" s="23">
        <f t="shared" si="404"/>
        <v>71</v>
      </c>
      <c r="K2860" s="24">
        <f t="shared" si="398"/>
        <v>2112.4</v>
      </c>
      <c r="L2860" s="23">
        <f t="shared" si="399"/>
        <v>88</v>
      </c>
      <c r="M2860" s="23">
        <f t="shared" si="400"/>
        <v>70</v>
      </c>
      <c r="N2860" s="23">
        <f t="shared" si="401"/>
        <v>192139.2</v>
      </c>
      <c r="O2860" s="25">
        <f t="shared" si="402"/>
        <v>152838</v>
      </c>
      <c r="P2860" t="s">
        <v>23</v>
      </c>
      <c r="Q2860" t="s">
        <v>1985</v>
      </c>
      <c r="R2860" t="s">
        <v>2075</v>
      </c>
      <c r="S2860">
        <v>3007</v>
      </c>
      <c r="T2860" s="28">
        <v>45048</v>
      </c>
      <c r="U2860" s="7">
        <v>2183.4</v>
      </c>
    </row>
    <row r="2861" spans="1:21" x14ac:dyDescent="0.25">
      <c r="A2861" t="s">
        <v>836</v>
      </c>
      <c r="B2861" s="28">
        <v>44960</v>
      </c>
      <c r="C2861" s="28">
        <v>44970</v>
      </c>
      <c r="D2861" s="19">
        <v>60</v>
      </c>
      <c r="E2861" s="7">
        <v>2245.9699999999998</v>
      </c>
      <c r="F2861" s="21">
        <f t="shared" si="403"/>
        <v>45029</v>
      </c>
      <c r="G2861" s="28">
        <v>45049</v>
      </c>
      <c r="H2861" s="22">
        <f t="shared" si="396"/>
        <v>20</v>
      </c>
      <c r="I2861" s="23">
        <f t="shared" si="397"/>
        <v>44919.399999999994</v>
      </c>
      <c r="J2861" s="23">
        <f t="shared" si="404"/>
        <v>80</v>
      </c>
      <c r="K2861" s="24">
        <f t="shared" si="398"/>
        <v>2165.9699999999998</v>
      </c>
      <c r="L2861" s="23">
        <f t="shared" si="399"/>
        <v>89</v>
      </c>
      <c r="M2861" s="23">
        <f t="shared" si="400"/>
        <v>79</v>
      </c>
      <c r="N2861" s="23">
        <f t="shared" si="401"/>
        <v>199891.33</v>
      </c>
      <c r="O2861" s="25">
        <f t="shared" si="402"/>
        <v>177431.62999999998</v>
      </c>
      <c r="P2861" t="s">
        <v>23</v>
      </c>
      <c r="Q2861" t="s">
        <v>1985</v>
      </c>
      <c r="R2861" t="s">
        <v>2075</v>
      </c>
      <c r="S2861">
        <v>3141</v>
      </c>
      <c r="T2861" s="28">
        <v>45049</v>
      </c>
      <c r="U2861" s="7">
        <v>2245.9699999999998</v>
      </c>
    </row>
    <row r="2862" spans="1:21" x14ac:dyDescent="0.25">
      <c r="A2862" t="s">
        <v>1554</v>
      </c>
      <c r="B2862" s="28">
        <v>44987</v>
      </c>
      <c r="C2862" s="28">
        <v>44994</v>
      </c>
      <c r="D2862" s="19">
        <v>60</v>
      </c>
      <c r="E2862" s="7">
        <v>1866</v>
      </c>
      <c r="F2862" s="21">
        <f t="shared" si="403"/>
        <v>45055</v>
      </c>
      <c r="G2862" s="28">
        <v>45069</v>
      </c>
      <c r="H2862" s="22">
        <f t="shared" si="396"/>
        <v>14</v>
      </c>
      <c r="I2862" s="23">
        <f t="shared" si="397"/>
        <v>26124</v>
      </c>
      <c r="J2862" s="23">
        <f t="shared" si="404"/>
        <v>74</v>
      </c>
      <c r="K2862" s="24">
        <f t="shared" si="398"/>
        <v>1792</v>
      </c>
      <c r="L2862" s="23">
        <f t="shared" si="399"/>
        <v>82</v>
      </c>
      <c r="M2862" s="23">
        <f t="shared" si="400"/>
        <v>75</v>
      </c>
      <c r="N2862" s="23">
        <f t="shared" si="401"/>
        <v>153012</v>
      </c>
      <c r="O2862" s="25">
        <f t="shared" si="402"/>
        <v>139950</v>
      </c>
      <c r="P2862" t="s">
        <v>23</v>
      </c>
      <c r="Q2862" t="s">
        <v>1985</v>
      </c>
      <c r="R2862" t="s">
        <v>2075</v>
      </c>
      <c r="S2862">
        <v>3608</v>
      </c>
      <c r="T2862" s="28">
        <v>45069</v>
      </c>
      <c r="U2862" s="7">
        <v>1866</v>
      </c>
    </row>
    <row r="2863" spans="1:21" x14ac:dyDescent="0.25">
      <c r="A2863" t="s">
        <v>2514</v>
      </c>
      <c r="B2863" s="28">
        <v>44987</v>
      </c>
      <c r="C2863" s="28">
        <v>44993</v>
      </c>
      <c r="D2863" s="19">
        <v>60</v>
      </c>
      <c r="E2863" s="7">
        <v>2249.6999999999998</v>
      </c>
      <c r="F2863" s="21">
        <f t="shared" si="403"/>
        <v>45054</v>
      </c>
      <c r="G2863" s="28">
        <v>45070</v>
      </c>
      <c r="H2863" s="22">
        <f t="shared" si="396"/>
        <v>16</v>
      </c>
      <c r="I2863" s="23">
        <f t="shared" si="397"/>
        <v>35995.199999999997</v>
      </c>
      <c r="J2863" s="23">
        <f t="shared" si="404"/>
        <v>76</v>
      </c>
      <c r="K2863" s="24">
        <f t="shared" si="398"/>
        <v>2173.6999999999998</v>
      </c>
      <c r="L2863" s="23">
        <f t="shared" si="399"/>
        <v>83</v>
      </c>
      <c r="M2863" s="23">
        <f t="shared" si="400"/>
        <v>77</v>
      </c>
      <c r="N2863" s="23">
        <f t="shared" si="401"/>
        <v>186725.09999999998</v>
      </c>
      <c r="O2863" s="25">
        <f t="shared" si="402"/>
        <v>173226.9</v>
      </c>
      <c r="P2863" t="s">
        <v>23</v>
      </c>
      <c r="Q2863" t="s">
        <v>1985</v>
      </c>
      <c r="R2863" t="s">
        <v>2075</v>
      </c>
      <c r="S2863">
        <v>3674</v>
      </c>
      <c r="T2863" s="28">
        <v>45070</v>
      </c>
      <c r="U2863" s="7">
        <v>2249.6999999999998</v>
      </c>
    </row>
    <row r="2864" spans="1:21" x14ac:dyDescent="0.25">
      <c r="A2864" t="s">
        <v>2515</v>
      </c>
      <c r="B2864" s="28">
        <v>45019</v>
      </c>
      <c r="C2864" s="28">
        <v>45022</v>
      </c>
      <c r="D2864" s="19">
        <v>60</v>
      </c>
      <c r="E2864" s="7">
        <v>2360.1999999999998</v>
      </c>
      <c r="F2864" s="21">
        <f t="shared" si="403"/>
        <v>45083</v>
      </c>
      <c r="G2864" s="28">
        <v>45105</v>
      </c>
      <c r="H2864" s="22">
        <f t="shared" si="396"/>
        <v>22</v>
      </c>
      <c r="I2864" s="23">
        <f t="shared" si="397"/>
        <v>51924.399999999994</v>
      </c>
      <c r="J2864" s="23">
        <f t="shared" si="404"/>
        <v>82</v>
      </c>
      <c r="K2864" s="24">
        <f t="shared" si="398"/>
        <v>2278.1999999999998</v>
      </c>
      <c r="L2864" s="23">
        <f t="shared" si="399"/>
        <v>86</v>
      </c>
      <c r="M2864" s="23">
        <f t="shared" si="400"/>
        <v>83</v>
      </c>
      <c r="N2864" s="23">
        <f t="shared" si="401"/>
        <v>202977.19999999998</v>
      </c>
      <c r="O2864" s="25">
        <f t="shared" si="402"/>
        <v>195896.59999999998</v>
      </c>
      <c r="P2864" t="s">
        <v>23</v>
      </c>
      <c r="Q2864" t="s">
        <v>1985</v>
      </c>
      <c r="R2864" t="s">
        <v>2075</v>
      </c>
      <c r="S2864">
        <v>4329</v>
      </c>
      <c r="T2864" s="28">
        <v>45105</v>
      </c>
      <c r="U2864" s="7">
        <v>2360.1999999999998</v>
      </c>
    </row>
    <row r="2865" spans="1:21" x14ac:dyDescent="0.25">
      <c r="A2865" t="s">
        <v>1449</v>
      </c>
      <c r="B2865" s="28">
        <v>45019</v>
      </c>
      <c r="C2865" s="28">
        <v>45021</v>
      </c>
      <c r="D2865" s="19">
        <v>60</v>
      </c>
      <c r="E2865" s="7">
        <v>2644.59</v>
      </c>
      <c r="F2865" s="21">
        <f t="shared" si="403"/>
        <v>45082</v>
      </c>
      <c r="G2865" s="28">
        <v>45105</v>
      </c>
      <c r="H2865" s="22">
        <f t="shared" si="396"/>
        <v>23</v>
      </c>
      <c r="I2865" s="23">
        <f t="shared" si="397"/>
        <v>60825.570000000007</v>
      </c>
      <c r="J2865" s="23">
        <f t="shared" si="404"/>
        <v>83</v>
      </c>
      <c r="K2865" s="24">
        <f t="shared" si="398"/>
        <v>2561.59</v>
      </c>
      <c r="L2865" s="23">
        <f t="shared" si="399"/>
        <v>86</v>
      </c>
      <c r="M2865" s="23">
        <f t="shared" si="400"/>
        <v>84</v>
      </c>
      <c r="N2865" s="23">
        <f t="shared" si="401"/>
        <v>227434.74000000002</v>
      </c>
      <c r="O2865" s="25">
        <f t="shared" si="402"/>
        <v>222145.56</v>
      </c>
      <c r="P2865" t="s">
        <v>23</v>
      </c>
      <c r="Q2865" t="s">
        <v>1985</v>
      </c>
      <c r="R2865" t="s">
        <v>2075</v>
      </c>
      <c r="S2865">
        <v>4399</v>
      </c>
      <c r="T2865" s="28">
        <v>45105</v>
      </c>
      <c r="U2865" s="7">
        <v>2644.59</v>
      </c>
    </row>
    <row r="2866" spans="1:21" x14ac:dyDescent="0.25">
      <c r="A2866" t="s">
        <v>2817</v>
      </c>
      <c r="B2866" s="28">
        <v>44926</v>
      </c>
      <c r="C2866" s="28">
        <v>44964</v>
      </c>
      <c r="D2866" s="19">
        <v>60</v>
      </c>
      <c r="E2866">
        <v>784.46</v>
      </c>
      <c r="F2866" s="21">
        <f t="shared" si="403"/>
        <v>45023</v>
      </c>
      <c r="G2866" s="28">
        <v>45049</v>
      </c>
      <c r="H2866" s="22">
        <f t="shared" si="396"/>
        <v>26</v>
      </c>
      <c r="I2866" s="23">
        <f t="shared" si="397"/>
        <v>20395.96</v>
      </c>
      <c r="J2866" s="23">
        <f t="shared" si="404"/>
        <v>86</v>
      </c>
      <c r="K2866" s="24">
        <f t="shared" si="398"/>
        <v>698.46</v>
      </c>
      <c r="L2866" s="23">
        <f t="shared" si="399"/>
        <v>123</v>
      </c>
      <c r="M2866" s="23">
        <f t="shared" si="400"/>
        <v>85</v>
      </c>
      <c r="N2866" s="23">
        <f t="shared" si="401"/>
        <v>96488.58</v>
      </c>
      <c r="O2866" s="25">
        <f t="shared" si="402"/>
        <v>66679.100000000006</v>
      </c>
      <c r="P2866" t="s">
        <v>23</v>
      </c>
      <c r="Q2866" t="s">
        <v>1985</v>
      </c>
      <c r="R2866" t="s">
        <v>2076</v>
      </c>
      <c r="S2866">
        <v>3176</v>
      </c>
      <c r="T2866" s="28">
        <v>45049</v>
      </c>
      <c r="U2866">
        <v>784.46</v>
      </c>
    </row>
    <row r="2867" spans="1:21" x14ac:dyDescent="0.25">
      <c r="A2867" t="s">
        <v>2818</v>
      </c>
      <c r="B2867" s="28">
        <v>45070</v>
      </c>
      <c r="C2867" s="28">
        <v>45070</v>
      </c>
      <c r="D2867" s="19">
        <v>60</v>
      </c>
      <c r="E2867">
        <v>600</v>
      </c>
      <c r="F2867" s="21">
        <f t="shared" si="403"/>
        <v>45131</v>
      </c>
      <c r="G2867" s="28">
        <v>45072</v>
      </c>
      <c r="H2867" s="22">
        <f t="shared" si="396"/>
        <v>-59</v>
      </c>
      <c r="I2867" s="23">
        <f t="shared" si="397"/>
        <v>-35400</v>
      </c>
      <c r="J2867" s="23">
        <f t="shared" si="404"/>
        <v>2</v>
      </c>
      <c r="K2867" s="24">
        <f t="shared" si="398"/>
        <v>598</v>
      </c>
      <c r="L2867" s="23">
        <f t="shared" si="399"/>
        <v>2</v>
      </c>
      <c r="M2867" s="23">
        <f t="shared" si="400"/>
        <v>2</v>
      </c>
      <c r="N2867" s="23">
        <f t="shared" si="401"/>
        <v>1200</v>
      </c>
      <c r="O2867" s="25">
        <f t="shared" si="402"/>
        <v>1200</v>
      </c>
      <c r="P2867" t="s">
        <v>23</v>
      </c>
      <c r="Q2867" t="s">
        <v>1985</v>
      </c>
      <c r="R2867" t="s">
        <v>2076</v>
      </c>
      <c r="S2867">
        <v>3757</v>
      </c>
      <c r="T2867" s="28">
        <v>45072</v>
      </c>
      <c r="U2867">
        <v>600</v>
      </c>
    </row>
    <row r="2868" spans="1:21" x14ac:dyDescent="0.25">
      <c r="A2868" t="s">
        <v>2819</v>
      </c>
      <c r="B2868" s="28">
        <v>45017</v>
      </c>
      <c r="C2868" s="28">
        <v>45020</v>
      </c>
      <c r="D2868" s="19">
        <v>60</v>
      </c>
      <c r="E2868" s="7">
        <v>2691.67</v>
      </c>
      <c r="F2868" s="21">
        <f t="shared" si="403"/>
        <v>45081</v>
      </c>
      <c r="G2868" s="28">
        <v>45021</v>
      </c>
      <c r="H2868" s="22">
        <f t="shared" ref="H2868:H2931" si="405">G2868-F2868</f>
        <v>-60</v>
      </c>
      <c r="I2868" s="23">
        <f t="shared" ref="I2868:I2931" si="406">E2868*H2868</f>
        <v>-161500.20000000001</v>
      </c>
      <c r="J2868" s="23">
        <f t="shared" si="404"/>
        <v>1</v>
      </c>
      <c r="K2868" s="24">
        <f t="shared" ref="K2868:K2931" si="407">E2868-J2868</f>
        <v>2690.67</v>
      </c>
      <c r="L2868" s="23">
        <f t="shared" ref="L2868:L2931" si="408">G2868-B2868</f>
        <v>4</v>
      </c>
      <c r="M2868" s="23">
        <f t="shared" ref="M2868:M2931" si="409">G2868-C2868</f>
        <v>1</v>
      </c>
      <c r="N2868" s="23">
        <f t="shared" ref="N2868:N2931" si="410">E2868*L2868</f>
        <v>10766.68</v>
      </c>
      <c r="O2868" s="25">
        <f t="shared" ref="O2868:O2931" si="411">E2868*M2868</f>
        <v>2691.67</v>
      </c>
      <c r="P2868" t="s">
        <v>23</v>
      </c>
      <c r="Q2868" t="s">
        <v>1985</v>
      </c>
      <c r="R2868" t="s">
        <v>2077</v>
      </c>
      <c r="S2868">
        <v>2548</v>
      </c>
      <c r="T2868" s="28">
        <v>45021</v>
      </c>
      <c r="U2868" s="7">
        <v>2691.67</v>
      </c>
    </row>
    <row r="2869" spans="1:21" x14ac:dyDescent="0.25">
      <c r="A2869" t="s">
        <v>2820</v>
      </c>
      <c r="B2869" s="28">
        <v>45047</v>
      </c>
      <c r="C2869" s="28">
        <v>45049</v>
      </c>
      <c r="D2869" s="19">
        <v>60</v>
      </c>
      <c r="E2869" s="7">
        <v>2691.67</v>
      </c>
      <c r="F2869" s="21">
        <f t="shared" si="403"/>
        <v>45110</v>
      </c>
      <c r="G2869" s="28">
        <v>45050</v>
      </c>
      <c r="H2869" s="22">
        <f t="shared" si="405"/>
        <v>-60</v>
      </c>
      <c r="I2869" s="23">
        <f t="shared" si="406"/>
        <v>-161500.20000000001</v>
      </c>
      <c r="J2869" s="23">
        <f t="shared" si="404"/>
        <v>1</v>
      </c>
      <c r="K2869" s="24">
        <f t="shared" si="407"/>
        <v>2690.67</v>
      </c>
      <c r="L2869" s="23">
        <f t="shared" si="408"/>
        <v>3</v>
      </c>
      <c r="M2869" s="23">
        <f t="shared" si="409"/>
        <v>1</v>
      </c>
      <c r="N2869" s="23">
        <f t="shared" si="410"/>
        <v>8075.01</v>
      </c>
      <c r="O2869" s="25">
        <f t="shared" si="411"/>
        <v>2691.67</v>
      </c>
      <c r="P2869" t="s">
        <v>23</v>
      </c>
      <c r="Q2869" t="s">
        <v>1985</v>
      </c>
      <c r="R2869" t="s">
        <v>2077</v>
      </c>
      <c r="S2869">
        <v>3185</v>
      </c>
      <c r="T2869" s="28">
        <v>45050</v>
      </c>
      <c r="U2869" s="7">
        <v>2691.67</v>
      </c>
    </row>
    <row r="2870" spans="1:21" x14ac:dyDescent="0.25">
      <c r="A2870" t="s">
        <v>2821</v>
      </c>
      <c r="B2870" s="28">
        <v>45078</v>
      </c>
      <c r="C2870" s="28">
        <v>45083</v>
      </c>
      <c r="D2870" s="19">
        <v>60</v>
      </c>
      <c r="E2870" s="7">
        <v>2691.67</v>
      </c>
      <c r="F2870" s="21">
        <f t="shared" si="403"/>
        <v>45144</v>
      </c>
      <c r="G2870" s="28">
        <v>45084</v>
      </c>
      <c r="H2870" s="22">
        <f t="shared" si="405"/>
        <v>-60</v>
      </c>
      <c r="I2870" s="23">
        <f t="shared" si="406"/>
        <v>-161500.20000000001</v>
      </c>
      <c r="J2870" s="23">
        <f t="shared" si="404"/>
        <v>1</v>
      </c>
      <c r="K2870" s="24">
        <f t="shared" si="407"/>
        <v>2690.67</v>
      </c>
      <c r="L2870" s="23">
        <f t="shared" si="408"/>
        <v>6</v>
      </c>
      <c r="M2870" s="23">
        <f t="shared" si="409"/>
        <v>1</v>
      </c>
      <c r="N2870" s="23">
        <f t="shared" si="410"/>
        <v>16150.02</v>
      </c>
      <c r="O2870" s="25">
        <f t="shared" si="411"/>
        <v>2691.67</v>
      </c>
      <c r="P2870" t="s">
        <v>23</v>
      </c>
      <c r="Q2870" t="s">
        <v>1985</v>
      </c>
      <c r="R2870" t="s">
        <v>2077</v>
      </c>
      <c r="S2870">
        <v>4124</v>
      </c>
      <c r="T2870" s="28">
        <v>45084</v>
      </c>
      <c r="U2870" s="7">
        <v>2691.67</v>
      </c>
    </row>
    <row r="2871" spans="1:21" x14ac:dyDescent="0.25">
      <c r="A2871" t="s">
        <v>2822</v>
      </c>
      <c r="B2871" s="28">
        <v>45020</v>
      </c>
      <c r="C2871" s="28">
        <v>45020</v>
      </c>
      <c r="D2871" s="19">
        <v>60</v>
      </c>
      <c r="E2871">
        <v>313.5</v>
      </c>
      <c r="F2871" s="21">
        <f t="shared" si="403"/>
        <v>45081</v>
      </c>
      <c r="G2871" s="28">
        <v>45021</v>
      </c>
      <c r="H2871" s="22">
        <f t="shared" si="405"/>
        <v>-60</v>
      </c>
      <c r="I2871" s="23">
        <f t="shared" si="406"/>
        <v>-18810</v>
      </c>
      <c r="J2871" s="23">
        <f t="shared" si="404"/>
        <v>1</v>
      </c>
      <c r="K2871" s="24">
        <f t="shared" si="407"/>
        <v>312.5</v>
      </c>
      <c r="L2871" s="23">
        <f t="shared" si="408"/>
        <v>1</v>
      </c>
      <c r="M2871" s="23">
        <f t="shared" si="409"/>
        <v>1</v>
      </c>
      <c r="N2871" s="23">
        <f t="shared" si="410"/>
        <v>313.5</v>
      </c>
      <c r="O2871" s="25">
        <f t="shared" si="411"/>
        <v>313.5</v>
      </c>
      <c r="P2871" t="s">
        <v>23</v>
      </c>
      <c r="Q2871" t="s">
        <v>1985</v>
      </c>
      <c r="R2871" t="s">
        <v>2078</v>
      </c>
      <c r="S2871">
        <v>2551</v>
      </c>
      <c r="T2871" s="28">
        <v>45021</v>
      </c>
      <c r="U2871">
        <v>313.5</v>
      </c>
    </row>
    <row r="2872" spans="1:21" x14ac:dyDescent="0.25">
      <c r="A2872" t="s">
        <v>2823</v>
      </c>
      <c r="B2872" s="28">
        <v>45020</v>
      </c>
      <c r="C2872" s="28">
        <v>45020</v>
      </c>
      <c r="D2872" s="19">
        <v>60</v>
      </c>
      <c r="E2872">
        <v>673.5</v>
      </c>
      <c r="F2872" s="21">
        <f t="shared" si="403"/>
        <v>45081</v>
      </c>
      <c r="G2872" s="28">
        <v>45021</v>
      </c>
      <c r="H2872" s="22">
        <f t="shared" si="405"/>
        <v>-60</v>
      </c>
      <c r="I2872" s="23">
        <f t="shared" si="406"/>
        <v>-40410</v>
      </c>
      <c r="J2872" s="23">
        <f t="shared" si="404"/>
        <v>1</v>
      </c>
      <c r="K2872" s="24">
        <f t="shared" si="407"/>
        <v>672.5</v>
      </c>
      <c r="L2872" s="23">
        <f t="shared" si="408"/>
        <v>1</v>
      </c>
      <c r="M2872" s="23">
        <f t="shared" si="409"/>
        <v>1</v>
      </c>
      <c r="N2872" s="23">
        <f t="shared" si="410"/>
        <v>673.5</v>
      </c>
      <c r="O2872" s="25">
        <f t="shared" si="411"/>
        <v>673.5</v>
      </c>
      <c r="P2872" t="s">
        <v>23</v>
      </c>
      <c r="Q2872" t="s">
        <v>1985</v>
      </c>
      <c r="R2872" t="s">
        <v>2078</v>
      </c>
      <c r="S2872">
        <v>2549</v>
      </c>
      <c r="T2872" s="28">
        <v>45021</v>
      </c>
      <c r="U2872">
        <v>673.5</v>
      </c>
    </row>
    <row r="2873" spans="1:21" x14ac:dyDescent="0.25">
      <c r="A2873" t="s">
        <v>2824</v>
      </c>
      <c r="B2873" s="28">
        <v>45017</v>
      </c>
      <c r="C2873" s="28">
        <v>45020</v>
      </c>
      <c r="D2873" s="19">
        <v>60</v>
      </c>
      <c r="E2873" s="7">
        <v>33663.06</v>
      </c>
      <c r="F2873" s="21">
        <f t="shared" si="403"/>
        <v>45081</v>
      </c>
      <c r="G2873" s="28">
        <v>45021</v>
      </c>
      <c r="H2873" s="22">
        <f t="shared" si="405"/>
        <v>-60</v>
      </c>
      <c r="I2873" s="23">
        <f t="shared" si="406"/>
        <v>-2019783.5999999999</v>
      </c>
      <c r="J2873" s="23">
        <f t="shared" si="404"/>
        <v>1</v>
      </c>
      <c r="K2873" s="24">
        <f t="shared" si="407"/>
        <v>33662.06</v>
      </c>
      <c r="L2873" s="23">
        <f t="shared" si="408"/>
        <v>4</v>
      </c>
      <c r="M2873" s="23">
        <f t="shared" si="409"/>
        <v>1</v>
      </c>
      <c r="N2873" s="23">
        <f t="shared" si="410"/>
        <v>134652.24</v>
      </c>
      <c r="O2873" s="25">
        <f t="shared" si="411"/>
        <v>33663.06</v>
      </c>
      <c r="P2873" t="s">
        <v>23</v>
      </c>
      <c r="Q2873" t="s">
        <v>1985</v>
      </c>
      <c r="R2873" t="s">
        <v>2078</v>
      </c>
      <c r="S2873">
        <v>2550</v>
      </c>
      <c r="T2873" s="28">
        <v>45021</v>
      </c>
      <c r="U2873" s="7">
        <v>33663.06</v>
      </c>
    </row>
    <row r="2874" spans="1:21" x14ac:dyDescent="0.25">
      <c r="A2874" t="s">
        <v>2825</v>
      </c>
      <c r="B2874" s="28">
        <v>45017</v>
      </c>
      <c r="C2874" s="28">
        <v>45020</v>
      </c>
      <c r="D2874" s="19">
        <v>60</v>
      </c>
      <c r="E2874" s="7">
        <v>15675</v>
      </c>
      <c r="F2874" s="21">
        <f t="shared" si="403"/>
        <v>45081</v>
      </c>
      <c r="G2874" s="28">
        <v>45021</v>
      </c>
      <c r="H2874" s="22">
        <f t="shared" si="405"/>
        <v>-60</v>
      </c>
      <c r="I2874" s="23">
        <f t="shared" si="406"/>
        <v>-940500</v>
      </c>
      <c r="J2874" s="23">
        <f t="shared" si="404"/>
        <v>1</v>
      </c>
      <c r="K2874" s="24">
        <f t="shared" si="407"/>
        <v>15674</v>
      </c>
      <c r="L2874" s="23">
        <f t="shared" si="408"/>
        <v>4</v>
      </c>
      <c r="M2874" s="23">
        <f t="shared" si="409"/>
        <v>1</v>
      </c>
      <c r="N2874" s="23">
        <f t="shared" si="410"/>
        <v>62700</v>
      </c>
      <c r="O2874" s="25">
        <f t="shared" si="411"/>
        <v>15675</v>
      </c>
      <c r="P2874" t="s">
        <v>23</v>
      </c>
      <c r="Q2874" t="s">
        <v>1985</v>
      </c>
      <c r="R2874" t="s">
        <v>2078</v>
      </c>
      <c r="S2874">
        <v>2552</v>
      </c>
      <c r="T2874" s="28">
        <v>45021</v>
      </c>
      <c r="U2874" s="7">
        <v>15675</v>
      </c>
    </row>
    <row r="2875" spans="1:21" x14ac:dyDescent="0.25">
      <c r="A2875" t="s">
        <v>2826</v>
      </c>
      <c r="B2875" s="28">
        <v>45049</v>
      </c>
      <c r="C2875" s="28">
        <v>45050</v>
      </c>
      <c r="D2875" s="19">
        <v>60</v>
      </c>
      <c r="E2875" s="7">
        <v>16121.7</v>
      </c>
      <c r="F2875" s="21">
        <f t="shared" si="403"/>
        <v>45111</v>
      </c>
      <c r="G2875" s="28">
        <v>45054</v>
      </c>
      <c r="H2875" s="22">
        <f t="shared" si="405"/>
        <v>-57</v>
      </c>
      <c r="I2875" s="23">
        <f t="shared" si="406"/>
        <v>-918936.9</v>
      </c>
      <c r="J2875" s="23">
        <f t="shared" si="404"/>
        <v>4</v>
      </c>
      <c r="K2875" s="24">
        <f t="shared" si="407"/>
        <v>16117.7</v>
      </c>
      <c r="L2875" s="23">
        <f t="shared" si="408"/>
        <v>5</v>
      </c>
      <c r="M2875" s="23">
        <f t="shared" si="409"/>
        <v>4</v>
      </c>
      <c r="N2875" s="23">
        <f t="shared" si="410"/>
        <v>80608.5</v>
      </c>
      <c r="O2875" s="25">
        <f t="shared" si="411"/>
        <v>64486.8</v>
      </c>
      <c r="P2875" t="s">
        <v>23</v>
      </c>
      <c r="Q2875" t="s">
        <v>1985</v>
      </c>
      <c r="R2875" t="s">
        <v>2078</v>
      </c>
      <c r="S2875">
        <v>3366</v>
      </c>
      <c r="T2875" s="28">
        <v>45054</v>
      </c>
      <c r="U2875" s="7">
        <v>16121.7</v>
      </c>
    </row>
    <row r="2876" spans="1:21" x14ac:dyDescent="0.25">
      <c r="A2876" t="s">
        <v>2827</v>
      </c>
      <c r="B2876" s="28">
        <v>45019</v>
      </c>
      <c r="C2876" s="28">
        <v>45020</v>
      </c>
      <c r="D2876" s="19">
        <v>60</v>
      </c>
      <c r="E2876" s="7">
        <v>24022.77</v>
      </c>
      <c r="F2876" s="21">
        <f t="shared" si="403"/>
        <v>45081</v>
      </c>
      <c r="G2876" s="28">
        <v>45021</v>
      </c>
      <c r="H2876" s="22">
        <f t="shared" si="405"/>
        <v>-60</v>
      </c>
      <c r="I2876" s="23">
        <f t="shared" si="406"/>
        <v>-1441366.2</v>
      </c>
      <c r="J2876" s="23">
        <f t="shared" si="404"/>
        <v>1</v>
      </c>
      <c r="K2876" s="24">
        <f t="shared" si="407"/>
        <v>24021.77</v>
      </c>
      <c r="L2876" s="23">
        <f t="shared" si="408"/>
        <v>2</v>
      </c>
      <c r="M2876" s="23">
        <f t="shared" si="409"/>
        <v>1</v>
      </c>
      <c r="N2876" s="23">
        <f t="shared" si="410"/>
        <v>48045.54</v>
      </c>
      <c r="O2876" s="25">
        <f t="shared" si="411"/>
        <v>24022.77</v>
      </c>
      <c r="P2876" t="s">
        <v>23</v>
      </c>
      <c r="Q2876" t="s">
        <v>1985</v>
      </c>
      <c r="R2876" t="s">
        <v>2079</v>
      </c>
      <c r="S2876">
        <v>2547</v>
      </c>
      <c r="T2876" s="28">
        <v>45021</v>
      </c>
      <c r="U2876" s="7">
        <v>24022.77</v>
      </c>
    </row>
    <row r="2877" spans="1:21" x14ac:dyDescent="0.25">
      <c r="A2877" t="s">
        <v>57</v>
      </c>
      <c r="B2877" s="28">
        <v>45019</v>
      </c>
      <c r="C2877" s="28">
        <v>45020</v>
      </c>
      <c r="D2877" s="19">
        <v>60</v>
      </c>
      <c r="E2877" s="7">
        <v>20748</v>
      </c>
      <c r="F2877" s="21">
        <f t="shared" si="403"/>
        <v>45081</v>
      </c>
      <c r="G2877" s="28">
        <v>45040</v>
      </c>
      <c r="H2877" s="22">
        <f t="shared" si="405"/>
        <v>-41</v>
      </c>
      <c r="I2877" s="23">
        <f t="shared" si="406"/>
        <v>-850668</v>
      </c>
      <c r="J2877" s="23">
        <f t="shared" si="404"/>
        <v>20</v>
      </c>
      <c r="K2877" s="24">
        <f t="shared" si="407"/>
        <v>20728</v>
      </c>
      <c r="L2877" s="23">
        <f t="shared" si="408"/>
        <v>21</v>
      </c>
      <c r="M2877" s="23">
        <f t="shared" si="409"/>
        <v>20</v>
      </c>
      <c r="N2877" s="23">
        <f t="shared" si="410"/>
        <v>435708</v>
      </c>
      <c r="O2877" s="25">
        <f t="shared" si="411"/>
        <v>414960</v>
      </c>
      <c r="P2877" t="s">
        <v>23</v>
      </c>
      <c r="Q2877" t="s">
        <v>1985</v>
      </c>
      <c r="R2877" t="s">
        <v>2080</v>
      </c>
      <c r="S2877">
        <v>2748</v>
      </c>
      <c r="T2877" s="28">
        <v>45040</v>
      </c>
      <c r="U2877" s="7">
        <v>20748</v>
      </c>
    </row>
    <row r="2878" spans="1:21" x14ac:dyDescent="0.25">
      <c r="A2878" t="s">
        <v>2828</v>
      </c>
      <c r="B2878" s="28">
        <v>44889</v>
      </c>
      <c r="C2878" s="28">
        <v>44893</v>
      </c>
      <c r="D2878" s="19">
        <v>60</v>
      </c>
      <c r="E2878" s="7">
        <v>6854</v>
      </c>
      <c r="F2878" s="21">
        <f t="shared" si="403"/>
        <v>44954</v>
      </c>
      <c r="G2878" s="28">
        <v>45021</v>
      </c>
      <c r="H2878" s="22">
        <f t="shared" si="405"/>
        <v>67</v>
      </c>
      <c r="I2878" s="23">
        <f t="shared" si="406"/>
        <v>459218</v>
      </c>
      <c r="J2878" s="23">
        <f t="shared" si="404"/>
        <v>127</v>
      </c>
      <c r="K2878" s="24">
        <f t="shared" si="407"/>
        <v>6727</v>
      </c>
      <c r="L2878" s="23">
        <f t="shared" si="408"/>
        <v>132</v>
      </c>
      <c r="M2878" s="23">
        <f t="shared" si="409"/>
        <v>128</v>
      </c>
      <c r="N2878" s="23">
        <f t="shared" si="410"/>
        <v>904728</v>
      </c>
      <c r="O2878" s="25">
        <f t="shared" si="411"/>
        <v>877312</v>
      </c>
      <c r="P2878" t="s">
        <v>23</v>
      </c>
      <c r="Q2878" t="s">
        <v>1985</v>
      </c>
      <c r="R2878" t="s">
        <v>2081</v>
      </c>
      <c r="S2878">
        <v>2520</v>
      </c>
      <c r="T2878" s="28">
        <v>45021</v>
      </c>
      <c r="U2878" s="7">
        <v>6854</v>
      </c>
    </row>
    <row r="2879" spans="1:21" x14ac:dyDescent="0.25">
      <c r="A2879" t="s">
        <v>2829</v>
      </c>
      <c r="B2879" s="28">
        <v>44895</v>
      </c>
      <c r="C2879" s="28">
        <v>44922</v>
      </c>
      <c r="D2879" s="19">
        <v>60</v>
      </c>
      <c r="E2879" s="7">
        <v>6624</v>
      </c>
      <c r="F2879" s="21">
        <f t="shared" si="403"/>
        <v>44984</v>
      </c>
      <c r="G2879" s="28">
        <v>45021</v>
      </c>
      <c r="H2879" s="22">
        <f t="shared" si="405"/>
        <v>37</v>
      </c>
      <c r="I2879" s="23">
        <f t="shared" si="406"/>
        <v>245088</v>
      </c>
      <c r="J2879" s="23">
        <f t="shared" si="404"/>
        <v>98</v>
      </c>
      <c r="K2879" s="24">
        <f t="shared" si="407"/>
        <v>6526</v>
      </c>
      <c r="L2879" s="23">
        <f t="shared" si="408"/>
        <v>126</v>
      </c>
      <c r="M2879" s="23">
        <f t="shared" si="409"/>
        <v>99</v>
      </c>
      <c r="N2879" s="23">
        <f t="shared" si="410"/>
        <v>834624</v>
      </c>
      <c r="O2879" s="25">
        <f t="shared" si="411"/>
        <v>655776</v>
      </c>
      <c r="P2879" t="s">
        <v>23</v>
      </c>
      <c r="Q2879" t="s">
        <v>1985</v>
      </c>
      <c r="R2879" t="s">
        <v>2081</v>
      </c>
      <c r="S2879">
        <v>2520</v>
      </c>
      <c r="T2879" s="28">
        <v>45021</v>
      </c>
      <c r="U2879" s="7">
        <v>6624</v>
      </c>
    </row>
    <row r="2880" spans="1:21" x14ac:dyDescent="0.25">
      <c r="A2880" t="s">
        <v>2830</v>
      </c>
      <c r="B2880" s="28">
        <v>44926</v>
      </c>
      <c r="C2880" s="28">
        <v>44936</v>
      </c>
      <c r="D2880" s="19">
        <v>60</v>
      </c>
      <c r="E2880" s="7">
        <v>6302</v>
      </c>
      <c r="F2880" s="21">
        <f t="shared" si="403"/>
        <v>44995</v>
      </c>
      <c r="G2880" s="28">
        <v>45050</v>
      </c>
      <c r="H2880" s="22">
        <f t="shared" si="405"/>
        <v>55</v>
      </c>
      <c r="I2880" s="23">
        <f t="shared" si="406"/>
        <v>346610</v>
      </c>
      <c r="J2880" s="23">
        <f t="shared" si="404"/>
        <v>114</v>
      </c>
      <c r="K2880" s="24">
        <f t="shared" si="407"/>
        <v>6188</v>
      </c>
      <c r="L2880" s="23">
        <f t="shared" si="408"/>
        <v>124</v>
      </c>
      <c r="M2880" s="23">
        <f t="shared" si="409"/>
        <v>114</v>
      </c>
      <c r="N2880" s="23">
        <f t="shared" si="410"/>
        <v>781448</v>
      </c>
      <c r="O2880" s="25">
        <f t="shared" si="411"/>
        <v>718428</v>
      </c>
      <c r="P2880" t="s">
        <v>23</v>
      </c>
      <c r="Q2880" t="s">
        <v>1985</v>
      </c>
      <c r="R2880" t="s">
        <v>2081</v>
      </c>
      <c r="S2880">
        <v>3222</v>
      </c>
      <c r="T2880" s="28">
        <v>45050</v>
      </c>
      <c r="U2880" s="7">
        <v>6302</v>
      </c>
    </row>
    <row r="2881" spans="1:21" x14ac:dyDescent="0.25">
      <c r="A2881" t="s">
        <v>2831</v>
      </c>
      <c r="B2881" s="28">
        <v>44848</v>
      </c>
      <c r="C2881" s="28">
        <v>44852</v>
      </c>
      <c r="D2881" s="19">
        <v>60</v>
      </c>
      <c r="E2881">
        <v>513.41999999999996</v>
      </c>
      <c r="F2881" s="21">
        <f t="shared" si="403"/>
        <v>44913</v>
      </c>
      <c r="G2881" s="28">
        <v>45050</v>
      </c>
      <c r="H2881" s="22">
        <f t="shared" si="405"/>
        <v>137</v>
      </c>
      <c r="I2881" s="23">
        <f t="shared" si="406"/>
        <v>70338.539999999994</v>
      </c>
      <c r="J2881" s="23">
        <f t="shared" si="404"/>
        <v>196</v>
      </c>
      <c r="K2881" s="24">
        <f t="shared" si="407"/>
        <v>317.41999999999996</v>
      </c>
      <c r="L2881" s="23">
        <f t="shared" si="408"/>
        <v>202</v>
      </c>
      <c r="M2881" s="23">
        <f t="shared" si="409"/>
        <v>198</v>
      </c>
      <c r="N2881" s="23">
        <f t="shared" si="410"/>
        <v>103710.84</v>
      </c>
      <c r="O2881" s="25">
        <f t="shared" si="411"/>
        <v>101657.15999999999</v>
      </c>
      <c r="P2881" t="s">
        <v>23</v>
      </c>
      <c r="Q2881" t="s">
        <v>1985</v>
      </c>
      <c r="R2881" t="s">
        <v>2832</v>
      </c>
      <c r="S2881">
        <v>3251</v>
      </c>
      <c r="T2881" s="28">
        <v>45050</v>
      </c>
      <c r="U2881">
        <v>513.41999999999996</v>
      </c>
    </row>
    <row r="2882" spans="1:21" x14ac:dyDescent="0.25">
      <c r="A2882" t="s">
        <v>2833</v>
      </c>
      <c r="B2882" s="28">
        <v>44910</v>
      </c>
      <c r="C2882" s="28">
        <v>44915</v>
      </c>
      <c r="D2882" s="19">
        <v>60</v>
      </c>
      <c r="E2882">
        <v>842.31</v>
      </c>
      <c r="F2882" s="21">
        <f t="shared" si="403"/>
        <v>44977</v>
      </c>
      <c r="G2882" s="28">
        <v>45050</v>
      </c>
      <c r="H2882" s="22">
        <f t="shared" si="405"/>
        <v>73</v>
      </c>
      <c r="I2882" s="23">
        <f t="shared" si="406"/>
        <v>61488.63</v>
      </c>
      <c r="J2882" s="23">
        <f t="shared" si="404"/>
        <v>134</v>
      </c>
      <c r="K2882" s="24">
        <f t="shared" si="407"/>
        <v>708.31</v>
      </c>
      <c r="L2882" s="23">
        <f t="shared" si="408"/>
        <v>140</v>
      </c>
      <c r="M2882" s="23">
        <f t="shared" si="409"/>
        <v>135</v>
      </c>
      <c r="N2882" s="23">
        <f t="shared" si="410"/>
        <v>117923.4</v>
      </c>
      <c r="O2882" s="25">
        <f t="shared" si="411"/>
        <v>113711.84999999999</v>
      </c>
      <c r="P2882" t="s">
        <v>23</v>
      </c>
      <c r="Q2882" t="s">
        <v>1985</v>
      </c>
      <c r="R2882" t="s">
        <v>2832</v>
      </c>
      <c r="S2882">
        <v>3251</v>
      </c>
      <c r="T2882" s="28">
        <v>45050</v>
      </c>
      <c r="U2882">
        <v>842.31</v>
      </c>
    </row>
    <row r="2883" spans="1:21" x14ac:dyDescent="0.25">
      <c r="A2883" t="s">
        <v>2834</v>
      </c>
      <c r="B2883" s="28">
        <v>44776</v>
      </c>
      <c r="C2883" s="28">
        <v>44789</v>
      </c>
      <c r="D2883" s="19">
        <v>60</v>
      </c>
      <c r="E2883">
        <v>450</v>
      </c>
      <c r="F2883" s="21">
        <f t="shared" si="403"/>
        <v>44850</v>
      </c>
      <c r="G2883" s="28">
        <v>45023</v>
      </c>
      <c r="H2883" s="22">
        <f t="shared" si="405"/>
        <v>173</v>
      </c>
      <c r="I2883" s="23">
        <f t="shared" si="406"/>
        <v>77850</v>
      </c>
      <c r="J2883" s="23">
        <f t="shared" si="404"/>
        <v>231</v>
      </c>
      <c r="K2883" s="24">
        <f t="shared" si="407"/>
        <v>219</v>
      </c>
      <c r="L2883" s="23">
        <f t="shared" si="408"/>
        <v>247</v>
      </c>
      <c r="M2883" s="23">
        <f t="shared" si="409"/>
        <v>234</v>
      </c>
      <c r="N2883" s="23">
        <f t="shared" si="410"/>
        <v>111150</v>
      </c>
      <c r="O2883" s="25">
        <f t="shared" si="411"/>
        <v>105300</v>
      </c>
      <c r="P2883" t="s">
        <v>23</v>
      </c>
      <c r="Q2883" t="s">
        <v>1985</v>
      </c>
      <c r="R2883" t="s">
        <v>2084</v>
      </c>
      <c r="S2883">
        <v>2577</v>
      </c>
      <c r="T2883" s="28">
        <v>45023</v>
      </c>
      <c r="U2883">
        <v>450</v>
      </c>
    </row>
    <row r="2884" spans="1:21" x14ac:dyDescent="0.25">
      <c r="A2884" t="s">
        <v>2835</v>
      </c>
      <c r="B2884" s="28">
        <v>44781</v>
      </c>
      <c r="C2884" s="28">
        <v>44795</v>
      </c>
      <c r="D2884" s="19">
        <v>60</v>
      </c>
      <c r="E2884">
        <v>132</v>
      </c>
      <c r="F2884" s="21">
        <f t="shared" si="403"/>
        <v>44856</v>
      </c>
      <c r="G2884" s="28">
        <v>45023</v>
      </c>
      <c r="H2884" s="22">
        <f t="shared" si="405"/>
        <v>167</v>
      </c>
      <c r="I2884" s="23">
        <f t="shared" si="406"/>
        <v>22044</v>
      </c>
      <c r="J2884" s="23">
        <f t="shared" si="404"/>
        <v>225</v>
      </c>
      <c r="K2884" s="24">
        <f t="shared" si="407"/>
        <v>-93</v>
      </c>
      <c r="L2884" s="23">
        <f t="shared" si="408"/>
        <v>242</v>
      </c>
      <c r="M2884" s="23">
        <f t="shared" si="409"/>
        <v>228</v>
      </c>
      <c r="N2884" s="23">
        <f t="shared" si="410"/>
        <v>31944</v>
      </c>
      <c r="O2884" s="25">
        <f t="shared" si="411"/>
        <v>30096</v>
      </c>
      <c r="P2884" t="s">
        <v>23</v>
      </c>
      <c r="Q2884" t="s">
        <v>1985</v>
      </c>
      <c r="R2884" t="s">
        <v>2084</v>
      </c>
      <c r="S2884">
        <v>2577</v>
      </c>
      <c r="T2884" s="28">
        <v>45023</v>
      </c>
      <c r="U2884">
        <v>132</v>
      </c>
    </row>
    <row r="2885" spans="1:21" x14ac:dyDescent="0.25">
      <c r="A2885" t="s">
        <v>2836</v>
      </c>
      <c r="B2885" s="28">
        <v>44782</v>
      </c>
      <c r="C2885" s="28">
        <v>44795</v>
      </c>
      <c r="D2885" s="19">
        <v>60</v>
      </c>
      <c r="E2885">
        <v>672</v>
      </c>
      <c r="F2885" s="21">
        <f t="shared" si="403"/>
        <v>44856</v>
      </c>
      <c r="G2885" s="28">
        <v>45023</v>
      </c>
      <c r="H2885" s="22">
        <f t="shared" si="405"/>
        <v>167</v>
      </c>
      <c r="I2885" s="23">
        <f t="shared" si="406"/>
        <v>112224</v>
      </c>
      <c r="J2885" s="23">
        <f t="shared" si="404"/>
        <v>225</v>
      </c>
      <c r="K2885" s="24">
        <f t="shared" si="407"/>
        <v>447</v>
      </c>
      <c r="L2885" s="23">
        <f t="shared" si="408"/>
        <v>241</v>
      </c>
      <c r="M2885" s="23">
        <f t="shared" si="409"/>
        <v>228</v>
      </c>
      <c r="N2885" s="23">
        <f t="shared" si="410"/>
        <v>161952</v>
      </c>
      <c r="O2885" s="25">
        <f t="shared" si="411"/>
        <v>153216</v>
      </c>
      <c r="P2885" t="s">
        <v>23</v>
      </c>
      <c r="Q2885" t="s">
        <v>1985</v>
      </c>
      <c r="R2885" t="s">
        <v>2084</v>
      </c>
      <c r="S2885">
        <v>2577</v>
      </c>
      <c r="T2885" s="28">
        <v>45023</v>
      </c>
      <c r="U2885">
        <v>672</v>
      </c>
    </row>
    <row r="2886" spans="1:21" x14ac:dyDescent="0.25">
      <c r="A2886" t="s">
        <v>2837</v>
      </c>
      <c r="B2886" s="28">
        <v>44796</v>
      </c>
      <c r="C2886" s="28">
        <v>44799</v>
      </c>
      <c r="D2886" s="19">
        <v>60</v>
      </c>
      <c r="E2886">
        <v>80</v>
      </c>
      <c r="F2886" s="21">
        <f t="shared" ref="F2886:F2949" si="412">EDATE(C2886,2)</f>
        <v>44860</v>
      </c>
      <c r="G2886" s="28">
        <v>45023</v>
      </c>
      <c r="H2886" s="22">
        <f t="shared" si="405"/>
        <v>163</v>
      </c>
      <c r="I2886" s="23">
        <f t="shared" si="406"/>
        <v>13040</v>
      </c>
      <c r="J2886" s="23">
        <f t="shared" si="404"/>
        <v>221</v>
      </c>
      <c r="K2886" s="24">
        <f t="shared" si="407"/>
        <v>-141</v>
      </c>
      <c r="L2886" s="23">
        <f t="shared" si="408"/>
        <v>227</v>
      </c>
      <c r="M2886" s="23">
        <f t="shared" si="409"/>
        <v>224</v>
      </c>
      <c r="N2886" s="23">
        <f t="shared" si="410"/>
        <v>18160</v>
      </c>
      <c r="O2886" s="25">
        <f t="shared" si="411"/>
        <v>17920</v>
      </c>
      <c r="P2886" t="s">
        <v>23</v>
      </c>
      <c r="Q2886" t="s">
        <v>1985</v>
      </c>
      <c r="R2886" t="s">
        <v>2084</v>
      </c>
      <c r="S2886">
        <v>2577</v>
      </c>
      <c r="T2886" s="28">
        <v>45023</v>
      </c>
      <c r="U2886">
        <v>80</v>
      </c>
    </row>
    <row r="2887" spans="1:21" x14ac:dyDescent="0.25">
      <c r="A2887" t="s">
        <v>2838</v>
      </c>
      <c r="B2887" s="28">
        <v>44797</v>
      </c>
      <c r="C2887" s="28">
        <v>44799</v>
      </c>
      <c r="D2887" s="19">
        <v>60</v>
      </c>
      <c r="E2887" s="7">
        <v>2400</v>
      </c>
      <c r="F2887" s="21">
        <f t="shared" si="412"/>
        <v>44860</v>
      </c>
      <c r="G2887" s="28">
        <v>45023</v>
      </c>
      <c r="H2887" s="22">
        <f t="shared" si="405"/>
        <v>163</v>
      </c>
      <c r="I2887" s="23">
        <f t="shared" si="406"/>
        <v>391200</v>
      </c>
      <c r="J2887" s="23">
        <f t="shared" ref="J2887:J2950" si="413">DAYS360(C2887,G2887)</f>
        <v>221</v>
      </c>
      <c r="K2887" s="24">
        <f t="shared" si="407"/>
        <v>2179</v>
      </c>
      <c r="L2887" s="23">
        <f t="shared" si="408"/>
        <v>226</v>
      </c>
      <c r="M2887" s="23">
        <f t="shared" si="409"/>
        <v>224</v>
      </c>
      <c r="N2887" s="23">
        <f t="shared" si="410"/>
        <v>542400</v>
      </c>
      <c r="O2887" s="25">
        <f t="shared" si="411"/>
        <v>537600</v>
      </c>
      <c r="P2887" t="s">
        <v>23</v>
      </c>
      <c r="Q2887" t="s">
        <v>1985</v>
      </c>
      <c r="R2887" t="s">
        <v>2084</v>
      </c>
      <c r="S2887">
        <v>2577</v>
      </c>
      <c r="T2887" s="28">
        <v>45023</v>
      </c>
      <c r="U2887" s="7">
        <v>2400</v>
      </c>
    </row>
    <row r="2888" spans="1:21" x14ac:dyDescent="0.25">
      <c r="A2888" t="s">
        <v>2839</v>
      </c>
      <c r="B2888" s="28">
        <v>44813</v>
      </c>
      <c r="C2888" s="28">
        <v>44826</v>
      </c>
      <c r="D2888" s="19">
        <v>60</v>
      </c>
      <c r="E2888">
        <v>480</v>
      </c>
      <c r="F2888" s="21">
        <f t="shared" si="412"/>
        <v>44887</v>
      </c>
      <c r="G2888" s="28">
        <v>45023</v>
      </c>
      <c r="H2888" s="22">
        <f t="shared" si="405"/>
        <v>136</v>
      </c>
      <c r="I2888" s="23">
        <f t="shared" si="406"/>
        <v>65280</v>
      </c>
      <c r="J2888" s="23">
        <f t="shared" si="413"/>
        <v>195</v>
      </c>
      <c r="K2888" s="24">
        <f t="shared" si="407"/>
        <v>285</v>
      </c>
      <c r="L2888" s="23">
        <f t="shared" si="408"/>
        <v>210</v>
      </c>
      <c r="M2888" s="23">
        <f t="shared" si="409"/>
        <v>197</v>
      </c>
      <c r="N2888" s="23">
        <f t="shared" si="410"/>
        <v>100800</v>
      </c>
      <c r="O2888" s="25">
        <f t="shared" si="411"/>
        <v>94560</v>
      </c>
      <c r="P2888" t="s">
        <v>23</v>
      </c>
      <c r="Q2888" t="s">
        <v>1985</v>
      </c>
      <c r="R2888" t="s">
        <v>2084</v>
      </c>
      <c r="S2888">
        <v>2577</v>
      </c>
      <c r="T2888" s="28">
        <v>45023</v>
      </c>
      <c r="U2888">
        <v>480</v>
      </c>
    </row>
    <row r="2889" spans="1:21" x14ac:dyDescent="0.25">
      <c r="A2889" t="s">
        <v>493</v>
      </c>
      <c r="B2889" s="28">
        <v>44911</v>
      </c>
      <c r="C2889" s="28">
        <v>44914</v>
      </c>
      <c r="D2889" s="19">
        <v>60</v>
      </c>
      <c r="E2889">
        <v>211.5</v>
      </c>
      <c r="F2889" s="21">
        <f t="shared" si="412"/>
        <v>44976</v>
      </c>
      <c r="G2889" s="28">
        <v>45049</v>
      </c>
      <c r="H2889" s="22">
        <f t="shared" si="405"/>
        <v>73</v>
      </c>
      <c r="I2889" s="23">
        <f t="shared" si="406"/>
        <v>15439.5</v>
      </c>
      <c r="J2889" s="23">
        <f t="shared" si="413"/>
        <v>134</v>
      </c>
      <c r="K2889" s="24">
        <f t="shared" si="407"/>
        <v>77.5</v>
      </c>
      <c r="L2889" s="23">
        <f t="shared" si="408"/>
        <v>138</v>
      </c>
      <c r="M2889" s="23">
        <f t="shared" si="409"/>
        <v>135</v>
      </c>
      <c r="N2889" s="23">
        <f t="shared" si="410"/>
        <v>29187</v>
      </c>
      <c r="O2889" s="25">
        <f t="shared" si="411"/>
        <v>28552.5</v>
      </c>
      <c r="P2889" t="s">
        <v>23</v>
      </c>
      <c r="Q2889" t="s">
        <v>1985</v>
      </c>
      <c r="R2889" t="s">
        <v>2085</v>
      </c>
      <c r="S2889">
        <v>3147</v>
      </c>
      <c r="T2889" s="28">
        <v>45049</v>
      </c>
      <c r="U2889">
        <v>211.5</v>
      </c>
    </row>
    <row r="2890" spans="1:21" x14ac:dyDescent="0.25">
      <c r="A2890" t="s">
        <v>270</v>
      </c>
      <c r="B2890" s="28">
        <v>44951</v>
      </c>
      <c r="C2890" s="28">
        <v>44951</v>
      </c>
      <c r="D2890" s="19">
        <v>60</v>
      </c>
      <c r="E2890">
        <v>148.37</v>
      </c>
      <c r="F2890" s="21">
        <f t="shared" si="412"/>
        <v>45010</v>
      </c>
      <c r="G2890" s="28">
        <v>45049</v>
      </c>
      <c r="H2890" s="22">
        <f t="shared" si="405"/>
        <v>39</v>
      </c>
      <c r="I2890" s="23">
        <f t="shared" si="406"/>
        <v>5786.43</v>
      </c>
      <c r="J2890" s="23">
        <f t="shared" si="413"/>
        <v>98</v>
      </c>
      <c r="K2890" s="24">
        <f t="shared" si="407"/>
        <v>50.370000000000005</v>
      </c>
      <c r="L2890" s="23">
        <f t="shared" si="408"/>
        <v>98</v>
      </c>
      <c r="M2890" s="23">
        <f t="shared" si="409"/>
        <v>98</v>
      </c>
      <c r="N2890" s="23">
        <f t="shared" si="410"/>
        <v>14540.26</v>
      </c>
      <c r="O2890" s="25">
        <f t="shared" si="411"/>
        <v>14540.26</v>
      </c>
      <c r="P2890" t="s">
        <v>23</v>
      </c>
      <c r="Q2890" t="s">
        <v>1985</v>
      </c>
      <c r="R2890" t="s">
        <v>2085</v>
      </c>
      <c r="S2890">
        <v>3147</v>
      </c>
      <c r="T2890" s="28">
        <v>45049</v>
      </c>
      <c r="U2890">
        <v>148.37</v>
      </c>
    </row>
    <row r="2891" spans="1:21" x14ac:dyDescent="0.25">
      <c r="A2891" t="s">
        <v>836</v>
      </c>
      <c r="B2891" s="28">
        <v>44960</v>
      </c>
      <c r="C2891" s="28">
        <v>44971</v>
      </c>
      <c r="D2891" s="19">
        <v>60</v>
      </c>
      <c r="E2891" s="7">
        <v>1128</v>
      </c>
      <c r="F2891" s="21">
        <f t="shared" si="412"/>
        <v>45030</v>
      </c>
      <c r="G2891" s="28">
        <v>45048</v>
      </c>
      <c r="H2891" s="22">
        <f t="shared" si="405"/>
        <v>18</v>
      </c>
      <c r="I2891" s="23">
        <f t="shared" si="406"/>
        <v>20304</v>
      </c>
      <c r="J2891" s="23">
        <f t="shared" si="413"/>
        <v>78</v>
      </c>
      <c r="K2891" s="24">
        <f t="shared" si="407"/>
        <v>1050</v>
      </c>
      <c r="L2891" s="23">
        <f t="shared" si="408"/>
        <v>88</v>
      </c>
      <c r="M2891" s="23">
        <f t="shared" si="409"/>
        <v>77</v>
      </c>
      <c r="N2891" s="23">
        <f t="shared" si="410"/>
        <v>99264</v>
      </c>
      <c r="O2891" s="25">
        <f t="shared" si="411"/>
        <v>86856</v>
      </c>
      <c r="P2891" t="s">
        <v>23</v>
      </c>
      <c r="Q2891" t="s">
        <v>1985</v>
      </c>
      <c r="R2891" t="s">
        <v>2085</v>
      </c>
      <c r="S2891">
        <v>3020</v>
      </c>
      <c r="T2891" s="28">
        <v>45048</v>
      </c>
      <c r="U2891" s="7">
        <v>1128</v>
      </c>
    </row>
    <row r="2892" spans="1:21" x14ac:dyDescent="0.25">
      <c r="A2892" t="s">
        <v>1554</v>
      </c>
      <c r="B2892" s="28">
        <v>44960</v>
      </c>
      <c r="C2892" s="28">
        <v>44971</v>
      </c>
      <c r="D2892" s="19">
        <v>60</v>
      </c>
      <c r="E2892" s="7">
        <v>1599.47</v>
      </c>
      <c r="F2892" s="21">
        <f t="shared" si="412"/>
        <v>45030</v>
      </c>
      <c r="G2892" s="28">
        <v>45049</v>
      </c>
      <c r="H2892" s="22">
        <f t="shared" si="405"/>
        <v>19</v>
      </c>
      <c r="I2892" s="23">
        <f t="shared" si="406"/>
        <v>30389.93</v>
      </c>
      <c r="J2892" s="23">
        <f t="shared" si="413"/>
        <v>79</v>
      </c>
      <c r="K2892" s="24">
        <f t="shared" si="407"/>
        <v>1520.47</v>
      </c>
      <c r="L2892" s="23">
        <f t="shared" si="408"/>
        <v>89</v>
      </c>
      <c r="M2892" s="23">
        <f t="shared" si="409"/>
        <v>78</v>
      </c>
      <c r="N2892" s="23">
        <f t="shared" si="410"/>
        <v>142352.83000000002</v>
      </c>
      <c r="O2892" s="25">
        <f t="shared" si="411"/>
        <v>124758.66</v>
      </c>
      <c r="P2892" t="s">
        <v>23</v>
      </c>
      <c r="Q2892" t="s">
        <v>1985</v>
      </c>
      <c r="R2892" t="s">
        <v>2085</v>
      </c>
      <c r="S2892">
        <v>3146</v>
      </c>
      <c r="T2892" s="28">
        <v>45049</v>
      </c>
      <c r="U2892" s="7">
        <v>1599.47</v>
      </c>
    </row>
    <row r="2893" spans="1:21" x14ac:dyDescent="0.25">
      <c r="A2893" t="s">
        <v>2514</v>
      </c>
      <c r="B2893" s="28">
        <v>44991</v>
      </c>
      <c r="C2893" s="28">
        <v>44998</v>
      </c>
      <c r="D2893" s="19">
        <v>60</v>
      </c>
      <c r="E2893">
        <v>577.4</v>
      </c>
      <c r="F2893" s="21">
        <f t="shared" si="412"/>
        <v>45059</v>
      </c>
      <c r="G2893" s="28">
        <v>45069</v>
      </c>
      <c r="H2893" s="22">
        <f t="shared" si="405"/>
        <v>10</v>
      </c>
      <c r="I2893" s="23">
        <f t="shared" si="406"/>
        <v>5774</v>
      </c>
      <c r="J2893" s="23">
        <f t="shared" si="413"/>
        <v>70</v>
      </c>
      <c r="K2893" s="24">
        <f t="shared" si="407"/>
        <v>507.4</v>
      </c>
      <c r="L2893" s="23">
        <f t="shared" si="408"/>
        <v>78</v>
      </c>
      <c r="M2893" s="23">
        <f t="shared" si="409"/>
        <v>71</v>
      </c>
      <c r="N2893" s="23">
        <f t="shared" si="410"/>
        <v>45037.2</v>
      </c>
      <c r="O2893" s="25">
        <f t="shared" si="411"/>
        <v>40995.4</v>
      </c>
      <c r="P2893" t="s">
        <v>23</v>
      </c>
      <c r="Q2893" t="s">
        <v>1985</v>
      </c>
      <c r="R2893" t="s">
        <v>2085</v>
      </c>
      <c r="S2893">
        <v>3612</v>
      </c>
      <c r="T2893" s="28">
        <v>45069</v>
      </c>
      <c r="U2893">
        <v>577.4</v>
      </c>
    </row>
    <row r="2894" spans="1:21" x14ac:dyDescent="0.25">
      <c r="A2894" t="s">
        <v>2515</v>
      </c>
      <c r="B2894" s="28">
        <v>44991</v>
      </c>
      <c r="C2894" s="28">
        <v>44998</v>
      </c>
      <c r="D2894" s="19">
        <v>60</v>
      </c>
      <c r="E2894">
        <v>456.95</v>
      </c>
      <c r="F2894" s="21">
        <f t="shared" si="412"/>
        <v>45059</v>
      </c>
      <c r="G2894" s="28">
        <v>45070</v>
      </c>
      <c r="H2894" s="22">
        <f t="shared" si="405"/>
        <v>11</v>
      </c>
      <c r="I2894" s="23">
        <f t="shared" si="406"/>
        <v>5026.45</v>
      </c>
      <c r="J2894" s="23">
        <f t="shared" si="413"/>
        <v>71</v>
      </c>
      <c r="K2894" s="24">
        <f t="shared" si="407"/>
        <v>385.95</v>
      </c>
      <c r="L2894" s="23">
        <f t="shared" si="408"/>
        <v>79</v>
      </c>
      <c r="M2894" s="23">
        <f t="shared" si="409"/>
        <v>72</v>
      </c>
      <c r="N2894" s="23">
        <f t="shared" si="410"/>
        <v>36099.049999999996</v>
      </c>
      <c r="O2894" s="25">
        <f t="shared" si="411"/>
        <v>32900.400000000001</v>
      </c>
      <c r="P2894" t="s">
        <v>23</v>
      </c>
      <c r="Q2894" t="s">
        <v>1985</v>
      </c>
      <c r="R2894" t="s">
        <v>2085</v>
      </c>
      <c r="S2894">
        <v>3678</v>
      </c>
      <c r="T2894" s="28">
        <v>45070</v>
      </c>
      <c r="U2894">
        <v>456.95</v>
      </c>
    </row>
    <row r="2895" spans="1:21" x14ac:dyDescent="0.25">
      <c r="A2895" t="s">
        <v>1450</v>
      </c>
      <c r="B2895" s="28">
        <v>45022</v>
      </c>
      <c r="C2895" s="28">
        <v>45030</v>
      </c>
      <c r="D2895" s="19">
        <v>60</v>
      </c>
      <c r="E2895">
        <v>794.6</v>
      </c>
      <c r="F2895" s="21">
        <f t="shared" si="412"/>
        <v>45091</v>
      </c>
      <c r="G2895" s="28">
        <v>45105</v>
      </c>
      <c r="H2895" s="22">
        <f t="shared" si="405"/>
        <v>14</v>
      </c>
      <c r="I2895" s="23">
        <f t="shared" si="406"/>
        <v>11124.4</v>
      </c>
      <c r="J2895" s="23">
        <f t="shared" si="413"/>
        <v>74</v>
      </c>
      <c r="K2895" s="24">
        <f t="shared" si="407"/>
        <v>720.6</v>
      </c>
      <c r="L2895" s="23">
        <f t="shared" si="408"/>
        <v>83</v>
      </c>
      <c r="M2895" s="23">
        <f t="shared" si="409"/>
        <v>75</v>
      </c>
      <c r="N2895" s="23">
        <f t="shared" si="410"/>
        <v>65951.8</v>
      </c>
      <c r="O2895" s="25">
        <f t="shared" si="411"/>
        <v>59595</v>
      </c>
      <c r="P2895" t="s">
        <v>23</v>
      </c>
      <c r="Q2895" t="s">
        <v>1985</v>
      </c>
      <c r="R2895" t="s">
        <v>2085</v>
      </c>
      <c r="S2895">
        <v>4335</v>
      </c>
      <c r="T2895" s="28">
        <v>45105</v>
      </c>
      <c r="U2895">
        <v>794.6</v>
      </c>
    </row>
    <row r="2896" spans="1:21" x14ac:dyDescent="0.25">
      <c r="A2896" t="s">
        <v>740</v>
      </c>
      <c r="B2896" s="28">
        <v>45022</v>
      </c>
      <c r="C2896" s="28">
        <v>45027</v>
      </c>
      <c r="D2896" s="19">
        <v>60</v>
      </c>
      <c r="E2896">
        <v>797.76</v>
      </c>
      <c r="F2896" s="21">
        <f t="shared" si="412"/>
        <v>45088</v>
      </c>
      <c r="G2896" s="28">
        <v>45105</v>
      </c>
      <c r="H2896" s="22">
        <f t="shared" si="405"/>
        <v>17</v>
      </c>
      <c r="I2896" s="23">
        <f t="shared" si="406"/>
        <v>13561.92</v>
      </c>
      <c r="J2896" s="23">
        <f t="shared" si="413"/>
        <v>77</v>
      </c>
      <c r="K2896" s="24">
        <f t="shared" si="407"/>
        <v>720.76</v>
      </c>
      <c r="L2896" s="23">
        <f t="shared" si="408"/>
        <v>83</v>
      </c>
      <c r="M2896" s="23">
        <f t="shared" si="409"/>
        <v>78</v>
      </c>
      <c r="N2896" s="23">
        <f t="shared" si="410"/>
        <v>66214.080000000002</v>
      </c>
      <c r="O2896" s="25">
        <f t="shared" si="411"/>
        <v>62225.279999999999</v>
      </c>
      <c r="P2896" t="s">
        <v>23</v>
      </c>
      <c r="Q2896" t="s">
        <v>1985</v>
      </c>
      <c r="R2896" t="s">
        <v>2085</v>
      </c>
      <c r="S2896">
        <v>4404</v>
      </c>
      <c r="T2896" s="28">
        <v>45105</v>
      </c>
      <c r="U2896">
        <v>797.76</v>
      </c>
    </row>
    <row r="2897" spans="1:21" x14ac:dyDescent="0.25">
      <c r="A2897" t="s">
        <v>2840</v>
      </c>
      <c r="B2897" s="28">
        <v>44805</v>
      </c>
      <c r="C2897" s="28">
        <v>44816</v>
      </c>
      <c r="D2897" s="19">
        <v>60</v>
      </c>
      <c r="E2897" s="7">
        <v>11500</v>
      </c>
      <c r="F2897" s="21">
        <f t="shared" si="412"/>
        <v>44877</v>
      </c>
      <c r="G2897" s="28">
        <v>45027</v>
      </c>
      <c r="H2897" s="22">
        <f t="shared" si="405"/>
        <v>150</v>
      </c>
      <c r="I2897" s="23">
        <f t="shared" si="406"/>
        <v>1725000</v>
      </c>
      <c r="J2897" s="23">
        <f t="shared" si="413"/>
        <v>209</v>
      </c>
      <c r="K2897" s="24">
        <f t="shared" si="407"/>
        <v>11291</v>
      </c>
      <c r="L2897" s="23">
        <f t="shared" si="408"/>
        <v>222</v>
      </c>
      <c r="M2897" s="23">
        <f t="shared" si="409"/>
        <v>211</v>
      </c>
      <c r="N2897" s="23">
        <f t="shared" si="410"/>
        <v>2553000</v>
      </c>
      <c r="O2897" s="25">
        <f t="shared" si="411"/>
        <v>2426500</v>
      </c>
      <c r="P2897" t="s">
        <v>23</v>
      </c>
      <c r="Q2897" t="s">
        <v>1985</v>
      </c>
      <c r="R2897" t="s">
        <v>2841</v>
      </c>
      <c r="S2897">
        <v>2640</v>
      </c>
      <c r="T2897" s="28">
        <v>45027</v>
      </c>
      <c r="U2897" s="7">
        <v>11500</v>
      </c>
    </row>
    <row r="2898" spans="1:21" x14ac:dyDescent="0.25">
      <c r="A2898" t="s">
        <v>2842</v>
      </c>
      <c r="B2898" s="28">
        <v>44893</v>
      </c>
      <c r="C2898" s="28">
        <v>44897</v>
      </c>
      <c r="D2898" s="19">
        <v>60</v>
      </c>
      <c r="E2898">
        <v>686.45</v>
      </c>
      <c r="F2898" s="21">
        <f t="shared" si="412"/>
        <v>44959</v>
      </c>
      <c r="G2898" s="28">
        <v>45027</v>
      </c>
      <c r="H2898" s="22">
        <f t="shared" si="405"/>
        <v>68</v>
      </c>
      <c r="I2898" s="23">
        <f t="shared" si="406"/>
        <v>46678.600000000006</v>
      </c>
      <c r="J2898" s="23">
        <f t="shared" si="413"/>
        <v>129</v>
      </c>
      <c r="K2898" s="24">
        <f t="shared" si="407"/>
        <v>557.45000000000005</v>
      </c>
      <c r="L2898" s="23">
        <f t="shared" si="408"/>
        <v>134</v>
      </c>
      <c r="M2898" s="23">
        <f t="shared" si="409"/>
        <v>130</v>
      </c>
      <c r="N2898" s="23">
        <f t="shared" si="410"/>
        <v>91984.3</v>
      </c>
      <c r="O2898" s="25">
        <f t="shared" si="411"/>
        <v>89238.5</v>
      </c>
      <c r="P2898" t="s">
        <v>23</v>
      </c>
      <c r="Q2898" t="s">
        <v>1985</v>
      </c>
      <c r="R2898" t="s">
        <v>2086</v>
      </c>
      <c r="S2898">
        <v>2639</v>
      </c>
      <c r="T2898" s="28">
        <v>45027</v>
      </c>
      <c r="U2898">
        <v>686.45</v>
      </c>
    </row>
    <row r="2899" spans="1:21" x14ac:dyDescent="0.25">
      <c r="A2899" t="s">
        <v>2843</v>
      </c>
      <c r="B2899" s="28">
        <v>44924</v>
      </c>
      <c r="C2899" s="28">
        <v>44926</v>
      </c>
      <c r="D2899" s="19">
        <v>60</v>
      </c>
      <c r="E2899">
        <v>813.67</v>
      </c>
      <c r="F2899" s="21">
        <f t="shared" si="412"/>
        <v>44985</v>
      </c>
      <c r="G2899" s="28">
        <v>45070</v>
      </c>
      <c r="H2899" s="22">
        <f t="shared" si="405"/>
        <v>85</v>
      </c>
      <c r="I2899" s="23">
        <f t="shared" si="406"/>
        <v>69161.95</v>
      </c>
      <c r="J2899" s="23">
        <f t="shared" si="413"/>
        <v>144</v>
      </c>
      <c r="K2899" s="24">
        <f t="shared" si="407"/>
        <v>669.67</v>
      </c>
      <c r="L2899" s="23">
        <f t="shared" si="408"/>
        <v>146</v>
      </c>
      <c r="M2899" s="23">
        <f t="shared" si="409"/>
        <v>144</v>
      </c>
      <c r="N2899" s="23">
        <f t="shared" si="410"/>
        <v>118795.81999999999</v>
      </c>
      <c r="O2899" s="25">
        <f t="shared" si="411"/>
        <v>117168.48</v>
      </c>
      <c r="P2899" t="s">
        <v>23</v>
      </c>
      <c r="Q2899" t="s">
        <v>1985</v>
      </c>
      <c r="R2899" t="s">
        <v>2086</v>
      </c>
      <c r="S2899">
        <v>3688</v>
      </c>
      <c r="T2899" s="28">
        <v>45070</v>
      </c>
      <c r="U2899">
        <v>813.67</v>
      </c>
    </row>
    <row r="2900" spans="1:21" x14ac:dyDescent="0.25">
      <c r="A2900" t="s">
        <v>2844</v>
      </c>
      <c r="B2900" s="28">
        <v>44967</v>
      </c>
      <c r="C2900" s="28">
        <v>44978</v>
      </c>
      <c r="D2900" s="19">
        <v>60</v>
      </c>
      <c r="E2900" s="7">
        <v>2800</v>
      </c>
      <c r="F2900" s="21">
        <f t="shared" si="412"/>
        <v>45037</v>
      </c>
      <c r="G2900" s="28">
        <v>45051</v>
      </c>
      <c r="H2900" s="22">
        <f t="shared" si="405"/>
        <v>14</v>
      </c>
      <c r="I2900" s="23">
        <f t="shared" si="406"/>
        <v>39200</v>
      </c>
      <c r="J2900" s="23">
        <f t="shared" si="413"/>
        <v>74</v>
      </c>
      <c r="K2900" s="24">
        <f t="shared" si="407"/>
        <v>2726</v>
      </c>
      <c r="L2900" s="23">
        <f t="shared" si="408"/>
        <v>84</v>
      </c>
      <c r="M2900" s="23">
        <f t="shared" si="409"/>
        <v>73</v>
      </c>
      <c r="N2900" s="23">
        <f t="shared" si="410"/>
        <v>235200</v>
      </c>
      <c r="O2900" s="25">
        <f t="shared" si="411"/>
        <v>204400</v>
      </c>
      <c r="P2900" t="s">
        <v>23</v>
      </c>
      <c r="Q2900" t="s">
        <v>1985</v>
      </c>
      <c r="R2900" t="s">
        <v>2089</v>
      </c>
      <c r="S2900">
        <v>3342</v>
      </c>
      <c r="T2900" s="28">
        <v>45051</v>
      </c>
      <c r="U2900" s="7">
        <v>2800</v>
      </c>
    </row>
    <row r="2901" spans="1:21" x14ac:dyDescent="0.25">
      <c r="A2901" t="s">
        <v>2845</v>
      </c>
      <c r="B2901" s="28">
        <v>44967</v>
      </c>
      <c r="C2901" s="28">
        <v>44978</v>
      </c>
      <c r="D2901" s="19">
        <v>60</v>
      </c>
      <c r="E2901" s="7">
        <v>2800</v>
      </c>
      <c r="F2901" s="21">
        <f t="shared" si="412"/>
        <v>45037</v>
      </c>
      <c r="G2901" s="28">
        <v>45051</v>
      </c>
      <c r="H2901" s="22">
        <f t="shared" si="405"/>
        <v>14</v>
      </c>
      <c r="I2901" s="23">
        <f t="shared" si="406"/>
        <v>39200</v>
      </c>
      <c r="J2901" s="23">
        <f t="shared" si="413"/>
        <v>74</v>
      </c>
      <c r="K2901" s="24">
        <f t="shared" si="407"/>
        <v>2726</v>
      </c>
      <c r="L2901" s="23">
        <f t="shared" si="408"/>
        <v>84</v>
      </c>
      <c r="M2901" s="23">
        <f t="shared" si="409"/>
        <v>73</v>
      </c>
      <c r="N2901" s="23">
        <f t="shared" si="410"/>
        <v>235200</v>
      </c>
      <c r="O2901" s="25">
        <f t="shared" si="411"/>
        <v>204400</v>
      </c>
      <c r="P2901" t="s">
        <v>23</v>
      </c>
      <c r="Q2901" t="s">
        <v>1985</v>
      </c>
      <c r="R2901" t="s">
        <v>2089</v>
      </c>
      <c r="S2901">
        <v>3342</v>
      </c>
      <c r="T2901" s="28">
        <v>45051</v>
      </c>
      <c r="U2901" s="7">
        <v>2800</v>
      </c>
    </row>
    <row r="2902" spans="1:21" x14ac:dyDescent="0.25">
      <c r="A2902" t="s">
        <v>2846</v>
      </c>
      <c r="B2902" s="28">
        <v>44967</v>
      </c>
      <c r="C2902" s="28">
        <v>44978</v>
      </c>
      <c r="D2902" s="19">
        <v>60</v>
      </c>
      <c r="E2902" s="7">
        <v>2800</v>
      </c>
      <c r="F2902" s="21">
        <f t="shared" si="412"/>
        <v>45037</v>
      </c>
      <c r="G2902" s="28">
        <v>45051</v>
      </c>
      <c r="H2902" s="22">
        <f t="shared" si="405"/>
        <v>14</v>
      </c>
      <c r="I2902" s="23">
        <f t="shared" si="406"/>
        <v>39200</v>
      </c>
      <c r="J2902" s="23">
        <f t="shared" si="413"/>
        <v>74</v>
      </c>
      <c r="K2902" s="24">
        <f t="shared" si="407"/>
        <v>2726</v>
      </c>
      <c r="L2902" s="23">
        <f t="shared" si="408"/>
        <v>84</v>
      </c>
      <c r="M2902" s="23">
        <f t="shared" si="409"/>
        <v>73</v>
      </c>
      <c r="N2902" s="23">
        <f t="shared" si="410"/>
        <v>235200</v>
      </c>
      <c r="O2902" s="25">
        <f t="shared" si="411"/>
        <v>204400</v>
      </c>
      <c r="P2902" t="s">
        <v>23</v>
      </c>
      <c r="Q2902" t="s">
        <v>1985</v>
      </c>
      <c r="R2902" t="s">
        <v>2089</v>
      </c>
      <c r="S2902">
        <v>3342</v>
      </c>
      <c r="T2902" s="28">
        <v>45051</v>
      </c>
      <c r="U2902" s="7">
        <v>2800</v>
      </c>
    </row>
    <row r="2903" spans="1:21" x14ac:dyDescent="0.25">
      <c r="A2903" t="s">
        <v>2847</v>
      </c>
      <c r="B2903" s="28">
        <v>45007</v>
      </c>
      <c r="C2903" s="28">
        <v>45012</v>
      </c>
      <c r="D2903" s="19">
        <v>60</v>
      </c>
      <c r="E2903" s="7">
        <v>2800</v>
      </c>
      <c r="F2903" s="21">
        <f t="shared" si="412"/>
        <v>45073</v>
      </c>
      <c r="G2903" s="28">
        <v>45051</v>
      </c>
      <c r="H2903" s="22">
        <f t="shared" si="405"/>
        <v>-22</v>
      </c>
      <c r="I2903" s="23">
        <f t="shared" si="406"/>
        <v>-61600</v>
      </c>
      <c r="J2903" s="23">
        <f t="shared" si="413"/>
        <v>38</v>
      </c>
      <c r="K2903" s="24">
        <f t="shared" si="407"/>
        <v>2762</v>
      </c>
      <c r="L2903" s="23">
        <f t="shared" si="408"/>
        <v>44</v>
      </c>
      <c r="M2903" s="23">
        <f t="shared" si="409"/>
        <v>39</v>
      </c>
      <c r="N2903" s="23">
        <f t="shared" si="410"/>
        <v>123200</v>
      </c>
      <c r="O2903" s="25">
        <f t="shared" si="411"/>
        <v>109200</v>
      </c>
      <c r="P2903" t="s">
        <v>23</v>
      </c>
      <c r="Q2903" t="s">
        <v>1985</v>
      </c>
      <c r="R2903" t="s">
        <v>2089</v>
      </c>
      <c r="S2903">
        <v>3342</v>
      </c>
      <c r="T2903" s="28">
        <v>45051</v>
      </c>
      <c r="U2903" s="7">
        <v>2800</v>
      </c>
    </row>
    <row r="2904" spans="1:21" x14ac:dyDescent="0.25">
      <c r="A2904" t="s">
        <v>2848</v>
      </c>
      <c r="B2904" s="28">
        <v>45072</v>
      </c>
      <c r="C2904" s="28">
        <v>45072</v>
      </c>
      <c r="D2904" s="19">
        <v>60</v>
      </c>
      <c r="E2904" s="7">
        <v>3423.45</v>
      </c>
      <c r="F2904" s="21">
        <f t="shared" si="412"/>
        <v>45133</v>
      </c>
      <c r="G2904" s="28">
        <v>45072</v>
      </c>
      <c r="H2904" s="22">
        <f t="shared" si="405"/>
        <v>-61</v>
      </c>
      <c r="I2904" s="23">
        <f t="shared" si="406"/>
        <v>-208830.44999999998</v>
      </c>
      <c r="J2904" s="23">
        <f t="shared" si="413"/>
        <v>0</v>
      </c>
      <c r="K2904" s="24">
        <f t="shared" si="407"/>
        <v>3423.45</v>
      </c>
      <c r="L2904" s="23">
        <f t="shared" si="408"/>
        <v>0</v>
      </c>
      <c r="M2904" s="23">
        <f t="shared" si="409"/>
        <v>0</v>
      </c>
      <c r="N2904" s="23">
        <f t="shared" si="410"/>
        <v>0</v>
      </c>
      <c r="O2904" s="25">
        <f t="shared" si="411"/>
        <v>0</v>
      </c>
      <c r="P2904" t="s">
        <v>23</v>
      </c>
      <c r="Q2904" t="s">
        <v>1985</v>
      </c>
      <c r="R2904" t="s">
        <v>2849</v>
      </c>
      <c r="S2904">
        <v>3763</v>
      </c>
      <c r="T2904" s="28">
        <v>45072</v>
      </c>
      <c r="U2904" s="7">
        <v>3423.45</v>
      </c>
    </row>
    <row r="2905" spans="1:21" x14ac:dyDescent="0.25">
      <c r="A2905" t="s">
        <v>2850</v>
      </c>
      <c r="B2905" s="28">
        <v>44774</v>
      </c>
      <c r="C2905" s="28">
        <v>44784</v>
      </c>
      <c r="D2905" s="19">
        <v>60</v>
      </c>
      <c r="E2905">
        <v>326.91000000000003</v>
      </c>
      <c r="F2905" s="21">
        <f t="shared" si="412"/>
        <v>44845</v>
      </c>
      <c r="G2905" s="28">
        <v>45070</v>
      </c>
      <c r="H2905" s="22">
        <f t="shared" si="405"/>
        <v>225</v>
      </c>
      <c r="I2905" s="23">
        <f t="shared" si="406"/>
        <v>73554.75</v>
      </c>
      <c r="J2905" s="23">
        <f t="shared" si="413"/>
        <v>283</v>
      </c>
      <c r="K2905" s="24">
        <f t="shared" si="407"/>
        <v>43.910000000000025</v>
      </c>
      <c r="L2905" s="23">
        <f t="shared" si="408"/>
        <v>296</v>
      </c>
      <c r="M2905" s="23">
        <f t="shared" si="409"/>
        <v>286</v>
      </c>
      <c r="N2905" s="23">
        <f t="shared" si="410"/>
        <v>96765.36</v>
      </c>
      <c r="O2905" s="25">
        <f t="shared" si="411"/>
        <v>93496.260000000009</v>
      </c>
      <c r="P2905" t="s">
        <v>23</v>
      </c>
      <c r="Q2905" t="s">
        <v>1985</v>
      </c>
      <c r="R2905" t="s">
        <v>2851</v>
      </c>
      <c r="S2905">
        <v>3685</v>
      </c>
      <c r="T2905" s="28">
        <v>45070</v>
      </c>
      <c r="U2905">
        <v>326.91000000000003</v>
      </c>
    </row>
    <row r="2906" spans="1:21" x14ac:dyDescent="0.25">
      <c r="A2906" t="s">
        <v>2852</v>
      </c>
      <c r="B2906" s="28">
        <v>44957</v>
      </c>
      <c r="C2906" s="28">
        <v>44975</v>
      </c>
      <c r="D2906" s="19">
        <v>60</v>
      </c>
      <c r="E2906" s="7">
        <v>3900.26</v>
      </c>
      <c r="F2906" s="21">
        <f t="shared" si="412"/>
        <v>45034</v>
      </c>
      <c r="G2906" s="28">
        <v>45049</v>
      </c>
      <c r="H2906" s="22">
        <f t="shared" si="405"/>
        <v>15</v>
      </c>
      <c r="I2906" s="23">
        <f t="shared" si="406"/>
        <v>58503.9</v>
      </c>
      <c r="J2906" s="23">
        <f t="shared" si="413"/>
        <v>75</v>
      </c>
      <c r="K2906" s="24">
        <f t="shared" si="407"/>
        <v>3825.26</v>
      </c>
      <c r="L2906" s="23">
        <f t="shared" si="408"/>
        <v>92</v>
      </c>
      <c r="M2906" s="23">
        <f t="shared" si="409"/>
        <v>74</v>
      </c>
      <c r="N2906" s="23">
        <f t="shared" si="410"/>
        <v>358823.92000000004</v>
      </c>
      <c r="O2906" s="25">
        <f t="shared" si="411"/>
        <v>288619.24</v>
      </c>
      <c r="P2906" t="s">
        <v>23</v>
      </c>
      <c r="Q2906" t="s">
        <v>1985</v>
      </c>
      <c r="R2906" t="s">
        <v>2091</v>
      </c>
      <c r="S2906">
        <v>3165</v>
      </c>
      <c r="T2906" s="28">
        <v>45049</v>
      </c>
      <c r="U2906" s="7">
        <v>3900.26</v>
      </c>
    </row>
    <row r="2907" spans="1:21" x14ac:dyDescent="0.25">
      <c r="A2907" t="s">
        <v>2853</v>
      </c>
      <c r="B2907" s="28">
        <v>44985</v>
      </c>
      <c r="C2907" s="28">
        <v>44995</v>
      </c>
      <c r="D2907" s="19">
        <v>60</v>
      </c>
      <c r="E2907" s="7">
        <v>3900.26</v>
      </c>
      <c r="F2907" s="21">
        <f t="shared" si="412"/>
        <v>45056</v>
      </c>
      <c r="G2907" s="28">
        <v>45072</v>
      </c>
      <c r="H2907" s="22">
        <f t="shared" si="405"/>
        <v>16</v>
      </c>
      <c r="I2907" s="23">
        <f t="shared" si="406"/>
        <v>62404.160000000003</v>
      </c>
      <c r="J2907" s="23">
        <f t="shared" si="413"/>
        <v>76</v>
      </c>
      <c r="K2907" s="24">
        <f t="shared" si="407"/>
        <v>3824.26</v>
      </c>
      <c r="L2907" s="23">
        <f t="shared" si="408"/>
        <v>87</v>
      </c>
      <c r="M2907" s="23">
        <f t="shared" si="409"/>
        <v>77</v>
      </c>
      <c r="N2907" s="23">
        <f t="shared" si="410"/>
        <v>339322.62</v>
      </c>
      <c r="O2907" s="25">
        <f t="shared" si="411"/>
        <v>300320.02</v>
      </c>
      <c r="P2907" t="s">
        <v>23</v>
      </c>
      <c r="Q2907" t="s">
        <v>1985</v>
      </c>
      <c r="R2907" t="s">
        <v>2091</v>
      </c>
      <c r="S2907">
        <v>3740</v>
      </c>
      <c r="T2907" s="28">
        <v>45072</v>
      </c>
      <c r="U2907" s="7">
        <v>3900.26</v>
      </c>
    </row>
    <row r="2908" spans="1:21" x14ac:dyDescent="0.25">
      <c r="A2908" t="s">
        <v>409</v>
      </c>
      <c r="B2908" s="28">
        <v>44855</v>
      </c>
      <c r="C2908" s="28">
        <v>44858</v>
      </c>
      <c r="D2908" s="19">
        <v>60</v>
      </c>
      <c r="E2908">
        <v>167</v>
      </c>
      <c r="F2908" s="21">
        <f t="shared" si="412"/>
        <v>44919</v>
      </c>
      <c r="G2908" s="28">
        <v>45049</v>
      </c>
      <c r="H2908" s="22">
        <f t="shared" si="405"/>
        <v>130</v>
      </c>
      <c r="I2908" s="23">
        <f t="shared" si="406"/>
        <v>21710</v>
      </c>
      <c r="J2908" s="23">
        <f t="shared" si="413"/>
        <v>189</v>
      </c>
      <c r="K2908" s="24">
        <f t="shared" si="407"/>
        <v>-22</v>
      </c>
      <c r="L2908" s="23">
        <f t="shared" si="408"/>
        <v>194</v>
      </c>
      <c r="M2908" s="23">
        <f t="shared" si="409"/>
        <v>191</v>
      </c>
      <c r="N2908" s="23">
        <f t="shared" si="410"/>
        <v>32398</v>
      </c>
      <c r="O2908" s="25">
        <f t="shared" si="411"/>
        <v>31897</v>
      </c>
      <c r="P2908" t="s">
        <v>23</v>
      </c>
      <c r="Q2908" t="s">
        <v>1985</v>
      </c>
      <c r="R2908" t="s">
        <v>2092</v>
      </c>
      <c r="S2908">
        <v>3119</v>
      </c>
      <c r="T2908" s="28">
        <v>45049</v>
      </c>
      <c r="U2908">
        <v>167</v>
      </c>
    </row>
    <row r="2909" spans="1:21" x14ac:dyDescent="0.25">
      <c r="A2909" t="s">
        <v>270</v>
      </c>
      <c r="B2909" s="28">
        <v>44960</v>
      </c>
      <c r="C2909" s="28">
        <v>44972</v>
      </c>
      <c r="D2909" s="19">
        <v>60</v>
      </c>
      <c r="E2909" s="7">
        <v>3268</v>
      </c>
      <c r="F2909" s="21">
        <f t="shared" si="412"/>
        <v>45031</v>
      </c>
      <c r="G2909" s="28">
        <v>45048</v>
      </c>
      <c r="H2909" s="22">
        <f t="shared" si="405"/>
        <v>17</v>
      </c>
      <c r="I2909" s="23">
        <f t="shared" si="406"/>
        <v>55556</v>
      </c>
      <c r="J2909" s="23">
        <f t="shared" si="413"/>
        <v>77</v>
      </c>
      <c r="K2909" s="24">
        <f t="shared" si="407"/>
        <v>3191</v>
      </c>
      <c r="L2909" s="23">
        <f t="shared" si="408"/>
        <v>88</v>
      </c>
      <c r="M2909" s="23">
        <f t="shared" si="409"/>
        <v>76</v>
      </c>
      <c r="N2909" s="23">
        <f t="shared" si="410"/>
        <v>287584</v>
      </c>
      <c r="O2909" s="25">
        <f t="shared" si="411"/>
        <v>248368</v>
      </c>
      <c r="P2909" t="s">
        <v>23</v>
      </c>
      <c r="Q2909" t="s">
        <v>1985</v>
      </c>
      <c r="R2909" t="s">
        <v>2092</v>
      </c>
      <c r="S2909">
        <v>2963</v>
      </c>
      <c r="T2909" s="28">
        <v>45048</v>
      </c>
      <c r="U2909" s="7">
        <v>3268</v>
      </c>
    </row>
    <row r="2910" spans="1:21" x14ac:dyDescent="0.25">
      <c r="A2910" t="s">
        <v>836</v>
      </c>
      <c r="B2910" s="28">
        <v>44960</v>
      </c>
      <c r="C2910" s="28">
        <v>44972</v>
      </c>
      <c r="D2910" s="19">
        <v>60</v>
      </c>
      <c r="E2910" s="7">
        <v>1128.75</v>
      </c>
      <c r="F2910" s="21">
        <f t="shared" si="412"/>
        <v>45031</v>
      </c>
      <c r="G2910" s="28">
        <v>45049</v>
      </c>
      <c r="H2910" s="22">
        <f t="shared" si="405"/>
        <v>18</v>
      </c>
      <c r="I2910" s="23">
        <f t="shared" si="406"/>
        <v>20317.5</v>
      </c>
      <c r="J2910" s="23">
        <f t="shared" si="413"/>
        <v>78</v>
      </c>
      <c r="K2910" s="24">
        <f t="shared" si="407"/>
        <v>1050.75</v>
      </c>
      <c r="L2910" s="23">
        <f t="shared" si="408"/>
        <v>89</v>
      </c>
      <c r="M2910" s="23">
        <f t="shared" si="409"/>
        <v>77</v>
      </c>
      <c r="N2910" s="23">
        <f t="shared" si="410"/>
        <v>100458.75</v>
      </c>
      <c r="O2910" s="25">
        <f t="shared" si="411"/>
        <v>86913.75</v>
      </c>
      <c r="P2910" t="s">
        <v>23</v>
      </c>
      <c r="Q2910" t="s">
        <v>1985</v>
      </c>
      <c r="R2910" t="s">
        <v>2092</v>
      </c>
      <c r="S2910">
        <v>3118</v>
      </c>
      <c r="T2910" s="28">
        <v>45049</v>
      </c>
      <c r="U2910" s="7">
        <v>1128.75</v>
      </c>
    </row>
    <row r="2911" spans="1:21" x14ac:dyDescent="0.25">
      <c r="A2911" t="s">
        <v>1554</v>
      </c>
      <c r="B2911" s="28">
        <v>44990</v>
      </c>
      <c r="C2911" s="28">
        <v>44995</v>
      </c>
      <c r="D2911" s="19">
        <v>60</v>
      </c>
      <c r="E2911">
        <v>629.79</v>
      </c>
      <c r="F2911" s="21">
        <f t="shared" si="412"/>
        <v>45056</v>
      </c>
      <c r="G2911" s="28">
        <v>45070</v>
      </c>
      <c r="H2911" s="22">
        <f t="shared" si="405"/>
        <v>14</v>
      </c>
      <c r="I2911" s="23">
        <f t="shared" si="406"/>
        <v>8817.06</v>
      </c>
      <c r="J2911" s="23">
        <f t="shared" si="413"/>
        <v>74</v>
      </c>
      <c r="K2911" s="24">
        <f t="shared" si="407"/>
        <v>555.79</v>
      </c>
      <c r="L2911" s="23">
        <f t="shared" si="408"/>
        <v>80</v>
      </c>
      <c r="M2911" s="23">
        <f t="shared" si="409"/>
        <v>75</v>
      </c>
      <c r="N2911" s="23">
        <f t="shared" si="410"/>
        <v>50383.199999999997</v>
      </c>
      <c r="O2911" s="25">
        <f t="shared" si="411"/>
        <v>47234.25</v>
      </c>
      <c r="P2911" t="s">
        <v>23</v>
      </c>
      <c r="Q2911" t="s">
        <v>1985</v>
      </c>
      <c r="R2911" t="s">
        <v>2092</v>
      </c>
      <c r="S2911">
        <v>3654</v>
      </c>
      <c r="T2911" s="28">
        <v>45070</v>
      </c>
      <c r="U2911">
        <v>629.79</v>
      </c>
    </row>
    <row r="2912" spans="1:21" x14ac:dyDescent="0.25">
      <c r="A2912" t="s">
        <v>2514</v>
      </c>
      <c r="B2912" s="28">
        <v>44990</v>
      </c>
      <c r="C2912" s="28">
        <v>44995</v>
      </c>
      <c r="D2912" s="19">
        <v>60</v>
      </c>
      <c r="E2912" s="7">
        <v>2859.1</v>
      </c>
      <c r="F2912" s="21">
        <f t="shared" si="412"/>
        <v>45056</v>
      </c>
      <c r="G2912" s="28">
        <v>45069</v>
      </c>
      <c r="H2912" s="22">
        <f t="shared" si="405"/>
        <v>13</v>
      </c>
      <c r="I2912" s="23">
        <f t="shared" si="406"/>
        <v>37168.299999999996</v>
      </c>
      <c r="J2912" s="23">
        <f t="shared" si="413"/>
        <v>73</v>
      </c>
      <c r="K2912" s="24">
        <f t="shared" si="407"/>
        <v>2786.1</v>
      </c>
      <c r="L2912" s="23">
        <f t="shared" si="408"/>
        <v>79</v>
      </c>
      <c r="M2912" s="23">
        <f t="shared" si="409"/>
        <v>74</v>
      </c>
      <c r="N2912" s="23">
        <f t="shared" si="410"/>
        <v>225868.9</v>
      </c>
      <c r="O2912" s="25">
        <f t="shared" si="411"/>
        <v>211573.4</v>
      </c>
      <c r="P2912" t="s">
        <v>23</v>
      </c>
      <c r="Q2912" t="s">
        <v>1985</v>
      </c>
      <c r="R2912" t="s">
        <v>2092</v>
      </c>
      <c r="S2912">
        <v>3590</v>
      </c>
      <c r="T2912" s="28">
        <v>45069</v>
      </c>
      <c r="U2912" s="7">
        <v>2859.1</v>
      </c>
    </row>
    <row r="2913" spans="1:21" x14ac:dyDescent="0.25">
      <c r="A2913" t="s">
        <v>2515</v>
      </c>
      <c r="B2913" s="28">
        <v>45019</v>
      </c>
      <c r="C2913" s="28">
        <v>45021</v>
      </c>
      <c r="D2913" s="19">
        <v>60</v>
      </c>
      <c r="E2913" s="7">
        <v>1251.3900000000001</v>
      </c>
      <c r="F2913" s="21">
        <f t="shared" si="412"/>
        <v>45082</v>
      </c>
      <c r="G2913" s="28">
        <v>45105</v>
      </c>
      <c r="H2913" s="22">
        <f t="shared" si="405"/>
        <v>23</v>
      </c>
      <c r="I2913" s="23">
        <f t="shared" si="406"/>
        <v>28781.97</v>
      </c>
      <c r="J2913" s="23">
        <f t="shared" si="413"/>
        <v>83</v>
      </c>
      <c r="K2913" s="24">
        <f t="shared" si="407"/>
        <v>1168.3900000000001</v>
      </c>
      <c r="L2913" s="23">
        <f t="shared" si="408"/>
        <v>86</v>
      </c>
      <c r="M2913" s="23">
        <f t="shared" si="409"/>
        <v>84</v>
      </c>
      <c r="N2913" s="23">
        <f t="shared" si="410"/>
        <v>107619.54000000001</v>
      </c>
      <c r="O2913" s="25">
        <f t="shared" si="411"/>
        <v>105116.76000000001</v>
      </c>
      <c r="P2913" t="s">
        <v>23</v>
      </c>
      <c r="Q2913" t="s">
        <v>1985</v>
      </c>
      <c r="R2913" t="s">
        <v>2092</v>
      </c>
      <c r="S2913">
        <v>4381</v>
      </c>
      <c r="T2913" s="28">
        <v>45105</v>
      </c>
      <c r="U2913" s="7">
        <v>1251.3900000000001</v>
      </c>
    </row>
    <row r="2914" spans="1:21" x14ac:dyDescent="0.25">
      <c r="A2914" t="s">
        <v>1449</v>
      </c>
      <c r="B2914" s="28">
        <v>45019</v>
      </c>
      <c r="C2914" s="28">
        <v>45029</v>
      </c>
      <c r="D2914" s="19">
        <v>60</v>
      </c>
      <c r="E2914" s="7">
        <v>3116.3</v>
      </c>
      <c r="F2914" s="21">
        <f t="shared" si="412"/>
        <v>45090</v>
      </c>
      <c r="G2914" s="28">
        <v>45105</v>
      </c>
      <c r="H2914" s="22">
        <f t="shared" si="405"/>
        <v>15</v>
      </c>
      <c r="I2914" s="23">
        <f t="shared" si="406"/>
        <v>46744.5</v>
      </c>
      <c r="J2914" s="23">
        <f t="shared" si="413"/>
        <v>75</v>
      </c>
      <c r="K2914" s="24">
        <f t="shared" si="407"/>
        <v>3041.3</v>
      </c>
      <c r="L2914" s="23">
        <f t="shared" si="408"/>
        <v>86</v>
      </c>
      <c r="M2914" s="23">
        <f t="shared" si="409"/>
        <v>76</v>
      </c>
      <c r="N2914" s="23">
        <f t="shared" si="410"/>
        <v>268001.8</v>
      </c>
      <c r="O2914" s="25">
        <f t="shared" si="411"/>
        <v>236838.80000000002</v>
      </c>
      <c r="P2914" t="s">
        <v>23</v>
      </c>
      <c r="Q2914" t="s">
        <v>1985</v>
      </c>
      <c r="R2914" t="s">
        <v>2092</v>
      </c>
      <c r="S2914">
        <v>4310</v>
      </c>
      <c r="T2914" s="28">
        <v>45105</v>
      </c>
      <c r="U2914" s="7">
        <v>3116.3</v>
      </c>
    </row>
    <row r="2915" spans="1:21" x14ac:dyDescent="0.25">
      <c r="A2915" t="s">
        <v>2854</v>
      </c>
      <c r="B2915" s="28">
        <v>43616</v>
      </c>
      <c r="C2915" s="28">
        <v>43742</v>
      </c>
      <c r="D2915" s="19">
        <v>60</v>
      </c>
      <c r="E2915">
        <v>152</v>
      </c>
      <c r="F2915" s="21">
        <f t="shared" si="412"/>
        <v>43803</v>
      </c>
      <c r="G2915" s="28">
        <v>45062</v>
      </c>
      <c r="H2915" s="22">
        <f t="shared" si="405"/>
        <v>1259</v>
      </c>
      <c r="I2915" s="23">
        <f t="shared" si="406"/>
        <v>191368</v>
      </c>
      <c r="J2915" s="23">
        <f t="shared" si="413"/>
        <v>1302</v>
      </c>
      <c r="K2915" s="24">
        <f t="shared" si="407"/>
        <v>-1150</v>
      </c>
      <c r="L2915" s="23">
        <f t="shared" si="408"/>
        <v>1446</v>
      </c>
      <c r="M2915" s="23">
        <f t="shared" si="409"/>
        <v>1320</v>
      </c>
      <c r="N2915" s="23">
        <f t="shared" si="410"/>
        <v>219792</v>
      </c>
      <c r="O2915" s="25">
        <f t="shared" si="411"/>
        <v>200640</v>
      </c>
      <c r="P2915" t="s">
        <v>23</v>
      </c>
      <c r="Q2915" t="s">
        <v>1985</v>
      </c>
      <c r="R2915" t="s">
        <v>2094</v>
      </c>
      <c r="S2915">
        <v>3465</v>
      </c>
      <c r="T2915" s="28">
        <v>45062</v>
      </c>
      <c r="U2915">
        <v>152</v>
      </c>
    </row>
    <row r="2916" spans="1:21" x14ac:dyDescent="0.25">
      <c r="A2916" t="s">
        <v>2855</v>
      </c>
      <c r="B2916" s="28">
        <v>45014</v>
      </c>
      <c r="C2916" s="28">
        <v>45027</v>
      </c>
      <c r="D2916" s="19">
        <v>60</v>
      </c>
      <c r="E2916" s="7">
        <v>186768.39</v>
      </c>
      <c r="F2916" s="21">
        <f t="shared" si="412"/>
        <v>45088</v>
      </c>
      <c r="G2916" s="28">
        <v>45035</v>
      </c>
      <c r="H2916" s="22">
        <f t="shared" si="405"/>
        <v>-53</v>
      </c>
      <c r="I2916" s="23">
        <f t="shared" si="406"/>
        <v>-9898724.6699999999</v>
      </c>
      <c r="J2916" s="23">
        <f t="shared" si="413"/>
        <v>8</v>
      </c>
      <c r="K2916" s="24">
        <f t="shared" si="407"/>
        <v>186760.39</v>
      </c>
      <c r="L2916" s="23">
        <f t="shared" si="408"/>
        <v>21</v>
      </c>
      <c r="M2916" s="23">
        <f t="shared" si="409"/>
        <v>8</v>
      </c>
      <c r="N2916" s="23">
        <f t="shared" si="410"/>
        <v>3922136.1900000004</v>
      </c>
      <c r="O2916" s="25">
        <f t="shared" si="411"/>
        <v>1494147.12</v>
      </c>
      <c r="P2916" t="s">
        <v>23</v>
      </c>
      <c r="Q2916" t="s">
        <v>1985</v>
      </c>
      <c r="R2916" t="s">
        <v>2094</v>
      </c>
      <c r="S2916">
        <v>2708</v>
      </c>
      <c r="T2916" s="28">
        <v>45035</v>
      </c>
      <c r="U2916" s="7">
        <v>186768.39</v>
      </c>
    </row>
    <row r="2917" spans="1:21" x14ac:dyDescent="0.25">
      <c r="A2917" t="s">
        <v>2856</v>
      </c>
      <c r="B2917" s="28">
        <v>45015</v>
      </c>
      <c r="C2917" s="28">
        <v>45021</v>
      </c>
      <c r="D2917" s="19">
        <v>60</v>
      </c>
      <c r="E2917" s="7">
        <v>3626.73</v>
      </c>
      <c r="F2917" s="21">
        <f t="shared" si="412"/>
        <v>45082</v>
      </c>
      <c r="G2917" s="28">
        <v>45035</v>
      </c>
      <c r="H2917" s="22">
        <f t="shared" si="405"/>
        <v>-47</v>
      </c>
      <c r="I2917" s="23">
        <f t="shared" si="406"/>
        <v>-170456.31</v>
      </c>
      <c r="J2917" s="23">
        <f t="shared" si="413"/>
        <v>14</v>
      </c>
      <c r="K2917" s="24">
        <f t="shared" si="407"/>
        <v>3612.73</v>
      </c>
      <c r="L2917" s="23">
        <f t="shared" si="408"/>
        <v>20</v>
      </c>
      <c r="M2917" s="23">
        <f t="shared" si="409"/>
        <v>14</v>
      </c>
      <c r="N2917" s="23">
        <f t="shared" si="410"/>
        <v>72534.600000000006</v>
      </c>
      <c r="O2917" s="25">
        <f t="shared" si="411"/>
        <v>50774.22</v>
      </c>
      <c r="P2917" t="s">
        <v>23</v>
      </c>
      <c r="Q2917" t="s">
        <v>1985</v>
      </c>
      <c r="R2917" t="s">
        <v>2094</v>
      </c>
      <c r="S2917">
        <v>2708</v>
      </c>
      <c r="T2917" s="28">
        <v>45035</v>
      </c>
      <c r="U2917" s="7">
        <v>3626.73</v>
      </c>
    </row>
    <row r="2918" spans="1:21" x14ac:dyDescent="0.25">
      <c r="A2918" t="s">
        <v>2857</v>
      </c>
      <c r="B2918" s="28">
        <v>44834</v>
      </c>
      <c r="C2918" s="28">
        <v>44860</v>
      </c>
      <c r="D2918" s="19">
        <v>60</v>
      </c>
      <c r="E2918" s="7">
        <v>13296.5</v>
      </c>
      <c r="F2918" s="21">
        <f t="shared" si="412"/>
        <v>44921</v>
      </c>
      <c r="G2918" s="28">
        <v>45036</v>
      </c>
      <c r="H2918" s="22">
        <f t="shared" si="405"/>
        <v>115</v>
      </c>
      <c r="I2918" s="23">
        <f t="shared" si="406"/>
        <v>1529097.5</v>
      </c>
      <c r="J2918" s="23">
        <f t="shared" si="413"/>
        <v>174</v>
      </c>
      <c r="K2918" s="24">
        <f t="shared" si="407"/>
        <v>13122.5</v>
      </c>
      <c r="L2918" s="23">
        <f t="shared" si="408"/>
        <v>202</v>
      </c>
      <c r="M2918" s="23">
        <f t="shared" si="409"/>
        <v>176</v>
      </c>
      <c r="N2918" s="23">
        <f t="shared" si="410"/>
        <v>2685893</v>
      </c>
      <c r="O2918" s="25">
        <f t="shared" si="411"/>
        <v>2340184</v>
      </c>
      <c r="P2918" t="s">
        <v>23</v>
      </c>
      <c r="Q2918" t="s">
        <v>1985</v>
      </c>
      <c r="R2918" t="s">
        <v>2095</v>
      </c>
      <c r="S2918">
        <v>2733</v>
      </c>
      <c r="T2918" s="28">
        <v>45036</v>
      </c>
      <c r="U2918" s="7">
        <v>13296.5</v>
      </c>
    </row>
    <row r="2919" spans="1:21" x14ac:dyDescent="0.25">
      <c r="A2919" t="s">
        <v>2858</v>
      </c>
      <c r="B2919" s="28">
        <v>44796</v>
      </c>
      <c r="C2919" s="28">
        <v>44804</v>
      </c>
      <c r="D2919" s="19">
        <v>60</v>
      </c>
      <c r="E2919" s="7">
        <v>1140</v>
      </c>
      <c r="F2919" s="21">
        <f t="shared" si="412"/>
        <v>44865</v>
      </c>
      <c r="G2919" s="28">
        <v>45040</v>
      </c>
      <c r="H2919" s="22">
        <f t="shared" si="405"/>
        <v>175</v>
      </c>
      <c r="I2919" s="23">
        <f t="shared" si="406"/>
        <v>199500</v>
      </c>
      <c r="J2919" s="23">
        <f t="shared" si="413"/>
        <v>234</v>
      </c>
      <c r="K2919" s="24">
        <f t="shared" si="407"/>
        <v>906</v>
      </c>
      <c r="L2919" s="23">
        <f t="shared" si="408"/>
        <v>244</v>
      </c>
      <c r="M2919" s="23">
        <f t="shared" si="409"/>
        <v>236</v>
      </c>
      <c r="N2919" s="23">
        <f t="shared" si="410"/>
        <v>278160</v>
      </c>
      <c r="O2919" s="25">
        <f t="shared" si="411"/>
        <v>269040</v>
      </c>
      <c r="P2919" t="s">
        <v>23</v>
      </c>
      <c r="Q2919" t="s">
        <v>1985</v>
      </c>
      <c r="R2919" t="s">
        <v>2859</v>
      </c>
      <c r="S2919">
        <v>2758</v>
      </c>
      <c r="T2919" s="28">
        <v>45040</v>
      </c>
      <c r="U2919" s="7">
        <v>1140</v>
      </c>
    </row>
    <row r="2920" spans="1:21" x14ac:dyDescent="0.25">
      <c r="A2920" t="s">
        <v>2860</v>
      </c>
      <c r="B2920" s="28">
        <v>44796</v>
      </c>
      <c r="C2920" s="28">
        <v>44804</v>
      </c>
      <c r="D2920" s="19">
        <v>60</v>
      </c>
      <c r="E2920" s="7">
        <v>1824</v>
      </c>
      <c r="F2920" s="21">
        <f t="shared" si="412"/>
        <v>44865</v>
      </c>
      <c r="G2920" s="28">
        <v>45040</v>
      </c>
      <c r="H2920" s="22">
        <f t="shared" si="405"/>
        <v>175</v>
      </c>
      <c r="I2920" s="23">
        <f t="shared" si="406"/>
        <v>319200</v>
      </c>
      <c r="J2920" s="23">
        <f t="shared" si="413"/>
        <v>234</v>
      </c>
      <c r="K2920" s="24">
        <f t="shared" si="407"/>
        <v>1590</v>
      </c>
      <c r="L2920" s="23">
        <f t="shared" si="408"/>
        <v>244</v>
      </c>
      <c r="M2920" s="23">
        <f t="shared" si="409"/>
        <v>236</v>
      </c>
      <c r="N2920" s="23">
        <f t="shared" si="410"/>
        <v>445056</v>
      </c>
      <c r="O2920" s="25">
        <f t="shared" si="411"/>
        <v>430464</v>
      </c>
      <c r="P2920" t="s">
        <v>23</v>
      </c>
      <c r="Q2920" t="s">
        <v>1985</v>
      </c>
      <c r="R2920" t="s">
        <v>2859</v>
      </c>
      <c r="S2920">
        <v>2758</v>
      </c>
      <c r="T2920" s="28">
        <v>45040</v>
      </c>
      <c r="U2920" s="7">
        <v>1824</v>
      </c>
    </row>
    <row r="2921" spans="1:21" x14ac:dyDescent="0.25">
      <c r="A2921" t="s">
        <v>2861</v>
      </c>
      <c r="B2921" s="28">
        <v>44817</v>
      </c>
      <c r="C2921" s="28">
        <v>44830</v>
      </c>
      <c r="D2921" s="19">
        <v>60</v>
      </c>
      <c r="E2921" s="7">
        <v>1392</v>
      </c>
      <c r="F2921" s="21">
        <f t="shared" si="412"/>
        <v>44891</v>
      </c>
      <c r="G2921" s="28">
        <v>45040</v>
      </c>
      <c r="H2921" s="22">
        <f t="shared" si="405"/>
        <v>149</v>
      </c>
      <c r="I2921" s="23">
        <f t="shared" si="406"/>
        <v>207408</v>
      </c>
      <c r="J2921" s="23">
        <f t="shared" si="413"/>
        <v>208</v>
      </c>
      <c r="K2921" s="24">
        <f t="shared" si="407"/>
        <v>1184</v>
      </c>
      <c r="L2921" s="23">
        <f t="shared" si="408"/>
        <v>223</v>
      </c>
      <c r="M2921" s="23">
        <f t="shared" si="409"/>
        <v>210</v>
      </c>
      <c r="N2921" s="23">
        <f t="shared" si="410"/>
        <v>310416</v>
      </c>
      <c r="O2921" s="25">
        <f t="shared" si="411"/>
        <v>292320</v>
      </c>
      <c r="P2921" t="s">
        <v>23</v>
      </c>
      <c r="Q2921" t="s">
        <v>1985</v>
      </c>
      <c r="R2921" t="s">
        <v>2859</v>
      </c>
      <c r="S2921">
        <v>2758</v>
      </c>
      <c r="T2921" s="28">
        <v>45040</v>
      </c>
      <c r="U2921" s="7">
        <v>1392</v>
      </c>
    </row>
    <row r="2922" spans="1:21" x14ac:dyDescent="0.25">
      <c r="A2922" t="s">
        <v>2862</v>
      </c>
      <c r="B2922" s="28">
        <v>44827</v>
      </c>
      <c r="C2922" s="28">
        <v>44839</v>
      </c>
      <c r="D2922" s="19">
        <v>60</v>
      </c>
      <c r="E2922">
        <v>136.71</v>
      </c>
      <c r="F2922" s="21">
        <f t="shared" si="412"/>
        <v>44900</v>
      </c>
      <c r="G2922" s="28">
        <v>45040</v>
      </c>
      <c r="H2922" s="22">
        <f t="shared" si="405"/>
        <v>140</v>
      </c>
      <c r="I2922" s="23">
        <f t="shared" si="406"/>
        <v>19139.400000000001</v>
      </c>
      <c r="J2922" s="23">
        <f t="shared" si="413"/>
        <v>199</v>
      </c>
      <c r="K2922" s="24">
        <f t="shared" si="407"/>
        <v>-62.289999999999992</v>
      </c>
      <c r="L2922" s="23">
        <f t="shared" si="408"/>
        <v>213</v>
      </c>
      <c r="M2922" s="23">
        <f t="shared" si="409"/>
        <v>201</v>
      </c>
      <c r="N2922" s="23">
        <f t="shared" si="410"/>
        <v>29119.230000000003</v>
      </c>
      <c r="O2922" s="25">
        <f t="shared" si="411"/>
        <v>27478.710000000003</v>
      </c>
      <c r="P2922" t="s">
        <v>23</v>
      </c>
      <c r="Q2922" t="s">
        <v>1985</v>
      </c>
      <c r="R2922" t="s">
        <v>2859</v>
      </c>
      <c r="S2922">
        <v>2758</v>
      </c>
      <c r="T2922" s="28">
        <v>45040</v>
      </c>
      <c r="U2922">
        <v>136.71</v>
      </c>
    </row>
    <row r="2923" spans="1:21" x14ac:dyDescent="0.25">
      <c r="A2923" t="s">
        <v>2863</v>
      </c>
      <c r="B2923" s="28">
        <v>44851</v>
      </c>
      <c r="C2923" s="28">
        <v>44860</v>
      </c>
      <c r="D2923" s="19">
        <v>60</v>
      </c>
      <c r="E2923">
        <v>161.6</v>
      </c>
      <c r="F2923" s="21">
        <f t="shared" si="412"/>
        <v>44921</v>
      </c>
      <c r="G2923" s="28">
        <v>45040</v>
      </c>
      <c r="H2923" s="22">
        <f t="shared" si="405"/>
        <v>119</v>
      </c>
      <c r="I2923" s="23">
        <f t="shared" si="406"/>
        <v>19230.399999999998</v>
      </c>
      <c r="J2923" s="23">
        <f t="shared" si="413"/>
        <v>178</v>
      </c>
      <c r="K2923" s="24">
        <f t="shared" si="407"/>
        <v>-16.400000000000006</v>
      </c>
      <c r="L2923" s="23">
        <f t="shared" si="408"/>
        <v>189</v>
      </c>
      <c r="M2923" s="23">
        <f t="shared" si="409"/>
        <v>180</v>
      </c>
      <c r="N2923" s="23">
        <f t="shared" si="410"/>
        <v>30542.399999999998</v>
      </c>
      <c r="O2923" s="25">
        <f t="shared" si="411"/>
        <v>29088</v>
      </c>
      <c r="P2923" t="s">
        <v>23</v>
      </c>
      <c r="Q2923" t="s">
        <v>1985</v>
      </c>
      <c r="R2923" t="s">
        <v>2859</v>
      </c>
      <c r="S2923">
        <v>2758</v>
      </c>
      <c r="T2923" s="28">
        <v>45040</v>
      </c>
      <c r="U2923">
        <v>161.6</v>
      </c>
    </row>
    <row r="2924" spans="1:21" x14ac:dyDescent="0.25">
      <c r="A2924" t="s">
        <v>2864</v>
      </c>
      <c r="B2924" s="28">
        <v>44851</v>
      </c>
      <c r="C2924" s="28">
        <v>44860</v>
      </c>
      <c r="D2924" s="19">
        <v>60</v>
      </c>
      <c r="E2924">
        <v>80</v>
      </c>
      <c r="F2924" s="21">
        <f t="shared" si="412"/>
        <v>44921</v>
      </c>
      <c r="G2924" s="28">
        <v>45040</v>
      </c>
      <c r="H2924" s="22">
        <f t="shared" si="405"/>
        <v>119</v>
      </c>
      <c r="I2924" s="23">
        <f t="shared" si="406"/>
        <v>9520</v>
      </c>
      <c r="J2924" s="23">
        <f t="shared" si="413"/>
        <v>178</v>
      </c>
      <c r="K2924" s="24">
        <f t="shared" si="407"/>
        <v>-98</v>
      </c>
      <c r="L2924" s="23">
        <f t="shared" si="408"/>
        <v>189</v>
      </c>
      <c r="M2924" s="23">
        <f t="shared" si="409"/>
        <v>180</v>
      </c>
      <c r="N2924" s="23">
        <f t="shared" si="410"/>
        <v>15120</v>
      </c>
      <c r="O2924" s="25">
        <f t="shared" si="411"/>
        <v>14400</v>
      </c>
      <c r="P2924" t="s">
        <v>23</v>
      </c>
      <c r="Q2924" t="s">
        <v>1985</v>
      </c>
      <c r="R2924" t="s">
        <v>2859</v>
      </c>
      <c r="S2924">
        <v>2758</v>
      </c>
      <c r="T2924" s="28">
        <v>45040</v>
      </c>
      <c r="U2924">
        <v>80</v>
      </c>
    </row>
    <row r="2925" spans="1:21" x14ac:dyDescent="0.25">
      <c r="A2925" t="s">
        <v>2865</v>
      </c>
      <c r="B2925" s="28">
        <v>44860</v>
      </c>
      <c r="C2925" s="28">
        <v>44873</v>
      </c>
      <c r="D2925" s="19">
        <v>60</v>
      </c>
      <c r="E2925">
        <v>136.71</v>
      </c>
      <c r="F2925" s="21">
        <f t="shared" si="412"/>
        <v>44934</v>
      </c>
      <c r="G2925" s="28">
        <v>45040</v>
      </c>
      <c r="H2925" s="22">
        <f t="shared" si="405"/>
        <v>106</v>
      </c>
      <c r="I2925" s="23">
        <f t="shared" si="406"/>
        <v>14491.26</v>
      </c>
      <c r="J2925" s="23">
        <f t="shared" si="413"/>
        <v>166</v>
      </c>
      <c r="K2925" s="24">
        <f t="shared" si="407"/>
        <v>-29.289999999999992</v>
      </c>
      <c r="L2925" s="23">
        <f t="shared" si="408"/>
        <v>180</v>
      </c>
      <c r="M2925" s="23">
        <f t="shared" si="409"/>
        <v>167</v>
      </c>
      <c r="N2925" s="23">
        <f t="shared" si="410"/>
        <v>24607.800000000003</v>
      </c>
      <c r="O2925" s="25">
        <f t="shared" si="411"/>
        <v>22830.57</v>
      </c>
      <c r="P2925" t="s">
        <v>23</v>
      </c>
      <c r="Q2925" t="s">
        <v>1985</v>
      </c>
      <c r="R2925" t="s">
        <v>2859</v>
      </c>
      <c r="S2925">
        <v>2758</v>
      </c>
      <c r="T2925" s="28">
        <v>45040</v>
      </c>
      <c r="U2925">
        <v>136.71</v>
      </c>
    </row>
    <row r="2926" spans="1:21" x14ac:dyDescent="0.25">
      <c r="A2926" t="s">
        <v>2866</v>
      </c>
      <c r="B2926" s="28">
        <v>44952</v>
      </c>
      <c r="C2926" s="28">
        <v>44974</v>
      </c>
      <c r="D2926" s="19">
        <v>60</v>
      </c>
      <c r="E2926">
        <v>32.19</v>
      </c>
      <c r="F2926" s="21">
        <f t="shared" si="412"/>
        <v>45033</v>
      </c>
      <c r="G2926" s="28">
        <v>45036</v>
      </c>
      <c r="H2926" s="22">
        <f t="shared" si="405"/>
        <v>3</v>
      </c>
      <c r="I2926" s="23">
        <f t="shared" si="406"/>
        <v>96.57</v>
      </c>
      <c r="J2926" s="23">
        <f t="shared" si="413"/>
        <v>63</v>
      </c>
      <c r="K2926" s="24">
        <f t="shared" si="407"/>
        <v>-30.810000000000002</v>
      </c>
      <c r="L2926" s="23">
        <f t="shared" si="408"/>
        <v>84</v>
      </c>
      <c r="M2926" s="23">
        <f t="shared" si="409"/>
        <v>62</v>
      </c>
      <c r="N2926" s="23">
        <f t="shared" si="410"/>
        <v>2703.96</v>
      </c>
      <c r="O2926" s="25">
        <f t="shared" si="411"/>
        <v>1995.7799999999997</v>
      </c>
      <c r="P2926" t="s">
        <v>23</v>
      </c>
      <c r="Q2926" t="s">
        <v>1985</v>
      </c>
      <c r="R2926" t="s">
        <v>2097</v>
      </c>
      <c r="S2926">
        <v>2726</v>
      </c>
      <c r="T2926" s="28">
        <v>45036</v>
      </c>
      <c r="U2926">
        <v>32.19</v>
      </c>
    </row>
    <row r="2927" spans="1:21" x14ac:dyDescent="0.25">
      <c r="A2927" t="s">
        <v>2867</v>
      </c>
      <c r="B2927" s="28">
        <v>44972</v>
      </c>
      <c r="C2927" s="28">
        <v>44974</v>
      </c>
      <c r="D2927" s="19">
        <v>60</v>
      </c>
      <c r="E2927">
        <v>32.19</v>
      </c>
      <c r="F2927" s="21">
        <f t="shared" si="412"/>
        <v>45033</v>
      </c>
      <c r="G2927" s="28">
        <v>45036</v>
      </c>
      <c r="H2927" s="22">
        <f t="shared" si="405"/>
        <v>3</v>
      </c>
      <c r="I2927" s="23">
        <f t="shared" si="406"/>
        <v>96.57</v>
      </c>
      <c r="J2927" s="23">
        <f t="shared" si="413"/>
        <v>63</v>
      </c>
      <c r="K2927" s="24">
        <f t="shared" si="407"/>
        <v>-30.810000000000002</v>
      </c>
      <c r="L2927" s="23">
        <f t="shared" si="408"/>
        <v>64</v>
      </c>
      <c r="M2927" s="23">
        <f t="shared" si="409"/>
        <v>62</v>
      </c>
      <c r="N2927" s="23">
        <f t="shared" si="410"/>
        <v>2060.16</v>
      </c>
      <c r="O2927" s="25">
        <f t="shared" si="411"/>
        <v>1995.7799999999997</v>
      </c>
      <c r="P2927" t="s">
        <v>23</v>
      </c>
      <c r="Q2927" t="s">
        <v>1985</v>
      </c>
      <c r="R2927" t="s">
        <v>2097</v>
      </c>
      <c r="S2927">
        <v>2726</v>
      </c>
      <c r="T2927" s="28">
        <v>45036</v>
      </c>
      <c r="U2927">
        <v>32.19</v>
      </c>
    </row>
    <row r="2928" spans="1:21" x14ac:dyDescent="0.25">
      <c r="A2928" t="s">
        <v>2868</v>
      </c>
      <c r="B2928" s="28">
        <v>44978</v>
      </c>
      <c r="C2928" s="28">
        <v>44981</v>
      </c>
      <c r="D2928" s="19">
        <v>60</v>
      </c>
      <c r="E2928">
        <v>32.19</v>
      </c>
      <c r="F2928" s="21">
        <f t="shared" si="412"/>
        <v>45040</v>
      </c>
      <c r="G2928" s="28">
        <v>45036</v>
      </c>
      <c r="H2928" s="22">
        <f t="shared" si="405"/>
        <v>-4</v>
      </c>
      <c r="I2928" s="23">
        <f t="shared" si="406"/>
        <v>-128.76</v>
      </c>
      <c r="J2928" s="23">
        <f t="shared" si="413"/>
        <v>56</v>
      </c>
      <c r="K2928" s="24">
        <f t="shared" si="407"/>
        <v>-23.810000000000002</v>
      </c>
      <c r="L2928" s="23">
        <f t="shared" si="408"/>
        <v>58</v>
      </c>
      <c r="M2928" s="23">
        <f t="shared" si="409"/>
        <v>55</v>
      </c>
      <c r="N2928" s="23">
        <f t="shared" si="410"/>
        <v>1867.02</v>
      </c>
      <c r="O2928" s="25">
        <f t="shared" si="411"/>
        <v>1770.4499999999998</v>
      </c>
      <c r="P2928" t="s">
        <v>23</v>
      </c>
      <c r="Q2928" t="s">
        <v>1985</v>
      </c>
      <c r="R2928" t="s">
        <v>2097</v>
      </c>
      <c r="S2928">
        <v>2726</v>
      </c>
      <c r="T2928" s="28">
        <v>45036</v>
      </c>
      <c r="U2928">
        <v>32.19</v>
      </c>
    </row>
    <row r="2929" spans="1:21" x14ac:dyDescent="0.25">
      <c r="A2929" t="s">
        <v>2869</v>
      </c>
      <c r="B2929" s="28">
        <v>44999</v>
      </c>
      <c r="C2929" s="28">
        <v>45005</v>
      </c>
      <c r="D2929" s="19">
        <v>60</v>
      </c>
      <c r="E2929">
        <v>93.82</v>
      </c>
      <c r="F2929" s="21">
        <f t="shared" si="412"/>
        <v>45066</v>
      </c>
      <c r="G2929" s="28">
        <v>45036</v>
      </c>
      <c r="H2929" s="22">
        <f t="shared" si="405"/>
        <v>-30</v>
      </c>
      <c r="I2929" s="23">
        <f t="shared" si="406"/>
        <v>-2814.6</v>
      </c>
      <c r="J2929" s="23">
        <f t="shared" si="413"/>
        <v>30</v>
      </c>
      <c r="K2929" s="24">
        <f t="shared" si="407"/>
        <v>63.819999999999993</v>
      </c>
      <c r="L2929" s="23">
        <f t="shared" si="408"/>
        <v>37</v>
      </c>
      <c r="M2929" s="23">
        <f t="shared" si="409"/>
        <v>31</v>
      </c>
      <c r="N2929" s="23">
        <f t="shared" si="410"/>
        <v>3471.3399999999997</v>
      </c>
      <c r="O2929" s="25">
        <f t="shared" si="411"/>
        <v>2908.4199999999996</v>
      </c>
      <c r="P2929" t="s">
        <v>23</v>
      </c>
      <c r="Q2929" t="s">
        <v>1985</v>
      </c>
      <c r="R2929" t="s">
        <v>2097</v>
      </c>
      <c r="S2929">
        <v>2726</v>
      </c>
      <c r="T2929" s="28">
        <v>45036</v>
      </c>
      <c r="U2929">
        <v>93.82</v>
      </c>
    </row>
    <row r="2930" spans="1:21" x14ac:dyDescent="0.25">
      <c r="A2930" t="s">
        <v>2870</v>
      </c>
      <c r="B2930" s="28">
        <v>45013</v>
      </c>
      <c r="C2930" s="28">
        <v>45014</v>
      </c>
      <c r="D2930" s="19">
        <v>60</v>
      </c>
      <c r="E2930">
        <v>16.100000000000001</v>
      </c>
      <c r="F2930" s="21">
        <f t="shared" si="412"/>
        <v>45075</v>
      </c>
      <c r="G2930" s="28">
        <v>45036</v>
      </c>
      <c r="H2930" s="22">
        <f t="shared" si="405"/>
        <v>-39</v>
      </c>
      <c r="I2930" s="23">
        <f t="shared" si="406"/>
        <v>-627.90000000000009</v>
      </c>
      <c r="J2930" s="23">
        <f t="shared" si="413"/>
        <v>21</v>
      </c>
      <c r="K2930" s="24">
        <f t="shared" si="407"/>
        <v>-4.8999999999999986</v>
      </c>
      <c r="L2930" s="23">
        <f t="shared" si="408"/>
        <v>23</v>
      </c>
      <c r="M2930" s="23">
        <f t="shared" si="409"/>
        <v>22</v>
      </c>
      <c r="N2930" s="23">
        <f t="shared" si="410"/>
        <v>370.3</v>
      </c>
      <c r="O2930" s="25">
        <f t="shared" si="411"/>
        <v>354.20000000000005</v>
      </c>
      <c r="P2930" t="s">
        <v>23</v>
      </c>
      <c r="Q2930" t="s">
        <v>1985</v>
      </c>
      <c r="R2930" t="s">
        <v>2097</v>
      </c>
      <c r="S2930">
        <v>2726</v>
      </c>
      <c r="T2930" s="28">
        <v>45036</v>
      </c>
      <c r="U2930">
        <v>16.100000000000001</v>
      </c>
    </row>
    <row r="2931" spans="1:21" x14ac:dyDescent="0.25">
      <c r="A2931" t="s">
        <v>2871</v>
      </c>
      <c r="B2931" s="28">
        <v>45014</v>
      </c>
      <c r="C2931" s="28">
        <v>45021</v>
      </c>
      <c r="D2931" s="19">
        <v>60</v>
      </c>
      <c r="E2931">
        <v>434.57</v>
      </c>
      <c r="F2931" s="21">
        <f t="shared" si="412"/>
        <v>45082</v>
      </c>
      <c r="G2931" s="28">
        <v>45036</v>
      </c>
      <c r="H2931" s="22">
        <f t="shared" si="405"/>
        <v>-46</v>
      </c>
      <c r="I2931" s="23">
        <f t="shared" si="406"/>
        <v>-19990.22</v>
      </c>
      <c r="J2931" s="23">
        <f t="shared" si="413"/>
        <v>15</v>
      </c>
      <c r="K2931" s="24">
        <f t="shared" si="407"/>
        <v>419.57</v>
      </c>
      <c r="L2931" s="23">
        <f t="shared" si="408"/>
        <v>22</v>
      </c>
      <c r="M2931" s="23">
        <f t="shared" si="409"/>
        <v>15</v>
      </c>
      <c r="N2931" s="23">
        <f t="shared" si="410"/>
        <v>9560.5399999999991</v>
      </c>
      <c r="O2931" s="25">
        <f t="shared" si="411"/>
        <v>6518.55</v>
      </c>
      <c r="P2931" t="s">
        <v>23</v>
      </c>
      <c r="Q2931" t="s">
        <v>1985</v>
      </c>
      <c r="R2931" t="s">
        <v>2097</v>
      </c>
      <c r="S2931">
        <v>2726</v>
      </c>
      <c r="T2931" s="28">
        <v>45036</v>
      </c>
      <c r="U2931">
        <v>434.57</v>
      </c>
    </row>
    <row r="2932" spans="1:21" x14ac:dyDescent="0.25">
      <c r="A2932" t="s">
        <v>2872</v>
      </c>
      <c r="B2932" s="28">
        <v>44803</v>
      </c>
      <c r="C2932" s="28">
        <v>44830</v>
      </c>
      <c r="D2932" s="19">
        <v>60</v>
      </c>
      <c r="E2932" s="7">
        <v>16200</v>
      </c>
      <c r="F2932" s="21">
        <f t="shared" si="412"/>
        <v>44891</v>
      </c>
      <c r="G2932" s="28">
        <v>45051</v>
      </c>
      <c r="H2932" s="22">
        <f t="shared" ref="H2932:H2995" si="414">G2932-F2932</f>
        <v>160</v>
      </c>
      <c r="I2932" s="23">
        <f t="shared" ref="I2932:I2995" si="415">E2932*H2932</f>
        <v>2592000</v>
      </c>
      <c r="J2932" s="23">
        <f t="shared" si="413"/>
        <v>219</v>
      </c>
      <c r="K2932" s="24">
        <f t="shared" ref="K2932:K2995" si="416">E2932-J2932</f>
        <v>15981</v>
      </c>
      <c r="L2932" s="23">
        <f t="shared" ref="L2932:L2995" si="417">G2932-B2932</f>
        <v>248</v>
      </c>
      <c r="M2932" s="23">
        <f t="shared" ref="M2932:M2995" si="418">G2932-C2932</f>
        <v>221</v>
      </c>
      <c r="N2932" s="23">
        <f t="shared" ref="N2932:N2995" si="419">E2932*L2932</f>
        <v>4017600</v>
      </c>
      <c r="O2932" s="25">
        <f t="shared" ref="O2932:O2995" si="420">E2932*M2932</f>
        <v>3580200</v>
      </c>
      <c r="P2932" t="s">
        <v>23</v>
      </c>
      <c r="Q2932" t="s">
        <v>1985</v>
      </c>
      <c r="R2932" t="s">
        <v>2098</v>
      </c>
      <c r="S2932">
        <v>3308</v>
      </c>
      <c r="T2932" s="28">
        <v>45051</v>
      </c>
      <c r="U2932" s="7">
        <v>16200</v>
      </c>
    </row>
    <row r="2933" spans="1:21" x14ac:dyDescent="0.25">
      <c r="A2933" t="s">
        <v>2873</v>
      </c>
      <c r="B2933" s="28">
        <v>44803</v>
      </c>
      <c r="C2933" s="28">
        <v>44825</v>
      </c>
      <c r="D2933" s="19">
        <v>60</v>
      </c>
      <c r="E2933">
        <v>800</v>
      </c>
      <c r="F2933" s="21">
        <f t="shared" si="412"/>
        <v>44886</v>
      </c>
      <c r="G2933" s="28">
        <v>45051</v>
      </c>
      <c r="H2933" s="22">
        <f t="shared" si="414"/>
        <v>165</v>
      </c>
      <c r="I2933" s="23">
        <f t="shared" si="415"/>
        <v>132000</v>
      </c>
      <c r="J2933" s="23">
        <f t="shared" si="413"/>
        <v>224</v>
      </c>
      <c r="K2933" s="24">
        <f t="shared" si="416"/>
        <v>576</v>
      </c>
      <c r="L2933" s="23">
        <f t="shared" si="417"/>
        <v>248</v>
      </c>
      <c r="M2933" s="23">
        <f t="shared" si="418"/>
        <v>226</v>
      </c>
      <c r="N2933" s="23">
        <f t="shared" si="419"/>
        <v>198400</v>
      </c>
      <c r="O2933" s="25">
        <f t="shared" si="420"/>
        <v>180800</v>
      </c>
      <c r="P2933" t="s">
        <v>23</v>
      </c>
      <c r="Q2933" t="s">
        <v>1985</v>
      </c>
      <c r="R2933" t="s">
        <v>2098</v>
      </c>
      <c r="S2933">
        <v>3308</v>
      </c>
      <c r="T2933" s="28">
        <v>45051</v>
      </c>
      <c r="U2933">
        <v>800</v>
      </c>
    </row>
    <row r="2934" spans="1:21" x14ac:dyDescent="0.25">
      <c r="A2934" t="s">
        <v>2874</v>
      </c>
      <c r="B2934" s="28">
        <v>44803</v>
      </c>
      <c r="C2934" s="28">
        <v>44826</v>
      </c>
      <c r="D2934" s="19">
        <v>60</v>
      </c>
      <c r="E2934">
        <v>180</v>
      </c>
      <c r="F2934" s="21">
        <f t="shared" si="412"/>
        <v>44887</v>
      </c>
      <c r="G2934" s="28">
        <v>45051</v>
      </c>
      <c r="H2934" s="22">
        <f t="shared" si="414"/>
        <v>164</v>
      </c>
      <c r="I2934" s="23">
        <f t="shared" si="415"/>
        <v>29520</v>
      </c>
      <c r="J2934" s="23">
        <f t="shared" si="413"/>
        <v>223</v>
      </c>
      <c r="K2934" s="24">
        <f t="shared" si="416"/>
        <v>-43</v>
      </c>
      <c r="L2934" s="23">
        <f t="shared" si="417"/>
        <v>248</v>
      </c>
      <c r="M2934" s="23">
        <f t="shared" si="418"/>
        <v>225</v>
      </c>
      <c r="N2934" s="23">
        <f t="shared" si="419"/>
        <v>44640</v>
      </c>
      <c r="O2934" s="25">
        <f t="shared" si="420"/>
        <v>40500</v>
      </c>
      <c r="P2934" t="s">
        <v>23</v>
      </c>
      <c r="Q2934" t="s">
        <v>1985</v>
      </c>
      <c r="R2934" t="s">
        <v>2098</v>
      </c>
      <c r="S2934">
        <v>3308</v>
      </c>
      <c r="T2934" s="28">
        <v>45051</v>
      </c>
      <c r="U2934">
        <v>180</v>
      </c>
    </row>
    <row r="2935" spans="1:21" x14ac:dyDescent="0.25">
      <c r="A2935" t="s">
        <v>2875</v>
      </c>
      <c r="B2935" s="28">
        <v>44803</v>
      </c>
      <c r="C2935" s="28">
        <v>44826</v>
      </c>
      <c r="D2935" s="19">
        <v>60</v>
      </c>
      <c r="E2935" s="7">
        <v>1580</v>
      </c>
      <c r="F2935" s="21">
        <f t="shared" si="412"/>
        <v>44887</v>
      </c>
      <c r="G2935" s="28">
        <v>45051</v>
      </c>
      <c r="H2935" s="22">
        <f t="shared" si="414"/>
        <v>164</v>
      </c>
      <c r="I2935" s="23">
        <f t="shared" si="415"/>
        <v>259120</v>
      </c>
      <c r="J2935" s="23">
        <f t="shared" si="413"/>
        <v>223</v>
      </c>
      <c r="K2935" s="24">
        <f t="shared" si="416"/>
        <v>1357</v>
      </c>
      <c r="L2935" s="23">
        <f t="shared" si="417"/>
        <v>248</v>
      </c>
      <c r="M2935" s="23">
        <f t="shared" si="418"/>
        <v>225</v>
      </c>
      <c r="N2935" s="23">
        <f t="shared" si="419"/>
        <v>391840</v>
      </c>
      <c r="O2935" s="25">
        <f t="shared" si="420"/>
        <v>355500</v>
      </c>
      <c r="P2935" t="s">
        <v>23</v>
      </c>
      <c r="Q2935" t="s">
        <v>1985</v>
      </c>
      <c r="R2935" t="s">
        <v>2098</v>
      </c>
      <c r="S2935">
        <v>3308</v>
      </c>
      <c r="T2935" s="28">
        <v>45051</v>
      </c>
      <c r="U2935" s="7">
        <v>1580</v>
      </c>
    </row>
    <row r="2936" spans="1:21" x14ac:dyDescent="0.25">
      <c r="A2936" t="s">
        <v>2876</v>
      </c>
      <c r="B2936" s="28">
        <v>44803</v>
      </c>
      <c r="C2936" s="28">
        <v>44825</v>
      </c>
      <c r="D2936" s="19">
        <v>60</v>
      </c>
      <c r="E2936">
        <v>709.5</v>
      </c>
      <c r="F2936" s="21">
        <f t="shared" si="412"/>
        <v>44886</v>
      </c>
      <c r="G2936" s="28">
        <v>45051</v>
      </c>
      <c r="H2936" s="22">
        <f t="shared" si="414"/>
        <v>165</v>
      </c>
      <c r="I2936" s="23">
        <f t="shared" si="415"/>
        <v>117067.5</v>
      </c>
      <c r="J2936" s="23">
        <f t="shared" si="413"/>
        <v>224</v>
      </c>
      <c r="K2936" s="24">
        <f t="shared" si="416"/>
        <v>485.5</v>
      </c>
      <c r="L2936" s="23">
        <f t="shared" si="417"/>
        <v>248</v>
      </c>
      <c r="M2936" s="23">
        <f t="shared" si="418"/>
        <v>226</v>
      </c>
      <c r="N2936" s="23">
        <f t="shared" si="419"/>
        <v>175956</v>
      </c>
      <c r="O2936" s="25">
        <f t="shared" si="420"/>
        <v>160347</v>
      </c>
      <c r="P2936" t="s">
        <v>23</v>
      </c>
      <c r="Q2936" t="s">
        <v>1985</v>
      </c>
      <c r="R2936" t="s">
        <v>2098</v>
      </c>
      <c r="S2936">
        <v>3308</v>
      </c>
      <c r="T2936" s="28">
        <v>45051</v>
      </c>
      <c r="U2936">
        <v>709.5</v>
      </c>
    </row>
    <row r="2937" spans="1:21" x14ac:dyDescent="0.25">
      <c r="A2937" t="s">
        <v>2877</v>
      </c>
      <c r="B2937" s="28">
        <v>44803</v>
      </c>
      <c r="C2937" s="28">
        <v>44825</v>
      </c>
      <c r="D2937" s="19">
        <v>60</v>
      </c>
      <c r="E2937" s="7">
        <v>4800</v>
      </c>
      <c r="F2937" s="21">
        <f t="shared" si="412"/>
        <v>44886</v>
      </c>
      <c r="G2937" s="28">
        <v>45051</v>
      </c>
      <c r="H2937" s="22">
        <f t="shared" si="414"/>
        <v>165</v>
      </c>
      <c r="I2937" s="23">
        <f t="shared" si="415"/>
        <v>792000</v>
      </c>
      <c r="J2937" s="23">
        <f t="shared" si="413"/>
        <v>224</v>
      </c>
      <c r="K2937" s="24">
        <f t="shared" si="416"/>
        <v>4576</v>
      </c>
      <c r="L2937" s="23">
        <f t="shared" si="417"/>
        <v>248</v>
      </c>
      <c r="M2937" s="23">
        <f t="shared" si="418"/>
        <v>226</v>
      </c>
      <c r="N2937" s="23">
        <f t="shared" si="419"/>
        <v>1190400</v>
      </c>
      <c r="O2937" s="25">
        <f t="shared" si="420"/>
        <v>1084800</v>
      </c>
      <c r="P2937" t="s">
        <v>23</v>
      </c>
      <c r="Q2937" t="s">
        <v>1985</v>
      </c>
      <c r="R2937" t="s">
        <v>2098</v>
      </c>
      <c r="S2937">
        <v>3308</v>
      </c>
      <c r="T2937" s="28">
        <v>45051</v>
      </c>
      <c r="U2937" s="7">
        <v>4800</v>
      </c>
    </row>
    <row r="2938" spans="1:21" x14ac:dyDescent="0.25">
      <c r="A2938" t="s">
        <v>2878</v>
      </c>
      <c r="B2938" s="28">
        <v>44803</v>
      </c>
      <c r="C2938" s="28">
        <v>44826</v>
      </c>
      <c r="D2938" s="19">
        <v>60</v>
      </c>
      <c r="E2938">
        <v>230.02</v>
      </c>
      <c r="F2938" s="21">
        <f t="shared" si="412"/>
        <v>44887</v>
      </c>
      <c r="G2938" s="28">
        <v>45051</v>
      </c>
      <c r="H2938" s="22">
        <f t="shared" si="414"/>
        <v>164</v>
      </c>
      <c r="I2938" s="23">
        <f t="shared" si="415"/>
        <v>37723.279999999999</v>
      </c>
      <c r="J2938" s="23">
        <f t="shared" si="413"/>
        <v>223</v>
      </c>
      <c r="K2938" s="24">
        <f t="shared" si="416"/>
        <v>7.0200000000000102</v>
      </c>
      <c r="L2938" s="23">
        <f t="shared" si="417"/>
        <v>248</v>
      </c>
      <c r="M2938" s="23">
        <f t="shared" si="418"/>
        <v>225</v>
      </c>
      <c r="N2938" s="23">
        <f t="shared" si="419"/>
        <v>57044.959999999999</v>
      </c>
      <c r="O2938" s="25">
        <f t="shared" si="420"/>
        <v>51754.5</v>
      </c>
      <c r="P2938" t="s">
        <v>23</v>
      </c>
      <c r="Q2938" t="s">
        <v>1985</v>
      </c>
      <c r="R2938" t="s">
        <v>2098</v>
      </c>
      <c r="S2938">
        <v>3308</v>
      </c>
      <c r="T2938" s="28">
        <v>45051</v>
      </c>
      <c r="U2938">
        <v>230.02</v>
      </c>
    </row>
    <row r="2939" spans="1:21" x14ac:dyDescent="0.25">
      <c r="A2939" t="s">
        <v>2879</v>
      </c>
      <c r="B2939" s="28">
        <v>44803</v>
      </c>
      <c r="C2939" s="28">
        <v>44826</v>
      </c>
      <c r="D2939" s="19">
        <v>60</v>
      </c>
      <c r="E2939">
        <v>247.5</v>
      </c>
      <c r="F2939" s="21">
        <f t="shared" si="412"/>
        <v>44887</v>
      </c>
      <c r="G2939" s="28">
        <v>45051</v>
      </c>
      <c r="H2939" s="22">
        <f t="shared" si="414"/>
        <v>164</v>
      </c>
      <c r="I2939" s="23">
        <f t="shared" si="415"/>
        <v>40590</v>
      </c>
      <c r="J2939" s="23">
        <f t="shared" si="413"/>
        <v>223</v>
      </c>
      <c r="K2939" s="24">
        <f t="shared" si="416"/>
        <v>24.5</v>
      </c>
      <c r="L2939" s="23">
        <f t="shared" si="417"/>
        <v>248</v>
      </c>
      <c r="M2939" s="23">
        <f t="shared" si="418"/>
        <v>225</v>
      </c>
      <c r="N2939" s="23">
        <f t="shared" si="419"/>
        <v>61380</v>
      </c>
      <c r="O2939" s="25">
        <f t="shared" si="420"/>
        <v>55687.5</v>
      </c>
      <c r="P2939" t="s">
        <v>23</v>
      </c>
      <c r="Q2939" t="s">
        <v>1985</v>
      </c>
      <c r="R2939" t="s">
        <v>2098</v>
      </c>
      <c r="S2939">
        <v>3308</v>
      </c>
      <c r="T2939" s="28">
        <v>45051</v>
      </c>
      <c r="U2939">
        <v>247.5</v>
      </c>
    </row>
    <row r="2940" spans="1:21" x14ac:dyDescent="0.25">
      <c r="A2940" t="s">
        <v>2880</v>
      </c>
      <c r="B2940" s="28">
        <v>44803</v>
      </c>
      <c r="C2940" s="28">
        <v>44826</v>
      </c>
      <c r="D2940" s="19">
        <v>60</v>
      </c>
      <c r="E2940" s="7">
        <v>20480</v>
      </c>
      <c r="F2940" s="21">
        <f t="shared" si="412"/>
        <v>44887</v>
      </c>
      <c r="G2940" s="28">
        <v>45051</v>
      </c>
      <c r="H2940" s="22">
        <f t="shared" si="414"/>
        <v>164</v>
      </c>
      <c r="I2940" s="23">
        <f t="shared" si="415"/>
        <v>3358720</v>
      </c>
      <c r="J2940" s="23">
        <f t="shared" si="413"/>
        <v>223</v>
      </c>
      <c r="K2940" s="24">
        <f t="shared" si="416"/>
        <v>20257</v>
      </c>
      <c r="L2940" s="23">
        <f t="shared" si="417"/>
        <v>248</v>
      </c>
      <c r="M2940" s="23">
        <f t="shared" si="418"/>
        <v>225</v>
      </c>
      <c r="N2940" s="23">
        <f t="shared" si="419"/>
        <v>5079040</v>
      </c>
      <c r="O2940" s="25">
        <f t="shared" si="420"/>
        <v>4608000</v>
      </c>
      <c r="P2940" t="s">
        <v>23</v>
      </c>
      <c r="Q2940" t="s">
        <v>1985</v>
      </c>
      <c r="R2940" t="s">
        <v>2098</v>
      </c>
      <c r="S2940">
        <v>3308</v>
      </c>
      <c r="T2940" s="28">
        <v>45051</v>
      </c>
      <c r="U2940" s="7">
        <v>20480</v>
      </c>
    </row>
    <row r="2941" spans="1:21" x14ac:dyDescent="0.25">
      <c r="A2941" t="s">
        <v>2881</v>
      </c>
      <c r="B2941" s="28">
        <v>44803</v>
      </c>
      <c r="C2941" s="28">
        <v>44826</v>
      </c>
      <c r="D2941" s="19">
        <v>60</v>
      </c>
      <c r="E2941" s="7">
        <v>3200</v>
      </c>
      <c r="F2941" s="21">
        <f t="shared" si="412"/>
        <v>44887</v>
      </c>
      <c r="G2941" s="28">
        <v>45051</v>
      </c>
      <c r="H2941" s="22">
        <f t="shared" si="414"/>
        <v>164</v>
      </c>
      <c r="I2941" s="23">
        <f t="shared" si="415"/>
        <v>524800</v>
      </c>
      <c r="J2941" s="23">
        <f t="shared" si="413"/>
        <v>223</v>
      </c>
      <c r="K2941" s="24">
        <f t="shared" si="416"/>
        <v>2977</v>
      </c>
      <c r="L2941" s="23">
        <f t="shared" si="417"/>
        <v>248</v>
      </c>
      <c r="M2941" s="23">
        <f t="shared" si="418"/>
        <v>225</v>
      </c>
      <c r="N2941" s="23">
        <f t="shared" si="419"/>
        <v>793600</v>
      </c>
      <c r="O2941" s="25">
        <f t="shared" si="420"/>
        <v>720000</v>
      </c>
      <c r="P2941" t="s">
        <v>23</v>
      </c>
      <c r="Q2941" t="s">
        <v>1985</v>
      </c>
      <c r="R2941" t="s">
        <v>2098</v>
      </c>
      <c r="S2941">
        <v>3308</v>
      </c>
      <c r="T2941" s="28">
        <v>45051</v>
      </c>
      <c r="U2941" s="7">
        <v>3200</v>
      </c>
    </row>
    <row r="2942" spans="1:21" x14ac:dyDescent="0.25">
      <c r="A2942" t="s">
        <v>2882</v>
      </c>
      <c r="B2942" s="28">
        <v>44803</v>
      </c>
      <c r="C2942" s="28">
        <v>44825</v>
      </c>
      <c r="D2942" s="19">
        <v>60</v>
      </c>
      <c r="E2942" s="7">
        <v>6398.4</v>
      </c>
      <c r="F2942" s="21">
        <f t="shared" si="412"/>
        <v>44886</v>
      </c>
      <c r="G2942" s="28">
        <v>45051</v>
      </c>
      <c r="H2942" s="22">
        <f t="shared" si="414"/>
        <v>165</v>
      </c>
      <c r="I2942" s="23">
        <f t="shared" si="415"/>
        <v>1055736</v>
      </c>
      <c r="J2942" s="23">
        <f t="shared" si="413"/>
        <v>224</v>
      </c>
      <c r="K2942" s="24">
        <f t="shared" si="416"/>
        <v>6174.4</v>
      </c>
      <c r="L2942" s="23">
        <f t="shared" si="417"/>
        <v>248</v>
      </c>
      <c r="M2942" s="23">
        <f t="shared" si="418"/>
        <v>226</v>
      </c>
      <c r="N2942" s="23">
        <f t="shared" si="419"/>
        <v>1586803.2</v>
      </c>
      <c r="O2942" s="25">
        <f t="shared" si="420"/>
        <v>1446038.4</v>
      </c>
      <c r="P2942" t="s">
        <v>23</v>
      </c>
      <c r="Q2942" t="s">
        <v>1985</v>
      </c>
      <c r="R2942" t="s">
        <v>2098</v>
      </c>
      <c r="S2942">
        <v>3308</v>
      </c>
      <c r="T2942" s="28">
        <v>45051</v>
      </c>
      <c r="U2942" s="7">
        <v>6398.4</v>
      </c>
    </row>
    <row r="2943" spans="1:21" x14ac:dyDescent="0.25">
      <c r="A2943" t="s">
        <v>2883</v>
      </c>
      <c r="B2943" s="28">
        <v>44803</v>
      </c>
      <c r="C2943" s="28">
        <v>44826</v>
      </c>
      <c r="D2943" s="19">
        <v>60</v>
      </c>
      <c r="E2943" s="7">
        <v>48000</v>
      </c>
      <c r="F2943" s="21">
        <f t="shared" si="412"/>
        <v>44887</v>
      </c>
      <c r="G2943" s="28">
        <v>45051</v>
      </c>
      <c r="H2943" s="22">
        <f t="shared" si="414"/>
        <v>164</v>
      </c>
      <c r="I2943" s="23">
        <f t="shared" si="415"/>
        <v>7872000</v>
      </c>
      <c r="J2943" s="23">
        <f t="shared" si="413"/>
        <v>223</v>
      </c>
      <c r="K2943" s="24">
        <f t="shared" si="416"/>
        <v>47777</v>
      </c>
      <c r="L2943" s="23">
        <f t="shared" si="417"/>
        <v>248</v>
      </c>
      <c r="M2943" s="23">
        <f t="shared" si="418"/>
        <v>225</v>
      </c>
      <c r="N2943" s="23">
        <f t="shared" si="419"/>
        <v>11904000</v>
      </c>
      <c r="O2943" s="25">
        <f t="shared" si="420"/>
        <v>10800000</v>
      </c>
      <c r="P2943" t="s">
        <v>23</v>
      </c>
      <c r="Q2943" t="s">
        <v>1985</v>
      </c>
      <c r="R2943" t="s">
        <v>2098</v>
      </c>
      <c r="S2943">
        <v>3308</v>
      </c>
      <c r="T2943" s="28">
        <v>45051</v>
      </c>
      <c r="U2943" s="7">
        <v>48000</v>
      </c>
    </row>
    <row r="2944" spans="1:21" x14ac:dyDescent="0.25">
      <c r="A2944" t="s">
        <v>2884</v>
      </c>
      <c r="B2944" s="28">
        <v>44803</v>
      </c>
      <c r="C2944" s="28">
        <v>44825</v>
      </c>
      <c r="D2944" s="19">
        <v>60</v>
      </c>
      <c r="E2944" s="7">
        <v>16000</v>
      </c>
      <c r="F2944" s="21">
        <f t="shared" si="412"/>
        <v>44886</v>
      </c>
      <c r="G2944" s="28">
        <v>45051</v>
      </c>
      <c r="H2944" s="22">
        <f t="shared" si="414"/>
        <v>165</v>
      </c>
      <c r="I2944" s="23">
        <f t="shared" si="415"/>
        <v>2640000</v>
      </c>
      <c r="J2944" s="23">
        <f t="shared" si="413"/>
        <v>224</v>
      </c>
      <c r="K2944" s="24">
        <f t="shared" si="416"/>
        <v>15776</v>
      </c>
      <c r="L2944" s="23">
        <f t="shared" si="417"/>
        <v>248</v>
      </c>
      <c r="M2944" s="23">
        <f t="shared" si="418"/>
        <v>226</v>
      </c>
      <c r="N2944" s="23">
        <f t="shared" si="419"/>
        <v>3968000</v>
      </c>
      <c r="O2944" s="25">
        <f t="shared" si="420"/>
        <v>3616000</v>
      </c>
      <c r="P2944" t="s">
        <v>23</v>
      </c>
      <c r="Q2944" t="s">
        <v>1985</v>
      </c>
      <c r="R2944" t="s">
        <v>2098</v>
      </c>
      <c r="S2944">
        <v>3308</v>
      </c>
      <c r="T2944" s="28">
        <v>45051</v>
      </c>
      <c r="U2944" s="7">
        <v>16000</v>
      </c>
    </row>
    <row r="2945" spans="1:21" x14ac:dyDescent="0.25">
      <c r="A2945" t="s">
        <v>2885</v>
      </c>
      <c r="B2945" s="28">
        <v>44804</v>
      </c>
      <c r="C2945" s="28">
        <v>44826</v>
      </c>
      <c r="D2945" s="19">
        <v>60</v>
      </c>
      <c r="E2945">
        <v>480</v>
      </c>
      <c r="F2945" s="21">
        <f t="shared" si="412"/>
        <v>44887</v>
      </c>
      <c r="G2945" s="28">
        <v>45051</v>
      </c>
      <c r="H2945" s="22">
        <f t="shared" si="414"/>
        <v>164</v>
      </c>
      <c r="I2945" s="23">
        <f t="shared" si="415"/>
        <v>78720</v>
      </c>
      <c r="J2945" s="23">
        <f t="shared" si="413"/>
        <v>223</v>
      </c>
      <c r="K2945" s="24">
        <f t="shared" si="416"/>
        <v>257</v>
      </c>
      <c r="L2945" s="23">
        <f t="shared" si="417"/>
        <v>247</v>
      </c>
      <c r="M2945" s="23">
        <f t="shared" si="418"/>
        <v>225</v>
      </c>
      <c r="N2945" s="23">
        <f t="shared" si="419"/>
        <v>118560</v>
      </c>
      <c r="O2945" s="25">
        <f t="shared" si="420"/>
        <v>108000</v>
      </c>
      <c r="P2945" t="s">
        <v>23</v>
      </c>
      <c r="Q2945" t="s">
        <v>1985</v>
      </c>
      <c r="R2945" t="s">
        <v>2098</v>
      </c>
      <c r="S2945">
        <v>3308</v>
      </c>
      <c r="T2945" s="28">
        <v>45051</v>
      </c>
      <c r="U2945">
        <v>480</v>
      </c>
    </row>
    <row r="2946" spans="1:21" x14ac:dyDescent="0.25">
      <c r="A2946" t="s">
        <v>270</v>
      </c>
      <c r="B2946" s="28">
        <v>44959</v>
      </c>
      <c r="C2946" s="28">
        <v>44971</v>
      </c>
      <c r="D2946" s="19">
        <v>60</v>
      </c>
      <c r="E2946">
        <v>614.5</v>
      </c>
      <c r="F2946" s="21">
        <f t="shared" si="412"/>
        <v>45030</v>
      </c>
      <c r="G2946" s="28">
        <v>45048</v>
      </c>
      <c r="H2946" s="22">
        <f t="shared" si="414"/>
        <v>18</v>
      </c>
      <c r="I2946" s="23">
        <f t="shared" si="415"/>
        <v>11061</v>
      </c>
      <c r="J2946" s="23">
        <f t="shared" si="413"/>
        <v>78</v>
      </c>
      <c r="K2946" s="24">
        <f t="shared" si="416"/>
        <v>536.5</v>
      </c>
      <c r="L2946" s="23">
        <f t="shared" si="417"/>
        <v>89</v>
      </c>
      <c r="M2946" s="23">
        <f t="shared" si="418"/>
        <v>77</v>
      </c>
      <c r="N2946" s="23">
        <f t="shared" si="419"/>
        <v>54690.5</v>
      </c>
      <c r="O2946" s="25">
        <f t="shared" si="420"/>
        <v>47316.5</v>
      </c>
      <c r="P2946" t="s">
        <v>23</v>
      </c>
      <c r="Q2946" t="s">
        <v>1985</v>
      </c>
      <c r="R2946" t="s">
        <v>2099</v>
      </c>
      <c r="S2946">
        <v>2944</v>
      </c>
      <c r="T2946" s="28">
        <v>45048</v>
      </c>
      <c r="U2946">
        <v>614.5</v>
      </c>
    </row>
    <row r="2947" spans="1:21" x14ac:dyDescent="0.25">
      <c r="A2947" t="s">
        <v>836</v>
      </c>
      <c r="B2947" s="28">
        <v>44963</v>
      </c>
      <c r="C2947" s="28">
        <v>44973</v>
      </c>
      <c r="D2947" s="19">
        <v>60</v>
      </c>
      <c r="E2947">
        <v>518.4</v>
      </c>
      <c r="F2947" s="21">
        <f t="shared" si="412"/>
        <v>45032</v>
      </c>
      <c r="G2947" s="28">
        <v>45048</v>
      </c>
      <c r="H2947" s="22">
        <f t="shared" si="414"/>
        <v>16</v>
      </c>
      <c r="I2947" s="23">
        <f t="shared" si="415"/>
        <v>8294.4</v>
      </c>
      <c r="J2947" s="23">
        <f t="shared" si="413"/>
        <v>76</v>
      </c>
      <c r="K2947" s="24">
        <f t="shared" si="416"/>
        <v>442.4</v>
      </c>
      <c r="L2947" s="23">
        <f t="shared" si="417"/>
        <v>85</v>
      </c>
      <c r="M2947" s="23">
        <f t="shared" si="418"/>
        <v>75</v>
      </c>
      <c r="N2947" s="23">
        <f t="shared" si="419"/>
        <v>44064</v>
      </c>
      <c r="O2947" s="25">
        <f t="shared" si="420"/>
        <v>38880</v>
      </c>
      <c r="P2947" t="s">
        <v>23</v>
      </c>
      <c r="Q2947" t="s">
        <v>1985</v>
      </c>
      <c r="R2947" t="s">
        <v>2099</v>
      </c>
      <c r="S2947">
        <v>3086</v>
      </c>
      <c r="T2947" s="28">
        <v>45048</v>
      </c>
      <c r="U2947">
        <v>518.4</v>
      </c>
    </row>
    <row r="2948" spans="1:21" x14ac:dyDescent="0.25">
      <c r="A2948" t="s">
        <v>1554</v>
      </c>
      <c r="B2948" s="28">
        <v>44988</v>
      </c>
      <c r="C2948" s="28">
        <v>44995</v>
      </c>
      <c r="D2948" s="19">
        <v>60</v>
      </c>
      <c r="E2948">
        <v>738</v>
      </c>
      <c r="F2948" s="21">
        <f t="shared" si="412"/>
        <v>45056</v>
      </c>
      <c r="G2948" s="28">
        <v>45069</v>
      </c>
      <c r="H2948" s="22">
        <f t="shared" si="414"/>
        <v>13</v>
      </c>
      <c r="I2948" s="23">
        <f t="shared" si="415"/>
        <v>9594</v>
      </c>
      <c r="J2948" s="23">
        <f t="shared" si="413"/>
        <v>73</v>
      </c>
      <c r="K2948" s="24">
        <f t="shared" si="416"/>
        <v>665</v>
      </c>
      <c r="L2948" s="23">
        <f t="shared" si="417"/>
        <v>81</v>
      </c>
      <c r="M2948" s="23">
        <f t="shared" si="418"/>
        <v>74</v>
      </c>
      <c r="N2948" s="23">
        <f t="shared" si="419"/>
        <v>59778</v>
      </c>
      <c r="O2948" s="25">
        <f t="shared" si="420"/>
        <v>54612</v>
      </c>
      <c r="P2948" t="s">
        <v>23</v>
      </c>
      <c r="Q2948" t="s">
        <v>1985</v>
      </c>
      <c r="R2948" t="s">
        <v>2099</v>
      </c>
      <c r="S2948">
        <v>3571</v>
      </c>
      <c r="T2948" s="28">
        <v>45069</v>
      </c>
      <c r="U2948">
        <v>738</v>
      </c>
    </row>
    <row r="2949" spans="1:21" x14ac:dyDescent="0.25">
      <c r="A2949" t="s">
        <v>2514</v>
      </c>
      <c r="B2949" s="28">
        <v>44992</v>
      </c>
      <c r="C2949" s="28">
        <v>44998</v>
      </c>
      <c r="D2949" s="19">
        <v>60</v>
      </c>
      <c r="E2949">
        <v>384.02</v>
      </c>
      <c r="F2949" s="21">
        <f t="shared" si="412"/>
        <v>45059</v>
      </c>
      <c r="G2949" s="28">
        <v>45070</v>
      </c>
      <c r="H2949" s="22">
        <f t="shared" si="414"/>
        <v>11</v>
      </c>
      <c r="I2949" s="23">
        <f t="shared" si="415"/>
        <v>4224.2199999999993</v>
      </c>
      <c r="J2949" s="23">
        <f t="shared" si="413"/>
        <v>71</v>
      </c>
      <c r="K2949" s="24">
        <f t="shared" si="416"/>
        <v>313.02</v>
      </c>
      <c r="L2949" s="23">
        <f t="shared" si="417"/>
        <v>78</v>
      </c>
      <c r="M2949" s="23">
        <f t="shared" si="418"/>
        <v>72</v>
      </c>
      <c r="N2949" s="23">
        <f t="shared" si="419"/>
        <v>29953.559999999998</v>
      </c>
      <c r="O2949" s="25">
        <f t="shared" si="420"/>
        <v>27649.439999999999</v>
      </c>
      <c r="P2949" t="s">
        <v>23</v>
      </c>
      <c r="Q2949" t="s">
        <v>1985</v>
      </c>
      <c r="R2949" t="s">
        <v>2099</v>
      </c>
      <c r="S2949">
        <v>3635</v>
      </c>
      <c r="T2949" s="28">
        <v>45070</v>
      </c>
      <c r="U2949">
        <v>384.02</v>
      </c>
    </row>
    <row r="2950" spans="1:21" x14ac:dyDescent="0.25">
      <c r="A2950" t="s">
        <v>2515</v>
      </c>
      <c r="B2950" s="28">
        <v>45019</v>
      </c>
      <c r="C2950" s="28">
        <v>45029</v>
      </c>
      <c r="D2950" s="19">
        <v>60</v>
      </c>
      <c r="E2950">
        <v>793.5</v>
      </c>
      <c r="F2950" s="21">
        <f t="shared" ref="F2950:F3013" si="421">EDATE(C2950,2)</f>
        <v>45090</v>
      </c>
      <c r="G2950" s="28">
        <v>45105</v>
      </c>
      <c r="H2950" s="22">
        <f t="shared" si="414"/>
        <v>15</v>
      </c>
      <c r="I2950" s="23">
        <f t="shared" si="415"/>
        <v>11902.5</v>
      </c>
      <c r="J2950" s="23">
        <f t="shared" si="413"/>
        <v>75</v>
      </c>
      <c r="K2950" s="24">
        <f t="shared" si="416"/>
        <v>718.5</v>
      </c>
      <c r="L2950" s="23">
        <f t="shared" si="417"/>
        <v>86</v>
      </c>
      <c r="M2950" s="23">
        <f t="shared" si="418"/>
        <v>76</v>
      </c>
      <c r="N2950" s="23">
        <f t="shared" si="419"/>
        <v>68241</v>
      </c>
      <c r="O2950" s="25">
        <f t="shared" si="420"/>
        <v>60306</v>
      </c>
      <c r="P2950" t="s">
        <v>23</v>
      </c>
      <c r="Q2950" t="s">
        <v>1985</v>
      </c>
      <c r="R2950" t="s">
        <v>2099</v>
      </c>
      <c r="S2950">
        <v>4287</v>
      </c>
      <c r="T2950" s="28">
        <v>45105</v>
      </c>
      <c r="U2950">
        <v>793.5</v>
      </c>
    </row>
    <row r="2951" spans="1:21" x14ac:dyDescent="0.25">
      <c r="A2951" t="s">
        <v>1449</v>
      </c>
      <c r="B2951" s="28">
        <v>45021</v>
      </c>
      <c r="C2951" s="28">
        <v>45022</v>
      </c>
      <c r="D2951" s="19">
        <v>60</v>
      </c>
      <c r="E2951">
        <v>143.19999999999999</v>
      </c>
      <c r="F2951" s="21">
        <f t="shared" si="421"/>
        <v>45083</v>
      </c>
      <c r="G2951" s="28">
        <v>45105</v>
      </c>
      <c r="H2951" s="22">
        <f t="shared" si="414"/>
        <v>22</v>
      </c>
      <c r="I2951" s="23">
        <f t="shared" si="415"/>
        <v>3150.3999999999996</v>
      </c>
      <c r="J2951" s="23">
        <f t="shared" ref="J2951:J3014" si="422">DAYS360(C2951,G2951)</f>
        <v>82</v>
      </c>
      <c r="K2951" s="24">
        <f t="shared" si="416"/>
        <v>61.199999999999989</v>
      </c>
      <c r="L2951" s="23">
        <f t="shared" si="417"/>
        <v>84</v>
      </c>
      <c r="M2951" s="23">
        <f t="shared" si="418"/>
        <v>83</v>
      </c>
      <c r="N2951" s="23">
        <f t="shared" si="419"/>
        <v>12028.8</v>
      </c>
      <c r="O2951" s="25">
        <f t="shared" si="420"/>
        <v>11885.599999999999</v>
      </c>
      <c r="P2951" t="s">
        <v>23</v>
      </c>
      <c r="Q2951" t="s">
        <v>1985</v>
      </c>
      <c r="R2951" t="s">
        <v>2099</v>
      </c>
      <c r="S2951">
        <v>4355</v>
      </c>
      <c r="T2951" s="28">
        <v>45105</v>
      </c>
      <c r="U2951">
        <v>143.19999999999999</v>
      </c>
    </row>
    <row r="2952" spans="1:21" x14ac:dyDescent="0.25">
      <c r="A2952" t="s">
        <v>2514</v>
      </c>
      <c r="B2952" s="28">
        <v>44963</v>
      </c>
      <c r="C2952" s="28">
        <v>44972</v>
      </c>
      <c r="D2952" s="19">
        <v>60</v>
      </c>
      <c r="E2952" s="7">
        <v>2607</v>
      </c>
      <c r="F2952" s="21">
        <f t="shared" si="421"/>
        <v>45031</v>
      </c>
      <c r="G2952" s="28">
        <v>45048</v>
      </c>
      <c r="H2952" s="22">
        <f t="shared" si="414"/>
        <v>17</v>
      </c>
      <c r="I2952" s="23">
        <f t="shared" si="415"/>
        <v>44319</v>
      </c>
      <c r="J2952" s="23">
        <f t="shared" si="422"/>
        <v>77</v>
      </c>
      <c r="K2952" s="24">
        <f t="shared" si="416"/>
        <v>2530</v>
      </c>
      <c r="L2952" s="23">
        <f t="shared" si="417"/>
        <v>85</v>
      </c>
      <c r="M2952" s="23">
        <f t="shared" si="418"/>
        <v>76</v>
      </c>
      <c r="N2952" s="23">
        <f t="shared" si="419"/>
        <v>221595</v>
      </c>
      <c r="O2952" s="25">
        <f t="shared" si="420"/>
        <v>198132</v>
      </c>
      <c r="P2952" t="s">
        <v>23</v>
      </c>
      <c r="Q2952" t="s">
        <v>1985</v>
      </c>
      <c r="R2952" t="s">
        <v>2100</v>
      </c>
      <c r="S2952">
        <v>2955</v>
      </c>
      <c r="T2952" s="28">
        <v>45048</v>
      </c>
      <c r="U2952" s="7">
        <v>2607</v>
      </c>
    </row>
    <row r="2953" spans="1:21" x14ac:dyDescent="0.25">
      <c r="A2953" t="s">
        <v>2515</v>
      </c>
      <c r="B2953" s="28">
        <v>44963</v>
      </c>
      <c r="C2953" s="28">
        <v>44981</v>
      </c>
      <c r="D2953" s="19">
        <v>60</v>
      </c>
      <c r="E2953" s="7">
        <v>1220.8499999999999</v>
      </c>
      <c r="F2953" s="21">
        <f t="shared" si="421"/>
        <v>45040</v>
      </c>
      <c r="G2953" s="28">
        <v>45048</v>
      </c>
      <c r="H2953" s="22">
        <f t="shared" si="414"/>
        <v>8</v>
      </c>
      <c r="I2953" s="23">
        <f t="shared" si="415"/>
        <v>9766.7999999999993</v>
      </c>
      <c r="J2953" s="23">
        <f t="shared" si="422"/>
        <v>68</v>
      </c>
      <c r="K2953" s="24">
        <f t="shared" si="416"/>
        <v>1152.8499999999999</v>
      </c>
      <c r="L2953" s="23">
        <f t="shared" si="417"/>
        <v>85</v>
      </c>
      <c r="M2953" s="23">
        <f t="shared" si="418"/>
        <v>67</v>
      </c>
      <c r="N2953" s="23">
        <f t="shared" si="419"/>
        <v>103772.24999999999</v>
      </c>
      <c r="O2953" s="25">
        <f t="shared" si="420"/>
        <v>81796.95</v>
      </c>
      <c r="P2953" t="s">
        <v>23</v>
      </c>
      <c r="Q2953" t="s">
        <v>1985</v>
      </c>
      <c r="R2953" t="s">
        <v>2100</v>
      </c>
      <c r="S2953">
        <v>3099</v>
      </c>
      <c r="T2953" s="28">
        <v>45048</v>
      </c>
      <c r="U2953" s="7">
        <v>1220.8499999999999</v>
      </c>
    </row>
    <row r="2954" spans="1:21" x14ac:dyDescent="0.25">
      <c r="A2954" t="s">
        <v>1449</v>
      </c>
      <c r="B2954" s="28">
        <v>44963</v>
      </c>
      <c r="C2954" s="28">
        <v>44972</v>
      </c>
      <c r="D2954" s="19">
        <v>60</v>
      </c>
      <c r="E2954" s="7">
        <v>2959.79</v>
      </c>
      <c r="F2954" s="21">
        <f t="shared" si="421"/>
        <v>45031</v>
      </c>
      <c r="G2954" s="28">
        <v>45048</v>
      </c>
      <c r="H2954" s="22">
        <f t="shared" si="414"/>
        <v>17</v>
      </c>
      <c r="I2954" s="23">
        <f t="shared" si="415"/>
        <v>50316.43</v>
      </c>
      <c r="J2954" s="23">
        <f t="shared" si="422"/>
        <v>77</v>
      </c>
      <c r="K2954" s="24">
        <f t="shared" si="416"/>
        <v>2882.79</v>
      </c>
      <c r="L2954" s="23">
        <f t="shared" si="417"/>
        <v>85</v>
      </c>
      <c r="M2954" s="23">
        <f t="shared" si="418"/>
        <v>76</v>
      </c>
      <c r="N2954" s="23">
        <f t="shared" si="419"/>
        <v>251582.15</v>
      </c>
      <c r="O2954" s="25">
        <f t="shared" si="420"/>
        <v>224944.04</v>
      </c>
      <c r="P2954" t="s">
        <v>23</v>
      </c>
      <c r="Q2954" t="s">
        <v>1985</v>
      </c>
      <c r="R2954" t="s">
        <v>2100</v>
      </c>
      <c r="S2954">
        <v>3099</v>
      </c>
      <c r="T2954" s="28">
        <v>45048</v>
      </c>
      <c r="U2954" s="7">
        <v>2959.79</v>
      </c>
    </row>
    <row r="2955" spans="1:21" x14ac:dyDescent="0.25">
      <c r="A2955" t="s">
        <v>2516</v>
      </c>
      <c r="B2955" s="28">
        <v>44991</v>
      </c>
      <c r="C2955" s="28">
        <v>44998</v>
      </c>
      <c r="D2955" s="19">
        <v>60</v>
      </c>
      <c r="E2955" s="7">
        <v>2531.6999999999998</v>
      </c>
      <c r="F2955" s="21">
        <f t="shared" si="421"/>
        <v>45059</v>
      </c>
      <c r="G2955" s="28">
        <v>45069</v>
      </c>
      <c r="H2955" s="22">
        <f t="shared" si="414"/>
        <v>10</v>
      </c>
      <c r="I2955" s="23">
        <f t="shared" si="415"/>
        <v>25317</v>
      </c>
      <c r="J2955" s="23">
        <f t="shared" si="422"/>
        <v>70</v>
      </c>
      <c r="K2955" s="24">
        <f t="shared" si="416"/>
        <v>2461.6999999999998</v>
      </c>
      <c r="L2955" s="23">
        <f t="shared" si="417"/>
        <v>78</v>
      </c>
      <c r="M2955" s="23">
        <f t="shared" si="418"/>
        <v>71</v>
      </c>
      <c r="N2955" s="23">
        <f t="shared" si="419"/>
        <v>197472.59999999998</v>
      </c>
      <c r="O2955" s="25">
        <f t="shared" si="420"/>
        <v>179750.69999999998</v>
      </c>
      <c r="P2955" t="s">
        <v>23</v>
      </c>
      <c r="Q2955" t="s">
        <v>1985</v>
      </c>
      <c r="R2955" t="s">
        <v>2100</v>
      </c>
      <c r="S2955">
        <v>3582</v>
      </c>
      <c r="T2955" s="28">
        <v>45069</v>
      </c>
      <c r="U2955" s="7">
        <v>2531.6999999999998</v>
      </c>
    </row>
    <row r="2956" spans="1:21" x14ac:dyDescent="0.25">
      <c r="A2956" t="s">
        <v>2674</v>
      </c>
      <c r="B2956" s="28">
        <v>44991</v>
      </c>
      <c r="C2956" s="28">
        <v>44998</v>
      </c>
      <c r="D2956" s="19">
        <v>60</v>
      </c>
      <c r="E2956" s="7">
        <v>1153.6400000000001</v>
      </c>
      <c r="F2956" s="21">
        <f t="shared" si="421"/>
        <v>45059</v>
      </c>
      <c r="G2956" s="28">
        <v>45070</v>
      </c>
      <c r="H2956" s="22">
        <f t="shared" si="414"/>
        <v>11</v>
      </c>
      <c r="I2956" s="23">
        <f t="shared" si="415"/>
        <v>12690.04</v>
      </c>
      <c r="J2956" s="23">
        <f t="shared" si="422"/>
        <v>71</v>
      </c>
      <c r="K2956" s="24">
        <f t="shared" si="416"/>
        <v>1082.6400000000001</v>
      </c>
      <c r="L2956" s="23">
        <f t="shared" si="417"/>
        <v>79</v>
      </c>
      <c r="M2956" s="23">
        <f t="shared" si="418"/>
        <v>72</v>
      </c>
      <c r="N2956" s="23">
        <f t="shared" si="419"/>
        <v>91137.560000000012</v>
      </c>
      <c r="O2956" s="25">
        <f t="shared" si="420"/>
        <v>83062.080000000002</v>
      </c>
      <c r="P2956" t="s">
        <v>23</v>
      </c>
      <c r="Q2956" t="s">
        <v>1985</v>
      </c>
      <c r="R2956" t="s">
        <v>2100</v>
      </c>
      <c r="S2956">
        <v>3646</v>
      </c>
      <c r="T2956" s="28">
        <v>45070</v>
      </c>
      <c r="U2956" s="7">
        <v>1153.6400000000001</v>
      </c>
    </row>
    <row r="2957" spans="1:21" x14ac:dyDescent="0.25">
      <c r="A2957" t="s">
        <v>408</v>
      </c>
      <c r="B2957" s="28">
        <v>44991</v>
      </c>
      <c r="C2957" s="28">
        <v>44998</v>
      </c>
      <c r="D2957" s="19">
        <v>60</v>
      </c>
      <c r="E2957" s="7">
        <v>1575.73</v>
      </c>
      <c r="F2957" s="21">
        <f t="shared" si="421"/>
        <v>45059</v>
      </c>
      <c r="G2957" s="28">
        <v>45070</v>
      </c>
      <c r="H2957" s="22">
        <f t="shared" si="414"/>
        <v>11</v>
      </c>
      <c r="I2957" s="23">
        <f t="shared" si="415"/>
        <v>17333.03</v>
      </c>
      <c r="J2957" s="23">
        <f t="shared" si="422"/>
        <v>71</v>
      </c>
      <c r="K2957" s="24">
        <f t="shared" si="416"/>
        <v>1504.73</v>
      </c>
      <c r="L2957" s="23">
        <f t="shared" si="417"/>
        <v>79</v>
      </c>
      <c r="M2957" s="23">
        <f t="shared" si="418"/>
        <v>72</v>
      </c>
      <c r="N2957" s="23">
        <f t="shared" si="419"/>
        <v>124482.67</v>
      </c>
      <c r="O2957" s="25">
        <f t="shared" si="420"/>
        <v>113452.56</v>
      </c>
      <c r="P2957" t="s">
        <v>23</v>
      </c>
      <c r="Q2957" t="s">
        <v>1985</v>
      </c>
      <c r="R2957" t="s">
        <v>2100</v>
      </c>
      <c r="S2957">
        <v>3646</v>
      </c>
      <c r="T2957" s="28">
        <v>45070</v>
      </c>
      <c r="U2957" s="7">
        <v>1575.73</v>
      </c>
    </row>
    <row r="2958" spans="1:21" x14ac:dyDescent="0.25">
      <c r="A2958" t="s">
        <v>483</v>
      </c>
      <c r="B2958" s="28">
        <v>45026</v>
      </c>
      <c r="C2958" s="28">
        <v>45037</v>
      </c>
      <c r="D2958" s="19">
        <v>60</v>
      </c>
      <c r="E2958" s="7">
        <v>2910.3</v>
      </c>
      <c r="F2958" s="21">
        <f t="shared" si="421"/>
        <v>45098</v>
      </c>
      <c r="G2958" s="28">
        <v>45105</v>
      </c>
      <c r="H2958" s="22">
        <f t="shared" si="414"/>
        <v>7</v>
      </c>
      <c r="I2958" s="23">
        <f t="shared" si="415"/>
        <v>20372.100000000002</v>
      </c>
      <c r="J2958" s="23">
        <f t="shared" si="422"/>
        <v>67</v>
      </c>
      <c r="K2958" s="24">
        <f t="shared" si="416"/>
        <v>2843.3</v>
      </c>
      <c r="L2958" s="23">
        <f t="shared" si="417"/>
        <v>79</v>
      </c>
      <c r="M2958" s="23">
        <f t="shared" si="418"/>
        <v>68</v>
      </c>
      <c r="N2958" s="23">
        <f t="shared" si="419"/>
        <v>229913.7</v>
      </c>
      <c r="O2958" s="25">
        <f t="shared" si="420"/>
        <v>197900.40000000002</v>
      </c>
      <c r="P2958" t="s">
        <v>23</v>
      </c>
      <c r="Q2958" t="s">
        <v>1985</v>
      </c>
      <c r="R2958" t="s">
        <v>2100</v>
      </c>
      <c r="S2958">
        <v>4298</v>
      </c>
      <c r="T2958" s="28">
        <v>45105</v>
      </c>
      <c r="U2958" s="7">
        <v>2910.3</v>
      </c>
    </row>
    <row r="2959" spans="1:21" x14ac:dyDescent="0.25">
      <c r="A2959" t="s">
        <v>484</v>
      </c>
      <c r="B2959" s="28">
        <v>45026</v>
      </c>
      <c r="C2959" s="28">
        <v>45035</v>
      </c>
      <c r="D2959" s="19">
        <v>60</v>
      </c>
      <c r="E2959" s="7">
        <v>1051.0899999999999</v>
      </c>
      <c r="F2959" s="21">
        <f t="shared" si="421"/>
        <v>45096</v>
      </c>
      <c r="G2959" s="28">
        <v>45105</v>
      </c>
      <c r="H2959" s="22">
        <f t="shared" si="414"/>
        <v>9</v>
      </c>
      <c r="I2959" s="23">
        <f t="shared" si="415"/>
        <v>9459.81</v>
      </c>
      <c r="J2959" s="23">
        <f t="shared" si="422"/>
        <v>69</v>
      </c>
      <c r="K2959" s="24">
        <f t="shared" si="416"/>
        <v>982.08999999999992</v>
      </c>
      <c r="L2959" s="23">
        <f t="shared" si="417"/>
        <v>79</v>
      </c>
      <c r="M2959" s="23">
        <f t="shared" si="418"/>
        <v>70</v>
      </c>
      <c r="N2959" s="23">
        <f t="shared" si="419"/>
        <v>83036.11</v>
      </c>
      <c r="O2959" s="25">
        <f t="shared" si="420"/>
        <v>73576.299999999988</v>
      </c>
      <c r="P2959" t="s">
        <v>23</v>
      </c>
      <c r="Q2959" t="s">
        <v>1985</v>
      </c>
      <c r="R2959" t="s">
        <v>2100</v>
      </c>
      <c r="S2959">
        <v>4370</v>
      </c>
      <c r="T2959" s="28">
        <v>45105</v>
      </c>
      <c r="U2959" s="7">
        <v>1051.0899999999999</v>
      </c>
    </row>
    <row r="2960" spans="1:21" x14ac:dyDescent="0.25">
      <c r="A2960" t="s">
        <v>485</v>
      </c>
      <c r="B2960" s="28">
        <v>45026</v>
      </c>
      <c r="C2960" s="28">
        <v>45035</v>
      </c>
      <c r="D2960" s="19">
        <v>60</v>
      </c>
      <c r="E2960" s="7">
        <v>1931.42</v>
      </c>
      <c r="F2960" s="21">
        <f t="shared" si="421"/>
        <v>45096</v>
      </c>
      <c r="G2960" s="28">
        <v>45105</v>
      </c>
      <c r="H2960" s="22">
        <f t="shared" si="414"/>
        <v>9</v>
      </c>
      <c r="I2960" s="23">
        <f t="shared" si="415"/>
        <v>17382.78</v>
      </c>
      <c r="J2960" s="23">
        <f t="shared" si="422"/>
        <v>69</v>
      </c>
      <c r="K2960" s="24">
        <f t="shared" si="416"/>
        <v>1862.42</v>
      </c>
      <c r="L2960" s="23">
        <f t="shared" si="417"/>
        <v>79</v>
      </c>
      <c r="M2960" s="23">
        <f t="shared" si="418"/>
        <v>70</v>
      </c>
      <c r="N2960" s="23">
        <f t="shared" si="419"/>
        <v>152582.18</v>
      </c>
      <c r="O2960" s="25">
        <f t="shared" si="420"/>
        <v>135199.4</v>
      </c>
      <c r="P2960" t="s">
        <v>23</v>
      </c>
      <c r="Q2960" t="s">
        <v>1985</v>
      </c>
      <c r="R2960" t="s">
        <v>2100</v>
      </c>
      <c r="S2960">
        <v>4370</v>
      </c>
      <c r="T2960" s="28">
        <v>45105</v>
      </c>
      <c r="U2960" s="7">
        <v>1931.42</v>
      </c>
    </row>
    <row r="2961" spans="1:21" x14ac:dyDescent="0.25">
      <c r="A2961" t="s">
        <v>2886</v>
      </c>
      <c r="B2961" s="28">
        <v>44804</v>
      </c>
      <c r="C2961" s="28">
        <v>44858</v>
      </c>
      <c r="D2961" s="19">
        <v>60</v>
      </c>
      <c r="E2961" s="7">
        <v>10014.879999999999</v>
      </c>
      <c r="F2961" s="21">
        <f t="shared" si="421"/>
        <v>44919</v>
      </c>
      <c r="G2961" s="28">
        <v>45050</v>
      </c>
      <c r="H2961" s="22">
        <f t="shared" si="414"/>
        <v>131</v>
      </c>
      <c r="I2961" s="23">
        <f t="shared" si="415"/>
        <v>1311949.2799999998</v>
      </c>
      <c r="J2961" s="23">
        <f t="shared" si="422"/>
        <v>190</v>
      </c>
      <c r="K2961" s="24">
        <f t="shared" si="416"/>
        <v>9824.8799999999992</v>
      </c>
      <c r="L2961" s="23">
        <f t="shared" si="417"/>
        <v>246</v>
      </c>
      <c r="M2961" s="23">
        <f t="shared" si="418"/>
        <v>192</v>
      </c>
      <c r="N2961" s="23">
        <f t="shared" si="419"/>
        <v>2463660.48</v>
      </c>
      <c r="O2961" s="25">
        <f t="shared" si="420"/>
        <v>1922856.96</v>
      </c>
      <c r="P2961" t="s">
        <v>23</v>
      </c>
      <c r="Q2961" t="s">
        <v>1985</v>
      </c>
      <c r="R2961" t="s">
        <v>2887</v>
      </c>
      <c r="S2961">
        <v>3207</v>
      </c>
      <c r="T2961" s="28">
        <v>45050</v>
      </c>
      <c r="U2961" s="7">
        <v>10014.879999999999</v>
      </c>
    </row>
    <row r="2962" spans="1:21" x14ac:dyDescent="0.25">
      <c r="A2962" t="s">
        <v>2888</v>
      </c>
      <c r="B2962" s="28">
        <v>44834</v>
      </c>
      <c r="C2962" s="28">
        <v>44859</v>
      </c>
      <c r="D2962" s="19">
        <v>60</v>
      </c>
      <c r="E2962" s="7">
        <v>9690.4</v>
      </c>
      <c r="F2962" s="21">
        <f t="shared" si="421"/>
        <v>44920</v>
      </c>
      <c r="G2962" s="28">
        <v>45021</v>
      </c>
      <c r="H2962" s="22">
        <f t="shared" si="414"/>
        <v>101</v>
      </c>
      <c r="I2962" s="23">
        <f t="shared" si="415"/>
        <v>978730.39999999991</v>
      </c>
      <c r="J2962" s="23">
        <f t="shared" si="422"/>
        <v>160</v>
      </c>
      <c r="K2962" s="24">
        <f t="shared" si="416"/>
        <v>9530.4</v>
      </c>
      <c r="L2962" s="23">
        <f t="shared" si="417"/>
        <v>187</v>
      </c>
      <c r="M2962" s="23">
        <f t="shared" si="418"/>
        <v>162</v>
      </c>
      <c r="N2962" s="23">
        <f t="shared" si="419"/>
        <v>1812104.8</v>
      </c>
      <c r="O2962" s="25">
        <f t="shared" si="420"/>
        <v>1569844.8</v>
      </c>
      <c r="P2962" t="s">
        <v>23</v>
      </c>
      <c r="Q2962" t="s">
        <v>1985</v>
      </c>
      <c r="R2962" t="s">
        <v>2887</v>
      </c>
      <c r="S2962">
        <v>2529</v>
      </c>
      <c r="T2962" s="28">
        <v>45021</v>
      </c>
      <c r="U2962" s="7">
        <v>9690.4</v>
      </c>
    </row>
    <row r="2963" spans="1:21" x14ac:dyDescent="0.25">
      <c r="A2963" t="s">
        <v>2889</v>
      </c>
      <c r="B2963" s="28">
        <v>44895</v>
      </c>
      <c r="C2963" s="28">
        <v>44925</v>
      </c>
      <c r="D2963" s="19">
        <v>60</v>
      </c>
      <c r="E2963" s="7">
        <v>9690.4</v>
      </c>
      <c r="F2963" s="21">
        <f t="shared" si="421"/>
        <v>44985</v>
      </c>
      <c r="G2963" s="28">
        <v>45050</v>
      </c>
      <c r="H2963" s="22">
        <f t="shared" si="414"/>
        <v>65</v>
      </c>
      <c r="I2963" s="23">
        <f t="shared" si="415"/>
        <v>629876</v>
      </c>
      <c r="J2963" s="23">
        <f t="shared" si="422"/>
        <v>124</v>
      </c>
      <c r="K2963" s="24">
        <f t="shared" si="416"/>
        <v>9566.4</v>
      </c>
      <c r="L2963" s="23">
        <f t="shared" si="417"/>
        <v>155</v>
      </c>
      <c r="M2963" s="23">
        <f t="shared" si="418"/>
        <v>125</v>
      </c>
      <c r="N2963" s="23">
        <f t="shared" si="419"/>
        <v>1502012</v>
      </c>
      <c r="O2963" s="25">
        <f t="shared" si="420"/>
        <v>1211300</v>
      </c>
      <c r="P2963" t="s">
        <v>23</v>
      </c>
      <c r="Q2963" t="s">
        <v>1985</v>
      </c>
      <c r="R2963" t="s">
        <v>2887</v>
      </c>
      <c r="S2963">
        <v>3243</v>
      </c>
      <c r="T2963" s="28">
        <v>45050</v>
      </c>
      <c r="U2963" s="7">
        <v>9690.4</v>
      </c>
    </row>
    <row r="2964" spans="1:21" x14ac:dyDescent="0.25">
      <c r="A2964" t="s">
        <v>2890</v>
      </c>
      <c r="B2964" s="28">
        <v>44926</v>
      </c>
      <c r="C2964" s="28">
        <v>44944</v>
      </c>
      <c r="D2964" s="19">
        <v>60</v>
      </c>
      <c r="E2964" s="7">
        <v>10014.879999999999</v>
      </c>
      <c r="F2964" s="21">
        <f t="shared" si="421"/>
        <v>45003</v>
      </c>
      <c r="G2964" s="28">
        <v>45050</v>
      </c>
      <c r="H2964" s="22">
        <f t="shared" si="414"/>
        <v>47</v>
      </c>
      <c r="I2964" s="23">
        <f t="shared" si="415"/>
        <v>470699.36</v>
      </c>
      <c r="J2964" s="23">
        <f t="shared" si="422"/>
        <v>106</v>
      </c>
      <c r="K2964" s="24">
        <f t="shared" si="416"/>
        <v>9908.8799999999992</v>
      </c>
      <c r="L2964" s="23">
        <f t="shared" si="417"/>
        <v>124</v>
      </c>
      <c r="M2964" s="23">
        <f t="shared" si="418"/>
        <v>106</v>
      </c>
      <c r="N2964" s="23">
        <f t="shared" si="419"/>
        <v>1241845.1199999999</v>
      </c>
      <c r="O2964" s="25">
        <f t="shared" si="420"/>
        <v>1061577.28</v>
      </c>
      <c r="P2964" t="s">
        <v>23</v>
      </c>
      <c r="Q2964" t="s">
        <v>1985</v>
      </c>
      <c r="R2964" t="s">
        <v>2887</v>
      </c>
      <c r="S2964">
        <v>3243</v>
      </c>
      <c r="T2964" s="28">
        <v>45050</v>
      </c>
      <c r="U2964" s="7">
        <v>10014.879999999999</v>
      </c>
    </row>
    <row r="2965" spans="1:21" x14ac:dyDescent="0.25">
      <c r="A2965" t="s">
        <v>836</v>
      </c>
      <c r="B2965" s="28">
        <v>44959</v>
      </c>
      <c r="C2965" s="28">
        <v>44971</v>
      </c>
      <c r="D2965" s="19">
        <v>60</v>
      </c>
      <c r="E2965" s="7">
        <v>2116</v>
      </c>
      <c r="F2965" s="21">
        <f t="shared" si="421"/>
        <v>45030</v>
      </c>
      <c r="G2965" s="28">
        <v>45048</v>
      </c>
      <c r="H2965" s="22">
        <f t="shared" si="414"/>
        <v>18</v>
      </c>
      <c r="I2965" s="23">
        <f t="shared" si="415"/>
        <v>38088</v>
      </c>
      <c r="J2965" s="23">
        <f t="shared" si="422"/>
        <v>78</v>
      </c>
      <c r="K2965" s="24">
        <f t="shared" si="416"/>
        <v>2038</v>
      </c>
      <c r="L2965" s="23">
        <f t="shared" si="417"/>
        <v>89</v>
      </c>
      <c r="M2965" s="23">
        <f t="shared" si="418"/>
        <v>77</v>
      </c>
      <c r="N2965" s="23">
        <f t="shared" si="419"/>
        <v>188324</v>
      </c>
      <c r="O2965" s="25">
        <f t="shared" si="420"/>
        <v>162932</v>
      </c>
      <c r="P2965" t="s">
        <v>23</v>
      </c>
      <c r="Q2965" t="s">
        <v>1985</v>
      </c>
      <c r="R2965" t="s">
        <v>2101</v>
      </c>
      <c r="S2965">
        <v>2968</v>
      </c>
      <c r="T2965" s="28">
        <v>45048</v>
      </c>
      <c r="U2965" s="7">
        <v>2116</v>
      </c>
    </row>
    <row r="2966" spans="1:21" x14ac:dyDescent="0.25">
      <c r="A2966" t="s">
        <v>1554</v>
      </c>
      <c r="B2966" s="28">
        <v>44964</v>
      </c>
      <c r="C2966" s="28">
        <v>44973</v>
      </c>
      <c r="D2966" s="19">
        <v>60</v>
      </c>
      <c r="E2966" s="7">
        <v>2156.5500000000002</v>
      </c>
      <c r="F2966" s="21">
        <f t="shared" si="421"/>
        <v>45032</v>
      </c>
      <c r="G2966" s="28">
        <v>45049</v>
      </c>
      <c r="H2966" s="22">
        <f t="shared" si="414"/>
        <v>17</v>
      </c>
      <c r="I2966" s="23">
        <f t="shared" si="415"/>
        <v>36661.350000000006</v>
      </c>
      <c r="J2966" s="23">
        <f t="shared" si="422"/>
        <v>77</v>
      </c>
      <c r="K2966" s="24">
        <f t="shared" si="416"/>
        <v>2079.5500000000002</v>
      </c>
      <c r="L2966" s="23">
        <f t="shared" si="417"/>
        <v>85</v>
      </c>
      <c r="M2966" s="23">
        <f t="shared" si="418"/>
        <v>76</v>
      </c>
      <c r="N2966" s="23">
        <f t="shared" si="419"/>
        <v>183306.75000000003</v>
      </c>
      <c r="O2966" s="25">
        <f t="shared" si="420"/>
        <v>163897.80000000002</v>
      </c>
      <c r="P2966" t="s">
        <v>23</v>
      </c>
      <c r="Q2966" t="s">
        <v>1985</v>
      </c>
      <c r="R2966" t="s">
        <v>2101</v>
      </c>
      <c r="S2966">
        <v>3126</v>
      </c>
      <c r="T2966" s="28">
        <v>45049</v>
      </c>
      <c r="U2966" s="7">
        <v>2156.5500000000002</v>
      </c>
    </row>
    <row r="2967" spans="1:21" x14ac:dyDescent="0.25">
      <c r="A2967" t="s">
        <v>2514</v>
      </c>
      <c r="B2967" s="28">
        <v>44989</v>
      </c>
      <c r="C2967" s="28">
        <v>44995</v>
      </c>
      <c r="D2967" s="19">
        <v>60</v>
      </c>
      <c r="E2967" s="7">
        <v>1669.4</v>
      </c>
      <c r="F2967" s="21">
        <f t="shared" si="421"/>
        <v>45056</v>
      </c>
      <c r="G2967" s="28">
        <v>45069</v>
      </c>
      <c r="H2967" s="22">
        <f t="shared" si="414"/>
        <v>13</v>
      </c>
      <c r="I2967" s="23">
        <f t="shared" si="415"/>
        <v>21702.2</v>
      </c>
      <c r="J2967" s="23">
        <f t="shared" si="422"/>
        <v>73</v>
      </c>
      <c r="K2967" s="24">
        <f t="shared" si="416"/>
        <v>1596.4</v>
      </c>
      <c r="L2967" s="23">
        <f t="shared" si="417"/>
        <v>80</v>
      </c>
      <c r="M2967" s="23">
        <f t="shared" si="418"/>
        <v>74</v>
      </c>
      <c r="N2967" s="23">
        <f t="shared" si="419"/>
        <v>133552</v>
      </c>
      <c r="O2967" s="25">
        <f t="shared" si="420"/>
        <v>123535.6</v>
      </c>
      <c r="P2967" t="s">
        <v>23</v>
      </c>
      <c r="Q2967" t="s">
        <v>1985</v>
      </c>
      <c r="R2967" t="s">
        <v>2101</v>
      </c>
      <c r="S2967">
        <v>3595</v>
      </c>
      <c r="T2967" s="28">
        <v>45069</v>
      </c>
      <c r="U2967" s="7">
        <v>1669.4</v>
      </c>
    </row>
    <row r="2968" spans="1:21" x14ac:dyDescent="0.25">
      <c r="A2968" t="s">
        <v>2515</v>
      </c>
      <c r="B2968" s="28">
        <v>44991</v>
      </c>
      <c r="C2968" s="28">
        <v>44998</v>
      </c>
      <c r="D2968" s="19">
        <v>60</v>
      </c>
      <c r="E2968" s="7">
        <v>1456.35</v>
      </c>
      <c r="F2968" s="21">
        <f t="shared" si="421"/>
        <v>45059</v>
      </c>
      <c r="G2968" s="28">
        <v>45070</v>
      </c>
      <c r="H2968" s="22">
        <f t="shared" si="414"/>
        <v>11</v>
      </c>
      <c r="I2968" s="23">
        <f t="shared" si="415"/>
        <v>16019.849999999999</v>
      </c>
      <c r="J2968" s="23">
        <f t="shared" si="422"/>
        <v>71</v>
      </c>
      <c r="K2968" s="24">
        <f t="shared" si="416"/>
        <v>1385.35</v>
      </c>
      <c r="L2968" s="23">
        <f t="shared" si="417"/>
        <v>79</v>
      </c>
      <c r="M2968" s="23">
        <f t="shared" si="418"/>
        <v>72</v>
      </c>
      <c r="N2968" s="23">
        <f t="shared" si="419"/>
        <v>115051.65</v>
      </c>
      <c r="O2968" s="25">
        <f t="shared" si="420"/>
        <v>104857.2</v>
      </c>
      <c r="P2968" t="s">
        <v>23</v>
      </c>
      <c r="Q2968" t="s">
        <v>1985</v>
      </c>
      <c r="R2968" t="s">
        <v>2101</v>
      </c>
      <c r="S2968">
        <v>3659</v>
      </c>
      <c r="T2968" s="28">
        <v>45070</v>
      </c>
      <c r="U2968" s="7">
        <v>1456.35</v>
      </c>
    </row>
    <row r="2969" spans="1:21" x14ac:dyDescent="0.25">
      <c r="A2969" t="s">
        <v>1449</v>
      </c>
      <c r="B2969" s="28">
        <v>45020</v>
      </c>
      <c r="C2969" s="28">
        <v>45022</v>
      </c>
      <c r="D2969" s="19">
        <v>60</v>
      </c>
      <c r="E2969" s="7">
        <v>2377.9</v>
      </c>
      <c r="F2969" s="21">
        <f t="shared" si="421"/>
        <v>45083</v>
      </c>
      <c r="G2969" s="28">
        <v>45105</v>
      </c>
      <c r="H2969" s="22">
        <f t="shared" si="414"/>
        <v>22</v>
      </c>
      <c r="I2969" s="23">
        <f t="shared" si="415"/>
        <v>52313.8</v>
      </c>
      <c r="J2969" s="23">
        <f t="shared" si="422"/>
        <v>82</v>
      </c>
      <c r="K2969" s="24">
        <f t="shared" si="416"/>
        <v>2295.9</v>
      </c>
      <c r="L2969" s="23">
        <f t="shared" si="417"/>
        <v>85</v>
      </c>
      <c r="M2969" s="23">
        <f t="shared" si="418"/>
        <v>83</v>
      </c>
      <c r="N2969" s="23">
        <f t="shared" si="419"/>
        <v>202121.5</v>
      </c>
      <c r="O2969" s="25">
        <f t="shared" si="420"/>
        <v>197365.7</v>
      </c>
      <c r="P2969" t="s">
        <v>23</v>
      </c>
      <c r="Q2969" t="s">
        <v>1985</v>
      </c>
      <c r="R2969" t="s">
        <v>2101</v>
      </c>
      <c r="S2969">
        <v>4315</v>
      </c>
      <c r="T2969" s="28">
        <v>45105</v>
      </c>
      <c r="U2969" s="7">
        <v>2377.9</v>
      </c>
    </row>
    <row r="2970" spans="1:21" x14ac:dyDescent="0.25">
      <c r="A2970" t="s">
        <v>1450</v>
      </c>
      <c r="B2970" s="28">
        <v>45022</v>
      </c>
      <c r="C2970" s="28">
        <v>45027</v>
      </c>
      <c r="D2970" s="19">
        <v>60</v>
      </c>
      <c r="E2970" s="7">
        <v>1003.71</v>
      </c>
      <c r="F2970" s="21">
        <f t="shared" si="421"/>
        <v>45088</v>
      </c>
      <c r="G2970" s="28">
        <v>45105</v>
      </c>
      <c r="H2970" s="22">
        <f t="shared" si="414"/>
        <v>17</v>
      </c>
      <c r="I2970" s="23">
        <f t="shared" si="415"/>
        <v>17063.07</v>
      </c>
      <c r="J2970" s="23">
        <f t="shared" si="422"/>
        <v>77</v>
      </c>
      <c r="K2970" s="24">
        <f t="shared" si="416"/>
        <v>926.71</v>
      </c>
      <c r="L2970" s="23">
        <f t="shared" si="417"/>
        <v>83</v>
      </c>
      <c r="M2970" s="23">
        <f t="shared" si="418"/>
        <v>78</v>
      </c>
      <c r="N2970" s="23">
        <f t="shared" si="419"/>
        <v>83307.930000000008</v>
      </c>
      <c r="O2970" s="25">
        <f t="shared" si="420"/>
        <v>78289.38</v>
      </c>
      <c r="P2970" t="s">
        <v>23</v>
      </c>
      <c r="Q2970" t="s">
        <v>1985</v>
      </c>
      <c r="R2970" t="s">
        <v>2101</v>
      </c>
      <c r="S2970">
        <v>4386</v>
      </c>
      <c r="T2970" s="28">
        <v>45105</v>
      </c>
      <c r="U2970" s="7">
        <v>1003.71</v>
      </c>
    </row>
    <row r="2971" spans="1:21" x14ac:dyDescent="0.25">
      <c r="A2971" t="s">
        <v>269</v>
      </c>
      <c r="B2971" s="28">
        <v>44960</v>
      </c>
      <c r="C2971" s="28">
        <v>44972</v>
      </c>
      <c r="D2971" s="19">
        <v>60</v>
      </c>
      <c r="E2971" s="7">
        <v>1123.9000000000001</v>
      </c>
      <c r="F2971" s="21">
        <f t="shared" si="421"/>
        <v>45031</v>
      </c>
      <c r="G2971" s="28">
        <v>45048</v>
      </c>
      <c r="H2971" s="22">
        <f t="shared" si="414"/>
        <v>17</v>
      </c>
      <c r="I2971" s="23">
        <f t="shared" si="415"/>
        <v>19106.300000000003</v>
      </c>
      <c r="J2971" s="23">
        <f t="shared" si="422"/>
        <v>77</v>
      </c>
      <c r="K2971" s="24">
        <f t="shared" si="416"/>
        <v>1046.9000000000001</v>
      </c>
      <c r="L2971" s="23">
        <f t="shared" si="417"/>
        <v>88</v>
      </c>
      <c r="M2971" s="23">
        <f t="shared" si="418"/>
        <v>76</v>
      </c>
      <c r="N2971" s="23">
        <f t="shared" si="419"/>
        <v>98903.200000000012</v>
      </c>
      <c r="O2971" s="25">
        <f t="shared" si="420"/>
        <v>85416.400000000009</v>
      </c>
      <c r="P2971" t="s">
        <v>23</v>
      </c>
      <c r="Q2971" t="s">
        <v>1985</v>
      </c>
      <c r="R2971" t="s">
        <v>2102</v>
      </c>
      <c r="S2971">
        <v>2936</v>
      </c>
      <c r="T2971" s="28">
        <v>45048</v>
      </c>
      <c r="U2971" s="7">
        <v>1123.9000000000001</v>
      </c>
    </row>
    <row r="2972" spans="1:21" x14ac:dyDescent="0.25">
      <c r="A2972" t="s">
        <v>270</v>
      </c>
      <c r="B2972" s="28">
        <v>44960</v>
      </c>
      <c r="C2972" s="28">
        <v>44974</v>
      </c>
      <c r="D2972" s="19">
        <v>60</v>
      </c>
      <c r="E2972">
        <v>619.15</v>
      </c>
      <c r="F2972" s="21">
        <f t="shared" si="421"/>
        <v>45033</v>
      </c>
      <c r="G2972" s="28">
        <v>45048</v>
      </c>
      <c r="H2972" s="22">
        <f t="shared" si="414"/>
        <v>15</v>
      </c>
      <c r="I2972" s="23">
        <f t="shared" si="415"/>
        <v>9287.25</v>
      </c>
      <c r="J2972" s="23">
        <f t="shared" si="422"/>
        <v>75</v>
      </c>
      <c r="K2972" s="24">
        <f t="shared" si="416"/>
        <v>544.15</v>
      </c>
      <c r="L2972" s="23">
        <f t="shared" si="417"/>
        <v>88</v>
      </c>
      <c r="M2972" s="23">
        <f t="shared" si="418"/>
        <v>74</v>
      </c>
      <c r="N2972" s="23">
        <f t="shared" si="419"/>
        <v>54485.2</v>
      </c>
      <c r="O2972" s="25">
        <f t="shared" si="420"/>
        <v>45817.1</v>
      </c>
      <c r="P2972" t="s">
        <v>23</v>
      </c>
      <c r="Q2972" t="s">
        <v>1985</v>
      </c>
      <c r="R2972" t="s">
        <v>2102</v>
      </c>
      <c r="S2972">
        <v>3079</v>
      </c>
      <c r="T2972" s="28">
        <v>45048</v>
      </c>
      <c r="U2972">
        <v>619.15</v>
      </c>
    </row>
    <row r="2973" spans="1:21" x14ac:dyDescent="0.25">
      <c r="A2973" t="s">
        <v>836</v>
      </c>
      <c r="B2973" s="28">
        <v>44985</v>
      </c>
      <c r="C2973" s="28">
        <v>44993</v>
      </c>
      <c r="D2973" s="19">
        <v>60</v>
      </c>
      <c r="E2973" s="7">
        <v>1046.2</v>
      </c>
      <c r="F2973" s="21">
        <f t="shared" si="421"/>
        <v>45054</v>
      </c>
      <c r="G2973" s="28">
        <v>45069</v>
      </c>
      <c r="H2973" s="22">
        <f t="shared" si="414"/>
        <v>15</v>
      </c>
      <c r="I2973" s="23">
        <f t="shared" si="415"/>
        <v>15693</v>
      </c>
      <c r="J2973" s="23">
        <f t="shared" si="422"/>
        <v>75</v>
      </c>
      <c r="K2973" s="24">
        <f t="shared" si="416"/>
        <v>971.2</v>
      </c>
      <c r="L2973" s="23">
        <f t="shared" si="417"/>
        <v>84</v>
      </c>
      <c r="M2973" s="23">
        <f t="shared" si="418"/>
        <v>76</v>
      </c>
      <c r="N2973" s="23">
        <f t="shared" si="419"/>
        <v>87880.8</v>
      </c>
      <c r="O2973" s="25">
        <f t="shared" si="420"/>
        <v>79511.199999999997</v>
      </c>
      <c r="P2973" t="s">
        <v>23</v>
      </c>
      <c r="Q2973" t="s">
        <v>1985</v>
      </c>
      <c r="R2973" t="s">
        <v>2102</v>
      </c>
      <c r="S2973">
        <v>3563</v>
      </c>
      <c r="T2973" s="28">
        <v>45069</v>
      </c>
      <c r="U2973" s="7">
        <v>1046.2</v>
      </c>
    </row>
    <row r="2974" spans="1:21" x14ac:dyDescent="0.25">
      <c r="A2974" t="s">
        <v>1554</v>
      </c>
      <c r="B2974" s="28">
        <v>44985</v>
      </c>
      <c r="C2974" s="28">
        <v>44993</v>
      </c>
      <c r="D2974" s="19">
        <v>60</v>
      </c>
      <c r="E2974">
        <v>780.4</v>
      </c>
      <c r="F2974" s="21">
        <f t="shared" si="421"/>
        <v>45054</v>
      </c>
      <c r="G2974" s="28">
        <v>45070</v>
      </c>
      <c r="H2974" s="22">
        <f t="shared" si="414"/>
        <v>16</v>
      </c>
      <c r="I2974" s="23">
        <f t="shared" si="415"/>
        <v>12486.4</v>
      </c>
      <c r="J2974" s="23">
        <f t="shared" si="422"/>
        <v>76</v>
      </c>
      <c r="K2974" s="24">
        <f t="shared" si="416"/>
        <v>704.4</v>
      </c>
      <c r="L2974" s="23">
        <f t="shared" si="417"/>
        <v>85</v>
      </c>
      <c r="M2974" s="23">
        <f t="shared" si="418"/>
        <v>77</v>
      </c>
      <c r="N2974" s="23">
        <f t="shared" si="419"/>
        <v>66334</v>
      </c>
      <c r="O2974" s="25">
        <f t="shared" si="420"/>
        <v>60090.799999999996</v>
      </c>
      <c r="P2974" t="s">
        <v>23</v>
      </c>
      <c r="Q2974" t="s">
        <v>1985</v>
      </c>
      <c r="R2974" t="s">
        <v>2102</v>
      </c>
      <c r="S2974">
        <v>3627</v>
      </c>
      <c r="T2974" s="28">
        <v>45070</v>
      </c>
      <c r="U2974">
        <v>780.4</v>
      </c>
    </row>
    <row r="2975" spans="1:21" x14ac:dyDescent="0.25">
      <c r="A2975" t="s">
        <v>2514</v>
      </c>
      <c r="B2975" s="28">
        <v>45017</v>
      </c>
      <c r="C2975" s="28">
        <v>45042</v>
      </c>
      <c r="D2975" s="19">
        <v>60</v>
      </c>
      <c r="E2975" s="7">
        <v>1131.5</v>
      </c>
      <c r="F2975" s="21">
        <f t="shared" si="421"/>
        <v>45103</v>
      </c>
      <c r="G2975" s="28">
        <v>45105</v>
      </c>
      <c r="H2975" s="22">
        <f t="shared" si="414"/>
        <v>2</v>
      </c>
      <c r="I2975" s="23">
        <f t="shared" si="415"/>
        <v>2263</v>
      </c>
      <c r="J2975" s="23">
        <f t="shared" si="422"/>
        <v>62</v>
      </c>
      <c r="K2975" s="24">
        <f t="shared" si="416"/>
        <v>1069.5</v>
      </c>
      <c r="L2975" s="23">
        <f t="shared" si="417"/>
        <v>88</v>
      </c>
      <c r="M2975" s="23">
        <f t="shared" si="418"/>
        <v>63</v>
      </c>
      <c r="N2975" s="23">
        <f t="shared" si="419"/>
        <v>99572</v>
      </c>
      <c r="O2975" s="25">
        <f t="shared" si="420"/>
        <v>71284.5</v>
      </c>
      <c r="P2975" t="s">
        <v>23</v>
      </c>
      <c r="Q2975" t="s">
        <v>1985</v>
      </c>
      <c r="R2975" t="s">
        <v>2102</v>
      </c>
      <c r="S2975">
        <v>4279</v>
      </c>
      <c r="T2975" s="28">
        <v>45105</v>
      </c>
      <c r="U2975" s="7">
        <v>1131.5</v>
      </c>
    </row>
    <row r="2976" spans="1:21" x14ac:dyDescent="0.25">
      <c r="A2976" t="s">
        <v>2515</v>
      </c>
      <c r="B2976" s="28">
        <v>45019</v>
      </c>
      <c r="C2976" s="28">
        <v>45042</v>
      </c>
      <c r="D2976" s="19">
        <v>60</v>
      </c>
      <c r="E2976">
        <v>540.76</v>
      </c>
      <c r="F2976" s="21">
        <f t="shared" si="421"/>
        <v>45103</v>
      </c>
      <c r="G2976" s="28">
        <v>45105</v>
      </c>
      <c r="H2976" s="22">
        <f t="shared" si="414"/>
        <v>2</v>
      </c>
      <c r="I2976" s="23">
        <f t="shared" si="415"/>
        <v>1081.52</v>
      </c>
      <c r="J2976" s="23">
        <f t="shared" si="422"/>
        <v>62</v>
      </c>
      <c r="K2976" s="24">
        <f t="shared" si="416"/>
        <v>478.76</v>
      </c>
      <c r="L2976" s="23">
        <f t="shared" si="417"/>
        <v>86</v>
      </c>
      <c r="M2976" s="23">
        <f t="shared" si="418"/>
        <v>63</v>
      </c>
      <c r="N2976" s="23">
        <f t="shared" si="419"/>
        <v>46505.36</v>
      </c>
      <c r="O2976" s="25">
        <f t="shared" si="420"/>
        <v>34067.879999999997</v>
      </c>
      <c r="P2976" t="s">
        <v>23</v>
      </c>
      <c r="Q2976" t="s">
        <v>1985</v>
      </c>
      <c r="R2976" t="s">
        <v>2102</v>
      </c>
      <c r="S2976">
        <v>4347</v>
      </c>
      <c r="T2976" s="28">
        <v>45105</v>
      </c>
      <c r="U2976">
        <v>540.76</v>
      </c>
    </row>
    <row r="2977" spans="1:21" x14ac:dyDescent="0.25">
      <c r="A2977" t="s">
        <v>2891</v>
      </c>
      <c r="B2977" s="28">
        <v>44781</v>
      </c>
      <c r="C2977" s="28">
        <v>44795</v>
      </c>
      <c r="D2977" s="19">
        <v>60</v>
      </c>
      <c r="E2977" s="7">
        <v>5054</v>
      </c>
      <c r="F2977" s="21">
        <f t="shared" si="421"/>
        <v>44856</v>
      </c>
      <c r="G2977" s="28">
        <v>45036</v>
      </c>
      <c r="H2977" s="22">
        <f t="shared" si="414"/>
        <v>180</v>
      </c>
      <c r="I2977" s="23">
        <f t="shared" si="415"/>
        <v>909720</v>
      </c>
      <c r="J2977" s="23">
        <f t="shared" si="422"/>
        <v>238</v>
      </c>
      <c r="K2977" s="24">
        <f t="shared" si="416"/>
        <v>4816</v>
      </c>
      <c r="L2977" s="23">
        <f t="shared" si="417"/>
        <v>255</v>
      </c>
      <c r="M2977" s="23">
        <f t="shared" si="418"/>
        <v>241</v>
      </c>
      <c r="N2977" s="23">
        <f t="shared" si="419"/>
        <v>1288770</v>
      </c>
      <c r="O2977" s="25">
        <f t="shared" si="420"/>
        <v>1218014</v>
      </c>
      <c r="P2977" t="s">
        <v>23</v>
      </c>
      <c r="Q2977" t="s">
        <v>1985</v>
      </c>
      <c r="R2977" t="s">
        <v>2103</v>
      </c>
      <c r="S2977">
        <v>2737</v>
      </c>
      <c r="T2977" s="28">
        <v>45036</v>
      </c>
      <c r="U2977" s="7">
        <v>5054</v>
      </c>
    </row>
    <row r="2978" spans="1:21" x14ac:dyDescent="0.25">
      <c r="A2978" t="s">
        <v>2892</v>
      </c>
      <c r="B2978" s="28">
        <v>44789</v>
      </c>
      <c r="C2978" s="28">
        <v>44797</v>
      </c>
      <c r="D2978" s="19">
        <v>60</v>
      </c>
      <c r="E2978">
        <v>724</v>
      </c>
      <c r="F2978" s="21">
        <f t="shared" si="421"/>
        <v>44858</v>
      </c>
      <c r="G2978" s="28">
        <v>45036</v>
      </c>
      <c r="H2978" s="22">
        <f t="shared" si="414"/>
        <v>178</v>
      </c>
      <c r="I2978" s="23">
        <f t="shared" si="415"/>
        <v>128872</v>
      </c>
      <c r="J2978" s="23">
        <f t="shared" si="422"/>
        <v>236</v>
      </c>
      <c r="K2978" s="24">
        <f t="shared" si="416"/>
        <v>488</v>
      </c>
      <c r="L2978" s="23">
        <f t="shared" si="417"/>
        <v>247</v>
      </c>
      <c r="M2978" s="23">
        <f t="shared" si="418"/>
        <v>239</v>
      </c>
      <c r="N2978" s="23">
        <f t="shared" si="419"/>
        <v>178828</v>
      </c>
      <c r="O2978" s="25">
        <f t="shared" si="420"/>
        <v>173036</v>
      </c>
      <c r="P2978" t="s">
        <v>23</v>
      </c>
      <c r="Q2978" t="s">
        <v>1985</v>
      </c>
      <c r="R2978" t="s">
        <v>2103</v>
      </c>
      <c r="S2978">
        <v>2737</v>
      </c>
      <c r="T2978" s="28">
        <v>45036</v>
      </c>
      <c r="U2978">
        <v>724</v>
      </c>
    </row>
    <row r="2979" spans="1:21" x14ac:dyDescent="0.25">
      <c r="A2979" t="s">
        <v>2893</v>
      </c>
      <c r="B2979" s="28">
        <v>44802</v>
      </c>
      <c r="C2979" s="28">
        <v>44804</v>
      </c>
      <c r="D2979" s="19">
        <v>60</v>
      </c>
      <c r="E2979" s="7">
        <v>1759.9</v>
      </c>
      <c r="F2979" s="21">
        <f t="shared" si="421"/>
        <v>44865</v>
      </c>
      <c r="G2979" s="28">
        <v>45036</v>
      </c>
      <c r="H2979" s="22">
        <f t="shared" si="414"/>
        <v>171</v>
      </c>
      <c r="I2979" s="23">
        <f t="shared" si="415"/>
        <v>300942.90000000002</v>
      </c>
      <c r="J2979" s="23">
        <f t="shared" si="422"/>
        <v>230</v>
      </c>
      <c r="K2979" s="24">
        <f t="shared" si="416"/>
        <v>1529.9</v>
      </c>
      <c r="L2979" s="23">
        <f t="shared" si="417"/>
        <v>234</v>
      </c>
      <c r="M2979" s="23">
        <f t="shared" si="418"/>
        <v>232</v>
      </c>
      <c r="N2979" s="23">
        <f t="shared" si="419"/>
        <v>411816.60000000003</v>
      </c>
      <c r="O2979" s="25">
        <f t="shared" si="420"/>
        <v>408296.80000000005</v>
      </c>
      <c r="P2979" t="s">
        <v>23</v>
      </c>
      <c r="Q2979" t="s">
        <v>1985</v>
      </c>
      <c r="R2979" t="s">
        <v>2103</v>
      </c>
      <c r="S2979">
        <v>2737</v>
      </c>
      <c r="T2979" s="28">
        <v>45036</v>
      </c>
      <c r="U2979" s="7">
        <v>1759.9</v>
      </c>
    </row>
    <row r="2980" spans="1:21" x14ac:dyDescent="0.25">
      <c r="A2980" t="s">
        <v>2894</v>
      </c>
      <c r="B2980" s="28">
        <v>44803</v>
      </c>
      <c r="C2980" s="28">
        <v>44816</v>
      </c>
      <c r="D2980" s="19">
        <v>60</v>
      </c>
      <c r="E2980" s="7">
        <v>3662.66</v>
      </c>
      <c r="F2980" s="21">
        <f t="shared" si="421"/>
        <v>44877</v>
      </c>
      <c r="G2980" s="28">
        <v>45036</v>
      </c>
      <c r="H2980" s="22">
        <f t="shared" si="414"/>
        <v>159</v>
      </c>
      <c r="I2980" s="23">
        <f t="shared" si="415"/>
        <v>582362.93999999994</v>
      </c>
      <c r="J2980" s="23">
        <f t="shared" si="422"/>
        <v>218</v>
      </c>
      <c r="K2980" s="24">
        <f t="shared" si="416"/>
        <v>3444.66</v>
      </c>
      <c r="L2980" s="23">
        <f t="shared" si="417"/>
        <v>233</v>
      </c>
      <c r="M2980" s="23">
        <f t="shared" si="418"/>
        <v>220</v>
      </c>
      <c r="N2980" s="23">
        <f t="shared" si="419"/>
        <v>853399.77999999991</v>
      </c>
      <c r="O2980" s="25">
        <f t="shared" si="420"/>
        <v>805785.2</v>
      </c>
      <c r="P2980" t="s">
        <v>23</v>
      </c>
      <c r="Q2980" t="s">
        <v>1985</v>
      </c>
      <c r="R2980" t="s">
        <v>2103</v>
      </c>
      <c r="S2980">
        <v>2737</v>
      </c>
      <c r="T2980" s="28">
        <v>45036</v>
      </c>
      <c r="U2980" s="7">
        <v>3662.66</v>
      </c>
    </row>
    <row r="2981" spans="1:21" x14ac:dyDescent="0.25">
      <c r="A2981" t="s">
        <v>2895</v>
      </c>
      <c r="B2981" s="28">
        <v>44817</v>
      </c>
      <c r="C2981" s="28">
        <v>44830</v>
      </c>
      <c r="D2981" s="19">
        <v>60</v>
      </c>
      <c r="E2981" s="7">
        <v>1831.33</v>
      </c>
      <c r="F2981" s="21">
        <f t="shared" si="421"/>
        <v>44891</v>
      </c>
      <c r="G2981" s="28">
        <v>45036</v>
      </c>
      <c r="H2981" s="22">
        <f t="shared" si="414"/>
        <v>145</v>
      </c>
      <c r="I2981" s="23">
        <f t="shared" si="415"/>
        <v>265542.84999999998</v>
      </c>
      <c r="J2981" s="23">
        <f t="shared" si="422"/>
        <v>204</v>
      </c>
      <c r="K2981" s="24">
        <f t="shared" si="416"/>
        <v>1627.33</v>
      </c>
      <c r="L2981" s="23">
        <f t="shared" si="417"/>
        <v>219</v>
      </c>
      <c r="M2981" s="23">
        <f t="shared" si="418"/>
        <v>206</v>
      </c>
      <c r="N2981" s="23">
        <f t="shared" si="419"/>
        <v>401061.26999999996</v>
      </c>
      <c r="O2981" s="25">
        <f t="shared" si="420"/>
        <v>377253.98</v>
      </c>
      <c r="P2981" t="s">
        <v>23</v>
      </c>
      <c r="Q2981" t="s">
        <v>1985</v>
      </c>
      <c r="R2981" t="s">
        <v>2103</v>
      </c>
      <c r="S2981">
        <v>2737</v>
      </c>
      <c r="T2981" s="28">
        <v>45036</v>
      </c>
      <c r="U2981" s="7">
        <v>1831.33</v>
      </c>
    </row>
    <row r="2982" spans="1:21" x14ac:dyDescent="0.25">
      <c r="A2982" t="s">
        <v>2896</v>
      </c>
      <c r="B2982" s="28">
        <v>44819</v>
      </c>
      <c r="C2982" s="28">
        <v>44830</v>
      </c>
      <c r="D2982" s="19">
        <v>60</v>
      </c>
      <c r="E2982" s="7">
        <v>9156.65</v>
      </c>
      <c r="F2982" s="21">
        <f t="shared" si="421"/>
        <v>44891</v>
      </c>
      <c r="G2982" s="28">
        <v>45036</v>
      </c>
      <c r="H2982" s="22">
        <f t="shared" si="414"/>
        <v>145</v>
      </c>
      <c r="I2982" s="23">
        <f t="shared" si="415"/>
        <v>1327714.25</v>
      </c>
      <c r="J2982" s="23">
        <f t="shared" si="422"/>
        <v>204</v>
      </c>
      <c r="K2982" s="24">
        <f t="shared" si="416"/>
        <v>8952.65</v>
      </c>
      <c r="L2982" s="23">
        <f t="shared" si="417"/>
        <v>217</v>
      </c>
      <c r="M2982" s="23">
        <f t="shared" si="418"/>
        <v>206</v>
      </c>
      <c r="N2982" s="23">
        <f t="shared" si="419"/>
        <v>1986993.0499999998</v>
      </c>
      <c r="O2982" s="25">
        <f t="shared" si="420"/>
        <v>1886269.9</v>
      </c>
      <c r="P2982" t="s">
        <v>23</v>
      </c>
      <c r="Q2982" t="s">
        <v>1985</v>
      </c>
      <c r="R2982" t="s">
        <v>2103</v>
      </c>
      <c r="S2982">
        <v>2737</v>
      </c>
      <c r="T2982" s="28">
        <v>45036</v>
      </c>
      <c r="U2982" s="7">
        <v>9156.65</v>
      </c>
    </row>
    <row r="2983" spans="1:21" x14ac:dyDescent="0.25">
      <c r="A2983" t="s">
        <v>2897</v>
      </c>
      <c r="B2983" s="28">
        <v>44832</v>
      </c>
      <c r="C2983" s="28">
        <v>44841</v>
      </c>
      <c r="D2983" s="19">
        <v>60</v>
      </c>
      <c r="E2983" s="7">
        <v>41374</v>
      </c>
      <c r="F2983" s="21">
        <f t="shared" si="421"/>
        <v>44902</v>
      </c>
      <c r="G2983" s="28">
        <v>45036</v>
      </c>
      <c r="H2983" s="22">
        <f t="shared" si="414"/>
        <v>134</v>
      </c>
      <c r="I2983" s="23">
        <f t="shared" si="415"/>
        <v>5544116</v>
      </c>
      <c r="J2983" s="23">
        <f t="shared" si="422"/>
        <v>193</v>
      </c>
      <c r="K2983" s="24">
        <f t="shared" si="416"/>
        <v>41181</v>
      </c>
      <c r="L2983" s="23">
        <f t="shared" si="417"/>
        <v>204</v>
      </c>
      <c r="M2983" s="23">
        <f t="shared" si="418"/>
        <v>195</v>
      </c>
      <c r="N2983" s="23">
        <f t="shared" si="419"/>
        <v>8440296</v>
      </c>
      <c r="O2983" s="25">
        <f t="shared" si="420"/>
        <v>8067930</v>
      </c>
      <c r="P2983" t="s">
        <v>23</v>
      </c>
      <c r="Q2983" t="s">
        <v>1985</v>
      </c>
      <c r="R2983" t="s">
        <v>2103</v>
      </c>
      <c r="S2983">
        <v>2737</v>
      </c>
      <c r="T2983" s="28">
        <v>45036</v>
      </c>
      <c r="U2983" s="7">
        <v>41374</v>
      </c>
    </row>
    <row r="2984" spans="1:21" x14ac:dyDescent="0.25">
      <c r="A2984" t="s">
        <v>2898</v>
      </c>
      <c r="B2984" s="28">
        <v>44994</v>
      </c>
      <c r="C2984" s="28">
        <v>45005</v>
      </c>
      <c r="D2984" s="19">
        <v>60</v>
      </c>
      <c r="E2984" s="7">
        <v>52139.35</v>
      </c>
      <c r="F2984" s="21">
        <f t="shared" si="421"/>
        <v>45066</v>
      </c>
      <c r="G2984" s="28">
        <v>45049</v>
      </c>
      <c r="H2984" s="22">
        <f t="shared" si="414"/>
        <v>-17</v>
      </c>
      <c r="I2984" s="23">
        <f t="shared" si="415"/>
        <v>-886368.95</v>
      </c>
      <c r="J2984" s="23">
        <f t="shared" si="422"/>
        <v>43</v>
      </c>
      <c r="K2984" s="24">
        <f t="shared" si="416"/>
        <v>52096.35</v>
      </c>
      <c r="L2984" s="23">
        <f t="shared" si="417"/>
        <v>55</v>
      </c>
      <c r="M2984" s="23">
        <f t="shared" si="418"/>
        <v>44</v>
      </c>
      <c r="N2984" s="23">
        <f t="shared" si="419"/>
        <v>2867664.25</v>
      </c>
      <c r="O2984" s="25">
        <f t="shared" si="420"/>
        <v>2294131.4</v>
      </c>
      <c r="P2984" t="s">
        <v>23</v>
      </c>
      <c r="Q2984" t="s">
        <v>1985</v>
      </c>
      <c r="R2984" t="s">
        <v>2105</v>
      </c>
      <c r="S2984">
        <v>3169</v>
      </c>
      <c r="T2984" s="28">
        <v>45049</v>
      </c>
      <c r="U2984" s="7">
        <v>52139.35</v>
      </c>
    </row>
    <row r="2985" spans="1:21" x14ac:dyDescent="0.25">
      <c r="A2985" t="s">
        <v>2899</v>
      </c>
      <c r="B2985" s="28">
        <v>44994</v>
      </c>
      <c r="C2985" s="28">
        <v>45005</v>
      </c>
      <c r="D2985" s="19">
        <v>60</v>
      </c>
      <c r="E2985" s="7">
        <v>52139.35</v>
      </c>
      <c r="F2985" s="21">
        <f t="shared" si="421"/>
        <v>45066</v>
      </c>
      <c r="G2985" s="28">
        <v>45072</v>
      </c>
      <c r="H2985" s="22">
        <f t="shared" si="414"/>
        <v>6</v>
      </c>
      <c r="I2985" s="23">
        <f t="shared" si="415"/>
        <v>312836.09999999998</v>
      </c>
      <c r="J2985" s="23">
        <f t="shared" si="422"/>
        <v>66</v>
      </c>
      <c r="K2985" s="24">
        <f t="shared" si="416"/>
        <v>52073.35</v>
      </c>
      <c r="L2985" s="23">
        <f t="shared" si="417"/>
        <v>78</v>
      </c>
      <c r="M2985" s="23">
        <f t="shared" si="418"/>
        <v>67</v>
      </c>
      <c r="N2985" s="23">
        <f t="shared" si="419"/>
        <v>4066869.3</v>
      </c>
      <c r="O2985" s="25">
        <f t="shared" si="420"/>
        <v>3493336.4499999997</v>
      </c>
      <c r="P2985" t="s">
        <v>23</v>
      </c>
      <c r="Q2985" t="s">
        <v>1985</v>
      </c>
      <c r="R2985" t="s">
        <v>2105</v>
      </c>
      <c r="S2985">
        <v>3734</v>
      </c>
      <c r="T2985" s="28">
        <v>45072</v>
      </c>
      <c r="U2985" s="7">
        <v>52139.35</v>
      </c>
    </row>
    <row r="2986" spans="1:21" x14ac:dyDescent="0.25">
      <c r="A2986" t="s">
        <v>2900</v>
      </c>
      <c r="B2986" s="28">
        <v>44785</v>
      </c>
      <c r="C2986" s="28">
        <v>44802</v>
      </c>
      <c r="D2986" s="19">
        <v>60</v>
      </c>
      <c r="E2986" s="7">
        <v>11050.08</v>
      </c>
      <c r="F2986" s="21">
        <f t="shared" si="421"/>
        <v>44863</v>
      </c>
      <c r="G2986" s="28">
        <v>45036</v>
      </c>
      <c r="H2986" s="22">
        <f t="shared" si="414"/>
        <v>173</v>
      </c>
      <c r="I2986" s="23">
        <f t="shared" si="415"/>
        <v>1911663.84</v>
      </c>
      <c r="J2986" s="23">
        <f t="shared" si="422"/>
        <v>231</v>
      </c>
      <c r="K2986" s="24">
        <f t="shared" si="416"/>
        <v>10819.08</v>
      </c>
      <c r="L2986" s="23">
        <f t="shared" si="417"/>
        <v>251</v>
      </c>
      <c r="M2986" s="23">
        <f t="shared" si="418"/>
        <v>234</v>
      </c>
      <c r="N2986" s="23">
        <f t="shared" si="419"/>
        <v>2773570.08</v>
      </c>
      <c r="O2986" s="25">
        <f t="shared" si="420"/>
        <v>2585718.7200000002</v>
      </c>
      <c r="P2986" t="s">
        <v>23</v>
      </c>
      <c r="Q2986" t="s">
        <v>1985</v>
      </c>
      <c r="R2986" t="s">
        <v>2106</v>
      </c>
      <c r="S2986">
        <v>2734</v>
      </c>
      <c r="T2986" s="28">
        <v>45036</v>
      </c>
      <c r="U2986" s="7">
        <v>11050.08</v>
      </c>
    </row>
    <row r="2987" spans="1:21" x14ac:dyDescent="0.25">
      <c r="A2987" t="s">
        <v>2901</v>
      </c>
      <c r="B2987" s="28">
        <v>44785</v>
      </c>
      <c r="C2987" s="28">
        <v>44802</v>
      </c>
      <c r="D2987" s="19">
        <v>60</v>
      </c>
      <c r="E2987" s="7">
        <v>6910.85</v>
      </c>
      <c r="F2987" s="21">
        <f t="shared" si="421"/>
        <v>44863</v>
      </c>
      <c r="G2987" s="28">
        <v>45062</v>
      </c>
      <c r="H2987" s="22">
        <f t="shared" si="414"/>
        <v>199</v>
      </c>
      <c r="I2987" s="23">
        <f t="shared" si="415"/>
        <v>1375259.1500000001</v>
      </c>
      <c r="J2987" s="23">
        <f t="shared" si="422"/>
        <v>257</v>
      </c>
      <c r="K2987" s="24">
        <f t="shared" si="416"/>
        <v>6653.85</v>
      </c>
      <c r="L2987" s="23">
        <f t="shared" si="417"/>
        <v>277</v>
      </c>
      <c r="M2987" s="23">
        <f t="shared" si="418"/>
        <v>260</v>
      </c>
      <c r="N2987" s="23">
        <f t="shared" si="419"/>
        <v>1914305.4500000002</v>
      </c>
      <c r="O2987" s="25">
        <f t="shared" si="420"/>
        <v>1796821</v>
      </c>
      <c r="P2987" t="s">
        <v>23</v>
      </c>
      <c r="Q2987" t="s">
        <v>1985</v>
      </c>
      <c r="R2987" t="s">
        <v>2106</v>
      </c>
      <c r="S2987">
        <v>3466</v>
      </c>
      <c r="T2987" s="28">
        <v>45062</v>
      </c>
      <c r="U2987" s="7">
        <v>6910.85</v>
      </c>
    </row>
    <row r="2988" spans="1:21" x14ac:dyDescent="0.25">
      <c r="A2988" t="s">
        <v>2902</v>
      </c>
      <c r="B2988" s="28">
        <v>44895</v>
      </c>
      <c r="C2988" s="28">
        <v>44915</v>
      </c>
      <c r="D2988" s="19">
        <v>60</v>
      </c>
      <c r="E2988" s="7">
        <v>11306.31</v>
      </c>
      <c r="F2988" s="21">
        <f t="shared" si="421"/>
        <v>44977</v>
      </c>
      <c r="G2988" s="28">
        <v>45062</v>
      </c>
      <c r="H2988" s="22">
        <f t="shared" si="414"/>
        <v>85</v>
      </c>
      <c r="I2988" s="23">
        <f t="shared" si="415"/>
        <v>961036.35</v>
      </c>
      <c r="J2988" s="23">
        <f t="shared" si="422"/>
        <v>146</v>
      </c>
      <c r="K2988" s="24">
        <f t="shared" si="416"/>
        <v>11160.31</v>
      </c>
      <c r="L2988" s="23">
        <f t="shared" si="417"/>
        <v>167</v>
      </c>
      <c r="M2988" s="23">
        <f t="shared" si="418"/>
        <v>147</v>
      </c>
      <c r="N2988" s="23">
        <f t="shared" si="419"/>
        <v>1888153.77</v>
      </c>
      <c r="O2988" s="25">
        <f t="shared" si="420"/>
        <v>1662027.5699999998</v>
      </c>
      <c r="P2988" t="s">
        <v>23</v>
      </c>
      <c r="Q2988" t="s">
        <v>1985</v>
      </c>
      <c r="R2988" t="s">
        <v>2106</v>
      </c>
      <c r="S2988">
        <v>3466</v>
      </c>
      <c r="T2988" s="28">
        <v>45062</v>
      </c>
      <c r="U2988" s="7">
        <v>11306.31</v>
      </c>
    </row>
    <row r="2989" spans="1:21" x14ac:dyDescent="0.25">
      <c r="A2989" t="s">
        <v>732</v>
      </c>
      <c r="B2989" s="28">
        <v>44909</v>
      </c>
      <c r="C2989" s="28">
        <v>44917</v>
      </c>
      <c r="D2989" s="19">
        <v>60</v>
      </c>
      <c r="E2989" s="7">
        <v>3366</v>
      </c>
      <c r="F2989" s="21">
        <f t="shared" si="421"/>
        <v>44979</v>
      </c>
      <c r="G2989" s="28">
        <v>45062</v>
      </c>
      <c r="H2989" s="22">
        <f t="shared" si="414"/>
        <v>83</v>
      </c>
      <c r="I2989" s="23">
        <f t="shared" si="415"/>
        <v>279378</v>
      </c>
      <c r="J2989" s="23">
        <f t="shared" si="422"/>
        <v>144</v>
      </c>
      <c r="K2989" s="24">
        <f t="shared" si="416"/>
        <v>3222</v>
      </c>
      <c r="L2989" s="23">
        <f t="shared" si="417"/>
        <v>153</v>
      </c>
      <c r="M2989" s="23">
        <f t="shared" si="418"/>
        <v>145</v>
      </c>
      <c r="N2989" s="23">
        <f t="shared" si="419"/>
        <v>514998</v>
      </c>
      <c r="O2989" s="25">
        <f t="shared" si="420"/>
        <v>488070</v>
      </c>
      <c r="P2989" t="s">
        <v>23</v>
      </c>
      <c r="Q2989" t="s">
        <v>1985</v>
      </c>
      <c r="R2989" t="s">
        <v>2106</v>
      </c>
      <c r="S2989">
        <v>3466</v>
      </c>
      <c r="T2989" s="28">
        <v>45062</v>
      </c>
      <c r="U2989" s="7">
        <v>3366</v>
      </c>
    </row>
    <row r="2990" spans="1:21" x14ac:dyDescent="0.25">
      <c r="A2990" t="s">
        <v>2903</v>
      </c>
      <c r="B2990" s="28">
        <v>44949</v>
      </c>
      <c r="C2990" s="28">
        <v>44970</v>
      </c>
      <c r="D2990" s="19">
        <v>60</v>
      </c>
      <c r="E2990" s="7">
        <v>3051.09</v>
      </c>
      <c r="F2990" s="21">
        <f t="shared" si="421"/>
        <v>45029</v>
      </c>
      <c r="G2990" s="28">
        <v>45078</v>
      </c>
      <c r="H2990" s="22">
        <f t="shared" si="414"/>
        <v>49</v>
      </c>
      <c r="I2990" s="23">
        <f t="shared" si="415"/>
        <v>149503.41</v>
      </c>
      <c r="J2990" s="23">
        <f t="shared" si="422"/>
        <v>108</v>
      </c>
      <c r="K2990" s="24">
        <f t="shared" si="416"/>
        <v>2943.09</v>
      </c>
      <c r="L2990" s="23">
        <f t="shared" si="417"/>
        <v>129</v>
      </c>
      <c r="M2990" s="23">
        <f t="shared" si="418"/>
        <v>108</v>
      </c>
      <c r="N2990" s="23">
        <f t="shared" si="419"/>
        <v>393590.61000000004</v>
      </c>
      <c r="O2990" s="25">
        <f t="shared" si="420"/>
        <v>329517.72000000003</v>
      </c>
      <c r="P2990" t="s">
        <v>23</v>
      </c>
      <c r="Q2990" t="s">
        <v>1985</v>
      </c>
      <c r="R2990" t="s">
        <v>2106</v>
      </c>
      <c r="S2990">
        <v>3993</v>
      </c>
      <c r="T2990" s="28">
        <v>45078</v>
      </c>
      <c r="U2990" s="7">
        <v>3051.09</v>
      </c>
    </row>
    <row r="2991" spans="1:21" x14ac:dyDescent="0.25">
      <c r="A2991" t="s">
        <v>2904</v>
      </c>
      <c r="B2991" s="28">
        <v>44949</v>
      </c>
      <c r="C2991" s="28">
        <v>44970</v>
      </c>
      <c r="D2991" s="19">
        <v>60</v>
      </c>
      <c r="E2991" s="7">
        <v>1386.84</v>
      </c>
      <c r="F2991" s="21">
        <f t="shared" si="421"/>
        <v>45029</v>
      </c>
      <c r="G2991" s="28">
        <v>45078</v>
      </c>
      <c r="H2991" s="22">
        <f t="shared" si="414"/>
        <v>49</v>
      </c>
      <c r="I2991" s="23">
        <f t="shared" si="415"/>
        <v>67955.159999999989</v>
      </c>
      <c r="J2991" s="23">
        <f t="shared" si="422"/>
        <v>108</v>
      </c>
      <c r="K2991" s="24">
        <f t="shared" si="416"/>
        <v>1278.8399999999999</v>
      </c>
      <c r="L2991" s="23">
        <f t="shared" si="417"/>
        <v>129</v>
      </c>
      <c r="M2991" s="23">
        <f t="shared" si="418"/>
        <v>108</v>
      </c>
      <c r="N2991" s="23">
        <f t="shared" si="419"/>
        <v>178902.36</v>
      </c>
      <c r="O2991" s="25">
        <f t="shared" si="420"/>
        <v>149778.72</v>
      </c>
      <c r="P2991" t="s">
        <v>23</v>
      </c>
      <c r="Q2991" t="s">
        <v>1985</v>
      </c>
      <c r="R2991" t="s">
        <v>2106</v>
      </c>
      <c r="S2991">
        <v>3993</v>
      </c>
      <c r="T2991" s="28">
        <v>45078</v>
      </c>
      <c r="U2991" s="7">
        <v>1386.84</v>
      </c>
    </row>
    <row r="2992" spans="1:21" x14ac:dyDescent="0.25">
      <c r="A2992" t="s">
        <v>2905</v>
      </c>
      <c r="B2992" s="28">
        <v>44953</v>
      </c>
      <c r="C2992" s="28">
        <v>44975</v>
      </c>
      <c r="D2992" s="19">
        <v>60</v>
      </c>
      <c r="E2992" s="7">
        <v>1109.47</v>
      </c>
      <c r="F2992" s="21">
        <f t="shared" si="421"/>
        <v>45034</v>
      </c>
      <c r="G2992" s="28">
        <v>45078</v>
      </c>
      <c r="H2992" s="22">
        <f t="shared" si="414"/>
        <v>44</v>
      </c>
      <c r="I2992" s="23">
        <f t="shared" si="415"/>
        <v>48816.68</v>
      </c>
      <c r="J2992" s="23">
        <f t="shared" si="422"/>
        <v>103</v>
      </c>
      <c r="K2992" s="24">
        <f t="shared" si="416"/>
        <v>1006.47</v>
      </c>
      <c r="L2992" s="23">
        <f t="shared" si="417"/>
        <v>125</v>
      </c>
      <c r="M2992" s="23">
        <f t="shared" si="418"/>
        <v>103</v>
      </c>
      <c r="N2992" s="23">
        <f t="shared" si="419"/>
        <v>138683.75</v>
      </c>
      <c r="O2992" s="25">
        <f t="shared" si="420"/>
        <v>114275.41</v>
      </c>
      <c r="P2992" t="s">
        <v>23</v>
      </c>
      <c r="Q2992" t="s">
        <v>1985</v>
      </c>
      <c r="R2992" t="s">
        <v>2106</v>
      </c>
      <c r="S2992">
        <v>3993</v>
      </c>
      <c r="T2992" s="28">
        <v>45078</v>
      </c>
      <c r="U2992" s="7">
        <v>1109.47</v>
      </c>
    </row>
    <row r="2993" spans="1:21" x14ac:dyDescent="0.25">
      <c r="A2993" t="s">
        <v>2906</v>
      </c>
      <c r="B2993" s="28">
        <v>44879</v>
      </c>
      <c r="C2993" s="28">
        <v>44881</v>
      </c>
      <c r="D2993" s="19">
        <v>60</v>
      </c>
      <c r="E2993" s="7">
        <v>6249.6</v>
      </c>
      <c r="F2993" s="21">
        <f t="shared" si="421"/>
        <v>44942</v>
      </c>
      <c r="G2993" s="28">
        <v>45050</v>
      </c>
      <c r="H2993" s="22">
        <f t="shared" si="414"/>
        <v>108</v>
      </c>
      <c r="I2993" s="23">
        <f t="shared" si="415"/>
        <v>674956.80000000005</v>
      </c>
      <c r="J2993" s="23">
        <f t="shared" si="422"/>
        <v>168</v>
      </c>
      <c r="K2993" s="24">
        <f t="shared" si="416"/>
        <v>6081.6</v>
      </c>
      <c r="L2993" s="23">
        <f t="shared" si="417"/>
        <v>171</v>
      </c>
      <c r="M2993" s="23">
        <f t="shared" si="418"/>
        <v>169</v>
      </c>
      <c r="N2993" s="23">
        <f t="shared" si="419"/>
        <v>1068681.6000000001</v>
      </c>
      <c r="O2993" s="25">
        <f t="shared" si="420"/>
        <v>1056182.4000000001</v>
      </c>
      <c r="P2993" t="s">
        <v>23</v>
      </c>
      <c r="Q2993" t="s">
        <v>1985</v>
      </c>
      <c r="R2993" t="s">
        <v>2107</v>
      </c>
      <c r="S2993">
        <v>3242</v>
      </c>
      <c r="T2993" s="28">
        <v>45050</v>
      </c>
      <c r="U2993" s="7">
        <v>6249.6</v>
      </c>
    </row>
    <row r="2994" spans="1:21" x14ac:dyDescent="0.25">
      <c r="A2994" t="s">
        <v>829</v>
      </c>
      <c r="B2994" s="28">
        <v>44912</v>
      </c>
      <c r="C2994" s="28">
        <v>44925</v>
      </c>
      <c r="D2994" s="19">
        <v>60</v>
      </c>
      <c r="E2994" s="7">
        <v>6048</v>
      </c>
      <c r="F2994" s="21">
        <f t="shared" si="421"/>
        <v>44985</v>
      </c>
      <c r="G2994" s="28">
        <v>45050</v>
      </c>
      <c r="H2994" s="22">
        <f t="shared" si="414"/>
        <v>65</v>
      </c>
      <c r="I2994" s="23">
        <f t="shared" si="415"/>
        <v>393120</v>
      </c>
      <c r="J2994" s="23">
        <f t="shared" si="422"/>
        <v>124</v>
      </c>
      <c r="K2994" s="24">
        <f t="shared" si="416"/>
        <v>5924</v>
      </c>
      <c r="L2994" s="23">
        <f t="shared" si="417"/>
        <v>138</v>
      </c>
      <c r="M2994" s="23">
        <f t="shared" si="418"/>
        <v>125</v>
      </c>
      <c r="N2994" s="23">
        <f t="shared" si="419"/>
        <v>834624</v>
      </c>
      <c r="O2994" s="25">
        <f t="shared" si="420"/>
        <v>756000</v>
      </c>
      <c r="P2994" t="s">
        <v>23</v>
      </c>
      <c r="Q2994" t="s">
        <v>1985</v>
      </c>
      <c r="R2994" t="s">
        <v>2107</v>
      </c>
      <c r="S2994">
        <v>3242</v>
      </c>
      <c r="T2994" s="28">
        <v>45050</v>
      </c>
      <c r="U2994" s="7">
        <v>6048</v>
      </c>
    </row>
    <row r="2995" spans="1:21" x14ac:dyDescent="0.25">
      <c r="A2995" t="s">
        <v>57</v>
      </c>
      <c r="B2995" s="28">
        <v>44940</v>
      </c>
      <c r="C2995" s="28">
        <v>44951</v>
      </c>
      <c r="D2995" s="19">
        <v>60</v>
      </c>
      <c r="E2995" s="7">
        <v>6249.6</v>
      </c>
      <c r="F2995" s="21">
        <f t="shared" si="421"/>
        <v>45010</v>
      </c>
      <c r="G2995" s="28">
        <v>45050</v>
      </c>
      <c r="H2995" s="22">
        <f t="shared" si="414"/>
        <v>40</v>
      </c>
      <c r="I2995" s="23">
        <f t="shared" si="415"/>
        <v>249984</v>
      </c>
      <c r="J2995" s="23">
        <f t="shared" si="422"/>
        <v>99</v>
      </c>
      <c r="K2995" s="24">
        <f t="shared" si="416"/>
        <v>6150.6</v>
      </c>
      <c r="L2995" s="23">
        <f t="shared" si="417"/>
        <v>110</v>
      </c>
      <c r="M2995" s="23">
        <f t="shared" si="418"/>
        <v>99</v>
      </c>
      <c r="N2995" s="23">
        <f t="shared" si="419"/>
        <v>687456</v>
      </c>
      <c r="O2995" s="25">
        <f t="shared" si="420"/>
        <v>618710.4</v>
      </c>
      <c r="P2995" t="s">
        <v>23</v>
      </c>
      <c r="Q2995" t="s">
        <v>1985</v>
      </c>
      <c r="R2995" t="s">
        <v>2107</v>
      </c>
      <c r="S2995">
        <v>3242</v>
      </c>
      <c r="T2995" s="28">
        <v>45050</v>
      </c>
      <c r="U2995" s="7">
        <v>6249.6</v>
      </c>
    </row>
    <row r="2996" spans="1:21" x14ac:dyDescent="0.25">
      <c r="A2996" t="s">
        <v>1663</v>
      </c>
      <c r="B2996" s="28">
        <v>44957</v>
      </c>
      <c r="C2996" s="28">
        <v>44965</v>
      </c>
      <c r="D2996" s="19">
        <v>60</v>
      </c>
      <c r="E2996" s="7">
        <v>1704.21</v>
      </c>
      <c r="F2996" s="21">
        <f t="shared" si="421"/>
        <v>45024</v>
      </c>
      <c r="G2996" s="28">
        <v>45082</v>
      </c>
      <c r="H2996" s="22">
        <f t="shared" ref="H2996:H3059" si="423">G2996-F2996</f>
        <v>58</v>
      </c>
      <c r="I2996" s="23">
        <f t="shared" ref="I2996:I3059" si="424">E2996*H2996</f>
        <v>98844.180000000008</v>
      </c>
      <c r="J2996" s="23">
        <f t="shared" si="422"/>
        <v>117</v>
      </c>
      <c r="K2996" s="24">
        <f t="shared" ref="K2996:K3059" si="425">E2996-J2996</f>
        <v>1587.21</v>
      </c>
      <c r="L2996" s="23">
        <f t="shared" ref="L2996:L3059" si="426">G2996-B2996</f>
        <v>125</v>
      </c>
      <c r="M2996" s="23">
        <f t="shared" ref="M2996:M3059" si="427">G2996-C2996</f>
        <v>117</v>
      </c>
      <c r="N2996" s="23">
        <f t="shared" ref="N2996:N3059" si="428">E2996*L2996</f>
        <v>213026.25</v>
      </c>
      <c r="O2996" s="25">
        <f t="shared" ref="O2996:O3059" si="429">E2996*M2996</f>
        <v>199392.57</v>
      </c>
      <c r="P2996" t="s">
        <v>23</v>
      </c>
      <c r="Q2996" t="s">
        <v>1985</v>
      </c>
      <c r="R2996" t="s">
        <v>2108</v>
      </c>
      <c r="S2996">
        <v>4081</v>
      </c>
      <c r="T2996" s="28">
        <v>45082</v>
      </c>
      <c r="U2996" s="7">
        <v>1704.21</v>
      </c>
    </row>
    <row r="2997" spans="1:21" x14ac:dyDescent="0.25">
      <c r="A2997" t="s">
        <v>238</v>
      </c>
      <c r="B2997" s="28">
        <v>44985</v>
      </c>
      <c r="C2997" s="28">
        <v>45012</v>
      </c>
      <c r="D2997" s="19">
        <v>60</v>
      </c>
      <c r="E2997" s="7">
        <v>1539.48</v>
      </c>
      <c r="F2997" s="21">
        <f t="shared" si="421"/>
        <v>45073</v>
      </c>
      <c r="G2997" s="28">
        <v>45082</v>
      </c>
      <c r="H2997" s="22">
        <f t="shared" si="423"/>
        <v>9</v>
      </c>
      <c r="I2997" s="23">
        <f t="shared" si="424"/>
        <v>13855.32</v>
      </c>
      <c r="J2997" s="23">
        <f t="shared" si="422"/>
        <v>68</v>
      </c>
      <c r="K2997" s="24">
        <f t="shared" si="425"/>
        <v>1471.48</v>
      </c>
      <c r="L2997" s="23">
        <f t="shared" si="426"/>
        <v>97</v>
      </c>
      <c r="M2997" s="23">
        <f t="shared" si="427"/>
        <v>70</v>
      </c>
      <c r="N2997" s="23">
        <f t="shared" si="428"/>
        <v>149329.56</v>
      </c>
      <c r="O2997" s="25">
        <f t="shared" si="429"/>
        <v>107763.6</v>
      </c>
      <c r="P2997" t="s">
        <v>23</v>
      </c>
      <c r="Q2997" t="s">
        <v>1985</v>
      </c>
      <c r="R2997" t="s">
        <v>2108</v>
      </c>
      <c r="S2997">
        <v>4081</v>
      </c>
      <c r="T2997" s="28">
        <v>45082</v>
      </c>
      <c r="U2997" s="7">
        <v>1539.48</v>
      </c>
    </row>
    <row r="2998" spans="1:21" x14ac:dyDescent="0.25">
      <c r="A2998" t="s">
        <v>2907</v>
      </c>
      <c r="B2998" s="28">
        <v>45016</v>
      </c>
      <c r="C2998" s="28">
        <v>45022</v>
      </c>
      <c r="D2998" s="19">
        <v>60</v>
      </c>
      <c r="E2998" s="7">
        <v>1704.21</v>
      </c>
      <c r="F2998" s="21">
        <f t="shared" si="421"/>
        <v>45083</v>
      </c>
      <c r="G2998" s="28">
        <v>45082</v>
      </c>
      <c r="H2998" s="22">
        <f t="shared" si="423"/>
        <v>-1</v>
      </c>
      <c r="I2998" s="23">
        <f t="shared" si="424"/>
        <v>-1704.21</v>
      </c>
      <c r="J2998" s="23">
        <f t="shared" si="422"/>
        <v>59</v>
      </c>
      <c r="K2998" s="24">
        <f t="shared" si="425"/>
        <v>1645.21</v>
      </c>
      <c r="L2998" s="23">
        <f t="shared" si="426"/>
        <v>66</v>
      </c>
      <c r="M2998" s="23">
        <f t="shared" si="427"/>
        <v>60</v>
      </c>
      <c r="N2998" s="23">
        <f t="shared" si="428"/>
        <v>112477.86</v>
      </c>
      <c r="O2998" s="25">
        <f t="shared" si="429"/>
        <v>102252.6</v>
      </c>
      <c r="P2998" t="s">
        <v>23</v>
      </c>
      <c r="Q2998" t="s">
        <v>1985</v>
      </c>
      <c r="R2998" t="s">
        <v>2108</v>
      </c>
      <c r="S2998">
        <v>4081</v>
      </c>
      <c r="T2998" s="28">
        <v>45082</v>
      </c>
      <c r="U2998" s="7">
        <v>1704.21</v>
      </c>
    </row>
    <row r="2999" spans="1:21" x14ac:dyDescent="0.25">
      <c r="A2999" t="s">
        <v>2908</v>
      </c>
      <c r="B2999" s="28">
        <v>45046</v>
      </c>
      <c r="C2999" s="28">
        <v>45062</v>
      </c>
      <c r="D2999" s="19">
        <v>60</v>
      </c>
      <c r="E2999" s="7">
        <v>1649.3</v>
      </c>
      <c r="F2999" s="21">
        <f t="shared" si="421"/>
        <v>45123</v>
      </c>
      <c r="G2999" s="28">
        <v>45082</v>
      </c>
      <c r="H2999" s="22">
        <f t="shared" si="423"/>
        <v>-41</v>
      </c>
      <c r="I2999" s="23">
        <f t="shared" si="424"/>
        <v>-67621.3</v>
      </c>
      <c r="J2999" s="23">
        <f t="shared" si="422"/>
        <v>19</v>
      </c>
      <c r="K2999" s="24">
        <f t="shared" si="425"/>
        <v>1630.3</v>
      </c>
      <c r="L2999" s="23">
        <f t="shared" si="426"/>
        <v>36</v>
      </c>
      <c r="M2999" s="23">
        <f t="shared" si="427"/>
        <v>20</v>
      </c>
      <c r="N2999" s="23">
        <f t="shared" si="428"/>
        <v>59374.799999999996</v>
      </c>
      <c r="O2999" s="25">
        <f t="shared" si="429"/>
        <v>32986</v>
      </c>
      <c r="P2999" t="s">
        <v>23</v>
      </c>
      <c r="Q2999" t="s">
        <v>1985</v>
      </c>
      <c r="R2999" t="s">
        <v>2108</v>
      </c>
      <c r="S2999">
        <v>4081</v>
      </c>
      <c r="T2999" s="28">
        <v>45082</v>
      </c>
      <c r="U2999" s="7">
        <v>1649.3</v>
      </c>
    </row>
    <row r="3000" spans="1:21" x14ac:dyDescent="0.25">
      <c r="A3000" t="s">
        <v>270</v>
      </c>
      <c r="B3000" s="28">
        <v>44963</v>
      </c>
      <c r="C3000" s="28">
        <v>44973</v>
      </c>
      <c r="D3000" s="19">
        <v>60</v>
      </c>
      <c r="E3000" s="7">
        <v>1092</v>
      </c>
      <c r="F3000" s="21">
        <f t="shared" si="421"/>
        <v>45032</v>
      </c>
      <c r="G3000" s="28">
        <v>45048</v>
      </c>
      <c r="H3000" s="22">
        <f t="shared" si="423"/>
        <v>16</v>
      </c>
      <c r="I3000" s="23">
        <f t="shared" si="424"/>
        <v>17472</v>
      </c>
      <c r="J3000" s="23">
        <f t="shared" si="422"/>
        <v>76</v>
      </c>
      <c r="K3000" s="24">
        <f t="shared" si="425"/>
        <v>1016</v>
      </c>
      <c r="L3000" s="23">
        <f t="shared" si="426"/>
        <v>85</v>
      </c>
      <c r="M3000" s="23">
        <f t="shared" si="427"/>
        <v>75</v>
      </c>
      <c r="N3000" s="23">
        <f t="shared" si="428"/>
        <v>92820</v>
      </c>
      <c r="O3000" s="25">
        <f t="shared" si="429"/>
        <v>81900</v>
      </c>
      <c r="P3000" t="s">
        <v>23</v>
      </c>
      <c r="Q3000" t="s">
        <v>1985</v>
      </c>
      <c r="R3000" t="s">
        <v>2109</v>
      </c>
      <c r="S3000">
        <v>2940</v>
      </c>
      <c r="T3000" s="28">
        <v>45048</v>
      </c>
      <c r="U3000" s="7">
        <v>1092</v>
      </c>
    </row>
    <row r="3001" spans="1:21" x14ac:dyDescent="0.25">
      <c r="A3001" t="s">
        <v>836</v>
      </c>
      <c r="B3001" s="28">
        <v>44963</v>
      </c>
      <c r="C3001" s="28">
        <v>44972</v>
      </c>
      <c r="D3001" s="19">
        <v>60</v>
      </c>
      <c r="E3001">
        <v>864.93</v>
      </c>
      <c r="F3001" s="21">
        <f t="shared" si="421"/>
        <v>45031</v>
      </c>
      <c r="G3001" s="28">
        <v>45048</v>
      </c>
      <c r="H3001" s="22">
        <f t="shared" si="423"/>
        <v>17</v>
      </c>
      <c r="I3001" s="23">
        <f t="shared" si="424"/>
        <v>14703.81</v>
      </c>
      <c r="J3001" s="23">
        <f t="shared" si="422"/>
        <v>77</v>
      </c>
      <c r="K3001" s="24">
        <f t="shared" si="425"/>
        <v>787.93</v>
      </c>
      <c r="L3001" s="23">
        <f t="shared" si="426"/>
        <v>85</v>
      </c>
      <c r="M3001" s="23">
        <f t="shared" si="427"/>
        <v>76</v>
      </c>
      <c r="N3001" s="23">
        <f t="shared" si="428"/>
        <v>73519.05</v>
      </c>
      <c r="O3001" s="25">
        <f t="shared" si="429"/>
        <v>65734.679999999993</v>
      </c>
      <c r="P3001" t="s">
        <v>23</v>
      </c>
      <c r="Q3001" t="s">
        <v>1985</v>
      </c>
      <c r="R3001" t="s">
        <v>2109</v>
      </c>
      <c r="S3001">
        <v>3083</v>
      </c>
      <c r="T3001" s="28">
        <v>45048</v>
      </c>
      <c r="U3001">
        <v>864.93</v>
      </c>
    </row>
    <row r="3002" spans="1:21" x14ac:dyDescent="0.25">
      <c r="A3002" t="s">
        <v>1554</v>
      </c>
      <c r="B3002" s="28">
        <v>44987</v>
      </c>
      <c r="C3002" s="28">
        <v>44994</v>
      </c>
      <c r="D3002" s="19">
        <v>60</v>
      </c>
      <c r="E3002" s="7">
        <v>1326</v>
      </c>
      <c r="F3002" s="21">
        <f t="shared" si="421"/>
        <v>45055</v>
      </c>
      <c r="G3002" s="28">
        <v>45069</v>
      </c>
      <c r="H3002" s="22">
        <f t="shared" si="423"/>
        <v>14</v>
      </c>
      <c r="I3002" s="23">
        <f t="shared" si="424"/>
        <v>18564</v>
      </c>
      <c r="J3002" s="23">
        <f t="shared" si="422"/>
        <v>74</v>
      </c>
      <c r="K3002" s="24">
        <f t="shared" si="425"/>
        <v>1252</v>
      </c>
      <c r="L3002" s="23">
        <f t="shared" si="426"/>
        <v>82</v>
      </c>
      <c r="M3002" s="23">
        <f t="shared" si="427"/>
        <v>75</v>
      </c>
      <c r="N3002" s="23">
        <f t="shared" si="428"/>
        <v>108732</v>
      </c>
      <c r="O3002" s="25">
        <f t="shared" si="429"/>
        <v>99450</v>
      </c>
      <c r="P3002" t="s">
        <v>23</v>
      </c>
      <c r="Q3002" t="s">
        <v>1985</v>
      </c>
      <c r="R3002" t="s">
        <v>2109</v>
      </c>
      <c r="S3002">
        <v>3567</v>
      </c>
      <c r="T3002" s="28">
        <v>45069</v>
      </c>
      <c r="U3002" s="7">
        <v>1326</v>
      </c>
    </row>
    <row r="3003" spans="1:21" x14ac:dyDescent="0.25">
      <c r="A3003" t="s">
        <v>2514</v>
      </c>
      <c r="B3003" s="28">
        <v>44987</v>
      </c>
      <c r="C3003" s="28">
        <v>44994</v>
      </c>
      <c r="D3003" s="19">
        <v>60</v>
      </c>
      <c r="E3003">
        <v>198.35</v>
      </c>
      <c r="F3003" s="21">
        <f t="shared" si="421"/>
        <v>45055</v>
      </c>
      <c r="G3003" s="28">
        <v>45070</v>
      </c>
      <c r="H3003" s="22">
        <f t="shared" si="423"/>
        <v>15</v>
      </c>
      <c r="I3003" s="23">
        <f t="shared" si="424"/>
        <v>2975.25</v>
      </c>
      <c r="J3003" s="23">
        <f t="shared" si="422"/>
        <v>75</v>
      </c>
      <c r="K3003" s="24">
        <f t="shared" si="425"/>
        <v>123.35</v>
      </c>
      <c r="L3003" s="23">
        <f t="shared" si="426"/>
        <v>83</v>
      </c>
      <c r="M3003" s="23">
        <f t="shared" si="427"/>
        <v>76</v>
      </c>
      <c r="N3003" s="23">
        <f t="shared" si="428"/>
        <v>16463.05</v>
      </c>
      <c r="O3003" s="25">
        <f t="shared" si="429"/>
        <v>15074.6</v>
      </c>
      <c r="P3003" t="s">
        <v>23</v>
      </c>
      <c r="Q3003" t="s">
        <v>1985</v>
      </c>
      <c r="R3003" t="s">
        <v>2109</v>
      </c>
      <c r="S3003">
        <v>3631</v>
      </c>
      <c r="T3003" s="28">
        <v>45070</v>
      </c>
      <c r="U3003">
        <v>198.35</v>
      </c>
    </row>
    <row r="3004" spans="1:21" x14ac:dyDescent="0.25">
      <c r="A3004" t="s">
        <v>2515</v>
      </c>
      <c r="B3004" s="28">
        <v>45019</v>
      </c>
      <c r="C3004" s="28">
        <v>45022</v>
      </c>
      <c r="D3004" s="19">
        <v>60</v>
      </c>
      <c r="E3004" s="7">
        <v>1326</v>
      </c>
      <c r="F3004" s="21">
        <f t="shared" si="421"/>
        <v>45083</v>
      </c>
      <c r="G3004" s="28">
        <v>45105</v>
      </c>
      <c r="H3004" s="22">
        <f t="shared" si="423"/>
        <v>22</v>
      </c>
      <c r="I3004" s="23">
        <f t="shared" si="424"/>
        <v>29172</v>
      </c>
      <c r="J3004" s="23">
        <f t="shared" si="422"/>
        <v>82</v>
      </c>
      <c r="K3004" s="24">
        <f t="shared" si="425"/>
        <v>1244</v>
      </c>
      <c r="L3004" s="23">
        <f t="shared" si="426"/>
        <v>86</v>
      </c>
      <c r="M3004" s="23">
        <f t="shared" si="427"/>
        <v>83</v>
      </c>
      <c r="N3004" s="23">
        <f t="shared" si="428"/>
        <v>114036</v>
      </c>
      <c r="O3004" s="25">
        <f t="shared" si="429"/>
        <v>110058</v>
      </c>
      <c r="P3004" t="s">
        <v>23</v>
      </c>
      <c r="Q3004" t="s">
        <v>1985</v>
      </c>
      <c r="R3004" t="s">
        <v>2109</v>
      </c>
      <c r="S3004">
        <v>4283</v>
      </c>
      <c r="T3004" s="28">
        <v>45105</v>
      </c>
      <c r="U3004" s="7">
        <v>1326</v>
      </c>
    </row>
    <row r="3005" spans="1:21" x14ac:dyDescent="0.25">
      <c r="A3005" t="s">
        <v>1449</v>
      </c>
      <c r="B3005" s="28">
        <v>45019</v>
      </c>
      <c r="C3005" s="28">
        <v>45021</v>
      </c>
      <c r="D3005" s="19">
        <v>60</v>
      </c>
      <c r="E3005">
        <v>855.01</v>
      </c>
      <c r="F3005" s="21">
        <f t="shared" si="421"/>
        <v>45082</v>
      </c>
      <c r="G3005" s="28">
        <v>45105</v>
      </c>
      <c r="H3005" s="22">
        <f t="shared" si="423"/>
        <v>23</v>
      </c>
      <c r="I3005" s="23">
        <f t="shared" si="424"/>
        <v>19665.23</v>
      </c>
      <c r="J3005" s="23">
        <f t="shared" si="422"/>
        <v>83</v>
      </c>
      <c r="K3005" s="24">
        <f t="shared" si="425"/>
        <v>772.01</v>
      </c>
      <c r="L3005" s="23">
        <f t="shared" si="426"/>
        <v>86</v>
      </c>
      <c r="M3005" s="23">
        <f t="shared" si="427"/>
        <v>84</v>
      </c>
      <c r="N3005" s="23">
        <f t="shared" si="428"/>
        <v>73530.86</v>
      </c>
      <c r="O3005" s="25">
        <f t="shared" si="429"/>
        <v>71820.84</v>
      </c>
      <c r="P3005" t="s">
        <v>23</v>
      </c>
      <c r="Q3005" t="s">
        <v>1985</v>
      </c>
      <c r="R3005" t="s">
        <v>2109</v>
      </c>
      <c r="S3005">
        <v>4351</v>
      </c>
      <c r="T3005" s="28">
        <v>45105</v>
      </c>
      <c r="U3005">
        <v>855.01</v>
      </c>
    </row>
    <row r="3006" spans="1:21" x14ac:dyDescent="0.25">
      <c r="A3006" t="s">
        <v>270</v>
      </c>
      <c r="B3006" s="28">
        <v>44963</v>
      </c>
      <c r="C3006" s="28">
        <v>44972</v>
      </c>
      <c r="D3006" s="19">
        <v>60</v>
      </c>
      <c r="E3006">
        <v>130</v>
      </c>
      <c r="F3006" s="21">
        <f t="shared" si="421"/>
        <v>45031</v>
      </c>
      <c r="G3006" s="28">
        <v>45048</v>
      </c>
      <c r="H3006" s="22">
        <f t="shared" si="423"/>
        <v>17</v>
      </c>
      <c r="I3006" s="23">
        <f t="shared" si="424"/>
        <v>2210</v>
      </c>
      <c r="J3006" s="23">
        <f t="shared" si="422"/>
        <v>77</v>
      </c>
      <c r="K3006" s="24">
        <f t="shared" si="425"/>
        <v>53</v>
      </c>
      <c r="L3006" s="23">
        <f t="shared" si="426"/>
        <v>85</v>
      </c>
      <c r="M3006" s="23">
        <f t="shared" si="427"/>
        <v>76</v>
      </c>
      <c r="N3006" s="23">
        <f t="shared" si="428"/>
        <v>11050</v>
      </c>
      <c r="O3006" s="25">
        <f t="shared" si="429"/>
        <v>9880</v>
      </c>
      <c r="P3006" t="s">
        <v>23</v>
      </c>
      <c r="Q3006" t="s">
        <v>1985</v>
      </c>
      <c r="R3006" t="s">
        <v>2110</v>
      </c>
      <c r="S3006">
        <v>2961</v>
      </c>
      <c r="T3006" s="28">
        <v>45048</v>
      </c>
      <c r="U3006">
        <v>130</v>
      </c>
    </row>
    <row r="3007" spans="1:21" x14ac:dyDescent="0.25">
      <c r="A3007" t="s">
        <v>836</v>
      </c>
      <c r="B3007" s="28">
        <v>44963</v>
      </c>
      <c r="C3007" s="28">
        <v>44972</v>
      </c>
      <c r="D3007" s="19">
        <v>60</v>
      </c>
      <c r="E3007">
        <v>91.4</v>
      </c>
      <c r="F3007" s="21">
        <f t="shared" si="421"/>
        <v>45031</v>
      </c>
      <c r="G3007" s="28">
        <v>45048</v>
      </c>
      <c r="H3007" s="22">
        <f t="shared" si="423"/>
        <v>17</v>
      </c>
      <c r="I3007" s="23">
        <f t="shared" si="424"/>
        <v>1553.8000000000002</v>
      </c>
      <c r="J3007" s="23">
        <f t="shared" si="422"/>
        <v>77</v>
      </c>
      <c r="K3007" s="24">
        <f t="shared" si="425"/>
        <v>14.400000000000006</v>
      </c>
      <c r="L3007" s="23">
        <f t="shared" si="426"/>
        <v>85</v>
      </c>
      <c r="M3007" s="23">
        <f t="shared" si="427"/>
        <v>76</v>
      </c>
      <c r="N3007" s="23">
        <f t="shared" si="428"/>
        <v>7769.0000000000009</v>
      </c>
      <c r="O3007" s="25">
        <f t="shared" si="429"/>
        <v>6946.4000000000005</v>
      </c>
      <c r="P3007" t="s">
        <v>23</v>
      </c>
      <c r="Q3007" t="s">
        <v>1985</v>
      </c>
      <c r="R3007" t="s">
        <v>2110</v>
      </c>
      <c r="S3007">
        <v>3105</v>
      </c>
      <c r="T3007" s="28">
        <v>45048</v>
      </c>
      <c r="U3007">
        <v>91.4</v>
      </c>
    </row>
    <row r="3008" spans="1:21" x14ac:dyDescent="0.25">
      <c r="A3008" t="s">
        <v>1554</v>
      </c>
      <c r="B3008" s="28">
        <v>44991</v>
      </c>
      <c r="C3008" s="28">
        <v>44998</v>
      </c>
      <c r="D3008" s="19">
        <v>60</v>
      </c>
      <c r="E3008">
        <v>91</v>
      </c>
      <c r="F3008" s="21">
        <f t="shared" si="421"/>
        <v>45059</v>
      </c>
      <c r="G3008" s="28">
        <v>45069</v>
      </c>
      <c r="H3008" s="22">
        <f t="shared" si="423"/>
        <v>10</v>
      </c>
      <c r="I3008" s="23">
        <f t="shared" si="424"/>
        <v>910</v>
      </c>
      <c r="J3008" s="23">
        <f t="shared" si="422"/>
        <v>70</v>
      </c>
      <c r="K3008" s="24">
        <f t="shared" si="425"/>
        <v>21</v>
      </c>
      <c r="L3008" s="23">
        <f t="shared" si="426"/>
        <v>78</v>
      </c>
      <c r="M3008" s="23">
        <f t="shared" si="427"/>
        <v>71</v>
      </c>
      <c r="N3008" s="23">
        <f t="shared" si="428"/>
        <v>7098</v>
      </c>
      <c r="O3008" s="25">
        <f t="shared" si="429"/>
        <v>6461</v>
      </c>
      <c r="P3008" t="s">
        <v>23</v>
      </c>
      <c r="Q3008" t="s">
        <v>1985</v>
      </c>
      <c r="R3008" t="s">
        <v>2110</v>
      </c>
      <c r="S3008">
        <v>3588</v>
      </c>
      <c r="T3008" s="28">
        <v>45069</v>
      </c>
      <c r="U3008">
        <v>91</v>
      </c>
    </row>
    <row r="3009" spans="1:21" x14ac:dyDescent="0.25">
      <c r="A3009" t="s">
        <v>2514</v>
      </c>
      <c r="B3009" s="28">
        <v>45021</v>
      </c>
      <c r="C3009" s="28">
        <v>45030</v>
      </c>
      <c r="D3009" s="19">
        <v>60</v>
      </c>
      <c r="E3009">
        <v>78</v>
      </c>
      <c r="F3009" s="21">
        <f t="shared" si="421"/>
        <v>45091</v>
      </c>
      <c r="G3009" s="28">
        <v>45105</v>
      </c>
      <c r="H3009" s="22">
        <f t="shared" si="423"/>
        <v>14</v>
      </c>
      <c r="I3009" s="23">
        <f t="shared" si="424"/>
        <v>1092</v>
      </c>
      <c r="J3009" s="23">
        <f t="shared" si="422"/>
        <v>74</v>
      </c>
      <c r="K3009" s="24">
        <f t="shared" si="425"/>
        <v>4</v>
      </c>
      <c r="L3009" s="23">
        <f t="shared" si="426"/>
        <v>84</v>
      </c>
      <c r="M3009" s="23">
        <f t="shared" si="427"/>
        <v>75</v>
      </c>
      <c r="N3009" s="23">
        <f t="shared" si="428"/>
        <v>6552</v>
      </c>
      <c r="O3009" s="25">
        <f t="shared" si="429"/>
        <v>5850</v>
      </c>
      <c r="P3009" t="s">
        <v>23</v>
      </c>
      <c r="Q3009" t="s">
        <v>1985</v>
      </c>
      <c r="R3009" t="s">
        <v>2110</v>
      </c>
      <c r="S3009">
        <v>4308</v>
      </c>
      <c r="T3009" s="28">
        <v>45105</v>
      </c>
      <c r="U3009">
        <v>78</v>
      </c>
    </row>
    <row r="3010" spans="1:21" x14ac:dyDescent="0.25">
      <c r="A3010" t="s">
        <v>2515</v>
      </c>
      <c r="B3010" s="28">
        <v>45021</v>
      </c>
      <c r="C3010" s="28">
        <v>45027</v>
      </c>
      <c r="D3010" s="19">
        <v>60</v>
      </c>
      <c r="E3010">
        <v>431.36</v>
      </c>
      <c r="F3010" s="21">
        <f t="shared" si="421"/>
        <v>45088</v>
      </c>
      <c r="G3010" s="28">
        <v>45105</v>
      </c>
      <c r="H3010" s="22">
        <f t="shared" si="423"/>
        <v>17</v>
      </c>
      <c r="I3010" s="23">
        <f t="shared" si="424"/>
        <v>7333.12</v>
      </c>
      <c r="J3010" s="23">
        <f t="shared" si="422"/>
        <v>77</v>
      </c>
      <c r="K3010" s="24">
        <f t="shared" si="425"/>
        <v>354.36</v>
      </c>
      <c r="L3010" s="23">
        <f t="shared" si="426"/>
        <v>84</v>
      </c>
      <c r="M3010" s="23">
        <f t="shared" si="427"/>
        <v>78</v>
      </c>
      <c r="N3010" s="23">
        <f t="shared" si="428"/>
        <v>36234.239999999998</v>
      </c>
      <c r="O3010" s="25">
        <f t="shared" si="429"/>
        <v>33646.080000000002</v>
      </c>
      <c r="P3010" t="s">
        <v>23</v>
      </c>
      <c r="Q3010" t="s">
        <v>1985</v>
      </c>
      <c r="R3010" t="s">
        <v>2110</v>
      </c>
      <c r="S3010">
        <v>4378</v>
      </c>
      <c r="T3010" s="28">
        <v>45105</v>
      </c>
      <c r="U3010">
        <v>431.36</v>
      </c>
    </row>
    <row r="3011" spans="1:21" x14ac:dyDescent="0.25">
      <c r="A3011" t="s">
        <v>2909</v>
      </c>
      <c r="B3011" s="28">
        <v>44840</v>
      </c>
      <c r="C3011" s="28">
        <v>44860</v>
      </c>
      <c r="D3011" s="19">
        <v>60</v>
      </c>
      <c r="E3011" s="7">
        <v>3256</v>
      </c>
      <c r="F3011" s="21">
        <f t="shared" si="421"/>
        <v>44921</v>
      </c>
      <c r="G3011" s="28">
        <v>45023</v>
      </c>
      <c r="H3011" s="22">
        <f t="shared" si="423"/>
        <v>102</v>
      </c>
      <c r="I3011" s="23">
        <f t="shared" si="424"/>
        <v>332112</v>
      </c>
      <c r="J3011" s="23">
        <f t="shared" si="422"/>
        <v>161</v>
      </c>
      <c r="K3011" s="24">
        <f t="shared" si="425"/>
        <v>3095</v>
      </c>
      <c r="L3011" s="23">
        <f t="shared" si="426"/>
        <v>183</v>
      </c>
      <c r="M3011" s="23">
        <f t="shared" si="427"/>
        <v>163</v>
      </c>
      <c r="N3011" s="23">
        <f t="shared" si="428"/>
        <v>595848</v>
      </c>
      <c r="O3011" s="25">
        <f t="shared" si="429"/>
        <v>530728</v>
      </c>
      <c r="P3011" t="s">
        <v>23</v>
      </c>
      <c r="Q3011" t="s">
        <v>1985</v>
      </c>
      <c r="R3011" t="s">
        <v>2910</v>
      </c>
      <c r="S3011">
        <v>2579</v>
      </c>
      <c r="T3011" s="28">
        <v>45023</v>
      </c>
      <c r="U3011" s="7">
        <v>3256</v>
      </c>
    </row>
    <row r="3012" spans="1:21" x14ac:dyDescent="0.25">
      <c r="A3012" t="s">
        <v>2911</v>
      </c>
      <c r="B3012" s="28">
        <v>44840</v>
      </c>
      <c r="C3012" s="28">
        <v>44860</v>
      </c>
      <c r="D3012" s="19">
        <v>60</v>
      </c>
      <c r="E3012">
        <v>150</v>
      </c>
      <c r="F3012" s="21">
        <f t="shared" si="421"/>
        <v>44921</v>
      </c>
      <c r="G3012" s="28">
        <v>45023</v>
      </c>
      <c r="H3012" s="22">
        <f t="shared" si="423"/>
        <v>102</v>
      </c>
      <c r="I3012" s="23">
        <f t="shared" si="424"/>
        <v>15300</v>
      </c>
      <c r="J3012" s="23">
        <f t="shared" si="422"/>
        <v>161</v>
      </c>
      <c r="K3012" s="24">
        <f t="shared" si="425"/>
        <v>-11</v>
      </c>
      <c r="L3012" s="23">
        <f t="shared" si="426"/>
        <v>183</v>
      </c>
      <c r="M3012" s="23">
        <f t="shared" si="427"/>
        <v>163</v>
      </c>
      <c r="N3012" s="23">
        <f t="shared" si="428"/>
        <v>27450</v>
      </c>
      <c r="O3012" s="25">
        <f t="shared" si="429"/>
        <v>24450</v>
      </c>
      <c r="P3012" t="s">
        <v>23</v>
      </c>
      <c r="Q3012" t="s">
        <v>1985</v>
      </c>
      <c r="R3012" t="s">
        <v>2910</v>
      </c>
      <c r="S3012">
        <v>2579</v>
      </c>
      <c r="T3012" s="28">
        <v>45023</v>
      </c>
      <c r="U3012">
        <v>150</v>
      </c>
    </row>
    <row r="3013" spans="1:21" x14ac:dyDescent="0.25">
      <c r="A3013" t="s">
        <v>2912</v>
      </c>
      <c r="B3013" s="28">
        <v>44887</v>
      </c>
      <c r="C3013" s="28">
        <v>44899</v>
      </c>
      <c r="D3013" s="19">
        <v>60</v>
      </c>
      <c r="E3013" s="7">
        <v>3700</v>
      </c>
      <c r="F3013" s="21">
        <f t="shared" si="421"/>
        <v>44961</v>
      </c>
      <c r="G3013" s="28">
        <v>45023</v>
      </c>
      <c r="H3013" s="22">
        <f t="shared" si="423"/>
        <v>62</v>
      </c>
      <c r="I3013" s="23">
        <f t="shared" si="424"/>
        <v>229400</v>
      </c>
      <c r="J3013" s="23">
        <f t="shared" si="422"/>
        <v>123</v>
      </c>
      <c r="K3013" s="24">
        <f t="shared" si="425"/>
        <v>3577</v>
      </c>
      <c r="L3013" s="23">
        <f t="shared" si="426"/>
        <v>136</v>
      </c>
      <c r="M3013" s="23">
        <f t="shared" si="427"/>
        <v>124</v>
      </c>
      <c r="N3013" s="23">
        <f t="shared" si="428"/>
        <v>503200</v>
      </c>
      <c r="O3013" s="25">
        <f t="shared" si="429"/>
        <v>458800</v>
      </c>
      <c r="P3013" t="s">
        <v>23</v>
      </c>
      <c r="Q3013" t="s">
        <v>1985</v>
      </c>
      <c r="R3013" t="s">
        <v>2910</v>
      </c>
      <c r="S3013">
        <v>2579</v>
      </c>
      <c r="T3013" s="28">
        <v>45023</v>
      </c>
      <c r="U3013" s="7">
        <v>3700</v>
      </c>
    </row>
    <row r="3014" spans="1:21" x14ac:dyDescent="0.25">
      <c r="A3014" t="s">
        <v>2913</v>
      </c>
      <c r="B3014" s="28">
        <v>44887</v>
      </c>
      <c r="C3014" s="28">
        <v>44899</v>
      </c>
      <c r="D3014" s="19">
        <v>60</v>
      </c>
      <c r="E3014" s="7">
        <v>4292</v>
      </c>
      <c r="F3014" s="21">
        <f t="shared" ref="F3014:F3077" si="430">EDATE(C3014,2)</f>
        <v>44961</v>
      </c>
      <c r="G3014" s="28">
        <v>45023</v>
      </c>
      <c r="H3014" s="22">
        <f t="shared" si="423"/>
        <v>62</v>
      </c>
      <c r="I3014" s="23">
        <f t="shared" si="424"/>
        <v>266104</v>
      </c>
      <c r="J3014" s="23">
        <f t="shared" si="422"/>
        <v>123</v>
      </c>
      <c r="K3014" s="24">
        <f t="shared" si="425"/>
        <v>4169</v>
      </c>
      <c r="L3014" s="23">
        <f t="shared" si="426"/>
        <v>136</v>
      </c>
      <c r="M3014" s="23">
        <f t="shared" si="427"/>
        <v>124</v>
      </c>
      <c r="N3014" s="23">
        <f t="shared" si="428"/>
        <v>583712</v>
      </c>
      <c r="O3014" s="25">
        <f t="shared" si="429"/>
        <v>532208</v>
      </c>
      <c r="P3014" t="s">
        <v>23</v>
      </c>
      <c r="Q3014" t="s">
        <v>1985</v>
      </c>
      <c r="R3014" t="s">
        <v>2910</v>
      </c>
      <c r="S3014">
        <v>2579</v>
      </c>
      <c r="T3014" s="28">
        <v>45023</v>
      </c>
      <c r="U3014" s="7">
        <v>4292</v>
      </c>
    </row>
    <row r="3015" spans="1:21" x14ac:dyDescent="0.25">
      <c r="A3015" t="s">
        <v>2914</v>
      </c>
      <c r="B3015" s="28">
        <v>44888</v>
      </c>
      <c r="C3015" s="28">
        <v>44907</v>
      </c>
      <c r="D3015" s="19">
        <v>60</v>
      </c>
      <c r="E3015">
        <v>250</v>
      </c>
      <c r="F3015" s="21">
        <f t="shared" si="430"/>
        <v>44969</v>
      </c>
      <c r="G3015" s="28">
        <v>45023</v>
      </c>
      <c r="H3015" s="22">
        <f t="shared" si="423"/>
        <v>54</v>
      </c>
      <c r="I3015" s="23">
        <f t="shared" si="424"/>
        <v>13500</v>
      </c>
      <c r="J3015" s="23">
        <f t="shared" ref="J3015:J3078" si="431">DAYS360(C3015,G3015)</f>
        <v>115</v>
      </c>
      <c r="K3015" s="24">
        <f t="shared" si="425"/>
        <v>135</v>
      </c>
      <c r="L3015" s="23">
        <f t="shared" si="426"/>
        <v>135</v>
      </c>
      <c r="M3015" s="23">
        <f t="shared" si="427"/>
        <v>116</v>
      </c>
      <c r="N3015" s="23">
        <f t="shared" si="428"/>
        <v>33750</v>
      </c>
      <c r="O3015" s="25">
        <f t="shared" si="429"/>
        <v>29000</v>
      </c>
      <c r="P3015" t="s">
        <v>23</v>
      </c>
      <c r="Q3015" t="s">
        <v>1985</v>
      </c>
      <c r="R3015" t="s">
        <v>2910</v>
      </c>
      <c r="S3015">
        <v>2579</v>
      </c>
      <c r="T3015" s="28">
        <v>45023</v>
      </c>
      <c r="U3015">
        <v>250</v>
      </c>
    </row>
    <row r="3016" spans="1:21" x14ac:dyDescent="0.25">
      <c r="A3016" t="s">
        <v>2915</v>
      </c>
      <c r="B3016" s="28">
        <v>44865</v>
      </c>
      <c r="C3016" s="28">
        <v>44882</v>
      </c>
      <c r="D3016" s="19">
        <v>60</v>
      </c>
      <c r="E3016" s="7">
        <v>1264.69</v>
      </c>
      <c r="F3016" s="21">
        <f t="shared" si="430"/>
        <v>44943</v>
      </c>
      <c r="G3016" s="28">
        <v>45027</v>
      </c>
      <c r="H3016" s="22">
        <f t="shared" si="423"/>
        <v>84</v>
      </c>
      <c r="I3016" s="23">
        <f t="shared" si="424"/>
        <v>106233.96</v>
      </c>
      <c r="J3016" s="23">
        <f t="shared" si="431"/>
        <v>144</v>
      </c>
      <c r="K3016" s="24">
        <f t="shared" si="425"/>
        <v>1120.69</v>
      </c>
      <c r="L3016" s="23">
        <f t="shared" si="426"/>
        <v>162</v>
      </c>
      <c r="M3016" s="23">
        <f t="shared" si="427"/>
        <v>145</v>
      </c>
      <c r="N3016" s="23">
        <f t="shared" si="428"/>
        <v>204879.78</v>
      </c>
      <c r="O3016" s="25">
        <f t="shared" si="429"/>
        <v>183380.05000000002</v>
      </c>
      <c r="P3016" t="s">
        <v>23</v>
      </c>
      <c r="Q3016" t="s">
        <v>1985</v>
      </c>
      <c r="R3016" t="s">
        <v>2916</v>
      </c>
      <c r="S3016">
        <v>2633</v>
      </c>
      <c r="T3016" s="28">
        <v>45027</v>
      </c>
      <c r="U3016" s="7">
        <v>1264.69</v>
      </c>
    </row>
    <row r="3017" spans="1:21" x14ac:dyDescent="0.25">
      <c r="A3017" t="s">
        <v>2917</v>
      </c>
      <c r="B3017" s="28">
        <v>44883</v>
      </c>
      <c r="C3017" s="28">
        <v>44894</v>
      </c>
      <c r="D3017" s="19">
        <v>60</v>
      </c>
      <c r="E3017" s="7">
        <v>10134.9</v>
      </c>
      <c r="F3017" s="21">
        <f t="shared" si="430"/>
        <v>44955</v>
      </c>
      <c r="G3017" s="28">
        <v>45036</v>
      </c>
      <c r="H3017" s="22">
        <f t="shared" si="423"/>
        <v>81</v>
      </c>
      <c r="I3017" s="23">
        <f t="shared" si="424"/>
        <v>820926.9</v>
      </c>
      <c r="J3017" s="23">
        <f t="shared" si="431"/>
        <v>141</v>
      </c>
      <c r="K3017" s="24">
        <f t="shared" si="425"/>
        <v>9993.9</v>
      </c>
      <c r="L3017" s="23">
        <f t="shared" si="426"/>
        <v>153</v>
      </c>
      <c r="M3017" s="23">
        <f t="shared" si="427"/>
        <v>142</v>
      </c>
      <c r="N3017" s="23">
        <f t="shared" si="428"/>
        <v>1550639.7</v>
      </c>
      <c r="O3017" s="25">
        <f t="shared" si="429"/>
        <v>1439155.8</v>
      </c>
      <c r="P3017" t="s">
        <v>23</v>
      </c>
      <c r="Q3017" t="s">
        <v>1985</v>
      </c>
      <c r="R3017" t="s">
        <v>2111</v>
      </c>
      <c r="S3017">
        <v>2730</v>
      </c>
      <c r="T3017" s="28">
        <v>45036</v>
      </c>
      <c r="U3017" s="7">
        <v>10134.9</v>
      </c>
    </row>
    <row r="3018" spans="1:21" x14ac:dyDescent="0.25">
      <c r="A3018" t="s">
        <v>2918</v>
      </c>
      <c r="B3018" s="28">
        <v>44902</v>
      </c>
      <c r="C3018" s="28">
        <v>44915</v>
      </c>
      <c r="D3018" s="19">
        <v>60</v>
      </c>
      <c r="E3018" s="7">
        <v>2026.98</v>
      </c>
      <c r="F3018" s="21">
        <f t="shared" si="430"/>
        <v>44977</v>
      </c>
      <c r="G3018" s="28">
        <v>45036</v>
      </c>
      <c r="H3018" s="22">
        <f t="shared" si="423"/>
        <v>59</v>
      </c>
      <c r="I3018" s="23">
        <f t="shared" si="424"/>
        <v>119591.82</v>
      </c>
      <c r="J3018" s="23">
        <f t="shared" si="431"/>
        <v>120</v>
      </c>
      <c r="K3018" s="24">
        <f t="shared" si="425"/>
        <v>1906.98</v>
      </c>
      <c r="L3018" s="23">
        <f t="shared" si="426"/>
        <v>134</v>
      </c>
      <c r="M3018" s="23">
        <f t="shared" si="427"/>
        <v>121</v>
      </c>
      <c r="N3018" s="23">
        <f t="shared" si="428"/>
        <v>271615.32</v>
      </c>
      <c r="O3018" s="25">
        <f t="shared" si="429"/>
        <v>245264.58000000002</v>
      </c>
      <c r="P3018" t="s">
        <v>23</v>
      </c>
      <c r="Q3018" t="s">
        <v>1985</v>
      </c>
      <c r="R3018" t="s">
        <v>2111</v>
      </c>
      <c r="S3018">
        <v>2730</v>
      </c>
      <c r="T3018" s="28">
        <v>45036</v>
      </c>
      <c r="U3018" s="7">
        <v>2026.98</v>
      </c>
    </row>
    <row r="3019" spans="1:21" x14ac:dyDescent="0.25">
      <c r="A3019" t="s">
        <v>2919</v>
      </c>
      <c r="B3019" s="28">
        <v>44915</v>
      </c>
      <c r="C3019" s="28">
        <v>44917</v>
      </c>
      <c r="D3019" s="19">
        <v>60</v>
      </c>
      <c r="E3019">
        <v>346.39</v>
      </c>
      <c r="F3019" s="21">
        <f t="shared" si="430"/>
        <v>44979</v>
      </c>
      <c r="G3019" s="28">
        <v>45036</v>
      </c>
      <c r="H3019" s="22">
        <f t="shared" si="423"/>
        <v>57</v>
      </c>
      <c r="I3019" s="23">
        <f t="shared" si="424"/>
        <v>19744.23</v>
      </c>
      <c r="J3019" s="23">
        <f t="shared" si="431"/>
        <v>118</v>
      </c>
      <c r="K3019" s="24">
        <f t="shared" si="425"/>
        <v>228.39</v>
      </c>
      <c r="L3019" s="23">
        <f t="shared" si="426"/>
        <v>121</v>
      </c>
      <c r="M3019" s="23">
        <f t="shared" si="427"/>
        <v>119</v>
      </c>
      <c r="N3019" s="23">
        <f t="shared" si="428"/>
        <v>41913.189999999995</v>
      </c>
      <c r="O3019" s="25">
        <f t="shared" si="429"/>
        <v>41220.409999999996</v>
      </c>
      <c r="P3019" t="s">
        <v>23</v>
      </c>
      <c r="Q3019" t="s">
        <v>1985</v>
      </c>
      <c r="R3019" t="s">
        <v>2111</v>
      </c>
      <c r="S3019">
        <v>2730</v>
      </c>
      <c r="T3019" s="28">
        <v>45036</v>
      </c>
      <c r="U3019">
        <v>346.39</v>
      </c>
    </row>
    <row r="3020" spans="1:21" x14ac:dyDescent="0.25">
      <c r="A3020" t="s">
        <v>2920</v>
      </c>
      <c r="B3020" s="28">
        <v>44267</v>
      </c>
      <c r="C3020" s="28">
        <v>45056</v>
      </c>
      <c r="D3020" s="19">
        <v>60</v>
      </c>
      <c r="E3020">
        <v>-97.38</v>
      </c>
      <c r="F3020" s="21">
        <f t="shared" si="430"/>
        <v>45117</v>
      </c>
      <c r="G3020" s="28">
        <v>45084</v>
      </c>
      <c r="H3020" s="22">
        <f t="shared" si="423"/>
        <v>-33</v>
      </c>
      <c r="I3020" s="23">
        <f t="shared" si="424"/>
        <v>3213.54</v>
      </c>
      <c r="J3020" s="23">
        <f t="shared" si="431"/>
        <v>27</v>
      </c>
      <c r="K3020" s="24">
        <f t="shared" si="425"/>
        <v>-124.38</v>
      </c>
      <c r="L3020" s="23">
        <f t="shared" si="426"/>
        <v>817</v>
      </c>
      <c r="M3020" s="23">
        <f t="shared" si="427"/>
        <v>28</v>
      </c>
      <c r="N3020" s="23">
        <f t="shared" si="428"/>
        <v>-79559.459999999992</v>
      </c>
      <c r="O3020" s="25">
        <f t="shared" si="429"/>
        <v>-2726.64</v>
      </c>
      <c r="P3020" t="s">
        <v>23</v>
      </c>
      <c r="Q3020" t="s">
        <v>1985</v>
      </c>
      <c r="R3020" t="s">
        <v>2112</v>
      </c>
      <c r="S3020">
        <v>4125</v>
      </c>
      <c r="T3020" s="28">
        <v>45084</v>
      </c>
      <c r="U3020">
        <v>-97.38</v>
      </c>
    </row>
    <row r="3021" spans="1:21" x14ac:dyDescent="0.25">
      <c r="A3021" t="s">
        <v>2921</v>
      </c>
      <c r="B3021" s="28">
        <v>44924</v>
      </c>
      <c r="C3021" s="28">
        <v>45056</v>
      </c>
      <c r="D3021" s="19">
        <v>60</v>
      </c>
      <c r="E3021" s="7">
        <v>-3800.19</v>
      </c>
      <c r="F3021" s="21">
        <f t="shared" si="430"/>
        <v>45117</v>
      </c>
      <c r="G3021" s="28">
        <v>45084</v>
      </c>
      <c r="H3021" s="22">
        <f t="shared" si="423"/>
        <v>-33</v>
      </c>
      <c r="I3021" s="23">
        <f t="shared" si="424"/>
        <v>125406.27</v>
      </c>
      <c r="J3021" s="23">
        <f t="shared" si="431"/>
        <v>27</v>
      </c>
      <c r="K3021" s="24">
        <f t="shared" si="425"/>
        <v>-3827.19</v>
      </c>
      <c r="L3021" s="23">
        <f t="shared" si="426"/>
        <v>160</v>
      </c>
      <c r="M3021" s="23">
        <f t="shared" si="427"/>
        <v>28</v>
      </c>
      <c r="N3021" s="23">
        <f t="shared" si="428"/>
        <v>-608030.4</v>
      </c>
      <c r="O3021" s="25">
        <f t="shared" si="429"/>
        <v>-106405.32</v>
      </c>
      <c r="P3021" t="s">
        <v>23</v>
      </c>
      <c r="Q3021" t="s">
        <v>1985</v>
      </c>
      <c r="R3021" t="s">
        <v>2112</v>
      </c>
      <c r="S3021">
        <v>4125</v>
      </c>
      <c r="T3021" s="28">
        <v>45084</v>
      </c>
      <c r="U3021" s="7">
        <v>-3800.19</v>
      </c>
    </row>
    <row r="3022" spans="1:21" x14ac:dyDescent="0.25">
      <c r="A3022" t="s">
        <v>2922</v>
      </c>
      <c r="B3022" s="28">
        <v>44804</v>
      </c>
      <c r="C3022" s="28">
        <v>44807</v>
      </c>
      <c r="D3022" s="19">
        <v>60</v>
      </c>
      <c r="E3022">
        <v>300</v>
      </c>
      <c r="F3022" s="21">
        <f t="shared" si="430"/>
        <v>44868</v>
      </c>
      <c r="G3022" s="28">
        <v>45027</v>
      </c>
      <c r="H3022" s="22">
        <f t="shared" si="423"/>
        <v>159</v>
      </c>
      <c r="I3022" s="23">
        <f t="shared" si="424"/>
        <v>47700</v>
      </c>
      <c r="J3022" s="23">
        <f t="shared" si="431"/>
        <v>218</v>
      </c>
      <c r="K3022" s="24">
        <f t="shared" si="425"/>
        <v>82</v>
      </c>
      <c r="L3022" s="23">
        <f t="shared" si="426"/>
        <v>223</v>
      </c>
      <c r="M3022" s="23">
        <f t="shared" si="427"/>
        <v>220</v>
      </c>
      <c r="N3022" s="23">
        <f t="shared" si="428"/>
        <v>66900</v>
      </c>
      <c r="O3022" s="25">
        <f t="shared" si="429"/>
        <v>66000</v>
      </c>
      <c r="P3022" t="s">
        <v>23</v>
      </c>
      <c r="Q3022" t="s">
        <v>1985</v>
      </c>
      <c r="R3022" t="s">
        <v>2923</v>
      </c>
      <c r="S3022">
        <v>2647</v>
      </c>
      <c r="T3022" s="28">
        <v>45027</v>
      </c>
      <c r="U3022">
        <v>300</v>
      </c>
    </row>
    <row r="3023" spans="1:21" x14ac:dyDescent="0.25">
      <c r="A3023" t="s">
        <v>2924</v>
      </c>
      <c r="B3023" s="28">
        <v>44834</v>
      </c>
      <c r="C3023" s="28">
        <v>44841</v>
      </c>
      <c r="D3023" s="19">
        <v>60</v>
      </c>
      <c r="E3023">
        <v>300</v>
      </c>
      <c r="F3023" s="21">
        <f t="shared" si="430"/>
        <v>44902</v>
      </c>
      <c r="G3023" s="28">
        <v>45027</v>
      </c>
      <c r="H3023" s="22">
        <f t="shared" si="423"/>
        <v>125</v>
      </c>
      <c r="I3023" s="23">
        <f t="shared" si="424"/>
        <v>37500</v>
      </c>
      <c r="J3023" s="23">
        <f t="shared" si="431"/>
        <v>184</v>
      </c>
      <c r="K3023" s="24">
        <f t="shared" si="425"/>
        <v>116</v>
      </c>
      <c r="L3023" s="23">
        <f t="shared" si="426"/>
        <v>193</v>
      </c>
      <c r="M3023" s="23">
        <f t="shared" si="427"/>
        <v>186</v>
      </c>
      <c r="N3023" s="23">
        <f t="shared" si="428"/>
        <v>57900</v>
      </c>
      <c r="O3023" s="25">
        <f t="shared" si="429"/>
        <v>55800</v>
      </c>
      <c r="P3023" t="s">
        <v>23</v>
      </c>
      <c r="Q3023" t="s">
        <v>1985</v>
      </c>
      <c r="R3023" t="s">
        <v>2923</v>
      </c>
      <c r="S3023">
        <v>2647</v>
      </c>
      <c r="T3023" s="28">
        <v>45027</v>
      </c>
      <c r="U3023">
        <v>300</v>
      </c>
    </row>
    <row r="3024" spans="1:21" x14ac:dyDescent="0.25">
      <c r="A3024" t="s">
        <v>2925</v>
      </c>
      <c r="B3024" s="28">
        <v>44895</v>
      </c>
      <c r="C3024" s="28">
        <v>44899</v>
      </c>
      <c r="D3024" s="19">
        <v>60</v>
      </c>
      <c r="E3024">
        <v>114</v>
      </c>
      <c r="F3024" s="21">
        <f t="shared" si="430"/>
        <v>44961</v>
      </c>
      <c r="G3024" s="28">
        <v>45027</v>
      </c>
      <c r="H3024" s="22">
        <f t="shared" si="423"/>
        <v>66</v>
      </c>
      <c r="I3024" s="23">
        <f t="shared" si="424"/>
        <v>7524</v>
      </c>
      <c r="J3024" s="23">
        <f t="shared" si="431"/>
        <v>127</v>
      </c>
      <c r="K3024" s="24">
        <f t="shared" si="425"/>
        <v>-13</v>
      </c>
      <c r="L3024" s="23">
        <f t="shared" si="426"/>
        <v>132</v>
      </c>
      <c r="M3024" s="23">
        <f t="shared" si="427"/>
        <v>128</v>
      </c>
      <c r="N3024" s="23">
        <f t="shared" si="428"/>
        <v>15048</v>
      </c>
      <c r="O3024" s="25">
        <f t="shared" si="429"/>
        <v>14592</v>
      </c>
      <c r="P3024" t="s">
        <v>23</v>
      </c>
      <c r="Q3024" t="s">
        <v>1985</v>
      </c>
      <c r="R3024" t="s">
        <v>2923</v>
      </c>
      <c r="S3024">
        <v>2647</v>
      </c>
      <c r="T3024" s="28">
        <v>45027</v>
      </c>
      <c r="U3024">
        <v>114</v>
      </c>
    </row>
    <row r="3025" spans="1:21" x14ac:dyDescent="0.25">
      <c r="A3025" t="s">
        <v>2926</v>
      </c>
      <c r="B3025" s="28">
        <v>44957</v>
      </c>
      <c r="C3025" s="28">
        <v>44962</v>
      </c>
      <c r="D3025" s="19">
        <v>60</v>
      </c>
      <c r="E3025">
        <v>300</v>
      </c>
      <c r="F3025" s="21">
        <f t="shared" si="430"/>
        <v>45021</v>
      </c>
      <c r="G3025" s="28">
        <v>45027</v>
      </c>
      <c r="H3025" s="22">
        <f t="shared" si="423"/>
        <v>6</v>
      </c>
      <c r="I3025" s="23">
        <f t="shared" si="424"/>
        <v>1800</v>
      </c>
      <c r="J3025" s="23">
        <f t="shared" si="431"/>
        <v>66</v>
      </c>
      <c r="K3025" s="24">
        <f t="shared" si="425"/>
        <v>234</v>
      </c>
      <c r="L3025" s="23">
        <f t="shared" si="426"/>
        <v>70</v>
      </c>
      <c r="M3025" s="23">
        <f t="shared" si="427"/>
        <v>65</v>
      </c>
      <c r="N3025" s="23">
        <f t="shared" si="428"/>
        <v>21000</v>
      </c>
      <c r="O3025" s="25">
        <f t="shared" si="429"/>
        <v>19500</v>
      </c>
      <c r="P3025" t="s">
        <v>23</v>
      </c>
      <c r="Q3025" t="s">
        <v>1985</v>
      </c>
      <c r="R3025" t="s">
        <v>2923</v>
      </c>
      <c r="S3025">
        <v>2647</v>
      </c>
      <c r="T3025" s="28">
        <v>45027</v>
      </c>
      <c r="U3025">
        <v>300</v>
      </c>
    </row>
    <row r="3026" spans="1:21" x14ac:dyDescent="0.25">
      <c r="A3026" t="s">
        <v>2927</v>
      </c>
      <c r="B3026" s="28">
        <v>44938</v>
      </c>
      <c r="C3026" s="28">
        <v>44942</v>
      </c>
      <c r="D3026" s="19">
        <v>60</v>
      </c>
      <c r="E3026">
        <v>95.98</v>
      </c>
      <c r="F3026" s="21">
        <f t="shared" si="430"/>
        <v>45001</v>
      </c>
      <c r="G3026" s="28">
        <v>45036</v>
      </c>
      <c r="H3026" s="22">
        <f t="shared" si="423"/>
        <v>35</v>
      </c>
      <c r="I3026" s="23">
        <f t="shared" si="424"/>
        <v>3359.3</v>
      </c>
      <c r="J3026" s="23">
        <f t="shared" si="431"/>
        <v>94</v>
      </c>
      <c r="K3026" s="24">
        <f t="shared" si="425"/>
        <v>1.980000000000004</v>
      </c>
      <c r="L3026" s="23">
        <f t="shared" si="426"/>
        <v>98</v>
      </c>
      <c r="M3026" s="23">
        <f t="shared" si="427"/>
        <v>94</v>
      </c>
      <c r="N3026" s="23">
        <f t="shared" si="428"/>
        <v>9406.0400000000009</v>
      </c>
      <c r="O3026" s="25">
        <f t="shared" si="429"/>
        <v>9022.1200000000008</v>
      </c>
      <c r="P3026" t="s">
        <v>23</v>
      </c>
      <c r="Q3026" t="s">
        <v>1985</v>
      </c>
      <c r="R3026" t="s">
        <v>2114</v>
      </c>
      <c r="S3026">
        <v>2728</v>
      </c>
      <c r="T3026" s="28">
        <v>45036</v>
      </c>
      <c r="U3026">
        <v>95.98</v>
      </c>
    </row>
    <row r="3027" spans="1:21" x14ac:dyDescent="0.25">
      <c r="A3027" t="s">
        <v>2928</v>
      </c>
      <c r="B3027" s="28">
        <v>44939</v>
      </c>
      <c r="C3027" s="28">
        <v>44942</v>
      </c>
      <c r="D3027" s="19">
        <v>60</v>
      </c>
      <c r="E3027">
        <v>435</v>
      </c>
      <c r="F3027" s="21">
        <f t="shared" si="430"/>
        <v>45001</v>
      </c>
      <c r="G3027" s="28">
        <v>45036</v>
      </c>
      <c r="H3027" s="22">
        <f t="shared" si="423"/>
        <v>35</v>
      </c>
      <c r="I3027" s="23">
        <f t="shared" si="424"/>
        <v>15225</v>
      </c>
      <c r="J3027" s="23">
        <f t="shared" si="431"/>
        <v>94</v>
      </c>
      <c r="K3027" s="24">
        <f t="shared" si="425"/>
        <v>341</v>
      </c>
      <c r="L3027" s="23">
        <f t="shared" si="426"/>
        <v>97</v>
      </c>
      <c r="M3027" s="23">
        <f t="shared" si="427"/>
        <v>94</v>
      </c>
      <c r="N3027" s="23">
        <f t="shared" si="428"/>
        <v>42195</v>
      </c>
      <c r="O3027" s="25">
        <f t="shared" si="429"/>
        <v>40890</v>
      </c>
      <c r="P3027" t="s">
        <v>23</v>
      </c>
      <c r="Q3027" t="s">
        <v>1985</v>
      </c>
      <c r="R3027" t="s">
        <v>2114</v>
      </c>
      <c r="S3027">
        <v>2728</v>
      </c>
      <c r="T3027" s="28">
        <v>45036</v>
      </c>
      <c r="U3027">
        <v>435</v>
      </c>
    </row>
    <row r="3028" spans="1:21" x14ac:dyDescent="0.25">
      <c r="A3028" t="s">
        <v>2929</v>
      </c>
      <c r="B3028" s="28">
        <v>44965</v>
      </c>
      <c r="C3028" s="28">
        <v>44973</v>
      </c>
      <c r="D3028" s="19">
        <v>60</v>
      </c>
      <c r="E3028">
        <v>40</v>
      </c>
      <c r="F3028" s="21">
        <f t="shared" si="430"/>
        <v>45032</v>
      </c>
      <c r="G3028" s="28">
        <v>45036</v>
      </c>
      <c r="H3028" s="22">
        <f t="shared" si="423"/>
        <v>4</v>
      </c>
      <c r="I3028" s="23">
        <f t="shared" si="424"/>
        <v>160</v>
      </c>
      <c r="J3028" s="23">
        <f t="shared" si="431"/>
        <v>64</v>
      </c>
      <c r="K3028" s="24">
        <f t="shared" si="425"/>
        <v>-24</v>
      </c>
      <c r="L3028" s="23">
        <f t="shared" si="426"/>
        <v>71</v>
      </c>
      <c r="M3028" s="23">
        <f t="shared" si="427"/>
        <v>63</v>
      </c>
      <c r="N3028" s="23">
        <f t="shared" si="428"/>
        <v>2840</v>
      </c>
      <c r="O3028" s="25">
        <f t="shared" si="429"/>
        <v>2520</v>
      </c>
      <c r="P3028" t="s">
        <v>23</v>
      </c>
      <c r="Q3028" t="s">
        <v>1985</v>
      </c>
      <c r="R3028" t="s">
        <v>2114</v>
      </c>
      <c r="S3028">
        <v>2728</v>
      </c>
      <c r="T3028" s="28">
        <v>45036</v>
      </c>
      <c r="U3028">
        <v>40</v>
      </c>
    </row>
    <row r="3029" spans="1:21" x14ac:dyDescent="0.25">
      <c r="A3029" t="s">
        <v>2930</v>
      </c>
      <c r="B3029" s="28">
        <v>44967</v>
      </c>
      <c r="C3029" s="28">
        <v>44973</v>
      </c>
      <c r="D3029" s="19">
        <v>60</v>
      </c>
      <c r="E3029" s="7">
        <v>1218.3800000000001</v>
      </c>
      <c r="F3029" s="21">
        <f t="shared" si="430"/>
        <v>45032</v>
      </c>
      <c r="G3029" s="28">
        <v>45036</v>
      </c>
      <c r="H3029" s="22">
        <f t="shared" si="423"/>
        <v>4</v>
      </c>
      <c r="I3029" s="23">
        <f t="shared" si="424"/>
        <v>4873.5200000000004</v>
      </c>
      <c r="J3029" s="23">
        <f t="shared" si="431"/>
        <v>64</v>
      </c>
      <c r="K3029" s="24">
        <f t="shared" si="425"/>
        <v>1154.3800000000001</v>
      </c>
      <c r="L3029" s="23">
        <f t="shared" si="426"/>
        <v>69</v>
      </c>
      <c r="M3029" s="23">
        <f t="shared" si="427"/>
        <v>63</v>
      </c>
      <c r="N3029" s="23">
        <f t="shared" si="428"/>
        <v>84068.22</v>
      </c>
      <c r="O3029" s="25">
        <f t="shared" si="429"/>
        <v>76757.94</v>
      </c>
      <c r="P3029" t="s">
        <v>23</v>
      </c>
      <c r="Q3029" t="s">
        <v>1985</v>
      </c>
      <c r="R3029" t="s">
        <v>2114</v>
      </c>
      <c r="S3029">
        <v>2728</v>
      </c>
      <c r="T3029" s="28">
        <v>45036</v>
      </c>
      <c r="U3029" s="7">
        <v>1218.3800000000001</v>
      </c>
    </row>
    <row r="3030" spans="1:21" x14ac:dyDescent="0.25">
      <c r="A3030" t="s">
        <v>2931</v>
      </c>
      <c r="B3030" s="28">
        <v>44973</v>
      </c>
      <c r="C3030" s="28">
        <v>44978</v>
      </c>
      <c r="D3030" s="19">
        <v>60</v>
      </c>
      <c r="E3030">
        <v>435</v>
      </c>
      <c r="F3030" s="21">
        <f t="shared" si="430"/>
        <v>45037</v>
      </c>
      <c r="G3030" s="28">
        <v>45036</v>
      </c>
      <c r="H3030" s="22">
        <f t="shared" si="423"/>
        <v>-1</v>
      </c>
      <c r="I3030" s="23">
        <f t="shared" si="424"/>
        <v>-435</v>
      </c>
      <c r="J3030" s="23">
        <f t="shared" si="431"/>
        <v>59</v>
      </c>
      <c r="K3030" s="24">
        <f t="shared" si="425"/>
        <v>376</v>
      </c>
      <c r="L3030" s="23">
        <f t="shared" si="426"/>
        <v>63</v>
      </c>
      <c r="M3030" s="23">
        <f t="shared" si="427"/>
        <v>58</v>
      </c>
      <c r="N3030" s="23">
        <f t="shared" si="428"/>
        <v>27405</v>
      </c>
      <c r="O3030" s="25">
        <f t="shared" si="429"/>
        <v>25230</v>
      </c>
      <c r="P3030" t="s">
        <v>23</v>
      </c>
      <c r="Q3030" t="s">
        <v>1985</v>
      </c>
      <c r="R3030" t="s">
        <v>2114</v>
      </c>
      <c r="S3030">
        <v>2728</v>
      </c>
      <c r="T3030" s="28">
        <v>45036</v>
      </c>
      <c r="U3030">
        <v>435</v>
      </c>
    </row>
    <row r="3031" spans="1:21" x14ac:dyDescent="0.25">
      <c r="A3031" t="s">
        <v>2932</v>
      </c>
      <c r="B3031" s="28">
        <v>44979</v>
      </c>
      <c r="C3031" s="28">
        <v>44981</v>
      </c>
      <c r="D3031" s="19">
        <v>60</v>
      </c>
      <c r="E3031">
        <v>95.98</v>
      </c>
      <c r="F3031" s="21">
        <f t="shared" si="430"/>
        <v>45040</v>
      </c>
      <c r="G3031" s="28">
        <v>45036</v>
      </c>
      <c r="H3031" s="22">
        <f t="shared" si="423"/>
        <v>-4</v>
      </c>
      <c r="I3031" s="23">
        <f t="shared" si="424"/>
        <v>-383.92</v>
      </c>
      <c r="J3031" s="23">
        <f t="shared" si="431"/>
        <v>56</v>
      </c>
      <c r="K3031" s="24">
        <f t="shared" si="425"/>
        <v>39.980000000000004</v>
      </c>
      <c r="L3031" s="23">
        <f t="shared" si="426"/>
        <v>57</v>
      </c>
      <c r="M3031" s="23">
        <f t="shared" si="427"/>
        <v>55</v>
      </c>
      <c r="N3031" s="23">
        <f t="shared" si="428"/>
        <v>5470.8600000000006</v>
      </c>
      <c r="O3031" s="25">
        <f t="shared" si="429"/>
        <v>5278.9000000000005</v>
      </c>
      <c r="P3031" t="s">
        <v>23</v>
      </c>
      <c r="Q3031" t="s">
        <v>1985</v>
      </c>
      <c r="R3031" t="s">
        <v>2114</v>
      </c>
      <c r="S3031">
        <v>2728</v>
      </c>
      <c r="T3031" s="28">
        <v>45036</v>
      </c>
      <c r="U3031">
        <v>95.98</v>
      </c>
    </row>
    <row r="3032" spans="1:21" x14ac:dyDescent="0.25">
      <c r="A3032" t="s">
        <v>2933</v>
      </c>
      <c r="B3032" s="28">
        <v>44991</v>
      </c>
      <c r="C3032" s="28">
        <v>44995</v>
      </c>
      <c r="D3032" s="19">
        <v>60</v>
      </c>
      <c r="E3032">
        <v>92.98</v>
      </c>
      <c r="F3032" s="21">
        <f t="shared" si="430"/>
        <v>45056</v>
      </c>
      <c r="G3032" s="28">
        <v>45036</v>
      </c>
      <c r="H3032" s="22">
        <f t="shared" si="423"/>
        <v>-20</v>
      </c>
      <c r="I3032" s="23">
        <f t="shared" si="424"/>
        <v>-1859.6000000000001</v>
      </c>
      <c r="J3032" s="23">
        <f t="shared" si="431"/>
        <v>40</v>
      </c>
      <c r="K3032" s="24">
        <f t="shared" si="425"/>
        <v>52.980000000000004</v>
      </c>
      <c r="L3032" s="23">
        <f t="shared" si="426"/>
        <v>45</v>
      </c>
      <c r="M3032" s="23">
        <f t="shared" si="427"/>
        <v>41</v>
      </c>
      <c r="N3032" s="23">
        <f t="shared" si="428"/>
        <v>4184.1000000000004</v>
      </c>
      <c r="O3032" s="25">
        <f t="shared" si="429"/>
        <v>3812.1800000000003</v>
      </c>
      <c r="P3032" t="s">
        <v>23</v>
      </c>
      <c r="Q3032" t="s">
        <v>1985</v>
      </c>
      <c r="R3032" t="s">
        <v>2114</v>
      </c>
      <c r="S3032">
        <v>2728</v>
      </c>
      <c r="T3032" s="28">
        <v>45036</v>
      </c>
      <c r="U3032">
        <v>92.98</v>
      </c>
    </row>
    <row r="3033" spans="1:21" x14ac:dyDescent="0.25">
      <c r="A3033" t="s">
        <v>2934</v>
      </c>
      <c r="B3033" s="28">
        <v>44818</v>
      </c>
      <c r="C3033" s="28">
        <v>44833</v>
      </c>
      <c r="D3033" s="19">
        <v>60</v>
      </c>
      <c r="E3033">
        <v>180</v>
      </c>
      <c r="F3033" s="21">
        <f t="shared" si="430"/>
        <v>44894</v>
      </c>
      <c r="G3033" s="28">
        <v>45027</v>
      </c>
      <c r="H3033" s="22">
        <f t="shared" si="423"/>
        <v>133</v>
      </c>
      <c r="I3033" s="23">
        <f t="shared" si="424"/>
        <v>23940</v>
      </c>
      <c r="J3033" s="23">
        <f t="shared" si="431"/>
        <v>192</v>
      </c>
      <c r="K3033" s="24">
        <f t="shared" si="425"/>
        <v>-12</v>
      </c>
      <c r="L3033" s="23">
        <f t="shared" si="426"/>
        <v>209</v>
      </c>
      <c r="M3033" s="23">
        <f t="shared" si="427"/>
        <v>194</v>
      </c>
      <c r="N3033" s="23">
        <f t="shared" si="428"/>
        <v>37620</v>
      </c>
      <c r="O3033" s="25">
        <f t="shared" si="429"/>
        <v>34920</v>
      </c>
      <c r="P3033" t="s">
        <v>23</v>
      </c>
      <c r="Q3033" t="s">
        <v>1985</v>
      </c>
      <c r="R3033" t="s">
        <v>2935</v>
      </c>
      <c r="S3033">
        <v>2617</v>
      </c>
      <c r="T3033" s="28">
        <v>45027</v>
      </c>
      <c r="U3033">
        <v>180</v>
      </c>
    </row>
    <row r="3034" spans="1:21" x14ac:dyDescent="0.25">
      <c r="A3034" t="s">
        <v>2936</v>
      </c>
      <c r="B3034" s="28">
        <v>44820</v>
      </c>
      <c r="C3034" s="28">
        <v>44833</v>
      </c>
      <c r="D3034" s="19">
        <v>60</v>
      </c>
      <c r="E3034">
        <v>396</v>
      </c>
      <c r="F3034" s="21">
        <f t="shared" si="430"/>
        <v>44894</v>
      </c>
      <c r="G3034" s="28">
        <v>45027</v>
      </c>
      <c r="H3034" s="22">
        <f t="shared" si="423"/>
        <v>133</v>
      </c>
      <c r="I3034" s="23">
        <f t="shared" si="424"/>
        <v>52668</v>
      </c>
      <c r="J3034" s="23">
        <f t="shared" si="431"/>
        <v>192</v>
      </c>
      <c r="K3034" s="24">
        <f t="shared" si="425"/>
        <v>204</v>
      </c>
      <c r="L3034" s="23">
        <f t="shared" si="426"/>
        <v>207</v>
      </c>
      <c r="M3034" s="23">
        <f t="shared" si="427"/>
        <v>194</v>
      </c>
      <c r="N3034" s="23">
        <f t="shared" si="428"/>
        <v>81972</v>
      </c>
      <c r="O3034" s="25">
        <f t="shared" si="429"/>
        <v>76824</v>
      </c>
      <c r="P3034" t="s">
        <v>23</v>
      </c>
      <c r="Q3034" t="s">
        <v>1985</v>
      </c>
      <c r="R3034" t="s">
        <v>2935</v>
      </c>
      <c r="S3034">
        <v>2617</v>
      </c>
      <c r="T3034" s="28">
        <v>45027</v>
      </c>
      <c r="U3034">
        <v>396</v>
      </c>
    </row>
    <row r="3035" spans="1:21" x14ac:dyDescent="0.25">
      <c r="A3035" t="s">
        <v>2937</v>
      </c>
      <c r="B3035" s="28">
        <v>44844</v>
      </c>
      <c r="C3035" s="28">
        <v>44860</v>
      </c>
      <c r="D3035" s="19">
        <v>60</v>
      </c>
      <c r="E3035" s="7">
        <v>1530</v>
      </c>
      <c r="F3035" s="21">
        <f t="shared" si="430"/>
        <v>44921</v>
      </c>
      <c r="G3035" s="28">
        <v>45027</v>
      </c>
      <c r="H3035" s="22">
        <f t="shared" si="423"/>
        <v>106</v>
      </c>
      <c r="I3035" s="23">
        <f t="shared" si="424"/>
        <v>162180</v>
      </c>
      <c r="J3035" s="23">
        <f t="shared" si="431"/>
        <v>165</v>
      </c>
      <c r="K3035" s="24">
        <f t="shared" si="425"/>
        <v>1365</v>
      </c>
      <c r="L3035" s="23">
        <f t="shared" si="426"/>
        <v>183</v>
      </c>
      <c r="M3035" s="23">
        <f t="shared" si="427"/>
        <v>167</v>
      </c>
      <c r="N3035" s="23">
        <f t="shared" si="428"/>
        <v>279990</v>
      </c>
      <c r="O3035" s="25">
        <f t="shared" si="429"/>
        <v>255510</v>
      </c>
      <c r="P3035" t="s">
        <v>23</v>
      </c>
      <c r="Q3035" t="s">
        <v>1985</v>
      </c>
      <c r="R3035" t="s">
        <v>2935</v>
      </c>
      <c r="S3035">
        <v>2617</v>
      </c>
      <c r="T3035" s="28">
        <v>45027</v>
      </c>
      <c r="U3035" s="7">
        <v>1530</v>
      </c>
    </row>
    <row r="3036" spans="1:21" x14ac:dyDescent="0.25">
      <c r="A3036" t="s">
        <v>2938</v>
      </c>
      <c r="B3036" s="28">
        <v>44887</v>
      </c>
      <c r="C3036" s="28">
        <v>44904</v>
      </c>
      <c r="D3036" s="19">
        <v>60</v>
      </c>
      <c r="E3036">
        <v>900</v>
      </c>
      <c r="F3036" s="21">
        <f t="shared" si="430"/>
        <v>44966</v>
      </c>
      <c r="G3036" s="28">
        <v>45027</v>
      </c>
      <c r="H3036" s="22">
        <f t="shared" si="423"/>
        <v>61</v>
      </c>
      <c r="I3036" s="23">
        <f t="shared" si="424"/>
        <v>54900</v>
      </c>
      <c r="J3036" s="23">
        <f t="shared" si="431"/>
        <v>122</v>
      </c>
      <c r="K3036" s="24">
        <f t="shared" si="425"/>
        <v>778</v>
      </c>
      <c r="L3036" s="23">
        <f t="shared" si="426"/>
        <v>140</v>
      </c>
      <c r="M3036" s="23">
        <f t="shared" si="427"/>
        <v>123</v>
      </c>
      <c r="N3036" s="23">
        <f t="shared" si="428"/>
        <v>126000</v>
      </c>
      <c r="O3036" s="25">
        <f t="shared" si="429"/>
        <v>110700</v>
      </c>
      <c r="P3036" t="s">
        <v>23</v>
      </c>
      <c r="Q3036" t="s">
        <v>1985</v>
      </c>
      <c r="R3036" t="s">
        <v>2935</v>
      </c>
      <c r="S3036">
        <v>2617</v>
      </c>
      <c r="T3036" s="28">
        <v>45027</v>
      </c>
      <c r="U3036">
        <v>900</v>
      </c>
    </row>
    <row r="3037" spans="1:21" x14ac:dyDescent="0.25">
      <c r="A3037" t="s">
        <v>53</v>
      </c>
      <c r="B3037" s="28">
        <v>44960</v>
      </c>
      <c r="C3037" s="28">
        <v>44965</v>
      </c>
      <c r="D3037" s="19">
        <v>60</v>
      </c>
      <c r="E3037" s="7">
        <v>1200</v>
      </c>
      <c r="F3037" s="21">
        <f t="shared" si="430"/>
        <v>45024</v>
      </c>
      <c r="G3037" s="28">
        <v>45033</v>
      </c>
      <c r="H3037" s="22">
        <f t="shared" si="423"/>
        <v>9</v>
      </c>
      <c r="I3037" s="23">
        <f t="shared" si="424"/>
        <v>10800</v>
      </c>
      <c r="J3037" s="23">
        <f t="shared" si="431"/>
        <v>69</v>
      </c>
      <c r="K3037" s="24">
        <f t="shared" si="425"/>
        <v>1131</v>
      </c>
      <c r="L3037" s="23">
        <f t="shared" si="426"/>
        <v>73</v>
      </c>
      <c r="M3037" s="23">
        <f t="shared" si="427"/>
        <v>68</v>
      </c>
      <c r="N3037" s="23">
        <f t="shared" si="428"/>
        <v>87600</v>
      </c>
      <c r="O3037" s="25">
        <f t="shared" si="429"/>
        <v>81600</v>
      </c>
      <c r="P3037" t="s">
        <v>23</v>
      </c>
      <c r="Q3037" t="s">
        <v>1985</v>
      </c>
      <c r="R3037" t="s">
        <v>2939</v>
      </c>
      <c r="S3037">
        <v>2695</v>
      </c>
      <c r="T3037" s="28">
        <v>45033</v>
      </c>
      <c r="U3037" s="7">
        <v>1200</v>
      </c>
    </row>
    <row r="3038" spans="1:21" x14ac:dyDescent="0.25">
      <c r="A3038" t="s">
        <v>2940</v>
      </c>
      <c r="B3038" s="28">
        <v>44895</v>
      </c>
      <c r="C3038" s="28">
        <v>44925</v>
      </c>
      <c r="D3038" s="19">
        <v>60</v>
      </c>
      <c r="E3038" s="7">
        <v>2254.4</v>
      </c>
      <c r="F3038" s="21">
        <f t="shared" si="430"/>
        <v>44985</v>
      </c>
      <c r="G3038" s="28">
        <v>45021</v>
      </c>
      <c r="H3038" s="22">
        <f t="shared" si="423"/>
        <v>36</v>
      </c>
      <c r="I3038" s="23">
        <f t="shared" si="424"/>
        <v>81158.400000000009</v>
      </c>
      <c r="J3038" s="23">
        <f t="shared" si="431"/>
        <v>95</v>
      </c>
      <c r="K3038" s="24">
        <f t="shared" si="425"/>
        <v>2159.4</v>
      </c>
      <c r="L3038" s="23">
        <f t="shared" si="426"/>
        <v>126</v>
      </c>
      <c r="M3038" s="23">
        <f t="shared" si="427"/>
        <v>96</v>
      </c>
      <c r="N3038" s="23">
        <f t="shared" si="428"/>
        <v>284054.40000000002</v>
      </c>
      <c r="O3038" s="25">
        <f t="shared" si="429"/>
        <v>216422.40000000002</v>
      </c>
      <c r="P3038" t="s">
        <v>23</v>
      </c>
      <c r="Q3038" t="s">
        <v>1985</v>
      </c>
      <c r="R3038" t="s">
        <v>2116</v>
      </c>
      <c r="S3038">
        <v>2521</v>
      </c>
      <c r="T3038" s="28">
        <v>45021</v>
      </c>
      <c r="U3038" s="7">
        <v>2254.4</v>
      </c>
    </row>
    <row r="3039" spans="1:21" x14ac:dyDescent="0.25">
      <c r="A3039" t="s">
        <v>2941</v>
      </c>
      <c r="B3039" s="28">
        <v>44895</v>
      </c>
      <c r="C3039" s="28">
        <v>44925</v>
      </c>
      <c r="D3039" s="19">
        <v>60</v>
      </c>
      <c r="E3039" s="7">
        <v>3120.7</v>
      </c>
      <c r="F3039" s="21">
        <f t="shared" si="430"/>
        <v>44985</v>
      </c>
      <c r="G3039" s="28">
        <v>45021</v>
      </c>
      <c r="H3039" s="22">
        <f t="shared" si="423"/>
        <v>36</v>
      </c>
      <c r="I3039" s="23">
        <f t="shared" si="424"/>
        <v>112345.2</v>
      </c>
      <c r="J3039" s="23">
        <f t="shared" si="431"/>
        <v>95</v>
      </c>
      <c r="K3039" s="24">
        <f t="shared" si="425"/>
        <v>3025.7</v>
      </c>
      <c r="L3039" s="23">
        <f t="shared" si="426"/>
        <v>126</v>
      </c>
      <c r="M3039" s="23">
        <f t="shared" si="427"/>
        <v>96</v>
      </c>
      <c r="N3039" s="23">
        <f t="shared" si="428"/>
        <v>393208.19999999995</v>
      </c>
      <c r="O3039" s="25">
        <f t="shared" si="429"/>
        <v>299587.19999999995</v>
      </c>
      <c r="P3039" t="s">
        <v>23</v>
      </c>
      <c r="Q3039" t="s">
        <v>1985</v>
      </c>
      <c r="R3039" t="s">
        <v>2116</v>
      </c>
      <c r="S3039">
        <v>2521</v>
      </c>
      <c r="T3039" s="28">
        <v>45021</v>
      </c>
      <c r="U3039" s="7">
        <v>3120.7</v>
      </c>
    </row>
    <row r="3040" spans="1:21" x14ac:dyDescent="0.25">
      <c r="A3040" t="s">
        <v>2942</v>
      </c>
      <c r="B3040" s="28">
        <v>44895</v>
      </c>
      <c r="C3040" s="28">
        <v>44925</v>
      </c>
      <c r="D3040" s="19">
        <v>60</v>
      </c>
      <c r="E3040" s="7">
        <v>2357.5500000000002</v>
      </c>
      <c r="F3040" s="21">
        <f t="shared" si="430"/>
        <v>44985</v>
      </c>
      <c r="G3040" s="28">
        <v>45021</v>
      </c>
      <c r="H3040" s="22">
        <f t="shared" si="423"/>
        <v>36</v>
      </c>
      <c r="I3040" s="23">
        <f t="shared" si="424"/>
        <v>84871.8</v>
      </c>
      <c r="J3040" s="23">
        <f t="shared" si="431"/>
        <v>95</v>
      </c>
      <c r="K3040" s="24">
        <f t="shared" si="425"/>
        <v>2262.5500000000002</v>
      </c>
      <c r="L3040" s="23">
        <f t="shared" si="426"/>
        <v>126</v>
      </c>
      <c r="M3040" s="23">
        <f t="shared" si="427"/>
        <v>96</v>
      </c>
      <c r="N3040" s="23">
        <f t="shared" si="428"/>
        <v>297051.30000000005</v>
      </c>
      <c r="O3040" s="25">
        <f t="shared" si="429"/>
        <v>226324.80000000002</v>
      </c>
      <c r="P3040" t="s">
        <v>23</v>
      </c>
      <c r="Q3040" t="s">
        <v>1985</v>
      </c>
      <c r="R3040" t="s">
        <v>2116</v>
      </c>
      <c r="S3040">
        <v>2521</v>
      </c>
      <c r="T3040" s="28">
        <v>45021</v>
      </c>
      <c r="U3040" s="7">
        <v>2357.5500000000002</v>
      </c>
    </row>
    <row r="3041" spans="1:21" x14ac:dyDescent="0.25">
      <c r="A3041" t="s">
        <v>2943</v>
      </c>
      <c r="B3041" s="28">
        <v>44895</v>
      </c>
      <c r="C3041" s="28">
        <v>44925</v>
      </c>
      <c r="D3041" s="19">
        <v>60</v>
      </c>
      <c r="E3041" s="7">
        <v>2281.5</v>
      </c>
      <c r="F3041" s="21">
        <f t="shared" si="430"/>
        <v>44985</v>
      </c>
      <c r="G3041" s="28">
        <v>45021</v>
      </c>
      <c r="H3041" s="22">
        <f t="shared" si="423"/>
        <v>36</v>
      </c>
      <c r="I3041" s="23">
        <f t="shared" si="424"/>
        <v>82134</v>
      </c>
      <c r="J3041" s="23">
        <f t="shared" si="431"/>
        <v>95</v>
      </c>
      <c r="K3041" s="24">
        <f t="shared" si="425"/>
        <v>2186.5</v>
      </c>
      <c r="L3041" s="23">
        <f t="shared" si="426"/>
        <v>126</v>
      </c>
      <c r="M3041" s="23">
        <f t="shared" si="427"/>
        <v>96</v>
      </c>
      <c r="N3041" s="23">
        <f t="shared" si="428"/>
        <v>287469</v>
      </c>
      <c r="O3041" s="25">
        <f t="shared" si="429"/>
        <v>219024</v>
      </c>
      <c r="P3041" t="s">
        <v>23</v>
      </c>
      <c r="Q3041" t="s">
        <v>1985</v>
      </c>
      <c r="R3041" t="s">
        <v>2116</v>
      </c>
      <c r="S3041">
        <v>2521</v>
      </c>
      <c r="T3041" s="28">
        <v>45021</v>
      </c>
      <c r="U3041" s="7">
        <v>2281.5</v>
      </c>
    </row>
    <row r="3042" spans="1:21" x14ac:dyDescent="0.25">
      <c r="A3042" t="s">
        <v>2944</v>
      </c>
      <c r="B3042" s="28">
        <v>44902</v>
      </c>
      <c r="C3042" s="28">
        <v>44925</v>
      </c>
      <c r="D3042" s="19">
        <v>60</v>
      </c>
      <c r="E3042" s="7">
        <v>2281.5</v>
      </c>
      <c r="F3042" s="21">
        <f t="shared" si="430"/>
        <v>44985</v>
      </c>
      <c r="G3042" s="28">
        <v>45021</v>
      </c>
      <c r="H3042" s="22">
        <f t="shared" si="423"/>
        <v>36</v>
      </c>
      <c r="I3042" s="23">
        <f t="shared" si="424"/>
        <v>82134</v>
      </c>
      <c r="J3042" s="23">
        <f t="shared" si="431"/>
        <v>95</v>
      </c>
      <c r="K3042" s="24">
        <f t="shared" si="425"/>
        <v>2186.5</v>
      </c>
      <c r="L3042" s="23">
        <f t="shared" si="426"/>
        <v>119</v>
      </c>
      <c r="M3042" s="23">
        <f t="shared" si="427"/>
        <v>96</v>
      </c>
      <c r="N3042" s="23">
        <f t="shared" si="428"/>
        <v>271498.5</v>
      </c>
      <c r="O3042" s="25">
        <f t="shared" si="429"/>
        <v>219024</v>
      </c>
      <c r="P3042" t="s">
        <v>23</v>
      </c>
      <c r="Q3042" t="s">
        <v>1985</v>
      </c>
      <c r="R3042" t="s">
        <v>2116</v>
      </c>
      <c r="S3042">
        <v>2521</v>
      </c>
      <c r="T3042" s="28">
        <v>45021</v>
      </c>
      <c r="U3042" s="7">
        <v>2281.5</v>
      </c>
    </row>
    <row r="3043" spans="1:21" x14ac:dyDescent="0.25">
      <c r="A3043" t="s">
        <v>2945</v>
      </c>
      <c r="B3043" s="28">
        <v>44926</v>
      </c>
      <c r="C3043" s="28">
        <v>44951</v>
      </c>
      <c r="D3043" s="19">
        <v>60</v>
      </c>
      <c r="E3043" s="7">
        <v>2357.5500000000002</v>
      </c>
      <c r="F3043" s="21">
        <f t="shared" si="430"/>
        <v>45010</v>
      </c>
      <c r="G3043" s="28">
        <v>45050</v>
      </c>
      <c r="H3043" s="22">
        <f t="shared" si="423"/>
        <v>40</v>
      </c>
      <c r="I3043" s="23">
        <f t="shared" si="424"/>
        <v>94302</v>
      </c>
      <c r="J3043" s="23">
        <f t="shared" si="431"/>
        <v>99</v>
      </c>
      <c r="K3043" s="24">
        <f t="shared" si="425"/>
        <v>2258.5500000000002</v>
      </c>
      <c r="L3043" s="23">
        <f t="shared" si="426"/>
        <v>124</v>
      </c>
      <c r="M3043" s="23">
        <f t="shared" si="427"/>
        <v>99</v>
      </c>
      <c r="N3043" s="23">
        <f t="shared" si="428"/>
        <v>292336.2</v>
      </c>
      <c r="O3043" s="25">
        <f t="shared" si="429"/>
        <v>233397.45</v>
      </c>
      <c r="P3043" t="s">
        <v>23</v>
      </c>
      <c r="Q3043" t="s">
        <v>1985</v>
      </c>
      <c r="R3043" t="s">
        <v>2116</v>
      </c>
      <c r="S3043">
        <v>3225</v>
      </c>
      <c r="T3043" s="28">
        <v>45050</v>
      </c>
      <c r="U3043" s="7">
        <v>2357.5500000000002</v>
      </c>
    </row>
    <row r="3044" spans="1:21" x14ac:dyDescent="0.25">
      <c r="A3044" t="s">
        <v>2946</v>
      </c>
      <c r="B3044" s="28">
        <v>44926</v>
      </c>
      <c r="C3044" s="28">
        <v>44951</v>
      </c>
      <c r="D3044" s="19">
        <v>60</v>
      </c>
      <c r="E3044" s="7">
        <v>2357.5500000000002</v>
      </c>
      <c r="F3044" s="21">
        <f t="shared" si="430"/>
        <v>45010</v>
      </c>
      <c r="G3044" s="28">
        <v>45050</v>
      </c>
      <c r="H3044" s="22">
        <f t="shared" si="423"/>
        <v>40</v>
      </c>
      <c r="I3044" s="23">
        <f t="shared" si="424"/>
        <v>94302</v>
      </c>
      <c r="J3044" s="23">
        <f t="shared" si="431"/>
        <v>99</v>
      </c>
      <c r="K3044" s="24">
        <f t="shared" si="425"/>
        <v>2258.5500000000002</v>
      </c>
      <c r="L3044" s="23">
        <f t="shared" si="426"/>
        <v>124</v>
      </c>
      <c r="M3044" s="23">
        <f t="shared" si="427"/>
        <v>99</v>
      </c>
      <c r="N3044" s="23">
        <f t="shared" si="428"/>
        <v>292336.2</v>
      </c>
      <c r="O3044" s="25">
        <f t="shared" si="429"/>
        <v>233397.45</v>
      </c>
      <c r="P3044" t="s">
        <v>23</v>
      </c>
      <c r="Q3044" t="s">
        <v>1985</v>
      </c>
      <c r="R3044" t="s">
        <v>2116</v>
      </c>
      <c r="S3044">
        <v>3225</v>
      </c>
      <c r="T3044" s="28">
        <v>45050</v>
      </c>
      <c r="U3044" s="7">
        <v>2357.5500000000002</v>
      </c>
    </row>
    <row r="3045" spans="1:21" x14ac:dyDescent="0.25">
      <c r="A3045" t="s">
        <v>2947</v>
      </c>
      <c r="B3045" s="28">
        <v>44926</v>
      </c>
      <c r="C3045" s="28">
        <v>44951</v>
      </c>
      <c r="D3045" s="19">
        <v>60</v>
      </c>
      <c r="E3045" s="7">
        <v>4385.43</v>
      </c>
      <c r="F3045" s="21">
        <f t="shared" si="430"/>
        <v>45010</v>
      </c>
      <c r="G3045" s="28">
        <v>45050</v>
      </c>
      <c r="H3045" s="22">
        <f t="shared" si="423"/>
        <v>40</v>
      </c>
      <c r="I3045" s="23">
        <f t="shared" si="424"/>
        <v>175417.2</v>
      </c>
      <c r="J3045" s="23">
        <f t="shared" si="431"/>
        <v>99</v>
      </c>
      <c r="K3045" s="24">
        <f t="shared" si="425"/>
        <v>4286.43</v>
      </c>
      <c r="L3045" s="23">
        <f t="shared" si="426"/>
        <v>124</v>
      </c>
      <c r="M3045" s="23">
        <f t="shared" si="427"/>
        <v>99</v>
      </c>
      <c r="N3045" s="23">
        <f t="shared" si="428"/>
        <v>543793.32000000007</v>
      </c>
      <c r="O3045" s="25">
        <f t="shared" si="429"/>
        <v>434157.57</v>
      </c>
      <c r="P3045" t="s">
        <v>23</v>
      </c>
      <c r="Q3045" t="s">
        <v>1985</v>
      </c>
      <c r="R3045" t="s">
        <v>2116</v>
      </c>
      <c r="S3045">
        <v>3223</v>
      </c>
      <c r="T3045" s="28">
        <v>45050</v>
      </c>
      <c r="U3045" s="7">
        <v>4385.43</v>
      </c>
    </row>
    <row r="3046" spans="1:21" x14ac:dyDescent="0.25">
      <c r="A3046" t="s">
        <v>1412</v>
      </c>
      <c r="B3046" s="28">
        <v>44985</v>
      </c>
      <c r="C3046" s="28">
        <v>44988</v>
      </c>
      <c r="D3046" s="19">
        <v>60</v>
      </c>
      <c r="E3046">
        <v>284.05</v>
      </c>
      <c r="F3046" s="21">
        <f t="shared" si="430"/>
        <v>45049</v>
      </c>
      <c r="G3046" s="28">
        <v>45049</v>
      </c>
      <c r="H3046" s="22">
        <f t="shared" si="423"/>
        <v>0</v>
      </c>
      <c r="I3046" s="23">
        <f t="shared" si="424"/>
        <v>0</v>
      </c>
      <c r="J3046" s="23">
        <f t="shared" si="431"/>
        <v>60</v>
      </c>
      <c r="K3046" s="24">
        <f t="shared" si="425"/>
        <v>224.05</v>
      </c>
      <c r="L3046" s="23">
        <f t="shared" si="426"/>
        <v>64</v>
      </c>
      <c r="M3046" s="23">
        <f t="shared" si="427"/>
        <v>61</v>
      </c>
      <c r="N3046" s="23">
        <f t="shared" si="428"/>
        <v>18179.2</v>
      </c>
      <c r="O3046" s="25">
        <f t="shared" si="429"/>
        <v>17327.05</v>
      </c>
      <c r="P3046" t="s">
        <v>23</v>
      </c>
      <c r="Q3046" t="s">
        <v>1985</v>
      </c>
      <c r="R3046" t="s">
        <v>2117</v>
      </c>
      <c r="S3046">
        <v>3155</v>
      </c>
      <c r="T3046" s="28">
        <v>45049</v>
      </c>
      <c r="U3046">
        <v>284.05</v>
      </c>
    </row>
    <row r="3047" spans="1:21" x14ac:dyDescent="0.25">
      <c r="A3047" t="s">
        <v>1413</v>
      </c>
      <c r="B3047" s="28">
        <v>44984</v>
      </c>
      <c r="C3047" s="28">
        <v>44988</v>
      </c>
      <c r="D3047" s="19">
        <v>60</v>
      </c>
      <c r="E3047">
        <v>695.25</v>
      </c>
      <c r="F3047" s="21">
        <f t="shared" si="430"/>
        <v>45049</v>
      </c>
      <c r="G3047" s="28">
        <v>45049</v>
      </c>
      <c r="H3047" s="22">
        <f t="shared" si="423"/>
        <v>0</v>
      </c>
      <c r="I3047" s="23">
        <f t="shared" si="424"/>
        <v>0</v>
      </c>
      <c r="J3047" s="23">
        <f t="shared" si="431"/>
        <v>60</v>
      </c>
      <c r="K3047" s="24">
        <f t="shared" si="425"/>
        <v>635.25</v>
      </c>
      <c r="L3047" s="23">
        <f t="shared" si="426"/>
        <v>65</v>
      </c>
      <c r="M3047" s="23">
        <f t="shared" si="427"/>
        <v>61</v>
      </c>
      <c r="N3047" s="23">
        <f t="shared" si="428"/>
        <v>45191.25</v>
      </c>
      <c r="O3047" s="25">
        <f t="shared" si="429"/>
        <v>42410.25</v>
      </c>
      <c r="P3047" t="s">
        <v>23</v>
      </c>
      <c r="Q3047" t="s">
        <v>1985</v>
      </c>
      <c r="R3047" t="s">
        <v>2117</v>
      </c>
      <c r="S3047">
        <v>3155</v>
      </c>
      <c r="T3047" s="28">
        <v>45049</v>
      </c>
      <c r="U3047">
        <v>695.25</v>
      </c>
    </row>
    <row r="3048" spans="1:21" x14ac:dyDescent="0.25">
      <c r="A3048" t="s">
        <v>2948</v>
      </c>
      <c r="B3048" s="28">
        <v>44946</v>
      </c>
      <c r="C3048" s="28">
        <v>44954</v>
      </c>
      <c r="D3048" s="19">
        <v>60</v>
      </c>
      <c r="E3048">
        <v>88</v>
      </c>
      <c r="F3048" s="21">
        <f t="shared" si="430"/>
        <v>45013</v>
      </c>
      <c r="G3048" s="28">
        <v>45051</v>
      </c>
      <c r="H3048" s="22">
        <f t="shared" si="423"/>
        <v>38</v>
      </c>
      <c r="I3048" s="23">
        <f t="shared" si="424"/>
        <v>3344</v>
      </c>
      <c r="J3048" s="23">
        <f t="shared" si="431"/>
        <v>97</v>
      </c>
      <c r="K3048" s="24">
        <f t="shared" si="425"/>
        <v>-9</v>
      </c>
      <c r="L3048" s="23">
        <f t="shared" si="426"/>
        <v>105</v>
      </c>
      <c r="M3048" s="23">
        <f t="shared" si="427"/>
        <v>97</v>
      </c>
      <c r="N3048" s="23">
        <f t="shared" si="428"/>
        <v>9240</v>
      </c>
      <c r="O3048" s="25">
        <f t="shared" si="429"/>
        <v>8536</v>
      </c>
      <c r="P3048" t="s">
        <v>23</v>
      </c>
      <c r="Q3048" t="s">
        <v>1985</v>
      </c>
      <c r="R3048" t="s">
        <v>2121</v>
      </c>
      <c r="S3048">
        <v>3292</v>
      </c>
      <c r="T3048" s="28">
        <v>45051</v>
      </c>
      <c r="U3048">
        <v>88</v>
      </c>
    </row>
    <row r="3049" spans="1:21" x14ac:dyDescent="0.25">
      <c r="A3049" t="s">
        <v>2632</v>
      </c>
      <c r="B3049" s="28">
        <v>44953</v>
      </c>
      <c r="C3049" s="28">
        <v>44956</v>
      </c>
      <c r="D3049" s="19">
        <v>60</v>
      </c>
      <c r="E3049">
        <v>43.8</v>
      </c>
      <c r="F3049" s="21">
        <f t="shared" si="430"/>
        <v>45015</v>
      </c>
      <c r="G3049" s="28">
        <v>45051</v>
      </c>
      <c r="H3049" s="22">
        <f t="shared" si="423"/>
        <v>36</v>
      </c>
      <c r="I3049" s="23">
        <f t="shared" si="424"/>
        <v>1576.8</v>
      </c>
      <c r="J3049" s="23">
        <f t="shared" si="431"/>
        <v>95</v>
      </c>
      <c r="K3049" s="24">
        <f t="shared" si="425"/>
        <v>-51.2</v>
      </c>
      <c r="L3049" s="23">
        <f t="shared" si="426"/>
        <v>98</v>
      </c>
      <c r="M3049" s="23">
        <f t="shared" si="427"/>
        <v>95</v>
      </c>
      <c r="N3049" s="23">
        <f t="shared" si="428"/>
        <v>4292.3999999999996</v>
      </c>
      <c r="O3049" s="25">
        <f t="shared" si="429"/>
        <v>4161</v>
      </c>
      <c r="P3049" t="s">
        <v>23</v>
      </c>
      <c r="Q3049" t="s">
        <v>1985</v>
      </c>
      <c r="R3049" t="s">
        <v>2121</v>
      </c>
      <c r="S3049">
        <v>3292</v>
      </c>
      <c r="T3049" s="28">
        <v>45051</v>
      </c>
      <c r="U3049">
        <v>43.8</v>
      </c>
    </row>
    <row r="3050" spans="1:21" x14ac:dyDescent="0.25">
      <c r="A3050" t="s">
        <v>2949</v>
      </c>
      <c r="B3050" s="28">
        <v>44967</v>
      </c>
      <c r="C3050" s="28">
        <v>44973</v>
      </c>
      <c r="D3050" s="19">
        <v>60</v>
      </c>
      <c r="E3050">
        <v>48.4</v>
      </c>
      <c r="F3050" s="21">
        <f t="shared" si="430"/>
        <v>45032</v>
      </c>
      <c r="G3050" s="28">
        <v>45051</v>
      </c>
      <c r="H3050" s="22">
        <f t="shared" si="423"/>
        <v>19</v>
      </c>
      <c r="I3050" s="23">
        <f t="shared" si="424"/>
        <v>919.6</v>
      </c>
      <c r="J3050" s="23">
        <f t="shared" si="431"/>
        <v>79</v>
      </c>
      <c r="K3050" s="24">
        <f t="shared" si="425"/>
        <v>-30.6</v>
      </c>
      <c r="L3050" s="23">
        <f t="shared" si="426"/>
        <v>84</v>
      </c>
      <c r="M3050" s="23">
        <f t="shared" si="427"/>
        <v>78</v>
      </c>
      <c r="N3050" s="23">
        <f t="shared" si="428"/>
        <v>4065.6</v>
      </c>
      <c r="O3050" s="25">
        <f t="shared" si="429"/>
        <v>3775.2</v>
      </c>
      <c r="P3050" t="s">
        <v>23</v>
      </c>
      <c r="Q3050" t="s">
        <v>1985</v>
      </c>
      <c r="R3050" t="s">
        <v>2121</v>
      </c>
      <c r="S3050">
        <v>3292</v>
      </c>
      <c r="T3050" s="28">
        <v>45051</v>
      </c>
      <c r="U3050">
        <v>48.4</v>
      </c>
    </row>
    <row r="3051" spans="1:21" x14ac:dyDescent="0.25">
      <c r="A3051" t="s">
        <v>270</v>
      </c>
      <c r="B3051" s="28">
        <v>44964</v>
      </c>
      <c r="C3051" s="28">
        <v>44973</v>
      </c>
      <c r="D3051" s="19">
        <v>60</v>
      </c>
      <c r="E3051" s="7">
        <v>2228.1</v>
      </c>
      <c r="F3051" s="21">
        <f t="shared" si="430"/>
        <v>45032</v>
      </c>
      <c r="G3051" s="28">
        <v>45048</v>
      </c>
      <c r="H3051" s="22">
        <f t="shared" si="423"/>
        <v>16</v>
      </c>
      <c r="I3051" s="23">
        <f t="shared" si="424"/>
        <v>35649.599999999999</v>
      </c>
      <c r="J3051" s="23">
        <f t="shared" si="431"/>
        <v>76</v>
      </c>
      <c r="K3051" s="24">
        <f t="shared" si="425"/>
        <v>2152.1</v>
      </c>
      <c r="L3051" s="23">
        <f t="shared" si="426"/>
        <v>84</v>
      </c>
      <c r="M3051" s="23">
        <f t="shared" si="427"/>
        <v>75</v>
      </c>
      <c r="N3051" s="23">
        <f t="shared" si="428"/>
        <v>187160.4</v>
      </c>
      <c r="O3051" s="25">
        <f t="shared" si="429"/>
        <v>167107.5</v>
      </c>
      <c r="P3051" t="s">
        <v>23</v>
      </c>
      <c r="Q3051" t="s">
        <v>1985</v>
      </c>
      <c r="R3051" t="s">
        <v>2122</v>
      </c>
      <c r="S3051">
        <v>2962</v>
      </c>
      <c r="T3051" s="28">
        <v>45048</v>
      </c>
      <c r="U3051" s="7">
        <v>2228.1</v>
      </c>
    </row>
    <row r="3052" spans="1:21" x14ac:dyDescent="0.25">
      <c r="A3052" t="s">
        <v>836</v>
      </c>
      <c r="B3052" s="28">
        <v>44964</v>
      </c>
      <c r="C3052" s="28">
        <v>44973</v>
      </c>
      <c r="D3052" s="19">
        <v>60</v>
      </c>
      <c r="E3052" s="7">
        <v>3278.96</v>
      </c>
      <c r="F3052" s="21">
        <f t="shared" si="430"/>
        <v>45032</v>
      </c>
      <c r="G3052" s="28">
        <v>45049</v>
      </c>
      <c r="H3052" s="22">
        <f t="shared" si="423"/>
        <v>17</v>
      </c>
      <c r="I3052" s="23">
        <f t="shared" si="424"/>
        <v>55742.32</v>
      </c>
      <c r="J3052" s="23">
        <f t="shared" si="431"/>
        <v>77</v>
      </c>
      <c r="K3052" s="24">
        <f t="shared" si="425"/>
        <v>3201.96</v>
      </c>
      <c r="L3052" s="23">
        <f t="shared" si="426"/>
        <v>85</v>
      </c>
      <c r="M3052" s="23">
        <f t="shared" si="427"/>
        <v>76</v>
      </c>
      <c r="N3052" s="23">
        <f t="shared" si="428"/>
        <v>278711.59999999998</v>
      </c>
      <c r="O3052" s="25">
        <f t="shared" si="429"/>
        <v>249200.96</v>
      </c>
      <c r="P3052" t="s">
        <v>23</v>
      </c>
      <c r="Q3052" t="s">
        <v>1985</v>
      </c>
      <c r="R3052" t="s">
        <v>2122</v>
      </c>
      <c r="S3052">
        <v>3117</v>
      </c>
      <c r="T3052" s="28">
        <v>45049</v>
      </c>
      <c r="U3052" s="7">
        <v>3278.96</v>
      </c>
    </row>
    <row r="3053" spans="1:21" x14ac:dyDescent="0.25">
      <c r="A3053" t="s">
        <v>1554</v>
      </c>
      <c r="B3053" s="28">
        <v>44991</v>
      </c>
      <c r="C3053" s="28">
        <v>44998</v>
      </c>
      <c r="D3053" s="19">
        <v>60</v>
      </c>
      <c r="E3053" s="7">
        <v>2304.1999999999998</v>
      </c>
      <c r="F3053" s="21">
        <f t="shared" si="430"/>
        <v>45059</v>
      </c>
      <c r="G3053" s="28">
        <v>45069</v>
      </c>
      <c r="H3053" s="22">
        <f t="shared" si="423"/>
        <v>10</v>
      </c>
      <c r="I3053" s="23">
        <f t="shared" si="424"/>
        <v>23042</v>
      </c>
      <c r="J3053" s="23">
        <f t="shared" si="431"/>
        <v>70</v>
      </c>
      <c r="K3053" s="24">
        <f t="shared" si="425"/>
        <v>2234.1999999999998</v>
      </c>
      <c r="L3053" s="23">
        <f t="shared" si="426"/>
        <v>78</v>
      </c>
      <c r="M3053" s="23">
        <f t="shared" si="427"/>
        <v>71</v>
      </c>
      <c r="N3053" s="23">
        <f t="shared" si="428"/>
        <v>179727.59999999998</v>
      </c>
      <c r="O3053" s="25">
        <f t="shared" si="429"/>
        <v>163598.19999999998</v>
      </c>
      <c r="P3053" t="s">
        <v>23</v>
      </c>
      <c r="Q3053" t="s">
        <v>1985</v>
      </c>
      <c r="R3053" t="s">
        <v>2122</v>
      </c>
      <c r="S3053">
        <v>3589</v>
      </c>
      <c r="T3053" s="28">
        <v>45069</v>
      </c>
      <c r="U3053" s="7">
        <v>2304.1999999999998</v>
      </c>
    </row>
    <row r="3054" spans="1:21" x14ac:dyDescent="0.25">
      <c r="A3054" t="s">
        <v>2514</v>
      </c>
      <c r="B3054" s="28">
        <v>44991</v>
      </c>
      <c r="C3054" s="28">
        <v>44998</v>
      </c>
      <c r="D3054" s="19">
        <v>60</v>
      </c>
      <c r="E3054" s="7">
        <v>1692.1</v>
      </c>
      <c r="F3054" s="21">
        <f t="shared" si="430"/>
        <v>45059</v>
      </c>
      <c r="G3054" s="28">
        <v>45070</v>
      </c>
      <c r="H3054" s="22">
        <f t="shared" si="423"/>
        <v>11</v>
      </c>
      <c r="I3054" s="23">
        <f t="shared" si="424"/>
        <v>18613.099999999999</v>
      </c>
      <c r="J3054" s="23">
        <f t="shared" si="431"/>
        <v>71</v>
      </c>
      <c r="K3054" s="24">
        <f t="shared" si="425"/>
        <v>1621.1</v>
      </c>
      <c r="L3054" s="23">
        <f t="shared" si="426"/>
        <v>79</v>
      </c>
      <c r="M3054" s="23">
        <f t="shared" si="427"/>
        <v>72</v>
      </c>
      <c r="N3054" s="23">
        <f t="shared" si="428"/>
        <v>133675.9</v>
      </c>
      <c r="O3054" s="25">
        <f t="shared" si="429"/>
        <v>121831.2</v>
      </c>
      <c r="P3054" t="s">
        <v>23</v>
      </c>
      <c r="Q3054" t="s">
        <v>1985</v>
      </c>
      <c r="R3054" t="s">
        <v>2122</v>
      </c>
      <c r="S3054">
        <v>3653</v>
      </c>
      <c r="T3054" s="28">
        <v>45070</v>
      </c>
      <c r="U3054" s="7">
        <v>1692.1</v>
      </c>
    </row>
    <row r="3055" spans="1:21" x14ac:dyDescent="0.25">
      <c r="A3055" t="s">
        <v>1449</v>
      </c>
      <c r="B3055" s="28">
        <v>45021</v>
      </c>
      <c r="C3055" s="28">
        <v>45029</v>
      </c>
      <c r="D3055" s="19">
        <v>60</v>
      </c>
      <c r="E3055" s="7">
        <v>2358.1</v>
      </c>
      <c r="F3055" s="21">
        <f t="shared" si="430"/>
        <v>45090</v>
      </c>
      <c r="G3055" s="28">
        <v>45105</v>
      </c>
      <c r="H3055" s="22">
        <f t="shared" si="423"/>
        <v>15</v>
      </c>
      <c r="I3055" s="23">
        <f t="shared" si="424"/>
        <v>35371.5</v>
      </c>
      <c r="J3055" s="23">
        <f t="shared" si="431"/>
        <v>75</v>
      </c>
      <c r="K3055" s="24">
        <f t="shared" si="425"/>
        <v>2283.1</v>
      </c>
      <c r="L3055" s="23">
        <f t="shared" si="426"/>
        <v>84</v>
      </c>
      <c r="M3055" s="23">
        <f t="shared" si="427"/>
        <v>76</v>
      </c>
      <c r="N3055" s="23">
        <f t="shared" si="428"/>
        <v>198080.4</v>
      </c>
      <c r="O3055" s="25">
        <f t="shared" si="429"/>
        <v>179215.6</v>
      </c>
      <c r="P3055" t="s">
        <v>23</v>
      </c>
      <c r="Q3055" t="s">
        <v>1985</v>
      </c>
      <c r="R3055" t="s">
        <v>2122</v>
      </c>
      <c r="S3055">
        <v>4309</v>
      </c>
      <c r="T3055" s="28">
        <v>45105</v>
      </c>
      <c r="U3055" s="7">
        <v>2358.1</v>
      </c>
    </row>
    <row r="3056" spans="1:21" x14ac:dyDescent="0.25">
      <c r="A3056" t="s">
        <v>1450</v>
      </c>
      <c r="B3056" s="28">
        <v>45021</v>
      </c>
      <c r="C3056" s="28">
        <v>45022</v>
      </c>
      <c r="D3056" s="19">
        <v>60</v>
      </c>
      <c r="E3056" s="7">
        <v>1925.82</v>
      </c>
      <c r="F3056" s="21">
        <f t="shared" si="430"/>
        <v>45083</v>
      </c>
      <c r="G3056" s="28">
        <v>45105</v>
      </c>
      <c r="H3056" s="22">
        <f t="shared" si="423"/>
        <v>22</v>
      </c>
      <c r="I3056" s="23">
        <f t="shared" si="424"/>
        <v>42368.04</v>
      </c>
      <c r="J3056" s="23">
        <f t="shared" si="431"/>
        <v>82</v>
      </c>
      <c r="K3056" s="24">
        <f t="shared" si="425"/>
        <v>1843.82</v>
      </c>
      <c r="L3056" s="23">
        <f t="shared" si="426"/>
        <v>84</v>
      </c>
      <c r="M3056" s="23">
        <f t="shared" si="427"/>
        <v>83</v>
      </c>
      <c r="N3056" s="23">
        <f t="shared" si="428"/>
        <v>161768.88</v>
      </c>
      <c r="O3056" s="25">
        <f t="shared" si="429"/>
        <v>159843.06</v>
      </c>
      <c r="P3056" t="s">
        <v>23</v>
      </c>
      <c r="Q3056" t="s">
        <v>1985</v>
      </c>
      <c r="R3056" t="s">
        <v>2122</v>
      </c>
      <c r="S3056">
        <v>4379</v>
      </c>
      <c r="T3056" s="28">
        <v>45105</v>
      </c>
      <c r="U3056" s="7">
        <v>1925.82</v>
      </c>
    </row>
    <row r="3057" spans="1:21" x14ac:dyDescent="0.25">
      <c r="A3057" t="s">
        <v>1672</v>
      </c>
      <c r="B3057" s="28">
        <v>44914</v>
      </c>
      <c r="C3057" s="28">
        <v>44917</v>
      </c>
      <c r="D3057" s="19">
        <v>60</v>
      </c>
      <c r="E3057" s="7">
        <v>6023.51</v>
      </c>
      <c r="F3057" s="21">
        <f t="shared" si="430"/>
        <v>44979</v>
      </c>
      <c r="G3057" s="28">
        <v>45051</v>
      </c>
      <c r="H3057" s="22">
        <f t="shared" si="423"/>
        <v>72</v>
      </c>
      <c r="I3057" s="23">
        <f t="shared" si="424"/>
        <v>433692.72000000003</v>
      </c>
      <c r="J3057" s="23">
        <f t="shared" si="431"/>
        <v>133</v>
      </c>
      <c r="K3057" s="24">
        <f t="shared" si="425"/>
        <v>5890.51</v>
      </c>
      <c r="L3057" s="23">
        <f t="shared" si="426"/>
        <v>137</v>
      </c>
      <c r="M3057" s="23">
        <f t="shared" si="427"/>
        <v>134</v>
      </c>
      <c r="N3057" s="23">
        <f t="shared" si="428"/>
        <v>825220.87</v>
      </c>
      <c r="O3057" s="25">
        <f t="shared" si="429"/>
        <v>807150.34000000008</v>
      </c>
      <c r="P3057" t="s">
        <v>23</v>
      </c>
      <c r="Q3057" t="s">
        <v>1985</v>
      </c>
      <c r="R3057" t="s">
        <v>2123</v>
      </c>
      <c r="S3057">
        <v>3351</v>
      </c>
      <c r="T3057" s="28">
        <v>45051</v>
      </c>
      <c r="U3057" s="7">
        <v>6023.51</v>
      </c>
    </row>
    <row r="3058" spans="1:21" x14ac:dyDescent="0.25">
      <c r="A3058" t="s">
        <v>423</v>
      </c>
      <c r="B3058" s="28">
        <v>44915</v>
      </c>
      <c r="C3058" s="28">
        <v>44917</v>
      </c>
      <c r="D3058" s="19">
        <v>60</v>
      </c>
      <c r="E3058" s="7">
        <v>1430.88</v>
      </c>
      <c r="F3058" s="21">
        <f t="shared" si="430"/>
        <v>44979</v>
      </c>
      <c r="G3058" s="28">
        <v>45051</v>
      </c>
      <c r="H3058" s="22">
        <f t="shared" si="423"/>
        <v>72</v>
      </c>
      <c r="I3058" s="23">
        <f t="shared" si="424"/>
        <v>103023.36000000002</v>
      </c>
      <c r="J3058" s="23">
        <f t="shared" si="431"/>
        <v>133</v>
      </c>
      <c r="K3058" s="24">
        <f t="shared" si="425"/>
        <v>1297.8800000000001</v>
      </c>
      <c r="L3058" s="23">
        <f t="shared" si="426"/>
        <v>136</v>
      </c>
      <c r="M3058" s="23">
        <f t="shared" si="427"/>
        <v>134</v>
      </c>
      <c r="N3058" s="23">
        <f t="shared" si="428"/>
        <v>194599.68000000002</v>
      </c>
      <c r="O3058" s="25">
        <f t="shared" si="429"/>
        <v>191737.92</v>
      </c>
      <c r="P3058" t="s">
        <v>23</v>
      </c>
      <c r="Q3058" t="s">
        <v>1985</v>
      </c>
      <c r="R3058" t="s">
        <v>2123</v>
      </c>
      <c r="S3058">
        <v>3351</v>
      </c>
      <c r="T3058" s="28">
        <v>45051</v>
      </c>
      <c r="U3058" s="7">
        <v>1430.88</v>
      </c>
    </row>
    <row r="3059" spans="1:21" x14ac:dyDescent="0.25">
      <c r="A3059" t="s">
        <v>2950</v>
      </c>
      <c r="B3059" s="28">
        <v>44833</v>
      </c>
      <c r="C3059" s="28">
        <v>44844</v>
      </c>
      <c r="D3059" s="19">
        <v>60</v>
      </c>
      <c r="E3059">
        <v>674.12</v>
      </c>
      <c r="F3059" s="21">
        <f t="shared" si="430"/>
        <v>44905</v>
      </c>
      <c r="G3059" s="28">
        <v>45027</v>
      </c>
      <c r="H3059" s="22">
        <f t="shared" si="423"/>
        <v>122</v>
      </c>
      <c r="I3059" s="23">
        <f t="shared" si="424"/>
        <v>82242.64</v>
      </c>
      <c r="J3059" s="23">
        <f t="shared" si="431"/>
        <v>181</v>
      </c>
      <c r="K3059" s="24">
        <f t="shared" si="425"/>
        <v>493.12</v>
      </c>
      <c r="L3059" s="23">
        <f t="shared" si="426"/>
        <v>194</v>
      </c>
      <c r="M3059" s="23">
        <f t="shared" si="427"/>
        <v>183</v>
      </c>
      <c r="N3059" s="23">
        <f t="shared" si="428"/>
        <v>130779.28</v>
      </c>
      <c r="O3059" s="25">
        <f t="shared" si="429"/>
        <v>123363.96</v>
      </c>
      <c r="P3059" t="s">
        <v>23</v>
      </c>
      <c r="Q3059" t="s">
        <v>1985</v>
      </c>
      <c r="R3059" t="s">
        <v>2951</v>
      </c>
      <c r="S3059">
        <v>2643</v>
      </c>
      <c r="T3059" s="28">
        <v>45027</v>
      </c>
      <c r="U3059">
        <v>674.12</v>
      </c>
    </row>
    <row r="3060" spans="1:21" x14ac:dyDescent="0.25">
      <c r="A3060" t="s">
        <v>2952</v>
      </c>
      <c r="B3060" s="28">
        <v>44833</v>
      </c>
      <c r="C3060" s="28">
        <v>44839</v>
      </c>
      <c r="D3060" s="19">
        <v>60</v>
      </c>
      <c r="E3060">
        <v>731.61</v>
      </c>
      <c r="F3060" s="21">
        <f t="shared" si="430"/>
        <v>44900</v>
      </c>
      <c r="G3060" s="28">
        <v>45027</v>
      </c>
      <c r="H3060" s="22">
        <f t="shared" ref="H3060:H3123" si="432">G3060-F3060</f>
        <v>127</v>
      </c>
      <c r="I3060" s="23">
        <f t="shared" ref="I3060:I3123" si="433">E3060*H3060</f>
        <v>92914.47</v>
      </c>
      <c r="J3060" s="23">
        <f t="shared" si="431"/>
        <v>186</v>
      </c>
      <c r="K3060" s="24">
        <f t="shared" ref="K3060:K3123" si="434">E3060-J3060</f>
        <v>545.61</v>
      </c>
      <c r="L3060" s="23">
        <f t="shared" ref="L3060:L3123" si="435">G3060-B3060</f>
        <v>194</v>
      </c>
      <c r="M3060" s="23">
        <f t="shared" ref="M3060:M3123" si="436">G3060-C3060</f>
        <v>188</v>
      </c>
      <c r="N3060" s="23">
        <f t="shared" ref="N3060:N3123" si="437">E3060*L3060</f>
        <v>141932.34</v>
      </c>
      <c r="O3060" s="25">
        <f t="shared" ref="O3060:O3123" si="438">E3060*M3060</f>
        <v>137542.68</v>
      </c>
      <c r="P3060" t="s">
        <v>23</v>
      </c>
      <c r="Q3060" t="s">
        <v>1985</v>
      </c>
      <c r="R3060" t="s">
        <v>2951</v>
      </c>
      <c r="S3060">
        <v>2643</v>
      </c>
      <c r="T3060" s="28">
        <v>45027</v>
      </c>
      <c r="U3060">
        <v>731.61</v>
      </c>
    </row>
    <row r="3061" spans="1:21" x14ac:dyDescent="0.25">
      <c r="A3061" t="s">
        <v>2953</v>
      </c>
      <c r="B3061" s="28">
        <v>44833</v>
      </c>
      <c r="C3061" s="28">
        <v>44844</v>
      </c>
      <c r="D3061" s="19">
        <v>60</v>
      </c>
      <c r="E3061">
        <v>465.96</v>
      </c>
      <c r="F3061" s="21">
        <f t="shared" si="430"/>
        <v>44905</v>
      </c>
      <c r="G3061" s="28">
        <v>45027</v>
      </c>
      <c r="H3061" s="22">
        <f t="shared" si="432"/>
        <v>122</v>
      </c>
      <c r="I3061" s="23">
        <f t="shared" si="433"/>
        <v>56847.119999999995</v>
      </c>
      <c r="J3061" s="23">
        <f t="shared" si="431"/>
        <v>181</v>
      </c>
      <c r="K3061" s="24">
        <f t="shared" si="434"/>
        <v>284.95999999999998</v>
      </c>
      <c r="L3061" s="23">
        <f t="shared" si="435"/>
        <v>194</v>
      </c>
      <c r="M3061" s="23">
        <f t="shared" si="436"/>
        <v>183</v>
      </c>
      <c r="N3061" s="23">
        <f t="shared" si="437"/>
        <v>90396.239999999991</v>
      </c>
      <c r="O3061" s="25">
        <f t="shared" si="438"/>
        <v>85270.68</v>
      </c>
      <c r="P3061" t="s">
        <v>23</v>
      </c>
      <c r="Q3061" t="s">
        <v>1985</v>
      </c>
      <c r="R3061" t="s">
        <v>2951</v>
      </c>
      <c r="S3061">
        <v>2643</v>
      </c>
      <c r="T3061" s="28">
        <v>45027</v>
      </c>
      <c r="U3061">
        <v>465.96</v>
      </c>
    </row>
    <row r="3062" spans="1:21" x14ac:dyDescent="0.25">
      <c r="A3062" t="s">
        <v>2954</v>
      </c>
      <c r="B3062" s="28">
        <v>44894</v>
      </c>
      <c r="C3062" s="28">
        <v>44899</v>
      </c>
      <c r="D3062" s="19">
        <v>60</v>
      </c>
      <c r="E3062">
        <v>336.61</v>
      </c>
      <c r="F3062" s="21">
        <f t="shared" si="430"/>
        <v>44961</v>
      </c>
      <c r="G3062" s="28">
        <v>45027</v>
      </c>
      <c r="H3062" s="22">
        <f t="shared" si="432"/>
        <v>66</v>
      </c>
      <c r="I3062" s="23">
        <f t="shared" si="433"/>
        <v>22216.260000000002</v>
      </c>
      <c r="J3062" s="23">
        <f t="shared" si="431"/>
        <v>127</v>
      </c>
      <c r="K3062" s="24">
        <f t="shared" si="434"/>
        <v>209.61</v>
      </c>
      <c r="L3062" s="23">
        <f t="shared" si="435"/>
        <v>133</v>
      </c>
      <c r="M3062" s="23">
        <f t="shared" si="436"/>
        <v>128</v>
      </c>
      <c r="N3062" s="23">
        <f t="shared" si="437"/>
        <v>44769.130000000005</v>
      </c>
      <c r="O3062" s="25">
        <f t="shared" si="438"/>
        <v>43086.080000000002</v>
      </c>
      <c r="P3062" t="s">
        <v>23</v>
      </c>
      <c r="Q3062" t="s">
        <v>1985</v>
      </c>
      <c r="R3062" t="s">
        <v>2951</v>
      </c>
      <c r="S3062">
        <v>2643</v>
      </c>
      <c r="T3062" s="28">
        <v>45027</v>
      </c>
      <c r="U3062">
        <v>336.61</v>
      </c>
    </row>
    <row r="3063" spans="1:21" x14ac:dyDescent="0.25">
      <c r="A3063" t="s">
        <v>2955</v>
      </c>
      <c r="B3063" s="28">
        <v>44894</v>
      </c>
      <c r="C3063" s="28">
        <v>44899</v>
      </c>
      <c r="D3063" s="19">
        <v>60</v>
      </c>
      <c r="E3063">
        <v>614.59</v>
      </c>
      <c r="F3063" s="21">
        <f t="shared" si="430"/>
        <v>44961</v>
      </c>
      <c r="G3063" s="28">
        <v>45027</v>
      </c>
      <c r="H3063" s="22">
        <f t="shared" si="432"/>
        <v>66</v>
      </c>
      <c r="I3063" s="23">
        <f t="shared" si="433"/>
        <v>40562.94</v>
      </c>
      <c r="J3063" s="23">
        <f t="shared" si="431"/>
        <v>127</v>
      </c>
      <c r="K3063" s="24">
        <f t="shared" si="434"/>
        <v>487.59000000000003</v>
      </c>
      <c r="L3063" s="23">
        <f t="shared" si="435"/>
        <v>133</v>
      </c>
      <c r="M3063" s="23">
        <f t="shared" si="436"/>
        <v>128</v>
      </c>
      <c r="N3063" s="23">
        <f t="shared" si="437"/>
        <v>81740.47</v>
      </c>
      <c r="O3063" s="25">
        <f t="shared" si="438"/>
        <v>78667.520000000004</v>
      </c>
      <c r="P3063" t="s">
        <v>23</v>
      </c>
      <c r="Q3063" t="s">
        <v>1985</v>
      </c>
      <c r="R3063" t="s">
        <v>2951</v>
      </c>
      <c r="S3063">
        <v>2643</v>
      </c>
      <c r="T3063" s="28">
        <v>45027</v>
      </c>
      <c r="U3063">
        <v>614.59</v>
      </c>
    </row>
    <row r="3064" spans="1:21" x14ac:dyDescent="0.25">
      <c r="A3064" t="s">
        <v>2497</v>
      </c>
      <c r="B3064" s="28">
        <v>44928</v>
      </c>
      <c r="C3064" s="28">
        <v>44929</v>
      </c>
      <c r="D3064" s="19">
        <v>60</v>
      </c>
      <c r="E3064" s="7">
        <v>1430.88</v>
      </c>
      <c r="F3064" s="21">
        <f t="shared" si="430"/>
        <v>44988</v>
      </c>
      <c r="G3064" s="28">
        <v>45051</v>
      </c>
      <c r="H3064" s="22">
        <f t="shared" si="432"/>
        <v>63</v>
      </c>
      <c r="I3064" s="23">
        <f t="shared" si="433"/>
        <v>90145.44</v>
      </c>
      <c r="J3064" s="23">
        <f t="shared" si="431"/>
        <v>122</v>
      </c>
      <c r="K3064" s="24">
        <f t="shared" si="434"/>
        <v>1308.8800000000001</v>
      </c>
      <c r="L3064" s="23">
        <f t="shared" si="435"/>
        <v>123</v>
      </c>
      <c r="M3064" s="23">
        <f t="shared" si="436"/>
        <v>122</v>
      </c>
      <c r="N3064" s="23">
        <f t="shared" si="437"/>
        <v>175998.24000000002</v>
      </c>
      <c r="O3064" s="25">
        <f t="shared" si="438"/>
        <v>174567.36000000002</v>
      </c>
      <c r="P3064" t="s">
        <v>23</v>
      </c>
      <c r="Q3064" t="s">
        <v>1985</v>
      </c>
      <c r="R3064" t="s">
        <v>2124</v>
      </c>
      <c r="S3064">
        <v>3352</v>
      </c>
      <c r="T3064" s="28">
        <v>45051</v>
      </c>
      <c r="U3064" s="7">
        <v>1430.88</v>
      </c>
    </row>
    <row r="3065" spans="1:21" x14ac:dyDescent="0.25">
      <c r="A3065" t="s">
        <v>2498</v>
      </c>
      <c r="B3065" s="28">
        <v>44928</v>
      </c>
      <c r="C3065" s="28">
        <v>44929</v>
      </c>
      <c r="D3065" s="19">
        <v>60</v>
      </c>
      <c r="E3065" s="7">
        <v>1430.88</v>
      </c>
      <c r="F3065" s="21">
        <f t="shared" si="430"/>
        <v>44988</v>
      </c>
      <c r="G3065" s="28">
        <v>45051</v>
      </c>
      <c r="H3065" s="22">
        <f t="shared" si="432"/>
        <v>63</v>
      </c>
      <c r="I3065" s="23">
        <f t="shared" si="433"/>
        <v>90145.44</v>
      </c>
      <c r="J3065" s="23">
        <f t="shared" si="431"/>
        <v>122</v>
      </c>
      <c r="K3065" s="24">
        <f t="shared" si="434"/>
        <v>1308.8800000000001</v>
      </c>
      <c r="L3065" s="23">
        <f t="shared" si="435"/>
        <v>123</v>
      </c>
      <c r="M3065" s="23">
        <f t="shared" si="436"/>
        <v>122</v>
      </c>
      <c r="N3065" s="23">
        <f t="shared" si="437"/>
        <v>175998.24000000002</v>
      </c>
      <c r="O3065" s="25">
        <f t="shared" si="438"/>
        <v>174567.36000000002</v>
      </c>
      <c r="P3065" t="s">
        <v>23</v>
      </c>
      <c r="Q3065" t="s">
        <v>1985</v>
      </c>
      <c r="R3065" t="s">
        <v>2124</v>
      </c>
      <c r="S3065">
        <v>3352</v>
      </c>
      <c r="T3065" s="28">
        <v>45051</v>
      </c>
      <c r="U3065" s="7">
        <v>1430.88</v>
      </c>
    </row>
    <row r="3066" spans="1:21" x14ac:dyDescent="0.25">
      <c r="A3066" t="s">
        <v>1758</v>
      </c>
      <c r="B3066" s="28">
        <v>44928</v>
      </c>
      <c r="C3066" s="28">
        <v>44929</v>
      </c>
      <c r="D3066" s="19">
        <v>60</v>
      </c>
      <c r="E3066" s="7">
        <v>1355.78</v>
      </c>
      <c r="F3066" s="21">
        <f t="shared" si="430"/>
        <v>44988</v>
      </c>
      <c r="G3066" s="28">
        <v>45051</v>
      </c>
      <c r="H3066" s="22">
        <f t="shared" si="432"/>
        <v>63</v>
      </c>
      <c r="I3066" s="23">
        <f t="shared" si="433"/>
        <v>85414.14</v>
      </c>
      <c r="J3066" s="23">
        <f t="shared" si="431"/>
        <v>122</v>
      </c>
      <c r="K3066" s="24">
        <f t="shared" si="434"/>
        <v>1233.78</v>
      </c>
      <c r="L3066" s="23">
        <f t="shared" si="435"/>
        <v>123</v>
      </c>
      <c r="M3066" s="23">
        <f t="shared" si="436"/>
        <v>122</v>
      </c>
      <c r="N3066" s="23">
        <f t="shared" si="437"/>
        <v>166760.94</v>
      </c>
      <c r="O3066" s="25">
        <f t="shared" si="438"/>
        <v>165405.16</v>
      </c>
      <c r="P3066" t="s">
        <v>23</v>
      </c>
      <c r="Q3066" t="s">
        <v>1985</v>
      </c>
      <c r="R3066" t="s">
        <v>2124</v>
      </c>
      <c r="S3066">
        <v>3352</v>
      </c>
      <c r="T3066" s="28">
        <v>45051</v>
      </c>
      <c r="U3066" s="7">
        <v>1355.78</v>
      </c>
    </row>
    <row r="3067" spans="1:21" x14ac:dyDescent="0.25">
      <c r="A3067" t="s">
        <v>2651</v>
      </c>
      <c r="B3067" s="28">
        <v>44928</v>
      </c>
      <c r="C3067" s="28">
        <v>44929</v>
      </c>
      <c r="D3067" s="19">
        <v>60</v>
      </c>
      <c r="E3067" s="7">
        <v>1430.88</v>
      </c>
      <c r="F3067" s="21">
        <f t="shared" si="430"/>
        <v>44988</v>
      </c>
      <c r="G3067" s="28">
        <v>45051</v>
      </c>
      <c r="H3067" s="22">
        <f t="shared" si="432"/>
        <v>63</v>
      </c>
      <c r="I3067" s="23">
        <f t="shared" si="433"/>
        <v>90145.44</v>
      </c>
      <c r="J3067" s="23">
        <f t="shared" si="431"/>
        <v>122</v>
      </c>
      <c r="K3067" s="24">
        <f t="shared" si="434"/>
        <v>1308.8800000000001</v>
      </c>
      <c r="L3067" s="23">
        <f t="shared" si="435"/>
        <v>123</v>
      </c>
      <c r="M3067" s="23">
        <f t="shared" si="436"/>
        <v>122</v>
      </c>
      <c r="N3067" s="23">
        <f t="shared" si="437"/>
        <v>175998.24000000002</v>
      </c>
      <c r="O3067" s="25">
        <f t="shared" si="438"/>
        <v>174567.36000000002</v>
      </c>
      <c r="P3067" t="s">
        <v>23</v>
      </c>
      <c r="Q3067" t="s">
        <v>1985</v>
      </c>
      <c r="R3067" t="s">
        <v>2124</v>
      </c>
      <c r="S3067">
        <v>3352</v>
      </c>
      <c r="T3067" s="28">
        <v>45051</v>
      </c>
      <c r="U3067" s="7">
        <v>1430.88</v>
      </c>
    </row>
    <row r="3068" spans="1:21" x14ac:dyDescent="0.25">
      <c r="A3068" t="s">
        <v>2652</v>
      </c>
      <c r="B3068" s="28">
        <v>44928</v>
      </c>
      <c r="C3068" s="28">
        <v>44929</v>
      </c>
      <c r="D3068" s="19">
        <v>60</v>
      </c>
      <c r="E3068" s="7">
        <v>1430.88</v>
      </c>
      <c r="F3068" s="21">
        <f t="shared" si="430"/>
        <v>44988</v>
      </c>
      <c r="G3068" s="28">
        <v>45051</v>
      </c>
      <c r="H3068" s="22">
        <f t="shared" si="432"/>
        <v>63</v>
      </c>
      <c r="I3068" s="23">
        <f t="shared" si="433"/>
        <v>90145.44</v>
      </c>
      <c r="J3068" s="23">
        <f t="shared" si="431"/>
        <v>122</v>
      </c>
      <c r="K3068" s="24">
        <f t="shared" si="434"/>
        <v>1308.8800000000001</v>
      </c>
      <c r="L3068" s="23">
        <f t="shared" si="435"/>
        <v>123</v>
      </c>
      <c r="M3068" s="23">
        <f t="shared" si="436"/>
        <v>122</v>
      </c>
      <c r="N3068" s="23">
        <f t="shared" si="437"/>
        <v>175998.24000000002</v>
      </c>
      <c r="O3068" s="25">
        <f t="shared" si="438"/>
        <v>174567.36000000002</v>
      </c>
      <c r="P3068" t="s">
        <v>23</v>
      </c>
      <c r="Q3068" t="s">
        <v>1985</v>
      </c>
      <c r="R3068" t="s">
        <v>2124</v>
      </c>
      <c r="S3068">
        <v>3352</v>
      </c>
      <c r="T3068" s="28">
        <v>45051</v>
      </c>
      <c r="U3068" s="7">
        <v>1430.88</v>
      </c>
    </row>
    <row r="3069" spans="1:21" x14ac:dyDescent="0.25">
      <c r="A3069" t="s">
        <v>2653</v>
      </c>
      <c r="B3069" s="28">
        <v>44928</v>
      </c>
      <c r="C3069" s="28">
        <v>44929</v>
      </c>
      <c r="D3069" s="19">
        <v>60</v>
      </c>
      <c r="E3069" s="7">
        <v>1430.88</v>
      </c>
      <c r="F3069" s="21">
        <f t="shared" si="430"/>
        <v>44988</v>
      </c>
      <c r="G3069" s="28">
        <v>45051</v>
      </c>
      <c r="H3069" s="22">
        <f t="shared" si="432"/>
        <v>63</v>
      </c>
      <c r="I3069" s="23">
        <f t="shared" si="433"/>
        <v>90145.44</v>
      </c>
      <c r="J3069" s="23">
        <f t="shared" si="431"/>
        <v>122</v>
      </c>
      <c r="K3069" s="24">
        <f t="shared" si="434"/>
        <v>1308.8800000000001</v>
      </c>
      <c r="L3069" s="23">
        <f t="shared" si="435"/>
        <v>123</v>
      </c>
      <c r="M3069" s="23">
        <f t="shared" si="436"/>
        <v>122</v>
      </c>
      <c r="N3069" s="23">
        <f t="shared" si="437"/>
        <v>175998.24000000002</v>
      </c>
      <c r="O3069" s="25">
        <f t="shared" si="438"/>
        <v>174567.36000000002</v>
      </c>
      <c r="P3069" t="s">
        <v>23</v>
      </c>
      <c r="Q3069" t="s">
        <v>1985</v>
      </c>
      <c r="R3069" t="s">
        <v>2124</v>
      </c>
      <c r="S3069">
        <v>3352</v>
      </c>
      <c r="T3069" s="28">
        <v>45051</v>
      </c>
      <c r="U3069" s="7">
        <v>1430.88</v>
      </c>
    </row>
    <row r="3070" spans="1:21" x14ac:dyDescent="0.25">
      <c r="A3070" t="s">
        <v>2654</v>
      </c>
      <c r="B3070" s="28">
        <v>44928</v>
      </c>
      <c r="C3070" s="28">
        <v>44929</v>
      </c>
      <c r="D3070" s="19">
        <v>60</v>
      </c>
      <c r="E3070" s="7">
        <v>1347.79</v>
      </c>
      <c r="F3070" s="21">
        <f t="shared" si="430"/>
        <v>44988</v>
      </c>
      <c r="G3070" s="28">
        <v>45051</v>
      </c>
      <c r="H3070" s="22">
        <f t="shared" si="432"/>
        <v>63</v>
      </c>
      <c r="I3070" s="23">
        <f t="shared" si="433"/>
        <v>84910.77</v>
      </c>
      <c r="J3070" s="23">
        <f t="shared" si="431"/>
        <v>122</v>
      </c>
      <c r="K3070" s="24">
        <f t="shared" si="434"/>
        <v>1225.79</v>
      </c>
      <c r="L3070" s="23">
        <f t="shared" si="435"/>
        <v>123</v>
      </c>
      <c r="M3070" s="23">
        <f t="shared" si="436"/>
        <v>122</v>
      </c>
      <c r="N3070" s="23">
        <f t="shared" si="437"/>
        <v>165778.16999999998</v>
      </c>
      <c r="O3070" s="25">
        <f t="shared" si="438"/>
        <v>164430.38</v>
      </c>
      <c r="P3070" t="s">
        <v>23</v>
      </c>
      <c r="Q3070" t="s">
        <v>1985</v>
      </c>
      <c r="R3070" t="s">
        <v>2124</v>
      </c>
      <c r="S3070">
        <v>3352</v>
      </c>
      <c r="T3070" s="28">
        <v>45051</v>
      </c>
      <c r="U3070" s="7">
        <v>1347.79</v>
      </c>
    </row>
    <row r="3071" spans="1:21" x14ac:dyDescent="0.25">
      <c r="A3071" t="s">
        <v>2655</v>
      </c>
      <c r="B3071" s="28">
        <v>44928</v>
      </c>
      <c r="C3071" s="28">
        <v>44929</v>
      </c>
      <c r="D3071" s="19">
        <v>60</v>
      </c>
      <c r="E3071">
        <v>75.099999999999994</v>
      </c>
      <c r="F3071" s="21">
        <f t="shared" si="430"/>
        <v>44988</v>
      </c>
      <c r="G3071" s="28">
        <v>45051</v>
      </c>
      <c r="H3071" s="22">
        <f t="shared" si="432"/>
        <v>63</v>
      </c>
      <c r="I3071" s="23">
        <f t="shared" si="433"/>
        <v>4731.2999999999993</v>
      </c>
      <c r="J3071" s="23">
        <f t="shared" si="431"/>
        <v>122</v>
      </c>
      <c r="K3071" s="24">
        <f t="shared" si="434"/>
        <v>-46.900000000000006</v>
      </c>
      <c r="L3071" s="23">
        <f t="shared" si="435"/>
        <v>123</v>
      </c>
      <c r="M3071" s="23">
        <f t="shared" si="436"/>
        <v>122</v>
      </c>
      <c r="N3071" s="23">
        <f t="shared" si="437"/>
        <v>9237.2999999999993</v>
      </c>
      <c r="O3071" s="25">
        <f t="shared" si="438"/>
        <v>9162.1999999999989</v>
      </c>
      <c r="P3071" t="s">
        <v>23</v>
      </c>
      <c r="Q3071" t="s">
        <v>1985</v>
      </c>
      <c r="R3071" t="s">
        <v>2124</v>
      </c>
      <c r="S3071">
        <v>3352</v>
      </c>
      <c r="T3071" s="28">
        <v>45051</v>
      </c>
      <c r="U3071">
        <v>75.099999999999994</v>
      </c>
    </row>
    <row r="3072" spans="1:21" x14ac:dyDescent="0.25">
      <c r="A3072" t="s">
        <v>1797</v>
      </c>
      <c r="B3072" s="28">
        <v>44928</v>
      </c>
      <c r="C3072" s="28">
        <v>44929</v>
      </c>
      <c r="D3072" s="19">
        <v>60</v>
      </c>
      <c r="E3072">
        <v>715.44</v>
      </c>
      <c r="F3072" s="21">
        <f t="shared" si="430"/>
        <v>44988</v>
      </c>
      <c r="G3072" s="28">
        <v>45051</v>
      </c>
      <c r="H3072" s="22">
        <f t="shared" si="432"/>
        <v>63</v>
      </c>
      <c r="I3072" s="23">
        <f t="shared" si="433"/>
        <v>45072.72</v>
      </c>
      <c r="J3072" s="23">
        <f t="shared" si="431"/>
        <v>122</v>
      </c>
      <c r="K3072" s="24">
        <f t="shared" si="434"/>
        <v>593.44000000000005</v>
      </c>
      <c r="L3072" s="23">
        <f t="shared" si="435"/>
        <v>123</v>
      </c>
      <c r="M3072" s="23">
        <f t="shared" si="436"/>
        <v>122</v>
      </c>
      <c r="N3072" s="23">
        <f t="shared" si="437"/>
        <v>87999.12000000001</v>
      </c>
      <c r="O3072" s="25">
        <f t="shared" si="438"/>
        <v>87283.680000000008</v>
      </c>
      <c r="P3072" t="s">
        <v>23</v>
      </c>
      <c r="Q3072" t="s">
        <v>1985</v>
      </c>
      <c r="R3072" t="s">
        <v>2124</v>
      </c>
      <c r="S3072">
        <v>3352</v>
      </c>
      <c r="T3072" s="28">
        <v>45051</v>
      </c>
      <c r="U3072">
        <v>715.44</v>
      </c>
    </row>
    <row r="3073" spans="1:21" x14ac:dyDescent="0.25">
      <c r="A3073" t="s">
        <v>1798</v>
      </c>
      <c r="B3073" s="28">
        <v>44928</v>
      </c>
      <c r="C3073" s="28">
        <v>44929</v>
      </c>
      <c r="D3073" s="19">
        <v>60</v>
      </c>
      <c r="E3073" s="7">
        <v>1430.88</v>
      </c>
      <c r="F3073" s="21">
        <f t="shared" si="430"/>
        <v>44988</v>
      </c>
      <c r="G3073" s="28">
        <v>45051</v>
      </c>
      <c r="H3073" s="22">
        <f t="shared" si="432"/>
        <v>63</v>
      </c>
      <c r="I3073" s="23">
        <f t="shared" si="433"/>
        <v>90145.44</v>
      </c>
      <c r="J3073" s="23">
        <f t="shared" si="431"/>
        <v>122</v>
      </c>
      <c r="K3073" s="24">
        <f t="shared" si="434"/>
        <v>1308.8800000000001</v>
      </c>
      <c r="L3073" s="23">
        <f t="shared" si="435"/>
        <v>123</v>
      </c>
      <c r="M3073" s="23">
        <f t="shared" si="436"/>
        <v>122</v>
      </c>
      <c r="N3073" s="23">
        <f t="shared" si="437"/>
        <v>175998.24000000002</v>
      </c>
      <c r="O3073" s="25">
        <f t="shared" si="438"/>
        <v>174567.36000000002</v>
      </c>
      <c r="P3073" t="s">
        <v>23</v>
      </c>
      <c r="Q3073" t="s">
        <v>1985</v>
      </c>
      <c r="R3073" t="s">
        <v>2124</v>
      </c>
      <c r="S3073">
        <v>3352</v>
      </c>
      <c r="T3073" s="28">
        <v>45051</v>
      </c>
      <c r="U3073" s="7">
        <v>1430.88</v>
      </c>
    </row>
    <row r="3074" spans="1:21" x14ac:dyDescent="0.25">
      <c r="A3074" t="s">
        <v>1076</v>
      </c>
      <c r="B3074" s="28">
        <v>44928</v>
      </c>
      <c r="C3074" s="28">
        <v>44929</v>
      </c>
      <c r="D3074" s="19">
        <v>60</v>
      </c>
      <c r="E3074" s="7">
        <v>1264.7</v>
      </c>
      <c r="F3074" s="21">
        <f t="shared" si="430"/>
        <v>44988</v>
      </c>
      <c r="G3074" s="28">
        <v>45051</v>
      </c>
      <c r="H3074" s="22">
        <f t="shared" si="432"/>
        <v>63</v>
      </c>
      <c r="I3074" s="23">
        <f t="shared" si="433"/>
        <v>79676.100000000006</v>
      </c>
      <c r="J3074" s="23">
        <f t="shared" si="431"/>
        <v>122</v>
      </c>
      <c r="K3074" s="24">
        <f t="shared" si="434"/>
        <v>1142.7</v>
      </c>
      <c r="L3074" s="23">
        <f t="shared" si="435"/>
        <v>123</v>
      </c>
      <c r="M3074" s="23">
        <f t="shared" si="436"/>
        <v>122</v>
      </c>
      <c r="N3074" s="23">
        <f t="shared" si="437"/>
        <v>155558.1</v>
      </c>
      <c r="O3074" s="25">
        <f t="shared" si="438"/>
        <v>154293.4</v>
      </c>
      <c r="P3074" t="s">
        <v>23</v>
      </c>
      <c r="Q3074" t="s">
        <v>1985</v>
      </c>
      <c r="R3074" t="s">
        <v>2124</v>
      </c>
      <c r="S3074">
        <v>3352</v>
      </c>
      <c r="T3074" s="28">
        <v>45051</v>
      </c>
      <c r="U3074" s="7">
        <v>1264.7</v>
      </c>
    </row>
    <row r="3075" spans="1:21" x14ac:dyDescent="0.25">
      <c r="A3075" t="s">
        <v>1195</v>
      </c>
      <c r="B3075" s="28">
        <v>44928</v>
      </c>
      <c r="C3075" s="28">
        <v>44929</v>
      </c>
      <c r="D3075" s="19">
        <v>60</v>
      </c>
      <c r="E3075">
        <v>75.099999999999994</v>
      </c>
      <c r="F3075" s="21">
        <f t="shared" si="430"/>
        <v>44988</v>
      </c>
      <c r="G3075" s="28">
        <v>45051</v>
      </c>
      <c r="H3075" s="22">
        <f t="shared" si="432"/>
        <v>63</v>
      </c>
      <c r="I3075" s="23">
        <f t="shared" si="433"/>
        <v>4731.2999999999993</v>
      </c>
      <c r="J3075" s="23">
        <f t="shared" si="431"/>
        <v>122</v>
      </c>
      <c r="K3075" s="24">
        <f t="shared" si="434"/>
        <v>-46.900000000000006</v>
      </c>
      <c r="L3075" s="23">
        <f t="shared" si="435"/>
        <v>123</v>
      </c>
      <c r="M3075" s="23">
        <f t="shared" si="436"/>
        <v>122</v>
      </c>
      <c r="N3075" s="23">
        <f t="shared" si="437"/>
        <v>9237.2999999999993</v>
      </c>
      <c r="O3075" s="25">
        <f t="shared" si="438"/>
        <v>9162.1999999999989</v>
      </c>
      <c r="P3075" t="s">
        <v>23</v>
      </c>
      <c r="Q3075" t="s">
        <v>1985</v>
      </c>
      <c r="R3075" t="s">
        <v>2124</v>
      </c>
      <c r="S3075">
        <v>3352</v>
      </c>
      <c r="T3075" s="28">
        <v>45051</v>
      </c>
      <c r="U3075">
        <v>75.099999999999994</v>
      </c>
    </row>
    <row r="3076" spans="1:21" x14ac:dyDescent="0.25">
      <c r="A3076" t="s">
        <v>2956</v>
      </c>
      <c r="B3076" s="28">
        <v>44968</v>
      </c>
      <c r="C3076" s="28">
        <v>44974</v>
      </c>
      <c r="D3076" s="19">
        <v>60</v>
      </c>
      <c r="E3076" s="7">
        <v>1414.99</v>
      </c>
      <c r="F3076" s="21">
        <f t="shared" si="430"/>
        <v>45033</v>
      </c>
      <c r="G3076" s="28">
        <v>45049</v>
      </c>
      <c r="H3076" s="22">
        <f t="shared" si="432"/>
        <v>16</v>
      </c>
      <c r="I3076" s="23">
        <f t="shared" si="433"/>
        <v>22639.84</v>
      </c>
      <c r="J3076" s="23">
        <f t="shared" si="431"/>
        <v>76</v>
      </c>
      <c r="K3076" s="24">
        <f t="shared" si="434"/>
        <v>1338.99</v>
      </c>
      <c r="L3076" s="23">
        <f t="shared" si="435"/>
        <v>81</v>
      </c>
      <c r="M3076" s="23">
        <f t="shared" si="436"/>
        <v>75</v>
      </c>
      <c r="N3076" s="23">
        <f t="shared" si="437"/>
        <v>114614.19</v>
      </c>
      <c r="O3076" s="25">
        <f t="shared" si="438"/>
        <v>106124.25</v>
      </c>
      <c r="P3076" t="s">
        <v>23</v>
      </c>
      <c r="Q3076" t="s">
        <v>1985</v>
      </c>
      <c r="R3076" t="s">
        <v>2125</v>
      </c>
      <c r="S3076">
        <v>3139</v>
      </c>
      <c r="T3076" s="28">
        <v>45049</v>
      </c>
      <c r="U3076" s="7">
        <v>1414.99</v>
      </c>
    </row>
    <row r="3077" spans="1:21" x14ac:dyDescent="0.25">
      <c r="A3077" t="s">
        <v>2957</v>
      </c>
      <c r="B3077" s="28">
        <v>44968</v>
      </c>
      <c r="C3077" s="28">
        <v>44974</v>
      </c>
      <c r="D3077" s="19">
        <v>60</v>
      </c>
      <c r="E3077" s="7">
        <v>1029.9000000000001</v>
      </c>
      <c r="F3077" s="21">
        <f t="shared" si="430"/>
        <v>45033</v>
      </c>
      <c r="G3077" s="28">
        <v>45048</v>
      </c>
      <c r="H3077" s="22">
        <f t="shared" si="432"/>
        <v>15</v>
      </c>
      <c r="I3077" s="23">
        <f t="shared" si="433"/>
        <v>15448.500000000002</v>
      </c>
      <c r="J3077" s="23">
        <f t="shared" si="431"/>
        <v>75</v>
      </c>
      <c r="K3077" s="24">
        <f t="shared" si="434"/>
        <v>954.90000000000009</v>
      </c>
      <c r="L3077" s="23">
        <f t="shared" si="435"/>
        <v>80</v>
      </c>
      <c r="M3077" s="23">
        <f t="shared" si="436"/>
        <v>74</v>
      </c>
      <c r="N3077" s="23">
        <f t="shared" si="437"/>
        <v>82392</v>
      </c>
      <c r="O3077" s="25">
        <f t="shared" si="438"/>
        <v>76212.600000000006</v>
      </c>
      <c r="P3077" t="s">
        <v>23</v>
      </c>
      <c r="Q3077" t="s">
        <v>1985</v>
      </c>
      <c r="R3077" t="s">
        <v>2125</v>
      </c>
      <c r="S3077">
        <v>3005</v>
      </c>
      <c r="T3077" s="28">
        <v>45048</v>
      </c>
      <c r="U3077" s="7">
        <v>1029.9000000000001</v>
      </c>
    </row>
    <row r="3078" spans="1:21" x14ac:dyDescent="0.25">
      <c r="A3078" t="s">
        <v>2958</v>
      </c>
      <c r="B3078" s="28">
        <v>44994</v>
      </c>
      <c r="C3078" s="28">
        <v>44999</v>
      </c>
      <c r="D3078" s="19">
        <v>60</v>
      </c>
      <c r="E3078">
        <v>847.09</v>
      </c>
      <c r="F3078" s="21">
        <f t="shared" ref="F3078:F3141" si="439">EDATE(C3078,2)</f>
        <v>45060</v>
      </c>
      <c r="G3078" s="28">
        <v>45070</v>
      </c>
      <c r="H3078" s="22">
        <f t="shared" si="432"/>
        <v>10</v>
      </c>
      <c r="I3078" s="23">
        <f t="shared" si="433"/>
        <v>8470.9</v>
      </c>
      <c r="J3078" s="23">
        <f t="shared" si="431"/>
        <v>70</v>
      </c>
      <c r="K3078" s="24">
        <f t="shared" si="434"/>
        <v>777.09</v>
      </c>
      <c r="L3078" s="23">
        <f t="shared" si="435"/>
        <v>76</v>
      </c>
      <c r="M3078" s="23">
        <f t="shared" si="436"/>
        <v>71</v>
      </c>
      <c r="N3078" s="23">
        <f t="shared" si="437"/>
        <v>64378.840000000004</v>
      </c>
      <c r="O3078" s="25">
        <f t="shared" si="438"/>
        <v>60143.39</v>
      </c>
      <c r="P3078" t="s">
        <v>23</v>
      </c>
      <c r="Q3078" t="s">
        <v>1985</v>
      </c>
      <c r="R3078" t="s">
        <v>2125</v>
      </c>
      <c r="S3078">
        <v>3671</v>
      </c>
      <c r="T3078" s="28">
        <v>45070</v>
      </c>
      <c r="U3078">
        <v>847.09</v>
      </c>
    </row>
    <row r="3079" spans="1:21" x14ac:dyDescent="0.25">
      <c r="A3079" t="s">
        <v>2959</v>
      </c>
      <c r="B3079" s="28">
        <v>44994</v>
      </c>
      <c r="C3079" s="28">
        <v>45006</v>
      </c>
      <c r="D3079" s="19">
        <v>60</v>
      </c>
      <c r="E3079">
        <v>994.4</v>
      </c>
      <c r="F3079" s="21">
        <f t="shared" si="439"/>
        <v>45067</v>
      </c>
      <c r="G3079" s="28">
        <v>45069</v>
      </c>
      <c r="H3079" s="22">
        <f t="shared" si="432"/>
        <v>2</v>
      </c>
      <c r="I3079" s="23">
        <f t="shared" si="433"/>
        <v>1988.8</v>
      </c>
      <c r="J3079" s="23">
        <f t="shared" ref="J3079:J3142" si="440">DAYS360(C3079,G3079)</f>
        <v>62</v>
      </c>
      <c r="K3079" s="24">
        <f t="shared" si="434"/>
        <v>932.4</v>
      </c>
      <c r="L3079" s="23">
        <f t="shared" si="435"/>
        <v>75</v>
      </c>
      <c r="M3079" s="23">
        <f t="shared" si="436"/>
        <v>63</v>
      </c>
      <c r="N3079" s="23">
        <f t="shared" si="437"/>
        <v>74580</v>
      </c>
      <c r="O3079" s="25">
        <f t="shared" si="438"/>
        <v>62647.199999999997</v>
      </c>
      <c r="P3079" t="s">
        <v>23</v>
      </c>
      <c r="Q3079" t="s">
        <v>1985</v>
      </c>
      <c r="R3079" t="s">
        <v>2125</v>
      </c>
      <c r="S3079">
        <v>3606</v>
      </c>
      <c r="T3079" s="28">
        <v>45069</v>
      </c>
      <c r="U3079">
        <v>994.4</v>
      </c>
    </row>
    <row r="3080" spans="1:21" x14ac:dyDescent="0.25">
      <c r="A3080" t="s">
        <v>2960</v>
      </c>
      <c r="B3080" s="28">
        <v>45022</v>
      </c>
      <c r="C3080" s="28">
        <v>45030</v>
      </c>
      <c r="D3080" s="19">
        <v>60</v>
      </c>
      <c r="E3080" s="7">
        <v>1639.35</v>
      </c>
      <c r="F3080" s="21">
        <f t="shared" si="439"/>
        <v>45091</v>
      </c>
      <c r="G3080" s="28">
        <v>45105</v>
      </c>
      <c r="H3080" s="22">
        <f t="shared" si="432"/>
        <v>14</v>
      </c>
      <c r="I3080" s="23">
        <f t="shared" si="433"/>
        <v>22950.899999999998</v>
      </c>
      <c r="J3080" s="23">
        <f t="shared" si="440"/>
        <v>74</v>
      </c>
      <c r="K3080" s="24">
        <f t="shared" si="434"/>
        <v>1565.35</v>
      </c>
      <c r="L3080" s="23">
        <f t="shared" si="435"/>
        <v>83</v>
      </c>
      <c r="M3080" s="23">
        <f t="shared" si="436"/>
        <v>75</v>
      </c>
      <c r="N3080" s="23">
        <f t="shared" si="437"/>
        <v>136066.04999999999</v>
      </c>
      <c r="O3080" s="25">
        <f t="shared" si="438"/>
        <v>122951.25</v>
      </c>
      <c r="P3080" t="s">
        <v>23</v>
      </c>
      <c r="Q3080" t="s">
        <v>1985</v>
      </c>
      <c r="R3080" t="s">
        <v>2125</v>
      </c>
      <c r="S3080">
        <v>4397</v>
      </c>
      <c r="T3080" s="28">
        <v>45105</v>
      </c>
      <c r="U3080" s="7">
        <v>1639.35</v>
      </c>
    </row>
    <row r="3081" spans="1:21" x14ac:dyDescent="0.25">
      <c r="A3081" t="s">
        <v>2961</v>
      </c>
      <c r="B3081" s="28">
        <v>45022</v>
      </c>
      <c r="C3081" s="28">
        <v>45030</v>
      </c>
      <c r="D3081" s="19">
        <v>60</v>
      </c>
      <c r="E3081" s="7">
        <v>1050.5</v>
      </c>
      <c r="F3081" s="21">
        <f t="shared" si="439"/>
        <v>45091</v>
      </c>
      <c r="G3081" s="28">
        <v>45105</v>
      </c>
      <c r="H3081" s="22">
        <f t="shared" si="432"/>
        <v>14</v>
      </c>
      <c r="I3081" s="23">
        <f t="shared" si="433"/>
        <v>14707</v>
      </c>
      <c r="J3081" s="23">
        <f t="shared" si="440"/>
        <v>74</v>
      </c>
      <c r="K3081" s="24">
        <f t="shared" si="434"/>
        <v>976.5</v>
      </c>
      <c r="L3081" s="23">
        <f t="shared" si="435"/>
        <v>83</v>
      </c>
      <c r="M3081" s="23">
        <f t="shared" si="436"/>
        <v>75</v>
      </c>
      <c r="N3081" s="23">
        <f t="shared" si="437"/>
        <v>87191.5</v>
      </c>
      <c r="O3081" s="25">
        <f t="shared" si="438"/>
        <v>78787.5</v>
      </c>
      <c r="P3081" t="s">
        <v>23</v>
      </c>
      <c r="Q3081" t="s">
        <v>1985</v>
      </c>
      <c r="R3081" t="s">
        <v>2125</v>
      </c>
      <c r="S3081">
        <v>4327</v>
      </c>
      <c r="T3081" s="28">
        <v>45105</v>
      </c>
      <c r="U3081" s="7">
        <v>1050.5</v>
      </c>
    </row>
    <row r="3082" spans="1:21" x14ac:dyDescent="0.25">
      <c r="A3082" t="s">
        <v>2962</v>
      </c>
      <c r="B3082" s="28">
        <v>44926</v>
      </c>
      <c r="C3082" s="28">
        <v>44939</v>
      </c>
      <c r="D3082" s="19">
        <v>60</v>
      </c>
      <c r="E3082">
        <v>146.22999999999999</v>
      </c>
      <c r="F3082" s="21">
        <f t="shared" si="439"/>
        <v>44998</v>
      </c>
      <c r="G3082" s="28">
        <v>45019</v>
      </c>
      <c r="H3082" s="22">
        <f t="shared" si="432"/>
        <v>21</v>
      </c>
      <c r="I3082" s="23">
        <f t="shared" si="433"/>
        <v>3070.83</v>
      </c>
      <c r="J3082" s="23">
        <f t="shared" si="440"/>
        <v>80</v>
      </c>
      <c r="K3082" s="24">
        <f t="shared" si="434"/>
        <v>66.22999999999999</v>
      </c>
      <c r="L3082" s="23">
        <f t="shared" si="435"/>
        <v>93</v>
      </c>
      <c r="M3082" s="23">
        <f t="shared" si="436"/>
        <v>80</v>
      </c>
      <c r="N3082" s="23">
        <f t="shared" si="437"/>
        <v>13599.39</v>
      </c>
      <c r="O3082" s="25">
        <f t="shared" si="438"/>
        <v>11698.4</v>
      </c>
      <c r="P3082" t="s">
        <v>23</v>
      </c>
      <c r="Q3082" t="s">
        <v>1985</v>
      </c>
      <c r="R3082" t="s">
        <v>2126</v>
      </c>
      <c r="S3082">
        <v>2410</v>
      </c>
      <c r="T3082" s="28">
        <v>45019</v>
      </c>
      <c r="U3082">
        <v>146.22999999999999</v>
      </c>
    </row>
    <row r="3083" spans="1:21" x14ac:dyDescent="0.25">
      <c r="A3083" t="s">
        <v>2963</v>
      </c>
      <c r="B3083" s="28">
        <v>44952</v>
      </c>
      <c r="C3083" s="28">
        <v>44958</v>
      </c>
      <c r="D3083" s="19">
        <v>60</v>
      </c>
      <c r="E3083" s="7">
        <v>40694.5</v>
      </c>
      <c r="F3083" s="21">
        <f t="shared" si="439"/>
        <v>45017</v>
      </c>
      <c r="G3083" s="28">
        <v>45049</v>
      </c>
      <c r="H3083" s="22">
        <f t="shared" si="432"/>
        <v>32</v>
      </c>
      <c r="I3083" s="23">
        <f t="shared" si="433"/>
        <v>1302224</v>
      </c>
      <c r="J3083" s="23">
        <f t="shared" si="440"/>
        <v>92</v>
      </c>
      <c r="K3083" s="24">
        <f t="shared" si="434"/>
        <v>40602.5</v>
      </c>
      <c r="L3083" s="23">
        <f t="shared" si="435"/>
        <v>97</v>
      </c>
      <c r="M3083" s="23">
        <f t="shared" si="436"/>
        <v>91</v>
      </c>
      <c r="N3083" s="23">
        <f t="shared" si="437"/>
        <v>3947366.5</v>
      </c>
      <c r="O3083" s="25">
        <f t="shared" si="438"/>
        <v>3703199.5</v>
      </c>
      <c r="P3083" t="s">
        <v>23</v>
      </c>
      <c r="Q3083" t="s">
        <v>1985</v>
      </c>
      <c r="R3083" t="s">
        <v>2127</v>
      </c>
      <c r="S3083">
        <v>3163</v>
      </c>
      <c r="T3083" s="28">
        <v>45049</v>
      </c>
      <c r="U3083" s="7">
        <v>40694.5</v>
      </c>
    </row>
    <row r="3084" spans="1:21" x14ac:dyDescent="0.25">
      <c r="A3084" t="s">
        <v>2964</v>
      </c>
      <c r="B3084" s="28">
        <v>44952</v>
      </c>
      <c r="C3084" s="28">
        <v>44958</v>
      </c>
      <c r="D3084" s="19">
        <v>60</v>
      </c>
      <c r="E3084" s="7">
        <v>18053.560000000001</v>
      </c>
      <c r="F3084" s="21">
        <f t="shared" si="439"/>
        <v>45017</v>
      </c>
      <c r="G3084" s="28">
        <v>45049</v>
      </c>
      <c r="H3084" s="22">
        <f t="shared" si="432"/>
        <v>32</v>
      </c>
      <c r="I3084" s="23">
        <f t="shared" si="433"/>
        <v>577713.92000000004</v>
      </c>
      <c r="J3084" s="23">
        <f t="shared" si="440"/>
        <v>92</v>
      </c>
      <c r="K3084" s="24">
        <f t="shared" si="434"/>
        <v>17961.560000000001</v>
      </c>
      <c r="L3084" s="23">
        <f t="shared" si="435"/>
        <v>97</v>
      </c>
      <c r="M3084" s="23">
        <f t="shared" si="436"/>
        <v>91</v>
      </c>
      <c r="N3084" s="23">
        <f t="shared" si="437"/>
        <v>1751195.32</v>
      </c>
      <c r="O3084" s="25">
        <f t="shared" si="438"/>
        <v>1642873.9600000002</v>
      </c>
      <c r="P3084" t="s">
        <v>23</v>
      </c>
      <c r="Q3084" t="s">
        <v>1985</v>
      </c>
      <c r="R3084" t="s">
        <v>2127</v>
      </c>
      <c r="S3084">
        <v>3163</v>
      </c>
      <c r="T3084" s="28">
        <v>45049</v>
      </c>
      <c r="U3084" s="7">
        <v>18053.560000000001</v>
      </c>
    </row>
    <row r="3085" spans="1:21" x14ac:dyDescent="0.25">
      <c r="A3085" t="s">
        <v>2965</v>
      </c>
      <c r="B3085" s="28">
        <v>44917</v>
      </c>
      <c r="C3085" s="28">
        <v>44926</v>
      </c>
      <c r="D3085" s="19">
        <v>60</v>
      </c>
      <c r="E3085">
        <v>193.4</v>
      </c>
      <c r="F3085" s="21">
        <f t="shared" si="439"/>
        <v>44985</v>
      </c>
      <c r="G3085" s="28">
        <v>45051</v>
      </c>
      <c r="H3085" s="22">
        <f t="shared" si="432"/>
        <v>66</v>
      </c>
      <c r="I3085" s="23">
        <f t="shared" si="433"/>
        <v>12764.4</v>
      </c>
      <c r="J3085" s="23">
        <f t="shared" si="440"/>
        <v>125</v>
      </c>
      <c r="K3085" s="24">
        <f t="shared" si="434"/>
        <v>68.400000000000006</v>
      </c>
      <c r="L3085" s="23">
        <f t="shared" si="435"/>
        <v>134</v>
      </c>
      <c r="M3085" s="23">
        <f t="shared" si="436"/>
        <v>125</v>
      </c>
      <c r="N3085" s="23">
        <f t="shared" si="437"/>
        <v>25915.600000000002</v>
      </c>
      <c r="O3085" s="25">
        <f t="shared" si="438"/>
        <v>24175</v>
      </c>
      <c r="P3085" t="s">
        <v>23</v>
      </c>
      <c r="Q3085" t="s">
        <v>1985</v>
      </c>
      <c r="R3085" t="s">
        <v>2128</v>
      </c>
      <c r="S3085">
        <v>3348</v>
      </c>
      <c r="T3085" s="28">
        <v>45051</v>
      </c>
      <c r="U3085">
        <v>193.4</v>
      </c>
    </row>
    <row r="3086" spans="1:21" x14ac:dyDescent="0.25">
      <c r="A3086" t="s">
        <v>2966</v>
      </c>
      <c r="B3086" s="28">
        <v>44917</v>
      </c>
      <c r="C3086" s="28">
        <v>44926</v>
      </c>
      <c r="D3086" s="19">
        <v>60</v>
      </c>
      <c r="E3086">
        <v>336</v>
      </c>
      <c r="F3086" s="21">
        <f t="shared" si="439"/>
        <v>44985</v>
      </c>
      <c r="G3086" s="28">
        <v>45019</v>
      </c>
      <c r="H3086" s="22">
        <f t="shared" si="432"/>
        <v>34</v>
      </c>
      <c r="I3086" s="23">
        <f t="shared" si="433"/>
        <v>11424</v>
      </c>
      <c r="J3086" s="23">
        <f t="shared" si="440"/>
        <v>93</v>
      </c>
      <c r="K3086" s="24">
        <f t="shared" si="434"/>
        <v>243</v>
      </c>
      <c r="L3086" s="23">
        <f t="shared" si="435"/>
        <v>102</v>
      </c>
      <c r="M3086" s="23">
        <f t="shared" si="436"/>
        <v>93</v>
      </c>
      <c r="N3086" s="23">
        <f t="shared" si="437"/>
        <v>34272</v>
      </c>
      <c r="O3086" s="25">
        <f t="shared" si="438"/>
        <v>31248</v>
      </c>
      <c r="P3086" t="s">
        <v>23</v>
      </c>
      <c r="Q3086" t="s">
        <v>1985</v>
      </c>
      <c r="R3086" t="s">
        <v>2128</v>
      </c>
      <c r="S3086">
        <v>2410</v>
      </c>
      <c r="T3086" s="28">
        <v>45019</v>
      </c>
      <c r="U3086">
        <v>336</v>
      </c>
    </row>
    <row r="3087" spans="1:21" x14ac:dyDescent="0.25">
      <c r="A3087" t="s">
        <v>2967</v>
      </c>
      <c r="B3087" s="28">
        <v>44924</v>
      </c>
      <c r="C3087" s="28">
        <v>44926</v>
      </c>
      <c r="D3087" s="19">
        <v>60</v>
      </c>
      <c r="E3087">
        <v>52</v>
      </c>
      <c r="F3087" s="21">
        <f t="shared" si="439"/>
        <v>44985</v>
      </c>
      <c r="G3087" s="28">
        <v>45051</v>
      </c>
      <c r="H3087" s="22">
        <f t="shared" si="432"/>
        <v>66</v>
      </c>
      <c r="I3087" s="23">
        <f t="shared" si="433"/>
        <v>3432</v>
      </c>
      <c r="J3087" s="23">
        <f t="shared" si="440"/>
        <v>125</v>
      </c>
      <c r="K3087" s="24">
        <f t="shared" si="434"/>
        <v>-73</v>
      </c>
      <c r="L3087" s="23">
        <f t="shared" si="435"/>
        <v>127</v>
      </c>
      <c r="M3087" s="23">
        <f t="shared" si="436"/>
        <v>125</v>
      </c>
      <c r="N3087" s="23">
        <f t="shared" si="437"/>
        <v>6604</v>
      </c>
      <c r="O3087" s="25">
        <f t="shared" si="438"/>
        <v>6500</v>
      </c>
      <c r="P3087" t="s">
        <v>23</v>
      </c>
      <c r="Q3087" t="s">
        <v>1985</v>
      </c>
      <c r="R3087" t="s">
        <v>2128</v>
      </c>
      <c r="S3087">
        <v>3348</v>
      </c>
      <c r="T3087" s="28">
        <v>45051</v>
      </c>
      <c r="U3087">
        <v>52</v>
      </c>
    </row>
    <row r="3088" spans="1:21" x14ac:dyDescent="0.25">
      <c r="A3088" t="s">
        <v>2968</v>
      </c>
      <c r="B3088" s="28">
        <v>44925</v>
      </c>
      <c r="C3088" s="28">
        <v>44926</v>
      </c>
      <c r="D3088" s="19">
        <v>60</v>
      </c>
      <c r="E3088">
        <v>738</v>
      </c>
      <c r="F3088" s="21">
        <f t="shared" si="439"/>
        <v>44985</v>
      </c>
      <c r="G3088" s="28">
        <v>45051</v>
      </c>
      <c r="H3088" s="22">
        <f t="shared" si="432"/>
        <v>66</v>
      </c>
      <c r="I3088" s="23">
        <f t="shared" si="433"/>
        <v>48708</v>
      </c>
      <c r="J3088" s="23">
        <f t="shared" si="440"/>
        <v>125</v>
      </c>
      <c r="K3088" s="24">
        <f t="shared" si="434"/>
        <v>613</v>
      </c>
      <c r="L3088" s="23">
        <f t="shared" si="435"/>
        <v>126</v>
      </c>
      <c r="M3088" s="23">
        <f t="shared" si="436"/>
        <v>125</v>
      </c>
      <c r="N3088" s="23">
        <f t="shared" si="437"/>
        <v>92988</v>
      </c>
      <c r="O3088" s="25">
        <f t="shared" si="438"/>
        <v>92250</v>
      </c>
      <c r="P3088" t="s">
        <v>23</v>
      </c>
      <c r="Q3088" t="s">
        <v>1985</v>
      </c>
      <c r="R3088" t="s">
        <v>2128</v>
      </c>
      <c r="S3088">
        <v>3348</v>
      </c>
      <c r="T3088" s="28">
        <v>45051</v>
      </c>
      <c r="U3088">
        <v>738</v>
      </c>
    </row>
    <row r="3089" spans="1:21" x14ac:dyDescent="0.25">
      <c r="A3089" t="s">
        <v>2969</v>
      </c>
      <c r="B3089" s="28">
        <v>44960</v>
      </c>
      <c r="C3089" s="28">
        <v>44962</v>
      </c>
      <c r="D3089" s="19">
        <v>60</v>
      </c>
      <c r="E3089" s="7">
        <v>3579.94</v>
      </c>
      <c r="F3089" s="21">
        <f t="shared" si="439"/>
        <v>45021</v>
      </c>
      <c r="G3089" s="28">
        <v>45051</v>
      </c>
      <c r="H3089" s="22">
        <f t="shared" si="432"/>
        <v>30</v>
      </c>
      <c r="I3089" s="23">
        <f t="shared" si="433"/>
        <v>107398.2</v>
      </c>
      <c r="J3089" s="23">
        <f t="shared" si="440"/>
        <v>90</v>
      </c>
      <c r="K3089" s="24">
        <f t="shared" si="434"/>
        <v>3489.94</v>
      </c>
      <c r="L3089" s="23">
        <f t="shared" si="435"/>
        <v>91</v>
      </c>
      <c r="M3089" s="23">
        <f t="shared" si="436"/>
        <v>89</v>
      </c>
      <c r="N3089" s="23">
        <f t="shared" si="437"/>
        <v>325774.53999999998</v>
      </c>
      <c r="O3089" s="25">
        <f t="shared" si="438"/>
        <v>318614.66000000003</v>
      </c>
      <c r="P3089" t="s">
        <v>23</v>
      </c>
      <c r="Q3089" t="s">
        <v>1985</v>
      </c>
      <c r="R3089" t="s">
        <v>2128</v>
      </c>
      <c r="S3089">
        <v>3348</v>
      </c>
      <c r="T3089" s="28">
        <v>45051</v>
      </c>
      <c r="U3089" s="7">
        <v>3579.94</v>
      </c>
    </row>
    <row r="3090" spans="1:21" x14ac:dyDescent="0.25">
      <c r="A3090" t="s">
        <v>2970</v>
      </c>
      <c r="B3090" s="28">
        <v>44960</v>
      </c>
      <c r="C3090" s="28">
        <v>45008</v>
      </c>
      <c r="D3090" s="19">
        <v>60</v>
      </c>
      <c r="E3090" s="7">
        <v>43171.27</v>
      </c>
      <c r="F3090" s="21">
        <f t="shared" si="439"/>
        <v>45069</v>
      </c>
      <c r="G3090" s="28">
        <v>45051</v>
      </c>
      <c r="H3090" s="22">
        <f t="shared" si="432"/>
        <v>-18</v>
      </c>
      <c r="I3090" s="23">
        <f t="shared" si="433"/>
        <v>-777082.86</v>
      </c>
      <c r="J3090" s="23">
        <f t="shared" si="440"/>
        <v>42</v>
      </c>
      <c r="K3090" s="24">
        <f t="shared" si="434"/>
        <v>43129.27</v>
      </c>
      <c r="L3090" s="23">
        <f t="shared" si="435"/>
        <v>91</v>
      </c>
      <c r="M3090" s="23">
        <f t="shared" si="436"/>
        <v>43</v>
      </c>
      <c r="N3090" s="23">
        <f t="shared" si="437"/>
        <v>3928585.57</v>
      </c>
      <c r="O3090" s="25">
        <f t="shared" si="438"/>
        <v>1856364.6099999999</v>
      </c>
      <c r="P3090" t="s">
        <v>23</v>
      </c>
      <c r="Q3090" t="s">
        <v>1985</v>
      </c>
      <c r="R3090" t="s">
        <v>2128</v>
      </c>
      <c r="S3090">
        <v>3348</v>
      </c>
      <c r="T3090" s="28">
        <v>45051</v>
      </c>
      <c r="U3090" s="7">
        <v>43171.27</v>
      </c>
    </row>
    <row r="3091" spans="1:21" x14ac:dyDescent="0.25">
      <c r="A3091" t="s">
        <v>2971</v>
      </c>
      <c r="B3091" s="28">
        <v>44979</v>
      </c>
      <c r="C3091" s="28">
        <v>44981</v>
      </c>
      <c r="D3091" s="19">
        <v>60</v>
      </c>
      <c r="E3091">
        <v>45</v>
      </c>
      <c r="F3091" s="21">
        <f t="shared" si="439"/>
        <v>45040</v>
      </c>
      <c r="G3091" s="28">
        <v>45019</v>
      </c>
      <c r="H3091" s="22">
        <f t="shared" si="432"/>
        <v>-21</v>
      </c>
      <c r="I3091" s="23">
        <f t="shared" si="433"/>
        <v>-945</v>
      </c>
      <c r="J3091" s="23">
        <f t="shared" si="440"/>
        <v>39</v>
      </c>
      <c r="K3091" s="24">
        <f t="shared" si="434"/>
        <v>6</v>
      </c>
      <c r="L3091" s="23">
        <f t="shared" si="435"/>
        <v>40</v>
      </c>
      <c r="M3091" s="23">
        <f t="shared" si="436"/>
        <v>38</v>
      </c>
      <c r="N3091" s="23">
        <f t="shared" si="437"/>
        <v>1800</v>
      </c>
      <c r="O3091" s="25">
        <f t="shared" si="438"/>
        <v>1710</v>
      </c>
      <c r="P3091" t="s">
        <v>23</v>
      </c>
      <c r="Q3091" t="s">
        <v>1985</v>
      </c>
      <c r="R3091" t="s">
        <v>2128</v>
      </c>
      <c r="S3091">
        <v>2416</v>
      </c>
      <c r="T3091" s="28">
        <v>45019</v>
      </c>
      <c r="U3091">
        <v>45</v>
      </c>
    </row>
    <row r="3092" spans="1:21" x14ac:dyDescent="0.25">
      <c r="A3092" t="s">
        <v>2972</v>
      </c>
      <c r="B3092" s="28">
        <v>44949</v>
      </c>
      <c r="C3092" s="28">
        <v>44949</v>
      </c>
      <c r="D3092" s="19">
        <v>60</v>
      </c>
      <c r="E3092" s="7">
        <v>60152.91</v>
      </c>
      <c r="F3092" s="21">
        <f t="shared" si="439"/>
        <v>45008</v>
      </c>
      <c r="G3092" s="28">
        <v>45043</v>
      </c>
      <c r="H3092" s="22">
        <f t="shared" si="432"/>
        <v>35</v>
      </c>
      <c r="I3092" s="23">
        <f t="shared" si="433"/>
        <v>2105351.85</v>
      </c>
      <c r="J3092" s="23">
        <f t="shared" si="440"/>
        <v>94</v>
      </c>
      <c r="K3092" s="24">
        <f t="shared" si="434"/>
        <v>60058.91</v>
      </c>
      <c r="L3092" s="23">
        <f t="shared" si="435"/>
        <v>94</v>
      </c>
      <c r="M3092" s="23">
        <f t="shared" si="436"/>
        <v>94</v>
      </c>
      <c r="N3092" s="23">
        <f t="shared" si="437"/>
        <v>5654373.54</v>
      </c>
      <c r="O3092" s="25">
        <f t="shared" si="438"/>
        <v>5654373.54</v>
      </c>
      <c r="P3092" t="s">
        <v>1986</v>
      </c>
      <c r="Q3092" t="s">
        <v>1987</v>
      </c>
      <c r="R3092" t="s">
        <v>2129</v>
      </c>
      <c r="S3092">
        <v>2790</v>
      </c>
      <c r="T3092" s="28">
        <v>45043</v>
      </c>
      <c r="U3092" s="7">
        <v>60152.91</v>
      </c>
    </row>
    <row r="3093" spans="1:21" x14ac:dyDescent="0.25">
      <c r="A3093" t="s">
        <v>2973</v>
      </c>
      <c r="B3093" s="28">
        <v>44949</v>
      </c>
      <c r="C3093" s="28">
        <v>44949</v>
      </c>
      <c r="D3093" s="19">
        <v>60</v>
      </c>
      <c r="E3093" s="7">
        <v>34640.82</v>
      </c>
      <c r="F3093" s="21">
        <f t="shared" si="439"/>
        <v>45008</v>
      </c>
      <c r="G3093" s="28">
        <v>45043</v>
      </c>
      <c r="H3093" s="22">
        <f t="shared" si="432"/>
        <v>35</v>
      </c>
      <c r="I3093" s="23">
        <f t="shared" si="433"/>
        <v>1212428.7</v>
      </c>
      <c r="J3093" s="23">
        <f t="shared" si="440"/>
        <v>94</v>
      </c>
      <c r="K3093" s="24">
        <f t="shared" si="434"/>
        <v>34546.82</v>
      </c>
      <c r="L3093" s="23">
        <f t="shared" si="435"/>
        <v>94</v>
      </c>
      <c r="M3093" s="23">
        <f t="shared" si="436"/>
        <v>94</v>
      </c>
      <c r="N3093" s="23">
        <f t="shared" si="437"/>
        <v>3256237.08</v>
      </c>
      <c r="O3093" s="25">
        <f t="shared" si="438"/>
        <v>3256237.08</v>
      </c>
      <c r="P3093" t="s">
        <v>1986</v>
      </c>
      <c r="Q3093" t="s">
        <v>1987</v>
      </c>
      <c r="R3093" t="s">
        <v>2129</v>
      </c>
      <c r="S3093">
        <v>2790</v>
      </c>
      <c r="T3093" s="28">
        <v>45043</v>
      </c>
      <c r="U3093" s="7">
        <v>34640.82</v>
      </c>
    </row>
    <row r="3094" spans="1:21" x14ac:dyDescent="0.25">
      <c r="A3094" t="s">
        <v>2974</v>
      </c>
      <c r="B3094" s="28">
        <v>44971</v>
      </c>
      <c r="C3094" s="28">
        <v>44975</v>
      </c>
      <c r="D3094" s="19">
        <v>60</v>
      </c>
      <c r="E3094" s="7">
        <v>60427.13</v>
      </c>
      <c r="F3094" s="21">
        <f t="shared" si="439"/>
        <v>45034</v>
      </c>
      <c r="G3094" s="28">
        <v>45056</v>
      </c>
      <c r="H3094" s="22">
        <f t="shared" si="432"/>
        <v>22</v>
      </c>
      <c r="I3094" s="23">
        <f t="shared" si="433"/>
        <v>1329396.8599999999</v>
      </c>
      <c r="J3094" s="23">
        <f t="shared" si="440"/>
        <v>82</v>
      </c>
      <c r="K3094" s="24">
        <f t="shared" si="434"/>
        <v>60345.13</v>
      </c>
      <c r="L3094" s="23">
        <f t="shared" si="435"/>
        <v>85</v>
      </c>
      <c r="M3094" s="23">
        <f t="shared" si="436"/>
        <v>81</v>
      </c>
      <c r="N3094" s="23">
        <f t="shared" si="437"/>
        <v>5136306.05</v>
      </c>
      <c r="O3094" s="25">
        <f t="shared" si="438"/>
        <v>4894597.5299999993</v>
      </c>
      <c r="P3094" t="s">
        <v>1986</v>
      </c>
      <c r="Q3094" t="s">
        <v>1987</v>
      </c>
      <c r="R3094" t="s">
        <v>2129</v>
      </c>
      <c r="S3094">
        <v>3412</v>
      </c>
      <c r="T3094" s="28">
        <v>45056</v>
      </c>
      <c r="U3094" s="7">
        <v>60427.13</v>
      </c>
    </row>
    <row r="3095" spans="1:21" x14ac:dyDescent="0.25">
      <c r="A3095" t="s">
        <v>2975</v>
      </c>
      <c r="B3095" s="28">
        <v>44971</v>
      </c>
      <c r="C3095" s="28">
        <v>44975</v>
      </c>
      <c r="D3095" s="19">
        <v>60</v>
      </c>
      <c r="E3095" s="7">
        <v>38575.129999999997</v>
      </c>
      <c r="F3095" s="21">
        <f t="shared" si="439"/>
        <v>45034</v>
      </c>
      <c r="G3095" s="28">
        <v>45056</v>
      </c>
      <c r="H3095" s="22">
        <f t="shared" si="432"/>
        <v>22</v>
      </c>
      <c r="I3095" s="23">
        <f t="shared" si="433"/>
        <v>848652.86</v>
      </c>
      <c r="J3095" s="23">
        <f t="shared" si="440"/>
        <v>82</v>
      </c>
      <c r="K3095" s="24">
        <f t="shared" si="434"/>
        <v>38493.129999999997</v>
      </c>
      <c r="L3095" s="23">
        <f t="shared" si="435"/>
        <v>85</v>
      </c>
      <c r="M3095" s="23">
        <f t="shared" si="436"/>
        <v>81</v>
      </c>
      <c r="N3095" s="23">
        <f t="shared" si="437"/>
        <v>3278886.05</v>
      </c>
      <c r="O3095" s="25">
        <f t="shared" si="438"/>
        <v>3124585.53</v>
      </c>
      <c r="P3095" t="s">
        <v>1986</v>
      </c>
      <c r="Q3095" t="s">
        <v>1987</v>
      </c>
      <c r="R3095" t="s">
        <v>2129</v>
      </c>
      <c r="S3095">
        <v>3412</v>
      </c>
      <c r="T3095" s="28">
        <v>45056</v>
      </c>
      <c r="U3095" s="7">
        <v>38575.129999999997</v>
      </c>
    </row>
    <row r="3096" spans="1:21" x14ac:dyDescent="0.25">
      <c r="A3096" t="s">
        <v>2976</v>
      </c>
      <c r="B3096" s="28">
        <v>44987</v>
      </c>
      <c r="C3096" s="28">
        <v>44989</v>
      </c>
      <c r="D3096" s="19">
        <v>60</v>
      </c>
      <c r="E3096" s="7">
        <v>54844.72</v>
      </c>
      <c r="F3096" s="21">
        <f t="shared" si="439"/>
        <v>45050</v>
      </c>
      <c r="G3096" s="28">
        <v>45083</v>
      </c>
      <c r="H3096" s="22">
        <f t="shared" si="432"/>
        <v>33</v>
      </c>
      <c r="I3096" s="23">
        <f t="shared" si="433"/>
        <v>1809875.76</v>
      </c>
      <c r="J3096" s="23">
        <f t="shared" si="440"/>
        <v>92</v>
      </c>
      <c r="K3096" s="24">
        <f t="shared" si="434"/>
        <v>54752.72</v>
      </c>
      <c r="L3096" s="23">
        <f t="shared" si="435"/>
        <v>96</v>
      </c>
      <c r="M3096" s="23">
        <f t="shared" si="436"/>
        <v>94</v>
      </c>
      <c r="N3096" s="23">
        <f t="shared" si="437"/>
        <v>5265093.12</v>
      </c>
      <c r="O3096" s="25">
        <f t="shared" si="438"/>
        <v>5155403.68</v>
      </c>
      <c r="P3096" t="s">
        <v>1986</v>
      </c>
      <c r="Q3096" t="s">
        <v>1987</v>
      </c>
      <c r="R3096" t="s">
        <v>2129</v>
      </c>
      <c r="S3096">
        <v>4090</v>
      </c>
      <c r="T3096" s="28">
        <v>45083</v>
      </c>
      <c r="U3096" s="7">
        <v>54844.72</v>
      </c>
    </row>
    <row r="3097" spans="1:21" x14ac:dyDescent="0.25">
      <c r="A3097" t="s">
        <v>2977</v>
      </c>
      <c r="B3097" s="28">
        <v>44987</v>
      </c>
      <c r="C3097" s="28">
        <v>44989</v>
      </c>
      <c r="D3097" s="19">
        <v>60</v>
      </c>
      <c r="E3097" s="7">
        <v>35697.480000000003</v>
      </c>
      <c r="F3097" s="21">
        <f t="shared" si="439"/>
        <v>45050</v>
      </c>
      <c r="G3097" s="28">
        <v>45083</v>
      </c>
      <c r="H3097" s="22">
        <f t="shared" si="432"/>
        <v>33</v>
      </c>
      <c r="I3097" s="23">
        <f t="shared" si="433"/>
        <v>1178016.8400000001</v>
      </c>
      <c r="J3097" s="23">
        <f t="shared" si="440"/>
        <v>92</v>
      </c>
      <c r="K3097" s="24">
        <f t="shared" si="434"/>
        <v>35605.480000000003</v>
      </c>
      <c r="L3097" s="23">
        <f t="shared" si="435"/>
        <v>96</v>
      </c>
      <c r="M3097" s="23">
        <f t="shared" si="436"/>
        <v>94</v>
      </c>
      <c r="N3097" s="23">
        <f t="shared" si="437"/>
        <v>3426958.08</v>
      </c>
      <c r="O3097" s="25">
        <f t="shared" si="438"/>
        <v>3355563.12</v>
      </c>
      <c r="P3097" t="s">
        <v>1986</v>
      </c>
      <c r="Q3097" t="s">
        <v>1987</v>
      </c>
      <c r="R3097" t="s">
        <v>2129</v>
      </c>
      <c r="S3097">
        <v>4090</v>
      </c>
      <c r="T3097" s="28">
        <v>45083</v>
      </c>
      <c r="U3097" s="7">
        <v>35697.480000000003</v>
      </c>
    </row>
    <row r="3098" spans="1:21" x14ac:dyDescent="0.25">
      <c r="A3098" t="s">
        <v>2978</v>
      </c>
      <c r="B3098" s="28">
        <v>44995</v>
      </c>
      <c r="C3098" s="28">
        <v>45008</v>
      </c>
      <c r="D3098" s="19">
        <v>60</v>
      </c>
      <c r="E3098" s="7">
        <v>3600.41</v>
      </c>
      <c r="F3098" s="21">
        <f t="shared" si="439"/>
        <v>45069</v>
      </c>
      <c r="G3098" s="28">
        <v>45043</v>
      </c>
      <c r="H3098" s="22">
        <f t="shared" si="432"/>
        <v>-26</v>
      </c>
      <c r="I3098" s="23">
        <f t="shared" si="433"/>
        <v>-93610.66</v>
      </c>
      <c r="J3098" s="23">
        <f t="shared" si="440"/>
        <v>34</v>
      </c>
      <c r="K3098" s="24">
        <f t="shared" si="434"/>
        <v>3566.41</v>
      </c>
      <c r="L3098" s="23">
        <f t="shared" si="435"/>
        <v>48</v>
      </c>
      <c r="M3098" s="23">
        <f t="shared" si="436"/>
        <v>35</v>
      </c>
      <c r="N3098" s="23">
        <f t="shared" si="437"/>
        <v>172819.68</v>
      </c>
      <c r="O3098" s="25">
        <f t="shared" si="438"/>
        <v>126014.34999999999</v>
      </c>
      <c r="P3098" t="s">
        <v>1986</v>
      </c>
      <c r="Q3098" t="s">
        <v>1987</v>
      </c>
      <c r="R3098" t="s">
        <v>2129</v>
      </c>
      <c r="S3098">
        <v>2790</v>
      </c>
      <c r="T3098" s="28">
        <v>45043</v>
      </c>
      <c r="U3098" s="7">
        <v>3600.41</v>
      </c>
    </row>
    <row r="3099" spans="1:21" x14ac:dyDescent="0.25">
      <c r="A3099" t="s">
        <v>2979</v>
      </c>
      <c r="B3099" s="28">
        <v>45029</v>
      </c>
      <c r="C3099" s="28">
        <v>45033</v>
      </c>
      <c r="D3099" s="19">
        <v>60</v>
      </c>
      <c r="E3099" s="7">
        <v>59310.65</v>
      </c>
      <c r="F3099" s="21">
        <f t="shared" si="439"/>
        <v>45094</v>
      </c>
      <c r="G3099" s="28">
        <v>45105</v>
      </c>
      <c r="H3099" s="22">
        <f t="shared" si="432"/>
        <v>11</v>
      </c>
      <c r="I3099" s="23">
        <f t="shared" si="433"/>
        <v>652417.15</v>
      </c>
      <c r="J3099" s="23">
        <f t="shared" si="440"/>
        <v>71</v>
      </c>
      <c r="K3099" s="24">
        <f t="shared" si="434"/>
        <v>59239.65</v>
      </c>
      <c r="L3099" s="23">
        <f t="shared" si="435"/>
        <v>76</v>
      </c>
      <c r="M3099" s="23">
        <f t="shared" si="436"/>
        <v>72</v>
      </c>
      <c r="N3099" s="23">
        <f t="shared" si="437"/>
        <v>4507609.4000000004</v>
      </c>
      <c r="O3099" s="25">
        <f t="shared" si="438"/>
        <v>4270366.8</v>
      </c>
      <c r="P3099" t="s">
        <v>1986</v>
      </c>
      <c r="Q3099" t="s">
        <v>1987</v>
      </c>
      <c r="R3099" t="s">
        <v>2129</v>
      </c>
      <c r="S3099">
        <v>4371</v>
      </c>
      <c r="T3099" s="28">
        <v>45105</v>
      </c>
      <c r="U3099" s="7">
        <v>59310.65</v>
      </c>
    </row>
    <row r="3100" spans="1:21" x14ac:dyDescent="0.25">
      <c r="A3100" t="s">
        <v>2980</v>
      </c>
      <c r="B3100" s="28">
        <v>45029</v>
      </c>
      <c r="C3100" s="28">
        <v>45033</v>
      </c>
      <c r="D3100" s="19">
        <v>60</v>
      </c>
      <c r="E3100" s="7">
        <v>38617.629999999997</v>
      </c>
      <c r="F3100" s="21">
        <f t="shared" si="439"/>
        <v>45094</v>
      </c>
      <c r="G3100" s="28">
        <v>45105</v>
      </c>
      <c r="H3100" s="22">
        <f t="shared" si="432"/>
        <v>11</v>
      </c>
      <c r="I3100" s="23">
        <f t="shared" si="433"/>
        <v>424793.93</v>
      </c>
      <c r="J3100" s="23">
        <f t="shared" si="440"/>
        <v>71</v>
      </c>
      <c r="K3100" s="24">
        <f t="shared" si="434"/>
        <v>38546.629999999997</v>
      </c>
      <c r="L3100" s="23">
        <f t="shared" si="435"/>
        <v>76</v>
      </c>
      <c r="M3100" s="23">
        <f t="shared" si="436"/>
        <v>72</v>
      </c>
      <c r="N3100" s="23">
        <f t="shared" si="437"/>
        <v>2934939.88</v>
      </c>
      <c r="O3100" s="25">
        <f t="shared" si="438"/>
        <v>2780469.36</v>
      </c>
      <c r="P3100" t="s">
        <v>1986</v>
      </c>
      <c r="Q3100" t="s">
        <v>1987</v>
      </c>
      <c r="R3100" t="s">
        <v>2129</v>
      </c>
      <c r="S3100">
        <v>4371</v>
      </c>
      <c r="T3100" s="28">
        <v>45105</v>
      </c>
      <c r="U3100" s="7">
        <v>38617.629999999997</v>
      </c>
    </row>
    <row r="3101" spans="1:21" x14ac:dyDescent="0.25">
      <c r="A3101" t="s">
        <v>1324</v>
      </c>
      <c r="B3101" s="28">
        <v>44937</v>
      </c>
      <c r="C3101" s="28">
        <v>44943</v>
      </c>
      <c r="D3101" s="19">
        <v>60</v>
      </c>
      <c r="E3101">
        <v>408</v>
      </c>
      <c r="F3101" s="21">
        <f t="shared" si="439"/>
        <v>45002</v>
      </c>
      <c r="G3101" s="28">
        <v>45019</v>
      </c>
      <c r="H3101" s="22">
        <f t="shared" si="432"/>
        <v>17</v>
      </c>
      <c r="I3101" s="23">
        <f t="shared" si="433"/>
        <v>6936</v>
      </c>
      <c r="J3101" s="23">
        <f t="shared" si="440"/>
        <v>76</v>
      </c>
      <c r="K3101" s="24">
        <f t="shared" si="434"/>
        <v>332</v>
      </c>
      <c r="L3101" s="23">
        <f t="shared" si="435"/>
        <v>82</v>
      </c>
      <c r="M3101" s="23">
        <f t="shared" si="436"/>
        <v>76</v>
      </c>
      <c r="N3101" s="23">
        <f t="shared" si="437"/>
        <v>33456</v>
      </c>
      <c r="O3101" s="25">
        <f t="shared" si="438"/>
        <v>31008</v>
      </c>
      <c r="P3101" t="s">
        <v>23</v>
      </c>
      <c r="Q3101" t="s">
        <v>1985</v>
      </c>
      <c r="R3101" t="s">
        <v>2981</v>
      </c>
      <c r="S3101">
        <v>2414</v>
      </c>
      <c r="T3101" s="28">
        <v>45019</v>
      </c>
      <c r="U3101">
        <v>408</v>
      </c>
    </row>
    <row r="3102" spans="1:21" x14ac:dyDescent="0.25">
      <c r="A3102" t="s">
        <v>602</v>
      </c>
      <c r="B3102" s="28">
        <v>44937</v>
      </c>
      <c r="C3102" s="28">
        <v>44943</v>
      </c>
      <c r="D3102" s="19">
        <v>60</v>
      </c>
      <c r="E3102">
        <v>409.8</v>
      </c>
      <c r="F3102" s="21">
        <f t="shared" si="439"/>
        <v>45002</v>
      </c>
      <c r="G3102" s="28">
        <v>45019</v>
      </c>
      <c r="H3102" s="22">
        <f t="shared" si="432"/>
        <v>17</v>
      </c>
      <c r="I3102" s="23">
        <f t="shared" si="433"/>
        <v>6966.6</v>
      </c>
      <c r="J3102" s="23">
        <f t="shared" si="440"/>
        <v>76</v>
      </c>
      <c r="K3102" s="24">
        <f t="shared" si="434"/>
        <v>333.8</v>
      </c>
      <c r="L3102" s="23">
        <f t="shared" si="435"/>
        <v>82</v>
      </c>
      <c r="M3102" s="23">
        <f t="shared" si="436"/>
        <v>76</v>
      </c>
      <c r="N3102" s="23">
        <f t="shared" si="437"/>
        <v>33603.599999999999</v>
      </c>
      <c r="O3102" s="25">
        <f t="shared" si="438"/>
        <v>31144.799999999999</v>
      </c>
      <c r="P3102" t="s">
        <v>23</v>
      </c>
      <c r="Q3102" t="s">
        <v>1985</v>
      </c>
      <c r="R3102" t="s">
        <v>2981</v>
      </c>
      <c r="S3102">
        <v>2414</v>
      </c>
      <c r="T3102" s="28">
        <v>45019</v>
      </c>
      <c r="U3102">
        <v>409.8</v>
      </c>
    </row>
    <row r="3103" spans="1:21" x14ac:dyDescent="0.25">
      <c r="A3103" t="s">
        <v>2982</v>
      </c>
      <c r="B3103" s="28">
        <v>44938</v>
      </c>
      <c r="C3103" s="28">
        <v>44943</v>
      </c>
      <c r="D3103" s="19">
        <v>60</v>
      </c>
      <c r="E3103">
        <v>240</v>
      </c>
      <c r="F3103" s="21">
        <f t="shared" si="439"/>
        <v>45002</v>
      </c>
      <c r="G3103" s="28">
        <v>45019</v>
      </c>
      <c r="H3103" s="22">
        <f t="shared" si="432"/>
        <v>17</v>
      </c>
      <c r="I3103" s="23">
        <f t="shared" si="433"/>
        <v>4080</v>
      </c>
      <c r="J3103" s="23">
        <f t="shared" si="440"/>
        <v>76</v>
      </c>
      <c r="K3103" s="24">
        <f t="shared" si="434"/>
        <v>164</v>
      </c>
      <c r="L3103" s="23">
        <f t="shared" si="435"/>
        <v>81</v>
      </c>
      <c r="M3103" s="23">
        <f t="shared" si="436"/>
        <v>76</v>
      </c>
      <c r="N3103" s="23">
        <f t="shared" si="437"/>
        <v>19440</v>
      </c>
      <c r="O3103" s="25">
        <f t="shared" si="438"/>
        <v>18240</v>
      </c>
      <c r="P3103" t="s">
        <v>23</v>
      </c>
      <c r="Q3103" t="s">
        <v>1985</v>
      </c>
      <c r="R3103" t="s">
        <v>2981</v>
      </c>
      <c r="S3103">
        <v>2414</v>
      </c>
      <c r="T3103" s="28">
        <v>45019</v>
      </c>
      <c r="U3103">
        <v>240</v>
      </c>
    </row>
    <row r="3104" spans="1:21" x14ac:dyDescent="0.25">
      <c r="A3104" t="s">
        <v>2983</v>
      </c>
      <c r="B3104" s="28">
        <v>44944</v>
      </c>
      <c r="C3104" s="28">
        <v>44953</v>
      </c>
      <c r="D3104" s="19">
        <v>60</v>
      </c>
      <c r="E3104">
        <v>294</v>
      </c>
      <c r="F3104" s="21">
        <f t="shared" si="439"/>
        <v>45012</v>
      </c>
      <c r="G3104" s="28">
        <v>45019</v>
      </c>
      <c r="H3104" s="22">
        <f t="shared" si="432"/>
        <v>7</v>
      </c>
      <c r="I3104" s="23">
        <f t="shared" si="433"/>
        <v>2058</v>
      </c>
      <c r="J3104" s="23">
        <f t="shared" si="440"/>
        <v>66</v>
      </c>
      <c r="K3104" s="24">
        <f t="shared" si="434"/>
        <v>228</v>
      </c>
      <c r="L3104" s="23">
        <f t="shared" si="435"/>
        <v>75</v>
      </c>
      <c r="M3104" s="23">
        <f t="shared" si="436"/>
        <v>66</v>
      </c>
      <c r="N3104" s="23">
        <f t="shared" si="437"/>
        <v>22050</v>
      </c>
      <c r="O3104" s="25">
        <f t="shared" si="438"/>
        <v>19404</v>
      </c>
      <c r="P3104" t="s">
        <v>23</v>
      </c>
      <c r="Q3104" t="s">
        <v>1985</v>
      </c>
      <c r="R3104" t="s">
        <v>2981</v>
      </c>
      <c r="S3104">
        <v>2414</v>
      </c>
      <c r="T3104" s="28">
        <v>45019</v>
      </c>
      <c r="U3104">
        <v>294</v>
      </c>
    </row>
    <row r="3105" spans="1:21" x14ac:dyDescent="0.25">
      <c r="A3105" t="s">
        <v>781</v>
      </c>
      <c r="B3105" s="28">
        <v>44944</v>
      </c>
      <c r="C3105" s="28">
        <v>44953</v>
      </c>
      <c r="D3105" s="19">
        <v>60</v>
      </c>
      <c r="E3105">
        <v>272.5</v>
      </c>
      <c r="F3105" s="21">
        <f t="shared" si="439"/>
        <v>45012</v>
      </c>
      <c r="G3105" s="28">
        <v>45019</v>
      </c>
      <c r="H3105" s="22">
        <f t="shared" si="432"/>
        <v>7</v>
      </c>
      <c r="I3105" s="23">
        <f t="shared" si="433"/>
        <v>1907.5</v>
      </c>
      <c r="J3105" s="23">
        <f t="shared" si="440"/>
        <v>66</v>
      </c>
      <c r="K3105" s="24">
        <f t="shared" si="434"/>
        <v>206.5</v>
      </c>
      <c r="L3105" s="23">
        <f t="shared" si="435"/>
        <v>75</v>
      </c>
      <c r="M3105" s="23">
        <f t="shared" si="436"/>
        <v>66</v>
      </c>
      <c r="N3105" s="23">
        <f t="shared" si="437"/>
        <v>20437.5</v>
      </c>
      <c r="O3105" s="25">
        <f t="shared" si="438"/>
        <v>17985</v>
      </c>
      <c r="P3105" t="s">
        <v>23</v>
      </c>
      <c r="Q3105" t="s">
        <v>1985</v>
      </c>
      <c r="R3105" t="s">
        <v>2981</v>
      </c>
      <c r="S3105">
        <v>2414</v>
      </c>
      <c r="T3105" s="28">
        <v>45019</v>
      </c>
      <c r="U3105">
        <v>272.5</v>
      </c>
    </row>
    <row r="3106" spans="1:21" x14ac:dyDescent="0.25">
      <c r="A3106" t="s">
        <v>2984</v>
      </c>
      <c r="B3106" s="28">
        <v>44944</v>
      </c>
      <c r="C3106" s="28">
        <v>44953</v>
      </c>
      <c r="D3106" s="19">
        <v>60</v>
      </c>
      <c r="E3106">
        <v>240</v>
      </c>
      <c r="F3106" s="21">
        <f t="shared" si="439"/>
        <v>45012</v>
      </c>
      <c r="G3106" s="28">
        <v>45019</v>
      </c>
      <c r="H3106" s="22">
        <f t="shared" si="432"/>
        <v>7</v>
      </c>
      <c r="I3106" s="23">
        <f t="shared" si="433"/>
        <v>1680</v>
      </c>
      <c r="J3106" s="23">
        <f t="shared" si="440"/>
        <v>66</v>
      </c>
      <c r="K3106" s="24">
        <f t="shared" si="434"/>
        <v>174</v>
      </c>
      <c r="L3106" s="23">
        <f t="shared" si="435"/>
        <v>75</v>
      </c>
      <c r="M3106" s="23">
        <f t="shared" si="436"/>
        <v>66</v>
      </c>
      <c r="N3106" s="23">
        <f t="shared" si="437"/>
        <v>18000</v>
      </c>
      <c r="O3106" s="25">
        <f t="shared" si="438"/>
        <v>15840</v>
      </c>
      <c r="P3106" t="s">
        <v>23</v>
      </c>
      <c r="Q3106" t="s">
        <v>1985</v>
      </c>
      <c r="R3106" t="s">
        <v>2981</v>
      </c>
      <c r="S3106">
        <v>2414</v>
      </c>
      <c r="T3106" s="28">
        <v>45019</v>
      </c>
      <c r="U3106">
        <v>240</v>
      </c>
    </row>
    <row r="3107" spans="1:21" x14ac:dyDescent="0.25">
      <c r="A3107" t="s">
        <v>2985</v>
      </c>
      <c r="B3107" s="28">
        <v>44951</v>
      </c>
      <c r="C3107" s="28">
        <v>44956</v>
      </c>
      <c r="D3107" s="19">
        <v>60</v>
      </c>
      <c r="E3107">
        <v>340</v>
      </c>
      <c r="F3107" s="21">
        <f t="shared" si="439"/>
        <v>45015</v>
      </c>
      <c r="G3107" s="28">
        <v>45019</v>
      </c>
      <c r="H3107" s="22">
        <f t="shared" si="432"/>
        <v>4</v>
      </c>
      <c r="I3107" s="23">
        <f t="shared" si="433"/>
        <v>1360</v>
      </c>
      <c r="J3107" s="23">
        <f t="shared" si="440"/>
        <v>63</v>
      </c>
      <c r="K3107" s="24">
        <f t="shared" si="434"/>
        <v>277</v>
      </c>
      <c r="L3107" s="23">
        <f t="shared" si="435"/>
        <v>68</v>
      </c>
      <c r="M3107" s="23">
        <f t="shared" si="436"/>
        <v>63</v>
      </c>
      <c r="N3107" s="23">
        <f t="shared" si="437"/>
        <v>23120</v>
      </c>
      <c r="O3107" s="25">
        <f t="shared" si="438"/>
        <v>21420</v>
      </c>
      <c r="P3107" t="s">
        <v>23</v>
      </c>
      <c r="Q3107" t="s">
        <v>1985</v>
      </c>
      <c r="R3107" t="s">
        <v>2981</v>
      </c>
      <c r="S3107">
        <v>2414</v>
      </c>
      <c r="T3107" s="28">
        <v>45019</v>
      </c>
      <c r="U3107">
        <v>340</v>
      </c>
    </row>
    <row r="3108" spans="1:21" x14ac:dyDescent="0.25">
      <c r="A3108" t="s">
        <v>1524</v>
      </c>
      <c r="B3108" s="28">
        <v>44951</v>
      </c>
      <c r="C3108" s="28">
        <v>44956</v>
      </c>
      <c r="D3108" s="19">
        <v>60</v>
      </c>
      <c r="E3108">
        <v>393</v>
      </c>
      <c r="F3108" s="21">
        <f t="shared" si="439"/>
        <v>45015</v>
      </c>
      <c r="G3108" s="28">
        <v>45019</v>
      </c>
      <c r="H3108" s="22">
        <f t="shared" si="432"/>
        <v>4</v>
      </c>
      <c r="I3108" s="23">
        <f t="shared" si="433"/>
        <v>1572</v>
      </c>
      <c r="J3108" s="23">
        <f t="shared" si="440"/>
        <v>63</v>
      </c>
      <c r="K3108" s="24">
        <f t="shared" si="434"/>
        <v>330</v>
      </c>
      <c r="L3108" s="23">
        <f t="shared" si="435"/>
        <v>68</v>
      </c>
      <c r="M3108" s="23">
        <f t="shared" si="436"/>
        <v>63</v>
      </c>
      <c r="N3108" s="23">
        <f t="shared" si="437"/>
        <v>26724</v>
      </c>
      <c r="O3108" s="25">
        <f t="shared" si="438"/>
        <v>24759</v>
      </c>
      <c r="P3108" t="s">
        <v>23</v>
      </c>
      <c r="Q3108" t="s">
        <v>1985</v>
      </c>
      <c r="R3108" t="s">
        <v>2981</v>
      </c>
      <c r="S3108">
        <v>2415</v>
      </c>
      <c r="T3108" s="28">
        <v>45019</v>
      </c>
      <c r="U3108">
        <v>393</v>
      </c>
    </row>
    <row r="3109" spans="1:21" x14ac:dyDescent="0.25">
      <c r="A3109" t="s">
        <v>545</v>
      </c>
      <c r="B3109" s="28">
        <v>44959</v>
      </c>
      <c r="C3109" s="28">
        <v>44978</v>
      </c>
      <c r="D3109" s="19">
        <v>60</v>
      </c>
      <c r="E3109">
        <v>225</v>
      </c>
      <c r="F3109" s="21">
        <f t="shared" si="439"/>
        <v>45037</v>
      </c>
      <c r="G3109" s="28">
        <v>45019</v>
      </c>
      <c r="H3109" s="22">
        <f t="shared" si="432"/>
        <v>-18</v>
      </c>
      <c r="I3109" s="23">
        <f t="shared" si="433"/>
        <v>-4050</v>
      </c>
      <c r="J3109" s="23">
        <f t="shared" si="440"/>
        <v>42</v>
      </c>
      <c r="K3109" s="24">
        <f t="shared" si="434"/>
        <v>183</v>
      </c>
      <c r="L3109" s="23">
        <f t="shared" si="435"/>
        <v>60</v>
      </c>
      <c r="M3109" s="23">
        <f t="shared" si="436"/>
        <v>41</v>
      </c>
      <c r="N3109" s="23">
        <f t="shared" si="437"/>
        <v>13500</v>
      </c>
      <c r="O3109" s="25">
        <f t="shared" si="438"/>
        <v>9225</v>
      </c>
      <c r="P3109" t="s">
        <v>23</v>
      </c>
      <c r="Q3109" t="s">
        <v>1985</v>
      </c>
      <c r="R3109" t="s">
        <v>2981</v>
      </c>
      <c r="S3109">
        <v>2414</v>
      </c>
      <c r="T3109" s="28">
        <v>45019</v>
      </c>
      <c r="U3109">
        <v>225</v>
      </c>
    </row>
    <row r="3110" spans="1:21" x14ac:dyDescent="0.25">
      <c r="A3110" t="s">
        <v>546</v>
      </c>
      <c r="B3110" s="28">
        <v>44959</v>
      </c>
      <c r="C3110" s="28">
        <v>44978</v>
      </c>
      <c r="D3110" s="19">
        <v>60</v>
      </c>
      <c r="E3110">
        <v>315</v>
      </c>
      <c r="F3110" s="21">
        <f t="shared" si="439"/>
        <v>45037</v>
      </c>
      <c r="G3110" s="28">
        <v>45019</v>
      </c>
      <c r="H3110" s="22">
        <f t="shared" si="432"/>
        <v>-18</v>
      </c>
      <c r="I3110" s="23">
        <f t="shared" si="433"/>
        <v>-5670</v>
      </c>
      <c r="J3110" s="23">
        <f t="shared" si="440"/>
        <v>42</v>
      </c>
      <c r="K3110" s="24">
        <f t="shared" si="434"/>
        <v>273</v>
      </c>
      <c r="L3110" s="23">
        <f t="shared" si="435"/>
        <v>60</v>
      </c>
      <c r="M3110" s="23">
        <f t="shared" si="436"/>
        <v>41</v>
      </c>
      <c r="N3110" s="23">
        <f t="shared" si="437"/>
        <v>18900</v>
      </c>
      <c r="O3110" s="25">
        <f t="shared" si="438"/>
        <v>12915</v>
      </c>
      <c r="P3110" t="s">
        <v>23</v>
      </c>
      <c r="Q3110" t="s">
        <v>1985</v>
      </c>
      <c r="R3110" t="s">
        <v>2981</v>
      </c>
      <c r="S3110">
        <v>2414</v>
      </c>
      <c r="T3110" s="28">
        <v>45019</v>
      </c>
      <c r="U3110">
        <v>315</v>
      </c>
    </row>
    <row r="3111" spans="1:21" x14ac:dyDescent="0.25">
      <c r="A3111" t="s">
        <v>549</v>
      </c>
      <c r="B3111" s="28">
        <v>44967</v>
      </c>
      <c r="C3111" s="28">
        <v>44978</v>
      </c>
      <c r="D3111" s="19">
        <v>60</v>
      </c>
      <c r="E3111">
        <v>170</v>
      </c>
      <c r="F3111" s="21">
        <f t="shared" si="439"/>
        <v>45037</v>
      </c>
      <c r="G3111" s="28">
        <v>45019</v>
      </c>
      <c r="H3111" s="22">
        <f t="shared" si="432"/>
        <v>-18</v>
      </c>
      <c r="I3111" s="23">
        <f t="shared" si="433"/>
        <v>-3060</v>
      </c>
      <c r="J3111" s="23">
        <f t="shared" si="440"/>
        <v>42</v>
      </c>
      <c r="K3111" s="24">
        <f t="shared" si="434"/>
        <v>128</v>
      </c>
      <c r="L3111" s="23">
        <f t="shared" si="435"/>
        <v>52</v>
      </c>
      <c r="M3111" s="23">
        <f t="shared" si="436"/>
        <v>41</v>
      </c>
      <c r="N3111" s="23">
        <f t="shared" si="437"/>
        <v>8840</v>
      </c>
      <c r="O3111" s="25">
        <f t="shared" si="438"/>
        <v>6970</v>
      </c>
      <c r="P3111" t="s">
        <v>23</v>
      </c>
      <c r="Q3111" t="s">
        <v>1985</v>
      </c>
      <c r="R3111" t="s">
        <v>2981</v>
      </c>
      <c r="S3111">
        <v>2415</v>
      </c>
      <c r="T3111" s="28">
        <v>45019</v>
      </c>
      <c r="U3111">
        <v>170</v>
      </c>
    </row>
    <row r="3112" spans="1:21" x14ac:dyDescent="0.25">
      <c r="A3112" t="s">
        <v>2986</v>
      </c>
      <c r="B3112" s="28">
        <v>44972</v>
      </c>
      <c r="C3112" s="28">
        <v>44978</v>
      </c>
      <c r="D3112" s="19">
        <v>60</v>
      </c>
      <c r="E3112">
        <v>300</v>
      </c>
      <c r="F3112" s="21">
        <f t="shared" si="439"/>
        <v>45037</v>
      </c>
      <c r="G3112" s="28">
        <v>45019</v>
      </c>
      <c r="H3112" s="22">
        <f t="shared" si="432"/>
        <v>-18</v>
      </c>
      <c r="I3112" s="23">
        <f t="shared" si="433"/>
        <v>-5400</v>
      </c>
      <c r="J3112" s="23">
        <f t="shared" si="440"/>
        <v>42</v>
      </c>
      <c r="K3112" s="24">
        <f t="shared" si="434"/>
        <v>258</v>
      </c>
      <c r="L3112" s="23">
        <f t="shared" si="435"/>
        <v>47</v>
      </c>
      <c r="M3112" s="23">
        <f t="shared" si="436"/>
        <v>41</v>
      </c>
      <c r="N3112" s="23">
        <f t="shared" si="437"/>
        <v>14100</v>
      </c>
      <c r="O3112" s="25">
        <f t="shared" si="438"/>
        <v>12300</v>
      </c>
      <c r="P3112" t="s">
        <v>23</v>
      </c>
      <c r="Q3112" t="s">
        <v>1985</v>
      </c>
      <c r="R3112" t="s">
        <v>2981</v>
      </c>
      <c r="S3112">
        <v>2415</v>
      </c>
      <c r="T3112" s="28">
        <v>45019</v>
      </c>
      <c r="U3112">
        <v>300</v>
      </c>
    </row>
    <row r="3113" spans="1:21" x14ac:dyDescent="0.25">
      <c r="A3113" t="s">
        <v>2987</v>
      </c>
      <c r="B3113" s="28">
        <v>45064</v>
      </c>
      <c r="C3113" s="28">
        <v>45064</v>
      </c>
      <c r="D3113" s="19">
        <v>60</v>
      </c>
      <c r="E3113">
        <v>417.34</v>
      </c>
      <c r="F3113" s="21">
        <f t="shared" si="439"/>
        <v>45125</v>
      </c>
      <c r="G3113" s="28">
        <v>45065</v>
      </c>
      <c r="H3113" s="22">
        <f t="shared" si="432"/>
        <v>-60</v>
      </c>
      <c r="I3113" s="23">
        <f t="shared" si="433"/>
        <v>-25040.399999999998</v>
      </c>
      <c r="J3113" s="23">
        <f t="shared" si="440"/>
        <v>1</v>
      </c>
      <c r="K3113" s="24">
        <f t="shared" si="434"/>
        <v>416.34</v>
      </c>
      <c r="L3113" s="23">
        <f t="shared" si="435"/>
        <v>1</v>
      </c>
      <c r="M3113" s="23">
        <f t="shared" si="436"/>
        <v>1</v>
      </c>
      <c r="N3113" s="23">
        <f t="shared" si="437"/>
        <v>417.34</v>
      </c>
      <c r="O3113" s="25">
        <f t="shared" si="438"/>
        <v>417.34</v>
      </c>
      <c r="P3113" t="s">
        <v>23</v>
      </c>
      <c r="Q3113" t="s">
        <v>1985</v>
      </c>
      <c r="R3113" t="s">
        <v>2130</v>
      </c>
      <c r="S3113">
        <v>3479</v>
      </c>
      <c r="T3113" s="28">
        <v>45065</v>
      </c>
      <c r="U3113">
        <v>417.34</v>
      </c>
    </row>
    <row r="3114" spans="1:21" x14ac:dyDescent="0.25">
      <c r="A3114" t="s">
        <v>2988</v>
      </c>
      <c r="B3114" s="28">
        <v>44774</v>
      </c>
      <c r="C3114" s="28">
        <v>44777</v>
      </c>
      <c r="D3114" s="19">
        <v>60</v>
      </c>
      <c r="E3114">
        <v>404.59</v>
      </c>
      <c r="F3114" s="21">
        <f t="shared" si="439"/>
        <v>44838</v>
      </c>
      <c r="G3114" s="28">
        <v>45027</v>
      </c>
      <c r="H3114" s="22">
        <f t="shared" si="432"/>
        <v>189</v>
      </c>
      <c r="I3114" s="23">
        <f t="shared" si="433"/>
        <v>76467.509999999995</v>
      </c>
      <c r="J3114" s="23">
        <f t="shared" si="440"/>
        <v>247</v>
      </c>
      <c r="K3114" s="24">
        <f t="shared" si="434"/>
        <v>157.58999999999997</v>
      </c>
      <c r="L3114" s="23">
        <f t="shared" si="435"/>
        <v>253</v>
      </c>
      <c r="M3114" s="23">
        <f t="shared" si="436"/>
        <v>250</v>
      </c>
      <c r="N3114" s="23">
        <f t="shared" si="437"/>
        <v>102361.26999999999</v>
      </c>
      <c r="O3114" s="25">
        <f t="shared" si="438"/>
        <v>101147.5</v>
      </c>
      <c r="P3114" t="s">
        <v>23</v>
      </c>
      <c r="Q3114" t="s">
        <v>1985</v>
      </c>
      <c r="R3114" t="s">
        <v>2989</v>
      </c>
      <c r="S3114">
        <v>2645</v>
      </c>
      <c r="T3114" s="28">
        <v>45027</v>
      </c>
      <c r="U3114">
        <v>404.59</v>
      </c>
    </row>
    <row r="3115" spans="1:21" x14ac:dyDescent="0.25">
      <c r="A3115" t="s">
        <v>2990</v>
      </c>
      <c r="B3115" s="28">
        <v>44774</v>
      </c>
      <c r="C3115" s="28">
        <v>44795</v>
      </c>
      <c r="D3115" s="19">
        <v>60</v>
      </c>
      <c r="E3115">
        <v>686.45</v>
      </c>
      <c r="F3115" s="21">
        <f t="shared" si="439"/>
        <v>44856</v>
      </c>
      <c r="G3115" s="28">
        <v>45027</v>
      </c>
      <c r="H3115" s="22">
        <f t="shared" si="432"/>
        <v>171</v>
      </c>
      <c r="I3115" s="23">
        <f t="shared" si="433"/>
        <v>117382.95000000001</v>
      </c>
      <c r="J3115" s="23">
        <f t="shared" si="440"/>
        <v>229</v>
      </c>
      <c r="K3115" s="24">
        <f t="shared" si="434"/>
        <v>457.45000000000005</v>
      </c>
      <c r="L3115" s="23">
        <f t="shared" si="435"/>
        <v>253</v>
      </c>
      <c r="M3115" s="23">
        <f t="shared" si="436"/>
        <v>232</v>
      </c>
      <c r="N3115" s="23">
        <f t="shared" si="437"/>
        <v>173671.85</v>
      </c>
      <c r="O3115" s="25">
        <f t="shared" si="438"/>
        <v>159256.40000000002</v>
      </c>
      <c r="P3115" t="s">
        <v>23</v>
      </c>
      <c r="Q3115" t="s">
        <v>1985</v>
      </c>
      <c r="R3115" t="s">
        <v>2989</v>
      </c>
      <c r="S3115">
        <v>2645</v>
      </c>
      <c r="T3115" s="28">
        <v>45027</v>
      </c>
      <c r="U3115">
        <v>686.45</v>
      </c>
    </row>
    <row r="3116" spans="1:21" x14ac:dyDescent="0.25">
      <c r="A3116" t="s">
        <v>2991</v>
      </c>
      <c r="B3116" s="28">
        <v>44838</v>
      </c>
      <c r="C3116" s="28">
        <v>44844</v>
      </c>
      <c r="D3116" s="19">
        <v>60</v>
      </c>
      <c r="E3116">
        <v>686.45</v>
      </c>
      <c r="F3116" s="21">
        <f t="shared" si="439"/>
        <v>44905</v>
      </c>
      <c r="G3116" s="28">
        <v>45027</v>
      </c>
      <c r="H3116" s="22">
        <f t="shared" si="432"/>
        <v>122</v>
      </c>
      <c r="I3116" s="23">
        <f t="shared" si="433"/>
        <v>83746.900000000009</v>
      </c>
      <c r="J3116" s="23">
        <f t="shared" si="440"/>
        <v>181</v>
      </c>
      <c r="K3116" s="24">
        <f t="shared" si="434"/>
        <v>505.45000000000005</v>
      </c>
      <c r="L3116" s="23">
        <f t="shared" si="435"/>
        <v>189</v>
      </c>
      <c r="M3116" s="23">
        <f t="shared" si="436"/>
        <v>183</v>
      </c>
      <c r="N3116" s="23">
        <f t="shared" si="437"/>
        <v>129739.05</v>
      </c>
      <c r="O3116" s="25">
        <f t="shared" si="438"/>
        <v>125620.35</v>
      </c>
      <c r="P3116" t="s">
        <v>23</v>
      </c>
      <c r="Q3116" t="s">
        <v>1985</v>
      </c>
      <c r="R3116" t="s">
        <v>2989</v>
      </c>
      <c r="S3116">
        <v>2645</v>
      </c>
      <c r="T3116" s="28">
        <v>45027</v>
      </c>
      <c r="U3116">
        <v>686.45</v>
      </c>
    </row>
    <row r="3117" spans="1:21" x14ac:dyDescent="0.25">
      <c r="A3117" t="s">
        <v>2992</v>
      </c>
      <c r="B3117" s="28">
        <v>44867</v>
      </c>
      <c r="C3117" s="28">
        <v>44881</v>
      </c>
      <c r="D3117" s="19">
        <v>60</v>
      </c>
      <c r="E3117">
        <v>324.64</v>
      </c>
      <c r="F3117" s="21">
        <f t="shared" si="439"/>
        <v>44942</v>
      </c>
      <c r="G3117" s="28">
        <v>45027</v>
      </c>
      <c r="H3117" s="22">
        <f t="shared" si="432"/>
        <v>85</v>
      </c>
      <c r="I3117" s="23">
        <f t="shared" si="433"/>
        <v>27594.399999999998</v>
      </c>
      <c r="J3117" s="23">
        <f t="shared" si="440"/>
        <v>145</v>
      </c>
      <c r="K3117" s="24">
        <f t="shared" si="434"/>
        <v>179.64</v>
      </c>
      <c r="L3117" s="23">
        <f t="shared" si="435"/>
        <v>160</v>
      </c>
      <c r="M3117" s="23">
        <f t="shared" si="436"/>
        <v>146</v>
      </c>
      <c r="N3117" s="23">
        <f t="shared" si="437"/>
        <v>51942.399999999994</v>
      </c>
      <c r="O3117" s="25">
        <f t="shared" si="438"/>
        <v>47397.439999999995</v>
      </c>
      <c r="P3117" t="s">
        <v>23</v>
      </c>
      <c r="Q3117" t="s">
        <v>1985</v>
      </c>
      <c r="R3117" t="s">
        <v>2989</v>
      </c>
      <c r="S3117">
        <v>2645</v>
      </c>
      <c r="T3117" s="28">
        <v>45027</v>
      </c>
      <c r="U3117">
        <v>324.64</v>
      </c>
    </row>
    <row r="3118" spans="1:21" x14ac:dyDescent="0.25">
      <c r="A3118" t="s">
        <v>2993</v>
      </c>
      <c r="B3118" s="28">
        <v>44867</v>
      </c>
      <c r="C3118" s="28">
        <v>44881</v>
      </c>
      <c r="D3118" s="19">
        <v>60</v>
      </c>
      <c r="E3118">
        <v>404.59</v>
      </c>
      <c r="F3118" s="21">
        <f t="shared" si="439"/>
        <v>44942</v>
      </c>
      <c r="G3118" s="28">
        <v>45027</v>
      </c>
      <c r="H3118" s="22">
        <f t="shared" si="432"/>
        <v>85</v>
      </c>
      <c r="I3118" s="23">
        <f t="shared" si="433"/>
        <v>34390.15</v>
      </c>
      <c r="J3118" s="23">
        <f t="shared" si="440"/>
        <v>145</v>
      </c>
      <c r="K3118" s="24">
        <f t="shared" si="434"/>
        <v>259.58999999999997</v>
      </c>
      <c r="L3118" s="23">
        <f t="shared" si="435"/>
        <v>160</v>
      </c>
      <c r="M3118" s="23">
        <f t="shared" si="436"/>
        <v>146</v>
      </c>
      <c r="N3118" s="23">
        <f t="shared" si="437"/>
        <v>64734.399999999994</v>
      </c>
      <c r="O3118" s="25">
        <f t="shared" si="438"/>
        <v>59070.14</v>
      </c>
      <c r="P3118" t="s">
        <v>23</v>
      </c>
      <c r="Q3118" t="s">
        <v>1985</v>
      </c>
      <c r="R3118" t="s">
        <v>2989</v>
      </c>
      <c r="S3118">
        <v>2645</v>
      </c>
      <c r="T3118" s="28">
        <v>45027</v>
      </c>
      <c r="U3118">
        <v>404.59</v>
      </c>
    </row>
    <row r="3119" spans="1:21" x14ac:dyDescent="0.25">
      <c r="A3119" t="s">
        <v>2994</v>
      </c>
      <c r="B3119" s="28">
        <v>44805</v>
      </c>
      <c r="C3119" s="28">
        <v>44820</v>
      </c>
      <c r="D3119" s="19">
        <v>60</v>
      </c>
      <c r="E3119">
        <v>145.53</v>
      </c>
      <c r="F3119" s="21">
        <f t="shared" si="439"/>
        <v>44881</v>
      </c>
      <c r="G3119" s="28">
        <v>45040</v>
      </c>
      <c r="H3119" s="22">
        <f t="shared" si="432"/>
        <v>159</v>
      </c>
      <c r="I3119" s="23">
        <f t="shared" si="433"/>
        <v>23139.27</v>
      </c>
      <c r="J3119" s="23">
        <f t="shared" si="440"/>
        <v>218</v>
      </c>
      <c r="K3119" s="24">
        <f t="shared" si="434"/>
        <v>-72.47</v>
      </c>
      <c r="L3119" s="23">
        <f t="shared" si="435"/>
        <v>235</v>
      </c>
      <c r="M3119" s="23">
        <f t="shared" si="436"/>
        <v>220</v>
      </c>
      <c r="N3119" s="23">
        <f t="shared" si="437"/>
        <v>34199.550000000003</v>
      </c>
      <c r="O3119" s="25">
        <f t="shared" si="438"/>
        <v>32016.6</v>
      </c>
      <c r="P3119" t="s">
        <v>23</v>
      </c>
      <c r="Q3119" t="s">
        <v>1985</v>
      </c>
      <c r="R3119" t="s">
        <v>2131</v>
      </c>
      <c r="S3119">
        <v>2766</v>
      </c>
      <c r="T3119" s="28">
        <v>45040</v>
      </c>
      <c r="U3119">
        <v>145.53</v>
      </c>
    </row>
    <row r="3120" spans="1:21" x14ac:dyDescent="0.25">
      <c r="A3120" t="s">
        <v>2995</v>
      </c>
      <c r="B3120" s="28">
        <v>44813</v>
      </c>
      <c r="C3120" s="28">
        <v>44830</v>
      </c>
      <c r="D3120" s="19">
        <v>60</v>
      </c>
      <c r="E3120">
        <v>88.2</v>
      </c>
      <c r="F3120" s="21">
        <f t="shared" si="439"/>
        <v>44891</v>
      </c>
      <c r="G3120" s="28">
        <v>45040</v>
      </c>
      <c r="H3120" s="22">
        <f t="shared" si="432"/>
        <v>149</v>
      </c>
      <c r="I3120" s="23">
        <f t="shared" si="433"/>
        <v>13141.800000000001</v>
      </c>
      <c r="J3120" s="23">
        <f t="shared" si="440"/>
        <v>208</v>
      </c>
      <c r="K3120" s="24">
        <f t="shared" si="434"/>
        <v>-119.8</v>
      </c>
      <c r="L3120" s="23">
        <f t="shared" si="435"/>
        <v>227</v>
      </c>
      <c r="M3120" s="23">
        <f t="shared" si="436"/>
        <v>210</v>
      </c>
      <c r="N3120" s="23">
        <f t="shared" si="437"/>
        <v>20021.400000000001</v>
      </c>
      <c r="O3120" s="25">
        <f t="shared" si="438"/>
        <v>18522</v>
      </c>
      <c r="P3120" t="s">
        <v>23</v>
      </c>
      <c r="Q3120" t="s">
        <v>1985</v>
      </c>
      <c r="R3120" t="s">
        <v>2131</v>
      </c>
      <c r="S3120">
        <v>2766</v>
      </c>
      <c r="T3120" s="28">
        <v>45040</v>
      </c>
      <c r="U3120">
        <v>88.2</v>
      </c>
    </row>
    <row r="3121" spans="1:21" x14ac:dyDescent="0.25">
      <c r="A3121" t="s">
        <v>2996</v>
      </c>
      <c r="B3121" s="28">
        <v>44816</v>
      </c>
      <c r="C3121" s="28">
        <v>44830</v>
      </c>
      <c r="D3121" s="19">
        <v>60</v>
      </c>
      <c r="E3121">
        <v>88.2</v>
      </c>
      <c r="F3121" s="21">
        <f t="shared" si="439"/>
        <v>44891</v>
      </c>
      <c r="G3121" s="28">
        <v>45040</v>
      </c>
      <c r="H3121" s="22">
        <f t="shared" si="432"/>
        <v>149</v>
      </c>
      <c r="I3121" s="23">
        <f t="shared" si="433"/>
        <v>13141.800000000001</v>
      </c>
      <c r="J3121" s="23">
        <f t="shared" si="440"/>
        <v>208</v>
      </c>
      <c r="K3121" s="24">
        <f t="shared" si="434"/>
        <v>-119.8</v>
      </c>
      <c r="L3121" s="23">
        <f t="shared" si="435"/>
        <v>224</v>
      </c>
      <c r="M3121" s="23">
        <f t="shared" si="436"/>
        <v>210</v>
      </c>
      <c r="N3121" s="23">
        <f t="shared" si="437"/>
        <v>19756.8</v>
      </c>
      <c r="O3121" s="25">
        <f t="shared" si="438"/>
        <v>18522</v>
      </c>
      <c r="P3121" t="s">
        <v>23</v>
      </c>
      <c r="Q3121" t="s">
        <v>1985</v>
      </c>
      <c r="R3121" t="s">
        <v>2131</v>
      </c>
      <c r="S3121">
        <v>2766</v>
      </c>
      <c r="T3121" s="28">
        <v>45040</v>
      </c>
      <c r="U3121">
        <v>88.2</v>
      </c>
    </row>
    <row r="3122" spans="1:21" x14ac:dyDescent="0.25">
      <c r="A3122" t="s">
        <v>2997</v>
      </c>
      <c r="B3122" s="28">
        <v>44872</v>
      </c>
      <c r="C3122" s="28">
        <v>44886</v>
      </c>
      <c r="D3122" s="19">
        <v>60</v>
      </c>
      <c r="E3122">
        <v>145.53</v>
      </c>
      <c r="F3122" s="21">
        <f t="shared" si="439"/>
        <v>44947</v>
      </c>
      <c r="G3122" s="28">
        <v>45040</v>
      </c>
      <c r="H3122" s="22">
        <f t="shared" si="432"/>
        <v>93</v>
      </c>
      <c r="I3122" s="23">
        <f t="shared" si="433"/>
        <v>13534.29</v>
      </c>
      <c r="J3122" s="23">
        <f t="shared" si="440"/>
        <v>153</v>
      </c>
      <c r="K3122" s="24">
        <f t="shared" si="434"/>
        <v>-7.4699999999999989</v>
      </c>
      <c r="L3122" s="23">
        <f t="shared" si="435"/>
        <v>168</v>
      </c>
      <c r="M3122" s="23">
        <f t="shared" si="436"/>
        <v>154</v>
      </c>
      <c r="N3122" s="23">
        <f t="shared" si="437"/>
        <v>24449.040000000001</v>
      </c>
      <c r="O3122" s="25">
        <f t="shared" si="438"/>
        <v>22411.62</v>
      </c>
      <c r="P3122" t="s">
        <v>23</v>
      </c>
      <c r="Q3122" t="s">
        <v>1985</v>
      </c>
      <c r="R3122" t="s">
        <v>2131</v>
      </c>
      <c r="S3122">
        <v>2766</v>
      </c>
      <c r="T3122" s="28">
        <v>45040</v>
      </c>
      <c r="U3122">
        <v>145.53</v>
      </c>
    </row>
    <row r="3123" spans="1:21" x14ac:dyDescent="0.25">
      <c r="A3123" t="s">
        <v>2998</v>
      </c>
      <c r="B3123" s="28">
        <v>44875</v>
      </c>
      <c r="C3123" s="28">
        <v>44893</v>
      </c>
      <c r="D3123" s="19">
        <v>60</v>
      </c>
      <c r="E3123">
        <v>375</v>
      </c>
      <c r="F3123" s="21">
        <f t="shared" si="439"/>
        <v>44954</v>
      </c>
      <c r="G3123" s="28">
        <v>45040</v>
      </c>
      <c r="H3123" s="22">
        <f t="shared" si="432"/>
        <v>86</v>
      </c>
      <c r="I3123" s="23">
        <f t="shared" si="433"/>
        <v>32250</v>
      </c>
      <c r="J3123" s="23">
        <f t="shared" si="440"/>
        <v>146</v>
      </c>
      <c r="K3123" s="24">
        <f t="shared" si="434"/>
        <v>229</v>
      </c>
      <c r="L3123" s="23">
        <f t="shared" si="435"/>
        <v>165</v>
      </c>
      <c r="M3123" s="23">
        <f t="shared" si="436"/>
        <v>147</v>
      </c>
      <c r="N3123" s="23">
        <f t="shared" si="437"/>
        <v>61875</v>
      </c>
      <c r="O3123" s="25">
        <f t="shared" si="438"/>
        <v>55125</v>
      </c>
      <c r="P3123" t="s">
        <v>23</v>
      </c>
      <c r="Q3123" t="s">
        <v>1985</v>
      </c>
      <c r="R3123" t="s">
        <v>2131</v>
      </c>
      <c r="S3123">
        <v>2766</v>
      </c>
      <c r="T3123" s="28">
        <v>45040</v>
      </c>
      <c r="U3123">
        <v>375</v>
      </c>
    </row>
    <row r="3124" spans="1:21" x14ac:dyDescent="0.25">
      <c r="A3124" t="s">
        <v>2999</v>
      </c>
      <c r="B3124" s="28">
        <v>44914</v>
      </c>
      <c r="C3124" s="28">
        <v>44925</v>
      </c>
      <c r="D3124" s="19">
        <v>60</v>
      </c>
      <c r="E3124">
        <v>145.53</v>
      </c>
      <c r="F3124" s="21">
        <f t="shared" si="439"/>
        <v>44985</v>
      </c>
      <c r="G3124" s="28">
        <v>45040</v>
      </c>
      <c r="H3124" s="22">
        <f t="shared" ref="H3124:H3187" si="441">G3124-F3124</f>
        <v>55</v>
      </c>
      <c r="I3124" s="23">
        <f t="shared" ref="I3124:I3187" si="442">E3124*H3124</f>
        <v>8004.15</v>
      </c>
      <c r="J3124" s="23">
        <f t="shared" si="440"/>
        <v>114</v>
      </c>
      <c r="K3124" s="24">
        <f t="shared" ref="K3124:K3187" si="443">E3124-J3124</f>
        <v>31.53</v>
      </c>
      <c r="L3124" s="23">
        <f t="shared" ref="L3124:L3187" si="444">G3124-B3124</f>
        <v>126</v>
      </c>
      <c r="M3124" s="23">
        <f t="shared" ref="M3124:M3187" si="445">G3124-C3124</f>
        <v>115</v>
      </c>
      <c r="N3124" s="23">
        <f t="shared" ref="N3124:N3187" si="446">E3124*L3124</f>
        <v>18336.78</v>
      </c>
      <c r="O3124" s="25">
        <f t="shared" ref="O3124:O3187" si="447">E3124*M3124</f>
        <v>16735.95</v>
      </c>
      <c r="P3124" t="s">
        <v>23</v>
      </c>
      <c r="Q3124" t="s">
        <v>1985</v>
      </c>
      <c r="R3124" t="s">
        <v>2131</v>
      </c>
      <c r="S3124">
        <v>2766</v>
      </c>
      <c r="T3124" s="28">
        <v>45040</v>
      </c>
      <c r="U3124">
        <v>145.53</v>
      </c>
    </row>
    <row r="3125" spans="1:21" x14ac:dyDescent="0.25">
      <c r="A3125" t="s">
        <v>3000</v>
      </c>
      <c r="B3125" s="28">
        <v>44916</v>
      </c>
      <c r="C3125" s="28">
        <v>44925</v>
      </c>
      <c r="D3125" s="19">
        <v>60</v>
      </c>
      <c r="E3125">
        <v>981.81</v>
      </c>
      <c r="F3125" s="21">
        <f t="shared" si="439"/>
        <v>44985</v>
      </c>
      <c r="G3125" s="28">
        <v>45040</v>
      </c>
      <c r="H3125" s="22">
        <f t="shared" si="441"/>
        <v>55</v>
      </c>
      <c r="I3125" s="23">
        <f t="shared" si="442"/>
        <v>53999.549999999996</v>
      </c>
      <c r="J3125" s="23">
        <f t="shared" si="440"/>
        <v>114</v>
      </c>
      <c r="K3125" s="24">
        <f t="shared" si="443"/>
        <v>867.81</v>
      </c>
      <c r="L3125" s="23">
        <f t="shared" si="444"/>
        <v>124</v>
      </c>
      <c r="M3125" s="23">
        <f t="shared" si="445"/>
        <v>115</v>
      </c>
      <c r="N3125" s="23">
        <f t="shared" si="446"/>
        <v>121744.43999999999</v>
      </c>
      <c r="O3125" s="25">
        <f t="shared" si="447"/>
        <v>112908.15</v>
      </c>
      <c r="P3125" t="s">
        <v>23</v>
      </c>
      <c r="Q3125" t="s">
        <v>1985</v>
      </c>
      <c r="R3125" t="s">
        <v>2131</v>
      </c>
      <c r="S3125">
        <v>2766</v>
      </c>
      <c r="T3125" s="28">
        <v>45040</v>
      </c>
      <c r="U3125">
        <v>981.81</v>
      </c>
    </row>
    <row r="3126" spans="1:21" x14ac:dyDescent="0.25">
      <c r="A3126" t="s">
        <v>574</v>
      </c>
      <c r="B3126" s="28">
        <v>44804</v>
      </c>
      <c r="C3126" s="28">
        <v>44816</v>
      </c>
      <c r="D3126" s="19">
        <v>60</v>
      </c>
      <c r="E3126" s="7">
        <v>1182.56</v>
      </c>
      <c r="F3126" s="21">
        <f t="shared" si="439"/>
        <v>44877</v>
      </c>
      <c r="G3126" s="28">
        <v>45048</v>
      </c>
      <c r="H3126" s="22">
        <f t="shared" si="441"/>
        <v>171</v>
      </c>
      <c r="I3126" s="23">
        <f t="shared" si="442"/>
        <v>202217.75999999998</v>
      </c>
      <c r="J3126" s="23">
        <f t="shared" si="440"/>
        <v>230</v>
      </c>
      <c r="K3126" s="24">
        <f t="shared" si="443"/>
        <v>952.56</v>
      </c>
      <c r="L3126" s="23">
        <f t="shared" si="444"/>
        <v>244</v>
      </c>
      <c r="M3126" s="23">
        <f t="shared" si="445"/>
        <v>232</v>
      </c>
      <c r="N3126" s="23">
        <f t="shared" si="446"/>
        <v>288544.64000000001</v>
      </c>
      <c r="O3126" s="25">
        <f t="shared" si="447"/>
        <v>274353.91999999998</v>
      </c>
      <c r="P3126" t="s">
        <v>23</v>
      </c>
      <c r="Q3126" t="s">
        <v>1985</v>
      </c>
      <c r="R3126" t="s">
        <v>2132</v>
      </c>
      <c r="S3126">
        <v>3095</v>
      </c>
      <c r="T3126" s="28">
        <v>45048</v>
      </c>
      <c r="U3126" s="7">
        <v>1182.56</v>
      </c>
    </row>
    <row r="3127" spans="1:21" x14ac:dyDescent="0.25">
      <c r="A3127" t="s">
        <v>260</v>
      </c>
      <c r="B3127" s="28">
        <v>44844</v>
      </c>
      <c r="C3127" s="28">
        <v>44845</v>
      </c>
      <c r="D3127" s="19">
        <v>60</v>
      </c>
      <c r="E3127">
        <v>458.7</v>
      </c>
      <c r="F3127" s="21">
        <f t="shared" si="439"/>
        <v>44906</v>
      </c>
      <c r="G3127" s="28">
        <v>45048</v>
      </c>
      <c r="H3127" s="22">
        <f t="shared" si="441"/>
        <v>142</v>
      </c>
      <c r="I3127" s="23">
        <f t="shared" si="442"/>
        <v>65135.4</v>
      </c>
      <c r="J3127" s="23">
        <f t="shared" si="440"/>
        <v>201</v>
      </c>
      <c r="K3127" s="24">
        <f t="shared" si="443"/>
        <v>257.7</v>
      </c>
      <c r="L3127" s="23">
        <f t="shared" si="444"/>
        <v>204</v>
      </c>
      <c r="M3127" s="23">
        <f t="shared" si="445"/>
        <v>203</v>
      </c>
      <c r="N3127" s="23">
        <f t="shared" si="446"/>
        <v>93574.8</v>
      </c>
      <c r="O3127" s="25">
        <f t="shared" si="447"/>
        <v>93116.099999999991</v>
      </c>
      <c r="P3127" t="s">
        <v>23</v>
      </c>
      <c r="Q3127" t="s">
        <v>1985</v>
      </c>
      <c r="R3127" t="s">
        <v>2132</v>
      </c>
      <c r="S3127">
        <v>3095</v>
      </c>
      <c r="T3127" s="28">
        <v>45048</v>
      </c>
      <c r="U3127">
        <v>458.7</v>
      </c>
    </row>
    <row r="3128" spans="1:21" x14ac:dyDescent="0.25">
      <c r="A3128" t="s">
        <v>1554</v>
      </c>
      <c r="B3128" s="28">
        <v>44964</v>
      </c>
      <c r="C3128" s="28">
        <v>44978</v>
      </c>
      <c r="D3128" s="19">
        <v>60</v>
      </c>
      <c r="E3128" s="7">
        <v>3017.4</v>
      </c>
      <c r="F3128" s="21">
        <f t="shared" si="439"/>
        <v>45037</v>
      </c>
      <c r="G3128" s="28">
        <v>45048</v>
      </c>
      <c r="H3128" s="22">
        <f t="shared" si="441"/>
        <v>11</v>
      </c>
      <c r="I3128" s="23">
        <f t="shared" si="442"/>
        <v>33191.4</v>
      </c>
      <c r="J3128" s="23">
        <f t="shared" si="440"/>
        <v>71</v>
      </c>
      <c r="K3128" s="24">
        <f t="shared" si="443"/>
        <v>2946.4</v>
      </c>
      <c r="L3128" s="23">
        <f t="shared" si="444"/>
        <v>84</v>
      </c>
      <c r="M3128" s="23">
        <f t="shared" si="445"/>
        <v>70</v>
      </c>
      <c r="N3128" s="23">
        <f t="shared" si="446"/>
        <v>253461.6</v>
      </c>
      <c r="O3128" s="25">
        <f t="shared" si="447"/>
        <v>211218</v>
      </c>
      <c r="P3128" t="s">
        <v>23</v>
      </c>
      <c r="Q3128" t="s">
        <v>1985</v>
      </c>
      <c r="R3128" t="s">
        <v>2132</v>
      </c>
      <c r="S3128">
        <v>2951</v>
      </c>
      <c r="T3128" s="28">
        <v>45048</v>
      </c>
      <c r="U3128" s="7">
        <v>3017.4</v>
      </c>
    </row>
    <row r="3129" spans="1:21" x14ac:dyDescent="0.25">
      <c r="A3129" t="s">
        <v>2514</v>
      </c>
      <c r="B3129" s="28">
        <v>44964</v>
      </c>
      <c r="C3129" s="28">
        <v>44974</v>
      </c>
      <c r="D3129" s="19">
        <v>60</v>
      </c>
      <c r="E3129">
        <v>99.98</v>
      </c>
      <c r="F3129" s="21">
        <f t="shared" si="439"/>
        <v>45033</v>
      </c>
      <c r="G3129" s="28">
        <v>45048</v>
      </c>
      <c r="H3129" s="22">
        <f t="shared" si="441"/>
        <v>15</v>
      </c>
      <c r="I3129" s="23">
        <f t="shared" si="442"/>
        <v>1499.7</v>
      </c>
      <c r="J3129" s="23">
        <f t="shared" si="440"/>
        <v>75</v>
      </c>
      <c r="K3129" s="24">
        <f t="shared" si="443"/>
        <v>24.980000000000004</v>
      </c>
      <c r="L3129" s="23">
        <f t="shared" si="444"/>
        <v>84</v>
      </c>
      <c r="M3129" s="23">
        <f t="shared" si="445"/>
        <v>74</v>
      </c>
      <c r="N3129" s="23">
        <f t="shared" si="446"/>
        <v>8398.32</v>
      </c>
      <c r="O3129" s="25">
        <f t="shared" si="447"/>
        <v>7398.52</v>
      </c>
      <c r="P3129" t="s">
        <v>23</v>
      </c>
      <c r="Q3129" t="s">
        <v>1985</v>
      </c>
      <c r="R3129" t="s">
        <v>2132</v>
      </c>
      <c r="S3129">
        <v>3094</v>
      </c>
      <c r="T3129" s="28">
        <v>45048</v>
      </c>
      <c r="U3129">
        <v>99.98</v>
      </c>
    </row>
    <row r="3130" spans="1:21" x14ac:dyDescent="0.25">
      <c r="A3130" t="s">
        <v>2515</v>
      </c>
      <c r="B3130" s="28">
        <v>44964</v>
      </c>
      <c r="C3130" s="28">
        <v>44973</v>
      </c>
      <c r="D3130" s="19">
        <v>60</v>
      </c>
      <c r="E3130" s="7">
        <v>2005</v>
      </c>
      <c r="F3130" s="21">
        <f t="shared" si="439"/>
        <v>45032</v>
      </c>
      <c r="G3130" s="28">
        <v>45048</v>
      </c>
      <c r="H3130" s="22">
        <f t="shared" si="441"/>
        <v>16</v>
      </c>
      <c r="I3130" s="23">
        <f t="shared" si="442"/>
        <v>32080</v>
      </c>
      <c r="J3130" s="23">
        <f t="shared" si="440"/>
        <v>76</v>
      </c>
      <c r="K3130" s="24">
        <f t="shared" si="443"/>
        <v>1929</v>
      </c>
      <c r="L3130" s="23">
        <f t="shared" si="444"/>
        <v>84</v>
      </c>
      <c r="M3130" s="23">
        <f t="shared" si="445"/>
        <v>75</v>
      </c>
      <c r="N3130" s="23">
        <f t="shared" si="446"/>
        <v>168420</v>
      </c>
      <c r="O3130" s="25">
        <f t="shared" si="447"/>
        <v>150375</v>
      </c>
      <c r="P3130" t="s">
        <v>23</v>
      </c>
      <c r="Q3130" t="s">
        <v>1985</v>
      </c>
      <c r="R3130" t="s">
        <v>2132</v>
      </c>
      <c r="S3130">
        <v>3094</v>
      </c>
      <c r="T3130" s="28">
        <v>45048</v>
      </c>
      <c r="U3130" s="7">
        <v>2005</v>
      </c>
    </row>
    <row r="3131" spans="1:21" x14ac:dyDescent="0.25">
      <c r="A3131" t="s">
        <v>1449</v>
      </c>
      <c r="B3131" s="28">
        <v>44992</v>
      </c>
      <c r="C3131" s="28">
        <v>45000</v>
      </c>
      <c r="D3131" s="19">
        <v>60</v>
      </c>
      <c r="E3131" s="7">
        <v>2932.4</v>
      </c>
      <c r="F3131" s="21">
        <f t="shared" si="439"/>
        <v>45061</v>
      </c>
      <c r="G3131" s="28">
        <v>45069</v>
      </c>
      <c r="H3131" s="22">
        <f t="shared" si="441"/>
        <v>8</v>
      </c>
      <c r="I3131" s="23">
        <f t="shared" si="442"/>
        <v>23459.200000000001</v>
      </c>
      <c r="J3131" s="23">
        <f t="shared" si="440"/>
        <v>68</v>
      </c>
      <c r="K3131" s="24">
        <f t="shared" si="443"/>
        <v>2864.4</v>
      </c>
      <c r="L3131" s="23">
        <f t="shared" si="444"/>
        <v>77</v>
      </c>
      <c r="M3131" s="23">
        <f t="shared" si="445"/>
        <v>69</v>
      </c>
      <c r="N3131" s="23">
        <f t="shared" si="446"/>
        <v>225794.80000000002</v>
      </c>
      <c r="O3131" s="25">
        <f t="shared" si="447"/>
        <v>202335.6</v>
      </c>
      <c r="P3131" t="s">
        <v>23</v>
      </c>
      <c r="Q3131" t="s">
        <v>1985</v>
      </c>
      <c r="R3131" t="s">
        <v>2132</v>
      </c>
      <c r="S3131">
        <v>3578</v>
      </c>
      <c r="T3131" s="28">
        <v>45069</v>
      </c>
      <c r="U3131" s="7">
        <v>2932.4</v>
      </c>
    </row>
    <row r="3132" spans="1:21" x14ac:dyDescent="0.25">
      <c r="A3132" t="s">
        <v>1450</v>
      </c>
      <c r="B3132" s="28">
        <v>44992</v>
      </c>
      <c r="C3132" s="28">
        <v>44998</v>
      </c>
      <c r="D3132" s="19">
        <v>60</v>
      </c>
      <c r="E3132">
        <v>99.82</v>
      </c>
      <c r="F3132" s="21">
        <f t="shared" si="439"/>
        <v>45059</v>
      </c>
      <c r="G3132" s="28">
        <v>45070</v>
      </c>
      <c r="H3132" s="22">
        <f t="shared" si="441"/>
        <v>11</v>
      </c>
      <c r="I3132" s="23">
        <f t="shared" si="442"/>
        <v>1098.02</v>
      </c>
      <c r="J3132" s="23">
        <f t="shared" si="440"/>
        <v>71</v>
      </c>
      <c r="K3132" s="24">
        <f t="shared" si="443"/>
        <v>28.819999999999993</v>
      </c>
      <c r="L3132" s="23">
        <f t="shared" si="444"/>
        <v>78</v>
      </c>
      <c r="M3132" s="23">
        <f t="shared" si="445"/>
        <v>72</v>
      </c>
      <c r="N3132" s="23">
        <f t="shared" si="446"/>
        <v>7785.9599999999991</v>
      </c>
      <c r="O3132" s="25">
        <f t="shared" si="447"/>
        <v>7187.0399999999991</v>
      </c>
      <c r="P3132" t="s">
        <v>23</v>
      </c>
      <c r="Q3132" t="s">
        <v>1985</v>
      </c>
      <c r="R3132" t="s">
        <v>2132</v>
      </c>
      <c r="S3132">
        <v>3642</v>
      </c>
      <c r="T3132" s="28">
        <v>45070</v>
      </c>
      <c r="U3132">
        <v>99.82</v>
      </c>
    </row>
    <row r="3133" spans="1:21" x14ac:dyDescent="0.25">
      <c r="A3133" t="s">
        <v>740</v>
      </c>
      <c r="B3133" s="28">
        <v>44992</v>
      </c>
      <c r="C3133" s="28">
        <v>44998</v>
      </c>
      <c r="D3133" s="19">
        <v>60</v>
      </c>
      <c r="E3133" s="7">
        <v>1605.68</v>
      </c>
      <c r="F3133" s="21">
        <f t="shared" si="439"/>
        <v>45059</v>
      </c>
      <c r="G3133" s="28">
        <v>45070</v>
      </c>
      <c r="H3133" s="22">
        <f t="shared" si="441"/>
        <v>11</v>
      </c>
      <c r="I3133" s="23">
        <f t="shared" si="442"/>
        <v>17662.48</v>
      </c>
      <c r="J3133" s="23">
        <f t="shared" si="440"/>
        <v>71</v>
      </c>
      <c r="K3133" s="24">
        <f t="shared" si="443"/>
        <v>1534.68</v>
      </c>
      <c r="L3133" s="23">
        <f t="shared" si="444"/>
        <v>78</v>
      </c>
      <c r="M3133" s="23">
        <f t="shared" si="445"/>
        <v>72</v>
      </c>
      <c r="N3133" s="23">
        <f t="shared" si="446"/>
        <v>125243.04000000001</v>
      </c>
      <c r="O3133" s="25">
        <f t="shared" si="447"/>
        <v>115608.96000000001</v>
      </c>
      <c r="P3133" t="s">
        <v>23</v>
      </c>
      <c r="Q3133" t="s">
        <v>1985</v>
      </c>
      <c r="R3133" t="s">
        <v>2132</v>
      </c>
      <c r="S3133">
        <v>3642</v>
      </c>
      <c r="T3133" s="28">
        <v>45070</v>
      </c>
      <c r="U3133" s="7">
        <v>1605.68</v>
      </c>
    </row>
    <row r="3134" spans="1:21" x14ac:dyDescent="0.25">
      <c r="A3134" t="s">
        <v>2674</v>
      </c>
      <c r="B3134" s="28">
        <v>45020</v>
      </c>
      <c r="C3134" s="28">
        <v>45029</v>
      </c>
      <c r="D3134" s="19">
        <v>60</v>
      </c>
      <c r="E3134" s="7">
        <v>3336.8</v>
      </c>
      <c r="F3134" s="21">
        <f t="shared" si="439"/>
        <v>45090</v>
      </c>
      <c r="G3134" s="28">
        <v>45105</v>
      </c>
      <c r="H3134" s="22">
        <f t="shared" si="441"/>
        <v>15</v>
      </c>
      <c r="I3134" s="23">
        <f t="shared" si="442"/>
        <v>50052</v>
      </c>
      <c r="J3134" s="23">
        <f t="shared" si="440"/>
        <v>75</v>
      </c>
      <c r="K3134" s="24">
        <f t="shared" si="443"/>
        <v>3261.8</v>
      </c>
      <c r="L3134" s="23">
        <f t="shared" si="444"/>
        <v>85</v>
      </c>
      <c r="M3134" s="23">
        <f t="shared" si="445"/>
        <v>76</v>
      </c>
      <c r="N3134" s="23">
        <f t="shared" si="446"/>
        <v>283628</v>
      </c>
      <c r="O3134" s="25">
        <f t="shared" si="447"/>
        <v>253596.80000000002</v>
      </c>
      <c r="P3134" t="s">
        <v>23</v>
      </c>
      <c r="Q3134" t="s">
        <v>1985</v>
      </c>
      <c r="R3134" t="s">
        <v>2132</v>
      </c>
      <c r="S3134">
        <v>4294</v>
      </c>
      <c r="T3134" s="28">
        <v>45105</v>
      </c>
      <c r="U3134" s="7">
        <v>3336.8</v>
      </c>
    </row>
    <row r="3135" spans="1:21" x14ac:dyDescent="0.25">
      <c r="A3135" t="s">
        <v>408</v>
      </c>
      <c r="B3135" s="28">
        <v>45020</v>
      </c>
      <c r="C3135" s="28">
        <v>45022</v>
      </c>
      <c r="D3135" s="19">
        <v>60</v>
      </c>
      <c r="E3135">
        <v>114.17</v>
      </c>
      <c r="F3135" s="21">
        <f t="shared" si="439"/>
        <v>45083</v>
      </c>
      <c r="G3135" s="28">
        <v>45105</v>
      </c>
      <c r="H3135" s="22">
        <f t="shared" si="441"/>
        <v>22</v>
      </c>
      <c r="I3135" s="23">
        <f t="shared" si="442"/>
        <v>2511.7400000000002</v>
      </c>
      <c r="J3135" s="23">
        <f t="shared" si="440"/>
        <v>82</v>
      </c>
      <c r="K3135" s="24">
        <f t="shared" si="443"/>
        <v>32.17</v>
      </c>
      <c r="L3135" s="23">
        <f t="shared" si="444"/>
        <v>85</v>
      </c>
      <c r="M3135" s="23">
        <f t="shared" si="445"/>
        <v>83</v>
      </c>
      <c r="N3135" s="23">
        <f t="shared" si="446"/>
        <v>9704.4500000000007</v>
      </c>
      <c r="O3135" s="25">
        <f t="shared" si="447"/>
        <v>9476.11</v>
      </c>
      <c r="P3135" t="s">
        <v>23</v>
      </c>
      <c r="Q3135" t="s">
        <v>1985</v>
      </c>
      <c r="R3135" t="s">
        <v>2132</v>
      </c>
      <c r="S3135">
        <v>4366</v>
      </c>
      <c r="T3135" s="28">
        <v>45105</v>
      </c>
      <c r="U3135">
        <v>114.17</v>
      </c>
    </row>
    <row r="3136" spans="1:21" x14ac:dyDescent="0.25">
      <c r="A3136" t="s">
        <v>2517</v>
      </c>
      <c r="B3136" s="28">
        <v>45021</v>
      </c>
      <c r="C3136" s="28">
        <v>45021</v>
      </c>
      <c r="D3136" s="19">
        <v>60</v>
      </c>
      <c r="E3136" s="7">
        <v>1524.72</v>
      </c>
      <c r="F3136" s="21">
        <f t="shared" si="439"/>
        <v>45082</v>
      </c>
      <c r="G3136" s="28">
        <v>45105</v>
      </c>
      <c r="H3136" s="22">
        <f t="shared" si="441"/>
        <v>23</v>
      </c>
      <c r="I3136" s="23">
        <f t="shared" si="442"/>
        <v>35068.559999999998</v>
      </c>
      <c r="J3136" s="23">
        <f t="shared" si="440"/>
        <v>83</v>
      </c>
      <c r="K3136" s="24">
        <f t="shared" si="443"/>
        <v>1441.72</v>
      </c>
      <c r="L3136" s="23">
        <f t="shared" si="444"/>
        <v>84</v>
      </c>
      <c r="M3136" s="23">
        <f t="shared" si="445"/>
        <v>84</v>
      </c>
      <c r="N3136" s="23">
        <f t="shared" si="446"/>
        <v>128076.48</v>
      </c>
      <c r="O3136" s="25">
        <f t="shared" si="447"/>
        <v>128076.48</v>
      </c>
      <c r="P3136" t="s">
        <v>23</v>
      </c>
      <c r="Q3136" t="s">
        <v>1985</v>
      </c>
      <c r="R3136" t="s">
        <v>2132</v>
      </c>
      <c r="S3136">
        <v>4366</v>
      </c>
      <c r="T3136" s="28">
        <v>45105</v>
      </c>
      <c r="U3136" s="7">
        <v>1524.72</v>
      </c>
    </row>
    <row r="3137" spans="1:21" x14ac:dyDescent="0.25">
      <c r="A3137" t="s">
        <v>1395</v>
      </c>
      <c r="B3137" s="28">
        <v>45036</v>
      </c>
      <c r="C3137" s="28">
        <v>45036</v>
      </c>
      <c r="D3137" s="19">
        <v>60</v>
      </c>
      <c r="E3137">
        <v>3.18</v>
      </c>
      <c r="F3137" s="21">
        <f t="shared" si="439"/>
        <v>45097</v>
      </c>
      <c r="G3137" s="28">
        <v>45036</v>
      </c>
      <c r="H3137" s="22">
        <f t="shared" si="441"/>
        <v>-61</v>
      </c>
      <c r="I3137" s="23">
        <f t="shared" si="442"/>
        <v>-193.98000000000002</v>
      </c>
      <c r="J3137" s="23">
        <f t="shared" si="440"/>
        <v>0</v>
      </c>
      <c r="K3137" s="24">
        <f t="shared" si="443"/>
        <v>3.18</v>
      </c>
      <c r="L3137" s="23">
        <f t="shared" si="444"/>
        <v>0</v>
      </c>
      <c r="M3137" s="23">
        <f t="shared" si="445"/>
        <v>0</v>
      </c>
      <c r="N3137" s="23">
        <f t="shared" si="446"/>
        <v>0</v>
      </c>
      <c r="O3137" s="25">
        <f t="shared" si="447"/>
        <v>0</v>
      </c>
      <c r="P3137" t="s">
        <v>23</v>
      </c>
      <c r="Q3137" t="s">
        <v>1985</v>
      </c>
      <c r="R3137" t="s">
        <v>2133</v>
      </c>
      <c r="S3137">
        <v>2724</v>
      </c>
      <c r="T3137" s="28">
        <v>45036</v>
      </c>
      <c r="U3137">
        <v>3.18</v>
      </c>
    </row>
    <row r="3138" spans="1:21" x14ac:dyDescent="0.25">
      <c r="A3138" t="s">
        <v>3001</v>
      </c>
      <c r="B3138" s="28">
        <v>44833</v>
      </c>
      <c r="C3138" s="28">
        <v>44844</v>
      </c>
      <c r="D3138" s="19">
        <v>60</v>
      </c>
      <c r="E3138" s="7">
        <v>67308.600000000006</v>
      </c>
      <c r="F3138" s="21">
        <f t="shared" si="439"/>
        <v>44905</v>
      </c>
      <c r="G3138" s="28">
        <v>45036</v>
      </c>
      <c r="H3138" s="22">
        <f t="shared" si="441"/>
        <v>131</v>
      </c>
      <c r="I3138" s="23">
        <f t="shared" si="442"/>
        <v>8817426.6000000015</v>
      </c>
      <c r="J3138" s="23">
        <f t="shared" si="440"/>
        <v>190</v>
      </c>
      <c r="K3138" s="24">
        <f t="shared" si="443"/>
        <v>67118.600000000006</v>
      </c>
      <c r="L3138" s="23">
        <f t="shared" si="444"/>
        <v>203</v>
      </c>
      <c r="M3138" s="23">
        <f t="shared" si="445"/>
        <v>192</v>
      </c>
      <c r="N3138" s="23">
        <f t="shared" si="446"/>
        <v>13663645.800000001</v>
      </c>
      <c r="O3138" s="25">
        <f t="shared" si="447"/>
        <v>12923251.200000001</v>
      </c>
      <c r="P3138" t="s">
        <v>23</v>
      </c>
      <c r="Q3138" t="s">
        <v>1985</v>
      </c>
      <c r="R3138" t="s">
        <v>2134</v>
      </c>
      <c r="S3138">
        <v>2736</v>
      </c>
      <c r="T3138" s="28">
        <v>45036</v>
      </c>
      <c r="U3138" s="7">
        <v>67308.600000000006</v>
      </c>
    </row>
    <row r="3139" spans="1:21" x14ac:dyDescent="0.25">
      <c r="A3139" t="s">
        <v>3002</v>
      </c>
      <c r="B3139" s="28">
        <v>44924</v>
      </c>
      <c r="C3139" s="28">
        <v>44926</v>
      </c>
      <c r="D3139" s="19">
        <v>60</v>
      </c>
      <c r="E3139" s="7">
        <v>67308.600000000006</v>
      </c>
      <c r="F3139" s="21">
        <f t="shared" si="439"/>
        <v>44985</v>
      </c>
      <c r="G3139" s="28">
        <v>45072</v>
      </c>
      <c r="H3139" s="22">
        <f t="shared" si="441"/>
        <v>87</v>
      </c>
      <c r="I3139" s="23">
        <f t="shared" si="442"/>
        <v>5855848.2000000002</v>
      </c>
      <c r="J3139" s="23">
        <f t="shared" si="440"/>
        <v>146</v>
      </c>
      <c r="K3139" s="24">
        <f t="shared" si="443"/>
        <v>67162.600000000006</v>
      </c>
      <c r="L3139" s="23">
        <f t="shared" si="444"/>
        <v>148</v>
      </c>
      <c r="M3139" s="23">
        <f t="shared" si="445"/>
        <v>146</v>
      </c>
      <c r="N3139" s="23">
        <f t="shared" si="446"/>
        <v>9961672.8000000007</v>
      </c>
      <c r="O3139" s="25">
        <f t="shared" si="447"/>
        <v>9827055.6000000015</v>
      </c>
      <c r="P3139" t="s">
        <v>23</v>
      </c>
      <c r="Q3139" t="s">
        <v>1985</v>
      </c>
      <c r="R3139" t="s">
        <v>2134</v>
      </c>
      <c r="S3139">
        <v>3746</v>
      </c>
      <c r="T3139" s="28">
        <v>45072</v>
      </c>
      <c r="U3139" s="7">
        <v>67308.600000000006</v>
      </c>
    </row>
    <row r="3140" spans="1:21" x14ac:dyDescent="0.25">
      <c r="A3140" t="s">
        <v>3003</v>
      </c>
      <c r="B3140" s="28">
        <v>44943</v>
      </c>
      <c r="C3140" s="28">
        <v>44945</v>
      </c>
      <c r="D3140" s="19">
        <v>60</v>
      </c>
      <c r="E3140">
        <v>42.2</v>
      </c>
      <c r="F3140" s="21">
        <f t="shared" si="439"/>
        <v>45004</v>
      </c>
      <c r="G3140" s="28">
        <v>45050</v>
      </c>
      <c r="H3140" s="22">
        <f t="shared" si="441"/>
        <v>46</v>
      </c>
      <c r="I3140" s="23">
        <f t="shared" si="442"/>
        <v>1941.2</v>
      </c>
      <c r="J3140" s="23">
        <f t="shared" si="440"/>
        <v>105</v>
      </c>
      <c r="K3140" s="24">
        <f t="shared" si="443"/>
        <v>-62.8</v>
      </c>
      <c r="L3140" s="23">
        <f t="shared" si="444"/>
        <v>107</v>
      </c>
      <c r="M3140" s="23">
        <f t="shared" si="445"/>
        <v>105</v>
      </c>
      <c r="N3140" s="23">
        <f t="shared" si="446"/>
        <v>4515.4000000000005</v>
      </c>
      <c r="O3140" s="25">
        <f t="shared" si="447"/>
        <v>4431</v>
      </c>
      <c r="P3140" t="s">
        <v>23</v>
      </c>
      <c r="Q3140" t="s">
        <v>1985</v>
      </c>
      <c r="R3140" t="s">
        <v>3004</v>
      </c>
      <c r="S3140">
        <v>3253</v>
      </c>
      <c r="T3140" s="28">
        <v>45050</v>
      </c>
      <c r="U3140">
        <v>42.2</v>
      </c>
    </row>
    <row r="3141" spans="1:21" x14ac:dyDescent="0.25">
      <c r="A3141" t="s">
        <v>3005</v>
      </c>
      <c r="B3141" s="28">
        <v>44978</v>
      </c>
      <c r="C3141" s="28">
        <v>44981</v>
      </c>
      <c r="D3141" s="19">
        <v>60</v>
      </c>
      <c r="E3141">
        <v>19</v>
      </c>
      <c r="F3141" s="21">
        <f t="shared" si="439"/>
        <v>45040</v>
      </c>
      <c r="G3141" s="28">
        <v>45050</v>
      </c>
      <c r="H3141" s="22">
        <f t="shared" si="441"/>
        <v>10</v>
      </c>
      <c r="I3141" s="23">
        <f t="shared" si="442"/>
        <v>190</v>
      </c>
      <c r="J3141" s="23">
        <f t="shared" si="440"/>
        <v>70</v>
      </c>
      <c r="K3141" s="24">
        <f t="shared" si="443"/>
        <v>-51</v>
      </c>
      <c r="L3141" s="23">
        <f t="shared" si="444"/>
        <v>72</v>
      </c>
      <c r="M3141" s="23">
        <f t="shared" si="445"/>
        <v>69</v>
      </c>
      <c r="N3141" s="23">
        <f t="shared" si="446"/>
        <v>1368</v>
      </c>
      <c r="O3141" s="25">
        <f t="shared" si="447"/>
        <v>1311</v>
      </c>
      <c r="P3141" t="s">
        <v>23</v>
      </c>
      <c r="Q3141" t="s">
        <v>1985</v>
      </c>
      <c r="R3141" t="s">
        <v>3004</v>
      </c>
      <c r="S3141">
        <v>3253</v>
      </c>
      <c r="T3141" s="28">
        <v>45050</v>
      </c>
      <c r="U3141">
        <v>19</v>
      </c>
    </row>
    <row r="3142" spans="1:21" x14ac:dyDescent="0.25">
      <c r="A3142" t="s">
        <v>3006</v>
      </c>
      <c r="B3142" s="28">
        <v>44775</v>
      </c>
      <c r="C3142" s="28">
        <v>44789</v>
      </c>
      <c r="D3142" s="19">
        <v>60</v>
      </c>
      <c r="E3142">
        <v>956.26</v>
      </c>
      <c r="F3142" s="21">
        <f t="shared" ref="F3142:F3205" si="448">EDATE(C3142,2)</f>
        <v>44850</v>
      </c>
      <c r="G3142" s="28">
        <v>45040</v>
      </c>
      <c r="H3142" s="22">
        <f t="shared" si="441"/>
        <v>190</v>
      </c>
      <c r="I3142" s="23">
        <f t="shared" si="442"/>
        <v>181689.4</v>
      </c>
      <c r="J3142" s="23">
        <f t="shared" si="440"/>
        <v>248</v>
      </c>
      <c r="K3142" s="24">
        <f t="shared" si="443"/>
        <v>708.26</v>
      </c>
      <c r="L3142" s="23">
        <f t="shared" si="444"/>
        <v>265</v>
      </c>
      <c r="M3142" s="23">
        <f t="shared" si="445"/>
        <v>251</v>
      </c>
      <c r="N3142" s="23">
        <f t="shared" si="446"/>
        <v>253408.9</v>
      </c>
      <c r="O3142" s="25">
        <f t="shared" si="447"/>
        <v>240021.26</v>
      </c>
      <c r="P3142" t="s">
        <v>23</v>
      </c>
      <c r="Q3142" t="s">
        <v>1985</v>
      </c>
      <c r="R3142" t="s">
        <v>2135</v>
      </c>
      <c r="S3142">
        <v>2765</v>
      </c>
      <c r="T3142" s="28">
        <v>45040</v>
      </c>
      <c r="U3142">
        <v>956.26</v>
      </c>
    </row>
    <row r="3143" spans="1:21" x14ac:dyDescent="0.25">
      <c r="A3143" t="s">
        <v>3007</v>
      </c>
      <c r="B3143" s="28">
        <v>44778</v>
      </c>
      <c r="C3143" s="28">
        <v>44796</v>
      </c>
      <c r="D3143" s="19">
        <v>60</v>
      </c>
      <c r="E3143">
        <v>127.34</v>
      </c>
      <c r="F3143" s="21">
        <f t="shared" si="448"/>
        <v>44857</v>
      </c>
      <c r="G3143" s="28">
        <v>45040</v>
      </c>
      <c r="H3143" s="22">
        <f t="shared" si="441"/>
        <v>183</v>
      </c>
      <c r="I3143" s="23">
        <f t="shared" si="442"/>
        <v>23303.22</v>
      </c>
      <c r="J3143" s="23">
        <f t="shared" ref="J3143:J3206" si="449">DAYS360(C3143,G3143)</f>
        <v>241</v>
      </c>
      <c r="K3143" s="24">
        <f t="shared" si="443"/>
        <v>-113.66</v>
      </c>
      <c r="L3143" s="23">
        <f t="shared" si="444"/>
        <v>262</v>
      </c>
      <c r="M3143" s="23">
        <f t="shared" si="445"/>
        <v>244</v>
      </c>
      <c r="N3143" s="23">
        <f t="shared" si="446"/>
        <v>33363.08</v>
      </c>
      <c r="O3143" s="25">
        <f t="shared" si="447"/>
        <v>31070.959999999999</v>
      </c>
      <c r="P3143" t="s">
        <v>23</v>
      </c>
      <c r="Q3143" t="s">
        <v>1985</v>
      </c>
      <c r="R3143" t="s">
        <v>2135</v>
      </c>
      <c r="S3143">
        <v>2765</v>
      </c>
      <c r="T3143" s="28">
        <v>45040</v>
      </c>
      <c r="U3143">
        <v>127.34</v>
      </c>
    </row>
    <row r="3144" spans="1:21" x14ac:dyDescent="0.25">
      <c r="A3144" t="s">
        <v>3008</v>
      </c>
      <c r="B3144" s="28">
        <v>44782</v>
      </c>
      <c r="C3144" s="28">
        <v>44796</v>
      </c>
      <c r="D3144" s="19">
        <v>60</v>
      </c>
      <c r="E3144" s="7">
        <v>1000</v>
      </c>
      <c r="F3144" s="21">
        <f t="shared" si="448"/>
        <v>44857</v>
      </c>
      <c r="G3144" s="28">
        <v>45040</v>
      </c>
      <c r="H3144" s="22">
        <f t="shared" si="441"/>
        <v>183</v>
      </c>
      <c r="I3144" s="23">
        <f t="shared" si="442"/>
        <v>183000</v>
      </c>
      <c r="J3144" s="23">
        <f t="shared" si="449"/>
        <v>241</v>
      </c>
      <c r="K3144" s="24">
        <f t="shared" si="443"/>
        <v>759</v>
      </c>
      <c r="L3144" s="23">
        <f t="shared" si="444"/>
        <v>258</v>
      </c>
      <c r="M3144" s="23">
        <f t="shared" si="445"/>
        <v>244</v>
      </c>
      <c r="N3144" s="23">
        <f t="shared" si="446"/>
        <v>258000</v>
      </c>
      <c r="O3144" s="25">
        <f t="shared" si="447"/>
        <v>244000</v>
      </c>
      <c r="P3144" t="s">
        <v>23</v>
      </c>
      <c r="Q3144" t="s">
        <v>1985</v>
      </c>
      <c r="R3144" t="s">
        <v>2135</v>
      </c>
      <c r="S3144">
        <v>2765</v>
      </c>
      <c r="T3144" s="28">
        <v>45040</v>
      </c>
      <c r="U3144" s="7">
        <v>1000</v>
      </c>
    </row>
    <row r="3145" spans="1:21" x14ac:dyDescent="0.25">
      <c r="A3145" t="s">
        <v>3009</v>
      </c>
      <c r="B3145" s="28">
        <v>44782</v>
      </c>
      <c r="C3145" s="28">
        <v>44795</v>
      </c>
      <c r="D3145" s="19">
        <v>60</v>
      </c>
      <c r="E3145">
        <v>30.8</v>
      </c>
      <c r="F3145" s="21">
        <f t="shared" si="448"/>
        <v>44856</v>
      </c>
      <c r="G3145" s="28">
        <v>45040</v>
      </c>
      <c r="H3145" s="22">
        <f t="shared" si="441"/>
        <v>184</v>
      </c>
      <c r="I3145" s="23">
        <f t="shared" si="442"/>
        <v>5667.2</v>
      </c>
      <c r="J3145" s="23">
        <f t="shared" si="449"/>
        <v>242</v>
      </c>
      <c r="K3145" s="24">
        <f t="shared" si="443"/>
        <v>-211.2</v>
      </c>
      <c r="L3145" s="23">
        <f t="shared" si="444"/>
        <v>258</v>
      </c>
      <c r="M3145" s="23">
        <f t="shared" si="445"/>
        <v>245</v>
      </c>
      <c r="N3145" s="23">
        <f t="shared" si="446"/>
        <v>7946.4000000000005</v>
      </c>
      <c r="O3145" s="25">
        <f t="shared" si="447"/>
        <v>7546</v>
      </c>
      <c r="P3145" t="s">
        <v>23</v>
      </c>
      <c r="Q3145" t="s">
        <v>1985</v>
      </c>
      <c r="R3145" t="s">
        <v>2135</v>
      </c>
      <c r="S3145">
        <v>2765</v>
      </c>
      <c r="T3145" s="28">
        <v>45040</v>
      </c>
      <c r="U3145">
        <v>30.8</v>
      </c>
    </row>
    <row r="3146" spans="1:21" x14ac:dyDescent="0.25">
      <c r="A3146" t="s">
        <v>3010</v>
      </c>
      <c r="B3146" s="28">
        <v>44782</v>
      </c>
      <c r="C3146" s="28">
        <v>44797</v>
      </c>
      <c r="D3146" s="19">
        <v>60</v>
      </c>
      <c r="E3146">
        <v>23.1</v>
      </c>
      <c r="F3146" s="21">
        <f t="shared" si="448"/>
        <v>44858</v>
      </c>
      <c r="G3146" s="28">
        <v>45040</v>
      </c>
      <c r="H3146" s="22">
        <f t="shared" si="441"/>
        <v>182</v>
      </c>
      <c r="I3146" s="23">
        <f t="shared" si="442"/>
        <v>4204.2</v>
      </c>
      <c r="J3146" s="23">
        <f t="shared" si="449"/>
        <v>240</v>
      </c>
      <c r="K3146" s="24">
        <f t="shared" si="443"/>
        <v>-216.9</v>
      </c>
      <c r="L3146" s="23">
        <f t="shared" si="444"/>
        <v>258</v>
      </c>
      <c r="M3146" s="23">
        <f t="shared" si="445"/>
        <v>243</v>
      </c>
      <c r="N3146" s="23">
        <f t="shared" si="446"/>
        <v>5959.8</v>
      </c>
      <c r="O3146" s="25">
        <f t="shared" si="447"/>
        <v>5613.3</v>
      </c>
      <c r="P3146" t="s">
        <v>23</v>
      </c>
      <c r="Q3146" t="s">
        <v>1985</v>
      </c>
      <c r="R3146" t="s">
        <v>2135</v>
      </c>
      <c r="S3146">
        <v>2765</v>
      </c>
      <c r="T3146" s="28">
        <v>45040</v>
      </c>
      <c r="U3146">
        <v>23.1</v>
      </c>
    </row>
    <row r="3147" spans="1:21" x14ac:dyDescent="0.25">
      <c r="A3147" t="s">
        <v>3011</v>
      </c>
      <c r="B3147" s="28">
        <v>44795</v>
      </c>
      <c r="C3147" s="28">
        <v>44805</v>
      </c>
      <c r="D3147" s="19">
        <v>60</v>
      </c>
      <c r="E3147">
        <v>401.26</v>
      </c>
      <c r="F3147" s="21">
        <f t="shared" si="448"/>
        <v>44866</v>
      </c>
      <c r="G3147" s="28">
        <v>45040</v>
      </c>
      <c r="H3147" s="22">
        <f t="shared" si="441"/>
        <v>174</v>
      </c>
      <c r="I3147" s="23">
        <f t="shared" si="442"/>
        <v>69819.240000000005</v>
      </c>
      <c r="J3147" s="23">
        <f t="shared" si="449"/>
        <v>233</v>
      </c>
      <c r="K3147" s="24">
        <f t="shared" si="443"/>
        <v>168.26</v>
      </c>
      <c r="L3147" s="23">
        <f t="shared" si="444"/>
        <v>245</v>
      </c>
      <c r="M3147" s="23">
        <f t="shared" si="445"/>
        <v>235</v>
      </c>
      <c r="N3147" s="23">
        <f t="shared" si="446"/>
        <v>98308.7</v>
      </c>
      <c r="O3147" s="25">
        <f t="shared" si="447"/>
        <v>94296.099999999991</v>
      </c>
      <c r="P3147" t="s">
        <v>23</v>
      </c>
      <c r="Q3147" t="s">
        <v>1985</v>
      </c>
      <c r="R3147" t="s">
        <v>2135</v>
      </c>
      <c r="S3147">
        <v>2765</v>
      </c>
      <c r="T3147" s="28">
        <v>45040</v>
      </c>
      <c r="U3147">
        <v>401.26</v>
      </c>
    </row>
    <row r="3148" spans="1:21" x14ac:dyDescent="0.25">
      <c r="A3148" t="s">
        <v>3012</v>
      </c>
      <c r="B3148" s="28">
        <v>44795</v>
      </c>
      <c r="C3148" s="28">
        <v>44799</v>
      </c>
      <c r="D3148" s="19">
        <v>60</v>
      </c>
      <c r="E3148">
        <v>22.86</v>
      </c>
      <c r="F3148" s="21">
        <f t="shared" si="448"/>
        <v>44860</v>
      </c>
      <c r="G3148" s="28">
        <v>45040</v>
      </c>
      <c r="H3148" s="22">
        <f t="shared" si="441"/>
        <v>180</v>
      </c>
      <c r="I3148" s="23">
        <f t="shared" si="442"/>
        <v>4114.8</v>
      </c>
      <c r="J3148" s="23">
        <f t="shared" si="449"/>
        <v>238</v>
      </c>
      <c r="K3148" s="24">
        <f t="shared" si="443"/>
        <v>-215.14</v>
      </c>
      <c r="L3148" s="23">
        <f t="shared" si="444"/>
        <v>245</v>
      </c>
      <c r="M3148" s="23">
        <f t="shared" si="445"/>
        <v>241</v>
      </c>
      <c r="N3148" s="23">
        <f t="shared" si="446"/>
        <v>5600.7</v>
      </c>
      <c r="O3148" s="25">
        <f t="shared" si="447"/>
        <v>5509.26</v>
      </c>
      <c r="P3148" t="s">
        <v>23</v>
      </c>
      <c r="Q3148" t="s">
        <v>1985</v>
      </c>
      <c r="R3148" t="s">
        <v>2135</v>
      </c>
      <c r="S3148">
        <v>2765</v>
      </c>
      <c r="T3148" s="28">
        <v>45040</v>
      </c>
      <c r="U3148">
        <v>22.86</v>
      </c>
    </row>
    <row r="3149" spans="1:21" x14ac:dyDescent="0.25">
      <c r="A3149" t="s">
        <v>3013</v>
      </c>
      <c r="B3149" s="28">
        <v>44796</v>
      </c>
      <c r="C3149" s="28">
        <v>44812</v>
      </c>
      <c r="D3149" s="19">
        <v>60</v>
      </c>
      <c r="E3149">
        <v>44.18</v>
      </c>
      <c r="F3149" s="21">
        <f t="shared" si="448"/>
        <v>44873</v>
      </c>
      <c r="G3149" s="28">
        <v>45040</v>
      </c>
      <c r="H3149" s="22">
        <f t="shared" si="441"/>
        <v>167</v>
      </c>
      <c r="I3149" s="23">
        <f t="shared" si="442"/>
        <v>7378.06</v>
      </c>
      <c r="J3149" s="23">
        <f t="shared" si="449"/>
        <v>226</v>
      </c>
      <c r="K3149" s="24">
        <f t="shared" si="443"/>
        <v>-181.82</v>
      </c>
      <c r="L3149" s="23">
        <f t="shared" si="444"/>
        <v>244</v>
      </c>
      <c r="M3149" s="23">
        <f t="shared" si="445"/>
        <v>228</v>
      </c>
      <c r="N3149" s="23">
        <f t="shared" si="446"/>
        <v>10779.92</v>
      </c>
      <c r="O3149" s="25">
        <f t="shared" si="447"/>
        <v>10073.039999999999</v>
      </c>
      <c r="P3149" t="s">
        <v>23</v>
      </c>
      <c r="Q3149" t="s">
        <v>1985</v>
      </c>
      <c r="R3149" t="s">
        <v>2135</v>
      </c>
      <c r="S3149">
        <v>2765</v>
      </c>
      <c r="T3149" s="28">
        <v>45040</v>
      </c>
      <c r="U3149">
        <v>44.18</v>
      </c>
    </row>
    <row r="3150" spans="1:21" x14ac:dyDescent="0.25">
      <c r="A3150" t="s">
        <v>3014</v>
      </c>
      <c r="B3150" s="28">
        <v>44797</v>
      </c>
      <c r="C3150" s="28">
        <v>44816</v>
      </c>
      <c r="D3150" s="19">
        <v>60</v>
      </c>
      <c r="E3150">
        <v>11.65</v>
      </c>
      <c r="F3150" s="21">
        <f t="shared" si="448"/>
        <v>44877</v>
      </c>
      <c r="G3150" s="28">
        <v>45040</v>
      </c>
      <c r="H3150" s="22">
        <f t="shared" si="441"/>
        <v>163</v>
      </c>
      <c r="I3150" s="23">
        <f t="shared" si="442"/>
        <v>1898.95</v>
      </c>
      <c r="J3150" s="23">
        <f t="shared" si="449"/>
        <v>222</v>
      </c>
      <c r="K3150" s="24">
        <f t="shared" si="443"/>
        <v>-210.35</v>
      </c>
      <c r="L3150" s="23">
        <f t="shared" si="444"/>
        <v>243</v>
      </c>
      <c r="M3150" s="23">
        <f t="shared" si="445"/>
        <v>224</v>
      </c>
      <c r="N3150" s="23">
        <f t="shared" si="446"/>
        <v>2830.9500000000003</v>
      </c>
      <c r="O3150" s="25">
        <f t="shared" si="447"/>
        <v>2609.6</v>
      </c>
      <c r="P3150" t="s">
        <v>23</v>
      </c>
      <c r="Q3150" t="s">
        <v>1985</v>
      </c>
      <c r="R3150" t="s">
        <v>2135</v>
      </c>
      <c r="S3150">
        <v>2765</v>
      </c>
      <c r="T3150" s="28">
        <v>45040</v>
      </c>
      <c r="U3150">
        <v>11.65</v>
      </c>
    </row>
    <row r="3151" spans="1:21" x14ac:dyDescent="0.25">
      <c r="A3151" t="s">
        <v>3015</v>
      </c>
      <c r="B3151" s="28">
        <v>44797</v>
      </c>
      <c r="C3151" s="28">
        <v>44816</v>
      </c>
      <c r="D3151" s="19">
        <v>60</v>
      </c>
      <c r="E3151">
        <v>40.770000000000003</v>
      </c>
      <c r="F3151" s="21">
        <f t="shared" si="448"/>
        <v>44877</v>
      </c>
      <c r="G3151" s="28">
        <v>45040</v>
      </c>
      <c r="H3151" s="22">
        <f t="shared" si="441"/>
        <v>163</v>
      </c>
      <c r="I3151" s="23">
        <f t="shared" si="442"/>
        <v>6645.51</v>
      </c>
      <c r="J3151" s="23">
        <f t="shared" si="449"/>
        <v>222</v>
      </c>
      <c r="K3151" s="24">
        <f t="shared" si="443"/>
        <v>-181.23</v>
      </c>
      <c r="L3151" s="23">
        <f t="shared" si="444"/>
        <v>243</v>
      </c>
      <c r="M3151" s="23">
        <f t="shared" si="445"/>
        <v>224</v>
      </c>
      <c r="N3151" s="23">
        <f t="shared" si="446"/>
        <v>9907.11</v>
      </c>
      <c r="O3151" s="25">
        <f t="shared" si="447"/>
        <v>9132.4800000000014</v>
      </c>
      <c r="P3151" t="s">
        <v>23</v>
      </c>
      <c r="Q3151" t="s">
        <v>1985</v>
      </c>
      <c r="R3151" t="s">
        <v>2135</v>
      </c>
      <c r="S3151">
        <v>2765</v>
      </c>
      <c r="T3151" s="28">
        <v>45040</v>
      </c>
      <c r="U3151">
        <v>40.770000000000003</v>
      </c>
    </row>
    <row r="3152" spans="1:21" x14ac:dyDescent="0.25">
      <c r="A3152" t="s">
        <v>3016</v>
      </c>
      <c r="B3152" s="28">
        <v>44799</v>
      </c>
      <c r="C3152" s="28">
        <v>44804</v>
      </c>
      <c r="D3152" s="19">
        <v>60</v>
      </c>
      <c r="E3152">
        <v>84</v>
      </c>
      <c r="F3152" s="21">
        <f t="shared" si="448"/>
        <v>44865</v>
      </c>
      <c r="G3152" s="28">
        <v>45040</v>
      </c>
      <c r="H3152" s="22">
        <f t="shared" si="441"/>
        <v>175</v>
      </c>
      <c r="I3152" s="23">
        <f t="shared" si="442"/>
        <v>14700</v>
      </c>
      <c r="J3152" s="23">
        <f t="shared" si="449"/>
        <v>234</v>
      </c>
      <c r="K3152" s="24">
        <f t="shared" si="443"/>
        <v>-150</v>
      </c>
      <c r="L3152" s="23">
        <f t="shared" si="444"/>
        <v>241</v>
      </c>
      <c r="M3152" s="23">
        <f t="shared" si="445"/>
        <v>236</v>
      </c>
      <c r="N3152" s="23">
        <f t="shared" si="446"/>
        <v>20244</v>
      </c>
      <c r="O3152" s="25">
        <f t="shared" si="447"/>
        <v>19824</v>
      </c>
      <c r="P3152" t="s">
        <v>23</v>
      </c>
      <c r="Q3152" t="s">
        <v>1985</v>
      </c>
      <c r="R3152" t="s">
        <v>2135</v>
      </c>
      <c r="S3152">
        <v>2765</v>
      </c>
      <c r="T3152" s="28">
        <v>45040</v>
      </c>
      <c r="U3152">
        <v>84</v>
      </c>
    </row>
    <row r="3153" spans="1:21" x14ac:dyDescent="0.25">
      <c r="A3153" t="s">
        <v>3017</v>
      </c>
      <c r="B3153" s="28">
        <v>44802</v>
      </c>
      <c r="C3153" s="28">
        <v>44816</v>
      </c>
      <c r="D3153" s="19">
        <v>60</v>
      </c>
      <c r="E3153">
        <v>117</v>
      </c>
      <c r="F3153" s="21">
        <f t="shared" si="448"/>
        <v>44877</v>
      </c>
      <c r="G3153" s="28">
        <v>45040</v>
      </c>
      <c r="H3153" s="22">
        <f t="shared" si="441"/>
        <v>163</v>
      </c>
      <c r="I3153" s="23">
        <f t="shared" si="442"/>
        <v>19071</v>
      </c>
      <c r="J3153" s="23">
        <f t="shared" si="449"/>
        <v>222</v>
      </c>
      <c r="K3153" s="24">
        <f t="shared" si="443"/>
        <v>-105</v>
      </c>
      <c r="L3153" s="23">
        <f t="shared" si="444"/>
        <v>238</v>
      </c>
      <c r="M3153" s="23">
        <f t="shared" si="445"/>
        <v>224</v>
      </c>
      <c r="N3153" s="23">
        <f t="shared" si="446"/>
        <v>27846</v>
      </c>
      <c r="O3153" s="25">
        <f t="shared" si="447"/>
        <v>26208</v>
      </c>
      <c r="P3153" t="s">
        <v>23</v>
      </c>
      <c r="Q3153" t="s">
        <v>1985</v>
      </c>
      <c r="R3153" t="s">
        <v>2135</v>
      </c>
      <c r="S3153">
        <v>2765</v>
      </c>
      <c r="T3153" s="28">
        <v>45040</v>
      </c>
      <c r="U3153">
        <v>117</v>
      </c>
    </row>
    <row r="3154" spans="1:21" x14ac:dyDescent="0.25">
      <c r="A3154" t="s">
        <v>3018</v>
      </c>
      <c r="B3154" s="28">
        <v>44811</v>
      </c>
      <c r="C3154" s="28">
        <v>44826</v>
      </c>
      <c r="D3154" s="19">
        <v>60</v>
      </c>
      <c r="E3154">
        <v>106.17</v>
      </c>
      <c r="F3154" s="21">
        <f t="shared" si="448"/>
        <v>44887</v>
      </c>
      <c r="G3154" s="28">
        <v>45040</v>
      </c>
      <c r="H3154" s="22">
        <f t="shared" si="441"/>
        <v>153</v>
      </c>
      <c r="I3154" s="23">
        <f t="shared" si="442"/>
        <v>16244.01</v>
      </c>
      <c r="J3154" s="23">
        <f t="shared" si="449"/>
        <v>212</v>
      </c>
      <c r="K3154" s="24">
        <f t="shared" si="443"/>
        <v>-105.83</v>
      </c>
      <c r="L3154" s="23">
        <f t="shared" si="444"/>
        <v>229</v>
      </c>
      <c r="M3154" s="23">
        <f t="shared" si="445"/>
        <v>214</v>
      </c>
      <c r="N3154" s="23">
        <f t="shared" si="446"/>
        <v>24312.93</v>
      </c>
      <c r="O3154" s="25">
        <f t="shared" si="447"/>
        <v>22720.38</v>
      </c>
      <c r="P3154" t="s">
        <v>23</v>
      </c>
      <c r="Q3154" t="s">
        <v>1985</v>
      </c>
      <c r="R3154" t="s">
        <v>2135</v>
      </c>
      <c r="S3154">
        <v>2765</v>
      </c>
      <c r="T3154" s="28">
        <v>45040</v>
      </c>
      <c r="U3154">
        <v>106.17</v>
      </c>
    </row>
    <row r="3155" spans="1:21" x14ac:dyDescent="0.25">
      <c r="A3155" t="s">
        <v>3019</v>
      </c>
      <c r="B3155" s="28">
        <v>44811</v>
      </c>
      <c r="C3155" s="28">
        <v>44826</v>
      </c>
      <c r="D3155" s="19">
        <v>60</v>
      </c>
      <c r="E3155">
        <v>78</v>
      </c>
      <c r="F3155" s="21">
        <f t="shared" si="448"/>
        <v>44887</v>
      </c>
      <c r="G3155" s="28">
        <v>45040</v>
      </c>
      <c r="H3155" s="22">
        <f t="shared" si="441"/>
        <v>153</v>
      </c>
      <c r="I3155" s="23">
        <f t="shared" si="442"/>
        <v>11934</v>
      </c>
      <c r="J3155" s="23">
        <f t="shared" si="449"/>
        <v>212</v>
      </c>
      <c r="K3155" s="24">
        <f t="shared" si="443"/>
        <v>-134</v>
      </c>
      <c r="L3155" s="23">
        <f t="shared" si="444"/>
        <v>229</v>
      </c>
      <c r="M3155" s="23">
        <f t="shared" si="445"/>
        <v>214</v>
      </c>
      <c r="N3155" s="23">
        <f t="shared" si="446"/>
        <v>17862</v>
      </c>
      <c r="O3155" s="25">
        <f t="shared" si="447"/>
        <v>16692</v>
      </c>
      <c r="P3155" t="s">
        <v>23</v>
      </c>
      <c r="Q3155" t="s">
        <v>1985</v>
      </c>
      <c r="R3155" t="s">
        <v>2135</v>
      </c>
      <c r="S3155">
        <v>2765</v>
      </c>
      <c r="T3155" s="28">
        <v>45040</v>
      </c>
      <c r="U3155">
        <v>78</v>
      </c>
    </row>
    <row r="3156" spans="1:21" x14ac:dyDescent="0.25">
      <c r="A3156" t="s">
        <v>3020</v>
      </c>
      <c r="B3156" s="28">
        <v>44811</v>
      </c>
      <c r="C3156" s="28">
        <v>44826</v>
      </c>
      <c r="D3156" s="19">
        <v>60</v>
      </c>
      <c r="E3156">
        <v>112.5</v>
      </c>
      <c r="F3156" s="21">
        <f t="shared" si="448"/>
        <v>44887</v>
      </c>
      <c r="G3156" s="28">
        <v>45040</v>
      </c>
      <c r="H3156" s="22">
        <f t="shared" si="441"/>
        <v>153</v>
      </c>
      <c r="I3156" s="23">
        <f t="shared" si="442"/>
        <v>17212.5</v>
      </c>
      <c r="J3156" s="23">
        <f t="shared" si="449"/>
        <v>212</v>
      </c>
      <c r="K3156" s="24">
        <f t="shared" si="443"/>
        <v>-99.5</v>
      </c>
      <c r="L3156" s="23">
        <f t="shared" si="444"/>
        <v>229</v>
      </c>
      <c r="M3156" s="23">
        <f t="shared" si="445"/>
        <v>214</v>
      </c>
      <c r="N3156" s="23">
        <f t="shared" si="446"/>
        <v>25762.5</v>
      </c>
      <c r="O3156" s="25">
        <f t="shared" si="447"/>
        <v>24075</v>
      </c>
      <c r="P3156" t="s">
        <v>23</v>
      </c>
      <c r="Q3156" t="s">
        <v>1985</v>
      </c>
      <c r="R3156" t="s">
        <v>2135</v>
      </c>
      <c r="S3156">
        <v>2765</v>
      </c>
      <c r="T3156" s="28">
        <v>45040</v>
      </c>
      <c r="U3156">
        <v>112.5</v>
      </c>
    </row>
    <row r="3157" spans="1:21" x14ac:dyDescent="0.25">
      <c r="A3157" t="s">
        <v>3021</v>
      </c>
      <c r="B3157" s="28">
        <v>44816</v>
      </c>
      <c r="C3157" s="28">
        <v>44830</v>
      </c>
      <c r="D3157" s="19">
        <v>60</v>
      </c>
      <c r="E3157" s="7">
        <v>1338.76</v>
      </c>
      <c r="F3157" s="21">
        <f t="shared" si="448"/>
        <v>44891</v>
      </c>
      <c r="G3157" s="28">
        <v>45040</v>
      </c>
      <c r="H3157" s="22">
        <f t="shared" si="441"/>
        <v>149</v>
      </c>
      <c r="I3157" s="23">
        <f t="shared" si="442"/>
        <v>199475.24</v>
      </c>
      <c r="J3157" s="23">
        <f t="shared" si="449"/>
        <v>208</v>
      </c>
      <c r="K3157" s="24">
        <f t="shared" si="443"/>
        <v>1130.76</v>
      </c>
      <c r="L3157" s="23">
        <f t="shared" si="444"/>
        <v>224</v>
      </c>
      <c r="M3157" s="23">
        <f t="shared" si="445"/>
        <v>210</v>
      </c>
      <c r="N3157" s="23">
        <f t="shared" si="446"/>
        <v>299882.23999999999</v>
      </c>
      <c r="O3157" s="25">
        <f t="shared" si="447"/>
        <v>281139.59999999998</v>
      </c>
      <c r="P3157" t="s">
        <v>23</v>
      </c>
      <c r="Q3157" t="s">
        <v>1985</v>
      </c>
      <c r="R3157" t="s">
        <v>2135</v>
      </c>
      <c r="S3157">
        <v>2765</v>
      </c>
      <c r="T3157" s="28">
        <v>45040</v>
      </c>
      <c r="U3157" s="7">
        <v>1338.76</v>
      </c>
    </row>
    <row r="3158" spans="1:21" x14ac:dyDescent="0.25">
      <c r="A3158" t="s">
        <v>3022</v>
      </c>
      <c r="B3158" s="28">
        <v>44823</v>
      </c>
      <c r="C3158" s="28">
        <v>44838</v>
      </c>
      <c r="D3158" s="19">
        <v>60</v>
      </c>
      <c r="E3158">
        <v>0.72</v>
      </c>
      <c r="F3158" s="21">
        <f t="shared" si="448"/>
        <v>44899</v>
      </c>
      <c r="G3158" s="28">
        <v>45040</v>
      </c>
      <c r="H3158" s="22">
        <f t="shared" si="441"/>
        <v>141</v>
      </c>
      <c r="I3158" s="23">
        <f t="shared" si="442"/>
        <v>101.52</v>
      </c>
      <c r="J3158" s="23">
        <f t="shared" si="449"/>
        <v>200</v>
      </c>
      <c r="K3158" s="24">
        <f t="shared" si="443"/>
        <v>-199.28</v>
      </c>
      <c r="L3158" s="23">
        <f t="shared" si="444"/>
        <v>217</v>
      </c>
      <c r="M3158" s="23">
        <f t="shared" si="445"/>
        <v>202</v>
      </c>
      <c r="N3158" s="23">
        <f t="shared" si="446"/>
        <v>156.23999999999998</v>
      </c>
      <c r="O3158" s="25">
        <f t="shared" si="447"/>
        <v>145.44</v>
      </c>
      <c r="P3158" t="s">
        <v>23</v>
      </c>
      <c r="Q3158" t="s">
        <v>1985</v>
      </c>
      <c r="R3158" t="s">
        <v>2135</v>
      </c>
      <c r="S3158">
        <v>2765</v>
      </c>
      <c r="T3158" s="28">
        <v>45040</v>
      </c>
      <c r="U3158">
        <v>0.72</v>
      </c>
    </row>
    <row r="3159" spans="1:21" x14ac:dyDescent="0.25">
      <c r="A3159" t="s">
        <v>3023</v>
      </c>
      <c r="B3159" s="28">
        <v>44825</v>
      </c>
      <c r="C3159" s="28">
        <v>44839</v>
      </c>
      <c r="D3159" s="19">
        <v>60</v>
      </c>
      <c r="E3159">
        <v>50.1</v>
      </c>
      <c r="F3159" s="21">
        <f t="shared" si="448"/>
        <v>44900</v>
      </c>
      <c r="G3159" s="28">
        <v>45040</v>
      </c>
      <c r="H3159" s="22">
        <f t="shared" si="441"/>
        <v>140</v>
      </c>
      <c r="I3159" s="23">
        <f t="shared" si="442"/>
        <v>7014</v>
      </c>
      <c r="J3159" s="23">
        <f t="shared" si="449"/>
        <v>199</v>
      </c>
      <c r="K3159" s="24">
        <f t="shared" si="443"/>
        <v>-148.9</v>
      </c>
      <c r="L3159" s="23">
        <f t="shared" si="444"/>
        <v>215</v>
      </c>
      <c r="M3159" s="23">
        <f t="shared" si="445"/>
        <v>201</v>
      </c>
      <c r="N3159" s="23">
        <f t="shared" si="446"/>
        <v>10771.5</v>
      </c>
      <c r="O3159" s="25">
        <f t="shared" si="447"/>
        <v>10070.1</v>
      </c>
      <c r="P3159" t="s">
        <v>23</v>
      </c>
      <c r="Q3159" t="s">
        <v>1985</v>
      </c>
      <c r="R3159" t="s">
        <v>2135</v>
      </c>
      <c r="S3159">
        <v>2765</v>
      </c>
      <c r="T3159" s="28">
        <v>45040</v>
      </c>
      <c r="U3159">
        <v>50.1</v>
      </c>
    </row>
    <row r="3160" spans="1:21" x14ac:dyDescent="0.25">
      <c r="A3160" t="s">
        <v>3024</v>
      </c>
      <c r="B3160" s="28">
        <v>44827</v>
      </c>
      <c r="C3160" s="28">
        <v>44839</v>
      </c>
      <c r="D3160" s="19">
        <v>60</v>
      </c>
      <c r="E3160">
        <v>92.15</v>
      </c>
      <c r="F3160" s="21">
        <f t="shared" si="448"/>
        <v>44900</v>
      </c>
      <c r="G3160" s="28">
        <v>45040</v>
      </c>
      <c r="H3160" s="22">
        <f t="shared" si="441"/>
        <v>140</v>
      </c>
      <c r="I3160" s="23">
        <f t="shared" si="442"/>
        <v>12901</v>
      </c>
      <c r="J3160" s="23">
        <f t="shared" si="449"/>
        <v>199</v>
      </c>
      <c r="K3160" s="24">
        <f t="shared" si="443"/>
        <v>-106.85</v>
      </c>
      <c r="L3160" s="23">
        <f t="shared" si="444"/>
        <v>213</v>
      </c>
      <c r="M3160" s="23">
        <f t="shared" si="445"/>
        <v>201</v>
      </c>
      <c r="N3160" s="23">
        <f t="shared" si="446"/>
        <v>19627.95</v>
      </c>
      <c r="O3160" s="25">
        <f t="shared" si="447"/>
        <v>18522.150000000001</v>
      </c>
      <c r="P3160" t="s">
        <v>23</v>
      </c>
      <c r="Q3160" t="s">
        <v>1985</v>
      </c>
      <c r="R3160" t="s">
        <v>2135</v>
      </c>
      <c r="S3160">
        <v>2765</v>
      </c>
      <c r="T3160" s="28">
        <v>45040</v>
      </c>
      <c r="U3160">
        <v>92.15</v>
      </c>
    </row>
    <row r="3161" spans="1:21" x14ac:dyDescent="0.25">
      <c r="A3161" t="s">
        <v>3025</v>
      </c>
      <c r="B3161" s="28">
        <v>44827</v>
      </c>
      <c r="C3161" s="28">
        <v>44839</v>
      </c>
      <c r="D3161" s="19">
        <v>60</v>
      </c>
      <c r="E3161">
        <v>145.80000000000001</v>
      </c>
      <c r="F3161" s="21">
        <f t="shared" si="448"/>
        <v>44900</v>
      </c>
      <c r="G3161" s="28">
        <v>45040</v>
      </c>
      <c r="H3161" s="22">
        <f t="shared" si="441"/>
        <v>140</v>
      </c>
      <c r="I3161" s="23">
        <f t="shared" si="442"/>
        <v>20412</v>
      </c>
      <c r="J3161" s="23">
        <f t="shared" si="449"/>
        <v>199</v>
      </c>
      <c r="K3161" s="24">
        <f t="shared" si="443"/>
        <v>-53.199999999999989</v>
      </c>
      <c r="L3161" s="23">
        <f t="shared" si="444"/>
        <v>213</v>
      </c>
      <c r="M3161" s="23">
        <f t="shared" si="445"/>
        <v>201</v>
      </c>
      <c r="N3161" s="23">
        <f t="shared" si="446"/>
        <v>31055.4</v>
      </c>
      <c r="O3161" s="25">
        <f t="shared" si="447"/>
        <v>29305.800000000003</v>
      </c>
      <c r="P3161" t="s">
        <v>23</v>
      </c>
      <c r="Q3161" t="s">
        <v>1985</v>
      </c>
      <c r="R3161" t="s">
        <v>2135</v>
      </c>
      <c r="S3161">
        <v>2765</v>
      </c>
      <c r="T3161" s="28">
        <v>45040</v>
      </c>
      <c r="U3161">
        <v>145.80000000000001</v>
      </c>
    </row>
    <row r="3162" spans="1:21" x14ac:dyDescent="0.25">
      <c r="A3162" t="s">
        <v>3026</v>
      </c>
      <c r="B3162" s="28">
        <v>44837</v>
      </c>
      <c r="C3162" s="28">
        <v>44844</v>
      </c>
      <c r="D3162" s="19">
        <v>60</v>
      </c>
      <c r="E3162">
        <v>3.4</v>
      </c>
      <c r="F3162" s="21">
        <f t="shared" si="448"/>
        <v>44905</v>
      </c>
      <c r="G3162" s="28">
        <v>45040</v>
      </c>
      <c r="H3162" s="22">
        <f t="shared" si="441"/>
        <v>135</v>
      </c>
      <c r="I3162" s="23">
        <f t="shared" si="442"/>
        <v>459</v>
      </c>
      <c r="J3162" s="23">
        <f t="shared" si="449"/>
        <v>194</v>
      </c>
      <c r="K3162" s="24">
        <f t="shared" si="443"/>
        <v>-190.6</v>
      </c>
      <c r="L3162" s="23">
        <f t="shared" si="444"/>
        <v>203</v>
      </c>
      <c r="M3162" s="23">
        <f t="shared" si="445"/>
        <v>196</v>
      </c>
      <c r="N3162" s="23">
        <f t="shared" si="446"/>
        <v>690.19999999999993</v>
      </c>
      <c r="O3162" s="25">
        <f t="shared" si="447"/>
        <v>666.4</v>
      </c>
      <c r="P3162" t="s">
        <v>23</v>
      </c>
      <c r="Q3162" t="s">
        <v>1985</v>
      </c>
      <c r="R3162" t="s">
        <v>2135</v>
      </c>
      <c r="S3162">
        <v>2765</v>
      </c>
      <c r="T3162" s="28">
        <v>45040</v>
      </c>
      <c r="U3162">
        <v>3.4</v>
      </c>
    </row>
    <row r="3163" spans="1:21" x14ac:dyDescent="0.25">
      <c r="A3163" t="s">
        <v>3027</v>
      </c>
      <c r="B3163" s="28">
        <v>44839</v>
      </c>
      <c r="C3163" s="28">
        <v>44851</v>
      </c>
      <c r="D3163" s="19">
        <v>60</v>
      </c>
      <c r="E3163">
        <v>62.4</v>
      </c>
      <c r="F3163" s="21">
        <f t="shared" si="448"/>
        <v>44912</v>
      </c>
      <c r="G3163" s="28">
        <v>45040</v>
      </c>
      <c r="H3163" s="22">
        <f t="shared" si="441"/>
        <v>128</v>
      </c>
      <c r="I3163" s="23">
        <f t="shared" si="442"/>
        <v>7987.2</v>
      </c>
      <c r="J3163" s="23">
        <f t="shared" si="449"/>
        <v>187</v>
      </c>
      <c r="K3163" s="24">
        <f t="shared" si="443"/>
        <v>-124.6</v>
      </c>
      <c r="L3163" s="23">
        <f t="shared" si="444"/>
        <v>201</v>
      </c>
      <c r="M3163" s="23">
        <f t="shared" si="445"/>
        <v>189</v>
      </c>
      <c r="N3163" s="23">
        <f t="shared" si="446"/>
        <v>12542.4</v>
      </c>
      <c r="O3163" s="25">
        <f t="shared" si="447"/>
        <v>11793.6</v>
      </c>
      <c r="P3163" t="s">
        <v>23</v>
      </c>
      <c r="Q3163" t="s">
        <v>1985</v>
      </c>
      <c r="R3163" t="s">
        <v>2135</v>
      </c>
      <c r="S3163">
        <v>2765</v>
      </c>
      <c r="T3163" s="28">
        <v>45040</v>
      </c>
      <c r="U3163">
        <v>62.4</v>
      </c>
    </row>
    <row r="3164" spans="1:21" x14ac:dyDescent="0.25">
      <c r="A3164" t="s">
        <v>3028</v>
      </c>
      <c r="B3164" s="28">
        <v>44840</v>
      </c>
      <c r="C3164" s="28">
        <v>44853</v>
      </c>
      <c r="D3164" s="19">
        <v>60</v>
      </c>
      <c r="E3164">
        <v>76.06</v>
      </c>
      <c r="F3164" s="21">
        <f t="shared" si="448"/>
        <v>44914</v>
      </c>
      <c r="G3164" s="28">
        <v>45040</v>
      </c>
      <c r="H3164" s="22">
        <f t="shared" si="441"/>
        <v>126</v>
      </c>
      <c r="I3164" s="23">
        <f t="shared" si="442"/>
        <v>9583.56</v>
      </c>
      <c r="J3164" s="23">
        <f t="shared" si="449"/>
        <v>185</v>
      </c>
      <c r="K3164" s="24">
        <f t="shared" si="443"/>
        <v>-108.94</v>
      </c>
      <c r="L3164" s="23">
        <f t="shared" si="444"/>
        <v>200</v>
      </c>
      <c r="M3164" s="23">
        <f t="shared" si="445"/>
        <v>187</v>
      </c>
      <c r="N3164" s="23">
        <f t="shared" si="446"/>
        <v>15212</v>
      </c>
      <c r="O3164" s="25">
        <f t="shared" si="447"/>
        <v>14223.220000000001</v>
      </c>
      <c r="P3164" t="s">
        <v>23</v>
      </c>
      <c r="Q3164" t="s">
        <v>1985</v>
      </c>
      <c r="R3164" t="s">
        <v>2135</v>
      </c>
      <c r="S3164">
        <v>2765</v>
      </c>
      <c r="T3164" s="28">
        <v>45040</v>
      </c>
      <c r="U3164">
        <v>76.06</v>
      </c>
    </row>
    <row r="3165" spans="1:21" x14ac:dyDescent="0.25">
      <c r="A3165" t="s">
        <v>3029</v>
      </c>
      <c r="B3165" s="28">
        <v>44841</v>
      </c>
      <c r="C3165" s="28">
        <v>44858</v>
      </c>
      <c r="D3165" s="19">
        <v>60</v>
      </c>
      <c r="E3165">
        <v>8.7100000000000009</v>
      </c>
      <c r="F3165" s="21">
        <f t="shared" si="448"/>
        <v>44919</v>
      </c>
      <c r="G3165" s="28">
        <v>45040</v>
      </c>
      <c r="H3165" s="22">
        <f t="shared" si="441"/>
        <v>121</v>
      </c>
      <c r="I3165" s="23">
        <f t="shared" si="442"/>
        <v>1053.9100000000001</v>
      </c>
      <c r="J3165" s="23">
        <f t="shared" si="449"/>
        <v>180</v>
      </c>
      <c r="K3165" s="24">
        <f t="shared" si="443"/>
        <v>-171.29</v>
      </c>
      <c r="L3165" s="23">
        <f t="shared" si="444"/>
        <v>199</v>
      </c>
      <c r="M3165" s="23">
        <f t="shared" si="445"/>
        <v>182</v>
      </c>
      <c r="N3165" s="23">
        <f t="shared" si="446"/>
        <v>1733.2900000000002</v>
      </c>
      <c r="O3165" s="25">
        <f t="shared" si="447"/>
        <v>1585.2200000000003</v>
      </c>
      <c r="P3165" t="s">
        <v>23</v>
      </c>
      <c r="Q3165" t="s">
        <v>1985</v>
      </c>
      <c r="R3165" t="s">
        <v>2135</v>
      </c>
      <c r="S3165">
        <v>2765</v>
      </c>
      <c r="T3165" s="28">
        <v>45040</v>
      </c>
      <c r="U3165">
        <v>8.7100000000000009</v>
      </c>
    </row>
    <row r="3166" spans="1:21" x14ac:dyDescent="0.25">
      <c r="A3166" t="s">
        <v>3030</v>
      </c>
      <c r="B3166" s="28">
        <v>44895</v>
      </c>
      <c r="C3166" s="28">
        <v>44907</v>
      </c>
      <c r="D3166" s="19">
        <v>60</v>
      </c>
      <c r="E3166" s="7">
        <v>1142.77</v>
      </c>
      <c r="F3166" s="21">
        <f t="shared" si="448"/>
        <v>44969</v>
      </c>
      <c r="G3166" s="28">
        <v>45027</v>
      </c>
      <c r="H3166" s="22">
        <f t="shared" si="441"/>
        <v>58</v>
      </c>
      <c r="I3166" s="23">
        <f t="shared" si="442"/>
        <v>66280.66</v>
      </c>
      <c r="J3166" s="23">
        <f t="shared" si="449"/>
        <v>119</v>
      </c>
      <c r="K3166" s="24">
        <f t="shared" si="443"/>
        <v>1023.77</v>
      </c>
      <c r="L3166" s="23">
        <f t="shared" si="444"/>
        <v>132</v>
      </c>
      <c r="M3166" s="23">
        <f t="shared" si="445"/>
        <v>120</v>
      </c>
      <c r="N3166" s="23">
        <f t="shared" si="446"/>
        <v>150845.63999999998</v>
      </c>
      <c r="O3166" s="25">
        <f t="shared" si="447"/>
        <v>137132.4</v>
      </c>
      <c r="P3166" t="s">
        <v>23</v>
      </c>
      <c r="Q3166" t="s">
        <v>1985</v>
      </c>
      <c r="R3166" t="s">
        <v>3031</v>
      </c>
      <c r="S3166">
        <v>2628</v>
      </c>
      <c r="T3166" s="28">
        <v>45027</v>
      </c>
      <c r="U3166" s="7">
        <v>1142.77</v>
      </c>
    </row>
    <row r="3167" spans="1:21" x14ac:dyDescent="0.25">
      <c r="A3167" t="s">
        <v>3032</v>
      </c>
      <c r="B3167" s="28">
        <v>44922</v>
      </c>
      <c r="C3167" s="28">
        <v>44926</v>
      </c>
      <c r="D3167" s="19">
        <v>60</v>
      </c>
      <c r="E3167">
        <v>405.19</v>
      </c>
      <c r="F3167" s="21">
        <f t="shared" si="448"/>
        <v>44985</v>
      </c>
      <c r="G3167" s="28">
        <v>45019</v>
      </c>
      <c r="H3167" s="22">
        <f t="shared" si="441"/>
        <v>34</v>
      </c>
      <c r="I3167" s="23">
        <f t="shared" si="442"/>
        <v>13776.46</v>
      </c>
      <c r="J3167" s="23">
        <f t="shared" si="449"/>
        <v>93</v>
      </c>
      <c r="K3167" s="24">
        <f t="shared" si="443"/>
        <v>312.19</v>
      </c>
      <c r="L3167" s="23">
        <f t="shared" si="444"/>
        <v>97</v>
      </c>
      <c r="M3167" s="23">
        <f t="shared" si="445"/>
        <v>93</v>
      </c>
      <c r="N3167" s="23">
        <f t="shared" si="446"/>
        <v>39303.43</v>
      </c>
      <c r="O3167" s="25">
        <f t="shared" si="447"/>
        <v>37682.67</v>
      </c>
      <c r="P3167" t="s">
        <v>23</v>
      </c>
      <c r="Q3167" t="s">
        <v>1985</v>
      </c>
      <c r="R3167" t="s">
        <v>3033</v>
      </c>
      <c r="S3167">
        <v>2410</v>
      </c>
      <c r="T3167" s="28">
        <v>45019</v>
      </c>
      <c r="U3167">
        <v>405.19</v>
      </c>
    </row>
    <row r="3168" spans="1:21" x14ac:dyDescent="0.25">
      <c r="A3168" t="s">
        <v>54</v>
      </c>
      <c r="B3168" s="28">
        <v>44957</v>
      </c>
      <c r="C3168" s="28">
        <v>44962</v>
      </c>
      <c r="D3168" s="19">
        <v>60</v>
      </c>
      <c r="E3168">
        <v>369.27</v>
      </c>
      <c r="F3168" s="21">
        <f t="shared" si="448"/>
        <v>45021</v>
      </c>
      <c r="G3168" s="28">
        <v>45019</v>
      </c>
      <c r="H3168" s="22">
        <f t="shared" si="441"/>
        <v>-2</v>
      </c>
      <c r="I3168" s="23">
        <f t="shared" si="442"/>
        <v>-738.54</v>
      </c>
      <c r="J3168" s="23">
        <f t="shared" si="449"/>
        <v>58</v>
      </c>
      <c r="K3168" s="24">
        <f t="shared" si="443"/>
        <v>311.27</v>
      </c>
      <c r="L3168" s="23">
        <f t="shared" si="444"/>
        <v>62</v>
      </c>
      <c r="M3168" s="23">
        <f t="shared" si="445"/>
        <v>57</v>
      </c>
      <c r="N3168" s="23">
        <f t="shared" si="446"/>
        <v>22894.739999999998</v>
      </c>
      <c r="O3168" s="25">
        <f t="shared" si="447"/>
        <v>21048.39</v>
      </c>
      <c r="P3168" t="s">
        <v>23</v>
      </c>
      <c r="Q3168" t="s">
        <v>1985</v>
      </c>
      <c r="R3168" t="s">
        <v>3033</v>
      </c>
      <c r="S3168">
        <v>2414</v>
      </c>
      <c r="T3168" s="28">
        <v>45019</v>
      </c>
      <c r="U3168">
        <v>369.27</v>
      </c>
    </row>
    <row r="3169" spans="1:21" x14ac:dyDescent="0.25">
      <c r="A3169" t="s">
        <v>55</v>
      </c>
      <c r="B3169" s="28">
        <v>44957</v>
      </c>
      <c r="C3169" s="28">
        <v>44962</v>
      </c>
      <c r="D3169" s="19">
        <v>60</v>
      </c>
      <c r="E3169">
        <v>214.34</v>
      </c>
      <c r="F3169" s="21">
        <f t="shared" si="448"/>
        <v>45021</v>
      </c>
      <c r="G3169" s="28">
        <v>45019</v>
      </c>
      <c r="H3169" s="22">
        <f t="shared" si="441"/>
        <v>-2</v>
      </c>
      <c r="I3169" s="23">
        <f t="shared" si="442"/>
        <v>-428.68</v>
      </c>
      <c r="J3169" s="23">
        <f t="shared" si="449"/>
        <v>58</v>
      </c>
      <c r="K3169" s="24">
        <f t="shared" si="443"/>
        <v>156.34</v>
      </c>
      <c r="L3169" s="23">
        <f t="shared" si="444"/>
        <v>62</v>
      </c>
      <c r="M3169" s="23">
        <f t="shared" si="445"/>
        <v>57</v>
      </c>
      <c r="N3169" s="23">
        <f t="shared" si="446"/>
        <v>13289.08</v>
      </c>
      <c r="O3169" s="25">
        <f t="shared" si="447"/>
        <v>12217.380000000001</v>
      </c>
      <c r="P3169" t="s">
        <v>23</v>
      </c>
      <c r="Q3169" t="s">
        <v>1985</v>
      </c>
      <c r="R3169" t="s">
        <v>3033</v>
      </c>
      <c r="S3169">
        <v>2414</v>
      </c>
      <c r="T3169" s="28">
        <v>45019</v>
      </c>
      <c r="U3169">
        <v>214.34</v>
      </c>
    </row>
    <row r="3170" spans="1:21" x14ac:dyDescent="0.25">
      <c r="A3170" t="s">
        <v>56</v>
      </c>
      <c r="B3170" s="28">
        <v>44957</v>
      </c>
      <c r="C3170" s="28">
        <v>44962</v>
      </c>
      <c r="D3170" s="19">
        <v>60</v>
      </c>
      <c r="E3170">
        <v>399.07</v>
      </c>
      <c r="F3170" s="21">
        <f t="shared" si="448"/>
        <v>45021</v>
      </c>
      <c r="G3170" s="28">
        <v>45019</v>
      </c>
      <c r="H3170" s="22">
        <f t="shared" si="441"/>
        <v>-2</v>
      </c>
      <c r="I3170" s="23">
        <f t="shared" si="442"/>
        <v>-798.14</v>
      </c>
      <c r="J3170" s="23">
        <f t="shared" si="449"/>
        <v>58</v>
      </c>
      <c r="K3170" s="24">
        <f t="shared" si="443"/>
        <v>341.07</v>
      </c>
      <c r="L3170" s="23">
        <f t="shared" si="444"/>
        <v>62</v>
      </c>
      <c r="M3170" s="23">
        <f t="shared" si="445"/>
        <v>57</v>
      </c>
      <c r="N3170" s="23">
        <f t="shared" si="446"/>
        <v>24742.34</v>
      </c>
      <c r="O3170" s="25">
        <f t="shared" si="447"/>
        <v>22746.989999999998</v>
      </c>
      <c r="P3170" t="s">
        <v>23</v>
      </c>
      <c r="Q3170" t="s">
        <v>1985</v>
      </c>
      <c r="R3170" t="s">
        <v>3033</v>
      </c>
      <c r="S3170">
        <v>2414</v>
      </c>
      <c r="T3170" s="28">
        <v>45019</v>
      </c>
      <c r="U3170">
        <v>399.07</v>
      </c>
    </row>
    <row r="3171" spans="1:21" x14ac:dyDescent="0.25">
      <c r="A3171" t="s">
        <v>3034</v>
      </c>
      <c r="B3171" s="28">
        <v>44985</v>
      </c>
      <c r="C3171" s="28">
        <v>44988</v>
      </c>
      <c r="D3171" s="19">
        <v>60</v>
      </c>
      <c r="E3171">
        <v>389.34</v>
      </c>
      <c r="F3171" s="21">
        <f t="shared" si="448"/>
        <v>45049</v>
      </c>
      <c r="G3171" s="28">
        <v>45019</v>
      </c>
      <c r="H3171" s="22">
        <f t="shared" si="441"/>
        <v>-30</v>
      </c>
      <c r="I3171" s="23">
        <f t="shared" si="442"/>
        <v>-11680.199999999999</v>
      </c>
      <c r="J3171" s="23">
        <f t="shared" si="449"/>
        <v>30</v>
      </c>
      <c r="K3171" s="24">
        <f t="shared" si="443"/>
        <v>359.34</v>
      </c>
      <c r="L3171" s="23">
        <f t="shared" si="444"/>
        <v>34</v>
      </c>
      <c r="M3171" s="23">
        <f t="shared" si="445"/>
        <v>31</v>
      </c>
      <c r="N3171" s="23">
        <f t="shared" si="446"/>
        <v>13237.56</v>
      </c>
      <c r="O3171" s="25">
        <f t="shared" si="447"/>
        <v>12069.539999999999</v>
      </c>
      <c r="P3171" t="s">
        <v>23</v>
      </c>
      <c r="Q3171" t="s">
        <v>1985</v>
      </c>
      <c r="R3171" t="s">
        <v>3033</v>
      </c>
      <c r="S3171">
        <v>2416</v>
      </c>
      <c r="T3171" s="28">
        <v>45019</v>
      </c>
      <c r="U3171">
        <v>389.34</v>
      </c>
    </row>
    <row r="3172" spans="1:21" x14ac:dyDescent="0.25">
      <c r="A3172" t="s">
        <v>3035</v>
      </c>
      <c r="B3172" s="28">
        <v>44985</v>
      </c>
      <c r="C3172" s="28">
        <v>44995</v>
      </c>
      <c r="D3172" s="19">
        <v>60</v>
      </c>
      <c r="E3172">
        <v>324.37</v>
      </c>
      <c r="F3172" s="21">
        <f t="shared" si="448"/>
        <v>45056</v>
      </c>
      <c r="G3172" s="28">
        <v>45019</v>
      </c>
      <c r="H3172" s="22">
        <f t="shared" si="441"/>
        <v>-37</v>
      </c>
      <c r="I3172" s="23">
        <f t="shared" si="442"/>
        <v>-12001.69</v>
      </c>
      <c r="J3172" s="23">
        <f t="shared" si="449"/>
        <v>23</v>
      </c>
      <c r="K3172" s="24">
        <f t="shared" si="443"/>
        <v>301.37</v>
      </c>
      <c r="L3172" s="23">
        <f t="shared" si="444"/>
        <v>34</v>
      </c>
      <c r="M3172" s="23">
        <f t="shared" si="445"/>
        <v>24</v>
      </c>
      <c r="N3172" s="23">
        <f t="shared" si="446"/>
        <v>11028.58</v>
      </c>
      <c r="O3172" s="25">
        <f t="shared" si="447"/>
        <v>7784.88</v>
      </c>
      <c r="P3172" t="s">
        <v>23</v>
      </c>
      <c r="Q3172" t="s">
        <v>1985</v>
      </c>
      <c r="R3172" t="s">
        <v>3033</v>
      </c>
      <c r="S3172">
        <v>2416</v>
      </c>
      <c r="T3172" s="28">
        <v>45019</v>
      </c>
      <c r="U3172">
        <v>324.37</v>
      </c>
    </row>
    <row r="3173" spans="1:21" x14ac:dyDescent="0.25">
      <c r="A3173" t="s">
        <v>3036</v>
      </c>
      <c r="B3173" s="28">
        <v>44985</v>
      </c>
      <c r="C3173" s="28">
        <v>44995</v>
      </c>
      <c r="D3173" s="19">
        <v>60</v>
      </c>
      <c r="E3173">
        <v>141.66</v>
      </c>
      <c r="F3173" s="21">
        <f t="shared" si="448"/>
        <v>45056</v>
      </c>
      <c r="G3173" s="28">
        <v>45019</v>
      </c>
      <c r="H3173" s="22">
        <f t="shared" si="441"/>
        <v>-37</v>
      </c>
      <c r="I3173" s="23">
        <f t="shared" si="442"/>
        <v>-5241.42</v>
      </c>
      <c r="J3173" s="23">
        <f t="shared" si="449"/>
        <v>23</v>
      </c>
      <c r="K3173" s="24">
        <f t="shared" si="443"/>
        <v>118.66</v>
      </c>
      <c r="L3173" s="23">
        <f t="shared" si="444"/>
        <v>34</v>
      </c>
      <c r="M3173" s="23">
        <f t="shared" si="445"/>
        <v>24</v>
      </c>
      <c r="N3173" s="23">
        <f t="shared" si="446"/>
        <v>4816.4399999999996</v>
      </c>
      <c r="O3173" s="25">
        <f t="shared" si="447"/>
        <v>3399.84</v>
      </c>
      <c r="P3173" t="s">
        <v>23</v>
      </c>
      <c r="Q3173" t="s">
        <v>1985</v>
      </c>
      <c r="R3173" t="s">
        <v>3033</v>
      </c>
      <c r="S3173">
        <v>2416</v>
      </c>
      <c r="T3173" s="28">
        <v>45019</v>
      </c>
      <c r="U3173">
        <v>141.66</v>
      </c>
    </row>
    <row r="3174" spans="1:21" x14ac:dyDescent="0.25">
      <c r="A3174" t="s">
        <v>1416</v>
      </c>
      <c r="B3174" s="28">
        <v>45003</v>
      </c>
      <c r="C3174" s="28">
        <v>45005</v>
      </c>
      <c r="D3174" s="19">
        <v>60</v>
      </c>
      <c r="E3174" s="7">
        <v>2580.9</v>
      </c>
      <c r="F3174" s="21">
        <f t="shared" si="448"/>
        <v>45066</v>
      </c>
      <c r="G3174" s="28">
        <v>45033</v>
      </c>
      <c r="H3174" s="22">
        <f t="shared" si="441"/>
        <v>-33</v>
      </c>
      <c r="I3174" s="23">
        <f t="shared" si="442"/>
        <v>-85169.7</v>
      </c>
      <c r="J3174" s="23">
        <f t="shared" si="449"/>
        <v>27</v>
      </c>
      <c r="K3174" s="24">
        <f t="shared" si="443"/>
        <v>2553.9</v>
      </c>
      <c r="L3174" s="23">
        <f t="shared" si="444"/>
        <v>30</v>
      </c>
      <c r="M3174" s="23">
        <f t="shared" si="445"/>
        <v>28</v>
      </c>
      <c r="N3174" s="23">
        <f t="shared" si="446"/>
        <v>77427</v>
      </c>
      <c r="O3174" s="25">
        <f t="shared" si="447"/>
        <v>72265.2</v>
      </c>
      <c r="P3174" t="s">
        <v>23</v>
      </c>
      <c r="Q3174" t="s">
        <v>1985</v>
      </c>
      <c r="R3174" t="s">
        <v>3033</v>
      </c>
      <c r="S3174">
        <v>2697</v>
      </c>
      <c r="T3174" s="28">
        <v>45033</v>
      </c>
      <c r="U3174" s="7">
        <v>2580.9</v>
      </c>
    </row>
    <row r="3175" spans="1:21" x14ac:dyDescent="0.25">
      <c r="A3175" t="s">
        <v>3037</v>
      </c>
      <c r="B3175" s="28">
        <v>44909</v>
      </c>
      <c r="C3175" s="28">
        <v>44926</v>
      </c>
      <c r="D3175" s="19">
        <v>60</v>
      </c>
      <c r="E3175">
        <v>279.92</v>
      </c>
      <c r="F3175" s="21">
        <f t="shared" si="448"/>
        <v>44985</v>
      </c>
      <c r="G3175" s="28">
        <v>45019</v>
      </c>
      <c r="H3175" s="22">
        <f t="shared" si="441"/>
        <v>34</v>
      </c>
      <c r="I3175" s="23">
        <f t="shared" si="442"/>
        <v>9517.2800000000007</v>
      </c>
      <c r="J3175" s="23">
        <f t="shared" si="449"/>
        <v>93</v>
      </c>
      <c r="K3175" s="24">
        <f t="shared" si="443"/>
        <v>186.92000000000002</v>
      </c>
      <c r="L3175" s="23">
        <f t="shared" si="444"/>
        <v>110</v>
      </c>
      <c r="M3175" s="23">
        <f t="shared" si="445"/>
        <v>93</v>
      </c>
      <c r="N3175" s="23">
        <f t="shared" si="446"/>
        <v>30791.200000000001</v>
      </c>
      <c r="O3175" s="25">
        <f t="shared" si="447"/>
        <v>26032.560000000001</v>
      </c>
      <c r="P3175" t="s">
        <v>23</v>
      </c>
      <c r="Q3175" t="s">
        <v>1985</v>
      </c>
      <c r="R3175" t="s">
        <v>2136</v>
      </c>
      <c r="S3175">
        <v>2410</v>
      </c>
      <c r="T3175" s="28">
        <v>45019</v>
      </c>
      <c r="U3175">
        <v>279.92</v>
      </c>
    </row>
    <row r="3176" spans="1:21" x14ac:dyDescent="0.25">
      <c r="A3176" t="s">
        <v>3038</v>
      </c>
      <c r="B3176" s="28">
        <v>44909</v>
      </c>
      <c r="C3176" s="28">
        <v>44926</v>
      </c>
      <c r="D3176" s="19">
        <v>60</v>
      </c>
      <c r="E3176">
        <v>279.92</v>
      </c>
      <c r="F3176" s="21">
        <f t="shared" si="448"/>
        <v>44985</v>
      </c>
      <c r="G3176" s="28">
        <v>45019</v>
      </c>
      <c r="H3176" s="22">
        <f t="shared" si="441"/>
        <v>34</v>
      </c>
      <c r="I3176" s="23">
        <f t="shared" si="442"/>
        <v>9517.2800000000007</v>
      </c>
      <c r="J3176" s="23">
        <f t="shared" si="449"/>
        <v>93</v>
      </c>
      <c r="K3176" s="24">
        <f t="shared" si="443"/>
        <v>186.92000000000002</v>
      </c>
      <c r="L3176" s="23">
        <f t="shared" si="444"/>
        <v>110</v>
      </c>
      <c r="M3176" s="23">
        <f t="shared" si="445"/>
        <v>93</v>
      </c>
      <c r="N3176" s="23">
        <f t="shared" si="446"/>
        <v>30791.200000000001</v>
      </c>
      <c r="O3176" s="25">
        <f t="shared" si="447"/>
        <v>26032.560000000001</v>
      </c>
      <c r="P3176" t="s">
        <v>23</v>
      </c>
      <c r="Q3176" t="s">
        <v>1985</v>
      </c>
      <c r="R3176" t="s">
        <v>2136</v>
      </c>
      <c r="S3176">
        <v>2410</v>
      </c>
      <c r="T3176" s="28">
        <v>45019</v>
      </c>
      <c r="U3176">
        <v>279.92</v>
      </c>
    </row>
    <row r="3177" spans="1:21" x14ac:dyDescent="0.25">
      <c r="A3177" t="s">
        <v>3039</v>
      </c>
      <c r="B3177" s="28">
        <v>44909</v>
      </c>
      <c r="C3177" s="28">
        <v>44926</v>
      </c>
      <c r="D3177" s="19">
        <v>60</v>
      </c>
      <c r="E3177">
        <v>131</v>
      </c>
      <c r="F3177" s="21">
        <f t="shared" si="448"/>
        <v>44985</v>
      </c>
      <c r="G3177" s="28">
        <v>45019</v>
      </c>
      <c r="H3177" s="22">
        <f t="shared" si="441"/>
        <v>34</v>
      </c>
      <c r="I3177" s="23">
        <f t="shared" si="442"/>
        <v>4454</v>
      </c>
      <c r="J3177" s="23">
        <f t="shared" si="449"/>
        <v>93</v>
      </c>
      <c r="K3177" s="24">
        <f t="shared" si="443"/>
        <v>38</v>
      </c>
      <c r="L3177" s="23">
        <f t="shared" si="444"/>
        <v>110</v>
      </c>
      <c r="M3177" s="23">
        <f t="shared" si="445"/>
        <v>93</v>
      </c>
      <c r="N3177" s="23">
        <f t="shared" si="446"/>
        <v>14410</v>
      </c>
      <c r="O3177" s="25">
        <f t="shared" si="447"/>
        <v>12183</v>
      </c>
      <c r="P3177" t="s">
        <v>23</v>
      </c>
      <c r="Q3177" t="s">
        <v>1985</v>
      </c>
      <c r="R3177" t="s">
        <v>2136</v>
      </c>
      <c r="S3177">
        <v>2410</v>
      </c>
      <c r="T3177" s="28">
        <v>45019</v>
      </c>
      <c r="U3177">
        <v>131</v>
      </c>
    </row>
    <row r="3178" spans="1:21" x14ac:dyDescent="0.25">
      <c r="A3178" t="s">
        <v>3040</v>
      </c>
      <c r="B3178" s="28">
        <v>44909</v>
      </c>
      <c r="C3178" s="28">
        <v>44926</v>
      </c>
      <c r="D3178" s="19">
        <v>60</v>
      </c>
      <c r="E3178">
        <v>137.5</v>
      </c>
      <c r="F3178" s="21">
        <f t="shared" si="448"/>
        <v>44985</v>
      </c>
      <c r="G3178" s="28">
        <v>45019</v>
      </c>
      <c r="H3178" s="22">
        <f t="shared" si="441"/>
        <v>34</v>
      </c>
      <c r="I3178" s="23">
        <f t="shared" si="442"/>
        <v>4675</v>
      </c>
      <c r="J3178" s="23">
        <f t="shared" si="449"/>
        <v>93</v>
      </c>
      <c r="K3178" s="24">
        <f t="shared" si="443"/>
        <v>44.5</v>
      </c>
      <c r="L3178" s="23">
        <f t="shared" si="444"/>
        <v>110</v>
      </c>
      <c r="M3178" s="23">
        <f t="shared" si="445"/>
        <v>93</v>
      </c>
      <c r="N3178" s="23">
        <f t="shared" si="446"/>
        <v>15125</v>
      </c>
      <c r="O3178" s="25">
        <f t="shared" si="447"/>
        <v>12787.5</v>
      </c>
      <c r="P3178" t="s">
        <v>23</v>
      </c>
      <c r="Q3178" t="s">
        <v>1985</v>
      </c>
      <c r="R3178" t="s">
        <v>2136</v>
      </c>
      <c r="S3178">
        <v>2410</v>
      </c>
      <c r="T3178" s="28">
        <v>45019</v>
      </c>
      <c r="U3178">
        <v>137.5</v>
      </c>
    </row>
    <row r="3179" spans="1:21" x14ac:dyDescent="0.25">
      <c r="A3179" t="s">
        <v>3041</v>
      </c>
      <c r="B3179" s="28">
        <v>44926</v>
      </c>
      <c r="C3179" s="28">
        <v>44926</v>
      </c>
      <c r="D3179" s="19">
        <v>60</v>
      </c>
      <c r="E3179">
        <v>80.75</v>
      </c>
      <c r="F3179" s="21">
        <f t="shared" si="448"/>
        <v>44985</v>
      </c>
      <c r="G3179" s="28">
        <v>45019</v>
      </c>
      <c r="H3179" s="22">
        <f t="shared" si="441"/>
        <v>34</v>
      </c>
      <c r="I3179" s="23">
        <f t="shared" si="442"/>
        <v>2745.5</v>
      </c>
      <c r="J3179" s="23">
        <f t="shared" si="449"/>
        <v>93</v>
      </c>
      <c r="K3179" s="24">
        <f t="shared" si="443"/>
        <v>-12.25</v>
      </c>
      <c r="L3179" s="23">
        <f t="shared" si="444"/>
        <v>93</v>
      </c>
      <c r="M3179" s="23">
        <f t="shared" si="445"/>
        <v>93</v>
      </c>
      <c r="N3179" s="23">
        <f t="shared" si="446"/>
        <v>7509.75</v>
      </c>
      <c r="O3179" s="25">
        <f t="shared" si="447"/>
        <v>7509.75</v>
      </c>
      <c r="P3179" t="s">
        <v>23</v>
      </c>
      <c r="Q3179" t="s">
        <v>1985</v>
      </c>
      <c r="R3179" t="s">
        <v>2136</v>
      </c>
      <c r="S3179">
        <v>2410</v>
      </c>
      <c r="T3179" s="28">
        <v>45019</v>
      </c>
      <c r="U3179">
        <v>80.75</v>
      </c>
    </row>
    <row r="3180" spans="1:21" x14ac:dyDescent="0.25">
      <c r="A3180" t="s">
        <v>3042</v>
      </c>
      <c r="B3180" s="28">
        <v>44926</v>
      </c>
      <c r="C3180" s="28">
        <v>44926</v>
      </c>
      <c r="D3180" s="19">
        <v>60</v>
      </c>
      <c r="E3180">
        <v>406</v>
      </c>
      <c r="F3180" s="21">
        <f t="shared" si="448"/>
        <v>44985</v>
      </c>
      <c r="G3180" s="28">
        <v>45019</v>
      </c>
      <c r="H3180" s="22">
        <f t="shared" si="441"/>
        <v>34</v>
      </c>
      <c r="I3180" s="23">
        <f t="shared" si="442"/>
        <v>13804</v>
      </c>
      <c r="J3180" s="23">
        <f t="shared" si="449"/>
        <v>93</v>
      </c>
      <c r="K3180" s="24">
        <f t="shared" si="443"/>
        <v>313</v>
      </c>
      <c r="L3180" s="23">
        <f t="shared" si="444"/>
        <v>93</v>
      </c>
      <c r="M3180" s="23">
        <f t="shared" si="445"/>
        <v>93</v>
      </c>
      <c r="N3180" s="23">
        <f t="shared" si="446"/>
        <v>37758</v>
      </c>
      <c r="O3180" s="25">
        <f t="shared" si="447"/>
        <v>37758</v>
      </c>
      <c r="P3180" t="s">
        <v>23</v>
      </c>
      <c r="Q3180" t="s">
        <v>1985</v>
      </c>
      <c r="R3180" t="s">
        <v>2136</v>
      </c>
      <c r="S3180">
        <v>2410</v>
      </c>
      <c r="T3180" s="28">
        <v>45019</v>
      </c>
      <c r="U3180">
        <v>406</v>
      </c>
    </row>
    <row r="3181" spans="1:21" x14ac:dyDescent="0.25">
      <c r="A3181" t="s">
        <v>1671</v>
      </c>
      <c r="B3181" s="28">
        <v>44946</v>
      </c>
      <c r="C3181" s="28">
        <v>44947</v>
      </c>
      <c r="D3181" s="19">
        <v>60</v>
      </c>
      <c r="E3181">
        <v>62.79</v>
      </c>
      <c r="F3181" s="21">
        <f t="shared" si="448"/>
        <v>45006</v>
      </c>
      <c r="G3181" s="28">
        <v>45019</v>
      </c>
      <c r="H3181" s="22">
        <f t="shared" si="441"/>
        <v>13</v>
      </c>
      <c r="I3181" s="23">
        <f t="shared" si="442"/>
        <v>816.27</v>
      </c>
      <c r="J3181" s="23">
        <f t="shared" si="449"/>
        <v>72</v>
      </c>
      <c r="K3181" s="24">
        <f t="shared" si="443"/>
        <v>-9.2100000000000009</v>
      </c>
      <c r="L3181" s="23">
        <f t="shared" si="444"/>
        <v>73</v>
      </c>
      <c r="M3181" s="23">
        <f t="shared" si="445"/>
        <v>72</v>
      </c>
      <c r="N3181" s="23">
        <f t="shared" si="446"/>
        <v>4583.67</v>
      </c>
      <c r="O3181" s="25">
        <f t="shared" si="447"/>
        <v>4520.88</v>
      </c>
      <c r="P3181" t="s">
        <v>23</v>
      </c>
      <c r="Q3181" t="s">
        <v>1985</v>
      </c>
      <c r="R3181" t="s">
        <v>2136</v>
      </c>
      <c r="S3181">
        <v>2410</v>
      </c>
      <c r="T3181" s="28">
        <v>45019</v>
      </c>
      <c r="U3181">
        <v>62.79</v>
      </c>
    </row>
    <row r="3182" spans="1:21" x14ac:dyDescent="0.25">
      <c r="A3182" t="s">
        <v>3043</v>
      </c>
      <c r="B3182" s="28">
        <v>44946</v>
      </c>
      <c r="C3182" s="28">
        <v>44947</v>
      </c>
      <c r="D3182" s="19">
        <v>60</v>
      </c>
      <c r="E3182">
        <v>9.9</v>
      </c>
      <c r="F3182" s="21">
        <f t="shared" si="448"/>
        <v>45006</v>
      </c>
      <c r="G3182" s="28">
        <v>45019</v>
      </c>
      <c r="H3182" s="22">
        <f t="shared" si="441"/>
        <v>13</v>
      </c>
      <c r="I3182" s="23">
        <f t="shared" si="442"/>
        <v>128.70000000000002</v>
      </c>
      <c r="J3182" s="23">
        <f t="shared" si="449"/>
        <v>72</v>
      </c>
      <c r="K3182" s="24">
        <f t="shared" si="443"/>
        <v>-62.1</v>
      </c>
      <c r="L3182" s="23">
        <f t="shared" si="444"/>
        <v>73</v>
      </c>
      <c r="M3182" s="23">
        <f t="shared" si="445"/>
        <v>72</v>
      </c>
      <c r="N3182" s="23">
        <f t="shared" si="446"/>
        <v>722.7</v>
      </c>
      <c r="O3182" s="25">
        <f t="shared" si="447"/>
        <v>712.80000000000007</v>
      </c>
      <c r="P3182" t="s">
        <v>23</v>
      </c>
      <c r="Q3182" t="s">
        <v>1985</v>
      </c>
      <c r="R3182" t="s">
        <v>2136</v>
      </c>
      <c r="S3182">
        <v>2410</v>
      </c>
      <c r="T3182" s="28">
        <v>45019</v>
      </c>
      <c r="U3182">
        <v>9.9</v>
      </c>
    </row>
    <row r="3183" spans="1:21" x14ac:dyDescent="0.25">
      <c r="A3183" t="s">
        <v>1570</v>
      </c>
      <c r="B3183" s="28">
        <v>44946</v>
      </c>
      <c r="C3183" s="28">
        <v>44947</v>
      </c>
      <c r="D3183" s="19">
        <v>60</v>
      </c>
      <c r="E3183">
        <v>20.399999999999999</v>
      </c>
      <c r="F3183" s="21">
        <f t="shared" si="448"/>
        <v>45006</v>
      </c>
      <c r="G3183" s="28">
        <v>45019</v>
      </c>
      <c r="H3183" s="22">
        <f t="shared" si="441"/>
        <v>13</v>
      </c>
      <c r="I3183" s="23">
        <f t="shared" si="442"/>
        <v>265.2</v>
      </c>
      <c r="J3183" s="23">
        <f t="shared" si="449"/>
        <v>72</v>
      </c>
      <c r="K3183" s="24">
        <f t="shared" si="443"/>
        <v>-51.6</v>
      </c>
      <c r="L3183" s="23">
        <f t="shared" si="444"/>
        <v>73</v>
      </c>
      <c r="M3183" s="23">
        <f t="shared" si="445"/>
        <v>72</v>
      </c>
      <c r="N3183" s="23">
        <f t="shared" si="446"/>
        <v>1489.1999999999998</v>
      </c>
      <c r="O3183" s="25">
        <f t="shared" si="447"/>
        <v>1468.8</v>
      </c>
      <c r="P3183" t="s">
        <v>23</v>
      </c>
      <c r="Q3183" t="s">
        <v>1985</v>
      </c>
      <c r="R3183" t="s">
        <v>2136</v>
      </c>
      <c r="S3183">
        <v>2410</v>
      </c>
      <c r="T3183" s="28">
        <v>45019</v>
      </c>
      <c r="U3183">
        <v>20.399999999999999</v>
      </c>
    </row>
    <row r="3184" spans="1:21" x14ac:dyDescent="0.25">
      <c r="A3184" t="s">
        <v>3044</v>
      </c>
      <c r="B3184" s="28">
        <v>44946</v>
      </c>
      <c r="C3184" s="28">
        <v>44947</v>
      </c>
      <c r="D3184" s="19">
        <v>60</v>
      </c>
      <c r="E3184">
        <v>15.6</v>
      </c>
      <c r="F3184" s="21">
        <f t="shared" si="448"/>
        <v>45006</v>
      </c>
      <c r="G3184" s="28">
        <v>45019</v>
      </c>
      <c r="H3184" s="22">
        <f t="shared" si="441"/>
        <v>13</v>
      </c>
      <c r="I3184" s="23">
        <f t="shared" si="442"/>
        <v>202.79999999999998</v>
      </c>
      <c r="J3184" s="23">
        <f t="shared" si="449"/>
        <v>72</v>
      </c>
      <c r="K3184" s="24">
        <f t="shared" si="443"/>
        <v>-56.4</v>
      </c>
      <c r="L3184" s="23">
        <f t="shared" si="444"/>
        <v>73</v>
      </c>
      <c r="M3184" s="23">
        <f t="shared" si="445"/>
        <v>72</v>
      </c>
      <c r="N3184" s="23">
        <f t="shared" si="446"/>
        <v>1138.8</v>
      </c>
      <c r="O3184" s="25">
        <f t="shared" si="447"/>
        <v>1123.2</v>
      </c>
      <c r="P3184" t="s">
        <v>23</v>
      </c>
      <c r="Q3184" t="s">
        <v>1985</v>
      </c>
      <c r="R3184" t="s">
        <v>2136</v>
      </c>
      <c r="S3184">
        <v>2410</v>
      </c>
      <c r="T3184" s="28">
        <v>45019</v>
      </c>
      <c r="U3184">
        <v>15.6</v>
      </c>
    </row>
    <row r="3185" spans="1:21" x14ac:dyDescent="0.25">
      <c r="A3185" t="s">
        <v>3045</v>
      </c>
      <c r="B3185" s="28">
        <v>44946</v>
      </c>
      <c r="C3185" s="28">
        <v>44947</v>
      </c>
      <c r="D3185" s="19">
        <v>60</v>
      </c>
      <c r="E3185">
        <v>63.8</v>
      </c>
      <c r="F3185" s="21">
        <f t="shared" si="448"/>
        <v>45006</v>
      </c>
      <c r="G3185" s="28">
        <v>45019</v>
      </c>
      <c r="H3185" s="22">
        <f t="shared" si="441"/>
        <v>13</v>
      </c>
      <c r="I3185" s="23">
        <f t="shared" si="442"/>
        <v>829.4</v>
      </c>
      <c r="J3185" s="23">
        <f t="shared" si="449"/>
        <v>72</v>
      </c>
      <c r="K3185" s="24">
        <f t="shared" si="443"/>
        <v>-8.2000000000000028</v>
      </c>
      <c r="L3185" s="23">
        <f t="shared" si="444"/>
        <v>73</v>
      </c>
      <c r="M3185" s="23">
        <f t="shared" si="445"/>
        <v>72</v>
      </c>
      <c r="N3185" s="23">
        <f t="shared" si="446"/>
        <v>4657.3999999999996</v>
      </c>
      <c r="O3185" s="25">
        <f t="shared" si="447"/>
        <v>4593.5999999999995</v>
      </c>
      <c r="P3185" t="s">
        <v>23</v>
      </c>
      <c r="Q3185" t="s">
        <v>1985</v>
      </c>
      <c r="R3185" t="s">
        <v>2136</v>
      </c>
      <c r="S3185">
        <v>2410</v>
      </c>
      <c r="T3185" s="28">
        <v>45019</v>
      </c>
      <c r="U3185">
        <v>63.8</v>
      </c>
    </row>
    <row r="3186" spans="1:21" x14ac:dyDescent="0.25">
      <c r="A3186" t="s">
        <v>3046</v>
      </c>
      <c r="B3186" s="28">
        <v>44946</v>
      </c>
      <c r="C3186" s="28">
        <v>44947</v>
      </c>
      <c r="D3186" s="19">
        <v>60</v>
      </c>
      <c r="E3186">
        <v>33.299999999999997</v>
      </c>
      <c r="F3186" s="21">
        <f t="shared" si="448"/>
        <v>45006</v>
      </c>
      <c r="G3186" s="28">
        <v>45019</v>
      </c>
      <c r="H3186" s="22">
        <f t="shared" si="441"/>
        <v>13</v>
      </c>
      <c r="I3186" s="23">
        <f t="shared" si="442"/>
        <v>432.9</v>
      </c>
      <c r="J3186" s="23">
        <f t="shared" si="449"/>
        <v>72</v>
      </c>
      <c r="K3186" s="24">
        <f t="shared" si="443"/>
        <v>-38.700000000000003</v>
      </c>
      <c r="L3186" s="23">
        <f t="shared" si="444"/>
        <v>73</v>
      </c>
      <c r="M3186" s="23">
        <f t="shared" si="445"/>
        <v>72</v>
      </c>
      <c r="N3186" s="23">
        <f t="shared" si="446"/>
        <v>2430.8999999999996</v>
      </c>
      <c r="O3186" s="25">
        <f t="shared" si="447"/>
        <v>2397.6</v>
      </c>
      <c r="P3186" t="s">
        <v>23</v>
      </c>
      <c r="Q3186" t="s">
        <v>1985</v>
      </c>
      <c r="R3186" t="s">
        <v>2136</v>
      </c>
      <c r="S3186">
        <v>2410</v>
      </c>
      <c r="T3186" s="28">
        <v>45019</v>
      </c>
      <c r="U3186">
        <v>33.299999999999997</v>
      </c>
    </row>
    <row r="3187" spans="1:21" x14ac:dyDescent="0.25">
      <c r="A3187" t="s">
        <v>3047</v>
      </c>
      <c r="B3187" s="28">
        <v>44946</v>
      </c>
      <c r="C3187" s="28">
        <v>44947</v>
      </c>
      <c r="D3187" s="19">
        <v>60</v>
      </c>
      <c r="E3187">
        <v>106</v>
      </c>
      <c r="F3187" s="21">
        <f t="shared" si="448"/>
        <v>45006</v>
      </c>
      <c r="G3187" s="28">
        <v>45019</v>
      </c>
      <c r="H3187" s="22">
        <f t="shared" si="441"/>
        <v>13</v>
      </c>
      <c r="I3187" s="23">
        <f t="shared" si="442"/>
        <v>1378</v>
      </c>
      <c r="J3187" s="23">
        <f t="shared" si="449"/>
        <v>72</v>
      </c>
      <c r="K3187" s="24">
        <f t="shared" si="443"/>
        <v>34</v>
      </c>
      <c r="L3187" s="23">
        <f t="shared" si="444"/>
        <v>73</v>
      </c>
      <c r="M3187" s="23">
        <f t="shared" si="445"/>
        <v>72</v>
      </c>
      <c r="N3187" s="23">
        <f t="shared" si="446"/>
        <v>7738</v>
      </c>
      <c r="O3187" s="25">
        <f t="shared" si="447"/>
        <v>7632</v>
      </c>
      <c r="P3187" t="s">
        <v>23</v>
      </c>
      <c r="Q3187" t="s">
        <v>1985</v>
      </c>
      <c r="R3187" t="s">
        <v>2136</v>
      </c>
      <c r="S3187">
        <v>2410</v>
      </c>
      <c r="T3187" s="28">
        <v>45019</v>
      </c>
      <c r="U3187">
        <v>106</v>
      </c>
    </row>
    <row r="3188" spans="1:21" x14ac:dyDescent="0.25">
      <c r="A3188" t="s">
        <v>3048</v>
      </c>
      <c r="B3188" s="28">
        <v>44946</v>
      </c>
      <c r="C3188" s="28">
        <v>44947</v>
      </c>
      <c r="D3188" s="19">
        <v>60</v>
      </c>
      <c r="E3188">
        <v>265</v>
      </c>
      <c r="F3188" s="21">
        <f t="shared" si="448"/>
        <v>45006</v>
      </c>
      <c r="G3188" s="28">
        <v>45019</v>
      </c>
      <c r="H3188" s="22">
        <f t="shared" ref="H3188:H3251" si="450">G3188-F3188</f>
        <v>13</v>
      </c>
      <c r="I3188" s="23">
        <f t="shared" ref="I3188:I3251" si="451">E3188*H3188</f>
        <v>3445</v>
      </c>
      <c r="J3188" s="23">
        <f t="shared" si="449"/>
        <v>72</v>
      </c>
      <c r="K3188" s="24">
        <f t="shared" ref="K3188:K3251" si="452">E3188-J3188</f>
        <v>193</v>
      </c>
      <c r="L3188" s="23">
        <f t="shared" ref="L3188:L3251" si="453">G3188-B3188</f>
        <v>73</v>
      </c>
      <c r="M3188" s="23">
        <f t="shared" ref="M3188:M3251" si="454">G3188-C3188</f>
        <v>72</v>
      </c>
      <c r="N3188" s="23">
        <f t="shared" ref="N3188:N3251" si="455">E3188*L3188</f>
        <v>19345</v>
      </c>
      <c r="O3188" s="25">
        <f t="shared" ref="O3188:O3251" si="456">E3188*M3188</f>
        <v>19080</v>
      </c>
      <c r="P3188" t="s">
        <v>23</v>
      </c>
      <c r="Q3188" t="s">
        <v>1985</v>
      </c>
      <c r="R3188" t="s">
        <v>2136</v>
      </c>
      <c r="S3188">
        <v>2410</v>
      </c>
      <c r="T3188" s="28">
        <v>45019</v>
      </c>
      <c r="U3188">
        <v>265</v>
      </c>
    </row>
    <row r="3189" spans="1:21" x14ac:dyDescent="0.25">
      <c r="A3189" t="s">
        <v>3049</v>
      </c>
      <c r="B3189" s="28">
        <v>44946</v>
      </c>
      <c r="C3189" s="28">
        <v>44947</v>
      </c>
      <c r="D3189" s="19">
        <v>60</v>
      </c>
      <c r="E3189">
        <v>40.799999999999997</v>
      </c>
      <c r="F3189" s="21">
        <f t="shared" si="448"/>
        <v>45006</v>
      </c>
      <c r="G3189" s="28">
        <v>45019</v>
      </c>
      <c r="H3189" s="22">
        <f t="shared" si="450"/>
        <v>13</v>
      </c>
      <c r="I3189" s="23">
        <f t="shared" si="451"/>
        <v>530.4</v>
      </c>
      <c r="J3189" s="23">
        <f t="shared" si="449"/>
        <v>72</v>
      </c>
      <c r="K3189" s="24">
        <f t="shared" si="452"/>
        <v>-31.200000000000003</v>
      </c>
      <c r="L3189" s="23">
        <f t="shared" si="453"/>
        <v>73</v>
      </c>
      <c r="M3189" s="23">
        <f t="shared" si="454"/>
        <v>72</v>
      </c>
      <c r="N3189" s="23">
        <f t="shared" si="455"/>
        <v>2978.3999999999996</v>
      </c>
      <c r="O3189" s="25">
        <f t="shared" si="456"/>
        <v>2937.6</v>
      </c>
      <c r="P3189" t="s">
        <v>23</v>
      </c>
      <c r="Q3189" t="s">
        <v>1985</v>
      </c>
      <c r="R3189" t="s">
        <v>2136</v>
      </c>
      <c r="S3189">
        <v>2410</v>
      </c>
      <c r="T3189" s="28">
        <v>45019</v>
      </c>
      <c r="U3189">
        <v>40.799999999999997</v>
      </c>
    </row>
    <row r="3190" spans="1:21" x14ac:dyDescent="0.25">
      <c r="A3190" t="s">
        <v>3050</v>
      </c>
      <c r="B3190" s="28">
        <v>44946</v>
      </c>
      <c r="C3190" s="28">
        <v>44947</v>
      </c>
      <c r="D3190" s="19">
        <v>60</v>
      </c>
      <c r="E3190">
        <v>70.5</v>
      </c>
      <c r="F3190" s="21">
        <f t="shared" si="448"/>
        <v>45006</v>
      </c>
      <c r="G3190" s="28">
        <v>45019</v>
      </c>
      <c r="H3190" s="22">
        <f t="shared" si="450"/>
        <v>13</v>
      </c>
      <c r="I3190" s="23">
        <f t="shared" si="451"/>
        <v>916.5</v>
      </c>
      <c r="J3190" s="23">
        <f t="shared" si="449"/>
        <v>72</v>
      </c>
      <c r="K3190" s="24">
        <f t="shared" si="452"/>
        <v>-1.5</v>
      </c>
      <c r="L3190" s="23">
        <f t="shared" si="453"/>
        <v>73</v>
      </c>
      <c r="M3190" s="23">
        <f t="shared" si="454"/>
        <v>72</v>
      </c>
      <c r="N3190" s="23">
        <f t="shared" si="455"/>
        <v>5146.5</v>
      </c>
      <c r="O3190" s="25">
        <f t="shared" si="456"/>
        <v>5076</v>
      </c>
      <c r="P3190" t="s">
        <v>23</v>
      </c>
      <c r="Q3190" t="s">
        <v>1985</v>
      </c>
      <c r="R3190" t="s">
        <v>2136</v>
      </c>
      <c r="S3190">
        <v>2410</v>
      </c>
      <c r="T3190" s="28">
        <v>45019</v>
      </c>
      <c r="U3190">
        <v>70.5</v>
      </c>
    </row>
    <row r="3191" spans="1:21" x14ac:dyDescent="0.25">
      <c r="A3191" t="s">
        <v>3051</v>
      </c>
      <c r="B3191" s="28">
        <v>44946</v>
      </c>
      <c r="C3191" s="28">
        <v>44947</v>
      </c>
      <c r="D3191" s="19">
        <v>60</v>
      </c>
      <c r="E3191">
        <v>409.8</v>
      </c>
      <c r="F3191" s="21">
        <f t="shared" si="448"/>
        <v>45006</v>
      </c>
      <c r="G3191" s="28">
        <v>45019</v>
      </c>
      <c r="H3191" s="22">
        <f t="shared" si="450"/>
        <v>13</v>
      </c>
      <c r="I3191" s="23">
        <f t="shared" si="451"/>
        <v>5327.4000000000005</v>
      </c>
      <c r="J3191" s="23">
        <f t="shared" si="449"/>
        <v>72</v>
      </c>
      <c r="K3191" s="24">
        <f t="shared" si="452"/>
        <v>337.8</v>
      </c>
      <c r="L3191" s="23">
        <f t="shared" si="453"/>
        <v>73</v>
      </c>
      <c r="M3191" s="23">
        <f t="shared" si="454"/>
        <v>72</v>
      </c>
      <c r="N3191" s="23">
        <f t="shared" si="455"/>
        <v>29915.4</v>
      </c>
      <c r="O3191" s="25">
        <f t="shared" si="456"/>
        <v>29505.600000000002</v>
      </c>
      <c r="P3191" t="s">
        <v>23</v>
      </c>
      <c r="Q3191" t="s">
        <v>1985</v>
      </c>
      <c r="R3191" t="s">
        <v>2136</v>
      </c>
      <c r="S3191">
        <v>2410</v>
      </c>
      <c r="T3191" s="28">
        <v>45019</v>
      </c>
      <c r="U3191">
        <v>409.8</v>
      </c>
    </row>
    <row r="3192" spans="1:21" x14ac:dyDescent="0.25">
      <c r="A3192" t="s">
        <v>3052</v>
      </c>
      <c r="B3192" s="28">
        <v>44957</v>
      </c>
      <c r="C3192" s="28">
        <v>44966</v>
      </c>
      <c r="D3192" s="19">
        <v>60</v>
      </c>
      <c r="E3192">
        <v>109.6</v>
      </c>
      <c r="F3192" s="21">
        <f t="shared" si="448"/>
        <v>45025</v>
      </c>
      <c r="G3192" s="28">
        <v>45019</v>
      </c>
      <c r="H3192" s="22">
        <f t="shared" si="450"/>
        <v>-6</v>
      </c>
      <c r="I3192" s="23">
        <f t="shared" si="451"/>
        <v>-657.59999999999991</v>
      </c>
      <c r="J3192" s="23">
        <f t="shared" si="449"/>
        <v>54</v>
      </c>
      <c r="K3192" s="24">
        <f t="shared" si="452"/>
        <v>55.599999999999994</v>
      </c>
      <c r="L3192" s="23">
        <f t="shared" si="453"/>
        <v>62</v>
      </c>
      <c r="M3192" s="23">
        <f t="shared" si="454"/>
        <v>53</v>
      </c>
      <c r="N3192" s="23">
        <f t="shared" si="455"/>
        <v>6795.2</v>
      </c>
      <c r="O3192" s="25">
        <f t="shared" si="456"/>
        <v>5808.7999999999993</v>
      </c>
      <c r="P3192" t="s">
        <v>23</v>
      </c>
      <c r="Q3192" t="s">
        <v>1985</v>
      </c>
      <c r="R3192" t="s">
        <v>2136</v>
      </c>
      <c r="S3192">
        <v>2415</v>
      </c>
      <c r="T3192" s="28">
        <v>45019</v>
      </c>
      <c r="U3192">
        <v>109.6</v>
      </c>
    </row>
    <row r="3193" spans="1:21" x14ac:dyDescent="0.25">
      <c r="A3193" t="s">
        <v>3053</v>
      </c>
      <c r="B3193" s="28">
        <v>44957</v>
      </c>
      <c r="C3193" s="28">
        <v>44966</v>
      </c>
      <c r="D3193" s="19">
        <v>60</v>
      </c>
      <c r="E3193">
        <v>409</v>
      </c>
      <c r="F3193" s="21">
        <f t="shared" si="448"/>
        <v>45025</v>
      </c>
      <c r="G3193" s="28">
        <v>45019</v>
      </c>
      <c r="H3193" s="22">
        <f t="shared" si="450"/>
        <v>-6</v>
      </c>
      <c r="I3193" s="23">
        <f t="shared" si="451"/>
        <v>-2454</v>
      </c>
      <c r="J3193" s="23">
        <f t="shared" si="449"/>
        <v>54</v>
      </c>
      <c r="K3193" s="24">
        <f t="shared" si="452"/>
        <v>355</v>
      </c>
      <c r="L3193" s="23">
        <f t="shared" si="453"/>
        <v>62</v>
      </c>
      <c r="M3193" s="23">
        <f t="shared" si="454"/>
        <v>53</v>
      </c>
      <c r="N3193" s="23">
        <f t="shared" si="455"/>
        <v>25358</v>
      </c>
      <c r="O3193" s="25">
        <f t="shared" si="456"/>
        <v>21677</v>
      </c>
      <c r="P3193" t="s">
        <v>23</v>
      </c>
      <c r="Q3193" t="s">
        <v>1985</v>
      </c>
      <c r="R3193" t="s">
        <v>2136</v>
      </c>
      <c r="S3193">
        <v>2415</v>
      </c>
      <c r="T3193" s="28">
        <v>45019</v>
      </c>
      <c r="U3193">
        <v>409</v>
      </c>
    </row>
    <row r="3194" spans="1:21" x14ac:dyDescent="0.25">
      <c r="A3194" t="s">
        <v>3054</v>
      </c>
      <c r="B3194" s="28">
        <v>44957</v>
      </c>
      <c r="C3194" s="28">
        <v>44966</v>
      </c>
      <c r="D3194" s="19">
        <v>60</v>
      </c>
      <c r="E3194">
        <v>47.8</v>
      </c>
      <c r="F3194" s="21">
        <f t="shared" si="448"/>
        <v>45025</v>
      </c>
      <c r="G3194" s="28">
        <v>45019</v>
      </c>
      <c r="H3194" s="22">
        <f t="shared" si="450"/>
        <v>-6</v>
      </c>
      <c r="I3194" s="23">
        <f t="shared" si="451"/>
        <v>-286.79999999999995</v>
      </c>
      <c r="J3194" s="23">
        <f t="shared" si="449"/>
        <v>54</v>
      </c>
      <c r="K3194" s="24">
        <f t="shared" si="452"/>
        <v>-6.2000000000000028</v>
      </c>
      <c r="L3194" s="23">
        <f t="shared" si="453"/>
        <v>62</v>
      </c>
      <c r="M3194" s="23">
        <f t="shared" si="454"/>
        <v>53</v>
      </c>
      <c r="N3194" s="23">
        <f t="shared" si="455"/>
        <v>2963.6</v>
      </c>
      <c r="O3194" s="25">
        <f t="shared" si="456"/>
        <v>2533.3999999999996</v>
      </c>
      <c r="P3194" t="s">
        <v>23</v>
      </c>
      <c r="Q3194" t="s">
        <v>1985</v>
      </c>
      <c r="R3194" t="s">
        <v>2136</v>
      </c>
      <c r="S3194">
        <v>2415</v>
      </c>
      <c r="T3194" s="28">
        <v>45019</v>
      </c>
      <c r="U3194">
        <v>47.8</v>
      </c>
    </row>
    <row r="3195" spans="1:21" x14ac:dyDescent="0.25">
      <c r="A3195" t="s">
        <v>3055</v>
      </c>
      <c r="B3195" s="28">
        <v>44957</v>
      </c>
      <c r="C3195" s="28">
        <v>44966</v>
      </c>
      <c r="D3195" s="19">
        <v>60</v>
      </c>
      <c r="E3195">
        <v>24.8</v>
      </c>
      <c r="F3195" s="21">
        <f t="shared" si="448"/>
        <v>45025</v>
      </c>
      <c r="G3195" s="28">
        <v>45019</v>
      </c>
      <c r="H3195" s="22">
        <f t="shared" si="450"/>
        <v>-6</v>
      </c>
      <c r="I3195" s="23">
        <f t="shared" si="451"/>
        <v>-148.80000000000001</v>
      </c>
      <c r="J3195" s="23">
        <f t="shared" si="449"/>
        <v>54</v>
      </c>
      <c r="K3195" s="24">
        <f t="shared" si="452"/>
        <v>-29.2</v>
      </c>
      <c r="L3195" s="23">
        <f t="shared" si="453"/>
        <v>62</v>
      </c>
      <c r="M3195" s="23">
        <f t="shared" si="454"/>
        <v>53</v>
      </c>
      <c r="N3195" s="23">
        <f t="shared" si="455"/>
        <v>1537.6000000000001</v>
      </c>
      <c r="O3195" s="25">
        <f t="shared" si="456"/>
        <v>1314.4</v>
      </c>
      <c r="P3195" t="s">
        <v>23</v>
      </c>
      <c r="Q3195" t="s">
        <v>1985</v>
      </c>
      <c r="R3195" t="s">
        <v>2136</v>
      </c>
      <c r="S3195">
        <v>2415</v>
      </c>
      <c r="T3195" s="28">
        <v>45019</v>
      </c>
      <c r="U3195">
        <v>24.8</v>
      </c>
    </row>
    <row r="3196" spans="1:21" x14ac:dyDescent="0.25">
      <c r="A3196" t="s">
        <v>3056</v>
      </c>
      <c r="B3196" s="28">
        <v>44957</v>
      </c>
      <c r="C3196" s="28">
        <v>44966</v>
      </c>
      <c r="D3196" s="19">
        <v>60</v>
      </c>
      <c r="E3196">
        <v>26.3</v>
      </c>
      <c r="F3196" s="21">
        <f t="shared" si="448"/>
        <v>45025</v>
      </c>
      <c r="G3196" s="28">
        <v>45019</v>
      </c>
      <c r="H3196" s="22">
        <f t="shared" si="450"/>
        <v>-6</v>
      </c>
      <c r="I3196" s="23">
        <f t="shared" si="451"/>
        <v>-157.80000000000001</v>
      </c>
      <c r="J3196" s="23">
        <f t="shared" si="449"/>
        <v>54</v>
      </c>
      <c r="K3196" s="24">
        <f t="shared" si="452"/>
        <v>-27.7</v>
      </c>
      <c r="L3196" s="23">
        <f t="shared" si="453"/>
        <v>62</v>
      </c>
      <c r="M3196" s="23">
        <f t="shared" si="454"/>
        <v>53</v>
      </c>
      <c r="N3196" s="23">
        <f t="shared" si="455"/>
        <v>1630.6000000000001</v>
      </c>
      <c r="O3196" s="25">
        <f t="shared" si="456"/>
        <v>1393.9</v>
      </c>
      <c r="P3196" t="s">
        <v>23</v>
      </c>
      <c r="Q3196" t="s">
        <v>1985</v>
      </c>
      <c r="R3196" t="s">
        <v>2136</v>
      </c>
      <c r="S3196">
        <v>2415</v>
      </c>
      <c r="T3196" s="28">
        <v>45019</v>
      </c>
      <c r="U3196">
        <v>26.3</v>
      </c>
    </row>
    <row r="3197" spans="1:21" x14ac:dyDescent="0.25">
      <c r="A3197" t="s">
        <v>3057</v>
      </c>
      <c r="B3197" s="28">
        <v>44957</v>
      </c>
      <c r="C3197" s="28">
        <v>44966</v>
      </c>
      <c r="D3197" s="19">
        <v>60</v>
      </c>
      <c r="E3197">
        <v>2.8</v>
      </c>
      <c r="F3197" s="21">
        <f t="shared" si="448"/>
        <v>45025</v>
      </c>
      <c r="G3197" s="28">
        <v>45019</v>
      </c>
      <c r="H3197" s="22">
        <f t="shared" si="450"/>
        <v>-6</v>
      </c>
      <c r="I3197" s="23">
        <f t="shared" si="451"/>
        <v>-16.799999999999997</v>
      </c>
      <c r="J3197" s="23">
        <f t="shared" si="449"/>
        <v>54</v>
      </c>
      <c r="K3197" s="24">
        <f t="shared" si="452"/>
        <v>-51.2</v>
      </c>
      <c r="L3197" s="23">
        <f t="shared" si="453"/>
        <v>62</v>
      </c>
      <c r="M3197" s="23">
        <f t="shared" si="454"/>
        <v>53</v>
      </c>
      <c r="N3197" s="23">
        <f t="shared" si="455"/>
        <v>173.6</v>
      </c>
      <c r="O3197" s="25">
        <f t="shared" si="456"/>
        <v>148.39999999999998</v>
      </c>
      <c r="P3197" t="s">
        <v>23</v>
      </c>
      <c r="Q3197" t="s">
        <v>1985</v>
      </c>
      <c r="R3197" t="s">
        <v>2136</v>
      </c>
      <c r="S3197">
        <v>2415</v>
      </c>
      <c r="T3197" s="28">
        <v>45019</v>
      </c>
      <c r="U3197">
        <v>2.8</v>
      </c>
    </row>
    <row r="3198" spans="1:21" x14ac:dyDescent="0.25">
      <c r="A3198" t="s">
        <v>3058</v>
      </c>
      <c r="B3198" s="28">
        <v>44957</v>
      </c>
      <c r="C3198" s="28">
        <v>44966</v>
      </c>
      <c r="D3198" s="19">
        <v>60</v>
      </c>
      <c r="E3198">
        <v>206.4</v>
      </c>
      <c r="F3198" s="21">
        <f t="shared" si="448"/>
        <v>45025</v>
      </c>
      <c r="G3198" s="28">
        <v>45019</v>
      </c>
      <c r="H3198" s="22">
        <f t="shared" si="450"/>
        <v>-6</v>
      </c>
      <c r="I3198" s="23">
        <f t="shared" si="451"/>
        <v>-1238.4000000000001</v>
      </c>
      <c r="J3198" s="23">
        <f t="shared" si="449"/>
        <v>54</v>
      </c>
      <c r="K3198" s="24">
        <f t="shared" si="452"/>
        <v>152.4</v>
      </c>
      <c r="L3198" s="23">
        <f t="shared" si="453"/>
        <v>62</v>
      </c>
      <c r="M3198" s="23">
        <f t="shared" si="454"/>
        <v>53</v>
      </c>
      <c r="N3198" s="23">
        <f t="shared" si="455"/>
        <v>12796.800000000001</v>
      </c>
      <c r="O3198" s="25">
        <f t="shared" si="456"/>
        <v>10939.2</v>
      </c>
      <c r="P3198" t="s">
        <v>23</v>
      </c>
      <c r="Q3198" t="s">
        <v>1985</v>
      </c>
      <c r="R3198" t="s">
        <v>2136</v>
      </c>
      <c r="S3198">
        <v>2415</v>
      </c>
      <c r="T3198" s="28">
        <v>45019</v>
      </c>
      <c r="U3198">
        <v>206.4</v>
      </c>
    </row>
    <row r="3199" spans="1:21" x14ac:dyDescent="0.25">
      <c r="A3199" t="s">
        <v>3059</v>
      </c>
      <c r="B3199" s="28">
        <v>44957</v>
      </c>
      <c r="C3199" s="28">
        <v>44966</v>
      </c>
      <c r="D3199" s="19">
        <v>60</v>
      </c>
      <c r="E3199">
        <v>96.8</v>
      </c>
      <c r="F3199" s="21">
        <f t="shared" si="448"/>
        <v>45025</v>
      </c>
      <c r="G3199" s="28">
        <v>45019</v>
      </c>
      <c r="H3199" s="22">
        <f t="shared" si="450"/>
        <v>-6</v>
      </c>
      <c r="I3199" s="23">
        <f t="shared" si="451"/>
        <v>-580.79999999999995</v>
      </c>
      <c r="J3199" s="23">
        <f t="shared" si="449"/>
        <v>54</v>
      </c>
      <c r="K3199" s="24">
        <f t="shared" si="452"/>
        <v>42.8</v>
      </c>
      <c r="L3199" s="23">
        <f t="shared" si="453"/>
        <v>62</v>
      </c>
      <c r="M3199" s="23">
        <f t="shared" si="454"/>
        <v>53</v>
      </c>
      <c r="N3199" s="23">
        <f t="shared" si="455"/>
        <v>6001.5999999999995</v>
      </c>
      <c r="O3199" s="25">
        <f t="shared" si="456"/>
        <v>5130.3999999999996</v>
      </c>
      <c r="P3199" t="s">
        <v>23</v>
      </c>
      <c r="Q3199" t="s">
        <v>1985</v>
      </c>
      <c r="R3199" t="s">
        <v>2136</v>
      </c>
      <c r="S3199">
        <v>2415</v>
      </c>
      <c r="T3199" s="28">
        <v>45019</v>
      </c>
      <c r="U3199">
        <v>96.8</v>
      </c>
    </row>
    <row r="3200" spans="1:21" x14ac:dyDescent="0.25">
      <c r="A3200" t="s">
        <v>3060</v>
      </c>
      <c r="B3200" s="28">
        <v>44957</v>
      </c>
      <c r="C3200" s="28">
        <v>44966</v>
      </c>
      <c r="D3200" s="19">
        <v>60</v>
      </c>
      <c r="E3200">
        <v>52</v>
      </c>
      <c r="F3200" s="21">
        <f t="shared" si="448"/>
        <v>45025</v>
      </c>
      <c r="G3200" s="28">
        <v>45019</v>
      </c>
      <c r="H3200" s="22">
        <f t="shared" si="450"/>
        <v>-6</v>
      </c>
      <c r="I3200" s="23">
        <f t="shared" si="451"/>
        <v>-312</v>
      </c>
      <c r="J3200" s="23">
        <f t="shared" si="449"/>
        <v>54</v>
      </c>
      <c r="K3200" s="24">
        <f t="shared" si="452"/>
        <v>-2</v>
      </c>
      <c r="L3200" s="23">
        <f t="shared" si="453"/>
        <v>62</v>
      </c>
      <c r="M3200" s="23">
        <f t="shared" si="454"/>
        <v>53</v>
      </c>
      <c r="N3200" s="23">
        <f t="shared" si="455"/>
        <v>3224</v>
      </c>
      <c r="O3200" s="25">
        <f t="shared" si="456"/>
        <v>2756</v>
      </c>
      <c r="P3200" t="s">
        <v>23</v>
      </c>
      <c r="Q3200" t="s">
        <v>1985</v>
      </c>
      <c r="R3200" t="s">
        <v>2136</v>
      </c>
      <c r="S3200">
        <v>2415</v>
      </c>
      <c r="T3200" s="28">
        <v>45019</v>
      </c>
      <c r="U3200">
        <v>52</v>
      </c>
    </row>
    <row r="3201" spans="1:21" x14ac:dyDescent="0.25">
      <c r="A3201" t="s">
        <v>3061</v>
      </c>
      <c r="B3201" s="28">
        <v>44957</v>
      </c>
      <c r="C3201" s="28">
        <v>44966</v>
      </c>
      <c r="D3201" s="19">
        <v>60</v>
      </c>
      <c r="E3201">
        <v>19.2</v>
      </c>
      <c r="F3201" s="21">
        <f t="shared" si="448"/>
        <v>45025</v>
      </c>
      <c r="G3201" s="28">
        <v>45019</v>
      </c>
      <c r="H3201" s="22">
        <f t="shared" si="450"/>
        <v>-6</v>
      </c>
      <c r="I3201" s="23">
        <f t="shared" si="451"/>
        <v>-115.19999999999999</v>
      </c>
      <c r="J3201" s="23">
        <f t="shared" si="449"/>
        <v>54</v>
      </c>
      <c r="K3201" s="24">
        <f t="shared" si="452"/>
        <v>-34.799999999999997</v>
      </c>
      <c r="L3201" s="23">
        <f t="shared" si="453"/>
        <v>62</v>
      </c>
      <c r="M3201" s="23">
        <f t="shared" si="454"/>
        <v>53</v>
      </c>
      <c r="N3201" s="23">
        <f t="shared" si="455"/>
        <v>1190.3999999999999</v>
      </c>
      <c r="O3201" s="25">
        <f t="shared" si="456"/>
        <v>1017.5999999999999</v>
      </c>
      <c r="P3201" t="s">
        <v>23</v>
      </c>
      <c r="Q3201" t="s">
        <v>1985</v>
      </c>
      <c r="R3201" t="s">
        <v>2136</v>
      </c>
      <c r="S3201">
        <v>2415</v>
      </c>
      <c r="T3201" s="28">
        <v>45019</v>
      </c>
      <c r="U3201">
        <v>19.2</v>
      </c>
    </row>
    <row r="3202" spans="1:21" x14ac:dyDescent="0.25">
      <c r="A3202" t="s">
        <v>3062</v>
      </c>
      <c r="B3202" s="28">
        <v>44957</v>
      </c>
      <c r="C3202" s="28">
        <v>44966</v>
      </c>
      <c r="D3202" s="19">
        <v>60</v>
      </c>
      <c r="E3202">
        <v>13.2</v>
      </c>
      <c r="F3202" s="21">
        <f t="shared" si="448"/>
        <v>45025</v>
      </c>
      <c r="G3202" s="28">
        <v>45019</v>
      </c>
      <c r="H3202" s="22">
        <f t="shared" si="450"/>
        <v>-6</v>
      </c>
      <c r="I3202" s="23">
        <f t="shared" si="451"/>
        <v>-79.199999999999989</v>
      </c>
      <c r="J3202" s="23">
        <f t="shared" si="449"/>
        <v>54</v>
      </c>
      <c r="K3202" s="24">
        <f t="shared" si="452"/>
        <v>-40.799999999999997</v>
      </c>
      <c r="L3202" s="23">
        <f t="shared" si="453"/>
        <v>62</v>
      </c>
      <c r="M3202" s="23">
        <f t="shared" si="454"/>
        <v>53</v>
      </c>
      <c r="N3202" s="23">
        <f t="shared" si="455"/>
        <v>818.4</v>
      </c>
      <c r="O3202" s="25">
        <f t="shared" si="456"/>
        <v>699.59999999999991</v>
      </c>
      <c r="P3202" t="s">
        <v>23</v>
      </c>
      <c r="Q3202" t="s">
        <v>1985</v>
      </c>
      <c r="R3202" t="s">
        <v>2136</v>
      </c>
      <c r="S3202">
        <v>2415</v>
      </c>
      <c r="T3202" s="28">
        <v>45019</v>
      </c>
      <c r="U3202">
        <v>13.2</v>
      </c>
    </row>
    <row r="3203" spans="1:21" x14ac:dyDescent="0.25">
      <c r="A3203" t="s">
        <v>3063</v>
      </c>
      <c r="B3203" s="28">
        <v>44957</v>
      </c>
      <c r="C3203" s="28">
        <v>44966</v>
      </c>
      <c r="D3203" s="19">
        <v>60</v>
      </c>
      <c r="E3203">
        <v>12.7</v>
      </c>
      <c r="F3203" s="21">
        <f t="shared" si="448"/>
        <v>45025</v>
      </c>
      <c r="G3203" s="28">
        <v>45019</v>
      </c>
      <c r="H3203" s="22">
        <f t="shared" si="450"/>
        <v>-6</v>
      </c>
      <c r="I3203" s="23">
        <f t="shared" si="451"/>
        <v>-76.199999999999989</v>
      </c>
      <c r="J3203" s="23">
        <f t="shared" si="449"/>
        <v>54</v>
      </c>
      <c r="K3203" s="24">
        <f t="shared" si="452"/>
        <v>-41.3</v>
      </c>
      <c r="L3203" s="23">
        <f t="shared" si="453"/>
        <v>62</v>
      </c>
      <c r="M3203" s="23">
        <f t="shared" si="454"/>
        <v>53</v>
      </c>
      <c r="N3203" s="23">
        <f t="shared" si="455"/>
        <v>787.4</v>
      </c>
      <c r="O3203" s="25">
        <f t="shared" si="456"/>
        <v>673.09999999999991</v>
      </c>
      <c r="P3203" t="s">
        <v>23</v>
      </c>
      <c r="Q3203" t="s">
        <v>1985</v>
      </c>
      <c r="R3203" t="s">
        <v>2136</v>
      </c>
      <c r="S3203">
        <v>2415</v>
      </c>
      <c r="T3203" s="28">
        <v>45019</v>
      </c>
      <c r="U3203">
        <v>12.7</v>
      </c>
    </row>
    <row r="3204" spans="1:21" x14ac:dyDescent="0.25">
      <c r="A3204" t="s">
        <v>3064</v>
      </c>
      <c r="B3204" s="28">
        <v>44957</v>
      </c>
      <c r="C3204" s="28">
        <v>44966</v>
      </c>
      <c r="D3204" s="19">
        <v>60</v>
      </c>
      <c r="E3204">
        <v>71.599999999999994</v>
      </c>
      <c r="F3204" s="21">
        <f t="shared" si="448"/>
        <v>45025</v>
      </c>
      <c r="G3204" s="28">
        <v>45019</v>
      </c>
      <c r="H3204" s="22">
        <f t="shared" si="450"/>
        <v>-6</v>
      </c>
      <c r="I3204" s="23">
        <f t="shared" si="451"/>
        <v>-429.59999999999997</v>
      </c>
      <c r="J3204" s="23">
        <f t="shared" si="449"/>
        <v>54</v>
      </c>
      <c r="K3204" s="24">
        <f t="shared" si="452"/>
        <v>17.599999999999994</v>
      </c>
      <c r="L3204" s="23">
        <f t="shared" si="453"/>
        <v>62</v>
      </c>
      <c r="M3204" s="23">
        <f t="shared" si="454"/>
        <v>53</v>
      </c>
      <c r="N3204" s="23">
        <f t="shared" si="455"/>
        <v>4439.2</v>
      </c>
      <c r="O3204" s="25">
        <f t="shared" si="456"/>
        <v>3794.7999999999997</v>
      </c>
      <c r="P3204" t="s">
        <v>23</v>
      </c>
      <c r="Q3204" t="s">
        <v>1985</v>
      </c>
      <c r="R3204" t="s">
        <v>2136</v>
      </c>
      <c r="S3204">
        <v>2415</v>
      </c>
      <c r="T3204" s="28">
        <v>45019</v>
      </c>
      <c r="U3204">
        <v>71.599999999999994</v>
      </c>
    </row>
    <row r="3205" spans="1:21" x14ac:dyDescent="0.25">
      <c r="A3205" t="s">
        <v>3065</v>
      </c>
      <c r="B3205" s="28">
        <v>44957</v>
      </c>
      <c r="C3205" s="28">
        <v>44966</v>
      </c>
      <c r="D3205" s="19">
        <v>60</v>
      </c>
      <c r="E3205">
        <v>24.8</v>
      </c>
      <c r="F3205" s="21">
        <f t="shared" si="448"/>
        <v>45025</v>
      </c>
      <c r="G3205" s="28">
        <v>45019</v>
      </c>
      <c r="H3205" s="22">
        <f t="shared" si="450"/>
        <v>-6</v>
      </c>
      <c r="I3205" s="23">
        <f t="shared" si="451"/>
        <v>-148.80000000000001</v>
      </c>
      <c r="J3205" s="23">
        <f t="shared" si="449"/>
        <v>54</v>
      </c>
      <c r="K3205" s="24">
        <f t="shared" si="452"/>
        <v>-29.2</v>
      </c>
      <c r="L3205" s="23">
        <f t="shared" si="453"/>
        <v>62</v>
      </c>
      <c r="M3205" s="23">
        <f t="shared" si="454"/>
        <v>53</v>
      </c>
      <c r="N3205" s="23">
        <f t="shared" si="455"/>
        <v>1537.6000000000001</v>
      </c>
      <c r="O3205" s="25">
        <f t="shared" si="456"/>
        <v>1314.4</v>
      </c>
      <c r="P3205" t="s">
        <v>23</v>
      </c>
      <c r="Q3205" t="s">
        <v>1985</v>
      </c>
      <c r="R3205" t="s">
        <v>2136</v>
      </c>
      <c r="S3205">
        <v>2415</v>
      </c>
      <c r="T3205" s="28">
        <v>45019</v>
      </c>
      <c r="U3205">
        <v>24.8</v>
      </c>
    </row>
    <row r="3206" spans="1:21" x14ac:dyDescent="0.25">
      <c r="A3206" t="s">
        <v>3066</v>
      </c>
      <c r="B3206" s="28">
        <v>44957</v>
      </c>
      <c r="C3206" s="28">
        <v>44966</v>
      </c>
      <c r="D3206" s="19">
        <v>60</v>
      </c>
      <c r="E3206">
        <v>10.4</v>
      </c>
      <c r="F3206" s="21">
        <f t="shared" ref="F3206:F3269" si="457">EDATE(C3206,2)</f>
        <v>45025</v>
      </c>
      <c r="G3206" s="28">
        <v>45019</v>
      </c>
      <c r="H3206" s="22">
        <f t="shared" si="450"/>
        <v>-6</v>
      </c>
      <c r="I3206" s="23">
        <f t="shared" si="451"/>
        <v>-62.400000000000006</v>
      </c>
      <c r="J3206" s="23">
        <f t="shared" si="449"/>
        <v>54</v>
      </c>
      <c r="K3206" s="24">
        <f t="shared" si="452"/>
        <v>-43.6</v>
      </c>
      <c r="L3206" s="23">
        <f t="shared" si="453"/>
        <v>62</v>
      </c>
      <c r="M3206" s="23">
        <f t="shared" si="454"/>
        <v>53</v>
      </c>
      <c r="N3206" s="23">
        <f t="shared" si="455"/>
        <v>644.80000000000007</v>
      </c>
      <c r="O3206" s="25">
        <f t="shared" si="456"/>
        <v>551.20000000000005</v>
      </c>
      <c r="P3206" t="s">
        <v>23</v>
      </c>
      <c r="Q3206" t="s">
        <v>1985</v>
      </c>
      <c r="R3206" t="s">
        <v>2136</v>
      </c>
      <c r="S3206">
        <v>2415</v>
      </c>
      <c r="T3206" s="28">
        <v>45019</v>
      </c>
      <c r="U3206">
        <v>10.4</v>
      </c>
    </row>
    <row r="3207" spans="1:21" x14ac:dyDescent="0.25">
      <c r="A3207" t="s">
        <v>3067</v>
      </c>
      <c r="B3207" s="28">
        <v>44957</v>
      </c>
      <c r="C3207" s="28">
        <v>44965</v>
      </c>
      <c r="D3207" s="19">
        <v>60</v>
      </c>
      <c r="E3207">
        <v>20.64</v>
      </c>
      <c r="F3207" s="21">
        <f t="shared" si="457"/>
        <v>45024</v>
      </c>
      <c r="G3207" s="28">
        <v>45019</v>
      </c>
      <c r="H3207" s="22">
        <f t="shared" si="450"/>
        <v>-5</v>
      </c>
      <c r="I3207" s="23">
        <f t="shared" si="451"/>
        <v>-103.2</v>
      </c>
      <c r="J3207" s="23">
        <f t="shared" ref="J3207:J3270" si="458">DAYS360(C3207,G3207)</f>
        <v>55</v>
      </c>
      <c r="K3207" s="24">
        <f t="shared" si="452"/>
        <v>-34.36</v>
      </c>
      <c r="L3207" s="23">
        <f t="shared" si="453"/>
        <v>62</v>
      </c>
      <c r="M3207" s="23">
        <f t="shared" si="454"/>
        <v>54</v>
      </c>
      <c r="N3207" s="23">
        <f t="shared" si="455"/>
        <v>1279.68</v>
      </c>
      <c r="O3207" s="25">
        <f t="shared" si="456"/>
        <v>1114.56</v>
      </c>
      <c r="P3207" t="s">
        <v>23</v>
      </c>
      <c r="Q3207" t="s">
        <v>1985</v>
      </c>
      <c r="R3207" t="s">
        <v>2136</v>
      </c>
      <c r="S3207">
        <v>2415</v>
      </c>
      <c r="T3207" s="28">
        <v>45019</v>
      </c>
      <c r="U3207">
        <v>20.64</v>
      </c>
    </row>
    <row r="3208" spans="1:21" x14ac:dyDescent="0.25">
      <c r="A3208" t="s">
        <v>3068</v>
      </c>
      <c r="B3208" s="28">
        <v>44957</v>
      </c>
      <c r="C3208" s="28">
        <v>44965</v>
      </c>
      <c r="D3208" s="19">
        <v>60</v>
      </c>
      <c r="E3208">
        <v>127.7</v>
      </c>
      <c r="F3208" s="21">
        <f t="shared" si="457"/>
        <v>45024</v>
      </c>
      <c r="G3208" s="28">
        <v>45019</v>
      </c>
      <c r="H3208" s="22">
        <f t="shared" si="450"/>
        <v>-5</v>
      </c>
      <c r="I3208" s="23">
        <f t="shared" si="451"/>
        <v>-638.5</v>
      </c>
      <c r="J3208" s="23">
        <f t="shared" si="458"/>
        <v>55</v>
      </c>
      <c r="K3208" s="24">
        <f t="shared" si="452"/>
        <v>72.7</v>
      </c>
      <c r="L3208" s="23">
        <f t="shared" si="453"/>
        <v>62</v>
      </c>
      <c r="M3208" s="23">
        <f t="shared" si="454"/>
        <v>54</v>
      </c>
      <c r="N3208" s="23">
        <f t="shared" si="455"/>
        <v>7917.4000000000005</v>
      </c>
      <c r="O3208" s="25">
        <f t="shared" si="456"/>
        <v>6895.8</v>
      </c>
      <c r="P3208" t="s">
        <v>23</v>
      </c>
      <c r="Q3208" t="s">
        <v>1985</v>
      </c>
      <c r="R3208" t="s">
        <v>2136</v>
      </c>
      <c r="S3208">
        <v>2415</v>
      </c>
      <c r="T3208" s="28">
        <v>45019</v>
      </c>
      <c r="U3208">
        <v>127.7</v>
      </c>
    </row>
    <row r="3209" spans="1:21" x14ac:dyDescent="0.25">
      <c r="A3209" t="s">
        <v>3069</v>
      </c>
      <c r="B3209" s="28">
        <v>44957</v>
      </c>
      <c r="C3209" s="28">
        <v>44965</v>
      </c>
      <c r="D3209" s="19">
        <v>60</v>
      </c>
      <c r="E3209">
        <v>184.2</v>
      </c>
      <c r="F3209" s="21">
        <f t="shared" si="457"/>
        <v>45024</v>
      </c>
      <c r="G3209" s="28">
        <v>45019</v>
      </c>
      <c r="H3209" s="22">
        <f t="shared" si="450"/>
        <v>-5</v>
      </c>
      <c r="I3209" s="23">
        <f t="shared" si="451"/>
        <v>-921</v>
      </c>
      <c r="J3209" s="23">
        <f t="shared" si="458"/>
        <v>55</v>
      </c>
      <c r="K3209" s="24">
        <f t="shared" si="452"/>
        <v>129.19999999999999</v>
      </c>
      <c r="L3209" s="23">
        <f t="shared" si="453"/>
        <v>62</v>
      </c>
      <c r="M3209" s="23">
        <f t="shared" si="454"/>
        <v>54</v>
      </c>
      <c r="N3209" s="23">
        <f t="shared" si="455"/>
        <v>11420.4</v>
      </c>
      <c r="O3209" s="25">
        <f t="shared" si="456"/>
        <v>9946.7999999999993</v>
      </c>
      <c r="P3209" t="s">
        <v>23</v>
      </c>
      <c r="Q3209" t="s">
        <v>1985</v>
      </c>
      <c r="R3209" t="s">
        <v>2136</v>
      </c>
      <c r="S3209">
        <v>2415</v>
      </c>
      <c r="T3209" s="28">
        <v>45019</v>
      </c>
      <c r="U3209">
        <v>184.2</v>
      </c>
    </row>
    <row r="3210" spans="1:21" x14ac:dyDescent="0.25">
      <c r="A3210" t="s">
        <v>3070</v>
      </c>
      <c r="B3210" s="28">
        <v>44957</v>
      </c>
      <c r="C3210" s="28">
        <v>44965</v>
      </c>
      <c r="D3210" s="19">
        <v>60</v>
      </c>
      <c r="E3210">
        <v>224</v>
      </c>
      <c r="F3210" s="21">
        <f t="shared" si="457"/>
        <v>45024</v>
      </c>
      <c r="G3210" s="28">
        <v>45019</v>
      </c>
      <c r="H3210" s="22">
        <f t="shared" si="450"/>
        <v>-5</v>
      </c>
      <c r="I3210" s="23">
        <f t="shared" si="451"/>
        <v>-1120</v>
      </c>
      <c r="J3210" s="23">
        <f t="shared" si="458"/>
        <v>55</v>
      </c>
      <c r="K3210" s="24">
        <f t="shared" si="452"/>
        <v>169</v>
      </c>
      <c r="L3210" s="23">
        <f t="shared" si="453"/>
        <v>62</v>
      </c>
      <c r="M3210" s="23">
        <f t="shared" si="454"/>
        <v>54</v>
      </c>
      <c r="N3210" s="23">
        <f t="shared" si="455"/>
        <v>13888</v>
      </c>
      <c r="O3210" s="25">
        <f t="shared" si="456"/>
        <v>12096</v>
      </c>
      <c r="P3210" t="s">
        <v>23</v>
      </c>
      <c r="Q3210" t="s">
        <v>1985</v>
      </c>
      <c r="R3210" t="s">
        <v>2136</v>
      </c>
      <c r="S3210">
        <v>2415</v>
      </c>
      <c r="T3210" s="28">
        <v>45019</v>
      </c>
      <c r="U3210">
        <v>224</v>
      </c>
    </row>
    <row r="3211" spans="1:21" x14ac:dyDescent="0.25">
      <c r="A3211" t="s">
        <v>3071</v>
      </c>
      <c r="B3211" s="28">
        <v>44957</v>
      </c>
      <c r="C3211" s="28">
        <v>44965</v>
      </c>
      <c r="D3211" s="19">
        <v>60</v>
      </c>
      <c r="E3211">
        <v>309</v>
      </c>
      <c r="F3211" s="21">
        <f t="shared" si="457"/>
        <v>45024</v>
      </c>
      <c r="G3211" s="28">
        <v>45019</v>
      </c>
      <c r="H3211" s="22">
        <f t="shared" si="450"/>
        <v>-5</v>
      </c>
      <c r="I3211" s="23">
        <f t="shared" si="451"/>
        <v>-1545</v>
      </c>
      <c r="J3211" s="23">
        <f t="shared" si="458"/>
        <v>55</v>
      </c>
      <c r="K3211" s="24">
        <f t="shared" si="452"/>
        <v>254</v>
      </c>
      <c r="L3211" s="23">
        <f t="shared" si="453"/>
        <v>62</v>
      </c>
      <c r="M3211" s="23">
        <f t="shared" si="454"/>
        <v>54</v>
      </c>
      <c r="N3211" s="23">
        <f t="shared" si="455"/>
        <v>19158</v>
      </c>
      <c r="O3211" s="25">
        <f t="shared" si="456"/>
        <v>16686</v>
      </c>
      <c r="P3211" t="s">
        <v>23</v>
      </c>
      <c r="Q3211" t="s">
        <v>1985</v>
      </c>
      <c r="R3211" t="s">
        <v>2136</v>
      </c>
      <c r="S3211">
        <v>2415</v>
      </c>
      <c r="T3211" s="28">
        <v>45019</v>
      </c>
      <c r="U3211">
        <v>309</v>
      </c>
    </row>
    <row r="3212" spans="1:21" x14ac:dyDescent="0.25">
      <c r="A3212" t="s">
        <v>1502</v>
      </c>
      <c r="B3212" s="28">
        <v>44980</v>
      </c>
      <c r="C3212" s="28">
        <v>44986</v>
      </c>
      <c r="D3212" s="19">
        <v>60</v>
      </c>
      <c r="E3212">
        <v>380</v>
      </c>
      <c r="F3212" s="21">
        <f t="shared" si="457"/>
        <v>45047</v>
      </c>
      <c r="G3212" s="28">
        <v>45019</v>
      </c>
      <c r="H3212" s="22">
        <f t="shared" si="450"/>
        <v>-28</v>
      </c>
      <c r="I3212" s="23">
        <f t="shared" si="451"/>
        <v>-10640</v>
      </c>
      <c r="J3212" s="23">
        <f t="shared" si="458"/>
        <v>32</v>
      </c>
      <c r="K3212" s="24">
        <f t="shared" si="452"/>
        <v>348</v>
      </c>
      <c r="L3212" s="23">
        <f t="shared" si="453"/>
        <v>39</v>
      </c>
      <c r="M3212" s="23">
        <f t="shared" si="454"/>
        <v>33</v>
      </c>
      <c r="N3212" s="23">
        <f t="shared" si="455"/>
        <v>14820</v>
      </c>
      <c r="O3212" s="25">
        <f t="shared" si="456"/>
        <v>12540</v>
      </c>
      <c r="P3212" t="s">
        <v>23</v>
      </c>
      <c r="Q3212" t="s">
        <v>1985</v>
      </c>
      <c r="R3212" t="s">
        <v>2136</v>
      </c>
      <c r="S3212">
        <v>2416</v>
      </c>
      <c r="T3212" s="28">
        <v>45019</v>
      </c>
      <c r="U3212">
        <v>380</v>
      </c>
    </row>
    <row r="3213" spans="1:21" x14ac:dyDescent="0.25">
      <c r="A3213" t="s">
        <v>1566</v>
      </c>
      <c r="B3213" s="28">
        <v>44980</v>
      </c>
      <c r="C3213" s="28">
        <v>44986</v>
      </c>
      <c r="D3213" s="19">
        <v>60</v>
      </c>
      <c r="E3213">
        <v>224</v>
      </c>
      <c r="F3213" s="21">
        <f t="shared" si="457"/>
        <v>45047</v>
      </c>
      <c r="G3213" s="28">
        <v>45019</v>
      </c>
      <c r="H3213" s="22">
        <f t="shared" si="450"/>
        <v>-28</v>
      </c>
      <c r="I3213" s="23">
        <f t="shared" si="451"/>
        <v>-6272</v>
      </c>
      <c r="J3213" s="23">
        <f t="shared" si="458"/>
        <v>32</v>
      </c>
      <c r="K3213" s="24">
        <f t="shared" si="452"/>
        <v>192</v>
      </c>
      <c r="L3213" s="23">
        <f t="shared" si="453"/>
        <v>39</v>
      </c>
      <c r="M3213" s="23">
        <f t="shared" si="454"/>
        <v>33</v>
      </c>
      <c r="N3213" s="23">
        <f t="shared" si="455"/>
        <v>8736</v>
      </c>
      <c r="O3213" s="25">
        <f t="shared" si="456"/>
        <v>7392</v>
      </c>
      <c r="P3213" t="s">
        <v>23</v>
      </c>
      <c r="Q3213" t="s">
        <v>1985</v>
      </c>
      <c r="R3213" t="s">
        <v>2136</v>
      </c>
      <c r="S3213">
        <v>2416</v>
      </c>
      <c r="T3213" s="28">
        <v>45019</v>
      </c>
      <c r="U3213">
        <v>224</v>
      </c>
    </row>
    <row r="3214" spans="1:21" x14ac:dyDescent="0.25">
      <c r="A3214" t="s">
        <v>1567</v>
      </c>
      <c r="B3214" s="28">
        <v>44980</v>
      </c>
      <c r="C3214" s="28">
        <v>44986</v>
      </c>
      <c r="D3214" s="19">
        <v>60</v>
      </c>
      <c r="E3214">
        <v>263.60000000000002</v>
      </c>
      <c r="F3214" s="21">
        <f t="shared" si="457"/>
        <v>45047</v>
      </c>
      <c r="G3214" s="28">
        <v>45019</v>
      </c>
      <c r="H3214" s="22">
        <f t="shared" si="450"/>
        <v>-28</v>
      </c>
      <c r="I3214" s="23">
        <f t="shared" si="451"/>
        <v>-7380.8000000000011</v>
      </c>
      <c r="J3214" s="23">
        <f t="shared" si="458"/>
        <v>32</v>
      </c>
      <c r="K3214" s="24">
        <f t="shared" si="452"/>
        <v>231.60000000000002</v>
      </c>
      <c r="L3214" s="23">
        <f t="shared" si="453"/>
        <v>39</v>
      </c>
      <c r="M3214" s="23">
        <f t="shared" si="454"/>
        <v>33</v>
      </c>
      <c r="N3214" s="23">
        <f t="shared" si="455"/>
        <v>10280.400000000001</v>
      </c>
      <c r="O3214" s="25">
        <f t="shared" si="456"/>
        <v>8698.8000000000011</v>
      </c>
      <c r="P3214" t="s">
        <v>23</v>
      </c>
      <c r="Q3214" t="s">
        <v>1985</v>
      </c>
      <c r="R3214" t="s">
        <v>2136</v>
      </c>
      <c r="S3214">
        <v>2416</v>
      </c>
      <c r="T3214" s="28">
        <v>45019</v>
      </c>
      <c r="U3214">
        <v>263.60000000000002</v>
      </c>
    </row>
    <row r="3215" spans="1:21" x14ac:dyDescent="0.25">
      <c r="A3215" t="s">
        <v>1569</v>
      </c>
      <c r="B3215" s="28">
        <v>44980</v>
      </c>
      <c r="C3215" s="28">
        <v>44986</v>
      </c>
      <c r="D3215" s="19">
        <v>60</v>
      </c>
      <c r="E3215">
        <v>109.2</v>
      </c>
      <c r="F3215" s="21">
        <f t="shared" si="457"/>
        <v>45047</v>
      </c>
      <c r="G3215" s="28">
        <v>45019</v>
      </c>
      <c r="H3215" s="22">
        <f t="shared" si="450"/>
        <v>-28</v>
      </c>
      <c r="I3215" s="23">
        <f t="shared" si="451"/>
        <v>-3057.6</v>
      </c>
      <c r="J3215" s="23">
        <f t="shared" si="458"/>
        <v>32</v>
      </c>
      <c r="K3215" s="24">
        <f t="shared" si="452"/>
        <v>77.2</v>
      </c>
      <c r="L3215" s="23">
        <f t="shared" si="453"/>
        <v>39</v>
      </c>
      <c r="M3215" s="23">
        <f t="shared" si="454"/>
        <v>33</v>
      </c>
      <c r="N3215" s="23">
        <f t="shared" si="455"/>
        <v>4258.8</v>
      </c>
      <c r="O3215" s="25">
        <f t="shared" si="456"/>
        <v>3603.6</v>
      </c>
      <c r="P3215" t="s">
        <v>23</v>
      </c>
      <c r="Q3215" t="s">
        <v>1985</v>
      </c>
      <c r="R3215" t="s">
        <v>2136</v>
      </c>
      <c r="S3215">
        <v>2416</v>
      </c>
      <c r="T3215" s="28">
        <v>45019</v>
      </c>
      <c r="U3215">
        <v>109.2</v>
      </c>
    </row>
    <row r="3216" spans="1:21" x14ac:dyDescent="0.25">
      <c r="A3216" t="s">
        <v>3072</v>
      </c>
      <c r="B3216" s="28">
        <v>44980</v>
      </c>
      <c r="C3216" s="28">
        <v>44987</v>
      </c>
      <c r="D3216" s="19">
        <v>60</v>
      </c>
      <c r="E3216">
        <v>90</v>
      </c>
      <c r="F3216" s="21">
        <f t="shared" si="457"/>
        <v>45048</v>
      </c>
      <c r="G3216" s="28">
        <v>45019</v>
      </c>
      <c r="H3216" s="22">
        <f t="shared" si="450"/>
        <v>-29</v>
      </c>
      <c r="I3216" s="23">
        <f t="shared" si="451"/>
        <v>-2610</v>
      </c>
      <c r="J3216" s="23">
        <f t="shared" si="458"/>
        <v>31</v>
      </c>
      <c r="K3216" s="24">
        <f t="shared" si="452"/>
        <v>59</v>
      </c>
      <c r="L3216" s="23">
        <f t="shared" si="453"/>
        <v>39</v>
      </c>
      <c r="M3216" s="23">
        <f t="shared" si="454"/>
        <v>32</v>
      </c>
      <c r="N3216" s="23">
        <f t="shared" si="455"/>
        <v>3510</v>
      </c>
      <c r="O3216" s="25">
        <f t="shared" si="456"/>
        <v>2880</v>
      </c>
      <c r="P3216" t="s">
        <v>23</v>
      </c>
      <c r="Q3216" t="s">
        <v>1985</v>
      </c>
      <c r="R3216" t="s">
        <v>2136</v>
      </c>
      <c r="S3216">
        <v>2416</v>
      </c>
      <c r="T3216" s="28">
        <v>45019</v>
      </c>
      <c r="U3216">
        <v>90</v>
      </c>
    </row>
    <row r="3217" spans="1:21" x14ac:dyDescent="0.25">
      <c r="A3217" t="s">
        <v>3073</v>
      </c>
      <c r="B3217" s="28">
        <v>44865</v>
      </c>
      <c r="C3217" s="28">
        <v>44880</v>
      </c>
      <c r="D3217" s="19">
        <v>60</v>
      </c>
      <c r="E3217">
        <v>749.59</v>
      </c>
      <c r="F3217" s="21">
        <f t="shared" si="457"/>
        <v>44941</v>
      </c>
      <c r="G3217" s="28">
        <v>45027</v>
      </c>
      <c r="H3217" s="22">
        <f t="shared" si="450"/>
        <v>86</v>
      </c>
      <c r="I3217" s="23">
        <f t="shared" si="451"/>
        <v>64464.740000000005</v>
      </c>
      <c r="J3217" s="23">
        <f t="shared" si="458"/>
        <v>146</v>
      </c>
      <c r="K3217" s="24">
        <f t="shared" si="452"/>
        <v>603.59</v>
      </c>
      <c r="L3217" s="23">
        <f t="shared" si="453"/>
        <v>162</v>
      </c>
      <c r="M3217" s="23">
        <f t="shared" si="454"/>
        <v>147</v>
      </c>
      <c r="N3217" s="23">
        <f t="shared" si="455"/>
        <v>121433.58</v>
      </c>
      <c r="O3217" s="25">
        <f t="shared" si="456"/>
        <v>110189.73000000001</v>
      </c>
      <c r="P3217" t="s">
        <v>23</v>
      </c>
      <c r="Q3217" t="s">
        <v>1985</v>
      </c>
      <c r="R3217" t="s">
        <v>3074</v>
      </c>
      <c r="S3217">
        <v>2626</v>
      </c>
      <c r="T3217" s="28">
        <v>45027</v>
      </c>
      <c r="U3217">
        <v>749.59</v>
      </c>
    </row>
    <row r="3218" spans="1:21" x14ac:dyDescent="0.25">
      <c r="A3218" t="s">
        <v>253</v>
      </c>
      <c r="B3218" s="28">
        <v>44944</v>
      </c>
      <c r="C3218" s="28">
        <v>44946</v>
      </c>
      <c r="D3218" s="19">
        <v>60</v>
      </c>
      <c r="E3218">
        <v>301.14</v>
      </c>
      <c r="F3218" s="21">
        <f t="shared" si="457"/>
        <v>45005</v>
      </c>
      <c r="G3218" s="28">
        <v>45019</v>
      </c>
      <c r="H3218" s="22">
        <f t="shared" si="450"/>
        <v>14</v>
      </c>
      <c r="I3218" s="23">
        <f t="shared" si="451"/>
        <v>4215.96</v>
      </c>
      <c r="J3218" s="23">
        <f t="shared" si="458"/>
        <v>73</v>
      </c>
      <c r="K3218" s="24">
        <f t="shared" si="452"/>
        <v>228.14</v>
      </c>
      <c r="L3218" s="23">
        <f t="shared" si="453"/>
        <v>75</v>
      </c>
      <c r="M3218" s="23">
        <f t="shared" si="454"/>
        <v>73</v>
      </c>
      <c r="N3218" s="23">
        <f t="shared" si="455"/>
        <v>22585.5</v>
      </c>
      <c r="O3218" s="25">
        <f t="shared" si="456"/>
        <v>21983.219999999998</v>
      </c>
      <c r="P3218" t="s">
        <v>23</v>
      </c>
      <c r="Q3218" t="s">
        <v>1985</v>
      </c>
      <c r="R3218" t="s">
        <v>3075</v>
      </c>
      <c r="S3218">
        <v>2410</v>
      </c>
      <c r="T3218" s="28">
        <v>45019</v>
      </c>
      <c r="U3218">
        <v>301.14</v>
      </c>
    </row>
    <row r="3219" spans="1:21" x14ac:dyDescent="0.25">
      <c r="A3219" t="s">
        <v>3076</v>
      </c>
      <c r="B3219" s="28">
        <v>44872</v>
      </c>
      <c r="C3219" s="28">
        <v>44886</v>
      </c>
      <c r="D3219" s="19">
        <v>60</v>
      </c>
      <c r="E3219" s="7">
        <v>1314</v>
      </c>
      <c r="F3219" s="21">
        <f t="shared" si="457"/>
        <v>44947</v>
      </c>
      <c r="G3219" s="28">
        <v>45027</v>
      </c>
      <c r="H3219" s="22">
        <f t="shared" si="450"/>
        <v>80</v>
      </c>
      <c r="I3219" s="23">
        <f t="shared" si="451"/>
        <v>105120</v>
      </c>
      <c r="J3219" s="23">
        <f t="shared" si="458"/>
        <v>140</v>
      </c>
      <c r="K3219" s="24">
        <f t="shared" si="452"/>
        <v>1174</v>
      </c>
      <c r="L3219" s="23">
        <f t="shared" si="453"/>
        <v>155</v>
      </c>
      <c r="M3219" s="23">
        <f t="shared" si="454"/>
        <v>141</v>
      </c>
      <c r="N3219" s="23">
        <f t="shared" si="455"/>
        <v>203670</v>
      </c>
      <c r="O3219" s="25">
        <f t="shared" si="456"/>
        <v>185274</v>
      </c>
      <c r="P3219" t="s">
        <v>23</v>
      </c>
      <c r="Q3219" t="s">
        <v>1985</v>
      </c>
      <c r="R3219" t="s">
        <v>3077</v>
      </c>
      <c r="S3219">
        <v>2636</v>
      </c>
      <c r="T3219" s="28">
        <v>45027</v>
      </c>
      <c r="U3219" s="7">
        <v>1314</v>
      </c>
    </row>
    <row r="3220" spans="1:21" x14ac:dyDescent="0.25">
      <c r="A3220" t="s">
        <v>3078</v>
      </c>
      <c r="B3220" s="28">
        <v>44872</v>
      </c>
      <c r="C3220" s="28">
        <v>44886</v>
      </c>
      <c r="D3220" s="19">
        <v>60</v>
      </c>
      <c r="E3220" s="7">
        <v>1314</v>
      </c>
      <c r="F3220" s="21">
        <f t="shared" si="457"/>
        <v>44947</v>
      </c>
      <c r="G3220" s="28">
        <v>45027</v>
      </c>
      <c r="H3220" s="22">
        <f t="shared" si="450"/>
        <v>80</v>
      </c>
      <c r="I3220" s="23">
        <f t="shared" si="451"/>
        <v>105120</v>
      </c>
      <c r="J3220" s="23">
        <f t="shared" si="458"/>
        <v>140</v>
      </c>
      <c r="K3220" s="24">
        <f t="shared" si="452"/>
        <v>1174</v>
      </c>
      <c r="L3220" s="23">
        <f t="shared" si="453"/>
        <v>155</v>
      </c>
      <c r="M3220" s="23">
        <f t="shared" si="454"/>
        <v>141</v>
      </c>
      <c r="N3220" s="23">
        <f t="shared" si="455"/>
        <v>203670</v>
      </c>
      <c r="O3220" s="25">
        <f t="shared" si="456"/>
        <v>185274</v>
      </c>
      <c r="P3220" t="s">
        <v>23</v>
      </c>
      <c r="Q3220" t="s">
        <v>1985</v>
      </c>
      <c r="R3220" t="s">
        <v>3077</v>
      </c>
      <c r="S3220">
        <v>2636</v>
      </c>
      <c r="T3220" s="28">
        <v>45027</v>
      </c>
      <c r="U3220" s="7">
        <v>1314</v>
      </c>
    </row>
    <row r="3221" spans="1:21" x14ac:dyDescent="0.25">
      <c r="A3221" t="s">
        <v>3079</v>
      </c>
      <c r="B3221" s="28">
        <v>44879</v>
      </c>
      <c r="C3221" s="28">
        <v>44890</v>
      </c>
      <c r="D3221" s="19">
        <v>60</v>
      </c>
      <c r="E3221" s="7">
        <v>1314</v>
      </c>
      <c r="F3221" s="21">
        <f t="shared" si="457"/>
        <v>44951</v>
      </c>
      <c r="G3221" s="28">
        <v>45078</v>
      </c>
      <c r="H3221" s="22">
        <f t="shared" si="450"/>
        <v>127</v>
      </c>
      <c r="I3221" s="23">
        <f t="shared" si="451"/>
        <v>166878</v>
      </c>
      <c r="J3221" s="23">
        <f t="shared" si="458"/>
        <v>186</v>
      </c>
      <c r="K3221" s="24">
        <f t="shared" si="452"/>
        <v>1128</v>
      </c>
      <c r="L3221" s="23">
        <f t="shared" si="453"/>
        <v>199</v>
      </c>
      <c r="M3221" s="23">
        <f t="shared" si="454"/>
        <v>188</v>
      </c>
      <c r="N3221" s="23">
        <f t="shared" si="455"/>
        <v>261486</v>
      </c>
      <c r="O3221" s="25">
        <f t="shared" si="456"/>
        <v>247032</v>
      </c>
      <c r="P3221" t="s">
        <v>23</v>
      </c>
      <c r="Q3221" t="s">
        <v>1985</v>
      </c>
      <c r="R3221" t="s">
        <v>3077</v>
      </c>
      <c r="S3221">
        <v>4011</v>
      </c>
      <c r="T3221" s="28">
        <v>45078</v>
      </c>
      <c r="U3221" s="7">
        <v>1314</v>
      </c>
    </row>
    <row r="3222" spans="1:21" x14ac:dyDescent="0.25">
      <c r="A3222" t="s">
        <v>3080</v>
      </c>
      <c r="B3222" s="28">
        <v>44902</v>
      </c>
      <c r="C3222" s="28">
        <v>44915</v>
      </c>
      <c r="D3222" s="19">
        <v>60</v>
      </c>
      <c r="E3222" s="7">
        <v>5346</v>
      </c>
      <c r="F3222" s="21">
        <f t="shared" si="457"/>
        <v>44977</v>
      </c>
      <c r="G3222" s="28">
        <v>45098</v>
      </c>
      <c r="H3222" s="22">
        <f t="shared" si="450"/>
        <v>121</v>
      </c>
      <c r="I3222" s="23">
        <f t="shared" si="451"/>
        <v>646866</v>
      </c>
      <c r="J3222" s="23">
        <f t="shared" si="458"/>
        <v>181</v>
      </c>
      <c r="K3222" s="24">
        <f t="shared" si="452"/>
        <v>5165</v>
      </c>
      <c r="L3222" s="23">
        <f t="shared" si="453"/>
        <v>196</v>
      </c>
      <c r="M3222" s="23">
        <f t="shared" si="454"/>
        <v>183</v>
      </c>
      <c r="N3222" s="23">
        <f t="shared" si="455"/>
        <v>1047816</v>
      </c>
      <c r="O3222" s="25">
        <f t="shared" si="456"/>
        <v>978318</v>
      </c>
      <c r="P3222" t="s">
        <v>23</v>
      </c>
      <c r="Q3222" t="s">
        <v>1985</v>
      </c>
      <c r="R3222" t="s">
        <v>3077</v>
      </c>
      <c r="S3222">
        <v>4233</v>
      </c>
      <c r="T3222" s="28">
        <v>45098</v>
      </c>
      <c r="U3222" s="7">
        <v>5346</v>
      </c>
    </row>
    <row r="3223" spans="1:21" x14ac:dyDescent="0.25">
      <c r="A3223" t="s">
        <v>3081</v>
      </c>
      <c r="B3223" s="28">
        <v>44776</v>
      </c>
      <c r="C3223" s="28">
        <v>44789</v>
      </c>
      <c r="D3223" s="19">
        <v>60</v>
      </c>
      <c r="E3223" s="7">
        <v>39286.339999999997</v>
      </c>
      <c r="F3223" s="21">
        <f t="shared" si="457"/>
        <v>44850</v>
      </c>
      <c r="G3223" s="28">
        <v>45027</v>
      </c>
      <c r="H3223" s="22">
        <f t="shared" si="450"/>
        <v>177</v>
      </c>
      <c r="I3223" s="23">
        <f t="shared" si="451"/>
        <v>6953682.1799999997</v>
      </c>
      <c r="J3223" s="23">
        <f t="shared" si="458"/>
        <v>235</v>
      </c>
      <c r="K3223" s="24">
        <f t="shared" si="452"/>
        <v>39051.339999999997</v>
      </c>
      <c r="L3223" s="23">
        <f t="shared" si="453"/>
        <v>251</v>
      </c>
      <c r="M3223" s="23">
        <f t="shared" si="454"/>
        <v>238</v>
      </c>
      <c r="N3223" s="23">
        <f t="shared" si="455"/>
        <v>9860871.3399999999</v>
      </c>
      <c r="O3223" s="25">
        <f t="shared" si="456"/>
        <v>9350148.9199999999</v>
      </c>
      <c r="P3223" t="s">
        <v>23</v>
      </c>
      <c r="Q3223" t="s">
        <v>1985</v>
      </c>
      <c r="R3223" t="s">
        <v>2139</v>
      </c>
      <c r="S3223">
        <v>2607</v>
      </c>
      <c r="T3223" s="28">
        <v>45027</v>
      </c>
      <c r="U3223" s="7">
        <v>39286.339999999997</v>
      </c>
    </row>
    <row r="3224" spans="1:21" x14ac:dyDescent="0.25">
      <c r="A3224" t="s">
        <v>3082</v>
      </c>
      <c r="B3224" s="28">
        <v>44777</v>
      </c>
      <c r="C3224" s="28">
        <v>44791</v>
      </c>
      <c r="D3224" s="19">
        <v>60</v>
      </c>
      <c r="E3224" s="7">
        <v>13859.04</v>
      </c>
      <c r="F3224" s="21">
        <f t="shared" si="457"/>
        <v>44852</v>
      </c>
      <c r="G3224" s="28">
        <v>45027</v>
      </c>
      <c r="H3224" s="22">
        <f t="shared" si="450"/>
        <v>175</v>
      </c>
      <c r="I3224" s="23">
        <f t="shared" si="451"/>
        <v>2425332</v>
      </c>
      <c r="J3224" s="23">
        <f t="shared" si="458"/>
        <v>233</v>
      </c>
      <c r="K3224" s="24">
        <f t="shared" si="452"/>
        <v>13626.04</v>
      </c>
      <c r="L3224" s="23">
        <f t="shared" si="453"/>
        <v>250</v>
      </c>
      <c r="M3224" s="23">
        <f t="shared" si="454"/>
        <v>236</v>
      </c>
      <c r="N3224" s="23">
        <f t="shared" si="455"/>
        <v>3464760</v>
      </c>
      <c r="O3224" s="25">
        <f t="shared" si="456"/>
        <v>3270733.4400000004</v>
      </c>
      <c r="P3224" t="s">
        <v>23</v>
      </c>
      <c r="Q3224" t="s">
        <v>1985</v>
      </c>
      <c r="R3224" t="s">
        <v>2139</v>
      </c>
      <c r="S3224">
        <v>2607</v>
      </c>
      <c r="T3224" s="28">
        <v>45027</v>
      </c>
      <c r="U3224" s="7">
        <v>13859.04</v>
      </c>
    </row>
    <row r="3225" spans="1:21" x14ac:dyDescent="0.25">
      <c r="A3225" t="s">
        <v>3083</v>
      </c>
      <c r="B3225" s="28">
        <v>44777</v>
      </c>
      <c r="C3225" s="28">
        <v>44791</v>
      </c>
      <c r="D3225" s="19">
        <v>60</v>
      </c>
      <c r="E3225" s="7">
        <v>5654.76</v>
      </c>
      <c r="F3225" s="21">
        <f t="shared" si="457"/>
        <v>44852</v>
      </c>
      <c r="G3225" s="28">
        <v>45027</v>
      </c>
      <c r="H3225" s="22">
        <f t="shared" si="450"/>
        <v>175</v>
      </c>
      <c r="I3225" s="23">
        <f t="shared" si="451"/>
        <v>989583</v>
      </c>
      <c r="J3225" s="23">
        <f t="shared" si="458"/>
        <v>233</v>
      </c>
      <c r="K3225" s="24">
        <f t="shared" si="452"/>
        <v>5421.76</v>
      </c>
      <c r="L3225" s="23">
        <f t="shared" si="453"/>
        <v>250</v>
      </c>
      <c r="M3225" s="23">
        <f t="shared" si="454"/>
        <v>236</v>
      </c>
      <c r="N3225" s="23">
        <f t="shared" si="455"/>
        <v>1413690</v>
      </c>
      <c r="O3225" s="25">
        <f t="shared" si="456"/>
        <v>1334523.3600000001</v>
      </c>
      <c r="P3225" t="s">
        <v>23</v>
      </c>
      <c r="Q3225" t="s">
        <v>1985</v>
      </c>
      <c r="R3225" t="s">
        <v>2139</v>
      </c>
      <c r="S3225">
        <v>2607</v>
      </c>
      <c r="T3225" s="28">
        <v>45027</v>
      </c>
      <c r="U3225" s="7">
        <v>5654.76</v>
      </c>
    </row>
    <row r="3226" spans="1:21" x14ac:dyDescent="0.25">
      <c r="A3226" t="s">
        <v>3084</v>
      </c>
      <c r="B3226" s="28">
        <v>44778</v>
      </c>
      <c r="C3226" s="28">
        <v>44795</v>
      </c>
      <c r="D3226" s="19">
        <v>60</v>
      </c>
      <c r="E3226" s="7">
        <v>9623.76</v>
      </c>
      <c r="F3226" s="21">
        <f t="shared" si="457"/>
        <v>44856</v>
      </c>
      <c r="G3226" s="28">
        <v>45027</v>
      </c>
      <c r="H3226" s="22">
        <f t="shared" si="450"/>
        <v>171</v>
      </c>
      <c r="I3226" s="23">
        <f t="shared" si="451"/>
        <v>1645662.96</v>
      </c>
      <c r="J3226" s="23">
        <f t="shared" si="458"/>
        <v>229</v>
      </c>
      <c r="K3226" s="24">
        <f t="shared" si="452"/>
        <v>9394.76</v>
      </c>
      <c r="L3226" s="23">
        <f t="shared" si="453"/>
        <v>249</v>
      </c>
      <c r="M3226" s="23">
        <f t="shared" si="454"/>
        <v>232</v>
      </c>
      <c r="N3226" s="23">
        <f t="shared" si="455"/>
        <v>2396316.2400000002</v>
      </c>
      <c r="O3226" s="25">
        <f t="shared" si="456"/>
        <v>2232712.3199999998</v>
      </c>
      <c r="P3226" t="s">
        <v>23</v>
      </c>
      <c r="Q3226" t="s">
        <v>1985</v>
      </c>
      <c r="R3226" t="s">
        <v>2139</v>
      </c>
      <c r="S3226">
        <v>2607</v>
      </c>
      <c r="T3226" s="28">
        <v>45027</v>
      </c>
      <c r="U3226" s="7">
        <v>9623.76</v>
      </c>
    </row>
    <row r="3227" spans="1:21" x14ac:dyDescent="0.25">
      <c r="A3227" t="s">
        <v>3085</v>
      </c>
      <c r="B3227" s="28">
        <v>44790</v>
      </c>
      <c r="C3227" s="28">
        <v>44799</v>
      </c>
      <c r="D3227" s="19">
        <v>60</v>
      </c>
      <c r="E3227" s="7">
        <v>12029.7</v>
      </c>
      <c r="F3227" s="21">
        <f t="shared" si="457"/>
        <v>44860</v>
      </c>
      <c r="G3227" s="28">
        <v>45027</v>
      </c>
      <c r="H3227" s="22">
        <f t="shared" si="450"/>
        <v>167</v>
      </c>
      <c r="I3227" s="23">
        <f t="shared" si="451"/>
        <v>2008959.9000000001</v>
      </c>
      <c r="J3227" s="23">
        <f t="shared" si="458"/>
        <v>225</v>
      </c>
      <c r="K3227" s="24">
        <f t="shared" si="452"/>
        <v>11804.7</v>
      </c>
      <c r="L3227" s="23">
        <f t="shared" si="453"/>
        <v>237</v>
      </c>
      <c r="M3227" s="23">
        <f t="shared" si="454"/>
        <v>228</v>
      </c>
      <c r="N3227" s="23">
        <f t="shared" si="455"/>
        <v>2851038.9000000004</v>
      </c>
      <c r="O3227" s="25">
        <f t="shared" si="456"/>
        <v>2742771.6</v>
      </c>
      <c r="P3227" t="s">
        <v>23</v>
      </c>
      <c r="Q3227" t="s">
        <v>1985</v>
      </c>
      <c r="R3227" t="s">
        <v>2139</v>
      </c>
      <c r="S3227">
        <v>2607</v>
      </c>
      <c r="T3227" s="28">
        <v>45027</v>
      </c>
      <c r="U3227" s="7">
        <v>12029.7</v>
      </c>
    </row>
    <row r="3228" spans="1:21" x14ac:dyDescent="0.25">
      <c r="A3228" t="s">
        <v>3086</v>
      </c>
      <c r="B3228" s="28">
        <v>44790</v>
      </c>
      <c r="C3228" s="28">
        <v>44799</v>
      </c>
      <c r="D3228" s="19">
        <v>60</v>
      </c>
      <c r="E3228" s="7">
        <v>11026.56</v>
      </c>
      <c r="F3228" s="21">
        <f t="shared" si="457"/>
        <v>44860</v>
      </c>
      <c r="G3228" s="28">
        <v>45027</v>
      </c>
      <c r="H3228" s="22">
        <f t="shared" si="450"/>
        <v>167</v>
      </c>
      <c r="I3228" s="23">
        <f t="shared" si="451"/>
        <v>1841435.52</v>
      </c>
      <c r="J3228" s="23">
        <f t="shared" si="458"/>
        <v>225</v>
      </c>
      <c r="K3228" s="24">
        <f t="shared" si="452"/>
        <v>10801.56</v>
      </c>
      <c r="L3228" s="23">
        <f t="shared" si="453"/>
        <v>237</v>
      </c>
      <c r="M3228" s="23">
        <f t="shared" si="454"/>
        <v>228</v>
      </c>
      <c r="N3228" s="23">
        <f t="shared" si="455"/>
        <v>2613294.7199999997</v>
      </c>
      <c r="O3228" s="25">
        <f t="shared" si="456"/>
        <v>2514055.6799999997</v>
      </c>
      <c r="P3228" t="s">
        <v>23</v>
      </c>
      <c r="Q3228" t="s">
        <v>1985</v>
      </c>
      <c r="R3228" t="s">
        <v>2139</v>
      </c>
      <c r="S3228">
        <v>2607</v>
      </c>
      <c r="T3228" s="28">
        <v>45027</v>
      </c>
      <c r="U3228" s="7">
        <v>11026.56</v>
      </c>
    </row>
    <row r="3229" spans="1:21" x14ac:dyDescent="0.25">
      <c r="A3229" t="s">
        <v>3087</v>
      </c>
      <c r="B3229" s="28">
        <v>44790</v>
      </c>
      <c r="C3229" s="28">
        <v>44799</v>
      </c>
      <c r="D3229" s="19">
        <v>60</v>
      </c>
      <c r="E3229" s="7">
        <v>4884.26</v>
      </c>
      <c r="F3229" s="21">
        <f t="shared" si="457"/>
        <v>44860</v>
      </c>
      <c r="G3229" s="28">
        <v>45027</v>
      </c>
      <c r="H3229" s="22">
        <f t="shared" si="450"/>
        <v>167</v>
      </c>
      <c r="I3229" s="23">
        <f t="shared" si="451"/>
        <v>815671.42</v>
      </c>
      <c r="J3229" s="23">
        <f t="shared" si="458"/>
        <v>225</v>
      </c>
      <c r="K3229" s="24">
        <f t="shared" si="452"/>
        <v>4659.26</v>
      </c>
      <c r="L3229" s="23">
        <f t="shared" si="453"/>
        <v>237</v>
      </c>
      <c r="M3229" s="23">
        <f t="shared" si="454"/>
        <v>228</v>
      </c>
      <c r="N3229" s="23">
        <f t="shared" si="455"/>
        <v>1157569.6200000001</v>
      </c>
      <c r="O3229" s="25">
        <f t="shared" si="456"/>
        <v>1113611.28</v>
      </c>
      <c r="P3229" t="s">
        <v>23</v>
      </c>
      <c r="Q3229" t="s">
        <v>1985</v>
      </c>
      <c r="R3229" t="s">
        <v>2139</v>
      </c>
      <c r="S3229">
        <v>2607</v>
      </c>
      <c r="T3229" s="28">
        <v>45027</v>
      </c>
      <c r="U3229" s="7">
        <v>4884.26</v>
      </c>
    </row>
    <row r="3230" spans="1:21" x14ac:dyDescent="0.25">
      <c r="A3230" t="s">
        <v>3088</v>
      </c>
      <c r="B3230" s="28">
        <v>44791</v>
      </c>
      <c r="C3230" s="28">
        <v>44799</v>
      </c>
      <c r="D3230" s="19">
        <v>60</v>
      </c>
      <c r="E3230" s="7">
        <v>14295.6</v>
      </c>
      <c r="F3230" s="21">
        <f t="shared" si="457"/>
        <v>44860</v>
      </c>
      <c r="G3230" s="28">
        <v>45027</v>
      </c>
      <c r="H3230" s="22">
        <f t="shared" si="450"/>
        <v>167</v>
      </c>
      <c r="I3230" s="23">
        <f t="shared" si="451"/>
        <v>2387365.2000000002</v>
      </c>
      <c r="J3230" s="23">
        <f t="shared" si="458"/>
        <v>225</v>
      </c>
      <c r="K3230" s="24">
        <f t="shared" si="452"/>
        <v>14070.6</v>
      </c>
      <c r="L3230" s="23">
        <f t="shared" si="453"/>
        <v>236</v>
      </c>
      <c r="M3230" s="23">
        <f t="shared" si="454"/>
        <v>228</v>
      </c>
      <c r="N3230" s="23">
        <f t="shared" si="455"/>
        <v>3373761.6</v>
      </c>
      <c r="O3230" s="25">
        <f t="shared" si="456"/>
        <v>3259396.8000000003</v>
      </c>
      <c r="P3230" t="s">
        <v>23</v>
      </c>
      <c r="Q3230" t="s">
        <v>1985</v>
      </c>
      <c r="R3230" t="s">
        <v>2139</v>
      </c>
      <c r="S3230">
        <v>2607</v>
      </c>
      <c r="T3230" s="28">
        <v>45027</v>
      </c>
      <c r="U3230" s="7">
        <v>14295.6</v>
      </c>
    </row>
    <row r="3231" spans="1:21" x14ac:dyDescent="0.25">
      <c r="A3231" t="s">
        <v>3089</v>
      </c>
      <c r="B3231" s="28">
        <v>44791</v>
      </c>
      <c r="C3231" s="28">
        <v>44799</v>
      </c>
      <c r="D3231" s="19">
        <v>60</v>
      </c>
      <c r="E3231" s="7">
        <v>2080</v>
      </c>
      <c r="F3231" s="21">
        <f t="shared" si="457"/>
        <v>44860</v>
      </c>
      <c r="G3231" s="28">
        <v>45027</v>
      </c>
      <c r="H3231" s="22">
        <f t="shared" si="450"/>
        <v>167</v>
      </c>
      <c r="I3231" s="23">
        <f t="shared" si="451"/>
        <v>347360</v>
      </c>
      <c r="J3231" s="23">
        <f t="shared" si="458"/>
        <v>225</v>
      </c>
      <c r="K3231" s="24">
        <f t="shared" si="452"/>
        <v>1855</v>
      </c>
      <c r="L3231" s="23">
        <f t="shared" si="453"/>
        <v>236</v>
      </c>
      <c r="M3231" s="23">
        <f t="shared" si="454"/>
        <v>228</v>
      </c>
      <c r="N3231" s="23">
        <f t="shared" si="455"/>
        <v>490880</v>
      </c>
      <c r="O3231" s="25">
        <f t="shared" si="456"/>
        <v>474240</v>
      </c>
      <c r="P3231" t="s">
        <v>23</v>
      </c>
      <c r="Q3231" t="s">
        <v>1985</v>
      </c>
      <c r="R3231" t="s">
        <v>2139</v>
      </c>
      <c r="S3231">
        <v>2607</v>
      </c>
      <c r="T3231" s="28">
        <v>45027</v>
      </c>
      <c r="U3231" s="7">
        <v>2080</v>
      </c>
    </row>
    <row r="3232" spans="1:21" x14ac:dyDescent="0.25">
      <c r="A3232" t="s">
        <v>3090</v>
      </c>
      <c r="B3232" s="28">
        <v>44792</v>
      </c>
      <c r="C3232" s="28">
        <v>44799</v>
      </c>
      <c r="D3232" s="19">
        <v>60</v>
      </c>
      <c r="E3232" s="7">
        <v>9806.16</v>
      </c>
      <c r="F3232" s="21">
        <f t="shared" si="457"/>
        <v>44860</v>
      </c>
      <c r="G3232" s="28">
        <v>45027</v>
      </c>
      <c r="H3232" s="22">
        <f t="shared" si="450"/>
        <v>167</v>
      </c>
      <c r="I3232" s="23">
        <f t="shared" si="451"/>
        <v>1637628.72</v>
      </c>
      <c r="J3232" s="23">
        <f t="shared" si="458"/>
        <v>225</v>
      </c>
      <c r="K3232" s="24">
        <f t="shared" si="452"/>
        <v>9581.16</v>
      </c>
      <c r="L3232" s="23">
        <f t="shared" si="453"/>
        <v>235</v>
      </c>
      <c r="M3232" s="23">
        <f t="shared" si="454"/>
        <v>228</v>
      </c>
      <c r="N3232" s="23">
        <f t="shared" si="455"/>
        <v>2304447.6</v>
      </c>
      <c r="O3232" s="25">
        <f t="shared" si="456"/>
        <v>2235804.48</v>
      </c>
      <c r="P3232" t="s">
        <v>23</v>
      </c>
      <c r="Q3232" t="s">
        <v>1985</v>
      </c>
      <c r="R3232" t="s">
        <v>2139</v>
      </c>
      <c r="S3232">
        <v>2607</v>
      </c>
      <c r="T3232" s="28">
        <v>45027</v>
      </c>
      <c r="U3232" s="7">
        <v>9806.16</v>
      </c>
    </row>
    <row r="3233" spans="1:21" x14ac:dyDescent="0.25">
      <c r="A3233" t="s">
        <v>3091</v>
      </c>
      <c r="B3233" s="28">
        <v>44792</v>
      </c>
      <c r="C3233" s="28">
        <v>44799</v>
      </c>
      <c r="D3233" s="19">
        <v>60</v>
      </c>
      <c r="E3233" s="7">
        <v>1154.92</v>
      </c>
      <c r="F3233" s="21">
        <f t="shared" si="457"/>
        <v>44860</v>
      </c>
      <c r="G3233" s="28">
        <v>45027</v>
      </c>
      <c r="H3233" s="22">
        <f t="shared" si="450"/>
        <v>167</v>
      </c>
      <c r="I3233" s="23">
        <f t="shared" si="451"/>
        <v>192871.64</v>
      </c>
      <c r="J3233" s="23">
        <f t="shared" si="458"/>
        <v>225</v>
      </c>
      <c r="K3233" s="24">
        <f t="shared" si="452"/>
        <v>929.92000000000007</v>
      </c>
      <c r="L3233" s="23">
        <f t="shared" si="453"/>
        <v>235</v>
      </c>
      <c r="M3233" s="23">
        <f t="shared" si="454"/>
        <v>228</v>
      </c>
      <c r="N3233" s="23">
        <f t="shared" si="455"/>
        <v>271406.2</v>
      </c>
      <c r="O3233" s="25">
        <f t="shared" si="456"/>
        <v>263321.76</v>
      </c>
      <c r="P3233" t="s">
        <v>23</v>
      </c>
      <c r="Q3233" t="s">
        <v>1985</v>
      </c>
      <c r="R3233" t="s">
        <v>2139</v>
      </c>
      <c r="S3233">
        <v>2607</v>
      </c>
      <c r="T3233" s="28">
        <v>45027</v>
      </c>
      <c r="U3233" s="7">
        <v>1154.92</v>
      </c>
    </row>
    <row r="3234" spans="1:21" x14ac:dyDescent="0.25">
      <c r="A3234" t="s">
        <v>3092</v>
      </c>
      <c r="B3234" s="28">
        <v>44796</v>
      </c>
      <c r="C3234" s="28">
        <v>44799</v>
      </c>
      <c r="D3234" s="19">
        <v>60</v>
      </c>
      <c r="E3234" s="7">
        <v>2307.9</v>
      </c>
      <c r="F3234" s="21">
        <f t="shared" si="457"/>
        <v>44860</v>
      </c>
      <c r="G3234" s="28">
        <v>45027</v>
      </c>
      <c r="H3234" s="22">
        <f t="shared" si="450"/>
        <v>167</v>
      </c>
      <c r="I3234" s="23">
        <f t="shared" si="451"/>
        <v>385419.3</v>
      </c>
      <c r="J3234" s="23">
        <f t="shared" si="458"/>
        <v>225</v>
      </c>
      <c r="K3234" s="24">
        <f t="shared" si="452"/>
        <v>2082.9</v>
      </c>
      <c r="L3234" s="23">
        <f t="shared" si="453"/>
        <v>231</v>
      </c>
      <c r="M3234" s="23">
        <f t="shared" si="454"/>
        <v>228</v>
      </c>
      <c r="N3234" s="23">
        <f t="shared" si="455"/>
        <v>533124.9</v>
      </c>
      <c r="O3234" s="25">
        <f t="shared" si="456"/>
        <v>526201.20000000007</v>
      </c>
      <c r="P3234" t="s">
        <v>23</v>
      </c>
      <c r="Q3234" t="s">
        <v>1985</v>
      </c>
      <c r="R3234" t="s">
        <v>2139</v>
      </c>
      <c r="S3234">
        <v>2607</v>
      </c>
      <c r="T3234" s="28">
        <v>45027</v>
      </c>
      <c r="U3234" s="7">
        <v>2307.9</v>
      </c>
    </row>
    <row r="3235" spans="1:21" x14ac:dyDescent="0.25">
      <c r="A3235" t="s">
        <v>3093</v>
      </c>
      <c r="B3235" s="28">
        <v>44943</v>
      </c>
      <c r="C3235" s="28">
        <v>44946</v>
      </c>
      <c r="D3235" s="19">
        <v>60</v>
      </c>
      <c r="E3235">
        <v>100</v>
      </c>
      <c r="F3235" s="21">
        <f t="shared" si="457"/>
        <v>45005</v>
      </c>
      <c r="G3235" s="28">
        <v>45019</v>
      </c>
      <c r="H3235" s="22">
        <f t="shared" si="450"/>
        <v>14</v>
      </c>
      <c r="I3235" s="23">
        <f t="shared" si="451"/>
        <v>1400</v>
      </c>
      <c r="J3235" s="23">
        <f t="shared" si="458"/>
        <v>73</v>
      </c>
      <c r="K3235" s="24">
        <f t="shared" si="452"/>
        <v>27</v>
      </c>
      <c r="L3235" s="23">
        <f t="shared" si="453"/>
        <v>76</v>
      </c>
      <c r="M3235" s="23">
        <f t="shared" si="454"/>
        <v>73</v>
      </c>
      <c r="N3235" s="23">
        <f t="shared" si="455"/>
        <v>7600</v>
      </c>
      <c r="O3235" s="25">
        <f t="shared" si="456"/>
        <v>7300</v>
      </c>
      <c r="P3235" t="s">
        <v>23</v>
      </c>
      <c r="Q3235" t="s">
        <v>1985</v>
      </c>
      <c r="R3235" t="s">
        <v>2139</v>
      </c>
      <c r="S3235">
        <v>2410</v>
      </c>
      <c r="T3235" s="28">
        <v>45019</v>
      </c>
      <c r="U3235">
        <v>100</v>
      </c>
    </row>
    <row r="3236" spans="1:21" x14ac:dyDescent="0.25">
      <c r="A3236" t="s">
        <v>3094</v>
      </c>
      <c r="B3236" s="28">
        <v>44804</v>
      </c>
      <c r="C3236" s="28">
        <v>44813</v>
      </c>
      <c r="D3236" s="19">
        <v>60</v>
      </c>
      <c r="E3236">
        <v>416.76</v>
      </c>
      <c r="F3236" s="21">
        <f t="shared" si="457"/>
        <v>44874</v>
      </c>
      <c r="G3236" s="28">
        <v>45027</v>
      </c>
      <c r="H3236" s="22">
        <f t="shared" si="450"/>
        <v>153</v>
      </c>
      <c r="I3236" s="23">
        <f t="shared" si="451"/>
        <v>63764.28</v>
      </c>
      <c r="J3236" s="23">
        <f t="shared" si="458"/>
        <v>212</v>
      </c>
      <c r="K3236" s="24">
        <f t="shared" si="452"/>
        <v>204.76</v>
      </c>
      <c r="L3236" s="23">
        <f t="shared" si="453"/>
        <v>223</v>
      </c>
      <c r="M3236" s="23">
        <f t="shared" si="454"/>
        <v>214</v>
      </c>
      <c r="N3236" s="23">
        <f t="shared" si="455"/>
        <v>92937.48</v>
      </c>
      <c r="O3236" s="25">
        <f t="shared" si="456"/>
        <v>89186.64</v>
      </c>
      <c r="P3236" t="s">
        <v>23</v>
      </c>
      <c r="Q3236" t="s">
        <v>1985</v>
      </c>
      <c r="R3236" t="s">
        <v>2140</v>
      </c>
      <c r="S3236">
        <v>2627</v>
      </c>
      <c r="T3236" s="28">
        <v>45027</v>
      </c>
      <c r="U3236">
        <v>416.76</v>
      </c>
    </row>
    <row r="3237" spans="1:21" x14ac:dyDescent="0.25">
      <c r="A3237" t="s">
        <v>3095</v>
      </c>
      <c r="B3237" s="28">
        <v>44834</v>
      </c>
      <c r="C3237" s="28">
        <v>44844</v>
      </c>
      <c r="D3237" s="19">
        <v>60</v>
      </c>
      <c r="E3237">
        <v>135.9</v>
      </c>
      <c r="F3237" s="21">
        <f t="shared" si="457"/>
        <v>44905</v>
      </c>
      <c r="G3237" s="28">
        <v>45027</v>
      </c>
      <c r="H3237" s="22">
        <f t="shared" si="450"/>
        <v>122</v>
      </c>
      <c r="I3237" s="23">
        <f t="shared" si="451"/>
        <v>16579.8</v>
      </c>
      <c r="J3237" s="23">
        <f t="shared" si="458"/>
        <v>181</v>
      </c>
      <c r="K3237" s="24">
        <f t="shared" si="452"/>
        <v>-45.099999999999994</v>
      </c>
      <c r="L3237" s="23">
        <f t="shared" si="453"/>
        <v>193</v>
      </c>
      <c r="M3237" s="23">
        <f t="shared" si="454"/>
        <v>183</v>
      </c>
      <c r="N3237" s="23">
        <f t="shared" si="455"/>
        <v>26228.7</v>
      </c>
      <c r="O3237" s="25">
        <f t="shared" si="456"/>
        <v>24869.7</v>
      </c>
      <c r="P3237" t="s">
        <v>23</v>
      </c>
      <c r="Q3237" t="s">
        <v>1985</v>
      </c>
      <c r="R3237" t="s">
        <v>2140</v>
      </c>
      <c r="S3237">
        <v>2627</v>
      </c>
      <c r="T3237" s="28">
        <v>45027</v>
      </c>
      <c r="U3237">
        <v>135.9</v>
      </c>
    </row>
    <row r="3238" spans="1:21" x14ac:dyDescent="0.25">
      <c r="A3238" t="s">
        <v>3096</v>
      </c>
      <c r="B3238" s="28">
        <v>44865</v>
      </c>
      <c r="C3238" s="28">
        <v>44872</v>
      </c>
      <c r="D3238" s="19">
        <v>60</v>
      </c>
      <c r="E3238">
        <v>140.43</v>
      </c>
      <c r="F3238" s="21">
        <f t="shared" si="457"/>
        <v>44933</v>
      </c>
      <c r="G3238" s="28">
        <v>45027</v>
      </c>
      <c r="H3238" s="22">
        <f t="shared" si="450"/>
        <v>94</v>
      </c>
      <c r="I3238" s="23">
        <f t="shared" si="451"/>
        <v>13200.42</v>
      </c>
      <c r="J3238" s="23">
        <f t="shared" si="458"/>
        <v>154</v>
      </c>
      <c r="K3238" s="24">
        <f t="shared" si="452"/>
        <v>-13.569999999999993</v>
      </c>
      <c r="L3238" s="23">
        <f t="shared" si="453"/>
        <v>162</v>
      </c>
      <c r="M3238" s="23">
        <f t="shared" si="454"/>
        <v>155</v>
      </c>
      <c r="N3238" s="23">
        <f t="shared" si="455"/>
        <v>22749.66</v>
      </c>
      <c r="O3238" s="25">
        <f t="shared" si="456"/>
        <v>21766.65</v>
      </c>
      <c r="P3238" t="s">
        <v>23</v>
      </c>
      <c r="Q3238" t="s">
        <v>1985</v>
      </c>
      <c r="R3238" t="s">
        <v>2140</v>
      </c>
      <c r="S3238">
        <v>2627</v>
      </c>
      <c r="T3238" s="28">
        <v>45027</v>
      </c>
      <c r="U3238">
        <v>140.43</v>
      </c>
    </row>
    <row r="3239" spans="1:21" x14ac:dyDescent="0.25">
      <c r="A3239" t="s">
        <v>3097</v>
      </c>
      <c r="B3239" s="28">
        <v>44895</v>
      </c>
      <c r="C3239" s="28">
        <v>44907</v>
      </c>
      <c r="D3239" s="19">
        <v>60</v>
      </c>
      <c r="E3239">
        <v>113.25</v>
      </c>
      <c r="F3239" s="21">
        <f t="shared" si="457"/>
        <v>44969</v>
      </c>
      <c r="G3239" s="28">
        <v>45027</v>
      </c>
      <c r="H3239" s="22">
        <f t="shared" si="450"/>
        <v>58</v>
      </c>
      <c r="I3239" s="23">
        <f t="shared" si="451"/>
        <v>6568.5</v>
      </c>
      <c r="J3239" s="23">
        <f t="shared" si="458"/>
        <v>119</v>
      </c>
      <c r="K3239" s="24">
        <f t="shared" si="452"/>
        <v>-5.75</v>
      </c>
      <c r="L3239" s="23">
        <f t="shared" si="453"/>
        <v>132</v>
      </c>
      <c r="M3239" s="23">
        <f t="shared" si="454"/>
        <v>120</v>
      </c>
      <c r="N3239" s="23">
        <f t="shared" si="455"/>
        <v>14949</v>
      </c>
      <c r="O3239" s="25">
        <f t="shared" si="456"/>
        <v>13590</v>
      </c>
      <c r="P3239" t="s">
        <v>23</v>
      </c>
      <c r="Q3239" t="s">
        <v>1985</v>
      </c>
      <c r="R3239" t="s">
        <v>2140</v>
      </c>
      <c r="S3239">
        <v>2627</v>
      </c>
      <c r="T3239" s="28">
        <v>45027</v>
      </c>
      <c r="U3239">
        <v>113.25</v>
      </c>
    </row>
    <row r="3240" spans="1:21" x14ac:dyDescent="0.25">
      <c r="A3240" t="s">
        <v>3098</v>
      </c>
      <c r="B3240" s="28">
        <v>44895</v>
      </c>
      <c r="C3240" s="28">
        <v>44907</v>
      </c>
      <c r="D3240" s="19">
        <v>60</v>
      </c>
      <c r="E3240">
        <v>18.12</v>
      </c>
      <c r="F3240" s="21">
        <f t="shared" si="457"/>
        <v>44969</v>
      </c>
      <c r="G3240" s="28">
        <v>45027</v>
      </c>
      <c r="H3240" s="22">
        <f t="shared" si="450"/>
        <v>58</v>
      </c>
      <c r="I3240" s="23">
        <f t="shared" si="451"/>
        <v>1050.96</v>
      </c>
      <c r="J3240" s="23">
        <f t="shared" si="458"/>
        <v>119</v>
      </c>
      <c r="K3240" s="24">
        <f t="shared" si="452"/>
        <v>-100.88</v>
      </c>
      <c r="L3240" s="23">
        <f t="shared" si="453"/>
        <v>132</v>
      </c>
      <c r="M3240" s="23">
        <f t="shared" si="454"/>
        <v>120</v>
      </c>
      <c r="N3240" s="23">
        <f t="shared" si="455"/>
        <v>2391.84</v>
      </c>
      <c r="O3240" s="25">
        <f t="shared" si="456"/>
        <v>2174.4</v>
      </c>
      <c r="P3240" t="s">
        <v>23</v>
      </c>
      <c r="Q3240" t="s">
        <v>1985</v>
      </c>
      <c r="R3240" t="s">
        <v>2140</v>
      </c>
      <c r="S3240">
        <v>2627</v>
      </c>
      <c r="T3240" s="28">
        <v>45027</v>
      </c>
      <c r="U3240">
        <v>18.12</v>
      </c>
    </row>
    <row r="3241" spans="1:21" x14ac:dyDescent="0.25">
      <c r="A3241" t="s">
        <v>3099</v>
      </c>
      <c r="B3241" s="28">
        <v>44895</v>
      </c>
      <c r="C3241" s="28">
        <v>44926</v>
      </c>
      <c r="D3241" s="19">
        <v>60</v>
      </c>
      <c r="E3241">
        <v>449.76</v>
      </c>
      <c r="F3241" s="21">
        <f t="shared" si="457"/>
        <v>44985</v>
      </c>
      <c r="G3241" s="28">
        <v>45027</v>
      </c>
      <c r="H3241" s="22">
        <f t="shared" si="450"/>
        <v>42</v>
      </c>
      <c r="I3241" s="23">
        <f t="shared" si="451"/>
        <v>18889.919999999998</v>
      </c>
      <c r="J3241" s="23">
        <f t="shared" si="458"/>
        <v>101</v>
      </c>
      <c r="K3241" s="24">
        <f t="shared" si="452"/>
        <v>348.76</v>
      </c>
      <c r="L3241" s="23">
        <f t="shared" si="453"/>
        <v>132</v>
      </c>
      <c r="M3241" s="23">
        <f t="shared" si="454"/>
        <v>101</v>
      </c>
      <c r="N3241" s="23">
        <f t="shared" si="455"/>
        <v>59368.32</v>
      </c>
      <c r="O3241" s="25">
        <f t="shared" si="456"/>
        <v>45425.760000000002</v>
      </c>
      <c r="P3241" t="s">
        <v>23</v>
      </c>
      <c r="Q3241" t="s">
        <v>1985</v>
      </c>
      <c r="R3241" t="s">
        <v>2140</v>
      </c>
      <c r="S3241">
        <v>2627</v>
      </c>
      <c r="T3241" s="28">
        <v>45027</v>
      </c>
      <c r="U3241">
        <v>449.76</v>
      </c>
    </row>
    <row r="3242" spans="1:21" x14ac:dyDescent="0.25">
      <c r="A3242" t="s">
        <v>3100</v>
      </c>
      <c r="B3242" s="28">
        <v>44783</v>
      </c>
      <c r="C3242" s="28">
        <v>44826</v>
      </c>
      <c r="D3242" s="19">
        <v>60</v>
      </c>
      <c r="E3242">
        <v>268</v>
      </c>
      <c r="F3242" s="21">
        <f t="shared" si="457"/>
        <v>44887</v>
      </c>
      <c r="G3242" s="28">
        <v>45040</v>
      </c>
      <c r="H3242" s="22">
        <f t="shared" si="450"/>
        <v>153</v>
      </c>
      <c r="I3242" s="23">
        <f t="shared" si="451"/>
        <v>41004</v>
      </c>
      <c r="J3242" s="23">
        <f t="shared" si="458"/>
        <v>212</v>
      </c>
      <c r="K3242" s="24">
        <f t="shared" si="452"/>
        <v>56</v>
      </c>
      <c r="L3242" s="23">
        <f t="shared" si="453"/>
        <v>257</v>
      </c>
      <c r="M3242" s="23">
        <f t="shared" si="454"/>
        <v>214</v>
      </c>
      <c r="N3242" s="23">
        <f t="shared" si="455"/>
        <v>68876</v>
      </c>
      <c r="O3242" s="25">
        <f t="shared" si="456"/>
        <v>57352</v>
      </c>
      <c r="P3242" t="s">
        <v>23</v>
      </c>
      <c r="Q3242" t="s">
        <v>1985</v>
      </c>
      <c r="R3242" t="s">
        <v>2141</v>
      </c>
      <c r="S3242">
        <v>2751</v>
      </c>
      <c r="T3242" s="28">
        <v>45040</v>
      </c>
      <c r="U3242">
        <v>268</v>
      </c>
    </row>
    <row r="3243" spans="1:21" x14ac:dyDescent="0.25">
      <c r="A3243" t="s">
        <v>3101</v>
      </c>
      <c r="B3243" s="28">
        <v>44804</v>
      </c>
      <c r="C3243" s="28">
        <v>44826</v>
      </c>
      <c r="D3243" s="19">
        <v>60</v>
      </c>
      <c r="E3243">
        <v>134</v>
      </c>
      <c r="F3243" s="21">
        <f t="shared" si="457"/>
        <v>44887</v>
      </c>
      <c r="G3243" s="28">
        <v>45040</v>
      </c>
      <c r="H3243" s="22">
        <f t="shared" si="450"/>
        <v>153</v>
      </c>
      <c r="I3243" s="23">
        <f t="shared" si="451"/>
        <v>20502</v>
      </c>
      <c r="J3243" s="23">
        <f t="shared" si="458"/>
        <v>212</v>
      </c>
      <c r="K3243" s="24">
        <f t="shared" si="452"/>
        <v>-78</v>
      </c>
      <c r="L3243" s="23">
        <f t="shared" si="453"/>
        <v>236</v>
      </c>
      <c r="M3243" s="23">
        <f t="shared" si="454"/>
        <v>214</v>
      </c>
      <c r="N3243" s="23">
        <f t="shared" si="455"/>
        <v>31624</v>
      </c>
      <c r="O3243" s="25">
        <f t="shared" si="456"/>
        <v>28676</v>
      </c>
      <c r="P3243" t="s">
        <v>23</v>
      </c>
      <c r="Q3243" t="s">
        <v>1985</v>
      </c>
      <c r="R3243" t="s">
        <v>2141</v>
      </c>
      <c r="S3243">
        <v>2751</v>
      </c>
      <c r="T3243" s="28">
        <v>45040</v>
      </c>
      <c r="U3243">
        <v>134</v>
      </c>
    </row>
    <row r="3244" spans="1:21" x14ac:dyDescent="0.25">
      <c r="A3244" t="s">
        <v>3102</v>
      </c>
      <c r="B3244" s="28">
        <v>44804</v>
      </c>
      <c r="C3244" s="28">
        <v>44826</v>
      </c>
      <c r="D3244" s="19">
        <v>60</v>
      </c>
      <c r="E3244">
        <v>196.8</v>
      </c>
      <c r="F3244" s="21">
        <f t="shared" si="457"/>
        <v>44887</v>
      </c>
      <c r="G3244" s="28">
        <v>45040</v>
      </c>
      <c r="H3244" s="22">
        <f t="shared" si="450"/>
        <v>153</v>
      </c>
      <c r="I3244" s="23">
        <f t="shared" si="451"/>
        <v>30110.400000000001</v>
      </c>
      <c r="J3244" s="23">
        <f t="shared" si="458"/>
        <v>212</v>
      </c>
      <c r="K3244" s="24">
        <f t="shared" si="452"/>
        <v>-15.199999999999989</v>
      </c>
      <c r="L3244" s="23">
        <f t="shared" si="453"/>
        <v>236</v>
      </c>
      <c r="M3244" s="23">
        <f t="shared" si="454"/>
        <v>214</v>
      </c>
      <c r="N3244" s="23">
        <f t="shared" si="455"/>
        <v>46444.800000000003</v>
      </c>
      <c r="O3244" s="25">
        <f t="shared" si="456"/>
        <v>42115.200000000004</v>
      </c>
      <c r="P3244" t="s">
        <v>23</v>
      </c>
      <c r="Q3244" t="s">
        <v>1985</v>
      </c>
      <c r="R3244" t="s">
        <v>2141</v>
      </c>
      <c r="S3244">
        <v>2751</v>
      </c>
      <c r="T3244" s="28">
        <v>45040</v>
      </c>
      <c r="U3244">
        <v>196.8</v>
      </c>
    </row>
    <row r="3245" spans="1:21" x14ac:dyDescent="0.25">
      <c r="A3245" t="s">
        <v>3103</v>
      </c>
      <c r="B3245" s="28">
        <v>44820</v>
      </c>
      <c r="C3245" s="28">
        <v>44839</v>
      </c>
      <c r="D3245" s="19">
        <v>60</v>
      </c>
      <c r="E3245">
        <v>150</v>
      </c>
      <c r="F3245" s="21">
        <f t="shared" si="457"/>
        <v>44900</v>
      </c>
      <c r="G3245" s="28">
        <v>45040</v>
      </c>
      <c r="H3245" s="22">
        <f t="shared" si="450"/>
        <v>140</v>
      </c>
      <c r="I3245" s="23">
        <f t="shared" si="451"/>
        <v>21000</v>
      </c>
      <c r="J3245" s="23">
        <f t="shared" si="458"/>
        <v>199</v>
      </c>
      <c r="K3245" s="24">
        <f t="shared" si="452"/>
        <v>-49</v>
      </c>
      <c r="L3245" s="23">
        <f t="shared" si="453"/>
        <v>220</v>
      </c>
      <c r="M3245" s="23">
        <f t="shared" si="454"/>
        <v>201</v>
      </c>
      <c r="N3245" s="23">
        <f t="shared" si="455"/>
        <v>33000</v>
      </c>
      <c r="O3245" s="25">
        <f t="shared" si="456"/>
        <v>30150</v>
      </c>
      <c r="P3245" t="s">
        <v>23</v>
      </c>
      <c r="Q3245" t="s">
        <v>1985</v>
      </c>
      <c r="R3245" t="s">
        <v>2141</v>
      </c>
      <c r="S3245">
        <v>2751</v>
      </c>
      <c r="T3245" s="28">
        <v>45040</v>
      </c>
      <c r="U3245">
        <v>150</v>
      </c>
    </row>
    <row r="3246" spans="1:21" x14ac:dyDescent="0.25">
      <c r="A3246" t="s">
        <v>3104</v>
      </c>
      <c r="B3246" s="28">
        <v>44826</v>
      </c>
      <c r="C3246" s="28">
        <v>44841</v>
      </c>
      <c r="D3246" s="19">
        <v>60</v>
      </c>
      <c r="E3246">
        <v>58</v>
      </c>
      <c r="F3246" s="21">
        <f t="shared" si="457"/>
        <v>44902</v>
      </c>
      <c r="G3246" s="28">
        <v>45040</v>
      </c>
      <c r="H3246" s="22">
        <f t="shared" si="450"/>
        <v>138</v>
      </c>
      <c r="I3246" s="23">
        <f t="shared" si="451"/>
        <v>8004</v>
      </c>
      <c r="J3246" s="23">
        <f t="shared" si="458"/>
        <v>197</v>
      </c>
      <c r="K3246" s="24">
        <f t="shared" si="452"/>
        <v>-139</v>
      </c>
      <c r="L3246" s="23">
        <f t="shared" si="453"/>
        <v>214</v>
      </c>
      <c r="M3246" s="23">
        <f t="shared" si="454"/>
        <v>199</v>
      </c>
      <c r="N3246" s="23">
        <f t="shared" si="455"/>
        <v>12412</v>
      </c>
      <c r="O3246" s="25">
        <f t="shared" si="456"/>
        <v>11542</v>
      </c>
      <c r="P3246" t="s">
        <v>23</v>
      </c>
      <c r="Q3246" t="s">
        <v>1985</v>
      </c>
      <c r="R3246" t="s">
        <v>2141</v>
      </c>
      <c r="S3246">
        <v>2751</v>
      </c>
      <c r="T3246" s="28">
        <v>45040</v>
      </c>
      <c r="U3246">
        <v>58</v>
      </c>
    </row>
    <row r="3247" spans="1:21" x14ac:dyDescent="0.25">
      <c r="A3247" t="s">
        <v>3105</v>
      </c>
      <c r="B3247" s="28">
        <v>44827</v>
      </c>
      <c r="C3247" s="28">
        <v>44844</v>
      </c>
      <c r="D3247" s="19">
        <v>60</v>
      </c>
      <c r="E3247">
        <v>760</v>
      </c>
      <c r="F3247" s="21">
        <f t="shared" si="457"/>
        <v>44905</v>
      </c>
      <c r="G3247" s="28">
        <v>45040</v>
      </c>
      <c r="H3247" s="22">
        <f t="shared" si="450"/>
        <v>135</v>
      </c>
      <c r="I3247" s="23">
        <f t="shared" si="451"/>
        <v>102600</v>
      </c>
      <c r="J3247" s="23">
        <f t="shared" si="458"/>
        <v>194</v>
      </c>
      <c r="K3247" s="24">
        <f t="shared" si="452"/>
        <v>566</v>
      </c>
      <c r="L3247" s="23">
        <f t="shared" si="453"/>
        <v>213</v>
      </c>
      <c r="M3247" s="23">
        <f t="shared" si="454"/>
        <v>196</v>
      </c>
      <c r="N3247" s="23">
        <f t="shared" si="455"/>
        <v>161880</v>
      </c>
      <c r="O3247" s="25">
        <f t="shared" si="456"/>
        <v>148960</v>
      </c>
      <c r="P3247" t="s">
        <v>23</v>
      </c>
      <c r="Q3247" t="s">
        <v>1985</v>
      </c>
      <c r="R3247" t="s">
        <v>2141</v>
      </c>
      <c r="S3247">
        <v>2751</v>
      </c>
      <c r="T3247" s="28">
        <v>45040</v>
      </c>
      <c r="U3247">
        <v>760</v>
      </c>
    </row>
    <row r="3248" spans="1:21" x14ac:dyDescent="0.25">
      <c r="A3248" t="s">
        <v>3106</v>
      </c>
      <c r="B3248" s="28">
        <v>44827</v>
      </c>
      <c r="C3248" s="28">
        <v>44846</v>
      </c>
      <c r="D3248" s="19">
        <v>60</v>
      </c>
      <c r="E3248">
        <v>760</v>
      </c>
      <c r="F3248" s="21">
        <f t="shared" si="457"/>
        <v>44907</v>
      </c>
      <c r="G3248" s="28">
        <v>45040</v>
      </c>
      <c r="H3248" s="22">
        <f t="shared" si="450"/>
        <v>133</v>
      </c>
      <c r="I3248" s="23">
        <f t="shared" si="451"/>
        <v>101080</v>
      </c>
      <c r="J3248" s="23">
        <f t="shared" si="458"/>
        <v>192</v>
      </c>
      <c r="K3248" s="24">
        <f t="shared" si="452"/>
        <v>568</v>
      </c>
      <c r="L3248" s="23">
        <f t="shared" si="453"/>
        <v>213</v>
      </c>
      <c r="M3248" s="23">
        <f t="shared" si="454"/>
        <v>194</v>
      </c>
      <c r="N3248" s="23">
        <f t="shared" si="455"/>
        <v>161880</v>
      </c>
      <c r="O3248" s="25">
        <f t="shared" si="456"/>
        <v>147440</v>
      </c>
      <c r="P3248" t="s">
        <v>23</v>
      </c>
      <c r="Q3248" t="s">
        <v>1985</v>
      </c>
      <c r="R3248" t="s">
        <v>2141</v>
      </c>
      <c r="S3248">
        <v>2751</v>
      </c>
      <c r="T3248" s="28">
        <v>45040</v>
      </c>
      <c r="U3248">
        <v>760</v>
      </c>
    </row>
    <row r="3249" spans="1:21" x14ac:dyDescent="0.25">
      <c r="A3249" t="s">
        <v>3107</v>
      </c>
      <c r="B3249" s="28">
        <v>44832</v>
      </c>
      <c r="C3249" s="28">
        <v>44846</v>
      </c>
      <c r="D3249" s="19">
        <v>60</v>
      </c>
      <c r="E3249">
        <v>402</v>
      </c>
      <c r="F3249" s="21">
        <f t="shared" si="457"/>
        <v>44907</v>
      </c>
      <c r="G3249" s="28">
        <v>45040</v>
      </c>
      <c r="H3249" s="22">
        <f t="shared" si="450"/>
        <v>133</v>
      </c>
      <c r="I3249" s="23">
        <f t="shared" si="451"/>
        <v>53466</v>
      </c>
      <c r="J3249" s="23">
        <f t="shared" si="458"/>
        <v>192</v>
      </c>
      <c r="K3249" s="24">
        <f t="shared" si="452"/>
        <v>210</v>
      </c>
      <c r="L3249" s="23">
        <f t="shared" si="453"/>
        <v>208</v>
      </c>
      <c r="M3249" s="23">
        <f t="shared" si="454"/>
        <v>194</v>
      </c>
      <c r="N3249" s="23">
        <f t="shared" si="455"/>
        <v>83616</v>
      </c>
      <c r="O3249" s="25">
        <f t="shared" si="456"/>
        <v>77988</v>
      </c>
      <c r="P3249" t="s">
        <v>23</v>
      </c>
      <c r="Q3249" t="s">
        <v>1985</v>
      </c>
      <c r="R3249" t="s">
        <v>2141</v>
      </c>
      <c r="S3249">
        <v>2751</v>
      </c>
      <c r="T3249" s="28">
        <v>45040</v>
      </c>
      <c r="U3249">
        <v>402</v>
      </c>
    </row>
    <row r="3250" spans="1:21" x14ac:dyDescent="0.25">
      <c r="A3250" t="s">
        <v>3108</v>
      </c>
      <c r="B3250" s="28">
        <v>44840</v>
      </c>
      <c r="C3250" s="28">
        <v>44860</v>
      </c>
      <c r="D3250" s="19">
        <v>60</v>
      </c>
      <c r="E3250">
        <v>580</v>
      </c>
      <c r="F3250" s="21">
        <f t="shared" si="457"/>
        <v>44921</v>
      </c>
      <c r="G3250" s="28">
        <v>45040</v>
      </c>
      <c r="H3250" s="22">
        <f t="shared" si="450"/>
        <v>119</v>
      </c>
      <c r="I3250" s="23">
        <f t="shared" si="451"/>
        <v>69020</v>
      </c>
      <c r="J3250" s="23">
        <f t="shared" si="458"/>
        <v>178</v>
      </c>
      <c r="K3250" s="24">
        <f t="shared" si="452"/>
        <v>402</v>
      </c>
      <c r="L3250" s="23">
        <f t="shared" si="453"/>
        <v>200</v>
      </c>
      <c r="M3250" s="23">
        <f t="shared" si="454"/>
        <v>180</v>
      </c>
      <c r="N3250" s="23">
        <f t="shared" si="455"/>
        <v>116000</v>
      </c>
      <c r="O3250" s="25">
        <f t="shared" si="456"/>
        <v>104400</v>
      </c>
      <c r="P3250" t="s">
        <v>23</v>
      </c>
      <c r="Q3250" t="s">
        <v>1985</v>
      </c>
      <c r="R3250" t="s">
        <v>2141</v>
      </c>
      <c r="S3250">
        <v>2751</v>
      </c>
      <c r="T3250" s="28">
        <v>45040</v>
      </c>
      <c r="U3250">
        <v>580</v>
      </c>
    </row>
    <row r="3251" spans="1:21" x14ac:dyDescent="0.25">
      <c r="A3251" t="s">
        <v>3109</v>
      </c>
      <c r="B3251" s="28">
        <v>44853</v>
      </c>
      <c r="C3251" s="28">
        <v>44873</v>
      </c>
      <c r="D3251" s="19">
        <v>60</v>
      </c>
      <c r="E3251" s="7">
        <v>1218</v>
      </c>
      <c r="F3251" s="21">
        <f t="shared" si="457"/>
        <v>44934</v>
      </c>
      <c r="G3251" s="28">
        <v>45040</v>
      </c>
      <c r="H3251" s="22">
        <f t="shared" si="450"/>
        <v>106</v>
      </c>
      <c r="I3251" s="23">
        <f t="shared" si="451"/>
        <v>129108</v>
      </c>
      <c r="J3251" s="23">
        <f t="shared" si="458"/>
        <v>166</v>
      </c>
      <c r="K3251" s="24">
        <f t="shared" si="452"/>
        <v>1052</v>
      </c>
      <c r="L3251" s="23">
        <f t="shared" si="453"/>
        <v>187</v>
      </c>
      <c r="M3251" s="23">
        <f t="shared" si="454"/>
        <v>167</v>
      </c>
      <c r="N3251" s="23">
        <f t="shared" si="455"/>
        <v>227766</v>
      </c>
      <c r="O3251" s="25">
        <f t="shared" si="456"/>
        <v>203406</v>
      </c>
      <c r="P3251" t="s">
        <v>23</v>
      </c>
      <c r="Q3251" t="s">
        <v>1985</v>
      </c>
      <c r="R3251" t="s">
        <v>2141</v>
      </c>
      <c r="S3251">
        <v>2751</v>
      </c>
      <c r="T3251" s="28">
        <v>45040</v>
      </c>
      <c r="U3251" s="7">
        <v>1218</v>
      </c>
    </row>
    <row r="3252" spans="1:21" x14ac:dyDescent="0.25">
      <c r="A3252" t="s">
        <v>836</v>
      </c>
      <c r="B3252" s="28">
        <v>44950</v>
      </c>
      <c r="C3252" s="28">
        <v>44962</v>
      </c>
      <c r="D3252" s="19">
        <v>60</v>
      </c>
      <c r="E3252">
        <v>50</v>
      </c>
      <c r="F3252" s="21">
        <f t="shared" si="457"/>
        <v>45021</v>
      </c>
      <c r="G3252" s="28">
        <v>45019</v>
      </c>
      <c r="H3252" s="22">
        <f t="shared" ref="H3252:H3315" si="459">G3252-F3252</f>
        <v>-2</v>
      </c>
      <c r="I3252" s="23">
        <f t="shared" ref="I3252:I3315" si="460">E3252*H3252</f>
        <v>-100</v>
      </c>
      <c r="J3252" s="23">
        <f t="shared" si="458"/>
        <v>58</v>
      </c>
      <c r="K3252" s="24">
        <f t="shared" ref="K3252:K3315" si="461">E3252-J3252</f>
        <v>-8</v>
      </c>
      <c r="L3252" s="23">
        <f t="shared" ref="L3252:L3315" si="462">G3252-B3252</f>
        <v>69</v>
      </c>
      <c r="M3252" s="23">
        <f t="shared" ref="M3252:M3315" si="463">G3252-C3252</f>
        <v>57</v>
      </c>
      <c r="N3252" s="23">
        <f t="shared" ref="N3252:N3315" si="464">E3252*L3252</f>
        <v>3450</v>
      </c>
      <c r="O3252" s="25">
        <f t="shared" ref="O3252:O3315" si="465">E3252*M3252</f>
        <v>2850</v>
      </c>
      <c r="P3252" t="s">
        <v>23</v>
      </c>
      <c r="Q3252" t="s">
        <v>1985</v>
      </c>
      <c r="R3252" t="s">
        <v>2142</v>
      </c>
      <c r="S3252">
        <v>2414</v>
      </c>
      <c r="T3252" s="28">
        <v>45019</v>
      </c>
      <c r="U3252">
        <v>50</v>
      </c>
    </row>
    <row r="3253" spans="1:21" x14ac:dyDescent="0.25">
      <c r="A3253" t="s">
        <v>1554</v>
      </c>
      <c r="B3253" s="28">
        <v>44959</v>
      </c>
      <c r="C3253" s="28">
        <v>44974</v>
      </c>
      <c r="D3253" s="19">
        <v>60</v>
      </c>
      <c r="E3253" s="7">
        <v>2188</v>
      </c>
      <c r="F3253" s="21">
        <f t="shared" si="457"/>
        <v>45033</v>
      </c>
      <c r="G3253" s="28">
        <v>45048</v>
      </c>
      <c r="H3253" s="22">
        <f t="shared" si="459"/>
        <v>15</v>
      </c>
      <c r="I3253" s="23">
        <f t="shared" si="460"/>
        <v>32820</v>
      </c>
      <c r="J3253" s="23">
        <f t="shared" si="458"/>
        <v>75</v>
      </c>
      <c r="K3253" s="24">
        <f t="shared" si="461"/>
        <v>2113</v>
      </c>
      <c r="L3253" s="23">
        <f t="shared" si="462"/>
        <v>89</v>
      </c>
      <c r="M3253" s="23">
        <f t="shared" si="463"/>
        <v>74</v>
      </c>
      <c r="N3253" s="23">
        <f t="shared" si="464"/>
        <v>194732</v>
      </c>
      <c r="O3253" s="25">
        <f t="shared" si="465"/>
        <v>161912</v>
      </c>
      <c r="P3253" t="s">
        <v>23</v>
      </c>
      <c r="Q3253" t="s">
        <v>1985</v>
      </c>
      <c r="R3253" t="s">
        <v>2142</v>
      </c>
      <c r="S3253">
        <v>2932</v>
      </c>
      <c r="T3253" s="28">
        <v>45048</v>
      </c>
      <c r="U3253" s="7">
        <v>2188</v>
      </c>
    </row>
    <row r="3254" spans="1:21" x14ac:dyDescent="0.25">
      <c r="A3254" t="s">
        <v>2514</v>
      </c>
      <c r="B3254" s="28">
        <v>44959</v>
      </c>
      <c r="C3254" s="28">
        <v>44971</v>
      </c>
      <c r="D3254" s="19">
        <v>60</v>
      </c>
      <c r="E3254">
        <v>75.510000000000005</v>
      </c>
      <c r="F3254" s="21">
        <f t="shared" si="457"/>
        <v>45030</v>
      </c>
      <c r="G3254" s="28">
        <v>45048</v>
      </c>
      <c r="H3254" s="22">
        <f t="shared" si="459"/>
        <v>18</v>
      </c>
      <c r="I3254" s="23">
        <f t="shared" si="460"/>
        <v>1359.18</v>
      </c>
      <c r="J3254" s="23">
        <f t="shared" si="458"/>
        <v>78</v>
      </c>
      <c r="K3254" s="24">
        <f t="shared" si="461"/>
        <v>-2.4899999999999949</v>
      </c>
      <c r="L3254" s="23">
        <f t="shared" si="462"/>
        <v>89</v>
      </c>
      <c r="M3254" s="23">
        <f t="shared" si="463"/>
        <v>77</v>
      </c>
      <c r="N3254" s="23">
        <f t="shared" si="464"/>
        <v>6720.39</v>
      </c>
      <c r="O3254" s="25">
        <f t="shared" si="465"/>
        <v>5814.27</v>
      </c>
      <c r="P3254" t="s">
        <v>23</v>
      </c>
      <c r="Q3254" t="s">
        <v>1985</v>
      </c>
      <c r="R3254" t="s">
        <v>2142</v>
      </c>
      <c r="S3254">
        <v>3073</v>
      </c>
      <c r="T3254" s="28">
        <v>45048</v>
      </c>
      <c r="U3254">
        <v>75.510000000000005</v>
      </c>
    </row>
    <row r="3255" spans="1:21" x14ac:dyDescent="0.25">
      <c r="A3255" t="s">
        <v>2515</v>
      </c>
      <c r="B3255" s="28">
        <v>44959</v>
      </c>
      <c r="C3255" s="28">
        <v>44971</v>
      </c>
      <c r="D3255" s="19">
        <v>60</v>
      </c>
      <c r="E3255" s="7">
        <v>1493.75</v>
      </c>
      <c r="F3255" s="21">
        <f t="shared" si="457"/>
        <v>45030</v>
      </c>
      <c r="G3255" s="28">
        <v>45048</v>
      </c>
      <c r="H3255" s="22">
        <f t="shared" si="459"/>
        <v>18</v>
      </c>
      <c r="I3255" s="23">
        <f t="shared" si="460"/>
        <v>26887.5</v>
      </c>
      <c r="J3255" s="23">
        <f t="shared" si="458"/>
        <v>78</v>
      </c>
      <c r="K3255" s="24">
        <f t="shared" si="461"/>
        <v>1415.75</v>
      </c>
      <c r="L3255" s="23">
        <f t="shared" si="462"/>
        <v>89</v>
      </c>
      <c r="M3255" s="23">
        <f t="shared" si="463"/>
        <v>77</v>
      </c>
      <c r="N3255" s="23">
        <f t="shared" si="464"/>
        <v>132943.75</v>
      </c>
      <c r="O3255" s="25">
        <f t="shared" si="465"/>
        <v>115018.75</v>
      </c>
      <c r="P3255" t="s">
        <v>23</v>
      </c>
      <c r="Q3255" t="s">
        <v>1985</v>
      </c>
      <c r="R3255" t="s">
        <v>2142</v>
      </c>
      <c r="S3255">
        <v>3073</v>
      </c>
      <c r="T3255" s="28">
        <v>45048</v>
      </c>
      <c r="U3255" s="7">
        <v>1493.75</v>
      </c>
    </row>
    <row r="3256" spans="1:21" x14ac:dyDescent="0.25">
      <c r="A3256" t="s">
        <v>1449</v>
      </c>
      <c r="B3256" s="28">
        <v>44971</v>
      </c>
      <c r="C3256" s="28">
        <v>44973</v>
      </c>
      <c r="D3256" s="19">
        <v>60</v>
      </c>
      <c r="E3256">
        <v>270.37</v>
      </c>
      <c r="F3256" s="21">
        <f t="shared" si="457"/>
        <v>45032</v>
      </c>
      <c r="G3256" s="28">
        <v>45019</v>
      </c>
      <c r="H3256" s="22">
        <f t="shared" si="459"/>
        <v>-13</v>
      </c>
      <c r="I3256" s="23">
        <f t="shared" si="460"/>
        <v>-3514.81</v>
      </c>
      <c r="J3256" s="23">
        <f t="shared" si="458"/>
        <v>47</v>
      </c>
      <c r="K3256" s="24">
        <f t="shared" si="461"/>
        <v>223.37</v>
      </c>
      <c r="L3256" s="23">
        <f t="shared" si="462"/>
        <v>48</v>
      </c>
      <c r="M3256" s="23">
        <f t="shared" si="463"/>
        <v>46</v>
      </c>
      <c r="N3256" s="23">
        <f t="shared" si="464"/>
        <v>12977.76</v>
      </c>
      <c r="O3256" s="25">
        <f t="shared" si="465"/>
        <v>12437.02</v>
      </c>
      <c r="P3256" t="s">
        <v>23</v>
      </c>
      <c r="Q3256" t="s">
        <v>1985</v>
      </c>
      <c r="R3256" t="s">
        <v>2142</v>
      </c>
      <c r="S3256">
        <v>2415</v>
      </c>
      <c r="T3256" s="28">
        <v>45019</v>
      </c>
      <c r="U3256">
        <v>270.37</v>
      </c>
    </row>
    <row r="3257" spans="1:21" x14ac:dyDescent="0.25">
      <c r="A3257" t="s">
        <v>1450</v>
      </c>
      <c r="B3257" s="28">
        <v>44987</v>
      </c>
      <c r="C3257" s="28">
        <v>44994</v>
      </c>
      <c r="D3257" s="19">
        <v>60</v>
      </c>
      <c r="E3257" s="7">
        <v>2338.8000000000002</v>
      </c>
      <c r="F3257" s="21">
        <f t="shared" si="457"/>
        <v>45055</v>
      </c>
      <c r="G3257" s="28">
        <v>45069</v>
      </c>
      <c r="H3257" s="22">
        <f t="shared" si="459"/>
        <v>14</v>
      </c>
      <c r="I3257" s="23">
        <f t="shared" si="460"/>
        <v>32743.200000000004</v>
      </c>
      <c r="J3257" s="23">
        <f t="shared" si="458"/>
        <v>74</v>
      </c>
      <c r="K3257" s="24">
        <f t="shared" si="461"/>
        <v>2264.8000000000002</v>
      </c>
      <c r="L3257" s="23">
        <f t="shared" si="462"/>
        <v>82</v>
      </c>
      <c r="M3257" s="23">
        <f t="shared" si="463"/>
        <v>75</v>
      </c>
      <c r="N3257" s="23">
        <f t="shared" si="464"/>
        <v>191781.6</v>
      </c>
      <c r="O3257" s="25">
        <f t="shared" si="465"/>
        <v>175410</v>
      </c>
      <c r="P3257" t="s">
        <v>23</v>
      </c>
      <c r="Q3257" t="s">
        <v>1985</v>
      </c>
      <c r="R3257" t="s">
        <v>2142</v>
      </c>
      <c r="S3257">
        <v>3559</v>
      </c>
      <c r="T3257" s="28">
        <v>45069</v>
      </c>
      <c r="U3257" s="7">
        <v>2338.8000000000002</v>
      </c>
    </row>
    <row r="3258" spans="1:21" x14ac:dyDescent="0.25">
      <c r="A3258" t="s">
        <v>740</v>
      </c>
      <c r="B3258" s="28">
        <v>44987</v>
      </c>
      <c r="C3258" s="28">
        <v>44994</v>
      </c>
      <c r="D3258" s="19">
        <v>60</v>
      </c>
      <c r="E3258">
        <v>77.59</v>
      </c>
      <c r="F3258" s="21">
        <f t="shared" si="457"/>
        <v>45055</v>
      </c>
      <c r="G3258" s="28">
        <v>45070</v>
      </c>
      <c r="H3258" s="22">
        <f t="shared" si="459"/>
        <v>15</v>
      </c>
      <c r="I3258" s="23">
        <f t="shared" si="460"/>
        <v>1163.8500000000001</v>
      </c>
      <c r="J3258" s="23">
        <f t="shared" si="458"/>
        <v>75</v>
      </c>
      <c r="K3258" s="24">
        <f t="shared" si="461"/>
        <v>2.5900000000000034</v>
      </c>
      <c r="L3258" s="23">
        <f t="shared" si="462"/>
        <v>83</v>
      </c>
      <c r="M3258" s="23">
        <f t="shared" si="463"/>
        <v>76</v>
      </c>
      <c r="N3258" s="23">
        <f t="shared" si="464"/>
        <v>6439.97</v>
      </c>
      <c r="O3258" s="25">
        <f t="shared" si="465"/>
        <v>5896.84</v>
      </c>
      <c r="P3258" t="s">
        <v>23</v>
      </c>
      <c r="Q3258" t="s">
        <v>1985</v>
      </c>
      <c r="R3258" t="s">
        <v>2142</v>
      </c>
      <c r="S3258">
        <v>3622</v>
      </c>
      <c r="T3258" s="28">
        <v>45070</v>
      </c>
      <c r="U3258">
        <v>77.59</v>
      </c>
    </row>
    <row r="3259" spans="1:21" x14ac:dyDescent="0.25">
      <c r="A3259" t="s">
        <v>2516</v>
      </c>
      <c r="B3259" s="28">
        <v>44987</v>
      </c>
      <c r="C3259" s="28">
        <v>44994</v>
      </c>
      <c r="D3259" s="19">
        <v>60</v>
      </c>
      <c r="E3259" s="7">
        <v>1316.55</v>
      </c>
      <c r="F3259" s="21">
        <f t="shared" si="457"/>
        <v>45055</v>
      </c>
      <c r="G3259" s="28">
        <v>45070</v>
      </c>
      <c r="H3259" s="22">
        <f t="shared" si="459"/>
        <v>15</v>
      </c>
      <c r="I3259" s="23">
        <f t="shared" si="460"/>
        <v>19748.25</v>
      </c>
      <c r="J3259" s="23">
        <f t="shared" si="458"/>
        <v>75</v>
      </c>
      <c r="K3259" s="24">
        <f t="shared" si="461"/>
        <v>1241.55</v>
      </c>
      <c r="L3259" s="23">
        <f t="shared" si="462"/>
        <v>83</v>
      </c>
      <c r="M3259" s="23">
        <f t="shared" si="463"/>
        <v>76</v>
      </c>
      <c r="N3259" s="23">
        <f t="shared" si="464"/>
        <v>109273.65</v>
      </c>
      <c r="O3259" s="25">
        <f t="shared" si="465"/>
        <v>100057.8</v>
      </c>
      <c r="P3259" t="s">
        <v>23</v>
      </c>
      <c r="Q3259" t="s">
        <v>1985</v>
      </c>
      <c r="R3259" t="s">
        <v>2142</v>
      </c>
      <c r="S3259">
        <v>3622</v>
      </c>
      <c r="T3259" s="28">
        <v>45070</v>
      </c>
      <c r="U3259" s="7">
        <v>1316.55</v>
      </c>
    </row>
    <row r="3260" spans="1:21" x14ac:dyDescent="0.25">
      <c r="A3260" t="s">
        <v>2674</v>
      </c>
      <c r="B3260" s="28">
        <v>45019</v>
      </c>
      <c r="C3260" s="28">
        <v>45029</v>
      </c>
      <c r="D3260" s="19">
        <v>60</v>
      </c>
      <c r="E3260" s="7">
        <v>2197.6999999999998</v>
      </c>
      <c r="F3260" s="21">
        <f t="shared" si="457"/>
        <v>45090</v>
      </c>
      <c r="G3260" s="28">
        <v>45105</v>
      </c>
      <c r="H3260" s="22">
        <f t="shared" si="459"/>
        <v>15</v>
      </c>
      <c r="I3260" s="23">
        <f t="shared" si="460"/>
        <v>32965.5</v>
      </c>
      <c r="J3260" s="23">
        <f t="shared" si="458"/>
        <v>75</v>
      </c>
      <c r="K3260" s="24">
        <f t="shared" si="461"/>
        <v>2122.6999999999998</v>
      </c>
      <c r="L3260" s="23">
        <f t="shared" si="462"/>
        <v>86</v>
      </c>
      <c r="M3260" s="23">
        <f t="shared" si="463"/>
        <v>76</v>
      </c>
      <c r="N3260" s="23">
        <f t="shared" si="464"/>
        <v>189002.19999999998</v>
      </c>
      <c r="O3260" s="25">
        <f t="shared" si="465"/>
        <v>167025.19999999998</v>
      </c>
      <c r="P3260" t="s">
        <v>23</v>
      </c>
      <c r="Q3260" t="s">
        <v>1985</v>
      </c>
      <c r="R3260" t="s">
        <v>2142</v>
      </c>
      <c r="S3260">
        <v>4275</v>
      </c>
      <c r="T3260" s="28">
        <v>45105</v>
      </c>
      <c r="U3260" s="7">
        <v>2197.6999999999998</v>
      </c>
    </row>
    <row r="3261" spans="1:21" x14ac:dyDescent="0.25">
      <c r="A3261" t="s">
        <v>408</v>
      </c>
      <c r="B3261" s="28">
        <v>45019</v>
      </c>
      <c r="C3261" s="28">
        <v>45021</v>
      </c>
      <c r="D3261" s="19">
        <v>60</v>
      </c>
      <c r="E3261">
        <v>75.91</v>
      </c>
      <c r="F3261" s="21">
        <f t="shared" si="457"/>
        <v>45082</v>
      </c>
      <c r="G3261" s="28">
        <v>45105</v>
      </c>
      <c r="H3261" s="22">
        <f t="shared" si="459"/>
        <v>23</v>
      </c>
      <c r="I3261" s="23">
        <f t="shared" si="460"/>
        <v>1745.9299999999998</v>
      </c>
      <c r="J3261" s="23">
        <f t="shared" si="458"/>
        <v>83</v>
      </c>
      <c r="K3261" s="24">
        <f t="shared" si="461"/>
        <v>-7.0900000000000034</v>
      </c>
      <c r="L3261" s="23">
        <f t="shared" si="462"/>
        <v>86</v>
      </c>
      <c r="M3261" s="23">
        <f t="shared" si="463"/>
        <v>84</v>
      </c>
      <c r="N3261" s="23">
        <f t="shared" si="464"/>
        <v>6528.2599999999993</v>
      </c>
      <c r="O3261" s="25">
        <f t="shared" si="465"/>
        <v>6376.44</v>
      </c>
      <c r="P3261" t="s">
        <v>23</v>
      </c>
      <c r="Q3261" t="s">
        <v>1985</v>
      </c>
      <c r="R3261" t="s">
        <v>2142</v>
      </c>
      <c r="S3261">
        <v>4343</v>
      </c>
      <c r="T3261" s="28">
        <v>45105</v>
      </c>
      <c r="U3261">
        <v>75.91</v>
      </c>
    </row>
    <row r="3262" spans="1:21" x14ac:dyDescent="0.25">
      <c r="A3262" t="s">
        <v>2517</v>
      </c>
      <c r="B3262" s="28">
        <v>45019</v>
      </c>
      <c r="C3262" s="28">
        <v>45021</v>
      </c>
      <c r="D3262" s="19">
        <v>60</v>
      </c>
      <c r="E3262" s="7">
        <v>1702.76</v>
      </c>
      <c r="F3262" s="21">
        <f t="shared" si="457"/>
        <v>45082</v>
      </c>
      <c r="G3262" s="28">
        <v>45105</v>
      </c>
      <c r="H3262" s="22">
        <f t="shared" si="459"/>
        <v>23</v>
      </c>
      <c r="I3262" s="23">
        <f t="shared" si="460"/>
        <v>39163.480000000003</v>
      </c>
      <c r="J3262" s="23">
        <f t="shared" si="458"/>
        <v>83</v>
      </c>
      <c r="K3262" s="24">
        <f t="shared" si="461"/>
        <v>1619.76</v>
      </c>
      <c r="L3262" s="23">
        <f t="shared" si="462"/>
        <v>86</v>
      </c>
      <c r="M3262" s="23">
        <f t="shared" si="463"/>
        <v>84</v>
      </c>
      <c r="N3262" s="23">
        <f t="shared" si="464"/>
        <v>146437.35999999999</v>
      </c>
      <c r="O3262" s="25">
        <f t="shared" si="465"/>
        <v>143031.84</v>
      </c>
      <c r="P3262" t="s">
        <v>23</v>
      </c>
      <c r="Q3262" t="s">
        <v>1985</v>
      </c>
      <c r="R3262" t="s">
        <v>2142</v>
      </c>
      <c r="S3262">
        <v>4343</v>
      </c>
      <c r="T3262" s="28">
        <v>45105</v>
      </c>
      <c r="U3262" s="7">
        <v>1702.76</v>
      </c>
    </row>
    <row r="3263" spans="1:21" x14ac:dyDescent="0.25">
      <c r="A3263" t="s">
        <v>252</v>
      </c>
      <c r="B3263" s="28">
        <v>44951</v>
      </c>
      <c r="C3263" s="28">
        <v>44958</v>
      </c>
      <c r="D3263" s="19">
        <v>60</v>
      </c>
      <c r="E3263" s="7">
        <v>7300.04</v>
      </c>
      <c r="F3263" s="21">
        <f t="shared" si="457"/>
        <v>45017</v>
      </c>
      <c r="G3263" s="28">
        <v>45049</v>
      </c>
      <c r="H3263" s="22">
        <f t="shared" si="459"/>
        <v>32</v>
      </c>
      <c r="I3263" s="23">
        <f t="shared" si="460"/>
        <v>233601.28</v>
      </c>
      <c r="J3263" s="23">
        <f t="shared" si="458"/>
        <v>92</v>
      </c>
      <c r="K3263" s="24">
        <f t="shared" si="461"/>
        <v>7208.04</v>
      </c>
      <c r="L3263" s="23">
        <f t="shared" si="462"/>
        <v>98</v>
      </c>
      <c r="M3263" s="23">
        <f t="shared" si="463"/>
        <v>91</v>
      </c>
      <c r="N3263" s="23">
        <f t="shared" si="464"/>
        <v>715403.92</v>
      </c>
      <c r="O3263" s="25">
        <f t="shared" si="465"/>
        <v>664303.64</v>
      </c>
      <c r="P3263" t="s">
        <v>23</v>
      </c>
      <c r="Q3263" t="s">
        <v>1985</v>
      </c>
      <c r="R3263" t="s">
        <v>2143</v>
      </c>
      <c r="S3263">
        <v>3162</v>
      </c>
      <c r="T3263" s="28">
        <v>45049</v>
      </c>
      <c r="U3263" s="7">
        <v>7300.04</v>
      </c>
    </row>
    <row r="3264" spans="1:21" x14ac:dyDescent="0.25">
      <c r="A3264" t="s">
        <v>253</v>
      </c>
      <c r="B3264" s="28">
        <v>44951</v>
      </c>
      <c r="C3264" s="28">
        <v>44958</v>
      </c>
      <c r="D3264" s="19">
        <v>60</v>
      </c>
      <c r="E3264" s="7">
        <v>9355.14</v>
      </c>
      <c r="F3264" s="21">
        <f t="shared" si="457"/>
        <v>45017</v>
      </c>
      <c r="G3264" s="28">
        <v>45049</v>
      </c>
      <c r="H3264" s="22">
        <f t="shared" si="459"/>
        <v>32</v>
      </c>
      <c r="I3264" s="23">
        <f t="shared" si="460"/>
        <v>299364.47999999998</v>
      </c>
      <c r="J3264" s="23">
        <f t="shared" si="458"/>
        <v>92</v>
      </c>
      <c r="K3264" s="24">
        <f t="shared" si="461"/>
        <v>9263.14</v>
      </c>
      <c r="L3264" s="23">
        <f t="shared" si="462"/>
        <v>98</v>
      </c>
      <c r="M3264" s="23">
        <f t="shared" si="463"/>
        <v>91</v>
      </c>
      <c r="N3264" s="23">
        <f t="shared" si="464"/>
        <v>916803.72</v>
      </c>
      <c r="O3264" s="25">
        <f t="shared" si="465"/>
        <v>851317.74</v>
      </c>
      <c r="P3264" t="s">
        <v>23</v>
      </c>
      <c r="Q3264" t="s">
        <v>1985</v>
      </c>
      <c r="R3264" t="s">
        <v>2143</v>
      </c>
      <c r="S3264">
        <v>3162</v>
      </c>
      <c r="T3264" s="28">
        <v>45049</v>
      </c>
      <c r="U3264" s="7">
        <v>9355.14</v>
      </c>
    </row>
    <row r="3265" spans="1:21" x14ac:dyDescent="0.25">
      <c r="A3265" t="s">
        <v>3110</v>
      </c>
      <c r="B3265" s="28">
        <v>44965</v>
      </c>
      <c r="C3265" s="28">
        <v>44974</v>
      </c>
      <c r="D3265" s="19">
        <v>60</v>
      </c>
      <c r="E3265" s="7">
        <v>3893.35</v>
      </c>
      <c r="F3265" s="21">
        <f t="shared" si="457"/>
        <v>45033</v>
      </c>
      <c r="G3265" s="28">
        <v>45048</v>
      </c>
      <c r="H3265" s="22">
        <f t="shared" si="459"/>
        <v>15</v>
      </c>
      <c r="I3265" s="23">
        <f t="shared" si="460"/>
        <v>58400.25</v>
      </c>
      <c r="J3265" s="23">
        <f t="shared" si="458"/>
        <v>75</v>
      </c>
      <c r="K3265" s="24">
        <f t="shared" si="461"/>
        <v>3818.35</v>
      </c>
      <c r="L3265" s="23">
        <f t="shared" si="462"/>
        <v>83</v>
      </c>
      <c r="M3265" s="23">
        <f t="shared" si="463"/>
        <v>74</v>
      </c>
      <c r="N3265" s="23">
        <f t="shared" si="464"/>
        <v>323148.05</v>
      </c>
      <c r="O3265" s="25">
        <f t="shared" si="465"/>
        <v>288107.89999999997</v>
      </c>
      <c r="P3265" t="s">
        <v>23</v>
      </c>
      <c r="Q3265" t="s">
        <v>1985</v>
      </c>
      <c r="R3265" t="s">
        <v>2144</v>
      </c>
      <c r="S3265">
        <v>3067</v>
      </c>
      <c r="T3265" s="28">
        <v>45048</v>
      </c>
      <c r="U3265" s="7">
        <v>3893.35</v>
      </c>
    </row>
    <row r="3266" spans="1:21" x14ac:dyDescent="0.25">
      <c r="A3266" t="s">
        <v>3111</v>
      </c>
      <c r="B3266" s="28">
        <v>44965</v>
      </c>
      <c r="C3266" s="28">
        <v>44974</v>
      </c>
      <c r="D3266" s="19">
        <v>60</v>
      </c>
      <c r="E3266">
        <v>145.52000000000001</v>
      </c>
      <c r="F3266" s="21">
        <f t="shared" si="457"/>
        <v>45033</v>
      </c>
      <c r="G3266" s="28">
        <v>45048</v>
      </c>
      <c r="H3266" s="22">
        <f t="shared" si="459"/>
        <v>15</v>
      </c>
      <c r="I3266" s="23">
        <f t="shared" si="460"/>
        <v>2182.8000000000002</v>
      </c>
      <c r="J3266" s="23">
        <f t="shared" si="458"/>
        <v>75</v>
      </c>
      <c r="K3266" s="24">
        <f t="shared" si="461"/>
        <v>70.52000000000001</v>
      </c>
      <c r="L3266" s="23">
        <f t="shared" si="462"/>
        <v>83</v>
      </c>
      <c r="M3266" s="23">
        <f t="shared" si="463"/>
        <v>74</v>
      </c>
      <c r="N3266" s="23">
        <f t="shared" si="464"/>
        <v>12078.160000000002</v>
      </c>
      <c r="O3266" s="25">
        <f t="shared" si="465"/>
        <v>10768.480000000001</v>
      </c>
      <c r="P3266" t="s">
        <v>23</v>
      </c>
      <c r="Q3266" t="s">
        <v>1985</v>
      </c>
      <c r="R3266" t="s">
        <v>2144</v>
      </c>
      <c r="S3266">
        <v>3067</v>
      </c>
      <c r="T3266" s="28">
        <v>45048</v>
      </c>
      <c r="U3266">
        <v>145.52000000000001</v>
      </c>
    </row>
    <row r="3267" spans="1:21" x14ac:dyDescent="0.25">
      <c r="A3267" t="s">
        <v>3112</v>
      </c>
      <c r="B3267" s="28">
        <v>44965</v>
      </c>
      <c r="C3267" s="28">
        <v>44973</v>
      </c>
      <c r="D3267" s="19">
        <v>60</v>
      </c>
      <c r="E3267" s="7">
        <v>4405.3</v>
      </c>
      <c r="F3267" s="21">
        <f t="shared" si="457"/>
        <v>45032</v>
      </c>
      <c r="G3267" s="28">
        <v>45048</v>
      </c>
      <c r="H3267" s="22">
        <f t="shared" si="459"/>
        <v>16</v>
      </c>
      <c r="I3267" s="23">
        <f t="shared" si="460"/>
        <v>70484.800000000003</v>
      </c>
      <c r="J3267" s="23">
        <f t="shared" si="458"/>
        <v>76</v>
      </c>
      <c r="K3267" s="24">
        <f t="shared" si="461"/>
        <v>4329.3</v>
      </c>
      <c r="L3267" s="23">
        <f t="shared" si="462"/>
        <v>83</v>
      </c>
      <c r="M3267" s="23">
        <f t="shared" si="463"/>
        <v>75</v>
      </c>
      <c r="N3267" s="23">
        <f t="shared" si="464"/>
        <v>365639.9</v>
      </c>
      <c r="O3267" s="25">
        <f t="shared" si="465"/>
        <v>330397.5</v>
      </c>
      <c r="P3267" t="s">
        <v>23</v>
      </c>
      <c r="Q3267" t="s">
        <v>1985</v>
      </c>
      <c r="R3267" t="s">
        <v>2144</v>
      </c>
      <c r="S3267">
        <v>2927</v>
      </c>
      <c r="T3267" s="28">
        <v>45048</v>
      </c>
      <c r="U3267" s="7">
        <v>4405.3</v>
      </c>
    </row>
    <row r="3268" spans="1:21" x14ac:dyDescent="0.25">
      <c r="A3268" t="s">
        <v>3113</v>
      </c>
      <c r="B3268" s="28">
        <v>44994</v>
      </c>
      <c r="C3268" s="28">
        <v>44999</v>
      </c>
      <c r="D3268" s="19">
        <v>60</v>
      </c>
      <c r="E3268" s="7">
        <v>3692.28</v>
      </c>
      <c r="F3268" s="21">
        <f t="shared" si="457"/>
        <v>45060</v>
      </c>
      <c r="G3268" s="28">
        <v>45070</v>
      </c>
      <c r="H3268" s="22">
        <f t="shared" si="459"/>
        <v>10</v>
      </c>
      <c r="I3268" s="23">
        <f t="shared" si="460"/>
        <v>36922.800000000003</v>
      </c>
      <c r="J3268" s="23">
        <f t="shared" si="458"/>
        <v>70</v>
      </c>
      <c r="K3268" s="24">
        <f t="shared" si="461"/>
        <v>3622.28</v>
      </c>
      <c r="L3268" s="23">
        <f t="shared" si="462"/>
        <v>76</v>
      </c>
      <c r="M3268" s="23">
        <f t="shared" si="463"/>
        <v>71</v>
      </c>
      <c r="N3268" s="23">
        <f t="shared" si="464"/>
        <v>280613.28000000003</v>
      </c>
      <c r="O3268" s="25">
        <f t="shared" si="465"/>
        <v>262151.88</v>
      </c>
      <c r="P3268" t="s">
        <v>23</v>
      </c>
      <c r="Q3268" t="s">
        <v>1985</v>
      </c>
      <c r="R3268" t="s">
        <v>2144</v>
      </c>
      <c r="S3268">
        <v>3617</v>
      </c>
      <c r="T3268" s="28">
        <v>45070</v>
      </c>
      <c r="U3268" s="7">
        <v>3692.28</v>
      </c>
    </row>
    <row r="3269" spans="1:21" x14ac:dyDescent="0.25">
      <c r="A3269" t="s">
        <v>3114</v>
      </c>
      <c r="B3269" s="28">
        <v>44985</v>
      </c>
      <c r="C3269" s="28">
        <v>44998</v>
      </c>
      <c r="D3269" s="19">
        <v>60</v>
      </c>
      <c r="E3269">
        <v>145.05000000000001</v>
      </c>
      <c r="F3269" s="21">
        <f t="shared" si="457"/>
        <v>45059</v>
      </c>
      <c r="G3269" s="28">
        <v>45070</v>
      </c>
      <c r="H3269" s="22">
        <f t="shared" si="459"/>
        <v>11</v>
      </c>
      <c r="I3269" s="23">
        <f t="shared" si="460"/>
        <v>1595.5500000000002</v>
      </c>
      <c r="J3269" s="23">
        <f t="shared" si="458"/>
        <v>71</v>
      </c>
      <c r="K3269" s="24">
        <f t="shared" si="461"/>
        <v>74.050000000000011</v>
      </c>
      <c r="L3269" s="23">
        <f t="shared" si="462"/>
        <v>85</v>
      </c>
      <c r="M3269" s="23">
        <f t="shared" si="463"/>
        <v>72</v>
      </c>
      <c r="N3269" s="23">
        <f t="shared" si="464"/>
        <v>12329.250000000002</v>
      </c>
      <c r="O3269" s="25">
        <f t="shared" si="465"/>
        <v>10443.6</v>
      </c>
      <c r="P3269" t="s">
        <v>23</v>
      </c>
      <c r="Q3269" t="s">
        <v>1985</v>
      </c>
      <c r="R3269" t="s">
        <v>2144</v>
      </c>
      <c r="S3269">
        <v>3617</v>
      </c>
      <c r="T3269" s="28">
        <v>45070</v>
      </c>
      <c r="U3269">
        <v>145.05000000000001</v>
      </c>
    </row>
    <row r="3270" spans="1:21" x14ac:dyDescent="0.25">
      <c r="A3270" t="s">
        <v>3115</v>
      </c>
      <c r="B3270" s="28">
        <v>44994</v>
      </c>
      <c r="C3270" s="28">
        <v>45006</v>
      </c>
      <c r="D3270" s="19">
        <v>60</v>
      </c>
      <c r="E3270" s="7">
        <v>3935.7</v>
      </c>
      <c r="F3270" s="21">
        <f t="shared" ref="F3270:F3333" si="466">EDATE(C3270,2)</f>
        <v>45067</v>
      </c>
      <c r="G3270" s="28">
        <v>45069</v>
      </c>
      <c r="H3270" s="22">
        <f t="shared" si="459"/>
        <v>2</v>
      </c>
      <c r="I3270" s="23">
        <f t="shared" si="460"/>
        <v>7871.4</v>
      </c>
      <c r="J3270" s="23">
        <f t="shared" si="458"/>
        <v>62</v>
      </c>
      <c r="K3270" s="24">
        <f t="shared" si="461"/>
        <v>3873.7</v>
      </c>
      <c r="L3270" s="23">
        <f t="shared" si="462"/>
        <v>75</v>
      </c>
      <c r="M3270" s="23">
        <f t="shared" si="463"/>
        <v>63</v>
      </c>
      <c r="N3270" s="23">
        <f t="shared" si="464"/>
        <v>295177.5</v>
      </c>
      <c r="O3270" s="25">
        <f t="shared" si="465"/>
        <v>247949.09999999998</v>
      </c>
      <c r="P3270" t="s">
        <v>23</v>
      </c>
      <c r="Q3270" t="s">
        <v>1985</v>
      </c>
      <c r="R3270" t="s">
        <v>2144</v>
      </c>
      <c r="S3270">
        <v>3554</v>
      </c>
      <c r="T3270" s="28">
        <v>45069</v>
      </c>
      <c r="U3270" s="7">
        <v>3935.7</v>
      </c>
    </row>
    <row r="3271" spans="1:21" x14ac:dyDescent="0.25">
      <c r="A3271" t="s">
        <v>3116</v>
      </c>
      <c r="B3271" s="28">
        <v>45023</v>
      </c>
      <c r="C3271" s="28">
        <v>45033</v>
      </c>
      <c r="D3271" s="19">
        <v>60</v>
      </c>
      <c r="E3271" s="7">
        <v>4253.9799999999996</v>
      </c>
      <c r="F3271" s="21">
        <f t="shared" si="466"/>
        <v>45094</v>
      </c>
      <c r="G3271" s="28">
        <v>45105</v>
      </c>
      <c r="H3271" s="22">
        <f t="shared" si="459"/>
        <v>11</v>
      </c>
      <c r="I3271" s="23">
        <f t="shared" si="460"/>
        <v>46793.78</v>
      </c>
      <c r="J3271" s="23">
        <f t="shared" ref="J3271:J3334" si="467">DAYS360(C3271,G3271)</f>
        <v>71</v>
      </c>
      <c r="K3271" s="24">
        <f t="shared" si="461"/>
        <v>4182.9799999999996</v>
      </c>
      <c r="L3271" s="23">
        <f t="shared" si="462"/>
        <v>82</v>
      </c>
      <c r="M3271" s="23">
        <f t="shared" si="463"/>
        <v>72</v>
      </c>
      <c r="N3271" s="23">
        <f t="shared" si="464"/>
        <v>348826.36</v>
      </c>
      <c r="O3271" s="25">
        <f t="shared" si="465"/>
        <v>306286.55999999994</v>
      </c>
      <c r="P3271" t="s">
        <v>23</v>
      </c>
      <c r="Q3271" t="s">
        <v>1985</v>
      </c>
      <c r="R3271" t="s">
        <v>2144</v>
      </c>
      <c r="S3271">
        <v>4338</v>
      </c>
      <c r="T3271" s="28">
        <v>45105</v>
      </c>
      <c r="U3271" s="7">
        <v>4253.9799999999996</v>
      </c>
    </row>
    <row r="3272" spans="1:21" x14ac:dyDescent="0.25">
      <c r="A3272" t="s">
        <v>3117</v>
      </c>
      <c r="B3272" s="28">
        <v>45023</v>
      </c>
      <c r="C3272" s="28">
        <v>45035</v>
      </c>
      <c r="D3272" s="19">
        <v>60</v>
      </c>
      <c r="E3272">
        <v>299.47000000000003</v>
      </c>
      <c r="F3272" s="21">
        <f t="shared" si="466"/>
        <v>45096</v>
      </c>
      <c r="G3272" s="28">
        <v>45105</v>
      </c>
      <c r="H3272" s="22">
        <f t="shared" si="459"/>
        <v>9</v>
      </c>
      <c r="I3272" s="23">
        <f t="shared" si="460"/>
        <v>2695.2300000000005</v>
      </c>
      <c r="J3272" s="23">
        <f t="shared" si="467"/>
        <v>69</v>
      </c>
      <c r="K3272" s="24">
        <f t="shared" si="461"/>
        <v>230.47000000000003</v>
      </c>
      <c r="L3272" s="23">
        <f t="shared" si="462"/>
        <v>82</v>
      </c>
      <c r="M3272" s="23">
        <f t="shared" si="463"/>
        <v>70</v>
      </c>
      <c r="N3272" s="23">
        <f t="shared" si="464"/>
        <v>24556.54</v>
      </c>
      <c r="O3272" s="25">
        <f t="shared" si="465"/>
        <v>20962.900000000001</v>
      </c>
      <c r="P3272" t="s">
        <v>23</v>
      </c>
      <c r="Q3272" t="s">
        <v>1985</v>
      </c>
      <c r="R3272" t="s">
        <v>2144</v>
      </c>
      <c r="S3272">
        <v>4338</v>
      </c>
      <c r="T3272" s="28">
        <v>45105</v>
      </c>
      <c r="U3272">
        <v>299.47000000000003</v>
      </c>
    </row>
    <row r="3273" spans="1:21" x14ac:dyDescent="0.25">
      <c r="A3273" t="s">
        <v>3118</v>
      </c>
      <c r="B3273" s="28">
        <v>45023</v>
      </c>
      <c r="C3273" s="28">
        <v>45037</v>
      </c>
      <c r="D3273" s="19">
        <v>60</v>
      </c>
      <c r="E3273" s="7">
        <v>4758.5</v>
      </c>
      <c r="F3273" s="21">
        <f t="shared" si="466"/>
        <v>45098</v>
      </c>
      <c r="G3273" s="28">
        <v>45105</v>
      </c>
      <c r="H3273" s="22">
        <f t="shared" si="459"/>
        <v>7</v>
      </c>
      <c r="I3273" s="23">
        <f t="shared" si="460"/>
        <v>33309.5</v>
      </c>
      <c r="J3273" s="23">
        <f t="shared" si="467"/>
        <v>67</v>
      </c>
      <c r="K3273" s="24">
        <f t="shared" si="461"/>
        <v>4691.5</v>
      </c>
      <c r="L3273" s="23">
        <f t="shared" si="462"/>
        <v>82</v>
      </c>
      <c r="M3273" s="23">
        <f t="shared" si="463"/>
        <v>68</v>
      </c>
      <c r="N3273" s="23">
        <f t="shared" si="464"/>
        <v>390197</v>
      </c>
      <c r="O3273" s="25">
        <f t="shared" si="465"/>
        <v>323578</v>
      </c>
      <c r="P3273" t="s">
        <v>23</v>
      </c>
      <c r="Q3273" t="s">
        <v>1985</v>
      </c>
      <c r="R3273" t="s">
        <v>2144</v>
      </c>
      <c r="S3273">
        <v>4270</v>
      </c>
      <c r="T3273" s="28">
        <v>45105</v>
      </c>
      <c r="U3273" s="7">
        <v>4758.5</v>
      </c>
    </row>
    <row r="3274" spans="1:21" x14ac:dyDescent="0.25">
      <c r="A3274" t="s">
        <v>268</v>
      </c>
      <c r="B3274" s="28">
        <v>44957</v>
      </c>
      <c r="C3274" s="28">
        <v>44962</v>
      </c>
      <c r="D3274" s="19">
        <v>60</v>
      </c>
      <c r="E3274">
        <v>72.55</v>
      </c>
      <c r="F3274" s="21">
        <f t="shared" si="466"/>
        <v>45021</v>
      </c>
      <c r="G3274" s="28">
        <v>45019</v>
      </c>
      <c r="H3274" s="22">
        <f t="shared" si="459"/>
        <v>-2</v>
      </c>
      <c r="I3274" s="23">
        <f t="shared" si="460"/>
        <v>-145.1</v>
      </c>
      <c r="J3274" s="23">
        <f t="shared" si="467"/>
        <v>58</v>
      </c>
      <c r="K3274" s="24">
        <f t="shared" si="461"/>
        <v>14.549999999999997</v>
      </c>
      <c r="L3274" s="23">
        <f t="shared" si="462"/>
        <v>62</v>
      </c>
      <c r="M3274" s="23">
        <f t="shared" si="463"/>
        <v>57</v>
      </c>
      <c r="N3274" s="23">
        <f t="shared" si="464"/>
        <v>4498.0999999999995</v>
      </c>
      <c r="O3274" s="25">
        <f t="shared" si="465"/>
        <v>4135.3499999999995</v>
      </c>
      <c r="P3274" t="s">
        <v>23</v>
      </c>
      <c r="Q3274" t="s">
        <v>1985</v>
      </c>
      <c r="R3274" t="s">
        <v>3119</v>
      </c>
      <c r="S3274">
        <v>2414</v>
      </c>
      <c r="T3274" s="28">
        <v>45019</v>
      </c>
      <c r="U3274">
        <v>72.55</v>
      </c>
    </row>
    <row r="3275" spans="1:21" x14ac:dyDescent="0.25">
      <c r="A3275" t="s">
        <v>269</v>
      </c>
      <c r="B3275" s="28">
        <v>44985</v>
      </c>
      <c r="C3275" s="28">
        <v>44989</v>
      </c>
      <c r="D3275" s="19">
        <v>60</v>
      </c>
      <c r="E3275">
        <v>126.8</v>
      </c>
      <c r="F3275" s="21">
        <f t="shared" si="466"/>
        <v>45050</v>
      </c>
      <c r="G3275" s="28">
        <v>45019</v>
      </c>
      <c r="H3275" s="22">
        <f t="shared" si="459"/>
        <v>-31</v>
      </c>
      <c r="I3275" s="23">
        <f t="shared" si="460"/>
        <v>-3930.7999999999997</v>
      </c>
      <c r="J3275" s="23">
        <f t="shared" si="467"/>
        <v>29</v>
      </c>
      <c r="K3275" s="24">
        <f t="shared" si="461"/>
        <v>97.8</v>
      </c>
      <c r="L3275" s="23">
        <f t="shared" si="462"/>
        <v>34</v>
      </c>
      <c r="M3275" s="23">
        <f t="shared" si="463"/>
        <v>30</v>
      </c>
      <c r="N3275" s="23">
        <f t="shared" si="464"/>
        <v>4311.2</v>
      </c>
      <c r="O3275" s="25">
        <f t="shared" si="465"/>
        <v>3804</v>
      </c>
      <c r="P3275" t="s">
        <v>23</v>
      </c>
      <c r="Q3275" t="s">
        <v>1985</v>
      </c>
      <c r="R3275" t="s">
        <v>3119</v>
      </c>
      <c r="S3275">
        <v>2416</v>
      </c>
      <c r="T3275" s="28">
        <v>45019</v>
      </c>
      <c r="U3275">
        <v>126.8</v>
      </c>
    </row>
    <row r="3276" spans="1:21" x14ac:dyDescent="0.25">
      <c r="A3276" t="s">
        <v>3120</v>
      </c>
      <c r="B3276" s="28">
        <v>44950</v>
      </c>
      <c r="C3276" s="28">
        <v>44956</v>
      </c>
      <c r="D3276" s="19">
        <v>60</v>
      </c>
      <c r="E3276">
        <v>57.45</v>
      </c>
      <c r="F3276" s="21">
        <f t="shared" si="466"/>
        <v>45015</v>
      </c>
      <c r="G3276" s="28">
        <v>45023</v>
      </c>
      <c r="H3276" s="22">
        <f t="shared" si="459"/>
        <v>8</v>
      </c>
      <c r="I3276" s="23">
        <f t="shared" si="460"/>
        <v>459.6</v>
      </c>
      <c r="J3276" s="23">
        <f t="shared" si="467"/>
        <v>67</v>
      </c>
      <c r="K3276" s="24">
        <f t="shared" si="461"/>
        <v>-9.5499999999999972</v>
      </c>
      <c r="L3276" s="23">
        <f t="shared" si="462"/>
        <v>73</v>
      </c>
      <c r="M3276" s="23">
        <f t="shared" si="463"/>
        <v>67</v>
      </c>
      <c r="N3276" s="23">
        <f t="shared" si="464"/>
        <v>4193.8500000000004</v>
      </c>
      <c r="O3276" s="25">
        <f t="shared" si="465"/>
        <v>3849.15</v>
      </c>
      <c r="P3276" t="s">
        <v>23</v>
      </c>
      <c r="Q3276" t="s">
        <v>1985</v>
      </c>
      <c r="R3276" t="s">
        <v>2145</v>
      </c>
      <c r="S3276">
        <v>2569</v>
      </c>
      <c r="T3276" s="28">
        <v>45023</v>
      </c>
      <c r="U3276">
        <v>57.45</v>
      </c>
    </row>
    <row r="3277" spans="1:21" x14ac:dyDescent="0.25">
      <c r="A3277" t="s">
        <v>3121</v>
      </c>
      <c r="B3277" s="28">
        <v>44946</v>
      </c>
      <c r="C3277" s="28">
        <v>44970</v>
      </c>
      <c r="D3277" s="19">
        <v>60</v>
      </c>
      <c r="E3277" s="7">
        <v>2880</v>
      </c>
      <c r="F3277" s="21">
        <f t="shared" si="466"/>
        <v>45029</v>
      </c>
      <c r="G3277" s="28">
        <v>45051</v>
      </c>
      <c r="H3277" s="22">
        <f t="shared" si="459"/>
        <v>22</v>
      </c>
      <c r="I3277" s="23">
        <f t="shared" si="460"/>
        <v>63360</v>
      </c>
      <c r="J3277" s="23">
        <f t="shared" si="467"/>
        <v>82</v>
      </c>
      <c r="K3277" s="24">
        <f t="shared" si="461"/>
        <v>2798</v>
      </c>
      <c r="L3277" s="23">
        <f t="shared" si="462"/>
        <v>105</v>
      </c>
      <c r="M3277" s="23">
        <f t="shared" si="463"/>
        <v>81</v>
      </c>
      <c r="N3277" s="23">
        <f t="shared" si="464"/>
        <v>302400</v>
      </c>
      <c r="O3277" s="25">
        <f t="shared" si="465"/>
        <v>233280</v>
      </c>
      <c r="P3277" t="s">
        <v>23</v>
      </c>
      <c r="Q3277" t="s">
        <v>1985</v>
      </c>
      <c r="R3277" t="s">
        <v>2146</v>
      </c>
      <c r="S3277">
        <v>3334</v>
      </c>
      <c r="T3277" s="28">
        <v>45051</v>
      </c>
      <c r="U3277" s="7">
        <v>2880</v>
      </c>
    </row>
    <row r="3278" spans="1:21" x14ac:dyDescent="0.25">
      <c r="A3278" t="s">
        <v>3122</v>
      </c>
      <c r="B3278" s="28">
        <v>44946</v>
      </c>
      <c r="C3278" s="28">
        <v>44970</v>
      </c>
      <c r="D3278" s="19">
        <v>60</v>
      </c>
      <c r="E3278" s="7">
        <v>7274.04</v>
      </c>
      <c r="F3278" s="21">
        <f t="shared" si="466"/>
        <v>45029</v>
      </c>
      <c r="G3278" s="28">
        <v>45051</v>
      </c>
      <c r="H3278" s="22">
        <f t="shared" si="459"/>
        <v>22</v>
      </c>
      <c r="I3278" s="23">
        <f t="shared" si="460"/>
        <v>160028.88</v>
      </c>
      <c r="J3278" s="23">
        <f t="shared" si="467"/>
        <v>82</v>
      </c>
      <c r="K3278" s="24">
        <f t="shared" si="461"/>
        <v>7192.04</v>
      </c>
      <c r="L3278" s="23">
        <f t="shared" si="462"/>
        <v>105</v>
      </c>
      <c r="M3278" s="23">
        <f t="shared" si="463"/>
        <v>81</v>
      </c>
      <c r="N3278" s="23">
        <f t="shared" si="464"/>
        <v>763774.2</v>
      </c>
      <c r="O3278" s="25">
        <f t="shared" si="465"/>
        <v>589197.24</v>
      </c>
      <c r="P3278" t="s">
        <v>23</v>
      </c>
      <c r="Q3278" t="s">
        <v>1985</v>
      </c>
      <c r="R3278" t="s">
        <v>2146</v>
      </c>
      <c r="S3278">
        <v>3334</v>
      </c>
      <c r="T3278" s="28">
        <v>45051</v>
      </c>
      <c r="U3278" s="7">
        <v>7274.04</v>
      </c>
    </row>
    <row r="3279" spans="1:21" x14ac:dyDescent="0.25">
      <c r="A3279" t="s">
        <v>3123</v>
      </c>
      <c r="B3279" s="28">
        <v>44953</v>
      </c>
      <c r="C3279" s="28">
        <v>44974</v>
      </c>
      <c r="D3279" s="19">
        <v>60</v>
      </c>
      <c r="E3279" s="7">
        <v>1023.6</v>
      </c>
      <c r="F3279" s="21">
        <f t="shared" si="466"/>
        <v>45033</v>
      </c>
      <c r="G3279" s="28">
        <v>45051</v>
      </c>
      <c r="H3279" s="22">
        <f t="shared" si="459"/>
        <v>18</v>
      </c>
      <c r="I3279" s="23">
        <f t="shared" si="460"/>
        <v>18424.8</v>
      </c>
      <c r="J3279" s="23">
        <f t="shared" si="467"/>
        <v>78</v>
      </c>
      <c r="K3279" s="24">
        <f t="shared" si="461"/>
        <v>945.6</v>
      </c>
      <c r="L3279" s="23">
        <f t="shared" si="462"/>
        <v>98</v>
      </c>
      <c r="M3279" s="23">
        <f t="shared" si="463"/>
        <v>77</v>
      </c>
      <c r="N3279" s="23">
        <f t="shared" si="464"/>
        <v>100312.8</v>
      </c>
      <c r="O3279" s="25">
        <f t="shared" si="465"/>
        <v>78817.2</v>
      </c>
      <c r="P3279" t="s">
        <v>23</v>
      </c>
      <c r="Q3279" t="s">
        <v>1985</v>
      </c>
      <c r="R3279" t="s">
        <v>2146</v>
      </c>
      <c r="S3279">
        <v>3334</v>
      </c>
      <c r="T3279" s="28">
        <v>45051</v>
      </c>
      <c r="U3279" s="7">
        <v>1023.6</v>
      </c>
    </row>
    <row r="3280" spans="1:21" x14ac:dyDescent="0.25">
      <c r="A3280" t="s">
        <v>3124</v>
      </c>
      <c r="B3280" s="28">
        <v>44953</v>
      </c>
      <c r="C3280" s="28">
        <v>44974</v>
      </c>
      <c r="D3280" s="19">
        <v>60</v>
      </c>
      <c r="E3280">
        <v>948</v>
      </c>
      <c r="F3280" s="21">
        <f t="shared" si="466"/>
        <v>45033</v>
      </c>
      <c r="G3280" s="28">
        <v>45051</v>
      </c>
      <c r="H3280" s="22">
        <f t="shared" si="459"/>
        <v>18</v>
      </c>
      <c r="I3280" s="23">
        <f t="shared" si="460"/>
        <v>17064</v>
      </c>
      <c r="J3280" s="23">
        <f t="shared" si="467"/>
        <v>78</v>
      </c>
      <c r="K3280" s="24">
        <f t="shared" si="461"/>
        <v>870</v>
      </c>
      <c r="L3280" s="23">
        <f t="shared" si="462"/>
        <v>98</v>
      </c>
      <c r="M3280" s="23">
        <f t="shared" si="463"/>
        <v>77</v>
      </c>
      <c r="N3280" s="23">
        <f t="shared" si="464"/>
        <v>92904</v>
      </c>
      <c r="O3280" s="25">
        <f t="shared" si="465"/>
        <v>72996</v>
      </c>
      <c r="P3280" t="s">
        <v>23</v>
      </c>
      <c r="Q3280" t="s">
        <v>1985</v>
      </c>
      <c r="R3280" t="s">
        <v>2146</v>
      </c>
      <c r="S3280">
        <v>3334</v>
      </c>
      <c r="T3280" s="28">
        <v>45051</v>
      </c>
      <c r="U3280">
        <v>948</v>
      </c>
    </row>
    <row r="3281" spans="1:21" x14ac:dyDescent="0.25">
      <c r="A3281" t="s">
        <v>3125</v>
      </c>
      <c r="B3281" s="28">
        <v>44967</v>
      </c>
      <c r="C3281" s="28">
        <v>44978</v>
      </c>
      <c r="D3281" s="19">
        <v>60</v>
      </c>
      <c r="E3281">
        <v>208</v>
      </c>
      <c r="F3281" s="21">
        <f t="shared" si="466"/>
        <v>45037</v>
      </c>
      <c r="G3281" s="28">
        <v>45051</v>
      </c>
      <c r="H3281" s="22">
        <f t="shared" si="459"/>
        <v>14</v>
      </c>
      <c r="I3281" s="23">
        <f t="shared" si="460"/>
        <v>2912</v>
      </c>
      <c r="J3281" s="23">
        <f t="shared" si="467"/>
        <v>74</v>
      </c>
      <c r="K3281" s="24">
        <f t="shared" si="461"/>
        <v>134</v>
      </c>
      <c r="L3281" s="23">
        <f t="shared" si="462"/>
        <v>84</v>
      </c>
      <c r="M3281" s="23">
        <f t="shared" si="463"/>
        <v>73</v>
      </c>
      <c r="N3281" s="23">
        <f t="shared" si="464"/>
        <v>17472</v>
      </c>
      <c r="O3281" s="25">
        <f t="shared" si="465"/>
        <v>15184</v>
      </c>
      <c r="P3281" t="s">
        <v>23</v>
      </c>
      <c r="Q3281" t="s">
        <v>1985</v>
      </c>
      <c r="R3281" t="s">
        <v>2146</v>
      </c>
      <c r="S3281">
        <v>3334</v>
      </c>
      <c r="T3281" s="28">
        <v>45051</v>
      </c>
      <c r="U3281">
        <v>208</v>
      </c>
    </row>
    <row r="3282" spans="1:21" x14ac:dyDescent="0.25">
      <c r="A3282" t="s">
        <v>3126</v>
      </c>
      <c r="B3282" s="28">
        <v>44967</v>
      </c>
      <c r="C3282" s="28">
        <v>44978</v>
      </c>
      <c r="D3282" s="19">
        <v>60</v>
      </c>
      <c r="E3282">
        <v>340</v>
      </c>
      <c r="F3282" s="21">
        <f t="shared" si="466"/>
        <v>45037</v>
      </c>
      <c r="G3282" s="28">
        <v>45051</v>
      </c>
      <c r="H3282" s="22">
        <f t="shared" si="459"/>
        <v>14</v>
      </c>
      <c r="I3282" s="23">
        <f t="shared" si="460"/>
        <v>4760</v>
      </c>
      <c r="J3282" s="23">
        <f t="shared" si="467"/>
        <v>74</v>
      </c>
      <c r="K3282" s="24">
        <f t="shared" si="461"/>
        <v>266</v>
      </c>
      <c r="L3282" s="23">
        <f t="shared" si="462"/>
        <v>84</v>
      </c>
      <c r="M3282" s="23">
        <f t="shared" si="463"/>
        <v>73</v>
      </c>
      <c r="N3282" s="23">
        <f t="shared" si="464"/>
        <v>28560</v>
      </c>
      <c r="O3282" s="25">
        <f t="shared" si="465"/>
        <v>24820</v>
      </c>
      <c r="P3282" t="s">
        <v>23</v>
      </c>
      <c r="Q3282" t="s">
        <v>1985</v>
      </c>
      <c r="R3282" t="s">
        <v>2146</v>
      </c>
      <c r="S3282">
        <v>3334</v>
      </c>
      <c r="T3282" s="28">
        <v>45051</v>
      </c>
      <c r="U3282">
        <v>340</v>
      </c>
    </row>
    <row r="3283" spans="1:21" x14ac:dyDescent="0.25">
      <c r="A3283" t="s">
        <v>3127</v>
      </c>
      <c r="B3283" s="28">
        <v>44967</v>
      </c>
      <c r="C3283" s="28">
        <v>44978</v>
      </c>
      <c r="D3283" s="19">
        <v>60</v>
      </c>
      <c r="E3283" s="7">
        <v>1896</v>
      </c>
      <c r="F3283" s="21">
        <f t="shared" si="466"/>
        <v>45037</v>
      </c>
      <c r="G3283" s="28">
        <v>45051</v>
      </c>
      <c r="H3283" s="22">
        <f t="shared" si="459"/>
        <v>14</v>
      </c>
      <c r="I3283" s="23">
        <f t="shared" si="460"/>
        <v>26544</v>
      </c>
      <c r="J3283" s="23">
        <f t="shared" si="467"/>
        <v>74</v>
      </c>
      <c r="K3283" s="24">
        <f t="shared" si="461"/>
        <v>1822</v>
      </c>
      <c r="L3283" s="23">
        <f t="shared" si="462"/>
        <v>84</v>
      </c>
      <c r="M3283" s="23">
        <f t="shared" si="463"/>
        <v>73</v>
      </c>
      <c r="N3283" s="23">
        <f t="shared" si="464"/>
        <v>159264</v>
      </c>
      <c r="O3283" s="25">
        <f t="shared" si="465"/>
        <v>138408</v>
      </c>
      <c r="P3283" t="s">
        <v>23</v>
      </c>
      <c r="Q3283" t="s">
        <v>1985</v>
      </c>
      <c r="R3283" t="s">
        <v>2146</v>
      </c>
      <c r="S3283">
        <v>3334</v>
      </c>
      <c r="T3283" s="28">
        <v>45051</v>
      </c>
      <c r="U3283" s="7">
        <v>1896</v>
      </c>
    </row>
    <row r="3284" spans="1:21" x14ac:dyDescent="0.25">
      <c r="A3284" t="s">
        <v>3128</v>
      </c>
      <c r="B3284" s="28">
        <v>44967</v>
      </c>
      <c r="C3284" s="28">
        <v>44978</v>
      </c>
      <c r="D3284" s="19">
        <v>60</v>
      </c>
      <c r="E3284" s="7">
        <v>1460.4</v>
      </c>
      <c r="F3284" s="21">
        <f t="shared" si="466"/>
        <v>45037</v>
      </c>
      <c r="G3284" s="28">
        <v>45051</v>
      </c>
      <c r="H3284" s="22">
        <f t="shared" si="459"/>
        <v>14</v>
      </c>
      <c r="I3284" s="23">
        <f t="shared" si="460"/>
        <v>20445.600000000002</v>
      </c>
      <c r="J3284" s="23">
        <f t="shared" si="467"/>
        <v>74</v>
      </c>
      <c r="K3284" s="24">
        <f t="shared" si="461"/>
        <v>1386.4</v>
      </c>
      <c r="L3284" s="23">
        <f t="shared" si="462"/>
        <v>84</v>
      </c>
      <c r="M3284" s="23">
        <f t="shared" si="463"/>
        <v>73</v>
      </c>
      <c r="N3284" s="23">
        <f t="shared" si="464"/>
        <v>122673.60000000001</v>
      </c>
      <c r="O3284" s="25">
        <f t="shared" si="465"/>
        <v>106609.20000000001</v>
      </c>
      <c r="P3284" t="s">
        <v>23</v>
      </c>
      <c r="Q3284" t="s">
        <v>1985</v>
      </c>
      <c r="R3284" t="s">
        <v>2146</v>
      </c>
      <c r="S3284">
        <v>3334</v>
      </c>
      <c r="T3284" s="28">
        <v>45051</v>
      </c>
      <c r="U3284" s="7">
        <v>1460.4</v>
      </c>
    </row>
    <row r="3285" spans="1:21" x14ac:dyDescent="0.25">
      <c r="A3285" t="s">
        <v>3129</v>
      </c>
      <c r="B3285" s="28">
        <v>44981</v>
      </c>
      <c r="C3285" s="28">
        <v>44994</v>
      </c>
      <c r="D3285" s="19">
        <v>60</v>
      </c>
      <c r="E3285">
        <v>240</v>
      </c>
      <c r="F3285" s="21">
        <f t="shared" si="466"/>
        <v>45055</v>
      </c>
      <c r="G3285" s="28">
        <v>45051</v>
      </c>
      <c r="H3285" s="22">
        <f t="shared" si="459"/>
        <v>-4</v>
      </c>
      <c r="I3285" s="23">
        <f t="shared" si="460"/>
        <v>-960</v>
      </c>
      <c r="J3285" s="23">
        <f t="shared" si="467"/>
        <v>56</v>
      </c>
      <c r="K3285" s="24">
        <f t="shared" si="461"/>
        <v>184</v>
      </c>
      <c r="L3285" s="23">
        <f t="shared" si="462"/>
        <v>70</v>
      </c>
      <c r="M3285" s="23">
        <f t="shared" si="463"/>
        <v>57</v>
      </c>
      <c r="N3285" s="23">
        <f t="shared" si="464"/>
        <v>16800</v>
      </c>
      <c r="O3285" s="25">
        <f t="shared" si="465"/>
        <v>13680</v>
      </c>
      <c r="P3285" t="s">
        <v>23</v>
      </c>
      <c r="Q3285" t="s">
        <v>1985</v>
      </c>
      <c r="R3285" t="s">
        <v>2146</v>
      </c>
      <c r="S3285">
        <v>3334</v>
      </c>
      <c r="T3285" s="28">
        <v>45051</v>
      </c>
      <c r="U3285">
        <v>240</v>
      </c>
    </row>
    <row r="3286" spans="1:21" x14ac:dyDescent="0.25">
      <c r="A3286" t="s">
        <v>3130</v>
      </c>
      <c r="B3286" s="28">
        <v>44981</v>
      </c>
      <c r="C3286" s="28">
        <v>44989</v>
      </c>
      <c r="D3286" s="19">
        <v>60</v>
      </c>
      <c r="E3286">
        <v>378</v>
      </c>
      <c r="F3286" s="21">
        <f t="shared" si="466"/>
        <v>45050</v>
      </c>
      <c r="G3286" s="28">
        <v>45051</v>
      </c>
      <c r="H3286" s="22">
        <f t="shared" si="459"/>
        <v>1</v>
      </c>
      <c r="I3286" s="23">
        <f t="shared" si="460"/>
        <v>378</v>
      </c>
      <c r="J3286" s="23">
        <f t="shared" si="467"/>
        <v>61</v>
      </c>
      <c r="K3286" s="24">
        <f t="shared" si="461"/>
        <v>317</v>
      </c>
      <c r="L3286" s="23">
        <f t="shared" si="462"/>
        <v>70</v>
      </c>
      <c r="M3286" s="23">
        <f t="shared" si="463"/>
        <v>62</v>
      </c>
      <c r="N3286" s="23">
        <f t="shared" si="464"/>
        <v>26460</v>
      </c>
      <c r="O3286" s="25">
        <f t="shared" si="465"/>
        <v>23436</v>
      </c>
      <c r="P3286" t="s">
        <v>23</v>
      </c>
      <c r="Q3286" t="s">
        <v>1985</v>
      </c>
      <c r="R3286" t="s">
        <v>2146</v>
      </c>
      <c r="S3286">
        <v>3334</v>
      </c>
      <c r="T3286" s="28">
        <v>45051</v>
      </c>
      <c r="U3286">
        <v>378</v>
      </c>
    </row>
    <row r="3287" spans="1:21" x14ac:dyDescent="0.25">
      <c r="A3287" t="s">
        <v>3131</v>
      </c>
      <c r="B3287" s="28">
        <v>44981</v>
      </c>
      <c r="C3287" s="28">
        <v>44989</v>
      </c>
      <c r="D3287" s="19">
        <v>60</v>
      </c>
      <c r="E3287">
        <v>192</v>
      </c>
      <c r="F3287" s="21">
        <f t="shared" si="466"/>
        <v>45050</v>
      </c>
      <c r="G3287" s="28">
        <v>45051</v>
      </c>
      <c r="H3287" s="22">
        <f t="shared" si="459"/>
        <v>1</v>
      </c>
      <c r="I3287" s="23">
        <f t="shared" si="460"/>
        <v>192</v>
      </c>
      <c r="J3287" s="23">
        <f t="shared" si="467"/>
        <v>61</v>
      </c>
      <c r="K3287" s="24">
        <f t="shared" si="461"/>
        <v>131</v>
      </c>
      <c r="L3287" s="23">
        <f t="shared" si="462"/>
        <v>70</v>
      </c>
      <c r="M3287" s="23">
        <f t="shared" si="463"/>
        <v>62</v>
      </c>
      <c r="N3287" s="23">
        <f t="shared" si="464"/>
        <v>13440</v>
      </c>
      <c r="O3287" s="25">
        <f t="shared" si="465"/>
        <v>11904</v>
      </c>
      <c r="P3287" t="s">
        <v>23</v>
      </c>
      <c r="Q3287" t="s">
        <v>1985</v>
      </c>
      <c r="R3287" t="s">
        <v>2146</v>
      </c>
      <c r="S3287">
        <v>3334</v>
      </c>
      <c r="T3287" s="28">
        <v>45051</v>
      </c>
      <c r="U3287">
        <v>192</v>
      </c>
    </row>
    <row r="3288" spans="1:21" x14ac:dyDescent="0.25">
      <c r="A3288" t="s">
        <v>3132</v>
      </c>
      <c r="B3288" s="28">
        <v>44981</v>
      </c>
      <c r="C3288" s="28">
        <v>44994</v>
      </c>
      <c r="D3288" s="19">
        <v>60</v>
      </c>
      <c r="E3288">
        <v>240</v>
      </c>
      <c r="F3288" s="21">
        <f t="shared" si="466"/>
        <v>45055</v>
      </c>
      <c r="G3288" s="28">
        <v>45051</v>
      </c>
      <c r="H3288" s="22">
        <f t="shared" si="459"/>
        <v>-4</v>
      </c>
      <c r="I3288" s="23">
        <f t="shared" si="460"/>
        <v>-960</v>
      </c>
      <c r="J3288" s="23">
        <f t="shared" si="467"/>
        <v>56</v>
      </c>
      <c r="K3288" s="24">
        <f t="shared" si="461"/>
        <v>184</v>
      </c>
      <c r="L3288" s="23">
        <f t="shared" si="462"/>
        <v>70</v>
      </c>
      <c r="M3288" s="23">
        <f t="shared" si="463"/>
        <v>57</v>
      </c>
      <c r="N3288" s="23">
        <f t="shared" si="464"/>
        <v>16800</v>
      </c>
      <c r="O3288" s="25">
        <f t="shared" si="465"/>
        <v>13680</v>
      </c>
      <c r="P3288" t="s">
        <v>23</v>
      </c>
      <c r="Q3288" t="s">
        <v>1985</v>
      </c>
      <c r="R3288" t="s">
        <v>2146</v>
      </c>
      <c r="S3288">
        <v>3334</v>
      </c>
      <c r="T3288" s="28">
        <v>45051</v>
      </c>
      <c r="U3288">
        <v>240</v>
      </c>
    </row>
    <row r="3289" spans="1:21" x14ac:dyDescent="0.25">
      <c r="A3289" t="s">
        <v>3133</v>
      </c>
      <c r="B3289" s="28">
        <v>44963</v>
      </c>
      <c r="C3289" s="28">
        <v>44973</v>
      </c>
      <c r="D3289" s="19">
        <v>60</v>
      </c>
      <c r="E3289" s="7">
        <v>1955.94</v>
      </c>
      <c r="F3289" s="21">
        <f t="shared" si="466"/>
        <v>45032</v>
      </c>
      <c r="G3289" s="28">
        <v>45048</v>
      </c>
      <c r="H3289" s="22">
        <f t="shared" si="459"/>
        <v>16</v>
      </c>
      <c r="I3289" s="23">
        <f t="shared" si="460"/>
        <v>31295.040000000001</v>
      </c>
      <c r="J3289" s="23">
        <f t="shared" si="467"/>
        <v>76</v>
      </c>
      <c r="K3289" s="24">
        <f t="shared" si="461"/>
        <v>1879.94</v>
      </c>
      <c r="L3289" s="23">
        <f t="shared" si="462"/>
        <v>85</v>
      </c>
      <c r="M3289" s="23">
        <f t="shared" si="463"/>
        <v>75</v>
      </c>
      <c r="N3289" s="23">
        <f t="shared" si="464"/>
        <v>166254.9</v>
      </c>
      <c r="O3289" s="25">
        <f t="shared" si="465"/>
        <v>146695.5</v>
      </c>
      <c r="P3289" t="s">
        <v>23</v>
      </c>
      <c r="Q3289" t="s">
        <v>1985</v>
      </c>
      <c r="R3289" t="s">
        <v>2147</v>
      </c>
      <c r="S3289">
        <v>3084</v>
      </c>
      <c r="T3289" s="28">
        <v>45048</v>
      </c>
      <c r="U3289" s="7">
        <v>1955.94</v>
      </c>
    </row>
    <row r="3290" spans="1:21" x14ac:dyDescent="0.25">
      <c r="A3290" t="s">
        <v>3134</v>
      </c>
      <c r="B3290" s="28">
        <v>44963</v>
      </c>
      <c r="C3290" s="28">
        <v>44973</v>
      </c>
      <c r="D3290" s="19">
        <v>60</v>
      </c>
      <c r="E3290" s="7">
        <v>2627.8</v>
      </c>
      <c r="F3290" s="21">
        <f t="shared" si="466"/>
        <v>45032</v>
      </c>
      <c r="G3290" s="28">
        <v>45048</v>
      </c>
      <c r="H3290" s="22">
        <f t="shared" si="459"/>
        <v>16</v>
      </c>
      <c r="I3290" s="23">
        <f t="shared" si="460"/>
        <v>42044.800000000003</v>
      </c>
      <c r="J3290" s="23">
        <f t="shared" si="467"/>
        <v>76</v>
      </c>
      <c r="K3290" s="24">
        <f t="shared" si="461"/>
        <v>2551.8000000000002</v>
      </c>
      <c r="L3290" s="23">
        <f t="shared" si="462"/>
        <v>85</v>
      </c>
      <c r="M3290" s="23">
        <f t="shared" si="463"/>
        <v>75</v>
      </c>
      <c r="N3290" s="23">
        <f t="shared" si="464"/>
        <v>223363.00000000003</v>
      </c>
      <c r="O3290" s="25">
        <f t="shared" si="465"/>
        <v>197085</v>
      </c>
      <c r="P3290" t="s">
        <v>23</v>
      </c>
      <c r="Q3290" t="s">
        <v>1985</v>
      </c>
      <c r="R3290" t="s">
        <v>2147</v>
      </c>
      <c r="S3290">
        <v>2942</v>
      </c>
      <c r="T3290" s="28">
        <v>45048</v>
      </c>
      <c r="U3290" s="7">
        <v>2627.8</v>
      </c>
    </row>
    <row r="3291" spans="1:21" x14ac:dyDescent="0.25">
      <c r="A3291" t="s">
        <v>3135</v>
      </c>
      <c r="B3291" s="28">
        <v>44987</v>
      </c>
      <c r="C3291" s="28">
        <v>44998</v>
      </c>
      <c r="D3291" s="19">
        <v>60</v>
      </c>
      <c r="E3291" s="7">
        <v>2377.09</v>
      </c>
      <c r="F3291" s="21">
        <f t="shared" si="466"/>
        <v>45059</v>
      </c>
      <c r="G3291" s="28">
        <v>45070</v>
      </c>
      <c r="H3291" s="22">
        <f t="shared" si="459"/>
        <v>11</v>
      </c>
      <c r="I3291" s="23">
        <f t="shared" si="460"/>
        <v>26147.99</v>
      </c>
      <c r="J3291" s="23">
        <f t="shared" si="467"/>
        <v>71</v>
      </c>
      <c r="K3291" s="24">
        <f t="shared" si="461"/>
        <v>2306.09</v>
      </c>
      <c r="L3291" s="23">
        <f t="shared" si="462"/>
        <v>83</v>
      </c>
      <c r="M3291" s="23">
        <f t="shared" si="463"/>
        <v>72</v>
      </c>
      <c r="N3291" s="23">
        <f t="shared" si="464"/>
        <v>197298.47</v>
      </c>
      <c r="O3291" s="25">
        <f t="shared" si="465"/>
        <v>171150.48</v>
      </c>
      <c r="P3291" t="s">
        <v>23</v>
      </c>
      <c r="Q3291" t="s">
        <v>1985</v>
      </c>
      <c r="R3291" t="s">
        <v>2147</v>
      </c>
      <c r="S3291">
        <v>3633</v>
      </c>
      <c r="T3291" s="28">
        <v>45070</v>
      </c>
      <c r="U3291" s="7">
        <v>2377.09</v>
      </c>
    </row>
    <row r="3292" spans="1:21" x14ac:dyDescent="0.25">
      <c r="A3292" t="s">
        <v>3136</v>
      </c>
      <c r="B3292" s="28">
        <v>44987</v>
      </c>
      <c r="C3292" s="28">
        <v>45000</v>
      </c>
      <c r="D3292" s="19">
        <v>60</v>
      </c>
      <c r="E3292" s="7">
        <v>2545.1999999999998</v>
      </c>
      <c r="F3292" s="21">
        <f t="shared" si="466"/>
        <v>45061</v>
      </c>
      <c r="G3292" s="28">
        <v>45069</v>
      </c>
      <c r="H3292" s="22">
        <f t="shared" si="459"/>
        <v>8</v>
      </c>
      <c r="I3292" s="23">
        <f t="shared" si="460"/>
        <v>20361.599999999999</v>
      </c>
      <c r="J3292" s="23">
        <f t="shared" si="467"/>
        <v>68</v>
      </c>
      <c r="K3292" s="24">
        <f t="shared" si="461"/>
        <v>2477.1999999999998</v>
      </c>
      <c r="L3292" s="23">
        <f t="shared" si="462"/>
        <v>82</v>
      </c>
      <c r="M3292" s="23">
        <f t="shared" si="463"/>
        <v>69</v>
      </c>
      <c r="N3292" s="23">
        <f t="shared" si="464"/>
        <v>208706.4</v>
      </c>
      <c r="O3292" s="25">
        <f t="shared" si="465"/>
        <v>175618.8</v>
      </c>
      <c r="P3292" t="s">
        <v>23</v>
      </c>
      <c r="Q3292" t="s">
        <v>1985</v>
      </c>
      <c r="R3292" t="s">
        <v>2147</v>
      </c>
      <c r="S3292">
        <v>3569</v>
      </c>
      <c r="T3292" s="28">
        <v>45069</v>
      </c>
      <c r="U3292" s="7">
        <v>2545.1999999999998</v>
      </c>
    </row>
    <row r="3293" spans="1:21" x14ac:dyDescent="0.25">
      <c r="A3293" t="s">
        <v>3137</v>
      </c>
      <c r="B3293" s="28">
        <v>45021</v>
      </c>
      <c r="C3293" s="28">
        <v>45027</v>
      </c>
      <c r="D3293" s="19">
        <v>60</v>
      </c>
      <c r="E3293" s="7">
        <v>3246.43</v>
      </c>
      <c r="F3293" s="21">
        <f t="shared" si="466"/>
        <v>45088</v>
      </c>
      <c r="G3293" s="28">
        <v>45105</v>
      </c>
      <c r="H3293" s="22">
        <f t="shared" si="459"/>
        <v>17</v>
      </c>
      <c r="I3293" s="23">
        <f t="shared" si="460"/>
        <v>55189.31</v>
      </c>
      <c r="J3293" s="23">
        <f t="shared" si="467"/>
        <v>77</v>
      </c>
      <c r="K3293" s="24">
        <f t="shared" si="461"/>
        <v>3169.43</v>
      </c>
      <c r="L3293" s="23">
        <f t="shared" si="462"/>
        <v>84</v>
      </c>
      <c r="M3293" s="23">
        <f t="shared" si="463"/>
        <v>78</v>
      </c>
      <c r="N3293" s="23">
        <f t="shared" si="464"/>
        <v>272700.12</v>
      </c>
      <c r="O3293" s="25">
        <f t="shared" si="465"/>
        <v>253221.53999999998</v>
      </c>
      <c r="P3293" t="s">
        <v>23</v>
      </c>
      <c r="Q3293" t="s">
        <v>1985</v>
      </c>
      <c r="R3293" t="s">
        <v>2147</v>
      </c>
      <c r="S3293">
        <v>4353</v>
      </c>
      <c r="T3293" s="28">
        <v>45105</v>
      </c>
      <c r="U3293" s="7">
        <v>3246.43</v>
      </c>
    </row>
    <row r="3294" spans="1:21" x14ac:dyDescent="0.25">
      <c r="A3294" t="s">
        <v>3138</v>
      </c>
      <c r="B3294" s="28">
        <v>45021</v>
      </c>
      <c r="C3294" s="28">
        <v>45037</v>
      </c>
      <c r="D3294" s="19">
        <v>60</v>
      </c>
      <c r="E3294" s="7">
        <v>2925.7</v>
      </c>
      <c r="F3294" s="21">
        <f t="shared" si="466"/>
        <v>45098</v>
      </c>
      <c r="G3294" s="28">
        <v>45105</v>
      </c>
      <c r="H3294" s="22">
        <f t="shared" si="459"/>
        <v>7</v>
      </c>
      <c r="I3294" s="23">
        <f t="shared" si="460"/>
        <v>20479.899999999998</v>
      </c>
      <c r="J3294" s="23">
        <f t="shared" si="467"/>
        <v>67</v>
      </c>
      <c r="K3294" s="24">
        <f t="shared" si="461"/>
        <v>2858.7</v>
      </c>
      <c r="L3294" s="23">
        <f t="shared" si="462"/>
        <v>84</v>
      </c>
      <c r="M3294" s="23">
        <f t="shared" si="463"/>
        <v>68</v>
      </c>
      <c r="N3294" s="23">
        <f t="shared" si="464"/>
        <v>245758.8</v>
      </c>
      <c r="O3294" s="25">
        <f t="shared" si="465"/>
        <v>198947.59999999998</v>
      </c>
      <c r="P3294" t="s">
        <v>23</v>
      </c>
      <c r="Q3294" t="s">
        <v>1985</v>
      </c>
      <c r="R3294" t="s">
        <v>2147</v>
      </c>
      <c r="S3294">
        <v>4285</v>
      </c>
      <c r="T3294" s="28">
        <v>45105</v>
      </c>
      <c r="U3294" s="7">
        <v>2925.7</v>
      </c>
    </row>
    <row r="3295" spans="1:21" x14ac:dyDescent="0.25">
      <c r="A3295" t="s">
        <v>1002</v>
      </c>
      <c r="B3295" s="28">
        <v>45027</v>
      </c>
      <c r="C3295" s="28">
        <v>45028</v>
      </c>
      <c r="D3295" s="19">
        <v>60</v>
      </c>
      <c r="E3295" s="7">
        <v>1080</v>
      </c>
      <c r="F3295" s="21">
        <f t="shared" si="466"/>
        <v>45089</v>
      </c>
      <c r="G3295" s="28">
        <v>45033</v>
      </c>
      <c r="H3295" s="22">
        <f t="shared" si="459"/>
        <v>-56</v>
      </c>
      <c r="I3295" s="23">
        <f t="shared" si="460"/>
        <v>-60480</v>
      </c>
      <c r="J3295" s="23">
        <f t="shared" si="467"/>
        <v>5</v>
      </c>
      <c r="K3295" s="24">
        <f t="shared" si="461"/>
        <v>1075</v>
      </c>
      <c r="L3295" s="23">
        <f t="shared" si="462"/>
        <v>6</v>
      </c>
      <c r="M3295" s="23">
        <f t="shared" si="463"/>
        <v>5</v>
      </c>
      <c r="N3295" s="23">
        <f t="shared" si="464"/>
        <v>6480</v>
      </c>
      <c r="O3295" s="25">
        <f t="shared" si="465"/>
        <v>5400</v>
      </c>
      <c r="P3295" t="s">
        <v>23</v>
      </c>
      <c r="Q3295" t="s">
        <v>1985</v>
      </c>
      <c r="R3295" t="s">
        <v>2148</v>
      </c>
      <c r="S3295">
        <v>2702</v>
      </c>
      <c r="T3295" s="28">
        <v>45033</v>
      </c>
      <c r="U3295" s="7">
        <v>1080</v>
      </c>
    </row>
    <row r="3296" spans="1:21" x14ac:dyDescent="0.25">
      <c r="A3296" t="s">
        <v>1003</v>
      </c>
      <c r="B3296" s="28">
        <v>45027</v>
      </c>
      <c r="C3296" s="28">
        <v>45028</v>
      </c>
      <c r="D3296" s="19">
        <v>60</v>
      </c>
      <c r="E3296">
        <v>936</v>
      </c>
      <c r="F3296" s="21">
        <f t="shared" si="466"/>
        <v>45089</v>
      </c>
      <c r="G3296" s="28">
        <v>45050</v>
      </c>
      <c r="H3296" s="22">
        <f t="shared" si="459"/>
        <v>-39</v>
      </c>
      <c r="I3296" s="23">
        <f t="shared" si="460"/>
        <v>-36504</v>
      </c>
      <c r="J3296" s="23">
        <f t="shared" si="467"/>
        <v>22</v>
      </c>
      <c r="K3296" s="24">
        <f t="shared" si="461"/>
        <v>914</v>
      </c>
      <c r="L3296" s="23">
        <f t="shared" si="462"/>
        <v>23</v>
      </c>
      <c r="M3296" s="23">
        <f t="shared" si="463"/>
        <v>22</v>
      </c>
      <c r="N3296" s="23">
        <f t="shared" si="464"/>
        <v>21528</v>
      </c>
      <c r="O3296" s="25">
        <f t="shared" si="465"/>
        <v>20592</v>
      </c>
      <c r="P3296" t="s">
        <v>23</v>
      </c>
      <c r="Q3296" t="s">
        <v>1985</v>
      </c>
      <c r="R3296" t="s">
        <v>2148</v>
      </c>
      <c r="S3296">
        <v>3182</v>
      </c>
      <c r="T3296" s="28">
        <v>45050</v>
      </c>
      <c r="U3296">
        <v>936</v>
      </c>
    </row>
    <row r="3297" spans="1:21" x14ac:dyDescent="0.25">
      <c r="A3297" t="s">
        <v>1705</v>
      </c>
      <c r="B3297" s="28">
        <v>45033</v>
      </c>
      <c r="C3297" s="28">
        <v>45033</v>
      </c>
      <c r="D3297" s="19">
        <v>60</v>
      </c>
      <c r="E3297" s="7">
        <v>1800</v>
      </c>
      <c r="F3297" s="21">
        <f t="shared" si="466"/>
        <v>45094</v>
      </c>
      <c r="G3297" s="28">
        <v>45072</v>
      </c>
      <c r="H3297" s="22">
        <f t="shared" si="459"/>
        <v>-22</v>
      </c>
      <c r="I3297" s="23">
        <f t="shared" si="460"/>
        <v>-39600</v>
      </c>
      <c r="J3297" s="23">
        <f t="shared" si="467"/>
        <v>39</v>
      </c>
      <c r="K3297" s="24">
        <f t="shared" si="461"/>
        <v>1761</v>
      </c>
      <c r="L3297" s="23">
        <f t="shared" si="462"/>
        <v>39</v>
      </c>
      <c r="M3297" s="23">
        <f t="shared" si="463"/>
        <v>39</v>
      </c>
      <c r="N3297" s="23">
        <f t="shared" si="464"/>
        <v>70200</v>
      </c>
      <c r="O3297" s="25">
        <f t="shared" si="465"/>
        <v>70200</v>
      </c>
      <c r="P3297" t="s">
        <v>23</v>
      </c>
      <c r="Q3297" t="s">
        <v>1985</v>
      </c>
      <c r="R3297" t="s">
        <v>2148</v>
      </c>
      <c r="S3297">
        <v>3753</v>
      </c>
      <c r="T3297" s="28">
        <v>45072</v>
      </c>
      <c r="U3297" s="7">
        <v>1800</v>
      </c>
    </row>
    <row r="3298" spans="1:21" x14ac:dyDescent="0.25">
      <c r="A3298" t="s">
        <v>423</v>
      </c>
      <c r="B3298" s="28">
        <v>45019</v>
      </c>
      <c r="C3298" s="28">
        <v>45020</v>
      </c>
      <c r="D3298" s="19">
        <v>60</v>
      </c>
      <c r="E3298" s="7">
        <v>2800</v>
      </c>
      <c r="F3298" s="21">
        <f t="shared" si="466"/>
        <v>45081</v>
      </c>
      <c r="G3298" s="28">
        <v>45050</v>
      </c>
      <c r="H3298" s="22">
        <f t="shared" si="459"/>
        <v>-31</v>
      </c>
      <c r="I3298" s="23">
        <f t="shared" si="460"/>
        <v>-86800</v>
      </c>
      <c r="J3298" s="23">
        <f t="shared" si="467"/>
        <v>30</v>
      </c>
      <c r="K3298" s="24">
        <f t="shared" si="461"/>
        <v>2770</v>
      </c>
      <c r="L3298" s="23">
        <f t="shared" si="462"/>
        <v>31</v>
      </c>
      <c r="M3298" s="23">
        <f t="shared" si="463"/>
        <v>30</v>
      </c>
      <c r="N3298" s="23">
        <f t="shared" si="464"/>
        <v>86800</v>
      </c>
      <c r="O3298" s="25">
        <f t="shared" si="465"/>
        <v>84000</v>
      </c>
      <c r="P3298" t="s">
        <v>23</v>
      </c>
      <c r="Q3298" t="s">
        <v>1985</v>
      </c>
      <c r="R3298" t="s">
        <v>3139</v>
      </c>
      <c r="S3298">
        <v>3199</v>
      </c>
      <c r="T3298" s="28">
        <v>45050</v>
      </c>
      <c r="U3298" s="7">
        <v>2800</v>
      </c>
    </row>
    <row r="3299" spans="1:21" x14ac:dyDescent="0.25">
      <c r="A3299" t="s">
        <v>3140</v>
      </c>
      <c r="B3299" s="28">
        <v>44854</v>
      </c>
      <c r="C3299" s="28">
        <v>44858</v>
      </c>
      <c r="D3299" s="19">
        <v>60</v>
      </c>
      <c r="E3299">
        <v>686.45</v>
      </c>
      <c r="F3299" s="21">
        <f t="shared" si="466"/>
        <v>44919</v>
      </c>
      <c r="G3299" s="28">
        <v>45027</v>
      </c>
      <c r="H3299" s="22">
        <f t="shared" si="459"/>
        <v>108</v>
      </c>
      <c r="I3299" s="23">
        <f t="shared" si="460"/>
        <v>74136.600000000006</v>
      </c>
      <c r="J3299" s="23">
        <f t="shared" si="467"/>
        <v>167</v>
      </c>
      <c r="K3299" s="24">
        <f t="shared" si="461"/>
        <v>519.45000000000005</v>
      </c>
      <c r="L3299" s="23">
        <f t="shared" si="462"/>
        <v>173</v>
      </c>
      <c r="M3299" s="23">
        <f t="shared" si="463"/>
        <v>169</v>
      </c>
      <c r="N3299" s="23">
        <f t="shared" si="464"/>
        <v>118755.85</v>
      </c>
      <c r="O3299" s="25">
        <f t="shared" si="465"/>
        <v>116010.05</v>
      </c>
      <c r="P3299" t="s">
        <v>23</v>
      </c>
      <c r="Q3299" t="s">
        <v>1985</v>
      </c>
      <c r="R3299" t="s">
        <v>3141</v>
      </c>
      <c r="S3299">
        <v>2641</v>
      </c>
      <c r="T3299" s="28">
        <v>45027</v>
      </c>
      <c r="U3299">
        <v>686.45</v>
      </c>
    </row>
    <row r="3300" spans="1:21" x14ac:dyDescent="0.25">
      <c r="A3300" t="s">
        <v>3142</v>
      </c>
      <c r="B3300" s="28">
        <v>44886</v>
      </c>
      <c r="C3300" s="28">
        <v>44888</v>
      </c>
      <c r="D3300" s="19">
        <v>60</v>
      </c>
      <c r="E3300">
        <v>807.82</v>
      </c>
      <c r="F3300" s="21">
        <f t="shared" si="466"/>
        <v>44949</v>
      </c>
      <c r="G3300" s="28">
        <v>45027</v>
      </c>
      <c r="H3300" s="22">
        <f t="shared" si="459"/>
        <v>78</v>
      </c>
      <c r="I3300" s="23">
        <f t="shared" si="460"/>
        <v>63009.960000000006</v>
      </c>
      <c r="J3300" s="23">
        <f t="shared" si="467"/>
        <v>138</v>
      </c>
      <c r="K3300" s="24">
        <f t="shared" si="461"/>
        <v>669.82</v>
      </c>
      <c r="L3300" s="23">
        <f t="shared" si="462"/>
        <v>141</v>
      </c>
      <c r="M3300" s="23">
        <f t="shared" si="463"/>
        <v>139</v>
      </c>
      <c r="N3300" s="23">
        <f t="shared" si="464"/>
        <v>113902.62000000001</v>
      </c>
      <c r="O3300" s="25">
        <f t="shared" si="465"/>
        <v>112286.98000000001</v>
      </c>
      <c r="P3300" t="s">
        <v>23</v>
      </c>
      <c r="Q3300" t="s">
        <v>1985</v>
      </c>
      <c r="R3300" t="s">
        <v>3141</v>
      </c>
      <c r="S3300">
        <v>2641</v>
      </c>
      <c r="T3300" s="28">
        <v>45027</v>
      </c>
      <c r="U3300">
        <v>807.82</v>
      </c>
    </row>
    <row r="3301" spans="1:21" x14ac:dyDescent="0.25">
      <c r="A3301" t="s">
        <v>3143</v>
      </c>
      <c r="B3301" s="28">
        <v>44926</v>
      </c>
      <c r="C3301" s="28">
        <v>44926</v>
      </c>
      <c r="D3301" s="19">
        <v>60</v>
      </c>
      <c r="E3301">
        <v>368</v>
      </c>
      <c r="F3301" s="21">
        <f t="shared" si="466"/>
        <v>44985</v>
      </c>
      <c r="G3301" s="28">
        <v>45027</v>
      </c>
      <c r="H3301" s="22">
        <f t="shared" si="459"/>
        <v>42</v>
      </c>
      <c r="I3301" s="23">
        <f t="shared" si="460"/>
        <v>15456</v>
      </c>
      <c r="J3301" s="23">
        <f t="shared" si="467"/>
        <v>101</v>
      </c>
      <c r="K3301" s="24">
        <f t="shared" si="461"/>
        <v>267</v>
      </c>
      <c r="L3301" s="23">
        <f t="shared" si="462"/>
        <v>101</v>
      </c>
      <c r="M3301" s="23">
        <f t="shared" si="463"/>
        <v>101</v>
      </c>
      <c r="N3301" s="23">
        <f t="shared" si="464"/>
        <v>37168</v>
      </c>
      <c r="O3301" s="25">
        <f t="shared" si="465"/>
        <v>37168</v>
      </c>
      <c r="P3301" t="s">
        <v>23</v>
      </c>
      <c r="Q3301" t="s">
        <v>1985</v>
      </c>
      <c r="R3301" t="s">
        <v>2149</v>
      </c>
      <c r="S3301">
        <v>2601</v>
      </c>
      <c r="T3301" s="28">
        <v>45027</v>
      </c>
      <c r="U3301">
        <v>368</v>
      </c>
    </row>
    <row r="3302" spans="1:21" x14ac:dyDescent="0.25">
      <c r="A3302" t="s">
        <v>3144</v>
      </c>
      <c r="B3302" s="28">
        <v>45075</v>
      </c>
      <c r="C3302" s="28">
        <v>45075</v>
      </c>
      <c r="D3302" s="19">
        <v>60</v>
      </c>
      <c r="E3302">
        <v>719.28</v>
      </c>
      <c r="F3302" s="21">
        <f t="shared" si="466"/>
        <v>45136</v>
      </c>
      <c r="G3302" s="28">
        <v>45075</v>
      </c>
      <c r="H3302" s="22">
        <f t="shared" si="459"/>
        <v>-61</v>
      </c>
      <c r="I3302" s="23">
        <f t="shared" si="460"/>
        <v>-43876.08</v>
      </c>
      <c r="J3302" s="23">
        <f t="shared" si="467"/>
        <v>0</v>
      </c>
      <c r="K3302" s="24">
        <f t="shared" si="461"/>
        <v>719.28</v>
      </c>
      <c r="L3302" s="23">
        <f t="shared" si="462"/>
        <v>0</v>
      </c>
      <c r="M3302" s="23">
        <f t="shared" si="463"/>
        <v>0</v>
      </c>
      <c r="N3302" s="23">
        <f t="shared" si="464"/>
        <v>0</v>
      </c>
      <c r="O3302" s="25">
        <f t="shared" si="465"/>
        <v>0</v>
      </c>
      <c r="P3302" t="s">
        <v>23</v>
      </c>
      <c r="Q3302" t="s">
        <v>1985</v>
      </c>
      <c r="R3302" t="s">
        <v>2149</v>
      </c>
      <c r="S3302">
        <v>3776</v>
      </c>
      <c r="T3302" s="28">
        <v>45075</v>
      </c>
      <c r="U3302">
        <v>719.28</v>
      </c>
    </row>
    <row r="3303" spans="1:21" x14ac:dyDescent="0.25">
      <c r="A3303" t="s">
        <v>3145</v>
      </c>
      <c r="B3303" s="28">
        <v>45023</v>
      </c>
      <c r="C3303" s="28">
        <v>45029</v>
      </c>
      <c r="D3303" s="19">
        <v>60</v>
      </c>
      <c r="E3303" s="7">
        <v>8880</v>
      </c>
      <c r="F3303" s="21">
        <f t="shared" si="466"/>
        <v>45090</v>
      </c>
      <c r="G3303" s="28">
        <v>45050</v>
      </c>
      <c r="H3303" s="22">
        <f t="shared" si="459"/>
        <v>-40</v>
      </c>
      <c r="I3303" s="23">
        <f t="shared" si="460"/>
        <v>-355200</v>
      </c>
      <c r="J3303" s="23">
        <f t="shared" si="467"/>
        <v>21</v>
      </c>
      <c r="K3303" s="24">
        <f t="shared" si="461"/>
        <v>8859</v>
      </c>
      <c r="L3303" s="23">
        <f t="shared" si="462"/>
        <v>27</v>
      </c>
      <c r="M3303" s="23">
        <f t="shared" si="463"/>
        <v>21</v>
      </c>
      <c r="N3303" s="23">
        <f t="shared" si="464"/>
        <v>239760</v>
      </c>
      <c r="O3303" s="25">
        <f t="shared" si="465"/>
        <v>186480</v>
      </c>
      <c r="P3303" t="s">
        <v>23</v>
      </c>
      <c r="Q3303" t="s">
        <v>1985</v>
      </c>
      <c r="R3303" t="s">
        <v>2152</v>
      </c>
      <c r="S3303">
        <v>3203</v>
      </c>
      <c r="T3303" s="28">
        <v>45050</v>
      </c>
      <c r="U3303" s="7">
        <v>8880</v>
      </c>
    </row>
    <row r="3304" spans="1:21" x14ac:dyDescent="0.25">
      <c r="A3304" t="s">
        <v>3146</v>
      </c>
      <c r="B3304" s="28">
        <v>44926</v>
      </c>
      <c r="C3304" s="28">
        <v>44938</v>
      </c>
      <c r="D3304" s="19">
        <v>60</v>
      </c>
      <c r="E3304">
        <v>214.69</v>
      </c>
      <c r="F3304" s="21">
        <f t="shared" si="466"/>
        <v>44997</v>
      </c>
      <c r="G3304" s="28">
        <v>45019</v>
      </c>
      <c r="H3304" s="22">
        <f t="shared" si="459"/>
        <v>22</v>
      </c>
      <c r="I3304" s="23">
        <f t="shared" si="460"/>
        <v>4723.18</v>
      </c>
      <c r="J3304" s="23">
        <f t="shared" si="467"/>
        <v>81</v>
      </c>
      <c r="K3304" s="24">
        <f t="shared" si="461"/>
        <v>133.69</v>
      </c>
      <c r="L3304" s="23">
        <f t="shared" si="462"/>
        <v>93</v>
      </c>
      <c r="M3304" s="23">
        <f t="shared" si="463"/>
        <v>81</v>
      </c>
      <c r="N3304" s="23">
        <f t="shared" si="464"/>
        <v>19966.169999999998</v>
      </c>
      <c r="O3304" s="25">
        <f t="shared" si="465"/>
        <v>17389.89</v>
      </c>
      <c r="P3304" t="s">
        <v>23</v>
      </c>
      <c r="Q3304" t="s">
        <v>1985</v>
      </c>
      <c r="R3304" t="s">
        <v>3147</v>
      </c>
      <c r="S3304">
        <v>2410</v>
      </c>
      <c r="T3304" s="28">
        <v>45019</v>
      </c>
      <c r="U3304">
        <v>214.69</v>
      </c>
    </row>
    <row r="3305" spans="1:21" x14ac:dyDescent="0.25">
      <c r="A3305" t="s">
        <v>3148</v>
      </c>
      <c r="B3305" s="28">
        <v>44985</v>
      </c>
      <c r="C3305" s="28">
        <v>44995</v>
      </c>
      <c r="D3305" s="19">
        <v>60</v>
      </c>
      <c r="E3305">
        <v>204.19</v>
      </c>
      <c r="F3305" s="21">
        <f t="shared" si="466"/>
        <v>45056</v>
      </c>
      <c r="G3305" s="28">
        <v>45019</v>
      </c>
      <c r="H3305" s="22">
        <f t="shared" si="459"/>
        <v>-37</v>
      </c>
      <c r="I3305" s="23">
        <f t="shared" si="460"/>
        <v>-7555.03</v>
      </c>
      <c r="J3305" s="23">
        <f t="shared" si="467"/>
        <v>23</v>
      </c>
      <c r="K3305" s="24">
        <f t="shared" si="461"/>
        <v>181.19</v>
      </c>
      <c r="L3305" s="23">
        <f t="shared" si="462"/>
        <v>34</v>
      </c>
      <c r="M3305" s="23">
        <f t="shared" si="463"/>
        <v>24</v>
      </c>
      <c r="N3305" s="23">
        <f t="shared" si="464"/>
        <v>6942.46</v>
      </c>
      <c r="O3305" s="25">
        <f t="shared" si="465"/>
        <v>4900.5599999999995</v>
      </c>
      <c r="P3305" t="s">
        <v>23</v>
      </c>
      <c r="Q3305" t="s">
        <v>1985</v>
      </c>
      <c r="R3305" t="s">
        <v>3147</v>
      </c>
      <c r="S3305">
        <v>2416</v>
      </c>
      <c r="T3305" s="28">
        <v>45019</v>
      </c>
      <c r="U3305">
        <v>204.19</v>
      </c>
    </row>
    <row r="3306" spans="1:21" x14ac:dyDescent="0.25">
      <c r="A3306" t="s">
        <v>3149</v>
      </c>
      <c r="B3306" s="28">
        <v>44985</v>
      </c>
      <c r="C3306" s="28">
        <v>44989</v>
      </c>
      <c r="D3306" s="19">
        <v>60</v>
      </c>
      <c r="E3306">
        <v>298.43</v>
      </c>
      <c r="F3306" s="21">
        <f t="shared" si="466"/>
        <v>45050</v>
      </c>
      <c r="G3306" s="28">
        <v>45019</v>
      </c>
      <c r="H3306" s="22">
        <f t="shared" si="459"/>
        <v>-31</v>
      </c>
      <c r="I3306" s="23">
        <f t="shared" si="460"/>
        <v>-9251.33</v>
      </c>
      <c r="J3306" s="23">
        <f t="shared" si="467"/>
        <v>29</v>
      </c>
      <c r="K3306" s="24">
        <f t="shared" si="461"/>
        <v>269.43</v>
      </c>
      <c r="L3306" s="23">
        <f t="shared" si="462"/>
        <v>34</v>
      </c>
      <c r="M3306" s="23">
        <f t="shared" si="463"/>
        <v>30</v>
      </c>
      <c r="N3306" s="23">
        <f t="shared" si="464"/>
        <v>10146.620000000001</v>
      </c>
      <c r="O3306" s="25">
        <f t="shared" si="465"/>
        <v>8952.9</v>
      </c>
      <c r="P3306" t="s">
        <v>23</v>
      </c>
      <c r="Q3306" t="s">
        <v>1985</v>
      </c>
      <c r="R3306" t="s">
        <v>3147</v>
      </c>
      <c r="S3306">
        <v>2415</v>
      </c>
      <c r="T3306" s="28">
        <v>45019</v>
      </c>
      <c r="U3306">
        <v>298.43</v>
      </c>
    </row>
    <row r="3307" spans="1:21" x14ac:dyDescent="0.25">
      <c r="A3307" t="s">
        <v>3150</v>
      </c>
      <c r="B3307" s="28">
        <v>44985</v>
      </c>
      <c r="C3307" s="28">
        <v>44989</v>
      </c>
      <c r="D3307" s="19">
        <v>60</v>
      </c>
      <c r="E3307">
        <v>65.5</v>
      </c>
      <c r="F3307" s="21">
        <f t="shared" si="466"/>
        <v>45050</v>
      </c>
      <c r="G3307" s="28">
        <v>45019</v>
      </c>
      <c r="H3307" s="22">
        <f t="shared" si="459"/>
        <v>-31</v>
      </c>
      <c r="I3307" s="23">
        <f t="shared" si="460"/>
        <v>-2030.5</v>
      </c>
      <c r="J3307" s="23">
        <f t="shared" si="467"/>
        <v>29</v>
      </c>
      <c r="K3307" s="24">
        <f t="shared" si="461"/>
        <v>36.5</v>
      </c>
      <c r="L3307" s="23">
        <f t="shared" si="462"/>
        <v>34</v>
      </c>
      <c r="M3307" s="23">
        <f t="shared" si="463"/>
        <v>30</v>
      </c>
      <c r="N3307" s="23">
        <f t="shared" si="464"/>
        <v>2227</v>
      </c>
      <c r="O3307" s="25">
        <f t="shared" si="465"/>
        <v>1965</v>
      </c>
      <c r="P3307" t="s">
        <v>23</v>
      </c>
      <c r="Q3307" t="s">
        <v>1985</v>
      </c>
      <c r="R3307" t="s">
        <v>3147</v>
      </c>
      <c r="S3307">
        <v>2415</v>
      </c>
      <c r="T3307" s="28">
        <v>45019</v>
      </c>
      <c r="U3307">
        <v>65.5</v>
      </c>
    </row>
    <row r="3308" spans="1:21" x14ac:dyDescent="0.25">
      <c r="A3308" t="s">
        <v>3151</v>
      </c>
      <c r="B3308" s="28">
        <v>44980</v>
      </c>
      <c r="C3308" s="28">
        <v>44981</v>
      </c>
      <c r="D3308" s="19">
        <v>60</v>
      </c>
      <c r="E3308">
        <v>230.64</v>
      </c>
      <c r="F3308" s="21">
        <f t="shared" si="466"/>
        <v>45040</v>
      </c>
      <c r="G3308" s="28">
        <v>45033</v>
      </c>
      <c r="H3308" s="22">
        <f t="shared" si="459"/>
        <v>-7</v>
      </c>
      <c r="I3308" s="23">
        <f t="shared" si="460"/>
        <v>-1614.48</v>
      </c>
      <c r="J3308" s="23">
        <f t="shared" si="467"/>
        <v>53</v>
      </c>
      <c r="K3308" s="24">
        <f t="shared" si="461"/>
        <v>177.64</v>
      </c>
      <c r="L3308" s="23">
        <f t="shared" si="462"/>
        <v>53</v>
      </c>
      <c r="M3308" s="23">
        <f t="shared" si="463"/>
        <v>52</v>
      </c>
      <c r="N3308" s="23">
        <f t="shared" si="464"/>
        <v>12223.92</v>
      </c>
      <c r="O3308" s="25">
        <f t="shared" si="465"/>
        <v>11993.279999999999</v>
      </c>
      <c r="P3308" t="s">
        <v>23</v>
      </c>
      <c r="Q3308" t="s">
        <v>1985</v>
      </c>
      <c r="R3308" t="s">
        <v>2155</v>
      </c>
      <c r="S3308">
        <v>2696</v>
      </c>
      <c r="T3308" s="28">
        <v>45033</v>
      </c>
      <c r="U3308">
        <v>230.64</v>
      </c>
    </row>
    <row r="3309" spans="1:21" x14ac:dyDescent="0.25">
      <c r="A3309" t="s">
        <v>3152</v>
      </c>
      <c r="B3309" s="28">
        <v>44980</v>
      </c>
      <c r="C3309" s="28">
        <v>44981</v>
      </c>
      <c r="D3309" s="19">
        <v>60</v>
      </c>
      <c r="E3309">
        <v>221.36</v>
      </c>
      <c r="F3309" s="21">
        <f t="shared" si="466"/>
        <v>45040</v>
      </c>
      <c r="G3309" s="28">
        <v>45033</v>
      </c>
      <c r="H3309" s="22">
        <f t="shared" si="459"/>
        <v>-7</v>
      </c>
      <c r="I3309" s="23">
        <f t="shared" si="460"/>
        <v>-1549.52</v>
      </c>
      <c r="J3309" s="23">
        <f t="shared" si="467"/>
        <v>53</v>
      </c>
      <c r="K3309" s="24">
        <f t="shared" si="461"/>
        <v>168.36</v>
      </c>
      <c r="L3309" s="23">
        <f t="shared" si="462"/>
        <v>53</v>
      </c>
      <c r="M3309" s="23">
        <f t="shared" si="463"/>
        <v>52</v>
      </c>
      <c r="N3309" s="23">
        <f t="shared" si="464"/>
        <v>11732.08</v>
      </c>
      <c r="O3309" s="25">
        <f t="shared" si="465"/>
        <v>11510.720000000001</v>
      </c>
      <c r="P3309" t="s">
        <v>23</v>
      </c>
      <c r="Q3309" t="s">
        <v>1985</v>
      </c>
      <c r="R3309" t="s">
        <v>2155</v>
      </c>
      <c r="S3309">
        <v>2696</v>
      </c>
      <c r="T3309" s="28">
        <v>45033</v>
      </c>
      <c r="U3309">
        <v>221.36</v>
      </c>
    </row>
    <row r="3310" spans="1:21" x14ac:dyDescent="0.25">
      <c r="A3310" t="s">
        <v>3153</v>
      </c>
      <c r="B3310" s="28">
        <v>44980</v>
      </c>
      <c r="C3310" s="28">
        <v>44981</v>
      </c>
      <c r="D3310" s="19">
        <v>60</v>
      </c>
      <c r="E3310">
        <v>111.44</v>
      </c>
      <c r="F3310" s="21">
        <f t="shared" si="466"/>
        <v>45040</v>
      </c>
      <c r="G3310" s="28">
        <v>45033</v>
      </c>
      <c r="H3310" s="22">
        <f t="shared" si="459"/>
        <v>-7</v>
      </c>
      <c r="I3310" s="23">
        <f t="shared" si="460"/>
        <v>-780.07999999999993</v>
      </c>
      <c r="J3310" s="23">
        <f t="shared" si="467"/>
        <v>53</v>
      </c>
      <c r="K3310" s="24">
        <f t="shared" si="461"/>
        <v>58.44</v>
      </c>
      <c r="L3310" s="23">
        <f t="shared" si="462"/>
        <v>53</v>
      </c>
      <c r="M3310" s="23">
        <f t="shared" si="463"/>
        <v>52</v>
      </c>
      <c r="N3310" s="23">
        <f t="shared" si="464"/>
        <v>5906.32</v>
      </c>
      <c r="O3310" s="25">
        <f t="shared" si="465"/>
        <v>5794.88</v>
      </c>
      <c r="P3310" t="s">
        <v>23</v>
      </c>
      <c r="Q3310" t="s">
        <v>1985</v>
      </c>
      <c r="R3310" t="s">
        <v>2155</v>
      </c>
      <c r="S3310">
        <v>2696</v>
      </c>
      <c r="T3310" s="28">
        <v>45033</v>
      </c>
      <c r="U3310">
        <v>111.44</v>
      </c>
    </row>
    <row r="3311" spans="1:21" x14ac:dyDescent="0.25">
      <c r="A3311" t="s">
        <v>3154</v>
      </c>
      <c r="B3311" s="28">
        <v>44980</v>
      </c>
      <c r="C3311" s="28">
        <v>44981</v>
      </c>
      <c r="D3311" s="19">
        <v>60</v>
      </c>
      <c r="E3311">
        <v>92.88</v>
      </c>
      <c r="F3311" s="21">
        <f t="shared" si="466"/>
        <v>45040</v>
      </c>
      <c r="G3311" s="28">
        <v>45033</v>
      </c>
      <c r="H3311" s="22">
        <f t="shared" si="459"/>
        <v>-7</v>
      </c>
      <c r="I3311" s="23">
        <f t="shared" si="460"/>
        <v>-650.16</v>
      </c>
      <c r="J3311" s="23">
        <f t="shared" si="467"/>
        <v>53</v>
      </c>
      <c r="K3311" s="24">
        <f t="shared" si="461"/>
        <v>39.879999999999995</v>
      </c>
      <c r="L3311" s="23">
        <f t="shared" si="462"/>
        <v>53</v>
      </c>
      <c r="M3311" s="23">
        <f t="shared" si="463"/>
        <v>52</v>
      </c>
      <c r="N3311" s="23">
        <f t="shared" si="464"/>
        <v>4922.6399999999994</v>
      </c>
      <c r="O3311" s="25">
        <f t="shared" si="465"/>
        <v>4829.76</v>
      </c>
      <c r="P3311" t="s">
        <v>23</v>
      </c>
      <c r="Q3311" t="s">
        <v>1985</v>
      </c>
      <c r="R3311" t="s">
        <v>2155</v>
      </c>
      <c r="S3311">
        <v>2696</v>
      </c>
      <c r="T3311" s="28">
        <v>45033</v>
      </c>
      <c r="U3311">
        <v>92.88</v>
      </c>
    </row>
    <row r="3312" spans="1:21" x14ac:dyDescent="0.25">
      <c r="A3312" t="s">
        <v>3155</v>
      </c>
      <c r="B3312" s="28">
        <v>44980</v>
      </c>
      <c r="C3312" s="28">
        <v>44981</v>
      </c>
      <c r="D3312" s="19">
        <v>60</v>
      </c>
      <c r="E3312">
        <v>230.64</v>
      </c>
      <c r="F3312" s="21">
        <f t="shared" si="466"/>
        <v>45040</v>
      </c>
      <c r="G3312" s="28">
        <v>45033</v>
      </c>
      <c r="H3312" s="22">
        <f t="shared" si="459"/>
        <v>-7</v>
      </c>
      <c r="I3312" s="23">
        <f t="shared" si="460"/>
        <v>-1614.48</v>
      </c>
      <c r="J3312" s="23">
        <f t="shared" si="467"/>
        <v>53</v>
      </c>
      <c r="K3312" s="24">
        <f t="shared" si="461"/>
        <v>177.64</v>
      </c>
      <c r="L3312" s="23">
        <f t="shared" si="462"/>
        <v>53</v>
      </c>
      <c r="M3312" s="23">
        <f t="shared" si="463"/>
        <v>52</v>
      </c>
      <c r="N3312" s="23">
        <f t="shared" si="464"/>
        <v>12223.92</v>
      </c>
      <c r="O3312" s="25">
        <f t="shared" si="465"/>
        <v>11993.279999999999</v>
      </c>
      <c r="P3312" t="s">
        <v>23</v>
      </c>
      <c r="Q3312" t="s">
        <v>1985</v>
      </c>
      <c r="R3312" t="s">
        <v>2155</v>
      </c>
      <c r="S3312">
        <v>2696</v>
      </c>
      <c r="T3312" s="28">
        <v>45033</v>
      </c>
      <c r="U3312">
        <v>230.64</v>
      </c>
    </row>
    <row r="3313" spans="1:21" x14ac:dyDescent="0.25">
      <c r="A3313" t="s">
        <v>3156</v>
      </c>
      <c r="B3313" s="28">
        <v>44980</v>
      </c>
      <c r="C3313" s="28">
        <v>44981</v>
      </c>
      <c r="D3313" s="19">
        <v>60</v>
      </c>
      <c r="E3313">
        <v>111.44</v>
      </c>
      <c r="F3313" s="21">
        <f t="shared" si="466"/>
        <v>45040</v>
      </c>
      <c r="G3313" s="28">
        <v>45033</v>
      </c>
      <c r="H3313" s="22">
        <f t="shared" si="459"/>
        <v>-7</v>
      </c>
      <c r="I3313" s="23">
        <f t="shared" si="460"/>
        <v>-780.07999999999993</v>
      </c>
      <c r="J3313" s="23">
        <f t="shared" si="467"/>
        <v>53</v>
      </c>
      <c r="K3313" s="24">
        <f t="shared" si="461"/>
        <v>58.44</v>
      </c>
      <c r="L3313" s="23">
        <f t="shared" si="462"/>
        <v>53</v>
      </c>
      <c r="M3313" s="23">
        <f t="shared" si="463"/>
        <v>52</v>
      </c>
      <c r="N3313" s="23">
        <f t="shared" si="464"/>
        <v>5906.32</v>
      </c>
      <c r="O3313" s="25">
        <f t="shared" si="465"/>
        <v>5794.88</v>
      </c>
      <c r="P3313" t="s">
        <v>23</v>
      </c>
      <c r="Q3313" t="s">
        <v>1985</v>
      </c>
      <c r="R3313" t="s">
        <v>2155</v>
      </c>
      <c r="S3313">
        <v>2696</v>
      </c>
      <c r="T3313" s="28">
        <v>45033</v>
      </c>
      <c r="U3313">
        <v>111.44</v>
      </c>
    </row>
    <row r="3314" spans="1:21" x14ac:dyDescent="0.25">
      <c r="A3314" t="s">
        <v>3157</v>
      </c>
      <c r="B3314" s="28">
        <v>45014</v>
      </c>
      <c r="C3314" s="28">
        <v>45021</v>
      </c>
      <c r="D3314" s="19">
        <v>60</v>
      </c>
      <c r="E3314">
        <v>312.7</v>
      </c>
      <c r="F3314" s="21">
        <f t="shared" si="466"/>
        <v>45082</v>
      </c>
      <c r="G3314" s="28">
        <v>45050</v>
      </c>
      <c r="H3314" s="22">
        <f t="shared" si="459"/>
        <v>-32</v>
      </c>
      <c r="I3314" s="23">
        <f t="shared" si="460"/>
        <v>-10006.4</v>
      </c>
      <c r="J3314" s="23">
        <f t="shared" si="467"/>
        <v>29</v>
      </c>
      <c r="K3314" s="24">
        <f t="shared" si="461"/>
        <v>283.7</v>
      </c>
      <c r="L3314" s="23">
        <f t="shared" si="462"/>
        <v>36</v>
      </c>
      <c r="M3314" s="23">
        <f t="shared" si="463"/>
        <v>29</v>
      </c>
      <c r="N3314" s="23">
        <f t="shared" si="464"/>
        <v>11257.199999999999</v>
      </c>
      <c r="O3314" s="25">
        <f t="shared" si="465"/>
        <v>9068.2999999999993</v>
      </c>
      <c r="P3314" t="s">
        <v>23</v>
      </c>
      <c r="Q3314" t="s">
        <v>1985</v>
      </c>
      <c r="R3314" t="s">
        <v>2155</v>
      </c>
      <c r="S3314">
        <v>3197</v>
      </c>
      <c r="T3314" s="28">
        <v>45050</v>
      </c>
      <c r="U3314">
        <v>312.7</v>
      </c>
    </row>
    <row r="3315" spans="1:21" x14ac:dyDescent="0.25">
      <c r="A3315" t="s">
        <v>3158</v>
      </c>
      <c r="B3315" s="28">
        <v>45014</v>
      </c>
      <c r="C3315" s="28">
        <v>45021</v>
      </c>
      <c r="D3315" s="19">
        <v>60</v>
      </c>
      <c r="E3315">
        <v>198.12</v>
      </c>
      <c r="F3315" s="21">
        <f t="shared" si="466"/>
        <v>45082</v>
      </c>
      <c r="G3315" s="28">
        <v>45050</v>
      </c>
      <c r="H3315" s="22">
        <f t="shared" si="459"/>
        <v>-32</v>
      </c>
      <c r="I3315" s="23">
        <f t="shared" si="460"/>
        <v>-6339.84</v>
      </c>
      <c r="J3315" s="23">
        <f t="shared" si="467"/>
        <v>29</v>
      </c>
      <c r="K3315" s="24">
        <f t="shared" si="461"/>
        <v>169.12</v>
      </c>
      <c r="L3315" s="23">
        <f t="shared" si="462"/>
        <v>36</v>
      </c>
      <c r="M3315" s="23">
        <f t="shared" si="463"/>
        <v>29</v>
      </c>
      <c r="N3315" s="23">
        <f t="shared" si="464"/>
        <v>7132.32</v>
      </c>
      <c r="O3315" s="25">
        <f t="shared" si="465"/>
        <v>5745.4800000000005</v>
      </c>
      <c r="P3315" t="s">
        <v>23</v>
      </c>
      <c r="Q3315" t="s">
        <v>1985</v>
      </c>
      <c r="R3315" t="s">
        <v>2155</v>
      </c>
      <c r="S3315">
        <v>3197</v>
      </c>
      <c r="T3315" s="28">
        <v>45050</v>
      </c>
      <c r="U3315">
        <v>198.12</v>
      </c>
    </row>
    <row r="3316" spans="1:21" x14ac:dyDescent="0.25">
      <c r="A3316" t="s">
        <v>3159</v>
      </c>
      <c r="B3316" s="28">
        <v>45014</v>
      </c>
      <c r="C3316" s="28">
        <v>45022</v>
      </c>
      <c r="D3316" s="19">
        <v>60</v>
      </c>
      <c r="E3316">
        <v>269.36</v>
      </c>
      <c r="F3316" s="21">
        <f t="shared" si="466"/>
        <v>45083</v>
      </c>
      <c r="G3316" s="28">
        <v>45050</v>
      </c>
      <c r="H3316" s="22">
        <f t="shared" ref="H3316:H3379" si="468">G3316-F3316</f>
        <v>-33</v>
      </c>
      <c r="I3316" s="23">
        <f t="shared" ref="I3316:I3379" si="469">E3316*H3316</f>
        <v>-8888.880000000001</v>
      </c>
      <c r="J3316" s="23">
        <f t="shared" si="467"/>
        <v>28</v>
      </c>
      <c r="K3316" s="24">
        <f t="shared" ref="K3316:K3379" si="470">E3316-J3316</f>
        <v>241.36</v>
      </c>
      <c r="L3316" s="23">
        <f t="shared" ref="L3316:L3379" si="471">G3316-B3316</f>
        <v>36</v>
      </c>
      <c r="M3316" s="23">
        <f t="shared" ref="M3316:M3379" si="472">G3316-C3316</f>
        <v>28</v>
      </c>
      <c r="N3316" s="23">
        <f t="shared" ref="N3316:N3379" si="473">E3316*L3316</f>
        <v>9696.9600000000009</v>
      </c>
      <c r="O3316" s="25">
        <f t="shared" ref="O3316:O3379" si="474">E3316*M3316</f>
        <v>7542.08</v>
      </c>
      <c r="P3316" t="s">
        <v>23</v>
      </c>
      <c r="Q3316" t="s">
        <v>1985</v>
      </c>
      <c r="R3316" t="s">
        <v>2155</v>
      </c>
      <c r="S3316">
        <v>3197</v>
      </c>
      <c r="T3316" s="28">
        <v>45050</v>
      </c>
      <c r="U3316">
        <v>269.36</v>
      </c>
    </row>
    <row r="3317" spans="1:21" x14ac:dyDescent="0.25">
      <c r="A3317" t="s">
        <v>3160</v>
      </c>
      <c r="B3317" s="28">
        <v>45014</v>
      </c>
      <c r="C3317" s="28">
        <v>45028</v>
      </c>
      <c r="D3317" s="19">
        <v>60</v>
      </c>
      <c r="E3317">
        <v>332.04</v>
      </c>
      <c r="F3317" s="21">
        <f t="shared" si="466"/>
        <v>45089</v>
      </c>
      <c r="G3317" s="28">
        <v>45050</v>
      </c>
      <c r="H3317" s="22">
        <f t="shared" si="468"/>
        <v>-39</v>
      </c>
      <c r="I3317" s="23">
        <f t="shared" si="469"/>
        <v>-12949.560000000001</v>
      </c>
      <c r="J3317" s="23">
        <f t="shared" si="467"/>
        <v>22</v>
      </c>
      <c r="K3317" s="24">
        <f t="shared" si="470"/>
        <v>310.04000000000002</v>
      </c>
      <c r="L3317" s="23">
        <f t="shared" si="471"/>
        <v>36</v>
      </c>
      <c r="M3317" s="23">
        <f t="shared" si="472"/>
        <v>22</v>
      </c>
      <c r="N3317" s="23">
        <f t="shared" si="473"/>
        <v>11953.44</v>
      </c>
      <c r="O3317" s="25">
        <f t="shared" si="474"/>
        <v>7304.88</v>
      </c>
      <c r="P3317" t="s">
        <v>23</v>
      </c>
      <c r="Q3317" t="s">
        <v>1985</v>
      </c>
      <c r="R3317" t="s">
        <v>2155</v>
      </c>
      <c r="S3317">
        <v>3197</v>
      </c>
      <c r="T3317" s="28">
        <v>45050</v>
      </c>
      <c r="U3317">
        <v>332.04</v>
      </c>
    </row>
    <row r="3318" spans="1:21" x14ac:dyDescent="0.25">
      <c r="A3318" t="s">
        <v>3161</v>
      </c>
      <c r="B3318" s="28">
        <v>45014</v>
      </c>
      <c r="C3318" s="28">
        <v>45028</v>
      </c>
      <c r="D3318" s="19">
        <v>60</v>
      </c>
      <c r="E3318">
        <v>224.46</v>
      </c>
      <c r="F3318" s="21">
        <f t="shared" si="466"/>
        <v>45089</v>
      </c>
      <c r="G3318" s="28">
        <v>45050</v>
      </c>
      <c r="H3318" s="22">
        <f t="shared" si="468"/>
        <v>-39</v>
      </c>
      <c r="I3318" s="23">
        <f t="shared" si="469"/>
        <v>-8753.94</v>
      </c>
      <c r="J3318" s="23">
        <f t="shared" si="467"/>
        <v>22</v>
      </c>
      <c r="K3318" s="24">
        <f t="shared" si="470"/>
        <v>202.46</v>
      </c>
      <c r="L3318" s="23">
        <f t="shared" si="471"/>
        <v>36</v>
      </c>
      <c r="M3318" s="23">
        <f t="shared" si="472"/>
        <v>22</v>
      </c>
      <c r="N3318" s="23">
        <f t="shared" si="473"/>
        <v>8080.56</v>
      </c>
      <c r="O3318" s="25">
        <f t="shared" si="474"/>
        <v>4938.12</v>
      </c>
      <c r="P3318" t="s">
        <v>23</v>
      </c>
      <c r="Q3318" t="s">
        <v>1985</v>
      </c>
      <c r="R3318" t="s">
        <v>2155</v>
      </c>
      <c r="S3318">
        <v>3197</v>
      </c>
      <c r="T3318" s="28">
        <v>45050</v>
      </c>
      <c r="U3318">
        <v>224.46</v>
      </c>
    </row>
    <row r="3319" spans="1:21" x14ac:dyDescent="0.25">
      <c r="A3319" t="s">
        <v>3162</v>
      </c>
      <c r="B3319" s="28">
        <v>45014</v>
      </c>
      <c r="C3319" s="28">
        <v>45029</v>
      </c>
      <c r="D3319" s="19">
        <v>60</v>
      </c>
      <c r="E3319">
        <v>411</v>
      </c>
      <c r="F3319" s="21">
        <f t="shared" si="466"/>
        <v>45090</v>
      </c>
      <c r="G3319" s="28">
        <v>45050</v>
      </c>
      <c r="H3319" s="22">
        <f t="shared" si="468"/>
        <v>-40</v>
      </c>
      <c r="I3319" s="23">
        <f t="shared" si="469"/>
        <v>-16440</v>
      </c>
      <c r="J3319" s="23">
        <f t="shared" si="467"/>
        <v>21</v>
      </c>
      <c r="K3319" s="24">
        <f t="shared" si="470"/>
        <v>390</v>
      </c>
      <c r="L3319" s="23">
        <f t="shared" si="471"/>
        <v>36</v>
      </c>
      <c r="M3319" s="23">
        <f t="shared" si="472"/>
        <v>21</v>
      </c>
      <c r="N3319" s="23">
        <f t="shared" si="473"/>
        <v>14796</v>
      </c>
      <c r="O3319" s="25">
        <f t="shared" si="474"/>
        <v>8631</v>
      </c>
      <c r="P3319" t="s">
        <v>23</v>
      </c>
      <c r="Q3319" t="s">
        <v>1985</v>
      </c>
      <c r="R3319" t="s">
        <v>2155</v>
      </c>
      <c r="S3319">
        <v>3197</v>
      </c>
      <c r="T3319" s="28">
        <v>45050</v>
      </c>
      <c r="U3319">
        <v>411</v>
      </c>
    </row>
    <row r="3320" spans="1:21" x14ac:dyDescent="0.25">
      <c r="A3320" t="s">
        <v>3163</v>
      </c>
      <c r="B3320" s="28">
        <v>45014</v>
      </c>
      <c r="C3320" s="28">
        <v>45029</v>
      </c>
      <c r="D3320" s="19">
        <v>60</v>
      </c>
      <c r="E3320">
        <v>314.12</v>
      </c>
      <c r="F3320" s="21">
        <f t="shared" si="466"/>
        <v>45090</v>
      </c>
      <c r="G3320" s="28">
        <v>45050</v>
      </c>
      <c r="H3320" s="22">
        <f t="shared" si="468"/>
        <v>-40</v>
      </c>
      <c r="I3320" s="23">
        <f t="shared" si="469"/>
        <v>-12564.8</v>
      </c>
      <c r="J3320" s="23">
        <f t="shared" si="467"/>
        <v>21</v>
      </c>
      <c r="K3320" s="24">
        <f t="shared" si="470"/>
        <v>293.12</v>
      </c>
      <c r="L3320" s="23">
        <f t="shared" si="471"/>
        <v>36</v>
      </c>
      <c r="M3320" s="23">
        <f t="shared" si="472"/>
        <v>21</v>
      </c>
      <c r="N3320" s="23">
        <f t="shared" si="473"/>
        <v>11308.32</v>
      </c>
      <c r="O3320" s="25">
        <f t="shared" si="474"/>
        <v>6596.52</v>
      </c>
      <c r="P3320" t="s">
        <v>23</v>
      </c>
      <c r="Q3320" t="s">
        <v>1985</v>
      </c>
      <c r="R3320" t="s">
        <v>2155</v>
      </c>
      <c r="S3320">
        <v>3197</v>
      </c>
      <c r="T3320" s="28">
        <v>45050</v>
      </c>
      <c r="U3320">
        <v>314.12</v>
      </c>
    </row>
    <row r="3321" spans="1:21" x14ac:dyDescent="0.25">
      <c r="A3321" t="s">
        <v>3164</v>
      </c>
      <c r="B3321" s="28">
        <v>45014</v>
      </c>
      <c r="C3321" s="28">
        <v>45029</v>
      </c>
      <c r="D3321" s="19">
        <v>60</v>
      </c>
      <c r="E3321">
        <v>186.54</v>
      </c>
      <c r="F3321" s="21">
        <f t="shared" si="466"/>
        <v>45090</v>
      </c>
      <c r="G3321" s="28">
        <v>45050</v>
      </c>
      <c r="H3321" s="22">
        <f t="shared" si="468"/>
        <v>-40</v>
      </c>
      <c r="I3321" s="23">
        <f t="shared" si="469"/>
        <v>-7461.5999999999995</v>
      </c>
      <c r="J3321" s="23">
        <f t="shared" si="467"/>
        <v>21</v>
      </c>
      <c r="K3321" s="24">
        <f t="shared" si="470"/>
        <v>165.54</v>
      </c>
      <c r="L3321" s="23">
        <f t="shared" si="471"/>
        <v>36</v>
      </c>
      <c r="M3321" s="23">
        <f t="shared" si="472"/>
        <v>21</v>
      </c>
      <c r="N3321" s="23">
        <f t="shared" si="473"/>
        <v>6715.44</v>
      </c>
      <c r="O3321" s="25">
        <f t="shared" si="474"/>
        <v>3917.3399999999997</v>
      </c>
      <c r="P3321" t="s">
        <v>23</v>
      </c>
      <c r="Q3321" t="s">
        <v>1985</v>
      </c>
      <c r="R3321" t="s">
        <v>2155</v>
      </c>
      <c r="S3321">
        <v>3197</v>
      </c>
      <c r="T3321" s="28">
        <v>45050</v>
      </c>
      <c r="U3321">
        <v>186.54</v>
      </c>
    </row>
    <row r="3322" spans="1:21" x14ac:dyDescent="0.25">
      <c r="A3322" t="s">
        <v>3165</v>
      </c>
      <c r="B3322" s="28">
        <v>45016</v>
      </c>
      <c r="C3322" s="28">
        <v>45029</v>
      </c>
      <c r="D3322" s="19">
        <v>60</v>
      </c>
      <c r="E3322">
        <v>171.84</v>
      </c>
      <c r="F3322" s="21">
        <f t="shared" si="466"/>
        <v>45090</v>
      </c>
      <c r="G3322" s="28">
        <v>45050</v>
      </c>
      <c r="H3322" s="22">
        <f t="shared" si="468"/>
        <v>-40</v>
      </c>
      <c r="I3322" s="23">
        <f t="shared" si="469"/>
        <v>-6873.6</v>
      </c>
      <c r="J3322" s="23">
        <f t="shared" si="467"/>
        <v>21</v>
      </c>
      <c r="K3322" s="24">
        <f t="shared" si="470"/>
        <v>150.84</v>
      </c>
      <c r="L3322" s="23">
        <f t="shared" si="471"/>
        <v>34</v>
      </c>
      <c r="M3322" s="23">
        <f t="shared" si="472"/>
        <v>21</v>
      </c>
      <c r="N3322" s="23">
        <f t="shared" si="473"/>
        <v>5842.56</v>
      </c>
      <c r="O3322" s="25">
        <f t="shared" si="474"/>
        <v>3608.64</v>
      </c>
      <c r="P3322" t="s">
        <v>23</v>
      </c>
      <c r="Q3322" t="s">
        <v>1985</v>
      </c>
      <c r="R3322" t="s">
        <v>2155</v>
      </c>
      <c r="S3322">
        <v>3197</v>
      </c>
      <c r="T3322" s="28">
        <v>45050</v>
      </c>
      <c r="U3322">
        <v>171.84</v>
      </c>
    </row>
    <row r="3323" spans="1:21" x14ac:dyDescent="0.25">
      <c r="A3323" t="s">
        <v>3166</v>
      </c>
      <c r="B3323" s="28">
        <v>45050</v>
      </c>
      <c r="C3323" s="28">
        <v>45064</v>
      </c>
      <c r="D3323" s="19">
        <v>60</v>
      </c>
      <c r="E3323">
        <v>294.12</v>
      </c>
      <c r="F3323" s="21">
        <f t="shared" si="466"/>
        <v>45125</v>
      </c>
      <c r="G3323" s="28">
        <v>45072</v>
      </c>
      <c r="H3323" s="22">
        <f t="shared" si="468"/>
        <v>-53</v>
      </c>
      <c r="I3323" s="23">
        <f t="shared" si="469"/>
        <v>-15588.36</v>
      </c>
      <c r="J3323" s="23">
        <f t="shared" si="467"/>
        <v>8</v>
      </c>
      <c r="K3323" s="24">
        <f t="shared" si="470"/>
        <v>286.12</v>
      </c>
      <c r="L3323" s="23">
        <f t="shared" si="471"/>
        <v>22</v>
      </c>
      <c r="M3323" s="23">
        <f t="shared" si="472"/>
        <v>8</v>
      </c>
      <c r="N3323" s="23">
        <f t="shared" si="473"/>
        <v>6470.64</v>
      </c>
      <c r="O3323" s="25">
        <f t="shared" si="474"/>
        <v>2352.96</v>
      </c>
      <c r="P3323" t="s">
        <v>23</v>
      </c>
      <c r="Q3323" t="s">
        <v>1985</v>
      </c>
      <c r="R3323" t="s">
        <v>2155</v>
      </c>
      <c r="S3323">
        <v>3758</v>
      </c>
      <c r="T3323" s="28">
        <v>45072</v>
      </c>
      <c r="U3323">
        <v>294.12</v>
      </c>
    </row>
    <row r="3324" spans="1:21" x14ac:dyDescent="0.25">
      <c r="A3324" t="s">
        <v>3167</v>
      </c>
      <c r="B3324" s="28">
        <v>45050</v>
      </c>
      <c r="C3324" s="28">
        <v>45064</v>
      </c>
      <c r="D3324" s="19">
        <v>60</v>
      </c>
      <c r="E3324">
        <v>30.96</v>
      </c>
      <c r="F3324" s="21">
        <f t="shared" si="466"/>
        <v>45125</v>
      </c>
      <c r="G3324" s="28">
        <v>45072</v>
      </c>
      <c r="H3324" s="22">
        <f t="shared" si="468"/>
        <v>-53</v>
      </c>
      <c r="I3324" s="23">
        <f t="shared" si="469"/>
        <v>-1640.88</v>
      </c>
      <c r="J3324" s="23">
        <f t="shared" si="467"/>
        <v>8</v>
      </c>
      <c r="K3324" s="24">
        <f t="shared" si="470"/>
        <v>22.96</v>
      </c>
      <c r="L3324" s="23">
        <f t="shared" si="471"/>
        <v>22</v>
      </c>
      <c r="M3324" s="23">
        <f t="shared" si="472"/>
        <v>8</v>
      </c>
      <c r="N3324" s="23">
        <f t="shared" si="473"/>
        <v>681.12</v>
      </c>
      <c r="O3324" s="25">
        <f t="shared" si="474"/>
        <v>247.68</v>
      </c>
      <c r="P3324" t="s">
        <v>23</v>
      </c>
      <c r="Q3324" t="s">
        <v>1985</v>
      </c>
      <c r="R3324" t="s">
        <v>2155</v>
      </c>
      <c r="S3324">
        <v>3758</v>
      </c>
      <c r="T3324" s="28">
        <v>45072</v>
      </c>
      <c r="U3324">
        <v>30.96</v>
      </c>
    </row>
    <row r="3325" spans="1:21" x14ac:dyDescent="0.25">
      <c r="A3325" t="s">
        <v>3168</v>
      </c>
      <c r="B3325" s="28">
        <v>45050</v>
      </c>
      <c r="C3325" s="28">
        <v>45064</v>
      </c>
      <c r="D3325" s="19">
        <v>60</v>
      </c>
      <c r="E3325">
        <v>308.04000000000002</v>
      </c>
      <c r="F3325" s="21">
        <f t="shared" si="466"/>
        <v>45125</v>
      </c>
      <c r="G3325" s="28">
        <v>45072</v>
      </c>
      <c r="H3325" s="22">
        <f t="shared" si="468"/>
        <v>-53</v>
      </c>
      <c r="I3325" s="23">
        <f t="shared" si="469"/>
        <v>-16326.12</v>
      </c>
      <c r="J3325" s="23">
        <f t="shared" si="467"/>
        <v>8</v>
      </c>
      <c r="K3325" s="24">
        <f t="shared" si="470"/>
        <v>300.04000000000002</v>
      </c>
      <c r="L3325" s="23">
        <f t="shared" si="471"/>
        <v>22</v>
      </c>
      <c r="M3325" s="23">
        <f t="shared" si="472"/>
        <v>8</v>
      </c>
      <c r="N3325" s="23">
        <f t="shared" si="473"/>
        <v>6776.88</v>
      </c>
      <c r="O3325" s="25">
        <f t="shared" si="474"/>
        <v>2464.3200000000002</v>
      </c>
      <c r="P3325" t="s">
        <v>23</v>
      </c>
      <c r="Q3325" t="s">
        <v>1985</v>
      </c>
      <c r="R3325" t="s">
        <v>2155</v>
      </c>
      <c r="S3325">
        <v>3758</v>
      </c>
      <c r="T3325" s="28">
        <v>45072</v>
      </c>
      <c r="U3325">
        <v>308.04000000000002</v>
      </c>
    </row>
    <row r="3326" spans="1:21" x14ac:dyDescent="0.25">
      <c r="A3326" t="s">
        <v>3169</v>
      </c>
      <c r="B3326" s="28">
        <v>45050</v>
      </c>
      <c r="C3326" s="28">
        <v>45064</v>
      </c>
      <c r="D3326" s="19">
        <v>60</v>
      </c>
      <c r="E3326">
        <v>171.84</v>
      </c>
      <c r="F3326" s="21">
        <f t="shared" si="466"/>
        <v>45125</v>
      </c>
      <c r="G3326" s="28">
        <v>45072</v>
      </c>
      <c r="H3326" s="22">
        <f t="shared" si="468"/>
        <v>-53</v>
      </c>
      <c r="I3326" s="23">
        <f t="shared" si="469"/>
        <v>-9107.52</v>
      </c>
      <c r="J3326" s="23">
        <f t="shared" si="467"/>
        <v>8</v>
      </c>
      <c r="K3326" s="24">
        <f t="shared" si="470"/>
        <v>163.84</v>
      </c>
      <c r="L3326" s="23">
        <f t="shared" si="471"/>
        <v>22</v>
      </c>
      <c r="M3326" s="23">
        <f t="shared" si="472"/>
        <v>8</v>
      </c>
      <c r="N3326" s="23">
        <f t="shared" si="473"/>
        <v>3780.48</v>
      </c>
      <c r="O3326" s="25">
        <f t="shared" si="474"/>
        <v>1374.72</v>
      </c>
      <c r="P3326" t="s">
        <v>23</v>
      </c>
      <c r="Q3326" t="s">
        <v>1985</v>
      </c>
      <c r="R3326" t="s">
        <v>2155</v>
      </c>
      <c r="S3326">
        <v>3758</v>
      </c>
      <c r="T3326" s="28">
        <v>45072</v>
      </c>
      <c r="U3326">
        <v>171.84</v>
      </c>
    </row>
    <row r="3327" spans="1:21" x14ac:dyDescent="0.25">
      <c r="A3327" t="s">
        <v>3170</v>
      </c>
      <c r="B3327" s="28">
        <v>45050</v>
      </c>
      <c r="C3327" s="28">
        <v>45064</v>
      </c>
      <c r="D3327" s="19">
        <v>60</v>
      </c>
      <c r="E3327">
        <v>92.88</v>
      </c>
      <c r="F3327" s="21">
        <f t="shared" si="466"/>
        <v>45125</v>
      </c>
      <c r="G3327" s="28">
        <v>45072</v>
      </c>
      <c r="H3327" s="22">
        <f t="shared" si="468"/>
        <v>-53</v>
      </c>
      <c r="I3327" s="23">
        <f t="shared" si="469"/>
        <v>-4922.6399999999994</v>
      </c>
      <c r="J3327" s="23">
        <f t="shared" si="467"/>
        <v>8</v>
      </c>
      <c r="K3327" s="24">
        <f t="shared" si="470"/>
        <v>84.88</v>
      </c>
      <c r="L3327" s="23">
        <f t="shared" si="471"/>
        <v>22</v>
      </c>
      <c r="M3327" s="23">
        <f t="shared" si="472"/>
        <v>8</v>
      </c>
      <c r="N3327" s="23">
        <f t="shared" si="473"/>
        <v>2043.36</v>
      </c>
      <c r="O3327" s="25">
        <f t="shared" si="474"/>
        <v>743.04</v>
      </c>
      <c r="P3327" t="s">
        <v>23</v>
      </c>
      <c r="Q3327" t="s">
        <v>1985</v>
      </c>
      <c r="R3327" t="s">
        <v>2155</v>
      </c>
      <c r="S3327">
        <v>3758</v>
      </c>
      <c r="T3327" s="28">
        <v>45072</v>
      </c>
      <c r="U3327">
        <v>92.88</v>
      </c>
    </row>
    <row r="3328" spans="1:21" x14ac:dyDescent="0.25">
      <c r="A3328" t="s">
        <v>3171</v>
      </c>
      <c r="B3328" s="28">
        <v>45050</v>
      </c>
      <c r="C3328" s="28">
        <v>45064</v>
      </c>
      <c r="D3328" s="19">
        <v>60</v>
      </c>
      <c r="E3328">
        <v>92.1</v>
      </c>
      <c r="F3328" s="21">
        <f t="shared" si="466"/>
        <v>45125</v>
      </c>
      <c r="G3328" s="28">
        <v>45072</v>
      </c>
      <c r="H3328" s="22">
        <f t="shared" si="468"/>
        <v>-53</v>
      </c>
      <c r="I3328" s="23">
        <f t="shared" si="469"/>
        <v>-4881.2999999999993</v>
      </c>
      <c r="J3328" s="23">
        <f t="shared" si="467"/>
        <v>8</v>
      </c>
      <c r="K3328" s="24">
        <f t="shared" si="470"/>
        <v>84.1</v>
      </c>
      <c r="L3328" s="23">
        <f t="shared" si="471"/>
        <v>22</v>
      </c>
      <c r="M3328" s="23">
        <f t="shared" si="472"/>
        <v>8</v>
      </c>
      <c r="N3328" s="23">
        <f t="shared" si="473"/>
        <v>2026.1999999999998</v>
      </c>
      <c r="O3328" s="25">
        <f t="shared" si="474"/>
        <v>736.8</v>
      </c>
      <c r="P3328" t="s">
        <v>23</v>
      </c>
      <c r="Q3328" t="s">
        <v>1985</v>
      </c>
      <c r="R3328" t="s">
        <v>2155</v>
      </c>
      <c r="S3328">
        <v>3758</v>
      </c>
      <c r="T3328" s="28">
        <v>45072</v>
      </c>
      <c r="U3328">
        <v>92.1</v>
      </c>
    </row>
    <row r="3329" spans="1:21" x14ac:dyDescent="0.25">
      <c r="A3329" t="s">
        <v>3172</v>
      </c>
      <c r="B3329" s="28">
        <v>45050</v>
      </c>
      <c r="C3329" s="28">
        <v>45064</v>
      </c>
      <c r="D3329" s="19">
        <v>60</v>
      </c>
      <c r="E3329">
        <v>437.32</v>
      </c>
      <c r="F3329" s="21">
        <f t="shared" si="466"/>
        <v>45125</v>
      </c>
      <c r="G3329" s="28">
        <v>45072</v>
      </c>
      <c r="H3329" s="22">
        <f t="shared" si="468"/>
        <v>-53</v>
      </c>
      <c r="I3329" s="23">
        <f t="shared" si="469"/>
        <v>-23177.96</v>
      </c>
      <c r="J3329" s="23">
        <f t="shared" si="467"/>
        <v>8</v>
      </c>
      <c r="K3329" s="24">
        <f t="shared" si="470"/>
        <v>429.32</v>
      </c>
      <c r="L3329" s="23">
        <f t="shared" si="471"/>
        <v>22</v>
      </c>
      <c r="M3329" s="23">
        <f t="shared" si="472"/>
        <v>8</v>
      </c>
      <c r="N3329" s="23">
        <f t="shared" si="473"/>
        <v>9621.0399999999991</v>
      </c>
      <c r="O3329" s="25">
        <f t="shared" si="474"/>
        <v>3498.56</v>
      </c>
      <c r="P3329" t="s">
        <v>23</v>
      </c>
      <c r="Q3329" t="s">
        <v>1985</v>
      </c>
      <c r="R3329" t="s">
        <v>2155</v>
      </c>
      <c r="S3329">
        <v>3758</v>
      </c>
      <c r="T3329" s="28">
        <v>45072</v>
      </c>
      <c r="U3329">
        <v>437.32</v>
      </c>
    </row>
    <row r="3330" spans="1:21" x14ac:dyDescent="0.25">
      <c r="A3330" t="s">
        <v>3173</v>
      </c>
      <c r="B3330" s="28">
        <v>44784</v>
      </c>
      <c r="C3330" s="28">
        <v>44795</v>
      </c>
      <c r="D3330" s="19">
        <v>60</v>
      </c>
      <c r="E3330">
        <v>622.26</v>
      </c>
      <c r="F3330" s="21">
        <f t="shared" si="466"/>
        <v>44856</v>
      </c>
      <c r="G3330" s="28">
        <v>45054</v>
      </c>
      <c r="H3330" s="22">
        <f t="shared" si="468"/>
        <v>198</v>
      </c>
      <c r="I3330" s="23">
        <f t="shared" si="469"/>
        <v>123207.48</v>
      </c>
      <c r="J3330" s="23">
        <f t="shared" si="467"/>
        <v>256</v>
      </c>
      <c r="K3330" s="24">
        <f t="shared" si="470"/>
        <v>366.26</v>
      </c>
      <c r="L3330" s="23">
        <f t="shared" si="471"/>
        <v>270</v>
      </c>
      <c r="M3330" s="23">
        <f t="shared" si="472"/>
        <v>259</v>
      </c>
      <c r="N3330" s="23">
        <f t="shared" si="473"/>
        <v>168010.2</v>
      </c>
      <c r="O3330" s="25">
        <f t="shared" si="474"/>
        <v>161165.34</v>
      </c>
      <c r="P3330" t="s">
        <v>23</v>
      </c>
      <c r="Q3330" t="s">
        <v>1985</v>
      </c>
      <c r="R3330" t="s">
        <v>2156</v>
      </c>
      <c r="S3330">
        <v>3361</v>
      </c>
      <c r="T3330" s="28">
        <v>45054</v>
      </c>
      <c r="U3330">
        <v>622.26</v>
      </c>
    </row>
    <row r="3331" spans="1:21" x14ac:dyDescent="0.25">
      <c r="A3331" t="s">
        <v>3174</v>
      </c>
      <c r="B3331" s="28">
        <v>44804</v>
      </c>
      <c r="C3331" s="28">
        <v>44823</v>
      </c>
      <c r="D3331" s="19">
        <v>60</v>
      </c>
      <c r="E3331" s="7">
        <v>7749</v>
      </c>
      <c r="F3331" s="21">
        <f t="shared" si="466"/>
        <v>44884</v>
      </c>
      <c r="G3331" s="28">
        <v>45054</v>
      </c>
      <c r="H3331" s="22">
        <f t="shared" si="468"/>
        <v>170</v>
      </c>
      <c r="I3331" s="23">
        <f t="shared" si="469"/>
        <v>1317330</v>
      </c>
      <c r="J3331" s="23">
        <f t="shared" si="467"/>
        <v>229</v>
      </c>
      <c r="K3331" s="24">
        <f t="shared" si="470"/>
        <v>7520</v>
      </c>
      <c r="L3331" s="23">
        <f t="shared" si="471"/>
        <v>250</v>
      </c>
      <c r="M3331" s="23">
        <f t="shared" si="472"/>
        <v>231</v>
      </c>
      <c r="N3331" s="23">
        <f t="shared" si="473"/>
        <v>1937250</v>
      </c>
      <c r="O3331" s="25">
        <f t="shared" si="474"/>
        <v>1790019</v>
      </c>
      <c r="P3331" t="s">
        <v>23</v>
      </c>
      <c r="Q3331" t="s">
        <v>1985</v>
      </c>
      <c r="R3331" t="s">
        <v>2156</v>
      </c>
      <c r="S3331">
        <v>3361</v>
      </c>
      <c r="T3331" s="28">
        <v>45054</v>
      </c>
      <c r="U3331" s="7">
        <v>7749</v>
      </c>
    </row>
    <row r="3332" spans="1:21" x14ac:dyDescent="0.25">
      <c r="A3332" t="s">
        <v>3175</v>
      </c>
      <c r="B3332" s="28">
        <v>44804</v>
      </c>
      <c r="C3332" s="28">
        <v>44816</v>
      </c>
      <c r="D3332" s="19">
        <v>60</v>
      </c>
      <c r="E3332">
        <v>808.36</v>
      </c>
      <c r="F3332" s="21">
        <f t="shared" si="466"/>
        <v>44877</v>
      </c>
      <c r="G3332" s="28">
        <v>45054</v>
      </c>
      <c r="H3332" s="22">
        <f t="shared" si="468"/>
        <v>177</v>
      </c>
      <c r="I3332" s="23">
        <f t="shared" si="469"/>
        <v>143079.72</v>
      </c>
      <c r="J3332" s="23">
        <f t="shared" si="467"/>
        <v>236</v>
      </c>
      <c r="K3332" s="24">
        <f t="shared" si="470"/>
        <v>572.36</v>
      </c>
      <c r="L3332" s="23">
        <f t="shared" si="471"/>
        <v>250</v>
      </c>
      <c r="M3332" s="23">
        <f t="shared" si="472"/>
        <v>238</v>
      </c>
      <c r="N3332" s="23">
        <f t="shared" si="473"/>
        <v>202090</v>
      </c>
      <c r="O3332" s="25">
        <f t="shared" si="474"/>
        <v>192389.68</v>
      </c>
      <c r="P3332" t="s">
        <v>23</v>
      </c>
      <c r="Q3332" t="s">
        <v>1985</v>
      </c>
      <c r="R3332" t="s">
        <v>2156</v>
      </c>
      <c r="S3332">
        <v>3361</v>
      </c>
      <c r="T3332" s="28">
        <v>45054</v>
      </c>
      <c r="U3332">
        <v>808.36</v>
      </c>
    </row>
    <row r="3333" spans="1:21" x14ac:dyDescent="0.25">
      <c r="A3333" t="s">
        <v>3176</v>
      </c>
      <c r="B3333" s="28">
        <v>44804</v>
      </c>
      <c r="C3333" s="28">
        <v>44813</v>
      </c>
      <c r="D3333" s="19">
        <v>60</v>
      </c>
      <c r="E3333">
        <v>549.98</v>
      </c>
      <c r="F3333" s="21">
        <f t="shared" si="466"/>
        <v>44874</v>
      </c>
      <c r="G3333" s="28">
        <v>45054</v>
      </c>
      <c r="H3333" s="22">
        <f t="shared" si="468"/>
        <v>180</v>
      </c>
      <c r="I3333" s="23">
        <f t="shared" si="469"/>
        <v>98996.400000000009</v>
      </c>
      <c r="J3333" s="23">
        <f t="shared" si="467"/>
        <v>239</v>
      </c>
      <c r="K3333" s="24">
        <f t="shared" si="470"/>
        <v>310.98</v>
      </c>
      <c r="L3333" s="23">
        <f t="shared" si="471"/>
        <v>250</v>
      </c>
      <c r="M3333" s="23">
        <f t="shared" si="472"/>
        <v>241</v>
      </c>
      <c r="N3333" s="23">
        <f t="shared" si="473"/>
        <v>137495</v>
      </c>
      <c r="O3333" s="25">
        <f t="shared" si="474"/>
        <v>132545.18</v>
      </c>
      <c r="P3333" t="s">
        <v>23</v>
      </c>
      <c r="Q3333" t="s">
        <v>1985</v>
      </c>
      <c r="R3333" t="s">
        <v>2156</v>
      </c>
      <c r="S3333">
        <v>3361</v>
      </c>
      <c r="T3333" s="28">
        <v>45054</v>
      </c>
      <c r="U3333">
        <v>549.98</v>
      </c>
    </row>
    <row r="3334" spans="1:21" x14ac:dyDescent="0.25">
      <c r="A3334" t="s">
        <v>3177</v>
      </c>
      <c r="B3334" s="28">
        <v>44804</v>
      </c>
      <c r="C3334" s="28">
        <v>44823</v>
      </c>
      <c r="D3334" s="19">
        <v>60</v>
      </c>
      <c r="E3334" s="7">
        <v>4798.32</v>
      </c>
      <c r="F3334" s="21">
        <f t="shared" ref="F3334:F3397" si="475">EDATE(C3334,2)</f>
        <v>44884</v>
      </c>
      <c r="G3334" s="28">
        <v>45054</v>
      </c>
      <c r="H3334" s="22">
        <f t="shared" si="468"/>
        <v>170</v>
      </c>
      <c r="I3334" s="23">
        <f t="shared" si="469"/>
        <v>815714.39999999991</v>
      </c>
      <c r="J3334" s="23">
        <f t="shared" si="467"/>
        <v>229</v>
      </c>
      <c r="K3334" s="24">
        <f t="shared" si="470"/>
        <v>4569.32</v>
      </c>
      <c r="L3334" s="23">
        <f t="shared" si="471"/>
        <v>250</v>
      </c>
      <c r="M3334" s="23">
        <f t="shared" si="472"/>
        <v>231</v>
      </c>
      <c r="N3334" s="23">
        <f t="shared" si="473"/>
        <v>1199580</v>
      </c>
      <c r="O3334" s="25">
        <f t="shared" si="474"/>
        <v>1108411.92</v>
      </c>
      <c r="P3334" t="s">
        <v>23</v>
      </c>
      <c r="Q3334" t="s">
        <v>1985</v>
      </c>
      <c r="R3334" t="s">
        <v>2156</v>
      </c>
      <c r="S3334">
        <v>3361</v>
      </c>
      <c r="T3334" s="28">
        <v>45054</v>
      </c>
      <c r="U3334" s="7">
        <v>4798.32</v>
      </c>
    </row>
    <row r="3335" spans="1:21" x14ac:dyDescent="0.25">
      <c r="A3335" t="s">
        <v>3178</v>
      </c>
      <c r="B3335" s="28">
        <v>44804</v>
      </c>
      <c r="C3335" s="28">
        <v>44816</v>
      </c>
      <c r="D3335" s="19">
        <v>60</v>
      </c>
      <c r="E3335" s="7">
        <v>3934.79</v>
      </c>
      <c r="F3335" s="21">
        <f t="shared" si="475"/>
        <v>44877</v>
      </c>
      <c r="G3335" s="28">
        <v>45054</v>
      </c>
      <c r="H3335" s="22">
        <f t="shared" si="468"/>
        <v>177</v>
      </c>
      <c r="I3335" s="23">
        <f t="shared" si="469"/>
        <v>696457.83</v>
      </c>
      <c r="J3335" s="23">
        <f t="shared" ref="J3335:J3398" si="476">DAYS360(C3335,G3335)</f>
        <v>236</v>
      </c>
      <c r="K3335" s="24">
        <f t="shared" si="470"/>
        <v>3698.79</v>
      </c>
      <c r="L3335" s="23">
        <f t="shared" si="471"/>
        <v>250</v>
      </c>
      <c r="M3335" s="23">
        <f t="shared" si="472"/>
        <v>238</v>
      </c>
      <c r="N3335" s="23">
        <f t="shared" si="473"/>
        <v>983697.5</v>
      </c>
      <c r="O3335" s="25">
        <f t="shared" si="474"/>
        <v>936480.02</v>
      </c>
      <c r="P3335" t="s">
        <v>23</v>
      </c>
      <c r="Q3335" t="s">
        <v>1985</v>
      </c>
      <c r="R3335" t="s">
        <v>2156</v>
      </c>
      <c r="S3335">
        <v>3361</v>
      </c>
      <c r="T3335" s="28">
        <v>45054</v>
      </c>
      <c r="U3335" s="7">
        <v>3934.79</v>
      </c>
    </row>
    <row r="3336" spans="1:21" x14ac:dyDescent="0.25">
      <c r="A3336" t="s">
        <v>3179</v>
      </c>
      <c r="B3336" s="28">
        <v>44804</v>
      </c>
      <c r="C3336" s="28">
        <v>44813</v>
      </c>
      <c r="D3336" s="19">
        <v>60</v>
      </c>
      <c r="E3336" s="7">
        <v>3717.07</v>
      </c>
      <c r="F3336" s="21">
        <f t="shared" si="475"/>
        <v>44874</v>
      </c>
      <c r="G3336" s="28">
        <v>45054</v>
      </c>
      <c r="H3336" s="22">
        <f t="shared" si="468"/>
        <v>180</v>
      </c>
      <c r="I3336" s="23">
        <f t="shared" si="469"/>
        <v>669072.6</v>
      </c>
      <c r="J3336" s="23">
        <f t="shared" si="476"/>
        <v>239</v>
      </c>
      <c r="K3336" s="24">
        <f t="shared" si="470"/>
        <v>3478.07</v>
      </c>
      <c r="L3336" s="23">
        <f t="shared" si="471"/>
        <v>250</v>
      </c>
      <c r="M3336" s="23">
        <f t="shared" si="472"/>
        <v>241</v>
      </c>
      <c r="N3336" s="23">
        <f t="shared" si="473"/>
        <v>929267.5</v>
      </c>
      <c r="O3336" s="25">
        <f t="shared" si="474"/>
        <v>895813.87</v>
      </c>
      <c r="P3336" t="s">
        <v>23</v>
      </c>
      <c r="Q3336" t="s">
        <v>1985</v>
      </c>
      <c r="R3336" t="s">
        <v>2156</v>
      </c>
      <c r="S3336">
        <v>3361</v>
      </c>
      <c r="T3336" s="28">
        <v>45054</v>
      </c>
      <c r="U3336" s="7">
        <v>3717.07</v>
      </c>
    </row>
    <row r="3337" spans="1:21" x14ac:dyDescent="0.25">
      <c r="A3337" t="s">
        <v>3180</v>
      </c>
      <c r="B3337" s="28">
        <v>44804</v>
      </c>
      <c r="C3337" s="28">
        <v>44823</v>
      </c>
      <c r="D3337" s="19">
        <v>60</v>
      </c>
      <c r="E3337" s="7">
        <v>5085.08</v>
      </c>
      <c r="F3337" s="21">
        <f t="shared" si="475"/>
        <v>44884</v>
      </c>
      <c r="G3337" s="28">
        <v>45054</v>
      </c>
      <c r="H3337" s="22">
        <f t="shared" si="468"/>
        <v>170</v>
      </c>
      <c r="I3337" s="23">
        <f t="shared" si="469"/>
        <v>864463.6</v>
      </c>
      <c r="J3337" s="23">
        <f t="shared" si="476"/>
        <v>229</v>
      </c>
      <c r="K3337" s="24">
        <f t="shared" si="470"/>
        <v>4856.08</v>
      </c>
      <c r="L3337" s="23">
        <f t="shared" si="471"/>
        <v>250</v>
      </c>
      <c r="M3337" s="23">
        <f t="shared" si="472"/>
        <v>231</v>
      </c>
      <c r="N3337" s="23">
        <f t="shared" si="473"/>
        <v>1271270</v>
      </c>
      <c r="O3337" s="25">
        <f t="shared" si="474"/>
        <v>1174653.48</v>
      </c>
      <c r="P3337" t="s">
        <v>23</v>
      </c>
      <c r="Q3337" t="s">
        <v>1985</v>
      </c>
      <c r="R3337" t="s">
        <v>2156</v>
      </c>
      <c r="S3337">
        <v>3361</v>
      </c>
      <c r="T3337" s="28">
        <v>45054</v>
      </c>
      <c r="U3337" s="7">
        <v>5085.08</v>
      </c>
    </row>
    <row r="3338" spans="1:21" x14ac:dyDescent="0.25">
      <c r="A3338" t="s">
        <v>3181</v>
      </c>
      <c r="B3338" s="28">
        <v>44804</v>
      </c>
      <c r="C3338" s="28">
        <v>44823</v>
      </c>
      <c r="D3338" s="19">
        <v>60</v>
      </c>
      <c r="E3338" s="7">
        <v>4208.3599999999997</v>
      </c>
      <c r="F3338" s="21">
        <f t="shared" si="475"/>
        <v>44884</v>
      </c>
      <c r="G3338" s="28">
        <v>45054</v>
      </c>
      <c r="H3338" s="22">
        <f t="shared" si="468"/>
        <v>170</v>
      </c>
      <c r="I3338" s="23">
        <f t="shared" si="469"/>
        <v>715421.2</v>
      </c>
      <c r="J3338" s="23">
        <f t="shared" si="476"/>
        <v>229</v>
      </c>
      <c r="K3338" s="24">
        <f t="shared" si="470"/>
        <v>3979.3599999999997</v>
      </c>
      <c r="L3338" s="23">
        <f t="shared" si="471"/>
        <v>250</v>
      </c>
      <c r="M3338" s="23">
        <f t="shared" si="472"/>
        <v>231</v>
      </c>
      <c r="N3338" s="23">
        <f t="shared" si="473"/>
        <v>1052090</v>
      </c>
      <c r="O3338" s="25">
        <f t="shared" si="474"/>
        <v>972131.15999999992</v>
      </c>
      <c r="P3338" t="s">
        <v>23</v>
      </c>
      <c r="Q3338" t="s">
        <v>1985</v>
      </c>
      <c r="R3338" t="s">
        <v>2156</v>
      </c>
      <c r="S3338">
        <v>3361</v>
      </c>
      <c r="T3338" s="28">
        <v>45054</v>
      </c>
      <c r="U3338" s="7">
        <v>4208.3599999999997</v>
      </c>
    </row>
    <row r="3339" spans="1:21" x14ac:dyDescent="0.25">
      <c r="A3339" t="s">
        <v>3182</v>
      </c>
      <c r="B3339" s="28">
        <v>44804</v>
      </c>
      <c r="C3339" s="28">
        <v>44823</v>
      </c>
      <c r="D3339" s="19">
        <v>60</v>
      </c>
      <c r="E3339">
        <v>253.61</v>
      </c>
      <c r="F3339" s="21">
        <f t="shared" si="475"/>
        <v>44884</v>
      </c>
      <c r="G3339" s="28">
        <v>45054</v>
      </c>
      <c r="H3339" s="22">
        <f t="shared" si="468"/>
        <v>170</v>
      </c>
      <c r="I3339" s="23">
        <f t="shared" si="469"/>
        <v>43113.700000000004</v>
      </c>
      <c r="J3339" s="23">
        <f t="shared" si="476"/>
        <v>229</v>
      </c>
      <c r="K3339" s="24">
        <f t="shared" si="470"/>
        <v>24.610000000000014</v>
      </c>
      <c r="L3339" s="23">
        <f t="shared" si="471"/>
        <v>250</v>
      </c>
      <c r="M3339" s="23">
        <f t="shared" si="472"/>
        <v>231</v>
      </c>
      <c r="N3339" s="23">
        <f t="shared" si="473"/>
        <v>63402.5</v>
      </c>
      <c r="O3339" s="25">
        <f t="shared" si="474"/>
        <v>58583.91</v>
      </c>
      <c r="P3339" t="s">
        <v>23</v>
      </c>
      <c r="Q3339" t="s">
        <v>1985</v>
      </c>
      <c r="R3339" t="s">
        <v>2156</v>
      </c>
      <c r="S3339">
        <v>3361</v>
      </c>
      <c r="T3339" s="28">
        <v>45054</v>
      </c>
      <c r="U3339">
        <v>253.61</v>
      </c>
    </row>
    <row r="3340" spans="1:21" x14ac:dyDescent="0.25">
      <c r="A3340" t="s">
        <v>3183</v>
      </c>
      <c r="B3340" s="28">
        <v>44865</v>
      </c>
      <c r="C3340" s="28">
        <v>44888</v>
      </c>
      <c r="D3340" s="19">
        <v>60</v>
      </c>
      <c r="E3340" s="7">
        <v>7651.67</v>
      </c>
      <c r="F3340" s="21">
        <f t="shared" si="475"/>
        <v>44949</v>
      </c>
      <c r="G3340" s="28">
        <v>45054</v>
      </c>
      <c r="H3340" s="22">
        <f t="shared" si="468"/>
        <v>105</v>
      </c>
      <c r="I3340" s="23">
        <f t="shared" si="469"/>
        <v>803425.35</v>
      </c>
      <c r="J3340" s="23">
        <f t="shared" si="476"/>
        <v>165</v>
      </c>
      <c r="K3340" s="24">
        <f t="shared" si="470"/>
        <v>7486.67</v>
      </c>
      <c r="L3340" s="23">
        <f t="shared" si="471"/>
        <v>189</v>
      </c>
      <c r="M3340" s="23">
        <f t="shared" si="472"/>
        <v>166</v>
      </c>
      <c r="N3340" s="23">
        <f t="shared" si="473"/>
        <v>1446165.6300000001</v>
      </c>
      <c r="O3340" s="25">
        <f t="shared" si="474"/>
        <v>1270177.22</v>
      </c>
      <c r="P3340" t="s">
        <v>23</v>
      </c>
      <c r="Q3340" t="s">
        <v>1985</v>
      </c>
      <c r="R3340" t="s">
        <v>2156</v>
      </c>
      <c r="S3340">
        <v>3361</v>
      </c>
      <c r="T3340" s="28">
        <v>45054</v>
      </c>
      <c r="U3340" s="7">
        <v>7651.67</v>
      </c>
    </row>
    <row r="3341" spans="1:21" x14ac:dyDescent="0.25">
      <c r="A3341" t="s">
        <v>3184</v>
      </c>
      <c r="B3341" s="28">
        <v>44865</v>
      </c>
      <c r="C3341" s="28">
        <v>44876</v>
      </c>
      <c r="D3341" s="19">
        <v>60</v>
      </c>
      <c r="E3341" s="7">
        <v>1428.92</v>
      </c>
      <c r="F3341" s="21">
        <f t="shared" si="475"/>
        <v>44937</v>
      </c>
      <c r="G3341" s="28">
        <v>45054</v>
      </c>
      <c r="H3341" s="22">
        <f t="shared" si="468"/>
        <v>117</v>
      </c>
      <c r="I3341" s="23">
        <f t="shared" si="469"/>
        <v>167183.64000000001</v>
      </c>
      <c r="J3341" s="23">
        <f t="shared" si="476"/>
        <v>177</v>
      </c>
      <c r="K3341" s="24">
        <f t="shared" si="470"/>
        <v>1251.92</v>
      </c>
      <c r="L3341" s="23">
        <f t="shared" si="471"/>
        <v>189</v>
      </c>
      <c r="M3341" s="23">
        <f t="shared" si="472"/>
        <v>178</v>
      </c>
      <c r="N3341" s="23">
        <f t="shared" si="473"/>
        <v>270065.88</v>
      </c>
      <c r="O3341" s="25">
        <f t="shared" si="474"/>
        <v>254347.76</v>
      </c>
      <c r="P3341" t="s">
        <v>23</v>
      </c>
      <c r="Q3341" t="s">
        <v>1985</v>
      </c>
      <c r="R3341" t="s">
        <v>2156</v>
      </c>
      <c r="S3341">
        <v>3361</v>
      </c>
      <c r="T3341" s="28">
        <v>45054</v>
      </c>
      <c r="U3341" s="7">
        <v>1428.92</v>
      </c>
    </row>
    <row r="3342" spans="1:21" x14ac:dyDescent="0.25">
      <c r="A3342" t="s">
        <v>3185</v>
      </c>
      <c r="B3342" s="28">
        <v>44865</v>
      </c>
      <c r="C3342" s="28">
        <v>44888</v>
      </c>
      <c r="D3342" s="19">
        <v>60</v>
      </c>
      <c r="E3342" s="7">
        <v>10836.68</v>
      </c>
      <c r="F3342" s="21">
        <f t="shared" si="475"/>
        <v>44949</v>
      </c>
      <c r="G3342" s="28">
        <v>45054</v>
      </c>
      <c r="H3342" s="22">
        <f t="shared" si="468"/>
        <v>105</v>
      </c>
      <c r="I3342" s="23">
        <f t="shared" si="469"/>
        <v>1137851.4000000001</v>
      </c>
      <c r="J3342" s="23">
        <f t="shared" si="476"/>
        <v>165</v>
      </c>
      <c r="K3342" s="24">
        <f t="shared" si="470"/>
        <v>10671.68</v>
      </c>
      <c r="L3342" s="23">
        <f t="shared" si="471"/>
        <v>189</v>
      </c>
      <c r="M3342" s="23">
        <f t="shared" si="472"/>
        <v>166</v>
      </c>
      <c r="N3342" s="23">
        <f t="shared" si="473"/>
        <v>2048132.52</v>
      </c>
      <c r="O3342" s="25">
        <f t="shared" si="474"/>
        <v>1798888.8800000001</v>
      </c>
      <c r="P3342" t="s">
        <v>23</v>
      </c>
      <c r="Q3342" t="s">
        <v>1985</v>
      </c>
      <c r="R3342" t="s">
        <v>2156</v>
      </c>
      <c r="S3342">
        <v>3361</v>
      </c>
      <c r="T3342" s="28">
        <v>45054</v>
      </c>
      <c r="U3342" s="7">
        <v>10836.68</v>
      </c>
    </row>
    <row r="3343" spans="1:21" x14ac:dyDescent="0.25">
      <c r="A3343" t="s">
        <v>1705</v>
      </c>
      <c r="B3343" s="28">
        <v>45043</v>
      </c>
      <c r="C3343" s="28">
        <v>45044</v>
      </c>
      <c r="D3343" s="19">
        <v>60</v>
      </c>
      <c r="E3343" s="7">
        <v>4935.5</v>
      </c>
      <c r="F3343" s="21">
        <f t="shared" si="475"/>
        <v>45105</v>
      </c>
      <c r="G3343" s="28">
        <v>45072</v>
      </c>
      <c r="H3343" s="22">
        <f t="shared" si="468"/>
        <v>-33</v>
      </c>
      <c r="I3343" s="23">
        <f t="shared" si="469"/>
        <v>-162871.5</v>
      </c>
      <c r="J3343" s="23">
        <f t="shared" si="476"/>
        <v>28</v>
      </c>
      <c r="K3343" s="24">
        <f t="shared" si="470"/>
        <v>4907.5</v>
      </c>
      <c r="L3343" s="23">
        <f t="shared" si="471"/>
        <v>29</v>
      </c>
      <c r="M3343" s="23">
        <f t="shared" si="472"/>
        <v>28</v>
      </c>
      <c r="N3343" s="23">
        <f t="shared" si="473"/>
        <v>143129.5</v>
      </c>
      <c r="O3343" s="25">
        <f t="shared" si="474"/>
        <v>138194</v>
      </c>
      <c r="P3343" t="s">
        <v>23</v>
      </c>
      <c r="Q3343" t="s">
        <v>1985</v>
      </c>
      <c r="R3343" t="s">
        <v>2157</v>
      </c>
      <c r="S3343">
        <v>3759</v>
      </c>
      <c r="T3343" s="28">
        <v>45072</v>
      </c>
      <c r="U3343" s="7">
        <v>4935.5</v>
      </c>
    </row>
    <row r="3344" spans="1:21" x14ac:dyDescent="0.25">
      <c r="A3344" t="s">
        <v>3186</v>
      </c>
      <c r="B3344" s="28">
        <v>44973</v>
      </c>
      <c r="C3344" s="28">
        <v>44978</v>
      </c>
      <c r="D3344" s="19">
        <v>60</v>
      </c>
      <c r="E3344" s="7">
        <v>2200</v>
      </c>
      <c r="F3344" s="21">
        <f t="shared" si="475"/>
        <v>45037</v>
      </c>
      <c r="G3344" s="28">
        <v>45033</v>
      </c>
      <c r="H3344" s="22">
        <f t="shared" si="468"/>
        <v>-4</v>
      </c>
      <c r="I3344" s="23">
        <f t="shared" si="469"/>
        <v>-8800</v>
      </c>
      <c r="J3344" s="23">
        <f t="shared" si="476"/>
        <v>56</v>
      </c>
      <c r="K3344" s="24">
        <f t="shared" si="470"/>
        <v>2144</v>
      </c>
      <c r="L3344" s="23">
        <f t="shared" si="471"/>
        <v>60</v>
      </c>
      <c r="M3344" s="23">
        <f t="shared" si="472"/>
        <v>55</v>
      </c>
      <c r="N3344" s="23">
        <f t="shared" si="473"/>
        <v>132000</v>
      </c>
      <c r="O3344" s="25">
        <f t="shared" si="474"/>
        <v>121000</v>
      </c>
      <c r="P3344" t="s">
        <v>23</v>
      </c>
      <c r="Q3344" t="s">
        <v>1985</v>
      </c>
      <c r="R3344" t="s">
        <v>2162</v>
      </c>
      <c r="S3344">
        <v>2689</v>
      </c>
      <c r="T3344" s="28">
        <v>45033</v>
      </c>
      <c r="U3344" s="7">
        <v>2200</v>
      </c>
    </row>
    <row r="3345" spans="1:21" x14ac:dyDescent="0.25">
      <c r="A3345" t="s">
        <v>3187</v>
      </c>
      <c r="B3345" s="28">
        <v>44973</v>
      </c>
      <c r="C3345" s="28">
        <v>44978</v>
      </c>
      <c r="D3345" s="19">
        <v>60</v>
      </c>
      <c r="E3345" s="7">
        <v>1098</v>
      </c>
      <c r="F3345" s="21">
        <f t="shared" si="475"/>
        <v>45037</v>
      </c>
      <c r="G3345" s="28">
        <v>45033</v>
      </c>
      <c r="H3345" s="22">
        <f t="shared" si="468"/>
        <v>-4</v>
      </c>
      <c r="I3345" s="23">
        <f t="shared" si="469"/>
        <v>-4392</v>
      </c>
      <c r="J3345" s="23">
        <f t="shared" si="476"/>
        <v>56</v>
      </c>
      <c r="K3345" s="24">
        <f t="shared" si="470"/>
        <v>1042</v>
      </c>
      <c r="L3345" s="23">
        <f t="shared" si="471"/>
        <v>60</v>
      </c>
      <c r="M3345" s="23">
        <f t="shared" si="472"/>
        <v>55</v>
      </c>
      <c r="N3345" s="23">
        <f t="shared" si="473"/>
        <v>65880</v>
      </c>
      <c r="O3345" s="25">
        <f t="shared" si="474"/>
        <v>60390</v>
      </c>
      <c r="P3345" t="s">
        <v>23</v>
      </c>
      <c r="Q3345" t="s">
        <v>1985</v>
      </c>
      <c r="R3345" t="s">
        <v>2162</v>
      </c>
      <c r="S3345">
        <v>2689</v>
      </c>
      <c r="T3345" s="28">
        <v>45033</v>
      </c>
      <c r="U3345" s="7">
        <v>1098</v>
      </c>
    </row>
    <row r="3346" spans="1:21" x14ac:dyDescent="0.25">
      <c r="A3346" t="s">
        <v>3188</v>
      </c>
      <c r="B3346" s="28">
        <v>44904</v>
      </c>
      <c r="C3346" s="28">
        <v>44908</v>
      </c>
      <c r="D3346" s="19">
        <v>60</v>
      </c>
      <c r="E3346" s="7">
        <v>18945.099999999999</v>
      </c>
      <c r="F3346" s="21">
        <f t="shared" si="475"/>
        <v>44970</v>
      </c>
      <c r="G3346" s="28">
        <v>45054</v>
      </c>
      <c r="H3346" s="22">
        <f t="shared" si="468"/>
        <v>84</v>
      </c>
      <c r="I3346" s="23">
        <f t="shared" si="469"/>
        <v>1591388.4</v>
      </c>
      <c r="J3346" s="23">
        <f t="shared" si="476"/>
        <v>145</v>
      </c>
      <c r="K3346" s="24">
        <f t="shared" si="470"/>
        <v>18800.099999999999</v>
      </c>
      <c r="L3346" s="23">
        <f t="shared" si="471"/>
        <v>150</v>
      </c>
      <c r="M3346" s="23">
        <f t="shared" si="472"/>
        <v>146</v>
      </c>
      <c r="N3346" s="23">
        <f t="shared" si="473"/>
        <v>2841765</v>
      </c>
      <c r="O3346" s="25">
        <f t="shared" si="474"/>
        <v>2765984.5999999996</v>
      </c>
      <c r="P3346" t="s">
        <v>23</v>
      </c>
      <c r="Q3346" t="s">
        <v>1985</v>
      </c>
      <c r="R3346" t="s">
        <v>2164</v>
      </c>
      <c r="S3346">
        <v>3362</v>
      </c>
      <c r="T3346" s="28">
        <v>45054</v>
      </c>
      <c r="U3346" s="7">
        <v>18945.099999999999</v>
      </c>
    </row>
    <row r="3347" spans="1:21" x14ac:dyDescent="0.25">
      <c r="A3347" t="s">
        <v>53</v>
      </c>
      <c r="B3347" s="28">
        <v>44950</v>
      </c>
      <c r="C3347" s="28">
        <v>44958</v>
      </c>
      <c r="D3347" s="19">
        <v>60</v>
      </c>
      <c r="E3347" s="7">
        <v>18781.68</v>
      </c>
      <c r="F3347" s="21">
        <f t="shared" si="475"/>
        <v>45017</v>
      </c>
      <c r="G3347" s="28">
        <v>45028</v>
      </c>
      <c r="H3347" s="22">
        <f t="shared" si="468"/>
        <v>11</v>
      </c>
      <c r="I3347" s="23">
        <f t="shared" si="469"/>
        <v>206598.48</v>
      </c>
      <c r="J3347" s="23">
        <f t="shared" si="476"/>
        <v>71</v>
      </c>
      <c r="K3347" s="24">
        <f t="shared" si="470"/>
        <v>18710.68</v>
      </c>
      <c r="L3347" s="23">
        <f t="shared" si="471"/>
        <v>78</v>
      </c>
      <c r="M3347" s="23">
        <f t="shared" si="472"/>
        <v>70</v>
      </c>
      <c r="N3347" s="23">
        <f t="shared" si="473"/>
        <v>1464971.04</v>
      </c>
      <c r="O3347" s="25">
        <f t="shared" si="474"/>
        <v>1314717.6000000001</v>
      </c>
      <c r="P3347" t="s">
        <v>23</v>
      </c>
      <c r="Q3347" t="s">
        <v>1985</v>
      </c>
      <c r="R3347" t="s">
        <v>2165</v>
      </c>
      <c r="S3347">
        <v>2659</v>
      </c>
      <c r="T3347" s="28">
        <v>45028</v>
      </c>
      <c r="U3347" s="7">
        <v>18781.68</v>
      </c>
    </row>
    <row r="3348" spans="1:21" x14ac:dyDescent="0.25">
      <c r="A3348" t="s">
        <v>57</v>
      </c>
      <c r="B3348" s="28">
        <v>44965</v>
      </c>
      <c r="C3348" s="28">
        <v>44988</v>
      </c>
      <c r="D3348" s="19">
        <v>60</v>
      </c>
      <c r="E3348" s="7">
        <v>37194.11</v>
      </c>
      <c r="F3348" s="21">
        <f t="shared" si="475"/>
        <v>45049</v>
      </c>
      <c r="G3348" s="28">
        <v>45056</v>
      </c>
      <c r="H3348" s="22">
        <f t="shared" si="468"/>
        <v>7</v>
      </c>
      <c r="I3348" s="23">
        <f t="shared" si="469"/>
        <v>260358.77000000002</v>
      </c>
      <c r="J3348" s="23">
        <f t="shared" si="476"/>
        <v>67</v>
      </c>
      <c r="K3348" s="24">
        <f t="shared" si="470"/>
        <v>37127.11</v>
      </c>
      <c r="L3348" s="23">
        <f t="shared" si="471"/>
        <v>91</v>
      </c>
      <c r="M3348" s="23">
        <f t="shared" si="472"/>
        <v>68</v>
      </c>
      <c r="N3348" s="23">
        <f t="shared" si="473"/>
        <v>3384664.0100000002</v>
      </c>
      <c r="O3348" s="25">
        <f t="shared" si="474"/>
        <v>2529199.48</v>
      </c>
      <c r="P3348" t="s">
        <v>23</v>
      </c>
      <c r="Q3348" t="s">
        <v>1985</v>
      </c>
      <c r="R3348" t="s">
        <v>2165</v>
      </c>
      <c r="S3348">
        <v>3409</v>
      </c>
      <c r="T3348" s="28">
        <v>45056</v>
      </c>
      <c r="U3348" s="7">
        <v>37194.11</v>
      </c>
    </row>
    <row r="3349" spans="1:21" x14ac:dyDescent="0.25">
      <c r="A3349" t="s">
        <v>1060</v>
      </c>
      <c r="B3349" s="28">
        <v>45000</v>
      </c>
      <c r="C3349" s="28">
        <v>45027</v>
      </c>
      <c r="D3349" s="19">
        <v>60</v>
      </c>
      <c r="E3349" s="7">
        <v>33284.699999999997</v>
      </c>
      <c r="F3349" s="21">
        <f t="shared" si="475"/>
        <v>45088</v>
      </c>
      <c r="G3349" s="28">
        <v>45083</v>
      </c>
      <c r="H3349" s="22">
        <f t="shared" si="468"/>
        <v>-5</v>
      </c>
      <c r="I3349" s="23">
        <f t="shared" si="469"/>
        <v>-166423.5</v>
      </c>
      <c r="J3349" s="23">
        <f t="shared" si="476"/>
        <v>55</v>
      </c>
      <c r="K3349" s="24">
        <f t="shared" si="470"/>
        <v>33229.699999999997</v>
      </c>
      <c r="L3349" s="23">
        <f t="shared" si="471"/>
        <v>83</v>
      </c>
      <c r="M3349" s="23">
        <f t="shared" si="472"/>
        <v>56</v>
      </c>
      <c r="N3349" s="23">
        <f t="shared" si="473"/>
        <v>2762630.0999999996</v>
      </c>
      <c r="O3349" s="25">
        <f t="shared" si="474"/>
        <v>1863943.1999999997</v>
      </c>
      <c r="P3349" t="s">
        <v>23</v>
      </c>
      <c r="Q3349" t="s">
        <v>1985</v>
      </c>
      <c r="R3349" t="s">
        <v>2165</v>
      </c>
      <c r="S3349">
        <v>4088</v>
      </c>
      <c r="T3349" s="28">
        <v>45083</v>
      </c>
      <c r="U3349" s="7">
        <v>33284.699999999997</v>
      </c>
    </row>
    <row r="3350" spans="1:21" x14ac:dyDescent="0.25">
      <c r="A3350" t="s">
        <v>1412</v>
      </c>
      <c r="B3350" s="28">
        <v>45027</v>
      </c>
      <c r="C3350" s="28">
        <v>45029</v>
      </c>
      <c r="D3350" s="19">
        <v>60</v>
      </c>
      <c r="E3350" s="7">
        <v>37196.1</v>
      </c>
      <c r="F3350" s="21">
        <f t="shared" si="475"/>
        <v>45090</v>
      </c>
      <c r="G3350" s="28">
        <v>45105</v>
      </c>
      <c r="H3350" s="22">
        <f t="shared" si="468"/>
        <v>15</v>
      </c>
      <c r="I3350" s="23">
        <f t="shared" si="469"/>
        <v>557941.5</v>
      </c>
      <c r="J3350" s="23">
        <f t="shared" si="476"/>
        <v>75</v>
      </c>
      <c r="K3350" s="24">
        <f t="shared" si="470"/>
        <v>37121.1</v>
      </c>
      <c r="L3350" s="23">
        <f t="shared" si="471"/>
        <v>78</v>
      </c>
      <c r="M3350" s="23">
        <f t="shared" si="472"/>
        <v>76</v>
      </c>
      <c r="N3350" s="23">
        <f t="shared" si="473"/>
        <v>2901295.8</v>
      </c>
      <c r="O3350" s="25">
        <f t="shared" si="474"/>
        <v>2826903.6</v>
      </c>
      <c r="P3350" t="s">
        <v>23</v>
      </c>
      <c r="Q3350" t="s">
        <v>1985</v>
      </c>
      <c r="R3350" t="s">
        <v>2165</v>
      </c>
      <c r="S3350">
        <v>4360</v>
      </c>
      <c r="T3350" s="28">
        <v>45105</v>
      </c>
      <c r="U3350" s="7">
        <v>37196.1</v>
      </c>
    </row>
    <row r="3351" spans="1:21" x14ac:dyDescent="0.25">
      <c r="A3351" t="s">
        <v>3189</v>
      </c>
      <c r="B3351" s="28">
        <v>44985</v>
      </c>
      <c r="C3351" s="28">
        <v>44992</v>
      </c>
      <c r="D3351" s="19">
        <v>60</v>
      </c>
      <c r="E3351" s="7">
        <v>12500</v>
      </c>
      <c r="F3351" s="21">
        <f t="shared" si="475"/>
        <v>45053</v>
      </c>
      <c r="G3351" s="28">
        <v>45033</v>
      </c>
      <c r="H3351" s="22">
        <f t="shared" si="468"/>
        <v>-20</v>
      </c>
      <c r="I3351" s="23">
        <f t="shared" si="469"/>
        <v>-250000</v>
      </c>
      <c r="J3351" s="23">
        <f t="shared" si="476"/>
        <v>40</v>
      </c>
      <c r="K3351" s="24">
        <f t="shared" si="470"/>
        <v>12460</v>
      </c>
      <c r="L3351" s="23">
        <f t="shared" si="471"/>
        <v>48</v>
      </c>
      <c r="M3351" s="23">
        <f t="shared" si="472"/>
        <v>41</v>
      </c>
      <c r="N3351" s="23">
        <f t="shared" si="473"/>
        <v>600000</v>
      </c>
      <c r="O3351" s="25">
        <f t="shared" si="474"/>
        <v>512500</v>
      </c>
      <c r="P3351" t="s">
        <v>23</v>
      </c>
      <c r="Q3351" t="s">
        <v>1985</v>
      </c>
      <c r="R3351" t="s">
        <v>3190</v>
      </c>
      <c r="S3351">
        <v>2700</v>
      </c>
      <c r="T3351" s="28">
        <v>45033</v>
      </c>
      <c r="U3351" s="7">
        <v>12500</v>
      </c>
    </row>
    <row r="3352" spans="1:21" x14ac:dyDescent="0.25">
      <c r="A3352" t="s">
        <v>270</v>
      </c>
      <c r="B3352" s="28">
        <v>44960</v>
      </c>
      <c r="C3352" s="28">
        <v>44981</v>
      </c>
      <c r="D3352" s="19">
        <v>60</v>
      </c>
      <c r="E3352">
        <v>681.9</v>
      </c>
      <c r="F3352" s="21">
        <f t="shared" si="475"/>
        <v>45040</v>
      </c>
      <c r="G3352" s="28">
        <v>45048</v>
      </c>
      <c r="H3352" s="22">
        <f t="shared" si="468"/>
        <v>8</v>
      </c>
      <c r="I3352" s="23">
        <f t="shared" si="469"/>
        <v>5455.2</v>
      </c>
      <c r="J3352" s="23">
        <f t="shared" si="476"/>
        <v>68</v>
      </c>
      <c r="K3352" s="24">
        <f t="shared" si="470"/>
        <v>613.9</v>
      </c>
      <c r="L3352" s="23">
        <f t="shared" si="471"/>
        <v>88</v>
      </c>
      <c r="M3352" s="23">
        <f t="shared" si="472"/>
        <v>67</v>
      </c>
      <c r="N3352" s="23">
        <f t="shared" si="473"/>
        <v>60007.199999999997</v>
      </c>
      <c r="O3352" s="25">
        <f t="shared" si="474"/>
        <v>45687.299999999996</v>
      </c>
      <c r="P3352" t="s">
        <v>23</v>
      </c>
      <c r="Q3352" t="s">
        <v>1985</v>
      </c>
      <c r="R3352" t="s">
        <v>2166</v>
      </c>
      <c r="S3352">
        <v>3013</v>
      </c>
      <c r="T3352" s="28">
        <v>45048</v>
      </c>
      <c r="U3352">
        <v>681.9</v>
      </c>
    </row>
    <row r="3353" spans="1:21" x14ac:dyDescent="0.25">
      <c r="A3353" t="s">
        <v>836</v>
      </c>
      <c r="B3353" s="28">
        <v>44966</v>
      </c>
      <c r="C3353" s="28">
        <v>44974</v>
      </c>
      <c r="D3353" s="19">
        <v>60</v>
      </c>
      <c r="E3353" s="7">
        <v>1200.4000000000001</v>
      </c>
      <c r="F3353" s="21">
        <f t="shared" si="475"/>
        <v>45033</v>
      </c>
      <c r="G3353" s="28">
        <v>45049</v>
      </c>
      <c r="H3353" s="22">
        <f t="shared" si="468"/>
        <v>16</v>
      </c>
      <c r="I3353" s="23">
        <f t="shared" si="469"/>
        <v>19206.400000000001</v>
      </c>
      <c r="J3353" s="23">
        <f t="shared" si="476"/>
        <v>76</v>
      </c>
      <c r="K3353" s="24">
        <f t="shared" si="470"/>
        <v>1124.4000000000001</v>
      </c>
      <c r="L3353" s="23">
        <f t="shared" si="471"/>
        <v>83</v>
      </c>
      <c r="M3353" s="23">
        <f t="shared" si="472"/>
        <v>75</v>
      </c>
      <c r="N3353" s="23">
        <f t="shared" si="473"/>
        <v>99633.200000000012</v>
      </c>
      <c r="O3353" s="25">
        <f t="shared" si="474"/>
        <v>90030</v>
      </c>
      <c r="P3353" t="s">
        <v>23</v>
      </c>
      <c r="Q3353" t="s">
        <v>1985</v>
      </c>
      <c r="R3353" t="s">
        <v>2166</v>
      </c>
      <c r="S3353">
        <v>3143</v>
      </c>
      <c r="T3353" s="28">
        <v>45049</v>
      </c>
      <c r="U3353" s="7">
        <v>1200.4000000000001</v>
      </c>
    </row>
    <row r="3354" spans="1:21" x14ac:dyDescent="0.25">
      <c r="A3354" t="s">
        <v>1554</v>
      </c>
      <c r="B3354" s="28">
        <v>44994</v>
      </c>
      <c r="C3354" s="28">
        <v>45006</v>
      </c>
      <c r="D3354" s="19">
        <v>60</v>
      </c>
      <c r="E3354">
        <v>701.7</v>
      </c>
      <c r="F3354" s="21">
        <f t="shared" si="475"/>
        <v>45067</v>
      </c>
      <c r="G3354" s="28">
        <v>45069</v>
      </c>
      <c r="H3354" s="22">
        <f t="shared" si="468"/>
        <v>2</v>
      </c>
      <c r="I3354" s="23">
        <f t="shared" si="469"/>
        <v>1403.4</v>
      </c>
      <c r="J3354" s="23">
        <f t="shared" si="476"/>
        <v>62</v>
      </c>
      <c r="K3354" s="24">
        <f t="shared" si="470"/>
        <v>639.70000000000005</v>
      </c>
      <c r="L3354" s="23">
        <f t="shared" si="471"/>
        <v>75</v>
      </c>
      <c r="M3354" s="23">
        <f t="shared" si="472"/>
        <v>63</v>
      </c>
      <c r="N3354" s="23">
        <f t="shared" si="473"/>
        <v>52627.5</v>
      </c>
      <c r="O3354" s="25">
        <f t="shared" si="474"/>
        <v>44207.100000000006</v>
      </c>
      <c r="P3354" t="s">
        <v>23</v>
      </c>
      <c r="Q3354" t="s">
        <v>1985</v>
      </c>
      <c r="R3354" t="s">
        <v>2166</v>
      </c>
      <c r="S3354">
        <v>3610</v>
      </c>
      <c r="T3354" s="28">
        <v>45069</v>
      </c>
      <c r="U3354">
        <v>701.7</v>
      </c>
    </row>
    <row r="3355" spans="1:21" x14ac:dyDescent="0.25">
      <c r="A3355" t="s">
        <v>2514</v>
      </c>
      <c r="B3355" s="28">
        <v>44994</v>
      </c>
      <c r="C3355" s="28">
        <v>44999</v>
      </c>
      <c r="D3355" s="19">
        <v>60</v>
      </c>
      <c r="E3355">
        <v>637.29999999999995</v>
      </c>
      <c r="F3355" s="21">
        <f t="shared" si="475"/>
        <v>45060</v>
      </c>
      <c r="G3355" s="28">
        <v>45070</v>
      </c>
      <c r="H3355" s="22">
        <f t="shared" si="468"/>
        <v>10</v>
      </c>
      <c r="I3355" s="23">
        <f t="shared" si="469"/>
        <v>6373</v>
      </c>
      <c r="J3355" s="23">
        <f t="shared" si="476"/>
        <v>70</v>
      </c>
      <c r="K3355" s="24">
        <f t="shared" si="470"/>
        <v>567.29999999999995</v>
      </c>
      <c r="L3355" s="23">
        <f t="shared" si="471"/>
        <v>76</v>
      </c>
      <c r="M3355" s="23">
        <f t="shared" si="472"/>
        <v>71</v>
      </c>
      <c r="N3355" s="23">
        <f t="shared" si="473"/>
        <v>48434.799999999996</v>
      </c>
      <c r="O3355" s="25">
        <f t="shared" si="474"/>
        <v>45248.299999999996</v>
      </c>
      <c r="P3355" t="s">
        <v>23</v>
      </c>
      <c r="Q3355" t="s">
        <v>1985</v>
      </c>
      <c r="R3355" t="s">
        <v>2166</v>
      </c>
      <c r="S3355">
        <v>3676</v>
      </c>
      <c r="T3355" s="28">
        <v>45070</v>
      </c>
      <c r="U3355">
        <v>637.29999999999995</v>
      </c>
    </row>
    <row r="3356" spans="1:21" x14ac:dyDescent="0.25">
      <c r="A3356" t="s">
        <v>2515</v>
      </c>
      <c r="B3356" s="28">
        <v>45020</v>
      </c>
      <c r="C3356" s="28">
        <v>45029</v>
      </c>
      <c r="D3356" s="19">
        <v>60</v>
      </c>
      <c r="E3356">
        <v>813</v>
      </c>
      <c r="F3356" s="21">
        <f t="shared" si="475"/>
        <v>45090</v>
      </c>
      <c r="G3356" s="28">
        <v>45105</v>
      </c>
      <c r="H3356" s="22">
        <f t="shared" si="468"/>
        <v>15</v>
      </c>
      <c r="I3356" s="23">
        <f t="shared" si="469"/>
        <v>12195</v>
      </c>
      <c r="J3356" s="23">
        <f t="shared" si="476"/>
        <v>75</v>
      </c>
      <c r="K3356" s="24">
        <f t="shared" si="470"/>
        <v>738</v>
      </c>
      <c r="L3356" s="23">
        <f t="shared" si="471"/>
        <v>85</v>
      </c>
      <c r="M3356" s="23">
        <f t="shared" si="472"/>
        <v>76</v>
      </c>
      <c r="N3356" s="23">
        <f t="shared" si="473"/>
        <v>69105</v>
      </c>
      <c r="O3356" s="25">
        <f t="shared" si="474"/>
        <v>61788</v>
      </c>
      <c r="P3356" t="s">
        <v>23</v>
      </c>
      <c r="Q3356" t="s">
        <v>1985</v>
      </c>
      <c r="R3356" t="s">
        <v>2166</v>
      </c>
      <c r="S3356">
        <v>4331</v>
      </c>
      <c r="T3356" s="28">
        <v>45105</v>
      </c>
      <c r="U3356">
        <v>813</v>
      </c>
    </row>
    <row r="3357" spans="1:21" x14ac:dyDescent="0.25">
      <c r="A3357" t="s">
        <v>1449</v>
      </c>
      <c r="B3357" s="28">
        <v>45023</v>
      </c>
      <c r="C3357" s="28">
        <v>45033</v>
      </c>
      <c r="D3357" s="19">
        <v>60</v>
      </c>
      <c r="E3357">
        <v>196.83</v>
      </c>
      <c r="F3357" s="21">
        <f t="shared" si="475"/>
        <v>45094</v>
      </c>
      <c r="G3357" s="28">
        <v>45105</v>
      </c>
      <c r="H3357" s="22">
        <f t="shared" si="468"/>
        <v>11</v>
      </c>
      <c r="I3357" s="23">
        <f t="shared" si="469"/>
        <v>2165.13</v>
      </c>
      <c r="J3357" s="23">
        <f t="shared" si="476"/>
        <v>71</v>
      </c>
      <c r="K3357" s="24">
        <f t="shared" si="470"/>
        <v>125.83000000000001</v>
      </c>
      <c r="L3357" s="23">
        <f t="shared" si="471"/>
        <v>82</v>
      </c>
      <c r="M3357" s="23">
        <f t="shared" si="472"/>
        <v>72</v>
      </c>
      <c r="N3357" s="23">
        <f t="shared" si="473"/>
        <v>16140.060000000001</v>
      </c>
      <c r="O3357" s="25">
        <f t="shared" si="474"/>
        <v>14171.76</v>
      </c>
      <c r="P3357" t="s">
        <v>23</v>
      </c>
      <c r="Q3357" t="s">
        <v>1985</v>
      </c>
      <c r="R3357" t="s">
        <v>2166</v>
      </c>
      <c r="S3357">
        <v>4401</v>
      </c>
      <c r="T3357" s="28">
        <v>45105</v>
      </c>
      <c r="U3357">
        <v>196.83</v>
      </c>
    </row>
    <row r="3358" spans="1:21" x14ac:dyDescent="0.25">
      <c r="A3358" t="s">
        <v>3191</v>
      </c>
      <c r="B3358" s="28">
        <v>45020</v>
      </c>
      <c r="C3358" s="28">
        <v>45020</v>
      </c>
      <c r="D3358" s="19">
        <v>60</v>
      </c>
      <c r="E3358" s="7">
        <v>2098.4899999999998</v>
      </c>
      <c r="F3358" s="21">
        <f t="shared" si="475"/>
        <v>45081</v>
      </c>
      <c r="G3358" s="28">
        <v>45021</v>
      </c>
      <c r="H3358" s="22">
        <f t="shared" si="468"/>
        <v>-60</v>
      </c>
      <c r="I3358" s="23">
        <f t="shared" si="469"/>
        <v>-125909.4</v>
      </c>
      <c r="J3358" s="23">
        <f t="shared" si="476"/>
        <v>1</v>
      </c>
      <c r="K3358" s="24">
        <f t="shared" si="470"/>
        <v>2097.4899999999998</v>
      </c>
      <c r="L3358" s="23">
        <f t="shared" si="471"/>
        <v>1</v>
      </c>
      <c r="M3358" s="23">
        <f t="shared" si="472"/>
        <v>1</v>
      </c>
      <c r="N3358" s="23">
        <f t="shared" si="473"/>
        <v>2098.4899999999998</v>
      </c>
      <c r="O3358" s="25">
        <f t="shared" si="474"/>
        <v>2098.4899999999998</v>
      </c>
      <c r="P3358" t="s">
        <v>23</v>
      </c>
      <c r="Q3358" t="s">
        <v>1985</v>
      </c>
      <c r="R3358" t="s">
        <v>2167</v>
      </c>
      <c r="S3358">
        <v>2540</v>
      </c>
      <c r="T3358" s="28">
        <v>45021</v>
      </c>
      <c r="U3358" s="7">
        <v>2098.4899999999998</v>
      </c>
    </row>
    <row r="3359" spans="1:21" x14ac:dyDescent="0.25">
      <c r="A3359" t="s">
        <v>3192</v>
      </c>
      <c r="B3359" s="28">
        <v>44887</v>
      </c>
      <c r="C3359" s="28">
        <v>44899</v>
      </c>
      <c r="D3359" s="19">
        <v>60</v>
      </c>
      <c r="E3359" s="7">
        <v>4640</v>
      </c>
      <c r="F3359" s="21">
        <f t="shared" si="475"/>
        <v>44961</v>
      </c>
      <c r="G3359" s="28">
        <v>45023</v>
      </c>
      <c r="H3359" s="22">
        <f t="shared" si="468"/>
        <v>62</v>
      </c>
      <c r="I3359" s="23">
        <f t="shared" si="469"/>
        <v>287680</v>
      </c>
      <c r="J3359" s="23">
        <f t="shared" si="476"/>
        <v>123</v>
      </c>
      <c r="K3359" s="24">
        <f t="shared" si="470"/>
        <v>4517</v>
      </c>
      <c r="L3359" s="23">
        <f t="shared" si="471"/>
        <v>136</v>
      </c>
      <c r="M3359" s="23">
        <f t="shared" si="472"/>
        <v>124</v>
      </c>
      <c r="N3359" s="23">
        <f t="shared" si="473"/>
        <v>631040</v>
      </c>
      <c r="O3359" s="25">
        <f t="shared" si="474"/>
        <v>575360</v>
      </c>
      <c r="P3359" t="s">
        <v>23</v>
      </c>
      <c r="Q3359" t="s">
        <v>1985</v>
      </c>
      <c r="R3359" t="s">
        <v>2168</v>
      </c>
      <c r="S3359">
        <v>2580</v>
      </c>
      <c r="T3359" s="28">
        <v>45023</v>
      </c>
      <c r="U3359" s="7">
        <v>4640</v>
      </c>
    </row>
    <row r="3360" spans="1:21" x14ac:dyDescent="0.25">
      <c r="A3360" t="s">
        <v>3193</v>
      </c>
      <c r="B3360" s="28">
        <v>44893</v>
      </c>
      <c r="C3360" s="28">
        <v>44907</v>
      </c>
      <c r="D3360" s="19">
        <v>60</v>
      </c>
      <c r="E3360" s="7">
        <v>2800</v>
      </c>
      <c r="F3360" s="21">
        <f t="shared" si="475"/>
        <v>44969</v>
      </c>
      <c r="G3360" s="28">
        <v>45023</v>
      </c>
      <c r="H3360" s="22">
        <f t="shared" si="468"/>
        <v>54</v>
      </c>
      <c r="I3360" s="23">
        <f t="shared" si="469"/>
        <v>151200</v>
      </c>
      <c r="J3360" s="23">
        <f t="shared" si="476"/>
        <v>115</v>
      </c>
      <c r="K3360" s="24">
        <f t="shared" si="470"/>
        <v>2685</v>
      </c>
      <c r="L3360" s="23">
        <f t="shared" si="471"/>
        <v>130</v>
      </c>
      <c r="M3360" s="23">
        <f t="shared" si="472"/>
        <v>116</v>
      </c>
      <c r="N3360" s="23">
        <f t="shared" si="473"/>
        <v>364000</v>
      </c>
      <c r="O3360" s="25">
        <f t="shared" si="474"/>
        <v>324800</v>
      </c>
      <c r="P3360" t="s">
        <v>23</v>
      </c>
      <c r="Q3360" t="s">
        <v>1985</v>
      </c>
      <c r="R3360" t="s">
        <v>2168</v>
      </c>
      <c r="S3360">
        <v>2580</v>
      </c>
      <c r="T3360" s="28">
        <v>45023</v>
      </c>
      <c r="U3360" s="7">
        <v>2800</v>
      </c>
    </row>
    <row r="3361" spans="1:21" x14ac:dyDescent="0.25">
      <c r="A3361" t="s">
        <v>3194</v>
      </c>
      <c r="B3361" s="28">
        <v>44909</v>
      </c>
      <c r="C3361" s="28">
        <v>44915</v>
      </c>
      <c r="D3361" s="19">
        <v>60</v>
      </c>
      <c r="E3361" s="7">
        <v>34800</v>
      </c>
      <c r="F3361" s="21">
        <f t="shared" si="475"/>
        <v>44977</v>
      </c>
      <c r="G3361" s="28">
        <v>45023</v>
      </c>
      <c r="H3361" s="22">
        <f t="shared" si="468"/>
        <v>46</v>
      </c>
      <c r="I3361" s="23">
        <f t="shared" si="469"/>
        <v>1600800</v>
      </c>
      <c r="J3361" s="23">
        <f t="shared" si="476"/>
        <v>107</v>
      </c>
      <c r="K3361" s="24">
        <f t="shared" si="470"/>
        <v>34693</v>
      </c>
      <c r="L3361" s="23">
        <f t="shared" si="471"/>
        <v>114</v>
      </c>
      <c r="M3361" s="23">
        <f t="shared" si="472"/>
        <v>108</v>
      </c>
      <c r="N3361" s="23">
        <f t="shared" si="473"/>
        <v>3967200</v>
      </c>
      <c r="O3361" s="25">
        <f t="shared" si="474"/>
        <v>3758400</v>
      </c>
      <c r="P3361" t="s">
        <v>23</v>
      </c>
      <c r="Q3361" t="s">
        <v>1985</v>
      </c>
      <c r="R3361" t="s">
        <v>2168</v>
      </c>
      <c r="S3361">
        <v>2580</v>
      </c>
      <c r="T3361" s="28">
        <v>45023</v>
      </c>
      <c r="U3361" s="7">
        <v>34800</v>
      </c>
    </row>
    <row r="3362" spans="1:21" x14ac:dyDescent="0.25">
      <c r="A3362" t="s">
        <v>3195</v>
      </c>
      <c r="B3362" s="28">
        <v>44777</v>
      </c>
      <c r="C3362" s="28">
        <v>44795</v>
      </c>
      <c r="D3362" s="19">
        <v>60</v>
      </c>
      <c r="E3362" s="7">
        <v>1730</v>
      </c>
      <c r="F3362" s="21">
        <f t="shared" si="475"/>
        <v>44856</v>
      </c>
      <c r="G3362" s="28">
        <v>45084</v>
      </c>
      <c r="H3362" s="22">
        <f t="shared" si="468"/>
        <v>228</v>
      </c>
      <c r="I3362" s="23">
        <f t="shared" si="469"/>
        <v>394440</v>
      </c>
      <c r="J3362" s="23">
        <f t="shared" si="476"/>
        <v>285</v>
      </c>
      <c r="K3362" s="24">
        <f t="shared" si="470"/>
        <v>1445</v>
      </c>
      <c r="L3362" s="23">
        <f t="shared" si="471"/>
        <v>307</v>
      </c>
      <c r="M3362" s="23">
        <f t="shared" si="472"/>
        <v>289</v>
      </c>
      <c r="N3362" s="23">
        <f t="shared" si="473"/>
        <v>531110</v>
      </c>
      <c r="O3362" s="25">
        <f t="shared" si="474"/>
        <v>499970</v>
      </c>
      <c r="P3362" t="s">
        <v>23</v>
      </c>
      <c r="Q3362" t="s">
        <v>1985</v>
      </c>
      <c r="R3362" t="s">
        <v>2169</v>
      </c>
      <c r="S3362">
        <v>4128</v>
      </c>
      <c r="T3362" s="28">
        <v>45084</v>
      </c>
      <c r="U3362" s="7">
        <v>1730</v>
      </c>
    </row>
    <row r="3363" spans="1:21" x14ac:dyDescent="0.25">
      <c r="A3363" t="s">
        <v>3196</v>
      </c>
      <c r="B3363" s="28">
        <v>44785</v>
      </c>
      <c r="C3363" s="28">
        <v>44797</v>
      </c>
      <c r="D3363" s="19">
        <v>60</v>
      </c>
      <c r="E3363">
        <v>215.04</v>
      </c>
      <c r="F3363" s="21">
        <f t="shared" si="475"/>
        <v>44858</v>
      </c>
      <c r="G3363" s="28">
        <v>45084</v>
      </c>
      <c r="H3363" s="22">
        <f t="shared" si="468"/>
        <v>226</v>
      </c>
      <c r="I3363" s="23">
        <f t="shared" si="469"/>
        <v>48599.040000000001</v>
      </c>
      <c r="J3363" s="23">
        <f t="shared" si="476"/>
        <v>283</v>
      </c>
      <c r="K3363" s="24">
        <f t="shared" si="470"/>
        <v>-67.960000000000008</v>
      </c>
      <c r="L3363" s="23">
        <f t="shared" si="471"/>
        <v>299</v>
      </c>
      <c r="M3363" s="23">
        <f t="shared" si="472"/>
        <v>287</v>
      </c>
      <c r="N3363" s="23">
        <f t="shared" si="473"/>
        <v>64296.959999999999</v>
      </c>
      <c r="O3363" s="25">
        <f t="shared" si="474"/>
        <v>61716.479999999996</v>
      </c>
      <c r="P3363" t="s">
        <v>23</v>
      </c>
      <c r="Q3363" t="s">
        <v>1985</v>
      </c>
      <c r="R3363" t="s">
        <v>2169</v>
      </c>
      <c r="S3363">
        <v>4128</v>
      </c>
      <c r="T3363" s="28">
        <v>45084</v>
      </c>
      <c r="U3363">
        <v>215.04</v>
      </c>
    </row>
    <row r="3364" spans="1:21" x14ac:dyDescent="0.25">
      <c r="A3364" t="s">
        <v>3197</v>
      </c>
      <c r="B3364" s="28">
        <v>44826</v>
      </c>
      <c r="C3364" s="28">
        <v>44839</v>
      </c>
      <c r="D3364" s="19">
        <v>60</v>
      </c>
      <c r="E3364" s="7">
        <v>9450</v>
      </c>
      <c r="F3364" s="21">
        <f t="shared" si="475"/>
        <v>44900</v>
      </c>
      <c r="G3364" s="28">
        <v>45084</v>
      </c>
      <c r="H3364" s="22">
        <f t="shared" si="468"/>
        <v>184</v>
      </c>
      <c r="I3364" s="23">
        <f t="shared" si="469"/>
        <v>1738800</v>
      </c>
      <c r="J3364" s="23">
        <f t="shared" si="476"/>
        <v>242</v>
      </c>
      <c r="K3364" s="24">
        <f t="shared" si="470"/>
        <v>9208</v>
      </c>
      <c r="L3364" s="23">
        <f t="shared" si="471"/>
        <v>258</v>
      </c>
      <c r="M3364" s="23">
        <f t="shared" si="472"/>
        <v>245</v>
      </c>
      <c r="N3364" s="23">
        <f t="shared" si="473"/>
        <v>2438100</v>
      </c>
      <c r="O3364" s="25">
        <f t="shared" si="474"/>
        <v>2315250</v>
      </c>
      <c r="P3364" t="s">
        <v>23</v>
      </c>
      <c r="Q3364" t="s">
        <v>1985</v>
      </c>
      <c r="R3364" t="s">
        <v>2169</v>
      </c>
      <c r="S3364">
        <v>4128</v>
      </c>
      <c r="T3364" s="28">
        <v>45084</v>
      </c>
      <c r="U3364" s="7">
        <v>9450</v>
      </c>
    </row>
    <row r="3365" spans="1:21" x14ac:dyDescent="0.25">
      <c r="A3365" t="s">
        <v>3198</v>
      </c>
      <c r="B3365" s="28">
        <v>44846</v>
      </c>
      <c r="C3365" s="28">
        <v>44860</v>
      </c>
      <c r="D3365" s="19">
        <v>60</v>
      </c>
      <c r="E3365" s="7">
        <v>1696</v>
      </c>
      <c r="F3365" s="21">
        <f t="shared" si="475"/>
        <v>44921</v>
      </c>
      <c r="G3365" s="28">
        <v>45084</v>
      </c>
      <c r="H3365" s="22">
        <f t="shared" si="468"/>
        <v>163</v>
      </c>
      <c r="I3365" s="23">
        <f t="shared" si="469"/>
        <v>276448</v>
      </c>
      <c r="J3365" s="23">
        <f t="shared" si="476"/>
        <v>221</v>
      </c>
      <c r="K3365" s="24">
        <f t="shared" si="470"/>
        <v>1475</v>
      </c>
      <c r="L3365" s="23">
        <f t="shared" si="471"/>
        <v>238</v>
      </c>
      <c r="M3365" s="23">
        <f t="shared" si="472"/>
        <v>224</v>
      </c>
      <c r="N3365" s="23">
        <f t="shared" si="473"/>
        <v>403648</v>
      </c>
      <c r="O3365" s="25">
        <f t="shared" si="474"/>
        <v>379904</v>
      </c>
      <c r="P3365" t="s">
        <v>23</v>
      </c>
      <c r="Q3365" t="s">
        <v>1985</v>
      </c>
      <c r="R3365" t="s">
        <v>2169</v>
      </c>
      <c r="S3365">
        <v>4128</v>
      </c>
      <c r="T3365" s="28">
        <v>45084</v>
      </c>
      <c r="U3365" s="7">
        <v>1696</v>
      </c>
    </row>
    <row r="3366" spans="1:21" x14ac:dyDescent="0.25">
      <c r="A3366" t="s">
        <v>3199</v>
      </c>
      <c r="B3366" s="28">
        <v>44894</v>
      </c>
      <c r="C3366" s="28">
        <v>44907</v>
      </c>
      <c r="D3366" s="19">
        <v>60</v>
      </c>
      <c r="E3366">
        <v>46.76</v>
      </c>
      <c r="F3366" s="21">
        <f t="shared" si="475"/>
        <v>44969</v>
      </c>
      <c r="G3366" s="28">
        <v>45084</v>
      </c>
      <c r="H3366" s="22">
        <f t="shared" si="468"/>
        <v>115</v>
      </c>
      <c r="I3366" s="23">
        <f t="shared" si="469"/>
        <v>5377.4</v>
      </c>
      <c r="J3366" s="23">
        <f t="shared" si="476"/>
        <v>175</v>
      </c>
      <c r="K3366" s="24">
        <f t="shared" si="470"/>
        <v>-128.24</v>
      </c>
      <c r="L3366" s="23">
        <f t="shared" si="471"/>
        <v>190</v>
      </c>
      <c r="M3366" s="23">
        <f t="shared" si="472"/>
        <v>177</v>
      </c>
      <c r="N3366" s="23">
        <f t="shared" si="473"/>
        <v>8884.4</v>
      </c>
      <c r="O3366" s="25">
        <f t="shared" si="474"/>
        <v>8276.52</v>
      </c>
      <c r="P3366" t="s">
        <v>23</v>
      </c>
      <c r="Q3366" t="s">
        <v>1985</v>
      </c>
      <c r="R3366" t="s">
        <v>2169</v>
      </c>
      <c r="S3366">
        <v>4128</v>
      </c>
      <c r="T3366" s="28">
        <v>45084</v>
      </c>
      <c r="U3366">
        <v>46.76</v>
      </c>
    </row>
    <row r="3367" spans="1:21" x14ac:dyDescent="0.25">
      <c r="A3367" t="s">
        <v>3200</v>
      </c>
      <c r="B3367" s="28">
        <v>44911</v>
      </c>
      <c r="C3367" s="28">
        <v>44915</v>
      </c>
      <c r="D3367" s="19">
        <v>60</v>
      </c>
      <c r="E3367">
        <v>29.4</v>
      </c>
      <c r="F3367" s="21">
        <f t="shared" si="475"/>
        <v>44977</v>
      </c>
      <c r="G3367" s="28">
        <v>45084</v>
      </c>
      <c r="H3367" s="22">
        <f t="shared" si="468"/>
        <v>107</v>
      </c>
      <c r="I3367" s="23">
        <f t="shared" si="469"/>
        <v>3145.7999999999997</v>
      </c>
      <c r="J3367" s="23">
        <f t="shared" si="476"/>
        <v>167</v>
      </c>
      <c r="K3367" s="24">
        <f t="shared" si="470"/>
        <v>-137.6</v>
      </c>
      <c r="L3367" s="23">
        <f t="shared" si="471"/>
        <v>173</v>
      </c>
      <c r="M3367" s="23">
        <f t="shared" si="472"/>
        <v>169</v>
      </c>
      <c r="N3367" s="23">
        <f t="shared" si="473"/>
        <v>5086.2</v>
      </c>
      <c r="O3367" s="25">
        <f t="shared" si="474"/>
        <v>4968.5999999999995</v>
      </c>
      <c r="P3367" t="s">
        <v>23</v>
      </c>
      <c r="Q3367" t="s">
        <v>1985</v>
      </c>
      <c r="R3367" t="s">
        <v>2169</v>
      </c>
      <c r="S3367">
        <v>4128</v>
      </c>
      <c r="T3367" s="28">
        <v>45084</v>
      </c>
      <c r="U3367">
        <v>29.4</v>
      </c>
    </row>
    <row r="3368" spans="1:21" x14ac:dyDescent="0.25">
      <c r="A3368" t="s">
        <v>3201</v>
      </c>
      <c r="B3368" s="28">
        <v>44964</v>
      </c>
      <c r="C3368" s="28">
        <v>44966</v>
      </c>
      <c r="D3368" s="19">
        <v>60</v>
      </c>
      <c r="E3368">
        <v>41.16</v>
      </c>
      <c r="F3368" s="21">
        <f t="shared" si="475"/>
        <v>45025</v>
      </c>
      <c r="G3368" s="28">
        <v>45084</v>
      </c>
      <c r="H3368" s="22">
        <f t="shared" si="468"/>
        <v>59</v>
      </c>
      <c r="I3368" s="23">
        <f t="shared" si="469"/>
        <v>2428.4399999999996</v>
      </c>
      <c r="J3368" s="23">
        <f t="shared" si="476"/>
        <v>118</v>
      </c>
      <c r="K3368" s="24">
        <f t="shared" si="470"/>
        <v>-76.84</v>
      </c>
      <c r="L3368" s="23">
        <f t="shared" si="471"/>
        <v>120</v>
      </c>
      <c r="M3368" s="23">
        <f t="shared" si="472"/>
        <v>118</v>
      </c>
      <c r="N3368" s="23">
        <f t="shared" si="473"/>
        <v>4939.2</v>
      </c>
      <c r="O3368" s="25">
        <f t="shared" si="474"/>
        <v>4856.8799999999992</v>
      </c>
      <c r="P3368" t="s">
        <v>23</v>
      </c>
      <c r="Q3368" t="s">
        <v>1985</v>
      </c>
      <c r="R3368" t="s">
        <v>2169</v>
      </c>
      <c r="S3368">
        <v>4128</v>
      </c>
      <c r="T3368" s="28">
        <v>45084</v>
      </c>
      <c r="U3368">
        <v>41.16</v>
      </c>
    </row>
    <row r="3369" spans="1:21" x14ac:dyDescent="0.25">
      <c r="A3369" t="s">
        <v>3202</v>
      </c>
      <c r="B3369" s="28">
        <v>44950</v>
      </c>
      <c r="C3369" s="28">
        <v>44966</v>
      </c>
      <c r="D3369" s="19">
        <v>60</v>
      </c>
      <c r="E3369" s="7">
        <v>16663.21</v>
      </c>
      <c r="F3369" s="21">
        <f t="shared" si="475"/>
        <v>45025</v>
      </c>
      <c r="G3369" s="28">
        <v>45049</v>
      </c>
      <c r="H3369" s="22">
        <f t="shared" si="468"/>
        <v>24</v>
      </c>
      <c r="I3369" s="23">
        <f t="shared" si="469"/>
        <v>399917.04</v>
      </c>
      <c r="J3369" s="23">
        <f t="shared" si="476"/>
        <v>84</v>
      </c>
      <c r="K3369" s="24">
        <f t="shared" si="470"/>
        <v>16579.21</v>
      </c>
      <c r="L3369" s="23">
        <f t="shared" si="471"/>
        <v>99</v>
      </c>
      <c r="M3369" s="23">
        <f t="shared" si="472"/>
        <v>83</v>
      </c>
      <c r="N3369" s="23">
        <f t="shared" si="473"/>
        <v>1649657.7899999998</v>
      </c>
      <c r="O3369" s="25">
        <f t="shared" si="474"/>
        <v>1383046.43</v>
      </c>
      <c r="P3369" t="s">
        <v>23</v>
      </c>
      <c r="Q3369" t="s">
        <v>1985</v>
      </c>
      <c r="R3369" t="s">
        <v>2170</v>
      </c>
      <c r="S3369">
        <v>3167</v>
      </c>
      <c r="T3369" s="28">
        <v>45049</v>
      </c>
      <c r="U3369" s="7">
        <v>16663.21</v>
      </c>
    </row>
    <row r="3370" spans="1:21" x14ac:dyDescent="0.25">
      <c r="A3370" t="s">
        <v>3203</v>
      </c>
      <c r="B3370" s="28">
        <v>44977</v>
      </c>
      <c r="C3370" s="28">
        <v>44981</v>
      </c>
      <c r="D3370" s="19">
        <v>60</v>
      </c>
      <c r="E3370" s="7">
        <v>16663.21</v>
      </c>
      <c r="F3370" s="21">
        <f t="shared" si="475"/>
        <v>45040</v>
      </c>
      <c r="G3370" s="28">
        <v>45049</v>
      </c>
      <c r="H3370" s="22">
        <f t="shared" si="468"/>
        <v>9</v>
      </c>
      <c r="I3370" s="23">
        <f t="shared" si="469"/>
        <v>149968.88999999998</v>
      </c>
      <c r="J3370" s="23">
        <f t="shared" si="476"/>
        <v>69</v>
      </c>
      <c r="K3370" s="24">
        <f t="shared" si="470"/>
        <v>16594.21</v>
      </c>
      <c r="L3370" s="23">
        <f t="shared" si="471"/>
        <v>72</v>
      </c>
      <c r="M3370" s="23">
        <f t="shared" si="472"/>
        <v>68</v>
      </c>
      <c r="N3370" s="23">
        <f t="shared" si="473"/>
        <v>1199751.1199999999</v>
      </c>
      <c r="O3370" s="25">
        <f t="shared" si="474"/>
        <v>1133098.28</v>
      </c>
      <c r="P3370" t="s">
        <v>23</v>
      </c>
      <c r="Q3370" t="s">
        <v>1985</v>
      </c>
      <c r="R3370" t="s">
        <v>2170</v>
      </c>
      <c r="S3370">
        <v>3167</v>
      </c>
      <c r="T3370" s="28">
        <v>45049</v>
      </c>
      <c r="U3370" s="7">
        <v>16663.21</v>
      </c>
    </row>
    <row r="3371" spans="1:21" x14ac:dyDescent="0.25">
      <c r="A3371" t="s">
        <v>3204</v>
      </c>
      <c r="B3371" s="28">
        <v>44988</v>
      </c>
      <c r="C3371" s="28">
        <v>44989</v>
      </c>
      <c r="D3371" s="19">
        <v>60</v>
      </c>
      <c r="E3371" s="7">
        <v>16663.21</v>
      </c>
      <c r="F3371" s="21">
        <f t="shared" si="475"/>
        <v>45050</v>
      </c>
      <c r="G3371" s="28">
        <v>45072</v>
      </c>
      <c r="H3371" s="22">
        <f t="shared" si="468"/>
        <v>22</v>
      </c>
      <c r="I3371" s="23">
        <f t="shared" si="469"/>
        <v>366590.62</v>
      </c>
      <c r="J3371" s="23">
        <f t="shared" si="476"/>
        <v>82</v>
      </c>
      <c r="K3371" s="24">
        <f t="shared" si="470"/>
        <v>16581.21</v>
      </c>
      <c r="L3371" s="23">
        <f t="shared" si="471"/>
        <v>84</v>
      </c>
      <c r="M3371" s="23">
        <f t="shared" si="472"/>
        <v>83</v>
      </c>
      <c r="N3371" s="23">
        <f t="shared" si="473"/>
        <v>1399709.64</v>
      </c>
      <c r="O3371" s="25">
        <f t="shared" si="474"/>
        <v>1383046.43</v>
      </c>
      <c r="P3371" t="s">
        <v>23</v>
      </c>
      <c r="Q3371" t="s">
        <v>1985</v>
      </c>
      <c r="R3371" t="s">
        <v>2170</v>
      </c>
      <c r="S3371">
        <v>3732</v>
      </c>
      <c r="T3371" s="28">
        <v>45072</v>
      </c>
      <c r="U3371" s="7">
        <v>16663.21</v>
      </c>
    </row>
    <row r="3372" spans="1:21" x14ac:dyDescent="0.25">
      <c r="A3372" t="s">
        <v>3205</v>
      </c>
      <c r="B3372" s="28">
        <v>44776</v>
      </c>
      <c r="C3372" s="28">
        <v>44789</v>
      </c>
      <c r="D3372" s="19">
        <v>60</v>
      </c>
      <c r="E3372">
        <v>548.72</v>
      </c>
      <c r="F3372" s="21">
        <f t="shared" si="475"/>
        <v>44850</v>
      </c>
      <c r="G3372" s="28">
        <v>45023</v>
      </c>
      <c r="H3372" s="22">
        <f t="shared" si="468"/>
        <v>173</v>
      </c>
      <c r="I3372" s="23">
        <f t="shared" si="469"/>
        <v>94928.56</v>
      </c>
      <c r="J3372" s="23">
        <f t="shared" si="476"/>
        <v>231</v>
      </c>
      <c r="K3372" s="24">
        <f t="shared" si="470"/>
        <v>317.72000000000003</v>
      </c>
      <c r="L3372" s="23">
        <f t="shared" si="471"/>
        <v>247</v>
      </c>
      <c r="M3372" s="23">
        <f t="shared" si="472"/>
        <v>234</v>
      </c>
      <c r="N3372" s="23">
        <f t="shared" si="473"/>
        <v>135533.84</v>
      </c>
      <c r="O3372" s="25">
        <f t="shared" si="474"/>
        <v>128400.48000000001</v>
      </c>
      <c r="P3372" t="s">
        <v>23</v>
      </c>
      <c r="Q3372" t="s">
        <v>1985</v>
      </c>
      <c r="R3372" t="s">
        <v>2173</v>
      </c>
      <c r="S3372">
        <v>2565</v>
      </c>
      <c r="T3372" s="28">
        <v>45023</v>
      </c>
      <c r="U3372">
        <v>548.72</v>
      </c>
    </row>
    <row r="3373" spans="1:21" x14ac:dyDescent="0.25">
      <c r="A3373" t="s">
        <v>3206</v>
      </c>
      <c r="B3373" s="28">
        <v>44776</v>
      </c>
      <c r="C3373" s="28">
        <v>44789</v>
      </c>
      <c r="D3373" s="19">
        <v>60</v>
      </c>
      <c r="E3373" s="7">
        <v>2746.85</v>
      </c>
      <c r="F3373" s="21">
        <f t="shared" si="475"/>
        <v>44850</v>
      </c>
      <c r="G3373" s="28">
        <v>45023</v>
      </c>
      <c r="H3373" s="22">
        <f t="shared" si="468"/>
        <v>173</v>
      </c>
      <c r="I3373" s="23">
        <f t="shared" si="469"/>
        <v>475205.05</v>
      </c>
      <c r="J3373" s="23">
        <f t="shared" si="476"/>
        <v>231</v>
      </c>
      <c r="K3373" s="24">
        <f t="shared" si="470"/>
        <v>2515.85</v>
      </c>
      <c r="L3373" s="23">
        <f t="shared" si="471"/>
        <v>247</v>
      </c>
      <c r="M3373" s="23">
        <f t="shared" si="472"/>
        <v>234</v>
      </c>
      <c r="N3373" s="23">
        <f t="shared" si="473"/>
        <v>678471.95</v>
      </c>
      <c r="O3373" s="25">
        <f t="shared" si="474"/>
        <v>642762.9</v>
      </c>
      <c r="P3373" t="s">
        <v>23</v>
      </c>
      <c r="Q3373" t="s">
        <v>1985</v>
      </c>
      <c r="R3373" t="s">
        <v>2173</v>
      </c>
      <c r="S3373">
        <v>2565</v>
      </c>
      <c r="T3373" s="28">
        <v>45023</v>
      </c>
      <c r="U3373" s="7">
        <v>2746.85</v>
      </c>
    </row>
    <row r="3374" spans="1:21" x14ac:dyDescent="0.25">
      <c r="A3374" t="s">
        <v>3207</v>
      </c>
      <c r="B3374" s="28">
        <v>44777</v>
      </c>
      <c r="C3374" s="28">
        <v>44789</v>
      </c>
      <c r="D3374" s="19">
        <v>60</v>
      </c>
      <c r="E3374" s="7">
        <v>1559.94</v>
      </c>
      <c r="F3374" s="21">
        <f t="shared" si="475"/>
        <v>44850</v>
      </c>
      <c r="G3374" s="28">
        <v>45023</v>
      </c>
      <c r="H3374" s="22">
        <f t="shared" si="468"/>
        <v>173</v>
      </c>
      <c r="I3374" s="23">
        <f t="shared" si="469"/>
        <v>269869.62</v>
      </c>
      <c r="J3374" s="23">
        <f t="shared" si="476"/>
        <v>231</v>
      </c>
      <c r="K3374" s="24">
        <f t="shared" si="470"/>
        <v>1328.94</v>
      </c>
      <c r="L3374" s="23">
        <f t="shared" si="471"/>
        <v>246</v>
      </c>
      <c r="M3374" s="23">
        <f t="shared" si="472"/>
        <v>234</v>
      </c>
      <c r="N3374" s="23">
        <f t="shared" si="473"/>
        <v>383745.24</v>
      </c>
      <c r="O3374" s="25">
        <f t="shared" si="474"/>
        <v>365025.96</v>
      </c>
      <c r="P3374" t="s">
        <v>23</v>
      </c>
      <c r="Q3374" t="s">
        <v>1985</v>
      </c>
      <c r="R3374" t="s">
        <v>2173</v>
      </c>
      <c r="S3374">
        <v>2565</v>
      </c>
      <c r="T3374" s="28">
        <v>45023</v>
      </c>
      <c r="U3374" s="7">
        <v>1559.94</v>
      </c>
    </row>
    <row r="3375" spans="1:21" x14ac:dyDescent="0.25">
      <c r="A3375" t="s">
        <v>3208</v>
      </c>
      <c r="B3375" s="28">
        <v>44781</v>
      </c>
      <c r="C3375" s="28">
        <v>44795</v>
      </c>
      <c r="D3375" s="19">
        <v>60</v>
      </c>
      <c r="E3375" s="7">
        <v>7799.7</v>
      </c>
      <c r="F3375" s="21">
        <f t="shared" si="475"/>
        <v>44856</v>
      </c>
      <c r="G3375" s="28">
        <v>45023</v>
      </c>
      <c r="H3375" s="22">
        <f t="shared" si="468"/>
        <v>167</v>
      </c>
      <c r="I3375" s="23">
        <f t="shared" si="469"/>
        <v>1302549.8999999999</v>
      </c>
      <c r="J3375" s="23">
        <f t="shared" si="476"/>
        <v>225</v>
      </c>
      <c r="K3375" s="24">
        <f t="shared" si="470"/>
        <v>7574.7</v>
      </c>
      <c r="L3375" s="23">
        <f t="shared" si="471"/>
        <v>242</v>
      </c>
      <c r="M3375" s="23">
        <f t="shared" si="472"/>
        <v>228</v>
      </c>
      <c r="N3375" s="23">
        <f t="shared" si="473"/>
        <v>1887527.4</v>
      </c>
      <c r="O3375" s="25">
        <f t="shared" si="474"/>
        <v>1778331.5999999999</v>
      </c>
      <c r="P3375" t="s">
        <v>23</v>
      </c>
      <c r="Q3375" t="s">
        <v>1985</v>
      </c>
      <c r="R3375" t="s">
        <v>2173</v>
      </c>
      <c r="S3375">
        <v>2565</v>
      </c>
      <c r="T3375" s="28">
        <v>45023</v>
      </c>
      <c r="U3375" s="7">
        <v>7799.7</v>
      </c>
    </row>
    <row r="3376" spans="1:21" x14ac:dyDescent="0.25">
      <c r="A3376" t="s">
        <v>3209</v>
      </c>
      <c r="B3376" s="28">
        <v>44795</v>
      </c>
      <c r="C3376" s="28">
        <v>44799</v>
      </c>
      <c r="D3376" s="19">
        <v>60</v>
      </c>
      <c r="E3376" s="7">
        <v>6120.14</v>
      </c>
      <c r="F3376" s="21">
        <f t="shared" si="475"/>
        <v>44860</v>
      </c>
      <c r="G3376" s="28">
        <v>45023</v>
      </c>
      <c r="H3376" s="22">
        <f t="shared" si="468"/>
        <v>163</v>
      </c>
      <c r="I3376" s="23">
        <f t="shared" si="469"/>
        <v>997582.82000000007</v>
      </c>
      <c r="J3376" s="23">
        <f t="shared" si="476"/>
        <v>221</v>
      </c>
      <c r="K3376" s="24">
        <f t="shared" si="470"/>
        <v>5899.14</v>
      </c>
      <c r="L3376" s="23">
        <f t="shared" si="471"/>
        <v>228</v>
      </c>
      <c r="M3376" s="23">
        <f t="shared" si="472"/>
        <v>224</v>
      </c>
      <c r="N3376" s="23">
        <f t="shared" si="473"/>
        <v>1395391.9200000002</v>
      </c>
      <c r="O3376" s="25">
        <f t="shared" si="474"/>
        <v>1370911.36</v>
      </c>
      <c r="P3376" t="s">
        <v>23</v>
      </c>
      <c r="Q3376" t="s">
        <v>1985</v>
      </c>
      <c r="R3376" t="s">
        <v>2173</v>
      </c>
      <c r="S3376">
        <v>2565</v>
      </c>
      <c r="T3376" s="28">
        <v>45023</v>
      </c>
      <c r="U3376" s="7">
        <v>6120.14</v>
      </c>
    </row>
    <row r="3377" spans="1:21" x14ac:dyDescent="0.25">
      <c r="A3377" t="s">
        <v>3210</v>
      </c>
      <c r="B3377" s="28">
        <v>44796</v>
      </c>
      <c r="C3377" s="28">
        <v>44799</v>
      </c>
      <c r="D3377" s="19">
        <v>60</v>
      </c>
      <c r="E3377">
        <v>176.86</v>
      </c>
      <c r="F3377" s="21">
        <f t="shared" si="475"/>
        <v>44860</v>
      </c>
      <c r="G3377" s="28">
        <v>45023</v>
      </c>
      <c r="H3377" s="22">
        <f t="shared" si="468"/>
        <v>163</v>
      </c>
      <c r="I3377" s="23">
        <f t="shared" si="469"/>
        <v>28828.180000000004</v>
      </c>
      <c r="J3377" s="23">
        <f t="shared" si="476"/>
        <v>221</v>
      </c>
      <c r="K3377" s="24">
        <f t="shared" si="470"/>
        <v>-44.139999999999986</v>
      </c>
      <c r="L3377" s="23">
        <f t="shared" si="471"/>
        <v>227</v>
      </c>
      <c r="M3377" s="23">
        <f t="shared" si="472"/>
        <v>224</v>
      </c>
      <c r="N3377" s="23">
        <f t="shared" si="473"/>
        <v>40147.22</v>
      </c>
      <c r="O3377" s="25">
        <f t="shared" si="474"/>
        <v>39616.639999999999</v>
      </c>
      <c r="P3377" t="s">
        <v>23</v>
      </c>
      <c r="Q3377" t="s">
        <v>1985</v>
      </c>
      <c r="R3377" t="s">
        <v>2173</v>
      </c>
      <c r="S3377">
        <v>2565</v>
      </c>
      <c r="T3377" s="28">
        <v>45023</v>
      </c>
      <c r="U3377">
        <v>176.86</v>
      </c>
    </row>
    <row r="3378" spans="1:21" x14ac:dyDescent="0.25">
      <c r="A3378" t="s">
        <v>3211</v>
      </c>
      <c r="B3378" s="28">
        <v>44798</v>
      </c>
      <c r="C3378" s="28">
        <v>44802</v>
      </c>
      <c r="D3378" s="19">
        <v>60</v>
      </c>
      <c r="E3378" s="7">
        <v>20799.2</v>
      </c>
      <c r="F3378" s="21">
        <f t="shared" si="475"/>
        <v>44863</v>
      </c>
      <c r="G3378" s="28">
        <v>45023</v>
      </c>
      <c r="H3378" s="22">
        <f t="shared" si="468"/>
        <v>160</v>
      </c>
      <c r="I3378" s="23">
        <f t="shared" si="469"/>
        <v>3327872</v>
      </c>
      <c r="J3378" s="23">
        <f t="shared" si="476"/>
        <v>218</v>
      </c>
      <c r="K3378" s="24">
        <f t="shared" si="470"/>
        <v>20581.2</v>
      </c>
      <c r="L3378" s="23">
        <f t="shared" si="471"/>
        <v>225</v>
      </c>
      <c r="M3378" s="23">
        <f t="shared" si="472"/>
        <v>221</v>
      </c>
      <c r="N3378" s="23">
        <f t="shared" si="473"/>
        <v>4679820</v>
      </c>
      <c r="O3378" s="25">
        <f t="shared" si="474"/>
        <v>4596623.2</v>
      </c>
      <c r="P3378" t="s">
        <v>23</v>
      </c>
      <c r="Q3378" t="s">
        <v>1985</v>
      </c>
      <c r="R3378" t="s">
        <v>2173</v>
      </c>
      <c r="S3378">
        <v>2565</v>
      </c>
      <c r="T3378" s="28">
        <v>45023</v>
      </c>
      <c r="U3378" s="7">
        <v>20799.2</v>
      </c>
    </row>
    <row r="3379" spans="1:21" x14ac:dyDescent="0.25">
      <c r="A3379" t="s">
        <v>3212</v>
      </c>
      <c r="B3379" s="28">
        <v>44804</v>
      </c>
      <c r="C3379" s="28">
        <v>44816</v>
      </c>
      <c r="D3379" s="19">
        <v>60</v>
      </c>
      <c r="E3379">
        <v>519.98</v>
      </c>
      <c r="F3379" s="21">
        <f t="shared" si="475"/>
        <v>44877</v>
      </c>
      <c r="G3379" s="28">
        <v>45023</v>
      </c>
      <c r="H3379" s="22">
        <f t="shared" si="468"/>
        <v>146</v>
      </c>
      <c r="I3379" s="23">
        <f t="shared" si="469"/>
        <v>75917.08</v>
      </c>
      <c r="J3379" s="23">
        <f t="shared" si="476"/>
        <v>205</v>
      </c>
      <c r="K3379" s="24">
        <f t="shared" si="470"/>
        <v>314.98</v>
      </c>
      <c r="L3379" s="23">
        <f t="shared" si="471"/>
        <v>219</v>
      </c>
      <c r="M3379" s="23">
        <f t="shared" si="472"/>
        <v>207</v>
      </c>
      <c r="N3379" s="23">
        <f t="shared" si="473"/>
        <v>113875.62000000001</v>
      </c>
      <c r="O3379" s="25">
        <f t="shared" si="474"/>
        <v>107635.86</v>
      </c>
      <c r="P3379" t="s">
        <v>23</v>
      </c>
      <c r="Q3379" t="s">
        <v>1985</v>
      </c>
      <c r="R3379" t="s">
        <v>2173</v>
      </c>
      <c r="S3379">
        <v>2565</v>
      </c>
      <c r="T3379" s="28">
        <v>45023</v>
      </c>
      <c r="U3379">
        <v>519.98</v>
      </c>
    </row>
    <row r="3380" spans="1:21" x14ac:dyDescent="0.25">
      <c r="A3380" t="s">
        <v>3213</v>
      </c>
      <c r="B3380" s="28">
        <v>44811</v>
      </c>
      <c r="C3380" s="28">
        <v>44820</v>
      </c>
      <c r="D3380" s="19">
        <v>60</v>
      </c>
      <c r="E3380" s="7">
        <v>7061.7</v>
      </c>
      <c r="F3380" s="21">
        <f t="shared" si="475"/>
        <v>44881</v>
      </c>
      <c r="G3380" s="28">
        <v>45023</v>
      </c>
      <c r="H3380" s="22">
        <f t="shared" ref="H3380:H3443" si="477">G3380-F3380</f>
        <v>142</v>
      </c>
      <c r="I3380" s="23">
        <f t="shared" ref="I3380:I3443" si="478">E3380*H3380</f>
        <v>1002761.4</v>
      </c>
      <c r="J3380" s="23">
        <f t="shared" si="476"/>
        <v>201</v>
      </c>
      <c r="K3380" s="24">
        <f t="shared" ref="K3380:K3443" si="479">E3380-J3380</f>
        <v>6860.7</v>
      </c>
      <c r="L3380" s="23">
        <f t="shared" ref="L3380:L3443" si="480">G3380-B3380</f>
        <v>212</v>
      </c>
      <c r="M3380" s="23">
        <f t="shared" ref="M3380:M3443" si="481">G3380-C3380</f>
        <v>203</v>
      </c>
      <c r="N3380" s="23">
        <f t="shared" ref="N3380:N3443" si="482">E3380*L3380</f>
        <v>1497080.4</v>
      </c>
      <c r="O3380" s="25">
        <f t="shared" ref="O3380:O3443" si="483">E3380*M3380</f>
        <v>1433525.0999999999</v>
      </c>
      <c r="P3380" t="s">
        <v>23</v>
      </c>
      <c r="Q3380" t="s">
        <v>1985</v>
      </c>
      <c r="R3380" t="s">
        <v>2173</v>
      </c>
      <c r="S3380">
        <v>2565</v>
      </c>
      <c r="T3380" s="28">
        <v>45023</v>
      </c>
      <c r="U3380" s="7">
        <v>7061.7</v>
      </c>
    </row>
    <row r="3381" spans="1:21" x14ac:dyDescent="0.25">
      <c r="A3381" t="s">
        <v>3214</v>
      </c>
      <c r="B3381" s="28">
        <v>44813</v>
      </c>
      <c r="C3381" s="28">
        <v>44826</v>
      </c>
      <c r="D3381" s="19">
        <v>60</v>
      </c>
      <c r="E3381" s="7">
        <v>11627.9</v>
      </c>
      <c r="F3381" s="21">
        <f t="shared" si="475"/>
        <v>44887</v>
      </c>
      <c r="G3381" s="28">
        <v>45023</v>
      </c>
      <c r="H3381" s="22">
        <f t="shared" si="477"/>
        <v>136</v>
      </c>
      <c r="I3381" s="23">
        <f t="shared" si="478"/>
        <v>1581394.4</v>
      </c>
      <c r="J3381" s="23">
        <f t="shared" si="476"/>
        <v>195</v>
      </c>
      <c r="K3381" s="24">
        <f t="shared" si="479"/>
        <v>11432.9</v>
      </c>
      <c r="L3381" s="23">
        <f t="shared" si="480"/>
        <v>210</v>
      </c>
      <c r="M3381" s="23">
        <f t="shared" si="481"/>
        <v>197</v>
      </c>
      <c r="N3381" s="23">
        <f t="shared" si="482"/>
        <v>2441859</v>
      </c>
      <c r="O3381" s="25">
        <f t="shared" si="483"/>
        <v>2290696.2999999998</v>
      </c>
      <c r="P3381" t="s">
        <v>23</v>
      </c>
      <c r="Q3381" t="s">
        <v>1985</v>
      </c>
      <c r="R3381" t="s">
        <v>2173</v>
      </c>
      <c r="S3381">
        <v>2565</v>
      </c>
      <c r="T3381" s="28">
        <v>45023</v>
      </c>
      <c r="U3381" s="7">
        <v>11627.9</v>
      </c>
    </row>
    <row r="3382" spans="1:21" x14ac:dyDescent="0.25">
      <c r="A3382" t="s">
        <v>3215</v>
      </c>
      <c r="B3382" s="28">
        <v>44813</v>
      </c>
      <c r="C3382" s="28">
        <v>44826</v>
      </c>
      <c r="D3382" s="19">
        <v>60</v>
      </c>
      <c r="E3382" s="7">
        <v>13585</v>
      </c>
      <c r="F3382" s="21">
        <f t="shared" si="475"/>
        <v>44887</v>
      </c>
      <c r="G3382" s="28">
        <v>45023</v>
      </c>
      <c r="H3382" s="22">
        <f t="shared" si="477"/>
        <v>136</v>
      </c>
      <c r="I3382" s="23">
        <f t="shared" si="478"/>
        <v>1847560</v>
      </c>
      <c r="J3382" s="23">
        <f t="shared" si="476"/>
        <v>195</v>
      </c>
      <c r="K3382" s="24">
        <f t="shared" si="479"/>
        <v>13390</v>
      </c>
      <c r="L3382" s="23">
        <f t="shared" si="480"/>
        <v>210</v>
      </c>
      <c r="M3382" s="23">
        <f t="shared" si="481"/>
        <v>197</v>
      </c>
      <c r="N3382" s="23">
        <f t="shared" si="482"/>
        <v>2852850</v>
      </c>
      <c r="O3382" s="25">
        <f t="shared" si="483"/>
        <v>2676245</v>
      </c>
      <c r="P3382" t="s">
        <v>23</v>
      </c>
      <c r="Q3382" t="s">
        <v>1985</v>
      </c>
      <c r="R3382" t="s">
        <v>2173</v>
      </c>
      <c r="S3382">
        <v>2565</v>
      </c>
      <c r="T3382" s="28">
        <v>45023</v>
      </c>
      <c r="U3382" s="7">
        <v>13585</v>
      </c>
    </row>
    <row r="3383" spans="1:21" x14ac:dyDescent="0.25">
      <c r="A3383" t="s">
        <v>3216</v>
      </c>
      <c r="B3383" s="28">
        <v>44817</v>
      </c>
      <c r="C3383" s="28">
        <v>44830</v>
      </c>
      <c r="D3383" s="19">
        <v>60</v>
      </c>
      <c r="E3383" s="7">
        <v>16169.76</v>
      </c>
      <c r="F3383" s="21">
        <f t="shared" si="475"/>
        <v>44891</v>
      </c>
      <c r="G3383" s="28">
        <v>45023</v>
      </c>
      <c r="H3383" s="22">
        <f t="shared" si="477"/>
        <v>132</v>
      </c>
      <c r="I3383" s="23">
        <f t="shared" si="478"/>
        <v>2134408.3199999998</v>
      </c>
      <c r="J3383" s="23">
        <f t="shared" si="476"/>
        <v>191</v>
      </c>
      <c r="K3383" s="24">
        <f t="shared" si="479"/>
        <v>15978.76</v>
      </c>
      <c r="L3383" s="23">
        <f t="shared" si="480"/>
        <v>206</v>
      </c>
      <c r="M3383" s="23">
        <f t="shared" si="481"/>
        <v>193</v>
      </c>
      <c r="N3383" s="23">
        <f t="shared" si="482"/>
        <v>3330970.56</v>
      </c>
      <c r="O3383" s="25">
        <f t="shared" si="483"/>
        <v>3120763.68</v>
      </c>
      <c r="P3383" t="s">
        <v>23</v>
      </c>
      <c r="Q3383" t="s">
        <v>1985</v>
      </c>
      <c r="R3383" t="s">
        <v>2173</v>
      </c>
      <c r="S3383">
        <v>2565</v>
      </c>
      <c r="T3383" s="28">
        <v>45023</v>
      </c>
      <c r="U3383" s="7">
        <v>16169.76</v>
      </c>
    </row>
    <row r="3384" spans="1:21" x14ac:dyDescent="0.25">
      <c r="A3384" t="s">
        <v>3217</v>
      </c>
      <c r="B3384" s="28">
        <v>44833</v>
      </c>
      <c r="C3384" s="28">
        <v>44841</v>
      </c>
      <c r="D3384" s="19">
        <v>60</v>
      </c>
      <c r="E3384" s="7">
        <v>23399.1</v>
      </c>
      <c r="F3384" s="21">
        <f t="shared" si="475"/>
        <v>44902</v>
      </c>
      <c r="G3384" s="28">
        <v>45023</v>
      </c>
      <c r="H3384" s="22">
        <f t="shared" si="477"/>
        <v>121</v>
      </c>
      <c r="I3384" s="23">
        <f t="shared" si="478"/>
        <v>2831291.0999999996</v>
      </c>
      <c r="J3384" s="23">
        <f t="shared" si="476"/>
        <v>180</v>
      </c>
      <c r="K3384" s="24">
        <f t="shared" si="479"/>
        <v>23219.1</v>
      </c>
      <c r="L3384" s="23">
        <f t="shared" si="480"/>
        <v>190</v>
      </c>
      <c r="M3384" s="23">
        <f t="shared" si="481"/>
        <v>182</v>
      </c>
      <c r="N3384" s="23">
        <f t="shared" si="482"/>
        <v>4445829</v>
      </c>
      <c r="O3384" s="25">
        <f t="shared" si="483"/>
        <v>4258636.2</v>
      </c>
      <c r="P3384" t="s">
        <v>23</v>
      </c>
      <c r="Q3384" t="s">
        <v>1985</v>
      </c>
      <c r="R3384" t="s">
        <v>2173</v>
      </c>
      <c r="S3384">
        <v>2565</v>
      </c>
      <c r="T3384" s="28">
        <v>45023</v>
      </c>
      <c r="U3384" s="7">
        <v>23399.1</v>
      </c>
    </row>
    <row r="3385" spans="1:21" x14ac:dyDescent="0.25">
      <c r="A3385" t="s">
        <v>3218</v>
      </c>
      <c r="B3385" s="28">
        <v>44834</v>
      </c>
      <c r="C3385" s="28">
        <v>44844</v>
      </c>
      <c r="D3385" s="19">
        <v>60</v>
      </c>
      <c r="E3385" s="7">
        <v>10868</v>
      </c>
      <c r="F3385" s="21">
        <f t="shared" si="475"/>
        <v>44905</v>
      </c>
      <c r="G3385" s="28">
        <v>45056</v>
      </c>
      <c r="H3385" s="22">
        <f t="shared" si="477"/>
        <v>151</v>
      </c>
      <c r="I3385" s="23">
        <f t="shared" si="478"/>
        <v>1641068</v>
      </c>
      <c r="J3385" s="23">
        <f t="shared" si="476"/>
        <v>210</v>
      </c>
      <c r="K3385" s="24">
        <f t="shared" si="479"/>
        <v>10658</v>
      </c>
      <c r="L3385" s="23">
        <f t="shared" si="480"/>
        <v>222</v>
      </c>
      <c r="M3385" s="23">
        <f t="shared" si="481"/>
        <v>212</v>
      </c>
      <c r="N3385" s="23">
        <f t="shared" si="482"/>
        <v>2412696</v>
      </c>
      <c r="O3385" s="25">
        <f t="shared" si="483"/>
        <v>2304016</v>
      </c>
      <c r="P3385" t="s">
        <v>23</v>
      </c>
      <c r="Q3385" t="s">
        <v>1985</v>
      </c>
      <c r="R3385" t="s">
        <v>2173</v>
      </c>
      <c r="S3385">
        <v>3419</v>
      </c>
      <c r="T3385" s="28">
        <v>45056</v>
      </c>
      <c r="U3385" s="7">
        <v>10868</v>
      </c>
    </row>
    <row r="3386" spans="1:21" x14ac:dyDescent="0.25">
      <c r="A3386" t="s">
        <v>3219</v>
      </c>
      <c r="B3386" s="28">
        <v>44834</v>
      </c>
      <c r="C3386" s="28">
        <v>44844</v>
      </c>
      <c r="D3386" s="19">
        <v>60</v>
      </c>
      <c r="E3386" s="7">
        <v>11627.9</v>
      </c>
      <c r="F3386" s="21">
        <f t="shared" si="475"/>
        <v>44905</v>
      </c>
      <c r="G3386" s="28">
        <v>45056</v>
      </c>
      <c r="H3386" s="22">
        <f t="shared" si="477"/>
        <v>151</v>
      </c>
      <c r="I3386" s="23">
        <f t="shared" si="478"/>
        <v>1755812.9</v>
      </c>
      <c r="J3386" s="23">
        <f t="shared" si="476"/>
        <v>210</v>
      </c>
      <c r="K3386" s="24">
        <f t="shared" si="479"/>
        <v>11417.9</v>
      </c>
      <c r="L3386" s="23">
        <f t="shared" si="480"/>
        <v>222</v>
      </c>
      <c r="M3386" s="23">
        <f t="shared" si="481"/>
        <v>212</v>
      </c>
      <c r="N3386" s="23">
        <f t="shared" si="482"/>
        <v>2581393.7999999998</v>
      </c>
      <c r="O3386" s="25">
        <f t="shared" si="483"/>
        <v>2465114.7999999998</v>
      </c>
      <c r="P3386" t="s">
        <v>23</v>
      </c>
      <c r="Q3386" t="s">
        <v>1985</v>
      </c>
      <c r="R3386" t="s">
        <v>2173</v>
      </c>
      <c r="S3386">
        <v>3419</v>
      </c>
      <c r="T3386" s="28">
        <v>45056</v>
      </c>
      <c r="U3386" s="7">
        <v>11627.9</v>
      </c>
    </row>
    <row r="3387" spans="1:21" x14ac:dyDescent="0.25">
      <c r="A3387" t="s">
        <v>3220</v>
      </c>
      <c r="B3387" s="28">
        <v>44834</v>
      </c>
      <c r="C3387" s="28">
        <v>44841</v>
      </c>
      <c r="D3387" s="19">
        <v>60</v>
      </c>
      <c r="E3387" s="7">
        <v>7061.7</v>
      </c>
      <c r="F3387" s="21">
        <f t="shared" si="475"/>
        <v>44902</v>
      </c>
      <c r="G3387" s="28">
        <v>45056</v>
      </c>
      <c r="H3387" s="22">
        <f t="shared" si="477"/>
        <v>154</v>
      </c>
      <c r="I3387" s="23">
        <f t="shared" si="478"/>
        <v>1087501.8</v>
      </c>
      <c r="J3387" s="23">
        <f t="shared" si="476"/>
        <v>213</v>
      </c>
      <c r="K3387" s="24">
        <f t="shared" si="479"/>
        <v>6848.7</v>
      </c>
      <c r="L3387" s="23">
        <f t="shared" si="480"/>
        <v>222</v>
      </c>
      <c r="M3387" s="23">
        <f t="shared" si="481"/>
        <v>215</v>
      </c>
      <c r="N3387" s="23">
        <f t="shared" si="482"/>
        <v>1567697.4</v>
      </c>
      <c r="O3387" s="25">
        <f t="shared" si="483"/>
        <v>1518265.5</v>
      </c>
      <c r="P3387" t="s">
        <v>23</v>
      </c>
      <c r="Q3387" t="s">
        <v>1985</v>
      </c>
      <c r="R3387" t="s">
        <v>2173</v>
      </c>
      <c r="S3387">
        <v>3419</v>
      </c>
      <c r="T3387" s="28">
        <v>45056</v>
      </c>
      <c r="U3387" s="7">
        <v>7061.7</v>
      </c>
    </row>
    <row r="3388" spans="1:21" x14ac:dyDescent="0.25">
      <c r="A3388" t="s">
        <v>3221</v>
      </c>
      <c r="B3388" s="28">
        <v>44838</v>
      </c>
      <c r="C3388" s="28">
        <v>44844</v>
      </c>
      <c r="D3388" s="19">
        <v>60</v>
      </c>
      <c r="E3388" s="7">
        <v>1630.2</v>
      </c>
      <c r="F3388" s="21">
        <f t="shared" si="475"/>
        <v>44905</v>
      </c>
      <c r="G3388" s="28">
        <v>45056</v>
      </c>
      <c r="H3388" s="22">
        <f t="shared" si="477"/>
        <v>151</v>
      </c>
      <c r="I3388" s="23">
        <f t="shared" si="478"/>
        <v>246160.2</v>
      </c>
      <c r="J3388" s="23">
        <f t="shared" si="476"/>
        <v>210</v>
      </c>
      <c r="K3388" s="24">
        <f t="shared" si="479"/>
        <v>1420.2</v>
      </c>
      <c r="L3388" s="23">
        <f t="shared" si="480"/>
        <v>218</v>
      </c>
      <c r="M3388" s="23">
        <f t="shared" si="481"/>
        <v>212</v>
      </c>
      <c r="N3388" s="23">
        <f t="shared" si="482"/>
        <v>355383.60000000003</v>
      </c>
      <c r="O3388" s="25">
        <f t="shared" si="483"/>
        <v>345602.4</v>
      </c>
      <c r="P3388" t="s">
        <v>23</v>
      </c>
      <c r="Q3388" t="s">
        <v>1985</v>
      </c>
      <c r="R3388" t="s">
        <v>2173</v>
      </c>
      <c r="S3388">
        <v>3419</v>
      </c>
      <c r="T3388" s="28">
        <v>45056</v>
      </c>
      <c r="U3388" s="7">
        <v>1630.2</v>
      </c>
    </row>
    <row r="3389" spans="1:21" x14ac:dyDescent="0.25">
      <c r="A3389" t="s">
        <v>3222</v>
      </c>
      <c r="B3389" s="28">
        <v>44838</v>
      </c>
      <c r="C3389" s="28">
        <v>44844</v>
      </c>
      <c r="D3389" s="19">
        <v>60</v>
      </c>
      <c r="E3389" s="7">
        <v>22879.119999999999</v>
      </c>
      <c r="F3389" s="21">
        <f t="shared" si="475"/>
        <v>44905</v>
      </c>
      <c r="G3389" s="28">
        <v>45056</v>
      </c>
      <c r="H3389" s="22">
        <f t="shared" si="477"/>
        <v>151</v>
      </c>
      <c r="I3389" s="23">
        <f t="shared" si="478"/>
        <v>3454747.1199999996</v>
      </c>
      <c r="J3389" s="23">
        <f t="shared" si="476"/>
        <v>210</v>
      </c>
      <c r="K3389" s="24">
        <f t="shared" si="479"/>
        <v>22669.119999999999</v>
      </c>
      <c r="L3389" s="23">
        <f t="shared" si="480"/>
        <v>218</v>
      </c>
      <c r="M3389" s="23">
        <f t="shared" si="481"/>
        <v>212</v>
      </c>
      <c r="N3389" s="23">
        <f t="shared" si="482"/>
        <v>4987648.16</v>
      </c>
      <c r="O3389" s="25">
        <f t="shared" si="483"/>
        <v>4850373.4399999995</v>
      </c>
      <c r="P3389" t="s">
        <v>23</v>
      </c>
      <c r="Q3389" t="s">
        <v>1985</v>
      </c>
      <c r="R3389" t="s">
        <v>2173</v>
      </c>
      <c r="S3389">
        <v>3419</v>
      </c>
      <c r="T3389" s="28">
        <v>45056</v>
      </c>
      <c r="U3389" s="7">
        <v>22879.119999999999</v>
      </c>
    </row>
    <row r="3390" spans="1:21" x14ac:dyDescent="0.25">
      <c r="A3390" t="s">
        <v>3223</v>
      </c>
      <c r="B3390" s="28">
        <v>44838</v>
      </c>
      <c r="C3390" s="28">
        <v>44844</v>
      </c>
      <c r="D3390" s="19">
        <v>60</v>
      </c>
      <c r="E3390" s="7">
        <v>20212.2</v>
      </c>
      <c r="F3390" s="21">
        <f t="shared" si="475"/>
        <v>44905</v>
      </c>
      <c r="G3390" s="28">
        <v>45056</v>
      </c>
      <c r="H3390" s="22">
        <f t="shared" si="477"/>
        <v>151</v>
      </c>
      <c r="I3390" s="23">
        <f t="shared" si="478"/>
        <v>3052042.2</v>
      </c>
      <c r="J3390" s="23">
        <f t="shared" si="476"/>
        <v>210</v>
      </c>
      <c r="K3390" s="24">
        <f t="shared" si="479"/>
        <v>20002.2</v>
      </c>
      <c r="L3390" s="23">
        <f t="shared" si="480"/>
        <v>218</v>
      </c>
      <c r="M3390" s="23">
        <f t="shared" si="481"/>
        <v>212</v>
      </c>
      <c r="N3390" s="23">
        <f t="shared" si="482"/>
        <v>4406259.6000000006</v>
      </c>
      <c r="O3390" s="25">
        <f t="shared" si="483"/>
        <v>4284986.4000000004</v>
      </c>
      <c r="P3390" t="s">
        <v>23</v>
      </c>
      <c r="Q3390" t="s">
        <v>1985</v>
      </c>
      <c r="R3390" t="s">
        <v>2173</v>
      </c>
      <c r="S3390">
        <v>3419</v>
      </c>
      <c r="T3390" s="28">
        <v>45056</v>
      </c>
      <c r="U3390" s="7">
        <v>20212.2</v>
      </c>
    </row>
    <row r="3391" spans="1:21" x14ac:dyDescent="0.25">
      <c r="A3391" t="s">
        <v>3224</v>
      </c>
      <c r="B3391" s="28">
        <v>44839</v>
      </c>
      <c r="C3391" s="28">
        <v>44844</v>
      </c>
      <c r="D3391" s="19">
        <v>60</v>
      </c>
      <c r="E3391">
        <v>259.99</v>
      </c>
      <c r="F3391" s="21">
        <f t="shared" si="475"/>
        <v>44905</v>
      </c>
      <c r="G3391" s="28">
        <v>45056</v>
      </c>
      <c r="H3391" s="22">
        <f t="shared" si="477"/>
        <v>151</v>
      </c>
      <c r="I3391" s="23">
        <f t="shared" si="478"/>
        <v>39258.49</v>
      </c>
      <c r="J3391" s="23">
        <f t="shared" si="476"/>
        <v>210</v>
      </c>
      <c r="K3391" s="24">
        <f t="shared" si="479"/>
        <v>49.990000000000009</v>
      </c>
      <c r="L3391" s="23">
        <f t="shared" si="480"/>
        <v>217</v>
      </c>
      <c r="M3391" s="23">
        <f t="shared" si="481"/>
        <v>212</v>
      </c>
      <c r="N3391" s="23">
        <f t="shared" si="482"/>
        <v>56417.83</v>
      </c>
      <c r="O3391" s="25">
        <f t="shared" si="483"/>
        <v>55117.880000000005</v>
      </c>
      <c r="P3391" t="s">
        <v>23</v>
      </c>
      <c r="Q3391" t="s">
        <v>1985</v>
      </c>
      <c r="R3391" t="s">
        <v>2173</v>
      </c>
      <c r="S3391">
        <v>3419</v>
      </c>
      <c r="T3391" s="28">
        <v>45056</v>
      </c>
      <c r="U3391">
        <v>259.99</v>
      </c>
    </row>
    <row r="3392" spans="1:21" x14ac:dyDescent="0.25">
      <c r="A3392" t="s">
        <v>3225</v>
      </c>
      <c r="B3392" s="28">
        <v>44846</v>
      </c>
      <c r="C3392" s="28">
        <v>44860</v>
      </c>
      <c r="D3392" s="19">
        <v>60</v>
      </c>
      <c r="E3392">
        <v>250</v>
      </c>
      <c r="F3392" s="21">
        <f t="shared" si="475"/>
        <v>44921</v>
      </c>
      <c r="G3392" s="28">
        <v>45056</v>
      </c>
      <c r="H3392" s="22">
        <f t="shared" si="477"/>
        <v>135</v>
      </c>
      <c r="I3392" s="23">
        <f t="shared" si="478"/>
        <v>33750</v>
      </c>
      <c r="J3392" s="23">
        <f t="shared" si="476"/>
        <v>194</v>
      </c>
      <c r="K3392" s="24">
        <f t="shared" si="479"/>
        <v>56</v>
      </c>
      <c r="L3392" s="23">
        <f t="shared" si="480"/>
        <v>210</v>
      </c>
      <c r="M3392" s="23">
        <f t="shared" si="481"/>
        <v>196</v>
      </c>
      <c r="N3392" s="23">
        <f t="shared" si="482"/>
        <v>52500</v>
      </c>
      <c r="O3392" s="25">
        <f t="shared" si="483"/>
        <v>49000</v>
      </c>
      <c r="P3392" t="s">
        <v>23</v>
      </c>
      <c r="Q3392" t="s">
        <v>1985</v>
      </c>
      <c r="R3392" t="s">
        <v>2173</v>
      </c>
      <c r="S3392">
        <v>3419</v>
      </c>
      <c r="T3392" s="28">
        <v>45056</v>
      </c>
      <c r="U3392">
        <v>250</v>
      </c>
    </row>
    <row r="3393" spans="1:21" x14ac:dyDescent="0.25">
      <c r="A3393" t="s">
        <v>3226</v>
      </c>
      <c r="B3393" s="28">
        <v>44851</v>
      </c>
      <c r="C3393" s="28">
        <v>44860</v>
      </c>
      <c r="D3393" s="19">
        <v>60</v>
      </c>
      <c r="E3393" s="7">
        <v>10399.6</v>
      </c>
      <c r="F3393" s="21">
        <f t="shared" si="475"/>
        <v>44921</v>
      </c>
      <c r="G3393" s="28">
        <v>45056</v>
      </c>
      <c r="H3393" s="22">
        <f t="shared" si="477"/>
        <v>135</v>
      </c>
      <c r="I3393" s="23">
        <f t="shared" si="478"/>
        <v>1403946</v>
      </c>
      <c r="J3393" s="23">
        <f t="shared" si="476"/>
        <v>194</v>
      </c>
      <c r="K3393" s="24">
        <f t="shared" si="479"/>
        <v>10205.6</v>
      </c>
      <c r="L3393" s="23">
        <f t="shared" si="480"/>
        <v>205</v>
      </c>
      <c r="M3393" s="23">
        <f t="shared" si="481"/>
        <v>196</v>
      </c>
      <c r="N3393" s="23">
        <f t="shared" si="482"/>
        <v>2131918</v>
      </c>
      <c r="O3393" s="25">
        <f t="shared" si="483"/>
        <v>2038321.6</v>
      </c>
      <c r="P3393" t="s">
        <v>23</v>
      </c>
      <c r="Q3393" t="s">
        <v>1985</v>
      </c>
      <c r="R3393" t="s">
        <v>2173</v>
      </c>
      <c r="S3393">
        <v>3419</v>
      </c>
      <c r="T3393" s="28">
        <v>45056</v>
      </c>
      <c r="U3393" s="7">
        <v>10399.6</v>
      </c>
    </row>
    <row r="3394" spans="1:21" x14ac:dyDescent="0.25">
      <c r="A3394" t="s">
        <v>3227</v>
      </c>
      <c r="B3394" s="28">
        <v>44854</v>
      </c>
      <c r="C3394" s="28">
        <v>44860</v>
      </c>
      <c r="D3394" s="19">
        <v>60</v>
      </c>
      <c r="E3394" s="7">
        <v>18199.3</v>
      </c>
      <c r="F3394" s="21">
        <f t="shared" si="475"/>
        <v>44921</v>
      </c>
      <c r="G3394" s="28">
        <v>45056</v>
      </c>
      <c r="H3394" s="22">
        <f t="shared" si="477"/>
        <v>135</v>
      </c>
      <c r="I3394" s="23">
        <f t="shared" si="478"/>
        <v>2456905.5</v>
      </c>
      <c r="J3394" s="23">
        <f t="shared" si="476"/>
        <v>194</v>
      </c>
      <c r="K3394" s="24">
        <f t="shared" si="479"/>
        <v>18005.3</v>
      </c>
      <c r="L3394" s="23">
        <f t="shared" si="480"/>
        <v>202</v>
      </c>
      <c r="M3394" s="23">
        <f t="shared" si="481"/>
        <v>196</v>
      </c>
      <c r="N3394" s="23">
        <f t="shared" si="482"/>
        <v>3676258.5999999996</v>
      </c>
      <c r="O3394" s="25">
        <f t="shared" si="483"/>
        <v>3567062.8</v>
      </c>
      <c r="P3394" t="s">
        <v>23</v>
      </c>
      <c r="Q3394" t="s">
        <v>1985</v>
      </c>
      <c r="R3394" t="s">
        <v>2173</v>
      </c>
      <c r="S3394">
        <v>3419</v>
      </c>
      <c r="T3394" s="28">
        <v>45056</v>
      </c>
      <c r="U3394" s="7">
        <v>18199.3</v>
      </c>
    </row>
    <row r="3395" spans="1:21" x14ac:dyDescent="0.25">
      <c r="A3395" t="s">
        <v>3228</v>
      </c>
      <c r="B3395" s="28">
        <v>44859</v>
      </c>
      <c r="C3395" s="28">
        <v>44868</v>
      </c>
      <c r="D3395" s="19">
        <v>60</v>
      </c>
      <c r="E3395" s="7">
        <v>2173.6</v>
      </c>
      <c r="F3395" s="21">
        <f t="shared" si="475"/>
        <v>44929</v>
      </c>
      <c r="G3395" s="28">
        <v>45056</v>
      </c>
      <c r="H3395" s="22">
        <f t="shared" si="477"/>
        <v>127</v>
      </c>
      <c r="I3395" s="23">
        <f t="shared" si="478"/>
        <v>276047.2</v>
      </c>
      <c r="J3395" s="23">
        <f t="shared" si="476"/>
        <v>187</v>
      </c>
      <c r="K3395" s="24">
        <f t="shared" si="479"/>
        <v>1986.6</v>
      </c>
      <c r="L3395" s="23">
        <f t="shared" si="480"/>
        <v>197</v>
      </c>
      <c r="M3395" s="23">
        <f t="shared" si="481"/>
        <v>188</v>
      </c>
      <c r="N3395" s="23">
        <f t="shared" si="482"/>
        <v>428199.19999999995</v>
      </c>
      <c r="O3395" s="25">
        <f t="shared" si="483"/>
        <v>408636.8</v>
      </c>
      <c r="P3395" t="s">
        <v>23</v>
      </c>
      <c r="Q3395" t="s">
        <v>1985</v>
      </c>
      <c r="R3395" t="s">
        <v>2173</v>
      </c>
      <c r="S3395">
        <v>3419</v>
      </c>
      <c r="T3395" s="28">
        <v>45056</v>
      </c>
      <c r="U3395" s="7">
        <v>2173.6</v>
      </c>
    </row>
    <row r="3396" spans="1:21" x14ac:dyDescent="0.25">
      <c r="A3396" t="s">
        <v>3229</v>
      </c>
      <c r="B3396" s="28">
        <v>44865</v>
      </c>
      <c r="C3396" s="28">
        <v>44874</v>
      </c>
      <c r="D3396" s="19">
        <v>60</v>
      </c>
      <c r="E3396">
        <v>50.53</v>
      </c>
      <c r="F3396" s="21">
        <f t="shared" si="475"/>
        <v>44935</v>
      </c>
      <c r="G3396" s="28">
        <v>45056</v>
      </c>
      <c r="H3396" s="22">
        <f t="shared" si="477"/>
        <v>121</v>
      </c>
      <c r="I3396" s="23">
        <f t="shared" si="478"/>
        <v>6114.13</v>
      </c>
      <c r="J3396" s="23">
        <f t="shared" si="476"/>
        <v>181</v>
      </c>
      <c r="K3396" s="24">
        <f t="shared" si="479"/>
        <v>-130.47</v>
      </c>
      <c r="L3396" s="23">
        <f t="shared" si="480"/>
        <v>191</v>
      </c>
      <c r="M3396" s="23">
        <f t="shared" si="481"/>
        <v>182</v>
      </c>
      <c r="N3396" s="23">
        <f t="shared" si="482"/>
        <v>9651.23</v>
      </c>
      <c r="O3396" s="25">
        <f t="shared" si="483"/>
        <v>9196.4600000000009</v>
      </c>
      <c r="P3396" t="s">
        <v>23</v>
      </c>
      <c r="Q3396" t="s">
        <v>1985</v>
      </c>
      <c r="R3396" t="s">
        <v>2173</v>
      </c>
      <c r="S3396">
        <v>3419</v>
      </c>
      <c r="T3396" s="28">
        <v>45056</v>
      </c>
      <c r="U3396">
        <v>50.53</v>
      </c>
    </row>
    <row r="3397" spans="1:21" x14ac:dyDescent="0.25">
      <c r="A3397" t="s">
        <v>3230</v>
      </c>
      <c r="B3397" s="28">
        <v>44867</v>
      </c>
      <c r="C3397" s="28">
        <v>44876</v>
      </c>
      <c r="D3397" s="19">
        <v>60</v>
      </c>
      <c r="E3397" s="7">
        <v>7061.7</v>
      </c>
      <c r="F3397" s="21">
        <f t="shared" si="475"/>
        <v>44937</v>
      </c>
      <c r="G3397" s="28">
        <v>45096</v>
      </c>
      <c r="H3397" s="22">
        <f t="shared" si="477"/>
        <v>159</v>
      </c>
      <c r="I3397" s="23">
        <f t="shared" si="478"/>
        <v>1122810.3</v>
      </c>
      <c r="J3397" s="23">
        <f t="shared" si="476"/>
        <v>218</v>
      </c>
      <c r="K3397" s="24">
        <f t="shared" si="479"/>
        <v>6843.7</v>
      </c>
      <c r="L3397" s="23">
        <f t="shared" si="480"/>
        <v>229</v>
      </c>
      <c r="M3397" s="23">
        <f t="shared" si="481"/>
        <v>220</v>
      </c>
      <c r="N3397" s="23">
        <f t="shared" si="482"/>
        <v>1617129.3</v>
      </c>
      <c r="O3397" s="25">
        <f t="shared" si="483"/>
        <v>1553574</v>
      </c>
      <c r="P3397" t="s">
        <v>23</v>
      </c>
      <c r="Q3397" t="s">
        <v>1985</v>
      </c>
      <c r="R3397" t="s">
        <v>2173</v>
      </c>
      <c r="S3397">
        <v>4212</v>
      </c>
      <c r="T3397" s="28">
        <v>45096</v>
      </c>
      <c r="U3397" s="7">
        <v>7061.7</v>
      </c>
    </row>
    <row r="3398" spans="1:21" x14ac:dyDescent="0.25">
      <c r="A3398" t="s">
        <v>3231</v>
      </c>
      <c r="B3398" s="28">
        <v>44869</v>
      </c>
      <c r="C3398" s="28">
        <v>44879</v>
      </c>
      <c r="D3398" s="19">
        <v>60</v>
      </c>
      <c r="E3398" s="7">
        <v>11627.9</v>
      </c>
      <c r="F3398" s="21">
        <f t="shared" ref="F3398:F3461" si="484">EDATE(C3398,2)</f>
        <v>44940</v>
      </c>
      <c r="G3398" s="28">
        <v>45096</v>
      </c>
      <c r="H3398" s="22">
        <f t="shared" si="477"/>
        <v>156</v>
      </c>
      <c r="I3398" s="23">
        <f t="shared" si="478"/>
        <v>1813952.4</v>
      </c>
      <c r="J3398" s="23">
        <f t="shared" si="476"/>
        <v>215</v>
      </c>
      <c r="K3398" s="24">
        <f t="shared" si="479"/>
        <v>11412.9</v>
      </c>
      <c r="L3398" s="23">
        <f t="shared" si="480"/>
        <v>227</v>
      </c>
      <c r="M3398" s="23">
        <f t="shared" si="481"/>
        <v>217</v>
      </c>
      <c r="N3398" s="23">
        <f t="shared" si="482"/>
        <v>2639533.2999999998</v>
      </c>
      <c r="O3398" s="25">
        <f t="shared" si="483"/>
        <v>2523254.2999999998</v>
      </c>
      <c r="P3398" t="s">
        <v>23</v>
      </c>
      <c r="Q3398" t="s">
        <v>1985</v>
      </c>
      <c r="R3398" t="s">
        <v>2173</v>
      </c>
      <c r="S3398">
        <v>4212</v>
      </c>
      <c r="T3398" s="28">
        <v>45096</v>
      </c>
      <c r="U3398" s="7">
        <v>11627.9</v>
      </c>
    </row>
    <row r="3399" spans="1:21" x14ac:dyDescent="0.25">
      <c r="A3399" t="s">
        <v>3232</v>
      </c>
      <c r="B3399" s="28">
        <v>44873</v>
      </c>
      <c r="C3399" s="28">
        <v>44886</v>
      </c>
      <c r="D3399" s="19">
        <v>60</v>
      </c>
      <c r="E3399" s="7">
        <v>10399.6</v>
      </c>
      <c r="F3399" s="21">
        <f t="shared" si="484"/>
        <v>44947</v>
      </c>
      <c r="G3399" s="28">
        <v>45096</v>
      </c>
      <c r="H3399" s="22">
        <f t="shared" si="477"/>
        <v>149</v>
      </c>
      <c r="I3399" s="23">
        <f t="shared" si="478"/>
        <v>1549540.4000000001</v>
      </c>
      <c r="J3399" s="23">
        <f t="shared" ref="J3399:J3462" si="485">DAYS360(C3399,G3399)</f>
        <v>208</v>
      </c>
      <c r="K3399" s="24">
        <f t="shared" si="479"/>
        <v>10191.6</v>
      </c>
      <c r="L3399" s="23">
        <f t="shared" si="480"/>
        <v>223</v>
      </c>
      <c r="M3399" s="23">
        <f t="shared" si="481"/>
        <v>210</v>
      </c>
      <c r="N3399" s="23">
        <f t="shared" si="482"/>
        <v>2319110.8000000003</v>
      </c>
      <c r="O3399" s="25">
        <f t="shared" si="483"/>
        <v>2183916</v>
      </c>
      <c r="P3399" t="s">
        <v>23</v>
      </c>
      <c r="Q3399" t="s">
        <v>1985</v>
      </c>
      <c r="R3399" t="s">
        <v>2173</v>
      </c>
      <c r="S3399">
        <v>4212</v>
      </c>
      <c r="T3399" s="28">
        <v>45096</v>
      </c>
      <c r="U3399" s="7">
        <v>10399.6</v>
      </c>
    </row>
    <row r="3400" spans="1:21" x14ac:dyDescent="0.25">
      <c r="A3400" t="s">
        <v>3233</v>
      </c>
      <c r="B3400" s="28">
        <v>44875</v>
      </c>
      <c r="C3400" s="28">
        <v>44893</v>
      </c>
      <c r="D3400" s="19">
        <v>60</v>
      </c>
      <c r="E3400" s="7">
        <v>8197.2000000000007</v>
      </c>
      <c r="F3400" s="21">
        <f t="shared" si="484"/>
        <v>44954</v>
      </c>
      <c r="G3400" s="28">
        <v>45096</v>
      </c>
      <c r="H3400" s="22">
        <f t="shared" si="477"/>
        <v>142</v>
      </c>
      <c r="I3400" s="23">
        <f t="shared" si="478"/>
        <v>1164002.4000000001</v>
      </c>
      <c r="J3400" s="23">
        <f t="shared" si="485"/>
        <v>201</v>
      </c>
      <c r="K3400" s="24">
        <f t="shared" si="479"/>
        <v>7996.2000000000007</v>
      </c>
      <c r="L3400" s="23">
        <f t="shared" si="480"/>
        <v>221</v>
      </c>
      <c r="M3400" s="23">
        <f t="shared" si="481"/>
        <v>203</v>
      </c>
      <c r="N3400" s="23">
        <f t="shared" si="482"/>
        <v>1811581.2000000002</v>
      </c>
      <c r="O3400" s="25">
        <f t="shared" si="483"/>
        <v>1664031.6</v>
      </c>
      <c r="P3400" t="s">
        <v>23</v>
      </c>
      <c r="Q3400" t="s">
        <v>1985</v>
      </c>
      <c r="R3400" t="s">
        <v>2173</v>
      </c>
      <c r="S3400">
        <v>4212</v>
      </c>
      <c r="T3400" s="28">
        <v>45096</v>
      </c>
      <c r="U3400" s="7">
        <v>8197.2000000000007</v>
      </c>
    </row>
    <row r="3401" spans="1:21" x14ac:dyDescent="0.25">
      <c r="A3401" t="s">
        <v>3234</v>
      </c>
      <c r="B3401" s="28">
        <v>44875</v>
      </c>
      <c r="C3401" s="28">
        <v>44893</v>
      </c>
      <c r="D3401" s="19">
        <v>60</v>
      </c>
      <c r="E3401" s="7">
        <v>13585</v>
      </c>
      <c r="F3401" s="21">
        <f t="shared" si="484"/>
        <v>44954</v>
      </c>
      <c r="G3401" s="28">
        <v>45096</v>
      </c>
      <c r="H3401" s="22">
        <f t="shared" si="477"/>
        <v>142</v>
      </c>
      <c r="I3401" s="23">
        <f t="shared" si="478"/>
        <v>1929070</v>
      </c>
      <c r="J3401" s="23">
        <f t="shared" si="485"/>
        <v>201</v>
      </c>
      <c r="K3401" s="24">
        <f t="shared" si="479"/>
        <v>13384</v>
      </c>
      <c r="L3401" s="23">
        <f t="shared" si="480"/>
        <v>221</v>
      </c>
      <c r="M3401" s="23">
        <f t="shared" si="481"/>
        <v>203</v>
      </c>
      <c r="N3401" s="23">
        <f t="shared" si="482"/>
        <v>3002285</v>
      </c>
      <c r="O3401" s="25">
        <f t="shared" si="483"/>
        <v>2757755</v>
      </c>
      <c r="P3401" t="s">
        <v>23</v>
      </c>
      <c r="Q3401" t="s">
        <v>1985</v>
      </c>
      <c r="R3401" t="s">
        <v>2173</v>
      </c>
      <c r="S3401">
        <v>4212</v>
      </c>
      <c r="T3401" s="28">
        <v>45096</v>
      </c>
      <c r="U3401" s="7">
        <v>13585</v>
      </c>
    </row>
    <row r="3402" spans="1:21" x14ac:dyDescent="0.25">
      <c r="A3402" t="s">
        <v>3235</v>
      </c>
      <c r="B3402" s="28">
        <v>44792</v>
      </c>
      <c r="C3402" s="28">
        <v>44799</v>
      </c>
      <c r="D3402" s="19">
        <v>60</v>
      </c>
      <c r="E3402">
        <v>450</v>
      </c>
      <c r="F3402" s="21">
        <f t="shared" si="484"/>
        <v>44860</v>
      </c>
      <c r="G3402" s="28">
        <v>45027</v>
      </c>
      <c r="H3402" s="22">
        <f t="shared" si="477"/>
        <v>167</v>
      </c>
      <c r="I3402" s="23">
        <f t="shared" si="478"/>
        <v>75150</v>
      </c>
      <c r="J3402" s="23">
        <f t="shared" si="485"/>
        <v>225</v>
      </c>
      <c r="K3402" s="24">
        <f t="shared" si="479"/>
        <v>225</v>
      </c>
      <c r="L3402" s="23">
        <f t="shared" si="480"/>
        <v>235</v>
      </c>
      <c r="M3402" s="23">
        <f t="shared" si="481"/>
        <v>228</v>
      </c>
      <c r="N3402" s="23">
        <f t="shared" si="482"/>
        <v>105750</v>
      </c>
      <c r="O3402" s="25">
        <f t="shared" si="483"/>
        <v>102600</v>
      </c>
      <c r="P3402" t="s">
        <v>23</v>
      </c>
      <c r="Q3402" t="s">
        <v>1985</v>
      </c>
      <c r="R3402" t="s">
        <v>3236</v>
      </c>
      <c r="S3402">
        <v>2615</v>
      </c>
      <c r="T3402" s="28">
        <v>45027</v>
      </c>
      <c r="U3402">
        <v>450</v>
      </c>
    </row>
    <row r="3403" spans="1:21" x14ac:dyDescent="0.25">
      <c r="A3403" t="s">
        <v>3237</v>
      </c>
      <c r="B3403" s="28">
        <v>44804</v>
      </c>
      <c r="C3403" s="28">
        <v>44812</v>
      </c>
      <c r="D3403" s="19">
        <v>60</v>
      </c>
      <c r="E3403">
        <v>417.05</v>
      </c>
      <c r="F3403" s="21">
        <f t="shared" si="484"/>
        <v>44873</v>
      </c>
      <c r="G3403" s="28">
        <v>45027</v>
      </c>
      <c r="H3403" s="22">
        <f t="shared" si="477"/>
        <v>154</v>
      </c>
      <c r="I3403" s="23">
        <f t="shared" si="478"/>
        <v>64225.700000000004</v>
      </c>
      <c r="J3403" s="23">
        <f t="shared" si="485"/>
        <v>213</v>
      </c>
      <c r="K3403" s="24">
        <f t="shared" si="479"/>
        <v>204.05</v>
      </c>
      <c r="L3403" s="23">
        <f t="shared" si="480"/>
        <v>223</v>
      </c>
      <c r="M3403" s="23">
        <f t="shared" si="481"/>
        <v>215</v>
      </c>
      <c r="N3403" s="23">
        <f t="shared" si="482"/>
        <v>93002.150000000009</v>
      </c>
      <c r="O3403" s="25">
        <f t="shared" si="483"/>
        <v>89665.75</v>
      </c>
      <c r="P3403" t="s">
        <v>23</v>
      </c>
      <c r="Q3403" t="s">
        <v>1985</v>
      </c>
      <c r="R3403" t="s">
        <v>3236</v>
      </c>
      <c r="S3403">
        <v>2615</v>
      </c>
      <c r="T3403" s="28">
        <v>45027</v>
      </c>
      <c r="U3403">
        <v>417.05</v>
      </c>
    </row>
    <row r="3404" spans="1:21" x14ac:dyDescent="0.25">
      <c r="A3404" t="s">
        <v>3238</v>
      </c>
      <c r="B3404" s="28">
        <v>44834</v>
      </c>
      <c r="C3404" s="28">
        <v>44858</v>
      </c>
      <c r="D3404" s="19">
        <v>60</v>
      </c>
      <c r="E3404" s="7">
        <v>1150.24</v>
      </c>
      <c r="F3404" s="21">
        <f t="shared" si="484"/>
        <v>44919</v>
      </c>
      <c r="G3404" s="28">
        <v>45027</v>
      </c>
      <c r="H3404" s="22">
        <f t="shared" si="477"/>
        <v>108</v>
      </c>
      <c r="I3404" s="23">
        <f t="shared" si="478"/>
        <v>124225.92</v>
      </c>
      <c r="J3404" s="23">
        <f t="shared" si="485"/>
        <v>167</v>
      </c>
      <c r="K3404" s="24">
        <f t="shared" si="479"/>
        <v>983.24</v>
      </c>
      <c r="L3404" s="23">
        <f t="shared" si="480"/>
        <v>193</v>
      </c>
      <c r="M3404" s="23">
        <f t="shared" si="481"/>
        <v>169</v>
      </c>
      <c r="N3404" s="23">
        <f t="shared" si="482"/>
        <v>221996.32</v>
      </c>
      <c r="O3404" s="25">
        <f t="shared" si="483"/>
        <v>194390.56</v>
      </c>
      <c r="P3404" t="s">
        <v>23</v>
      </c>
      <c r="Q3404" t="s">
        <v>1985</v>
      </c>
      <c r="R3404" t="s">
        <v>3236</v>
      </c>
      <c r="S3404">
        <v>2615</v>
      </c>
      <c r="T3404" s="28">
        <v>45027</v>
      </c>
      <c r="U3404" s="7">
        <v>1150.24</v>
      </c>
    </row>
    <row r="3405" spans="1:21" x14ac:dyDescent="0.25">
      <c r="A3405" t="s">
        <v>3239</v>
      </c>
      <c r="B3405" s="28">
        <v>44848</v>
      </c>
      <c r="C3405" s="28">
        <v>44860</v>
      </c>
      <c r="D3405" s="19">
        <v>60</v>
      </c>
      <c r="E3405" s="7">
        <v>1150.24</v>
      </c>
      <c r="F3405" s="21">
        <f t="shared" si="484"/>
        <v>44921</v>
      </c>
      <c r="G3405" s="28">
        <v>45027</v>
      </c>
      <c r="H3405" s="22">
        <f t="shared" si="477"/>
        <v>106</v>
      </c>
      <c r="I3405" s="23">
        <f t="shared" si="478"/>
        <v>121925.44</v>
      </c>
      <c r="J3405" s="23">
        <f t="shared" si="485"/>
        <v>165</v>
      </c>
      <c r="K3405" s="24">
        <f t="shared" si="479"/>
        <v>985.24</v>
      </c>
      <c r="L3405" s="23">
        <f t="shared" si="480"/>
        <v>179</v>
      </c>
      <c r="M3405" s="23">
        <f t="shared" si="481"/>
        <v>167</v>
      </c>
      <c r="N3405" s="23">
        <f t="shared" si="482"/>
        <v>205892.96</v>
      </c>
      <c r="O3405" s="25">
        <f t="shared" si="483"/>
        <v>192090.08</v>
      </c>
      <c r="P3405" t="s">
        <v>23</v>
      </c>
      <c r="Q3405" t="s">
        <v>1985</v>
      </c>
      <c r="R3405" t="s">
        <v>3236</v>
      </c>
      <c r="S3405">
        <v>2615</v>
      </c>
      <c r="T3405" s="28">
        <v>45027</v>
      </c>
      <c r="U3405" s="7">
        <v>1150.24</v>
      </c>
    </row>
    <row r="3406" spans="1:21" x14ac:dyDescent="0.25">
      <c r="A3406" t="s">
        <v>3240</v>
      </c>
      <c r="B3406" s="28">
        <v>44848</v>
      </c>
      <c r="C3406" s="28">
        <v>44860</v>
      </c>
      <c r="D3406" s="19">
        <v>60</v>
      </c>
      <c r="E3406">
        <v>243</v>
      </c>
      <c r="F3406" s="21">
        <f t="shared" si="484"/>
        <v>44921</v>
      </c>
      <c r="G3406" s="28">
        <v>45027</v>
      </c>
      <c r="H3406" s="22">
        <f t="shared" si="477"/>
        <v>106</v>
      </c>
      <c r="I3406" s="23">
        <f t="shared" si="478"/>
        <v>25758</v>
      </c>
      <c r="J3406" s="23">
        <f t="shared" si="485"/>
        <v>165</v>
      </c>
      <c r="K3406" s="24">
        <f t="shared" si="479"/>
        <v>78</v>
      </c>
      <c r="L3406" s="23">
        <f t="shared" si="480"/>
        <v>179</v>
      </c>
      <c r="M3406" s="23">
        <f t="shared" si="481"/>
        <v>167</v>
      </c>
      <c r="N3406" s="23">
        <f t="shared" si="482"/>
        <v>43497</v>
      </c>
      <c r="O3406" s="25">
        <f t="shared" si="483"/>
        <v>40581</v>
      </c>
      <c r="P3406" t="s">
        <v>23</v>
      </c>
      <c r="Q3406" t="s">
        <v>1985</v>
      </c>
      <c r="R3406" t="s">
        <v>3236</v>
      </c>
      <c r="S3406">
        <v>2615</v>
      </c>
      <c r="T3406" s="28">
        <v>45027</v>
      </c>
      <c r="U3406">
        <v>243</v>
      </c>
    </row>
    <row r="3407" spans="1:21" x14ac:dyDescent="0.25">
      <c r="A3407" t="s">
        <v>3241</v>
      </c>
      <c r="B3407" s="28">
        <v>44848</v>
      </c>
      <c r="C3407" s="28">
        <v>44860</v>
      </c>
      <c r="D3407" s="19">
        <v>60</v>
      </c>
      <c r="E3407">
        <v>339.84</v>
      </c>
      <c r="F3407" s="21">
        <f t="shared" si="484"/>
        <v>44921</v>
      </c>
      <c r="G3407" s="28">
        <v>45027</v>
      </c>
      <c r="H3407" s="22">
        <f t="shared" si="477"/>
        <v>106</v>
      </c>
      <c r="I3407" s="23">
        <f t="shared" si="478"/>
        <v>36023.040000000001</v>
      </c>
      <c r="J3407" s="23">
        <f t="shared" si="485"/>
        <v>165</v>
      </c>
      <c r="K3407" s="24">
        <f t="shared" si="479"/>
        <v>174.83999999999997</v>
      </c>
      <c r="L3407" s="23">
        <f t="shared" si="480"/>
        <v>179</v>
      </c>
      <c r="M3407" s="23">
        <f t="shared" si="481"/>
        <v>167</v>
      </c>
      <c r="N3407" s="23">
        <f t="shared" si="482"/>
        <v>60831.359999999993</v>
      </c>
      <c r="O3407" s="25">
        <f t="shared" si="483"/>
        <v>56753.279999999999</v>
      </c>
      <c r="P3407" t="s">
        <v>23</v>
      </c>
      <c r="Q3407" t="s">
        <v>1985</v>
      </c>
      <c r="R3407" t="s">
        <v>3236</v>
      </c>
      <c r="S3407">
        <v>2615</v>
      </c>
      <c r="T3407" s="28">
        <v>45027</v>
      </c>
      <c r="U3407">
        <v>339.84</v>
      </c>
    </row>
    <row r="3408" spans="1:21" x14ac:dyDescent="0.25">
      <c r="A3408" t="s">
        <v>3242</v>
      </c>
      <c r="B3408" s="28">
        <v>44910</v>
      </c>
      <c r="C3408" s="28">
        <v>44925</v>
      </c>
      <c r="D3408" s="19">
        <v>60</v>
      </c>
      <c r="E3408">
        <v>297.36</v>
      </c>
      <c r="F3408" s="21">
        <f t="shared" si="484"/>
        <v>44985</v>
      </c>
      <c r="G3408" s="28">
        <v>45027</v>
      </c>
      <c r="H3408" s="22">
        <f t="shared" si="477"/>
        <v>42</v>
      </c>
      <c r="I3408" s="23">
        <f t="shared" si="478"/>
        <v>12489.12</v>
      </c>
      <c r="J3408" s="23">
        <f t="shared" si="485"/>
        <v>101</v>
      </c>
      <c r="K3408" s="24">
        <f t="shared" si="479"/>
        <v>196.36</v>
      </c>
      <c r="L3408" s="23">
        <f t="shared" si="480"/>
        <v>117</v>
      </c>
      <c r="M3408" s="23">
        <f t="shared" si="481"/>
        <v>102</v>
      </c>
      <c r="N3408" s="23">
        <f t="shared" si="482"/>
        <v>34791.120000000003</v>
      </c>
      <c r="O3408" s="25">
        <f t="shared" si="483"/>
        <v>30330.720000000001</v>
      </c>
      <c r="P3408" t="s">
        <v>23</v>
      </c>
      <c r="Q3408" t="s">
        <v>1985</v>
      </c>
      <c r="R3408" t="s">
        <v>3236</v>
      </c>
      <c r="S3408">
        <v>2615</v>
      </c>
      <c r="T3408" s="28">
        <v>45027</v>
      </c>
      <c r="U3408">
        <v>297.36</v>
      </c>
    </row>
    <row r="3409" spans="1:21" x14ac:dyDescent="0.25">
      <c r="A3409" t="s">
        <v>3243</v>
      </c>
      <c r="B3409" s="28">
        <v>44776</v>
      </c>
      <c r="C3409" s="28">
        <v>44791</v>
      </c>
      <c r="D3409" s="19">
        <v>60</v>
      </c>
      <c r="E3409" s="7">
        <v>30000</v>
      </c>
      <c r="F3409" s="21">
        <f t="shared" si="484"/>
        <v>44852</v>
      </c>
      <c r="G3409" s="28">
        <v>45023</v>
      </c>
      <c r="H3409" s="22">
        <f t="shared" si="477"/>
        <v>171</v>
      </c>
      <c r="I3409" s="23">
        <f t="shared" si="478"/>
        <v>5130000</v>
      </c>
      <c r="J3409" s="23">
        <f t="shared" si="485"/>
        <v>229</v>
      </c>
      <c r="K3409" s="24">
        <f t="shared" si="479"/>
        <v>29771</v>
      </c>
      <c r="L3409" s="23">
        <f t="shared" si="480"/>
        <v>247</v>
      </c>
      <c r="M3409" s="23">
        <f t="shared" si="481"/>
        <v>232</v>
      </c>
      <c r="N3409" s="23">
        <f t="shared" si="482"/>
        <v>7410000</v>
      </c>
      <c r="O3409" s="25">
        <f t="shared" si="483"/>
        <v>6960000</v>
      </c>
      <c r="P3409" t="s">
        <v>23</v>
      </c>
      <c r="Q3409" t="s">
        <v>1985</v>
      </c>
      <c r="R3409" t="s">
        <v>3244</v>
      </c>
      <c r="S3409">
        <v>2567</v>
      </c>
      <c r="T3409" s="28">
        <v>45023</v>
      </c>
      <c r="U3409" s="7">
        <v>30000</v>
      </c>
    </row>
    <row r="3410" spans="1:21" x14ac:dyDescent="0.25">
      <c r="A3410" t="s">
        <v>3245</v>
      </c>
      <c r="B3410" s="28">
        <v>44775</v>
      </c>
      <c r="C3410" s="28">
        <v>44789</v>
      </c>
      <c r="D3410" s="19">
        <v>60</v>
      </c>
      <c r="E3410" s="7">
        <v>3894.02</v>
      </c>
      <c r="F3410" s="21">
        <f t="shared" si="484"/>
        <v>44850</v>
      </c>
      <c r="G3410" s="28">
        <v>45027</v>
      </c>
      <c r="H3410" s="22">
        <f t="shared" si="477"/>
        <v>177</v>
      </c>
      <c r="I3410" s="23">
        <f t="shared" si="478"/>
        <v>689241.54</v>
      </c>
      <c r="J3410" s="23">
        <f t="shared" si="485"/>
        <v>235</v>
      </c>
      <c r="K3410" s="24">
        <f t="shared" si="479"/>
        <v>3659.02</v>
      </c>
      <c r="L3410" s="23">
        <f t="shared" si="480"/>
        <v>252</v>
      </c>
      <c r="M3410" s="23">
        <f t="shared" si="481"/>
        <v>238</v>
      </c>
      <c r="N3410" s="23">
        <f t="shared" si="482"/>
        <v>981293.04</v>
      </c>
      <c r="O3410" s="25">
        <f t="shared" si="483"/>
        <v>926776.76</v>
      </c>
      <c r="P3410" t="s">
        <v>23</v>
      </c>
      <c r="Q3410" t="s">
        <v>1985</v>
      </c>
      <c r="R3410" t="s">
        <v>3246</v>
      </c>
      <c r="S3410">
        <v>2609</v>
      </c>
      <c r="T3410" s="28">
        <v>45027</v>
      </c>
      <c r="U3410" s="7">
        <v>3894.02</v>
      </c>
    </row>
    <row r="3411" spans="1:21" x14ac:dyDescent="0.25">
      <c r="A3411" t="s">
        <v>3247</v>
      </c>
      <c r="B3411" s="28">
        <v>44782</v>
      </c>
      <c r="C3411" s="28">
        <v>44796</v>
      </c>
      <c r="D3411" s="19">
        <v>60</v>
      </c>
      <c r="E3411" s="7">
        <v>62784</v>
      </c>
      <c r="F3411" s="21">
        <f t="shared" si="484"/>
        <v>44857</v>
      </c>
      <c r="G3411" s="28">
        <v>45027</v>
      </c>
      <c r="H3411" s="22">
        <f t="shared" si="477"/>
        <v>170</v>
      </c>
      <c r="I3411" s="23">
        <f t="shared" si="478"/>
        <v>10673280</v>
      </c>
      <c r="J3411" s="23">
        <f t="shared" si="485"/>
        <v>228</v>
      </c>
      <c r="K3411" s="24">
        <f t="shared" si="479"/>
        <v>62556</v>
      </c>
      <c r="L3411" s="23">
        <f t="shared" si="480"/>
        <v>245</v>
      </c>
      <c r="M3411" s="23">
        <f t="shared" si="481"/>
        <v>231</v>
      </c>
      <c r="N3411" s="23">
        <f t="shared" si="482"/>
        <v>15382080</v>
      </c>
      <c r="O3411" s="25">
        <f t="shared" si="483"/>
        <v>14503104</v>
      </c>
      <c r="P3411" t="s">
        <v>23</v>
      </c>
      <c r="Q3411" t="s">
        <v>1985</v>
      </c>
      <c r="R3411" t="s">
        <v>3246</v>
      </c>
      <c r="S3411">
        <v>2609</v>
      </c>
      <c r="T3411" s="28">
        <v>45027</v>
      </c>
      <c r="U3411" s="7">
        <v>62784</v>
      </c>
    </row>
    <row r="3412" spans="1:21" x14ac:dyDescent="0.25">
      <c r="A3412" t="s">
        <v>3248</v>
      </c>
      <c r="B3412" s="28">
        <v>44798</v>
      </c>
      <c r="C3412" s="28">
        <v>44802</v>
      </c>
      <c r="D3412" s="19">
        <v>60</v>
      </c>
      <c r="E3412" s="7">
        <v>7518.12</v>
      </c>
      <c r="F3412" s="21">
        <f t="shared" si="484"/>
        <v>44863</v>
      </c>
      <c r="G3412" s="28">
        <v>45027</v>
      </c>
      <c r="H3412" s="22">
        <f t="shared" si="477"/>
        <v>164</v>
      </c>
      <c r="I3412" s="23">
        <f t="shared" si="478"/>
        <v>1232971.68</v>
      </c>
      <c r="J3412" s="23">
        <f t="shared" si="485"/>
        <v>222</v>
      </c>
      <c r="K3412" s="24">
        <f t="shared" si="479"/>
        <v>7296.12</v>
      </c>
      <c r="L3412" s="23">
        <f t="shared" si="480"/>
        <v>229</v>
      </c>
      <c r="M3412" s="23">
        <f t="shared" si="481"/>
        <v>225</v>
      </c>
      <c r="N3412" s="23">
        <f t="shared" si="482"/>
        <v>1721649.48</v>
      </c>
      <c r="O3412" s="25">
        <f t="shared" si="483"/>
        <v>1691577</v>
      </c>
      <c r="P3412" t="s">
        <v>23</v>
      </c>
      <c r="Q3412" t="s">
        <v>1985</v>
      </c>
      <c r="R3412" t="s">
        <v>3246</v>
      </c>
      <c r="S3412">
        <v>2609</v>
      </c>
      <c r="T3412" s="28">
        <v>45027</v>
      </c>
      <c r="U3412" s="7">
        <v>7518.12</v>
      </c>
    </row>
    <row r="3413" spans="1:21" x14ac:dyDescent="0.25">
      <c r="A3413" t="s">
        <v>3249</v>
      </c>
      <c r="B3413" s="28">
        <v>44802</v>
      </c>
      <c r="C3413" s="28">
        <v>44804</v>
      </c>
      <c r="D3413" s="19">
        <v>60</v>
      </c>
      <c r="E3413">
        <v>140</v>
      </c>
      <c r="F3413" s="21">
        <f t="shared" si="484"/>
        <v>44865</v>
      </c>
      <c r="G3413" s="28">
        <v>45027</v>
      </c>
      <c r="H3413" s="22">
        <f t="shared" si="477"/>
        <v>162</v>
      </c>
      <c r="I3413" s="23">
        <f t="shared" si="478"/>
        <v>22680</v>
      </c>
      <c r="J3413" s="23">
        <f t="shared" si="485"/>
        <v>221</v>
      </c>
      <c r="K3413" s="24">
        <f t="shared" si="479"/>
        <v>-81</v>
      </c>
      <c r="L3413" s="23">
        <f t="shared" si="480"/>
        <v>225</v>
      </c>
      <c r="M3413" s="23">
        <f t="shared" si="481"/>
        <v>223</v>
      </c>
      <c r="N3413" s="23">
        <f t="shared" si="482"/>
        <v>31500</v>
      </c>
      <c r="O3413" s="25">
        <f t="shared" si="483"/>
        <v>31220</v>
      </c>
      <c r="P3413" t="s">
        <v>23</v>
      </c>
      <c r="Q3413" t="s">
        <v>1985</v>
      </c>
      <c r="R3413" t="s">
        <v>3246</v>
      </c>
      <c r="S3413">
        <v>2609</v>
      </c>
      <c r="T3413" s="28">
        <v>45027</v>
      </c>
      <c r="U3413">
        <v>140</v>
      </c>
    </row>
    <row r="3414" spans="1:21" x14ac:dyDescent="0.25">
      <c r="A3414" t="s">
        <v>3250</v>
      </c>
      <c r="B3414" s="28">
        <v>44803</v>
      </c>
      <c r="C3414" s="28">
        <v>44816</v>
      </c>
      <c r="D3414" s="19">
        <v>60</v>
      </c>
      <c r="E3414" s="7">
        <v>18900</v>
      </c>
      <c r="F3414" s="21">
        <f t="shared" si="484"/>
        <v>44877</v>
      </c>
      <c r="G3414" s="28">
        <v>45027</v>
      </c>
      <c r="H3414" s="22">
        <f t="shared" si="477"/>
        <v>150</v>
      </c>
      <c r="I3414" s="23">
        <f t="shared" si="478"/>
        <v>2835000</v>
      </c>
      <c r="J3414" s="23">
        <f t="shared" si="485"/>
        <v>209</v>
      </c>
      <c r="K3414" s="24">
        <f t="shared" si="479"/>
        <v>18691</v>
      </c>
      <c r="L3414" s="23">
        <f t="shared" si="480"/>
        <v>224</v>
      </c>
      <c r="M3414" s="23">
        <f t="shared" si="481"/>
        <v>211</v>
      </c>
      <c r="N3414" s="23">
        <f t="shared" si="482"/>
        <v>4233600</v>
      </c>
      <c r="O3414" s="25">
        <f t="shared" si="483"/>
        <v>3987900</v>
      </c>
      <c r="P3414" t="s">
        <v>23</v>
      </c>
      <c r="Q3414" t="s">
        <v>1985</v>
      </c>
      <c r="R3414" t="s">
        <v>3246</v>
      </c>
      <c r="S3414">
        <v>2609</v>
      </c>
      <c r="T3414" s="28">
        <v>45027</v>
      </c>
      <c r="U3414" s="7">
        <v>18900</v>
      </c>
    </row>
    <row r="3415" spans="1:21" x14ac:dyDescent="0.25">
      <c r="A3415" t="s">
        <v>3251</v>
      </c>
      <c r="B3415" s="28">
        <v>44805</v>
      </c>
      <c r="C3415" s="28">
        <v>44820</v>
      </c>
      <c r="D3415" s="19">
        <v>60</v>
      </c>
      <c r="E3415" s="7">
        <v>13197</v>
      </c>
      <c r="F3415" s="21">
        <f t="shared" si="484"/>
        <v>44881</v>
      </c>
      <c r="G3415" s="28">
        <v>45027</v>
      </c>
      <c r="H3415" s="22">
        <f t="shared" si="477"/>
        <v>146</v>
      </c>
      <c r="I3415" s="23">
        <f t="shared" si="478"/>
        <v>1926762</v>
      </c>
      <c r="J3415" s="23">
        <f t="shared" si="485"/>
        <v>205</v>
      </c>
      <c r="K3415" s="24">
        <f t="shared" si="479"/>
        <v>12992</v>
      </c>
      <c r="L3415" s="23">
        <f t="shared" si="480"/>
        <v>222</v>
      </c>
      <c r="M3415" s="23">
        <f t="shared" si="481"/>
        <v>207</v>
      </c>
      <c r="N3415" s="23">
        <f t="shared" si="482"/>
        <v>2929734</v>
      </c>
      <c r="O3415" s="25">
        <f t="shared" si="483"/>
        <v>2731779</v>
      </c>
      <c r="P3415" t="s">
        <v>23</v>
      </c>
      <c r="Q3415" t="s">
        <v>1985</v>
      </c>
      <c r="R3415" t="s">
        <v>3246</v>
      </c>
      <c r="S3415">
        <v>2609</v>
      </c>
      <c r="T3415" s="28">
        <v>45027</v>
      </c>
      <c r="U3415" s="7">
        <v>13197</v>
      </c>
    </row>
    <row r="3416" spans="1:21" x14ac:dyDescent="0.25">
      <c r="A3416" t="s">
        <v>3252</v>
      </c>
      <c r="B3416" s="28">
        <v>44806</v>
      </c>
      <c r="C3416" s="28">
        <v>44820</v>
      </c>
      <c r="D3416" s="19">
        <v>60</v>
      </c>
      <c r="E3416" s="7">
        <v>12600</v>
      </c>
      <c r="F3416" s="21">
        <f t="shared" si="484"/>
        <v>44881</v>
      </c>
      <c r="G3416" s="28">
        <v>45027</v>
      </c>
      <c r="H3416" s="22">
        <f t="shared" si="477"/>
        <v>146</v>
      </c>
      <c r="I3416" s="23">
        <f t="shared" si="478"/>
        <v>1839600</v>
      </c>
      <c r="J3416" s="23">
        <f t="shared" si="485"/>
        <v>205</v>
      </c>
      <c r="K3416" s="24">
        <f t="shared" si="479"/>
        <v>12395</v>
      </c>
      <c r="L3416" s="23">
        <f t="shared" si="480"/>
        <v>221</v>
      </c>
      <c r="M3416" s="23">
        <f t="shared" si="481"/>
        <v>207</v>
      </c>
      <c r="N3416" s="23">
        <f t="shared" si="482"/>
        <v>2784600</v>
      </c>
      <c r="O3416" s="25">
        <f t="shared" si="483"/>
        <v>2608200</v>
      </c>
      <c r="P3416" t="s">
        <v>23</v>
      </c>
      <c r="Q3416" t="s">
        <v>1985</v>
      </c>
      <c r="R3416" t="s">
        <v>3246</v>
      </c>
      <c r="S3416">
        <v>2609</v>
      </c>
      <c r="T3416" s="28">
        <v>45027</v>
      </c>
      <c r="U3416" s="7">
        <v>12600</v>
      </c>
    </row>
    <row r="3417" spans="1:21" x14ac:dyDescent="0.25">
      <c r="A3417" t="s">
        <v>3253</v>
      </c>
      <c r="B3417" s="28">
        <v>44809</v>
      </c>
      <c r="C3417" s="28">
        <v>44820</v>
      </c>
      <c r="D3417" s="19">
        <v>60</v>
      </c>
      <c r="E3417" s="7">
        <v>8798</v>
      </c>
      <c r="F3417" s="21">
        <f t="shared" si="484"/>
        <v>44881</v>
      </c>
      <c r="G3417" s="28">
        <v>45027</v>
      </c>
      <c r="H3417" s="22">
        <f t="shared" si="477"/>
        <v>146</v>
      </c>
      <c r="I3417" s="23">
        <f t="shared" si="478"/>
        <v>1284508</v>
      </c>
      <c r="J3417" s="23">
        <f t="shared" si="485"/>
        <v>205</v>
      </c>
      <c r="K3417" s="24">
        <f t="shared" si="479"/>
        <v>8593</v>
      </c>
      <c r="L3417" s="23">
        <f t="shared" si="480"/>
        <v>218</v>
      </c>
      <c r="M3417" s="23">
        <f t="shared" si="481"/>
        <v>207</v>
      </c>
      <c r="N3417" s="23">
        <f t="shared" si="482"/>
        <v>1917964</v>
      </c>
      <c r="O3417" s="25">
        <f t="shared" si="483"/>
        <v>1821186</v>
      </c>
      <c r="P3417" t="s">
        <v>23</v>
      </c>
      <c r="Q3417" t="s">
        <v>1985</v>
      </c>
      <c r="R3417" t="s">
        <v>3246</v>
      </c>
      <c r="S3417">
        <v>2609</v>
      </c>
      <c r="T3417" s="28">
        <v>45027</v>
      </c>
      <c r="U3417" s="7">
        <v>8798</v>
      </c>
    </row>
    <row r="3418" spans="1:21" x14ac:dyDescent="0.25">
      <c r="A3418" t="s">
        <v>270</v>
      </c>
      <c r="B3418" s="28">
        <v>44961</v>
      </c>
      <c r="C3418" s="28">
        <v>44981</v>
      </c>
      <c r="D3418" s="19">
        <v>60</v>
      </c>
      <c r="E3418">
        <v>946.8</v>
      </c>
      <c r="F3418" s="21">
        <f t="shared" si="484"/>
        <v>45040</v>
      </c>
      <c r="G3418" s="28">
        <v>45048</v>
      </c>
      <c r="H3418" s="22">
        <f t="shared" si="477"/>
        <v>8</v>
      </c>
      <c r="I3418" s="23">
        <f t="shared" si="478"/>
        <v>7574.4</v>
      </c>
      <c r="J3418" s="23">
        <f t="shared" si="485"/>
        <v>68</v>
      </c>
      <c r="K3418" s="24">
        <f t="shared" si="479"/>
        <v>878.8</v>
      </c>
      <c r="L3418" s="23">
        <f t="shared" si="480"/>
        <v>87</v>
      </c>
      <c r="M3418" s="23">
        <f t="shared" si="481"/>
        <v>67</v>
      </c>
      <c r="N3418" s="23">
        <f t="shared" si="482"/>
        <v>82371.599999999991</v>
      </c>
      <c r="O3418" s="25">
        <f t="shared" si="483"/>
        <v>63435.6</v>
      </c>
      <c r="P3418" t="s">
        <v>23</v>
      </c>
      <c r="Q3418" t="s">
        <v>1985</v>
      </c>
      <c r="R3418" t="s">
        <v>2174</v>
      </c>
      <c r="S3418">
        <v>3000</v>
      </c>
      <c r="T3418" s="28">
        <v>45048</v>
      </c>
      <c r="U3418">
        <v>946.8</v>
      </c>
    </row>
    <row r="3419" spans="1:21" x14ac:dyDescent="0.25">
      <c r="A3419" t="s">
        <v>836</v>
      </c>
      <c r="B3419" s="28">
        <v>44961</v>
      </c>
      <c r="C3419" s="28">
        <v>44972</v>
      </c>
      <c r="D3419" s="19">
        <v>60</v>
      </c>
      <c r="E3419">
        <v>979.76</v>
      </c>
      <c r="F3419" s="21">
        <f t="shared" si="484"/>
        <v>45031</v>
      </c>
      <c r="G3419" s="28">
        <v>45049</v>
      </c>
      <c r="H3419" s="22">
        <f t="shared" si="477"/>
        <v>18</v>
      </c>
      <c r="I3419" s="23">
        <f t="shared" si="478"/>
        <v>17635.68</v>
      </c>
      <c r="J3419" s="23">
        <f t="shared" si="485"/>
        <v>78</v>
      </c>
      <c r="K3419" s="24">
        <f t="shared" si="479"/>
        <v>901.76</v>
      </c>
      <c r="L3419" s="23">
        <f t="shared" si="480"/>
        <v>88</v>
      </c>
      <c r="M3419" s="23">
        <f t="shared" si="481"/>
        <v>77</v>
      </c>
      <c r="N3419" s="23">
        <f t="shared" si="482"/>
        <v>86218.880000000005</v>
      </c>
      <c r="O3419" s="25">
        <f t="shared" si="483"/>
        <v>75441.52</v>
      </c>
      <c r="P3419" t="s">
        <v>23</v>
      </c>
      <c r="Q3419" t="s">
        <v>1985</v>
      </c>
      <c r="R3419" t="s">
        <v>2174</v>
      </c>
      <c r="S3419">
        <v>3138</v>
      </c>
      <c r="T3419" s="28">
        <v>45049</v>
      </c>
      <c r="U3419">
        <v>979.76</v>
      </c>
    </row>
    <row r="3420" spans="1:21" x14ac:dyDescent="0.25">
      <c r="A3420" t="s">
        <v>1554</v>
      </c>
      <c r="B3420" s="28">
        <v>44993</v>
      </c>
      <c r="C3420" s="28">
        <v>45000</v>
      </c>
      <c r="D3420" s="19">
        <v>60</v>
      </c>
      <c r="E3420" s="7">
        <v>1015.6</v>
      </c>
      <c r="F3420" s="21">
        <f t="shared" si="484"/>
        <v>45061</v>
      </c>
      <c r="G3420" s="28">
        <v>45069</v>
      </c>
      <c r="H3420" s="22">
        <f t="shared" si="477"/>
        <v>8</v>
      </c>
      <c r="I3420" s="23">
        <f t="shared" si="478"/>
        <v>8124.8</v>
      </c>
      <c r="J3420" s="23">
        <f t="shared" si="485"/>
        <v>68</v>
      </c>
      <c r="K3420" s="24">
        <f t="shared" si="479"/>
        <v>947.6</v>
      </c>
      <c r="L3420" s="23">
        <f t="shared" si="480"/>
        <v>76</v>
      </c>
      <c r="M3420" s="23">
        <f t="shared" si="481"/>
        <v>69</v>
      </c>
      <c r="N3420" s="23">
        <f t="shared" si="482"/>
        <v>77185.600000000006</v>
      </c>
      <c r="O3420" s="25">
        <f t="shared" si="483"/>
        <v>70076.400000000009</v>
      </c>
      <c r="P3420" t="s">
        <v>23</v>
      </c>
      <c r="Q3420" t="s">
        <v>1985</v>
      </c>
      <c r="R3420" t="s">
        <v>2174</v>
      </c>
      <c r="S3420">
        <v>3605</v>
      </c>
      <c r="T3420" s="28">
        <v>45069</v>
      </c>
      <c r="U3420" s="7">
        <v>1015.6</v>
      </c>
    </row>
    <row r="3421" spans="1:21" x14ac:dyDescent="0.25">
      <c r="A3421" t="s">
        <v>2514</v>
      </c>
      <c r="B3421" s="28">
        <v>44993</v>
      </c>
      <c r="C3421" s="28">
        <v>44998</v>
      </c>
      <c r="D3421" s="19">
        <v>60</v>
      </c>
      <c r="E3421">
        <v>977.79</v>
      </c>
      <c r="F3421" s="21">
        <f t="shared" si="484"/>
        <v>45059</v>
      </c>
      <c r="G3421" s="28">
        <v>45070</v>
      </c>
      <c r="H3421" s="22">
        <f t="shared" si="477"/>
        <v>11</v>
      </c>
      <c r="I3421" s="23">
        <f t="shared" si="478"/>
        <v>10755.689999999999</v>
      </c>
      <c r="J3421" s="23">
        <f t="shared" si="485"/>
        <v>71</v>
      </c>
      <c r="K3421" s="24">
        <f t="shared" si="479"/>
        <v>906.79</v>
      </c>
      <c r="L3421" s="23">
        <f t="shared" si="480"/>
        <v>77</v>
      </c>
      <c r="M3421" s="23">
        <f t="shared" si="481"/>
        <v>72</v>
      </c>
      <c r="N3421" s="23">
        <f t="shared" si="482"/>
        <v>75289.83</v>
      </c>
      <c r="O3421" s="25">
        <f t="shared" si="483"/>
        <v>70400.88</v>
      </c>
      <c r="P3421" t="s">
        <v>23</v>
      </c>
      <c r="Q3421" t="s">
        <v>1985</v>
      </c>
      <c r="R3421" t="s">
        <v>2174</v>
      </c>
      <c r="S3421">
        <v>3670</v>
      </c>
      <c r="T3421" s="28">
        <v>45070</v>
      </c>
      <c r="U3421">
        <v>977.79</v>
      </c>
    </row>
    <row r="3422" spans="1:21" x14ac:dyDescent="0.25">
      <c r="A3422" t="s">
        <v>2515</v>
      </c>
      <c r="B3422" s="28">
        <v>45019</v>
      </c>
      <c r="C3422" s="28">
        <v>45029</v>
      </c>
      <c r="D3422" s="19">
        <v>60</v>
      </c>
      <c r="E3422" s="7">
        <v>1022.9</v>
      </c>
      <c r="F3422" s="21">
        <f t="shared" si="484"/>
        <v>45090</v>
      </c>
      <c r="G3422" s="28">
        <v>45105</v>
      </c>
      <c r="H3422" s="22">
        <f t="shared" si="477"/>
        <v>15</v>
      </c>
      <c r="I3422" s="23">
        <f t="shared" si="478"/>
        <v>15343.5</v>
      </c>
      <c r="J3422" s="23">
        <f t="shared" si="485"/>
        <v>75</v>
      </c>
      <c r="K3422" s="24">
        <f t="shared" si="479"/>
        <v>947.9</v>
      </c>
      <c r="L3422" s="23">
        <f t="shared" si="480"/>
        <v>86</v>
      </c>
      <c r="M3422" s="23">
        <f t="shared" si="481"/>
        <v>76</v>
      </c>
      <c r="N3422" s="23">
        <f t="shared" si="482"/>
        <v>87969.4</v>
      </c>
      <c r="O3422" s="25">
        <f t="shared" si="483"/>
        <v>77740.399999999994</v>
      </c>
      <c r="P3422" t="s">
        <v>23</v>
      </c>
      <c r="Q3422" t="s">
        <v>1985</v>
      </c>
      <c r="R3422" t="s">
        <v>2174</v>
      </c>
      <c r="S3422">
        <v>4326</v>
      </c>
      <c r="T3422" s="28">
        <v>45105</v>
      </c>
      <c r="U3422" s="7">
        <v>1022.9</v>
      </c>
    </row>
    <row r="3423" spans="1:21" x14ac:dyDescent="0.25">
      <c r="A3423" t="s">
        <v>1449</v>
      </c>
      <c r="B3423" s="28">
        <v>45019</v>
      </c>
      <c r="C3423" s="28">
        <v>45020</v>
      </c>
      <c r="D3423" s="19">
        <v>60</v>
      </c>
      <c r="E3423">
        <v>946.35</v>
      </c>
      <c r="F3423" s="21">
        <f t="shared" si="484"/>
        <v>45081</v>
      </c>
      <c r="G3423" s="28">
        <v>45105</v>
      </c>
      <c r="H3423" s="22">
        <f t="shared" si="477"/>
        <v>24</v>
      </c>
      <c r="I3423" s="23">
        <f t="shared" si="478"/>
        <v>22712.400000000001</v>
      </c>
      <c r="J3423" s="23">
        <f t="shared" si="485"/>
        <v>84</v>
      </c>
      <c r="K3423" s="24">
        <f t="shared" si="479"/>
        <v>862.35</v>
      </c>
      <c r="L3423" s="23">
        <f t="shared" si="480"/>
        <v>86</v>
      </c>
      <c r="M3423" s="23">
        <f t="shared" si="481"/>
        <v>85</v>
      </c>
      <c r="N3423" s="23">
        <f t="shared" si="482"/>
        <v>81386.100000000006</v>
      </c>
      <c r="O3423" s="25">
        <f t="shared" si="483"/>
        <v>80439.75</v>
      </c>
      <c r="P3423" t="s">
        <v>23</v>
      </c>
      <c r="Q3423" t="s">
        <v>1985</v>
      </c>
      <c r="R3423" t="s">
        <v>2174</v>
      </c>
      <c r="S3423">
        <v>4396</v>
      </c>
      <c r="T3423" s="28">
        <v>45105</v>
      </c>
      <c r="U3423">
        <v>946.35</v>
      </c>
    </row>
    <row r="3424" spans="1:21" x14ac:dyDescent="0.25">
      <c r="A3424" t="s">
        <v>3254</v>
      </c>
      <c r="B3424" s="28">
        <v>40949</v>
      </c>
      <c r="C3424" s="28">
        <v>40955</v>
      </c>
      <c r="D3424" s="19">
        <v>60</v>
      </c>
      <c r="E3424">
        <v>620.54</v>
      </c>
      <c r="F3424" s="21">
        <f t="shared" si="484"/>
        <v>41015</v>
      </c>
      <c r="G3424" s="28">
        <v>45057</v>
      </c>
      <c r="H3424" s="22">
        <f t="shared" si="477"/>
        <v>4042</v>
      </c>
      <c r="I3424" s="23">
        <f t="shared" si="478"/>
        <v>2508222.6799999997</v>
      </c>
      <c r="J3424" s="23">
        <f t="shared" si="485"/>
        <v>4045</v>
      </c>
      <c r="K3424" s="24">
        <f t="shared" si="479"/>
        <v>-3424.46</v>
      </c>
      <c r="L3424" s="23">
        <f t="shared" si="480"/>
        <v>4108</v>
      </c>
      <c r="M3424" s="23">
        <f t="shared" si="481"/>
        <v>4102</v>
      </c>
      <c r="N3424" s="23">
        <f t="shared" si="482"/>
        <v>2549178.3199999998</v>
      </c>
      <c r="O3424" s="25">
        <f t="shared" si="483"/>
        <v>2545455.08</v>
      </c>
      <c r="P3424" t="s">
        <v>23</v>
      </c>
      <c r="Q3424" t="s">
        <v>1985</v>
      </c>
      <c r="R3424" t="s">
        <v>3255</v>
      </c>
      <c r="S3424">
        <v>3445</v>
      </c>
      <c r="T3424" s="28">
        <v>45057</v>
      </c>
      <c r="U3424">
        <v>620.54</v>
      </c>
    </row>
    <row r="3425" spans="1:21" x14ac:dyDescent="0.25">
      <c r="A3425" t="s">
        <v>3256</v>
      </c>
      <c r="B3425" s="28">
        <v>45057</v>
      </c>
      <c r="C3425" s="28">
        <v>45057</v>
      </c>
      <c r="D3425" s="19">
        <v>60</v>
      </c>
      <c r="E3425">
        <v>8</v>
      </c>
      <c r="F3425" s="21">
        <f t="shared" si="484"/>
        <v>45118</v>
      </c>
      <c r="G3425" s="28">
        <v>45057</v>
      </c>
      <c r="H3425" s="22">
        <f t="shared" si="477"/>
        <v>-61</v>
      </c>
      <c r="I3425" s="23">
        <f t="shared" si="478"/>
        <v>-488</v>
      </c>
      <c r="J3425" s="23">
        <f t="shared" si="485"/>
        <v>0</v>
      </c>
      <c r="K3425" s="24">
        <f t="shared" si="479"/>
        <v>8</v>
      </c>
      <c r="L3425" s="23">
        <f t="shared" si="480"/>
        <v>0</v>
      </c>
      <c r="M3425" s="23">
        <f t="shared" si="481"/>
        <v>0</v>
      </c>
      <c r="N3425" s="23">
        <f t="shared" si="482"/>
        <v>0</v>
      </c>
      <c r="O3425" s="25">
        <f t="shared" si="483"/>
        <v>0</v>
      </c>
      <c r="P3425" t="s">
        <v>23</v>
      </c>
      <c r="Q3425" t="s">
        <v>1985</v>
      </c>
      <c r="R3425" t="s">
        <v>3255</v>
      </c>
      <c r="S3425">
        <v>3445</v>
      </c>
      <c r="T3425" s="28">
        <v>45057</v>
      </c>
      <c r="U3425">
        <v>8</v>
      </c>
    </row>
    <row r="3426" spans="1:21" x14ac:dyDescent="0.25">
      <c r="A3426" t="s">
        <v>3257</v>
      </c>
      <c r="B3426" s="28">
        <v>44917</v>
      </c>
      <c r="C3426" s="28">
        <v>44926</v>
      </c>
      <c r="D3426" s="19">
        <v>60</v>
      </c>
      <c r="E3426">
        <v>120</v>
      </c>
      <c r="F3426" s="21">
        <f t="shared" si="484"/>
        <v>44985</v>
      </c>
      <c r="G3426" s="28">
        <v>45019</v>
      </c>
      <c r="H3426" s="22">
        <f t="shared" si="477"/>
        <v>34</v>
      </c>
      <c r="I3426" s="23">
        <f t="shared" si="478"/>
        <v>4080</v>
      </c>
      <c r="J3426" s="23">
        <f t="shared" si="485"/>
        <v>93</v>
      </c>
      <c r="K3426" s="24">
        <f t="shared" si="479"/>
        <v>27</v>
      </c>
      <c r="L3426" s="23">
        <f t="shared" si="480"/>
        <v>102</v>
      </c>
      <c r="M3426" s="23">
        <f t="shared" si="481"/>
        <v>93</v>
      </c>
      <c r="N3426" s="23">
        <f t="shared" si="482"/>
        <v>12240</v>
      </c>
      <c r="O3426" s="25">
        <f t="shared" si="483"/>
        <v>11160</v>
      </c>
      <c r="P3426" t="s">
        <v>23</v>
      </c>
      <c r="Q3426" t="s">
        <v>1985</v>
      </c>
      <c r="R3426" t="s">
        <v>3258</v>
      </c>
      <c r="S3426">
        <v>2410</v>
      </c>
      <c r="T3426" s="28">
        <v>45019</v>
      </c>
      <c r="U3426">
        <v>120</v>
      </c>
    </row>
    <row r="3427" spans="1:21" x14ac:dyDescent="0.25">
      <c r="A3427" t="s">
        <v>3259</v>
      </c>
      <c r="B3427" s="28">
        <v>44917</v>
      </c>
      <c r="C3427" s="28">
        <v>44926</v>
      </c>
      <c r="D3427" s="19">
        <v>60</v>
      </c>
      <c r="E3427">
        <v>315</v>
      </c>
      <c r="F3427" s="21">
        <f t="shared" si="484"/>
        <v>44985</v>
      </c>
      <c r="G3427" s="28">
        <v>45019</v>
      </c>
      <c r="H3427" s="22">
        <f t="shared" si="477"/>
        <v>34</v>
      </c>
      <c r="I3427" s="23">
        <f t="shared" si="478"/>
        <v>10710</v>
      </c>
      <c r="J3427" s="23">
        <f t="shared" si="485"/>
        <v>93</v>
      </c>
      <c r="K3427" s="24">
        <f t="shared" si="479"/>
        <v>222</v>
      </c>
      <c r="L3427" s="23">
        <f t="shared" si="480"/>
        <v>102</v>
      </c>
      <c r="M3427" s="23">
        <f t="shared" si="481"/>
        <v>93</v>
      </c>
      <c r="N3427" s="23">
        <f t="shared" si="482"/>
        <v>32130</v>
      </c>
      <c r="O3427" s="25">
        <f t="shared" si="483"/>
        <v>29295</v>
      </c>
      <c r="P3427" t="s">
        <v>23</v>
      </c>
      <c r="Q3427" t="s">
        <v>1985</v>
      </c>
      <c r="R3427" t="s">
        <v>3258</v>
      </c>
      <c r="S3427">
        <v>2410</v>
      </c>
      <c r="T3427" s="28">
        <v>45019</v>
      </c>
      <c r="U3427">
        <v>315</v>
      </c>
    </row>
    <row r="3428" spans="1:21" x14ac:dyDescent="0.25">
      <c r="A3428" t="s">
        <v>3260</v>
      </c>
      <c r="B3428" s="28">
        <v>44993</v>
      </c>
      <c r="C3428" s="28">
        <v>45005</v>
      </c>
      <c r="D3428" s="19">
        <v>60</v>
      </c>
      <c r="E3428">
        <v>40.549999999999997</v>
      </c>
      <c r="F3428" s="21">
        <f t="shared" si="484"/>
        <v>45066</v>
      </c>
      <c r="G3428" s="28">
        <v>45019</v>
      </c>
      <c r="H3428" s="22">
        <f t="shared" si="477"/>
        <v>-47</v>
      </c>
      <c r="I3428" s="23">
        <f t="shared" si="478"/>
        <v>-1905.85</v>
      </c>
      <c r="J3428" s="23">
        <f t="shared" si="485"/>
        <v>13</v>
      </c>
      <c r="K3428" s="24">
        <f t="shared" si="479"/>
        <v>27.549999999999997</v>
      </c>
      <c r="L3428" s="23">
        <f t="shared" si="480"/>
        <v>26</v>
      </c>
      <c r="M3428" s="23">
        <f t="shared" si="481"/>
        <v>14</v>
      </c>
      <c r="N3428" s="23">
        <f t="shared" si="482"/>
        <v>1054.3</v>
      </c>
      <c r="O3428" s="25">
        <f t="shared" si="483"/>
        <v>567.69999999999993</v>
      </c>
      <c r="P3428" t="s">
        <v>23</v>
      </c>
      <c r="Q3428" t="s">
        <v>1985</v>
      </c>
      <c r="R3428" t="s">
        <v>3258</v>
      </c>
      <c r="S3428">
        <v>2417</v>
      </c>
      <c r="T3428" s="28">
        <v>45019</v>
      </c>
      <c r="U3428">
        <v>40.549999999999997</v>
      </c>
    </row>
    <row r="3429" spans="1:21" x14ac:dyDescent="0.25">
      <c r="A3429" t="s">
        <v>2980</v>
      </c>
      <c r="B3429" s="28">
        <v>45030</v>
      </c>
      <c r="C3429" s="28">
        <v>45061</v>
      </c>
      <c r="D3429" s="19">
        <v>60</v>
      </c>
      <c r="E3429" s="7">
        <v>2338.4</v>
      </c>
      <c r="F3429" s="21">
        <f t="shared" si="484"/>
        <v>45122</v>
      </c>
      <c r="G3429" s="28">
        <v>45075</v>
      </c>
      <c r="H3429" s="22">
        <f t="shared" si="477"/>
        <v>-47</v>
      </c>
      <c r="I3429" s="23">
        <f t="shared" si="478"/>
        <v>-109904.8</v>
      </c>
      <c r="J3429" s="23">
        <f t="shared" si="485"/>
        <v>14</v>
      </c>
      <c r="K3429" s="24">
        <f t="shared" si="479"/>
        <v>2324.4</v>
      </c>
      <c r="L3429" s="23">
        <f t="shared" si="480"/>
        <v>45</v>
      </c>
      <c r="M3429" s="23">
        <f t="shared" si="481"/>
        <v>14</v>
      </c>
      <c r="N3429" s="23">
        <f t="shared" si="482"/>
        <v>105228</v>
      </c>
      <c r="O3429" s="25">
        <f t="shared" si="483"/>
        <v>32737.600000000002</v>
      </c>
      <c r="P3429" t="s">
        <v>23</v>
      </c>
      <c r="Q3429" t="s">
        <v>1985</v>
      </c>
      <c r="R3429" t="s">
        <v>2175</v>
      </c>
      <c r="S3429">
        <v>3775</v>
      </c>
      <c r="T3429" s="28">
        <v>45075</v>
      </c>
      <c r="U3429" s="7">
        <v>2338.4</v>
      </c>
    </row>
    <row r="3430" spans="1:21" x14ac:dyDescent="0.25">
      <c r="A3430" t="s">
        <v>3261</v>
      </c>
      <c r="B3430" s="28">
        <v>44796</v>
      </c>
      <c r="C3430" s="28">
        <v>44812</v>
      </c>
      <c r="D3430" s="19">
        <v>60</v>
      </c>
      <c r="E3430">
        <v>198.16</v>
      </c>
      <c r="F3430" s="21">
        <f t="shared" si="484"/>
        <v>44873</v>
      </c>
      <c r="G3430" s="28">
        <v>45057</v>
      </c>
      <c r="H3430" s="22">
        <f t="shared" si="477"/>
        <v>184</v>
      </c>
      <c r="I3430" s="23">
        <f t="shared" si="478"/>
        <v>36461.440000000002</v>
      </c>
      <c r="J3430" s="23">
        <f t="shared" si="485"/>
        <v>243</v>
      </c>
      <c r="K3430" s="24">
        <f t="shared" si="479"/>
        <v>-44.84</v>
      </c>
      <c r="L3430" s="23">
        <f t="shared" si="480"/>
        <v>261</v>
      </c>
      <c r="M3430" s="23">
        <f t="shared" si="481"/>
        <v>245</v>
      </c>
      <c r="N3430" s="23">
        <f t="shared" si="482"/>
        <v>51719.76</v>
      </c>
      <c r="O3430" s="25">
        <f t="shared" si="483"/>
        <v>48549.2</v>
      </c>
      <c r="P3430" t="s">
        <v>23</v>
      </c>
      <c r="Q3430" t="s">
        <v>1985</v>
      </c>
      <c r="R3430" t="s">
        <v>3262</v>
      </c>
      <c r="S3430">
        <v>3446</v>
      </c>
      <c r="T3430" s="28">
        <v>45057</v>
      </c>
      <c r="U3430">
        <v>198.16</v>
      </c>
    </row>
    <row r="3431" spans="1:21" x14ac:dyDescent="0.25">
      <c r="A3431" t="s">
        <v>3263</v>
      </c>
      <c r="B3431" s="28">
        <v>44796</v>
      </c>
      <c r="C3431" s="28">
        <v>44802</v>
      </c>
      <c r="D3431" s="19">
        <v>60</v>
      </c>
      <c r="E3431" s="7">
        <v>1420.5</v>
      </c>
      <c r="F3431" s="21">
        <f t="shared" si="484"/>
        <v>44863</v>
      </c>
      <c r="G3431" s="28">
        <v>45057</v>
      </c>
      <c r="H3431" s="22">
        <f t="shared" si="477"/>
        <v>194</v>
      </c>
      <c r="I3431" s="23">
        <f t="shared" si="478"/>
        <v>275577</v>
      </c>
      <c r="J3431" s="23">
        <f t="shared" si="485"/>
        <v>252</v>
      </c>
      <c r="K3431" s="24">
        <f t="shared" si="479"/>
        <v>1168.5</v>
      </c>
      <c r="L3431" s="23">
        <f t="shared" si="480"/>
        <v>261</v>
      </c>
      <c r="M3431" s="23">
        <f t="shared" si="481"/>
        <v>255</v>
      </c>
      <c r="N3431" s="23">
        <f t="shared" si="482"/>
        <v>370750.5</v>
      </c>
      <c r="O3431" s="25">
        <f t="shared" si="483"/>
        <v>362227.5</v>
      </c>
      <c r="P3431" t="s">
        <v>23</v>
      </c>
      <c r="Q3431" t="s">
        <v>1985</v>
      </c>
      <c r="R3431" t="s">
        <v>3262</v>
      </c>
      <c r="S3431">
        <v>3446</v>
      </c>
      <c r="T3431" s="28">
        <v>45057</v>
      </c>
      <c r="U3431" s="7">
        <v>1420.5</v>
      </c>
    </row>
    <row r="3432" spans="1:21" x14ac:dyDescent="0.25">
      <c r="A3432" t="s">
        <v>3264</v>
      </c>
      <c r="B3432" s="28">
        <v>44811</v>
      </c>
      <c r="C3432" s="28">
        <v>44826</v>
      </c>
      <c r="D3432" s="19">
        <v>60</v>
      </c>
      <c r="E3432" s="7">
        <v>7925.8</v>
      </c>
      <c r="F3432" s="21">
        <f t="shared" si="484"/>
        <v>44887</v>
      </c>
      <c r="G3432" s="28">
        <v>45057</v>
      </c>
      <c r="H3432" s="22">
        <f t="shared" si="477"/>
        <v>170</v>
      </c>
      <c r="I3432" s="23">
        <f t="shared" si="478"/>
        <v>1347386</v>
      </c>
      <c r="J3432" s="23">
        <f t="shared" si="485"/>
        <v>229</v>
      </c>
      <c r="K3432" s="24">
        <f t="shared" si="479"/>
        <v>7696.8</v>
      </c>
      <c r="L3432" s="23">
        <f t="shared" si="480"/>
        <v>246</v>
      </c>
      <c r="M3432" s="23">
        <f t="shared" si="481"/>
        <v>231</v>
      </c>
      <c r="N3432" s="23">
        <f t="shared" si="482"/>
        <v>1949746.8</v>
      </c>
      <c r="O3432" s="25">
        <f t="shared" si="483"/>
        <v>1830859.8</v>
      </c>
      <c r="P3432" t="s">
        <v>23</v>
      </c>
      <c r="Q3432" t="s">
        <v>1985</v>
      </c>
      <c r="R3432" t="s">
        <v>3262</v>
      </c>
      <c r="S3432">
        <v>3446</v>
      </c>
      <c r="T3432" s="28">
        <v>45057</v>
      </c>
      <c r="U3432" s="7">
        <v>7925.8</v>
      </c>
    </row>
    <row r="3433" spans="1:21" x14ac:dyDescent="0.25">
      <c r="A3433" t="s">
        <v>3265</v>
      </c>
      <c r="B3433" s="28">
        <v>44819</v>
      </c>
      <c r="C3433" s="28">
        <v>44830</v>
      </c>
      <c r="D3433" s="19">
        <v>60</v>
      </c>
      <c r="E3433" s="7">
        <v>1420.5</v>
      </c>
      <c r="F3433" s="21">
        <f t="shared" si="484"/>
        <v>44891</v>
      </c>
      <c r="G3433" s="28">
        <v>45057</v>
      </c>
      <c r="H3433" s="22">
        <f t="shared" si="477"/>
        <v>166</v>
      </c>
      <c r="I3433" s="23">
        <f t="shared" si="478"/>
        <v>235803</v>
      </c>
      <c r="J3433" s="23">
        <f t="shared" si="485"/>
        <v>225</v>
      </c>
      <c r="K3433" s="24">
        <f t="shared" si="479"/>
        <v>1195.5</v>
      </c>
      <c r="L3433" s="23">
        <f t="shared" si="480"/>
        <v>238</v>
      </c>
      <c r="M3433" s="23">
        <f t="shared" si="481"/>
        <v>227</v>
      </c>
      <c r="N3433" s="23">
        <f t="shared" si="482"/>
        <v>338079</v>
      </c>
      <c r="O3433" s="25">
        <f t="shared" si="483"/>
        <v>322453.5</v>
      </c>
      <c r="P3433" t="s">
        <v>23</v>
      </c>
      <c r="Q3433" t="s">
        <v>1985</v>
      </c>
      <c r="R3433" t="s">
        <v>3262</v>
      </c>
      <c r="S3433">
        <v>3446</v>
      </c>
      <c r="T3433" s="28">
        <v>45057</v>
      </c>
      <c r="U3433" s="7">
        <v>1420.5</v>
      </c>
    </row>
    <row r="3434" spans="1:21" x14ac:dyDescent="0.25">
      <c r="A3434" t="s">
        <v>3266</v>
      </c>
      <c r="B3434" s="28">
        <v>44823</v>
      </c>
      <c r="C3434" s="28">
        <v>44838</v>
      </c>
      <c r="D3434" s="19">
        <v>60</v>
      </c>
      <c r="E3434" s="7">
        <v>5548.06</v>
      </c>
      <c r="F3434" s="21">
        <f t="shared" si="484"/>
        <v>44899</v>
      </c>
      <c r="G3434" s="28">
        <v>45057</v>
      </c>
      <c r="H3434" s="22">
        <f t="shared" si="477"/>
        <v>158</v>
      </c>
      <c r="I3434" s="23">
        <f t="shared" si="478"/>
        <v>876593.4800000001</v>
      </c>
      <c r="J3434" s="23">
        <f t="shared" si="485"/>
        <v>217</v>
      </c>
      <c r="K3434" s="24">
        <f t="shared" si="479"/>
        <v>5331.06</v>
      </c>
      <c r="L3434" s="23">
        <f t="shared" si="480"/>
        <v>234</v>
      </c>
      <c r="M3434" s="23">
        <f t="shared" si="481"/>
        <v>219</v>
      </c>
      <c r="N3434" s="23">
        <f t="shared" si="482"/>
        <v>1298246.04</v>
      </c>
      <c r="O3434" s="25">
        <f t="shared" si="483"/>
        <v>1215025.1400000001</v>
      </c>
      <c r="P3434" t="s">
        <v>23</v>
      </c>
      <c r="Q3434" t="s">
        <v>1985</v>
      </c>
      <c r="R3434" t="s">
        <v>3262</v>
      </c>
      <c r="S3434">
        <v>3446</v>
      </c>
      <c r="T3434" s="28">
        <v>45057</v>
      </c>
      <c r="U3434" s="7">
        <v>5548.06</v>
      </c>
    </row>
    <row r="3435" spans="1:21" x14ac:dyDescent="0.25">
      <c r="A3435" t="s">
        <v>3267</v>
      </c>
      <c r="B3435" s="28">
        <v>44838</v>
      </c>
      <c r="C3435" s="28">
        <v>44851</v>
      </c>
      <c r="D3435" s="19">
        <v>60</v>
      </c>
      <c r="E3435" s="7">
        <v>1609.9</v>
      </c>
      <c r="F3435" s="21">
        <f t="shared" si="484"/>
        <v>44912</v>
      </c>
      <c r="G3435" s="28">
        <v>45057</v>
      </c>
      <c r="H3435" s="22">
        <f t="shared" si="477"/>
        <v>145</v>
      </c>
      <c r="I3435" s="23">
        <f t="shared" si="478"/>
        <v>233435.5</v>
      </c>
      <c r="J3435" s="23">
        <f t="shared" si="485"/>
        <v>204</v>
      </c>
      <c r="K3435" s="24">
        <f t="shared" si="479"/>
        <v>1405.9</v>
      </c>
      <c r="L3435" s="23">
        <f t="shared" si="480"/>
        <v>219</v>
      </c>
      <c r="M3435" s="23">
        <f t="shared" si="481"/>
        <v>206</v>
      </c>
      <c r="N3435" s="23">
        <f t="shared" si="482"/>
        <v>352568.10000000003</v>
      </c>
      <c r="O3435" s="25">
        <f t="shared" si="483"/>
        <v>331639.40000000002</v>
      </c>
      <c r="P3435" t="s">
        <v>23</v>
      </c>
      <c r="Q3435" t="s">
        <v>1985</v>
      </c>
      <c r="R3435" t="s">
        <v>3262</v>
      </c>
      <c r="S3435">
        <v>3446</v>
      </c>
      <c r="T3435" s="28">
        <v>45057</v>
      </c>
      <c r="U3435" s="7">
        <v>1609.9</v>
      </c>
    </row>
    <row r="3436" spans="1:21" x14ac:dyDescent="0.25">
      <c r="A3436" t="s">
        <v>3268</v>
      </c>
      <c r="B3436" s="28">
        <v>44838</v>
      </c>
      <c r="C3436" s="28">
        <v>44851</v>
      </c>
      <c r="D3436" s="19">
        <v>60</v>
      </c>
      <c r="E3436" s="7">
        <v>1456</v>
      </c>
      <c r="F3436" s="21">
        <f t="shared" si="484"/>
        <v>44912</v>
      </c>
      <c r="G3436" s="28">
        <v>45057</v>
      </c>
      <c r="H3436" s="22">
        <f t="shared" si="477"/>
        <v>145</v>
      </c>
      <c r="I3436" s="23">
        <f t="shared" si="478"/>
        <v>211120</v>
      </c>
      <c r="J3436" s="23">
        <f t="shared" si="485"/>
        <v>204</v>
      </c>
      <c r="K3436" s="24">
        <f t="shared" si="479"/>
        <v>1252</v>
      </c>
      <c r="L3436" s="23">
        <f t="shared" si="480"/>
        <v>219</v>
      </c>
      <c r="M3436" s="23">
        <f t="shared" si="481"/>
        <v>206</v>
      </c>
      <c r="N3436" s="23">
        <f t="shared" si="482"/>
        <v>318864</v>
      </c>
      <c r="O3436" s="25">
        <f t="shared" si="483"/>
        <v>299936</v>
      </c>
      <c r="P3436" t="s">
        <v>23</v>
      </c>
      <c r="Q3436" t="s">
        <v>1985</v>
      </c>
      <c r="R3436" t="s">
        <v>3262</v>
      </c>
      <c r="S3436">
        <v>3446</v>
      </c>
      <c r="T3436" s="28">
        <v>45057</v>
      </c>
      <c r="U3436" s="7">
        <v>1456</v>
      </c>
    </row>
    <row r="3437" spans="1:21" x14ac:dyDescent="0.25">
      <c r="A3437" t="s">
        <v>3269</v>
      </c>
      <c r="B3437" s="28">
        <v>44838</v>
      </c>
      <c r="C3437" s="28">
        <v>44851</v>
      </c>
      <c r="D3437" s="19">
        <v>60</v>
      </c>
      <c r="E3437" s="7">
        <v>11888.7</v>
      </c>
      <c r="F3437" s="21">
        <f t="shared" si="484"/>
        <v>44912</v>
      </c>
      <c r="G3437" s="28">
        <v>45057</v>
      </c>
      <c r="H3437" s="22">
        <f t="shared" si="477"/>
        <v>145</v>
      </c>
      <c r="I3437" s="23">
        <f t="shared" si="478"/>
        <v>1723861.5</v>
      </c>
      <c r="J3437" s="23">
        <f t="shared" si="485"/>
        <v>204</v>
      </c>
      <c r="K3437" s="24">
        <f t="shared" si="479"/>
        <v>11684.7</v>
      </c>
      <c r="L3437" s="23">
        <f t="shared" si="480"/>
        <v>219</v>
      </c>
      <c r="M3437" s="23">
        <f t="shared" si="481"/>
        <v>206</v>
      </c>
      <c r="N3437" s="23">
        <f t="shared" si="482"/>
        <v>2603625.3000000003</v>
      </c>
      <c r="O3437" s="25">
        <f t="shared" si="483"/>
        <v>2449072.2000000002</v>
      </c>
      <c r="P3437" t="s">
        <v>23</v>
      </c>
      <c r="Q3437" t="s">
        <v>1985</v>
      </c>
      <c r="R3437" t="s">
        <v>3262</v>
      </c>
      <c r="S3437">
        <v>3446</v>
      </c>
      <c r="T3437" s="28">
        <v>45057</v>
      </c>
      <c r="U3437" s="7">
        <v>11888.7</v>
      </c>
    </row>
    <row r="3438" spans="1:21" x14ac:dyDescent="0.25">
      <c r="A3438" t="s">
        <v>3270</v>
      </c>
      <c r="B3438" s="28">
        <v>44844</v>
      </c>
      <c r="C3438" s="28">
        <v>44860</v>
      </c>
      <c r="D3438" s="19">
        <v>60</v>
      </c>
      <c r="E3438" s="7">
        <v>1894</v>
      </c>
      <c r="F3438" s="21">
        <f t="shared" si="484"/>
        <v>44921</v>
      </c>
      <c r="G3438" s="28">
        <v>45057</v>
      </c>
      <c r="H3438" s="22">
        <f t="shared" si="477"/>
        <v>136</v>
      </c>
      <c r="I3438" s="23">
        <f t="shared" si="478"/>
        <v>257584</v>
      </c>
      <c r="J3438" s="23">
        <f t="shared" si="485"/>
        <v>195</v>
      </c>
      <c r="K3438" s="24">
        <f t="shared" si="479"/>
        <v>1699</v>
      </c>
      <c r="L3438" s="23">
        <f t="shared" si="480"/>
        <v>213</v>
      </c>
      <c r="M3438" s="23">
        <f t="shared" si="481"/>
        <v>197</v>
      </c>
      <c r="N3438" s="23">
        <f t="shared" si="482"/>
        <v>403422</v>
      </c>
      <c r="O3438" s="25">
        <f t="shared" si="483"/>
        <v>373118</v>
      </c>
      <c r="P3438" t="s">
        <v>23</v>
      </c>
      <c r="Q3438" t="s">
        <v>1985</v>
      </c>
      <c r="R3438" t="s">
        <v>3262</v>
      </c>
      <c r="S3438">
        <v>3446</v>
      </c>
      <c r="T3438" s="28">
        <v>45057</v>
      </c>
      <c r="U3438" s="7">
        <v>1894</v>
      </c>
    </row>
    <row r="3439" spans="1:21" x14ac:dyDescent="0.25">
      <c r="A3439" t="s">
        <v>3271</v>
      </c>
      <c r="B3439" s="28">
        <v>44865</v>
      </c>
      <c r="C3439" s="28">
        <v>44868</v>
      </c>
      <c r="D3439" s="19">
        <v>60</v>
      </c>
      <c r="E3439">
        <v>689</v>
      </c>
      <c r="F3439" s="21">
        <f t="shared" si="484"/>
        <v>44929</v>
      </c>
      <c r="G3439" s="28">
        <v>45027</v>
      </c>
      <c r="H3439" s="22">
        <f t="shared" si="477"/>
        <v>98</v>
      </c>
      <c r="I3439" s="23">
        <f t="shared" si="478"/>
        <v>67522</v>
      </c>
      <c r="J3439" s="23">
        <f t="shared" si="485"/>
        <v>158</v>
      </c>
      <c r="K3439" s="24">
        <f t="shared" si="479"/>
        <v>531</v>
      </c>
      <c r="L3439" s="23">
        <f t="shared" si="480"/>
        <v>162</v>
      </c>
      <c r="M3439" s="23">
        <f t="shared" si="481"/>
        <v>159</v>
      </c>
      <c r="N3439" s="23">
        <f t="shared" si="482"/>
        <v>111618</v>
      </c>
      <c r="O3439" s="25">
        <f t="shared" si="483"/>
        <v>109551</v>
      </c>
      <c r="P3439" t="s">
        <v>23</v>
      </c>
      <c r="Q3439" t="s">
        <v>1985</v>
      </c>
      <c r="R3439" t="s">
        <v>3272</v>
      </c>
      <c r="S3439">
        <v>2629</v>
      </c>
      <c r="T3439" s="28">
        <v>45027</v>
      </c>
      <c r="U3439">
        <v>689</v>
      </c>
    </row>
    <row r="3440" spans="1:21" x14ac:dyDescent="0.25">
      <c r="A3440" t="s">
        <v>3273</v>
      </c>
      <c r="B3440" s="28">
        <v>44895</v>
      </c>
      <c r="C3440" s="28">
        <v>44896</v>
      </c>
      <c r="D3440" s="19">
        <v>60</v>
      </c>
      <c r="E3440">
        <v>536.6</v>
      </c>
      <c r="F3440" s="21">
        <f t="shared" si="484"/>
        <v>44958</v>
      </c>
      <c r="G3440" s="28">
        <v>45027</v>
      </c>
      <c r="H3440" s="22">
        <f t="shared" si="477"/>
        <v>69</v>
      </c>
      <c r="I3440" s="23">
        <f t="shared" si="478"/>
        <v>37025.4</v>
      </c>
      <c r="J3440" s="23">
        <f t="shared" si="485"/>
        <v>130</v>
      </c>
      <c r="K3440" s="24">
        <f t="shared" si="479"/>
        <v>406.6</v>
      </c>
      <c r="L3440" s="23">
        <f t="shared" si="480"/>
        <v>132</v>
      </c>
      <c r="M3440" s="23">
        <f t="shared" si="481"/>
        <v>131</v>
      </c>
      <c r="N3440" s="23">
        <f t="shared" si="482"/>
        <v>70831.199999999997</v>
      </c>
      <c r="O3440" s="25">
        <f t="shared" si="483"/>
        <v>70294.600000000006</v>
      </c>
      <c r="P3440" t="s">
        <v>23</v>
      </c>
      <c r="Q3440" t="s">
        <v>1985</v>
      </c>
      <c r="R3440" t="s">
        <v>3272</v>
      </c>
      <c r="S3440">
        <v>2629</v>
      </c>
      <c r="T3440" s="28">
        <v>45027</v>
      </c>
      <c r="U3440">
        <v>536.6</v>
      </c>
    </row>
    <row r="3441" spans="1:21" x14ac:dyDescent="0.25">
      <c r="A3441" t="s">
        <v>3274</v>
      </c>
      <c r="B3441" s="28">
        <v>44895</v>
      </c>
      <c r="C3441" s="28">
        <v>44907</v>
      </c>
      <c r="D3441" s="19">
        <v>60</v>
      </c>
      <c r="E3441">
        <v>80</v>
      </c>
      <c r="F3441" s="21">
        <f t="shared" si="484"/>
        <v>44969</v>
      </c>
      <c r="G3441" s="28">
        <v>45027</v>
      </c>
      <c r="H3441" s="22">
        <f t="shared" si="477"/>
        <v>58</v>
      </c>
      <c r="I3441" s="23">
        <f t="shared" si="478"/>
        <v>4640</v>
      </c>
      <c r="J3441" s="23">
        <f t="shared" si="485"/>
        <v>119</v>
      </c>
      <c r="K3441" s="24">
        <f t="shared" si="479"/>
        <v>-39</v>
      </c>
      <c r="L3441" s="23">
        <f t="shared" si="480"/>
        <v>132</v>
      </c>
      <c r="M3441" s="23">
        <f t="shared" si="481"/>
        <v>120</v>
      </c>
      <c r="N3441" s="23">
        <f t="shared" si="482"/>
        <v>10560</v>
      </c>
      <c r="O3441" s="25">
        <f t="shared" si="483"/>
        <v>9600</v>
      </c>
      <c r="P3441" t="s">
        <v>23</v>
      </c>
      <c r="Q3441" t="s">
        <v>1985</v>
      </c>
      <c r="R3441" t="s">
        <v>3272</v>
      </c>
      <c r="S3441">
        <v>2629</v>
      </c>
      <c r="T3441" s="28">
        <v>45027</v>
      </c>
      <c r="U3441">
        <v>80</v>
      </c>
    </row>
    <row r="3442" spans="1:21" x14ac:dyDescent="0.25">
      <c r="A3442" t="s">
        <v>3275</v>
      </c>
      <c r="B3442" s="28">
        <v>44964</v>
      </c>
      <c r="C3442" s="28">
        <v>44970</v>
      </c>
      <c r="D3442" s="19">
        <v>60</v>
      </c>
      <c r="E3442" s="7">
        <v>131337.29999999999</v>
      </c>
      <c r="F3442" s="21">
        <f t="shared" si="484"/>
        <v>45029</v>
      </c>
      <c r="G3442" s="28">
        <v>45027</v>
      </c>
      <c r="H3442" s="22">
        <f t="shared" si="477"/>
        <v>-2</v>
      </c>
      <c r="I3442" s="23">
        <f t="shared" si="478"/>
        <v>-262674.59999999998</v>
      </c>
      <c r="J3442" s="23">
        <f t="shared" si="485"/>
        <v>58</v>
      </c>
      <c r="K3442" s="24">
        <f t="shared" si="479"/>
        <v>131279.29999999999</v>
      </c>
      <c r="L3442" s="23">
        <f t="shared" si="480"/>
        <v>63</v>
      </c>
      <c r="M3442" s="23">
        <f t="shared" si="481"/>
        <v>57</v>
      </c>
      <c r="N3442" s="23">
        <f t="shared" si="482"/>
        <v>8274249.8999999994</v>
      </c>
      <c r="O3442" s="25">
        <f t="shared" si="483"/>
        <v>7486226.0999999996</v>
      </c>
      <c r="P3442" t="s">
        <v>1986</v>
      </c>
      <c r="Q3442" t="s">
        <v>1987</v>
      </c>
      <c r="R3442" t="s">
        <v>2178</v>
      </c>
      <c r="S3442">
        <v>2594</v>
      </c>
      <c r="T3442" s="28">
        <v>45027</v>
      </c>
      <c r="U3442" s="7">
        <v>131337.29999999999</v>
      </c>
    </row>
    <row r="3443" spans="1:21" x14ac:dyDescent="0.25">
      <c r="A3443" t="s">
        <v>3276</v>
      </c>
      <c r="B3443" s="28">
        <v>44991</v>
      </c>
      <c r="C3443" s="28">
        <v>44991</v>
      </c>
      <c r="D3443" s="19">
        <v>60</v>
      </c>
      <c r="E3443" s="7">
        <v>31224.14</v>
      </c>
      <c r="F3443" s="21">
        <f t="shared" si="484"/>
        <v>45052</v>
      </c>
      <c r="G3443" s="28">
        <v>45044</v>
      </c>
      <c r="H3443" s="22">
        <f t="shared" si="477"/>
        <v>-8</v>
      </c>
      <c r="I3443" s="23">
        <f t="shared" si="478"/>
        <v>-249793.12</v>
      </c>
      <c r="J3443" s="23">
        <f t="shared" si="485"/>
        <v>52</v>
      </c>
      <c r="K3443" s="24">
        <f t="shared" si="479"/>
        <v>31172.14</v>
      </c>
      <c r="L3443" s="23">
        <f t="shared" si="480"/>
        <v>53</v>
      </c>
      <c r="M3443" s="23">
        <f t="shared" si="481"/>
        <v>53</v>
      </c>
      <c r="N3443" s="23">
        <f t="shared" si="482"/>
        <v>1654879.42</v>
      </c>
      <c r="O3443" s="25">
        <f t="shared" si="483"/>
        <v>1654879.42</v>
      </c>
      <c r="P3443" t="s">
        <v>1986</v>
      </c>
      <c r="Q3443" t="s">
        <v>1987</v>
      </c>
      <c r="R3443" t="s">
        <v>2178</v>
      </c>
      <c r="S3443">
        <v>2812</v>
      </c>
      <c r="T3443" s="28">
        <v>45044</v>
      </c>
      <c r="U3443" s="7">
        <v>31224.14</v>
      </c>
    </row>
    <row r="3444" spans="1:21" x14ac:dyDescent="0.25">
      <c r="A3444" t="s">
        <v>3277</v>
      </c>
      <c r="B3444" s="28">
        <v>45006</v>
      </c>
      <c r="C3444" s="28">
        <v>45012</v>
      </c>
      <c r="D3444" s="19">
        <v>60</v>
      </c>
      <c r="E3444" s="7">
        <v>64479.55</v>
      </c>
      <c r="F3444" s="21">
        <f t="shared" si="484"/>
        <v>45073</v>
      </c>
      <c r="G3444" s="28">
        <v>45071</v>
      </c>
      <c r="H3444" s="22">
        <f t="shared" ref="H3444:H3507" si="486">G3444-F3444</f>
        <v>-2</v>
      </c>
      <c r="I3444" s="23">
        <f t="shared" ref="I3444:I3507" si="487">E3444*H3444</f>
        <v>-128959.1</v>
      </c>
      <c r="J3444" s="23">
        <f t="shared" si="485"/>
        <v>58</v>
      </c>
      <c r="K3444" s="24">
        <f t="shared" ref="K3444:K3507" si="488">E3444-J3444</f>
        <v>64421.55</v>
      </c>
      <c r="L3444" s="23">
        <f t="shared" ref="L3444:L3507" si="489">G3444-B3444</f>
        <v>65</v>
      </c>
      <c r="M3444" s="23">
        <f t="shared" ref="M3444:M3507" si="490">G3444-C3444</f>
        <v>59</v>
      </c>
      <c r="N3444" s="23">
        <f t="shared" ref="N3444:N3507" si="491">E3444*L3444</f>
        <v>4191170.75</v>
      </c>
      <c r="O3444" s="25">
        <f t="shared" ref="O3444:O3507" si="492">E3444*M3444</f>
        <v>3804293.45</v>
      </c>
      <c r="P3444" t="s">
        <v>1986</v>
      </c>
      <c r="Q3444" t="s">
        <v>1987</v>
      </c>
      <c r="R3444" t="s">
        <v>2178</v>
      </c>
      <c r="S3444">
        <v>3704</v>
      </c>
      <c r="T3444" s="28">
        <v>45071</v>
      </c>
      <c r="U3444" s="7">
        <v>64479.55</v>
      </c>
    </row>
    <row r="3445" spans="1:21" x14ac:dyDescent="0.25">
      <c r="A3445" t="s">
        <v>3278</v>
      </c>
      <c r="B3445" s="28">
        <v>44964</v>
      </c>
      <c r="C3445" s="28">
        <v>44970</v>
      </c>
      <c r="D3445" s="19">
        <v>60</v>
      </c>
      <c r="E3445" s="7">
        <v>46751.43</v>
      </c>
      <c r="F3445" s="21">
        <f t="shared" si="484"/>
        <v>45029</v>
      </c>
      <c r="G3445" s="28">
        <v>45021</v>
      </c>
      <c r="H3445" s="22">
        <f t="shared" si="486"/>
        <v>-8</v>
      </c>
      <c r="I3445" s="23">
        <f t="shared" si="487"/>
        <v>-374011.44</v>
      </c>
      <c r="J3445" s="23">
        <f t="shared" si="485"/>
        <v>52</v>
      </c>
      <c r="K3445" s="24">
        <f t="shared" si="488"/>
        <v>46699.43</v>
      </c>
      <c r="L3445" s="23">
        <f t="shared" si="489"/>
        <v>57</v>
      </c>
      <c r="M3445" s="23">
        <f t="shared" si="490"/>
        <v>51</v>
      </c>
      <c r="N3445" s="23">
        <f t="shared" si="491"/>
        <v>2664831.5100000002</v>
      </c>
      <c r="O3445" s="25">
        <f t="shared" si="492"/>
        <v>2384322.9300000002</v>
      </c>
      <c r="P3445" t="s">
        <v>1986</v>
      </c>
      <c r="Q3445" t="s">
        <v>1987</v>
      </c>
      <c r="R3445" t="s">
        <v>2178</v>
      </c>
      <c r="S3445">
        <v>2532</v>
      </c>
      <c r="T3445" s="28">
        <v>45021</v>
      </c>
      <c r="U3445" s="7">
        <v>46751.43</v>
      </c>
    </row>
    <row r="3446" spans="1:21" x14ac:dyDescent="0.25">
      <c r="A3446" t="s">
        <v>3279</v>
      </c>
      <c r="B3446" s="28">
        <v>44986</v>
      </c>
      <c r="C3446" s="28">
        <v>44989</v>
      </c>
      <c r="D3446" s="19">
        <v>60</v>
      </c>
      <c r="E3446" s="7">
        <v>46827</v>
      </c>
      <c r="F3446" s="21">
        <f t="shared" si="484"/>
        <v>45050</v>
      </c>
      <c r="G3446" s="28">
        <v>45021</v>
      </c>
      <c r="H3446" s="22">
        <f t="shared" si="486"/>
        <v>-29</v>
      </c>
      <c r="I3446" s="23">
        <f t="shared" si="487"/>
        <v>-1357983</v>
      </c>
      <c r="J3446" s="23">
        <f t="shared" si="485"/>
        <v>31</v>
      </c>
      <c r="K3446" s="24">
        <f t="shared" si="488"/>
        <v>46796</v>
      </c>
      <c r="L3446" s="23">
        <f t="shared" si="489"/>
        <v>35</v>
      </c>
      <c r="M3446" s="23">
        <f t="shared" si="490"/>
        <v>32</v>
      </c>
      <c r="N3446" s="23">
        <f t="shared" si="491"/>
        <v>1638945</v>
      </c>
      <c r="O3446" s="25">
        <f t="shared" si="492"/>
        <v>1498464</v>
      </c>
      <c r="P3446" t="s">
        <v>1986</v>
      </c>
      <c r="Q3446" t="s">
        <v>1987</v>
      </c>
      <c r="R3446" t="s">
        <v>2178</v>
      </c>
      <c r="S3446">
        <v>2532</v>
      </c>
      <c r="T3446" s="28">
        <v>45021</v>
      </c>
      <c r="U3446" s="7">
        <v>46827</v>
      </c>
    </row>
    <row r="3447" spans="1:21" x14ac:dyDescent="0.25">
      <c r="A3447" t="s">
        <v>3280</v>
      </c>
      <c r="B3447" s="28">
        <v>44991</v>
      </c>
      <c r="C3447" s="28">
        <v>44991</v>
      </c>
      <c r="D3447" s="19">
        <v>60</v>
      </c>
      <c r="E3447" s="7">
        <v>83565.679999999993</v>
      </c>
      <c r="F3447" s="21">
        <f t="shared" si="484"/>
        <v>45052</v>
      </c>
      <c r="G3447" s="28">
        <v>45044</v>
      </c>
      <c r="H3447" s="22">
        <f t="shared" si="486"/>
        <v>-8</v>
      </c>
      <c r="I3447" s="23">
        <f t="shared" si="487"/>
        <v>-668525.43999999994</v>
      </c>
      <c r="J3447" s="23">
        <f t="shared" si="485"/>
        <v>52</v>
      </c>
      <c r="K3447" s="24">
        <f t="shared" si="488"/>
        <v>83513.679999999993</v>
      </c>
      <c r="L3447" s="23">
        <f t="shared" si="489"/>
        <v>53</v>
      </c>
      <c r="M3447" s="23">
        <f t="shared" si="490"/>
        <v>53</v>
      </c>
      <c r="N3447" s="23">
        <f t="shared" si="491"/>
        <v>4428981.04</v>
      </c>
      <c r="O3447" s="25">
        <f t="shared" si="492"/>
        <v>4428981.04</v>
      </c>
      <c r="P3447" t="s">
        <v>1986</v>
      </c>
      <c r="Q3447" t="s">
        <v>1987</v>
      </c>
      <c r="R3447" t="s">
        <v>2178</v>
      </c>
      <c r="S3447">
        <v>2815</v>
      </c>
      <c r="T3447" s="28">
        <v>45044</v>
      </c>
      <c r="U3447" s="7">
        <v>83565.679999999993</v>
      </c>
    </row>
    <row r="3448" spans="1:21" x14ac:dyDescent="0.25">
      <c r="A3448" t="s">
        <v>3281</v>
      </c>
      <c r="B3448" s="28">
        <v>45006</v>
      </c>
      <c r="C3448" s="28">
        <v>45012</v>
      </c>
      <c r="D3448" s="19">
        <v>60</v>
      </c>
      <c r="E3448" s="7">
        <v>79746.48</v>
      </c>
      <c r="F3448" s="21">
        <f t="shared" si="484"/>
        <v>45073</v>
      </c>
      <c r="G3448" s="28">
        <v>45071</v>
      </c>
      <c r="H3448" s="22">
        <f t="shared" si="486"/>
        <v>-2</v>
      </c>
      <c r="I3448" s="23">
        <f t="shared" si="487"/>
        <v>-159492.96</v>
      </c>
      <c r="J3448" s="23">
        <f t="shared" si="485"/>
        <v>58</v>
      </c>
      <c r="K3448" s="24">
        <f t="shared" si="488"/>
        <v>79688.479999999996</v>
      </c>
      <c r="L3448" s="23">
        <f t="shared" si="489"/>
        <v>65</v>
      </c>
      <c r="M3448" s="23">
        <f t="shared" si="490"/>
        <v>59</v>
      </c>
      <c r="N3448" s="23">
        <f t="shared" si="491"/>
        <v>5183521.2</v>
      </c>
      <c r="O3448" s="25">
        <f t="shared" si="492"/>
        <v>4705042.3199999994</v>
      </c>
      <c r="P3448" t="s">
        <v>1986</v>
      </c>
      <c r="Q3448" t="s">
        <v>1987</v>
      </c>
      <c r="R3448" t="s">
        <v>2178</v>
      </c>
      <c r="S3448">
        <v>3705</v>
      </c>
      <c r="T3448" s="28">
        <v>45071</v>
      </c>
      <c r="U3448" s="7">
        <v>79746.48</v>
      </c>
    </row>
    <row r="3449" spans="1:21" x14ac:dyDescent="0.25">
      <c r="A3449" t="s">
        <v>3282</v>
      </c>
      <c r="B3449" s="28">
        <v>44944</v>
      </c>
      <c r="C3449" s="28">
        <v>44946</v>
      </c>
      <c r="D3449" s="19">
        <v>60</v>
      </c>
      <c r="E3449">
        <v>290.3</v>
      </c>
      <c r="F3449" s="21">
        <f t="shared" si="484"/>
        <v>45005</v>
      </c>
      <c r="G3449" s="28">
        <v>45061</v>
      </c>
      <c r="H3449" s="22">
        <f t="shared" si="486"/>
        <v>56</v>
      </c>
      <c r="I3449" s="23">
        <f t="shared" si="487"/>
        <v>16256.800000000001</v>
      </c>
      <c r="J3449" s="23">
        <f t="shared" si="485"/>
        <v>115</v>
      </c>
      <c r="K3449" s="24">
        <f t="shared" si="488"/>
        <v>175.3</v>
      </c>
      <c r="L3449" s="23">
        <f t="shared" si="489"/>
        <v>117</v>
      </c>
      <c r="M3449" s="23">
        <f t="shared" si="490"/>
        <v>115</v>
      </c>
      <c r="N3449" s="23">
        <f t="shared" si="491"/>
        <v>33965.1</v>
      </c>
      <c r="O3449" s="25">
        <f t="shared" si="492"/>
        <v>33384.5</v>
      </c>
      <c r="P3449" t="s">
        <v>23</v>
      </c>
      <c r="Q3449" t="s">
        <v>1985</v>
      </c>
      <c r="R3449" t="s">
        <v>3283</v>
      </c>
      <c r="S3449">
        <v>3459</v>
      </c>
      <c r="T3449" s="28">
        <v>45061</v>
      </c>
      <c r="U3449">
        <v>290.3</v>
      </c>
    </row>
    <row r="3450" spans="1:21" x14ac:dyDescent="0.25">
      <c r="A3450" t="s">
        <v>3284</v>
      </c>
      <c r="B3450" s="28">
        <v>44777</v>
      </c>
      <c r="C3450" s="28">
        <v>44791</v>
      </c>
      <c r="D3450" s="19">
        <v>60</v>
      </c>
      <c r="E3450" s="7">
        <v>2199.6999999999998</v>
      </c>
      <c r="F3450" s="21">
        <f t="shared" si="484"/>
        <v>44852</v>
      </c>
      <c r="G3450" s="28">
        <v>45036</v>
      </c>
      <c r="H3450" s="22">
        <f t="shared" si="486"/>
        <v>184</v>
      </c>
      <c r="I3450" s="23">
        <f t="shared" si="487"/>
        <v>404744.8</v>
      </c>
      <c r="J3450" s="23">
        <f t="shared" si="485"/>
        <v>242</v>
      </c>
      <c r="K3450" s="24">
        <f t="shared" si="488"/>
        <v>1957.6999999999998</v>
      </c>
      <c r="L3450" s="23">
        <f t="shared" si="489"/>
        <v>259</v>
      </c>
      <c r="M3450" s="23">
        <f t="shared" si="490"/>
        <v>245</v>
      </c>
      <c r="N3450" s="23">
        <f t="shared" si="491"/>
        <v>569722.29999999993</v>
      </c>
      <c r="O3450" s="25">
        <f t="shared" si="492"/>
        <v>538926.5</v>
      </c>
      <c r="P3450" t="s">
        <v>23</v>
      </c>
      <c r="Q3450" t="s">
        <v>1985</v>
      </c>
      <c r="R3450" t="s">
        <v>3285</v>
      </c>
      <c r="S3450">
        <v>2729</v>
      </c>
      <c r="T3450" s="28">
        <v>45036</v>
      </c>
      <c r="U3450" s="7">
        <v>2199.6999999999998</v>
      </c>
    </row>
    <row r="3451" spans="1:21" x14ac:dyDescent="0.25">
      <c r="A3451" t="s">
        <v>3286</v>
      </c>
      <c r="B3451" s="28">
        <v>44782</v>
      </c>
      <c r="C3451" s="28">
        <v>44797</v>
      </c>
      <c r="D3451" s="19">
        <v>60</v>
      </c>
      <c r="E3451" s="7">
        <v>11336.9</v>
      </c>
      <c r="F3451" s="21">
        <f t="shared" si="484"/>
        <v>44858</v>
      </c>
      <c r="G3451" s="28">
        <v>45036</v>
      </c>
      <c r="H3451" s="22">
        <f t="shared" si="486"/>
        <v>178</v>
      </c>
      <c r="I3451" s="23">
        <f t="shared" si="487"/>
        <v>2017968.2</v>
      </c>
      <c r="J3451" s="23">
        <f t="shared" si="485"/>
        <v>236</v>
      </c>
      <c r="K3451" s="24">
        <f t="shared" si="488"/>
        <v>11100.9</v>
      </c>
      <c r="L3451" s="23">
        <f t="shared" si="489"/>
        <v>254</v>
      </c>
      <c r="M3451" s="23">
        <f t="shared" si="490"/>
        <v>239</v>
      </c>
      <c r="N3451" s="23">
        <f t="shared" si="491"/>
        <v>2879572.6</v>
      </c>
      <c r="O3451" s="25">
        <f t="shared" si="492"/>
        <v>2709519.1</v>
      </c>
      <c r="P3451" t="s">
        <v>23</v>
      </c>
      <c r="Q3451" t="s">
        <v>1985</v>
      </c>
      <c r="R3451" t="s">
        <v>3285</v>
      </c>
      <c r="S3451">
        <v>2729</v>
      </c>
      <c r="T3451" s="28">
        <v>45036</v>
      </c>
      <c r="U3451" s="7">
        <v>11336.9</v>
      </c>
    </row>
    <row r="3452" spans="1:21" x14ac:dyDescent="0.25">
      <c r="A3452" t="s">
        <v>3287</v>
      </c>
      <c r="B3452" s="28">
        <v>44811</v>
      </c>
      <c r="C3452" s="28">
        <v>44826</v>
      </c>
      <c r="D3452" s="19">
        <v>60</v>
      </c>
      <c r="E3452" s="7">
        <v>2199.6999999999998</v>
      </c>
      <c r="F3452" s="21">
        <f t="shared" si="484"/>
        <v>44887</v>
      </c>
      <c r="G3452" s="28">
        <v>45036</v>
      </c>
      <c r="H3452" s="22">
        <f t="shared" si="486"/>
        <v>149</v>
      </c>
      <c r="I3452" s="23">
        <f t="shared" si="487"/>
        <v>327755.3</v>
      </c>
      <c r="J3452" s="23">
        <f t="shared" si="485"/>
        <v>208</v>
      </c>
      <c r="K3452" s="24">
        <f t="shared" si="488"/>
        <v>1991.6999999999998</v>
      </c>
      <c r="L3452" s="23">
        <f t="shared" si="489"/>
        <v>225</v>
      </c>
      <c r="M3452" s="23">
        <f t="shared" si="490"/>
        <v>210</v>
      </c>
      <c r="N3452" s="23">
        <f t="shared" si="491"/>
        <v>494932.49999999994</v>
      </c>
      <c r="O3452" s="25">
        <f t="shared" si="492"/>
        <v>461936.99999999994</v>
      </c>
      <c r="P3452" t="s">
        <v>23</v>
      </c>
      <c r="Q3452" t="s">
        <v>1985</v>
      </c>
      <c r="R3452" t="s">
        <v>3285</v>
      </c>
      <c r="S3452">
        <v>2729</v>
      </c>
      <c r="T3452" s="28">
        <v>45036</v>
      </c>
      <c r="U3452" s="7">
        <v>2199.6999999999998</v>
      </c>
    </row>
    <row r="3453" spans="1:21" x14ac:dyDescent="0.25">
      <c r="A3453" t="s">
        <v>3288</v>
      </c>
      <c r="B3453" s="28">
        <v>44817</v>
      </c>
      <c r="C3453" s="28">
        <v>44830</v>
      </c>
      <c r="D3453" s="19">
        <v>60</v>
      </c>
      <c r="E3453" s="7">
        <v>2199.6999999999998</v>
      </c>
      <c r="F3453" s="21">
        <f t="shared" si="484"/>
        <v>44891</v>
      </c>
      <c r="G3453" s="28">
        <v>45036</v>
      </c>
      <c r="H3453" s="22">
        <f t="shared" si="486"/>
        <v>145</v>
      </c>
      <c r="I3453" s="23">
        <f t="shared" si="487"/>
        <v>318956.5</v>
      </c>
      <c r="J3453" s="23">
        <f t="shared" si="485"/>
        <v>204</v>
      </c>
      <c r="K3453" s="24">
        <f t="shared" si="488"/>
        <v>1995.6999999999998</v>
      </c>
      <c r="L3453" s="23">
        <f t="shared" si="489"/>
        <v>219</v>
      </c>
      <c r="M3453" s="23">
        <f t="shared" si="490"/>
        <v>206</v>
      </c>
      <c r="N3453" s="23">
        <f t="shared" si="491"/>
        <v>481734.3</v>
      </c>
      <c r="O3453" s="25">
        <f t="shared" si="492"/>
        <v>453138.19999999995</v>
      </c>
      <c r="P3453" t="s">
        <v>23</v>
      </c>
      <c r="Q3453" t="s">
        <v>1985</v>
      </c>
      <c r="R3453" t="s">
        <v>3285</v>
      </c>
      <c r="S3453">
        <v>2729</v>
      </c>
      <c r="T3453" s="28">
        <v>45036</v>
      </c>
      <c r="U3453" s="7">
        <v>2199.6999999999998</v>
      </c>
    </row>
    <row r="3454" spans="1:21" x14ac:dyDescent="0.25">
      <c r="A3454" t="s">
        <v>3289</v>
      </c>
      <c r="B3454" s="28">
        <v>44824</v>
      </c>
      <c r="C3454" s="28">
        <v>44838</v>
      </c>
      <c r="D3454" s="19">
        <v>60</v>
      </c>
      <c r="E3454" s="7">
        <v>8037.35</v>
      </c>
      <c r="F3454" s="21">
        <f t="shared" si="484"/>
        <v>44899</v>
      </c>
      <c r="G3454" s="28">
        <v>45036</v>
      </c>
      <c r="H3454" s="22">
        <f t="shared" si="486"/>
        <v>137</v>
      </c>
      <c r="I3454" s="23">
        <f t="shared" si="487"/>
        <v>1101116.95</v>
      </c>
      <c r="J3454" s="23">
        <f t="shared" si="485"/>
        <v>196</v>
      </c>
      <c r="K3454" s="24">
        <f t="shared" si="488"/>
        <v>7841.35</v>
      </c>
      <c r="L3454" s="23">
        <f t="shared" si="489"/>
        <v>212</v>
      </c>
      <c r="M3454" s="23">
        <f t="shared" si="490"/>
        <v>198</v>
      </c>
      <c r="N3454" s="23">
        <f t="shared" si="491"/>
        <v>1703918.2000000002</v>
      </c>
      <c r="O3454" s="25">
        <f t="shared" si="492"/>
        <v>1591395.3</v>
      </c>
      <c r="P3454" t="s">
        <v>23</v>
      </c>
      <c r="Q3454" t="s">
        <v>1985</v>
      </c>
      <c r="R3454" t="s">
        <v>3285</v>
      </c>
      <c r="S3454">
        <v>2729</v>
      </c>
      <c r="T3454" s="28">
        <v>45036</v>
      </c>
      <c r="U3454" s="7">
        <v>8037.35</v>
      </c>
    </row>
    <row r="3455" spans="1:21" x14ac:dyDescent="0.25">
      <c r="A3455" t="s">
        <v>3290</v>
      </c>
      <c r="B3455" s="28">
        <v>44936</v>
      </c>
      <c r="C3455" s="28">
        <v>44939</v>
      </c>
      <c r="D3455" s="19">
        <v>60</v>
      </c>
      <c r="E3455" s="7">
        <v>91283.93</v>
      </c>
      <c r="F3455" s="21">
        <f t="shared" si="484"/>
        <v>44998</v>
      </c>
      <c r="G3455" s="28">
        <v>45028</v>
      </c>
      <c r="H3455" s="22">
        <f t="shared" si="486"/>
        <v>30</v>
      </c>
      <c r="I3455" s="23">
        <f t="shared" si="487"/>
        <v>2738517.9</v>
      </c>
      <c r="J3455" s="23">
        <f t="shared" si="485"/>
        <v>89</v>
      </c>
      <c r="K3455" s="24">
        <f t="shared" si="488"/>
        <v>91194.93</v>
      </c>
      <c r="L3455" s="23">
        <f t="shared" si="489"/>
        <v>92</v>
      </c>
      <c r="M3455" s="23">
        <f t="shared" si="490"/>
        <v>89</v>
      </c>
      <c r="N3455" s="23">
        <f t="shared" si="491"/>
        <v>8398121.5599999987</v>
      </c>
      <c r="O3455" s="25">
        <f t="shared" si="492"/>
        <v>8124269.7699999996</v>
      </c>
      <c r="P3455" t="s">
        <v>1986</v>
      </c>
      <c r="Q3455" t="s">
        <v>1987</v>
      </c>
      <c r="R3455" t="s">
        <v>2180</v>
      </c>
      <c r="S3455">
        <v>2654</v>
      </c>
      <c r="T3455" s="28">
        <v>45028</v>
      </c>
      <c r="U3455" s="7">
        <v>91283.93</v>
      </c>
    </row>
    <row r="3456" spans="1:21" x14ac:dyDescent="0.25">
      <c r="A3456" t="s">
        <v>3291</v>
      </c>
      <c r="B3456" s="28">
        <v>44964</v>
      </c>
      <c r="C3456" s="28">
        <v>44965</v>
      </c>
      <c r="D3456" s="19">
        <v>60</v>
      </c>
      <c r="E3456" s="7">
        <v>173250.55</v>
      </c>
      <c r="F3456" s="21">
        <f t="shared" si="484"/>
        <v>45024</v>
      </c>
      <c r="G3456" s="28">
        <v>45056</v>
      </c>
      <c r="H3456" s="22">
        <f t="shared" si="486"/>
        <v>32</v>
      </c>
      <c r="I3456" s="23">
        <f t="shared" si="487"/>
        <v>5544017.5999999996</v>
      </c>
      <c r="J3456" s="23">
        <f t="shared" si="485"/>
        <v>92</v>
      </c>
      <c r="K3456" s="24">
        <f t="shared" si="488"/>
        <v>173158.55</v>
      </c>
      <c r="L3456" s="23">
        <f t="shared" si="489"/>
        <v>92</v>
      </c>
      <c r="M3456" s="23">
        <f t="shared" si="490"/>
        <v>91</v>
      </c>
      <c r="N3456" s="23">
        <f t="shared" si="491"/>
        <v>15939050.6</v>
      </c>
      <c r="O3456" s="25">
        <f t="shared" si="492"/>
        <v>15765800.049999999</v>
      </c>
      <c r="P3456" t="s">
        <v>1986</v>
      </c>
      <c r="Q3456" t="s">
        <v>1987</v>
      </c>
      <c r="R3456" t="s">
        <v>2180</v>
      </c>
      <c r="S3456">
        <v>3411</v>
      </c>
      <c r="T3456" s="28">
        <v>45056</v>
      </c>
      <c r="U3456" s="7">
        <v>173250.55</v>
      </c>
    </row>
    <row r="3457" spans="1:21" x14ac:dyDescent="0.25">
      <c r="A3457" t="s">
        <v>3292</v>
      </c>
      <c r="B3457" s="28">
        <v>44987</v>
      </c>
      <c r="C3457" s="28">
        <v>44989</v>
      </c>
      <c r="D3457" s="19">
        <v>60</v>
      </c>
      <c r="E3457" s="7">
        <v>155181.18</v>
      </c>
      <c r="F3457" s="21">
        <f t="shared" si="484"/>
        <v>45050</v>
      </c>
      <c r="G3457" s="28">
        <v>45083</v>
      </c>
      <c r="H3457" s="22">
        <f t="shared" si="486"/>
        <v>33</v>
      </c>
      <c r="I3457" s="23">
        <f t="shared" si="487"/>
        <v>5120978.9399999995</v>
      </c>
      <c r="J3457" s="23">
        <f t="shared" si="485"/>
        <v>92</v>
      </c>
      <c r="K3457" s="24">
        <f t="shared" si="488"/>
        <v>155089.18</v>
      </c>
      <c r="L3457" s="23">
        <f t="shared" si="489"/>
        <v>96</v>
      </c>
      <c r="M3457" s="23">
        <f t="shared" si="490"/>
        <v>94</v>
      </c>
      <c r="N3457" s="23">
        <f t="shared" si="491"/>
        <v>14897393.279999999</v>
      </c>
      <c r="O3457" s="25">
        <f t="shared" si="492"/>
        <v>14587030.92</v>
      </c>
      <c r="P3457" t="s">
        <v>1986</v>
      </c>
      <c r="Q3457" t="s">
        <v>1987</v>
      </c>
      <c r="R3457" t="s">
        <v>2180</v>
      </c>
      <c r="S3457">
        <v>4089</v>
      </c>
      <c r="T3457" s="28">
        <v>45083</v>
      </c>
      <c r="U3457" s="7">
        <v>155181.18</v>
      </c>
    </row>
    <row r="3458" spans="1:21" x14ac:dyDescent="0.25">
      <c r="A3458" t="s">
        <v>3293</v>
      </c>
      <c r="B3458" s="28">
        <v>45027</v>
      </c>
      <c r="C3458" s="28">
        <v>45029</v>
      </c>
      <c r="D3458" s="19">
        <v>60</v>
      </c>
      <c r="E3458" s="7">
        <v>174915.48</v>
      </c>
      <c r="F3458" s="21">
        <f t="shared" si="484"/>
        <v>45090</v>
      </c>
      <c r="G3458" s="28">
        <v>45105</v>
      </c>
      <c r="H3458" s="22">
        <f t="shared" si="486"/>
        <v>15</v>
      </c>
      <c r="I3458" s="23">
        <f t="shared" si="487"/>
        <v>2623732.2000000002</v>
      </c>
      <c r="J3458" s="23">
        <f t="shared" si="485"/>
        <v>75</v>
      </c>
      <c r="K3458" s="24">
        <f t="shared" si="488"/>
        <v>174840.48</v>
      </c>
      <c r="L3458" s="23">
        <f t="shared" si="489"/>
        <v>78</v>
      </c>
      <c r="M3458" s="23">
        <f t="shared" si="490"/>
        <v>76</v>
      </c>
      <c r="N3458" s="23">
        <f t="shared" si="491"/>
        <v>13643407.440000001</v>
      </c>
      <c r="O3458" s="25">
        <f t="shared" si="492"/>
        <v>13293576.48</v>
      </c>
      <c r="P3458" t="s">
        <v>1986</v>
      </c>
      <c r="Q3458" t="s">
        <v>1987</v>
      </c>
      <c r="R3458" t="s">
        <v>2180</v>
      </c>
      <c r="S3458">
        <v>4362</v>
      </c>
      <c r="T3458" s="28">
        <v>45105</v>
      </c>
      <c r="U3458" s="7">
        <v>174915.48</v>
      </c>
    </row>
    <row r="3459" spans="1:21" x14ac:dyDescent="0.25">
      <c r="A3459" t="s">
        <v>596</v>
      </c>
      <c r="B3459" s="28">
        <v>44936</v>
      </c>
      <c r="C3459" s="28">
        <v>44939</v>
      </c>
      <c r="D3459" s="19">
        <v>60</v>
      </c>
      <c r="E3459" s="7">
        <v>90297.91</v>
      </c>
      <c r="F3459" s="21">
        <f t="shared" si="484"/>
        <v>44998</v>
      </c>
      <c r="G3459" s="28">
        <v>45028</v>
      </c>
      <c r="H3459" s="22">
        <f t="shared" si="486"/>
        <v>30</v>
      </c>
      <c r="I3459" s="23">
        <f t="shared" si="487"/>
        <v>2708937.3000000003</v>
      </c>
      <c r="J3459" s="23">
        <f t="shared" si="485"/>
        <v>89</v>
      </c>
      <c r="K3459" s="24">
        <f t="shared" si="488"/>
        <v>90208.91</v>
      </c>
      <c r="L3459" s="23">
        <f t="shared" si="489"/>
        <v>92</v>
      </c>
      <c r="M3459" s="23">
        <f t="shared" si="490"/>
        <v>89</v>
      </c>
      <c r="N3459" s="23">
        <f t="shared" si="491"/>
        <v>8307407.7200000007</v>
      </c>
      <c r="O3459" s="25">
        <f t="shared" si="492"/>
        <v>8036513.9900000002</v>
      </c>
      <c r="P3459" t="s">
        <v>1986</v>
      </c>
      <c r="Q3459" t="s">
        <v>1987</v>
      </c>
      <c r="R3459" t="s">
        <v>2181</v>
      </c>
      <c r="S3459">
        <v>2656</v>
      </c>
      <c r="T3459" s="28">
        <v>45028</v>
      </c>
      <c r="U3459" s="7">
        <v>90297.91</v>
      </c>
    </row>
    <row r="3460" spans="1:21" x14ac:dyDescent="0.25">
      <c r="A3460" t="s">
        <v>2819</v>
      </c>
      <c r="B3460" s="28">
        <v>44950</v>
      </c>
      <c r="C3460" s="28">
        <v>44953</v>
      </c>
      <c r="D3460" s="19">
        <v>60</v>
      </c>
      <c r="E3460" s="7">
        <v>47487.8</v>
      </c>
      <c r="F3460" s="21">
        <f t="shared" si="484"/>
        <v>45012</v>
      </c>
      <c r="G3460" s="28">
        <v>45028</v>
      </c>
      <c r="H3460" s="22">
        <f t="shared" si="486"/>
        <v>16</v>
      </c>
      <c r="I3460" s="23">
        <f t="shared" si="487"/>
        <v>759804.8</v>
      </c>
      <c r="J3460" s="23">
        <f t="shared" si="485"/>
        <v>75</v>
      </c>
      <c r="K3460" s="24">
        <f t="shared" si="488"/>
        <v>47412.800000000003</v>
      </c>
      <c r="L3460" s="23">
        <f t="shared" si="489"/>
        <v>78</v>
      </c>
      <c r="M3460" s="23">
        <f t="shared" si="490"/>
        <v>75</v>
      </c>
      <c r="N3460" s="23">
        <f t="shared" si="491"/>
        <v>3704048.4000000004</v>
      </c>
      <c r="O3460" s="25">
        <f t="shared" si="492"/>
        <v>3561585</v>
      </c>
      <c r="P3460" t="s">
        <v>1986</v>
      </c>
      <c r="Q3460" t="s">
        <v>1987</v>
      </c>
      <c r="R3460" t="s">
        <v>2181</v>
      </c>
      <c r="S3460">
        <v>2656</v>
      </c>
      <c r="T3460" s="28">
        <v>45028</v>
      </c>
      <c r="U3460" s="7">
        <v>47487.8</v>
      </c>
    </row>
    <row r="3461" spans="1:21" x14ac:dyDescent="0.25">
      <c r="A3461" t="s">
        <v>2820</v>
      </c>
      <c r="B3461" s="28">
        <v>44959</v>
      </c>
      <c r="C3461" s="28">
        <v>44965</v>
      </c>
      <c r="D3461" s="19">
        <v>60</v>
      </c>
      <c r="E3461">
        <v>187.16</v>
      </c>
      <c r="F3461" s="21">
        <f t="shared" si="484"/>
        <v>45024</v>
      </c>
      <c r="G3461" s="28">
        <v>45028</v>
      </c>
      <c r="H3461" s="22">
        <f t="shared" si="486"/>
        <v>4</v>
      </c>
      <c r="I3461" s="23">
        <f t="shared" si="487"/>
        <v>748.64</v>
      </c>
      <c r="J3461" s="23">
        <f t="shared" si="485"/>
        <v>64</v>
      </c>
      <c r="K3461" s="24">
        <f t="shared" si="488"/>
        <v>123.16</v>
      </c>
      <c r="L3461" s="23">
        <f t="shared" si="489"/>
        <v>69</v>
      </c>
      <c r="M3461" s="23">
        <f t="shared" si="490"/>
        <v>63</v>
      </c>
      <c r="N3461" s="23">
        <f t="shared" si="491"/>
        <v>12914.039999999999</v>
      </c>
      <c r="O3461" s="25">
        <f t="shared" si="492"/>
        <v>11791.08</v>
      </c>
      <c r="P3461" t="s">
        <v>1986</v>
      </c>
      <c r="Q3461" t="s">
        <v>1987</v>
      </c>
      <c r="R3461" t="s">
        <v>2181</v>
      </c>
      <c r="S3461">
        <v>2656</v>
      </c>
      <c r="T3461" s="28">
        <v>45028</v>
      </c>
      <c r="U3461">
        <v>187.16</v>
      </c>
    </row>
    <row r="3462" spans="1:21" x14ac:dyDescent="0.25">
      <c r="A3462" t="s">
        <v>2821</v>
      </c>
      <c r="B3462" s="28">
        <v>44963</v>
      </c>
      <c r="C3462" s="28">
        <v>44965</v>
      </c>
      <c r="D3462" s="19">
        <v>60</v>
      </c>
      <c r="E3462" s="7">
        <v>88877.82</v>
      </c>
      <c r="F3462" s="21">
        <f t="shared" ref="F3462:F3525" si="493">EDATE(C3462,2)</f>
        <v>45024</v>
      </c>
      <c r="G3462" s="28">
        <v>45056</v>
      </c>
      <c r="H3462" s="22">
        <f t="shared" si="486"/>
        <v>32</v>
      </c>
      <c r="I3462" s="23">
        <f t="shared" si="487"/>
        <v>2844090.24</v>
      </c>
      <c r="J3462" s="23">
        <f t="shared" si="485"/>
        <v>92</v>
      </c>
      <c r="K3462" s="24">
        <f t="shared" si="488"/>
        <v>88785.82</v>
      </c>
      <c r="L3462" s="23">
        <f t="shared" si="489"/>
        <v>93</v>
      </c>
      <c r="M3462" s="23">
        <f t="shared" si="490"/>
        <v>91</v>
      </c>
      <c r="N3462" s="23">
        <f t="shared" si="491"/>
        <v>8265637.2600000007</v>
      </c>
      <c r="O3462" s="25">
        <f t="shared" si="492"/>
        <v>8087881.620000001</v>
      </c>
      <c r="P3462" t="s">
        <v>1986</v>
      </c>
      <c r="Q3462" t="s">
        <v>1987</v>
      </c>
      <c r="R3462" t="s">
        <v>2181</v>
      </c>
      <c r="S3462">
        <v>3406</v>
      </c>
      <c r="T3462" s="28">
        <v>45056</v>
      </c>
      <c r="U3462" s="7">
        <v>88877.82</v>
      </c>
    </row>
    <row r="3463" spans="1:21" x14ac:dyDescent="0.25">
      <c r="A3463" t="s">
        <v>3294</v>
      </c>
      <c r="B3463" s="28">
        <v>44963</v>
      </c>
      <c r="C3463" s="28">
        <v>44965</v>
      </c>
      <c r="D3463" s="19">
        <v>60</v>
      </c>
      <c r="E3463" s="7">
        <v>48604.43</v>
      </c>
      <c r="F3463" s="21">
        <f t="shared" si="493"/>
        <v>45024</v>
      </c>
      <c r="G3463" s="28">
        <v>45056</v>
      </c>
      <c r="H3463" s="22">
        <f t="shared" si="486"/>
        <v>32</v>
      </c>
      <c r="I3463" s="23">
        <f t="shared" si="487"/>
        <v>1555341.76</v>
      </c>
      <c r="J3463" s="23">
        <f t="shared" ref="J3463:J3526" si="494">DAYS360(C3463,G3463)</f>
        <v>92</v>
      </c>
      <c r="K3463" s="24">
        <f t="shared" si="488"/>
        <v>48512.43</v>
      </c>
      <c r="L3463" s="23">
        <f t="shared" si="489"/>
        <v>93</v>
      </c>
      <c r="M3463" s="23">
        <f t="shared" si="490"/>
        <v>91</v>
      </c>
      <c r="N3463" s="23">
        <f t="shared" si="491"/>
        <v>4520211.99</v>
      </c>
      <c r="O3463" s="25">
        <f t="shared" si="492"/>
        <v>4423003.13</v>
      </c>
      <c r="P3463" t="s">
        <v>1986</v>
      </c>
      <c r="Q3463" t="s">
        <v>1987</v>
      </c>
      <c r="R3463" t="s">
        <v>2181</v>
      </c>
      <c r="S3463">
        <v>3406</v>
      </c>
      <c r="T3463" s="28">
        <v>45056</v>
      </c>
      <c r="U3463" s="7">
        <v>48604.43</v>
      </c>
    </row>
    <row r="3464" spans="1:21" x14ac:dyDescent="0.25">
      <c r="A3464" t="s">
        <v>2497</v>
      </c>
      <c r="B3464" s="28">
        <v>44988</v>
      </c>
      <c r="C3464" s="28">
        <v>44990</v>
      </c>
      <c r="D3464" s="19">
        <v>60</v>
      </c>
      <c r="E3464" s="7">
        <v>41562.07</v>
      </c>
      <c r="F3464" s="21">
        <f t="shared" si="493"/>
        <v>45051</v>
      </c>
      <c r="G3464" s="28">
        <v>45083</v>
      </c>
      <c r="H3464" s="22">
        <f t="shared" si="486"/>
        <v>32</v>
      </c>
      <c r="I3464" s="23">
        <f t="shared" si="487"/>
        <v>1329986.24</v>
      </c>
      <c r="J3464" s="23">
        <f t="shared" si="494"/>
        <v>91</v>
      </c>
      <c r="K3464" s="24">
        <f t="shared" si="488"/>
        <v>41471.07</v>
      </c>
      <c r="L3464" s="23">
        <f t="shared" si="489"/>
        <v>95</v>
      </c>
      <c r="M3464" s="23">
        <f t="shared" si="490"/>
        <v>93</v>
      </c>
      <c r="N3464" s="23">
        <f t="shared" si="491"/>
        <v>3948396.65</v>
      </c>
      <c r="O3464" s="25">
        <f t="shared" si="492"/>
        <v>3865272.51</v>
      </c>
      <c r="P3464" t="s">
        <v>1986</v>
      </c>
      <c r="Q3464" t="s">
        <v>1987</v>
      </c>
      <c r="R3464" t="s">
        <v>2181</v>
      </c>
      <c r="S3464">
        <v>4086</v>
      </c>
      <c r="T3464" s="28">
        <v>45083</v>
      </c>
      <c r="U3464" s="7">
        <v>41562.07</v>
      </c>
    </row>
    <row r="3465" spans="1:21" x14ac:dyDescent="0.25">
      <c r="A3465" t="s">
        <v>1758</v>
      </c>
      <c r="B3465" s="28">
        <v>44988</v>
      </c>
      <c r="C3465" s="28">
        <v>44990</v>
      </c>
      <c r="D3465" s="19">
        <v>60</v>
      </c>
      <c r="E3465" s="7">
        <v>78947</v>
      </c>
      <c r="F3465" s="21">
        <f t="shared" si="493"/>
        <v>45051</v>
      </c>
      <c r="G3465" s="28">
        <v>45083</v>
      </c>
      <c r="H3465" s="22">
        <f t="shared" si="486"/>
        <v>32</v>
      </c>
      <c r="I3465" s="23">
        <f t="shared" si="487"/>
        <v>2526304</v>
      </c>
      <c r="J3465" s="23">
        <f t="shared" si="494"/>
        <v>91</v>
      </c>
      <c r="K3465" s="24">
        <f t="shared" si="488"/>
        <v>78856</v>
      </c>
      <c r="L3465" s="23">
        <f t="shared" si="489"/>
        <v>95</v>
      </c>
      <c r="M3465" s="23">
        <f t="shared" si="490"/>
        <v>93</v>
      </c>
      <c r="N3465" s="23">
        <f t="shared" si="491"/>
        <v>7499965</v>
      </c>
      <c r="O3465" s="25">
        <f t="shared" si="492"/>
        <v>7342071</v>
      </c>
      <c r="P3465" t="s">
        <v>1986</v>
      </c>
      <c r="Q3465" t="s">
        <v>1987</v>
      </c>
      <c r="R3465" t="s">
        <v>2181</v>
      </c>
      <c r="S3465">
        <v>4086</v>
      </c>
      <c r="T3465" s="28">
        <v>45083</v>
      </c>
      <c r="U3465" s="7">
        <v>78947</v>
      </c>
    </row>
    <row r="3466" spans="1:21" x14ac:dyDescent="0.25">
      <c r="A3466" t="s">
        <v>1799</v>
      </c>
      <c r="B3466" s="28">
        <v>45027</v>
      </c>
      <c r="C3466" s="28">
        <v>45029</v>
      </c>
      <c r="D3466" s="19">
        <v>60</v>
      </c>
      <c r="E3466" s="7">
        <v>47232.38</v>
      </c>
      <c r="F3466" s="21">
        <f t="shared" si="493"/>
        <v>45090</v>
      </c>
      <c r="G3466" s="28">
        <v>45105</v>
      </c>
      <c r="H3466" s="22">
        <f t="shared" si="486"/>
        <v>15</v>
      </c>
      <c r="I3466" s="23">
        <f t="shared" si="487"/>
        <v>708485.7</v>
      </c>
      <c r="J3466" s="23">
        <f t="shared" si="494"/>
        <v>75</v>
      </c>
      <c r="K3466" s="24">
        <f t="shared" si="488"/>
        <v>47157.38</v>
      </c>
      <c r="L3466" s="23">
        <f t="shared" si="489"/>
        <v>78</v>
      </c>
      <c r="M3466" s="23">
        <f t="shared" si="490"/>
        <v>76</v>
      </c>
      <c r="N3466" s="23">
        <f t="shared" si="491"/>
        <v>3684125.6399999997</v>
      </c>
      <c r="O3466" s="25">
        <f t="shared" si="492"/>
        <v>3589660.88</v>
      </c>
      <c r="P3466" t="s">
        <v>1986</v>
      </c>
      <c r="Q3466" t="s">
        <v>1987</v>
      </c>
      <c r="R3466" t="s">
        <v>2181</v>
      </c>
      <c r="S3466">
        <v>4356</v>
      </c>
      <c r="T3466" s="28">
        <v>45105</v>
      </c>
      <c r="U3466" s="7">
        <v>47232.38</v>
      </c>
    </row>
    <row r="3467" spans="1:21" x14ac:dyDescent="0.25">
      <c r="A3467" t="s">
        <v>627</v>
      </c>
      <c r="B3467" s="28">
        <v>45027</v>
      </c>
      <c r="C3467" s="28">
        <v>45029</v>
      </c>
      <c r="D3467" s="19">
        <v>60</v>
      </c>
      <c r="E3467" s="7">
        <v>86870.11</v>
      </c>
      <c r="F3467" s="21">
        <f t="shared" si="493"/>
        <v>45090</v>
      </c>
      <c r="G3467" s="28">
        <v>45105</v>
      </c>
      <c r="H3467" s="22">
        <f t="shared" si="486"/>
        <v>15</v>
      </c>
      <c r="I3467" s="23">
        <f t="shared" si="487"/>
        <v>1303051.6499999999</v>
      </c>
      <c r="J3467" s="23">
        <f t="shared" si="494"/>
        <v>75</v>
      </c>
      <c r="K3467" s="24">
        <f t="shared" si="488"/>
        <v>86795.11</v>
      </c>
      <c r="L3467" s="23">
        <f t="shared" si="489"/>
        <v>78</v>
      </c>
      <c r="M3467" s="23">
        <f t="shared" si="490"/>
        <v>76</v>
      </c>
      <c r="N3467" s="23">
        <f t="shared" si="491"/>
        <v>6775868.5800000001</v>
      </c>
      <c r="O3467" s="25">
        <f t="shared" si="492"/>
        <v>6602128.3600000003</v>
      </c>
      <c r="P3467" t="s">
        <v>1986</v>
      </c>
      <c r="Q3467" t="s">
        <v>1987</v>
      </c>
      <c r="R3467" t="s">
        <v>2181</v>
      </c>
      <c r="S3467">
        <v>4356</v>
      </c>
      <c r="T3467" s="28">
        <v>45105</v>
      </c>
      <c r="U3467" s="7">
        <v>86870.11</v>
      </c>
    </row>
    <row r="3468" spans="1:21" x14ac:dyDescent="0.25">
      <c r="A3468" t="s">
        <v>3295</v>
      </c>
      <c r="B3468" s="28">
        <v>44985</v>
      </c>
      <c r="C3468" s="28">
        <v>44986</v>
      </c>
      <c r="D3468" s="19">
        <v>60</v>
      </c>
      <c r="E3468">
        <v>691</v>
      </c>
      <c r="F3468" s="21">
        <f t="shared" si="493"/>
        <v>45047</v>
      </c>
      <c r="G3468" s="28">
        <v>45027</v>
      </c>
      <c r="H3468" s="22">
        <f t="shared" si="486"/>
        <v>-20</v>
      </c>
      <c r="I3468" s="23">
        <f t="shared" si="487"/>
        <v>-13820</v>
      </c>
      <c r="J3468" s="23">
        <f t="shared" si="494"/>
        <v>40</v>
      </c>
      <c r="K3468" s="24">
        <f t="shared" si="488"/>
        <v>651</v>
      </c>
      <c r="L3468" s="23">
        <f t="shared" si="489"/>
        <v>42</v>
      </c>
      <c r="M3468" s="23">
        <f t="shared" si="490"/>
        <v>41</v>
      </c>
      <c r="N3468" s="23">
        <f t="shared" si="491"/>
        <v>29022</v>
      </c>
      <c r="O3468" s="25">
        <f t="shared" si="492"/>
        <v>28331</v>
      </c>
      <c r="P3468" t="s">
        <v>1986</v>
      </c>
      <c r="Q3468" t="s">
        <v>1987</v>
      </c>
      <c r="R3468" t="s">
        <v>2181</v>
      </c>
      <c r="S3468">
        <v>2593</v>
      </c>
      <c r="T3468" s="28">
        <v>45027</v>
      </c>
      <c r="U3468">
        <v>691</v>
      </c>
    </row>
    <row r="3469" spans="1:21" x14ac:dyDescent="0.25">
      <c r="A3469" t="s">
        <v>3296</v>
      </c>
      <c r="B3469" s="28">
        <v>44992</v>
      </c>
      <c r="C3469" s="28">
        <v>44992</v>
      </c>
      <c r="D3469" s="19">
        <v>60</v>
      </c>
      <c r="E3469">
        <v>632.66</v>
      </c>
      <c r="F3469" s="21">
        <f t="shared" si="493"/>
        <v>45053</v>
      </c>
      <c r="G3469" s="28">
        <v>45044</v>
      </c>
      <c r="H3469" s="22">
        <f t="shared" si="486"/>
        <v>-9</v>
      </c>
      <c r="I3469" s="23">
        <f t="shared" si="487"/>
        <v>-5693.94</v>
      </c>
      <c r="J3469" s="23">
        <f t="shared" si="494"/>
        <v>51</v>
      </c>
      <c r="K3469" s="24">
        <f t="shared" si="488"/>
        <v>581.66</v>
      </c>
      <c r="L3469" s="23">
        <f t="shared" si="489"/>
        <v>52</v>
      </c>
      <c r="M3469" s="23">
        <f t="shared" si="490"/>
        <v>52</v>
      </c>
      <c r="N3469" s="23">
        <f t="shared" si="491"/>
        <v>32898.32</v>
      </c>
      <c r="O3469" s="25">
        <f t="shared" si="492"/>
        <v>32898.32</v>
      </c>
      <c r="P3469" t="s">
        <v>1986</v>
      </c>
      <c r="Q3469" t="s">
        <v>1987</v>
      </c>
      <c r="R3469" t="s">
        <v>2181</v>
      </c>
      <c r="S3469">
        <v>2818</v>
      </c>
      <c r="T3469" s="28">
        <v>45044</v>
      </c>
      <c r="U3469">
        <v>632.66</v>
      </c>
    </row>
    <row r="3470" spans="1:21" x14ac:dyDescent="0.25">
      <c r="A3470" t="s">
        <v>3297</v>
      </c>
      <c r="B3470" s="28">
        <v>45006</v>
      </c>
      <c r="C3470" s="28">
        <v>45012</v>
      </c>
      <c r="D3470" s="19">
        <v>60</v>
      </c>
      <c r="E3470">
        <v>794.9</v>
      </c>
      <c r="F3470" s="21">
        <f t="shared" si="493"/>
        <v>45073</v>
      </c>
      <c r="G3470" s="28">
        <v>45071</v>
      </c>
      <c r="H3470" s="22">
        <f t="shared" si="486"/>
        <v>-2</v>
      </c>
      <c r="I3470" s="23">
        <f t="shared" si="487"/>
        <v>-1589.8</v>
      </c>
      <c r="J3470" s="23">
        <f t="shared" si="494"/>
        <v>58</v>
      </c>
      <c r="K3470" s="24">
        <f t="shared" si="488"/>
        <v>736.9</v>
      </c>
      <c r="L3470" s="23">
        <f t="shared" si="489"/>
        <v>65</v>
      </c>
      <c r="M3470" s="23">
        <f t="shared" si="490"/>
        <v>59</v>
      </c>
      <c r="N3470" s="23">
        <f t="shared" si="491"/>
        <v>51668.5</v>
      </c>
      <c r="O3470" s="25">
        <f t="shared" si="492"/>
        <v>46899.1</v>
      </c>
      <c r="P3470" t="s">
        <v>1986</v>
      </c>
      <c r="Q3470" t="s">
        <v>1987</v>
      </c>
      <c r="R3470" t="s">
        <v>2181</v>
      </c>
      <c r="S3470">
        <v>3718</v>
      </c>
      <c r="T3470" s="28">
        <v>45071</v>
      </c>
      <c r="U3470">
        <v>794.9</v>
      </c>
    </row>
    <row r="3471" spans="1:21" x14ac:dyDescent="0.25">
      <c r="A3471" t="s">
        <v>3298</v>
      </c>
      <c r="B3471" s="28">
        <v>44936</v>
      </c>
      <c r="C3471" s="28">
        <v>44939</v>
      </c>
      <c r="D3471" s="19">
        <v>60</v>
      </c>
      <c r="E3471" s="7">
        <v>64254.62</v>
      </c>
      <c r="F3471" s="21">
        <f t="shared" si="493"/>
        <v>44998</v>
      </c>
      <c r="G3471" s="28">
        <v>45028</v>
      </c>
      <c r="H3471" s="22">
        <f t="shared" si="486"/>
        <v>30</v>
      </c>
      <c r="I3471" s="23">
        <f t="shared" si="487"/>
        <v>1927638.6</v>
      </c>
      <c r="J3471" s="23">
        <f t="shared" si="494"/>
        <v>89</v>
      </c>
      <c r="K3471" s="24">
        <f t="shared" si="488"/>
        <v>64165.62</v>
      </c>
      <c r="L3471" s="23">
        <f t="shared" si="489"/>
        <v>92</v>
      </c>
      <c r="M3471" s="23">
        <f t="shared" si="490"/>
        <v>89</v>
      </c>
      <c r="N3471" s="23">
        <f t="shared" si="491"/>
        <v>5911425.04</v>
      </c>
      <c r="O3471" s="25">
        <f t="shared" si="492"/>
        <v>5718661.1800000006</v>
      </c>
      <c r="P3471" t="s">
        <v>1986</v>
      </c>
      <c r="Q3471" t="s">
        <v>1987</v>
      </c>
      <c r="R3471" t="s">
        <v>2181</v>
      </c>
      <c r="S3471">
        <v>2655</v>
      </c>
      <c r="T3471" s="28">
        <v>45028</v>
      </c>
      <c r="U3471" s="7">
        <v>64254.62</v>
      </c>
    </row>
    <row r="3472" spans="1:21" x14ac:dyDescent="0.25">
      <c r="A3472" t="s">
        <v>3299</v>
      </c>
      <c r="B3472" s="28">
        <v>44942</v>
      </c>
      <c r="C3472" s="28">
        <v>44949</v>
      </c>
      <c r="D3472" s="19">
        <v>60</v>
      </c>
      <c r="E3472" s="7">
        <v>65400</v>
      </c>
      <c r="F3472" s="21">
        <f t="shared" si="493"/>
        <v>45008</v>
      </c>
      <c r="G3472" s="28">
        <v>45028</v>
      </c>
      <c r="H3472" s="22">
        <f t="shared" si="486"/>
        <v>20</v>
      </c>
      <c r="I3472" s="23">
        <f t="shared" si="487"/>
        <v>1308000</v>
      </c>
      <c r="J3472" s="23">
        <f t="shared" si="494"/>
        <v>79</v>
      </c>
      <c r="K3472" s="24">
        <f t="shared" si="488"/>
        <v>65321</v>
      </c>
      <c r="L3472" s="23">
        <f t="shared" si="489"/>
        <v>86</v>
      </c>
      <c r="M3472" s="23">
        <f t="shared" si="490"/>
        <v>79</v>
      </c>
      <c r="N3472" s="23">
        <f t="shared" si="491"/>
        <v>5624400</v>
      </c>
      <c r="O3472" s="25">
        <f t="shared" si="492"/>
        <v>5166600</v>
      </c>
      <c r="P3472" t="s">
        <v>1986</v>
      </c>
      <c r="Q3472" t="s">
        <v>1987</v>
      </c>
      <c r="R3472" t="s">
        <v>2181</v>
      </c>
      <c r="S3472">
        <v>2655</v>
      </c>
      <c r="T3472" s="28">
        <v>45028</v>
      </c>
      <c r="U3472" s="7">
        <v>65400</v>
      </c>
    </row>
    <row r="3473" spans="1:21" x14ac:dyDescent="0.25">
      <c r="A3473" t="s">
        <v>3300</v>
      </c>
      <c r="B3473" s="28">
        <v>44963</v>
      </c>
      <c r="C3473" s="28">
        <v>44965</v>
      </c>
      <c r="D3473" s="19">
        <v>60</v>
      </c>
      <c r="E3473" s="7">
        <v>79030.350000000006</v>
      </c>
      <c r="F3473" s="21">
        <f t="shared" si="493"/>
        <v>45024</v>
      </c>
      <c r="G3473" s="28">
        <v>45056</v>
      </c>
      <c r="H3473" s="22">
        <f t="shared" si="486"/>
        <v>32</v>
      </c>
      <c r="I3473" s="23">
        <f t="shared" si="487"/>
        <v>2528971.2000000002</v>
      </c>
      <c r="J3473" s="23">
        <f t="shared" si="494"/>
        <v>92</v>
      </c>
      <c r="K3473" s="24">
        <f t="shared" si="488"/>
        <v>78938.350000000006</v>
      </c>
      <c r="L3473" s="23">
        <f t="shared" si="489"/>
        <v>93</v>
      </c>
      <c r="M3473" s="23">
        <f t="shared" si="490"/>
        <v>91</v>
      </c>
      <c r="N3473" s="23">
        <f t="shared" si="491"/>
        <v>7349822.5500000007</v>
      </c>
      <c r="O3473" s="25">
        <f t="shared" si="492"/>
        <v>7191761.8500000006</v>
      </c>
      <c r="P3473" t="s">
        <v>1986</v>
      </c>
      <c r="Q3473" t="s">
        <v>1987</v>
      </c>
      <c r="R3473" t="s">
        <v>2181</v>
      </c>
      <c r="S3473">
        <v>3407</v>
      </c>
      <c r="T3473" s="28">
        <v>45056</v>
      </c>
      <c r="U3473" s="7">
        <v>79030.350000000006</v>
      </c>
    </row>
    <row r="3474" spans="1:21" x14ac:dyDescent="0.25">
      <c r="A3474" t="s">
        <v>3301</v>
      </c>
      <c r="B3474" s="28">
        <v>44965</v>
      </c>
      <c r="C3474" s="28">
        <v>44971</v>
      </c>
      <c r="D3474" s="19">
        <v>60</v>
      </c>
      <c r="E3474" s="7">
        <v>59400</v>
      </c>
      <c r="F3474" s="21">
        <f t="shared" si="493"/>
        <v>45030</v>
      </c>
      <c r="G3474" s="28">
        <v>45056</v>
      </c>
      <c r="H3474" s="22">
        <f t="shared" si="486"/>
        <v>26</v>
      </c>
      <c r="I3474" s="23">
        <f t="shared" si="487"/>
        <v>1544400</v>
      </c>
      <c r="J3474" s="23">
        <f t="shared" si="494"/>
        <v>86</v>
      </c>
      <c r="K3474" s="24">
        <f t="shared" si="488"/>
        <v>59314</v>
      </c>
      <c r="L3474" s="23">
        <f t="shared" si="489"/>
        <v>91</v>
      </c>
      <c r="M3474" s="23">
        <f t="shared" si="490"/>
        <v>85</v>
      </c>
      <c r="N3474" s="23">
        <f t="shared" si="491"/>
        <v>5405400</v>
      </c>
      <c r="O3474" s="25">
        <f t="shared" si="492"/>
        <v>5049000</v>
      </c>
      <c r="P3474" t="s">
        <v>1986</v>
      </c>
      <c r="Q3474" t="s">
        <v>1987</v>
      </c>
      <c r="R3474" t="s">
        <v>2181</v>
      </c>
      <c r="S3474">
        <v>3407</v>
      </c>
      <c r="T3474" s="28">
        <v>45056</v>
      </c>
      <c r="U3474" s="7">
        <v>59400</v>
      </c>
    </row>
    <row r="3475" spans="1:21" x14ac:dyDescent="0.25">
      <c r="A3475" t="s">
        <v>3302</v>
      </c>
      <c r="B3475" s="28">
        <v>44988</v>
      </c>
      <c r="C3475" s="28">
        <v>44991</v>
      </c>
      <c r="D3475" s="19">
        <v>60</v>
      </c>
      <c r="E3475" s="7">
        <v>72746.42</v>
      </c>
      <c r="F3475" s="21">
        <f t="shared" si="493"/>
        <v>45052</v>
      </c>
      <c r="G3475" s="28">
        <v>45083</v>
      </c>
      <c r="H3475" s="22">
        <f t="shared" si="486"/>
        <v>31</v>
      </c>
      <c r="I3475" s="23">
        <f t="shared" si="487"/>
        <v>2255139.02</v>
      </c>
      <c r="J3475" s="23">
        <f t="shared" si="494"/>
        <v>90</v>
      </c>
      <c r="K3475" s="24">
        <f t="shared" si="488"/>
        <v>72656.42</v>
      </c>
      <c r="L3475" s="23">
        <f t="shared" si="489"/>
        <v>95</v>
      </c>
      <c r="M3475" s="23">
        <f t="shared" si="490"/>
        <v>92</v>
      </c>
      <c r="N3475" s="23">
        <f t="shared" si="491"/>
        <v>6910909.8999999994</v>
      </c>
      <c r="O3475" s="25">
        <f t="shared" si="492"/>
        <v>6692670.6399999997</v>
      </c>
      <c r="P3475" t="s">
        <v>1986</v>
      </c>
      <c r="Q3475" t="s">
        <v>1987</v>
      </c>
      <c r="R3475" t="s">
        <v>2181</v>
      </c>
      <c r="S3475">
        <v>4087</v>
      </c>
      <c r="T3475" s="28">
        <v>45083</v>
      </c>
      <c r="U3475" s="7">
        <v>72746.42</v>
      </c>
    </row>
    <row r="3476" spans="1:21" x14ac:dyDescent="0.25">
      <c r="A3476" t="s">
        <v>3303</v>
      </c>
      <c r="B3476" s="28">
        <v>44992</v>
      </c>
      <c r="C3476" s="28">
        <v>44993</v>
      </c>
      <c r="D3476" s="19">
        <v>60</v>
      </c>
      <c r="E3476" s="7">
        <v>54500</v>
      </c>
      <c r="F3476" s="21">
        <f t="shared" si="493"/>
        <v>45054</v>
      </c>
      <c r="G3476" s="28">
        <v>45083</v>
      </c>
      <c r="H3476" s="22">
        <f t="shared" si="486"/>
        <v>29</v>
      </c>
      <c r="I3476" s="23">
        <f t="shared" si="487"/>
        <v>1580500</v>
      </c>
      <c r="J3476" s="23">
        <f t="shared" si="494"/>
        <v>88</v>
      </c>
      <c r="K3476" s="24">
        <f t="shared" si="488"/>
        <v>54412</v>
      </c>
      <c r="L3476" s="23">
        <f t="shared" si="489"/>
        <v>91</v>
      </c>
      <c r="M3476" s="23">
        <f t="shared" si="490"/>
        <v>90</v>
      </c>
      <c r="N3476" s="23">
        <f t="shared" si="491"/>
        <v>4959500</v>
      </c>
      <c r="O3476" s="25">
        <f t="shared" si="492"/>
        <v>4905000</v>
      </c>
      <c r="P3476" t="s">
        <v>1986</v>
      </c>
      <c r="Q3476" t="s">
        <v>1987</v>
      </c>
      <c r="R3476" t="s">
        <v>2181</v>
      </c>
      <c r="S3476">
        <v>4087</v>
      </c>
      <c r="T3476" s="28">
        <v>45083</v>
      </c>
      <c r="U3476" s="7">
        <v>54500</v>
      </c>
    </row>
    <row r="3477" spans="1:21" x14ac:dyDescent="0.25">
      <c r="A3477" t="s">
        <v>3304</v>
      </c>
      <c r="B3477" s="28">
        <v>45027</v>
      </c>
      <c r="C3477" s="28">
        <v>45033</v>
      </c>
      <c r="D3477" s="19">
        <v>60</v>
      </c>
      <c r="E3477" s="7">
        <v>83502.7</v>
      </c>
      <c r="F3477" s="21">
        <f t="shared" si="493"/>
        <v>45094</v>
      </c>
      <c r="G3477" s="28">
        <v>45105</v>
      </c>
      <c r="H3477" s="22">
        <f t="shared" si="486"/>
        <v>11</v>
      </c>
      <c r="I3477" s="23">
        <f t="shared" si="487"/>
        <v>918529.7</v>
      </c>
      <c r="J3477" s="23">
        <f t="shared" si="494"/>
        <v>71</v>
      </c>
      <c r="K3477" s="24">
        <f t="shared" si="488"/>
        <v>83431.7</v>
      </c>
      <c r="L3477" s="23">
        <f t="shared" si="489"/>
        <v>78</v>
      </c>
      <c r="M3477" s="23">
        <f t="shared" si="490"/>
        <v>72</v>
      </c>
      <c r="N3477" s="23">
        <f t="shared" si="491"/>
        <v>6513210.5999999996</v>
      </c>
      <c r="O3477" s="25">
        <f t="shared" si="492"/>
        <v>6012194.3999999994</v>
      </c>
      <c r="P3477" t="s">
        <v>1986</v>
      </c>
      <c r="Q3477" t="s">
        <v>1987</v>
      </c>
      <c r="R3477" t="s">
        <v>2181</v>
      </c>
      <c r="S3477">
        <v>4359</v>
      </c>
      <c r="T3477" s="28">
        <v>45105</v>
      </c>
      <c r="U3477" s="7">
        <v>83502.7</v>
      </c>
    </row>
    <row r="3478" spans="1:21" x14ac:dyDescent="0.25">
      <c r="A3478" t="s">
        <v>3305</v>
      </c>
      <c r="B3478" s="28">
        <v>45035</v>
      </c>
      <c r="C3478" s="28">
        <v>45037</v>
      </c>
      <c r="D3478" s="19">
        <v>60</v>
      </c>
      <c r="E3478" s="7">
        <v>65500</v>
      </c>
      <c r="F3478" s="21">
        <f t="shared" si="493"/>
        <v>45098</v>
      </c>
      <c r="G3478" s="28">
        <v>45105</v>
      </c>
      <c r="H3478" s="22">
        <f t="shared" si="486"/>
        <v>7</v>
      </c>
      <c r="I3478" s="23">
        <f t="shared" si="487"/>
        <v>458500</v>
      </c>
      <c r="J3478" s="23">
        <f t="shared" si="494"/>
        <v>67</v>
      </c>
      <c r="K3478" s="24">
        <f t="shared" si="488"/>
        <v>65433</v>
      </c>
      <c r="L3478" s="23">
        <f t="shared" si="489"/>
        <v>70</v>
      </c>
      <c r="M3478" s="23">
        <f t="shared" si="490"/>
        <v>68</v>
      </c>
      <c r="N3478" s="23">
        <f t="shared" si="491"/>
        <v>4585000</v>
      </c>
      <c r="O3478" s="25">
        <f t="shared" si="492"/>
        <v>4454000</v>
      </c>
      <c r="P3478" t="s">
        <v>1986</v>
      </c>
      <c r="Q3478" t="s">
        <v>1987</v>
      </c>
      <c r="R3478" t="s">
        <v>2181</v>
      </c>
      <c r="S3478">
        <v>4359</v>
      </c>
      <c r="T3478" s="28">
        <v>45105</v>
      </c>
      <c r="U3478" s="7">
        <v>65500</v>
      </c>
    </row>
    <row r="3479" spans="1:21" x14ac:dyDescent="0.25">
      <c r="A3479" t="s">
        <v>3306</v>
      </c>
      <c r="B3479" s="28">
        <v>43222</v>
      </c>
      <c r="C3479" s="28">
        <v>43549</v>
      </c>
      <c r="D3479" s="19">
        <v>60</v>
      </c>
      <c r="E3479" s="7">
        <v>205594.28</v>
      </c>
      <c r="F3479" s="21">
        <f t="shared" si="493"/>
        <v>43610</v>
      </c>
      <c r="G3479" s="28">
        <v>45070</v>
      </c>
      <c r="H3479" s="22">
        <f t="shared" si="486"/>
        <v>1460</v>
      </c>
      <c r="I3479" s="23">
        <f t="shared" si="487"/>
        <v>300167648.80000001</v>
      </c>
      <c r="J3479" s="23">
        <f t="shared" si="494"/>
        <v>1499</v>
      </c>
      <c r="K3479" s="24">
        <f t="shared" si="488"/>
        <v>204095.28</v>
      </c>
      <c r="L3479" s="23">
        <f t="shared" si="489"/>
        <v>1848</v>
      </c>
      <c r="M3479" s="23">
        <f t="shared" si="490"/>
        <v>1521</v>
      </c>
      <c r="N3479" s="23">
        <f t="shared" si="491"/>
        <v>379938229.44</v>
      </c>
      <c r="O3479" s="25">
        <f t="shared" si="492"/>
        <v>312708899.88</v>
      </c>
      <c r="P3479" t="s">
        <v>1986</v>
      </c>
      <c r="Q3479" t="s">
        <v>1987</v>
      </c>
      <c r="R3479" t="s">
        <v>2217</v>
      </c>
      <c r="S3479">
        <v>3673</v>
      </c>
      <c r="T3479" s="28">
        <v>45070</v>
      </c>
      <c r="U3479" s="7">
        <v>205594.28</v>
      </c>
    </row>
    <row r="3480" spans="1:21" x14ac:dyDescent="0.25">
      <c r="A3480" t="s">
        <v>3307</v>
      </c>
      <c r="B3480" s="28">
        <v>44942</v>
      </c>
      <c r="C3480" s="28">
        <v>44949</v>
      </c>
      <c r="D3480" s="19">
        <v>60</v>
      </c>
      <c r="E3480" s="7">
        <v>25728.9</v>
      </c>
      <c r="F3480" s="21">
        <f t="shared" si="493"/>
        <v>45008</v>
      </c>
      <c r="G3480" s="28">
        <v>45028</v>
      </c>
      <c r="H3480" s="22">
        <f t="shared" si="486"/>
        <v>20</v>
      </c>
      <c r="I3480" s="23">
        <f t="shared" si="487"/>
        <v>514578</v>
      </c>
      <c r="J3480" s="23">
        <f t="shared" si="494"/>
        <v>79</v>
      </c>
      <c r="K3480" s="24">
        <f t="shared" si="488"/>
        <v>25649.9</v>
      </c>
      <c r="L3480" s="23">
        <f t="shared" si="489"/>
        <v>86</v>
      </c>
      <c r="M3480" s="23">
        <f t="shared" si="490"/>
        <v>79</v>
      </c>
      <c r="N3480" s="23">
        <f t="shared" si="491"/>
        <v>2212685.4</v>
      </c>
      <c r="O3480" s="25">
        <f t="shared" si="492"/>
        <v>2032583.1</v>
      </c>
      <c r="P3480" t="s">
        <v>1986</v>
      </c>
      <c r="Q3480" t="s">
        <v>1987</v>
      </c>
      <c r="R3480" t="s">
        <v>2182</v>
      </c>
      <c r="S3480">
        <v>2651</v>
      </c>
      <c r="T3480" s="28">
        <v>45028</v>
      </c>
      <c r="U3480" s="7">
        <v>25728.9</v>
      </c>
    </row>
    <row r="3481" spans="1:21" x14ac:dyDescent="0.25">
      <c r="A3481" t="s">
        <v>3308</v>
      </c>
      <c r="B3481" s="28">
        <v>44942</v>
      </c>
      <c r="C3481" s="28">
        <v>44949</v>
      </c>
      <c r="D3481" s="19">
        <v>60</v>
      </c>
      <c r="E3481" s="7">
        <v>44375.25</v>
      </c>
      <c r="F3481" s="21">
        <f t="shared" si="493"/>
        <v>45008</v>
      </c>
      <c r="G3481" s="28">
        <v>45028</v>
      </c>
      <c r="H3481" s="22">
        <f t="shared" si="486"/>
        <v>20</v>
      </c>
      <c r="I3481" s="23">
        <f t="shared" si="487"/>
        <v>887505</v>
      </c>
      <c r="J3481" s="23">
        <f t="shared" si="494"/>
        <v>79</v>
      </c>
      <c r="K3481" s="24">
        <f t="shared" si="488"/>
        <v>44296.25</v>
      </c>
      <c r="L3481" s="23">
        <f t="shared" si="489"/>
        <v>86</v>
      </c>
      <c r="M3481" s="23">
        <f t="shared" si="490"/>
        <v>79</v>
      </c>
      <c r="N3481" s="23">
        <f t="shared" si="491"/>
        <v>3816271.5</v>
      </c>
      <c r="O3481" s="25">
        <f t="shared" si="492"/>
        <v>3505644.75</v>
      </c>
      <c r="P3481" t="s">
        <v>1986</v>
      </c>
      <c r="Q3481" t="s">
        <v>1987</v>
      </c>
      <c r="R3481" t="s">
        <v>2182</v>
      </c>
      <c r="S3481">
        <v>2651</v>
      </c>
      <c r="T3481" s="28">
        <v>45028</v>
      </c>
      <c r="U3481" s="7">
        <v>44375.25</v>
      </c>
    </row>
    <row r="3482" spans="1:21" x14ac:dyDescent="0.25">
      <c r="A3482" t="s">
        <v>3309</v>
      </c>
      <c r="B3482" s="28">
        <v>44942</v>
      </c>
      <c r="C3482" s="28">
        <v>44949</v>
      </c>
      <c r="D3482" s="19">
        <v>60</v>
      </c>
      <c r="E3482" s="7">
        <v>3496.92</v>
      </c>
      <c r="F3482" s="21">
        <f t="shared" si="493"/>
        <v>45008</v>
      </c>
      <c r="G3482" s="28">
        <v>45028</v>
      </c>
      <c r="H3482" s="22">
        <f t="shared" si="486"/>
        <v>20</v>
      </c>
      <c r="I3482" s="23">
        <f t="shared" si="487"/>
        <v>69938.399999999994</v>
      </c>
      <c r="J3482" s="23">
        <f t="shared" si="494"/>
        <v>79</v>
      </c>
      <c r="K3482" s="24">
        <f t="shared" si="488"/>
        <v>3417.92</v>
      </c>
      <c r="L3482" s="23">
        <f t="shared" si="489"/>
        <v>86</v>
      </c>
      <c r="M3482" s="23">
        <f t="shared" si="490"/>
        <v>79</v>
      </c>
      <c r="N3482" s="23">
        <f t="shared" si="491"/>
        <v>300735.12</v>
      </c>
      <c r="O3482" s="25">
        <f t="shared" si="492"/>
        <v>276256.68</v>
      </c>
      <c r="P3482" t="s">
        <v>1986</v>
      </c>
      <c r="Q3482" t="s">
        <v>1987</v>
      </c>
      <c r="R3482" t="s">
        <v>2182</v>
      </c>
      <c r="S3482">
        <v>2651</v>
      </c>
      <c r="T3482" s="28">
        <v>45028</v>
      </c>
      <c r="U3482" s="7">
        <v>3496.92</v>
      </c>
    </row>
    <row r="3483" spans="1:21" x14ac:dyDescent="0.25">
      <c r="A3483" t="s">
        <v>3310</v>
      </c>
      <c r="B3483" s="28">
        <v>44964</v>
      </c>
      <c r="C3483" s="28">
        <v>44971</v>
      </c>
      <c r="D3483" s="19">
        <v>60</v>
      </c>
      <c r="E3483" s="7">
        <v>25583.19</v>
      </c>
      <c r="F3483" s="21">
        <f t="shared" si="493"/>
        <v>45030</v>
      </c>
      <c r="G3483" s="28">
        <v>45056</v>
      </c>
      <c r="H3483" s="22">
        <f t="shared" si="486"/>
        <v>26</v>
      </c>
      <c r="I3483" s="23">
        <f t="shared" si="487"/>
        <v>665162.93999999994</v>
      </c>
      <c r="J3483" s="23">
        <f t="shared" si="494"/>
        <v>86</v>
      </c>
      <c r="K3483" s="24">
        <f t="shared" si="488"/>
        <v>25497.19</v>
      </c>
      <c r="L3483" s="23">
        <f t="shared" si="489"/>
        <v>92</v>
      </c>
      <c r="M3483" s="23">
        <f t="shared" si="490"/>
        <v>85</v>
      </c>
      <c r="N3483" s="23">
        <f t="shared" si="491"/>
        <v>2353653.48</v>
      </c>
      <c r="O3483" s="25">
        <f t="shared" si="492"/>
        <v>2174571.15</v>
      </c>
      <c r="P3483" t="s">
        <v>1986</v>
      </c>
      <c r="Q3483" t="s">
        <v>1987</v>
      </c>
      <c r="R3483" t="s">
        <v>2182</v>
      </c>
      <c r="S3483">
        <v>3413</v>
      </c>
      <c r="T3483" s="28">
        <v>45056</v>
      </c>
      <c r="U3483" s="7">
        <v>25583.19</v>
      </c>
    </row>
    <row r="3484" spans="1:21" x14ac:dyDescent="0.25">
      <c r="A3484" t="s">
        <v>3311</v>
      </c>
      <c r="B3484" s="28">
        <v>44964</v>
      </c>
      <c r="C3484" s="28">
        <v>44965</v>
      </c>
      <c r="D3484" s="19">
        <v>60</v>
      </c>
      <c r="E3484" s="7">
        <v>43777.84</v>
      </c>
      <c r="F3484" s="21">
        <f t="shared" si="493"/>
        <v>45024</v>
      </c>
      <c r="G3484" s="28">
        <v>45056</v>
      </c>
      <c r="H3484" s="22">
        <f t="shared" si="486"/>
        <v>32</v>
      </c>
      <c r="I3484" s="23">
        <f t="shared" si="487"/>
        <v>1400890.88</v>
      </c>
      <c r="J3484" s="23">
        <f t="shared" si="494"/>
        <v>92</v>
      </c>
      <c r="K3484" s="24">
        <f t="shared" si="488"/>
        <v>43685.84</v>
      </c>
      <c r="L3484" s="23">
        <f t="shared" si="489"/>
        <v>92</v>
      </c>
      <c r="M3484" s="23">
        <f t="shared" si="490"/>
        <v>91</v>
      </c>
      <c r="N3484" s="23">
        <f t="shared" si="491"/>
        <v>4027561.28</v>
      </c>
      <c r="O3484" s="25">
        <f t="shared" si="492"/>
        <v>3983783.4399999995</v>
      </c>
      <c r="P3484" t="s">
        <v>1986</v>
      </c>
      <c r="Q3484" t="s">
        <v>1987</v>
      </c>
      <c r="R3484" t="s">
        <v>2182</v>
      </c>
      <c r="S3484">
        <v>3413</v>
      </c>
      <c r="T3484" s="28">
        <v>45056</v>
      </c>
      <c r="U3484" s="7">
        <v>43777.84</v>
      </c>
    </row>
    <row r="3485" spans="1:21" x14ac:dyDescent="0.25">
      <c r="A3485" t="s">
        <v>2974</v>
      </c>
      <c r="B3485" s="28">
        <v>44966</v>
      </c>
      <c r="C3485" s="28">
        <v>44971</v>
      </c>
      <c r="D3485" s="19">
        <v>60</v>
      </c>
      <c r="E3485" s="7">
        <v>3772.77</v>
      </c>
      <c r="F3485" s="21">
        <f t="shared" si="493"/>
        <v>45030</v>
      </c>
      <c r="G3485" s="28">
        <v>45056</v>
      </c>
      <c r="H3485" s="22">
        <f t="shared" si="486"/>
        <v>26</v>
      </c>
      <c r="I3485" s="23">
        <f t="shared" si="487"/>
        <v>98092.02</v>
      </c>
      <c r="J3485" s="23">
        <f t="shared" si="494"/>
        <v>86</v>
      </c>
      <c r="K3485" s="24">
        <f t="shared" si="488"/>
        <v>3686.77</v>
      </c>
      <c r="L3485" s="23">
        <f t="shared" si="489"/>
        <v>90</v>
      </c>
      <c r="M3485" s="23">
        <f t="shared" si="490"/>
        <v>85</v>
      </c>
      <c r="N3485" s="23">
        <f t="shared" si="491"/>
        <v>339549.3</v>
      </c>
      <c r="O3485" s="25">
        <f t="shared" si="492"/>
        <v>320685.45</v>
      </c>
      <c r="P3485" t="s">
        <v>1986</v>
      </c>
      <c r="Q3485" t="s">
        <v>1987</v>
      </c>
      <c r="R3485" t="s">
        <v>2182</v>
      </c>
      <c r="S3485">
        <v>3413</v>
      </c>
      <c r="T3485" s="28">
        <v>45056</v>
      </c>
      <c r="U3485" s="7">
        <v>3772.77</v>
      </c>
    </row>
    <row r="3486" spans="1:21" x14ac:dyDescent="0.25">
      <c r="A3486" t="s">
        <v>3312</v>
      </c>
      <c r="B3486" s="28">
        <v>44988</v>
      </c>
      <c r="C3486" s="28">
        <v>44992</v>
      </c>
      <c r="D3486" s="19">
        <v>60</v>
      </c>
      <c r="E3486" s="7">
        <v>20744.61</v>
      </c>
      <c r="F3486" s="21">
        <f t="shared" si="493"/>
        <v>45053</v>
      </c>
      <c r="G3486" s="28">
        <v>45083</v>
      </c>
      <c r="H3486" s="22">
        <f t="shared" si="486"/>
        <v>30</v>
      </c>
      <c r="I3486" s="23">
        <f t="shared" si="487"/>
        <v>622338.30000000005</v>
      </c>
      <c r="J3486" s="23">
        <f t="shared" si="494"/>
        <v>89</v>
      </c>
      <c r="K3486" s="24">
        <f t="shared" si="488"/>
        <v>20655.61</v>
      </c>
      <c r="L3486" s="23">
        <f t="shared" si="489"/>
        <v>95</v>
      </c>
      <c r="M3486" s="23">
        <f t="shared" si="490"/>
        <v>91</v>
      </c>
      <c r="N3486" s="23">
        <f t="shared" si="491"/>
        <v>1970737.95</v>
      </c>
      <c r="O3486" s="25">
        <f t="shared" si="492"/>
        <v>1887759.51</v>
      </c>
      <c r="P3486" t="s">
        <v>1986</v>
      </c>
      <c r="Q3486" t="s">
        <v>1987</v>
      </c>
      <c r="R3486" t="s">
        <v>2182</v>
      </c>
      <c r="S3486">
        <v>4091</v>
      </c>
      <c r="T3486" s="28">
        <v>45083</v>
      </c>
      <c r="U3486" s="7">
        <v>20744.61</v>
      </c>
    </row>
    <row r="3487" spans="1:21" x14ac:dyDescent="0.25">
      <c r="A3487" t="s">
        <v>3313</v>
      </c>
      <c r="B3487" s="28">
        <v>44988</v>
      </c>
      <c r="C3487" s="28">
        <v>44989</v>
      </c>
      <c r="D3487" s="19">
        <v>60</v>
      </c>
      <c r="E3487" s="7">
        <v>39625.31</v>
      </c>
      <c r="F3487" s="21">
        <f t="shared" si="493"/>
        <v>45050</v>
      </c>
      <c r="G3487" s="28">
        <v>45083</v>
      </c>
      <c r="H3487" s="22">
        <f t="shared" si="486"/>
        <v>33</v>
      </c>
      <c r="I3487" s="23">
        <f t="shared" si="487"/>
        <v>1307635.23</v>
      </c>
      <c r="J3487" s="23">
        <f t="shared" si="494"/>
        <v>92</v>
      </c>
      <c r="K3487" s="24">
        <f t="shared" si="488"/>
        <v>39533.31</v>
      </c>
      <c r="L3487" s="23">
        <f t="shared" si="489"/>
        <v>95</v>
      </c>
      <c r="M3487" s="23">
        <f t="shared" si="490"/>
        <v>94</v>
      </c>
      <c r="N3487" s="23">
        <f t="shared" si="491"/>
        <v>3764404.4499999997</v>
      </c>
      <c r="O3487" s="25">
        <f t="shared" si="492"/>
        <v>3724779.1399999997</v>
      </c>
      <c r="P3487" t="s">
        <v>1986</v>
      </c>
      <c r="Q3487" t="s">
        <v>1987</v>
      </c>
      <c r="R3487" t="s">
        <v>2182</v>
      </c>
      <c r="S3487">
        <v>4091</v>
      </c>
      <c r="T3487" s="28">
        <v>45083</v>
      </c>
      <c r="U3487" s="7">
        <v>39625.31</v>
      </c>
    </row>
    <row r="3488" spans="1:21" x14ac:dyDescent="0.25">
      <c r="A3488" t="s">
        <v>3314</v>
      </c>
      <c r="B3488" s="28">
        <v>44988</v>
      </c>
      <c r="C3488" s="28">
        <v>44992</v>
      </c>
      <c r="D3488" s="19">
        <v>60</v>
      </c>
      <c r="E3488" s="7">
        <v>3195.99</v>
      </c>
      <c r="F3488" s="21">
        <f t="shared" si="493"/>
        <v>45053</v>
      </c>
      <c r="G3488" s="28">
        <v>45083</v>
      </c>
      <c r="H3488" s="22">
        <f t="shared" si="486"/>
        <v>30</v>
      </c>
      <c r="I3488" s="23">
        <f t="shared" si="487"/>
        <v>95879.7</v>
      </c>
      <c r="J3488" s="23">
        <f t="shared" si="494"/>
        <v>89</v>
      </c>
      <c r="K3488" s="24">
        <f t="shared" si="488"/>
        <v>3106.99</v>
      </c>
      <c r="L3488" s="23">
        <f t="shared" si="489"/>
        <v>95</v>
      </c>
      <c r="M3488" s="23">
        <f t="shared" si="490"/>
        <v>91</v>
      </c>
      <c r="N3488" s="23">
        <f t="shared" si="491"/>
        <v>303619.05</v>
      </c>
      <c r="O3488" s="25">
        <f t="shared" si="492"/>
        <v>290835.08999999997</v>
      </c>
      <c r="P3488" t="s">
        <v>1986</v>
      </c>
      <c r="Q3488" t="s">
        <v>1987</v>
      </c>
      <c r="R3488" t="s">
        <v>2182</v>
      </c>
      <c r="S3488">
        <v>4091</v>
      </c>
      <c r="T3488" s="28">
        <v>45083</v>
      </c>
      <c r="U3488" s="7">
        <v>3195.99</v>
      </c>
    </row>
    <row r="3489" spans="1:21" x14ac:dyDescent="0.25">
      <c r="A3489" t="s">
        <v>3315</v>
      </c>
      <c r="B3489" s="28">
        <v>45037</v>
      </c>
      <c r="C3489" s="28">
        <v>45043</v>
      </c>
      <c r="D3489" s="19">
        <v>60</v>
      </c>
      <c r="E3489" s="7">
        <v>25619.62</v>
      </c>
      <c r="F3489" s="21">
        <f t="shared" si="493"/>
        <v>45104</v>
      </c>
      <c r="G3489" s="28">
        <v>45105</v>
      </c>
      <c r="H3489" s="22">
        <f t="shared" si="486"/>
        <v>1</v>
      </c>
      <c r="I3489" s="23">
        <f t="shared" si="487"/>
        <v>25619.62</v>
      </c>
      <c r="J3489" s="23">
        <f t="shared" si="494"/>
        <v>61</v>
      </c>
      <c r="K3489" s="24">
        <f t="shared" si="488"/>
        <v>25558.62</v>
      </c>
      <c r="L3489" s="23">
        <f t="shared" si="489"/>
        <v>68</v>
      </c>
      <c r="M3489" s="23">
        <f t="shared" si="490"/>
        <v>62</v>
      </c>
      <c r="N3489" s="23">
        <f t="shared" si="491"/>
        <v>1742134.16</v>
      </c>
      <c r="O3489" s="25">
        <f t="shared" si="492"/>
        <v>1588416.44</v>
      </c>
      <c r="P3489" t="s">
        <v>1986</v>
      </c>
      <c r="Q3489" t="s">
        <v>1987</v>
      </c>
      <c r="R3489" t="s">
        <v>2182</v>
      </c>
      <c r="S3489">
        <v>4408</v>
      </c>
      <c r="T3489" s="28">
        <v>45105</v>
      </c>
      <c r="U3489" s="7">
        <v>25619.62</v>
      </c>
    </row>
    <row r="3490" spans="1:21" x14ac:dyDescent="0.25">
      <c r="A3490" t="s">
        <v>3316</v>
      </c>
      <c r="B3490" s="28">
        <v>45037</v>
      </c>
      <c r="C3490" s="28">
        <v>45043</v>
      </c>
      <c r="D3490" s="19">
        <v>60</v>
      </c>
      <c r="E3490" s="7">
        <v>45099.99</v>
      </c>
      <c r="F3490" s="21">
        <f t="shared" si="493"/>
        <v>45104</v>
      </c>
      <c r="G3490" s="28">
        <v>45105</v>
      </c>
      <c r="H3490" s="22">
        <f t="shared" si="486"/>
        <v>1</v>
      </c>
      <c r="I3490" s="23">
        <f t="shared" si="487"/>
        <v>45099.99</v>
      </c>
      <c r="J3490" s="23">
        <f t="shared" si="494"/>
        <v>61</v>
      </c>
      <c r="K3490" s="24">
        <f t="shared" si="488"/>
        <v>45038.99</v>
      </c>
      <c r="L3490" s="23">
        <f t="shared" si="489"/>
        <v>68</v>
      </c>
      <c r="M3490" s="23">
        <f t="shared" si="490"/>
        <v>62</v>
      </c>
      <c r="N3490" s="23">
        <f t="shared" si="491"/>
        <v>3066799.32</v>
      </c>
      <c r="O3490" s="25">
        <f t="shared" si="492"/>
        <v>2796199.38</v>
      </c>
      <c r="P3490" t="s">
        <v>1986</v>
      </c>
      <c r="Q3490" t="s">
        <v>1987</v>
      </c>
      <c r="R3490" t="s">
        <v>2182</v>
      </c>
      <c r="S3490">
        <v>4408</v>
      </c>
      <c r="T3490" s="28">
        <v>45105</v>
      </c>
      <c r="U3490" s="7">
        <v>45099.99</v>
      </c>
    </row>
    <row r="3491" spans="1:21" x14ac:dyDescent="0.25">
      <c r="A3491" t="s">
        <v>3317</v>
      </c>
      <c r="B3491" s="28">
        <v>45057</v>
      </c>
      <c r="C3491" s="28">
        <v>45061</v>
      </c>
      <c r="D3491" s="19">
        <v>60</v>
      </c>
      <c r="E3491">
        <v>240.56</v>
      </c>
      <c r="F3491" s="21">
        <f t="shared" si="493"/>
        <v>45122</v>
      </c>
      <c r="G3491" s="28">
        <v>45105</v>
      </c>
      <c r="H3491" s="22">
        <f t="shared" si="486"/>
        <v>-17</v>
      </c>
      <c r="I3491" s="23">
        <f t="shared" si="487"/>
        <v>-4089.52</v>
      </c>
      <c r="J3491" s="23">
        <f t="shared" si="494"/>
        <v>43</v>
      </c>
      <c r="K3491" s="24">
        <f t="shared" si="488"/>
        <v>197.56</v>
      </c>
      <c r="L3491" s="23">
        <f t="shared" si="489"/>
        <v>48</v>
      </c>
      <c r="M3491" s="23">
        <f t="shared" si="490"/>
        <v>44</v>
      </c>
      <c r="N3491" s="23">
        <f t="shared" si="491"/>
        <v>11546.880000000001</v>
      </c>
      <c r="O3491" s="25">
        <f t="shared" si="492"/>
        <v>10584.64</v>
      </c>
      <c r="P3491" t="s">
        <v>1986</v>
      </c>
      <c r="Q3491" t="s">
        <v>1987</v>
      </c>
      <c r="R3491" t="s">
        <v>2182</v>
      </c>
      <c r="S3491">
        <v>4408</v>
      </c>
      <c r="T3491" s="28">
        <v>45105</v>
      </c>
      <c r="U3491">
        <v>240.56</v>
      </c>
    </row>
    <row r="3492" spans="1:21" x14ac:dyDescent="0.25">
      <c r="A3492" t="s">
        <v>53</v>
      </c>
      <c r="B3492" s="28">
        <v>44937</v>
      </c>
      <c r="C3492" s="28">
        <v>44949</v>
      </c>
      <c r="D3492" s="19">
        <v>60</v>
      </c>
      <c r="E3492" s="7">
        <v>46261.02</v>
      </c>
      <c r="F3492" s="21">
        <f t="shared" si="493"/>
        <v>45008</v>
      </c>
      <c r="G3492" s="28">
        <v>45043</v>
      </c>
      <c r="H3492" s="22">
        <f t="shared" si="486"/>
        <v>35</v>
      </c>
      <c r="I3492" s="23">
        <f t="shared" si="487"/>
        <v>1619135.7</v>
      </c>
      <c r="J3492" s="23">
        <f t="shared" si="494"/>
        <v>94</v>
      </c>
      <c r="K3492" s="24">
        <f t="shared" si="488"/>
        <v>46167.02</v>
      </c>
      <c r="L3492" s="23">
        <f t="shared" si="489"/>
        <v>106</v>
      </c>
      <c r="M3492" s="23">
        <f t="shared" si="490"/>
        <v>94</v>
      </c>
      <c r="N3492" s="23">
        <f t="shared" si="491"/>
        <v>4903668.12</v>
      </c>
      <c r="O3492" s="25">
        <f t="shared" si="492"/>
        <v>4348535.88</v>
      </c>
      <c r="P3492" t="s">
        <v>1986</v>
      </c>
      <c r="Q3492" t="s">
        <v>1987</v>
      </c>
      <c r="R3492" t="s">
        <v>2183</v>
      </c>
      <c r="S3492">
        <v>2788</v>
      </c>
      <c r="T3492" s="28">
        <v>45043</v>
      </c>
      <c r="U3492" s="7">
        <v>46261.02</v>
      </c>
    </row>
    <row r="3493" spans="1:21" x14ac:dyDescent="0.25">
      <c r="A3493" t="s">
        <v>1060</v>
      </c>
      <c r="B3493" s="28">
        <v>44965</v>
      </c>
      <c r="C3493" s="28">
        <v>44965</v>
      </c>
      <c r="D3493" s="19">
        <v>60</v>
      </c>
      <c r="E3493" s="7">
        <v>45241.09</v>
      </c>
      <c r="F3493" s="21">
        <f t="shared" si="493"/>
        <v>45024</v>
      </c>
      <c r="G3493" s="28">
        <v>45056</v>
      </c>
      <c r="H3493" s="22">
        <f t="shared" si="486"/>
        <v>32</v>
      </c>
      <c r="I3493" s="23">
        <f t="shared" si="487"/>
        <v>1447714.88</v>
      </c>
      <c r="J3493" s="23">
        <f t="shared" si="494"/>
        <v>92</v>
      </c>
      <c r="K3493" s="24">
        <f t="shared" si="488"/>
        <v>45149.09</v>
      </c>
      <c r="L3493" s="23">
        <f t="shared" si="489"/>
        <v>91</v>
      </c>
      <c r="M3493" s="23">
        <f t="shared" si="490"/>
        <v>91</v>
      </c>
      <c r="N3493" s="23">
        <f t="shared" si="491"/>
        <v>4116939.1899999995</v>
      </c>
      <c r="O3493" s="25">
        <f t="shared" si="492"/>
        <v>4116939.1899999995</v>
      </c>
      <c r="P3493" t="s">
        <v>1986</v>
      </c>
      <c r="Q3493" t="s">
        <v>1987</v>
      </c>
      <c r="R3493" t="s">
        <v>2183</v>
      </c>
      <c r="S3493">
        <v>3415</v>
      </c>
      <c r="T3493" s="28">
        <v>45056</v>
      </c>
      <c r="U3493" s="7">
        <v>45241.09</v>
      </c>
    </row>
    <row r="3494" spans="1:21" x14ac:dyDescent="0.25">
      <c r="A3494" t="s">
        <v>1023</v>
      </c>
      <c r="B3494" s="28">
        <v>44991</v>
      </c>
      <c r="C3494" s="28">
        <v>44992</v>
      </c>
      <c r="D3494" s="19">
        <v>60</v>
      </c>
      <c r="E3494" s="7">
        <v>40699.980000000003</v>
      </c>
      <c r="F3494" s="21">
        <f t="shared" si="493"/>
        <v>45053</v>
      </c>
      <c r="G3494" s="28">
        <v>45083</v>
      </c>
      <c r="H3494" s="22">
        <f t="shared" si="486"/>
        <v>30</v>
      </c>
      <c r="I3494" s="23">
        <f t="shared" si="487"/>
        <v>1220999.4000000001</v>
      </c>
      <c r="J3494" s="23">
        <f t="shared" si="494"/>
        <v>89</v>
      </c>
      <c r="K3494" s="24">
        <f t="shared" si="488"/>
        <v>40610.980000000003</v>
      </c>
      <c r="L3494" s="23">
        <f t="shared" si="489"/>
        <v>92</v>
      </c>
      <c r="M3494" s="23">
        <f t="shared" si="490"/>
        <v>91</v>
      </c>
      <c r="N3494" s="23">
        <f t="shared" si="491"/>
        <v>3744398.16</v>
      </c>
      <c r="O3494" s="25">
        <f t="shared" si="492"/>
        <v>3703698.18</v>
      </c>
      <c r="P3494" t="s">
        <v>1986</v>
      </c>
      <c r="Q3494" t="s">
        <v>1987</v>
      </c>
      <c r="R3494" t="s">
        <v>2183</v>
      </c>
      <c r="S3494">
        <v>4094</v>
      </c>
      <c r="T3494" s="28">
        <v>45083</v>
      </c>
      <c r="U3494" s="7">
        <v>40699.980000000003</v>
      </c>
    </row>
    <row r="3495" spans="1:21" x14ac:dyDescent="0.25">
      <c r="A3495" t="s">
        <v>423</v>
      </c>
      <c r="B3495" s="28">
        <v>45036</v>
      </c>
      <c r="C3495" s="28">
        <v>45043</v>
      </c>
      <c r="D3495" s="19">
        <v>60</v>
      </c>
      <c r="E3495" s="7">
        <v>45896.76</v>
      </c>
      <c r="F3495" s="21">
        <f t="shared" si="493"/>
        <v>45104</v>
      </c>
      <c r="G3495" s="28">
        <v>45105</v>
      </c>
      <c r="H3495" s="22">
        <f t="shared" si="486"/>
        <v>1</v>
      </c>
      <c r="I3495" s="23">
        <f t="shared" si="487"/>
        <v>45896.76</v>
      </c>
      <c r="J3495" s="23">
        <f t="shared" si="494"/>
        <v>61</v>
      </c>
      <c r="K3495" s="24">
        <f t="shared" si="488"/>
        <v>45835.76</v>
      </c>
      <c r="L3495" s="23">
        <f t="shared" si="489"/>
        <v>69</v>
      </c>
      <c r="M3495" s="23">
        <f t="shared" si="490"/>
        <v>62</v>
      </c>
      <c r="N3495" s="23">
        <f t="shared" si="491"/>
        <v>3166876.44</v>
      </c>
      <c r="O3495" s="25">
        <f t="shared" si="492"/>
        <v>2845599.12</v>
      </c>
      <c r="P3495" t="s">
        <v>1986</v>
      </c>
      <c r="Q3495" t="s">
        <v>1987</v>
      </c>
      <c r="R3495" t="s">
        <v>2183</v>
      </c>
      <c r="S3495">
        <v>4410</v>
      </c>
      <c r="T3495" s="28">
        <v>45105</v>
      </c>
      <c r="U3495" s="7">
        <v>45896.76</v>
      </c>
    </row>
    <row r="3496" spans="1:21" x14ac:dyDescent="0.25">
      <c r="A3496" t="s">
        <v>3318</v>
      </c>
      <c r="B3496" s="28">
        <v>44937</v>
      </c>
      <c r="C3496" s="28">
        <v>44949</v>
      </c>
      <c r="D3496" s="19">
        <v>60</v>
      </c>
      <c r="E3496" s="7">
        <v>71464.53</v>
      </c>
      <c r="F3496" s="21">
        <f t="shared" si="493"/>
        <v>45008</v>
      </c>
      <c r="G3496" s="28">
        <v>45043</v>
      </c>
      <c r="H3496" s="22">
        <f t="shared" si="486"/>
        <v>35</v>
      </c>
      <c r="I3496" s="23">
        <f t="shared" si="487"/>
        <v>2501258.5499999998</v>
      </c>
      <c r="J3496" s="23">
        <f t="shared" si="494"/>
        <v>94</v>
      </c>
      <c r="K3496" s="24">
        <f t="shared" si="488"/>
        <v>71370.53</v>
      </c>
      <c r="L3496" s="23">
        <f t="shared" si="489"/>
        <v>106</v>
      </c>
      <c r="M3496" s="23">
        <f t="shared" si="490"/>
        <v>94</v>
      </c>
      <c r="N3496" s="23">
        <f t="shared" si="491"/>
        <v>7575240.1799999997</v>
      </c>
      <c r="O3496" s="25">
        <f t="shared" si="492"/>
        <v>6717665.8200000003</v>
      </c>
      <c r="P3496" t="s">
        <v>1986</v>
      </c>
      <c r="Q3496" t="s">
        <v>1987</v>
      </c>
      <c r="R3496" t="s">
        <v>2183</v>
      </c>
      <c r="S3496">
        <v>2788</v>
      </c>
      <c r="T3496" s="28">
        <v>45043</v>
      </c>
      <c r="U3496" s="7">
        <v>71464.53</v>
      </c>
    </row>
    <row r="3497" spans="1:21" x14ac:dyDescent="0.25">
      <c r="A3497" t="s">
        <v>3319</v>
      </c>
      <c r="B3497" s="28">
        <v>44937</v>
      </c>
      <c r="C3497" s="28">
        <v>44949</v>
      </c>
      <c r="D3497" s="19">
        <v>60</v>
      </c>
      <c r="E3497" s="7">
        <v>8561.25</v>
      </c>
      <c r="F3497" s="21">
        <f t="shared" si="493"/>
        <v>45008</v>
      </c>
      <c r="G3497" s="28">
        <v>45043</v>
      </c>
      <c r="H3497" s="22">
        <f t="shared" si="486"/>
        <v>35</v>
      </c>
      <c r="I3497" s="23">
        <f t="shared" si="487"/>
        <v>299643.75</v>
      </c>
      <c r="J3497" s="23">
        <f t="shared" si="494"/>
        <v>94</v>
      </c>
      <c r="K3497" s="24">
        <f t="shared" si="488"/>
        <v>8467.25</v>
      </c>
      <c r="L3497" s="23">
        <f t="shared" si="489"/>
        <v>106</v>
      </c>
      <c r="M3497" s="23">
        <f t="shared" si="490"/>
        <v>94</v>
      </c>
      <c r="N3497" s="23">
        <f t="shared" si="491"/>
        <v>907492.5</v>
      </c>
      <c r="O3497" s="25">
        <f t="shared" si="492"/>
        <v>804757.5</v>
      </c>
      <c r="P3497" t="s">
        <v>1986</v>
      </c>
      <c r="Q3497" t="s">
        <v>1987</v>
      </c>
      <c r="R3497" t="s">
        <v>2183</v>
      </c>
      <c r="S3497">
        <v>2789</v>
      </c>
      <c r="T3497" s="28">
        <v>45043</v>
      </c>
      <c r="U3497" s="7">
        <v>8561.25</v>
      </c>
    </row>
    <row r="3498" spans="1:21" x14ac:dyDescent="0.25">
      <c r="A3498" t="s">
        <v>3320</v>
      </c>
      <c r="B3498" s="28">
        <v>44953</v>
      </c>
      <c r="C3498" s="28">
        <v>44953</v>
      </c>
      <c r="D3498" s="19">
        <v>60</v>
      </c>
      <c r="E3498" s="7">
        <v>18320.5</v>
      </c>
      <c r="F3498" s="21">
        <f t="shared" si="493"/>
        <v>45012</v>
      </c>
      <c r="G3498" s="28">
        <v>45028</v>
      </c>
      <c r="H3498" s="22">
        <f t="shared" si="486"/>
        <v>16</v>
      </c>
      <c r="I3498" s="23">
        <f t="shared" si="487"/>
        <v>293128</v>
      </c>
      <c r="J3498" s="23">
        <f t="shared" si="494"/>
        <v>75</v>
      </c>
      <c r="K3498" s="24">
        <f t="shared" si="488"/>
        <v>18245.5</v>
      </c>
      <c r="L3498" s="23">
        <f t="shared" si="489"/>
        <v>75</v>
      </c>
      <c r="M3498" s="23">
        <f t="shared" si="490"/>
        <v>75</v>
      </c>
      <c r="N3498" s="23">
        <f t="shared" si="491"/>
        <v>1374037.5</v>
      </c>
      <c r="O3498" s="25">
        <f t="shared" si="492"/>
        <v>1374037.5</v>
      </c>
      <c r="P3498" t="s">
        <v>1986</v>
      </c>
      <c r="Q3498" t="s">
        <v>1987</v>
      </c>
      <c r="R3498" t="s">
        <v>2183</v>
      </c>
      <c r="S3498">
        <v>2652</v>
      </c>
      <c r="T3498" s="28">
        <v>45028</v>
      </c>
      <c r="U3498" s="7">
        <v>18320.5</v>
      </c>
    </row>
    <row r="3499" spans="1:21" x14ac:dyDescent="0.25">
      <c r="A3499" t="s">
        <v>3321</v>
      </c>
      <c r="B3499" s="28">
        <v>44965</v>
      </c>
      <c r="C3499" s="28">
        <v>44971</v>
      </c>
      <c r="D3499" s="19">
        <v>60</v>
      </c>
      <c r="E3499" s="7">
        <v>67282.720000000001</v>
      </c>
      <c r="F3499" s="21">
        <f t="shared" si="493"/>
        <v>45030</v>
      </c>
      <c r="G3499" s="28">
        <v>45056</v>
      </c>
      <c r="H3499" s="22">
        <f t="shared" si="486"/>
        <v>26</v>
      </c>
      <c r="I3499" s="23">
        <f t="shared" si="487"/>
        <v>1749350.72</v>
      </c>
      <c r="J3499" s="23">
        <f t="shared" si="494"/>
        <v>86</v>
      </c>
      <c r="K3499" s="24">
        <f t="shared" si="488"/>
        <v>67196.72</v>
      </c>
      <c r="L3499" s="23">
        <f t="shared" si="489"/>
        <v>91</v>
      </c>
      <c r="M3499" s="23">
        <f t="shared" si="490"/>
        <v>85</v>
      </c>
      <c r="N3499" s="23">
        <f t="shared" si="491"/>
        <v>6122727.5200000005</v>
      </c>
      <c r="O3499" s="25">
        <f t="shared" si="492"/>
        <v>5719031.2000000002</v>
      </c>
      <c r="P3499" t="s">
        <v>1986</v>
      </c>
      <c r="Q3499" t="s">
        <v>1987</v>
      </c>
      <c r="R3499" t="s">
        <v>2183</v>
      </c>
      <c r="S3499">
        <v>3415</v>
      </c>
      <c r="T3499" s="28">
        <v>45056</v>
      </c>
      <c r="U3499" s="7">
        <v>67282.720000000001</v>
      </c>
    </row>
    <row r="3500" spans="1:21" x14ac:dyDescent="0.25">
      <c r="A3500" t="s">
        <v>3322</v>
      </c>
      <c r="B3500" s="28">
        <v>44975</v>
      </c>
      <c r="C3500" s="28">
        <v>44975</v>
      </c>
      <c r="D3500" s="19">
        <v>60</v>
      </c>
      <c r="E3500" s="7">
        <v>8561.25</v>
      </c>
      <c r="F3500" s="21">
        <f t="shared" si="493"/>
        <v>45034</v>
      </c>
      <c r="G3500" s="28">
        <v>45056</v>
      </c>
      <c r="H3500" s="22">
        <f t="shared" si="486"/>
        <v>22</v>
      </c>
      <c r="I3500" s="23">
        <f t="shared" si="487"/>
        <v>188347.5</v>
      </c>
      <c r="J3500" s="23">
        <f t="shared" si="494"/>
        <v>82</v>
      </c>
      <c r="K3500" s="24">
        <f t="shared" si="488"/>
        <v>8479.25</v>
      </c>
      <c r="L3500" s="23">
        <f t="shared" si="489"/>
        <v>81</v>
      </c>
      <c r="M3500" s="23">
        <f t="shared" si="490"/>
        <v>81</v>
      </c>
      <c r="N3500" s="23">
        <f t="shared" si="491"/>
        <v>693461.25</v>
      </c>
      <c r="O3500" s="25">
        <f t="shared" si="492"/>
        <v>693461.25</v>
      </c>
      <c r="P3500" t="s">
        <v>1986</v>
      </c>
      <c r="Q3500" t="s">
        <v>1987</v>
      </c>
      <c r="R3500" t="s">
        <v>2183</v>
      </c>
      <c r="S3500">
        <v>3416</v>
      </c>
      <c r="T3500" s="28">
        <v>45056</v>
      </c>
      <c r="U3500" s="7">
        <v>8561.25</v>
      </c>
    </row>
    <row r="3501" spans="1:21" x14ac:dyDescent="0.25">
      <c r="A3501" t="s">
        <v>3323</v>
      </c>
      <c r="B3501" s="28">
        <v>44978</v>
      </c>
      <c r="C3501" s="28">
        <v>44986</v>
      </c>
      <c r="D3501" s="19">
        <v>60</v>
      </c>
      <c r="E3501" s="7">
        <v>53017</v>
      </c>
      <c r="F3501" s="21">
        <f t="shared" si="493"/>
        <v>45047</v>
      </c>
      <c r="G3501" s="28">
        <v>45028</v>
      </c>
      <c r="H3501" s="22">
        <f t="shared" si="486"/>
        <v>-19</v>
      </c>
      <c r="I3501" s="23">
        <f t="shared" si="487"/>
        <v>-1007323</v>
      </c>
      <c r="J3501" s="23">
        <f t="shared" si="494"/>
        <v>41</v>
      </c>
      <c r="K3501" s="24">
        <f t="shared" si="488"/>
        <v>52976</v>
      </c>
      <c r="L3501" s="23">
        <f t="shared" si="489"/>
        <v>50</v>
      </c>
      <c r="M3501" s="23">
        <f t="shared" si="490"/>
        <v>42</v>
      </c>
      <c r="N3501" s="23">
        <f t="shared" si="491"/>
        <v>2650850</v>
      </c>
      <c r="O3501" s="25">
        <f t="shared" si="492"/>
        <v>2226714</v>
      </c>
      <c r="P3501" t="s">
        <v>1986</v>
      </c>
      <c r="Q3501" t="s">
        <v>1987</v>
      </c>
      <c r="R3501" t="s">
        <v>2183</v>
      </c>
      <c r="S3501">
        <v>2652</v>
      </c>
      <c r="T3501" s="28">
        <v>45028</v>
      </c>
      <c r="U3501" s="7">
        <v>53017</v>
      </c>
    </row>
    <row r="3502" spans="1:21" x14ac:dyDescent="0.25">
      <c r="A3502" t="s">
        <v>3324</v>
      </c>
      <c r="B3502" s="28">
        <v>44994</v>
      </c>
      <c r="C3502" s="28">
        <v>45006</v>
      </c>
      <c r="D3502" s="19">
        <v>60</v>
      </c>
      <c r="E3502" s="7">
        <v>20929.18</v>
      </c>
      <c r="F3502" s="21">
        <f t="shared" si="493"/>
        <v>45067</v>
      </c>
      <c r="G3502" s="28">
        <v>45056</v>
      </c>
      <c r="H3502" s="22">
        <f t="shared" si="486"/>
        <v>-11</v>
      </c>
      <c r="I3502" s="23">
        <f t="shared" si="487"/>
        <v>-230220.98</v>
      </c>
      <c r="J3502" s="23">
        <f t="shared" si="494"/>
        <v>49</v>
      </c>
      <c r="K3502" s="24">
        <f t="shared" si="488"/>
        <v>20880.18</v>
      </c>
      <c r="L3502" s="23">
        <f t="shared" si="489"/>
        <v>62</v>
      </c>
      <c r="M3502" s="23">
        <f t="shared" si="490"/>
        <v>50</v>
      </c>
      <c r="N3502" s="23">
        <f t="shared" si="491"/>
        <v>1297609.1599999999</v>
      </c>
      <c r="O3502" s="25">
        <f t="shared" si="492"/>
        <v>1046459</v>
      </c>
      <c r="P3502" t="s">
        <v>1986</v>
      </c>
      <c r="Q3502" t="s">
        <v>1987</v>
      </c>
      <c r="R3502" t="s">
        <v>2183</v>
      </c>
      <c r="S3502">
        <v>3416</v>
      </c>
      <c r="T3502" s="28">
        <v>45056</v>
      </c>
      <c r="U3502" s="7">
        <v>20929.18</v>
      </c>
    </row>
    <row r="3503" spans="1:21" x14ac:dyDescent="0.25">
      <c r="A3503" t="s">
        <v>3325</v>
      </c>
      <c r="B3503" s="28">
        <v>44999</v>
      </c>
      <c r="C3503" s="28">
        <v>45008</v>
      </c>
      <c r="D3503" s="19">
        <v>60</v>
      </c>
      <c r="E3503" s="7">
        <v>8013.33</v>
      </c>
      <c r="F3503" s="21">
        <f t="shared" si="493"/>
        <v>45069</v>
      </c>
      <c r="G3503" s="28">
        <v>45083</v>
      </c>
      <c r="H3503" s="22">
        <f t="shared" si="486"/>
        <v>14</v>
      </c>
      <c r="I3503" s="23">
        <f t="shared" si="487"/>
        <v>112186.62</v>
      </c>
      <c r="J3503" s="23">
        <f t="shared" si="494"/>
        <v>73</v>
      </c>
      <c r="K3503" s="24">
        <f t="shared" si="488"/>
        <v>7940.33</v>
      </c>
      <c r="L3503" s="23">
        <f t="shared" si="489"/>
        <v>84</v>
      </c>
      <c r="M3503" s="23">
        <f t="shared" si="490"/>
        <v>75</v>
      </c>
      <c r="N3503" s="23">
        <f t="shared" si="491"/>
        <v>673119.72</v>
      </c>
      <c r="O3503" s="25">
        <f t="shared" si="492"/>
        <v>600999.75</v>
      </c>
      <c r="P3503" t="s">
        <v>1986</v>
      </c>
      <c r="Q3503" t="s">
        <v>1987</v>
      </c>
      <c r="R3503" t="s">
        <v>2183</v>
      </c>
      <c r="S3503">
        <v>4093</v>
      </c>
      <c r="T3503" s="28">
        <v>45083</v>
      </c>
      <c r="U3503" s="7">
        <v>8013.33</v>
      </c>
    </row>
    <row r="3504" spans="1:21" x14ac:dyDescent="0.25">
      <c r="A3504" t="s">
        <v>3326</v>
      </c>
      <c r="B3504" s="28">
        <v>44991</v>
      </c>
      <c r="C3504" s="28">
        <v>44992</v>
      </c>
      <c r="D3504" s="19">
        <v>60</v>
      </c>
      <c r="E3504" s="7">
        <v>67478.59</v>
      </c>
      <c r="F3504" s="21">
        <f t="shared" si="493"/>
        <v>45053</v>
      </c>
      <c r="G3504" s="28">
        <v>45083</v>
      </c>
      <c r="H3504" s="22">
        <f t="shared" si="486"/>
        <v>30</v>
      </c>
      <c r="I3504" s="23">
        <f t="shared" si="487"/>
        <v>2024357.7</v>
      </c>
      <c r="J3504" s="23">
        <f t="shared" si="494"/>
        <v>89</v>
      </c>
      <c r="K3504" s="24">
        <f t="shared" si="488"/>
        <v>67389.59</v>
      </c>
      <c r="L3504" s="23">
        <f t="shared" si="489"/>
        <v>92</v>
      </c>
      <c r="M3504" s="23">
        <f t="shared" si="490"/>
        <v>91</v>
      </c>
      <c r="N3504" s="23">
        <f t="shared" si="491"/>
        <v>6208030.2799999993</v>
      </c>
      <c r="O3504" s="25">
        <f t="shared" si="492"/>
        <v>6140551.6899999995</v>
      </c>
      <c r="P3504" t="s">
        <v>1986</v>
      </c>
      <c r="Q3504" t="s">
        <v>1987</v>
      </c>
      <c r="R3504" t="s">
        <v>2183</v>
      </c>
      <c r="S3504">
        <v>4094</v>
      </c>
      <c r="T3504" s="28">
        <v>45083</v>
      </c>
      <c r="U3504" s="7">
        <v>67478.59</v>
      </c>
    </row>
    <row r="3505" spans="1:21" x14ac:dyDescent="0.25">
      <c r="A3505" t="s">
        <v>3327</v>
      </c>
      <c r="B3505" s="28">
        <v>45036</v>
      </c>
      <c r="C3505" s="28">
        <v>45042</v>
      </c>
      <c r="D3505" s="19">
        <v>60</v>
      </c>
      <c r="E3505" s="7">
        <v>23481.39</v>
      </c>
      <c r="F3505" s="21">
        <f t="shared" si="493"/>
        <v>45103</v>
      </c>
      <c r="G3505" s="28">
        <v>45083</v>
      </c>
      <c r="H3505" s="22">
        <f t="shared" si="486"/>
        <v>-20</v>
      </c>
      <c r="I3505" s="23">
        <f t="shared" si="487"/>
        <v>-469627.8</v>
      </c>
      <c r="J3505" s="23">
        <f t="shared" si="494"/>
        <v>40</v>
      </c>
      <c r="K3505" s="24">
        <f t="shared" si="488"/>
        <v>23441.39</v>
      </c>
      <c r="L3505" s="23">
        <f t="shared" si="489"/>
        <v>47</v>
      </c>
      <c r="M3505" s="23">
        <f t="shared" si="490"/>
        <v>41</v>
      </c>
      <c r="N3505" s="23">
        <f t="shared" si="491"/>
        <v>1103625.33</v>
      </c>
      <c r="O3505" s="25">
        <f t="shared" si="492"/>
        <v>962736.99</v>
      </c>
      <c r="P3505" t="s">
        <v>1986</v>
      </c>
      <c r="Q3505" t="s">
        <v>1987</v>
      </c>
      <c r="R3505" t="s">
        <v>2183</v>
      </c>
      <c r="S3505">
        <v>4093</v>
      </c>
      <c r="T3505" s="28">
        <v>45083</v>
      </c>
      <c r="U3505" s="7">
        <v>23481.39</v>
      </c>
    </row>
    <row r="3506" spans="1:21" x14ac:dyDescent="0.25">
      <c r="A3506" t="s">
        <v>3328</v>
      </c>
      <c r="B3506" s="28">
        <v>45055</v>
      </c>
      <c r="C3506" s="28">
        <v>45061</v>
      </c>
      <c r="D3506" s="19">
        <v>60</v>
      </c>
      <c r="E3506" s="7">
        <v>39028.33</v>
      </c>
      <c r="F3506" s="21">
        <f t="shared" si="493"/>
        <v>45122</v>
      </c>
      <c r="G3506" s="28">
        <v>45105</v>
      </c>
      <c r="H3506" s="22">
        <f t="shared" si="486"/>
        <v>-17</v>
      </c>
      <c r="I3506" s="23">
        <f t="shared" si="487"/>
        <v>-663481.61</v>
      </c>
      <c r="J3506" s="23">
        <f t="shared" si="494"/>
        <v>43</v>
      </c>
      <c r="K3506" s="24">
        <f t="shared" si="488"/>
        <v>38985.33</v>
      </c>
      <c r="L3506" s="23">
        <f t="shared" si="489"/>
        <v>50</v>
      </c>
      <c r="M3506" s="23">
        <f t="shared" si="490"/>
        <v>44</v>
      </c>
      <c r="N3506" s="23">
        <f t="shared" si="491"/>
        <v>1951416.5</v>
      </c>
      <c r="O3506" s="25">
        <f t="shared" si="492"/>
        <v>1717246.52</v>
      </c>
      <c r="P3506" t="s">
        <v>1986</v>
      </c>
      <c r="Q3506" t="s">
        <v>1987</v>
      </c>
      <c r="R3506" t="s">
        <v>2183</v>
      </c>
      <c r="S3506">
        <v>4409</v>
      </c>
      <c r="T3506" s="28">
        <v>45105</v>
      </c>
      <c r="U3506" s="7">
        <v>39028.33</v>
      </c>
    </row>
    <row r="3507" spans="1:21" x14ac:dyDescent="0.25">
      <c r="A3507" t="s">
        <v>3329</v>
      </c>
      <c r="B3507" s="28">
        <v>45055</v>
      </c>
      <c r="C3507" s="28">
        <v>45061</v>
      </c>
      <c r="D3507" s="19">
        <v>60</v>
      </c>
      <c r="E3507" s="7">
        <v>9074.93</v>
      </c>
      <c r="F3507" s="21">
        <f t="shared" si="493"/>
        <v>45122</v>
      </c>
      <c r="G3507" s="28">
        <v>45105</v>
      </c>
      <c r="H3507" s="22">
        <f t="shared" si="486"/>
        <v>-17</v>
      </c>
      <c r="I3507" s="23">
        <f t="shared" si="487"/>
        <v>-154273.81</v>
      </c>
      <c r="J3507" s="23">
        <f t="shared" si="494"/>
        <v>43</v>
      </c>
      <c r="K3507" s="24">
        <f t="shared" si="488"/>
        <v>9031.93</v>
      </c>
      <c r="L3507" s="23">
        <f t="shared" si="489"/>
        <v>50</v>
      </c>
      <c r="M3507" s="23">
        <f t="shared" si="490"/>
        <v>44</v>
      </c>
      <c r="N3507" s="23">
        <f t="shared" si="491"/>
        <v>453746.5</v>
      </c>
      <c r="O3507" s="25">
        <f t="shared" si="492"/>
        <v>399296.92000000004</v>
      </c>
      <c r="P3507" t="s">
        <v>1986</v>
      </c>
      <c r="Q3507" t="s">
        <v>1987</v>
      </c>
      <c r="R3507" t="s">
        <v>2183</v>
      </c>
      <c r="S3507">
        <v>4409</v>
      </c>
      <c r="T3507" s="28">
        <v>45105</v>
      </c>
      <c r="U3507" s="7">
        <v>9074.93</v>
      </c>
    </row>
    <row r="3508" spans="1:21" x14ac:dyDescent="0.25">
      <c r="A3508" t="s">
        <v>3330</v>
      </c>
      <c r="B3508" s="28">
        <v>45036</v>
      </c>
      <c r="C3508" s="28">
        <v>45043</v>
      </c>
      <c r="D3508" s="19">
        <v>60</v>
      </c>
      <c r="E3508" s="7">
        <v>71386.17</v>
      </c>
      <c r="F3508" s="21">
        <f t="shared" si="493"/>
        <v>45104</v>
      </c>
      <c r="G3508" s="28">
        <v>45105</v>
      </c>
      <c r="H3508" s="22">
        <f t="shared" ref="H3508:H3571" si="495">G3508-F3508</f>
        <v>1</v>
      </c>
      <c r="I3508" s="23">
        <f t="shared" ref="I3508:I3571" si="496">E3508*H3508</f>
        <v>71386.17</v>
      </c>
      <c r="J3508" s="23">
        <f t="shared" si="494"/>
        <v>61</v>
      </c>
      <c r="K3508" s="24">
        <f t="shared" ref="K3508:K3571" si="497">E3508-J3508</f>
        <v>71325.17</v>
      </c>
      <c r="L3508" s="23">
        <f t="shared" ref="L3508:L3571" si="498">G3508-B3508</f>
        <v>69</v>
      </c>
      <c r="M3508" s="23">
        <f t="shared" ref="M3508:M3571" si="499">G3508-C3508</f>
        <v>62</v>
      </c>
      <c r="N3508" s="23">
        <f t="shared" ref="N3508:N3571" si="500">E3508*L3508</f>
        <v>4925645.7299999995</v>
      </c>
      <c r="O3508" s="25">
        <f t="shared" ref="O3508:O3571" si="501">E3508*M3508</f>
        <v>4425942.54</v>
      </c>
      <c r="P3508" t="s">
        <v>1986</v>
      </c>
      <c r="Q3508" t="s">
        <v>1987</v>
      </c>
      <c r="R3508" t="s">
        <v>2183</v>
      </c>
      <c r="S3508">
        <v>4410</v>
      </c>
      <c r="T3508" s="28">
        <v>45105</v>
      </c>
      <c r="U3508" s="7">
        <v>71386.17</v>
      </c>
    </row>
    <row r="3509" spans="1:21" x14ac:dyDescent="0.25">
      <c r="A3509" t="s">
        <v>1504</v>
      </c>
      <c r="B3509" s="28">
        <v>44929</v>
      </c>
      <c r="C3509" s="28">
        <v>44936</v>
      </c>
      <c r="D3509" s="19">
        <v>60</v>
      </c>
      <c r="E3509" s="7">
        <v>50072.88</v>
      </c>
      <c r="F3509" s="21">
        <f t="shared" si="493"/>
        <v>44995</v>
      </c>
      <c r="G3509" s="28">
        <v>45027</v>
      </c>
      <c r="H3509" s="22">
        <f t="shared" si="495"/>
        <v>32</v>
      </c>
      <c r="I3509" s="23">
        <f t="shared" si="496"/>
        <v>1602332.16</v>
      </c>
      <c r="J3509" s="23">
        <f t="shared" si="494"/>
        <v>91</v>
      </c>
      <c r="K3509" s="24">
        <f t="shared" si="497"/>
        <v>49981.88</v>
      </c>
      <c r="L3509" s="23">
        <f t="shared" si="498"/>
        <v>98</v>
      </c>
      <c r="M3509" s="23">
        <f t="shared" si="499"/>
        <v>91</v>
      </c>
      <c r="N3509" s="23">
        <f t="shared" si="500"/>
        <v>4907142.2399999993</v>
      </c>
      <c r="O3509" s="25">
        <f t="shared" si="501"/>
        <v>4556632.08</v>
      </c>
      <c r="P3509" t="s">
        <v>1986</v>
      </c>
      <c r="Q3509" t="s">
        <v>1987</v>
      </c>
      <c r="R3509" t="s">
        <v>2184</v>
      </c>
      <c r="S3509">
        <v>2634</v>
      </c>
      <c r="T3509" s="28">
        <v>45027</v>
      </c>
      <c r="U3509" s="7">
        <v>50072.88</v>
      </c>
    </row>
    <row r="3510" spans="1:21" x14ac:dyDescent="0.25">
      <c r="A3510" t="s">
        <v>1505</v>
      </c>
      <c r="B3510" s="28">
        <v>44929</v>
      </c>
      <c r="C3510" s="28">
        <v>44936</v>
      </c>
      <c r="D3510" s="19">
        <v>60</v>
      </c>
      <c r="E3510" s="7">
        <v>68770.16</v>
      </c>
      <c r="F3510" s="21">
        <f t="shared" si="493"/>
        <v>44995</v>
      </c>
      <c r="G3510" s="28">
        <v>45027</v>
      </c>
      <c r="H3510" s="22">
        <f t="shared" si="495"/>
        <v>32</v>
      </c>
      <c r="I3510" s="23">
        <f t="shared" si="496"/>
        <v>2200645.12</v>
      </c>
      <c r="J3510" s="23">
        <f t="shared" si="494"/>
        <v>91</v>
      </c>
      <c r="K3510" s="24">
        <f t="shared" si="497"/>
        <v>68679.16</v>
      </c>
      <c r="L3510" s="23">
        <f t="shared" si="498"/>
        <v>98</v>
      </c>
      <c r="M3510" s="23">
        <f t="shared" si="499"/>
        <v>91</v>
      </c>
      <c r="N3510" s="23">
        <f t="shared" si="500"/>
        <v>6739475.6800000006</v>
      </c>
      <c r="O3510" s="25">
        <f t="shared" si="501"/>
        <v>6258084.5600000005</v>
      </c>
      <c r="P3510" t="s">
        <v>1986</v>
      </c>
      <c r="Q3510" t="s">
        <v>1987</v>
      </c>
      <c r="R3510" t="s">
        <v>2184</v>
      </c>
      <c r="S3510">
        <v>2634</v>
      </c>
      <c r="T3510" s="28">
        <v>45027</v>
      </c>
      <c r="U3510" s="7">
        <v>68770.16</v>
      </c>
    </row>
    <row r="3511" spans="1:21" x14ac:dyDescent="0.25">
      <c r="A3511" t="s">
        <v>3331</v>
      </c>
      <c r="B3511" s="28">
        <v>44958</v>
      </c>
      <c r="C3511" s="28">
        <v>44964</v>
      </c>
      <c r="D3511" s="19">
        <v>60</v>
      </c>
      <c r="E3511" s="7">
        <v>116720</v>
      </c>
      <c r="F3511" s="21">
        <f t="shared" si="493"/>
        <v>45023</v>
      </c>
      <c r="G3511" s="28">
        <v>45055</v>
      </c>
      <c r="H3511" s="22">
        <f t="shared" si="495"/>
        <v>32</v>
      </c>
      <c r="I3511" s="23">
        <f t="shared" si="496"/>
        <v>3735040</v>
      </c>
      <c r="J3511" s="23">
        <f t="shared" si="494"/>
        <v>92</v>
      </c>
      <c r="K3511" s="24">
        <f t="shared" si="497"/>
        <v>116628</v>
      </c>
      <c r="L3511" s="23">
        <f t="shared" si="498"/>
        <v>97</v>
      </c>
      <c r="M3511" s="23">
        <f t="shared" si="499"/>
        <v>91</v>
      </c>
      <c r="N3511" s="23">
        <f t="shared" si="500"/>
        <v>11321840</v>
      </c>
      <c r="O3511" s="25">
        <f t="shared" si="501"/>
        <v>10621520</v>
      </c>
      <c r="P3511" t="s">
        <v>1986</v>
      </c>
      <c r="Q3511" t="s">
        <v>1987</v>
      </c>
      <c r="R3511" t="s">
        <v>2184</v>
      </c>
      <c r="S3511">
        <v>3392</v>
      </c>
      <c r="T3511" s="28">
        <v>45055</v>
      </c>
      <c r="U3511" s="7">
        <v>116720</v>
      </c>
    </row>
    <row r="3512" spans="1:21" x14ac:dyDescent="0.25">
      <c r="A3512" t="s">
        <v>1288</v>
      </c>
      <c r="B3512" s="28">
        <v>44958</v>
      </c>
      <c r="C3512" s="28">
        <v>44964</v>
      </c>
      <c r="D3512" s="19">
        <v>60</v>
      </c>
      <c r="E3512" s="7">
        <v>102540</v>
      </c>
      <c r="F3512" s="21">
        <f t="shared" si="493"/>
        <v>45023</v>
      </c>
      <c r="G3512" s="28">
        <v>45055</v>
      </c>
      <c r="H3512" s="22">
        <f t="shared" si="495"/>
        <v>32</v>
      </c>
      <c r="I3512" s="23">
        <f t="shared" si="496"/>
        <v>3281280</v>
      </c>
      <c r="J3512" s="23">
        <f t="shared" si="494"/>
        <v>92</v>
      </c>
      <c r="K3512" s="24">
        <f t="shared" si="497"/>
        <v>102448</v>
      </c>
      <c r="L3512" s="23">
        <f t="shared" si="498"/>
        <v>97</v>
      </c>
      <c r="M3512" s="23">
        <f t="shared" si="499"/>
        <v>91</v>
      </c>
      <c r="N3512" s="23">
        <f t="shared" si="500"/>
        <v>9946380</v>
      </c>
      <c r="O3512" s="25">
        <f t="shared" si="501"/>
        <v>9331140</v>
      </c>
      <c r="P3512" t="s">
        <v>1986</v>
      </c>
      <c r="Q3512" t="s">
        <v>1987</v>
      </c>
      <c r="R3512" t="s">
        <v>2184</v>
      </c>
      <c r="S3512">
        <v>3392</v>
      </c>
      <c r="T3512" s="28">
        <v>45055</v>
      </c>
      <c r="U3512" s="7">
        <v>102540</v>
      </c>
    </row>
    <row r="3513" spans="1:21" x14ac:dyDescent="0.25">
      <c r="A3513" t="s">
        <v>3332</v>
      </c>
      <c r="B3513" s="28">
        <v>44988</v>
      </c>
      <c r="C3513" s="28">
        <v>44990</v>
      </c>
      <c r="D3513" s="19">
        <v>60</v>
      </c>
      <c r="E3513" s="7">
        <v>112051.2</v>
      </c>
      <c r="F3513" s="21">
        <f t="shared" si="493"/>
        <v>45051</v>
      </c>
      <c r="G3513" s="28">
        <v>45075</v>
      </c>
      <c r="H3513" s="22">
        <f t="shared" si="495"/>
        <v>24</v>
      </c>
      <c r="I3513" s="23">
        <f t="shared" si="496"/>
        <v>2689228.7999999998</v>
      </c>
      <c r="J3513" s="23">
        <f t="shared" si="494"/>
        <v>84</v>
      </c>
      <c r="K3513" s="24">
        <f t="shared" si="497"/>
        <v>111967.2</v>
      </c>
      <c r="L3513" s="23">
        <f t="shared" si="498"/>
        <v>87</v>
      </c>
      <c r="M3513" s="23">
        <f t="shared" si="499"/>
        <v>85</v>
      </c>
      <c r="N3513" s="23">
        <f t="shared" si="500"/>
        <v>9748454.4000000004</v>
      </c>
      <c r="O3513" s="25">
        <f t="shared" si="501"/>
        <v>9524352</v>
      </c>
      <c r="P3513" t="s">
        <v>1986</v>
      </c>
      <c r="Q3513" t="s">
        <v>1987</v>
      </c>
      <c r="R3513" t="s">
        <v>2184</v>
      </c>
      <c r="S3513">
        <v>3782</v>
      </c>
      <c r="T3513" s="28">
        <v>45075</v>
      </c>
      <c r="U3513" s="7">
        <v>112051.2</v>
      </c>
    </row>
    <row r="3514" spans="1:21" x14ac:dyDescent="0.25">
      <c r="A3514" t="s">
        <v>3333</v>
      </c>
      <c r="B3514" s="28">
        <v>44988</v>
      </c>
      <c r="C3514" s="28">
        <v>44990</v>
      </c>
      <c r="D3514" s="19">
        <v>60</v>
      </c>
      <c r="E3514" s="7">
        <v>98438.399999999994</v>
      </c>
      <c r="F3514" s="21">
        <f t="shared" si="493"/>
        <v>45051</v>
      </c>
      <c r="G3514" s="28">
        <v>45075</v>
      </c>
      <c r="H3514" s="22">
        <f t="shared" si="495"/>
        <v>24</v>
      </c>
      <c r="I3514" s="23">
        <f t="shared" si="496"/>
        <v>2362521.5999999996</v>
      </c>
      <c r="J3514" s="23">
        <f t="shared" si="494"/>
        <v>84</v>
      </c>
      <c r="K3514" s="24">
        <f t="shared" si="497"/>
        <v>98354.4</v>
      </c>
      <c r="L3514" s="23">
        <f t="shared" si="498"/>
        <v>87</v>
      </c>
      <c r="M3514" s="23">
        <f t="shared" si="499"/>
        <v>85</v>
      </c>
      <c r="N3514" s="23">
        <f t="shared" si="500"/>
        <v>8564140.7999999989</v>
      </c>
      <c r="O3514" s="25">
        <f t="shared" si="501"/>
        <v>8367263.9999999991</v>
      </c>
      <c r="P3514" t="s">
        <v>1986</v>
      </c>
      <c r="Q3514" t="s">
        <v>1987</v>
      </c>
      <c r="R3514" t="s">
        <v>2184</v>
      </c>
      <c r="S3514">
        <v>3782</v>
      </c>
      <c r="T3514" s="28">
        <v>45075</v>
      </c>
      <c r="U3514" s="7">
        <v>98438.399999999994</v>
      </c>
    </row>
    <row r="3515" spans="1:21" x14ac:dyDescent="0.25">
      <c r="A3515" t="s">
        <v>3334</v>
      </c>
      <c r="B3515" s="28">
        <v>45017</v>
      </c>
      <c r="C3515" s="28">
        <v>45027</v>
      </c>
      <c r="D3515" s="19">
        <v>60</v>
      </c>
      <c r="E3515" s="7">
        <v>126057.60000000001</v>
      </c>
      <c r="F3515" s="21">
        <f t="shared" si="493"/>
        <v>45088</v>
      </c>
      <c r="G3515" s="28">
        <v>45105</v>
      </c>
      <c r="H3515" s="22">
        <f t="shared" si="495"/>
        <v>17</v>
      </c>
      <c r="I3515" s="23">
        <f t="shared" si="496"/>
        <v>2142979.2000000002</v>
      </c>
      <c r="J3515" s="23">
        <f t="shared" si="494"/>
        <v>77</v>
      </c>
      <c r="K3515" s="24">
        <f t="shared" si="497"/>
        <v>125980.6</v>
      </c>
      <c r="L3515" s="23">
        <f t="shared" si="498"/>
        <v>88</v>
      </c>
      <c r="M3515" s="23">
        <f t="shared" si="499"/>
        <v>78</v>
      </c>
      <c r="N3515" s="23">
        <f t="shared" si="500"/>
        <v>11093068.800000001</v>
      </c>
      <c r="O3515" s="25">
        <f t="shared" si="501"/>
        <v>9832492.8000000007</v>
      </c>
      <c r="P3515" t="s">
        <v>1986</v>
      </c>
      <c r="Q3515" t="s">
        <v>1987</v>
      </c>
      <c r="R3515" t="s">
        <v>2184</v>
      </c>
      <c r="S3515">
        <v>4303</v>
      </c>
      <c r="T3515" s="28">
        <v>45105</v>
      </c>
      <c r="U3515" s="7">
        <v>126057.60000000001</v>
      </c>
    </row>
    <row r="3516" spans="1:21" x14ac:dyDescent="0.25">
      <c r="A3516" t="s">
        <v>3335</v>
      </c>
      <c r="B3516" s="28">
        <v>45017</v>
      </c>
      <c r="C3516" s="28">
        <v>45027</v>
      </c>
      <c r="D3516" s="19">
        <v>60</v>
      </c>
      <c r="E3516" s="7">
        <v>110743.2</v>
      </c>
      <c r="F3516" s="21">
        <f t="shared" si="493"/>
        <v>45088</v>
      </c>
      <c r="G3516" s="28">
        <v>45105</v>
      </c>
      <c r="H3516" s="22">
        <f t="shared" si="495"/>
        <v>17</v>
      </c>
      <c r="I3516" s="23">
        <f t="shared" si="496"/>
        <v>1882634.4</v>
      </c>
      <c r="J3516" s="23">
        <f t="shared" si="494"/>
        <v>77</v>
      </c>
      <c r="K3516" s="24">
        <f t="shared" si="497"/>
        <v>110666.2</v>
      </c>
      <c r="L3516" s="23">
        <f t="shared" si="498"/>
        <v>88</v>
      </c>
      <c r="M3516" s="23">
        <f t="shared" si="499"/>
        <v>78</v>
      </c>
      <c r="N3516" s="23">
        <f t="shared" si="500"/>
        <v>9745401.5999999996</v>
      </c>
      <c r="O3516" s="25">
        <f t="shared" si="501"/>
        <v>8637969.5999999996</v>
      </c>
      <c r="P3516" t="s">
        <v>1986</v>
      </c>
      <c r="Q3516" t="s">
        <v>1987</v>
      </c>
      <c r="R3516" t="s">
        <v>2184</v>
      </c>
      <c r="S3516">
        <v>4303</v>
      </c>
      <c r="T3516" s="28">
        <v>45105</v>
      </c>
      <c r="U3516" s="7">
        <v>110743.2</v>
      </c>
    </row>
    <row r="3517" spans="1:21" x14ac:dyDescent="0.25">
      <c r="A3517" t="s">
        <v>3336</v>
      </c>
      <c r="B3517" s="28">
        <v>44995</v>
      </c>
      <c r="C3517" s="28">
        <v>44998</v>
      </c>
      <c r="D3517" s="19">
        <v>60</v>
      </c>
      <c r="E3517" s="7">
        <v>1190.0999999999999</v>
      </c>
      <c r="F3517" s="21">
        <f t="shared" si="493"/>
        <v>45059</v>
      </c>
      <c r="G3517" s="28">
        <v>45027</v>
      </c>
      <c r="H3517" s="22">
        <f t="shared" si="495"/>
        <v>-32</v>
      </c>
      <c r="I3517" s="23">
        <f t="shared" si="496"/>
        <v>-38083.199999999997</v>
      </c>
      <c r="J3517" s="23">
        <f t="shared" si="494"/>
        <v>28</v>
      </c>
      <c r="K3517" s="24">
        <f t="shared" si="497"/>
        <v>1162.0999999999999</v>
      </c>
      <c r="L3517" s="23">
        <f t="shared" si="498"/>
        <v>32</v>
      </c>
      <c r="M3517" s="23">
        <f t="shared" si="499"/>
        <v>29</v>
      </c>
      <c r="N3517" s="23">
        <f t="shared" si="500"/>
        <v>38083.199999999997</v>
      </c>
      <c r="O3517" s="25">
        <f t="shared" si="501"/>
        <v>34512.899999999994</v>
      </c>
      <c r="P3517" t="s">
        <v>1986</v>
      </c>
      <c r="Q3517" t="s">
        <v>1987</v>
      </c>
      <c r="R3517" t="s">
        <v>2185</v>
      </c>
      <c r="S3517">
        <v>2592</v>
      </c>
      <c r="T3517" s="28">
        <v>45027</v>
      </c>
      <c r="U3517" s="7">
        <v>1190.0999999999999</v>
      </c>
    </row>
    <row r="3518" spans="1:21" x14ac:dyDescent="0.25">
      <c r="A3518" t="s">
        <v>3337</v>
      </c>
      <c r="B3518" s="28">
        <v>44995</v>
      </c>
      <c r="C3518" s="28">
        <v>44998</v>
      </c>
      <c r="D3518" s="19">
        <v>60</v>
      </c>
      <c r="E3518" s="7">
        <v>5264.52</v>
      </c>
      <c r="F3518" s="21">
        <f t="shared" si="493"/>
        <v>45059</v>
      </c>
      <c r="G3518" s="28">
        <v>45044</v>
      </c>
      <c r="H3518" s="22">
        <f t="shared" si="495"/>
        <v>-15</v>
      </c>
      <c r="I3518" s="23">
        <f t="shared" si="496"/>
        <v>-78967.8</v>
      </c>
      <c r="J3518" s="23">
        <f t="shared" si="494"/>
        <v>45</v>
      </c>
      <c r="K3518" s="24">
        <f t="shared" si="497"/>
        <v>5219.5200000000004</v>
      </c>
      <c r="L3518" s="23">
        <f t="shared" si="498"/>
        <v>49</v>
      </c>
      <c r="M3518" s="23">
        <f t="shared" si="499"/>
        <v>46</v>
      </c>
      <c r="N3518" s="23">
        <f t="shared" si="500"/>
        <v>257961.48</v>
      </c>
      <c r="O3518" s="25">
        <f t="shared" si="501"/>
        <v>242167.92</v>
      </c>
      <c r="P3518" t="s">
        <v>1986</v>
      </c>
      <c r="Q3518" t="s">
        <v>1987</v>
      </c>
      <c r="R3518" t="s">
        <v>2185</v>
      </c>
      <c r="S3518">
        <v>2804</v>
      </c>
      <c r="T3518" s="28">
        <v>45044</v>
      </c>
      <c r="U3518" s="7">
        <v>5264.52</v>
      </c>
    </row>
    <row r="3519" spans="1:21" x14ac:dyDescent="0.25">
      <c r="A3519" t="s">
        <v>3338</v>
      </c>
      <c r="B3519" s="28">
        <v>45006</v>
      </c>
      <c r="C3519" s="28">
        <v>45012</v>
      </c>
      <c r="D3519" s="19">
        <v>60</v>
      </c>
      <c r="E3519" s="7">
        <v>5382.44</v>
      </c>
      <c r="F3519" s="21">
        <f t="shared" si="493"/>
        <v>45073</v>
      </c>
      <c r="G3519" s="28">
        <v>45071</v>
      </c>
      <c r="H3519" s="22">
        <f t="shared" si="495"/>
        <v>-2</v>
      </c>
      <c r="I3519" s="23">
        <f t="shared" si="496"/>
        <v>-10764.88</v>
      </c>
      <c r="J3519" s="23">
        <f t="shared" si="494"/>
        <v>58</v>
      </c>
      <c r="K3519" s="24">
        <f t="shared" si="497"/>
        <v>5324.44</v>
      </c>
      <c r="L3519" s="23">
        <f t="shared" si="498"/>
        <v>65</v>
      </c>
      <c r="M3519" s="23">
        <f t="shared" si="499"/>
        <v>59</v>
      </c>
      <c r="N3519" s="23">
        <f t="shared" si="500"/>
        <v>349858.6</v>
      </c>
      <c r="O3519" s="25">
        <f t="shared" si="501"/>
        <v>317563.95999999996</v>
      </c>
      <c r="P3519" t="s">
        <v>1986</v>
      </c>
      <c r="Q3519" t="s">
        <v>1987</v>
      </c>
      <c r="R3519" t="s">
        <v>2185</v>
      </c>
      <c r="S3519">
        <v>3694</v>
      </c>
      <c r="T3519" s="28">
        <v>45071</v>
      </c>
      <c r="U3519" s="7">
        <v>5382.44</v>
      </c>
    </row>
    <row r="3520" spans="1:21" x14ac:dyDescent="0.25">
      <c r="A3520" t="s">
        <v>3339</v>
      </c>
      <c r="B3520" s="28">
        <v>44952</v>
      </c>
      <c r="C3520" s="28">
        <v>44952</v>
      </c>
      <c r="D3520" s="19">
        <v>60</v>
      </c>
      <c r="E3520" s="7">
        <v>228896</v>
      </c>
      <c r="F3520" s="21">
        <f t="shared" si="493"/>
        <v>45011</v>
      </c>
      <c r="G3520" s="28">
        <v>45057</v>
      </c>
      <c r="H3520" s="22">
        <f t="shared" si="495"/>
        <v>46</v>
      </c>
      <c r="I3520" s="23">
        <f t="shared" si="496"/>
        <v>10529216</v>
      </c>
      <c r="J3520" s="23">
        <f t="shared" si="494"/>
        <v>105</v>
      </c>
      <c r="K3520" s="24">
        <f t="shared" si="497"/>
        <v>228791</v>
      </c>
      <c r="L3520" s="23">
        <f t="shared" si="498"/>
        <v>105</v>
      </c>
      <c r="M3520" s="23">
        <f t="shared" si="499"/>
        <v>105</v>
      </c>
      <c r="N3520" s="23">
        <f t="shared" si="500"/>
        <v>24034080</v>
      </c>
      <c r="O3520" s="25">
        <f t="shared" si="501"/>
        <v>24034080</v>
      </c>
      <c r="P3520" t="s">
        <v>1986</v>
      </c>
      <c r="Q3520" t="s">
        <v>1987</v>
      </c>
      <c r="R3520" t="s">
        <v>2186</v>
      </c>
      <c r="S3520">
        <v>3436</v>
      </c>
      <c r="T3520" s="28">
        <v>45057</v>
      </c>
      <c r="U3520" s="7">
        <v>228896</v>
      </c>
    </row>
    <row r="3521" spans="1:21" x14ac:dyDescent="0.25">
      <c r="A3521" t="s">
        <v>3340</v>
      </c>
      <c r="B3521" s="28">
        <v>45000</v>
      </c>
      <c r="C3521" s="28">
        <v>45001</v>
      </c>
      <c r="D3521" s="19">
        <v>60</v>
      </c>
      <c r="E3521" s="7">
        <v>244640</v>
      </c>
      <c r="F3521" s="21">
        <f t="shared" si="493"/>
        <v>45062</v>
      </c>
      <c r="G3521" s="28">
        <v>45029</v>
      </c>
      <c r="H3521" s="22">
        <f t="shared" si="495"/>
        <v>-33</v>
      </c>
      <c r="I3521" s="23">
        <f t="shared" si="496"/>
        <v>-8073120</v>
      </c>
      <c r="J3521" s="23">
        <f t="shared" si="494"/>
        <v>27</v>
      </c>
      <c r="K3521" s="24">
        <f t="shared" si="497"/>
        <v>244613</v>
      </c>
      <c r="L3521" s="23">
        <f t="shared" si="498"/>
        <v>29</v>
      </c>
      <c r="M3521" s="23">
        <f t="shared" si="499"/>
        <v>28</v>
      </c>
      <c r="N3521" s="23">
        <f t="shared" si="500"/>
        <v>7094560</v>
      </c>
      <c r="O3521" s="25">
        <f t="shared" si="501"/>
        <v>6849920</v>
      </c>
      <c r="P3521" t="s">
        <v>1986</v>
      </c>
      <c r="Q3521" t="s">
        <v>1987</v>
      </c>
      <c r="R3521" t="s">
        <v>2186</v>
      </c>
      <c r="S3521">
        <v>2666</v>
      </c>
      <c r="T3521" s="28">
        <v>45029</v>
      </c>
      <c r="U3521" s="7">
        <v>244640</v>
      </c>
    </row>
    <row r="3522" spans="1:21" x14ac:dyDescent="0.25">
      <c r="A3522" t="s">
        <v>3341</v>
      </c>
      <c r="B3522" s="28">
        <v>45007</v>
      </c>
      <c r="C3522" s="28">
        <v>45008</v>
      </c>
      <c r="D3522" s="19">
        <v>60</v>
      </c>
      <c r="E3522" s="7">
        <v>268047</v>
      </c>
      <c r="F3522" s="21">
        <f t="shared" si="493"/>
        <v>45069</v>
      </c>
      <c r="G3522" s="28">
        <v>45078</v>
      </c>
      <c r="H3522" s="22">
        <f t="shared" si="495"/>
        <v>9</v>
      </c>
      <c r="I3522" s="23">
        <f t="shared" si="496"/>
        <v>2412423</v>
      </c>
      <c r="J3522" s="23">
        <f t="shared" si="494"/>
        <v>68</v>
      </c>
      <c r="K3522" s="24">
        <f t="shared" si="497"/>
        <v>267979</v>
      </c>
      <c r="L3522" s="23">
        <f t="shared" si="498"/>
        <v>71</v>
      </c>
      <c r="M3522" s="23">
        <f t="shared" si="499"/>
        <v>70</v>
      </c>
      <c r="N3522" s="23">
        <f t="shared" si="500"/>
        <v>19031337</v>
      </c>
      <c r="O3522" s="25">
        <f t="shared" si="501"/>
        <v>18763290</v>
      </c>
      <c r="P3522" t="s">
        <v>1986</v>
      </c>
      <c r="Q3522" t="s">
        <v>1987</v>
      </c>
      <c r="R3522" t="s">
        <v>2186</v>
      </c>
      <c r="S3522">
        <v>4013</v>
      </c>
      <c r="T3522" s="28">
        <v>45078</v>
      </c>
      <c r="U3522" s="7">
        <v>268047</v>
      </c>
    </row>
    <row r="3523" spans="1:21" x14ac:dyDescent="0.25">
      <c r="A3523" t="s">
        <v>3342</v>
      </c>
      <c r="B3523" s="28">
        <v>45042</v>
      </c>
      <c r="C3523" s="28">
        <v>45044</v>
      </c>
      <c r="D3523" s="19">
        <v>60</v>
      </c>
      <c r="E3523" s="7">
        <v>281992</v>
      </c>
      <c r="F3523" s="21">
        <f t="shared" si="493"/>
        <v>45105</v>
      </c>
      <c r="G3523" s="28">
        <v>45103</v>
      </c>
      <c r="H3523" s="22">
        <f t="shared" si="495"/>
        <v>-2</v>
      </c>
      <c r="I3523" s="23">
        <f t="shared" si="496"/>
        <v>-563984</v>
      </c>
      <c r="J3523" s="23">
        <f t="shared" si="494"/>
        <v>58</v>
      </c>
      <c r="K3523" s="24">
        <f t="shared" si="497"/>
        <v>281934</v>
      </c>
      <c r="L3523" s="23">
        <f t="shared" si="498"/>
        <v>61</v>
      </c>
      <c r="M3523" s="23">
        <f t="shared" si="499"/>
        <v>59</v>
      </c>
      <c r="N3523" s="23">
        <f t="shared" si="500"/>
        <v>17201512</v>
      </c>
      <c r="O3523" s="25">
        <f t="shared" si="501"/>
        <v>16637528</v>
      </c>
      <c r="P3523" t="s">
        <v>1986</v>
      </c>
      <c r="Q3523" t="s">
        <v>1987</v>
      </c>
      <c r="R3523" t="s">
        <v>2186</v>
      </c>
      <c r="S3523">
        <v>4260</v>
      </c>
      <c r="T3523" s="28">
        <v>45103</v>
      </c>
      <c r="U3523" s="7">
        <v>281992</v>
      </c>
    </row>
    <row r="3524" spans="1:21" x14ac:dyDescent="0.25">
      <c r="A3524" t="s">
        <v>3343</v>
      </c>
      <c r="B3524" s="28">
        <v>44952</v>
      </c>
      <c r="C3524" s="28">
        <v>44952</v>
      </c>
      <c r="D3524" s="19">
        <v>60</v>
      </c>
      <c r="E3524" s="7">
        <v>483588</v>
      </c>
      <c r="F3524" s="21">
        <f t="shared" si="493"/>
        <v>45011</v>
      </c>
      <c r="G3524" s="28">
        <v>45071</v>
      </c>
      <c r="H3524" s="22">
        <f t="shared" si="495"/>
        <v>60</v>
      </c>
      <c r="I3524" s="23">
        <f t="shared" si="496"/>
        <v>29015280</v>
      </c>
      <c r="J3524" s="23">
        <f t="shared" si="494"/>
        <v>119</v>
      </c>
      <c r="K3524" s="24">
        <f t="shared" si="497"/>
        <v>483469</v>
      </c>
      <c r="L3524" s="23">
        <f t="shared" si="498"/>
        <v>119</v>
      </c>
      <c r="M3524" s="23">
        <f t="shared" si="499"/>
        <v>119</v>
      </c>
      <c r="N3524" s="23">
        <f t="shared" si="500"/>
        <v>57546972</v>
      </c>
      <c r="O3524" s="25">
        <f t="shared" si="501"/>
        <v>57546972</v>
      </c>
      <c r="P3524" t="s">
        <v>1986</v>
      </c>
      <c r="Q3524" t="s">
        <v>1987</v>
      </c>
      <c r="R3524" t="s">
        <v>2186</v>
      </c>
      <c r="S3524">
        <v>3697</v>
      </c>
      <c r="T3524" s="28">
        <v>45071</v>
      </c>
      <c r="U3524" s="7">
        <v>483588</v>
      </c>
    </row>
    <row r="3525" spans="1:21" x14ac:dyDescent="0.25">
      <c r="A3525" t="s">
        <v>3344</v>
      </c>
      <c r="B3525" s="28">
        <v>45000</v>
      </c>
      <c r="C3525" s="28">
        <v>45001</v>
      </c>
      <c r="D3525" s="19">
        <v>60</v>
      </c>
      <c r="E3525" s="7">
        <v>478507</v>
      </c>
      <c r="F3525" s="21">
        <f t="shared" si="493"/>
        <v>45062</v>
      </c>
      <c r="G3525" s="28">
        <v>45029</v>
      </c>
      <c r="H3525" s="22">
        <f t="shared" si="495"/>
        <v>-33</v>
      </c>
      <c r="I3525" s="23">
        <f t="shared" si="496"/>
        <v>-15790731</v>
      </c>
      <c r="J3525" s="23">
        <f t="shared" si="494"/>
        <v>27</v>
      </c>
      <c r="K3525" s="24">
        <f t="shared" si="497"/>
        <v>478480</v>
      </c>
      <c r="L3525" s="23">
        <f t="shared" si="498"/>
        <v>29</v>
      </c>
      <c r="M3525" s="23">
        <f t="shared" si="499"/>
        <v>28</v>
      </c>
      <c r="N3525" s="23">
        <f t="shared" si="500"/>
        <v>13876703</v>
      </c>
      <c r="O3525" s="25">
        <f t="shared" si="501"/>
        <v>13398196</v>
      </c>
      <c r="P3525" t="s">
        <v>1986</v>
      </c>
      <c r="Q3525" t="s">
        <v>1987</v>
      </c>
      <c r="R3525" t="s">
        <v>2186</v>
      </c>
      <c r="S3525">
        <v>2666</v>
      </c>
      <c r="T3525" s="28">
        <v>45029</v>
      </c>
      <c r="U3525" s="7">
        <v>478507</v>
      </c>
    </row>
    <row r="3526" spans="1:21" x14ac:dyDescent="0.25">
      <c r="A3526" t="s">
        <v>3345</v>
      </c>
      <c r="B3526" s="28">
        <v>45007</v>
      </c>
      <c r="C3526" s="28">
        <v>45008</v>
      </c>
      <c r="D3526" s="19">
        <v>60</v>
      </c>
      <c r="E3526" s="7">
        <v>556334</v>
      </c>
      <c r="F3526" s="21">
        <f t="shared" ref="F3526:F3589" si="502">EDATE(C3526,2)</f>
        <v>45069</v>
      </c>
      <c r="G3526" s="28">
        <v>45078</v>
      </c>
      <c r="H3526" s="22">
        <f t="shared" si="495"/>
        <v>9</v>
      </c>
      <c r="I3526" s="23">
        <f t="shared" si="496"/>
        <v>5007006</v>
      </c>
      <c r="J3526" s="23">
        <f t="shared" si="494"/>
        <v>68</v>
      </c>
      <c r="K3526" s="24">
        <f t="shared" si="497"/>
        <v>556266</v>
      </c>
      <c r="L3526" s="23">
        <f t="shared" si="498"/>
        <v>71</v>
      </c>
      <c r="M3526" s="23">
        <f t="shared" si="499"/>
        <v>70</v>
      </c>
      <c r="N3526" s="23">
        <f t="shared" si="500"/>
        <v>39499714</v>
      </c>
      <c r="O3526" s="25">
        <f t="shared" si="501"/>
        <v>38943380</v>
      </c>
      <c r="P3526" t="s">
        <v>1986</v>
      </c>
      <c r="Q3526" t="s">
        <v>1987</v>
      </c>
      <c r="R3526" t="s">
        <v>2186</v>
      </c>
      <c r="S3526">
        <v>4013</v>
      </c>
      <c r="T3526" s="28">
        <v>45078</v>
      </c>
      <c r="U3526" s="7">
        <v>556334</v>
      </c>
    </row>
    <row r="3527" spans="1:21" x14ac:dyDescent="0.25">
      <c r="A3527" t="s">
        <v>3346</v>
      </c>
      <c r="B3527" s="28">
        <v>45042</v>
      </c>
      <c r="C3527" s="28">
        <v>45044</v>
      </c>
      <c r="D3527" s="19">
        <v>60</v>
      </c>
      <c r="E3527" s="7">
        <v>743454</v>
      </c>
      <c r="F3527" s="21">
        <f t="shared" si="502"/>
        <v>45105</v>
      </c>
      <c r="G3527" s="28">
        <v>45103</v>
      </c>
      <c r="H3527" s="22">
        <f t="shared" si="495"/>
        <v>-2</v>
      </c>
      <c r="I3527" s="23">
        <f t="shared" si="496"/>
        <v>-1486908</v>
      </c>
      <c r="J3527" s="23">
        <f t="shared" ref="J3527:J3590" si="503">DAYS360(C3527,G3527)</f>
        <v>58</v>
      </c>
      <c r="K3527" s="24">
        <f t="shared" si="497"/>
        <v>743396</v>
      </c>
      <c r="L3527" s="23">
        <f t="shared" si="498"/>
        <v>61</v>
      </c>
      <c r="M3527" s="23">
        <f t="shared" si="499"/>
        <v>59</v>
      </c>
      <c r="N3527" s="23">
        <f t="shared" si="500"/>
        <v>45350694</v>
      </c>
      <c r="O3527" s="25">
        <f t="shared" si="501"/>
        <v>43863786</v>
      </c>
      <c r="P3527" t="s">
        <v>1986</v>
      </c>
      <c r="Q3527" t="s">
        <v>1987</v>
      </c>
      <c r="R3527" t="s">
        <v>2186</v>
      </c>
      <c r="S3527">
        <v>4260</v>
      </c>
      <c r="T3527" s="28">
        <v>45103</v>
      </c>
      <c r="U3527" s="7">
        <v>743454</v>
      </c>
    </row>
    <row r="3528" spans="1:21" x14ac:dyDescent="0.25">
      <c r="A3528" t="s">
        <v>3347</v>
      </c>
      <c r="B3528" s="28">
        <v>44938</v>
      </c>
      <c r="C3528" s="28">
        <v>44949</v>
      </c>
      <c r="D3528" s="19">
        <v>60</v>
      </c>
      <c r="E3528" s="7">
        <v>87555.68</v>
      </c>
      <c r="F3528" s="21">
        <f t="shared" si="502"/>
        <v>45008</v>
      </c>
      <c r="G3528" s="28">
        <v>45028</v>
      </c>
      <c r="H3528" s="22">
        <f t="shared" si="495"/>
        <v>20</v>
      </c>
      <c r="I3528" s="23">
        <f t="shared" si="496"/>
        <v>1751113.5999999999</v>
      </c>
      <c r="J3528" s="23">
        <f t="shared" si="503"/>
        <v>79</v>
      </c>
      <c r="K3528" s="24">
        <f t="shared" si="497"/>
        <v>87476.68</v>
      </c>
      <c r="L3528" s="23">
        <f t="shared" si="498"/>
        <v>90</v>
      </c>
      <c r="M3528" s="23">
        <f t="shared" si="499"/>
        <v>79</v>
      </c>
      <c r="N3528" s="23">
        <f t="shared" si="500"/>
        <v>7880011.1999999993</v>
      </c>
      <c r="O3528" s="25">
        <f t="shared" si="501"/>
        <v>6916898.7199999997</v>
      </c>
      <c r="P3528" t="s">
        <v>1986</v>
      </c>
      <c r="Q3528" t="s">
        <v>1987</v>
      </c>
      <c r="R3528" t="s">
        <v>2187</v>
      </c>
      <c r="S3528">
        <v>2650</v>
      </c>
      <c r="T3528" s="28">
        <v>45028</v>
      </c>
      <c r="U3528" s="7">
        <v>87555.68</v>
      </c>
    </row>
    <row r="3529" spans="1:21" x14ac:dyDescent="0.25">
      <c r="A3529" t="s">
        <v>3348</v>
      </c>
      <c r="B3529" s="28">
        <v>44942</v>
      </c>
      <c r="C3529" s="28">
        <v>44949</v>
      </c>
      <c r="D3529" s="19">
        <v>60</v>
      </c>
      <c r="E3529" s="7">
        <v>39217.919999999998</v>
      </c>
      <c r="F3529" s="21">
        <f t="shared" si="502"/>
        <v>45008</v>
      </c>
      <c r="G3529" s="28">
        <v>45028</v>
      </c>
      <c r="H3529" s="22">
        <f t="shared" si="495"/>
        <v>20</v>
      </c>
      <c r="I3529" s="23">
        <f t="shared" si="496"/>
        <v>784358.39999999991</v>
      </c>
      <c r="J3529" s="23">
        <f t="shared" si="503"/>
        <v>79</v>
      </c>
      <c r="K3529" s="24">
        <f t="shared" si="497"/>
        <v>39138.92</v>
      </c>
      <c r="L3529" s="23">
        <f t="shared" si="498"/>
        <v>86</v>
      </c>
      <c r="M3529" s="23">
        <f t="shared" si="499"/>
        <v>79</v>
      </c>
      <c r="N3529" s="23">
        <f t="shared" si="500"/>
        <v>3372741.1199999996</v>
      </c>
      <c r="O3529" s="25">
        <f t="shared" si="501"/>
        <v>3098215.6799999997</v>
      </c>
      <c r="P3529" t="s">
        <v>1986</v>
      </c>
      <c r="Q3529" t="s">
        <v>1987</v>
      </c>
      <c r="R3529" t="s">
        <v>2187</v>
      </c>
      <c r="S3529">
        <v>2649</v>
      </c>
      <c r="T3529" s="28">
        <v>45028</v>
      </c>
      <c r="U3529" s="7">
        <v>39217.919999999998</v>
      </c>
    </row>
    <row r="3530" spans="1:21" x14ac:dyDescent="0.25">
      <c r="A3530" t="s">
        <v>3349</v>
      </c>
      <c r="B3530" s="28">
        <v>44956</v>
      </c>
      <c r="C3530" s="28">
        <v>44960</v>
      </c>
      <c r="D3530" s="19">
        <v>60</v>
      </c>
      <c r="E3530" s="7">
        <v>84166.27</v>
      </c>
      <c r="F3530" s="21">
        <f t="shared" si="502"/>
        <v>45019</v>
      </c>
      <c r="G3530" s="28">
        <v>45028</v>
      </c>
      <c r="H3530" s="22">
        <f t="shared" si="495"/>
        <v>9</v>
      </c>
      <c r="I3530" s="23">
        <f t="shared" si="496"/>
        <v>757496.43</v>
      </c>
      <c r="J3530" s="23">
        <f t="shared" si="503"/>
        <v>69</v>
      </c>
      <c r="K3530" s="24">
        <f t="shared" si="497"/>
        <v>84097.27</v>
      </c>
      <c r="L3530" s="23">
        <f t="shared" si="498"/>
        <v>72</v>
      </c>
      <c r="M3530" s="23">
        <f t="shared" si="499"/>
        <v>68</v>
      </c>
      <c r="N3530" s="23">
        <f t="shared" si="500"/>
        <v>6059971.4400000004</v>
      </c>
      <c r="O3530" s="25">
        <f t="shared" si="501"/>
        <v>5723306.3600000003</v>
      </c>
      <c r="P3530" t="s">
        <v>1986</v>
      </c>
      <c r="Q3530" t="s">
        <v>1987</v>
      </c>
      <c r="R3530" t="s">
        <v>2187</v>
      </c>
      <c r="S3530">
        <v>2649</v>
      </c>
      <c r="T3530" s="28">
        <v>45028</v>
      </c>
      <c r="U3530" s="7">
        <v>84166.27</v>
      </c>
    </row>
    <row r="3531" spans="1:21" x14ac:dyDescent="0.25">
      <c r="A3531" t="s">
        <v>3350</v>
      </c>
      <c r="B3531" s="28">
        <v>44956</v>
      </c>
      <c r="C3531" s="28">
        <v>44960</v>
      </c>
      <c r="D3531" s="19">
        <v>60</v>
      </c>
      <c r="E3531" s="7">
        <v>86687.65</v>
      </c>
      <c r="F3531" s="21">
        <f t="shared" si="502"/>
        <v>45019</v>
      </c>
      <c r="G3531" s="28">
        <v>45028</v>
      </c>
      <c r="H3531" s="22">
        <f t="shared" si="495"/>
        <v>9</v>
      </c>
      <c r="I3531" s="23">
        <f t="shared" si="496"/>
        <v>780188.85</v>
      </c>
      <c r="J3531" s="23">
        <f t="shared" si="503"/>
        <v>69</v>
      </c>
      <c r="K3531" s="24">
        <f t="shared" si="497"/>
        <v>86618.65</v>
      </c>
      <c r="L3531" s="23">
        <f t="shared" si="498"/>
        <v>72</v>
      </c>
      <c r="M3531" s="23">
        <f t="shared" si="499"/>
        <v>68</v>
      </c>
      <c r="N3531" s="23">
        <f t="shared" si="500"/>
        <v>6241510.7999999998</v>
      </c>
      <c r="O3531" s="25">
        <f t="shared" si="501"/>
        <v>5894760.1999999993</v>
      </c>
      <c r="P3531" t="s">
        <v>1986</v>
      </c>
      <c r="Q3531" t="s">
        <v>1987</v>
      </c>
      <c r="R3531" t="s">
        <v>2187</v>
      </c>
      <c r="S3531">
        <v>2649</v>
      </c>
      <c r="T3531" s="28">
        <v>45028</v>
      </c>
      <c r="U3531" s="7">
        <v>86687.65</v>
      </c>
    </row>
    <row r="3532" spans="1:21" x14ac:dyDescent="0.25">
      <c r="A3532" t="s">
        <v>3351</v>
      </c>
      <c r="B3532" s="28">
        <v>44956</v>
      </c>
      <c r="C3532" s="28">
        <v>44960</v>
      </c>
      <c r="D3532" s="19">
        <v>60</v>
      </c>
      <c r="E3532" s="7">
        <v>90307.71</v>
      </c>
      <c r="F3532" s="21">
        <f t="shared" si="502"/>
        <v>45019</v>
      </c>
      <c r="G3532" s="28">
        <v>45028</v>
      </c>
      <c r="H3532" s="22">
        <f t="shared" si="495"/>
        <v>9</v>
      </c>
      <c r="I3532" s="23">
        <f t="shared" si="496"/>
        <v>812769.39</v>
      </c>
      <c r="J3532" s="23">
        <f t="shared" si="503"/>
        <v>69</v>
      </c>
      <c r="K3532" s="24">
        <f t="shared" si="497"/>
        <v>90238.71</v>
      </c>
      <c r="L3532" s="23">
        <f t="shared" si="498"/>
        <v>72</v>
      </c>
      <c r="M3532" s="23">
        <f t="shared" si="499"/>
        <v>68</v>
      </c>
      <c r="N3532" s="23">
        <f t="shared" si="500"/>
        <v>6502155.1200000001</v>
      </c>
      <c r="O3532" s="25">
        <f t="shared" si="501"/>
        <v>6140924.2800000003</v>
      </c>
      <c r="P3532" t="s">
        <v>1986</v>
      </c>
      <c r="Q3532" t="s">
        <v>1987</v>
      </c>
      <c r="R3532" t="s">
        <v>2187</v>
      </c>
      <c r="S3532">
        <v>2650</v>
      </c>
      <c r="T3532" s="28">
        <v>45028</v>
      </c>
      <c r="U3532" s="7">
        <v>90307.71</v>
      </c>
    </row>
    <row r="3533" spans="1:21" x14ac:dyDescent="0.25">
      <c r="A3533" t="s">
        <v>3352</v>
      </c>
      <c r="B3533" s="28">
        <v>44963</v>
      </c>
      <c r="C3533" s="28">
        <v>44965</v>
      </c>
      <c r="D3533" s="19">
        <v>60</v>
      </c>
      <c r="E3533" s="7">
        <v>89289.16</v>
      </c>
      <c r="F3533" s="21">
        <f t="shared" si="502"/>
        <v>45024</v>
      </c>
      <c r="G3533" s="28">
        <v>45056</v>
      </c>
      <c r="H3533" s="22">
        <f t="shared" si="495"/>
        <v>32</v>
      </c>
      <c r="I3533" s="23">
        <f t="shared" si="496"/>
        <v>2857253.12</v>
      </c>
      <c r="J3533" s="23">
        <f t="shared" si="503"/>
        <v>92</v>
      </c>
      <c r="K3533" s="24">
        <f t="shared" si="497"/>
        <v>89197.16</v>
      </c>
      <c r="L3533" s="23">
        <f t="shared" si="498"/>
        <v>93</v>
      </c>
      <c r="M3533" s="23">
        <f t="shared" si="499"/>
        <v>91</v>
      </c>
      <c r="N3533" s="23">
        <f t="shared" si="500"/>
        <v>8303891.8799999999</v>
      </c>
      <c r="O3533" s="25">
        <f t="shared" si="501"/>
        <v>8125313.5600000005</v>
      </c>
      <c r="P3533" t="s">
        <v>1986</v>
      </c>
      <c r="Q3533" t="s">
        <v>1987</v>
      </c>
      <c r="R3533" t="s">
        <v>2187</v>
      </c>
      <c r="S3533">
        <v>3403</v>
      </c>
      <c r="T3533" s="28">
        <v>45056</v>
      </c>
      <c r="U3533" s="7">
        <v>89289.16</v>
      </c>
    </row>
    <row r="3534" spans="1:21" x14ac:dyDescent="0.25">
      <c r="A3534" t="s">
        <v>3353</v>
      </c>
      <c r="B3534" s="28">
        <v>44963</v>
      </c>
      <c r="C3534" s="28">
        <v>44965</v>
      </c>
      <c r="D3534" s="19">
        <v>60</v>
      </c>
      <c r="E3534" s="7">
        <v>89612.36</v>
      </c>
      <c r="F3534" s="21">
        <f t="shared" si="502"/>
        <v>45024</v>
      </c>
      <c r="G3534" s="28">
        <v>45056</v>
      </c>
      <c r="H3534" s="22">
        <f t="shared" si="495"/>
        <v>32</v>
      </c>
      <c r="I3534" s="23">
        <f t="shared" si="496"/>
        <v>2867595.52</v>
      </c>
      <c r="J3534" s="23">
        <f t="shared" si="503"/>
        <v>92</v>
      </c>
      <c r="K3534" s="24">
        <f t="shared" si="497"/>
        <v>89520.36</v>
      </c>
      <c r="L3534" s="23">
        <f t="shared" si="498"/>
        <v>93</v>
      </c>
      <c r="M3534" s="23">
        <f t="shared" si="499"/>
        <v>91</v>
      </c>
      <c r="N3534" s="23">
        <f t="shared" si="500"/>
        <v>8333949.4800000004</v>
      </c>
      <c r="O3534" s="25">
        <f t="shared" si="501"/>
        <v>8154724.7599999998</v>
      </c>
      <c r="P3534" t="s">
        <v>1986</v>
      </c>
      <c r="Q3534" t="s">
        <v>1987</v>
      </c>
      <c r="R3534" t="s">
        <v>2187</v>
      </c>
      <c r="S3534">
        <v>3403</v>
      </c>
      <c r="T3534" s="28">
        <v>45056</v>
      </c>
      <c r="U3534" s="7">
        <v>89612.36</v>
      </c>
    </row>
    <row r="3535" spans="1:21" x14ac:dyDescent="0.25">
      <c r="A3535" t="s">
        <v>3354</v>
      </c>
      <c r="B3535" s="28">
        <v>44971</v>
      </c>
      <c r="C3535" s="28">
        <v>44975</v>
      </c>
      <c r="D3535" s="19">
        <v>60</v>
      </c>
      <c r="E3535" s="7">
        <v>85687.1</v>
      </c>
      <c r="F3535" s="21">
        <f t="shared" si="502"/>
        <v>45034</v>
      </c>
      <c r="G3535" s="28">
        <v>45056</v>
      </c>
      <c r="H3535" s="22">
        <f t="shared" si="495"/>
        <v>22</v>
      </c>
      <c r="I3535" s="23">
        <f t="shared" si="496"/>
        <v>1885116.2000000002</v>
      </c>
      <c r="J3535" s="23">
        <f t="shared" si="503"/>
        <v>82</v>
      </c>
      <c r="K3535" s="24">
        <f t="shared" si="497"/>
        <v>85605.1</v>
      </c>
      <c r="L3535" s="23">
        <f t="shared" si="498"/>
        <v>85</v>
      </c>
      <c r="M3535" s="23">
        <f t="shared" si="499"/>
        <v>81</v>
      </c>
      <c r="N3535" s="23">
        <f t="shared" si="500"/>
        <v>7283403.5000000009</v>
      </c>
      <c r="O3535" s="25">
        <f t="shared" si="501"/>
        <v>6940655.1000000006</v>
      </c>
      <c r="P3535" t="s">
        <v>1986</v>
      </c>
      <c r="Q3535" t="s">
        <v>1987</v>
      </c>
      <c r="R3535" t="s">
        <v>2187</v>
      </c>
      <c r="S3535">
        <v>3404</v>
      </c>
      <c r="T3535" s="28">
        <v>45056</v>
      </c>
      <c r="U3535" s="7">
        <v>85687.1</v>
      </c>
    </row>
    <row r="3536" spans="1:21" x14ac:dyDescent="0.25">
      <c r="A3536" t="s">
        <v>3355</v>
      </c>
      <c r="B3536" s="28">
        <v>44971</v>
      </c>
      <c r="C3536" s="28">
        <v>44973</v>
      </c>
      <c r="D3536" s="19">
        <v>60</v>
      </c>
      <c r="E3536" s="7">
        <v>40852</v>
      </c>
      <c r="F3536" s="21">
        <f t="shared" si="502"/>
        <v>45032</v>
      </c>
      <c r="G3536" s="28">
        <v>45056</v>
      </c>
      <c r="H3536" s="22">
        <f t="shared" si="495"/>
        <v>24</v>
      </c>
      <c r="I3536" s="23">
        <f t="shared" si="496"/>
        <v>980448</v>
      </c>
      <c r="J3536" s="23">
        <f t="shared" si="503"/>
        <v>84</v>
      </c>
      <c r="K3536" s="24">
        <f t="shared" si="497"/>
        <v>40768</v>
      </c>
      <c r="L3536" s="23">
        <f t="shared" si="498"/>
        <v>85</v>
      </c>
      <c r="M3536" s="23">
        <f t="shared" si="499"/>
        <v>83</v>
      </c>
      <c r="N3536" s="23">
        <f t="shared" si="500"/>
        <v>3472420</v>
      </c>
      <c r="O3536" s="25">
        <f t="shared" si="501"/>
        <v>3390716</v>
      </c>
      <c r="P3536" t="s">
        <v>1986</v>
      </c>
      <c r="Q3536" t="s">
        <v>1987</v>
      </c>
      <c r="R3536" t="s">
        <v>2187</v>
      </c>
      <c r="S3536">
        <v>3404</v>
      </c>
      <c r="T3536" s="28">
        <v>45056</v>
      </c>
      <c r="U3536" s="7">
        <v>40852</v>
      </c>
    </row>
    <row r="3537" spans="1:21" x14ac:dyDescent="0.25">
      <c r="A3537" t="s">
        <v>3356</v>
      </c>
      <c r="B3537" s="28">
        <v>44974</v>
      </c>
      <c r="C3537" s="28">
        <v>44975</v>
      </c>
      <c r="D3537" s="19">
        <v>60</v>
      </c>
      <c r="E3537" s="7">
        <v>89008.93</v>
      </c>
      <c r="F3537" s="21">
        <f t="shared" si="502"/>
        <v>45034</v>
      </c>
      <c r="G3537" s="28">
        <v>45056</v>
      </c>
      <c r="H3537" s="22">
        <f t="shared" si="495"/>
        <v>22</v>
      </c>
      <c r="I3537" s="23">
        <f t="shared" si="496"/>
        <v>1958196.46</v>
      </c>
      <c r="J3537" s="23">
        <f t="shared" si="503"/>
        <v>82</v>
      </c>
      <c r="K3537" s="24">
        <f t="shared" si="497"/>
        <v>88926.93</v>
      </c>
      <c r="L3537" s="23">
        <f t="shared" si="498"/>
        <v>82</v>
      </c>
      <c r="M3537" s="23">
        <f t="shared" si="499"/>
        <v>81</v>
      </c>
      <c r="N3537" s="23">
        <f t="shared" si="500"/>
        <v>7298732.2599999998</v>
      </c>
      <c r="O3537" s="25">
        <f t="shared" si="501"/>
        <v>7209723.3299999991</v>
      </c>
      <c r="P3537" t="s">
        <v>1986</v>
      </c>
      <c r="Q3537" t="s">
        <v>1987</v>
      </c>
      <c r="R3537" t="s">
        <v>2187</v>
      </c>
      <c r="S3537">
        <v>3404</v>
      </c>
      <c r="T3537" s="28">
        <v>45056</v>
      </c>
      <c r="U3537" s="7">
        <v>89008.93</v>
      </c>
    </row>
    <row r="3538" spans="1:21" x14ac:dyDescent="0.25">
      <c r="A3538" t="s">
        <v>3357</v>
      </c>
      <c r="B3538" s="28">
        <v>44987</v>
      </c>
      <c r="C3538" s="28">
        <v>44989</v>
      </c>
      <c r="D3538" s="19">
        <v>60</v>
      </c>
      <c r="E3538" s="7">
        <v>81777.399999999994</v>
      </c>
      <c r="F3538" s="21">
        <f t="shared" si="502"/>
        <v>45050</v>
      </c>
      <c r="G3538" s="28">
        <v>45082</v>
      </c>
      <c r="H3538" s="22">
        <f t="shared" si="495"/>
        <v>32</v>
      </c>
      <c r="I3538" s="23">
        <f t="shared" si="496"/>
        <v>2616876.7999999998</v>
      </c>
      <c r="J3538" s="23">
        <f t="shared" si="503"/>
        <v>91</v>
      </c>
      <c r="K3538" s="24">
        <f t="shared" si="497"/>
        <v>81686.399999999994</v>
      </c>
      <c r="L3538" s="23">
        <f t="shared" si="498"/>
        <v>95</v>
      </c>
      <c r="M3538" s="23">
        <f t="shared" si="499"/>
        <v>93</v>
      </c>
      <c r="N3538" s="23">
        <f t="shared" si="500"/>
        <v>7768852.9999999991</v>
      </c>
      <c r="O3538" s="25">
        <f t="shared" si="501"/>
        <v>7605298.1999999993</v>
      </c>
      <c r="P3538" t="s">
        <v>1986</v>
      </c>
      <c r="Q3538" t="s">
        <v>1987</v>
      </c>
      <c r="R3538" t="s">
        <v>2187</v>
      </c>
      <c r="S3538">
        <v>4082</v>
      </c>
      <c r="T3538" s="28">
        <v>45082</v>
      </c>
      <c r="U3538" s="7">
        <v>81777.399999999994</v>
      </c>
    </row>
    <row r="3539" spans="1:21" x14ac:dyDescent="0.25">
      <c r="A3539" t="s">
        <v>3358</v>
      </c>
      <c r="B3539" s="28">
        <v>44987</v>
      </c>
      <c r="C3539" s="28">
        <v>44989</v>
      </c>
      <c r="D3539" s="19">
        <v>60</v>
      </c>
      <c r="E3539" s="7">
        <v>81189.77</v>
      </c>
      <c r="F3539" s="21">
        <f t="shared" si="502"/>
        <v>45050</v>
      </c>
      <c r="G3539" s="28">
        <v>45082</v>
      </c>
      <c r="H3539" s="22">
        <f t="shared" si="495"/>
        <v>32</v>
      </c>
      <c r="I3539" s="23">
        <f t="shared" si="496"/>
        <v>2598072.64</v>
      </c>
      <c r="J3539" s="23">
        <f t="shared" si="503"/>
        <v>91</v>
      </c>
      <c r="K3539" s="24">
        <f t="shared" si="497"/>
        <v>81098.77</v>
      </c>
      <c r="L3539" s="23">
        <f t="shared" si="498"/>
        <v>95</v>
      </c>
      <c r="M3539" s="23">
        <f t="shared" si="499"/>
        <v>93</v>
      </c>
      <c r="N3539" s="23">
        <f t="shared" si="500"/>
        <v>7713028.1500000004</v>
      </c>
      <c r="O3539" s="25">
        <f t="shared" si="501"/>
        <v>7550648.6100000003</v>
      </c>
      <c r="P3539" t="s">
        <v>1986</v>
      </c>
      <c r="Q3539" t="s">
        <v>1987</v>
      </c>
      <c r="R3539" t="s">
        <v>2187</v>
      </c>
      <c r="S3539">
        <v>4082</v>
      </c>
      <c r="T3539" s="28">
        <v>45082</v>
      </c>
      <c r="U3539" s="7">
        <v>81189.77</v>
      </c>
    </row>
    <row r="3540" spans="1:21" x14ac:dyDescent="0.25">
      <c r="A3540" t="s">
        <v>3359</v>
      </c>
      <c r="B3540" s="28">
        <v>44993</v>
      </c>
      <c r="C3540" s="28">
        <v>45003</v>
      </c>
      <c r="D3540" s="19">
        <v>60</v>
      </c>
      <c r="E3540" s="7">
        <v>39217.919999999998</v>
      </c>
      <c r="F3540" s="21">
        <f t="shared" si="502"/>
        <v>45064</v>
      </c>
      <c r="G3540" s="28">
        <v>45083</v>
      </c>
      <c r="H3540" s="22">
        <f t="shared" si="495"/>
        <v>19</v>
      </c>
      <c r="I3540" s="23">
        <f t="shared" si="496"/>
        <v>745140.48</v>
      </c>
      <c r="J3540" s="23">
        <f t="shared" si="503"/>
        <v>78</v>
      </c>
      <c r="K3540" s="24">
        <f t="shared" si="497"/>
        <v>39139.919999999998</v>
      </c>
      <c r="L3540" s="23">
        <f t="shared" si="498"/>
        <v>90</v>
      </c>
      <c r="M3540" s="23">
        <f t="shared" si="499"/>
        <v>80</v>
      </c>
      <c r="N3540" s="23">
        <f t="shared" si="500"/>
        <v>3529612.8</v>
      </c>
      <c r="O3540" s="25">
        <f t="shared" si="501"/>
        <v>3137433.5999999996</v>
      </c>
      <c r="P3540" t="s">
        <v>1986</v>
      </c>
      <c r="Q3540" t="s">
        <v>1987</v>
      </c>
      <c r="R3540" t="s">
        <v>2187</v>
      </c>
      <c r="S3540">
        <v>4083</v>
      </c>
      <c r="T3540" s="28">
        <v>45083</v>
      </c>
      <c r="U3540" s="7">
        <v>39217.919999999998</v>
      </c>
    </row>
    <row r="3541" spans="1:21" x14ac:dyDescent="0.25">
      <c r="A3541" t="s">
        <v>3360</v>
      </c>
      <c r="B3541" s="28">
        <v>44994</v>
      </c>
      <c r="C3541" s="28">
        <v>45006</v>
      </c>
      <c r="D3541" s="19">
        <v>60</v>
      </c>
      <c r="E3541" s="7">
        <v>293803.65999999997</v>
      </c>
      <c r="F3541" s="21">
        <f t="shared" si="502"/>
        <v>45067</v>
      </c>
      <c r="G3541" s="28">
        <v>45027</v>
      </c>
      <c r="H3541" s="22">
        <f t="shared" si="495"/>
        <v>-40</v>
      </c>
      <c r="I3541" s="23">
        <f t="shared" si="496"/>
        <v>-11752146.399999999</v>
      </c>
      <c r="J3541" s="23">
        <f t="shared" si="503"/>
        <v>20</v>
      </c>
      <c r="K3541" s="24">
        <f t="shared" si="497"/>
        <v>293783.65999999997</v>
      </c>
      <c r="L3541" s="23">
        <f t="shared" si="498"/>
        <v>33</v>
      </c>
      <c r="M3541" s="23">
        <f t="shared" si="499"/>
        <v>21</v>
      </c>
      <c r="N3541" s="23">
        <f t="shared" si="500"/>
        <v>9695520.7799999993</v>
      </c>
      <c r="O3541" s="25">
        <f t="shared" si="501"/>
        <v>6169876.8599999994</v>
      </c>
      <c r="P3541" t="s">
        <v>1986</v>
      </c>
      <c r="Q3541" t="s">
        <v>1987</v>
      </c>
      <c r="R3541" t="s">
        <v>2187</v>
      </c>
      <c r="S3541">
        <v>2581</v>
      </c>
      <c r="T3541" s="28">
        <v>45027</v>
      </c>
      <c r="U3541" s="7">
        <v>293803.65999999997</v>
      </c>
    </row>
    <row r="3542" spans="1:21" x14ac:dyDescent="0.25">
      <c r="A3542" t="s">
        <v>3361</v>
      </c>
      <c r="B3542" s="28">
        <v>44994</v>
      </c>
      <c r="C3542" s="28">
        <v>45006</v>
      </c>
      <c r="D3542" s="19">
        <v>60</v>
      </c>
      <c r="E3542" s="7">
        <v>84395.74</v>
      </c>
      <c r="F3542" s="21">
        <f t="shared" si="502"/>
        <v>45067</v>
      </c>
      <c r="G3542" s="28">
        <v>45027</v>
      </c>
      <c r="H3542" s="22">
        <f t="shared" si="495"/>
        <v>-40</v>
      </c>
      <c r="I3542" s="23">
        <f t="shared" si="496"/>
        <v>-3375829.6</v>
      </c>
      <c r="J3542" s="23">
        <f t="shared" si="503"/>
        <v>20</v>
      </c>
      <c r="K3542" s="24">
        <f t="shared" si="497"/>
        <v>84375.74</v>
      </c>
      <c r="L3542" s="23">
        <f t="shared" si="498"/>
        <v>33</v>
      </c>
      <c r="M3542" s="23">
        <f t="shared" si="499"/>
        <v>21</v>
      </c>
      <c r="N3542" s="23">
        <f t="shared" si="500"/>
        <v>2785059.4200000004</v>
      </c>
      <c r="O3542" s="25">
        <f t="shared" si="501"/>
        <v>1772310.54</v>
      </c>
      <c r="P3542" t="s">
        <v>1986</v>
      </c>
      <c r="Q3542" t="s">
        <v>1987</v>
      </c>
      <c r="R3542" t="s">
        <v>2187</v>
      </c>
      <c r="S3542">
        <v>2581</v>
      </c>
      <c r="T3542" s="28">
        <v>45027</v>
      </c>
      <c r="U3542" s="7">
        <v>84395.74</v>
      </c>
    </row>
    <row r="3543" spans="1:21" x14ac:dyDescent="0.25">
      <c r="A3543" t="s">
        <v>3362</v>
      </c>
      <c r="B3543" s="28">
        <v>45013</v>
      </c>
      <c r="C3543" s="28">
        <v>45027</v>
      </c>
      <c r="D3543" s="19">
        <v>60</v>
      </c>
      <c r="E3543" s="7">
        <v>302290.92</v>
      </c>
      <c r="F3543" s="21">
        <f t="shared" si="502"/>
        <v>45088</v>
      </c>
      <c r="G3543" s="28">
        <v>45043</v>
      </c>
      <c r="H3543" s="22">
        <f t="shared" si="495"/>
        <v>-45</v>
      </c>
      <c r="I3543" s="23">
        <f t="shared" si="496"/>
        <v>-13603091.399999999</v>
      </c>
      <c r="J3543" s="23">
        <f t="shared" si="503"/>
        <v>16</v>
      </c>
      <c r="K3543" s="24">
        <f t="shared" si="497"/>
        <v>302274.92</v>
      </c>
      <c r="L3543" s="23">
        <f t="shared" si="498"/>
        <v>30</v>
      </c>
      <c r="M3543" s="23">
        <f t="shared" si="499"/>
        <v>16</v>
      </c>
      <c r="N3543" s="23">
        <f t="shared" si="500"/>
        <v>9068727.5999999996</v>
      </c>
      <c r="O3543" s="25">
        <f t="shared" si="501"/>
        <v>4836654.72</v>
      </c>
      <c r="P3543" t="s">
        <v>1986</v>
      </c>
      <c r="Q3543" t="s">
        <v>1987</v>
      </c>
      <c r="R3543" t="s">
        <v>2187</v>
      </c>
      <c r="S3543">
        <v>2792</v>
      </c>
      <c r="T3543" s="28">
        <v>45043</v>
      </c>
      <c r="U3543" s="7">
        <v>302290.92</v>
      </c>
    </row>
    <row r="3544" spans="1:21" x14ac:dyDescent="0.25">
      <c r="A3544" t="s">
        <v>3363</v>
      </c>
      <c r="B3544" s="28">
        <v>45013</v>
      </c>
      <c r="C3544" s="28">
        <v>45027</v>
      </c>
      <c r="D3544" s="19">
        <v>60</v>
      </c>
      <c r="E3544" s="7">
        <v>87500.6</v>
      </c>
      <c r="F3544" s="21">
        <f t="shared" si="502"/>
        <v>45088</v>
      </c>
      <c r="G3544" s="28">
        <v>45043</v>
      </c>
      <c r="H3544" s="22">
        <f t="shared" si="495"/>
        <v>-45</v>
      </c>
      <c r="I3544" s="23">
        <f t="shared" si="496"/>
        <v>-3937527.0000000005</v>
      </c>
      <c r="J3544" s="23">
        <f t="shared" si="503"/>
        <v>16</v>
      </c>
      <c r="K3544" s="24">
        <f t="shared" si="497"/>
        <v>87484.6</v>
      </c>
      <c r="L3544" s="23">
        <f t="shared" si="498"/>
        <v>30</v>
      </c>
      <c r="M3544" s="23">
        <f t="shared" si="499"/>
        <v>16</v>
      </c>
      <c r="N3544" s="23">
        <f t="shared" si="500"/>
        <v>2625018</v>
      </c>
      <c r="O3544" s="25">
        <f t="shared" si="501"/>
        <v>1400009.6</v>
      </c>
      <c r="P3544" t="s">
        <v>1986</v>
      </c>
      <c r="Q3544" t="s">
        <v>1987</v>
      </c>
      <c r="R3544" t="s">
        <v>2187</v>
      </c>
      <c r="S3544">
        <v>2792</v>
      </c>
      <c r="T3544" s="28">
        <v>45043</v>
      </c>
      <c r="U3544" s="7">
        <v>87500.6</v>
      </c>
    </row>
    <row r="3545" spans="1:21" x14ac:dyDescent="0.25">
      <c r="A3545" t="s">
        <v>3364</v>
      </c>
      <c r="B3545" s="28">
        <v>45013</v>
      </c>
      <c r="C3545" s="28">
        <v>45027</v>
      </c>
      <c r="D3545" s="19">
        <v>60</v>
      </c>
      <c r="E3545" s="7">
        <v>72599.91</v>
      </c>
      <c r="F3545" s="21">
        <f t="shared" si="502"/>
        <v>45088</v>
      </c>
      <c r="G3545" s="28">
        <v>45083</v>
      </c>
      <c r="H3545" s="22">
        <f t="shared" si="495"/>
        <v>-5</v>
      </c>
      <c r="I3545" s="23">
        <f t="shared" si="496"/>
        <v>-362999.55000000005</v>
      </c>
      <c r="J3545" s="23">
        <f t="shared" si="503"/>
        <v>55</v>
      </c>
      <c r="K3545" s="24">
        <f t="shared" si="497"/>
        <v>72544.91</v>
      </c>
      <c r="L3545" s="23">
        <f t="shared" si="498"/>
        <v>70</v>
      </c>
      <c r="M3545" s="23">
        <f t="shared" si="499"/>
        <v>56</v>
      </c>
      <c r="N3545" s="23">
        <f t="shared" si="500"/>
        <v>5081993.7</v>
      </c>
      <c r="O3545" s="25">
        <f t="shared" si="501"/>
        <v>4065594.96</v>
      </c>
      <c r="P3545" t="s">
        <v>1986</v>
      </c>
      <c r="Q3545" t="s">
        <v>1987</v>
      </c>
      <c r="R3545" t="s">
        <v>2187</v>
      </c>
      <c r="S3545">
        <v>4083</v>
      </c>
      <c r="T3545" s="28">
        <v>45083</v>
      </c>
      <c r="U3545" s="7">
        <v>72599.91</v>
      </c>
    </row>
    <row r="3546" spans="1:21" x14ac:dyDescent="0.25">
      <c r="A3546" t="s">
        <v>3365</v>
      </c>
      <c r="B3546" s="28">
        <v>45013</v>
      </c>
      <c r="C3546" s="28">
        <v>45027</v>
      </c>
      <c r="D3546" s="19">
        <v>60</v>
      </c>
      <c r="E3546" s="7">
        <v>84046.2</v>
      </c>
      <c r="F3546" s="21">
        <f t="shared" si="502"/>
        <v>45088</v>
      </c>
      <c r="G3546" s="28">
        <v>45083</v>
      </c>
      <c r="H3546" s="22">
        <f t="shared" si="495"/>
        <v>-5</v>
      </c>
      <c r="I3546" s="23">
        <f t="shared" si="496"/>
        <v>-420231</v>
      </c>
      <c r="J3546" s="23">
        <f t="shared" si="503"/>
        <v>55</v>
      </c>
      <c r="K3546" s="24">
        <f t="shared" si="497"/>
        <v>83991.2</v>
      </c>
      <c r="L3546" s="23">
        <f t="shared" si="498"/>
        <v>70</v>
      </c>
      <c r="M3546" s="23">
        <f t="shared" si="499"/>
        <v>56</v>
      </c>
      <c r="N3546" s="23">
        <f t="shared" si="500"/>
        <v>5883234</v>
      </c>
      <c r="O3546" s="25">
        <f t="shared" si="501"/>
        <v>4706587.2</v>
      </c>
      <c r="P3546" t="s">
        <v>1986</v>
      </c>
      <c r="Q3546" t="s">
        <v>1987</v>
      </c>
      <c r="R3546" t="s">
        <v>2187</v>
      </c>
      <c r="S3546">
        <v>4083</v>
      </c>
      <c r="T3546" s="28">
        <v>45083</v>
      </c>
      <c r="U3546" s="7">
        <v>84046.2</v>
      </c>
    </row>
    <row r="3547" spans="1:21" x14ac:dyDescent="0.25">
      <c r="A3547" t="s">
        <v>3366</v>
      </c>
      <c r="B3547" s="28">
        <v>45035</v>
      </c>
      <c r="C3547" s="28">
        <v>45038</v>
      </c>
      <c r="D3547" s="19">
        <v>60</v>
      </c>
      <c r="E3547" s="7">
        <v>303916.14</v>
      </c>
      <c r="F3547" s="21">
        <f t="shared" si="502"/>
        <v>45099</v>
      </c>
      <c r="G3547" s="28">
        <v>45055</v>
      </c>
      <c r="H3547" s="22">
        <f t="shared" si="495"/>
        <v>-44</v>
      </c>
      <c r="I3547" s="23">
        <f t="shared" si="496"/>
        <v>-13372310.16</v>
      </c>
      <c r="J3547" s="23">
        <f t="shared" si="503"/>
        <v>17</v>
      </c>
      <c r="K3547" s="24">
        <f t="shared" si="497"/>
        <v>303899.14</v>
      </c>
      <c r="L3547" s="23">
        <f t="shared" si="498"/>
        <v>20</v>
      </c>
      <c r="M3547" s="23">
        <f t="shared" si="499"/>
        <v>17</v>
      </c>
      <c r="N3547" s="23">
        <f t="shared" si="500"/>
        <v>6078322.8000000007</v>
      </c>
      <c r="O3547" s="25">
        <f t="shared" si="501"/>
        <v>5166574.38</v>
      </c>
      <c r="P3547" t="s">
        <v>1986</v>
      </c>
      <c r="Q3547" t="s">
        <v>1987</v>
      </c>
      <c r="R3547" t="s">
        <v>2187</v>
      </c>
      <c r="S3547">
        <v>3395</v>
      </c>
      <c r="T3547" s="28">
        <v>45055</v>
      </c>
      <c r="U3547" s="7">
        <v>303916.14</v>
      </c>
    </row>
    <row r="3548" spans="1:21" x14ac:dyDescent="0.25">
      <c r="A3548" t="s">
        <v>3367</v>
      </c>
      <c r="B3548" s="28">
        <v>45035</v>
      </c>
      <c r="C3548" s="28">
        <v>45038</v>
      </c>
      <c r="D3548" s="19">
        <v>60</v>
      </c>
      <c r="E3548" s="7">
        <v>87218.34</v>
      </c>
      <c r="F3548" s="21">
        <f t="shared" si="502"/>
        <v>45099</v>
      </c>
      <c r="G3548" s="28">
        <v>45055</v>
      </c>
      <c r="H3548" s="22">
        <f t="shared" si="495"/>
        <v>-44</v>
      </c>
      <c r="I3548" s="23">
        <f t="shared" si="496"/>
        <v>-3837606.96</v>
      </c>
      <c r="J3548" s="23">
        <f t="shared" si="503"/>
        <v>17</v>
      </c>
      <c r="K3548" s="24">
        <f t="shared" si="497"/>
        <v>87201.34</v>
      </c>
      <c r="L3548" s="23">
        <f t="shared" si="498"/>
        <v>20</v>
      </c>
      <c r="M3548" s="23">
        <f t="shared" si="499"/>
        <v>17</v>
      </c>
      <c r="N3548" s="23">
        <f t="shared" si="500"/>
        <v>1744366.7999999998</v>
      </c>
      <c r="O3548" s="25">
        <f t="shared" si="501"/>
        <v>1482711.78</v>
      </c>
      <c r="P3548" t="s">
        <v>1986</v>
      </c>
      <c r="Q3548" t="s">
        <v>1987</v>
      </c>
      <c r="R3548" t="s">
        <v>2187</v>
      </c>
      <c r="S3548">
        <v>3395</v>
      </c>
      <c r="T3548" s="28">
        <v>45055</v>
      </c>
      <c r="U3548" s="7">
        <v>87218.34</v>
      </c>
    </row>
    <row r="3549" spans="1:21" x14ac:dyDescent="0.25">
      <c r="A3549" t="s">
        <v>3368</v>
      </c>
      <c r="B3549" s="28">
        <v>45036</v>
      </c>
      <c r="C3549" s="28">
        <v>45043</v>
      </c>
      <c r="D3549" s="19">
        <v>60</v>
      </c>
      <c r="E3549" s="7">
        <v>88437.11</v>
      </c>
      <c r="F3549" s="21">
        <f t="shared" si="502"/>
        <v>45104</v>
      </c>
      <c r="G3549" s="28">
        <v>45105</v>
      </c>
      <c r="H3549" s="22">
        <f t="shared" si="495"/>
        <v>1</v>
      </c>
      <c r="I3549" s="23">
        <f t="shared" si="496"/>
        <v>88437.11</v>
      </c>
      <c r="J3549" s="23">
        <f t="shared" si="503"/>
        <v>61</v>
      </c>
      <c r="K3549" s="24">
        <f t="shared" si="497"/>
        <v>88376.11</v>
      </c>
      <c r="L3549" s="23">
        <f t="shared" si="498"/>
        <v>69</v>
      </c>
      <c r="M3549" s="23">
        <f t="shared" si="499"/>
        <v>62</v>
      </c>
      <c r="N3549" s="23">
        <f t="shared" si="500"/>
        <v>6102160.5899999999</v>
      </c>
      <c r="O3549" s="25">
        <f t="shared" si="501"/>
        <v>5483100.8200000003</v>
      </c>
      <c r="P3549" t="s">
        <v>1986</v>
      </c>
      <c r="Q3549" t="s">
        <v>1987</v>
      </c>
      <c r="R3549" t="s">
        <v>2187</v>
      </c>
      <c r="S3549">
        <v>4319</v>
      </c>
      <c r="T3549" s="28">
        <v>45105</v>
      </c>
      <c r="U3549" s="7">
        <v>88437.11</v>
      </c>
    </row>
    <row r="3550" spans="1:21" x14ac:dyDescent="0.25">
      <c r="A3550" t="s">
        <v>3369</v>
      </c>
      <c r="B3550" s="28">
        <v>45036</v>
      </c>
      <c r="C3550" s="28">
        <v>45043</v>
      </c>
      <c r="D3550" s="19">
        <v>60</v>
      </c>
      <c r="E3550" s="7">
        <v>89612.36</v>
      </c>
      <c r="F3550" s="21">
        <f t="shared" si="502"/>
        <v>45104</v>
      </c>
      <c r="G3550" s="28">
        <v>45105</v>
      </c>
      <c r="H3550" s="22">
        <f t="shared" si="495"/>
        <v>1</v>
      </c>
      <c r="I3550" s="23">
        <f t="shared" si="496"/>
        <v>89612.36</v>
      </c>
      <c r="J3550" s="23">
        <f t="shared" si="503"/>
        <v>61</v>
      </c>
      <c r="K3550" s="24">
        <f t="shared" si="497"/>
        <v>89551.360000000001</v>
      </c>
      <c r="L3550" s="23">
        <f t="shared" si="498"/>
        <v>69</v>
      </c>
      <c r="M3550" s="23">
        <f t="shared" si="499"/>
        <v>62</v>
      </c>
      <c r="N3550" s="23">
        <f t="shared" si="500"/>
        <v>6183252.8399999999</v>
      </c>
      <c r="O3550" s="25">
        <f t="shared" si="501"/>
        <v>5555966.3200000003</v>
      </c>
      <c r="P3550" t="s">
        <v>1986</v>
      </c>
      <c r="Q3550" t="s">
        <v>1987</v>
      </c>
      <c r="R3550" t="s">
        <v>2187</v>
      </c>
      <c r="S3550">
        <v>4319</v>
      </c>
      <c r="T3550" s="28">
        <v>45105</v>
      </c>
      <c r="U3550" s="7">
        <v>89612.36</v>
      </c>
    </row>
    <row r="3551" spans="1:21" x14ac:dyDescent="0.25">
      <c r="A3551" t="s">
        <v>3370</v>
      </c>
      <c r="B3551" s="28">
        <v>45036</v>
      </c>
      <c r="C3551" s="28">
        <v>45043</v>
      </c>
      <c r="D3551" s="19">
        <v>60</v>
      </c>
      <c r="E3551" s="7">
        <v>87227.95</v>
      </c>
      <c r="F3551" s="21">
        <f t="shared" si="502"/>
        <v>45104</v>
      </c>
      <c r="G3551" s="28">
        <v>45105</v>
      </c>
      <c r="H3551" s="22">
        <f t="shared" si="495"/>
        <v>1</v>
      </c>
      <c r="I3551" s="23">
        <f t="shared" si="496"/>
        <v>87227.95</v>
      </c>
      <c r="J3551" s="23">
        <f t="shared" si="503"/>
        <v>61</v>
      </c>
      <c r="K3551" s="24">
        <f t="shared" si="497"/>
        <v>87166.95</v>
      </c>
      <c r="L3551" s="23">
        <f t="shared" si="498"/>
        <v>69</v>
      </c>
      <c r="M3551" s="23">
        <f t="shared" si="499"/>
        <v>62</v>
      </c>
      <c r="N3551" s="23">
        <f t="shared" si="500"/>
        <v>6018728.5499999998</v>
      </c>
      <c r="O3551" s="25">
        <f t="shared" si="501"/>
        <v>5408132.8999999994</v>
      </c>
      <c r="P3551" t="s">
        <v>1986</v>
      </c>
      <c r="Q3551" t="s">
        <v>1987</v>
      </c>
      <c r="R3551" t="s">
        <v>2187</v>
      </c>
      <c r="S3551">
        <v>4332</v>
      </c>
      <c r="T3551" s="28">
        <v>45105</v>
      </c>
      <c r="U3551" s="7">
        <v>87227.95</v>
      </c>
    </row>
    <row r="3552" spans="1:21" x14ac:dyDescent="0.25">
      <c r="A3552" t="s">
        <v>3371</v>
      </c>
      <c r="B3552" s="28">
        <v>45036</v>
      </c>
      <c r="C3552" s="28">
        <v>45043</v>
      </c>
      <c r="D3552" s="19">
        <v>60</v>
      </c>
      <c r="E3552" s="7">
        <v>87488.09</v>
      </c>
      <c r="F3552" s="21">
        <f t="shared" si="502"/>
        <v>45104</v>
      </c>
      <c r="G3552" s="28">
        <v>45105</v>
      </c>
      <c r="H3552" s="22">
        <f t="shared" si="495"/>
        <v>1</v>
      </c>
      <c r="I3552" s="23">
        <f t="shared" si="496"/>
        <v>87488.09</v>
      </c>
      <c r="J3552" s="23">
        <f t="shared" si="503"/>
        <v>61</v>
      </c>
      <c r="K3552" s="24">
        <f t="shared" si="497"/>
        <v>87427.09</v>
      </c>
      <c r="L3552" s="23">
        <f t="shared" si="498"/>
        <v>69</v>
      </c>
      <c r="M3552" s="23">
        <f t="shared" si="499"/>
        <v>62</v>
      </c>
      <c r="N3552" s="23">
        <f t="shared" si="500"/>
        <v>6036678.21</v>
      </c>
      <c r="O3552" s="25">
        <f t="shared" si="501"/>
        <v>5424261.5800000001</v>
      </c>
      <c r="P3552" t="s">
        <v>1986</v>
      </c>
      <c r="Q3552" t="s">
        <v>1987</v>
      </c>
      <c r="R3552" t="s">
        <v>2187</v>
      </c>
      <c r="S3552">
        <v>4332</v>
      </c>
      <c r="T3552" s="28">
        <v>45105</v>
      </c>
      <c r="U3552" s="7">
        <v>87488.09</v>
      </c>
    </row>
    <row r="3553" spans="1:21" x14ac:dyDescent="0.25">
      <c r="A3553" t="s">
        <v>3372</v>
      </c>
      <c r="B3553" s="28">
        <v>45036</v>
      </c>
      <c r="C3553" s="28">
        <v>45043</v>
      </c>
      <c r="D3553" s="19">
        <v>60</v>
      </c>
      <c r="E3553" s="7">
        <v>44120.160000000003</v>
      </c>
      <c r="F3553" s="21">
        <f t="shared" si="502"/>
        <v>45104</v>
      </c>
      <c r="G3553" s="28">
        <v>45105</v>
      </c>
      <c r="H3553" s="22">
        <f t="shared" si="495"/>
        <v>1</v>
      </c>
      <c r="I3553" s="23">
        <f t="shared" si="496"/>
        <v>44120.160000000003</v>
      </c>
      <c r="J3553" s="23">
        <f t="shared" si="503"/>
        <v>61</v>
      </c>
      <c r="K3553" s="24">
        <f t="shared" si="497"/>
        <v>44059.16</v>
      </c>
      <c r="L3553" s="23">
        <f t="shared" si="498"/>
        <v>69</v>
      </c>
      <c r="M3553" s="23">
        <f t="shared" si="499"/>
        <v>62</v>
      </c>
      <c r="N3553" s="23">
        <f t="shared" si="500"/>
        <v>3044291.04</v>
      </c>
      <c r="O3553" s="25">
        <f t="shared" si="501"/>
        <v>2735449.9200000004</v>
      </c>
      <c r="P3553" t="s">
        <v>1986</v>
      </c>
      <c r="Q3553" t="s">
        <v>1987</v>
      </c>
      <c r="R3553" t="s">
        <v>2187</v>
      </c>
      <c r="S3553">
        <v>4332</v>
      </c>
      <c r="T3553" s="28">
        <v>45105</v>
      </c>
      <c r="U3553" s="7">
        <v>44120.160000000003</v>
      </c>
    </row>
    <row r="3554" spans="1:21" x14ac:dyDescent="0.25">
      <c r="A3554" t="s">
        <v>3373</v>
      </c>
      <c r="B3554" s="28">
        <v>45056</v>
      </c>
      <c r="C3554" s="28">
        <v>45061</v>
      </c>
      <c r="D3554" s="19">
        <v>60</v>
      </c>
      <c r="E3554" s="7">
        <v>265091.44</v>
      </c>
      <c r="F3554" s="21">
        <f t="shared" si="502"/>
        <v>45122</v>
      </c>
      <c r="G3554" s="28">
        <v>45075</v>
      </c>
      <c r="H3554" s="22">
        <f t="shared" si="495"/>
        <v>-47</v>
      </c>
      <c r="I3554" s="23">
        <f t="shared" si="496"/>
        <v>-12459297.68</v>
      </c>
      <c r="J3554" s="23">
        <f t="shared" si="503"/>
        <v>14</v>
      </c>
      <c r="K3554" s="24">
        <f t="shared" si="497"/>
        <v>265077.44</v>
      </c>
      <c r="L3554" s="23">
        <f t="shared" si="498"/>
        <v>19</v>
      </c>
      <c r="M3554" s="23">
        <f t="shared" si="499"/>
        <v>14</v>
      </c>
      <c r="N3554" s="23">
        <f t="shared" si="500"/>
        <v>5036737.3600000003</v>
      </c>
      <c r="O3554" s="25">
        <f t="shared" si="501"/>
        <v>3711280.16</v>
      </c>
      <c r="P3554" t="s">
        <v>1986</v>
      </c>
      <c r="Q3554" t="s">
        <v>1987</v>
      </c>
      <c r="R3554" t="s">
        <v>2187</v>
      </c>
      <c r="S3554">
        <v>3786</v>
      </c>
      <c r="T3554" s="28">
        <v>45075</v>
      </c>
      <c r="U3554" s="7">
        <v>265091.44</v>
      </c>
    </row>
    <row r="3555" spans="1:21" x14ac:dyDescent="0.25">
      <c r="A3555" t="s">
        <v>3374</v>
      </c>
      <c r="B3555" s="28">
        <v>45056</v>
      </c>
      <c r="C3555" s="28">
        <v>45061</v>
      </c>
      <c r="D3555" s="19">
        <v>60</v>
      </c>
      <c r="E3555" s="7">
        <v>76492.460000000006</v>
      </c>
      <c r="F3555" s="21">
        <f t="shared" si="502"/>
        <v>45122</v>
      </c>
      <c r="G3555" s="28">
        <v>45075</v>
      </c>
      <c r="H3555" s="22">
        <f t="shared" si="495"/>
        <v>-47</v>
      </c>
      <c r="I3555" s="23">
        <f t="shared" si="496"/>
        <v>-3595145.62</v>
      </c>
      <c r="J3555" s="23">
        <f t="shared" si="503"/>
        <v>14</v>
      </c>
      <c r="K3555" s="24">
        <f t="shared" si="497"/>
        <v>76478.460000000006</v>
      </c>
      <c r="L3555" s="23">
        <f t="shared" si="498"/>
        <v>19</v>
      </c>
      <c r="M3555" s="23">
        <f t="shared" si="499"/>
        <v>14</v>
      </c>
      <c r="N3555" s="23">
        <f t="shared" si="500"/>
        <v>1453356.7400000002</v>
      </c>
      <c r="O3555" s="25">
        <f t="shared" si="501"/>
        <v>1070894.4400000002</v>
      </c>
      <c r="P3555" t="s">
        <v>1986</v>
      </c>
      <c r="Q3555" t="s">
        <v>1987</v>
      </c>
      <c r="R3555" t="s">
        <v>2187</v>
      </c>
      <c r="S3555">
        <v>3786</v>
      </c>
      <c r="T3555" s="28">
        <v>45075</v>
      </c>
      <c r="U3555" s="7">
        <v>76492.460000000006</v>
      </c>
    </row>
    <row r="3556" spans="1:21" x14ac:dyDescent="0.25">
      <c r="A3556" t="s">
        <v>3375</v>
      </c>
      <c r="B3556" s="28">
        <v>45057</v>
      </c>
      <c r="C3556" s="28">
        <v>45061</v>
      </c>
      <c r="D3556" s="19">
        <v>60</v>
      </c>
      <c r="E3556" s="7">
        <v>197323.36</v>
      </c>
      <c r="F3556" s="21">
        <f t="shared" si="502"/>
        <v>45122</v>
      </c>
      <c r="G3556" s="28">
        <v>45077</v>
      </c>
      <c r="H3556" s="22">
        <f t="shared" si="495"/>
        <v>-45</v>
      </c>
      <c r="I3556" s="23">
        <f t="shared" si="496"/>
        <v>-8879551.1999999993</v>
      </c>
      <c r="J3556" s="23">
        <f t="shared" si="503"/>
        <v>16</v>
      </c>
      <c r="K3556" s="24">
        <f t="shared" si="497"/>
        <v>197307.36</v>
      </c>
      <c r="L3556" s="23">
        <f t="shared" si="498"/>
        <v>20</v>
      </c>
      <c r="M3556" s="23">
        <f t="shared" si="499"/>
        <v>16</v>
      </c>
      <c r="N3556" s="23">
        <f t="shared" si="500"/>
        <v>3946467.1999999997</v>
      </c>
      <c r="O3556" s="25">
        <f t="shared" si="501"/>
        <v>3157173.76</v>
      </c>
      <c r="P3556" t="s">
        <v>1986</v>
      </c>
      <c r="Q3556" t="s">
        <v>1987</v>
      </c>
      <c r="R3556" t="s">
        <v>2187</v>
      </c>
      <c r="S3556">
        <v>3987</v>
      </c>
      <c r="T3556" s="28">
        <v>45077</v>
      </c>
      <c r="U3556" s="7">
        <v>197323.36</v>
      </c>
    </row>
    <row r="3557" spans="1:21" x14ac:dyDescent="0.25">
      <c r="A3557" t="s">
        <v>1577</v>
      </c>
      <c r="B3557" s="28">
        <v>45075</v>
      </c>
      <c r="C3557" s="28">
        <v>45075</v>
      </c>
      <c r="D3557" s="19">
        <v>60</v>
      </c>
      <c r="E3557" s="7">
        <v>203699.57</v>
      </c>
      <c r="F3557" s="21">
        <f t="shared" si="502"/>
        <v>45136</v>
      </c>
      <c r="G3557" s="28">
        <v>45077</v>
      </c>
      <c r="H3557" s="22">
        <f t="shared" si="495"/>
        <v>-59</v>
      </c>
      <c r="I3557" s="23">
        <f t="shared" si="496"/>
        <v>-12018274.630000001</v>
      </c>
      <c r="J3557" s="23">
        <f t="shared" si="503"/>
        <v>2</v>
      </c>
      <c r="K3557" s="24">
        <f t="shared" si="497"/>
        <v>203697.57</v>
      </c>
      <c r="L3557" s="23">
        <f t="shared" si="498"/>
        <v>2</v>
      </c>
      <c r="M3557" s="23">
        <f t="shared" si="499"/>
        <v>2</v>
      </c>
      <c r="N3557" s="23">
        <f t="shared" si="500"/>
        <v>407399.14</v>
      </c>
      <c r="O3557" s="25">
        <f t="shared" si="501"/>
        <v>407399.14</v>
      </c>
      <c r="P3557" t="s">
        <v>1986</v>
      </c>
      <c r="Q3557" t="s">
        <v>1987</v>
      </c>
      <c r="R3557" t="s">
        <v>2187</v>
      </c>
      <c r="S3557">
        <v>3987</v>
      </c>
      <c r="T3557" s="28">
        <v>45077</v>
      </c>
      <c r="U3557" s="7">
        <v>203699.57</v>
      </c>
    </row>
    <row r="3558" spans="1:21" x14ac:dyDescent="0.25">
      <c r="A3558" t="s">
        <v>3376</v>
      </c>
      <c r="B3558" s="28">
        <v>45075</v>
      </c>
      <c r="C3558" s="28">
        <v>45075</v>
      </c>
      <c r="D3558" s="19">
        <v>60</v>
      </c>
      <c r="E3558" s="7">
        <v>222357.27</v>
      </c>
      <c r="F3558" s="21">
        <f t="shared" si="502"/>
        <v>45136</v>
      </c>
      <c r="G3558" s="28">
        <v>45105</v>
      </c>
      <c r="H3558" s="22">
        <f t="shared" si="495"/>
        <v>-31</v>
      </c>
      <c r="I3558" s="23">
        <f t="shared" si="496"/>
        <v>-6893075.3700000001</v>
      </c>
      <c r="J3558" s="23">
        <f t="shared" si="503"/>
        <v>29</v>
      </c>
      <c r="K3558" s="24">
        <f t="shared" si="497"/>
        <v>222328.27</v>
      </c>
      <c r="L3558" s="23">
        <f t="shared" si="498"/>
        <v>30</v>
      </c>
      <c r="M3558" s="23">
        <f t="shared" si="499"/>
        <v>30</v>
      </c>
      <c r="N3558" s="23">
        <f t="shared" si="500"/>
        <v>6670718.0999999996</v>
      </c>
      <c r="O3558" s="25">
        <f t="shared" si="501"/>
        <v>6670718.0999999996</v>
      </c>
      <c r="P3558" t="s">
        <v>1986</v>
      </c>
      <c r="Q3558" t="s">
        <v>1987</v>
      </c>
      <c r="R3558" t="s">
        <v>2187</v>
      </c>
      <c r="S3558">
        <v>4332</v>
      </c>
      <c r="T3558" s="28">
        <v>45105</v>
      </c>
      <c r="U3558" s="7">
        <v>222357.27</v>
      </c>
    </row>
    <row r="3559" spans="1:21" x14ac:dyDescent="0.25">
      <c r="A3559" t="s">
        <v>3377</v>
      </c>
      <c r="B3559" s="28">
        <v>45075</v>
      </c>
      <c r="C3559" s="28">
        <v>45075</v>
      </c>
      <c r="D3559" s="19">
        <v>60</v>
      </c>
      <c r="E3559" s="7">
        <v>293984.24</v>
      </c>
      <c r="F3559" s="21">
        <f t="shared" si="502"/>
        <v>45136</v>
      </c>
      <c r="G3559" s="28">
        <v>45105</v>
      </c>
      <c r="H3559" s="22">
        <f t="shared" si="495"/>
        <v>-31</v>
      </c>
      <c r="I3559" s="23">
        <f t="shared" si="496"/>
        <v>-9113511.4399999995</v>
      </c>
      <c r="J3559" s="23">
        <f t="shared" si="503"/>
        <v>29</v>
      </c>
      <c r="K3559" s="24">
        <f t="shared" si="497"/>
        <v>293955.24</v>
      </c>
      <c r="L3559" s="23">
        <f t="shared" si="498"/>
        <v>30</v>
      </c>
      <c r="M3559" s="23">
        <f t="shared" si="499"/>
        <v>30</v>
      </c>
      <c r="N3559" s="23">
        <f t="shared" si="500"/>
        <v>8819527.1999999993</v>
      </c>
      <c r="O3559" s="25">
        <f t="shared" si="501"/>
        <v>8819527.1999999993</v>
      </c>
      <c r="P3559" t="s">
        <v>1986</v>
      </c>
      <c r="Q3559" t="s">
        <v>1987</v>
      </c>
      <c r="R3559" t="s">
        <v>2187</v>
      </c>
      <c r="S3559">
        <v>4268</v>
      </c>
      <c r="T3559" s="28">
        <v>45105</v>
      </c>
      <c r="U3559" s="7">
        <v>293984.24</v>
      </c>
    </row>
    <row r="3560" spans="1:21" x14ac:dyDescent="0.25">
      <c r="A3560" t="s">
        <v>3378</v>
      </c>
      <c r="B3560" s="28">
        <v>45075</v>
      </c>
      <c r="C3560" s="28">
        <v>45075</v>
      </c>
      <c r="D3560" s="19">
        <v>60</v>
      </c>
      <c r="E3560" s="7">
        <v>78186.02</v>
      </c>
      <c r="F3560" s="21">
        <f t="shared" si="502"/>
        <v>45136</v>
      </c>
      <c r="G3560" s="28">
        <v>45105</v>
      </c>
      <c r="H3560" s="22">
        <f t="shared" si="495"/>
        <v>-31</v>
      </c>
      <c r="I3560" s="23">
        <f t="shared" si="496"/>
        <v>-2423766.62</v>
      </c>
      <c r="J3560" s="23">
        <f t="shared" si="503"/>
        <v>29</v>
      </c>
      <c r="K3560" s="24">
        <f t="shared" si="497"/>
        <v>78157.02</v>
      </c>
      <c r="L3560" s="23">
        <f t="shared" si="498"/>
        <v>30</v>
      </c>
      <c r="M3560" s="23">
        <f t="shared" si="499"/>
        <v>30</v>
      </c>
      <c r="N3560" s="23">
        <f t="shared" si="500"/>
        <v>2345580.6</v>
      </c>
      <c r="O3560" s="25">
        <f t="shared" si="501"/>
        <v>2345580.6</v>
      </c>
      <c r="P3560" t="s">
        <v>1986</v>
      </c>
      <c r="Q3560" t="s">
        <v>1987</v>
      </c>
      <c r="R3560" t="s">
        <v>2187</v>
      </c>
      <c r="S3560">
        <v>4268</v>
      </c>
      <c r="T3560" s="28">
        <v>45105</v>
      </c>
      <c r="U3560" s="7">
        <v>78186.02</v>
      </c>
    </row>
    <row r="3561" spans="1:21" x14ac:dyDescent="0.25">
      <c r="A3561" t="s">
        <v>3379</v>
      </c>
      <c r="B3561" s="28">
        <v>45083</v>
      </c>
      <c r="C3561" s="28">
        <v>45084</v>
      </c>
      <c r="D3561" s="19">
        <v>60</v>
      </c>
      <c r="E3561" s="7">
        <v>14981.47</v>
      </c>
      <c r="F3561" s="21">
        <f t="shared" si="502"/>
        <v>45145</v>
      </c>
      <c r="G3561" s="28">
        <v>45105</v>
      </c>
      <c r="H3561" s="22">
        <f t="shared" si="495"/>
        <v>-40</v>
      </c>
      <c r="I3561" s="23">
        <f t="shared" si="496"/>
        <v>-599258.79999999993</v>
      </c>
      <c r="J3561" s="23">
        <f t="shared" si="503"/>
        <v>21</v>
      </c>
      <c r="K3561" s="24">
        <f t="shared" si="497"/>
        <v>14960.47</v>
      </c>
      <c r="L3561" s="23">
        <f t="shared" si="498"/>
        <v>22</v>
      </c>
      <c r="M3561" s="23">
        <f t="shared" si="499"/>
        <v>21</v>
      </c>
      <c r="N3561" s="23">
        <f t="shared" si="500"/>
        <v>329592.33999999997</v>
      </c>
      <c r="O3561" s="25">
        <f t="shared" si="501"/>
        <v>314610.87</v>
      </c>
      <c r="P3561" t="s">
        <v>1986</v>
      </c>
      <c r="Q3561" t="s">
        <v>1987</v>
      </c>
      <c r="R3561" t="s">
        <v>2187</v>
      </c>
      <c r="S3561">
        <v>4332</v>
      </c>
      <c r="T3561" s="28">
        <v>45105</v>
      </c>
      <c r="U3561" s="7">
        <v>14981.47</v>
      </c>
    </row>
    <row r="3562" spans="1:21" x14ac:dyDescent="0.25">
      <c r="A3562" t="s">
        <v>3380</v>
      </c>
      <c r="B3562" s="28">
        <v>45099</v>
      </c>
      <c r="C3562" s="28">
        <v>45103</v>
      </c>
      <c r="D3562" s="19">
        <v>60</v>
      </c>
      <c r="E3562" s="7">
        <v>17262.43</v>
      </c>
      <c r="F3562" s="21">
        <f t="shared" si="502"/>
        <v>45164</v>
      </c>
      <c r="G3562" s="28">
        <v>45107</v>
      </c>
      <c r="H3562" s="22">
        <f t="shared" si="495"/>
        <v>-57</v>
      </c>
      <c r="I3562" s="23">
        <f t="shared" si="496"/>
        <v>-983958.51</v>
      </c>
      <c r="J3562" s="23">
        <f t="shared" si="503"/>
        <v>4</v>
      </c>
      <c r="K3562" s="24">
        <f t="shared" si="497"/>
        <v>17258.43</v>
      </c>
      <c r="L3562" s="23">
        <f t="shared" si="498"/>
        <v>8</v>
      </c>
      <c r="M3562" s="23">
        <f t="shared" si="499"/>
        <v>4</v>
      </c>
      <c r="N3562" s="23">
        <f t="shared" si="500"/>
        <v>138099.44</v>
      </c>
      <c r="O3562" s="25">
        <f t="shared" si="501"/>
        <v>69049.72</v>
      </c>
      <c r="P3562" t="s">
        <v>1986</v>
      </c>
      <c r="Q3562" t="s">
        <v>1987</v>
      </c>
      <c r="R3562" t="s">
        <v>2187</v>
      </c>
      <c r="S3562">
        <v>4414</v>
      </c>
      <c r="T3562" s="28">
        <v>45107</v>
      </c>
      <c r="U3562" s="7">
        <v>17262.43</v>
      </c>
    </row>
    <row r="3563" spans="1:21" x14ac:dyDescent="0.25">
      <c r="A3563" t="s">
        <v>3381</v>
      </c>
      <c r="B3563" s="28">
        <v>45099</v>
      </c>
      <c r="C3563" s="28">
        <v>45103</v>
      </c>
      <c r="D3563" s="19">
        <v>60</v>
      </c>
      <c r="E3563" s="7">
        <v>17673.09</v>
      </c>
      <c r="F3563" s="21">
        <f t="shared" si="502"/>
        <v>45164</v>
      </c>
      <c r="G3563" s="28">
        <v>45107</v>
      </c>
      <c r="H3563" s="22">
        <f t="shared" si="495"/>
        <v>-57</v>
      </c>
      <c r="I3563" s="23">
        <f t="shared" si="496"/>
        <v>-1007366.13</v>
      </c>
      <c r="J3563" s="23">
        <f t="shared" si="503"/>
        <v>4</v>
      </c>
      <c r="K3563" s="24">
        <f t="shared" si="497"/>
        <v>17669.09</v>
      </c>
      <c r="L3563" s="23">
        <f t="shared" si="498"/>
        <v>8</v>
      </c>
      <c r="M3563" s="23">
        <f t="shared" si="499"/>
        <v>4</v>
      </c>
      <c r="N3563" s="23">
        <f t="shared" si="500"/>
        <v>141384.72</v>
      </c>
      <c r="O3563" s="25">
        <f t="shared" si="501"/>
        <v>70692.36</v>
      </c>
      <c r="P3563" t="s">
        <v>1986</v>
      </c>
      <c r="Q3563" t="s">
        <v>1987</v>
      </c>
      <c r="R3563" t="s">
        <v>2187</v>
      </c>
      <c r="S3563">
        <v>4414</v>
      </c>
      <c r="T3563" s="28">
        <v>45107</v>
      </c>
      <c r="U3563" s="7">
        <v>17673.09</v>
      </c>
    </row>
    <row r="3564" spans="1:21" x14ac:dyDescent="0.25">
      <c r="A3564" t="s">
        <v>3382</v>
      </c>
      <c r="B3564" s="28">
        <v>44986</v>
      </c>
      <c r="C3564" s="28">
        <v>44989</v>
      </c>
      <c r="D3564" s="19">
        <v>60</v>
      </c>
      <c r="E3564" s="7">
        <v>39842.870000000003</v>
      </c>
      <c r="F3564" s="21">
        <f t="shared" si="502"/>
        <v>45050</v>
      </c>
      <c r="G3564" s="28">
        <v>45071</v>
      </c>
      <c r="H3564" s="22">
        <f t="shared" si="495"/>
        <v>21</v>
      </c>
      <c r="I3564" s="23">
        <f t="shared" si="496"/>
        <v>836700.27</v>
      </c>
      <c r="J3564" s="23">
        <f t="shared" si="503"/>
        <v>81</v>
      </c>
      <c r="K3564" s="24">
        <f t="shared" si="497"/>
        <v>39761.870000000003</v>
      </c>
      <c r="L3564" s="23">
        <f t="shared" si="498"/>
        <v>85</v>
      </c>
      <c r="M3564" s="23">
        <f t="shared" si="499"/>
        <v>82</v>
      </c>
      <c r="N3564" s="23">
        <f t="shared" si="500"/>
        <v>3386643.95</v>
      </c>
      <c r="O3564" s="25">
        <f t="shared" si="501"/>
        <v>3267115.3400000003</v>
      </c>
      <c r="P3564" t="s">
        <v>1986</v>
      </c>
      <c r="Q3564" t="s">
        <v>1987</v>
      </c>
      <c r="R3564" t="s">
        <v>2188</v>
      </c>
      <c r="S3564">
        <v>3727</v>
      </c>
      <c r="T3564" s="28">
        <v>45071</v>
      </c>
      <c r="U3564" s="7">
        <v>39842.870000000003</v>
      </c>
    </row>
    <row r="3565" spans="1:21" x14ac:dyDescent="0.25">
      <c r="A3565" t="s">
        <v>3383</v>
      </c>
      <c r="B3565" s="28">
        <v>45033</v>
      </c>
      <c r="C3565" s="28">
        <v>45037</v>
      </c>
      <c r="D3565" s="19">
        <v>60</v>
      </c>
      <c r="E3565" s="7">
        <v>8941.8799999999992</v>
      </c>
      <c r="F3565" s="21">
        <f t="shared" si="502"/>
        <v>45098</v>
      </c>
      <c r="G3565" s="28">
        <v>45071</v>
      </c>
      <c r="H3565" s="22">
        <f t="shared" si="495"/>
        <v>-27</v>
      </c>
      <c r="I3565" s="23">
        <f t="shared" si="496"/>
        <v>-241430.75999999998</v>
      </c>
      <c r="J3565" s="23">
        <f t="shared" si="503"/>
        <v>34</v>
      </c>
      <c r="K3565" s="24">
        <f t="shared" si="497"/>
        <v>8907.8799999999992</v>
      </c>
      <c r="L3565" s="23">
        <f t="shared" si="498"/>
        <v>38</v>
      </c>
      <c r="M3565" s="23">
        <f t="shared" si="499"/>
        <v>34</v>
      </c>
      <c r="N3565" s="23">
        <f t="shared" si="500"/>
        <v>339791.43999999994</v>
      </c>
      <c r="O3565" s="25">
        <f t="shared" si="501"/>
        <v>304023.92</v>
      </c>
      <c r="P3565" t="s">
        <v>1986</v>
      </c>
      <c r="Q3565" t="s">
        <v>1987</v>
      </c>
      <c r="R3565" t="s">
        <v>2188</v>
      </c>
      <c r="S3565">
        <v>3727</v>
      </c>
      <c r="T3565" s="28">
        <v>45071</v>
      </c>
      <c r="U3565" s="7">
        <v>8941.8799999999992</v>
      </c>
    </row>
    <row r="3566" spans="1:21" x14ac:dyDescent="0.25">
      <c r="A3566" t="s">
        <v>1706</v>
      </c>
      <c r="B3566" s="28">
        <v>44965</v>
      </c>
      <c r="C3566" s="28">
        <v>44970</v>
      </c>
      <c r="D3566" s="19">
        <v>60</v>
      </c>
      <c r="E3566" s="7">
        <v>10229.25</v>
      </c>
      <c r="F3566" s="21">
        <f t="shared" si="502"/>
        <v>45029</v>
      </c>
      <c r="G3566" s="28">
        <v>45020</v>
      </c>
      <c r="H3566" s="22">
        <f t="shared" si="495"/>
        <v>-9</v>
      </c>
      <c r="I3566" s="23">
        <f t="shared" si="496"/>
        <v>-92063.25</v>
      </c>
      <c r="J3566" s="23">
        <f t="shared" si="503"/>
        <v>51</v>
      </c>
      <c r="K3566" s="24">
        <f t="shared" si="497"/>
        <v>10178.25</v>
      </c>
      <c r="L3566" s="23">
        <f t="shared" si="498"/>
        <v>55</v>
      </c>
      <c r="M3566" s="23">
        <f t="shared" si="499"/>
        <v>50</v>
      </c>
      <c r="N3566" s="23">
        <f t="shared" si="500"/>
        <v>562608.75</v>
      </c>
      <c r="O3566" s="25">
        <f t="shared" si="501"/>
        <v>511462.5</v>
      </c>
      <c r="P3566" t="s">
        <v>1986</v>
      </c>
      <c r="Q3566" t="s">
        <v>1987</v>
      </c>
      <c r="R3566" t="s">
        <v>2189</v>
      </c>
      <c r="S3566">
        <v>2492</v>
      </c>
      <c r="T3566" s="28">
        <v>45020</v>
      </c>
      <c r="U3566" s="7">
        <v>10229.25</v>
      </c>
    </row>
    <row r="3567" spans="1:21" x14ac:dyDescent="0.25">
      <c r="A3567" t="s">
        <v>3384</v>
      </c>
      <c r="B3567" s="28">
        <v>44986</v>
      </c>
      <c r="C3567" s="28">
        <v>44989</v>
      </c>
      <c r="D3567" s="19">
        <v>60</v>
      </c>
      <c r="E3567" s="7">
        <v>2994</v>
      </c>
      <c r="F3567" s="21">
        <f t="shared" si="502"/>
        <v>45050</v>
      </c>
      <c r="G3567" s="28">
        <v>45020</v>
      </c>
      <c r="H3567" s="22">
        <f t="shared" si="495"/>
        <v>-30</v>
      </c>
      <c r="I3567" s="23">
        <f t="shared" si="496"/>
        <v>-89820</v>
      </c>
      <c r="J3567" s="23">
        <f t="shared" si="503"/>
        <v>30</v>
      </c>
      <c r="K3567" s="24">
        <f t="shared" si="497"/>
        <v>2964</v>
      </c>
      <c r="L3567" s="23">
        <f t="shared" si="498"/>
        <v>34</v>
      </c>
      <c r="M3567" s="23">
        <f t="shared" si="499"/>
        <v>31</v>
      </c>
      <c r="N3567" s="23">
        <f t="shared" si="500"/>
        <v>101796</v>
      </c>
      <c r="O3567" s="25">
        <f t="shared" si="501"/>
        <v>92814</v>
      </c>
      <c r="P3567" t="s">
        <v>1986</v>
      </c>
      <c r="Q3567" t="s">
        <v>1987</v>
      </c>
      <c r="R3567" t="s">
        <v>2189</v>
      </c>
      <c r="S3567">
        <v>2492</v>
      </c>
      <c r="T3567" s="28">
        <v>45020</v>
      </c>
      <c r="U3567" s="7">
        <v>2994</v>
      </c>
    </row>
    <row r="3568" spans="1:21" x14ac:dyDescent="0.25">
      <c r="A3568" t="s">
        <v>3385</v>
      </c>
      <c r="B3568" s="28">
        <v>44991</v>
      </c>
      <c r="C3568" s="28">
        <v>44991</v>
      </c>
      <c r="D3568" s="19">
        <v>60</v>
      </c>
      <c r="E3568" s="7">
        <v>16440.82</v>
      </c>
      <c r="F3568" s="21">
        <f t="shared" si="502"/>
        <v>45052</v>
      </c>
      <c r="G3568" s="28">
        <v>45044</v>
      </c>
      <c r="H3568" s="22">
        <f t="shared" si="495"/>
        <v>-8</v>
      </c>
      <c r="I3568" s="23">
        <f t="shared" si="496"/>
        <v>-131526.56</v>
      </c>
      <c r="J3568" s="23">
        <f t="shared" si="503"/>
        <v>52</v>
      </c>
      <c r="K3568" s="24">
        <f t="shared" si="497"/>
        <v>16388.82</v>
      </c>
      <c r="L3568" s="23">
        <f t="shared" si="498"/>
        <v>53</v>
      </c>
      <c r="M3568" s="23">
        <f t="shared" si="499"/>
        <v>53</v>
      </c>
      <c r="N3568" s="23">
        <f t="shared" si="500"/>
        <v>871363.46</v>
      </c>
      <c r="O3568" s="25">
        <f t="shared" si="501"/>
        <v>871363.46</v>
      </c>
      <c r="P3568" t="s">
        <v>1986</v>
      </c>
      <c r="Q3568" t="s">
        <v>1987</v>
      </c>
      <c r="R3568" t="s">
        <v>2189</v>
      </c>
      <c r="S3568">
        <v>2832</v>
      </c>
      <c r="T3568" s="28">
        <v>45044</v>
      </c>
      <c r="U3568" s="7">
        <v>16440.82</v>
      </c>
    </row>
    <row r="3569" spans="1:21" x14ac:dyDescent="0.25">
      <c r="A3569" t="s">
        <v>2742</v>
      </c>
      <c r="B3569" s="28">
        <v>45006</v>
      </c>
      <c r="C3569" s="28">
        <v>45012</v>
      </c>
      <c r="D3569" s="19">
        <v>60</v>
      </c>
      <c r="E3569" s="7">
        <v>13786.17</v>
      </c>
      <c r="F3569" s="21">
        <f t="shared" si="502"/>
        <v>45073</v>
      </c>
      <c r="G3569" s="28">
        <v>45071</v>
      </c>
      <c r="H3569" s="22">
        <f t="shared" si="495"/>
        <v>-2</v>
      </c>
      <c r="I3569" s="23">
        <f t="shared" si="496"/>
        <v>-27572.34</v>
      </c>
      <c r="J3569" s="23">
        <f t="shared" si="503"/>
        <v>58</v>
      </c>
      <c r="K3569" s="24">
        <f t="shared" si="497"/>
        <v>13728.17</v>
      </c>
      <c r="L3569" s="23">
        <f t="shared" si="498"/>
        <v>65</v>
      </c>
      <c r="M3569" s="23">
        <f t="shared" si="499"/>
        <v>59</v>
      </c>
      <c r="N3569" s="23">
        <f t="shared" si="500"/>
        <v>896101.05</v>
      </c>
      <c r="O3569" s="25">
        <f t="shared" si="501"/>
        <v>813384.03</v>
      </c>
      <c r="P3569" t="s">
        <v>1986</v>
      </c>
      <c r="Q3569" t="s">
        <v>1987</v>
      </c>
      <c r="R3569" t="s">
        <v>2189</v>
      </c>
      <c r="S3569">
        <v>3722</v>
      </c>
      <c r="T3569" s="28">
        <v>45071</v>
      </c>
      <c r="U3569" s="7">
        <v>13786.17</v>
      </c>
    </row>
    <row r="3570" spans="1:21" x14ac:dyDescent="0.25">
      <c r="A3570" t="s">
        <v>584</v>
      </c>
      <c r="B3570" s="28">
        <v>44965</v>
      </c>
      <c r="C3570" s="28">
        <v>44971</v>
      </c>
      <c r="D3570" s="19">
        <v>60</v>
      </c>
      <c r="E3570" s="7">
        <v>38050.720000000001</v>
      </c>
      <c r="F3570" s="21">
        <f t="shared" si="502"/>
        <v>45030</v>
      </c>
      <c r="G3570" s="28">
        <v>45027</v>
      </c>
      <c r="H3570" s="22">
        <f t="shared" si="495"/>
        <v>-3</v>
      </c>
      <c r="I3570" s="23">
        <f t="shared" si="496"/>
        <v>-114152.16</v>
      </c>
      <c r="J3570" s="23">
        <f t="shared" si="503"/>
        <v>57</v>
      </c>
      <c r="K3570" s="24">
        <f t="shared" si="497"/>
        <v>37993.72</v>
      </c>
      <c r="L3570" s="23">
        <f t="shared" si="498"/>
        <v>62</v>
      </c>
      <c r="M3570" s="23">
        <f t="shared" si="499"/>
        <v>56</v>
      </c>
      <c r="N3570" s="23">
        <f t="shared" si="500"/>
        <v>2359144.64</v>
      </c>
      <c r="O3570" s="25">
        <f t="shared" si="501"/>
        <v>2130840.3200000003</v>
      </c>
      <c r="P3570" t="s">
        <v>1986</v>
      </c>
      <c r="Q3570" t="s">
        <v>1987</v>
      </c>
      <c r="R3570" t="s">
        <v>2190</v>
      </c>
      <c r="S3570">
        <v>2604</v>
      </c>
      <c r="T3570" s="28">
        <v>45027</v>
      </c>
      <c r="U3570" s="7">
        <v>38050.720000000001</v>
      </c>
    </row>
    <row r="3571" spans="1:21" x14ac:dyDescent="0.25">
      <c r="A3571" t="s">
        <v>803</v>
      </c>
      <c r="B3571" s="28">
        <v>44965</v>
      </c>
      <c r="C3571" s="28">
        <v>44971</v>
      </c>
      <c r="D3571" s="19">
        <v>60</v>
      </c>
      <c r="E3571" s="7">
        <v>40852</v>
      </c>
      <c r="F3571" s="21">
        <f t="shared" si="502"/>
        <v>45030</v>
      </c>
      <c r="G3571" s="28">
        <v>45055</v>
      </c>
      <c r="H3571" s="22">
        <f t="shared" si="495"/>
        <v>25</v>
      </c>
      <c r="I3571" s="23">
        <f t="shared" si="496"/>
        <v>1021300</v>
      </c>
      <c r="J3571" s="23">
        <f t="shared" si="503"/>
        <v>85</v>
      </c>
      <c r="K3571" s="24">
        <f t="shared" si="497"/>
        <v>40767</v>
      </c>
      <c r="L3571" s="23">
        <f t="shared" si="498"/>
        <v>90</v>
      </c>
      <c r="M3571" s="23">
        <f t="shared" si="499"/>
        <v>84</v>
      </c>
      <c r="N3571" s="23">
        <f t="shared" si="500"/>
        <v>3676680</v>
      </c>
      <c r="O3571" s="25">
        <f t="shared" si="501"/>
        <v>3431568</v>
      </c>
      <c r="P3571" t="s">
        <v>1986</v>
      </c>
      <c r="Q3571" t="s">
        <v>1987</v>
      </c>
      <c r="R3571" t="s">
        <v>2190</v>
      </c>
      <c r="S3571">
        <v>3396</v>
      </c>
      <c r="T3571" s="28">
        <v>45055</v>
      </c>
      <c r="U3571" s="7">
        <v>40852</v>
      </c>
    </row>
    <row r="3572" spans="1:21" x14ac:dyDescent="0.25">
      <c r="A3572" t="s">
        <v>252</v>
      </c>
      <c r="B3572" s="28">
        <v>44987</v>
      </c>
      <c r="C3572" s="28">
        <v>44989</v>
      </c>
      <c r="D3572" s="19">
        <v>60</v>
      </c>
      <c r="E3572">
        <v>859.14</v>
      </c>
      <c r="F3572" s="21">
        <f t="shared" si="502"/>
        <v>45050</v>
      </c>
      <c r="G3572" s="28">
        <v>45027</v>
      </c>
      <c r="H3572" s="22">
        <f t="shared" ref="H3572:H3635" si="504">G3572-F3572</f>
        <v>-23</v>
      </c>
      <c r="I3572" s="23">
        <f t="shared" ref="I3572:I3635" si="505">E3572*H3572</f>
        <v>-19760.22</v>
      </c>
      <c r="J3572" s="23">
        <f t="shared" si="503"/>
        <v>37</v>
      </c>
      <c r="K3572" s="24">
        <f t="shared" ref="K3572:K3635" si="506">E3572-J3572</f>
        <v>822.14</v>
      </c>
      <c r="L3572" s="23">
        <f t="shared" ref="L3572:L3635" si="507">G3572-B3572</f>
        <v>40</v>
      </c>
      <c r="M3572" s="23">
        <f t="shared" ref="M3572:M3635" si="508">G3572-C3572</f>
        <v>38</v>
      </c>
      <c r="N3572" s="23">
        <f t="shared" ref="N3572:N3635" si="509">E3572*L3572</f>
        <v>34365.599999999999</v>
      </c>
      <c r="O3572" s="25">
        <f t="shared" ref="O3572:O3635" si="510">E3572*M3572</f>
        <v>32647.32</v>
      </c>
      <c r="P3572" t="s">
        <v>1986</v>
      </c>
      <c r="Q3572" t="s">
        <v>1987</v>
      </c>
      <c r="R3572" t="s">
        <v>2190</v>
      </c>
      <c r="S3572">
        <v>2604</v>
      </c>
      <c r="T3572" s="28">
        <v>45027</v>
      </c>
      <c r="U3572">
        <v>859.14</v>
      </c>
    </row>
    <row r="3573" spans="1:21" x14ac:dyDescent="0.25">
      <c r="A3573" t="s">
        <v>804</v>
      </c>
      <c r="B3573" s="28">
        <v>44992</v>
      </c>
      <c r="C3573" s="28">
        <v>44992</v>
      </c>
      <c r="D3573" s="19">
        <v>60</v>
      </c>
      <c r="E3573" s="7">
        <v>2569.96</v>
      </c>
      <c r="F3573" s="21">
        <f t="shared" si="502"/>
        <v>45053</v>
      </c>
      <c r="G3573" s="28">
        <v>45055</v>
      </c>
      <c r="H3573" s="22">
        <f t="shared" si="504"/>
        <v>2</v>
      </c>
      <c r="I3573" s="23">
        <f t="shared" si="505"/>
        <v>5139.92</v>
      </c>
      <c r="J3573" s="23">
        <f t="shared" si="503"/>
        <v>62</v>
      </c>
      <c r="K3573" s="24">
        <f t="shared" si="506"/>
        <v>2507.96</v>
      </c>
      <c r="L3573" s="23">
        <f t="shared" si="507"/>
        <v>63</v>
      </c>
      <c r="M3573" s="23">
        <f t="shared" si="508"/>
        <v>63</v>
      </c>
      <c r="N3573" s="23">
        <f t="shared" si="509"/>
        <v>161907.48000000001</v>
      </c>
      <c r="O3573" s="25">
        <f t="shared" si="510"/>
        <v>161907.48000000001</v>
      </c>
      <c r="P3573" t="s">
        <v>1986</v>
      </c>
      <c r="Q3573" t="s">
        <v>1987</v>
      </c>
      <c r="R3573" t="s">
        <v>2190</v>
      </c>
      <c r="S3573">
        <v>3396</v>
      </c>
      <c r="T3573" s="28">
        <v>45055</v>
      </c>
      <c r="U3573" s="7">
        <v>2569.96</v>
      </c>
    </row>
    <row r="3574" spans="1:21" x14ac:dyDescent="0.25">
      <c r="A3574" t="s">
        <v>806</v>
      </c>
      <c r="B3574" s="28">
        <v>44992</v>
      </c>
      <c r="C3574" s="28">
        <v>44992</v>
      </c>
      <c r="D3574" s="19">
        <v>60</v>
      </c>
      <c r="E3574" s="7">
        <v>39217.919999999998</v>
      </c>
      <c r="F3574" s="21">
        <f t="shared" si="502"/>
        <v>45053</v>
      </c>
      <c r="G3574" s="28">
        <v>45075</v>
      </c>
      <c r="H3574" s="22">
        <f t="shared" si="504"/>
        <v>22</v>
      </c>
      <c r="I3574" s="23">
        <f t="shared" si="505"/>
        <v>862794.23999999999</v>
      </c>
      <c r="J3574" s="23">
        <f t="shared" si="503"/>
        <v>82</v>
      </c>
      <c r="K3574" s="24">
        <f t="shared" si="506"/>
        <v>39135.919999999998</v>
      </c>
      <c r="L3574" s="23">
        <f t="shared" si="507"/>
        <v>83</v>
      </c>
      <c r="M3574" s="23">
        <f t="shared" si="508"/>
        <v>83</v>
      </c>
      <c r="N3574" s="23">
        <f t="shared" si="509"/>
        <v>3255087.36</v>
      </c>
      <c r="O3574" s="25">
        <f t="shared" si="510"/>
        <v>3255087.36</v>
      </c>
      <c r="P3574" t="s">
        <v>1986</v>
      </c>
      <c r="Q3574" t="s">
        <v>1987</v>
      </c>
      <c r="R3574" t="s">
        <v>2190</v>
      </c>
      <c r="S3574">
        <v>3784</v>
      </c>
      <c r="T3574" s="28">
        <v>45075</v>
      </c>
      <c r="U3574" s="7">
        <v>39217.919999999998</v>
      </c>
    </row>
    <row r="3575" spans="1:21" x14ac:dyDescent="0.25">
      <c r="A3575" t="s">
        <v>2497</v>
      </c>
      <c r="B3575" s="28">
        <v>45014</v>
      </c>
      <c r="C3575" s="28">
        <v>45015</v>
      </c>
      <c r="D3575" s="19">
        <v>60</v>
      </c>
      <c r="E3575" s="7">
        <v>11220.92</v>
      </c>
      <c r="F3575" s="21">
        <f t="shared" si="502"/>
        <v>45076</v>
      </c>
      <c r="G3575" s="28">
        <v>45075</v>
      </c>
      <c r="H3575" s="22">
        <f t="shared" si="504"/>
        <v>-1</v>
      </c>
      <c r="I3575" s="23">
        <f t="shared" si="505"/>
        <v>-11220.92</v>
      </c>
      <c r="J3575" s="23">
        <f t="shared" si="503"/>
        <v>59</v>
      </c>
      <c r="K3575" s="24">
        <f t="shared" si="506"/>
        <v>11161.92</v>
      </c>
      <c r="L3575" s="23">
        <f t="shared" si="507"/>
        <v>61</v>
      </c>
      <c r="M3575" s="23">
        <f t="shared" si="508"/>
        <v>60</v>
      </c>
      <c r="N3575" s="23">
        <f t="shared" si="509"/>
        <v>684476.12</v>
      </c>
      <c r="O3575" s="25">
        <f t="shared" si="510"/>
        <v>673255.2</v>
      </c>
      <c r="P3575" t="s">
        <v>1986</v>
      </c>
      <c r="Q3575" t="s">
        <v>1987</v>
      </c>
      <c r="R3575" t="s">
        <v>2190</v>
      </c>
      <c r="S3575">
        <v>3784</v>
      </c>
      <c r="T3575" s="28">
        <v>45075</v>
      </c>
      <c r="U3575" s="7">
        <v>11220.92</v>
      </c>
    </row>
    <row r="3576" spans="1:21" x14ac:dyDescent="0.25">
      <c r="A3576" t="s">
        <v>2498</v>
      </c>
      <c r="B3576" s="28">
        <v>45029</v>
      </c>
      <c r="C3576" s="28">
        <v>45033</v>
      </c>
      <c r="D3576" s="19">
        <v>60</v>
      </c>
      <c r="E3576" s="7">
        <v>44120.160000000003</v>
      </c>
      <c r="F3576" s="21">
        <f t="shared" si="502"/>
        <v>45094</v>
      </c>
      <c r="G3576" s="28">
        <v>45105</v>
      </c>
      <c r="H3576" s="22">
        <f t="shared" si="504"/>
        <v>11</v>
      </c>
      <c r="I3576" s="23">
        <f t="shared" si="505"/>
        <v>485321.76</v>
      </c>
      <c r="J3576" s="23">
        <f t="shared" si="503"/>
        <v>71</v>
      </c>
      <c r="K3576" s="24">
        <f t="shared" si="506"/>
        <v>44049.16</v>
      </c>
      <c r="L3576" s="23">
        <f t="shared" si="507"/>
        <v>76</v>
      </c>
      <c r="M3576" s="23">
        <f t="shared" si="508"/>
        <v>72</v>
      </c>
      <c r="N3576" s="23">
        <f t="shared" si="509"/>
        <v>3353132.16</v>
      </c>
      <c r="O3576" s="25">
        <f t="shared" si="510"/>
        <v>3176651.5200000005</v>
      </c>
      <c r="P3576" t="s">
        <v>1986</v>
      </c>
      <c r="Q3576" t="s">
        <v>1987</v>
      </c>
      <c r="R3576" t="s">
        <v>2190</v>
      </c>
      <c r="S3576">
        <v>4304</v>
      </c>
      <c r="T3576" s="28">
        <v>45105</v>
      </c>
      <c r="U3576" s="7">
        <v>44120.160000000003</v>
      </c>
    </row>
    <row r="3577" spans="1:21" x14ac:dyDescent="0.25">
      <c r="A3577" t="s">
        <v>2653</v>
      </c>
      <c r="B3577" s="28">
        <v>45061</v>
      </c>
      <c r="C3577" s="28">
        <v>45062</v>
      </c>
      <c r="D3577" s="19">
        <v>60</v>
      </c>
      <c r="E3577" s="7">
        <v>14726.36</v>
      </c>
      <c r="F3577" s="21">
        <f t="shared" si="502"/>
        <v>45123</v>
      </c>
      <c r="G3577" s="28">
        <v>45105</v>
      </c>
      <c r="H3577" s="22">
        <f t="shared" si="504"/>
        <v>-18</v>
      </c>
      <c r="I3577" s="23">
        <f t="shared" si="505"/>
        <v>-265074.48</v>
      </c>
      <c r="J3577" s="23">
        <f t="shared" si="503"/>
        <v>42</v>
      </c>
      <c r="K3577" s="24">
        <f t="shared" si="506"/>
        <v>14684.36</v>
      </c>
      <c r="L3577" s="23">
        <f t="shared" si="507"/>
        <v>44</v>
      </c>
      <c r="M3577" s="23">
        <f t="shared" si="508"/>
        <v>43</v>
      </c>
      <c r="N3577" s="23">
        <f t="shared" si="509"/>
        <v>647959.84000000008</v>
      </c>
      <c r="O3577" s="25">
        <f t="shared" si="510"/>
        <v>633233.48</v>
      </c>
      <c r="P3577" t="s">
        <v>1986</v>
      </c>
      <c r="Q3577" t="s">
        <v>1987</v>
      </c>
      <c r="R3577" t="s">
        <v>2190</v>
      </c>
      <c r="S3577">
        <v>4304</v>
      </c>
      <c r="T3577" s="28">
        <v>45105</v>
      </c>
      <c r="U3577" s="7">
        <v>14726.36</v>
      </c>
    </row>
    <row r="3578" spans="1:21" x14ac:dyDescent="0.25">
      <c r="A3578" t="s">
        <v>583</v>
      </c>
      <c r="B3578" s="28">
        <v>44965</v>
      </c>
      <c r="C3578" s="28">
        <v>44970</v>
      </c>
      <c r="D3578" s="19">
        <v>60</v>
      </c>
      <c r="E3578" s="7">
        <v>33834.550000000003</v>
      </c>
      <c r="F3578" s="21">
        <f t="shared" si="502"/>
        <v>45029</v>
      </c>
      <c r="G3578" s="28">
        <v>45020</v>
      </c>
      <c r="H3578" s="22">
        <f t="shared" si="504"/>
        <v>-9</v>
      </c>
      <c r="I3578" s="23">
        <f t="shared" si="505"/>
        <v>-304510.95</v>
      </c>
      <c r="J3578" s="23">
        <f t="shared" si="503"/>
        <v>51</v>
      </c>
      <c r="K3578" s="24">
        <f t="shared" si="506"/>
        <v>33783.550000000003</v>
      </c>
      <c r="L3578" s="23">
        <f t="shared" si="507"/>
        <v>55</v>
      </c>
      <c r="M3578" s="23">
        <f t="shared" si="508"/>
        <v>50</v>
      </c>
      <c r="N3578" s="23">
        <f t="shared" si="509"/>
        <v>1860900.2500000002</v>
      </c>
      <c r="O3578" s="25">
        <f t="shared" si="510"/>
        <v>1691727.5000000002</v>
      </c>
      <c r="P3578" t="s">
        <v>1986</v>
      </c>
      <c r="Q3578" t="s">
        <v>1987</v>
      </c>
      <c r="R3578" t="s">
        <v>2191</v>
      </c>
      <c r="S3578">
        <v>2486</v>
      </c>
      <c r="T3578" s="28">
        <v>45020</v>
      </c>
      <c r="U3578" s="7">
        <v>33834.550000000003</v>
      </c>
    </row>
    <row r="3579" spans="1:21" x14ac:dyDescent="0.25">
      <c r="A3579" t="s">
        <v>253</v>
      </c>
      <c r="B3579" s="28">
        <v>44987</v>
      </c>
      <c r="C3579" s="28">
        <v>44989</v>
      </c>
      <c r="D3579" s="19">
        <v>60</v>
      </c>
      <c r="E3579" s="7">
        <v>15331</v>
      </c>
      <c r="F3579" s="21">
        <f t="shared" si="502"/>
        <v>45050</v>
      </c>
      <c r="G3579" s="28">
        <v>45020</v>
      </c>
      <c r="H3579" s="22">
        <f t="shared" si="504"/>
        <v>-30</v>
      </c>
      <c r="I3579" s="23">
        <f t="shared" si="505"/>
        <v>-459930</v>
      </c>
      <c r="J3579" s="23">
        <f t="shared" si="503"/>
        <v>30</v>
      </c>
      <c r="K3579" s="24">
        <f t="shared" si="506"/>
        <v>15301</v>
      </c>
      <c r="L3579" s="23">
        <f t="shared" si="507"/>
        <v>33</v>
      </c>
      <c r="M3579" s="23">
        <f t="shared" si="508"/>
        <v>31</v>
      </c>
      <c r="N3579" s="23">
        <f t="shared" si="509"/>
        <v>505923</v>
      </c>
      <c r="O3579" s="25">
        <f t="shared" si="510"/>
        <v>475261</v>
      </c>
      <c r="P3579" t="s">
        <v>1986</v>
      </c>
      <c r="Q3579" t="s">
        <v>1987</v>
      </c>
      <c r="R3579" t="s">
        <v>2191</v>
      </c>
      <c r="S3579">
        <v>2486</v>
      </c>
      <c r="T3579" s="28">
        <v>45020</v>
      </c>
      <c r="U3579" s="7">
        <v>15331</v>
      </c>
    </row>
    <row r="3580" spans="1:21" x14ac:dyDescent="0.25">
      <c r="A3580" t="s">
        <v>805</v>
      </c>
      <c r="B3580" s="28">
        <v>44992</v>
      </c>
      <c r="C3580" s="28">
        <v>44992</v>
      </c>
      <c r="D3580" s="19">
        <v>60</v>
      </c>
      <c r="E3580" s="7">
        <v>53814.92</v>
      </c>
      <c r="F3580" s="21">
        <f t="shared" si="502"/>
        <v>45053</v>
      </c>
      <c r="G3580" s="28">
        <v>45044</v>
      </c>
      <c r="H3580" s="22">
        <f t="shared" si="504"/>
        <v>-9</v>
      </c>
      <c r="I3580" s="23">
        <f t="shared" si="505"/>
        <v>-484334.27999999997</v>
      </c>
      <c r="J3580" s="23">
        <f t="shared" si="503"/>
        <v>51</v>
      </c>
      <c r="K3580" s="24">
        <f t="shared" si="506"/>
        <v>53763.92</v>
      </c>
      <c r="L3580" s="23">
        <f t="shared" si="507"/>
        <v>52</v>
      </c>
      <c r="M3580" s="23">
        <f t="shared" si="508"/>
        <v>52</v>
      </c>
      <c r="N3580" s="23">
        <f t="shared" si="509"/>
        <v>2798375.84</v>
      </c>
      <c r="O3580" s="25">
        <f t="shared" si="510"/>
        <v>2798375.84</v>
      </c>
      <c r="P3580" t="s">
        <v>1986</v>
      </c>
      <c r="Q3580" t="s">
        <v>1987</v>
      </c>
      <c r="R3580" t="s">
        <v>2191</v>
      </c>
      <c r="S3580">
        <v>2826</v>
      </c>
      <c r="T3580" s="28">
        <v>45044</v>
      </c>
      <c r="U3580" s="7">
        <v>53814.92</v>
      </c>
    </row>
    <row r="3581" spans="1:21" x14ac:dyDescent="0.25">
      <c r="A3581" t="s">
        <v>807</v>
      </c>
      <c r="B3581" s="28">
        <v>45006</v>
      </c>
      <c r="C3581" s="28">
        <v>45012</v>
      </c>
      <c r="D3581" s="19">
        <v>60</v>
      </c>
      <c r="E3581" s="7">
        <v>64534.34</v>
      </c>
      <c r="F3581" s="21">
        <f t="shared" si="502"/>
        <v>45073</v>
      </c>
      <c r="G3581" s="28">
        <v>45071</v>
      </c>
      <c r="H3581" s="22">
        <f t="shared" si="504"/>
        <v>-2</v>
      </c>
      <c r="I3581" s="23">
        <f t="shared" si="505"/>
        <v>-129068.68</v>
      </c>
      <c r="J3581" s="23">
        <f t="shared" si="503"/>
        <v>58</v>
      </c>
      <c r="K3581" s="24">
        <f t="shared" si="506"/>
        <v>64476.34</v>
      </c>
      <c r="L3581" s="23">
        <f t="shared" si="507"/>
        <v>65</v>
      </c>
      <c r="M3581" s="23">
        <f t="shared" si="508"/>
        <v>59</v>
      </c>
      <c r="N3581" s="23">
        <f t="shared" si="509"/>
        <v>4194732.0999999996</v>
      </c>
      <c r="O3581" s="25">
        <f t="shared" si="510"/>
        <v>3807526.0599999996</v>
      </c>
      <c r="P3581" t="s">
        <v>1986</v>
      </c>
      <c r="Q3581" t="s">
        <v>1987</v>
      </c>
      <c r="R3581" t="s">
        <v>2191</v>
      </c>
      <c r="S3581">
        <v>3716</v>
      </c>
      <c r="T3581" s="28">
        <v>45071</v>
      </c>
      <c r="U3581" s="7">
        <v>64534.34</v>
      </c>
    </row>
    <row r="3582" spans="1:21" x14ac:dyDescent="0.25">
      <c r="A3582" t="s">
        <v>2519</v>
      </c>
      <c r="B3582" s="28">
        <v>45017</v>
      </c>
      <c r="C3582" s="28">
        <v>45017</v>
      </c>
      <c r="D3582" s="19">
        <v>60</v>
      </c>
      <c r="E3582" s="7">
        <v>85500</v>
      </c>
      <c r="F3582" s="21">
        <f t="shared" si="502"/>
        <v>45078</v>
      </c>
      <c r="G3582" s="28">
        <v>45019</v>
      </c>
      <c r="H3582" s="22">
        <f t="shared" si="504"/>
        <v>-59</v>
      </c>
      <c r="I3582" s="23">
        <f t="shared" si="505"/>
        <v>-5044500</v>
      </c>
      <c r="J3582" s="23">
        <f t="shared" si="503"/>
        <v>2</v>
      </c>
      <c r="K3582" s="24">
        <f t="shared" si="506"/>
        <v>85498</v>
      </c>
      <c r="L3582" s="23">
        <f t="shared" si="507"/>
        <v>2</v>
      </c>
      <c r="M3582" s="23">
        <f t="shared" si="508"/>
        <v>2</v>
      </c>
      <c r="N3582" s="23">
        <f t="shared" si="509"/>
        <v>171000</v>
      </c>
      <c r="O3582" s="25">
        <f t="shared" si="510"/>
        <v>171000</v>
      </c>
      <c r="P3582" t="s">
        <v>1986</v>
      </c>
      <c r="Q3582" t="s">
        <v>1987</v>
      </c>
      <c r="R3582" t="s">
        <v>2192</v>
      </c>
      <c r="S3582">
        <v>2413</v>
      </c>
      <c r="T3582" s="28">
        <v>45019</v>
      </c>
      <c r="U3582" s="7">
        <v>85500</v>
      </c>
    </row>
    <row r="3583" spans="1:21" x14ac:dyDescent="0.25">
      <c r="A3583" t="s">
        <v>3386</v>
      </c>
      <c r="B3583" s="28">
        <v>44952</v>
      </c>
      <c r="C3583" s="28">
        <v>44952</v>
      </c>
      <c r="D3583" s="19">
        <v>60</v>
      </c>
      <c r="E3583" s="7">
        <v>331544</v>
      </c>
      <c r="F3583" s="21">
        <f t="shared" si="502"/>
        <v>45011</v>
      </c>
      <c r="G3583" s="28">
        <v>45057</v>
      </c>
      <c r="H3583" s="22">
        <f t="shared" si="504"/>
        <v>46</v>
      </c>
      <c r="I3583" s="23">
        <f t="shared" si="505"/>
        <v>15251024</v>
      </c>
      <c r="J3583" s="23">
        <f t="shared" si="503"/>
        <v>105</v>
      </c>
      <c r="K3583" s="24">
        <f t="shared" si="506"/>
        <v>331439</v>
      </c>
      <c r="L3583" s="23">
        <f t="shared" si="507"/>
        <v>105</v>
      </c>
      <c r="M3583" s="23">
        <f t="shared" si="508"/>
        <v>105</v>
      </c>
      <c r="N3583" s="23">
        <f t="shared" si="509"/>
        <v>34812120</v>
      </c>
      <c r="O3583" s="25">
        <f t="shared" si="510"/>
        <v>34812120</v>
      </c>
      <c r="P3583" t="s">
        <v>1986</v>
      </c>
      <c r="Q3583" t="s">
        <v>1987</v>
      </c>
      <c r="R3583" t="s">
        <v>2192</v>
      </c>
      <c r="S3583">
        <v>3429</v>
      </c>
      <c r="T3583" s="28">
        <v>45057</v>
      </c>
      <c r="U3583" s="7">
        <v>331544</v>
      </c>
    </row>
    <row r="3584" spans="1:21" x14ac:dyDescent="0.25">
      <c r="A3584" t="s">
        <v>3387</v>
      </c>
      <c r="B3584" s="28">
        <v>45000</v>
      </c>
      <c r="C3584" s="28">
        <v>45001</v>
      </c>
      <c r="D3584" s="19">
        <v>60</v>
      </c>
      <c r="E3584" s="7">
        <v>982785.87</v>
      </c>
      <c r="F3584" s="21">
        <f t="shared" si="502"/>
        <v>45062</v>
      </c>
      <c r="G3584" s="28">
        <v>45029</v>
      </c>
      <c r="H3584" s="22">
        <f t="shared" si="504"/>
        <v>-33</v>
      </c>
      <c r="I3584" s="23">
        <f t="shared" si="505"/>
        <v>-32431933.710000001</v>
      </c>
      <c r="J3584" s="23">
        <f t="shared" si="503"/>
        <v>27</v>
      </c>
      <c r="K3584" s="24">
        <f t="shared" si="506"/>
        <v>982758.87</v>
      </c>
      <c r="L3584" s="23">
        <f t="shared" si="507"/>
        <v>29</v>
      </c>
      <c r="M3584" s="23">
        <f t="shared" si="508"/>
        <v>28</v>
      </c>
      <c r="N3584" s="23">
        <f t="shared" si="509"/>
        <v>28500790.23</v>
      </c>
      <c r="O3584" s="25">
        <f t="shared" si="510"/>
        <v>27518004.359999999</v>
      </c>
      <c r="P3584" t="s">
        <v>1986</v>
      </c>
      <c r="Q3584" t="s">
        <v>1987</v>
      </c>
      <c r="R3584" t="s">
        <v>2192</v>
      </c>
      <c r="S3584">
        <v>2667</v>
      </c>
      <c r="T3584" s="28">
        <v>45029</v>
      </c>
      <c r="U3584" s="7">
        <v>982785.87</v>
      </c>
    </row>
    <row r="3585" spans="1:21" x14ac:dyDescent="0.25">
      <c r="A3585" t="s">
        <v>3388</v>
      </c>
      <c r="B3585" s="28">
        <v>45008</v>
      </c>
      <c r="C3585" s="28">
        <v>45008</v>
      </c>
      <c r="D3585" s="19">
        <v>60</v>
      </c>
      <c r="E3585" s="7">
        <v>992731.45</v>
      </c>
      <c r="F3585" s="21">
        <f t="shared" si="502"/>
        <v>45069</v>
      </c>
      <c r="G3585" s="28">
        <v>45078</v>
      </c>
      <c r="H3585" s="22">
        <f t="shared" si="504"/>
        <v>9</v>
      </c>
      <c r="I3585" s="23">
        <f t="shared" si="505"/>
        <v>8934583.0499999989</v>
      </c>
      <c r="J3585" s="23">
        <f t="shared" si="503"/>
        <v>68</v>
      </c>
      <c r="K3585" s="24">
        <f t="shared" si="506"/>
        <v>992663.45</v>
      </c>
      <c r="L3585" s="23">
        <f t="shared" si="507"/>
        <v>70</v>
      </c>
      <c r="M3585" s="23">
        <f t="shared" si="508"/>
        <v>70</v>
      </c>
      <c r="N3585" s="23">
        <f t="shared" si="509"/>
        <v>69491201.5</v>
      </c>
      <c r="O3585" s="25">
        <f t="shared" si="510"/>
        <v>69491201.5</v>
      </c>
      <c r="P3585" t="s">
        <v>1986</v>
      </c>
      <c r="Q3585" t="s">
        <v>1987</v>
      </c>
      <c r="R3585" t="s">
        <v>2192</v>
      </c>
      <c r="S3585">
        <v>4015</v>
      </c>
      <c r="T3585" s="28">
        <v>45078</v>
      </c>
      <c r="U3585" s="7">
        <v>992731.45</v>
      </c>
    </row>
    <row r="3586" spans="1:21" x14ac:dyDescent="0.25">
      <c r="A3586" t="s">
        <v>3389</v>
      </c>
      <c r="B3586" s="28">
        <v>45042</v>
      </c>
      <c r="C3586" s="28">
        <v>45044</v>
      </c>
      <c r="D3586" s="19">
        <v>60</v>
      </c>
      <c r="E3586" s="7">
        <v>1477830.48</v>
      </c>
      <c r="F3586" s="21">
        <f t="shared" si="502"/>
        <v>45105</v>
      </c>
      <c r="G3586" s="28">
        <v>45104</v>
      </c>
      <c r="H3586" s="22">
        <f t="shared" si="504"/>
        <v>-1</v>
      </c>
      <c r="I3586" s="23">
        <f t="shared" si="505"/>
        <v>-1477830.48</v>
      </c>
      <c r="J3586" s="23">
        <f t="shared" si="503"/>
        <v>59</v>
      </c>
      <c r="K3586" s="24">
        <f t="shared" si="506"/>
        <v>1477771.48</v>
      </c>
      <c r="L3586" s="23">
        <f t="shared" si="507"/>
        <v>62</v>
      </c>
      <c r="M3586" s="23">
        <f t="shared" si="508"/>
        <v>60</v>
      </c>
      <c r="N3586" s="23">
        <f t="shared" si="509"/>
        <v>91625489.760000005</v>
      </c>
      <c r="O3586" s="25">
        <f t="shared" si="510"/>
        <v>88669828.799999997</v>
      </c>
      <c r="P3586" t="s">
        <v>1986</v>
      </c>
      <c r="Q3586" t="s">
        <v>1987</v>
      </c>
      <c r="R3586" t="s">
        <v>2192</v>
      </c>
      <c r="S3586">
        <v>4263</v>
      </c>
      <c r="T3586" s="28">
        <v>45104</v>
      </c>
      <c r="U3586" s="7">
        <v>1477830.48</v>
      </c>
    </row>
    <row r="3587" spans="1:21" x14ac:dyDescent="0.25">
      <c r="A3587" t="s">
        <v>1504</v>
      </c>
      <c r="B3587" s="28">
        <v>44952</v>
      </c>
      <c r="C3587" s="28">
        <v>44952</v>
      </c>
      <c r="D3587" s="19">
        <v>60</v>
      </c>
      <c r="E3587" s="7">
        <v>197712</v>
      </c>
      <c r="F3587" s="21">
        <f t="shared" si="502"/>
        <v>45011</v>
      </c>
      <c r="G3587" s="28">
        <v>45057</v>
      </c>
      <c r="H3587" s="22">
        <f t="shared" si="504"/>
        <v>46</v>
      </c>
      <c r="I3587" s="23">
        <f t="shared" si="505"/>
        <v>9094752</v>
      </c>
      <c r="J3587" s="23">
        <f t="shared" si="503"/>
        <v>105</v>
      </c>
      <c r="K3587" s="24">
        <f t="shared" si="506"/>
        <v>197607</v>
      </c>
      <c r="L3587" s="23">
        <f t="shared" si="507"/>
        <v>105</v>
      </c>
      <c r="M3587" s="23">
        <f t="shared" si="508"/>
        <v>105</v>
      </c>
      <c r="N3587" s="23">
        <f t="shared" si="509"/>
        <v>20759760</v>
      </c>
      <c r="O3587" s="25">
        <f t="shared" si="510"/>
        <v>20759760</v>
      </c>
      <c r="P3587" t="s">
        <v>1986</v>
      </c>
      <c r="Q3587" t="s">
        <v>1987</v>
      </c>
      <c r="R3587" t="s">
        <v>2193</v>
      </c>
      <c r="S3587">
        <v>3428</v>
      </c>
      <c r="T3587" s="28">
        <v>45057</v>
      </c>
      <c r="U3587" s="7">
        <v>197712</v>
      </c>
    </row>
    <row r="3588" spans="1:21" x14ac:dyDescent="0.25">
      <c r="A3588" t="s">
        <v>3331</v>
      </c>
      <c r="B3588" s="28">
        <v>45001</v>
      </c>
      <c r="C3588" s="28">
        <v>45001</v>
      </c>
      <c r="D3588" s="19">
        <v>60</v>
      </c>
      <c r="E3588" s="7">
        <v>83580.759999999995</v>
      </c>
      <c r="F3588" s="21">
        <f t="shared" si="502"/>
        <v>45062</v>
      </c>
      <c r="G3588" s="28">
        <v>45029</v>
      </c>
      <c r="H3588" s="22">
        <f t="shared" si="504"/>
        <v>-33</v>
      </c>
      <c r="I3588" s="23">
        <f t="shared" si="505"/>
        <v>-2758165.0799999996</v>
      </c>
      <c r="J3588" s="23">
        <f t="shared" si="503"/>
        <v>27</v>
      </c>
      <c r="K3588" s="24">
        <f t="shared" si="506"/>
        <v>83553.759999999995</v>
      </c>
      <c r="L3588" s="23">
        <f t="shared" si="507"/>
        <v>28</v>
      </c>
      <c r="M3588" s="23">
        <f t="shared" si="508"/>
        <v>28</v>
      </c>
      <c r="N3588" s="23">
        <f t="shared" si="509"/>
        <v>2340261.2799999998</v>
      </c>
      <c r="O3588" s="25">
        <f t="shared" si="510"/>
        <v>2340261.2799999998</v>
      </c>
      <c r="P3588" t="s">
        <v>1986</v>
      </c>
      <c r="Q3588" t="s">
        <v>1987</v>
      </c>
      <c r="R3588" t="s">
        <v>2193</v>
      </c>
      <c r="S3588">
        <v>2675</v>
      </c>
      <c r="T3588" s="28">
        <v>45029</v>
      </c>
      <c r="U3588" s="7">
        <v>83580.759999999995</v>
      </c>
    </row>
    <row r="3589" spans="1:21" x14ac:dyDescent="0.25">
      <c r="A3589" t="s">
        <v>3390</v>
      </c>
      <c r="B3589" s="28">
        <v>45033</v>
      </c>
      <c r="C3589" s="28">
        <v>45033</v>
      </c>
      <c r="D3589" s="19">
        <v>60</v>
      </c>
      <c r="E3589" s="7">
        <v>120445.49</v>
      </c>
      <c r="F3589" s="21">
        <f t="shared" si="502"/>
        <v>45094</v>
      </c>
      <c r="G3589" s="28">
        <v>45078</v>
      </c>
      <c r="H3589" s="22">
        <f t="shared" si="504"/>
        <v>-16</v>
      </c>
      <c r="I3589" s="23">
        <f t="shared" si="505"/>
        <v>-1927127.84</v>
      </c>
      <c r="J3589" s="23">
        <f t="shared" si="503"/>
        <v>44</v>
      </c>
      <c r="K3589" s="24">
        <f t="shared" si="506"/>
        <v>120401.49</v>
      </c>
      <c r="L3589" s="23">
        <f t="shared" si="507"/>
        <v>45</v>
      </c>
      <c r="M3589" s="23">
        <f t="shared" si="508"/>
        <v>45</v>
      </c>
      <c r="N3589" s="23">
        <f t="shared" si="509"/>
        <v>5420047.0499999998</v>
      </c>
      <c r="O3589" s="25">
        <f t="shared" si="510"/>
        <v>5420047.0499999998</v>
      </c>
      <c r="P3589" t="s">
        <v>1986</v>
      </c>
      <c r="Q3589" t="s">
        <v>1987</v>
      </c>
      <c r="R3589" t="s">
        <v>2193</v>
      </c>
      <c r="S3589">
        <v>4018</v>
      </c>
      <c r="T3589" s="28">
        <v>45078</v>
      </c>
      <c r="U3589" s="7">
        <v>120445.49</v>
      </c>
    </row>
    <row r="3590" spans="1:21" x14ac:dyDescent="0.25">
      <c r="A3590" t="s">
        <v>3391</v>
      </c>
      <c r="B3590" s="28">
        <v>45058</v>
      </c>
      <c r="C3590" s="28">
        <v>45061</v>
      </c>
      <c r="D3590" s="19">
        <v>60</v>
      </c>
      <c r="E3590" s="7">
        <v>253694.75</v>
      </c>
      <c r="F3590" s="21">
        <f t="shared" ref="F3590:F3653" si="511">EDATE(C3590,2)</f>
        <v>45122</v>
      </c>
      <c r="G3590" s="28">
        <v>45104</v>
      </c>
      <c r="H3590" s="22">
        <f t="shared" si="504"/>
        <v>-18</v>
      </c>
      <c r="I3590" s="23">
        <f t="shared" si="505"/>
        <v>-4566505.5</v>
      </c>
      <c r="J3590" s="23">
        <f t="shared" si="503"/>
        <v>42</v>
      </c>
      <c r="K3590" s="24">
        <f t="shared" si="506"/>
        <v>253652.75</v>
      </c>
      <c r="L3590" s="23">
        <f t="shared" si="507"/>
        <v>46</v>
      </c>
      <c r="M3590" s="23">
        <f t="shared" si="508"/>
        <v>43</v>
      </c>
      <c r="N3590" s="23">
        <f t="shared" si="509"/>
        <v>11669958.5</v>
      </c>
      <c r="O3590" s="25">
        <f t="shared" si="510"/>
        <v>10908874.25</v>
      </c>
      <c r="P3590" t="s">
        <v>1986</v>
      </c>
      <c r="Q3590" t="s">
        <v>1987</v>
      </c>
      <c r="R3590" t="s">
        <v>2193</v>
      </c>
      <c r="S3590">
        <v>4265</v>
      </c>
      <c r="T3590" s="28">
        <v>45104</v>
      </c>
      <c r="U3590" s="7">
        <v>253694.75</v>
      </c>
    </row>
    <row r="3591" spans="1:21" x14ac:dyDescent="0.25">
      <c r="A3591" t="s">
        <v>1505</v>
      </c>
      <c r="B3591" s="28">
        <v>44973</v>
      </c>
      <c r="C3591" s="28">
        <v>44981</v>
      </c>
      <c r="D3591" s="19">
        <v>60</v>
      </c>
      <c r="E3591">
        <v>499.95</v>
      </c>
      <c r="F3591" s="21">
        <f t="shared" si="511"/>
        <v>45040</v>
      </c>
      <c r="G3591" s="28">
        <v>45071</v>
      </c>
      <c r="H3591" s="22">
        <f t="shared" si="504"/>
        <v>31</v>
      </c>
      <c r="I3591" s="23">
        <f t="shared" si="505"/>
        <v>15498.449999999999</v>
      </c>
      <c r="J3591" s="23">
        <f t="shared" ref="J3591:J3654" si="512">DAYS360(C3591,G3591)</f>
        <v>91</v>
      </c>
      <c r="K3591" s="24">
        <f t="shared" si="506"/>
        <v>408.95</v>
      </c>
      <c r="L3591" s="23">
        <f t="shared" si="507"/>
        <v>98</v>
      </c>
      <c r="M3591" s="23">
        <f t="shared" si="508"/>
        <v>90</v>
      </c>
      <c r="N3591" s="23">
        <f t="shared" si="509"/>
        <v>48995.1</v>
      </c>
      <c r="O3591" s="25">
        <f t="shared" si="510"/>
        <v>44995.5</v>
      </c>
      <c r="P3591" t="s">
        <v>1986</v>
      </c>
      <c r="Q3591" t="s">
        <v>1987</v>
      </c>
      <c r="R3591" t="s">
        <v>2194</v>
      </c>
      <c r="S3591">
        <v>3729</v>
      </c>
      <c r="T3591" s="28">
        <v>45071</v>
      </c>
      <c r="U3591">
        <v>499.95</v>
      </c>
    </row>
    <row r="3592" spans="1:21" x14ac:dyDescent="0.25">
      <c r="A3592" t="s">
        <v>1061</v>
      </c>
      <c r="B3592" s="28">
        <v>44973</v>
      </c>
      <c r="C3592" s="28">
        <v>44981</v>
      </c>
      <c r="D3592" s="19">
        <v>60</v>
      </c>
      <c r="E3592" s="7">
        <v>5575.43</v>
      </c>
      <c r="F3592" s="21">
        <f t="shared" si="511"/>
        <v>45040</v>
      </c>
      <c r="G3592" s="28">
        <v>45071</v>
      </c>
      <c r="H3592" s="22">
        <f t="shared" si="504"/>
        <v>31</v>
      </c>
      <c r="I3592" s="23">
        <f t="shared" si="505"/>
        <v>172838.33000000002</v>
      </c>
      <c r="J3592" s="23">
        <f t="shared" si="512"/>
        <v>91</v>
      </c>
      <c r="K3592" s="24">
        <f t="shared" si="506"/>
        <v>5484.43</v>
      </c>
      <c r="L3592" s="23">
        <f t="shared" si="507"/>
        <v>98</v>
      </c>
      <c r="M3592" s="23">
        <f t="shared" si="508"/>
        <v>90</v>
      </c>
      <c r="N3592" s="23">
        <f t="shared" si="509"/>
        <v>546392.14</v>
      </c>
      <c r="O3592" s="25">
        <f t="shared" si="510"/>
        <v>501788.7</v>
      </c>
      <c r="P3592" t="s">
        <v>1986</v>
      </c>
      <c r="Q3592" t="s">
        <v>1987</v>
      </c>
      <c r="R3592" t="s">
        <v>2194</v>
      </c>
      <c r="S3592">
        <v>3728</v>
      </c>
      <c r="T3592" s="28">
        <v>45071</v>
      </c>
      <c r="U3592" s="7">
        <v>5575.43</v>
      </c>
    </row>
    <row r="3593" spans="1:21" x14ac:dyDescent="0.25">
      <c r="A3593" t="s">
        <v>1288</v>
      </c>
      <c r="B3593" s="28">
        <v>45002</v>
      </c>
      <c r="C3593" s="28">
        <v>45006</v>
      </c>
      <c r="D3593" s="19">
        <v>60</v>
      </c>
      <c r="E3593">
        <v>395.72</v>
      </c>
      <c r="F3593" s="21">
        <f t="shared" si="511"/>
        <v>45067</v>
      </c>
      <c r="G3593" s="28">
        <v>45044</v>
      </c>
      <c r="H3593" s="22">
        <f t="shared" si="504"/>
        <v>-23</v>
      </c>
      <c r="I3593" s="23">
        <f t="shared" si="505"/>
        <v>-9101.5600000000013</v>
      </c>
      <c r="J3593" s="23">
        <f t="shared" si="512"/>
        <v>37</v>
      </c>
      <c r="K3593" s="24">
        <f t="shared" si="506"/>
        <v>358.72</v>
      </c>
      <c r="L3593" s="23">
        <f t="shared" si="507"/>
        <v>42</v>
      </c>
      <c r="M3593" s="23">
        <f t="shared" si="508"/>
        <v>38</v>
      </c>
      <c r="N3593" s="23">
        <f t="shared" si="509"/>
        <v>16620.240000000002</v>
      </c>
      <c r="O3593" s="25">
        <f t="shared" si="510"/>
        <v>15037.36</v>
      </c>
      <c r="P3593" t="s">
        <v>1986</v>
      </c>
      <c r="Q3593" t="s">
        <v>1987</v>
      </c>
      <c r="R3593" t="s">
        <v>2194</v>
      </c>
      <c r="S3593">
        <v>2821</v>
      </c>
      <c r="T3593" s="28">
        <v>45044</v>
      </c>
      <c r="U3593">
        <v>395.72</v>
      </c>
    </row>
    <row r="3594" spans="1:21" x14ac:dyDescent="0.25">
      <c r="A3594" t="s">
        <v>3392</v>
      </c>
      <c r="B3594" s="28">
        <v>45002</v>
      </c>
      <c r="C3594" s="28">
        <v>45006</v>
      </c>
      <c r="D3594" s="19">
        <v>60</v>
      </c>
      <c r="E3594" s="7">
        <v>5043.5600000000004</v>
      </c>
      <c r="F3594" s="21">
        <f t="shared" si="511"/>
        <v>45067</v>
      </c>
      <c r="G3594" s="28">
        <v>45044</v>
      </c>
      <c r="H3594" s="22">
        <f t="shared" si="504"/>
        <v>-23</v>
      </c>
      <c r="I3594" s="23">
        <f t="shared" si="505"/>
        <v>-116001.88</v>
      </c>
      <c r="J3594" s="23">
        <f t="shared" si="512"/>
        <v>37</v>
      </c>
      <c r="K3594" s="24">
        <f t="shared" si="506"/>
        <v>5006.5600000000004</v>
      </c>
      <c r="L3594" s="23">
        <f t="shared" si="507"/>
        <v>42</v>
      </c>
      <c r="M3594" s="23">
        <f t="shared" si="508"/>
        <v>38</v>
      </c>
      <c r="N3594" s="23">
        <f t="shared" si="509"/>
        <v>211829.52000000002</v>
      </c>
      <c r="O3594" s="25">
        <f t="shared" si="510"/>
        <v>191655.28000000003</v>
      </c>
      <c r="P3594" t="s">
        <v>1986</v>
      </c>
      <c r="Q3594" t="s">
        <v>1987</v>
      </c>
      <c r="R3594" t="s">
        <v>2194</v>
      </c>
      <c r="S3594">
        <v>2822</v>
      </c>
      <c r="T3594" s="28">
        <v>45044</v>
      </c>
      <c r="U3594" s="7">
        <v>5043.5600000000004</v>
      </c>
    </row>
    <row r="3595" spans="1:21" x14ac:dyDescent="0.25">
      <c r="A3595" t="s">
        <v>2716</v>
      </c>
      <c r="B3595" s="28">
        <v>45040</v>
      </c>
      <c r="C3595" s="28">
        <v>45040</v>
      </c>
      <c r="D3595" s="19">
        <v>60</v>
      </c>
      <c r="E3595">
        <v>398.48</v>
      </c>
      <c r="F3595" s="21">
        <f t="shared" si="511"/>
        <v>45101</v>
      </c>
      <c r="G3595" s="28">
        <v>45071</v>
      </c>
      <c r="H3595" s="22">
        <f t="shared" si="504"/>
        <v>-30</v>
      </c>
      <c r="I3595" s="23">
        <f t="shared" si="505"/>
        <v>-11954.400000000001</v>
      </c>
      <c r="J3595" s="23">
        <f t="shared" si="512"/>
        <v>31</v>
      </c>
      <c r="K3595" s="24">
        <f t="shared" si="506"/>
        <v>367.48</v>
      </c>
      <c r="L3595" s="23">
        <f t="shared" si="507"/>
        <v>31</v>
      </c>
      <c r="M3595" s="23">
        <f t="shared" si="508"/>
        <v>31</v>
      </c>
      <c r="N3595" s="23">
        <f t="shared" si="509"/>
        <v>12352.880000000001</v>
      </c>
      <c r="O3595" s="25">
        <f t="shared" si="510"/>
        <v>12352.880000000001</v>
      </c>
      <c r="P3595" t="s">
        <v>1986</v>
      </c>
      <c r="Q3595" t="s">
        <v>1987</v>
      </c>
      <c r="R3595" t="s">
        <v>2194</v>
      </c>
      <c r="S3595">
        <v>3720</v>
      </c>
      <c r="T3595" s="28">
        <v>45071</v>
      </c>
      <c r="U3595">
        <v>398.48</v>
      </c>
    </row>
    <row r="3596" spans="1:21" x14ac:dyDescent="0.25">
      <c r="A3596" t="s">
        <v>3393</v>
      </c>
      <c r="B3596" s="28">
        <v>45042</v>
      </c>
      <c r="C3596" s="28">
        <v>45043</v>
      </c>
      <c r="D3596" s="19">
        <v>60</v>
      </c>
      <c r="E3596" s="7">
        <v>4522.3500000000004</v>
      </c>
      <c r="F3596" s="21">
        <f t="shared" si="511"/>
        <v>45104</v>
      </c>
      <c r="G3596" s="28">
        <v>45071</v>
      </c>
      <c r="H3596" s="22">
        <f t="shared" si="504"/>
        <v>-33</v>
      </c>
      <c r="I3596" s="23">
        <f t="shared" si="505"/>
        <v>-149237.55000000002</v>
      </c>
      <c r="J3596" s="23">
        <f t="shared" si="512"/>
        <v>28</v>
      </c>
      <c r="K3596" s="24">
        <f t="shared" si="506"/>
        <v>4494.3500000000004</v>
      </c>
      <c r="L3596" s="23">
        <f t="shared" si="507"/>
        <v>29</v>
      </c>
      <c r="M3596" s="23">
        <f t="shared" si="508"/>
        <v>28</v>
      </c>
      <c r="N3596" s="23">
        <f t="shared" si="509"/>
        <v>131148.15000000002</v>
      </c>
      <c r="O3596" s="25">
        <f t="shared" si="510"/>
        <v>126625.80000000002</v>
      </c>
      <c r="P3596" t="s">
        <v>1986</v>
      </c>
      <c r="Q3596" t="s">
        <v>1987</v>
      </c>
      <c r="R3596" t="s">
        <v>2194</v>
      </c>
      <c r="S3596">
        <v>3721</v>
      </c>
      <c r="T3596" s="28">
        <v>45071</v>
      </c>
      <c r="U3596" s="7">
        <v>4522.3500000000004</v>
      </c>
    </row>
    <row r="3597" spans="1:21" x14ac:dyDescent="0.25">
      <c r="A3597" t="s">
        <v>3394</v>
      </c>
      <c r="B3597" s="28">
        <v>45058</v>
      </c>
      <c r="C3597" s="28">
        <v>45061</v>
      </c>
      <c r="D3597" s="19">
        <v>60</v>
      </c>
      <c r="E3597">
        <v>996.37</v>
      </c>
      <c r="F3597" s="21">
        <f t="shared" si="511"/>
        <v>45122</v>
      </c>
      <c r="G3597" s="28">
        <v>45071</v>
      </c>
      <c r="H3597" s="22">
        <f t="shared" si="504"/>
        <v>-51</v>
      </c>
      <c r="I3597" s="23">
        <f t="shared" si="505"/>
        <v>-50814.87</v>
      </c>
      <c r="J3597" s="23">
        <f t="shared" si="512"/>
        <v>10</v>
      </c>
      <c r="K3597" s="24">
        <f t="shared" si="506"/>
        <v>986.37</v>
      </c>
      <c r="L3597" s="23">
        <f t="shared" si="507"/>
        <v>13</v>
      </c>
      <c r="M3597" s="23">
        <f t="shared" si="508"/>
        <v>10</v>
      </c>
      <c r="N3597" s="23">
        <f t="shared" si="509"/>
        <v>12952.81</v>
      </c>
      <c r="O3597" s="25">
        <f t="shared" si="510"/>
        <v>9963.7000000000007</v>
      </c>
      <c r="P3597" t="s">
        <v>1986</v>
      </c>
      <c r="Q3597" t="s">
        <v>1987</v>
      </c>
      <c r="R3597" t="s">
        <v>2194</v>
      </c>
      <c r="S3597">
        <v>3728</v>
      </c>
      <c r="T3597" s="28">
        <v>45071</v>
      </c>
      <c r="U3597">
        <v>996.37</v>
      </c>
    </row>
    <row r="3598" spans="1:21" x14ac:dyDescent="0.25">
      <c r="A3598" t="s">
        <v>3395</v>
      </c>
      <c r="B3598" s="28">
        <v>44952</v>
      </c>
      <c r="C3598" s="28">
        <v>44952</v>
      </c>
      <c r="D3598" s="19">
        <v>60</v>
      </c>
      <c r="E3598" s="7">
        <v>301135</v>
      </c>
      <c r="F3598" s="21">
        <f t="shared" si="511"/>
        <v>45011</v>
      </c>
      <c r="G3598" s="28">
        <v>45057</v>
      </c>
      <c r="H3598" s="22">
        <f t="shared" si="504"/>
        <v>46</v>
      </c>
      <c r="I3598" s="23">
        <f t="shared" si="505"/>
        <v>13852210</v>
      </c>
      <c r="J3598" s="23">
        <f t="shared" si="512"/>
        <v>105</v>
      </c>
      <c r="K3598" s="24">
        <f t="shared" si="506"/>
        <v>301030</v>
      </c>
      <c r="L3598" s="23">
        <f t="shared" si="507"/>
        <v>105</v>
      </c>
      <c r="M3598" s="23">
        <f t="shared" si="508"/>
        <v>105</v>
      </c>
      <c r="N3598" s="23">
        <f t="shared" si="509"/>
        <v>31619175</v>
      </c>
      <c r="O3598" s="25">
        <f t="shared" si="510"/>
        <v>31619175</v>
      </c>
      <c r="P3598" t="s">
        <v>1986</v>
      </c>
      <c r="Q3598" t="s">
        <v>1987</v>
      </c>
      <c r="R3598" t="s">
        <v>2195</v>
      </c>
      <c r="S3598">
        <v>3437</v>
      </c>
      <c r="T3598" s="28">
        <v>45057</v>
      </c>
      <c r="U3598" s="7">
        <v>301135</v>
      </c>
    </row>
    <row r="3599" spans="1:21" x14ac:dyDescent="0.25">
      <c r="A3599" t="s">
        <v>3396</v>
      </c>
      <c r="B3599" s="28">
        <v>44999</v>
      </c>
      <c r="C3599" s="28">
        <v>45001</v>
      </c>
      <c r="D3599" s="19">
        <v>60</v>
      </c>
      <c r="E3599" s="7">
        <v>657821</v>
      </c>
      <c r="F3599" s="21">
        <f t="shared" si="511"/>
        <v>45062</v>
      </c>
      <c r="G3599" s="28">
        <v>45033</v>
      </c>
      <c r="H3599" s="22">
        <f t="shared" si="504"/>
        <v>-29</v>
      </c>
      <c r="I3599" s="23">
        <f t="shared" si="505"/>
        <v>-19076809</v>
      </c>
      <c r="J3599" s="23">
        <f t="shared" si="512"/>
        <v>31</v>
      </c>
      <c r="K3599" s="24">
        <f t="shared" si="506"/>
        <v>657790</v>
      </c>
      <c r="L3599" s="23">
        <f t="shared" si="507"/>
        <v>34</v>
      </c>
      <c r="M3599" s="23">
        <f t="shared" si="508"/>
        <v>32</v>
      </c>
      <c r="N3599" s="23">
        <f t="shared" si="509"/>
        <v>22365914</v>
      </c>
      <c r="O3599" s="25">
        <f t="shared" si="510"/>
        <v>21050272</v>
      </c>
      <c r="P3599" t="s">
        <v>1986</v>
      </c>
      <c r="Q3599" t="s">
        <v>1987</v>
      </c>
      <c r="R3599" t="s">
        <v>2195</v>
      </c>
      <c r="S3599">
        <v>2704</v>
      </c>
      <c r="T3599" s="28">
        <v>45033</v>
      </c>
      <c r="U3599" s="7">
        <v>657821</v>
      </c>
    </row>
    <row r="3600" spans="1:21" x14ac:dyDescent="0.25">
      <c r="A3600" t="s">
        <v>3397</v>
      </c>
      <c r="B3600" s="28">
        <v>45007</v>
      </c>
      <c r="C3600" s="28">
        <v>45008</v>
      </c>
      <c r="D3600" s="19">
        <v>60</v>
      </c>
      <c r="E3600" s="7">
        <v>723208.4</v>
      </c>
      <c r="F3600" s="21">
        <f t="shared" si="511"/>
        <v>45069</v>
      </c>
      <c r="G3600" s="28">
        <v>45078</v>
      </c>
      <c r="H3600" s="22">
        <f t="shared" si="504"/>
        <v>9</v>
      </c>
      <c r="I3600" s="23">
        <f t="shared" si="505"/>
        <v>6508875.6000000006</v>
      </c>
      <c r="J3600" s="23">
        <f t="shared" si="512"/>
        <v>68</v>
      </c>
      <c r="K3600" s="24">
        <f t="shared" si="506"/>
        <v>723140.4</v>
      </c>
      <c r="L3600" s="23">
        <f t="shared" si="507"/>
        <v>71</v>
      </c>
      <c r="M3600" s="23">
        <f t="shared" si="508"/>
        <v>70</v>
      </c>
      <c r="N3600" s="23">
        <f t="shared" si="509"/>
        <v>51347796.399999999</v>
      </c>
      <c r="O3600" s="25">
        <f t="shared" si="510"/>
        <v>50624588</v>
      </c>
      <c r="P3600" t="s">
        <v>1986</v>
      </c>
      <c r="Q3600" t="s">
        <v>1987</v>
      </c>
      <c r="R3600" t="s">
        <v>2195</v>
      </c>
      <c r="S3600">
        <v>4019</v>
      </c>
      <c r="T3600" s="28">
        <v>45078</v>
      </c>
      <c r="U3600" s="7">
        <v>723208.4</v>
      </c>
    </row>
    <row r="3601" spans="1:21" x14ac:dyDescent="0.25">
      <c r="A3601" t="s">
        <v>3398</v>
      </c>
      <c r="B3601" s="28">
        <v>45042</v>
      </c>
      <c r="C3601" s="28">
        <v>45044</v>
      </c>
      <c r="D3601" s="19">
        <v>60</v>
      </c>
      <c r="E3601" s="7">
        <v>817709.2</v>
      </c>
      <c r="F3601" s="21">
        <f t="shared" si="511"/>
        <v>45105</v>
      </c>
      <c r="G3601" s="28">
        <v>45104</v>
      </c>
      <c r="H3601" s="22">
        <f t="shared" si="504"/>
        <v>-1</v>
      </c>
      <c r="I3601" s="23">
        <f t="shared" si="505"/>
        <v>-817709.2</v>
      </c>
      <c r="J3601" s="23">
        <f t="shared" si="512"/>
        <v>59</v>
      </c>
      <c r="K3601" s="24">
        <f t="shared" si="506"/>
        <v>817650.2</v>
      </c>
      <c r="L3601" s="23">
        <f t="shared" si="507"/>
        <v>62</v>
      </c>
      <c r="M3601" s="23">
        <f t="shared" si="508"/>
        <v>60</v>
      </c>
      <c r="N3601" s="23">
        <f t="shared" si="509"/>
        <v>50697970.399999999</v>
      </c>
      <c r="O3601" s="25">
        <f t="shared" si="510"/>
        <v>49062552</v>
      </c>
      <c r="P3601" t="s">
        <v>1986</v>
      </c>
      <c r="Q3601" t="s">
        <v>1987</v>
      </c>
      <c r="R3601" t="s">
        <v>2195</v>
      </c>
      <c r="S3601">
        <v>4266</v>
      </c>
      <c r="T3601" s="28">
        <v>45104</v>
      </c>
      <c r="U3601" s="7">
        <v>817709.2</v>
      </c>
    </row>
    <row r="3602" spans="1:21" x14ac:dyDescent="0.25">
      <c r="A3602" t="s">
        <v>3399</v>
      </c>
      <c r="B3602" s="28">
        <v>45002</v>
      </c>
      <c r="C3602" s="28">
        <v>45003</v>
      </c>
      <c r="D3602" s="19">
        <v>60</v>
      </c>
      <c r="E3602" s="7">
        <v>7656</v>
      </c>
      <c r="F3602" s="21">
        <f t="shared" si="511"/>
        <v>45064</v>
      </c>
      <c r="G3602" s="28">
        <v>45054</v>
      </c>
      <c r="H3602" s="22">
        <f t="shared" si="504"/>
        <v>-10</v>
      </c>
      <c r="I3602" s="23">
        <f t="shared" si="505"/>
        <v>-76560</v>
      </c>
      <c r="J3602" s="23">
        <f t="shared" si="512"/>
        <v>50</v>
      </c>
      <c r="K3602" s="24">
        <f t="shared" si="506"/>
        <v>7606</v>
      </c>
      <c r="L3602" s="23">
        <f t="shared" si="507"/>
        <v>52</v>
      </c>
      <c r="M3602" s="23">
        <f t="shared" si="508"/>
        <v>51</v>
      </c>
      <c r="N3602" s="23">
        <f t="shared" si="509"/>
        <v>398112</v>
      </c>
      <c r="O3602" s="25">
        <f t="shared" si="510"/>
        <v>390456</v>
      </c>
      <c r="P3602" t="s">
        <v>1986</v>
      </c>
      <c r="Q3602" t="s">
        <v>1987</v>
      </c>
      <c r="R3602" t="s">
        <v>2196</v>
      </c>
      <c r="S3602">
        <v>3375</v>
      </c>
      <c r="T3602" s="28">
        <v>45054</v>
      </c>
      <c r="U3602" s="7">
        <v>7656</v>
      </c>
    </row>
    <row r="3603" spans="1:21" x14ac:dyDescent="0.25">
      <c r="A3603" t="s">
        <v>3400</v>
      </c>
      <c r="B3603" s="28">
        <v>45027</v>
      </c>
      <c r="C3603" s="28">
        <v>45028</v>
      </c>
      <c r="D3603" s="19">
        <v>60</v>
      </c>
      <c r="E3603" s="7">
        <v>11648</v>
      </c>
      <c r="F3603" s="21">
        <f t="shared" si="511"/>
        <v>45089</v>
      </c>
      <c r="G3603" s="28">
        <v>45078</v>
      </c>
      <c r="H3603" s="22">
        <f t="shared" si="504"/>
        <v>-11</v>
      </c>
      <c r="I3603" s="23">
        <f t="shared" si="505"/>
        <v>-128128</v>
      </c>
      <c r="J3603" s="23">
        <f t="shared" si="512"/>
        <v>49</v>
      </c>
      <c r="K3603" s="24">
        <f t="shared" si="506"/>
        <v>11599</v>
      </c>
      <c r="L3603" s="23">
        <f t="shared" si="507"/>
        <v>51</v>
      </c>
      <c r="M3603" s="23">
        <f t="shared" si="508"/>
        <v>50</v>
      </c>
      <c r="N3603" s="23">
        <f t="shared" si="509"/>
        <v>594048</v>
      </c>
      <c r="O3603" s="25">
        <f t="shared" si="510"/>
        <v>582400</v>
      </c>
      <c r="P3603" t="s">
        <v>1986</v>
      </c>
      <c r="Q3603" t="s">
        <v>1987</v>
      </c>
      <c r="R3603" t="s">
        <v>2196</v>
      </c>
      <c r="S3603">
        <v>4020</v>
      </c>
      <c r="T3603" s="28">
        <v>45078</v>
      </c>
      <c r="U3603" s="7">
        <v>11648</v>
      </c>
    </row>
    <row r="3604" spans="1:21" x14ac:dyDescent="0.25">
      <c r="A3604" t="s">
        <v>3401</v>
      </c>
      <c r="B3604" s="28">
        <v>45069</v>
      </c>
      <c r="C3604" s="28">
        <v>45069</v>
      </c>
      <c r="D3604" s="19">
        <v>60</v>
      </c>
      <c r="E3604" s="7">
        <v>14904</v>
      </c>
      <c r="F3604" s="21">
        <f t="shared" si="511"/>
        <v>45130</v>
      </c>
      <c r="G3604" s="28">
        <v>45104</v>
      </c>
      <c r="H3604" s="22">
        <f t="shared" si="504"/>
        <v>-26</v>
      </c>
      <c r="I3604" s="23">
        <f t="shared" si="505"/>
        <v>-387504</v>
      </c>
      <c r="J3604" s="23">
        <f t="shared" si="512"/>
        <v>34</v>
      </c>
      <c r="K3604" s="24">
        <f t="shared" si="506"/>
        <v>14870</v>
      </c>
      <c r="L3604" s="23">
        <f t="shared" si="507"/>
        <v>35</v>
      </c>
      <c r="M3604" s="23">
        <f t="shared" si="508"/>
        <v>35</v>
      </c>
      <c r="N3604" s="23">
        <f t="shared" si="509"/>
        <v>521640</v>
      </c>
      <c r="O3604" s="25">
        <f t="shared" si="510"/>
        <v>521640</v>
      </c>
      <c r="P3604" t="s">
        <v>1986</v>
      </c>
      <c r="Q3604" t="s">
        <v>1987</v>
      </c>
      <c r="R3604" t="s">
        <v>2196</v>
      </c>
      <c r="S3604">
        <v>4267</v>
      </c>
      <c r="T3604" s="28">
        <v>45104</v>
      </c>
      <c r="U3604" s="7">
        <v>14904</v>
      </c>
    </row>
    <row r="3605" spans="1:21" x14ac:dyDescent="0.25">
      <c r="A3605" t="s">
        <v>1709</v>
      </c>
      <c r="B3605" s="28">
        <v>44992</v>
      </c>
      <c r="C3605" s="28">
        <v>44992</v>
      </c>
      <c r="D3605" s="19">
        <v>60</v>
      </c>
      <c r="E3605" s="7">
        <v>3113.36</v>
      </c>
      <c r="F3605" s="21">
        <f t="shared" si="511"/>
        <v>45053</v>
      </c>
      <c r="G3605" s="28">
        <v>45044</v>
      </c>
      <c r="H3605" s="22">
        <f t="shared" si="504"/>
        <v>-9</v>
      </c>
      <c r="I3605" s="23">
        <f t="shared" si="505"/>
        <v>-28020.240000000002</v>
      </c>
      <c r="J3605" s="23">
        <f t="shared" si="512"/>
        <v>51</v>
      </c>
      <c r="K3605" s="24">
        <f t="shared" si="506"/>
        <v>3062.36</v>
      </c>
      <c r="L3605" s="23">
        <f t="shared" si="507"/>
        <v>52</v>
      </c>
      <c r="M3605" s="23">
        <f t="shared" si="508"/>
        <v>52</v>
      </c>
      <c r="N3605" s="23">
        <f t="shared" si="509"/>
        <v>161894.72</v>
      </c>
      <c r="O3605" s="25">
        <f t="shared" si="510"/>
        <v>161894.72</v>
      </c>
      <c r="P3605" t="s">
        <v>1986</v>
      </c>
      <c r="Q3605" t="s">
        <v>1987</v>
      </c>
      <c r="R3605" t="s">
        <v>2197</v>
      </c>
      <c r="S3605">
        <v>2800</v>
      </c>
      <c r="T3605" s="28">
        <v>45044</v>
      </c>
      <c r="U3605" s="7">
        <v>3113.36</v>
      </c>
    </row>
    <row r="3606" spans="1:21" x14ac:dyDescent="0.25">
      <c r="A3606" t="s">
        <v>3384</v>
      </c>
      <c r="B3606" s="28">
        <v>45007</v>
      </c>
      <c r="C3606" s="28">
        <v>45012</v>
      </c>
      <c r="D3606" s="19">
        <v>60</v>
      </c>
      <c r="E3606" s="7">
        <v>3463.09</v>
      </c>
      <c r="F3606" s="21">
        <f t="shared" si="511"/>
        <v>45073</v>
      </c>
      <c r="G3606" s="28">
        <v>45071</v>
      </c>
      <c r="H3606" s="22">
        <f t="shared" si="504"/>
        <v>-2</v>
      </c>
      <c r="I3606" s="23">
        <f t="shared" si="505"/>
        <v>-6926.18</v>
      </c>
      <c r="J3606" s="23">
        <f t="shared" si="512"/>
        <v>58</v>
      </c>
      <c r="K3606" s="24">
        <f t="shared" si="506"/>
        <v>3405.09</v>
      </c>
      <c r="L3606" s="23">
        <f t="shared" si="507"/>
        <v>64</v>
      </c>
      <c r="M3606" s="23">
        <f t="shared" si="508"/>
        <v>59</v>
      </c>
      <c r="N3606" s="23">
        <f t="shared" si="509"/>
        <v>221637.76000000001</v>
      </c>
      <c r="O3606" s="25">
        <f t="shared" si="510"/>
        <v>204322.31</v>
      </c>
      <c r="P3606" t="s">
        <v>1986</v>
      </c>
      <c r="Q3606" t="s">
        <v>1987</v>
      </c>
      <c r="R3606" t="s">
        <v>2197</v>
      </c>
      <c r="S3606">
        <v>3709</v>
      </c>
      <c r="T3606" s="28">
        <v>45071</v>
      </c>
      <c r="U3606" s="7">
        <v>3463.09</v>
      </c>
    </row>
    <row r="3607" spans="1:21" x14ac:dyDescent="0.25">
      <c r="A3607" t="s">
        <v>805</v>
      </c>
      <c r="B3607" s="28">
        <v>44999</v>
      </c>
      <c r="C3607" s="28">
        <v>45000</v>
      </c>
      <c r="D3607" s="19">
        <v>60</v>
      </c>
      <c r="E3607" s="7">
        <v>7571.5</v>
      </c>
      <c r="F3607" s="21">
        <f t="shared" si="511"/>
        <v>45061</v>
      </c>
      <c r="G3607" s="28">
        <v>45044</v>
      </c>
      <c r="H3607" s="22">
        <f t="shared" si="504"/>
        <v>-17</v>
      </c>
      <c r="I3607" s="23">
        <f t="shared" si="505"/>
        <v>-128715.5</v>
      </c>
      <c r="J3607" s="23">
        <f t="shared" si="512"/>
        <v>43</v>
      </c>
      <c r="K3607" s="24">
        <f t="shared" si="506"/>
        <v>7528.5</v>
      </c>
      <c r="L3607" s="23">
        <f t="shared" si="507"/>
        <v>45</v>
      </c>
      <c r="M3607" s="23">
        <f t="shared" si="508"/>
        <v>44</v>
      </c>
      <c r="N3607" s="23">
        <f t="shared" si="509"/>
        <v>340717.5</v>
      </c>
      <c r="O3607" s="25">
        <f t="shared" si="510"/>
        <v>333146</v>
      </c>
      <c r="P3607" t="s">
        <v>1986</v>
      </c>
      <c r="Q3607" t="s">
        <v>1987</v>
      </c>
      <c r="R3607" t="s">
        <v>2198</v>
      </c>
      <c r="S3607">
        <v>2819</v>
      </c>
      <c r="T3607" s="28">
        <v>45044</v>
      </c>
      <c r="U3607" s="7">
        <v>7571.5</v>
      </c>
    </row>
    <row r="3608" spans="1:21" x14ac:dyDescent="0.25">
      <c r="A3608" t="s">
        <v>806</v>
      </c>
      <c r="B3608" s="28">
        <v>45015</v>
      </c>
      <c r="C3608" s="28">
        <v>45019</v>
      </c>
      <c r="D3608" s="19">
        <v>60</v>
      </c>
      <c r="E3608" s="7">
        <v>6656.98</v>
      </c>
      <c r="F3608" s="21">
        <f t="shared" si="511"/>
        <v>45080</v>
      </c>
      <c r="G3608" s="28">
        <v>45071</v>
      </c>
      <c r="H3608" s="22">
        <f t="shared" si="504"/>
        <v>-9</v>
      </c>
      <c r="I3608" s="23">
        <f t="shared" si="505"/>
        <v>-59912.819999999992</v>
      </c>
      <c r="J3608" s="23">
        <f t="shared" si="512"/>
        <v>52</v>
      </c>
      <c r="K3608" s="24">
        <f t="shared" si="506"/>
        <v>6604.98</v>
      </c>
      <c r="L3608" s="23">
        <f t="shared" si="507"/>
        <v>56</v>
      </c>
      <c r="M3608" s="23">
        <f t="shared" si="508"/>
        <v>52</v>
      </c>
      <c r="N3608" s="23">
        <f t="shared" si="509"/>
        <v>372790.88</v>
      </c>
      <c r="O3608" s="25">
        <f t="shared" si="510"/>
        <v>346162.95999999996</v>
      </c>
      <c r="P3608" t="s">
        <v>1986</v>
      </c>
      <c r="Q3608" t="s">
        <v>1987</v>
      </c>
      <c r="R3608" t="s">
        <v>2198</v>
      </c>
      <c r="S3608">
        <v>3713</v>
      </c>
      <c r="T3608" s="28">
        <v>45071</v>
      </c>
      <c r="U3608" s="7">
        <v>6656.98</v>
      </c>
    </row>
    <row r="3609" spans="1:21" x14ac:dyDescent="0.25">
      <c r="A3609" t="s">
        <v>3402</v>
      </c>
      <c r="B3609" s="28">
        <v>44910</v>
      </c>
      <c r="C3609" s="28">
        <v>44922</v>
      </c>
      <c r="D3609" s="19">
        <v>60</v>
      </c>
      <c r="E3609">
        <v>561.20000000000005</v>
      </c>
      <c r="F3609" s="21">
        <f t="shared" si="511"/>
        <v>44984</v>
      </c>
      <c r="G3609" s="28">
        <v>45033</v>
      </c>
      <c r="H3609" s="22">
        <f t="shared" si="504"/>
        <v>49</v>
      </c>
      <c r="I3609" s="23">
        <f t="shared" si="505"/>
        <v>27498.800000000003</v>
      </c>
      <c r="J3609" s="23">
        <f t="shared" si="512"/>
        <v>110</v>
      </c>
      <c r="K3609" s="24">
        <f t="shared" si="506"/>
        <v>451.20000000000005</v>
      </c>
      <c r="L3609" s="23">
        <f t="shared" si="507"/>
        <v>123</v>
      </c>
      <c r="M3609" s="23">
        <f t="shared" si="508"/>
        <v>111</v>
      </c>
      <c r="N3609" s="23">
        <f t="shared" si="509"/>
        <v>69027.600000000006</v>
      </c>
      <c r="O3609" s="25">
        <f t="shared" si="510"/>
        <v>62293.200000000004</v>
      </c>
      <c r="P3609" t="s">
        <v>23</v>
      </c>
      <c r="Q3609" t="s">
        <v>1985</v>
      </c>
      <c r="R3609" t="s">
        <v>2199</v>
      </c>
      <c r="S3609">
        <v>2692</v>
      </c>
      <c r="T3609" s="28">
        <v>45033</v>
      </c>
      <c r="U3609">
        <v>561.20000000000005</v>
      </c>
    </row>
    <row r="3610" spans="1:21" x14ac:dyDescent="0.25">
      <c r="A3610" t="s">
        <v>1213</v>
      </c>
      <c r="B3610" s="28">
        <v>44911</v>
      </c>
      <c r="C3610" s="28">
        <v>44922</v>
      </c>
      <c r="D3610" s="19">
        <v>60</v>
      </c>
      <c r="E3610">
        <v>684.42</v>
      </c>
      <c r="F3610" s="21">
        <f t="shared" si="511"/>
        <v>44984</v>
      </c>
      <c r="G3610" s="28">
        <v>45033</v>
      </c>
      <c r="H3610" s="22">
        <f t="shared" si="504"/>
        <v>49</v>
      </c>
      <c r="I3610" s="23">
        <f t="shared" si="505"/>
        <v>33536.579999999994</v>
      </c>
      <c r="J3610" s="23">
        <f t="shared" si="512"/>
        <v>110</v>
      </c>
      <c r="K3610" s="24">
        <f t="shared" si="506"/>
        <v>574.41999999999996</v>
      </c>
      <c r="L3610" s="23">
        <f t="shared" si="507"/>
        <v>122</v>
      </c>
      <c r="M3610" s="23">
        <f t="shared" si="508"/>
        <v>111</v>
      </c>
      <c r="N3610" s="23">
        <f t="shared" si="509"/>
        <v>83499.239999999991</v>
      </c>
      <c r="O3610" s="25">
        <f t="shared" si="510"/>
        <v>75970.62</v>
      </c>
      <c r="P3610" t="s">
        <v>23</v>
      </c>
      <c r="Q3610" t="s">
        <v>1985</v>
      </c>
      <c r="R3610" t="s">
        <v>2199</v>
      </c>
      <c r="S3610">
        <v>2692</v>
      </c>
      <c r="T3610" s="28">
        <v>45033</v>
      </c>
      <c r="U3610">
        <v>684.42</v>
      </c>
    </row>
    <row r="3611" spans="1:21" x14ac:dyDescent="0.25">
      <c r="A3611" t="s">
        <v>3403</v>
      </c>
      <c r="B3611" s="28">
        <v>45001</v>
      </c>
      <c r="C3611" s="28">
        <v>45001</v>
      </c>
      <c r="D3611" s="19">
        <v>60</v>
      </c>
      <c r="E3611" s="7">
        <v>30665.55</v>
      </c>
      <c r="F3611" s="21">
        <f t="shared" si="511"/>
        <v>45062</v>
      </c>
      <c r="G3611" s="28">
        <v>45044</v>
      </c>
      <c r="H3611" s="22">
        <f t="shared" si="504"/>
        <v>-18</v>
      </c>
      <c r="I3611" s="23">
        <f t="shared" si="505"/>
        <v>-551979.9</v>
      </c>
      <c r="J3611" s="23">
        <f t="shared" si="512"/>
        <v>42</v>
      </c>
      <c r="K3611" s="24">
        <f t="shared" si="506"/>
        <v>30623.55</v>
      </c>
      <c r="L3611" s="23">
        <f t="shared" si="507"/>
        <v>43</v>
      </c>
      <c r="M3611" s="23">
        <f t="shared" si="508"/>
        <v>43</v>
      </c>
      <c r="N3611" s="23">
        <f t="shared" si="509"/>
        <v>1318618.6499999999</v>
      </c>
      <c r="O3611" s="25">
        <f t="shared" si="510"/>
        <v>1318618.6499999999</v>
      </c>
      <c r="P3611" t="s">
        <v>1986</v>
      </c>
      <c r="Q3611" t="s">
        <v>1987</v>
      </c>
      <c r="R3611" t="s">
        <v>2202</v>
      </c>
      <c r="S3611">
        <v>2806</v>
      </c>
      <c r="T3611" s="28">
        <v>45044</v>
      </c>
      <c r="U3611" s="7">
        <v>30665.55</v>
      </c>
    </row>
    <row r="3612" spans="1:21" x14ac:dyDescent="0.25">
      <c r="A3612" t="s">
        <v>3404</v>
      </c>
      <c r="B3612" s="28">
        <v>45019</v>
      </c>
      <c r="C3612" s="28">
        <v>45019</v>
      </c>
      <c r="D3612" s="19">
        <v>60</v>
      </c>
      <c r="E3612" s="7">
        <v>20678.330000000002</v>
      </c>
      <c r="F3612" s="21">
        <f t="shared" si="511"/>
        <v>45080</v>
      </c>
      <c r="G3612" s="28">
        <v>45071</v>
      </c>
      <c r="H3612" s="22">
        <f t="shared" si="504"/>
        <v>-9</v>
      </c>
      <c r="I3612" s="23">
        <f t="shared" si="505"/>
        <v>-186104.97000000003</v>
      </c>
      <c r="J3612" s="23">
        <f t="shared" si="512"/>
        <v>52</v>
      </c>
      <c r="K3612" s="24">
        <f t="shared" si="506"/>
        <v>20626.330000000002</v>
      </c>
      <c r="L3612" s="23">
        <f t="shared" si="507"/>
        <v>52</v>
      </c>
      <c r="M3612" s="23">
        <f t="shared" si="508"/>
        <v>52</v>
      </c>
      <c r="N3612" s="23">
        <f t="shared" si="509"/>
        <v>1075273.1600000001</v>
      </c>
      <c r="O3612" s="25">
        <f t="shared" si="510"/>
        <v>1075273.1600000001</v>
      </c>
      <c r="P3612" t="s">
        <v>1986</v>
      </c>
      <c r="Q3612" t="s">
        <v>1987</v>
      </c>
      <c r="R3612" t="s">
        <v>2202</v>
      </c>
      <c r="S3612">
        <v>3724</v>
      </c>
      <c r="T3612" s="28">
        <v>45071</v>
      </c>
      <c r="U3612" s="7">
        <v>20678.330000000002</v>
      </c>
    </row>
    <row r="3613" spans="1:21" x14ac:dyDescent="0.25">
      <c r="A3613" t="s">
        <v>53</v>
      </c>
      <c r="B3613" s="28">
        <v>44967</v>
      </c>
      <c r="C3613" s="28">
        <v>44970</v>
      </c>
      <c r="D3613" s="19">
        <v>60</v>
      </c>
      <c r="E3613" s="7">
        <v>4957.78</v>
      </c>
      <c r="F3613" s="21">
        <f t="shared" si="511"/>
        <v>45029</v>
      </c>
      <c r="G3613" s="28">
        <v>45027</v>
      </c>
      <c r="H3613" s="22">
        <f t="shared" si="504"/>
        <v>-2</v>
      </c>
      <c r="I3613" s="23">
        <f t="shared" si="505"/>
        <v>-9915.56</v>
      </c>
      <c r="J3613" s="23">
        <f t="shared" si="512"/>
        <v>58</v>
      </c>
      <c r="K3613" s="24">
        <f t="shared" si="506"/>
        <v>4899.78</v>
      </c>
      <c r="L3613" s="23">
        <f t="shared" si="507"/>
        <v>60</v>
      </c>
      <c r="M3613" s="23">
        <f t="shared" si="508"/>
        <v>57</v>
      </c>
      <c r="N3613" s="23">
        <f t="shared" si="509"/>
        <v>297466.8</v>
      </c>
      <c r="O3613" s="25">
        <f t="shared" si="510"/>
        <v>282593.45999999996</v>
      </c>
      <c r="P3613" t="s">
        <v>1986</v>
      </c>
      <c r="Q3613" t="s">
        <v>1987</v>
      </c>
      <c r="R3613" t="s">
        <v>2203</v>
      </c>
      <c r="S3613">
        <v>2586</v>
      </c>
      <c r="T3613" s="28">
        <v>45027</v>
      </c>
      <c r="U3613" s="7">
        <v>4957.78</v>
      </c>
    </row>
    <row r="3614" spans="1:21" x14ac:dyDescent="0.25">
      <c r="A3614" t="s">
        <v>57</v>
      </c>
      <c r="B3614" s="28">
        <v>44992</v>
      </c>
      <c r="C3614" s="28">
        <v>44993</v>
      </c>
      <c r="D3614" s="19">
        <v>60</v>
      </c>
      <c r="E3614" s="7">
        <v>1682.04</v>
      </c>
      <c r="F3614" s="21">
        <f t="shared" si="511"/>
        <v>45054</v>
      </c>
      <c r="G3614" s="28">
        <v>45044</v>
      </c>
      <c r="H3614" s="22">
        <f t="shared" si="504"/>
        <v>-10</v>
      </c>
      <c r="I3614" s="23">
        <f t="shared" si="505"/>
        <v>-16820.400000000001</v>
      </c>
      <c r="J3614" s="23">
        <f t="shared" si="512"/>
        <v>50</v>
      </c>
      <c r="K3614" s="24">
        <f t="shared" si="506"/>
        <v>1632.04</v>
      </c>
      <c r="L3614" s="23">
        <f t="shared" si="507"/>
        <v>52</v>
      </c>
      <c r="M3614" s="23">
        <f t="shared" si="508"/>
        <v>51</v>
      </c>
      <c r="N3614" s="23">
        <f t="shared" si="509"/>
        <v>87466.08</v>
      </c>
      <c r="O3614" s="25">
        <f t="shared" si="510"/>
        <v>85784.04</v>
      </c>
      <c r="P3614" t="s">
        <v>1986</v>
      </c>
      <c r="Q3614" t="s">
        <v>1987</v>
      </c>
      <c r="R3614" t="s">
        <v>2203</v>
      </c>
      <c r="S3614">
        <v>2799</v>
      </c>
      <c r="T3614" s="28">
        <v>45044</v>
      </c>
      <c r="U3614" s="7">
        <v>1682.04</v>
      </c>
    </row>
    <row r="3615" spans="1:21" x14ac:dyDescent="0.25">
      <c r="A3615" t="s">
        <v>1412</v>
      </c>
      <c r="B3615" s="28">
        <v>45006</v>
      </c>
      <c r="C3615" s="28">
        <v>45012</v>
      </c>
      <c r="D3615" s="19">
        <v>60</v>
      </c>
      <c r="E3615" s="7">
        <v>2922.51</v>
      </c>
      <c r="F3615" s="21">
        <f t="shared" si="511"/>
        <v>45073</v>
      </c>
      <c r="G3615" s="28">
        <v>45071</v>
      </c>
      <c r="H3615" s="22">
        <f t="shared" si="504"/>
        <v>-2</v>
      </c>
      <c r="I3615" s="23">
        <f t="shared" si="505"/>
        <v>-5845.02</v>
      </c>
      <c r="J3615" s="23">
        <f t="shared" si="512"/>
        <v>58</v>
      </c>
      <c r="K3615" s="24">
        <f t="shared" si="506"/>
        <v>2864.51</v>
      </c>
      <c r="L3615" s="23">
        <f t="shared" si="507"/>
        <v>65</v>
      </c>
      <c r="M3615" s="23">
        <f t="shared" si="508"/>
        <v>59</v>
      </c>
      <c r="N3615" s="23">
        <f t="shared" si="509"/>
        <v>189963.15000000002</v>
      </c>
      <c r="O3615" s="25">
        <f t="shared" si="510"/>
        <v>172428.09000000003</v>
      </c>
      <c r="P3615" t="s">
        <v>1986</v>
      </c>
      <c r="Q3615" t="s">
        <v>1987</v>
      </c>
      <c r="R3615" t="s">
        <v>2203</v>
      </c>
      <c r="S3615">
        <v>3708</v>
      </c>
      <c r="T3615" s="28">
        <v>45071</v>
      </c>
      <c r="U3615" s="7">
        <v>2922.51</v>
      </c>
    </row>
    <row r="3616" spans="1:21" x14ac:dyDescent="0.25">
      <c r="A3616" t="s">
        <v>3405</v>
      </c>
      <c r="B3616" s="28">
        <v>44960</v>
      </c>
      <c r="C3616" s="28">
        <v>44966</v>
      </c>
      <c r="D3616" s="19">
        <v>60</v>
      </c>
      <c r="E3616">
        <v>43.59</v>
      </c>
      <c r="F3616" s="21">
        <f t="shared" si="511"/>
        <v>45025</v>
      </c>
      <c r="G3616" s="28">
        <v>45056</v>
      </c>
      <c r="H3616" s="22">
        <f t="shared" si="504"/>
        <v>31</v>
      </c>
      <c r="I3616" s="23">
        <f t="shared" si="505"/>
        <v>1351.2900000000002</v>
      </c>
      <c r="J3616" s="23">
        <f t="shared" si="512"/>
        <v>91</v>
      </c>
      <c r="K3616" s="24">
        <f t="shared" si="506"/>
        <v>-47.41</v>
      </c>
      <c r="L3616" s="23">
        <f t="shared" si="507"/>
        <v>96</v>
      </c>
      <c r="M3616" s="23">
        <f t="shared" si="508"/>
        <v>90</v>
      </c>
      <c r="N3616" s="23">
        <f t="shared" si="509"/>
        <v>4184.6400000000003</v>
      </c>
      <c r="O3616" s="25">
        <f t="shared" si="510"/>
        <v>3923.1000000000004</v>
      </c>
      <c r="P3616" t="s">
        <v>23</v>
      </c>
      <c r="Q3616" t="s">
        <v>1985</v>
      </c>
      <c r="R3616" t="s">
        <v>2204</v>
      </c>
      <c r="S3616">
        <v>3402</v>
      </c>
      <c r="T3616" s="28">
        <v>45056</v>
      </c>
      <c r="U3616">
        <v>43.59</v>
      </c>
    </row>
    <row r="3617" spans="1:21" x14ac:dyDescent="0.25">
      <c r="A3617" t="s">
        <v>3406</v>
      </c>
      <c r="B3617" s="28">
        <v>44970</v>
      </c>
      <c r="C3617" s="28">
        <v>44974</v>
      </c>
      <c r="D3617" s="19">
        <v>60</v>
      </c>
      <c r="E3617">
        <v>19</v>
      </c>
      <c r="F3617" s="21">
        <f t="shared" si="511"/>
        <v>45033</v>
      </c>
      <c r="G3617" s="28">
        <v>45056</v>
      </c>
      <c r="H3617" s="22">
        <f t="shared" si="504"/>
        <v>23</v>
      </c>
      <c r="I3617" s="23">
        <f t="shared" si="505"/>
        <v>437</v>
      </c>
      <c r="J3617" s="23">
        <f t="shared" si="512"/>
        <v>83</v>
      </c>
      <c r="K3617" s="24">
        <f t="shared" si="506"/>
        <v>-64</v>
      </c>
      <c r="L3617" s="23">
        <f t="shared" si="507"/>
        <v>86</v>
      </c>
      <c r="M3617" s="23">
        <f t="shared" si="508"/>
        <v>82</v>
      </c>
      <c r="N3617" s="23">
        <f t="shared" si="509"/>
        <v>1634</v>
      </c>
      <c r="O3617" s="25">
        <f t="shared" si="510"/>
        <v>1558</v>
      </c>
      <c r="P3617" t="s">
        <v>23</v>
      </c>
      <c r="Q3617" t="s">
        <v>1985</v>
      </c>
      <c r="R3617" t="s">
        <v>2204</v>
      </c>
      <c r="S3617">
        <v>3402</v>
      </c>
      <c r="T3617" s="28">
        <v>45056</v>
      </c>
      <c r="U3617">
        <v>19</v>
      </c>
    </row>
    <row r="3618" spans="1:21" x14ac:dyDescent="0.25">
      <c r="A3618" t="s">
        <v>3407</v>
      </c>
      <c r="B3618" s="28">
        <v>44992</v>
      </c>
      <c r="C3618" s="28">
        <v>44998</v>
      </c>
      <c r="D3618" s="19">
        <v>60</v>
      </c>
      <c r="E3618">
        <v>29.99</v>
      </c>
      <c r="F3618" s="21">
        <f t="shared" si="511"/>
        <v>45059</v>
      </c>
      <c r="G3618" s="28">
        <v>45056</v>
      </c>
      <c r="H3618" s="22">
        <f t="shared" si="504"/>
        <v>-3</v>
      </c>
      <c r="I3618" s="23">
        <f t="shared" si="505"/>
        <v>-89.97</v>
      </c>
      <c r="J3618" s="23">
        <f t="shared" si="512"/>
        <v>57</v>
      </c>
      <c r="K3618" s="24">
        <f t="shared" si="506"/>
        <v>-27.01</v>
      </c>
      <c r="L3618" s="23">
        <f t="shared" si="507"/>
        <v>64</v>
      </c>
      <c r="M3618" s="23">
        <f t="shared" si="508"/>
        <v>58</v>
      </c>
      <c r="N3618" s="23">
        <f t="shared" si="509"/>
        <v>1919.36</v>
      </c>
      <c r="O3618" s="25">
        <f t="shared" si="510"/>
        <v>1739.4199999999998</v>
      </c>
      <c r="P3618" t="s">
        <v>23</v>
      </c>
      <c r="Q3618" t="s">
        <v>1985</v>
      </c>
      <c r="R3618" t="s">
        <v>2204</v>
      </c>
      <c r="S3618">
        <v>3402</v>
      </c>
      <c r="T3618" s="28">
        <v>45056</v>
      </c>
      <c r="U3618">
        <v>29.99</v>
      </c>
    </row>
    <row r="3619" spans="1:21" x14ac:dyDescent="0.25">
      <c r="A3619" t="s">
        <v>3408</v>
      </c>
      <c r="B3619" s="28">
        <v>44994</v>
      </c>
      <c r="C3619" s="28">
        <v>45003</v>
      </c>
      <c r="D3619" s="19">
        <v>60</v>
      </c>
      <c r="E3619">
        <v>115.18</v>
      </c>
      <c r="F3619" s="21">
        <f t="shared" si="511"/>
        <v>45064</v>
      </c>
      <c r="G3619" s="28">
        <v>45056</v>
      </c>
      <c r="H3619" s="22">
        <f t="shared" si="504"/>
        <v>-8</v>
      </c>
      <c r="I3619" s="23">
        <f t="shared" si="505"/>
        <v>-921.44</v>
      </c>
      <c r="J3619" s="23">
        <f t="shared" si="512"/>
        <v>52</v>
      </c>
      <c r="K3619" s="24">
        <f t="shared" si="506"/>
        <v>63.180000000000007</v>
      </c>
      <c r="L3619" s="23">
        <f t="shared" si="507"/>
        <v>62</v>
      </c>
      <c r="M3619" s="23">
        <f t="shared" si="508"/>
        <v>53</v>
      </c>
      <c r="N3619" s="23">
        <f t="shared" si="509"/>
        <v>7141.1600000000008</v>
      </c>
      <c r="O3619" s="25">
        <f t="shared" si="510"/>
        <v>6104.54</v>
      </c>
      <c r="P3619" t="s">
        <v>23</v>
      </c>
      <c r="Q3619" t="s">
        <v>1985</v>
      </c>
      <c r="R3619" t="s">
        <v>2204</v>
      </c>
      <c r="S3619">
        <v>3402</v>
      </c>
      <c r="T3619" s="28">
        <v>45056</v>
      </c>
      <c r="U3619">
        <v>115.18</v>
      </c>
    </row>
    <row r="3620" spans="1:21" x14ac:dyDescent="0.25">
      <c r="A3620" t="s">
        <v>3409</v>
      </c>
      <c r="B3620" s="28">
        <v>45001</v>
      </c>
      <c r="C3620" s="28">
        <v>45005</v>
      </c>
      <c r="D3620" s="19">
        <v>60</v>
      </c>
      <c r="E3620">
        <v>186.7</v>
      </c>
      <c r="F3620" s="21">
        <f t="shared" si="511"/>
        <v>45066</v>
      </c>
      <c r="G3620" s="28">
        <v>45056</v>
      </c>
      <c r="H3620" s="22">
        <f t="shared" si="504"/>
        <v>-10</v>
      </c>
      <c r="I3620" s="23">
        <f t="shared" si="505"/>
        <v>-1867</v>
      </c>
      <c r="J3620" s="23">
        <f t="shared" si="512"/>
        <v>50</v>
      </c>
      <c r="K3620" s="24">
        <f t="shared" si="506"/>
        <v>136.69999999999999</v>
      </c>
      <c r="L3620" s="23">
        <f t="shared" si="507"/>
        <v>55</v>
      </c>
      <c r="M3620" s="23">
        <f t="shared" si="508"/>
        <v>51</v>
      </c>
      <c r="N3620" s="23">
        <f t="shared" si="509"/>
        <v>10268.5</v>
      </c>
      <c r="O3620" s="25">
        <f t="shared" si="510"/>
        <v>9521.6999999999989</v>
      </c>
      <c r="P3620" t="s">
        <v>23</v>
      </c>
      <c r="Q3620" t="s">
        <v>1985</v>
      </c>
      <c r="R3620" t="s">
        <v>2204</v>
      </c>
      <c r="S3620">
        <v>3402</v>
      </c>
      <c r="T3620" s="28">
        <v>45056</v>
      </c>
      <c r="U3620">
        <v>186.7</v>
      </c>
    </row>
    <row r="3621" spans="1:21" x14ac:dyDescent="0.25">
      <c r="A3621" t="s">
        <v>3410</v>
      </c>
      <c r="B3621" s="28">
        <v>44782</v>
      </c>
      <c r="C3621" s="28">
        <v>44797</v>
      </c>
      <c r="D3621" s="19">
        <v>60</v>
      </c>
      <c r="E3621">
        <v>100</v>
      </c>
      <c r="F3621" s="21">
        <f t="shared" si="511"/>
        <v>44858</v>
      </c>
      <c r="G3621" s="28">
        <v>45040</v>
      </c>
      <c r="H3621" s="22">
        <f t="shared" si="504"/>
        <v>182</v>
      </c>
      <c r="I3621" s="23">
        <f t="shared" si="505"/>
        <v>18200</v>
      </c>
      <c r="J3621" s="23">
        <f t="shared" si="512"/>
        <v>240</v>
      </c>
      <c r="K3621" s="24">
        <f t="shared" si="506"/>
        <v>-140</v>
      </c>
      <c r="L3621" s="23">
        <f t="shared" si="507"/>
        <v>258</v>
      </c>
      <c r="M3621" s="23">
        <f t="shared" si="508"/>
        <v>243</v>
      </c>
      <c r="N3621" s="23">
        <f t="shared" si="509"/>
        <v>25800</v>
      </c>
      <c r="O3621" s="25">
        <f t="shared" si="510"/>
        <v>24300</v>
      </c>
      <c r="P3621" t="s">
        <v>23</v>
      </c>
      <c r="Q3621" t="s">
        <v>1985</v>
      </c>
      <c r="R3621" t="s">
        <v>3411</v>
      </c>
      <c r="S3621">
        <v>2755</v>
      </c>
      <c r="T3621" s="28">
        <v>45040</v>
      </c>
      <c r="U3621">
        <v>100</v>
      </c>
    </row>
    <row r="3622" spans="1:21" x14ac:dyDescent="0.25">
      <c r="A3622" t="s">
        <v>3412</v>
      </c>
      <c r="B3622" s="28">
        <v>44784</v>
      </c>
      <c r="C3622" s="28">
        <v>44797</v>
      </c>
      <c r="D3622" s="19">
        <v>60</v>
      </c>
      <c r="E3622">
        <v>853.12</v>
      </c>
      <c r="F3622" s="21">
        <f t="shared" si="511"/>
        <v>44858</v>
      </c>
      <c r="G3622" s="28">
        <v>45040</v>
      </c>
      <c r="H3622" s="22">
        <f t="shared" si="504"/>
        <v>182</v>
      </c>
      <c r="I3622" s="23">
        <f t="shared" si="505"/>
        <v>155267.84</v>
      </c>
      <c r="J3622" s="23">
        <f t="shared" si="512"/>
        <v>240</v>
      </c>
      <c r="K3622" s="24">
        <f t="shared" si="506"/>
        <v>613.12</v>
      </c>
      <c r="L3622" s="23">
        <f t="shared" si="507"/>
        <v>256</v>
      </c>
      <c r="M3622" s="23">
        <f t="shared" si="508"/>
        <v>243</v>
      </c>
      <c r="N3622" s="23">
        <f t="shared" si="509"/>
        <v>218398.72</v>
      </c>
      <c r="O3622" s="25">
        <f t="shared" si="510"/>
        <v>207308.16</v>
      </c>
      <c r="P3622" t="s">
        <v>23</v>
      </c>
      <c r="Q3622" t="s">
        <v>1985</v>
      </c>
      <c r="R3622" t="s">
        <v>3411</v>
      </c>
      <c r="S3622">
        <v>2755</v>
      </c>
      <c r="T3622" s="28">
        <v>45040</v>
      </c>
      <c r="U3622">
        <v>853.12</v>
      </c>
    </row>
    <row r="3623" spans="1:21" x14ac:dyDescent="0.25">
      <c r="A3623" t="s">
        <v>3413</v>
      </c>
      <c r="B3623" s="28">
        <v>44790</v>
      </c>
      <c r="C3623" s="28">
        <v>44799</v>
      </c>
      <c r="D3623" s="19">
        <v>60</v>
      </c>
      <c r="E3623" s="7">
        <v>3298.4</v>
      </c>
      <c r="F3623" s="21">
        <f t="shared" si="511"/>
        <v>44860</v>
      </c>
      <c r="G3623" s="28">
        <v>45040</v>
      </c>
      <c r="H3623" s="22">
        <f t="shared" si="504"/>
        <v>180</v>
      </c>
      <c r="I3623" s="23">
        <f t="shared" si="505"/>
        <v>593712</v>
      </c>
      <c r="J3623" s="23">
        <f t="shared" si="512"/>
        <v>238</v>
      </c>
      <c r="K3623" s="24">
        <f t="shared" si="506"/>
        <v>3060.4</v>
      </c>
      <c r="L3623" s="23">
        <f t="shared" si="507"/>
        <v>250</v>
      </c>
      <c r="M3623" s="23">
        <f t="shared" si="508"/>
        <v>241</v>
      </c>
      <c r="N3623" s="23">
        <f t="shared" si="509"/>
        <v>824600</v>
      </c>
      <c r="O3623" s="25">
        <f t="shared" si="510"/>
        <v>794914.4</v>
      </c>
      <c r="P3623" t="s">
        <v>23</v>
      </c>
      <c r="Q3623" t="s">
        <v>1985</v>
      </c>
      <c r="R3623" t="s">
        <v>3411</v>
      </c>
      <c r="S3623">
        <v>2755</v>
      </c>
      <c r="T3623" s="28">
        <v>45040</v>
      </c>
      <c r="U3623" s="7">
        <v>3298.4</v>
      </c>
    </row>
    <row r="3624" spans="1:21" x14ac:dyDescent="0.25">
      <c r="A3624" t="s">
        <v>3414</v>
      </c>
      <c r="B3624" s="28">
        <v>44796</v>
      </c>
      <c r="C3624" s="28">
        <v>44799</v>
      </c>
      <c r="D3624" s="19">
        <v>60</v>
      </c>
      <c r="E3624" s="7">
        <v>16492</v>
      </c>
      <c r="F3624" s="21">
        <f t="shared" si="511"/>
        <v>44860</v>
      </c>
      <c r="G3624" s="28">
        <v>45040</v>
      </c>
      <c r="H3624" s="22">
        <f t="shared" si="504"/>
        <v>180</v>
      </c>
      <c r="I3624" s="23">
        <f t="shared" si="505"/>
        <v>2968560</v>
      </c>
      <c r="J3624" s="23">
        <f t="shared" si="512"/>
        <v>238</v>
      </c>
      <c r="K3624" s="24">
        <f t="shared" si="506"/>
        <v>16254</v>
      </c>
      <c r="L3624" s="23">
        <f t="shared" si="507"/>
        <v>244</v>
      </c>
      <c r="M3624" s="23">
        <f t="shared" si="508"/>
        <v>241</v>
      </c>
      <c r="N3624" s="23">
        <f t="shared" si="509"/>
        <v>4024048</v>
      </c>
      <c r="O3624" s="25">
        <f t="shared" si="510"/>
        <v>3974572</v>
      </c>
      <c r="P3624" t="s">
        <v>23</v>
      </c>
      <c r="Q3624" t="s">
        <v>1985</v>
      </c>
      <c r="R3624" t="s">
        <v>3411</v>
      </c>
      <c r="S3624">
        <v>2755</v>
      </c>
      <c r="T3624" s="28">
        <v>45040</v>
      </c>
      <c r="U3624" s="7">
        <v>16492</v>
      </c>
    </row>
    <row r="3625" spans="1:21" x14ac:dyDescent="0.25">
      <c r="A3625" t="s">
        <v>3415</v>
      </c>
      <c r="B3625" s="28">
        <v>44798</v>
      </c>
      <c r="C3625" s="28">
        <v>44802</v>
      </c>
      <c r="D3625" s="19">
        <v>60</v>
      </c>
      <c r="E3625">
        <v>807.6</v>
      </c>
      <c r="F3625" s="21">
        <f t="shared" si="511"/>
        <v>44863</v>
      </c>
      <c r="G3625" s="28">
        <v>45040</v>
      </c>
      <c r="H3625" s="22">
        <f t="shared" si="504"/>
        <v>177</v>
      </c>
      <c r="I3625" s="23">
        <f t="shared" si="505"/>
        <v>142945.20000000001</v>
      </c>
      <c r="J3625" s="23">
        <f t="shared" si="512"/>
        <v>235</v>
      </c>
      <c r="K3625" s="24">
        <f t="shared" si="506"/>
        <v>572.6</v>
      </c>
      <c r="L3625" s="23">
        <f t="shared" si="507"/>
        <v>242</v>
      </c>
      <c r="M3625" s="23">
        <f t="shared" si="508"/>
        <v>238</v>
      </c>
      <c r="N3625" s="23">
        <f t="shared" si="509"/>
        <v>195439.2</v>
      </c>
      <c r="O3625" s="25">
        <f t="shared" si="510"/>
        <v>192208.80000000002</v>
      </c>
      <c r="P3625" t="s">
        <v>23</v>
      </c>
      <c r="Q3625" t="s">
        <v>1985</v>
      </c>
      <c r="R3625" t="s">
        <v>3411</v>
      </c>
      <c r="S3625">
        <v>2755</v>
      </c>
      <c r="T3625" s="28">
        <v>45040</v>
      </c>
      <c r="U3625">
        <v>807.6</v>
      </c>
    </row>
    <row r="3626" spans="1:21" x14ac:dyDescent="0.25">
      <c r="A3626" t="s">
        <v>3416</v>
      </c>
      <c r="B3626" s="28">
        <v>44798</v>
      </c>
      <c r="C3626" s="28">
        <v>44802</v>
      </c>
      <c r="D3626" s="19">
        <v>60</v>
      </c>
      <c r="E3626">
        <v>0.08</v>
      </c>
      <c r="F3626" s="21">
        <f t="shared" si="511"/>
        <v>44863</v>
      </c>
      <c r="G3626" s="28">
        <v>45040</v>
      </c>
      <c r="H3626" s="22">
        <f t="shared" si="504"/>
        <v>177</v>
      </c>
      <c r="I3626" s="23">
        <f t="shared" si="505"/>
        <v>14.16</v>
      </c>
      <c r="J3626" s="23">
        <f t="shared" si="512"/>
        <v>235</v>
      </c>
      <c r="K3626" s="24">
        <f t="shared" si="506"/>
        <v>-234.92</v>
      </c>
      <c r="L3626" s="23">
        <f t="shared" si="507"/>
        <v>242</v>
      </c>
      <c r="M3626" s="23">
        <f t="shared" si="508"/>
        <v>238</v>
      </c>
      <c r="N3626" s="23">
        <f t="shared" si="509"/>
        <v>19.36</v>
      </c>
      <c r="O3626" s="25">
        <f t="shared" si="510"/>
        <v>19.04</v>
      </c>
      <c r="P3626" t="s">
        <v>23</v>
      </c>
      <c r="Q3626" t="s">
        <v>1985</v>
      </c>
      <c r="R3626" t="s">
        <v>3411</v>
      </c>
      <c r="S3626">
        <v>2755</v>
      </c>
      <c r="T3626" s="28">
        <v>45040</v>
      </c>
      <c r="U3626">
        <v>0.08</v>
      </c>
    </row>
    <row r="3627" spans="1:21" x14ac:dyDescent="0.25">
      <c r="A3627" t="s">
        <v>3417</v>
      </c>
      <c r="B3627" s="28">
        <v>44811</v>
      </c>
      <c r="C3627" s="28">
        <v>44826</v>
      </c>
      <c r="D3627" s="19">
        <v>60</v>
      </c>
      <c r="E3627">
        <v>0.02</v>
      </c>
      <c r="F3627" s="21">
        <f t="shared" si="511"/>
        <v>44887</v>
      </c>
      <c r="G3627" s="28">
        <v>45040</v>
      </c>
      <c r="H3627" s="22">
        <f t="shared" si="504"/>
        <v>153</v>
      </c>
      <c r="I3627" s="23">
        <f t="shared" si="505"/>
        <v>3.06</v>
      </c>
      <c r="J3627" s="23">
        <f t="shared" si="512"/>
        <v>212</v>
      </c>
      <c r="K3627" s="24">
        <f t="shared" si="506"/>
        <v>-211.98</v>
      </c>
      <c r="L3627" s="23">
        <f t="shared" si="507"/>
        <v>229</v>
      </c>
      <c r="M3627" s="23">
        <f t="shared" si="508"/>
        <v>214</v>
      </c>
      <c r="N3627" s="23">
        <f t="shared" si="509"/>
        <v>4.58</v>
      </c>
      <c r="O3627" s="25">
        <f t="shared" si="510"/>
        <v>4.28</v>
      </c>
      <c r="P3627" t="s">
        <v>23</v>
      </c>
      <c r="Q3627" t="s">
        <v>1985</v>
      </c>
      <c r="R3627" t="s">
        <v>3411</v>
      </c>
      <c r="S3627">
        <v>2755</v>
      </c>
      <c r="T3627" s="28">
        <v>45040</v>
      </c>
      <c r="U3627">
        <v>0.02</v>
      </c>
    </row>
    <row r="3628" spans="1:21" x14ac:dyDescent="0.25">
      <c r="A3628" t="s">
        <v>3418</v>
      </c>
      <c r="B3628" s="28">
        <v>44817</v>
      </c>
      <c r="C3628" s="28">
        <v>44830</v>
      </c>
      <c r="D3628" s="19">
        <v>60</v>
      </c>
      <c r="E3628" s="7">
        <v>3298.4</v>
      </c>
      <c r="F3628" s="21">
        <f t="shared" si="511"/>
        <v>44891</v>
      </c>
      <c r="G3628" s="28">
        <v>45062</v>
      </c>
      <c r="H3628" s="22">
        <f t="shared" si="504"/>
        <v>171</v>
      </c>
      <c r="I3628" s="23">
        <f t="shared" si="505"/>
        <v>564026.4</v>
      </c>
      <c r="J3628" s="23">
        <f t="shared" si="512"/>
        <v>230</v>
      </c>
      <c r="K3628" s="24">
        <f t="shared" si="506"/>
        <v>3068.4</v>
      </c>
      <c r="L3628" s="23">
        <f t="shared" si="507"/>
        <v>245</v>
      </c>
      <c r="M3628" s="23">
        <f t="shared" si="508"/>
        <v>232</v>
      </c>
      <c r="N3628" s="23">
        <f t="shared" si="509"/>
        <v>808108</v>
      </c>
      <c r="O3628" s="25">
        <f t="shared" si="510"/>
        <v>765228.8</v>
      </c>
      <c r="P3628" t="s">
        <v>23</v>
      </c>
      <c r="Q3628" t="s">
        <v>1985</v>
      </c>
      <c r="R3628" t="s">
        <v>3411</v>
      </c>
      <c r="S3628">
        <v>3467</v>
      </c>
      <c r="T3628" s="28">
        <v>45062</v>
      </c>
      <c r="U3628" s="7">
        <v>3298.4</v>
      </c>
    </row>
    <row r="3629" spans="1:21" x14ac:dyDescent="0.25">
      <c r="A3629" t="s">
        <v>3419</v>
      </c>
      <c r="B3629" s="28">
        <v>44818</v>
      </c>
      <c r="C3629" s="28">
        <v>44830</v>
      </c>
      <c r="D3629" s="19">
        <v>60</v>
      </c>
      <c r="E3629" s="7">
        <v>1065.32</v>
      </c>
      <c r="F3629" s="21">
        <f t="shared" si="511"/>
        <v>44891</v>
      </c>
      <c r="G3629" s="28">
        <v>45062</v>
      </c>
      <c r="H3629" s="22">
        <f t="shared" si="504"/>
        <v>171</v>
      </c>
      <c r="I3629" s="23">
        <f t="shared" si="505"/>
        <v>182169.72</v>
      </c>
      <c r="J3629" s="23">
        <f t="shared" si="512"/>
        <v>230</v>
      </c>
      <c r="K3629" s="24">
        <f t="shared" si="506"/>
        <v>835.31999999999994</v>
      </c>
      <c r="L3629" s="23">
        <f t="shared" si="507"/>
        <v>244</v>
      </c>
      <c r="M3629" s="23">
        <f t="shared" si="508"/>
        <v>232</v>
      </c>
      <c r="N3629" s="23">
        <f t="shared" si="509"/>
        <v>259938.08</v>
      </c>
      <c r="O3629" s="25">
        <f t="shared" si="510"/>
        <v>247154.24</v>
      </c>
      <c r="P3629" t="s">
        <v>23</v>
      </c>
      <c r="Q3629" t="s">
        <v>1985</v>
      </c>
      <c r="R3629" t="s">
        <v>3411</v>
      </c>
      <c r="S3629">
        <v>3467</v>
      </c>
      <c r="T3629" s="28">
        <v>45062</v>
      </c>
      <c r="U3629" s="7">
        <v>1065.32</v>
      </c>
    </row>
    <row r="3630" spans="1:21" x14ac:dyDescent="0.25">
      <c r="A3630" t="s">
        <v>3420</v>
      </c>
      <c r="B3630" s="28">
        <v>44819</v>
      </c>
      <c r="C3630" s="28">
        <v>44830</v>
      </c>
      <c r="D3630" s="19">
        <v>60</v>
      </c>
      <c r="E3630">
        <v>853.12</v>
      </c>
      <c r="F3630" s="21">
        <f t="shared" si="511"/>
        <v>44891</v>
      </c>
      <c r="G3630" s="28">
        <v>45062</v>
      </c>
      <c r="H3630" s="22">
        <f t="shared" si="504"/>
        <v>171</v>
      </c>
      <c r="I3630" s="23">
        <f t="shared" si="505"/>
        <v>145883.51999999999</v>
      </c>
      <c r="J3630" s="23">
        <f t="shared" si="512"/>
        <v>230</v>
      </c>
      <c r="K3630" s="24">
        <f t="shared" si="506"/>
        <v>623.12</v>
      </c>
      <c r="L3630" s="23">
        <f t="shared" si="507"/>
        <v>243</v>
      </c>
      <c r="M3630" s="23">
        <f t="shared" si="508"/>
        <v>232</v>
      </c>
      <c r="N3630" s="23">
        <f t="shared" si="509"/>
        <v>207308.16</v>
      </c>
      <c r="O3630" s="25">
        <f t="shared" si="510"/>
        <v>197923.84</v>
      </c>
      <c r="P3630" t="s">
        <v>23</v>
      </c>
      <c r="Q3630" t="s">
        <v>1985</v>
      </c>
      <c r="R3630" t="s">
        <v>3411</v>
      </c>
      <c r="S3630">
        <v>3467</v>
      </c>
      <c r="T3630" s="28">
        <v>45062</v>
      </c>
      <c r="U3630">
        <v>853.12</v>
      </c>
    </row>
    <row r="3631" spans="1:21" x14ac:dyDescent="0.25">
      <c r="A3631" t="s">
        <v>3421</v>
      </c>
      <c r="B3631" s="28">
        <v>44824</v>
      </c>
      <c r="C3631" s="28">
        <v>44839</v>
      </c>
      <c r="D3631" s="19">
        <v>60</v>
      </c>
      <c r="E3631">
        <v>0.01</v>
      </c>
      <c r="F3631" s="21">
        <f t="shared" si="511"/>
        <v>44900</v>
      </c>
      <c r="G3631" s="28">
        <v>45040</v>
      </c>
      <c r="H3631" s="22">
        <f t="shared" si="504"/>
        <v>140</v>
      </c>
      <c r="I3631" s="23">
        <f t="shared" si="505"/>
        <v>1.4000000000000001</v>
      </c>
      <c r="J3631" s="23">
        <f t="shared" si="512"/>
        <v>199</v>
      </c>
      <c r="K3631" s="24">
        <f t="shared" si="506"/>
        <v>-198.99</v>
      </c>
      <c r="L3631" s="23">
        <f t="shared" si="507"/>
        <v>216</v>
      </c>
      <c r="M3631" s="23">
        <f t="shared" si="508"/>
        <v>201</v>
      </c>
      <c r="N3631" s="23">
        <f t="shared" si="509"/>
        <v>2.16</v>
      </c>
      <c r="O3631" s="25">
        <f t="shared" si="510"/>
        <v>2.0100000000000002</v>
      </c>
      <c r="P3631" t="s">
        <v>23</v>
      </c>
      <c r="Q3631" t="s">
        <v>1985</v>
      </c>
      <c r="R3631" t="s">
        <v>3411</v>
      </c>
      <c r="S3631">
        <v>2755</v>
      </c>
      <c r="T3631" s="28">
        <v>45040</v>
      </c>
      <c r="U3631">
        <v>0.01</v>
      </c>
    </row>
    <row r="3632" spans="1:21" x14ac:dyDescent="0.25">
      <c r="A3632" t="s">
        <v>3422</v>
      </c>
      <c r="B3632" s="28">
        <v>44826</v>
      </c>
      <c r="C3632" s="28">
        <v>44839</v>
      </c>
      <c r="D3632" s="19">
        <v>60</v>
      </c>
      <c r="E3632">
        <v>7.0000000000000007E-2</v>
      </c>
      <c r="F3632" s="21">
        <f t="shared" si="511"/>
        <v>44900</v>
      </c>
      <c r="G3632" s="28">
        <v>45040</v>
      </c>
      <c r="H3632" s="22">
        <f t="shared" si="504"/>
        <v>140</v>
      </c>
      <c r="I3632" s="23">
        <f t="shared" si="505"/>
        <v>9.8000000000000007</v>
      </c>
      <c r="J3632" s="23">
        <f t="shared" si="512"/>
        <v>199</v>
      </c>
      <c r="K3632" s="24">
        <f t="shared" si="506"/>
        <v>-198.93</v>
      </c>
      <c r="L3632" s="23">
        <f t="shared" si="507"/>
        <v>214</v>
      </c>
      <c r="M3632" s="23">
        <f t="shared" si="508"/>
        <v>201</v>
      </c>
      <c r="N3632" s="23">
        <f t="shared" si="509"/>
        <v>14.980000000000002</v>
      </c>
      <c r="O3632" s="25">
        <f t="shared" si="510"/>
        <v>14.070000000000002</v>
      </c>
      <c r="P3632" t="s">
        <v>23</v>
      </c>
      <c r="Q3632" t="s">
        <v>1985</v>
      </c>
      <c r="R3632" t="s">
        <v>3411</v>
      </c>
      <c r="S3632">
        <v>2755</v>
      </c>
      <c r="T3632" s="28">
        <v>45040</v>
      </c>
      <c r="U3632">
        <v>7.0000000000000007E-2</v>
      </c>
    </row>
    <row r="3633" spans="1:21" x14ac:dyDescent="0.25">
      <c r="A3633" t="s">
        <v>3423</v>
      </c>
      <c r="B3633" s="28">
        <v>44837</v>
      </c>
      <c r="C3633" s="28">
        <v>44844</v>
      </c>
      <c r="D3633" s="19">
        <v>60</v>
      </c>
      <c r="E3633">
        <v>0.02</v>
      </c>
      <c r="F3633" s="21">
        <f t="shared" si="511"/>
        <v>44905</v>
      </c>
      <c r="G3633" s="28">
        <v>45040</v>
      </c>
      <c r="H3633" s="22">
        <f t="shared" si="504"/>
        <v>135</v>
      </c>
      <c r="I3633" s="23">
        <f t="shared" si="505"/>
        <v>2.7</v>
      </c>
      <c r="J3633" s="23">
        <f t="shared" si="512"/>
        <v>194</v>
      </c>
      <c r="K3633" s="24">
        <f t="shared" si="506"/>
        <v>-193.98</v>
      </c>
      <c r="L3633" s="23">
        <f t="shared" si="507"/>
        <v>203</v>
      </c>
      <c r="M3633" s="23">
        <f t="shared" si="508"/>
        <v>196</v>
      </c>
      <c r="N3633" s="23">
        <f t="shared" si="509"/>
        <v>4.0600000000000005</v>
      </c>
      <c r="O3633" s="25">
        <f t="shared" si="510"/>
        <v>3.92</v>
      </c>
      <c r="P3633" t="s">
        <v>23</v>
      </c>
      <c r="Q3633" t="s">
        <v>1985</v>
      </c>
      <c r="R3633" t="s">
        <v>3411</v>
      </c>
      <c r="S3633">
        <v>2755</v>
      </c>
      <c r="T3633" s="28">
        <v>45040</v>
      </c>
      <c r="U3633">
        <v>0.02</v>
      </c>
    </row>
    <row r="3634" spans="1:21" x14ac:dyDescent="0.25">
      <c r="A3634" t="s">
        <v>3424</v>
      </c>
      <c r="B3634" s="28">
        <v>44839</v>
      </c>
      <c r="C3634" s="28">
        <v>44858</v>
      </c>
      <c r="D3634" s="19">
        <v>60</v>
      </c>
      <c r="E3634">
        <v>546</v>
      </c>
      <c r="F3634" s="21">
        <f t="shared" si="511"/>
        <v>44919</v>
      </c>
      <c r="G3634" s="28">
        <v>45062</v>
      </c>
      <c r="H3634" s="22">
        <f t="shared" si="504"/>
        <v>143</v>
      </c>
      <c r="I3634" s="23">
        <f t="shared" si="505"/>
        <v>78078</v>
      </c>
      <c r="J3634" s="23">
        <f t="shared" si="512"/>
        <v>202</v>
      </c>
      <c r="K3634" s="24">
        <f t="shared" si="506"/>
        <v>344</v>
      </c>
      <c r="L3634" s="23">
        <f t="shared" si="507"/>
        <v>223</v>
      </c>
      <c r="M3634" s="23">
        <f t="shared" si="508"/>
        <v>204</v>
      </c>
      <c r="N3634" s="23">
        <f t="shared" si="509"/>
        <v>121758</v>
      </c>
      <c r="O3634" s="25">
        <f t="shared" si="510"/>
        <v>111384</v>
      </c>
      <c r="P3634" t="s">
        <v>23</v>
      </c>
      <c r="Q3634" t="s">
        <v>1985</v>
      </c>
      <c r="R3634" t="s">
        <v>3411</v>
      </c>
      <c r="S3634">
        <v>3467</v>
      </c>
      <c r="T3634" s="28">
        <v>45062</v>
      </c>
      <c r="U3634">
        <v>546</v>
      </c>
    </row>
    <row r="3635" spans="1:21" x14ac:dyDescent="0.25">
      <c r="A3635" t="s">
        <v>3425</v>
      </c>
      <c r="B3635" s="28">
        <v>44839</v>
      </c>
      <c r="C3635" s="28">
        <v>44858</v>
      </c>
      <c r="D3635" s="19">
        <v>60</v>
      </c>
      <c r="E3635" s="7">
        <v>1844.36</v>
      </c>
      <c r="F3635" s="21">
        <f t="shared" si="511"/>
        <v>44919</v>
      </c>
      <c r="G3635" s="28">
        <v>45062</v>
      </c>
      <c r="H3635" s="22">
        <f t="shared" si="504"/>
        <v>143</v>
      </c>
      <c r="I3635" s="23">
        <f t="shared" si="505"/>
        <v>263743.48</v>
      </c>
      <c r="J3635" s="23">
        <f t="shared" si="512"/>
        <v>202</v>
      </c>
      <c r="K3635" s="24">
        <f t="shared" si="506"/>
        <v>1642.36</v>
      </c>
      <c r="L3635" s="23">
        <f t="shared" si="507"/>
        <v>223</v>
      </c>
      <c r="M3635" s="23">
        <f t="shared" si="508"/>
        <v>204</v>
      </c>
      <c r="N3635" s="23">
        <f t="shared" si="509"/>
        <v>411292.27999999997</v>
      </c>
      <c r="O3635" s="25">
        <f t="shared" si="510"/>
        <v>376249.44</v>
      </c>
      <c r="P3635" t="s">
        <v>23</v>
      </c>
      <c r="Q3635" t="s">
        <v>1985</v>
      </c>
      <c r="R3635" t="s">
        <v>3411</v>
      </c>
      <c r="S3635">
        <v>3467</v>
      </c>
      <c r="T3635" s="28">
        <v>45062</v>
      </c>
      <c r="U3635" s="7">
        <v>1844.36</v>
      </c>
    </row>
    <row r="3636" spans="1:21" x14ac:dyDescent="0.25">
      <c r="A3636" t="s">
        <v>3426</v>
      </c>
      <c r="B3636" s="28">
        <v>44841</v>
      </c>
      <c r="C3636" s="28">
        <v>44858</v>
      </c>
      <c r="D3636" s="19">
        <v>60</v>
      </c>
      <c r="E3636">
        <v>182</v>
      </c>
      <c r="F3636" s="21">
        <f t="shared" si="511"/>
        <v>44919</v>
      </c>
      <c r="G3636" s="28">
        <v>45062</v>
      </c>
      <c r="H3636" s="22">
        <f t="shared" ref="H3636:H3699" si="513">G3636-F3636</f>
        <v>143</v>
      </c>
      <c r="I3636" s="23">
        <f t="shared" ref="I3636:I3699" si="514">E3636*H3636</f>
        <v>26026</v>
      </c>
      <c r="J3636" s="23">
        <f t="shared" si="512"/>
        <v>202</v>
      </c>
      <c r="K3636" s="24">
        <f t="shared" ref="K3636:K3699" si="515">E3636-J3636</f>
        <v>-20</v>
      </c>
      <c r="L3636" s="23">
        <f t="shared" ref="L3636:L3699" si="516">G3636-B3636</f>
        <v>221</v>
      </c>
      <c r="M3636" s="23">
        <f t="shared" ref="M3636:M3699" si="517">G3636-C3636</f>
        <v>204</v>
      </c>
      <c r="N3636" s="23">
        <f t="shared" ref="N3636:N3699" si="518">E3636*L3636</f>
        <v>40222</v>
      </c>
      <c r="O3636" s="25">
        <f t="shared" ref="O3636:O3699" si="519">E3636*M3636</f>
        <v>37128</v>
      </c>
      <c r="P3636" t="s">
        <v>23</v>
      </c>
      <c r="Q3636" t="s">
        <v>1985</v>
      </c>
      <c r="R3636" t="s">
        <v>3411</v>
      </c>
      <c r="S3636">
        <v>3467</v>
      </c>
      <c r="T3636" s="28">
        <v>45062</v>
      </c>
      <c r="U3636">
        <v>182</v>
      </c>
    </row>
    <row r="3637" spans="1:21" x14ac:dyDescent="0.25">
      <c r="A3637" t="s">
        <v>3427</v>
      </c>
      <c r="B3637" s="28">
        <v>44848</v>
      </c>
      <c r="C3637" s="28">
        <v>44860</v>
      </c>
      <c r="D3637" s="19">
        <v>60</v>
      </c>
      <c r="E3637">
        <v>784.2</v>
      </c>
      <c r="F3637" s="21">
        <f t="shared" si="511"/>
        <v>44921</v>
      </c>
      <c r="G3637" s="28">
        <v>45062</v>
      </c>
      <c r="H3637" s="22">
        <f t="shared" si="513"/>
        <v>141</v>
      </c>
      <c r="I3637" s="23">
        <f t="shared" si="514"/>
        <v>110572.20000000001</v>
      </c>
      <c r="J3637" s="23">
        <f t="shared" si="512"/>
        <v>200</v>
      </c>
      <c r="K3637" s="24">
        <f t="shared" si="515"/>
        <v>584.20000000000005</v>
      </c>
      <c r="L3637" s="23">
        <f t="shared" si="516"/>
        <v>214</v>
      </c>
      <c r="M3637" s="23">
        <f t="shared" si="517"/>
        <v>202</v>
      </c>
      <c r="N3637" s="23">
        <f t="shared" si="518"/>
        <v>167818.80000000002</v>
      </c>
      <c r="O3637" s="25">
        <f t="shared" si="519"/>
        <v>158408.40000000002</v>
      </c>
      <c r="P3637" t="s">
        <v>23</v>
      </c>
      <c r="Q3637" t="s">
        <v>1985</v>
      </c>
      <c r="R3637" t="s">
        <v>3411</v>
      </c>
      <c r="S3637">
        <v>3467</v>
      </c>
      <c r="T3637" s="28">
        <v>45062</v>
      </c>
      <c r="U3637">
        <v>784.2</v>
      </c>
    </row>
    <row r="3638" spans="1:21" x14ac:dyDescent="0.25">
      <c r="A3638" t="s">
        <v>3428</v>
      </c>
      <c r="B3638" s="28">
        <v>44851</v>
      </c>
      <c r="C3638" s="28">
        <v>44860</v>
      </c>
      <c r="D3638" s="19">
        <v>60</v>
      </c>
      <c r="E3638">
        <v>853.12</v>
      </c>
      <c r="F3638" s="21">
        <f t="shared" si="511"/>
        <v>44921</v>
      </c>
      <c r="G3638" s="28">
        <v>45062</v>
      </c>
      <c r="H3638" s="22">
        <f t="shared" si="513"/>
        <v>141</v>
      </c>
      <c r="I3638" s="23">
        <f t="shared" si="514"/>
        <v>120289.92</v>
      </c>
      <c r="J3638" s="23">
        <f t="shared" si="512"/>
        <v>200</v>
      </c>
      <c r="K3638" s="24">
        <f t="shared" si="515"/>
        <v>653.12</v>
      </c>
      <c r="L3638" s="23">
        <f t="shared" si="516"/>
        <v>211</v>
      </c>
      <c r="M3638" s="23">
        <f t="shared" si="517"/>
        <v>202</v>
      </c>
      <c r="N3638" s="23">
        <f t="shared" si="518"/>
        <v>180008.32000000001</v>
      </c>
      <c r="O3638" s="25">
        <f t="shared" si="519"/>
        <v>172330.23999999999</v>
      </c>
      <c r="P3638" t="s">
        <v>23</v>
      </c>
      <c r="Q3638" t="s">
        <v>1985</v>
      </c>
      <c r="R3638" t="s">
        <v>3411</v>
      </c>
      <c r="S3638">
        <v>3467</v>
      </c>
      <c r="T3638" s="28">
        <v>45062</v>
      </c>
      <c r="U3638">
        <v>853.12</v>
      </c>
    </row>
    <row r="3639" spans="1:21" x14ac:dyDescent="0.25">
      <c r="A3639" t="s">
        <v>3429</v>
      </c>
      <c r="B3639" s="28">
        <v>44858</v>
      </c>
      <c r="C3639" s="28">
        <v>44867</v>
      </c>
      <c r="D3639" s="19">
        <v>60</v>
      </c>
      <c r="E3639" s="7">
        <v>16492</v>
      </c>
      <c r="F3639" s="21">
        <f t="shared" si="511"/>
        <v>44928</v>
      </c>
      <c r="G3639" s="28">
        <v>45062</v>
      </c>
      <c r="H3639" s="22">
        <f t="shared" si="513"/>
        <v>134</v>
      </c>
      <c r="I3639" s="23">
        <f t="shared" si="514"/>
        <v>2209928</v>
      </c>
      <c r="J3639" s="23">
        <f t="shared" si="512"/>
        <v>194</v>
      </c>
      <c r="K3639" s="24">
        <f t="shared" si="515"/>
        <v>16298</v>
      </c>
      <c r="L3639" s="23">
        <f t="shared" si="516"/>
        <v>204</v>
      </c>
      <c r="M3639" s="23">
        <f t="shared" si="517"/>
        <v>195</v>
      </c>
      <c r="N3639" s="23">
        <f t="shared" si="518"/>
        <v>3364368</v>
      </c>
      <c r="O3639" s="25">
        <f t="shared" si="519"/>
        <v>3215940</v>
      </c>
      <c r="P3639" t="s">
        <v>23</v>
      </c>
      <c r="Q3639" t="s">
        <v>1985</v>
      </c>
      <c r="R3639" t="s">
        <v>3411</v>
      </c>
      <c r="S3639">
        <v>3467</v>
      </c>
      <c r="T3639" s="28">
        <v>45062</v>
      </c>
      <c r="U3639" s="7">
        <v>16492</v>
      </c>
    </row>
    <row r="3640" spans="1:21" x14ac:dyDescent="0.25">
      <c r="A3640" t="s">
        <v>3430</v>
      </c>
      <c r="B3640" s="28">
        <v>44819</v>
      </c>
      <c r="C3640" s="28">
        <v>44830</v>
      </c>
      <c r="D3640" s="19">
        <v>60</v>
      </c>
      <c r="E3640">
        <v>854.7</v>
      </c>
      <c r="F3640" s="21">
        <f t="shared" si="511"/>
        <v>44891</v>
      </c>
      <c r="G3640" s="28">
        <v>45027</v>
      </c>
      <c r="H3640" s="22">
        <f t="shared" si="513"/>
        <v>136</v>
      </c>
      <c r="I3640" s="23">
        <f t="shared" si="514"/>
        <v>116239.20000000001</v>
      </c>
      <c r="J3640" s="23">
        <f t="shared" si="512"/>
        <v>195</v>
      </c>
      <c r="K3640" s="24">
        <f t="shared" si="515"/>
        <v>659.7</v>
      </c>
      <c r="L3640" s="23">
        <f t="shared" si="516"/>
        <v>208</v>
      </c>
      <c r="M3640" s="23">
        <f t="shared" si="517"/>
        <v>197</v>
      </c>
      <c r="N3640" s="23">
        <f t="shared" si="518"/>
        <v>177777.6</v>
      </c>
      <c r="O3640" s="25">
        <f t="shared" si="519"/>
        <v>168375.90000000002</v>
      </c>
      <c r="P3640" t="s">
        <v>23</v>
      </c>
      <c r="Q3640" t="s">
        <v>1985</v>
      </c>
      <c r="R3640" t="s">
        <v>3431</v>
      </c>
      <c r="S3640">
        <v>2620</v>
      </c>
      <c r="T3640" s="28">
        <v>45027</v>
      </c>
      <c r="U3640">
        <v>854.7</v>
      </c>
    </row>
    <row r="3641" spans="1:21" x14ac:dyDescent="0.25">
      <c r="A3641" t="s">
        <v>3432</v>
      </c>
      <c r="B3641" s="28">
        <v>44819</v>
      </c>
      <c r="C3641" s="28">
        <v>44830</v>
      </c>
      <c r="D3641" s="19">
        <v>60</v>
      </c>
      <c r="E3641" s="7">
        <v>1025.6400000000001</v>
      </c>
      <c r="F3641" s="21">
        <f t="shared" si="511"/>
        <v>44891</v>
      </c>
      <c r="G3641" s="28">
        <v>45027</v>
      </c>
      <c r="H3641" s="22">
        <f t="shared" si="513"/>
        <v>136</v>
      </c>
      <c r="I3641" s="23">
        <f t="shared" si="514"/>
        <v>139487.04000000001</v>
      </c>
      <c r="J3641" s="23">
        <f t="shared" si="512"/>
        <v>195</v>
      </c>
      <c r="K3641" s="24">
        <f t="shared" si="515"/>
        <v>830.6400000000001</v>
      </c>
      <c r="L3641" s="23">
        <f t="shared" si="516"/>
        <v>208</v>
      </c>
      <c r="M3641" s="23">
        <f t="shared" si="517"/>
        <v>197</v>
      </c>
      <c r="N3641" s="23">
        <f t="shared" si="518"/>
        <v>213333.12000000002</v>
      </c>
      <c r="O3641" s="25">
        <f t="shared" si="519"/>
        <v>202051.08000000002</v>
      </c>
      <c r="P3641" t="s">
        <v>23</v>
      </c>
      <c r="Q3641" t="s">
        <v>1985</v>
      </c>
      <c r="R3641" t="s">
        <v>3431</v>
      </c>
      <c r="S3641">
        <v>2620</v>
      </c>
      <c r="T3641" s="28">
        <v>45027</v>
      </c>
      <c r="U3641" s="7">
        <v>1025.6400000000001</v>
      </c>
    </row>
    <row r="3642" spans="1:21" x14ac:dyDescent="0.25">
      <c r="A3642" t="s">
        <v>3433</v>
      </c>
      <c r="B3642" s="28">
        <v>45019</v>
      </c>
      <c r="C3642" s="28">
        <v>45068</v>
      </c>
      <c r="D3642" s="19">
        <v>60</v>
      </c>
      <c r="E3642" s="7">
        <v>6960</v>
      </c>
      <c r="F3642" s="21">
        <f t="shared" si="511"/>
        <v>45129</v>
      </c>
      <c r="G3642" s="28">
        <v>45075</v>
      </c>
      <c r="H3642" s="22">
        <f t="shared" si="513"/>
        <v>-54</v>
      </c>
      <c r="I3642" s="23">
        <f t="shared" si="514"/>
        <v>-375840</v>
      </c>
      <c r="J3642" s="23">
        <f t="shared" si="512"/>
        <v>7</v>
      </c>
      <c r="K3642" s="24">
        <f t="shared" si="515"/>
        <v>6953</v>
      </c>
      <c r="L3642" s="23">
        <f t="shared" si="516"/>
        <v>56</v>
      </c>
      <c r="M3642" s="23">
        <f t="shared" si="517"/>
        <v>7</v>
      </c>
      <c r="N3642" s="23">
        <f t="shared" si="518"/>
        <v>389760</v>
      </c>
      <c r="O3642" s="25">
        <f t="shared" si="519"/>
        <v>48720</v>
      </c>
      <c r="P3642" t="s">
        <v>23</v>
      </c>
      <c r="Q3642" t="s">
        <v>1985</v>
      </c>
      <c r="R3642" t="s">
        <v>3434</v>
      </c>
      <c r="S3642">
        <v>3779</v>
      </c>
      <c r="T3642" s="28">
        <v>45075</v>
      </c>
      <c r="U3642" s="7">
        <v>6960</v>
      </c>
    </row>
    <row r="3643" spans="1:21" x14ac:dyDescent="0.25">
      <c r="A3643" t="s">
        <v>483</v>
      </c>
      <c r="B3643" s="28">
        <v>44965</v>
      </c>
      <c r="C3643" s="28">
        <v>44973</v>
      </c>
      <c r="D3643" s="19">
        <v>60</v>
      </c>
      <c r="E3643" s="7">
        <v>1769.5</v>
      </c>
      <c r="F3643" s="21">
        <f t="shared" si="511"/>
        <v>45032</v>
      </c>
      <c r="G3643" s="28">
        <v>45048</v>
      </c>
      <c r="H3643" s="22">
        <f t="shared" si="513"/>
        <v>16</v>
      </c>
      <c r="I3643" s="23">
        <f t="shared" si="514"/>
        <v>28312</v>
      </c>
      <c r="J3643" s="23">
        <f t="shared" si="512"/>
        <v>76</v>
      </c>
      <c r="K3643" s="24">
        <f t="shared" si="515"/>
        <v>1693.5</v>
      </c>
      <c r="L3643" s="23">
        <f t="shared" si="516"/>
        <v>83</v>
      </c>
      <c r="M3643" s="23">
        <f t="shared" si="517"/>
        <v>75</v>
      </c>
      <c r="N3643" s="23">
        <f t="shared" si="518"/>
        <v>146868.5</v>
      </c>
      <c r="O3643" s="25">
        <f t="shared" si="519"/>
        <v>132712.5</v>
      </c>
      <c r="P3643" t="s">
        <v>23</v>
      </c>
      <c r="Q3643" t="s">
        <v>1985</v>
      </c>
      <c r="R3643" t="s">
        <v>2205</v>
      </c>
      <c r="S3643">
        <v>2939</v>
      </c>
      <c r="T3643" s="28">
        <v>45048</v>
      </c>
      <c r="U3643" s="7">
        <v>1769.5</v>
      </c>
    </row>
    <row r="3644" spans="1:21" x14ac:dyDescent="0.25">
      <c r="A3644" t="s">
        <v>484</v>
      </c>
      <c r="B3644" s="28">
        <v>44965</v>
      </c>
      <c r="C3644" s="28">
        <v>44974</v>
      </c>
      <c r="D3644" s="19">
        <v>60</v>
      </c>
      <c r="E3644" s="7">
        <v>2325.3000000000002</v>
      </c>
      <c r="F3644" s="21">
        <f t="shared" si="511"/>
        <v>45033</v>
      </c>
      <c r="G3644" s="28">
        <v>45048</v>
      </c>
      <c r="H3644" s="22">
        <f t="shared" si="513"/>
        <v>15</v>
      </c>
      <c r="I3644" s="23">
        <f t="shared" si="514"/>
        <v>34879.5</v>
      </c>
      <c r="J3644" s="23">
        <f t="shared" si="512"/>
        <v>75</v>
      </c>
      <c r="K3644" s="24">
        <f t="shared" si="515"/>
        <v>2250.3000000000002</v>
      </c>
      <c r="L3644" s="23">
        <f t="shared" si="516"/>
        <v>83</v>
      </c>
      <c r="M3644" s="23">
        <f t="shared" si="517"/>
        <v>74</v>
      </c>
      <c r="N3644" s="23">
        <f t="shared" si="518"/>
        <v>192999.90000000002</v>
      </c>
      <c r="O3644" s="25">
        <f t="shared" si="519"/>
        <v>172072.2</v>
      </c>
      <c r="P3644" t="s">
        <v>23</v>
      </c>
      <c r="Q3644" t="s">
        <v>1985</v>
      </c>
      <c r="R3644" t="s">
        <v>2205</v>
      </c>
      <c r="S3644">
        <v>3082</v>
      </c>
      <c r="T3644" s="28">
        <v>45048</v>
      </c>
      <c r="U3644" s="7">
        <v>2325.3000000000002</v>
      </c>
    </row>
    <row r="3645" spans="1:21" x14ac:dyDescent="0.25">
      <c r="A3645" t="s">
        <v>485</v>
      </c>
      <c r="B3645" s="28">
        <v>44965</v>
      </c>
      <c r="C3645" s="28">
        <v>44974</v>
      </c>
      <c r="D3645" s="19">
        <v>60</v>
      </c>
      <c r="E3645" s="7">
        <v>1131.08</v>
      </c>
      <c r="F3645" s="21">
        <f t="shared" si="511"/>
        <v>45033</v>
      </c>
      <c r="G3645" s="28">
        <v>45048</v>
      </c>
      <c r="H3645" s="22">
        <f t="shared" si="513"/>
        <v>15</v>
      </c>
      <c r="I3645" s="23">
        <f t="shared" si="514"/>
        <v>16966.199999999997</v>
      </c>
      <c r="J3645" s="23">
        <f t="shared" si="512"/>
        <v>75</v>
      </c>
      <c r="K3645" s="24">
        <f t="shared" si="515"/>
        <v>1056.08</v>
      </c>
      <c r="L3645" s="23">
        <f t="shared" si="516"/>
        <v>83</v>
      </c>
      <c r="M3645" s="23">
        <f t="shared" si="517"/>
        <v>74</v>
      </c>
      <c r="N3645" s="23">
        <f t="shared" si="518"/>
        <v>93879.64</v>
      </c>
      <c r="O3645" s="25">
        <f t="shared" si="519"/>
        <v>83699.92</v>
      </c>
      <c r="P3645" t="s">
        <v>23</v>
      </c>
      <c r="Q3645" t="s">
        <v>1985</v>
      </c>
      <c r="R3645" t="s">
        <v>2205</v>
      </c>
      <c r="S3645">
        <v>3082</v>
      </c>
      <c r="T3645" s="28">
        <v>45048</v>
      </c>
      <c r="U3645" s="7">
        <v>1131.08</v>
      </c>
    </row>
    <row r="3646" spans="1:21" x14ac:dyDescent="0.25">
      <c r="A3646" t="s">
        <v>493</v>
      </c>
      <c r="B3646" s="28">
        <v>44993</v>
      </c>
      <c r="C3646" s="28">
        <v>44999</v>
      </c>
      <c r="D3646" s="19">
        <v>60</v>
      </c>
      <c r="E3646" s="7">
        <v>1475.7</v>
      </c>
      <c r="F3646" s="21">
        <f t="shared" si="511"/>
        <v>45060</v>
      </c>
      <c r="G3646" s="28">
        <v>45069</v>
      </c>
      <c r="H3646" s="22">
        <f t="shared" si="513"/>
        <v>9</v>
      </c>
      <c r="I3646" s="23">
        <f t="shared" si="514"/>
        <v>13281.300000000001</v>
      </c>
      <c r="J3646" s="23">
        <f t="shared" si="512"/>
        <v>69</v>
      </c>
      <c r="K3646" s="24">
        <f t="shared" si="515"/>
        <v>1406.7</v>
      </c>
      <c r="L3646" s="23">
        <f t="shared" si="516"/>
        <v>76</v>
      </c>
      <c r="M3646" s="23">
        <f t="shared" si="517"/>
        <v>70</v>
      </c>
      <c r="N3646" s="23">
        <f t="shared" si="518"/>
        <v>112153.2</v>
      </c>
      <c r="O3646" s="25">
        <f t="shared" si="519"/>
        <v>103299</v>
      </c>
      <c r="P3646" t="s">
        <v>23</v>
      </c>
      <c r="Q3646" t="s">
        <v>1985</v>
      </c>
      <c r="R3646" t="s">
        <v>2205</v>
      </c>
      <c r="S3646">
        <v>3566</v>
      </c>
      <c r="T3646" s="28">
        <v>45069</v>
      </c>
      <c r="U3646" s="7">
        <v>1475.7</v>
      </c>
    </row>
    <row r="3647" spans="1:21" x14ac:dyDescent="0.25">
      <c r="A3647" t="s">
        <v>494</v>
      </c>
      <c r="B3647" s="28">
        <v>44993</v>
      </c>
      <c r="C3647" s="28">
        <v>44998</v>
      </c>
      <c r="D3647" s="19">
        <v>60</v>
      </c>
      <c r="E3647" s="7">
        <v>2427.48</v>
      </c>
      <c r="F3647" s="21">
        <f t="shared" si="511"/>
        <v>45059</v>
      </c>
      <c r="G3647" s="28">
        <v>45070</v>
      </c>
      <c r="H3647" s="22">
        <f t="shared" si="513"/>
        <v>11</v>
      </c>
      <c r="I3647" s="23">
        <f t="shared" si="514"/>
        <v>26702.28</v>
      </c>
      <c r="J3647" s="23">
        <f t="shared" si="512"/>
        <v>71</v>
      </c>
      <c r="K3647" s="24">
        <f t="shared" si="515"/>
        <v>2356.48</v>
      </c>
      <c r="L3647" s="23">
        <f t="shared" si="516"/>
        <v>77</v>
      </c>
      <c r="M3647" s="23">
        <f t="shared" si="517"/>
        <v>72</v>
      </c>
      <c r="N3647" s="23">
        <f t="shared" si="518"/>
        <v>186915.96</v>
      </c>
      <c r="O3647" s="25">
        <f t="shared" si="519"/>
        <v>174778.56</v>
      </c>
      <c r="P3647" t="s">
        <v>23</v>
      </c>
      <c r="Q3647" t="s">
        <v>1985</v>
      </c>
      <c r="R3647" t="s">
        <v>2205</v>
      </c>
      <c r="S3647">
        <v>3630</v>
      </c>
      <c r="T3647" s="28">
        <v>45070</v>
      </c>
      <c r="U3647" s="7">
        <v>2427.48</v>
      </c>
    </row>
    <row r="3648" spans="1:21" x14ac:dyDescent="0.25">
      <c r="A3648" t="s">
        <v>495</v>
      </c>
      <c r="B3648" s="28">
        <v>44993</v>
      </c>
      <c r="C3648" s="28">
        <v>44998</v>
      </c>
      <c r="D3648" s="19">
        <v>60</v>
      </c>
      <c r="E3648" s="7">
        <v>1368.03</v>
      </c>
      <c r="F3648" s="21">
        <f t="shared" si="511"/>
        <v>45059</v>
      </c>
      <c r="G3648" s="28">
        <v>45070</v>
      </c>
      <c r="H3648" s="22">
        <f t="shared" si="513"/>
        <v>11</v>
      </c>
      <c r="I3648" s="23">
        <f t="shared" si="514"/>
        <v>15048.33</v>
      </c>
      <c r="J3648" s="23">
        <f t="shared" si="512"/>
        <v>71</v>
      </c>
      <c r="K3648" s="24">
        <f t="shared" si="515"/>
        <v>1297.03</v>
      </c>
      <c r="L3648" s="23">
        <f t="shared" si="516"/>
        <v>77</v>
      </c>
      <c r="M3648" s="23">
        <f t="shared" si="517"/>
        <v>72</v>
      </c>
      <c r="N3648" s="23">
        <f t="shared" si="518"/>
        <v>105338.31</v>
      </c>
      <c r="O3648" s="25">
        <f t="shared" si="519"/>
        <v>98498.16</v>
      </c>
      <c r="P3648" t="s">
        <v>23</v>
      </c>
      <c r="Q3648" t="s">
        <v>1985</v>
      </c>
      <c r="R3648" t="s">
        <v>2205</v>
      </c>
      <c r="S3648">
        <v>3630</v>
      </c>
      <c r="T3648" s="28">
        <v>45070</v>
      </c>
      <c r="U3648" s="7">
        <v>1368.03</v>
      </c>
    </row>
    <row r="3649" spans="1:21" x14ac:dyDescent="0.25">
      <c r="A3649" t="s">
        <v>438</v>
      </c>
      <c r="B3649" s="28">
        <v>45022</v>
      </c>
      <c r="C3649" s="28">
        <v>45030</v>
      </c>
      <c r="D3649" s="19">
        <v>60</v>
      </c>
      <c r="E3649" s="7">
        <v>2161.6999999999998</v>
      </c>
      <c r="F3649" s="21">
        <f t="shared" si="511"/>
        <v>45091</v>
      </c>
      <c r="G3649" s="28">
        <v>45105</v>
      </c>
      <c r="H3649" s="22">
        <f t="shared" si="513"/>
        <v>14</v>
      </c>
      <c r="I3649" s="23">
        <f t="shared" si="514"/>
        <v>30263.799999999996</v>
      </c>
      <c r="J3649" s="23">
        <f t="shared" si="512"/>
        <v>74</v>
      </c>
      <c r="K3649" s="24">
        <f t="shared" si="515"/>
        <v>2087.6999999999998</v>
      </c>
      <c r="L3649" s="23">
        <f t="shared" si="516"/>
        <v>83</v>
      </c>
      <c r="M3649" s="23">
        <f t="shared" si="517"/>
        <v>75</v>
      </c>
      <c r="N3649" s="23">
        <f t="shared" si="518"/>
        <v>179421.09999999998</v>
      </c>
      <c r="O3649" s="25">
        <f t="shared" si="519"/>
        <v>162127.5</v>
      </c>
      <c r="P3649" t="s">
        <v>23</v>
      </c>
      <c r="Q3649" t="s">
        <v>1985</v>
      </c>
      <c r="R3649" t="s">
        <v>2205</v>
      </c>
      <c r="S3649">
        <v>4282</v>
      </c>
      <c r="T3649" s="28">
        <v>45105</v>
      </c>
      <c r="U3649" s="7">
        <v>2161.6999999999998</v>
      </c>
    </row>
    <row r="3650" spans="1:21" x14ac:dyDescent="0.25">
      <c r="A3650" t="s">
        <v>439</v>
      </c>
      <c r="B3650" s="28">
        <v>45022</v>
      </c>
      <c r="C3650" s="28">
        <v>45027</v>
      </c>
      <c r="D3650" s="19">
        <v>60</v>
      </c>
      <c r="E3650" s="7">
        <v>2294.0700000000002</v>
      </c>
      <c r="F3650" s="21">
        <f t="shared" si="511"/>
        <v>45088</v>
      </c>
      <c r="G3650" s="28">
        <v>45105</v>
      </c>
      <c r="H3650" s="22">
        <f t="shared" si="513"/>
        <v>17</v>
      </c>
      <c r="I3650" s="23">
        <f t="shared" si="514"/>
        <v>38999.19</v>
      </c>
      <c r="J3650" s="23">
        <f t="shared" si="512"/>
        <v>77</v>
      </c>
      <c r="K3650" s="24">
        <f t="shared" si="515"/>
        <v>2217.0700000000002</v>
      </c>
      <c r="L3650" s="23">
        <f t="shared" si="516"/>
        <v>83</v>
      </c>
      <c r="M3650" s="23">
        <f t="shared" si="517"/>
        <v>78</v>
      </c>
      <c r="N3650" s="23">
        <f t="shared" si="518"/>
        <v>190407.81000000003</v>
      </c>
      <c r="O3650" s="25">
        <f t="shared" si="519"/>
        <v>178937.46000000002</v>
      </c>
      <c r="P3650" t="s">
        <v>23</v>
      </c>
      <c r="Q3650" t="s">
        <v>1985</v>
      </c>
      <c r="R3650" t="s">
        <v>2205</v>
      </c>
      <c r="S3650">
        <v>4350</v>
      </c>
      <c r="T3650" s="28">
        <v>45105</v>
      </c>
      <c r="U3650" s="7">
        <v>2294.0700000000002</v>
      </c>
    </row>
    <row r="3651" spans="1:21" x14ac:dyDescent="0.25">
      <c r="A3651" t="s">
        <v>440</v>
      </c>
      <c r="B3651" s="28">
        <v>45022</v>
      </c>
      <c r="C3651" s="28">
        <v>45027</v>
      </c>
      <c r="D3651" s="19">
        <v>60</v>
      </c>
      <c r="E3651" s="7">
        <v>1104.55</v>
      </c>
      <c r="F3651" s="21">
        <f t="shared" si="511"/>
        <v>45088</v>
      </c>
      <c r="G3651" s="28">
        <v>45105</v>
      </c>
      <c r="H3651" s="22">
        <f t="shared" si="513"/>
        <v>17</v>
      </c>
      <c r="I3651" s="23">
        <f t="shared" si="514"/>
        <v>18777.349999999999</v>
      </c>
      <c r="J3651" s="23">
        <f t="shared" si="512"/>
        <v>77</v>
      </c>
      <c r="K3651" s="24">
        <f t="shared" si="515"/>
        <v>1027.55</v>
      </c>
      <c r="L3651" s="23">
        <f t="shared" si="516"/>
        <v>83</v>
      </c>
      <c r="M3651" s="23">
        <f t="shared" si="517"/>
        <v>78</v>
      </c>
      <c r="N3651" s="23">
        <f t="shared" si="518"/>
        <v>91677.65</v>
      </c>
      <c r="O3651" s="25">
        <f t="shared" si="519"/>
        <v>86154.9</v>
      </c>
      <c r="P3651" t="s">
        <v>23</v>
      </c>
      <c r="Q3651" t="s">
        <v>1985</v>
      </c>
      <c r="R3651" t="s">
        <v>2205</v>
      </c>
      <c r="S3651">
        <v>4350</v>
      </c>
      <c r="T3651" s="28">
        <v>45105</v>
      </c>
      <c r="U3651" s="7">
        <v>1104.55</v>
      </c>
    </row>
    <row r="3652" spans="1:21" x14ac:dyDescent="0.25">
      <c r="A3652" t="s">
        <v>772</v>
      </c>
      <c r="B3652" s="28">
        <v>45044</v>
      </c>
      <c r="C3652" s="28">
        <v>45044</v>
      </c>
      <c r="D3652" s="19">
        <v>60</v>
      </c>
      <c r="E3652">
        <v>50</v>
      </c>
      <c r="F3652" s="21">
        <f t="shared" si="511"/>
        <v>45105</v>
      </c>
      <c r="G3652" s="28">
        <v>45044</v>
      </c>
      <c r="H3652" s="22">
        <f t="shared" si="513"/>
        <v>-61</v>
      </c>
      <c r="I3652" s="23">
        <f t="shared" si="514"/>
        <v>-3050</v>
      </c>
      <c r="J3652" s="23">
        <f t="shared" si="512"/>
        <v>0</v>
      </c>
      <c r="K3652" s="24">
        <f t="shared" si="515"/>
        <v>50</v>
      </c>
      <c r="L3652" s="23">
        <f t="shared" si="516"/>
        <v>0</v>
      </c>
      <c r="M3652" s="23">
        <f t="shared" si="517"/>
        <v>0</v>
      </c>
      <c r="N3652" s="23">
        <f t="shared" si="518"/>
        <v>0</v>
      </c>
      <c r="O3652" s="25">
        <f t="shared" si="519"/>
        <v>0</v>
      </c>
      <c r="P3652" t="s">
        <v>23</v>
      </c>
      <c r="Q3652" t="s">
        <v>1985</v>
      </c>
      <c r="R3652" t="s">
        <v>2206</v>
      </c>
      <c r="S3652">
        <v>2835</v>
      </c>
      <c r="T3652" s="28">
        <v>45044</v>
      </c>
      <c r="U3652">
        <v>50</v>
      </c>
    </row>
    <row r="3653" spans="1:21" x14ac:dyDescent="0.25">
      <c r="A3653" t="s">
        <v>3435</v>
      </c>
      <c r="B3653" s="28">
        <v>45075</v>
      </c>
      <c r="C3653" s="28">
        <v>45075</v>
      </c>
      <c r="D3653" s="19">
        <v>60</v>
      </c>
      <c r="E3653">
        <v>50</v>
      </c>
      <c r="F3653" s="21">
        <f t="shared" si="511"/>
        <v>45136</v>
      </c>
      <c r="G3653" s="28">
        <v>45075</v>
      </c>
      <c r="H3653" s="22">
        <f t="shared" si="513"/>
        <v>-61</v>
      </c>
      <c r="I3653" s="23">
        <f t="shared" si="514"/>
        <v>-3050</v>
      </c>
      <c r="J3653" s="23">
        <f t="shared" si="512"/>
        <v>0</v>
      </c>
      <c r="K3653" s="24">
        <f t="shared" si="515"/>
        <v>50</v>
      </c>
      <c r="L3653" s="23">
        <f t="shared" si="516"/>
        <v>0</v>
      </c>
      <c r="M3653" s="23">
        <f t="shared" si="517"/>
        <v>0</v>
      </c>
      <c r="N3653" s="23">
        <f t="shared" si="518"/>
        <v>0</v>
      </c>
      <c r="O3653" s="25">
        <f t="shared" si="519"/>
        <v>0</v>
      </c>
      <c r="P3653" t="s">
        <v>23</v>
      </c>
      <c r="Q3653" t="s">
        <v>1985</v>
      </c>
      <c r="R3653" t="s">
        <v>2206</v>
      </c>
      <c r="S3653">
        <v>3795</v>
      </c>
      <c r="T3653" s="28">
        <v>45075</v>
      </c>
      <c r="U3653">
        <v>50</v>
      </c>
    </row>
    <row r="3654" spans="1:21" x14ac:dyDescent="0.25">
      <c r="A3654" t="s">
        <v>1504</v>
      </c>
      <c r="B3654" s="28">
        <v>44964</v>
      </c>
      <c r="C3654" s="28">
        <v>44970</v>
      </c>
      <c r="D3654" s="19">
        <v>60</v>
      </c>
      <c r="E3654">
        <v>185.94</v>
      </c>
      <c r="F3654" s="21">
        <f t="shared" ref="F3654:F3717" si="520">EDATE(C3654,2)</f>
        <v>45029</v>
      </c>
      <c r="G3654" s="28">
        <v>45020</v>
      </c>
      <c r="H3654" s="22">
        <f t="shared" si="513"/>
        <v>-9</v>
      </c>
      <c r="I3654" s="23">
        <f t="shared" si="514"/>
        <v>-1673.46</v>
      </c>
      <c r="J3654" s="23">
        <f t="shared" si="512"/>
        <v>51</v>
      </c>
      <c r="K3654" s="24">
        <f t="shared" si="515"/>
        <v>134.94</v>
      </c>
      <c r="L3654" s="23">
        <f t="shared" si="516"/>
        <v>56</v>
      </c>
      <c r="M3654" s="23">
        <f t="shared" si="517"/>
        <v>50</v>
      </c>
      <c r="N3654" s="23">
        <f t="shared" si="518"/>
        <v>10412.64</v>
      </c>
      <c r="O3654" s="25">
        <f t="shared" si="519"/>
        <v>9297</v>
      </c>
      <c r="P3654" t="s">
        <v>1986</v>
      </c>
      <c r="Q3654" t="s">
        <v>1987</v>
      </c>
      <c r="R3654" t="s">
        <v>2207</v>
      </c>
      <c r="S3654">
        <v>2495</v>
      </c>
      <c r="T3654" s="28">
        <v>45020</v>
      </c>
      <c r="U3654">
        <v>185.94</v>
      </c>
    </row>
    <row r="3655" spans="1:21" x14ac:dyDescent="0.25">
      <c r="A3655" t="s">
        <v>1505</v>
      </c>
      <c r="B3655" s="28">
        <v>44964</v>
      </c>
      <c r="C3655" s="28">
        <v>44970</v>
      </c>
      <c r="D3655" s="19">
        <v>60</v>
      </c>
      <c r="E3655" s="7">
        <v>6303.4</v>
      </c>
      <c r="F3655" s="21">
        <f t="shared" si="520"/>
        <v>45029</v>
      </c>
      <c r="G3655" s="28">
        <v>45020</v>
      </c>
      <c r="H3655" s="22">
        <f t="shared" si="513"/>
        <v>-9</v>
      </c>
      <c r="I3655" s="23">
        <f t="shared" si="514"/>
        <v>-56730.6</v>
      </c>
      <c r="J3655" s="23">
        <f t="shared" ref="J3655:J3718" si="521">DAYS360(C3655,G3655)</f>
        <v>51</v>
      </c>
      <c r="K3655" s="24">
        <f t="shared" si="515"/>
        <v>6252.4</v>
      </c>
      <c r="L3655" s="23">
        <f t="shared" si="516"/>
        <v>56</v>
      </c>
      <c r="M3655" s="23">
        <f t="shared" si="517"/>
        <v>50</v>
      </c>
      <c r="N3655" s="23">
        <f t="shared" si="518"/>
        <v>352990.39999999997</v>
      </c>
      <c r="O3655" s="25">
        <f t="shared" si="519"/>
        <v>315170</v>
      </c>
      <c r="P3655" t="s">
        <v>1986</v>
      </c>
      <c r="Q3655" t="s">
        <v>1987</v>
      </c>
      <c r="R3655" t="s">
        <v>2207</v>
      </c>
      <c r="S3655">
        <v>2494</v>
      </c>
      <c r="T3655" s="28">
        <v>45020</v>
      </c>
      <c r="U3655" s="7">
        <v>6303.4</v>
      </c>
    </row>
    <row r="3656" spans="1:21" x14ac:dyDescent="0.25">
      <c r="A3656" t="s">
        <v>1061</v>
      </c>
      <c r="B3656" s="28">
        <v>44998</v>
      </c>
      <c r="C3656" s="28">
        <v>45012</v>
      </c>
      <c r="D3656" s="19">
        <v>60</v>
      </c>
      <c r="E3656" s="7">
        <v>9834</v>
      </c>
      <c r="F3656" s="21">
        <f t="shared" si="520"/>
        <v>45073</v>
      </c>
      <c r="G3656" s="28">
        <v>45027</v>
      </c>
      <c r="H3656" s="22">
        <f t="shared" si="513"/>
        <v>-46</v>
      </c>
      <c r="I3656" s="23">
        <f t="shared" si="514"/>
        <v>-452364</v>
      </c>
      <c r="J3656" s="23">
        <f t="shared" si="521"/>
        <v>14</v>
      </c>
      <c r="K3656" s="24">
        <f t="shared" si="515"/>
        <v>9820</v>
      </c>
      <c r="L3656" s="23">
        <f t="shared" si="516"/>
        <v>29</v>
      </c>
      <c r="M3656" s="23">
        <f t="shared" si="517"/>
        <v>15</v>
      </c>
      <c r="N3656" s="23">
        <f t="shared" si="518"/>
        <v>285186</v>
      </c>
      <c r="O3656" s="25">
        <f t="shared" si="519"/>
        <v>147510</v>
      </c>
      <c r="P3656" t="s">
        <v>1986</v>
      </c>
      <c r="Q3656" t="s">
        <v>1987</v>
      </c>
      <c r="R3656" t="s">
        <v>2207</v>
      </c>
      <c r="S3656">
        <v>2589</v>
      </c>
      <c r="T3656" s="28">
        <v>45027</v>
      </c>
      <c r="U3656" s="7">
        <v>9834</v>
      </c>
    </row>
    <row r="3657" spans="1:21" x14ac:dyDescent="0.25">
      <c r="A3657" t="s">
        <v>1062</v>
      </c>
      <c r="B3657" s="28">
        <v>44999</v>
      </c>
      <c r="C3657" s="28">
        <v>45012</v>
      </c>
      <c r="D3657" s="19">
        <v>60</v>
      </c>
      <c r="E3657">
        <v>84.22</v>
      </c>
      <c r="F3657" s="21">
        <f t="shared" si="520"/>
        <v>45073</v>
      </c>
      <c r="G3657" s="28">
        <v>45020</v>
      </c>
      <c r="H3657" s="22">
        <f t="shared" si="513"/>
        <v>-53</v>
      </c>
      <c r="I3657" s="23">
        <f t="shared" si="514"/>
        <v>-4463.66</v>
      </c>
      <c r="J3657" s="23">
        <f t="shared" si="521"/>
        <v>7</v>
      </c>
      <c r="K3657" s="24">
        <f t="shared" si="515"/>
        <v>77.22</v>
      </c>
      <c r="L3657" s="23">
        <f t="shared" si="516"/>
        <v>21</v>
      </c>
      <c r="M3657" s="23">
        <f t="shared" si="517"/>
        <v>8</v>
      </c>
      <c r="N3657" s="23">
        <f t="shared" si="518"/>
        <v>1768.62</v>
      </c>
      <c r="O3657" s="25">
        <f t="shared" si="519"/>
        <v>673.76</v>
      </c>
      <c r="P3657" t="s">
        <v>1986</v>
      </c>
      <c r="Q3657" t="s">
        <v>1987</v>
      </c>
      <c r="R3657" t="s">
        <v>2207</v>
      </c>
      <c r="S3657">
        <v>2495</v>
      </c>
      <c r="T3657" s="28">
        <v>45020</v>
      </c>
      <c r="U3657">
        <v>84.22</v>
      </c>
    </row>
    <row r="3658" spans="1:21" x14ac:dyDescent="0.25">
      <c r="A3658" t="s">
        <v>3331</v>
      </c>
      <c r="B3658" s="28">
        <v>44999</v>
      </c>
      <c r="C3658" s="28">
        <v>45012</v>
      </c>
      <c r="D3658" s="19">
        <v>60</v>
      </c>
      <c r="E3658" s="7">
        <v>2528</v>
      </c>
      <c r="F3658" s="21">
        <f t="shared" si="520"/>
        <v>45073</v>
      </c>
      <c r="G3658" s="28">
        <v>45020</v>
      </c>
      <c r="H3658" s="22">
        <f t="shared" si="513"/>
        <v>-53</v>
      </c>
      <c r="I3658" s="23">
        <f t="shared" si="514"/>
        <v>-133984</v>
      </c>
      <c r="J3658" s="23">
        <f t="shared" si="521"/>
        <v>7</v>
      </c>
      <c r="K3658" s="24">
        <f t="shared" si="515"/>
        <v>2521</v>
      </c>
      <c r="L3658" s="23">
        <f t="shared" si="516"/>
        <v>21</v>
      </c>
      <c r="M3658" s="23">
        <f t="shared" si="517"/>
        <v>8</v>
      </c>
      <c r="N3658" s="23">
        <f t="shared" si="518"/>
        <v>53088</v>
      </c>
      <c r="O3658" s="25">
        <f t="shared" si="519"/>
        <v>20224</v>
      </c>
      <c r="P3658" t="s">
        <v>1986</v>
      </c>
      <c r="Q3658" t="s">
        <v>1987</v>
      </c>
      <c r="R3658" t="s">
        <v>2207</v>
      </c>
      <c r="S3658">
        <v>2494</v>
      </c>
      <c r="T3658" s="28">
        <v>45020</v>
      </c>
      <c r="U3658" s="7">
        <v>2528</v>
      </c>
    </row>
    <row r="3659" spans="1:21" x14ac:dyDescent="0.25">
      <c r="A3659" t="s">
        <v>1288</v>
      </c>
      <c r="B3659" s="28">
        <v>44999</v>
      </c>
      <c r="C3659" s="28">
        <v>45012</v>
      </c>
      <c r="D3659" s="19">
        <v>60</v>
      </c>
      <c r="E3659">
        <v>433.79</v>
      </c>
      <c r="F3659" s="21">
        <f t="shared" si="520"/>
        <v>45073</v>
      </c>
      <c r="G3659" s="28">
        <v>45027</v>
      </c>
      <c r="H3659" s="22">
        <f t="shared" si="513"/>
        <v>-46</v>
      </c>
      <c r="I3659" s="23">
        <f t="shared" si="514"/>
        <v>-19954.34</v>
      </c>
      <c r="J3659" s="23">
        <f t="shared" si="521"/>
        <v>14</v>
      </c>
      <c r="K3659" s="24">
        <f t="shared" si="515"/>
        <v>419.79</v>
      </c>
      <c r="L3659" s="23">
        <f t="shared" si="516"/>
        <v>28</v>
      </c>
      <c r="M3659" s="23">
        <f t="shared" si="517"/>
        <v>15</v>
      </c>
      <c r="N3659" s="23">
        <f t="shared" si="518"/>
        <v>12146.12</v>
      </c>
      <c r="O3659" s="25">
        <f t="shared" si="519"/>
        <v>6506.85</v>
      </c>
      <c r="P3659" t="s">
        <v>1986</v>
      </c>
      <c r="Q3659" t="s">
        <v>1987</v>
      </c>
      <c r="R3659" t="s">
        <v>2207</v>
      </c>
      <c r="S3659">
        <v>2587</v>
      </c>
      <c r="T3659" s="28">
        <v>45027</v>
      </c>
      <c r="U3659">
        <v>433.79</v>
      </c>
    </row>
    <row r="3660" spans="1:21" x14ac:dyDescent="0.25">
      <c r="A3660" t="s">
        <v>3392</v>
      </c>
      <c r="B3660" s="28">
        <v>44999</v>
      </c>
      <c r="C3660" s="28">
        <v>45012</v>
      </c>
      <c r="D3660" s="19">
        <v>60</v>
      </c>
      <c r="E3660">
        <v>190</v>
      </c>
      <c r="F3660" s="21">
        <f t="shared" si="520"/>
        <v>45073</v>
      </c>
      <c r="G3660" s="28">
        <v>45027</v>
      </c>
      <c r="H3660" s="22">
        <f t="shared" si="513"/>
        <v>-46</v>
      </c>
      <c r="I3660" s="23">
        <f t="shared" si="514"/>
        <v>-8740</v>
      </c>
      <c r="J3660" s="23">
        <f t="shared" si="521"/>
        <v>14</v>
      </c>
      <c r="K3660" s="24">
        <f t="shared" si="515"/>
        <v>176</v>
      </c>
      <c r="L3660" s="23">
        <f t="shared" si="516"/>
        <v>28</v>
      </c>
      <c r="M3660" s="23">
        <f t="shared" si="517"/>
        <v>15</v>
      </c>
      <c r="N3660" s="23">
        <f t="shared" si="518"/>
        <v>5320</v>
      </c>
      <c r="O3660" s="25">
        <f t="shared" si="519"/>
        <v>2850</v>
      </c>
      <c r="P3660" t="s">
        <v>1986</v>
      </c>
      <c r="Q3660" t="s">
        <v>1987</v>
      </c>
      <c r="R3660" t="s">
        <v>2207</v>
      </c>
      <c r="S3660">
        <v>2588</v>
      </c>
      <c r="T3660" s="28">
        <v>45027</v>
      </c>
      <c r="U3660">
        <v>190</v>
      </c>
    </row>
    <row r="3661" spans="1:21" x14ac:dyDescent="0.25">
      <c r="A3661" t="s">
        <v>3436</v>
      </c>
      <c r="B3661" s="28">
        <v>44999</v>
      </c>
      <c r="C3661" s="28">
        <v>45012</v>
      </c>
      <c r="D3661" s="19">
        <v>60</v>
      </c>
      <c r="E3661" s="7">
        <v>59737.48</v>
      </c>
      <c r="F3661" s="21">
        <f t="shared" si="520"/>
        <v>45073</v>
      </c>
      <c r="G3661" s="28">
        <v>45044</v>
      </c>
      <c r="H3661" s="22">
        <f t="shared" si="513"/>
        <v>-29</v>
      </c>
      <c r="I3661" s="23">
        <f t="shared" si="514"/>
        <v>-1732386.9200000002</v>
      </c>
      <c r="J3661" s="23">
        <f t="shared" si="521"/>
        <v>31</v>
      </c>
      <c r="K3661" s="24">
        <f t="shared" si="515"/>
        <v>59706.48</v>
      </c>
      <c r="L3661" s="23">
        <f t="shared" si="516"/>
        <v>45</v>
      </c>
      <c r="M3661" s="23">
        <f t="shared" si="517"/>
        <v>32</v>
      </c>
      <c r="N3661" s="23">
        <f t="shared" si="518"/>
        <v>2688186.6</v>
      </c>
      <c r="O3661" s="25">
        <f t="shared" si="519"/>
        <v>1911599.36</v>
      </c>
      <c r="P3661" t="s">
        <v>1986</v>
      </c>
      <c r="Q3661" t="s">
        <v>1987</v>
      </c>
      <c r="R3661" t="s">
        <v>2207</v>
      </c>
      <c r="S3661">
        <v>2811</v>
      </c>
      <c r="T3661" s="28">
        <v>45044</v>
      </c>
      <c r="U3661" s="7">
        <v>59737.48</v>
      </c>
    </row>
    <row r="3662" spans="1:21" x14ac:dyDescent="0.25">
      <c r="A3662" t="s">
        <v>1331</v>
      </c>
      <c r="B3662" s="28">
        <v>45006</v>
      </c>
      <c r="C3662" s="28">
        <v>45012</v>
      </c>
      <c r="D3662" s="19">
        <v>60</v>
      </c>
      <c r="E3662">
        <v>475.16</v>
      </c>
      <c r="F3662" s="21">
        <f t="shared" si="520"/>
        <v>45073</v>
      </c>
      <c r="G3662" s="28">
        <v>45044</v>
      </c>
      <c r="H3662" s="22">
        <f t="shared" si="513"/>
        <v>-29</v>
      </c>
      <c r="I3662" s="23">
        <f t="shared" si="514"/>
        <v>-13779.640000000001</v>
      </c>
      <c r="J3662" s="23">
        <f t="shared" si="521"/>
        <v>31</v>
      </c>
      <c r="K3662" s="24">
        <f t="shared" si="515"/>
        <v>444.16</v>
      </c>
      <c r="L3662" s="23">
        <f t="shared" si="516"/>
        <v>38</v>
      </c>
      <c r="M3662" s="23">
        <f t="shared" si="517"/>
        <v>32</v>
      </c>
      <c r="N3662" s="23">
        <f t="shared" si="518"/>
        <v>18056.080000000002</v>
      </c>
      <c r="O3662" s="25">
        <f t="shared" si="519"/>
        <v>15205.12</v>
      </c>
      <c r="P3662" t="s">
        <v>1986</v>
      </c>
      <c r="Q3662" t="s">
        <v>1987</v>
      </c>
      <c r="R3662" t="s">
        <v>2207</v>
      </c>
      <c r="S3662">
        <v>2808</v>
      </c>
      <c r="T3662" s="28">
        <v>45044</v>
      </c>
      <c r="U3662">
        <v>475.16</v>
      </c>
    </row>
    <row r="3663" spans="1:21" x14ac:dyDescent="0.25">
      <c r="A3663" t="s">
        <v>3390</v>
      </c>
      <c r="B3663" s="28">
        <v>45006</v>
      </c>
      <c r="C3663" s="28">
        <v>45012</v>
      </c>
      <c r="D3663" s="19">
        <v>60</v>
      </c>
      <c r="E3663" s="7">
        <v>2852.5</v>
      </c>
      <c r="F3663" s="21">
        <f t="shared" si="520"/>
        <v>45073</v>
      </c>
      <c r="G3663" s="28">
        <v>45044</v>
      </c>
      <c r="H3663" s="22">
        <f t="shared" si="513"/>
        <v>-29</v>
      </c>
      <c r="I3663" s="23">
        <f t="shared" si="514"/>
        <v>-82722.5</v>
      </c>
      <c r="J3663" s="23">
        <f t="shared" si="521"/>
        <v>31</v>
      </c>
      <c r="K3663" s="24">
        <f t="shared" si="515"/>
        <v>2821.5</v>
      </c>
      <c r="L3663" s="23">
        <f t="shared" si="516"/>
        <v>38</v>
      </c>
      <c r="M3663" s="23">
        <f t="shared" si="517"/>
        <v>32</v>
      </c>
      <c r="N3663" s="23">
        <f t="shared" si="518"/>
        <v>108395</v>
      </c>
      <c r="O3663" s="25">
        <f t="shared" si="519"/>
        <v>91280</v>
      </c>
      <c r="P3663" t="s">
        <v>1986</v>
      </c>
      <c r="Q3663" t="s">
        <v>1987</v>
      </c>
      <c r="R3663" t="s">
        <v>2207</v>
      </c>
      <c r="S3663">
        <v>2807</v>
      </c>
      <c r="T3663" s="28">
        <v>45044</v>
      </c>
      <c r="U3663" s="7">
        <v>2852.5</v>
      </c>
    </row>
    <row r="3664" spans="1:21" x14ac:dyDescent="0.25">
      <c r="A3664" t="s">
        <v>2716</v>
      </c>
      <c r="B3664" s="28">
        <v>45006</v>
      </c>
      <c r="C3664" s="28">
        <v>45012</v>
      </c>
      <c r="D3664" s="19">
        <v>60</v>
      </c>
      <c r="E3664" s="7">
        <v>1600.9</v>
      </c>
      <c r="F3664" s="21">
        <f t="shared" si="520"/>
        <v>45073</v>
      </c>
      <c r="G3664" s="28">
        <v>45044</v>
      </c>
      <c r="H3664" s="22">
        <f t="shared" si="513"/>
        <v>-29</v>
      </c>
      <c r="I3664" s="23">
        <f t="shared" si="514"/>
        <v>-46426.100000000006</v>
      </c>
      <c r="J3664" s="23">
        <f t="shared" si="521"/>
        <v>31</v>
      </c>
      <c r="K3664" s="24">
        <f t="shared" si="515"/>
        <v>1569.9</v>
      </c>
      <c r="L3664" s="23">
        <f t="shared" si="516"/>
        <v>38</v>
      </c>
      <c r="M3664" s="23">
        <f t="shared" si="517"/>
        <v>32</v>
      </c>
      <c r="N3664" s="23">
        <f t="shared" si="518"/>
        <v>60834.200000000004</v>
      </c>
      <c r="O3664" s="25">
        <f t="shared" si="519"/>
        <v>51228.800000000003</v>
      </c>
      <c r="P3664" t="s">
        <v>1986</v>
      </c>
      <c r="Q3664" t="s">
        <v>1987</v>
      </c>
      <c r="R3664" t="s">
        <v>2207</v>
      </c>
      <c r="S3664">
        <v>2809</v>
      </c>
      <c r="T3664" s="28">
        <v>45044</v>
      </c>
      <c r="U3664" s="7">
        <v>1600.9</v>
      </c>
    </row>
    <row r="3665" spans="1:21" x14ac:dyDescent="0.25">
      <c r="A3665" t="s">
        <v>3332</v>
      </c>
      <c r="B3665" s="28">
        <v>45006</v>
      </c>
      <c r="C3665" s="28">
        <v>45012</v>
      </c>
      <c r="D3665" s="19">
        <v>60</v>
      </c>
      <c r="E3665">
        <v>908.12</v>
      </c>
      <c r="F3665" s="21">
        <f t="shared" si="520"/>
        <v>45073</v>
      </c>
      <c r="G3665" s="28">
        <v>45044</v>
      </c>
      <c r="H3665" s="22">
        <f t="shared" si="513"/>
        <v>-29</v>
      </c>
      <c r="I3665" s="23">
        <f t="shared" si="514"/>
        <v>-26335.48</v>
      </c>
      <c r="J3665" s="23">
        <f t="shared" si="521"/>
        <v>31</v>
      </c>
      <c r="K3665" s="24">
        <f t="shared" si="515"/>
        <v>877.12</v>
      </c>
      <c r="L3665" s="23">
        <f t="shared" si="516"/>
        <v>38</v>
      </c>
      <c r="M3665" s="23">
        <f t="shared" si="517"/>
        <v>32</v>
      </c>
      <c r="N3665" s="23">
        <f t="shared" si="518"/>
        <v>34508.559999999998</v>
      </c>
      <c r="O3665" s="25">
        <f t="shared" si="519"/>
        <v>29059.84</v>
      </c>
      <c r="P3665" t="s">
        <v>1986</v>
      </c>
      <c r="Q3665" t="s">
        <v>1987</v>
      </c>
      <c r="R3665" t="s">
        <v>2207</v>
      </c>
      <c r="S3665">
        <v>2810</v>
      </c>
      <c r="T3665" s="28">
        <v>45044</v>
      </c>
      <c r="U3665">
        <v>908.12</v>
      </c>
    </row>
    <row r="3666" spans="1:21" x14ac:dyDescent="0.25">
      <c r="A3666" t="s">
        <v>3333</v>
      </c>
      <c r="B3666" s="28">
        <v>45034</v>
      </c>
      <c r="C3666" s="28">
        <v>45044</v>
      </c>
      <c r="D3666" s="19">
        <v>60</v>
      </c>
      <c r="E3666" s="7">
        <v>83958.71</v>
      </c>
      <c r="F3666" s="21">
        <f t="shared" si="520"/>
        <v>45105</v>
      </c>
      <c r="G3666" s="28">
        <v>45071</v>
      </c>
      <c r="H3666" s="22">
        <f t="shared" si="513"/>
        <v>-34</v>
      </c>
      <c r="I3666" s="23">
        <f t="shared" si="514"/>
        <v>-2854596.14</v>
      </c>
      <c r="J3666" s="23">
        <f t="shared" si="521"/>
        <v>27</v>
      </c>
      <c r="K3666" s="24">
        <f t="shared" si="515"/>
        <v>83931.71</v>
      </c>
      <c r="L3666" s="23">
        <f t="shared" si="516"/>
        <v>37</v>
      </c>
      <c r="M3666" s="23">
        <f t="shared" si="517"/>
        <v>27</v>
      </c>
      <c r="N3666" s="23">
        <f t="shared" si="518"/>
        <v>3106472.27</v>
      </c>
      <c r="O3666" s="25">
        <f t="shared" si="519"/>
        <v>2266885.1700000004</v>
      </c>
      <c r="P3666" t="s">
        <v>1986</v>
      </c>
      <c r="Q3666" t="s">
        <v>1987</v>
      </c>
      <c r="R3666" t="s">
        <v>2207</v>
      </c>
      <c r="S3666">
        <v>3703</v>
      </c>
      <c r="T3666" s="28">
        <v>45071</v>
      </c>
      <c r="U3666" s="7">
        <v>83958.71</v>
      </c>
    </row>
    <row r="3667" spans="1:21" x14ac:dyDescent="0.25">
      <c r="A3667" t="s">
        <v>3393</v>
      </c>
      <c r="B3667" s="28">
        <v>45034</v>
      </c>
      <c r="C3667" s="28">
        <v>45044</v>
      </c>
      <c r="D3667" s="19">
        <v>60</v>
      </c>
      <c r="E3667">
        <v>623.96</v>
      </c>
      <c r="F3667" s="21">
        <f t="shared" si="520"/>
        <v>45105</v>
      </c>
      <c r="G3667" s="28">
        <v>45071</v>
      </c>
      <c r="H3667" s="22">
        <f t="shared" si="513"/>
        <v>-34</v>
      </c>
      <c r="I3667" s="23">
        <f t="shared" si="514"/>
        <v>-21214.639999999999</v>
      </c>
      <c r="J3667" s="23">
        <f t="shared" si="521"/>
        <v>27</v>
      </c>
      <c r="K3667" s="24">
        <f t="shared" si="515"/>
        <v>596.96</v>
      </c>
      <c r="L3667" s="23">
        <f t="shared" si="516"/>
        <v>37</v>
      </c>
      <c r="M3667" s="23">
        <f t="shared" si="517"/>
        <v>27</v>
      </c>
      <c r="N3667" s="23">
        <f t="shared" si="518"/>
        <v>23086.52</v>
      </c>
      <c r="O3667" s="25">
        <f t="shared" si="519"/>
        <v>16846.920000000002</v>
      </c>
      <c r="P3667" t="s">
        <v>1986</v>
      </c>
      <c r="Q3667" t="s">
        <v>1987</v>
      </c>
      <c r="R3667" t="s">
        <v>2207</v>
      </c>
      <c r="S3667">
        <v>3699</v>
      </c>
      <c r="T3667" s="28">
        <v>45071</v>
      </c>
      <c r="U3667">
        <v>623.96</v>
      </c>
    </row>
    <row r="3668" spans="1:21" x14ac:dyDescent="0.25">
      <c r="A3668" t="s">
        <v>3437</v>
      </c>
      <c r="B3668" s="28">
        <v>45034</v>
      </c>
      <c r="C3668" s="28">
        <v>45046</v>
      </c>
      <c r="D3668" s="19">
        <v>60</v>
      </c>
      <c r="E3668" s="7">
        <v>3938.12</v>
      </c>
      <c r="F3668" s="21">
        <f t="shared" si="520"/>
        <v>45107</v>
      </c>
      <c r="G3668" s="28">
        <v>45071</v>
      </c>
      <c r="H3668" s="22">
        <f t="shared" si="513"/>
        <v>-36</v>
      </c>
      <c r="I3668" s="23">
        <f t="shared" si="514"/>
        <v>-141772.32</v>
      </c>
      <c r="J3668" s="23">
        <f t="shared" si="521"/>
        <v>25</v>
      </c>
      <c r="K3668" s="24">
        <f t="shared" si="515"/>
        <v>3913.12</v>
      </c>
      <c r="L3668" s="23">
        <f t="shared" si="516"/>
        <v>37</v>
      </c>
      <c r="M3668" s="23">
        <f t="shared" si="517"/>
        <v>25</v>
      </c>
      <c r="N3668" s="23">
        <f t="shared" si="518"/>
        <v>145710.44</v>
      </c>
      <c r="O3668" s="25">
        <f t="shared" si="519"/>
        <v>98453</v>
      </c>
      <c r="P3668" t="s">
        <v>1986</v>
      </c>
      <c r="Q3668" t="s">
        <v>1987</v>
      </c>
      <c r="R3668" t="s">
        <v>2207</v>
      </c>
      <c r="S3668">
        <v>3701</v>
      </c>
      <c r="T3668" s="28">
        <v>45071</v>
      </c>
      <c r="U3668" s="7">
        <v>3938.12</v>
      </c>
    </row>
    <row r="3669" spans="1:21" x14ac:dyDescent="0.25">
      <c r="A3669" t="s">
        <v>3336</v>
      </c>
      <c r="B3669" s="28">
        <v>45034</v>
      </c>
      <c r="C3669" s="28">
        <v>45044</v>
      </c>
      <c r="D3669" s="19">
        <v>60</v>
      </c>
      <c r="E3669" s="7">
        <v>2912.56</v>
      </c>
      <c r="F3669" s="21">
        <f t="shared" si="520"/>
        <v>45105</v>
      </c>
      <c r="G3669" s="28">
        <v>45071</v>
      </c>
      <c r="H3669" s="22">
        <f t="shared" si="513"/>
        <v>-34</v>
      </c>
      <c r="I3669" s="23">
        <f t="shared" si="514"/>
        <v>-99027.04</v>
      </c>
      <c r="J3669" s="23">
        <f t="shared" si="521"/>
        <v>27</v>
      </c>
      <c r="K3669" s="24">
        <f t="shared" si="515"/>
        <v>2885.56</v>
      </c>
      <c r="L3669" s="23">
        <f t="shared" si="516"/>
        <v>37</v>
      </c>
      <c r="M3669" s="23">
        <f t="shared" si="517"/>
        <v>27</v>
      </c>
      <c r="N3669" s="23">
        <f t="shared" si="518"/>
        <v>107764.72</v>
      </c>
      <c r="O3669" s="25">
        <f t="shared" si="519"/>
        <v>78639.12</v>
      </c>
      <c r="P3669" t="s">
        <v>1986</v>
      </c>
      <c r="Q3669" t="s">
        <v>1987</v>
      </c>
      <c r="R3669" t="s">
        <v>2207</v>
      </c>
      <c r="S3669">
        <v>3700</v>
      </c>
      <c r="T3669" s="28">
        <v>45071</v>
      </c>
      <c r="U3669" s="7">
        <v>2912.56</v>
      </c>
    </row>
    <row r="3670" spans="1:21" x14ac:dyDescent="0.25">
      <c r="A3670" t="s">
        <v>3337</v>
      </c>
      <c r="B3670" s="28">
        <v>45034</v>
      </c>
      <c r="C3670" s="28">
        <v>45044</v>
      </c>
      <c r="D3670" s="19">
        <v>60</v>
      </c>
      <c r="E3670">
        <v>731.52</v>
      </c>
      <c r="F3670" s="21">
        <f t="shared" si="520"/>
        <v>45105</v>
      </c>
      <c r="G3670" s="28">
        <v>45071</v>
      </c>
      <c r="H3670" s="22">
        <f t="shared" si="513"/>
        <v>-34</v>
      </c>
      <c r="I3670" s="23">
        <f t="shared" si="514"/>
        <v>-24871.68</v>
      </c>
      <c r="J3670" s="23">
        <f t="shared" si="521"/>
        <v>27</v>
      </c>
      <c r="K3670" s="24">
        <f t="shared" si="515"/>
        <v>704.52</v>
      </c>
      <c r="L3670" s="23">
        <f t="shared" si="516"/>
        <v>37</v>
      </c>
      <c r="M3670" s="23">
        <f t="shared" si="517"/>
        <v>27</v>
      </c>
      <c r="N3670" s="23">
        <f t="shared" si="518"/>
        <v>27066.239999999998</v>
      </c>
      <c r="O3670" s="25">
        <f t="shared" si="519"/>
        <v>19751.04</v>
      </c>
      <c r="P3670" t="s">
        <v>1986</v>
      </c>
      <c r="Q3670" t="s">
        <v>1987</v>
      </c>
      <c r="R3670" t="s">
        <v>2207</v>
      </c>
      <c r="S3670">
        <v>3702</v>
      </c>
      <c r="T3670" s="28">
        <v>45071</v>
      </c>
      <c r="U3670">
        <v>731.52</v>
      </c>
    </row>
    <row r="3671" spans="1:21" x14ac:dyDescent="0.25">
      <c r="A3671" t="s">
        <v>836</v>
      </c>
      <c r="B3671" s="28">
        <v>44964</v>
      </c>
      <c r="C3671" s="28">
        <v>44973</v>
      </c>
      <c r="D3671" s="19">
        <v>60</v>
      </c>
      <c r="E3671" s="7">
        <v>1848.9</v>
      </c>
      <c r="F3671" s="21">
        <f t="shared" si="520"/>
        <v>45032</v>
      </c>
      <c r="G3671" s="28">
        <v>45048</v>
      </c>
      <c r="H3671" s="22">
        <f t="shared" si="513"/>
        <v>16</v>
      </c>
      <c r="I3671" s="23">
        <f t="shared" si="514"/>
        <v>29582.400000000001</v>
      </c>
      <c r="J3671" s="23">
        <f t="shared" si="521"/>
        <v>76</v>
      </c>
      <c r="K3671" s="24">
        <f t="shared" si="515"/>
        <v>1772.9</v>
      </c>
      <c r="L3671" s="23">
        <f t="shared" si="516"/>
        <v>84</v>
      </c>
      <c r="M3671" s="23">
        <f t="shared" si="517"/>
        <v>75</v>
      </c>
      <c r="N3671" s="23">
        <f t="shared" si="518"/>
        <v>155307.6</v>
      </c>
      <c r="O3671" s="25">
        <f t="shared" si="519"/>
        <v>138667.5</v>
      </c>
      <c r="P3671" t="s">
        <v>23</v>
      </c>
      <c r="Q3671" t="s">
        <v>1985</v>
      </c>
      <c r="R3671" t="s">
        <v>2208</v>
      </c>
      <c r="S3671">
        <v>2926</v>
      </c>
      <c r="T3671" s="28">
        <v>45048</v>
      </c>
      <c r="U3671" s="7">
        <v>1848.9</v>
      </c>
    </row>
    <row r="3672" spans="1:21" x14ac:dyDescent="0.25">
      <c r="A3672" t="s">
        <v>1554</v>
      </c>
      <c r="B3672" s="28">
        <v>44964</v>
      </c>
      <c r="C3672" s="28">
        <v>44973</v>
      </c>
      <c r="D3672" s="19">
        <v>60</v>
      </c>
      <c r="E3672">
        <v>262.27</v>
      </c>
      <c r="F3672" s="21">
        <f t="shared" si="520"/>
        <v>45032</v>
      </c>
      <c r="G3672" s="28">
        <v>45048</v>
      </c>
      <c r="H3672" s="22">
        <f t="shared" si="513"/>
        <v>16</v>
      </c>
      <c r="I3672" s="23">
        <f t="shared" si="514"/>
        <v>4196.32</v>
      </c>
      <c r="J3672" s="23">
        <f t="shared" si="521"/>
        <v>76</v>
      </c>
      <c r="K3672" s="24">
        <f t="shared" si="515"/>
        <v>186.26999999999998</v>
      </c>
      <c r="L3672" s="23">
        <f t="shared" si="516"/>
        <v>84</v>
      </c>
      <c r="M3672" s="23">
        <f t="shared" si="517"/>
        <v>75</v>
      </c>
      <c r="N3672" s="23">
        <f t="shared" si="518"/>
        <v>22030.68</v>
      </c>
      <c r="O3672" s="25">
        <f t="shared" si="519"/>
        <v>19670.25</v>
      </c>
      <c r="P3672" t="s">
        <v>23</v>
      </c>
      <c r="Q3672" t="s">
        <v>1985</v>
      </c>
      <c r="R3672" t="s">
        <v>2208</v>
      </c>
      <c r="S3672">
        <v>3066</v>
      </c>
      <c r="T3672" s="28">
        <v>45048</v>
      </c>
      <c r="U3672">
        <v>262.27</v>
      </c>
    </row>
    <row r="3673" spans="1:21" x14ac:dyDescent="0.25">
      <c r="A3673" t="s">
        <v>2514</v>
      </c>
      <c r="B3673" s="28">
        <v>44964</v>
      </c>
      <c r="C3673" s="28">
        <v>44973</v>
      </c>
      <c r="D3673" s="19">
        <v>60</v>
      </c>
      <c r="E3673" s="7">
        <v>1740.46</v>
      </c>
      <c r="F3673" s="21">
        <f t="shared" si="520"/>
        <v>45032</v>
      </c>
      <c r="G3673" s="28">
        <v>45048</v>
      </c>
      <c r="H3673" s="22">
        <f t="shared" si="513"/>
        <v>16</v>
      </c>
      <c r="I3673" s="23">
        <f t="shared" si="514"/>
        <v>27847.360000000001</v>
      </c>
      <c r="J3673" s="23">
        <f t="shared" si="521"/>
        <v>76</v>
      </c>
      <c r="K3673" s="24">
        <f t="shared" si="515"/>
        <v>1664.46</v>
      </c>
      <c r="L3673" s="23">
        <f t="shared" si="516"/>
        <v>84</v>
      </c>
      <c r="M3673" s="23">
        <f t="shared" si="517"/>
        <v>75</v>
      </c>
      <c r="N3673" s="23">
        <f t="shared" si="518"/>
        <v>146198.64000000001</v>
      </c>
      <c r="O3673" s="25">
        <f t="shared" si="519"/>
        <v>130534.5</v>
      </c>
      <c r="P3673" t="s">
        <v>23</v>
      </c>
      <c r="Q3673" t="s">
        <v>1985</v>
      </c>
      <c r="R3673" t="s">
        <v>2208</v>
      </c>
      <c r="S3673">
        <v>3066</v>
      </c>
      <c r="T3673" s="28">
        <v>45048</v>
      </c>
      <c r="U3673" s="7">
        <v>1740.46</v>
      </c>
    </row>
    <row r="3674" spans="1:21" x14ac:dyDescent="0.25">
      <c r="A3674" t="s">
        <v>2515</v>
      </c>
      <c r="B3674" s="28">
        <v>44993</v>
      </c>
      <c r="C3674" s="28">
        <v>45006</v>
      </c>
      <c r="D3674" s="19">
        <v>60</v>
      </c>
      <c r="E3674" s="7">
        <v>1838.6</v>
      </c>
      <c r="F3674" s="21">
        <f t="shared" si="520"/>
        <v>45067</v>
      </c>
      <c r="G3674" s="28">
        <v>45069</v>
      </c>
      <c r="H3674" s="22">
        <f t="shared" si="513"/>
        <v>2</v>
      </c>
      <c r="I3674" s="23">
        <f t="shared" si="514"/>
        <v>3677.2</v>
      </c>
      <c r="J3674" s="23">
        <f t="shared" si="521"/>
        <v>62</v>
      </c>
      <c r="K3674" s="24">
        <f t="shared" si="515"/>
        <v>1776.6</v>
      </c>
      <c r="L3674" s="23">
        <f t="shared" si="516"/>
        <v>76</v>
      </c>
      <c r="M3674" s="23">
        <f t="shared" si="517"/>
        <v>63</v>
      </c>
      <c r="N3674" s="23">
        <f t="shared" si="518"/>
        <v>139733.6</v>
      </c>
      <c r="O3674" s="25">
        <f t="shared" si="519"/>
        <v>115831.79999999999</v>
      </c>
      <c r="P3674" t="s">
        <v>23</v>
      </c>
      <c r="Q3674" t="s">
        <v>1985</v>
      </c>
      <c r="R3674" t="s">
        <v>2208</v>
      </c>
      <c r="S3674">
        <v>3553</v>
      </c>
      <c r="T3674" s="28">
        <v>45069</v>
      </c>
      <c r="U3674" s="7">
        <v>1838.6</v>
      </c>
    </row>
    <row r="3675" spans="1:21" x14ac:dyDescent="0.25">
      <c r="A3675" t="s">
        <v>1449</v>
      </c>
      <c r="B3675" s="28">
        <v>44993</v>
      </c>
      <c r="C3675" s="28">
        <v>44998</v>
      </c>
      <c r="D3675" s="19">
        <v>60</v>
      </c>
      <c r="E3675">
        <v>265.11</v>
      </c>
      <c r="F3675" s="21">
        <f t="shared" si="520"/>
        <v>45059</v>
      </c>
      <c r="G3675" s="28">
        <v>45070</v>
      </c>
      <c r="H3675" s="22">
        <f t="shared" si="513"/>
        <v>11</v>
      </c>
      <c r="I3675" s="23">
        <f t="shared" si="514"/>
        <v>2916.21</v>
      </c>
      <c r="J3675" s="23">
        <f t="shared" si="521"/>
        <v>71</v>
      </c>
      <c r="K3675" s="24">
        <f t="shared" si="515"/>
        <v>194.11</v>
      </c>
      <c r="L3675" s="23">
        <f t="shared" si="516"/>
        <v>77</v>
      </c>
      <c r="M3675" s="23">
        <f t="shared" si="517"/>
        <v>72</v>
      </c>
      <c r="N3675" s="23">
        <f t="shared" si="518"/>
        <v>20413.47</v>
      </c>
      <c r="O3675" s="25">
        <f t="shared" si="519"/>
        <v>19087.920000000002</v>
      </c>
      <c r="P3675" t="s">
        <v>23</v>
      </c>
      <c r="Q3675" t="s">
        <v>1985</v>
      </c>
      <c r="R3675" t="s">
        <v>2208</v>
      </c>
      <c r="S3675">
        <v>3616</v>
      </c>
      <c r="T3675" s="28">
        <v>45070</v>
      </c>
      <c r="U3675">
        <v>265.11</v>
      </c>
    </row>
    <row r="3676" spans="1:21" x14ac:dyDescent="0.25">
      <c r="A3676" t="s">
        <v>1450</v>
      </c>
      <c r="B3676" s="28">
        <v>44993</v>
      </c>
      <c r="C3676" s="28">
        <v>44999</v>
      </c>
      <c r="D3676" s="19">
        <v>60</v>
      </c>
      <c r="E3676" s="7">
        <v>2143.7600000000002</v>
      </c>
      <c r="F3676" s="21">
        <f t="shared" si="520"/>
        <v>45060</v>
      </c>
      <c r="G3676" s="28">
        <v>45070</v>
      </c>
      <c r="H3676" s="22">
        <f t="shared" si="513"/>
        <v>10</v>
      </c>
      <c r="I3676" s="23">
        <f t="shared" si="514"/>
        <v>21437.600000000002</v>
      </c>
      <c r="J3676" s="23">
        <f t="shared" si="521"/>
        <v>70</v>
      </c>
      <c r="K3676" s="24">
        <f t="shared" si="515"/>
        <v>2073.7600000000002</v>
      </c>
      <c r="L3676" s="23">
        <f t="shared" si="516"/>
        <v>77</v>
      </c>
      <c r="M3676" s="23">
        <f t="shared" si="517"/>
        <v>71</v>
      </c>
      <c r="N3676" s="23">
        <f t="shared" si="518"/>
        <v>165069.52000000002</v>
      </c>
      <c r="O3676" s="25">
        <f t="shared" si="519"/>
        <v>152206.96000000002</v>
      </c>
      <c r="P3676" t="s">
        <v>23</v>
      </c>
      <c r="Q3676" t="s">
        <v>1985</v>
      </c>
      <c r="R3676" t="s">
        <v>2208</v>
      </c>
      <c r="S3676">
        <v>3616</v>
      </c>
      <c r="T3676" s="28">
        <v>45070</v>
      </c>
      <c r="U3676" s="7">
        <v>2143.7600000000002</v>
      </c>
    </row>
    <row r="3677" spans="1:21" x14ac:dyDescent="0.25">
      <c r="A3677" t="s">
        <v>740</v>
      </c>
      <c r="B3677" s="28">
        <v>45021</v>
      </c>
      <c r="C3677" s="28">
        <v>45029</v>
      </c>
      <c r="D3677" s="19">
        <v>60</v>
      </c>
      <c r="E3677" s="7">
        <v>2067.1999999999998</v>
      </c>
      <c r="F3677" s="21">
        <f t="shared" si="520"/>
        <v>45090</v>
      </c>
      <c r="G3677" s="28">
        <v>45105</v>
      </c>
      <c r="H3677" s="22">
        <f t="shared" si="513"/>
        <v>15</v>
      </c>
      <c r="I3677" s="23">
        <f t="shared" si="514"/>
        <v>31007.999999999996</v>
      </c>
      <c r="J3677" s="23">
        <f t="shared" si="521"/>
        <v>75</v>
      </c>
      <c r="K3677" s="24">
        <f t="shared" si="515"/>
        <v>1992.1999999999998</v>
      </c>
      <c r="L3677" s="23">
        <f t="shared" si="516"/>
        <v>84</v>
      </c>
      <c r="M3677" s="23">
        <f t="shared" si="517"/>
        <v>76</v>
      </c>
      <c r="N3677" s="23">
        <f t="shared" si="518"/>
        <v>173644.79999999999</v>
      </c>
      <c r="O3677" s="25">
        <f t="shared" si="519"/>
        <v>157107.19999999998</v>
      </c>
      <c r="P3677" t="s">
        <v>23</v>
      </c>
      <c r="Q3677" t="s">
        <v>1985</v>
      </c>
      <c r="R3677" t="s">
        <v>2208</v>
      </c>
      <c r="S3677">
        <v>4269</v>
      </c>
      <c r="T3677" s="28">
        <v>45105</v>
      </c>
      <c r="U3677" s="7">
        <v>2067.1999999999998</v>
      </c>
    </row>
    <row r="3678" spans="1:21" x14ac:dyDescent="0.25">
      <c r="A3678" t="s">
        <v>2516</v>
      </c>
      <c r="B3678" s="28">
        <v>45021</v>
      </c>
      <c r="C3678" s="28">
        <v>45022</v>
      </c>
      <c r="D3678" s="19">
        <v>60</v>
      </c>
      <c r="E3678">
        <v>263.42</v>
      </c>
      <c r="F3678" s="21">
        <f t="shared" si="520"/>
        <v>45083</v>
      </c>
      <c r="G3678" s="28">
        <v>45105</v>
      </c>
      <c r="H3678" s="22">
        <f t="shared" si="513"/>
        <v>22</v>
      </c>
      <c r="I3678" s="23">
        <f t="shared" si="514"/>
        <v>5795.2400000000007</v>
      </c>
      <c r="J3678" s="23">
        <f t="shared" si="521"/>
        <v>82</v>
      </c>
      <c r="K3678" s="24">
        <f t="shared" si="515"/>
        <v>181.42000000000002</v>
      </c>
      <c r="L3678" s="23">
        <f t="shared" si="516"/>
        <v>84</v>
      </c>
      <c r="M3678" s="23">
        <f t="shared" si="517"/>
        <v>83</v>
      </c>
      <c r="N3678" s="23">
        <f t="shared" si="518"/>
        <v>22127.280000000002</v>
      </c>
      <c r="O3678" s="25">
        <f t="shared" si="519"/>
        <v>21863.86</v>
      </c>
      <c r="P3678" t="s">
        <v>23</v>
      </c>
      <c r="Q3678" t="s">
        <v>1985</v>
      </c>
      <c r="R3678" t="s">
        <v>2208</v>
      </c>
      <c r="S3678">
        <v>4337</v>
      </c>
      <c r="T3678" s="28">
        <v>45105</v>
      </c>
      <c r="U3678">
        <v>263.42</v>
      </c>
    </row>
    <row r="3679" spans="1:21" x14ac:dyDescent="0.25">
      <c r="A3679" t="s">
        <v>2674</v>
      </c>
      <c r="B3679" s="28">
        <v>45021</v>
      </c>
      <c r="C3679" s="28">
        <v>45022</v>
      </c>
      <c r="D3679" s="19">
        <v>60</v>
      </c>
      <c r="E3679" s="7">
        <v>3066.13</v>
      </c>
      <c r="F3679" s="21">
        <f t="shared" si="520"/>
        <v>45083</v>
      </c>
      <c r="G3679" s="28">
        <v>45105</v>
      </c>
      <c r="H3679" s="22">
        <f t="shared" si="513"/>
        <v>22</v>
      </c>
      <c r="I3679" s="23">
        <f t="shared" si="514"/>
        <v>67454.86</v>
      </c>
      <c r="J3679" s="23">
        <f t="shared" si="521"/>
        <v>82</v>
      </c>
      <c r="K3679" s="24">
        <f t="shared" si="515"/>
        <v>2984.13</v>
      </c>
      <c r="L3679" s="23">
        <f t="shared" si="516"/>
        <v>84</v>
      </c>
      <c r="M3679" s="23">
        <f t="shared" si="517"/>
        <v>83</v>
      </c>
      <c r="N3679" s="23">
        <f t="shared" si="518"/>
        <v>257554.92</v>
      </c>
      <c r="O3679" s="25">
        <f t="shared" si="519"/>
        <v>254488.79</v>
      </c>
      <c r="P3679" t="s">
        <v>23</v>
      </c>
      <c r="Q3679" t="s">
        <v>1985</v>
      </c>
      <c r="R3679" t="s">
        <v>2208</v>
      </c>
      <c r="S3679">
        <v>4337</v>
      </c>
      <c r="T3679" s="28">
        <v>45105</v>
      </c>
      <c r="U3679" s="7">
        <v>3066.13</v>
      </c>
    </row>
    <row r="3680" spans="1:21" x14ac:dyDescent="0.25">
      <c r="A3680" t="s">
        <v>3438</v>
      </c>
      <c r="B3680" s="28">
        <v>44911</v>
      </c>
      <c r="C3680" s="28">
        <v>44915</v>
      </c>
      <c r="D3680" s="19">
        <v>60</v>
      </c>
      <c r="E3680" s="7">
        <v>6600</v>
      </c>
      <c r="F3680" s="21">
        <f t="shared" si="520"/>
        <v>44977</v>
      </c>
      <c r="G3680" s="28">
        <v>45023</v>
      </c>
      <c r="H3680" s="22">
        <f t="shared" si="513"/>
        <v>46</v>
      </c>
      <c r="I3680" s="23">
        <f t="shared" si="514"/>
        <v>303600</v>
      </c>
      <c r="J3680" s="23">
        <f t="shared" si="521"/>
        <v>107</v>
      </c>
      <c r="K3680" s="24">
        <f t="shared" si="515"/>
        <v>6493</v>
      </c>
      <c r="L3680" s="23">
        <f t="shared" si="516"/>
        <v>112</v>
      </c>
      <c r="M3680" s="23">
        <f t="shared" si="517"/>
        <v>108</v>
      </c>
      <c r="N3680" s="23">
        <f t="shared" si="518"/>
        <v>739200</v>
      </c>
      <c r="O3680" s="25">
        <f t="shared" si="519"/>
        <v>712800</v>
      </c>
      <c r="P3680" t="s">
        <v>23</v>
      </c>
      <c r="Q3680" t="s">
        <v>1985</v>
      </c>
      <c r="R3680" t="s">
        <v>3439</v>
      </c>
      <c r="S3680">
        <v>2571</v>
      </c>
      <c r="T3680" s="28">
        <v>45023</v>
      </c>
      <c r="U3680" s="7">
        <v>6600</v>
      </c>
    </row>
    <row r="3681" spans="1:21" x14ac:dyDescent="0.25">
      <c r="A3681" t="s">
        <v>3440</v>
      </c>
      <c r="B3681" s="28">
        <v>44943</v>
      </c>
      <c r="C3681" s="28">
        <v>44944</v>
      </c>
      <c r="D3681" s="19">
        <v>60</v>
      </c>
      <c r="E3681">
        <v>350</v>
      </c>
      <c r="F3681" s="21">
        <f t="shared" si="520"/>
        <v>45003</v>
      </c>
      <c r="G3681" s="28">
        <v>45019</v>
      </c>
      <c r="H3681" s="22">
        <f t="shared" si="513"/>
        <v>16</v>
      </c>
      <c r="I3681" s="23">
        <f t="shared" si="514"/>
        <v>5600</v>
      </c>
      <c r="J3681" s="23">
        <f t="shared" si="521"/>
        <v>75</v>
      </c>
      <c r="K3681" s="24">
        <f t="shared" si="515"/>
        <v>275</v>
      </c>
      <c r="L3681" s="23">
        <f t="shared" si="516"/>
        <v>76</v>
      </c>
      <c r="M3681" s="23">
        <f t="shared" si="517"/>
        <v>75</v>
      </c>
      <c r="N3681" s="23">
        <f t="shared" si="518"/>
        <v>26600</v>
      </c>
      <c r="O3681" s="25">
        <f t="shared" si="519"/>
        <v>26250</v>
      </c>
      <c r="P3681" t="s">
        <v>23</v>
      </c>
      <c r="Q3681" t="s">
        <v>1985</v>
      </c>
      <c r="R3681" t="s">
        <v>3439</v>
      </c>
      <c r="S3681">
        <v>2410</v>
      </c>
      <c r="T3681" s="28">
        <v>45019</v>
      </c>
      <c r="U3681">
        <v>350</v>
      </c>
    </row>
    <row r="3682" spans="1:21" x14ac:dyDescent="0.25">
      <c r="A3682" t="s">
        <v>3441</v>
      </c>
      <c r="B3682" s="28">
        <v>44951</v>
      </c>
      <c r="C3682" s="28">
        <v>44962</v>
      </c>
      <c r="D3682" s="19">
        <v>60</v>
      </c>
      <c r="E3682">
        <v>397.5</v>
      </c>
      <c r="F3682" s="21">
        <f t="shared" si="520"/>
        <v>45021</v>
      </c>
      <c r="G3682" s="28">
        <v>45019</v>
      </c>
      <c r="H3682" s="22">
        <f t="shared" si="513"/>
        <v>-2</v>
      </c>
      <c r="I3682" s="23">
        <f t="shared" si="514"/>
        <v>-795</v>
      </c>
      <c r="J3682" s="23">
        <f t="shared" si="521"/>
        <v>58</v>
      </c>
      <c r="K3682" s="24">
        <f t="shared" si="515"/>
        <v>339.5</v>
      </c>
      <c r="L3682" s="23">
        <f t="shared" si="516"/>
        <v>68</v>
      </c>
      <c r="M3682" s="23">
        <f t="shared" si="517"/>
        <v>57</v>
      </c>
      <c r="N3682" s="23">
        <f t="shared" si="518"/>
        <v>27030</v>
      </c>
      <c r="O3682" s="25">
        <f t="shared" si="519"/>
        <v>22657.5</v>
      </c>
      <c r="P3682" t="s">
        <v>23</v>
      </c>
      <c r="Q3682" t="s">
        <v>1985</v>
      </c>
      <c r="R3682" t="s">
        <v>3439</v>
      </c>
      <c r="S3682">
        <v>2414</v>
      </c>
      <c r="T3682" s="28">
        <v>45019</v>
      </c>
      <c r="U3682">
        <v>397.5</v>
      </c>
    </row>
    <row r="3683" spans="1:21" x14ac:dyDescent="0.25">
      <c r="A3683" t="s">
        <v>3442</v>
      </c>
      <c r="B3683" s="28">
        <v>44965</v>
      </c>
      <c r="C3683" s="28">
        <v>44967</v>
      </c>
      <c r="D3683" s="19">
        <v>60</v>
      </c>
      <c r="E3683">
        <v>405.01</v>
      </c>
      <c r="F3683" s="21">
        <f t="shared" si="520"/>
        <v>45026</v>
      </c>
      <c r="G3683" s="28">
        <v>45019</v>
      </c>
      <c r="H3683" s="22">
        <f t="shared" si="513"/>
        <v>-7</v>
      </c>
      <c r="I3683" s="23">
        <f t="shared" si="514"/>
        <v>-2835.0699999999997</v>
      </c>
      <c r="J3683" s="23">
        <f t="shared" si="521"/>
        <v>53</v>
      </c>
      <c r="K3683" s="24">
        <f t="shared" si="515"/>
        <v>352.01</v>
      </c>
      <c r="L3683" s="23">
        <f t="shared" si="516"/>
        <v>54</v>
      </c>
      <c r="M3683" s="23">
        <f t="shared" si="517"/>
        <v>52</v>
      </c>
      <c r="N3683" s="23">
        <f t="shared" si="518"/>
        <v>21870.54</v>
      </c>
      <c r="O3683" s="25">
        <f t="shared" si="519"/>
        <v>21060.52</v>
      </c>
      <c r="P3683" t="s">
        <v>23</v>
      </c>
      <c r="Q3683" t="s">
        <v>1985</v>
      </c>
      <c r="R3683" t="s">
        <v>3439</v>
      </c>
      <c r="S3683">
        <v>2415</v>
      </c>
      <c r="T3683" s="28">
        <v>45019</v>
      </c>
      <c r="U3683">
        <v>405.01</v>
      </c>
    </row>
    <row r="3684" spans="1:21" x14ac:dyDescent="0.25">
      <c r="A3684" t="s">
        <v>3443</v>
      </c>
      <c r="B3684" s="28">
        <v>44967</v>
      </c>
      <c r="C3684" s="28">
        <v>44969</v>
      </c>
      <c r="D3684" s="19">
        <v>60</v>
      </c>
      <c r="E3684">
        <v>190</v>
      </c>
      <c r="F3684" s="21">
        <f t="shared" si="520"/>
        <v>45028</v>
      </c>
      <c r="G3684" s="28">
        <v>45019</v>
      </c>
      <c r="H3684" s="22">
        <f t="shared" si="513"/>
        <v>-9</v>
      </c>
      <c r="I3684" s="23">
        <f t="shared" si="514"/>
        <v>-1710</v>
      </c>
      <c r="J3684" s="23">
        <f t="shared" si="521"/>
        <v>51</v>
      </c>
      <c r="K3684" s="24">
        <f t="shared" si="515"/>
        <v>139</v>
      </c>
      <c r="L3684" s="23">
        <f t="shared" si="516"/>
        <v>52</v>
      </c>
      <c r="M3684" s="23">
        <f t="shared" si="517"/>
        <v>50</v>
      </c>
      <c r="N3684" s="23">
        <f t="shared" si="518"/>
        <v>9880</v>
      </c>
      <c r="O3684" s="25">
        <f t="shared" si="519"/>
        <v>9500</v>
      </c>
      <c r="P3684" t="s">
        <v>23</v>
      </c>
      <c r="Q3684" t="s">
        <v>1985</v>
      </c>
      <c r="R3684" t="s">
        <v>3439</v>
      </c>
      <c r="S3684">
        <v>2415</v>
      </c>
      <c r="T3684" s="28">
        <v>45019</v>
      </c>
      <c r="U3684">
        <v>190</v>
      </c>
    </row>
    <row r="3685" spans="1:21" x14ac:dyDescent="0.25">
      <c r="A3685" t="s">
        <v>3444</v>
      </c>
      <c r="B3685" s="28">
        <v>44967</v>
      </c>
      <c r="C3685" s="28">
        <v>44969</v>
      </c>
      <c r="D3685" s="19">
        <v>60</v>
      </c>
      <c r="E3685">
        <v>300</v>
      </c>
      <c r="F3685" s="21">
        <f t="shared" si="520"/>
        <v>45028</v>
      </c>
      <c r="G3685" s="28">
        <v>45019</v>
      </c>
      <c r="H3685" s="22">
        <f t="shared" si="513"/>
        <v>-9</v>
      </c>
      <c r="I3685" s="23">
        <f t="shared" si="514"/>
        <v>-2700</v>
      </c>
      <c r="J3685" s="23">
        <f t="shared" si="521"/>
        <v>51</v>
      </c>
      <c r="K3685" s="24">
        <f t="shared" si="515"/>
        <v>249</v>
      </c>
      <c r="L3685" s="23">
        <f t="shared" si="516"/>
        <v>52</v>
      </c>
      <c r="M3685" s="23">
        <f t="shared" si="517"/>
        <v>50</v>
      </c>
      <c r="N3685" s="23">
        <f t="shared" si="518"/>
        <v>15600</v>
      </c>
      <c r="O3685" s="25">
        <f t="shared" si="519"/>
        <v>15000</v>
      </c>
      <c r="P3685" t="s">
        <v>23</v>
      </c>
      <c r="Q3685" t="s">
        <v>1985</v>
      </c>
      <c r="R3685" t="s">
        <v>3439</v>
      </c>
      <c r="S3685">
        <v>2415</v>
      </c>
      <c r="T3685" s="28">
        <v>45019</v>
      </c>
      <c r="U3685">
        <v>300</v>
      </c>
    </row>
    <row r="3686" spans="1:21" x14ac:dyDescent="0.25">
      <c r="A3686" t="s">
        <v>3445</v>
      </c>
      <c r="B3686" s="28">
        <v>44967</v>
      </c>
      <c r="C3686" s="28">
        <v>44969</v>
      </c>
      <c r="D3686" s="19">
        <v>60</v>
      </c>
      <c r="E3686">
        <v>378</v>
      </c>
      <c r="F3686" s="21">
        <f t="shared" si="520"/>
        <v>45028</v>
      </c>
      <c r="G3686" s="28">
        <v>45019</v>
      </c>
      <c r="H3686" s="22">
        <f t="shared" si="513"/>
        <v>-9</v>
      </c>
      <c r="I3686" s="23">
        <f t="shared" si="514"/>
        <v>-3402</v>
      </c>
      <c r="J3686" s="23">
        <f t="shared" si="521"/>
        <v>51</v>
      </c>
      <c r="K3686" s="24">
        <f t="shared" si="515"/>
        <v>327</v>
      </c>
      <c r="L3686" s="23">
        <f t="shared" si="516"/>
        <v>52</v>
      </c>
      <c r="M3686" s="23">
        <f t="shared" si="517"/>
        <v>50</v>
      </c>
      <c r="N3686" s="23">
        <f t="shared" si="518"/>
        <v>19656</v>
      </c>
      <c r="O3686" s="25">
        <f t="shared" si="519"/>
        <v>18900</v>
      </c>
      <c r="P3686" t="s">
        <v>23</v>
      </c>
      <c r="Q3686" t="s">
        <v>1985</v>
      </c>
      <c r="R3686" t="s">
        <v>3439</v>
      </c>
      <c r="S3686">
        <v>2415</v>
      </c>
      <c r="T3686" s="28">
        <v>45019</v>
      </c>
      <c r="U3686">
        <v>378</v>
      </c>
    </row>
    <row r="3687" spans="1:21" x14ac:dyDescent="0.25">
      <c r="A3687" t="s">
        <v>3446</v>
      </c>
      <c r="B3687" s="28">
        <v>44967</v>
      </c>
      <c r="C3687" s="28">
        <v>44969</v>
      </c>
      <c r="D3687" s="19">
        <v>60</v>
      </c>
      <c r="E3687">
        <v>220</v>
      </c>
      <c r="F3687" s="21">
        <f t="shared" si="520"/>
        <v>45028</v>
      </c>
      <c r="G3687" s="28">
        <v>45019</v>
      </c>
      <c r="H3687" s="22">
        <f t="shared" si="513"/>
        <v>-9</v>
      </c>
      <c r="I3687" s="23">
        <f t="shared" si="514"/>
        <v>-1980</v>
      </c>
      <c r="J3687" s="23">
        <f t="shared" si="521"/>
        <v>51</v>
      </c>
      <c r="K3687" s="24">
        <f t="shared" si="515"/>
        <v>169</v>
      </c>
      <c r="L3687" s="23">
        <f t="shared" si="516"/>
        <v>52</v>
      </c>
      <c r="M3687" s="23">
        <f t="shared" si="517"/>
        <v>50</v>
      </c>
      <c r="N3687" s="23">
        <f t="shared" si="518"/>
        <v>11440</v>
      </c>
      <c r="O3687" s="25">
        <f t="shared" si="519"/>
        <v>11000</v>
      </c>
      <c r="P3687" t="s">
        <v>23</v>
      </c>
      <c r="Q3687" t="s">
        <v>1985</v>
      </c>
      <c r="R3687" t="s">
        <v>3439</v>
      </c>
      <c r="S3687">
        <v>2415</v>
      </c>
      <c r="T3687" s="28">
        <v>45019</v>
      </c>
      <c r="U3687">
        <v>220</v>
      </c>
    </row>
    <row r="3688" spans="1:21" x14ac:dyDescent="0.25">
      <c r="A3688" t="s">
        <v>3447</v>
      </c>
      <c r="B3688" s="28">
        <v>44967</v>
      </c>
      <c r="C3688" s="28">
        <v>44969</v>
      </c>
      <c r="D3688" s="19">
        <v>60</v>
      </c>
      <c r="E3688">
        <v>405</v>
      </c>
      <c r="F3688" s="21">
        <f t="shared" si="520"/>
        <v>45028</v>
      </c>
      <c r="G3688" s="28">
        <v>45019</v>
      </c>
      <c r="H3688" s="22">
        <f t="shared" si="513"/>
        <v>-9</v>
      </c>
      <c r="I3688" s="23">
        <f t="shared" si="514"/>
        <v>-3645</v>
      </c>
      <c r="J3688" s="23">
        <f t="shared" si="521"/>
        <v>51</v>
      </c>
      <c r="K3688" s="24">
        <f t="shared" si="515"/>
        <v>354</v>
      </c>
      <c r="L3688" s="23">
        <f t="shared" si="516"/>
        <v>52</v>
      </c>
      <c r="M3688" s="23">
        <f t="shared" si="517"/>
        <v>50</v>
      </c>
      <c r="N3688" s="23">
        <f t="shared" si="518"/>
        <v>21060</v>
      </c>
      <c r="O3688" s="25">
        <f t="shared" si="519"/>
        <v>20250</v>
      </c>
      <c r="P3688" t="s">
        <v>23</v>
      </c>
      <c r="Q3688" t="s">
        <v>1985</v>
      </c>
      <c r="R3688" t="s">
        <v>3439</v>
      </c>
      <c r="S3688">
        <v>2415</v>
      </c>
      <c r="T3688" s="28">
        <v>45019</v>
      </c>
      <c r="U3688">
        <v>405</v>
      </c>
    </row>
    <row r="3689" spans="1:21" x14ac:dyDescent="0.25">
      <c r="A3689" t="s">
        <v>3448</v>
      </c>
      <c r="B3689" s="28">
        <v>44974</v>
      </c>
      <c r="C3689" s="28">
        <v>44978</v>
      </c>
      <c r="D3689" s="19">
        <v>60</v>
      </c>
      <c r="E3689">
        <v>114</v>
      </c>
      <c r="F3689" s="21">
        <f t="shared" si="520"/>
        <v>45037</v>
      </c>
      <c r="G3689" s="28">
        <v>45019</v>
      </c>
      <c r="H3689" s="22">
        <f t="shared" si="513"/>
        <v>-18</v>
      </c>
      <c r="I3689" s="23">
        <f t="shared" si="514"/>
        <v>-2052</v>
      </c>
      <c r="J3689" s="23">
        <f t="shared" si="521"/>
        <v>42</v>
      </c>
      <c r="K3689" s="24">
        <f t="shared" si="515"/>
        <v>72</v>
      </c>
      <c r="L3689" s="23">
        <f t="shared" si="516"/>
        <v>45</v>
      </c>
      <c r="M3689" s="23">
        <f t="shared" si="517"/>
        <v>41</v>
      </c>
      <c r="N3689" s="23">
        <f t="shared" si="518"/>
        <v>5130</v>
      </c>
      <c r="O3689" s="25">
        <f t="shared" si="519"/>
        <v>4674</v>
      </c>
      <c r="P3689" t="s">
        <v>23</v>
      </c>
      <c r="Q3689" t="s">
        <v>1985</v>
      </c>
      <c r="R3689" t="s">
        <v>3439</v>
      </c>
      <c r="S3689">
        <v>2415</v>
      </c>
      <c r="T3689" s="28">
        <v>45019</v>
      </c>
      <c r="U3689">
        <v>114</v>
      </c>
    </row>
    <row r="3690" spans="1:21" x14ac:dyDescent="0.25">
      <c r="A3690" t="s">
        <v>3449</v>
      </c>
      <c r="B3690" s="28">
        <v>44974</v>
      </c>
      <c r="C3690" s="28">
        <v>44975</v>
      </c>
      <c r="D3690" s="19">
        <v>60</v>
      </c>
      <c r="E3690">
        <v>140</v>
      </c>
      <c r="F3690" s="21">
        <f t="shared" si="520"/>
        <v>45034</v>
      </c>
      <c r="G3690" s="28">
        <v>45019</v>
      </c>
      <c r="H3690" s="22">
        <f t="shared" si="513"/>
        <v>-15</v>
      </c>
      <c r="I3690" s="23">
        <f t="shared" si="514"/>
        <v>-2100</v>
      </c>
      <c r="J3690" s="23">
        <f t="shared" si="521"/>
        <v>45</v>
      </c>
      <c r="K3690" s="24">
        <f t="shared" si="515"/>
        <v>95</v>
      </c>
      <c r="L3690" s="23">
        <f t="shared" si="516"/>
        <v>45</v>
      </c>
      <c r="M3690" s="23">
        <f t="shared" si="517"/>
        <v>44</v>
      </c>
      <c r="N3690" s="23">
        <f t="shared" si="518"/>
        <v>6300</v>
      </c>
      <c r="O3690" s="25">
        <f t="shared" si="519"/>
        <v>6160</v>
      </c>
      <c r="P3690" t="s">
        <v>23</v>
      </c>
      <c r="Q3690" t="s">
        <v>1985</v>
      </c>
      <c r="R3690" t="s">
        <v>3439</v>
      </c>
      <c r="S3690">
        <v>2416</v>
      </c>
      <c r="T3690" s="28">
        <v>45019</v>
      </c>
      <c r="U3690">
        <v>140</v>
      </c>
    </row>
    <row r="3691" spans="1:21" x14ac:dyDescent="0.25">
      <c r="A3691" t="s">
        <v>518</v>
      </c>
      <c r="B3691" s="28">
        <v>44812</v>
      </c>
      <c r="C3691" s="28">
        <v>44826</v>
      </c>
      <c r="D3691" s="19">
        <v>60</v>
      </c>
      <c r="E3691" s="7">
        <v>1430.88</v>
      </c>
      <c r="F3691" s="21">
        <f t="shared" si="520"/>
        <v>44887</v>
      </c>
      <c r="G3691" s="28">
        <v>45050</v>
      </c>
      <c r="H3691" s="22">
        <f t="shared" si="513"/>
        <v>163</v>
      </c>
      <c r="I3691" s="23">
        <f t="shared" si="514"/>
        <v>233233.44000000003</v>
      </c>
      <c r="J3691" s="23">
        <f t="shared" si="521"/>
        <v>222</v>
      </c>
      <c r="K3691" s="24">
        <f t="shared" si="515"/>
        <v>1208.8800000000001</v>
      </c>
      <c r="L3691" s="23">
        <f t="shared" si="516"/>
        <v>238</v>
      </c>
      <c r="M3691" s="23">
        <f t="shared" si="517"/>
        <v>224</v>
      </c>
      <c r="N3691" s="23">
        <f t="shared" si="518"/>
        <v>340549.44</v>
      </c>
      <c r="O3691" s="25">
        <f t="shared" si="519"/>
        <v>320517.12</v>
      </c>
      <c r="P3691" t="s">
        <v>23</v>
      </c>
      <c r="Q3691" t="s">
        <v>1985</v>
      </c>
      <c r="R3691" t="s">
        <v>3450</v>
      </c>
      <c r="S3691">
        <v>3259</v>
      </c>
      <c r="T3691" s="28">
        <v>45050</v>
      </c>
      <c r="U3691" s="7">
        <v>1430.88</v>
      </c>
    </row>
    <row r="3692" spans="1:21" x14ac:dyDescent="0.25">
      <c r="A3692" t="s">
        <v>3451</v>
      </c>
      <c r="B3692" s="28">
        <v>44908</v>
      </c>
      <c r="C3692" s="28">
        <v>44951</v>
      </c>
      <c r="D3692" s="19">
        <v>60</v>
      </c>
      <c r="E3692" s="7">
        <v>1430.88</v>
      </c>
      <c r="F3692" s="21">
        <f t="shared" si="520"/>
        <v>45010</v>
      </c>
      <c r="G3692" s="28">
        <v>45050</v>
      </c>
      <c r="H3692" s="22">
        <f t="shared" si="513"/>
        <v>40</v>
      </c>
      <c r="I3692" s="23">
        <f t="shared" si="514"/>
        <v>57235.200000000004</v>
      </c>
      <c r="J3692" s="23">
        <f t="shared" si="521"/>
        <v>99</v>
      </c>
      <c r="K3692" s="24">
        <f t="shared" si="515"/>
        <v>1331.88</v>
      </c>
      <c r="L3692" s="23">
        <f t="shared" si="516"/>
        <v>142</v>
      </c>
      <c r="M3692" s="23">
        <f t="shared" si="517"/>
        <v>99</v>
      </c>
      <c r="N3692" s="23">
        <f t="shared" si="518"/>
        <v>203184.96000000002</v>
      </c>
      <c r="O3692" s="25">
        <f t="shared" si="519"/>
        <v>141657.12000000002</v>
      </c>
      <c r="P3692" t="s">
        <v>23</v>
      </c>
      <c r="Q3692" t="s">
        <v>1985</v>
      </c>
      <c r="R3692" t="s">
        <v>3450</v>
      </c>
      <c r="S3692">
        <v>3259</v>
      </c>
      <c r="T3692" s="28">
        <v>45050</v>
      </c>
      <c r="U3692" s="7">
        <v>1430.88</v>
      </c>
    </row>
    <row r="3693" spans="1:21" x14ac:dyDescent="0.25">
      <c r="A3693" t="s">
        <v>3452</v>
      </c>
      <c r="B3693" s="28">
        <v>44908</v>
      </c>
      <c r="C3693" s="28">
        <v>44926</v>
      </c>
      <c r="D3693" s="19">
        <v>60</v>
      </c>
      <c r="E3693" s="7">
        <v>1264.69</v>
      </c>
      <c r="F3693" s="21">
        <f t="shared" si="520"/>
        <v>44985</v>
      </c>
      <c r="G3693" s="28">
        <v>45050</v>
      </c>
      <c r="H3693" s="22">
        <f t="shared" si="513"/>
        <v>65</v>
      </c>
      <c r="I3693" s="23">
        <f t="shared" si="514"/>
        <v>82204.850000000006</v>
      </c>
      <c r="J3693" s="23">
        <f t="shared" si="521"/>
        <v>124</v>
      </c>
      <c r="K3693" s="24">
        <f t="shared" si="515"/>
        <v>1140.69</v>
      </c>
      <c r="L3693" s="23">
        <f t="shared" si="516"/>
        <v>142</v>
      </c>
      <c r="M3693" s="23">
        <f t="shared" si="517"/>
        <v>124</v>
      </c>
      <c r="N3693" s="23">
        <f t="shared" si="518"/>
        <v>179585.98</v>
      </c>
      <c r="O3693" s="25">
        <f t="shared" si="519"/>
        <v>156821.56</v>
      </c>
      <c r="P3693" t="s">
        <v>23</v>
      </c>
      <c r="Q3693" t="s">
        <v>1985</v>
      </c>
      <c r="R3693" t="s">
        <v>3450</v>
      </c>
      <c r="S3693">
        <v>3259</v>
      </c>
      <c r="T3693" s="28">
        <v>45050</v>
      </c>
      <c r="U3693" s="7">
        <v>1264.69</v>
      </c>
    </row>
    <row r="3694" spans="1:21" x14ac:dyDescent="0.25">
      <c r="A3694" t="s">
        <v>3453</v>
      </c>
      <c r="B3694" s="28">
        <v>44908</v>
      </c>
      <c r="C3694" s="28">
        <v>44926</v>
      </c>
      <c r="D3694" s="19">
        <v>60</v>
      </c>
      <c r="E3694" s="7">
        <v>1430.88</v>
      </c>
      <c r="F3694" s="21">
        <f t="shared" si="520"/>
        <v>44985</v>
      </c>
      <c r="G3694" s="28">
        <v>45050</v>
      </c>
      <c r="H3694" s="22">
        <f t="shared" si="513"/>
        <v>65</v>
      </c>
      <c r="I3694" s="23">
        <f t="shared" si="514"/>
        <v>93007.200000000012</v>
      </c>
      <c r="J3694" s="23">
        <f t="shared" si="521"/>
        <v>124</v>
      </c>
      <c r="K3694" s="24">
        <f t="shared" si="515"/>
        <v>1306.8800000000001</v>
      </c>
      <c r="L3694" s="23">
        <f t="shared" si="516"/>
        <v>142</v>
      </c>
      <c r="M3694" s="23">
        <f t="shared" si="517"/>
        <v>124</v>
      </c>
      <c r="N3694" s="23">
        <f t="shared" si="518"/>
        <v>203184.96000000002</v>
      </c>
      <c r="O3694" s="25">
        <f t="shared" si="519"/>
        <v>177429.12000000002</v>
      </c>
      <c r="P3694" t="s">
        <v>23</v>
      </c>
      <c r="Q3694" t="s">
        <v>1985</v>
      </c>
      <c r="R3694" t="s">
        <v>3450</v>
      </c>
      <c r="S3694">
        <v>3259</v>
      </c>
      <c r="T3694" s="28">
        <v>45050</v>
      </c>
      <c r="U3694" s="7">
        <v>1430.88</v>
      </c>
    </row>
    <row r="3695" spans="1:21" x14ac:dyDescent="0.25">
      <c r="A3695" t="s">
        <v>3454</v>
      </c>
      <c r="B3695" s="28">
        <v>44952</v>
      </c>
      <c r="C3695" s="28">
        <v>44962</v>
      </c>
      <c r="D3695" s="19">
        <v>60</v>
      </c>
      <c r="E3695">
        <v>181</v>
      </c>
      <c r="F3695" s="21">
        <f t="shared" si="520"/>
        <v>45021</v>
      </c>
      <c r="G3695" s="28">
        <v>45019</v>
      </c>
      <c r="H3695" s="22">
        <f t="shared" si="513"/>
        <v>-2</v>
      </c>
      <c r="I3695" s="23">
        <f t="shared" si="514"/>
        <v>-362</v>
      </c>
      <c r="J3695" s="23">
        <f t="shared" si="521"/>
        <v>58</v>
      </c>
      <c r="K3695" s="24">
        <f t="shared" si="515"/>
        <v>123</v>
      </c>
      <c r="L3695" s="23">
        <f t="shared" si="516"/>
        <v>67</v>
      </c>
      <c r="M3695" s="23">
        <f t="shared" si="517"/>
        <v>57</v>
      </c>
      <c r="N3695" s="23">
        <f t="shared" si="518"/>
        <v>12127</v>
      </c>
      <c r="O3695" s="25">
        <f t="shared" si="519"/>
        <v>10317</v>
      </c>
      <c r="P3695" t="s">
        <v>23</v>
      </c>
      <c r="Q3695" t="s">
        <v>1985</v>
      </c>
      <c r="R3695" t="s">
        <v>3455</v>
      </c>
      <c r="S3695">
        <v>2414</v>
      </c>
      <c r="T3695" s="28">
        <v>45019</v>
      </c>
      <c r="U3695">
        <v>181</v>
      </c>
    </row>
    <row r="3696" spans="1:21" x14ac:dyDescent="0.25">
      <c r="A3696" t="s">
        <v>3456</v>
      </c>
      <c r="B3696" s="28">
        <v>44958</v>
      </c>
      <c r="C3696" s="28">
        <v>44964</v>
      </c>
      <c r="D3696" s="19">
        <v>60</v>
      </c>
      <c r="E3696">
        <v>147.43</v>
      </c>
      <c r="F3696" s="21">
        <f t="shared" si="520"/>
        <v>45023</v>
      </c>
      <c r="G3696" s="28">
        <v>45019</v>
      </c>
      <c r="H3696" s="22">
        <f t="shared" si="513"/>
        <v>-4</v>
      </c>
      <c r="I3696" s="23">
        <f t="shared" si="514"/>
        <v>-589.72</v>
      </c>
      <c r="J3696" s="23">
        <f t="shared" si="521"/>
        <v>56</v>
      </c>
      <c r="K3696" s="24">
        <f t="shared" si="515"/>
        <v>91.43</v>
      </c>
      <c r="L3696" s="23">
        <f t="shared" si="516"/>
        <v>61</v>
      </c>
      <c r="M3696" s="23">
        <f t="shared" si="517"/>
        <v>55</v>
      </c>
      <c r="N3696" s="23">
        <f t="shared" si="518"/>
        <v>8993.23</v>
      </c>
      <c r="O3696" s="25">
        <f t="shared" si="519"/>
        <v>8108.6500000000005</v>
      </c>
      <c r="P3696" t="s">
        <v>23</v>
      </c>
      <c r="Q3696" t="s">
        <v>1985</v>
      </c>
      <c r="R3696" t="s">
        <v>3455</v>
      </c>
      <c r="S3696">
        <v>2414</v>
      </c>
      <c r="T3696" s="28">
        <v>45019</v>
      </c>
      <c r="U3696">
        <v>147.43</v>
      </c>
    </row>
    <row r="3697" spans="1:21" x14ac:dyDescent="0.25">
      <c r="A3697" t="s">
        <v>3457</v>
      </c>
      <c r="B3697" s="28">
        <v>44966</v>
      </c>
      <c r="C3697" s="28">
        <v>44974</v>
      </c>
      <c r="D3697" s="19">
        <v>60</v>
      </c>
      <c r="E3697">
        <v>61.65</v>
      </c>
      <c r="F3697" s="21">
        <f t="shared" si="520"/>
        <v>45033</v>
      </c>
      <c r="G3697" s="28">
        <v>45019</v>
      </c>
      <c r="H3697" s="22">
        <f t="shared" si="513"/>
        <v>-14</v>
      </c>
      <c r="I3697" s="23">
        <f t="shared" si="514"/>
        <v>-863.1</v>
      </c>
      <c r="J3697" s="23">
        <f t="shared" si="521"/>
        <v>46</v>
      </c>
      <c r="K3697" s="24">
        <f t="shared" si="515"/>
        <v>15.649999999999999</v>
      </c>
      <c r="L3697" s="23">
        <f t="shared" si="516"/>
        <v>53</v>
      </c>
      <c r="M3697" s="23">
        <f t="shared" si="517"/>
        <v>45</v>
      </c>
      <c r="N3697" s="23">
        <f t="shared" si="518"/>
        <v>3267.45</v>
      </c>
      <c r="O3697" s="25">
        <f t="shared" si="519"/>
        <v>2774.25</v>
      </c>
      <c r="P3697" t="s">
        <v>23</v>
      </c>
      <c r="Q3697" t="s">
        <v>1985</v>
      </c>
      <c r="R3697" t="s">
        <v>3455</v>
      </c>
      <c r="S3697">
        <v>2415</v>
      </c>
      <c r="T3697" s="28">
        <v>45019</v>
      </c>
      <c r="U3697">
        <v>61.65</v>
      </c>
    </row>
    <row r="3698" spans="1:21" x14ac:dyDescent="0.25">
      <c r="A3698" t="s">
        <v>3458</v>
      </c>
      <c r="B3698" s="28">
        <v>44984</v>
      </c>
      <c r="C3698" s="28">
        <v>44986</v>
      </c>
      <c r="D3698" s="19">
        <v>60</v>
      </c>
      <c r="E3698">
        <v>53</v>
      </c>
      <c r="F3698" s="21">
        <f t="shared" si="520"/>
        <v>45047</v>
      </c>
      <c r="G3698" s="28">
        <v>45019</v>
      </c>
      <c r="H3698" s="22">
        <f t="shared" si="513"/>
        <v>-28</v>
      </c>
      <c r="I3698" s="23">
        <f t="shared" si="514"/>
        <v>-1484</v>
      </c>
      <c r="J3698" s="23">
        <f t="shared" si="521"/>
        <v>32</v>
      </c>
      <c r="K3698" s="24">
        <f t="shared" si="515"/>
        <v>21</v>
      </c>
      <c r="L3698" s="23">
        <f t="shared" si="516"/>
        <v>35</v>
      </c>
      <c r="M3698" s="23">
        <f t="shared" si="517"/>
        <v>33</v>
      </c>
      <c r="N3698" s="23">
        <f t="shared" si="518"/>
        <v>1855</v>
      </c>
      <c r="O3698" s="25">
        <f t="shared" si="519"/>
        <v>1749</v>
      </c>
      <c r="P3698" t="s">
        <v>23</v>
      </c>
      <c r="Q3698" t="s">
        <v>1985</v>
      </c>
      <c r="R3698" t="s">
        <v>3455</v>
      </c>
      <c r="S3698">
        <v>2416</v>
      </c>
      <c r="T3698" s="28">
        <v>45019</v>
      </c>
      <c r="U3698">
        <v>53</v>
      </c>
    </row>
    <row r="3699" spans="1:21" x14ac:dyDescent="0.25">
      <c r="A3699" t="s">
        <v>3459</v>
      </c>
      <c r="B3699" s="28">
        <v>44993</v>
      </c>
      <c r="C3699" s="28">
        <v>45005</v>
      </c>
      <c r="D3699" s="19">
        <v>60</v>
      </c>
      <c r="E3699">
        <v>94.75</v>
      </c>
      <c r="F3699" s="21">
        <f t="shared" si="520"/>
        <v>45066</v>
      </c>
      <c r="G3699" s="28">
        <v>45019</v>
      </c>
      <c r="H3699" s="22">
        <f t="shared" si="513"/>
        <v>-47</v>
      </c>
      <c r="I3699" s="23">
        <f t="shared" si="514"/>
        <v>-4453.25</v>
      </c>
      <c r="J3699" s="23">
        <f t="shared" si="521"/>
        <v>13</v>
      </c>
      <c r="K3699" s="24">
        <f t="shared" si="515"/>
        <v>81.75</v>
      </c>
      <c r="L3699" s="23">
        <f t="shared" si="516"/>
        <v>26</v>
      </c>
      <c r="M3699" s="23">
        <f t="shared" si="517"/>
        <v>14</v>
      </c>
      <c r="N3699" s="23">
        <f t="shared" si="518"/>
        <v>2463.5</v>
      </c>
      <c r="O3699" s="25">
        <f t="shared" si="519"/>
        <v>1326.5</v>
      </c>
      <c r="P3699" t="s">
        <v>23</v>
      </c>
      <c r="Q3699" t="s">
        <v>1985</v>
      </c>
      <c r="R3699" t="s">
        <v>3455</v>
      </c>
      <c r="S3699">
        <v>2417</v>
      </c>
      <c r="T3699" s="28">
        <v>45019</v>
      </c>
      <c r="U3699">
        <v>94.75</v>
      </c>
    </row>
    <row r="3700" spans="1:21" x14ac:dyDescent="0.25">
      <c r="A3700" t="s">
        <v>3392</v>
      </c>
      <c r="B3700" s="28">
        <v>45021</v>
      </c>
      <c r="C3700" s="28">
        <v>45027</v>
      </c>
      <c r="D3700" s="19">
        <v>60</v>
      </c>
      <c r="E3700" s="7">
        <v>19823.12</v>
      </c>
      <c r="F3700" s="21">
        <f t="shared" si="520"/>
        <v>45088</v>
      </c>
      <c r="G3700" s="28">
        <v>45044</v>
      </c>
      <c r="H3700" s="22">
        <f t="shared" ref="H3700:H3763" si="522">G3700-F3700</f>
        <v>-44</v>
      </c>
      <c r="I3700" s="23">
        <f t="shared" ref="I3700:I3763" si="523">E3700*H3700</f>
        <v>-872217.27999999991</v>
      </c>
      <c r="J3700" s="23">
        <f t="shared" si="521"/>
        <v>17</v>
      </c>
      <c r="K3700" s="24">
        <f t="shared" ref="K3700:K3763" si="524">E3700-J3700</f>
        <v>19806.12</v>
      </c>
      <c r="L3700" s="23">
        <f t="shared" ref="L3700:L3763" si="525">G3700-B3700</f>
        <v>23</v>
      </c>
      <c r="M3700" s="23">
        <f t="shared" ref="M3700:M3763" si="526">G3700-C3700</f>
        <v>17</v>
      </c>
      <c r="N3700" s="23">
        <f t="shared" ref="N3700:N3763" si="527">E3700*L3700</f>
        <v>455931.75999999995</v>
      </c>
      <c r="O3700" s="25">
        <f t="shared" ref="O3700:O3763" si="528">E3700*M3700</f>
        <v>336993.04</v>
      </c>
      <c r="P3700" t="s">
        <v>1986</v>
      </c>
      <c r="Q3700" t="s">
        <v>1987</v>
      </c>
      <c r="R3700" t="s">
        <v>2211</v>
      </c>
      <c r="S3700">
        <v>2827</v>
      </c>
      <c r="T3700" s="28">
        <v>45044</v>
      </c>
      <c r="U3700" s="7">
        <v>19823.12</v>
      </c>
    </row>
    <row r="3701" spans="1:21" x14ac:dyDescent="0.25">
      <c r="A3701" t="s">
        <v>3436</v>
      </c>
      <c r="B3701" s="28">
        <v>45023</v>
      </c>
      <c r="C3701" s="28">
        <v>45028</v>
      </c>
      <c r="D3701" s="19">
        <v>60</v>
      </c>
      <c r="E3701" s="7">
        <v>19635.25</v>
      </c>
      <c r="F3701" s="21">
        <f t="shared" si="520"/>
        <v>45089</v>
      </c>
      <c r="G3701" s="28">
        <v>45071</v>
      </c>
      <c r="H3701" s="22">
        <f t="shared" si="522"/>
        <v>-18</v>
      </c>
      <c r="I3701" s="23">
        <f t="shared" si="523"/>
        <v>-353434.5</v>
      </c>
      <c r="J3701" s="23">
        <f t="shared" si="521"/>
        <v>43</v>
      </c>
      <c r="K3701" s="24">
        <f t="shared" si="524"/>
        <v>19592.25</v>
      </c>
      <c r="L3701" s="23">
        <f t="shared" si="525"/>
        <v>48</v>
      </c>
      <c r="M3701" s="23">
        <f t="shared" si="526"/>
        <v>43</v>
      </c>
      <c r="N3701" s="23">
        <f t="shared" si="527"/>
        <v>942492</v>
      </c>
      <c r="O3701" s="25">
        <f t="shared" si="528"/>
        <v>844315.75</v>
      </c>
      <c r="P3701" t="s">
        <v>1986</v>
      </c>
      <c r="Q3701" t="s">
        <v>1987</v>
      </c>
      <c r="R3701" t="s">
        <v>2211</v>
      </c>
      <c r="S3701">
        <v>3717</v>
      </c>
      <c r="T3701" s="28">
        <v>45071</v>
      </c>
      <c r="U3701" s="7">
        <v>19635.25</v>
      </c>
    </row>
    <row r="3702" spans="1:21" x14ac:dyDescent="0.25">
      <c r="A3702" t="s">
        <v>3460</v>
      </c>
      <c r="B3702" s="28">
        <v>44964</v>
      </c>
      <c r="C3702" s="28">
        <v>44965</v>
      </c>
      <c r="D3702" s="19">
        <v>60</v>
      </c>
      <c r="E3702" s="7">
        <v>7365.82</v>
      </c>
      <c r="F3702" s="21">
        <f t="shared" si="520"/>
        <v>45024</v>
      </c>
      <c r="G3702" s="28">
        <v>45033</v>
      </c>
      <c r="H3702" s="22">
        <f t="shared" si="522"/>
        <v>9</v>
      </c>
      <c r="I3702" s="23">
        <f t="shared" si="523"/>
        <v>66292.38</v>
      </c>
      <c r="J3702" s="23">
        <f t="shared" si="521"/>
        <v>69</v>
      </c>
      <c r="K3702" s="24">
        <f t="shared" si="524"/>
        <v>7296.82</v>
      </c>
      <c r="L3702" s="23">
        <f t="shared" si="525"/>
        <v>69</v>
      </c>
      <c r="M3702" s="23">
        <f t="shared" si="526"/>
        <v>68</v>
      </c>
      <c r="N3702" s="23">
        <f t="shared" si="527"/>
        <v>508241.57999999996</v>
      </c>
      <c r="O3702" s="25">
        <f t="shared" si="528"/>
        <v>500875.76</v>
      </c>
      <c r="P3702" t="s">
        <v>23</v>
      </c>
      <c r="Q3702" t="s">
        <v>1985</v>
      </c>
      <c r="R3702" t="s">
        <v>2213</v>
      </c>
      <c r="S3702">
        <v>2691</v>
      </c>
      <c r="T3702" s="28">
        <v>45033</v>
      </c>
      <c r="U3702" s="7">
        <v>7365.82</v>
      </c>
    </row>
    <row r="3703" spans="1:21" x14ac:dyDescent="0.25">
      <c r="A3703" t="s">
        <v>3461</v>
      </c>
      <c r="B3703" s="28">
        <v>45019</v>
      </c>
      <c r="C3703" s="28">
        <v>45020</v>
      </c>
      <c r="D3703" s="19">
        <v>60</v>
      </c>
      <c r="E3703" s="7">
        <v>4605.45</v>
      </c>
      <c r="F3703" s="21">
        <f t="shared" si="520"/>
        <v>45081</v>
      </c>
      <c r="G3703" s="28">
        <v>45021</v>
      </c>
      <c r="H3703" s="22">
        <f t="shared" si="522"/>
        <v>-60</v>
      </c>
      <c r="I3703" s="23">
        <f t="shared" si="523"/>
        <v>-276327</v>
      </c>
      <c r="J3703" s="23">
        <f t="shared" si="521"/>
        <v>1</v>
      </c>
      <c r="K3703" s="24">
        <f t="shared" si="524"/>
        <v>4604.45</v>
      </c>
      <c r="L3703" s="23">
        <f t="shared" si="525"/>
        <v>2</v>
      </c>
      <c r="M3703" s="23">
        <f t="shared" si="526"/>
        <v>1</v>
      </c>
      <c r="N3703" s="23">
        <f t="shared" si="527"/>
        <v>9210.9</v>
      </c>
      <c r="O3703" s="25">
        <f t="shared" si="528"/>
        <v>4605.45</v>
      </c>
      <c r="P3703" t="s">
        <v>23</v>
      </c>
      <c r="Q3703" t="s">
        <v>1985</v>
      </c>
      <c r="R3703" t="s">
        <v>2214</v>
      </c>
      <c r="S3703">
        <v>2545</v>
      </c>
      <c r="T3703" s="28">
        <v>45021</v>
      </c>
      <c r="U3703" s="7">
        <v>4605.45</v>
      </c>
    </row>
    <row r="3704" spans="1:21" x14ac:dyDescent="0.25">
      <c r="A3704" t="s">
        <v>3462</v>
      </c>
      <c r="B3704" s="28">
        <v>45019</v>
      </c>
      <c r="C3704" s="28">
        <v>45020</v>
      </c>
      <c r="D3704" s="19">
        <v>60</v>
      </c>
      <c r="E3704" s="7">
        <v>20956</v>
      </c>
      <c r="F3704" s="21">
        <f t="shared" si="520"/>
        <v>45081</v>
      </c>
      <c r="G3704" s="28">
        <v>45021</v>
      </c>
      <c r="H3704" s="22">
        <f t="shared" si="522"/>
        <v>-60</v>
      </c>
      <c r="I3704" s="23">
        <f t="shared" si="523"/>
        <v>-1257360</v>
      </c>
      <c r="J3704" s="23">
        <f t="shared" si="521"/>
        <v>1</v>
      </c>
      <c r="K3704" s="24">
        <f t="shared" si="524"/>
        <v>20955</v>
      </c>
      <c r="L3704" s="23">
        <f t="shared" si="525"/>
        <v>2</v>
      </c>
      <c r="M3704" s="23">
        <f t="shared" si="526"/>
        <v>1</v>
      </c>
      <c r="N3704" s="23">
        <f t="shared" si="527"/>
        <v>41912</v>
      </c>
      <c r="O3704" s="25">
        <f t="shared" si="528"/>
        <v>20956</v>
      </c>
      <c r="P3704" t="s">
        <v>23</v>
      </c>
      <c r="Q3704" t="s">
        <v>1985</v>
      </c>
      <c r="R3704" t="s">
        <v>2214</v>
      </c>
      <c r="S3704">
        <v>2544</v>
      </c>
      <c r="T3704" s="28">
        <v>45021</v>
      </c>
      <c r="U3704" s="7">
        <v>20956</v>
      </c>
    </row>
    <row r="3705" spans="1:21" x14ac:dyDescent="0.25">
      <c r="A3705" t="s">
        <v>836</v>
      </c>
      <c r="B3705" s="28">
        <v>44959</v>
      </c>
      <c r="C3705" s="28">
        <v>44970</v>
      </c>
      <c r="D3705" s="19">
        <v>60</v>
      </c>
      <c r="E3705" s="7">
        <v>2322.89</v>
      </c>
      <c r="F3705" s="21">
        <f t="shared" si="520"/>
        <v>45029</v>
      </c>
      <c r="G3705" s="28">
        <v>45049</v>
      </c>
      <c r="H3705" s="22">
        <f t="shared" si="522"/>
        <v>20</v>
      </c>
      <c r="I3705" s="23">
        <f t="shared" si="523"/>
        <v>46457.799999999996</v>
      </c>
      <c r="J3705" s="23">
        <f t="shared" si="521"/>
        <v>80</v>
      </c>
      <c r="K3705" s="24">
        <f t="shared" si="524"/>
        <v>2242.89</v>
      </c>
      <c r="L3705" s="23">
        <f t="shared" si="525"/>
        <v>90</v>
      </c>
      <c r="M3705" s="23">
        <f t="shared" si="526"/>
        <v>79</v>
      </c>
      <c r="N3705" s="23">
        <f t="shared" si="527"/>
        <v>209060.09999999998</v>
      </c>
      <c r="O3705" s="25">
        <f t="shared" si="528"/>
        <v>183508.31</v>
      </c>
      <c r="P3705" t="s">
        <v>23</v>
      </c>
      <c r="Q3705" t="s">
        <v>1985</v>
      </c>
      <c r="R3705" t="s">
        <v>2215</v>
      </c>
      <c r="S3705">
        <v>3137</v>
      </c>
      <c r="T3705" s="28">
        <v>45049</v>
      </c>
      <c r="U3705" s="7">
        <v>2322.89</v>
      </c>
    </row>
    <row r="3706" spans="1:21" x14ac:dyDescent="0.25">
      <c r="A3706" t="s">
        <v>1554</v>
      </c>
      <c r="B3706" s="28">
        <v>44959</v>
      </c>
      <c r="C3706" s="28">
        <v>44970</v>
      </c>
      <c r="D3706" s="19">
        <v>60</v>
      </c>
      <c r="E3706">
        <v>201.83</v>
      </c>
      <c r="F3706" s="21">
        <f t="shared" si="520"/>
        <v>45029</v>
      </c>
      <c r="G3706" s="28">
        <v>45049</v>
      </c>
      <c r="H3706" s="22">
        <f t="shared" si="522"/>
        <v>20</v>
      </c>
      <c r="I3706" s="23">
        <f t="shared" si="523"/>
        <v>4036.6000000000004</v>
      </c>
      <c r="J3706" s="23">
        <f t="shared" si="521"/>
        <v>80</v>
      </c>
      <c r="K3706" s="24">
        <f t="shared" si="524"/>
        <v>121.83000000000001</v>
      </c>
      <c r="L3706" s="23">
        <f t="shared" si="525"/>
        <v>90</v>
      </c>
      <c r="M3706" s="23">
        <f t="shared" si="526"/>
        <v>79</v>
      </c>
      <c r="N3706" s="23">
        <f t="shared" si="527"/>
        <v>18164.7</v>
      </c>
      <c r="O3706" s="25">
        <f t="shared" si="528"/>
        <v>15944.570000000002</v>
      </c>
      <c r="P3706" t="s">
        <v>23</v>
      </c>
      <c r="Q3706" t="s">
        <v>1985</v>
      </c>
      <c r="R3706" t="s">
        <v>2215</v>
      </c>
      <c r="S3706">
        <v>3137</v>
      </c>
      <c r="T3706" s="28">
        <v>45049</v>
      </c>
      <c r="U3706">
        <v>201.83</v>
      </c>
    </row>
    <row r="3707" spans="1:21" x14ac:dyDescent="0.25">
      <c r="A3707" t="s">
        <v>2514</v>
      </c>
      <c r="B3707" s="28">
        <v>44960</v>
      </c>
      <c r="C3707" s="28">
        <v>44972</v>
      </c>
      <c r="D3707" s="19">
        <v>60</v>
      </c>
      <c r="E3707" s="7">
        <v>1455.9</v>
      </c>
      <c r="F3707" s="21">
        <f t="shared" si="520"/>
        <v>45031</v>
      </c>
      <c r="G3707" s="28">
        <v>45048</v>
      </c>
      <c r="H3707" s="22">
        <f t="shared" si="522"/>
        <v>17</v>
      </c>
      <c r="I3707" s="23">
        <f t="shared" si="523"/>
        <v>24750.300000000003</v>
      </c>
      <c r="J3707" s="23">
        <f t="shared" si="521"/>
        <v>77</v>
      </c>
      <c r="K3707" s="24">
        <f t="shared" si="524"/>
        <v>1378.9</v>
      </c>
      <c r="L3707" s="23">
        <f t="shared" si="525"/>
        <v>88</v>
      </c>
      <c r="M3707" s="23">
        <f t="shared" si="526"/>
        <v>76</v>
      </c>
      <c r="N3707" s="23">
        <f t="shared" si="527"/>
        <v>128119.20000000001</v>
      </c>
      <c r="O3707" s="25">
        <f t="shared" si="528"/>
        <v>110648.40000000001</v>
      </c>
      <c r="P3707" t="s">
        <v>23</v>
      </c>
      <c r="Q3707" t="s">
        <v>1985</v>
      </c>
      <c r="R3707" t="s">
        <v>2215</v>
      </c>
      <c r="S3707">
        <v>2999</v>
      </c>
      <c r="T3707" s="28">
        <v>45048</v>
      </c>
      <c r="U3707" s="7">
        <v>1455.9</v>
      </c>
    </row>
    <row r="3708" spans="1:21" x14ac:dyDescent="0.25">
      <c r="A3708" t="s">
        <v>2515</v>
      </c>
      <c r="B3708" s="28">
        <v>44988</v>
      </c>
      <c r="C3708" s="28">
        <v>44994</v>
      </c>
      <c r="D3708" s="19">
        <v>60</v>
      </c>
      <c r="E3708">
        <v>677.43</v>
      </c>
      <c r="F3708" s="21">
        <f t="shared" si="520"/>
        <v>45055</v>
      </c>
      <c r="G3708" s="28">
        <v>45070</v>
      </c>
      <c r="H3708" s="22">
        <f t="shared" si="522"/>
        <v>15</v>
      </c>
      <c r="I3708" s="23">
        <f t="shared" si="523"/>
        <v>10161.449999999999</v>
      </c>
      <c r="J3708" s="23">
        <f t="shared" si="521"/>
        <v>75</v>
      </c>
      <c r="K3708" s="24">
        <f t="shared" si="524"/>
        <v>602.42999999999995</v>
      </c>
      <c r="L3708" s="23">
        <f t="shared" si="525"/>
        <v>82</v>
      </c>
      <c r="M3708" s="23">
        <f t="shared" si="526"/>
        <v>76</v>
      </c>
      <c r="N3708" s="23">
        <f t="shared" si="527"/>
        <v>55549.259999999995</v>
      </c>
      <c r="O3708" s="25">
        <f t="shared" si="528"/>
        <v>51484.679999999993</v>
      </c>
      <c r="P3708" t="s">
        <v>23</v>
      </c>
      <c r="Q3708" t="s">
        <v>1985</v>
      </c>
      <c r="R3708" t="s">
        <v>2215</v>
      </c>
      <c r="S3708">
        <v>3669</v>
      </c>
      <c r="T3708" s="28">
        <v>45070</v>
      </c>
      <c r="U3708">
        <v>677.43</v>
      </c>
    </row>
    <row r="3709" spans="1:21" x14ac:dyDescent="0.25">
      <c r="A3709" t="s">
        <v>1449</v>
      </c>
      <c r="B3709" s="28">
        <v>44991</v>
      </c>
      <c r="C3709" s="28">
        <v>44998</v>
      </c>
      <c r="D3709" s="19">
        <v>60</v>
      </c>
      <c r="E3709" s="7">
        <v>1521.4</v>
      </c>
      <c r="F3709" s="21">
        <f t="shared" si="520"/>
        <v>45059</v>
      </c>
      <c r="G3709" s="28">
        <v>45069</v>
      </c>
      <c r="H3709" s="22">
        <f t="shared" si="522"/>
        <v>10</v>
      </c>
      <c r="I3709" s="23">
        <f t="shared" si="523"/>
        <v>15214</v>
      </c>
      <c r="J3709" s="23">
        <f t="shared" si="521"/>
        <v>70</v>
      </c>
      <c r="K3709" s="24">
        <f t="shared" si="524"/>
        <v>1451.4</v>
      </c>
      <c r="L3709" s="23">
        <f t="shared" si="525"/>
        <v>78</v>
      </c>
      <c r="M3709" s="23">
        <f t="shared" si="526"/>
        <v>71</v>
      </c>
      <c r="N3709" s="23">
        <f t="shared" si="527"/>
        <v>118669.20000000001</v>
      </c>
      <c r="O3709" s="25">
        <f t="shared" si="528"/>
        <v>108019.40000000001</v>
      </c>
      <c r="P3709" t="s">
        <v>23</v>
      </c>
      <c r="Q3709" t="s">
        <v>1985</v>
      </c>
      <c r="R3709" t="s">
        <v>2215</v>
      </c>
      <c r="S3709">
        <v>3604</v>
      </c>
      <c r="T3709" s="28">
        <v>45069</v>
      </c>
      <c r="U3709" s="7">
        <v>1521.4</v>
      </c>
    </row>
    <row r="3710" spans="1:21" x14ac:dyDescent="0.25">
      <c r="A3710" t="s">
        <v>1450</v>
      </c>
      <c r="B3710" s="28">
        <v>44991</v>
      </c>
      <c r="C3710" s="28">
        <v>44998</v>
      </c>
      <c r="D3710" s="19">
        <v>60</v>
      </c>
      <c r="E3710">
        <v>130.52000000000001</v>
      </c>
      <c r="F3710" s="21">
        <f t="shared" si="520"/>
        <v>45059</v>
      </c>
      <c r="G3710" s="28">
        <v>45070</v>
      </c>
      <c r="H3710" s="22">
        <f t="shared" si="522"/>
        <v>11</v>
      </c>
      <c r="I3710" s="23">
        <f t="shared" si="523"/>
        <v>1435.72</v>
      </c>
      <c r="J3710" s="23">
        <f t="shared" si="521"/>
        <v>71</v>
      </c>
      <c r="K3710" s="24">
        <f t="shared" si="524"/>
        <v>59.52000000000001</v>
      </c>
      <c r="L3710" s="23">
        <f t="shared" si="525"/>
        <v>79</v>
      </c>
      <c r="M3710" s="23">
        <f t="shared" si="526"/>
        <v>72</v>
      </c>
      <c r="N3710" s="23">
        <f t="shared" si="527"/>
        <v>10311.08</v>
      </c>
      <c r="O3710" s="25">
        <f t="shared" si="528"/>
        <v>9397.44</v>
      </c>
      <c r="P3710" t="s">
        <v>23</v>
      </c>
      <c r="Q3710" t="s">
        <v>1985</v>
      </c>
      <c r="R3710" t="s">
        <v>2215</v>
      </c>
      <c r="S3710">
        <v>3669</v>
      </c>
      <c r="T3710" s="28">
        <v>45070</v>
      </c>
      <c r="U3710">
        <v>130.52000000000001</v>
      </c>
    </row>
    <row r="3711" spans="1:21" x14ac:dyDescent="0.25">
      <c r="A3711" t="s">
        <v>740</v>
      </c>
      <c r="B3711" s="28">
        <v>45019</v>
      </c>
      <c r="C3711" s="28">
        <v>45029</v>
      </c>
      <c r="D3711" s="19">
        <v>60</v>
      </c>
      <c r="E3711" s="7">
        <v>1706.4</v>
      </c>
      <c r="F3711" s="21">
        <f t="shared" si="520"/>
        <v>45090</v>
      </c>
      <c r="G3711" s="28">
        <v>45105</v>
      </c>
      <c r="H3711" s="22">
        <f t="shared" si="522"/>
        <v>15</v>
      </c>
      <c r="I3711" s="23">
        <f t="shared" si="523"/>
        <v>25596</v>
      </c>
      <c r="J3711" s="23">
        <f t="shared" si="521"/>
        <v>75</v>
      </c>
      <c r="K3711" s="24">
        <f t="shared" si="524"/>
        <v>1631.4</v>
      </c>
      <c r="L3711" s="23">
        <f t="shared" si="525"/>
        <v>86</v>
      </c>
      <c r="M3711" s="23">
        <f t="shared" si="526"/>
        <v>76</v>
      </c>
      <c r="N3711" s="23">
        <f t="shared" si="527"/>
        <v>146750.39999999999</v>
      </c>
      <c r="O3711" s="25">
        <f t="shared" si="528"/>
        <v>129686.40000000001</v>
      </c>
      <c r="P3711" t="s">
        <v>23</v>
      </c>
      <c r="Q3711" t="s">
        <v>1985</v>
      </c>
      <c r="R3711" t="s">
        <v>2215</v>
      </c>
      <c r="S3711">
        <v>4325</v>
      </c>
      <c r="T3711" s="28">
        <v>45105</v>
      </c>
      <c r="U3711" s="7">
        <v>1706.4</v>
      </c>
    </row>
    <row r="3712" spans="1:21" x14ac:dyDescent="0.25">
      <c r="A3712" t="s">
        <v>2516</v>
      </c>
      <c r="B3712" s="28">
        <v>45019</v>
      </c>
      <c r="C3712" s="28">
        <v>45020</v>
      </c>
      <c r="D3712" s="19">
        <v>60</v>
      </c>
      <c r="E3712" s="7">
        <v>1925.43</v>
      </c>
      <c r="F3712" s="21">
        <f t="shared" si="520"/>
        <v>45081</v>
      </c>
      <c r="G3712" s="28">
        <v>45105</v>
      </c>
      <c r="H3712" s="22">
        <f t="shared" si="522"/>
        <v>24</v>
      </c>
      <c r="I3712" s="23">
        <f t="shared" si="523"/>
        <v>46210.32</v>
      </c>
      <c r="J3712" s="23">
        <f t="shared" si="521"/>
        <v>84</v>
      </c>
      <c r="K3712" s="24">
        <f t="shared" si="524"/>
        <v>1841.43</v>
      </c>
      <c r="L3712" s="23">
        <f t="shared" si="525"/>
        <v>86</v>
      </c>
      <c r="M3712" s="23">
        <f t="shared" si="526"/>
        <v>85</v>
      </c>
      <c r="N3712" s="23">
        <f t="shared" si="527"/>
        <v>165586.98000000001</v>
      </c>
      <c r="O3712" s="25">
        <f t="shared" si="528"/>
        <v>163661.55000000002</v>
      </c>
      <c r="P3712" t="s">
        <v>23</v>
      </c>
      <c r="Q3712" t="s">
        <v>1985</v>
      </c>
      <c r="R3712" t="s">
        <v>2215</v>
      </c>
      <c r="S3712">
        <v>4395</v>
      </c>
      <c r="T3712" s="28">
        <v>45105</v>
      </c>
      <c r="U3712" s="7">
        <v>1925.43</v>
      </c>
    </row>
    <row r="3713" spans="1:21" x14ac:dyDescent="0.25">
      <c r="A3713" t="s">
        <v>2674</v>
      </c>
      <c r="B3713" s="28">
        <v>45019</v>
      </c>
      <c r="C3713" s="28">
        <v>45020</v>
      </c>
      <c r="D3713" s="19">
        <v>60</v>
      </c>
      <c r="E3713">
        <v>27.86</v>
      </c>
      <c r="F3713" s="21">
        <f t="shared" si="520"/>
        <v>45081</v>
      </c>
      <c r="G3713" s="28">
        <v>45105</v>
      </c>
      <c r="H3713" s="22">
        <f t="shared" si="522"/>
        <v>24</v>
      </c>
      <c r="I3713" s="23">
        <f t="shared" si="523"/>
        <v>668.64</v>
      </c>
      <c r="J3713" s="23">
        <f t="shared" si="521"/>
        <v>84</v>
      </c>
      <c r="K3713" s="24">
        <f t="shared" si="524"/>
        <v>-56.14</v>
      </c>
      <c r="L3713" s="23">
        <f t="shared" si="525"/>
        <v>86</v>
      </c>
      <c r="M3713" s="23">
        <f t="shared" si="526"/>
        <v>85</v>
      </c>
      <c r="N3713" s="23">
        <f t="shared" si="527"/>
        <v>2395.96</v>
      </c>
      <c r="O3713" s="25">
        <f t="shared" si="528"/>
        <v>2368.1</v>
      </c>
      <c r="P3713" t="s">
        <v>23</v>
      </c>
      <c r="Q3713" t="s">
        <v>1985</v>
      </c>
      <c r="R3713" t="s">
        <v>2215</v>
      </c>
      <c r="S3713">
        <v>4395</v>
      </c>
      <c r="T3713" s="28">
        <v>45105</v>
      </c>
      <c r="U3713">
        <v>27.86</v>
      </c>
    </row>
    <row r="3714" spans="1:21" x14ac:dyDescent="0.25">
      <c r="A3714" t="s">
        <v>3463</v>
      </c>
      <c r="B3714" s="28">
        <v>45064</v>
      </c>
      <c r="C3714" s="28">
        <v>45066</v>
      </c>
      <c r="D3714" s="19">
        <v>60</v>
      </c>
      <c r="E3714" s="7">
        <v>5998.66</v>
      </c>
      <c r="F3714" s="21">
        <f t="shared" si="520"/>
        <v>45127</v>
      </c>
      <c r="G3714" s="28">
        <v>45072</v>
      </c>
      <c r="H3714" s="22">
        <f t="shared" si="522"/>
        <v>-55</v>
      </c>
      <c r="I3714" s="23">
        <f t="shared" si="523"/>
        <v>-329926.3</v>
      </c>
      <c r="J3714" s="23">
        <f t="shared" si="521"/>
        <v>6</v>
      </c>
      <c r="K3714" s="24">
        <f t="shared" si="524"/>
        <v>5992.66</v>
      </c>
      <c r="L3714" s="23">
        <f t="shared" si="525"/>
        <v>8</v>
      </c>
      <c r="M3714" s="23">
        <f t="shared" si="526"/>
        <v>6</v>
      </c>
      <c r="N3714" s="23">
        <f t="shared" si="527"/>
        <v>47989.279999999999</v>
      </c>
      <c r="O3714" s="25">
        <f t="shared" si="528"/>
        <v>35991.96</v>
      </c>
      <c r="P3714" t="s">
        <v>23</v>
      </c>
      <c r="Q3714" t="s">
        <v>1985</v>
      </c>
      <c r="R3714" t="s">
        <v>2216</v>
      </c>
      <c r="S3714">
        <v>3751</v>
      </c>
      <c r="T3714" s="28">
        <v>45072</v>
      </c>
      <c r="U3714" s="7">
        <v>5998.66</v>
      </c>
    </row>
    <row r="3715" spans="1:21" x14ac:dyDescent="0.25">
      <c r="A3715" t="s">
        <v>3464</v>
      </c>
      <c r="B3715" s="28">
        <v>44957</v>
      </c>
      <c r="C3715" s="28">
        <v>44968</v>
      </c>
      <c r="D3715" s="19">
        <v>60</v>
      </c>
      <c r="E3715" s="7">
        <v>13422.25</v>
      </c>
      <c r="F3715" s="21">
        <f t="shared" si="520"/>
        <v>45027</v>
      </c>
      <c r="G3715" s="28">
        <v>45027</v>
      </c>
      <c r="H3715" s="22">
        <f t="shared" si="522"/>
        <v>0</v>
      </c>
      <c r="I3715" s="23">
        <f t="shared" si="523"/>
        <v>0</v>
      </c>
      <c r="J3715" s="23">
        <f t="shared" si="521"/>
        <v>60</v>
      </c>
      <c r="K3715" s="24">
        <f t="shared" si="524"/>
        <v>13362.25</v>
      </c>
      <c r="L3715" s="23">
        <f t="shared" si="525"/>
        <v>70</v>
      </c>
      <c r="M3715" s="23">
        <f t="shared" si="526"/>
        <v>59</v>
      </c>
      <c r="N3715" s="23">
        <f t="shared" si="527"/>
        <v>939557.5</v>
      </c>
      <c r="O3715" s="25">
        <f t="shared" si="528"/>
        <v>791912.75</v>
      </c>
      <c r="P3715" t="s">
        <v>23</v>
      </c>
      <c r="Q3715" t="s">
        <v>1985</v>
      </c>
      <c r="R3715" t="s">
        <v>2216</v>
      </c>
      <c r="S3715">
        <v>2614</v>
      </c>
      <c r="T3715" s="28">
        <v>45027</v>
      </c>
      <c r="U3715" s="7">
        <v>13422.25</v>
      </c>
    </row>
    <row r="3716" spans="1:21" x14ac:dyDescent="0.25">
      <c r="A3716" t="s">
        <v>3465</v>
      </c>
      <c r="B3716" s="28">
        <v>44985</v>
      </c>
      <c r="C3716" s="28">
        <v>45035</v>
      </c>
      <c r="D3716" s="19">
        <v>60</v>
      </c>
      <c r="E3716" s="7">
        <v>4634.49</v>
      </c>
      <c r="F3716" s="21">
        <f t="shared" si="520"/>
        <v>45096</v>
      </c>
      <c r="G3716" s="28">
        <v>45049</v>
      </c>
      <c r="H3716" s="22">
        <f t="shared" si="522"/>
        <v>-47</v>
      </c>
      <c r="I3716" s="23">
        <f t="shared" si="523"/>
        <v>-217821.03</v>
      </c>
      <c r="J3716" s="23">
        <f t="shared" si="521"/>
        <v>14</v>
      </c>
      <c r="K3716" s="24">
        <f t="shared" si="524"/>
        <v>4620.49</v>
      </c>
      <c r="L3716" s="23">
        <f t="shared" si="525"/>
        <v>64</v>
      </c>
      <c r="M3716" s="23">
        <f t="shared" si="526"/>
        <v>14</v>
      </c>
      <c r="N3716" s="23">
        <f t="shared" si="527"/>
        <v>296607.35999999999</v>
      </c>
      <c r="O3716" s="25">
        <f t="shared" si="528"/>
        <v>64882.86</v>
      </c>
      <c r="P3716" t="s">
        <v>23</v>
      </c>
      <c r="Q3716" t="s">
        <v>1985</v>
      </c>
      <c r="R3716" t="s">
        <v>2216</v>
      </c>
      <c r="S3716">
        <v>3177</v>
      </c>
      <c r="T3716" s="28">
        <v>45049</v>
      </c>
      <c r="U3716" s="7">
        <v>4634.49</v>
      </c>
    </row>
    <row r="3717" spans="1:21" x14ac:dyDescent="0.25">
      <c r="A3717" t="s">
        <v>3466</v>
      </c>
      <c r="B3717" s="28">
        <v>44985</v>
      </c>
      <c r="C3717" s="28">
        <v>44998</v>
      </c>
      <c r="D3717" s="19">
        <v>60</v>
      </c>
      <c r="E3717" s="7">
        <v>13422.25</v>
      </c>
      <c r="F3717" s="21">
        <f t="shared" si="520"/>
        <v>45059</v>
      </c>
      <c r="G3717" s="28">
        <v>45027</v>
      </c>
      <c r="H3717" s="22">
        <f t="shared" si="522"/>
        <v>-32</v>
      </c>
      <c r="I3717" s="23">
        <f t="shared" si="523"/>
        <v>-429512</v>
      </c>
      <c r="J3717" s="23">
        <f t="shared" si="521"/>
        <v>28</v>
      </c>
      <c r="K3717" s="24">
        <f t="shared" si="524"/>
        <v>13394.25</v>
      </c>
      <c r="L3717" s="23">
        <f t="shared" si="525"/>
        <v>42</v>
      </c>
      <c r="M3717" s="23">
        <f t="shared" si="526"/>
        <v>29</v>
      </c>
      <c r="N3717" s="23">
        <f t="shared" si="527"/>
        <v>563734.5</v>
      </c>
      <c r="O3717" s="25">
        <f t="shared" si="528"/>
        <v>389245.25</v>
      </c>
      <c r="P3717" t="s">
        <v>23</v>
      </c>
      <c r="Q3717" t="s">
        <v>1985</v>
      </c>
      <c r="R3717" t="s">
        <v>2216</v>
      </c>
      <c r="S3717">
        <v>2614</v>
      </c>
      <c r="T3717" s="28">
        <v>45027</v>
      </c>
      <c r="U3717" s="7">
        <v>13422.25</v>
      </c>
    </row>
    <row r="3718" spans="1:21" x14ac:dyDescent="0.25">
      <c r="A3718" t="s">
        <v>3467</v>
      </c>
      <c r="B3718" s="28">
        <v>45016</v>
      </c>
      <c r="C3718" s="28">
        <v>45028</v>
      </c>
      <c r="D3718" s="19">
        <v>60</v>
      </c>
      <c r="E3718" s="7">
        <v>13422.25</v>
      </c>
      <c r="F3718" s="21">
        <f t="shared" ref="F3718:F3781" si="529">EDATE(C3718,2)</f>
        <v>45089</v>
      </c>
      <c r="G3718" s="28">
        <v>45050</v>
      </c>
      <c r="H3718" s="22">
        <f t="shared" si="522"/>
        <v>-39</v>
      </c>
      <c r="I3718" s="23">
        <f t="shared" si="523"/>
        <v>-523467.75</v>
      </c>
      <c r="J3718" s="23">
        <f t="shared" si="521"/>
        <v>22</v>
      </c>
      <c r="K3718" s="24">
        <f t="shared" si="524"/>
        <v>13400.25</v>
      </c>
      <c r="L3718" s="23">
        <f t="shared" si="525"/>
        <v>34</v>
      </c>
      <c r="M3718" s="23">
        <f t="shared" si="526"/>
        <v>22</v>
      </c>
      <c r="N3718" s="23">
        <f t="shared" si="527"/>
        <v>456356.5</v>
      </c>
      <c r="O3718" s="25">
        <f t="shared" si="528"/>
        <v>295289.5</v>
      </c>
      <c r="P3718" t="s">
        <v>23</v>
      </c>
      <c r="Q3718" t="s">
        <v>1985</v>
      </c>
      <c r="R3718" t="s">
        <v>2216</v>
      </c>
      <c r="S3718">
        <v>3204</v>
      </c>
      <c r="T3718" s="28">
        <v>45050</v>
      </c>
      <c r="U3718" s="7">
        <v>13422.25</v>
      </c>
    </row>
    <row r="3719" spans="1:21" x14ac:dyDescent="0.25">
      <c r="A3719" t="s">
        <v>3468</v>
      </c>
      <c r="B3719" s="28">
        <v>45016</v>
      </c>
      <c r="C3719" s="28">
        <v>45028</v>
      </c>
      <c r="D3719" s="19">
        <v>60</v>
      </c>
      <c r="E3719" s="7">
        <v>84882.48</v>
      </c>
      <c r="F3719" s="21">
        <f t="shared" si="529"/>
        <v>45089</v>
      </c>
      <c r="G3719" s="28">
        <v>45072</v>
      </c>
      <c r="H3719" s="22">
        <f t="shared" si="522"/>
        <v>-17</v>
      </c>
      <c r="I3719" s="23">
        <f t="shared" si="523"/>
        <v>-1443002.16</v>
      </c>
      <c r="J3719" s="23">
        <f t="shared" ref="J3719:J3782" si="530">DAYS360(C3719,G3719)</f>
        <v>44</v>
      </c>
      <c r="K3719" s="24">
        <f t="shared" si="524"/>
        <v>84838.48</v>
      </c>
      <c r="L3719" s="23">
        <f t="shared" si="525"/>
        <v>56</v>
      </c>
      <c r="M3719" s="23">
        <f t="shared" si="526"/>
        <v>44</v>
      </c>
      <c r="N3719" s="23">
        <f t="shared" si="527"/>
        <v>4753418.88</v>
      </c>
      <c r="O3719" s="25">
        <f t="shared" si="528"/>
        <v>3734829.1199999996</v>
      </c>
      <c r="P3719" t="s">
        <v>23</v>
      </c>
      <c r="Q3719" t="s">
        <v>1985</v>
      </c>
      <c r="R3719" t="s">
        <v>2216</v>
      </c>
      <c r="S3719">
        <v>3751</v>
      </c>
      <c r="T3719" s="28">
        <v>45072</v>
      </c>
      <c r="U3719" s="7">
        <v>84882.48</v>
      </c>
    </row>
    <row r="3720" spans="1:21" x14ac:dyDescent="0.25">
      <c r="A3720" t="s">
        <v>3469</v>
      </c>
      <c r="B3720" s="28">
        <v>45046</v>
      </c>
      <c r="C3720" s="28">
        <v>45058</v>
      </c>
      <c r="D3720" s="19">
        <v>60</v>
      </c>
      <c r="E3720" s="7">
        <v>4633.78</v>
      </c>
      <c r="F3720" s="21">
        <f t="shared" si="529"/>
        <v>45119</v>
      </c>
      <c r="G3720" s="28">
        <v>45072</v>
      </c>
      <c r="H3720" s="22">
        <f t="shared" si="522"/>
        <v>-47</v>
      </c>
      <c r="I3720" s="23">
        <f t="shared" si="523"/>
        <v>-217787.65999999997</v>
      </c>
      <c r="J3720" s="23">
        <f t="shared" si="530"/>
        <v>14</v>
      </c>
      <c r="K3720" s="24">
        <f t="shared" si="524"/>
        <v>4619.78</v>
      </c>
      <c r="L3720" s="23">
        <f t="shared" si="525"/>
        <v>26</v>
      </c>
      <c r="M3720" s="23">
        <f t="shared" si="526"/>
        <v>14</v>
      </c>
      <c r="N3720" s="23">
        <f t="shared" si="527"/>
        <v>120478.28</v>
      </c>
      <c r="O3720" s="25">
        <f t="shared" si="528"/>
        <v>64872.92</v>
      </c>
      <c r="P3720" t="s">
        <v>23</v>
      </c>
      <c r="Q3720" t="s">
        <v>1985</v>
      </c>
      <c r="R3720" t="s">
        <v>2216</v>
      </c>
      <c r="S3720">
        <v>3751</v>
      </c>
      <c r="T3720" s="28">
        <v>45072</v>
      </c>
      <c r="U3720" s="7">
        <v>4633.78</v>
      </c>
    </row>
    <row r="3721" spans="1:21" x14ac:dyDescent="0.25">
      <c r="A3721" t="s">
        <v>3470</v>
      </c>
      <c r="B3721" s="28">
        <v>45046</v>
      </c>
      <c r="C3721" s="28">
        <v>45055</v>
      </c>
      <c r="D3721" s="19">
        <v>60</v>
      </c>
      <c r="E3721" s="7">
        <v>13422.25</v>
      </c>
      <c r="F3721" s="21">
        <f t="shared" si="529"/>
        <v>45116</v>
      </c>
      <c r="G3721" s="28">
        <v>45062</v>
      </c>
      <c r="H3721" s="22">
        <f t="shared" si="522"/>
        <v>-54</v>
      </c>
      <c r="I3721" s="23">
        <f t="shared" si="523"/>
        <v>-724801.5</v>
      </c>
      <c r="J3721" s="23">
        <f t="shared" si="530"/>
        <v>7</v>
      </c>
      <c r="K3721" s="24">
        <f t="shared" si="524"/>
        <v>13415.25</v>
      </c>
      <c r="L3721" s="23">
        <f t="shared" si="525"/>
        <v>16</v>
      </c>
      <c r="M3721" s="23">
        <f t="shared" si="526"/>
        <v>7</v>
      </c>
      <c r="N3721" s="23">
        <f t="shared" si="527"/>
        <v>214756</v>
      </c>
      <c r="O3721" s="25">
        <f t="shared" si="528"/>
        <v>93955.75</v>
      </c>
      <c r="P3721" t="s">
        <v>23</v>
      </c>
      <c r="Q3721" t="s">
        <v>1985</v>
      </c>
      <c r="R3721" t="s">
        <v>2216</v>
      </c>
      <c r="S3721">
        <v>3471</v>
      </c>
      <c r="T3721" s="28">
        <v>45062</v>
      </c>
      <c r="U3721" s="7">
        <v>13422.25</v>
      </c>
    </row>
    <row r="3722" spans="1:21" x14ac:dyDescent="0.25">
      <c r="A3722" t="s">
        <v>1504</v>
      </c>
      <c r="B3722" s="28">
        <v>44939</v>
      </c>
      <c r="C3722" s="28">
        <v>44944</v>
      </c>
      <c r="D3722" s="19">
        <v>60</v>
      </c>
      <c r="E3722">
        <v>52.4</v>
      </c>
      <c r="F3722" s="21">
        <f t="shared" si="529"/>
        <v>45003</v>
      </c>
      <c r="G3722" s="28">
        <v>45019</v>
      </c>
      <c r="H3722" s="22">
        <f t="shared" si="522"/>
        <v>16</v>
      </c>
      <c r="I3722" s="23">
        <f t="shared" si="523"/>
        <v>838.4</v>
      </c>
      <c r="J3722" s="23">
        <f t="shared" si="530"/>
        <v>75</v>
      </c>
      <c r="K3722" s="24">
        <f t="shared" si="524"/>
        <v>-22.6</v>
      </c>
      <c r="L3722" s="23">
        <f t="shared" si="525"/>
        <v>80</v>
      </c>
      <c r="M3722" s="23">
        <f t="shared" si="526"/>
        <v>75</v>
      </c>
      <c r="N3722" s="23">
        <f t="shared" si="527"/>
        <v>4192</v>
      </c>
      <c r="O3722" s="25">
        <f t="shared" si="528"/>
        <v>3930</v>
      </c>
      <c r="P3722" t="s">
        <v>23</v>
      </c>
      <c r="Q3722" t="s">
        <v>1985</v>
      </c>
      <c r="R3722" t="s">
        <v>3471</v>
      </c>
      <c r="S3722">
        <v>2410</v>
      </c>
      <c r="T3722" s="28">
        <v>45019</v>
      </c>
      <c r="U3722">
        <v>52.4</v>
      </c>
    </row>
    <row r="3723" spans="1:21" x14ac:dyDescent="0.25">
      <c r="A3723" t="s">
        <v>1505</v>
      </c>
      <c r="B3723" s="28">
        <v>44939</v>
      </c>
      <c r="C3723" s="28">
        <v>44944</v>
      </c>
      <c r="D3723" s="19">
        <v>60</v>
      </c>
      <c r="E3723">
        <v>192</v>
      </c>
      <c r="F3723" s="21">
        <f t="shared" si="529"/>
        <v>45003</v>
      </c>
      <c r="G3723" s="28">
        <v>45019</v>
      </c>
      <c r="H3723" s="22">
        <f t="shared" si="522"/>
        <v>16</v>
      </c>
      <c r="I3723" s="23">
        <f t="shared" si="523"/>
        <v>3072</v>
      </c>
      <c r="J3723" s="23">
        <f t="shared" si="530"/>
        <v>75</v>
      </c>
      <c r="K3723" s="24">
        <f t="shared" si="524"/>
        <v>117</v>
      </c>
      <c r="L3723" s="23">
        <f t="shared" si="525"/>
        <v>80</v>
      </c>
      <c r="M3723" s="23">
        <f t="shared" si="526"/>
        <v>75</v>
      </c>
      <c r="N3723" s="23">
        <f t="shared" si="527"/>
        <v>15360</v>
      </c>
      <c r="O3723" s="25">
        <f t="shared" si="528"/>
        <v>14400</v>
      </c>
      <c r="P3723" t="s">
        <v>23</v>
      </c>
      <c r="Q3723" t="s">
        <v>1985</v>
      </c>
      <c r="R3723" t="s">
        <v>3471</v>
      </c>
      <c r="S3723">
        <v>2410</v>
      </c>
      <c r="T3723" s="28">
        <v>45019</v>
      </c>
      <c r="U3723">
        <v>192</v>
      </c>
    </row>
    <row r="3724" spans="1:21" x14ac:dyDescent="0.25">
      <c r="A3724" t="s">
        <v>1061</v>
      </c>
      <c r="B3724" s="28">
        <v>44939</v>
      </c>
      <c r="C3724" s="28">
        <v>44944</v>
      </c>
      <c r="D3724" s="19">
        <v>60</v>
      </c>
      <c r="E3724">
        <v>384</v>
      </c>
      <c r="F3724" s="21">
        <f t="shared" si="529"/>
        <v>45003</v>
      </c>
      <c r="G3724" s="28">
        <v>45019</v>
      </c>
      <c r="H3724" s="22">
        <f t="shared" si="522"/>
        <v>16</v>
      </c>
      <c r="I3724" s="23">
        <f t="shared" si="523"/>
        <v>6144</v>
      </c>
      <c r="J3724" s="23">
        <f t="shared" si="530"/>
        <v>75</v>
      </c>
      <c r="K3724" s="24">
        <f t="shared" si="524"/>
        <v>309</v>
      </c>
      <c r="L3724" s="23">
        <f t="shared" si="525"/>
        <v>80</v>
      </c>
      <c r="M3724" s="23">
        <f t="shared" si="526"/>
        <v>75</v>
      </c>
      <c r="N3724" s="23">
        <f t="shared" si="527"/>
        <v>30720</v>
      </c>
      <c r="O3724" s="25">
        <f t="shared" si="528"/>
        <v>28800</v>
      </c>
      <c r="P3724" t="s">
        <v>23</v>
      </c>
      <c r="Q3724" t="s">
        <v>1985</v>
      </c>
      <c r="R3724" t="s">
        <v>3471</v>
      </c>
      <c r="S3724">
        <v>2410</v>
      </c>
      <c r="T3724" s="28">
        <v>45019</v>
      </c>
      <c r="U3724">
        <v>384</v>
      </c>
    </row>
    <row r="3725" spans="1:21" x14ac:dyDescent="0.25">
      <c r="A3725" t="s">
        <v>1062</v>
      </c>
      <c r="B3725" s="28">
        <v>44944</v>
      </c>
      <c r="C3725" s="28">
        <v>44945</v>
      </c>
      <c r="D3725" s="19">
        <v>60</v>
      </c>
      <c r="E3725">
        <v>175</v>
      </c>
      <c r="F3725" s="21">
        <f t="shared" si="529"/>
        <v>45004</v>
      </c>
      <c r="G3725" s="28">
        <v>45019</v>
      </c>
      <c r="H3725" s="22">
        <f t="shared" si="522"/>
        <v>15</v>
      </c>
      <c r="I3725" s="23">
        <f t="shared" si="523"/>
        <v>2625</v>
      </c>
      <c r="J3725" s="23">
        <f t="shared" si="530"/>
        <v>74</v>
      </c>
      <c r="K3725" s="24">
        <f t="shared" si="524"/>
        <v>101</v>
      </c>
      <c r="L3725" s="23">
        <f t="shared" si="525"/>
        <v>75</v>
      </c>
      <c r="M3725" s="23">
        <f t="shared" si="526"/>
        <v>74</v>
      </c>
      <c r="N3725" s="23">
        <f t="shared" si="527"/>
        <v>13125</v>
      </c>
      <c r="O3725" s="25">
        <f t="shared" si="528"/>
        <v>12950</v>
      </c>
      <c r="P3725" t="s">
        <v>23</v>
      </c>
      <c r="Q3725" t="s">
        <v>1985</v>
      </c>
      <c r="R3725" t="s">
        <v>3471</v>
      </c>
      <c r="S3725">
        <v>2410</v>
      </c>
      <c r="T3725" s="28">
        <v>45019</v>
      </c>
      <c r="U3725">
        <v>175</v>
      </c>
    </row>
    <row r="3726" spans="1:21" x14ac:dyDescent="0.25">
      <c r="A3726" t="s">
        <v>3331</v>
      </c>
      <c r="B3726" s="28">
        <v>44944</v>
      </c>
      <c r="C3726" s="28">
        <v>44946</v>
      </c>
      <c r="D3726" s="19">
        <v>60</v>
      </c>
      <c r="E3726">
        <v>105</v>
      </c>
      <c r="F3726" s="21">
        <f t="shared" si="529"/>
        <v>45005</v>
      </c>
      <c r="G3726" s="28">
        <v>45019</v>
      </c>
      <c r="H3726" s="22">
        <f t="shared" si="522"/>
        <v>14</v>
      </c>
      <c r="I3726" s="23">
        <f t="shared" si="523"/>
        <v>1470</v>
      </c>
      <c r="J3726" s="23">
        <f t="shared" si="530"/>
        <v>73</v>
      </c>
      <c r="K3726" s="24">
        <f t="shared" si="524"/>
        <v>32</v>
      </c>
      <c r="L3726" s="23">
        <f t="shared" si="525"/>
        <v>75</v>
      </c>
      <c r="M3726" s="23">
        <f t="shared" si="526"/>
        <v>73</v>
      </c>
      <c r="N3726" s="23">
        <f t="shared" si="527"/>
        <v>7875</v>
      </c>
      <c r="O3726" s="25">
        <f t="shared" si="528"/>
        <v>7665</v>
      </c>
      <c r="P3726" t="s">
        <v>23</v>
      </c>
      <c r="Q3726" t="s">
        <v>1985</v>
      </c>
      <c r="R3726" t="s">
        <v>3471</v>
      </c>
      <c r="S3726">
        <v>2410</v>
      </c>
      <c r="T3726" s="28">
        <v>45019</v>
      </c>
      <c r="U3726">
        <v>105</v>
      </c>
    </row>
    <row r="3727" spans="1:21" x14ac:dyDescent="0.25">
      <c r="A3727" t="s">
        <v>3392</v>
      </c>
      <c r="B3727" s="28">
        <v>44950</v>
      </c>
      <c r="C3727" s="28">
        <v>44962</v>
      </c>
      <c r="D3727" s="19">
        <v>60</v>
      </c>
      <c r="E3727">
        <v>60</v>
      </c>
      <c r="F3727" s="21">
        <f t="shared" si="529"/>
        <v>45021</v>
      </c>
      <c r="G3727" s="28">
        <v>45019</v>
      </c>
      <c r="H3727" s="22">
        <f t="shared" si="522"/>
        <v>-2</v>
      </c>
      <c r="I3727" s="23">
        <f t="shared" si="523"/>
        <v>-120</v>
      </c>
      <c r="J3727" s="23">
        <f t="shared" si="530"/>
        <v>58</v>
      </c>
      <c r="K3727" s="24">
        <f t="shared" si="524"/>
        <v>2</v>
      </c>
      <c r="L3727" s="23">
        <f t="shared" si="525"/>
        <v>69</v>
      </c>
      <c r="M3727" s="23">
        <f t="shared" si="526"/>
        <v>57</v>
      </c>
      <c r="N3727" s="23">
        <f t="shared" si="527"/>
        <v>4140</v>
      </c>
      <c r="O3727" s="25">
        <f t="shared" si="528"/>
        <v>3420</v>
      </c>
      <c r="P3727" t="s">
        <v>23</v>
      </c>
      <c r="Q3727" t="s">
        <v>1985</v>
      </c>
      <c r="R3727" t="s">
        <v>3471</v>
      </c>
      <c r="S3727">
        <v>2414</v>
      </c>
      <c r="T3727" s="28">
        <v>45019</v>
      </c>
      <c r="U3727">
        <v>60</v>
      </c>
    </row>
    <row r="3728" spans="1:21" x14ac:dyDescent="0.25">
      <c r="A3728" t="s">
        <v>3436</v>
      </c>
      <c r="B3728" s="28">
        <v>44950</v>
      </c>
      <c r="C3728" s="28">
        <v>44962</v>
      </c>
      <c r="D3728" s="19">
        <v>60</v>
      </c>
      <c r="E3728">
        <v>392</v>
      </c>
      <c r="F3728" s="21">
        <f t="shared" si="529"/>
        <v>45021</v>
      </c>
      <c r="G3728" s="28">
        <v>45019</v>
      </c>
      <c r="H3728" s="22">
        <f t="shared" si="522"/>
        <v>-2</v>
      </c>
      <c r="I3728" s="23">
        <f t="shared" si="523"/>
        <v>-784</v>
      </c>
      <c r="J3728" s="23">
        <f t="shared" si="530"/>
        <v>58</v>
      </c>
      <c r="K3728" s="24">
        <f t="shared" si="524"/>
        <v>334</v>
      </c>
      <c r="L3728" s="23">
        <f t="shared" si="525"/>
        <v>69</v>
      </c>
      <c r="M3728" s="23">
        <f t="shared" si="526"/>
        <v>57</v>
      </c>
      <c r="N3728" s="23">
        <f t="shared" si="527"/>
        <v>27048</v>
      </c>
      <c r="O3728" s="25">
        <f t="shared" si="528"/>
        <v>22344</v>
      </c>
      <c r="P3728" t="s">
        <v>23</v>
      </c>
      <c r="Q3728" t="s">
        <v>1985</v>
      </c>
      <c r="R3728" t="s">
        <v>3471</v>
      </c>
      <c r="S3728">
        <v>2414</v>
      </c>
      <c r="T3728" s="28">
        <v>45019</v>
      </c>
      <c r="U3728">
        <v>392</v>
      </c>
    </row>
    <row r="3729" spans="1:21" x14ac:dyDescent="0.25">
      <c r="A3729" t="s">
        <v>1331</v>
      </c>
      <c r="B3729" s="28">
        <v>44951</v>
      </c>
      <c r="C3729" s="28">
        <v>44962</v>
      </c>
      <c r="D3729" s="19">
        <v>60</v>
      </c>
      <c r="E3729">
        <v>350</v>
      </c>
      <c r="F3729" s="21">
        <f t="shared" si="529"/>
        <v>45021</v>
      </c>
      <c r="G3729" s="28">
        <v>45019</v>
      </c>
      <c r="H3729" s="22">
        <f t="shared" si="522"/>
        <v>-2</v>
      </c>
      <c r="I3729" s="23">
        <f t="shared" si="523"/>
        <v>-700</v>
      </c>
      <c r="J3729" s="23">
        <f t="shared" si="530"/>
        <v>58</v>
      </c>
      <c r="K3729" s="24">
        <f t="shared" si="524"/>
        <v>292</v>
      </c>
      <c r="L3729" s="23">
        <f t="shared" si="525"/>
        <v>68</v>
      </c>
      <c r="M3729" s="23">
        <f t="shared" si="526"/>
        <v>57</v>
      </c>
      <c r="N3729" s="23">
        <f t="shared" si="527"/>
        <v>23800</v>
      </c>
      <c r="O3729" s="25">
        <f t="shared" si="528"/>
        <v>19950</v>
      </c>
      <c r="P3729" t="s">
        <v>23</v>
      </c>
      <c r="Q3729" t="s">
        <v>1985</v>
      </c>
      <c r="R3729" t="s">
        <v>3471</v>
      </c>
      <c r="S3729">
        <v>2414</v>
      </c>
      <c r="T3729" s="28">
        <v>45019</v>
      </c>
      <c r="U3729">
        <v>350</v>
      </c>
    </row>
    <row r="3730" spans="1:21" x14ac:dyDescent="0.25">
      <c r="A3730" t="s">
        <v>3390</v>
      </c>
      <c r="B3730" s="28">
        <v>44957</v>
      </c>
      <c r="C3730" s="28">
        <v>44962</v>
      </c>
      <c r="D3730" s="19">
        <v>60</v>
      </c>
      <c r="E3730">
        <v>384</v>
      </c>
      <c r="F3730" s="21">
        <f t="shared" si="529"/>
        <v>45021</v>
      </c>
      <c r="G3730" s="28">
        <v>45019</v>
      </c>
      <c r="H3730" s="22">
        <f t="shared" si="522"/>
        <v>-2</v>
      </c>
      <c r="I3730" s="23">
        <f t="shared" si="523"/>
        <v>-768</v>
      </c>
      <c r="J3730" s="23">
        <f t="shared" si="530"/>
        <v>58</v>
      </c>
      <c r="K3730" s="24">
        <f t="shared" si="524"/>
        <v>326</v>
      </c>
      <c r="L3730" s="23">
        <f t="shared" si="525"/>
        <v>62</v>
      </c>
      <c r="M3730" s="23">
        <f t="shared" si="526"/>
        <v>57</v>
      </c>
      <c r="N3730" s="23">
        <f t="shared" si="527"/>
        <v>23808</v>
      </c>
      <c r="O3730" s="25">
        <f t="shared" si="528"/>
        <v>21888</v>
      </c>
      <c r="P3730" t="s">
        <v>23</v>
      </c>
      <c r="Q3730" t="s">
        <v>1985</v>
      </c>
      <c r="R3730" t="s">
        <v>3471</v>
      </c>
      <c r="S3730">
        <v>2414</v>
      </c>
      <c r="T3730" s="28">
        <v>45019</v>
      </c>
      <c r="U3730">
        <v>384</v>
      </c>
    </row>
    <row r="3731" spans="1:21" x14ac:dyDescent="0.25">
      <c r="A3731" t="s">
        <v>3332</v>
      </c>
      <c r="B3731" s="28">
        <v>44967</v>
      </c>
      <c r="C3731" s="28">
        <v>44970</v>
      </c>
      <c r="D3731" s="19">
        <v>60</v>
      </c>
      <c r="E3731">
        <v>145</v>
      </c>
      <c r="F3731" s="21">
        <f t="shared" si="529"/>
        <v>45029</v>
      </c>
      <c r="G3731" s="28">
        <v>45019</v>
      </c>
      <c r="H3731" s="22">
        <f t="shared" si="522"/>
        <v>-10</v>
      </c>
      <c r="I3731" s="23">
        <f t="shared" si="523"/>
        <v>-1450</v>
      </c>
      <c r="J3731" s="23">
        <f t="shared" si="530"/>
        <v>50</v>
      </c>
      <c r="K3731" s="24">
        <f t="shared" si="524"/>
        <v>95</v>
      </c>
      <c r="L3731" s="23">
        <f t="shared" si="525"/>
        <v>52</v>
      </c>
      <c r="M3731" s="23">
        <f t="shared" si="526"/>
        <v>49</v>
      </c>
      <c r="N3731" s="23">
        <f t="shared" si="527"/>
        <v>7540</v>
      </c>
      <c r="O3731" s="25">
        <f t="shared" si="528"/>
        <v>7105</v>
      </c>
      <c r="P3731" t="s">
        <v>23</v>
      </c>
      <c r="Q3731" t="s">
        <v>1985</v>
      </c>
      <c r="R3731" t="s">
        <v>3471</v>
      </c>
      <c r="S3731">
        <v>2415</v>
      </c>
      <c r="T3731" s="28">
        <v>45019</v>
      </c>
      <c r="U3731">
        <v>145</v>
      </c>
    </row>
    <row r="3732" spans="1:21" x14ac:dyDescent="0.25">
      <c r="A3732" t="s">
        <v>3333</v>
      </c>
      <c r="B3732" s="28">
        <v>44967</v>
      </c>
      <c r="C3732" s="28">
        <v>44970</v>
      </c>
      <c r="D3732" s="19">
        <v>60</v>
      </c>
      <c r="E3732">
        <v>208</v>
      </c>
      <c r="F3732" s="21">
        <f t="shared" si="529"/>
        <v>45029</v>
      </c>
      <c r="G3732" s="28">
        <v>45019</v>
      </c>
      <c r="H3732" s="22">
        <f t="shared" si="522"/>
        <v>-10</v>
      </c>
      <c r="I3732" s="23">
        <f t="shared" si="523"/>
        <v>-2080</v>
      </c>
      <c r="J3732" s="23">
        <f t="shared" si="530"/>
        <v>50</v>
      </c>
      <c r="K3732" s="24">
        <f t="shared" si="524"/>
        <v>158</v>
      </c>
      <c r="L3732" s="23">
        <f t="shared" si="525"/>
        <v>52</v>
      </c>
      <c r="M3732" s="23">
        <f t="shared" si="526"/>
        <v>49</v>
      </c>
      <c r="N3732" s="23">
        <f t="shared" si="527"/>
        <v>10816</v>
      </c>
      <c r="O3732" s="25">
        <f t="shared" si="528"/>
        <v>10192</v>
      </c>
      <c r="P3732" t="s">
        <v>23</v>
      </c>
      <c r="Q3732" t="s">
        <v>1985</v>
      </c>
      <c r="R3732" t="s">
        <v>3471</v>
      </c>
      <c r="S3732">
        <v>2415</v>
      </c>
      <c r="T3732" s="28">
        <v>45019</v>
      </c>
      <c r="U3732">
        <v>208</v>
      </c>
    </row>
    <row r="3733" spans="1:21" x14ac:dyDescent="0.25">
      <c r="A3733" t="s">
        <v>3393</v>
      </c>
      <c r="B3733" s="28">
        <v>44967</v>
      </c>
      <c r="C3733" s="28">
        <v>44970</v>
      </c>
      <c r="D3733" s="19">
        <v>60</v>
      </c>
      <c r="E3733">
        <v>350</v>
      </c>
      <c r="F3733" s="21">
        <f t="shared" si="529"/>
        <v>45029</v>
      </c>
      <c r="G3733" s="28">
        <v>45019</v>
      </c>
      <c r="H3733" s="22">
        <f t="shared" si="522"/>
        <v>-10</v>
      </c>
      <c r="I3733" s="23">
        <f t="shared" si="523"/>
        <v>-3500</v>
      </c>
      <c r="J3733" s="23">
        <f t="shared" si="530"/>
        <v>50</v>
      </c>
      <c r="K3733" s="24">
        <f t="shared" si="524"/>
        <v>300</v>
      </c>
      <c r="L3733" s="23">
        <f t="shared" si="525"/>
        <v>52</v>
      </c>
      <c r="M3733" s="23">
        <f t="shared" si="526"/>
        <v>49</v>
      </c>
      <c r="N3733" s="23">
        <f t="shared" si="527"/>
        <v>18200</v>
      </c>
      <c r="O3733" s="25">
        <f t="shared" si="528"/>
        <v>17150</v>
      </c>
      <c r="P3733" t="s">
        <v>23</v>
      </c>
      <c r="Q3733" t="s">
        <v>1985</v>
      </c>
      <c r="R3733" t="s">
        <v>3471</v>
      </c>
      <c r="S3733">
        <v>2415</v>
      </c>
      <c r="T3733" s="28">
        <v>45019</v>
      </c>
      <c r="U3733">
        <v>350</v>
      </c>
    </row>
    <row r="3734" spans="1:21" x14ac:dyDescent="0.25">
      <c r="A3734" t="s">
        <v>3437</v>
      </c>
      <c r="B3734" s="28">
        <v>44978</v>
      </c>
      <c r="C3734" s="28">
        <v>44981</v>
      </c>
      <c r="D3734" s="19">
        <v>60</v>
      </c>
      <c r="E3734">
        <v>384</v>
      </c>
      <c r="F3734" s="21">
        <f t="shared" si="529"/>
        <v>45040</v>
      </c>
      <c r="G3734" s="28">
        <v>45019</v>
      </c>
      <c r="H3734" s="22">
        <f t="shared" si="522"/>
        <v>-21</v>
      </c>
      <c r="I3734" s="23">
        <f t="shared" si="523"/>
        <v>-8064</v>
      </c>
      <c r="J3734" s="23">
        <f t="shared" si="530"/>
        <v>39</v>
      </c>
      <c r="K3734" s="24">
        <f t="shared" si="524"/>
        <v>345</v>
      </c>
      <c r="L3734" s="23">
        <f t="shared" si="525"/>
        <v>41</v>
      </c>
      <c r="M3734" s="23">
        <f t="shared" si="526"/>
        <v>38</v>
      </c>
      <c r="N3734" s="23">
        <f t="shared" si="527"/>
        <v>15744</v>
      </c>
      <c r="O3734" s="25">
        <f t="shared" si="528"/>
        <v>14592</v>
      </c>
      <c r="P3734" t="s">
        <v>23</v>
      </c>
      <c r="Q3734" t="s">
        <v>1985</v>
      </c>
      <c r="R3734" t="s">
        <v>3471</v>
      </c>
      <c r="S3734">
        <v>2416</v>
      </c>
      <c r="T3734" s="28">
        <v>45019</v>
      </c>
      <c r="U3734">
        <v>384</v>
      </c>
    </row>
    <row r="3735" spans="1:21" x14ac:dyDescent="0.25">
      <c r="A3735" t="s">
        <v>3336</v>
      </c>
      <c r="B3735" s="28">
        <v>44980</v>
      </c>
      <c r="C3735" s="28">
        <v>44981</v>
      </c>
      <c r="D3735" s="19">
        <v>60</v>
      </c>
      <c r="E3735">
        <v>380</v>
      </c>
      <c r="F3735" s="21">
        <f t="shared" si="529"/>
        <v>45040</v>
      </c>
      <c r="G3735" s="28">
        <v>45019</v>
      </c>
      <c r="H3735" s="22">
        <f t="shared" si="522"/>
        <v>-21</v>
      </c>
      <c r="I3735" s="23">
        <f t="shared" si="523"/>
        <v>-7980</v>
      </c>
      <c r="J3735" s="23">
        <f t="shared" si="530"/>
        <v>39</v>
      </c>
      <c r="K3735" s="24">
        <f t="shared" si="524"/>
        <v>341</v>
      </c>
      <c r="L3735" s="23">
        <f t="shared" si="525"/>
        <v>39</v>
      </c>
      <c r="M3735" s="23">
        <f t="shared" si="526"/>
        <v>38</v>
      </c>
      <c r="N3735" s="23">
        <f t="shared" si="527"/>
        <v>14820</v>
      </c>
      <c r="O3735" s="25">
        <f t="shared" si="528"/>
        <v>14440</v>
      </c>
      <c r="P3735" t="s">
        <v>23</v>
      </c>
      <c r="Q3735" t="s">
        <v>1985</v>
      </c>
      <c r="R3735" t="s">
        <v>3471</v>
      </c>
      <c r="S3735">
        <v>2416</v>
      </c>
      <c r="T3735" s="28">
        <v>45019</v>
      </c>
      <c r="U3735">
        <v>380</v>
      </c>
    </row>
    <row r="3736" spans="1:21" x14ac:dyDescent="0.25">
      <c r="A3736" t="s">
        <v>3394</v>
      </c>
      <c r="B3736" s="28">
        <v>44988</v>
      </c>
      <c r="C3736" s="28">
        <v>44995</v>
      </c>
      <c r="D3736" s="19">
        <v>60</v>
      </c>
      <c r="E3736">
        <v>400</v>
      </c>
      <c r="F3736" s="21">
        <f t="shared" si="529"/>
        <v>45056</v>
      </c>
      <c r="G3736" s="28">
        <v>45019</v>
      </c>
      <c r="H3736" s="22">
        <f t="shared" si="522"/>
        <v>-37</v>
      </c>
      <c r="I3736" s="23">
        <f t="shared" si="523"/>
        <v>-14800</v>
      </c>
      <c r="J3736" s="23">
        <f t="shared" si="530"/>
        <v>23</v>
      </c>
      <c r="K3736" s="24">
        <f t="shared" si="524"/>
        <v>377</v>
      </c>
      <c r="L3736" s="23">
        <f t="shared" si="525"/>
        <v>31</v>
      </c>
      <c r="M3736" s="23">
        <f t="shared" si="526"/>
        <v>24</v>
      </c>
      <c r="N3736" s="23">
        <f t="shared" si="527"/>
        <v>12400</v>
      </c>
      <c r="O3736" s="25">
        <f t="shared" si="528"/>
        <v>9600</v>
      </c>
      <c r="P3736" t="s">
        <v>23</v>
      </c>
      <c r="Q3736" t="s">
        <v>1985</v>
      </c>
      <c r="R3736" t="s">
        <v>3471</v>
      </c>
      <c r="S3736">
        <v>2416</v>
      </c>
      <c r="T3736" s="28">
        <v>45019</v>
      </c>
      <c r="U3736">
        <v>400</v>
      </c>
    </row>
    <row r="3737" spans="1:21" x14ac:dyDescent="0.25">
      <c r="A3737" t="s">
        <v>3391</v>
      </c>
      <c r="B3737" s="28">
        <v>44988</v>
      </c>
      <c r="C3737" s="28">
        <v>44995</v>
      </c>
      <c r="D3737" s="19">
        <v>60</v>
      </c>
      <c r="E3737">
        <v>400</v>
      </c>
      <c r="F3737" s="21">
        <f t="shared" si="529"/>
        <v>45056</v>
      </c>
      <c r="G3737" s="28">
        <v>45019</v>
      </c>
      <c r="H3737" s="22">
        <f t="shared" si="522"/>
        <v>-37</v>
      </c>
      <c r="I3737" s="23">
        <f t="shared" si="523"/>
        <v>-14800</v>
      </c>
      <c r="J3737" s="23">
        <f t="shared" si="530"/>
        <v>23</v>
      </c>
      <c r="K3737" s="24">
        <f t="shared" si="524"/>
        <v>377</v>
      </c>
      <c r="L3737" s="23">
        <f t="shared" si="525"/>
        <v>31</v>
      </c>
      <c r="M3737" s="23">
        <f t="shared" si="526"/>
        <v>24</v>
      </c>
      <c r="N3737" s="23">
        <f t="shared" si="527"/>
        <v>12400</v>
      </c>
      <c r="O3737" s="25">
        <f t="shared" si="528"/>
        <v>9600</v>
      </c>
      <c r="P3737" t="s">
        <v>23</v>
      </c>
      <c r="Q3737" t="s">
        <v>1985</v>
      </c>
      <c r="R3737" t="s">
        <v>3471</v>
      </c>
      <c r="S3737">
        <v>2416</v>
      </c>
      <c r="T3737" s="28">
        <v>45019</v>
      </c>
      <c r="U3737">
        <v>400</v>
      </c>
    </row>
    <row r="3738" spans="1:21" x14ac:dyDescent="0.25">
      <c r="A3738" t="s">
        <v>3472</v>
      </c>
      <c r="B3738" s="28">
        <v>44988</v>
      </c>
      <c r="C3738" s="28">
        <v>44995</v>
      </c>
      <c r="D3738" s="19">
        <v>60</v>
      </c>
      <c r="E3738">
        <v>10</v>
      </c>
      <c r="F3738" s="21">
        <f t="shared" si="529"/>
        <v>45056</v>
      </c>
      <c r="G3738" s="28">
        <v>45019</v>
      </c>
      <c r="H3738" s="22">
        <f t="shared" si="522"/>
        <v>-37</v>
      </c>
      <c r="I3738" s="23">
        <f t="shared" si="523"/>
        <v>-370</v>
      </c>
      <c r="J3738" s="23">
        <f t="shared" si="530"/>
        <v>23</v>
      </c>
      <c r="K3738" s="24">
        <f t="shared" si="524"/>
        <v>-13</v>
      </c>
      <c r="L3738" s="23">
        <f t="shared" si="525"/>
        <v>31</v>
      </c>
      <c r="M3738" s="23">
        <f t="shared" si="526"/>
        <v>24</v>
      </c>
      <c r="N3738" s="23">
        <f t="shared" si="527"/>
        <v>310</v>
      </c>
      <c r="O3738" s="25">
        <f t="shared" si="528"/>
        <v>240</v>
      </c>
      <c r="P3738" t="s">
        <v>23</v>
      </c>
      <c r="Q3738" t="s">
        <v>1985</v>
      </c>
      <c r="R3738" t="s">
        <v>3471</v>
      </c>
      <c r="S3738">
        <v>2416</v>
      </c>
      <c r="T3738" s="28">
        <v>45019</v>
      </c>
      <c r="U3738">
        <v>10</v>
      </c>
    </row>
    <row r="3739" spans="1:21" x14ac:dyDescent="0.25">
      <c r="A3739" t="s">
        <v>3338</v>
      </c>
      <c r="B3739" s="28">
        <v>44988</v>
      </c>
      <c r="C3739" s="28">
        <v>44995</v>
      </c>
      <c r="D3739" s="19">
        <v>60</v>
      </c>
      <c r="E3739">
        <v>10</v>
      </c>
      <c r="F3739" s="21">
        <f t="shared" si="529"/>
        <v>45056</v>
      </c>
      <c r="G3739" s="28">
        <v>45019</v>
      </c>
      <c r="H3739" s="22">
        <f t="shared" si="522"/>
        <v>-37</v>
      </c>
      <c r="I3739" s="23">
        <f t="shared" si="523"/>
        <v>-370</v>
      </c>
      <c r="J3739" s="23">
        <f t="shared" si="530"/>
        <v>23</v>
      </c>
      <c r="K3739" s="24">
        <f t="shared" si="524"/>
        <v>-13</v>
      </c>
      <c r="L3739" s="23">
        <f t="shared" si="525"/>
        <v>31</v>
      </c>
      <c r="M3739" s="23">
        <f t="shared" si="526"/>
        <v>24</v>
      </c>
      <c r="N3739" s="23">
        <f t="shared" si="527"/>
        <v>310</v>
      </c>
      <c r="O3739" s="25">
        <f t="shared" si="528"/>
        <v>240</v>
      </c>
      <c r="P3739" t="s">
        <v>23</v>
      </c>
      <c r="Q3739" t="s">
        <v>1985</v>
      </c>
      <c r="R3739" t="s">
        <v>3471</v>
      </c>
      <c r="S3739">
        <v>2416</v>
      </c>
      <c r="T3739" s="28">
        <v>45019</v>
      </c>
      <c r="U3739">
        <v>10</v>
      </c>
    </row>
    <row r="3740" spans="1:21" x14ac:dyDescent="0.25">
      <c r="A3740" t="s">
        <v>3473</v>
      </c>
      <c r="B3740" s="28">
        <v>45016</v>
      </c>
      <c r="C3740" s="28">
        <v>45020</v>
      </c>
      <c r="D3740" s="19">
        <v>60</v>
      </c>
      <c r="E3740" s="7">
        <v>2450</v>
      </c>
      <c r="F3740" s="21">
        <f t="shared" si="529"/>
        <v>45081</v>
      </c>
      <c r="G3740" s="28">
        <v>45077</v>
      </c>
      <c r="H3740" s="22">
        <f t="shared" si="522"/>
        <v>-4</v>
      </c>
      <c r="I3740" s="23">
        <f t="shared" si="523"/>
        <v>-9800</v>
      </c>
      <c r="J3740" s="23">
        <f t="shared" si="530"/>
        <v>57</v>
      </c>
      <c r="K3740" s="24">
        <f t="shared" si="524"/>
        <v>2393</v>
      </c>
      <c r="L3740" s="23">
        <f t="shared" si="525"/>
        <v>61</v>
      </c>
      <c r="M3740" s="23">
        <f t="shared" si="526"/>
        <v>57</v>
      </c>
      <c r="N3740" s="23">
        <f t="shared" si="527"/>
        <v>149450</v>
      </c>
      <c r="O3740" s="25">
        <f t="shared" si="528"/>
        <v>139650</v>
      </c>
      <c r="P3740" t="s">
        <v>23</v>
      </c>
      <c r="Q3740" t="s">
        <v>1985</v>
      </c>
      <c r="R3740" t="s">
        <v>3471</v>
      </c>
      <c r="S3740">
        <v>3919</v>
      </c>
      <c r="T3740" s="28">
        <v>45077</v>
      </c>
      <c r="U3740" s="7">
        <v>2450</v>
      </c>
    </row>
    <row r="3741" spans="1:21" x14ac:dyDescent="0.25">
      <c r="A3741" t="s">
        <v>3474</v>
      </c>
      <c r="B3741" s="28">
        <v>44952</v>
      </c>
      <c r="C3741" s="28">
        <v>44952</v>
      </c>
      <c r="D3741" s="19">
        <v>60</v>
      </c>
      <c r="E3741" s="7">
        <v>4931.28</v>
      </c>
      <c r="F3741" s="21">
        <f t="shared" si="529"/>
        <v>45011</v>
      </c>
      <c r="G3741" s="28">
        <v>45028</v>
      </c>
      <c r="H3741" s="22">
        <f t="shared" si="522"/>
        <v>17</v>
      </c>
      <c r="I3741" s="23">
        <f t="shared" si="523"/>
        <v>83831.759999999995</v>
      </c>
      <c r="J3741" s="23">
        <f t="shared" si="530"/>
        <v>76</v>
      </c>
      <c r="K3741" s="24">
        <f t="shared" si="524"/>
        <v>4855.28</v>
      </c>
      <c r="L3741" s="23">
        <f t="shared" si="525"/>
        <v>76</v>
      </c>
      <c r="M3741" s="23">
        <f t="shared" si="526"/>
        <v>76</v>
      </c>
      <c r="N3741" s="23">
        <f t="shared" si="527"/>
        <v>374777.27999999997</v>
      </c>
      <c r="O3741" s="25">
        <f t="shared" si="528"/>
        <v>374777.27999999997</v>
      </c>
      <c r="P3741" t="s">
        <v>1986</v>
      </c>
      <c r="Q3741" t="s">
        <v>1987</v>
      </c>
      <c r="R3741" t="s">
        <v>2217</v>
      </c>
      <c r="S3741">
        <v>2648</v>
      </c>
      <c r="T3741" s="28">
        <v>45028</v>
      </c>
      <c r="U3741" s="7">
        <v>4931.28</v>
      </c>
    </row>
    <row r="3742" spans="1:21" x14ac:dyDescent="0.25">
      <c r="A3742" t="s">
        <v>3475</v>
      </c>
      <c r="B3742" s="28">
        <v>44952</v>
      </c>
      <c r="C3742" s="28">
        <v>44952</v>
      </c>
      <c r="D3742" s="19">
        <v>60</v>
      </c>
      <c r="E3742" s="7">
        <v>7770.3</v>
      </c>
      <c r="F3742" s="21">
        <f t="shared" si="529"/>
        <v>45011</v>
      </c>
      <c r="G3742" s="28">
        <v>45028</v>
      </c>
      <c r="H3742" s="22">
        <f t="shared" si="522"/>
        <v>17</v>
      </c>
      <c r="I3742" s="23">
        <f t="shared" si="523"/>
        <v>132095.1</v>
      </c>
      <c r="J3742" s="23">
        <f t="shared" si="530"/>
        <v>76</v>
      </c>
      <c r="K3742" s="24">
        <f t="shared" si="524"/>
        <v>7694.3</v>
      </c>
      <c r="L3742" s="23">
        <f t="shared" si="525"/>
        <v>76</v>
      </c>
      <c r="M3742" s="23">
        <f t="shared" si="526"/>
        <v>76</v>
      </c>
      <c r="N3742" s="23">
        <f t="shared" si="527"/>
        <v>590542.80000000005</v>
      </c>
      <c r="O3742" s="25">
        <f t="shared" si="528"/>
        <v>590542.80000000005</v>
      </c>
      <c r="P3742" t="s">
        <v>1986</v>
      </c>
      <c r="Q3742" t="s">
        <v>1987</v>
      </c>
      <c r="R3742" t="s">
        <v>2217</v>
      </c>
      <c r="S3742">
        <v>2648</v>
      </c>
      <c r="T3742" s="28">
        <v>45028</v>
      </c>
      <c r="U3742" s="7">
        <v>7770.3</v>
      </c>
    </row>
    <row r="3743" spans="1:21" x14ac:dyDescent="0.25">
      <c r="A3743" t="s">
        <v>3476</v>
      </c>
      <c r="B3743" s="28">
        <v>44959</v>
      </c>
      <c r="C3743" s="28">
        <v>44960</v>
      </c>
      <c r="D3743" s="19">
        <v>60</v>
      </c>
      <c r="E3743" s="7">
        <v>33876.18</v>
      </c>
      <c r="F3743" s="21">
        <f t="shared" si="529"/>
        <v>45019</v>
      </c>
      <c r="G3743" s="28">
        <v>45028</v>
      </c>
      <c r="H3743" s="22">
        <f t="shared" si="522"/>
        <v>9</v>
      </c>
      <c r="I3743" s="23">
        <f t="shared" si="523"/>
        <v>304885.62</v>
      </c>
      <c r="J3743" s="23">
        <f t="shared" si="530"/>
        <v>69</v>
      </c>
      <c r="K3743" s="24">
        <f t="shared" si="524"/>
        <v>33807.18</v>
      </c>
      <c r="L3743" s="23">
        <f t="shared" si="525"/>
        <v>69</v>
      </c>
      <c r="M3743" s="23">
        <f t="shared" si="526"/>
        <v>68</v>
      </c>
      <c r="N3743" s="23">
        <f t="shared" si="527"/>
        <v>2337456.42</v>
      </c>
      <c r="O3743" s="25">
        <f t="shared" si="528"/>
        <v>2303580.2400000002</v>
      </c>
      <c r="P3743" t="s">
        <v>1986</v>
      </c>
      <c r="Q3743" t="s">
        <v>1987</v>
      </c>
      <c r="R3743" t="s">
        <v>2217</v>
      </c>
      <c r="S3743">
        <v>2648</v>
      </c>
      <c r="T3743" s="28">
        <v>45028</v>
      </c>
      <c r="U3743" s="7">
        <v>33876.18</v>
      </c>
    </row>
    <row r="3744" spans="1:21" x14ac:dyDescent="0.25">
      <c r="A3744" t="s">
        <v>3477</v>
      </c>
      <c r="B3744" s="28">
        <v>44959</v>
      </c>
      <c r="C3744" s="28">
        <v>44960</v>
      </c>
      <c r="D3744" s="19">
        <v>60</v>
      </c>
      <c r="E3744" s="7">
        <v>47793.26</v>
      </c>
      <c r="F3744" s="21">
        <f t="shared" si="529"/>
        <v>45019</v>
      </c>
      <c r="G3744" s="28">
        <v>45028</v>
      </c>
      <c r="H3744" s="22">
        <f t="shared" si="522"/>
        <v>9</v>
      </c>
      <c r="I3744" s="23">
        <f t="shared" si="523"/>
        <v>430139.34</v>
      </c>
      <c r="J3744" s="23">
        <f t="shared" si="530"/>
        <v>69</v>
      </c>
      <c r="K3744" s="24">
        <f t="shared" si="524"/>
        <v>47724.26</v>
      </c>
      <c r="L3744" s="23">
        <f t="shared" si="525"/>
        <v>69</v>
      </c>
      <c r="M3744" s="23">
        <f t="shared" si="526"/>
        <v>68</v>
      </c>
      <c r="N3744" s="23">
        <f t="shared" si="527"/>
        <v>3297734.94</v>
      </c>
      <c r="O3744" s="25">
        <f t="shared" si="528"/>
        <v>3249941.68</v>
      </c>
      <c r="P3744" t="s">
        <v>1986</v>
      </c>
      <c r="Q3744" t="s">
        <v>1987</v>
      </c>
      <c r="R3744" t="s">
        <v>2217</v>
      </c>
      <c r="S3744">
        <v>2648</v>
      </c>
      <c r="T3744" s="28">
        <v>45028</v>
      </c>
      <c r="U3744" s="7">
        <v>47793.26</v>
      </c>
    </row>
    <row r="3745" spans="1:21" x14ac:dyDescent="0.25">
      <c r="A3745" t="s">
        <v>3478</v>
      </c>
      <c r="B3745" s="28">
        <v>44964</v>
      </c>
      <c r="C3745" s="28">
        <v>44971</v>
      </c>
      <c r="D3745" s="19">
        <v>60</v>
      </c>
      <c r="E3745" s="7">
        <v>33876.18</v>
      </c>
      <c r="F3745" s="21">
        <f t="shared" si="529"/>
        <v>45030</v>
      </c>
      <c r="G3745" s="28">
        <v>45056</v>
      </c>
      <c r="H3745" s="22">
        <f t="shared" si="522"/>
        <v>26</v>
      </c>
      <c r="I3745" s="23">
        <f t="shared" si="523"/>
        <v>880780.68</v>
      </c>
      <c r="J3745" s="23">
        <f t="shared" si="530"/>
        <v>86</v>
      </c>
      <c r="K3745" s="24">
        <f t="shared" si="524"/>
        <v>33790.18</v>
      </c>
      <c r="L3745" s="23">
        <f t="shared" si="525"/>
        <v>92</v>
      </c>
      <c r="M3745" s="23">
        <f t="shared" si="526"/>
        <v>85</v>
      </c>
      <c r="N3745" s="23">
        <f t="shared" si="527"/>
        <v>3116608.56</v>
      </c>
      <c r="O3745" s="25">
        <f t="shared" si="528"/>
        <v>2879475.3</v>
      </c>
      <c r="P3745" t="s">
        <v>1986</v>
      </c>
      <c r="Q3745" t="s">
        <v>1987</v>
      </c>
      <c r="R3745" t="s">
        <v>2217</v>
      </c>
      <c r="S3745">
        <v>3414</v>
      </c>
      <c r="T3745" s="28">
        <v>45056</v>
      </c>
      <c r="U3745" s="7">
        <v>33876.18</v>
      </c>
    </row>
    <row r="3746" spans="1:21" x14ac:dyDescent="0.25">
      <c r="A3746" t="s">
        <v>3306</v>
      </c>
      <c r="B3746" s="28">
        <v>44964</v>
      </c>
      <c r="C3746" s="28">
        <v>44971</v>
      </c>
      <c r="D3746" s="19">
        <v>60</v>
      </c>
      <c r="E3746" s="7">
        <v>48380.88</v>
      </c>
      <c r="F3746" s="21">
        <f t="shared" si="529"/>
        <v>45030</v>
      </c>
      <c r="G3746" s="28">
        <v>45056</v>
      </c>
      <c r="H3746" s="22">
        <f t="shared" si="522"/>
        <v>26</v>
      </c>
      <c r="I3746" s="23">
        <f t="shared" si="523"/>
        <v>1257902.8799999999</v>
      </c>
      <c r="J3746" s="23">
        <f t="shared" si="530"/>
        <v>86</v>
      </c>
      <c r="K3746" s="24">
        <f t="shared" si="524"/>
        <v>48294.879999999997</v>
      </c>
      <c r="L3746" s="23">
        <f t="shared" si="525"/>
        <v>92</v>
      </c>
      <c r="M3746" s="23">
        <f t="shared" si="526"/>
        <v>85</v>
      </c>
      <c r="N3746" s="23">
        <f t="shared" si="527"/>
        <v>4451040.96</v>
      </c>
      <c r="O3746" s="25">
        <f t="shared" si="528"/>
        <v>4112374.8</v>
      </c>
      <c r="P3746" t="s">
        <v>1986</v>
      </c>
      <c r="Q3746" t="s">
        <v>1987</v>
      </c>
      <c r="R3746" t="s">
        <v>2217</v>
      </c>
      <c r="S3746">
        <v>3414</v>
      </c>
      <c r="T3746" s="28">
        <v>45056</v>
      </c>
      <c r="U3746" s="7">
        <v>48380.88</v>
      </c>
    </row>
    <row r="3747" spans="1:21" x14ac:dyDescent="0.25">
      <c r="A3747" t="s">
        <v>3479</v>
      </c>
      <c r="B3747" s="28">
        <v>44964</v>
      </c>
      <c r="C3747" s="28">
        <v>44971</v>
      </c>
      <c r="D3747" s="19">
        <v>60</v>
      </c>
      <c r="E3747" s="7">
        <v>5650.43</v>
      </c>
      <c r="F3747" s="21">
        <f t="shared" si="529"/>
        <v>45030</v>
      </c>
      <c r="G3747" s="28">
        <v>45056</v>
      </c>
      <c r="H3747" s="22">
        <f t="shared" si="522"/>
        <v>26</v>
      </c>
      <c r="I3747" s="23">
        <f t="shared" si="523"/>
        <v>146911.18</v>
      </c>
      <c r="J3747" s="23">
        <f t="shared" si="530"/>
        <v>86</v>
      </c>
      <c r="K3747" s="24">
        <f t="shared" si="524"/>
        <v>5564.43</v>
      </c>
      <c r="L3747" s="23">
        <f t="shared" si="525"/>
        <v>92</v>
      </c>
      <c r="M3747" s="23">
        <f t="shared" si="526"/>
        <v>85</v>
      </c>
      <c r="N3747" s="23">
        <f t="shared" si="527"/>
        <v>519839.56000000006</v>
      </c>
      <c r="O3747" s="25">
        <f t="shared" si="528"/>
        <v>480286.55000000005</v>
      </c>
      <c r="P3747" t="s">
        <v>1986</v>
      </c>
      <c r="Q3747" t="s">
        <v>1987</v>
      </c>
      <c r="R3747" t="s">
        <v>2217</v>
      </c>
      <c r="S3747">
        <v>3414</v>
      </c>
      <c r="T3747" s="28">
        <v>45056</v>
      </c>
      <c r="U3747" s="7">
        <v>5650.43</v>
      </c>
    </row>
    <row r="3748" spans="1:21" x14ac:dyDescent="0.25">
      <c r="A3748" t="s">
        <v>3480</v>
      </c>
      <c r="B3748" s="28">
        <v>44970</v>
      </c>
      <c r="C3748" s="28">
        <v>44973</v>
      </c>
      <c r="D3748" s="19">
        <v>60</v>
      </c>
      <c r="E3748" s="7">
        <v>8410.24</v>
      </c>
      <c r="F3748" s="21">
        <f t="shared" si="529"/>
        <v>45032</v>
      </c>
      <c r="G3748" s="28">
        <v>45056</v>
      </c>
      <c r="H3748" s="22">
        <f t="shared" si="522"/>
        <v>24</v>
      </c>
      <c r="I3748" s="23">
        <f t="shared" si="523"/>
        <v>201845.76000000001</v>
      </c>
      <c r="J3748" s="23">
        <f t="shared" si="530"/>
        <v>84</v>
      </c>
      <c r="K3748" s="24">
        <f t="shared" si="524"/>
        <v>8326.24</v>
      </c>
      <c r="L3748" s="23">
        <f t="shared" si="525"/>
        <v>86</v>
      </c>
      <c r="M3748" s="23">
        <f t="shared" si="526"/>
        <v>83</v>
      </c>
      <c r="N3748" s="23">
        <f t="shared" si="527"/>
        <v>723280.64</v>
      </c>
      <c r="O3748" s="25">
        <f t="shared" si="528"/>
        <v>698049.91999999993</v>
      </c>
      <c r="P3748" t="s">
        <v>1986</v>
      </c>
      <c r="Q3748" t="s">
        <v>1987</v>
      </c>
      <c r="R3748" t="s">
        <v>2217</v>
      </c>
      <c r="S3748">
        <v>3414</v>
      </c>
      <c r="T3748" s="28">
        <v>45056</v>
      </c>
      <c r="U3748" s="7">
        <v>8410.24</v>
      </c>
    </row>
    <row r="3749" spans="1:21" x14ac:dyDescent="0.25">
      <c r="A3749" t="s">
        <v>3481</v>
      </c>
      <c r="B3749" s="28">
        <v>44988</v>
      </c>
      <c r="C3749" s="28">
        <v>44992</v>
      </c>
      <c r="D3749" s="19">
        <v>60</v>
      </c>
      <c r="E3749" s="7">
        <v>30597.84</v>
      </c>
      <c r="F3749" s="21">
        <f t="shared" si="529"/>
        <v>45053</v>
      </c>
      <c r="G3749" s="28">
        <v>45083</v>
      </c>
      <c r="H3749" s="22">
        <f t="shared" si="522"/>
        <v>30</v>
      </c>
      <c r="I3749" s="23">
        <f t="shared" si="523"/>
        <v>917935.2</v>
      </c>
      <c r="J3749" s="23">
        <f t="shared" si="530"/>
        <v>89</v>
      </c>
      <c r="K3749" s="24">
        <f t="shared" si="524"/>
        <v>30508.84</v>
      </c>
      <c r="L3749" s="23">
        <f t="shared" si="525"/>
        <v>95</v>
      </c>
      <c r="M3749" s="23">
        <f t="shared" si="526"/>
        <v>91</v>
      </c>
      <c r="N3749" s="23">
        <f t="shared" si="527"/>
        <v>2906794.8</v>
      </c>
      <c r="O3749" s="25">
        <f t="shared" si="528"/>
        <v>2784403.44</v>
      </c>
      <c r="P3749" t="s">
        <v>1986</v>
      </c>
      <c r="Q3749" t="s">
        <v>1987</v>
      </c>
      <c r="R3749" t="s">
        <v>2217</v>
      </c>
      <c r="S3749">
        <v>4092</v>
      </c>
      <c r="T3749" s="28">
        <v>45083</v>
      </c>
      <c r="U3749" s="7">
        <v>30597.84</v>
      </c>
    </row>
    <row r="3750" spans="1:21" x14ac:dyDescent="0.25">
      <c r="A3750" t="s">
        <v>3482</v>
      </c>
      <c r="B3750" s="28">
        <v>44988</v>
      </c>
      <c r="C3750" s="28">
        <v>44992</v>
      </c>
      <c r="D3750" s="19">
        <v>60</v>
      </c>
      <c r="E3750" s="7">
        <v>43777.84</v>
      </c>
      <c r="F3750" s="21">
        <f t="shared" si="529"/>
        <v>45053</v>
      </c>
      <c r="G3750" s="28">
        <v>45083</v>
      </c>
      <c r="H3750" s="22">
        <f t="shared" si="522"/>
        <v>30</v>
      </c>
      <c r="I3750" s="23">
        <f t="shared" si="523"/>
        <v>1313335.2</v>
      </c>
      <c r="J3750" s="23">
        <f t="shared" si="530"/>
        <v>89</v>
      </c>
      <c r="K3750" s="24">
        <f t="shared" si="524"/>
        <v>43688.84</v>
      </c>
      <c r="L3750" s="23">
        <f t="shared" si="525"/>
        <v>95</v>
      </c>
      <c r="M3750" s="23">
        <f t="shared" si="526"/>
        <v>91</v>
      </c>
      <c r="N3750" s="23">
        <f t="shared" si="527"/>
        <v>4158894.8</v>
      </c>
      <c r="O3750" s="25">
        <f t="shared" si="528"/>
        <v>3983783.4399999995</v>
      </c>
      <c r="P3750" t="s">
        <v>1986</v>
      </c>
      <c r="Q3750" t="s">
        <v>1987</v>
      </c>
      <c r="R3750" t="s">
        <v>2217</v>
      </c>
      <c r="S3750">
        <v>4092</v>
      </c>
      <c r="T3750" s="28">
        <v>45083</v>
      </c>
      <c r="U3750" s="7">
        <v>43777.84</v>
      </c>
    </row>
    <row r="3751" spans="1:21" x14ac:dyDescent="0.25">
      <c r="A3751" t="s">
        <v>3483</v>
      </c>
      <c r="B3751" s="28">
        <v>44988</v>
      </c>
      <c r="C3751" s="28">
        <v>44992</v>
      </c>
      <c r="D3751" s="19">
        <v>60</v>
      </c>
      <c r="E3751" s="7">
        <v>4520.34</v>
      </c>
      <c r="F3751" s="21">
        <f t="shared" si="529"/>
        <v>45053</v>
      </c>
      <c r="G3751" s="28">
        <v>45083</v>
      </c>
      <c r="H3751" s="22">
        <f t="shared" si="522"/>
        <v>30</v>
      </c>
      <c r="I3751" s="23">
        <f t="shared" si="523"/>
        <v>135610.20000000001</v>
      </c>
      <c r="J3751" s="23">
        <f t="shared" si="530"/>
        <v>89</v>
      </c>
      <c r="K3751" s="24">
        <f t="shared" si="524"/>
        <v>4431.34</v>
      </c>
      <c r="L3751" s="23">
        <f t="shared" si="525"/>
        <v>95</v>
      </c>
      <c r="M3751" s="23">
        <f t="shared" si="526"/>
        <v>91</v>
      </c>
      <c r="N3751" s="23">
        <f t="shared" si="527"/>
        <v>429432.3</v>
      </c>
      <c r="O3751" s="25">
        <f t="shared" si="528"/>
        <v>411350.94</v>
      </c>
      <c r="P3751" t="s">
        <v>1986</v>
      </c>
      <c r="Q3751" t="s">
        <v>1987</v>
      </c>
      <c r="R3751" t="s">
        <v>2217</v>
      </c>
      <c r="S3751">
        <v>4092</v>
      </c>
      <c r="T3751" s="28">
        <v>45083</v>
      </c>
      <c r="U3751" s="7">
        <v>4520.34</v>
      </c>
    </row>
    <row r="3752" spans="1:21" x14ac:dyDescent="0.25">
      <c r="A3752" t="s">
        <v>3484</v>
      </c>
      <c r="B3752" s="28">
        <v>44994</v>
      </c>
      <c r="C3752" s="28">
        <v>45006</v>
      </c>
      <c r="D3752" s="19">
        <v>60</v>
      </c>
      <c r="E3752" s="7">
        <v>11382.36</v>
      </c>
      <c r="F3752" s="21">
        <f t="shared" si="529"/>
        <v>45067</v>
      </c>
      <c r="G3752" s="28">
        <v>45083</v>
      </c>
      <c r="H3752" s="22">
        <f t="shared" si="522"/>
        <v>16</v>
      </c>
      <c r="I3752" s="23">
        <f t="shared" si="523"/>
        <v>182117.76000000001</v>
      </c>
      <c r="J3752" s="23">
        <f t="shared" si="530"/>
        <v>75</v>
      </c>
      <c r="K3752" s="24">
        <f t="shared" si="524"/>
        <v>11307.36</v>
      </c>
      <c r="L3752" s="23">
        <f t="shared" si="525"/>
        <v>89</v>
      </c>
      <c r="M3752" s="23">
        <f t="shared" si="526"/>
        <v>77</v>
      </c>
      <c r="N3752" s="23">
        <f t="shared" si="527"/>
        <v>1013030.04</v>
      </c>
      <c r="O3752" s="25">
        <f t="shared" si="528"/>
        <v>876441.72000000009</v>
      </c>
      <c r="P3752" t="s">
        <v>1986</v>
      </c>
      <c r="Q3752" t="s">
        <v>1987</v>
      </c>
      <c r="R3752" t="s">
        <v>2217</v>
      </c>
      <c r="S3752">
        <v>4092</v>
      </c>
      <c r="T3752" s="28">
        <v>45083</v>
      </c>
      <c r="U3752" s="7">
        <v>11382.36</v>
      </c>
    </row>
    <row r="3753" spans="1:21" x14ac:dyDescent="0.25">
      <c r="A3753" t="s">
        <v>3485</v>
      </c>
      <c r="B3753" s="28">
        <v>45035</v>
      </c>
      <c r="C3753" s="28">
        <v>45043</v>
      </c>
      <c r="D3753" s="19">
        <v>60</v>
      </c>
      <c r="E3753" s="7">
        <v>33602.99</v>
      </c>
      <c r="F3753" s="21">
        <f t="shared" si="529"/>
        <v>45104</v>
      </c>
      <c r="G3753" s="28">
        <v>45105</v>
      </c>
      <c r="H3753" s="22">
        <f t="shared" si="522"/>
        <v>1</v>
      </c>
      <c r="I3753" s="23">
        <f t="shared" si="523"/>
        <v>33602.99</v>
      </c>
      <c r="J3753" s="23">
        <f t="shared" si="530"/>
        <v>61</v>
      </c>
      <c r="K3753" s="24">
        <f t="shared" si="524"/>
        <v>33541.99</v>
      </c>
      <c r="L3753" s="23">
        <f t="shared" si="525"/>
        <v>70</v>
      </c>
      <c r="M3753" s="23">
        <f t="shared" si="526"/>
        <v>62</v>
      </c>
      <c r="N3753" s="23">
        <f t="shared" si="527"/>
        <v>2352209.2999999998</v>
      </c>
      <c r="O3753" s="25">
        <f t="shared" si="528"/>
        <v>2083385.38</v>
      </c>
      <c r="P3753" t="s">
        <v>1986</v>
      </c>
      <c r="Q3753" t="s">
        <v>1987</v>
      </c>
      <c r="R3753" t="s">
        <v>2217</v>
      </c>
      <c r="S3753">
        <v>4380</v>
      </c>
      <c r="T3753" s="28">
        <v>45105</v>
      </c>
      <c r="U3753" s="7">
        <v>33602.99</v>
      </c>
    </row>
    <row r="3754" spans="1:21" x14ac:dyDescent="0.25">
      <c r="A3754" t="s">
        <v>3486</v>
      </c>
      <c r="B3754" s="28">
        <v>45035</v>
      </c>
      <c r="C3754" s="28">
        <v>45043</v>
      </c>
      <c r="D3754" s="19">
        <v>60</v>
      </c>
      <c r="E3754" s="7">
        <v>48576.75</v>
      </c>
      <c r="F3754" s="21">
        <f t="shared" si="529"/>
        <v>45104</v>
      </c>
      <c r="G3754" s="28">
        <v>45105</v>
      </c>
      <c r="H3754" s="22">
        <f t="shared" si="522"/>
        <v>1</v>
      </c>
      <c r="I3754" s="23">
        <f t="shared" si="523"/>
        <v>48576.75</v>
      </c>
      <c r="J3754" s="23">
        <f t="shared" si="530"/>
        <v>61</v>
      </c>
      <c r="K3754" s="24">
        <f t="shared" si="524"/>
        <v>48515.75</v>
      </c>
      <c r="L3754" s="23">
        <f t="shared" si="525"/>
        <v>70</v>
      </c>
      <c r="M3754" s="23">
        <f t="shared" si="526"/>
        <v>62</v>
      </c>
      <c r="N3754" s="23">
        <f t="shared" si="527"/>
        <v>3400372.5</v>
      </c>
      <c r="O3754" s="25">
        <f t="shared" si="528"/>
        <v>3011758.5</v>
      </c>
      <c r="P3754" t="s">
        <v>1986</v>
      </c>
      <c r="Q3754" t="s">
        <v>1987</v>
      </c>
      <c r="R3754" t="s">
        <v>2217</v>
      </c>
      <c r="S3754">
        <v>4380</v>
      </c>
      <c r="T3754" s="28">
        <v>45105</v>
      </c>
      <c r="U3754" s="7">
        <v>48576.75</v>
      </c>
    </row>
    <row r="3755" spans="1:21" x14ac:dyDescent="0.25">
      <c r="A3755" t="s">
        <v>3487</v>
      </c>
      <c r="B3755" s="28">
        <v>45035</v>
      </c>
      <c r="C3755" s="28">
        <v>45043</v>
      </c>
      <c r="D3755" s="19">
        <v>60</v>
      </c>
      <c r="E3755" s="7">
        <v>6164.1</v>
      </c>
      <c r="F3755" s="21">
        <f t="shared" si="529"/>
        <v>45104</v>
      </c>
      <c r="G3755" s="28">
        <v>45105</v>
      </c>
      <c r="H3755" s="22">
        <f t="shared" si="522"/>
        <v>1</v>
      </c>
      <c r="I3755" s="23">
        <f t="shared" si="523"/>
        <v>6164.1</v>
      </c>
      <c r="J3755" s="23">
        <f t="shared" si="530"/>
        <v>61</v>
      </c>
      <c r="K3755" s="24">
        <f t="shared" si="524"/>
        <v>6103.1</v>
      </c>
      <c r="L3755" s="23">
        <f t="shared" si="525"/>
        <v>70</v>
      </c>
      <c r="M3755" s="23">
        <f t="shared" si="526"/>
        <v>62</v>
      </c>
      <c r="N3755" s="23">
        <f t="shared" si="527"/>
        <v>431487</v>
      </c>
      <c r="O3755" s="25">
        <f t="shared" si="528"/>
        <v>382174.2</v>
      </c>
      <c r="P3755" t="s">
        <v>1986</v>
      </c>
      <c r="Q3755" t="s">
        <v>1987</v>
      </c>
      <c r="R3755" t="s">
        <v>2217</v>
      </c>
      <c r="S3755">
        <v>4380</v>
      </c>
      <c r="T3755" s="28">
        <v>45105</v>
      </c>
      <c r="U3755" s="7">
        <v>6164.1</v>
      </c>
    </row>
    <row r="3756" spans="1:21" x14ac:dyDescent="0.25">
      <c r="A3756" t="s">
        <v>1317</v>
      </c>
      <c r="B3756" s="28">
        <v>45035</v>
      </c>
      <c r="C3756" s="28">
        <v>45043</v>
      </c>
      <c r="D3756" s="19">
        <v>60</v>
      </c>
      <c r="E3756" s="7">
        <v>10571.56</v>
      </c>
      <c r="F3756" s="21">
        <f t="shared" si="529"/>
        <v>45104</v>
      </c>
      <c r="G3756" s="28">
        <v>45105</v>
      </c>
      <c r="H3756" s="22">
        <f t="shared" si="522"/>
        <v>1</v>
      </c>
      <c r="I3756" s="23">
        <f t="shared" si="523"/>
        <v>10571.56</v>
      </c>
      <c r="J3756" s="23">
        <f t="shared" si="530"/>
        <v>61</v>
      </c>
      <c r="K3756" s="24">
        <f t="shared" si="524"/>
        <v>10510.56</v>
      </c>
      <c r="L3756" s="23">
        <f t="shared" si="525"/>
        <v>70</v>
      </c>
      <c r="M3756" s="23">
        <f t="shared" si="526"/>
        <v>62</v>
      </c>
      <c r="N3756" s="23">
        <f t="shared" si="527"/>
        <v>740009.2</v>
      </c>
      <c r="O3756" s="25">
        <f t="shared" si="528"/>
        <v>655436.72</v>
      </c>
      <c r="P3756" t="s">
        <v>1986</v>
      </c>
      <c r="Q3756" t="s">
        <v>1987</v>
      </c>
      <c r="R3756" t="s">
        <v>2217</v>
      </c>
      <c r="S3756">
        <v>4380</v>
      </c>
      <c r="T3756" s="28">
        <v>45105</v>
      </c>
      <c r="U3756" s="7">
        <v>10571.56</v>
      </c>
    </row>
    <row r="3757" spans="1:21" x14ac:dyDescent="0.25">
      <c r="A3757" t="s">
        <v>1504</v>
      </c>
      <c r="B3757" s="28">
        <v>44960</v>
      </c>
      <c r="C3757" s="28">
        <v>44961</v>
      </c>
      <c r="D3757" s="19">
        <v>60</v>
      </c>
      <c r="E3757" s="7">
        <v>5500</v>
      </c>
      <c r="F3757" s="21">
        <f t="shared" si="529"/>
        <v>45020</v>
      </c>
      <c r="G3757" s="28">
        <v>45033</v>
      </c>
      <c r="H3757" s="22">
        <f t="shared" si="522"/>
        <v>13</v>
      </c>
      <c r="I3757" s="23">
        <f t="shared" si="523"/>
        <v>71500</v>
      </c>
      <c r="J3757" s="23">
        <f t="shared" si="530"/>
        <v>73</v>
      </c>
      <c r="K3757" s="24">
        <f t="shared" si="524"/>
        <v>5427</v>
      </c>
      <c r="L3757" s="23">
        <f t="shared" si="525"/>
        <v>73</v>
      </c>
      <c r="M3757" s="23">
        <f t="shared" si="526"/>
        <v>72</v>
      </c>
      <c r="N3757" s="23">
        <f t="shared" si="527"/>
        <v>401500</v>
      </c>
      <c r="O3757" s="25">
        <f t="shared" si="528"/>
        <v>396000</v>
      </c>
      <c r="P3757" t="s">
        <v>23</v>
      </c>
      <c r="Q3757" t="s">
        <v>1985</v>
      </c>
      <c r="R3757" t="s">
        <v>3488</v>
      </c>
      <c r="S3757">
        <v>2690</v>
      </c>
      <c r="T3757" s="28">
        <v>45033</v>
      </c>
      <c r="U3757" s="7">
        <v>5500</v>
      </c>
    </row>
    <row r="3758" spans="1:21" x14ac:dyDescent="0.25">
      <c r="A3758" t="s">
        <v>3489</v>
      </c>
      <c r="B3758" s="28">
        <v>45104</v>
      </c>
      <c r="C3758" s="28">
        <v>45104</v>
      </c>
      <c r="D3758" s="19">
        <v>60</v>
      </c>
      <c r="E3758" s="7">
        <v>463968.68</v>
      </c>
      <c r="F3758" s="21">
        <f t="shared" si="529"/>
        <v>45165</v>
      </c>
      <c r="G3758" s="28">
        <v>45105</v>
      </c>
      <c r="H3758" s="22">
        <f t="shared" si="522"/>
        <v>-60</v>
      </c>
      <c r="I3758" s="23">
        <f t="shared" si="523"/>
        <v>-27838120.800000001</v>
      </c>
      <c r="J3758" s="23">
        <f t="shared" si="530"/>
        <v>1</v>
      </c>
      <c r="K3758" s="24">
        <f t="shared" si="524"/>
        <v>463967.68</v>
      </c>
      <c r="L3758" s="23">
        <f t="shared" si="525"/>
        <v>1</v>
      </c>
      <c r="M3758" s="23">
        <f t="shared" si="526"/>
        <v>1</v>
      </c>
      <c r="N3758" s="23">
        <f t="shared" si="527"/>
        <v>463968.68</v>
      </c>
      <c r="O3758" s="25">
        <f t="shared" si="528"/>
        <v>463968.68</v>
      </c>
      <c r="P3758" t="s">
        <v>1986</v>
      </c>
      <c r="Q3758" t="s">
        <v>1987</v>
      </c>
      <c r="R3758" t="s">
        <v>2222</v>
      </c>
      <c r="S3758">
        <v>4407</v>
      </c>
      <c r="T3758" s="28">
        <v>45105</v>
      </c>
      <c r="U3758" s="7">
        <v>463968.68</v>
      </c>
    </row>
    <row r="3759" spans="1:21" x14ac:dyDescent="0.25">
      <c r="A3759" t="s">
        <v>3490</v>
      </c>
      <c r="B3759" s="28">
        <v>45104</v>
      </c>
      <c r="C3759" s="28">
        <v>45104</v>
      </c>
      <c r="D3759" s="19">
        <v>60</v>
      </c>
      <c r="E3759" s="7">
        <v>531002.32999999996</v>
      </c>
      <c r="F3759" s="21">
        <f t="shared" si="529"/>
        <v>45165</v>
      </c>
      <c r="G3759" s="28">
        <v>45105</v>
      </c>
      <c r="H3759" s="22">
        <f t="shared" si="522"/>
        <v>-60</v>
      </c>
      <c r="I3759" s="23">
        <f t="shared" si="523"/>
        <v>-31860139.799999997</v>
      </c>
      <c r="J3759" s="23">
        <f t="shared" si="530"/>
        <v>1</v>
      </c>
      <c r="K3759" s="24">
        <f t="shared" si="524"/>
        <v>531001.32999999996</v>
      </c>
      <c r="L3759" s="23">
        <f t="shared" si="525"/>
        <v>1</v>
      </c>
      <c r="M3759" s="23">
        <f t="shared" si="526"/>
        <v>1</v>
      </c>
      <c r="N3759" s="23">
        <f t="shared" si="527"/>
        <v>531002.32999999996</v>
      </c>
      <c r="O3759" s="25">
        <f t="shared" si="528"/>
        <v>531002.32999999996</v>
      </c>
      <c r="P3759" t="s">
        <v>1986</v>
      </c>
      <c r="Q3759" t="s">
        <v>1987</v>
      </c>
      <c r="R3759" t="s">
        <v>2222</v>
      </c>
      <c r="S3759">
        <v>4407</v>
      </c>
      <c r="T3759" s="28">
        <v>45105</v>
      </c>
      <c r="U3759" s="7">
        <v>531002.32999999996</v>
      </c>
    </row>
    <row r="3760" spans="1:21" x14ac:dyDescent="0.25">
      <c r="A3760" t="s">
        <v>3491</v>
      </c>
      <c r="B3760" s="28">
        <v>45104</v>
      </c>
      <c r="C3760" s="28">
        <v>45104</v>
      </c>
      <c r="D3760" s="19">
        <v>60</v>
      </c>
      <c r="E3760" s="7">
        <v>300175.78000000003</v>
      </c>
      <c r="F3760" s="21">
        <f t="shared" si="529"/>
        <v>45165</v>
      </c>
      <c r="G3760" s="28">
        <v>45105</v>
      </c>
      <c r="H3760" s="22">
        <f t="shared" si="522"/>
        <v>-60</v>
      </c>
      <c r="I3760" s="23">
        <f t="shared" si="523"/>
        <v>-18010546.800000001</v>
      </c>
      <c r="J3760" s="23">
        <f t="shared" si="530"/>
        <v>1</v>
      </c>
      <c r="K3760" s="24">
        <f t="shared" si="524"/>
        <v>300174.78000000003</v>
      </c>
      <c r="L3760" s="23">
        <f t="shared" si="525"/>
        <v>1</v>
      </c>
      <c r="M3760" s="23">
        <f t="shared" si="526"/>
        <v>1</v>
      </c>
      <c r="N3760" s="23">
        <f t="shared" si="527"/>
        <v>300175.78000000003</v>
      </c>
      <c r="O3760" s="25">
        <f t="shared" si="528"/>
        <v>300175.78000000003</v>
      </c>
      <c r="P3760" t="s">
        <v>1986</v>
      </c>
      <c r="Q3760" t="s">
        <v>1987</v>
      </c>
      <c r="R3760" t="s">
        <v>2222</v>
      </c>
      <c r="S3760">
        <v>4407</v>
      </c>
      <c r="T3760" s="28">
        <v>45105</v>
      </c>
      <c r="U3760" s="7">
        <v>300175.78000000003</v>
      </c>
    </row>
    <row r="3761" spans="1:21" x14ac:dyDescent="0.25">
      <c r="A3761" t="s">
        <v>1003</v>
      </c>
      <c r="B3761" s="28">
        <v>44951</v>
      </c>
      <c r="C3761" s="28">
        <v>44952</v>
      </c>
      <c r="D3761" s="19">
        <v>60</v>
      </c>
      <c r="E3761" s="7">
        <v>17112.88</v>
      </c>
      <c r="F3761" s="21">
        <f t="shared" si="529"/>
        <v>45011</v>
      </c>
      <c r="G3761" s="28">
        <v>45027</v>
      </c>
      <c r="H3761" s="22">
        <f t="shared" si="522"/>
        <v>16</v>
      </c>
      <c r="I3761" s="23">
        <f t="shared" si="523"/>
        <v>273806.08000000002</v>
      </c>
      <c r="J3761" s="23">
        <f t="shared" si="530"/>
        <v>75</v>
      </c>
      <c r="K3761" s="24">
        <f t="shared" si="524"/>
        <v>17037.88</v>
      </c>
      <c r="L3761" s="23">
        <f t="shared" si="525"/>
        <v>76</v>
      </c>
      <c r="M3761" s="23">
        <f t="shared" si="526"/>
        <v>75</v>
      </c>
      <c r="N3761" s="23">
        <f t="shared" si="527"/>
        <v>1300578.8800000001</v>
      </c>
      <c r="O3761" s="25">
        <f t="shared" si="528"/>
        <v>1283466</v>
      </c>
      <c r="P3761" t="s">
        <v>1986</v>
      </c>
      <c r="Q3761" t="s">
        <v>1987</v>
      </c>
      <c r="R3761" t="s">
        <v>2222</v>
      </c>
      <c r="S3761">
        <v>2624</v>
      </c>
      <c r="T3761" s="28">
        <v>45027</v>
      </c>
      <c r="U3761" s="7">
        <v>17112.88</v>
      </c>
    </row>
    <row r="3762" spans="1:21" x14ac:dyDescent="0.25">
      <c r="A3762" t="s">
        <v>1705</v>
      </c>
      <c r="B3762" s="28">
        <v>44951</v>
      </c>
      <c r="C3762" s="28">
        <v>44952</v>
      </c>
      <c r="D3762" s="19">
        <v>60</v>
      </c>
      <c r="E3762" s="7">
        <v>9882.2800000000007</v>
      </c>
      <c r="F3762" s="21">
        <f t="shared" si="529"/>
        <v>45011</v>
      </c>
      <c r="G3762" s="28">
        <v>45027</v>
      </c>
      <c r="H3762" s="22">
        <f t="shared" si="522"/>
        <v>16</v>
      </c>
      <c r="I3762" s="23">
        <f t="shared" si="523"/>
        <v>158116.48000000001</v>
      </c>
      <c r="J3762" s="23">
        <f t="shared" si="530"/>
        <v>75</v>
      </c>
      <c r="K3762" s="24">
        <f t="shared" si="524"/>
        <v>9807.2800000000007</v>
      </c>
      <c r="L3762" s="23">
        <f t="shared" si="525"/>
        <v>76</v>
      </c>
      <c r="M3762" s="23">
        <f t="shared" si="526"/>
        <v>75</v>
      </c>
      <c r="N3762" s="23">
        <f t="shared" si="527"/>
        <v>751053.28</v>
      </c>
      <c r="O3762" s="25">
        <f t="shared" si="528"/>
        <v>741171</v>
      </c>
      <c r="P3762" t="s">
        <v>1986</v>
      </c>
      <c r="Q3762" t="s">
        <v>1987</v>
      </c>
      <c r="R3762" t="s">
        <v>2222</v>
      </c>
      <c r="S3762">
        <v>2624</v>
      </c>
      <c r="T3762" s="28">
        <v>45027</v>
      </c>
      <c r="U3762" s="7">
        <v>9882.2800000000007</v>
      </c>
    </row>
    <row r="3763" spans="1:21" x14ac:dyDescent="0.25">
      <c r="A3763" t="s">
        <v>1709</v>
      </c>
      <c r="B3763" s="28">
        <v>44971</v>
      </c>
      <c r="C3763" s="28">
        <v>44975</v>
      </c>
      <c r="D3763" s="19">
        <v>60</v>
      </c>
      <c r="E3763" s="7">
        <v>43945.08</v>
      </c>
      <c r="F3763" s="21">
        <f t="shared" si="529"/>
        <v>45034</v>
      </c>
      <c r="G3763" s="28">
        <v>45055</v>
      </c>
      <c r="H3763" s="22">
        <f t="shared" si="522"/>
        <v>21</v>
      </c>
      <c r="I3763" s="23">
        <f t="shared" si="523"/>
        <v>922846.68</v>
      </c>
      <c r="J3763" s="23">
        <f t="shared" si="530"/>
        <v>81</v>
      </c>
      <c r="K3763" s="24">
        <f t="shared" si="524"/>
        <v>43864.08</v>
      </c>
      <c r="L3763" s="23">
        <f t="shared" si="525"/>
        <v>84</v>
      </c>
      <c r="M3763" s="23">
        <f t="shared" si="526"/>
        <v>80</v>
      </c>
      <c r="N3763" s="23">
        <f t="shared" si="527"/>
        <v>3691386.72</v>
      </c>
      <c r="O3763" s="25">
        <f t="shared" si="528"/>
        <v>3515606.4000000004</v>
      </c>
      <c r="P3763" t="s">
        <v>1986</v>
      </c>
      <c r="Q3763" t="s">
        <v>1987</v>
      </c>
      <c r="R3763" t="s">
        <v>2222</v>
      </c>
      <c r="S3763">
        <v>3397</v>
      </c>
      <c r="T3763" s="28">
        <v>45055</v>
      </c>
      <c r="U3763" s="7">
        <v>43945.08</v>
      </c>
    </row>
    <row r="3764" spans="1:21" x14ac:dyDescent="0.25">
      <c r="A3764" t="s">
        <v>1212</v>
      </c>
      <c r="B3764" s="28">
        <v>44971</v>
      </c>
      <c r="C3764" s="28">
        <v>44975</v>
      </c>
      <c r="D3764" s="19">
        <v>60</v>
      </c>
      <c r="E3764" s="7">
        <v>15312.64</v>
      </c>
      <c r="F3764" s="21">
        <f t="shared" si="529"/>
        <v>45034</v>
      </c>
      <c r="G3764" s="28">
        <v>45055</v>
      </c>
      <c r="H3764" s="22">
        <f t="shared" ref="H3764:H3827" si="531">G3764-F3764</f>
        <v>21</v>
      </c>
      <c r="I3764" s="23">
        <f t="shared" ref="I3764:I3827" si="532">E3764*H3764</f>
        <v>321565.44</v>
      </c>
      <c r="J3764" s="23">
        <f t="shared" si="530"/>
        <v>81</v>
      </c>
      <c r="K3764" s="24">
        <f t="shared" ref="K3764:K3827" si="533">E3764-J3764</f>
        <v>15231.64</v>
      </c>
      <c r="L3764" s="23">
        <f t="shared" ref="L3764:L3827" si="534">G3764-B3764</f>
        <v>84</v>
      </c>
      <c r="M3764" s="23">
        <f t="shared" ref="M3764:M3827" si="535">G3764-C3764</f>
        <v>80</v>
      </c>
      <c r="N3764" s="23">
        <f t="shared" ref="N3764:N3827" si="536">E3764*L3764</f>
        <v>1286261.76</v>
      </c>
      <c r="O3764" s="25">
        <f t="shared" ref="O3764:O3827" si="537">E3764*M3764</f>
        <v>1225011.2</v>
      </c>
      <c r="P3764" t="s">
        <v>1986</v>
      </c>
      <c r="Q3764" t="s">
        <v>1987</v>
      </c>
      <c r="R3764" t="s">
        <v>2222</v>
      </c>
      <c r="S3764">
        <v>3397</v>
      </c>
      <c r="T3764" s="28">
        <v>45055</v>
      </c>
      <c r="U3764" s="7">
        <v>15312.64</v>
      </c>
    </row>
    <row r="3765" spans="1:21" x14ac:dyDescent="0.25">
      <c r="A3765" t="s">
        <v>2963</v>
      </c>
      <c r="B3765" s="28">
        <v>45005</v>
      </c>
      <c r="C3765" s="28">
        <v>45008</v>
      </c>
      <c r="D3765" s="19">
        <v>60</v>
      </c>
      <c r="E3765" s="7">
        <v>42252.639999999999</v>
      </c>
      <c r="F3765" s="21">
        <f t="shared" si="529"/>
        <v>45069</v>
      </c>
      <c r="G3765" s="28">
        <v>45075</v>
      </c>
      <c r="H3765" s="22">
        <f t="shared" si="531"/>
        <v>6</v>
      </c>
      <c r="I3765" s="23">
        <f t="shared" si="532"/>
        <v>253515.84</v>
      </c>
      <c r="J3765" s="23">
        <f t="shared" si="530"/>
        <v>66</v>
      </c>
      <c r="K3765" s="24">
        <f t="shared" si="533"/>
        <v>42186.64</v>
      </c>
      <c r="L3765" s="23">
        <f t="shared" si="534"/>
        <v>70</v>
      </c>
      <c r="M3765" s="23">
        <f t="shared" si="535"/>
        <v>67</v>
      </c>
      <c r="N3765" s="23">
        <f t="shared" si="536"/>
        <v>2957684.8</v>
      </c>
      <c r="O3765" s="25">
        <f t="shared" si="537"/>
        <v>2830926.88</v>
      </c>
      <c r="P3765" t="s">
        <v>1986</v>
      </c>
      <c r="Q3765" t="s">
        <v>1987</v>
      </c>
      <c r="R3765" t="s">
        <v>2222</v>
      </c>
      <c r="S3765">
        <v>3785</v>
      </c>
      <c r="T3765" s="28">
        <v>45075</v>
      </c>
      <c r="U3765" s="7">
        <v>42252.639999999999</v>
      </c>
    </row>
    <row r="3766" spans="1:21" x14ac:dyDescent="0.25">
      <c r="A3766" t="s">
        <v>2964</v>
      </c>
      <c r="B3766" s="28">
        <v>45005</v>
      </c>
      <c r="C3766" s="28">
        <v>45008</v>
      </c>
      <c r="D3766" s="19">
        <v>60</v>
      </c>
      <c r="E3766" s="7">
        <v>15722.8</v>
      </c>
      <c r="F3766" s="21">
        <f t="shared" si="529"/>
        <v>45069</v>
      </c>
      <c r="G3766" s="28">
        <v>45075</v>
      </c>
      <c r="H3766" s="22">
        <f t="shared" si="531"/>
        <v>6</v>
      </c>
      <c r="I3766" s="23">
        <f t="shared" si="532"/>
        <v>94336.799999999988</v>
      </c>
      <c r="J3766" s="23">
        <f t="shared" si="530"/>
        <v>66</v>
      </c>
      <c r="K3766" s="24">
        <f t="shared" si="533"/>
        <v>15656.8</v>
      </c>
      <c r="L3766" s="23">
        <f t="shared" si="534"/>
        <v>70</v>
      </c>
      <c r="M3766" s="23">
        <f t="shared" si="535"/>
        <v>67</v>
      </c>
      <c r="N3766" s="23">
        <f t="shared" si="536"/>
        <v>1100596</v>
      </c>
      <c r="O3766" s="25">
        <f t="shared" si="537"/>
        <v>1053427.5999999999</v>
      </c>
      <c r="P3766" t="s">
        <v>1986</v>
      </c>
      <c r="Q3766" t="s">
        <v>1987</v>
      </c>
      <c r="R3766" t="s">
        <v>2222</v>
      </c>
      <c r="S3766">
        <v>3785</v>
      </c>
      <c r="T3766" s="28">
        <v>45075</v>
      </c>
      <c r="U3766" s="7">
        <v>15722.8</v>
      </c>
    </row>
    <row r="3767" spans="1:21" x14ac:dyDescent="0.25">
      <c r="A3767" t="s">
        <v>3492</v>
      </c>
      <c r="B3767" s="28">
        <v>45034</v>
      </c>
      <c r="C3767" s="28">
        <v>45037</v>
      </c>
      <c r="D3767" s="19">
        <v>60</v>
      </c>
      <c r="E3767" s="7">
        <v>45812.6</v>
      </c>
      <c r="F3767" s="21">
        <f t="shared" si="529"/>
        <v>45098</v>
      </c>
      <c r="G3767" s="28">
        <v>45105</v>
      </c>
      <c r="H3767" s="22">
        <f t="shared" si="531"/>
        <v>7</v>
      </c>
      <c r="I3767" s="23">
        <f t="shared" si="532"/>
        <v>320688.2</v>
      </c>
      <c r="J3767" s="23">
        <f t="shared" si="530"/>
        <v>67</v>
      </c>
      <c r="K3767" s="24">
        <f t="shared" si="533"/>
        <v>45745.599999999999</v>
      </c>
      <c r="L3767" s="23">
        <f t="shared" si="534"/>
        <v>71</v>
      </c>
      <c r="M3767" s="23">
        <f t="shared" si="535"/>
        <v>68</v>
      </c>
      <c r="N3767" s="23">
        <f t="shared" si="536"/>
        <v>3252694.6</v>
      </c>
      <c r="O3767" s="25">
        <f t="shared" si="537"/>
        <v>3115256.8</v>
      </c>
      <c r="P3767" t="s">
        <v>1986</v>
      </c>
      <c r="Q3767" t="s">
        <v>1987</v>
      </c>
      <c r="R3767" t="s">
        <v>2222</v>
      </c>
      <c r="S3767">
        <v>4305</v>
      </c>
      <c r="T3767" s="28">
        <v>45105</v>
      </c>
      <c r="U3767" s="7">
        <v>45812.6</v>
      </c>
    </row>
    <row r="3768" spans="1:21" x14ac:dyDescent="0.25">
      <c r="A3768" t="s">
        <v>3493</v>
      </c>
      <c r="B3768" s="28">
        <v>45034</v>
      </c>
      <c r="C3768" s="28">
        <v>45037</v>
      </c>
      <c r="D3768" s="19">
        <v>60</v>
      </c>
      <c r="E3768" s="7">
        <v>17841.96</v>
      </c>
      <c r="F3768" s="21">
        <f t="shared" si="529"/>
        <v>45098</v>
      </c>
      <c r="G3768" s="28">
        <v>45105</v>
      </c>
      <c r="H3768" s="22">
        <f t="shared" si="531"/>
        <v>7</v>
      </c>
      <c r="I3768" s="23">
        <f t="shared" si="532"/>
        <v>124893.72</v>
      </c>
      <c r="J3768" s="23">
        <f t="shared" si="530"/>
        <v>67</v>
      </c>
      <c r="K3768" s="24">
        <f t="shared" si="533"/>
        <v>17774.96</v>
      </c>
      <c r="L3768" s="23">
        <f t="shared" si="534"/>
        <v>71</v>
      </c>
      <c r="M3768" s="23">
        <f t="shared" si="535"/>
        <v>68</v>
      </c>
      <c r="N3768" s="23">
        <f t="shared" si="536"/>
        <v>1266779.1599999999</v>
      </c>
      <c r="O3768" s="25">
        <f t="shared" si="537"/>
        <v>1213253.28</v>
      </c>
      <c r="P3768" t="s">
        <v>1986</v>
      </c>
      <c r="Q3768" t="s">
        <v>1987</v>
      </c>
      <c r="R3768" t="s">
        <v>2222</v>
      </c>
      <c r="S3768">
        <v>4305</v>
      </c>
      <c r="T3768" s="28">
        <v>45105</v>
      </c>
      <c r="U3768" s="7">
        <v>17841.96</v>
      </c>
    </row>
    <row r="3769" spans="1:21" x14ac:dyDescent="0.25">
      <c r="A3769" t="s">
        <v>3494</v>
      </c>
      <c r="B3769" s="28">
        <v>44820</v>
      </c>
      <c r="C3769" s="28">
        <v>44838</v>
      </c>
      <c r="D3769" s="19">
        <v>60</v>
      </c>
      <c r="E3769" s="7">
        <v>6900</v>
      </c>
      <c r="F3769" s="21">
        <f t="shared" si="529"/>
        <v>44899</v>
      </c>
      <c r="G3769" s="28">
        <v>45040</v>
      </c>
      <c r="H3769" s="22">
        <f t="shared" si="531"/>
        <v>141</v>
      </c>
      <c r="I3769" s="23">
        <f t="shared" si="532"/>
        <v>972900</v>
      </c>
      <c r="J3769" s="23">
        <f t="shared" si="530"/>
        <v>200</v>
      </c>
      <c r="K3769" s="24">
        <f t="shared" si="533"/>
        <v>6700</v>
      </c>
      <c r="L3769" s="23">
        <f t="shared" si="534"/>
        <v>220</v>
      </c>
      <c r="M3769" s="23">
        <f t="shared" si="535"/>
        <v>202</v>
      </c>
      <c r="N3769" s="23">
        <f t="shared" si="536"/>
        <v>1518000</v>
      </c>
      <c r="O3769" s="25">
        <f t="shared" si="537"/>
        <v>1393800</v>
      </c>
      <c r="P3769" t="s">
        <v>23</v>
      </c>
      <c r="Q3769" t="s">
        <v>1985</v>
      </c>
      <c r="R3769" t="s">
        <v>3495</v>
      </c>
      <c r="S3769">
        <v>2753</v>
      </c>
      <c r="T3769" s="28">
        <v>45040</v>
      </c>
      <c r="U3769" s="7">
        <v>6900</v>
      </c>
    </row>
    <row r="3770" spans="1:21" x14ac:dyDescent="0.25">
      <c r="A3770" t="s">
        <v>3496</v>
      </c>
      <c r="B3770" s="28">
        <v>44825</v>
      </c>
      <c r="C3770" s="28">
        <v>44841</v>
      </c>
      <c r="D3770" s="19">
        <v>60</v>
      </c>
      <c r="E3770" s="7">
        <v>6900</v>
      </c>
      <c r="F3770" s="21">
        <f t="shared" si="529"/>
        <v>44902</v>
      </c>
      <c r="G3770" s="28">
        <v>45040</v>
      </c>
      <c r="H3770" s="22">
        <f t="shared" si="531"/>
        <v>138</v>
      </c>
      <c r="I3770" s="23">
        <f t="shared" si="532"/>
        <v>952200</v>
      </c>
      <c r="J3770" s="23">
        <f t="shared" si="530"/>
        <v>197</v>
      </c>
      <c r="K3770" s="24">
        <f t="shared" si="533"/>
        <v>6703</v>
      </c>
      <c r="L3770" s="23">
        <f t="shared" si="534"/>
        <v>215</v>
      </c>
      <c r="M3770" s="23">
        <f t="shared" si="535"/>
        <v>199</v>
      </c>
      <c r="N3770" s="23">
        <f t="shared" si="536"/>
        <v>1483500</v>
      </c>
      <c r="O3770" s="25">
        <f t="shared" si="537"/>
        <v>1373100</v>
      </c>
      <c r="P3770" t="s">
        <v>23</v>
      </c>
      <c r="Q3770" t="s">
        <v>1985</v>
      </c>
      <c r="R3770" t="s">
        <v>3495</v>
      </c>
      <c r="S3770">
        <v>2753</v>
      </c>
      <c r="T3770" s="28">
        <v>45040</v>
      </c>
      <c r="U3770" s="7">
        <v>6900</v>
      </c>
    </row>
    <row r="3771" spans="1:21" x14ac:dyDescent="0.25">
      <c r="A3771" t="s">
        <v>3497</v>
      </c>
      <c r="B3771" s="28">
        <v>44874</v>
      </c>
      <c r="C3771" s="28">
        <v>44893</v>
      </c>
      <c r="D3771" s="19">
        <v>60</v>
      </c>
      <c r="E3771" s="7">
        <v>6900</v>
      </c>
      <c r="F3771" s="21">
        <f t="shared" si="529"/>
        <v>44954</v>
      </c>
      <c r="G3771" s="28">
        <v>45040</v>
      </c>
      <c r="H3771" s="22">
        <f t="shared" si="531"/>
        <v>86</v>
      </c>
      <c r="I3771" s="23">
        <f t="shared" si="532"/>
        <v>593400</v>
      </c>
      <c r="J3771" s="23">
        <f t="shared" si="530"/>
        <v>146</v>
      </c>
      <c r="K3771" s="24">
        <f t="shared" si="533"/>
        <v>6754</v>
      </c>
      <c r="L3771" s="23">
        <f t="shared" si="534"/>
        <v>166</v>
      </c>
      <c r="M3771" s="23">
        <f t="shared" si="535"/>
        <v>147</v>
      </c>
      <c r="N3771" s="23">
        <f t="shared" si="536"/>
        <v>1145400</v>
      </c>
      <c r="O3771" s="25">
        <f t="shared" si="537"/>
        <v>1014300</v>
      </c>
      <c r="P3771" t="s">
        <v>23</v>
      </c>
      <c r="Q3771" t="s">
        <v>1985</v>
      </c>
      <c r="R3771" t="s">
        <v>3495</v>
      </c>
      <c r="S3771">
        <v>2753</v>
      </c>
      <c r="T3771" s="28">
        <v>45040</v>
      </c>
      <c r="U3771" s="7">
        <v>6900</v>
      </c>
    </row>
    <row r="3772" spans="1:21" x14ac:dyDescent="0.25">
      <c r="A3772" t="s">
        <v>3332</v>
      </c>
      <c r="B3772" s="28">
        <v>45002</v>
      </c>
      <c r="C3772" s="28">
        <v>45006</v>
      </c>
      <c r="D3772" s="19">
        <v>60</v>
      </c>
      <c r="E3772" s="7">
        <v>33954.54</v>
      </c>
      <c r="F3772" s="21">
        <f t="shared" si="529"/>
        <v>45067</v>
      </c>
      <c r="G3772" s="28">
        <v>45044</v>
      </c>
      <c r="H3772" s="22">
        <f t="shared" si="531"/>
        <v>-23</v>
      </c>
      <c r="I3772" s="23">
        <f t="shared" si="532"/>
        <v>-780954.42</v>
      </c>
      <c r="J3772" s="23">
        <f t="shared" si="530"/>
        <v>37</v>
      </c>
      <c r="K3772" s="24">
        <f t="shared" si="533"/>
        <v>33917.54</v>
      </c>
      <c r="L3772" s="23">
        <f t="shared" si="534"/>
        <v>42</v>
      </c>
      <c r="M3772" s="23">
        <f t="shared" si="535"/>
        <v>38</v>
      </c>
      <c r="N3772" s="23">
        <f t="shared" si="536"/>
        <v>1426090.68</v>
      </c>
      <c r="O3772" s="25">
        <f t="shared" si="537"/>
        <v>1290272.52</v>
      </c>
      <c r="P3772" t="s">
        <v>1986</v>
      </c>
      <c r="Q3772" t="s">
        <v>1987</v>
      </c>
      <c r="R3772" t="s">
        <v>2223</v>
      </c>
      <c r="S3772">
        <v>2814</v>
      </c>
      <c r="T3772" s="28">
        <v>45044</v>
      </c>
      <c r="U3772" s="7">
        <v>33954.54</v>
      </c>
    </row>
    <row r="3773" spans="1:21" x14ac:dyDescent="0.25">
      <c r="A3773" t="s">
        <v>3333</v>
      </c>
      <c r="B3773" s="28">
        <v>45017</v>
      </c>
      <c r="C3773" s="28">
        <v>45019</v>
      </c>
      <c r="D3773" s="19">
        <v>60</v>
      </c>
      <c r="E3773" s="7">
        <v>33855.78</v>
      </c>
      <c r="F3773" s="21">
        <f t="shared" si="529"/>
        <v>45080</v>
      </c>
      <c r="G3773" s="28">
        <v>45071</v>
      </c>
      <c r="H3773" s="22">
        <f t="shared" si="531"/>
        <v>-9</v>
      </c>
      <c r="I3773" s="23">
        <f t="shared" si="532"/>
        <v>-304702.02</v>
      </c>
      <c r="J3773" s="23">
        <f t="shared" si="530"/>
        <v>52</v>
      </c>
      <c r="K3773" s="24">
        <f t="shared" si="533"/>
        <v>33803.78</v>
      </c>
      <c r="L3773" s="23">
        <f t="shared" si="534"/>
        <v>54</v>
      </c>
      <c r="M3773" s="23">
        <f t="shared" si="535"/>
        <v>52</v>
      </c>
      <c r="N3773" s="23">
        <f t="shared" si="536"/>
        <v>1828212.1199999999</v>
      </c>
      <c r="O3773" s="25">
        <f t="shared" si="537"/>
        <v>1760500.56</v>
      </c>
      <c r="P3773" t="s">
        <v>1986</v>
      </c>
      <c r="Q3773" t="s">
        <v>1987</v>
      </c>
      <c r="R3773" t="s">
        <v>2223</v>
      </c>
      <c r="S3773">
        <v>3711</v>
      </c>
      <c r="T3773" s="28">
        <v>45071</v>
      </c>
      <c r="U3773" s="7">
        <v>33855.78</v>
      </c>
    </row>
    <row r="3774" spans="1:21" x14ac:dyDescent="0.25">
      <c r="A3774" t="s">
        <v>1504</v>
      </c>
      <c r="B3774" s="28">
        <v>44998</v>
      </c>
      <c r="C3774" s="28">
        <v>45012</v>
      </c>
      <c r="D3774" s="19">
        <v>60</v>
      </c>
      <c r="E3774" s="7">
        <v>1330</v>
      </c>
      <c r="F3774" s="21">
        <f t="shared" si="529"/>
        <v>45073</v>
      </c>
      <c r="G3774" s="28">
        <v>45027</v>
      </c>
      <c r="H3774" s="22">
        <f t="shared" si="531"/>
        <v>-46</v>
      </c>
      <c r="I3774" s="23">
        <f t="shared" si="532"/>
        <v>-61180</v>
      </c>
      <c r="J3774" s="23">
        <f t="shared" si="530"/>
        <v>14</v>
      </c>
      <c r="K3774" s="24">
        <f t="shared" si="533"/>
        <v>1316</v>
      </c>
      <c r="L3774" s="23">
        <f t="shared" si="534"/>
        <v>29</v>
      </c>
      <c r="M3774" s="23">
        <f t="shared" si="535"/>
        <v>15</v>
      </c>
      <c r="N3774" s="23">
        <f t="shared" si="536"/>
        <v>38570</v>
      </c>
      <c r="O3774" s="25">
        <f t="shared" si="537"/>
        <v>19950</v>
      </c>
      <c r="P3774" t="s">
        <v>1986</v>
      </c>
      <c r="Q3774" t="s">
        <v>1987</v>
      </c>
      <c r="R3774" t="s">
        <v>2224</v>
      </c>
      <c r="S3774">
        <v>2582</v>
      </c>
      <c r="T3774" s="28">
        <v>45027</v>
      </c>
      <c r="U3774" s="7">
        <v>1330</v>
      </c>
    </row>
    <row r="3775" spans="1:21" x14ac:dyDescent="0.25">
      <c r="A3775" t="s">
        <v>1505</v>
      </c>
      <c r="B3775" s="28">
        <v>44998</v>
      </c>
      <c r="C3775" s="28">
        <v>45012</v>
      </c>
      <c r="D3775" s="19">
        <v>60</v>
      </c>
      <c r="E3775" s="7">
        <v>5884.41</v>
      </c>
      <c r="F3775" s="21">
        <f t="shared" si="529"/>
        <v>45073</v>
      </c>
      <c r="G3775" s="28">
        <v>45044</v>
      </c>
      <c r="H3775" s="22">
        <f t="shared" si="531"/>
        <v>-29</v>
      </c>
      <c r="I3775" s="23">
        <f t="shared" si="532"/>
        <v>-170647.88999999998</v>
      </c>
      <c r="J3775" s="23">
        <f t="shared" si="530"/>
        <v>31</v>
      </c>
      <c r="K3775" s="24">
        <f t="shared" si="533"/>
        <v>5853.41</v>
      </c>
      <c r="L3775" s="23">
        <f t="shared" si="534"/>
        <v>46</v>
      </c>
      <c r="M3775" s="23">
        <f t="shared" si="535"/>
        <v>32</v>
      </c>
      <c r="N3775" s="23">
        <f t="shared" si="536"/>
        <v>270682.86</v>
      </c>
      <c r="O3775" s="25">
        <f t="shared" si="537"/>
        <v>188301.12</v>
      </c>
      <c r="P3775" t="s">
        <v>1986</v>
      </c>
      <c r="Q3775" t="s">
        <v>1987</v>
      </c>
      <c r="R3775" t="s">
        <v>2224</v>
      </c>
      <c r="S3775">
        <v>2816</v>
      </c>
      <c r="T3775" s="28">
        <v>45044</v>
      </c>
      <c r="U3775" s="7">
        <v>5884.41</v>
      </c>
    </row>
    <row r="3776" spans="1:21" x14ac:dyDescent="0.25">
      <c r="A3776" t="s">
        <v>1061</v>
      </c>
      <c r="B3776" s="28">
        <v>45034</v>
      </c>
      <c r="C3776" s="28">
        <v>45046</v>
      </c>
      <c r="D3776" s="19">
        <v>60</v>
      </c>
      <c r="E3776" s="7">
        <v>6308.37</v>
      </c>
      <c r="F3776" s="21">
        <f t="shared" si="529"/>
        <v>45107</v>
      </c>
      <c r="G3776" s="28">
        <v>45071</v>
      </c>
      <c r="H3776" s="22">
        <f t="shared" si="531"/>
        <v>-36</v>
      </c>
      <c r="I3776" s="23">
        <f t="shared" si="532"/>
        <v>-227101.32</v>
      </c>
      <c r="J3776" s="23">
        <f t="shared" si="530"/>
        <v>25</v>
      </c>
      <c r="K3776" s="24">
        <f t="shared" si="533"/>
        <v>6283.37</v>
      </c>
      <c r="L3776" s="23">
        <f t="shared" si="534"/>
        <v>37</v>
      </c>
      <c r="M3776" s="23">
        <f t="shared" si="535"/>
        <v>25</v>
      </c>
      <c r="N3776" s="23">
        <f t="shared" si="536"/>
        <v>233409.69</v>
      </c>
      <c r="O3776" s="25">
        <f t="shared" si="537"/>
        <v>157709.25</v>
      </c>
      <c r="P3776" t="s">
        <v>1986</v>
      </c>
      <c r="Q3776" t="s">
        <v>1987</v>
      </c>
      <c r="R3776" t="s">
        <v>2224</v>
      </c>
      <c r="S3776">
        <v>3712</v>
      </c>
      <c r="T3776" s="28">
        <v>45071</v>
      </c>
      <c r="U3776" s="7">
        <v>6308.37</v>
      </c>
    </row>
    <row r="3777" spans="1:21" x14ac:dyDescent="0.25">
      <c r="A3777" t="s">
        <v>3498</v>
      </c>
      <c r="B3777" s="28">
        <v>44985</v>
      </c>
      <c r="C3777" s="28">
        <v>44986</v>
      </c>
      <c r="D3777" s="19">
        <v>60</v>
      </c>
      <c r="E3777" s="7">
        <v>3407.09</v>
      </c>
      <c r="F3777" s="21">
        <f t="shared" si="529"/>
        <v>45047</v>
      </c>
      <c r="G3777" s="28">
        <v>45020</v>
      </c>
      <c r="H3777" s="22">
        <f t="shared" si="531"/>
        <v>-27</v>
      </c>
      <c r="I3777" s="23">
        <f t="shared" si="532"/>
        <v>-91991.430000000008</v>
      </c>
      <c r="J3777" s="23">
        <f t="shared" si="530"/>
        <v>33</v>
      </c>
      <c r="K3777" s="24">
        <f t="shared" si="533"/>
        <v>3374.09</v>
      </c>
      <c r="L3777" s="23">
        <f t="shared" si="534"/>
        <v>35</v>
      </c>
      <c r="M3777" s="23">
        <f t="shared" si="535"/>
        <v>34</v>
      </c>
      <c r="N3777" s="23">
        <f t="shared" si="536"/>
        <v>119248.15000000001</v>
      </c>
      <c r="O3777" s="25">
        <f t="shared" si="537"/>
        <v>115841.06</v>
      </c>
      <c r="P3777" t="s">
        <v>1986</v>
      </c>
      <c r="Q3777" t="s">
        <v>1987</v>
      </c>
      <c r="R3777" t="s">
        <v>2225</v>
      </c>
      <c r="S3777">
        <v>2490</v>
      </c>
      <c r="T3777" s="28">
        <v>45020</v>
      </c>
      <c r="U3777" s="7">
        <v>3407.09</v>
      </c>
    </row>
    <row r="3778" spans="1:21" x14ac:dyDescent="0.25">
      <c r="A3778" t="s">
        <v>3499</v>
      </c>
      <c r="B3778" s="28">
        <v>44986</v>
      </c>
      <c r="C3778" s="28">
        <v>44989</v>
      </c>
      <c r="D3778" s="19">
        <v>60</v>
      </c>
      <c r="E3778" s="7">
        <v>7838.41</v>
      </c>
      <c r="F3778" s="21">
        <f t="shared" si="529"/>
        <v>45050</v>
      </c>
      <c r="G3778" s="28">
        <v>45020</v>
      </c>
      <c r="H3778" s="22">
        <f t="shared" si="531"/>
        <v>-30</v>
      </c>
      <c r="I3778" s="23">
        <f t="shared" si="532"/>
        <v>-235152.3</v>
      </c>
      <c r="J3778" s="23">
        <f t="shared" si="530"/>
        <v>30</v>
      </c>
      <c r="K3778" s="24">
        <f t="shared" si="533"/>
        <v>7808.41</v>
      </c>
      <c r="L3778" s="23">
        <f t="shared" si="534"/>
        <v>34</v>
      </c>
      <c r="M3778" s="23">
        <f t="shared" si="535"/>
        <v>31</v>
      </c>
      <c r="N3778" s="23">
        <f t="shared" si="536"/>
        <v>266505.94</v>
      </c>
      <c r="O3778" s="25">
        <f t="shared" si="537"/>
        <v>242990.71</v>
      </c>
      <c r="P3778" t="s">
        <v>1986</v>
      </c>
      <c r="Q3778" t="s">
        <v>1987</v>
      </c>
      <c r="R3778" t="s">
        <v>2225</v>
      </c>
      <c r="S3778">
        <v>2490</v>
      </c>
      <c r="T3778" s="28">
        <v>45020</v>
      </c>
      <c r="U3778" s="7">
        <v>7838.41</v>
      </c>
    </row>
    <row r="3779" spans="1:21" x14ac:dyDescent="0.25">
      <c r="A3779" t="s">
        <v>3500</v>
      </c>
      <c r="B3779" s="28">
        <v>44991</v>
      </c>
      <c r="C3779" s="28">
        <v>44991</v>
      </c>
      <c r="D3779" s="19">
        <v>60</v>
      </c>
      <c r="E3779" s="7">
        <v>47918.39</v>
      </c>
      <c r="F3779" s="21">
        <f t="shared" si="529"/>
        <v>45052</v>
      </c>
      <c r="G3779" s="28">
        <v>45044</v>
      </c>
      <c r="H3779" s="22">
        <f t="shared" si="531"/>
        <v>-8</v>
      </c>
      <c r="I3779" s="23">
        <f t="shared" si="532"/>
        <v>-383347.12</v>
      </c>
      <c r="J3779" s="23">
        <f t="shared" si="530"/>
        <v>52</v>
      </c>
      <c r="K3779" s="24">
        <f t="shared" si="533"/>
        <v>47866.39</v>
      </c>
      <c r="L3779" s="23">
        <f t="shared" si="534"/>
        <v>53</v>
      </c>
      <c r="M3779" s="23">
        <f t="shared" si="535"/>
        <v>53</v>
      </c>
      <c r="N3779" s="23">
        <f t="shared" si="536"/>
        <v>2539674.67</v>
      </c>
      <c r="O3779" s="25">
        <f t="shared" si="537"/>
        <v>2539674.67</v>
      </c>
      <c r="P3779" t="s">
        <v>1986</v>
      </c>
      <c r="Q3779" t="s">
        <v>1987</v>
      </c>
      <c r="R3779" t="s">
        <v>2225</v>
      </c>
      <c r="S3779">
        <v>2820</v>
      </c>
      <c r="T3779" s="28">
        <v>45044</v>
      </c>
      <c r="U3779" s="7">
        <v>47918.39</v>
      </c>
    </row>
    <row r="3780" spans="1:21" x14ac:dyDescent="0.25">
      <c r="A3780" t="s">
        <v>3501</v>
      </c>
      <c r="B3780" s="28">
        <v>45006</v>
      </c>
      <c r="C3780" s="28">
        <v>45012</v>
      </c>
      <c r="D3780" s="19">
        <v>60</v>
      </c>
      <c r="E3780" s="7">
        <v>44936.19</v>
      </c>
      <c r="F3780" s="21">
        <f t="shared" si="529"/>
        <v>45073</v>
      </c>
      <c r="G3780" s="28">
        <v>45077</v>
      </c>
      <c r="H3780" s="22">
        <f t="shared" si="531"/>
        <v>4</v>
      </c>
      <c r="I3780" s="23">
        <f t="shared" si="532"/>
        <v>179744.76</v>
      </c>
      <c r="J3780" s="23">
        <f t="shared" si="530"/>
        <v>64</v>
      </c>
      <c r="K3780" s="24">
        <f t="shared" si="533"/>
        <v>44872.19</v>
      </c>
      <c r="L3780" s="23">
        <f t="shared" si="534"/>
        <v>71</v>
      </c>
      <c r="M3780" s="23">
        <f t="shared" si="535"/>
        <v>65</v>
      </c>
      <c r="N3780" s="23">
        <f t="shared" si="536"/>
        <v>3190469.49</v>
      </c>
      <c r="O3780" s="25">
        <f t="shared" si="537"/>
        <v>2920852.35</v>
      </c>
      <c r="P3780" t="s">
        <v>1986</v>
      </c>
      <c r="Q3780" t="s">
        <v>1987</v>
      </c>
      <c r="R3780" t="s">
        <v>2225</v>
      </c>
      <c r="S3780">
        <v>3914</v>
      </c>
      <c r="T3780" s="28">
        <v>45077</v>
      </c>
      <c r="U3780" s="7">
        <v>44936.19</v>
      </c>
    </row>
    <row r="3781" spans="1:21" x14ac:dyDescent="0.25">
      <c r="A3781" t="s">
        <v>53</v>
      </c>
      <c r="B3781" s="28">
        <v>44985</v>
      </c>
      <c r="C3781" s="28">
        <v>44986</v>
      </c>
      <c r="D3781" s="19">
        <v>60</v>
      </c>
      <c r="E3781" s="7">
        <v>1794.6</v>
      </c>
      <c r="F3781" s="21">
        <f t="shared" si="529"/>
        <v>45047</v>
      </c>
      <c r="G3781" s="28">
        <v>45020</v>
      </c>
      <c r="H3781" s="22">
        <f t="shared" si="531"/>
        <v>-27</v>
      </c>
      <c r="I3781" s="23">
        <f t="shared" si="532"/>
        <v>-48454.2</v>
      </c>
      <c r="J3781" s="23">
        <f t="shared" si="530"/>
        <v>33</v>
      </c>
      <c r="K3781" s="24">
        <f t="shared" si="533"/>
        <v>1761.6</v>
      </c>
      <c r="L3781" s="23">
        <f t="shared" si="534"/>
        <v>35</v>
      </c>
      <c r="M3781" s="23">
        <f t="shared" si="535"/>
        <v>34</v>
      </c>
      <c r="N3781" s="23">
        <f t="shared" si="536"/>
        <v>62811</v>
      </c>
      <c r="O3781" s="25">
        <f t="shared" si="537"/>
        <v>61016.399999999994</v>
      </c>
      <c r="P3781" t="s">
        <v>1986</v>
      </c>
      <c r="Q3781" t="s">
        <v>1987</v>
      </c>
      <c r="R3781" t="s">
        <v>2226</v>
      </c>
      <c r="S3781">
        <v>2488</v>
      </c>
      <c r="T3781" s="28">
        <v>45020</v>
      </c>
      <c r="U3781" s="7">
        <v>1794.6</v>
      </c>
    </row>
    <row r="3782" spans="1:21" x14ac:dyDescent="0.25">
      <c r="A3782" t="s">
        <v>57</v>
      </c>
      <c r="B3782" s="28">
        <v>44991</v>
      </c>
      <c r="C3782" s="28">
        <v>44991</v>
      </c>
      <c r="D3782" s="19">
        <v>60</v>
      </c>
      <c r="E3782" s="7">
        <v>1627.25</v>
      </c>
      <c r="F3782" s="21">
        <f t="shared" ref="F3782:F3845" si="538">EDATE(C3782,2)</f>
        <v>45052</v>
      </c>
      <c r="G3782" s="28">
        <v>45020</v>
      </c>
      <c r="H3782" s="22">
        <f t="shared" si="531"/>
        <v>-32</v>
      </c>
      <c r="I3782" s="23">
        <f t="shared" si="532"/>
        <v>-52072</v>
      </c>
      <c r="J3782" s="23">
        <f t="shared" si="530"/>
        <v>28</v>
      </c>
      <c r="K3782" s="24">
        <f t="shared" si="533"/>
        <v>1599.25</v>
      </c>
      <c r="L3782" s="23">
        <f t="shared" si="534"/>
        <v>29</v>
      </c>
      <c r="M3782" s="23">
        <f t="shared" si="535"/>
        <v>29</v>
      </c>
      <c r="N3782" s="23">
        <f t="shared" si="536"/>
        <v>47190.25</v>
      </c>
      <c r="O3782" s="25">
        <f t="shared" si="537"/>
        <v>47190.25</v>
      </c>
      <c r="P3782" t="s">
        <v>1986</v>
      </c>
      <c r="Q3782" t="s">
        <v>1987</v>
      </c>
      <c r="R3782" t="s">
        <v>2226</v>
      </c>
      <c r="S3782">
        <v>2488</v>
      </c>
      <c r="T3782" s="28">
        <v>45020</v>
      </c>
      <c r="U3782" s="7">
        <v>1627.25</v>
      </c>
    </row>
    <row r="3783" spans="1:21" x14ac:dyDescent="0.25">
      <c r="A3783" t="s">
        <v>1060</v>
      </c>
      <c r="B3783" s="28">
        <v>45023</v>
      </c>
      <c r="C3783" s="28">
        <v>45027</v>
      </c>
      <c r="D3783" s="19">
        <v>60</v>
      </c>
      <c r="E3783" s="7">
        <v>1769.75</v>
      </c>
      <c r="F3783" s="21">
        <f t="shared" si="538"/>
        <v>45088</v>
      </c>
      <c r="G3783" s="28">
        <v>45044</v>
      </c>
      <c r="H3783" s="22">
        <f t="shared" si="531"/>
        <v>-44</v>
      </c>
      <c r="I3783" s="23">
        <f t="shared" si="532"/>
        <v>-77869</v>
      </c>
      <c r="J3783" s="23">
        <f t="shared" ref="J3783:J3846" si="539">DAYS360(C3783,G3783)</f>
        <v>17</v>
      </c>
      <c r="K3783" s="24">
        <f t="shared" si="533"/>
        <v>1752.75</v>
      </c>
      <c r="L3783" s="23">
        <f t="shared" si="534"/>
        <v>21</v>
      </c>
      <c r="M3783" s="23">
        <f t="shared" si="535"/>
        <v>17</v>
      </c>
      <c r="N3783" s="23">
        <f t="shared" si="536"/>
        <v>37164.75</v>
      </c>
      <c r="O3783" s="25">
        <f t="shared" si="537"/>
        <v>30085.75</v>
      </c>
      <c r="P3783" t="s">
        <v>1986</v>
      </c>
      <c r="Q3783" t="s">
        <v>1987</v>
      </c>
      <c r="R3783" t="s">
        <v>2226</v>
      </c>
      <c r="S3783">
        <v>2797</v>
      </c>
      <c r="T3783" s="28">
        <v>45044</v>
      </c>
      <c r="U3783" s="7">
        <v>1769.75</v>
      </c>
    </row>
    <row r="3784" spans="1:21" x14ac:dyDescent="0.25">
      <c r="A3784" t="s">
        <v>1412</v>
      </c>
      <c r="B3784" s="28">
        <v>45037</v>
      </c>
      <c r="C3784" s="28">
        <v>45038</v>
      </c>
      <c r="D3784" s="19">
        <v>60</v>
      </c>
      <c r="E3784" s="7">
        <v>9710.64</v>
      </c>
      <c r="F3784" s="21">
        <f t="shared" si="538"/>
        <v>45099</v>
      </c>
      <c r="G3784" s="28">
        <v>45055</v>
      </c>
      <c r="H3784" s="22">
        <f t="shared" si="531"/>
        <v>-44</v>
      </c>
      <c r="I3784" s="23">
        <f t="shared" si="532"/>
        <v>-427268.16</v>
      </c>
      <c r="J3784" s="23">
        <f t="shared" si="539"/>
        <v>17</v>
      </c>
      <c r="K3784" s="24">
        <f t="shared" si="533"/>
        <v>9693.64</v>
      </c>
      <c r="L3784" s="23">
        <f t="shared" si="534"/>
        <v>18</v>
      </c>
      <c r="M3784" s="23">
        <f t="shared" si="535"/>
        <v>17</v>
      </c>
      <c r="N3784" s="23">
        <f t="shared" si="536"/>
        <v>174791.52</v>
      </c>
      <c r="O3784" s="25">
        <f t="shared" si="537"/>
        <v>165080.88</v>
      </c>
      <c r="P3784" t="s">
        <v>1986</v>
      </c>
      <c r="Q3784" t="s">
        <v>1987</v>
      </c>
      <c r="R3784" t="s">
        <v>2226</v>
      </c>
      <c r="S3784">
        <v>3398</v>
      </c>
      <c r="T3784" s="28">
        <v>45055</v>
      </c>
      <c r="U3784" s="7">
        <v>9710.64</v>
      </c>
    </row>
    <row r="3785" spans="1:21" x14ac:dyDescent="0.25">
      <c r="A3785" t="s">
        <v>1413</v>
      </c>
      <c r="B3785" s="28">
        <v>45040</v>
      </c>
      <c r="C3785" s="28">
        <v>45042</v>
      </c>
      <c r="D3785" s="19">
        <v>60</v>
      </c>
      <c r="E3785" s="7">
        <v>9819.7099999999991</v>
      </c>
      <c r="F3785" s="21">
        <f t="shared" si="538"/>
        <v>45103</v>
      </c>
      <c r="G3785" s="28">
        <v>45071</v>
      </c>
      <c r="H3785" s="22">
        <f t="shared" si="531"/>
        <v>-32</v>
      </c>
      <c r="I3785" s="23">
        <f t="shared" si="532"/>
        <v>-314230.71999999997</v>
      </c>
      <c r="J3785" s="23">
        <f t="shared" si="539"/>
        <v>29</v>
      </c>
      <c r="K3785" s="24">
        <f t="shared" si="533"/>
        <v>9790.7099999999991</v>
      </c>
      <c r="L3785" s="23">
        <f t="shared" si="534"/>
        <v>31</v>
      </c>
      <c r="M3785" s="23">
        <f t="shared" si="535"/>
        <v>29</v>
      </c>
      <c r="N3785" s="23">
        <f t="shared" si="536"/>
        <v>304411.00999999995</v>
      </c>
      <c r="O3785" s="25">
        <f t="shared" si="537"/>
        <v>284771.58999999997</v>
      </c>
      <c r="P3785" t="s">
        <v>1986</v>
      </c>
      <c r="Q3785" t="s">
        <v>1987</v>
      </c>
      <c r="R3785" t="s">
        <v>2226</v>
      </c>
      <c r="S3785">
        <v>3726</v>
      </c>
      <c r="T3785" s="28">
        <v>45071</v>
      </c>
      <c r="U3785" s="7">
        <v>9819.7099999999991</v>
      </c>
    </row>
    <row r="3786" spans="1:21" x14ac:dyDescent="0.25">
      <c r="A3786" t="s">
        <v>1504</v>
      </c>
      <c r="B3786" s="28">
        <v>44964</v>
      </c>
      <c r="C3786" s="28">
        <v>44970</v>
      </c>
      <c r="D3786" s="19">
        <v>60</v>
      </c>
      <c r="E3786" s="7">
        <v>8576.33</v>
      </c>
      <c r="F3786" s="21">
        <f t="shared" si="538"/>
        <v>45029</v>
      </c>
      <c r="G3786" s="28">
        <v>45020</v>
      </c>
      <c r="H3786" s="22">
        <f t="shared" si="531"/>
        <v>-9</v>
      </c>
      <c r="I3786" s="23">
        <f t="shared" si="532"/>
        <v>-77186.97</v>
      </c>
      <c r="J3786" s="23">
        <f t="shared" si="539"/>
        <v>51</v>
      </c>
      <c r="K3786" s="24">
        <f t="shared" si="533"/>
        <v>8525.33</v>
      </c>
      <c r="L3786" s="23">
        <f t="shared" si="534"/>
        <v>56</v>
      </c>
      <c r="M3786" s="23">
        <f t="shared" si="535"/>
        <v>50</v>
      </c>
      <c r="N3786" s="23">
        <f t="shared" si="536"/>
        <v>480274.48</v>
      </c>
      <c r="O3786" s="25">
        <f t="shared" si="537"/>
        <v>428816.5</v>
      </c>
      <c r="P3786" t="s">
        <v>1986</v>
      </c>
      <c r="Q3786" t="s">
        <v>1987</v>
      </c>
      <c r="R3786" t="s">
        <v>2227</v>
      </c>
      <c r="S3786">
        <v>2496</v>
      </c>
      <c r="T3786" s="28">
        <v>45020</v>
      </c>
      <c r="U3786" s="7">
        <v>8576.33</v>
      </c>
    </row>
    <row r="3787" spans="1:21" x14ac:dyDescent="0.25">
      <c r="A3787" t="s">
        <v>1505</v>
      </c>
      <c r="B3787" s="28">
        <v>44986</v>
      </c>
      <c r="C3787" s="28">
        <v>44989</v>
      </c>
      <c r="D3787" s="19">
        <v>60</v>
      </c>
      <c r="E3787" s="7">
        <v>4194</v>
      </c>
      <c r="F3787" s="21">
        <f t="shared" si="538"/>
        <v>45050</v>
      </c>
      <c r="G3787" s="28">
        <v>45020</v>
      </c>
      <c r="H3787" s="22">
        <f t="shared" si="531"/>
        <v>-30</v>
      </c>
      <c r="I3787" s="23">
        <f t="shared" si="532"/>
        <v>-125820</v>
      </c>
      <c r="J3787" s="23">
        <f t="shared" si="539"/>
        <v>30</v>
      </c>
      <c r="K3787" s="24">
        <f t="shared" si="533"/>
        <v>4164</v>
      </c>
      <c r="L3787" s="23">
        <f t="shared" si="534"/>
        <v>34</v>
      </c>
      <c r="M3787" s="23">
        <f t="shared" si="535"/>
        <v>31</v>
      </c>
      <c r="N3787" s="23">
        <f t="shared" si="536"/>
        <v>142596</v>
      </c>
      <c r="O3787" s="25">
        <f t="shared" si="537"/>
        <v>130014</v>
      </c>
      <c r="P3787" t="s">
        <v>1986</v>
      </c>
      <c r="Q3787" t="s">
        <v>1987</v>
      </c>
      <c r="R3787" t="s">
        <v>2227</v>
      </c>
      <c r="S3787">
        <v>2496</v>
      </c>
      <c r="T3787" s="28">
        <v>45020</v>
      </c>
      <c r="U3787" s="7">
        <v>4194</v>
      </c>
    </row>
    <row r="3788" spans="1:21" x14ac:dyDescent="0.25">
      <c r="A3788" t="s">
        <v>1061</v>
      </c>
      <c r="B3788" s="28">
        <v>44991</v>
      </c>
      <c r="C3788" s="28">
        <v>44991</v>
      </c>
      <c r="D3788" s="19">
        <v>60</v>
      </c>
      <c r="E3788" s="7">
        <v>19755.54</v>
      </c>
      <c r="F3788" s="21">
        <f t="shared" si="538"/>
        <v>45052</v>
      </c>
      <c r="G3788" s="28">
        <v>45044</v>
      </c>
      <c r="H3788" s="22">
        <f t="shared" si="531"/>
        <v>-8</v>
      </c>
      <c r="I3788" s="23">
        <f t="shared" si="532"/>
        <v>-158044.32</v>
      </c>
      <c r="J3788" s="23">
        <f t="shared" si="539"/>
        <v>52</v>
      </c>
      <c r="K3788" s="24">
        <f t="shared" si="533"/>
        <v>19703.54</v>
      </c>
      <c r="L3788" s="23">
        <f t="shared" si="534"/>
        <v>53</v>
      </c>
      <c r="M3788" s="23">
        <f t="shared" si="535"/>
        <v>53</v>
      </c>
      <c r="N3788" s="23">
        <f t="shared" si="536"/>
        <v>1047043.62</v>
      </c>
      <c r="O3788" s="25">
        <f t="shared" si="537"/>
        <v>1047043.62</v>
      </c>
      <c r="P3788" t="s">
        <v>1986</v>
      </c>
      <c r="Q3788" t="s">
        <v>1987</v>
      </c>
      <c r="R3788" t="s">
        <v>2227</v>
      </c>
      <c r="S3788">
        <v>2805</v>
      </c>
      <c r="T3788" s="28">
        <v>45044</v>
      </c>
      <c r="U3788" s="7">
        <v>19755.54</v>
      </c>
    </row>
    <row r="3789" spans="1:21" x14ac:dyDescent="0.25">
      <c r="A3789" t="s">
        <v>1062</v>
      </c>
      <c r="B3789" s="28">
        <v>45006</v>
      </c>
      <c r="C3789" s="28">
        <v>45012</v>
      </c>
      <c r="D3789" s="19">
        <v>60</v>
      </c>
      <c r="E3789" s="7">
        <v>16500.55</v>
      </c>
      <c r="F3789" s="21">
        <f t="shared" si="538"/>
        <v>45073</v>
      </c>
      <c r="G3789" s="28">
        <v>45071</v>
      </c>
      <c r="H3789" s="22">
        <f t="shared" si="531"/>
        <v>-2</v>
      </c>
      <c r="I3789" s="23">
        <f t="shared" si="532"/>
        <v>-33001.1</v>
      </c>
      <c r="J3789" s="23">
        <f t="shared" si="539"/>
        <v>58</v>
      </c>
      <c r="K3789" s="24">
        <f t="shared" si="533"/>
        <v>16442.55</v>
      </c>
      <c r="L3789" s="23">
        <f t="shared" si="534"/>
        <v>65</v>
      </c>
      <c r="M3789" s="23">
        <f t="shared" si="535"/>
        <v>59</v>
      </c>
      <c r="N3789" s="23">
        <f t="shared" si="536"/>
        <v>1072535.75</v>
      </c>
      <c r="O3789" s="25">
        <f t="shared" si="537"/>
        <v>973532.45</v>
      </c>
      <c r="P3789" t="s">
        <v>1986</v>
      </c>
      <c r="Q3789" t="s">
        <v>1987</v>
      </c>
      <c r="R3789" t="s">
        <v>2227</v>
      </c>
      <c r="S3789">
        <v>3695</v>
      </c>
      <c r="T3789" s="28">
        <v>45071</v>
      </c>
      <c r="U3789" s="7">
        <v>16500.55</v>
      </c>
    </row>
    <row r="3790" spans="1:21" x14ac:dyDescent="0.25">
      <c r="A3790" t="s">
        <v>3395</v>
      </c>
      <c r="B3790" s="28">
        <v>45054</v>
      </c>
      <c r="C3790" s="28">
        <v>45058</v>
      </c>
      <c r="D3790" s="19">
        <v>60</v>
      </c>
      <c r="E3790" s="7">
        <v>4935.5</v>
      </c>
      <c r="F3790" s="21">
        <f t="shared" si="538"/>
        <v>45119</v>
      </c>
      <c r="G3790" s="28">
        <v>45072</v>
      </c>
      <c r="H3790" s="22">
        <f t="shared" si="531"/>
        <v>-47</v>
      </c>
      <c r="I3790" s="23">
        <f t="shared" si="532"/>
        <v>-231968.5</v>
      </c>
      <c r="J3790" s="23">
        <f t="shared" si="539"/>
        <v>14</v>
      </c>
      <c r="K3790" s="24">
        <f t="shared" si="533"/>
        <v>4921.5</v>
      </c>
      <c r="L3790" s="23">
        <f t="shared" si="534"/>
        <v>18</v>
      </c>
      <c r="M3790" s="23">
        <f t="shared" si="535"/>
        <v>14</v>
      </c>
      <c r="N3790" s="23">
        <f t="shared" si="536"/>
        <v>88839</v>
      </c>
      <c r="O3790" s="25">
        <f t="shared" si="537"/>
        <v>69097</v>
      </c>
      <c r="P3790" t="s">
        <v>23</v>
      </c>
      <c r="Q3790" t="s">
        <v>1985</v>
      </c>
      <c r="R3790" t="s">
        <v>3502</v>
      </c>
      <c r="S3790">
        <v>3760</v>
      </c>
      <c r="T3790" s="28">
        <v>45072</v>
      </c>
      <c r="U3790" s="7">
        <v>4935.5</v>
      </c>
    </row>
    <row r="3791" spans="1:21" x14ac:dyDescent="0.25">
      <c r="A3791" t="s">
        <v>3503</v>
      </c>
      <c r="B3791" s="28">
        <v>44893</v>
      </c>
      <c r="C3791" s="28">
        <v>44907</v>
      </c>
      <c r="D3791" s="19">
        <v>60</v>
      </c>
      <c r="E3791" s="7">
        <v>1387.6</v>
      </c>
      <c r="F3791" s="21">
        <f t="shared" si="538"/>
        <v>44969</v>
      </c>
      <c r="G3791" s="28">
        <v>45040</v>
      </c>
      <c r="H3791" s="22">
        <f t="shared" si="531"/>
        <v>71</v>
      </c>
      <c r="I3791" s="23">
        <f t="shared" si="532"/>
        <v>98519.599999999991</v>
      </c>
      <c r="J3791" s="23">
        <f t="shared" si="539"/>
        <v>132</v>
      </c>
      <c r="K3791" s="24">
        <f t="shared" si="533"/>
        <v>1255.5999999999999</v>
      </c>
      <c r="L3791" s="23">
        <f t="shared" si="534"/>
        <v>147</v>
      </c>
      <c r="M3791" s="23">
        <f t="shared" si="535"/>
        <v>133</v>
      </c>
      <c r="N3791" s="23">
        <f t="shared" si="536"/>
        <v>203977.19999999998</v>
      </c>
      <c r="O3791" s="25">
        <f t="shared" si="537"/>
        <v>184550.8</v>
      </c>
      <c r="P3791" t="s">
        <v>23</v>
      </c>
      <c r="Q3791" t="s">
        <v>1985</v>
      </c>
      <c r="R3791" t="s">
        <v>2230</v>
      </c>
      <c r="S3791">
        <v>2772</v>
      </c>
      <c r="T3791" s="28">
        <v>45040</v>
      </c>
      <c r="U3791" s="7">
        <v>1387.6</v>
      </c>
    </row>
    <row r="3792" spans="1:21" x14ac:dyDescent="0.25">
      <c r="A3792" t="s">
        <v>3504</v>
      </c>
      <c r="B3792" s="28">
        <v>44936</v>
      </c>
      <c r="C3792" s="28">
        <v>44939</v>
      </c>
      <c r="D3792" s="19">
        <v>60</v>
      </c>
      <c r="E3792" s="7">
        <v>1263.5999999999999</v>
      </c>
      <c r="F3792" s="21">
        <f t="shared" si="538"/>
        <v>44998</v>
      </c>
      <c r="G3792" s="28">
        <v>45040</v>
      </c>
      <c r="H3792" s="22">
        <f t="shared" si="531"/>
        <v>42</v>
      </c>
      <c r="I3792" s="23">
        <f t="shared" si="532"/>
        <v>53071.199999999997</v>
      </c>
      <c r="J3792" s="23">
        <f t="shared" si="539"/>
        <v>101</v>
      </c>
      <c r="K3792" s="24">
        <f t="shared" si="533"/>
        <v>1162.5999999999999</v>
      </c>
      <c r="L3792" s="23">
        <f t="shared" si="534"/>
        <v>104</v>
      </c>
      <c r="M3792" s="23">
        <f t="shared" si="535"/>
        <v>101</v>
      </c>
      <c r="N3792" s="23">
        <f t="shared" si="536"/>
        <v>131414.39999999999</v>
      </c>
      <c r="O3792" s="25">
        <f t="shared" si="537"/>
        <v>127623.59999999999</v>
      </c>
      <c r="P3792" t="s">
        <v>23</v>
      </c>
      <c r="Q3792" t="s">
        <v>1985</v>
      </c>
      <c r="R3792" t="s">
        <v>2230</v>
      </c>
      <c r="S3792">
        <v>2772</v>
      </c>
      <c r="T3792" s="28">
        <v>45040</v>
      </c>
      <c r="U3792" s="7">
        <v>1263.5999999999999</v>
      </c>
    </row>
    <row r="3793" spans="1:21" x14ac:dyDescent="0.25">
      <c r="A3793" t="s">
        <v>3505</v>
      </c>
      <c r="B3793" s="28">
        <v>44951</v>
      </c>
      <c r="C3793" s="28">
        <v>44956</v>
      </c>
      <c r="D3793" s="19">
        <v>60</v>
      </c>
      <c r="E3793">
        <v>85.08</v>
      </c>
      <c r="F3793" s="21">
        <f t="shared" si="538"/>
        <v>45015</v>
      </c>
      <c r="G3793" s="28">
        <v>45040</v>
      </c>
      <c r="H3793" s="22">
        <f t="shared" si="531"/>
        <v>25</v>
      </c>
      <c r="I3793" s="23">
        <f t="shared" si="532"/>
        <v>2127</v>
      </c>
      <c r="J3793" s="23">
        <f t="shared" si="539"/>
        <v>84</v>
      </c>
      <c r="K3793" s="24">
        <f t="shared" si="533"/>
        <v>1.0799999999999983</v>
      </c>
      <c r="L3793" s="23">
        <f t="shared" si="534"/>
        <v>89</v>
      </c>
      <c r="M3793" s="23">
        <f t="shared" si="535"/>
        <v>84</v>
      </c>
      <c r="N3793" s="23">
        <f t="shared" si="536"/>
        <v>7572.12</v>
      </c>
      <c r="O3793" s="25">
        <f t="shared" si="537"/>
        <v>7146.72</v>
      </c>
      <c r="P3793" t="s">
        <v>23</v>
      </c>
      <c r="Q3793" t="s">
        <v>1985</v>
      </c>
      <c r="R3793" t="s">
        <v>2230</v>
      </c>
      <c r="S3793">
        <v>2772</v>
      </c>
      <c r="T3793" s="28">
        <v>45040</v>
      </c>
      <c r="U3793">
        <v>85.08</v>
      </c>
    </row>
    <row r="3794" spans="1:21" x14ac:dyDescent="0.25">
      <c r="A3794" t="s">
        <v>3506</v>
      </c>
      <c r="B3794" s="28">
        <v>44960</v>
      </c>
      <c r="C3794" s="28">
        <v>44964</v>
      </c>
      <c r="D3794" s="19">
        <v>60</v>
      </c>
      <c r="E3794">
        <v>433.2</v>
      </c>
      <c r="F3794" s="21">
        <f t="shared" si="538"/>
        <v>45023</v>
      </c>
      <c r="G3794" s="28">
        <v>45040</v>
      </c>
      <c r="H3794" s="22">
        <f t="shared" si="531"/>
        <v>17</v>
      </c>
      <c r="I3794" s="23">
        <f t="shared" si="532"/>
        <v>7364.4</v>
      </c>
      <c r="J3794" s="23">
        <f t="shared" si="539"/>
        <v>77</v>
      </c>
      <c r="K3794" s="24">
        <f t="shared" si="533"/>
        <v>356.2</v>
      </c>
      <c r="L3794" s="23">
        <f t="shared" si="534"/>
        <v>80</v>
      </c>
      <c r="M3794" s="23">
        <f t="shared" si="535"/>
        <v>76</v>
      </c>
      <c r="N3794" s="23">
        <f t="shared" si="536"/>
        <v>34656</v>
      </c>
      <c r="O3794" s="25">
        <f t="shared" si="537"/>
        <v>32923.199999999997</v>
      </c>
      <c r="P3794" t="s">
        <v>23</v>
      </c>
      <c r="Q3794" t="s">
        <v>1985</v>
      </c>
      <c r="R3794" t="s">
        <v>2230</v>
      </c>
      <c r="S3794">
        <v>2772</v>
      </c>
      <c r="T3794" s="28">
        <v>45040</v>
      </c>
      <c r="U3794">
        <v>433.2</v>
      </c>
    </row>
    <row r="3795" spans="1:21" x14ac:dyDescent="0.25">
      <c r="A3795" t="s">
        <v>3507</v>
      </c>
      <c r="B3795" s="28">
        <v>44681</v>
      </c>
      <c r="C3795" s="28">
        <v>44699</v>
      </c>
      <c r="D3795" s="19">
        <v>60</v>
      </c>
      <c r="E3795">
        <v>792</v>
      </c>
      <c r="F3795" s="21">
        <f t="shared" si="538"/>
        <v>44760</v>
      </c>
      <c r="G3795" s="28">
        <v>45030</v>
      </c>
      <c r="H3795" s="22">
        <f t="shared" si="531"/>
        <v>270</v>
      </c>
      <c r="I3795" s="23">
        <f t="shared" si="532"/>
        <v>213840</v>
      </c>
      <c r="J3795" s="23">
        <f t="shared" si="539"/>
        <v>326</v>
      </c>
      <c r="K3795" s="24">
        <f t="shared" si="533"/>
        <v>466</v>
      </c>
      <c r="L3795" s="23">
        <f t="shared" si="534"/>
        <v>349</v>
      </c>
      <c r="M3795" s="23">
        <f t="shared" si="535"/>
        <v>331</v>
      </c>
      <c r="N3795" s="23">
        <f t="shared" si="536"/>
        <v>276408</v>
      </c>
      <c r="O3795" s="25">
        <f t="shared" si="537"/>
        <v>262152</v>
      </c>
      <c r="P3795" t="s">
        <v>23</v>
      </c>
      <c r="Q3795" t="s">
        <v>1985</v>
      </c>
      <c r="R3795" t="s">
        <v>2231</v>
      </c>
      <c r="S3795">
        <v>2678</v>
      </c>
      <c r="T3795" s="28">
        <v>45030</v>
      </c>
      <c r="U3795">
        <v>792</v>
      </c>
    </row>
    <row r="3796" spans="1:21" x14ac:dyDescent="0.25">
      <c r="A3796" t="s">
        <v>3508</v>
      </c>
      <c r="B3796" s="28">
        <v>44957</v>
      </c>
      <c r="C3796" s="28">
        <v>44978</v>
      </c>
      <c r="D3796" s="19">
        <v>60</v>
      </c>
      <c r="E3796" s="7">
        <v>24136.18</v>
      </c>
      <c r="F3796" s="21">
        <f t="shared" si="538"/>
        <v>45037</v>
      </c>
      <c r="G3796" s="28">
        <v>45030</v>
      </c>
      <c r="H3796" s="22">
        <f t="shared" si="531"/>
        <v>-7</v>
      </c>
      <c r="I3796" s="23">
        <f t="shared" si="532"/>
        <v>-168953.26</v>
      </c>
      <c r="J3796" s="23">
        <f t="shared" si="539"/>
        <v>53</v>
      </c>
      <c r="K3796" s="24">
        <f t="shared" si="533"/>
        <v>24083.18</v>
      </c>
      <c r="L3796" s="23">
        <f t="shared" si="534"/>
        <v>73</v>
      </c>
      <c r="M3796" s="23">
        <f t="shared" si="535"/>
        <v>52</v>
      </c>
      <c r="N3796" s="23">
        <f t="shared" si="536"/>
        <v>1761941.1400000001</v>
      </c>
      <c r="O3796" s="25">
        <f t="shared" si="537"/>
        <v>1255081.3600000001</v>
      </c>
      <c r="P3796" t="s">
        <v>23</v>
      </c>
      <c r="Q3796" t="s">
        <v>1985</v>
      </c>
      <c r="R3796" t="s">
        <v>2231</v>
      </c>
      <c r="S3796">
        <v>2678</v>
      </c>
      <c r="T3796" s="28">
        <v>45030</v>
      </c>
      <c r="U3796" s="7">
        <v>24136.18</v>
      </c>
    </row>
    <row r="3797" spans="1:21" x14ac:dyDescent="0.25">
      <c r="A3797" t="s">
        <v>3509</v>
      </c>
      <c r="B3797" s="28">
        <v>44957</v>
      </c>
      <c r="C3797" s="28">
        <v>44978</v>
      </c>
      <c r="D3797" s="19">
        <v>60</v>
      </c>
      <c r="E3797">
        <v>118.69</v>
      </c>
      <c r="F3797" s="21">
        <f t="shared" si="538"/>
        <v>45037</v>
      </c>
      <c r="G3797" s="28">
        <v>45072</v>
      </c>
      <c r="H3797" s="22">
        <f t="shared" si="531"/>
        <v>35</v>
      </c>
      <c r="I3797" s="23">
        <f t="shared" si="532"/>
        <v>4154.1499999999996</v>
      </c>
      <c r="J3797" s="23">
        <f t="shared" si="539"/>
        <v>95</v>
      </c>
      <c r="K3797" s="24">
        <f t="shared" si="533"/>
        <v>23.689999999999998</v>
      </c>
      <c r="L3797" s="23">
        <f t="shared" si="534"/>
        <v>115</v>
      </c>
      <c r="M3797" s="23">
        <f t="shared" si="535"/>
        <v>94</v>
      </c>
      <c r="N3797" s="23">
        <f t="shared" si="536"/>
        <v>13649.35</v>
      </c>
      <c r="O3797" s="25">
        <f t="shared" si="537"/>
        <v>11156.86</v>
      </c>
      <c r="P3797" t="s">
        <v>23</v>
      </c>
      <c r="Q3797" t="s">
        <v>1985</v>
      </c>
      <c r="R3797" t="s">
        <v>2231</v>
      </c>
      <c r="S3797">
        <v>3743</v>
      </c>
      <c r="T3797" s="28">
        <v>45072</v>
      </c>
      <c r="U3797">
        <v>118.69</v>
      </c>
    </row>
    <row r="3798" spans="1:21" x14ac:dyDescent="0.25">
      <c r="A3798" t="s">
        <v>3510</v>
      </c>
      <c r="B3798" s="28">
        <v>44957</v>
      </c>
      <c r="C3798" s="28">
        <v>44978</v>
      </c>
      <c r="D3798" s="19">
        <v>60</v>
      </c>
      <c r="E3798">
        <v>464.14</v>
      </c>
      <c r="F3798" s="21">
        <f t="shared" si="538"/>
        <v>45037</v>
      </c>
      <c r="G3798" s="28">
        <v>45030</v>
      </c>
      <c r="H3798" s="22">
        <f t="shared" si="531"/>
        <v>-7</v>
      </c>
      <c r="I3798" s="23">
        <f t="shared" si="532"/>
        <v>-3248.98</v>
      </c>
      <c r="J3798" s="23">
        <f t="shared" si="539"/>
        <v>53</v>
      </c>
      <c r="K3798" s="24">
        <f t="shared" si="533"/>
        <v>411.14</v>
      </c>
      <c r="L3798" s="23">
        <f t="shared" si="534"/>
        <v>73</v>
      </c>
      <c r="M3798" s="23">
        <f t="shared" si="535"/>
        <v>52</v>
      </c>
      <c r="N3798" s="23">
        <f t="shared" si="536"/>
        <v>33882.22</v>
      </c>
      <c r="O3798" s="25">
        <f t="shared" si="537"/>
        <v>24135.279999999999</v>
      </c>
      <c r="P3798" t="s">
        <v>23</v>
      </c>
      <c r="Q3798" t="s">
        <v>1985</v>
      </c>
      <c r="R3798" t="s">
        <v>2231</v>
      </c>
      <c r="S3798">
        <v>2678</v>
      </c>
      <c r="T3798" s="28">
        <v>45030</v>
      </c>
      <c r="U3798">
        <v>464.14</v>
      </c>
    </row>
    <row r="3799" spans="1:21" x14ac:dyDescent="0.25">
      <c r="A3799" t="s">
        <v>3511</v>
      </c>
      <c r="B3799" s="28">
        <v>44957</v>
      </c>
      <c r="C3799" s="28">
        <v>44978</v>
      </c>
      <c r="D3799" s="19">
        <v>60</v>
      </c>
      <c r="E3799" s="7">
        <v>2800</v>
      </c>
      <c r="F3799" s="21">
        <f t="shared" si="538"/>
        <v>45037</v>
      </c>
      <c r="G3799" s="28">
        <v>45030</v>
      </c>
      <c r="H3799" s="22">
        <f t="shared" si="531"/>
        <v>-7</v>
      </c>
      <c r="I3799" s="23">
        <f t="shared" si="532"/>
        <v>-19600</v>
      </c>
      <c r="J3799" s="23">
        <f t="shared" si="539"/>
        <v>53</v>
      </c>
      <c r="K3799" s="24">
        <f t="shared" si="533"/>
        <v>2747</v>
      </c>
      <c r="L3799" s="23">
        <f t="shared" si="534"/>
        <v>73</v>
      </c>
      <c r="M3799" s="23">
        <f t="shared" si="535"/>
        <v>52</v>
      </c>
      <c r="N3799" s="23">
        <f t="shared" si="536"/>
        <v>204400</v>
      </c>
      <c r="O3799" s="25">
        <f t="shared" si="537"/>
        <v>145600</v>
      </c>
      <c r="P3799" t="s">
        <v>23</v>
      </c>
      <c r="Q3799" t="s">
        <v>1985</v>
      </c>
      <c r="R3799" t="s">
        <v>2231</v>
      </c>
      <c r="S3799">
        <v>2678</v>
      </c>
      <c r="T3799" s="28">
        <v>45030</v>
      </c>
      <c r="U3799" s="7">
        <v>2800</v>
      </c>
    </row>
    <row r="3800" spans="1:21" x14ac:dyDescent="0.25">
      <c r="A3800" t="s">
        <v>3512</v>
      </c>
      <c r="B3800" s="28">
        <v>44985</v>
      </c>
      <c r="C3800" s="28">
        <v>45012</v>
      </c>
      <c r="D3800" s="19">
        <v>60</v>
      </c>
      <c r="E3800" s="7">
        <v>22092.55</v>
      </c>
      <c r="F3800" s="21">
        <f t="shared" si="538"/>
        <v>45073</v>
      </c>
      <c r="G3800" s="28">
        <v>45072</v>
      </c>
      <c r="H3800" s="22">
        <f t="shared" si="531"/>
        <v>-1</v>
      </c>
      <c r="I3800" s="23">
        <f t="shared" si="532"/>
        <v>-22092.55</v>
      </c>
      <c r="J3800" s="23">
        <f t="shared" si="539"/>
        <v>59</v>
      </c>
      <c r="K3800" s="24">
        <f t="shared" si="533"/>
        <v>22033.55</v>
      </c>
      <c r="L3800" s="23">
        <f t="shared" si="534"/>
        <v>87</v>
      </c>
      <c r="M3800" s="23">
        <f t="shared" si="535"/>
        <v>60</v>
      </c>
      <c r="N3800" s="23">
        <f t="shared" si="536"/>
        <v>1922051.8499999999</v>
      </c>
      <c r="O3800" s="25">
        <f t="shared" si="537"/>
        <v>1325553</v>
      </c>
      <c r="P3800" t="s">
        <v>23</v>
      </c>
      <c r="Q3800" t="s">
        <v>1985</v>
      </c>
      <c r="R3800" t="s">
        <v>2231</v>
      </c>
      <c r="S3800">
        <v>3743</v>
      </c>
      <c r="T3800" s="28">
        <v>45072</v>
      </c>
      <c r="U3800" s="7">
        <v>22092.55</v>
      </c>
    </row>
    <row r="3801" spans="1:21" x14ac:dyDescent="0.25">
      <c r="A3801" t="s">
        <v>3513</v>
      </c>
      <c r="B3801" s="28">
        <v>44985</v>
      </c>
      <c r="C3801" s="28">
        <v>45012</v>
      </c>
      <c r="D3801" s="19">
        <v>60</v>
      </c>
      <c r="E3801">
        <v>154.44</v>
      </c>
      <c r="F3801" s="21">
        <f t="shared" si="538"/>
        <v>45073</v>
      </c>
      <c r="G3801" s="28">
        <v>45072</v>
      </c>
      <c r="H3801" s="22">
        <f t="shared" si="531"/>
        <v>-1</v>
      </c>
      <c r="I3801" s="23">
        <f t="shared" si="532"/>
        <v>-154.44</v>
      </c>
      <c r="J3801" s="23">
        <f t="shared" si="539"/>
        <v>59</v>
      </c>
      <c r="K3801" s="24">
        <f t="shared" si="533"/>
        <v>95.44</v>
      </c>
      <c r="L3801" s="23">
        <f t="shared" si="534"/>
        <v>87</v>
      </c>
      <c r="M3801" s="23">
        <f t="shared" si="535"/>
        <v>60</v>
      </c>
      <c r="N3801" s="23">
        <f t="shared" si="536"/>
        <v>13436.28</v>
      </c>
      <c r="O3801" s="25">
        <f t="shared" si="537"/>
        <v>9266.4</v>
      </c>
      <c r="P3801" t="s">
        <v>23</v>
      </c>
      <c r="Q3801" t="s">
        <v>1985</v>
      </c>
      <c r="R3801" t="s">
        <v>2231</v>
      </c>
      <c r="S3801">
        <v>3743</v>
      </c>
      <c r="T3801" s="28">
        <v>45072</v>
      </c>
      <c r="U3801">
        <v>154.44</v>
      </c>
    </row>
    <row r="3802" spans="1:21" x14ac:dyDescent="0.25">
      <c r="A3802" t="s">
        <v>3514</v>
      </c>
      <c r="B3802" s="28">
        <v>44985</v>
      </c>
      <c r="C3802" s="28">
        <v>45012</v>
      </c>
      <c r="D3802" s="19">
        <v>60</v>
      </c>
      <c r="E3802">
        <v>64.260000000000005</v>
      </c>
      <c r="F3802" s="21">
        <f t="shared" si="538"/>
        <v>45073</v>
      </c>
      <c r="G3802" s="28">
        <v>45072</v>
      </c>
      <c r="H3802" s="22">
        <f t="shared" si="531"/>
        <v>-1</v>
      </c>
      <c r="I3802" s="23">
        <f t="shared" si="532"/>
        <v>-64.260000000000005</v>
      </c>
      <c r="J3802" s="23">
        <f t="shared" si="539"/>
        <v>59</v>
      </c>
      <c r="K3802" s="24">
        <f t="shared" si="533"/>
        <v>5.2600000000000051</v>
      </c>
      <c r="L3802" s="23">
        <f t="shared" si="534"/>
        <v>87</v>
      </c>
      <c r="M3802" s="23">
        <f t="shared" si="535"/>
        <v>60</v>
      </c>
      <c r="N3802" s="23">
        <f t="shared" si="536"/>
        <v>5590.6200000000008</v>
      </c>
      <c r="O3802" s="25">
        <f t="shared" si="537"/>
        <v>3855.6000000000004</v>
      </c>
      <c r="P3802" t="s">
        <v>23</v>
      </c>
      <c r="Q3802" t="s">
        <v>1985</v>
      </c>
      <c r="R3802" t="s">
        <v>2231</v>
      </c>
      <c r="S3802">
        <v>3743</v>
      </c>
      <c r="T3802" s="28">
        <v>45072</v>
      </c>
      <c r="U3802">
        <v>64.260000000000005</v>
      </c>
    </row>
    <row r="3803" spans="1:21" x14ac:dyDescent="0.25">
      <c r="A3803" t="s">
        <v>3515</v>
      </c>
      <c r="B3803" s="28">
        <v>44985</v>
      </c>
      <c r="C3803" s="28">
        <v>45012</v>
      </c>
      <c r="D3803" s="19">
        <v>60</v>
      </c>
      <c r="E3803" s="7">
        <v>1176</v>
      </c>
      <c r="F3803" s="21">
        <f t="shared" si="538"/>
        <v>45073</v>
      </c>
      <c r="G3803" s="28">
        <v>45072</v>
      </c>
      <c r="H3803" s="22">
        <f t="shared" si="531"/>
        <v>-1</v>
      </c>
      <c r="I3803" s="23">
        <f t="shared" si="532"/>
        <v>-1176</v>
      </c>
      <c r="J3803" s="23">
        <f t="shared" si="539"/>
        <v>59</v>
      </c>
      <c r="K3803" s="24">
        <f t="shared" si="533"/>
        <v>1117</v>
      </c>
      <c r="L3803" s="23">
        <f t="shared" si="534"/>
        <v>87</v>
      </c>
      <c r="M3803" s="23">
        <f t="shared" si="535"/>
        <v>60</v>
      </c>
      <c r="N3803" s="23">
        <f t="shared" si="536"/>
        <v>102312</v>
      </c>
      <c r="O3803" s="25">
        <f t="shared" si="537"/>
        <v>70560</v>
      </c>
      <c r="P3803" t="s">
        <v>23</v>
      </c>
      <c r="Q3803" t="s">
        <v>1985</v>
      </c>
      <c r="R3803" t="s">
        <v>2231</v>
      </c>
      <c r="S3803">
        <v>3743</v>
      </c>
      <c r="T3803" s="28">
        <v>45072</v>
      </c>
      <c r="U3803" s="7">
        <v>1176</v>
      </c>
    </row>
    <row r="3804" spans="1:21" x14ac:dyDescent="0.25">
      <c r="A3804" t="s">
        <v>3516</v>
      </c>
      <c r="B3804" s="28">
        <v>45016</v>
      </c>
      <c r="C3804" s="28">
        <v>45037</v>
      </c>
      <c r="D3804" s="19">
        <v>60</v>
      </c>
      <c r="E3804" s="7">
        <v>25577.85</v>
      </c>
      <c r="F3804" s="21">
        <f t="shared" si="538"/>
        <v>45098</v>
      </c>
      <c r="G3804" s="28">
        <v>45072</v>
      </c>
      <c r="H3804" s="22">
        <f t="shared" si="531"/>
        <v>-26</v>
      </c>
      <c r="I3804" s="23">
        <f t="shared" si="532"/>
        <v>-665024.1</v>
      </c>
      <c r="J3804" s="23">
        <f t="shared" si="539"/>
        <v>35</v>
      </c>
      <c r="K3804" s="24">
        <f t="shared" si="533"/>
        <v>25542.85</v>
      </c>
      <c r="L3804" s="23">
        <f t="shared" si="534"/>
        <v>56</v>
      </c>
      <c r="M3804" s="23">
        <f t="shared" si="535"/>
        <v>35</v>
      </c>
      <c r="N3804" s="23">
        <f t="shared" si="536"/>
        <v>1432359.5999999999</v>
      </c>
      <c r="O3804" s="25">
        <f t="shared" si="537"/>
        <v>895224.75</v>
      </c>
      <c r="P3804" t="s">
        <v>23</v>
      </c>
      <c r="Q3804" t="s">
        <v>1985</v>
      </c>
      <c r="R3804" t="s">
        <v>2231</v>
      </c>
      <c r="S3804">
        <v>3743</v>
      </c>
      <c r="T3804" s="28">
        <v>45072</v>
      </c>
      <c r="U3804" s="7">
        <v>25577.85</v>
      </c>
    </row>
    <row r="3805" spans="1:21" x14ac:dyDescent="0.25">
      <c r="A3805" t="s">
        <v>3517</v>
      </c>
      <c r="B3805" s="28">
        <v>45016</v>
      </c>
      <c r="C3805" s="28">
        <v>45037</v>
      </c>
      <c r="D3805" s="19">
        <v>60</v>
      </c>
      <c r="E3805">
        <v>429.82</v>
      </c>
      <c r="F3805" s="21">
        <f t="shared" si="538"/>
        <v>45098</v>
      </c>
      <c r="G3805" s="28">
        <v>45072</v>
      </c>
      <c r="H3805" s="22">
        <f t="shared" si="531"/>
        <v>-26</v>
      </c>
      <c r="I3805" s="23">
        <f t="shared" si="532"/>
        <v>-11175.32</v>
      </c>
      <c r="J3805" s="23">
        <f t="shared" si="539"/>
        <v>35</v>
      </c>
      <c r="K3805" s="24">
        <f t="shared" si="533"/>
        <v>394.82</v>
      </c>
      <c r="L3805" s="23">
        <f t="shared" si="534"/>
        <v>56</v>
      </c>
      <c r="M3805" s="23">
        <f t="shared" si="535"/>
        <v>35</v>
      </c>
      <c r="N3805" s="23">
        <f t="shared" si="536"/>
        <v>24069.919999999998</v>
      </c>
      <c r="O3805" s="25">
        <f t="shared" si="537"/>
        <v>15043.699999999999</v>
      </c>
      <c r="P3805" t="s">
        <v>23</v>
      </c>
      <c r="Q3805" t="s">
        <v>1985</v>
      </c>
      <c r="R3805" t="s">
        <v>2231</v>
      </c>
      <c r="S3805">
        <v>3743</v>
      </c>
      <c r="T3805" s="28">
        <v>45072</v>
      </c>
      <c r="U3805">
        <v>429.82</v>
      </c>
    </row>
    <row r="3806" spans="1:21" x14ac:dyDescent="0.25">
      <c r="A3806" t="s">
        <v>3518</v>
      </c>
      <c r="B3806" s="28">
        <v>45016</v>
      </c>
      <c r="C3806" s="28">
        <v>45037</v>
      </c>
      <c r="D3806" s="19">
        <v>60</v>
      </c>
      <c r="E3806">
        <v>808.34</v>
      </c>
      <c r="F3806" s="21">
        <f t="shared" si="538"/>
        <v>45098</v>
      </c>
      <c r="G3806" s="28">
        <v>45072</v>
      </c>
      <c r="H3806" s="22">
        <f t="shared" si="531"/>
        <v>-26</v>
      </c>
      <c r="I3806" s="23">
        <f t="shared" si="532"/>
        <v>-21016.84</v>
      </c>
      <c r="J3806" s="23">
        <f t="shared" si="539"/>
        <v>35</v>
      </c>
      <c r="K3806" s="24">
        <f t="shared" si="533"/>
        <v>773.34</v>
      </c>
      <c r="L3806" s="23">
        <f t="shared" si="534"/>
        <v>56</v>
      </c>
      <c r="M3806" s="23">
        <f t="shared" si="535"/>
        <v>35</v>
      </c>
      <c r="N3806" s="23">
        <f t="shared" si="536"/>
        <v>45267.040000000001</v>
      </c>
      <c r="O3806" s="25">
        <f t="shared" si="537"/>
        <v>28291.9</v>
      </c>
      <c r="P3806" t="s">
        <v>23</v>
      </c>
      <c r="Q3806" t="s">
        <v>1985</v>
      </c>
      <c r="R3806" t="s">
        <v>2231</v>
      </c>
      <c r="S3806">
        <v>3743</v>
      </c>
      <c r="T3806" s="28">
        <v>45072</v>
      </c>
      <c r="U3806">
        <v>808.34</v>
      </c>
    </row>
    <row r="3807" spans="1:21" x14ac:dyDescent="0.25">
      <c r="A3807" t="s">
        <v>53</v>
      </c>
      <c r="B3807" s="28">
        <v>44965</v>
      </c>
      <c r="C3807" s="28">
        <v>44970</v>
      </c>
      <c r="D3807" s="19">
        <v>60</v>
      </c>
      <c r="E3807" s="7">
        <v>9647.43</v>
      </c>
      <c r="F3807" s="21">
        <f t="shared" si="538"/>
        <v>45029</v>
      </c>
      <c r="G3807" s="28">
        <v>45027</v>
      </c>
      <c r="H3807" s="22">
        <f t="shared" si="531"/>
        <v>-2</v>
      </c>
      <c r="I3807" s="23">
        <f t="shared" si="532"/>
        <v>-19294.86</v>
      </c>
      <c r="J3807" s="23">
        <f t="shared" si="539"/>
        <v>58</v>
      </c>
      <c r="K3807" s="24">
        <f t="shared" si="533"/>
        <v>9589.43</v>
      </c>
      <c r="L3807" s="23">
        <f t="shared" si="534"/>
        <v>62</v>
      </c>
      <c r="M3807" s="23">
        <f t="shared" si="535"/>
        <v>57</v>
      </c>
      <c r="N3807" s="23">
        <f t="shared" si="536"/>
        <v>598140.66</v>
      </c>
      <c r="O3807" s="25">
        <f t="shared" si="537"/>
        <v>549903.51</v>
      </c>
      <c r="P3807" t="s">
        <v>1986</v>
      </c>
      <c r="Q3807" t="s">
        <v>1987</v>
      </c>
      <c r="R3807" t="s">
        <v>2233</v>
      </c>
      <c r="S3807">
        <v>2583</v>
      </c>
      <c r="T3807" s="28">
        <v>45027</v>
      </c>
      <c r="U3807" s="7">
        <v>9647.43</v>
      </c>
    </row>
    <row r="3808" spans="1:21" x14ac:dyDescent="0.25">
      <c r="A3808" t="s">
        <v>57</v>
      </c>
      <c r="B3808" s="28">
        <v>44991</v>
      </c>
      <c r="C3808" s="28">
        <v>44992</v>
      </c>
      <c r="D3808" s="19">
        <v>60</v>
      </c>
      <c r="E3808" s="7">
        <v>6644.75</v>
      </c>
      <c r="F3808" s="21">
        <f t="shared" si="538"/>
        <v>45053</v>
      </c>
      <c r="G3808" s="28">
        <v>45044</v>
      </c>
      <c r="H3808" s="22">
        <f t="shared" si="531"/>
        <v>-9</v>
      </c>
      <c r="I3808" s="23">
        <f t="shared" si="532"/>
        <v>-59802.75</v>
      </c>
      <c r="J3808" s="23">
        <f t="shared" si="539"/>
        <v>51</v>
      </c>
      <c r="K3808" s="24">
        <f t="shared" si="533"/>
        <v>6593.75</v>
      </c>
      <c r="L3808" s="23">
        <f t="shared" si="534"/>
        <v>53</v>
      </c>
      <c r="M3808" s="23">
        <f t="shared" si="535"/>
        <v>52</v>
      </c>
      <c r="N3808" s="23">
        <f t="shared" si="536"/>
        <v>352171.75</v>
      </c>
      <c r="O3808" s="25">
        <f t="shared" si="537"/>
        <v>345527</v>
      </c>
      <c r="P3808" t="s">
        <v>1986</v>
      </c>
      <c r="Q3808" t="s">
        <v>1987</v>
      </c>
      <c r="R3808" t="s">
        <v>2233</v>
      </c>
      <c r="S3808">
        <v>2836</v>
      </c>
      <c r="T3808" s="28">
        <v>45044</v>
      </c>
      <c r="U3808" s="7">
        <v>6644.75</v>
      </c>
    </row>
    <row r="3809" spans="1:21" x14ac:dyDescent="0.25">
      <c r="A3809" t="s">
        <v>1060</v>
      </c>
      <c r="B3809" s="28">
        <v>45016</v>
      </c>
      <c r="C3809" s="28">
        <v>45019</v>
      </c>
      <c r="D3809" s="19">
        <v>60</v>
      </c>
      <c r="E3809" s="7">
        <v>6289.69</v>
      </c>
      <c r="F3809" s="21">
        <f t="shared" si="538"/>
        <v>45080</v>
      </c>
      <c r="G3809" s="28">
        <v>45071</v>
      </c>
      <c r="H3809" s="22">
        <f t="shared" si="531"/>
        <v>-9</v>
      </c>
      <c r="I3809" s="23">
        <f t="shared" si="532"/>
        <v>-56607.21</v>
      </c>
      <c r="J3809" s="23">
        <f t="shared" si="539"/>
        <v>52</v>
      </c>
      <c r="K3809" s="24">
        <f t="shared" si="533"/>
        <v>6237.69</v>
      </c>
      <c r="L3809" s="23">
        <f t="shared" si="534"/>
        <v>55</v>
      </c>
      <c r="M3809" s="23">
        <f t="shared" si="535"/>
        <v>52</v>
      </c>
      <c r="N3809" s="23">
        <f t="shared" si="536"/>
        <v>345932.94999999995</v>
      </c>
      <c r="O3809" s="25">
        <f t="shared" si="537"/>
        <v>327063.88</v>
      </c>
      <c r="P3809" t="s">
        <v>1986</v>
      </c>
      <c r="Q3809" t="s">
        <v>1987</v>
      </c>
      <c r="R3809" t="s">
        <v>2233</v>
      </c>
      <c r="S3809">
        <v>3725</v>
      </c>
      <c r="T3809" s="28">
        <v>45071</v>
      </c>
      <c r="U3809" s="7">
        <v>6289.69</v>
      </c>
    </row>
    <row r="3810" spans="1:21" x14ac:dyDescent="0.25">
      <c r="A3810" t="s">
        <v>1504</v>
      </c>
      <c r="B3810" s="28">
        <v>44966</v>
      </c>
      <c r="C3810" s="28">
        <v>44970</v>
      </c>
      <c r="D3810" s="19">
        <v>60</v>
      </c>
      <c r="E3810" s="7">
        <v>7274.95</v>
      </c>
      <c r="F3810" s="21">
        <f t="shared" si="538"/>
        <v>45029</v>
      </c>
      <c r="G3810" s="28">
        <v>45027</v>
      </c>
      <c r="H3810" s="22">
        <f t="shared" si="531"/>
        <v>-2</v>
      </c>
      <c r="I3810" s="23">
        <f t="shared" si="532"/>
        <v>-14549.9</v>
      </c>
      <c r="J3810" s="23">
        <f t="shared" si="539"/>
        <v>58</v>
      </c>
      <c r="K3810" s="24">
        <f t="shared" si="533"/>
        <v>7216.95</v>
      </c>
      <c r="L3810" s="23">
        <f t="shared" si="534"/>
        <v>61</v>
      </c>
      <c r="M3810" s="23">
        <f t="shared" si="535"/>
        <v>57</v>
      </c>
      <c r="N3810" s="23">
        <f t="shared" si="536"/>
        <v>443771.95</v>
      </c>
      <c r="O3810" s="25">
        <f t="shared" si="537"/>
        <v>414672.14999999997</v>
      </c>
      <c r="P3810" t="s">
        <v>1986</v>
      </c>
      <c r="Q3810" t="s">
        <v>1987</v>
      </c>
      <c r="R3810" t="s">
        <v>2234</v>
      </c>
      <c r="S3810">
        <v>2591</v>
      </c>
      <c r="T3810" s="28">
        <v>45027</v>
      </c>
      <c r="U3810" s="7">
        <v>7274.95</v>
      </c>
    </row>
    <row r="3811" spans="1:21" x14ac:dyDescent="0.25">
      <c r="A3811" t="s">
        <v>1505</v>
      </c>
      <c r="B3811" s="28">
        <v>44994</v>
      </c>
      <c r="C3811" s="28">
        <v>44998</v>
      </c>
      <c r="D3811" s="19">
        <v>60</v>
      </c>
      <c r="E3811" s="7">
        <v>3101.05</v>
      </c>
      <c r="F3811" s="21">
        <f t="shared" si="538"/>
        <v>45059</v>
      </c>
      <c r="G3811" s="28">
        <v>45044</v>
      </c>
      <c r="H3811" s="22">
        <f t="shared" si="531"/>
        <v>-15</v>
      </c>
      <c r="I3811" s="23">
        <f t="shared" si="532"/>
        <v>-46515.75</v>
      </c>
      <c r="J3811" s="23">
        <f t="shared" si="539"/>
        <v>45</v>
      </c>
      <c r="K3811" s="24">
        <f t="shared" si="533"/>
        <v>3056.05</v>
      </c>
      <c r="L3811" s="23">
        <f t="shared" si="534"/>
        <v>50</v>
      </c>
      <c r="M3811" s="23">
        <f t="shared" si="535"/>
        <v>46</v>
      </c>
      <c r="N3811" s="23">
        <f t="shared" si="536"/>
        <v>155052.5</v>
      </c>
      <c r="O3811" s="25">
        <f t="shared" si="537"/>
        <v>142648.30000000002</v>
      </c>
      <c r="P3811" t="s">
        <v>1986</v>
      </c>
      <c r="Q3811" t="s">
        <v>1987</v>
      </c>
      <c r="R3811" t="s">
        <v>2234</v>
      </c>
      <c r="S3811">
        <v>2803</v>
      </c>
      <c r="T3811" s="28">
        <v>45044</v>
      </c>
      <c r="U3811" s="7">
        <v>3101.05</v>
      </c>
    </row>
    <row r="3812" spans="1:21" x14ac:dyDescent="0.25">
      <c r="A3812" t="s">
        <v>1061</v>
      </c>
      <c r="B3812" s="28">
        <v>45009</v>
      </c>
      <c r="C3812" s="28">
        <v>45012</v>
      </c>
      <c r="D3812" s="19">
        <v>60</v>
      </c>
      <c r="E3812" s="7">
        <v>7729.33</v>
      </c>
      <c r="F3812" s="21">
        <f t="shared" si="538"/>
        <v>45073</v>
      </c>
      <c r="G3812" s="28">
        <v>45071</v>
      </c>
      <c r="H3812" s="22">
        <f t="shared" si="531"/>
        <v>-2</v>
      </c>
      <c r="I3812" s="23">
        <f t="shared" si="532"/>
        <v>-15458.66</v>
      </c>
      <c r="J3812" s="23">
        <f t="shared" si="539"/>
        <v>58</v>
      </c>
      <c r="K3812" s="24">
        <f t="shared" si="533"/>
        <v>7671.33</v>
      </c>
      <c r="L3812" s="23">
        <f t="shared" si="534"/>
        <v>62</v>
      </c>
      <c r="M3812" s="23">
        <f t="shared" si="535"/>
        <v>59</v>
      </c>
      <c r="N3812" s="23">
        <f t="shared" si="536"/>
        <v>479218.46</v>
      </c>
      <c r="O3812" s="25">
        <f t="shared" si="537"/>
        <v>456030.47</v>
      </c>
      <c r="P3812" t="s">
        <v>1986</v>
      </c>
      <c r="Q3812" t="s">
        <v>1987</v>
      </c>
      <c r="R3812" t="s">
        <v>2234</v>
      </c>
      <c r="S3812">
        <v>3715</v>
      </c>
      <c r="T3812" s="28">
        <v>45071</v>
      </c>
      <c r="U3812" s="7">
        <v>7729.33</v>
      </c>
    </row>
    <row r="3813" spans="1:21" x14ac:dyDescent="0.25">
      <c r="A3813" t="s">
        <v>1413</v>
      </c>
      <c r="B3813" s="28">
        <v>44985</v>
      </c>
      <c r="C3813" s="28">
        <v>44986</v>
      </c>
      <c r="D3813" s="19">
        <v>60</v>
      </c>
      <c r="E3813" s="7">
        <v>42289.11</v>
      </c>
      <c r="F3813" s="21">
        <f t="shared" si="538"/>
        <v>45047</v>
      </c>
      <c r="G3813" s="28">
        <v>45020</v>
      </c>
      <c r="H3813" s="22">
        <f t="shared" si="531"/>
        <v>-27</v>
      </c>
      <c r="I3813" s="23">
        <f t="shared" si="532"/>
        <v>-1141805.97</v>
      </c>
      <c r="J3813" s="23">
        <f t="shared" si="539"/>
        <v>33</v>
      </c>
      <c r="K3813" s="24">
        <f t="shared" si="533"/>
        <v>42256.11</v>
      </c>
      <c r="L3813" s="23">
        <f t="shared" si="534"/>
        <v>35</v>
      </c>
      <c r="M3813" s="23">
        <f t="shared" si="535"/>
        <v>34</v>
      </c>
      <c r="N3813" s="23">
        <f t="shared" si="536"/>
        <v>1480118.85</v>
      </c>
      <c r="O3813" s="25">
        <f t="shared" si="537"/>
        <v>1437829.74</v>
      </c>
      <c r="P3813" t="s">
        <v>1986</v>
      </c>
      <c r="Q3813" t="s">
        <v>1987</v>
      </c>
      <c r="R3813" t="s">
        <v>2235</v>
      </c>
      <c r="S3813">
        <v>2493</v>
      </c>
      <c r="T3813" s="28">
        <v>45020</v>
      </c>
      <c r="U3813" s="7">
        <v>42289.11</v>
      </c>
    </row>
    <row r="3814" spans="1:21" x14ac:dyDescent="0.25">
      <c r="A3814" t="s">
        <v>1035</v>
      </c>
      <c r="B3814" s="28">
        <v>44999</v>
      </c>
      <c r="C3814" s="28">
        <v>45000</v>
      </c>
      <c r="D3814" s="19">
        <v>60</v>
      </c>
      <c r="E3814" s="7">
        <v>4483.01</v>
      </c>
      <c r="F3814" s="21">
        <f t="shared" si="538"/>
        <v>45061</v>
      </c>
      <c r="G3814" s="28">
        <v>45020</v>
      </c>
      <c r="H3814" s="22">
        <f t="shared" si="531"/>
        <v>-41</v>
      </c>
      <c r="I3814" s="23">
        <f t="shared" si="532"/>
        <v>-183803.41</v>
      </c>
      <c r="J3814" s="23">
        <f t="shared" si="539"/>
        <v>19</v>
      </c>
      <c r="K3814" s="24">
        <f t="shared" si="533"/>
        <v>4464.01</v>
      </c>
      <c r="L3814" s="23">
        <f t="shared" si="534"/>
        <v>21</v>
      </c>
      <c r="M3814" s="23">
        <f t="shared" si="535"/>
        <v>20</v>
      </c>
      <c r="N3814" s="23">
        <f t="shared" si="536"/>
        <v>94143.21</v>
      </c>
      <c r="O3814" s="25">
        <f t="shared" si="537"/>
        <v>89660.200000000012</v>
      </c>
      <c r="P3814" t="s">
        <v>1986</v>
      </c>
      <c r="Q3814" t="s">
        <v>1987</v>
      </c>
      <c r="R3814" t="s">
        <v>2235</v>
      </c>
      <c r="S3814">
        <v>2493</v>
      </c>
      <c r="T3814" s="28">
        <v>45020</v>
      </c>
      <c r="U3814" s="7">
        <v>4483.01</v>
      </c>
    </row>
    <row r="3815" spans="1:21" x14ac:dyDescent="0.25">
      <c r="A3815" t="s">
        <v>1672</v>
      </c>
      <c r="B3815" s="28">
        <v>45016</v>
      </c>
      <c r="C3815" s="28">
        <v>45019</v>
      </c>
      <c r="D3815" s="19">
        <v>60</v>
      </c>
      <c r="E3815" s="7">
        <v>27148.69</v>
      </c>
      <c r="F3815" s="21">
        <f t="shared" si="538"/>
        <v>45080</v>
      </c>
      <c r="G3815" s="28">
        <v>45044</v>
      </c>
      <c r="H3815" s="22">
        <f t="shared" si="531"/>
        <v>-36</v>
      </c>
      <c r="I3815" s="23">
        <f t="shared" si="532"/>
        <v>-977352.84</v>
      </c>
      <c r="J3815" s="23">
        <f t="shared" si="539"/>
        <v>25</v>
      </c>
      <c r="K3815" s="24">
        <f t="shared" si="533"/>
        <v>27123.69</v>
      </c>
      <c r="L3815" s="23">
        <f t="shared" si="534"/>
        <v>28</v>
      </c>
      <c r="M3815" s="23">
        <f t="shared" si="535"/>
        <v>25</v>
      </c>
      <c r="N3815" s="23">
        <f t="shared" si="536"/>
        <v>760163.32</v>
      </c>
      <c r="O3815" s="25">
        <f t="shared" si="537"/>
        <v>678717.25</v>
      </c>
      <c r="P3815" t="s">
        <v>1986</v>
      </c>
      <c r="Q3815" t="s">
        <v>1987</v>
      </c>
      <c r="R3815" t="s">
        <v>2235</v>
      </c>
      <c r="S3815">
        <v>2813</v>
      </c>
      <c r="T3815" s="28">
        <v>45044</v>
      </c>
      <c r="U3815" s="7">
        <v>27148.69</v>
      </c>
    </row>
    <row r="3816" spans="1:21" x14ac:dyDescent="0.25">
      <c r="A3816" t="s">
        <v>422</v>
      </c>
      <c r="B3816" s="28">
        <v>45016</v>
      </c>
      <c r="C3816" s="28">
        <v>45019</v>
      </c>
      <c r="D3816" s="19">
        <v>60</v>
      </c>
      <c r="E3816" s="7">
        <v>31120.31</v>
      </c>
      <c r="F3816" s="21">
        <f t="shared" si="538"/>
        <v>45080</v>
      </c>
      <c r="G3816" s="28">
        <v>45071</v>
      </c>
      <c r="H3816" s="22">
        <f t="shared" si="531"/>
        <v>-9</v>
      </c>
      <c r="I3816" s="23">
        <f t="shared" si="532"/>
        <v>-280082.79000000004</v>
      </c>
      <c r="J3816" s="23">
        <f t="shared" si="539"/>
        <v>52</v>
      </c>
      <c r="K3816" s="24">
        <f t="shared" si="533"/>
        <v>31068.31</v>
      </c>
      <c r="L3816" s="23">
        <f t="shared" si="534"/>
        <v>55</v>
      </c>
      <c r="M3816" s="23">
        <f t="shared" si="535"/>
        <v>52</v>
      </c>
      <c r="N3816" s="23">
        <f t="shared" si="536"/>
        <v>1711617.05</v>
      </c>
      <c r="O3816" s="25">
        <f t="shared" si="537"/>
        <v>1618256.12</v>
      </c>
      <c r="P3816" t="s">
        <v>1986</v>
      </c>
      <c r="Q3816" t="s">
        <v>1987</v>
      </c>
      <c r="R3816" t="s">
        <v>2235</v>
      </c>
      <c r="S3816">
        <v>3706</v>
      </c>
      <c r="T3816" s="28">
        <v>45071</v>
      </c>
      <c r="U3816" s="7">
        <v>31120.31</v>
      </c>
    </row>
    <row r="3817" spans="1:21" x14ac:dyDescent="0.25">
      <c r="A3817" t="s">
        <v>53</v>
      </c>
      <c r="B3817" s="28">
        <v>44965</v>
      </c>
      <c r="C3817" s="28">
        <v>44970</v>
      </c>
      <c r="D3817" s="19">
        <v>60</v>
      </c>
      <c r="E3817" s="7">
        <v>3811</v>
      </c>
      <c r="F3817" s="21">
        <f t="shared" si="538"/>
        <v>45029</v>
      </c>
      <c r="G3817" s="28">
        <v>45020</v>
      </c>
      <c r="H3817" s="22">
        <f t="shared" si="531"/>
        <v>-9</v>
      </c>
      <c r="I3817" s="23">
        <f t="shared" si="532"/>
        <v>-34299</v>
      </c>
      <c r="J3817" s="23">
        <f t="shared" si="539"/>
        <v>51</v>
      </c>
      <c r="K3817" s="24">
        <f t="shared" si="533"/>
        <v>3760</v>
      </c>
      <c r="L3817" s="23">
        <f t="shared" si="534"/>
        <v>55</v>
      </c>
      <c r="M3817" s="23">
        <f t="shared" si="535"/>
        <v>50</v>
      </c>
      <c r="N3817" s="23">
        <f t="shared" si="536"/>
        <v>209605</v>
      </c>
      <c r="O3817" s="25">
        <f t="shared" si="537"/>
        <v>190550</v>
      </c>
      <c r="P3817" t="s">
        <v>1986</v>
      </c>
      <c r="Q3817" t="s">
        <v>1987</v>
      </c>
      <c r="R3817" t="s">
        <v>2236</v>
      </c>
      <c r="S3817">
        <v>2487</v>
      </c>
      <c r="T3817" s="28">
        <v>45020</v>
      </c>
      <c r="U3817" s="7">
        <v>3811</v>
      </c>
    </row>
    <row r="3818" spans="1:21" x14ac:dyDescent="0.25">
      <c r="A3818" t="s">
        <v>57</v>
      </c>
      <c r="B3818" s="28">
        <v>44987</v>
      </c>
      <c r="C3818" s="28">
        <v>44989</v>
      </c>
      <c r="D3818" s="19">
        <v>60</v>
      </c>
      <c r="E3818" s="7">
        <v>1107</v>
      </c>
      <c r="F3818" s="21">
        <f t="shared" si="538"/>
        <v>45050</v>
      </c>
      <c r="G3818" s="28">
        <v>45020</v>
      </c>
      <c r="H3818" s="22">
        <f t="shared" si="531"/>
        <v>-30</v>
      </c>
      <c r="I3818" s="23">
        <f t="shared" si="532"/>
        <v>-33210</v>
      </c>
      <c r="J3818" s="23">
        <f t="shared" si="539"/>
        <v>30</v>
      </c>
      <c r="K3818" s="24">
        <f t="shared" si="533"/>
        <v>1077</v>
      </c>
      <c r="L3818" s="23">
        <f t="shared" si="534"/>
        <v>33</v>
      </c>
      <c r="M3818" s="23">
        <f t="shared" si="535"/>
        <v>31</v>
      </c>
      <c r="N3818" s="23">
        <f t="shared" si="536"/>
        <v>36531</v>
      </c>
      <c r="O3818" s="25">
        <f t="shared" si="537"/>
        <v>34317</v>
      </c>
      <c r="P3818" t="s">
        <v>1986</v>
      </c>
      <c r="Q3818" t="s">
        <v>1987</v>
      </c>
      <c r="R3818" t="s">
        <v>2236</v>
      </c>
      <c r="S3818">
        <v>2487</v>
      </c>
      <c r="T3818" s="28">
        <v>45020</v>
      </c>
      <c r="U3818" s="7">
        <v>1107</v>
      </c>
    </row>
    <row r="3819" spans="1:21" x14ac:dyDescent="0.25">
      <c r="A3819" t="s">
        <v>1060</v>
      </c>
      <c r="B3819" s="28">
        <v>44993</v>
      </c>
      <c r="C3819" s="28">
        <v>44998</v>
      </c>
      <c r="D3819" s="19">
        <v>60</v>
      </c>
      <c r="E3819" s="7">
        <v>4568.96</v>
      </c>
      <c r="F3819" s="21">
        <f t="shared" si="538"/>
        <v>45059</v>
      </c>
      <c r="G3819" s="28">
        <v>45044</v>
      </c>
      <c r="H3819" s="22">
        <f t="shared" si="531"/>
        <v>-15</v>
      </c>
      <c r="I3819" s="23">
        <f t="shared" si="532"/>
        <v>-68534.399999999994</v>
      </c>
      <c r="J3819" s="23">
        <f t="shared" si="539"/>
        <v>45</v>
      </c>
      <c r="K3819" s="24">
        <f t="shared" si="533"/>
        <v>4523.96</v>
      </c>
      <c r="L3819" s="23">
        <f t="shared" si="534"/>
        <v>51</v>
      </c>
      <c r="M3819" s="23">
        <f t="shared" si="535"/>
        <v>46</v>
      </c>
      <c r="N3819" s="23">
        <f t="shared" si="536"/>
        <v>233016.95999999999</v>
      </c>
      <c r="O3819" s="25">
        <f t="shared" si="537"/>
        <v>210172.16</v>
      </c>
      <c r="P3819" t="s">
        <v>1986</v>
      </c>
      <c r="Q3819" t="s">
        <v>1987</v>
      </c>
      <c r="R3819" t="s">
        <v>2236</v>
      </c>
      <c r="S3819">
        <v>2795</v>
      </c>
      <c r="T3819" s="28">
        <v>45044</v>
      </c>
      <c r="U3819" s="7">
        <v>4568.96</v>
      </c>
    </row>
    <row r="3820" spans="1:21" x14ac:dyDescent="0.25">
      <c r="A3820" t="s">
        <v>1412</v>
      </c>
      <c r="B3820" s="28">
        <v>45048</v>
      </c>
      <c r="C3820" s="28">
        <v>45049</v>
      </c>
      <c r="D3820" s="19">
        <v>60</v>
      </c>
      <c r="E3820" s="7">
        <v>4274.32</v>
      </c>
      <c r="F3820" s="21">
        <f t="shared" si="538"/>
        <v>45110</v>
      </c>
      <c r="G3820" s="28">
        <v>45071</v>
      </c>
      <c r="H3820" s="22">
        <f t="shared" si="531"/>
        <v>-39</v>
      </c>
      <c r="I3820" s="23">
        <f t="shared" si="532"/>
        <v>-166698.47999999998</v>
      </c>
      <c r="J3820" s="23">
        <f t="shared" si="539"/>
        <v>22</v>
      </c>
      <c r="K3820" s="24">
        <f t="shared" si="533"/>
        <v>4252.32</v>
      </c>
      <c r="L3820" s="23">
        <f t="shared" si="534"/>
        <v>23</v>
      </c>
      <c r="M3820" s="23">
        <f t="shared" si="535"/>
        <v>22</v>
      </c>
      <c r="N3820" s="23">
        <f t="shared" si="536"/>
        <v>98309.359999999986</v>
      </c>
      <c r="O3820" s="25">
        <f t="shared" si="537"/>
        <v>94035.04</v>
      </c>
      <c r="P3820" t="s">
        <v>1986</v>
      </c>
      <c r="Q3820" t="s">
        <v>1987</v>
      </c>
      <c r="R3820" t="s">
        <v>2236</v>
      </c>
      <c r="S3820">
        <v>3696</v>
      </c>
      <c r="T3820" s="28">
        <v>45071</v>
      </c>
      <c r="U3820" s="7">
        <v>4274.32</v>
      </c>
    </row>
    <row r="3821" spans="1:21" x14ac:dyDescent="0.25">
      <c r="A3821" t="s">
        <v>1504</v>
      </c>
      <c r="B3821" s="28">
        <v>44965</v>
      </c>
      <c r="C3821" s="28">
        <v>44970</v>
      </c>
      <c r="D3821" s="19">
        <v>60</v>
      </c>
      <c r="E3821" s="7">
        <v>1495.57</v>
      </c>
      <c r="F3821" s="21">
        <f t="shared" si="538"/>
        <v>45029</v>
      </c>
      <c r="G3821" s="28">
        <v>45027</v>
      </c>
      <c r="H3821" s="22">
        <f t="shared" si="531"/>
        <v>-2</v>
      </c>
      <c r="I3821" s="23">
        <f t="shared" si="532"/>
        <v>-2991.14</v>
      </c>
      <c r="J3821" s="23">
        <f t="shared" si="539"/>
        <v>58</v>
      </c>
      <c r="K3821" s="24">
        <f t="shared" si="533"/>
        <v>1437.57</v>
      </c>
      <c r="L3821" s="23">
        <f t="shared" si="534"/>
        <v>62</v>
      </c>
      <c r="M3821" s="23">
        <f t="shared" si="535"/>
        <v>57</v>
      </c>
      <c r="N3821" s="23">
        <f t="shared" si="536"/>
        <v>92725.34</v>
      </c>
      <c r="O3821" s="25">
        <f t="shared" si="537"/>
        <v>85247.489999999991</v>
      </c>
      <c r="P3821" t="s">
        <v>1986</v>
      </c>
      <c r="Q3821" t="s">
        <v>1987</v>
      </c>
      <c r="R3821" t="s">
        <v>2237</v>
      </c>
      <c r="S3821">
        <v>2584</v>
      </c>
      <c r="T3821" s="28">
        <v>45027</v>
      </c>
      <c r="U3821" s="7">
        <v>1495.57</v>
      </c>
    </row>
    <row r="3822" spans="1:21" x14ac:dyDescent="0.25">
      <c r="A3822" t="s">
        <v>1505</v>
      </c>
      <c r="B3822" s="28">
        <v>44992</v>
      </c>
      <c r="C3822" s="28">
        <v>44992</v>
      </c>
      <c r="D3822" s="19">
        <v>60</v>
      </c>
      <c r="E3822" s="7">
        <v>1111.5</v>
      </c>
      <c r="F3822" s="21">
        <f t="shared" si="538"/>
        <v>45053</v>
      </c>
      <c r="G3822" s="28">
        <v>45044</v>
      </c>
      <c r="H3822" s="22">
        <f t="shared" si="531"/>
        <v>-9</v>
      </c>
      <c r="I3822" s="23">
        <f t="shared" si="532"/>
        <v>-10003.5</v>
      </c>
      <c r="J3822" s="23">
        <f t="shared" si="539"/>
        <v>51</v>
      </c>
      <c r="K3822" s="24">
        <f t="shared" si="533"/>
        <v>1060.5</v>
      </c>
      <c r="L3822" s="23">
        <f t="shared" si="534"/>
        <v>52</v>
      </c>
      <c r="M3822" s="23">
        <f t="shared" si="535"/>
        <v>52</v>
      </c>
      <c r="N3822" s="23">
        <f t="shared" si="536"/>
        <v>57798</v>
      </c>
      <c r="O3822" s="25">
        <f t="shared" si="537"/>
        <v>57798</v>
      </c>
      <c r="P3822" t="s">
        <v>1986</v>
      </c>
      <c r="Q3822" t="s">
        <v>1987</v>
      </c>
      <c r="R3822" t="s">
        <v>2237</v>
      </c>
      <c r="S3822">
        <v>2798</v>
      </c>
      <c r="T3822" s="28">
        <v>45044</v>
      </c>
      <c r="U3822" s="7">
        <v>1111.5</v>
      </c>
    </row>
    <row r="3823" spans="1:21" x14ac:dyDescent="0.25">
      <c r="A3823" t="s">
        <v>1061</v>
      </c>
      <c r="B3823" s="28">
        <v>45033</v>
      </c>
      <c r="C3823" s="28">
        <v>45037</v>
      </c>
      <c r="D3823" s="19">
        <v>60</v>
      </c>
      <c r="E3823" s="7">
        <v>1258.29</v>
      </c>
      <c r="F3823" s="21">
        <f t="shared" si="538"/>
        <v>45098</v>
      </c>
      <c r="G3823" s="28">
        <v>45071</v>
      </c>
      <c r="H3823" s="22">
        <f t="shared" si="531"/>
        <v>-27</v>
      </c>
      <c r="I3823" s="23">
        <f t="shared" si="532"/>
        <v>-33973.83</v>
      </c>
      <c r="J3823" s="23">
        <f t="shared" si="539"/>
        <v>34</v>
      </c>
      <c r="K3823" s="24">
        <f t="shared" si="533"/>
        <v>1224.29</v>
      </c>
      <c r="L3823" s="23">
        <f t="shared" si="534"/>
        <v>38</v>
      </c>
      <c r="M3823" s="23">
        <f t="shared" si="535"/>
        <v>34</v>
      </c>
      <c r="N3823" s="23">
        <f t="shared" si="536"/>
        <v>47815.02</v>
      </c>
      <c r="O3823" s="25">
        <f t="shared" si="537"/>
        <v>42781.86</v>
      </c>
      <c r="P3823" t="s">
        <v>1986</v>
      </c>
      <c r="Q3823" t="s">
        <v>1987</v>
      </c>
      <c r="R3823" t="s">
        <v>2237</v>
      </c>
      <c r="S3823">
        <v>3707</v>
      </c>
      <c r="T3823" s="28">
        <v>45071</v>
      </c>
      <c r="U3823" s="7">
        <v>1258.29</v>
      </c>
    </row>
    <row r="3824" spans="1:21" x14ac:dyDescent="0.25">
      <c r="A3824" t="s">
        <v>1672</v>
      </c>
      <c r="B3824" s="28">
        <v>44995</v>
      </c>
      <c r="C3824" s="28">
        <v>44998</v>
      </c>
      <c r="D3824" s="19">
        <v>60</v>
      </c>
      <c r="E3824" s="7">
        <v>18197.240000000002</v>
      </c>
      <c r="F3824" s="21">
        <f t="shared" si="538"/>
        <v>45059</v>
      </c>
      <c r="G3824" s="28">
        <v>45044</v>
      </c>
      <c r="H3824" s="22">
        <f t="shared" si="531"/>
        <v>-15</v>
      </c>
      <c r="I3824" s="23">
        <f t="shared" si="532"/>
        <v>-272958.60000000003</v>
      </c>
      <c r="J3824" s="23">
        <f t="shared" si="539"/>
        <v>45</v>
      </c>
      <c r="K3824" s="24">
        <f t="shared" si="533"/>
        <v>18152.240000000002</v>
      </c>
      <c r="L3824" s="23">
        <f t="shared" si="534"/>
        <v>49</v>
      </c>
      <c r="M3824" s="23">
        <f t="shared" si="535"/>
        <v>46</v>
      </c>
      <c r="N3824" s="23">
        <f t="shared" si="536"/>
        <v>891664.76000000013</v>
      </c>
      <c r="O3824" s="25">
        <f t="shared" si="537"/>
        <v>837073.04</v>
      </c>
      <c r="P3824" t="s">
        <v>1986</v>
      </c>
      <c r="Q3824" t="s">
        <v>1987</v>
      </c>
      <c r="R3824" t="s">
        <v>2238</v>
      </c>
      <c r="S3824">
        <v>2828</v>
      </c>
      <c r="T3824" s="28">
        <v>45044</v>
      </c>
      <c r="U3824" s="7">
        <v>18197.240000000002</v>
      </c>
    </row>
    <row r="3825" spans="1:21" x14ac:dyDescent="0.25">
      <c r="A3825" t="s">
        <v>1034</v>
      </c>
      <c r="B3825" s="28">
        <v>45006</v>
      </c>
      <c r="C3825" s="28">
        <v>45012</v>
      </c>
      <c r="D3825" s="19">
        <v>60</v>
      </c>
      <c r="E3825" s="7">
        <v>15062.71</v>
      </c>
      <c r="F3825" s="21">
        <f t="shared" si="538"/>
        <v>45073</v>
      </c>
      <c r="G3825" s="28">
        <v>45071</v>
      </c>
      <c r="H3825" s="22">
        <f t="shared" si="531"/>
        <v>-2</v>
      </c>
      <c r="I3825" s="23">
        <f t="shared" si="532"/>
        <v>-30125.42</v>
      </c>
      <c r="J3825" s="23">
        <f t="shared" si="539"/>
        <v>58</v>
      </c>
      <c r="K3825" s="24">
        <f t="shared" si="533"/>
        <v>15004.71</v>
      </c>
      <c r="L3825" s="23">
        <f t="shared" si="534"/>
        <v>65</v>
      </c>
      <c r="M3825" s="23">
        <f t="shared" si="535"/>
        <v>59</v>
      </c>
      <c r="N3825" s="23">
        <f t="shared" si="536"/>
        <v>979076.14999999991</v>
      </c>
      <c r="O3825" s="25">
        <f t="shared" si="537"/>
        <v>888699.8899999999</v>
      </c>
      <c r="P3825" t="s">
        <v>1986</v>
      </c>
      <c r="Q3825" t="s">
        <v>1987</v>
      </c>
      <c r="R3825" t="s">
        <v>2238</v>
      </c>
      <c r="S3825">
        <v>3723</v>
      </c>
      <c r="T3825" s="28">
        <v>45071</v>
      </c>
      <c r="U3825" s="7">
        <v>15062.71</v>
      </c>
    </row>
    <row r="3826" spans="1:21" x14ac:dyDescent="0.25">
      <c r="A3826" t="s">
        <v>2969</v>
      </c>
      <c r="B3826" s="28">
        <v>44973</v>
      </c>
      <c r="C3826" s="28">
        <v>44981</v>
      </c>
      <c r="D3826" s="19">
        <v>60</v>
      </c>
      <c r="E3826" s="7">
        <v>1284.3599999999999</v>
      </c>
      <c r="F3826" s="21">
        <f t="shared" si="538"/>
        <v>45040</v>
      </c>
      <c r="G3826" s="28">
        <v>45020</v>
      </c>
      <c r="H3826" s="22">
        <f t="shared" si="531"/>
        <v>-20</v>
      </c>
      <c r="I3826" s="23">
        <f t="shared" si="532"/>
        <v>-25687.199999999997</v>
      </c>
      <c r="J3826" s="23">
        <f t="shared" si="539"/>
        <v>40</v>
      </c>
      <c r="K3826" s="24">
        <f t="shared" si="533"/>
        <v>1244.3599999999999</v>
      </c>
      <c r="L3826" s="23">
        <f t="shared" si="534"/>
        <v>47</v>
      </c>
      <c r="M3826" s="23">
        <f t="shared" si="535"/>
        <v>39</v>
      </c>
      <c r="N3826" s="23">
        <f t="shared" si="536"/>
        <v>60364.92</v>
      </c>
      <c r="O3826" s="25">
        <f t="shared" si="537"/>
        <v>50090.039999999994</v>
      </c>
      <c r="P3826" t="s">
        <v>1986</v>
      </c>
      <c r="Q3826" t="s">
        <v>1987</v>
      </c>
      <c r="R3826" t="s">
        <v>2239</v>
      </c>
      <c r="S3826">
        <v>2491</v>
      </c>
      <c r="T3826" s="28">
        <v>45020</v>
      </c>
      <c r="U3826" s="7">
        <v>1284.3599999999999</v>
      </c>
    </row>
    <row r="3827" spans="1:21" x14ac:dyDescent="0.25">
      <c r="A3827" t="s">
        <v>2970</v>
      </c>
      <c r="B3827" s="28">
        <v>45008</v>
      </c>
      <c r="C3827" s="28">
        <v>45012</v>
      </c>
      <c r="D3827" s="19">
        <v>60</v>
      </c>
      <c r="E3827">
        <v>755.41</v>
      </c>
      <c r="F3827" s="21">
        <f t="shared" si="538"/>
        <v>45073</v>
      </c>
      <c r="G3827" s="28">
        <v>45020</v>
      </c>
      <c r="H3827" s="22">
        <f t="shared" si="531"/>
        <v>-53</v>
      </c>
      <c r="I3827" s="23">
        <f t="shared" si="532"/>
        <v>-40036.729999999996</v>
      </c>
      <c r="J3827" s="23">
        <f t="shared" si="539"/>
        <v>7</v>
      </c>
      <c r="K3827" s="24">
        <f t="shared" si="533"/>
        <v>748.41</v>
      </c>
      <c r="L3827" s="23">
        <f t="shared" si="534"/>
        <v>12</v>
      </c>
      <c r="M3827" s="23">
        <f t="shared" si="535"/>
        <v>8</v>
      </c>
      <c r="N3827" s="23">
        <f t="shared" si="536"/>
        <v>9064.92</v>
      </c>
      <c r="O3827" s="25">
        <f t="shared" si="537"/>
        <v>6043.28</v>
      </c>
      <c r="P3827" t="s">
        <v>1986</v>
      </c>
      <c r="Q3827" t="s">
        <v>1987</v>
      </c>
      <c r="R3827" t="s">
        <v>2239</v>
      </c>
      <c r="S3827">
        <v>2491</v>
      </c>
      <c r="T3827" s="28">
        <v>45020</v>
      </c>
      <c r="U3827">
        <v>755.41</v>
      </c>
    </row>
    <row r="3828" spans="1:21" x14ac:dyDescent="0.25">
      <c r="A3828" t="s">
        <v>3519</v>
      </c>
      <c r="B3828" s="28">
        <v>45008</v>
      </c>
      <c r="C3828" s="28">
        <v>45012</v>
      </c>
      <c r="D3828" s="19">
        <v>60</v>
      </c>
      <c r="E3828" s="7">
        <v>3309.97</v>
      </c>
      <c r="F3828" s="21">
        <f t="shared" si="538"/>
        <v>45073</v>
      </c>
      <c r="G3828" s="28">
        <v>45071</v>
      </c>
      <c r="H3828" s="22">
        <f t="shared" ref="H3828:H3891" si="540">G3828-F3828</f>
        <v>-2</v>
      </c>
      <c r="I3828" s="23">
        <f t="shared" ref="I3828:I3891" si="541">E3828*H3828</f>
        <v>-6619.94</v>
      </c>
      <c r="J3828" s="23">
        <f t="shared" si="539"/>
        <v>58</v>
      </c>
      <c r="K3828" s="24">
        <f t="shared" ref="K3828:K3891" si="542">E3828-J3828</f>
        <v>3251.97</v>
      </c>
      <c r="L3828" s="23">
        <f t="shared" ref="L3828:L3891" si="543">G3828-B3828</f>
        <v>63</v>
      </c>
      <c r="M3828" s="23">
        <f t="shared" ref="M3828:M3891" si="544">G3828-C3828</f>
        <v>59</v>
      </c>
      <c r="N3828" s="23">
        <f t="shared" ref="N3828:N3891" si="545">E3828*L3828</f>
        <v>208528.11</v>
      </c>
      <c r="O3828" s="25">
        <f t="shared" ref="O3828:O3891" si="546">E3828*M3828</f>
        <v>195288.22999999998</v>
      </c>
      <c r="P3828" t="s">
        <v>1986</v>
      </c>
      <c r="Q3828" t="s">
        <v>1987</v>
      </c>
      <c r="R3828" t="s">
        <v>2239</v>
      </c>
      <c r="S3828">
        <v>3719</v>
      </c>
      <c r="T3828" s="28">
        <v>45071</v>
      </c>
      <c r="U3828" s="7">
        <v>3309.97</v>
      </c>
    </row>
    <row r="3829" spans="1:21" x14ac:dyDescent="0.25">
      <c r="A3829" t="s">
        <v>2971</v>
      </c>
      <c r="B3829" s="28">
        <v>45012</v>
      </c>
      <c r="C3829" s="28">
        <v>45012</v>
      </c>
      <c r="D3829" s="19">
        <v>60</v>
      </c>
      <c r="E3829" s="7">
        <v>3343.6</v>
      </c>
      <c r="F3829" s="21">
        <f t="shared" si="538"/>
        <v>45073</v>
      </c>
      <c r="G3829" s="28">
        <v>45044</v>
      </c>
      <c r="H3829" s="22">
        <f t="shared" si="540"/>
        <v>-29</v>
      </c>
      <c r="I3829" s="23">
        <f t="shared" si="541"/>
        <v>-96964.4</v>
      </c>
      <c r="J3829" s="23">
        <f t="shared" si="539"/>
        <v>31</v>
      </c>
      <c r="K3829" s="24">
        <f t="shared" si="542"/>
        <v>3312.6</v>
      </c>
      <c r="L3829" s="23">
        <f t="shared" si="543"/>
        <v>32</v>
      </c>
      <c r="M3829" s="23">
        <f t="shared" si="544"/>
        <v>32</v>
      </c>
      <c r="N3829" s="23">
        <f t="shared" si="545"/>
        <v>106995.2</v>
      </c>
      <c r="O3829" s="25">
        <f t="shared" si="546"/>
        <v>106995.2</v>
      </c>
      <c r="P3829" t="s">
        <v>1986</v>
      </c>
      <c r="Q3829" t="s">
        <v>1987</v>
      </c>
      <c r="R3829" t="s">
        <v>2239</v>
      </c>
      <c r="S3829">
        <v>2817</v>
      </c>
      <c r="T3829" s="28">
        <v>45044</v>
      </c>
      <c r="U3829" s="7">
        <v>3343.6</v>
      </c>
    </row>
    <row r="3830" spans="1:21" x14ac:dyDescent="0.25">
      <c r="A3830" t="s">
        <v>3520</v>
      </c>
      <c r="B3830" s="28">
        <v>44924</v>
      </c>
      <c r="C3830" s="28">
        <v>44926</v>
      </c>
      <c r="D3830" s="19">
        <v>60</v>
      </c>
      <c r="E3830">
        <v>408.8</v>
      </c>
      <c r="F3830" s="21">
        <f t="shared" si="538"/>
        <v>44985</v>
      </c>
      <c r="G3830" s="28">
        <v>45019</v>
      </c>
      <c r="H3830" s="22">
        <f t="shared" si="540"/>
        <v>34</v>
      </c>
      <c r="I3830" s="23">
        <f t="shared" si="541"/>
        <v>13899.2</v>
      </c>
      <c r="J3830" s="23">
        <f t="shared" si="539"/>
        <v>93</v>
      </c>
      <c r="K3830" s="24">
        <f t="shared" si="542"/>
        <v>315.8</v>
      </c>
      <c r="L3830" s="23">
        <f t="shared" si="543"/>
        <v>95</v>
      </c>
      <c r="M3830" s="23">
        <f t="shared" si="544"/>
        <v>93</v>
      </c>
      <c r="N3830" s="23">
        <f t="shared" si="545"/>
        <v>38836</v>
      </c>
      <c r="O3830" s="25">
        <f t="shared" si="546"/>
        <v>38018.400000000001</v>
      </c>
      <c r="P3830" t="s">
        <v>23</v>
      </c>
      <c r="Q3830" t="s">
        <v>1985</v>
      </c>
      <c r="R3830" t="s">
        <v>2240</v>
      </c>
      <c r="S3830">
        <v>2410</v>
      </c>
      <c r="T3830" s="28">
        <v>45019</v>
      </c>
      <c r="U3830">
        <v>408.8</v>
      </c>
    </row>
    <row r="3831" spans="1:21" x14ac:dyDescent="0.25">
      <c r="A3831" t="s">
        <v>3521</v>
      </c>
      <c r="B3831" s="28">
        <v>44950</v>
      </c>
      <c r="C3831" s="28">
        <v>44962</v>
      </c>
      <c r="D3831" s="19">
        <v>60</v>
      </c>
      <c r="E3831">
        <v>256.2</v>
      </c>
      <c r="F3831" s="21">
        <f t="shared" si="538"/>
        <v>45021</v>
      </c>
      <c r="G3831" s="28">
        <v>45019</v>
      </c>
      <c r="H3831" s="22">
        <f t="shared" si="540"/>
        <v>-2</v>
      </c>
      <c r="I3831" s="23">
        <f t="shared" si="541"/>
        <v>-512.4</v>
      </c>
      <c r="J3831" s="23">
        <f t="shared" si="539"/>
        <v>58</v>
      </c>
      <c r="K3831" s="24">
        <f t="shared" si="542"/>
        <v>198.2</v>
      </c>
      <c r="L3831" s="23">
        <f t="shared" si="543"/>
        <v>69</v>
      </c>
      <c r="M3831" s="23">
        <f t="shared" si="544"/>
        <v>57</v>
      </c>
      <c r="N3831" s="23">
        <f t="shared" si="545"/>
        <v>17677.8</v>
      </c>
      <c r="O3831" s="25">
        <f t="shared" si="546"/>
        <v>14603.4</v>
      </c>
      <c r="P3831" t="s">
        <v>23</v>
      </c>
      <c r="Q3831" t="s">
        <v>1985</v>
      </c>
      <c r="R3831" t="s">
        <v>2240</v>
      </c>
      <c r="S3831">
        <v>2414</v>
      </c>
      <c r="T3831" s="28">
        <v>45019</v>
      </c>
      <c r="U3831">
        <v>256.2</v>
      </c>
    </row>
    <row r="3832" spans="1:21" x14ac:dyDescent="0.25">
      <c r="A3832" t="s">
        <v>3522</v>
      </c>
      <c r="B3832" s="28">
        <v>45012</v>
      </c>
      <c r="C3832" s="28">
        <v>45020</v>
      </c>
      <c r="D3832" s="19">
        <v>60</v>
      </c>
      <c r="E3832">
        <v>117.33</v>
      </c>
      <c r="F3832" s="21">
        <f t="shared" si="538"/>
        <v>45081</v>
      </c>
      <c r="G3832" s="28">
        <v>45050</v>
      </c>
      <c r="H3832" s="22">
        <f t="shared" si="540"/>
        <v>-31</v>
      </c>
      <c r="I3832" s="23">
        <f t="shared" si="541"/>
        <v>-3637.23</v>
      </c>
      <c r="J3832" s="23">
        <f t="shared" si="539"/>
        <v>30</v>
      </c>
      <c r="K3832" s="24">
        <f t="shared" si="542"/>
        <v>87.33</v>
      </c>
      <c r="L3832" s="23">
        <f t="shared" si="543"/>
        <v>38</v>
      </c>
      <c r="M3832" s="23">
        <f t="shared" si="544"/>
        <v>30</v>
      </c>
      <c r="N3832" s="23">
        <f t="shared" si="545"/>
        <v>4458.54</v>
      </c>
      <c r="O3832" s="25">
        <f t="shared" si="546"/>
        <v>3519.9</v>
      </c>
      <c r="P3832" t="s">
        <v>23</v>
      </c>
      <c r="Q3832" t="s">
        <v>1985</v>
      </c>
      <c r="R3832" t="s">
        <v>2241</v>
      </c>
      <c r="S3832">
        <v>3194</v>
      </c>
      <c r="T3832" s="28">
        <v>45050</v>
      </c>
      <c r="U3832">
        <v>117.33</v>
      </c>
    </row>
    <row r="3833" spans="1:21" x14ac:dyDescent="0.25">
      <c r="A3833" t="s">
        <v>3523</v>
      </c>
      <c r="B3833" s="28">
        <v>45012</v>
      </c>
      <c r="C3833" s="28">
        <v>45020</v>
      </c>
      <c r="D3833" s="19">
        <v>60</v>
      </c>
      <c r="E3833">
        <v>143.38999999999999</v>
      </c>
      <c r="F3833" s="21">
        <f t="shared" si="538"/>
        <v>45081</v>
      </c>
      <c r="G3833" s="28">
        <v>45050</v>
      </c>
      <c r="H3833" s="22">
        <f t="shared" si="540"/>
        <v>-31</v>
      </c>
      <c r="I3833" s="23">
        <f t="shared" si="541"/>
        <v>-4445.0899999999992</v>
      </c>
      <c r="J3833" s="23">
        <f t="shared" si="539"/>
        <v>30</v>
      </c>
      <c r="K3833" s="24">
        <f t="shared" si="542"/>
        <v>113.38999999999999</v>
      </c>
      <c r="L3833" s="23">
        <f t="shared" si="543"/>
        <v>38</v>
      </c>
      <c r="M3833" s="23">
        <f t="shared" si="544"/>
        <v>30</v>
      </c>
      <c r="N3833" s="23">
        <f t="shared" si="545"/>
        <v>5448.82</v>
      </c>
      <c r="O3833" s="25">
        <f t="shared" si="546"/>
        <v>4301.7</v>
      </c>
      <c r="P3833" t="s">
        <v>23</v>
      </c>
      <c r="Q3833" t="s">
        <v>1985</v>
      </c>
      <c r="R3833" t="s">
        <v>2241</v>
      </c>
      <c r="S3833">
        <v>3194</v>
      </c>
      <c r="T3833" s="28">
        <v>45050</v>
      </c>
      <c r="U3833">
        <v>143.38999999999999</v>
      </c>
    </row>
    <row r="3834" spans="1:21" x14ac:dyDescent="0.25">
      <c r="A3834" t="s">
        <v>3524</v>
      </c>
      <c r="B3834" s="28">
        <v>45012</v>
      </c>
      <c r="C3834" s="28">
        <v>45020</v>
      </c>
      <c r="D3834" s="19">
        <v>60</v>
      </c>
      <c r="E3834">
        <v>25.94</v>
      </c>
      <c r="F3834" s="21">
        <f t="shared" si="538"/>
        <v>45081</v>
      </c>
      <c r="G3834" s="28">
        <v>45050</v>
      </c>
      <c r="H3834" s="22">
        <f t="shared" si="540"/>
        <v>-31</v>
      </c>
      <c r="I3834" s="23">
        <f t="shared" si="541"/>
        <v>-804.14</v>
      </c>
      <c r="J3834" s="23">
        <f t="shared" si="539"/>
        <v>30</v>
      </c>
      <c r="K3834" s="24">
        <f t="shared" si="542"/>
        <v>-4.0599999999999987</v>
      </c>
      <c r="L3834" s="23">
        <f t="shared" si="543"/>
        <v>38</v>
      </c>
      <c r="M3834" s="23">
        <f t="shared" si="544"/>
        <v>30</v>
      </c>
      <c r="N3834" s="23">
        <f t="shared" si="545"/>
        <v>985.72</v>
      </c>
      <c r="O3834" s="25">
        <f t="shared" si="546"/>
        <v>778.2</v>
      </c>
      <c r="P3834" t="s">
        <v>23</v>
      </c>
      <c r="Q3834" t="s">
        <v>1985</v>
      </c>
      <c r="R3834" t="s">
        <v>2241</v>
      </c>
      <c r="S3834">
        <v>3194</v>
      </c>
      <c r="T3834" s="28">
        <v>45050</v>
      </c>
      <c r="U3834">
        <v>25.94</v>
      </c>
    </row>
    <row r="3835" spans="1:21" x14ac:dyDescent="0.25">
      <c r="A3835" t="s">
        <v>3525</v>
      </c>
      <c r="B3835" s="28">
        <v>45012</v>
      </c>
      <c r="C3835" s="28">
        <v>45020</v>
      </c>
      <c r="D3835" s="19">
        <v>60</v>
      </c>
      <c r="E3835">
        <v>66.209999999999994</v>
      </c>
      <c r="F3835" s="21">
        <f t="shared" si="538"/>
        <v>45081</v>
      </c>
      <c r="G3835" s="28">
        <v>45050</v>
      </c>
      <c r="H3835" s="22">
        <f t="shared" si="540"/>
        <v>-31</v>
      </c>
      <c r="I3835" s="23">
        <f t="shared" si="541"/>
        <v>-2052.5099999999998</v>
      </c>
      <c r="J3835" s="23">
        <f t="shared" si="539"/>
        <v>30</v>
      </c>
      <c r="K3835" s="24">
        <f t="shared" si="542"/>
        <v>36.209999999999994</v>
      </c>
      <c r="L3835" s="23">
        <f t="shared" si="543"/>
        <v>38</v>
      </c>
      <c r="M3835" s="23">
        <f t="shared" si="544"/>
        <v>30</v>
      </c>
      <c r="N3835" s="23">
        <f t="shared" si="545"/>
        <v>2515.9799999999996</v>
      </c>
      <c r="O3835" s="25">
        <f t="shared" si="546"/>
        <v>1986.2999999999997</v>
      </c>
      <c r="P3835" t="s">
        <v>23</v>
      </c>
      <c r="Q3835" t="s">
        <v>1985</v>
      </c>
      <c r="R3835" t="s">
        <v>2241</v>
      </c>
      <c r="S3835">
        <v>3194</v>
      </c>
      <c r="T3835" s="28">
        <v>45050</v>
      </c>
      <c r="U3835">
        <v>66.209999999999994</v>
      </c>
    </row>
    <row r="3836" spans="1:21" x14ac:dyDescent="0.25">
      <c r="A3836" t="s">
        <v>3526</v>
      </c>
      <c r="B3836" s="28">
        <v>45012</v>
      </c>
      <c r="C3836" s="28">
        <v>45020</v>
      </c>
      <c r="D3836" s="19">
        <v>60</v>
      </c>
      <c r="E3836">
        <v>202.03</v>
      </c>
      <c r="F3836" s="21">
        <f t="shared" si="538"/>
        <v>45081</v>
      </c>
      <c r="G3836" s="28">
        <v>45050</v>
      </c>
      <c r="H3836" s="22">
        <f t="shared" si="540"/>
        <v>-31</v>
      </c>
      <c r="I3836" s="23">
        <f t="shared" si="541"/>
        <v>-6262.93</v>
      </c>
      <c r="J3836" s="23">
        <f t="shared" si="539"/>
        <v>30</v>
      </c>
      <c r="K3836" s="24">
        <f t="shared" si="542"/>
        <v>172.03</v>
      </c>
      <c r="L3836" s="23">
        <f t="shared" si="543"/>
        <v>38</v>
      </c>
      <c r="M3836" s="23">
        <f t="shared" si="544"/>
        <v>30</v>
      </c>
      <c r="N3836" s="23">
        <f t="shared" si="545"/>
        <v>7677.14</v>
      </c>
      <c r="O3836" s="25">
        <f t="shared" si="546"/>
        <v>6060.9</v>
      </c>
      <c r="P3836" t="s">
        <v>23</v>
      </c>
      <c r="Q3836" t="s">
        <v>1985</v>
      </c>
      <c r="R3836" t="s">
        <v>2241</v>
      </c>
      <c r="S3836">
        <v>3194</v>
      </c>
      <c r="T3836" s="28">
        <v>45050</v>
      </c>
      <c r="U3836">
        <v>202.03</v>
      </c>
    </row>
    <row r="3837" spans="1:21" x14ac:dyDescent="0.25">
      <c r="A3837" t="s">
        <v>3527</v>
      </c>
      <c r="B3837" s="28">
        <v>45012</v>
      </c>
      <c r="C3837" s="28">
        <v>45020</v>
      </c>
      <c r="D3837" s="19">
        <v>60</v>
      </c>
      <c r="E3837">
        <v>119.5</v>
      </c>
      <c r="F3837" s="21">
        <f t="shared" si="538"/>
        <v>45081</v>
      </c>
      <c r="G3837" s="28">
        <v>45050</v>
      </c>
      <c r="H3837" s="22">
        <f t="shared" si="540"/>
        <v>-31</v>
      </c>
      <c r="I3837" s="23">
        <f t="shared" si="541"/>
        <v>-3704.5</v>
      </c>
      <c r="J3837" s="23">
        <f t="shared" si="539"/>
        <v>30</v>
      </c>
      <c r="K3837" s="24">
        <f t="shared" si="542"/>
        <v>89.5</v>
      </c>
      <c r="L3837" s="23">
        <f t="shared" si="543"/>
        <v>38</v>
      </c>
      <c r="M3837" s="23">
        <f t="shared" si="544"/>
        <v>30</v>
      </c>
      <c r="N3837" s="23">
        <f t="shared" si="545"/>
        <v>4541</v>
      </c>
      <c r="O3837" s="25">
        <f t="shared" si="546"/>
        <v>3585</v>
      </c>
      <c r="P3837" t="s">
        <v>23</v>
      </c>
      <c r="Q3837" t="s">
        <v>1985</v>
      </c>
      <c r="R3837" t="s">
        <v>2241</v>
      </c>
      <c r="S3837">
        <v>3194</v>
      </c>
      <c r="T3837" s="28">
        <v>45050</v>
      </c>
      <c r="U3837">
        <v>119.5</v>
      </c>
    </row>
    <row r="3838" spans="1:21" x14ac:dyDescent="0.25">
      <c r="A3838" t="s">
        <v>3528</v>
      </c>
      <c r="B3838" s="28">
        <v>45012</v>
      </c>
      <c r="C3838" s="28">
        <v>45020</v>
      </c>
      <c r="D3838" s="19">
        <v>60</v>
      </c>
      <c r="E3838">
        <v>78.77</v>
      </c>
      <c r="F3838" s="21">
        <f t="shared" si="538"/>
        <v>45081</v>
      </c>
      <c r="G3838" s="28">
        <v>45050</v>
      </c>
      <c r="H3838" s="22">
        <f t="shared" si="540"/>
        <v>-31</v>
      </c>
      <c r="I3838" s="23">
        <f t="shared" si="541"/>
        <v>-2441.87</v>
      </c>
      <c r="J3838" s="23">
        <f t="shared" si="539"/>
        <v>30</v>
      </c>
      <c r="K3838" s="24">
        <f t="shared" si="542"/>
        <v>48.769999999999996</v>
      </c>
      <c r="L3838" s="23">
        <f t="shared" si="543"/>
        <v>38</v>
      </c>
      <c r="M3838" s="23">
        <f t="shared" si="544"/>
        <v>30</v>
      </c>
      <c r="N3838" s="23">
        <f t="shared" si="545"/>
        <v>2993.2599999999998</v>
      </c>
      <c r="O3838" s="25">
        <f t="shared" si="546"/>
        <v>2363.1</v>
      </c>
      <c r="P3838" t="s">
        <v>23</v>
      </c>
      <c r="Q3838" t="s">
        <v>1985</v>
      </c>
      <c r="R3838" t="s">
        <v>2241</v>
      </c>
      <c r="S3838">
        <v>3194</v>
      </c>
      <c r="T3838" s="28">
        <v>45050</v>
      </c>
      <c r="U3838">
        <v>78.77</v>
      </c>
    </row>
    <row r="3839" spans="1:21" x14ac:dyDescent="0.25">
      <c r="A3839" t="s">
        <v>3529</v>
      </c>
      <c r="B3839" s="28">
        <v>45012</v>
      </c>
      <c r="C3839" s="28">
        <v>45021</v>
      </c>
      <c r="D3839" s="19">
        <v>60</v>
      </c>
      <c r="E3839">
        <v>91.13</v>
      </c>
      <c r="F3839" s="21">
        <f t="shared" si="538"/>
        <v>45082</v>
      </c>
      <c r="G3839" s="28">
        <v>45050</v>
      </c>
      <c r="H3839" s="22">
        <f t="shared" si="540"/>
        <v>-32</v>
      </c>
      <c r="I3839" s="23">
        <f t="shared" si="541"/>
        <v>-2916.16</v>
      </c>
      <c r="J3839" s="23">
        <f t="shared" si="539"/>
        <v>29</v>
      </c>
      <c r="K3839" s="24">
        <f t="shared" si="542"/>
        <v>62.129999999999995</v>
      </c>
      <c r="L3839" s="23">
        <f t="shared" si="543"/>
        <v>38</v>
      </c>
      <c r="M3839" s="23">
        <f t="shared" si="544"/>
        <v>29</v>
      </c>
      <c r="N3839" s="23">
        <f t="shared" si="545"/>
        <v>3462.9399999999996</v>
      </c>
      <c r="O3839" s="25">
        <f t="shared" si="546"/>
        <v>2642.77</v>
      </c>
      <c r="P3839" t="s">
        <v>23</v>
      </c>
      <c r="Q3839" t="s">
        <v>1985</v>
      </c>
      <c r="R3839" t="s">
        <v>2241</v>
      </c>
      <c r="S3839">
        <v>3194</v>
      </c>
      <c r="T3839" s="28">
        <v>45050</v>
      </c>
      <c r="U3839">
        <v>91.13</v>
      </c>
    </row>
    <row r="3840" spans="1:21" x14ac:dyDescent="0.25">
      <c r="A3840" t="s">
        <v>3530</v>
      </c>
      <c r="B3840" s="28">
        <v>45012</v>
      </c>
      <c r="C3840" s="28">
        <v>45021</v>
      </c>
      <c r="D3840" s="19">
        <v>60</v>
      </c>
      <c r="E3840">
        <v>132.37</v>
      </c>
      <c r="F3840" s="21">
        <f t="shared" si="538"/>
        <v>45082</v>
      </c>
      <c r="G3840" s="28">
        <v>45050</v>
      </c>
      <c r="H3840" s="22">
        <f t="shared" si="540"/>
        <v>-32</v>
      </c>
      <c r="I3840" s="23">
        <f t="shared" si="541"/>
        <v>-4235.84</v>
      </c>
      <c r="J3840" s="23">
        <f t="shared" si="539"/>
        <v>29</v>
      </c>
      <c r="K3840" s="24">
        <f t="shared" si="542"/>
        <v>103.37</v>
      </c>
      <c r="L3840" s="23">
        <f t="shared" si="543"/>
        <v>38</v>
      </c>
      <c r="M3840" s="23">
        <f t="shared" si="544"/>
        <v>29</v>
      </c>
      <c r="N3840" s="23">
        <f t="shared" si="545"/>
        <v>5030.0600000000004</v>
      </c>
      <c r="O3840" s="25">
        <f t="shared" si="546"/>
        <v>3838.73</v>
      </c>
      <c r="P3840" t="s">
        <v>23</v>
      </c>
      <c r="Q3840" t="s">
        <v>1985</v>
      </c>
      <c r="R3840" t="s">
        <v>2241</v>
      </c>
      <c r="S3840">
        <v>3194</v>
      </c>
      <c r="T3840" s="28">
        <v>45050</v>
      </c>
      <c r="U3840">
        <v>132.37</v>
      </c>
    </row>
    <row r="3841" spans="1:21" x14ac:dyDescent="0.25">
      <c r="A3841" t="s">
        <v>3531</v>
      </c>
      <c r="B3841" s="28">
        <v>45012</v>
      </c>
      <c r="C3841" s="28">
        <v>45020</v>
      </c>
      <c r="D3841" s="19">
        <v>60</v>
      </c>
      <c r="E3841">
        <v>316.19</v>
      </c>
      <c r="F3841" s="21">
        <f t="shared" si="538"/>
        <v>45081</v>
      </c>
      <c r="G3841" s="28">
        <v>45050</v>
      </c>
      <c r="H3841" s="22">
        <f t="shared" si="540"/>
        <v>-31</v>
      </c>
      <c r="I3841" s="23">
        <f t="shared" si="541"/>
        <v>-9801.89</v>
      </c>
      <c r="J3841" s="23">
        <f t="shared" si="539"/>
        <v>30</v>
      </c>
      <c r="K3841" s="24">
        <f t="shared" si="542"/>
        <v>286.19</v>
      </c>
      <c r="L3841" s="23">
        <f t="shared" si="543"/>
        <v>38</v>
      </c>
      <c r="M3841" s="23">
        <f t="shared" si="544"/>
        <v>30</v>
      </c>
      <c r="N3841" s="23">
        <f t="shared" si="545"/>
        <v>12015.22</v>
      </c>
      <c r="O3841" s="25">
        <f t="shared" si="546"/>
        <v>9485.7000000000007</v>
      </c>
      <c r="P3841" t="s">
        <v>23</v>
      </c>
      <c r="Q3841" t="s">
        <v>1985</v>
      </c>
      <c r="R3841" t="s">
        <v>2241</v>
      </c>
      <c r="S3841">
        <v>3194</v>
      </c>
      <c r="T3841" s="28">
        <v>45050</v>
      </c>
      <c r="U3841">
        <v>316.19</v>
      </c>
    </row>
    <row r="3842" spans="1:21" x14ac:dyDescent="0.25">
      <c r="A3842" t="s">
        <v>3532</v>
      </c>
      <c r="B3842" s="28">
        <v>45012</v>
      </c>
      <c r="C3842" s="28">
        <v>45021</v>
      </c>
      <c r="D3842" s="19">
        <v>60</v>
      </c>
      <c r="E3842">
        <v>81.28</v>
      </c>
      <c r="F3842" s="21">
        <f t="shared" si="538"/>
        <v>45082</v>
      </c>
      <c r="G3842" s="28">
        <v>45050</v>
      </c>
      <c r="H3842" s="22">
        <f t="shared" si="540"/>
        <v>-32</v>
      </c>
      <c r="I3842" s="23">
        <f t="shared" si="541"/>
        <v>-2600.96</v>
      </c>
      <c r="J3842" s="23">
        <f t="shared" si="539"/>
        <v>29</v>
      </c>
      <c r="K3842" s="24">
        <f t="shared" si="542"/>
        <v>52.28</v>
      </c>
      <c r="L3842" s="23">
        <f t="shared" si="543"/>
        <v>38</v>
      </c>
      <c r="M3842" s="23">
        <f t="shared" si="544"/>
        <v>29</v>
      </c>
      <c r="N3842" s="23">
        <f t="shared" si="545"/>
        <v>3088.64</v>
      </c>
      <c r="O3842" s="25">
        <f t="shared" si="546"/>
        <v>2357.12</v>
      </c>
      <c r="P3842" t="s">
        <v>23</v>
      </c>
      <c r="Q3842" t="s">
        <v>1985</v>
      </c>
      <c r="R3842" t="s">
        <v>2241</v>
      </c>
      <c r="S3842">
        <v>3194</v>
      </c>
      <c r="T3842" s="28">
        <v>45050</v>
      </c>
      <c r="U3842">
        <v>81.28</v>
      </c>
    </row>
    <row r="3843" spans="1:21" x14ac:dyDescent="0.25">
      <c r="A3843" t="s">
        <v>3533</v>
      </c>
      <c r="B3843" s="28">
        <v>45012</v>
      </c>
      <c r="C3843" s="28">
        <v>45021</v>
      </c>
      <c r="D3843" s="19">
        <v>60</v>
      </c>
      <c r="E3843">
        <v>308.97000000000003</v>
      </c>
      <c r="F3843" s="21">
        <f t="shared" si="538"/>
        <v>45082</v>
      </c>
      <c r="G3843" s="28">
        <v>45050</v>
      </c>
      <c r="H3843" s="22">
        <f t="shared" si="540"/>
        <v>-32</v>
      </c>
      <c r="I3843" s="23">
        <f t="shared" si="541"/>
        <v>-9887.0400000000009</v>
      </c>
      <c r="J3843" s="23">
        <f t="shared" si="539"/>
        <v>29</v>
      </c>
      <c r="K3843" s="24">
        <f t="shared" si="542"/>
        <v>279.97000000000003</v>
      </c>
      <c r="L3843" s="23">
        <f t="shared" si="543"/>
        <v>38</v>
      </c>
      <c r="M3843" s="23">
        <f t="shared" si="544"/>
        <v>29</v>
      </c>
      <c r="N3843" s="23">
        <f t="shared" si="545"/>
        <v>11740.86</v>
      </c>
      <c r="O3843" s="25">
        <f t="shared" si="546"/>
        <v>8960.130000000001</v>
      </c>
      <c r="P3843" t="s">
        <v>23</v>
      </c>
      <c r="Q3843" t="s">
        <v>1985</v>
      </c>
      <c r="R3843" t="s">
        <v>2241</v>
      </c>
      <c r="S3843">
        <v>3194</v>
      </c>
      <c r="T3843" s="28">
        <v>45050</v>
      </c>
      <c r="U3843">
        <v>308.97000000000003</v>
      </c>
    </row>
    <row r="3844" spans="1:21" x14ac:dyDescent="0.25">
      <c r="A3844" t="s">
        <v>3534</v>
      </c>
      <c r="B3844" s="28">
        <v>45012</v>
      </c>
      <c r="C3844" s="28">
        <v>45021</v>
      </c>
      <c r="D3844" s="19">
        <v>60</v>
      </c>
      <c r="E3844">
        <v>66.209999999999994</v>
      </c>
      <c r="F3844" s="21">
        <f t="shared" si="538"/>
        <v>45082</v>
      </c>
      <c r="G3844" s="28">
        <v>45050</v>
      </c>
      <c r="H3844" s="22">
        <f t="shared" si="540"/>
        <v>-32</v>
      </c>
      <c r="I3844" s="23">
        <f t="shared" si="541"/>
        <v>-2118.7199999999998</v>
      </c>
      <c r="J3844" s="23">
        <f t="shared" si="539"/>
        <v>29</v>
      </c>
      <c r="K3844" s="24">
        <f t="shared" si="542"/>
        <v>37.209999999999994</v>
      </c>
      <c r="L3844" s="23">
        <f t="shared" si="543"/>
        <v>38</v>
      </c>
      <c r="M3844" s="23">
        <f t="shared" si="544"/>
        <v>29</v>
      </c>
      <c r="N3844" s="23">
        <f t="shared" si="545"/>
        <v>2515.9799999999996</v>
      </c>
      <c r="O3844" s="25">
        <f t="shared" si="546"/>
        <v>1920.09</v>
      </c>
      <c r="P3844" t="s">
        <v>23</v>
      </c>
      <c r="Q3844" t="s">
        <v>1985</v>
      </c>
      <c r="R3844" t="s">
        <v>2241</v>
      </c>
      <c r="S3844">
        <v>3194</v>
      </c>
      <c r="T3844" s="28">
        <v>45050</v>
      </c>
      <c r="U3844">
        <v>66.209999999999994</v>
      </c>
    </row>
    <row r="3845" spans="1:21" x14ac:dyDescent="0.25">
      <c r="A3845" t="s">
        <v>3535</v>
      </c>
      <c r="B3845" s="28">
        <v>45012</v>
      </c>
      <c r="C3845" s="28">
        <v>45021</v>
      </c>
      <c r="D3845" s="19">
        <v>60</v>
      </c>
      <c r="E3845">
        <v>66.209999999999994</v>
      </c>
      <c r="F3845" s="21">
        <f t="shared" si="538"/>
        <v>45082</v>
      </c>
      <c r="G3845" s="28">
        <v>45050</v>
      </c>
      <c r="H3845" s="22">
        <f t="shared" si="540"/>
        <v>-32</v>
      </c>
      <c r="I3845" s="23">
        <f t="shared" si="541"/>
        <v>-2118.7199999999998</v>
      </c>
      <c r="J3845" s="23">
        <f t="shared" si="539"/>
        <v>29</v>
      </c>
      <c r="K3845" s="24">
        <f t="shared" si="542"/>
        <v>37.209999999999994</v>
      </c>
      <c r="L3845" s="23">
        <f t="shared" si="543"/>
        <v>38</v>
      </c>
      <c r="M3845" s="23">
        <f t="shared" si="544"/>
        <v>29</v>
      </c>
      <c r="N3845" s="23">
        <f t="shared" si="545"/>
        <v>2515.9799999999996</v>
      </c>
      <c r="O3845" s="25">
        <f t="shared" si="546"/>
        <v>1920.09</v>
      </c>
      <c r="P3845" t="s">
        <v>23</v>
      </c>
      <c r="Q3845" t="s">
        <v>1985</v>
      </c>
      <c r="R3845" t="s">
        <v>2241</v>
      </c>
      <c r="S3845">
        <v>3194</v>
      </c>
      <c r="T3845" s="28">
        <v>45050</v>
      </c>
      <c r="U3845">
        <v>66.209999999999994</v>
      </c>
    </row>
    <row r="3846" spans="1:21" x14ac:dyDescent="0.25">
      <c r="A3846" t="s">
        <v>3536</v>
      </c>
      <c r="B3846" s="28">
        <v>45012</v>
      </c>
      <c r="C3846" s="28">
        <v>45021</v>
      </c>
      <c r="D3846" s="19">
        <v>60</v>
      </c>
      <c r="E3846">
        <v>458.2</v>
      </c>
      <c r="F3846" s="21">
        <f t="shared" ref="F3846:F3909" si="547">EDATE(C3846,2)</f>
        <v>45082</v>
      </c>
      <c r="G3846" s="28">
        <v>45050</v>
      </c>
      <c r="H3846" s="22">
        <f t="shared" si="540"/>
        <v>-32</v>
      </c>
      <c r="I3846" s="23">
        <f t="shared" si="541"/>
        <v>-14662.4</v>
      </c>
      <c r="J3846" s="23">
        <f t="shared" si="539"/>
        <v>29</v>
      </c>
      <c r="K3846" s="24">
        <f t="shared" si="542"/>
        <v>429.2</v>
      </c>
      <c r="L3846" s="23">
        <f t="shared" si="543"/>
        <v>38</v>
      </c>
      <c r="M3846" s="23">
        <f t="shared" si="544"/>
        <v>29</v>
      </c>
      <c r="N3846" s="23">
        <f t="shared" si="545"/>
        <v>17411.599999999999</v>
      </c>
      <c r="O3846" s="25">
        <f t="shared" si="546"/>
        <v>13287.8</v>
      </c>
      <c r="P3846" t="s">
        <v>23</v>
      </c>
      <c r="Q3846" t="s">
        <v>1985</v>
      </c>
      <c r="R3846" t="s">
        <v>2241</v>
      </c>
      <c r="S3846">
        <v>3194</v>
      </c>
      <c r="T3846" s="28">
        <v>45050</v>
      </c>
      <c r="U3846">
        <v>458.2</v>
      </c>
    </row>
    <row r="3847" spans="1:21" x14ac:dyDescent="0.25">
      <c r="A3847" t="s">
        <v>3537</v>
      </c>
      <c r="B3847" s="28">
        <v>45012</v>
      </c>
      <c r="C3847" s="28">
        <v>45021</v>
      </c>
      <c r="D3847" s="19">
        <v>60</v>
      </c>
      <c r="E3847">
        <v>134.55000000000001</v>
      </c>
      <c r="F3847" s="21">
        <f t="shared" si="547"/>
        <v>45082</v>
      </c>
      <c r="G3847" s="28">
        <v>45050</v>
      </c>
      <c r="H3847" s="22">
        <f t="shared" si="540"/>
        <v>-32</v>
      </c>
      <c r="I3847" s="23">
        <f t="shared" si="541"/>
        <v>-4305.6000000000004</v>
      </c>
      <c r="J3847" s="23">
        <f t="shared" ref="J3847:J3910" si="548">DAYS360(C3847,G3847)</f>
        <v>29</v>
      </c>
      <c r="K3847" s="24">
        <f t="shared" si="542"/>
        <v>105.55000000000001</v>
      </c>
      <c r="L3847" s="23">
        <f t="shared" si="543"/>
        <v>38</v>
      </c>
      <c r="M3847" s="23">
        <f t="shared" si="544"/>
        <v>29</v>
      </c>
      <c r="N3847" s="23">
        <f t="shared" si="545"/>
        <v>5112.9000000000005</v>
      </c>
      <c r="O3847" s="25">
        <f t="shared" si="546"/>
        <v>3901.9500000000003</v>
      </c>
      <c r="P3847" t="s">
        <v>23</v>
      </c>
      <c r="Q3847" t="s">
        <v>1985</v>
      </c>
      <c r="R3847" t="s">
        <v>2241</v>
      </c>
      <c r="S3847">
        <v>3194</v>
      </c>
      <c r="T3847" s="28">
        <v>45050</v>
      </c>
      <c r="U3847">
        <v>134.55000000000001</v>
      </c>
    </row>
    <row r="3848" spans="1:21" x14ac:dyDescent="0.25">
      <c r="A3848" t="s">
        <v>3538</v>
      </c>
      <c r="B3848" s="28">
        <v>45013</v>
      </c>
      <c r="C3848" s="28">
        <v>45021</v>
      </c>
      <c r="D3848" s="19">
        <v>60</v>
      </c>
      <c r="E3848">
        <v>645.67999999999995</v>
      </c>
      <c r="F3848" s="21">
        <f t="shared" si="547"/>
        <v>45082</v>
      </c>
      <c r="G3848" s="28">
        <v>45050</v>
      </c>
      <c r="H3848" s="22">
        <f t="shared" si="540"/>
        <v>-32</v>
      </c>
      <c r="I3848" s="23">
        <f t="shared" si="541"/>
        <v>-20661.759999999998</v>
      </c>
      <c r="J3848" s="23">
        <f t="shared" si="548"/>
        <v>29</v>
      </c>
      <c r="K3848" s="24">
        <f t="shared" si="542"/>
        <v>616.67999999999995</v>
      </c>
      <c r="L3848" s="23">
        <f t="shared" si="543"/>
        <v>37</v>
      </c>
      <c r="M3848" s="23">
        <f t="shared" si="544"/>
        <v>29</v>
      </c>
      <c r="N3848" s="23">
        <f t="shared" si="545"/>
        <v>23890.16</v>
      </c>
      <c r="O3848" s="25">
        <f t="shared" si="546"/>
        <v>18724.719999999998</v>
      </c>
      <c r="P3848" t="s">
        <v>23</v>
      </c>
      <c r="Q3848" t="s">
        <v>1985</v>
      </c>
      <c r="R3848" t="s">
        <v>2241</v>
      </c>
      <c r="S3848">
        <v>3194</v>
      </c>
      <c r="T3848" s="28">
        <v>45050</v>
      </c>
      <c r="U3848">
        <v>645.67999999999995</v>
      </c>
    </row>
    <row r="3849" spans="1:21" x14ac:dyDescent="0.25">
      <c r="A3849" t="s">
        <v>3539</v>
      </c>
      <c r="B3849" s="28">
        <v>45013</v>
      </c>
      <c r="C3849" s="28">
        <v>45021</v>
      </c>
      <c r="D3849" s="19">
        <v>60</v>
      </c>
      <c r="E3849">
        <v>168.29</v>
      </c>
      <c r="F3849" s="21">
        <f t="shared" si="547"/>
        <v>45082</v>
      </c>
      <c r="G3849" s="28">
        <v>45050</v>
      </c>
      <c r="H3849" s="22">
        <f t="shared" si="540"/>
        <v>-32</v>
      </c>
      <c r="I3849" s="23">
        <f t="shared" si="541"/>
        <v>-5385.28</v>
      </c>
      <c r="J3849" s="23">
        <f t="shared" si="548"/>
        <v>29</v>
      </c>
      <c r="K3849" s="24">
        <f t="shared" si="542"/>
        <v>139.29</v>
      </c>
      <c r="L3849" s="23">
        <f t="shared" si="543"/>
        <v>37</v>
      </c>
      <c r="M3849" s="23">
        <f t="shared" si="544"/>
        <v>29</v>
      </c>
      <c r="N3849" s="23">
        <f t="shared" si="545"/>
        <v>6226.73</v>
      </c>
      <c r="O3849" s="25">
        <f t="shared" si="546"/>
        <v>4880.41</v>
      </c>
      <c r="P3849" t="s">
        <v>23</v>
      </c>
      <c r="Q3849" t="s">
        <v>1985</v>
      </c>
      <c r="R3849" t="s">
        <v>2241</v>
      </c>
      <c r="S3849">
        <v>3194</v>
      </c>
      <c r="T3849" s="28">
        <v>45050</v>
      </c>
      <c r="U3849">
        <v>168.29</v>
      </c>
    </row>
    <row r="3850" spans="1:21" x14ac:dyDescent="0.25">
      <c r="A3850" t="s">
        <v>3540</v>
      </c>
      <c r="B3850" s="28">
        <v>45013</v>
      </c>
      <c r="C3850" s="28">
        <v>45021</v>
      </c>
      <c r="D3850" s="19">
        <v>60</v>
      </c>
      <c r="E3850">
        <v>243.19</v>
      </c>
      <c r="F3850" s="21">
        <f t="shared" si="547"/>
        <v>45082</v>
      </c>
      <c r="G3850" s="28">
        <v>45050</v>
      </c>
      <c r="H3850" s="22">
        <f t="shared" si="540"/>
        <v>-32</v>
      </c>
      <c r="I3850" s="23">
        <f t="shared" si="541"/>
        <v>-7782.08</v>
      </c>
      <c r="J3850" s="23">
        <f t="shared" si="548"/>
        <v>29</v>
      </c>
      <c r="K3850" s="24">
        <f t="shared" si="542"/>
        <v>214.19</v>
      </c>
      <c r="L3850" s="23">
        <f t="shared" si="543"/>
        <v>37</v>
      </c>
      <c r="M3850" s="23">
        <f t="shared" si="544"/>
        <v>29</v>
      </c>
      <c r="N3850" s="23">
        <f t="shared" si="545"/>
        <v>8998.0300000000007</v>
      </c>
      <c r="O3850" s="25">
        <f t="shared" si="546"/>
        <v>7052.51</v>
      </c>
      <c r="P3850" t="s">
        <v>23</v>
      </c>
      <c r="Q3850" t="s">
        <v>1985</v>
      </c>
      <c r="R3850" t="s">
        <v>2241</v>
      </c>
      <c r="S3850">
        <v>3194</v>
      </c>
      <c r="T3850" s="28">
        <v>45050</v>
      </c>
      <c r="U3850">
        <v>243.19</v>
      </c>
    </row>
    <row r="3851" spans="1:21" x14ac:dyDescent="0.25">
      <c r="A3851" t="s">
        <v>1807</v>
      </c>
      <c r="B3851" s="28">
        <v>45013</v>
      </c>
      <c r="C3851" s="28">
        <v>45021</v>
      </c>
      <c r="D3851" s="19">
        <v>60</v>
      </c>
      <c r="E3851">
        <v>66.209999999999994</v>
      </c>
      <c r="F3851" s="21">
        <f t="shared" si="547"/>
        <v>45082</v>
      </c>
      <c r="G3851" s="28">
        <v>45050</v>
      </c>
      <c r="H3851" s="22">
        <f t="shared" si="540"/>
        <v>-32</v>
      </c>
      <c r="I3851" s="23">
        <f t="shared" si="541"/>
        <v>-2118.7199999999998</v>
      </c>
      <c r="J3851" s="23">
        <f t="shared" si="548"/>
        <v>29</v>
      </c>
      <c r="K3851" s="24">
        <f t="shared" si="542"/>
        <v>37.209999999999994</v>
      </c>
      <c r="L3851" s="23">
        <f t="shared" si="543"/>
        <v>37</v>
      </c>
      <c r="M3851" s="23">
        <f t="shared" si="544"/>
        <v>29</v>
      </c>
      <c r="N3851" s="23">
        <f t="shared" si="545"/>
        <v>2449.77</v>
      </c>
      <c r="O3851" s="25">
        <f t="shared" si="546"/>
        <v>1920.09</v>
      </c>
      <c r="P3851" t="s">
        <v>23</v>
      </c>
      <c r="Q3851" t="s">
        <v>1985</v>
      </c>
      <c r="R3851" t="s">
        <v>2241</v>
      </c>
      <c r="S3851">
        <v>3194</v>
      </c>
      <c r="T3851" s="28">
        <v>45050</v>
      </c>
      <c r="U3851">
        <v>66.209999999999994</v>
      </c>
    </row>
    <row r="3852" spans="1:21" x14ac:dyDescent="0.25">
      <c r="A3852" t="s">
        <v>3541</v>
      </c>
      <c r="B3852" s="28">
        <v>45013</v>
      </c>
      <c r="C3852" s="28">
        <v>45021</v>
      </c>
      <c r="D3852" s="19">
        <v>60</v>
      </c>
      <c r="E3852">
        <v>55.09</v>
      </c>
      <c r="F3852" s="21">
        <f t="shared" si="547"/>
        <v>45082</v>
      </c>
      <c r="G3852" s="28">
        <v>45050</v>
      </c>
      <c r="H3852" s="22">
        <f t="shared" si="540"/>
        <v>-32</v>
      </c>
      <c r="I3852" s="23">
        <f t="shared" si="541"/>
        <v>-1762.88</v>
      </c>
      <c r="J3852" s="23">
        <f t="shared" si="548"/>
        <v>29</v>
      </c>
      <c r="K3852" s="24">
        <f t="shared" si="542"/>
        <v>26.090000000000003</v>
      </c>
      <c r="L3852" s="23">
        <f t="shared" si="543"/>
        <v>37</v>
      </c>
      <c r="M3852" s="23">
        <f t="shared" si="544"/>
        <v>29</v>
      </c>
      <c r="N3852" s="23">
        <f t="shared" si="545"/>
        <v>2038.3300000000002</v>
      </c>
      <c r="O3852" s="25">
        <f t="shared" si="546"/>
        <v>1597.6100000000001</v>
      </c>
      <c r="P3852" t="s">
        <v>23</v>
      </c>
      <c r="Q3852" t="s">
        <v>1985</v>
      </c>
      <c r="R3852" t="s">
        <v>2241</v>
      </c>
      <c r="S3852">
        <v>3194</v>
      </c>
      <c r="T3852" s="28">
        <v>45050</v>
      </c>
      <c r="U3852">
        <v>55.09</v>
      </c>
    </row>
    <row r="3853" spans="1:21" x14ac:dyDescent="0.25">
      <c r="A3853" t="s">
        <v>3542</v>
      </c>
      <c r="B3853" s="28">
        <v>45013</v>
      </c>
      <c r="C3853" s="28">
        <v>45021</v>
      </c>
      <c r="D3853" s="19">
        <v>60</v>
      </c>
      <c r="E3853">
        <v>66.209999999999994</v>
      </c>
      <c r="F3853" s="21">
        <f t="shared" si="547"/>
        <v>45082</v>
      </c>
      <c r="G3853" s="28">
        <v>45050</v>
      </c>
      <c r="H3853" s="22">
        <f t="shared" si="540"/>
        <v>-32</v>
      </c>
      <c r="I3853" s="23">
        <f t="shared" si="541"/>
        <v>-2118.7199999999998</v>
      </c>
      <c r="J3853" s="23">
        <f t="shared" si="548"/>
        <v>29</v>
      </c>
      <c r="K3853" s="24">
        <f t="shared" si="542"/>
        <v>37.209999999999994</v>
      </c>
      <c r="L3853" s="23">
        <f t="shared" si="543"/>
        <v>37</v>
      </c>
      <c r="M3853" s="23">
        <f t="shared" si="544"/>
        <v>29</v>
      </c>
      <c r="N3853" s="23">
        <f t="shared" si="545"/>
        <v>2449.77</v>
      </c>
      <c r="O3853" s="25">
        <f t="shared" si="546"/>
        <v>1920.09</v>
      </c>
      <c r="P3853" t="s">
        <v>23</v>
      </c>
      <c r="Q3853" t="s">
        <v>1985</v>
      </c>
      <c r="R3853" t="s">
        <v>2241</v>
      </c>
      <c r="S3853">
        <v>3194</v>
      </c>
      <c r="T3853" s="28">
        <v>45050</v>
      </c>
      <c r="U3853">
        <v>66.209999999999994</v>
      </c>
    </row>
    <row r="3854" spans="1:21" x14ac:dyDescent="0.25">
      <c r="A3854" t="s">
        <v>3543</v>
      </c>
      <c r="B3854" s="28">
        <v>45013</v>
      </c>
      <c r="C3854" s="28">
        <v>45021</v>
      </c>
      <c r="D3854" s="19">
        <v>60</v>
      </c>
      <c r="E3854">
        <v>66.209999999999994</v>
      </c>
      <c r="F3854" s="21">
        <f t="shared" si="547"/>
        <v>45082</v>
      </c>
      <c r="G3854" s="28">
        <v>45050</v>
      </c>
      <c r="H3854" s="22">
        <f t="shared" si="540"/>
        <v>-32</v>
      </c>
      <c r="I3854" s="23">
        <f t="shared" si="541"/>
        <v>-2118.7199999999998</v>
      </c>
      <c r="J3854" s="23">
        <f t="shared" si="548"/>
        <v>29</v>
      </c>
      <c r="K3854" s="24">
        <f t="shared" si="542"/>
        <v>37.209999999999994</v>
      </c>
      <c r="L3854" s="23">
        <f t="shared" si="543"/>
        <v>37</v>
      </c>
      <c r="M3854" s="23">
        <f t="shared" si="544"/>
        <v>29</v>
      </c>
      <c r="N3854" s="23">
        <f t="shared" si="545"/>
        <v>2449.77</v>
      </c>
      <c r="O3854" s="25">
        <f t="shared" si="546"/>
        <v>1920.09</v>
      </c>
      <c r="P3854" t="s">
        <v>23</v>
      </c>
      <c r="Q3854" t="s">
        <v>1985</v>
      </c>
      <c r="R3854" t="s">
        <v>2241</v>
      </c>
      <c r="S3854">
        <v>3194</v>
      </c>
      <c r="T3854" s="28">
        <v>45050</v>
      </c>
      <c r="U3854">
        <v>66.209999999999994</v>
      </c>
    </row>
    <row r="3855" spans="1:21" x14ac:dyDescent="0.25">
      <c r="A3855" t="s">
        <v>3544</v>
      </c>
      <c r="B3855" s="28">
        <v>45013</v>
      </c>
      <c r="C3855" s="28">
        <v>45021</v>
      </c>
      <c r="D3855" s="19">
        <v>60</v>
      </c>
      <c r="E3855">
        <v>91.13</v>
      </c>
      <c r="F3855" s="21">
        <f t="shared" si="547"/>
        <v>45082</v>
      </c>
      <c r="G3855" s="28">
        <v>45050</v>
      </c>
      <c r="H3855" s="22">
        <f t="shared" si="540"/>
        <v>-32</v>
      </c>
      <c r="I3855" s="23">
        <f t="shared" si="541"/>
        <v>-2916.16</v>
      </c>
      <c r="J3855" s="23">
        <f t="shared" si="548"/>
        <v>29</v>
      </c>
      <c r="K3855" s="24">
        <f t="shared" si="542"/>
        <v>62.129999999999995</v>
      </c>
      <c r="L3855" s="23">
        <f t="shared" si="543"/>
        <v>37</v>
      </c>
      <c r="M3855" s="23">
        <f t="shared" si="544"/>
        <v>29</v>
      </c>
      <c r="N3855" s="23">
        <f t="shared" si="545"/>
        <v>3371.81</v>
      </c>
      <c r="O3855" s="25">
        <f t="shared" si="546"/>
        <v>2642.77</v>
      </c>
      <c r="P3855" t="s">
        <v>23</v>
      </c>
      <c r="Q3855" t="s">
        <v>1985</v>
      </c>
      <c r="R3855" t="s">
        <v>2241</v>
      </c>
      <c r="S3855">
        <v>3194</v>
      </c>
      <c r="T3855" s="28">
        <v>45050</v>
      </c>
      <c r="U3855">
        <v>91.13</v>
      </c>
    </row>
    <row r="3856" spans="1:21" x14ac:dyDescent="0.25">
      <c r="A3856" t="s">
        <v>3545</v>
      </c>
      <c r="B3856" s="28">
        <v>45013</v>
      </c>
      <c r="C3856" s="28">
        <v>45021</v>
      </c>
      <c r="D3856" s="19">
        <v>60</v>
      </c>
      <c r="E3856">
        <v>91.13</v>
      </c>
      <c r="F3856" s="21">
        <f t="shared" si="547"/>
        <v>45082</v>
      </c>
      <c r="G3856" s="28">
        <v>45050</v>
      </c>
      <c r="H3856" s="22">
        <f t="shared" si="540"/>
        <v>-32</v>
      </c>
      <c r="I3856" s="23">
        <f t="shared" si="541"/>
        <v>-2916.16</v>
      </c>
      <c r="J3856" s="23">
        <f t="shared" si="548"/>
        <v>29</v>
      </c>
      <c r="K3856" s="24">
        <f t="shared" si="542"/>
        <v>62.129999999999995</v>
      </c>
      <c r="L3856" s="23">
        <f t="shared" si="543"/>
        <v>37</v>
      </c>
      <c r="M3856" s="23">
        <f t="shared" si="544"/>
        <v>29</v>
      </c>
      <c r="N3856" s="23">
        <f t="shared" si="545"/>
        <v>3371.81</v>
      </c>
      <c r="O3856" s="25">
        <f t="shared" si="546"/>
        <v>2642.77</v>
      </c>
      <c r="P3856" t="s">
        <v>23</v>
      </c>
      <c r="Q3856" t="s">
        <v>1985</v>
      </c>
      <c r="R3856" t="s">
        <v>2241</v>
      </c>
      <c r="S3856">
        <v>3194</v>
      </c>
      <c r="T3856" s="28">
        <v>45050</v>
      </c>
      <c r="U3856">
        <v>91.13</v>
      </c>
    </row>
    <row r="3857" spans="1:21" x14ac:dyDescent="0.25">
      <c r="A3857" t="s">
        <v>3546</v>
      </c>
      <c r="B3857" s="28">
        <v>45013</v>
      </c>
      <c r="C3857" s="28">
        <v>45021</v>
      </c>
      <c r="D3857" s="19">
        <v>60</v>
      </c>
      <c r="E3857">
        <v>59.18</v>
      </c>
      <c r="F3857" s="21">
        <f t="shared" si="547"/>
        <v>45082</v>
      </c>
      <c r="G3857" s="28">
        <v>45050</v>
      </c>
      <c r="H3857" s="22">
        <f t="shared" si="540"/>
        <v>-32</v>
      </c>
      <c r="I3857" s="23">
        <f t="shared" si="541"/>
        <v>-1893.76</v>
      </c>
      <c r="J3857" s="23">
        <f t="shared" si="548"/>
        <v>29</v>
      </c>
      <c r="K3857" s="24">
        <f t="shared" si="542"/>
        <v>30.18</v>
      </c>
      <c r="L3857" s="23">
        <f t="shared" si="543"/>
        <v>37</v>
      </c>
      <c r="M3857" s="23">
        <f t="shared" si="544"/>
        <v>29</v>
      </c>
      <c r="N3857" s="23">
        <f t="shared" si="545"/>
        <v>2189.66</v>
      </c>
      <c r="O3857" s="25">
        <f t="shared" si="546"/>
        <v>1716.22</v>
      </c>
      <c r="P3857" t="s">
        <v>23</v>
      </c>
      <c r="Q3857" t="s">
        <v>1985</v>
      </c>
      <c r="R3857" t="s">
        <v>2241</v>
      </c>
      <c r="S3857">
        <v>3194</v>
      </c>
      <c r="T3857" s="28">
        <v>45050</v>
      </c>
      <c r="U3857">
        <v>59.18</v>
      </c>
    </row>
    <row r="3858" spans="1:21" x14ac:dyDescent="0.25">
      <c r="A3858" t="s">
        <v>3547</v>
      </c>
      <c r="B3858" s="28">
        <v>45013</v>
      </c>
      <c r="C3858" s="28">
        <v>45021</v>
      </c>
      <c r="D3858" s="19">
        <v>60</v>
      </c>
      <c r="E3858">
        <v>88.57</v>
      </c>
      <c r="F3858" s="21">
        <f t="shared" si="547"/>
        <v>45082</v>
      </c>
      <c r="G3858" s="28">
        <v>45050</v>
      </c>
      <c r="H3858" s="22">
        <f t="shared" si="540"/>
        <v>-32</v>
      </c>
      <c r="I3858" s="23">
        <f t="shared" si="541"/>
        <v>-2834.24</v>
      </c>
      <c r="J3858" s="23">
        <f t="shared" si="548"/>
        <v>29</v>
      </c>
      <c r="K3858" s="24">
        <f t="shared" si="542"/>
        <v>59.569999999999993</v>
      </c>
      <c r="L3858" s="23">
        <f t="shared" si="543"/>
        <v>37</v>
      </c>
      <c r="M3858" s="23">
        <f t="shared" si="544"/>
        <v>29</v>
      </c>
      <c r="N3858" s="23">
        <f t="shared" si="545"/>
        <v>3277.0899999999997</v>
      </c>
      <c r="O3858" s="25">
        <f t="shared" si="546"/>
        <v>2568.5299999999997</v>
      </c>
      <c r="P3858" t="s">
        <v>23</v>
      </c>
      <c r="Q3858" t="s">
        <v>1985</v>
      </c>
      <c r="R3858" t="s">
        <v>2241</v>
      </c>
      <c r="S3858">
        <v>3194</v>
      </c>
      <c r="T3858" s="28">
        <v>45050</v>
      </c>
      <c r="U3858">
        <v>88.57</v>
      </c>
    </row>
    <row r="3859" spans="1:21" x14ac:dyDescent="0.25">
      <c r="A3859" t="s">
        <v>3548</v>
      </c>
      <c r="B3859" s="28">
        <v>45013</v>
      </c>
      <c r="C3859" s="28">
        <v>45021</v>
      </c>
      <c r="D3859" s="19">
        <v>60</v>
      </c>
      <c r="E3859">
        <v>16.2</v>
      </c>
      <c r="F3859" s="21">
        <f t="shared" si="547"/>
        <v>45082</v>
      </c>
      <c r="G3859" s="28">
        <v>45050</v>
      </c>
      <c r="H3859" s="22">
        <f t="shared" si="540"/>
        <v>-32</v>
      </c>
      <c r="I3859" s="23">
        <f t="shared" si="541"/>
        <v>-518.4</v>
      </c>
      <c r="J3859" s="23">
        <f t="shared" si="548"/>
        <v>29</v>
      </c>
      <c r="K3859" s="24">
        <f t="shared" si="542"/>
        <v>-12.8</v>
      </c>
      <c r="L3859" s="23">
        <f t="shared" si="543"/>
        <v>37</v>
      </c>
      <c r="M3859" s="23">
        <f t="shared" si="544"/>
        <v>29</v>
      </c>
      <c r="N3859" s="23">
        <f t="shared" si="545"/>
        <v>599.4</v>
      </c>
      <c r="O3859" s="25">
        <f t="shared" si="546"/>
        <v>469.79999999999995</v>
      </c>
      <c r="P3859" t="s">
        <v>23</v>
      </c>
      <c r="Q3859" t="s">
        <v>1985</v>
      </c>
      <c r="R3859" t="s">
        <v>2241</v>
      </c>
      <c r="S3859">
        <v>3194</v>
      </c>
      <c r="T3859" s="28">
        <v>45050</v>
      </c>
      <c r="U3859">
        <v>16.2</v>
      </c>
    </row>
    <row r="3860" spans="1:21" x14ac:dyDescent="0.25">
      <c r="A3860" t="s">
        <v>1769</v>
      </c>
      <c r="B3860" s="28">
        <v>45013</v>
      </c>
      <c r="C3860" s="28">
        <v>45021</v>
      </c>
      <c r="D3860" s="19">
        <v>60</v>
      </c>
      <c r="E3860">
        <v>340.79</v>
      </c>
      <c r="F3860" s="21">
        <f t="shared" si="547"/>
        <v>45082</v>
      </c>
      <c r="G3860" s="28">
        <v>45050</v>
      </c>
      <c r="H3860" s="22">
        <f t="shared" si="540"/>
        <v>-32</v>
      </c>
      <c r="I3860" s="23">
        <f t="shared" si="541"/>
        <v>-10905.28</v>
      </c>
      <c r="J3860" s="23">
        <f t="shared" si="548"/>
        <v>29</v>
      </c>
      <c r="K3860" s="24">
        <f t="shared" si="542"/>
        <v>311.79000000000002</v>
      </c>
      <c r="L3860" s="23">
        <f t="shared" si="543"/>
        <v>37</v>
      </c>
      <c r="M3860" s="23">
        <f t="shared" si="544"/>
        <v>29</v>
      </c>
      <c r="N3860" s="23">
        <f t="shared" si="545"/>
        <v>12609.230000000001</v>
      </c>
      <c r="O3860" s="25">
        <f t="shared" si="546"/>
        <v>9882.91</v>
      </c>
      <c r="P3860" t="s">
        <v>23</v>
      </c>
      <c r="Q3860" t="s">
        <v>1985</v>
      </c>
      <c r="R3860" t="s">
        <v>2241</v>
      </c>
      <c r="S3860">
        <v>3194</v>
      </c>
      <c r="T3860" s="28">
        <v>45050</v>
      </c>
      <c r="U3860">
        <v>340.79</v>
      </c>
    </row>
    <row r="3861" spans="1:21" x14ac:dyDescent="0.25">
      <c r="A3861" t="s">
        <v>3549</v>
      </c>
      <c r="B3861" s="28">
        <v>45013</v>
      </c>
      <c r="C3861" s="28">
        <v>45020</v>
      </c>
      <c r="D3861" s="19">
        <v>60</v>
      </c>
      <c r="E3861">
        <v>66.209999999999994</v>
      </c>
      <c r="F3861" s="21">
        <f t="shared" si="547"/>
        <v>45081</v>
      </c>
      <c r="G3861" s="28">
        <v>45050</v>
      </c>
      <c r="H3861" s="22">
        <f t="shared" si="540"/>
        <v>-31</v>
      </c>
      <c r="I3861" s="23">
        <f t="shared" si="541"/>
        <v>-2052.5099999999998</v>
      </c>
      <c r="J3861" s="23">
        <f t="shared" si="548"/>
        <v>30</v>
      </c>
      <c r="K3861" s="24">
        <f t="shared" si="542"/>
        <v>36.209999999999994</v>
      </c>
      <c r="L3861" s="23">
        <f t="shared" si="543"/>
        <v>37</v>
      </c>
      <c r="M3861" s="23">
        <f t="shared" si="544"/>
        <v>30</v>
      </c>
      <c r="N3861" s="23">
        <f t="shared" si="545"/>
        <v>2449.77</v>
      </c>
      <c r="O3861" s="25">
        <f t="shared" si="546"/>
        <v>1986.2999999999997</v>
      </c>
      <c r="P3861" t="s">
        <v>23</v>
      </c>
      <c r="Q3861" t="s">
        <v>1985</v>
      </c>
      <c r="R3861" t="s">
        <v>2241</v>
      </c>
      <c r="S3861">
        <v>3194</v>
      </c>
      <c r="T3861" s="28">
        <v>45050</v>
      </c>
      <c r="U3861">
        <v>66.209999999999994</v>
      </c>
    </row>
    <row r="3862" spans="1:21" x14ac:dyDescent="0.25">
      <c r="A3862" t="s">
        <v>3550</v>
      </c>
      <c r="B3862" s="28">
        <v>45043</v>
      </c>
      <c r="C3862" s="28">
        <v>45061</v>
      </c>
      <c r="D3862" s="19">
        <v>60</v>
      </c>
      <c r="E3862">
        <v>17.149999999999999</v>
      </c>
      <c r="F3862" s="21">
        <f t="shared" si="547"/>
        <v>45122</v>
      </c>
      <c r="G3862" s="28">
        <v>45072</v>
      </c>
      <c r="H3862" s="22">
        <f t="shared" si="540"/>
        <v>-50</v>
      </c>
      <c r="I3862" s="23">
        <f t="shared" si="541"/>
        <v>-857.49999999999989</v>
      </c>
      <c r="J3862" s="23">
        <f t="shared" si="548"/>
        <v>11</v>
      </c>
      <c r="K3862" s="24">
        <f t="shared" si="542"/>
        <v>6.1499999999999986</v>
      </c>
      <c r="L3862" s="23">
        <f t="shared" si="543"/>
        <v>29</v>
      </c>
      <c r="M3862" s="23">
        <f t="shared" si="544"/>
        <v>11</v>
      </c>
      <c r="N3862" s="23">
        <f t="shared" si="545"/>
        <v>497.34999999999997</v>
      </c>
      <c r="O3862" s="25">
        <f t="shared" si="546"/>
        <v>188.64999999999998</v>
      </c>
      <c r="P3862" t="s">
        <v>23</v>
      </c>
      <c r="Q3862" t="s">
        <v>1985</v>
      </c>
      <c r="R3862" t="s">
        <v>2241</v>
      </c>
      <c r="S3862">
        <v>3754</v>
      </c>
      <c r="T3862" s="28">
        <v>45072</v>
      </c>
      <c r="U3862">
        <v>17.149999999999999</v>
      </c>
    </row>
    <row r="3863" spans="1:21" x14ac:dyDescent="0.25">
      <c r="A3863" t="s">
        <v>3551</v>
      </c>
      <c r="B3863" s="28">
        <v>45043</v>
      </c>
      <c r="C3863" s="28">
        <v>45061</v>
      </c>
      <c r="D3863" s="19">
        <v>60</v>
      </c>
      <c r="E3863">
        <v>66.209999999999994</v>
      </c>
      <c r="F3863" s="21">
        <f t="shared" si="547"/>
        <v>45122</v>
      </c>
      <c r="G3863" s="28">
        <v>45072</v>
      </c>
      <c r="H3863" s="22">
        <f t="shared" si="540"/>
        <v>-50</v>
      </c>
      <c r="I3863" s="23">
        <f t="shared" si="541"/>
        <v>-3310.4999999999995</v>
      </c>
      <c r="J3863" s="23">
        <f t="shared" si="548"/>
        <v>11</v>
      </c>
      <c r="K3863" s="24">
        <f t="shared" si="542"/>
        <v>55.209999999999994</v>
      </c>
      <c r="L3863" s="23">
        <f t="shared" si="543"/>
        <v>29</v>
      </c>
      <c r="M3863" s="23">
        <f t="shared" si="544"/>
        <v>11</v>
      </c>
      <c r="N3863" s="23">
        <f t="shared" si="545"/>
        <v>1920.09</v>
      </c>
      <c r="O3863" s="25">
        <f t="shared" si="546"/>
        <v>728.31</v>
      </c>
      <c r="P3863" t="s">
        <v>23</v>
      </c>
      <c r="Q3863" t="s">
        <v>1985</v>
      </c>
      <c r="R3863" t="s">
        <v>2241</v>
      </c>
      <c r="S3863">
        <v>3754</v>
      </c>
      <c r="T3863" s="28">
        <v>45072</v>
      </c>
      <c r="U3863">
        <v>66.209999999999994</v>
      </c>
    </row>
    <row r="3864" spans="1:21" x14ac:dyDescent="0.25">
      <c r="A3864" t="s">
        <v>3552</v>
      </c>
      <c r="B3864" s="28">
        <v>45043</v>
      </c>
      <c r="C3864" s="28">
        <v>45061</v>
      </c>
      <c r="D3864" s="19">
        <v>60</v>
      </c>
      <c r="E3864">
        <v>66.209999999999994</v>
      </c>
      <c r="F3864" s="21">
        <f t="shared" si="547"/>
        <v>45122</v>
      </c>
      <c r="G3864" s="28">
        <v>45072</v>
      </c>
      <c r="H3864" s="22">
        <f t="shared" si="540"/>
        <v>-50</v>
      </c>
      <c r="I3864" s="23">
        <f t="shared" si="541"/>
        <v>-3310.4999999999995</v>
      </c>
      <c r="J3864" s="23">
        <f t="shared" si="548"/>
        <v>11</v>
      </c>
      <c r="K3864" s="24">
        <f t="shared" si="542"/>
        <v>55.209999999999994</v>
      </c>
      <c r="L3864" s="23">
        <f t="shared" si="543"/>
        <v>29</v>
      </c>
      <c r="M3864" s="23">
        <f t="shared" si="544"/>
        <v>11</v>
      </c>
      <c r="N3864" s="23">
        <f t="shared" si="545"/>
        <v>1920.09</v>
      </c>
      <c r="O3864" s="25">
        <f t="shared" si="546"/>
        <v>728.31</v>
      </c>
      <c r="P3864" t="s">
        <v>23</v>
      </c>
      <c r="Q3864" t="s">
        <v>1985</v>
      </c>
      <c r="R3864" t="s">
        <v>2241</v>
      </c>
      <c r="S3864">
        <v>3754</v>
      </c>
      <c r="T3864" s="28">
        <v>45072</v>
      </c>
      <c r="U3864">
        <v>66.209999999999994</v>
      </c>
    </row>
    <row r="3865" spans="1:21" x14ac:dyDescent="0.25">
      <c r="A3865" t="s">
        <v>3553</v>
      </c>
      <c r="B3865" s="28">
        <v>45043</v>
      </c>
      <c r="C3865" s="28">
        <v>45061</v>
      </c>
      <c r="D3865" s="19">
        <v>60</v>
      </c>
      <c r="E3865">
        <v>50.43</v>
      </c>
      <c r="F3865" s="21">
        <f t="shared" si="547"/>
        <v>45122</v>
      </c>
      <c r="G3865" s="28">
        <v>45072</v>
      </c>
      <c r="H3865" s="22">
        <f t="shared" si="540"/>
        <v>-50</v>
      </c>
      <c r="I3865" s="23">
        <f t="shared" si="541"/>
        <v>-2521.5</v>
      </c>
      <c r="J3865" s="23">
        <f t="shared" si="548"/>
        <v>11</v>
      </c>
      <c r="K3865" s="24">
        <f t="shared" si="542"/>
        <v>39.43</v>
      </c>
      <c r="L3865" s="23">
        <f t="shared" si="543"/>
        <v>29</v>
      </c>
      <c r="M3865" s="23">
        <f t="shared" si="544"/>
        <v>11</v>
      </c>
      <c r="N3865" s="23">
        <f t="shared" si="545"/>
        <v>1462.47</v>
      </c>
      <c r="O3865" s="25">
        <f t="shared" si="546"/>
        <v>554.73</v>
      </c>
      <c r="P3865" t="s">
        <v>23</v>
      </c>
      <c r="Q3865" t="s">
        <v>1985</v>
      </c>
      <c r="R3865" t="s">
        <v>2241</v>
      </c>
      <c r="S3865">
        <v>3754</v>
      </c>
      <c r="T3865" s="28">
        <v>45072</v>
      </c>
      <c r="U3865">
        <v>50.43</v>
      </c>
    </row>
    <row r="3866" spans="1:21" x14ac:dyDescent="0.25">
      <c r="A3866" t="s">
        <v>3554</v>
      </c>
      <c r="B3866" s="28">
        <v>45043</v>
      </c>
      <c r="C3866" s="28">
        <v>45061</v>
      </c>
      <c r="D3866" s="19">
        <v>60</v>
      </c>
      <c r="E3866">
        <v>161.32</v>
      </c>
      <c r="F3866" s="21">
        <f t="shared" si="547"/>
        <v>45122</v>
      </c>
      <c r="G3866" s="28">
        <v>45072</v>
      </c>
      <c r="H3866" s="22">
        <f t="shared" si="540"/>
        <v>-50</v>
      </c>
      <c r="I3866" s="23">
        <f t="shared" si="541"/>
        <v>-8066</v>
      </c>
      <c r="J3866" s="23">
        <f t="shared" si="548"/>
        <v>11</v>
      </c>
      <c r="K3866" s="24">
        <f t="shared" si="542"/>
        <v>150.32</v>
      </c>
      <c r="L3866" s="23">
        <f t="shared" si="543"/>
        <v>29</v>
      </c>
      <c r="M3866" s="23">
        <f t="shared" si="544"/>
        <v>11</v>
      </c>
      <c r="N3866" s="23">
        <f t="shared" si="545"/>
        <v>4678.28</v>
      </c>
      <c r="O3866" s="25">
        <f t="shared" si="546"/>
        <v>1774.52</v>
      </c>
      <c r="P3866" t="s">
        <v>23</v>
      </c>
      <c r="Q3866" t="s">
        <v>1985</v>
      </c>
      <c r="R3866" t="s">
        <v>2241</v>
      </c>
      <c r="S3866">
        <v>3754</v>
      </c>
      <c r="T3866" s="28">
        <v>45072</v>
      </c>
      <c r="U3866">
        <v>161.32</v>
      </c>
    </row>
    <row r="3867" spans="1:21" x14ac:dyDescent="0.25">
      <c r="A3867" t="s">
        <v>3555</v>
      </c>
      <c r="B3867" s="28">
        <v>45043</v>
      </c>
      <c r="C3867" s="28">
        <v>45061</v>
      </c>
      <c r="D3867" s="19">
        <v>60</v>
      </c>
      <c r="E3867">
        <v>66.209999999999994</v>
      </c>
      <c r="F3867" s="21">
        <f t="shared" si="547"/>
        <v>45122</v>
      </c>
      <c r="G3867" s="28">
        <v>45072</v>
      </c>
      <c r="H3867" s="22">
        <f t="shared" si="540"/>
        <v>-50</v>
      </c>
      <c r="I3867" s="23">
        <f t="shared" si="541"/>
        <v>-3310.4999999999995</v>
      </c>
      <c r="J3867" s="23">
        <f t="shared" si="548"/>
        <v>11</v>
      </c>
      <c r="K3867" s="24">
        <f t="shared" si="542"/>
        <v>55.209999999999994</v>
      </c>
      <c r="L3867" s="23">
        <f t="shared" si="543"/>
        <v>29</v>
      </c>
      <c r="M3867" s="23">
        <f t="shared" si="544"/>
        <v>11</v>
      </c>
      <c r="N3867" s="23">
        <f t="shared" si="545"/>
        <v>1920.09</v>
      </c>
      <c r="O3867" s="25">
        <f t="shared" si="546"/>
        <v>728.31</v>
      </c>
      <c r="P3867" t="s">
        <v>23</v>
      </c>
      <c r="Q3867" t="s">
        <v>1985</v>
      </c>
      <c r="R3867" t="s">
        <v>2241</v>
      </c>
      <c r="S3867">
        <v>3754</v>
      </c>
      <c r="T3867" s="28">
        <v>45072</v>
      </c>
      <c r="U3867">
        <v>66.209999999999994</v>
      </c>
    </row>
    <row r="3868" spans="1:21" x14ac:dyDescent="0.25">
      <c r="A3868" t="s">
        <v>3556</v>
      </c>
      <c r="B3868" s="28">
        <v>45043</v>
      </c>
      <c r="C3868" s="28">
        <v>45061</v>
      </c>
      <c r="D3868" s="19">
        <v>60</v>
      </c>
      <c r="E3868" s="7">
        <v>6119.27</v>
      </c>
      <c r="F3868" s="21">
        <f t="shared" si="547"/>
        <v>45122</v>
      </c>
      <c r="G3868" s="28">
        <v>45072</v>
      </c>
      <c r="H3868" s="22">
        <f t="shared" si="540"/>
        <v>-50</v>
      </c>
      <c r="I3868" s="23">
        <f t="shared" si="541"/>
        <v>-305963.5</v>
      </c>
      <c r="J3868" s="23">
        <f t="shared" si="548"/>
        <v>11</v>
      </c>
      <c r="K3868" s="24">
        <f t="shared" si="542"/>
        <v>6108.27</v>
      </c>
      <c r="L3868" s="23">
        <f t="shared" si="543"/>
        <v>29</v>
      </c>
      <c r="M3868" s="23">
        <f t="shared" si="544"/>
        <v>11</v>
      </c>
      <c r="N3868" s="23">
        <f t="shared" si="545"/>
        <v>177458.83000000002</v>
      </c>
      <c r="O3868" s="25">
        <f t="shared" si="546"/>
        <v>67311.97</v>
      </c>
      <c r="P3868" t="s">
        <v>23</v>
      </c>
      <c r="Q3868" t="s">
        <v>1985</v>
      </c>
      <c r="R3868" t="s">
        <v>2241</v>
      </c>
      <c r="S3868">
        <v>3754</v>
      </c>
      <c r="T3868" s="28">
        <v>45072</v>
      </c>
      <c r="U3868" s="7">
        <v>6119.27</v>
      </c>
    </row>
    <row r="3869" spans="1:21" x14ac:dyDescent="0.25">
      <c r="A3869" t="s">
        <v>3557</v>
      </c>
      <c r="B3869" s="28">
        <v>45043</v>
      </c>
      <c r="C3869" s="28">
        <v>45061</v>
      </c>
      <c r="D3869" s="19">
        <v>60</v>
      </c>
      <c r="E3869">
        <v>66.209999999999994</v>
      </c>
      <c r="F3869" s="21">
        <f t="shared" si="547"/>
        <v>45122</v>
      </c>
      <c r="G3869" s="28">
        <v>45072</v>
      </c>
      <c r="H3869" s="22">
        <f t="shared" si="540"/>
        <v>-50</v>
      </c>
      <c r="I3869" s="23">
        <f t="shared" si="541"/>
        <v>-3310.4999999999995</v>
      </c>
      <c r="J3869" s="23">
        <f t="shared" si="548"/>
        <v>11</v>
      </c>
      <c r="K3869" s="24">
        <f t="shared" si="542"/>
        <v>55.209999999999994</v>
      </c>
      <c r="L3869" s="23">
        <f t="shared" si="543"/>
        <v>29</v>
      </c>
      <c r="M3869" s="23">
        <f t="shared" si="544"/>
        <v>11</v>
      </c>
      <c r="N3869" s="23">
        <f t="shared" si="545"/>
        <v>1920.09</v>
      </c>
      <c r="O3869" s="25">
        <f t="shared" si="546"/>
        <v>728.31</v>
      </c>
      <c r="P3869" t="s">
        <v>23</v>
      </c>
      <c r="Q3869" t="s">
        <v>1985</v>
      </c>
      <c r="R3869" t="s">
        <v>2241</v>
      </c>
      <c r="S3869">
        <v>3754</v>
      </c>
      <c r="T3869" s="28">
        <v>45072</v>
      </c>
      <c r="U3869">
        <v>66.209999999999994</v>
      </c>
    </row>
    <row r="3870" spans="1:21" x14ac:dyDescent="0.25">
      <c r="A3870" t="s">
        <v>3558</v>
      </c>
      <c r="B3870" s="28">
        <v>45043</v>
      </c>
      <c r="C3870" s="28">
        <v>45061</v>
      </c>
      <c r="D3870" s="19">
        <v>60</v>
      </c>
      <c r="E3870" s="7">
        <v>1872.32</v>
      </c>
      <c r="F3870" s="21">
        <f t="shared" si="547"/>
        <v>45122</v>
      </c>
      <c r="G3870" s="28">
        <v>45072</v>
      </c>
      <c r="H3870" s="22">
        <f t="shared" si="540"/>
        <v>-50</v>
      </c>
      <c r="I3870" s="23">
        <f t="shared" si="541"/>
        <v>-93616</v>
      </c>
      <c r="J3870" s="23">
        <f t="shared" si="548"/>
        <v>11</v>
      </c>
      <c r="K3870" s="24">
        <f t="shared" si="542"/>
        <v>1861.32</v>
      </c>
      <c r="L3870" s="23">
        <f t="shared" si="543"/>
        <v>29</v>
      </c>
      <c r="M3870" s="23">
        <f t="shared" si="544"/>
        <v>11</v>
      </c>
      <c r="N3870" s="23">
        <f t="shared" si="545"/>
        <v>54297.279999999999</v>
      </c>
      <c r="O3870" s="25">
        <f t="shared" si="546"/>
        <v>20595.52</v>
      </c>
      <c r="P3870" t="s">
        <v>23</v>
      </c>
      <c r="Q3870" t="s">
        <v>1985</v>
      </c>
      <c r="R3870" t="s">
        <v>2241</v>
      </c>
      <c r="S3870">
        <v>3754</v>
      </c>
      <c r="T3870" s="28">
        <v>45072</v>
      </c>
      <c r="U3870" s="7">
        <v>1872.32</v>
      </c>
    </row>
    <row r="3871" spans="1:21" x14ac:dyDescent="0.25">
      <c r="A3871" t="s">
        <v>3559</v>
      </c>
      <c r="B3871" s="28">
        <v>45043</v>
      </c>
      <c r="C3871" s="28">
        <v>45059</v>
      </c>
      <c r="D3871" s="19">
        <v>60</v>
      </c>
      <c r="E3871">
        <v>15.88</v>
      </c>
      <c r="F3871" s="21">
        <f t="shared" si="547"/>
        <v>45120</v>
      </c>
      <c r="G3871" s="28">
        <v>45072</v>
      </c>
      <c r="H3871" s="22">
        <f t="shared" si="540"/>
        <v>-48</v>
      </c>
      <c r="I3871" s="23">
        <f t="shared" si="541"/>
        <v>-762.24</v>
      </c>
      <c r="J3871" s="23">
        <f t="shared" si="548"/>
        <v>13</v>
      </c>
      <c r="K3871" s="24">
        <f t="shared" si="542"/>
        <v>2.8800000000000008</v>
      </c>
      <c r="L3871" s="23">
        <f t="shared" si="543"/>
        <v>29</v>
      </c>
      <c r="M3871" s="23">
        <f t="shared" si="544"/>
        <v>13</v>
      </c>
      <c r="N3871" s="23">
        <f t="shared" si="545"/>
        <v>460.52000000000004</v>
      </c>
      <c r="O3871" s="25">
        <f t="shared" si="546"/>
        <v>206.44</v>
      </c>
      <c r="P3871" t="s">
        <v>23</v>
      </c>
      <c r="Q3871" t="s">
        <v>1985</v>
      </c>
      <c r="R3871" t="s">
        <v>2241</v>
      </c>
      <c r="S3871">
        <v>3754</v>
      </c>
      <c r="T3871" s="28">
        <v>45072</v>
      </c>
      <c r="U3871">
        <v>15.88</v>
      </c>
    </row>
    <row r="3872" spans="1:21" x14ac:dyDescent="0.25">
      <c r="A3872" t="s">
        <v>3560</v>
      </c>
      <c r="B3872" s="28">
        <v>45043</v>
      </c>
      <c r="C3872" s="28">
        <v>45059</v>
      </c>
      <c r="D3872" s="19">
        <v>60</v>
      </c>
      <c r="E3872">
        <v>255.26</v>
      </c>
      <c r="F3872" s="21">
        <f t="shared" si="547"/>
        <v>45120</v>
      </c>
      <c r="G3872" s="28">
        <v>45072</v>
      </c>
      <c r="H3872" s="22">
        <f t="shared" si="540"/>
        <v>-48</v>
      </c>
      <c r="I3872" s="23">
        <f t="shared" si="541"/>
        <v>-12252.48</v>
      </c>
      <c r="J3872" s="23">
        <f t="shared" si="548"/>
        <v>13</v>
      </c>
      <c r="K3872" s="24">
        <f t="shared" si="542"/>
        <v>242.26</v>
      </c>
      <c r="L3872" s="23">
        <f t="shared" si="543"/>
        <v>29</v>
      </c>
      <c r="M3872" s="23">
        <f t="shared" si="544"/>
        <v>13</v>
      </c>
      <c r="N3872" s="23">
        <f t="shared" si="545"/>
        <v>7402.54</v>
      </c>
      <c r="O3872" s="25">
        <f t="shared" si="546"/>
        <v>3318.38</v>
      </c>
      <c r="P3872" t="s">
        <v>23</v>
      </c>
      <c r="Q3872" t="s">
        <v>1985</v>
      </c>
      <c r="R3872" t="s">
        <v>2241</v>
      </c>
      <c r="S3872">
        <v>3754</v>
      </c>
      <c r="T3872" s="28">
        <v>45072</v>
      </c>
      <c r="U3872">
        <v>255.26</v>
      </c>
    </row>
    <row r="3873" spans="1:21" x14ac:dyDescent="0.25">
      <c r="A3873" t="s">
        <v>3561</v>
      </c>
      <c r="B3873" s="28">
        <v>45043</v>
      </c>
      <c r="C3873" s="28">
        <v>45061</v>
      </c>
      <c r="D3873" s="19">
        <v>60</v>
      </c>
      <c r="E3873">
        <v>29.22</v>
      </c>
      <c r="F3873" s="21">
        <f t="shared" si="547"/>
        <v>45122</v>
      </c>
      <c r="G3873" s="28">
        <v>45072</v>
      </c>
      <c r="H3873" s="22">
        <f t="shared" si="540"/>
        <v>-50</v>
      </c>
      <c r="I3873" s="23">
        <f t="shared" si="541"/>
        <v>-1461</v>
      </c>
      <c r="J3873" s="23">
        <f t="shared" si="548"/>
        <v>11</v>
      </c>
      <c r="K3873" s="24">
        <f t="shared" si="542"/>
        <v>18.22</v>
      </c>
      <c r="L3873" s="23">
        <f t="shared" si="543"/>
        <v>29</v>
      </c>
      <c r="M3873" s="23">
        <f t="shared" si="544"/>
        <v>11</v>
      </c>
      <c r="N3873" s="23">
        <f t="shared" si="545"/>
        <v>847.38</v>
      </c>
      <c r="O3873" s="25">
        <f t="shared" si="546"/>
        <v>321.41999999999996</v>
      </c>
      <c r="P3873" t="s">
        <v>23</v>
      </c>
      <c r="Q3873" t="s">
        <v>1985</v>
      </c>
      <c r="R3873" t="s">
        <v>2241</v>
      </c>
      <c r="S3873">
        <v>3754</v>
      </c>
      <c r="T3873" s="28">
        <v>45072</v>
      </c>
      <c r="U3873">
        <v>29.22</v>
      </c>
    </row>
    <row r="3874" spans="1:21" x14ac:dyDescent="0.25">
      <c r="A3874" t="s">
        <v>3562</v>
      </c>
      <c r="B3874" s="28">
        <v>45043</v>
      </c>
      <c r="C3874" s="28">
        <v>45061</v>
      </c>
      <c r="D3874" s="19">
        <v>60</v>
      </c>
      <c r="E3874">
        <v>82.02</v>
      </c>
      <c r="F3874" s="21">
        <f t="shared" si="547"/>
        <v>45122</v>
      </c>
      <c r="G3874" s="28">
        <v>45072</v>
      </c>
      <c r="H3874" s="22">
        <f t="shared" si="540"/>
        <v>-50</v>
      </c>
      <c r="I3874" s="23">
        <f t="shared" si="541"/>
        <v>-4101</v>
      </c>
      <c r="J3874" s="23">
        <f t="shared" si="548"/>
        <v>11</v>
      </c>
      <c r="K3874" s="24">
        <f t="shared" si="542"/>
        <v>71.02</v>
      </c>
      <c r="L3874" s="23">
        <f t="shared" si="543"/>
        <v>29</v>
      </c>
      <c r="M3874" s="23">
        <f t="shared" si="544"/>
        <v>11</v>
      </c>
      <c r="N3874" s="23">
        <f t="shared" si="545"/>
        <v>2378.58</v>
      </c>
      <c r="O3874" s="25">
        <f t="shared" si="546"/>
        <v>902.21999999999991</v>
      </c>
      <c r="P3874" t="s">
        <v>23</v>
      </c>
      <c r="Q3874" t="s">
        <v>1985</v>
      </c>
      <c r="R3874" t="s">
        <v>2241</v>
      </c>
      <c r="S3874">
        <v>3754</v>
      </c>
      <c r="T3874" s="28">
        <v>45072</v>
      </c>
      <c r="U3874">
        <v>82.02</v>
      </c>
    </row>
    <row r="3875" spans="1:21" x14ac:dyDescent="0.25">
      <c r="A3875" t="s">
        <v>3563</v>
      </c>
      <c r="B3875" s="28">
        <v>45043</v>
      </c>
      <c r="C3875" s="28">
        <v>45061</v>
      </c>
      <c r="D3875" s="19">
        <v>60</v>
      </c>
      <c r="E3875">
        <v>325.01</v>
      </c>
      <c r="F3875" s="21">
        <f t="shared" si="547"/>
        <v>45122</v>
      </c>
      <c r="G3875" s="28">
        <v>45072</v>
      </c>
      <c r="H3875" s="22">
        <f t="shared" si="540"/>
        <v>-50</v>
      </c>
      <c r="I3875" s="23">
        <f t="shared" si="541"/>
        <v>-16250.5</v>
      </c>
      <c r="J3875" s="23">
        <f t="shared" si="548"/>
        <v>11</v>
      </c>
      <c r="K3875" s="24">
        <f t="shared" si="542"/>
        <v>314.01</v>
      </c>
      <c r="L3875" s="23">
        <f t="shared" si="543"/>
        <v>29</v>
      </c>
      <c r="M3875" s="23">
        <f t="shared" si="544"/>
        <v>11</v>
      </c>
      <c r="N3875" s="23">
        <f t="shared" si="545"/>
        <v>9425.2899999999991</v>
      </c>
      <c r="O3875" s="25">
        <f t="shared" si="546"/>
        <v>3575.1099999999997</v>
      </c>
      <c r="P3875" t="s">
        <v>23</v>
      </c>
      <c r="Q3875" t="s">
        <v>1985</v>
      </c>
      <c r="R3875" t="s">
        <v>2241</v>
      </c>
      <c r="S3875">
        <v>3754</v>
      </c>
      <c r="T3875" s="28">
        <v>45072</v>
      </c>
      <c r="U3875">
        <v>325.01</v>
      </c>
    </row>
    <row r="3876" spans="1:21" x14ac:dyDescent="0.25">
      <c r="A3876" t="s">
        <v>3564</v>
      </c>
      <c r="B3876" s="28">
        <v>45043</v>
      </c>
      <c r="C3876" s="28">
        <v>45059</v>
      </c>
      <c r="D3876" s="19">
        <v>60</v>
      </c>
      <c r="E3876">
        <v>341.14</v>
      </c>
      <c r="F3876" s="21">
        <f t="shared" si="547"/>
        <v>45120</v>
      </c>
      <c r="G3876" s="28">
        <v>45072</v>
      </c>
      <c r="H3876" s="22">
        <f t="shared" si="540"/>
        <v>-48</v>
      </c>
      <c r="I3876" s="23">
        <f t="shared" si="541"/>
        <v>-16374.72</v>
      </c>
      <c r="J3876" s="23">
        <f t="shared" si="548"/>
        <v>13</v>
      </c>
      <c r="K3876" s="24">
        <f t="shared" si="542"/>
        <v>328.14</v>
      </c>
      <c r="L3876" s="23">
        <f t="shared" si="543"/>
        <v>29</v>
      </c>
      <c r="M3876" s="23">
        <f t="shared" si="544"/>
        <v>13</v>
      </c>
      <c r="N3876" s="23">
        <f t="shared" si="545"/>
        <v>9893.06</v>
      </c>
      <c r="O3876" s="25">
        <f t="shared" si="546"/>
        <v>4434.82</v>
      </c>
      <c r="P3876" t="s">
        <v>23</v>
      </c>
      <c r="Q3876" t="s">
        <v>1985</v>
      </c>
      <c r="R3876" t="s">
        <v>2241</v>
      </c>
      <c r="S3876">
        <v>3754</v>
      </c>
      <c r="T3876" s="28">
        <v>45072</v>
      </c>
      <c r="U3876">
        <v>341.14</v>
      </c>
    </row>
    <row r="3877" spans="1:21" x14ac:dyDescent="0.25">
      <c r="A3877" t="s">
        <v>3565</v>
      </c>
      <c r="B3877" s="28">
        <v>45043</v>
      </c>
      <c r="C3877" s="28">
        <v>45061</v>
      </c>
      <c r="D3877" s="19">
        <v>60</v>
      </c>
      <c r="E3877">
        <v>66.209999999999994</v>
      </c>
      <c r="F3877" s="21">
        <f t="shared" si="547"/>
        <v>45122</v>
      </c>
      <c r="G3877" s="28">
        <v>45072</v>
      </c>
      <c r="H3877" s="22">
        <f t="shared" si="540"/>
        <v>-50</v>
      </c>
      <c r="I3877" s="23">
        <f t="shared" si="541"/>
        <v>-3310.4999999999995</v>
      </c>
      <c r="J3877" s="23">
        <f t="shared" si="548"/>
        <v>11</v>
      </c>
      <c r="K3877" s="24">
        <f t="shared" si="542"/>
        <v>55.209999999999994</v>
      </c>
      <c r="L3877" s="23">
        <f t="shared" si="543"/>
        <v>29</v>
      </c>
      <c r="M3877" s="23">
        <f t="shared" si="544"/>
        <v>11</v>
      </c>
      <c r="N3877" s="23">
        <f t="shared" si="545"/>
        <v>1920.09</v>
      </c>
      <c r="O3877" s="25">
        <f t="shared" si="546"/>
        <v>728.31</v>
      </c>
      <c r="P3877" t="s">
        <v>23</v>
      </c>
      <c r="Q3877" t="s">
        <v>1985</v>
      </c>
      <c r="R3877" t="s">
        <v>2241</v>
      </c>
      <c r="S3877">
        <v>3754</v>
      </c>
      <c r="T3877" s="28">
        <v>45072</v>
      </c>
      <c r="U3877">
        <v>66.209999999999994</v>
      </c>
    </row>
    <row r="3878" spans="1:21" x14ac:dyDescent="0.25">
      <c r="A3878" t="s">
        <v>3566</v>
      </c>
      <c r="B3878" s="28">
        <v>45043</v>
      </c>
      <c r="C3878" s="28">
        <v>45062</v>
      </c>
      <c r="D3878" s="19">
        <v>60</v>
      </c>
      <c r="E3878">
        <v>66.209999999999994</v>
      </c>
      <c r="F3878" s="21">
        <f t="shared" si="547"/>
        <v>45123</v>
      </c>
      <c r="G3878" s="28">
        <v>45072</v>
      </c>
      <c r="H3878" s="22">
        <f t="shared" si="540"/>
        <v>-51</v>
      </c>
      <c r="I3878" s="23">
        <f t="shared" si="541"/>
        <v>-3376.7099999999996</v>
      </c>
      <c r="J3878" s="23">
        <f t="shared" si="548"/>
        <v>10</v>
      </c>
      <c r="K3878" s="24">
        <f t="shared" si="542"/>
        <v>56.209999999999994</v>
      </c>
      <c r="L3878" s="23">
        <f t="shared" si="543"/>
        <v>29</v>
      </c>
      <c r="M3878" s="23">
        <f t="shared" si="544"/>
        <v>10</v>
      </c>
      <c r="N3878" s="23">
        <f t="shared" si="545"/>
        <v>1920.09</v>
      </c>
      <c r="O3878" s="25">
        <f t="shared" si="546"/>
        <v>662.09999999999991</v>
      </c>
      <c r="P3878" t="s">
        <v>23</v>
      </c>
      <c r="Q3878" t="s">
        <v>1985</v>
      </c>
      <c r="R3878" t="s">
        <v>2241</v>
      </c>
      <c r="S3878">
        <v>3754</v>
      </c>
      <c r="T3878" s="28">
        <v>45072</v>
      </c>
      <c r="U3878">
        <v>66.209999999999994</v>
      </c>
    </row>
    <row r="3879" spans="1:21" x14ac:dyDescent="0.25">
      <c r="A3879" t="s">
        <v>3567</v>
      </c>
      <c r="B3879" s="28">
        <v>45043</v>
      </c>
      <c r="C3879" s="28">
        <v>45059</v>
      </c>
      <c r="D3879" s="19">
        <v>60</v>
      </c>
      <c r="E3879">
        <v>221.94</v>
      </c>
      <c r="F3879" s="21">
        <f t="shared" si="547"/>
        <v>45120</v>
      </c>
      <c r="G3879" s="28">
        <v>45072</v>
      </c>
      <c r="H3879" s="22">
        <f t="shared" si="540"/>
        <v>-48</v>
      </c>
      <c r="I3879" s="23">
        <f t="shared" si="541"/>
        <v>-10653.119999999999</v>
      </c>
      <c r="J3879" s="23">
        <f t="shared" si="548"/>
        <v>13</v>
      </c>
      <c r="K3879" s="24">
        <f t="shared" si="542"/>
        <v>208.94</v>
      </c>
      <c r="L3879" s="23">
        <f t="shared" si="543"/>
        <v>29</v>
      </c>
      <c r="M3879" s="23">
        <f t="shared" si="544"/>
        <v>13</v>
      </c>
      <c r="N3879" s="23">
        <f t="shared" si="545"/>
        <v>6436.26</v>
      </c>
      <c r="O3879" s="25">
        <f t="shared" si="546"/>
        <v>2885.22</v>
      </c>
      <c r="P3879" t="s">
        <v>23</v>
      </c>
      <c r="Q3879" t="s">
        <v>1985</v>
      </c>
      <c r="R3879" t="s">
        <v>2241</v>
      </c>
      <c r="S3879">
        <v>3754</v>
      </c>
      <c r="T3879" s="28">
        <v>45072</v>
      </c>
      <c r="U3879">
        <v>221.94</v>
      </c>
    </row>
    <row r="3880" spans="1:21" x14ac:dyDescent="0.25">
      <c r="A3880" t="s">
        <v>3568</v>
      </c>
      <c r="B3880" s="28">
        <v>45043</v>
      </c>
      <c r="C3880" s="28">
        <v>45062</v>
      </c>
      <c r="D3880" s="19">
        <v>60</v>
      </c>
      <c r="E3880">
        <v>101.99</v>
      </c>
      <c r="F3880" s="21">
        <f t="shared" si="547"/>
        <v>45123</v>
      </c>
      <c r="G3880" s="28">
        <v>45072</v>
      </c>
      <c r="H3880" s="22">
        <f t="shared" si="540"/>
        <v>-51</v>
      </c>
      <c r="I3880" s="23">
        <f t="shared" si="541"/>
        <v>-5201.49</v>
      </c>
      <c r="J3880" s="23">
        <f t="shared" si="548"/>
        <v>10</v>
      </c>
      <c r="K3880" s="24">
        <f t="shared" si="542"/>
        <v>91.99</v>
      </c>
      <c r="L3880" s="23">
        <f t="shared" si="543"/>
        <v>29</v>
      </c>
      <c r="M3880" s="23">
        <f t="shared" si="544"/>
        <v>10</v>
      </c>
      <c r="N3880" s="23">
        <f t="shared" si="545"/>
        <v>2957.71</v>
      </c>
      <c r="O3880" s="25">
        <f t="shared" si="546"/>
        <v>1019.9</v>
      </c>
      <c r="P3880" t="s">
        <v>23</v>
      </c>
      <c r="Q3880" t="s">
        <v>1985</v>
      </c>
      <c r="R3880" t="s">
        <v>2241</v>
      </c>
      <c r="S3880">
        <v>3754</v>
      </c>
      <c r="T3880" s="28">
        <v>45072</v>
      </c>
      <c r="U3880">
        <v>101.99</v>
      </c>
    </row>
    <row r="3881" spans="1:21" x14ac:dyDescent="0.25">
      <c r="A3881" t="s">
        <v>3569</v>
      </c>
      <c r="B3881" s="28">
        <v>45043</v>
      </c>
      <c r="C3881" s="28">
        <v>45061</v>
      </c>
      <c r="D3881" s="19">
        <v>60</v>
      </c>
      <c r="E3881">
        <v>92.27</v>
      </c>
      <c r="F3881" s="21">
        <f t="shared" si="547"/>
        <v>45122</v>
      </c>
      <c r="G3881" s="28">
        <v>45072</v>
      </c>
      <c r="H3881" s="22">
        <f t="shared" si="540"/>
        <v>-50</v>
      </c>
      <c r="I3881" s="23">
        <f t="shared" si="541"/>
        <v>-4613.5</v>
      </c>
      <c r="J3881" s="23">
        <f t="shared" si="548"/>
        <v>11</v>
      </c>
      <c r="K3881" s="24">
        <f t="shared" si="542"/>
        <v>81.27</v>
      </c>
      <c r="L3881" s="23">
        <f t="shared" si="543"/>
        <v>29</v>
      </c>
      <c r="M3881" s="23">
        <f t="shared" si="544"/>
        <v>11</v>
      </c>
      <c r="N3881" s="23">
        <f t="shared" si="545"/>
        <v>2675.83</v>
      </c>
      <c r="O3881" s="25">
        <f t="shared" si="546"/>
        <v>1014.9699999999999</v>
      </c>
      <c r="P3881" t="s">
        <v>23</v>
      </c>
      <c r="Q3881" t="s">
        <v>1985</v>
      </c>
      <c r="R3881" t="s">
        <v>2241</v>
      </c>
      <c r="S3881">
        <v>3754</v>
      </c>
      <c r="T3881" s="28">
        <v>45072</v>
      </c>
      <c r="U3881">
        <v>92.27</v>
      </c>
    </row>
    <row r="3882" spans="1:21" x14ac:dyDescent="0.25">
      <c r="A3882" t="s">
        <v>3570</v>
      </c>
      <c r="B3882" s="28">
        <v>45043</v>
      </c>
      <c r="C3882" s="28">
        <v>45062</v>
      </c>
      <c r="D3882" s="19">
        <v>60</v>
      </c>
      <c r="E3882">
        <v>66.209999999999994</v>
      </c>
      <c r="F3882" s="21">
        <f t="shared" si="547"/>
        <v>45123</v>
      </c>
      <c r="G3882" s="28">
        <v>45072</v>
      </c>
      <c r="H3882" s="22">
        <f t="shared" si="540"/>
        <v>-51</v>
      </c>
      <c r="I3882" s="23">
        <f t="shared" si="541"/>
        <v>-3376.7099999999996</v>
      </c>
      <c r="J3882" s="23">
        <f t="shared" si="548"/>
        <v>10</v>
      </c>
      <c r="K3882" s="24">
        <f t="shared" si="542"/>
        <v>56.209999999999994</v>
      </c>
      <c r="L3882" s="23">
        <f t="shared" si="543"/>
        <v>29</v>
      </c>
      <c r="M3882" s="23">
        <f t="shared" si="544"/>
        <v>10</v>
      </c>
      <c r="N3882" s="23">
        <f t="shared" si="545"/>
        <v>1920.09</v>
      </c>
      <c r="O3882" s="25">
        <f t="shared" si="546"/>
        <v>662.09999999999991</v>
      </c>
      <c r="P3882" t="s">
        <v>23</v>
      </c>
      <c r="Q3882" t="s">
        <v>1985</v>
      </c>
      <c r="R3882" t="s">
        <v>2241</v>
      </c>
      <c r="S3882">
        <v>3754</v>
      </c>
      <c r="T3882" s="28">
        <v>45072</v>
      </c>
      <c r="U3882">
        <v>66.209999999999994</v>
      </c>
    </row>
    <row r="3883" spans="1:21" x14ac:dyDescent="0.25">
      <c r="A3883" t="s">
        <v>3571</v>
      </c>
      <c r="B3883" s="28">
        <v>45049</v>
      </c>
      <c r="C3883" s="28">
        <v>45062</v>
      </c>
      <c r="D3883" s="19">
        <v>60</v>
      </c>
      <c r="E3883">
        <v>43.34</v>
      </c>
      <c r="F3883" s="21">
        <f t="shared" si="547"/>
        <v>45123</v>
      </c>
      <c r="G3883" s="28">
        <v>45072</v>
      </c>
      <c r="H3883" s="22">
        <f t="shared" si="540"/>
        <v>-51</v>
      </c>
      <c r="I3883" s="23">
        <f t="shared" si="541"/>
        <v>-2210.34</v>
      </c>
      <c r="J3883" s="23">
        <f t="shared" si="548"/>
        <v>10</v>
      </c>
      <c r="K3883" s="24">
        <f t="shared" si="542"/>
        <v>33.340000000000003</v>
      </c>
      <c r="L3883" s="23">
        <f t="shared" si="543"/>
        <v>23</v>
      </c>
      <c r="M3883" s="23">
        <f t="shared" si="544"/>
        <v>10</v>
      </c>
      <c r="N3883" s="23">
        <f t="shared" si="545"/>
        <v>996.82</v>
      </c>
      <c r="O3883" s="25">
        <f t="shared" si="546"/>
        <v>433.40000000000003</v>
      </c>
      <c r="P3883" t="s">
        <v>23</v>
      </c>
      <c r="Q3883" t="s">
        <v>1985</v>
      </c>
      <c r="R3883" t="s">
        <v>2241</v>
      </c>
      <c r="S3883">
        <v>3754</v>
      </c>
      <c r="T3883" s="28">
        <v>45072</v>
      </c>
      <c r="U3883">
        <v>43.34</v>
      </c>
    </row>
    <row r="3884" spans="1:21" x14ac:dyDescent="0.25">
      <c r="A3884" t="s">
        <v>3572</v>
      </c>
      <c r="B3884" s="28">
        <v>45050</v>
      </c>
      <c r="C3884" s="28">
        <v>45062</v>
      </c>
      <c r="D3884" s="19">
        <v>60</v>
      </c>
      <c r="E3884">
        <v>16.2</v>
      </c>
      <c r="F3884" s="21">
        <f t="shared" si="547"/>
        <v>45123</v>
      </c>
      <c r="G3884" s="28">
        <v>45072</v>
      </c>
      <c r="H3884" s="22">
        <f t="shared" si="540"/>
        <v>-51</v>
      </c>
      <c r="I3884" s="23">
        <f t="shared" si="541"/>
        <v>-826.19999999999993</v>
      </c>
      <c r="J3884" s="23">
        <f t="shared" si="548"/>
        <v>10</v>
      </c>
      <c r="K3884" s="24">
        <f t="shared" si="542"/>
        <v>6.1999999999999993</v>
      </c>
      <c r="L3884" s="23">
        <f t="shared" si="543"/>
        <v>22</v>
      </c>
      <c r="M3884" s="23">
        <f t="shared" si="544"/>
        <v>10</v>
      </c>
      <c r="N3884" s="23">
        <f t="shared" si="545"/>
        <v>356.4</v>
      </c>
      <c r="O3884" s="25">
        <f t="shared" si="546"/>
        <v>162</v>
      </c>
      <c r="P3884" t="s">
        <v>23</v>
      </c>
      <c r="Q3884" t="s">
        <v>1985</v>
      </c>
      <c r="R3884" t="s">
        <v>2241</v>
      </c>
      <c r="S3884">
        <v>3754</v>
      </c>
      <c r="T3884" s="28">
        <v>45072</v>
      </c>
      <c r="U3884">
        <v>16.2</v>
      </c>
    </row>
    <row r="3885" spans="1:21" x14ac:dyDescent="0.25">
      <c r="A3885" t="s">
        <v>3573</v>
      </c>
      <c r="B3885" s="28">
        <v>45050</v>
      </c>
      <c r="C3885" s="28">
        <v>45062</v>
      </c>
      <c r="D3885" s="19">
        <v>60</v>
      </c>
      <c r="E3885">
        <v>66.209999999999994</v>
      </c>
      <c r="F3885" s="21">
        <f t="shared" si="547"/>
        <v>45123</v>
      </c>
      <c r="G3885" s="28">
        <v>45072</v>
      </c>
      <c r="H3885" s="22">
        <f t="shared" si="540"/>
        <v>-51</v>
      </c>
      <c r="I3885" s="23">
        <f t="shared" si="541"/>
        <v>-3376.7099999999996</v>
      </c>
      <c r="J3885" s="23">
        <f t="shared" si="548"/>
        <v>10</v>
      </c>
      <c r="K3885" s="24">
        <f t="shared" si="542"/>
        <v>56.209999999999994</v>
      </c>
      <c r="L3885" s="23">
        <f t="shared" si="543"/>
        <v>22</v>
      </c>
      <c r="M3885" s="23">
        <f t="shared" si="544"/>
        <v>10</v>
      </c>
      <c r="N3885" s="23">
        <f t="shared" si="545"/>
        <v>1456.62</v>
      </c>
      <c r="O3885" s="25">
        <f t="shared" si="546"/>
        <v>662.09999999999991</v>
      </c>
      <c r="P3885" t="s">
        <v>23</v>
      </c>
      <c r="Q3885" t="s">
        <v>1985</v>
      </c>
      <c r="R3885" t="s">
        <v>2241</v>
      </c>
      <c r="S3885">
        <v>3754</v>
      </c>
      <c r="T3885" s="28">
        <v>45072</v>
      </c>
      <c r="U3885">
        <v>66.209999999999994</v>
      </c>
    </row>
    <row r="3886" spans="1:21" x14ac:dyDescent="0.25">
      <c r="A3886" t="s">
        <v>3574</v>
      </c>
      <c r="B3886" s="28">
        <v>45050</v>
      </c>
      <c r="C3886" s="28">
        <v>45062</v>
      </c>
      <c r="D3886" s="19">
        <v>60</v>
      </c>
      <c r="E3886">
        <v>424.85</v>
      </c>
      <c r="F3886" s="21">
        <f t="shared" si="547"/>
        <v>45123</v>
      </c>
      <c r="G3886" s="28">
        <v>45072</v>
      </c>
      <c r="H3886" s="22">
        <f t="shared" si="540"/>
        <v>-51</v>
      </c>
      <c r="I3886" s="23">
        <f t="shared" si="541"/>
        <v>-21667.350000000002</v>
      </c>
      <c r="J3886" s="23">
        <f t="shared" si="548"/>
        <v>10</v>
      </c>
      <c r="K3886" s="24">
        <f t="shared" si="542"/>
        <v>414.85</v>
      </c>
      <c r="L3886" s="23">
        <f t="shared" si="543"/>
        <v>22</v>
      </c>
      <c r="M3886" s="23">
        <f t="shared" si="544"/>
        <v>10</v>
      </c>
      <c r="N3886" s="23">
        <f t="shared" si="545"/>
        <v>9346.7000000000007</v>
      </c>
      <c r="O3886" s="25">
        <f t="shared" si="546"/>
        <v>4248.5</v>
      </c>
      <c r="P3886" t="s">
        <v>23</v>
      </c>
      <c r="Q3886" t="s">
        <v>1985</v>
      </c>
      <c r="R3886" t="s">
        <v>2241</v>
      </c>
      <c r="S3886">
        <v>3754</v>
      </c>
      <c r="T3886" s="28">
        <v>45072</v>
      </c>
      <c r="U3886">
        <v>424.85</v>
      </c>
    </row>
    <row r="3887" spans="1:21" x14ac:dyDescent="0.25">
      <c r="A3887" t="s">
        <v>3575</v>
      </c>
      <c r="B3887" s="28">
        <v>45050</v>
      </c>
      <c r="C3887" s="28">
        <v>45062</v>
      </c>
      <c r="D3887" s="19">
        <v>60</v>
      </c>
      <c r="E3887">
        <v>82.69</v>
      </c>
      <c r="F3887" s="21">
        <f t="shared" si="547"/>
        <v>45123</v>
      </c>
      <c r="G3887" s="28">
        <v>45072</v>
      </c>
      <c r="H3887" s="22">
        <f t="shared" si="540"/>
        <v>-51</v>
      </c>
      <c r="I3887" s="23">
        <f t="shared" si="541"/>
        <v>-4217.1899999999996</v>
      </c>
      <c r="J3887" s="23">
        <f t="shared" si="548"/>
        <v>10</v>
      </c>
      <c r="K3887" s="24">
        <f t="shared" si="542"/>
        <v>72.69</v>
      </c>
      <c r="L3887" s="23">
        <f t="shared" si="543"/>
        <v>22</v>
      </c>
      <c r="M3887" s="23">
        <f t="shared" si="544"/>
        <v>10</v>
      </c>
      <c r="N3887" s="23">
        <f t="shared" si="545"/>
        <v>1819.1799999999998</v>
      </c>
      <c r="O3887" s="25">
        <f t="shared" si="546"/>
        <v>826.9</v>
      </c>
      <c r="P3887" t="s">
        <v>23</v>
      </c>
      <c r="Q3887" t="s">
        <v>1985</v>
      </c>
      <c r="R3887" t="s">
        <v>2241</v>
      </c>
      <c r="S3887">
        <v>3754</v>
      </c>
      <c r="T3887" s="28">
        <v>45072</v>
      </c>
      <c r="U3887">
        <v>82.69</v>
      </c>
    </row>
    <row r="3888" spans="1:21" x14ac:dyDescent="0.25">
      <c r="A3888" t="s">
        <v>3576</v>
      </c>
      <c r="B3888" s="28">
        <v>45050</v>
      </c>
      <c r="C3888" s="28">
        <v>45062</v>
      </c>
      <c r="D3888" s="19">
        <v>60</v>
      </c>
      <c r="E3888">
        <v>70.180000000000007</v>
      </c>
      <c r="F3888" s="21">
        <f t="shared" si="547"/>
        <v>45123</v>
      </c>
      <c r="G3888" s="28">
        <v>45072</v>
      </c>
      <c r="H3888" s="22">
        <f t="shared" si="540"/>
        <v>-51</v>
      </c>
      <c r="I3888" s="23">
        <f t="shared" si="541"/>
        <v>-3579.1800000000003</v>
      </c>
      <c r="J3888" s="23">
        <f t="shared" si="548"/>
        <v>10</v>
      </c>
      <c r="K3888" s="24">
        <f t="shared" si="542"/>
        <v>60.180000000000007</v>
      </c>
      <c r="L3888" s="23">
        <f t="shared" si="543"/>
        <v>22</v>
      </c>
      <c r="M3888" s="23">
        <f t="shared" si="544"/>
        <v>10</v>
      </c>
      <c r="N3888" s="23">
        <f t="shared" si="545"/>
        <v>1543.96</v>
      </c>
      <c r="O3888" s="25">
        <f t="shared" si="546"/>
        <v>701.80000000000007</v>
      </c>
      <c r="P3888" t="s">
        <v>23</v>
      </c>
      <c r="Q3888" t="s">
        <v>1985</v>
      </c>
      <c r="R3888" t="s">
        <v>2241</v>
      </c>
      <c r="S3888">
        <v>3754</v>
      </c>
      <c r="T3888" s="28">
        <v>45072</v>
      </c>
      <c r="U3888">
        <v>70.180000000000007</v>
      </c>
    </row>
    <row r="3889" spans="1:21" x14ac:dyDescent="0.25">
      <c r="A3889" t="s">
        <v>3577</v>
      </c>
      <c r="B3889" s="28">
        <v>45051</v>
      </c>
      <c r="C3889" s="28">
        <v>45062</v>
      </c>
      <c r="D3889" s="19">
        <v>60</v>
      </c>
      <c r="E3889">
        <v>27.78</v>
      </c>
      <c r="F3889" s="21">
        <f t="shared" si="547"/>
        <v>45123</v>
      </c>
      <c r="G3889" s="28">
        <v>45072</v>
      </c>
      <c r="H3889" s="22">
        <f t="shared" si="540"/>
        <v>-51</v>
      </c>
      <c r="I3889" s="23">
        <f t="shared" si="541"/>
        <v>-1416.78</v>
      </c>
      <c r="J3889" s="23">
        <f t="shared" si="548"/>
        <v>10</v>
      </c>
      <c r="K3889" s="24">
        <f t="shared" si="542"/>
        <v>17.78</v>
      </c>
      <c r="L3889" s="23">
        <f t="shared" si="543"/>
        <v>21</v>
      </c>
      <c r="M3889" s="23">
        <f t="shared" si="544"/>
        <v>10</v>
      </c>
      <c r="N3889" s="23">
        <f t="shared" si="545"/>
        <v>583.38</v>
      </c>
      <c r="O3889" s="25">
        <f t="shared" si="546"/>
        <v>277.8</v>
      </c>
      <c r="P3889" t="s">
        <v>23</v>
      </c>
      <c r="Q3889" t="s">
        <v>1985</v>
      </c>
      <c r="R3889" t="s">
        <v>2241</v>
      </c>
      <c r="S3889">
        <v>3754</v>
      </c>
      <c r="T3889" s="28">
        <v>45072</v>
      </c>
      <c r="U3889">
        <v>27.78</v>
      </c>
    </row>
    <row r="3890" spans="1:21" x14ac:dyDescent="0.25">
      <c r="A3890" t="s">
        <v>3578</v>
      </c>
      <c r="B3890" s="28">
        <v>45051</v>
      </c>
      <c r="C3890" s="28">
        <v>45062</v>
      </c>
      <c r="D3890" s="19">
        <v>60</v>
      </c>
      <c r="E3890">
        <v>20.64</v>
      </c>
      <c r="F3890" s="21">
        <f t="shared" si="547"/>
        <v>45123</v>
      </c>
      <c r="G3890" s="28">
        <v>45072</v>
      </c>
      <c r="H3890" s="22">
        <f t="shared" si="540"/>
        <v>-51</v>
      </c>
      <c r="I3890" s="23">
        <f t="shared" si="541"/>
        <v>-1052.6400000000001</v>
      </c>
      <c r="J3890" s="23">
        <f t="shared" si="548"/>
        <v>10</v>
      </c>
      <c r="K3890" s="24">
        <f t="shared" si="542"/>
        <v>10.64</v>
      </c>
      <c r="L3890" s="23">
        <f t="shared" si="543"/>
        <v>21</v>
      </c>
      <c r="M3890" s="23">
        <f t="shared" si="544"/>
        <v>10</v>
      </c>
      <c r="N3890" s="23">
        <f t="shared" si="545"/>
        <v>433.44</v>
      </c>
      <c r="O3890" s="25">
        <f t="shared" si="546"/>
        <v>206.4</v>
      </c>
      <c r="P3890" t="s">
        <v>23</v>
      </c>
      <c r="Q3890" t="s">
        <v>1985</v>
      </c>
      <c r="R3890" t="s">
        <v>2241</v>
      </c>
      <c r="S3890">
        <v>3754</v>
      </c>
      <c r="T3890" s="28">
        <v>45072</v>
      </c>
      <c r="U3890">
        <v>20.64</v>
      </c>
    </row>
    <row r="3891" spans="1:21" x14ac:dyDescent="0.25">
      <c r="A3891" t="s">
        <v>3579</v>
      </c>
      <c r="B3891" s="28">
        <v>45051</v>
      </c>
      <c r="C3891" s="28">
        <v>45062</v>
      </c>
      <c r="D3891" s="19">
        <v>60</v>
      </c>
      <c r="E3891">
        <v>93.3</v>
      </c>
      <c r="F3891" s="21">
        <f t="shared" si="547"/>
        <v>45123</v>
      </c>
      <c r="G3891" s="28">
        <v>45072</v>
      </c>
      <c r="H3891" s="22">
        <f t="shared" si="540"/>
        <v>-51</v>
      </c>
      <c r="I3891" s="23">
        <f t="shared" si="541"/>
        <v>-4758.3</v>
      </c>
      <c r="J3891" s="23">
        <f t="shared" si="548"/>
        <v>10</v>
      </c>
      <c r="K3891" s="24">
        <f t="shared" si="542"/>
        <v>83.3</v>
      </c>
      <c r="L3891" s="23">
        <f t="shared" si="543"/>
        <v>21</v>
      </c>
      <c r="M3891" s="23">
        <f t="shared" si="544"/>
        <v>10</v>
      </c>
      <c r="N3891" s="23">
        <f t="shared" si="545"/>
        <v>1959.3</v>
      </c>
      <c r="O3891" s="25">
        <f t="shared" si="546"/>
        <v>933</v>
      </c>
      <c r="P3891" t="s">
        <v>23</v>
      </c>
      <c r="Q3891" t="s">
        <v>1985</v>
      </c>
      <c r="R3891" t="s">
        <v>2241</v>
      </c>
      <c r="S3891">
        <v>3754</v>
      </c>
      <c r="T3891" s="28">
        <v>45072</v>
      </c>
      <c r="U3891">
        <v>93.3</v>
      </c>
    </row>
    <row r="3892" spans="1:21" x14ac:dyDescent="0.25">
      <c r="A3892" t="s">
        <v>3580</v>
      </c>
      <c r="B3892" s="28">
        <v>45051</v>
      </c>
      <c r="C3892" s="28">
        <v>45062</v>
      </c>
      <c r="D3892" s="19">
        <v>60</v>
      </c>
      <c r="E3892">
        <v>66.209999999999994</v>
      </c>
      <c r="F3892" s="21">
        <f t="shared" si="547"/>
        <v>45123</v>
      </c>
      <c r="G3892" s="28">
        <v>45072</v>
      </c>
      <c r="H3892" s="22">
        <f t="shared" ref="H3892:H3955" si="549">G3892-F3892</f>
        <v>-51</v>
      </c>
      <c r="I3892" s="23">
        <f t="shared" ref="I3892:I3955" si="550">E3892*H3892</f>
        <v>-3376.7099999999996</v>
      </c>
      <c r="J3892" s="23">
        <f t="shared" si="548"/>
        <v>10</v>
      </c>
      <c r="K3892" s="24">
        <f t="shared" ref="K3892:K3955" si="551">E3892-J3892</f>
        <v>56.209999999999994</v>
      </c>
      <c r="L3892" s="23">
        <f t="shared" ref="L3892:L3955" si="552">G3892-B3892</f>
        <v>21</v>
      </c>
      <c r="M3892" s="23">
        <f t="shared" ref="M3892:M3955" si="553">G3892-C3892</f>
        <v>10</v>
      </c>
      <c r="N3892" s="23">
        <f t="shared" ref="N3892:N3955" si="554">E3892*L3892</f>
        <v>1390.4099999999999</v>
      </c>
      <c r="O3892" s="25">
        <f t="shared" ref="O3892:O3955" si="555">E3892*M3892</f>
        <v>662.09999999999991</v>
      </c>
      <c r="P3892" t="s">
        <v>23</v>
      </c>
      <c r="Q3892" t="s">
        <v>1985</v>
      </c>
      <c r="R3892" t="s">
        <v>2241</v>
      </c>
      <c r="S3892">
        <v>3754</v>
      </c>
      <c r="T3892" s="28">
        <v>45072</v>
      </c>
      <c r="U3892">
        <v>66.209999999999994</v>
      </c>
    </row>
    <row r="3893" spans="1:21" x14ac:dyDescent="0.25">
      <c r="A3893" t="s">
        <v>3581</v>
      </c>
      <c r="B3893" s="28">
        <v>45051</v>
      </c>
      <c r="C3893" s="28">
        <v>45062</v>
      </c>
      <c r="D3893" s="19">
        <v>60</v>
      </c>
      <c r="E3893">
        <v>366.37</v>
      </c>
      <c r="F3893" s="21">
        <f t="shared" si="547"/>
        <v>45123</v>
      </c>
      <c r="G3893" s="28">
        <v>45072</v>
      </c>
      <c r="H3893" s="22">
        <f t="shared" si="549"/>
        <v>-51</v>
      </c>
      <c r="I3893" s="23">
        <f t="shared" si="550"/>
        <v>-18684.87</v>
      </c>
      <c r="J3893" s="23">
        <f t="shared" si="548"/>
        <v>10</v>
      </c>
      <c r="K3893" s="24">
        <f t="shared" si="551"/>
        <v>356.37</v>
      </c>
      <c r="L3893" s="23">
        <f t="shared" si="552"/>
        <v>21</v>
      </c>
      <c r="M3893" s="23">
        <f t="shared" si="553"/>
        <v>10</v>
      </c>
      <c r="N3893" s="23">
        <f t="shared" si="554"/>
        <v>7693.77</v>
      </c>
      <c r="O3893" s="25">
        <f t="shared" si="555"/>
        <v>3663.7</v>
      </c>
      <c r="P3893" t="s">
        <v>23</v>
      </c>
      <c r="Q3893" t="s">
        <v>1985</v>
      </c>
      <c r="R3893" t="s">
        <v>2241</v>
      </c>
      <c r="S3893">
        <v>3754</v>
      </c>
      <c r="T3893" s="28">
        <v>45072</v>
      </c>
      <c r="U3893">
        <v>366.37</v>
      </c>
    </row>
    <row r="3894" spans="1:21" x14ac:dyDescent="0.25">
      <c r="A3894" t="s">
        <v>3582</v>
      </c>
      <c r="B3894" s="28">
        <v>45051</v>
      </c>
      <c r="C3894" s="28">
        <v>45062</v>
      </c>
      <c r="D3894" s="19">
        <v>60</v>
      </c>
      <c r="E3894">
        <v>79</v>
      </c>
      <c r="F3894" s="21">
        <f t="shared" si="547"/>
        <v>45123</v>
      </c>
      <c r="G3894" s="28">
        <v>45072</v>
      </c>
      <c r="H3894" s="22">
        <f t="shared" si="549"/>
        <v>-51</v>
      </c>
      <c r="I3894" s="23">
        <f t="shared" si="550"/>
        <v>-4029</v>
      </c>
      <c r="J3894" s="23">
        <f t="shared" si="548"/>
        <v>10</v>
      </c>
      <c r="K3894" s="24">
        <f t="shared" si="551"/>
        <v>69</v>
      </c>
      <c r="L3894" s="23">
        <f t="shared" si="552"/>
        <v>21</v>
      </c>
      <c r="M3894" s="23">
        <f t="shared" si="553"/>
        <v>10</v>
      </c>
      <c r="N3894" s="23">
        <f t="shared" si="554"/>
        <v>1659</v>
      </c>
      <c r="O3894" s="25">
        <f t="shared" si="555"/>
        <v>790</v>
      </c>
      <c r="P3894" t="s">
        <v>23</v>
      </c>
      <c r="Q3894" t="s">
        <v>1985</v>
      </c>
      <c r="R3894" t="s">
        <v>2241</v>
      </c>
      <c r="S3894">
        <v>3754</v>
      </c>
      <c r="T3894" s="28">
        <v>45072</v>
      </c>
      <c r="U3894">
        <v>79</v>
      </c>
    </row>
    <row r="3895" spans="1:21" x14ac:dyDescent="0.25">
      <c r="A3895" t="s">
        <v>3583</v>
      </c>
      <c r="B3895" s="28">
        <v>45051</v>
      </c>
      <c r="C3895" s="28">
        <v>45062</v>
      </c>
      <c r="D3895" s="19">
        <v>60</v>
      </c>
      <c r="E3895">
        <v>12.07</v>
      </c>
      <c r="F3895" s="21">
        <f t="shared" si="547"/>
        <v>45123</v>
      </c>
      <c r="G3895" s="28">
        <v>45072</v>
      </c>
      <c r="H3895" s="22">
        <f t="shared" si="549"/>
        <v>-51</v>
      </c>
      <c r="I3895" s="23">
        <f t="shared" si="550"/>
        <v>-615.57000000000005</v>
      </c>
      <c r="J3895" s="23">
        <f t="shared" si="548"/>
        <v>10</v>
      </c>
      <c r="K3895" s="24">
        <f t="shared" si="551"/>
        <v>2.0700000000000003</v>
      </c>
      <c r="L3895" s="23">
        <f t="shared" si="552"/>
        <v>21</v>
      </c>
      <c r="M3895" s="23">
        <f t="shared" si="553"/>
        <v>10</v>
      </c>
      <c r="N3895" s="23">
        <f t="shared" si="554"/>
        <v>253.47</v>
      </c>
      <c r="O3895" s="25">
        <f t="shared" si="555"/>
        <v>120.7</v>
      </c>
      <c r="P3895" t="s">
        <v>23</v>
      </c>
      <c r="Q3895" t="s">
        <v>1985</v>
      </c>
      <c r="R3895" t="s">
        <v>2241</v>
      </c>
      <c r="S3895">
        <v>3754</v>
      </c>
      <c r="T3895" s="28">
        <v>45072</v>
      </c>
      <c r="U3895">
        <v>12.07</v>
      </c>
    </row>
    <row r="3896" spans="1:21" x14ac:dyDescent="0.25">
      <c r="A3896" t="s">
        <v>3584</v>
      </c>
      <c r="B3896" s="28">
        <v>45051</v>
      </c>
      <c r="C3896" s="28">
        <v>45062</v>
      </c>
      <c r="D3896" s="19">
        <v>60</v>
      </c>
      <c r="E3896">
        <v>66.209999999999994</v>
      </c>
      <c r="F3896" s="21">
        <f t="shared" si="547"/>
        <v>45123</v>
      </c>
      <c r="G3896" s="28">
        <v>45072</v>
      </c>
      <c r="H3896" s="22">
        <f t="shared" si="549"/>
        <v>-51</v>
      </c>
      <c r="I3896" s="23">
        <f t="shared" si="550"/>
        <v>-3376.7099999999996</v>
      </c>
      <c r="J3896" s="23">
        <f t="shared" si="548"/>
        <v>10</v>
      </c>
      <c r="K3896" s="24">
        <f t="shared" si="551"/>
        <v>56.209999999999994</v>
      </c>
      <c r="L3896" s="23">
        <f t="shared" si="552"/>
        <v>21</v>
      </c>
      <c r="M3896" s="23">
        <f t="shared" si="553"/>
        <v>10</v>
      </c>
      <c r="N3896" s="23">
        <f t="shared" si="554"/>
        <v>1390.4099999999999</v>
      </c>
      <c r="O3896" s="25">
        <f t="shared" si="555"/>
        <v>662.09999999999991</v>
      </c>
      <c r="P3896" t="s">
        <v>23</v>
      </c>
      <c r="Q3896" t="s">
        <v>1985</v>
      </c>
      <c r="R3896" t="s">
        <v>2241</v>
      </c>
      <c r="S3896">
        <v>3754</v>
      </c>
      <c r="T3896" s="28">
        <v>45072</v>
      </c>
      <c r="U3896">
        <v>66.209999999999994</v>
      </c>
    </row>
    <row r="3897" spans="1:21" x14ac:dyDescent="0.25">
      <c r="A3897" t="s">
        <v>3585</v>
      </c>
      <c r="B3897" s="28">
        <v>45054</v>
      </c>
      <c r="C3897" s="28">
        <v>45062</v>
      </c>
      <c r="D3897" s="19">
        <v>60</v>
      </c>
      <c r="E3897">
        <v>256.69</v>
      </c>
      <c r="F3897" s="21">
        <f t="shared" si="547"/>
        <v>45123</v>
      </c>
      <c r="G3897" s="28">
        <v>45072</v>
      </c>
      <c r="H3897" s="22">
        <f t="shared" si="549"/>
        <v>-51</v>
      </c>
      <c r="I3897" s="23">
        <f t="shared" si="550"/>
        <v>-13091.19</v>
      </c>
      <c r="J3897" s="23">
        <f t="shared" si="548"/>
        <v>10</v>
      </c>
      <c r="K3897" s="24">
        <f t="shared" si="551"/>
        <v>246.69</v>
      </c>
      <c r="L3897" s="23">
        <f t="shared" si="552"/>
        <v>18</v>
      </c>
      <c r="M3897" s="23">
        <f t="shared" si="553"/>
        <v>10</v>
      </c>
      <c r="N3897" s="23">
        <f t="shared" si="554"/>
        <v>4620.42</v>
      </c>
      <c r="O3897" s="25">
        <f t="shared" si="555"/>
        <v>2566.9</v>
      </c>
      <c r="P3897" t="s">
        <v>23</v>
      </c>
      <c r="Q3897" t="s">
        <v>1985</v>
      </c>
      <c r="R3897" t="s">
        <v>2241</v>
      </c>
      <c r="S3897">
        <v>3754</v>
      </c>
      <c r="T3897" s="28">
        <v>45072</v>
      </c>
      <c r="U3897">
        <v>256.69</v>
      </c>
    </row>
    <row r="3898" spans="1:21" x14ac:dyDescent="0.25">
      <c r="A3898" t="s">
        <v>3586</v>
      </c>
      <c r="B3898" s="28">
        <v>44916</v>
      </c>
      <c r="C3898" s="28">
        <v>44926</v>
      </c>
      <c r="D3898" s="19">
        <v>60</v>
      </c>
      <c r="E3898">
        <v>80</v>
      </c>
      <c r="F3898" s="21">
        <f t="shared" si="547"/>
        <v>44985</v>
      </c>
      <c r="G3898" s="28">
        <v>45019</v>
      </c>
      <c r="H3898" s="22">
        <f t="shared" si="549"/>
        <v>34</v>
      </c>
      <c r="I3898" s="23">
        <f t="shared" si="550"/>
        <v>2720</v>
      </c>
      <c r="J3898" s="23">
        <f t="shared" si="548"/>
        <v>93</v>
      </c>
      <c r="K3898" s="24">
        <f t="shared" si="551"/>
        <v>-13</v>
      </c>
      <c r="L3898" s="23">
        <f t="shared" si="552"/>
        <v>103</v>
      </c>
      <c r="M3898" s="23">
        <f t="shared" si="553"/>
        <v>93</v>
      </c>
      <c r="N3898" s="23">
        <f t="shared" si="554"/>
        <v>8240</v>
      </c>
      <c r="O3898" s="25">
        <f t="shared" si="555"/>
        <v>7440</v>
      </c>
      <c r="P3898" t="s">
        <v>23</v>
      </c>
      <c r="Q3898" t="s">
        <v>1985</v>
      </c>
      <c r="R3898" t="s">
        <v>3587</v>
      </c>
      <c r="S3898">
        <v>2410</v>
      </c>
      <c r="T3898" s="28">
        <v>45019</v>
      </c>
      <c r="U3898">
        <v>80</v>
      </c>
    </row>
    <row r="3899" spans="1:21" x14ac:dyDescent="0.25">
      <c r="A3899" t="s">
        <v>426</v>
      </c>
      <c r="B3899" s="28">
        <v>44979</v>
      </c>
      <c r="C3899" s="28">
        <v>44995</v>
      </c>
      <c r="D3899" s="19">
        <v>60</v>
      </c>
      <c r="E3899">
        <v>100</v>
      </c>
      <c r="F3899" s="21">
        <f t="shared" si="547"/>
        <v>45056</v>
      </c>
      <c r="G3899" s="28">
        <v>45019</v>
      </c>
      <c r="H3899" s="22">
        <f t="shared" si="549"/>
        <v>-37</v>
      </c>
      <c r="I3899" s="23">
        <f t="shared" si="550"/>
        <v>-3700</v>
      </c>
      <c r="J3899" s="23">
        <f t="shared" si="548"/>
        <v>23</v>
      </c>
      <c r="K3899" s="24">
        <f t="shared" si="551"/>
        <v>77</v>
      </c>
      <c r="L3899" s="23">
        <f t="shared" si="552"/>
        <v>40</v>
      </c>
      <c r="M3899" s="23">
        <f t="shared" si="553"/>
        <v>24</v>
      </c>
      <c r="N3899" s="23">
        <f t="shared" si="554"/>
        <v>4000</v>
      </c>
      <c r="O3899" s="25">
        <f t="shared" si="555"/>
        <v>2400</v>
      </c>
      <c r="P3899" t="s">
        <v>23</v>
      </c>
      <c r="Q3899" t="s">
        <v>1985</v>
      </c>
      <c r="R3899" t="s">
        <v>3587</v>
      </c>
      <c r="S3899">
        <v>2416</v>
      </c>
      <c r="T3899" s="28">
        <v>45019</v>
      </c>
      <c r="U3899">
        <v>100</v>
      </c>
    </row>
    <row r="3900" spans="1:21" x14ac:dyDescent="0.25">
      <c r="A3900" t="s">
        <v>3588</v>
      </c>
      <c r="B3900" s="28">
        <v>44845</v>
      </c>
      <c r="C3900" s="28">
        <v>44860</v>
      </c>
      <c r="D3900" s="19">
        <v>60</v>
      </c>
      <c r="E3900" s="7">
        <v>6788.6</v>
      </c>
      <c r="F3900" s="21">
        <f t="shared" si="547"/>
        <v>44921</v>
      </c>
      <c r="G3900" s="28">
        <v>45040</v>
      </c>
      <c r="H3900" s="22">
        <f t="shared" si="549"/>
        <v>119</v>
      </c>
      <c r="I3900" s="23">
        <f t="shared" si="550"/>
        <v>807843.4</v>
      </c>
      <c r="J3900" s="23">
        <f t="shared" si="548"/>
        <v>178</v>
      </c>
      <c r="K3900" s="24">
        <f t="shared" si="551"/>
        <v>6610.6</v>
      </c>
      <c r="L3900" s="23">
        <f t="shared" si="552"/>
        <v>195</v>
      </c>
      <c r="M3900" s="23">
        <f t="shared" si="553"/>
        <v>180</v>
      </c>
      <c r="N3900" s="23">
        <f t="shared" si="554"/>
        <v>1323777</v>
      </c>
      <c r="O3900" s="25">
        <f t="shared" si="555"/>
        <v>1221948</v>
      </c>
      <c r="P3900" t="s">
        <v>23</v>
      </c>
      <c r="Q3900" t="s">
        <v>1985</v>
      </c>
      <c r="R3900" t="s">
        <v>3589</v>
      </c>
      <c r="S3900">
        <v>2764</v>
      </c>
      <c r="T3900" s="28">
        <v>45040</v>
      </c>
      <c r="U3900" s="7">
        <v>6788.6</v>
      </c>
    </row>
    <row r="3901" spans="1:21" x14ac:dyDescent="0.25">
      <c r="A3901" t="s">
        <v>3590</v>
      </c>
      <c r="B3901" s="28">
        <v>44874</v>
      </c>
      <c r="C3901" s="28">
        <v>44893</v>
      </c>
      <c r="D3901" s="19">
        <v>60</v>
      </c>
      <c r="E3901" s="7">
        <v>8884</v>
      </c>
      <c r="F3901" s="21">
        <f t="shared" si="547"/>
        <v>44954</v>
      </c>
      <c r="G3901" s="28">
        <v>45070</v>
      </c>
      <c r="H3901" s="22">
        <f t="shared" si="549"/>
        <v>116</v>
      </c>
      <c r="I3901" s="23">
        <f t="shared" si="550"/>
        <v>1030544</v>
      </c>
      <c r="J3901" s="23">
        <f t="shared" si="548"/>
        <v>176</v>
      </c>
      <c r="K3901" s="24">
        <f t="shared" si="551"/>
        <v>8708</v>
      </c>
      <c r="L3901" s="23">
        <f t="shared" si="552"/>
        <v>196</v>
      </c>
      <c r="M3901" s="23">
        <f t="shared" si="553"/>
        <v>177</v>
      </c>
      <c r="N3901" s="23">
        <f t="shared" si="554"/>
        <v>1741264</v>
      </c>
      <c r="O3901" s="25">
        <f t="shared" si="555"/>
        <v>1572468</v>
      </c>
      <c r="P3901" t="s">
        <v>23</v>
      </c>
      <c r="Q3901" t="s">
        <v>1985</v>
      </c>
      <c r="R3901" t="s">
        <v>3589</v>
      </c>
      <c r="S3901">
        <v>3686</v>
      </c>
      <c r="T3901" s="28">
        <v>45070</v>
      </c>
      <c r="U3901" s="7">
        <v>8884</v>
      </c>
    </row>
    <row r="3902" spans="1:21" x14ac:dyDescent="0.25">
      <c r="A3902" t="s">
        <v>270</v>
      </c>
      <c r="B3902" s="28">
        <v>44965</v>
      </c>
      <c r="C3902" s="28">
        <v>44973</v>
      </c>
      <c r="D3902" s="19">
        <v>60</v>
      </c>
      <c r="E3902" s="7">
        <v>1194.3</v>
      </c>
      <c r="F3902" s="21">
        <f t="shared" si="547"/>
        <v>45032</v>
      </c>
      <c r="G3902" s="28">
        <v>45048</v>
      </c>
      <c r="H3902" s="22">
        <f t="shared" si="549"/>
        <v>16</v>
      </c>
      <c r="I3902" s="23">
        <f t="shared" si="550"/>
        <v>19108.8</v>
      </c>
      <c r="J3902" s="23">
        <f t="shared" si="548"/>
        <v>76</v>
      </c>
      <c r="K3902" s="24">
        <f t="shared" si="551"/>
        <v>1118.3</v>
      </c>
      <c r="L3902" s="23">
        <f t="shared" si="552"/>
        <v>83</v>
      </c>
      <c r="M3902" s="23">
        <f t="shared" si="553"/>
        <v>75</v>
      </c>
      <c r="N3902" s="23">
        <f t="shared" si="554"/>
        <v>99126.9</v>
      </c>
      <c r="O3902" s="25">
        <f t="shared" si="555"/>
        <v>89572.5</v>
      </c>
      <c r="P3902" t="s">
        <v>23</v>
      </c>
      <c r="Q3902" t="s">
        <v>1985</v>
      </c>
      <c r="R3902" t="s">
        <v>2242</v>
      </c>
      <c r="S3902">
        <v>2969</v>
      </c>
      <c r="T3902" s="28">
        <v>45048</v>
      </c>
      <c r="U3902" s="7">
        <v>1194.3</v>
      </c>
    </row>
    <row r="3903" spans="1:21" x14ac:dyDescent="0.25">
      <c r="A3903" t="s">
        <v>836</v>
      </c>
      <c r="B3903" s="28">
        <v>44965</v>
      </c>
      <c r="C3903" s="28">
        <v>44974</v>
      </c>
      <c r="D3903" s="19">
        <v>60</v>
      </c>
      <c r="E3903" s="7">
        <v>1312.25</v>
      </c>
      <c r="F3903" s="21">
        <f t="shared" si="547"/>
        <v>45033</v>
      </c>
      <c r="G3903" s="28">
        <v>45049</v>
      </c>
      <c r="H3903" s="22">
        <f t="shared" si="549"/>
        <v>16</v>
      </c>
      <c r="I3903" s="23">
        <f t="shared" si="550"/>
        <v>20996</v>
      </c>
      <c r="J3903" s="23">
        <f t="shared" si="548"/>
        <v>76</v>
      </c>
      <c r="K3903" s="24">
        <f t="shared" si="551"/>
        <v>1236.25</v>
      </c>
      <c r="L3903" s="23">
        <f t="shared" si="552"/>
        <v>84</v>
      </c>
      <c r="M3903" s="23">
        <f t="shared" si="553"/>
        <v>75</v>
      </c>
      <c r="N3903" s="23">
        <f t="shared" si="554"/>
        <v>110229</v>
      </c>
      <c r="O3903" s="25">
        <f t="shared" si="555"/>
        <v>98418.75</v>
      </c>
      <c r="P3903" t="s">
        <v>23</v>
      </c>
      <c r="Q3903" t="s">
        <v>1985</v>
      </c>
      <c r="R3903" t="s">
        <v>2242</v>
      </c>
      <c r="S3903">
        <v>3127</v>
      </c>
      <c r="T3903" s="28">
        <v>45049</v>
      </c>
      <c r="U3903" s="7">
        <v>1312.25</v>
      </c>
    </row>
    <row r="3904" spans="1:21" x14ac:dyDescent="0.25">
      <c r="A3904" t="s">
        <v>1554</v>
      </c>
      <c r="B3904" s="28">
        <v>44994</v>
      </c>
      <c r="C3904" s="28">
        <v>45000</v>
      </c>
      <c r="D3904" s="19">
        <v>60</v>
      </c>
      <c r="E3904" s="7">
        <v>1105.2</v>
      </c>
      <c r="F3904" s="21">
        <f t="shared" si="547"/>
        <v>45061</v>
      </c>
      <c r="G3904" s="28">
        <v>45069</v>
      </c>
      <c r="H3904" s="22">
        <f t="shared" si="549"/>
        <v>8</v>
      </c>
      <c r="I3904" s="23">
        <f t="shared" si="550"/>
        <v>8841.6</v>
      </c>
      <c r="J3904" s="23">
        <f t="shared" si="548"/>
        <v>68</v>
      </c>
      <c r="K3904" s="24">
        <f t="shared" si="551"/>
        <v>1037.2</v>
      </c>
      <c r="L3904" s="23">
        <f t="shared" si="552"/>
        <v>75</v>
      </c>
      <c r="M3904" s="23">
        <f t="shared" si="553"/>
        <v>69</v>
      </c>
      <c r="N3904" s="23">
        <f t="shared" si="554"/>
        <v>82890</v>
      </c>
      <c r="O3904" s="25">
        <f t="shared" si="555"/>
        <v>76258.8</v>
      </c>
      <c r="P3904" t="s">
        <v>23</v>
      </c>
      <c r="Q3904" t="s">
        <v>1985</v>
      </c>
      <c r="R3904" t="s">
        <v>2242</v>
      </c>
      <c r="S3904">
        <v>3596</v>
      </c>
      <c r="T3904" s="28">
        <v>45069</v>
      </c>
      <c r="U3904" s="7">
        <v>1105.2</v>
      </c>
    </row>
    <row r="3905" spans="1:21" x14ac:dyDescent="0.25">
      <c r="A3905" t="s">
        <v>2514</v>
      </c>
      <c r="B3905" s="28">
        <v>44994</v>
      </c>
      <c r="C3905" s="28">
        <v>44999</v>
      </c>
      <c r="D3905" s="19">
        <v>60</v>
      </c>
      <c r="E3905" s="7">
        <v>1618.5</v>
      </c>
      <c r="F3905" s="21">
        <f t="shared" si="547"/>
        <v>45060</v>
      </c>
      <c r="G3905" s="28">
        <v>45070</v>
      </c>
      <c r="H3905" s="22">
        <f t="shared" si="549"/>
        <v>10</v>
      </c>
      <c r="I3905" s="23">
        <f t="shared" si="550"/>
        <v>16185</v>
      </c>
      <c r="J3905" s="23">
        <f t="shared" si="548"/>
        <v>70</v>
      </c>
      <c r="K3905" s="24">
        <f t="shared" si="551"/>
        <v>1548.5</v>
      </c>
      <c r="L3905" s="23">
        <f t="shared" si="552"/>
        <v>76</v>
      </c>
      <c r="M3905" s="23">
        <f t="shared" si="553"/>
        <v>71</v>
      </c>
      <c r="N3905" s="23">
        <f t="shared" si="554"/>
        <v>123006</v>
      </c>
      <c r="O3905" s="25">
        <f t="shared" si="555"/>
        <v>114913.5</v>
      </c>
      <c r="P3905" t="s">
        <v>23</v>
      </c>
      <c r="Q3905" t="s">
        <v>1985</v>
      </c>
      <c r="R3905" t="s">
        <v>2242</v>
      </c>
      <c r="S3905">
        <v>3660</v>
      </c>
      <c r="T3905" s="28">
        <v>45070</v>
      </c>
      <c r="U3905" s="7">
        <v>1618.5</v>
      </c>
    </row>
    <row r="3906" spans="1:21" x14ac:dyDescent="0.25">
      <c r="A3906" t="s">
        <v>2515</v>
      </c>
      <c r="B3906" s="28">
        <v>45024</v>
      </c>
      <c r="C3906" s="28">
        <v>45037</v>
      </c>
      <c r="D3906" s="19">
        <v>60</v>
      </c>
      <c r="E3906" s="7">
        <v>1225.7</v>
      </c>
      <c r="F3906" s="21">
        <f t="shared" si="547"/>
        <v>45098</v>
      </c>
      <c r="G3906" s="28">
        <v>45105</v>
      </c>
      <c r="H3906" s="22">
        <f t="shared" si="549"/>
        <v>7</v>
      </c>
      <c r="I3906" s="23">
        <f t="shared" si="550"/>
        <v>8579.9</v>
      </c>
      <c r="J3906" s="23">
        <f t="shared" si="548"/>
        <v>67</v>
      </c>
      <c r="K3906" s="24">
        <f t="shared" si="551"/>
        <v>1158.7</v>
      </c>
      <c r="L3906" s="23">
        <f t="shared" si="552"/>
        <v>81</v>
      </c>
      <c r="M3906" s="23">
        <f t="shared" si="553"/>
        <v>68</v>
      </c>
      <c r="N3906" s="23">
        <f t="shared" si="554"/>
        <v>99281.7</v>
      </c>
      <c r="O3906" s="25">
        <f t="shared" si="555"/>
        <v>83347.600000000006</v>
      </c>
      <c r="P3906" t="s">
        <v>23</v>
      </c>
      <c r="Q3906" t="s">
        <v>1985</v>
      </c>
      <c r="R3906" t="s">
        <v>2242</v>
      </c>
      <c r="S3906">
        <v>4316</v>
      </c>
      <c r="T3906" s="28">
        <v>45105</v>
      </c>
      <c r="U3906" s="7">
        <v>1225.7</v>
      </c>
    </row>
    <row r="3907" spans="1:21" x14ac:dyDescent="0.25">
      <c r="A3907" t="s">
        <v>1449</v>
      </c>
      <c r="B3907" s="28">
        <v>45024</v>
      </c>
      <c r="C3907" s="28">
        <v>45035</v>
      </c>
      <c r="D3907" s="19">
        <v>60</v>
      </c>
      <c r="E3907" s="7">
        <v>2013.65</v>
      </c>
      <c r="F3907" s="21">
        <f t="shared" si="547"/>
        <v>45096</v>
      </c>
      <c r="G3907" s="28">
        <v>45105</v>
      </c>
      <c r="H3907" s="22">
        <f t="shared" si="549"/>
        <v>9</v>
      </c>
      <c r="I3907" s="23">
        <f t="shared" si="550"/>
        <v>18122.850000000002</v>
      </c>
      <c r="J3907" s="23">
        <f t="shared" si="548"/>
        <v>69</v>
      </c>
      <c r="K3907" s="24">
        <f t="shared" si="551"/>
        <v>1944.65</v>
      </c>
      <c r="L3907" s="23">
        <f t="shared" si="552"/>
        <v>81</v>
      </c>
      <c r="M3907" s="23">
        <f t="shared" si="553"/>
        <v>70</v>
      </c>
      <c r="N3907" s="23">
        <f t="shared" si="554"/>
        <v>163105.65</v>
      </c>
      <c r="O3907" s="25">
        <f t="shared" si="555"/>
        <v>140955.5</v>
      </c>
      <c r="P3907" t="s">
        <v>23</v>
      </c>
      <c r="Q3907" t="s">
        <v>1985</v>
      </c>
      <c r="R3907" t="s">
        <v>2242</v>
      </c>
      <c r="S3907">
        <v>4387</v>
      </c>
      <c r="T3907" s="28">
        <v>45105</v>
      </c>
      <c r="U3907" s="7">
        <v>2013.65</v>
      </c>
    </row>
    <row r="3908" spans="1:21" x14ac:dyDescent="0.25">
      <c r="A3908" t="s">
        <v>382</v>
      </c>
      <c r="B3908" s="28">
        <v>44905</v>
      </c>
      <c r="C3908" s="28">
        <v>44907</v>
      </c>
      <c r="D3908" s="19">
        <v>60</v>
      </c>
      <c r="E3908" s="7">
        <v>10170.68</v>
      </c>
      <c r="F3908" s="21">
        <f t="shared" si="547"/>
        <v>44969</v>
      </c>
      <c r="G3908" s="28">
        <v>45051</v>
      </c>
      <c r="H3908" s="22">
        <f t="shared" si="549"/>
        <v>82</v>
      </c>
      <c r="I3908" s="23">
        <f t="shared" si="550"/>
        <v>833995.76</v>
      </c>
      <c r="J3908" s="23">
        <f t="shared" si="548"/>
        <v>143</v>
      </c>
      <c r="K3908" s="24">
        <f t="shared" si="551"/>
        <v>10027.68</v>
      </c>
      <c r="L3908" s="23">
        <f t="shared" si="552"/>
        <v>146</v>
      </c>
      <c r="M3908" s="23">
        <f t="shared" si="553"/>
        <v>144</v>
      </c>
      <c r="N3908" s="23">
        <f t="shared" si="554"/>
        <v>1484919.28</v>
      </c>
      <c r="O3908" s="25">
        <f t="shared" si="555"/>
        <v>1464577.92</v>
      </c>
      <c r="P3908" t="s">
        <v>23</v>
      </c>
      <c r="Q3908" t="s">
        <v>1985</v>
      </c>
      <c r="R3908" t="s">
        <v>2243</v>
      </c>
      <c r="S3908">
        <v>3355</v>
      </c>
      <c r="T3908" s="28">
        <v>45051</v>
      </c>
      <c r="U3908" s="7">
        <v>10170.68</v>
      </c>
    </row>
    <row r="3909" spans="1:21" x14ac:dyDescent="0.25">
      <c r="A3909" t="s">
        <v>3591</v>
      </c>
      <c r="B3909" s="28">
        <v>44810</v>
      </c>
      <c r="C3909" s="28">
        <v>44825</v>
      </c>
      <c r="D3909" s="19">
        <v>60</v>
      </c>
      <c r="E3909" s="7">
        <v>19955.900000000001</v>
      </c>
      <c r="F3909" s="21">
        <f t="shared" si="547"/>
        <v>44886</v>
      </c>
      <c r="G3909" s="28">
        <v>45051</v>
      </c>
      <c r="H3909" s="22">
        <f t="shared" si="549"/>
        <v>165</v>
      </c>
      <c r="I3909" s="23">
        <f t="shared" si="550"/>
        <v>3292723.5000000005</v>
      </c>
      <c r="J3909" s="23">
        <f t="shared" si="548"/>
        <v>224</v>
      </c>
      <c r="K3909" s="24">
        <f t="shared" si="551"/>
        <v>19731.900000000001</v>
      </c>
      <c r="L3909" s="23">
        <f t="shared" si="552"/>
        <v>241</v>
      </c>
      <c r="M3909" s="23">
        <f t="shared" si="553"/>
        <v>226</v>
      </c>
      <c r="N3909" s="23">
        <f t="shared" si="554"/>
        <v>4809371.9000000004</v>
      </c>
      <c r="O3909" s="25">
        <f t="shared" si="555"/>
        <v>4510033.4000000004</v>
      </c>
      <c r="P3909" t="s">
        <v>23</v>
      </c>
      <c r="Q3909" t="s">
        <v>1985</v>
      </c>
      <c r="R3909" t="s">
        <v>3592</v>
      </c>
      <c r="S3909">
        <v>3266</v>
      </c>
      <c r="T3909" s="28">
        <v>45051</v>
      </c>
      <c r="U3909" s="7">
        <v>19955.900000000001</v>
      </c>
    </row>
    <row r="3910" spans="1:21" x14ac:dyDescent="0.25">
      <c r="A3910" t="s">
        <v>3593</v>
      </c>
      <c r="B3910" s="28">
        <v>44901</v>
      </c>
      <c r="C3910" s="28">
        <v>44909</v>
      </c>
      <c r="D3910" s="19">
        <v>60</v>
      </c>
      <c r="E3910" s="7">
        <v>19955.900000000001</v>
      </c>
      <c r="F3910" s="21">
        <f t="shared" ref="F3910:F3973" si="556">EDATE(C3910,2)</f>
        <v>44971</v>
      </c>
      <c r="G3910" s="28">
        <v>45072</v>
      </c>
      <c r="H3910" s="22">
        <f t="shared" si="549"/>
        <v>101</v>
      </c>
      <c r="I3910" s="23">
        <f t="shared" si="550"/>
        <v>2015545.9000000001</v>
      </c>
      <c r="J3910" s="23">
        <f t="shared" si="548"/>
        <v>162</v>
      </c>
      <c r="K3910" s="24">
        <f t="shared" si="551"/>
        <v>19793.900000000001</v>
      </c>
      <c r="L3910" s="23">
        <f t="shared" si="552"/>
        <v>171</v>
      </c>
      <c r="M3910" s="23">
        <f t="shared" si="553"/>
        <v>163</v>
      </c>
      <c r="N3910" s="23">
        <f t="shared" si="554"/>
        <v>3412458.9000000004</v>
      </c>
      <c r="O3910" s="25">
        <f t="shared" si="555"/>
        <v>3252811.7</v>
      </c>
      <c r="P3910" t="s">
        <v>23</v>
      </c>
      <c r="Q3910" t="s">
        <v>1985</v>
      </c>
      <c r="R3910" t="s">
        <v>3592</v>
      </c>
      <c r="S3910">
        <v>3745</v>
      </c>
      <c r="T3910" s="28">
        <v>45072</v>
      </c>
      <c r="U3910" s="7">
        <v>19955.900000000001</v>
      </c>
    </row>
    <row r="3911" spans="1:21" x14ac:dyDescent="0.25">
      <c r="A3911" t="s">
        <v>3594</v>
      </c>
      <c r="B3911" s="28">
        <v>44957</v>
      </c>
      <c r="C3911" s="28">
        <v>44974</v>
      </c>
      <c r="D3911" s="19">
        <v>60</v>
      </c>
      <c r="E3911">
        <v>715</v>
      </c>
      <c r="F3911" s="21">
        <f t="shared" si="556"/>
        <v>45033</v>
      </c>
      <c r="G3911" s="28">
        <v>45048</v>
      </c>
      <c r="H3911" s="22">
        <f t="shared" si="549"/>
        <v>15</v>
      </c>
      <c r="I3911" s="23">
        <f t="shared" si="550"/>
        <v>10725</v>
      </c>
      <c r="J3911" s="23">
        <f t="shared" ref="J3911:J3974" si="557">DAYS360(C3911,G3911)</f>
        <v>75</v>
      </c>
      <c r="K3911" s="24">
        <f t="shared" si="551"/>
        <v>640</v>
      </c>
      <c r="L3911" s="23">
        <f t="shared" si="552"/>
        <v>91</v>
      </c>
      <c r="M3911" s="23">
        <f t="shared" si="553"/>
        <v>74</v>
      </c>
      <c r="N3911" s="23">
        <f t="shared" si="554"/>
        <v>65065</v>
      </c>
      <c r="O3911" s="25">
        <f t="shared" si="555"/>
        <v>52910</v>
      </c>
      <c r="P3911" t="s">
        <v>23</v>
      </c>
      <c r="Q3911" t="s">
        <v>1985</v>
      </c>
      <c r="R3911" t="s">
        <v>2244</v>
      </c>
      <c r="S3911">
        <v>2937</v>
      </c>
      <c r="T3911" s="28">
        <v>45048</v>
      </c>
      <c r="U3911">
        <v>715</v>
      </c>
    </row>
    <row r="3912" spans="1:21" x14ac:dyDescent="0.25">
      <c r="A3912" t="s">
        <v>3595</v>
      </c>
      <c r="B3912" s="28">
        <v>44983</v>
      </c>
      <c r="C3912" s="28">
        <v>45009</v>
      </c>
      <c r="D3912" s="19">
        <v>60</v>
      </c>
      <c r="E3912">
        <v>422.5</v>
      </c>
      <c r="F3912" s="21">
        <f t="shared" si="556"/>
        <v>45070</v>
      </c>
      <c r="G3912" s="28">
        <v>45069</v>
      </c>
      <c r="H3912" s="22">
        <f t="shared" si="549"/>
        <v>-1</v>
      </c>
      <c r="I3912" s="23">
        <f t="shared" si="550"/>
        <v>-422.5</v>
      </c>
      <c r="J3912" s="23">
        <f t="shared" si="557"/>
        <v>59</v>
      </c>
      <c r="K3912" s="24">
        <f t="shared" si="551"/>
        <v>363.5</v>
      </c>
      <c r="L3912" s="23">
        <f t="shared" si="552"/>
        <v>86</v>
      </c>
      <c r="M3912" s="23">
        <f t="shared" si="553"/>
        <v>60</v>
      </c>
      <c r="N3912" s="23">
        <f t="shared" si="554"/>
        <v>36335</v>
      </c>
      <c r="O3912" s="25">
        <f t="shared" si="555"/>
        <v>25350</v>
      </c>
      <c r="P3912" t="s">
        <v>23</v>
      </c>
      <c r="Q3912" t="s">
        <v>1985</v>
      </c>
      <c r="R3912" t="s">
        <v>2244</v>
      </c>
      <c r="S3912">
        <v>3564</v>
      </c>
      <c r="T3912" s="28">
        <v>45069</v>
      </c>
      <c r="U3912">
        <v>422.5</v>
      </c>
    </row>
    <row r="3913" spans="1:21" x14ac:dyDescent="0.25">
      <c r="A3913" t="s">
        <v>3596</v>
      </c>
      <c r="B3913" s="28">
        <v>45024</v>
      </c>
      <c r="C3913" s="28">
        <v>45037</v>
      </c>
      <c r="D3913" s="19">
        <v>60</v>
      </c>
      <c r="E3913">
        <v>585</v>
      </c>
      <c r="F3913" s="21">
        <f t="shared" si="556"/>
        <v>45098</v>
      </c>
      <c r="G3913" s="28">
        <v>45105</v>
      </c>
      <c r="H3913" s="22">
        <f t="shared" si="549"/>
        <v>7</v>
      </c>
      <c r="I3913" s="23">
        <f t="shared" si="550"/>
        <v>4095</v>
      </c>
      <c r="J3913" s="23">
        <f t="shared" si="557"/>
        <v>67</v>
      </c>
      <c r="K3913" s="24">
        <f t="shared" si="551"/>
        <v>518</v>
      </c>
      <c r="L3913" s="23">
        <f t="shared" si="552"/>
        <v>81</v>
      </c>
      <c r="M3913" s="23">
        <f t="shared" si="553"/>
        <v>68</v>
      </c>
      <c r="N3913" s="23">
        <f t="shared" si="554"/>
        <v>47385</v>
      </c>
      <c r="O3913" s="25">
        <f t="shared" si="555"/>
        <v>39780</v>
      </c>
      <c r="P3913" t="s">
        <v>23</v>
      </c>
      <c r="Q3913" t="s">
        <v>1985</v>
      </c>
      <c r="R3913" t="s">
        <v>2244</v>
      </c>
      <c r="S3913">
        <v>4280</v>
      </c>
      <c r="T3913" s="28">
        <v>45105</v>
      </c>
      <c r="U3913">
        <v>585</v>
      </c>
    </row>
    <row r="3914" spans="1:21" x14ac:dyDescent="0.25">
      <c r="A3914" t="s">
        <v>269</v>
      </c>
      <c r="B3914" s="28">
        <v>44957</v>
      </c>
      <c r="C3914" s="28">
        <v>44970</v>
      </c>
      <c r="D3914" s="19">
        <v>60</v>
      </c>
      <c r="E3914">
        <v>638.88</v>
      </c>
      <c r="F3914" s="21">
        <f t="shared" si="556"/>
        <v>45029</v>
      </c>
      <c r="G3914" s="28">
        <v>45048</v>
      </c>
      <c r="H3914" s="22">
        <f t="shared" si="549"/>
        <v>19</v>
      </c>
      <c r="I3914" s="23">
        <f t="shared" si="550"/>
        <v>12138.72</v>
      </c>
      <c r="J3914" s="23">
        <f t="shared" si="557"/>
        <v>79</v>
      </c>
      <c r="K3914" s="24">
        <f t="shared" si="551"/>
        <v>559.88</v>
      </c>
      <c r="L3914" s="23">
        <f t="shared" si="552"/>
        <v>91</v>
      </c>
      <c r="M3914" s="23">
        <f t="shared" si="553"/>
        <v>78</v>
      </c>
      <c r="N3914" s="23">
        <f t="shared" si="554"/>
        <v>58138.080000000002</v>
      </c>
      <c r="O3914" s="25">
        <f t="shared" si="555"/>
        <v>49832.639999999999</v>
      </c>
      <c r="P3914" t="s">
        <v>23</v>
      </c>
      <c r="Q3914" t="s">
        <v>1985</v>
      </c>
      <c r="R3914" t="s">
        <v>2244</v>
      </c>
      <c r="S3914">
        <v>3080</v>
      </c>
      <c r="T3914" s="28">
        <v>45048</v>
      </c>
      <c r="U3914">
        <v>638.88</v>
      </c>
    </row>
    <row r="3915" spans="1:21" x14ac:dyDescent="0.25">
      <c r="A3915" t="s">
        <v>270</v>
      </c>
      <c r="B3915" s="28">
        <v>44983</v>
      </c>
      <c r="C3915" s="28">
        <v>45009</v>
      </c>
      <c r="D3915" s="19">
        <v>60</v>
      </c>
      <c r="E3915">
        <v>228.01</v>
      </c>
      <c r="F3915" s="21">
        <f t="shared" si="556"/>
        <v>45070</v>
      </c>
      <c r="G3915" s="28">
        <v>45070</v>
      </c>
      <c r="H3915" s="22">
        <f t="shared" si="549"/>
        <v>0</v>
      </c>
      <c r="I3915" s="23">
        <f t="shared" si="550"/>
        <v>0</v>
      </c>
      <c r="J3915" s="23">
        <f t="shared" si="557"/>
        <v>60</v>
      </c>
      <c r="K3915" s="24">
        <f t="shared" si="551"/>
        <v>168.01</v>
      </c>
      <c r="L3915" s="23">
        <f t="shared" si="552"/>
        <v>87</v>
      </c>
      <c r="M3915" s="23">
        <f t="shared" si="553"/>
        <v>61</v>
      </c>
      <c r="N3915" s="23">
        <f t="shared" si="554"/>
        <v>19836.87</v>
      </c>
      <c r="O3915" s="25">
        <f t="shared" si="555"/>
        <v>13908.609999999999</v>
      </c>
      <c r="P3915" t="s">
        <v>23</v>
      </c>
      <c r="Q3915" t="s">
        <v>1985</v>
      </c>
      <c r="R3915" t="s">
        <v>2244</v>
      </c>
      <c r="S3915">
        <v>3628</v>
      </c>
      <c r="T3915" s="28">
        <v>45070</v>
      </c>
      <c r="U3915">
        <v>228.01</v>
      </c>
    </row>
    <row r="3916" spans="1:21" x14ac:dyDescent="0.25">
      <c r="A3916" t="s">
        <v>836</v>
      </c>
      <c r="B3916" s="28">
        <v>45024</v>
      </c>
      <c r="C3916" s="28">
        <v>45035</v>
      </c>
      <c r="D3916" s="19">
        <v>60</v>
      </c>
      <c r="E3916">
        <v>532.27</v>
      </c>
      <c r="F3916" s="21">
        <f t="shared" si="556"/>
        <v>45096</v>
      </c>
      <c r="G3916" s="28">
        <v>45105</v>
      </c>
      <c r="H3916" s="22">
        <f t="shared" si="549"/>
        <v>9</v>
      </c>
      <c r="I3916" s="23">
        <f t="shared" si="550"/>
        <v>4790.43</v>
      </c>
      <c r="J3916" s="23">
        <f t="shared" si="557"/>
        <v>69</v>
      </c>
      <c r="K3916" s="24">
        <f t="shared" si="551"/>
        <v>463.27</v>
      </c>
      <c r="L3916" s="23">
        <f t="shared" si="552"/>
        <v>81</v>
      </c>
      <c r="M3916" s="23">
        <f t="shared" si="553"/>
        <v>70</v>
      </c>
      <c r="N3916" s="23">
        <f t="shared" si="554"/>
        <v>43113.869999999995</v>
      </c>
      <c r="O3916" s="25">
        <f t="shared" si="555"/>
        <v>37258.9</v>
      </c>
      <c r="P3916" t="s">
        <v>23</v>
      </c>
      <c r="Q3916" t="s">
        <v>1985</v>
      </c>
      <c r="R3916" t="s">
        <v>2244</v>
      </c>
      <c r="S3916">
        <v>4348</v>
      </c>
      <c r="T3916" s="28">
        <v>45105</v>
      </c>
      <c r="U3916">
        <v>532.27</v>
      </c>
    </row>
    <row r="3917" spans="1:21" x14ac:dyDescent="0.25">
      <c r="A3917" t="s">
        <v>268</v>
      </c>
      <c r="B3917" s="28">
        <v>44959</v>
      </c>
      <c r="C3917" s="28">
        <v>44971</v>
      </c>
      <c r="D3917" s="19">
        <v>60</v>
      </c>
      <c r="E3917" s="7">
        <v>1066.5</v>
      </c>
      <c r="F3917" s="21">
        <f t="shared" si="556"/>
        <v>45030</v>
      </c>
      <c r="G3917" s="28">
        <v>45048</v>
      </c>
      <c r="H3917" s="22">
        <f t="shared" si="549"/>
        <v>18</v>
      </c>
      <c r="I3917" s="23">
        <f t="shared" si="550"/>
        <v>19197</v>
      </c>
      <c r="J3917" s="23">
        <f t="shared" si="557"/>
        <v>78</v>
      </c>
      <c r="K3917" s="24">
        <f t="shared" si="551"/>
        <v>988.5</v>
      </c>
      <c r="L3917" s="23">
        <f t="shared" si="552"/>
        <v>89</v>
      </c>
      <c r="M3917" s="23">
        <f t="shared" si="553"/>
        <v>77</v>
      </c>
      <c r="N3917" s="23">
        <f t="shared" si="554"/>
        <v>94918.5</v>
      </c>
      <c r="O3917" s="25">
        <f t="shared" si="555"/>
        <v>82120.5</v>
      </c>
      <c r="P3917" t="s">
        <v>23</v>
      </c>
      <c r="Q3917" t="s">
        <v>1985</v>
      </c>
      <c r="R3917" t="s">
        <v>2245</v>
      </c>
      <c r="S3917">
        <v>2986</v>
      </c>
      <c r="T3917" s="28">
        <v>45048</v>
      </c>
      <c r="U3917" s="7">
        <v>1066.5</v>
      </c>
    </row>
    <row r="3918" spans="1:21" x14ac:dyDescent="0.25">
      <c r="A3918" t="s">
        <v>269</v>
      </c>
      <c r="B3918" s="28">
        <v>44959</v>
      </c>
      <c r="C3918" s="28">
        <v>44970</v>
      </c>
      <c r="D3918" s="19">
        <v>60</v>
      </c>
      <c r="E3918" s="7">
        <v>1102.24</v>
      </c>
      <c r="F3918" s="21">
        <f t="shared" si="556"/>
        <v>45029</v>
      </c>
      <c r="G3918" s="28">
        <v>45049</v>
      </c>
      <c r="H3918" s="22">
        <f t="shared" si="549"/>
        <v>20</v>
      </c>
      <c r="I3918" s="23">
        <f t="shared" si="550"/>
        <v>22044.799999999999</v>
      </c>
      <c r="J3918" s="23">
        <f t="shared" si="557"/>
        <v>80</v>
      </c>
      <c r="K3918" s="24">
        <f t="shared" si="551"/>
        <v>1022.24</v>
      </c>
      <c r="L3918" s="23">
        <f t="shared" si="552"/>
        <v>90</v>
      </c>
      <c r="M3918" s="23">
        <f t="shared" si="553"/>
        <v>79</v>
      </c>
      <c r="N3918" s="23">
        <f t="shared" si="554"/>
        <v>99201.600000000006</v>
      </c>
      <c r="O3918" s="25">
        <f t="shared" si="555"/>
        <v>87076.96</v>
      </c>
      <c r="P3918" t="s">
        <v>23</v>
      </c>
      <c r="Q3918" t="s">
        <v>1985</v>
      </c>
      <c r="R3918" t="s">
        <v>2245</v>
      </c>
      <c r="S3918">
        <v>3136</v>
      </c>
      <c r="T3918" s="28">
        <v>45049</v>
      </c>
      <c r="U3918" s="7">
        <v>1102.24</v>
      </c>
    </row>
    <row r="3919" spans="1:21" x14ac:dyDescent="0.25">
      <c r="A3919" t="s">
        <v>270</v>
      </c>
      <c r="B3919" s="28">
        <v>44987</v>
      </c>
      <c r="C3919" s="28">
        <v>44993</v>
      </c>
      <c r="D3919" s="19">
        <v>60</v>
      </c>
      <c r="E3919" s="7">
        <v>1318.4</v>
      </c>
      <c r="F3919" s="21">
        <f t="shared" si="556"/>
        <v>45054</v>
      </c>
      <c r="G3919" s="28">
        <v>45069</v>
      </c>
      <c r="H3919" s="22">
        <f t="shared" si="549"/>
        <v>15</v>
      </c>
      <c r="I3919" s="23">
        <f t="shared" si="550"/>
        <v>19776</v>
      </c>
      <c r="J3919" s="23">
        <f t="shared" si="557"/>
        <v>75</v>
      </c>
      <c r="K3919" s="24">
        <f t="shared" si="551"/>
        <v>1243.4000000000001</v>
      </c>
      <c r="L3919" s="23">
        <f t="shared" si="552"/>
        <v>82</v>
      </c>
      <c r="M3919" s="23">
        <f t="shared" si="553"/>
        <v>76</v>
      </c>
      <c r="N3919" s="23">
        <f t="shared" si="554"/>
        <v>108108.8</v>
      </c>
      <c r="O3919" s="25">
        <f t="shared" si="555"/>
        <v>100198.40000000001</v>
      </c>
      <c r="P3919" t="s">
        <v>23</v>
      </c>
      <c r="Q3919" t="s">
        <v>1985</v>
      </c>
      <c r="R3919" t="s">
        <v>2245</v>
      </c>
      <c r="S3919">
        <v>3603</v>
      </c>
      <c r="T3919" s="28">
        <v>45069</v>
      </c>
      <c r="U3919" s="7">
        <v>1318.4</v>
      </c>
    </row>
    <row r="3920" spans="1:21" x14ac:dyDescent="0.25">
      <c r="A3920" t="s">
        <v>836</v>
      </c>
      <c r="B3920" s="28">
        <v>44988</v>
      </c>
      <c r="C3920" s="28">
        <v>44994</v>
      </c>
      <c r="D3920" s="19">
        <v>60</v>
      </c>
      <c r="E3920">
        <v>674</v>
      </c>
      <c r="F3920" s="21">
        <f t="shared" si="556"/>
        <v>45055</v>
      </c>
      <c r="G3920" s="28">
        <v>45070</v>
      </c>
      <c r="H3920" s="22">
        <f t="shared" si="549"/>
        <v>15</v>
      </c>
      <c r="I3920" s="23">
        <f t="shared" si="550"/>
        <v>10110</v>
      </c>
      <c r="J3920" s="23">
        <f t="shared" si="557"/>
        <v>75</v>
      </c>
      <c r="K3920" s="24">
        <f t="shared" si="551"/>
        <v>599</v>
      </c>
      <c r="L3920" s="23">
        <f t="shared" si="552"/>
        <v>82</v>
      </c>
      <c r="M3920" s="23">
        <f t="shared" si="553"/>
        <v>76</v>
      </c>
      <c r="N3920" s="23">
        <f t="shared" si="554"/>
        <v>55268</v>
      </c>
      <c r="O3920" s="25">
        <f t="shared" si="555"/>
        <v>51224</v>
      </c>
      <c r="P3920" t="s">
        <v>23</v>
      </c>
      <c r="Q3920" t="s">
        <v>1985</v>
      </c>
      <c r="R3920" t="s">
        <v>2245</v>
      </c>
      <c r="S3920">
        <v>3668</v>
      </c>
      <c r="T3920" s="28">
        <v>45070</v>
      </c>
      <c r="U3920">
        <v>674</v>
      </c>
    </row>
    <row r="3921" spans="1:21" x14ac:dyDescent="0.25">
      <c r="A3921" t="s">
        <v>1554</v>
      </c>
      <c r="B3921" s="28">
        <v>45017</v>
      </c>
      <c r="C3921" s="28">
        <v>45028</v>
      </c>
      <c r="D3921" s="19">
        <v>60</v>
      </c>
      <c r="E3921" s="7">
        <v>1481.7</v>
      </c>
      <c r="F3921" s="21">
        <f t="shared" si="556"/>
        <v>45089</v>
      </c>
      <c r="G3921" s="28">
        <v>45105</v>
      </c>
      <c r="H3921" s="22">
        <f t="shared" si="549"/>
        <v>16</v>
      </c>
      <c r="I3921" s="23">
        <f t="shared" si="550"/>
        <v>23707.200000000001</v>
      </c>
      <c r="J3921" s="23">
        <f t="shared" si="557"/>
        <v>76</v>
      </c>
      <c r="K3921" s="24">
        <f t="shared" si="551"/>
        <v>1405.7</v>
      </c>
      <c r="L3921" s="23">
        <f t="shared" si="552"/>
        <v>88</v>
      </c>
      <c r="M3921" s="23">
        <f t="shared" si="553"/>
        <v>77</v>
      </c>
      <c r="N3921" s="23">
        <f t="shared" si="554"/>
        <v>130389.6</v>
      </c>
      <c r="O3921" s="25">
        <f t="shared" si="555"/>
        <v>114090.90000000001</v>
      </c>
      <c r="P3921" t="s">
        <v>23</v>
      </c>
      <c r="Q3921" t="s">
        <v>1985</v>
      </c>
      <c r="R3921" t="s">
        <v>2245</v>
      </c>
      <c r="S3921">
        <v>4324</v>
      </c>
      <c r="T3921" s="28">
        <v>45105</v>
      </c>
      <c r="U3921" s="7">
        <v>1481.7</v>
      </c>
    </row>
    <row r="3922" spans="1:21" x14ac:dyDescent="0.25">
      <c r="A3922" t="s">
        <v>2514</v>
      </c>
      <c r="B3922" s="28">
        <v>45019</v>
      </c>
      <c r="C3922" s="28">
        <v>45021</v>
      </c>
      <c r="D3922" s="19">
        <v>60</v>
      </c>
      <c r="E3922" s="7">
        <v>1347.18</v>
      </c>
      <c r="F3922" s="21">
        <f t="shared" si="556"/>
        <v>45082</v>
      </c>
      <c r="G3922" s="28">
        <v>45105</v>
      </c>
      <c r="H3922" s="22">
        <f t="shared" si="549"/>
        <v>23</v>
      </c>
      <c r="I3922" s="23">
        <f t="shared" si="550"/>
        <v>30985.140000000003</v>
      </c>
      <c r="J3922" s="23">
        <f t="shared" si="557"/>
        <v>83</v>
      </c>
      <c r="K3922" s="24">
        <f t="shared" si="551"/>
        <v>1264.18</v>
      </c>
      <c r="L3922" s="23">
        <f t="shared" si="552"/>
        <v>86</v>
      </c>
      <c r="M3922" s="23">
        <f t="shared" si="553"/>
        <v>84</v>
      </c>
      <c r="N3922" s="23">
        <f t="shared" si="554"/>
        <v>115857.48000000001</v>
      </c>
      <c r="O3922" s="25">
        <f t="shared" si="555"/>
        <v>113163.12000000001</v>
      </c>
      <c r="P3922" t="s">
        <v>23</v>
      </c>
      <c r="Q3922" t="s">
        <v>1985</v>
      </c>
      <c r="R3922" t="s">
        <v>2245</v>
      </c>
      <c r="S3922">
        <v>4394</v>
      </c>
      <c r="T3922" s="28">
        <v>45105</v>
      </c>
      <c r="U3922" s="7">
        <v>1347.18</v>
      </c>
    </row>
    <row r="3923" spans="1:21" x14ac:dyDescent="0.25">
      <c r="A3923" t="s">
        <v>3597</v>
      </c>
      <c r="B3923" s="28">
        <v>45034</v>
      </c>
      <c r="C3923" s="28">
        <v>45049</v>
      </c>
      <c r="D3923" s="19">
        <v>60</v>
      </c>
      <c r="E3923">
        <v>167.45</v>
      </c>
      <c r="F3923" s="21">
        <f t="shared" si="556"/>
        <v>45110</v>
      </c>
      <c r="G3923" s="28">
        <v>45055</v>
      </c>
      <c r="H3923" s="22">
        <f t="shared" si="549"/>
        <v>-55</v>
      </c>
      <c r="I3923" s="23">
        <f t="shared" si="550"/>
        <v>-9209.75</v>
      </c>
      <c r="J3923" s="23">
        <f t="shared" si="557"/>
        <v>6</v>
      </c>
      <c r="K3923" s="24">
        <f t="shared" si="551"/>
        <v>161.44999999999999</v>
      </c>
      <c r="L3923" s="23">
        <f t="shared" si="552"/>
        <v>21</v>
      </c>
      <c r="M3923" s="23">
        <f t="shared" si="553"/>
        <v>6</v>
      </c>
      <c r="N3923" s="23">
        <f t="shared" si="554"/>
        <v>3516.45</v>
      </c>
      <c r="O3923" s="25">
        <f t="shared" si="555"/>
        <v>1004.6999999999999</v>
      </c>
      <c r="P3923" t="s">
        <v>23</v>
      </c>
      <c r="Q3923" t="s">
        <v>1985</v>
      </c>
      <c r="R3923" t="s">
        <v>3598</v>
      </c>
      <c r="S3923">
        <v>3391</v>
      </c>
      <c r="T3923" s="28">
        <v>45055</v>
      </c>
      <c r="U3923">
        <v>167.45</v>
      </c>
    </row>
    <row r="3924" spans="1:21" x14ac:dyDescent="0.25">
      <c r="A3924" t="s">
        <v>3599</v>
      </c>
      <c r="B3924" s="28">
        <v>45034</v>
      </c>
      <c r="C3924" s="28">
        <v>45049</v>
      </c>
      <c r="D3924" s="19">
        <v>60</v>
      </c>
      <c r="E3924">
        <v>524.17999999999995</v>
      </c>
      <c r="F3924" s="21">
        <f t="shared" si="556"/>
        <v>45110</v>
      </c>
      <c r="G3924" s="28">
        <v>45055</v>
      </c>
      <c r="H3924" s="22">
        <f t="shared" si="549"/>
        <v>-55</v>
      </c>
      <c r="I3924" s="23">
        <f t="shared" si="550"/>
        <v>-28829.899999999998</v>
      </c>
      <c r="J3924" s="23">
        <f t="shared" si="557"/>
        <v>6</v>
      </c>
      <c r="K3924" s="24">
        <f t="shared" si="551"/>
        <v>518.17999999999995</v>
      </c>
      <c r="L3924" s="23">
        <f t="shared" si="552"/>
        <v>21</v>
      </c>
      <c r="M3924" s="23">
        <f t="shared" si="553"/>
        <v>6</v>
      </c>
      <c r="N3924" s="23">
        <f t="shared" si="554"/>
        <v>11007.779999999999</v>
      </c>
      <c r="O3924" s="25">
        <f t="shared" si="555"/>
        <v>3145.08</v>
      </c>
      <c r="P3924" t="s">
        <v>23</v>
      </c>
      <c r="Q3924" t="s">
        <v>1985</v>
      </c>
      <c r="R3924" t="s">
        <v>3598</v>
      </c>
      <c r="S3924">
        <v>3391</v>
      </c>
      <c r="T3924" s="28">
        <v>45055</v>
      </c>
      <c r="U3924">
        <v>524.17999999999995</v>
      </c>
    </row>
    <row r="3925" spans="1:21" x14ac:dyDescent="0.25">
      <c r="A3925" t="s">
        <v>3600</v>
      </c>
      <c r="B3925" s="28">
        <v>45069</v>
      </c>
      <c r="C3925" s="28">
        <v>45070</v>
      </c>
      <c r="D3925" s="19">
        <v>60</v>
      </c>
      <c r="E3925">
        <v>584.73</v>
      </c>
      <c r="F3925" s="21">
        <f t="shared" si="556"/>
        <v>45131</v>
      </c>
      <c r="G3925" s="28">
        <v>45075</v>
      </c>
      <c r="H3925" s="22">
        <f t="shared" si="549"/>
        <v>-56</v>
      </c>
      <c r="I3925" s="23">
        <f t="shared" si="550"/>
        <v>-32744.880000000001</v>
      </c>
      <c r="J3925" s="23">
        <f t="shared" si="557"/>
        <v>5</v>
      </c>
      <c r="K3925" s="24">
        <f t="shared" si="551"/>
        <v>579.73</v>
      </c>
      <c r="L3925" s="23">
        <f t="shared" si="552"/>
        <v>6</v>
      </c>
      <c r="M3925" s="23">
        <f t="shared" si="553"/>
        <v>5</v>
      </c>
      <c r="N3925" s="23">
        <f t="shared" si="554"/>
        <v>3508.38</v>
      </c>
      <c r="O3925" s="25">
        <f t="shared" si="555"/>
        <v>2923.65</v>
      </c>
      <c r="P3925" t="s">
        <v>23</v>
      </c>
      <c r="Q3925" t="s">
        <v>1985</v>
      </c>
      <c r="R3925" t="s">
        <v>3598</v>
      </c>
      <c r="S3925">
        <v>3780</v>
      </c>
      <c r="T3925" s="28">
        <v>45075</v>
      </c>
      <c r="U3925">
        <v>584.73</v>
      </c>
    </row>
    <row r="3926" spans="1:21" x14ac:dyDescent="0.25">
      <c r="A3926" t="s">
        <v>270</v>
      </c>
      <c r="B3926" s="28">
        <v>44960</v>
      </c>
      <c r="C3926" s="28">
        <v>44972</v>
      </c>
      <c r="D3926" s="19">
        <v>60</v>
      </c>
      <c r="E3926" s="7">
        <v>1626.3</v>
      </c>
      <c r="F3926" s="21">
        <f t="shared" si="556"/>
        <v>45031</v>
      </c>
      <c r="G3926" s="28">
        <v>45048</v>
      </c>
      <c r="H3926" s="22">
        <f t="shared" si="549"/>
        <v>17</v>
      </c>
      <c r="I3926" s="23">
        <f t="shared" si="550"/>
        <v>27647.1</v>
      </c>
      <c r="J3926" s="23">
        <f t="shared" si="557"/>
        <v>77</v>
      </c>
      <c r="K3926" s="24">
        <f t="shared" si="551"/>
        <v>1549.3</v>
      </c>
      <c r="L3926" s="23">
        <f t="shared" si="552"/>
        <v>88</v>
      </c>
      <c r="M3926" s="23">
        <f t="shared" si="553"/>
        <v>76</v>
      </c>
      <c r="N3926" s="23">
        <f t="shared" si="554"/>
        <v>143114.4</v>
      </c>
      <c r="O3926" s="25">
        <f t="shared" si="555"/>
        <v>123598.8</v>
      </c>
      <c r="P3926" t="s">
        <v>23</v>
      </c>
      <c r="Q3926" t="s">
        <v>1985</v>
      </c>
      <c r="R3926" t="s">
        <v>2246</v>
      </c>
      <c r="S3926">
        <v>2945</v>
      </c>
      <c r="T3926" s="28">
        <v>45048</v>
      </c>
      <c r="U3926" s="7">
        <v>1626.3</v>
      </c>
    </row>
    <row r="3927" spans="1:21" x14ac:dyDescent="0.25">
      <c r="A3927" t="s">
        <v>836</v>
      </c>
      <c r="B3927" s="28">
        <v>44960</v>
      </c>
      <c r="C3927" s="28">
        <v>44971</v>
      </c>
      <c r="D3927" s="19">
        <v>60</v>
      </c>
      <c r="E3927" s="7">
        <v>1355.15</v>
      </c>
      <c r="F3927" s="21">
        <f t="shared" si="556"/>
        <v>45030</v>
      </c>
      <c r="G3927" s="28">
        <v>45048</v>
      </c>
      <c r="H3927" s="22">
        <f t="shared" si="549"/>
        <v>18</v>
      </c>
      <c r="I3927" s="23">
        <f t="shared" si="550"/>
        <v>24392.7</v>
      </c>
      <c r="J3927" s="23">
        <f t="shared" si="557"/>
        <v>78</v>
      </c>
      <c r="K3927" s="24">
        <f t="shared" si="551"/>
        <v>1277.1500000000001</v>
      </c>
      <c r="L3927" s="23">
        <f t="shared" si="552"/>
        <v>88</v>
      </c>
      <c r="M3927" s="23">
        <f t="shared" si="553"/>
        <v>77</v>
      </c>
      <c r="N3927" s="23">
        <f t="shared" si="554"/>
        <v>119253.20000000001</v>
      </c>
      <c r="O3927" s="25">
        <f t="shared" si="555"/>
        <v>104346.55</v>
      </c>
      <c r="P3927" t="s">
        <v>23</v>
      </c>
      <c r="Q3927" t="s">
        <v>1985</v>
      </c>
      <c r="R3927" t="s">
        <v>2246</v>
      </c>
      <c r="S3927">
        <v>3087</v>
      </c>
      <c r="T3927" s="28">
        <v>45048</v>
      </c>
      <c r="U3927" s="7">
        <v>1355.15</v>
      </c>
    </row>
    <row r="3928" spans="1:21" x14ac:dyDescent="0.25">
      <c r="A3928" t="s">
        <v>2514</v>
      </c>
      <c r="B3928" s="28">
        <v>44986</v>
      </c>
      <c r="C3928" s="28">
        <v>44993</v>
      </c>
      <c r="D3928" s="19">
        <v>60</v>
      </c>
      <c r="E3928" s="7">
        <v>1205.2</v>
      </c>
      <c r="F3928" s="21">
        <f t="shared" si="556"/>
        <v>45054</v>
      </c>
      <c r="G3928" s="28">
        <v>45070</v>
      </c>
      <c r="H3928" s="22">
        <f t="shared" si="549"/>
        <v>16</v>
      </c>
      <c r="I3928" s="23">
        <f t="shared" si="550"/>
        <v>19283.2</v>
      </c>
      <c r="J3928" s="23">
        <f t="shared" si="557"/>
        <v>76</v>
      </c>
      <c r="K3928" s="24">
        <f t="shared" si="551"/>
        <v>1129.2</v>
      </c>
      <c r="L3928" s="23">
        <f t="shared" si="552"/>
        <v>84</v>
      </c>
      <c r="M3928" s="23">
        <f t="shared" si="553"/>
        <v>77</v>
      </c>
      <c r="N3928" s="23">
        <f t="shared" si="554"/>
        <v>101236.8</v>
      </c>
      <c r="O3928" s="25">
        <f t="shared" si="555"/>
        <v>92800.400000000009</v>
      </c>
      <c r="P3928" t="s">
        <v>23</v>
      </c>
      <c r="Q3928" t="s">
        <v>1985</v>
      </c>
      <c r="R3928" t="s">
        <v>2246</v>
      </c>
      <c r="S3928">
        <v>3636</v>
      </c>
      <c r="T3928" s="28">
        <v>45070</v>
      </c>
      <c r="U3928" s="7">
        <v>1205.2</v>
      </c>
    </row>
    <row r="3929" spans="1:21" x14ac:dyDescent="0.25">
      <c r="A3929" t="s">
        <v>1449</v>
      </c>
      <c r="B3929" s="28">
        <v>44986</v>
      </c>
      <c r="C3929" s="28">
        <v>45006</v>
      </c>
      <c r="D3929" s="19">
        <v>60</v>
      </c>
      <c r="E3929" s="7">
        <v>1946.4</v>
      </c>
      <c r="F3929" s="21">
        <f t="shared" si="556"/>
        <v>45067</v>
      </c>
      <c r="G3929" s="28">
        <v>45069</v>
      </c>
      <c r="H3929" s="22">
        <f t="shared" si="549"/>
        <v>2</v>
      </c>
      <c r="I3929" s="23">
        <f t="shared" si="550"/>
        <v>3892.8</v>
      </c>
      <c r="J3929" s="23">
        <f t="shared" si="557"/>
        <v>62</v>
      </c>
      <c r="K3929" s="24">
        <f t="shared" si="551"/>
        <v>1884.4</v>
      </c>
      <c r="L3929" s="23">
        <f t="shared" si="552"/>
        <v>83</v>
      </c>
      <c r="M3929" s="23">
        <f t="shared" si="553"/>
        <v>63</v>
      </c>
      <c r="N3929" s="23">
        <f t="shared" si="554"/>
        <v>161551.20000000001</v>
      </c>
      <c r="O3929" s="25">
        <f t="shared" si="555"/>
        <v>122623.20000000001</v>
      </c>
      <c r="P3929" t="s">
        <v>23</v>
      </c>
      <c r="Q3929" t="s">
        <v>1985</v>
      </c>
      <c r="R3929" t="s">
        <v>2246</v>
      </c>
      <c r="S3929">
        <v>3572</v>
      </c>
      <c r="T3929" s="28">
        <v>45069</v>
      </c>
      <c r="U3929" s="7">
        <v>1946.4</v>
      </c>
    </row>
    <row r="3930" spans="1:21" x14ac:dyDescent="0.25">
      <c r="A3930" t="s">
        <v>1450</v>
      </c>
      <c r="B3930" s="28">
        <v>45021</v>
      </c>
      <c r="C3930" s="28">
        <v>45029</v>
      </c>
      <c r="D3930" s="19">
        <v>60</v>
      </c>
      <c r="E3930" s="7">
        <v>1835.1</v>
      </c>
      <c r="F3930" s="21">
        <f t="shared" si="556"/>
        <v>45090</v>
      </c>
      <c r="G3930" s="28">
        <v>45105</v>
      </c>
      <c r="H3930" s="22">
        <f t="shared" si="549"/>
        <v>15</v>
      </c>
      <c r="I3930" s="23">
        <f t="shared" si="550"/>
        <v>27526.5</v>
      </c>
      <c r="J3930" s="23">
        <f t="shared" si="557"/>
        <v>75</v>
      </c>
      <c r="K3930" s="24">
        <f t="shared" si="551"/>
        <v>1760.1</v>
      </c>
      <c r="L3930" s="23">
        <f t="shared" si="552"/>
        <v>84</v>
      </c>
      <c r="M3930" s="23">
        <f t="shared" si="553"/>
        <v>76</v>
      </c>
      <c r="N3930" s="23">
        <f t="shared" si="554"/>
        <v>154148.4</v>
      </c>
      <c r="O3930" s="25">
        <f t="shared" si="555"/>
        <v>139467.6</v>
      </c>
      <c r="P3930" t="s">
        <v>23</v>
      </c>
      <c r="Q3930" t="s">
        <v>1985</v>
      </c>
      <c r="R3930" t="s">
        <v>2246</v>
      </c>
      <c r="S3930">
        <v>4288</v>
      </c>
      <c r="T3930" s="28">
        <v>45105</v>
      </c>
      <c r="U3930" s="7">
        <v>1835.1</v>
      </c>
    </row>
    <row r="3931" spans="1:21" x14ac:dyDescent="0.25">
      <c r="A3931" t="s">
        <v>740</v>
      </c>
      <c r="B3931" s="28">
        <v>45021</v>
      </c>
      <c r="C3931" s="28">
        <v>45022</v>
      </c>
      <c r="D3931" s="19">
        <v>60</v>
      </c>
      <c r="E3931" s="7">
        <v>1562.2</v>
      </c>
      <c r="F3931" s="21">
        <f t="shared" si="556"/>
        <v>45083</v>
      </c>
      <c r="G3931" s="28">
        <v>45105</v>
      </c>
      <c r="H3931" s="22">
        <f t="shared" si="549"/>
        <v>22</v>
      </c>
      <c r="I3931" s="23">
        <f t="shared" si="550"/>
        <v>34368.400000000001</v>
      </c>
      <c r="J3931" s="23">
        <f t="shared" si="557"/>
        <v>82</v>
      </c>
      <c r="K3931" s="24">
        <f t="shared" si="551"/>
        <v>1480.2</v>
      </c>
      <c r="L3931" s="23">
        <f t="shared" si="552"/>
        <v>84</v>
      </c>
      <c r="M3931" s="23">
        <f t="shared" si="553"/>
        <v>83</v>
      </c>
      <c r="N3931" s="23">
        <f t="shared" si="554"/>
        <v>131224.80000000002</v>
      </c>
      <c r="O3931" s="25">
        <f t="shared" si="555"/>
        <v>129662.6</v>
      </c>
      <c r="P3931" t="s">
        <v>23</v>
      </c>
      <c r="Q3931" t="s">
        <v>1985</v>
      </c>
      <c r="R3931" t="s">
        <v>2246</v>
      </c>
      <c r="S3931">
        <v>4357</v>
      </c>
      <c r="T3931" s="28">
        <v>45105</v>
      </c>
      <c r="U3931" s="7">
        <v>1562.2</v>
      </c>
    </row>
    <row r="3932" spans="1:21" x14ac:dyDescent="0.25">
      <c r="A3932" t="s">
        <v>3601</v>
      </c>
      <c r="B3932" s="28">
        <v>44782</v>
      </c>
      <c r="C3932" s="28">
        <v>44797</v>
      </c>
      <c r="D3932" s="19">
        <v>60</v>
      </c>
      <c r="E3932" s="7">
        <v>2668.5</v>
      </c>
      <c r="F3932" s="21">
        <f t="shared" si="556"/>
        <v>44858</v>
      </c>
      <c r="G3932" s="28">
        <v>45023</v>
      </c>
      <c r="H3932" s="22">
        <f t="shared" si="549"/>
        <v>165</v>
      </c>
      <c r="I3932" s="23">
        <f t="shared" si="550"/>
        <v>440302.5</v>
      </c>
      <c r="J3932" s="23">
        <f t="shared" si="557"/>
        <v>223</v>
      </c>
      <c r="K3932" s="24">
        <f t="shared" si="551"/>
        <v>2445.5</v>
      </c>
      <c r="L3932" s="23">
        <f t="shared" si="552"/>
        <v>241</v>
      </c>
      <c r="M3932" s="23">
        <f t="shared" si="553"/>
        <v>226</v>
      </c>
      <c r="N3932" s="23">
        <f t="shared" si="554"/>
        <v>643108.5</v>
      </c>
      <c r="O3932" s="25">
        <f t="shared" si="555"/>
        <v>603081</v>
      </c>
      <c r="P3932" t="s">
        <v>23</v>
      </c>
      <c r="Q3932" t="s">
        <v>1985</v>
      </c>
      <c r="R3932" t="s">
        <v>3602</v>
      </c>
      <c r="S3932">
        <v>2578</v>
      </c>
      <c r="T3932" s="28">
        <v>45023</v>
      </c>
      <c r="U3932" s="7">
        <v>2668.5</v>
      </c>
    </row>
    <row r="3933" spans="1:21" x14ac:dyDescent="0.25">
      <c r="A3933" t="s">
        <v>3603</v>
      </c>
      <c r="B3933" s="28">
        <v>44809</v>
      </c>
      <c r="C3933" s="28">
        <v>44820</v>
      </c>
      <c r="D3933" s="19">
        <v>60</v>
      </c>
      <c r="E3933" s="7">
        <v>2668.5</v>
      </c>
      <c r="F3933" s="21">
        <f t="shared" si="556"/>
        <v>44881</v>
      </c>
      <c r="G3933" s="28">
        <v>45023</v>
      </c>
      <c r="H3933" s="22">
        <f t="shared" si="549"/>
        <v>142</v>
      </c>
      <c r="I3933" s="23">
        <f t="shared" si="550"/>
        <v>378927</v>
      </c>
      <c r="J3933" s="23">
        <f t="shared" si="557"/>
        <v>201</v>
      </c>
      <c r="K3933" s="24">
        <f t="shared" si="551"/>
        <v>2467.5</v>
      </c>
      <c r="L3933" s="23">
        <f t="shared" si="552"/>
        <v>214</v>
      </c>
      <c r="M3933" s="23">
        <f t="shared" si="553"/>
        <v>203</v>
      </c>
      <c r="N3933" s="23">
        <f t="shared" si="554"/>
        <v>571059</v>
      </c>
      <c r="O3933" s="25">
        <f t="shared" si="555"/>
        <v>541705.5</v>
      </c>
      <c r="P3933" t="s">
        <v>23</v>
      </c>
      <c r="Q3933" t="s">
        <v>1985</v>
      </c>
      <c r="R3933" t="s">
        <v>3602</v>
      </c>
      <c r="S3933">
        <v>2578</v>
      </c>
      <c r="T3933" s="28">
        <v>45023</v>
      </c>
      <c r="U3933" s="7">
        <v>2668.5</v>
      </c>
    </row>
    <row r="3934" spans="1:21" x14ac:dyDescent="0.25">
      <c r="A3934" t="s">
        <v>3604</v>
      </c>
      <c r="B3934" s="28">
        <v>44811</v>
      </c>
      <c r="C3934" s="28">
        <v>44826</v>
      </c>
      <c r="D3934" s="19">
        <v>60</v>
      </c>
      <c r="E3934" s="7">
        <v>18679.5</v>
      </c>
      <c r="F3934" s="21">
        <f t="shared" si="556"/>
        <v>44887</v>
      </c>
      <c r="G3934" s="28">
        <v>45023</v>
      </c>
      <c r="H3934" s="22">
        <f t="shared" si="549"/>
        <v>136</v>
      </c>
      <c r="I3934" s="23">
        <f t="shared" si="550"/>
        <v>2540412</v>
      </c>
      <c r="J3934" s="23">
        <f t="shared" si="557"/>
        <v>195</v>
      </c>
      <c r="K3934" s="24">
        <f t="shared" si="551"/>
        <v>18484.5</v>
      </c>
      <c r="L3934" s="23">
        <f t="shared" si="552"/>
        <v>212</v>
      </c>
      <c r="M3934" s="23">
        <f t="shared" si="553"/>
        <v>197</v>
      </c>
      <c r="N3934" s="23">
        <f t="shared" si="554"/>
        <v>3960054</v>
      </c>
      <c r="O3934" s="25">
        <f t="shared" si="555"/>
        <v>3679861.5</v>
      </c>
      <c r="P3934" t="s">
        <v>23</v>
      </c>
      <c r="Q3934" t="s">
        <v>1985</v>
      </c>
      <c r="R3934" t="s">
        <v>3602</v>
      </c>
      <c r="S3934">
        <v>2578</v>
      </c>
      <c r="T3934" s="28">
        <v>45023</v>
      </c>
      <c r="U3934" s="7">
        <v>18679.5</v>
      </c>
    </row>
    <row r="3935" spans="1:21" x14ac:dyDescent="0.25">
      <c r="A3935" t="s">
        <v>3605</v>
      </c>
      <c r="B3935" s="28">
        <v>44819</v>
      </c>
      <c r="C3935" s="28">
        <v>44833</v>
      </c>
      <c r="D3935" s="19">
        <v>60</v>
      </c>
      <c r="E3935" s="7">
        <v>2668.5</v>
      </c>
      <c r="F3935" s="21">
        <f t="shared" si="556"/>
        <v>44894</v>
      </c>
      <c r="G3935" s="28">
        <v>45023</v>
      </c>
      <c r="H3935" s="22">
        <f t="shared" si="549"/>
        <v>129</v>
      </c>
      <c r="I3935" s="23">
        <f t="shared" si="550"/>
        <v>344236.5</v>
      </c>
      <c r="J3935" s="23">
        <f t="shared" si="557"/>
        <v>188</v>
      </c>
      <c r="K3935" s="24">
        <f t="shared" si="551"/>
        <v>2480.5</v>
      </c>
      <c r="L3935" s="23">
        <f t="shared" si="552"/>
        <v>204</v>
      </c>
      <c r="M3935" s="23">
        <f t="shared" si="553"/>
        <v>190</v>
      </c>
      <c r="N3935" s="23">
        <f t="shared" si="554"/>
        <v>544374</v>
      </c>
      <c r="O3935" s="25">
        <f t="shared" si="555"/>
        <v>507015</v>
      </c>
      <c r="P3935" t="s">
        <v>23</v>
      </c>
      <c r="Q3935" t="s">
        <v>1985</v>
      </c>
      <c r="R3935" t="s">
        <v>3602</v>
      </c>
      <c r="S3935">
        <v>2578</v>
      </c>
      <c r="T3935" s="28">
        <v>45023</v>
      </c>
      <c r="U3935" s="7">
        <v>2668.5</v>
      </c>
    </row>
    <row r="3936" spans="1:21" x14ac:dyDescent="0.25">
      <c r="A3936" t="s">
        <v>3606</v>
      </c>
      <c r="B3936" s="28">
        <v>44831</v>
      </c>
      <c r="C3936" s="28">
        <v>44841</v>
      </c>
      <c r="D3936" s="19">
        <v>60</v>
      </c>
      <c r="E3936" s="7">
        <v>2668.5</v>
      </c>
      <c r="F3936" s="21">
        <f t="shared" si="556"/>
        <v>44902</v>
      </c>
      <c r="G3936" s="28">
        <v>45023</v>
      </c>
      <c r="H3936" s="22">
        <f t="shared" si="549"/>
        <v>121</v>
      </c>
      <c r="I3936" s="23">
        <f t="shared" si="550"/>
        <v>322888.5</v>
      </c>
      <c r="J3936" s="23">
        <f t="shared" si="557"/>
        <v>180</v>
      </c>
      <c r="K3936" s="24">
        <f t="shared" si="551"/>
        <v>2488.5</v>
      </c>
      <c r="L3936" s="23">
        <f t="shared" si="552"/>
        <v>192</v>
      </c>
      <c r="M3936" s="23">
        <f t="shared" si="553"/>
        <v>182</v>
      </c>
      <c r="N3936" s="23">
        <f t="shared" si="554"/>
        <v>512352</v>
      </c>
      <c r="O3936" s="25">
        <f t="shared" si="555"/>
        <v>485667</v>
      </c>
      <c r="P3936" t="s">
        <v>23</v>
      </c>
      <c r="Q3936" t="s">
        <v>1985</v>
      </c>
      <c r="R3936" t="s">
        <v>3602</v>
      </c>
      <c r="S3936">
        <v>2578</v>
      </c>
      <c r="T3936" s="28">
        <v>45023</v>
      </c>
      <c r="U3936" s="7">
        <v>2668.5</v>
      </c>
    </row>
    <row r="3937" spans="1:21" x14ac:dyDescent="0.25">
      <c r="A3937" t="s">
        <v>3607</v>
      </c>
      <c r="B3937" s="28">
        <v>44895</v>
      </c>
      <c r="C3937" s="28">
        <v>44925</v>
      </c>
      <c r="D3937" s="19">
        <v>60</v>
      </c>
      <c r="E3937" s="7">
        <v>10600</v>
      </c>
      <c r="F3937" s="21">
        <f t="shared" si="556"/>
        <v>44985</v>
      </c>
      <c r="G3937" s="28">
        <v>45021</v>
      </c>
      <c r="H3937" s="22">
        <f t="shared" si="549"/>
        <v>36</v>
      </c>
      <c r="I3937" s="23">
        <f t="shared" si="550"/>
        <v>381600</v>
      </c>
      <c r="J3937" s="23">
        <f t="shared" si="557"/>
        <v>95</v>
      </c>
      <c r="K3937" s="24">
        <f t="shared" si="551"/>
        <v>10505</v>
      </c>
      <c r="L3937" s="23">
        <f t="shared" si="552"/>
        <v>126</v>
      </c>
      <c r="M3937" s="23">
        <f t="shared" si="553"/>
        <v>96</v>
      </c>
      <c r="N3937" s="23">
        <f t="shared" si="554"/>
        <v>1335600</v>
      </c>
      <c r="O3937" s="25">
        <f t="shared" si="555"/>
        <v>1017600</v>
      </c>
      <c r="P3937" t="s">
        <v>23</v>
      </c>
      <c r="Q3937" t="s">
        <v>1985</v>
      </c>
      <c r="R3937" t="s">
        <v>3608</v>
      </c>
      <c r="S3937">
        <v>2525</v>
      </c>
      <c r="T3937" s="28">
        <v>45021</v>
      </c>
      <c r="U3937" s="7">
        <v>10600</v>
      </c>
    </row>
    <row r="3938" spans="1:21" x14ac:dyDescent="0.25">
      <c r="A3938" t="s">
        <v>3609</v>
      </c>
      <c r="B3938" s="28">
        <v>44895</v>
      </c>
      <c r="C3938" s="28">
        <v>44925</v>
      </c>
      <c r="D3938" s="19">
        <v>60</v>
      </c>
      <c r="E3938" s="7">
        <v>10718</v>
      </c>
      <c r="F3938" s="21">
        <f t="shared" si="556"/>
        <v>44985</v>
      </c>
      <c r="G3938" s="28">
        <v>45021</v>
      </c>
      <c r="H3938" s="22">
        <f t="shared" si="549"/>
        <v>36</v>
      </c>
      <c r="I3938" s="23">
        <f t="shared" si="550"/>
        <v>385848</v>
      </c>
      <c r="J3938" s="23">
        <f t="shared" si="557"/>
        <v>95</v>
      </c>
      <c r="K3938" s="24">
        <f t="shared" si="551"/>
        <v>10623</v>
      </c>
      <c r="L3938" s="23">
        <f t="shared" si="552"/>
        <v>126</v>
      </c>
      <c r="M3938" s="23">
        <f t="shared" si="553"/>
        <v>96</v>
      </c>
      <c r="N3938" s="23">
        <f t="shared" si="554"/>
        <v>1350468</v>
      </c>
      <c r="O3938" s="25">
        <f t="shared" si="555"/>
        <v>1028928</v>
      </c>
      <c r="P3938" t="s">
        <v>23</v>
      </c>
      <c r="Q3938" t="s">
        <v>1985</v>
      </c>
      <c r="R3938" t="s">
        <v>3608</v>
      </c>
      <c r="S3938">
        <v>2525</v>
      </c>
      <c r="T3938" s="28">
        <v>45021</v>
      </c>
      <c r="U3938" s="7">
        <v>10718</v>
      </c>
    </row>
    <row r="3939" spans="1:21" x14ac:dyDescent="0.25">
      <c r="A3939" t="s">
        <v>3610</v>
      </c>
      <c r="B3939" s="28">
        <v>44895</v>
      </c>
      <c r="C3939" s="28">
        <v>44925</v>
      </c>
      <c r="D3939" s="19">
        <v>60</v>
      </c>
      <c r="E3939" s="7">
        <v>7106</v>
      </c>
      <c r="F3939" s="21">
        <f t="shared" si="556"/>
        <v>44985</v>
      </c>
      <c r="G3939" s="28">
        <v>45050</v>
      </c>
      <c r="H3939" s="22">
        <f t="shared" si="549"/>
        <v>65</v>
      </c>
      <c r="I3939" s="23">
        <f t="shared" si="550"/>
        <v>461890</v>
      </c>
      <c r="J3939" s="23">
        <f t="shared" si="557"/>
        <v>124</v>
      </c>
      <c r="K3939" s="24">
        <f t="shared" si="551"/>
        <v>6982</v>
      </c>
      <c r="L3939" s="23">
        <f t="shared" si="552"/>
        <v>155</v>
      </c>
      <c r="M3939" s="23">
        <f t="shared" si="553"/>
        <v>125</v>
      </c>
      <c r="N3939" s="23">
        <f t="shared" si="554"/>
        <v>1101430</v>
      </c>
      <c r="O3939" s="25">
        <f t="shared" si="555"/>
        <v>888250</v>
      </c>
      <c r="P3939" t="s">
        <v>23</v>
      </c>
      <c r="Q3939" t="s">
        <v>1985</v>
      </c>
      <c r="R3939" t="s">
        <v>3608</v>
      </c>
      <c r="S3939">
        <v>3229</v>
      </c>
      <c r="T3939" s="28">
        <v>45050</v>
      </c>
      <c r="U3939" s="7">
        <v>7106</v>
      </c>
    </row>
    <row r="3940" spans="1:21" x14ac:dyDescent="0.25">
      <c r="A3940" t="s">
        <v>3611</v>
      </c>
      <c r="B3940" s="28">
        <v>44926</v>
      </c>
      <c r="C3940" s="28">
        <v>44951</v>
      </c>
      <c r="D3940" s="19">
        <v>60</v>
      </c>
      <c r="E3940" s="7">
        <v>3612</v>
      </c>
      <c r="F3940" s="21">
        <f t="shared" si="556"/>
        <v>45010</v>
      </c>
      <c r="G3940" s="28">
        <v>45050</v>
      </c>
      <c r="H3940" s="22">
        <f t="shared" si="549"/>
        <v>40</v>
      </c>
      <c r="I3940" s="23">
        <f t="shared" si="550"/>
        <v>144480</v>
      </c>
      <c r="J3940" s="23">
        <f t="shared" si="557"/>
        <v>99</v>
      </c>
      <c r="K3940" s="24">
        <f t="shared" si="551"/>
        <v>3513</v>
      </c>
      <c r="L3940" s="23">
        <f t="shared" si="552"/>
        <v>124</v>
      </c>
      <c r="M3940" s="23">
        <f t="shared" si="553"/>
        <v>99</v>
      </c>
      <c r="N3940" s="23">
        <f t="shared" si="554"/>
        <v>447888</v>
      </c>
      <c r="O3940" s="25">
        <f t="shared" si="555"/>
        <v>357588</v>
      </c>
      <c r="P3940" t="s">
        <v>23</v>
      </c>
      <c r="Q3940" t="s">
        <v>1985</v>
      </c>
      <c r="R3940" t="s">
        <v>3608</v>
      </c>
      <c r="S3940">
        <v>3229</v>
      </c>
      <c r="T3940" s="28">
        <v>45050</v>
      </c>
      <c r="U3940" s="7">
        <v>3612</v>
      </c>
    </row>
    <row r="3941" spans="1:21" x14ac:dyDescent="0.25">
      <c r="A3941" t="s">
        <v>3612</v>
      </c>
      <c r="B3941" s="28">
        <v>44831</v>
      </c>
      <c r="C3941" s="28">
        <v>44844</v>
      </c>
      <c r="D3941" s="19">
        <v>60</v>
      </c>
      <c r="E3941" s="7">
        <v>3084.5</v>
      </c>
      <c r="F3941" s="21">
        <f t="shared" si="556"/>
        <v>44905</v>
      </c>
      <c r="G3941" s="28">
        <v>45061</v>
      </c>
      <c r="H3941" s="22">
        <f t="shared" si="549"/>
        <v>156</v>
      </c>
      <c r="I3941" s="23">
        <f t="shared" si="550"/>
        <v>481182</v>
      </c>
      <c r="J3941" s="23">
        <f t="shared" si="557"/>
        <v>215</v>
      </c>
      <c r="K3941" s="24">
        <f t="shared" si="551"/>
        <v>2869.5</v>
      </c>
      <c r="L3941" s="23">
        <f t="shared" si="552"/>
        <v>230</v>
      </c>
      <c r="M3941" s="23">
        <f t="shared" si="553"/>
        <v>217</v>
      </c>
      <c r="N3941" s="23">
        <f t="shared" si="554"/>
        <v>709435</v>
      </c>
      <c r="O3941" s="25">
        <f t="shared" si="555"/>
        <v>669336.5</v>
      </c>
      <c r="P3941" t="s">
        <v>23</v>
      </c>
      <c r="Q3941" t="s">
        <v>1985</v>
      </c>
      <c r="R3941" t="s">
        <v>2250</v>
      </c>
      <c r="S3941">
        <v>3453</v>
      </c>
      <c r="T3941" s="28">
        <v>45061</v>
      </c>
      <c r="U3941" s="7">
        <v>3084.5</v>
      </c>
    </row>
    <row r="3942" spans="1:21" x14ac:dyDescent="0.25">
      <c r="A3942" t="s">
        <v>3613</v>
      </c>
      <c r="B3942" s="28">
        <v>44831</v>
      </c>
      <c r="C3942" s="28">
        <v>44844</v>
      </c>
      <c r="D3942" s="19">
        <v>60</v>
      </c>
      <c r="E3942" s="7">
        <v>2641.21</v>
      </c>
      <c r="F3942" s="21">
        <f t="shared" si="556"/>
        <v>44905</v>
      </c>
      <c r="G3942" s="28">
        <v>45061</v>
      </c>
      <c r="H3942" s="22">
        <f t="shared" si="549"/>
        <v>156</v>
      </c>
      <c r="I3942" s="23">
        <f t="shared" si="550"/>
        <v>412028.76</v>
      </c>
      <c r="J3942" s="23">
        <f t="shared" si="557"/>
        <v>215</v>
      </c>
      <c r="K3942" s="24">
        <f t="shared" si="551"/>
        <v>2426.21</v>
      </c>
      <c r="L3942" s="23">
        <f t="shared" si="552"/>
        <v>230</v>
      </c>
      <c r="M3942" s="23">
        <f t="shared" si="553"/>
        <v>217</v>
      </c>
      <c r="N3942" s="23">
        <f t="shared" si="554"/>
        <v>607478.30000000005</v>
      </c>
      <c r="O3942" s="25">
        <f t="shared" si="555"/>
        <v>573142.57000000007</v>
      </c>
      <c r="P3942" t="s">
        <v>23</v>
      </c>
      <c r="Q3942" t="s">
        <v>1985</v>
      </c>
      <c r="R3942" t="s">
        <v>2250</v>
      </c>
      <c r="S3942">
        <v>3453</v>
      </c>
      <c r="T3942" s="28">
        <v>45061</v>
      </c>
      <c r="U3942" s="7">
        <v>2641.21</v>
      </c>
    </row>
    <row r="3943" spans="1:21" x14ac:dyDescent="0.25">
      <c r="A3943" t="s">
        <v>3614</v>
      </c>
      <c r="B3943" s="28">
        <v>44832</v>
      </c>
      <c r="C3943" s="28">
        <v>44844</v>
      </c>
      <c r="D3943" s="19">
        <v>60</v>
      </c>
      <c r="E3943" s="7">
        <v>11863.9</v>
      </c>
      <c r="F3943" s="21">
        <f t="shared" si="556"/>
        <v>44905</v>
      </c>
      <c r="G3943" s="28">
        <v>45061</v>
      </c>
      <c r="H3943" s="22">
        <f t="shared" si="549"/>
        <v>156</v>
      </c>
      <c r="I3943" s="23">
        <f t="shared" si="550"/>
        <v>1850768.4</v>
      </c>
      <c r="J3943" s="23">
        <f t="shared" si="557"/>
        <v>215</v>
      </c>
      <c r="K3943" s="24">
        <f t="shared" si="551"/>
        <v>11648.9</v>
      </c>
      <c r="L3943" s="23">
        <f t="shared" si="552"/>
        <v>229</v>
      </c>
      <c r="M3943" s="23">
        <f t="shared" si="553"/>
        <v>217</v>
      </c>
      <c r="N3943" s="23">
        <f t="shared" si="554"/>
        <v>2716833.1</v>
      </c>
      <c r="O3943" s="25">
        <f t="shared" si="555"/>
        <v>2574466.2999999998</v>
      </c>
      <c r="P3943" t="s">
        <v>23</v>
      </c>
      <c r="Q3943" t="s">
        <v>1985</v>
      </c>
      <c r="R3943" t="s">
        <v>2250</v>
      </c>
      <c r="S3943">
        <v>3453</v>
      </c>
      <c r="T3943" s="28">
        <v>45061</v>
      </c>
      <c r="U3943" s="7">
        <v>11863.9</v>
      </c>
    </row>
    <row r="3944" spans="1:21" x14ac:dyDescent="0.25">
      <c r="A3944" t="s">
        <v>3615</v>
      </c>
      <c r="B3944" s="28">
        <v>44922</v>
      </c>
      <c r="C3944" s="28">
        <v>44926</v>
      </c>
      <c r="D3944" s="19">
        <v>60</v>
      </c>
      <c r="E3944" s="7">
        <v>11566.9</v>
      </c>
      <c r="F3944" s="21">
        <f t="shared" si="556"/>
        <v>44985</v>
      </c>
      <c r="G3944" s="28">
        <v>45061</v>
      </c>
      <c r="H3944" s="22">
        <f t="shared" si="549"/>
        <v>76</v>
      </c>
      <c r="I3944" s="23">
        <f t="shared" si="550"/>
        <v>879084.4</v>
      </c>
      <c r="J3944" s="23">
        <f t="shared" si="557"/>
        <v>135</v>
      </c>
      <c r="K3944" s="24">
        <f t="shared" si="551"/>
        <v>11431.9</v>
      </c>
      <c r="L3944" s="23">
        <f t="shared" si="552"/>
        <v>139</v>
      </c>
      <c r="M3944" s="23">
        <f t="shared" si="553"/>
        <v>135</v>
      </c>
      <c r="N3944" s="23">
        <f t="shared" si="554"/>
        <v>1607799.0999999999</v>
      </c>
      <c r="O3944" s="25">
        <f t="shared" si="555"/>
        <v>1561531.5</v>
      </c>
      <c r="P3944" t="s">
        <v>23</v>
      </c>
      <c r="Q3944" t="s">
        <v>1985</v>
      </c>
      <c r="R3944" t="s">
        <v>2250</v>
      </c>
      <c r="S3944">
        <v>3453</v>
      </c>
      <c r="T3944" s="28">
        <v>45061</v>
      </c>
      <c r="U3944" s="7">
        <v>11566.9</v>
      </c>
    </row>
    <row r="3945" spans="1:21" x14ac:dyDescent="0.25">
      <c r="A3945" t="s">
        <v>3616</v>
      </c>
      <c r="B3945" s="28">
        <v>44985</v>
      </c>
      <c r="C3945" s="28">
        <v>44993</v>
      </c>
      <c r="D3945" s="19">
        <v>60</v>
      </c>
      <c r="E3945">
        <v>686.45</v>
      </c>
      <c r="F3945" s="21">
        <f t="shared" si="556"/>
        <v>45054</v>
      </c>
      <c r="G3945" s="28">
        <v>45071</v>
      </c>
      <c r="H3945" s="22">
        <f t="shared" si="549"/>
        <v>17</v>
      </c>
      <c r="I3945" s="23">
        <f t="shared" si="550"/>
        <v>11669.650000000001</v>
      </c>
      <c r="J3945" s="23">
        <f t="shared" si="557"/>
        <v>77</v>
      </c>
      <c r="K3945" s="24">
        <f t="shared" si="551"/>
        <v>609.45000000000005</v>
      </c>
      <c r="L3945" s="23">
        <f t="shared" si="552"/>
        <v>86</v>
      </c>
      <c r="M3945" s="23">
        <f t="shared" si="553"/>
        <v>78</v>
      </c>
      <c r="N3945" s="23">
        <f t="shared" si="554"/>
        <v>59034.700000000004</v>
      </c>
      <c r="O3945" s="25">
        <f t="shared" si="555"/>
        <v>53543.100000000006</v>
      </c>
      <c r="P3945" t="s">
        <v>23</v>
      </c>
      <c r="Q3945" t="s">
        <v>1985</v>
      </c>
      <c r="R3945" t="s">
        <v>3617</v>
      </c>
      <c r="S3945">
        <v>3691</v>
      </c>
      <c r="T3945" s="28">
        <v>45071</v>
      </c>
      <c r="U3945">
        <v>686.45</v>
      </c>
    </row>
    <row r="3946" spans="1:21" x14ac:dyDescent="0.25">
      <c r="A3946" t="s">
        <v>3618</v>
      </c>
      <c r="B3946" s="28">
        <v>44804</v>
      </c>
      <c r="C3946" s="28">
        <v>44819</v>
      </c>
      <c r="D3946" s="19">
        <v>60</v>
      </c>
      <c r="E3946">
        <v>18.8</v>
      </c>
      <c r="F3946" s="21">
        <f t="shared" si="556"/>
        <v>44880</v>
      </c>
      <c r="G3946" s="28">
        <v>45050</v>
      </c>
      <c r="H3946" s="22">
        <f t="shared" si="549"/>
        <v>170</v>
      </c>
      <c r="I3946" s="23">
        <f t="shared" si="550"/>
        <v>3196</v>
      </c>
      <c r="J3946" s="23">
        <f t="shared" si="557"/>
        <v>229</v>
      </c>
      <c r="K3946" s="24">
        <f t="shared" si="551"/>
        <v>-210.2</v>
      </c>
      <c r="L3946" s="23">
        <f t="shared" si="552"/>
        <v>246</v>
      </c>
      <c r="M3946" s="23">
        <f t="shared" si="553"/>
        <v>231</v>
      </c>
      <c r="N3946" s="23">
        <f t="shared" si="554"/>
        <v>4624.8</v>
      </c>
      <c r="O3946" s="25">
        <f t="shared" si="555"/>
        <v>4342.8</v>
      </c>
      <c r="P3946" t="s">
        <v>23</v>
      </c>
      <c r="Q3946" t="s">
        <v>1985</v>
      </c>
      <c r="R3946" t="s">
        <v>3619</v>
      </c>
      <c r="S3946">
        <v>3252</v>
      </c>
      <c r="T3946" s="28">
        <v>45050</v>
      </c>
      <c r="U3946">
        <v>18.8</v>
      </c>
    </row>
    <row r="3947" spans="1:21" x14ac:dyDescent="0.25">
      <c r="A3947" t="s">
        <v>2630</v>
      </c>
      <c r="B3947" s="28">
        <v>44853</v>
      </c>
      <c r="C3947" s="28">
        <v>44867</v>
      </c>
      <c r="D3947" s="19">
        <v>60</v>
      </c>
      <c r="E3947">
        <v>225.6</v>
      </c>
      <c r="F3947" s="21">
        <f t="shared" si="556"/>
        <v>44928</v>
      </c>
      <c r="G3947" s="28">
        <v>45050</v>
      </c>
      <c r="H3947" s="22">
        <f t="shared" si="549"/>
        <v>122</v>
      </c>
      <c r="I3947" s="23">
        <f t="shared" si="550"/>
        <v>27523.200000000001</v>
      </c>
      <c r="J3947" s="23">
        <f t="shared" si="557"/>
        <v>182</v>
      </c>
      <c r="K3947" s="24">
        <f t="shared" si="551"/>
        <v>43.599999999999994</v>
      </c>
      <c r="L3947" s="23">
        <f t="shared" si="552"/>
        <v>197</v>
      </c>
      <c r="M3947" s="23">
        <f t="shared" si="553"/>
        <v>183</v>
      </c>
      <c r="N3947" s="23">
        <f t="shared" si="554"/>
        <v>44443.199999999997</v>
      </c>
      <c r="O3947" s="25">
        <f t="shared" si="555"/>
        <v>41284.799999999996</v>
      </c>
      <c r="P3947" t="s">
        <v>23</v>
      </c>
      <c r="Q3947" t="s">
        <v>1985</v>
      </c>
      <c r="R3947" t="s">
        <v>3619</v>
      </c>
      <c r="S3947">
        <v>3252</v>
      </c>
      <c r="T3947" s="28">
        <v>45050</v>
      </c>
      <c r="U3947">
        <v>225.6</v>
      </c>
    </row>
    <row r="3948" spans="1:21" x14ac:dyDescent="0.25">
      <c r="A3948" t="s">
        <v>3620</v>
      </c>
      <c r="B3948" s="28">
        <v>44853</v>
      </c>
      <c r="C3948" s="28">
        <v>44867</v>
      </c>
      <c r="D3948" s="19">
        <v>60</v>
      </c>
      <c r="E3948">
        <v>21.87</v>
      </c>
      <c r="F3948" s="21">
        <f t="shared" si="556"/>
        <v>44928</v>
      </c>
      <c r="G3948" s="28">
        <v>45050</v>
      </c>
      <c r="H3948" s="22">
        <f t="shared" si="549"/>
        <v>122</v>
      </c>
      <c r="I3948" s="23">
        <f t="shared" si="550"/>
        <v>2668.1400000000003</v>
      </c>
      <c r="J3948" s="23">
        <f t="shared" si="557"/>
        <v>182</v>
      </c>
      <c r="K3948" s="24">
        <f t="shared" si="551"/>
        <v>-160.13</v>
      </c>
      <c r="L3948" s="23">
        <f t="shared" si="552"/>
        <v>197</v>
      </c>
      <c r="M3948" s="23">
        <f t="shared" si="553"/>
        <v>183</v>
      </c>
      <c r="N3948" s="23">
        <f t="shared" si="554"/>
        <v>4308.3900000000003</v>
      </c>
      <c r="O3948" s="25">
        <f t="shared" si="555"/>
        <v>4002.21</v>
      </c>
      <c r="P3948" t="s">
        <v>23</v>
      </c>
      <c r="Q3948" t="s">
        <v>1985</v>
      </c>
      <c r="R3948" t="s">
        <v>3619</v>
      </c>
      <c r="S3948">
        <v>3252</v>
      </c>
      <c r="T3948" s="28">
        <v>45050</v>
      </c>
      <c r="U3948">
        <v>21.87</v>
      </c>
    </row>
    <row r="3949" spans="1:21" x14ac:dyDescent="0.25">
      <c r="A3949" t="s">
        <v>2647</v>
      </c>
      <c r="B3949" s="28">
        <v>44890</v>
      </c>
      <c r="C3949" s="28">
        <v>44907</v>
      </c>
      <c r="D3949" s="19">
        <v>60</v>
      </c>
      <c r="E3949">
        <v>488.8</v>
      </c>
      <c r="F3949" s="21">
        <f t="shared" si="556"/>
        <v>44969</v>
      </c>
      <c r="G3949" s="28">
        <v>45050</v>
      </c>
      <c r="H3949" s="22">
        <f t="shared" si="549"/>
        <v>81</v>
      </c>
      <c r="I3949" s="23">
        <f t="shared" si="550"/>
        <v>39592.800000000003</v>
      </c>
      <c r="J3949" s="23">
        <f t="shared" si="557"/>
        <v>142</v>
      </c>
      <c r="K3949" s="24">
        <f t="shared" si="551"/>
        <v>346.8</v>
      </c>
      <c r="L3949" s="23">
        <f t="shared" si="552"/>
        <v>160</v>
      </c>
      <c r="M3949" s="23">
        <f t="shared" si="553"/>
        <v>143</v>
      </c>
      <c r="N3949" s="23">
        <f t="shared" si="554"/>
        <v>78208</v>
      </c>
      <c r="O3949" s="25">
        <f t="shared" si="555"/>
        <v>69898.400000000009</v>
      </c>
      <c r="P3949" t="s">
        <v>23</v>
      </c>
      <c r="Q3949" t="s">
        <v>1985</v>
      </c>
      <c r="R3949" t="s">
        <v>3619</v>
      </c>
      <c r="S3949">
        <v>3252</v>
      </c>
      <c r="T3949" s="28">
        <v>45050</v>
      </c>
      <c r="U3949">
        <v>488.8</v>
      </c>
    </row>
    <row r="3950" spans="1:21" x14ac:dyDescent="0.25">
      <c r="A3950" t="s">
        <v>2650</v>
      </c>
      <c r="B3950" s="28">
        <v>44890</v>
      </c>
      <c r="C3950" s="28">
        <v>44907</v>
      </c>
      <c r="D3950" s="19">
        <v>60</v>
      </c>
      <c r="E3950" s="7">
        <v>12348</v>
      </c>
      <c r="F3950" s="21">
        <f t="shared" si="556"/>
        <v>44969</v>
      </c>
      <c r="G3950" s="28">
        <v>45050</v>
      </c>
      <c r="H3950" s="22">
        <f t="shared" si="549"/>
        <v>81</v>
      </c>
      <c r="I3950" s="23">
        <f t="shared" si="550"/>
        <v>1000188</v>
      </c>
      <c r="J3950" s="23">
        <f t="shared" si="557"/>
        <v>142</v>
      </c>
      <c r="K3950" s="24">
        <f t="shared" si="551"/>
        <v>12206</v>
      </c>
      <c r="L3950" s="23">
        <f t="shared" si="552"/>
        <v>160</v>
      </c>
      <c r="M3950" s="23">
        <f t="shared" si="553"/>
        <v>143</v>
      </c>
      <c r="N3950" s="23">
        <f t="shared" si="554"/>
        <v>1975680</v>
      </c>
      <c r="O3950" s="25">
        <f t="shared" si="555"/>
        <v>1765764</v>
      </c>
      <c r="P3950" t="s">
        <v>23</v>
      </c>
      <c r="Q3950" t="s">
        <v>1985</v>
      </c>
      <c r="R3950" t="s">
        <v>3619</v>
      </c>
      <c r="S3950">
        <v>3252</v>
      </c>
      <c r="T3950" s="28">
        <v>45050</v>
      </c>
      <c r="U3950" s="7">
        <v>12348</v>
      </c>
    </row>
    <row r="3951" spans="1:21" x14ac:dyDescent="0.25">
      <c r="A3951" t="s">
        <v>3621</v>
      </c>
      <c r="B3951" s="28">
        <v>44917</v>
      </c>
      <c r="C3951" s="28">
        <v>44925</v>
      </c>
      <c r="D3951" s="19">
        <v>60</v>
      </c>
      <c r="E3951">
        <v>597</v>
      </c>
      <c r="F3951" s="21">
        <f t="shared" si="556"/>
        <v>44985</v>
      </c>
      <c r="G3951" s="28">
        <v>45050</v>
      </c>
      <c r="H3951" s="22">
        <f t="shared" si="549"/>
        <v>65</v>
      </c>
      <c r="I3951" s="23">
        <f t="shared" si="550"/>
        <v>38805</v>
      </c>
      <c r="J3951" s="23">
        <f t="shared" si="557"/>
        <v>124</v>
      </c>
      <c r="K3951" s="24">
        <f t="shared" si="551"/>
        <v>473</v>
      </c>
      <c r="L3951" s="23">
        <f t="shared" si="552"/>
        <v>133</v>
      </c>
      <c r="M3951" s="23">
        <f t="shared" si="553"/>
        <v>125</v>
      </c>
      <c r="N3951" s="23">
        <f t="shared" si="554"/>
        <v>79401</v>
      </c>
      <c r="O3951" s="25">
        <f t="shared" si="555"/>
        <v>74625</v>
      </c>
      <c r="P3951" t="s">
        <v>23</v>
      </c>
      <c r="Q3951" t="s">
        <v>1985</v>
      </c>
      <c r="R3951" t="s">
        <v>3619</v>
      </c>
      <c r="S3951">
        <v>3252</v>
      </c>
      <c r="T3951" s="28">
        <v>45050</v>
      </c>
      <c r="U3951">
        <v>597</v>
      </c>
    </row>
    <row r="3952" spans="1:21" x14ac:dyDescent="0.25">
      <c r="A3952" t="s">
        <v>3622</v>
      </c>
      <c r="B3952" s="28">
        <v>44924</v>
      </c>
      <c r="C3952" s="28">
        <v>44926</v>
      </c>
      <c r="D3952" s="19">
        <v>60</v>
      </c>
      <c r="E3952">
        <v>18.8</v>
      </c>
      <c r="F3952" s="21">
        <f t="shared" si="556"/>
        <v>44985</v>
      </c>
      <c r="G3952" s="28">
        <v>45050</v>
      </c>
      <c r="H3952" s="22">
        <f t="shared" si="549"/>
        <v>65</v>
      </c>
      <c r="I3952" s="23">
        <f t="shared" si="550"/>
        <v>1222</v>
      </c>
      <c r="J3952" s="23">
        <f t="shared" si="557"/>
        <v>124</v>
      </c>
      <c r="K3952" s="24">
        <f t="shared" si="551"/>
        <v>-105.2</v>
      </c>
      <c r="L3952" s="23">
        <f t="shared" si="552"/>
        <v>126</v>
      </c>
      <c r="M3952" s="23">
        <f t="shared" si="553"/>
        <v>124</v>
      </c>
      <c r="N3952" s="23">
        <f t="shared" si="554"/>
        <v>2368.8000000000002</v>
      </c>
      <c r="O3952" s="25">
        <f t="shared" si="555"/>
        <v>2331.2000000000003</v>
      </c>
      <c r="P3952" t="s">
        <v>23</v>
      </c>
      <c r="Q3952" t="s">
        <v>1985</v>
      </c>
      <c r="R3952" t="s">
        <v>3619</v>
      </c>
      <c r="S3952">
        <v>3252</v>
      </c>
      <c r="T3952" s="28">
        <v>45050</v>
      </c>
      <c r="U3952">
        <v>18.8</v>
      </c>
    </row>
    <row r="3953" spans="1:21" x14ac:dyDescent="0.25">
      <c r="A3953" t="s">
        <v>2915</v>
      </c>
      <c r="B3953" s="28">
        <v>44924</v>
      </c>
      <c r="C3953" s="28">
        <v>44926</v>
      </c>
      <c r="D3953" s="19">
        <v>60</v>
      </c>
      <c r="E3953">
        <v>225.6</v>
      </c>
      <c r="F3953" s="21">
        <f t="shared" si="556"/>
        <v>44985</v>
      </c>
      <c r="G3953" s="28">
        <v>45050</v>
      </c>
      <c r="H3953" s="22">
        <f t="shared" si="549"/>
        <v>65</v>
      </c>
      <c r="I3953" s="23">
        <f t="shared" si="550"/>
        <v>14664</v>
      </c>
      <c r="J3953" s="23">
        <f t="shared" si="557"/>
        <v>124</v>
      </c>
      <c r="K3953" s="24">
        <f t="shared" si="551"/>
        <v>101.6</v>
      </c>
      <c r="L3953" s="23">
        <f t="shared" si="552"/>
        <v>126</v>
      </c>
      <c r="M3953" s="23">
        <f t="shared" si="553"/>
        <v>124</v>
      </c>
      <c r="N3953" s="23">
        <f t="shared" si="554"/>
        <v>28425.599999999999</v>
      </c>
      <c r="O3953" s="25">
        <f t="shared" si="555"/>
        <v>27974.399999999998</v>
      </c>
      <c r="P3953" t="s">
        <v>23</v>
      </c>
      <c r="Q3953" t="s">
        <v>1985</v>
      </c>
      <c r="R3953" t="s">
        <v>3619</v>
      </c>
      <c r="S3953">
        <v>3252</v>
      </c>
      <c r="T3953" s="28">
        <v>45050</v>
      </c>
      <c r="U3953">
        <v>225.6</v>
      </c>
    </row>
    <row r="3954" spans="1:21" x14ac:dyDescent="0.25">
      <c r="A3954" t="s">
        <v>3623</v>
      </c>
      <c r="B3954" s="28">
        <v>44775</v>
      </c>
      <c r="C3954" s="28">
        <v>44789</v>
      </c>
      <c r="D3954" s="19">
        <v>60</v>
      </c>
      <c r="E3954" s="7">
        <v>1350</v>
      </c>
      <c r="F3954" s="21">
        <f t="shared" si="556"/>
        <v>44850</v>
      </c>
      <c r="G3954" s="28">
        <v>45050</v>
      </c>
      <c r="H3954" s="22">
        <f t="shared" si="549"/>
        <v>200</v>
      </c>
      <c r="I3954" s="23">
        <f t="shared" si="550"/>
        <v>270000</v>
      </c>
      <c r="J3954" s="23">
        <f t="shared" si="557"/>
        <v>258</v>
      </c>
      <c r="K3954" s="24">
        <f t="shared" si="551"/>
        <v>1092</v>
      </c>
      <c r="L3954" s="23">
        <f t="shared" si="552"/>
        <v>275</v>
      </c>
      <c r="M3954" s="23">
        <f t="shared" si="553"/>
        <v>261</v>
      </c>
      <c r="N3954" s="23">
        <f t="shared" si="554"/>
        <v>371250</v>
      </c>
      <c r="O3954" s="25">
        <f t="shared" si="555"/>
        <v>352350</v>
      </c>
      <c r="P3954" t="s">
        <v>23</v>
      </c>
      <c r="Q3954" t="s">
        <v>1985</v>
      </c>
      <c r="R3954" t="s">
        <v>2252</v>
      </c>
      <c r="S3954">
        <v>3261</v>
      </c>
      <c r="T3954" s="28">
        <v>45050</v>
      </c>
      <c r="U3954" s="7">
        <v>1350</v>
      </c>
    </row>
    <row r="3955" spans="1:21" x14ac:dyDescent="0.25">
      <c r="A3955" t="s">
        <v>3624</v>
      </c>
      <c r="B3955" s="28">
        <v>44785</v>
      </c>
      <c r="C3955" s="28">
        <v>44797</v>
      </c>
      <c r="D3955" s="19">
        <v>60</v>
      </c>
      <c r="E3955" s="7">
        <v>3772</v>
      </c>
      <c r="F3955" s="21">
        <f t="shared" si="556"/>
        <v>44858</v>
      </c>
      <c r="G3955" s="28">
        <v>45050</v>
      </c>
      <c r="H3955" s="22">
        <f t="shared" si="549"/>
        <v>192</v>
      </c>
      <c r="I3955" s="23">
        <f t="shared" si="550"/>
        <v>724224</v>
      </c>
      <c r="J3955" s="23">
        <f t="shared" si="557"/>
        <v>250</v>
      </c>
      <c r="K3955" s="24">
        <f t="shared" si="551"/>
        <v>3522</v>
      </c>
      <c r="L3955" s="23">
        <f t="shared" si="552"/>
        <v>265</v>
      </c>
      <c r="M3955" s="23">
        <f t="shared" si="553"/>
        <v>253</v>
      </c>
      <c r="N3955" s="23">
        <f t="shared" si="554"/>
        <v>999580</v>
      </c>
      <c r="O3955" s="25">
        <f t="shared" si="555"/>
        <v>954316</v>
      </c>
      <c r="P3955" t="s">
        <v>23</v>
      </c>
      <c r="Q3955" t="s">
        <v>1985</v>
      </c>
      <c r="R3955" t="s">
        <v>2252</v>
      </c>
      <c r="S3955">
        <v>3261</v>
      </c>
      <c r="T3955" s="28">
        <v>45050</v>
      </c>
      <c r="U3955" s="7">
        <v>3772</v>
      </c>
    </row>
    <row r="3956" spans="1:21" x14ac:dyDescent="0.25">
      <c r="A3956" t="s">
        <v>3625</v>
      </c>
      <c r="B3956" s="28">
        <v>44798</v>
      </c>
      <c r="C3956" s="28">
        <v>44816</v>
      </c>
      <c r="D3956" s="19">
        <v>60</v>
      </c>
      <c r="E3956" s="7">
        <v>3772</v>
      </c>
      <c r="F3956" s="21">
        <f t="shared" si="556"/>
        <v>44877</v>
      </c>
      <c r="G3956" s="28">
        <v>45050</v>
      </c>
      <c r="H3956" s="22">
        <f t="shared" ref="H3956:H4019" si="558">G3956-F3956</f>
        <v>173</v>
      </c>
      <c r="I3956" s="23">
        <f t="shared" ref="I3956:I4019" si="559">E3956*H3956</f>
        <v>652556</v>
      </c>
      <c r="J3956" s="23">
        <f t="shared" si="557"/>
        <v>232</v>
      </c>
      <c r="K3956" s="24">
        <f t="shared" ref="K3956:K4019" si="560">E3956-J3956</f>
        <v>3540</v>
      </c>
      <c r="L3956" s="23">
        <f t="shared" ref="L3956:L4019" si="561">G3956-B3956</f>
        <v>252</v>
      </c>
      <c r="M3956" s="23">
        <f t="shared" ref="M3956:M4019" si="562">G3956-C3956</f>
        <v>234</v>
      </c>
      <c r="N3956" s="23">
        <f t="shared" ref="N3956:N4019" si="563">E3956*L3956</f>
        <v>950544</v>
      </c>
      <c r="O3956" s="25">
        <f t="shared" ref="O3956:O4019" si="564">E3956*M3956</f>
        <v>882648</v>
      </c>
      <c r="P3956" t="s">
        <v>23</v>
      </c>
      <c r="Q3956" t="s">
        <v>1985</v>
      </c>
      <c r="R3956" t="s">
        <v>2252</v>
      </c>
      <c r="S3956">
        <v>3261</v>
      </c>
      <c r="T3956" s="28">
        <v>45050</v>
      </c>
      <c r="U3956" s="7">
        <v>3772</v>
      </c>
    </row>
    <row r="3957" spans="1:21" x14ac:dyDescent="0.25">
      <c r="A3957" t="s">
        <v>3626</v>
      </c>
      <c r="B3957" s="28">
        <v>44824</v>
      </c>
      <c r="C3957" s="28">
        <v>44839</v>
      </c>
      <c r="D3957" s="19">
        <v>60</v>
      </c>
      <c r="E3957" s="7">
        <v>8344</v>
      </c>
      <c r="F3957" s="21">
        <f t="shared" si="556"/>
        <v>44900</v>
      </c>
      <c r="G3957" s="28">
        <v>45050</v>
      </c>
      <c r="H3957" s="22">
        <f t="shared" si="558"/>
        <v>150</v>
      </c>
      <c r="I3957" s="23">
        <f t="shared" si="559"/>
        <v>1251600</v>
      </c>
      <c r="J3957" s="23">
        <f t="shared" si="557"/>
        <v>209</v>
      </c>
      <c r="K3957" s="24">
        <f t="shared" si="560"/>
        <v>8135</v>
      </c>
      <c r="L3957" s="23">
        <f t="shared" si="561"/>
        <v>226</v>
      </c>
      <c r="M3957" s="23">
        <f t="shared" si="562"/>
        <v>211</v>
      </c>
      <c r="N3957" s="23">
        <f t="shared" si="563"/>
        <v>1885744</v>
      </c>
      <c r="O3957" s="25">
        <f t="shared" si="564"/>
        <v>1760584</v>
      </c>
      <c r="P3957" t="s">
        <v>23</v>
      </c>
      <c r="Q3957" t="s">
        <v>1985</v>
      </c>
      <c r="R3957" t="s">
        <v>2252</v>
      </c>
      <c r="S3957">
        <v>3261</v>
      </c>
      <c r="T3957" s="28">
        <v>45050</v>
      </c>
      <c r="U3957" s="7">
        <v>8344</v>
      </c>
    </row>
    <row r="3958" spans="1:21" x14ac:dyDescent="0.25">
      <c r="A3958" t="s">
        <v>3627</v>
      </c>
      <c r="B3958" s="28">
        <v>44834</v>
      </c>
      <c r="C3958" s="28">
        <v>44844</v>
      </c>
      <c r="D3958" s="19">
        <v>60</v>
      </c>
      <c r="E3958" s="7">
        <v>19850</v>
      </c>
      <c r="F3958" s="21">
        <f t="shared" si="556"/>
        <v>44905</v>
      </c>
      <c r="G3958" s="28">
        <v>45050</v>
      </c>
      <c r="H3958" s="22">
        <f t="shared" si="558"/>
        <v>145</v>
      </c>
      <c r="I3958" s="23">
        <f t="shared" si="559"/>
        <v>2878250</v>
      </c>
      <c r="J3958" s="23">
        <f t="shared" si="557"/>
        <v>204</v>
      </c>
      <c r="K3958" s="24">
        <f t="shared" si="560"/>
        <v>19646</v>
      </c>
      <c r="L3958" s="23">
        <f t="shared" si="561"/>
        <v>216</v>
      </c>
      <c r="M3958" s="23">
        <f t="shared" si="562"/>
        <v>206</v>
      </c>
      <c r="N3958" s="23">
        <f t="shared" si="563"/>
        <v>4287600</v>
      </c>
      <c r="O3958" s="25">
        <f t="shared" si="564"/>
        <v>4089100</v>
      </c>
      <c r="P3958" t="s">
        <v>23</v>
      </c>
      <c r="Q3958" t="s">
        <v>1985</v>
      </c>
      <c r="R3958" t="s">
        <v>2252</v>
      </c>
      <c r="S3958">
        <v>3261</v>
      </c>
      <c r="T3958" s="28">
        <v>45050</v>
      </c>
      <c r="U3958" s="7">
        <v>19850</v>
      </c>
    </row>
    <row r="3959" spans="1:21" x14ac:dyDescent="0.25">
      <c r="A3959" t="s">
        <v>3628</v>
      </c>
      <c r="B3959" s="28">
        <v>44950</v>
      </c>
      <c r="C3959" s="28">
        <v>44966</v>
      </c>
      <c r="D3959" s="19">
        <v>60</v>
      </c>
      <c r="E3959" s="7">
        <v>123430.34</v>
      </c>
      <c r="F3959" s="21">
        <f t="shared" si="556"/>
        <v>45025</v>
      </c>
      <c r="G3959" s="28">
        <v>45030</v>
      </c>
      <c r="H3959" s="22">
        <f t="shared" si="558"/>
        <v>5</v>
      </c>
      <c r="I3959" s="23">
        <f t="shared" si="559"/>
        <v>617151.69999999995</v>
      </c>
      <c r="J3959" s="23">
        <f t="shared" si="557"/>
        <v>65</v>
      </c>
      <c r="K3959" s="24">
        <f t="shared" si="560"/>
        <v>123365.34</v>
      </c>
      <c r="L3959" s="23">
        <f t="shared" si="561"/>
        <v>80</v>
      </c>
      <c r="M3959" s="23">
        <f t="shared" si="562"/>
        <v>64</v>
      </c>
      <c r="N3959" s="23">
        <f t="shared" si="563"/>
        <v>9874427.1999999993</v>
      </c>
      <c r="O3959" s="25">
        <f t="shared" si="564"/>
        <v>7899541.7599999998</v>
      </c>
      <c r="P3959" t="s">
        <v>23</v>
      </c>
      <c r="Q3959" t="s">
        <v>1985</v>
      </c>
      <c r="R3959" t="s">
        <v>2253</v>
      </c>
      <c r="S3959">
        <v>2679</v>
      </c>
      <c r="T3959" s="28">
        <v>45030</v>
      </c>
      <c r="U3959" s="7">
        <v>123430.34</v>
      </c>
    </row>
    <row r="3960" spans="1:21" x14ac:dyDescent="0.25">
      <c r="A3960" t="s">
        <v>3629</v>
      </c>
      <c r="B3960" s="28">
        <v>44957</v>
      </c>
      <c r="C3960" s="28">
        <v>44978</v>
      </c>
      <c r="D3960" s="19">
        <v>60</v>
      </c>
      <c r="E3960" s="7">
        <v>123430.34</v>
      </c>
      <c r="F3960" s="21">
        <f t="shared" si="556"/>
        <v>45037</v>
      </c>
      <c r="G3960" s="28">
        <v>45072</v>
      </c>
      <c r="H3960" s="22">
        <f t="shared" si="558"/>
        <v>35</v>
      </c>
      <c r="I3960" s="23">
        <f t="shared" si="559"/>
        <v>4320061.8999999994</v>
      </c>
      <c r="J3960" s="23">
        <f t="shared" si="557"/>
        <v>95</v>
      </c>
      <c r="K3960" s="24">
        <f t="shared" si="560"/>
        <v>123335.34</v>
      </c>
      <c r="L3960" s="23">
        <f t="shared" si="561"/>
        <v>115</v>
      </c>
      <c r="M3960" s="23">
        <f t="shared" si="562"/>
        <v>94</v>
      </c>
      <c r="N3960" s="23">
        <f t="shared" si="563"/>
        <v>14194489.1</v>
      </c>
      <c r="O3960" s="25">
        <f t="shared" si="564"/>
        <v>11602451.959999999</v>
      </c>
      <c r="P3960" t="s">
        <v>23</v>
      </c>
      <c r="Q3960" t="s">
        <v>1985</v>
      </c>
      <c r="R3960" t="s">
        <v>2253</v>
      </c>
      <c r="S3960">
        <v>3739</v>
      </c>
      <c r="T3960" s="28">
        <v>45072</v>
      </c>
      <c r="U3960" s="7">
        <v>123430.34</v>
      </c>
    </row>
    <row r="3961" spans="1:21" x14ac:dyDescent="0.25">
      <c r="A3961" t="s">
        <v>3630</v>
      </c>
      <c r="B3961" s="28">
        <v>44985</v>
      </c>
      <c r="C3961" s="28">
        <v>44995</v>
      </c>
      <c r="D3961" s="19">
        <v>60</v>
      </c>
      <c r="E3961" s="7">
        <v>123430.34</v>
      </c>
      <c r="F3961" s="21">
        <f t="shared" si="556"/>
        <v>45056</v>
      </c>
      <c r="G3961" s="28">
        <v>45049</v>
      </c>
      <c r="H3961" s="22">
        <f t="shared" si="558"/>
        <v>-7</v>
      </c>
      <c r="I3961" s="23">
        <f t="shared" si="559"/>
        <v>-864012.38</v>
      </c>
      <c r="J3961" s="23">
        <f t="shared" si="557"/>
        <v>53</v>
      </c>
      <c r="K3961" s="24">
        <f t="shared" si="560"/>
        <v>123377.34</v>
      </c>
      <c r="L3961" s="23">
        <f t="shared" si="561"/>
        <v>64</v>
      </c>
      <c r="M3961" s="23">
        <f t="shared" si="562"/>
        <v>54</v>
      </c>
      <c r="N3961" s="23">
        <f t="shared" si="563"/>
        <v>7899541.7599999998</v>
      </c>
      <c r="O3961" s="25">
        <f t="shared" si="564"/>
        <v>6665238.3599999994</v>
      </c>
      <c r="P3961" t="s">
        <v>23</v>
      </c>
      <c r="Q3961" t="s">
        <v>1985</v>
      </c>
      <c r="R3961" t="s">
        <v>2253</v>
      </c>
      <c r="S3961">
        <v>3175</v>
      </c>
      <c r="T3961" s="28">
        <v>45049</v>
      </c>
      <c r="U3961" s="7">
        <v>123430.34</v>
      </c>
    </row>
    <row r="3962" spans="1:21" x14ac:dyDescent="0.25">
      <c r="A3962" t="s">
        <v>3395</v>
      </c>
      <c r="B3962" s="28">
        <v>45013</v>
      </c>
      <c r="C3962" s="28">
        <v>45015</v>
      </c>
      <c r="D3962" s="19">
        <v>60</v>
      </c>
      <c r="E3962" s="7">
        <v>1536.6</v>
      </c>
      <c r="F3962" s="21">
        <f t="shared" si="556"/>
        <v>45076</v>
      </c>
      <c r="G3962" s="28">
        <v>45050</v>
      </c>
      <c r="H3962" s="22">
        <f t="shared" si="558"/>
        <v>-26</v>
      </c>
      <c r="I3962" s="23">
        <f t="shared" si="559"/>
        <v>-39951.599999999999</v>
      </c>
      <c r="J3962" s="23">
        <f t="shared" si="557"/>
        <v>34</v>
      </c>
      <c r="K3962" s="24">
        <f t="shared" si="560"/>
        <v>1502.6</v>
      </c>
      <c r="L3962" s="23">
        <f t="shared" si="561"/>
        <v>37</v>
      </c>
      <c r="M3962" s="23">
        <f t="shared" si="562"/>
        <v>35</v>
      </c>
      <c r="N3962" s="23">
        <f t="shared" si="563"/>
        <v>56854.2</v>
      </c>
      <c r="O3962" s="25">
        <f t="shared" si="564"/>
        <v>53781</v>
      </c>
      <c r="P3962" t="s">
        <v>23</v>
      </c>
      <c r="Q3962" t="s">
        <v>1985</v>
      </c>
      <c r="R3962" t="s">
        <v>2254</v>
      </c>
      <c r="S3962">
        <v>3198</v>
      </c>
      <c r="T3962" s="28">
        <v>45050</v>
      </c>
      <c r="U3962" s="7">
        <v>1536.6</v>
      </c>
    </row>
    <row r="3963" spans="1:21" x14ac:dyDescent="0.25">
      <c r="A3963" t="s">
        <v>1060</v>
      </c>
      <c r="B3963" s="28">
        <v>44966</v>
      </c>
      <c r="C3963" s="28">
        <v>44978</v>
      </c>
      <c r="D3963" s="19">
        <v>60</v>
      </c>
      <c r="E3963" s="7">
        <v>2062.5</v>
      </c>
      <c r="F3963" s="21">
        <f t="shared" si="556"/>
        <v>45037</v>
      </c>
      <c r="G3963" s="28">
        <v>45048</v>
      </c>
      <c r="H3963" s="22">
        <f t="shared" si="558"/>
        <v>11</v>
      </c>
      <c r="I3963" s="23">
        <f t="shared" si="559"/>
        <v>22687.5</v>
      </c>
      <c r="J3963" s="23">
        <f t="shared" si="557"/>
        <v>71</v>
      </c>
      <c r="K3963" s="24">
        <f t="shared" si="560"/>
        <v>1991.5</v>
      </c>
      <c r="L3963" s="23">
        <f t="shared" si="561"/>
        <v>82</v>
      </c>
      <c r="M3963" s="23">
        <f t="shared" si="562"/>
        <v>70</v>
      </c>
      <c r="N3963" s="23">
        <f t="shared" si="563"/>
        <v>169125</v>
      </c>
      <c r="O3963" s="25">
        <f t="shared" si="564"/>
        <v>144375</v>
      </c>
      <c r="P3963" t="s">
        <v>23</v>
      </c>
      <c r="Q3963" t="s">
        <v>1985</v>
      </c>
      <c r="R3963" t="s">
        <v>2256</v>
      </c>
      <c r="S3963">
        <v>2952</v>
      </c>
      <c r="T3963" s="28">
        <v>45048</v>
      </c>
      <c r="U3963" s="7">
        <v>2062.5</v>
      </c>
    </row>
    <row r="3964" spans="1:21" x14ac:dyDescent="0.25">
      <c r="A3964" t="s">
        <v>1412</v>
      </c>
      <c r="B3964" s="28">
        <v>44966</v>
      </c>
      <c r="C3964" s="28">
        <v>44981</v>
      </c>
      <c r="D3964" s="19">
        <v>60</v>
      </c>
      <c r="E3964" s="7">
        <v>2131.2800000000002</v>
      </c>
      <c r="F3964" s="21">
        <f t="shared" si="556"/>
        <v>45040</v>
      </c>
      <c r="G3964" s="28">
        <v>45048</v>
      </c>
      <c r="H3964" s="22">
        <f t="shared" si="558"/>
        <v>8</v>
      </c>
      <c r="I3964" s="23">
        <f t="shared" si="559"/>
        <v>17050.240000000002</v>
      </c>
      <c r="J3964" s="23">
        <f t="shared" si="557"/>
        <v>68</v>
      </c>
      <c r="K3964" s="24">
        <f t="shared" si="560"/>
        <v>2063.2800000000002</v>
      </c>
      <c r="L3964" s="23">
        <f t="shared" si="561"/>
        <v>82</v>
      </c>
      <c r="M3964" s="23">
        <f t="shared" si="562"/>
        <v>67</v>
      </c>
      <c r="N3964" s="23">
        <f t="shared" si="563"/>
        <v>174764.96000000002</v>
      </c>
      <c r="O3964" s="25">
        <f t="shared" si="564"/>
        <v>142795.76</v>
      </c>
      <c r="P3964" t="s">
        <v>23</v>
      </c>
      <c r="Q3964" t="s">
        <v>1985</v>
      </c>
      <c r="R3964" t="s">
        <v>2256</v>
      </c>
      <c r="S3964">
        <v>3096</v>
      </c>
      <c r="T3964" s="28">
        <v>45048</v>
      </c>
      <c r="U3964" s="7">
        <v>2131.2800000000002</v>
      </c>
    </row>
    <row r="3965" spans="1:21" x14ac:dyDescent="0.25">
      <c r="A3965" t="s">
        <v>1413</v>
      </c>
      <c r="B3965" s="28">
        <v>44994</v>
      </c>
      <c r="C3965" s="28">
        <v>45008</v>
      </c>
      <c r="D3965" s="19">
        <v>60</v>
      </c>
      <c r="E3965" s="7">
        <v>1992.4</v>
      </c>
      <c r="F3965" s="21">
        <f t="shared" si="556"/>
        <v>45069</v>
      </c>
      <c r="G3965" s="28">
        <v>45069</v>
      </c>
      <c r="H3965" s="22">
        <f t="shared" si="558"/>
        <v>0</v>
      </c>
      <c r="I3965" s="23">
        <f t="shared" si="559"/>
        <v>0</v>
      </c>
      <c r="J3965" s="23">
        <f t="shared" si="557"/>
        <v>60</v>
      </c>
      <c r="K3965" s="24">
        <f t="shared" si="560"/>
        <v>1932.4</v>
      </c>
      <c r="L3965" s="23">
        <f t="shared" si="561"/>
        <v>75</v>
      </c>
      <c r="M3965" s="23">
        <f t="shared" si="562"/>
        <v>61</v>
      </c>
      <c r="N3965" s="23">
        <f t="shared" si="563"/>
        <v>149430</v>
      </c>
      <c r="O3965" s="25">
        <f t="shared" si="564"/>
        <v>121536.40000000001</v>
      </c>
      <c r="P3965" t="s">
        <v>23</v>
      </c>
      <c r="Q3965" t="s">
        <v>1985</v>
      </c>
      <c r="R3965" t="s">
        <v>2256</v>
      </c>
      <c r="S3965">
        <v>3579</v>
      </c>
      <c r="T3965" s="28">
        <v>45069</v>
      </c>
      <c r="U3965" s="7">
        <v>1992.4</v>
      </c>
    </row>
    <row r="3966" spans="1:21" x14ac:dyDescent="0.25">
      <c r="A3966" t="s">
        <v>1023</v>
      </c>
      <c r="B3966" s="28">
        <v>44994</v>
      </c>
      <c r="C3966" s="28">
        <v>45008</v>
      </c>
      <c r="D3966" s="19">
        <v>60</v>
      </c>
      <c r="E3966" s="7">
        <v>1534.37</v>
      </c>
      <c r="F3966" s="21">
        <f t="shared" si="556"/>
        <v>45069</v>
      </c>
      <c r="G3966" s="28">
        <v>45070</v>
      </c>
      <c r="H3966" s="22">
        <f t="shared" si="558"/>
        <v>1</v>
      </c>
      <c r="I3966" s="23">
        <f t="shared" si="559"/>
        <v>1534.37</v>
      </c>
      <c r="J3966" s="23">
        <f t="shared" si="557"/>
        <v>61</v>
      </c>
      <c r="K3966" s="24">
        <f t="shared" si="560"/>
        <v>1473.37</v>
      </c>
      <c r="L3966" s="23">
        <f t="shared" si="561"/>
        <v>76</v>
      </c>
      <c r="M3966" s="23">
        <f t="shared" si="562"/>
        <v>62</v>
      </c>
      <c r="N3966" s="23">
        <f t="shared" si="563"/>
        <v>116612.12</v>
      </c>
      <c r="O3966" s="25">
        <f t="shared" si="564"/>
        <v>95130.939999999988</v>
      </c>
      <c r="P3966" t="s">
        <v>23</v>
      </c>
      <c r="Q3966" t="s">
        <v>1985</v>
      </c>
      <c r="R3966" t="s">
        <v>2256</v>
      </c>
      <c r="S3966">
        <v>3643</v>
      </c>
      <c r="T3966" s="28">
        <v>45070</v>
      </c>
      <c r="U3966" s="7">
        <v>1534.37</v>
      </c>
    </row>
    <row r="3967" spans="1:21" x14ac:dyDescent="0.25">
      <c r="A3967" t="s">
        <v>799</v>
      </c>
      <c r="B3967" s="28">
        <v>45021</v>
      </c>
      <c r="C3967" s="28">
        <v>45042</v>
      </c>
      <c r="D3967" s="19">
        <v>60</v>
      </c>
      <c r="E3967" s="7">
        <v>2251</v>
      </c>
      <c r="F3967" s="21">
        <f t="shared" si="556"/>
        <v>45103</v>
      </c>
      <c r="G3967" s="28">
        <v>45105</v>
      </c>
      <c r="H3967" s="22">
        <f t="shared" si="558"/>
        <v>2</v>
      </c>
      <c r="I3967" s="23">
        <f t="shared" si="559"/>
        <v>4502</v>
      </c>
      <c r="J3967" s="23">
        <f t="shared" si="557"/>
        <v>62</v>
      </c>
      <c r="K3967" s="24">
        <f t="shared" si="560"/>
        <v>2189</v>
      </c>
      <c r="L3967" s="23">
        <f t="shared" si="561"/>
        <v>84</v>
      </c>
      <c r="M3967" s="23">
        <f t="shared" si="562"/>
        <v>63</v>
      </c>
      <c r="N3967" s="23">
        <f t="shared" si="563"/>
        <v>189084</v>
      </c>
      <c r="O3967" s="25">
        <f t="shared" si="564"/>
        <v>141813</v>
      </c>
      <c r="P3967" t="s">
        <v>23</v>
      </c>
      <c r="Q3967" t="s">
        <v>1985</v>
      </c>
      <c r="R3967" t="s">
        <v>2256</v>
      </c>
      <c r="S3967">
        <v>4295</v>
      </c>
      <c r="T3967" s="28">
        <v>45105</v>
      </c>
      <c r="U3967" s="7">
        <v>2251</v>
      </c>
    </row>
    <row r="3968" spans="1:21" x14ac:dyDescent="0.25">
      <c r="A3968" t="s">
        <v>800</v>
      </c>
      <c r="B3968" s="28">
        <v>45021</v>
      </c>
      <c r="C3968" s="28">
        <v>45042</v>
      </c>
      <c r="D3968" s="19">
        <v>60</v>
      </c>
      <c r="E3968" s="7">
        <v>1729.29</v>
      </c>
      <c r="F3968" s="21">
        <f t="shared" si="556"/>
        <v>45103</v>
      </c>
      <c r="G3968" s="28">
        <v>45105</v>
      </c>
      <c r="H3968" s="22">
        <f t="shared" si="558"/>
        <v>2</v>
      </c>
      <c r="I3968" s="23">
        <f t="shared" si="559"/>
        <v>3458.58</v>
      </c>
      <c r="J3968" s="23">
        <f t="shared" si="557"/>
        <v>62</v>
      </c>
      <c r="K3968" s="24">
        <f t="shared" si="560"/>
        <v>1667.29</v>
      </c>
      <c r="L3968" s="23">
        <f t="shared" si="561"/>
        <v>84</v>
      </c>
      <c r="M3968" s="23">
        <f t="shared" si="562"/>
        <v>63</v>
      </c>
      <c r="N3968" s="23">
        <f t="shared" si="563"/>
        <v>145260.35999999999</v>
      </c>
      <c r="O3968" s="25">
        <f t="shared" si="564"/>
        <v>108945.27</v>
      </c>
      <c r="P3968" t="s">
        <v>23</v>
      </c>
      <c r="Q3968" t="s">
        <v>1985</v>
      </c>
      <c r="R3968" t="s">
        <v>2256</v>
      </c>
      <c r="S3968">
        <v>4367</v>
      </c>
      <c r="T3968" s="28">
        <v>45105</v>
      </c>
      <c r="U3968" s="7">
        <v>1729.29</v>
      </c>
    </row>
    <row r="3969" spans="1:21" x14ac:dyDescent="0.25">
      <c r="A3969" t="s">
        <v>3631</v>
      </c>
      <c r="B3969" s="28">
        <v>44993</v>
      </c>
      <c r="C3969" s="28">
        <v>45005</v>
      </c>
      <c r="D3969" s="19">
        <v>60</v>
      </c>
      <c r="E3969">
        <v>55.72</v>
      </c>
      <c r="F3969" s="21">
        <f t="shared" si="556"/>
        <v>45066</v>
      </c>
      <c r="G3969" s="28">
        <v>45019</v>
      </c>
      <c r="H3969" s="22">
        <f t="shared" si="558"/>
        <v>-47</v>
      </c>
      <c r="I3969" s="23">
        <f t="shared" si="559"/>
        <v>-2618.84</v>
      </c>
      <c r="J3969" s="23">
        <f t="shared" si="557"/>
        <v>13</v>
      </c>
      <c r="K3969" s="24">
        <f t="shared" si="560"/>
        <v>42.72</v>
      </c>
      <c r="L3969" s="23">
        <f t="shared" si="561"/>
        <v>26</v>
      </c>
      <c r="M3969" s="23">
        <f t="shared" si="562"/>
        <v>14</v>
      </c>
      <c r="N3969" s="23">
        <f t="shared" si="563"/>
        <v>1448.72</v>
      </c>
      <c r="O3969" s="25">
        <f t="shared" si="564"/>
        <v>780.07999999999993</v>
      </c>
      <c r="P3969" t="s">
        <v>23</v>
      </c>
      <c r="Q3969" t="s">
        <v>1985</v>
      </c>
      <c r="R3969" t="s">
        <v>3632</v>
      </c>
      <c r="S3969">
        <v>2417</v>
      </c>
      <c r="T3969" s="28">
        <v>45019</v>
      </c>
      <c r="U3969">
        <v>55.72</v>
      </c>
    </row>
    <row r="3970" spans="1:21" x14ac:dyDescent="0.25">
      <c r="A3970" t="s">
        <v>1060</v>
      </c>
      <c r="B3970" s="28">
        <v>44943</v>
      </c>
      <c r="C3970" s="28">
        <v>44951</v>
      </c>
      <c r="D3970" s="19">
        <v>60</v>
      </c>
      <c r="E3970" s="7">
        <v>29325.439999999999</v>
      </c>
      <c r="F3970" s="21">
        <f t="shared" si="556"/>
        <v>45010</v>
      </c>
      <c r="G3970" s="28">
        <v>45097</v>
      </c>
      <c r="H3970" s="22">
        <f t="shared" si="558"/>
        <v>87</v>
      </c>
      <c r="I3970" s="23">
        <f t="shared" si="559"/>
        <v>2551313.2799999998</v>
      </c>
      <c r="J3970" s="23">
        <f t="shared" si="557"/>
        <v>145</v>
      </c>
      <c r="K3970" s="24">
        <f t="shared" si="560"/>
        <v>29180.44</v>
      </c>
      <c r="L3970" s="23">
        <f t="shared" si="561"/>
        <v>154</v>
      </c>
      <c r="M3970" s="23">
        <f t="shared" si="562"/>
        <v>146</v>
      </c>
      <c r="N3970" s="23">
        <f t="shared" si="563"/>
        <v>4516117.76</v>
      </c>
      <c r="O3970" s="25">
        <f t="shared" si="564"/>
        <v>4281514.24</v>
      </c>
      <c r="P3970" t="s">
        <v>23</v>
      </c>
      <c r="Q3970" t="s">
        <v>1985</v>
      </c>
      <c r="R3970" t="s">
        <v>2259</v>
      </c>
      <c r="S3970">
        <v>4231</v>
      </c>
      <c r="T3970" s="28">
        <v>45097</v>
      </c>
      <c r="U3970" s="7">
        <v>29325.439999999999</v>
      </c>
    </row>
    <row r="3971" spans="1:21" x14ac:dyDescent="0.25">
      <c r="A3971" t="s">
        <v>1412</v>
      </c>
      <c r="B3971" s="28">
        <v>44943</v>
      </c>
      <c r="C3971" s="28">
        <v>44951</v>
      </c>
      <c r="D3971" s="19">
        <v>60</v>
      </c>
      <c r="E3971" s="7">
        <v>30623.119999999999</v>
      </c>
      <c r="F3971" s="21">
        <f t="shared" si="556"/>
        <v>45010</v>
      </c>
      <c r="G3971" s="28">
        <v>45097</v>
      </c>
      <c r="H3971" s="22">
        <f t="shared" si="558"/>
        <v>87</v>
      </c>
      <c r="I3971" s="23">
        <f t="shared" si="559"/>
        <v>2664211.44</v>
      </c>
      <c r="J3971" s="23">
        <f t="shared" si="557"/>
        <v>145</v>
      </c>
      <c r="K3971" s="24">
        <f t="shared" si="560"/>
        <v>30478.12</v>
      </c>
      <c r="L3971" s="23">
        <f t="shared" si="561"/>
        <v>154</v>
      </c>
      <c r="M3971" s="23">
        <f t="shared" si="562"/>
        <v>146</v>
      </c>
      <c r="N3971" s="23">
        <f t="shared" si="563"/>
        <v>4715960.4799999995</v>
      </c>
      <c r="O3971" s="25">
        <f t="shared" si="564"/>
        <v>4470975.5199999996</v>
      </c>
      <c r="P3971" t="s">
        <v>23</v>
      </c>
      <c r="Q3971" t="s">
        <v>1985</v>
      </c>
      <c r="R3971" t="s">
        <v>2259</v>
      </c>
      <c r="S3971">
        <v>4231</v>
      </c>
      <c r="T3971" s="28">
        <v>45097</v>
      </c>
      <c r="U3971" s="7">
        <v>30623.119999999999</v>
      </c>
    </row>
    <row r="3972" spans="1:21" x14ac:dyDescent="0.25">
      <c r="A3972" t="s">
        <v>799</v>
      </c>
      <c r="B3972" s="28">
        <v>44995</v>
      </c>
      <c r="C3972" s="28">
        <v>44998</v>
      </c>
      <c r="D3972" s="19">
        <v>60</v>
      </c>
      <c r="E3972" s="7">
        <v>29894.2</v>
      </c>
      <c r="F3972" s="21">
        <f t="shared" si="556"/>
        <v>45059</v>
      </c>
      <c r="G3972" s="28">
        <v>45027</v>
      </c>
      <c r="H3972" s="22">
        <f t="shared" si="558"/>
        <v>-32</v>
      </c>
      <c r="I3972" s="23">
        <f t="shared" si="559"/>
        <v>-956614.4</v>
      </c>
      <c r="J3972" s="23">
        <f t="shared" si="557"/>
        <v>28</v>
      </c>
      <c r="K3972" s="24">
        <f t="shared" si="560"/>
        <v>29866.2</v>
      </c>
      <c r="L3972" s="23">
        <f t="shared" si="561"/>
        <v>32</v>
      </c>
      <c r="M3972" s="23">
        <f t="shared" si="562"/>
        <v>29</v>
      </c>
      <c r="N3972" s="23">
        <f t="shared" si="563"/>
        <v>956614.4</v>
      </c>
      <c r="O3972" s="25">
        <f t="shared" si="564"/>
        <v>866931.8</v>
      </c>
      <c r="P3972" t="s">
        <v>23</v>
      </c>
      <c r="Q3972" t="s">
        <v>1985</v>
      </c>
      <c r="R3972" t="s">
        <v>2259</v>
      </c>
      <c r="S3972">
        <v>2610</v>
      </c>
      <c r="T3972" s="28">
        <v>45027</v>
      </c>
      <c r="U3972" s="7">
        <v>29894.2</v>
      </c>
    </row>
    <row r="3973" spans="1:21" x14ac:dyDescent="0.25">
      <c r="A3973" t="s">
        <v>800</v>
      </c>
      <c r="B3973" s="28">
        <v>44936</v>
      </c>
      <c r="C3973" s="28">
        <v>45000</v>
      </c>
      <c r="D3973" s="19">
        <v>60</v>
      </c>
      <c r="E3973" s="7">
        <v>5000</v>
      </c>
      <c r="F3973" s="21">
        <f t="shared" si="556"/>
        <v>45061</v>
      </c>
      <c r="G3973" s="28">
        <v>45027</v>
      </c>
      <c r="H3973" s="22">
        <f t="shared" si="558"/>
        <v>-34</v>
      </c>
      <c r="I3973" s="23">
        <f t="shared" si="559"/>
        <v>-170000</v>
      </c>
      <c r="J3973" s="23">
        <f t="shared" si="557"/>
        <v>26</v>
      </c>
      <c r="K3973" s="24">
        <f t="shared" si="560"/>
        <v>4974</v>
      </c>
      <c r="L3973" s="23">
        <f t="shared" si="561"/>
        <v>91</v>
      </c>
      <c r="M3973" s="23">
        <f t="shared" si="562"/>
        <v>27</v>
      </c>
      <c r="N3973" s="23">
        <f t="shared" si="563"/>
        <v>455000</v>
      </c>
      <c r="O3973" s="25">
        <f t="shared" si="564"/>
        <v>135000</v>
      </c>
      <c r="P3973" t="s">
        <v>23</v>
      </c>
      <c r="Q3973" t="s">
        <v>1985</v>
      </c>
      <c r="R3973" t="s">
        <v>2259</v>
      </c>
      <c r="S3973">
        <v>2610</v>
      </c>
      <c r="T3973" s="28">
        <v>45027</v>
      </c>
      <c r="U3973" s="7">
        <v>5000</v>
      </c>
    </row>
    <row r="3974" spans="1:21" x14ac:dyDescent="0.25">
      <c r="A3974" t="s">
        <v>1035</v>
      </c>
      <c r="B3974" s="28">
        <v>44995</v>
      </c>
      <c r="C3974" s="28">
        <v>45000</v>
      </c>
      <c r="D3974" s="19">
        <v>60</v>
      </c>
      <c r="E3974" s="7">
        <v>5000</v>
      </c>
      <c r="F3974" s="21">
        <f t="shared" ref="F3974:F4037" si="565">EDATE(C3974,2)</f>
        <v>45061</v>
      </c>
      <c r="G3974" s="28">
        <v>45027</v>
      </c>
      <c r="H3974" s="22">
        <f t="shared" si="558"/>
        <v>-34</v>
      </c>
      <c r="I3974" s="23">
        <f t="shared" si="559"/>
        <v>-170000</v>
      </c>
      <c r="J3974" s="23">
        <f t="shared" si="557"/>
        <v>26</v>
      </c>
      <c r="K3974" s="24">
        <f t="shared" si="560"/>
        <v>4974</v>
      </c>
      <c r="L3974" s="23">
        <f t="shared" si="561"/>
        <v>32</v>
      </c>
      <c r="M3974" s="23">
        <f t="shared" si="562"/>
        <v>27</v>
      </c>
      <c r="N3974" s="23">
        <f t="shared" si="563"/>
        <v>160000</v>
      </c>
      <c r="O3974" s="25">
        <f t="shared" si="564"/>
        <v>135000</v>
      </c>
      <c r="P3974" t="s">
        <v>23</v>
      </c>
      <c r="Q3974" t="s">
        <v>1985</v>
      </c>
      <c r="R3974" t="s">
        <v>2259</v>
      </c>
      <c r="S3974">
        <v>2610</v>
      </c>
      <c r="T3974" s="28">
        <v>45027</v>
      </c>
      <c r="U3974" s="7">
        <v>5000</v>
      </c>
    </row>
    <row r="3975" spans="1:21" x14ac:dyDescent="0.25">
      <c r="A3975" t="s">
        <v>1672</v>
      </c>
      <c r="B3975" s="28">
        <v>45019</v>
      </c>
      <c r="C3975" s="28">
        <v>45035</v>
      </c>
      <c r="D3975" s="19">
        <v>60</v>
      </c>
      <c r="E3975" s="7">
        <v>5000</v>
      </c>
      <c r="F3975" s="21">
        <f t="shared" si="565"/>
        <v>45096</v>
      </c>
      <c r="G3975" s="28">
        <v>45050</v>
      </c>
      <c r="H3975" s="22">
        <f t="shared" si="558"/>
        <v>-46</v>
      </c>
      <c r="I3975" s="23">
        <f t="shared" si="559"/>
        <v>-230000</v>
      </c>
      <c r="J3975" s="23">
        <f t="shared" ref="J3975:J4038" si="566">DAYS360(C3975,G3975)</f>
        <v>15</v>
      </c>
      <c r="K3975" s="24">
        <f t="shared" si="560"/>
        <v>4985</v>
      </c>
      <c r="L3975" s="23">
        <f t="shared" si="561"/>
        <v>31</v>
      </c>
      <c r="M3975" s="23">
        <f t="shared" si="562"/>
        <v>15</v>
      </c>
      <c r="N3975" s="23">
        <f t="shared" si="563"/>
        <v>155000</v>
      </c>
      <c r="O3975" s="25">
        <f t="shared" si="564"/>
        <v>75000</v>
      </c>
      <c r="P3975" t="s">
        <v>23</v>
      </c>
      <c r="Q3975" t="s">
        <v>1985</v>
      </c>
      <c r="R3975" t="s">
        <v>2259</v>
      </c>
      <c r="S3975">
        <v>3181</v>
      </c>
      <c r="T3975" s="28">
        <v>45050</v>
      </c>
      <c r="U3975" s="7">
        <v>5000</v>
      </c>
    </row>
    <row r="3976" spans="1:21" x14ac:dyDescent="0.25">
      <c r="A3976" t="s">
        <v>1694</v>
      </c>
      <c r="B3976" s="28">
        <v>45042</v>
      </c>
      <c r="C3976" s="28">
        <v>45050</v>
      </c>
      <c r="D3976" s="19">
        <v>60</v>
      </c>
      <c r="E3976" s="7">
        <v>90000</v>
      </c>
      <c r="F3976" s="21">
        <f t="shared" si="565"/>
        <v>45111</v>
      </c>
      <c r="G3976" s="28">
        <v>45063</v>
      </c>
      <c r="H3976" s="22">
        <f t="shared" si="558"/>
        <v>-48</v>
      </c>
      <c r="I3976" s="23">
        <f t="shared" si="559"/>
        <v>-4320000</v>
      </c>
      <c r="J3976" s="23">
        <f t="shared" si="566"/>
        <v>13</v>
      </c>
      <c r="K3976" s="24">
        <f t="shared" si="560"/>
        <v>89987</v>
      </c>
      <c r="L3976" s="23">
        <f t="shared" si="561"/>
        <v>21</v>
      </c>
      <c r="M3976" s="23">
        <f t="shared" si="562"/>
        <v>13</v>
      </c>
      <c r="N3976" s="23">
        <f t="shared" si="563"/>
        <v>1890000</v>
      </c>
      <c r="O3976" s="25">
        <f t="shared" si="564"/>
        <v>1170000</v>
      </c>
      <c r="P3976" t="s">
        <v>23</v>
      </c>
      <c r="Q3976" t="s">
        <v>1985</v>
      </c>
      <c r="R3976" t="s">
        <v>2259</v>
      </c>
      <c r="S3976">
        <v>3473</v>
      </c>
      <c r="T3976" s="28">
        <v>45063</v>
      </c>
      <c r="U3976" s="7">
        <v>90000</v>
      </c>
    </row>
    <row r="3977" spans="1:21" x14ac:dyDescent="0.25">
      <c r="A3977" t="s">
        <v>3633</v>
      </c>
      <c r="B3977" s="28">
        <v>45009</v>
      </c>
      <c r="C3977" s="28">
        <v>45009</v>
      </c>
      <c r="D3977" s="19">
        <v>60</v>
      </c>
      <c r="E3977" s="7">
        <v>1250</v>
      </c>
      <c r="F3977" s="21">
        <f t="shared" si="565"/>
        <v>45070</v>
      </c>
      <c r="G3977" s="28">
        <v>45027</v>
      </c>
      <c r="H3977" s="22">
        <f t="shared" si="558"/>
        <v>-43</v>
      </c>
      <c r="I3977" s="23">
        <f t="shared" si="559"/>
        <v>-53750</v>
      </c>
      <c r="J3977" s="23">
        <f t="shared" si="566"/>
        <v>17</v>
      </c>
      <c r="K3977" s="24">
        <f t="shared" si="560"/>
        <v>1233</v>
      </c>
      <c r="L3977" s="23">
        <f t="shared" si="561"/>
        <v>18</v>
      </c>
      <c r="M3977" s="23">
        <f t="shared" si="562"/>
        <v>18</v>
      </c>
      <c r="N3977" s="23">
        <f t="shared" si="563"/>
        <v>22500</v>
      </c>
      <c r="O3977" s="25">
        <f t="shared" si="564"/>
        <v>22500</v>
      </c>
      <c r="P3977" t="s">
        <v>23</v>
      </c>
      <c r="Q3977" t="s">
        <v>1985</v>
      </c>
      <c r="R3977" t="s">
        <v>2260</v>
      </c>
      <c r="S3977">
        <v>2608</v>
      </c>
      <c r="T3977" s="28">
        <v>45027</v>
      </c>
      <c r="U3977" s="7">
        <v>1250</v>
      </c>
    </row>
    <row r="3978" spans="1:21" x14ac:dyDescent="0.25">
      <c r="A3978" t="s">
        <v>3045</v>
      </c>
      <c r="B3978" s="28">
        <v>45000</v>
      </c>
      <c r="C3978" s="28">
        <v>45001</v>
      </c>
      <c r="D3978" s="19">
        <v>60</v>
      </c>
      <c r="E3978" s="7">
        <v>148946</v>
      </c>
      <c r="F3978" s="21">
        <f t="shared" si="565"/>
        <v>45062</v>
      </c>
      <c r="G3978" s="28">
        <v>45029</v>
      </c>
      <c r="H3978" s="22">
        <f t="shared" si="558"/>
        <v>-33</v>
      </c>
      <c r="I3978" s="23">
        <f t="shared" si="559"/>
        <v>-4915218</v>
      </c>
      <c r="J3978" s="23">
        <f t="shared" si="566"/>
        <v>27</v>
      </c>
      <c r="K3978" s="24">
        <f t="shared" si="560"/>
        <v>148919</v>
      </c>
      <c r="L3978" s="23">
        <f t="shared" si="561"/>
        <v>29</v>
      </c>
      <c r="M3978" s="23">
        <f t="shared" si="562"/>
        <v>28</v>
      </c>
      <c r="N3978" s="23">
        <f t="shared" si="563"/>
        <v>4319434</v>
      </c>
      <c r="O3978" s="25">
        <f t="shared" si="564"/>
        <v>4170488</v>
      </c>
      <c r="P3978" t="s">
        <v>1986</v>
      </c>
      <c r="Q3978" t="s">
        <v>1987</v>
      </c>
      <c r="R3978" t="s">
        <v>2261</v>
      </c>
      <c r="S3978">
        <v>2674</v>
      </c>
      <c r="T3978" s="28">
        <v>45029</v>
      </c>
      <c r="U3978" s="7">
        <v>148946</v>
      </c>
    </row>
    <row r="3979" spans="1:21" x14ac:dyDescent="0.25">
      <c r="A3979" t="s">
        <v>3048</v>
      </c>
      <c r="B3979" s="28">
        <v>45012</v>
      </c>
      <c r="C3979" s="28">
        <v>45012</v>
      </c>
      <c r="D3979" s="19">
        <v>60</v>
      </c>
      <c r="E3979" s="7">
        <v>263601</v>
      </c>
      <c r="F3979" s="21">
        <f t="shared" si="565"/>
        <v>45073</v>
      </c>
      <c r="G3979" s="28">
        <v>45078</v>
      </c>
      <c r="H3979" s="22">
        <f t="shared" si="558"/>
        <v>5</v>
      </c>
      <c r="I3979" s="23">
        <f t="shared" si="559"/>
        <v>1318005</v>
      </c>
      <c r="J3979" s="23">
        <f t="shared" si="566"/>
        <v>64</v>
      </c>
      <c r="K3979" s="24">
        <f t="shared" si="560"/>
        <v>263537</v>
      </c>
      <c r="L3979" s="23">
        <f t="shared" si="561"/>
        <v>66</v>
      </c>
      <c r="M3979" s="23">
        <f t="shared" si="562"/>
        <v>66</v>
      </c>
      <c r="N3979" s="23">
        <f t="shared" si="563"/>
        <v>17397666</v>
      </c>
      <c r="O3979" s="25">
        <f t="shared" si="564"/>
        <v>17397666</v>
      </c>
      <c r="P3979" t="s">
        <v>1986</v>
      </c>
      <c r="Q3979" t="s">
        <v>1987</v>
      </c>
      <c r="R3979" t="s">
        <v>2261</v>
      </c>
      <c r="S3979">
        <v>4017</v>
      </c>
      <c r="T3979" s="28">
        <v>45078</v>
      </c>
      <c r="U3979" s="7">
        <v>263601</v>
      </c>
    </row>
    <row r="3980" spans="1:21" x14ac:dyDescent="0.25">
      <c r="A3980" t="s">
        <v>3055</v>
      </c>
      <c r="B3980" s="28">
        <v>45085</v>
      </c>
      <c r="C3980" s="28">
        <v>45089</v>
      </c>
      <c r="D3980" s="19">
        <v>60</v>
      </c>
      <c r="E3980" s="7">
        <v>309410</v>
      </c>
      <c r="F3980" s="21">
        <f t="shared" si="565"/>
        <v>45150</v>
      </c>
      <c r="G3980" s="28">
        <v>45107</v>
      </c>
      <c r="H3980" s="22">
        <f t="shared" si="558"/>
        <v>-43</v>
      </c>
      <c r="I3980" s="23">
        <f t="shared" si="559"/>
        <v>-13304630</v>
      </c>
      <c r="J3980" s="23">
        <f t="shared" si="566"/>
        <v>18</v>
      </c>
      <c r="K3980" s="24">
        <f t="shared" si="560"/>
        <v>309392</v>
      </c>
      <c r="L3980" s="23">
        <f t="shared" si="561"/>
        <v>22</v>
      </c>
      <c r="M3980" s="23">
        <f t="shared" si="562"/>
        <v>18</v>
      </c>
      <c r="N3980" s="23">
        <f t="shared" si="563"/>
        <v>6807020</v>
      </c>
      <c r="O3980" s="25">
        <f t="shared" si="564"/>
        <v>5569380</v>
      </c>
      <c r="P3980" t="s">
        <v>1986</v>
      </c>
      <c r="Q3980" t="s">
        <v>1987</v>
      </c>
      <c r="R3980" t="s">
        <v>2261</v>
      </c>
      <c r="S3980">
        <v>4412</v>
      </c>
      <c r="T3980" s="28">
        <v>45107</v>
      </c>
      <c r="U3980" s="7">
        <v>309410</v>
      </c>
    </row>
    <row r="3981" spans="1:21" x14ac:dyDescent="0.25">
      <c r="A3981" t="s">
        <v>3634</v>
      </c>
      <c r="B3981" s="28">
        <v>44957</v>
      </c>
      <c r="C3981" s="28">
        <v>44998</v>
      </c>
      <c r="D3981" s="19">
        <v>60</v>
      </c>
      <c r="E3981">
        <v>258.89999999999998</v>
      </c>
      <c r="F3981" s="21">
        <f t="shared" si="565"/>
        <v>45059</v>
      </c>
      <c r="G3981" s="28">
        <v>45049</v>
      </c>
      <c r="H3981" s="22">
        <f t="shared" si="558"/>
        <v>-10</v>
      </c>
      <c r="I3981" s="23">
        <f t="shared" si="559"/>
        <v>-2589</v>
      </c>
      <c r="J3981" s="23">
        <f t="shared" si="566"/>
        <v>50</v>
      </c>
      <c r="K3981" s="24">
        <f t="shared" si="560"/>
        <v>208.89999999999998</v>
      </c>
      <c r="L3981" s="23">
        <f t="shared" si="561"/>
        <v>92</v>
      </c>
      <c r="M3981" s="23">
        <f t="shared" si="562"/>
        <v>51</v>
      </c>
      <c r="N3981" s="23">
        <f t="shared" si="563"/>
        <v>23818.799999999999</v>
      </c>
      <c r="O3981" s="25">
        <f t="shared" si="564"/>
        <v>13203.9</v>
      </c>
      <c r="P3981" t="s">
        <v>1988</v>
      </c>
      <c r="Q3981" t="s">
        <v>1989</v>
      </c>
      <c r="R3981" t="s">
        <v>2262</v>
      </c>
      <c r="S3981">
        <v>3154</v>
      </c>
      <c r="T3981" s="28">
        <v>45049</v>
      </c>
      <c r="U3981">
        <v>258.89999999999998</v>
      </c>
    </row>
    <row r="3982" spans="1:21" x14ac:dyDescent="0.25">
      <c r="A3982" t="s">
        <v>1554</v>
      </c>
      <c r="B3982" s="28">
        <v>44959</v>
      </c>
      <c r="C3982" s="28">
        <v>44974</v>
      </c>
      <c r="D3982" s="19">
        <v>60</v>
      </c>
      <c r="E3982" s="7">
        <v>2579.1</v>
      </c>
      <c r="F3982" s="21">
        <f t="shared" si="565"/>
        <v>45033</v>
      </c>
      <c r="G3982" s="28">
        <v>45048</v>
      </c>
      <c r="H3982" s="22">
        <f t="shared" si="558"/>
        <v>15</v>
      </c>
      <c r="I3982" s="23">
        <f t="shared" si="559"/>
        <v>38686.5</v>
      </c>
      <c r="J3982" s="23">
        <f t="shared" si="566"/>
        <v>75</v>
      </c>
      <c r="K3982" s="24">
        <f t="shared" si="560"/>
        <v>2504.1</v>
      </c>
      <c r="L3982" s="23">
        <f t="shared" si="561"/>
        <v>89</v>
      </c>
      <c r="M3982" s="23">
        <f t="shared" si="562"/>
        <v>74</v>
      </c>
      <c r="N3982" s="23">
        <f t="shared" si="563"/>
        <v>229539.9</v>
      </c>
      <c r="O3982" s="25">
        <f t="shared" si="564"/>
        <v>190853.4</v>
      </c>
      <c r="P3982" t="s">
        <v>23</v>
      </c>
      <c r="Q3982" t="s">
        <v>1985</v>
      </c>
      <c r="R3982" t="s">
        <v>2264</v>
      </c>
      <c r="S3982">
        <v>2954</v>
      </c>
      <c r="T3982" s="28">
        <v>45048</v>
      </c>
      <c r="U3982" s="7">
        <v>2579.1</v>
      </c>
    </row>
    <row r="3983" spans="1:21" x14ac:dyDescent="0.25">
      <c r="A3983" t="s">
        <v>2514</v>
      </c>
      <c r="B3983" s="28">
        <v>44964</v>
      </c>
      <c r="C3983" s="28">
        <v>44973</v>
      </c>
      <c r="D3983" s="19">
        <v>60</v>
      </c>
      <c r="E3983" s="7">
        <v>2846.43</v>
      </c>
      <c r="F3983" s="21">
        <f t="shared" si="565"/>
        <v>45032</v>
      </c>
      <c r="G3983" s="28">
        <v>45048</v>
      </c>
      <c r="H3983" s="22">
        <f t="shared" si="558"/>
        <v>16</v>
      </c>
      <c r="I3983" s="23">
        <f t="shared" si="559"/>
        <v>45542.879999999997</v>
      </c>
      <c r="J3983" s="23">
        <f t="shared" si="566"/>
        <v>76</v>
      </c>
      <c r="K3983" s="24">
        <f t="shared" si="560"/>
        <v>2770.43</v>
      </c>
      <c r="L3983" s="23">
        <f t="shared" si="561"/>
        <v>84</v>
      </c>
      <c r="M3983" s="23">
        <f t="shared" si="562"/>
        <v>75</v>
      </c>
      <c r="N3983" s="23">
        <f t="shared" si="563"/>
        <v>239100.12</v>
      </c>
      <c r="O3983" s="25">
        <f t="shared" si="564"/>
        <v>213482.25</v>
      </c>
      <c r="P3983" t="s">
        <v>23</v>
      </c>
      <c r="Q3983" t="s">
        <v>1985</v>
      </c>
      <c r="R3983" t="s">
        <v>2264</v>
      </c>
      <c r="S3983">
        <v>3098</v>
      </c>
      <c r="T3983" s="28">
        <v>45048</v>
      </c>
      <c r="U3983" s="7">
        <v>2846.43</v>
      </c>
    </row>
    <row r="3984" spans="1:21" x14ac:dyDescent="0.25">
      <c r="A3984" t="s">
        <v>1449</v>
      </c>
      <c r="B3984" s="28">
        <v>44986</v>
      </c>
      <c r="C3984" s="28">
        <v>44993</v>
      </c>
      <c r="D3984" s="19">
        <v>60</v>
      </c>
      <c r="E3984" s="7">
        <v>2566.9</v>
      </c>
      <c r="F3984" s="21">
        <f t="shared" si="565"/>
        <v>45054</v>
      </c>
      <c r="G3984" s="28">
        <v>45069</v>
      </c>
      <c r="H3984" s="22">
        <f t="shared" si="558"/>
        <v>15</v>
      </c>
      <c r="I3984" s="23">
        <f t="shared" si="559"/>
        <v>38503.5</v>
      </c>
      <c r="J3984" s="23">
        <f t="shared" si="566"/>
        <v>75</v>
      </c>
      <c r="K3984" s="24">
        <f t="shared" si="560"/>
        <v>2491.9</v>
      </c>
      <c r="L3984" s="23">
        <f t="shared" si="561"/>
        <v>83</v>
      </c>
      <c r="M3984" s="23">
        <f t="shared" si="562"/>
        <v>76</v>
      </c>
      <c r="N3984" s="23">
        <f t="shared" si="563"/>
        <v>213052.7</v>
      </c>
      <c r="O3984" s="25">
        <f t="shared" si="564"/>
        <v>195084.4</v>
      </c>
      <c r="P3984" t="s">
        <v>23</v>
      </c>
      <c r="Q3984" t="s">
        <v>1985</v>
      </c>
      <c r="R3984" t="s">
        <v>2264</v>
      </c>
      <c r="S3984">
        <v>3581</v>
      </c>
      <c r="T3984" s="28">
        <v>45069</v>
      </c>
      <c r="U3984" s="7">
        <v>2566.9</v>
      </c>
    </row>
    <row r="3985" spans="1:21" x14ac:dyDescent="0.25">
      <c r="A3985" t="s">
        <v>1450</v>
      </c>
      <c r="B3985" s="28">
        <v>44989</v>
      </c>
      <c r="C3985" s="28">
        <v>44994</v>
      </c>
      <c r="D3985" s="19">
        <v>60</v>
      </c>
      <c r="E3985" s="7">
        <v>2193.0300000000002</v>
      </c>
      <c r="F3985" s="21">
        <f t="shared" si="565"/>
        <v>45055</v>
      </c>
      <c r="G3985" s="28">
        <v>45070</v>
      </c>
      <c r="H3985" s="22">
        <f t="shared" si="558"/>
        <v>15</v>
      </c>
      <c r="I3985" s="23">
        <f t="shared" si="559"/>
        <v>32895.450000000004</v>
      </c>
      <c r="J3985" s="23">
        <f t="shared" si="566"/>
        <v>75</v>
      </c>
      <c r="K3985" s="24">
        <f t="shared" si="560"/>
        <v>2118.0300000000002</v>
      </c>
      <c r="L3985" s="23">
        <f t="shared" si="561"/>
        <v>81</v>
      </c>
      <c r="M3985" s="23">
        <f t="shared" si="562"/>
        <v>76</v>
      </c>
      <c r="N3985" s="23">
        <f t="shared" si="563"/>
        <v>177635.43000000002</v>
      </c>
      <c r="O3985" s="25">
        <f t="shared" si="564"/>
        <v>166670.28000000003</v>
      </c>
      <c r="P3985" t="s">
        <v>23</v>
      </c>
      <c r="Q3985" t="s">
        <v>1985</v>
      </c>
      <c r="R3985" t="s">
        <v>2264</v>
      </c>
      <c r="S3985">
        <v>3645</v>
      </c>
      <c r="T3985" s="28">
        <v>45070</v>
      </c>
      <c r="U3985" s="7">
        <v>2193.0300000000002</v>
      </c>
    </row>
    <row r="3986" spans="1:21" x14ac:dyDescent="0.25">
      <c r="A3986" t="s">
        <v>408</v>
      </c>
      <c r="B3986" s="28">
        <v>45019</v>
      </c>
      <c r="C3986" s="28">
        <v>45029</v>
      </c>
      <c r="D3986" s="19">
        <v>60</v>
      </c>
      <c r="E3986" s="7">
        <v>3083.9</v>
      </c>
      <c r="F3986" s="21">
        <f t="shared" si="565"/>
        <v>45090</v>
      </c>
      <c r="G3986" s="28">
        <v>45105</v>
      </c>
      <c r="H3986" s="22">
        <f t="shared" si="558"/>
        <v>15</v>
      </c>
      <c r="I3986" s="23">
        <f t="shared" si="559"/>
        <v>46258.5</v>
      </c>
      <c r="J3986" s="23">
        <f t="shared" si="566"/>
        <v>75</v>
      </c>
      <c r="K3986" s="24">
        <f t="shared" si="560"/>
        <v>3008.9</v>
      </c>
      <c r="L3986" s="23">
        <f t="shared" si="561"/>
        <v>86</v>
      </c>
      <c r="M3986" s="23">
        <f t="shared" si="562"/>
        <v>76</v>
      </c>
      <c r="N3986" s="23">
        <f t="shared" si="563"/>
        <v>265215.40000000002</v>
      </c>
      <c r="O3986" s="25">
        <f t="shared" si="564"/>
        <v>234376.4</v>
      </c>
      <c r="P3986" t="s">
        <v>23</v>
      </c>
      <c r="Q3986" t="s">
        <v>1985</v>
      </c>
      <c r="R3986" t="s">
        <v>2264</v>
      </c>
      <c r="S3986">
        <v>4297</v>
      </c>
      <c r="T3986" s="28">
        <v>45105</v>
      </c>
      <c r="U3986" s="7">
        <v>3083.9</v>
      </c>
    </row>
    <row r="3987" spans="1:21" x14ac:dyDescent="0.25">
      <c r="A3987" t="s">
        <v>2517</v>
      </c>
      <c r="B3987" s="28">
        <v>45021</v>
      </c>
      <c r="C3987" s="28">
        <v>45022</v>
      </c>
      <c r="D3987" s="19">
        <v>60</v>
      </c>
      <c r="E3987" s="7">
        <v>2152.7600000000002</v>
      </c>
      <c r="F3987" s="21">
        <f t="shared" si="565"/>
        <v>45083</v>
      </c>
      <c r="G3987" s="28">
        <v>45105</v>
      </c>
      <c r="H3987" s="22">
        <f t="shared" si="558"/>
        <v>22</v>
      </c>
      <c r="I3987" s="23">
        <f t="shared" si="559"/>
        <v>47360.72</v>
      </c>
      <c r="J3987" s="23">
        <f t="shared" si="566"/>
        <v>82</v>
      </c>
      <c r="K3987" s="24">
        <f t="shared" si="560"/>
        <v>2070.7600000000002</v>
      </c>
      <c r="L3987" s="23">
        <f t="shared" si="561"/>
        <v>84</v>
      </c>
      <c r="M3987" s="23">
        <f t="shared" si="562"/>
        <v>83</v>
      </c>
      <c r="N3987" s="23">
        <f t="shared" si="563"/>
        <v>180831.84000000003</v>
      </c>
      <c r="O3987" s="25">
        <f t="shared" si="564"/>
        <v>178679.08000000002</v>
      </c>
      <c r="P3987" t="s">
        <v>23</v>
      </c>
      <c r="Q3987" t="s">
        <v>1985</v>
      </c>
      <c r="R3987" t="s">
        <v>2264</v>
      </c>
      <c r="S3987">
        <v>4369</v>
      </c>
      <c r="T3987" s="28">
        <v>45105</v>
      </c>
      <c r="U3987" s="7">
        <v>2152.7600000000002</v>
      </c>
    </row>
    <row r="3988" spans="1:21" x14ac:dyDescent="0.25">
      <c r="A3988" t="s">
        <v>3635</v>
      </c>
      <c r="B3988" s="28">
        <v>44965</v>
      </c>
      <c r="C3988" s="28">
        <v>44974</v>
      </c>
      <c r="D3988" s="19">
        <v>60</v>
      </c>
      <c r="E3988">
        <v>153.43</v>
      </c>
      <c r="F3988" s="21">
        <f t="shared" si="565"/>
        <v>45033</v>
      </c>
      <c r="G3988" s="28">
        <v>45049</v>
      </c>
      <c r="H3988" s="22">
        <f t="shared" si="558"/>
        <v>16</v>
      </c>
      <c r="I3988" s="23">
        <f t="shared" si="559"/>
        <v>2454.88</v>
      </c>
      <c r="J3988" s="23">
        <f t="shared" si="566"/>
        <v>76</v>
      </c>
      <c r="K3988" s="24">
        <f t="shared" si="560"/>
        <v>77.430000000000007</v>
      </c>
      <c r="L3988" s="23">
        <f t="shared" si="561"/>
        <v>84</v>
      </c>
      <c r="M3988" s="23">
        <f t="shared" si="562"/>
        <v>75</v>
      </c>
      <c r="N3988" s="23">
        <f t="shared" si="563"/>
        <v>12888.12</v>
      </c>
      <c r="O3988" s="25">
        <f t="shared" si="564"/>
        <v>11507.25</v>
      </c>
      <c r="P3988" t="s">
        <v>23</v>
      </c>
      <c r="Q3988" t="s">
        <v>1985</v>
      </c>
      <c r="R3988" t="s">
        <v>2265</v>
      </c>
      <c r="S3988">
        <v>3129</v>
      </c>
      <c r="T3988" s="28">
        <v>45049</v>
      </c>
      <c r="U3988">
        <v>153.43</v>
      </c>
    </row>
    <row r="3989" spans="1:21" x14ac:dyDescent="0.25">
      <c r="A3989" t="s">
        <v>3636</v>
      </c>
      <c r="B3989" s="28">
        <v>44965</v>
      </c>
      <c r="C3989" s="28">
        <v>44974</v>
      </c>
      <c r="D3989" s="19">
        <v>60</v>
      </c>
      <c r="E3989" s="7">
        <v>2318.8000000000002</v>
      </c>
      <c r="F3989" s="21">
        <f t="shared" si="565"/>
        <v>45033</v>
      </c>
      <c r="G3989" s="28">
        <v>45048</v>
      </c>
      <c r="H3989" s="22">
        <f t="shared" si="558"/>
        <v>15</v>
      </c>
      <c r="I3989" s="23">
        <f t="shared" si="559"/>
        <v>34782</v>
      </c>
      <c r="J3989" s="23">
        <f t="shared" si="566"/>
        <v>75</v>
      </c>
      <c r="K3989" s="24">
        <f t="shared" si="560"/>
        <v>2243.8000000000002</v>
      </c>
      <c r="L3989" s="23">
        <f t="shared" si="561"/>
        <v>83</v>
      </c>
      <c r="M3989" s="23">
        <f t="shared" si="562"/>
        <v>74</v>
      </c>
      <c r="N3989" s="23">
        <f t="shared" si="563"/>
        <v>192460.40000000002</v>
      </c>
      <c r="O3989" s="25">
        <f t="shared" si="564"/>
        <v>171591.2</v>
      </c>
      <c r="P3989" t="s">
        <v>23</v>
      </c>
      <c r="Q3989" t="s">
        <v>1985</v>
      </c>
      <c r="R3989" t="s">
        <v>2265</v>
      </c>
      <c r="S3989">
        <v>2971</v>
      </c>
      <c r="T3989" s="28">
        <v>45048</v>
      </c>
      <c r="U3989" s="7">
        <v>2318.8000000000002</v>
      </c>
    </row>
    <row r="3990" spans="1:21" x14ac:dyDescent="0.25">
      <c r="A3990" t="s">
        <v>3637</v>
      </c>
      <c r="B3990" s="28">
        <v>44965</v>
      </c>
      <c r="C3990" s="28">
        <v>44973</v>
      </c>
      <c r="D3990" s="19">
        <v>60</v>
      </c>
      <c r="E3990" s="7">
        <v>1277.9100000000001</v>
      </c>
      <c r="F3990" s="21">
        <f t="shared" si="565"/>
        <v>45032</v>
      </c>
      <c r="G3990" s="28">
        <v>45049</v>
      </c>
      <c r="H3990" s="22">
        <f t="shared" si="558"/>
        <v>17</v>
      </c>
      <c r="I3990" s="23">
        <f t="shared" si="559"/>
        <v>21724.47</v>
      </c>
      <c r="J3990" s="23">
        <f t="shared" si="566"/>
        <v>77</v>
      </c>
      <c r="K3990" s="24">
        <f t="shared" si="560"/>
        <v>1200.9100000000001</v>
      </c>
      <c r="L3990" s="23">
        <f t="shared" si="561"/>
        <v>84</v>
      </c>
      <c r="M3990" s="23">
        <f t="shared" si="562"/>
        <v>76</v>
      </c>
      <c r="N3990" s="23">
        <f t="shared" si="563"/>
        <v>107344.44</v>
      </c>
      <c r="O3990" s="25">
        <f t="shared" si="564"/>
        <v>97121.16</v>
      </c>
      <c r="P3990" t="s">
        <v>23</v>
      </c>
      <c r="Q3990" t="s">
        <v>1985</v>
      </c>
      <c r="R3990" t="s">
        <v>2265</v>
      </c>
      <c r="S3990">
        <v>3129</v>
      </c>
      <c r="T3990" s="28">
        <v>45049</v>
      </c>
      <c r="U3990" s="7">
        <v>1277.9100000000001</v>
      </c>
    </row>
    <row r="3991" spans="1:21" x14ac:dyDescent="0.25">
      <c r="A3991" t="s">
        <v>3638</v>
      </c>
      <c r="B3991" s="28">
        <v>44994</v>
      </c>
      <c r="C3991" s="28">
        <v>45005</v>
      </c>
      <c r="D3991" s="19">
        <v>60</v>
      </c>
      <c r="E3991">
        <v>153.28</v>
      </c>
      <c r="F3991" s="21">
        <f t="shared" si="565"/>
        <v>45066</v>
      </c>
      <c r="G3991" s="28">
        <v>45070</v>
      </c>
      <c r="H3991" s="22">
        <f t="shared" si="558"/>
        <v>4</v>
      </c>
      <c r="I3991" s="23">
        <f t="shared" si="559"/>
        <v>613.12</v>
      </c>
      <c r="J3991" s="23">
        <f t="shared" si="566"/>
        <v>64</v>
      </c>
      <c r="K3991" s="24">
        <f t="shared" si="560"/>
        <v>89.28</v>
      </c>
      <c r="L3991" s="23">
        <f t="shared" si="561"/>
        <v>76</v>
      </c>
      <c r="M3991" s="23">
        <f t="shared" si="562"/>
        <v>65</v>
      </c>
      <c r="N3991" s="23">
        <f t="shared" si="563"/>
        <v>11649.28</v>
      </c>
      <c r="O3991" s="25">
        <f t="shared" si="564"/>
        <v>9963.2000000000007</v>
      </c>
      <c r="P3991" t="s">
        <v>23</v>
      </c>
      <c r="Q3991" t="s">
        <v>1985</v>
      </c>
      <c r="R3991" t="s">
        <v>2265</v>
      </c>
      <c r="S3991">
        <v>3662</v>
      </c>
      <c r="T3991" s="28">
        <v>45070</v>
      </c>
      <c r="U3991">
        <v>153.28</v>
      </c>
    </row>
    <row r="3992" spans="1:21" x14ac:dyDescent="0.25">
      <c r="A3992" t="s">
        <v>3639</v>
      </c>
      <c r="B3992" s="28">
        <v>44994</v>
      </c>
      <c r="C3992" s="28">
        <v>45006</v>
      </c>
      <c r="D3992" s="19">
        <v>60</v>
      </c>
      <c r="E3992" s="7">
        <v>1889.5</v>
      </c>
      <c r="F3992" s="21">
        <f t="shared" si="565"/>
        <v>45067</v>
      </c>
      <c r="G3992" s="28">
        <v>45069</v>
      </c>
      <c r="H3992" s="22">
        <f t="shared" si="558"/>
        <v>2</v>
      </c>
      <c r="I3992" s="23">
        <f t="shared" si="559"/>
        <v>3779</v>
      </c>
      <c r="J3992" s="23">
        <f t="shared" si="566"/>
        <v>62</v>
      </c>
      <c r="K3992" s="24">
        <f t="shared" si="560"/>
        <v>1827.5</v>
      </c>
      <c r="L3992" s="23">
        <f t="shared" si="561"/>
        <v>75</v>
      </c>
      <c r="M3992" s="23">
        <f t="shared" si="562"/>
        <v>63</v>
      </c>
      <c r="N3992" s="23">
        <f t="shared" si="563"/>
        <v>141712.5</v>
      </c>
      <c r="O3992" s="25">
        <f t="shared" si="564"/>
        <v>119038.5</v>
      </c>
      <c r="P3992" t="s">
        <v>23</v>
      </c>
      <c r="Q3992" t="s">
        <v>1985</v>
      </c>
      <c r="R3992" t="s">
        <v>2265</v>
      </c>
      <c r="S3992">
        <v>3598</v>
      </c>
      <c r="T3992" s="28">
        <v>45069</v>
      </c>
      <c r="U3992" s="7">
        <v>1889.5</v>
      </c>
    </row>
    <row r="3993" spans="1:21" x14ac:dyDescent="0.25">
      <c r="A3993" t="s">
        <v>3640</v>
      </c>
      <c r="B3993" s="28">
        <v>44994</v>
      </c>
      <c r="C3993" s="28">
        <v>45005</v>
      </c>
      <c r="D3993" s="19">
        <v>60</v>
      </c>
      <c r="E3993" s="7">
        <v>1917.69</v>
      </c>
      <c r="F3993" s="21">
        <f t="shared" si="565"/>
        <v>45066</v>
      </c>
      <c r="G3993" s="28">
        <v>45070</v>
      </c>
      <c r="H3993" s="22">
        <f t="shared" si="558"/>
        <v>4</v>
      </c>
      <c r="I3993" s="23">
        <f t="shared" si="559"/>
        <v>7670.76</v>
      </c>
      <c r="J3993" s="23">
        <f t="shared" si="566"/>
        <v>64</v>
      </c>
      <c r="K3993" s="24">
        <f t="shared" si="560"/>
        <v>1853.69</v>
      </c>
      <c r="L3993" s="23">
        <f t="shared" si="561"/>
        <v>76</v>
      </c>
      <c r="M3993" s="23">
        <f t="shared" si="562"/>
        <v>65</v>
      </c>
      <c r="N3993" s="23">
        <f t="shared" si="563"/>
        <v>145744.44</v>
      </c>
      <c r="O3993" s="25">
        <f t="shared" si="564"/>
        <v>124649.85</v>
      </c>
      <c r="P3993" t="s">
        <v>23</v>
      </c>
      <c r="Q3993" t="s">
        <v>1985</v>
      </c>
      <c r="R3993" t="s">
        <v>2265</v>
      </c>
      <c r="S3993">
        <v>3662</v>
      </c>
      <c r="T3993" s="28">
        <v>45070</v>
      </c>
      <c r="U3993" s="7">
        <v>1917.69</v>
      </c>
    </row>
    <row r="3994" spans="1:21" x14ac:dyDescent="0.25">
      <c r="A3994" t="s">
        <v>3641</v>
      </c>
      <c r="B3994" s="28">
        <v>45023</v>
      </c>
      <c r="C3994" s="28">
        <v>45033</v>
      </c>
      <c r="D3994" s="19">
        <v>60</v>
      </c>
      <c r="E3994">
        <v>152.68</v>
      </c>
      <c r="F3994" s="21">
        <f t="shared" si="565"/>
        <v>45094</v>
      </c>
      <c r="G3994" s="28">
        <v>45105</v>
      </c>
      <c r="H3994" s="22">
        <f t="shared" si="558"/>
        <v>11</v>
      </c>
      <c r="I3994" s="23">
        <f t="shared" si="559"/>
        <v>1679.48</v>
      </c>
      <c r="J3994" s="23">
        <f t="shared" si="566"/>
        <v>71</v>
      </c>
      <c r="K3994" s="24">
        <f t="shared" si="560"/>
        <v>81.680000000000007</v>
      </c>
      <c r="L3994" s="23">
        <f t="shared" si="561"/>
        <v>82</v>
      </c>
      <c r="M3994" s="23">
        <f t="shared" si="562"/>
        <v>72</v>
      </c>
      <c r="N3994" s="23">
        <f t="shared" si="563"/>
        <v>12519.76</v>
      </c>
      <c r="O3994" s="25">
        <f t="shared" si="564"/>
        <v>10992.960000000001</v>
      </c>
      <c r="P3994" t="s">
        <v>23</v>
      </c>
      <c r="Q3994" t="s">
        <v>1985</v>
      </c>
      <c r="R3994" t="s">
        <v>2265</v>
      </c>
      <c r="S3994">
        <v>4389</v>
      </c>
      <c r="T3994" s="28">
        <v>45105</v>
      </c>
      <c r="U3994">
        <v>152.68</v>
      </c>
    </row>
    <row r="3995" spans="1:21" x14ac:dyDescent="0.25">
      <c r="A3995" t="s">
        <v>3642</v>
      </c>
      <c r="B3995" s="28">
        <v>45023</v>
      </c>
      <c r="C3995" s="28">
        <v>45033</v>
      </c>
      <c r="D3995" s="19">
        <v>60</v>
      </c>
      <c r="E3995" s="7">
        <v>2182.3000000000002</v>
      </c>
      <c r="F3995" s="21">
        <f t="shared" si="565"/>
        <v>45094</v>
      </c>
      <c r="G3995" s="28">
        <v>45105</v>
      </c>
      <c r="H3995" s="22">
        <f t="shared" si="558"/>
        <v>11</v>
      </c>
      <c r="I3995" s="23">
        <f t="shared" si="559"/>
        <v>24005.300000000003</v>
      </c>
      <c r="J3995" s="23">
        <f t="shared" si="566"/>
        <v>71</v>
      </c>
      <c r="K3995" s="24">
        <f t="shared" si="560"/>
        <v>2111.3000000000002</v>
      </c>
      <c r="L3995" s="23">
        <f t="shared" si="561"/>
        <v>82</v>
      </c>
      <c r="M3995" s="23">
        <f t="shared" si="562"/>
        <v>72</v>
      </c>
      <c r="N3995" s="23">
        <f t="shared" si="563"/>
        <v>178948.6</v>
      </c>
      <c r="O3995" s="25">
        <f t="shared" si="564"/>
        <v>157125.6</v>
      </c>
      <c r="P3995" t="s">
        <v>23</v>
      </c>
      <c r="Q3995" t="s">
        <v>1985</v>
      </c>
      <c r="R3995" t="s">
        <v>2265</v>
      </c>
      <c r="S3995">
        <v>4318</v>
      </c>
      <c r="T3995" s="28">
        <v>45105</v>
      </c>
      <c r="U3995" s="7">
        <v>2182.3000000000002</v>
      </c>
    </row>
    <row r="3996" spans="1:21" x14ac:dyDescent="0.25">
      <c r="A3996" t="s">
        <v>3643</v>
      </c>
      <c r="B3996" s="28">
        <v>45023</v>
      </c>
      <c r="C3996" s="28">
        <v>45033</v>
      </c>
      <c r="D3996" s="19">
        <v>60</v>
      </c>
      <c r="E3996" s="7">
        <v>2237.4299999999998</v>
      </c>
      <c r="F3996" s="21">
        <f t="shared" si="565"/>
        <v>45094</v>
      </c>
      <c r="G3996" s="28">
        <v>45105</v>
      </c>
      <c r="H3996" s="22">
        <f t="shared" si="558"/>
        <v>11</v>
      </c>
      <c r="I3996" s="23">
        <f t="shared" si="559"/>
        <v>24611.73</v>
      </c>
      <c r="J3996" s="23">
        <f t="shared" si="566"/>
        <v>71</v>
      </c>
      <c r="K3996" s="24">
        <f t="shared" si="560"/>
        <v>2166.4299999999998</v>
      </c>
      <c r="L3996" s="23">
        <f t="shared" si="561"/>
        <v>82</v>
      </c>
      <c r="M3996" s="23">
        <f t="shared" si="562"/>
        <v>72</v>
      </c>
      <c r="N3996" s="23">
        <f t="shared" si="563"/>
        <v>183469.25999999998</v>
      </c>
      <c r="O3996" s="25">
        <f t="shared" si="564"/>
        <v>161094.96</v>
      </c>
      <c r="P3996" t="s">
        <v>23</v>
      </c>
      <c r="Q3996" t="s">
        <v>1985</v>
      </c>
      <c r="R3996" t="s">
        <v>2265</v>
      </c>
      <c r="S3996">
        <v>4389</v>
      </c>
      <c r="T3996" s="28">
        <v>45105</v>
      </c>
      <c r="U3996" s="7">
        <v>2237.4299999999998</v>
      </c>
    </row>
    <row r="3997" spans="1:21" x14ac:dyDescent="0.25">
      <c r="A3997" t="s">
        <v>3644</v>
      </c>
      <c r="B3997" s="28">
        <v>42353</v>
      </c>
      <c r="C3997" s="28">
        <v>42373</v>
      </c>
      <c r="D3997" s="19">
        <v>60</v>
      </c>
      <c r="E3997">
        <v>-255</v>
      </c>
      <c r="F3997" s="21">
        <f t="shared" si="565"/>
        <v>42433</v>
      </c>
      <c r="G3997" s="28">
        <v>45040</v>
      </c>
      <c r="H3997" s="22">
        <f t="shared" si="558"/>
        <v>2607</v>
      </c>
      <c r="I3997" s="23">
        <f t="shared" si="559"/>
        <v>-664785</v>
      </c>
      <c r="J3997" s="23">
        <f t="shared" si="566"/>
        <v>2630</v>
      </c>
      <c r="K3997" s="24">
        <f t="shared" si="560"/>
        <v>-2885</v>
      </c>
      <c r="L3997" s="23">
        <f t="shared" si="561"/>
        <v>2687</v>
      </c>
      <c r="M3997" s="23">
        <f t="shared" si="562"/>
        <v>2667</v>
      </c>
      <c r="N3997" s="23">
        <f t="shared" si="563"/>
        <v>-685185</v>
      </c>
      <c r="O3997" s="25">
        <f t="shared" si="564"/>
        <v>-680085</v>
      </c>
      <c r="P3997" t="s">
        <v>23</v>
      </c>
      <c r="Q3997" t="s">
        <v>1985</v>
      </c>
      <c r="R3997" t="s">
        <v>2266</v>
      </c>
      <c r="S3997">
        <v>2767</v>
      </c>
      <c r="T3997" s="28">
        <v>45040</v>
      </c>
      <c r="U3997">
        <v>-255</v>
      </c>
    </row>
    <row r="3998" spans="1:21" x14ac:dyDescent="0.25">
      <c r="A3998" t="s">
        <v>3645</v>
      </c>
      <c r="B3998" s="28">
        <v>44777</v>
      </c>
      <c r="C3998" s="28">
        <v>44789</v>
      </c>
      <c r="D3998" s="19">
        <v>60</v>
      </c>
      <c r="E3998" s="7">
        <v>3054.3</v>
      </c>
      <c r="F3998" s="21">
        <f t="shared" si="565"/>
        <v>44850</v>
      </c>
      <c r="G3998" s="28">
        <v>45040</v>
      </c>
      <c r="H3998" s="22">
        <f t="shared" si="558"/>
        <v>190</v>
      </c>
      <c r="I3998" s="23">
        <f t="shared" si="559"/>
        <v>580317</v>
      </c>
      <c r="J3998" s="23">
        <f t="shared" si="566"/>
        <v>248</v>
      </c>
      <c r="K3998" s="24">
        <f t="shared" si="560"/>
        <v>2806.3</v>
      </c>
      <c r="L3998" s="23">
        <f t="shared" si="561"/>
        <v>263</v>
      </c>
      <c r="M3998" s="23">
        <f t="shared" si="562"/>
        <v>251</v>
      </c>
      <c r="N3998" s="23">
        <f t="shared" si="563"/>
        <v>803280.9</v>
      </c>
      <c r="O3998" s="25">
        <f t="shared" si="564"/>
        <v>766629.3</v>
      </c>
      <c r="P3998" t="s">
        <v>23</v>
      </c>
      <c r="Q3998" t="s">
        <v>1985</v>
      </c>
      <c r="R3998" t="s">
        <v>2266</v>
      </c>
      <c r="S3998">
        <v>2767</v>
      </c>
      <c r="T3998" s="28">
        <v>45040</v>
      </c>
      <c r="U3998" s="7">
        <v>3054.3</v>
      </c>
    </row>
    <row r="3999" spans="1:21" x14ac:dyDescent="0.25">
      <c r="A3999" t="s">
        <v>3646</v>
      </c>
      <c r="B3999" s="28">
        <v>44781</v>
      </c>
      <c r="C3999" s="28">
        <v>44796</v>
      </c>
      <c r="D3999" s="19">
        <v>60</v>
      </c>
      <c r="E3999">
        <v>99</v>
      </c>
      <c r="F3999" s="21">
        <f t="shared" si="565"/>
        <v>44857</v>
      </c>
      <c r="G3999" s="28">
        <v>45040</v>
      </c>
      <c r="H3999" s="22">
        <f t="shared" si="558"/>
        <v>183</v>
      </c>
      <c r="I3999" s="23">
        <f t="shared" si="559"/>
        <v>18117</v>
      </c>
      <c r="J3999" s="23">
        <f t="shared" si="566"/>
        <v>241</v>
      </c>
      <c r="K3999" s="24">
        <f t="shared" si="560"/>
        <v>-142</v>
      </c>
      <c r="L3999" s="23">
        <f t="shared" si="561"/>
        <v>259</v>
      </c>
      <c r="M3999" s="23">
        <f t="shared" si="562"/>
        <v>244</v>
      </c>
      <c r="N3999" s="23">
        <f t="shared" si="563"/>
        <v>25641</v>
      </c>
      <c r="O3999" s="25">
        <f t="shared" si="564"/>
        <v>24156</v>
      </c>
      <c r="P3999" t="s">
        <v>23</v>
      </c>
      <c r="Q3999" t="s">
        <v>1985</v>
      </c>
      <c r="R3999" t="s">
        <v>2266</v>
      </c>
      <c r="S3999">
        <v>2768</v>
      </c>
      <c r="T3999" s="28">
        <v>45040</v>
      </c>
      <c r="U3999">
        <v>99</v>
      </c>
    </row>
    <row r="4000" spans="1:21" x14ac:dyDescent="0.25">
      <c r="A4000" t="s">
        <v>3647</v>
      </c>
      <c r="B4000" s="28">
        <v>44790</v>
      </c>
      <c r="C4000" s="28">
        <v>44797</v>
      </c>
      <c r="D4000" s="19">
        <v>60</v>
      </c>
      <c r="E4000">
        <v>240</v>
      </c>
      <c r="F4000" s="21">
        <f t="shared" si="565"/>
        <v>44858</v>
      </c>
      <c r="G4000" s="28">
        <v>45040</v>
      </c>
      <c r="H4000" s="22">
        <f t="shared" si="558"/>
        <v>182</v>
      </c>
      <c r="I4000" s="23">
        <f t="shared" si="559"/>
        <v>43680</v>
      </c>
      <c r="J4000" s="23">
        <f t="shared" si="566"/>
        <v>240</v>
      </c>
      <c r="K4000" s="24">
        <f t="shared" si="560"/>
        <v>0</v>
      </c>
      <c r="L4000" s="23">
        <f t="shared" si="561"/>
        <v>250</v>
      </c>
      <c r="M4000" s="23">
        <f t="shared" si="562"/>
        <v>243</v>
      </c>
      <c r="N4000" s="23">
        <f t="shared" si="563"/>
        <v>60000</v>
      </c>
      <c r="O4000" s="25">
        <f t="shared" si="564"/>
        <v>58320</v>
      </c>
      <c r="P4000" t="s">
        <v>23</v>
      </c>
      <c r="Q4000" t="s">
        <v>1985</v>
      </c>
      <c r="R4000" t="s">
        <v>2266</v>
      </c>
      <c r="S4000">
        <v>2768</v>
      </c>
      <c r="T4000" s="28">
        <v>45040</v>
      </c>
      <c r="U4000">
        <v>240</v>
      </c>
    </row>
    <row r="4001" spans="1:21" x14ac:dyDescent="0.25">
      <c r="A4001" t="s">
        <v>3648</v>
      </c>
      <c r="B4001" s="28">
        <v>44798</v>
      </c>
      <c r="C4001" s="28">
        <v>44812</v>
      </c>
      <c r="D4001" s="19">
        <v>60</v>
      </c>
      <c r="E4001" s="7">
        <v>2898</v>
      </c>
      <c r="F4001" s="21">
        <f t="shared" si="565"/>
        <v>44873</v>
      </c>
      <c r="G4001" s="28">
        <v>45040</v>
      </c>
      <c r="H4001" s="22">
        <f t="shared" si="558"/>
        <v>167</v>
      </c>
      <c r="I4001" s="23">
        <f t="shared" si="559"/>
        <v>483966</v>
      </c>
      <c r="J4001" s="23">
        <f t="shared" si="566"/>
        <v>226</v>
      </c>
      <c r="K4001" s="24">
        <f t="shared" si="560"/>
        <v>2672</v>
      </c>
      <c r="L4001" s="23">
        <f t="shared" si="561"/>
        <v>242</v>
      </c>
      <c r="M4001" s="23">
        <f t="shared" si="562"/>
        <v>228</v>
      </c>
      <c r="N4001" s="23">
        <f t="shared" si="563"/>
        <v>701316</v>
      </c>
      <c r="O4001" s="25">
        <f t="shared" si="564"/>
        <v>660744</v>
      </c>
      <c r="P4001" t="s">
        <v>23</v>
      </c>
      <c r="Q4001" t="s">
        <v>1985</v>
      </c>
      <c r="R4001" t="s">
        <v>2266</v>
      </c>
      <c r="S4001">
        <v>2768</v>
      </c>
      <c r="T4001" s="28">
        <v>45040</v>
      </c>
      <c r="U4001" s="7">
        <v>2898</v>
      </c>
    </row>
    <row r="4002" spans="1:21" x14ac:dyDescent="0.25">
      <c r="A4002" t="s">
        <v>3649</v>
      </c>
      <c r="B4002" s="28">
        <v>44809</v>
      </c>
      <c r="C4002" s="28">
        <v>44825</v>
      </c>
      <c r="D4002" s="19">
        <v>60</v>
      </c>
      <c r="E4002">
        <v>99</v>
      </c>
      <c r="F4002" s="21">
        <f t="shared" si="565"/>
        <v>44886</v>
      </c>
      <c r="G4002" s="28">
        <v>45040</v>
      </c>
      <c r="H4002" s="22">
        <f t="shared" si="558"/>
        <v>154</v>
      </c>
      <c r="I4002" s="23">
        <f t="shared" si="559"/>
        <v>15246</v>
      </c>
      <c r="J4002" s="23">
        <f t="shared" si="566"/>
        <v>213</v>
      </c>
      <c r="K4002" s="24">
        <f t="shared" si="560"/>
        <v>-114</v>
      </c>
      <c r="L4002" s="23">
        <f t="shared" si="561"/>
        <v>231</v>
      </c>
      <c r="M4002" s="23">
        <f t="shared" si="562"/>
        <v>215</v>
      </c>
      <c r="N4002" s="23">
        <f t="shared" si="563"/>
        <v>22869</v>
      </c>
      <c r="O4002" s="25">
        <f t="shared" si="564"/>
        <v>21285</v>
      </c>
      <c r="P4002" t="s">
        <v>23</v>
      </c>
      <c r="Q4002" t="s">
        <v>1985</v>
      </c>
      <c r="R4002" t="s">
        <v>2266</v>
      </c>
      <c r="S4002">
        <v>2768</v>
      </c>
      <c r="T4002" s="28">
        <v>45040</v>
      </c>
      <c r="U4002">
        <v>99</v>
      </c>
    </row>
    <row r="4003" spans="1:21" x14ac:dyDescent="0.25">
      <c r="A4003" t="s">
        <v>3650</v>
      </c>
      <c r="B4003" s="28">
        <v>44810</v>
      </c>
      <c r="C4003" s="28">
        <v>44826</v>
      </c>
      <c r="D4003" s="19">
        <v>60</v>
      </c>
      <c r="E4003" s="7">
        <v>10020</v>
      </c>
      <c r="F4003" s="21">
        <f t="shared" si="565"/>
        <v>44887</v>
      </c>
      <c r="G4003" s="28">
        <v>45040</v>
      </c>
      <c r="H4003" s="22">
        <f t="shared" si="558"/>
        <v>153</v>
      </c>
      <c r="I4003" s="23">
        <f t="shared" si="559"/>
        <v>1533060</v>
      </c>
      <c r="J4003" s="23">
        <f t="shared" si="566"/>
        <v>212</v>
      </c>
      <c r="K4003" s="24">
        <f t="shared" si="560"/>
        <v>9808</v>
      </c>
      <c r="L4003" s="23">
        <f t="shared" si="561"/>
        <v>230</v>
      </c>
      <c r="M4003" s="23">
        <f t="shared" si="562"/>
        <v>214</v>
      </c>
      <c r="N4003" s="23">
        <f t="shared" si="563"/>
        <v>2304600</v>
      </c>
      <c r="O4003" s="25">
        <f t="shared" si="564"/>
        <v>2144280</v>
      </c>
      <c r="P4003" t="s">
        <v>23</v>
      </c>
      <c r="Q4003" t="s">
        <v>1985</v>
      </c>
      <c r="R4003" t="s">
        <v>2266</v>
      </c>
      <c r="S4003">
        <v>2768</v>
      </c>
      <c r="T4003" s="28">
        <v>45040</v>
      </c>
      <c r="U4003" s="7">
        <v>10020</v>
      </c>
    </row>
    <row r="4004" spans="1:21" x14ac:dyDescent="0.25">
      <c r="A4004" t="s">
        <v>3651</v>
      </c>
      <c r="B4004" s="28">
        <v>44818</v>
      </c>
      <c r="C4004" s="28">
        <v>44830</v>
      </c>
      <c r="D4004" s="19">
        <v>60</v>
      </c>
      <c r="E4004">
        <v>240</v>
      </c>
      <c r="F4004" s="21">
        <f t="shared" si="565"/>
        <v>44891</v>
      </c>
      <c r="G4004" s="28">
        <v>45040</v>
      </c>
      <c r="H4004" s="22">
        <f t="shared" si="558"/>
        <v>149</v>
      </c>
      <c r="I4004" s="23">
        <f t="shared" si="559"/>
        <v>35760</v>
      </c>
      <c r="J4004" s="23">
        <f t="shared" si="566"/>
        <v>208</v>
      </c>
      <c r="K4004" s="24">
        <f t="shared" si="560"/>
        <v>32</v>
      </c>
      <c r="L4004" s="23">
        <f t="shared" si="561"/>
        <v>222</v>
      </c>
      <c r="M4004" s="23">
        <f t="shared" si="562"/>
        <v>210</v>
      </c>
      <c r="N4004" s="23">
        <f t="shared" si="563"/>
        <v>53280</v>
      </c>
      <c r="O4004" s="25">
        <f t="shared" si="564"/>
        <v>50400</v>
      </c>
      <c r="P4004" t="s">
        <v>23</v>
      </c>
      <c r="Q4004" t="s">
        <v>1985</v>
      </c>
      <c r="R4004" t="s">
        <v>2266</v>
      </c>
      <c r="S4004">
        <v>2768</v>
      </c>
      <c r="T4004" s="28">
        <v>45040</v>
      </c>
      <c r="U4004">
        <v>240</v>
      </c>
    </row>
    <row r="4005" spans="1:21" x14ac:dyDescent="0.25">
      <c r="A4005" t="s">
        <v>3652</v>
      </c>
      <c r="B4005" s="28">
        <v>44823</v>
      </c>
      <c r="C4005" s="28">
        <v>44833</v>
      </c>
      <c r="D4005" s="19">
        <v>60</v>
      </c>
      <c r="E4005" s="7">
        <v>2898</v>
      </c>
      <c r="F4005" s="21">
        <f t="shared" si="565"/>
        <v>44894</v>
      </c>
      <c r="G4005" s="28">
        <v>45040</v>
      </c>
      <c r="H4005" s="22">
        <f t="shared" si="558"/>
        <v>146</v>
      </c>
      <c r="I4005" s="23">
        <f t="shared" si="559"/>
        <v>423108</v>
      </c>
      <c r="J4005" s="23">
        <f t="shared" si="566"/>
        <v>205</v>
      </c>
      <c r="K4005" s="24">
        <f t="shared" si="560"/>
        <v>2693</v>
      </c>
      <c r="L4005" s="23">
        <f t="shared" si="561"/>
        <v>217</v>
      </c>
      <c r="M4005" s="23">
        <f t="shared" si="562"/>
        <v>207</v>
      </c>
      <c r="N4005" s="23">
        <f t="shared" si="563"/>
        <v>628866</v>
      </c>
      <c r="O4005" s="25">
        <f t="shared" si="564"/>
        <v>599886</v>
      </c>
      <c r="P4005" t="s">
        <v>23</v>
      </c>
      <c r="Q4005" t="s">
        <v>1985</v>
      </c>
      <c r="R4005" t="s">
        <v>2266</v>
      </c>
      <c r="S4005">
        <v>2768</v>
      </c>
      <c r="T4005" s="28">
        <v>45040</v>
      </c>
      <c r="U4005" s="7">
        <v>2898</v>
      </c>
    </row>
    <row r="4006" spans="1:21" x14ac:dyDescent="0.25">
      <c r="A4006" t="s">
        <v>3653</v>
      </c>
      <c r="B4006" s="28">
        <v>44838</v>
      </c>
      <c r="C4006" s="28">
        <v>44848</v>
      </c>
      <c r="D4006" s="19">
        <v>60</v>
      </c>
      <c r="E4006">
        <v>99</v>
      </c>
      <c r="F4006" s="21">
        <f t="shared" si="565"/>
        <v>44909</v>
      </c>
      <c r="G4006" s="28">
        <v>45040</v>
      </c>
      <c r="H4006" s="22">
        <f t="shared" si="558"/>
        <v>131</v>
      </c>
      <c r="I4006" s="23">
        <f t="shared" si="559"/>
        <v>12969</v>
      </c>
      <c r="J4006" s="23">
        <f t="shared" si="566"/>
        <v>190</v>
      </c>
      <c r="K4006" s="24">
        <f t="shared" si="560"/>
        <v>-91</v>
      </c>
      <c r="L4006" s="23">
        <f t="shared" si="561"/>
        <v>202</v>
      </c>
      <c r="M4006" s="23">
        <f t="shared" si="562"/>
        <v>192</v>
      </c>
      <c r="N4006" s="23">
        <f t="shared" si="563"/>
        <v>19998</v>
      </c>
      <c r="O4006" s="25">
        <f t="shared" si="564"/>
        <v>19008</v>
      </c>
      <c r="P4006" t="s">
        <v>23</v>
      </c>
      <c r="Q4006" t="s">
        <v>1985</v>
      </c>
      <c r="R4006" t="s">
        <v>2266</v>
      </c>
      <c r="S4006">
        <v>2768</v>
      </c>
      <c r="T4006" s="28">
        <v>45040</v>
      </c>
      <c r="U4006">
        <v>99</v>
      </c>
    </row>
    <row r="4007" spans="1:21" x14ac:dyDescent="0.25">
      <c r="A4007" t="s">
        <v>1324</v>
      </c>
      <c r="B4007" s="28">
        <v>44980</v>
      </c>
      <c r="C4007" s="28">
        <v>44981</v>
      </c>
      <c r="D4007" s="19">
        <v>60</v>
      </c>
      <c r="E4007">
        <v>604.79999999999995</v>
      </c>
      <c r="F4007" s="21">
        <f t="shared" si="565"/>
        <v>45040</v>
      </c>
      <c r="G4007" s="28">
        <v>45054</v>
      </c>
      <c r="H4007" s="22">
        <f t="shared" si="558"/>
        <v>14</v>
      </c>
      <c r="I4007" s="23">
        <f t="shared" si="559"/>
        <v>8467.1999999999989</v>
      </c>
      <c r="J4007" s="23">
        <f t="shared" si="566"/>
        <v>74</v>
      </c>
      <c r="K4007" s="24">
        <f t="shared" si="560"/>
        <v>530.79999999999995</v>
      </c>
      <c r="L4007" s="23">
        <f t="shared" si="561"/>
        <v>74</v>
      </c>
      <c r="M4007" s="23">
        <f t="shared" si="562"/>
        <v>73</v>
      </c>
      <c r="N4007" s="23">
        <f t="shared" si="563"/>
        <v>44755.199999999997</v>
      </c>
      <c r="O4007" s="25">
        <f t="shared" si="564"/>
        <v>44150.399999999994</v>
      </c>
      <c r="P4007" t="s">
        <v>23</v>
      </c>
      <c r="Q4007" t="s">
        <v>1985</v>
      </c>
      <c r="R4007" t="s">
        <v>2267</v>
      </c>
      <c r="S4007">
        <v>3356</v>
      </c>
      <c r="T4007" s="28">
        <v>45054</v>
      </c>
      <c r="U4007">
        <v>604.79999999999995</v>
      </c>
    </row>
    <row r="4008" spans="1:21" x14ac:dyDescent="0.25">
      <c r="A4008" t="s">
        <v>3654</v>
      </c>
      <c r="B4008" s="28">
        <v>44852</v>
      </c>
      <c r="C4008" s="28">
        <v>44860</v>
      </c>
      <c r="D4008" s="19">
        <v>60</v>
      </c>
      <c r="E4008" s="7">
        <v>1264.7</v>
      </c>
      <c r="F4008" s="21">
        <f t="shared" si="565"/>
        <v>44921</v>
      </c>
      <c r="G4008" s="28">
        <v>45027</v>
      </c>
      <c r="H4008" s="22">
        <f t="shared" si="558"/>
        <v>106</v>
      </c>
      <c r="I4008" s="23">
        <f t="shared" si="559"/>
        <v>134058.20000000001</v>
      </c>
      <c r="J4008" s="23">
        <f t="shared" si="566"/>
        <v>165</v>
      </c>
      <c r="K4008" s="24">
        <f t="shared" si="560"/>
        <v>1099.7</v>
      </c>
      <c r="L4008" s="23">
        <f t="shared" si="561"/>
        <v>175</v>
      </c>
      <c r="M4008" s="23">
        <f t="shared" si="562"/>
        <v>167</v>
      </c>
      <c r="N4008" s="23">
        <f t="shared" si="563"/>
        <v>221322.5</v>
      </c>
      <c r="O4008" s="25">
        <f t="shared" si="564"/>
        <v>211204.9</v>
      </c>
      <c r="P4008" t="s">
        <v>23</v>
      </c>
      <c r="Q4008" t="s">
        <v>1985</v>
      </c>
      <c r="R4008" t="s">
        <v>3655</v>
      </c>
      <c r="S4008">
        <v>2637</v>
      </c>
      <c r="T4008" s="28">
        <v>45027</v>
      </c>
      <c r="U4008" s="7">
        <v>1264.7</v>
      </c>
    </row>
    <row r="4009" spans="1:21" x14ac:dyDescent="0.25">
      <c r="A4009" t="s">
        <v>3656</v>
      </c>
      <c r="B4009" s="28">
        <v>44998</v>
      </c>
      <c r="C4009" s="28">
        <v>44998</v>
      </c>
      <c r="D4009" s="19">
        <v>60</v>
      </c>
      <c r="E4009" s="7">
        <v>13162.9</v>
      </c>
      <c r="F4009" s="21">
        <f t="shared" si="565"/>
        <v>45059</v>
      </c>
      <c r="G4009" s="28">
        <v>45021</v>
      </c>
      <c r="H4009" s="22">
        <f t="shared" si="558"/>
        <v>-38</v>
      </c>
      <c r="I4009" s="23">
        <f t="shared" si="559"/>
        <v>-500190.2</v>
      </c>
      <c r="J4009" s="23">
        <f t="shared" si="566"/>
        <v>22</v>
      </c>
      <c r="K4009" s="24">
        <f t="shared" si="560"/>
        <v>13140.9</v>
      </c>
      <c r="L4009" s="23">
        <f t="shared" si="561"/>
        <v>23</v>
      </c>
      <c r="M4009" s="23">
        <f t="shared" si="562"/>
        <v>23</v>
      </c>
      <c r="N4009" s="23">
        <f t="shared" si="563"/>
        <v>302746.7</v>
      </c>
      <c r="O4009" s="25">
        <f t="shared" si="564"/>
        <v>302746.7</v>
      </c>
      <c r="P4009" t="s">
        <v>23</v>
      </c>
      <c r="Q4009" t="s">
        <v>1985</v>
      </c>
      <c r="R4009" t="s">
        <v>2268</v>
      </c>
      <c r="S4009">
        <v>2546</v>
      </c>
      <c r="T4009" s="28">
        <v>45021</v>
      </c>
      <c r="U4009" s="7">
        <v>13162.9</v>
      </c>
    </row>
    <row r="4010" spans="1:21" x14ac:dyDescent="0.25">
      <c r="A4010" t="s">
        <v>3657</v>
      </c>
      <c r="B4010" s="28">
        <v>44943</v>
      </c>
      <c r="C4010" s="28">
        <v>45014</v>
      </c>
      <c r="D4010" s="19">
        <v>60</v>
      </c>
      <c r="E4010" s="7">
        <v>2146.3200000000002</v>
      </c>
      <c r="F4010" s="21">
        <f t="shared" si="565"/>
        <v>45075</v>
      </c>
      <c r="G4010" s="28">
        <v>45051</v>
      </c>
      <c r="H4010" s="22">
        <f t="shared" si="558"/>
        <v>-24</v>
      </c>
      <c r="I4010" s="23">
        <f t="shared" si="559"/>
        <v>-51511.680000000008</v>
      </c>
      <c r="J4010" s="23">
        <f t="shared" si="566"/>
        <v>36</v>
      </c>
      <c r="K4010" s="24">
        <f t="shared" si="560"/>
        <v>2110.3200000000002</v>
      </c>
      <c r="L4010" s="23">
        <f t="shared" si="561"/>
        <v>108</v>
      </c>
      <c r="M4010" s="23">
        <f t="shared" si="562"/>
        <v>37</v>
      </c>
      <c r="N4010" s="23">
        <f t="shared" si="563"/>
        <v>231802.56000000003</v>
      </c>
      <c r="O4010" s="25">
        <f t="shared" si="564"/>
        <v>79413.840000000011</v>
      </c>
      <c r="P4010" t="s">
        <v>23</v>
      </c>
      <c r="Q4010" t="s">
        <v>1985</v>
      </c>
      <c r="R4010" t="s">
        <v>2269</v>
      </c>
      <c r="S4010">
        <v>3350</v>
      </c>
      <c r="T4010" s="28">
        <v>45051</v>
      </c>
      <c r="U4010" s="7">
        <v>2146.3200000000002</v>
      </c>
    </row>
    <row r="4011" spans="1:21" x14ac:dyDescent="0.25">
      <c r="A4011" t="s">
        <v>3658</v>
      </c>
      <c r="B4011" s="28">
        <v>44774</v>
      </c>
      <c r="C4011" s="28">
        <v>44789</v>
      </c>
      <c r="D4011" s="19">
        <v>60</v>
      </c>
      <c r="E4011" s="7">
        <v>9684.5</v>
      </c>
      <c r="F4011" s="21">
        <f t="shared" si="565"/>
        <v>44850</v>
      </c>
      <c r="G4011" s="28">
        <v>45023</v>
      </c>
      <c r="H4011" s="22">
        <f t="shared" si="558"/>
        <v>173</v>
      </c>
      <c r="I4011" s="23">
        <f t="shared" si="559"/>
        <v>1675418.5</v>
      </c>
      <c r="J4011" s="23">
        <f t="shared" si="566"/>
        <v>231</v>
      </c>
      <c r="K4011" s="24">
        <f t="shared" si="560"/>
        <v>9453.5</v>
      </c>
      <c r="L4011" s="23">
        <f t="shared" si="561"/>
        <v>249</v>
      </c>
      <c r="M4011" s="23">
        <f t="shared" si="562"/>
        <v>234</v>
      </c>
      <c r="N4011" s="23">
        <f t="shared" si="563"/>
        <v>2411440.5</v>
      </c>
      <c r="O4011" s="25">
        <f t="shared" si="564"/>
        <v>2266173</v>
      </c>
      <c r="P4011" t="s">
        <v>23</v>
      </c>
      <c r="Q4011" t="s">
        <v>1985</v>
      </c>
      <c r="R4011" t="s">
        <v>3659</v>
      </c>
      <c r="S4011">
        <v>2572</v>
      </c>
      <c r="T4011" s="28">
        <v>45023</v>
      </c>
      <c r="U4011" s="7">
        <v>9684.5</v>
      </c>
    </row>
    <row r="4012" spans="1:21" x14ac:dyDescent="0.25">
      <c r="A4012" t="s">
        <v>3660</v>
      </c>
      <c r="B4012" s="28">
        <v>44775</v>
      </c>
      <c r="C4012" s="28">
        <v>44789</v>
      </c>
      <c r="D4012" s="19">
        <v>60</v>
      </c>
      <c r="E4012" s="7">
        <v>5630.5</v>
      </c>
      <c r="F4012" s="21">
        <f t="shared" si="565"/>
        <v>44850</v>
      </c>
      <c r="G4012" s="28">
        <v>45023</v>
      </c>
      <c r="H4012" s="22">
        <f t="shared" si="558"/>
        <v>173</v>
      </c>
      <c r="I4012" s="23">
        <f t="shared" si="559"/>
        <v>974076.5</v>
      </c>
      <c r="J4012" s="23">
        <f t="shared" si="566"/>
        <v>231</v>
      </c>
      <c r="K4012" s="24">
        <f t="shared" si="560"/>
        <v>5399.5</v>
      </c>
      <c r="L4012" s="23">
        <f t="shared" si="561"/>
        <v>248</v>
      </c>
      <c r="M4012" s="23">
        <f t="shared" si="562"/>
        <v>234</v>
      </c>
      <c r="N4012" s="23">
        <f t="shared" si="563"/>
        <v>1396364</v>
      </c>
      <c r="O4012" s="25">
        <f t="shared" si="564"/>
        <v>1317537</v>
      </c>
      <c r="P4012" t="s">
        <v>23</v>
      </c>
      <c r="Q4012" t="s">
        <v>1985</v>
      </c>
      <c r="R4012" t="s">
        <v>3659</v>
      </c>
      <c r="S4012">
        <v>2572</v>
      </c>
      <c r="T4012" s="28">
        <v>45023</v>
      </c>
      <c r="U4012" s="7">
        <v>5630.5</v>
      </c>
    </row>
    <row r="4013" spans="1:21" x14ac:dyDescent="0.25">
      <c r="A4013" t="s">
        <v>3661</v>
      </c>
      <c r="B4013" s="28">
        <v>44776</v>
      </c>
      <c r="C4013" s="28">
        <v>44789</v>
      </c>
      <c r="D4013" s="19">
        <v>60</v>
      </c>
      <c r="E4013" s="7">
        <v>6550.5</v>
      </c>
      <c r="F4013" s="21">
        <f t="shared" si="565"/>
        <v>44850</v>
      </c>
      <c r="G4013" s="28">
        <v>45023</v>
      </c>
      <c r="H4013" s="22">
        <f t="shared" si="558"/>
        <v>173</v>
      </c>
      <c r="I4013" s="23">
        <f t="shared" si="559"/>
        <v>1133236.5</v>
      </c>
      <c r="J4013" s="23">
        <f t="shared" si="566"/>
        <v>231</v>
      </c>
      <c r="K4013" s="24">
        <f t="shared" si="560"/>
        <v>6319.5</v>
      </c>
      <c r="L4013" s="23">
        <f t="shared" si="561"/>
        <v>247</v>
      </c>
      <c r="M4013" s="23">
        <f t="shared" si="562"/>
        <v>234</v>
      </c>
      <c r="N4013" s="23">
        <f t="shared" si="563"/>
        <v>1617973.5</v>
      </c>
      <c r="O4013" s="25">
        <f t="shared" si="564"/>
        <v>1532817</v>
      </c>
      <c r="P4013" t="s">
        <v>23</v>
      </c>
      <c r="Q4013" t="s">
        <v>1985</v>
      </c>
      <c r="R4013" t="s">
        <v>3659</v>
      </c>
      <c r="S4013">
        <v>2572</v>
      </c>
      <c r="T4013" s="28">
        <v>45023</v>
      </c>
      <c r="U4013" s="7">
        <v>6550.5</v>
      </c>
    </row>
    <row r="4014" spans="1:21" x14ac:dyDescent="0.25">
      <c r="A4014" t="s">
        <v>3662</v>
      </c>
      <c r="B4014" s="28">
        <v>44777</v>
      </c>
      <c r="C4014" s="28">
        <v>44791</v>
      </c>
      <c r="D4014" s="19">
        <v>60</v>
      </c>
      <c r="E4014" s="7">
        <v>7190.5</v>
      </c>
      <c r="F4014" s="21">
        <f t="shared" si="565"/>
        <v>44852</v>
      </c>
      <c r="G4014" s="28">
        <v>45023</v>
      </c>
      <c r="H4014" s="22">
        <f t="shared" si="558"/>
        <v>171</v>
      </c>
      <c r="I4014" s="23">
        <f t="shared" si="559"/>
        <v>1229575.5</v>
      </c>
      <c r="J4014" s="23">
        <f t="shared" si="566"/>
        <v>229</v>
      </c>
      <c r="K4014" s="24">
        <f t="shared" si="560"/>
        <v>6961.5</v>
      </c>
      <c r="L4014" s="23">
        <f t="shared" si="561"/>
        <v>246</v>
      </c>
      <c r="M4014" s="23">
        <f t="shared" si="562"/>
        <v>232</v>
      </c>
      <c r="N4014" s="23">
        <f t="shared" si="563"/>
        <v>1768863</v>
      </c>
      <c r="O4014" s="25">
        <f t="shared" si="564"/>
        <v>1668196</v>
      </c>
      <c r="P4014" t="s">
        <v>23</v>
      </c>
      <c r="Q4014" t="s">
        <v>1985</v>
      </c>
      <c r="R4014" t="s">
        <v>3659</v>
      </c>
      <c r="S4014">
        <v>2572</v>
      </c>
      <c r="T4014" s="28">
        <v>45023</v>
      </c>
      <c r="U4014" s="7">
        <v>7190.5</v>
      </c>
    </row>
    <row r="4015" spans="1:21" x14ac:dyDescent="0.25">
      <c r="A4015" t="s">
        <v>3663</v>
      </c>
      <c r="B4015" s="28">
        <v>44777</v>
      </c>
      <c r="C4015" s="28">
        <v>44791</v>
      </c>
      <c r="D4015" s="19">
        <v>60</v>
      </c>
      <c r="E4015" s="7">
        <v>5950.5</v>
      </c>
      <c r="F4015" s="21">
        <f t="shared" si="565"/>
        <v>44852</v>
      </c>
      <c r="G4015" s="28">
        <v>45023</v>
      </c>
      <c r="H4015" s="22">
        <f t="shared" si="558"/>
        <v>171</v>
      </c>
      <c r="I4015" s="23">
        <f t="shared" si="559"/>
        <v>1017535.5</v>
      </c>
      <c r="J4015" s="23">
        <f t="shared" si="566"/>
        <v>229</v>
      </c>
      <c r="K4015" s="24">
        <f t="shared" si="560"/>
        <v>5721.5</v>
      </c>
      <c r="L4015" s="23">
        <f t="shared" si="561"/>
        <v>246</v>
      </c>
      <c r="M4015" s="23">
        <f t="shared" si="562"/>
        <v>232</v>
      </c>
      <c r="N4015" s="23">
        <f t="shared" si="563"/>
        <v>1463823</v>
      </c>
      <c r="O4015" s="25">
        <f t="shared" si="564"/>
        <v>1380516</v>
      </c>
      <c r="P4015" t="s">
        <v>23</v>
      </c>
      <c r="Q4015" t="s">
        <v>1985</v>
      </c>
      <c r="R4015" t="s">
        <v>3659</v>
      </c>
      <c r="S4015">
        <v>2572</v>
      </c>
      <c r="T4015" s="28">
        <v>45023</v>
      </c>
      <c r="U4015" s="7">
        <v>5950.5</v>
      </c>
    </row>
    <row r="4016" spans="1:21" x14ac:dyDescent="0.25">
      <c r="A4016" t="s">
        <v>3664</v>
      </c>
      <c r="B4016" s="28">
        <v>44777</v>
      </c>
      <c r="C4016" s="28">
        <v>44791</v>
      </c>
      <c r="D4016" s="19">
        <v>60</v>
      </c>
      <c r="E4016" s="7">
        <v>5950.5</v>
      </c>
      <c r="F4016" s="21">
        <f t="shared" si="565"/>
        <v>44852</v>
      </c>
      <c r="G4016" s="28">
        <v>45023</v>
      </c>
      <c r="H4016" s="22">
        <f t="shared" si="558"/>
        <v>171</v>
      </c>
      <c r="I4016" s="23">
        <f t="shared" si="559"/>
        <v>1017535.5</v>
      </c>
      <c r="J4016" s="23">
        <f t="shared" si="566"/>
        <v>229</v>
      </c>
      <c r="K4016" s="24">
        <f t="shared" si="560"/>
        <v>5721.5</v>
      </c>
      <c r="L4016" s="23">
        <f t="shared" si="561"/>
        <v>246</v>
      </c>
      <c r="M4016" s="23">
        <f t="shared" si="562"/>
        <v>232</v>
      </c>
      <c r="N4016" s="23">
        <f t="shared" si="563"/>
        <v>1463823</v>
      </c>
      <c r="O4016" s="25">
        <f t="shared" si="564"/>
        <v>1380516</v>
      </c>
      <c r="P4016" t="s">
        <v>23</v>
      </c>
      <c r="Q4016" t="s">
        <v>1985</v>
      </c>
      <c r="R4016" t="s">
        <v>3659</v>
      </c>
      <c r="S4016">
        <v>2572</v>
      </c>
      <c r="T4016" s="28">
        <v>45023</v>
      </c>
      <c r="U4016" s="7">
        <v>5950.5</v>
      </c>
    </row>
    <row r="4017" spans="1:21" x14ac:dyDescent="0.25">
      <c r="A4017" t="s">
        <v>382</v>
      </c>
      <c r="B4017" s="28">
        <v>44849</v>
      </c>
      <c r="C4017" s="28">
        <v>44852</v>
      </c>
      <c r="D4017" s="19">
        <v>60</v>
      </c>
      <c r="E4017" s="7">
        <v>8277.26</v>
      </c>
      <c r="F4017" s="21">
        <f t="shared" si="565"/>
        <v>44913</v>
      </c>
      <c r="G4017" s="28">
        <v>45043</v>
      </c>
      <c r="H4017" s="22">
        <f t="shared" si="558"/>
        <v>130</v>
      </c>
      <c r="I4017" s="23">
        <f t="shared" si="559"/>
        <v>1076043.8</v>
      </c>
      <c r="J4017" s="23">
        <f t="shared" si="566"/>
        <v>189</v>
      </c>
      <c r="K4017" s="24">
        <f t="shared" si="560"/>
        <v>8088.26</v>
      </c>
      <c r="L4017" s="23">
        <f t="shared" si="561"/>
        <v>194</v>
      </c>
      <c r="M4017" s="23">
        <f t="shared" si="562"/>
        <v>191</v>
      </c>
      <c r="N4017" s="23">
        <f t="shared" si="563"/>
        <v>1605788.44</v>
      </c>
      <c r="O4017" s="25">
        <f t="shared" si="564"/>
        <v>1580956.6600000001</v>
      </c>
      <c r="P4017" t="s">
        <v>1986</v>
      </c>
      <c r="Q4017" t="s">
        <v>1987</v>
      </c>
      <c r="R4017" t="s">
        <v>2270</v>
      </c>
      <c r="S4017">
        <v>2793</v>
      </c>
      <c r="T4017" s="28">
        <v>45043</v>
      </c>
      <c r="U4017" s="7">
        <v>8277.26</v>
      </c>
    </row>
    <row r="4018" spans="1:21" x14ac:dyDescent="0.25">
      <c r="A4018" t="s">
        <v>425</v>
      </c>
      <c r="B4018" s="28">
        <v>44978</v>
      </c>
      <c r="C4018" s="28">
        <v>44986</v>
      </c>
      <c r="D4018" s="19">
        <v>60</v>
      </c>
      <c r="E4018" s="7">
        <v>15469.25</v>
      </c>
      <c r="F4018" s="21">
        <f t="shared" si="565"/>
        <v>45047</v>
      </c>
      <c r="G4018" s="28">
        <v>45027</v>
      </c>
      <c r="H4018" s="22">
        <f t="shared" si="558"/>
        <v>-20</v>
      </c>
      <c r="I4018" s="23">
        <f t="shared" si="559"/>
        <v>-309385</v>
      </c>
      <c r="J4018" s="23">
        <f t="shared" si="566"/>
        <v>40</v>
      </c>
      <c r="K4018" s="24">
        <f t="shared" si="560"/>
        <v>15429.25</v>
      </c>
      <c r="L4018" s="23">
        <f t="shared" si="561"/>
        <v>49</v>
      </c>
      <c r="M4018" s="23">
        <f t="shared" si="562"/>
        <v>41</v>
      </c>
      <c r="N4018" s="23">
        <f t="shared" si="563"/>
        <v>757993.25</v>
      </c>
      <c r="O4018" s="25">
        <f t="shared" si="564"/>
        <v>634239.25</v>
      </c>
      <c r="P4018" t="s">
        <v>1986</v>
      </c>
      <c r="Q4018" t="s">
        <v>1987</v>
      </c>
      <c r="R4018" t="s">
        <v>2270</v>
      </c>
      <c r="S4018">
        <v>2632</v>
      </c>
      <c r="T4018" s="28">
        <v>45027</v>
      </c>
      <c r="U4018" s="7">
        <v>15469.25</v>
      </c>
    </row>
    <row r="4019" spans="1:21" x14ac:dyDescent="0.25">
      <c r="A4019" t="s">
        <v>1365</v>
      </c>
      <c r="B4019" s="28">
        <v>44979</v>
      </c>
      <c r="C4019" s="28">
        <v>44989</v>
      </c>
      <c r="D4019" s="19">
        <v>60</v>
      </c>
      <c r="E4019" s="7">
        <v>30625.279999999999</v>
      </c>
      <c r="F4019" s="21">
        <f t="shared" si="565"/>
        <v>45050</v>
      </c>
      <c r="G4019" s="28">
        <v>45033</v>
      </c>
      <c r="H4019" s="22">
        <f t="shared" si="558"/>
        <v>-17</v>
      </c>
      <c r="I4019" s="23">
        <f t="shared" si="559"/>
        <v>-520629.76000000001</v>
      </c>
      <c r="J4019" s="23">
        <f t="shared" si="566"/>
        <v>43</v>
      </c>
      <c r="K4019" s="24">
        <f t="shared" si="560"/>
        <v>30582.28</v>
      </c>
      <c r="L4019" s="23">
        <f t="shared" si="561"/>
        <v>54</v>
      </c>
      <c r="M4019" s="23">
        <f t="shared" si="562"/>
        <v>44</v>
      </c>
      <c r="N4019" s="23">
        <f t="shared" si="563"/>
        <v>1653765.1199999999</v>
      </c>
      <c r="O4019" s="25">
        <f t="shared" si="564"/>
        <v>1347512.3199999998</v>
      </c>
      <c r="P4019" t="s">
        <v>1986</v>
      </c>
      <c r="Q4019" t="s">
        <v>1987</v>
      </c>
      <c r="R4019" t="s">
        <v>2270</v>
      </c>
      <c r="S4019">
        <v>2703</v>
      </c>
      <c r="T4019" s="28">
        <v>45033</v>
      </c>
      <c r="U4019" s="7">
        <v>30625.279999999999</v>
      </c>
    </row>
    <row r="4020" spans="1:21" x14ac:dyDescent="0.25">
      <c r="A4020" t="s">
        <v>427</v>
      </c>
      <c r="B4020" s="28">
        <v>44979</v>
      </c>
      <c r="C4020" s="28">
        <v>44989</v>
      </c>
      <c r="D4020" s="19">
        <v>60</v>
      </c>
      <c r="E4020" s="7">
        <v>13539.52</v>
      </c>
      <c r="F4020" s="21">
        <f t="shared" si="565"/>
        <v>45050</v>
      </c>
      <c r="G4020" s="28">
        <v>45033</v>
      </c>
      <c r="H4020" s="22">
        <f t="shared" ref="H4020:H4083" si="567">G4020-F4020</f>
        <v>-17</v>
      </c>
      <c r="I4020" s="23">
        <f t="shared" ref="I4020:I4083" si="568">E4020*H4020</f>
        <v>-230171.84</v>
      </c>
      <c r="J4020" s="23">
        <f t="shared" si="566"/>
        <v>43</v>
      </c>
      <c r="K4020" s="24">
        <f t="shared" ref="K4020:K4083" si="569">E4020-J4020</f>
        <v>13496.52</v>
      </c>
      <c r="L4020" s="23">
        <f t="shared" ref="L4020:L4083" si="570">G4020-B4020</f>
        <v>54</v>
      </c>
      <c r="M4020" s="23">
        <f t="shared" ref="M4020:M4083" si="571">G4020-C4020</f>
        <v>44</v>
      </c>
      <c r="N4020" s="23">
        <f t="shared" ref="N4020:N4083" si="572">E4020*L4020</f>
        <v>731134.08000000007</v>
      </c>
      <c r="O4020" s="25">
        <f t="shared" ref="O4020:O4083" si="573">E4020*M4020</f>
        <v>595738.88</v>
      </c>
      <c r="P4020" t="s">
        <v>1986</v>
      </c>
      <c r="Q4020" t="s">
        <v>1987</v>
      </c>
      <c r="R4020" t="s">
        <v>2270</v>
      </c>
      <c r="S4020">
        <v>2703</v>
      </c>
      <c r="T4020" s="28">
        <v>45033</v>
      </c>
      <c r="U4020" s="7">
        <v>13539.52</v>
      </c>
    </row>
    <row r="4021" spans="1:21" x14ac:dyDescent="0.25">
      <c r="A4021" t="s">
        <v>381</v>
      </c>
      <c r="B4021" s="28">
        <v>44979</v>
      </c>
      <c r="C4021" s="28">
        <v>44989</v>
      </c>
      <c r="D4021" s="19">
        <v>60</v>
      </c>
      <c r="E4021" s="7">
        <v>17514.93</v>
      </c>
      <c r="F4021" s="21">
        <f t="shared" si="565"/>
        <v>45050</v>
      </c>
      <c r="G4021" s="28">
        <v>45027</v>
      </c>
      <c r="H4021" s="22">
        <f t="shared" si="567"/>
        <v>-23</v>
      </c>
      <c r="I4021" s="23">
        <f t="shared" si="568"/>
        <v>-402843.39</v>
      </c>
      <c r="J4021" s="23">
        <f t="shared" si="566"/>
        <v>37</v>
      </c>
      <c r="K4021" s="24">
        <f t="shared" si="569"/>
        <v>17477.93</v>
      </c>
      <c r="L4021" s="23">
        <f t="shared" si="570"/>
        <v>48</v>
      </c>
      <c r="M4021" s="23">
        <f t="shared" si="571"/>
        <v>38</v>
      </c>
      <c r="N4021" s="23">
        <f t="shared" si="572"/>
        <v>840716.64</v>
      </c>
      <c r="O4021" s="25">
        <f t="shared" si="573"/>
        <v>665567.34</v>
      </c>
      <c r="P4021" t="s">
        <v>1986</v>
      </c>
      <c r="Q4021" t="s">
        <v>1987</v>
      </c>
      <c r="R4021" t="s">
        <v>2270</v>
      </c>
      <c r="S4021">
        <v>2630</v>
      </c>
      <c r="T4021" s="28">
        <v>45027</v>
      </c>
      <c r="U4021" s="7">
        <v>17514.93</v>
      </c>
    </row>
    <row r="4022" spans="1:21" x14ac:dyDescent="0.25">
      <c r="A4022" t="s">
        <v>3665</v>
      </c>
      <c r="B4022" s="28">
        <v>44979</v>
      </c>
      <c r="C4022" s="28">
        <v>44989</v>
      </c>
      <c r="D4022" s="19">
        <v>60</v>
      </c>
      <c r="E4022" s="7">
        <v>30762</v>
      </c>
      <c r="F4022" s="21">
        <f t="shared" si="565"/>
        <v>45050</v>
      </c>
      <c r="G4022" s="28">
        <v>45055</v>
      </c>
      <c r="H4022" s="22">
        <f t="shared" si="567"/>
        <v>5</v>
      </c>
      <c r="I4022" s="23">
        <f t="shared" si="568"/>
        <v>153810</v>
      </c>
      <c r="J4022" s="23">
        <f t="shared" si="566"/>
        <v>65</v>
      </c>
      <c r="K4022" s="24">
        <f t="shared" si="569"/>
        <v>30697</v>
      </c>
      <c r="L4022" s="23">
        <f t="shared" si="570"/>
        <v>76</v>
      </c>
      <c r="M4022" s="23">
        <f t="shared" si="571"/>
        <v>66</v>
      </c>
      <c r="N4022" s="23">
        <f t="shared" si="572"/>
        <v>2337912</v>
      </c>
      <c r="O4022" s="25">
        <f t="shared" si="573"/>
        <v>2030292</v>
      </c>
      <c r="P4022" t="s">
        <v>1986</v>
      </c>
      <c r="Q4022" t="s">
        <v>1987</v>
      </c>
      <c r="R4022" t="s">
        <v>2270</v>
      </c>
      <c r="S4022">
        <v>3393</v>
      </c>
      <c r="T4022" s="28">
        <v>45055</v>
      </c>
      <c r="U4022" s="7">
        <v>30762</v>
      </c>
    </row>
    <row r="4023" spans="1:21" x14ac:dyDescent="0.25">
      <c r="A4023" t="s">
        <v>822</v>
      </c>
      <c r="B4023" s="28">
        <v>44994</v>
      </c>
      <c r="C4023" s="28">
        <v>45003</v>
      </c>
      <c r="D4023" s="19">
        <v>60</v>
      </c>
      <c r="E4023" s="7">
        <v>18266.68</v>
      </c>
      <c r="F4023" s="21">
        <f t="shared" si="565"/>
        <v>45064</v>
      </c>
      <c r="G4023" s="28">
        <v>45055</v>
      </c>
      <c r="H4023" s="22">
        <f t="shared" si="567"/>
        <v>-9</v>
      </c>
      <c r="I4023" s="23">
        <f t="shared" si="568"/>
        <v>-164400.12</v>
      </c>
      <c r="J4023" s="23">
        <f t="shared" si="566"/>
        <v>51</v>
      </c>
      <c r="K4023" s="24">
        <f t="shared" si="569"/>
        <v>18215.68</v>
      </c>
      <c r="L4023" s="23">
        <f t="shared" si="570"/>
        <v>61</v>
      </c>
      <c r="M4023" s="23">
        <f t="shared" si="571"/>
        <v>52</v>
      </c>
      <c r="N4023" s="23">
        <f t="shared" si="572"/>
        <v>1114267.48</v>
      </c>
      <c r="O4023" s="25">
        <f t="shared" si="573"/>
        <v>949867.36</v>
      </c>
      <c r="P4023" t="s">
        <v>1986</v>
      </c>
      <c r="Q4023" t="s">
        <v>1987</v>
      </c>
      <c r="R4023" t="s">
        <v>2270</v>
      </c>
      <c r="S4023">
        <v>3393</v>
      </c>
      <c r="T4023" s="28">
        <v>45055</v>
      </c>
      <c r="U4023" s="7">
        <v>18266.68</v>
      </c>
    </row>
    <row r="4024" spans="1:21" x14ac:dyDescent="0.25">
      <c r="A4024" t="s">
        <v>824</v>
      </c>
      <c r="B4024" s="28">
        <v>45005</v>
      </c>
      <c r="C4024" s="28">
        <v>45006</v>
      </c>
      <c r="D4024" s="19">
        <v>60</v>
      </c>
      <c r="E4024" s="7">
        <v>23057.09</v>
      </c>
      <c r="F4024" s="21">
        <f t="shared" si="565"/>
        <v>45067</v>
      </c>
      <c r="G4024" s="28">
        <v>45043</v>
      </c>
      <c r="H4024" s="22">
        <f t="shared" si="567"/>
        <v>-24</v>
      </c>
      <c r="I4024" s="23">
        <f t="shared" si="568"/>
        <v>-553370.16</v>
      </c>
      <c r="J4024" s="23">
        <f t="shared" si="566"/>
        <v>36</v>
      </c>
      <c r="K4024" s="24">
        <f t="shared" si="569"/>
        <v>23021.09</v>
      </c>
      <c r="L4024" s="23">
        <f t="shared" si="570"/>
        <v>38</v>
      </c>
      <c r="M4024" s="23">
        <f t="shared" si="571"/>
        <v>37</v>
      </c>
      <c r="N4024" s="23">
        <f t="shared" si="572"/>
        <v>876169.42</v>
      </c>
      <c r="O4024" s="25">
        <f t="shared" si="573"/>
        <v>853112.33</v>
      </c>
      <c r="P4024" t="s">
        <v>1986</v>
      </c>
      <c r="Q4024" t="s">
        <v>1987</v>
      </c>
      <c r="R4024" t="s">
        <v>2270</v>
      </c>
      <c r="S4024">
        <v>2791</v>
      </c>
      <c r="T4024" s="28">
        <v>45043</v>
      </c>
      <c r="U4024" s="7">
        <v>23057.09</v>
      </c>
    </row>
    <row r="4025" spans="1:21" x14ac:dyDescent="0.25">
      <c r="A4025" t="s">
        <v>826</v>
      </c>
      <c r="B4025" s="28">
        <v>45006</v>
      </c>
      <c r="C4025" s="28">
        <v>45009</v>
      </c>
      <c r="D4025" s="19">
        <v>60</v>
      </c>
      <c r="E4025" s="7">
        <v>36459.5</v>
      </c>
      <c r="F4025" s="21">
        <f t="shared" si="565"/>
        <v>45070</v>
      </c>
      <c r="G4025" s="28">
        <v>45055</v>
      </c>
      <c r="H4025" s="22">
        <f t="shared" si="567"/>
        <v>-15</v>
      </c>
      <c r="I4025" s="23">
        <f t="shared" si="568"/>
        <v>-546892.5</v>
      </c>
      <c r="J4025" s="23">
        <f t="shared" si="566"/>
        <v>45</v>
      </c>
      <c r="K4025" s="24">
        <f t="shared" si="569"/>
        <v>36414.5</v>
      </c>
      <c r="L4025" s="23">
        <f t="shared" si="570"/>
        <v>49</v>
      </c>
      <c r="M4025" s="23">
        <f t="shared" si="571"/>
        <v>46</v>
      </c>
      <c r="N4025" s="23">
        <f t="shared" si="572"/>
        <v>1786515.5</v>
      </c>
      <c r="O4025" s="25">
        <f t="shared" si="573"/>
        <v>1677137</v>
      </c>
      <c r="P4025" t="s">
        <v>1986</v>
      </c>
      <c r="Q4025" t="s">
        <v>1987</v>
      </c>
      <c r="R4025" t="s">
        <v>2270</v>
      </c>
      <c r="S4025">
        <v>3393</v>
      </c>
      <c r="T4025" s="28">
        <v>45055</v>
      </c>
      <c r="U4025" s="7">
        <v>36459.5</v>
      </c>
    </row>
    <row r="4026" spans="1:21" x14ac:dyDescent="0.25">
      <c r="A4026" t="s">
        <v>827</v>
      </c>
      <c r="B4026" s="28">
        <v>45006</v>
      </c>
      <c r="C4026" s="28">
        <v>45009</v>
      </c>
      <c r="D4026" s="19">
        <v>60</v>
      </c>
      <c r="E4026" s="7">
        <v>30809.94</v>
      </c>
      <c r="F4026" s="21">
        <f t="shared" si="565"/>
        <v>45070</v>
      </c>
      <c r="G4026" s="28">
        <v>45055</v>
      </c>
      <c r="H4026" s="22">
        <f t="shared" si="567"/>
        <v>-15</v>
      </c>
      <c r="I4026" s="23">
        <f t="shared" si="568"/>
        <v>-462149.1</v>
      </c>
      <c r="J4026" s="23">
        <f t="shared" si="566"/>
        <v>45</v>
      </c>
      <c r="K4026" s="24">
        <f t="shared" si="569"/>
        <v>30764.94</v>
      </c>
      <c r="L4026" s="23">
        <f t="shared" si="570"/>
        <v>49</v>
      </c>
      <c r="M4026" s="23">
        <f t="shared" si="571"/>
        <v>46</v>
      </c>
      <c r="N4026" s="23">
        <f t="shared" si="572"/>
        <v>1509687.0599999998</v>
      </c>
      <c r="O4026" s="25">
        <f t="shared" si="573"/>
        <v>1417257.24</v>
      </c>
      <c r="P4026" t="s">
        <v>1986</v>
      </c>
      <c r="Q4026" t="s">
        <v>1987</v>
      </c>
      <c r="R4026" t="s">
        <v>2270</v>
      </c>
      <c r="S4026">
        <v>3394</v>
      </c>
      <c r="T4026" s="28">
        <v>45055</v>
      </c>
      <c r="U4026" s="7">
        <v>30809.94</v>
      </c>
    </row>
    <row r="4027" spans="1:21" x14ac:dyDescent="0.25">
      <c r="A4027" t="s">
        <v>3666</v>
      </c>
      <c r="B4027" s="28">
        <v>45008</v>
      </c>
      <c r="C4027" s="28">
        <v>45008</v>
      </c>
      <c r="D4027" s="19">
        <v>60</v>
      </c>
      <c r="E4027" s="7">
        <v>29531.52</v>
      </c>
      <c r="F4027" s="21">
        <f t="shared" si="565"/>
        <v>45069</v>
      </c>
      <c r="G4027" s="28">
        <v>45075</v>
      </c>
      <c r="H4027" s="22">
        <f t="shared" si="567"/>
        <v>6</v>
      </c>
      <c r="I4027" s="23">
        <f t="shared" si="568"/>
        <v>177189.12</v>
      </c>
      <c r="J4027" s="23">
        <f t="shared" si="566"/>
        <v>66</v>
      </c>
      <c r="K4027" s="24">
        <f t="shared" si="569"/>
        <v>29465.52</v>
      </c>
      <c r="L4027" s="23">
        <f t="shared" si="570"/>
        <v>67</v>
      </c>
      <c r="M4027" s="23">
        <f t="shared" si="571"/>
        <v>67</v>
      </c>
      <c r="N4027" s="23">
        <f t="shared" si="572"/>
        <v>1978611.84</v>
      </c>
      <c r="O4027" s="25">
        <f t="shared" si="573"/>
        <v>1978611.84</v>
      </c>
      <c r="P4027" t="s">
        <v>1986</v>
      </c>
      <c r="Q4027" t="s">
        <v>1987</v>
      </c>
      <c r="R4027" t="s">
        <v>2270</v>
      </c>
      <c r="S4027">
        <v>3783</v>
      </c>
      <c r="T4027" s="28">
        <v>45075</v>
      </c>
      <c r="U4027" s="7">
        <v>29531.52</v>
      </c>
    </row>
    <row r="4028" spans="1:21" x14ac:dyDescent="0.25">
      <c r="A4028" t="s">
        <v>828</v>
      </c>
      <c r="B4028" s="28">
        <v>45008</v>
      </c>
      <c r="C4028" s="28">
        <v>45008</v>
      </c>
      <c r="D4028" s="19">
        <v>60</v>
      </c>
      <c r="E4028" s="7">
        <v>20834.52</v>
      </c>
      <c r="F4028" s="21">
        <f t="shared" si="565"/>
        <v>45069</v>
      </c>
      <c r="G4028" s="28">
        <v>45075</v>
      </c>
      <c r="H4028" s="22">
        <f t="shared" si="567"/>
        <v>6</v>
      </c>
      <c r="I4028" s="23">
        <f t="shared" si="568"/>
        <v>125007.12</v>
      </c>
      <c r="J4028" s="23">
        <f t="shared" si="566"/>
        <v>66</v>
      </c>
      <c r="K4028" s="24">
        <f t="shared" si="569"/>
        <v>20768.52</v>
      </c>
      <c r="L4028" s="23">
        <f t="shared" si="570"/>
        <v>67</v>
      </c>
      <c r="M4028" s="23">
        <f t="shared" si="571"/>
        <v>67</v>
      </c>
      <c r="N4028" s="23">
        <f t="shared" si="572"/>
        <v>1395912.84</v>
      </c>
      <c r="O4028" s="25">
        <f t="shared" si="573"/>
        <v>1395912.84</v>
      </c>
      <c r="P4028" t="s">
        <v>1986</v>
      </c>
      <c r="Q4028" t="s">
        <v>1987</v>
      </c>
      <c r="R4028" t="s">
        <v>2270</v>
      </c>
      <c r="S4028">
        <v>3783</v>
      </c>
      <c r="T4028" s="28">
        <v>45075</v>
      </c>
      <c r="U4028" s="7">
        <v>20834.52</v>
      </c>
    </row>
    <row r="4029" spans="1:21" x14ac:dyDescent="0.25">
      <c r="A4029" t="s">
        <v>1632</v>
      </c>
      <c r="B4029" s="28">
        <v>45013</v>
      </c>
      <c r="C4029" s="28">
        <v>45015</v>
      </c>
      <c r="D4029" s="19">
        <v>60</v>
      </c>
      <c r="E4029" s="7">
        <v>40497.26</v>
      </c>
      <c r="F4029" s="21">
        <f t="shared" si="565"/>
        <v>45076</v>
      </c>
      <c r="G4029" s="28">
        <v>45075</v>
      </c>
      <c r="H4029" s="22">
        <f t="shared" si="567"/>
        <v>-1</v>
      </c>
      <c r="I4029" s="23">
        <f t="shared" si="568"/>
        <v>-40497.26</v>
      </c>
      <c r="J4029" s="23">
        <f t="shared" si="566"/>
        <v>59</v>
      </c>
      <c r="K4029" s="24">
        <f t="shared" si="569"/>
        <v>40438.26</v>
      </c>
      <c r="L4029" s="23">
        <f t="shared" si="570"/>
        <v>62</v>
      </c>
      <c r="M4029" s="23">
        <f t="shared" si="571"/>
        <v>60</v>
      </c>
      <c r="N4029" s="23">
        <f t="shared" si="572"/>
        <v>2510830.12</v>
      </c>
      <c r="O4029" s="25">
        <f t="shared" si="573"/>
        <v>2429835.6</v>
      </c>
      <c r="P4029" t="s">
        <v>1986</v>
      </c>
      <c r="Q4029" t="s">
        <v>1987</v>
      </c>
      <c r="R4029" t="s">
        <v>2270</v>
      </c>
      <c r="S4029">
        <v>3783</v>
      </c>
      <c r="T4029" s="28">
        <v>45075</v>
      </c>
      <c r="U4029" s="7">
        <v>40497.26</v>
      </c>
    </row>
    <row r="4030" spans="1:21" x14ac:dyDescent="0.25">
      <c r="A4030" t="s">
        <v>3667</v>
      </c>
      <c r="B4030" s="28">
        <v>45013</v>
      </c>
      <c r="C4030" s="28">
        <v>45015</v>
      </c>
      <c r="D4030" s="19">
        <v>60</v>
      </c>
      <c r="E4030" s="7">
        <v>22692.5</v>
      </c>
      <c r="F4030" s="21">
        <f t="shared" si="565"/>
        <v>45076</v>
      </c>
      <c r="G4030" s="28">
        <v>45075</v>
      </c>
      <c r="H4030" s="22">
        <f t="shared" si="567"/>
        <v>-1</v>
      </c>
      <c r="I4030" s="23">
        <f t="shared" si="568"/>
        <v>-22692.5</v>
      </c>
      <c r="J4030" s="23">
        <f t="shared" si="566"/>
        <v>59</v>
      </c>
      <c r="K4030" s="24">
        <f t="shared" si="569"/>
        <v>22633.5</v>
      </c>
      <c r="L4030" s="23">
        <f t="shared" si="570"/>
        <v>62</v>
      </c>
      <c r="M4030" s="23">
        <f t="shared" si="571"/>
        <v>60</v>
      </c>
      <c r="N4030" s="23">
        <f t="shared" si="572"/>
        <v>1406935</v>
      </c>
      <c r="O4030" s="25">
        <f t="shared" si="573"/>
        <v>1361550</v>
      </c>
      <c r="P4030" t="s">
        <v>1986</v>
      </c>
      <c r="Q4030" t="s">
        <v>1987</v>
      </c>
      <c r="R4030" t="s">
        <v>2270</v>
      </c>
      <c r="S4030">
        <v>3783</v>
      </c>
      <c r="T4030" s="28">
        <v>45075</v>
      </c>
      <c r="U4030" s="7">
        <v>22692.5</v>
      </c>
    </row>
    <row r="4031" spans="1:21" x14ac:dyDescent="0.25">
      <c r="A4031" t="s">
        <v>3668</v>
      </c>
      <c r="B4031" s="28">
        <v>45027</v>
      </c>
      <c r="C4031" s="28">
        <v>45029</v>
      </c>
      <c r="D4031" s="19">
        <v>60</v>
      </c>
      <c r="E4031" s="7">
        <v>12891.98</v>
      </c>
      <c r="F4031" s="21">
        <f t="shared" si="565"/>
        <v>45090</v>
      </c>
      <c r="G4031" s="28">
        <v>45043</v>
      </c>
      <c r="H4031" s="22">
        <f t="shared" si="567"/>
        <v>-47</v>
      </c>
      <c r="I4031" s="23">
        <f t="shared" si="568"/>
        <v>-605923.05999999994</v>
      </c>
      <c r="J4031" s="23">
        <f t="shared" si="566"/>
        <v>14</v>
      </c>
      <c r="K4031" s="24">
        <f t="shared" si="569"/>
        <v>12877.98</v>
      </c>
      <c r="L4031" s="23">
        <f t="shared" si="570"/>
        <v>16</v>
      </c>
      <c r="M4031" s="23">
        <f t="shared" si="571"/>
        <v>14</v>
      </c>
      <c r="N4031" s="23">
        <f t="shared" si="572"/>
        <v>206271.68</v>
      </c>
      <c r="O4031" s="25">
        <f t="shared" si="573"/>
        <v>180487.72</v>
      </c>
      <c r="P4031" t="s">
        <v>1986</v>
      </c>
      <c r="Q4031" t="s">
        <v>1987</v>
      </c>
      <c r="R4031" t="s">
        <v>2270</v>
      </c>
      <c r="S4031">
        <v>2791</v>
      </c>
      <c r="T4031" s="28">
        <v>45043</v>
      </c>
      <c r="U4031" s="7">
        <v>12891.98</v>
      </c>
    </row>
    <row r="4032" spans="1:21" x14ac:dyDescent="0.25">
      <c r="A4032" t="s">
        <v>3669</v>
      </c>
      <c r="B4032" s="28">
        <v>45027</v>
      </c>
      <c r="C4032" s="28">
        <v>45029</v>
      </c>
      <c r="D4032" s="19">
        <v>60</v>
      </c>
      <c r="E4032" s="7">
        <v>7703.52</v>
      </c>
      <c r="F4032" s="21">
        <f t="shared" si="565"/>
        <v>45090</v>
      </c>
      <c r="G4032" s="28">
        <v>45043</v>
      </c>
      <c r="H4032" s="22">
        <f t="shared" si="567"/>
        <v>-47</v>
      </c>
      <c r="I4032" s="23">
        <f t="shared" si="568"/>
        <v>-362065.44</v>
      </c>
      <c r="J4032" s="23">
        <f t="shared" si="566"/>
        <v>14</v>
      </c>
      <c r="K4032" s="24">
        <f t="shared" si="569"/>
        <v>7689.52</v>
      </c>
      <c r="L4032" s="23">
        <f t="shared" si="570"/>
        <v>16</v>
      </c>
      <c r="M4032" s="23">
        <f t="shared" si="571"/>
        <v>14</v>
      </c>
      <c r="N4032" s="23">
        <f t="shared" si="572"/>
        <v>123256.32000000001</v>
      </c>
      <c r="O4032" s="25">
        <f t="shared" si="573"/>
        <v>107849.28</v>
      </c>
      <c r="P4032" t="s">
        <v>1986</v>
      </c>
      <c r="Q4032" t="s">
        <v>1987</v>
      </c>
      <c r="R4032" t="s">
        <v>2270</v>
      </c>
      <c r="S4032">
        <v>2791</v>
      </c>
      <c r="T4032" s="28">
        <v>45043</v>
      </c>
      <c r="U4032" s="7">
        <v>7703.52</v>
      </c>
    </row>
    <row r="4033" spans="1:21" x14ac:dyDescent="0.25">
      <c r="A4033" t="s">
        <v>3670</v>
      </c>
      <c r="B4033" s="28">
        <v>45027</v>
      </c>
      <c r="C4033" s="28">
        <v>45029</v>
      </c>
      <c r="D4033" s="19">
        <v>60</v>
      </c>
      <c r="E4033" s="7">
        <v>30762</v>
      </c>
      <c r="F4033" s="21">
        <f t="shared" si="565"/>
        <v>45090</v>
      </c>
      <c r="G4033" s="28">
        <v>45043</v>
      </c>
      <c r="H4033" s="22">
        <f t="shared" si="567"/>
        <v>-47</v>
      </c>
      <c r="I4033" s="23">
        <f t="shared" si="568"/>
        <v>-1445814</v>
      </c>
      <c r="J4033" s="23">
        <f t="shared" si="566"/>
        <v>14</v>
      </c>
      <c r="K4033" s="24">
        <f t="shared" si="569"/>
        <v>30748</v>
      </c>
      <c r="L4033" s="23">
        <f t="shared" si="570"/>
        <v>16</v>
      </c>
      <c r="M4033" s="23">
        <f t="shared" si="571"/>
        <v>14</v>
      </c>
      <c r="N4033" s="23">
        <f t="shared" si="572"/>
        <v>492192</v>
      </c>
      <c r="O4033" s="25">
        <f t="shared" si="573"/>
        <v>430668</v>
      </c>
      <c r="P4033" t="s">
        <v>1986</v>
      </c>
      <c r="Q4033" t="s">
        <v>1987</v>
      </c>
      <c r="R4033" t="s">
        <v>2270</v>
      </c>
      <c r="S4033">
        <v>2791</v>
      </c>
      <c r="T4033" s="28">
        <v>45043</v>
      </c>
      <c r="U4033" s="7">
        <v>30762</v>
      </c>
    </row>
    <row r="4034" spans="1:21" x14ac:dyDescent="0.25">
      <c r="A4034" t="s">
        <v>3671</v>
      </c>
      <c r="B4034" s="28">
        <v>45034</v>
      </c>
      <c r="C4034" s="28">
        <v>45035</v>
      </c>
      <c r="D4034" s="19">
        <v>60</v>
      </c>
      <c r="E4034" s="7">
        <v>30351.84</v>
      </c>
      <c r="F4034" s="21">
        <f t="shared" si="565"/>
        <v>45096</v>
      </c>
      <c r="G4034" s="28">
        <v>45106</v>
      </c>
      <c r="H4034" s="22">
        <f t="shared" si="567"/>
        <v>10</v>
      </c>
      <c r="I4034" s="23">
        <f t="shared" si="568"/>
        <v>303518.40000000002</v>
      </c>
      <c r="J4034" s="23">
        <f t="shared" si="566"/>
        <v>70</v>
      </c>
      <c r="K4034" s="24">
        <f t="shared" si="569"/>
        <v>30281.84</v>
      </c>
      <c r="L4034" s="23">
        <f t="shared" si="570"/>
        <v>72</v>
      </c>
      <c r="M4034" s="23">
        <f t="shared" si="571"/>
        <v>71</v>
      </c>
      <c r="N4034" s="23">
        <f t="shared" si="572"/>
        <v>2185332.48</v>
      </c>
      <c r="O4034" s="25">
        <f t="shared" si="573"/>
        <v>2154980.64</v>
      </c>
      <c r="P4034" t="s">
        <v>1986</v>
      </c>
      <c r="Q4034" t="s">
        <v>1987</v>
      </c>
      <c r="R4034" t="s">
        <v>2270</v>
      </c>
      <c r="S4034">
        <v>4411</v>
      </c>
      <c r="T4034" s="28">
        <v>45106</v>
      </c>
      <c r="U4034" s="7">
        <v>30351.84</v>
      </c>
    </row>
    <row r="4035" spans="1:21" x14ac:dyDescent="0.25">
      <c r="A4035" t="s">
        <v>3672</v>
      </c>
      <c r="B4035" s="28">
        <v>45034</v>
      </c>
      <c r="C4035" s="28">
        <v>45037</v>
      </c>
      <c r="D4035" s="19">
        <v>60</v>
      </c>
      <c r="E4035" s="7">
        <v>23985.96</v>
      </c>
      <c r="F4035" s="21">
        <f t="shared" si="565"/>
        <v>45098</v>
      </c>
      <c r="G4035" s="28">
        <v>45106</v>
      </c>
      <c r="H4035" s="22">
        <f t="shared" si="567"/>
        <v>8</v>
      </c>
      <c r="I4035" s="23">
        <f t="shared" si="568"/>
        <v>191887.68</v>
      </c>
      <c r="J4035" s="23">
        <f t="shared" si="566"/>
        <v>68</v>
      </c>
      <c r="K4035" s="24">
        <f t="shared" si="569"/>
        <v>23917.96</v>
      </c>
      <c r="L4035" s="23">
        <f t="shared" si="570"/>
        <v>72</v>
      </c>
      <c r="M4035" s="23">
        <f t="shared" si="571"/>
        <v>69</v>
      </c>
      <c r="N4035" s="23">
        <f t="shared" si="572"/>
        <v>1726989.1199999999</v>
      </c>
      <c r="O4035" s="25">
        <f t="shared" si="573"/>
        <v>1655031.24</v>
      </c>
      <c r="P4035" t="s">
        <v>1986</v>
      </c>
      <c r="Q4035" t="s">
        <v>1987</v>
      </c>
      <c r="R4035" t="s">
        <v>2270</v>
      </c>
      <c r="S4035">
        <v>4411</v>
      </c>
      <c r="T4035" s="28">
        <v>45106</v>
      </c>
      <c r="U4035" s="7">
        <v>23985.96</v>
      </c>
    </row>
    <row r="4036" spans="1:21" x14ac:dyDescent="0.25">
      <c r="A4036" t="s">
        <v>3673</v>
      </c>
      <c r="B4036" s="28">
        <v>45042</v>
      </c>
      <c r="C4036" s="28">
        <v>45043</v>
      </c>
      <c r="D4036" s="19">
        <v>60</v>
      </c>
      <c r="E4036" s="7">
        <v>12308.62</v>
      </c>
      <c r="F4036" s="21">
        <f t="shared" si="565"/>
        <v>45104</v>
      </c>
      <c r="G4036" s="28">
        <v>45075</v>
      </c>
      <c r="H4036" s="22">
        <f t="shared" si="567"/>
        <v>-29</v>
      </c>
      <c r="I4036" s="23">
        <f t="shared" si="568"/>
        <v>-356949.98000000004</v>
      </c>
      <c r="J4036" s="23">
        <f t="shared" si="566"/>
        <v>32</v>
      </c>
      <c r="K4036" s="24">
        <f t="shared" si="569"/>
        <v>12276.62</v>
      </c>
      <c r="L4036" s="23">
        <f t="shared" si="570"/>
        <v>33</v>
      </c>
      <c r="M4036" s="23">
        <f t="shared" si="571"/>
        <v>32</v>
      </c>
      <c r="N4036" s="23">
        <f t="shared" si="572"/>
        <v>406184.46</v>
      </c>
      <c r="O4036" s="25">
        <f t="shared" si="573"/>
        <v>393875.84</v>
      </c>
      <c r="P4036" t="s">
        <v>1986</v>
      </c>
      <c r="Q4036" t="s">
        <v>1987</v>
      </c>
      <c r="R4036" t="s">
        <v>2270</v>
      </c>
      <c r="S4036">
        <v>3783</v>
      </c>
      <c r="T4036" s="28">
        <v>45075</v>
      </c>
      <c r="U4036" s="7">
        <v>12308.62</v>
      </c>
    </row>
    <row r="4037" spans="1:21" x14ac:dyDescent="0.25">
      <c r="A4037" t="s">
        <v>3674</v>
      </c>
      <c r="B4037" s="28">
        <v>45044</v>
      </c>
      <c r="C4037" s="28">
        <v>45050</v>
      </c>
      <c r="D4037" s="19">
        <v>60</v>
      </c>
      <c r="E4037" s="7">
        <v>35219.879999999997</v>
      </c>
      <c r="F4037" s="21">
        <f t="shared" si="565"/>
        <v>45111</v>
      </c>
      <c r="G4037" s="28">
        <v>45106</v>
      </c>
      <c r="H4037" s="22">
        <f t="shared" si="567"/>
        <v>-5</v>
      </c>
      <c r="I4037" s="23">
        <f t="shared" si="568"/>
        <v>-176099.4</v>
      </c>
      <c r="J4037" s="23">
        <f t="shared" si="566"/>
        <v>55</v>
      </c>
      <c r="K4037" s="24">
        <f t="shared" si="569"/>
        <v>35164.879999999997</v>
      </c>
      <c r="L4037" s="23">
        <f t="shared" si="570"/>
        <v>62</v>
      </c>
      <c r="M4037" s="23">
        <f t="shared" si="571"/>
        <v>56</v>
      </c>
      <c r="N4037" s="23">
        <f t="shared" si="572"/>
        <v>2183632.56</v>
      </c>
      <c r="O4037" s="25">
        <f t="shared" si="573"/>
        <v>1972313.2799999998</v>
      </c>
      <c r="P4037" t="s">
        <v>1986</v>
      </c>
      <c r="Q4037" t="s">
        <v>1987</v>
      </c>
      <c r="R4037" t="s">
        <v>2270</v>
      </c>
      <c r="S4037">
        <v>4411</v>
      </c>
      <c r="T4037" s="28">
        <v>45106</v>
      </c>
      <c r="U4037" s="7">
        <v>35219.879999999997</v>
      </c>
    </row>
    <row r="4038" spans="1:21" x14ac:dyDescent="0.25">
      <c r="A4038" t="s">
        <v>3675</v>
      </c>
      <c r="B4038" s="28">
        <v>45056</v>
      </c>
      <c r="C4038" s="28">
        <v>45061</v>
      </c>
      <c r="D4038" s="19">
        <v>60</v>
      </c>
      <c r="E4038" s="7">
        <v>50923.43</v>
      </c>
      <c r="F4038" s="21">
        <f t="shared" ref="F4038:F4101" si="574">EDATE(C4038,2)</f>
        <v>45122</v>
      </c>
      <c r="G4038" s="28">
        <v>45106</v>
      </c>
      <c r="H4038" s="22">
        <f t="shared" si="567"/>
        <v>-16</v>
      </c>
      <c r="I4038" s="23">
        <f t="shared" si="568"/>
        <v>-814774.88</v>
      </c>
      <c r="J4038" s="23">
        <f t="shared" si="566"/>
        <v>44</v>
      </c>
      <c r="K4038" s="24">
        <f t="shared" si="569"/>
        <v>50879.43</v>
      </c>
      <c r="L4038" s="23">
        <f t="shared" si="570"/>
        <v>50</v>
      </c>
      <c r="M4038" s="23">
        <f t="shared" si="571"/>
        <v>45</v>
      </c>
      <c r="N4038" s="23">
        <f t="shared" si="572"/>
        <v>2546171.5</v>
      </c>
      <c r="O4038" s="25">
        <f t="shared" si="573"/>
        <v>2291554.35</v>
      </c>
      <c r="P4038" t="s">
        <v>1986</v>
      </c>
      <c r="Q4038" t="s">
        <v>1987</v>
      </c>
      <c r="R4038" t="s">
        <v>2270</v>
      </c>
      <c r="S4038">
        <v>4411</v>
      </c>
      <c r="T4038" s="28">
        <v>45106</v>
      </c>
      <c r="U4038" s="7">
        <v>50923.43</v>
      </c>
    </row>
    <row r="4039" spans="1:21" x14ac:dyDescent="0.25">
      <c r="A4039" t="s">
        <v>1002</v>
      </c>
      <c r="B4039" s="28">
        <v>45091</v>
      </c>
      <c r="C4039" s="28">
        <v>45097</v>
      </c>
      <c r="D4039" s="19">
        <v>60</v>
      </c>
      <c r="E4039" s="7">
        <v>5205.32</v>
      </c>
      <c r="F4039" s="21">
        <f t="shared" si="574"/>
        <v>45158</v>
      </c>
      <c r="G4039" s="28">
        <v>45097</v>
      </c>
      <c r="H4039" s="22">
        <f t="shared" si="567"/>
        <v>-61</v>
      </c>
      <c r="I4039" s="23">
        <f t="shared" si="568"/>
        <v>-317524.51999999996</v>
      </c>
      <c r="J4039" s="23">
        <f t="shared" ref="J4039:J4102" si="575">DAYS360(C4039,G4039)</f>
        <v>0</v>
      </c>
      <c r="K4039" s="24">
        <f t="shared" si="569"/>
        <v>5205.32</v>
      </c>
      <c r="L4039" s="23">
        <f t="shared" si="570"/>
        <v>6</v>
      </c>
      <c r="M4039" s="23">
        <f t="shared" si="571"/>
        <v>0</v>
      </c>
      <c r="N4039" s="23">
        <f t="shared" si="572"/>
        <v>31231.919999999998</v>
      </c>
      <c r="O4039" s="25">
        <f t="shared" si="573"/>
        <v>0</v>
      </c>
      <c r="P4039" t="s">
        <v>23</v>
      </c>
      <c r="Q4039" t="s">
        <v>1985</v>
      </c>
      <c r="R4039" t="s">
        <v>2271</v>
      </c>
      <c r="S4039">
        <v>4230</v>
      </c>
      <c r="T4039" s="28">
        <v>45097</v>
      </c>
      <c r="U4039" s="7">
        <v>5205.32</v>
      </c>
    </row>
    <row r="4040" spans="1:21" x14ac:dyDescent="0.25">
      <c r="A4040" t="s">
        <v>3676</v>
      </c>
      <c r="B4040" s="28">
        <v>44979</v>
      </c>
      <c r="C4040" s="28">
        <v>44981</v>
      </c>
      <c r="D4040" s="19">
        <v>60</v>
      </c>
      <c r="E4040" s="7">
        <v>4309.54</v>
      </c>
      <c r="F4040" s="21">
        <f t="shared" si="574"/>
        <v>45040</v>
      </c>
      <c r="G4040" s="28">
        <v>45049</v>
      </c>
      <c r="H4040" s="22">
        <f t="shared" si="567"/>
        <v>9</v>
      </c>
      <c r="I4040" s="23">
        <f t="shared" si="568"/>
        <v>38785.86</v>
      </c>
      <c r="J4040" s="23">
        <f t="shared" si="575"/>
        <v>69</v>
      </c>
      <c r="K4040" s="24">
        <f t="shared" si="569"/>
        <v>4240.54</v>
      </c>
      <c r="L4040" s="23">
        <f t="shared" si="570"/>
        <v>70</v>
      </c>
      <c r="M4040" s="23">
        <f t="shared" si="571"/>
        <v>68</v>
      </c>
      <c r="N4040" s="23">
        <f t="shared" si="572"/>
        <v>301667.8</v>
      </c>
      <c r="O4040" s="25">
        <f t="shared" si="573"/>
        <v>293048.71999999997</v>
      </c>
      <c r="P4040" t="s">
        <v>23</v>
      </c>
      <c r="Q4040" t="s">
        <v>1985</v>
      </c>
      <c r="R4040" t="s">
        <v>2273</v>
      </c>
      <c r="S4040">
        <v>3168</v>
      </c>
      <c r="T4040" s="28">
        <v>45049</v>
      </c>
      <c r="U4040" s="7">
        <v>4309.54</v>
      </c>
    </row>
    <row r="4041" spans="1:21" x14ac:dyDescent="0.25">
      <c r="A4041" t="s">
        <v>3677</v>
      </c>
      <c r="B4041" s="28">
        <v>45007</v>
      </c>
      <c r="C4041" s="28">
        <v>45012</v>
      </c>
      <c r="D4041" s="19">
        <v>60</v>
      </c>
      <c r="E4041" s="7">
        <v>4121.95</v>
      </c>
      <c r="F4041" s="21">
        <f t="shared" si="574"/>
        <v>45073</v>
      </c>
      <c r="G4041" s="28">
        <v>45072</v>
      </c>
      <c r="H4041" s="22">
        <f t="shared" si="567"/>
        <v>-1</v>
      </c>
      <c r="I4041" s="23">
        <f t="shared" si="568"/>
        <v>-4121.95</v>
      </c>
      <c r="J4041" s="23">
        <f t="shared" si="575"/>
        <v>59</v>
      </c>
      <c r="K4041" s="24">
        <f t="shared" si="569"/>
        <v>4062.95</v>
      </c>
      <c r="L4041" s="23">
        <f t="shared" si="570"/>
        <v>65</v>
      </c>
      <c r="M4041" s="23">
        <f t="shared" si="571"/>
        <v>60</v>
      </c>
      <c r="N4041" s="23">
        <f t="shared" si="572"/>
        <v>267926.75</v>
      </c>
      <c r="O4041" s="25">
        <f t="shared" si="573"/>
        <v>247317</v>
      </c>
      <c r="P4041" t="s">
        <v>23</v>
      </c>
      <c r="Q4041" t="s">
        <v>1985</v>
      </c>
      <c r="R4041" t="s">
        <v>2273</v>
      </c>
      <c r="S4041">
        <v>3730</v>
      </c>
      <c r="T4041" s="28">
        <v>45072</v>
      </c>
      <c r="U4041" s="7">
        <v>4121.95</v>
      </c>
    </row>
    <row r="4042" spans="1:21" x14ac:dyDescent="0.25">
      <c r="A4042" t="s">
        <v>3678</v>
      </c>
      <c r="B4042" s="28">
        <v>45040</v>
      </c>
      <c r="C4042" s="28">
        <v>45050</v>
      </c>
      <c r="D4042" s="19">
        <v>60</v>
      </c>
      <c r="E4042" s="7">
        <v>4322.0200000000004</v>
      </c>
      <c r="F4042" s="21">
        <f t="shared" si="574"/>
        <v>45111</v>
      </c>
      <c r="G4042" s="28">
        <v>45072</v>
      </c>
      <c r="H4042" s="22">
        <f t="shared" si="567"/>
        <v>-39</v>
      </c>
      <c r="I4042" s="23">
        <f t="shared" si="568"/>
        <v>-168558.78000000003</v>
      </c>
      <c r="J4042" s="23">
        <f t="shared" si="575"/>
        <v>22</v>
      </c>
      <c r="K4042" s="24">
        <f t="shared" si="569"/>
        <v>4300.0200000000004</v>
      </c>
      <c r="L4042" s="23">
        <f t="shared" si="570"/>
        <v>32</v>
      </c>
      <c r="M4042" s="23">
        <f t="shared" si="571"/>
        <v>22</v>
      </c>
      <c r="N4042" s="23">
        <f t="shared" si="572"/>
        <v>138304.64000000001</v>
      </c>
      <c r="O4042" s="25">
        <f t="shared" si="573"/>
        <v>95084.44</v>
      </c>
      <c r="P4042" t="s">
        <v>23</v>
      </c>
      <c r="Q4042" t="s">
        <v>1985</v>
      </c>
      <c r="R4042" t="s">
        <v>2273</v>
      </c>
      <c r="S4042">
        <v>3730</v>
      </c>
      <c r="T4042" s="28">
        <v>45072</v>
      </c>
      <c r="U4042" s="7">
        <v>4322.0200000000004</v>
      </c>
    </row>
    <row r="4043" spans="1:21" x14ac:dyDescent="0.25">
      <c r="A4043" t="s">
        <v>270</v>
      </c>
      <c r="B4043" s="28">
        <v>44963</v>
      </c>
      <c r="C4043" s="28">
        <v>44973</v>
      </c>
      <c r="D4043" s="19">
        <v>60</v>
      </c>
      <c r="E4043" s="7">
        <v>3486.9</v>
      </c>
      <c r="F4043" s="21">
        <f t="shared" si="574"/>
        <v>45032</v>
      </c>
      <c r="G4043" s="28">
        <v>45048</v>
      </c>
      <c r="H4043" s="22">
        <f t="shared" si="567"/>
        <v>16</v>
      </c>
      <c r="I4043" s="23">
        <f t="shared" si="568"/>
        <v>55790.400000000001</v>
      </c>
      <c r="J4043" s="23">
        <f t="shared" si="575"/>
        <v>76</v>
      </c>
      <c r="K4043" s="24">
        <f t="shared" si="569"/>
        <v>3410.9</v>
      </c>
      <c r="L4043" s="23">
        <f t="shared" si="570"/>
        <v>85</v>
      </c>
      <c r="M4043" s="23">
        <f t="shared" si="571"/>
        <v>75</v>
      </c>
      <c r="N4043" s="23">
        <f t="shared" si="572"/>
        <v>296386.5</v>
      </c>
      <c r="O4043" s="25">
        <f t="shared" si="573"/>
        <v>261517.5</v>
      </c>
      <c r="P4043" t="s">
        <v>23</v>
      </c>
      <c r="Q4043" t="s">
        <v>1985</v>
      </c>
      <c r="R4043" t="s">
        <v>2274</v>
      </c>
      <c r="S4043">
        <v>2959</v>
      </c>
      <c r="T4043" s="28">
        <v>45048</v>
      </c>
      <c r="U4043" s="7">
        <v>3486.9</v>
      </c>
    </row>
    <row r="4044" spans="1:21" x14ac:dyDescent="0.25">
      <c r="A4044" t="s">
        <v>836</v>
      </c>
      <c r="B4044" s="28">
        <v>44963</v>
      </c>
      <c r="C4044" s="28">
        <v>44973</v>
      </c>
      <c r="D4044" s="19">
        <v>60</v>
      </c>
      <c r="E4044" s="7">
        <v>2484.4299999999998</v>
      </c>
      <c r="F4044" s="21">
        <f t="shared" si="574"/>
        <v>45032</v>
      </c>
      <c r="G4044" s="28">
        <v>45048</v>
      </c>
      <c r="H4044" s="22">
        <f t="shared" si="567"/>
        <v>16</v>
      </c>
      <c r="I4044" s="23">
        <f t="shared" si="568"/>
        <v>39750.879999999997</v>
      </c>
      <c r="J4044" s="23">
        <f t="shared" si="575"/>
        <v>76</v>
      </c>
      <c r="K4044" s="24">
        <f t="shared" si="569"/>
        <v>2408.4299999999998</v>
      </c>
      <c r="L4044" s="23">
        <f t="shared" si="570"/>
        <v>85</v>
      </c>
      <c r="M4044" s="23">
        <f t="shared" si="571"/>
        <v>75</v>
      </c>
      <c r="N4044" s="23">
        <f t="shared" si="572"/>
        <v>211176.55</v>
      </c>
      <c r="O4044" s="25">
        <f t="shared" si="573"/>
        <v>186332.25</v>
      </c>
      <c r="P4044" t="s">
        <v>23</v>
      </c>
      <c r="Q4044" t="s">
        <v>1985</v>
      </c>
      <c r="R4044" t="s">
        <v>2274</v>
      </c>
      <c r="S4044">
        <v>3103</v>
      </c>
      <c r="T4044" s="28">
        <v>45048</v>
      </c>
      <c r="U4044" s="7">
        <v>2484.4299999999998</v>
      </c>
    </row>
    <row r="4045" spans="1:21" x14ac:dyDescent="0.25">
      <c r="A4045" t="s">
        <v>1554</v>
      </c>
      <c r="B4045" s="28">
        <v>44991</v>
      </c>
      <c r="C4045" s="28">
        <v>44998</v>
      </c>
      <c r="D4045" s="19">
        <v>60</v>
      </c>
      <c r="E4045" s="7">
        <v>3217.7</v>
      </c>
      <c r="F4045" s="21">
        <f t="shared" si="574"/>
        <v>45059</v>
      </c>
      <c r="G4045" s="28">
        <v>45069</v>
      </c>
      <c r="H4045" s="22">
        <f t="shared" si="567"/>
        <v>10</v>
      </c>
      <c r="I4045" s="23">
        <f t="shared" si="568"/>
        <v>32177</v>
      </c>
      <c r="J4045" s="23">
        <f t="shared" si="575"/>
        <v>70</v>
      </c>
      <c r="K4045" s="24">
        <f t="shared" si="569"/>
        <v>3147.7</v>
      </c>
      <c r="L4045" s="23">
        <f t="shared" si="570"/>
        <v>78</v>
      </c>
      <c r="M4045" s="23">
        <f t="shared" si="571"/>
        <v>71</v>
      </c>
      <c r="N4045" s="23">
        <f t="shared" si="572"/>
        <v>250980.59999999998</v>
      </c>
      <c r="O4045" s="25">
        <f t="shared" si="573"/>
        <v>228456.69999999998</v>
      </c>
      <c r="P4045" t="s">
        <v>23</v>
      </c>
      <c r="Q4045" t="s">
        <v>1985</v>
      </c>
      <c r="R4045" t="s">
        <v>2274</v>
      </c>
      <c r="S4045">
        <v>3586</v>
      </c>
      <c r="T4045" s="28">
        <v>45069</v>
      </c>
      <c r="U4045" s="7">
        <v>3217.7</v>
      </c>
    </row>
    <row r="4046" spans="1:21" x14ac:dyDescent="0.25">
      <c r="A4046" t="s">
        <v>2514</v>
      </c>
      <c r="B4046" s="28">
        <v>44991</v>
      </c>
      <c r="C4046" s="28">
        <v>44998</v>
      </c>
      <c r="D4046" s="19">
        <v>60</v>
      </c>
      <c r="E4046" s="7">
        <v>1327.11</v>
      </c>
      <c r="F4046" s="21">
        <f t="shared" si="574"/>
        <v>45059</v>
      </c>
      <c r="G4046" s="28">
        <v>45070</v>
      </c>
      <c r="H4046" s="22">
        <f t="shared" si="567"/>
        <v>11</v>
      </c>
      <c r="I4046" s="23">
        <f t="shared" si="568"/>
        <v>14598.21</v>
      </c>
      <c r="J4046" s="23">
        <f t="shared" si="575"/>
        <v>71</v>
      </c>
      <c r="K4046" s="24">
        <f t="shared" si="569"/>
        <v>1256.1099999999999</v>
      </c>
      <c r="L4046" s="23">
        <f t="shared" si="570"/>
        <v>79</v>
      </c>
      <c r="M4046" s="23">
        <f t="shared" si="571"/>
        <v>72</v>
      </c>
      <c r="N4046" s="23">
        <f t="shared" si="572"/>
        <v>104841.68999999999</v>
      </c>
      <c r="O4046" s="25">
        <f t="shared" si="573"/>
        <v>95551.92</v>
      </c>
      <c r="P4046" t="s">
        <v>23</v>
      </c>
      <c r="Q4046" t="s">
        <v>1985</v>
      </c>
      <c r="R4046" t="s">
        <v>2274</v>
      </c>
      <c r="S4046">
        <v>3651</v>
      </c>
      <c r="T4046" s="28">
        <v>45070</v>
      </c>
      <c r="U4046" s="7">
        <v>1327.11</v>
      </c>
    </row>
    <row r="4047" spans="1:21" x14ac:dyDescent="0.25">
      <c r="A4047" t="s">
        <v>2515</v>
      </c>
      <c r="B4047" s="28">
        <v>45020</v>
      </c>
      <c r="C4047" s="28">
        <v>45029</v>
      </c>
      <c r="D4047" s="19">
        <v>60</v>
      </c>
      <c r="E4047" s="7">
        <v>3503.4</v>
      </c>
      <c r="F4047" s="21">
        <f t="shared" si="574"/>
        <v>45090</v>
      </c>
      <c r="G4047" s="28">
        <v>45105</v>
      </c>
      <c r="H4047" s="22">
        <f t="shared" si="567"/>
        <v>15</v>
      </c>
      <c r="I4047" s="23">
        <f t="shared" si="568"/>
        <v>52551</v>
      </c>
      <c r="J4047" s="23">
        <f t="shared" si="575"/>
        <v>75</v>
      </c>
      <c r="K4047" s="24">
        <f t="shared" si="569"/>
        <v>3428.4</v>
      </c>
      <c r="L4047" s="23">
        <f t="shared" si="570"/>
        <v>85</v>
      </c>
      <c r="M4047" s="23">
        <f t="shared" si="571"/>
        <v>76</v>
      </c>
      <c r="N4047" s="23">
        <f t="shared" si="572"/>
        <v>297789</v>
      </c>
      <c r="O4047" s="25">
        <f t="shared" si="573"/>
        <v>266258.40000000002</v>
      </c>
      <c r="P4047" t="s">
        <v>23</v>
      </c>
      <c r="Q4047" t="s">
        <v>1985</v>
      </c>
      <c r="R4047" t="s">
        <v>2274</v>
      </c>
      <c r="S4047">
        <v>4302</v>
      </c>
      <c r="T4047" s="28">
        <v>45105</v>
      </c>
      <c r="U4047" s="7">
        <v>3503.4</v>
      </c>
    </row>
    <row r="4048" spans="1:21" x14ac:dyDescent="0.25">
      <c r="A4048" t="s">
        <v>1449</v>
      </c>
      <c r="B4048" s="28">
        <v>45020</v>
      </c>
      <c r="C4048" s="28">
        <v>45021</v>
      </c>
      <c r="D4048" s="19">
        <v>60</v>
      </c>
      <c r="E4048" s="7">
        <v>2128.3000000000002</v>
      </c>
      <c r="F4048" s="21">
        <f t="shared" si="574"/>
        <v>45082</v>
      </c>
      <c r="G4048" s="28">
        <v>45105</v>
      </c>
      <c r="H4048" s="22">
        <f t="shared" si="567"/>
        <v>23</v>
      </c>
      <c r="I4048" s="23">
        <f t="shared" si="568"/>
        <v>48950.9</v>
      </c>
      <c r="J4048" s="23">
        <f t="shared" si="575"/>
        <v>83</v>
      </c>
      <c r="K4048" s="24">
        <f t="shared" si="569"/>
        <v>2045.3000000000002</v>
      </c>
      <c r="L4048" s="23">
        <f t="shared" si="570"/>
        <v>85</v>
      </c>
      <c r="M4048" s="23">
        <f t="shared" si="571"/>
        <v>84</v>
      </c>
      <c r="N4048" s="23">
        <f t="shared" si="572"/>
        <v>180905.50000000003</v>
      </c>
      <c r="O4048" s="25">
        <f t="shared" si="573"/>
        <v>178777.2</v>
      </c>
      <c r="P4048" t="s">
        <v>23</v>
      </c>
      <c r="Q4048" t="s">
        <v>1985</v>
      </c>
      <c r="R4048" t="s">
        <v>2274</v>
      </c>
      <c r="S4048">
        <v>4376</v>
      </c>
      <c r="T4048" s="28">
        <v>45105</v>
      </c>
      <c r="U4048" s="7">
        <v>2128.3000000000002</v>
      </c>
    </row>
    <row r="4049" spans="1:21" x14ac:dyDescent="0.25">
      <c r="A4049" t="s">
        <v>3679</v>
      </c>
      <c r="B4049" s="28">
        <v>44799</v>
      </c>
      <c r="C4049" s="28">
        <v>44816</v>
      </c>
      <c r="D4049" s="19">
        <v>60</v>
      </c>
      <c r="E4049">
        <v>716.4</v>
      </c>
      <c r="F4049" s="21">
        <f t="shared" si="574"/>
        <v>44877</v>
      </c>
      <c r="G4049" s="28">
        <v>45040</v>
      </c>
      <c r="H4049" s="22">
        <f t="shared" si="567"/>
        <v>163</v>
      </c>
      <c r="I4049" s="23">
        <f t="shared" si="568"/>
        <v>116773.2</v>
      </c>
      <c r="J4049" s="23">
        <f t="shared" si="575"/>
        <v>222</v>
      </c>
      <c r="K4049" s="24">
        <f t="shared" si="569"/>
        <v>494.4</v>
      </c>
      <c r="L4049" s="23">
        <f t="shared" si="570"/>
        <v>241</v>
      </c>
      <c r="M4049" s="23">
        <f t="shared" si="571"/>
        <v>224</v>
      </c>
      <c r="N4049" s="23">
        <f t="shared" si="572"/>
        <v>172652.4</v>
      </c>
      <c r="O4049" s="25">
        <f t="shared" si="573"/>
        <v>160473.60000000001</v>
      </c>
      <c r="P4049" t="s">
        <v>23</v>
      </c>
      <c r="Q4049" t="s">
        <v>1985</v>
      </c>
      <c r="R4049" t="s">
        <v>3680</v>
      </c>
      <c r="S4049">
        <v>2774</v>
      </c>
      <c r="T4049" s="28">
        <v>45040</v>
      </c>
      <c r="U4049">
        <v>716.4</v>
      </c>
    </row>
    <row r="4050" spans="1:21" x14ac:dyDescent="0.25">
      <c r="A4050" t="s">
        <v>3681</v>
      </c>
      <c r="B4050" s="28">
        <v>44834</v>
      </c>
      <c r="C4050" s="28">
        <v>44844</v>
      </c>
      <c r="D4050" s="19">
        <v>60</v>
      </c>
      <c r="E4050" s="7">
        <v>11685</v>
      </c>
      <c r="F4050" s="21">
        <f t="shared" si="574"/>
        <v>44905</v>
      </c>
      <c r="G4050" s="28">
        <v>45040</v>
      </c>
      <c r="H4050" s="22">
        <f t="shared" si="567"/>
        <v>135</v>
      </c>
      <c r="I4050" s="23">
        <f t="shared" si="568"/>
        <v>1577475</v>
      </c>
      <c r="J4050" s="23">
        <f t="shared" si="575"/>
        <v>194</v>
      </c>
      <c r="K4050" s="24">
        <f t="shared" si="569"/>
        <v>11491</v>
      </c>
      <c r="L4050" s="23">
        <f t="shared" si="570"/>
        <v>206</v>
      </c>
      <c r="M4050" s="23">
        <f t="shared" si="571"/>
        <v>196</v>
      </c>
      <c r="N4050" s="23">
        <f t="shared" si="572"/>
        <v>2407110</v>
      </c>
      <c r="O4050" s="25">
        <f t="shared" si="573"/>
        <v>2290260</v>
      </c>
      <c r="P4050" t="s">
        <v>23</v>
      </c>
      <c r="Q4050" t="s">
        <v>1985</v>
      </c>
      <c r="R4050" t="s">
        <v>3680</v>
      </c>
      <c r="S4050">
        <v>2774</v>
      </c>
      <c r="T4050" s="28">
        <v>45040</v>
      </c>
      <c r="U4050" s="7">
        <v>11685</v>
      </c>
    </row>
    <row r="4051" spans="1:21" x14ac:dyDescent="0.25">
      <c r="A4051" t="s">
        <v>3682</v>
      </c>
      <c r="B4051" s="28">
        <v>44834</v>
      </c>
      <c r="C4051" s="28">
        <v>44844</v>
      </c>
      <c r="D4051" s="19">
        <v>60</v>
      </c>
      <c r="E4051">
        <v>259.2</v>
      </c>
      <c r="F4051" s="21">
        <f t="shared" si="574"/>
        <v>44905</v>
      </c>
      <c r="G4051" s="28">
        <v>45040</v>
      </c>
      <c r="H4051" s="22">
        <f t="shared" si="567"/>
        <v>135</v>
      </c>
      <c r="I4051" s="23">
        <f t="shared" si="568"/>
        <v>34992</v>
      </c>
      <c r="J4051" s="23">
        <f t="shared" si="575"/>
        <v>194</v>
      </c>
      <c r="K4051" s="24">
        <f t="shared" si="569"/>
        <v>65.199999999999989</v>
      </c>
      <c r="L4051" s="23">
        <f t="shared" si="570"/>
        <v>206</v>
      </c>
      <c r="M4051" s="23">
        <f t="shared" si="571"/>
        <v>196</v>
      </c>
      <c r="N4051" s="23">
        <f t="shared" si="572"/>
        <v>53395.199999999997</v>
      </c>
      <c r="O4051" s="25">
        <f t="shared" si="573"/>
        <v>50803.199999999997</v>
      </c>
      <c r="P4051" t="s">
        <v>23</v>
      </c>
      <c r="Q4051" t="s">
        <v>1985</v>
      </c>
      <c r="R4051" t="s">
        <v>3680</v>
      </c>
      <c r="S4051">
        <v>2774</v>
      </c>
      <c r="T4051" s="28">
        <v>45040</v>
      </c>
      <c r="U4051">
        <v>259.2</v>
      </c>
    </row>
    <row r="4052" spans="1:21" x14ac:dyDescent="0.25">
      <c r="A4052" t="s">
        <v>3683</v>
      </c>
      <c r="B4052" s="28">
        <v>44861</v>
      </c>
      <c r="C4052" s="28">
        <v>44873</v>
      </c>
      <c r="D4052" s="19">
        <v>60</v>
      </c>
      <c r="E4052" s="7">
        <v>3980</v>
      </c>
      <c r="F4052" s="21">
        <f t="shared" si="574"/>
        <v>44934</v>
      </c>
      <c r="G4052" s="28">
        <v>45040</v>
      </c>
      <c r="H4052" s="22">
        <f t="shared" si="567"/>
        <v>106</v>
      </c>
      <c r="I4052" s="23">
        <f t="shared" si="568"/>
        <v>421880</v>
      </c>
      <c r="J4052" s="23">
        <f t="shared" si="575"/>
        <v>166</v>
      </c>
      <c r="K4052" s="24">
        <f t="shared" si="569"/>
        <v>3814</v>
      </c>
      <c r="L4052" s="23">
        <f t="shared" si="570"/>
        <v>179</v>
      </c>
      <c r="M4052" s="23">
        <f t="shared" si="571"/>
        <v>167</v>
      </c>
      <c r="N4052" s="23">
        <f t="shared" si="572"/>
        <v>712420</v>
      </c>
      <c r="O4052" s="25">
        <f t="shared" si="573"/>
        <v>664660</v>
      </c>
      <c r="P4052" t="s">
        <v>23</v>
      </c>
      <c r="Q4052" t="s">
        <v>1985</v>
      </c>
      <c r="R4052" t="s">
        <v>3680</v>
      </c>
      <c r="S4052">
        <v>2774</v>
      </c>
      <c r="T4052" s="28">
        <v>45040</v>
      </c>
      <c r="U4052" s="7">
        <v>3980</v>
      </c>
    </row>
    <row r="4053" spans="1:21" x14ac:dyDescent="0.25">
      <c r="A4053" t="s">
        <v>3684</v>
      </c>
      <c r="B4053" s="28">
        <v>44881</v>
      </c>
      <c r="C4053" s="28">
        <v>44894</v>
      </c>
      <c r="D4053" s="19">
        <v>60</v>
      </c>
      <c r="E4053">
        <v>259.2</v>
      </c>
      <c r="F4053" s="21">
        <f t="shared" si="574"/>
        <v>44955</v>
      </c>
      <c r="G4053" s="28">
        <v>45040</v>
      </c>
      <c r="H4053" s="22">
        <f t="shared" si="567"/>
        <v>85</v>
      </c>
      <c r="I4053" s="23">
        <f t="shared" si="568"/>
        <v>22032</v>
      </c>
      <c r="J4053" s="23">
        <f t="shared" si="575"/>
        <v>145</v>
      </c>
      <c r="K4053" s="24">
        <f t="shared" si="569"/>
        <v>114.19999999999999</v>
      </c>
      <c r="L4053" s="23">
        <f t="shared" si="570"/>
        <v>159</v>
      </c>
      <c r="M4053" s="23">
        <f t="shared" si="571"/>
        <v>146</v>
      </c>
      <c r="N4053" s="23">
        <f t="shared" si="572"/>
        <v>41212.799999999996</v>
      </c>
      <c r="O4053" s="25">
        <f t="shared" si="573"/>
        <v>37843.199999999997</v>
      </c>
      <c r="P4053" t="s">
        <v>23</v>
      </c>
      <c r="Q4053" t="s">
        <v>1985</v>
      </c>
      <c r="R4053" t="s">
        <v>3680</v>
      </c>
      <c r="S4053">
        <v>2774</v>
      </c>
      <c r="T4053" s="28">
        <v>45040</v>
      </c>
      <c r="U4053">
        <v>259.2</v>
      </c>
    </row>
    <row r="4054" spans="1:21" x14ac:dyDescent="0.25">
      <c r="A4054" t="s">
        <v>1681</v>
      </c>
      <c r="B4054" s="28">
        <v>44985</v>
      </c>
      <c r="C4054" s="28">
        <v>44986</v>
      </c>
      <c r="D4054" s="19">
        <v>60</v>
      </c>
      <c r="E4054">
        <v>528.72</v>
      </c>
      <c r="F4054" s="21">
        <f t="shared" si="574"/>
        <v>45047</v>
      </c>
      <c r="G4054" s="28">
        <v>45054</v>
      </c>
      <c r="H4054" s="22">
        <f t="shared" si="567"/>
        <v>7</v>
      </c>
      <c r="I4054" s="23">
        <f t="shared" si="568"/>
        <v>3701.04</v>
      </c>
      <c r="J4054" s="23">
        <f t="shared" si="575"/>
        <v>67</v>
      </c>
      <c r="K4054" s="24">
        <f t="shared" si="569"/>
        <v>461.72</v>
      </c>
      <c r="L4054" s="23">
        <f t="shared" si="570"/>
        <v>69</v>
      </c>
      <c r="M4054" s="23">
        <f t="shared" si="571"/>
        <v>68</v>
      </c>
      <c r="N4054" s="23">
        <f t="shared" si="572"/>
        <v>36481.68</v>
      </c>
      <c r="O4054" s="25">
        <f t="shared" si="573"/>
        <v>35952.959999999999</v>
      </c>
      <c r="P4054" t="s">
        <v>23</v>
      </c>
      <c r="Q4054" t="s">
        <v>1985</v>
      </c>
      <c r="R4054" t="s">
        <v>2276</v>
      </c>
      <c r="S4054">
        <v>3363</v>
      </c>
      <c r="T4054" s="28">
        <v>45054</v>
      </c>
      <c r="U4054">
        <v>528.72</v>
      </c>
    </row>
    <row r="4055" spans="1:21" x14ac:dyDescent="0.25">
      <c r="A4055" t="s">
        <v>3685</v>
      </c>
      <c r="B4055" s="28">
        <v>44776</v>
      </c>
      <c r="C4055" s="28">
        <v>44816</v>
      </c>
      <c r="D4055" s="19">
        <v>60</v>
      </c>
      <c r="E4055" s="7">
        <v>2379.12</v>
      </c>
      <c r="F4055" s="21">
        <f t="shared" si="574"/>
        <v>44877</v>
      </c>
      <c r="G4055" s="28">
        <v>45040</v>
      </c>
      <c r="H4055" s="22">
        <f t="shared" si="567"/>
        <v>163</v>
      </c>
      <c r="I4055" s="23">
        <f t="shared" si="568"/>
        <v>387796.56</v>
      </c>
      <c r="J4055" s="23">
        <f t="shared" si="575"/>
        <v>222</v>
      </c>
      <c r="K4055" s="24">
        <f t="shared" si="569"/>
        <v>2157.12</v>
      </c>
      <c r="L4055" s="23">
        <f t="shared" si="570"/>
        <v>264</v>
      </c>
      <c r="M4055" s="23">
        <f t="shared" si="571"/>
        <v>224</v>
      </c>
      <c r="N4055" s="23">
        <f t="shared" si="572"/>
        <v>628087.67999999993</v>
      </c>
      <c r="O4055" s="25">
        <f t="shared" si="573"/>
        <v>532922.88</v>
      </c>
      <c r="P4055" t="s">
        <v>23</v>
      </c>
      <c r="Q4055" t="s">
        <v>1985</v>
      </c>
      <c r="R4055" t="s">
        <v>3686</v>
      </c>
      <c r="S4055">
        <v>2763</v>
      </c>
      <c r="T4055" s="28">
        <v>45040</v>
      </c>
      <c r="U4055" s="7">
        <v>2379.12</v>
      </c>
    </row>
    <row r="4056" spans="1:21" x14ac:dyDescent="0.25">
      <c r="A4056" t="s">
        <v>3687</v>
      </c>
      <c r="B4056" s="28">
        <v>44802</v>
      </c>
      <c r="C4056" s="28">
        <v>44816</v>
      </c>
      <c r="D4056" s="19">
        <v>60</v>
      </c>
      <c r="E4056">
        <v>38.4</v>
      </c>
      <c r="F4056" s="21">
        <f t="shared" si="574"/>
        <v>44877</v>
      </c>
      <c r="G4056" s="28">
        <v>45040</v>
      </c>
      <c r="H4056" s="22">
        <f t="shared" si="567"/>
        <v>163</v>
      </c>
      <c r="I4056" s="23">
        <f t="shared" si="568"/>
        <v>6259.2</v>
      </c>
      <c r="J4056" s="23">
        <f t="shared" si="575"/>
        <v>222</v>
      </c>
      <c r="K4056" s="24">
        <f t="shared" si="569"/>
        <v>-183.6</v>
      </c>
      <c r="L4056" s="23">
        <f t="shared" si="570"/>
        <v>238</v>
      </c>
      <c r="M4056" s="23">
        <f t="shared" si="571"/>
        <v>224</v>
      </c>
      <c r="N4056" s="23">
        <f t="shared" si="572"/>
        <v>9139.1999999999989</v>
      </c>
      <c r="O4056" s="25">
        <f t="shared" si="573"/>
        <v>8601.6</v>
      </c>
      <c r="P4056" t="s">
        <v>23</v>
      </c>
      <c r="Q4056" t="s">
        <v>1985</v>
      </c>
      <c r="R4056" t="s">
        <v>3686</v>
      </c>
      <c r="S4056">
        <v>2763</v>
      </c>
      <c r="T4056" s="28">
        <v>45040</v>
      </c>
      <c r="U4056">
        <v>38.4</v>
      </c>
    </row>
    <row r="4057" spans="1:21" x14ac:dyDescent="0.25">
      <c r="A4057" t="s">
        <v>3688</v>
      </c>
      <c r="B4057" s="28">
        <v>44824</v>
      </c>
      <c r="C4057" s="28">
        <v>44839</v>
      </c>
      <c r="D4057" s="19">
        <v>60</v>
      </c>
      <c r="E4057">
        <v>69.599999999999994</v>
      </c>
      <c r="F4057" s="21">
        <f t="shared" si="574"/>
        <v>44900</v>
      </c>
      <c r="G4057" s="28">
        <v>45040</v>
      </c>
      <c r="H4057" s="22">
        <f t="shared" si="567"/>
        <v>140</v>
      </c>
      <c r="I4057" s="23">
        <f t="shared" si="568"/>
        <v>9744</v>
      </c>
      <c r="J4057" s="23">
        <f t="shared" si="575"/>
        <v>199</v>
      </c>
      <c r="K4057" s="24">
        <f t="shared" si="569"/>
        <v>-129.4</v>
      </c>
      <c r="L4057" s="23">
        <f t="shared" si="570"/>
        <v>216</v>
      </c>
      <c r="M4057" s="23">
        <f t="shared" si="571"/>
        <v>201</v>
      </c>
      <c r="N4057" s="23">
        <f t="shared" si="572"/>
        <v>15033.599999999999</v>
      </c>
      <c r="O4057" s="25">
        <f t="shared" si="573"/>
        <v>13989.599999999999</v>
      </c>
      <c r="P4057" t="s">
        <v>23</v>
      </c>
      <c r="Q4057" t="s">
        <v>1985</v>
      </c>
      <c r="R4057" t="s">
        <v>3686</v>
      </c>
      <c r="S4057">
        <v>2763</v>
      </c>
      <c r="T4057" s="28">
        <v>45040</v>
      </c>
      <c r="U4057">
        <v>69.599999999999994</v>
      </c>
    </row>
    <row r="4058" spans="1:21" x14ac:dyDescent="0.25">
      <c r="A4058" t="s">
        <v>3689</v>
      </c>
      <c r="B4058" s="28">
        <v>44834</v>
      </c>
      <c r="C4058" s="28">
        <v>44844</v>
      </c>
      <c r="D4058" s="19">
        <v>60</v>
      </c>
      <c r="E4058">
        <v>258.48</v>
      </c>
      <c r="F4058" s="21">
        <f t="shared" si="574"/>
        <v>44905</v>
      </c>
      <c r="G4058" s="28">
        <v>45040</v>
      </c>
      <c r="H4058" s="22">
        <f t="shared" si="567"/>
        <v>135</v>
      </c>
      <c r="I4058" s="23">
        <f t="shared" si="568"/>
        <v>34894.800000000003</v>
      </c>
      <c r="J4058" s="23">
        <f t="shared" si="575"/>
        <v>194</v>
      </c>
      <c r="K4058" s="24">
        <f t="shared" si="569"/>
        <v>64.480000000000018</v>
      </c>
      <c r="L4058" s="23">
        <f t="shared" si="570"/>
        <v>206</v>
      </c>
      <c r="M4058" s="23">
        <f t="shared" si="571"/>
        <v>196</v>
      </c>
      <c r="N4058" s="23">
        <f t="shared" si="572"/>
        <v>53246.880000000005</v>
      </c>
      <c r="O4058" s="25">
        <f t="shared" si="573"/>
        <v>50662.080000000002</v>
      </c>
      <c r="P4058" t="s">
        <v>23</v>
      </c>
      <c r="Q4058" t="s">
        <v>1985</v>
      </c>
      <c r="R4058" t="s">
        <v>3686</v>
      </c>
      <c r="S4058">
        <v>2763</v>
      </c>
      <c r="T4058" s="28">
        <v>45040</v>
      </c>
      <c r="U4058">
        <v>258.48</v>
      </c>
    </row>
    <row r="4059" spans="1:21" x14ac:dyDescent="0.25">
      <c r="A4059" t="s">
        <v>3690</v>
      </c>
      <c r="B4059" s="28">
        <v>44840</v>
      </c>
      <c r="C4059" s="28">
        <v>44858</v>
      </c>
      <c r="D4059" s="19">
        <v>60</v>
      </c>
      <c r="E4059">
        <v>95.04</v>
      </c>
      <c r="F4059" s="21">
        <f t="shared" si="574"/>
        <v>44919</v>
      </c>
      <c r="G4059" s="28">
        <v>45040</v>
      </c>
      <c r="H4059" s="22">
        <f t="shared" si="567"/>
        <v>121</v>
      </c>
      <c r="I4059" s="23">
        <f t="shared" si="568"/>
        <v>11499.84</v>
      </c>
      <c r="J4059" s="23">
        <f t="shared" si="575"/>
        <v>180</v>
      </c>
      <c r="K4059" s="24">
        <f t="shared" si="569"/>
        <v>-84.96</v>
      </c>
      <c r="L4059" s="23">
        <f t="shared" si="570"/>
        <v>200</v>
      </c>
      <c r="M4059" s="23">
        <f t="shared" si="571"/>
        <v>182</v>
      </c>
      <c r="N4059" s="23">
        <f t="shared" si="572"/>
        <v>19008</v>
      </c>
      <c r="O4059" s="25">
        <f t="shared" si="573"/>
        <v>17297.280000000002</v>
      </c>
      <c r="P4059" t="s">
        <v>23</v>
      </c>
      <c r="Q4059" t="s">
        <v>1985</v>
      </c>
      <c r="R4059" t="s">
        <v>3686</v>
      </c>
      <c r="S4059">
        <v>2763</v>
      </c>
      <c r="T4059" s="28">
        <v>45040</v>
      </c>
      <c r="U4059">
        <v>95.04</v>
      </c>
    </row>
    <row r="4060" spans="1:21" x14ac:dyDescent="0.25">
      <c r="A4060" t="s">
        <v>3691</v>
      </c>
      <c r="B4060" s="28">
        <v>44851</v>
      </c>
      <c r="C4060" s="28">
        <v>44860</v>
      </c>
      <c r="D4060" s="19">
        <v>60</v>
      </c>
      <c r="E4060" s="7">
        <v>1238.6400000000001</v>
      </c>
      <c r="F4060" s="21">
        <f t="shared" si="574"/>
        <v>44921</v>
      </c>
      <c r="G4060" s="28">
        <v>45040</v>
      </c>
      <c r="H4060" s="22">
        <f t="shared" si="567"/>
        <v>119</v>
      </c>
      <c r="I4060" s="23">
        <f t="shared" si="568"/>
        <v>147398.16</v>
      </c>
      <c r="J4060" s="23">
        <f t="shared" si="575"/>
        <v>178</v>
      </c>
      <c r="K4060" s="24">
        <f t="shared" si="569"/>
        <v>1060.6400000000001</v>
      </c>
      <c r="L4060" s="23">
        <f t="shared" si="570"/>
        <v>189</v>
      </c>
      <c r="M4060" s="23">
        <f t="shared" si="571"/>
        <v>180</v>
      </c>
      <c r="N4060" s="23">
        <f t="shared" si="572"/>
        <v>234102.96000000002</v>
      </c>
      <c r="O4060" s="25">
        <f t="shared" si="573"/>
        <v>222955.2</v>
      </c>
      <c r="P4060" t="s">
        <v>23</v>
      </c>
      <c r="Q4060" t="s">
        <v>1985</v>
      </c>
      <c r="R4060" t="s">
        <v>3686</v>
      </c>
      <c r="S4060">
        <v>2763</v>
      </c>
      <c r="T4060" s="28">
        <v>45040</v>
      </c>
      <c r="U4060" s="7">
        <v>1238.6400000000001</v>
      </c>
    </row>
    <row r="4061" spans="1:21" x14ac:dyDescent="0.25">
      <c r="A4061" t="s">
        <v>3692</v>
      </c>
      <c r="B4061" s="28">
        <v>44858</v>
      </c>
      <c r="C4061" s="28">
        <v>44873</v>
      </c>
      <c r="D4061" s="19">
        <v>60</v>
      </c>
      <c r="E4061">
        <v>57.6</v>
      </c>
      <c r="F4061" s="21">
        <f t="shared" si="574"/>
        <v>44934</v>
      </c>
      <c r="G4061" s="28">
        <v>45040</v>
      </c>
      <c r="H4061" s="22">
        <f t="shared" si="567"/>
        <v>106</v>
      </c>
      <c r="I4061" s="23">
        <f t="shared" si="568"/>
        <v>6105.6</v>
      </c>
      <c r="J4061" s="23">
        <f t="shared" si="575"/>
        <v>166</v>
      </c>
      <c r="K4061" s="24">
        <f t="shared" si="569"/>
        <v>-108.4</v>
      </c>
      <c r="L4061" s="23">
        <f t="shared" si="570"/>
        <v>182</v>
      </c>
      <c r="M4061" s="23">
        <f t="shared" si="571"/>
        <v>167</v>
      </c>
      <c r="N4061" s="23">
        <f t="shared" si="572"/>
        <v>10483.200000000001</v>
      </c>
      <c r="O4061" s="25">
        <f t="shared" si="573"/>
        <v>9619.2000000000007</v>
      </c>
      <c r="P4061" t="s">
        <v>23</v>
      </c>
      <c r="Q4061" t="s">
        <v>1985</v>
      </c>
      <c r="R4061" t="s">
        <v>3686</v>
      </c>
      <c r="S4061">
        <v>2763</v>
      </c>
      <c r="T4061" s="28">
        <v>45040</v>
      </c>
      <c r="U4061">
        <v>57.6</v>
      </c>
    </row>
    <row r="4062" spans="1:21" x14ac:dyDescent="0.25">
      <c r="A4062" t="s">
        <v>3693</v>
      </c>
      <c r="B4062" s="28">
        <v>44449</v>
      </c>
      <c r="C4062" s="28">
        <v>44459</v>
      </c>
      <c r="D4062" s="19">
        <v>60</v>
      </c>
      <c r="E4062" s="7">
        <v>77000</v>
      </c>
      <c r="F4062" s="21">
        <f t="shared" si="574"/>
        <v>44520</v>
      </c>
      <c r="G4062" s="28">
        <v>45096</v>
      </c>
      <c r="H4062" s="22">
        <f t="shared" si="567"/>
        <v>576</v>
      </c>
      <c r="I4062" s="23">
        <f t="shared" si="568"/>
        <v>44352000</v>
      </c>
      <c r="J4062" s="23">
        <f t="shared" si="575"/>
        <v>629</v>
      </c>
      <c r="K4062" s="24">
        <f t="shared" si="569"/>
        <v>76371</v>
      </c>
      <c r="L4062" s="23">
        <f t="shared" si="570"/>
        <v>647</v>
      </c>
      <c r="M4062" s="23">
        <f t="shared" si="571"/>
        <v>637</v>
      </c>
      <c r="N4062" s="23">
        <f t="shared" si="572"/>
        <v>49819000</v>
      </c>
      <c r="O4062" s="25">
        <f t="shared" si="573"/>
        <v>49049000</v>
      </c>
      <c r="P4062" t="s">
        <v>23</v>
      </c>
      <c r="Q4062" t="s">
        <v>1985</v>
      </c>
      <c r="R4062" t="s">
        <v>3694</v>
      </c>
      <c r="S4062">
        <v>4195</v>
      </c>
      <c r="T4062" s="28">
        <v>45096</v>
      </c>
      <c r="U4062" s="7">
        <v>77000</v>
      </c>
    </row>
    <row r="4063" spans="1:21" x14ac:dyDescent="0.25">
      <c r="A4063" t="s">
        <v>3695</v>
      </c>
      <c r="B4063" s="28">
        <v>44449</v>
      </c>
      <c r="C4063" s="28">
        <v>44459</v>
      </c>
      <c r="D4063" s="19">
        <v>60</v>
      </c>
      <c r="E4063" s="7">
        <v>7040</v>
      </c>
      <c r="F4063" s="21">
        <f t="shared" si="574"/>
        <v>44520</v>
      </c>
      <c r="G4063" s="28">
        <v>45096</v>
      </c>
      <c r="H4063" s="22">
        <f t="shared" si="567"/>
        <v>576</v>
      </c>
      <c r="I4063" s="23">
        <f t="shared" si="568"/>
        <v>4055040</v>
      </c>
      <c r="J4063" s="23">
        <f t="shared" si="575"/>
        <v>629</v>
      </c>
      <c r="K4063" s="24">
        <f t="shared" si="569"/>
        <v>6411</v>
      </c>
      <c r="L4063" s="23">
        <f t="shared" si="570"/>
        <v>647</v>
      </c>
      <c r="M4063" s="23">
        <f t="shared" si="571"/>
        <v>637</v>
      </c>
      <c r="N4063" s="23">
        <f t="shared" si="572"/>
        <v>4554880</v>
      </c>
      <c r="O4063" s="25">
        <f t="shared" si="573"/>
        <v>4484480</v>
      </c>
      <c r="P4063" t="s">
        <v>23</v>
      </c>
      <c r="Q4063" t="s">
        <v>1985</v>
      </c>
      <c r="R4063" t="s">
        <v>3694</v>
      </c>
      <c r="S4063">
        <v>4195</v>
      </c>
      <c r="T4063" s="28">
        <v>45096</v>
      </c>
      <c r="U4063" s="7">
        <v>7040</v>
      </c>
    </row>
    <row r="4064" spans="1:21" x14ac:dyDescent="0.25">
      <c r="A4064" t="s">
        <v>3696</v>
      </c>
      <c r="B4064" s="28">
        <v>44510</v>
      </c>
      <c r="C4064" s="28">
        <v>44511</v>
      </c>
      <c r="D4064" s="19">
        <v>60</v>
      </c>
      <c r="E4064" s="7">
        <v>145200</v>
      </c>
      <c r="F4064" s="21">
        <f t="shared" si="574"/>
        <v>44572</v>
      </c>
      <c r="G4064" s="28">
        <v>45096</v>
      </c>
      <c r="H4064" s="22">
        <f t="shared" si="567"/>
        <v>524</v>
      </c>
      <c r="I4064" s="23">
        <f t="shared" si="568"/>
        <v>76084800</v>
      </c>
      <c r="J4064" s="23">
        <f t="shared" si="575"/>
        <v>578</v>
      </c>
      <c r="K4064" s="24">
        <f t="shared" si="569"/>
        <v>144622</v>
      </c>
      <c r="L4064" s="23">
        <f t="shared" si="570"/>
        <v>586</v>
      </c>
      <c r="M4064" s="23">
        <f t="shared" si="571"/>
        <v>585</v>
      </c>
      <c r="N4064" s="23">
        <f t="shared" si="572"/>
        <v>85087200</v>
      </c>
      <c r="O4064" s="25">
        <f t="shared" si="573"/>
        <v>84942000</v>
      </c>
      <c r="P4064" t="s">
        <v>23</v>
      </c>
      <c r="Q4064" t="s">
        <v>1985</v>
      </c>
      <c r="R4064" t="s">
        <v>3694</v>
      </c>
      <c r="S4064">
        <v>4195</v>
      </c>
      <c r="T4064" s="28">
        <v>45096</v>
      </c>
      <c r="U4064" s="7">
        <v>145200</v>
      </c>
    </row>
    <row r="4065" spans="1:21" x14ac:dyDescent="0.25">
      <c r="A4065" t="s">
        <v>3697</v>
      </c>
      <c r="B4065" s="28">
        <v>44551</v>
      </c>
      <c r="C4065" s="28">
        <v>44551</v>
      </c>
      <c r="D4065" s="19">
        <v>60</v>
      </c>
      <c r="E4065" s="7">
        <v>6750</v>
      </c>
      <c r="F4065" s="21">
        <f t="shared" si="574"/>
        <v>44613</v>
      </c>
      <c r="G4065" s="28">
        <v>45096</v>
      </c>
      <c r="H4065" s="22">
        <f t="shared" si="567"/>
        <v>483</v>
      </c>
      <c r="I4065" s="23">
        <f t="shared" si="568"/>
        <v>3260250</v>
      </c>
      <c r="J4065" s="23">
        <f t="shared" si="575"/>
        <v>538</v>
      </c>
      <c r="K4065" s="24">
        <f t="shared" si="569"/>
        <v>6212</v>
      </c>
      <c r="L4065" s="23">
        <f t="shared" si="570"/>
        <v>545</v>
      </c>
      <c r="M4065" s="23">
        <f t="shared" si="571"/>
        <v>545</v>
      </c>
      <c r="N4065" s="23">
        <f t="shared" si="572"/>
        <v>3678750</v>
      </c>
      <c r="O4065" s="25">
        <f t="shared" si="573"/>
        <v>3678750</v>
      </c>
      <c r="P4065" t="s">
        <v>23</v>
      </c>
      <c r="Q4065" t="s">
        <v>1985</v>
      </c>
      <c r="R4065" t="s">
        <v>3694</v>
      </c>
      <c r="S4065">
        <v>4195</v>
      </c>
      <c r="T4065" s="28">
        <v>45096</v>
      </c>
      <c r="U4065" s="7">
        <v>6750</v>
      </c>
    </row>
    <row r="4066" spans="1:21" x14ac:dyDescent="0.25">
      <c r="A4066" t="s">
        <v>580</v>
      </c>
      <c r="B4066" s="28">
        <v>44581</v>
      </c>
      <c r="C4066" s="28">
        <v>44585</v>
      </c>
      <c r="D4066" s="19">
        <v>60</v>
      </c>
      <c r="E4066" s="7">
        <v>7040</v>
      </c>
      <c r="F4066" s="21">
        <f t="shared" si="574"/>
        <v>44644</v>
      </c>
      <c r="G4066" s="28">
        <v>45096</v>
      </c>
      <c r="H4066" s="22">
        <f t="shared" si="567"/>
        <v>452</v>
      </c>
      <c r="I4066" s="23">
        <f t="shared" si="568"/>
        <v>3182080</v>
      </c>
      <c r="J4066" s="23">
        <f t="shared" si="575"/>
        <v>505</v>
      </c>
      <c r="K4066" s="24">
        <f t="shared" si="569"/>
        <v>6535</v>
      </c>
      <c r="L4066" s="23">
        <f t="shared" si="570"/>
        <v>515</v>
      </c>
      <c r="M4066" s="23">
        <f t="shared" si="571"/>
        <v>511</v>
      </c>
      <c r="N4066" s="23">
        <f t="shared" si="572"/>
        <v>3625600</v>
      </c>
      <c r="O4066" s="25">
        <f t="shared" si="573"/>
        <v>3597440</v>
      </c>
      <c r="P4066" t="s">
        <v>23</v>
      </c>
      <c r="Q4066" t="s">
        <v>1985</v>
      </c>
      <c r="R4066" t="s">
        <v>3694</v>
      </c>
      <c r="S4066">
        <v>4195</v>
      </c>
      <c r="T4066" s="28">
        <v>45096</v>
      </c>
      <c r="U4066" s="7">
        <v>7040</v>
      </c>
    </row>
    <row r="4067" spans="1:21" x14ac:dyDescent="0.25">
      <c r="A4067" t="s">
        <v>3698</v>
      </c>
      <c r="B4067" s="28">
        <v>44620</v>
      </c>
      <c r="C4067" s="28">
        <v>44622</v>
      </c>
      <c r="D4067" s="19">
        <v>60</v>
      </c>
      <c r="E4067" s="7">
        <v>15225</v>
      </c>
      <c r="F4067" s="21">
        <f t="shared" si="574"/>
        <v>44683</v>
      </c>
      <c r="G4067" s="28">
        <v>45096</v>
      </c>
      <c r="H4067" s="22">
        <f t="shared" si="567"/>
        <v>413</v>
      </c>
      <c r="I4067" s="23">
        <f t="shared" si="568"/>
        <v>6287925</v>
      </c>
      <c r="J4067" s="23">
        <f t="shared" si="575"/>
        <v>467</v>
      </c>
      <c r="K4067" s="24">
        <f t="shared" si="569"/>
        <v>14758</v>
      </c>
      <c r="L4067" s="23">
        <f t="shared" si="570"/>
        <v>476</v>
      </c>
      <c r="M4067" s="23">
        <f t="shared" si="571"/>
        <v>474</v>
      </c>
      <c r="N4067" s="23">
        <f t="shared" si="572"/>
        <v>7247100</v>
      </c>
      <c r="O4067" s="25">
        <f t="shared" si="573"/>
        <v>7216650</v>
      </c>
      <c r="P4067" t="s">
        <v>23</v>
      </c>
      <c r="Q4067" t="s">
        <v>1985</v>
      </c>
      <c r="R4067" t="s">
        <v>3694</v>
      </c>
      <c r="S4067">
        <v>4195</v>
      </c>
      <c r="T4067" s="28">
        <v>45096</v>
      </c>
      <c r="U4067" s="7">
        <v>15225</v>
      </c>
    </row>
    <row r="4068" spans="1:21" x14ac:dyDescent="0.25">
      <c r="A4068" t="s">
        <v>2907</v>
      </c>
      <c r="B4068" s="28">
        <v>44638</v>
      </c>
      <c r="C4068" s="28">
        <v>44643</v>
      </c>
      <c r="D4068" s="19">
        <v>60</v>
      </c>
      <c r="E4068" s="7">
        <v>15225</v>
      </c>
      <c r="F4068" s="21">
        <f t="shared" si="574"/>
        <v>44704</v>
      </c>
      <c r="G4068" s="28">
        <v>45096</v>
      </c>
      <c r="H4068" s="22">
        <f t="shared" si="567"/>
        <v>392</v>
      </c>
      <c r="I4068" s="23">
        <f t="shared" si="568"/>
        <v>5968200</v>
      </c>
      <c r="J4068" s="23">
        <f t="shared" si="575"/>
        <v>446</v>
      </c>
      <c r="K4068" s="24">
        <f t="shared" si="569"/>
        <v>14779</v>
      </c>
      <c r="L4068" s="23">
        <f t="shared" si="570"/>
        <v>458</v>
      </c>
      <c r="M4068" s="23">
        <f t="shared" si="571"/>
        <v>453</v>
      </c>
      <c r="N4068" s="23">
        <f t="shared" si="572"/>
        <v>6973050</v>
      </c>
      <c r="O4068" s="25">
        <f t="shared" si="573"/>
        <v>6896925</v>
      </c>
      <c r="P4068" t="s">
        <v>23</v>
      </c>
      <c r="Q4068" t="s">
        <v>1985</v>
      </c>
      <c r="R4068" t="s">
        <v>3694</v>
      </c>
      <c r="S4068">
        <v>4195</v>
      </c>
      <c r="T4068" s="28">
        <v>45096</v>
      </c>
      <c r="U4068" s="7">
        <v>15225</v>
      </c>
    </row>
    <row r="4069" spans="1:21" x14ac:dyDescent="0.25">
      <c r="A4069" t="s">
        <v>3699</v>
      </c>
      <c r="B4069" s="28">
        <v>44778</v>
      </c>
      <c r="C4069" s="28">
        <v>44796</v>
      </c>
      <c r="D4069" s="19">
        <v>60</v>
      </c>
      <c r="E4069">
        <v>624</v>
      </c>
      <c r="F4069" s="21">
        <f t="shared" si="574"/>
        <v>44857</v>
      </c>
      <c r="G4069" s="28">
        <v>45062</v>
      </c>
      <c r="H4069" s="22">
        <f t="shared" si="567"/>
        <v>205</v>
      </c>
      <c r="I4069" s="23">
        <f t="shared" si="568"/>
        <v>127920</v>
      </c>
      <c r="J4069" s="23">
        <f t="shared" si="575"/>
        <v>263</v>
      </c>
      <c r="K4069" s="24">
        <f t="shared" si="569"/>
        <v>361</v>
      </c>
      <c r="L4069" s="23">
        <f t="shared" si="570"/>
        <v>284</v>
      </c>
      <c r="M4069" s="23">
        <f t="shared" si="571"/>
        <v>266</v>
      </c>
      <c r="N4069" s="23">
        <f t="shared" si="572"/>
        <v>177216</v>
      </c>
      <c r="O4069" s="25">
        <f t="shared" si="573"/>
        <v>165984</v>
      </c>
      <c r="P4069" t="s">
        <v>23</v>
      </c>
      <c r="Q4069" t="s">
        <v>1985</v>
      </c>
      <c r="R4069" t="s">
        <v>3700</v>
      </c>
      <c r="S4069">
        <v>3468</v>
      </c>
      <c r="T4069" s="28">
        <v>45062</v>
      </c>
      <c r="U4069">
        <v>624</v>
      </c>
    </row>
    <row r="4070" spans="1:21" x14ac:dyDescent="0.25">
      <c r="A4070" t="s">
        <v>3701</v>
      </c>
      <c r="B4070" s="28">
        <v>44778</v>
      </c>
      <c r="C4070" s="28">
        <v>44797</v>
      </c>
      <c r="D4070" s="19">
        <v>60</v>
      </c>
      <c r="E4070">
        <v>131.71</v>
      </c>
      <c r="F4070" s="21">
        <f t="shared" si="574"/>
        <v>44858</v>
      </c>
      <c r="G4070" s="28">
        <v>45062</v>
      </c>
      <c r="H4070" s="22">
        <f t="shared" si="567"/>
        <v>204</v>
      </c>
      <c r="I4070" s="23">
        <f t="shared" si="568"/>
        <v>26868.84</v>
      </c>
      <c r="J4070" s="23">
        <f t="shared" si="575"/>
        <v>262</v>
      </c>
      <c r="K4070" s="24">
        <f t="shared" si="569"/>
        <v>-130.29</v>
      </c>
      <c r="L4070" s="23">
        <f t="shared" si="570"/>
        <v>284</v>
      </c>
      <c r="M4070" s="23">
        <f t="shared" si="571"/>
        <v>265</v>
      </c>
      <c r="N4070" s="23">
        <f t="shared" si="572"/>
        <v>37405.64</v>
      </c>
      <c r="O4070" s="25">
        <f t="shared" si="573"/>
        <v>34903.15</v>
      </c>
      <c r="P4070" t="s">
        <v>23</v>
      </c>
      <c r="Q4070" t="s">
        <v>1985</v>
      </c>
      <c r="R4070" t="s">
        <v>3700</v>
      </c>
      <c r="S4070">
        <v>3468</v>
      </c>
      <c r="T4070" s="28">
        <v>45062</v>
      </c>
      <c r="U4070">
        <v>131.71</v>
      </c>
    </row>
    <row r="4071" spans="1:21" x14ac:dyDescent="0.25">
      <c r="A4071" t="s">
        <v>3702</v>
      </c>
      <c r="B4071" s="28">
        <v>44802</v>
      </c>
      <c r="C4071" s="28">
        <v>44816</v>
      </c>
      <c r="D4071" s="19">
        <v>60</v>
      </c>
      <c r="E4071">
        <v>357.6</v>
      </c>
      <c r="F4071" s="21">
        <f t="shared" si="574"/>
        <v>44877</v>
      </c>
      <c r="G4071" s="28">
        <v>45062</v>
      </c>
      <c r="H4071" s="22">
        <f t="shared" si="567"/>
        <v>185</v>
      </c>
      <c r="I4071" s="23">
        <f t="shared" si="568"/>
        <v>66156</v>
      </c>
      <c r="J4071" s="23">
        <f t="shared" si="575"/>
        <v>244</v>
      </c>
      <c r="K4071" s="24">
        <f t="shared" si="569"/>
        <v>113.60000000000002</v>
      </c>
      <c r="L4071" s="23">
        <f t="shared" si="570"/>
        <v>260</v>
      </c>
      <c r="M4071" s="23">
        <f t="shared" si="571"/>
        <v>246</v>
      </c>
      <c r="N4071" s="23">
        <f t="shared" si="572"/>
        <v>92976</v>
      </c>
      <c r="O4071" s="25">
        <f t="shared" si="573"/>
        <v>87969.600000000006</v>
      </c>
      <c r="P4071" t="s">
        <v>23</v>
      </c>
      <c r="Q4071" t="s">
        <v>1985</v>
      </c>
      <c r="R4071" t="s">
        <v>3700</v>
      </c>
      <c r="S4071">
        <v>3468</v>
      </c>
      <c r="T4071" s="28">
        <v>45062</v>
      </c>
      <c r="U4071">
        <v>357.6</v>
      </c>
    </row>
    <row r="4072" spans="1:21" x14ac:dyDescent="0.25">
      <c r="A4072" t="s">
        <v>3703</v>
      </c>
      <c r="B4072" s="28">
        <v>44803</v>
      </c>
      <c r="C4072" s="28">
        <v>44816</v>
      </c>
      <c r="D4072" s="19">
        <v>60</v>
      </c>
      <c r="E4072" s="7">
        <v>1296</v>
      </c>
      <c r="F4072" s="21">
        <f t="shared" si="574"/>
        <v>44877</v>
      </c>
      <c r="G4072" s="28">
        <v>45062</v>
      </c>
      <c r="H4072" s="22">
        <f t="shared" si="567"/>
        <v>185</v>
      </c>
      <c r="I4072" s="23">
        <f t="shared" si="568"/>
        <v>239760</v>
      </c>
      <c r="J4072" s="23">
        <f t="shared" si="575"/>
        <v>244</v>
      </c>
      <c r="K4072" s="24">
        <f t="shared" si="569"/>
        <v>1052</v>
      </c>
      <c r="L4072" s="23">
        <f t="shared" si="570"/>
        <v>259</v>
      </c>
      <c r="M4072" s="23">
        <f t="shared" si="571"/>
        <v>246</v>
      </c>
      <c r="N4072" s="23">
        <f t="shared" si="572"/>
        <v>335664</v>
      </c>
      <c r="O4072" s="25">
        <f t="shared" si="573"/>
        <v>318816</v>
      </c>
      <c r="P4072" t="s">
        <v>23</v>
      </c>
      <c r="Q4072" t="s">
        <v>1985</v>
      </c>
      <c r="R4072" t="s">
        <v>3700</v>
      </c>
      <c r="S4072">
        <v>3468</v>
      </c>
      <c r="T4072" s="28">
        <v>45062</v>
      </c>
      <c r="U4072" s="7">
        <v>1296</v>
      </c>
    </row>
    <row r="4073" spans="1:21" x14ac:dyDescent="0.25">
      <c r="A4073" t="s">
        <v>3704</v>
      </c>
      <c r="B4073" s="28">
        <v>44810</v>
      </c>
      <c r="C4073" s="28">
        <v>44816</v>
      </c>
      <c r="D4073" s="19">
        <v>60</v>
      </c>
      <c r="E4073" s="7">
        <v>9659.7000000000007</v>
      </c>
      <c r="F4073" s="21">
        <f t="shared" si="574"/>
        <v>44877</v>
      </c>
      <c r="G4073" s="28">
        <v>45062</v>
      </c>
      <c r="H4073" s="22">
        <f t="shared" si="567"/>
        <v>185</v>
      </c>
      <c r="I4073" s="23">
        <f t="shared" si="568"/>
        <v>1787044.5000000002</v>
      </c>
      <c r="J4073" s="23">
        <f t="shared" si="575"/>
        <v>244</v>
      </c>
      <c r="K4073" s="24">
        <f t="shared" si="569"/>
        <v>9415.7000000000007</v>
      </c>
      <c r="L4073" s="23">
        <f t="shared" si="570"/>
        <v>252</v>
      </c>
      <c r="M4073" s="23">
        <f t="shared" si="571"/>
        <v>246</v>
      </c>
      <c r="N4073" s="23">
        <f t="shared" si="572"/>
        <v>2434244.4000000004</v>
      </c>
      <c r="O4073" s="25">
        <f t="shared" si="573"/>
        <v>2376286.2000000002</v>
      </c>
      <c r="P4073" t="s">
        <v>23</v>
      </c>
      <c r="Q4073" t="s">
        <v>1985</v>
      </c>
      <c r="R4073" t="s">
        <v>3700</v>
      </c>
      <c r="S4073">
        <v>3468</v>
      </c>
      <c r="T4073" s="28">
        <v>45062</v>
      </c>
      <c r="U4073" s="7">
        <v>9659.7000000000007</v>
      </c>
    </row>
    <row r="4074" spans="1:21" x14ac:dyDescent="0.25">
      <c r="A4074" t="s">
        <v>3705</v>
      </c>
      <c r="B4074" s="28">
        <v>44825</v>
      </c>
      <c r="C4074" s="28">
        <v>44839</v>
      </c>
      <c r="D4074" s="19">
        <v>60</v>
      </c>
      <c r="E4074">
        <v>11.76</v>
      </c>
      <c r="F4074" s="21">
        <f t="shared" si="574"/>
        <v>44900</v>
      </c>
      <c r="G4074" s="28">
        <v>45062</v>
      </c>
      <c r="H4074" s="22">
        <f t="shared" si="567"/>
        <v>162</v>
      </c>
      <c r="I4074" s="23">
        <f t="shared" si="568"/>
        <v>1905.12</v>
      </c>
      <c r="J4074" s="23">
        <f t="shared" si="575"/>
        <v>221</v>
      </c>
      <c r="K4074" s="24">
        <f t="shared" si="569"/>
        <v>-209.24</v>
      </c>
      <c r="L4074" s="23">
        <f t="shared" si="570"/>
        <v>237</v>
      </c>
      <c r="M4074" s="23">
        <f t="shared" si="571"/>
        <v>223</v>
      </c>
      <c r="N4074" s="23">
        <f t="shared" si="572"/>
        <v>2787.12</v>
      </c>
      <c r="O4074" s="25">
        <f t="shared" si="573"/>
        <v>2622.48</v>
      </c>
      <c r="P4074" t="s">
        <v>23</v>
      </c>
      <c r="Q4074" t="s">
        <v>1985</v>
      </c>
      <c r="R4074" t="s">
        <v>3700</v>
      </c>
      <c r="S4074">
        <v>3468</v>
      </c>
      <c r="T4074" s="28">
        <v>45062</v>
      </c>
      <c r="U4074">
        <v>11.76</v>
      </c>
    </row>
    <row r="4075" spans="1:21" x14ac:dyDescent="0.25">
      <c r="A4075" t="s">
        <v>3706</v>
      </c>
      <c r="B4075" s="28">
        <v>44826</v>
      </c>
      <c r="C4075" s="28">
        <v>44839</v>
      </c>
      <c r="D4075" s="19">
        <v>60</v>
      </c>
      <c r="E4075">
        <v>91.73</v>
      </c>
      <c r="F4075" s="21">
        <f t="shared" si="574"/>
        <v>44900</v>
      </c>
      <c r="G4075" s="28">
        <v>45062</v>
      </c>
      <c r="H4075" s="22">
        <f t="shared" si="567"/>
        <v>162</v>
      </c>
      <c r="I4075" s="23">
        <f t="shared" si="568"/>
        <v>14860.26</v>
      </c>
      <c r="J4075" s="23">
        <f t="shared" si="575"/>
        <v>221</v>
      </c>
      <c r="K4075" s="24">
        <f t="shared" si="569"/>
        <v>-129.26999999999998</v>
      </c>
      <c r="L4075" s="23">
        <f t="shared" si="570"/>
        <v>236</v>
      </c>
      <c r="M4075" s="23">
        <f t="shared" si="571"/>
        <v>223</v>
      </c>
      <c r="N4075" s="23">
        <f t="shared" si="572"/>
        <v>21648.280000000002</v>
      </c>
      <c r="O4075" s="25">
        <f t="shared" si="573"/>
        <v>20455.79</v>
      </c>
      <c r="P4075" t="s">
        <v>23</v>
      </c>
      <c r="Q4075" t="s">
        <v>1985</v>
      </c>
      <c r="R4075" t="s">
        <v>3700</v>
      </c>
      <c r="S4075">
        <v>3468</v>
      </c>
      <c r="T4075" s="28">
        <v>45062</v>
      </c>
      <c r="U4075">
        <v>91.73</v>
      </c>
    </row>
    <row r="4076" spans="1:21" x14ac:dyDescent="0.25">
      <c r="A4076" t="s">
        <v>3707</v>
      </c>
      <c r="B4076" s="28">
        <v>44826</v>
      </c>
      <c r="C4076" s="28">
        <v>44839</v>
      </c>
      <c r="D4076" s="19">
        <v>60</v>
      </c>
      <c r="E4076">
        <v>88.2</v>
      </c>
      <c r="F4076" s="21">
        <f t="shared" si="574"/>
        <v>44900</v>
      </c>
      <c r="G4076" s="28">
        <v>45062</v>
      </c>
      <c r="H4076" s="22">
        <f t="shared" si="567"/>
        <v>162</v>
      </c>
      <c r="I4076" s="23">
        <f t="shared" si="568"/>
        <v>14288.4</v>
      </c>
      <c r="J4076" s="23">
        <f t="shared" si="575"/>
        <v>221</v>
      </c>
      <c r="K4076" s="24">
        <f t="shared" si="569"/>
        <v>-132.80000000000001</v>
      </c>
      <c r="L4076" s="23">
        <f t="shared" si="570"/>
        <v>236</v>
      </c>
      <c r="M4076" s="23">
        <f t="shared" si="571"/>
        <v>223</v>
      </c>
      <c r="N4076" s="23">
        <f t="shared" si="572"/>
        <v>20815.2</v>
      </c>
      <c r="O4076" s="25">
        <f t="shared" si="573"/>
        <v>19668.600000000002</v>
      </c>
      <c r="P4076" t="s">
        <v>23</v>
      </c>
      <c r="Q4076" t="s">
        <v>1985</v>
      </c>
      <c r="R4076" t="s">
        <v>3700</v>
      </c>
      <c r="S4076">
        <v>3468</v>
      </c>
      <c r="T4076" s="28">
        <v>45062</v>
      </c>
      <c r="U4076">
        <v>88.2</v>
      </c>
    </row>
    <row r="4077" spans="1:21" x14ac:dyDescent="0.25">
      <c r="A4077" t="s">
        <v>3708</v>
      </c>
      <c r="B4077" s="28">
        <v>44827</v>
      </c>
      <c r="C4077" s="28">
        <v>44839</v>
      </c>
      <c r="D4077" s="19">
        <v>60</v>
      </c>
      <c r="E4077">
        <v>104</v>
      </c>
      <c r="F4077" s="21">
        <f t="shared" si="574"/>
        <v>44900</v>
      </c>
      <c r="G4077" s="28">
        <v>45062</v>
      </c>
      <c r="H4077" s="22">
        <f t="shared" si="567"/>
        <v>162</v>
      </c>
      <c r="I4077" s="23">
        <f t="shared" si="568"/>
        <v>16848</v>
      </c>
      <c r="J4077" s="23">
        <f t="shared" si="575"/>
        <v>221</v>
      </c>
      <c r="K4077" s="24">
        <f t="shared" si="569"/>
        <v>-117</v>
      </c>
      <c r="L4077" s="23">
        <f t="shared" si="570"/>
        <v>235</v>
      </c>
      <c r="M4077" s="23">
        <f t="shared" si="571"/>
        <v>223</v>
      </c>
      <c r="N4077" s="23">
        <f t="shared" si="572"/>
        <v>24440</v>
      </c>
      <c r="O4077" s="25">
        <f t="shared" si="573"/>
        <v>23192</v>
      </c>
      <c r="P4077" t="s">
        <v>23</v>
      </c>
      <c r="Q4077" t="s">
        <v>1985</v>
      </c>
      <c r="R4077" t="s">
        <v>3700</v>
      </c>
      <c r="S4077">
        <v>3468</v>
      </c>
      <c r="T4077" s="28">
        <v>45062</v>
      </c>
      <c r="U4077">
        <v>104</v>
      </c>
    </row>
    <row r="4078" spans="1:21" x14ac:dyDescent="0.25">
      <c r="A4078" t="s">
        <v>3709</v>
      </c>
      <c r="B4078" s="28">
        <v>44831</v>
      </c>
      <c r="C4078" s="28">
        <v>44841</v>
      </c>
      <c r="D4078" s="19">
        <v>60</v>
      </c>
      <c r="E4078">
        <v>176.4</v>
      </c>
      <c r="F4078" s="21">
        <f t="shared" si="574"/>
        <v>44902</v>
      </c>
      <c r="G4078" s="28">
        <v>45062</v>
      </c>
      <c r="H4078" s="22">
        <f t="shared" si="567"/>
        <v>160</v>
      </c>
      <c r="I4078" s="23">
        <f t="shared" si="568"/>
        <v>28224</v>
      </c>
      <c r="J4078" s="23">
        <f t="shared" si="575"/>
        <v>219</v>
      </c>
      <c r="K4078" s="24">
        <f t="shared" si="569"/>
        <v>-42.599999999999994</v>
      </c>
      <c r="L4078" s="23">
        <f t="shared" si="570"/>
        <v>231</v>
      </c>
      <c r="M4078" s="23">
        <f t="shared" si="571"/>
        <v>221</v>
      </c>
      <c r="N4078" s="23">
        <f t="shared" si="572"/>
        <v>40748.400000000001</v>
      </c>
      <c r="O4078" s="25">
        <f t="shared" si="573"/>
        <v>38984.400000000001</v>
      </c>
      <c r="P4078" t="s">
        <v>23</v>
      </c>
      <c r="Q4078" t="s">
        <v>1985</v>
      </c>
      <c r="R4078" t="s">
        <v>3700</v>
      </c>
      <c r="S4078">
        <v>3468</v>
      </c>
      <c r="T4078" s="28">
        <v>45062</v>
      </c>
      <c r="U4078">
        <v>176.4</v>
      </c>
    </row>
    <row r="4079" spans="1:21" x14ac:dyDescent="0.25">
      <c r="A4079" t="s">
        <v>3710</v>
      </c>
      <c r="B4079" s="28">
        <v>44840</v>
      </c>
      <c r="C4079" s="28">
        <v>44853</v>
      </c>
      <c r="D4079" s="19">
        <v>60</v>
      </c>
      <c r="E4079">
        <v>349.27</v>
      </c>
      <c r="F4079" s="21">
        <f t="shared" si="574"/>
        <v>44914</v>
      </c>
      <c r="G4079" s="28">
        <v>45062</v>
      </c>
      <c r="H4079" s="22">
        <f t="shared" si="567"/>
        <v>148</v>
      </c>
      <c r="I4079" s="23">
        <f t="shared" si="568"/>
        <v>51691.96</v>
      </c>
      <c r="J4079" s="23">
        <f t="shared" si="575"/>
        <v>207</v>
      </c>
      <c r="K4079" s="24">
        <f t="shared" si="569"/>
        <v>142.26999999999998</v>
      </c>
      <c r="L4079" s="23">
        <f t="shared" si="570"/>
        <v>222</v>
      </c>
      <c r="M4079" s="23">
        <f t="shared" si="571"/>
        <v>209</v>
      </c>
      <c r="N4079" s="23">
        <f t="shared" si="572"/>
        <v>77537.94</v>
      </c>
      <c r="O4079" s="25">
        <f t="shared" si="573"/>
        <v>72997.429999999993</v>
      </c>
      <c r="P4079" t="s">
        <v>23</v>
      </c>
      <c r="Q4079" t="s">
        <v>1985</v>
      </c>
      <c r="R4079" t="s">
        <v>3700</v>
      </c>
      <c r="S4079">
        <v>3468</v>
      </c>
      <c r="T4079" s="28">
        <v>45062</v>
      </c>
      <c r="U4079">
        <v>349.27</v>
      </c>
    </row>
    <row r="4080" spans="1:21" x14ac:dyDescent="0.25">
      <c r="A4080" t="s">
        <v>3711</v>
      </c>
      <c r="B4080" s="28">
        <v>44844</v>
      </c>
      <c r="C4080" s="28">
        <v>44859</v>
      </c>
      <c r="D4080" s="19">
        <v>60</v>
      </c>
      <c r="E4080">
        <v>142.80000000000001</v>
      </c>
      <c r="F4080" s="21">
        <f t="shared" si="574"/>
        <v>44920</v>
      </c>
      <c r="G4080" s="28">
        <v>45062</v>
      </c>
      <c r="H4080" s="22">
        <f t="shared" si="567"/>
        <v>142</v>
      </c>
      <c r="I4080" s="23">
        <f t="shared" si="568"/>
        <v>20277.600000000002</v>
      </c>
      <c r="J4080" s="23">
        <f t="shared" si="575"/>
        <v>201</v>
      </c>
      <c r="K4080" s="24">
        <f t="shared" si="569"/>
        <v>-58.199999999999989</v>
      </c>
      <c r="L4080" s="23">
        <f t="shared" si="570"/>
        <v>218</v>
      </c>
      <c r="M4080" s="23">
        <f t="shared" si="571"/>
        <v>203</v>
      </c>
      <c r="N4080" s="23">
        <f t="shared" si="572"/>
        <v>31130.400000000001</v>
      </c>
      <c r="O4080" s="25">
        <f t="shared" si="573"/>
        <v>28988.400000000001</v>
      </c>
      <c r="P4080" t="s">
        <v>23</v>
      </c>
      <c r="Q4080" t="s">
        <v>1985</v>
      </c>
      <c r="R4080" t="s">
        <v>3700</v>
      </c>
      <c r="S4080">
        <v>3468</v>
      </c>
      <c r="T4080" s="28">
        <v>45062</v>
      </c>
      <c r="U4080">
        <v>142.80000000000001</v>
      </c>
    </row>
    <row r="4081" spans="1:21" x14ac:dyDescent="0.25">
      <c r="A4081" t="s">
        <v>3712</v>
      </c>
      <c r="B4081" s="28">
        <v>44845</v>
      </c>
      <c r="C4081" s="28">
        <v>44860</v>
      </c>
      <c r="D4081" s="19">
        <v>60</v>
      </c>
      <c r="E4081">
        <v>25.48</v>
      </c>
      <c r="F4081" s="21">
        <f t="shared" si="574"/>
        <v>44921</v>
      </c>
      <c r="G4081" s="28">
        <v>45062</v>
      </c>
      <c r="H4081" s="22">
        <f t="shared" si="567"/>
        <v>141</v>
      </c>
      <c r="I4081" s="23">
        <f t="shared" si="568"/>
        <v>3592.68</v>
      </c>
      <c r="J4081" s="23">
        <f t="shared" si="575"/>
        <v>200</v>
      </c>
      <c r="K4081" s="24">
        <f t="shared" si="569"/>
        <v>-174.52</v>
      </c>
      <c r="L4081" s="23">
        <f t="shared" si="570"/>
        <v>217</v>
      </c>
      <c r="M4081" s="23">
        <f t="shared" si="571"/>
        <v>202</v>
      </c>
      <c r="N4081" s="23">
        <f t="shared" si="572"/>
        <v>5529.16</v>
      </c>
      <c r="O4081" s="25">
        <f t="shared" si="573"/>
        <v>5146.96</v>
      </c>
      <c r="P4081" t="s">
        <v>23</v>
      </c>
      <c r="Q4081" t="s">
        <v>1985</v>
      </c>
      <c r="R4081" t="s">
        <v>3700</v>
      </c>
      <c r="S4081">
        <v>3468</v>
      </c>
      <c r="T4081" s="28">
        <v>45062</v>
      </c>
      <c r="U4081">
        <v>25.48</v>
      </c>
    </row>
    <row r="4082" spans="1:21" x14ac:dyDescent="0.25">
      <c r="A4082" t="s">
        <v>3713</v>
      </c>
      <c r="B4082" s="28">
        <v>44994</v>
      </c>
      <c r="C4082" s="28">
        <v>44998</v>
      </c>
      <c r="D4082" s="19">
        <v>60</v>
      </c>
      <c r="E4082" s="7">
        <v>2655.16</v>
      </c>
      <c r="F4082" s="21">
        <f t="shared" si="574"/>
        <v>45059</v>
      </c>
      <c r="G4082" s="28">
        <v>45049</v>
      </c>
      <c r="H4082" s="22">
        <f t="shared" si="567"/>
        <v>-10</v>
      </c>
      <c r="I4082" s="23">
        <f t="shared" si="568"/>
        <v>-26551.599999999999</v>
      </c>
      <c r="J4082" s="23">
        <f t="shared" si="575"/>
        <v>50</v>
      </c>
      <c r="K4082" s="24">
        <f t="shared" si="569"/>
        <v>2605.16</v>
      </c>
      <c r="L4082" s="23">
        <f t="shared" si="570"/>
        <v>55</v>
      </c>
      <c r="M4082" s="23">
        <f t="shared" si="571"/>
        <v>51</v>
      </c>
      <c r="N4082" s="23">
        <f t="shared" si="572"/>
        <v>146033.79999999999</v>
      </c>
      <c r="O4082" s="25">
        <f t="shared" si="573"/>
        <v>135413.16</v>
      </c>
      <c r="P4082" t="s">
        <v>23</v>
      </c>
      <c r="Q4082" t="s">
        <v>1985</v>
      </c>
      <c r="R4082" t="s">
        <v>2277</v>
      </c>
      <c r="S4082">
        <v>3157</v>
      </c>
      <c r="T4082" s="28">
        <v>45049</v>
      </c>
      <c r="U4082" s="7">
        <v>2655.16</v>
      </c>
    </row>
    <row r="4083" spans="1:21" x14ac:dyDescent="0.25">
      <c r="A4083" t="s">
        <v>1553</v>
      </c>
      <c r="B4083" s="28">
        <v>44964</v>
      </c>
      <c r="C4083" s="28">
        <v>44970</v>
      </c>
      <c r="D4083" s="19">
        <v>60</v>
      </c>
      <c r="E4083">
        <v>731.15</v>
      </c>
      <c r="F4083" s="21">
        <f t="shared" si="574"/>
        <v>45029</v>
      </c>
      <c r="G4083" s="28">
        <v>45027</v>
      </c>
      <c r="H4083" s="22">
        <f t="shared" si="567"/>
        <v>-2</v>
      </c>
      <c r="I4083" s="23">
        <f t="shared" si="568"/>
        <v>-1462.3</v>
      </c>
      <c r="J4083" s="23">
        <f t="shared" si="575"/>
        <v>58</v>
      </c>
      <c r="K4083" s="24">
        <f t="shared" si="569"/>
        <v>673.15</v>
      </c>
      <c r="L4083" s="23">
        <f t="shared" si="570"/>
        <v>63</v>
      </c>
      <c r="M4083" s="23">
        <f t="shared" si="571"/>
        <v>57</v>
      </c>
      <c r="N4083" s="23">
        <f t="shared" si="572"/>
        <v>46062.45</v>
      </c>
      <c r="O4083" s="25">
        <f t="shared" si="573"/>
        <v>41675.549999999996</v>
      </c>
      <c r="P4083" t="s">
        <v>23</v>
      </c>
      <c r="Q4083" t="s">
        <v>1985</v>
      </c>
      <c r="R4083" t="s">
        <v>2278</v>
      </c>
      <c r="S4083">
        <v>2596</v>
      </c>
      <c r="T4083" s="28">
        <v>45027</v>
      </c>
      <c r="U4083">
        <v>731.15</v>
      </c>
    </row>
    <row r="4084" spans="1:21" x14ac:dyDescent="0.25">
      <c r="A4084" t="s">
        <v>440</v>
      </c>
      <c r="B4084" s="28">
        <v>44903</v>
      </c>
      <c r="C4084" s="28">
        <v>44907</v>
      </c>
      <c r="D4084" s="19">
        <v>60</v>
      </c>
      <c r="E4084" s="7">
        <v>1341</v>
      </c>
      <c r="F4084" s="21">
        <f t="shared" si="574"/>
        <v>44969</v>
      </c>
      <c r="G4084" s="28">
        <v>45049</v>
      </c>
      <c r="H4084" s="22">
        <f t="shared" ref="H4084:H4147" si="576">G4084-F4084</f>
        <v>80</v>
      </c>
      <c r="I4084" s="23">
        <f t="shared" ref="I4084:I4147" si="577">E4084*H4084</f>
        <v>107280</v>
      </c>
      <c r="J4084" s="23">
        <f t="shared" si="575"/>
        <v>141</v>
      </c>
      <c r="K4084" s="24">
        <f t="shared" ref="K4084:K4147" si="578">E4084-J4084</f>
        <v>1200</v>
      </c>
      <c r="L4084" s="23">
        <f t="shared" ref="L4084:L4147" si="579">G4084-B4084</f>
        <v>146</v>
      </c>
      <c r="M4084" s="23">
        <f t="shared" ref="M4084:M4147" si="580">G4084-C4084</f>
        <v>142</v>
      </c>
      <c r="N4084" s="23">
        <f t="shared" ref="N4084:N4147" si="581">E4084*L4084</f>
        <v>195786</v>
      </c>
      <c r="O4084" s="25">
        <f t="shared" ref="O4084:O4147" si="582">E4084*M4084</f>
        <v>190422</v>
      </c>
      <c r="P4084" t="s">
        <v>23</v>
      </c>
      <c r="Q4084" t="s">
        <v>1985</v>
      </c>
      <c r="R4084" t="s">
        <v>2279</v>
      </c>
      <c r="S4084">
        <v>3132</v>
      </c>
      <c r="T4084" s="28">
        <v>45049</v>
      </c>
      <c r="U4084" s="7">
        <v>1341</v>
      </c>
    </row>
    <row r="4085" spans="1:21" x14ac:dyDescent="0.25">
      <c r="A4085" t="s">
        <v>2514</v>
      </c>
      <c r="B4085" s="28">
        <v>44964</v>
      </c>
      <c r="C4085" s="28">
        <v>44973</v>
      </c>
      <c r="D4085" s="19">
        <v>60</v>
      </c>
      <c r="E4085" s="7">
        <v>1343.3</v>
      </c>
      <c r="F4085" s="21">
        <f t="shared" si="574"/>
        <v>45032</v>
      </c>
      <c r="G4085" s="28">
        <v>45048</v>
      </c>
      <c r="H4085" s="22">
        <f t="shared" si="576"/>
        <v>16</v>
      </c>
      <c r="I4085" s="23">
        <f t="shared" si="577"/>
        <v>21492.799999999999</v>
      </c>
      <c r="J4085" s="23">
        <f t="shared" si="575"/>
        <v>76</v>
      </c>
      <c r="K4085" s="24">
        <f t="shared" si="578"/>
        <v>1267.3</v>
      </c>
      <c r="L4085" s="23">
        <f t="shared" si="579"/>
        <v>84</v>
      </c>
      <c r="M4085" s="23">
        <f t="shared" si="580"/>
        <v>75</v>
      </c>
      <c r="N4085" s="23">
        <f t="shared" si="581"/>
        <v>112837.2</v>
      </c>
      <c r="O4085" s="25">
        <f t="shared" si="582"/>
        <v>100747.5</v>
      </c>
      <c r="P4085" t="s">
        <v>23</v>
      </c>
      <c r="Q4085" t="s">
        <v>1985</v>
      </c>
      <c r="R4085" t="s">
        <v>2279</v>
      </c>
      <c r="S4085">
        <v>2983</v>
      </c>
      <c r="T4085" s="28">
        <v>45048</v>
      </c>
      <c r="U4085" s="7">
        <v>1343.3</v>
      </c>
    </row>
    <row r="4086" spans="1:21" x14ac:dyDescent="0.25">
      <c r="A4086" t="s">
        <v>2515</v>
      </c>
      <c r="B4086" s="28">
        <v>44964</v>
      </c>
      <c r="C4086" s="28">
        <v>44973</v>
      </c>
      <c r="D4086" s="19">
        <v>60</v>
      </c>
      <c r="E4086">
        <v>82.06</v>
      </c>
      <c r="F4086" s="21">
        <f t="shared" si="574"/>
        <v>45032</v>
      </c>
      <c r="G4086" s="28">
        <v>45049</v>
      </c>
      <c r="H4086" s="22">
        <f t="shared" si="576"/>
        <v>17</v>
      </c>
      <c r="I4086" s="23">
        <f t="shared" si="577"/>
        <v>1395.02</v>
      </c>
      <c r="J4086" s="23">
        <f t="shared" si="575"/>
        <v>77</v>
      </c>
      <c r="K4086" s="24">
        <f t="shared" si="578"/>
        <v>5.0600000000000023</v>
      </c>
      <c r="L4086" s="23">
        <f t="shared" si="579"/>
        <v>85</v>
      </c>
      <c r="M4086" s="23">
        <f t="shared" si="580"/>
        <v>76</v>
      </c>
      <c r="N4086" s="23">
        <f t="shared" si="581"/>
        <v>6975.1</v>
      </c>
      <c r="O4086" s="25">
        <f t="shared" si="582"/>
        <v>6236.56</v>
      </c>
      <c r="P4086" t="s">
        <v>23</v>
      </c>
      <c r="Q4086" t="s">
        <v>1985</v>
      </c>
      <c r="R4086" t="s">
        <v>2279</v>
      </c>
      <c r="S4086">
        <v>3131</v>
      </c>
      <c r="T4086" s="28">
        <v>45049</v>
      </c>
      <c r="U4086">
        <v>82.06</v>
      </c>
    </row>
    <row r="4087" spans="1:21" x14ac:dyDescent="0.25">
      <c r="A4087" t="s">
        <v>1449</v>
      </c>
      <c r="B4087" s="28">
        <v>44964</v>
      </c>
      <c r="C4087" s="28">
        <v>44973</v>
      </c>
      <c r="D4087" s="19">
        <v>60</v>
      </c>
      <c r="E4087" s="7">
        <v>1247.95</v>
      </c>
      <c r="F4087" s="21">
        <f t="shared" si="574"/>
        <v>45032</v>
      </c>
      <c r="G4087" s="28">
        <v>45049</v>
      </c>
      <c r="H4087" s="22">
        <f t="shared" si="576"/>
        <v>17</v>
      </c>
      <c r="I4087" s="23">
        <f t="shared" si="577"/>
        <v>21215.15</v>
      </c>
      <c r="J4087" s="23">
        <f t="shared" si="575"/>
        <v>77</v>
      </c>
      <c r="K4087" s="24">
        <f t="shared" si="578"/>
        <v>1170.95</v>
      </c>
      <c r="L4087" s="23">
        <f t="shared" si="579"/>
        <v>85</v>
      </c>
      <c r="M4087" s="23">
        <f t="shared" si="580"/>
        <v>76</v>
      </c>
      <c r="N4087" s="23">
        <f t="shared" si="581"/>
        <v>106075.75</v>
      </c>
      <c r="O4087" s="25">
        <f t="shared" si="582"/>
        <v>94844.2</v>
      </c>
      <c r="P4087" t="s">
        <v>23</v>
      </c>
      <c r="Q4087" t="s">
        <v>1985</v>
      </c>
      <c r="R4087" t="s">
        <v>2279</v>
      </c>
      <c r="S4087">
        <v>3131</v>
      </c>
      <c r="T4087" s="28">
        <v>45049</v>
      </c>
      <c r="U4087" s="7">
        <v>1247.95</v>
      </c>
    </row>
    <row r="4088" spans="1:21" x14ac:dyDescent="0.25">
      <c r="A4088" t="s">
        <v>1450</v>
      </c>
      <c r="B4088" s="28">
        <v>44991</v>
      </c>
      <c r="C4088" s="28">
        <v>44998</v>
      </c>
      <c r="D4088" s="19">
        <v>60</v>
      </c>
      <c r="E4088" s="7">
        <v>1266.0999999999999</v>
      </c>
      <c r="F4088" s="21">
        <f t="shared" si="574"/>
        <v>45059</v>
      </c>
      <c r="G4088" s="28">
        <v>45069</v>
      </c>
      <c r="H4088" s="22">
        <f t="shared" si="576"/>
        <v>10</v>
      </c>
      <c r="I4088" s="23">
        <f t="shared" si="577"/>
        <v>12661</v>
      </c>
      <c r="J4088" s="23">
        <f t="shared" si="575"/>
        <v>70</v>
      </c>
      <c r="K4088" s="24">
        <f t="shared" si="578"/>
        <v>1196.0999999999999</v>
      </c>
      <c r="L4088" s="23">
        <f t="shared" si="579"/>
        <v>78</v>
      </c>
      <c r="M4088" s="23">
        <f t="shared" si="580"/>
        <v>71</v>
      </c>
      <c r="N4088" s="23">
        <f t="shared" si="581"/>
        <v>98755.799999999988</v>
      </c>
      <c r="O4088" s="25">
        <f t="shared" si="582"/>
        <v>89893.099999999991</v>
      </c>
      <c r="P4088" t="s">
        <v>23</v>
      </c>
      <c r="Q4088" t="s">
        <v>1985</v>
      </c>
      <c r="R4088" t="s">
        <v>2279</v>
      </c>
      <c r="S4088">
        <v>3600</v>
      </c>
      <c r="T4088" s="28">
        <v>45069</v>
      </c>
      <c r="U4088" s="7">
        <v>1266.0999999999999</v>
      </c>
    </row>
    <row r="4089" spans="1:21" x14ac:dyDescent="0.25">
      <c r="A4089" t="s">
        <v>740</v>
      </c>
      <c r="B4089" s="28">
        <v>44991</v>
      </c>
      <c r="C4089" s="28">
        <v>44998</v>
      </c>
      <c r="D4089" s="19">
        <v>60</v>
      </c>
      <c r="E4089">
        <v>81.349999999999994</v>
      </c>
      <c r="F4089" s="21">
        <f t="shared" si="574"/>
        <v>45059</v>
      </c>
      <c r="G4089" s="28">
        <v>45070</v>
      </c>
      <c r="H4089" s="22">
        <f t="shared" si="576"/>
        <v>11</v>
      </c>
      <c r="I4089" s="23">
        <f t="shared" si="577"/>
        <v>894.84999999999991</v>
      </c>
      <c r="J4089" s="23">
        <f t="shared" si="575"/>
        <v>71</v>
      </c>
      <c r="K4089" s="24">
        <f t="shared" si="578"/>
        <v>10.349999999999994</v>
      </c>
      <c r="L4089" s="23">
        <f t="shared" si="579"/>
        <v>79</v>
      </c>
      <c r="M4089" s="23">
        <f t="shared" si="580"/>
        <v>72</v>
      </c>
      <c r="N4089" s="23">
        <f t="shared" si="581"/>
        <v>6426.65</v>
      </c>
      <c r="O4089" s="25">
        <f t="shared" si="582"/>
        <v>5857.2</v>
      </c>
      <c r="P4089" t="s">
        <v>23</v>
      </c>
      <c r="Q4089" t="s">
        <v>1985</v>
      </c>
      <c r="R4089" t="s">
        <v>2279</v>
      </c>
      <c r="S4089">
        <v>3664</v>
      </c>
      <c r="T4089" s="28">
        <v>45070</v>
      </c>
      <c r="U4089">
        <v>81.349999999999994</v>
      </c>
    </row>
    <row r="4090" spans="1:21" x14ac:dyDescent="0.25">
      <c r="A4090" t="s">
        <v>2516</v>
      </c>
      <c r="B4090" s="28">
        <v>44991</v>
      </c>
      <c r="C4090" s="28">
        <v>44998</v>
      </c>
      <c r="D4090" s="19">
        <v>60</v>
      </c>
      <c r="E4090" s="7">
        <v>1212.32</v>
      </c>
      <c r="F4090" s="21">
        <f t="shared" si="574"/>
        <v>45059</v>
      </c>
      <c r="G4090" s="28">
        <v>45070</v>
      </c>
      <c r="H4090" s="22">
        <f t="shared" si="576"/>
        <v>11</v>
      </c>
      <c r="I4090" s="23">
        <f t="shared" si="577"/>
        <v>13335.519999999999</v>
      </c>
      <c r="J4090" s="23">
        <f t="shared" si="575"/>
        <v>71</v>
      </c>
      <c r="K4090" s="24">
        <f t="shared" si="578"/>
        <v>1141.32</v>
      </c>
      <c r="L4090" s="23">
        <f t="shared" si="579"/>
        <v>79</v>
      </c>
      <c r="M4090" s="23">
        <f t="shared" si="580"/>
        <v>72</v>
      </c>
      <c r="N4090" s="23">
        <f t="shared" si="581"/>
        <v>95773.28</v>
      </c>
      <c r="O4090" s="25">
        <f t="shared" si="582"/>
        <v>87287.039999999994</v>
      </c>
      <c r="P4090" t="s">
        <v>23</v>
      </c>
      <c r="Q4090" t="s">
        <v>1985</v>
      </c>
      <c r="R4090" t="s">
        <v>2279</v>
      </c>
      <c r="S4090">
        <v>3664</v>
      </c>
      <c r="T4090" s="28">
        <v>45070</v>
      </c>
      <c r="U4090" s="7">
        <v>1212.32</v>
      </c>
    </row>
    <row r="4091" spans="1:21" x14ac:dyDescent="0.25">
      <c r="A4091" t="s">
        <v>2674</v>
      </c>
      <c r="B4091" s="28">
        <v>45019</v>
      </c>
      <c r="C4091" s="28">
        <v>45029</v>
      </c>
      <c r="D4091" s="19">
        <v>60</v>
      </c>
      <c r="E4091" s="7">
        <v>1242</v>
      </c>
      <c r="F4091" s="21">
        <f t="shared" si="574"/>
        <v>45090</v>
      </c>
      <c r="G4091" s="28">
        <v>45105</v>
      </c>
      <c r="H4091" s="22">
        <f t="shared" si="576"/>
        <v>15</v>
      </c>
      <c r="I4091" s="23">
        <f t="shared" si="577"/>
        <v>18630</v>
      </c>
      <c r="J4091" s="23">
        <f t="shared" si="575"/>
        <v>75</v>
      </c>
      <c r="K4091" s="24">
        <f t="shared" si="578"/>
        <v>1167</v>
      </c>
      <c r="L4091" s="23">
        <f t="shared" si="579"/>
        <v>86</v>
      </c>
      <c r="M4091" s="23">
        <f t="shared" si="580"/>
        <v>76</v>
      </c>
      <c r="N4091" s="23">
        <f t="shared" si="581"/>
        <v>106812</v>
      </c>
      <c r="O4091" s="25">
        <f t="shared" si="582"/>
        <v>94392</v>
      </c>
      <c r="P4091" t="s">
        <v>23</v>
      </c>
      <c r="Q4091" t="s">
        <v>1985</v>
      </c>
      <c r="R4091" t="s">
        <v>2279</v>
      </c>
      <c r="S4091">
        <v>4321</v>
      </c>
      <c r="T4091" s="28">
        <v>45105</v>
      </c>
      <c r="U4091" s="7">
        <v>1242</v>
      </c>
    </row>
    <row r="4092" spans="1:21" x14ac:dyDescent="0.25">
      <c r="A4092" t="s">
        <v>408</v>
      </c>
      <c r="B4092" s="28">
        <v>45019</v>
      </c>
      <c r="C4092" s="28">
        <v>45021</v>
      </c>
      <c r="D4092" s="19">
        <v>60</v>
      </c>
      <c r="E4092">
        <v>81.31</v>
      </c>
      <c r="F4092" s="21">
        <f t="shared" si="574"/>
        <v>45082</v>
      </c>
      <c r="G4092" s="28">
        <v>45105</v>
      </c>
      <c r="H4092" s="22">
        <f t="shared" si="576"/>
        <v>23</v>
      </c>
      <c r="I4092" s="23">
        <f t="shared" si="577"/>
        <v>1870.13</v>
      </c>
      <c r="J4092" s="23">
        <f t="shared" si="575"/>
        <v>83</v>
      </c>
      <c r="K4092" s="24">
        <f t="shared" si="578"/>
        <v>-1.6899999999999977</v>
      </c>
      <c r="L4092" s="23">
        <f t="shared" si="579"/>
        <v>86</v>
      </c>
      <c r="M4092" s="23">
        <f t="shared" si="580"/>
        <v>84</v>
      </c>
      <c r="N4092" s="23">
        <f t="shared" si="581"/>
        <v>6992.66</v>
      </c>
      <c r="O4092" s="25">
        <f t="shared" si="582"/>
        <v>6830.04</v>
      </c>
      <c r="P4092" t="s">
        <v>23</v>
      </c>
      <c r="Q4092" t="s">
        <v>1985</v>
      </c>
      <c r="R4092" t="s">
        <v>2279</v>
      </c>
      <c r="S4092">
        <v>4391</v>
      </c>
      <c r="T4092" s="28">
        <v>45105</v>
      </c>
      <c r="U4092">
        <v>81.31</v>
      </c>
    </row>
    <row r="4093" spans="1:21" x14ac:dyDescent="0.25">
      <c r="A4093" t="s">
        <v>2517</v>
      </c>
      <c r="B4093" s="28">
        <v>45019</v>
      </c>
      <c r="C4093" s="28">
        <v>45021</v>
      </c>
      <c r="D4093" s="19">
        <v>60</v>
      </c>
      <c r="E4093" s="7">
        <v>1134.52</v>
      </c>
      <c r="F4093" s="21">
        <f t="shared" si="574"/>
        <v>45082</v>
      </c>
      <c r="G4093" s="28">
        <v>45105</v>
      </c>
      <c r="H4093" s="22">
        <f t="shared" si="576"/>
        <v>23</v>
      </c>
      <c r="I4093" s="23">
        <f t="shared" si="577"/>
        <v>26093.96</v>
      </c>
      <c r="J4093" s="23">
        <f t="shared" si="575"/>
        <v>83</v>
      </c>
      <c r="K4093" s="24">
        <f t="shared" si="578"/>
        <v>1051.52</v>
      </c>
      <c r="L4093" s="23">
        <f t="shared" si="579"/>
        <v>86</v>
      </c>
      <c r="M4093" s="23">
        <f t="shared" si="580"/>
        <v>84</v>
      </c>
      <c r="N4093" s="23">
        <f t="shared" si="581"/>
        <v>97568.72</v>
      </c>
      <c r="O4093" s="25">
        <f t="shared" si="582"/>
        <v>95299.68</v>
      </c>
      <c r="P4093" t="s">
        <v>23</v>
      </c>
      <c r="Q4093" t="s">
        <v>1985</v>
      </c>
      <c r="R4093" t="s">
        <v>2279</v>
      </c>
      <c r="S4093">
        <v>4391</v>
      </c>
      <c r="T4093" s="28">
        <v>45105</v>
      </c>
      <c r="U4093" s="7">
        <v>1134.52</v>
      </c>
    </row>
    <row r="4094" spans="1:21" x14ac:dyDescent="0.25">
      <c r="A4094" t="s">
        <v>1227</v>
      </c>
      <c r="B4094" s="28">
        <v>44930</v>
      </c>
      <c r="C4094" s="28">
        <v>44943</v>
      </c>
      <c r="D4094" s="19">
        <v>60</v>
      </c>
      <c r="E4094">
        <v>32.78</v>
      </c>
      <c r="F4094" s="21">
        <f t="shared" si="574"/>
        <v>45002</v>
      </c>
      <c r="G4094" s="28">
        <v>45019</v>
      </c>
      <c r="H4094" s="22">
        <f t="shared" si="576"/>
        <v>17</v>
      </c>
      <c r="I4094" s="23">
        <f t="shared" si="577"/>
        <v>557.26</v>
      </c>
      <c r="J4094" s="23">
        <f t="shared" si="575"/>
        <v>76</v>
      </c>
      <c r="K4094" s="24">
        <f t="shared" si="578"/>
        <v>-43.22</v>
      </c>
      <c r="L4094" s="23">
        <f t="shared" si="579"/>
        <v>89</v>
      </c>
      <c r="M4094" s="23">
        <f t="shared" si="580"/>
        <v>76</v>
      </c>
      <c r="N4094" s="23">
        <f t="shared" si="581"/>
        <v>2917.42</v>
      </c>
      <c r="O4094" s="25">
        <f t="shared" si="582"/>
        <v>2491.2800000000002</v>
      </c>
      <c r="P4094" t="s">
        <v>23</v>
      </c>
      <c r="Q4094" t="s">
        <v>1985</v>
      </c>
      <c r="R4094" t="s">
        <v>2280</v>
      </c>
      <c r="S4094">
        <v>2410</v>
      </c>
      <c r="T4094" s="28">
        <v>45019</v>
      </c>
      <c r="U4094">
        <v>32.78</v>
      </c>
    </row>
    <row r="4095" spans="1:21" x14ac:dyDescent="0.25">
      <c r="A4095" t="s">
        <v>3669</v>
      </c>
      <c r="B4095" s="28">
        <v>44939</v>
      </c>
      <c r="C4095" s="28">
        <v>44946</v>
      </c>
      <c r="D4095" s="19">
        <v>60</v>
      </c>
      <c r="E4095">
        <v>49.02</v>
      </c>
      <c r="F4095" s="21">
        <f t="shared" si="574"/>
        <v>45005</v>
      </c>
      <c r="G4095" s="28">
        <v>45019</v>
      </c>
      <c r="H4095" s="22">
        <f t="shared" si="576"/>
        <v>14</v>
      </c>
      <c r="I4095" s="23">
        <f t="shared" si="577"/>
        <v>686.28000000000009</v>
      </c>
      <c r="J4095" s="23">
        <f t="shared" si="575"/>
        <v>73</v>
      </c>
      <c r="K4095" s="24">
        <f t="shared" si="578"/>
        <v>-23.979999999999997</v>
      </c>
      <c r="L4095" s="23">
        <f t="shared" si="579"/>
        <v>80</v>
      </c>
      <c r="M4095" s="23">
        <f t="shared" si="580"/>
        <v>73</v>
      </c>
      <c r="N4095" s="23">
        <f t="shared" si="581"/>
        <v>3921.6000000000004</v>
      </c>
      <c r="O4095" s="25">
        <f t="shared" si="582"/>
        <v>3578.46</v>
      </c>
      <c r="P4095" t="s">
        <v>23</v>
      </c>
      <c r="Q4095" t="s">
        <v>1985</v>
      </c>
      <c r="R4095" t="s">
        <v>2280</v>
      </c>
      <c r="S4095">
        <v>2410</v>
      </c>
      <c r="T4095" s="28">
        <v>45019</v>
      </c>
      <c r="U4095">
        <v>49.02</v>
      </c>
    </row>
    <row r="4096" spans="1:21" x14ac:dyDescent="0.25">
      <c r="A4096" t="s">
        <v>3714</v>
      </c>
      <c r="B4096" s="28">
        <v>44776</v>
      </c>
      <c r="C4096" s="28">
        <v>44795</v>
      </c>
      <c r="D4096" s="19">
        <v>60</v>
      </c>
      <c r="E4096" s="7">
        <v>1428</v>
      </c>
      <c r="F4096" s="21">
        <f t="shared" si="574"/>
        <v>44856</v>
      </c>
      <c r="G4096" s="28">
        <v>45050</v>
      </c>
      <c r="H4096" s="22">
        <f t="shared" si="576"/>
        <v>194</v>
      </c>
      <c r="I4096" s="23">
        <f t="shared" si="577"/>
        <v>277032</v>
      </c>
      <c r="J4096" s="23">
        <f t="shared" si="575"/>
        <v>252</v>
      </c>
      <c r="K4096" s="24">
        <f t="shared" si="578"/>
        <v>1176</v>
      </c>
      <c r="L4096" s="23">
        <f t="shared" si="579"/>
        <v>274</v>
      </c>
      <c r="M4096" s="23">
        <f t="shared" si="580"/>
        <v>255</v>
      </c>
      <c r="N4096" s="23">
        <f t="shared" si="581"/>
        <v>391272</v>
      </c>
      <c r="O4096" s="25">
        <f t="shared" si="582"/>
        <v>364140</v>
      </c>
      <c r="P4096" t="s">
        <v>23</v>
      </c>
      <c r="Q4096" t="s">
        <v>1985</v>
      </c>
      <c r="R4096" t="s">
        <v>2282</v>
      </c>
      <c r="S4096">
        <v>3255</v>
      </c>
      <c r="T4096" s="28">
        <v>45050</v>
      </c>
      <c r="U4096" s="7">
        <v>1428</v>
      </c>
    </row>
    <row r="4097" spans="1:21" x14ac:dyDescent="0.25">
      <c r="A4097" t="s">
        <v>3715</v>
      </c>
      <c r="B4097" s="28">
        <v>44792</v>
      </c>
      <c r="C4097" s="28">
        <v>44802</v>
      </c>
      <c r="D4097" s="19">
        <v>60</v>
      </c>
      <c r="E4097">
        <v>21</v>
      </c>
      <c r="F4097" s="21">
        <f t="shared" si="574"/>
        <v>44863</v>
      </c>
      <c r="G4097" s="28">
        <v>45050</v>
      </c>
      <c r="H4097" s="22">
        <f t="shared" si="576"/>
        <v>187</v>
      </c>
      <c r="I4097" s="23">
        <f t="shared" si="577"/>
        <v>3927</v>
      </c>
      <c r="J4097" s="23">
        <f t="shared" si="575"/>
        <v>245</v>
      </c>
      <c r="K4097" s="24">
        <f t="shared" si="578"/>
        <v>-224</v>
      </c>
      <c r="L4097" s="23">
        <f t="shared" si="579"/>
        <v>258</v>
      </c>
      <c r="M4097" s="23">
        <f t="shared" si="580"/>
        <v>248</v>
      </c>
      <c r="N4097" s="23">
        <f t="shared" si="581"/>
        <v>5418</v>
      </c>
      <c r="O4097" s="25">
        <f t="shared" si="582"/>
        <v>5208</v>
      </c>
      <c r="P4097" t="s">
        <v>23</v>
      </c>
      <c r="Q4097" t="s">
        <v>1985</v>
      </c>
      <c r="R4097" t="s">
        <v>2282</v>
      </c>
      <c r="S4097">
        <v>3255</v>
      </c>
      <c r="T4097" s="28">
        <v>45050</v>
      </c>
      <c r="U4097">
        <v>21</v>
      </c>
    </row>
    <row r="4098" spans="1:21" x14ac:dyDescent="0.25">
      <c r="A4098" t="s">
        <v>3716</v>
      </c>
      <c r="B4098" s="28">
        <v>44799</v>
      </c>
      <c r="C4098" s="28">
        <v>44819</v>
      </c>
      <c r="D4098" s="19">
        <v>60</v>
      </c>
      <c r="E4098">
        <v>15</v>
      </c>
      <c r="F4098" s="21">
        <f t="shared" si="574"/>
        <v>44880</v>
      </c>
      <c r="G4098" s="28">
        <v>45050</v>
      </c>
      <c r="H4098" s="22">
        <f t="shared" si="576"/>
        <v>170</v>
      </c>
      <c r="I4098" s="23">
        <f t="shared" si="577"/>
        <v>2550</v>
      </c>
      <c r="J4098" s="23">
        <f t="shared" si="575"/>
        <v>229</v>
      </c>
      <c r="K4098" s="24">
        <f t="shared" si="578"/>
        <v>-214</v>
      </c>
      <c r="L4098" s="23">
        <f t="shared" si="579"/>
        <v>251</v>
      </c>
      <c r="M4098" s="23">
        <f t="shared" si="580"/>
        <v>231</v>
      </c>
      <c r="N4098" s="23">
        <f t="shared" si="581"/>
        <v>3765</v>
      </c>
      <c r="O4098" s="25">
        <f t="shared" si="582"/>
        <v>3465</v>
      </c>
      <c r="P4098" t="s">
        <v>23</v>
      </c>
      <c r="Q4098" t="s">
        <v>1985</v>
      </c>
      <c r="R4098" t="s">
        <v>2282</v>
      </c>
      <c r="S4098">
        <v>3255</v>
      </c>
      <c r="T4098" s="28">
        <v>45050</v>
      </c>
      <c r="U4098">
        <v>15</v>
      </c>
    </row>
    <row r="4099" spans="1:21" x14ac:dyDescent="0.25">
      <c r="A4099" t="s">
        <v>3717</v>
      </c>
      <c r="B4099" s="28">
        <v>44810</v>
      </c>
      <c r="C4099" s="28">
        <v>44826</v>
      </c>
      <c r="D4099" s="19">
        <v>60</v>
      </c>
      <c r="E4099">
        <v>21</v>
      </c>
      <c r="F4099" s="21">
        <f t="shared" si="574"/>
        <v>44887</v>
      </c>
      <c r="G4099" s="28">
        <v>45050</v>
      </c>
      <c r="H4099" s="22">
        <f t="shared" si="576"/>
        <v>163</v>
      </c>
      <c r="I4099" s="23">
        <f t="shared" si="577"/>
        <v>3423</v>
      </c>
      <c r="J4099" s="23">
        <f t="shared" si="575"/>
        <v>222</v>
      </c>
      <c r="K4099" s="24">
        <f t="shared" si="578"/>
        <v>-201</v>
      </c>
      <c r="L4099" s="23">
        <f t="shared" si="579"/>
        <v>240</v>
      </c>
      <c r="M4099" s="23">
        <f t="shared" si="580"/>
        <v>224</v>
      </c>
      <c r="N4099" s="23">
        <f t="shared" si="581"/>
        <v>5040</v>
      </c>
      <c r="O4099" s="25">
        <f t="shared" si="582"/>
        <v>4704</v>
      </c>
      <c r="P4099" t="s">
        <v>23</v>
      </c>
      <c r="Q4099" t="s">
        <v>1985</v>
      </c>
      <c r="R4099" t="s">
        <v>2282</v>
      </c>
      <c r="S4099">
        <v>3255</v>
      </c>
      <c r="T4099" s="28">
        <v>45050</v>
      </c>
      <c r="U4099">
        <v>21</v>
      </c>
    </row>
    <row r="4100" spans="1:21" x14ac:dyDescent="0.25">
      <c r="A4100" t="s">
        <v>3718</v>
      </c>
      <c r="B4100" s="28">
        <v>44810</v>
      </c>
      <c r="C4100" s="28">
        <v>44826</v>
      </c>
      <c r="D4100" s="19">
        <v>60</v>
      </c>
      <c r="E4100">
        <v>16.8</v>
      </c>
      <c r="F4100" s="21">
        <f t="shared" si="574"/>
        <v>44887</v>
      </c>
      <c r="G4100" s="28">
        <v>45050</v>
      </c>
      <c r="H4100" s="22">
        <f t="shared" si="576"/>
        <v>163</v>
      </c>
      <c r="I4100" s="23">
        <f t="shared" si="577"/>
        <v>2738.4</v>
      </c>
      <c r="J4100" s="23">
        <f t="shared" si="575"/>
        <v>222</v>
      </c>
      <c r="K4100" s="24">
        <f t="shared" si="578"/>
        <v>-205.2</v>
      </c>
      <c r="L4100" s="23">
        <f t="shared" si="579"/>
        <v>240</v>
      </c>
      <c r="M4100" s="23">
        <f t="shared" si="580"/>
        <v>224</v>
      </c>
      <c r="N4100" s="23">
        <f t="shared" si="581"/>
        <v>4032</v>
      </c>
      <c r="O4100" s="25">
        <f t="shared" si="582"/>
        <v>3763.2000000000003</v>
      </c>
      <c r="P4100" t="s">
        <v>23</v>
      </c>
      <c r="Q4100" t="s">
        <v>1985</v>
      </c>
      <c r="R4100" t="s">
        <v>2282</v>
      </c>
      <c r="S4100">
        <v>3255</v>
      </c>
      <c r="T4100" s="28">
        <v>45050</v>
      </c>
      <c r="U4100">
        <v>16.8</v>
      </c>
    </row>
    <row r="4101" spans="1:21" x14ac:dyDescent="0.25">
      <c r="A4101" t="s">
        <v>3719</v>
      </c>
      <c r="B4101" s="28">
        <v>44816</v>
      </c>
      <c r="C4101" s="28">
        <v>44830</v>
      </c>
      <c r="D4101" s="19">
        <v>60</v>
      </c>
      <c r="E4101">
        <v>16.23</v>
      </c>
      <c r="F4101" s="21">
        <f t="shared" si="574"/>
        <v>44891</v>
      </c>
      <c r="G4101" s="28">
        <v>45050</v>
      </c>
      <c r="H4101" s="22">
        <f t="shared" si="576"/>
        <v>159</v>
      </c>
      <c r="I4101" s="23">
        <f t="shared" si="577"/>
        <v>2580.5700000000002</v>
      </c>
      <c r="J4101" s="23">
        <f t="shared" si="575"/>
        <v>218</v>
      </c>
      <c r="K4101" s="24">
        <f t="shared" si="578"/>
        <v>-201.77</v>
      </c>
      <c r="L4101" s="23">
        <f t="shared" si="579"/>
        <v>234</v>
      </c>
      <c r="M4101" s="23">
        <f t="shared" si="580"/>
        <v>220</v>
      </c>
      <c r="N4101" s="23">
        <f t="shared" si="581"/>
        <v>3797.82</v>
      </c>
      <c r="O4101" s="25">
        <f t="shared" si="582"/>
        <v>3570.6</v>
      </c>
      <c r="P4101" t="s">
        <v>23</v>
      </c>
      <c r="Q4101" t="s">
        <v>1985</v>
      </c>
      <c r="R4101" t="s">
        <v>2282</v>
      </c>
      <c r="S4101">
        <v>3255</v>
      </c>
      <c r="T4101" s="28">
        <v>45050</v>
      </c>
      <c r="U4101">
        <v>16.23</v>
      </c>
    </row>
    <row r="4102" spans="1:21" x14ac:dyDescent="0.25">
      <c r="A4102" t="s">
        <v>3720</v>
      </c>
      <c r="B4102" s="28">
        <v>44825</v>
      </c>
      <c r="C4102" s="28">
        <v>44839</v>
      </c>
      <c r="D4102" s="19">
        <v>60</v>
      </c>
      <c r="E4102">
        <v>105</v>
      </c>
      <c r="F4102" s="21">
        <f t="shared" ref="F4102:F4165" si="583">EDATE(C4102,2)</f>
        <v>44900</v>
      </c>
      <c r="G4102" s="28">
        <v>45050</v>
      </c>
      <c r="H4102" s="22">
        <f t="shared" si="576"/>
        <v>150</v>
      </c>
      <c r="I4102" s="23">
        <f t="shared" si="577"/>
        <v>15750</v>
      </c>
      <c r="J4102" s="23">
        <f t="shared" si="575"/>
        <v>209</v>
      </c>
      <c r="K4102" s="24">
        <f t="shared" si="578"/>
        <v>-104</v>
      </c>
      <c r="L4102" s="23">
        <f t="shared" si="579"/>
        <v>225</v>
      </c>
      <c r="M4102" s="23">
        <f t="shared" si="580"/>
        <v>211</v>
      </c>
      <c r="N4102" s="23">
        <f t="shared" si="581"/>
        <v>23625</v>
      </c>
      <c r="O4102" s="25">
        <f t="shared" si="582"/>
        <v>22155</v>
      </c>
      <c r="P4102" t="s">
        <v>23</v>
      </c>
      <c r="Q4102" t="s">
        <v>1985</v>
      </c>
      <c r="R4102" t="s">
        <v>2282</v>
      </c>
      <c r="S4102">
        <v>3255</v>
      </c>
      <c r="T4102" s="28">
        <v>45050</v>
      </c>
      <c r="U4102">
        <v>105</v>
      </c>
    </row>
    <row r="4103" spans="1:21" x14ac:dyDescent="0.25">
      <c r="A4103" t="s">
        <v>3721</v>
      </c>
      <c r="B4103" s="28">
        <v>44834</v>
      </c>
      <c r="C4103" s="28">
        <v>44844</v>
      </c>
      <c r="D4103" s="19">
        <v>60</v>
      </c>
      <c r="E4103">
        <v>176</v>
      </c>
      <c r="F4103" s="21">
        <f t="shared" si="583"/>
        <v>44905</v>
      </c>
      <c r="G4103" s="28">
        <v>45050</v>
      </c>
      <c r="H4103" s="22">
        <f t="shared" si="576"/>
        <v>145</v>
      </c>
      <c r="I4103" s="23">
        <f t="shared" si="577"/>
        <v>25520</v>
      </c>
      <c r="J4103" s="23">
        <f t="shared" ref="J4103:J4166" si="584">DAYS360(C4103,G4103)</f>
        <v>204</v>
      </c>
      <c r="K4103" s="24">
        <f t="shared" si="578"/>
        <v>-28</v>
      </c>
      <c r="L4103" s="23">
        <f t="shared" si="579"/>
        <v>216</v>
      </c>
      <c r="M4103" s="23">
        <f t="shared" si="580"/>
        <v>206</v>
      </c>
      <c r="N4103" s="23">
        <f t="shared" si="581"/>
        <v>38016</v>
      </c>
      <c r="O4103" s="25">
        <f t="shared" si="582"/>
        <v>36256</v>
      </c>
      <c r="P4103" t="s">
        <v>23</v>
      </c>
      <c r="Q4103" t="s">
        <v>1985</v>
      </c>
      <c r="R4103" t="s">
        <v>2282</v>
      </c>
      <c r="S4103">
        <v>3255</v>
      </c>
      <c r="T4103" s="28">
        <v>45050</v>
      </c>
      <c r="U4103">
        <v>176</v>
      </c>
    </row>
    <row r="4104" spans="1:21" x14ac:dyDescent="0.25">
      <c r="A4104" t="s">
        <v>3722</v>
      </c>
      <c r="B4104" s="28">
        <v>44848</v>
      </c>
      <c r="C4104" s="28">
        <v>44860</v>
      </c>
      <c r="D4104" s="19">
        <v>60</v>
      </c>
      <c r="E4104">
        <v>45.6</v>
      </c>
      <c r="F4104" s="21">
        <f t="shared" si="583"/>
        <v>44921</v>
      </c>
      <c r="G4104" s="28">
        <v>45050</v>
      </c>
      <c r="H4104" s="22">
        <f t="shared" si="576"/>
        <v>129</v>
      </c>
      <c r="I4104" s="23">
        <f t="shared" si="577"/>
        <v>5882.4000000000005</v>
      </c>
      <c r="J4104" s="23">
        <f t="shared" si="584"/>
        <v>188</v>
      </c>
      <c r="K4104" s="24">
        <f t="shared" si="578"/>
        <v>-142.4</v>
      </c>
      <c r="L4104" s="23">
        <f t="shared" si="579"/>
        <v>202</v>
      </c>
      <c r="M4104" s="23">
        <f t="shared" si="580"/>
        <v>190</v>
      </c>
      <c r="N4104" s="23">
        <f t="shared" si="581"/>
        <v>9211.2000000000007</v>
      </c>
      <c r="O4104" s="25">
        <f t="shared" si="582"/>
        <v>8664</v>
      </c>
      <c r="P4104" t="s">
        <v>23</v>
      </c>
      <c r="Q4104" t="s">
        <v>1985</v>
      </c>
      <c r="R4104" t="s">
        <v>2282</v>
      </c>
      <c r="S4104">
        <v>3255</v>
      </c>
      <c r="T4104" s="28">
        <v>45050</v>
      </c>
      <c r="U4104">
        <v>45.6</v>
      </c>
    </row>
    <row r="4105" spans="1:21" x14ac:dyDescent="0.25">
      <c r="A4105" t="s">
        <v>3723</v>
      </c>
      <c r="B4105" s="28">
        <v>44851</v>
      </c>
      <c r="C4105" s="28">
        <v>44860</v>
      </c>
      <c r="D4105" s="19">
        <v>60</v>
      </c>
      <c r="E4105">
        <v>16.23</v>
      </c>
      <c r="F4105" s="21">
        <f t="shared" si="583"/>
        <v>44921</v>
      </c>
      <c r="G4105" s="28">
        <v>45050</v>
      </c>
      <c r="H4105" s="22">
        <f t="shared" si="576"/>
        <v>129</v>
      </c>
      <c r="I4105" s="23">
        <f t="shared" si="577"/>
        <v>2093.67</v>
      </c>
      <c r="J4105" s="23">
        <f t="shared" si="584"/>
        <v>188</v>
      </c>
      <c r="K4105" s="24">
        <f t="shared" si="578"/>
        <v>-171.77</v>
      </c>
      <c r="L4105" s="23">
        <f t="shared" si="579"/>
        <v>199</v>
      </c>
      <c r="M4105" s="23">
        <f t="shared" si="580"/>
        <v>190</v>
      </c>
      <c r="N4105" s="23">
        <f t="shared" si="581"/>
        <v>3229.77</v>
      </c>
      <c r="O4105" s="25">
        <f t="shared" si="582"/>
        <v>3083.7000000000003</v>
      </c>
      <c r="P4105" t="s">
        <v>23</v>
      </c>
      <c r="Q4105" t="s">
        <v>1985</v>
      </c>
      <c r="R4105" t="s">
        <v>2282</v>
      </c>
      <c r="S4105">
        <v>3255</v>
      </c>
      <c r="T4105" s="28">
        <v>45050</v>
      </c>
      <c r="U4105">
        <v>16.23</v>
      </c>
    </row>
    <row r="4106" spans="1:21" x14ac:dyDescent="0.25">
      <c r="A4106" t="s">
        <v>3724</v>
      </c>
      <c r="B4106" s="28">
        <v>44879</v>
      </c>
      <c r="C4106" s="28">
        <v>44915</v>
      </c>
      <c r="D4106" s="19">
        <v>60</v>
      </c>
      <c r="E4106">
        <v>21</v>
      </c>
      <c r="F4106" s="21">
        <f t="shared" si="583"/>
        <v>44977</v>
      </c>
      <c r="G4106" s="28">
        <v>45050</v>
      </c>
      <c r="H4106" s="22">
        <f t="shared" si="576"/>
        <v>73</v>
      </c>
      <c r="I4106" s="23">
        <f t="shared" si="577"/>
        <v>1533</v>
      </c>
      <c r="J4106" s="23">
        <f t="shared" si="584"/>
        <v>134</v>
      </c>
      <c r="K4106" s="24">
        <f t="shared" si="578"/>
        <v>-113</v>
      </c>
      <c r="L4106" s="23">
        <f t="shared" si="579"/>
        <v>171</v>
      </c>
      <c r="M4106" s="23">
        <f t="shared" si="580"/>
        <v>135</v>
      </c>
      <c r="N4106" s="23">
        <f t="shared" si="581"/>
        <v>3591</v>
      </c>
      <c r="O4106" s="25">
        <f t="shared" si="582"/>
        <v>2835</v>
      </c>
      <c r="P4106" t="s">
        <v>23</v>
      </c>
      <c r="Q4106" t="s">
        <v>1985</v>
      </c>
      <c r="R4106" t="s">
        <v>2282</v>
      </c>
      <c r="S4106">
        <v>3255</v>
      </c>
      <c r="T4106" s="28">
        <v>45050</v>
      </c>
      <c r="U4106">
        <v>21</v>
      </c>
    </row>
    <row r="4107" spans="1:21" x14ac:dyDescent="0.25">
      <c r="A4107" t="s">
        <v>3725</v>
      </c>
      <c r="B4107" s="28">
        <v>44895</v>
      </c>
      <c r="C4107" s="28">
        <v>44915</v>
      </c>
      <c r="D4107" s="19">
        <v>60</v>
      </c>
      <c r="E4107">
        <v>165.14</v>
      </c>
      <c r="F4107" s="21">
        <f t="shared" si="583"/>
        <v>44977</v>
      </c>
      <c r="G4107" s="28">
        <v>45050</v>
      </c>
      <c r="H4107" s="22">
        <f t="shared" si="576"/>
        <v>73</v>
      </c>
      <c r="I4107" s="23">
        <f t="shared" si="577"/>
        <v>12055.22</v>
      </c>
      <c r="J4107" s="23">
        <f t="shared" si="584"/>
        <v>134</v>
      </c>
      <c r="K4107" s="24">
        <f t="shared" si="578"/>
        <v>31.139999999999986</v>
      </c>
      <c r="L4107" s="23">
        <f t="shared" si="579"/>
        <v>155</v>
      </c>
      <c r="M4107" s="23">
        <f t="shared" si="580"/>
        <v>135</v>
      </c>
      <c r="N4107" s="23">
        <f t="shared" si="581"/>
        <v>25596.699999999997</v>
      </c>
      <c r="O4107" s="25">
        <f t="shared" si="582"/>
        <v>22293.899999999998</v>
      </c>
      <c r="P4107" t="s">
        <v>23</v>
      </c>
      <c r="Q4107" t="s">
        <v>1985</v>
      </c>
      <c r="R4107" t="s">
        <v>2282</v>
      </c>
      <c r="S4107">
        <v>3255</v>
      </c>
      <c r="T4107" s="28">
        <v>45050</v>
      </c>
      <c r="U4107">
        <v>165.14</v>
      </c>
    </row>
    <row r="4108" spans="1:21" x14ac:dyDescent="0.25">
      <c r="A4108" t="s">
        <v>3726</v>
      </c>
      <c r="B4108" s="28">
        <v>44914</v>
      </c>
      <c r="C4108" s="28">
        <v>44926</v>
      </c>
      <c r="D4108" s="19">
        <v>60</v>
      </c>
      <c r="E4108">
        <v>10.82</v>
      </c>
      <c r="F4108" s="21">
        <f t="shared" si="583"/>
        <v>44985</v>
      </c>
      <c r="G4108" s="28">
        <v>45050</v>
      </c>
      <c r="H4108" s="22">
        <f t="shared" si="576"/>
        <v>65</v>
      </c>
      <c r="I4108" s="23">
        <f t="shared" si="577"/>
        <v>703.30000000000007</v>
      </c>
      <c r="J4108" s="23">
        <f t="shared" si="584"/>
        <v>124</v>
      </c>
      <c r="K4108" s="24">
        <f t="shared" si="578"/>
        <v>-113.18</v>
      </c>
      <c r="L4108" s="23">
        <f t="shared" si="579"/>
        <v>136</v>
      </c>
      <c r="M4108" s="23">
        <f t="shared" si="580"/>
        <v>124</v>
      </c>
      <c r="N4108" s="23">
        <f t="shared" si="581"/>
        <v>1471.52</v>
      </c>
      <c r="O4108" s="25">
        <f t="shared" si="582"/>
        <v>1341.68</v>
      </c>
      <c r="P4108" t="s">
        <v>23</v>
      </c>
      <c r="Q4108" t="s">
        <v>1985</v>
      </c>
      <c r="R4108" t="s">
        <v>2282</v>
      </c>
      <c r="S4108">
        <v>3255</v>
      </c>
      <c r="T4108" s="28">
        <v>45050</v>
      </c>
      <c r="U4108">
        <v>10.82</v>
      </c>
    </row>
    <row r="4109" spans="1:21" x14ac:dyDescent="0.25">
      <c r="A4109" t="s">
        <v>3727</v>
      </c>
      <c r="B4109" s="28">
        <v>44936</v>
      </c>
      <c r="C4109" s="28">
        <v>44942</v>
      </c>
      <c r="D4109" s="19">
        <v>60</v>
      </c>
      <c r="E4109">
        <v>108</v>
      </c>
      <c r="F4109" s="21">
        <f t="shared" si="583"/>
        <v>45001</v>
      </c>
      <c r="G4109" s="28">
        <v>45050</v>
      </c>
      <c r="H4109" s="22">
        <f t="shared" si="576"/>
        <v>49</v>
      </c>
      <c r="I4109" s="23">
        <f t="shared" si="577"/>
        <v>5292</v>
      </c>
      <c r="J4109" s="23">
        <f t="shared" si="584"/>
        <v>108</v>
      </c>
      <c r="K4109" s="24">
        <f t="shared" si="578"/>
        <v>0</v>
      </c>
      <c r="L4109" s="23">
        <f t="shared" si="579"/>
        <v>114</v>
      </c>
      <c r="M4109" s="23">
        <f t="shared" si="580"/>
        <v>108</v>
      </c>
      <c r="N4109" s="23">
        <f t="shared" si="581"/>
        <v>12312</v>
      </c>
      <c r="O4109" s="25">
        <f t="shared" si="582"/>
        <v>11664</v>
      </c>
      <c r="P4109" t="s">
        <v>23</v>
      </c>
      <c r="Q4109" t="s">
        <v>1985</v>
      </c>
      <c r="R4109" t="s">
        <v>2282</v>
      </c>
      <c r="S4109">
        <v>3255</v>
      </c>
      <c r="T4109" s="28">
        <v>45050</v>
      </c>
      <c r="U4109">
        <v>108</v>
      </c>
    </row>
    <row r="4110" spans="1:21" x14ac:dyDescent="0.25">
      <c r="A4110" t="s">
        <v>3728</v>
      </c>
      <c r="B4110" s="28">
        <v>44942</v>
      </c>
      <c r="C4110" s="28">
        <v>44966</v>
      </c>
      <c r="D4110" s="19">
        <v>60</v>
      </c>
      <c r="E4110">
        <v>249.13</v>
      </c>
      <c r="F4110" s="21">
        <f t="shared" si="583"/>
        <v>45025</v>
      </c>
      <c r="G4110" s="28">
        <v>45050</v>
      </c>
      <c r="H4110" s="22">
        <f t="shared" si="576"/>
        <v>25</v>
      </c>
      <c r="I4110" s="23">
        <f t="shared" si="577"/>
        <v>6228.25</v>
      </c>
      <c r="J4110" s="23">
        <f t="shared" si="584"/>
        <v>85</v>
      </c>
      <c r="K4110" s="24">
        <f t="shared" si="578"/>
        <v>164.13</v>
      </c>
      <c r="L4110" s="23">
        <f t="shared" si="579"/>
        <v>108</v>
      </c>
      <c r="M4110" s="23">
        <f t="shared" si="580"/>
        <v>84</v>
      </c>
      <c r="N4110" s="23">
        <f t="shared" si="581"/>
        <v>26906.04</v>
      </c>
      <c r="O4110" s="25">
        <f t="shared" si="582"/>
        <v>20926.919999999998</v>
      </c>
      <c r="P4110" t="s">
        <v>23</v>
      </c>
      <c r="Q4110" t="s">
        <v>1985</v>
      </c>
      <c r="R4110" t="s">
        <v>2282</v>
      </c>
      <c r="S4110">
        <v>3255</v>
      </c>
      <c r="T4110" s="28">
        <v>45050</v>
      </c>
      <c r="U4110">
        <v>249.13</v>
      </c>
    </row>
    <row r="4111" spans="1:21" x14ac:dyDescent="0.25">
      <c r="A4111" t="s">
        <v>3729</v>
      </c>
      <c r="B4111" s="28">
        <v>44953</v>
      </c>
      <c r="C4111" s="28">
        <v>44965</v>
      </c>
      <c r="D4111" s="19">
        <v>60</v>
      </c>
      <c r="E4111">
        <v>21</v>
      </c>
      <c r="F4111" s="21">
        <f t="shared" si="583"/>
        <v>45024</v>
      </c>
      <c r="G4111" s="28">
        <v>45050</v>
      </c>
      <c r="H4111" s="22">
        <f t="shared" si="576"/>
        <v>26</v>
      </c>
      <c r="I4111" s="23">
        <f t="shared" si="577"/>
        <v>546</v>
      </c>
      <c r="J4111" s="23">
        <f t="shared" si="584"/>
        <v>86</v>
      </c>
      <c r="K4111" s="24">
        <f t="shared" si="578"/>
        <v>-65</v>
      </c>
      <c r="L4111" s="23">
        <f t="shared" si="579"/>
        <v>97</v>
      </c>
      <c r="M4111" s="23">
        <f t="shared" si="580"/>
        <v>85</v>
      </c>
      <c r="N4111" s="23">
        <f t="shared" si="581"/>
        <v>2037</v>
      </c>
      <c r="O4111" s="25">
        <f t="shared" si="582"/>
        <v>1785</v>
      </c>
      <c r="P4111" t="s">
        <v>23</v>
      </c>
      <c r="Q4111" t="s">
        <v>1985</v>
      </c>
      <c r="R4111" t="s">
        <v>2282</v>
      </c>
      <c r="S4111">
        <v>3255</v>
      </c>
      <c r="T4111" s="28">
        <v>45050</v>
      </c>
      <c r="U4111">
        <v>21</v>
      </c>
    </row>
    <row r="4112" spans="1:21" x14ac:dyDescent="0.25">
      <c r="A4112" t="s">
        <v>3730</v>
      </c>
      <c r="B4112" s="28">
        <v>44971</v>
      </c>
      <c r="C4112" s="28">
        <v>44993</v>
      </c>
      <c r="D4112" s="19">
        <v>60</v>
      </c>
      <c r="E4112">
        <v>39.04</v>
      </c>
      <c r="F4112" s="21">
        <f t="shared" si="583"/>
        <v>45054</v>
      </c>
      <c r="G4112" s="28">
        <v>45049</v>
      </c>
      <c r="H4112" s="22">
        <f t="shared" si="576"/>
        <v>-5</v>
      </c>
      <c r="I4112" s="23">
        <f t="shared" si="577"/>
        <v>-195.2</v>
      </c>
      <c r="J4112" s="23">
        <f t="shared" si="584"/>
        <v>55</v>
      </c>
      <c r="K4112" s="24">
        <f t="shared" si="578"/>
        <v>-15.96</v>
      </c>
      <c r="L4112" s="23">
        <f t="shared" si="579"/>
        <v>78</v>
      </c>
      <c r="M4112" s="23">
        <f t="shared" si="580"/>
        <v>56</v>
      </c>
      <c r="N4112" s="23">
        <f t="shared" si="581"/>
        <v>3045.12</v>
      </c>
      <c r="O4112" s="25">
        <f t="shared" si="582"/>
        <v>2186.2399999999998</v>
      </c>
      <c r="P4112" t="s">
        <v>1988</v>
      </c>
      <c r="Q4112" t="s">
        <v>1989</v>
      </c>
      <c r="R4112" t="s">
        <v>3731</v>
      </c>
      <c r="S4112">
        <v>3152</v>
      </c>
      <c r="T4112" s="28">
        <v>45049</v>
      </c>
      <c r="U4112">
        <v>39.04</v>
      </c>
    </row>
    <row r="4113" spans="1:21" x14ac:dyDescent="0.25">
      <c r="A4113" t="s">
        <v>3732</v>
      </c>
      <c r="B4113" s="28">
        <v>44999</v>
      </c>
      <c r="C4113" s="28">
        <v>45006</v>
      </c>
      <c r="D4113" s="19">
        <v>60</v>
      </c>
      <c r="E4113">
        <v>55.9</v>
      </c>
      <c r="F4113" s="21">
        <f t="shared" si="583"/>
        <v>45067</v>
      </c>
      <c r="G4113" s="28">
        <v>45061</v>
      </c>
      <c r="H4113" s="22">
        <f t="shared" si="576"/>
        <v>-6</v>
      </c>
      <c r="I4113" s="23">
        <f t="shared" si="577"/>
        <v>-335.4</v>
      </c>
      <c r="J4113" s="23">
        <f t="shared" si="584"/>
        <v>54</v>
      </c>
      <c r="K4113" s="24">
        <f t="shared" si="578"/>
        <v>1.8999999999999986</v>
      </c>
      <c r="L4113" s="23">
        <f t="shared" si="579"/>
        <v>62</v>
      </c>
      <c r="M4113" s="23">
        <f t="shared" si="580"/>
        <v>55</v>
      </c>
      <c r="N4113" s="23">
        <f t="shared" si="581"/>
        <v>3465.7999999999997</v>
      </c>
      <c r="O4113" s="25">
        <f t="shared" si="582"/>
        <v>3074.5</v>
      </c>
      <c r="P4113" t="s">
        <v>1988</v>
      </c>
      <c r="Q4113" t="s">
        <v>1989</v>
      </c>
      <c r="R4113" t="s">
        <v>3731</v>
      </c>
      <c r="S4113">
        <v>3463</v>
      </c>
      <c r="T4113" s="28">
        <v>45061</v>
      </c>
      <c r="U4113">
        <v>55.9</v>
      </c>
    </row>
    <row r="4114" spans="1:21" x14ac:dyDescent="0.25">
      <c r="A4114" t="s">
        <v>3733</v>
      </c>
      <c r="B4114" s="28">
        <v>44999</v>
      </c>
      <c r="C4114" s="28">
        <v>45006</v>
      </c>
      <c r="D4114" s="19">
        <v>60</v>
      </c>
      <c r="E4114">
        <v>14.3</v>
      </c>
      <c r="F4114" s="21">
        <f t="shared" si="583"/>
        <v>45067</v>
      </c>
      <c r="G4114" s="28">
        <v>45061</v>
      </c>
      <c r="H4114" s="22">
        <f t="shared" si="576"/>
        <v>-6</v>
      </c>
      <c r="I4114" s="23">
        <f t="shared" si="577"/>
        <v>-85.800000000000011</v>
      </c>
      <c r="J4114" s="23">
        <f t="shared" si="584"/>
        <v>54</v>
      </c>
      <c r="K4114" s="24">
        <f t="shared" si="578"/>
        <v>-39.700000000000003</v>
      </c>
      <c r="L4114" s="23">
        <f t="shared" si="579"/>
        <v>62</v>
      </c>
      <c r="M4114" s="23">
        <f t="shared" si="580"/>
        <v>55</v>
      </c>
      <c r="N4114" s="23">
        <f t="shared" si="581"/>
        <v>886.6</v>
      </c>
      <c r="O4114" s="25">
        <f t="shared" si="582"/>
        <v>786.5</v>
      </c>
      <c r="P4114" t="s">
        <v>1988</v>
      </c>
      <c r="Q4114" t="s">
        <v>1989</v>
      </c>
      <c r="R4114" t="s">
        <v>3731</v>
      </c>
      <c r="S4114">
        <v>3463</v>
      </c>
      <c r="T4114" s="28">
        <v>45061</v>
      </c>
      <c r="U4114">
        <v>14.3</v>
      </c>
    </row>
    <row r="4115" spans="1:21" x14ac:dyDescent="0.25">
      <c r="A4115" t="s">
        <v>3734</v>
      </c>
      <c r="B4115" s="28">
        <v>44999</v>
      </c>
      <c r="C4115" s="28">
        <v>45006</v>
      </c>
      <c r="D4115" s="19">
        <v>60</v>
      </c>
      <c r="E4115">
        <v>35.619999999999997</v>
      </c>
      <c r="F4115" s="21">
        <f t="shared" si="583"/>
        <v>45067</v>
      </c>
      <c r="G4115" s="28">
        <v>45061</v>
      </c>
      <c r="H4115" s="22">
        <f t="shared" si="576"/>
        <v>-6</v>
      </c>
      <c r="I4115" s="23">
        <f t="shared" si="577"/>
        <v>-213.71999999999997</v>
      </c>
      <c r="J4115" s="23">
        <f t="shared" si="584"/>
        <v>54</v>
      </c>
      <c r="K4115" s="24">
        <f t="shared" si="578"/>
        <v>-18.380000000000003</v>
      </c>
      <c r="L4115" s="23">
        <f t="shared" si="579"/>
        <v>62</v>
      </c>
      <c r="M4115" s="23">
        <f t="shared" si="580"/>
        <v>55</v>
      </c>
      <c r="N4115" s="23">
        <f t="shared" si="581"/>
        <v>2208.44</v>
      </c>
      <c r="O4115" s="25">
        <f t="shared" si="582"/>
        <v>1959.1</v>
      </c>
      <c r="P4115" t="s">
        <v>1988</v>
      </c>
      <c r="Q4115" t="s">
        <v>1989</v>
      </c>
      <c r="R4115" t="s">
        <v>3731</v>
      </c>
      <c r="S4115">
        <v>3463</v>
      </c>
      <c r="T4115" s="28">
        <v>45061</v>
      </c>
      <c r="U4115">
        <v>35.619999999999997</v>
      </c>
    </row>
    <row r="4116" spans="1:21" x14ac:dyDescent="0.25">
      <c r="A4116" t="s">
        <v>3735</v>
      </c>
      <c r="B4116" s="28">
        <v>44984</v>
      </c>
      <c r="C4116" s="28">
        <v>44989</v>
      </c>
      <c r="D4116" s="19">
        <v>60</v>
      </c>
      <c r="E4116">
        <v>170</v>
      </c>
      <c r="F4116" s="21">
        <f t="shared" si="583"/>
        <v>45050</v>
      </c>
      <c r="G4116" s="28">
        <v>45019</v>
      </c>
      <c r="H4116" s="22">
        <f t="shared" si="576"/>
        <v>-31</v>
      </c>
      <c r="I4116" s="23">
        <f t="shared" si="577"/>
        <v>-5270</v>
      </c>
      <c r="J4116" s="23">
        <f t="shared" si="584"/>
        <v>29</v>
      </c>
      <c r="K4116" s="24">
        <f t="shared" si="578"/>
        <v>141</v>
      </c>
      <c r="L4116" s="23">
        <f t="shared" si="579"/>
        <v>35</v>
      </c>
      <c r="M4116" s="23">
        <f t="shared" si="580"/>
        <v>30</v>
      </c>
      <c r="N4116" s="23">
        <f t="shared" si="581"/>
        <v>5950</v>
      </c>
      <c r="O4116" s="25">
        <f t="shared" si="582"/>
        <v>5100</v>
      </c>
      <c r="P4116" t="s">
        <v>23</v>
      </c>
      <c r="Q4116" t="s">
        <v>1985</v>
      </c>
      <c r="R4116" t="s">
        <v>3736</v>
      </c>
      <c r="S4116">
        <v>2416</v>
      </c>
      <c r="T4116" s="28">
        <v>45019</v>
      </c>
      <c r="U4116">
        <v>170</v>
      </c>
    </row>
    <row r="4117" spans="1:21" x14ac:dyDescent="0.25">
      <c r="A4117" t="s">
        <v>3737</v>
      </c>
      <c r="B4117" s="28">
        <v>44985</v>
      </c>
      <c r="C4117" s="28">
        <v>44995</v>
      </c>
      <c r="D4117" s="19">
        <v>60</v>
      </c>
      <c r="E4117">
        <v>144</v>
      </c>
      <c r="F4117" s="21">
        <f t="shared" si="583"/>
        <v>45056</v>
      </c>
      <c r="G4117" s="28">
        <v>45019</v>
      </c>
      <c r="H4117" s="22">
        <f t="shared" si="576"/>
        <v>-37</v>
      </c>
      <c r="I4117" s="23">
        <f t="shared" si="577"/>
        <v>-5328</v>
      </c>
      <c r="J4117" s="23">
        <f t="shared" si="584"/>
        <v>23</v>
      </c>
      <c r="K4117" s="24">
        <f t="shared" si="578"/>
        <v>121</v>
      </c>
      <c r="L4117" s="23">
        <f t="shared" si="579"/>
        <v>34</v>
      </c>
      <c r="M4117" s="23">
        <f t="shared" si="580"/>
        <v>24</v>
      </c>
      <c r="N4117" s="23">
        <f t="shared" si="581"/>
        <v>4896</v>
      </c>
      <c r="O4117" s="25">
        <f t="shared" si="582"/>
        <v>3456</v>
      </c>
      <c r="P4117" t="s">
        <v>23</v>
      </c>
      <c r="Q4117" t="s">
        <v>1985</v>
      </c>
      <c r="R4117" t="s">
        <v>3736</v>
      </c>
      <c r="S4117">
        <v>2416</v>
      </c>
      <c r="T4117" s="28">
        <v>45019</v>
      </c>
      <c r="U4117">
        <v>144</v>
      </c>
    </row>
    <row r="4118" spans="1:21" x14ac:dyDescent="0.25">
      <c r="A4118" t="s">
        <v>3738</v>
      </c>
      <c r="B4118" s="28">
        <v>44915</v>
      </c>
      <c r="C4118" s="28">
        <v>44925</v>
      </c>
      <c r="D4118" s="19">
        <v>60</v>
      </c>
      <c r="E4118">
        <v>25</v>
      </c>
      <c r="F4118" s="21">
        <f t="shared" si="583"/>
        <v>44985</v>
      </c>
      <c r="G4118" s="28">
        <v>45019</v>
      </c>
      <c r="H4118" s="22">
        <f t="shared" si="576"/>
        <v>34</v>
      </c>
      <c r="I4118" s="23">
        <f t="shared" si="577"/>
        <v>850</v>
      </c>
      <c r="J4118" s="23">
        <f t="shared" si="584"/>
        <v>93</v>
      </c>
      <c r="K4118" s="24">
        <f t="shared" si="578"/>
        <v>-68</v>
      </c>
      <c r="L4118" s="23">
        <f t="shared" si="579"/>
        <v>104</v>
      </c>
      <c r="M4118" s="23">
        <f t="shared" si="580"/>
        <v>94</v>
      </c>
      <c r="N4118" s="23">
        <f t="shared" si="581"/>
        <v>2600</v>
      </c>
      <c r="O4118" s="25">
        <f t="shared" si="582"/>
        <v>2350</v>
      </c>
      <c r="P4118" t="s">
        <v>23</v>
      </c>
      <c r="Q4118" t="s">
        <v>1985</v>
      </c>
      <c r="R4118" t="s">
        <v>3739</v>
      </c>
      <c r="S4118">
        <v>2410</v>
      </c>
      <c r="T4118" s="28">
        <v>45019</v>
      </c>
      <c r="U4118">
        <v>25</v>
      </c>
    </row>
    <row r="4119" spans="1:21" x14ac:dyDescent="0.25">
      <c r="A4119" t="s">
        <v>3740</v>
      </c>
      <c r="B4119" s="28">
        <v>44938</v>
      </c>
      <c r="C4119" s="28">
        <v>44944</v>
      </c>
      <c r="D4119" s="19">
        <v>60</v>
      </c>
      <c r="E4119">
        <v>375</v>
      </c>
      <c r="F4119" s="21">
        <f t="shared" si="583"/>
        <v>45003</v>
      </c>
      <c r="G4119" s="28">
        <v>45019</v>
      </c>
      <c r="H4119" s="22">
        <f t="shared" si="576"/>
        <v>16</v>
      </c>
      <c r="I4119" s="23">
        <f t="shared" si="577"/>
        <v>6000</v>
      </c>
      <c r="J4119" s="23">
        <f t="shared" si="584"/>
        <v>75</v>
      </c>
      <c r="K4119" s="24">
        <f t="shared" si="578"/>
        <v>300</v>
      </c>
      <c r="L4119" s="23">
        <f t="shared" si="579"/>
        <v>81</v>
      </c>
      <c r="M4119" s="23">
        <f t="shared" si="580"/>
        <v>75</v>
      </c>
      <c r="N4119" s="23">
        <f t="shared" si="581"/>
        <v>30375</v>
      </c>
      <c r="O4119" s="25">
        <f t="shared" si="582"/>
        <v>28125</v>
      </c>
      <c r="P4119" t="s">
        <v>23</v>
      </c>
      <c r="Q4119" t="s">
        <v>1985</v>
      </c>
      <c r="R4119" t="s">
        <v>3739</v>
      </c>
      <c r="S4119">
        <v>2410</v>
      </c>
      <c r="T4119" s="28">
        <v>45019</v>
      </c>
      <c r="U4119">
        <v>375</v>
      </c>
    </row>
    <row r="4120" spans="1:21" x14ac:dyDescent="0.25">
      <c r="A4120" t="s">
        <v>3741</v>
      </c>
      <c r="B4120" s="28">
        <v>44988</v>
      </c>
      <c r="C4120" s="28">
        <v>44995</v>
      </c>
      <c r="D4120" s="19">
        <v>60</v>
      </c>
      <c r="E4120">
        <v>150</v>
      </c>
      <c r="F4120" s="21">
        <f t="shared" si="583"/>
        <v>45056</v>
      </c>
      <c r="G4120" s="28">
        <v>45019</v>
      </c>
      <c r="H4120" s="22">
        <f t="shared" si="576"/>
        <v>-37</v>
      </c>
      <c r="I4120" s="23">
        <f t="shared" si="577"/>
        <v>-5550</v>
      </c>
      <c r="J4120" s="23">
        <f t="shared" si="584"/>
        <v>23</v>
      </c>
      <c r="K4120" s="24">
        <f t="shared" si="578"/>
        <v>127</v>
      </c>
      <c r="L4120" s="23">
        <f t="shared" si="579"/>
        <v>31</v>
      </c>
      <c r="M4120" s="23">
        <f t="shared" si="580"/>
        <v>24</v>
      </c>
      <c r="N4120" s="23">
        <f t="shared" si="581"/>
        <v>4650</v>
      </c>
      <c r="O4120" s="25">
        <f t="shared" si="582"/>
        <v>3600</v>
      </c>
      <c r="P4120" t="s">
        <v>23</v>
      </c>
      <c r="Q4120" t="s">
        <v>1985</v>
      </c>
      <c r="R4120" t="s">
        <v>3739</v>
      </c>
      <c r="S4120">
        <v>2416</v>
      </c>
      <c r="T4120" s="28">
        <v>45019</v>
      </c>
      <c r="U4120">
        <v>150</v>
      </c>
    </row>
    <row r="4121" spans="1:21" x14ac:dyDescent="0.25">
      <c r="A4121" t="s">
        <v>3742</v>
      </c>
      <c r="B4121" s="28">
        <v>44774</v>
      </c>
      <c r="C4121" s="28">
        <v>44789</v>
      </c>
      <c r="D4121" s="19">
        <v>60</v>
      </c>
      <c r="E4121" s="7">
        <v>16374.4</v>
      </c>
      <c r="F4121" s="21">
        <f t="shared" si="583"/>
        <v>44850</v>
      </c>
      <c r="G4121" s="28">
        <v>45027</v>
      </c>
      <c r="H4121" s="22">
        <f t="shared" si="576"/>
        <v>177</v>
      </c>
      <c r="I4121" s="23">
        <f t="shared" si="577"/>
        <v>2898268.8</v>
      </c>
      <c r="J4121" s="23">
        <f t="shared" si="584"/>
        <v>235</v>
      </c>
      <c r="K4121" s="24">
        <f t="shared" si="578"/>
        <v>16139.4</v>
      </c>
      <c r="L4121" s="23">
        <f t="shared" si="579"/>
        <v>253</v>
      </c>
      <c r="M4121" s="23">
        <f t="shared" si="580"/>
        <v>238</v>
      </c>
      <c r="N4121" s="23">
        <f t="shared" si="581"/>
        <v>4142723.1999999997</v>
      </c>
      <c r="O4121" s="25">
        <f t="shared" si="582"/>
        <v>3897107.1999999997</v>
      </c>
      <c r="P4121" t="s">
        <v>23</v>
      </c>
      <c r="Q4121" t="s">
        <v>1985</v>
      </c>
      <c r="R4121" t="s">
        <v>2284</v>
      </c>
      <c r="S4121">
        <v>2611</v>
      </c>
      <c r="T4121" s="28">
        <v>45027</v>
      </c>
      <c r="U4121" s="7">
        <v>16374.4</v>
      </c>
    </row>
    <row r="4122" spans="1:21" x14ac:dyDescent="0.25">
      <c r="A4122" t="s">
        <v>3743</v>
      </c>
      <c r="B4122" s="28">
        <v>44777</v>
      </c>
      <c r="C4122" s="28">
        <v>44791</v>
      </c>
      <c r="D4122" s="19">
        <v>60</v>
      </c>
      <c r="E4122" s="7">
        <v>8187.2</v>
      </c>
      <c r="F4122" s="21">
        <f t="shared" si="583"/>
        <v>44852</v>
      </c>
      <c r="G4122" s="28">
        <v>45027</v>
      </c>
      <c r="H4122" s="22">
        <f t="shared" si="576"/>
        <v>175</v>
      </c>
      <c r="I4122" s="23">
        <f t="shared" si="577"/>
        <v>1432760</v>
      </c>
      <c r="J4122" s="23">
        <f t="shared" si="584"/>
        <v>233</v>
      </c>
      <c r="K4122" s="24">
        <f t="shared" si="578"/>
        <v>7954.2</v>
      </c>
      <c r="L4122" s="23">
        <f t="shared" si="579"/>
        <v>250</v>
      </c>
      <c r="M4122" s="23">
        <f t="shared" si="580"/>
        <v>236</v>
      </c>
      <c r="N4122" s="23">
        <f t="shared" si="581"/>
        <v>2046800</v>
      </c>
      <c r="O4122" s="25">
        <f t="shared" si="582"/>
        <v>1932179.2</v>
      </c>
      <c r="P4122" t="s">
        <v>23</v>
      </c>
      <c r="Q4122" t="s">
        <v>1985</v>
      </c>
      <c r="R4122" t="s">
        <v>2284</v>
      </c>
      <c r="S4122">
        <v>2611</v>
      </c>
      <c r="T4122" s="28">
        <v>45027</v>
      </c>
      <c r="U4122" s="7">
        <v>8187.2</v>
      </c>
    </row>
    <row r="4123" spans="1:21" x14ac:dyDescent="0.25">
      <c r="A4123" t="s">
        <v>3744</v>
      </c>
      <c r="B4123" s="28">
        <v>44777</v>
      </c>
      <c r="C4123" s="28">
        <v>44791</v>
      </c>
      <c r="D4123" s="19">
        <v>60</v>
      </c>
      <c r="E4123" s="7">
        <v>1580.45</v>
      </c>
      <c r="F4123" s="21">
        <f t="shared" si="583"/>
        <v>44852</v>
      </c>
      <c r="G4123" s="28">
        <v>45027</v>
      </c>
      <c r="H4123" s="22">
        <f t="shared" si="576"/>
        <v>175</v>
      </c>
      <c r="I4123" s="23">
        <f t="shared" si="577"/>
        <v>276578.75</v>
      </c>
      <c r="J4123" s="23">
        <f t="shared" si="584"/>
        <v>233</v>
      </c>
      <c r="K4123" s="24">
        <f t="shared" si="578"/>
        <v>1347.45</v>
      </c>
      <c r="L4123" s="23">
        <f t="shared" si="579"/>
        <v>250</v>
      </c>
      <c r="M4123" s="23">
        <f t="shared" si="580"/>
        <v>236</v>
      </c>
      <c r="N4123" s="23">
        <f t="shared" si="581"/>
        <v>395112.5</v>
      </c>
      <c r="O4123" s="25">
        <f t="shared" si="582"/>
        <v>372986.2</v>
      </c>
      <c r="P4123" t="s">
        <v>23</v>
      </c>
      <c r="Q4123" t="s">
        <v>1985</v>
      </c>
      <c r="R4123" t="s">
        <v>2284</v>
      </c>
      <c r="S4123">
        <v>2611</v>
      </c>
      <c r="T4123" s="28">
        <v>45027</v>
      </c>
      <c r="U4123" s="7">
        <v>1580.45</v>
      </c>
    </row>
    <row r="4124" spans="1:21" x14ac:dyDescent="0.25">
      <c r="A4124" t="s">
        <v>3745</v>
      </c>
      <c r="B4124" s="28">
        <v>44782</v>
      </c>
      <c r="C4124" s="28">
        <v>44795</v>
      </c>
      <c r="D4124" s="19">
        <v>60</v>
      </c>
      <c r="E4124" s="7">
        <v>2865.52</v>
      </c>
      <c r="F4124" s="21">
        <f t="shared" si="583"/>
        <v>44856</v>
      </c>
      <c r="G4124" s="28">
        <v>45027</v>
      </c>
      <c r="H4124" s="22">
        <f t="shared" si="576"/>
        <v>171</v>
      </c>
      <c r="I4124" s="23">
        <f t="shared" si="577"/>
        <v>490003.92</v>
      </c>
      <c r="J4124" s="23">
        <f t="shared" si="584"/>
        <v>229</v>
      </c>
      <c r="K4124" s="24">
        <f t="shared" si="578"/>
        <v>2636.52</v>
      </c>
      <c r="L4124" s="23">
        <f t="shared" si="579"/>
        <v>245</v>
      </c>
      <c r="M4124" s="23">
        <f t="shared" si="580"/>
        <v>232</v>
      </c>
      <c r="N4124" s="23">
        <f t="shared" si="581"/>
        <v>702052.4</v>
      </c>
      <c r="O4124" s="25">
        <f t="shared" si="582"/>
        <v>664800.64</v>
      </c>
      <c r="P4124" t="s">
        <v>23</v>
      </c>
      <c r="Q4124" t="s">
        <v>1985</v>
      </c>
      <c r="R4124" t="s">
        <v>2284</v>
      </c>
      <c r="S4124">
        <v>2611</v>
      </c>
      <c r="T4124" s="28">
        <v>45027</v>
      </c>
      <c r="U4124" s="7">
        <v>2865.52</v>
      </c>
    </row>
    <row r="4125" spans="1:21" x14ac:dyDescent="0.25">
      <c r="A4125" t="s">
        <v>3746</v>
      </c>
      <c r="B4125" s="28">
        <v>44785</v>
      </c>
      <c r="C4125" s="28">
        <v>44797</v>
      </c>
      <c r="D4125" s="19">
        <v>60</v>
      </c>
      <c r="E4125">
        <v>162.27000000000001</v>
      </c>
      <c r="F4125" s="21">
        <f t="shared" si="583"/>
        <v>44858</v>
      </c>
      <c r="G4125" s="28">
        <v>45027</v>
      </c>
      <c r="H4125" s="22">
        <f t="shared" si="576"/>
        <v>169</v>
      </c>
      <c r="I4125" s="23">
        <f t="shared" si="577"/>
        <v>27423.63</v>
      </c>
      <c r="J4125" s="23">
        <f t="shared" si="584"/>
        <v>227</v>
      </c>
      <c r="K4125" s="24">
        <f t="shared" si="578"/>
        <v>-64.72999999999999</v>
      </c>
      <c r="L4125" s="23">
        <f t="shared" si="579"/>
        <v>242</v>
      </c>
      <c r="M4125" s="23">
        <f t="shared" si="580"/>
        <v>230</v>
      </c>
      <c r="N4125" s="23">
        <f t="shared" si="581"/>
        <v>39269.340000000004</v>
      </c>
      <c r="O4125" s="25">
        <f t="shared" si="582"/>
        <v>37322.100000000006</v>
      </c>
      <c r="P4125" t="s">
        <v>23</v>
      </c>
      <c r="Q4125" t="s">
        <v>1985</v>
      </c>
      <c r="R4125" t="s">
        <v>2284</v>
      </c>
      <c r="S4125">
        <v>2611</v>
      </c>
      <c r="T4125" s="28">
        <v>45027</v>
      </c>
      <c r="U4125">
        <v>162.27000000000001</v>
      </c>
    </row>
    <row r="4126" spans="1:21" x14ac:dyDescent="0.25">
      <c r="A4126" t="s">
        <v>3747</v>
      </c>
      <c r="B4126" s="28">
        <v>44795</v>
      </c>
      <c r="C4126" s="28">
        <v>44799</v>
      </c>
      <c r="D4126" s="19">
        <v>60</v>
      </c>
      <c r="E4126" s="7">
        <v>14400</v>
      </c>
      <c r="F4126" s="21">
        <f t="shared" si="583"/>
        <v>44860</v>
      </c>
      <c r="G4126" s="28">
        <v>45027</v>
      </c>
      <c r="H4126" s="22">
        <f t="shared" si="576"/>
        <v>167</v>
      </c>
      <c r="I4126" s="23">
        <f t="shared" si="577"/>
        <v>2404800</v>
      </c>
      <c r="J4126" s="23">
        <f t="shared" si="584"/>
        <v>225</v>
      </c>
      <c r="K4126" s="24">
        <f t="shared" si="578"/>
        <v>14175</v>
      </c>
      <c r="L4126" s="23">
        <f t="shared" si="579"/>
        <v>232</v>
      </c>
      <c r="M4126" s="23">
        <f t="shared" si="580"/>
        <v>228</v>
      </c>
      <c r="N4126" s="23">
        <f t="shared" si="581"/>
        <v>3340800</v>
      </c>
      <c r="O4126" s="25">
        <f t="shared" si="582"/>
        <v>3283200</v>
      </c>
      <c r="P4126" t="s">
        <v>23</v>
      </c>
      <c r="Q4126" t="s">
        <v>1985</v>
      </c>
      <c r="R4126" t="s">
        <v>2284</v>
      </c>
      <c r="S4126">
        <v>2611</v>
      </c>
      <c r="T4126" s="28">
        <v>45027</v>
      </c>
      <c r="U4126" s="7">
        <v>14400</v>
      </c>
    </row>
    <row r="4127" spans="1:21" x14ac:dyDescent="0.25">
      <c r="A4127" t="s">
        <v>3748</v>
      </c>
      <c r="B4127" s="28">
        <v>44796</v>
      </c>
      <c r="C4127" s="28">
        <v>44799</v>
      </c>
      <c r="D4127" s="19">
        <v>60</v>
      </c>
      <c r="E4127" s="7">
        <v>21500</v>
      </c>
      <c r="F4127" s="21">
        <f t="shared" si="583"/>
        <v>44860</v>
      </c>
      <c r="G4127" s="28">
        <v>45027</v>
      </c>
      <c r="H4127" s="22">
        <f t="shared" si="576"/>
        <v>167</v>
      </c>
      <c r="I4127" s="23">
        <f t="shared" si="577"/>
        <v>3590500</v>
      </c>
      <c r="J4127" s="23">
        <f t="shared" si="584"/>
        <v>225</v>
      </c>
      <c r="K4127" s="24">
        <f t="shared" si="578"/>
        <v>21275</v>
      </c>
      <c r="L4127" s="23">
        <f t="shared" si="579"/>
        <v>231</v>
      </c>
      <c r="M4127" s="23">
        <f t="shared" si="580"/>
        <v>228</v>
      </c>
      <c r="N4127" s="23">
        <f t="shared" si="581"/>
        <v>4966500</v>
      </c>
      <c r="O4127" s="25">
        <f t="shared" si="582"/>
        <v>4902000</v>
      </c>
      <c r="P4127" t="s">
        <v>23</v>
      </c>
      <c r="Q4127" t="s">
        <v>1985</v>
      </c>
      <c r="R4127" t="s">
        <v>2284</v>
      </c>
      <c r="S4127">
        <v>2611</v>
      </c>
      <c r="T4127" s="28">
        <v>45027</v>
      </c>
      <c r="U4127" s="7">
        <v>21500</v>
      </c>
    </row>
    <row r="4128" spans="1:21" x14ac:dyDescent="0.25">
      <c r="A4128" t="s">
        <v>3749</v>
      </c>
      <c r="B4128" s="28">
        <v>44797</v>
      </c>
      <c r="C4128" s="28">
        <v>44812</v>
      </c>
      <c r="D4128" s="19">
        <v>60</v>
      </c>
      <c r="E4128" s="7">
        <v>1440</v>
      </c>
      <c r="F4128" s="21">
        <f t="shared" si="583"/>
        <v>44873</v>
      </c>
      <c r="G4128" s="28">
        <v>45027</v>
      </c>
      <c r="H4128" s="22">
        <f t="shared" si="576"/>
        <v>154</v>
      </c>
      <c r="I4128" s="23">
        <f t="shared" si="577"/>
        <v>221760</v>
      </c>
      <c r="J4128" s="23">
        <f t="shared" si="584"/>
        <v>213</v>
      </c>
      <c r="K4128" s="24">
        <f t="shared" si="578"/>
        <v>1227</v>
      </c>
      <c r="L4128" s="23">
        <f t="shared" si="579"/>
        <v>230</v>
      </c>
      <c r="M4128" s="23">
        <f t="shared" si="580"/>
        <v>215</v>
      </c>
      <c r="N4128" s="23">
        <f t="shared" si="581"/>
        <v>331200</v>
      </c>
      <c r="O4128" s="25">
        <f t="shared" si="582"/>
        <v>309600</v>
      </c>
      <c r="P4128" t="s">
        <v>23</v>
      </c>
      <c r="Q4128" t="s">
        <v>1985</v>
      </c>
      <c r="R4128" t="s">
        <v>2284</v>
      </c>
      <c r="S4128">
        <v>2611</v>
      </c>
      <c r="T4128" s="28">
        <v>45027</v>
      </c>
      <c r="U4128" s="7">
        <v>1440</v>
      </c>
    </row>
    <row r="4129" spans="1:21" x14ac:dyDescent="0.25">
      <c r="A4129" t="s">
        <v>3750</v>
      </c>
      <c r="B4129" s="28">
        <v>44803</v>
      </c>
      <c r="C4129" s="28">
        <v>44816</v>
      </c>
      <c r="D4129" s="19">
        <v>60</v>
      </c>
      <c r="E4129" s="7">
        <v>2880</v>
      </c>
      <c r="F4129" s="21">
        <f t="shared" si="583"/>
        <v>44877</v>
      </c>
      <c r="G4129" s="28">
        <v>45027</v>
      </c>
      <c r="H4129" s="22">
        <f t="shared" si="576"/>
        <v>150</v>
      </c>
      <c r="I4129" s="23">
        <f t="shared" si="577"/>
        <v>432000</v>
      </c>
      <c r="J4129" s="23">
        <f t="shared" si="584"/>
        <v>209</v>
      </c>
      <c r="K4129" s="24">
        <f t="shared" si="578"/>
        <v>2671</v>
      </c>
      <c r="L4129" s="23">
        <f t="shared" si="579"/>
        <v>224</v>
      </c>
      <c r="M4129" s="23">
        <f t="shared" si="580"/>
        <v>211</v>
      </c>
      <c r="N4129" s="23">
        <f t="shared" si="581"/>
        <v>645120</v>
      </c>
      <c r="O4129" s="25">
        <f t="shared" si="582"/>
        <v>607680</v>
      </c>
      <c r="P4129" t="s">
        <v>23</v>
      </c>
      <c r="Q4129" t="s">
        <v>1985</v>
      </c>
      <c r="R4129" t="s">
        <v>2284</v>
      </c>
      <c r="S4129">
        <v>2611</v>
      </c>
      <c r="T4129" s="28">
        <v>45027</v>
      </c>
      <c r="U4129" s="7">
        <v>2880</v>
      </c>
    </row>
    <row r="4130" spans="1:21" x14ac:dyDescent="0.25">
      <c r="A4130" t="s">
        <v>3751</v>
      </c>
      <c r="B4130" s="28">
        <v>44804</v>
      </c>
      <c r="C4130" s="28">
        <v>44819</v>
      </c>
      <c r="D4130" s="19">
        <v>60</v>
      </c>
      <c r="E4130" s="7">
        <v>5956.03</v>
      </c>
      <c r="F4130" s="21">
        <f t="shared" si="583"/>
        <v>44880</v>
      </c>
      <c r="G4130" s="28">
        <v>45027</v>
      </c>
      <c r="H4130" s="22">
        <f t="shared" si="576"/>
        <v>147</v>
      </c>
      <c r="I4130" s="23">
        <f t="shared" si="577"/>
        <v>875536.40999999992</v>
      </c>
      <c r="J4130" s="23">
        <f t="shared" si="584"/>
        <v>206</v>
      </c>
      <c r="K4130" s="24">
        <f t="shared" si="578"/>
        <v>5750.03</v>
      </c>
      <c r="L4130" s="23">
        <f t="shared" si="579"/>
        <v>223</v>
      </c>
      <c r="M4130" s="23">
        <f t="shared" si="580"/>
        <v>208</v>
      </c>
      <c r="N4130" s="23">
        <f t="shared" si="581"/>
        <v>1328194.69</v>
      </c>
      <c r="O4130" s="25">
        <f t="shared" si="582"/>
        <v>1238854.24</v>
      </c>
      <c r="P4130" t="s">
        <v>23</v>
      </c>
      <c r="Q4130" t="s">
        <v>1985</v>
      </c>
      <c r="R4130" t="s">
        <v>2284</v>
      </c>
      <c r="S4130">
        <v>2611</v>
      </c>
      <c r="T4130" s="28">
        <v>45027</v>
      </c>
      <c r="U4130" s="7">
        <v>5956.03</v>
      </c>
    </row>
    <row r="4131" spans="1:21" x14ac:dyDescent="0.25">
      <c r="A4131" t="s">
        <v>3752</v>
      </c>
      <c r="B4131" s="28">
        <v>44805</v>
      </c>
      <c r="C4131" s="28">
        <v>44820</v>
      </c>
      <c r="D4131" s="19">
        <v>60</v>
      </c>
      <c r="E4131" s="7">
        <v>4870.79</v>
      </c>
      <c r="F4131" s="21">
        <f t="shared" si="583"/>
        <v>44881</v>
      </c>
      <c r="G4131" s="28">
        <v>45027</v>
      </c>
      <c r="H4131" s="22">
        <f t="shared" si="576"/>
        <v>146</v>
      </c>
      <c r="I4131" s="23">
        <f t="shared" si="577"/>
        <v>711135.34</v>
      </c>
      <c r="J4131" s="23">
        <f t="shared" si="584"/>
        <v>205</v>
      </c>
      <c r="K4131" s="24">
        <f t="shared" si="578"/>
        <v>4665.79</v>
      </c>
      <c r="L4131" s="23">
        <f t="shared" si="579"/>
        <v>222</v>
      </c>
      <c r="M4131" s="23">
        <f t="shared" si="580"/>
        <v>207</v>
      </c>
      <c r="N4131" s="23">
        <f t="shared" si="581"/>
        <v>1081315.3799999999</v>
      </c>
      <c r="O4131" s="25">
        <f t="shared" si="582"/>
        <v>1008253.53</v>
      </c>
      <c r="P4131" t="s">
        <v>23</v>
      </c>
      <c r="Q4131" t="s">
        <v>1985</v>
      </c>
      <c r="R4131" t="s">
        <v>2284</v>
      </c>
      <c r="S4131">
        <v>2611</v>
      </c>
      <c r="T4131" s="28">
        <v>45027</v>
      </c>
      <c r="U4131" s="7">
        <v>4870.79</v>
      </c>
    </row>
    <row r="4132" spans="1:21" x14ac:dyDescent="0.25">
      <c r="A4132" t="s">
        <v>3046</v>
      </c>
      <c r="B4132" s="28">
        <v>45000</v>
      </c>
      <c r="C4132" s="28">
        <v>45001</v>
      </c>
      <c r="D4132" s="19">
        <v>60</v>
      </c>
      <c r="E4132" s="7">
        <v>1559.77</v>
      </c>
      <c r="F4132" s="21">
        <f t="shared" si="583"/>
        <v>45062</v>
      </c>
      <c r="G4132" s="28">
        <v>45027</v>
      </c>
      <c r="H4132" s="22">
        <f t="shared" si="576"/>
        <v>-35</v>
      </c>
      <c r="I4132" s="23">
        <f t="shared" si="577"/>
        <v>-54591.95</v>
      </c>
      <c r="J4132" s="23">
        <f t="shared" si="584"/>
        <v>25</v>
      </c>
      <c r="K4132" s="24">
        <f t="shared" si="578"/>
        <v>1534.77</v>
      </c>
      <c r="L4132" s="23">
        <f t="shared" si="579"/>
        <v>27</v>
      </c>
      <c r="M4132" s="23">
        <f t="shared" si="580"/>
        <v>26</v>
      </c>
      <c r="N4132" s="23">
        <f t="shared" si="581"/>
        <v>42113.79</v>
      </c>
      <c r="O4132" s="25">
        <f t="shared" si="582"/>
        <v>40554.019999999997</v>
      </c>
      <c r="P4132" t="s">
        <v>1986</v>
      </c>
      <c r="Q4132" t="s">
        <v>1987</v>
      </c>
      <c r="R4132" t="s">
        <v>2285</v>
      </c>
      <c r="S4132">
        <v>2585</v>
      </c>
      <c r="T4132" s="28">
        <v>45027</v>
      </c>
      <c r="U4132" s="7">
        <v>1559.77</v>
      </c>
    </row>
    <row r="4133" spans="1:21" x14ac:dyDescent="0.25">
      <c r="A4133" t="s">
        <v>3047</v>
      </c>
      <c r="B4133" s="28">
        <v>45000</v>
      </c>
      <c r="C4133" s="28">
        <v>45001</v>
      </c>
      <c r="D4133" s="19">
        <v>60</v>
      </c>
      <c r="E4133" s="7">
        <v>1263.1199999999999</v>
      </c>
      <c r="F4133" s="21">
        <f t="shared" si="583"/>
        <v>45062</v>
      </c>
      <c r="G4133" s="28">
        <v>45044</v>
      </c>
      <c r="H4133" s="22">
        <f t="shared" si="576"/>
        <v>-18</v>
      </c>
      <c r="I4133" s="23">
        <f t="shared" si="577"/>
        <v>-22736.159999999996</v>
      </c>
      <c r="J4133" s="23">
        <f t="shared" si="584"/>
        <v>42</v>
      </c>
      <c r="K4133" s="24">
        <f t="shared" si="578"/>
        <v>1221.1199999999999</v>
      </c>
      <c r="L4133" s="23">
        <f t="shared" si="579"/>
        <v>44</v>
      </c>
      <c r="M4133" s="23">
        <f t="shared" si="580"/>
        <v>43</v>
      </c>
      <c r="N4133" s="23">
        <f t="shared" si="581"/>
        <v>55577.279999999999</v>
      </c>
      <c r="O4133" s="25">
        <f t="shared" si="582"/>
        <v>54314.159999999996</v>
      </c>
      <c r="P4133" t="s">
        <v>1986</v>
      </c>
      <c r="Q4133" t="s">
        <v>1987</v>
      </c>
      <c r="R4133" t="s">
        <v>2285</v>
      </c>
      <c r="S4133">
        <v>2801</v>
      </c>
      <c r="T4133" s="28">
        <v>45044</v>
      </c>
      <c r="U4133" s="7">
        <v>1263.1199999999999</v>
      </c>
    </row>
    <row r="4134" spans="1:21" x14ac:dyDescent="0.25">
      <c r="A4134" t="s">
        <v>3049</v>
      </c>
      <c r="B4134" s="28">
        <v>45012</v>
      </c>
      <c r="C4134" s="28">
        <v>45012</v>
      </c>
      <c r="D4134" s="19">
        <v>60</v>
      </c>
      <c r="E4134">
        <v>800</v>
      </c>
      <c r="F4134" s="21">
        <f t="shared" si="583"/>
        <v>45073</v>
      </c>
      <c r="G4134" s="28">
        <v>45054</v>
      </c>
      <c r="H4134" s="22">
        <f t="shared" si="576"/>
        <v>-19</v>
      </c>
      <c r="I4134" s="23">
        <f t="shared" si="577"/>
        <v>-15200</v>
      </c>
      <c r="J4134" s="23">
        <f t="shared" si="584"/>
        <v>41</v>
      </c>
      <c r="K4134" s="24">
        <f t="shared" si="578"/>
        <v>759</v>
      </c>
      <c r="L4134" s="23">
        <f t="shared" si="579"/>
        <v>42</v>
      </c>
      <c r="M4134" s="23">
        <f t="shared" si="580"/>
        <v>42</v>
      </c>
      <c r="N4134" s="23">
        <f t="shared" si="581"/>
        <v>33600</v>
      </c>
      <c r="O4134" s="25">
        <f t="shared" si="582"/>
        <v>33600</v>
      </c>
      <c r="P4134" t="s">
        <v>1986</v>
      </c>
      <c r="Q4134" t="s">
        <v>1987</v>
      </c>
      <c r="R4134" t="s">
        <v>2285</v>
      </c>
      <c r="S4134">
        <v>3374</v>
      </c>
      <c r="T4134" s="28">
        <v>45054</v>
      </c>
      <c r="U4134">
        <v>800</v>
      </c>
    </row>
    <row r="4135" spans="1:21" x14ac:dyDescent="0.25">
      <c r="A4135" t="s">
        <v>3050</v>
      </c>
      <c r="B4135" s="28">
        <v>45012</v>
      </c>
      <c r="C4135" s="28">
        <v>45012</v>
      </c>
      <c r="D4135" s="19">
        <v>60</v>
      </c>
      <c r="E4135" s="7">
        <v>1497.15</v>
      </c>
      <c r="F4135" s="21">
        <f t="shared" si="583"/>
        <v>45073</v>
      </c>
      <c r="G4135" s="28">
        <v>45071</v>
      </c>
      <c r="H4135" s="22">
        <f t="shared" si="576"/>
        <v>-2</v>
      </c>
      <c r="I4135" s="23">
        <f t="shared" si="577"/>
        <v>-2994.3</v>
      </c>
      <c r="J4135" s="23">
        <f t="shared" si="584"/>
        <v>58</v>
      </c>
      <c r="K4135" s="24">
        <f t="shared" si="578"/>
        <v>1439.15</v>
      </c>
      <c r="L4135" s="23">
        <f t="shared" si="579"/>
        <v>59</v>
      </c>
      <c r="M4135" s="23">
        <f t="shared" si="580"/>
        <v>59</v>
      </c>
      <c r="N4135" s="23">
        <f t="shared" si="581"/>
        <v>88331.85</v>
      </c>
      <c r="O4135" s="25">
        <f t="shared" si="582"/>
        <v>88331.85</v>
      </c>
      <c r="P4135" t="s">
        <v>1986</v>
      </c>
      <c r="Q4135" t="s">
        <v>1987</v>
      </c>
      <c r="R4135" t="s">
        <v>2285</v>
      </c>
      <c r="S4135">
        <v>3710</v>
      </c>
      <c r="T4135" s="28">
        <v>45071</v>
      </c>
      <c r="U4135" s="7">
        <v>1497.15</v>
      </c>
    </row>
    <row r="4136" spans="1:21" x14ac:dyDescent="0.25">
      <c r="A4136" t="s">
        <v>3753</v>
      </c>
      <c r="B4136" s="28">
        <v>44952</v>
      </c>
      <c r="C4136" s="28">
        <v>44971</v>
      </c>
      <c r="D4136" s="19">
        <v>60</v>
      </c>
      <c r="E4136" s="7">
        <v>1000</v>
      </c>
      <c r="F4136" s="21">
        <f t="shared" si="583"/>
        <v>45030</v>
      </c>
      <c r="G4136" s="28">
        <v>45082</v>
      </c>
      <c r="H4136" s="22">
        <f t="shared" si="576"/>
        <v>52</v>
      </c>
      <c r="I4136" s="23">
        <f t="shared" si="577"/>
        <v>52000</v>
      </c>
      <c r="J4136" s="23">
        <f t="shared" si="584"/>
        <v>111</v>
      </c>
      <c r="K4136" s="24">
        <f t="shared" si="578"/>
        <v>889</v>
      </c>
      <c r="L4136" s="23">
        <f t="shared" si="579"/>
        <v>130</v>
      </c>
      <c r="M4136" s="23">
        <f t="shared" si="580"/>
        <v>111</v>
      </c>
      <c r="N4136" s="23">
        <f t="shared" si="581"/>
        <v>130000</v>
      </c>
      <c r="O4136" s="25">
        <f t="shared" si="582"/>
        <v>111000</v>
      </c>
      <c r="P4136" t="s">
        <v>23</v>
      </c>
      <c r="Q4136" t="s">
        <v>1985</v>
      </c>
      <c r="R4136" t="s">
        <v>3754</v>
      </c>
      <c r="S4136">
        <v>4021</v>
      </c>
      <c r="T4136" s="28">
        <v>45082</v>
      </c>
      <c r="U4136" s="7">
        <v>1000</v>
      </c>
    </row>
    <row r="4137" spans="1:21" x14ac:dyDescent="0.25">
      <c r="A4137" t="s">
        <v>3755</v>
      </c>
      <c r="B4137" s="28">
        <v>45015</v>
      </c>
      <c r="C4137" s="28">
        <v>45020</v>
      </c>
      <c r="D4137" s="19">
        <v>60</v>
      </c>
      <c r="E4137">
        <v>560</v>
      </c>
      <c r="F4137" s="21">
        <f t="shared" si="583"/>
        <v>45081</v>
      </c>
      <c r="G4137" s="28">
        <v>45082</v>
      </c>
      <c r="H4137" s="22">
        <f t="shared" si="576"/>
        <v>1</v>
      </c>
      <c r="I4137" s="23">
        <f t="shared" si="577"/>
        <v>560</v>
      </c>
      <c r="J4137" s="23">
        <f t="shared" si="584"/>
        <v>61</v>
      </c>
      <c r="K4137" s="24">
        <f t="shared" si="578"/>
        <v>499</v>
      </c>
      <c r="L4137" s="23">
        <f t="shared" si="579"/>
        <v>67</v>
      </c>
      <c r="M4137" s="23">
        <f t="shared" si="580"/>
        <v>62</v>
      </c>
      <c r="N4137" s="23">
        <f t="shared" si="581"/>
        <v>37520</v>
      </c>
      <c r="O4137" s="25">
        <f t="shared" si="582"/>
        <v>34720</v>
      </c>
      <c r="P4137" t="s">
        <v>23</v>
      </c>
      <c r="Q4137" t="s">
        <v>1985</v>
      </c>
      <c r="R4137" t="s">
        <v>3754</v>
      </c>
      <c r="S4137">
        <v>4021</v>
      </c>
      <c r="T4137" s="28">
        <v>45082</v>
      </c>
      <c r="U4137">
        <v>560</v>
      </c>
    </row>
    <row r="4138" spans="1:21" x14ac:dyDescent="0.25">
      <c r="A4138" t="s">
        <v>3756</v>
      </c>
      <c r="B4138" s="28">
        <v>44925</v>
      </c>
      <c r="C4138" s="28">
        <v>44936</v>
      </c>
      <c r="D4138" s="19">
        <v>60</v>
      </c>
      <c r="E4138" s="7">
        <v>1002.03</v>
      </c>
      <c r="F4138" s="21">
        <f t="shared" si="583"/>
        <v>44995</v>
      </c>
      <c r="G4138" s="28">
        <v>45027</v>
      </c>
      <c r="H4138" s="22">
        <f t="shared" si="576"/>
        <v>32</v>
      </c>
      <c r="I4138" s="23">
        <f t="shared" si="577"/>
        <v>32064.959999999999</v>
      </c>
      <c r="J4138" s="23">
        <f t="shared" si="584"/>
        <v>91</v>
      </c>
      <c r="K4138" s="24">
        <f t="shared" si="578"/>
        <v>911.03</v>
      </c>
      <c r="L4138" s="23">
        <f t="shared" si="579"/>
        <v>102</v>
      </c>
      <c r="M4138" s="23">
        <f t="shared" si="580"/>
        <v>91</v>
      </c>
      <c r="N4138" s="23">
        <f t="shared" si="581"/>
        <v>102207.06</v>
      </c>
      <c r="O4138" s="25">
        <f t="shared" si="582"/>
        <v>91184.73</v>
      </c>
      <c r="P4138" t="s">
        <v>23</v>
      </c>
      <c r="Q4138" t="s">
        <v>1985</v>
      </c>
      <c r="R4138" t="s">
        <v>3757</v>
      </c>
      <c r="S4138">
        <v>2623</v>
      </c>
      <c r="T4138" s="28">
        <v>45027</v>
      </c>
      <c r="U4138" s="7">
        <v>1002.03</v>
      </c>
    </row>
    <row r="4139" spans="1:21" x14ac:dyDescent="0.25">
      <c r="A4139" t="s">
        <v>826</v>
      </c>
      <c r="B4139" s="28">
        <v>44942</v>
      </c>
      <c r="C4139" s="28">
        <v>44951</v>
      </c>
      <c r="D4139" s="19">
        <v>60</v>
      </c>
      <c r="E4139" s="7">
        <v>1652.92</v>
      </c>
      <c r="F4139" s="21">
        <f t="shared" si="583"/>
        <v>45010</v>
      </c>
      <c r="G4139" s="28">
        <v>45021</v>
      </c>
      <c r="H4139" s="22">
        <f t="shared" si="576"/>
        <v>11</v>
      </c>
      <c r="I4139" s="23">
        <f t="shared" si="577"/>
        <v>18182.120000000003</v>
      </c>
      <c r="J4139" s="23">
        <f t="shared" si="584"/>
        <v>70</v>
      </c>
      <c r="K4139" s="24">
        <f t="shared" si="578"/>
        <v>1582.92</v>
      </c>
      <c r="L4139" s="23">
        <f t="shared" si="579"/>
        <v>79</v>
      </c>
      <c r="M4139" s="23">
        <f t="shared" si="580"/>
        <v>70</v>
      </c>
      <c r="N4139" s="23">
        <f t="shared" si="581"/>
        <v>130580.68000000001</v>
      </c>
      <c r="O4139" s="25">
        <f t="shared" si="582"/>
        <v>115704.40000000001</v>
      </c>
      <c r="P4139" t="s">
        <v>23</v>
      </c>
      <c r="Q4139" t="s">
        <v>1985</v>
      </c>
      <c r="R4139" t="s">
        <v>2287</v>
      </c>
      <c r="S4139">
        <v>2517</v>
      </c>
      <c r="T4139" s="28">
        <v>45021</v>
      </c>
      <c r="U4139" s="7">
        <v>1652.92</v>
      </c>
    </row>
    <row r="4140" spans="1:21" x14ac:dyDescent="0.25">
      <c r="A4140" t="s">
        <v>827</v>
      </c>
      <c r="B4140" s="28">
        <v>44942</v>
      </c>
      <c r="C4140" s="28">
        <v>44951</v>
      </c>
      <c r="D4140" s="19">
        <v>60</v>
      </c>
      <c r="E4140" s="7">
        <v>1599.6</v>
      </c>
      <c r="F4140" s="21">
        <f t="shared" si="583"/>
        <v>45010</v>
      </c>
      <c r="G4140" s="28">
        <v>45021</v>
      </c>
      <c r="H4140" s="22">
        <f t="shared" si="576"/>
        <v>11</v>
      </c>
      <c r="I4140" s="23">
        <f t="shared" si="577"/>
        <v>17595.599999999999</v>
      </c>
      <c r="J4140" s="23">
        <f t="shared" si="584"/>
        <v>70</v>
      </c>
      <c r="K4140" s="24">
        <f t="shared" si="578"/>
        <v>1529.6</v>
      </c>
      <c r="L4140" s="23">
        <f t="shared" si="579"/>
        <v>79</v>
      </c>
      <c r="M4140" s="23">
        <f t="shared" si="580"/>
        <v>70</v>
      </c>
      <c r="N4140" s="23">
        <f t="shared" si="581"/>
        <v>126368.4</v>
      </c>
      <c r="O4140" s="25">
        <f t="shared" si="582"/>
        <v>111972</v>
      </c>
      <c r="P4140" t="s">
        <v>23</v>
      </c>
      <c r="Q4140" t="s">
        <v>1985</v>
      </c>
      <c r="R4140" t="s">
        <v>2287</v>
      </c>
      <c r="S4140">
        <v>2517</v>
      </c>
      <c r="T4140" s="28">
        <v>45021</v>
      </c>
      <c r="U4140" s="7">
        <v>1599.6</v>
      </c>
    </row>
    <row r="4141" spans="1:21" x14ac:dyDescent="0.25">
      <c r="A4141" t="s">
        <v>3666</v>
      </c>
      <c r="B4141" s="28">
        <v>44942</v>
      </c>
      <c r="C4141" s="28">
        <v>44951</v>
      </c>
      <c r="D4141" s="19">
        <v>60</v>
      </c>
      <c r="E4141" s="7">
        <v>1652.92</v>
      </c>
      <c r="F4141" s="21">
        <f t="shared" si="583"/>
        <v>45010</v>
      </c>
      <c r="G4141" s="28">
        <v>45021</v>
      </c>
      <c r="H4141" s="22">
        <f t="shared" si="576"/>
        <v>11</v>
      </c>
      <c r="I4141" s="23">
        <f t="shared" si="577"/>
        <v>18182.120000000003</v>
      </c>
      <c r="J4141" s="23">
        <f t="shared" si="584"/>
        <v>70</v>
      </c>
      <c r="K4141" s="24">
        <f t="shared" si="578"/>
        <v>1582.92</v>
      </c>
      <c r="L4141" s="23">
        <f t="shared" si="579"/>
        <v>79</v>
      </c>
      <c r="M4141" s="23">
        <f t="shared" si="580"/>
        <v>70</v>
      </c>
      <c r="N4141" s="23">
        <f t="shared" si="581"/>
        <v>130580.68000000001</v>
      </c>
      <c r="O4141" s="25">
        <f t="shared" si="582"/>
        <v>115704.40000000001</v>
      </c>
      <c r="P4141" t="s">
        <v>23</v>
      </c>
      <c r="Q4141" t="s">
        <v>1985</v>
      </c>
      <c r="R4141" t="s">
        <v>2287</v>
      </c>
      <c r="S4141">
        <v>2517</v>
      </c>
      <c r="T4141" s="28">
        <v>45021</v>
      </c>
      <c r="U4141" s="7">
        <v>1652.92</v>
      </c>
    </row>
    <row r="4142" spans="1:21" x14ac:dyDescent="0.25">
      <c r="A4142" t="s">
        <v>805</v>
      </c>
      <c r="B4142" s="28">
        <v>44991</v>
      </c>
      <c r="C4142" s="28">
        <v>44991</v>
      </c>
      <c r="D4142" s="19">
        <v>60</v>
      </c>
      <c r="E4142">
        <v>781.59</v>
      </c>
      <c r="F4142" s="21">
        <f t="shared" si="583"/>
        <v>45052</v>
      </c>
      <c r="G4142" s="28">
        <v>45049</v>
      </c>
      <c r="H4142" s="22">
        <f t="shared" si="576"/>
        <v>-3</v>
      </c>
      <c r="I4142" s="23">
        <f t="shared" si="577"/>
        <v>-2344.77</v>
      </c>
      <c r="J4142" s="23">
        <f t="shared" si="584"/>
        <v>57</v>
      </c>
      <c r="K4142" s="24">
        <f t="shared" si="578"/>
        <v>724.59</v>
      </c>
      <c r="L4142" s="23">
        <f t="shared" si="579"/>
        <v>58</v>
      </c>
      <c r="M4142" s="23">
        <f t="shared" si="580"/>
        <v>58</v>
      </c>
      <c r="N4142" s="23">
        <f t="shared" si="581"/>
        <v>45332.22</v>
      </c>
      <c r="O4142" s="25">
        <f t="shared" si="582"/>
        <v>45332.22</v>
      </c>
      <c r="P4142" t="s">
        <v>23</v>
      </c>
      <c r="Q4142" t="s">
        <v>1985</v>
      </c>
      <c r="R4142" t="s">
        <v>2289</v>
      </c>
      <c r="S4142">
        <v>3158</v>
      </c>
      <c r="T4142" s="28">
        <v>45049</v>
      </c>
      <c r="U4142">
        <v>781.59</v>
      </c>
    </row>
    <row r="4143" spans="1:21" x14ac:dyDescent="0.25">
      <c r="A4143" t="s">
        <v>3758</v>
      </c>
      <c r="B4143" s="28">
        <v>44956</v>
      </c>
      <c r="C4143" s="28">
        <v>44956</v>
      </c>
      <c r="D4143" s="19">
        <v>60</v>
      </c>
      <c r="E4143" s="7">
        <v>152034</v>
      </c>
      <c r="F4143" s="21">
        <f t="shared" si="583"/>
        <v>45015</v>
      </c>
      <c r="G4143" s="28">
        <v>45058</v>
      </c>
      <c r="H4143" s="22">
        <f t="shared" si="576"/>
        <v>43</v>
      </c>
      <c r="I4143" s="23">
        <f t="shared" si="577"/>
        <v>6537462</v>
      </c>
      <c r="J4143" s="23">
        <f t="shared" si="584"/>
        <v>102</v>
      </c>
      <c r="K4143" s="24">
        <f t="shared" si="578"/>
        <v>151932</v>
      </c>
      <c r="L4143" s="23">
        <f t="shared" si="579"/>
        <v>102</v>
      </c>
      <c r="M4143" s="23">
        <f t="shared" si="580"/>
        <v>102</v>
      </c>
      <c r="N4143" s="23">
        <f t="shared" si="581"/>
        <v>15507468</v>
      </c>
      <c r="O4143" s="25">
        <f t="shared" si="582"/>
        <v>15507468</v>
      </c>
      <c r="P4143" t="s">
        <v>1986</v>
      </c>
      <c r="Q4143" t="s">
        <v>1987</v>
      </c>
      <c r="R4143" t="s">
        <v>2290</v>
      </c>
      <c r="S4143">
        <v>3451</v>
      </c>
      <c r="T4143" s="28">
        <v>45058</v>
      </c>
      <c r="U4143" s="7">
        <v>152034</v>
      </c>
    </row>
    <row r="4144" spans="1:21" x14ac:dyDescent="0.25">
      <c r="A4144" t="s">
        <v>3759</v>
      </c>
      <c r="B4144" s="28">
        <v>45007</v>
      </c>
      <c r="C4144" s="28">
        <v>45008</v>
      </c>
      <c r="D4144" s="19">
        <v>60</v>
      </c>
      <c r="E4144" s="7">
        <v>131246.51999999999</v>
      </c>
      <c r="F4144" s="21">
        <f t="shared" si="583"/>
        <v>45069</v>
      </c>
      <c r="G4144" s="28">
        <v>45029</v>
      </c>
      <c r="H4144" s="22">
        <f t="shared" si="576"/>
        <v>-40</v>
      </c>
      <c r="I4144" s="23">
        <f t="shared" si="577"/>
        <v>-5249860.8</v>
      </c>
      <c r="J4144" s="23">
        <f t="shared" si="584"/>
        <v>20</v>
      </c>
      <c r="K4144" s="24">
        <f t="shared" si="578"/>
        <v>131226.51999999999</v>
      </c>
      <c r="L4144" s="23">
        <f t="shared" si="579"/>
        <v>22</v>
      </c>
      <c r="M4144" s="23">
        <f t="shared" si="580"/>
        <v>21</v>
      </c>
      <c r="N4144" s="23">
        <f t="shared" si="581"/>
        <v>2887423.44</v>
      </c>
      <c r="O4144" s="25">
        <f t="shared" si="582"/>
        <v>2756176.92</v>
      </c>
      <c r="P4144" t="s">
        <v>1986</v>
      </c>
      <c r="Q4144" t="s">
        <v>1987</v>
      </c>
      <c r="R4144" t="s">
        <v>2290</v>
      </c>
      <c r="S4144">
        <v>2673</v>
      </c>
      <c r="T4144" s="28">
        <v>45029</v>
      </c>
      <c r="U4144" s="7">
        <v>131246.51999999999</v>
      </c>
    </row>
    <row r="4145" spans="1:21" x14ac:dyDescent="0.25">
      <c r="A4145" t="s">
        <v>3760</v>
      </c>
      <c r="B4145" s="28">
        <v>45007</v>
      </c>
      <c r="C4145" s="28">
        <v>45008</v>
      </c>
      <c r="D4145" s="19">
        <v>60</v>
      </c>
      <c r="E4145" s="7">
        <v>75449.45</v>
      </c>
      <c r="F4145" s="21">
        <f t="shared" si="583"/>
        <v>45069</v>
      </c>
      <c r="G4145" s="28">
        <v>45078</v>
      </c>
      <c r="H4145" s="22">
        <f t="shared" si="576"/>
        <v>9</v>
      </c>
      <c r="I4145" s="23">
        <f t="shared" si="577"/>
        <v>679045.04999999993</v>
      </c>
      <c r="J4145" s="23">
        <f t="shared" si="584"/>
        <v>68</v>
      </c>
      <c r="K4145" s="24">
        <f t="shared" si="578"/>
        <v>75381.45</v>
      </c>
      <c r="L4145" s="23">
        <f t="shared" si="579"/>
        <v>71</v>
      </c>
      <c r="M4145" s="23">
        <f t="shared" si="580"/>
        <v>70</v>
      </c>
      <c r="N4145" s="23">
        <f t="shared" si="581"/>
        <v>5356910.95</v>
      </c>
      <c r="O4145" s="25">
        <f t="shared" si="582"/>
        <v>5281461.5</v>
      </c>
      <c r="P4145" t="s">
        <v>1986</v>
      </c>
      <c r="Q4145" t="s">
        <v>1987</v>
      </c>
      <c r="R4145" t="s">
        <v>2290</v>
      </c>
      <c r="S4145">
        <v>4016</v>
      </c>
      <c r="T4145" s="28">
        <v>45078</v>
      </c>
      <c r="U4145" s="7">
        <v>75449.45</v>
      </c>
    </row>
    <row r="4146" spans="1:21" x14ac:dyDescent="0.25">
      <c r="A4146" t="s">
        <v>3761</v>
      </c>
      <c r="B4146" s="28">
        <v>45050</v>
      </c>
      <c r="C4146" s="28">
        <v>45051</v>
      </c>
      <c r="D4146" s="19">
        <v>60</v>
      </c>
      <c r="E4146" s="7">
        <v>128925.73</v>
      </c>
      <c r="F4146" s="21">
        <f t="shared" si="583"/>
        <v>45112</v>
      </c>
      <c r="G4146" s="28">
        <v>45104</v>
      </c>
      <c r="H4146" s="22">
        <f t="shared" si="576"/>
        <v>-8</v>
      </c>
      <c r="I4146" s="23">
        <f t="shared" si="577"/>
        <v>-1031405.84</v>
      </c>
      <c r="J4146" s="23">
        <f t="shared" si="584"/>
        <v>52</v>
      </c>
      <c r="K4146" s="24">
        <f t="shared" si="578"/>
        <v>128873.73</v>
      </c>
      <c r="L4146" s="23">
        <f t="shared" si="579"/>
        <v>54</v>
      </c>
      <c r="M4146" s="23">
        <f t="shared" si="580"/>
        <v>53</v>
      </c>
      <c r="N4146" s="23">
        <f t="shared" si="581"/>
        <v>6961989.4199999999</v>
      </c>
      <c r="O4146" s="25">
        <f t="shared" si="582"/>
        <v>6833063.6899999995</v>
      </c>
      <c r="P4146" t="s">
        <v>1986</v>
      </c>
      <c r="Q4146" t="s">
        <v>1987</v>
      </c>
      <c r="R4146" t="s">
        <v>2290</v>
      </c>
      <c r="S4146">
        <v>4264</v>
      </c>
      <c r="T4146" s="28">
        <v>45104</v>
      </c>
      <c r="U4146" s="7">
        <v>128925.73</v>
      </c>
    </row>
    <row r="4147" spans="1:21" x14ac:dyDescent="0.25">
      <c r="A4147" t="s">
        <v>3762</v>
      </c>
      <c r="B4147" s="28">
        <v>45075</v>
      </c>
      <c r="C4147" s="28">
        <v>45075</v>
      </c>
      <c r="D4147" s="19">
        <v>60</v>
      </c>
      <c r="E4147">
        <v>476.75</v>
      </c>
      <c r="F4147" s="21">
        <f t="shared" si="583"/>
        <v>45136</v>
      </c>
      <c r="G4147" s="28">
        <v>45075</v>
      </c>
      <c r="H4147" s="22">
        <f t="shared" si="576"/>
        <v>-61</v>
      </c>
      <c r="I4147" s="23">
        <f t="shared" si="577"/>
        <v>-29081.75</v>
      </c>
      <c r="J4147" s="23">
        <f t="shared" si="584"/>
        <v>0</v>
      </c>
      <c r="K4147" s="24">
        <f t="shared" si="578"/>
        <v>476.75</v>
      </c>
      <c r="L4147" s="23">
        <f t="shared" si="579"/>
        <v>0</v>
      </c>
      <c r="M4147" s="23">
        <f t="shared" si="580"/>
        <v>0</v>
      </c>
      <c r="N4147" s="23">
        <f t="shared" si="581"/>
        <v>0</v>
      </c>
      <c r="O4147" s="25">
        <f t="shared" si="582"/>
        <v>0</v>
      </c>
      <c r="P4147" t="s">
        <v>23</v>
      </c>
      <c r="Q4147" t="s">
        <v>1985</v>
      </c>
      <c r="R4147" t="s">
        <v>3763</v>
      </c>
      <c r="S4147">
        <v>3767</v>
      </c>
      <c r="T4147" s="28">
        <v>45075</v>
      </c>
      <c r="U4147">
        <v>476.75</v>
      </c>
    </row>
    <row r="4148" spans="1:21" x14ac:dyDescent="0.25">
      <c r="A4148" t="s">
        <v>3764</v>
      </c>
      <c r="B4148" s="28">
        <v>45005</v>
      </c>
      <c r="C4148" s="28">
        <v>45009</v>
      </c>
      <c r="D4148" s="19">
        <v>60</v>
      </c>
      <c r="E4148">
        <v>81.66</v>
      </c>
      <c r="F4148" s="21">
        <f t="shared" si="583"/>
        <v>45070</v>
      </c>
      <c r="G4148" s="28">
        <v>45049</v>
      </c>
      <c r="H4148" s="22">
        <f t="shared" ref="H4148:H4211" si="585">G4148-F4148</f>
        <v>-21</v>
      </c>
      <c r="I4148" s="23">
        <f t="shared" ref="I4148:I4211" si="586">E4148*H4148</f>
        <v>-1714.86</v>
      </c>
      <c r="J4148" s="23">
        <f t="shared" si="584"/>
        <v>39</v>
      </c>
      <c r="K4148" s="24">
        <f t="shared" ref="K4148:K4211" si="587">E4148-J4148</f>
        <v>42.66</v>
      </c>
      <c r="L4148" s="23">
        <f t="shared" ref="L4148:L4211" si="588">G4148-B4148</f>
        <v>44</v>
      </c>
      <c r="M4148" s="23">
        <f t="shared" ref="M4148:M4211" si="589">G4148-C4148</f>
        <v>40</v>
      </c>
      <c r="N4148" s="23">
        <f t="shared" ref="N4148:N4211" si="590">E4148*L4148</f>
        <v>3593.04</v>
      </c>
      <c r="O4148" s="25">
        <f t="shared" ref="O4148:O4211" si="591">E4148*M4148</f>
        <v>3266.3999999999996</v>
      </c>
      <c r="P4148" t="s">
        <v>23</v>
      </c>
      <c r="Q4148" t="s">
        <v>1985</v>
      </c>
      <c r="R4148" t="s">
        <v>2291</v>
      </c>
      <c r="S4148">
        <v>3151</v>
      </c>
      <c r="T4148" s="28">
        <v>45049</v>
      </c>
      <c r="U4148">
        <v>81.66</v>
      </c>
    </row>
    <row r="4149" spans="1:21" x14ac:dyDescent="0.25">
      <c r="A4149" t="s">
        <v>3765</v>
      </c>
      <c r="B4149" s="28">
        <v>44957</v>
      </c>
      <c r="C4149" s="28">
        <v>44978</v>
      </c>
      <c r="D4149" s="19">
        <v>60</v>
      </c>
      <c r="E4149">
        <v>106.66</v>
      </c>
      <c r="F4149" s="21">
        <f t="shared" si="583"/>
        <v>45037</v>
      </c>
      <c r="G4149" s="28">
        <v>45019</v>
      </c>
      <c r="H4149" s="22">
        <f t="shared" si="585"/>
        <v>-18</v>
      </c>
      <c r="I4149" s="23">
        <f t="shared" si="586"/>
        <v>-1919.8799999999999</v>
      </c>
      <c r="J4149" s="23">
        <f t="shared" si="584"/>
        <v>42</v>
      </c>
      <c r="K4149" s="24">
        <f t="shared" si="587"/>
        <v>64.66</v>
      </c>
      <c r="L4149" s="23">
        <f t="shared" si="588"/>
        <v>62</v>
      </c>
      <c r="M4149" s="23">
        <f t="shared" si="589"/>
        <v>41</v>
      </c>
      <c r="N4149" s="23">
        <f t="shared" si="590"/>
        <v>6612.92</v>
      </c>
      <c r="O4149" s="25">
        <f t="shared" si="591"/>
        <v>4373.0599999999995</v>
      </c>
      <c r="P4149" t="s">
        <v>23</v>
      </c>
      <c r="Q4149" t="s">
        <v>1985</v>
      </c>
      <c r="R4149" t="s">
        <v>3766</v>
      </c>
      <c r="S4149">
        <v>2415</v>
      </c>
      <c r="T4149" s="28">
        <v>45019</v>
      </c>
      <c r="U4149">
        <v>106.66</v>
      </c>
    </row>
    <row r="4150" spans="1:21" x14ac:dyDescent="0.25">
      <c r="A4150" t="s">
        <v>3767</v>
      </c>
      <c r="B4150" s="28">
        <v>44985</v>
      </c>
      <c r="C4150" s="28">
        <v>44987</v>
      </c>
      <c r="D4150" s="19">
        <v>60</v>
      </c>
      <c r="E4150">
        <v>254.99</v>
      </c>
      <c r="F4150" s="21">
        <f t="shared" si="583"/>
        <v>45048</v>
      </c>
      <c r="G4150" s="28">
        <v>45019</v>
      </c>
      <c r="H4150" s="22">
        <f t="shared" si="585"/>
        <v>-29</v>
      </c>
      <c r="I4150" s="23">
        <f t="shared" si="586"/>
        <v>-7394.71</v>
      </c>
      <c r="J4150" s="23">
        <f t="shared" si="584"/>
        <v>31</v>
      </c>
      <c r="K4150" s="24">
        <f t="shared" si="587"/>
        <v>223.99</v>
      </c>
      <c r="L4150" s="23">
        <f t="shared" si="588"/>
        <v>34</v>
      </c>
      <c r="M4150" s="23">
        <f t="shared" si="589"/>
        <v>32</v>
      </c>
      <c r="N4150" s="23">
        <f t="shared" si="590"/>
        <v>8669.66</v>
      </c>
      <c r="O4150" s="25">
        <f t="shared" si="591"/>
        <v>8159.68</v>
      </c>
      <c r="P4150" t="s">
        <v>23</v>
      </c>
      <c r="Q4150" t="s">
        <v>1985</v>
      </c>
      <c r="R4150" t="s">
        <v>3766</v>
      </c>
      <c r="S4150">
        <v>2415</v>
      </c>
      <c r="T4150" s="28">
        <v>45019</v>
      </c>
      <c r="U4150">
        <v>254.99</v>
      </c>
    </row>
    <row r="4151" spans="1:21" x14ac:dyDescent="0.25">
      <c r="A4151" t="s">
        <v>3768</v>
      </c>
      <c r="B4151" s="28">
        <v>44777</v>
      </c>
      <c r="C4151" s="28">
        <v>44789</v>
      </c>
      <c r="D4151" s="19">
        <v>60</v>
      </c>
      <c r="E4151" s="7">
        <v>3918.9</v>
      </c>
      <c r="F4151" s="21">
        <f t="shared" si="583"/>
        <v>44850</v>
      </c>
      <c r="G4151" s="28">
        <v>45040</v>
      </c>
      <c r="H4151" s="22">
        <f t="shared" si="585"/>
        <v>190</v>
      </c>
      <c r="I4151" s="23">
        <f t="shared" si="586"/>
        <v>744591</v>
      </c>
      <c r="J4151" s="23">
        <f t="shared" si="584"/>
        <v>248</v>
      </c>
      <c r="K4151" s="24">
        <f t="shared" si="587"/>
        <v>3670.9</v>
      </c>
      <c r="L4151" s="23">
        <f t="shared" si="588"/>
        <v>263</v>
      </c>
      <c r="M4151" s="23">
        <f t="shared" si="589"/>
        <v>251</v>
      </c>
      <c r="N4151" s="23">
        <f t="shared" si="590"/>
        <v>1030670.7000000001</v>
      </c>
      <c r="O4151" s="25">
        <f t="shared" si="591"/>
        <v>983643.9</v>
      </c>
      <c r="P4151" t="s">
        <v>23</v>
      </c>
      <c r="Q4151" t="s">
        <v>1985</v>
      </c>
      <c r="R4151" t="s">
        <v>2292</v>
      </c>
      <c r="S4151">
        <v>2760</v>
      </c>
      <c r="T4151" s="28">
        <v>45040</v>
      </c>
      <c r="U4151" s="7">
        <v>3918.9</v>
      </c>
    </row>
    <row r="4152" spans="1:21" x14ac:dyDescent="0.25">
      <c r="A4152" t="s">
        <v>3769</v>
      </c>
      <c r="B4152" s="28">
        <v>44838</v>
      </c>
      <c r="C4152" s="28">
        <v>44848</v>
      </c>
      <c r="D4152" s="19">
        <v>60</v>
      </c>
      <c r="E4152" s="7">
        <v>24407.64</v>
      </c>
      <c r="F4152" s="21">
        <f t="shared" si="583"/>
        <v>44909</v>
      </c>
      <c r="G4152" s="28">
        <v>45040</v>
      </c>
      <c r="H4152" s="22">
        <f t="shared" si="585"/>
        <v>131</v>
      </c>
      <c r="I4152" s="23">
        <f t="shared" si="586"/>
        <v>3197400.84</v>
      </c>
      <c r="J4152" s="23">
        <f t="shared" si="584"/>
        <v>190</v>
      </c>
      <c r="K4152" s="24">
        <f t="shared" si="587"/>
        <v>24217.64</v>
      </c>
      <c r="L4152" s="23">
        <f t="shared" si="588"/>
        <v>202</v>
      </c>
      <c r="M4152" s="23">
        <f t="shared" si="589"/>
        <v>192</v>
      </c>
      <c r="N4152" s="23">
        <f t="shared" si="590"/>
        <v>4930343.28</v>
      </c>
      <c r="O4152" s="25">
        <f t="shared" si="591"/>
        <v>4686266.88</v>
      </c>
      <c r="P4152" t="s">
        <v>23</v>
      </c>
      <c r="Q4152" t="s">
        <v>1985</v>
      </c>
      <c r="R4152" t="s">
        <v>2292</v>
      </c>
      <c r="S4152">
        <v>2760</v>
      </c>
      <c r="T4152" s="28">
        <v>45040</v>
      </c>
      <c r="U4152" s="7">
        <v>24407.64</v>
      </c>
    </row>
    <row r="4153" spans="1:21" x14ac:dyDescent="0.25">
      <c r="A4153" t="s">
        <v>3770</v>
      </c>
      <c r="B4153" s="28">
        <v>44776</v>
      </c>
      <c r="C4153" s="28">
        <v>44789</v>
      </c>
      <c r="D4153" s="19">
        <v>60</v>
      </c>
      <c r="E4153" s="7">
        <v>6443.86</v>
      </c>
      <c r="F4153" s="21">
        <f t="shared" si="583"/>
        <v>44850</v>
      </c>
      <c r="G4153" s="28">
        <v>45040</v>
      </c>
      <c r="H4153" s="22">
        <f t="shared" si="585"/>
        <v>190</v>
      </c>
      <c r="I4153" s="23">
        <f t="shared" si="586"/>
        <v>1224333.3999999999</v>
      </c>
      <c r="J4153" s="23">
        <f t="shared" si="584"/>
        <v>248</v>
      </c>
      <c r="K4153" s="24">
        <f t="shared" si="587"/>
        <v>6195.86</v>
      </c>
      <c r="L4153" s="23">
        <f t="shared" si="588"/>
        <v>264</v>
      </c>
      <c r="M4153" s="23">
        <f t="shared" si="589"/>
        <v>251</v>
      </c>
      <c r="N4153" s="23">
        <f t="shared" si="590"/>
        <v>1701179.0399999998</v>
      </c>
      <c r="O4153" s="25">
        <f t="shared" si="591"/>
        <v>1617408.8599999999</v>
      </c>
      <c r="P4153" t="s">
        <v>23</v>
      </c>
      <c r="Q4153" t="s">
        <v>1985</v>
      </c>
      <c r="R4153" t="s">
        <v>3771</v>
      </c>
      <c r="S4153">
        <v>2769</v>
      </c>
      <c r="T4153" s="28">
        <v>45040</v>
      </c>
      <c r="U4153" s="7">
        <v>6443.86</v>
      </c>
    </row>
    <row r="4154" spans="1:21" x14ac:dyDescent="0.25">
      <c r="A4154" t="s">
        <v>3772</v>
      </c>
      <c r="B4154" s="28">
        <v>44809</v>
      </c>
      <c r="C4154" s="28">
        <v>44820</v>
      </c>
      <c r="D4154" s="19">
        <v>60</v>
      </c>
      <c r="E4154" s="7">
        <v>6443.86</v>
      </c>
      <c r="F4154" s="21">
        <f t="shared" si="583"/>
        <v>44881</v>
      </c>
      <c r="G4154" s="28">
        <v>45040</v>
      </c>
      <c r="H4154" s="22">
        <f t="shared" si="585"/>
        <v>159</v>
      </c>
      <c r="I4154" s="23">
        <f t="shared" si="586"/>
        <v>1024573.74</v>
      </c>
      <c r="J4154" s="23">
        <f t="shared" si="584"/>
        <v>218</v>
      </c>
      <c r="K4154" s="24">
        <f t="shared" si="587"/>
        <v>6225.86</v>
      </c>
      <c r="L4154" s="23">
        <f t="shared" si="588"/>
        <v>231</v>
      </c>
      <c r="M4154" s="23">
        <f t="shared" si="589"/>
        <v>220</v>
      </c>
      <c r="N4154" s="23">
        <f t="shared" si="590"/>
        <v>1488531.66</v>
      </c>
      <c r="O4154" s="25">
        <f t="shared" si="591"/>
        <v>1417649.2</v>
      </c>
      <c r="P4154" t="s">
        <v>23</v>
      </c>
      <c r="Q4154" t="s">
        <v>1985</v>
      </c>
      <c r="R4154" t="s">
        <v>3771</v>
      </c>
      <c r="S4154">
        <v>2769</v>
      </c>
      <c r="T4154" s="28">
        <v>45040</v>
      </c>
      <c r="U4154" s="7">
        <v>6443.86</v>
      </c>
    </row>
    <row r="4155" spans="1:21" x14ac:dyDescent="0.25">
      <c r="A4155" t="s">
        <v>3773</v>
      </c>
      <c r="B4155" s="28">
        <v>44882</v>
      </c>
      <c r="C4155" s="28">
        <v>44896</v>
      </c>
      <c r="D4155" s="19">
        <v>60</v>
      </c>
      <c r="E4155" s="7">
        <v>6443.86</v>
      </c>
      <c r="F4155" s="21">
        <f t="shared" si="583"/>
        <v>44958</v>
      </c>
      <c r="G4155" s="28">
        <v>45040</v>
      </c>
      <c r="H4155" s="22">
        <f t="shared" si="585"/>
        <v>82</v>
      </c>
      <c r="I4155" s="23">
        <f t="shared" si="586"/>
        <v>528396.52</v>
      </c>
      <c r="J4155" s="23">
        <f t="shared" si="584"/>
        <v>143</v>
      </c>
      <c r="K4155" s="24">
        <f t="shared" si="587"/>
        <v>6300.86</v>
      </c>
      <c r="L4155" s="23">
        <f t="shared" si="588"/>
        <v>158</v>
      </c>
      <c r="M4155" s="23">
        <f t="shared" si="589"/>
        <v>144</v>
      </c>
      <c r="N4155" s="23">
        <f t="shared" si="590"/>
        <v>1018129.88</v>
      </c>
      <c r="O4155" s="25">
        <f t="shared" si="591"/>
        <v>927915.84</v>
      </c>
      <c r="P4155" t="s">
        <v>23</v>
      </c>
      <c r="Q4155" t="s">
        <v>1985</v>
      </c>
      <c r="R4155" t="s">
        <v>3771</v>
      </c>
      <c r="S4155">
        <v>2769</v>
      </c>
      <c r="T4155" s="28">
        <v>45040</v>
      </c>
      <c r="U4155" s="7">
        <v>6443.86</v>
      </c>
    </row>
    <row r="4156" spans="1:21" x14ac:dyDescent="0.25">
      <c r="A4156" t="s">
        <v>3774</v>
      </c>
      <c r="B4156" s="28">
        <v>44865</v>
      </c>
      <c r="C4156" s="28">
        <v>44881</v>
      </c>
      <c r="D4156" s="19">
        <v>60</v>
      </c>
      <c r="E4156" s="7">
        <v>5428.41</v>
      </c>
      <c r="F4156" s="21">
        <f t="shared" si="583"/>
        <v>44942</v>
      </c>
      <c r="G4156" s="28">
        <v>45021</v>
      </c>
      <c r="H4156" s="22">
        <f t="shared" si="585"/>
        <v>79</v>
      </c>
      <c r="I4156" s="23">
        <f t="shared" si="586"/>
        <v>428844.39</v>
      </c>
      <c r="J4156" s="23">
        <f t="shared" si="584"/>
        <v>139</v>
      </c>
      <c r="K4156" s="24">
        <f t="shared" si="587"/>
        <v>5289.41</v>
      </c>
      <c r="L4156" s="23">
        <f t="shared" si="588"/>
        <v>156</v>
      </c>
      <c r="M4156" s="23">
        <f t="shared" si="589"/>
        <v>140</v>
      </c>
      <c r="N4156" s="23">
        <f t="shared" si="590"/>
        <v>846831.96</v>
      </c>
      <c r="O4156" s="25">
        <f t="shared" si="591"/>
        <v>759977.4</v>
      </c>
      <c r="P4156" t="s">
        <v>23</v>
      </c>
      <c r="Q4156" t="s">
        <v>1985</v>
      </c>
      <c r="R4156" t="s">
        <v>2293</v>
      </c>
      <c r="S4156">
        <v>2516</v>
      </c>
      <c r="T4156" s="28">
        <v>45021</v>
      </c>
      <c r="U4156" s="7">
        <v>5428.41</v>
      </c>
    </row>
    <row r="4157" spans="1:21" x14ac:dyDescent="0.25">
      <c r="A4157" t="s">
        <v>3775</v>
      </c>
      <c r="B4157" s="28">
        <v>44865</v>
      </c>
      <c r="C4157" s="28">
        <v>44881</v>
      </c>
      <c r="D4157" s="19">
        <v>60</v>
      </c>
      <c r="E4157" s="7">
        <v>2892.66</v>
      </c>
      <c r="F4157" s="21">
        <f t="shared" si="583"/>
        <v>44942</v>
      </c>
      <c r="G4157" s="28">
        <v>45021</v>
      </c>
      <c r="H4157" s="22">
        <f t="shared" si="585"/>
        <v>79</v>
      </c>
      <c r="I4157" s="23">
        <f t="shared" si="586"/>
        <v>228520.13999999998</v>
      </c>
      <c r="J4157" s="23">
        <f t="shared" si="584"/>
        <v>139</v>
      </c>
      <c r="K4157" s="24">
        <f t="shared" si="587"/>
        <v>2753.66</v>
      </c>
      <c r="L4157" s="23">
        <f t="shared" si="588"/>
        <v>156</v>
      </c>
      <c r="M4157" s="23">
        <f t="shared" si="589"/>
        <v>140</v>
      </c>
      <c r="N4157" s="23">
        <f t="shared" si="590"/>
        <v>451254.95999999996</v>
      </c>
      <c r="O4157" s="25">
        <f t="shared" si="591"/>
        <v>404972.39999999997</v>
      </c>
      <c r="P4157" t="s">
        <v>23</v>
      </c>
      <c r="Q4157" t="s">
        <v>1985</v>
      </c>
      <c r="R4157" t="s">
        <v>2293</v>
      </c>
      <c r="S4157">
        <v>2516</v>
      </c>
      <c r="T4157" s="28">
        <v>45021</v>
      </c>
      <c r="U4157" s="7">
        <v>2892.66</v>
      </c>
    </row>
    <row r="4158" spans="1:21" x14ac:dyDescent="0.25">
      <c r="A4158" t="s">
        <v>3776</v>
      </c>
      <c r="B4158" s="28">
        <v>44895</v>
      </c>
      <c r="C4158" s="28">
        <v>44901</v>
      </c>
      <c r="D4158" s="19">
        <v>60</v>
      </c>
      <c r="E4158" s="7">
        <v>5253.3</v>
      </c>
      <c r="F4158" s="21">
        <f t="shared" si="583"/>
        <v>44963</v>
      </c>
      <c r="G4158" s="28">
        <v>45021</v>
      </c>
      <c r="H4158" s="22">
        <f t="shared" si="585"/>
        <v>58</v>
      </c>
      <c r="I4158" s="23">
        <f t="shared" si="586"/>
        <v>304691.40000000002</v>
      </c>
      <c r="J4158" s="23">
        <f t="shared" si="584"/>
        <v>119</v>
      </c>
      <c r="K4158" s="24">
        <f t="shared" si="587"/>
        <v>5134.3</v>
      </c>
      <c r="L4158" s="23">
        <f t="shared" si="588"/>
        <v>126</v>
      </c>
      <c r="M4158" s="23">
        <f t="shared" si="589"/>
        <v>120</v>
      </c>
      <c r="N4158" s="23">
        <f t="shared" si="590"/>
        <v>661915.80000000005</v>
      </c>
      <c r="O4158" s="25">
        <f t="shared" si="591"/>
        <v>630396</v>
      </c>
      <c r="P4158" t="s">
        <v>23</v>
      </c>
      <c r="Q4158" t="s">
        <v>1985</v>
      </c>
      <c r="R4158" t="s">
        <v>2293</v>
      </c>
      <c r="S4158">
        <v>2516</v>
      </c>
      <c r="T4158" s="28">
        <v>45021</v>
      </c>
      <c r="U4158" s="7">
        <v>5253.3</v>
      </c>
    </row>
    <row r="4159" spans="1:21" x14ac:dyDescent="0.25">
      <c r="A4159" t="s">
        <v>3777</v>
      </c>
      <c r="B4159" s="28">
        <v>44895</v>
      </c>
      <c r="C4159" s="28">
        <v>44901</v>
      </c>
      <c r="D4159" s="19">
        <v>60</v>
      </c>
      <c r="E4159" s="7">
        <v>2782.66</v>
      </c>
      <c r="F4159" s="21">
        <f t="shared" si="583"/>
        <v>44963</v>
      </c>
      <c r="G4159" s="28">
        <v>45021</v>
      </c>
      <c r="H4159" s="22">
        <f t="shared" si="585"/>
        <v>58</v>
      </c>
      <c r="I4159" s="23">
        <f t="shared" si="586"/>
        <v>161394.28</v>
      </c>
      <c r="J4159" s="23">
        <f t="shared" si="584"/>
        <v>119</v>
      </c>
      <c r="K4159" s="24">
        <f t="shared" si="587"/>
        <v>2663.66</v>
      </c>
      <c r="L4159" s="23">
        <f t="shared" si="588"/>
        <v>126</v>
      </c>
      <c r="M4159" s="23">
        <f t="shared" si="589"/>
        <v>120</v>
      </c>
      <c r="N4159" s="23">
        <f t="shared" si="590"/>
        <v>350615.16</v>
      </c>
      <c r="O4159" s="25">
        <f t="shared" si="591"/>
        <v>333919.19999999995</v>
      </c>
      <c r="P4159" t="s">
        <v>23</v>
      </c>
      <c r="Q4159" t="s">
        <v>1985</v>
      </c>
      <c r="R4159" t="s">
        <v>2293</v>
      </c>
      <c r="S4159">
        <v>2516</v>
      </c>
      <c r="T4159" s="28">
        <v>45021</v>
      </c>
      <c r="U4159" s="7">
        <v>2782.66</v>
      </c>
    </row>
    <row r="4160" spans="1:21" x14ac:dyDescent="0.25">
      <c r="A4160" t="s">
        <v>3778</v>
      </c>
      <c r="B4160" s="28">
        <v>44926</v>
      </c>
      <c r="C4160" s="28">
        <v>44929</v>
      </c>
      <c r="D4160" s="19">
        <v>60</v>
      </c>
      <c r="E4160" s="7">
        <v>5428.41</v>
      </c>
      <c r="F4160" s="21">
        <f t="shared" si="583"/>
        <v>44988</v>
      </c>
      <c r="G4160" s="28">
        <v>45050</v>
      </c>
      <c r="H4160" s="22">
        <f t="shared" si="585"/>
        <v>62</v>
      </c>
      <c r="I4160" s="23">
        <f t="shared" si="586"/>
        <v>336561.42</v>
      </c>
      <c r="J4160" s="23">
        <f t="shared" si="584"/>
        <v>121</v>
      </c>
      <c r="K4160" s="24">
        <f t="shared" si="587"/>
        <v>5307.41</v>
      </c>
      <c r="L4160" s="23">
        <f t="shared" si="588"/>
        <v>124</v>
      </c>
      <c r="M4160" s="23">
        <f t="shared" si="589"/>
        <v>121</v>
      </c>
      <c r="N4160" s="23">
        <f t="shared" si="590"/>
        <v>673122.84</v>
      </c>
      <c r="O4160" s="25">
        <f t="shared" si="591"/>
        <v>656837.61</v>
      </c>
      <c r="P4160" t="s">
        <v>23</v>
      </c>
      <c r="Q4160" t="s">
        <v>1985</v>
      </c>
      <c r="R4160" t="s">
        <v>2293</v>
      </c>
      <c r="S4160">
        <v>3208</v>
      </c>
      <c r="T4160" s="28">
        <v>45050</v>
      </c>
      <c r="U4160" s="7">
        <v>5428.41</v>
      </c>
    </row>
    <row r="4161" spans="1:21" x14ac:dyDescent="0.25">
      <c r="A4161" t="s">
        <v>3779</v>
      </c>
      <c r="B4161" s="28">
        <v>44926</v>
      </c>
      <c r="C4161" s="28">
        <v>44929</v>
      </c>
      <c r="D4161" s="19">
        <v>60</v>
      </c>
      <c r="E4161" s="7">
        <v>2892.66</v>
      </c>
      <c r="F4161" s="21">
        <f t="shared" si="583"/>
        <v>44988</v>
      </c>
      <c r="G4161" s="28">
        <v>45050</v>
      </c>
      <c r="H4161" s="22">
        <f t="shared" si="585"/>
        <v>62</v>
      </c>
      <c r="I4161" s="23">
        <f t="shared" si="586"/>
        <v>179344.91999999998</v>
      </c>
      <c r="J4161" s="23">
        <f t="shared" si="584"/>
        <v>121</v>
      </c>
      <c r="K4161" s="24">
        <f t="shared" si="587"/>
        <v>2771.66</v>
      </c>
      <c r="L4161" s="23">
        <f t="shared" si="588"/>
        <v>124</v>
      </c>
      <c r="M4161" s="23">
        <f t="shared" si="589"/>
        <v>121</v>
      </c>
      <c r="N4161" s="23">
        <f t="shared" si="590"/>
        <v>358689.83999999997</v>
      </c>
      <c r="O4161" s="25">
        <f t="shared" si="591"/>
        <v>350011.86</v>
      </c>
      <c r="P4161" t="s">
        <v>23</v>
      </c>
      <c r="Q4161" t="s">
        <v>1985</v>
      </c>
      <c r="R4161" t="s">
        <v>2293</v>
      </c>
      <c r="S4161">
        <v>3238</v>
      </c>
      <c r="T4161" s="28">
        <v>45050</v>
      </c>
      <c r="U4161" s="7">
        <v>2892.66</v>
      </c>
    </row>
    <row r="4162" spans="1:21" x14ac:dyDescent="0.25">
      <c r="A4162" t="s">
        <v>3780</v>
      </c>
      <c r="B4162" s="28">
        <v>44957</v>
      </c>
      <c r="C4162" s="28">
        <v>44965</v>
      </c>
      <c r="D4162" s="19">
        <v>60</v>
      </c>
      <c r="E4162" s="7">
        <v>5428.41</v>
      </c>
      <c r="F4162" s="21">
        <f t="shared" si="583"/>
        <v>45024</v>
      </c>
      <c r="G4162" s="28">
        <v>45103</v>
      </c>
      <c r="H4162" s="22">
        <f t="shared" si="585"/>
        <v>79</v>
      </c>
      <c r="I4162" s="23">
        <f t="shared" si="586"/>
        <v>428844.39</v>
      </c>
      <c r="J4162" s="23">
        <f t="shared" si="584"/>
        <v>138</v>
      </c>
      <c r="K4162" s="24">
        <f t="shared" si="587"/>
        <v>5290.41</v>
      </c>
      <c r="L4162" s="23">
        <f t="shared" si="588"/>
        <v>146</v>
      </c>
      <c r="M4162" s="23">
        <f t="shared" si="589"/>
        <v>138</v>
      </c>
      <c r="N4162" s="23">
        <f t="shared" si="590"/>
        <v>792547.86</v>
      </c>
      <c r="O4162" s="25">
        <f t="shared" si="591"/>
        <v>749120.58</v>
      </c>
      <c r="P4162" t="s">
        <v>23</v>
      </c>
      <c r="Q4162" t="s">
        <v>1985</v>
      </c>
      <c r="R4162" t="s">
        <v>2293</v>
      </c>
      <c r="S4162">
        <v>4258</v>
      </c>
      <c r="T4162" s="28">
        <v>45103</v>
      </c>
      <c r="U4162" s="7">
        <v>5428.41</v>
      </c>
    </row>
    <row r="4163" spans="1:21" x14ac:dyDescent="0.25">
      <c r="A4163" t="s">
        <v>3781</v>
      </c>
      <c r="B4163" s="28">
        <v>44957</v>
      </c>
      <c r="C4163" s="28">
        <v>44965</v>
      </c>
      <c r="D4163" s="19">
        <v>60</v>
      </c>
      <c r="E4163" s="7">
        <v>2892.66</v>
      </c>
      <c r="F4163" s="21">
        <f t="shared" si="583"/>
        <v>45024</v>
      </c>
      <c r="G4163" s="28">
        <v>45103</v>
      </c>
      <c r="H4163" s="22">
        <f t="shared" si="585"/>
        <v>79</v>
      </c>
      <c r="I4163" s="23">
        <f t="shared" si="586"/>
        <v>228520.13999999998</v>
      </c>
      <c r="J4163" s="23">
        <f t="shared" si="584"/>
        <v>138</v>
      </c>
      <c r="K4163" s="24">
        <f t="shared" si="587"/>
        <v>2754.66</v>
      </c>
      <c r="L4163" s="23">
        <f t="shared" si="588"/>
        <v>146</v>
      </c>
      <c r="M4163" s="23">
        <f t="shared" si="589"/>
        <v>138</v>
      </c>
      <c r="N4163" s="23">
        <f t="shared" si="590"/>
        <v>422328.36</v>
      </c>
      <c r="O4163" s="25">
        <f t="shared" si="591"/>
        <v>399187.07999999996</v>
      </c>
      <c r="P4163" t="s">
        <v>23</v>
      </c>
      <c r="Q4163" t="s">
        <v>1985</v>
      </c>
      <c r="R4163" t="s">
        <v>2293</v>
      </c>
      <c r="S4163">
        <v>4258</v>
      </c>
      <c r="T4163" s="28">
        <v>45103</v>
      </c>
      <c r="U4163" s="7">
        <v>2892.66</v>
      </c>
    </row>
    <row r="4164" spans="1:21" x14ac:dyDescent="0.25">
      <c r="A4164" t="s">
        <v>3782</v>
      </c>
      <c r="B4164" s="28">
        <v>44985</v>
      </c>
      <c r="C4164" s="28">
        <v>44989</v>
      </c>
      <c r="D4164" s="19">
        <v>60</v>
      </c>
      <c r="E4164" s="7">
        <v>4903.08</v>
      </c>
      <c r="F4164" s="21">
        <f t="shared" si="583"/>
        <v>45050</v>
      </c>
      <c r="G4164" s="28">
        <v>45103</v>
      </c>
      <c r="H4164" s="22">
        <f t="shared" si="585"/>
        <v>53</v>
      </c>
      <c r="I4164" s="23">
        <f t="shared" si="586"/>
        <v>259863.24</v>
      </c>
      <c r="J4164" s="23">
        <f t="shared" si="584"/>
        <v>112</v>
      </c>
      <c r="K4164" s="24">
        <f t="shared" si="587"/>
        <v>4791.08</v>
      </c>
      <c r="L4164" s="23">
        <f t="shared" si="588"/>
        <v>118</v>
      </c>
      <c r="M4164" s="23">
        <f t="shared" si="589"/>
        <v>114</v>
      </c>
      <c r="N4164" s="23">
        <f t="shared" si="590"/>
        <v>578563.43999999994</v>
      </c>
      <c r="O4164" s="25">
        <f t="shared" si="591"/>
        <v>558951.12</v>
      </c>
      <c r="P4164" t="s">
        <v>23</v>
      </c>
      <c r="Q4164" t="s">
        <v>1985</v>
      </c>
      <c r="R4164" t="s">
        <v>2293</v>
      </c>
      <c r="S4164">
        <v>4258</v>
      </c>
      <c r="T4164" s="28">
        <v>45103</v>
      </c>
      <c r="U4164" s="7">
        <v>4903.08</v>
      </c>
    </row>
    <row r="4165" spans="1:21" x14ac:dyDescent="0.25">
      <c r="A4165" t="s">
        <v>3783</v>
      </c>
      <c r="B4165" s="28">
        <v>44985</v>
      </c>
      <c r="C4165" s="28">
        <v>44989</v>
      </c>
      <c r="D4165" s="19">
        <v>60</v>
      </c>
      <c r="E4165" s="7">
        <v>2562.66</v>
      </c>
      <c r="F4165" s="21">
        <f t="shared" si="583"/>
        <v>45050</v>
      </c>
      <c r="G4165" s="28">
        <v>45103</v>
      </c>
      <c r="H4165" s="22">
        <f t="shared" si="585"/>
        <v>53</v>
      </c>
      <c r="I4165" s="23">
        <f t="shared" si="586"/>
        <v>135820.97999999998</v>
      </c>
      <c r="J4165" s="23">
        <f t="shared" si="584"/>
        <v>112</v>
      </c>
      <c r="K4165" s="24">
        <f t="shared" si="587"/>
        <v>2450.66</v>
      </c>
      <c r="L4165" s="23">
        <f t="shared" si="588"/>
        <v>118</v>
      </c>
      <c r="M4165" s="23">
        <f t="shared" si="589"/>
        <v>114</v>
      </c>
      <c r="N4165" s="23">
        <f t="shared" si="590"/>
        <v>302393.88</v>
      </c>
      <c r="O4165" s="25">
        <f t="shared" si="591"/>
        <v>292143.24</v>
      </c>
      <c r="P4165" t="s">
        <v>23</v>
      </c>
      <c r="Q4165" t="s">
        <v>1985</v>
      </c>
      <c r="R4165" t="s">
        <v>2293</v>
      </c>
      <c r="S4165">
        <v>4258</v>
      </c>
      <c r="T4165" s="28">
        <v>45103</v>
      </c>
      <c r="U4165" s="7">
        <v>2562.66</v>
      </c>
    </row>
    <row r="4166" spans="1:21" x14ac:dyDescent="0.25">
      <c r="A4166" t="s">
        <v>3784</v>
      </c>
      <c r="B4166" s="28">
        <v>45016</v>
      </c>
      <c r="C4166" s="28">
        <v>45022</v>
      </c>
      <c r="D4166" s="19">
        <v>60</v>
      </c>
      <c r="E4166" s="7">
        <v>5428.41</v>
      </c>
      <c r="F4166" s="21">
        <f t="shared" ref="F4166:F4229" si="592">EDATE(C4166,2)</f>
        <v>45083</v>
      </c>
      <c r="G4166" s="28">
        <v>45103</v>
      </c>
      <c r="H4166" s="22">
        <f t="shared" si="585"/>
        <v>20</v>
      </c>
      <c r="I4166" s="23">
        <f t="shared" si="586"/>
        <v>108568.2</v>
      </c>
      <c r="J4166" s="23">
        <f t="shared" si="584"/>
        <v>80</v>
      </c>
      <c r="K4166" s="24">
        <f t="shared" si="587"/>
        <v>5348.41</v>
      </c>
      <c r="L4166" s="23">
        <f t="shared" si="588"/>
        <v>87</v>
      </c>
      <c r="M4166" s="23">
        <f t="shared" si="589"/>
        <v>81</v>
      </c>
      <c r="N4166" s="23">
        <f t="shared" si="590"/>
        <v>472271.67</v>
      </c>
      <c r="O4166" s="25">
        <f t="shared" si="591"/>
        <v>439701.20999999996</v>
      </c>
      <c r="P4166" t="s">
        <v>23</v>
      </c>
      <c r="Q4166" t="s">
        <v>1985</v>
      </c>
      <c r="R4166" t="s">
        <v>2293</v>
      </c>
      <c r="S4166">
        <v>4258</v>
      </c>
      <c r="T4166" s="28">
        <v>45103</v>
      </c>
      <c r="U4166" s="7">
        <v>5428.41</v>
      </c>
    </row>
    <row r="4167" spans="1:21" x14ac:dyDescent="0.25">
      <c r="A4167" t="s">
        <v>3785</v>
      </c>
      <c r="B4167" s="28">
        <v>45016</v>
      </c>
      <c r="C4167" s="28">
        <v>45022</v>
      </c>
      <c r="D4167" s="19">
        <v>60</v>
      </c>
      <c r="E4167" s="7">
        <v>2892.66</v>
      </c>
      <c r="F4167" s="21">
        <f t="shared" si="592"/>
        <v>45083</v>
      </c>
      <c r="G4167" s="28">
        <v>45103</v>
      </c>
      <c r="H4167" s="22">
        <f t="shared" si="585"/>
        <v>20</v>
      </c>
      <c r="I4167" s="23">
        <f t="shared" si="586"/>
        <v>57853.2</v>
      </c>
      <c r="J4167" s="23">
        <f t="shared" ref="J4167:J4230" si="593">DAYS360(C4167,G4167)</f>
        <v>80</v>
      </c>
      <c r="K4167" s="24">
        <f t="shared" si="587"/>
        <v>2812.66</v>
      </c>
      <c r="L4167" s="23">
        <f t="shared" si="588"/>
        <v>87</v>
      </c>
      <c r="M4167" s="23">
        <f t="shared" si="589"/>
        <v>81</v>
      </c>
      <c r="N4167" s="23">
        <f t="shared" si="590"/>
        <v>251661.41999999998</v>
      </c>
      <c r="O4167" s="25">
        <f t="shared" si="591"/>
        <v>234305.46</v>
      </c>
      <c r="P4167" t="s">
        <v>23</v>
      </c>
      <c r="Q4167" t="s">
        <v>1985</v>
      </c>
      <c r="R4167" t="s">
        <v>2293</v>
      </c>
      <c r="S4167">
        <v>4258</v>
      </c>
      <c r="T4167" s="28">
        <v>45103</v>
      </c>
      <c r="U4167" s="7">
        <v>2892.66</v>
      </c>
    </row>
    <row r="4168" spans="1:21" x14ac:dyDescent="0.25">
      <c r="A4168" t="s">
        <v>3786</v>
      </c>
      <c r="B4168" s="28">
        <v>45030</v>
      </c>
      <c r="C4168" s="28">
        <v>45037</v>
      </c>
      <c r="D4168" s="19">
        <v>60</v>
      </c>
      <c r="E4168" s="7">
        <v>13360</v>
      </c>
      <c r="F4168" s="21">
        <f t="shared" si="592"/>
        <v>45098</v>
      </c>
      <c r="G4168" s="28">
        <v>45075</v>
      </c>
      <c r="H4168" s="22">
        <f t="shared" si="585"/>
        <v>-23</v>
      </c>
      <c r="I4168" s="23">
        <f t="shared" si="586"/>
        <v>-307280</v>
      </c>
      <c r="J4168" s="23">
        <f t="shared" si="593"/>
        <v>38</v>
      </c>
      <c r="K4168" s="24">
        <f t="shared" si="587"/>
        <v>13322</v>
      </c>
      <c r="L4168" s="23">
        <f t="shared" si="588"/>
        <v>45</v>
      </c>
      <c r="M4168" s="23">
        <f t="shared" si="589"/>
        <v>38</v>
      </c>
      <c r="N4168" s="23">
        <f t="shared" si="590"/>
        <v>601200</v>
      </c>
      <c r="O4168" s="25">
        <f t="shared" si="591"/>
        <v>507680</v>
      </c>
      <c r="P4168" t="s">
        <v>23</v>
      </c>
      <c r="Q4168" t="s">
        <v>1985</v>
      </c>
      <c r="R4168" t="s">
        <v>3787</v>
      </c>
      <c r="S4168">
        <v>3768</v>
      </c>
      <c r="T4168" s="28">
        <v>45075</v>
      </c>
      <c r="U4168" s="7">
        <v>13360</v>
      </c>
    </row>
    <row r="4169" spans="1:21" x14ac:dyDescent="0.25">
      <c r="A4169" t="s">
        <v>1002</v>
      </c>
      <c r="B4169" s="28">
        <v>45000</v>
      </c>
      <c r="C4169" s="28">
        <v>45005</v>
      </c>
      <c r="D4169" s="19">
        <v>60</v>
      </c>
      <c r="E4169">
        <v>685</v>
      </c>
      <c r="F4169" s="21">
        <f t="shared" si="592"/>
        <v>45066</v>
      </c>
      <c r="G4169" s="28">
        <v>45033</v>
      </c>
      <c r="H4169" s="22">
        <f t="shared" si="585"/>
        <v>-33</v>
      </c>
      <c r="I4169" s="23">
        <f t="shared" si="586"/>
        <v>-22605</v>
      </c>
      <c r="J4169" s="23">
        <f t="shared" si="593"/>
        <v>27</v>
      </c>
      <c r="K4169" s="24">
        <f t="shared" si="587"/>
        <v>658</v>
      </c>
      <c r="L4169" s="23">
        <f t="shared" si="588"/>
        <v>33</v>
      </c>
      <c r="M4169" s="23">
        <f t="shared" si="589"/>
        <v>28</v>
      </c>
      <c r="N4169" s="23">
        <f t="shared" si="590"/>
        <v>22605</v>
      </c>
      <c r="O4169" s="25">
        <f t="shared" si="591"/>
        <v>19180</v>
      </c>
      <c r="P4169" t="s">
        <v>23</v>
      </c>
      <c r="Q4169" t="s">
        <v>1985</v>
      </c>
      <c r="R4169" t="s">
        <v>3788</v>
      </c>
      <c r="S4169">
        <v>2698</v>
      </c>
      <c r="T4169" s="28">
        <v>45033</v>
      </c>
      <c r="U4169">
        <v>685</v>
      </c>
    </row>
    <row r="4170" spans="1:21" x14ac:dyDescent="0.25">
      <c r="A4170" t="s">
        <v>1706</v>
      </c>
      <c r="B4170" s="28">
        <v>45006</v>
      </c>
      <c r="C4170" s="28">
        <v>45008</v>
      </c>
      <c r="D4170" s="19">
        <v>60</v>
      </c>
      <c r="E4170" s="7">
        <v>1450</v>
      </c>
      <c r="F4170" s="21">
        <f t="shared" si="592"/>
        <v>45069</v>
      </c>
      <c r="G4170" s="28">
        <v>45033</v>
      </c>
      <c r="H4170" s="22">
        <f t="shared" si="585"/>
        <v>-36</v>
      </c>
      <c r="I4170" s="23">
        <f t="shared" si="586"/>
        <v>-52200</v>
      </c>
      <c r="J4170" s="23">
        <f t="shared" si="593"/>
        <v>24</v>
      </c>
      <c r="K4170" s="24">
        <f t="shared" si="587"/>
        <v>1426</v>
      </c>
      <c r="L4170" s="23">
        <f t="shared" si="588"/>
        <v>27</v>
      </c>
      <c r="M4170" s="23">
        <f t="shared" si="589"/>
        <v>25</v>
      </c>
      <c r="N4170" s="23">
        <f t="shared" si="590"/>
        <v>39150</v>
      </c>
      <c r="O4170" s="25">
        <f t="shared" si="591"/>
        <v>36250</v>
      </c>
      <c r="P4170" t="s">
        <v>23</v>
      </c>
      <c r="Q4170" t="s">
        <v>1985</v>
      </c>
      <c r="R4170" t="s">
        <v>3788</v>
      </c>
      <c r="S4170">
        <v>2698</v>
      </c>
      <c r="T4170" s="28">
        <v>45033</v>
      </c>
      <c r="U4170" s="7">
        <v>1450</v>
      </c>
    </row>
    <row r="4171" spans="1:21" x14ac:dyDescent="0.25">
      <c r="A4171" t="s">
        <v>583</v>
      </c>
      <c r="B4171" s="28">
        <v>44966</v>
      </c>
      <c r="C4171" s="28">
        <v>44970</v>
      </c>
      <c r="D4171" s="19">
        <v>60</v>
      </c>
      <c r="E4171">
        <v>240</v>
      </c>
      <c r="F4171" s="21">
        <f t="shared" si="592"/>
        <v>45029</v>
      </c>
      <c r="G4171" s="28">
        <v>45019</v>
      </c>
      <c r="H4171" s="22">
        <f t="shared" si="585"/>
        <v>-10</v>
      </c>
      <c r="I4171" s="23">
        <f t="shared" si="586"/>
        <v>-2400</v>
      </c>
      <c r="J4171" s="23">
        <f t="shared" si="593"/>
        <v>50</v>
      </c>
      <c r="K4171" s="24">
        <f t="shared" si="587"/>
        <v>190</v>
      </c>
      <c r="L4171" s="23">
        <f t="shared" si="588"/>
        <v>53</v>
      </c>
      <c r="M4171" s="23">
        <f t="shared" si="589"/>
        <v>49</v>
      </c>
      <c r="N4171" s="23">
        <f t="shared" si="590"/>
        <v>12720</v>
      </c>
      <c r="O4171" s="25">
        <f t="shared" si="591"/>
        <v>11760</v>
      </c>
      <c r="P4171" t="s">
        <v>23</v>
      </c>
      <c r="Q4171" t="s">
        <v>1985</v>
      </c>
      <c r="R4171" t="s">
        <v>3789</v>
      </c>
      <c r="S4171">
        <v>2415</v>
      </c>
      <c r="T4171" s="28">
        <v>45019</v>
      </c>
      <c r="U4171">
        <v>240</v>
      </c>
    </row>
    <row r="4172" spans="1:21" x14ac:dyDescent="0.25">
      <c r="A4172" t="s">
        <v>584</v>
      </c>
      <c r="B4172" s="28">
        <v>44974</v>
      </c>
      <c r="C4172" s="28">
        <v>44975</v>
      </c>
      <c r="D4172" s="19">
        <v>60</v>
      </c>
      <c r="E4172">
        <v>450</v>
      </c>
      <c r="F4172" s="21">
        <f t="shared" si="592"/>
        <v>45034</v>
      </c>
      <c r="G4172" s="28">
        <v>45019</v>
      </c>
      <c r="H4172" s="22">
        <f t="shared" si="585"/>
        <v>-15</v>
      </c>
      <c r="I4172" s="23">
        <f t="shared" si="586"/>
        <v>-6750</v>
      </c>
      <c r="J4172" s="23">
        <f t="shared" si="593"/>
        <v>45</v>
      </c>
      <c r="K4172" s="24">
        <f t="shared" si="587"/>
        <v>405</v>
      </c>
      <c r="L4172" s="23">
        <f t="shared" si="588"/>
        <v>45</v>
      </c>
      <c r="M4172" s="23">
        <f t="shared" si="589"/>
        <v>44</v>
      </c>
      <c r="N4172" s="23">
        <f t="shared" si="590"/>
        <v>20250</v>
      </c>
      <c r="O4172" s="25">
        <f t="shared" si="591"/>
        <v>19800</v>
      </c>
      <c r="P4172" t="s">
        <v>23</v>
      </c>
      <c r="Q4172" t="s">
        <v>1985</v>
      </c>
      <c r="R4172" t="s">
        <v>3789</v>
      </c>
      <c r="S4172">
        <v>2416</v>
      </c>
      <c r="T4172" s="28">
        <v>45019</v>
      </c>
      <c r="U4172">
        <v>450</v>
      </c>
    </row>
    <row r="4173" spans="1:21" x14ac:dyDescent="0.25">
      <c r="A4173" t="s">
        <v>3790</v>
      </c>
      <c r="B4173" s="28">
        <v>44777</v>
      </c>
      <c r="C4173" s="28">
        <v>44791</v>
      </c>
      <c r="D4173" s="19">
        <v>60</v>
      </c>
      <c r="E4173" s="7">
        <v>80077.440000000002</v>
      </c>
      <c r="F4173" s="21">
        <f t="shared" si="592"/>
        <v>44852</v>
      </c>
      <c r="G4173" s="28">
        <v>45056</v>
      </c>
      <c r="H4173" s="22">
        <f t="shared" si="585"/>
        <v>204</v>
      </c>
      <c r="I4173" s="23">
        <f t="shared" si="586"/>
        <v>16335797.76</v>
      </c>
      <c r="J4173" s="23">
        <f t="shared" si="593"/>
        <v>262</v>
      </c>
      <c r="K4173" s="24">
        <f t="shared" si="587"/>
        <v>79815.44</v>
      </c>
      <c r="L4173" s="23">
        <f t="shared" si="588"/>
        <v>279</v>
      </c>
      <c r="M4173" s="23">
        <f t="shared" si="589"/>
        <v>265</v>
      </c>
      <c r="N4173" s="23">
        <f t="shared" si="590"/>
        <v>22341605.760000002</v>
      </c>
      <c r="O4173" s="25">
        <f t="shared" si="591"/>
        <v>21220521.600000001</v>
      </c>
      <c r="P4173" t="s">
        <v>23</v>
      </c>
      <c r="Q4173" t="s">
        <v>1985</v>
      </c>
      <c r="R4173" t="s">
        <v>3791</v>
      </c>
      <c r="S4173">
        <v>3401</v>
      </c>
      <c r="T4173" s="28">
        <v>45056</v>
      </c>
      <c r="U4173" s="7">
        <v>80077.440000000002</v>
      </c>
    </row>
    <row r="4174" spans="1:21" x14ac:dyDescent="0.25">
      <c r="A4174" t="s">
        <v>3792</v>
      </c>
      <c r="B4174" s="28">
        <v>44795</v>
      </c>
      <c r="C4174" s="28">
        <v>44799</v>
      </c>
      <c r="D4174" s="19">
        <v>60</v>
      </c>
      <c r="E4174" s="7">
        <v>4642.05</v>
      </c>
      <c r="F4174" s="21">
        <f t="shared" si="592"/>
        <v>44860</v>
      </c>
      <c r="G4174" s="28">
        <v>45040</v>
      </c>
      <c r="H4174" s="22">
        <f t="shared" si="585"/>
        <v>180</v>
      </c>
      <c r="I4174" s="23">
        <f t="shared" si="586"/>
        <v>835569</v>
      </c>
      <c r="J4174" s="23">
        <f t="shared" si="593"/>
        <v>238</v>
      </c>
      <c r="K4174" s="24">
        <f t="shared" si="587"/>
        <v>4404.05</v>
      </c>
      <c r="L4174" s="23">
        <f t="shared" si="588"/>
        <v>245</v>
      </c>
      <c r="M4174" s="23">
        <f t="shared" si="589"/>
        <v>241</v>
      </c>
      <c r="N4174" s="23">
        <f t="shared" si="590"/>
        <v>1137302.25</v>
      </c>
      <c r="O4174" s="25">
        <f t="shared" si="591"/>
        <v>1118734.05</v>
      </c>
      <c r="P4174" t="s">
        <v>23</v>
      </c>
      <c r="Q4174" t="s">
        <v>1985</v>
      </c>
      <c r="R4174" t="s">
        <v>3793</v>
      </c>
      <c r="S4174">
        <v>2773</v>
      </c>
      <c r="T4174" s="28">
        <v>45040</v>
      </c>
      <c r="U4174" s="7">
        <v>4642.05</v>
      </c>
    </row>
    <row r="4175" spans="1:21" x14ac:dyDescent="0.25">
      <c r="A4175" t="s">
        <v>3794</v>
      </c>
      <c r="B4175" s="28">
        <v>44826</v>
      </c>
      <c r="C4175" s="28">
        <v>44839</v>
      </c>
      <c r="D4175" s="19">
        <v>60</v>
      </c>
      <c r="E4175" s="7">
        <v>7736.76</v>
      </c>
      <c r="F4175" s="21">
        <f t="shared" si="592"/>
        <v>44900</v>
      </c>
      <c r="G4175" s="28">
        <v>45040</v>
      </c>
      <c r="H4175" s="22">
        <f t="shared" si="585"/>
        <v>140</v>
      </c>
      <c r="I4175" s="23">
        <f t="shared" si="586"/>
        <v>1083146.4000000001</v>
      </c>
      <c r="J4175" s="23">
        <f t="shared" si="593"/>
        <v>199</v>
      </c>
      <c r="K4175" s="24">
        <f t="shared" si="587"/>
        <v>7537.76</v>
      </c>
      <c r="L4175" s="23">
        <f t="shared" si="588"/>
        <v>214</v>
      </c>
      <c r="M4175" s="23">
        <f t="shared" si="589"/>
        <v>201</v>
      </c>
      <c r="N4175" s="23">
        <f t="shared" si="590"/>
        <v>1655666.6400000001</v>
      </c>
      <c r="O4175" s="25">
        <f t="shared" si="591"/>
        <v>1555088.76</v>
      </c>
      <c r="P4175" t="s">
        <v>23</v>
      </c>
      <c r="Q4175" t="s">
        <v>1985</v>
      </c>
      <c r="R4175" t="s">
        <v>3793</v>
      </c>
      <c r="S4175">
        <v>2773</v>
      </c>
      <c r="T4175" s="28">
        <v>45040</v>
      </c>
      <c r="U4175" s="7">
        <v>7736.76</v>
      </c>
    </row>
    <row r="4176" spans="1:21" x14ac:dyDescent="0.25">
      <c r="A4176" t="s">
        <v>3795</v>
      </c>
      <c r="B4176" s="28">
        <v>44838</v>
      </c>
      <c r="C4176" s="28">
        <v>44844</v>
      </c>
      <c r="D4176" s="19">
        <v>60</v>
      </c>
      <c r="E4176" s="7">
        <v>5415.73</v>
      </c>
      <c r="F4176" s="21">
        <f t="shared" si="592"/>
        <v>44905</v>
      </c>
      <c r="G4176" s="28">
        <v>45040</v>
      </c>
      <c r="H4176" s="22">
        <f t="shared" si="585"/>
        <v>135</v>
      </c>
      <c r="I4176" s="23">
        <f t="shared" si="586"/>
        <v>731123.54999999993</v>
      </c>
      <c r="J4176" s="23">
        <f t="shared" si="593"/>
        <v>194</v>
      </c>
      <c r="K4176" s="24">
        <f t="shared" si="587"/>
        <v>5221.7299999999996</v>
      </c>
      <c r="L4176" s="23">
        <f t="shared" si="588"/>
        <v>202</v>
      </c>
      <c r="M4176" s="23">
        <f t="shared" si="589"/>
        <v>196</v>
      </c>
      <c r="N4176" s="23">
        <f t="shared" si="590"/>
        <v>1093977.46</v>
      </c>
      <c r="O4176" s="25">
        <f t="shared" si="591"/>
        <v>1061483.0799999998</v>
      </c>
      <c r="P4176" t="s">
        <v>23</v>
      </c>
      <c r="Q4176" t="s">
        <v>1985</v>
      </c>
      <c r="R4176" t="s">
        <v>3793</v>
      </c>
      <c r="S4176">
        <v>2773</v>
      </c>
      <c r="T4176" s="28">
        <v>45040</v>
      </c>
      <c r="U4176" s="7">
        <v>5415.73</v>
      </c>
    </row>
    <row r="4177" spans="1:21" x14ac:dyDescent="0.25">
      <c r="A4177" t="s">
        <v>3796</v>
      </c>
      <c r="B4177" s="28">
        <v>44942</v>
      </c>
      <c r="C4177" s="28">
        <v>44943</v>
      </c>
      <c r="D4177" s="19">
        <v>60</v>
      </c>
      <c r="E4177">
        <v>409.8</v>
      </c>
      <c r="F4177" s="21">
        <f t="shared" si="592"/>
        <v>45002</v>
      </c>
      <c r="G4177" s="28">
        <v>45019</v>
      </c>
      <c r="H4177" s="22">
        <f t="shared" si="585"/>
        <v>17</v>
      </c>
      <c r="I4177" s="23">
        <f t="shared" si="586"/>
        <v>6966.6</v>
      </c>
      <c r="J4177" s="23">
        <f t="shared" si="593"/>
        <v>76</v>
      </c>
      <c r="K4177" s="24">
        <f t="shared" si="587"/>
        <v>333.8</v>
      </c>
      <c r="L4177" s="23">
        <f t="shared" si="588"/>
        <v>77</v>
      </c>
      <c r="M4177" s="23">
        <f t="shared" si="589"/>
        <v>76</v>
      </c>
      <c r="N4177" s="23">
        <f t="shared" si="590"/>
        <v>31554.600000000002</v>
      </c>
      <c r="O4177" s="25">
        <f t="shared" si="591"/>
        <v>31144.799999999999</v>
      </c>
      <c r="P4177" t="s">
        <v>23</v>
      </c>
      <c r="Q4177" t="s">
        <v>1985</v>
      </c>
      <c r="R4177" t="s">
        <v>3797</v>
      </c>
      <c r="S4177">
        <v>2414</v>
      </c>
      <c r="T4177" s="28">
        <v>45019</v>
      </c>
      <c r="U4177">
        <v>409.8</v>
      </c>
    </row>
    <row r="4178" spans="1:21" x14ac:dyDescent="0.25">
      <c r="A4178" t="s">
        <v>3798</v>
      </c>
      <c r="B4178" s="28">
        <v>44942</v>
      </c>
      <c r="C4178" s="28">
        <v>44943</v>
      </c>
      <c r="D4178" s="19">
        <v>60</v>
      </c>
      <c r="E4178">
        <v>408.93</v>
      </c>
      <c r="F4178" s="21">
        <f t="shared" si="592"/>
        <v>45002</v>
      </c>
      <c r="G4178" s="28">
        <v>45019</v>
      </c>
      <c r="H4178" s="22">
        <f t="shared" si="585"/>
        <v>17</v>
      </c>
      <c r="I4178" s="23">
        <f t="shared" si="586"/>
        <v>6951.81</v>
      </c>
      <c r="J4178" s="23">
        <f t="shared" si="593"/>
        <v>76</v>
      </c>
      <c r="K4178" s="24">
        <f t="shared" si="587"/>
        <v>332.93</v>
      </c>
      <c r="L4178" s="23">
        <f t="shared" si="588"/>
        <v>77</v>
      </c>
      <c r="M4178" s="23">
        <f t="shared" si="589"/>
        <v>76</v>
      </c>
      <c r="N4178" s="23">
        <f t="shared" si="590"/>
        <v>31487.61</v>
      </c>
      <c r="O4178" s="25">
        <f t="shared" si="591"/>
        <v>31078.68</v>
      </c>
      <c r="P4178" t="s">
        <v>23</v>
      </c>
      <c r="Q4178" t="s">
        <v>1985</v>
      </c>
      <c r="R4178" t="s">
        <v>3797</v>
      </c>
      <c r="S4178">
        <v>2414</v>
      </c>
      <c r="T4178" s="28">
        <v>45019</v>
      </c>
      <c r="U4178">
        <v>408.93</v>
      </c>
    </row>
    <row r="4179" spans="1:21" x14ac:dyDescent="0.25">
      <c r="A4179" t="s">
        <v>3799</v>
      </c>
      <c r="B4179" s="28">
        <v>44942</v>
      </c>
      <c r="C4179" s="28">
        <v>44943</v>
      </c>
      <c r="D4179" s="19">
        <v>60</v>
      </c>
      <c r="E4179">
        <v>293.8</v>
      </c>
      <c r="F4179" s="21">
        <f t="shared" si="592"/>
        <v>45002</v>
      </c>
      <c r="G4179" s="28">
        <v>45019</v>
      </c>
      <c r="H4179" s="22">
        <f t="shared" si="585"/>
        <v>17</v>
      </c>
      <c r="I4179" s="23">
        <f t="shared" si="586"/>
        <v>4994.6000000000004</v>
      </c>
      <c r="J4179" s="23">
        <f t="shared" si="593"/>
        <v>76</v>
      </c>
      <c r="K4179" s="24">
        <f t="shared" si="587"/>
        <v>217.8</v>
      </c>
      <c r="L4179" s="23">
        <f t="shared" si="588"/>
        <v>77</v>
      </c>
      <c r="M4179" s="23">
        <f t="shared" si="589"/>
        <v>76</v>
      </c>
      <c r="N4179" s="23">
        <f t="shared" si="590"/>
        <v>22622.600000000002</v>
      </c>
      <c r="O4179" s="25">
        <f t="shared" si="591"/>
        <v>22328.799999999999</v>
      </c>
      <c r="P4179" t="s">
        <v>23</v>
      </c>
      <c r="Q4179" t="s">
        <v>1985</v>
      </c>
      <c r="R4179" t="s">
        <v>3797</v>
      </c>
      <c r="S4179">
        <v>2414</v>
      </c>
      <c r="T4179" s="28">
        <v>45019</v>
      </c>
      <c r="U4179">
        <v>293.8</v>
      </c>
    </row>
    <row r="4180" spans="1:21" x14ac:dyDescent="0.25">
      <c r="A4180" t="s">
        <v>3800</v>
      </c>
      <c r="B4180" s="28">
        <v>44946</v>
      </c>
      <c r="C4180" s="28">
        <v>44953</v>
      </c>
      <c r="D4180" s="19">
        <v>60</v>
      </c>
      <c r="E4180">
        <v>312.11</v>
      </c>
      <c r="F4180" s="21">
        <f t="shared" si="592"/>
        <v>45012</v>
      </c>
      <c r="G4180" s="28">
        <v>45019</v>
      </c>
      <c r="H4180" s="22">
        <f t="shared" si="585"/>
        <v>7</v>
      </c>
      <c r="I4180" s="23">
        <f t="shared" si="586"/>
        <v>2184.77</v>
      </c>
      <c r="J4180" s="23">
        <f t="shared" si="593"/>
        <v>66</v>
      </c>
      <c r="K4180" s="24">
        <f t="shared" si="587"/>
        <v>246.11</v>
      </c>
      <c r="L4180" s="23">
        <f t="shared" si="588"/>
        <v>73</v>
      </c>
      <c r="M4180" s="23">
        <f t="shared" si="589"/>
        <v>66</v>
      </c>
      <c r="N4180" s="23">
        <f t="shared" si="590"/>
        <v>22784.030000000002</v>
      </c>
      <c r="O4180" s="25">
        <f t="shared" si="591"/>
        <v>20599.260000000002</v>
      </c>
      <c r="P4180" t="s">
        <v>23</v>
      </c>
      <c r="Q4180" t="s">
        <v>1985</v>
      </c>
      <c r="R4180" t="s">
        <v>3797</v>
      </c>
      <c r="S4180">
        <v>2414</v>
      </c>
      <c r="T4180" s="28">
        <v>45019</v>
      </c>
      <c r="U4180">
        <v>312.11</v>
      </c>
    </row>
    <row r="4181" spans="1:21" x14ac:dyDescent="0.25">
      <c r="A4181" t="s">
        <v>3801</v>
      </c>
      <c r="B4181" s="28">
        <v>44946</v>
      </c>
      <c r="C4181" s="28">
        <v>44953</v>
      </c>
      <c r="D4181" s="19">
        <v>60</v>
      </c>
      <c r="E4181">
        <v>283.69</v>
      </c>
      <c r="F4181" s="21">
        <f t="shared" si="592"/>
        <v>45012</v>
      </c>
      <c r="G4181" s="28">
        <v>45019</v>
      </c>
      <c r="H4181" s="22">
        <f t="shared" si="585"/>
        <v>7</v>
      </c>
      <c r="I4181" s="23">
        <f t="shared" si="586"/>
        <v>1985.83</v>
      </c>
      <c r="J4181" s="23">
        <f t="shared" si="593"/>
        <v>66</v>
      </c>
      <c r="K4181" s="24">
        <f t="shared" si="587"/>
        <v>217.69</v>
      </c>
      <c r="L4181" s="23">
        <f t="shared" si="588"/>
        <v>73</v>
      </c>
      <c r="M4181" s="23">
        <f t="shared" si="589"/>
        <v>66</v>
      </c>
      <c r="N4181" s="23">
        <f t="shared" si="590"/>
        <v>20709.37</v>
      </c>
      <c r="O4181" s="25">
        <f t="shared" si="591"/>
        <v>18723.54</v>
      </c>
      <c r="P4181" t="s">
        <v>23</v>
      </c>
      <c r="Q4181" t="s">
        <v>1985</v>
      </c>
      <c r="R4181" t="s">
        <v>3797</v>
      </c>
      <c r="S4181">
        <v>2414</v>
      </c>
      <c r="T4181" s="28">
        <v>45019</v>
      </c>
      <c r="U4181">
        <v>283.69</v>
      </c>
    </row>
    <row r="4182" spans="1:21" x14ac:dyDescent="0.25">
      <c r="A4182" t="s">
        <v>3802</v>
      </c>
      <c r="B4182" s="28">
        <v>44980</v>
      </c>
      <c r="C4182" s="28">
        <v>44987</v>
      </c>
      <c r="D4182" s="19">
        <v>60</v>
      </c>
      <c r="E4182">
        <v>319.66000000000003</v>
      </c>
      <c r="F4182" s="21">
        <f t="shared" si="592"/>
        <v>45048</v>
      </c>
      <c r="G4182" s="28">
        <v>45019</v>
      </c>
      <c r="H4182" s="22">
        <f t="shared" si="585"/>
        <v>-29</v>
      </c>
      <c r="I4182" s="23">
        <f t="shared" si="586"/>
        <v>-9270.1400000000012</v>
      </c>
      <c r="J4182" s="23">
        <f t="shared" si="593"/>
        <v>31</v>
      </c>
      <c r="K4182" s="24">
        <f t="shared" si="587"/>
        <v>288.66000000000003</v>
      </c>
      <c r="L4182" s="23">
        <f t="shared" si="588"/>
        <v>39</v>
      </c>
      <c r="M4182" s="23">
        <f t="shared" si="589"/>
        <v>32</v>
      </c>
      <c r="N4182" s="23">
        <f t="shared" si="590"/>
        <v>12466.740000000002</v>
      </c>
      <c r="O4182" s="25">
        <f t="shared" si="591"/>
        <v>10229.120000000001</v>
      </c>
      <c r="P4182" t="s">
        <v>23</v>
      </c>
      <c r="Q4182" t="s">
        <v>1985</v>
      </c>
      <c r="R4182" t="s">
        <v>3797</v>
      </c>
      <c r="S4182">
        <v>2415</v>
      </c>
      <c r="T4182" s="28">
        <v>45019</v>
      </c>
      <c r="U4182">
        <v>319.66000000000003</v>
      </c>
    </row>
    <row r="4183" spans="1:21" x14ac:dyDescent="0.25">
      <c r="A4183" t="s">
        <v>3803</v>
      </c>
      <c r="B4183" s="28">
        <v>44965</v>
      </c>
      <c r="C4183" s="28">
        <v>44971</v>
      </c>
      <c r="D4183" s="19">
        <v>60</v>
      </c>
      <c r="E4183">
        <v>220</v>
      </c>
      <c r="F4183" s="21">
        <f t="shared" si="592"/>
        <v>45030</v>
      </c>
      <c r="G4183" s="28">
        <v>45065</v>
      </c>
      <c r="H4183" s="22">
        <f t="shared" si="585"/>
        <v>35</v>
      </c>
      <c r="I4183" s="23">
        <f t="shared" si="586"/>
        <v>7700</v>
      </c>
      <c r="J4183" s="23">
        <f t="shared" si="593"/>
        <v>95</v>
      </c>
      <c r="K4183" s="24">
        <f t="shared" si="587"/>
        <v>125</v>
      </c>
      <c r="L4183" s="23">
        <f t="shared" si="588"/>
        <v>100</v>
      </c>
      <c r="M4183" s="23">
        <f t="shared" si="589"/>
        <v>94</v>
      </c>
      <c r="N4183" s="23">
        <f t="shared" si="590"/>
        <v>22000</v>
      </c>
      <c r="O4183" s="25">
        <f t="shared" si="591"/>
        <v>20680</v>
      </c>
      <c r="P4183" t="s">
        <v>23</v>
      </c>
      <c r="Q4183" t="s">
        <v>1985</v>
      </c>
      <c r="R4183" t="s">
        <v>2298</v>
      </c>
      <c r="S4183">
        <v>3478</v>
      </c>
      <c r="T4183" s="28">
        <v>45065</v>
      </c>
      <c r="U4183">
        <v>220</v>
      </c>
    </row>
    <row r="4184" spans="1:21" x14ac:dyDescent="0.25">
      <c r="A4184" t="s">
        <v>3804</v>
      </c>
      <c r="B4184" s="28">
        <v>44965</v>
      </c>
      <c r="C4184" s="28">
        <v>44978</v>
      </c>
      <c r="D4184" s="19">
        <v>60</v>
      </c>
      <c r="E4184">
        <v>88</v>
      </c>
      <c r="F4184" s="21">
        <f t="shared" si="592"/>
        <v>45037</v>
      </c>
      <c r="G4184" s="28">
        <v>45065</v>
      </c>
      <c r="H4184" s="22">
        <f t="shared" si="585"/>
        <v>28</v>
      </c>
      <c r="I4184" s="23">
        <f t="shared" si="586"/>
        <v>2464</v>
      </c>
      <c r="J4184" s="23">
        <f t="shared" si="593"/>
        <v>88</v>
      </c>
      <c r="K4184" s="24">
        <f t="shared" si="587"/>
        <v>0</v>
      </c>
      <c r="L4184" s="23">
        <f t="shared" si="588"/>
        <v>100</v>
      </c>
      <c r="M4184" s="23">
        <f t="shared" si="589"/>
        <v>87</v>
      </c>
      <c r="N4184" s="23">
        <f t="shared" si="590"/>
        <v>8800</v>
      </c>
      <c r="O4184" s="25">
        <f t="shared" si="591"/>
        <v>7656</v>
      </c>
      <c r="P4184" t="s">
        <v>23</v>
      </c>
      <c r="Q4184" t="s">
        <v>1985</v>
      </c>
      <c r="R4184" t="s">
        <v>2298</v>
      </c>
      <c r="S4184">
        <v>3478</v>
      </c>
      <c r="T4184" s="28">
        <v>45065</v>
      </c>
      <c r="U4184">
        <v>88</v>
      </c>
    </row>
    <row r="4185" spans="1:21" x14ac:dyDescent="0.25">
      <c r="A4185" t="s">
        <v>3805</v>
      </c>
      <c r="B4185" s="28">
        <v>44965</v>
      </c>
      <c r="C4185" s="28">
        <v>44973</v>
      </c>
      <c r="D4185" s="19">
        <v>60</v>
      </c>
      <c r="E4185">
        <v>330</v>
      </c>
      <c r="F4185" s="21">
        <f t="shared" si="592"/>
        <v>45032</v>
      </c>
      <c r="G4185" s="28">
        <v>45065</v>
      </c>
      <c r="H4185" s="22">
        <f t="shared" si="585"/>
        <v>33</v>
      </c>
      <c r="I4185" s="23">
        <f t="shared" si="586"/>
        <v>10890</v>
      </c>
      <c r="J4185" s="23">
        <f t="shared" si="593"/>
        <v>93</v>
      </c>
      <c r="K4185" s="24">
        <f t="shared" si="587"/>
        <v>237</v>
      </c>
      <c r="L4185" s="23">
        <f t="shared" si="588"/>
        <v>100</v>
      </c>
      <c r="M4185" s="23">
        <f t="shared" si="589"/>
        <v>92</v>
      </c>
      <c r="N4185" s="23">
        <f t="shared" si="590"/>
        <v>33000</v>
      </c>
      <c r="O4185" s="25">
        <f t="shared" si="591"/>
        <v>30360</v>
      </c>
      <c r="P4185" t="s">
        <v>23</v>
      </c>
      <c r="Q4185" t="s">
        <v>1985</v>
      </c>
      <c r="R4185" t="s">
        <v>2298</v>
      </c>
      <c r="S4185">
        <v>3478</v>
      </c>
      <c r="T4185" s="28">
        <v>45065</v>
      </c>
      <c r="U4185">
        <v>330</v>
      </c>
    </row>
    <row r="4186" spans="1:21" x14ac:dyDescent="0.25">
      <c r="A4186" t="s">
        <v>3806</v>
      </c>
      <c r="B4186" s="28">
        <v>44127</v>
      </c>
      <c r="C4186" s="28">
        <v>44131</v>
      </c>
      <c r="D4186" s="19">
        <v>60</v>
      </c>
      <c r="E4186" s="7">
        <v>1173.01</v>
      </c>
      <c r="F4186" s="21">
        <f t="shared" si="592"/>
        <v>44192</v>
      </c>
      <c r="G4186" s="28">
        <v>45021</v>
      </c>
      <c r="H4186" s="22">
        <f t="shared" si="585"/>
        <v>829</v>
      </c>
      <c r="I4186" s="23">
        <f t="shared" si="586"/>
        <v>972425.29</v>
      </c>
      <c r="J4186" s="23">
        <f t="shared" si="593"/>
        <v>878</v>
      </c>
      <c r="K4186" s="24">
        <f t="shared" si="587"/>
        <v>295.01</v>
      </c>
      <c r="L4186" s="23">
        <f t="shared" si="588"/>
        <v>894</v>
      </c>
      <c r="M4186" s="23">
        <f t="shared" si="589"/>
        <v>890</v>
      </c>
      <c r="N4186" s="23">
        <f t="shared" si="590"/>
        <v>1048670.94</v>
      </c>
      <c r="O4186" s="25">
        <f t="shared" si="591"/>
        <v>1043978.9</v>
      </c>
      <c r="P4186" t="s">
        <v>23</v>
      </c>
      <c r="Q4186" t="s">
        <v>1985</v>
      </c>
      <c r="R4186" t="s">
        <v>3807</v>
      </c>
      <c r="S4186">
        <v>2531</v>
      </c>
      <c r="T4186" s="28">
        <v>45021</v>
      </c>
      <c r="U4186" s="7">
        <v>1173.01</v>
      </c>
    </row>
    <row r="4187" spans="1:21" x14ac:dyDescent="0.25">
      <c r="A4187" t="s">
        <v>3808</v>
      </c>
      <c r="B4187" s="28">
        <v>44800</v>
      </c>
      <c r="C4187" s="28">
        <v>44807</v>
      </c>
      <c r="D4187" s="19">
        <v>60</v>
      </c>
      <c r="E4187" s="7">
        <v>1308.29</v>
      </c>
      <c r="F4187" s="21">
        <f t="shared" si="592"/>
        <v>44868</v>
      </c>
      <c r="G4187" s="28">
        <v>45054</v>
      </c>
      <c r="H4187" s="22">
        <f t="shared" si="585"/>
        <v>186</v>
      </c>
      <c r="I4187" s="23">
        <f t="shared" si="586"/>
        <v>243341.94</v>
      </c>
      <c r="J4187" s="23">
        <f t="shared" si="593"/>
        <v>245</v>
      </c>
      <c r="K4187" s="24">
        <f t="shared" si="587"/>
        <v>1063.29</v>
      </c>
      <c r="L4187" s="23">
        <f t="shared" si="588"/>
        <v>254</v>
      </c>
      <c r="M4187" s="23">
        <f t="shared" si="589"/>
        <v>247</v>
      </c>
      <c r="N4187" s="23">
        <f t="shared" si="590"/>
        <v>332305.65999999997</v>
      </c>
      <c r="O4187" s="25">
        <f t="shared" si="591"/>
        <v>323147.63</v>
      </c>
      <c r="P4187" t="s">
        <v>23</v>
      </c>
      <c r="Q4187" t="s">
        <v>1985</v>
      </c>
      <c r="R4187" t="s">
        <v>2299</v>
      </c>
      <c r="S4187">
        <v>3376</v>
      </c>
      <c r="T4187" s="28">
        <v>45054</v>
      </c>
      <c r="U4187" s="7">
        <v>1308.29</v>
      </c>
    </row>
    <row r="4188" spans="1:21" x14ac:dyDescent="0.25">
      <c r="A4188" t="s">
        <v>3809</v>
      </c>
      <c r="B4188" s="28">
        <v>44853</v>
      </c>
      <c r="C4188" s="28">
        <v>44855</v>
      </c>
      <c r="D4188" s="19">
        <v>60</v>
      </c>
      <c r="E4188">
        <v>-13</v>
      </c>
      <c r="F4188" s="21">
        <f t="shared" si="592"/>
        <v>44916</v>
      </c>
      <c r="G4188" s="28">
        <v>45054</v>
      </c>
      <c r="H4188" s="22">
        <f t="shared" si="585"/>
        <v>138</v>
      </c>
      <c r="I4188" s="23">
        <f t="shared" si="586"/>
        <v>-1794</v>
      </c>
      <c r="J4188" s="23">
        <f t="shared" si="593"/>
        <v>197</v>
      </c>
      <c r="K4188" s="24">
        <f t="shared" si="587"/>
        <v>-210</v>
      </c>
      <c r="L4188" s="23">
        <f t="shared" si="588"/>
        <v>201</v>
      </c>
      <c r="M4188" s="23">
        <f t="shared" si="589"/>
        <v>199</v>
      </c>
      <c r="N4188" s="23">
        <f t="shared" si="590"/>
        <v>-2613</v>
      </c>
      <c r="O4188" s="25">
        <f t="shared" si="591"/>
        <v>-2587</v>
      </c>
      <c r="P4188" t="s">
        <v>23</v>
      </c>
      <c r="Q4188" t="s">
        <v>1985</v>
      </c>
      <c r="R4188" t="s">
        <v>2299</v>
      </c>
      <c r="S4188">
        <v>3376</v>
      </c>
      <c r="T4188" s="28">
        <v>45054</v>
      </c>
      <c r="U4188">
        <v>-13</v>
      </c>
    </row>
    <row r="4189" spans="1:21" x14ac:dyDescent="0.25">
      <c r="A4189" t="s">
        <v>3810</v>
      </c>
      <c r="B4189" s="28">
        <v>44917</v>
      </c>
      <c r="C4189" s="28">
        <v>44922</v>
      </c>
      <c r="D4189" s="19">
        <v>60</v>
      </c>
      <c r="E4189" s="7">
        <v>4307.99</v>
      </c>
      <c r="F4189" s="21">
        <f t="shared" si="592"/>
        <v>44984</v>
      </c>
      <c r="G4189" s="28">
        <v>45054</v>
      </c>
      <c r="H4189" s="22">
        <f t="shared" si="585"/>
        <v>70</v>
      </c>
      <c r="I4189" s="23">
        <f t="shared" si="586"/>
        <v>301559.3</v>
      </c>
      <c r="J4189" s="23">
        <f t="shared" si="593"/>
        <v>131</v>
      </c>
      <c r="K4189" s="24">
        <f t="shared" si="587"/>
        <v>4176.99</v>
      </c>
      <c r="L4189" s="23">
        <f t="shared" si="588"/>
        <v>137</v>
      </c>
      <c r="M4189" s="23">
        <f t="shared" si="589"/>
        <v>132</v>
      </c>
      <c r="N4189" s="23">
        <f t="shared" si="590"/>
        <v>590194.63</v>
      </c>
      <c r="O4189" s="25">
        <f t="shared" si="591"/>
        <v>568654.67999999993</v>
      </c>
      <c r="P4189" t="s">
        <v>23</v>
      </c>
      <c r="Q4189" t="s">
        <v>1985</v>
      </c>
      <c r="R4189" t="s">
        <v>2299</v>
      </c>
      <c r="S4189">
        <v>3376</v>
      </c>
      <c r="T4189" s="28">
        <v>45054</v>
      </c>
      <c r="U4189" s="7">
        <v>4307.99</v>
      </c>
    </row>
    <row r="4190" spans="1:21" x14ac:dyDescent="0.25">
      <c r="A4190" t="s">
        <v>317</v>
      </c>
      <c r="B4190" s="28">
        <v>44924</v>
      </c>
      <c r="C4190" s="28">
        <v>44926</v>
      </c>
      <c r="D4190" s="19">
        <v>60</v>
      </c>
      <c r="E4190" s="7">
        <v>4776.47</v>
      </c>
      <c r="F4190" s="21">
        <f t="shared" si="592"/>
        <v>44985</v>
      </c>
      <c r="G4190" s="28">
        <v>45054</v>
      </c>
      <c r="H4190" s="22">
        <f t="shared" si="585"/>
        <v>69</v>
      </c>
      <c r="I4190" s="23">
        <f t="shared" si="586"/>
        <v>329576.43</v>
      </c>
      <c r="J4190" s="23">
        <f t="shared" si="593"/>
        <v>128</v>
      </c>
      <c r="K4190" s="24">
        <f t="shared" si="587"/>
        <v>4648.47</v>
      </c>
      <c r="L4190" s="23">
        <f t="shared" si="588"/>
        <v>130</v>
      </c>
      <c r="M4190" s="23">
        <f t="shared" si="589"/>
        <v>128</v>
      </c>
      <c r="N4190" s="23">
        <f t="shared" si="590"/>
        <v>620941.1</v>
      </c>
      <c r="O4190" s="25">
        <f t="shared" si="591"/>
        <v>611388.16000000003</v>
      </c>
      <c r="P4190" t="s">
        <v>23</v>
      </c>
      <c r="Q4190" t="s">
        <v>1985</v>
      </c>
      <c r="R4190" t="s">
        <v>2299</v>
      </c>
      <c r="S4190">
        <v>3376</v>
      </c>
      <c r="T4190" s="28">
        <v>45054</v>
      </c>
      <c r="U4190" s="7">
        <v>4776.47</v>
      </c>
    </row>
    <row r="4191" spans="1:21" x14ac:dyDescent="0.25">
      <c r="A4191" t="s">
        <v>3811</v>
      </c>
      <c r="B4191" s="28">
        <v>44978</v>
      </c>
      <c r="C4191" s="28">
        <v>44998</v>
      </c>
      <c r="D4191" s="19">
        <v>60</v>
      </c>
      <c r="E4191">
        <v>-5.32</v>
      </c>
      <c r="F4191" s="21">
        <f t="shared" si="592"/>
        <v>45059</v>
      </c>
      <c r="G4191" s="28">
        <v>45054</v>
      </c>
      <c r="H4191" s="22">
        <f t="shared" si="585"/>
        <v>-5</v>
      </c>
      <c r="I4191" s="23">
        <f t="shared" si="586"/>
        <v>26.6</v>
      </c>
      <c r="J4191" s="23">
        <f t="shared" si="593"/>
        <v>55</v>
      </c>
      <c r="K4191" s="24">
        <f t="shared" si="587"/>
        <v>-60.32</v>
      </c>
      <c r="L4191" s="23">
        <f t="shared" si="588"/>
        <v>76</v>
      </c>
      <c r="M4191" s="23">
        <f t="shared" si="589"/>
        <v>56</v>
      </c>
      <c r="N4191" s="23">
        <f t="shared" si="590"/>
        <v>-404.32000000000005</v>
      </c>
      <c r="O4191" s="25">
        <f t="shared" si="591"/>
        <v>-297.92</v>
      </c>
      <c r="P4191" t="s">
        <v>23</v>
      </c>
      <c r="Q4191" t="s">
        <v>1985</v>
      </c>
      <c r="R4191" t="s">
        <v>2299</v>
      </c>
      <c r="S4191">
        <v>3376</v>
      </c>
      <c r="T4191" s="28">
        <v>45054</v>
      </c>
      <c r="U4191">
        <v>-5.32</v>
      </c>
    </row>
    <row r="4192" spans="1:21" x14ac:dyDescent="0.25">
      <c r="A4192" t="s">
        <v>381</v>
      </c>
      <c r="B4192" s="28">
        <v>44985</v>
      </c>
      <c r="C4192" s="28">
        <v>45005</v>
      </c>
      <c r="D4192" s="19">
        <v>60</v>
      </c>
      <c r="E4192" s="7">
        <v>1200</v>
      </c>
      <c r="F4192" s="21">
        <f t="shared" si="592"/>
        <v>45066</v>
      </c>
      <c r="G4192" s="28">
        <v>45070</v>
      </c>
      <c r="H4192" s="22">
        <f t="shared" si="585"/>
        <v>4</v>
      </c>
      <c r="I4192" s="23">
        <f t="shared" si="586"/>
        <v>4800</v>
      </c>
      <c r="J4192" s="23">
        <f t="shared" si="593"/>
        <v>64</v>
      </c>
      <c r="K4192" s="24">
        <f t="shared" si="587"/>
        <v>1136</v>
      </c>
      <c r="L4192" s="23">
        <f t="shared" si="588"/>
        <v>85</v>
      </c>
      <c r="M4192" s="23">
        <f t="shared" si="589"/>
        <v>65</v>
      </c>
      <c r="N4192" s="23">
        <f t="shared" si="590"/>
        <v>102000</v>
      </c>
      <c r="O4192" s="25">
        <f t="shared" si="591"/>
        <v>78000</v>
      </c>
      <c r="P4192" t="s">
        <v>23</v>
      </c>
      <c r="Q4192" t="s">
        <v>1985</v>
      </c>
      <c r="R4192" t="s">
        <v>2301</v>
      </c>
      <c r="S4192">
        <v>3684</v>
      </c>
      <c r="T4192" s="28">
        <v>45070</v>
      </c>
      <c r="U4192" s="7">
        <v>1200</v>
      </c>
    </row>
    <row r="4193" spans="1:21" x14ac:dyDescent="0.25">
      <c r="A4193" t="s">
        <v>3812</v>
      </c>
      <c r="B4193" s="28">
        <v>44854</v>
      </c>
      <c r="C4193" s="28">
        <v>44860</v>
      </c>
      <c r="D4193" s="19">
        <v>60</v>
      </c>
      <c r="E4193" s="7">
        <v>67500</v>
      </c>
      <c r="F4193" s="21">
        <f t="shared" si="592"/>
        <v>44921</v>
      </c>
      <c r="G4193" s="28">
        <v>45036</v>
      </c>
      <c r="H4193" s="22">
        <f t="shared" si="585"/>
        <v>115</v>
      </c>
      <c r="I4193" s="23">
        <f t="shared" si="586"/>
        <v>7762500</v>
      </c>
      <c r="J4193" s="23">
        <f t="shared" si="593"/>
        <v>174</v>
      </c>
      <c r="K4193" s="24">
        <f t="shared" si="587"/>
        <v>67326</v>
      </c>
      <c r="L4193" s="23">
        <f t="shared" si="588"/>
        <v>182</v>
      </c>
      <c r="M4193" s="23">
        <f t="shared" si="589"/>
        <v>176</v>
      </c>
      <c r="N4193" s="23">
        <f t="shared" si="590"/>
        <v>12285000</v>
      </c>
      <c r="O4193" s="25">
        <f t="shared" si="591"/>
        <v>11880000</v>
      </c>
      <c r="P4193" t="s">
        <v>23</v>
      </c>
      <c r="Q4193" t="s">
        <v>1985</v>
      </c>
      <c r="R4193" t="s">
        <v>3813</v>
      </c>
      <c r="S4193">
        <v>2735</v>
      </c>
      <c r="T4193" s="28">
        <v>45036</v>
      </c>
      <c r="U4193" s="7">
        <v>67500</v>
      </c>
    </row>
    <row r="4194" spans="1:21" x14ac:dyDescent="0.25">
      <c r="A4194" t="s">
        <v>3814</v>
      </c>
      <c r="B4194" s="28">
        <v>44856</v>
      </c>
      <c r="C4194" s="28">
        <v>44868</v>
      </c>
      <c r="D4194" s="19">
        <v>60</v>
      </c>
      <c r="E4194" s="7">
        <v>45750</v>
      </c>
      <c r="F4194" s="21">
        <f t="shared" si="592"/>
        <v>44929</v>
      </c>
      <c r="G4194" s="28">
        <v>45055</v>
      </c>
      <c r="H4194" s="22">
        <f t="shared" si="585"/>
        <v>126</v>
      </c>
      <c r="I4194" s="23">
        <f t="shared" si="586"/>
        <v>5764500</v>
      </c>
      <c r="J4194" s="23">
        <f t="shared" si="593"/>
        <v>186</v>
      </c>
      <c r="K4194" s="24">
        <f t="shared" si="587"/>
        <v>45564</v>
      </c>
      <c r="L4194" s="23">
        <f t="shared" si="588"/>
        <v>199</v>
      </c>
      <c r="M4194" s="23">
        <f t="shared" si="589"/>
        <v>187</v>
      </c>
      <c r="N4194" s="23">
        <f t="shared" si="590"/>
        <v>9104250</v>
      </c>
      <c r="O4194" s="25">
        <f t="shared" si="591"/>
        <v>8555250</v>
      </c>
      <c r="P4194" t="s">
        <v>23</v>
      </c>
      <c r="Q4194" t="s">
        <v>1985</v>
      </c>
      <c r="R4194" t="s">
        <v>3813</v>
      </c>
      <c r="S4194">
        <v>3399</v>
      </c>
      <c r="T4194" s="28">
        <v>45055</v>
      </c>
      <c r="U4194" s="7">
        <v>45750</v>
      </c>
    </row>
    <row r="4195" spans="1:21" x14ac:dyDescent="0.25">
      <c r="A4195" t="s">
        <v>3815</v>
      </c>
      <c r="B4195" s="28">
        <v>44917</v>
      </c>
      <c r="C4195" s="28">
        <v>44926</v>
      </c>
      <c r="D4195" s="19">
        <v>60</v>
      </c>
      <c r="E4195" s="7">
        <v>5760</v>
      </c>
      <c r="F4195" s="21">
        <f t="shared" si="592"/>
        <v>44985</v>
      </c>
      <c r="G4195" s="28">
        <v>45050</v>
      </c>
      <c r="H4195" s="22">
        <f t="shared" si="585"/>
        <v>65</v>
      </c>
      <c r="I4195" s="23">
        <f t="shared" si="586"/>
        <v>374400</v>
      </c>
      <c r="J4195" s="23">
        <f t="shared" si="593"/>
        <v>124</v>
      </c>
      <c r="K4195" s="24">
        <f t="shared" si="587"/>
        <v>5636</v>
      </c>
      <c r="L4195" s="23">
        <f t="shared" si="588"/>
        <v>133</v>
      </c>
      <c r="M4195" s="23">
        <f t="shared" si="589"/>
        <v>124</v>
      </c>
      <c r="N4195" s="23">
        <f t="shared" si="590"/>
        <v>766080</v>
      </c>
      <c r="O4195" s="25">
        <f t="shared" si="591"/>
        <v>714240</v>
      </c>
      <c r="P4195" t="s">
        <v>23</v>
      </c>
      <c r="Q4195" t="s">
        <v>1985</v>
      </c>
      <c r="R4195" t="s">
        <v>3816</v>
      </c>
      <c r="S4195">
        <v>3249</v>
      </c>
      <c r="T4195" s="28">
        <v>45050</v>
      </c>
      <c r="U4195" s="7">
        <v>5760</v>
      </c>
    </row>
    <row r="4196" spans="1:21" x14ac:dyDescent="0.25">
      <c r="A4196" t="s">
        <v>3817</v>
      </c>
      <c r="B4196" s="28">
        <v>44952</v>
      </c>
      <c r="C4196" s="28">
        <v>44952</v>
      </c>
      <c r="D4196" s="19">
        <v>60</v>
      </c>
      <c r="E4196" s="7">
        <v>3300</v>
      </c>
      <c r="F4196" s="21">
        <f t="shared" si="592"/>
        <v>45011</v>
      </c>
      <c r="G4196" s="28">
        <v>45050</v>
      </c>
      <c r="H4196" s="22">
        <f t="shared" si="585"/>
        <v>39</v>
      </c>
      <c r="I4196" s="23">
        <f t="shared" si="586"/>
        <v>128700</v>
      </c>
      <c r="J4196" s="23">
        <f t="shared" si="593"/>
        <v>98</v>
      </c>
      <c r="K4196" s="24">
        <f t="shared" si="587"/>
        <v>3202</v>
      </c>
      <c r="L4196" s="23">
        <f t="shared" si="588"/>
        <v>98</v>
      </c>
      <c r="M4196" s="23">
        <f t="shared" si="589"/>
        <v>98</v>
      </c>
      <c r="N4196" s="23">
        <f t="shared" si="590"/>
        <v>323400</v>
      </c>
      <c r="O4196" s="25">
        <f t="shared" si="591"/>
        <v>323400</v>
      </c>
      <c r="P4196" t="s">
        <v>23</v>
      </c>
      <c r="Q4196" t="s">
        <v>1985</v>
      </c>
      <c r="R4196" t="s">
        <v>2302</v>
      </c>
      <c r="S4196">
        <v>3183</v>
      </c>
      <c r="T4196" s="28">
        <v>45050</v>
      </c>
      <c r="U4196" s="7">
        <v>3300</v>
      </c>
    </row>
    <row r="4197" spans="1:21" x14ac:dyDescent="0.25">
      <c r="A4197" t="s">
        <v>3818</v>
      </c>
      <c r="B4197" s="28">
        <v>44988</v>
      </c>
      <c r="C4197" s="28">
        <v>44989</v>
      </c>
      <c r="D4197" s="19">
        <v>60</v>
      </c>
      <c r="E4197" s="7">
        <v>2200</v>
      </c>
      <c r="F4197" s="21">
        <f t="shared" si="592"/>
        <v>45050</v>
      </c>
      <c r="G4197" s="28">
        <v>45050</v>
      </c>
      <c r="H4197" s="22">
        <f t="shared" si="585"/>
        <v>0</v>
      </c>
      <c r="I4197" s="23">
        <f t="shared" si="586"/>
        <v>0</v>
      </c>
      <c r="J4197" s="23">
        <f t="shared" si="593"/>
        <v>60</v>
      </c>
      <c r="K4197" s="24">
        <f t="shared" si="587"/>
        <v>2140</v>
      </c>
      <c r="L4197" s="23">
        <f t="shared" si="588"/>
        <v>62</v>
      </c>
      <c r="M4197" s="23">
        <f t="shared" si="589"/>
        <v>61</v>
      </c>
      <c r="N4197" s="23">
        <f t="shared" si="590"/>
        <v>136400</v>
      </c>
      <c r="O4197" s="25">
        <f t="shared" si="591"/>
        <v>134200</v>
      </c>
      <c r="P4197" t="s">
        <v>23</v>
      </c>
      <c r="Q4197" t="s">
        <v>1985</v>
      </c>
      <c r="R4197" t="s">
        <v>2302</v>
      </c>
      <c r="S4197">
        <v>3195</v>
      </c>
      <c r="T4197" s="28">
        <v>45050</v>
      </c>
      <c r="U4197" s="7">
        <v>2200</v>
      </c>
    </row>
    <row r="4198" spans="1:21" x14ac:dyDescent="0.25">
      <c r="A4198" t="s">
        <v>270</v>
      </c>
      <c r="B4198" s="28">
        <v>44960</v>
      </c>
      <c r="C4198" s="28">
        <v>44971</v>
      </c>
      <c r="D4198" s="19">
        <v>60</v>
      </c>
      <c r="E4198" s="7">
        <v>1470.6</v>
      </c>
      <c r="F4198" s="21">
        <f t="shared" si="592"/>
        <v>45030</v>
      </c>
      <c r="G4198" s="28">
        <v>45048</v>
      </c>
      <c r="H4198" s="22">
        <f t="shared" si="585"/>
        <v>18</v>
      </c>
      <c r="I4198" s="23">
        <f t="shared" si="586"/>
        <v>26470.799999999999</v>
      </c>
      <c r="J4198" s="23">
        <f t="shared" si="593"/>
        <v>78</v>
      </c>
      <c r="K4198" s="24">
        <f t="shared" si="587"/>
        <v>1392.6</v>
      </c>
      <c r="L4198" s="23">
        <f t="shared" si="588"/>
        <v>88</v>
      </c>
      <c r="M4198" s="23">
        <f t="shared" si="589"/>
        <v>77</v>
      </c>
      <c r="N4198" s="23">
        <f t="shared" si="590"/>
        <v>129412.79999999999</v>
      </c>
      <c r="O4198" s="25">
        <f t="shared" si="591"/>
        <v>113236.2</v>
      </c>
      <c r="P4198" t="s">
        <v>23</v>
      </c>
      <c r="Q4198" t="s">
        <v>1985</v>
      </c>
      <c r="R4198" t="s">
        <v>2303</v>
      </c>
      <c r="S4198">
        <v>2966</v>
      </c>
      <c r="T4198" s="28">
        <v>45048</v>
      </c>
      <c r="U4198" s="7">
        <v>1470.6</v>
      </c>
    </row>
    <row r="4199" spans="1:21" x14ac:dyDescent="0.25">
      <c r="A4199" t="s">
        <v>836</v>
      </c>
      <c r="B4199" s="28">
        <v>44965</v>
      </c>
      <c r="C4199" s="28">
        <v>44973</v>
      </c>
      <c r="D4199" s="19">
        <v>60</v>
      </c>
      <c r="E4199">
        <v>469.8</v>
      </c>
      <c r="F4199" s="21">
        <f t="shared" si="592"/>
        <v>45032</v>
      </c>
      <c r="G4199" s="28">
        <v>45049</v>
      </c>
      <c r="H4199" s="22">
        <f t="shared" si="585"/>
        <v>17</v>
      </c>
      <c r="I4199" s="23">
        <f t="shared" si="586"/>
        <v>7986.6</v>
      </c>
      <c r="J4199" s="23">
        <f t="shared" si="593"/>
        <v>77</v>
      </c>
      <c r="K4199" s="24">
        <f t="shared" si="587"/>
        <v>392.8</v>
      </c>
      <c r="L4199" s="23">
        <f t="shared" si="588"/>
        <v>84</v>
      </c>
      <c r="M4199" s="23">
        <f t="shared" si="589"/>
        <v>76</v>
      </c>
      <c r="N4199" s="23">
        <f t="shared" si="590"/>
        <v>39463.200000000004</v>
      </c>
      <c r="O4199" s="25">
        <f t="shared" si="591"/>
        <v>35704.800000000003</v>
      </c>
      <c r="P4199" t="s">
        <v>23</v>
      </c>
      <c r="Q4199" t="s">
        <v>1985</v>
      </c>
      <c r="R4199" t="s">
        <v>2303</v>
      </c>
      <c r="S4199">
        <v>3123</v>
      </c>
      <c r="T4199" s="28">
        <v>45049</v>
      </c>
      <c r="U4199">
        <v>469.8</v>
      </c>
    </row>
    <row r="4200" spans="1:21" x14ac:dyDescent="0.25">
      <c r="A4200" t="s">
        <v>1554</v>
      </c>
      <c r="B4200" s="28">
        <v>44991</v>
      </c>
      <c r="C4200" s="28">
        <v>44995</v>
      </c>
      <c r="D4200" s="19">
        <v>60</v>
      </c>
      <c r="E4200" s="7">
        <v>1172.7</v>
      </c>
      <c r="F4200" s="21">
        <f t="shared" si="592"/>
        <v>45056</v>
      </c>
      <c r="G4200" s="28">
        <v>45069</v>
      </c>
      <c r="H4200" s="22">
        <f t="shared" si="585"/>
        <v>13</v>
      </c>
      <c r="I4200" s="23">
        <f t="shared" si="586"/>
        <v>15245.1</v>
      </c>
      <c r="J4200" s="23">
        <f t="shared" si="593"/>
        <v>73</v>
      </c>
      <c r="K4200" s="24">
        <f t="shared" si="587"/>
        <v>1099.7</v>
      </c>
      <c r="L4200" s="23">
        <f t="shared" si="588"/>
        <v>78</v>
      </c>
      <c r="M4200" s="23">
        <f t="shared" si="589"/>
        <v>74</v>
      </c>
      <c r="N4200" s="23">
        <f t="shared" si="590"/>
        <v>91470.6</v>
      </c>
      <c r="O4200" s="25">
        <f t="shared" si="591"/>
        <v>86779.8</v>
      </c>
      <c r="P4200" t="s">
        <v>23</v>
      </c>
      <c r="Q4200" t="s">
        <v>1985</v>
      </c>
      <c r="R4200" t="s">
        <v>2303</v>
      </c>
      <c r="S4200">
        <v>3593</v>
      </c>
      <c r="T4200" s="28">
        <v>45069</v>
      </c>
      <c r="U4200" s="7">
        <v>1172.7</v>
      </c>
    </row>
    <row r="4201" spans="1:21" x14ac:dyDescent="0.25">
      <c r="A4201" t="s">
        <v>2514</v>
      </c>
      <c r="B4201" s="28">
        <v>44992</v>
      </c>
      <c r="C4201" s="28">
        <v>44998</v>
      </c>
      <c r="D4201" s="19">
        <v>60</v>
      </c>
      <c r="E4201">
        <v>432.65</v>
      </c>
      <c r="F4201" s="21">
        <f t="shared" si="592"/>
        <v>45059</v>
      </c>
      <c r="G4201" s="28">
        <v>45070</v>
      </c>
      <c r="H4201" s="22">
        <f t="shared" si="585"/>
        <v>11</v>
      </c>
      <c r="I4201" s="23">
        <f t="shared" si="586"/>
        <v>4759.1499999999996</v>
      </c>
      <c r="J4201" s="23">
        <f t="shared" si="593"/>
        <v>71</v>
      </c>
      <c r="K4201" s="24">
        <f t="shared" si="587"/>
        <v>361.65</v>
      </c>
      <c r="L4201" s="23">
        <f t="shared" si="588"/>
        <v>78</v>
      </c>
      <c r="M4201" s="23">
        <f t="shared" si="589"/>
        <v>72</v>
      </c>
      <c r="N4201" s="23">
        <f t="shared" si="590"/>
        <v>33746.699999999997</v>
      </c>
      <c r="O4201" s="25">
        <f t="shared" si="591"/>
        <v>31150.799999999999</v>
      </c>
      <c r="P4201" t="s">
        <v>23</v>
      </c>
      <c r="Q4201" t="s">
        <v>1985</v>
      </c>
      <c r="R4201" t="s">
        <v>2303</v>
      </c>
      <c r="S4201">
        <v>3657</v>
      </c>
      <c r="T4201" s="28">
        <v>45070</v>
      </c>
      <c r="U4201">
        <v>432.65</v>
      </c>
    </row>
    <row r="4202" spans="1:21" x14ac:dyDescent="0.25">
      <c r="A4202" t="s">
        <v>2515</v>
      </c>
      <c r="B4202" s="28">
        <v>45019</v>
      </c>
      <c r="C4202" s="28">
        <v>45022</v>
      </c>
      <c r="D4202" s="19">
        <v>60</v>
      </c>
      <c r="E4202" s="7">
        <v>1350.9</v>
      </c>
      <c r="F4202" s="21">
        <f t="shared" si="592"/>
        <v>45083</v>
      </c>
      <c r="G4202" s="28">
        <v>45105</v>
      </c>
      <c r="H4202" s="22">
        <f t="shared" si="585"/>
        <v>22</v>
      </c>
      <c r="I4202" s="23">
        <f t="shared" si="586"/>
        <v>29719.800000000003</v>
      </c>
      <c r="J4202" s="23">
        <f t="shared" si="593"/>
        <v>82</v>
      </c>
      <c r="K4202" s="24">
        <f t="shared" si="587"/>
        <v>1268.9000000000001</v>
      </c>
      <c r="L4202" s="23">
        <f t="shared" si="588"/>
        <v>86</v>
      </c>
      <c r="M4202" s="23">
        <f t="shared" si="589"/>
        <v>83</v>
      </c>
      <c r="N4202" s="23">
        <f t="shared" si="590"/>
        <v>116177.40000000001</v>
      </c>
      <c r="O4202" s="25">
        <f t="shared" si="591"/>
        <v>112124.70000000001</v>
      </c>
      <c r="P4202" t="s">
        <v>23</v>
      </c>
      <c r="Q4202" t="s">
        <v>1985</v>
      </c>
      <c r="R4202" t="s">
        <v>2303</v>
      </c>
      <c r="S4202">
        <v>4313</v>
      </c>
      <c r="T4202" s="28">
        <v>45105</v>
      </c>
      <c r="U4202" s="7">
        <v>1350.9</v>
      </c>
    </row>
    <row r="4203" spans="1:21" x14ac:dyDescent="0.25">
      <c r="A4203" t="s">
        <v>1449</v>
      </c>
      <c r="B4203" s="28">
        <v>45020</v>
      </c>
      <c r="C4203" s="28">
        <v>45021</v>
      </c>
      <c r="D4203" s="19">
        <v>60</v>
      </c>
      <c r="E4203" s="7">
        <v>1195.2</v>
      </c>
      <c r="F4203" s="21">
        <f t="shared" si="592"/>
        <v>45082</v>
      </c>
      <c r="G4203" s="28">
        <v>45105</v>
      </c>
      <c r="H4203" s="22">
        <f t="shared" si="585"/>
        <v>23</v>
      </c>
      <c r="I4203" s="23">
        <f t="shared" si="586"/>
        <v>27489.600000000002</v>
      </c>
      <c r="J4203" s="23">
        <f t="shared" si="593"/>
        <v>83</v>
      </c>
      <c r="K4203" s="24">
        <f t="shared" si="587"/>
        <v>1112.2</v>
      </c>
      <c r="L4203" s="23">
        <f t="shared" si="588"/>
        <v>85</v>
      </c>
      <c r="M4203" s="23">
        <f t="shared" si="589"/>
        <v>84</v>
      </c>
      <c r="N4203" s="23">
        <f t="shared" si="590"/>
        <v>101592</v>
      </c>
      <c r="O4203" s="25">
        <f t="shared" si="591"/>
        <v>100396.8</v>
      </c>
      <c r="P4203" t="s">
        <v>23</v>
      </c>
      <c r="Q4203" t="s">
        <v>1985</v>
      </c>
      <c r="R4203" t="s">
        <v>2303</v>
      </c>
      <c r="S4203">
        <v>4384</v>
      </c>
      <c r="T4203" s="28">
        <v>45105</v>
      </c>
      <c r="U4203" s="7">
        <v>1195.2</v>
      </c>
    </row>
    <row r="4204" spans="1:21" x14ac:dyDescent="0.25">
      <c r="A4204" t="s">
        <v>1424</v>
      </c>
      <c r="B4204" s="28">
        <v>45030</v>
      </c>
      <c r="C4204" s="28">
        <v>45033</v>
      </c>
      <c r="D4204" s="19">
        <v>60</v>
      </c>
      <c r="E4204">
        <v>650</v>
      </c>
      <c r="F4204" s="21">
        <f t="shared" si="592"/>
        <v>45094</v>
      </c>
      <c r="G4204" s="28">
        <v>45070</v>
      </c>
      <c r="H4204" s="22">
        <f t="shared" si="585"/>
        <v>-24</v>
      </c>
      <c r="I4204" s="23">
        <f t="shared" si="586"/>
        <v>-15600</v>
      </c>
      <c r="J4204" s="23">
        <f t="shared" si="593"/>
        <v>37</v>
      </c>
      <c r="K4204" s="24">
        <f t="shared" si="587"/>
        <v>613</v>
      </c>
      <c r="L4204" s="23">
        <f t="shared" si="588"/>
        <v>40</v>
      </c>
      <c r="M4204" s="23">
        <f t="shared" si="589"/>
        <v>37</v>
      </c>
      <c r="N4204" s="23">
        <f t="shared" si="590"/>
        <v>26000</v>
      </c>
      <c r="O4204" s="25">
        <f t="shared" si="591"/>
        <v>24050</v>
      </c>
      <c r="P4204" t="s">
        <v>23</v>
      </c>
      <c r="Q4204" t="s">
        <v>1985</v>
      </c>
      <c r="R4204" t="s">
        <v>3819</v>
      </c>
      <c r="S4204">
        <v>3683</v>
      </c>
      <c r="T4204" s="28">
        <v>45070</v>
      </c>
      <c r="U4204">
        <v>650</v>
      </c>
    </row>
    <row r="4205" spans="1:21" x14ac:dyDescent="0.25">
      <c r="A4205" t="s">
        <v>3820</v>
      </c>
      <c r="B4205" s="28">
        <v>44981</v>
      </c>
      <c r="C4205" s="28">
        <v>44986</v>
      </c>
      <c r="D4205" s="19">
        <v>60</v>
      </c>
      <c r="E4205">
        <v>161.54</v>
      </c>
      <c r="F4205" s="21">
        <f t="shared" si="592"/>
        <v>45047</v>
      </c>
      <c r="G4205" s="28">
        <v>45019</v>
      </c>
      <c r="H4205" s="22">
        <f t="shared" si="585"/>
        <v>-28</v>
      </c>
      <c r="I4205" s="23">
        <f t="shared" si="586"/>
        <v>-4523.12</v>
      </c>
      <c r="J4205" s="23">
        <f t="shared" si="593"/>
        <v>32</v>
      </c>
      <c r="K4205" s="24">
        <f t="shared" si="587"/>
        <v>129.54</v>
      </c>
      <c r="L4205" s="23">
        <f t="shared" si="588"/>
        <v>38</v>
      </c>
      <c r="M4205" s="23">
        <f t="shared" si="589"/>
        <v>33</v>
      </c>
      <c r="N4205" s="23">
        <f t="shared" si="590"/>
        <v>6138.5199999999995</v>
      </c>
      <c r="O4205" s="25">
        <f t="shared" si="591"/>
        <v>5330.82</v>
      </c>
      <c r="P4205" t="s">
        <v>23</v>
      </c>
      <c r="Q4205" t="s">
        <v>1985</v>
      </c>
      <c r="R4205" t="s">
        <v>3821</v>
      </c>
      <c r="S4205">
        <v>2415</v>
      </c>
      <c r="T4205" s="28">
        <v>45019</v>
      </c>
      <c r="U4205">
        <v>161.54</v>
      </c>
    </row>
    <row r="4206" spans="1:21" x14ac:dyDescent="0.25">
      <c r="A4206" t="s">
        <v>3822</v>
      </c>
      <c r="B4206" s="28">
        <v>44957</v>
      </c>
      <c r="C4206" s="28">
        <v>44974</v>
      </c>
      <c r="D4206" s="19">
        <v>60</v>
      </c>
      <c r="E4206" s="7">
        <v>19710.97</v>
      </c>
      <c r="F4206" s="21">
        <f t="shared" si="592"/>
        <v>45033</v>
      </c>
      <c r="G4206" s="28">
        <v>45049</v>
      </c>
      <c r="H4206" s="22">
        <f t="shared" si="585"/>
        <v>16</v>
      </c>
      <c r="I4206" s="23">
        <f t="shared" si="586"/>
        <v>315375.52</v>
      </c>
      <c r="J4206" s="23">
        <f t="shared" si="593"/>
        <v>76</v>
      </c>
      <c r="K4206" s="24">
        <f t="shared" si="587"/>
        <v>19634.97</v>
      </c>
      <c r="L4206" s="23">
        <f t="shared" si="588"/>
        <v>92</v>
      </c>
      <c r="M4206" s="23">
        <f t="shared" si="589"/>
        <v>75</v>
      </c>
      <c r="N4206" s="23">
        <f t="shared" si="590"/>
        <v>1813409.2400000002</v>
      </c>
      <c r="O4206" s="25">
        <f t="shared" si="591"/>
        <v>1478322.75</v>
      </c>
      <c r="P4206" t="s">
        <v>23</v>
      </c>
      <c r="Q4206" t="s">
        <v>1985</v>
      </c>
      <c r="R4206" t="s">
        <v>3823</v>
      </c>
      <c r="S4206">
        <v>3179</v>
      </c>
      <c r="T4206" s="28">
        <v>45049</v>
      </c>
      <c r="U4206" s="7">
        <v>19710.97</v>
      </c>
    </row>
    <row r="4207" spans="1:21" x14ac:dyDescent="0.25">
      <c r="A4207" t="s">
        <v>3824</v>
      </c>
      <c r="B4207" s="28">
        <v>44957</v>
      </c>
      <c r="C4207" s="28">
        <v>44974</v>
      </c>
      <c r="D4207" s="19">
        <v>60</v>
      </c>
      <c r="E4207">
        <v>507</v>
      </c>
      <c r="F4207" s="21">
        <f t="shared" si="592"/>
        <v>45033</v>
      </c>
      <c r="G4207" s="28">
        <v>45049</v>
      </c>
      <c r="H4207" s="22">
        <f t="shared" si="585"/>
        <v>16</v>
      </c>
      <c r="I4207" s="23">
        <f t="shared" si="586"/>
        <v>8112</v>
      </c>
      <c r="J4207" s="23">
        <f t="shared" si="593"/>
        <v>76</v>
      </c>
      <c r="K4207" s="24">
        <f t="shared" si="587"/>
        <v>431</v>
      </c>
      <c r="L4207" s="23">
        <f t="shared" si="588"/>
        <v>92</v>
      </c>
      <c r="M4207" s="23">
        <f t="shared" si="589"/>
        <v>75</v>
      </c>
      <c r="N4207" s="23">
        <f t="shared" si="590"/>
        <v>46644</v>
      </c>
      <c r="O4207" s="25">
        <f t="shared" si="591"/>
        <v>38025</v>
      </c>
      <c r="P4207" t="s">
        <v>23</v>
      </c>
      <c r="Q4207" t="s">
        <v>1985</v>
      </c>
      <c r="R4207" t="s">
        <v>3823</v>
      </c>
      <c r="S4207">
        <v>3179</v>
      </c>
      <c r="T4207" s="28">
        <v>45049</v>
      </c>
      <c r="U4207">
        <v>507</v>
      </c>
    </row>
    <row r="4208" spans="1:21" x14ac:dyDescent="0.25">
      <c r="A4208" t="s">
        <v>3825</v>
      </c>
      <c r="B4208" s="28">
        <v>44957</v>
      </c>
      <c r="C4208" s="28">
        <v>44974</v>
      </c>
      <c r="D4208" s="19">
        <v>60</v>
      </c>
      <c r="E4208" s="7">
        <v>1344.69</v>
      </c>
      <c r="F4208" s="21">
        <f t="shared" si="592"/>
        <v>45033</v>
      </c>
      <c r="G4208" s="28">
        <v>45049</v>
      </c>
      <c r="H4208" s="22">
        <f t="shared" si="585"/>
        <v>16</v>
      </c>
      <c r="I4208" s="23">
        <f t="shared" si="586"/>
        <v>21515.040000000001</v>
      </c>
      <c r="J4208" s="23">
        <f t="shared" si="593"/>
        <v>76</v>
      </c>
      <c r="K4208" s="24">
        <f t="shared" si="587"/>
        <v>1268.69</v>
      </c>
      <c r="L4208" s="23">
        <f t="shared" si="588"/>
        <v>92</v>
      </c>
      <c r="M4208" s="23">
        <f t="shared" si="589"/>
        <v>75</v>
      </c>
      <c r="N4208" s="23">
        <f t="shared" si="590"/>
        <v>123711.48000000001</v>
      </c>
      <c r="O4208" s="25">
        <f t="shared" si="591"/>
        <v>100851.75</v>
      </c>
      <c r="P4208" t="s">
        <v>23</v>
      </c>
      <c r="Q4208" t="s">
        <v>1985</v>
      </c>
      <c r="R4208" t="s">
        <v>3823</v>
      </c>
      <c r="S4208">
        <v>3179</v>
      </c>
      <c r="T4208" s="28">
        <v>45049</v>
      </c>
      <c r="U4208" s="7">
        <v>1344.69</v>
      </c>
    </row>
    <row r="4209" spans="1:21" x14ac:dyDescent="0.25">
      <c r="A4209" t="s">
        <v>3826</v>
      </c>
      <c r="B4209" s="28">
        <v>44960</v>
      </c>
      <c r="C4209" s="28">
        <v>45035</v>
      </c>
      <c r="D4209" s="19">
        <v>60</v>
      </c>
      <c r="E4209">
        <v>172.48</v>
      </c>
      <c r="F4209" s="21">
        <f t="shared" si="592"/>
        <v>45096</v>
      </c>
      <c r="G4209" s="28">
        <v>45049</v>
      </c>
      <c r="H4209" s="22">
        <f t="shared" si="585"/>
        <v>-47</v>
      </c>
      <c r="I4209" s="23">
        <f t="shared" si="586"/>
        <v>-8106.5599999999995</v>
      </c>
      <c r="J4209" s="23">
        <f t="shared" si="593"/>
        <v>14</v>
      </c>
      <c r="K4209" s="24">
        <f t="shared" si="587"/>
        <v>158.47999999999999</v>
      </c>
      <c r="L4209" s="23">
        <f t="shared" si="588"/>
        <v>89</v>
      </c>
      <c r="M4209" s="23">
        <f t="shared" si="589"/>
        <v>14</v>
      </c>
      <c r="N4209" s="23">
        <f t="shared" si="590"/>
        <v>15350.72</v>
      </c>
      <c r="O4209" s="25">
        <f t="shared" si="591"/>
        <v>2414.7199999999998</v>
      </c>
      <c r="P4209" t="s">
        <v>23</v>
      </c>
      <c r="Q4209" t="s">
        <v>1985</v>
      </c>
      <c r="R4209" t="s">
        <v>3823</v>
      </c>
      <c r="S4209">
        <v>3179</v>
      </c>
      <c r="T4209" s="28">
        <v>45049</v>
      </c>
      <c r="U4209">
        <v>172.48</v>
      </c>
    </row>
    <row r="4210" spans="1:21" x14ac:dyDescent="0.25">
      <c r="A4210" t="s">
        <v>3827</v>
      </c>
      <c r="B4210" s="28">
        <v>44960</v>
      </c>
      <c r="C4210" s="28">
        <v>45035</v>
      </c>
      <c r="D4210" s="19">
        <v>60</v>
      </c>
      <c r="E4210">
        <v>87.73</v>
      </c>
      <c r="F4210" s="21">
        <f t="shared" si="592"/>
        <v>45096</v>
      </c>
      <c r="G4210" s="28">
        <v>45049</v>
      </c>
      <c r="H4210" s="22">
        <f t="shared" si="585"/>
        <v>-47</v>
      </c>
      <c r="I4210" s="23">
        <f t="shared" si="586"/>
        <v>-4123.3100000000004</v>
      </c>
      <c r="J4210" s="23">
        <f t="shared" si="593"/>
        <v>14</v>
      </c>
      <c r="K4210" s="24">
        <f t="shared" si="587"/>
        <v>73.73</v>
      </c>
      <c r="L4210" s="23">
        <f t="shared" si="588"/>
        <v>89</v>
      </c>
      <c r="M4210" s="23">
        <f t="shared" si="589"/>
        <v>14</v>
      </c>
      <c r="N4210" s="23">
        <f t="shared" si="590"/>
        <v>7807.97</v>
      </c>
      <c r="O4210" s="25">
        <f t="shared" si="591"/>
        <v>1228.22</v>
      </c>
      <c r="P4210" t="s">
        <v>23</v>
      </c>
      <c r="Q4210" t="s">
        <v>1985</v>
      </c>
      <c r="R4210" t="s">
        <v>3823</v>
      </c>
      <c r="S4210">
        <v>3179</v>
      </c>
      <c r="T4210" s="28">
        <v>45049</v>
      </c>
      <c r="U4210">
        <v>87.73</v>
      </c>
    </row>
    <row r="4211" spans="1:21" x14ac:dyDescent="0.25">
      <c r="A4211" t="s">
        <v>3828</v>
      </c>
      <c r="B4211" s="28">
        <v>44960</v>
      </c>
      <c r="C4211" s="28">
        <v>45035</v>
      </c>
      <c r="D4211" s="19">
        <v>60</v>
      </c>
      <c r="E4211">
        <v>69.989999999999995</v>
      </c>
      <c r="F4211" s="21">
        <f t="shared" si="592"/>
        <v>45096</v>
      </c>
      <c r="G4211" s="28">
        <v>45049</v>
      </c>
      <c r="H4211" s="22">
        <f t="shared" si="585"/>
        <v>-47</v>
      </c>
      <c r="I4211" s="23">
        <f t="shared" si="586"/>
        <v>-3289.5299999999997</v>
      </c>
      <c r="J4211" s="23">
        <f t="shared" si="593"/>
        <v>14</v>
      </c>
      <c r="K4211" s="24">
        <f t="shared" si="587"/>
        <v>55.989999999999995</v>
      </c>
      <c r="L4211" s="23">
        <f t="shared" si="588"/>
        <v>89</v>
      </c>
      <c r="M4211" s="23">
        <f t="shared" si="589"/>
        <v>14</v>
      </c>
      <c r="N4211" s="23">
        <f t="shared" si="590"/>
        <v>6229.11</v>
      </c>
      <c r="O4211" s="25">
        <f t="shared" si="591"/>
        <v>979.8599999999999</v>
      </c>
      <c r="P4211" t="s">
        <v>23</v>
      </c>
      <c r="Q4211" t="s">
        <v>1985</v>
      </c>
      <c r="R4211" t="s">
        <v>3823</v>
      </c>
      <c r="S4211">
        <v>3179</v>
      </c>
      <c r="T4211" s="28">
        <v>45049</v>
      </c>
      <c r="U4211">
        <v>69.989999999999995</v>
      </c>
    </row>
    <row r="4212" spans="1:21" x14ac:dyDescent="0.25">
      <c r="A4212" t="s">
        <v>3829</v>
      </c>
      <c r="B4212" s="28">
        <v>44960</v>
      </c>
      <c r="C4212" s="28">
        <v>45035</v>
      </c>
      <c r="D4212" s="19">
        <v>60</v>
      </c>
      <c r="E4212" s="7">
        <v>2692.24</v>
      </c>
      <c r="F4212" s="21">
        <f t="shared" si="592"/>
        <v>45096</v>
      </c>
      <c r="G4212" s="28">
        <v>45049</v>
      </c>
      <c r="H4212" s="22">
        <f t="shared" ref="H4212:H4275" si="594">G4212-F4212</f>
        <v>-47</v>
      </c>
      <c r="I4212" s="23">
        <f t="shared" ref="I4212:I4275" si="595">E4212*H4212</f>
        <v>-126535.27999999998</v>
      </c>
      <c r="J4212" s="23">
        <f t="shared" si="593"/>
        <v>14</v>
      </c>
      <c r="K4212" s="24">
        <f t="shared" ref="K4212:K4275" si="596">E4212-J4212</f>
        <v>2678.24</v>
      </c>
      <c r="L4212" s="23">
        <f t="shared" ref="L4212:L4275" si="597">G4212-B4212</f>
        <v>89</v>
      </c>
      <c r="M4212" s="23">
        <f t="shared" ref="M4212:M4275" si="598">G4212-C4212</f>
        <v>14</v>
      </c>
      <c r="N4212" s="23">
        <f t="shared" ref="N4212:N4275" si="599">E4212*L4212</f>
        <v>239609.36</v>
      </c>
      <c r="O4212" s="25">
        <f t="shared" ref="O4212:O4275" si="600">E4212*M4212</f>
        <v>37691.360000000001</v>
      </c>
      <c r="P4212" t="s">
        <v>23</v>
      </c>
      <c r="Q4212" t="s">
        <v>1985</v>
      </c>
      <c r="R4212" t="s">
        <v>3823</v>
      </c>
      <c r="S4212">
        <v>3179</v>
      </c>
      <c r="T4212" s="28">
        <v>45049</v>
      </c>
      <c r="U4212" s="7">
        <v>2692.24</v>
      </c>
    </row>
    <row r="4213" spans="1:21" x14ac:dyDescent="0.25">
      <c r="A4213" t="s">
        <v>3830</v>
      </c>
      <c r="B4213" s="28">
        <v>44960</v>
      </c>
      <c r="C4213" s="28">
        <v>45035</v>
      </c>
      <c r="D4213" s="19">
        <v>60</v>
      </c>
      <c r="E4213">
        <v>85.73</v>
      </c>
      <c r="F4213" s="21">
        <f t="shared" si="592"/>
        <v>45096</v>
      </c>
      <c r="G4213" s="28">
        <v>45049</v>
      </c>
      <c r="H4213" s="22">
        <f t="shared" si="594"/>
        <v>-47</v>
      </c>
      <c r="I4213" s="23">
        <f t="shared" si="595"/>
        <v>-4029.3100000000004</v>
      </c>
      <c r="J4213" s="23">
        <f t="shared" si="593"/>
        <v>14</v>
      </c>
      <c r="K4213" s="24">
        <f t="shared" si="596"/>
        <v>71.73</v>
      </c>
      <c r="L4213" s="23">
        <f t="shared" si="597"/>
        <v>89</v>
      </c>
      <c r="M4213" s="23">
        <f t="shared" si="598"/>
        <v>14</v>
      </c>
      <c r="N4213" s="23">
        <f t="shared" si="599"/>
        <v>7629.97</v>
      </c>
      <c r="O4213" s="25">
        <f t="shared" si="600"/>
        <v>1200.22</v>
      </c>
      <c r="P4213" t="s">
        <v>23</v>
      </c>
      <c r="Q4213" t="s">
        <v>1985</v>
      </c>
      <c r="R4213" t="s">
        <v>3823</v>
      </c>
      <c r="S4213">
        <v>3179</v>
      </c>
      <c r="T4213" s="28">
        <v>45049</v>
      </c>
      <c r="U4213">
        <v>85.73</v>
      </c>
    </row>
    <row r="4214" spans="1:21" x14ac:dyDescent="0.25">
      <c r="A4214" t="s">
        <v>3831</v>
      </c>
      <c r="B4214" s="28">
        <v>44960</v>
      </c>
      <c r="C4214" s="28">
        <v>45035</v>
      </c>
      <c r="D4214" s="19">
        <v>60</v>
      </c>
      <c r="E4214">
        <v>143.29</v>
      </c>
      <c r="F4214" s="21">
        <f t="shared" si="592"/>
        <v>45096</v>
      </c>
      <c r="G4214" s="28">
        <v>45049</v>
      </c>
      <c r="H4214" s="22">
        <f t="shared" si="594"/>
        <v>-47</v>
      </c>
      <c r="I4214" s="23">
        <f t="shared" si="595"/>
        <v>-6734.6299999999992</v>
      </c>
      <c r="J4214" s="23">
        <f t="shared" si="593"/>
        <v>14</v>
      </c>
      <c r="K4214" s="24">
        <f t="shared" si="596"/>
        <v>129.29</v>
      </c>
      <c r="L4214" s="23">
        <f t="shared" si="597"/>
        <v>89</v>
      </c>
      <c r="M4214" s="23">
        <f t="shared" si="598"/>
        <v>14</v>
      </c>
      <c r="N4214" s="23">
        <f t="shared" si="599"/>
        <v>12752.81</v>
      </c>
      <c r="O4214" s="25">
        <f t="shared" si="600"/>
        <v>2006.06</v>
      </c>
      <c r="P4214" t="s">
        <v>23</v>
      </c>
      <c r="Q4214" t="s">
        <v>1985</v>
      </c>
      <c r="R4214" t="s">
        <v>3823</v>
      </c>
      <c r="S4214">
        <v>3179</v>
      </c>
      <c r="T4214" s="28">
        <v>45049</v>
      </c>
      <c r="U4214">
        <v>143.29</v>
      </c>
    </row>
    <row r="4215" spans="1:21" x14ac:dyDescent="0.25">
      <c r="A4215" t="s">
        <v>3832</v>
      </c>
      <c r="B4215" s="28">
        <v>44960</v>
      </c>
      <c r="C4215" s="28">
        <v>45035</v>
      </c>
      <c r="D4215" s="19">
        <v>60</v>
      </c>
      <c r="E4215">
        <v>21.25</v>
      </c>
      <c r="F4215" s="21">
        <f t="shared" si="592"/>
        <v>45096</v>
      </c>
      <c r="G4215" s="28">
        <v>45049</v>
      </c>
      <c r="H4215" s="22">
        <f t="shared" si="594"/>
        <v>-47</v>
      </c>
      <c r="I4215" s="23">
        <f t="shared" si="595"/>
        <v>-998.75</v>
      </c>
      <c r="J4215" s="23">
        <f t="shared" si="593"/>
        <v>14</v>
      </c>
      <c r="K4215" s="24">
        <f t="shared" si="596"/>
        <v>7.25</v>
      </c>
      <c r="L4215" s="23">
        <f t="shared" si="597"/>
        <v>89</v>
      </c>
      <c r="M4215" s="23">
        <f t="shared" si="598"/>
        <v>14</v>
      </c>
      <c r="N4215" s="23">
        <f t="shared" si="599"/>
        <v>1891.25</v>
      </c>
      <c r="O4215" s="25">
        <f t="shared" si="600"/>
        <v>297.5</v>
      </c>
      <c r="P4215" t="s">
        <v>23</v>
      </c>
      <c r="Q4215" t="s">
        <v>1985</v>
      </c>
      <c r="R4215" t="s">
        <v>3823</v>
      </c>
      <c r="S4215">
        <v>3179</v>
      </c>
      <c r="T4215" s="28">
        <v>45049</v>
      </c>
      <c r="U4215">
        <v>21.25</v>
      </c>
    </row>
    <row r="4216" spans="1:21" x14ac:dyDescent="0.25">
      <c r="A4216" t="s">
        <v>3833</v>
      </c>
      <c r="B4216" s="28">
        <v>44960</v>
      </c>
      <c r="C4216" s="28">
        <v>45035</v>
      </c>
      <c r="D4216" s="19">
        <v>60</v>
      </c>
      <c r="E4216">
        <v>30.79</v>
      </c>
      <c r="F4216" s="21">
        <f t="shared" si="592"/>
        <v>45096</v>
      </c>
      <c r="G4216" s="28">
        <v>45049</v>
      </c>
      <c r="H4216" s="22">
        <f t="shared" si="594"/>
        <v>-47</v>
      </c>
      <c r="I4216" s="23">
        <f t="shared" si="595"/>
        <v>-1447.1299999999999</v>
      </c>
      <c r="J4216" s="23">
        <f t="shared" si="593"/>
        <v>14</v>
      </c>
      <c r="K4216" s="24">
        <f t="shared" si="596"/>
        <v>16.79</v>
      </c>
      <c r="L4216" s="23">
        <f t="shared" si="597"/>
        <v>89</v>
      </c>
      <c r="M4216" s="23">
        <f t="shared" si="598"/>
        <v>14</v>
      </c>
      <c r="N4216" s="23">
        <f t="shared" si="599"/>
        <v>2740.31</v>
      </c>
      <c r="O4216" s="25">
        <f t="shared" si="600"/>
        <v>431.06</v>
      </c>
      <c r="P4216" t="s">
        <v>23</v>
      </c>
      <c r="Q4216" t="s">
        <v>1985</v>
      </c>
      <c r="R4216" t="s">
        <v>3823</v>
      </c>
      <c r="S4216">
        <v>3179</v>
      </c>
      <c r="T4216" s="28">
        <v>45049</v>
      </c>
      <c r="U4216">
        <v>30.79</v>
      </c>
    </row>
    <row r="4217" spans="1:21" x14ac:dyDescent="0.25">
      <c r="A4217" t="s">
        <v>3834</v>
      </c>
      <c r="B4217" s="28">
        <v>44960</v>
      </c>
      <c r="C4217" s="28">
        <v>45035</v>
      </c>
      <c r="D4217" s="19">
        <v>60</v>
      </c>
      <c r="E4217">
        <v>40.26</v>
      </c>
      <c r="F4217" s="21">
        <f t="shared" si="592"/>
        <v>45096</v>
      </c>
      <c r="G4217" s="28">
        <v>45049</v>
      </c>
      <c r="H4217" s="22">
        <f t="shared" si="594"/>
        <v>-47</v>
      </c>
      <c r="I4217" s="23">
        <f t="shared" si="595"/>
        <v>-1892.2199999999998</v>
      </c>
      <c r="J4217" s="23">
        <f t="shared" si="593"/>
        <v>14</v>
      </c>
      <c r="K4217" s="24">
        <f t="shared" si="596"/>
        <v>26.259999999999998</v>
      </c>
      <c r="L4217" s="23">
        <f t="shared" si="597"/>
        <v>89</v>
      </c>
      <c r="M4217" s="23">
        <f t="shared" si="598"/>
        <v>14</v>
      </c>
      <c r="N4217" s="23">
        <f t="shared" si="599"/>
        <v>3583.14</v>
      </c>
      <c r="O4217" s="25">
        <f t="shared" si="600"/>
        <v>563.64</v>
      </c>
      <c r="P4217" t="s">
        <v>23</v>
      </c>
      <c r="Q4217" t="s">
        <v>1985</v>
      </c>
      <c r="R4217" t="s">
        <v>3823</v>
      </c>
      <c r="S4217">
        <v>3179</v>
      </c>
      <c r="T4217" s="28">
        <v>45049</v>
      </c>
      <c r="U4217">
        <v>40.26</v>
      </c>
    </row>
    <row r="4218" spans="1:21" x14ac:dyDescent="0.25">
      <c r="A4218" t="s">
        <v>3835</v>
      </c>
      <c r="B4218" s="28">
        <v>44960</v>
      </c>
      <c r="C4218" s="28">
        <v>45035</v>
      </c>
      <c r="D4218" s="19">
        <v>60</v>
      </c>
      <c r="E4218">
        <v>72.64</v>
      </c>
      <c r="F4218" s="21">
        <f t="shared" si="592"/>
        <v>45096</v>
      </c>
      <c r="G4218" s="28">
        <v>45049</v>
      </c>
      <c r="H4218" s="22">
        <f t="shared" si="594"/>
        <v>-47</v>
      </c>
      <c r="I4218" s="23">
        <f t="shared" si="595"/>
        <v>-3414.08</v>
      </c>
      <c r="J4218" s="23">
        <f t="shared" si="593"/>
        <v>14</v>
      </c>
      <c r="K4218" s="24">
        <f t="shared" si="596"/>
        <v>58.64</v>
      </c>
      <c r="L4218" s="23">
        <f t="shared" si="597"/>
        <v>89</v>
      </c>
      <c r="M4218" s="23">
        <f t="shared" si="598"/>
        <v>14</v>
      </c>
      <c r="N4218" s="23">
        <f t="shared" si="599"/>
        <v>6464.96</v>
      </c>
      <c r="O4218" s="25">
        <f t="shared" si="600"/>
        <v>1016.96</v>
      </c>
      <c r="P4218" t="s">
        <v>23</v>
      </c>
      <c r="Q4218" t="s">
        <v>1985</v>
      </c>
      <c r="R4218" t="s">
        <v>3823</v>
      </c>
      <c r="S4218">
        <v>3179</v>
      </c>
      <c r="T4218" s="28">
        <v>45049</v>
      </c>
      <c r="U4218">
        <v>72.64</v>
      </c>
    </row>
    <row r="4219" spans="1:21" x14ac:dyDescent="0.25">
      <c r="A4219" t="s">
        <v>3836</v>
      </c>
      <c r="B4219" s="28">
        <v>44960</v>
      </c>
      <c r="C4219" s="28">
        <v>45035</v>
      </c>
      <c r="D4219" s="19">
        <v>60</v>
      </c>
      <c r="E4219">
        <v>21.25</v>
      </c>
      <c r="F4219" s="21">
        <f t="shared" si="592"/>
        <v>45096</v>
      </c>
      <c r="G4219" s="28">
        <v>45049</v>
      </c>
      <c r="H4219" s="22">
        <f t="shared" si="594"/>
        <v>-47</v>
      </c>
      <c r="I4219" s="23">
        <f t="shared" si="595"/>
        <v>-998.75</v>
      </c>
      <c r="J4219" s="23">
        <f t="shared" si="593"/>
        <v>14</v>
      </c>
      <c r="K4219" s="24">
        <f t="shared" si="596"/>
        <v>7.25</v>
      </c>
      <c r="L4219" s="23">
        <f t="shared" si="597"/>
        <v>89</v>
      </c>
      <c r="M4219" s="23">
        <f t="shared" si="598"/>
        <v>14</v>
      </c>
      <c r="N4219" s="23">
        <f t="shared" si="599"/>
        <v>1891.25</v>
      </c>
      <c r="O4219" s="25">
        <f t="shared" si="600"/>
        <v>297.5</v>
      </c>
      <c r="P4219" t="s">
        <v>23</v>
      </c>
      <c r="Q4219" t="s">
        <v>1985</v>
      </c>
      <c r="R4219" t="s">
        <v>3823</v>
      </c>
      <c r="S4219">
        <v>3179</v>
      </c>
      <c r="T4219" s="28">
        <v>45049</v>
      </c>
      <c r="U4219">
        <v>21.25</v>
      </c>
    </row>
    <row r="4220" spans="1:21" x14ac:dyDescent="0.25">
      <c r="A4220" t="s">
        <v>3837</v>
      </c>
      <c r="B4220" s="28">
        <v>44960</v>
      </c>
      <c r="C4220" s="28">
        <v>45035</v>
      </c>
      <c r="D4220" s="19">
        <v>60</v>
      </c>
      <c r="E4220">
        <v>35.54</v>
      </c>
      <c r="F4220" s="21">
        <f t="shared" si="592"/>
        <v>45096</v>
      </c>
      <c r="G4220" s="28">
        <v>45049</v>
      </c>
      <c r="H4220" s="22">
        <f t="shared" si="594"/>
        <v>-47</v>
      </c>
      <c r="I4220" s="23">
        <f t="shared" si="595"/>
        <v>-1670.3799999999999</v>
      </c>
      <c r="J4220" s="23">
        <f t="shared" si="593"/>
        <v>14</v>
      </c>
      <c r="K4220" s="24">
        <f t="shared" si="596"/>
        <v>21.54</v>
      </c>
      <c r="L4220" s="23">
        <f t="shared" si="597"/>
        <v>89</v>
      </c>
      <c r="M4220" s="23">
        <f t="shared" si="598"/>
        <v>14</v>
      </c>
      <c r="N4220" s="23">
        <f t="shared" si="599"/>
        <v>3163.06</v>
      </c>
      <c r="O4220" s="25">
        <f t="shared" si="600"/>
        <v>497.56</v>
      </c>
      <c r="P4220" t="s">
        <v>23</v>
      </c>
      <c r="Q4220" t="s">
        <v>1985</v>
      </c>
      <c r="R4220" t="s">
        <v>3823</v>
      </c>
      <c r="S4220">
        <v>3179</v>
      </c>
      <c r="T4220" s="28">
        <v>45049</v>
      </c>
      <c r="U4220">
        <v>35.54</v>
      </c>
    </row>
    <row r="4221" spans="1:21" x14ac:dyDescent="0.25">
      <c r="A4221" t="s">
        <v>3838</v>
      </c>
      <c r="B4221" s="28">
        <v>44960</v>
      </c>
      <c r="C4221" s="28">
        <v>45035</v>
      </c>
      <c r="D4221" s="19">
        <v>60</v>
      </c>
      <c r="E4221">
        <v>49.79</v>
      </c>
      <c r="F4221" s="21">
        <f t="shared" si="592"/>
        <v>45096</v>
      </c>
      <c r="G4221" s="28">
        <v>45049</v>
      </c>
      <c r="H4221" s="22">
        <f t="shared" si="594"/>
        <v>-47</v>
      </c>
      <c r="I4221" s="23">
        <f t="shared" si="595"/>
        <v>-2340.13</v>
      </c>
      <c r="J4221" s="23">
        <f t="shared" si="593"/>
        <v>14</v>
      </c>
      <c r="K4221" s="24">
        <f t="shared" si="596"/>
        <v>35.79</v>
      </c>
      <c r="L4221" s="23">
        <f t="shared" si="597"/>
        <v>89</v>
      </c>
      <c r="M4221" s="23">
        <f t="shared" si="598"/>
        <v>14</v>
      </c>
      <c r="N4221" s="23">
        <f t="shared" si="599"/>
        <v>4431.3099999999995</v>
      </c>
      <c r="O4221" s="25">
        <f t="shared" si="600"/>
        <v>697.06</v>
      </c>
      <c r="P4221" t="s">
        <v>23</v>
      </c>
      <c r="Q4221" t="s">
        <v>1985</v>
      </c>
      <c r="R4221" t="s">
        <v>3823</v>
      </c>
      <c r="S4221">
        <v>3179</v>
      </c>
      <c r="T4221" s="28">
        <v>45049</v>
      </c>
      <c r="U4221">
        <v>49.79</v>
      </c>
    </row>
    <row r="4222" spans="1:21" x14ac:dyDescent="0.25">
      <c r="A4222" t="s">
        <v>3839</v>
      </c>
      <c r="B4222" s="28">
        <v>44960</v>
      </c>
      <c r="C4222" s="28">
        <v>45035</v>
      </c>
      <c r="D4222" s="19">
        <v>60</v>
      </c>
      <c r="E4222">
        <v>30.21</v>
      </c>
      <c r="F4222" s="21">
        <f t="shared" si="592"/>
        <v>45096</v>
      </c>
      <c r="G4222" s="28">
        <v>45049</v>
      </c>
      <c r="H4222" s="22">
        <f t="shared" si="594"/>
        <v>-47</v>
      </c>
      <c r="I4222" s="23">
        <f t="shared" si="595"/>
        <v>-1419.8700000000001</v>
      </c>
      <c r="J4222" s="23">
        <f t="shared" si="593"/>
        <v>14</v>
      </c>
      <c r="K4222" s="24">
        <f t="shared" si="596"/>
        <v>16.21</v>
      </c>
      <c r="L4222" s="23">
        <f t="shared" si="597"/>
        <v>89</v>
      </c>
      <c r="M4222" s="23">
        <f t="shared" si="598"/>
        <v>14</v>
      </c>
      <c r="N4222" s="23">
        <f t="shared" si="599"/>
        <v>2688.69</v>
      </c>
      <c r="O4222" s="25">
        <f t="shared" si="600"/>
        <v>422.94</v>
      </c>
      <c r="P4222" t="s">
        <v>23</v>
      </c>
      <c r="Q4222" t="s">
        <v>1985</v>
      </c>
      <c r="R4222" t="s">
        <v>3823</v>
      </c>
      <c r="S4222">
        <v>3179</v>
      </c>
      <c r="T4222" s="28">
        <v>45049</v>
      </c>
      <c r="U4222">
        <v>30.21</v>
      </c>
    </row>
    <row r="4223" spans="1:21" x14ac:dyDescent="0.25">
      <c r="A4223" t="s">
        <v>3840</v>
      </c>
      <c r="B4223" s="28">
        <v>44960</v>
      </c>
      <c r="C4223" s="28">
        <v>45035</v>
      </c>
      <c r="D4223" s="19">
        <v>60</v>
      </c>
      <c r="E4223">
        <v>35.54</v>
      </c>
      <c r="F4223" s="21">
        <f t="shared" si="592"/>
        <v>45096</v>
      </c>
      <c r="G4223" s="28">
        <v>45049</v>
      </c>
      <c r="H4223" s="22">
        <f t="shared" si="594"/>
        <v>-47</v>
      </c>
      <c r="I4223" s="23">
        <f t="shared" si="595"/>
        <v>-1670.3799999999999</v>
      </c>
      <c r="J4223" s="23">
        <f t="shared" si="593"/>
        <v>14</v>
      </c>
      <c r="K4223" s="24">
        <f t="shared" si="596"/>
        <v>21.54</v>
      </c>
      <c r="L4223" s="23">
        <f t="shared" si="597"/>
        <v>89</v>
      </c>
      <c r="M4223" s="23">
        <f t="shared" si="598"/>
        <v>14</v>
      </c>
      <c r="N4223" s="23">
        <f t="shared" si="599"/>
        <v>3163.06</v>
      </c>
      <c r="O4223" s="25">
        <f t="shared" si="600"/>
        <v>497.56</v>
      </c>
      <c r="P4223" t="s">
        <v>23</v>
      </c>
      <c r="Q4223" t="s">
        <v>1985</v>
      </c>
      <c r="R4223" t="s">
        <v>3823</v>
      </c>
      <c r="S4223">
        <v>3179</v>
      </c>
      <c r="T4223" s="28">
        <v>45049</v>
      </c>
      <c r="U4223">
        <v>35.54</v>
      </c>
    </row>
    <row r="4224" spans="1:21" x14ac:dyDescent="0.25">
      <c r="A4224" t="s">
        <v>3841</v>
      </c>
      <c r="B4224" s="28">
        <v>44960</v>
      </c>
      <c r="C4224" s="28">
        <v>45035</v>
      </c>
      <c r="D4224" s="19">
        <v>60</v>
      </c>
      <c r="E4224">
        <v>140.71</v>
      </c>
      <c r="F4224" s="21">
        <f t="shared" si="592"/>
        <v>45096</v>
      </c>
      <c r="G4224" s="28">
        <v>45049</v>
      </c>
      <c r="H4224" s="22">
        <f t="shared" si="594"/>
        <v>-47</v>
      </c>
      <c r="I4224" s="23">
        <f t="shared" si="595"/>
        <v>-6613.3700000000008</v>
      </c>
      <c r="J4224" s="23">
        <f t="shared" si="593"/>
        <v>14</v>
      </c>
      <c r="K4224" s="24">
        <f t="shared" si="596"/>
        <v>126.71000000000001</v>
      </c>
      <c r="L4224" s="23">
        <f t="shared" si="597"/>
        <v>89</v>
      </c>
      <c r="M4224" s="23">
        <f t="shared" si="598"/>
        <v>14</v>
      </c>
      <c r="N4224" s="23">
        <f t="shared" si="599"/>
        <v>12523.19</v>
      </c>
      <c r="O4224" s="25">
        <f t="shared" si="600"/>
        <v>1969.94</v>
      </c>
      <c r="P4224" t="s">
        <v>23</v>
      </c>
      <c r="Q4224" t="s">
        <v>1985</v>
      </c>
      <c r="R4224" t="s">
        <v>3823</v>
      </c>
      <c r="S4224">
        <v>3179</v>
      </c>
      <c r="T4224" s="28">
        <v>45049</v>
      </c>
      <c r="U4224">
        <v>140.71</v>
      </c>
    </row>
    <row r="4225" spans="1:21" x14ac:dyDescent="0.25">
      <c r="A4225" t="s">
        <v>3842</v>
      </c>
      <c r="B4225" s="28">
        <v>44960</v>
      </c>
      <c r="C4225" s="28">
        <v>45035</v>
      </c>
      <c r="D4225" s="19">
        <v>60</v>
      </c>
      <c r="E4225">
        <v>49.79</v>
      </c>
      <c r="F4225" s="21">
        <f t="shared" si="592"/>
        <v>45096</v>
      </c>
      <c r="G4225" s="28">
        <v>45049</v>
      </c>
      <c r="H4225" s="22">
        <f t="shared" si="594"/>
        <v>-47</v>
      </c>
      <c r="I4225" s="23">
        <f t="shared" si="595"/>
        <v>-2340.13</v>
      </c>
      <c r="J4225" s="23">
        <f t="shared" si="593"/>
        <v>14</v>
      </c>
      <c r="K4225" s="24">
        <f t="shared" si="596"/>
        <v>35.79</v>
      </c>
      <c r="L4225" s="23">
        <f t="shared" si="597"/>
        <v>89</v>
      </c>
      <c r="M4225" s="23">
        <f t="shared" si="598"/>
        <v>14</v>
      </c>
      <c r="N4225" s="23">
        <f t="shared" si="599"/>
        <v>4431.3099999999995</v>
      </c>
      <c r="O4225" s="25">
        <f t="shared" si="600"/>
        <v>697.06</v>
      </c>
      <c r="P4225" t="s">
        <v>23</v>
      </c>
      <c r="Q4225" t="s">
        <v>1985</v>
      </c>
      <c r="R4225" t="s">
        <v>3823</v>
      </c>
      <c r="S4225">
        <v>3179</v>
      </c>
      <c r="T4225" s="28">
        <v>45049</v>
      </c>
      <c r="U4225">
        <v>49.79</v>
      </c>
    </row>
    <row r="4226" spans="1:21" x14ac:dyDescent="0.25">
      <c r="A4226" t="s">
        <v>3843</v>
      </c>
      <c r="B4226" s="28">
        <v>44960</v>
      </c>
      <c r="C4226" s="28">
        <v>45035</v>
      </c>
      <c r="D4226" s="19">
        <v>60</v>
      </c>
      <c r="E4226">
        <v>80.459999999999994</v>
      </c>
      <c r="F4226" s="21">
        <f t="shared" si="592"/>
        <v>45096</v>
      </c>
      <c r="G4226" s="28">
        <v>45049</v>
      </c>
      <c r="H4226" s="22">
        <f t="shared" si="594"/>
        <v>-47</v>
      </c>
      <c r="I4226" s="23">
        <f t="shared" si="595"/>
        <v>-3781.62</v>
      </c>
      <c r="J4226" s="23">
        <f t="shared" si="593"/>
        <v>14</v>
      </c>
      <c r="K4226" s="24">
        <f t="shared" si="596"/>
        <v>66.459999999999994</v>
      </c>
      <c r="L4226" s="23">
        <f t="shared" si="597"/>
        <v>89</v>
      </c>
      <c r="M4226" s="23">
        <f t="shared" si="598"/>
        <v>14</v>
      </c>
      <c r="N4226" s="23">
        <f t="shared" si="599"/>
        <v>7160.94</v>
      </c>
      <c r="O4226" s="25">
        <f t="shared" si="600"/>
        <v>1126.4399999999998</v>
      </c>
      <c r="P4226" t="s">
        <v>23</v>
      </c>
      <c r="Q4226" t="s">
        <v>1985</v>
      </c>
      <c r="R4226" t="s">
        <v>3823</v>
      </c>
      <c r="S4226">
        <v>3179</v>
      </c>
      <c r="T4226" s="28">
        <v>45049</v>
      </c>
      <c r="U4226">
        <v>80.459999999999994</v>
      </c>
    </row>
    <row r="4227" spans="1:21" x14ac:dyDescent="0.25">
      <c r="A4227" t="s">
        <v>3844</v>
      </c>
      <c r="B4227" s="28">
        <v>44960</v>
      </c>
      <c r="C4227" s="28">
        <v>45035</v>
      </c>
      <c r="D4227" s="19">
        <v>60</v>
      </c>
      <c r="E4227">
        <v>33.18</v>
      </c>
      <c r="F4227" s="21">
        <f t="shared" si="592"/>
        <v>45096</v>
      </c>
      <c r="G4227" s="28">
        <v>45049</v>
      </c>
      <c r="H4227" s="22">
        <f t="shared" si="594"/>
        <v>-47</v>
      </c>
      <c r="I4227" s="23">
        <f t="shared" si="595"/>
        <v>-1559.46</v>
      </c>
      <c r="J4227" s="23">
        <f t="shared" si="593"/>
        <v>14</v>
      </c>
      <c r="K4227" s="24">
        <f t="shared" si="596"/>
        <v>19.18</v>
      </c>
      <c r="L4227" s="23">
        <f t="shared" si="597"/>
        <v>89</v>
      </c>
      <c r="M4227" s="23">
        <f t="shared" si="598"/>
        <v>14</v>
      </c>
      <c r="N4227" s="23">
        <f t="shared" si="599"/>
        <v>2953.02</v>
      </c>
      <c r="O4227" s="25">
        <f t="shared" si="600"/>
        <v>464.52</v>
      </c>
      <c r="P4227" t="s">
        <v>23</v>
      </c>
      <c r="Q4227" t="s">
        <v>1985</v>
      </c>
      <c r="R4227" t="s">
        <v>3823</v>
      </c>
      <c r="S4227">
        <v>3179</v>
      </c>
      <c r="T4227" s="28">
        <v>45049</v>
      </c>
      <c r="U4227">
        <v>33.18</v>
      </c>
    </row>
    <row r="4228" spans="1:21" x14ac:dyDescent="0.25">
      <c r="A4228" t="s">
        <v>3845</v>
      </c>
      <c r="B4228" s="28">
        <v>44960</v>
      </c>
      <c r="C4228" s="28">
        <v>45035</v>
      </c>
      <c r="D4228" s="19">
        <v>60</v>
      </c>
      <c r="E4228">
        <v>42.65</v>
      </c>
      <c r="F4228" s="21">
        <f t="shared" si="592"/>
        <v>45096</v>
      </c>
      <c r="G4228" s="28">
        <v>45049</v>
      </c>
      <c r="H4228" s="22">
        <f t="shared" si="594"/>
        <v>-47</v>
      </c>
      <c r="I4228" s="23">
        <f t="shared" si="595"/>
        <v>-2004.55</v>
      </c>
      <c r="J4228" s="23">
        <f t="shared" si="593"/>
        <v>14</v>
      </c>
      <c r="K4228" s="24">
        <f t="shared" si="596"/>
        <v>28.65</v>
      </c>
      <c r="L4228" s="23">
        <f t="shared" si="597"/>
        <v>89</v>
      </c>
      <c r="M4228" s="23">
        <f t="shared" si="598"/>
        <v>14</v>
      </c>
      <c r="N4228" s="23">
        <f t="shared" si="599"/>
        <v>3795.85</v>
      </c>
      <c r="O4228" s="25">
        <f t="shared" si="600"/>
        <v>597.1</v>
      </c>
      <c r="P4228" t="s">
        <v>23</v>
      </c>
      <c r="Q4228" t="s">
        <v>1985</v>
      </c>
      <c r="R4228" t="s">
        <v>3823</v>
      </c>
      <c r="S4228">
        <v>3179</v>
      </c>
      <c r="T4228" s="28">
        <v>45049</v>
      </c>
      <c r="U4228">
        <v>42.65</v>
      </c>
    </row>
    <row r="4229" spans="1:21" x14ac:dyDescent="0.25">
      <c r="A4229" t="s">
        <v>3846</v>
      </c>
      <c r="B4229" s="28">
        <v>44960</v>
      </c>
      <c r="C4229" s="28">
        <v>45035</v>
      </c>
      <c r="D4229" s="19">
        <v>60</v>
      </c>
      <c r="E4229">
        <v>309.29000000000002</v>
      </c>
      <c r="F4229" s="21">
        <f t="shared" si="592"/>
        <v>45096</v>
      </c>
      <c r="G4229" s="28">
        <v>45049</v>
      </c>
      <c r="H4229" s="22">
        <f t="shared" si="594"/>
        <v>-47</v>
      </c>
      <c r="I4229" s="23">
        <f t="shared" si="595"/>
        <v>-14536.630000000001</v>
      </c>
      <c r="J4229" s="23">
        <f t="shared" si="593"/>
        <v>14</v>
      </c>
      <c r="K4229" s="24">
        <f t="shared" si="596"/>
        <v>295.29000000000002</v>
      </c>
      <c r="L4229" s="23">
        <f t="shared" si="597"/>
        <v>89</v>
      </c>
      <c r="M4229" s="23">
        <f t="shared" si="598"/>
        <v>14</v>
      </c>
      <c r="N4229" s="23">
        <f t="shared" si="599"/>
        <v>27526.81</v>
      </c>
      <c r="O4229" s="25">
        <f t="shared" si="600"/>
        <v>4330.0600000000004</v>
      </c>
      <c r="P4229" t="s">
        <v>23</v>
      </c>
      <c r="Q4229" t="s">
        <v>1985</v>
      </c>
      <c r="R4229" t="s">
        <v>3823</v>
      </c>
      <c r="S4229">
        <v>3179</v>
      </c>
      <c r="T4229" s="28">
        <v>45049</v>
      </c>
      <c r="U4229">
        <v>309.29000000000002</v>
      </c>
    </row>
    <row r="4230" spans="1:21" x14ac:dyDescent="0.25">
      <c r="A4230" t="s">
        <v>3847</v>
      </c>
      <c r="B4230" s="28">
        <v>44960</v>
      </c>
      <c r="C4230" s="28">
        <v>45035</v>
      </c>
      <c r="D4230" s="19">
        <v>60</v>
      </c>
      <c r="E4230">
        <v>627.5</v>
      </c>
      <c r="F4230" s="21">
        <f t="shared" ref="F4230:F4293" si="601">EDATE(C4230,2)</f>
        <v>45096</v>
      </c>
      <c r="G4230" s="28">
        <v>45049</v>
      </c>
      <c r="H4230" s="22">
        <f t="shared" si="594"/>
        <v>-47</v>
      </c>
      <c r="I4230" s="23">
        <f t="shared" si="595"/>
        <v>-29492.5</v>
      </c>
      <c r="J4230" s="23">
        <f t="shared" si="593"/>
        <v>14</v>
      </c>
      <c r="K4230" s="24">
        <f t="shared" si="596"/>
        <v>613.5</v>
      </c>
      <c r="L4230" s="23">
        <f t="shared" si="597"/>
        <v>89</v>
      </c>
      <c r="M4230" s="23">
        <f t="shared" si="598"/>
        <v>14</v>
      </c>
      <c r="N4230" s="23">
        <f t="shared" si="599"/>
        <v>55847.5</v>
      </c>
      <c r="O4230" s="25">
        <f t="shared" si="600"/>
        <v>8785</v>
      </c>
      <c r="P4230" t="s">
        <v>23</v>
      </c>
      <c r="Q4230" t="s">
        <v>1985</v>
      </c>
      <c r="R4230" t="s">
        <v>3823</v>
      </c>
      <c r="S4230">
        <v>3179</v>
      </c>
      <c r="T4230" s="28">
        <v>45049</v>
      </c>
      <c r="U4230">
        <v>627.5</v>
      </c>
    </row>
    <row r="4231" spans="1:21" x14ac:dyDescent="0.25">
      <c r="A4231" t="s">
        <v>3848</v>
      </c>
      <c r="B4231" s="28">
        <v>44960</v>
      </c>
      <c r="C4231" s="28">
        <v>45035</v>
      </c>
      <c r="D4231" s="19">
        <v>60</v>
      </c>
      <c r="E4231">
        <v>153.79</v>
      </c>
      <c r="F4231" s="21">
        <f t="shared" si="601"/>
        <v>45096</v>
      </c>
      <c r="G4231" s="28">
        <v>45049</v>
      </c>
      <c r="H4231" s="22">
        <f t="shared" si="594"/>
        <v>-47</v>
      </c>
      <c r="I4231" s="23">
        <f t="shared" si="595"/>
        <v>-7228.1299999999992</v>
      </c>
      <c r="J4231" s="23">
        <f t="shared" ref="J4231:J4294" si="602">DAYS360(C4231,G4231)</f>
        <v>14</v>
      </c>
      <c r="K4231" s="24">
        <f t="shared" si="596"/>
        <v>139.79</v>
      </c>
      <c r="L4231" s="23">
        <f t="shared" si="597"/>
        <v>89</v>
      </c>
      <c r="M4231" s="23">
        <f t="shared" si="598"/>
        <v>14</v>
      </c>
      <c r="N4231" s="23">
        <f t="shared" si="599"/>
        <v>13687.31</v>
      </c>
      <c r="O4231" s="25">
        <f t="shared" si="600"/>
        <v>2153.06</v>
      </c>
      <c r="P4231" t="s">
        <v>23</v>
      </c>
      <c r="Q4231" t="s">
        <v>1985</v>
      </c>
      <c r="R4231" t="s">
        <v>3823</v>
      </c>
      <c r="S4231">
        <v>3179</v>
      </c>
      <c r="T4231" s="28">
        <v>45049</v>
      </c>
      <c r="U4231">
        <v>153.79</v>
      </c>
    </row>
    <row r="4232" spans="1:21" x14ac:dyDescent="0.25">
      <c r="A4232" t="s">
        <v>3849</v>
      </c>
      <c r="B4232" s="28">
        <v>44960</v>
      </c>
      <c r="C4232" s="28">
        <v>45035</v>
      </c>
      <c r="D4232" s="19">
        <v>60</v>
      </c>
      <c r="E4232">
        <v>315.94</v>
      </c>
      <c r="F4232" s="21">
        <f t="shared" si="601"/>
        <v>45096</v>
      </c>
      <c r="G4232" s="28">
        <v>45049</v>
      </c>
      <c r="H4232" s="22">
        <f t="shared" si="594"/>
        <v>-47</v>
      </c>
      <c r="I4232" s="23">
        <f t="shared" si="595"/>
        <v>-14849.18</v>
      </c>
      <c r="J4232" s="23">
        <f t="shared" si="602"/>
        <v>14</v>
      </c>
      <c r="K4232" s="24">
        <f t="shared" si="596"/>
        <v>301.94</v>
      </c>
      <c r="L4232" s="23">
        <f t="shared" si="597"/>
        <v>89</v>
      </c>
      <c r="M4232" s="23">
        <f t="shared" si="598"/>
        <v>14</v>
      </c>
      <c r="N4232" s="23">
        <f t="shared" si="599"/>
        <v>28118.66</v>
      </c>
      <c r="O4232" s="25">
        <f t="shared" si="600"/>
        <v>4423.16</v>
      </c>
      <c r="P4232" t="s">
        <v>23</v>
      </c>
      <c r="Q4232" t="s">
        <v>1985</v>
      </c>
      <c r="R4232" t="s">
        <v>3823</v>
      </c>
      <c r="S4232">
        <v>3179</v>
      </c>
      <c r="T4232" s="28">
        <v>45049</v>
      </c>
      <c r="U4232">
        <v>315.94</v>
      </c>
    </row>
    <row r="4233" spans="1:21" x14ac:dyDescent="0.25">
      <c r="A4233" t="s">
        <v>3850</v>
      </c>
      <c r="B4233" s="28">
        <v>44960</v>
      </c>
      <c r="C4233" s="28">
        <v>45035</v>
      </c>
      <c r="D4233" s="19">
        <v>60</v>
      </c>
      <c r="E4233">
        <v>415.72</v>
      </c>
      <c r="F4233" s="21">
        <f t="shared" si="601"/>
        <v>45096</v>
      </c>
      <c r="G4233" s="28">
        <v>45049</v>
      </c>
      <c r="H4233" s="22">
        <f t="shared" si="594"/>
        <v>-47</v>
      </c>
      <c r="I4233" s="23">
        <f t="shared" si="595"/>
        <v>-19538.84</v>
      </c>
      <c r="J4233" s="23">
        <f t="shared" si="602"/>
        <v>14</v>
      </c>
      <c r="K4233" s="24">
        <f t="shared" si="596"/>
        <v>401.72</v>
      </c>
      <c r="L4233" s="23">
        <f t="shared" si="597"/>
        <v>89</v>
      </c>
      <c r="M4233" s="23">
        <f t="shared" si="598"/>
        <v>14</v>
      </c>
      <c r="N4233" s="23">
        <f t="shared" si="599"/>
        <v>36999.08</v>
      </c>
      <c r="O4233" s="25">
        <f t="shared" si="600"/>
        <v>5820.08</v>
      </c>
      <c r="P4233" t="s">
        <v>23</v>
      </c>
      <c r="Q4233" t="s">
        <v>1985</v>
      </c>
      <c r="R4233" t="s">
        <v>3823</v>
      </c>
      <c r="S4233">
        <v>3179</v>
      </c>
      <c r="T4233" s="28">
        <v>45049</v>
      </c>
      <c r="U4233">
        <v>415.72</v>
      </c>
    </row>
    <row r="4234" spans="1:21" x14ac:dyDescent="0.25">
      <c r="A4234" t="s">
        <v>3851</v>
      </c>
      <c r="B4234" s="28">
        <v>44960</v>
      </c>
      <c r="C4234" s="28">
        <v>45035</v>
      </c>
      <c r="D4234" s="19">
        <v>60</v>
      </c>
      <c r="E4234">
        <v>101.32</v>
      </c>
      <c r="F4234" s="21">
        <f t="shared" si="601"/>
        <v>45096</v>
      </c>
      <c r="G4234" s="28">
        <v>45049</v>
      </c>
      <c r="H4234" s="22">
        <f t="shared" si="594"/>
        <v>-47</v>
      </c>
      <c r="I4234" s="23">
        <f t="shared" si="595"/>
        <v>-4762.04</v>
      </c>
      <c r="J4234" s="23">
        <f t="shared" si="602"/>
        <v>14</v>
      </c>
      <c r="K4234" s="24">
        <f t="shared" si="596"/>
        <v>87.32</v>
      </c>
      <c r="L4234" s="23">
        <f t="shared" si="597"/>
        <v>89</v>
      </c>
      <c r="M4234" s="23">
        <f t="shared" si="598"/>
        <v>14</v>
      </c>
      <c r="N4234" s="23">
        <f t="shared" si="599"/>
        <v>9017.48</v>
      </c>
      <c r="O4234" s="25">
        <f t="shared" si="600"/>
        <v>1418.48</v>
      </c>
      <c r="P4234" t="s">
        <v>23</v>
      </c>
      <c r="Q4234" t="s">
        <v>1985</v>
      </c>
      <c r="R4234" t="s">
        <v>3823</v>
      </c>
      <c r="S4234">
        <v>3179</v>
      </c>
      <c r="T4234" s="28">
        <v>45049</v>
      </c>
      <c r="U4234">
        <v>101.32</v>
      </c>
    </row>
    <row r="4235" spans="1:21" x14ac:dyDescent="0.25">
      <c r="A4235" t="s">
        <v>3852</v>
      </c>
      <c r="B4235" s="28">
        <v>44960</v>
      </c>
      <c r="C4235" s="28">
        <v>45035</v>
      </c>
      <c r="D4235" s="19">
        <v>60</v>
      </c>
      <c r="E4235">
        <v>64.349999999999994</v>
      </c>
      <c r="F4235" s="21">
        <f t="shared" si="601"/>
        <v>45096</v>
      </c>
      <c r="G4235" s="28">
        <v>45049</v>
      </c>
      <c r="H4235" s="22">
        <f t="shared" si="594"/>
        <v>-47</v>
      </c>
      <c r="I4235" s="23">
        <f t="shared" si="595"/>
        <v>-3024.45</v>
      </c>
      <c r="J4235" s="23">
        <f t="shared" si="602"/>
        <v>14</v>
      </c>
      <c r="K4235" s="24">
        <f t="shared" si="596"/>
        <v>50.349999999999994</v>
      </c>
      <c r="L4235" s="23">
        <f t="shared" si="597"/>
        <v>89</v>
      </c>
      <c r="M4235" s="23">
        <f t="shared" si="598"/>
        <v>14</v>
      </c>
      <c r="N4235" s="23">
        <f t="shared" si="599"/>
        <v>5727.15</v>
      </c>
      <c r="O4235" s="25">
        <f t="shared" si="600"/>
        <v>900.89999999999986</v>
      </c>
      <c r="P4235" t="s">
        <v>23</v>
      </c>
      <c r="Q4235" t="s">
        <v>1985</v>
      </c>
      <c r="R4235" t="s">
        <v>3823</v>
      </c>
      <c r="S4235">
        <v>3179</v>
      </c>
      <c r="T4235" s="28">
        <v>45049</v>
      </c>
      <c r="U4235">
        <v>64.349999999999994</v>
      </c>
    </row>
    <row r="4236" spans="1:21" x14ac:dyDescent="0.25">
      <c r="A4236" t="s">
        <v>3853</v>
      </c>
      <c r="B4236" s="28">
        <v>44960</v>
      </c>
      <c r="C4236" s="28">
        <v>45035</v>
      </c>
      <c r="D4236" s="19">
        <v>60</v>
      </c>
      <c r="E4236">
        <v>67.55</v>
      </c>
      <c r="F4236" s="21">
        <f t="shared" si="601"/>
        <v>45096</v>
      </c>
      <c r="G4236" s="28">
        <v>45049</v>
      </c>
      <c r="H4236" s="22">
        <f t="shared" si="594"/>
        <v>-47</v>
      </c>
      <c r="I4236" s="23">
        <f t="shared" si="595"/>
        <v>-3174.85</v>
      </c>
      <c r="J4236" s="23">
        <f t="shared" si="602"/>
        <v>14</v>
      </c>
      <c r="K4236" s="24">
        <f t="shared" si="596"/>
        <v>53.55</v>
      </c>
      <c r="L4236" s="23">
        <f t="shared" si="597"/>
        <v>89</v>
      </c>
      <c r="M4236" s="23">
        <f t="shared" si="598"/>
        <v>14</v>
      </c>
      <c r="N4236" s="23">
        <f t="shared" si="599"/>
        <v>6011.95</v>
      </c>
      <c r="O4236" s="25">
        <f t="shared" si="600"/>
        <v>945.69999999999993</v>
      </c>
      <c r="P4236" t="s">
        <v>23</v>
      </c>
      <c r="Q4236" t="s">
        <v>1985</v>
      </c>
      <c r="R4236" t="s">
        <v>3823</v>
      </c>
      <c r="S4236">
        <v>3179</v>
      </c>
      <c r="T4236" s="28">
        <v>45049</v>
      </c>
      <c r="U4236">
        <v>67.55</v>
      </c>
    </row>
    <row r="4237" spans="1:21" x14ac:dyDescent="0.25">
      <c r="A4237" t="s">
        <v>3854</v>
      </c>
      <c r="B4237" s="28">
        <v>44960</v>
      </c>
      <c r="C4237" s="28">
        <v>45035</v>
      </c>
      <c r="D4237" s="19">
        <v>60</v>
      </c>
      <c r="E4237">
        <v>28.36</v>
      </c>
      <c r="F4237" s="21">
        <f t="shared" si="601"/>
        <v>45096</v>
      </c>
      <c r="G4237" s="28">
        <v>45049</v>
      </c>
      <c r="H4237" s="22">
        <f t="shared" si="594"/>
        <v>-47</v>
      </c>
      <c r="I4237" s="23">
        <f t="shared" si="595"/>
        <v>-1332.92</v>
      </c>
      <c r="J4237" s="23">
        <f t="shared" si="602"/>
        <v>14</v>
      </c>
      <c r="K4237" s="24">
        <f t="shared" si="596"/>
        <v>14.36</v>
      </c>
      <c r="L4237" s="23">
        <f t="shared" si="597"/>
        <v>89</v>
      </c>
      <c r="M4237" s="23">
        <f t="shared" si="598"/>
        <v>14</v>
      </c>
      <c r="N4237" s="23">
        <f t="shared" si="599"/>
        <v>2524.04</v>
      </c>
      <c r="O4237" s="25">
        <f t="shared" si="600"/>
        <v>397.03999999999996</v>
      </c>
      <c r="P4237" t="s">
        <v>23</v>
      </c>
      <c r="Q4237" t="s">
        <v>1985</v>
      </c>
      <c r="R4237" t="s">
        <v>3823</v>
      </c>
      <c r="S4237">
        <v>3179</v>
      </c>
      <c r="T4237" s="28">
        <v>45049</v>
      </c>
      <c r="U4237">
        <v>28.36</v>
      </c>
    </row>
    <row r="4238" spans="1:21" x14ac:dyDescent="0.25">
      <c r="A4238" t="s">
        <v>3855</v>
      </c>
      <c r="B4238" s="28">
        <v>44960</v>
      </c>
      <c r="C4238" s="28">
        <v>45035</v>
      </c>
      <c r="D4238" s="19">
        <v>60</v>
      </c>
      <c r="E4238">
        <v>156.36000000000001</v>
      </c>
      <c r="F4238" s="21">
        <f t="shared" si="601"/>
        <v>45096</v>
      </c>
      <c r="G4238" s="28">
        <v>45049</v>
      </c>
      <c r="H4238" s="22">
        <f t="shared" si="594"/>
        <v>-47</v>
      </c>
      <c r="I4238" s="23">
        <f t="shared" si="595"/>
        <v>-7348.920000000001</v>
      </c>
      <c r="J4238" s="23">
        <f t="shared" si="602"/>
        <v>14</v>
      </c>
      <c r="K4238" s="24">
        <f t="shared" si="596"/>
        <v>142.36000000000001</v>
      </c>
      <c r="L4238" s="23">
        <f t="shared" si="597"/>
        <v>89</v>
      </c>
      <c r="M4238" s="23">
        <f t="shared" si="598"/>
        <v>14</v>
      </c>
      <c r="N4238" s="23">
        <f t="shared" si="599"/>
        <v>13916.04</v>
      </c>
      <c r="O4238" s="25">
        <f t="shared" si="600"/>
        <v>2189.04</v>
      </c>
      <c r="P4238" t="s">
        <v>23</v>
      </c>
      <c r="Q4238" t="s">
        <v>1985</v>
      </c>
      <c r="R4238" t="s">
        <v>3823</v>
      </c>
      <c r="S4238">
        <v>3179</v>
      </c>
      <c r="T4238" s="28">
        <v>45049</v>
      </c>
      <c r="U4238">
        <v>156.36000000000001</v>
      </c>
    </row>
    <row r="4239" spans="1:21" x14ac:dyDescent="0.25">
      <c r="A4239" t="s">
        <v>3856</v>
      </c>
      <c r="B4239" s="28">
        <v>44960</v>
      </c>
      <c r="C4239" s="28">
        <v>45035</v>
      </c>
      <c r="D4239" s="19">
        <v>60</v>
      </c>
      <c r="E4239">
        <v>140.71</v>
      </c>
      <c r="F4239" s="21">
        <f t="shared" si="601"/>
        <v>45096</v>
      </c>
      <c r="G4239" s="28">
        <v>45049</v>
      </c>
      <c r="H4239" s="22">
        <f t="shared" si="594"/>
        <v>-47</v>
      </c>
      <c r="I4239" s="23">
        <f t="shared" si="595"/>
        <v>-6613.3700000000008</v>
      </c>
      <c r="J4239" s="23">
        <f t="shared" si="602"/>
        <v>14</v>
      </c>
      <c r="K4239" s="24">
        <f t="shared" si="596"/>
        <v>126.71000000000001</v>
      </c>
      <c r="L4239" s="23">
        <f t="shared" si="597"/>
        <v>89</v>
      </c>
      <c r="M4239" s="23">
        <f t="shared" si="598"/>
        <v>14</v>
      </c>
      <c r="N4239" s="23">
        <f t="shared" si="599"/>
        <v>12523.19</v>
      </c>
      <c r="O4239" s="25">
        <f t="shared" si="600"/>
        <v>1969.94</v>
      </c>
      <c r="P4239" t="s">
        <v>23</v>
      </c>
      <c r="Q4239" t="s">
        <v>1985</v>
      </c>
      <c r="R4239" t="s">
        <v>3823</v>
      </c>
      <c r="S4239">
        <v>3179</v>
      </c>
      <c r="T4239" s="28">
        <v>45049</v>
      </c>
      <c r="U4239">
        <v>140.71</v>
      </c>
    </row>
    <row r="4240" spans="1:21" x14ac:dyDescent="0.25">
      <c r="A4240" t="s">
        <v>3857</v>
      </c>
      <c r="B4240" s="28">
        <v>44960</v>
      </c>
      <c r="C4240" s="28">
        <v>45035</v>
      </c>
      <c r="D4240" s="19">
        <v>60</v>
      </c>
      <c r="E4240">
        <v>140.71</v>
      </c>
      <c r="F4240" s="21">
        <f t="shared" si="601"/>
        <v>45096</v>
      </c>
      <c r="G4240" s="28">
        <v>45049</v>
      </c>
      <c r="H4240" s="22">
        <f t="shared" si="594"/>
        <v>-47</v>
      </c>
      <c r="I4240" s="23">
        <f t="shared" si="595"/>
        <v>-6613.3700000000008</v>
      </c>
      <c r="J4240" s="23">
        <f t="shared" si="602"/>
        <v>14</v>
      </c>
      <c r="K4240" s="24">
        <f t="shared" si="596"/>
        <v>126.71000000000001</v>
      </c>
      <c r="L4240" s="23">
        <f t="shared" si="597"/>
        <v>89</v>
      </c>
      <c r="M4240" s="23">
        <f t="shared" si="598"/>
        <v>14</v>
      </c>
      <c r="N4240" s="23">
        <f t="shared" si="599"/>
        <v>12523.19</v>
      </c>
      <c r="O4240" s="25">
        <f t="shared" si="600"/>
        <v>1969.94</v>
      </c>
      <c r="P4240" t="s">
        <v>23</v>
      </c>
      <c r="Q4240" t="s">
        <v>1985</v>
      </c>
      <c r="R4240" t="s">
        <v>3823</v>
      </c>
      <c r="S4240">
        <v>3179</v>
      </c>
      <c r="T4240" s="28">
        <v>45049</v>
      </c>
      <c r="U4240">
        <v>140.71</v>
      </c>
    </row>
    <row r="4241" spans="1:21" x14ac:dyDescent="0.25">
      <c r="A4241" t="s">
        <v>3858</v>
      </c>
      <c r="B4241" s="28">
        <v>44960</v>
      </c>
      <c r="C4241" s="28">
        <v>45035</v>
      </c>
      <c r="D4241" s="19">
        <v>60</v>
      </c>
      <c r="E4241">
        <v>35.54</v>
      </c>
      <c r="F4241" s="21">
        <f t="shared" si="601"/>
        <v>45096</v>
      </c>
      <c r="G4241" s="28">
        <v>45049</v>
      </c>
      <c r="H4241" s="22">
        <f t="shared" si="594"/>
        <v>-47</v>
      </c>
      <c r="I4241" s="23">
        <f t="shared" si="595"/>
        <v>-1670.3799999999999</v>
      </c>
      <c r="J4241" s="23">
        <f t="shared" si="602"/>
        <v>14</v>
      </c>
      <c r="K4241" s="24">
        <f t="shared" si="596"/>
        <v>21.54</v>
      </c>
      <c r="L4241" s="23">
        <f t="shared" si="597"/>
        <v>89</v>
      </c>
      <c r="M4241" s="23">
        <f t="shared" si="598"/>
        <v>14</v>
      </c>
      <c r="N4241" s="23">
        <f t="shared" si="599"/>
        <v>3163.06</v>
      </c>
      <c r="O4241" s="25">
        <f t="shared" si="600"/>
        <v>497.56</v>
      </c>
      <c r="P4241" t="s">
        <v>23</v>
      </c>
      <c r="Q4241" t="s">
        <v>1985</v>
      </c>
      <c r="R4241" t="s">
        <v>3823</v>
      </c>
      <c r="S4241">
        <v>3179</v>
      </c>
      <c r="T4241" s="28">
        <v>45049</v>
      </c>
      <c r="U4241">
        <v>35.54</v>
      </c>
    </row>
    <row r="4242" spans="1:21" x14ac:dyDescent="0.25">
      <c r="A4242" t="s">
        <v>3859</v>
      </c>
      <c r="B4242" s="28">
        <v>44960</v>
      </c>
      <c r="C4242" s="28">
        <v>45035</v>
      </c>
      <c r="D4242" s="19">
        <v>60</v>
      </c>
      <c r="E4242">
        <v>140.71</v>
      </c>
      <c r="F4242" s="21">
        <f t="shared" si="601"/>
        <v>45096</v>
      </c>
      <c r="G4242" s="28">
        <v>45049</v>
      </c>
      <c r="H4242" s="22">
        <f t="shared" si="594"/>
        <v>-47</v>
      </c>
      <c r="I4242" s="23">
        <f t="shared" si="595"/>
        <v>-6613.3700000000008</v>
      </c>
      <c r="J4242" s="23">
        <f t="shared" si="602"/>
        <v>14</v>
      </c>
      <c r="K4242" s="24">
        <f t="shared" si="596"/>
        <v>126.71000000000001</v>
      </c>
      <c r="L4242" s="23">
        <f t="shared" si="597"/>
        <v>89</v>
      </c>
      <c r="M4242" s="23">
        <f t="shared" si="598"/>
        <v>14</v>
      </c>
      <c r="N4242" s="23">
        <f t="shared" si="599"/>
        <v>12523.19</v>
      </c>
      <c r="O4242" s="25">
        <f t="shared" si="600"/>
        <v>1969.94</v>
      </c>
      <c r="P4242" t="s">
        <v>23</v>
      </c>
      <c r="Q4242" t="s">
        <v>1985</v>
      </c>
      <c r="R4242" t="s">
        <v>3823</v>
      </c>
      <c r="S4242">
        <v>3179</v>
      </c>
      <c r="T4242" s="28">
        <v>45049</v>
      </c>
      <c r="U4242">
        <v>140.71</v>
      </c>
    </row>
    <row r="4243" spans="1:21" x14ac:dyDescent="0.25">
      <c r="A4243" t="s">
        <v>3860</v>
      </c>
      <c r="B4243" s="28">
        <v>44960</v>
      </c>
      <c r="C4243" s="28">
        <v>45035</v>
      </c>
      <c r="D4243" s="19">
        <v>60</v>
      </c>
      <c r="E4243">
        <v>140.71</v>
      </c>
      <c r="F4243" s="21">
        <f t="shared" si="601"/>
        <v>45096</v>
      </c>
      <c r="G4243" s="28">
        <v>45049</v>
      </c>
      <c r="H4243" s="22">
        <f t="shared" si="594"/>
        <v>-47</v>
      </c>
      <c r="I4243" s="23">
        <f t="shared" si="595"/>
        <v>-6613.3700000000008</v>
      </c>
      <c r="J4243" s="23">
        <f t="shared" si="602"/>
        <v>14</v>
      </c>
      <c r="K4243" s="24">
        <f t="shared" si="596"/>
        <v>126.71000000000001</v>
      </c>
      <c r="L4243" s="23">
        <f t="shared" si="597"/>
        <v>89</v>
      </c>
      <c r="M4243" s="23">
        <f t="shared" si="598"/>
        <v>14</v>
      </c>
      <c r="N4243" s="23">
        <f t="shared" si="599"/>
        <v>12523.19</v>
      </c>
      <c r="O4243" s="25">
        <f t="shared" si="600"/>
        <v>1969.94</v>
      </c>
      <c r="P4243" t="s">
        <v>23</v>
      </c>
      <c r="Q4243" t="s">
        <v>1985</v>
      </c>
      <c r="R4243" t="s">
        <v>3823</v>
      </c>
      <c r="S4243">
        <v>3179</v>
      </c>
      <c r="T4243" s="28">
        <v>45049</v>
      </c>
      <c r="U4243">
        <v>140.71</v>
      </c>
    </row>
    <row r="4244" spans="1:21" x14ac:dyDescent="0.25">
      <c r="A4244" t="s">
        <v>3861</v>
      </c>
      <c r="B4244" s="28">
        <v>44960</v>
      </c>
      <c r="C4244" s="28">
        <v>45035</v>
      </c>
      <c r="D4244" s="19">
        <v>60</v>
      </c>
      <c r="E4244">
        <v>140.71</v>
      </c>
      <c r="F4244" s="21">
        <f t="shared" si="601"/>
        <v>45096</v>
      </c>
      <c r="G4244" s="28">
        <v>45049</v>
      </c>
      <c r="H4244" s="22">
        <f t="shared" si="594"/>
        <v>-47</v>
      </c>
      <c r="I4244" s="23">
        <f t="shared" si="595"/>
        <v>-6613.3700000000008</v>
      </c>
      <c r="J4244" s="23">
        <f t="shared" si="602"/>
        <v>14</v>
      </c>
      <c r="K4244" s="24">
        <f t="shared" si="596"/>
        <v>126.71000000000001</v>
      </c>
      <c r="L4244" s="23">
        <f t="shared" si="597"/>
        <v>89</v>
      </c>
      <c r="M4244" s="23">
        <f t="shared" si="598"/>
        <v>14</v>
      </c>
      <c r="N4244" s="23">
        <f t="shared" si="599"/>
        <v>12523.19</v>
      </c>
      <c r="O4244" s="25">
        <f t="shared" si="600"/>
        <v>1969.94</v>
      </c>
      <c r="P4244" t="s">
        <v>23</v>
      </c>
      <c r="Q4244" t="s">
        <v>1985</v>
      </c>
      <c r="R4244" t="s">
        <v>3823</v>
      </c>
      <c r="S4244">
        <v>3179</v>
      </c>
      <c r="T4244" s="28">
        <v>45049</v>
      </c>
      <c r="U4244">
        <v>140.71</v>
      </c>
    </row>
    <row r="4245" spans="1:21" x14ac:dyDescent="0.25">
      <c r="A4245" t="s">
        <v>3862</v>
      </c>
      <c r="B4245" s="28">
        <v>44960</v>
      </c>
      <c r="C4245" s="28">
        <v>45035</v>
      </c>
      <c r="D4245" s="19">
        <v>60</v>
      </c>
      <c r="E4245">
        <v>140.71</v>
      </c>
      <c r="F4245" s="21">
        <f t="shared" si="601"/>
        <v>45096</v>
      </c>
      <c r="G4245" s="28">
        <v>45049</v>
      </c>
      <c r="H4245" s="22">
        <f t="shared" si="594"/>
        <v>-47</v>
      </c>
      <c r="I4245" s="23">
        <f t="shared" si="595"/>
        <v>-6613.3700000000008</v>
      </c>
      <c r="J4245" s="23">
        <f t="shared" si="602"/>
        <v>14</v>
      </c>
      <c r="K4245" s="24">
        <f t="shared" si="596"/>
        <v>126.71000000000001</v>
      </c>
      <c r="L4245" s="23">
        <f t="shared" si="597"/>
        <v>89</v>
      </c>
      <c r="M4245" s="23">
        <f t="shared" si="598"/>
        <v>14</v>
      </c>
      <c r="N4245" s="23">
        <f t="shared" si="599"/>
        <v>12523.19</v>
      </c>
      <c r="O4245" s="25">
        <f t="shared" si="600"/>
        <v>1969.94</v>
      </c>
      <c r="P4245" t="s">
        <v>23</v>
      </c>
      <c r="Q4245" t="s">
        <v>1985</v>
      </c>
      <c r="R4245" t="s">
        <v>3823</v>
      </c>
      <c r="S4245">
        <v>3179</v>
      </c>
      <c r="T4245" s="28">
        <v>45049</v>
      </c>
      <c r="U4245">
        <v>140.71</v>
      </c>
    </row>
    <row r="4246" spans="1:21" x14ac:dyDescent="0.25">
      <c r="A4246" t="s">
        <v>3863</v>
      </c>
      <c r="B4246" s="28">
        <v>44960</v>
      </c>
      <c r="C4246" s="28">
        <v>45035</v>
      </c>
      <c r="D4246" s="19">
        <v>60</v>
      </c>
      <c r="E4246">
        <v>14.13</v>
      </c>
      <c r="F4246" s="21">
        <f t="shared" si="601"/>
        <v>45096</v>
      </c>
      <c r="G4246" s="28">
        <v>45049</v>
      </c>
      <c r="H4246" s="22">
        <f t="shared" si="594"/>
        <v>-47</v>
      </c>
      <c r="I4246" s="23">
        <f t="shared" si="595"/>
        <v>-664.11</v>
      </c>
      <c r="J4246" s="23">
        <f t="shared" si="602"/>
        <v>14</v>
      </c>
      <c r="K4246" s="24">
        <f t="shared" si="596"/>
        <v>0.13000000000000078</v>
      </c>
      <c r="L4246" s="23">
        <f t="shared" si="597"/>
        <v>89</v>
      </c>
      <c r="M4246" s="23">
        <f t="shared" si="598"/>
        <v>14</v>
      </c>
      <c r="N4246" s="23">
        <f t="shared" si="599"/>
        <v>1257.5700000000002</v>
      </c>
      <c r="O4246" s="25">
        <f t="shared" si="600"/>
        <v>197.82000000000002</v>
      </c>
      <c r="P4246" t="s">
        <v>23</v>
      </c>
      <c r="Q4246" t="s">
        <v>1985</v>
      </c>
      <c r="R4246" t="s">
        <v>3823</v>
      </c>
      <c r="S4246">
        <v>3179</v>
      </c>
      <c r="T4246" s="28">
        <v>45049</v>
      </c>
      <c r="U4246">
        <v>14.13</v>
      </c>
    </row>
    <row r="4247" spans="1:21" x14ac:dyDescent="0.25">
      <c r="A4247" t="s">
        <v>3864</v>
      </c>
      <c r="B4247" s="28">
        <v>44960</v>
      </c>
      <c r="C4247" s="28">
        <v>45035</v>
      </c>
      <c r="D4247" s="19">
        <v>60</v>
      </c>
      <c r="E4247">
        <v>140.71</v>
      </c>
      <c r="F4247" s="21">
        <f t="shared" si="601"/>
        <v>45096</v>
      </c>
      <c r="G4247" s="28">
        <v>45049</v>
      </c>
      <c r="H4247" s="22">
        <f t="shared" si="594"/>
        <v>-47</v>
      </c>
      <c r="I4247" s="23">
        <f t="shared" si="595"/>
        <v>-6613.3700000000008</v>
      </c>
      <c r="J4247" s="23">
        <f t="shared" si="602"/>
        <v>14</v>
      </c>
      <c r="K4247" s="24">
        <f t="shared" si="596"/>
        <v>126.71000000000001</v>
      </c>
      <c r="L4247" s="23">
        <f t="shared" si="597"/>
        <v>89</v>
      </c>
      <c r="M4247" s="23">
        <f t="shared" si="598"/>
        <v>14</v>
      </c>
      <c r="N4247" s="23">
        <f t="shared" si="599"/>
        <v>12523.19</v>
      </c>
      <c r="O4247" s="25">
        <f t="shared" si="600"/>
        <v>1969.94</v>
      </c>
      <c r="P4247" t="s">
        <v>23</v>
      </c>
      <c r="Q4247" t="s">
        <v>1985</v>
      </c>
      <c r="R4247" t="s">
        <v>3823</v>
      </c>
      <c r="S4247">
        <v>3179</v>
      </c>
      <c r="T4247" s="28">
        <v>45049</v>
      </c>
      <c r="U4247">
        <v>140.71</v>
      </c>
    </row>
    <row r="4248" spans="1:21" x14ac:dyDescent="0.25">
      <c r="A4248" t="s">
        <v>3865</v>
      </c>
      <c r="B4248" s="28">
        <v>44960</v>
      </c>
      <c r="C4248" s="28">
        <v>45035</v>
      </c>
      <c r="D4248" s="19">
        <v>60</v>
      </c>
      <c r="E4248">
        <v>496.79</v>
      </c>
      <c r="F4248" s="21">
        <f t="shared" si="601"/>
        <v>45096</v>
      </c>
      <c r="G4248" s="28">
        <v>45049</v>
      </c>
      <c r="H4248" s="22">
        <f t="shared" si="594"/>
        <v>-47</v>
      </c>
      <c r="I4248" s="23">
        <f t="shared" si="595"/>
        <v>-23349.13</v>
      </c>
      <c r="J4248" s="23">
        <f t="shared" si="602"/>
        <v>14</v>
      </c>
      <c r="K4248" s="24">
        <f t="shared" si="596"/>
        <v>482.79</v>
      </c>
      <c r="L4248" s="23">
        <f t="shared" si="597"/>
        <v>89</v>
      </c>
      <c r="M4248" s="23">
        <f t="shared" si="598"/>
        <v>14</v>
      </c>
      <c r="N4248" s="23">
        <f t="shared" si="599"/>
        <v>44214.310000000005</v>
      </c>
      <c r="O4248" s="25">
        <f t="shared" si="600"/>
        <v>6955.06</v>
      </c>
      <c r="P4248" t="s">
        <v>23</v>
      </c>
      <c r="Q4248" t="s">
        <v>1985</v>
      </c>
      <c r="R4248" t="s">
        <v>3823</v>
      </c>
      <c r="S4248">
        <v>3179</v>
      </c>
      <c r="T4248" s="28">
        <v>45049</v>
      </c>
      <c r="U4248">
        <v>496.79</v>
      </c>
    </row>
    <row r="4249" spans="1:21" x14ac:dyDescent="0.25">
      <c r="A4249" t="s">
        <v>3866</v>
      </c>
      <c r="B4249" s="28">
        <v>44960</v>
      </c>
      <c r="C4249" s="28">
        <v>45035</v>
      </c>
      <c r="D4249" s="19">
        <v>60</v>
      </c>
      <c r="E4249">
        <v>140.71</v>
      </c>
      <c r="F4249" s="21">
        <f t="shared" si="601"/>
        <v>45096</v>
      </c>
      <c r="G4249" s="28">
        <v>45049</v>
      </c>
      <c r="H4249" s="22">
        <f t="shared" si="594"/>
        <v>-47</v>
      </c>
      <c r="I4249" s="23">
        <f t="shared" si="595"/>
        <v>-6613.3700000000008</v>
      </c>
      <c r="J4249" s="23">
        <f t="shared" si="602"/>
        <v>14</v>
      </c>
      <c r="K4249" s="24">
        <f t="shared" si="596"/>
        <v>126.71000000000001</v>
      </c>
      <c r="L4249" s="23">
        <f t="shared" si="597"/>
        <v>89</v>
      </c>
      <c r="M4249" s="23">
        <f t="shared" si="598"/>
        <v>14</v>
      </c>
      <c r="N4249" s="23">
        <f t="shared" si="599"/>
        <v>12523.19</v>
      </c>
      <c r="O4249" s="25">
        <f t="shared" si="600"/>
        <v>1969.94</v>
      </c>
      <c r="P4249" t="s">
        <v>23</v>
      </c>
      <c r="Q4249" t="s">
        <v>1985</v>
      </c>
      <c r="R4249" t="s">
        <v>3823</v>
      </c>
      <c r="S4249">
        <v>3179</v>
      </c>
      <c r="T4249" s="28">
        <v>45049</v>
      </c>
      <c r="U4249">
        <v>140.71</v>
      </c>
    </row>
    <row r="4250" spans="1:21" x14ac:dyDescent="0.25">
      <c r="A4250" t="s">
        <v>3867</v>
      </c>
      <c r="B4250" s="28">
        <v>44960</v>
      </c>
      <c r="C4250" s="28">
        <v>45035</v>
      </c>
      <c r="D4250" s="19">
        <v>60</v>
      </c>
      <c r="E4250">
        <v>140.71</v>
      </c>
      <c r="F4250" s="21">
        <f t="shared" si="601"/>
        <v>45096</v>
      </c>
      <c r="G4250" s="28">
        <v>45049</v>
      </c>
      <c r="H4250" s="22">
        <f t="shared" si="594"/>
        <v>-47</v>
      </c>
      <c r="I4250" s="23">
        <f t="shared" si="595"/>
        <v>-6613.3700000000008</v>
      </c>
      <c r="J4250" s="23">
        <f t="shared" si="602"/>
        <v>14</v>
      </c>
      <c r="K4250" s="24">
        <f t="shared" si="596"/>
        <v>126.71000000000001</v>
      </c>
      <c r="L4250" s="23">
        <f t="shared" si="597"/>
        <v>89</v>
      </c>
      <c r="M4250" s="23">
        <f t="shared" si="598"/>
        <v>14</v>
      </c>
      <c r="N4250" s="23">
        <f t="shared" si="599"/>
        <v>12523.19</v>
      </c>
      <c r="O4250" s="25">
        <f t="shared" si="600"/>
        <v>1969.94</v>
      </c>
      <c r="P4250" t="s">
        <v>23</v>
      </c>
      <c r="Q4250" t="s">
        <v>1985</v>
      </c>
      <c r="R4250" t="s">
        <v>3823</v>
      </c>
      <c r="S4250">
        <v>3179</v>
      </c>
      <c r="T4250" s="28">
        <v>45049</v>
      </c>
      <c r="U4250">
        <v>140.71</v>
      </c>
    </row>
    <row r="4251" spans="1:21" x14ac:dyDescent="0.25">
      <c r="A4251" t="s">
        <v>3868</v>
      </c>
      <c r="B4251" s="28">
        <v>44960</v>
      </c>
      <c r="C4251" s="28">
        <v>45035</v>
      </c>
      <c r="D4251" s="19">
        <v>60</v>
      </c>
      <c r="E4251">
        <v>28.36</v>
      </c>
      <c r="F4251" s="21">
        <f t="shared" si="601"/>
        <v>45096</v>
      </c>
      <c r="G4251" s="28">
        <v>45049</v>
      </c>
      <c r="H4251" s="22">
        <f t="shared" si="594"/>
        <v>-47</v>
      </c>
      <c r="I4251" s="23">
        <f t="shared" si="595"/>
        <v>-1332.92</v>
      </c>
      <c r="J4251" s="23">
        <f t="shared" si="602"/>
        <v>14</v>
      </c>
      <c r="K4251" s="24">
        <f t="shared" si="596"/>
        <v>14.36</v>
      </c>
      <c r="L4251" s="23">
        <f t="shared" si="597"/>
        <v>89</v>
      </c>
      <c r="M4251" s="23">
        <f t="shared" si="598"/>
        <v>14</v>
      </c>
      <c r="N4251" s="23">
        <f t="shared" si="599"/>
        <v>2524.04</v>
      </c>
      <c r="O4251" s="25">
        <f t="shared" si="600"/>
        <v>397.03999999999996</v>
      </c>
      <c r="P4251" t="s">
        <v>23</v>
      </c>
      <c r="Q4251" t="s">
        <v>1985</v>
      </c>
      <c r="R4251" t="s">
        <v>3823</v>
      </c>
      <c r="S4251">
        <v>3179</v>
      </c>
      <c r="T4251" s="28">
        <v>45049</v>
      </c>
      <c r="U4251">
        <v>28.36</v>
      </c>
    </row>
    <row r="4252" spans="1:21" x14ac:dyDescent="0.25">
      <c r="A4252" t="s">
        <v>3869</v>
      </c>
      <c r="B4252" s="28">
        <v>44960</v>
      </c>
      <c r="C4252" s="28">
        <v>45035</v>
      </c>
      <c r="D4252" s="19">
        <v>60</v>
      </c>
      <c r="E4252">
        <v>170.04</v>
      </c>
      <c r="F4252" s="21">
        <f t="shared" si="601"/>
        <v>45096</v>
      </c>
      <c r="G4252" s="28">
        <v>45049</v>
      </c>
      <c r="H4252" s="22">
        <f t="shared" si="594"/>
        <v>-47</v>
      </c>
      <c r="I4252" s="23">
        <f t="shared" si="595"/>
        <v>-7991.8799999999992</v>
      </c>
      <c r="J4252" s="23">
        <f t="shared" si="602"/>
        <v>14</v>
      </c>
      <c r="K4252" s="24">
        <f t="shared" si="596"/>
        <v>156.04</v>
      </c>
      <c r="L4252" s="23">
        <f t="shared" si="597"/>
        <v>89</v>
      </c>
      <c r="M4252" s="23">
        <f t="shared" si="598"/>
        <v>14</v>
      </c>
      <c r="N4252" s="23">
        <f t="shared" si="599"/>
        <v>15133.56</v>
      </c>
      <c r="O4252" s="25">
        <f t="shared" si="600"/>
        <v>2380.56</v>
      </c>
      <c r="P4252" t="s">
        <v>23</v>
      </c>
      <c r="Q4252" t="s">
        <v>1985</v>
      </c>
      <c r="R4252" t="s">
        <v>3823</v>
      </c>
      <c r="S4252">
        <v>3179</v>
      </c>
      <c r="T4252" s="28">
        <v>45049</v>
      </c>
      <c r="U4252">
        <v>170.04</v>
      </c>
    </row>
    <row r="4253" spans="1:21" x14ac:dyDescent="0.25">
      <c r="A4253" t="s">
        <v>3870</v>
      </c>
      <c r="B4253" s="28">
        <v>44974</v>
      </c>
      <c r="C4253" s="28">
        <v>45035</v>
      </c>
      <c r="D4253" s="19">
        <v>60</v>
      </c>
      <c r="E4253">
        <v>102.67</v>
      </c>
      <c r="F4253" s="21">
        <f t="shared" si="601"/>
        <v>45096</v>
      </c>
      <c r="G4253" s="28">
        <v>45049</v>
      </c>
      <c r="H4253" s="22">
        <f t="shared" si="594"/>
        <v>-47</v>
      </c>
      <c r="I4253" s="23">
        <f t="shared" si="595"/>
        <v>-4825.49</v>
      </c>
      <c r="J4253" s="23">
        <f t="shared" si="602"/>
        <v>14</v>
      </c>
      <c r="K4253" s="24">
        <f t="shared" si="596"/>
        <v>88.67</v>
      </c>
      <c r="L4253" s="23">
        <f t="shared" si="597"/>
        <v>75</v>
      </c>
      <c r="M4253" s="23">
        <f t="shared" si="598"/>
        <v>14</v>
      </c>
      <c r="N4253" s="23">
        <f t="shared" si="599"/>
        <v>7700.25</v>
      </c>
      <c r="O4253" s="25">
        <f t="shared" si="600"/>
        <v>1437.38</v>
      </c>
      <c r="P4253" t="s">
        <v>23</v>
      </c>
      <c r="Q4253" t="s">
        <v>1985</v>
      </c>
      <c r="R4253" t="s">
        <v>3823</v>
      </c>
      <c r="S4253">
        <v>3179</v>
      </c>
      <c r="T4253" s="28">
        <v>45049</v>
      </c>
      <c r="U4253">
        <v>102.67</v>
      </c>
    </row>
    <row r="4254" spans="1:21" x14ac:dyDescent="0.25">
      <c r="A4254" t="s">
        <v>3871</v>
      </c>
      <c r="B4254" s="28">
        <v>44974</v>
      </c>
      <c r="C4254" s="28">
        <v>45035</v>
      </c>
      <c r="D4254" s="19">
        <v>60</v>
      </c>
      <c r="E4254">
        <v>35.590000000000003</v>
      </c>
      <c r="F4254" s="21">
        <f t="shared" si="601"/>
        <v>45096</v>
      </c>
      <c r="G4254" s="28">
        <v>45049</v>
      </c>
      <c r="H4254" s="22">
        <f t="shared" si="594"/>
        <v>-47</v>
      </c>
      <c r="I4254" s="23">
        <f t="shared" si="595"/>
        <v>-1672.7300000000002</v>
      </c>
      <c r="J4254" s="23">
        <f t="shared" si="602"/>
        <v>14</v>
      </c>
      <c r="K4254" s="24">
        <f t="shared" si="596"/>
        <v>21.590000000000003</v>
      </c>
      <c r="L4254" s="23">
        <f t="shared" si="597"/>
        <v>75</v>
      </c>
      <c r="M4254" s="23">
        <f t="shared" si="598"/>
        <v>14</v>
      </c>
      <c r="N4254" s="23">
        <f t="shared" si="599"/>
        <v>2669.2500000000005</v>
      </c>
      <c r="O4254" s="25">
        <f t="shared" si="600"/>
        <v>498.26000000000005</v>
      </c>
      <c r="P4254" t="s">
        <v>23</v>
      </c>
      <c r="Q4254" t="s">
        <v>1985</v>
      </c>
      <c r="R4254" t="s">
        <v>3823</v>
      </c>
      <c r="S4254">
        <v>3179</v>
      </c>
      <c r="T4254" s="28">
        <v>45049</v>
      </c>
      <c r="U4254">
        <v>35.590000000000003</v>
      </c>
    </row>
    <row r="4255" spans="1:21" x14ac:dyDescent="0.25">
      <c r="A4255" t="s">
        <v>3872</v>
      </c>
      <c r="B4255" s="28">
        <v>44974</v>
      </c>
      <c r="C4255" s="28">
        <v>45035</v>
      </c>
      <c r="D4255" s="19">
        <v>60</v>
      </c>
      <c r="E4255">
        <v>117.1</v>
      </c>
      <c r="F4255" s="21">
        <f t="shared" si="601"/>
        <v>45096</v>
      </c>
      <c r="G4255" s="28">
        <v>45049</v>
      </c>
      <c r="H4255" s="22">
        <f t="shared" si="594"/>
        <v>-47</v>
      </c>
      <c r="I4255" s="23">
        <f t="shared" si="595"/>
        <v>-5503.7</v>
      </c>
      <c r="J4255" s="23">
        <f t="shared" si="602"/>
        <v>14</v>
      </c>
      <c r="K4255" s="24">
        <f t="shared" si="596"/>
        <v>103.1</v>
      </c>
      <c r="L4255" s="23">
        <f t="shared" si="597"/>
        <v>75</v>
      </c>
      <c r="M4255" s="23">
        <f t="shared" si="598"/>
        <v>14</v>
      </c>
      <c r="N4255" s="23">
        <f t="shared" si="599"/>
        <v>8782.5</v>
      </c>
      <c r="O4255" s="25">
        <f t="shared" si="600"/>
        <v>1639.3999999999999</v>
      </c>
      <c r="P4255" t="s">
        <v>23</v>
      </c>
      <c r="Q4255" t="s">
        <v>1985</v>
      </c>
      <c r="R4255" t="s">
        <v>3823</v>
      </c>
      <c r="S4255">
        <v>3179</v>
      </c>
      <c r="T4255" s="28">
        <v>45049</v>
      </c>
      <c r="U4255">
        <v>117.1</v>
      </c>
    </row>
    <row r="4256" spans="1:21" x14ac:dyDescent="0.25">
      <c r="A4256" t="s">
        <v>3873</v>
      </c>
      <c r="B4256" s="28">
        <v>44974</v>
      </c>
      <c r="C4256" s="28">
        <v>45035</v>
      </c>
      <c r="D4256" s="19">
        <v>60</v>
      </c>
      <c r="E4256">
        <v>96.17</v>
      </c>
      <c r="F4256" s="21">
        <f t="shared" si="601"/>
        <v>45096</v>
      </c>
      <c r="G4256" s="28">
        <v>45049</v>
      </c>
      <c r="H4256" s="22">
        <f t="shared" si="594"/>
        <v>-47</v>
      </c>
      <c r="I4256" s="23">
        <f t="shared" si="595"/>
        <v>-4519.99</v>
      </c>
      <c r="J4256" s="23">
        <f t="shared" si="602"/>
        <v>14</v>
      </c>
      <c r="K4256" s="24">
        <f t="shared" si="596"/>
        <v>82.17</v>
      </c>
      <c r="L4256" s="23">
        <f t="shared" si="597"/>
        <v>75</v>
      </c>
      <c r="M4256" s="23">
        <f t="shared" si="598"/>
        <v>14</v>
      </c>
      <c r="N4256" s="23">
        <f t="shared" si="599"/>
        <v>7212.75</v>
      </c>
      <c r="O4256" s="25">
        <f t="shared" si="600"/>
        <v>1346.38</v>
      </c>
      <c r="P4256" t="s">
        <v>23</v>
      </c>
      <c r="Q4256" t="s">
        <v>1985</v>
      </c>
      <c r="R4256" t="s">
        <v>3823</v>
      </c>
      <c r="S4256">
        <v>3179</v>
      </c>
      <c r="T4256" s="28">
        <v>45049</v>
      </c>
      <c r="U4256">
        <v>96.17</v>
      </c>
    </row>
    <row r="4257" spans="1:21" x14ac:dyDescent="0.25">
      <c r="A4257" t="s">
        <v>3874</v>
      </c>
      <c r="B4257" s="28">
        <v>44974</v>
      </c>
      <c r="C4257" s="28">
        <v>45035</v>
      </c>
      <c r="D4257" s="19">
        <v>60</v>
      </c>
      <c r="E4257">
        <v>99.78</v>
      </c>
      <c r="F4257" s="21">
        <f t="shared" si="601"/>
        <v>45096</v>
      </c>
      <c r="G4257" s="28">
        <v>45049</v>
      </c>
      <c r="H4257" s="22">
        <f t="shared" si="594"/>
        <v>-47</v>
      </c>
      <c r="I4257" s="23">
        <f t="shared" si="595"/>
        <v>-4689.66</v>
      </c>
      <c r="J4257" s="23">
        <f t="shared" si="602"/>
        <v>14</v>
      </c>
      <c r="K4257" s="24">
        <f t="shared" si="596"/>
        <v>85.78</v>
      </c>
      <c r="L4257" s="23">
        <f t="shared" si="597"/>
        <v>75</v>
      </c>
      <c r="M4257" s="23">
        <f t="shared" si="598"/>
        <v>14</v>
      </c>
      <c r="N4257" s="23">
        <f t="shared" si="599"/>
        <v>7483.5</v>
      </c>
      <c r="O4257" s="25">
        <f t="shared" si="600"/>
        <v>1396.92</v>
      </c>
      <c r="P4257" t="s">
        <v>23</v>
      </c>
      <c r="Q4257" t="s">
        <v>1985</v>
      </c>
      <c r="R4257" t="s">
        <v>3823</v>
      </c>
      <c r="S4257">
        <v>3179</v>
      </c>
      <c r="T4257" s="28">
        <v>45049</v>
      </c>
      <c r="U4257">
        <v>99.78</v>
      </c>
    </row>
    <row r="4258" spans="1:21" x14ac:dyDescent="0.25">
      <c r="A4258" t="s">
        <v>3875</v>
      </c>
      <c r="B4258" s="28">
        <v>44974</v>
      </c>
      <c r="C4258" s="28">
        <v>45035</v>
      </c>
      <c r="D4258" s="19">
        <v>60</v>
      </c>
      <c r="E4258">
        <v>660.94</v>
      </c>
      <c r="F4258" s="21">
        <f t="shared" si="601"/>
        <v>45096</v>
      </c>
      <c r="G4258" s="28">
        <v>45049</v>
      </c>
      <c r="H4258" s="22">
        <f t="shared" si="594"/>
        <v>-47</v>
      </c>
      <c r="I4258" s="23">
        <f t="shared" si="595"/>
        <v>-31064.180000000004</v>
      </c>
      <c r="J4258" s="23">
        <f t="shared" si="602"/>
        <v>14</v>
      </c>
      <c r="K4258" s="24">
        <f t="shared" si="596"/>
        <v>646.94000000000005</v>
      </c>
      <c r="L4258" s="23">
        <f t="shared" si="597"/>
        <v>75</v>
      </c>
      <c r="M4258" s="23">
        <f t="shared" si="598"/>
        <v>14</v>
      </c>
      <c r="N4258" s="23">
        <f t="shared" si="599"/>
        <v>49570.500000000007</v>
      </c>
      <c r="O4258" s="25">
        <f t="shared" si="600"/>
        <v>9253.16</v>
      </c>
      <c r="P4258" t="s">
        <v>23</v>
      </c>
      <c r="Q4258" t="s">
        <v>1985</v>
      </c>
      <c r="R4258" t="s">
        <v>3823</v>
      </c>
      <c r="S4258">
        <v>3179</v>
      </c>
      <c r="T4258" s="28">
        <v>45049</v>
      </c>
      <c r="U4258">
        <v>660.94</v>
      </c>
    </row>
    <row r="4259" spans="1:21" x14ac:dyDescent="0.25">
      <c r="A4259" t="s">
        <v>836</v>
      </c>
      <c r="B4259" s="28">
        <v>44966</v>
      </c>
      <c r="C4259" s="28">
        <v>44974</v>
      </c>
      <c r="D4259" s="19">
        <v>60</v>
      </c>
      <c r="E4259">
        <v>950.6</v>
      </c>
      <c r="F4259" s="21">
        <f t="shared" si="601"/>
        <v>45033</v>
      </c>
      <c r="G4259" s="28">
        <v>45048</v>
      </c>
      <c r="H4259" s="22">
        <f t="shared" si="594"/>
        <v>15</v>
      </c>
      <c r="I4259" s="23">
        <f t="shared" si="595"/>
        <v>14259</v>
      </c>
      <c r="J4259" s="23">
        <f t="shared" si="602"/>
        <v>75</v>
      </c>
      <c r="K4259" s="24">
        <f t="shared" si="596"/>
        <v>875.6</v>
      </c>
      <c r="L4259" s="23">
        <f t="shared" si="597"/>
        <v>82</v>
      </c>
      <c r="M4259" s="23">
        <f t="shared" si="598"/>
        <v>74</v>
      </c>
      <c r="N4259" s="23">
        <f t="shared" si="599"/>
        <v>77949.2</v>
      </c>
      <c r="O4259" s="25">
        <f t="shared" si="600"/>
        <v>70344.400000000009</v>
      </c>
      <c r="P4259" t="s">
        <v>23</v>
      </c>
      <c r="Q4259" t="s">
        <v>1985</v>
      </c>
      <c r="R4259" t="s">
        <v>2307</v>
      </c>
      <c r="S4259">
        <v>2960</v>
      </c>
      <c r="T4259" s="28">
        <v>45048</v>
      </c>
      <c r="U4259">
        <v>950.6</v>
      </c>
    </row>
    <row r="4260" spans="1:21" x14ac:dyDescent="0.25">
      <c r="A4260" t="s">
        <v>1554</v>
      </c>
      <c r="B4260" s="28">
        <v>44966</v>
      </c>
      <c r="C4260" s="28">
        <v>44974</v>
      </c>
      <c r="D4260" s="19">
        <v>60</v>
      </c>
      <c r="E4260" s="7">
        <v>1312.84</v>
      </c>
      <c r="F4260" s="21">
        <f t="shared" si="601"/>
        <v>45033</v>
      </c>
      <c r="G4260" s="28">
        <v>45048</v>
      </c>
      <c r="H4260" s="22">
        <f t="shared" si="594"/>
        <v>15</v>
      </c>
      <c r="I4260" s="23">
        <f t="shared" si="595"/>
        <v>19692.599999999999</v>
      </c>
      <c r="J4260" s="23">
        <f t="shared" si="602"/>
        <v>75</v>
      </c>
      <c r="K4260" s="24">
        <f t="shared" si="596"/>
        <v>1237.8399999999999</v>
      </c>
      <c r="L4260" s="23">
        <f t="shared" si="597"/>
        <v>82</v>
      </c>
      <c r="M4260" s="23">
        <f t="shared" si="598"/>
        <v>74</v>
      </c>
      <c r="N4260" s="23">
        <f t="shared" si="599"/>
        <v>107652.87999999999</v>
      </c>
      <c r="O4260" s="25">
        <f t="shared" si="600"/>
        <v>97150.159999999989</v>
      </c>
      <c r="P4260" t="s">
        <v>23</v>
      </c>
      <c r="Q4260" t="s">
        <v>1985</v>
      </c>
      <c r="R4260" t="s">
        <v>2307</v>
      </c>
      <c r="S4260">
        <v>3104</v>
      </c>
      <c r="T4260" s="28">
        <v>45048</v>
      </c>
      <c r="U4260" s="7">
        <v>1312.84</v>
      </c>
    </row>
    <row r="4261" spans="1:21" x14ac:dyDescent="0.25">
      <c r="A4261" t="s">
        <v>2514</v>
      </c>
      <c r="B4261" s="28">
        <v>44993</v>
      </c>
      <c r="C4261" s="28">
        <v>45000</v>
      </c>
      <c r="D4261" s="19">
        <v>60</v>
      </c>
      <c r="E4261">
        <v>861.5</v>
      </c>
      <c r="F4261" s="21">
        <f t="shared" si="601"/>
        <v>45061</v>
      </c>
      <c r="G4261" s="28">
        <v>45069</v>
      </c>
      <c r="H4261" s="22">
        <f t="shared" si="594"/>
        <v>8</v>
      </c>
      <c r="I4261" s="23">
        <f t="shared" si="595"/>
        <v>6892</v>
      </c>
      <c r="J4261" s="23">
        <f t="shared" si="602"/>
        <v>68</v>
      </c>
      <c r="K4261" s="24">
        <f t="shared" si="596"/>
        <v>793.5</v>
      </c>
      <c r="L4261" s="23">
        <f t="shared" si="597"/>
        <v>76</v>
      </c>
      <c r="M4261" s="23">
        <f t="shared" si="598"/>
        <v>69</v>
      </c>
      <c r="N4261" s="23">
        <f t="shared" si="599"/>
        <v>65474</v>
      </c>
      <c r="O4261" s="25">
        <f t="shared" si="600"/>
        <v>59443.5</v>
      </c>
      <c r="P4261" t="s">
        <v>23</v>
      </c>
      <c r="Q4261" t="s">
        <v>1985</v>
      </c>
      <c r="R4261" t="s">
        <v>2307</v>
      </c>
      <c r="S4261">
        <v>3587</v>
      </c>
      <c r="T4261" s="28">
        <v>45069</v>
      </c>
      <c r="U4261">
        <v>861.5</v>
      </c>
    </row>
    <row r="4262" spans="1:21" x14ac:dyDescent="0.25">
      <c r="A4262" t="s">
        <v>2515</v>
      </c>
      <c r="B4262" s="28">
        <v>44993</v>
      </c>
      <c r="C4262" s="28">
        <v>44999</v>
      </c>
      <c r="D4262" s="19">
        <v>60</v>
      </c>
      <c r="E4262" s="7">
        <v>1328.25</v>
      </c>
      <c r="F4262" s="21">
        <f t="shared" si="601"/>
        <v>45060</v>
      </c>
      <c r="G4262" s="28">
        <v>45070</v>
      </c>
      <c r="H4262" s="22">
        <f t="shared" si="594"/>
        <v>10</v>
      </c>
      <c r="I4262" s="23">
        <f t="shared" si="595"/>
        <v>13282.5</v>
      </c>
      <c r="J4262" s="23">
        <f t="shared" si="602"/>
        <v>70</v>
      </c>
      <c r="K4262" s="24">
        <f t="shared" si="596"/>
        <v>1258.25</v>
      </c>
      <c r="L4262" s="23">
        <f t="shared" si="597"/>
        <v>77</v>
      </c>
      <c r="M4262" s="23">
        <f t="shared" si="598"/>
        <v>71</v>
      </c>
      <c r="N4262" s="23">
        <f t="shared" si="599"/>
        <v>102275.25</v>
      </c>
      <c r="O4262" s="25">
        <f t="shared" si="600"/>
        <v>94305.75</v>
      </c>
      <c r="P4262" t="s">
        <v>23</v>
      </c>
      <c r="Q4262" t="s">
        <v>1985</v>
      </c>
      <c r="R4262" t="s">
        <v>2307</v>
      </c>
      <c r="S4262">
        <v>3652</v>
      </c>
      <c r="T4262" s="28">
        <v>45070</v>
      </c>
      <c r="U4262" s="7">
        <v>1328.25</v>
      </c>
    </row>
    <row r="4263" spans="1:21" x14ac:dyDescent="0.25">
      <c r="A4263" t="s">
        <v>1449</v>
      </c>
      <c r="B4263" s="28">
        <v>45021</v>
      </c>
      <c r="C4263" s="28">
        <v>45030</v>
      </c>
      <c r="D4263" s="19">
        <v>60</v>
      </c>
      <c r="E4263">
        <v>933</v>
      </c>
      <c r="F4263" s="21">
        <f t="shared" si="601"/>
        <v>45091</v>
      </c>
      <c r="G4263" s="28">
        <v>45105</v>
      </c>
      <c r="H4263" s="22">
        <f t="shared" si="594"/>
        <v>14</v>
      </c>
      <c r="I4263" s="23">
        <f t="shared" si="595"/>
        <v>13062</v>
      </c>
      <c r="J4263" s="23">
        <f t="shared" si="602"/>
        <v>74</v>
      </c>
      <c r="K4263" s="24">
        <f t="shared" si="596"/>
        <v>859</v>
      </c>
      <c r="L4263" s="23">
        <f t="shared" si="597"/>
        <v>84</v>
      </c>
      <c r="M4263" s="23">
        <f t="shared" si="598"/>
        <v>75</v>
      </c>
      <c r="N4263" s="23">
        <f t="shared" si="599"/>
        <v>78372</v>
      </c>
      <c r="O4263" s="25">
        <f t="shared" si="600"/>
        <v>69975</v>
      </c>
      <c r="P4263" t="s">
        <v>23</v>
      </c>
      <c r="Q4263" t="s">
        <v>1985</v>
      </c>
      <c r="R4263" t="s">
        <v>2307</v>
      </c>
      <c r="S4263">
        <v>4307</v>
      </c>
      <c r="T4263" s="28">
        <v>45105</v>
      </c>
      <c r="U4263">
        <v>933</v>
      </c>
    </row>
    <row r="4264" spans="1:21" x14ac:dyDescent="0.25">
      <c r="A4264" t="s">
        <v>1450</v>
      </c>
      <c r="B4264" s="28">
        <v>45021</v>
      </c>
      <c r="C4264" s="28">
        <v>45022</v>
      </c>
      <c r="D4264" s="19">
        <v>60</v>
      </c>
      <c r="E4264">
        <v>616.19000000000005</v>
      </c>
      <c r="F4264" s="21">
        <f t="shared" si="601"/>
        <v>45083</v>
      </c>
      <c r="G4264" s="28">
        <v>45105</v>
      </c>
      <c r="H4264" s="22">
        <f t="shared" si="594"/>
        <v>22</v>
      </c>
      <c r="I4264" s="23">
        <f t="shared" si="595"/>
        <v>13556.18</v>
      </c>
      <c r="J4264" s="23">
        <f t="shared" si="602"/>
        <v>82</v>
      </c>
      <c r="K4264" s="24">
        <f t="shared" si="596"/>
        <v>534.19000000000005</v>
      </c>
      <c r="L4264" s="23">
        <f t="shared" si="597"/>
        <v>84</v>
      </c>
      <c r="M4264" s="23">
        <f t="shared" si="598"/>
        <v>83</v>
      </c>
      <c r="N4264" s="23">
        <f t="shared" si="599"/>
        <v>51759.960000000006</v>
      </c>
      <c r="O4264" s="25">
        <f t="shared" si="600"/>
        <v>51143.770000000004</v>
      </c>
      <c r="P4264" t="s">
        <v>23</v>
      </c>
      <c r="Q4264" t="s">
        <v>1985</v>
      </c>
      <c r="R4264" t="s">
        <v>2307</v>
      </c>
      <c r="S4264">
        <v>4377</v>
      </c>
      <c r="T4264" s="28">
        <v>45105</v>
      </c>
      <c r="U4264">
        <v>616.19000000000005</v>
      </c>
    </row>
    <row r="4265" spans="1:21" x14ac:dyDescent="0.25">
      <c r="A4265" t="s">
        <v>3876</v>
      </c>
      <c r="B4265" s="28">
        <v>44617</v>
      </c>
      <c r="C4265" s="28">
        <v>44622</v>
      </c>
      <c r="D4265" s="19">
        <v>60</v>
      </c>
      <c r="E4265" s="7">
        <v>39640.800000000003</v>
      </c>
      <c r="F4265" s="21">
        <f t="shared" si="601"/>
        <v>44683</v>
      </c>
      <c r="G4265" s="28">
        <v>45096</v>
      </c>
      <c r="H4265" s="22">
        <f t="shared" si="594"/>
        <v>413</v>
      </c>
      <c r="I4265" s="23">
        <f t="shared" si="595"/>
        <v>16371650.4</v>
      </c>
      <c r="J4265" s="23">
        <f t="shared" si="602"/>
        <v>467</v>
      </c>
      <c r="K4265" s="24">
        <f t="shared" si="596"/>
        <v>39173.800000000003</v>
      </c>
      <c r="L4265" s="23">
        <f t="shared" si="597"/>
        <v>479</v>
      </c>
      <c r="M4265" s="23">
        <f t="shared" si="598"/>
        <v>474</v>
      </c>
      <c r="N4265" s="23">
        <f t="shared" si="599"/>
        <v>18987943.200000003</v>
      </c>
      <c r="O4265" s="25">
        <f t="shared" si="600"/>
        <v>18789739.200000003</v>
      </c>
      <c r="P4265" t="s">
        <v>23</v>
      </c>
      <c r="Q4265" t="s">
        <v>1985</v>
      </c>
      <c r="R4265" t="s">
        <v>3877</v>
      </c>
      <c r="S4265">
        <v>4196</v>
      </c>
      <c r="T4265" s="28">
        <v>45096</v>
      </c>
      <c r="U4265" s="7">
        <v>39640.800000000003</v>
      </c>
    </row>
    <row r="4266" spans="1:21" x14ac:dyDescent="0.25">
      <c r="A4266" t="s">
        <v>3878</v>
      </c>
      <c r="B4266" s="28">
        <v>44834</v>
      </c>
      <c r="C4266" s="28">
        <v>44848</v>
      </c>
      <c r="D4266" s="19">
        <v>60</v>
      </c>
      <c r="E4266" s="7">
        <v>9552</v>
      </c>
      <c r="F4266" s="21">
        <f t="shared" si="601"/>
        <v>44909</v>
      </c>
      <c r="G4266" s="28">
        <v>45089</v>
      </c>
      <c r="H4266" s="22">
        <f t="shared" si="594"/>
        <v>180</v>
      </c>
      <c r="I4266" s="23">
        <f t="shared" si="595"/>
        <v>1719360</v>
      </c>
      <c r="J4266" s="23">
        <f t="shared" si="602"/>
        <v>238</v>
      </c>
      <c r="K4266" s="24">
        <f t="shared" si="596"/>
        <v>9314</v>
      </c>
      <c r="L4266" s="23">
        <f t="shared" si="597"/>
        <v>255</v>
      </c>
      <c r="M4266" s="23">
        <f t="shared" si="598"/>
        <v>241</v>
      </c>
      <c r="N4266" s="23">
        <f t="shared" si="599"/>
        <v>2435760</v>
      </c>
      <c r="O4266" s="25">
        <f t="shared" si="600"/>
        <v>2302032</v>
      </c>
      <c r="P4266" t="s">
        <v>23</v>
      </c>
      <c r="Q4266" t="s">
        <v>1985</v>
      </c>
      <c r="R4266" t="s">
        <v>3877</v>
      </c>
      <c r="S4266">
        <v>4138</v>
      </c>
      <c r="T4266" s="28">
        <v>45089</v>
      </c>
      <c r="U4266" s="7">
        <v>9552</v>
      </c>
    </row>
    <row r="4267" spans="1:21" x14ac:dyDescent="0.25">
      <c r="A4267" t="s">
        <v>3879</v>
      </c>
      <c r="B4267" s="28">
        <v>44979</v>
      </c>
      <c r="C4267" s="28">
        <v>44981</v>
      </c>
      <c r="D4267" s="19">
        <v>60</v>
      </c>
      <c r="E4267" s="7">
        <v>77696</v>
      </c>
      <c r="F4267" s="21">
        <f t="shared" si="601"/>
        <v>45040</v>
      </c>
      <c r="G4267" s="28">
        <v>45072</v>
      </c>
      <c r="H4267" s="22">
        <f t="shared" si="594"/>
        <v>32</v>
      </c>
      <c r="I4267" s="23">
        <f t="shared" si="595"/>
        <v>2486272</v>
      </c>
      <c r="J4267" s="23">
        <f t="shared" si="602"/>
        <v>92</v>
      </c>
      <c r="K4267" s="24">
        <f t="shared" si="596"/>
        <v>77604</v>
      </c>
      <c r="L4267" s="23">
        <f t="shared" si="597"/>
        <v>93</v>
      </c>
      <c r="M4267" s="23">
        <f t="shared" si="598"/>
        <v>91</v>
      </c>
      <c r="N4267" s="23">
        <f t="shared" si="599"/>
        <v>7225728</v>
      </c>
      <c r="O4267" s="25">
        <f t="shared" si="600"/>
        <v>7070336</v>
      </c>
      <c r="P4267" t="s">
        <v>23</v>
      </c>
      <c r="Q4267" t="s">
        <v>1985</v>
      </c>
      <c r="R4267" t="s">
        <v>3877</v>
      </c>
      <c r="S4267">
        <v>3744</v>
      </c>
      <c r="T4267" s="28">
        <v>45072</v>
      </c>
      <c r="U4267" s="7">
        <v>77696</v>
      </c>
    </row>
    <row r="4268" spans="1:21" x14ac:dyDescent="0.25">
      <c r="A4268" t="s">
        <v>3880</v>
      </c>
      <c r="B4268" s="28">
        <v>44984</v>
      </c>
      <c r="C4268" s="28">
        <v>45009</v>
      </c>
      <c r="D4268" s="19">
        <v>60</v>
      </c>
      <c r="E4268" s="7">
        <v>4776</v>
      </c>
      <c r="F4268" s="21">
        <f t="shared" si="601"/>
        <v>45070</v>
      </c>
      <c r="G4268" s="28">
        <v>45089</v>
      </c>
      <c r="H4268" s="22">
        <f t="shared" si="594"/>
        <v>19</v>
      </c>
      <c r="I4268" s="23">
        <f t="shared" si="595"/>
        <v>90744</v>
      </c>
      <c r="J4268" s="23">
        <f t="shared" si="602"/>
        <v>78</v>
      </c>
      <c r="K4268" s="24">
        <f t="shared" si="596"/>
        <v>4698</v>
      </c>
      <c r="L4268" s="23">
        <f t="shared" si="597"/>
        <v>105</v>
      </c>
      <c r="M4268" s="23">
        <f t="shared" si="598"/>
        <v>80</v>
      </c>
      <c r="N4268" s="23">
        <f t="shared" si="599"/>
        <v>501480</v>
      </c>
      <c r="O4268" s="25">
        <f t="shared" si="600"/>
        <v>382080</v>
      </c>
      <c r="P4268" t="s">
        <v>23</v>
      </c>
      <c r="Q4268" t="s">
        <v>1985</v>
      </c>
      <c r="R4268" t="s">
        <v>3877</v>
      </c>
      <c r="S4268">
        <v>4138</v>
      </c>
      <c r="T4268" s="28">
        <v>45089</v>
      </c>
      <c r="U4268" s="7">
        <v>4776</v>
      </c>
    </row>
    <row r="4269" spans="1:21" x14ac:dyDescent="0.25">
      <c r="A4269" t="s">
        <v>1435</v>
      </c>
      <c r="B4269" s="28">
        <v>44834</v>
      </c>
      <c r="C4269" s="28">
        <v>44859</v>
      </c>
      <c r="D4269" s="19">
        <v>60</v>
      </c>
      <c r="E4269" s="7">
        <v>10764.96</v>
      </c>
      <c r="F4269" s="21">
        <f t="shared" si="601"/>
        <v>44920</v>
      </c>
      <c r="G4269" s="28">
        <v>45050</v>
      </c>
      <c r="H4269" s="22">
        <f t="shared" si="594"/>
        <v>130</v>
      </c>
      <c r="I4269" s="23">
        <f t="shared" si="595"/>
        <v>1399444.7999999998</v>
      </c>
      <c r="J4269" s="23">
        <f t="shared" si="602"/>
        <v>189</v>
      </c>
      <c r="K4269" s="24">
        <f t="shared" si="596"/>
        <v>10575.96</v>
      </c>
      <c r="L4269" s="23">
        <f t="shared" si="597"/>
        <v>216</v>
      </c>
      <c r="M4269" s="23">
        <f t="shared" si="598"/>
        <v>191</v>
      </c>
      <c r="N4269" s="23">
        <f t="shared" si="599"/>
        <v>2325231.36</v>
      </c>
      <c r="O4269" s="25">
        <f t="shared" si="600"/>
        <v>2056107.3599999999</v>
      </c>
      <c r="P4269" t="s">
        <v>23</v>
      </c>
      <c r="Q4269" t="s">
        <v>1985</v>
      </c>
      <c r="R4269" t="s">
        <v>2308</v>
      </c>
      <c r="S4269">
        <v>3240</v>
      </c>
      <c r="T4269" s="28">
        <v>45050</v>
      </c>
      <c r="U4269" s="7">
        <v>10764.96</v>
      </c>
    </row>
    <row r="4270" spans="1:21" x14ac:dyDescent="0.25">
      <c r="A4270" t="s">
        <v>3881</v>
      </c>
      <c r="B4270" s="28">
        <v>44865</v>
      </c>
      <c r="C4270" s="28">
        <v>44881</v>
      </c>
      <c r="D4270" s="19">
        <v>60</v>
      </c>
      <c r="E4270" s="7">
        <v>3702.52</v>
      </c>
      <c r="F4270" s="21">
        <f t="shared" si="601"/>
        <v>44942</v>
      </c>
      <c r="G4270" s="28">
        <v>45021</v>
      </c>
      <c r="H4270" s="22">
        <f t="shared" si="594"/>
        <v>79</v>
      </c>
      <c r="I4270" s="23">
        <f t="shared" si="595"/>
        <v>292499.08</v>
      </c>
      <c r="J4270" s="23">
        <f t="shared" si="602"/>
        <v>139</v>
      </c>
      <c r="K4270" s="24">
        <f t="shared" si="596"/>
        <v>3563.52</v>
      </c>
      <c r="L4270" s="23">
        <f t="shared" si="597"/>
        <v>156</v>
      </c>
      <c r="M4270" s="23">
        <f t="shared" si="598"/>
        <v>140</v>
      </c>
      <c r="N4270" s="23">
        <f t="shared" si="599"/>
        <v>577593.12</v>
      </c>
      <c r="O4270" s="25">
        <f t="shared" si="600"/>
        <v>518352.8</v>
      </c>
      <c r="P4270" t="s">
        <v>23</v>
      </c>
      <c r="Q4270" t="s">
        <v>1985</v>
      </c>
      <c r="R4270" t="s">
        <v>2308</v>
      </c>
      <c r="S4270">
        <v>2523</v>
      </c>
      <c r="T4270" s="28">
        <v>45021</v>
      </c>
      <c r="U4270" s="7">
        <v>3702.52</v>
      </c>
    </row>
    <row r="4271" spans="1:21" x14ac:dyDescent="0.25">
      <c r="A4271" t="s">
        <v>3882</v>
      </c>
      <c r="B4271" s="28">
        <v>44895</v>
      </c>
      <c r="C4271" s="28">
        <v>44922</v>
      </c>
      <c r="D4271" s="19">
        <v>60</v>
      </c>
      <c r="E4271" s="7">
        <v>3564.96</v>
      </c>
      <c r="F4271" s="21">
        <f t="shared" si="601"/>
        <v>44984</v>
      </c>
      <c r="G4271" s="28">
        <v>45021</v>
      </c>
      <c r="H4271" s="22">
        <f t="shared" si="594"/>
        <v>37</v>
      </c>
      <c r="I4271" s="23">
        <f t="shared" si="595"/>
        <v>131903.51999999999</v>
      </c>
      <c r="J4271" s="23">
        <f t="shared" si="602"/>
        <v>98</v>
      </c>
      <c r="K4271" s="24">
        <f t="shared" si="596"/>
        <v>3466.96</v>
      </c>
      <c r="L4271" s="23">
        <f t="shared" si="597"/>
        <v>126</v>
      </c>
      <c r="M4271" s="23">
        <f t="shared" si="598"/>
        <v>99</v>
      </c>
      <c r="N4271" s="23">
        <f t="shared" si="599"/>
        <v>449184.96</v>
      </c>
      <c r="O4271" s="25">
        <f t="shared" si="600"/>
        <v>352931.04</v>
      </c>
      <c r="P4271" t="s">
        <v>23</v>
      </c>
      <c r="Q4271" t="s">
        <v>1985</v>
      </c>
      <c r="R4271" t="s">
        <v>2308</v>
      </c>
      <c r="S4271">
        <v>2523</v>
      </c>
      <c r="T4271" s="28">
        <v>45021</v>
      </c>
      <c r="U4271" s="7">
        <v>3564.96</v>
      </c>
    </row>
    <row r="4272" spans="1:21" x14ac:dyDescent="0.25">
      <c r="A4272" t="s">
        <v>3883</v>
      </c>
      <c r="B4272" s="28">
        <v>44895</v>
      </c>
      <c r="C4272" s="28">
        <v>44922</v>
      </c>
      <c r="D4272" s="19">
        <v>60</v>
      </c>
      <c r="E4272" s="7">
        <v>10764.96</v>
      </c>
      <c r="F4272" s="21">
        <f t="shared" si="601"/>
        <v>44984</v>
      </c>
      <c r="G4272" s="28">
        <v>45050</v>
      </c>
      <c r="H4272" s="22">
        <f t="shared" si="594"/>
        <v>66</v>
      </c>
      <c r="I4272" s="23">
        <f t="shared" si="595"/>
        <v>710487.36</v>
      </c>
      <c r="J4272" s="23">
        <f t="shared" si="602"/>
        <v>127</v>
      </c>
      <c r="K4272" s="24">
        <f t="shared" si="596"/>
        <v>10637.96</v>
      </c>
      <c r="L4272" s="23">
        <f t="shared" si="597"/>
        <v>155</v>
      </c>
      <c r="M4272" s="23">
        <f t="shared" si="598"/>
        <v>128</v>
      </c>
      <c r="N4272" s="23">
        <f t="shared" si="599"/>
        <v>1668568.7999999998</v>
      </c>
      <c r="O4272" s="25">
        <f t="shared" si="600"/>
        <v>1377914.8799999999</v>
      </c>
      <c r="P4272" t="s">
        <v>23</v>
      </c>
      <c r="Q4272" t="s">
        <v>1985</v>
      </c>
      <c r="R4272" t="s">
        <v>2308</v>
      </c>
      <c r="S4272">
        <v>3241</v>
      </c>
      <c r="T4272" s="28">
        <v>45050</v>
      </c>
      <c r="U4272" s="7">
        <v>10764.96</v>
      </c>
    </row>
    <row r="4273" spans="1:21" x14ac:dyDescent="0.25">
      <c r="A4273" t="s">
        <v>3884</v>
      </c>
      <c r="B4273" s="28">
        <v>44926</v>
      </c>
      <c r="C4273" s="28">
        <v>44944</v>
      </c>
      <c r="D4273" s="19">
        <v>60</v>
      </c>
      <c r="E4273" s="7">
        <v>3702.52</v>
      </c>
      <c r="F4273" s="21">
        <f t="shared" si="601"/>
        <v>45003</v>
      </c>
      <c r="G4273" s="28">
        <v>45050</v>
      </c>
      <c r="H4273" s="22">
        <f t="shared" si="594"/>
        <v>47</v>
      </c>
      <c r="I4273" s="23">
        <f t="shared" si="595"/>
        <v>174018.44</v>
      </c>
      <c r="J4273" s="23">
        <f t="shared" si="602"/>
        <v>106</v>
      </c>
      <c r="K4273" s="24">
        <f t="shared" si="596"/>
        <v>3596.52</v>
      </c>
      <c r="L4273" s="23">
        <f t="shared" si="597"/>
        <v>124</v>
      </c>
      <c r="M4273" s="23">
        <f t="shared" si="598"/>
        <v>106</v>
      </c>
      <c r="N4273" s="23">
        <f t="shared" si="599"/>
        <v>459112.48</v>
      </c>
      <c r="O4273" s="25">
        <f t="shared" si="600"/>
        <v>392467.12</v>
      </c>
      <c r="P4273" t="s">
        <v>23</v>
      </c>
      <c r="Q4273" t="s">
        <v>1985</v>
      </c>
      <c r="R4273" t="s">
        <v>2308</v>
      </c>
      <c r="S4273">
        <v>3227</v>
      </c>
      <c r="T4273" s="28">
        <v>45050</v>
      </c>
      <c r="U4273" s="7">
        <v>3702.52</v>
      </c>
    </row>
    <row r="4274" spans="1:21" x14ac:dyDescent="0.25">
      <c r="A4274" t="s">
        <v>3885</v>
      </c>
      <c r="B4274" s="28">
        <v>44926</v>
      </c>
      <c r="C4274" s="28">
        <v>44934</v>
      </c>
      <c r="D4274" s="19">
        <v>60</v>
      </c>
      <c r="E4274" s="7">
        <v>11142.52</v>
      </c>
      <c r="F4274" s="21">
        <f t="shared" si="601"/>
        <v>44993</v>
      </c>
      <c r="G4274" s="28">
        <v>45050</v>
      </c>
      <c r="H4274" s="22">
        <f t="shared" si="594"/>
        <v>57</v>
      </c>
      <c r="I4274" s="23">
        <f t="shared" si="595"/>
        <v>635123.64</v>
      </c>
      <c r="J4274" s="23">
        <f t="shared" si="602"/>
        <v>116</v>
      </c>
      <c r="K4274" s="24">
        <f t="shared" si="596"/>
        <v>11026.52</v>
      </c>
      <c r="L4274" s="23">
        <f t="shared" si="597"/>
        <v>124</v>
      </c>
      <c r="M4274" s="23">
        <f t="shared" si="598"/>
        <v>116</v>
      </c>
      <c r="N4274" s="23">
        <f t="shared" si="599"/>
        <v>1381672.48</v>
      </c>
      <c r="O4274" s="25">
        <f t="shared" si="600"/>
        <v>1292532.32</v>
      </c>
      <c r="P4274" t="s">
        <v>23</v>
      </c>
      <c r="Q4274" t="s">
        <v>1985</v>
      </c>
      <c r="R4274" t="s">
        <v>2308</v>
      </c>
      <c r="S4274">
        <v>3241</v>
      </c>
      <c r="T4274" s="28">
        <v>45050</v>
      </c>
      <c r="U4274" s="7">
        <v>11142.52</v>
      </c>
    </row>
    <row r="4275" spans="1:21" x14ac:dyDescent="0.25">
      <c r="A4275" t="s">
        <v>3886</v>
      </c>
      <c r="B4275" s="28">
        <v>44896</v>
      </c>
      <c r="C4275" s="28">
        <v>44907</v>
      </c>
      <c r="D4275" s="19">
        <v>60</v>
      </c>
      <c r="E4275" s="7">
        <v>1363.2</v>
      </c>
      <c r="F4275" s="21">
        <f t="shared" si="601"/>
        <v>44969</v>
      </c>
      <c r="G4275" s="28">
        <v>45051</v>
      </c>
      <c r="H4275" s="22">
        <f t="shared" si="594"/>
        <v>82</v>
      </c>
      <c r="I4275" s="23">
        <f t="shared" si="595"/>
        <v>111782.40000000001</v>
      </c>
      <c r="J4275" s="23">
        <f t="shared" si="602"/>
        <v>143</v>
      </c>
      <c r="K4275" s="24">
        <f t="shared" si="596"/>
        <v>1220.2</v>
      </c>
      <c r="L4275" s="23">
        <f t="shared" si="597"/>
        <v>155</v>
      </c>
      <c r="M4275" s="23">
        <f t="shared" si="598"/>
        <v>144</v>
      </c>
      <c r="N4275" s="23">
        <f t="shared" si="599"/>
        <v>211296</v>
      </c>
      <c r="O4275" s="25">
        <f t="shared" si="600"/>
        <v>196300.80000000002</v>
      </c>
      <c r="P4275" t="s">
        <v>23</v>
      </c>
      <c r="Q4275" t="s">
        <v>1985</v>
      </c>
      <c r="R4275" t="s">
        <v>2309</v>
      </c>
      <c r="S4275">
        <v>3347</v>
      </c>
      <c r="T4275" s="28">
        <v>45051</v>
      </c>
      <c r="U4275" s="7">
        <v>1363.2</v>
      </c>
    </row>
    <row r="4276" spans="1:21" x14ac:dyDescent="0.25">
      <c r="A4276" t="s">
        <v>3887</v>
      </c>
      <c r="B4276" s="28">
        <v>44916</v>
      </c>
      <c r="C4276" s="28">
        <v>44917</v>
      </c>
      <c r="D4276" s="19">
        <v>60</v>
      </c>
      <c r="E4276">
        <v>828</v>
      </c>
      <c r="F4276" s="21">
        <f t="shared" si="601"/>
        <v>44979</v>
      </c>
      <c r="G4276" s="28">
        <v>45051</v>
      </c>
      <c r="H4276" s="22">
        <f t="shared" ref="H4276:H4339" si="603">G4276-F4276</f>
        <v>72</v>
      </c>
      <c r="I4276" s="23">
        <f t="shared" ref="I4276:I4339" si="604">E4276*H4276</f>
        <v>59616</v>
      </c>
      <c r="J4276" s="23">
        <f t="shared" si="602"/>
        <v>133</v>
      </c>
      <c r="K4276" s="24">
        <f t="shared" ref="K4276:K4339" si="605">E4276-J4276</f>
        <v>695</v>
      </c>
      <c r="L4276" s="23">
        <f t="shared" ref="L4276:L4339" si="606">G4276-B4276</f>
        <v>135</v>
      </c>
      <c r="M4276" s="23">
        <f t="shared" ref="M4276:M4339" si="607">G4276-C4276</f>
        <v>134</v>
      </c>
      <c r="N4276" s="23">
        <f t="shared" ref="N4276:N4339" si="608">E4276*L4276</f>
        <v>111780</v>
      </c>
      <c r="O4276" s="25">
        <f t="shared" ref="O4276:O4339" si="609">E4276*M4276</f>
        <v>110952</v>
      </c>
      <c r="P4276" t="s">
        <v>23</v>
      </c>
      <c r="Q4276" t="s">
        <v>1985</v>
      </c>
      <c r="R4276" t="s">
        <v>2309</v>
      </c>
      <c r="S4276">
        <v>3347</v>
      </c>
      <c r="T4276" s="28">
        <v>45051</v>
      </c>
      <c r="U4276">
        <v>828</v>
      </c>
    </row>
    <row r="4277" spans="1:21" x14ac:dyDescent="0.25">
      <c r="A4277" t="s">
        <v>3888</v>
      </c>
      <c r="B4277" s="28">
        <v>44916</v>
      </c>
      <c r="C4277" s="28">
        <v>44917</v>
      </c>
      <c r="D4277" s="19">
        <v>60</v>
      </c>
      <c r="E4277">
        <v>662.4</v>
      </c>
      <c r="F4277" s="21">
        <f t="shared" si="601"/>
        <v>44979</v>
      </c>
      <c r="G4277" s="28">
        <v>45051</v>
      </c>
      <c r="H4277" s="22">
        <f t="shared" si="603"/>
        <v>72</v>
      </c>
      <c r="I4277" s="23">
        <f t="shared" si="604"/>
        <v>47692.799999999996</v>
      </c>
      <c r="J4277" s="23">
        <f t="shared" si="602"/>
        <v>133</v>
      </c>
      <c r="K4277" s="24">
        <f t="shared" si="605"/>
        <v>529.4</v>
      </c>
      <c r="L4277" s="23">
        <f t="shared" si="606"/>
        <v>135</v>
      </c>
      <c r="M4277" s="23">
        <f t="shared" si="607"/>
        <v>134</v>
      </c>
      <c r="N4277" s="23">
        <f t="shared" si="608"/>
        <v>89424</v>
      </c>
      <c r="O4277" s="25">
        <f t="shared" si="609"/>
        <v>88761.599999999991</v>
      </c>
      <c r="P4277" t="s">
        <v>23</v>
      </c>
      <c r="Q4277" t="s">
        <v>1985</v>
      </c>
      <c r="R4277" t="s">
        <v>2309</v>
      </c>
      <c r="S4277">
        <v>3347</v>
      </c>
      <c r="T4277" s="28">
        <v>45051</v>
      </c>
      <c r="U4277">
        <v>662.4</v>
      </c>
    </row>
    <row r="4278" spans="1:21" x14ac:dyDescent="0.25">
      <c r="A4278" t="s">
        <v>1707</v>
      </c>
      <c r="B4278" s="28">
        <v>44950</v>
      </c>
      <c r="C4278" s="28">
        <v>44970</v>
      </c>
      <c r="D4278" s="19">
        <v>60</v>
      </c>
      <c r="E4278" s="7">
        <v>1821.6</v>
      </c>
      <c r="F4278" s="21">
        <f t="shared" si="601"/>
        <v>45029</v>
      </c>
      <c r="G4278" s="28">
        <v>45051</v>
      </c>
      <c r="H4278" s="22">
        <f t="shared" si="603"/>
        <v>22</v>
      </c>
      <c r="I4278" s="23">
        <f t="shared" si="604"/>
        <v>40075.199999999997</v>
      </c>
      <c r="J4278" s="23">
        <f t="shared" si="602"/>
        <v>82</v>
      </c>
      <c r="K4278" s="24">
        <f t="shared" si="605"/>
        <v>1739.6</v>
      </c>
      <c r="L4278" s="23">
        <f t="shared" si="606"/>
        <v>101</v>
      </c>
      <c r="M4278" s="23">
        <f t="shared" si="607"/>
        <v>81</v>
      </c>
      <c r="N4278" s="23">
        <f t="shared" si="608"/>
        <v>183981.59999999998</v>
      </c>
      <c r="O4278" s="25">
        <f t="shared" si="609"/>
        <v>147549.6</v>
      </c>
      <c r="P4278" t="s">
        <v>23</v>
      </c>
      <c r="Q4278" t="s">
        <v>1985</v>
      </c>
      <c r="R4278" t="s">
        <v>2309</v>
      </c>
      <c r="S4278">
        <v>3347</v>
      </c>
      <c r="T4278" s="28">
        <v>45051</v>
      </c>
      <c r="U4278" s="7">
        <v>1821.6</v>
      </c>
    </row>
    <row r="4279" spans="1:21" x14ac:dyDescent="0.25">
      <c r="A4279" t="s">
        <v>2741</v>
      </c>
      <c r="B4279" s="28">
        <v>44957</v>
      </c>
      <c r="C4279" s="28">
        <v>44970</v>
      </c>
      <c r="D4279" s="19">
        <v>60</v>
      </c>
      <c r="E4279" s="7">
        <v>5678.4</v>
      </c>
      <c r="F4279" s="21">
        <f t="shared" si="601"/>
        <v>45029</v>
      </c>
      <c r="G4279" s="28">
        <v>45051</v>
      </c>
      <c r="H4279" s="22">
        <f t="shared" si="603"/>
        <v>22</v>
      </c>
      <c r="I4279" s="23">
        <f t="shared" si="604"/>
        <v>124924.79999999999</v>
      </c>
      <c r="J4279" s="23">
        <f t="shared" si="602"/>
        <v>82</v>
      </c>
      <c r="K4279" s="24">
        <f t="shared" si="605"/>
        <v>5596.4</v>
      </c>
      <c r="L4279" s="23">
        <f t="shared" si="606"/>
        <v>94</v>
      </c>
      <c r="M4279" s="23">
        <f t="shared" si="607"/>
        <v>81</v>
      </c>
      <c r="N4279" s="23">
        <f t="shared" si="608"/>
        <v>533769.6</v>
      </c>
      <c r="O4279" s="25">
        <f t="shared" si="609"/>
        <v>459950.39999999997</v>
      </c>
      <c r="P4279" t="s">
        <v>23</v>
      </c>
      <c r="Q4279" t="s">
        <v>1985</v>
      </c>
      <c r="R4279" t="s">
        <v>2309</v>
      </c>
      <c r="S4279">
        <v>3347</v>
      </c>
      <c r="T4279" s="28">
        <v>45051</v>
      </c>
      <c r="U4279" s="7">
        <v>5678.4</v>
      </c>
    </row>
    <row r="4280" spans="1:21" x14ac:dyDescent="0.25">
      <c r="A4280" t="s">
        <v>2742</v>
      </c>
      <c r="B4280" s="28">
        <v>44957</v>
      </c>
      <c r="C4280" s="28">
        <v>44970</v>
      </c>
      <c r="D4280" s="19">
        <v>60</v>
      </c>
      <c r="E4280" s="7">
        <v>2318.4</v>
      </c>
      <c r="F4280" s="21">
        <f t="shared" si="601"/>
        <v>45029</v>
      </c>
      <c r="G4280" s="28">
        <v>45051</v>
      </c>
      <c r="H4280" s="22">
        <f t="shared" si="603"/>
        <v>22</v>
      </c>
      <c r="I4280" s="23">
        <f t="shared" si="604"/>
        <v>51004.800000000003</v>
      </c>
      <c r="J4280" s="23">
        <f t="shared" si="602"/>
        <v>82</v>
      </c>
      <c r="K4280" s="24">
        <f t="shared" si="605"/>
        <v>2236.4</v>
      </c>
      <c r="L4280" s="23">
        <f t="shared" si="606"/>
        <v>94</v>
      </c>
      <c r="M4280" s="23">
        <f t="shared" si="607"/>
        <v>81</v>
      </c>
      <c r="N4280" s="23">
        <f t="shared" si="608"/>
        <v>217929.60000000001</v>
      </c>
      <c r="O4280" s="25">
        <f t="shared" si="609"/>
        <v>187790.4</v>
      </c>
      <c r="P4280" t="s">
        <v>23</v>
      </c>
      <c r="Q4280" t="s">
        <v>1985</v>
      </c>
      <c r="R4280" t="s">
        <v>2309</v>
      </c>
      <c r="S4280">
        <v>3347</v>
      </c>
      <c r="T4280" s="28">
        <v>45051</v>
      </c>
      <c r="U4280" s="7">
        <v>2318.4</v>
      </c>
    </row>
    <row r="4281" spans="1:21" x14ac:dyDescent="0.25">
      <c r="A4281" t="s">
        <v>3889</v>
      </c>
      <c r="B4281" s="28">
        <v>44963</v>
      </c>
      <c r="C4281" s="28">
        <v>44964</v>
      </c>
      <c r="D4281" s="19">
        <v>60</v>
      </c>
      <c r="E4281">
        <v>409.5</v>
      </c>
      <c r="F4281" s="21">
        <f t="shared" si="601"/>
        <v>45023</v>
      </c>
      <c r="G4281" s="28">
        <v>45019</v>
      </c>
      <c r="H4281" s="22">
        <f t="shared" si="603"/>
        <v>-4</v>
      </c>
      <c r="I4281" s="23">
        <f t="shared" si="604"/>
        <v>-1638</v>
      </c>
      <c r="J4281" s="23">
        <f t="shared" si="602"/>
        <v>56</v>
      </c>
      <c r="K4281" s="24">
        <f t="shared" si="605"/>
        <v>353.5</v>
      </c>
      <c r="L4281" s="23">
        <f t="shared" si="606"/>
        <v>56</v>
      </c>
      <c r="M4281" s="23">
        <f t="shared" si="607"/>
        <v>55</v>
      </c>
      <c r="N4281" s="23">
        <f t="shared" si="608"/>
        <v>22932</v>
      </c>
      <c r="O4281" s="25">
        <f t="shared" si="609"/>
        <v>22522.5</v>
      </c>
      <c r="P4281" t="s">
        <v>23</v>
      </c>
      <c r="Q4281" t="s">
        <v>1985</v>
      </c>
      <c r="R4281" t="s">
        <v>2309</v>
      </c>
      <c r="S4281">
        <v>2414</v>
      </c>
      <c r="T4281" s="28">
        <v>45019</v>
      </c>
      <c r="U4281">
        <v>409.5</v>
      </c>
    </row>
    <row r="4282" spans="1:21" x14ac:dyDescent="0.25">
      <c r="A4282" t="s">
        <v>3890</v>
      </c>
      <c r="B4282" s="28">
        <v>44974</v>
      </c>
      <c r="C4282" s="28">
        <v>44978</v>
      </c>
      <c r="D4282" s="19">
        <v>60</v>
      </c>
      <c r="E4282" s="7">
        <v>2400</v>
      </c>
      <c r="F4282" s="21">
        <f t="shared" si="601"/>
        <v>45037</v>
      </c>
      <c r="G4282" s="28">
        <v>45051</v>
      </c>
      <c r="H4282" s="22">
        <f t="shared" si="603"/>
        <v>14</v>
      </c>
      <c r="I4282" s="23">
        <f t="shared" si="604"/>
        <v>33600</v>
      </c>
      <c r="J4282" s="23">
        <f t="shared" si="602"/>
        <v>74</v>
      </c>
      <c r="K4282" s="24">
        <f t="shared" si="605"/>
        <v>2326</v>
      </c>
      <c r="L4282" s="23">
        <f t="shared" si="606"/>
        <v>77</v>
      </c>
      <c r="M4282" s="23">
        <f t="shared" si="607"/>
        <v>73</v>
      </c>
      <c r="N4282" s="23">
        <f t="shared" si="608"/>
        <v>184800</v>
      </c>
      <c r="O4282" s="25">
        <f t="shared" si="609"/>
        <v>175200</v>
      </c>
      <c r="P4282" t="s">
        <v>23</v>
      </c>
      <c r="Q4282" t="s">
        <v>1985</v>
      </c>
      <c r="R4282" t="s">
        <v>2309</v>
      </c>
      <c r="S4282">
        <v>3347</v>
      </c>
      <c r="T4282" s="28">
        <v>45051</v>
      </c>
      <c r="U4282" s="7">
        <v>2400</v>
      </c>
    </row>
    <row r="4283" spans="1:21" x14ac:dyDescent="0.25">
      <c r="A4283" t="s">
        <v>3891</v>
      </c>
      <c r="B4283" s="28">
        <v>44773</v>
      </c>
      <c r="C4283" s="28">
        <v>44854</v>
      </c>
      <c r="D4283" s="19">
        <v>60</v>
      </c>
      <c r="E4283" s="7">
        <v>5283.42</v>
      </c>
      <c r="F4283" s="21">
        <f t="shared" si="601"/>
        <v>44915</v>
      </c>
      <c r="G4283" s="28">
        <v>45021</v>
      </c>
      <c r="H4283" s="22">
        <f t="shared" si="603"/>
        <v>106</v>
      </c>
      <c r="I4283" s="23">
        <f t="shared" si="604"/>
        <v>560042.52</v>
      </c>
      <c r="J4283" s="23">
        <f t="shared" si="602"/>
        <v>165</v>
      </c>
      <c r="K4283" s="24">
        <f t="shared" si="605"/>
        <v>5118.42</v>
      </c>
      <c r="L4283" s="23">
        <f t="shared" si="606"/>
        <v>248</v>
      </c>
      <c r="M4283" s="23">
        <f t="shared" si="607"/>
        <v>167</v>
      </c>
      <c r="N4283" s="23">
        <f t="shared" si="608"/>
        <v>1310288.1599999999</v>
      </c>
      <c r="O4283" s="25">
        <f t="shared" si="609"/>
        <v>882331.14</v>
      </c>
      <c r="P4283" t="s">
        <v>23</v>
      </c>
      <c r="Q4283" t="s">
        <v>1985</v>
      </c>
      <c r="R4283" t="s">
        <v>2311</v>
      </c>
      <c r="S4283">
        <v>2515</v>
      </c>
      <c r="T4283" s="28">
        <v>45021</v>
      </c>
      <c r="U4283" s="7">
        <v>5283.42</v>
      </c>
    </row>
    <row r="4284" spans="1:21" x14ac:dyDescent="0.25">
      <c r="A4284" t="s">
        <v>3892</v>
      </c>
      <c r="B4284" s="28">
        <v>44834</v>
      </c>
      <c r="C4284" s="28">
        <v>44859</v>
      </c>
      <c r="D4284" s="19">
        <v>60</v>
      </c>
      <c r="E4284" s="7">
        <v>5092.38</v>
      </c>
      <c r="F4284" s="21">
        <f t="shared" si="601"/>
        <v>44920</v>
      </c>
      <c r="G4284" s="28">
        <v>45021</v>
      </c>
      <c r="H4284" s="22">
        <f t="shared" si="603"/>
        <v>101</v>
      </c>
      <c r="I4284" s="23">
        <f t="shared" si="604"/>
        <v>514330.38</v>
      </c>
      <c r="J4284" s="23">
        <f t="shared" si="602"/>
        <v>160</v>
      </c>
      <c r="K4284" s="24">
        <f t="shared" si="605"/>
        <v>4932.38</v>
      </c>
      <c r="L4284" s="23">
        <f t="shared" si="606"/>
        <v>187</v>
      </c>
      <c r="M4284" s="23">
        <f t="shared" si="607"/>
        <v>162</v>
      </c>
      <c r="N4284" s="23">
        <f t="shared" si="608"/>
        <v>952275.06</v>
      </c>
      <c r="O4284" s="25">
        <f t="shared" si="609"/>
        <v>824965.56</v>
      </c>
      <c r="P4284" t="s">
        <v>23</v>
      </c>
      <c r="Q4284" t="s">
        <v>1985</v>
      </c>
      <c r="R4284" t="s">
        <v>2311</v>
      </c>
      <c r="S4284">
        <v>2515</v>
      </c>
      <c r="T4284" s="28">
        <v>45021</v>
      </c>
      <c r="U4284" s="7">
        <v>5092.38</v>
      </c>
    </row>
    <row r="4285" spans="1:21" x14ac:dyDescent="0.25">
      <c r="A4285" t="s">
        <v>3893</v>
      </c>
      <c r="B4285" s="28">
        <v>44865</v>
      </c>
      <c r="C4285" s="28">
        <v>44881</v>
      </c>
      <c r="D4285" s="19">
        <v>60</v>
      </c>
      <c r="E4285" s="7">
        <v>5283.42</v>
      </c>
      <c r="F4285" s="21">
        <f t="shared" si="601"/>
        <v>44942</v>
      </c>
      <c r="G4285" s="28">
        <v>45021</v>
      </c>
      <c r="H4285" s="22">
        <f t="shared" si="603"/>
        <v>79</v>
      </c>
      <c r="I4285" s="23">
        <f t="shared" si="604"/>
        <v>417390.18</v>
      </c>
      <c r="J4285" s="23">
        <f t="shared" si="602"/>
        <v>139</v>
      </c>
      <c r="K4285" s="24">
        <f t="shared" si="605"/>
        <v>5144.42</v>
      </c>
      <c r="L4285" s="23">
        <f t="shared" si="606"/>
        <v>156</v>
      </c>
      <c r="M4285" s="23">
        <f t="shared" si="607"/>
        <v>140</v>
      </c>
      <c r="N4285" s="23">
        <f t="shared" si="608"/>
        <v>824213.52</v>
      </c>
      <c r="O4285" s="25">
        <f t="shared" si="609"/>
        <v>739678.8</v>
      </c>
      <c r="P4285" t="s">
        <v>23</v>
      </c>
      <c r="Q4285" t="s">
        <v>1985</v>
      </c>
      <c r="R4285" t="s">
        <v>2311</v>
      </c>
      <c r="S4285">
        <v>2515</v>
      </c>
      <c r="T4285" s="28">
        <v>45021</v>
      </c>
      <c r="U4285" s="7">
        <v>5283.42</v>
      </c>
    </row>
    <row r="4286" spans="1:21" x14ac:dyDescent="0.25">
      <c r="A4286" t="s">
        <v>3894</v>
      </c>
      <c r="B4286" s="28">
        <v>44895</v>
      </c>
      <c r="C4286" s="28">
        <v>44925</v>
      </c>
      <c r="D4286" s="19">
        <v>60</v>
      </c>
      <c r="E4286" s="7">
        <v>5283.42</v>
      </c>
      <c r="F4286" s="21">
        <f t="shared" si="601"/>
        <v>44985</v>
      </c>
      <c r="G4286" s="28">
        <v>45021</v>
      </c>
      <c r="H4286" s="22">
        <f t="shared" si="603"/>
        <v>36</v>
      </c>
      <c r="I4286" s="23">
        <f t="shared" si="604"/>
        <v>190203.12</v>
      </c>
      <c r="J4286" s="23">
        <f t="shared" si="602"/>
        <v>95</v>
      </c>
      <c r="K4286" s="24">
        <f t="shared" si="605"/>
        <v>5188.42</v>
      </c>
      <c r="L4286" s="23">
        <f t="shared" si="606"/>
        <v>126</v>
      </c>
      <c r="M4286" s="23">
        <f t="shared" si="607"/>
        <v>96</v>
      </c>
      <c r="N4286" s="23">
        <f t="shared" si="608"/>
        <v>665710.92000000004</v>
      </c>
      <c r="O4286" s="25">
        <f t="shared" si="609"/>
        <v>507208.32</v>
      </c>
      <c r="P4286" t="s">
        <v>23</v>
      </c>
      <c r="Q4286" t="s">
        <v>1985</v>
      </c>
      <c r="R4286" t="s">
        <v>2311</v>
      </c>
      <c r="S4286">
        <v>2515</v>
      </c>
      <c r="T4286" s="28">
        <v>45021</v>
      </c>
      <c r="U4286" s="7">
        <v>5283.42</v>
      </c>
    </row>
    <row r="4287" spans="1:21" x14ac:dyDescent="0.25">
      <c r="A4287" t="s">
        <v>3895</v>
      </c>
      <c r="B4287" s="28">
        <v>44895</v>
      </c>
      <c r="C4287" s="28">
        <v>44925</v>
      </c>
      <c r="D4287" s="19">
        <v>60</v>
      </c>
      <c r="E4287" s="7">
        <v>5092.38</v>
      </c>
      <c r="F4287" s="21">
        <f t="shared" si="601"/>
        <v>44985</v>
      </c>
      <c r="G4287" s="28">
        <v>45050</v>
      </c>
      <c r="H4287" s="22">
        <f t="shared" si="603"/>
        <v>65</v>
      </c>
      <c r="I4287" s="23">
        <f t="shared" si="604"/>
        <v>331004.7</v>
      </c>
      <c r="J4287" s="23">
        <f t="shared" si="602"/>
        <v>124</v>
      </c>
      <c r="K4287" s="24">
        <f t="shared" si="605"/>
        <v>4968.38</v>
      </c>
      <c r="L4287" s="23">
        <f t="shared" si="606"/>
        <v>155</v>
      </c>
      <c r="M4287" s="23">
        <f t="shared" si="607"/>
        <v>125</v>
      </c>
      <c r="N4287" s="23">
        <f t="shared" si="608"/>
        <v>789318.9</v>
      </c>
      <c r="O4287" s="25">
        <f t="shared" si="609"/>
        <v>636547.5</v>
      </c>
      <c r="P4287" t="s">
        <v>23</v>
      </c>
      <c r="Q4287" t="s">
        <v>1985</v>
      </c>
      <c r="R4287" t="s">
        <v>2311</v>
      </c>
      <c r="S4287">
        <v>3239</v>
      </c>
      <c r="T4287" s="28">
        <v>45050</v>
      </c>
      <c r="U4287" s="7">
        <v>5092.38</v>
      </c>
    </row>
    <row r="4288" spans="1:21" x14ac:dyDescent="0.25">
      <c r="A4288" t="s">
        <v>3896</v>
      </c>
      <c r="B4288" s="28">
        <v>44926</v>
      </c>
      <c r="C4288" s="28">
        <v>44951</v>
      </c>
      <c r="D4288" s="19">
        <v>60</v>
      </c>
      <c r="E4288" s="7">
        <v>5283.42</v>
      </c>
      <c r="F4288" s="21">
        <f t="shared" si="601"/>
        <v>45010</v>
      </c>
      <c r="G4288" s="28">
        <v>45050</v>
      </c>
      <c r="H4288" s="22">
        <f t="shared" si="603"/>
        <v>40</v>
      </c>
      <c r="I4288" s="23">
        <f t="shared" si="604"/>
        <v>211336.8</v>
      </c>
      <c r="J4288" s="23">
        <f t="shared" si="602"/>
        <v>99</v>
      </c>
      <c r="K4288" s="24">
        <f t="shared" si="605"/>
        <v>5184.42</v>
      </c>
      <c r="L4288" s="23">
        <f t="shared" si="606"/>
        <v>124</v>
      </c>
      <c r="M4288" s="23">
        <f t="shared" si="607"/>
        <v>99</v>
      </c>
      <c r="N4288" s="23">
        <f t="shared" si="608"/>
        <v>655144.07999999996</v>
      </c>
      <c r="O4288" s="25">
        <f t="shared" si="609"/>
        <v>523058.58</v>
      </c>
      <c r="P4288" t="s">
        <v>23</v>
      </c>
      <c r="Q4288" t="s">
        <v>1985</v>
      </c>
      <c r="R4288" t="s">
        <v>2311</v>
      </c>
      <c r="S4288">
        <v>3239</v>
      </c>
      <c r="T4288" s="28">
        <v>45050</v>
      </c>
      <c r="U4288" s="7">
        <v>5283.42</v>
      </c>
    </row>
    <row r="4289" spans="1:21" x14ac:dyDescent="0.25">
      <c r="A4289" t="s">
        <v>3897</v>
      </c>
      <c r="B4289" s="28">
        <v>45057</v>
      </c>
      <c r="C4289" s="28">
        <v>45063</v>
      </c>
      <c r="D4289" s="19">
        <v>60</v>
      </c>
      <c r="E4289">
        <v>892.8</v>
      </c>
      <c r="F4289" s="21">
        <f t="shared" si="601"/>
        <v>45124</v>
      </c>
      <c r="G4289" s="28">
        <v>45065</v>
      </c>
      <c r="H4289" s="22">
        <f t="shared" si="603"/>
        <v>-59</v>
      </c>
      <c r="I4289" s="23">
        <f t="shared" si="604"/>
        <v>-52675.199999999997</v>
      </c>
      <c r="J4289" s="23">
        <f t="shared" si="602"/>
        <v>2</v>
      </c>
      <c r="K4289" s="24">
        <f t="shared" si="605"/>
        <v>890.8</v>
      </c>
      <c r="L4289" s="23">
        <f t="shared" si="606"/>
        <v>8</v>
      </c>
      <c r="M4289" s="23">
        <f t="shared" si="607"/>
        <v>2</v>
      </c>
      <c r="N4289" s="23">
        <f t="shared" si="608"/>
        <v>7142.4</v>
      </c>
      <c r="O4289" s="25">
        <f t="shared" si="609"/>
        <v>1785.6</v>
      </c>
      <c r="P4289" t="s">
        <v>23</v>
      </c>
      <c r="Q4289" t="s">
        <v>1985</v>
      </c>
      <c r="R4289" t="s">
        <v>2313</v>
      </c>
      <c r="S4289">
        <v>3476</v>
      </c>
      <c r="T4289" s="28">
        <v>45065</v>
      </c>
      <c r="U4289">
        <v>892.8</v>
      </c>
    </row>
    <row r="4290" spans="1:21" x14ac:dyDescent="0.25">
      <c r="A4290" t="s">
        <v>3898</v>
      </c>
      <c r="B4290" s="28">
        <v>45061</v>
      </c>
      <c r="C4290" s="28">
        <v>45064</v>
      </c>
      <c r="D4290" s="19">
        <v>60</v>
      </c>
      <c r="E4290">
        <v>908</v>
      </c>
      <c r="F4290" s="21">
        <f t="shared" si="601"/>
        <v>45125</v>
      </c>
      <c r="G4290" s="28">
        <v>45065</v>
      </c>
      <c r="H4290" s="22">
        <f t="shared" si="603"/>
        <v>-60</v>
      </c>
      <c r="I4290" s="23">
        <f t="shared" si="604"/>
        <v>-54480</v>
      </c>
      <c r="J4290" s="23">
        <f t="shared" si="602"/>
        <v>1</v>
      </c>
      <c r="K4290" s="24">
        <f t="shared" si="605"/>
        <v>907</v>
      </c>
      <c r="L4290" s="23">
        <f t="shared" si="606"/>
        <v>4</v>
      </c>
      <c r="M4290" s="23">
        <f t="shared" si="607"/>
        <v>1</v>
      </c>
      <c r="N4290" s="23">
        <f t="shared" si="608"/>
        <v>3632</v>
      </c>
      <c r="O4290" s="25">
        <f t="shared" si="609"/>
        <v>908</v>
      </c>
      <c r="P4290" t="s">
        <v>23</v>
      </c>
      <c r="Q4290" t="s">
        <v>1985</v>
      </c>
      <c r="R4290" t="s">
        <v>2313</v>
      </c>
      <c r="S4290">
        <v>3476</v>
      </c>
      <c r="T4290" s="28">
        <v>45065</v>
      </c>
      <c r="U4290">
        <v>908</v>
      </c>
    </row>
    <row r="4291" spans="1:21" x14ac:dyDescent="0.25">
      <c r="A4291" t="s">
        <v>3899</v>
      </c>
      <c r="B4291" s="28">
        <v>45075</v>
      </c>
      <c r="C4291" s="28">
        <v>45083</v>
      </c>
      <c r="D4291" s="19">
        <v>60</v>
      </c>
      <c r="E4291" s="7">
        <v>13969.6</v>
      </c>
      <c r="F4291" s="21">
        <f t="shared" si="601"/>
        <v>45144</v>
      </c>
      <c r="G4291" s="28">
        <v>45084</v>
      </c>
      <c r="H4291" s="22">
        <f t="shared" si="603"/>
        <v>-60</v>
      </c>
      <c r="I4291" s="23">
        <f t="shared" si="604"/>
        <v>-838176</v>
      </c>
      <c r="J4291" s="23">
        <f t="shared" si="602"/>
        <v>1</v>
      </c>
      <c r="K4291" s="24">
        <f t="shared" si="605"/>
        <v>13968.6</v>
      </c>
      <c r="L4291" s="23">
        <f t="shared" si="606"/>
        <v>9</v>
      </c>
      <c r="M4291" s="23">
        <f t="shared" si="607"/>
        <v>1</v>
      </c>
      <c r="N4291" s="23">
        <f t="shared" si="608"/>
        <v>125726.40000000001</v>
      </c>
      <c r="O4291" s="25">
        <f t="shared" si="609"/>
        <v>13969.6</v>
      </c>
      <c r="P4291" t="s">
        <v>23</v>
      </c>
      <c r="Q4291" t="s">
        <v>1985</v>
      </c>
      <c r="R4291" t="s">
        <v>2313</v>
      </c>
      <c r="S4291">
        <v>4126</v>
      </c>
      <c r="T4291" s="28">
        <v>45084</v>
      </c>
      <c r="U4291" s="7">
        <v>13969.6</v>
      </c>
    </row>
    <row r="4292" spans="1:21" x14ac:dyDescent="0.25">
      <c r="A4292" t="s">
        <v>3900</v>
      </c>
      <c r="B4292" s="28">
        <v>44999</v>
      </c>
      <c r="C4292" s="28">
        <v>45000</v>
      </c>
      <c r="D4292" s="19">
        <v>60</v>
      </c>
      <c r="E4292" s="7">
        <v>1101.4100000000001</v>
      </c>
      <c r="F4292" s="21">
        <f t="shared" si="601"/>
        <v>45061</v>
      </c>
      <c r="G4292" s="28">
        <v>45049</v>
      </c>
      <c r="H4292" s="22">
        <f t="shared" si="603"/>
        <v>-12</v>
      </c>
      <c r="I4292" s="23">
        <f t="shared" si="604"/>
        <v>-13216.920000000002</v>
      </c>
      <c r="J4292" s="23">
        <f t="shared" si="602"/>
        <v>48</v>
      </c>
      <c r="K4292" s="24">
        <f t="shared" si="605"/>
        <v>1053.4100000000001</v>
      </c>
      <c r="L4292" s="23">
        <f t="shared" si="606"/>
        <v>50</v>
      </c>
      <c r="M4292" s="23">
        <f t="shared" si="607"/>
        <v>49</v>
      </c>
      <c r="N4292" s="23">
        <f t="shared" si="608"/>
        <v>55070.500000000007</v>
      </c>
      <c r="O4292" s="25">
        <f t="shared" si="609"/>
        <v>53969.090000000004</v>
      </c>
      <c r="P4292" t="s">
        <v>23</v>
      </c>
      <c r="Q4292" t="s">
        <v>1985</v>
      </c>
      <c r="R4292" t="s">
        <v>2317</v>
      </c>
      <c r="S4292">
        <v>3156</v>
      </c>
      <c r="T4292" s="28">
        <v>45049</v>
      </c>
      <c r="U4292" s="7">
        <v>1101.4100000000001</v>
      </c>
    </row>
    <row r="4293" spans="1:21" x14ac:dyDescent="0.25">
      <c r="A4293" t="s">
        <v>583</v>
      </c>
      <c r="B4293" s="28">
        <v>44936</v>
      </c>
      <c r="C4293" s="28">
        <v>44939</v>
      </c>
      <c r="D4293" s="19">
        <v>60</v>
      </c>
      <c r="E4293" s="7">
        <v>184533.79</v>
      </c>
      <c r="F4293" s="21">
        <f t="shared" si="601"/>
        <v>44998</v>
      </c>
      <c r="G4293" s="28">
        <v>45028</v>
      </c>
      <c r="H4293" s="22">
        <f t="shared" si="603"/>
        <v>30</v>
      </c>
      <c r="I4293" s="23">
        <f t="shared" si="604"/>
        <v>5536013.7000000002</v>
      </c>
      <c r="J4293" s="23">
        <f t="shared" si="602"/>
        <v>89</v>
      </c>
      <c r="K4293" s="24">
        <f t="shared" si="605"/>
        <v>184444.79</v>
      </c>
      <c r="L4293" s="23">
        <f t="shared" si="606"/>
        <v>92</v>
      </c>
      <c r="M4293" s="23">
        <f t="shared" si="607"/>
        <v>89</v>
      </c>
      <c r="N4293" s="23">
        <f t="shared" si="608"/>
        <v>16977108.68</v>
      </c>
      <c r="O4293" s="25">
        <f t="shared" si="609"/>
        <v>16423507.310000001</v>
      </c>
      <c r="P4293" t="s">
        <v>1986</v>
      </c>
      <c r="Q4293" t="s">
        <v>1987</v>
      </c>
      <c r="R4293" t="s">
        <v>2318</v>
      </c>
      <c r="S4293">
        <v>2653</v>
      </c>
      <c r="T4293" s="28">
        <v>45028</v>
      </c>
      <c r="U4293" s="7">
        <v>184533.79</v>
      </c>
    </row>
    <row r="4294" spans="1:21" x14ac:dyDescent="0.25">
      <c r="A4294" t="s">
        <v>584</v>
      </c>
      <c r="B4294" s="28">
        <v>44936</v>
      </c>
      <c r="C4294" s="28">
        <v>44943</v>
      </c>
      <c r="D4294" s="19">
        <v>60</v>
      </c>
      <c r="E4294" s="7">
        <v>119441.76</v>
      </c>
      <c r="F4294" s="21">
        <f t="shared" ref="F4294:F4357" si="610">EDATE(C4294,2)</f>
        <v>45002</v>
      </c>
      <c r="G4294" s="28">
        <v>45028</v>
      </c>
      <c r="H4294" s="22">
        <f t="shared" si="603"/>
        <v>26</v>
      </c>
      <c r="I4294" s="23">
        <f t="shared" si="604"/>
        <v>3105485.76</v>
      </c>
      <c r="J4294" s="23">
        <f t="shared" si="602"/>
        <v>85</v>
      </c>
      <c r="K4294" s="24">
        <f t="shared" si="605"/>
        <v>119356.76</v>
      </c>
      <c r="L4294" s="23">
        <f t="shared" si="606"/>
        <v>92</v>
      </c>
      <c r="M4294" s="23">
        <f t="shared" si="607"/>
        <v>85</v>
      </c>
      <c r="N4294" s="23">
        <f t="shared" si="608"/>
        <v>10988641.92</v>
      </c>
      <c r="O4294" s="25">
        <f t="shared" si="609"/>
        <v>10152549.6</v>
      </c>
      <c r="P4294" t="s">
        <v>1986</v>
      </c>
      <c r="Q4294" t="s">
        <v>1987</v>
      </c>
      <c r="R4294" t="s">
        <v>2318</v>
      </c>
      <c r="S4294">
        <v>2653</v>
      </c>
      <c r="T4294" s="28">
        <v>45028</v>
      </c>
      <c r="U4294" s="7">
        <v>119441.76</v>
      </c>
    </row>
    <row r="4295" spans="1:21" x14ac:dyDescent="0.25">
      <c r="A4295" t="s">
        <v>803</v>
      </c>
      <c r="B4295" s="28">
        <v>44937</v>
      </c>
      <c r="C4295" s="28">
        <v>44943</v>
      </c>
      <c r="D4295" s="19">
        <v>60</v>
      </c>
      <c r="E4295" s="7">
        <v>41489.69</v>
      </c>
      <c r="F4295" s="21">
        <f t="shared" si="610"/>
        <v>45002</v>
      </c>
      <c r="G4295" s="28">
        <v>45028</v>
      </c>
      <c r="H4295" s="22">
        <f t="shared" si="603"/>
        <v>26</v>
      </c>
      <c r="I4295" s="23">
        <f t="shared" si="604"/>
        <v>1078731.94</v>
      </c>
      <c r="J4295" s="23">
        <f t="shared" ref="J4295:J4358" si="611">DAYS360(C4295,G4295)</f>
        <v>85</v>
      </c>
      <c r="K4295" s="24">
        <f t="shared" si="605"/>
        <v>41404.69</v>
      </c>
      <c r="L4295" s="23">
        <f t="shared" si="606"/>
        <v>91</v>
      </c>
      <c r="M4295" s="23">
        <f t="shared" si="607"/>
        <v>85</v>
      </c>
      <c r="N4295" s="23">
        <f t="shared" si="608"/>
        <v>3775561.79</v>
      </c>
      <c r="O4295" s="25">
        <f t="shared" si="609"/>
        <v>3526623.6500000004</v>
      </c>
      <c r="P4295" t="s">
        <v>1986</v>
      </c>
      <c r="Q4295" t="s">
        <v>1987</v>
      </c>
      <c r="R4295" t="s">
        <v>2318</v>
      </c>
      <c r="S4295">
        <v>2653</v>
      </c>
      <c r="T4295" s="28">
        <v>45028</v>
      </c>
      <c r="U4295" s="7">
        <v>41489.69</v>
      </c>
    </row>
    <row r="4296" spans="1:21" x14ac:dyDescent="0.25">
      <c r="A4296" t="s">
        <v>252</v>
      </c>
      <c r="B4296" s="28">
        <v>44937</v>
      </c>
      <c r="C4296" s="28">
        <v>44943</v>
      </c>
      <c r="D4296" s="19">
        <v>60</v>
      </c>
      <c r="E4296" s="7">
        <v>27337.95</v>
      </c>
      <c r="F4296" s="21">
        <f t="shared" si="610"/>
        <v>45002</v>
      </c>
      <c r="G4296" s="28">
        <v>45028</v>
      </c>
      <c r="H4296" s="22">
        <f t="shared" si="603"/>
        <v>26</v>
      </c>
      <c r="I4296" s="23">
        <f t="shared" si="604"/>
        <v>710786.70000000007</v>
      </c>
      <c r="J4296" s="23">
        <f t="shared" si="611"/>
        <v>85</v>
      </c>
      <c r="K4296" s="24">
        <f t="shared" si="605"/>
        <v>27252.95</v>
      </c>
      <c r="L4296" s="23">
        <f t="shared" si="606"/>
        <v>91</v>
      </c>
      <c r="M4296" s="23">
        <f t="shared" si="607"/>
        <v>85</v>
      </c>
      <c r="N4296" s="23">
        <f t="shared" si="608"/>
        <v>2487753.4500000002</v>
      </c>
      <c r="O4296" s="25">
        <f t="shared" si="609"/>
        <v>2323725.75</v>
      </c>
      <c r="P4296" t="s">
        <v>1986</v>
      </c>
      <c r="Q4296" t="s">
        <v>1987</v>
      </c>
      <c r="R4296" t="s">
        <v>2318</v>
      </c>
      <c r="S4296">
        <v>2653</v>
      </c>
      <c r="T4296" s="28">
        <v>45028</v>
      </c>
      <c r="U4296" s="7">
        <v>27337.95</v>
      </c>
    </row>
    <row r="4297" spans="1:21" x14ac:dyDescent="0.25">
      <c r="A4297" t="s">
        <v>805</v>
      </c>
      <c r="B4297" s="28">
        <v>44960</v>
      </c>
      <c r="C4297" s="28">
        <v>44964</v>
      </c>
      <c r="D4297" s="19">
        <v>60</v>
      </c>
      <c r="E4297" s="7">
        <v>197749.99</v>
      </c>
      <c r="F4297" s="21">
        <f t="shared" si="610"/>
        <v>45023</v>
      </c>
      <c r="G4297" s="28">
        <v>45056</v>
      </c>
      <c r="H4297" s="22">
        <f t="shared" si="603"/>
        <v>33</v>
      </c>
      <c r="I4297" s="23">
        <f t="shared" si="604"/>
        <v>6525749.6699999999</v>
      </c>
      <c r="J4297" s="23">
        <f t="shared" si="611"/>
        <v>93</v>
      </c>
      <c r="K4297" s="24">
        <f t="shared" si="605"/>
        <v>197656.99</v>
      </c>
      <c r="L4297" s="23">
        <f t="shared" si="606"/>
        <v>96</v>
      </c>
      <c r="M4297" s="23">
        <f t="shared" si="607"/>
        <v>92</v>
      </c>
      <c r="N4297" s="23">
        <f t="shared" si="608"/>
        <v>18983999.039999999</v>
      </c>
      <c r="O4297" s="25">
        <f t="shared" si="609"/>
        <v>18192999.079999998</v>
      </c>
      <c r="P4297" t="s">
        <v>1986</v>
      </c>
      <c r="Q4297" t="s">
        <v>1987</v>
      </c>
      <c r="R4297" t="s">
        <v>2318</v>
      </c>
      <c r="S4297">
        <v>3405</v>
      </c>
      <c r="T4297" s="28">
        <v>45056</v>
      </c>
      <c r="U4297" s="7">
        <v>197749.99</v>
      </c>
    </row>
    <row r="4298" spans="1:21" x14ac:dyDescent="0.25">
      <c r="A4298" t="s">
        <v>806</v>
      </c>
      <c r="B4298" s="28">
        <v>44963</v>
      </c>
      <c r="C4298" s="28">
        <v>44965</v>
      </c>
      <c r="D4298" s="19">
        <v>60</v>
      </c>
      <c r="E4298" s="7">
        <v>131363.82</v>
      </c>
      <c r="F4298" s="21">
        <f t="shared" si="610"/>
        <v>45024</v>
      </c>
      <c r="G4298" s="28">
        <v>45056</v>
      </c>
      <c r="H4298" s="22">
        <f t="shared" si="603"/>
        <v>32</v>
      </c>
      <c r="I4298" s="23">
        <f t="shared" si="604"/>
        <v>4203642.24</v>
      </c>
      <c r="J4298" s="23">
        <f t="shared" si="611"/>
        <v>92</v>
      </c>
      <c r="K4298" s="24">
        <f t="shared" si="605"/>
        <v>131271.82</v>
      </c>
      <c r="L4298" s="23">
        <f t="shared" si="606"/>
        <v>93</v>
      </c>
      <c r="M4298" s="23">
        <f t="shared" si="607"/>
        <v>91</v>
      </c>
      <c r="N4298" s="23">
        <f t="shared" si="608"/>
        <v>12216835.26</v>
      </c>
      <c r="O4298" s="25">
        <f t="shared" si="609"/>
        <v>11954107.620000001</v>
      </c>
      <c r="P4298" t="s">
        <v>1986</v>
      </c>
      <c r="Q4298" t="s">
        <v>1987</v>
      </c>
      <c r="R4298" t="s">
        <v>2318</v>
      </c>
      <c r="S4298">
        <v>3405</v>
      </c>
      <c r="T4298" s="28">
        <v>45056</v>
      </c>
      <c r="U4298" s="7">
        <v>131363.82</v>
      </c>
    </row>
    <row r="4299" spans="1:21" x14ac:dyDescent="0.25">
      <c r="A4299" t="s">
        <v>807</v>
      </c>
      <c r="B4299" s="28">
        <v>44963</v>
      </c>
      <c r="C4299" s="28">
        <v>44965</v>
      </c>
      <c r="D4299" s="19">
        <v>60</v>
      </c>
      <c r="E4299" s="7">
        <v>43590.23</v>
      </c>
      <c r="F4299" s="21">
        <f t="shared" si="610"/>
        <v>45024</v>
      </c>
      <c r="G4299" s="28">
        <v>45056</v>
      </c>
      <c r="H4299" s="22">
        <f t="shared" si="603"/>
        <v>32</v>
      </c>
      <c r="I4299" s="23">
        <f t="shared" si="604"/>
        <v>1394887.36</v>
      </c>
      <c r="J4299" s="23">
        <f t="shared" si="611"/>
        <v>92</v>
      </c>
      <c r="K4299" s="24">
        <f t="shared" si="605"/>
        <v>43498.23</v>
      </c>
      <c r="L4299" s="23">
        <f t="shared" si="606"/>
        <v>93</v>
      </c>
      <c r="M4299" s="23">
        <f t="shared" si="607"/>
        <v>91</v>
      </c>
      <c r="N4299" s="23">
        <f t="shared" si="608"/>
        <v>4053891.39</v>
      </c>
      <c r="O4299" s="25">
        <f t="shared" si="609"/>
        <v>3966710.93</v>
      </c>
      <c r="P4299" t="s">
        <v>1986</v>
      </c>
      <c r="Q4299" t="s">
        <v>1987</v>
      </c>
      <c r="R4299" t="s">
        <v>2318</v>
      </c>
      <c r="S4299">
        <v>3405</v>
      </c>
      <c r="T4299" s="28">
        <v>45056</v>
      </c>
      <c r="U4299" s="7">
        <v>43590.23</v>
      </c>
    </row>
    <row r="4300" spans="1:21" x14ac:dyDescent="0.25">
      <c r="A4300" t="s">
        <v>2497</v>
      </c>
      <c r="B4300" s="28">
        <v>44963</v>
      </c>
      <c r="C4300" s="28">
        <v>44965</v>
      </c>
      <c r="D4300" s="19">
        <v>60</v>
      </c>
      <c r="E4300" s="7">
        <v>34462.660000000003</v>
      </c>
      <c r="F4300" s="21">
        <f t="shared" si="610"/>
        <v>45024</v>
      </c>
      <c r="G4300" s="28">
        <v>45056</v>
      </c>
      <c r="H4300" s="22">
        <f t="shared" si="603"/>
        <v>32</v>
      </c>
      <c r="I4300" s="23">
        <f t="shared" si="604"/>
        <v>1102805.1200000001</v>
      </c>
      <c r="J4300" s="23">
        <f t="shared" si="611"/>
        <v>92</v>
      </c>
      <c r="K4300" s="24">
        <f t="shared" si="605"/>
        <v>34370.660000000003</v>
      </c>
      <c r="L4300" s="23">
        <f t="shared" si="606"/>
        <v>93</v>
      </c>
      <c r="M4300" s="23">
        <f t="shared" si="607"/>
        <v>91</v>
      </c>
      <c r="N4300" s="23">
        <f t="shared" si="608"/>
        <v>3205027.3800000004</v>
      </c>
      <c r="O4300" s="25">
        <f t="shared" si="609"/>
        <v>3136102.0600000005</v>
      </c>
      <c r="P4300" t="s">
        <v>1986</v>
      </c>
      <c r="Q4300" t="s">
        <v>1987</v>
      </c>
      <c r="R4300" t="s">
        <v>2318</v>
      </c>
      <c r="S4300">
        <v>3405</v>
      </c>
      <c r="T4300" s="28">
        <v>45056</v>
      </c>
      <c r="U4300" s="7">
        <v>34462.660000000003</v>
      </c>
    </row>
    <row r="4301" spans="1:21" x14ac:dyDescent="0.25">
      <c r="A4301" t="s">
        <v>2651</v>
      </c>
      <c r="B4301" s="28">
        <v>44988</v>
      </c>
      <c r="C4301" s="28">
        <v>44991</v>
      </c>
      <c r="D4301" s="19">
        <v>60</v>
      </c>
      <c r="E4301" s="7">
        <v>37898.39</v>
      </c>
      <c r="F4301" s="21">
        <f t="shared" si="610"/>
        <v>45052</v>
      </c>
      <c r="G4301" s="28">
        <v>45083</v>
      </c>
      <c r="H4301" s="22">
        <f t="shared" si="603"/>
        <v>31</v>
      </c>
      <c r="I4301" s="23">
        <f t="shared" si="604"/>
        <v>1174850.0900000001</v>
      </c>
      <c r="J4301" s="23">
        <f t="shared" si="611"/>
        <v>90</v>
      </c>
      <c r="K4301" s="24">
        <f t="shared" si="605"/>
        <v>37808.39</v>
      </c>
      <c r="L4301" s="23">
        <f t="shared" si="606"/>
        <v>95</v>
      </c>
      <c r="M4301" s="23">
        <f t="shared" si="607"/>
        <v>92</v>
      </c>
      <c r="N4301" s="23">
        <f t="shared" si="608"/>
        <v>3600347.05</v>
      </c>
      <c r="O4301" s="25">
        <f t="shared" si="609"/>
        <v>3486651.88</v>
      </c>
      <c r="P4301" t="s">
        <v>1986</v>
      </c>
      <c r="Q4301" t="s">
        <v>1987</v>
      </c>
      <c r="R4301" t="s">
        <v>2318</v>
      </c>
      <c r="S4301">
        <v>4084</v>
      </c>
      <c r="T4301" s="28">
        <v>45083</v>
      </c>
      <c r="U4301" s="7">
        <v>37898.39</v>
      </c>
    </row>
    <row r="4302" spans="1:21" x14ac:dyDescent="0.25">
      <c r="A4302" t="s">
        <v>2653</v>
      </c>
      <c r="B4302" s="28">
        <v>44988</v>
      </c>
      <c r="C4302" s="28">
        <v>44991</v>
      </c>
      <c r="D4302" s="19">
        <v>60</v>
      </c>
      <c r="E4302" s="7">
        <v>31707.27</v>
      </c>
      <c r="F4302" s="21">
        <f t="shared" si="610"/>
        <v>45052</v>
      </c>
      <c r="G4302" s="28">
        <v>45083</v>
      </c>
      <c r="H4302" s="22">
        <f t="shared" si="603"/>
        <v>31</v>
      </c>
      <c r="I4302" s="23">
        <f t="shared" si="604"/>
        <v>982925.37</v>
      </c>
      <c r="J4302" s="23">
        <f t="shared" si="611"/>
        <v>90</v>
      </c>
      <c r="K4302" s="24">
        <f t="shared" si="605"/>
        <v>31617.27</v>
      </c>
      <c r="L4302" s="23">
        <f t="shared" si="606"/>
        <v>95</v>
      </c>
      <c r="M4302" s="23">
        <f t="shared" si="607"/>
        <v>92</v>
      </c>
      <c r="N4302" s="23">
        <f t="shared" si="608"/>
        <v>3012190.65</v>
      </c>
      <c r="O4302" s="25">
        <f t="shared" si="609"/>
        <v>2917068.84</v>
      </c>
      <c r="P4302" t="s">
        <v>1986</v>
      </c>
      <c r="Q4302" t="s">
        <v>1987</v>
      </c>
      <c r="R4302" t="s">
        <v>2318</v>
      </c>
      <c r="S4302">
        <v>4084</v>
      </c>
      <c r="T4302" s="28">
        <v>45083</v>
      </c>
      <c r="U4302" s="7">
        <v>31707.27</v>
      </c>
    </row>
    <row r="4303" spans="1:21" x14ac:dyDescent="0.25">
      <c r="A4303" t="s">
        <v>2654</v>
      </c>
      <c r="B4303" s="28">
        <v>44988</v>
      </c>
      <c r="C4303" s="28">
        <v>44991</v>
      </c>
      <c r="D4303" s="19">
        <v>60</v>
      </c>
      <c r="E4303" s="7">
        <v>118792.1</v>
      </c>
      <c r="F4303" s="21">
        <f t="shared" si="610"/>
        <v>45052</v>
      </c>
      <c r="G4303" s="28">
        <v>45083</v>
      </c>
      <c r="H4303" s="22">
        <f t="shared" si="603"/>
        <v>31</v>
      </c>
      <c r="I4303" s="23">
        <f t="shared" si="604"/>
        <v>3682555.1</v>
      </c>
      <c r="J4303" s="23">
        <f t="shared" si="611"/>
        <v>90</v>
      </c>
      <c r="K4303" s="24">
        <f t="shared" si="605"/>
        <v>118702.1</v>
      </c>
      <c r="L4303" s="23">
        <f t="shared" si="606"/>
        <v>95</v>
      </c>
      <c r="M4303" s="23">
        <f t="shared" si="607"/>
        <v>92</v>
      </c>
      <c r="N4303" s="23">
        <f t="shared" si="608"/>
        <v>11285249.5</v>
      </c>
      <c r="O4303" s="25">
        <f t="shared" si="609"/>
        <v>10928873.200000001</v>
      </c>
      <c r="P4303" t="s">
        <v>1986</v>
      </c>
      <c r="Q4303" t="s">
        <v>1987</v>
      </c>
      <c r="R4303" t="s">
        <v>2318</v>
      </c>
      <c r="S4303">
        <v>4084</v>
      </c>
      <c r="T4303" s="28">
        <v>45083</v>
      </c>
      <c r="U4303" s="7">
        <v>118792.1</v>
      </c>
    </row>
    <row r="4304" spans="1:21" x14ac:dyDescent="0.25">
      <c r="A4304" t="s">
        <v>2655</v>
      </c>
      <c r="B4304" s="28">
        <v>44989</v>
      </c>
      <c r="C4304" s="28">
        <v>44990</v>
      </c>
      <c r="D4304" s="19">
        <v>60</v>
      </c>
      <c r="E4304" s="7">
        <v>187603.4</v>
      </c>
      <c r="F4304" s="21">
        <f t="shared" si="610"/>
        <v>45051</v>
      </c>
      <c r="G4304" s="28">
        <v>45083</v>
      </c>
      <c r="H4304" s="22">
        <f t="shared" si="603"/>
        <v>32</v>
      </c>
      <c r="I4304" s="23">
        <f t="shared" si="604"/>
        <v>6003308.7999999998</v>
      </c>
      <c r="J4304" s="23">
        <f t="shared" si="611"/>
        <v>91</v>
      </c>
      <c r="K4304" s="24">
        <f t="shared" si="605"/>
        <v>187512.4</v>
      </c>
      <c r="L4304" s="23">
        <f t="shared" si="606"/>
        <v>94</v>
      </c>
      <c r="M4304" s="23">
        <f t="shared" si="607"/>
        <v>93</v>
      </c>
      <c r="N4304" s="23">
        <f t="shared" si="608"/>
        <v>17634719.599999998</v>
      </c>
      <c r="O4304" s="25">
        <f t="shared" si="609"/>
        <v>17447116.199999999</v>
      </c>
      <c r="P4304" t="s">
        <v>1986</v>
      </c>
      <c r="Q4304" t="s">
        <v>1987</v>
      </c>
      <c r="R4304" t="s">
        <v>2318</v>
      </c>
      <c r="S4304">
        <v>4084</v>
      </c>
      <c r="T4304" s="28">
        <v>45083</v>
      </c>
      <c r="U4304" s="7">
        <v>187603.4</v>
      </c>
    </row>
    <row r="4305" spans="1:21" x14ac:dyDescent="0.25">
      <c r="A4305" t="s">
        <v>1798</v>
      </c>
      <c r="B4305" s="28">
        <v>45023</v>
      </c>
      <c r="C4305" s="28">
        <v>45029</v>
      </c>
      <c r="D4305" s="19">
        <v>60</v>
      </c>
      <c r="E4305" s="7">
        <v>213666.31</v>
      </c>
      <c r="F4305" s="21">
        <f t="shared" si="610"/>
        <v>45090</v>
      </c>
      <c r="G4305" s="28">
        <v>45105</v>
      </c>
      <c r="H4305" s="22">
        <f t="shared" si="603"/>
        <v>15</v>
      </c>
      <c r="I4305" s="23">
        <f t="shared" si="604"/>
        <v>3204994.65</v>
      </c>
      <c r="J4305" s="23">
        <f t="shared" si="611"/>
        <v>75</v>
      </c>
      <c r="K4305" s="24">
        <f t="shared" si="605"/>
        <v>213591.31</v>
      </c>
      <c r="L4305" s="23">
        <f t="shared" si="606"/>
        <v>82</v>
      </c>
      <c r="M4305" s="23">
        <f t="shared" si="607"/>
        <v>76</v>
      </c>
      <c r="N4305" s="23">
        <f t="shared" si="608"/>
        <v>17520637.419999998</v>
      </c>
      <c r="O4305" s="25">
        <f t="shared" si="609"/>
        <v>16238639.560000001</v>
      </c>
      <c r="P4305" t="s">
        <v>1986</v>
      </c>
      <c r="Q4305" t="s">
        <v>1987</v>
      </c>
      <c r="R4305" t="s">
        <v>2318</v>
      </c>
      <c r="S4305">
        <v>4373</v>
      </c>
      <c r="T4305" s="28">
        <v>45105</v>
      </c>
      <c r="U4305" s="7">
        <v>213666.31</v>
      </c>
    </row>
    <row r="4306" spans="1:21" x14ac:dyDescent="0.25">
      <c r="A4306" t="s">
        <v>1076</v>
      </c>
      <c r="B4306" s="28">
        <v>45023</v>
      </c>
      <c r="C4306" s="28">
        <v>45034</v>
      </c>
      <c r="D4306" s="19">
        <v>60</v>
      </c>
      <c r="E4306" s="7">
        <v>35082.199999999997</v>
      </c>
      <c r="F4306" s="21">
        <f t="shared" si="610"/>
        <v>45095</v>
      </c>
      <c r="G4306" s="28">
        <v>45105</v>
      </c>
      <c r="H4306" s="22">
        <f t="shared" si="603"/>
        <v>10</v>
      </c>
      <c r="I4306" s="23">
        <f t="shared" si="604"/>
        <v>350822</v>
      </c>
      <c r="J4306" s="23">
        <f t="shared" si="611"/>
        <v>70</v>
      </c>
      <c r="K4306" s="24">
        <f t="shared" si="605"/>
        <v>35012.199999999997</v>
      </c>
      <c r="L4306" s="23">
        <f t="shared" si="606"/>
        <v>82</v>
      </c>
      <c r="M4306" s="23">
        <f t="shared" si="607"/>
        <v>71</v>
      </c>
      <c r="N4306" s="23">
        <f t="shared" si="608"/>
        <v>2876740.4</v>
      </c>
      <c r="O4306" s="25">
        <f t="shared" si="609"/>
        <v>2490836.1999999997</v>
      </c>
      <c r="P4306" t="s">
        <v>1986</v>
      </c>
      <c r="Q4306" t="s">
        <v>1987</v>
      </c>
      <c r="R4306" t="s">
        <v>2318</v>
      </c>
      <c r="S4306">
        <v>4373</v>
      </c>
      <c r="T4306" s="28">
        <v>45105</v>
      </c>
      <c r="U4306" s="7">
        <v>35082.199999999997</v>
      </c>
    </row>
    <row r="4307" spans="1:21" x14ac:dyDescent="0.25">
      <c r="A4307" t="s">
        <v>1195</v>
      </c>
      <c r="B4307" s="28">
        <v>45027</v>
      </c>
      <c r="C4307" s="28">
        <v>45029</v>
      </c>
      <c r="D4307" s="19">
        <v>60</v>
      </c>
      <c r="E4307" s="7">
        <v>131150.74</v>
      </c>
      <c r="F4307" s="21">
        <f t="shared" si="610"/>
        <v>45090</v>
      </c>
      <c r="G4307" s="28">
        <v>45105</v>
      </c>
      <c r="H4307" s="22">
        <f t="shared" si="603"/>
        <v>15</v>
      </c>
      <c r="I4307" s="23">
        <f t="shared" si="604"/>
        <v>1967261.0999999999</v>
      </c>
      <c r="J4307" s="23">
        <f t="shared" si="611"/>
        <v>75</v>
      </c>
      <c r="K4307" s="24">
        <f t="shared" si="605"/>
        <v>131075.74</v>
      </c>
      <c r="L4307" s="23">
        <f t="shared" si="606"/>
        <v>78</v>
      </c>
      <c r="M4307" s="23">
        <f t="shared" si="607"/>
        <v>76</v>
      </c>
      <c r="N4307" s="23">
        <f t="shared" si="608"/>
        <v>10229757.719999999</v>
      </c>
      <c r="O4307" s="25">
        <f t="shared" si="609"/>
        <v>9967456.2399999984</v>
      </c>
      <c r="P4307" t="s">
        <v>1986</v>
      </c>
      <c r="Q4307" t="s">
        <v>1987</v>
      </c>
      <c r="R4307" t="s">
        <v>2318</v>
      </c>
      <c r="S4307">
        <v>4373</v>
      </c>
      <c r="T4307" s="28">
        <v>45105</v>
      </c>
      <c r="U4307" s="7">
        <v>131150.74</v>
      </c>
    </row>
    <row r="4308" spans="1:21" x14ac:dyDescent="0.25">
      <c r="A4308" t="s">
        <v>741</v>
      </c>
      <c r="B4308" s="28">
        <v>45027</v>
      </c>
      <c r="C4308" s="28">
        <v>45029</v>
      </c>
      <c r="D4308" s="19">
        <v>60</v>
      </c>
      <c r="E4308" s="7">
        <v>41810.94</v>
      </c>
      <c r="F4308" s="21">
        <f t="shared" si="610"/>
        <v>45090</v>
      </c>
      <c r="G4308" s="28">
        <v>45105</v>
      </c>
      <c r="H4308" s="22">
        <f t="shared" si="603"/>
        <v>15</v>
      </c>
      <c r="I4308" s="23">
        <f t="shared" si="604"/>
        <v>627164.10000000009</v>
      </c>
      <c r="J4308" s="23">
        <f t="shared" si="611"/>
        <v>75</v>
      </c>
      <c r="K4308" s="24">
        <f t="shared" si="605"/>
        <v>41735.94</v>
      </c>
      <c r="L4308" s="23">
        <f t="shared" si="606"/>
        <v>78</v>
      </c>
      <c r="M4308" s="23">
        <f t="shared" si="607"/>
        <v>76</v>
      </c>
      <c r="N4308" s="23">
        <f t="shared" si="608"/>
        <v>3261253.3200000003</v>
      </c>
      <c r="O4308" s="25">
        <f t="shared" si="609"/>
        <v>3177631.4400000004</v>
      </c>
      <c r="P4308" t="s">
        <v>1986</v>
      </c>
      <c r="Q4308" t="s">
        <v>1987</v>
      </c>
      <c r="R4308" t="s">
        <v>2318</v>
      </c>
      <c r="S4308">
        <v>4373</v>
      </c>
      <c r="T4308" s="28">
        <v>45105</v>
      </c>
      <c r="U4308" s="7">
        <v>41810.94</v>
      </c>
    </row>
    <row r="4309" spans="1:21" x14ac:dyDescent="0.25">
      <c r="A4309" t="s">
        <v>3901</v>
      </c>
      <c r="B4309" s="28">
        <v>44841</v>
      </c>
      <c r="C4309" s="28">
        <v>44858</v>
      </c>
      <c r="D4309" s="19">
        <v>60</v>
      </c>
      <c r="E4309">
        <v>800</v>
      </c>
      <c r="F4309" s="21">
        <f t="shared" si="610"/>
        <v>44919</v>
      </c>
      <c r="G4309" s="28">
        <v>45023</v>
      </c>
      <c r="H4309" s="22">
        <f t="shared" si="603"/>
        <v>104</v>
      </c>
      <c r="I4309" s="23">
        <f t="shared" si="604"/>
        <v>83200</v>
      </c>
      <c r="J4309" s="23">
        <f t="shared" si="611"/>
        <v>163</v>
      </c>
      <c r="K4309" s="24">
        <f t="shared" si="605"/>
        <v>637</v>
      </c>
      <c r="L4309" s="23">
        <f t="shared" si="606"/>
        <v>182</v>
      </c>
      <c r="M4309" s="23">
        <f t="shared" si="607"/>
        <v>165</v>
      </c>
      <c r="N4309" s="23">
        <f t="shared" si="608"/>
        <v>145600</v>
      </c>
      <c r="O4309" s="25">
        <f t="shared" si="609"/>
        <v>132000</v>
      </c>
      <c r="P4309" t="s">
        <v>23</v>
      </c>
      <c r="Q4309" t="s">
        <v>1985</v>
      </c>
      <c r="R4309" t="s">
        <v>3902</v>
      </c>
      <c r="S4309">
        <v>2575</v>
      </c>
      <c r="T4309" s="28">
        <v>45023</v>
      </c>
      <c r="U4309">
        <v>800</v>
      </c>
    </row>
    <row r="4310" spans="1:21" x14ac:dyDescent="0.25">
      <c r="A4310" t="s">
        <v>3903</v>
      </c>
      <c r="B4310" s="28">
        <v>44888</v>
      </c>
      <c r="C4310" s="28">
        <v>44936</v>
      </c>
      <c r="D4310" s="19">
        <v>60</v>
      </c>
      <c r="E4310" s="7">
        <v>3000</v>
      </c>
      <c r="F4310" s="21">
        <f t="shared" si="610"/>
        <v>44995</v>
      </c>
      <c r="G4310" s="28">
        <v>45023</v>
      </c>
      <c r="H4310" s="22">
        <f t="shared" si="603"/>
        <v>28</v>
      </c>
      <c r="I4310" s="23">
        <f t="shared" si="604"/>
        <v>84000</v>
      </c>
      <c r="J4310" s="23">
        <f t="shared" si="611"/>
        <v>87</v>
      </c>
      <c r="K4310" s="24">
        <f t="shared" si="605"/>
        <v>2913</v>
      </c>
      <c r="L4310" s="23">
        <f t="shared" si="606"/>
        <v>135</v>
      </c>
      <c r="M4310" s="23">
        <f t="shared" si="607"/>
        <v>87</v>
      </c>
      <c r="N4310" s="23">
        <f t="shared" si="608"/>
        <v>405000</v>
      </c>
      <c r="O4310" s="25">
        <f t="shared" si="609"/>
        <v>261000</v>
      </c>
      <c r="P4310" t="s">
        <v>23</v>
      </c>
      <c r="Q4310" t="s">
        <v>1985</v>
      </c>
      <c r="R4310" t="s">
        <v>3902</v>
      </c>
      <c r="S4310">
        <v>2575</v>
      </c>
      <c r="T4310" s="28">
        <v>45023</v>
      </c>
      <c r="U4310" s="7">
        <v>3000</v>
      </c>
    </row>
    <row r="4311" spans="1:21" x14ac:dyDescent="0.25">
      <c r="A4311" t="s">
        <v>3904</v>
      </c>
      <c r="B4311" s="28">
        <v>44888</v>
      </c>
      <c r="C4311" s="28">
        <v>44936</v>
      </c>
      <c r="D4311" s="19">
        <v>60</v>
      </c>
      <c r="E4311">
        <v>500</v>
      </c>
      <c r="F4311" s="21">
        <f t="shared" si="610"/>
        <v>44995</v>
      </c>
      <c r="G4311" s="28">
        <v>45023</v>
      </c>
      <c r="H4311" s="22">
        <f t="shared" si="603"/>
        <v>28</v>
      </c>
      <c r="I4311" s="23">
        <f t="shared" si="604"/>
        <v>14000</v>
      </c>
      <c r="J4311" s="23">
        <f t="shared" si="611"/>
        <v>87</v>
      </c>
      <c r="K4311" s="24">
        <f t="shared" si="605"/>
        <v>413</v>
      </c>
      <c r="L4311" s="23">
        <f t="shared" si="606"/>
        <v>135</v>
      </c>
      <c r="M4311" s="23">
        <f t="shared" si="607"/>
        <v>87</v>
      </c>
      <c r="N4311" s="23">
        <f t="shared" si="608"/>
        <v>67500</v>
      </c>
      <c r="O4311" s="25">
        <f t="shared" si="609"/>
        <v>43500</v>
      </c>
      <c r="P4311" t="s">
        <v>23</v>
      </c>
      <c r="Q4311" t="s">
        <v>1985</v>
      </c>
      <c r="R4311" t="s">
        <v>3902</v>
      </c>
      <c r="S4311">
        <v>2575</v>
      </c>
      <c r="T4311" s="28">
        <v>45023</v>
      </c>
      <c r="U4311">
        <v>500</v>
      </c>
    </row>
    <row r="4312" spans="1:21" x14ac:dyDescent="0.25">
      <c r="A4312" t="s">
        <v>3905</v>
      </c>
      <c r="B4312" s="28">
        <v>44909</v>
      </c>
      <c r="C4312" s="28">
        <v>44915</v>
      </c>
      <c r="D4312" s="19">
        <v>60</v>
      </c>
      <c r="E4312">
        <v>280</v>
      </c>
      <c r="F4312" s="21">
        <f t="shared" si="610"/>
        <v>44977</v>
      </c>
      <c r="G4312" s="28">
        <v>45023</v>
      </c>
      <c r="H4312" s="22">
        <f t="shared" si="603"/>
        <v>46</v>
      </c>
      <c r="I4312" s="23">
        <f t="shared" si="604"/>
        <v>12880</v>
      </c>
      <c r="J4312" s="23">
        <f t="shared" si="611"/>
        <v>107</v>
      </c>
      <c r="K4312" s="24">
        <f t="shared" si="605"/>
        <v>173</v>
      </c>
      <c r="L4312" s="23">
        <f t="shared" si="606"/>
        <v>114</v>
      </c>
      <c r="M4312" s="23">
        <f t="shared" si="607"/>
        <v>108</v>
      </c>
      <c r="N4312" s="23">
        <f t="shared" si="608"/>
        <v>31920</v>
      </c>
      <c r="O4312" s="25">
        <f t="shared" si="609"/>
        <v>30240</v>
      </c>
      <c r="P4312" t="s">
        <v>23</v>
      </c>
      <c r="Q4312" t="s">
        <v>1985</v>
      </c>
      <c r="R4312" t="s">
        <v>3902</v>
      </c>
      <c r="S4312">
        <v>2575</v>
      </c>
      <c r="T4312" s="28">
        <v>45023</v>
      </c>
      <c r="U4312">
        <v>280</v>
      </c>
    </row>
    <row r="4313" spans="1:21" x14ac:dyDescent="0.25">
      <c r="A4313" t="s">
        <v>3043</v>
      </c>
      <c r="B4313" s="28">
        <v>45022</v>
      </c>
      <c r="C4313" s="28">
        <v>45023</v>
      </c>
      <c r="D4313" s="19">
        <v>60</v>
      </c>
      <c r="E4313" s="7">
        <v>5967</v>
      </c>
      <c r="F4313" s="21">
        <f t="shared" si="610"/>
        <v>45084</v>
      </c>
      <c r="G4313" s="28">
        <v>45027</v>
      </c>
      <c r="H4313" s="22">
        <f t="shared" si="603"/>
        <v>-57</v>
      </c>
      <c r="I4313" s="23">
        <f t="shared" si="604"/>
        <v>-340119</v>
      </c>
      <c r="J4313" s="23">
        <f t="shared" si="611"/>
        <v>4</v>
      </c>
      <c r="K4313" s="24">
        <f t="shared" si="605"/>
        <v>5963</v>
      </c>
      <c r="L4313" s="23">
        <f t="shared" si="606"/>
        <v>5</v>
      </c>
      <c r="M4313" s="23">
        <f t="shared" si="607"/>
        <v>4</v>
      </c>
      <c r="N4313" s="23">
        <f t="shared" si="608"/>
        <v>29835</v>
      </c>
      <c r="O4313" s="25">
        <f t="shared" si="609"/>
        <v>23868</v>
      </c>
      <c r="P4313" t="s">
        <v>23</v>
      </c>
      <c r="Q4313" t="s">
        <v>1985</v>
      </c>
      <c r="R4313" t="s">
        <v>2319</v>
      </c>
      <c r="S4313">
        <v>2595</v>
      </c>
      <c r="T4313" s="28">
        <v>45027</v>
      </c>
      <c r="U4313" s="7">
        <v>5967</v>
      </c>
    </row>
    <row r="4314" spans="1:21" x14ac:dyDescent="0.25">
      <c r="A4314" t="s">
        <v>3906</v>
      </c>
      <c r="B4314" s="28">
        <v>44939</v>
      </c>
      <c r="C4314" s="28">
        <v>44944</v>
      </c>
      <c r="D4314" s="19">
        <v>60</v>
      </c>
      <c r="E4314">
        <v>380</v>
      </c>
      <c r="F4314" s="21">
        <f t="shared" si="610"/>
        <v>45003</v>
      </c>
      <c r="G4314" s="28">
        <v>45019</v>
      </c>
      <c r="H4314" s="22">
        <f t="shared" si="603"/>
        <v>16</v>
      </c>
      <c r="I4314" s="23">
        <f t="shared" si="604"/>
        <v>6080</v>
      </c>
      <c r="J4314" s="23">
        <f t="shared" si="611"/>
        <v>75</v>
      </c>
      <c r="K4314" s="24">
        <f t="shared" si="605"/>
        <v>305</v>
      </c>
      <c r="L4314" s="23">
        <f t="shared" si="606"/>
        <v>80</v>
      </c>
      <c r="M4314" s="23">
        <f t="shared" si="607"/>
        <v>75</v>
      </c>
      <c r="N4314" s="23">
        <f t="shared" si="608"/>
        <v>30400</v>
      </c>
      <c r="O4314" s="25">
        <f t="shared" si="609"/>
        <v>28500</v>
      </c>
      <c r="P4314" t="s">
        <v>23</v>
      </c>
      <c r="Q4314" t="s">
        <v>1985</v>
      </c>
      <c r="R4314" t="s">
        <v>3907</v>
      </c>
      <c r="S4314">
        <v>2410</v>
      </c>
      <c r="T4314" s="28">
        <v>45019</v>
      </c>
      <c r="U4314">
        <v>380</v>
      </c>
    </row>
    <row r="4315" spans="1:21" x14ac:dyDescent="0.25">
      <c r="A4315" t="s">
        <v>3908</v>
      </c>
      <c r="B4315" s="28">
        <v>44946</v>
      </c>
      <c r="C4315" s="28">
        <v>44947</v>
      </c>
      <c r="D4315" s="19">
        <v>60</v>
      </c>
      <c r="E4315">
        <v>400</v>
      </c>
      <c r="F4315" s="21">
        <f t="shared" si="610"/>
        <v>45006</v>
      </c>
      <c r="G4315" s="28">
        <v>45019</v>
      </c>
      <c r="H4315" s="22">
        <f t="shared" si="603"/>
        <v>13</v>
      </c>
      <c r="I4315" s="23">
        <f t="shared" si="604"/>
        <v>5200</v>
      </c>
      <c r="J4315" s="23">
        <f t="shared" si="611"/>
        <v>72</v>
      </c>
      <c r="K4315" s="24">
        <f t="shared" si="605"/>
        <v>328</v>
      </c>
      <c r="L4315" s="23">
        <f t="shared" si="606"/>
        <v>73</v>
      </c>
      <c r="M4315" s="23">
        <f t="shared" si="607"/>
        <v>72</v>
      </c>
      <c r="N4315" s="23">
        <f t="shared" si="608"/>
        <v>29200</v>
      </c>
      <c r="O4315" s="25">
        <f t="shared" si="609"/>
        <v>28800</v>
      </c>
      <c r="P4315" t="s">
        <v>23</v>
      </c>
      <c r="Q4315" t="s">
        <v>1985</v>
      </c>
      <c r="R4315" t="s">
        <v>3907</v>
      </c>
      <c r="S4315">
        <v>2414</v>
      </c>
      <c r="T4315" s="28">
        <v>45019</v>
      </c>
      <c r="U4315">
        <v>400</v>
      </c>
    </row>
    <row r="4316" spans="1:21" x14ac:dyDescent="0.25">
      <c r="A4316" t="s">
        <v>3909</v>
      </c>
      <c r="B4316" s="28">
        <v>44946</v>
      </c>
      <c r="C4316" s="28">
        <v>44947</v>
      </c>
      <c r="D4316" s="19">
        <v>60</v>
      </c>
      <c r="E4316">
        <v>360</v>
      </c>
      <c r="F4316" s="21">
        <f t="shared" si="610"/>
        <v>45006</v>
      </c>
      <c r="G4316" s="28">
        <v>45019</v>
      </c>
      <c r="H4316" s="22">
        <f t="shared" si="603"/>
        <v>13</v>
      </c>
      <c r="I4316" s="23">
        <f t="shared" si="604"/>
        <v>4680</v>
      </c>
      <c r="J4316" s="23">
        <f t="shared" si="611"/>
        <v>72</v>
      </c>
      <c r="K4316" s="24">
        <f t="shared" si="605"/>
        <v>288</v>
      </c>
      <c r="L4316" s="23">
        <f t="shared" si="606"/>
        <v>73</v>
      </c>
      <c r="M4316" s="23">
        <f t="shared" si="607"/>
        <v>72</v>
      </c>
      <c r="N4316" s="23">
        <f t="shared" si="608"/>
        <v>26280</v>
      </c>
      <c r="O4316" s="25">
        <f t="shared" si="609"/>
        <v>25920</v>
      </c>
      <c r="P4316" t="s">
        <v>23</v>
      </c>
      <c r="Q4316" t="s">
        <v>1985</v>
      </c>
      <c r="R4316" t="s">
        <v>3907</v>
      </c>
      <c r="S4316">
        <v>2410</v>
      </c>
      <c r="T4316" s="28">
        <v>45019</v>
      </c>
      <c r="U4316">
        <v>360</v>
      </c>
    </row>
    <row r="4317" spans="1:21" x14ac:dyDescent="0.25">
      <c r="A4317" t="s">
        <v>3910</v>
      </c>
      <c r="B4317" s="28">
        <v>44946</v>
      </c>
      <c r="C4317" s="28">
        <v>44947</v>
      </c>
      <c r="D4317" s="19">
        <v>60</v>
      </c>
      <c r="E4317">
        <v>350</v>
      </c>
      <c r="F4317" s="21">
        <f t="shared" si="610"/>
        <v>45006</v>
      </c>
      <c r="G4317" s="28">
        <v>45019</v>
      </c>
      <c r="H4317" s="22">
        <f t="shared" si="603"/>
        <v>13</v>
      </c>
      <c r="I4317" s="23">
        <f t="shared" si="604"/>
        <v>4550</v>
      </c>
      <c r="J4317" s="23">
        <f t="shared" si="611"/>
        <v>72</v>
      </c>
      <c r="K4317" s="24">
        <f t="shared" si="605"/>
        <v>278</v>
      </c>
      <c r="L4317" s="23">
        <f t="shared" si="606"/>
        <v>73</v>
      </c>
      <c r="M4317" s="23">
        <f t="shared" si="607"/>
        <v>72</v>
      </c>
      <c r="N4317" s="23">
        <f t="shared" si="608"/>
        <v>25550</v>
      </c>
      <c r="O4317" s="25">
        <f t="shared" si="609"/>
        <v>25200</v>
      </c>
      <c r="P4317" t="s">
        <v>23</v>
      </c>
      <c r="Q4317" t="s">
        <v>1985</v>
      </c>
      <c r="R4317" t="s">
        <v>3907</v>
      </c>
      <c r="S4317">
        <v>2410</v>
      </c>
      <c r="T4317" s="28">
        <v>45019</v>
      </c>
      <c r="U4317">
        <v>350</v>
      </c>
    </row>
    <row r="4318" spans="1:21" x14ac:dyDescent="0.25">
      <c r="A4318" t="s">
        <v>3911</v>
      </c>
      <c r="B4318" s="28">
        <v>44980</v>
      </c>
      <c r="C4318" s="28">
        <v>44981</v>
      </c>
      <c r="D4318" s="19">
        <v>60</v>
      </c>
      <c r="E4318">
        <v>396</v>
      </c>
      <c r="F4318" s="21">
        <f t="shared" si="610"/>
        <v>45040</v>
      </c>
      <c r="G4318" s="28">
        <v>45019</v>
      </c>
      <c r="H4318" s="22">
        <f t="shared" si="603"/>
        <v>-21</v>
      </c>
      <c r="I4318" s="23">
        <f t="shared" si="604"/>
        <v>-8316</v>
      </c>
      <c r="J4318" s="23">
        <f t="shared" si="611"/>
        <v>39</v>
      </c>
      <c r="K4318" s="24">
        <f t="shared" si="605"/>
        <v>357</v>
      </c>
      <c r="L4318" s="23">
        <f t="shared" si="606"/>
        <v>39</v>
      </c>
      <c r="M4318" s="23">
        <f t="shared" si="607"/>
        <v>38</v>
      </c>
      <c r="N4318" s="23">
        <f t="shared" si="608"/>
        <v>15444</v>
      </c>
      <c r="O4318" s="25">
        <f t="shared" si="609"/>
        <v>15048</v>
      </c>
      <c r="P4318" t="s">
        <v>23</v>
      </c>
      <c r="Q4318" t="s">
        <v>1985</v>
      </c>
      <c r="R4318" t="s">
        <v>3907</v>
      </c>
      <c r="S4318">
        <v>2416</v>
      </c>
      <c r="T4318" s="28">
        <v>45019</v>
      </c>
      <c r="U4318">
        <v>396</v>
      </c>
    </row>
    <row r="4319" spans="1:21" x14ac:dyDescent="0.25">
      <c r="A4319" t="s">
        <v>3912</v>
      </c>
      <c r="B4319" s="28">
        <v>44994</v>
      </c>
      <c r="C4319" s="28">
        <v>45003</v>
      </c>
      <c r="D4319" s="19">
        <v>60</v>
      </c>
      <c r="E4319">
        <v>360</v>
      </c>
      <c r="F4319" s="21">
        <f t="shared" si="610"/>
        <v>45064</v>
      </c>
      <c r="G4319" s="28">
        <v>45019</v>
      </c>
      <c r="H4319" s="22">
        <f t="shared" si="603"/>
        <v>-45</v>
      </c>
      <c r="I4319" s="23">
        <f t="shared" si="604"/>
        <v>-16200</v>
      </c>
      <c r="J4319" s="23">
        <f t="shared" si="611"/>
        <v>15</v>
      </c>
      <c r="K4319" s="24">
        <f t="shared" si="605"/>
        <v>345</v>
      </c>
      <c r="L4319" s="23">
        <f t="shared" si="606"/>
        <v>25</v>
      </c>
      <c r="M4319" s="23">
        <f t="shared" si="607"/>
        <v>16</v>
      </c>
      <c r="N4319" s="23">
        <f t="shared" si="608"/>
        <v>9000</v>
      </c>
      <c r="O4319" s="25">
        <f t="shared" si="609"/>
        <v>5760</v>
      </c>
      <c r="P4319" t="s">
        <v>23</v>
      </c>
      <c r="Q4319" t="s">
        <v>1985</v>
      </c>
      <c r="R4319" t="s">
        <v>3907</v>
      </c>
      <c r="S4319">
        <v>2417</v>
      </c>
      <c r="T4319" s="28">
        <v>45019</v>
      </c>
      <c r="U4319">
        <v>360</v>
      </c>
    </row>
    <row r="4320" spans="1:21" x14ac:dyDescent="0.25">
      <c r="A4320" t="s">
        <v>3913</v>
      </c>
      <c r="B4320" s="28">
        <v>44994</v>
      </c>
      <c r="C4320" s="28">
        <v>45003</v>
      </c>
      <c r="D4320" s="19">
        <v>60</v>
      </c>
      <c r="E4320">
        <v>400</v>
      </c>
      <c r="F4320" s="21">
        <f t="shared" si="610"/>
        <v>45064</v>
      </c>
      <c r="G4320" s="28">
        <v>45019</v>
      </c>
      <c r="H4320" s="22">
        <f t="shared" si="603"/>
        <v>-45</v>
      </c>
      <c r="I4320" s="23">
        <f t="shared" si="604"/>
        <v>-18000</v>
      </c>
      <c r="J4320" s="23">
        <f t="shared" si="611"/>
        <v>15</v>
      </c>
      <c r="K4320" s="24">
        <f t="shared" si="605"/>
        <v>385</v>
      </c>
      <c r="L4320" s="23">
        <f t="shared" si="606"/>
        <v>25</v>
      </c>
      <c r="M4320" s="23">
        <f t="shared" si="607"/>
        <v>16</v>
      </c>
      <c r="N4320" s="23">
        <f t="shared" si="608"/>
        <v>10000</v>
      </c>
      <c r="O4320" s="25">
        <f t="shared" si="609"/>
        <v>6400</v>
      </c>
      <c r="P4320" t="s">
        <v>23</v>
      </c>
      <c r="Q4320" t="s">
        <v>1985</v>
      </c>
      <c r="R4320" t="s">
        <v>3907</v>
      </c>
      <c r="S4320">
        <v>2416</v>
      </c>
      <c r="T4320" s="28">
        <v>45019</v>
      </c>
      <c r="U4320">
        <v>400</v>
      </c>
    </row>
    <row r="4321" spans="1:21" x14ac:dyDescent="0.25">
      <c r="A4321" t="s">
        <v>3914</v>
      </c>
      <c r="B4321" s="28">
        <v>44994</v>
      </c>
      <c r="C4321" s="28">
        <v>45003</v>
      </c>
      <c r="D4321" s="19">
        <v>60</v>
      </c>
      <c r="E4321">
        <v>380</v>
      </c>
      <c r="F4321" s="21">
        <f t="shared" si="610"/>
        <v>45064</v>
      </c>
      <c r="G4321" s="28">
        <v>45019</v>
      </c>
      <c r="H4321" s="22">
        <f t="shared" si="603"/>
        <v>-45</v>
      </c>
      <c r="I4321" s="23">
        <f t="shared" si="604"/>
        <v>-17100</v>
      </c>
      <c r="J4321" s="23">
        <f t="shared" si="611"/>
        <v>15</v>
      </c>
      <c r="K4321" s="24">
        <f t="shared" si="605"/>
        <v>365</v>
      </c>
      <c r="L4321" s="23">
        <f t="shared" si="606"/>
        <v>25</v>
      </c>
      <c r="M4321" s="23">
        <f t="shared" si="607"/>
        <v>16</v>
      </c>
      <c r="N4321" s="23">
        <f t="shared" si="608"/>
        <v>9500</v>
      </c>
      <c r="O4321" s="25">
        <f t="shared" si="609"/>
        <v>6080</v>
      </c>
      <c r="P4321" t="s">
        <v>23</v>
      </c>
      <c r="Q4321" t="s">
        <v>1985</v>
      </c>
      <c r="R4321" t="s">
        <v>3907</v>
      </c>
      <c r="S4321">
        <v>2417</v>
      </c>
      <c r="T4321" s="28">
        <v>45019</v>
      </c>
      <c r="U4321">
        <v>380</v>
      </c>
    </row>
    <row r="4322" spans="1:21" x14ac:dyDescent="0.25">
      <c r="A4322" t="s">
        <v>3915</v>
      </c>
      <c r="B4322" s="28">
        <v>45001</v>
      </c>
      <c r="C4322" s="28">
        <v>45003</v>
      </c>
      <c r="D4322" s="19">
        <v>60</v>
      </c>
      <c r="E4322">
        <v>400</v>
      </c>
      <c r="F4322" s="21">
        <f t="shared" si="610"/>
        <v>45064</v>
      </c>
      <c r="G4322" s="28">
        <v>45019</v>
      </c>
      <c r="H4322" s="22">
        <f t="shared" si="603"/>
        <v>-45</v>
      </c>
      <c r="I4322" s="23">
        <f t="shared" si="604"/>
        <v>-18000</v>
      </c>
      <c r="J4322" s="23">
        <f t="shared" si="611"/>
        <v>15</v>
      </c>
      <c r="K4322" s="24">
        <f t="shared" si="605"/>
        <v>385</v>
      </c>
      <c r="L4322" s="23">
        <f t="shared" si="606"/>
        <v>18</v>
      </c>
      <c r="M4322" s="23">
        <f t="shared" si="607"/>
        <v>16</v>
      </c>
      <c r="N4322" s="23">
        <f t="shared" si="608"/>
        <v>7200</v>
      </c>
      <c r="O4322" s="25">
        <f t="shared" si="609"/>
        <v>6400</v>
      </c>
      <c r="P4322" t="s">
        <v>23</v>
      </c>
      <c r="Q4322" t="s">
        <v>1985</v>
      </c>
      <c r="R4322" t="s">
        <v>3907</v>
      </c>
      <c r="S4322">
        <v>2417</v>
      </c>
      <c r="T4322" s="28">
        <v>45019</v>
      </c>
      <c r="U4322">
        <v>400</v>
      </c>
    </row>
    <row r="4323" spans="1:21" x14ac:dyDescent="0.25">
      <c r="A4323" t="s">
        <v>3916</v>
      </c>
      <c r="B4323" s="28">
        <v>45001</v>
      </c>
      <c r="C4323" s="28">
        <v>45003</v>
      </c>
      <c r="D4323" s="19">
        <v>60</v>
      </c>
      <c r="E4323">
        <v>400</v>
      </c>
      <c r="F4323" s="21">
        <f t="shared" si="610"/>
        <v>45064</v>
      </c>
      <c r="G4323" s="28">
        <v>45019</v>
      </c>
      <c r="H4323" s="22">
        <f t="shared" si="603"/>
        <v>-45</v>
      </c>
      <c r="I4323" s="23">
        <f t="shared" si="604"/>
        <v>-18000</v>
      </c>
      <c r="J4323" s="23">
        <f t="shared" si="611"/>
        <v>15</v>
      </c>
      <c r="K4323" s="24">
        <f t="shared" si="605"/>
        <v>385</v>
      </c>
      <c r="L4323" s="23">
        <f t="shared" si="606"/>
        <v>18</v>
      </c>
      <c r="M4323" s="23">
        <f t="shared" si="607"/>
        <v>16</v>
      </c>
      <c r="N4323" s="23">
        <f t="shared" si="608"/>
        <v>7200</v>
      </c>
      <c r="O4323" s="25">
        <f t="shared" si="609"/>
        <v>6400</v>
      </c>
      <c r="P4323" t="s">
        <v>23</v>
      </c>
      <c r="Q4323" t="s">
        <v>1985</v>
      </c>
      <c r="R4323" t="s">
        <v>3907</v>
      </c>
      <c r="S4323">
        <v>2417</v>
      </c>
      <c r="T4323" s="28">
        <v>45019</v>
      </c>
      <c r="U4323">
        <v>400</v>
      </c>
    </row>
    <row r="4324" spans="1:21" x14ac:dyDescent="0.25">
      <c r="A4324" t="s">
        <v>3917</v>
      </c>
      <c r="B4324" s="28">
        <v>45001</v>
      </c>
      <c r="C4324" s="28">
        <v>45003</v>
      </c>
      <c r="D4324" s="19">
        <v>60</v>
      </c>
      <c r="E4324">
        <v>360</v>
      </c>
      <c r="F4324" s="21">
        <f t="shared" si="610"/>
        <v>45064</v>
      </c>
      <c r="G4324" s="28">
        <v>45019</v>
      </c>
      <c r="H4324" s="22">
        <f t="shared" si="603"/>
        <v>-45</v>
      </c>
      <c r="I4324" s="23">
        <f t="shared" si="604"/>
        <v>-16200</v>
      </c>
      <c r="J4324" s="23">
        <f t="shared" si="611"/>
        <v>15</v>
      </c>
      <c r="K4324" s="24">
        <f t="shared" si="605"/>
        <v>345</v>
      </c>
      <c r="L4324" s="23">
        <f t="shared" si="606"/>
        <v>18</v>
      </c>
      <c r="M4324" s="23">
        <f t="shared" si="607"/>
        <v>16</v>
      </c>
      <c r="N4324" s="23">
        <f t="shared" si="608"/>
        <v>6480</v>
      </c>
      <c r="O4324" s="25">
        <f t="shared" si="609"/>
        <v>5760</v>
      </c>
      <c r="P4324" t="s">
        <v>23</v>
      </c>
      <c r="Q4324" t="s">
        <v>1985</v>
      </c>
      <c r="R4324" t="s">
        <v>3907</v>
      </c>
      <c r="S4324">
        <v>2417</v>
      </c>
      <c r="T4324" s="28">
        <v>45019</v>
      </c>
      <c r="U4324">
        <v>360</v>
      </c>
    </row>
    <row r="4325" spans="1:21" x14ac:dyDescent="0.25">
      <c r="A4325" t="s">
        <v>1413</v>
      </c>
      <c r="B4325" s="28">
        <v>44995</v>
      </c>
      <c r="C4325" s="28">
        <v>44998</v>
      </c>
      <c r="D4325" s="19">
        <v>60</v>
      </c>
      <c r="E4325" s="7">
        <v>1302.99</v>
      </c>
      <c r="F4325" s="21">
        <f t="shared" si="610"/>
        <v>45059</v>
      </c>
      <c r="G4325" s="28">
        <v>45044</v>
      </c>
      <c r="H4325" s="22">
        <f t="shared" si="603"/>
        <v>-15</v>
      </c>
      <c r="I4325" s="23">
        <f t="shared" si="604"/>
        <v>-19544.849999999999</v>
      </c>
      <c r="J4325" s="23">
        <f t="shared" si="611"/>
        <v>45</v>
      </c>
      <c r="K4325" s="24">
        <f t="shared" si="605"/>
        <v>1257.99</v>
      </c>
      <c r="L4325" s="23">
        <f t="shared" si="606"/>
        <v>49</v>
      </c>
      <c r="M4325" s="23">
        <f t="shared" si="607"/>
        <v>46</v>
      </c>
      <c r="N4325" s="23">
        <f t="shared" si="608"/>
        <v>63846.51</v>
      </c>
      <c r="O4325" s="25">
        <f t="shared" si="609"/>
        <v>59937.54</v>
      </c>
      <c r="P4325" t="s">
        <v>1986</v>
      </c>
      <c r="Q4325" t="s">
        <v>1987</v>
      </c>
      <c r="R4325" t="s">
        <v>2320</v>
      </c>
      <c r="S4325">
        <v>2802</v>
      </c>
      <c r="T4325" s="28">
        <v>45044</v>
      </c>
      <c r="U4325" s="7">
        <v>1302.99</v>
      </c>
    </row>
    <row r="4326" spans="1:21" x14ac:dyDescent="0.25">
      <c r="A4326" t="s">
        <v>423</v>
      </c>
      <c r="B4326" s="28">
        <v>45030</v>
      </c>
      <c r="C4326" s="28">
        <v>45037</v>
      </c>
      <c r="D4326" s="19">
        <v>60</v>
      </c>
      <c r="E4326" s="7">
        <v>1323.69</v>
      </c>
      <c r="F4326" s="21">
        <f t="shared" si="610"/>
        <v>45098</v>
      </c>
      <c r="G4326" s="28">
        <v>45071</v>
      </c>
      <c r="H4326" s="22">
        <f t="shared" si="603"/>
        <v>-27</v>
      </c>
      <c r="I4326" s="23">
        <f t="shared" si="604"/>
        <v>-35739.630000000005</v>
      </c>
      <c r="J4326" s="23">
        <f t="shared" si="611"/>
        <v>34</v>
      </c>
      <c r="K4326" s="24">
        <f t="shared" si="605"/>
        <v>1289.69</v>
      </c>
      <c r="L4326" s="23">
        <f t="shared" si="606"/>
        <v>41</v>
      </c>
      <c r="M4326" s="23">
        <f t="shared" si="607"/>
        <v>34</v>
      </c>
      <c r="N4326" s="23">
        <f t="shared" si="608"/>
        <v>54271.29</v>
      </c>
      <c r="O4326" s="25">
        <f t="shared" si="609"/>
        <v>45005.46</v>
      </c>
      <c r="P4326" t="s">
        <v>1986</v>
      </c>
      <c r="Q4326" t="s">
        <v>1987</v>
      </c>
      <c r="R4326" t="s">
        <v>2320</v>
      </c>
      <c r="S4326">
        <v>3714</v>
      </c>
      <c r="T4326" s="28">
        <v>45071</v>
      </c>
      <c r="U4326" s="7">
        <v>1323.69</v>
      </c>
    </row>
    <row r="4327" spans="1:21" x14ac:dyDescent="0.25">
      <c r="A4327" t="s">
        <v>3918</v>
      </c>
      <c r="B4327" s="28">
        <v>44896</v>
      </c>
      <c r="C4327" s="28">
        <v>44899</v>
      </c>
      <c r="D4327" s="19">
        <v>60</v>
      </c>
      <c r="E4327" s="7">
        <v>1347.79</v>
      </c>
      <c r="F4327" s="21">
        <f t="shared" si="610"/>
        <v>44961</v>
      </c>
      <c r="G4327" s="28">
        <v>45027</v>
      </c>
      <c r="H4327" s="22">
        <f t="shared" si="603"/>
        <v>66</v>
      </c>
      <c r="I4327" s="23">
        <f t="shared" si="604"/>
        <v>88954.14</v>
      </c>
      <c r="J4327" s="23">
        <f t="shared" si="611"/>
        <v>127</v>
      </c>
      <c r="K4327" s="24">
        <f t="shared" si="605"/>
        <v>1220.79</v>
      </c>
      <c r="L4327" s="23">
        <f t="shared" si="606"/>
        <v>131</v>
      </c>
      <c r="M4327" s="23">
        <f t="shared" si="607"/>
        <v>128</v>
      </c>
      <c r="N4327" s="23">
        <f t="shared" si="608"/>
        <v>176560.49</v>
      </c>
      <c r="O4327" s="25">
        <f t="shared" si="609"/>
        <v>172517.12</v>
      </c>
      <c r="P4327" t="s">
        <v>23</v>
      </c>
      <c r="Q4327" t="s">
        <v>1985</v>
      </c>
      <c r="R4327" t="s">
        <v>3919</v>
      </c>
      <c r="S4327">
        <v>2635</v>
      </c>
      <c r="T4327" s="28">
        <v>45027</v>
      </c>
      <c r="U4327" s="7">
        <v>1347.79</v>
      </c>
    </row>
    <row r="4328" spans="1:21" x14ac:dyDescent="0.25">
      <c r="A4328" t="s">
        <v>1194</v>
      </c>
      <c r="B4328" s="28">
        <v>44908</v>
      </c>
      <c r="C4328" s="28">
        <v>44914</v>
      </c>
      <c r="D4328" s="19">
        <v>60</v>
      </c>
      <c r="E4328">
        <v>151.19999999999999</v>
      </c>
      <c r="F4328" s="21">
        <f t="shared" si="610"/>
        <v>44976</v>
      </c>
      <c r="G4328" s="28">
        <v>45054</v>
      </c>
      <c r="H4328" s="22">
        <f t="shared" si="603"/>
        <v>78</v>
      </c>
      <c r="I4328" s="23">
        <f t="shared" si="604"/>
        <v>11793.599999999999</v>
      </c>
      <c r="J4328" s="23">
        <f t="shared" si="611"/>
        <v>139</v>
      </c>
      <c r="K4328" s="24">
        <f t="shared" si="605"/>
        <v>12.199999999999989</v>
      </c>
      <c r="L4328" s="23">
        <f t="shared" si="606"/>
        <v>146</v>
      </c>
      <c r="M4328" s="23">
        <f t="shared" si="607"/>
        <v>140</v>
      </c>
      <c r="N4328" s="23">
        <f t="shared" si="608"/>
        <v>22075.199999999997</v>
      </c>
      <c r="O4328" s="25">
        <f t="shared" si="609"/>
        <v>21168</v>
      </c>
      <c r="P4328" t="s">
        <v>23</v>
      </c>
      <c r="Q4328" t="s">
        <v>1985</v>
      </c>
      <c r="R4328" t="s">
        <v>2322</v>
      </c>
      <c r="S4328">
        <v>3358</v>
      </c>
      <c r="T4328" s="28">
        <v>45054</v>
      </c>
      <c r="U4328">
        <v>151.19999999999999</v>
      </c>
    </row>
    <row r="4329" spans="1:21" x14ac:dyDescent="0.25">
      <c r="A4329" t="s">
        <v>1799</v>
      </c>
      <c r="B4329" s="28">
        <v>44908</v>
      </c>
      <c r="C4329" s="28">
        <v>44922</v>
      </c>
      <c r="D4329" s="19">
        <v>60</v>
      </c>
      <c r="E4329">
        <v>600</v>
      </c>
      <c r="F4329" s="21">
        <f t="shared" si="610"/>
        <v>44984</v>
      </c>
      <c r="G4329" s="28">
        <v>45054</v>
      </c>
      <c r="H4329" s="22">
        <f t="shared" si="603"/>
        <v>70</v>
      </c>
      <c r="I4329" s="23">
        <f t="shared" si="604"/>
        <v>42000</v>
      </c>
      <c r="J4329" s="23">
        <f t="shared" si="611"/>
        <v>131</v>
      </c>
      <c r="K4329" s="24">
        <f t="shared" si="605"/>
        <v>469</v>
      </c>
      <c r="L4329" s="23">
        <f t="shared" si="606"/>
        <v>146</v>
      </c>
      <c r="M4329" s="23">
        <f t="shared" si="607"/>
        <v>132</v>
      </c>
      <c r="N4329" s="23">
        <f t="shared" si="608"/>
        <v>87600</v>
      </c>
      <c r="O4329" s="25">
        <f t="shared" si="609"/>
        <v>79200</v>
      </c>
      <c r="P4329" t="s">
        <v>23</v>
      </c>
      <c r="Q4329" t="s">
        <v>1985</v>
      </c>
      <c r="R4329" t="s">
        <v>2322</v>
      </c>
      <c r="S4329">
        <v>3358</v>
      </c>
      <c r="T4329" s="28">
        <v>45054</v>
      </c>
      <c r="U4329">
        <v>600</v>
      </c>
    </row>
    <row r="4330" spans="1:21" x14ac:dyDescent="0.25">
      <c r="A4330" t="s">
        <v>627</v>
      </c>
      <c r="B4330" s="28">
        <v>44924</v>
      </c>
      <c r="C4330" s="28">
        <v>44939</v>
      </c>
      <c r="D4330" s="19">
        <v>60</v>
      </c>
      <c r="E4330">
        <v>465.1</v>
      </c>
      <c r="F4330" s="21">
        <f t="shared" si="610"/>
        <v>44998</v>
      </c>
      <c r="G4330" s="28">
        <v>45054</v>
      </c>
      <c r="H4330" s="22">
        <f t="shared" si="603"/>
        <v>56</v>
      </c>
      <c r="I4330" s="23">
        <f t="shared" si="604"/>
        <v>26045.600000000002</v>
      </c>
      <c r="J4330" s="23">
        <f t="shared" si="611"/>
        <v>115</v>
      </c>
      <c r="K4330" s="24">
        <f t="shared" si="605"/>
        <v>350.1</v>
      </c>
      <c r="L4330" s="23">
        <f t="shared" si="606"/>
        <v>130</v>
      </c>
      <c r="M4330" s="23">
        <f t="shared" si="607"/>
        <v>115</v>
      </c>
      <c r="N4330" s="23">
        <f t="shared" si="608"/>
        <v>60463</v>
      </c>
      <c r="O4330" s="25">
        <f t="shared" si="609"/>
        <v>53486.5</v>
      </c>
      <c r="P4330" t="s">
        <v>23</v>
      </c>
      <c r="Q4330" t="s">
        <v>1985</v>
      </c>
      <c r="R4330" t="s">
        <v>2322</v>
      </c>
      <c r="S4330">
        <v>3358</v>
      </c>
      <c r="T4330" s="28">
        <v>45054</v>
      </c>
      <c r="U4330">
        <v>465.1</v>
      </c>
    </row>
    <row r="4331" spans="1:21" x14ac:dyDescent="0.25">
      <c r="A4331" t="s">
        <v>3920</v>
      </c>
      <c r="B4331" s="28">
        <v>45002</v>
      </c>
      <c r="C4331" s="28">
        <v>45003</v>
      </c>
      <c r="D4331" s="19">
        <v>60</v>
      </c>
      <c r="E4331" s="7">
        <v>38243</v>
      </c>
      <c r="F4331" s="21">
        <f t="shared" si="610"/>
        <v>45064</v>
      </c>
      <c r="G4331" s="28">
        <v>45054</v>
      </c>
      <c r="H4331" s="22">
        <f t="shared" si="603"/>
        <v>-10</v>
      </c>
      <c r="I4331" s="23">
        <f t="shared" si="604"/>
        <v>-382430</v>
      </c>
      <c r="J4331" s="23">
        <f t="shared" si="611"/>
        <v>50</v>
      </c>
      <c r="K4331" s="24">
        <f t="shared" si="605"/>
        <v>38193</v>
      </c>
      <c r="L4331" s="23">
        <f t="shared" si="606"/>
        <v>52</v>
      </c>
      <c r="M4331" s="23">
        <f t="shared" si="607"/>
        <v>51</v>
      </c>
      <c r="N4331" s="23">
        <f t="shared" si="608"/>
        <v>1988636</v>
      </c>
      <c r="O4331" s="25">
        <f t="shared" si="609"/>
        <v>1950393</v>
      </c>
      <c r="P4331" t="s">
        <v>1986</v>
      </c>
      <c r="Q4331" t="s">
        <v>1987</v>
      </c>
      <c r="R4331" t="s">
        <v>2324</v>
      </c>
      <c r="S4331">
        <v>3373</v>
      </c>
      <c r="T4331" s="28">
        <v>45054</v>
      </c>
      <c r="U4331" s="7">
        <v>38243</v>
      </c>
    </row>
    <row r="4332" spans="1:21" x14ac:dyDescent="0.25">
      <c r="A4332" t="s">
        <v>3921</v>
      </c>
      <c r="B4332" s="28">
        <v>45009</v>
      </c>
      <c r="C4332" s="28">
        <v>45012</v>
      </c>
      <c r="D4332" s="19">
        <v>60</v>
      </c>
      <c r="E4332" s="7">
        <v>46404</v>
      </c>
      <c r="F4332" s="21">
        <f t="shared" si="610"/>
        <v>45073</v>
      </c>
      <c r="G4332" s="28">
        <v>45078</v>
      </c>
      <c r="H4332" s="22">
        <f t="shared" si="603"/>
        <v>5</v>
      </c>
      <c r="I4332" s="23">
        <f t="shared" si="604"/>
        <v>232020</v>
      </c>
      <c r="J4332" s="23">
        <f t="shared" si="611"/>
        <v>64</v>
      </c>
      <c r="K4332" s="24">
        <f t="shared" si="605"/>
        <v>46340</v>
      </c>
      <c r="L4332" s="23">
        <f t="shared" si="606"/>
        <v>69</v>
      </c>
      <c r="M4332" s="23">
        <f t="shared" si="607"/>
        <v>66</v>
      </c>
      <c r="N4332" s="23">
        <f t="shared" si="608"/>
        <v>3201876</v>
      </c>
      <c r="O4332" s="25">
        <f t="shared" si="609"/>
        <v>3062664</v>
      </c>
      <c r="P4332" t="s">
        <v>1986</v>
      </c>
      <c r="Q4332" t="s">
        <v>1987</v>
      </c>
      <c r="R4332" t="s">
        <v>2324</v>
      </c>
      <c r="S4332">
        <v>4014</v>
      </c>
      <c r="T4332" s="28">
        <v>45078</v>
      </c>
      <c r="U4332" s="7">
        <v>46404</v>
      </c>
    </row>
    <row r="4333" spans="1:21" x14ac:dyDescent="0.25">
      <c r="A4333" t="s">
        <v>3922</v>
      </c>
      <c r="B4333" s="28">
        <v>45042</v>
      </c>
      <c r="C4333" s="28">
        <v>45044</v>
      </c>
      <c r="D4333" s="19">
        <v>60</v>
      </c>
      <c r="E4333" s="7">
        <v>59894</v>
      </c>
      <c r="F4333" s="21">
        <f t="shared" si="610"/>
        <v>45105</v>
      </c>
      <c r="G4333" s="28">
        <v>45103</v>
      </c>
      <c r="H4333" s="22">
        <f t="shared" si="603"/>
        <v>-2</v>
      </c>
      <c r="I4333" s="23">
        <f t="shared" si="604"/>
        <v>-119788</v>
      </c>
      <c r="J4333" s="23">
        <f t="shared" si="611"/>
        <v>58</v>
      </c>
      <c r="K4333" s="24">
        <f t="shared" si="605"/>
        <v>59836</v>
      </c>
      <c r="L4333" s="23">
        <f t="shared" si="606"/>
        <v>61</v>
      </c>
      <c r="M4333" s="23">
        <f t="shared" si="607"/>
        <v>59</v>
      </c>
      <c r="N4333" s="23">
        <f t="shared" si="608"/>
        <v>3653534</v>
      </c>
      <c r="O4333" s="25">
        <f t="shared" si="609"/>
        <v>3533746</v>
      </c>
      <c r="P4333" t="s">
        <v>1986</v>
      </c>
      <c r="Q4333" t="s">
        <v>1987</v>
      </c>
      <c r="R4333" t="s">
        <v>2324</v>
      </c>
      <c r="S4333">
        <v>4261</v>
      </c>
      <c r="T4333" s="28">
        <v>45103</v>
      </c>
      <c r="U4333" s="7">
        <v>59894</v>
      </c>
    </row>
    <row r="4334" spans="1:21" x14ac:dyDescent="0.25">
      <c r="A4334" t="s">
        <v>3923</v>
      </c>
      <c r="B4334" s="28">
        <v>44966</v>
      </c>
      <c r="C4334" s="28">
        <v>44972</v>
      </c>
      <c r="D4334" s="19">
        <v>60</v>
      </c>
      <c r="E4334">
        <v>400.65</v>
      </c>
      <c r="F4334" s="21">
        <f t="shared" si="610"/>
        <v>45031</v>
      </c>
      <c r="G4334" s="28">
        <v>45027</v>
      </c>
      <c r="H4334" s="22">
        <f t="shared" si="603"/>
        <v>-4</v>
      </c>
      <c r="I4334" s="23">
        <f t="shared" si="604"/>
        <v>-1602.6</v>
      </c>
      <c r="J4334" s="23">
        <f t="shared" si="611"/>
        <v>56</v>
      </c>
      <c r="K4334" s="24">
        <f t="shared" si="605"/>
        <v>344.65</v>
      </c>
      <c r="L4334" s="23">
        <f t="shared" si="606"/>
        <v>61</v>
      </c>
      <c r="M4334" s="23">
        <f t="shared" si="607"/>
        <v>55</v>
      </c>
      <c r="N4334" s="23">
        <f t="shared" si="608"/>
        <v>24439.649999999998</v>
      </c>
      <c r="O4334" s="25">
        <f t="shared" si="609"/>
        <v>22035.75</v>
      </c>
      <c r="P4334" t="s">
        <v>23</v>
      </c>
      <c r="Q4334" t="s">
        <v>1985</v>
      </c>
      <c r="R4334" t="s">
        <v>3924</v>
      </c>
      <c r="S4334">
        <v>2644</v>
      </c>
      <c r="T4334" s="28">
        <v>45027</v>
      </c>
      <c r="U4334">
        <v>400.65</v>
      </c>
    </row>
    <row r="4335" spans="1:21" x14ac:dyDescent="0.25">
      <c r="A4335" t="s">
        <v>3043</v>
      </c>
      <c r="B4335" s="28">
        <v>44974</v>
      </c>
      <c r="C4335" s="28">
        <v>44989</v>
      </c>
      <c r="D4335" s="19">
        <v>60</v>
      </c>
      <c r="E4335" s="7">
        <v>2229.75</v>
      </c>
      <c r="F4335" s="21">
        <f t="shared" si="610"/>
        <v>45050</v>
      </c>
      <c r="G4335" s="28">
        <v>45077</v>
      </c>
      <c r="H4335" s="22">
        <f t="shared" si="603"/>
        <v>27</v>
      </c>
      <c r="I4335" s="23">
        <f t="shared" si="604"/>
        <v>60203.25</v>
      </c>
      <c r="J4335" s="23">
        <f t="shared" si="611"/>
        <v>87</v>
      </c>
      <c r="K4335" s="24">
        <f t="shared" si="605"/>
        <v>2142.75</v>
      </c>
      <c r="L4335" s="23">
        <f t="shared" si="606"/>
        <v>103</v>
      </c>
      <c r="M4335" s="23">
        <f t="shared" si="607"/>
        <v>88</v>
      </c>
      <c r="N4335" s="23">
        <f t="shared" si="608"/>
        <v>229664.25</v>
      </c>
      <c r="O4335" s="25">
        <f t="shared" si="609"/>
        <v>196218</v>
      </c>
      <c r="P4335" t="s">
        <v>23</v>
      </c>
      <c r="Q4335" t="s">
        <v>1985</v>
      </c>
      <c r="R4335" t="s">
        <v>3925</v>
      </c>
      <c r="S4335">
        <v>3915</v>
      </c>
      <c r="T4335" s="28">
        <v>45077</v>
      </c>
      <c r="U4335" s="7">
        <v>2229.75</v>
      </c>
    </row>
    <row r="4336" spans="1:21" x14ac:dyDescent="0.25">
      <c r="A4336" t="s">
        <v>320</v>
      </c>
      <c r="B4336" s="28">
        <v>44883</v>
      </c>
      <c r="C4336" s="28">
        <v>44883</v>
      </c>
      <c r="D4336" s="19">
        <v>60</v>
      </c>
      <c r="E4336" s="7">
        <v>1117.1300000000001</v>
      </c>
      <c r="F4336" s="21">
        <f t="shared" si="610"/>
        <v>44944</v>
      </c>
      <c r="G4336" s="28">
        <v>45051</v>
      </c>
      <c r="H4336" s="22">
        <f t="shared" si="603"/>
        <v>107</v>
      </c>
      <c r="I4336" s="23">
        <f t="shared" si="604"/>
        <v>119532.91000000002</v>
      </c>
      <c r="J4336" s="23">
        <f t="shared" si="611"/>
        <v>167</v>
      </c>
      <c r="K4336" s="24">
        <f t="shared" si="605"/>
        <v>950.13000000000011</v>
      </c>
      <c r="L4336" s="23">
        <f t="shared" si="606"/>
        <v>168</v>
      </c>
      <c r="M4336" s="23">
        <f t="shared" si="607"/>
        <v>168</v>
      </c>
      <c r="N4336" s="23">
        <f t="shared" si="608"/>
        <v>187677.84000000003</v>
      </c>
      <c r="O4336" s="25">
        <f t="shared" si="609"/>
        <v>187677.84000000003</v>
      </c>
      <c r="P4336" t="s">
        <v>23</v>
      </c>
      <c r="Q4336" t="s">
        <v>1985</v>
      </c>
      <c r="R4336" t="s">
        <v>2329</v>
      </c>
      <c r="S4336">
        <v>3349</v>
      </c>
      <c r="T4336" s="28">
        <v>45051</v>
      </c>
      <c r="U4336" s="7">
        <v>1117.1300000000001</v>
      </c>
    </row>
    <row r="4337" spans="1:21" x14ac:dyDescent="0.25">
      <c r="A4337" t="s">
        <v>3926</v>
      </c>
      <c r="B4337" s="28">
        <v>44883</v>
      </c>
      <c r="C4337" s="28">
        <v>44886</v>
      </c>
      <c r="D4337" s="19">
        <v>60</v>
      </c>
      <c r="E4337" s="7">
        <v>3668.85</v>
      </c>
      <c r="F4337" s="21">
        <f t="shared" si="610"/>
        <v>44947</v>
      </c>
      <c r="G4337" s="28">
        <v>45051</v>
      </c>
      <c r="H4337" s="22">
        <f t="shared" si="603"/>
        <v>104</v>
      </c>
      <c r="I4337" s="23">
        <f t="shared" si="604"/>
        <v>381560.39999999997</v>
      </c>
      <c r="J4337" s="23">
        <f t="shared" si="611"/>
        <v>164</v>
      </c>
      <c r="K4337" s="24">
        <f t="shared" si="605"/>
        <v>3504.85</v>
      </c>
      <c r="L4337" s="23">
        <f t="shared" si="606"/>
        <v>168</v>
      </c>
      <c r="M4337" s="23">
        <f t="shared" si="607"/>
        <v>165</v>
      </c>
      <c r="N4337" s="23">
        <f t="shared" si="608"/>
        <v>616366.79999999993</v>
      </c>
      <c r="O4337" s="25">
        <f t="shared" si="609"/>
        <v>605360.25</v>
      </c>
      <c r="P4337" t="s">
        <v>23</v>
      </c>
      <c r="Q4337" t="s">
        <v>1985</v>
      </c>
      <c r="R4337" t="s">
        <v>2329</v>
      </c>
      <c r="S4337">
        <v>3349</v>
      </c>
      <c r="T4337" s="28">
        <v>45051</v>
      </c>
      <c r="U4337" s="7">
        <v>3668.85</v>
      </c>
    </row>
    <row r="4338" spans="1:21" x14ac:dyDescent="0.25">
      <c r="A4338" t="s">
        <v>3927</v>
      </c>
      <c r="B4338" s="28">
        <v>44883</v>
      </c>
      <c r="C4338" s="28">
        <v>44888</v>
      </c>
      <c r="D4338" s="19">
        <v>60</v>
      </c>
      <c r="E4338" s="7">
        <v>5520.28</v>
      </c>
      <c r="F4338" s="21">
        <f t="shared" si="610"/>
        <v>44949</v>
      </c>
      <c r="G4338" s="28">
        <v>45051</v>
      </c>
      <c r="H4338" s="22">
        <f t="shared" si="603"/>
        <v>102</v>
      </c>
      <c r="I4338" s="23">
        <f t="shared" si="604"/>
        <v>563068.55999999994</v>
      </c>
      <c r="J4338" s="23">
        <f t="shared" si="611"/>
        <v>162</v>
      </c>
      <c r="K4338" s="24">
        <f t="shared" si="605"/>
        <v>5358.28</v>
      </c>
      <c r="L4338" s="23">
        <f t="shared" si="606"/>
        <v>168</v>
      </c>
      <c r="M4338" s="23">
        <f t="shared" si="607"/>
        <v>163</v>
      </c>
      <c r="N4338" s="23">
        <f t="shared" si="608"/>
        <v>927407.03999999992</v>
      </c>
      <c r="O4338" s="25">
        <f t="shared" si="609"/>
        <v>899805.64</v>
      </c>
      <c r="P4338" t="s">
        <v>23</v>
      </c>
      <c r="Q4338" t="s">
        <v>1985</v>
      </c>
      <c r="R4338" t="s">
        <v>2329</v>
      </c>
      <c r="S4338">
        <v>3349</v>
      </c>
      <c r="T4338" s="28">
        <v>45051</v>
      </c>
      <c r="U4338" s="7">
        <v>5520.28</v>
      </c>
    </row>
    <row r="4339" spans="1:21" x14ac:dyDescent="0.25">
      <c r="A4339" t="s">
        <v>3928</v>
      </c>
      <c r="B4339" s="28">
        <v>44883</v>
      </c>
      <c r="C4339" s="28">
        <v>44886</v>
      </c>
      <c r="D4339" s="19">
        <v>60</v>
      </c>
      <c r="E4339" s="7">
        <v>3401.59</v>
      </c>
      <c r="F4339" s="21">
        <f t="shared" si="610"/>
        <v>44947</v>
      </c>
      <c r="G4339" s="28">
        <v>45051</v>
      </c>
      <c r="H4339" s="22">
        <f t="shared" si="603"/>
        <v>104</v>
      </c>
      <c r="I4339" s="23">
        <f t="shared" si="604"/>
        <v>353765.36</v>
      </c>
      <c r="J4339" s="23">
        <f t="shared" si="611"/>
        <v>164</v>
      </c>
      <c r="K4339" s="24">
        <f t="shared" si="605"/>
        <v>3237.59</v>
      </c>
      <c r="L4339" s="23">
        <f t="shared" si="606"/>
        <v>168</v>
      </c>
      <c r="M4339" s="23">
        <f t="shared" si="607"/>
        <v>165</v>
      </c>
      <c r="N4339" s="23">
        <f t="shared" si="608"/>
        <v>571467.12</v>
      </c>
      <c r="O4339" s="25">
        <f t="shared" si="609"/>
        <v>561262.35</v>
      </c>
      <c r="P4339" t="s">
        <v>23</v>
      </c>
      <c r="Q4339" t="s">
        <v>1985</v>
      </c>
      <c r="R4339" t="s">
        <v>2329</v>
      </c>
      <c r="S4339">
        <v>3349</v>
      </c>
      <c r="T4339" s="28">
        <v>45051</v>
      </c>
      <c r="U4339" s="7">
        <v>3401.59</v>
      </c>
    </row>
    <row r="4340" spans="1:21" x14ac:dyDescent="0.25">
      <c r="A4340" t="s">
        <v>3929</v>
      </c>
      <c r="B4340" s="28">
        <v>44883</v>
      </c>
      <c r="C4340" s="28">
        <v>44886</v>
      </c>
      <c r="D4340" s="19">
        <v>60</v>
      </c>
      <c r="E4340">
        <v>836.98</v>
      </c>
      <c r="F4340" s="21">
        <f t="shared" si="610"/>
        <v>44947</v>
      </c>
      <c r="G4340" s="28">
        <v>45051</v>
      </c>
      <c r="H4340" s="22">
        <f t="shared" ref="H4340:H4403" si="612">G4340-F4340</f>
        <v>104</v>
      </c>
      <c r="I4340" s="23">
        <f t="shared" ref="I4340:I4403" si="613">E4340*H4340</f>
        <v>87045.92</v>
      </c>
      <c r="J4340" s="23">
        <f t="shared" si="611"/>
        <v>164</v>
      </c>
      <c r="K4340" s="24">
        <f t="shared" ref="K4340:K4403" si="614">E4340-J4340</f>
        <v>672.98</v>
      </c>
      <c r="L4340" s="23">
        <f t="shared" ref="L4340:L4403" si="615">G4340-B4340</f>
        <v>168</v>
      </c>
      <c r="M4340" s="23">
        <f t="shared" ref="M4340:M4403" si="616">G4340-C4340</f>
        <v>165</v>
      </c>
      <c r="N4340" s="23">
        <f t="shared" ref="N4340:N4403" si="617">E4340*L4340</f>
        <v>140612.64000000001</v>
      </c>
      <c r="O4340" s="25">
        <f t="shared" ref="O4340:O4403" si="618">E4340*M4340</f>
        <v>138101.70000000001</v>
      </c>
      <c r="P4340" t="s">
        <v>23</v>
      </c>
      <c r="Q4340" t="s">
        <v>1985</v>
      </c>
      <c r="R4340" t="s">
        <v>2329</v>
      </c>
      <c r="S4340">
        <v>3349</v>
      </c>
      <c r="T4340" s="28">
        <v>45051</v>
      </c>
      <c r="U4340">
        <v>836.98</v>
      </c>
    </row>
    <row r="4341" spans="1:21" x14ac:dyDescent="0.25">
      <c r="A4341" t="s">
        <v>3930</v>
      </c>
      <c r="B4341" s="28">
        <v>44895</v>
      </c>
      <c r="C4341" s="28">
        <v>44907</v>
      </c>
      <c r="D4341" s="19">
        <v>60</v>
      </c>
      <c r="E4341" s="7">
        <v>2878.49</v>
      </c>
      <c r="F4341" s="21">
        <f t="shared" si="610"/>
        <v>44969</v>
      </c>
      <c r="G4341" s="28">
        <v>45051</v>
      </c>
      <c r="H4341" s="22">
        <f t="shared" si="612"/>
        <v>82</v>
      </c>
      <c r="I4341" s="23">
        <f t="shared" si="613"/>
        <v>236036.18</v>
      </c>
      <c r="J4341" s="23">
        <f t="shared" si="611"/>
        <v>143</v>
      </c>
      <c r="K4341" s="24">
        <f t="shared" si="614"/>
        <v>2735.49</v>
      </c>
      <c r="L4341" s="23">
        <f t="shared" si="615"/>
        <v>156</v>
      </c>
      <c r="M4341" s="23">
        <f t="shared" si="616"/>
        <v>144</v>
      </c>
      <c r="N4341" s="23">
        <f t="shared" si="617"/>
        <v>449044.43999999994</v>
      </c>
      <c r="O4341" s="25">
        <f t="shared" si="618"/>
        <v>414502.55999999994</v>
      </c>
      <c r="P4341" t="s">
        <v>23</v>
      </c>
      <c r="Q4341" t="s">
        <v>1985</v>
      </c>
      <c r="R4341" t="s">
        <v>2329</v>
      </c>
      <c r="S4341">
        <v>3349</v>
      </c>
      <c r="T4341" s="28">
        <v>45051</v>
      </c>
      <c r="U4341" s="7">
        <v>2878.49</v>
      </c>
    </row>
    <row r="4342" spans="1:21" x14ac:dyDescent="0.25">
      <c r="A4342" t="s">
        <v>3931</v>
      </c>
      <c r="B4342" s="28">
        <v>44895</v>
      </c>
      <c r="C4342" s="28">
        <v>44907</v>
      </c>
      <c r="D4342" s="19">
        <v>60</v>
      </c>
      <c r="E4342" s="7">
        <v>1095.0999999999999</v>
      </c>
      <c r="F4342" s="21">
        <f t="shared" si="610"/>
        <v>44969</v>
      </c>
      <c r="G4342" s="28">
        <v>45051</v>
      </c>
      <c r="H4342" s="22">
        <f t="shared" si="612"/>
        <v>82</v>
      </c>
      <c r="I4342" s="23">
        <f t="shared" si="613"/>
        <v>89798.2</v>
      </c>
      <c r="J4342" s="23">
        <f t="shared" si="611"/>
        <v>143</v>
      </c>
      <c r="K4342" s="24">
        <f t="shared" si="614"/>
        <v>952.09999999999991</v>
      </c>
      <c r="L4342" s="23">
        <f t="shared" si="615"/>
        <v>156</v>
      </c>
      <c r="M4342" s="23">
        <f t="shared" si="616"/>
        <v>144</v>
      </c>
      <c r="N4342" s="23">
        <f t="shared" si="617"/>
        <v>170835.59999999998</v>
      </c>
      <c r="O4342" s="25">
        <f t="shared" si="618"/>
        <v>157694.39999999999</v>
      </c>
      <c r="P4342" t="s">
        <v>23</v>
      </c>
      <c r="Q4342" t="s">
        <v>1985</v>
      </c>
      <c r="R4342" t="s">
        <v>2329</v>
      </c>
      <c r="S4342">
        <v>3349</v>
      </c>
      <c r="T4342" s="28">
        <v>45051</v>
      </c>
      <c r="U4342" s="7">
        <v>1095.0999999999999</v>
      </c>
    </row>
    <row r="4343" spans="1:21" x14ac:dyDescent="0.25">
      <c r="A4343" t="s">
        <v>3932</v>
      </c>
      <c r="B4343" s="28">
        <v>44895</v>
      </c>
      <c r="C4343" s="28">
        <v>44897</v>
      </c>
      <c r="D4343" s="19">
        <v>60</v>
      </c>
      <c r="E4343" s="7">
        <v>3781.96</v>
      </c>
      <c r="F4343" s="21">
        <f t="shared" si="610"/>
        <v>44959</v>
      </c>
      <c r="G4343" s="28">
        <v>45051</v>
      </c>
      <c r="H4343" s="22">
        <f t="shared" si="612"/>
        <v>92</v>
      </c>
      <c r="I4343" s="23">
        <f t="shared" si="613"/>
        <v>347940.32</v>
      </c>
      <c r="J4343" s="23">
        <f t="shared" si="611"/>
        <v>153</v>
      </c>
      <c r="K4343" s="24">
        <f t="shared" si="614"/>
        <v>3628.96</v>
      </c>
      <c r="L4343" s="23">
        <f t="shared" si="615"/>
        <v>156</v>
      </c>
      <c r="M4343" s="23">
        <f t="shared" si="616"/>
        <v>154</v>
      </c>
      <c r="N4343" s="23">
        <f t="shared" si="617"/>
        <v>589985.76</v>
      </c>
      <c r="O4343" s="25">
        <f t="shared" si="618"/>
        <v>582421.84</v>
      </c>
      <c r="P4343" t="s">
        <v>23</v>
      </c>
      <c r="Q4343" t="s">
        <v>1985</v>
      </c>
      <c r="R4343" t="s">
        <v>2329</v>
      </c>
      <c r="S4343">
        <v>3349</v>
      </c>
      <c r="T4343" s="28">
        <v>45051</v>
      </c>
      <c r="U4343" s="7">
        <v>3781.96</v>
      </c>
    </row>
    <row r="4344" spans="1:21" x14ac:dyDescent="0.25">
      <c r="A4344" t="s">
        <v>836</v>
      </c>
      <c r="B4344" s="28">
        <v>44959</v>
      </c>
      <c r="C4344" s="28">
        <v>44973</v>
      </c>
      <c r="D4344" s="19">
        <v>60</v>
      </c>
      <c r="E4344" s="7">
        <v>3248.3</v>
      </c>
      <c r="F4344" s="21">
        <f t="shared" si="610"/>
        <v>45032</v>
      </c>
      <c r="G4344" s="28">
        <v>45048</v>
      </c>
      <c r="H4344" s="22">
        <f t="shared" si="612"/>
        <v>16</v>
      </c>
      <c r="I4344" s="23">
        <f t="shared" si="613"/>
        <v>51972.800000000003</v>
      </c>
      <c r="J4344" s="23">
        <f t="shared" si="611"/>
        <v>76</v>
      </c>
      <c r="K4344" s="24">
        <f t="shared" si="614"/>
        <v>3172.3</v>
      </c>
      <c r="L4344" s="23">
        <f t="shared" si="615"/>
        <v>89</v>
      </c>
      <c r="M4344" s="23">
        <f t="shared" si="616"/>
        <v>75</v>
      </c>
      <c r="N4344" s="23">
        <f t="shared" si="617"/>
        <v>289098.7</v>
      </c>
      <c r="O4344" s="25">
        <f t="shared" si="618"/>
        <v>243622.5</v>
      </c>
      <c r="P4344" t="s">
        <v>23</v>
      </c>
      <c r="Q4344" t="s">
        <v>1985</v>
      </c>
      <c r="R4344" t="s">
        <v>2332</v>
      </c>
      <c r="S4344">
        <v>2984</v>
      </c>
      <c r="T4344" s="28">
        <v>45048</v>
      </c>
      <c r="U4344" s="7">
        <v>3248.3</v>
      </c>
    </row>
    <row r="4345" spans="1:21" x14ac:dyDescent="0.25">
      <c r="A4345" t="s">
        <v>1554</v>
      </c>
      <c r="B4345" s="28">
        <v>44963</v>
      </c>
      <c r="C4345" s="28">
        <v>44973</v>
      </c>
      <c r="D4345" s="19">
        <v>60</v>
      </c>
      <c r="E4345" s="7">
        <v>1351.89</v>
      </c>
      <c r="F4345" s="21">
        <f t="shared" si="610"/>
        <v>45032</v>
      </c>
      <c r="G4345" s="28">
        <v>45049</v>
      </c>
      <c r="H4345" s="22">
        <f t="shared" si="612"/>
        <v>17</v>
      </c>
      <c r="I4345" s="23">
        <f t="shared" si="613"/>
        <v>22982.13</v>
      </c>
      <c r="J4345" s="23">
        <f t="shared" si="611"/>
        <v>77</v>
      </c>
      <c r="K4345" s="24">
        <f t="shared" si="614"/>
        <v>1274.8900000000001</v>
      </c>
      <c r="L4345" s="23">
        <f t="shared" si="615"/>
        <v>86</v>
      </c>
      <c r="M4345" s="23">
        <f t="shared" si="616"/>
        <v>76</v>
      </c>
      <c r="N4345" s="23">
        <f t="shared" si="617"/>
        <v>116262.54000000001</v>
      </c>
      <c r="O4345" s="25">
        <f t="shared" si="618"/>
        <v>102743.64000000001</v>
      </c>
      <c r="P4345" t="s">
        <v>23</v>
      </c>
      <c r="Q4345" t="s">
        <v>1985</v>
      </c>
      <c r="R4345" t="s">
        <v>2332</v>
      </c>
      <c r="S4345">
        <v>3133</v>
      </c>
      <c r="T4345" s="28">
        <v>45049</v>
      </c>
      <c r="U4345" s="7">
        <v>1351.89</v>
      </c>
    </row>
    <row r="4346" spans="1:21" x14ac:dyDescent="0.25">
      <c r="A4346" t="s">
        <v>2514</v>
      </c>
      <c r="B4346" s="28">
        <v>44963</v>
      </c>
      <c r="C4346" s="28">
        <v>44973</v>
      </c>
      <c r="D4346" s="19">
        <v>60</v>
      </c>
      <c r="E4346" s="7">
        <v>1555.25</v>
      </c>
      <c r="F4346" s="21">
        <f t="shared" si="610"/>
        <v>45032</v>
      </c>
      <c r="G4346" s="28">
        <v>45049</v>
      </c>
      <c r="H4346" s="22">
        <f t="shared" si="612"/>
        <v>17</v>
      </c>
      <c r="I4346" s="23">
        <f t="shared" si="613"/>
        <v>26439.25</v>
      </c>
      <c r="J4346" s="23">
        <f t="shared" si="611"/>
        <v>77</v>
      </c>
      <c r="K4346" s="24">
        <f t="shared" si="614"/>
        <v>1478.25</v>
      </c>
      <c r="L4346" s="23">
        <f t="shared" si="615"/>
        <v>86</v>
      </c>
      <c r="M4346" s="23">
        <f t="shared" si="616"/>
        <v>76</v>
      </c>
      <c r="N4346" s="23">
        <f t="shared" si="617"/>
        <v>133751.5</v>
      </c>
      <c r="O4346" s="25">
        <f t="shared" si="618"/>
        <v>118199</v>
      </c>
      <c r="P4346" t="s">
        <v>23</v>
      </c>
      <c r="Q4346" t="s">
        <v>1985</v>
      </c>
      <c r="R4346" t="s">
        <v>2332</v>
      </c>
      <c r="S4346">
        <v>3133</v>
      </c>
      <c r="T4346" s="28">
        <v>45049</v>
      </c>
      <c r="U4346" s="7">
        <v>1555.25</v>
      </c>
    </row>
    <row r="4347" spans="1:21" x14ac:dyDescent="0.25">
      <c r="A4347" t="s">
        <v>2515</v>
      </c>
      <c r="B4347" s="28">
        <v>44989</v>
      </c>
      <c r="C4347" s="28">
        <v>44998</v>
      </c>
      <c r="D4347" s="19">
        <v>60</v>
      </c>
      <c r="E4347" s="7">
        <v>3076.3</v>
      </c>
      <c r="F4347" s="21">
        <f t="shared" si="610"/>
        <v>45059</v>
      </c>
      <c r="G4347" s="28">
        <v>45069</v>
      </c>
      <c r="H4347" s="22">
        <f t="shared" si="612"/>
        <v>10</v>
      </c>
      <c r="I4347" s="23">
        <f t="shared" si="613"/>
        <v>30763</v>
      </c>
      <c r="J4347" s="23">
        <f t="shared" si="611"/>
        <v>70</v>
      </c>
      <c r="K4347" s="24">
        <f t="shared" si="614"/>
        <v>3006.3</v>
      </c>
      <c r="L4347" s="23">
        <f t="shared" si="615"/>
        <v>80</v>
      </c>
      <c r="M4347" s="23">
        <f t="shared" si="616"/>
        <v>71</v>
      </c>
      <c r="N4347" s="23">
        <f t="shared" si="617"/>
        <v>246104</v>
      </c>
      <c r="O4347" s="25">
        <f t="shared" si="618"/>
        <v>218417.30000000002</v>
      </c>
      <c r="P4347" t="s">
        <v>23</v>
      </c>
      <c r="Q4347" t="s">
        <v>1985</v>
      </c>
      <c r="R4347" t="s">
        <v>2332</v>
      </c>
      <c r="S4347">
        <v>3601</v>
      </c>
      <c r="T4347" s="28">
        <v>45069</v>
      </c>
      <c r="U4347" s="7">
        <v>3076.3</v>
      </c>
    </row>
    <row r="4348" spans="1:21" x14ac:dyDescent="0.25">
      <c r="A4348" t="s">
        <v>1449</v>
      </c>
      <c r="B4348" s="28">
        <v>44989</v>
      </c>
      <c r="C4348" s="28">
        <v>44998</v>
      </c>
      <c r="D4348" s="19">
        <v>60</v>
      </c>
      <c r="E4348" s="7">
        <v>1307.25</v>
      </c>
      <c r="F4348" s="21">
        <f t="shared" si="610"/>
        <v>45059</v>
      </c>
      <c r="G4348" s="28">
        <v>45070</v>
      </c>
      <c r="H4348" s="22">
        <f t="shared" si="612"/>
        <v>11</v>
      </c>
      <c r="I4348" s="23">
        <f t="shared" si="613"/>
        <v>14379.75</v>
      </c>
      <c r="J4348" s="23">
        <f t="shared" si="611"/>
        <v>71</v>
      </c>
      <c r="K4348" s="24">
        <f t="shared" si="614"/>
        <v>1236.25</v>
      </c>
      <c r="L4348" s="23">
        <f t="shared" si="615"/>
        <v>81</v>
      </c>
      <c r="M4348" s="23">
        <f t="shared" si="616"/>
        <v>72</v>
      </c>
      <c r="N4348" s="23">
        <f t="shared" si="617"/>
        <v>105887.25</v>
      </c>
      <c r="O4348" s="25">
        <f t="shared" si="618"/>
        <v>94122</v>
      </c>
      <c r="P4348" t="s">
        <v>23</v>
      </c>
      <c r="Q4348" t="s">
        <v>1985</v>
      </c>
      <c r="R4348" t="s">
        <v>2332</v>
      </c>
      <c r="S4348">
        <v>3665</v>
      </c>
      <c r="T4348" s="28">
        <v>45070</v>
      </c>
      <c r="U4348" s="7">
        <v>1307.25</v>
      </c>
    </row>
    <row r="4349" spans="1:21" x14ac:dyDescent="0.25">
      <c r="A4349" t="s">
        <v>1450</v>
      </c>
      <c r="B4349" s="28">
        <v>44989</v>
      </c>
      <c r="C4349" s="28">
        <v>44998</v>
      </c>
      <c r="D4349" s="19">
        <v>60</v>
      </c>
      <c r="E4349" s="7">
        <v>2012.87</v>
      </c>
      <c r="F4349" s="21">
        <f t="shared" si="610"/>
        <v>45059</v>
      </c>
      <c r="G4349" s="28">
        <v>45070</v>
      </c>
      <c r="H4349" s="22">
        <f t="shared" si="612"/>
        <v>11</v>
      </c>
      <c r="I4349" s="23">
        <f t="shared" si="613"/>
        <v>22141.57</v>
      </c>
      <c r="J4349" s="23">
        <f t="shared" si="611"/>
        <v>71</v>
      </c>
      <c r="K4349" s="24">
        <f t="shared" si="614"/>
        <v>1941.87</v>
      </c>
      <c r="L4349" s="23">
        <f t="shared" si="615"/>
        <v>81</v>
      </c>
      <c r="M4349" s="23">
        <f t="shared" si="616"/>
        <v>72</v>
      </c>
      <c r="N4349" s="23">
        <f t="shared" si="617"/>
        <v>163042.47</v>
      </c>
      <c r="O4349" s="25">
        <f t="shared" si="618"/>
        <v>144926.63999999998</v>
      </c>
      <c r="P4349" t="s">
        <v>23</v>
      </c>
      <c r="Q4349" t="s">
        <v>1985</v>
      </c>
      <c r="R4349" t="s">
        <v>2332</v>
      </c>
      <c r="S4349">
        <v>3665</v>
      </c>
      <c r="T4349" s="28">
        <v>45070</v>
      </c>
      <c r="U4349" s="7">
        <v>2012.87</v>
      </c>
    </row>
    <row r="4350" spans="1:21" x14ac:dyDescent="0.25">
      <c r="A4350" t="s">
        <v>740</v>
      </c>
      <c r="B4350" s="28">
        <v>45022</v>
      </c>
      <c r="C4350" s="28">
        <v>45030</v>
      </c>
      <c r="D4350" s="19">
        <v>60</v>
      </c>
      <c r="E4350" s="7">
        <v>3432.4</v>
      </c>
      <c r="F4350" s="21">
        <f t="shared" si="610"/>
        <v>45091</v>
      </c>
      <c r="G4350" s="28">
        <v>45105</v>
      </c>
      <c r="H4350" s="22">
        <f t="shared" si="612"/>
        <v>14</v>
      </c>
      <c r="I4350" s="23">
        <f t="shared" si="613"/>
        <v>48053.599999999999</v>
      </c>
      <c r="J4350" s="23">
        <f t="shared" si="611"/>
        <v>74</v>
      </c>
      <c r="K4350" s="24">
        <f t="shared" si="614"/>
        <v>3358.4</v>
      </c>
      <c r="L4350" s="23">
        <f t="shared" si="615"/>
        <v>83</v>
      </c>
      <c r="M4350" s="23">
        <f t="shared" si="616"/>
        <v>75</v>
      </c>
      <c r="N4350" s="23">
        <f t="shared" si="617"/>
        <v>284889.2</v>
      </c>
      <c r="O4350" s="25">
        <f t="shared" si="618"/>
        <v>257430</v>
      </c>
      <c r="P4350" t="s">
        <v>23</v>
      </c>
      <c r="Q4350" t="s">
        <v>1985</v>
      </c>
      <c r="R4350" t="s">
        <v>2332</v>
      </c>
      <c r="S4350">
        <v>4322</v>
      </c>
      <c r="T4350" s="28">
        <v>45105</v>
      </c>
      <c r="U4350" s="7">
        <v>3432.4</v>
      </c>
    </row>
    <row r="4351" spans="1:21" x14ac:dyDescent="0.25">
      <c r="A4351" t="s">
        <v>2516</v>
      </c>
      <c r="B4351" s="28">
        <v>45022</v>
      </c>
      <c r="C4351" s="28">
        <v>45033</v>
      </c>
      <c r="D4351" s="19">
        <v>60</v>
      </c>
      <c r="E4351" s="7">
        <v>1407.78</v>
      </c>
      <c r="F4351" s="21">
        <f t="shared" si="610"/>
        <v>45094</v>
      </c>
      <c r="G4351" s="28">
        <v>45105</v>
      </c>
      <c r="H4351" s="22">
        <f t="shared" si="612"/>
        <v>11</v>
      </c>
      <c r="I4351" s="23">
        <f t="shared" si="613"/>
        <v>15485.58</v>
      </c>
      <c r="J4351" s="23">
        <f t="shared" si="611"/>
        <v>71</v>
      </c>
      <c r="K4351" s="24">
        <f t="shared" si="614"/>
        <v>1336.78</v>
      </c>
      <c r="L4351" s="23">
        <f t="shared" si="615"/>
        <v>83</v>
      </c>
      <c r="M4351" s="23">
        <f t="shared" si="616"/>
        <v>72</v>
      </c>
      <c r="N4351" s="23">
        <f t="shared" si="617"/>
        <v>116845.73999999999</v>
      </c>
      <c r="O4351" s="25">
        <f t="shared" si="618"/>
        <v>101360.16</v>
      </c>
      <c r="P4351" t="s">
        <v>23</v>
      </c>
      <c r="Q4351" t="s">
        <v>1985</v>
      </c>
      <c r="R4351" t="s">
        <v>2332</v>
      </c>
      <c r="S4351">
        <v>4392</v>
      </c>
      <c r="T4351" s="28">
        <v>45105</v>
      </c>
      <c r="U4351" s="7">
        <v>1407.78</v>
      </c>
    </row>
    <row r="4352" spans="1:21" x14ac:dyDescent="0.25">
      <c r="A4352" t="s">
        <v>2674</v>
      </c>
      <c r="B4352" s="28">
        <v>45022</v>
      </c>
      <c r="C4352" s="28">
        <v>45033</v>
      </c>
      <c r="D4352" s="19">
        <v>60</v>
      </c>
      <c r="E4352" s="7">
        <v>2572.58</v>
      </c>
      <c r="F4352" s="21">
        <f t="shared" si="610"/>
        <v>45094</v>
      </c>
      <c r="G4352" s="28">
        <v>45105</v>
      </c>
      <c r="H4352" s="22">
        <f t="shared" si="612"/>
        <v>11</v>
      </c>
      <c r="I4352" s="23">
        <f t="shared" si="613"/>
        <v>28298.379999999997</v>
      </c>
      <c r="J4352" s="23">
        <f t="shared" si="611"/>
        <v>71</v>
      </c>
      <c r="K4352" s="24">
        <f t="shared" si="614"/>
        <v>2501.58</v>
      </c>
      <c r="L4352" s="23">
        <f t="shared" si="615"/>
        <v>83</v>
      </c>
      <c r="M4352" s="23">
        <f t="shared" si="616"/>
        <v>72</v>
      </c>
      <c r="N4352" s="23">
        <f t="shared" si="617"/>
        <v>213524.13999999998</v>
      </c>
      <c r="O4352" s="25">
        <f t="shared" si="618"/>
        <v>185225.76</v>
      </c>
      <c r="P4352" t="s">
        <v>23</v>
      </c>
      <c r="Q4352" t="s">
        <v>1985</v>
      </c>
      <c r="R4352" t="s">
        <v>2332</v>
      </c>
      <c r="S4352">
        <v>4392</v>
      </c>
      <c r="T4352" s="28">
        <v>45105</v>
      </c>
      <c r="U4352" s="7">
        <v>2572.58</v>
      </c>
    </row>
    <row r="4353" spans="1:21" x14ac:dyDescent="0.25">
      <c r="A4353" t="s">
        <v>3933</v>
      </c>
      <c r="B4353" s="28">
        <v>44914</v>
      </c>
      <c r="C4353" s="28">
        <v>44925</v>
      </c>
      <c r="D4353" s="19">
        <v>60</v>
      </c>
      <c r="E4353">
        <v>407.3</v>
      </c>
      <c r="F4353" s="21">
        <f t="shared" si="610"/>
        <v>44985</v>
      </c>
      <c r="G4353" s="28">
        <v>45019</v>
      </c>
      <c r="H4353" s="22">
        <f t="shared" si="612"/>
        <v>34</v>
      </c>
      <c r="I4353" s="23">
        <f t="shared" si="613"/>
        <v>13848.2</v>
      </c>
      <c r="J4353" s="23">
        <f t="shared" si="611"/>
        <v>93</v>
      </c>
      <c r="K4353" s="24">
        <f t="shared" si="614"/>
        <v>314.3</v>
      </c>
      <c r="L4353" s="23">
        <f t="shared" si="615"/>
        <v>105</v>
      </c>
      <c r="M4353" s="23">
        <f t="shared" si="616"/>
        <v>94</v>
      </c>
      <c r="N4353" s="23">
        <f t="shared" si="617"/>
        <v>42766.5</v>
      </c>
      <c r="O4353" s="25">
        <f t="shared" si="618"/>
        <v>38286.200000000004</v>
      </c>
      <c r="P4353" t="s">
        <v>23</v>
      </c>
      <c r="Q4353" t="s">
        <v>1985</v>
      </c>
      <c r="R4353" t="s">
        <v>2333</v>
      </c>
      <c r="S4353">
        <v>2414</v>
      </c>
      <c r="T4353" s="28">
        <v>45019</v>
      </c>
      <c r="U4353">
        <v>407.3</v>
      </c>
    </row>
    <row r="4354" spans="1:21" x14ac:dyDescent="0.25">
      <c r="A4354" t="s">
        <v>3934</v>
      </c>
      <c r="B4354" s="28">
        <v>44917</v>
      </c>
      <c r="C4354" s="28">
        <v>44925</v>
      </c>
      <c r="D4354" s="19">
        <v>60</v>
      </c>
      <c r="E4354">
        <v>160.30000000000001</v>
      </c>
      <c r="F4354" s="21">
        <f t="shared" si="610"/>
        <v>44985</v>
      </c>
      <c r="G4354" s="28">
        <v>45019</v>
      </c>
      <c r="H4354" s="22">
        <f t="shared" si="612"/>
        <v>34</v>
      </c>
      <c r="I4354" s="23">
        <f t="shared" si="613"/>
        <v>5450.2000000000007</v>
      </c>
      <c r="J4354" s="23">
        <f t="shared" si="611"/>
        <v>93</v>
      </c>
      <c r="K4354" s="24">
        <f t="shared" si="614"/>
        <v>67.300000000000011</v>
      </c>
      <c r="L4354" s="23">
        <f t="shared" si="615"/>
        <v>102</v>
      </c>
      <c r="M4354" s="23">
        <f t="shared" si="616"/>
        <v>94</v>
      </c>
      <c r="N4354" s="23">
        <f t="shared" si="617"/>
        <v>16350.6</v>
      </c>
      <c r="O4354" s="25">
        <f t="shared" si="618"/>
        <v>15068.2</v>
      </c>
      <c r="P4354" t="s">
        <v>23</v>
      </c>
      <c r="Q4354" t="s">
        <v>1985</v>
      </c>
      <c r="R4354" t="s">
        <v>2333</v>
      </c>
      <c r="S4354">
        <v>2414</v>
      </c>
      <c r="T4354" s="28">
        <v>45019</v>
      </c>
      <c r="U4354">
        <v>160.30000000000001</v>
      </c>
    </row>
    <row r="4355" spans="1:21" x14ac:dyDescent="0.25">
      <c r="A4355" t="s">
        <v>3935</v>
      </c>
      <c r="B4355" s="28">
        <v>44917</v>
      </c>
      <c r="C4355" s="28">
        <v>44925</v>
      </c>
      <c r="D4355" s="19">
        <v>60</v>
      </c>
      <c r="E4355">
        <v>356</v>
      </c>
      <c r="F4355" s="21">
        <f t="shared" si="610"/>
        <v>44985</v>
      </c>
      <c r="G4355" s="28">
        <v>45019</v>
      </c>
      <c r="H4355" s="22">
        <f t="shared" si="612"/>
        <v>34</v>
      </c>
      <c r="I4355" s="23">
        <f t="shared" si="613"/>
        <v>12104</v>
      </c>
      <c r="J4355" s="23">
        <f t="shared" si="611"/>
        <v>93</v>
      </c>
      <c r="K4355" s="24">
        <f t="shared" si="614"/>
        <v>263</v>
      </c>
      <c r="L4355" s="23">
        <f t="shared" si="615"/>
        <v>102</v>
      </c>
      <c r="M4355" s="23">
        <f t="shared" si="616"/>
        <v>94</v>
      </c>
      <c r="N4355" s="23">
        <f t="shared" si="617"/>
        <v>36312</v>
      </c>
      <c r="O4355" s="25">
        <f t="shared" si="618"/>
        <v>33464</v>
      </c>
      <c r="P4355" t="s">
        <v>23</v>
      </c>
      <c r="Q4355" t="s">
        <v>1985</v>
      </c>
      <c r="R4355" t="s">
        <v>2333</v>
      </c>
      <c r="S4355">
        <v>2414</v>
      </c>
      <c r="T4355" s="28">
        <v>45019</v>
      </c>
      <c r="U4355">
        <v>356</v>
      </c>
    </row>
    <row r="4356" spans="1:21" x14ac:dyDescent="0.25">
      <c r="A4356" t="s">
        <v>3936</v>
      </c>
      <c r="B4356" s="28">
        <v>44917</v>
      </c>
      <c r="C4356" s="28">
        <v>44925</v>
      </c>
      <c r="D4356" s="19">
        <v>60</v>
      </c>
      <c r="E4356">
        <v>403</v>
      </c>
      <c r="F4356" s="21">
        <f t="shared" si="610"/>
        <v>44985</v>
      </c>
      <c r="G4356" s="28">
        <v>45019</v>
      </c>
      <c r="H4356" s="22">
        <f t="shared" si="612"/>
        <v>34</v>
      </c>
      <c r="I4356" s="23">
        <f t="shared" si="613"/>
        <v>13702</v>
      </c>
      <c r="J4356" s="23">
        <f t="shared" si="611"/>
        <v>93</v>
      </c>
      <c r="K4356" s="24">
        <f t="shared" si="614"/>
        <v>310</v>
      </c>
      <c r="L4356" s="23">
        <f t="shared" si="615"/>
        <v>102</v>
      </c>
      <c r="M4356" s="23">
        <f t="shared" si="616"/>
        <v>94</v>
      </c>
      <c r="N4356" s="23">
        <f t="shared" si="617"/>
        <v>41106</v>
      </c>
      <c r="O4356" s="25">
        <f t="shared" si="618"/>
        <v>37882</v>
      </c>
      <c r="P4356" t="s">
        <v>23</v>
      </c>
      <c r="Q4356" t="s">
        <v>1985</v>
      </c>
      <c r="R4356" t="s">
        <v>2333</v>
      </c>
      <c r="S4356">
        <v>2414</v>
      </c>
      <c r="T4356" s="28">
        <v>45019</v>
      </c>
      <c r="U4356">
        <v>403</v>
      </c>
    </row>
    <row r="4357" spans="1:21" x14ac:dyDescent="0.25">
      <c r="A4357" t="s">
        <v>3937</v>
      </c>
      <c r="B4357" s="28">
        <v>44949</v>
      </c>
      <c r="C4357" s="28">
        <v>44961</v>
      </c>
      <c r="D4357" s="19">
        <v>60</v>
      </c>
      <c r="E4357">
        <v>348.4</v>
      </c>
      <c r="F4357" s="21">
        <f t="shared" si="610"/>
        <v>45020</v>
      </c>
      <c r="G4357" s="28">
        <v>45019</v>
      </c>
      <c r="H4357" s="22">
        <f t="shared" si="612"/>
        <v>-1</v>
      </c>
      <c r="I4357" s="23">
        <f t="shared" si="613"/>
        <v>-348.4</v>
      </c>
      <c r="J4357" s="23">
        <f t="shared" si="611"/>
        <v>59</v>
      </c>
      <c r="K4357" s="24">
        <f t="shared" si="614"/>
        <v>289.39999999999998</v>
      </c>
      <c r="L4357" s="23">
        <f t="shared" si="615"/>
        <v>70</v>
      </c>
      <c r="M4357" s="23">
        <f t="shared" si="616"/>
        <v>58</v>
      </c>
      <c r="N4357" s="23">
        <f t="shared" si="617"/>
        <v>24388</v>
      </c>
      <c r="O4357" s="25">
        <f t="shared" si="618"/>
        <v>20207.199999999997</v>
      </c>
      <c r="P4357" t="s">
        <v>23</v>
      </c>
      <c r="Q4357" t="s">
        <v>1985</v>
      </c>
      <c r="R4357" t="s">
        <v>2333</v>
      </c>
      <c r="S4357">
        <v>2414</v>
      </c>
      <c r="T4357" s="28">
        <v>45019</v>
      </c>
      <c r="U4357">
        <v>348.4</v>
      </c>
    </row>
    <row r="4358" spans="1:21" x14ac:dyDescent="0.25">
      <c r="A4358" t="s">
        <v>2741</v>
      </c>
      <c r="B4358" s="28">
        <v>44949</v>
      </c>
      <c r="C4358" s="28">
        <v>44961</v>
      </c>
      <c r="D4358" s="19">
        <v>60</v>
      </c>
      <c r="E4358">
        <v>385.2</v>
      </c>
      <c r="F4358" s="21">
        <f t="shared" ref="F4358:F4421" si="619">EDATE(C4358,2)</f>
        <v>45020</v>
      </c>
      <c r="G4358" s="28">
        <v>45019</v>
      </c>
      <c r="H4358" s="22">
        <f t="shared" si="612"/>
        <v>-1</v>
      </c>
      <c r="I4358" s="23">
        <f t="shared" si="613"/>
        <v>-385.2</v>
      </c>
      <c r="J4358" s="23">
        <f t="shared" si="611"/>
        <v>59</v>
      </c>
      <c r="K4358" s="24">
        <f t="shared" si="614"/>
        <v>326.2</v>
      </c>
      <c r="L4358" s="23">
        <f t="shared" si="615"/>
        <v>70</v>
      </c>
      <c r="M4358" s="23">
        <f t="shared" si="616"/>
        <v>58</v>
      </c>
      <c r="N4358" s="23">
        <f t="shared" si="617"/>
        <v>26964</v>
      </c>
      <c r="O4358" s="25">
        <f t="shared" si="618"/>
        <v>22341.599999999999</v>
      </c>
      <c r="P4358" t="s">
        <v>23</v>
      </c>
      <c r="Q4358" t="s">
        <v>1985</v>
      </c>
      <c r="R4358" t="s">
        <v>2333</v>
      </c>
      <c r="S4358">
        <v>2414</v>
      </c>
      <c r="T4358" s="28">
        <v>45019</v>
      </c>
      <c r="U4358">
        <v>385.2</v>
      </c>
    </row>
    <row r="4359" spans="1:21" x14ac:dyDescent="0.25">
      <c r="A4359" t="s">
        <v>2742</v>
      </c>
      <c r="B4359" s="28">
        <v>44949</v>
      </c>
      <c r="C4359" s="28">
        <v>44961</v>
      </c>
      <c r="D4359" s="19">
        <v>60</v>
      </c>
      <c r="E4359">
        <v>392</v>
      </c>
      <c r="F4359" s="21">
        <f t="shared" si="619"/>
        <v>45020</v>
      </c>
      <c r="G4359" s="28">
        <v>45019</v>
      </c>
      <c r="H4359" s="22">
        <f t="shared" si="612"/>
        <v>-1</v>
      </c>
      <c r="I4359" s="23">
        <f t="shared" si="613"/>
        <v>-392</v>
      </c>
      <c r="J4359" s="23">
        <f t="shared" ref="J4359:J4422" si="620">DAYS360(C4359,G4359)</f>
        <v>59</v>
      </c>
      <c r="K4359" s="24">
        <f t="shared" si="614"/>
        <v>333</v>
      </c>
      <c r="L4359" s="23">
        <f t="shared" si="615"/>
        <v>70</v>
      </c>
      <c r="M4359" s="23">
        <f t="shared" si="616"/>
        <v>58</v>
      </c>
      <c r="N4359" s="23">
        <f t="shared" si="617"/>
        <v>27440</v>
      </c>
      <c r="O4359" s="25">
        <f t="shared" si="618"/>
        <v>22736</v>
      </c>
      <c r="P4359" t="s">
        <v>23</v>
      </c>
      <c r="Q4359" t="s">
        <v>1985</v>
      </c>
      <c r="R4359" t="s">
        <v>2333</v>
      </c>
      <c r="S4359">
        <v>2414</v>
      </c>
      <c r="T4359" s="28">
        <v>45019</v>
      </c>
      <c r="U4359">
        <v>392</v>
      </c>
    </row>
    <row r="4360" spans="1:21" x14ac:dyDescent="0.25">
      <c r="A4360" t="s">
        <v>3938</v>
      </c>
      <c r="B4360" s="28">
        <v>44949</v>
      </c>
      <c r="C4360" s="28">
        <v>44961</v>
      </c>
      <c r="D4360" s="19">
        <v>60</v>
      </c>
      <c r="E4360">
        <v>390</v>
      </c>
      <c r="F4360" s="21">
        <f t="shared" si="619"/>
        <v>45020</v>
      </c>
      <c r="G4360" s="28">
        <v>45019</v>
      </c>
      <c r="H4360" s="22">
        <f t="shared" si="612"/>
        <v>-1</v>
      </c>
      <c r="I4360" s="23">
        <f t="shared" si="613"/>
        <v>-390</v>
      </c>
      <c r="J4360" s="23">
        <f t="shared" si="620"/>
        <v>59</v>
      </c>
      <c r="K4360" s="24">
        <f t="shared" si="614"/>
        <v>331</v>
      </c>
      <c r="L4360" s="23">
        <f t="shared" si="615"/>
        <v>70</v>
      </c>
      <c r="M4360" s="23">
        <f t="shared" si="616"/>
        <v>58</v>
      </c>
      <c r="N4360" s="23">
        <f t="shared" si="617"/>
        <v>27300</v>
      </c>
      <c r="O4360" s="25">
        <f t="shared" si="618"/>
        <v>22620</v>
      </c>
      <c r="P4360" t="s">
        <v>23</v>
      </c>
      <c r="Q4360" t="s">
        <v>1985</v>
      </c>
      <c r="R4360" t="s">
        <v>2333</v>
      </c>
      <c r="S4360">
        <v>2414</v>
      </c>
      <c r="T4360" s="28">
        <v>45019</v>
      </c>
      <c r="U4360">
        <v>390</v>
      </c>
    </row>
    <row r="4361" spans="1:21" x14ac:dyDescent="0.25">
      <c r="A4361" t="s">
        <v>3939</v>
      </c>
      <c r="B4361" s="28">
        <v>44950</v>
      </c>
      <c r="C4361" s="28">
        <v>44961</v>
      </c>
      <c r="D4361" s="19">
        <v>60</v>
      </c>
      <c r="E4361">
        <v>369</v>
      </c>
      <c r="F4361" s="21">
        <f t="shared" si="619"/>
        <v>45020</v>
      </c>
      <c r="G4361" s="28">
        <v>45019</v>
      </c>
      <c r="H4361" s="22">
        <f t="shared" si="612"/>
        <v>-1</v>
      </c>
      <c r="I4361" s="23">
        <f t="shared" si="613"/>
        <v>-369</v>
      </c>
      <c r="J4361" s="23">
        <f t="shared" si="620"/>
        <v>59</v>
      </c>
      <c r="K4361" s="24">
        <f t="shared" si="614"/>
        <v>310</v>
      </c>
      <c r="L4361" s="23">
        <f t="shared" si="615"/>
        <v>69</v>
      </c>
      <c r="M4361" s="23">
        <f t="shared" si="616"/>
        <v>58</v>
      </c>
      <c r="N4361" s="23">
        <f t="shared" si="617"/>
        <v>25461</v>
      </c>
      <c r="O4361" s="25">
        <f t="shared" si="618"/>
        <v>21402</v>
      </c>
      <c r="P4361" t="s">
        <v>23</v>
      </c>
      <c r="Q4361" t="s">
        <v>1985</v>
      </c>
      <c r="R4361" t="s">
        <v>2333</v>
      </c>
      <c r="S4361">
        <v>2414</v>
      </c>
      <c r="T4361" s="28">
        <v>45019</v>
      </c>
      <c r="U4361">
        <v>369</v>
      </c>
    </row>
    <row r="4362" spans="1:21" x14ac:dyDescent="0.25">
      <c r="A4362" t="s">
        <v>3940</v>
      </c>
      <c r="B4362" s="28">
        <v>44971</v>
      </c>
      <c r="C4362" s="28">
        <v>44973</v>
      </c>
      <c r="D4362" s="19">
        <v>60</v>
      </c>
      <c r="E4362">
        <v>265.2</v>
      </c>
      <c r="F4362" s="21">
        <f t="shared" si="619"/>
        <v>45032</v>
      </c>
      <c r="G4362" s="28">
        <v>45019</v>
      </c>
      <c r="H4362" s="22">
        <f t="shared" si="612"/>
        <v>-13</v>
      </c>
      <c r="I4362" s="23">
        <f t="shared" si="613"/>
        <v>-3447.6</v>
      </c>
      <c r="J4362" s="23">
        <f t="shared" si="620"/>
        <v>47</v>
      </c>
      <c r="K4362" s="24">
        <f t="shared" si="614"/>
        <v>218.2</v>
      </c>
      <c r="L4362" s="23">
        <f t="shared" si="615"/>
        <v>48</v>
      </c>
      <c r="M4362" s="23">
        <f t="shared" si="616"/>
        <v>46</v>
      </c>
      <c r="N4362" s="23">
        <f t="shared" si="617"/>
        <v>12729.599999999999</v>
      </c>
      <c r="O4362" s="25">
        <f t="shared" si="618"/>
        <v>12199.199999999999</v>
      </c>
      <c r="P4362" t="s">
        <v>23</v>
      </c>
      <c r="Q4362" t="s">
        <v>1985</v>
      </c>
      <c r="R4362" t="s">
        <v>2333</v>
      </c>
      <c r="S4362">
        <v>2415</v>
      </c>
      <c r="T4362" s="28">
        <v>45019</v>
      </c>
      <c r="U4362">
        <v>265.2</v>
      </c>
    </row>
    <row r="4363" spans="1:21" x14ac:dyDescent="0.25">
      <c r="A4363" t="s">
        <v>3941</v>
      </c>
      <c r="B4363" s="28">
        <v>44971</v>
      </c>
      <c r="C4363" s="28">
        <v>44973</v>
      </c>
      <c r="D4363" s="19">
        <v>60</v>
      </c>
      <c r="E4363">
        <v>374</v>
      </c>
      <c r="F4363" s="21">
        <f t="shared" si="619"/>
        <v>45032</v>
      </c>
      <c r="G4363" s="28">
        <v>45019</v>
      </c>
      <c r="H4363" s="22">
        <f t="shared" si="612"/>
        <v>-13</v>
      </c>
      <c r="I4363" s="23">
        <f t="shared" si="613"/>
        <v>-4862</v>
      </c>
      <c r="J4363" s="23">
        <f t="shared" si="620"/>
        <v>47</v>
      </c>
      <c r="K4363" s="24">
        <f t="shared" si="614"/>
        <v>327</v>
      </c>
      <c r="L4363" s="23">
        <f t="shared" si="615"/>
        <v>48</v>
      </c>
      <c r="M4363" s="23">
        <f t="shared" si="616"/>
        <v>46</v>
      </c>
      <c r="N4363" s="23">
        <f t="shared" si="617"/>
        <v>17952</v>
      </c>
      <c r="O4363" s="25">
        <f t="shared" si="618"/>
        <v>17204</v>
      </c>
      <c r="P4363" t="s">
        <v>23</v>
      </c>
      <c r="Q4363" t="s">
        <v>1985</v>
      </c>
      <c r="R4363" t="s">
        <v>2333</v>
      </c>
      <c r="S4363">
        <v>2415</v>
      </c>
      <c r="T4363" s="28">
        <v>45019</v>
      </c>
      <c r="U4363">
        <v>374</v>
      </c>
    </row>
    <row r="4364" spans="1:21" x14ac:dyDescent="0.25">
      <c r="A4364" t="s">
        <v>3942</v>
      </c>
      <c r="B4364" s="28">
        <v>44971</v>
      </c>
      <c r="C4364" s="28">
        <v>44973</v>
      </c>
      <c r="D4364" s="19">
        <v>60</v>
      </c>
      <c r="E4364">
        <v>402.5</v>
      </c>
      <c r="F4364" s="21">
        <f t="shared" si="619"/>
        <v>45032</v>
      </c>
      <c r="G4364" s="28">
        <v>45019</v>
      </c>
      <c r="H4364" s="22">
        <f t="shared" si="612"/>
        <v>-13</v>
      </c>
      <c r="I4364" s="23">
        <f t="shared" si="613"/>
        <v>-5232.5</v>
      </c>
      <c r="J4364" s="23">
        <f t="shared" si="620"/>
        <v>47</v>
      </c>
      <c r="K4364" s="24">
        <f t="shared" si="614"/>
        <v>355.5</v>
      </c>
      <c r="L4364" s="23">
        <f t="shared" si="615"/>
        <v>48</v>
      </c>
      <c r="M4364" s="23">
        <f t="shared" si="616"/>
        <v>46</v>
      </c>
      <c r="N4364" s="23">
        <f t="shared" si="617"/>
        <v>19320</v>
      </c>
      <c r="O4364" s="25">
        <f t="shared" si="618"/>
        <v>18515</v>
      </c>
      <c r="P4364" t="s">
        <v>23</v>
      </c>
      <c r="Q4364" t="s">
        <v>1985</v>
      </c>
      <c r="R4364" t="s">
        <v>2333</v>
      </c>
      <c r="S4364">
        <v>2415</v>
      </c>
      <c r="T4364" s="28">
        <v>45019</v>
      </c>
      <c r="U4364">
        <v>402.5</v>
      </c>
    </row>
    <row r="4365" spans="1:21" x14ac:dyDescent="0.25">
      <c r="A4365" t="s">
        <v>3943</v>
      </c>
      <c r="B4365" s="28">
        <v>44971</v>
      </c>
      <c r="C4365" s="28">
        <v>44973</v>
      </c>
      <c r="D4365" s="19">
        <v>60</v>
      </c>
      <c r="E4365">
        <v>399</v>
      </c>
      <c r="F4365" s="21">
        <f t="shared" si="619"/>
        <v>45032</v>
      </c>
      <c r="G4365" s="28">
        <v>45019</v>
      </c>
      <c r="H4365" s="22">
        <f t="shared" si="612"/>
        <v>-13</v>
      </c>
      <c r="I4365" s="23">
        <f t="shared" si="613"/>
        <v>-5187</v>
      </c>
      <c r="J4365" s="23">
        <f t="shared" si="620"/>
        <v>47</v>
      </c>
      <c r="K4365" s="24">
        <f t="shared" si="614"/>
        <v>352</v>
      </c>
      <c r="L4365" s="23">
        <f t="shared" si="615"/>
        <v>48</v>
      </c>
      <c r="M4365" s="23">
        <f t="shared" si="616"/>
        <v>46</v>
      </c>
      <c r="N4365" s="23">
        <f t="shared" si="617"/>
        <v>19152</v>
      </c>
      <c r="O4365" s="25">
        <f t="shared" si="618"/>
        <v>18354</v>
      </c>
      <c r="P4365" t="s">
        <v>23</v>
      </c>
      <c r="Q4365" t="s">
        <v>1985</v>
      </c>
      <c r="R4365" t="s">
        <v>2333</v>
      </c>
      <c r="S4365">
        <v>2415</v>
      </c>
      <c r="T4365" s="28">
        <v>45019</v>
      </c>
      <c r="U4365">
        <v>399</v>
      </c>
    </row>
    <row r="4366" spans="1:21" x14ac:dyDescent="0.25">
      <c r="A4366" t="s">
        <v>3944</v>
      </c>
      <c r="B4366" s="28">
        <v>44971</v>
      </c>
      <c r="C4366" s="28">
        <v>44973</v>
      </c>
      <c r="D4366" s="19">
        <v>60</v>
      </c>
      <c r="E4366">
        <v>360</v>
      </c>
      <c r="F4366" s="21">
        <f t="shared" si="619"/>
        <v>45032</v>
      </c>
      <c r="G4366" s="28">
        <v>45019</v>
      </c>
      <c r="H4366" s="22">
        <f t="shared" si="612"/>
        <v>-13</v>
      </c>
      <c r="I4366" s="23">
        <f t="shared" si="613"/>
        <v>-4680</v>
      </c>
      <c r="J4366" s="23">
        <f t="shared" si="620"/>
        <v>47</v>
      </c>
      <c r="K4366" s="24">
        <f t="shared" si="614"/>
        <v>313</v>
      </c>
      <c r="L4366" s="23">
        <f t="shared" si="615"/>
        <v>48</v>
      </c>
      <c r="M4366" s="23">
        <f t="shared" si="616"/>
        <v>46</v>
      </c>
      <c r="N4366" s="23">
        <f t="shared" si="617"/>
        <v>17280</v>
      </c>
      <c r="O4366" s="25">
        <f t="shared" si="618"/>
        <v>16560</v>
      </c>
      <c r="P4366" t="s">
        <v>23</v>
      </c>
      <c r="Q4366" t="s">
        <v>1985</v>
      </c>
      <c r="R4366" t="s">
        <v>2333</v>
      </c>
      <c r="S4366">
        <v>2415</v>
      </c>
      <c r="T4366" s="28">
        <v>45019</v>
      </c>
      <c r="U4366">
        <v>360</v>
      </c>
    </row>
    <row r="4367" spans="1:21" x14ac:dyDescent="0.25">
      <c r="A4367" t="s">
        <v>3945</v>
      </c>
      <c r="B4367" s="28">
        <v>44978</v>
      </c>
      <c r="C4367" s="28">
        <v>44981</v>
      </c>
      <c r="D4367" s="19">
        <v>60</v>
      </c>
      <c r="E4367">
        <v>313.10000000000002</v>
      </c>
      <c r="F4367" s="21">
        <f t="shared" si="619"/>
        <v>45040</v>
      </c>
      <c r="G4367" s="28">
        <v>45019</v>
      </c>
      <c r="H4367" s="22">
        <f t="shared" si="612"/>
        <v>-21</v>
      </c>
      <c r="I4367" s="23">
        <f t="shared" si="613"/>
        <v>-6575.1</v>
      </c>
      <c r="J4367" s="23">
        <f t="shared" si="620"/>
        <v>39</v>
      </c>
      <c r="K4367" s="24">
        <f t="shared" si="614"/>
        <v>274.10000000000002</v>
      </c>
      <c r="L4367" s="23">
        <f t="shared" si="615"/>
        <v>41</v>
      </c>
      <c r="M4367" s="23">
        <f t="shared" si="616"/>
        <v>38</v>
      </c>
      <c r="N4367" s="23">
        <f t="shared" si="617"/>
        <v>12837.1</v>
      </c>
      <c r="O4367" s="25">
        <f t="shared" si="618"/>
        <v>11897.800000000001</v>
      </c>
      <c r="P4367" t="s">
        <v>23</v>
      </c>
      <c r="Q4367" t="s">
        <v>1985</v>
      </c>
      <c r="R4367" t="s">
        <v>2333</v>
      </c>
      <c r="S4367">
        <v>2416</v>
      </c>
      <c r="T4367" s="28">
        <v>45019</v>
      </c>
      <c r="U4367">
        <v>313.10000000000002</v>
      </c>
    </row>
    <row r="4368" spans="1:21" x14ac:dyDescent="0.25">
      <c r="A4368" t="s">
        <v>3946</v>
      </c>
      <c r="B4368" s="28">
        <v>44978</v>
      </c>
      <c r="C4368" s="28">
        <v>44981</v>
      </c>
      <c r="D4368" s="19">
        <v>60</v>
      </c>
      <c r="E4368">
        <v>313.8</v>
      </c>
      <c r="F4368" s="21">
        <f t="shared" si="619"/>
        <v>45040</v>
      </c>
      <c r="G4368" s="28">
        <v>45019</v>
      </c>
      <c r="H4368" s="22">
        <f t="shared" si="612"/>
        <v>-21</v>
      </c>
      <c r="I4368" s="23">
        <f t="shared" si="613"/>
        <v>-6589.8</v>
      </c>
      <c r="J4368" s="23">
        <f t="shared" si="620"/>
        <v>39</v>
      </c>
      <c r="K4368" s="24">
        <f t="shared" si="614"/>
        <v>274.8</v>
      </c>
      <c r="L4368" s="23">
        <f t="shared" si="615"/>
        <v>41</v>
      </c>
      <c r="M4368" s="23">
        <f t="shared" si="616"/>
        <v>38</v>
      </c>
      <c r="N4368" s="23">
        <f t="shared" si="617"/>
        <v>12865.800000000001</v>
      </c>
      <c r="O4368" s="25">
        <f t="shared" si="618"/>
        <v>11924.4</v>
      </c>
      <c r="P4368" t="s">
        <v>23</v>
      </c>
      <c r="Q4368" t="s">
        <v>1985</v>
      </c>
      <c r="R4368" t="s">
        <v>2333</v>
      </c>
      <c r="S4368">
        <v>2416</v>
      </c>
      <c r="T4368" s="28">
        <v>45019</v>
      </c>
      <c r="U4368">
        <v>313.8</v>
      </c>
    </row>
    <row r="4369" spans="1:21" x14ac:dyDescent="0.25">
      <c r="A4369" t="s">
        <v>3947</v>
      </c>
      <c r="B4369" s="28">
        <v>44985</v>
      </c>
      <c r="C4369" s="28">
        <v>44994</v>
      </c>
      <c r="D4369" s="19">
        <v>60</v>
      </c>
      <c r="E4369" s="7">
        <v>3225</v>
      </c>
      <c r="F4369" s="21">
        <f t="shared" si="619"/>
        <v>45055</v>
      </c>
      <c r="G4369" s="28">
        <v>45051</v>
      </c>
      <c r="H4369" s="22">
        <f t="shared" si="612"/>
        <v>-4</v>
      </c>
      <c r="I4369" s="23">
        <f t="shared" si="613"/>
        <v>-12900</v>
      </c>
      <c r="J4369" s="23">
        <f t="shared" si="620"/>
        <v>56</v>
      </c>
      <c r="K4369" s="24">
        <f t="shared" si="614"/>
        <v>3169</v>
      </c>
      <c r="L4369" s="23">
        <f t="shared" si="615"/>
        <v>66</v>
      </c>
      <c r="M4369" s="23">
        <f t="shared" si="616"/>
        <v>57</v>
      </c>
      <c r="N4369" s="23">
        <f t="shared" si="617"/>
        <v>212850</v>
      </c>
      <c r="O4369" s="25">
        <f t="shared" si="618"/>
        <v>183825</v>
      </c>
      <c r="P4369" t="s">
        <v>23</v>
      </c>
      <c r="Q4369" t="s">
        <v>1985</v>
      </c>
      <c r="R4369" t="s">
        <v>2333</v>
      </c>
      <c r="S4369">
        <v>3300</v>
      </c>
      <c r="T4369" s="28">
        <v>45051</v>
      </c>
      <c r="U4369" s="7">
        <v>3225</v>
      </c>
    </row>
    <row r="4370" spans="1:21" x14ac:dyDescent="0.25">
      <c r="A4370" t="s">
        <v>3948</v>
      </c>
      <c r="B4370" s="28">
        <v>44804</v>
      </c>
      <c r="C4370" s="28">
        <v>44820</v>
      </c>
      <c r="D4370" s="19">
        <v>60</v>
      </c>
      <c r="E4370" s="7">
        <v>33516.519999999997</v>
      </c>
      <c r="F4370" s="21">
        <f t="shared" si="619"/>
        <v>44881</v>
      </c>
      <c r="G4370" s="28">
        <v>45054</v>
      </c>
      <c r="H4370" s="22">
        <f t="shared" si="612"/>
        <v>173</v>
      </c>
      <c r="I4370" s="23">
        <f t="shared" si="613"/>
        <v>5798357.959999999</v>
      </c>
      <c r="J4370" s="23">
        <f t="shared" si="620"/>
        <v>232</v>
      </c>
      <c r="K4370" s="24">
        <f t="shared" si="614"/>
        <v>33284.519999999997</v>
      </c>
      <c r="L4370" s="23">
        <f t="shared" si="615"/>
        <v>250</v>
      </c>
      <c r="M4370" s="23">
        <f t="shared" si="616"/>
        <v>234</v>
      </c>
      <c r="N4370" s="23">
        <f t="shared" si="617"/>
        <v>8379129.9999999991</v>
      </c>
      <c r="O4370" s="25">
        <f t="shared" si="618"/>
        <v>7842865.6799999997</v>
      </c>
      <c r="P4370" t="s">
        <v>23</v>
      </c>
      <c r="Q4370" t="s">
        <v>1985</v>
      </c>
      <c r="R4370" t="s">
        <v>2334</v>
      </c>
      <c r="S4370">
        <v>3365</v>
      </c>
      <c r="T4370" s="28">
        <v>45054</v>
      </c>
      <c r="U4370" s="7">
        <v>33516.519999999997</v>
      </c>
    </row>
    <row r="4371" spans="1:21" x14ac:dyDescent="0.25">
      <c r="A4371" t="s">
        <v>3949</v>
      </c>
      <c r="B4371" s="28">
        <v>44804</v>
      </c>
      <c r="C4371" s="28">
        <v>44819</v>
      </c>
      <c r="D4371" s="19">
        <v>60</v>
      </c>
      <c r="E4371" s="7">
        <v>16399.88</v>
      </c>
      <c r="F4371" s="21">
        <f t="shared" si="619"/>
        <v>44880</v>
      </c>
      <c r="G4371" s="28">
        <v>45054</v>
      </c>
      <c r="H4371" s="22">
        <f t="shared" si="612"/>
        <v>174</v>
      </c>
      <c r="I4371" s="23">
        <f t="shared" si="613"/>
        <v>2853579.12</v>
      </c>
      <c r="J4371" s="23">
        <f t="shared" si="620"/>
        <v>233</v>
      </c>
      <c r="K4371" s="24">
        <f t="shared" si="614"/>
        <v>16166.880000000001</v>
      </c>
      <c r="L4371" s="23">
        <f t="shared" si="615"/>
        <v>250</v>
      </c>
      <c r="M4371" s="23">
        <f t="shared" si="616"/>
        <v>235</v>
      </c>
      <c r="N4371" s="23">
        <f t="shared" si="617"/>
        <v>4099970.0000000005</v>
      </c>
      <c r="O4371" s="25">
        <f t="shared" si="618"/>
        <v>3853971.8000000003</v>
      </c>
      <c r="P4371" t="s">
        <v>23</v>
      </c>
      <c r="Q4371" t="s">
        <v>1985</v>
      </c>
      <c r="R4371" t="s">
        <v>2334</v>
      </c>
      <c r="S4371">
        <v>3365</v>
      </c>
      <c r="T4371" s="28">
        <v>45054</v>
      </c>
      <c r="U4371" s="7">
        <v>16399.88</v>
      </c>
    </row>
    <row r="4372" spans="1:21" x14ac:dyDescent="0.25">
      <c r="A4372" t="s">
        <v>3950</v>
      </c>
      <c r="B4372" s="28">
        <v>44804</v>
      </c>
      <c r="C4372" s="28">
        <v>44826</v>
      </c>
      <c r="D4372" s="19">
        <v>60</v>
      </c>
      <c r="E4372" s="7">
        <v>16640.07</v>
      </c>
      <c r="F4372" s="21">
        <f t="shared" si="619"/>
        <v>44887</v>
      </c>
      <c r="G4372" s="28">
        <v>45054</v>
      </c>
      <c r="H4372" s="22">
        <f t="shared" si="612"/>
        <v>167</v>
      </c>
      <c r="I4372" s="23">
        <f t="shared" si="613"/>
        <v>2778891.69</v>
      </c>
      <c r="J4372" s="23">
        <f t="shared" si="620"/>
        <v>226</v>
      </c>
      <c r="K4372" s="24">
        <f t="shared" si="614"/>
        <v>16414.07</v>
      </c>
      <c r="L4372" s="23">
        <f t="shared" si="615"/>
        <v>250</v>
      </c>
      <c r="M4372" s="23">
        <f t="shared" si="616"/>
        <v>228</v>
      </c>
      <c r="N4372" s="23">
        <f t="shared" si="617"/>
        <v>4160017.5</v>
      </c>
      <c r="O4372" s="25">
        <f t="shared" si="618"/>
        <v>3793935.96</v>
      </c>
      <c r="P4372" t="s">
        <v>23</v>
      </c>
      <c r="Q4372" t="s">
        <v>1985</v>
      </c>
      <c r="R4372" t="s">
        <v>2334</v>
      </c>
      <c r="S4372">
        <v>3365</v>
      </c>
      <c r="T4372" s="28">
        <v>45054</v>
      </c>
      <c r="U4372" s="7">
        <v>16640.07</v>
      </c>
    </row>
    <row r="4373" spans="1:21" x14ac:dyDescent="0.25">
      <c r="A4373" t="s">
        <v>3951</v>
      </c>
      <c r="B4373" s="28">
        <v>44833</v>
      </c>
      <c r="C4373" s="28">
        <v>44888</v>
      </c>
      <c r="D4373" s="19">
        <v>60</v>
      </c>
      <c r="E4373" s="7">
        <v>5396.75</v>
      </c>
      <c r="F4373" s="21">
        <f t="shared" si="619"/>
        <v>44949</v>
      </c>
      <c r="G4373" s="28">
        <v>45054</v>
      </c>
      <c r="H4373" s="22">
        <f t="shared" si="612"/>
        <v>105</v>
      </c>
      <c r="I4373" s="23">
        <f t="shared" si="613"/>
        <v>566658.75</v>
      </c>
      <c r="J4373" s="23">
        <f t="shared" si="620"/>
        <v>165</v>
      </c>
      <c r="K4373" s="24">
        <f t="shared" si="614"/>
        <v>5231.75</v>
      </c>
      <c r="L4373" s="23">
        <f t="shared" si="615"/>
        <v>221</v>
      </c>
      <c r="M4373" s="23">
        <f t="shared" si="616"/>
        <v>166</v>
      </c>
      <c r="N4373" s="23">
        <f t="shared" si="617"/>
        <v>1192681.75</v>
      </c>
      <c r="O4373" s="25">
        <f t="shared" si="618"/>
        <v>895860.5</v>
      </c>
      <c r="P4373" t="s">
        <v>23</v>
      </c>
      <c r="Q4373" t="s">
        <v>1985</v>
      </c>
      <c r="R4373" t="s">
        <v>2334</v>
      </c>
      <c r="S4373">
        <v>3365</v>
      </c>
      <c r="T4373" s="28">
        <v>45054</v>
      </c>
      <c r="U4373" s="7">
        <v>5396.75</v>
      </c>
    </row>
    <row r="4374" spans="1:21" x14ac:dyDescent="0.25">
      <c r="A4374" t="s">
        <v>3952</v>
      </c>
      <c r="B4374" s="28">
        <v>44833</v>
      </c>
      <c r="C4374" s="28">
        <v>44888</v>
      </c>
      <c r="D4374" s="19">
        <v>60</v>
      </c>
      <c r="E4374" s="7">
        <v>5724.82</v>
      </c>
      <c r="F4374" s="21">
        <f t="shared" si="619"/>
        <v>44949</v>
      </c>
      <c r="G4374" s="28">
        <v>45054</v>
      </c>
      <c r="H4374" s="22">
        <f t="shared" si="612"/>
        <v>105</v>
      </c>
      <c r="I4374" s="23">
        <f t="shared" si="613"/>
        <v>601106.1</v>
      </c>
      <c r="J4374" s="23">
        <f t="shared" si="620"/>
        <v>165</v>
      </c>
      <c r="K4374" s="24">
        <f t="shared" si="614"/>
        <v>5559.82</v>
      </c>
      <c r="L4374" s="23">
        <f t="shared" si="615"/>
        <v>221</v>
      </c>
      <c r="M4374" s="23">
        <f t="shared" si="616"/>
        <v>166</v>
      </c>
      <c r="N4374" s="23">
        <f t="shared" si="617"/>
        <v>1265185.22</v>
      </c>
      <c r="O4374" s="25">
        <f t="shared" si="618"/>
        <v>950320.12</v>
      </c>
      <c r="P4374" t="s">
        <v>23</v>
      </c>
      <c r="Q4374" t="s">
        <v>1985</v>
      </c>
      <c r="R4374" t="s">
        <v>2334</v>
      </c>
      <c r="S4374">
        <v>3365</v>
      </c>
      <c r="T4374" s="28">
        <v>45054</v>
      </c>
      <c r="U4374" s="7">
        <v>5724.82</v>
      </c>
    </row>
    <row r="4375" spans="1:21" x14ac:dyDescent="0.25">
      <c r="A4375" t="s">
        <v>3953</v>
      </c>
      <c r="B4375" s="28">
        <v>45030</v>
      </c>
      <c r="C4375" s="28">
        <v>45042</v>
      </c>
      <c r="D4375" s="19">
        <v>60</v>
      </c>
      <c r="E4375" s="7">
        <v>8204.86</v>
      </c>
      <c r="F4375" s="21">
        <f t="shared" si="619"/>
        <v>45103</v>
      </c>
      <c r="G4375" s="28">
        <v>45050</v>
      </c>
      <c r="H4375" s="22">
        <f t="shared" si="612"/>
        <v>-53</v>
      </c>
      <c r="I4375" s="23">
        <f t="shared" si="613"/>
        <v>-434857.58</v>
      </c>
      <c r="J4375" s="23">
        <f t="shared" si="620"/>
        <v>8</v>
      </c>
      <c r="K4375" s="24">
        <f t="shared" si="614"/>
        <v>8196.86</v>
      </c>
      <c r="L4375" s="23">
        <f t="shared" si="615"/>
        <v>20</v>
      </c>
      <c r="M4375" s="23">
        <f t="shared" si="616"/>
        <v>8</v>
      </c>
      <c r="N4375" s="23">
        <f t="shared" si="617"/>
        <v>164097.20000000001</v>
      </c>
      <c r="O4375" s="25">
        <f t="shared" si="618"/>
        <v>65638.880000000005</v>
      </c>
      <c r="P4375" t="s">
        <v>23</v>
      </c>
      <c r="Q4375" t="s">
        <v>1985</v>
      </c>
      <c r="R4375" t="s">
        <v>2335</v>
      </c>
      <c r="S4375">
        <v>3201</v>
      </c>
      <c r="T4375" s="28">
        <v>45050</v>
      </c>
      <c r="U4375" s="7">
        <v>8204.86</v>
      </c>
    </row>
    <row r="4376" spans="1:21" x14ac:dyDescent="0.25">
      <c r="A4376" t="s">
        <v>3954</v>
      </c>
      <c r="B4376" s="28">
        <v>44977</v>
      </c>
      <c r="C4376" s="28">
        <v>44986</v>
      </c>
      <c r="D4376" s="19">
        <v>60</v>
      </c>
      <c r="E4376" s="7">
        <v>5988.41</v>
      </c>
      <c r="F4376" s="21">
        <f t="shared" si="619"/>
        <v>45047</v>
      </c>
      <c r="G4376" s="28">
        <v>45050</v>
      </c>
      <c r="H4376" s="22">
        <f t="shared" si="612"/>
        <v>3</v>
      </c>
      <c r="I4376" s="23">
        <f t="shared" si="613"/>
        <v>17965.23</v>
      </c>
      <c r="J4376" s="23">
        <f t="shared" si="620"/>
        <v>63</v>
      </c>
      <c r="K4376" s="24">
        <f t="shared" si="614"/>
        <v>5925.41</v>
      </c>
      <c r="L4376" s="23">
        <f t="shared" si="615"/>
        <v>73</v>
      </c>
      <c r="M4376" s="23">
        <f t="shared" si="616"/>
        <v>64</v>
      </c>
      <c r="N4376" s="23">
        <f t="shared" si="617"/>
        <v>437153.93</v>
      </c>
      <c r="O4376" s="25">
        <f t="shared" si="618"/>
        <v>383258.24</v>
      </c>
      <c r="P4376" t="s">
        <v>23</v>
      </c>
      <c r="Q4376" t="s">
        <v>1985</v>
      </c>
      <c r="R4376" t="s">
        <v>3955</v>
      </c>
      <c r="S4376">
        <v>3233</v>
      </c>
      <c r="T4376" s="28">
        <v>45050</v>
      </c>
      <c r="U4376" s="7">
        <v>5988.41</v>
      </c>
    </row>
    <row r="4377" spans="1:21" x14ac:dyDescent="0.25">
      <c r="A4377" t="s">
        <v>3956</v>
      </c>
      <c r="B4377" s="28">
        <v>44977</v>
      </c>
      <c r="C4377" s="28">
        <v>44986</v>
      </c>
      <c r="D4377" s="19">
        <v>60</v>
      </c>
      <c r="E4377" s="7">
        <v>3477.98</v>
      </c>
      <c r="F4377" s="21">
        <f t="shared" si="619"/>
        <v>45047</v>
      </c>
      <c r="G4377" s="28">
        <v>45021</v>
      </c>
      <c r="H4377" s="22">
        <f t="shared" si="612"/>
        <v>-26</v>
      </c>
      <c r="I4377" s="23">
        <f t="shared" si="613"/>
        <v>-90427.48</v>
      </c>
      <c r="J4377" s="23">
        <f t="shared" si="620"/>
        <v>34</v>
      </c>
      <c r="K4377" s="24">
        <f t="shared" si="614"/>
        <v>3443.98</v>
      </c>
      <c r="L4377" s="23">
        <f t="shared" si="615"/>
        <v>44</v>
      </c>
      <c r="M4377" s="23">
        <f t="shared" si="616"/>
        <v>35</v>
      </c>
      <c r="N4377" s="23">
        <f t="shared" si="617"/>
        <v>153031.12</v>
      </c>
      <c r="O4377" s="25">
        <f t="shared" si="618"/>
        <v>121729.3</v>
      </c>
      <c r="P4377" t="s">
        <v>23</v>
      </c>
      <c r="Q4377" t="s">
        <v>1985</v>
      </c>
      <c r="R4377" t="s">
        <v>3955</v>
      </c>
      <c r="S4377">
        <v>2526</v>
      </c>
      <c r="T4377" s="28">
        <v>45021</v>
      </c>
      <c r="U4377" s="7">
        <v>3477.98</v>
      </c>
    </row>
    <row r="4378" spans="1:21" x14ac:dyDescent="0.25">
      <c r="A4378" t="s">
        <v>3957</v>
      </c>
      <c r="B4378" s="28">
        <v>44804</v>
      </c>
      <c r="C4378" s="28">
        <v>44816</v>
      </c>
      <c r="D4378" s="19">
        <v>60</v>
      </c>
      <c r="E4378" s="7">
        <v>3765</v>
      </c>
      <c r="F4378" s="21">
        <f t="shared" si="619"/>
        <v>44877</v>
      </c>
      <c r="G4378" s="28">
        <v>45027</v>
      </c>
      <c r="H4378" s="22">
        <f t="shared" si="612"/>
        <v>150</v>
      </c>
      <c r="I4378" s="23">
        <f t="shared" si="613"/>
        <v>564750</v>
      </c>
      <c r="J4378" s="23">
        <f t="shared" si="620"/>
        <v>209</v>
      </c>
      <c r="K4378" s="24">
        <f t="shared" si="614"/>
        <v>3556</v>
      </c>
      <c r="L4378" s="23">
        <f t="shared" si="615"/>
        <v>223</v>
      </c>
      <c r="M4378" s="23">
        <f t="shared" si="616"/>
        <v>211</v>
      </c>
      <c r="N4378" s="23">
        <f t="shared" si="617"/>
        <v>839595</v>
      </c>
      <c r="O4378" s="25">
        <f t="shared" si="618"/>
        <v>794415</v>
      </c>
      <c r="P4378" t="s">
        <v>23</v>
      </c>
      <c r="Q4378" t="s">
        <v>1985</v>
      </c>
      <c r="R4378" t="s">
        <v>3958</v>
      </c>
      <c r="S4378">
        <v>2619</v>
      </c>
      <c r="T4378" s="28">
        <v>45027</v>
      </c>
      <c r="U4378" s="7">
        <v>3765</v>
      </c>
    </row>
    <row r="4379" spans="1:21" x14ac:dyDescent="0.25">
      <c r="A4379" t="s">
        <v>1672</v>
      </c>
      <c r="B4379" s="28">
        <v>45021</v>
      </c>
      <c r="C4379" s="28">
        <v>45023</v>
      </c>
      <c r="D4379" s="19">
        <v>60</v>
      </c>
      <c r="E4379" s="7">
        <v>85062.78</v>
      </c>
      <c r="F4379" s="21">
        <f t="shared" si="619"/>
        <v>45084</v>
      </c>
      <c r="G4379" s="28">
        <v>45050</v>
      </c>
      <c r="H4379" s="22">
        <f t="shared" si="612"/>
        <v>-34</v>
      </c>
      <c r="I4379" s="23">
        <f t="shared" si="613"/>
        <v>-2892134.52</v>
      </c>
      <c r="J4379" s="23">
        <f t="shared" si="620"/>
        <v>27</v>
      </c>
      <c r="K4379" s="24">
        <f t="shared" si="614"/>
        <v>85035.78</v>
      </c>
      <c r="L4379" s="23">
        <f t="shared" si="615"/>
        <v>29</v>
      </c>
      <c r="M4379" s="23">
        <f t="shared" si="616"/>
        <v>27</v>
      </c>
      <c r="N4379" s="23">
        <f t="shared" si="617"/>
        <v>2466820.62</v>
      </c>
      <c r="O4379" s="25">
        <f t="shared" si="618"/>
        <v>2296695.06</v>
      </c>
      <c r="P4379" t="s">
        <v>23</v>
      </c>
      <c r="Q4379" t="s">
        <v>1985</v>
      </c>
      <c r="R4379" t="s">
        <v>3959</v>
      </c>
      <c r="S4379">
        <v>3200</v>
      </c>
      <c r="T4379" s="28">
        <v>45050</v>
      </c>
      <c r="U4379" s="7">
        <v>85062.78</v>
      </c>
    </row>
    <row r="4380" spans="1:21" x14ac:dyDescent="0.25">
      <c r="A4380" t="s">
        <v>3960</v>
      </c>
      <c r="B4380" s="28">
        <v>44880</v>
      </c>
      <c r="C4380" s="28">
        <v>44886</v>
      </c>
      <c r="D4380" s="19">
        <v>60</v>
      </c>
      <c r="E4380">
        <v>498.38</v>
      </c>
      <c r="F4380" s="21">
        <f t="shared" si="619"/>
        <v>44947</v>
      </c>
      <c r="G4380" s="28">
        <v>45083</v>
      </c>
      <c r="H4380" s="22">
        <f t="shared" si="612"/>
        <v>136</v>
      </c>
      <c r="I4380" s="23">
        <f t="shared" si="613"/>
        <v>67779.679999999993</v>
      </c>
      <c r="J4380" s="23">
        <f t="shared" si="620"/>
        <v>195</v>
      </c>
      <c r="K4380" s="24">
        <f t="shared" si="614"/>
        <v>303.38</v>
      </c>
      <c r="L4380" s="23">
        <f t="shared" si="615"/>
        <v>203</v>
      </c>
      <c r="M4380" s="23">
        <f t="shared" si="616"/>
        <v>197</v>
      </c>
      <c r="N4380" s="23">
        <f t="shared" si="617"/>
        <v>101171.14</v>
      </c>
      <c r="O4380" s="25">
        <f t="shared" si="618"/>
        <v>98180.86</v>
      </c>
      <c r="P4380" t="s">
        <v>23</v>
      </c>
      <c r="Q4380" t="s">
        <v>1985</v>
      </c>
      <c r="R4380" t="s">
        <v>3961</v>
      </c>
      <c r="S4380">
        <v>4085</v>
      </c>
      <c r="T4380" s="28">
        <v>45083</v>
      </c>
      <c r="U4380">
        <v>498.38</v>
      </c>
    </row>
    <row r="4381" spans="1:21" x14ac:dyDescent="0.25">
      <c r="A4381" t="s">
        <v>3962</v>
      </c>
      <c r="B4381" s="28">
        <v>44880</v>
      </c>
      <c r="C4381" s="28">
        <v>44886</v>
      </c>
      <c r="D4381" s="19">
        <v>60</v>
      </c>
      <c r="E4381">
        <v>465.96</v>
      </c>
      <c r="F4381" s="21">
        <f t="shared" si="619"/>
        <v>44947</v>
      </c>
      <c r="G4381" s="28">
        <v>45083</v>
      </c>
      <c r="H4381" s="22">
        <f t="shared" si="612"/>
        <v>136</v>
      </c>
      <c r="I4381" s="23">
        <f t="shared" si="613"/>
        <v>63370.559999999998</v>
      </c>
      <c r="J4381" s="23">
        <f t="shared" si="620"/>
        <v>195</v>
      </c>
      <c r="K4381" s="24">
        <f t="shared" si="614"/>
        <v>270.95999999999998</v>
      </c>
      <c r="L4381" s="23">
        <f t="shared" si="615"/>
        <v>203</v>
      </c>
      <c r="M4381" s="23">
        <f t="shared" si="616"/>
        <v>197</v>
      </c>
      <c r="N4381" s="23">
        <f t="shared" si="617"/>
        <v>94589.87999999999</v>
      </c>
      <c r="O4381" s="25">
        <f t="shared" si="618"/>
        <v>91794.12</v>
      </c>
      <c r="P4381" t="s">
        <v>23</v>
      </c>
      <c r="Q4381" t="s">
        <v>1985</v>
      </c>
      <c r="R4381" t="s">
        <v>3961</v>
      </c>
      <c r="S4381">
        <v>4085</v>
      </c>
      <c r="T4381" s="28">
        <v>45083</v>
      </c>
      <c r="U4381">
        <v>465.96</v>
      </c>
    </row>
    <row r="4382" spans="1:21" x14ac:dyDescent="0.25">
      <c r="A4382" t="s">
        <v>3963</v>
      </c>
      <c r="B4382" s="28">
        <v>44868</v>
      </c>
      <c r="C4382" s="28">
        <v>44880</v>
      </c>
      <c r="D4382" s="19">
        <v>60</v>
      </c>
      <c r="E4382">
        <v>550</v>
      </c>
      <c r="F4382" s="21">
        <f t="shared" si="619"/>
        <v>44941</v>
      </c>
      <c r="G4382" s="28">
        <v>45078</v>
      </c>
      <c r="H4382" s="22">
        <f t="shared" si="612"/>
        <v>137</v>
      </c>
      <c r="I4382" s="23">
        <f t="shared" si="613"/>
        <v>75350</v>
      </c>
      <c r="J4382" s="23">
        <f t="shared" si="620"/>
        <v>196</v>
      </c>
      <c r="K4382" s="24">
        <f t="shared" si="614"/>
        <v>354</v>
      </c>
      <c r="L4382" s="23">
        <f t="shared" si="615"/>
        <v>210</v>
      </c>
      <c r="M4382" s="23">
        <f t="shared" si="616"/>
        <v>198</v>
      </c>
      <c r="N4382" s="23">
        <f t="shared" si="617"/>
        <v>115500</v>
      </c>
      <c r="O4382" s="25">
        <f t="shared" si="618"/>
        <v>108900</v>
      </c>
      <c r="P4382" t="s">
        <v>23</v>
      </c>
      <c r="Q4382" t="s">
        <v>1985</v>
      </c>
      <c r="R4382" t="s">
        <v>2340</v>
      </c>
      <c r="S4382">
        <v>4010</v>
      </c>
      <c r="T4382" s="28">
        <v>45078</v>
      </c>
      <c r="U4382">
        <v>550</v>
      </c>
    </row>
    <row r="4383" spans="1:21" x14ac:dyDescent="0.25">
      <c r="A4383" t="s">
        <v>3964</v>
      </c>
      <c r="B4383" s="28">
        <v>44963</v>
      </c>
      <c r="C4383" s="28">
        <v>44978</v>
      </c>
      <c r="D4383" s="19">
        <v>60</v>
      </c>
      <c r="E4383">
        <v>40</v>
      </c>
      <c r="F4383" s="21">
        <f t="shared" si="619"/>
        <v>45037</v>
      </c>
      <c r="G4383" s="28">
        <v>45078</v>
      </c>
      <c r="H4383" s="22">
        <f t="shared" si="612"/>
        <v>41</v>
      </c>
      <c r="I4383" s="23">
        <f t="shared" si="613"/>
        <v>1640</v>
      </c>
      <c r="J4383" s="23">
        <f t="shared" si="620"/>
        <v>100</v>
      </c>
      <c r="K4383" s="24">
        <f t="shared" si="614"/>
        <v>-60</v>
      </c>
      <c r="L4383" s="23">
        <f t="shared" si="615"/>
        <v>115</v>
      </c>
      <c r="M4383" s="23">
        <f t="shared" si="616"/>
        <v>100</v>
      </c>
      <c r="N4383" s="23">
        <f t="shared" si="617"/>
        <v>4600</v>
      </c>
      <c r="O4383" s="25">
        <f t="shared" si="618"/>
        <v>4000</v>
      </c>
      <c r="P4383" t="s">
        <v>23</v>
      </c>
      <c r="Q4383" t="s">
        <v>1985</v>
      </c>
      <c r="R4383" t="s">
        <v>2340</v>
      </c>
      <c r="S4383">
        <v>4010</v>
      </c>
      <c r="T4383" s="28">
        <v>45078</v>
      </c>
      <c r="U4383">
        <v>40</v>
      </c>
    </row>
    <row r="4384" spans="1:21" x14ac:dyDescent="0.25">
      <c r="A4384" t="s">
        <v>3965</v>
      </c>
      <c r="B4384" s="28">
        <v>44924</v>
      </c>
      <c r="C4384" s="28">
        <v>44925</v>
      </c>
      <c r="D4384" s="19">
        <v>60</v>
      </c>
      <c r="E4384">
        <v>195.08</v>
      </c>
      <c r="F4384" s="21">
        <f t="shared" si="619"/>
        <v>44985</v>
      </c>
      <c r="G4384" s="28">
        <v>45019</v>
      </c>
      <c r="H4384" s="22">
        <f t="shared" si="612"/>
        <v>34</v>
      </c>
      <c r="I4384" s="23">
        <f t="shared" si="613"/>
        <v>6632.72</v>
      </c>
      <c r="J4384" s="23">
        <f t="shared" si="620"/>
        <v>93</v>
      </c>
      <c r="K4384" s="24">
        <f t="shared" si="614"/>
        <v>102.08000000000001</v>
      </c>
      <c r="L4384" s="23">
        <f t="shared" si="615"/>
        <v>95</v>
      </c>
      <c r="M4384" s="23">
        <f t="shared" si="616"/>
        <v>94</v>
      </c>
      <c r="N4384" s="23">
        <f t="shared" si="617"/>
        <v>18532.600000000002</v>
      </c>
      <c r="O4384" s="25">
        <f t="shared" si="618"/>
        <v>18337.52</v>
      </c>
      <c r="P4384" t="s">
        <v>23</v>
      </c>
      <c r="Q4384" t="s">
        <v>1985</v>
      </c>
      <c r="R4384" t="s">
        <v>3966</v>
      </c>
      <c r="S4384">
        <v>2414</v>
      </c>
      <c r="T4384" s="28">
        <v>45019</v>
      </c>
      <c r="U4384">
        <v>195.08</v>
      </c>
    </row>
    <row r="4385" spans="1:21" x14ac:dyDescent="0.25">
      <c r="A4385" t="s">
        <v>1705</v>
      </c>
      <c r="B4385" s="28">
        <v>44996</v>
      </c>
      <c r="C4385" s="28">
        <v>45003</v>
      </c>
      <c r="D4385" s="19">
        <v>60</v>
      </c>
      <c r="E4385">
        <v>208.2</v>
      </c>
      <c r="F4385" s="21">
        <f t="shared" si="619"/>
        <v>45064</v>
      </c>
      <c r="G4385" s="28">
        <v>45019</v>
      </c>
      <c r="H4385" s="22">
        <f t="shared" si="612"/>
        <v>-45</v>
      </c>
      <c r="I4385" s="23">
        <f t="shared" si="613"/>
        <v>-9369</v>
      </c>
      <c r="J4385" s="23">
        <f t="shared" si="620"/>
        <v>15</v>
      </c>
      <c r="K4385" s="24">
        <f t="shared" si="614"/>
        <v>193.2</v>
      </c>
      <c r="L4385" s="23">
        <f t="shared" si="615"/>
        <v>23</v>
      </c>
      <c r="M4385" s="23">
        <f t="shared" si="616"/>
        <v>16</v>
      </c>
      <c r="N4385" s="23">
        <f t="shared" si="617"/>
        <v>4788.5999999999995</v>
      </c>
      <c r="O4385" s="25">
        <f t="shared" si="618"/>
        <v>3331.2</v>
      </c>
      <c r="P4385" t="s">
        <v>23</v>
      </c>
      <c r="Q4385" t="s">
        <v>1985</v>
      </c>
      <c r="R4385" t="s">
        <v>3966</v>
      </c>
      <c r="S4385">
        <v>2417</v>
      </c>
      <c r="T4385" s="28">
        <v>45019</v>
      </c>
      <c r="U4385">
        <v>208.2</v>
      </c>
    </row>
    <row r="4386" spans="1:21" x14ac:dyDescent="0.25">
      <c r="A4386" t="s">
        <v>3967</v>
      </c>
      <c r="B4386" s="28">
        <v>44873</v>
      </c>
      <c r="C4386" s="28">
        <v>44909</v>
      </c>
      <c r="D4386" s="19">
        <v>60</v>
      </c>
      <c r="E4386">
        <v>290</v>
      </c>
      <c r="F4386" s="21">
        <f t="shared" si="619"/>
        <v>44971</v>
      </c>
      <c r="G4386" s="28">
        <v>45065</v>
      </c>
      <c r="H4386" s="22">
        <f t="shared" si="612"/>
        <v>94</v>
      </c>
      <c r="I4386" s="23">
        <f t="shared" si="613"/>
        <v>27260</v>
      </c>
      <c r="J4386" s="23">
        <f t="shared" si="620"/>
        <v>155</v>
      </c>
      <c r="K4386" s="24">
        <f t="shared" si="614"/>
        <v>135</v>
      </c>
      <c r="L4386" s="23">
        <f t="shared" si="615"/>
        <v>192</v>
      </c>
      <c r="M4386" s="23">
        <f t="shared" si="616"/>
        <v>156</v>
      </c>
      <c r="N4386" s="23">
        <f t="shared" si="617"/>
        <v>55680</v>
      </c>
      <c r="O4386" s="25">
        <f t="shared" si="618"/>
        <v>45240</v>
      </c>
      <c r="P4386" t="s">
        <v>23</v>
      </c>
      <c r="Q4386" t="s">
        <v>1985</v>
      </c>
      <c r="R4386" t="s">
        <v>2343</v>
      </c>
      <c r="S4386">
        <v>3477</v>
      </c>
      <c r="T4386" s="28">
        <v>45065</v>
      </c>
      <c r="U4386">
        <v>290</v>
      </c>
    </row>
    <row r="4387" spans="1:21" x14ac:dyDescent="0.25">
      <c r="A4387" t="s">
        <v>1212</v>
      </c>
      <c r="B4387" s="28">
        <v>44992</v>
      </c>
      <c r="C4387" s="28">
        <v>44995</v>
      </c>
      <c r="D4387" s="19">
        <v>60</v>
      </c>
      <c r="E4387">
        <v>675</v>
      </c>
      <c r="F4387" s="21">
        <f t="shared" si="619"/>
        <v>45056</v>
      </c>
      <c r="G4387" s="28">
        <v>45027</v>
      </c>
      <c r="H4387" s="22">
        <f t="shared" si="612"/>
        <v>-29</v>
      </c>
      <c r="I4387" s="23">
        <f t="shared" si="613"/>
        <v>-19575</v>
      </c>
      <c r="J4387" s="23">
        <f t="shared" si="620"/>
        <v>31</v>
      </c>
      <c r="K4387" s="24">
        <f t="shared" si="614"/>
        <v>644</v>
      </c>
      <c r="L4387" s="23">
        <f t="shared" si="615"/>
        <v>35</v>
      </c>
      <c r="M4387" s="23">
        <f t="shared" si="616"/>
        <v>32</v>
      </c>
      <c r="N4387" s="23">
        <f t="shared" si="617"/>
        <v>23625</v>
      </c>
      <c r="O4387" s="25">
        <f t="shared" si="618"/>
        <v>21600</v>
      </c>
      <c r="P4387" t="s">
        <v>23</v>
      </c>
      <c r="Q4387" t="s">
        <v>1985</v>
      </c>
      <c r="R4387" t="s">
        <v>2346</v>
      </c>
      <c r="S4387">
        <v>2606</v>
      </c>
      <c r="T4387" s="28">
        <v>45027</v>
      </c>
      <c r="U4387">
        <v>675</v>
      </c>
    </row>
    <row r="4388" spans="1:21" x14ac:dyDescent="0.25">
      <c r="A4388" t="s">
        <v>3384</v>
      </c>
      <c r="B4388" s="28">
        <v>44995</v>
      </c>
      <c r="C4388" s="28">
        <v>45005</v>
      </c>
      <c r="D4388" s="19">
        <v>60</v>
      </c>
      <c r="E4388" s="7">
        <v>4490</v>
      </c>
      <c r="F4388" s="21">
        <f t="shared" si="619"/>
        <v>45066</v>
      </c>
      <c r="G4388" s="28">
        <v>45027</v>
      </c>
      <c r="H4388" s="22">
        <f t="shared" si="612"/>
        <v>-39</v>
      </c>
      <c r="I4388" s="23">
        <f t="shared" si="613"/>
        <v>-175110</v>
      </c>
      <c r="J4388" s="23">
        <f t="shared" si="620"/>
        <v>21</v>
      </c>
      <c r="K4388" s="24">
        <f t="shared" si="614"/>
        <v>4469</v>
      </c>
      <c r="L4388" s="23">
        <f t="shared" si="615"/>
        <v>32</v>
      </c>
      <c r="M4388" s="23">
        <f t="shared" si="616"/>
        <v>22</v>
      </c>
      <c r="N4388" s="23">
        <f t="shared" si="617"/>
        <v>143680</v>
      </c>
      <c r="O4388" s="25">
        <f t="shared" si="618"/>
        <v>98780</v>
      </c>
      <c r="P4388" t="s">
        <v>23</v>
      </c>
      <c r="Q4388" t="s">
        <v>1985</v>
      </c>
      <c r="R4388" t="s">
        <v>2346</v>
      </c>
      <c r="S4388">
        <v>2606</v>
      </c>
      <c r="T4388" s="28">
        <v>45027</v>
      </c>
      <c r="U4388" s="7">
        <v>4490</v>
      </c>
    </row>
    <row r="4389" spans="1:21" x14ac:dyDescent="0.25">
      <c r="A4389" t="s">
        <v>2963</v>
      </c>
      <c r="B4389" s="28">
        <v>45016</v>
      </c>
      <c r="C4389" s="28">
        <v>45028</v>
      </c>
      <c r="D4389" s="19">
        <v>60</v>
      </c>
      <c r="E4389" s="7">
        <v>2700</v>
      </c>
      <c r="F4389" s="21">
        <f t="shared" si="619"/>
        <v>45089</v>
      </c>
      <c r="G4389" s="28">
        <v>45058</v>
      </c>
      <c r="H4389" s="22">
        <f t="shared" si="612"/>
        <v>-31</v>
      </c>
      <c r="I4389" s="23">
        <f t="shared" si="613"/>
        <v>-83700</v>
      </c>
      <c r="J4389" s="23">
        <f t="shared" si="620"/>
        <v>30</v>
      </c>
      <c r="K4389" s="24">
        <f t="shared" si="614"/>
        <v>2670</v>
      </c>
      <c r="L4389" s="23">
        <f t="shared" si="615"/>
        <v>42</v>
      </c>
      <c r="M4389" s="23">
        <f t="shared" si="616"/>
        <v>30</v>
      </c>
      <c r="N4389" s="23">
        <f t="shared" si="617"/>
        <v>113400</v>
      </c>
      <c r="O4389" s="25">
        <f t="shared" si="618"/>
        <v>81000</v>
      </c>
      <c r="P4389" t="s">
        <v>23</v>
      </c>
      <c r="Q4389" t="s">
        <v>1985</v>
      </c>
      <c r="R4389" t="s">
        <v>2346</v>
      </c>
      <c r="S4389">
        <v>3452</v>
      </c>
      <c r="T4389" s="28">
        <v>45058</v>
      </c>
      <c r="U4389" s="7">
        <v>2700</v>
      </c>
    </row>
    <row r="4390" spans="1:21" x14ac:dyDescent="0.25">
      <c r="A4390" t="s">
        <v>3968</v>
      </c>
      <c r="B4390" s="28">
        <v>44869</v>
      </c>
      <c r="C4390" s="28">
        <v>44881</v>
      </c>
      <c r="D4390" s="19">
        <v>60</v>
      </c>
      <c r="E4390" s="7">
        <v>4658.68</v>
      </c>
      <c r="F4390" s="21">
        <f t="shared" si="619"/>
        <v>44942</v>
      </c>
      <c r="G4390" s="28">
        <v>45021</v>
      </c>
      <c r="H4390" s="22">
        <f t="shared" si="612"/>
        <v>79</v>
      </c>
      <c r="I4390" s="23">
        <f t="shared" si="613"/>
        <v>368035.72000000003</v>
      </c>
      <c r="J4390" s="23">
        <f t="shared" si="620"/>
        <v>139</v>
      </c>
      <c r="K4390" s="24">
        <f t="shared" si="614"/>
        <v>4519.68</v>
      </c>
      <c r="L4390" s="23">
        <f t="shared" si="615"/>
        <v>152</v>
      </c>
      <c r="M4390" s="23">
        <f t="shared" si="616"/>
        <v>140</v>
      </c>
      <c r="N4390" s="23">
        <f t="shared" si="617"/>
        <v>708119.3600000001</v>
      </c>
      <c r="O4390" s="25">
        <f t="shared" si="618"/>
        <v>652215.20000000007</v>
      </c>
      <c r="P4390" t="s">
        <v>23</v>
      </c>
      <c r="Q4390" t="s">
        <v>1985</v>
      </c>
      <c r="R4390" t="s">
        <v>2347</v>
      </c>
      <c r="S4390">
        <v>2518</v>
      </c>
      <c r="T4390" s="28">
        <v>45021</v>
      </c>
      <c r="U4390" s="7">
        <v>4658.68</v>
      </c>
    </row>
    <row r="4391" spans="1:21" x14ac:dyDescent="0.25">
      <c r="A4391" t="s">
        <v>3969</v>
      </c>
      <c r="B4391" s="28">
        <v>44907</v>
      </c>
      <c r="C4391" s="28">
        <v>44925</v>
      </c>
      <c r="D4391" s="19">
        <v>60</v>
      </c>
      <c r="E4391" s="7">
        <v>4508.3999999999996</v>
      </c>
      <c r="F4391" s="21">
        <f t="shared" si="619"/>
        <v>44985</v>
      </c>
      <c r="G4391" s="28">
        <v>45021</v>
      </c>
      <c r="H4391" s="22">
        <f t="shared" si="612"/>
        <v>36</v>
      </c>
      <c r="I4391" s="23">
        <f t="shared" si="613"/>
        <v>162302.39999999999</v>
      </c>
      <c r="J4391" s="23">
        <f t="shared" si="620"/>
        <v>95</v>
      </c>
      <c r="K4391" s="24">
        <f t="shared" si="614"/>
        <v>4413.3999999999996</v>
      </c>
      <c r="L4391" s="23">
        <f t="shared" si="615"/>
        <v>114</v>
      </c>
      <c r="M4391" s="23">
        <f t="shared" si="616"/>
        <v>96</v>
      </c>
      <c r="N4391" s="23">
        <f t="shared" si="617"/>
        <v>513957.6</v>
      </c>
      <c r="O4391" s="25">
        <f t="shared" si="618"/>
        <v>432806.39999999997</v>
      </c>
      <c r="P4391" t="s">
        <v>23</v>
      </c>
      <c r="Q4391" t="s">
        <v>1985</v>
      </c>
      <c r="R4391" t="s">
        <v>2347</v>
      </c>
      <c r="S4391">
        <v>2518</v>
      </c>
      <c r="T4391" s="28">
        <v>45021</v>
      </c>
      <c r="U4391" s="7">
        <v>4508.3999999999996</v>
      </c>
    </row>
    <row r="4392" spans="1:21" x14ac:dyDescent="0.25">
      <c r="A4392" t="s">
        <v>3970</v>
      </c>
      <c r="B4392" s="28">
        <v>44946</v>
      </c>
      <c r="C4392" s="28">
        <v>44951</v>
      </c>
      <c r="D4392" s="19">
        <v>60</v>
      </c>
      <c r="E4392" s="7">
        <v>4658.68</v>
      </c>
      <c r="F4392" s="21">
        <f t="shared" si="619"/>
        <v>45010</v>
      </c>
      <c r="G4392" s="28">
        <v>45050</v>
      </c>
      <c r="H4392" s="22">
        <f t="shared" si="612"/>
        <v>40</v>
      </c>
      <c r="I4392" s="23">
        <f t="shared" si="613"/>
        <v>186347.2</v>
      </c>
      <c r="J4392" s="23">
        <f t="shared" si="620"/>
        <v>99</v>
      </c>
      <c r="K4392" s="24">
        <f t="shared" si="614"/>
        <v>4559.68</v>
      </c>
      <c r="L4392" s="23">
        <f t="shared" si="615"/>
        <v>104</v>
      </c>
      <c r="M4392" s="23">
        <f t="shared" si="616"/>
        <v>99</v>
      </c>
      <c r="N4392" s="23">
        <f t="shared" si="617"/>
        <v>484502.72000000003</v>
      </c>
      <c r="O4392" s="25">
        <f t="shared" si="618"/>
        <v>461209.32</v>
      </c>
      <c r="P4392" t="s">
        <v>23</v>
      </c>
      <c r="Q4392" t="s">
        <v>1985</v>
      </c>
      <c r="R4392" t="s">
        <v>2347</v>
      </c>
      <c r="S4392">
        <v>3209</v>
      </c>
      <c r="T4392" s="28">
        <v>45050</v>
      </c>
      <c r="U4392" s="7">
        <v>4658.68</v>
      </c>
    </row>
    <row r="4393" spans="1:21" x14ac:dyDescent="0.25">
      <c r="A4393" t="s">
        <v>1412</v>
      </c>
      <c r="B4393" s="28">
        <v>45019</v>
      </c>
      <c r="C4393" s="28">
        <v>45020</v>
      </c>
      <c r="D4393" s="19">
        <v>60</v>
      </c>
      <c r="E4393" s="7">
        <v>4817.6499999999996</v>
      </c>
      <c r="F4393" s="21">
        <f t="shared" si="619"/>
        <v>45081</v>
      </c>
      <c r="G4393" s="28">
        <v>45027</v>
      </c>
      <c r="H4393" s="22">
        <f t="shared" si="612"/>
        <v>-54</v>
      </c>
      <c r="I4393" s="23">
        <f t="shared" si="613"/>
        <v>-260153.09999999998</v>
      </c>
      <c r="J4393" s="23">
        <f t="shared" si="620"/>
        <v>7</v>
      </c>
      <c r="K4393" s="24">
        <f t="shared" si="614"/>
        <v>4810.6499999999996</v>
      </c>
      <c r="L4393" s="23">
        <f t="shared" si="615"/>
        <v>8</v>
      </c>
      <c r="M4393" s="23">
        <f t="shared" si="616"/>
        <v>7</v>
      </c>
      <c r="N4393" s="23">
        <f t="shared" si="617"/>
        <v>38541.199999999997</v>
      </c>
      <c r="O4393" s="25">
        <f t="shared" si="618"/>
        <v>33723.549999999996</v>
      </c>
      <c r="P4393" t="s">
        <v>23</v>
      </c>
      <c r="Q4393" t="s">
        <v>1985</v>
      </c>
      <c r="R4393" t="s">
        <v>2348</v>
      </c>
      <c r="S4393">
        <v>2598</v>
      </c>
      <c r="T4393" s="28">
        <v>45027</v>
      </c>
      <c r="U4393" s="7">
        <v>4817.6499999999996</v>
      </c>
    </row>
    <row r="4394" spans="1:21" x14ac:dyDescent="0.25">
      <c r="A4394" t="s">
        <v>1413</v>
      </c>
      <c r="B4394" s="28">
        <v>45048</v>
      </c>
      <c r="C4394" s="28">
        <v>45056</v>
      </c>
      <c r="D4394" s="19">
        <v>60</v>
      </c>
      <c r="E4394" s="7">
        <v>4202.5600000000004</v>
      </c>
      <c r="F4394" s="21">
        <f t="shared" si="619"/>
        <v>45117</v>
      </c>
      <c r="G4394" s="28">
        <v>45075</v>
      </c>
      <c r="H4394" s="22">
        <f t="shared" si="612"/>
        <v>-42</v>
      </c>
      <c r="I4394" s="23">
        <f t="shared" si="613"/>
        <v>-176507.52000000002</v>
      </c>
      <c r="J4394" s="23">
        <f t="shared" si="620"/>
        <v>19</v>
      </c>
      <c r="K4394" s="24">
        <f t="shared" si="614"/>
        <v>4183.5600000000004</v>
      </c>
      <c r="L4394" s="23">
        <f t="shared" si="615"/>
        <v>27</v>
      </c>
      <c r="M4394" s="23">
        <f t="shared" si="616"/>
        <v>19</v>
      </c>
      <c r="N4394" s="23">
        <f t="shared" si="617"/>
        <v>113469.12000000001</v>
      </c>
      <c r="O4394" s="25">
        <f t="shared" si="618"/>
        <v>79848.640000000014</v>
      </c>
      <c r="P4394" t="s">
        <v>23</v>
      </c>
      <c r="Q4394" t="s">
        <v>1985</v>
      </c>
      <c r="R4394" t="s">
        <v>2348</v>
      </c>
      <c r="S4394">
        <v>3829</v>
      </c>
      <c r="T4394" s="28">
        <v>45075</v>
      </c>
      <c r="U4394" s="7">
        <v>4202.5600000000004</v>
      </c>
    </row>
    <row r="4395" spans="1:21" x14ac:dyDescent="0.25">
      <c r="A4395" t="s">
        <v>1023</v>
      </c>
      <c r="B4395" s="28">
        <v>45082</v>
      </c>
      <c r="C4395" s="28">
        <v>45083</v>
      </c>
      <c r="D4395" s="19">
        <v>60</v>
      </c>
      <c r="E4395" s="7">
        <v>3152.42</v>
      </c>
      <c r="F4395" s="21">
        <f t="shared" si="619"/>
        <v>45144</v>
      </c>
      <c r="G4395" s="28">
        <v>45096</v>
      </c>
      <c r="H4395" s="22">
        <f t="shared" si="612"/>
        <v>-48</v>
      </c>
      <c r="I4395" s="23">
        <f t="shared" si="613"/>
        <v>-151316.16</v>
      </c>
      <c r="J4395" s="23">
        <f t="shared" si="620"/>
        <v>13</v>
      </c>
      <c r="K4395" s="24">
        <f t="shared" si="614"/>
        <v>3139.42</v>
      </c>
      <c r="L4395" s="23">
        <f t="shared" si="615"/>
        <v>14</v>
      </c>
      <c r="M4395" s="23">
        <f t="shared" si="616"/>
        <v>13</v>
      </c>
      <c r="N4395" s="23">
        <f t="shared" si="617"/>
        <v>44133.880000000005</v>
      </c>
      <c r="O4395" s="25">
        <f t="shared" si="618"/>
        <v>40981.46</v>
      </c>
      <c r="P4395" t="s">
        <v>23</v>
      </c>
      <c r="Q4395" t="s">
        <v>1985</v>
      </c>
      <c r="R4395" t="s">
        <v>2348</v>
      </c>
      <c r="S4395">
        <v>4220</v>
      </c>
      <c r="T4395" s="28">
        <v>45096</v>
      </c>
      <c r="U4395" s="7">
        <v>3152.42</v>
      </c>
    </row>
    <row r="4396" spans="1:21" x14ac:dyDescent="0.25">
      <c r="A4396" t="s">
        <v>3971</v>
      </c>
      <c r="B4396" s="28">
        <v>45029</v>
      </c>
      <c r="C4396" s="28">
        <v>45033</v>
      </c>
      <c r="D4396" s="19">
        <v>60</v>
      </c>
      <c r="E4396" s="7">
        <v>5000</v>
      </c>
      <c r="F4396" s="21">
        <f t="shared" si="619"/>
        <v>45094</v>
      </c>
      <c r="G4396" s="28">
        <v>45050</v>
      </c>
      <c r="H4396" s="22">
        <f t="shared" si="612"/>
        <v>-44</v>
      </c>
      <c r="I4396" s="23">
        <f t="shared" si="613"/>
        <v>-220000</v>
      </c>
      <c r="J4396" s="23">
        <f t="shared" si="620"/>
        <v>17</v>
      </c>
      <c r="K4396" s="24">
        <f t="shared" si="614"/>
        <v>4983</v>
      </c>
      <c r="L4396" s="23">
        <f t="shared" si="615"/>
        <v>21</v>
      </c>
      <c r="M4396" s="23">
        <f t="shared" si="616"/>
        <v>17</v>
      </c>
      <c r="N4396" s="23">
        <f t="shared" si="617"/>
        <v>105000</v>
      </c>
      <c r="O4396" s="25">
        <f t="shared" si="618"/>
        <v>85000</v>
      </c>
      <c r="P4396" t="s">
        <v>23</v>
      </c>
      <c r="Q4396" t="s">
        <v>1985</v>
      </c>
      <c r="R4396" t="s">
        <v>3972</v>
      </c>
      <c r="S4396">
        <v>3193</v>
      </c>
      <c r="T4396" s="28">
        <v>45050</v>
      </c>
      <c r="U4396" s="7">
        <v>5000</v>
      </c>
    </row>
    <row r="4397" spans="1:21" x14ac:dyDescent="0.25">
      <c r="A4397" t="s">
        <v>1412</v>
      </c>
      <c r="B4397" s="28">
        <v>45063</v>
      </c>
      <c r="C4397" s="28">
        <v>45066</v>
      </c>
      <c r="D4397" s="19">
        <v>60</v>
      </c>
      <c r="E4397">
        <v>791.34</v>
      </c>
      <c r="F4397" s="21">
        <f t="shared" si="619"/>
        <v>45127</v>
      </c>
      <c r="G4397" s="28">
        <v>45072</v>
      </c>
      <c r="H4397" s="22">
        <f t="shared" si="612"/>
        <v>-55</v>
      </c>
      <c r="I4397" s="23">
        <f t="shared" si="613"/>
        <v>-43523.700000000004</v>
      </c>
      <c r="J4397" s="23">
        <f t="shared" si="620"/>
        <v>6</v>
      </c>
      <c r="K4397" s="24">
        <f t="shared" si="614"/>
        <v>785.34</v>
      </c>
      <c r="L4397" s="23">
        <f t="shared" si="615"/>
        <v>9</v>
      </c>
      <c r="M4397" s="23">
        <f t="shared" si="616"/>
        <v>6</v>
      </c>
      <c r="N4397" s="23">
        <f t="shared" si="617"/>
        <v>7122.06</v>
      </c>
      <c r="O4397" s="25">
        <f t="shared" si="618"/>
        <v>4748.04</v>
      </c>
      <c r="P4397" t="s">
        <v>23</v>
      </c>
      <c r="Q4397" t="s">
        <v>1985</v>
      </c>
      <c r="R4397" t="s">
        <v>3973</v>
      </c>
      <c r="S4397">
        <v>3761</v>
      </c>
      <c r="T4397" s="28">
        <v>45072</v>
      </c>
      <c r="U4397">
        <v>791.34</v>
      </c>
    </row>
    <row r="4398" spans="1:21" x14ac:dyDescent="0.25">
      <c r="A4398" t="s">
        <v>3974</v>
      </c>
      <c r="B4398" s="28">
        <v>44782</v>
      </c>
      <c r="C4398" s="28">
        <v>44797</v>
      </c>
      <c r="D4398" s="19">
        <v>60</v>
      </c>
      <c r="E4398">
        <v>235</v>
      </c>
      <c r="F4398" s="21">
        <f t="shared" si="619"/>
        <v>44858</v>
      </c>
      <c r="G4398" s="28">
        <v>45027</v>
      </c>
      <c r="H4398" s="22">
        <f t="shared" si="612"/>
        <v>169</v>
      </c>
      <c r="I4398" s="23">
        <f t="shared" si="613"/>
        <v>39715</v>
      </c>
      <c r="J4398" s="23">
        <f t="shared" si="620"/>
        <v>227</v>
      </c>
      <c r="K4398" s="24">
        <f t="shared" si="614"/>
        <v>8</v>
      </c>
      <c r="L4398" s="23">
        <f t="shared" si="615"/>
        <v>245</v>
      </c>
      <c r="M4398" s="23">
        <f t="shared" si="616"/>
        <v>230</v>
      </c>
      <c r="N4398" s="23">
        <f t="shared" si="617"/>
        <v>57575</v>
      </c>
      <c r="O4398" s="25">
        <f t="shared" si="618"/>
        <v>54050</v>
      </c>
      <c r="P4398" t="s">
        <v>23</v>
      </c>
      <c r="Q4398" t="s">
        <v>1985</v>
      </c>
      <c r="R4398" t="s">
        <v>2349</v>
      </c>
      <c r="S4398">
        <v>2616</v>
      </c>
      <c r="T4398" s="28">
        <v>45027</v>
      </c>
      <c r="U4398">
        <v>235</v>
      </c>
    </row>
    <row r="4399" spans="1:21" x14ac:dyDescent="0.25">
      <c r="A4399" t="s">
        <v>3975</v>
      </c>
      <c r="B4399" s="28">
        <v>44824</v>
      </c>
      <c r="C4399" s="28">
        <v>44841</v>
      </c>
      <c r="D4399" s="19">
        <v>60</v>
      </c>
      <c r="E4399" s="7">
        <v>25939.75</v>
      </c>
      <c r="F4399" s="21">
        <f t="shared" si="619"/>
        <v>44902</v>
      </c>
      <c r="G4399" s="28">
        <v>45040</v>
      </c>
      <c r="H4399" s="22">
        <f t="shared" si="612"/>
        <v>138</v>
      </c>
      <c r="I4399" s="23">
        <f t="shared" si="613"/>
        <v>3579685.5</v>
      </c>
      <c r="J4399" s="23">
        <f t="shared" si="620"/>
        <v>197</v>
      </c>
      <c r="K4399" s="24">
        <f t="shared" si="614"/>
        <v>25742.75</v>
      </c>
      <c r="L4399" s="23">
        <f t="shared" si="615"/>
        <v>216</v>
      </c>
      <c r="M4399" s="23">
        <f t="shared" si="616"/>
        <v>199</v>
      </c>
      <c r="N4399" s="23">
        <f t="shared" si="617"/>
        <v>5602986</v>
      </c>
      <c r="O4399" s="25">
        <f t="shared" si="618"/>
        <v>5162010.25</v>
      </c>
      <c r="P4399" t="s">
        <v>23</v>
      </c>
      <c r="Q4399" t="s">
        <v>1985</v>
      </c>
      <c r="R4399" t="s">
        <v>3976</v>
      </c>
      <c r="S4399">
        <v>2771</v>
      </c>
      <c r="T4399" s="28">
        <v>45040</v>
      </c>
      <c r="U4399" s="7">
        <v>25939.75</v>
      </c>
    </row>
    <row r="4400" spans="1:21" x14ac:dyDescent="0.25">
      <c r="A4400" t="s">
        <v>3977</v>
      </c>
      <c r="B4400" s="28">
        <v>44980</v>
      </c>
      <c r="C4400" s="28">
        <v>44998</v>
      </c>
      <c r="D4400" s="19">
        <v>60</v>
      </c>
      <c r="E4400" s="7">
        <v>11456.2</v>
      </c>
      <c r="F4400" s="21">
        <f t="shared" si="619"/>
        <v>45059</v>
      </c>
      <c r="G4400" s="28">
        <v>45050</v>
      </c>
      <c r="H4400" s="22">
        <f t="shared" si="612"/>
        <v>-9</v>
      </c>
      <c r="I4400" s="23">
        <f t="shared" si="613"/>
        <v>-103105.8</v>
      </c>
      <c r="J4400" s="23">
        <f t="shared" si="620"/>
        <v>51</v>
      </c>
      <c r="K4400" s="24">
        <f t="shared" si="614"/>
        <v>11405.2</v>
      </c>
      <c r="L4400" s="23">
        <f t="shared" si="615"/>
        <v>70</v>
      </c>
      <c r="M4400" s="23">
        <f t="shared" si="616"/>
        <v>52</v>
      </c>
      <c r="N4400" s="23">
        <f t="shared" si="617"/>
        <v>801934</v>
      </c>
      <c r="O4400" s="25">
        <f t="shared" si="618"/>
        <v>595722.4</v>
      </c>
      <c r="P4400" t="s">
        <v>23</v>
      </c>
      <c r="Q4400" t="s">
        <v>1985</v>
      </c>
      <c r="R4400" t="s">
        <v>3978</v>
      </c>
      <c r="S4400">
        <v>3202</v>
      </c>
      <c r="T4400" s="28">
        <v>45050</v>
      </c>
      <c r="U4400" s="7">
        <v>11456.2</v>
      </c>
    </row>
    <row r="4401" spans="1:21" x14ac:dyDescent="0.25">
      <c r="A4401" t="s">
        <v>3979</v>
      </c>
      <c r="B4401" s="28">
        <v>44980</v>
      </c>
      <c r="C4401" s="28">
        <v>44998</v>
      </c>
      <c r="D4401" s="19">
        <v>60</v>
      </c>
      <c r="E4401" s="7">
        <v>11456.2</v>
      </c>
      <c r="F4401" s="21">
        <f t="shared" si="619"/>
        <v>45059</v>
      </c>
      <c r="G4401" s="28">
        <v>45050</v>
      </c>
      <c r="H4401" s="22">
        <f t="shared" si="612"/>
        <v>-9</v>
      </c>
      <c r="I4401" s="23">
        <f t="shared" si="613"/>
        <v>-103105.8</v>
      </c>
      <c r="J4401" s="23">
        <f t="shared" si="620"/>
        <v>51</v>
      </c>
      <c r="K4401" s="24">
        <f t="shared" si="614"/>
        <v>11405.2</v>
      </c>
      <c r="L4401" s="23">
        <f t="shared" si="615"/>
        <v>70</v>
      </c>
      <c r="M4401" s="23">
        <f t="shared" si="616"/>
        <v>52</v>
      </c>
      <c r="N4401" s="23">
        <f t="shared" si="617"/>
        <v>801934</v>
      </c>
      <c r="O4401" s="25">
        <f t="shared" si="618"/>
        <v>595722.4</v>
      </c>
      <c r="P4401" t="s">
        <v>23</v>
      </c>
      <c r="Q4401" t="s">
        <v>1985</v>
      </c>
      <c r="R4401" t="s">
        <v>3978</v>
      </c>
      <c r="S4401">
        <v>3202</v>
      </c>
      <c r="T4401" s="28">
        <v>45050</v>
      </c>
      <c r="U4401" s="7">
        <v>11456.2</v>
      </c>
    </row>
    <row r="4402" spans="1:21" x14ac:dyDescent="0.25">
      <c r="A4402" t="s">
        <v>3980</v>
      </c>
      <c r="B4402" s="28">
        <v>44918</v>
      </c>
      <c r="C4402" s="28">
        <v>44925</v>
      </c>
      <c r="D4402" s="19">
        <v>60</v>
      </c>
      <c r="E4402">
        <v>268.13</v>
      </c>
      <c r="F4402" s="21">
        <f t="shared" si="619"/>
        <v>44985</v>
      </c>
      <c r="G4402" s="28">
        <v>45019</v>
      </c>
      <c r="H4402" s="22">
        <f t="shared" si="612"/>
        <v>34</v>
      </c>
      <c r="I4402" s="23">
        <f t="shared" si="613"/>
        <v>9116.42</v>
      </c>
      <c r="J4402" s="23">
        <f t="shared" si="620"/>
        <v>93</v>
      </c>
      <c r="K4402" s="24">
        <f t="shared" si="614"/>
        <v>175.13</v>
      </c>
      <c r="L4402" s="23">
        <f t="shared" si="615"/>
        <v>101</v>
      </c>
      <c r="M4402" s="23">
        <f t="shared" si="616"/>
        <v>94</v>
      </c>
      <c r="N4402" s="23">
        <f t="shared" si="617"/>
        <v>27081.13</v>
      </c>
      <c r="O4402" s="25">
        <f t="shared" si="618"/>
        <v>25204.22</v>
      </c>
      <c r="P4402" t="s">
        <v>23</v>
      </c>
      <c r="Q4402" t="s">
        <v>1985</v>
      </c>
      <c r="R4402" t="s">
        <v>3981</v>
      </c>
      <c r="S4402">
        <v>2410</v>
      </c>
      <c r="T4402" s="28">
        <v>45019</v>
      </c>
      <c r="U4402">
        <v>268.13</v>
      </c>
    </row>
    <row r="4403" spans="1:21" x14ac:dyDescent="0.25">
      <c r="A4403" t="s">
        <v>3982</v>
      </c>
      <c r="B4403" s="28">
        <v>44943</v>
      </c>
      <c r="C4403" s="28">
        <v>44944</v>
      </c>
      <c r="D4403" s="19">
        <v>60</v>
      </c>
      <c r="E4403">
        <v>290.93</v>
      </c>
      <c r="F4403" s="21">
        <f t="shared" si="619"/>
        <v>45003</v>
      </c>
      <c r="G4403" s="28">
        <v>45019</v>
      </c>
      <c r="H4403" s="22">
        <f t="shared" si="612"/>
        <v>16</v>
      </c>
      <c r="I4403" s="23">
        <f t="shared" si="613"/>
        <v>4654.88</v>
      </c>
      <c r="J4403" s="23">
        <f t="shared" si="620"/>
        <v>75</v>
      </c>
      <c r="K4403" s="24">
        <f t="shared" si="614"/>
        <v>215.93</v>
      </c>
      <c r="L4403" s="23">
        <f t="shared" si="615"/>
        <v>76</v>
      </c>
      <c r="M4403" s="23">
        <f t="shared" si="616"/>
        <v>75</v>
      </c>
      <c r="N4403" s="23">
        <f t="shared" si="617"/>
        <v>22110.68</v>
      </c>
      <c r="O4403" s="25">
        <f t="shared" si="618"/>
        <v>21819.75</v>
      </c>
      <c r="P4403" t="s">
        <v>23</v>
      </c>
      <c r="Q4403" t="s">
        <v>1985</v>
      </c>
      <c r="R4403" t="s">
        <v>3981</v>
      </c>
      <c r="S4403">
        <v>2410</v>
      </c>
      <c r="T4403" s="28">
        <v>45019</v>
      </c>
      <c r="U4403">
        <v>290.93</v>
      </c>
    </row>
    <row r="4404" spans="1:21" x14ac:dyDescent="0.25">
      <c r="A4404" t="s">
        <v>3983</v>
      </c>
      <c r="B4404" s="28">
        <v>44943</v>
      </c>
      <c r="C4404" s="28">
        <v>44944</v>
      </c>
      <c r="D4404" s="19">
        <v>60</v>
      </c>
      <c r="E4404">
        <v>307.38</v>
      </c>
      <c r="F4404" s="21">
        <f t="shared" si="619"/>
        <v>45003</v>
      </c>
      <c r="G4404" s="28">
        <v>45019</v>
      </c>
      <c r="H4404" s="22">
        <f t="shared" ref="H4404:H4467" si="621">G4404-F4404</f>
        <v>16</v>
      </c>
      <c r="I4404" s="23">
        <f t="shared" ref="I4404:I4467" si="622">E4404*H4404</f>
        <v>4918.08</v>
      </c>
      <c r="J4404" s="23">
        <f t="shared" si="620"/>
        <v>75</v>
      </c>
      <c r="K4404" s="24">
        <f t="shared" ref="K4404:K4467" si="623">E4404-J4404</f>
        <v>232.38</v>
      </c>
      <c r="L4404" s="23">
        <f t="shared" ref="L4404:L4467" si="624">G4404-B4404</f>
        <v>76</v>
      </c>
      <c r="M4404" s="23">
        <f t="shared" ref="M4404:M4467" si="625">G4404-C4404</f>
        <v>75</v>
      </c>
      <c r="N4404" s="23">
        <f t="shared" ref="N4404:N4467" si="626">E4404*L4404</f>
        <v>23360.880000000001</v>
      </c>
      <c r="O4404" s="25">
        <f t="shared" ref="O4404:O4467" si="627">E4404*M4404</f>
        <v>23053.5</v>
      </c>
      <c r="P4404" t="s">
        <v>23</v>
      </c>
      <c r="Q4404" t="s">
        <v>1985</v>
      </c>
      <c r="R4404" t="s">
        <v>3981</v>
      </c>
      <c r="S4404">
        <v>2410</v>
      </c>
      <c r="T4404" s="28">
        <v>45019</v>
      </c>
      <c r="U4404">
        <v>307.38</v>
      </c>
    </row>
    <row r="4405" spans="1:21" x14ac:dyDescent="0.25">
      <c r="A4405" t="s">
        <v>3984</v>
      </c>
      <c r="B4405" s="28">
        <v>44975</v>
      </c>
      <c r="C4405" s="28">
        <v>44975</v>
      </c>
      <c r="D4405" s="19">
        <v>60</v>
      </c>
      <c r="E4405">
        <v>280.5</v>
      </c>
      <c r="F4405" s="21">
        <f t="shared" si="619"/>
        <v>45034</v>
      </c>
      <c r="G4405" s="28">
        <v>45019</v>
      </c>
      <c r="H4405" s="22">
        <f t="shared" si="621"/>
        <v>-15</v>
      </c>
      <c r="I4405" s="23">
        <f t="shared" si="622"/>
        <v>-4207.5</v>
      </c>
      <c r="J4405" s="23">
        <f t="shared" si="620"/>
        <v>45</v>
      </c>
      <c r="K4405" s="24">
        <f t="shared" si="623"/>
        <v>235.5</v>
      </c>
      <c r="L4405" s="23">
        <f t="shared" si="624"/>
        <v>44</v>
      </c>
      <c r="M4405" s="23">
        <f t="shared" si="625"/>
        <v>44</v>
      </c>
      <c r="N4405" s="23">
        <f t="shared" si="626"/>
        <v>12342</v>
      </c>
      <c r="O4405" s="25">
        <f t="shared" si="627"/>
        <v>12342</v>
      </c>
      <c r="P4405" t="s">
        <v>23</v>
      </c>
      <c r="Q4405" t="s">
        <v>1985</v>
      </c>
      <c r="R4405" t="s">
        <v>3981</v>
      </c>
      <c r="S4405">
        <v>2416</v>
      </c>
      <c r="T4405" s="28">
        <v>45019</v>
      </c>
      <c r="U4405">
        <v>280.5</v>
      </c>
    </row>
    <row r="4406" spans="1:21" x14ac:dyDescent="0.25">
      <c r="A4406" t="s">
        <v>3985</v>
      </c>
      <c r="B4406" s="28">
        <v>45000</v>
      </c>
      <c r="C4406" s="28">
        <v>45003</v>
      </c>
      <c r="D4406" s="19">
        <v>60</v>
      </c>
      <c r="E4406">
        <v>280.5</v>
      </c>
      <c r="F4406" s="21">
        <f t="shared" si="619"/>
        <v>45064</v>
      </c>
      <c r="G4406" s="28">
        <v>45019</v>
      </c>
      <c r="H4406" s="22">
        <f t="shared" si="621"/>
        <v>-45</v>
      </c>
      <c r="I4406" s="23">
        <f t="shared" si="622"/>
        <v>-12622.5</v>
      </c>
      <c r="J4406" s="23">
        <f t="shared" si="620"/>
        <v>15</v>
      </c>
      <c r="K4406" s="24">
        <f t="shared" si="623"/>
        <v>265.5</v>
      </c>
      <c r="L4406" s="23">
        <f t="shared" si="624"/>
        <v>19</v>
      </c>
      <c r="M4406" s="23">
        <f t="shared" si="625"/>
        <v>16</v>
      </c>
      <c r="N4406" s="23">
        <f t="shared" si="626"/>
        <v>5329.5</v>
      </c>
      <c r="O4406" s="25">
        <f t="shared" si="627"/>
        <v>4488</v>
      </c>
      <c r="P4406" t="s">
        <v>23</v>
      </c>
      <c r="Q4406" t="s">
        <v>1985</v>
      </c>
      <c r="R4406" t="s">
        <v>3981</v>
      </c>
      <c r="S4406">
        <v>2417</v>
      </c>
      <c r="T4406" s="28">
        <v>45019</v>
      </c>
      <c r="U4406">
        <v>280.5</v>
      </c>
    </row>
    <row r="4407" spans="1:21" x14ac:dyDescent="0.25">
      <c r="A4407" t="s">
        <v>3986</v>
      </c>
      <c r="B4407" s="28">
        <v>45043</v>
      </c>
      <c r="C4407" s="28">
        <v>45054</v>
      </c>
      <c r="D4407" s="19">
        <v>60</v>
      </c>
      <c r="E4407" s="7">
        <v>47477.599999999999</v>
      </c>
      <c r="F4407" s="21">
        <f t="shared" si="619"/>
        <v>45115</v>
      </c>
      <c r="G4407" s="28">
        <v>45072</v>
      </c>
      <c r="H4407" s="22">
        <f t="shared" si="621"/>
        <v>-43</v>
      </c>
      <c r="I4407" s="23">
        <f t="shared" si="622"/>
        <v>-2041536.8</v>
      </c>
      <c r="J4407" s="23">
        <f t="shared" si="620"/>
        <v>18</v>
      </c>
      <c r="K4407" s="24">
        <f t="shared" si="623"/>
        <v>47459.6</v>
      </c>
      <c r="L4407" s="23">
        <f t="shared" si="624"/>
        <v>29</v>
      </c>
      <c r="M4407" s="23">
        <f t="shared" si="625"/>
        <v>18</v>
      </c>
      <c r="N4407" s="23">
        <f t="shared" si="626"/>
        <v>1376850.4</v>
      </c>
      <c r="O4407" s="25">
        <f t="shared" si="627"/>
        <v>854596.79999999993</v>
      </c>
      <c r="P4407" t="s">
        <v>23</v>
      </c>
      <c r="Q4407" t="s">
        <v>1985</v>
      </c>
      <c r="R4407" t="s">
        <v>2354</v>
      </c>
      <c r="S4407">
        <v>3747</v>
      </c>
      <c r="T4407" s="28">
        <v>45072</v>
      </c>
      <c r="U4407" s="7">
        <v>47477.599999999999</v>
      </c>
    </row>
    <row r="4408" spans="1:21" x14ac:dyDescent="0.25">
      <c r="A4408" t="s">
        <v>3987</v>
      </c>
      <c r="B4408" s="28">
        <v>45065</v>
      </c>
      <c r="C4408" s="28">
        <v>45068</v>
      </c>
      <c r="D4408" s="19">
        <v>60</v>
      </c>
      <c r="E4408" s="7">
        <v>21090</v>
      </c>
      <c r="F4408" s="21">
        <f t="shared" si="619"/>
        <v>45129</v>
      </c>
      <c r="G4408" s="28">
        <v>45076</v>
      </c>
      <c r="H4408" s="22">
        <f t="shared" si="621"/>
        <v>-53</v>
      </c>
      <c r="I4408" s="23">
        <f t="shared" si="622"/>
        <v>-1117770</v>
      </c>
      <c r="J4408" s="23">
        <f t="shared" si="620"/>
        <v>8</v>
      </c>
      <c r="K4408" s="24">
        <f t="shared" si="623"/>
        <v>21082</v>
      </c>
      <c r="L4408" s="23">
        <f t="shared" si="624"/>
        <v>11</v>
      </c>
      <c r="M4408" s="23">
        <f t="shared" si="625"/>
        <v>8</v>
      </c>
      <c r="N4408" s="23">
        <f t="shared" si="626"/>
        <v>231990</v>
      </c>
      <c r="O4408" s="25">
        <f t="shared" si="627"/>
        <v>168720</v>
      </c>
      <c r="P4408" t="s">
        <v>23</v>
      </c>
      <c r="Q4408" t="s">
        <v>1985</v>
      </c>
      <c r="R4408" t="s">
        <v>3988</v>
      </c>
      <c r="S4408">
        <v>3835</v>
      </c>
      <c r="T4408" s="28">
        <v>45076</v>
      </c>
      <c r="U4408" s="7">
        <v>21090</v>
      </c>
    </row>
    <row r="4409" spans="1:21" x14ac:dyDescent="0.25">
      <c r="A4409" t="s">
        <v>3665</v>
      </c>
      <c r="B4409" s="28">
        <v>45019</v>
      </c>
      <c r="C4409" s="28">
        <v>45020</v>
      </c>
      <c r="D4409" s="19">
        <v>60</v>
      </c>
      <c r="E4409" s="7">
        <v>1873.2</v>
      </c>
      <c r="F4409" s="21">
        <f t="shared" si="619"/>
        <v>45081</v>
      </c>
      <c r="G4409" s="28">
        <v>45021</v>
      </c>
      <c r="H4409" s="22">
        <f t="shared" si="621"/>
        <v>-60</v>
      </c>
      <c r="I4409" s="23">
        <f t="shared" si="622"/>
        <v>-112392</v>
      </c>
      <c r="J4409" s="23">
        <f t="shared" si="620"/>
        <v>1</v>
      </c>
      <c r="K4409" s="24">
        <f t="shared" si="623"/>
        <v>1872.2</v>
      </c>
      <c r="L4409" s="23">
        <f t="shared" si="624"/>
        <v>2</v>
      </c>
      <c r="M4409" s="23">
        <f t="shared" si="625"/>
        <v>1</v>
      </c>
      <c r="N4409" s="23">
        <f t="shared" si="626"/>
        <v>3746.4</v>
      </c>
      <c r="O4409" s="25">
        <f t="shared" si="627"/>
        <v>1873.2</v>
      </c>
      <c r="P4409" t="s">
        <v>23</v>
      </c>
      <c r="Q4409" t="s">
        <v>1985</v>
      </c>
      <c r="R4409" t="s">
        <v>2355</v>
      </c>
      <c r="S4409">
        <v>2534</v>
      </c>
      <c r="T4409" s="28">
        <v>45021</v>
      </c>
      <c r="U4409" s="7">
        <v>1873.2</v>
      </c>
    </row>
    <row r="4410" spans="1:21" x14ac:dyDescent="0.25">
      <c r="A4410" t="s">
        <v>3989</v>
      </c>
      <c r="B4410" s="28">
        <v>44957</v>
      </c>
      <c r="C4410" s="28">
        <v>44962</v>
      </c>
      <c r="D4410" s="19">
        <v>60</v>
      </c>
      <c r="E4410">
        <v>379.98</v>
      </c>
      <c r="F4410" s="21">
        <f t="shared" si="619"/>
        <v>45021</v>
      </c>
      <c r="G4410" s="28">
        <v>45019</v>
      </c>
      <c r="H4410" s="22">
        <f t="shared" si="621"/>
        <v>-2</v>
      </c>
      <c r="I4410" s="23">
        <f t="shared" si="622"/>
        <v>-759.96</v>
      </c>
      <c r="J4410" s="23">
        <f t="shared" si="620"/>
        <v>58</v>
      </c>
      <c r="K4410" s="24">
        <f t="shared" si="623"/>
        <v>321.98</v>
      </c>
      <c r="L4410" s="23">
        <f t="shared" si="624"/>
        <v>62</v>
      </c>
      <c r="M4410" s="23">
        <f t="shared" si="625"/>
        <v>57</v>
      </c>
      <c r="N4410" s="23">
        <f t="shared" si="626"/>
        <v>23558.760000000002</v>
      </c>
      <c r="O4410" s="25">
        <f t="shared" si="627"/>
        <v>21658.86</v>
      </c>
      <c r="P4410" t="s">
        <v>23</v>
      </c>
      <c r="Q4410" t="s">
        <v>1985</v>
      </c>
      <c r="R4410" t="s">
        <v>3990</v>
      </c>
      <c r="S4410">
        <v>2414</v>
      </c>
      <c r="T4410" s="28">
        <v>45019</v>
      </c>
      <c r="U4410">
        <v>379.98</v>
      </c>
    </row>
    <row r="4411" spans="1:21" x14ac:dyDescent="0.25">
      <c r="A4411" t="s">
        <v>3991</v>
      </c>
      <c r="B4411" s="28">
        <v>44865</v>
      </c>
      <c r="C4411" s="28">
        <v>45034</v>
      </c>
      <c r="D4411" s="19">
        <v>60</v>
      </c>
      <c r="E4411" s="7">
        <v>7752</v>
      </c>
      <c r="F4411" s="21">
        <f t="shared" si="619"/>
        <v>45095</v>
      </c>
      <c r="G4411" s="28">
        <v>45057</v>
      </c>
      <c r="H4411" s="22">
        <f t="shared" si="621"/>
        <v>-38</v>
      </c>
      <c r="I4411" s="23">
        <f t="shared" si="622"/>
        <v>-294576</v>
      </c>
      <c r="J4411" s="23">
        <f t="shared" si="620"/>
        <v>23</v>
      </c>
      <c r="K4411" s="24">
        <f t="shared" si="623"/>
        <v>7729</v>
      </c>
      <c r="L4411" s="23">
        <f t="shared" si="624"/>
        <v>192</v>
      </c>
      <c r="M4411" s="23">
        <f t="shared" si="625"/>
        <v>23</v>
      </c>
      <c r="N4411" s="23">
        <f t="shared" si="626"/>
        <v>1488384</v>
      </c>
      <c r="O4411" s="25">
        <f t="shared" si="627"/>
        <v>178296</v>
      </c>
      <c r="P4411" t="s">
        <v>23</v>
      </c>
      <c r="Q4411" t="s">
        <v>1985</v>
      </c>
      <c r="R4411" t="s">
        <v>2356</v>
      </c>
      <c r="S4411">
        <v>3447</v>
      </c>
      <c r="T4411" s="28">
        <v>45057</v>
      </c>
      <c r="U4411" s="7">
        <v>7752</v>
      </c>
    </row>
    <row r="4412" spans="1:21" x14ac:dyDescent="0.25">
      <c r="A4412" t="s">
        <v>3992</v>
      </c>
      <c r="B4412" s="28">
        <v>44895</v>
      </c>
      <c r="C4412" s="28">
        <v>44901</v>
      </c>
      <c r="D4412" s="19">
        <v>60</v>
      </c>
      <c r="E4412" s="7">
        <v>7502</v>
      </c>
      <c r="F4412" s="21">
        <f t="shared" si="619"/>
        <v>44963</v>
      </c>
      <c r="G4412" s="28">
        <v>45086</v>
      </c>
      <c r="H4412" s="22">
        <f t="shared" si="621"/>
        <v>123</v>
      </c>
      <c r="I4412" s="23">
        <f t="shared" si="622"/>
        <v>922746</v>
      </c>
      <c r="J4412" s="23">
        <f t="shared" si="620"/>
        <v>183</v>
      </c>
      <c r="K4412" s="24">
        <f t="shared" si="623"/>
        <v>7319</v>
      </c>
      <c r="L4412" s="23">
        <f t="shared" si="624"/>
        <v>191</v>
      </c>
      <c r="M4412" s="23">
        <f t="shared" si="625"/>
        <v>185</v>
      </c>
      <c r="N4412" s="23">
        <f t="shared" si="626"/>
        <v>1432882</v>
      </c>
      <c r="O4412" s="25">
        <f t="shared" si="627"/>
        <v>1387870</v>
      </c>
      <c r="P4412" t="s">
        <v>23</v>
      </c>
      <c r="Q4412" t="s">
        <v>1985</v>
      </c>
      <c r="R4412" t="s">
        <v>2356</v>
      </c>
      <c r="S4412">
        <v>4130</v>
      </c>
      <c r="T4412" s="28">
        <v>45086</v>
      </c>
      <c r="U4412" s="7">
        <v>7502</v>
      </c>
    </row>
    <row r="4413" spans="1:21" x14ac:dyDescent="0.25">
      <c r="A4413" t="s">
        <v>3993</v>
      </c>
      <c r="B4413" s="28">
        <v>44926</v>
      </c>
      <c r="C4413" s="28">
        <v>44951</v>
      </c>
      <c r="D4413" s="19">
        <v>60</v>
      </c>
      <c r="E4413" s="7">
        <v>7752</v>
      </c>
      <c r="F4413" s="21">
        <f t="shared" si="619"/>
        <v>45010</v>
      </c>
      <c r="G4413" s="28">
        <v>45086</v>
      </c>
      <c r="H4413" s="22">
        <f t="shared" si="621"/>
        <v>76</v>
      </c>
      <c r="I4413" s="23">
        <f t="shared" si="622"/>
        <v>589152</v>
      </c>
      <c r="J4413" s="23">
        <f t="shared" si="620"/>
        <v>134</v>
      </c>
      <c r="K4413" s="24">
        <f t="shared" si="623"/>
        <v>7618</v>
      </c>
      <c r="L4413" s="23">
        <f t="shared" si="624"/>
        <v>160</v>
      </c>
      <c r="M4413" s="23">
        <f t="shared" si="625"/>
        <v>135</v>
      </c>
      <c r="N4413" s="23">
        <f t="shared" si="626"/>
        <v>1240320</v>
      </c>
      <c r="O4413" s="25">
        <f t="shared" si="627"/>
        <v>1046520</v>
      </c>
      <c r="P4413" t="s">
        <v>23</v>
      </c>
      <c r="Q4413" t="s">
        <v>1985</v>
      </c>
      <c r="R4413" t="s">
        <v>2356</v>
      </c>
      <c r="S4413">
        <v>4130</v>
      </c>
      <c r="T4413" s="28">
        <v>45086</v>
      </c>
      <c r="U4413" s="7">
        <v>7752</v>
      </c>
    </row>
    <row r="4414" spans="1:21" x14ac:dyDescent="0.25">
      <c r="A4414" t="s">
        <v>3994</v>
      </c>
      <c r="B4414" s="28">
        <v>44957</v>
      </c>
      <c r="C4414" s="28">
        <v>45022</v>
      </c>
      <c r="D4414" s="19">
        <v>60</v>
      </c>
      <c r="E4414" s="7">
        <v>7752</v>
      </c>
      <c r="F4414" s="21">
        <f t="shared" si="619"/>
        <v>45083</v>
      </c>
      <c r="G4414" s="28">
        <v>45057</v>
      </c>
      <c r="H4414" s="22">
        <f t="shared" si="621"/>
        <v>-26</v>
      </c>
      <c r="I4414" s="23">
        <f t="shared" si="622"/>
        <v>-201552</v>
      </c>
      <c r="J4414" s="23">
        <f t="shared" si="620"/>
        <v>35</v>
      </c>
      <c r="K4414" s="24">
        <f t="shared" si="623"/>
        <v>7717</v>
      </c>
      <c r="L4414" s="23">
        <f t="shared" si="624"/>
        <v>100</v>
      </c>
      <c r="M4414" s="23">
        <f t="shared" si="625"/>
        <v>35</v>
      </c>
      <c r="N4414" s="23">
        <f t="shared" si="626"/>
        <v>775200</v>
      </c>
      <c r="O4414" s="25">
        <f t="shared" si="627"/>
        <v>271320</v>
      </c>
      <c r="P4414" t="s">
        <v>23</v>
      </c>
      <c r="Q4414" t="s">
        <v>1985</v>
      </c>
      <c r="R4414" t="s">
        <v>2356</v>
      </c>
      <c r="S4414">
        <v>3447</v>
      </c>
      <c r="T4414" s="28">
        <v>45057</v>
      </c>
      <c r="U4414" s="7">
        <v>7752</v>
      </c>
    </row>
    <row r="4415" spans="1:21" x14ac:dyDescent="0.25">
      <c r="A4415" t="s">
        <v>3995</v>
      </c>
      <c r="B4415" s="28">
        <v>44957</v>
      </c>
      <c r="C4415" s="28">
        <v>44972</v>
      </c>
      <c r="D4415" s="19">
        <v>60</v>
      </c>
      <c r="E4415" s="7">
        <v>7752</v>
      </c>
      <c r="F4415" s="21">
        <f t="shared" si="619"/>
        <v>45031</v>
      </c>
      <c r="G4415" s="28">
        <v>45057</v>
      </c>
      <c r="H4415" s="22">
        <f t="shared" si="621"/>
        <v>26</v>
      </c>
      <c r="I4415" s="23">
        <f t="shared" si="622"/>
        <v>201552</v>
      </c>
      <c r="J4415" s="23">
        <f t="shared" si="620"/>
        <v>86</v>
      </c>
      <c r="K4415" s="24">
        <f t="shared" si="623"/>
        <v>7666</v>
      </c>
      <c r="L4415" s="23">
        <f t="shared" si="624"/>
        <v>100</v>
      </c>
      <c r="M4415" s="23">
        <f t="shared" si="625"/>
        <v>85</v>
      </c>
      <c r="N4415" s="23">
        <f t="shared" si="626"/>
        <v>775200</v>
      </c>
      <c r="O4415" s="25">
        <f t="shared" si="627"/>
        <v>658920</v>
      </c>
      <c r="P4415" t="s">
        <v>23</v>
      </c>
      <c r="Q4415" t="s">
        <v>1985</v>
      </c>
      <c r="R4415" t="s">
        <v>2356</v>
      </c>
      <c r="S4415">
        <v>3447</v>
      </c>
      <c r="T4415" s="28">
        <v>45057</v>
      </c>
      <c r="U4415" s="7">
        <v>7752</v>
      </c>
    </row>
    <row r="4416" spans="1:21" x14ac:dyDescent="0.25">
      <c r="A4416" t="s">
        <v>3996</v>
      </c>
      <c r="B4416" s="28">
        <v>44985</v>
      </c>
      <c r="C4416" s="28">
        <v>45012</v>
      </c>
      <c r="D4416" s="19">
        <v>60</v>
      </c>
      <c r="E4416" s="7">
        <v>7002</v>
      </c>
      <c r="F4416" s="21">
        <f t="shared" si="619"/>
        <v>45073</v>
      </c>
      <c r="G4416" s="28">
        <v>45086</v>
      </c>
      <c r="H4416" s="22">
        <f t="shared" si="621"/>
        <v>13</v>
      </c>
      <c r="I4416" s="23">
        <f t="shared" si="622"/>
        <v>91026</v>
      </c>
      <c r="J4416" s="23">
        <f t="shared" si="620"/>
        <v>72</v>
      </c>
      <c r="K4416" s="24">
        <f t="shared" si="623"/>
        <v>6930</v>
      </c>
      <c r="L4416" s="23">
        <f t="shared" si="624"/>
        <v>101</v>
      </c>
      <c r="M4416" s="23">
        <f t="shared" si="625"/>
        <v>74</v>
      </c>
      <c r="N4416" s="23">
        <f t="shared" si="626"/>
        <v>707202</v>
      </c>
      <c r="O4416" s="25">
        <f t="shared" si="627"/>
        <v>518148</v>
      </c>
      <c r="P4416" t="s">
        <v>23</v>
      </c>
      <c r="Q4416" t="s">
        <v>1985</v>
      </c>
      <c r="R4416" t="s">
        <v>2356</v>
      </c>
      <c r="S4416">
        <v>4130</v>
      </c>
      <c r="T4416" s="28">
        <v>45086</v>
      </c>
      <c r="U4416" s="7">
        <v>7002</v>
      </c>
    </row>
    <row r="4417" spans="1:21" x14ac:dyDescent="0.25">
      <c r="A4417" t="s">
        <v>3997</v>
      </c>
      <c r="B4417" s="28">
        <v>44985</v>
      </c>
      <c r="C4417" s="28">
        <v>45012</v>
      </c>
      <c r="D4417" s="19">
        <v>60</v>
      </c>
      <c r="E4417" s="7">
        <v>7002</v>
      </c>
      <c r="F4417" s="21">
        <f t="shared" si="619"/>
        <v>45073</v>
      </c>
      <c r="G4417" s="28">
        <v>45086</v>
      </c>
      <c r="H4417" s="22">
        <f t="shared" si="621"/>
        <v>13</v>
      </c>
      <c r="I4417" s="23">
        <f t="shared" si="622"/>
        <v>91026</v>
      </c>
      <c r="J4417" s="23">
        <f t="shared" si="620"/>
        <v>72</v>
      </c>
      <c r="K4417" s="24">
        <f t="shared" si="623"/>
        <v>6930</v>
      </c>
      <c r="L4417" s="23">
        <f t="shared" si="624"/>
        <v>101</v>
      </c>
      <c r="M4417" s="23">
        <f t="shared" si="625"/>
        <v>74</v>
      </c>
      <c r="N4417" s="23">
        <f t="shared" si="626"/>
        <v>707202</v>
      </c>
      <c r="O4417" s="25">
        <f t="shared" si="627"/>
        <v>518148</v>
      </c>
      <c r="P4417" t="s">
        <v>23</v>
      </c>
      <c r="Q4417" t="s">
        <v>1985</v>
      </c>
      <c r="R4417" t="s">
        <v>2356</v>
      </c>
      <c r="S4417">
        <v>4130</v>
      </c>
      <c r="T4417" s="28">
        <v>45086</v>
      </c>
      <c r="U4417" s="7">
        <v>7002</v>
      </c>
    </row>
    <row r="4418" spans="1:21" x14ac:dyDescent="0.25">
      <c r="A4418" t="s">
        <v>3998</v>
      </c>
      <c r="B4418" s="28">
        <v>45016</v>
      </c>
      <c r="C4418" s="28">
        <v>45022</v>
      </c>
      <c r="D4418" s="19">
        <v>60</v>
      </c>
      <c r="E4418" s="7">
        <v>7752</v>
      </c>
      <c r="F4418" s="21">
        <f t="shared" si="619"/>
        <v>45083</v>
      </c>
      <c r="G4418" s="28">
        <v>45086</v>
      </c>
      <c r="H4418" s="22">
        <f t="shared" si="621"/>
        <v>3</v>
      </c>
      <c r="I4418" s="23">
        <f t="shared" si="622"/>
        <v>23256</v>
      </c>
      <c r="J4418" s="23">
        <f t="shared" si="620"/>
        <v>63</v>
      </c>
      <c r="K4418" s="24">
        <f t="shared" si="623"/>
        <v>7689</v>
      </c>
      <c r="L4418" s="23">
        <f t="shared" si="624"/>
        <v>70</v>
      </c>
      <c r="M4418" s="23">
        <f t="shared" si="625"/>
        <v>64</v>
      </c>
      <c r="N4418" s="23">
        <f t="shared" si="626"/>
        <v>542640</v>
      </c>
      <c r="O4418" s="25">
        <f t="shared" si="627"/>
        <v>496128</v>
      </c>
      <c r="P4418" t="s">
        <v>23</v>
      </c>
      <c r="Q4418" t="s">
        <v>1985</v>
      </c>
      <c r="R4418" t="s">
        <v>2356</v>
      </c>
      <c r="S4418">
        <v>4130</v>
      </c>
      <c r="T4418" s="28">
        <v>45086</v>
      </c>
      <c r="U4418" s="7">
        <v>7752</v>
      </c>
    </row>
    <row r="4419" spans="1:21" x14ac:dyDescent="0.25">
      <c r="A4419" t="s">
        <v>3999</v>
      </c>
      <c r="B4419" s="28">
        <v>45016</v>
      </c>
      <c r="C4419" s="28">
        <v>45034</v>
      </c>
      <c r="D4419" s="19">
        <v>60</v>
      </c>
      <c r="E4419" s="7">
        <v>7752</v>
      </c>
      <c r="F4419" s="21">
        <f t="shared" si="619"/>
        <v>45095</v>
      </c>
      <c r="G4419" s="28">
        <v>45086</v>
      </c>
      <c r="H4419" s="22">
        <f t="shared" si="621"/>
        <v>-9</v>
      </c>
      <c r="I4419" s="23">
        <f t="shared" si="622"/>
        <v>-69768</v>
      </c>
      <c r="J4419" s="23">
        <f t="shared" si="620"/>
        <v>51</v>
      </c>
      <c r="K4419" s="24">
        <f t="shared" si="623"/>
        <v>7701</v>
      </c>
      <c r="L4419" s="23">
        <f t="shared" si="624"/>
        <v>70</v>
      </c>
      <c r="M4419" s="23">
        <f t="shared" si="625"/>
        <v>52</v>
      </c>
      <c r="N4419" s="23">
        <f t="shared" si="626"/>
        <v>542640</v>
      </c>
      <c r="O4419" s="25">
        <f t="shared" si="627"/>
        <v>403104</v>
      </c>
      <c r="P4419" t="s">
        <v>23</v>
      </c>
      <c r="Q4419" t="s">
        <v>1985</v>
      </c>
      <c r="R4419" t="s">
        <v>2356</v>
      </c>
      <c r="S4419">
        <v>4130</v>
      </c>
      <c r="T4419" s="28">
        <v>45086</v>
      </c>
      <c r="U4419" s="7">
        <v>7752</v>
      </c>
    </row>
    <row r="4420" spans="1:21" x14ac:dyDescent="0.25">
      <c r="A4420" t="s">
        <v>1706</v>
      </c>
      <c r="B4420" s="28">
        <v>45016</v>
      </c>
      <c r="C4420" s="28">
        <v>45020</v>
      </c>
      <c r="D4420" s="19">
        <v>60</v>
      </c>
      <c r="E4420" s="7">
        <v>4860</v>
      </c>
      <c r="F4420" s="21">
        <f t="shared" si="619"/>
        <v>45081</v>
      </c>
      <c r="G4420" s="28">
        <v>45035</v>
      </c>
      <c r="H4420" s="22">
        <f t="shared" si="621"/>
        <v>-46</v>
      </c>
      <c r="I4420" s="23">
        <f t="shared" si="622"/>
        <v>-223560</v>
      </c>
      <c r="J4420" s="23">
        <f t="shared" si="620"/>
        <v>15</v>
      </c>
      <c r="K4420" s="24">
        <f t="shared" si="623"/>
        <v>4845</v>
      </c>
      <c r="L4420" s="23">
        <f t="shared" si="624"/>
        <v>19</v>
      </c>
      <c r="M4420" s="23">
        <f t="shared" si="625"/>
        <v>15</v>
      </c>
      <c r="N4420" s="23">
        <f t="shared" si="626"/>
        <v>92340</v>
      </c>
      <c r="O4420" s="25">
        <f t="shared" si="627"/>
        <v>72900</v>
      </c>
      <c r="P4420" t="s">
        <v>23</v>
      </c>
      <c r="Q4420" t="s">
        <v>1985</v>
      </c>
      <c r="R4420" t="s">
        <v>2357</v>
      </c>
      <c r="S4420">
        <v>2711</v>
      </c>
      <c r="T4420" s="28">
        <v>45035</v>
      </c>
      <c r="U4420" s="7">
        <v>4860</v>
      </c>
    </row>
    <row r="4421" spans="1:21" x14ac:dyDescent="0.25">
      <c r="A4421" t="s">
        <v>1707</v>
      </c>
      <c r="B4421" s="28">
        <v>45051</v>
      </c>
      <c r="C4421" s="28">
        <v>45055</v>
      </c>
      <c r="D4421" s="19">
        <v>60</v>
      </c>
      <c r="E4421" s="7">
        <v>3195</v>
      </c>
      <c r="F4421" s="21">
        <f t="shared" si="619"/>
        <v>45116</v>
      </c>
      <c r="G4421" s="28">
        <v>45075</v>
      </c>
      <c r="H4421" s="22">
        <f t="shared" si="621"/>
        <v>-41</v>
      </c>
      <c r="I4421" s="23">
        <f t="shared" si="622"/>
        <v>-130995</v>
      </c>
      <c r="J4421" s="23">
        <f t="shared" si="620"/>
        <v>20</v>
      </c>
      <c r="K4421" s="24">
        <f t="shared" si="623"/>
        <v>3175</v>
      </c>
      <c r="L4421" s="23">
        <f t="shared" si="624"/>
        <v>24</v>
      </c>
      <c r="M4421" s="23">
        <f t="shared" si="625"/>
        <v>20</v>
      </c>
      <c r="N4421" s="23">
        <f t="shared" si="626"/>
        <v>76680</v>
      </c>
      <c r="O4421" s="25">
        <f t="shared" si="627"/>
        <v>63900</v>
      </c>
      <c r="P4421" t="s">
        <v>23</v>
      </c>
      <c r="Q4421" t="s">
        <v>1985</v>
      </c>
      <c r="R4421" t="s">
        <v>2357</v>
      </c>
      <c r="S4421">
        <v>3830</v>
      </c>
      <c r="T4421" s="28">
        <v>45075</v>
      </c>
      <c r="U4421" s="7">
        <v>3195</v>
      </c>
    </row>
    <row r="4422" spans="1:21" x14ac:dyDescent="0.25">
      <c r="A4422" t="s">
        <v>1708</v>
      </c>
      <c r="B4422" s="28">
        <v>45078</v>
      </c>
      <c r="C4422" s="28">
        <v>45080</v>
      </c>
      <c r="D4422" s="19">
        <v>60</v>
      </c>
      <c r="E4422" s="7">
        <v>4485</v>
      </c>
      <c r="F4422" s="21">
        <f t="shared" ref="F4422:F4485" si="628">EDATE(C4422,2)</f>
        <v>45141</v>
      </c>
      <c r="G4422" s="28">
        <v>45096</v>
      </c>
      <c r="H4422" s="22">
        <f t="shared" si="621"/>
        <v>-45</v>
      </c>
      <c r="I4422" s="23">
        <f t="shared" si="622"/>
        <v>-201825</v>
      </c>
      <c r="J4422" s="23">
        <f t="shared" si="620"/>
        <v>16</v>
      </c>
      <c r="K4422" s="24">
        <f t="shared" si="623"/>
        <v>4469</v>
      </c>
      <c r="L4422" s="23">
        <f t="shared" si="624"/>
        <v>18</v>
      </c>
      <c r="M4422" s="23">
        <f t="shared" si="625"/>
        <v>16</v>
      </c>
      <c r="N4422" s="23">
        <f t="shared" si="626"/>
        <v>80730</v>
      </c>
      <c r="O4422" s="25">
        <f t="shared" si="627"/>
        <v>71760</v>
      </c>
      <c r="P4422" t="s">
        <v>23</v>
      </c>
      <c r="Q4422" t="s">
        <v>1985</v>
      </c>
      <c r="R4422" t="s">
        <v>2357</v>
      </c>
      <c r="S4422">
        <v>4217</v>
      </c>
      <c r="T4422" s="28">
        <v>45096</v>
      </c>
      <c r="U4422" s="7">
        <v>4485</v>
      </c>
    </row>
    <row r="4423" spans="1:21" x14ac:dyDescent="0.25">
      <c r="A4423" t="s">
        <v>3384</v>
      </c>
      <c r="B4423" s="28">
        <v>45050</v>
      </c>
      <c r="C4423" s="28">
        <v>45050</v>
      </c>
      <c r="D4423" s="19">
        <v>60</v>
      </c>
      <c r="E4423" s="7">
        <v>4200</v>
      </c>
      <c r="F4423" s="21">
        <f t="shared" si="628"/>
        <v>45111</v>
      </c>
      <c r="G4423" s="28">
        <v>45055</v>
      </c>
      <c r="H4423" s="22">
        <f t="shared" si="621"/>
        <v>-56</v>
      </c>
      <c r="I4423" s="23">
        <f t="shared" si="622"/>
        <v>-235200</v>
      </c>
      <c r="J4423" s="23">
        <f t="shared" ref="J4423:J4486" si="629">DAYS360(C4423,G4423)</f>
        <v>5</v>
      </c>
      <c r="K4423" s="24">
        <f t="shared" si="623"/>
        <v>4195</v>
      </c>
      <c r="L4423" s="23">
        <f t="shared" si="624"/>
        <v>5</v>
      </c>
      <c r="M4423" s="23">
        <f t="shared" si="625"/>
        <v>5</v>
      </c>
      <c r="N4423" s="23">
        <f t="shared" si="626"/>
        <v>21000</v>
      </c>
      <c r="O4423" s="25">
        <f t="shared" si="627"/>
        <v>21000</v>
      </c>
      <c r="P4423" t="s">
        <v>23</v>
      </c>
      <c r="Q4423" t="s">
        <v>1985</v>
      </c>
      <c r="R4423" t="s">
        <v>2358</v>
      </c>
      <c r="S4423">
        <v>3388</v>
      </c>
      <c r="T4423" s="28">
        <v>45055</v>
      </c>
      <c r="U4423" s="7">
        <v>4200</v>
      </c>
    </row>
    <row r="4424" spans="1:21" x14ac:dyDescent="0.25">
      <c r="A4424" t="s">
        <v>2963</v>
      </c>
      <c r="B4424" s="28">
        <v>45062</v>
      </c>
      <c r="C4424" s="28">
        <v>45068</v>
      </c>
      <c r="D4424" s="19">
        <v>60</v>
      </c>
      <c r="E4424" s="7">
        <v>4740</v>
      </c>
      <c r="F4424" s="21">
        <f t="shared" si="628"/>
        <v>45129</v>
      </c>
      <c r="G4424" s="28">
        <v>45096</v>
      </c>
      <c r="H4424" s="22">
        <f t="shared" si="621"/>
        <v>-33</v>
      </c>
      <c r="I4424" s="23">
        <f t="shared" si="622"/>
        <v>-156420</v>
      </c>
      <c r="J4424" s="23">
        <f t="shared" si="629"/>
        <v>27</v>
      </c>
      <c r="K4424" s="24">
        <f t="shared" si="623"/>
        <v>4713</v>
      </c>
      <c r="L4424" s="23">
        <f t="shared" si="624"/>
        <v>34</v>
      </c>
      <c r="M4424" s="23">
        <f t="shared" si="625"/>
        <v>28</v>
      </c>
      <c r="N4424" s="23">
        <f t="shared" si="626"/>
        <v>161160</v>
      </c>
      <c r="O4424" s="25">
        <f t="shared" si="627"/>
        <v>132720</v>
      </c>
      <c r="P4424" t="s">
        <v>23</v>
      </c>
      <c r="Q4424" t="s">
        <v>1985</v>
      </c>
      <c r="R4424" t="s">
        <v>2358</v>
      </c>
      <c r="S4424">
        <v>4213</v>
      </c>
      <c r="T4424" s="28">
        <v>45096</v>
      </c>
      <c r="U4424" s="7">
        <v>4740</v>
      </c>
    </row>
    <row r="4425" spans="1:21" x14ac:dyDescent="0.25">
      <c r="A4425" t="s">
        <v>1706</v>
      </c>
      <c r="B4425" s="28">
        <v>44992</v>
      </c>
      <c r="C4425" s="28">
        <v>44994</v>
      </c>
      <c r="D4425" s="19">
        <v>60</v>
      </c>
      <c r="E4425">
        <v>854</v>
      </c>
      <c r="F4425" s="21">
        <f t="shared" si="628"/>
        <v>45055</v>
      </c>
      <c r="G4425" s="28">
        <v>45033</v>
      </c>
      <c r="H4425" s="22">
        <f t="shared" si="621"/>
        <v>-22</v>
      </c>
      <c r="I4425" s="23">
        <f t="shared" si="622"/>
        <v>-18788</v>
      </c>
      <c r="J4425" s="23">
        <f t="shared" si="629"/>
        <v>38</v>
      </c>
      <c r="K4425" s="24">
        <f t="shared" si="623"/>
        <v>816</v>
      </c>
      <c r="L4425" s="23">
        <f t="shared" si="624"/>
        <v>41</v>
      </c>
      <c r="M4425" s="23">
        <f t="shared" si="625"/>
        <v>39</v>
      </c>
      <c r="N4425" s="23">
        <f t="shared" si="626"/>
        <v>35014</v>
      </c>
      <c r="O4425" s="25">
        <f t="shared" si="627"/>
        <v>33306</v>
      </c>
      <c r="P4425" t="s">
        <v>23</v>
      </c>
      <c r="Q4425" t="s">
        <v>1985</v>
      </c>
      <c r="R4425" t="s">
        <v>4000</v>
      </c>
      <c r="S4425">
        <v>2694</v>
      </c>
      <c r="T4425" s="28">
        <v>45033</v>
      </c>
      <c r="U4425">
        <v>854</v>
      </c>
    </row>
    <row r="4426" spans="1:21" x14ac:dyDescent="0.25">
      <c r="A4426" t="s">
        <v>4001</v>
      </c>
      <c r="B4426" s="28">
        <v>44980</v>
      </c>
      <c r="C4426" s="28">
        <v>45035</v>
      </c>
      <c r="D4426" s="19">
        <v>60</v>
      </c>
      <c r="E4426">
        <v>137.44999999999999</v>
      </c>
      <c r="F4426" s="21">
        <f t="shared" si="628"/>
        <v>45096</v>
      </c>
      <c r="G4426" s="28">
        <v>45049</v>
      </c>
      <c r="H4426" s="22">
        <f t="shared" si="621"/>
        <v>-47</v>
      </c>
      <c r="I4426" s="23">
        <f t="shared" si="622"/>
        <v>-6460.15</v>
      </c>
      <c r="J4426" s="23">
        <f t="shared" si="629"/>
        <v>14</v>
      </c>
      <c r="K4426" s="24">
        <f t="shared" si="623"/>
        <v>123.44999999999999</v>
      </c>
      <c r="L4426" s="23">
        <f t="shared" si="624"/>
        <v>69</v>
      </c>
      <c r="M4426" s="23">
        <f t="shared" si="625"/>
        <v>14</v>
      </c>
      <c r="N4426" s="23">
        <f t="shared" si="626"/>
        <v>9484.0499999999993</v>
      </c>
      <c r="O4426" s="25">
        <f t="shared" si="627"/>
        <v>1924.2999999999997</v>
      </c>
      <c r="P4426" t="s">
        <v>23</v>
      </c>
      <c r="Q4426" t="s">
        <v>1985</v>
      </c>
      <c r="R4426" t="s">
        <v>2362</v>
      </c>
      <c r="S4426">
        <v>3178</v>
      </c>
      <c r="T4426" s="28">
        <v>45049</v>
      </c>
      <c r="U4426">
        <v>137.44999999999999</v>
      </c>
    </row>
    <row r="4427" spans="1:21" x14ac:dyDescent="0.25">
      <c r="A4427" t="s">
        <v>4002</v>
      </c>
      <c r="B4427" s="28">
        <v>45042</v>
      </c>
      <c r="C4427" s="28">
        <v>45058</v>
      </c>
      <c r="D4427" s="19">
        <v>60</v>
      </c>
      <c r="E4427">
        <v>110.56</v>
      </c>
      <c r="F4427" s="21">
        <f t="shared" si="628"/>
        <v>45119</v>
      </c>
      <c r="G4427" s="28">
        <v>45072</v>
      </c>
      <c r="H4427" s="22">
        <f t="shared" si="621"/>
        <v>-47</v>
      </c>
      <c r="I4427" s="23">
        <f t="shared" si="622"/>
        <v>-5196.32</v>
      </c>
      <c r="J4427" s="23">
        <f t="shared" si="629"/>
        <v>14</v>
      </c>
      <c r="K4427" s="24">
        <f t="shared" si="623"/>
        <v>96.56</v>
      </c>
      <c r="L4427" s="23">
        <f t="shared" si="624"/>
        <v>30</v>
      </c>
      <c r="M4427" s="23">
        <f t="shared" si="625"/>
        <v>14</v>
      </c>
      <c r="N4427" s="23">
        <f t="shared" si="626"/>
        <v>3316.8</v>
      </c>
      <c r="O4427" s="25">
        <f t="shared" si="627"/>
        <v>1547.8400000000001</v>
      </c>
      <c r="P4427" t="s">
        <v>23</v>
      </c>
      <c r="Q4427" t="s">
        <v>1985</v>
      </c>
      <c r="R4427" t="s">
        <v>2362</v>
      </c>
      <c r="S4427">
        <v>3752</v>
      </c>
      <c r="T4427" s="28">
        <v>45072</v>
      </c>
      <c r="U4427">
        <v>110.56</v>
      </c>
    </row>
    <row r="4428" spans="1:21" x14ac:dyDescent="0.25">
      <c r="A4428" t="s">
        <v>1413</v>
      </c>
      <c r="B4428" s="28">
        <v>45016</v>
      </c>
      <c r="C4428" s="28">
        <v>45021</v>
      </c>
      <c r="D4428" s="19">
        <v>60</v>
      </c>
      <c r="E4428" s="7">
        <v>3150.42</v>
      </c>
      <c r="F4428" s="21">
        <f t="shared" si="628"/>
        <v>45082</v>
      </c>
      <c r="G4428" s="28">
        <v>45027</v>
      </c>
      <c r="H4428" s="22">
        <f t="shared" si="621"/>
        <v>-55</v>
      </c>
      <c r="I4428" s="23">
        <f t="shared" si="622"/>
        <v>-173273.1</v>
      </c>
      <c r="J4428" s="23">
        <f t="shared" si="629"/>
        <v>6</v>
      </c>
      <c r="K4428" s="24">
        <f t="shared" si="623"/>
        <v>3144.42</v>
      </c>
      <c r="L4428" s="23">
        <f t="shared" si="624"/>
        <v>11</v>
      </c>
      <c r="M4428" s="23">
        <f t="shared" si="625"/>
        <v>6</v>
      </c>
      <c r="N4428" s="23">
        <f t="shared" si="626"/>
        <v>34654.620000000003</v>
      </c>
      <c r="O4428" s="25">
        <f t="shared" si="627"/>
        <v>18902.52</v>
      </c>
      <c r="P4428" t="s">
        <v>23</v>
      </c>
      <c r="Q4428" t="s">
        <v>1985</v>
      </c>
      <c r="R4428" t="s">
        <v>2365</v>
      </c>
      <c r="S4428">
        <v>2599</v>
      </c>
      <c r="T4428" s="28">
        <v>45027</v>
      </c>
      <c r="U4428" s="7">
        <v>3150.42</v>
      </c>
    </row>
    <row r="4429" spans="1:21" x14ac:dyDescent="0.25">
      <c r="A4429" t="s">
        <v>1023</v>
      </c>
      <c r="B4429" s="28">
        <v>45048</v>
      </c>
      <c r="C4429" s="28">
        <v>45049</v>
      </c>
      <c r="D4429" s="19">
        <v>60</v>
      </c>
      <c r="E4429" s="7">
        <v>4050.54</v>
      </c>
      <c r="F4429" s="21">
        <f t="shared" si="628"/>
        <v>45110</v>
      </c>
      <c r="G4429" s="28">
        <v>45055</v>
      </c>
      <c r="H4429" s="22">
        <f t="shared" si="621"/>
        <v>-55</v>
      </c>
      <c r="I4429" s="23">
        <f t="shared" si="622"/>
        <v>-222779.7</v>
      </c>
      <c r="J4429" s="23">
        <f t="shared" si="629"/>
        <v>6</v>
      </c>
      <c r="K4429" s="24">
        <f t="shared" si="623"/>
        <v>4044.54</v>
      </c>
      <c r="L4429" s="23">
        <f t="shared" si="624"/>
        <v>7</v>
      </c>
      <c r="M4429" s="23">
        <f t="shared" si="625"/>
        <v>6</v>
      </c>
      <c r="N4429" s="23">
        <f t="shared" si="626"/>
        <v>28353.78</v>
      </c>
      <c r="O4429" s="25">
        <f t="shared" si="627"/>
        <v>24303.239999999998</v>
      </c>
      <c r="P4429" t="s">
        <v>23</v>
      </c>
      <c r="Q4429" t="s">
        <v>1985</v>
      </c>
      <c r="R4429" t="s">
        <v>2365</v>
      </c>
      <c r="S4429">
        <v>3389</v>
      </c>
      <c r="T4429" s="28">
        <v>45055</v>
      </c>
      <c r="U4429" s="7">
        <v>4050.54</v>
      </c>
    </row>
    <row r="4430" spans="1:21" x14ac:dyDescent="0.25">
      <c r="A4430" t="s">
        <v>800</v>
      </c>
      <c r="B4430" s="28">
        <v>45077</v>
      </c>
      <c r="C4430" s="28">
        <v>45080</v>
      </c>
      <c r="D4430" s="19">
        <v>60</v>
      </c>
      <c r="E4430" s="7">
        <v>3870.52</v>
      </c>
      <c r="F4430" s="21">
        <f t="shared" si="628"/>
        <v>45141</v>
      </c>
      <c r="G4430" s="28">
        <v>45096</v>
      </c>
      <c r="H4430" s="22">
        <f t="shared" si="621"/>
        <v>-45</v>
      </c>
      <c r="I4430" s="23">
        <f t="shared" si="622"/>
        <v>-174173.4</v>
      </c>
      <c r="J4430" s="23">
        <f t="shared" si="629"/>
        <v>16</v>
      </c>
      <c r="K4430" s="24">
        <f t="shared" si="623"/>
        <v>3854.52</v>
      </c>
      <c r="L4430" s="23">
        <f t="shared" si="624"/>
        <v>19</v>
      </c>
      <c r="M4430" s="23">
        <f t="shared" si="625"/>
        <v>16</v>
      </c>
      <c r="N4430" s="23">
        <f t="shared" si="626"/>
        <v>73539.88</v>
      </c>
      <c r="O4430" s="25">
        <f t="shared" si="627"/>
        <v>61928.32</v>
      </c>
      <c r="P4430" t="s">
        <v>23</v>
      </c>
      <c r="Q4430" t="s">
        <v>1985</v>
      </c>
      <c r="R4430" t="s">
        <v>2365</v>
      </c>
      <c r="S4430">
        <v>4216</v>
      </c>
      <c r="T4430" s="28">
        <v>45096</v>
      </c>
      <c r="U4430" s="7">
        <v>3870.52</v>
      </c>
    </row>
    <row r="4431" spans="1:21" x14ac:dyDescent="0.25">
      <c r="A4431" t="s">
        <v>4003</v>
      </c>
      <c r="B4431" s="28">
        <v>44775</v>
      </c>
      <c r="C4431" s="28">
        <v>44789</v>
      </c>
      <c r="D4431" s="19">
        <v>60</v>
      </c>
      <c r="E4431" s="7">
        <v>16667.38</v>
      </c>
      <c r="F4431" s="21">
        <f t="shared" si="628"/>
        <v>44850</v>
      </c>
      <c r="G4431" s="28">
        <v>45023</v>
      </c>
      <c r="H4431" s="22">
        <f t="shared" si="621"/>
        <v>173</v>
      </c>
      <c r="I4431" s="23">
        <f t="shared" si="622"/>
        <v>2883456.74</v>
      </c>
      <c r="J4431" s="23">
        <f t="shared" si="629"/>
        <v>231</v>
      </c>
      <c r="K4431" s="24">
        <f t="shared" si="623"/>
        <v>16436.38</v>
      </c>
      <c r="L4431" s="23">
        <f t="shared" si="624"/>
        <v>248</v>
      </c>
      <c r="M4431" s="23">
        <f t="shared" si="625"/>
        <v>234</v>
      </c>
      <c r="N4431" s="23">
        <f t="shared" si="626"/>
        <v>4133510.24</v>
      </c>
      <c r="O4431" s="25">
        <f t="shared" si="627"/>
        <v>3900166.9200000004</v>
      </c>
      <c r="P4431" t="s">
        <v>23</v>
      </c>
      <c r="Q4431" t="s">
        <v>1985</v>
      </c>
      <c r="R4431" t="s">
        <v>2368</v>
      </c>
      <c r="S4431">
        <v>2563</v>
      </c>
      <c r="T4431" s="28">
        <v>45023</v>
      </c>
      <c r="U4431" s="7">
        <v>16667.38</v>
      </c>
    </row>
    <row r="4432" spans="1:21" x14ac:dyDescent="0.25">
      <c r="A4432" t="s">
        <v>1694</v>
      </c>
      <c r="B4432" s="28">
        <v>45040</v>
      </c>
      <c r="C4432" s="28">
        <v>45042</v>
      </c>
      <c r="D4432" s="19">
        <v>60</v>
      </c>
      <c r="E4432" s="7">
        <v>4140</v>
      </c>
      <c r="F4432" s="21">
        <f t="shared" si="628"/>
        <v>45103</v>
      </c>
      <c r="G4432" s="28">
        <v>45096</v>
      </c>
      <c r="H4432" s="22">
        <f t="shared" si="621"/>
        <v>-7</v>
      </c>
      <c r="I4432" s="23">
        <f t="shared" si="622"/>
        <v>-28980</v>
      </c>
      <c r="J4432" s="23">
        <f t="shared" si="629"/>
        <v>53</v>
      </c>
      <c r="K4432" s="24">
        <f t="shared" si="623"/>
        <v>4087</v>
      </c>
      <c r="L4432" s="23">
        <f t="shared" si="624"/>
        <v>56</v>
      </c>
      <c r="M4432" s="23">
        <f t="shared" si="625"/>
        <v>54</v>
      </c>
      <c r="N4432" s="23">
        <f t="shared" si="626"/>
        <v>231840</v>
      </c>
      <c r="O4432" s="25">
        <f t="shared" si="627"/>
        <v>223560</v>
      </c>
      <c r="P4432" t="s">
        <v>23</v>
      </c>
      <c r="Q4432" t="s">
        <v>1985</v>
      </c>
      <c r="R4432" t="s">
        <v>2371</v>
      </c>
      <c r="S4432">
        <v>4214</v>
      </c>
      <c r="T4432" s="28">
        <v>45096</v>
      </c>
      <c r="U4432" s="7">
        <v>4140</v>
      </c>
    </row>
    <row r="4433" spans="1:21" x14ac:dyDescent="0.25">
      <c r="A4433" t="s">
        <v>1227</v>
      </c>
      <c r="B4433" s="28">
        <v>45071</v>
      </c>
      <c r="C4433" s="28">
        <v>45075</v>
      </c>
      <c r="D4433" s="19">
        <v>60</v>
      </c>
      <c r="E4433" s="7">
        <v>3000</v>
      </c>
      <c r="F4433" s="21">
        <f t="shared" si="628"/>
        <v>45136</v>
      </c>
      <c r="G4433" s="28">
        <v>45096</v>
      </c>
      <c r="H4433" s="22">
        <f t="shared" si="621"/>
        <v>-40</v>
      </c>
      <c r="I4433" s="23">
        <f t="shared" si="622"/>
        <v>-120000</v>
      </c>
      <c r="J4433" s="23">
        <f t="shared" si="629"/>
        <v>20</v>
      </c>
      <c r="K4433" s="24">
        <f t="shared" si="623"/>
        <v>2980</v>
      </c>
      <c r="L4433" s="23">
        <f t="shared" si="624"/>
        <v>25</v>
      </c>
      <c r="M4433" s="23">
        <f t="shared" si="625"/>
        <v>21</v>
      </c>
      <c r="N4433" s="23">
        <f t="shared" si="626"/>
        <v>75000</v>
      </c>
      <c r="O4433" s="25">
        <f t="shared" si="627"/>
        <v>63000</v>
      </c>
      <c r="P4433" t="s">
        <v>23</v>
      </c>
      <c r="Q4433" t="s">
        <v>1985</v>
      </c>
      <c r="R4433" t="s">
        <v>2371</v>
      </c>
      <c r="S4433">
        <v>4215</v>
      </c>
      <c r="T4433" s="28">
        <v>45096</v>
      </c>
      <c r="U4433" s="7">
        <v>3000</v>
      </c>
    </row>
    <row r="4434" spans="1:21" x14ac:dyDescent="0.25">
      <c r="A4434" t="s">
        <v>4004</v>
      </c>
      <c r="B4434" s="28">
        <v>44804</v>
      </c>
      <c r="C4434" s="28">
        <v>44816</v>
      </c>
      <c r="D4434" s="19">
        <v>60</v>
      </c>
      <c r="E4434" s="7">
        <v>9000</v>
      </c>
      <c r="F4434" s="21">
        <f t="shared" si="628"/>
        <v>44877</v>
      </c>
      <c r="G4434" s="28">
        <v>45036</v>
      </c>
      <c r="H4434" s="22">
        <f t="shared" si="621"/>
        <v>159</v>
      </c>
      <c r="I4434" s="23">
        <f t="shared" si="622"/>
        <v>1431000</v>
      </c>
      <c r="J4434" s="23">
        <f t="shared" si="629"/>
        <v>218</v>
      </c>
      <c r="K4434" s="24">
        <f t="shared" si="623"/>
        <v>8782</v>
      </c>
      <c r="L4434" s="23">
        <f t="shared" si="624"/>
        <v>232</v>
      </c>
      <c r="M4434" s="23">
        <f t="shared" si="625"/>
        <v>220</v>
      </c>
      <c r="N4434" s="23">
        <f t="shared" si="626"/>
        <v>2088000</v>
      </c>
      <c r="O4434" s="25">
        <f t="shared" si="627"/>
        <v>1980000</v>
      </c>
      <c r="P4434" t="s">
        <v>23</v>
      </c>
      <c r="Q4434" t="s">
        <v>1985</v>
      </c>
      <c r="R4434" t="s">
        <v>2372</v>
      </c>
      <c r="S4434">
        <v>2727</v>
      </c>
      <c r="T4434" s="28">
        <v>45036</v>
      </c>
      <c r="U4434" s="7">
        <v>9000</v>
      </c>
    </row>
    <row r="4435" spans="1:21" x14ac:dyDescent="0.25">
      <c r="A4435" t="s">
        <v>4005</v>
      </c>
      <c r="B4435" s="28">
        <v>44811</v>
      </c>
      <c r="C4435" s="28">
        <v>44826</v>
      </c>
      <c r="D4435" s="19">
        <v>60</v>
      </c>
      <c r="E4435" s="7">
        <v>5199.96</v>
      </c>
      <c r="F4435" s="21">
        <f t="shared" si="628"/>
        <v>44887</v>
      </c>
      <c r="G4435" s="28">
        <v>45036</v>
      </c>
      <c r="H4435" s="22">
        <f t="shared" si="621"/>
        <v>149</v>
      </c>
      <c r="I4435" s="23">
        <f t="shared" si="622"/>
        <v>774794.04</v>
      </c>
      <c r="J4435" s="23">
        <f t="shared" si="629"/>
        <v>208</v>
      </c>
      <c r="K4435" s="24">
        <f t="shared" si="623"/>
        <v>4991.96</v>
      </c>
      <c r="L4435" s="23">
        <f t="shared" si="624"/>
        <v>225</v>
      </c>
      <c r="M4435" s="23">
        <f t="shared" si="625"/>
        <v>210</v>
      </c>
      <c r="N4435" s="23">
        <f t="shared" si="626"/>
        <v>1169991</v>
      </c>
      <c r="O4435" s="25">
        <f t="shared" si="627"/>
        <v>1091991.6000000001</v>
      </c>
      <c r="P4435" t="s">
        <v>23</v>
      </c>
      <c r="Q4435" t="s">
        <v>1985</v>
      </c>
      <c r="R4435" t="s">
        <v>2372</v>
      </c>
      <c r="S4435">
        <v>2727</v>
      </c>
      <c r="T4435" s="28">
        <v>45036</v>
      </c>
      <c r="U4435" s="7">
        <v>5199.96</v>
      </c>
    </row>
    <row r="4436" spans="1:21" x14ac:dyDescent="0.25">
      <c r="A4436" t="s">
        <v>4006</v>
      </c>
      <c r="B4436" s="28">
        <v>45051</v>
      </c>
      <c r="C4436" s="28">
        <v>45051</v>
      </c>
      <c r="D4436" s="19">
        <v>60</v>
      </c>
      <c r="E4436" s="7">
        <v>2307.1799999999998</v>
      </c>
      <c r="F4436" s="21">
        <f t="shared" si="628"/>
        <v>45112</v>
      </c>
      <c r="G4436" s="28">
        <v>45054</v>
      </c>
      <c r="H4436" s="22">
        <f t="shared" si="621"/>
        <v>-58</v>
      </c>
      <c r="I4436" s="23">
        <f t="shared" si="622"/>
        <v>-133816.44</v>
      </c>
      <c r="J4436" s="23">
        <f t="shared" si="629"/>
        <v>3</v>
      </c>
      <c r="K4436" s="24">
        <f t="shared" si="623"/>
        <v>2304.1799999999998</v>
      </c>
      <c r="L4436" s="23">
        <f t="shared" si="624"/>
        <v>3</v>
      </c>
      <c r="M4436" s="23">
        <f t="shared" si="625"/>
        <v>3</v>
      </c>
      <c r="N4436" s="23">
        <f t="shared" si="626"/>
        <v>6921.5399999999991</v>
      </c>
      <c r="O4436" s="25">
        <f t="shared" si="627"/>
        <v>6921.5399999999991</v>
      </c>
      <c r="P4436" t="s">
        <v>1988</v>
      </c>
      <c r="Q4436" t="s">
        <v>1989</v>
      </c>
      <c r="R4436" t="s">
        <v>2374</v>
      </c>
      <c r="S4436">
        <v>3368</v>
      </c>
      <c r="T4436" s="28">
        <v>45054</v>
      </c>
      <c r="U4436" s="7">
        <v>2307.1799999999998</v>
      </c>
    </row>
    <row r="4437" spans="1:21" x14ac:dyDescent="0.25">
      <c r="A4437" t="s">
        <v>4007</v>
      </c>
      <c r="B4437" s="28">
        <v>45051</v>
      </c>
      <c r="C4437" s="28">
        <v>45051</v>
      </c>
      <c r="D4437" s="19">
        <v>60</v>
      </c>
      <c r="E4437" s="7">
        <v>2236.7800000000002</v>
      </c>
      <c r="F4437" s="21">
        <f t="shared" si="628"/>
        <v>45112</v>
      </c>
      <c r="G4437" s="28">
        <v>45054</v>
      </c>
      <c r="H4437" s="22">
        <f t="shared" si="621"/>
        <v>-58</v>
      </c>
      <c r="I4437" s="23">
        <f t="shared" si="622"/>
        <v>-129733.24</v>
      </c>
      <c r="J4437" s="23">
        <f t="shared" si="629"/>
        <v>3</v>
      </c>
      <c r="K4437" s="24">
        <f t="shared" si="623"/>
        <v>2233.7800000000002</v>
      </c>
      <c r="L4437" s="23">
        <f t="shared" si="624"/>
        <v>3</v>
      </c>
      <c r="M4437" s="23">
        <f t="shared" si="625"/>
        <v>3</v>
      </c>
      <c r="N4437" s="23">
        <f t="shared" si="626"/>
        <v>6710.34</v>
      </c>
      <c r="O4437" s="25">
        <f t="shared" si="627"/>
        <v>6710.34</v>
      </c>
      <c r="P4437" t="s">
        <v>1988</v>
      </c>
      <c r="Q4437" t="s">
        <v>1989</v>
      </c>
      <c r="R4437" t="s">
        <v>2374</v>
      </c>
      <c r="S4437">
        <v>3369</v>
      </c>
      <c r="T4437" s="28">
        <v>45054</v>
      </c>
      <c r="U4437" s="7">
        <v>2236.7800000000002</v>
      </c>
    </row>
    <row r="4438" spans="1:21" x14ac:dyDescent="0.25">
      <c r="A4438" t="s">
        <v>4008</v>
      </c>
      <c r="B4438" s="28">
        <v>45093</v>
      </c>
      <c r="C4438" s="28">
        <v>45093</v>
      </c>
      <c r="D4438" s="19">
        <v>60</v>
      </c>
      <c r="E4438" s="7">
        <v>2246.4899999999998</v>
      </c>
      <c r="F4438" s="21">
        <f t="shared" si="628"/>
        <v>45154</v>
      </c>
      <c r="G4438" s="28">
        <v>45093</v>
      </c>
      <c r="H4438" s="22">
        <f t="shared" si="621"/>
        <v>-61</v>
      </c>
      <c r="I4438" s="23">
        <f t="shared" si="622"/>
        <v>-137035.88999999998</v>
      </c>
      <c r="J4438" s="23">
        <f t="shared" si="629"/>
        <v>0</v>
      </c>
      <c r="K4438" s="24">
        <f t="shared" si="623"/>
        <v>2246.4899999999998</v>
      </c>
      <c r="L4438" s="23">
        <f t="shared" si="624"/>
        <v>0</v>
      </c>
      <c r="M4438" s="23">
        <f t="shared" si="625"/>
        <v>0</v>
      </c>
      <c r="N4438" s="23">
        <f t="shared" si="626"/>
        <v>0</v>
      </c>
      <c r="O4438" s="25">
        <f t="shared" si="627"/>
        <v>0</v>
      </c>
      <c r="P4438" t="s">
        <v>1988</v>
      </c>
      <c r="Q4438" t="s">
        <v>1989</v>
      </c>
      <c r="R4438" t="s">
        <v>2374</v>
      </c>
      <c r="S4438">
        <v>4191</v>
      </c>
      <c r="T4438" s="28">
        <v>45093</v>
      </c>
      <c r="U4438" s="7">
        <v>2246.4899999999998</v>
      </c>
    </row>
    <row r="4439" spans="1:21" x14ac:dyDescent="0.25">
      <c r="A4439" t="s">
        <v>4009</v>
      </c>
      <c r="B4439" s="28">
        <v>44895</v>
      </c>
      <c r="C4439" s="28">
        <v>44909</v>
      </c>
      <c r="D4439" s="19">
        <v>60</v>
      </c>
      <c r="E4439" s="7">
        <v>1792</v>
      </c>
      <c r="F4439" s="21">
        <f t="shared" si="628"/>
        <v>44971</v>
      </c>
      <c r="G4439" s="28">
        <v>45078</v>
      </c>
      <c r="H4439" s="22">
        <f t="shared" si="621"/>
        <v>107</v>
      </c>
      <c r="I4439" s="23">
        <f t="shared" si="622"/>
        <v>191744</v>
      </c>
      <c r="J4439" s="23">
        <f t="shared" si="629"/>
        <v>167</v>
      </c>
      <c r="K4439" s="24">
        <f t="shared" si="623"/>
        <v>1625</v>
      </c>
      <c r="L4439" s="23">
        <f t="shared" si="624"/>
        <v>183</v>
      </c>
      <c r="M4439" s="23">
        <f t="shared" si="625"/>
        <v>169</v>
      </c>
      <c r="N4439" s="23">
        <f t="shared" si="626"/>
        <v>327936</v>
      </c>
      <c r="O4439" s="25">
        <f t="shared" si="627"/>
        <v>302848</v>
      </c>
      <c r="P4439" t="s">
        <v>23</v>
      </c>
      <c r="Q4439" t="s">
        <v>1985</v>
      </c>
      <c r="R4439" t="s">
        <v>2378</v>
      </c>
      <c r="S4439">
        <v>3991</v>
      </c>
      <c r="T4439" s="28">
        <v>45078</v>
      </c>
      <c r="U4439" s="7">
        <v>1792</v>
      </c>
    </row>
    <row r="4440" spans="1:21" x14ac:dyDescent="0.25">
      <c r="A4440" t="s">
        <v>425</v>
      </c>
      <c r="B4440" s="28">
        <v>44942</v>
      </c>
      <c r="C4440" s="28">
        <v>44954</v>
      </c>
      <c r="D4440" s="19">
        <v>60</v>
      </c>
      <c r="E4440" s="7">
        <v>1044</v>
      </c>
      <c r="F4440" s="21">
        <f t="shared" si="628"/>
        <v>45013</v>
      </c>
      <c r="G4440" s="28">
        <v>45078</v>
      </c>
      <c r="H4440" s="22">
        <f t="shared" si="621"/>
        <v>65</v>
      </c>
      <c r="I4440" s="23">
        <f t="shared" si="622"/>
        <v>67860</v>
      </c>
      <c r="J4440" s="23">
        <f t="shared" si="629"/>
        <v>123</v>
      </c>
      <c r="K4440" s="24">
        <f t="shared" si="623"/>
        <v>921</v>
      </c>
      <c r="L4440" s="23">
        <f t="shared" si="624"/>
        <v>136</v>
      </c>
      <c r="M4440" s="23">
        <f t="shared" si="625"/>
        <v>124</v>
      </c>
      <c r="N4440" s="23">
        <f t="shared" si="626"/>
        <v>141984</v>
      </c>
      <c r="O4440" s="25">
        <f t="shared" si="627"/>
        <v>129456</v>
      </c>
      <c r="P4440" t="s">
        <v>23</v>
      </c>
      <c r="Q4440" t="s">
        <v>1985</v>
      </c>
      <c r="R4440" t="s">
        <v>2378</v>
      </c>
      <c r="S4440">
        <v>3991</v>
      </c>
      <c r="T4440" s="28">
        <v>45078</v>
      </c>
      <c r="U4440" s="7">
        <v>1044</v>
      </c>
    </row>
    <row r="4441" spans="1:21" x14ac:dyDescent="0.25">
      <c r="A4441" t="s">
        <v>4010</v>
      </c>
      <c r="B4441" s="28">
        <v>45016</v>
      </c>
      <c r="C4441" s="28">
        <v>45027</v>
      </c>
      <c r="D4441" s="19">
        <v>60</v>
      </c>
      <c r="E4441">
        <v>696</v>
      </c>
      <c r="F4441" s="21">
        <f t="shared" si="628"/>
        <v>45088</v>
      </c>
      <c r="G4441" s="28">
        <v>45078</v>
      </c>
      <c r="H4441" s="22">
        <f t="shared" si="621"/>
        <v>-10</v>
      </c>
      <c r="I4441" s="23">
        <f t="shared" si="622"/>
        <v>-6960</v>
      </c>
      <c r="J4441" s="23">
        <f t="shared" si="629"/>
        <v>50</v>
      </c>
      <c r="K4441" s="24">
        <f t="shared" si="623"/>
        <v>646</v>
      </c>
      <c r="L4441" s="23">
        <f t="shared" si="624"/>
        <v>62</v>
      </c>
      <c r="M4441" s="23">
        <f t="shared" si="625"/>
        <v>51</v>
      </c>
      <c r="N4441" s="23">
        <f t="shared" si="626"/>
        <v>43152</v>
      </c>
      <c r="O4441" s="25">
        <f t="shared" si="627"/>
        <v>35496</v>
      </c>
      <c r="P4441" t="s">
        <v>23</v>
      </c>
      <c r="Q4441" t="s">
        <v>1985</v>
      </c>
      <c r="R4441" t="s">
        <v>2378</v>
      </c>
      <c r="S4441">
        <v>3991</v>
      </c>
      <c r="T4441" s="28">
        <v>45078</v>
      </c>
      <c r="U4441">
        <v>696</v>
      </c>
    </row>
    <row r="4442" spans="1:21" x14ac:dyDescent="0.25">
      <c r="A4442" t="s">
        <v>4011</v>
      </c>
      <c r="B4442" s="28">
        <v>44530</v>
      </c>
      <c r="C4442" s="28">
        <v>44879</v>
      </c>
      <c r="D4442" s="19">
        <v>60</v>
      </c>
      <c r="E4442" s="7">
        <v>1264.7</v>
      </c>
      <c r="F4442" s="21">
        <f t="shared" si="628"/>
        <v>44940</v>
      </c>
      <c r="G4442" s="28">
        <v>45027</v>
      </c>
      <c r="H4442" s="22">
        <f t="shared" si="621"/>
        <v>87</v>
      </c>
      <c r="I4442" s="23">
        <f t="shared" si="622"/>
        <v>110028.90000000001</v>
      </c>
      <c r="J4442" s="23">
        <f t="shared" si="629"/>
        <v>147</v>
      </c>
      <c r="K4442" s="24">
        <f t="shared" si="623"/>
        <v>1117.7</v>
      </c>
      <c r="L4442" s="23">
        <f t="shared" si="624"/>
        <v>497</v>
      </c>
      <c r="M4442" s="23">
        <f t="shared" si="625"/>
        <v>148</v>
      </c>
      <c r="N4442" s="23">
        <f t="shared" si="626"/>
        <v>628555.9</v>
      </c>
      <c r="O4442" s="25">
        <f t="shared" si="627"/>
        <v>187175.6</v>
      </c>
      <c r="P4442" t="s">
        <v>23</v>
      </c>
      <c r="Q4442" t="s">
        <v>1985</v>
      </c>
      <c r="R4442" t="s">
        <v>4012</v>
      </c>
      <c r="S4442">
        <v>2642</v>
      </c>
      <c r="T4442" s="28">
        <v>45027</v>
      </c>
      <c r="U4442" s="7">
        <v>1264.7</v>
      </c>
    </row>
    <row r="4443" spans="1:21" x14ac:dyDescent="0.25">
      <c r="A4443" t="s">
        <v>4013</v>
      </c>
      <c r="B4443" s="28">
        <v>45044</v>
      </c>
      <c r="C4443" s="28">
        <v>45054</v>
      </c>
      <c r="D4443" s="19">
        <v>60</v>
      </c>
      <c r="E4443" s="7">
        <v>244860.29</v>
      </c>
      <c r="F4443" s="21">
        <f t="shared" si="628"/>
        <v>45115</v>
      </c>
      <c r="G4443" s="28">
        <v>45062</v>
      </c>
      <c r="H4443" s="22">
        <f t="shared" si="621"/>
        <v>-53</v>
      </c>
      <c r="I4443" s="23">
        <f t="shared" si="622"/>
        <v>-12977595.370000001</v>
      </c>
      <c r="J4443" s="23">
        <f t="shared" si="629"/>
        <v>8</v>
      </c>
      <c r="K4443" s="24">
        <f t="shared" si="623"/>
        <v>244852.29</v>
      </c>
      <c r="L4443" s="23">
        <f t="shared" si="624"/>
        <v>18</v>
      </c>
      <c r="M4443" s="23">
        <f t="shared" si="625"/>
        <v>8</v>
      </c>
      <c r="N4443" s="23">
        <f t="shared" si="626"/>
        <v>4407485.22</v>
      </c>
      <c r="O4443" s="25">
        <f t="shared" si="627"/>
        <v>1958882.32</v>
      </c>
      <c r="P4443" t="s">
        <v>23</v>
      </c>
      <c r="Q4443" t="s">
        <v>1985</v>
      </c>
      <c r="R4443" t="s">
        <v>2384</v>
      </c>
      <c r="S4443">
        <v>3470</v>
      </c>
      <c r="T4443" s="28">
        <v>45062</v>
      </c>
      <c r="U4443" s="7">
        <v>244860.29</v>
      </c>
    </row>
    <row r="4444" spans="1:21" x14ac:dyDescent="0.25">
      <c r="A4444" t="s">
        <v>1706</v>
      </c>
      <c r="B4444" s="28">
        <v>45021</v>
      </c>
      <c r="C4444" s="28">
        <v>45030</v>
      </c>
      <c r="D4444" s="19">
        <v>60</v>
      </c>
      <c r="E4444" s="7">
        <v>4830.01</v>
      </c>
      <c r="F4444" s="21">
        <f t="shared" si="628"/>
        <v>45091</v>
      </c>
      <c r="G4444" s="28">
        <v>45035</v>
      </c>
      <c r="H4444" s="22">
        <f t="shared" si="621"/>
        <v>-56</v>
      </c>
      <c r="I4444" s="23">
        <f t="shared" si="622"/>
        <v>-270480.56</v>
      </c>
      <c r="J4444" s="23">
        <f t="shared" si="629"/>
        <v>5</v>
      </c>
      <c r="K4444" s="24">
        <f t="shared" si="623"/>
        <v>4825.01</v>
      </c>
      <c r="L4444" s="23">
        <f t="shared" si="624"/>
        <v>14</v>
      </c>
      <c r="M4444" s="23">
        <f t="shared" si="625"/>
        <v>5</v>
      </c>
      <c r="N4444" s="23">
        <f t="shared" si="626"/>
        <v>67620.14</v>
      </c>
      <c r="O4444" s="25">
        <f t="shared" si="627"/>
        <v>24150.050000000003</v>
      </c>
      <c r="P4444" t="s">
        <v>23</v>
      </c>
      <c r="Q4444" t="s">
        <v>1985</v>
      </c>
      <c r="R4444" t="s">
        <v>2386</v>
      </c>
      <c r="S4444">
        <v>2712</v>
      </c>
      <c r="T4444" s="28">
        <v>45035</v>
      </c>
      <c r="U4444" s="7">
        <v>4830.01</v>
      </c>
    </row>
    <row r="4445" spans="1:21" x14ac:dyDescent="0.25">
      <c r="A4445" t="s">
        <v>1707</v>
      </c>
      <c r="B4445" s="28">
        <v>45054</v>
      </c>
      <c r="C4445" s="28">
        <v>45055</v>
      </c>
      <c r="D4445" s="19">
        <v>60</v>
      </c>
      <c r="E4445" s="7">
        <v>4020</v>
      </c>
      <c r="F4445" s="21">
        <f t="shared" si="628"/>
        <v>45116</v>
      </c>
      <c r="G4445" s="28">
        <v>45075</v>
      </c>
      <c r="H4445" s="22">
        <f t="shared" si="621"/>
        <v>-41</v>
      </c>
      <c r="I4445" s="23">
        <f t="shared" si="622"/>
        <v>-164820</v>
      </c>
      <c r="J4445" s="23">
        <f t="shared" si="629"/>
        <v>20</v>
      </c>
      <c r="K4445" s="24">
        <f t="shared" si="623"/>
        <v>4000</v>
      </c>
      <c r="L4445" s="23">
        <f t="shared" si="624"/>
        <v>21</v>
      </c>
      <c r="M4445" s="23">
        <f t="shared" si="625"/>
        <v>20</v>
      </c>
      <c r="N4445" s="23">
        <f t="shared" si="626"/>
        <v>84420</v>
      </c>
      <c r="O4445" s="25">
        <f t="shared" si="627"/>
        <v>80400</v>
      </c>
      <c r="P4445" t="s">
        <v>23</v>
      </c>
      <c r="Q4445" t="s">
        <v>1985</v>
      </c>
      <c r="R4445" t="s">
        <v>2386</v>
      </c>
      <c r="S4445">
        <v>3828</v>
      </c>
      <c r="T4445" s="28">
        <v>45075</v>
      </c>
      <c r="U4445" s="7">
        <v>4020</v>
      </c>
    </row>
    <row r="4446" spans="1:21" x14ac:dyDescent="0.25">
      <c r="A4446" t="s">
        <v>1708</v>
      </c>
      <c r="B4446" s="28">
        <v>45078</v>
      </c>
      <c r="C4446" s="28">
        <v>45080</v>
      </c>
      <c r="D4446" s="19">
        <v>60</v>
      </c>
      <c r="E4446" s="7">
        <v>4710</v>
      </c>
      <c r="F4446" s="21">
        <f t="shared" si="628"/>
        <v>45141</v>
      </c>
      <c r="G4446" s="28">
        <v>45096</v>
      </c>
      <c r="H4446" s="22">
        <f t="shared" si="621"/>
        <v>-45</v>
      </c>
      <c r="I4446" s="23">
        <f t="shared" si="622"/>
        <v>-211950</v>
      </c>
      <c r="J4446" s="23">
        <f t="shared" si="629"/>
        <v>16</v>
      </c>
      <c r="K4446" s="24">
        <f t="shared" si="623"/>
        <v>4694</v>
      </c>
      <c r="L4446" s="23">
        <f t="shared" si="624"/>
        <v>18</v>
      </c>
      <c r="M4446" s="23">
        <f t="shared" si="625"/>
        <v>16</v>
      </c>
      <c r="N4446" s="23">
        <f t="shared" si="626"/>
        <v>84780</v>
      </c>
      <c r="O4446" s="25">
        <f t="shared" si="627"/>
        <v>75360</v>
      </c>
      <c r="P4446" t="s">
        <v>23</v>
      </c>
      <c r="Q4446" t="s">
        <v>1985</v>
      </c>
      <c r="R4446" t="s">
        <v>2386</v>
      </c>
      <c r="S4446">
        <v>4218</v>
      </c>
      <c r="T4446" s="28">
        <v>45096</v>
      </c>
      <c r="U4446" s="7">
        <v>4710</v>
      </c>
    </row>
    <row r="4447" spans="1:21" x14ac:dyDescent="0.25">
      <c r="A4447" t="s">
        <v>53</v>
      </c>
      <c r="B4447" s="28">
        <v>45077</v>
      </c>
      <c r="C4447" s="28">
        <v>45080</v>
      </c>
      <c r="D4447" s="19">
        <v>60</v>
      </c>
      <c r="E4447" s="7">
        <v>4440.59</v>
      </c>
      <c r="F4447" s="21">
        <f t="shared" si="628"/>
        <v>45141</v>
      </c>
      <c r="G4447" s="28">
        <v>45096</v>
      </c>
      <c r="H4447" s="22">
        <f t="shared" si="621"/>
        <v>-45</v>
      </c>
      <c r="I4447" s="23">
        <f t="shared" si="622"/>
        <v>-199826.55000000002</v>
      </c>
      <c r="J4447" s="23">
        <f t="shared" si="629"/>
        <v>16</v>
      </c>
      <c r="K4447" s="24">
        <f t="shared" si="623"/>
        <v>4424.59</v>
      </c>
      <c r="L4447" s="23">
        <f t="shared" si="624"/>
        <v>19</v>
      </c>
      <c r="M4447" s="23">
        <f t="shared" si="625"/>
        <v>16</v>
      </c>
      <c r="N4447" s="23">
        <f t="shared" si="626"/>
        <v>84371.21</v>
      </c>
      <c r="O4447" s="25">
        <f t="shared" si="627"/>
        <v>71049.440000000002</v>
      </c>
      <c r="P4447" t="s">
        <v>23</v>
      </c>
      <c r="Q4447" t="s">
        <v>1985</v>
      </c>
      <c r="R4447" t="s">
        <v>2387</v>
      </c>
      <c r="S4447">
        <v>4219</v>
      </c>
      <c r="T4447" s="28">
        <v>45096</v>
      </c>
      <c r="U4447" s="7">
        <v>4440.59</v>
      </c>
    </row>
    <row r="4448" spans="1:21" x14ac:dyDescent="0.25">
      <c r="A4448" t="s">
        <v>54</v>
      </c>
      <c r="B4448" s="28">
        <v>45020</v>
      </c>
      <c r="C4448" s="28">
        <v>45030</v>
      </c>
      <c r="D4448" s="19">
        <v>60</v>
      </c>
      <c r="E4448" s="7">
        <v>4620</v>
      </c>
      <c r="F4448" s="21">
        <f t="shared" si="628"/>
        <v>45091</v>
      </c>
      <c r="G4448" s="28">
        <v>45035</v>
      </c>
      <c r="H4448" s="22">
        <f t="shared" si="621"/>
        <v>-56</v>
      </c>
      <c r="I4448" s="23">
        <f t="shared" si="622"/>
        <v>-258720</v>
      </c>
      <c r="J4448" s="23">
        <f t="shared" si="629"/>
        <v>5</v>
      </c>
      <c r="K4448" s="24">
        <f t="shared" si="623"/>
        <v>4615</v>
      </c>
      <c r="L4448" s="23">
        <f t="shared" si="624"/>
        <v>15</v>
      </c>
      <c r="M4448" s="23">
        <f t="shared" si="625"/>
        <v>5</v>
      </c>
      <c r="N4448" s="23">
        <f t="shared" si="626"/>
        <v>69300</v>
      </c>
      <c r="O4448" s="25">
        <f t="shared" si="627"/>
        <v>23100</v>
      </c>
      <c r="P4448" t="s">
        <v>23</v>
      </c>
      <c r="Q4448" t="s">
        <v>1985</v>
      </c>
      <c r="R4448" t="s">
        <v>2387</v>
      </c>
      <c r="S4448">
        <v>2713</v>
      </c>
      <c r="T4448" s="28">
        <v>45035</v>
      </c>
      <c r="U4448" s="7">
        <v>4620</v>
      </c>
    </row>
    <row r="4449" spans="1:21" x14ac:dyDescent="0.25">
      <c r="A4449" t="s">
        <v>821</v>
      </c>
      <c r="B4449" s="28">
        <v>45048</v>
      </c>
      <c r="C4449" s="28">
        <v>45050</v>
      </c>
      <c r="D4449" s="19">
        <v>60</v>
      </c>
      <c r="E4449" s="7">
        <v>3780</v>
      </c>
      <c r="F4449" s="21">
        <f t="shared" si="628"/>
        <v>45111</v>
      </c>
      <c r="G4449" s="28">
        <v>45055</v>
      </c>
      <c r="H4449" s="22">
        <f t="shared" si="621"/>
        <v>-56</v>
      </c>
      <c r="I4449" s="23">
        <f t="shared" si="622"/>
        <v>-211680</v>
      </c>
      <c r="J4449" s="23">
        <f t="shared" si="629"/>
        <v>5</v>
      </c>
      <c r="K4449" s="24">
        <f t="shared" si="623"/>
        <v>3775</v>
      </c>
      <c r="L4449" s="23">
        <f t="shared" si="624"/>
        <v>7</v>
      </c>
      <c r="M4449" s="23">
        <f t="shared" si="625"/>
        <v>5</v>
      </c>
      <c r="N4449" s="23">
        <f t="shared" si="626"/>
        <v>26460</v>
      </c>
      <c r="O4449" s="25">
        <f t="shared" si="627"/>
        <v>18900</v>
      </c>
      <c r="P4449" t="s">
        <v>23</v>
      </c>
      <c r="Q4449" t="s">
        <v>1985</v>
      </c>
      <c r="R4449" t="s">
        <v>2387</v>
      </c>
      <c r="S4449">
        <v>3390</v>
      </c>
      <c r="T4449" s="28">
        <v>45055</v>
      </c>
      <c r="U4449" s="7">
        <v>3780</v>
      </c>
    </row>
    <row r="4450" spans="1:21" x14ac:dyDescent="0.25">
      <c r="A4450" t="s">
        <v>4014</v>
      </c>
      <c r="B4450" s="28">
        <v>44957</v>
      </c>
      <c r="C4450" s="28">
        <v>44962</v>
      </c>
      <c r="D4450" s="19">
        <v>60</v>
      </c>
      <c r="E4450">
        <v>252</v>
      </c>
      <c r="F4450" s="21">
        <f t="shared" si="628"/>
        <v>45021</v>
      </c>
      <c r="G4450" s="28">
        <v>45019</v>
      </c>
      <c r="H4450" s="22">
        <f t="shared" si="621"/>
        <v>-2</v>
      </c>
      <c r="I4450" s="23">
        <f t="shared" si="622"/>
        <v>-504</v>
      </c>
      <c r="J4450" s="23">
        <f t="shared" si="629"/>
        <v>58</v>
      </c>
      <c r="K4450" s="24">
        <f t="shared" si="623"/>
        <v>194</v>
      </c>
      <c r="L4450" s="23">
        <f t="shared" si="624"/>
        <v>62</v>
      </c>
      <c r="M4450" s="23">
        <f t="shared" si="625"/>
        <v>57</v>
      </c>
      <c r="N4450" s="23">
        <f t="shared" si="626"/>
        <v>15624</v>
      </c>
      <c r="O4450" s="25">
        <f t="shared" si="627"/>
        <v>14364</v>
      </c>
      <c r="P4450" t="s">
        <v>23</v>
      </c>
      <c r="Q4450" t="s">
        <v>1985</v>
      </c>
      <c r="R4450" t="s">
        <v>4015</v>
      </c>
      <c r="S4450">
        <v>2414</v>
      </c>
      <c r="T4450" s="28">
        <v>45019</v>
      </c>
      <c r="U4450">
        <v>252</v>
      </c>
    </row>
    <row r="4451" spans="1:21" x14ac:dyDescent="0.25">
      <c r="A4451" t="s">
        <v>4016</v>
      </c>
      <c r="B4451" s="28">
        <v>44979</v>
      </c>
      <c r="C4451" s="28">
        <v>44981</v>
      </c>
      <c r="D4451" s="19">
        <v>60</v>
      </c>
      <c r="E4451">
        <v>160</v>
      </c>
      <c r="F4451" s="21">
        <f t="shared" si="628"/>
        <v>45040</v>
      </c>
      <c r="G4451" s="28">
        <v>45019</v>
      </c>
      <c r="H4451" s="22">
        <f t="shared" si="621"/>
        <v>-21</v>
      </c>
      <c r="I4451" s="23">
        <f t="shared" si="622"/>
        <v>-3360</v>
      </c>
      <c r="J4451" s="23">
        <f t="shared" si="629"/>
        <v>39</v>
      </c>
      <c r="K4451" s="24">
        <f t="shared" si="623"/>
        <v>121</v>
      </c>
      <c r="L4451" s="23">
        <f t="shared" si="624"/>
        <v>40</v>
      </c>
      <c r="M4451" s="23">
        <f t="shared" si="625"/>
        <v>38</v>
      </c>
      <c r="N4451" s="23">
        <f t="shared" si="626"/>
        <v>6400</v>
      </c>
      <c r="O4451" s="25">
        <f t="shared" si="627"/>
        <v>6080</v>
      </c>
      <c r="P4451" t="s">
        <v>23</v>
      </c>
      <c r="Q4451" t="s">
        <v>1985</v>
      </c>
      <c r="R4451" t="s">
        <v>4015</v>
      </c>
      <c r="S4451">
        <v>2414</v>
      </c>
      <c r="T4451" s="28">
        <v>45019</v>
      </c>
      <c r="U4451">
        <v>160</v>
      </c>
    </row>
    <row r="4452" spans="1:21" x14ac:dyDescent="0.25">
      <c r="A4452" t="s">
        <v>4017</v>
      </c>
      <c r="B4452" s="28">
        <v>44823</v>
      </c>
      <c r="C4452" s="28">
        <v>45001</v>
      </c>
      <c r="D4452" s="19">
        <v>60</v>
      </c>
      <c r="E4452">
        <v>658.94</v>
      </c>
      <c r="F4452" s="21">
        <f t="shared" si="628"/>
        <v>45062</v>
      </c>
      <c r="G4452" s="28">
        <v>45050</v>
      </c>
      <c r="H4452" s="22">
        <f t="shared" si="621"/>
        <v>-12</v>
      </c>
      <c r="I4452" s="23">
        <f t="shared" si="622"/>
        <v>-7907.2800000000007</v>
      </c>
      <c r="J4452" s="23">
        <f t="shared" si="629"/>
        <v>48</v>
      </c>
      <c r="K4452" s="24">
        <f t="shared" si="623"/>
        <v>610.94000000000005</v>
      </c>
      <c r="L4452" s="23">
        <f t="shared" si="624"/>
        <v>227</v>
      </c>
      <c r="M4452" s="23">
        <f t="shared" si="625"/>
        <v>49</v>
      </c>
      <c r="N4452" s="23">
        <f t="shared" si="626"/>
        <v>149579.38</v>
      </c>
      <c r="O4452" s="25">
        <f t="shared" si="627"/>
        <v>32288.06</v>
      </c>
      <c r="P4452" t="s">
        <v>23</v>
      </c>
      <c r="Q4452" t="s">
        <v>1985</v>
      </c>
      <c r="R4452" t="s">
        <v>4018</v>
      </c>
      <c r="S4452">
        <v>3256</v>
      </c>
      <c r="T4452" s="28">
        <v>45050</v>
      </c>
      <c r="U4452">
        <v>658.94</v>
      </c>
    </row>
    <row r="4453" spans="1:21" x14ac:dyDescent="0.25">
      <c r="A4453" t="s">
        <v>4019</v>
      </c>
      <c r="B4453" s="28">
        <v>44819</v>
      </c>
      <c r="C4453" s="28">
        <v>44830</v>
      </c>
      <c r="D4453" s="19">
        <v>60</v>
      </c>
      <c r="E4453" s="7">
        <v>5687</v>
      </c>
      <c r="F4453" s="21">
        <f t="shared" si="628"/>
        <v>44891</v>
      </c>
      <c r="G4453" s="28">
        <v>45023</v>
      </c>
      <c r="H4453" s="22">
        <f t="shared" si="621"/>
        <v>132</v>
      </c>
      <c r="I4453" s="23">
        <f t="shared" si="622"/>
        <v>750684</v>
      </c>
      <c r="J4453" s="23">
        <f t="shared" si="629"/>
        <v>191</v>
      </c>
      <c r="K4453" s="24">
        <f t="shared" si="623"/>
        <v>5496</v>
      </c>
      <c r="L4453" s="23">
        <f t="shared" si="624"/>
        <v>204</v>
      </c>
      <c r="M4453" s="23">
        <f t="shared" si="625"/>
        <v>193</v>
      </c>
      <c r="N4453" s="23">
        <f t="shared" si="626"/>
        <v>1160148</v>
      </c>
      <c r="O4453" s="25">
        <f t="shared" si="627"/>
        <v>1097591</v>
      </c>
      <c r="P4453" t="s">
        <v>23</v>
      </c>
      <c r="Q4453" t="s">
        <v>1985</v>
      </c>
      <c r="R4453" t="s">
        <v>4020</v>
      </c>
      <c r="S4453">
        <v>2576</v>
      </c>
      <c r="T4453" s="28">
        <v>45023</v>
      </c>
      <c r="U4453" s="7">
        <v>5687</v>
      </c>
    </row>
    <row r="4454" spans="1:21" x14ac:dyDescent="0.25">
      <c r="A4454" t="s">
        <v>4021</v>
      </c>
      <c r="B4454" s="28">
        <v>44845</v>
      </c>
      <c r="C4454" s="28">
        <v>44860</v>
      </c>
      <c r="D4454" s="19">
        <v>60</v>
      </c>
      <c r="E4454" s="7">
        <v>5687</v>
      </c>
      <c r="F4454" s="21">
        <f t="shared" si="628"/>
        <v>44921</v>
      </c>
      <c r="G4454" s="28">
        <v>45023</v>
      </c>
      <c r="H4454" s="22">
        <f t="shared" si="621"/>
        <v>102</v>
      </c>
      <c r="I4454" s="23">
        <f t="shared" si="622"/>
        <v>580074</v>
      </c>
      <c r="J4454" s="23">
        <f t="shared" si="629"/>
        <v>161</v>
      </c>
      <c r="K4454" s="24">
        <f t="shared" si="623"/>
        <v>5526</v>
      </c>
      <c r="L4454" s="23">
        <f t="shared" si="624"/>
        <v>178</v>
      </c>
      <c r="M4454" s="23">
        <f t="shared" si="625"/>
        <v>163</v>
      </c>
      <c r="N4454" s="23">
        <f t="shared" si="626"/>
        <v>1012286</v>
      </c>
      <c r="O4454" s="25">
        <f t="shared" si="627"/>
        <v>926981</v>
      </c>
      <c r="P4454" t="s">
        <v>23</v>
      </c>
      <c r="Q4454" t="s">
        <v>1985</v>
      </c>
      <c r="R4454" t="s">
        <v>4020</v>
      </c>
      <c r="S4454">
        <v>2576</v>
      </c>
      <c r="T4454" s="28">
        <v>45023</v>
      </c>
      <c r="U4454" s="7">
        <v>5687</v>
      </c>
    </row>
    <row r="4455" spans="1:21" x14ac:dyDescent="0.25">
      <c r="A4455" t="s">
        <v>4022</v>
      </c>
      <c r="B4455" s="28">
        <v>44858</v>
      </c>
      <c r="C4455" s="28">
        <v>44867</v>
      </c>
      <c r="D4455" s="19">
        <v>60</v>
      </c>
      <c r="E4455" s="7">
        <v>3412.2</v>
      </c>
      <c r="F4455" s="21">
        <f t="shared" si="628"/>
        <v>44928</v>
      </c>
      <c r="G4455" s="28">
        <v>45023</v>
      </c>
      <c r="H4455" s="22">
        <f t="shared" si="621"/>
        <v>95</v>
      </c>
      <c r="I4455" s="23">
        <f t="shared" si="622"/>
        <v>324159</v>
      </c>
      <c r="J4455" s="23">
        <f t="shared" si="629"/>
        <v>155</v>
      </c>
      <c r="K4455" s="24">
        <f t="shared" si="623"/>
        <v>3257.2</v>
      </c>
      <c r="L4455" s="23">
        <f t="shared" si="624"/>
        <v>165</v>
      </c>
      <c r="M4455" s="23">
        <f t="shared" si="625"/>
        <v>156</v>
      </c>
      <c r="N4455" s="23">
        <f t="shared" si="626"/>
        <v>563013</v>
      </c>
      <c r="O4455" s="25">
        <f t="shared" si="627"/>
        <v>532303.19999999995</v>
      </c>
      <c r="P4455" t="s">
        <v>23</v>
      </c>
      <c r="Q4455" t="s">
        <v>1985</v>
      </c>
      <c r="R4455" t="s">
        <v>4020</v>
      </c>
      <c r="S4455">
        <v>2576</v>
      </c>
      <c r="T4455" s="28">
        <v>45023</v>
      </c>
      <c r="U4455" s="7">
        <v>3412.2</v>
      </c>
    </row>
    <row r="4456" spans="1:21" x14ac:dyDescent="0.25">
      <c r="A4456" t="s">
        <v>4023</v>
      </c>
      <c r="B4456" s="28">
        <v>44886</v>
      </c>
      <c r="C4456" s="28">
        <v>44899</v>
      </c>
      <c r="D4456" s="19">
        <v>60</v>
      </c>
      <c r="E4456" s="7">
        <v>5687</v>
      </c>
      <c r="F4456" s="21">
        <f t="shared" si="628"/>
        <v>44961</v>
      </c>
      <c r="G4456" s="28">
        <v>45023</v>
      </c>
      <c r="H4456" s="22">
        <f t="shared" si="621"/>
        <v>62</v>
      </c>
      <c r="I4456" s="23">
        <f t="shared" si="622"/>
        <v>352594</v>
      </c>
      <c r="J4456" s="23">
        <f t="shared" si="629"/>
        <v>123</v>
      </c>
      <c r="K4456" s="24">
        <f t="shared" si="623"/>
        <v>5564</v>
      </c>
      <c r="L4456" s="23">
        <f t="shared" si="624"/>
        <v>137</v>
      </c>
      <c r="M4456" s="23">
        <f t="shared" si="625"/>
        <v>124</v>
      </c>
      <c r="N4456" s="23">
        <f t="shared" si="626"/>
        <v>779119</v>
      </c>
      <c r="O4456" s="25">
        <f t="shared" si="627"/>
        <v>705188</v>
      </c>
      <c r="P4456" t="s">
        <v>23</v>
      </c>
      <c r="Q4456" t="s">
        <v>1985</v>
      </c>
      <c r="R4456" t="s">
        <v>4020</v>
      </c>
      <c r="S4456">
        <v>2576</v>
      </c>
      <c r="T4456" s="28">
        <v>45023</v>
      </c>
      <c r="U4456" s="7">
        <v>5687</v>
      </c>
    </row>
    <row r="4457" spans="1:21" x14ac:dyDescent="0.25">
      <c r="A4457" t="s">
        <v>4024</v>
      </c>
      <c r="B4457" s="28">
        <v>45042</v>
      </c>
      <c r="C4457" s="28">
        <v>45042</v>
      </c>
      <c r="D4457" s="19">
        <v>60</v>
      </c>
      <c r="E4457">
        <v>977.76</v>
      </c>
      <c r="F4457" s="21">
        <f t="shared" si="628"/>
        <v>45103</v>
      </c>
      <c r="G4457" s="28">
        <v>45042</v>
      </c>
      <c r="H4457" s="22">
        <f t="shared" si="621"/>
        <v>-61</v>
      </c>
      <c r="I4457" s="23">
        <f t="shared" si="622"/>
        <v>-59643.360000000001</v>
      </c>
      <c r="J4457" s="23">
        <f t="shared" si="629"/>
        <v>0</v>
      </c>
      <c r="K4457" s="24">
        <f t="shared" si="623"/>
        <v>977.76</v>
      </c>
      <c r="L4457" s="23">
        <f t="shared" si="624"/>
        <v>0</v>
      </c>
      <c r="M4457" s="23">
        <f t="shared" si="625"/>
        <v>0</v>
      </c>
      <c r="N4457" s="23">
        <f t="shared" si="626"/>
        <v>0</v>
      </c>
      <c r="O4457" s="25">
        <f t="shared" si="627"/>
        <v>0</v>
      </c>
      <c r="P4457" t="s">
        <v>23</v>
      </c>
      <c r="Q4457" t="s">
        <v>1985</v>
      </c>
      <c r="R4457" t="s">
        <v>2389</v>
      </c>
      <c r="S4457">
        <v>2775</v>
      </c>
      <c r="T4457" s="28">
        <v>45042</v>
      </c>
      <c r="U4457">
        <v>977.76</v>
      </c>
    </row>
    <row r="4458" spans="1:21" x14ac:dyDescent="0.25">
      <c r="A4458" t="s">
        <v>4025</v>
      </c>
      <c r="B4458" s="28">
        <v>45075</v>
      </c>
      <c r="C4458" s="28">
        <v>45075</v>
      </c>
      <c r="D4458" s="19">
        <v>60</v>
      </c>
      <c r="E4458">
        <v>488.88</v>
      </c>
      <c r="F4458" s="21">
        <f t="shared" si="628"/>
        <v>45136</v>
      </c>
      <c r="G4458" s="28">
        <v>45075</v>
      </c>
      <c r="H4458" s="22">
        <f t="shared" si="621"/>
        <v>-61</v>
      </c>
      <c r="I4458" s="23">
        <f t="shared" si="622"/>
        <v>-29821.68</v>
      </c>
      <c r="J4458" s="23">
        <f t="shared" si="629"/>
        <v>0</v>
      </c>
      <c r="K4458" s="24">
        <f t="shared" si="623"/>
        <v>488.88</v>
      </c>
      <c r="L4458" s="23">
        <f t="shared" si="624"/>
        <v>0</v>
      </c>
      <c r="M4458" s="23">
        <f t="shared" si="625"/>
        <v>0</v>
      </c>
      <c r="N4458" s="23">
        <f t="shared" si="626"/>
        <v>0</v>
      </c>
      <c r="O4458" s="25">
        <f t="shared" si="627"/>
        <v>0</v>
      </c>
      <c r="P4458" t="s">
        <v>23</v>
      </c>
      <c r="Q4458" t="s">
        <v>1985</v>
      </c>
      <c r="R4458" t="s">
        <v>2389</v>
      </c>
      <c r="S4458">
        <v>3764</v>
      </c>
      <c r="T4458" s="28">
        <v>45075</v>
      </c>
      <c r="U4458">
        <v>488.88</v>
      </c>
    </row>
    <row r="4459" spans="1:21" x14ac:dyDescent="0.25">
      <c r="A4459" t="s">
        <v>596</v>
      </c>
      <c r="B4459" s="28">
        <v>44937</v>
      </c>
      <c r="C4459" s="28">
        <v>44951</v>
      </c>
      <c r="D4459" s="19">
        <v>60</v>
      </c>
      <c r="E4459" s="7">
        <v>1430.88</v>
      </c>
      <c r="F4459" s="21">
        <f t="shared" si="628"/>
        <v>45010</v>
      </c>
      <c r="G4459" s="28">
        <v>45051</v>
      </c>
      <c r="H4459" s="22">
        <f t="shared" si="621"/>
        <v>41</v>
      </c>
      <c r="I4459" s="23">
        <f t="shared" si="622"/>
        <v>58666.080000000002</v>
      </c>
      <c r="J4459" s="23">
        <f t="shared" si="629"/>
        <v>100</v>
      </c>
      <c r="K4459" s="24">
        <f t="shared" si="623"/>
        <v>1330.88</v>
      </c>
      <c r="L4459" s="23">
        <f t="shared" si="624"/>
        <v>114</v>
      </c>
      <c r="M4459" s="23">
        <f t="shared" si="625"/>
        <v>100</v>
      </c>
      <c r="N4459" s="23">
        <f t="shared" si="626"/>
        <v>163120.32000000001</v>
      </c>
      <c r="O4459" s="25">
        <f t="shared" si="627"/>
        <v>143088</v>
      </c>
      <c r="P4459" t="s">
        <v>23</v>
      </c>
      <c r="Q4459" t="s">
        <v>1985</v>
      </c>
      <c r="R4459" t="s">
        <v>2390</v>
      </c>
      <c r="S4459">
        <v>3353</v>
      </c>
      <c r="T4459" s="28">
        <v>45051</v>
      </c>
      <c r="U4459" s="7">
        <v>1430.88</v>
      </c>
    </row>
    <row r="4460" spans="1:21" x14ac:dyDescent="0.25">
      <c r="A4460" t="s">
        <v>597</v>
      </c>
      <c r="B4460" s="28">
        <v>44938</v>
      </c>
      <c r="C4460" s="28">
        <v>44952</v>
      </c>
      <c r="D4460" s="19">
        <v>60</v>
      </c>
      <c r="E4460" s="7">
        <v>1430.88</v>
      </c>
      <c r="F4460" s="21">
        <f t="shared" si="628"/>
        <v>45011</v>
      </c>
      <c r="G4460" s="28">
        <v>45051</v>
      </c>
      <c r="H4460" s="22">
        <f t="shared" si="621"/>
        <v>40</v>
      </c>
      <c r="I4460" s="23">
        <f t="shared" si="622"/>
        <v>57235.200000000004</v>
      </c>
      <c r="J4460" s="23">
        <f t="shared" si="629"/>
        <v>99</v>
      </c>
      <c r="K4460" s="24">
        <f t="shared" si="623"/>
        <v>1331.88</v>
      </c>
      <c r="L4460" s="23">
        <f t="shared" si="624"/>
        <v>113</v>
      </c>
      <c r="M4460" s="23">
        <f t="shared" si="625"/>
        <v>99</v>
      </c>
      <c r="N4460" s="23">
        <f t="shared" si="626"/>
        <v>161689.44</v>
      </c>
      <c r="O4460" s="25">
        <f t="shared" si="627"/>
        <v>141657.12000000002</v>
      </c>
      <c r="P4460" t="s">
        <v>23</v>
      </c>
      <c r="Q4460" t="s">
        <v>1985</v>
      </c>
      <c r="R4460" t="s">
        <v>2390</v>
      </c>
      <c r="S4460">
        <v>3353</v>
      </c>
      <c r="T4460" s="28">
        <v>45051</v>
      </c>
      <c r="U4460" s="7">
        <v>1430.88</v>
      </c>
    </row>
    <row r="4461" spans="1:21" x14ac:dyDescent="0.25">
      <c r="A4461" t="s">
        <v>598</v>
      </c>
      <c r="B4461" s="28">
        <v>44938</v>
      </c>
      <c r="C4461" s="28">
        <v>44952</v>
      </c>
      <c r="D4461" s="19">
        <v>60</v>
      </c>
      <c r="E4461" s="7">
        <v>1264.7</v>
      </c>
      <c r="F4461" s="21">
        <f t="shared" si="628"/>
        <v>45011</v>
      </c>
      <c r="G4461" s="28">
        <v>45051</v>
      </c>
      <c r="H4461" s="22">
        <f t="shared" si="621"/>
        <v>40</v>
      </c>
      <c r="I4461" s="23">
        <f t="shared" si="622"/>
        <v>50588</v>
      </c>
      <c r="J4461" s="23">
        <f t="shared" si="629"/>
        <v>99</v>
      </c>
      <c r="K4461" s="24">
        <f t="shared" si="623"/>
        <v>1165.7</v>
      </c>
      <c r="L4461" s="23">
        <f t="shared" si="624"/>
        <v>113</v>
      </c>
      <c r="M4461" s="23">
        <f t="shared" si="625"/>
        <v>99</v>
      </c>
      <c r="N4461" s="23">
        <f t="shared" si="626"/>
        <v>142911.1</v>
      </c>
      <c r="O4461" s="25">
        <f t="shared" si="627"/>
        <v>125205.3</v>
      </c>
      <c r="P4461" t="s">
        <v>23</v>
      </c>
      <c r="Q4461" t="s">
        <v>1985</v>
      </c>
      <c r="R4461" t="s">
        <v>2390</v>
      </c>
      <c r="S4461">
        <v>3353</v>
      </c>
      <c r="T4461" s="28">
        <v>45051</v>
      </c>
      <c r="U4461" s="7">
        <v>1264.7</v>
      </c>
    </row>
    <row r="4462" spans="1:21" x14ac:dyDescent="0.25">
      <c r="A4462" t="s">
        <v>2819</v>
      </c>
      <c r="B4462" s="28">
        <v>44953</v>
      </c>
      <c r="C4462" s="28">
        <v>45013</v>
      </c>
      <c r="D4462" s="19">
        <v>60</v>
      </c>
      <c r="E4462" s="7">
        <v>1430.88</v>
      </c>
      <c r="F4462" s="21">
        <f t="shared" si="628"/>
        <v>45074</v>
      </c>
      <c r="G4462" s="28">
        <v>45051</v>
      </c>
      <c r="H4462" s="22">
        <f t="shared" si="621"/>
        <v>-23</v>
      </c>
      <c r="I4462" s="23">
        <f t="shared" si="622"/>
        <v>-32910.240000000005</v>
      </c>
      <c r="J4462" s="23">
        <f t="shared" si="629"/>
        <v>37</v>
      </c>
      <c r="K4462" s="24">
        <f t="shared" si="623"/>
        <v>1393.88</v>
      </c>
      <c r="L4462" s="23">
        <f t="shared" si="624"/>
        <v>98</v>
      </c>
      <c r="M4462" s="23">
        <f t="shared" si="625"/>
        <v>38</v>
      </c>
      <c r="N4462" s="23">
        <f t="shared" si="626"/>
        <v>140226.24000000002</v>
      </c>
      <c r="O4462" s="25">
        <f t="shared" si="627"/>
        <v>54373.440000000002</v>
      </c>
      <c r="P4462" t="s">
        <v>23</v>
      </c>
      <c r="Q4462" t="s">
        <v>1985</v>
      </c>
      <c r="R4462" t="s">
        <v>2390</v>
      </c>
      <c r="S4462">
        <v>3353</v>
      </c>
      <c r="T4462" s="28">
        <v>45051</v>
      </c>
      <c r="U4462" s="7">
        <v>1430.88</v>
      </c>
    </row>
    <row r="4463" spans="1:21" x14ac:dyDescent="0.25">
      <c r="A4463" t="s">
        <v>2820</v>
      </c>
      <c r="B4463" s="28">
        <v>44953</v>
      </c>
      <c r="C4463" s="28">
        <v>45013</v>
      </c>
      <c r="D4463" s="19">
        <v>60</v>
      </c>
      <c r="E4463" s="7">
        <v>1264.7</v>
      </c>
      <c r="F4463" s="21">
        <f t="shared" si="628"/>
        <v>45074</v>
      </c>
      <c r="G4463" s="28">
        <v>45051</v>
      </c>
      <c r="H4463" s="22">
        <f t="shared" si="621"/>
        <v>-23</v>
      </c>
      <c r="I4463" s="23">
        <f t="shared" si="622"/>
        <v>-29088.100000000002</v>
      </c>
      <c r="J4463" s="23">
        <f t="shared" si="629"/>
        <v>37</v>
      </c>
      <c r="K4463" s="24">
        <f t="shared" si="623"/>
        <v>1227.7</v>
      </c>
      <c r="L4463" s="23">
        <f t="shared" si="624"/>
        <v>98</v>
      </c>
      <c r="M4463" s="23">
        <f t="shared" si="625"/>
        <v>38</v>
      </c>
      <c r="N4463" s="23">
        <f t="shared" si="626"/>
        <v>123940.6</v>
      </c>
      <c r="O4463" s="25">
        <f t="shared" si="627"/>
        <v>48058.6</v>
      </c>
      <c r="P4463" t="s">
        <v>23</v>
      </c>
      <c r="Q4463" t="s">
        <v>1985</v>
      </c>
      <c r="R4463" t="s">
        <v>2390</v>
      </c>
      <c r="S4463">
        <v>3353</v>
      </c>
      <c r="T4463" s="28">
        <v>45051</v>
      </c>
      <c r="U4463" s="7">
        <v>1264.7</v>
      </c>
    </row>
    <row r="4464" spans="1:21" x14ac:dyDescent="0.25">
      <c r="A4464" t="s">
        <v>2821</v>
      </c>
      <c r="B4464" s="28">
        <v>44953</v>
      </c>
      <c r="C4464" s="28">
        <v>45013</v>
      </c>
      <c r="D4464" s="19">
        <v>60</v>
      </c>
      <c r="E4464">
        <v>715.44</v>
      </c>
      <c r="F4464" s="21">
        <f t="shared" si="628"/>
        <v>45074</v>
      </c>
      <c r="G4464" s="28">
        <v>45051</v>
      </c>
      <c r="H4464" s="22">
        <f t="shared" si="621"/>
        <v>-23</v>
      </c>
      <c r="I4464" s="23">
        <f t="shared" si="622"/>
        <v>-16455.120000000003</v>
      </c>
      <c r="J4464" s="23">
        <f t="shared" si="629"/>
        <v>37</v>
      </c>
      <c r="K4464" s="24">
        <f t="shared" si="623"/>
        <v>678.44</v>
      </c>
      <c r="L4464" s="23">
        <f t="shared" si="624"/>
        <v>98</v>
      </c>
      <c r="M4464" s="23">
        <f t="shared" si="625"/>
        <v>38</v>
      </c>
      <c r="N4464" s="23">
        <f t="shared" si="626"/>
        <v>70113.12000000001</v>
      </c>
      <c r="O4464" s="25">
        <f t="shared" si="627"/>
        <v>27186.720000000001</v>
      </c>
      <c r="P4464" t="s">
        <v>23</v>
      </c>
      <c r="Q4464" t="s">
        <v>1985</v>
      </c>
      <c r="R4464" t="s">
        <v>2390</v>
      </c>
      <c r="S4464">
        <v>3353</v>
      </c>
      <c r="T4464" s="28">
        <v>45051</v>
      </c>
      <c r="U4464">
        <v>715.44</v>
      </c>
    </row>
    <row r="4465" spans="1:21" x14ac:dyDescent="0.25">
      <c r="A4465" t="s">
        <v>3294</v>
      </c>
      <c r="B4465" s="28">
        <v>44979</v>
      </c>
      <c r="C4465" s="28">
        <v>45013</v>
      </c>
      <c r="D4465" s="19">
        <v>60</v>
      </c>
      <c r="E4465" s="7">
        <v>1430.88</v>
      </c>
      <c r="F4465" s="21">
        <f t="shared" si="628"/>
        <v>45074</v>
      </c>
      <c r="G4465" s="28">
        <v>45051</v>
      </c>
      <c r="H4465" s="22">
        <f t="shared" si="621"/>
        <v>-23</v>
      </c>
      <c r="I4465" s="23">
        <f t="shared" si="622"/>
        <v>-32910.240000000005</v>
      </c>
      <c r="J4465" s="23">
        <f t="shared" si="629"/>
        <v>37</v>
      </c>
      <c r="K4465" s="24">
        <f t="shared" si="623"/>
        <v>1393.88</v>
      </c>
      <c r="L4465" s="23">
        <f t="shared" si="624"/>
        <v>72</v>
      </c>
      <c r="M4465" s="23">
        <f t="shared" si="625"/>
        <v>38</v>
      </c>
      <c r="N4465" s="23">
        <f t="shared" si="626"/>
        <v>103023.36000000002</v>
      </c>
      <c r="O4465" s="25">
        <f t="shared" si="627"/>
        <v>54373.440000000002</v>
      </c>
      <c r="P4465" t="s">
        <v>23</v>
      </c>
      <c r="Q4465" t="s">
        <v>1985</v>
      </c>
      <c r="R4465" t="s">
        <v>2390</v>
      </c>
      <c r="S4465">
        <v>3353</v>
      </c>
      <c r="T4465" s="28">
        <v>45051</v>
      </c>
      <c r="U4465" s="7">
        <v>1430.88</v>
      </c>
    </row>
    <row r="4466" spans="1:21" x14ac:dyDescent="0.25">
      <c r="A4466" t="s">
        <v>4026</v>
      </c>
      <c r="B4466" s="28">
        <v>44979</v>
      </c>
      <c r="C4466" s="28">
        <v>45013</v>
      </c>
      <c r="D4466" s="19">
        <v>60</v>
      </c>
      <c r="E4466" s="7">
        <v>1430.88</v>
      </c>
      <c r="F4466" s="21">
        <f t="shared" si="628"/>
        <v>45074</v>
      </c>
      <c r="G4466" s="28">
        <v>45051</v>
      </c>
      <c r="H4466" s="22">
        <f t="shared" si="621"/>
        <v>-23</v>
      </c>
      <c r="I4466" s="23">
        <f t="shared" si="622"/>
        <v>-32910.240000000005</v>
      </c>
      <c r="J4466" s="23">
        <f t="shared" si="629"/>
        <v>37</v>
      </c>
      <c r="K4466" s="24">
        <f t="shared" si="623"/>
        <v>1393.88</v>
      </c>
      <c r="L4466" s="23">
        <f t="shared" si="624"/>
        <v>72</v>
      </c>
      <c r="M4466" s="23">
        <f t="shared" si="625"/>
        <v>38</v>
      </c>
      <c r="N4466" s="23">
        <f t="shared" si="626"/>
        <v>103023.36000000002</v>
      </c>
      <c r="O4466" s="25">
        <f t="shared" si="627"/>
        <v>54373.440000000002</v>
      </c>
      <c r="P4466" t="s">
        <v>23</v>
      </c>
      <c r="Q4466" t="s">
        <v>1985</v>
      </c>
      <c r="R4466" t="s">
        <v>2390</v>
      </c>
      <c r="S4466">
        <v>3353</v>
      </c>
      <c r="T4466" s="28">
        <v>45051</v>
      </c>
      <c r="U4466" s="7">
        <v>1430.88</v>
      </c>
    </row>
    <row r="4467" spans="1:21" x14ac:dyDescent="0.25">
      <c r="A4467" t="s">
        <v>4027</v>
      </c>
      <c r="B4467" s="28">
        <v>44979</v>
      </c>
      <c r="C4467" s="28">
        <v>45013</v>
      </c>
      <c r="D4467" s="19">
        <v>60</v>
      </c>
      <c r="E4467" s="7">
        <v>1430.88</v>
      </c>
      <c r="F4467" s="21">
        <f t="shared" si="628"/>
        <v>45074</v>
      </c>
      <c r="G4467" s="28">
        <v>45051</v>
      </c>
      <c r="H4467" s="22">
        <f t="shared" si="621"/>
        <v>-23</v>
      </c>
      <c r="I4467" s="23">
        <f t="shared" si="622"/>
        <v>-32910.240000000005</v>
      </c>
      <c r="J4467" s="23">
        <f t="shared" si="629"/>
        <v>37</v>
      </c>
      <c r="K4467" s="24">
        <f t="shared" si="623"/>
        <v>1393.88</v>
      </c>
      <c r="L4467" s="23">
        <f t="shared" si="624"/>
        <v>72</v>
      </c>
      <c r="M4467" s="23">
        <f t="shared" si="625"/>
        <v>38</v>
      </c>
      <c r="N4467" s="23">
        <f t="shared" si="626"/>
        <v>103023.36000000002</v>
      </c>
      <c r="O4467" s="25">
        <f t="shared" si="627"/>
        <v>54373.440000000002</v>
      </c>
      <c r="P4467" t="s">
        <v>23</v>
      </c>
      <c r="Q4467" t="s">
        <v>1985</v>
      </c>
      <c r="R4467" t="s">
        <v>2390</v>
      </c>
      <c r="S4467">
        <v>3353</v>
      </c>
      <c r="T4467" s="28">
        <v>45051</v>
      </c>
      <c r="U4467" s="7">
        <v>1430.88</v>
      </c>
    </row>
    <row r="4468" spans="1:21" x14ac:dyDescent="0.25">
      <c r="A4468" t="s">
        <v>4028</v>
      </c>
      <c r="B4468" s="28">
        <v>44886</v>
      </c>
      <c r="C4468" s="28">
        <v>44886</v>
      </c>
      <c r="D4468" s="19">
        <v>60</v>
      </c>
      <c r="E4468" s="7">
        <v>5207.5200000000004</v>
      </c>
      <c r="F4468" s="21">
        <f t="shared" si="628"/>
        <v>44947</v>
      </c>
      <c r="G4468" s="28">
        <v>45027</v>
      </c>
      <c r="H4468" s="22">
        <f t="shared" ref="H4468:H4531" si="630">G4468-F4468</f>
        <v>80</v>
      </c>
      <c r="I4468" s="23">
        <f t="shared" ref="I4468:I4531" si="631">E4468*H4468</f>
        <v>416601.60000000003</v>
      </c>
      <c r="J4468" s="23">
        <f t="shared" si="629"/>
        <v>140</v>
      </c>
      <c r="K4468" s="24">
        <f t="shared" ref="K4468:K4531" si="632">E4468-J4468</f>
        <v>5067.5200000000004</v>
      </c>
      <c r="L4468" s="23">
        <f t="shared" ref="L4468:L4531" si="633">G4468-B4468</f>
        <v>141</v>
      </c>
      <c r="M4468" s="23">
        <f t="shared" ref="M4468:M4531" si="634">G4468-C4468</f>
        <v>141</v>
      </c>
      <c r="N4468" s="23">
        <f t="shared" ref="N4468:N4531" si="635">E4468*L4468</f>
        <v>734260.32000000007</v>
      </c>
      <c r="O4468" s="25">
        <f t="shared" ref="O4468:O4531" si="636">E4468*M4468</f>
        <v>734260.32000000007</v>
      </c>
      <c r="P4468" t="s">
        <v>23</v>
      </c>
      <c r="Q4468" t="s">
        <v>1985</v>
      </c>
      <c r="R4468" t="s">
        <v>4029</v>
      </c>
      <c r="S4468">
        <v>2638</v>
      </c>
      <c r="T4468" s="28">
        <v>45027</v>
      </c>
      <c r="U4468" s="7">
        <v>5207.5200000000004</v>
      </c>
    </row>
    <row r="4469" spans="1:21" x14ac:dyDescent="0.25">
      <c r="A4469" t="s">
        <v>4030</v>
      </c>
      <c r="B4469" s="28">
        <v>44886</v>
      </c>
      <c r="C4469" s="28">
        <v>44886</v>
      </c>
      <c r="D4469" s="19">
        <v>60</v>
      </c>
      <c r="E4469" s="7">
        <v>24924.01</v>
      </c>
      <c r="F4469" s="21">
        <f t="shared" si="628"/>
        <v>44947</v>
      </c>
      <c r="G4469" s="28">
        <v>45078</v>
      </c>
      <c r="H4469" s="22">
        <f t="shared" si="630"/>
        <v>131</v>
      </c>
      <c r="I4469" s="23">
        <f t="shared" si="631"/>
        <v>3265045.3099999996</v>
      </c>
      <c r="J4469" s="23">
        <f t="shared" si="629"/>
        <v>190</v>
      </c>
      <c r="K4469" s="24">
        <f t="shared" si="632"/>
        <v>24734.01</v>
      </c>
      <c r="L4469" s="23">
        <f t="shared" si="633"/>
        <v>192</v>
      </c>
      <c r="M4469" s="23">
        <f t="shared" si="634"/>
        <v>192</v>
      </c>
      <c r="N4469" s="23">
        <f t="shared" si="635"/>
        <v>4785409.92</v>
      </c>
      <c r="O4469" s="25">
        <f t="shared" si="636"/>
        <v>4785409.92</v>
      </c>
      <c r="P4469" t="s">
        <v>23</v>
      </c>
      <c r="Q4469" t="s">
        <v>1985</v>
      </c>
      <c r="R4469" t="s">
        <v>4029</v>
      </c>
      <c r="S4469">
        <v>4009</v>
      </c>
      <c r="T4469" s="28">
        <v>45078</v>
      </c>
      <c r="U4469" s="7">
        <v>24924.01</v>
      </c>
    </row>
    <row r="4470" spans="1:21" x14ac:dyDescent="0.25">
      <c r="A4470" t="s">
        <v>4031</v>
      </c>
      <c r="B4470" s="28">
        <v>44911</v>
      </c>
      <c r="C4470" s="28">
        <v>44915</v>
      </c>
      <c r="D4470" s="19">
        <v>60</v>
      </c>
      <c r="E4470" s="7">
        <v>4100</v>
      </c>
      <c r="F4470" s="21">
        <f t="shared" si="628"/>
        <v>44977</v>
      </c>
      <c r="G4470" s="28">
        <v>45078</v>
      </c>
      <c r="H4470" s="22">
        <f t="shared" si="630"/>
        <v>101</v>
      </c>
      <c r="I4470" s="23">
        <f t="shared" si="631"/>
        <v>414100</v>
      </c>
      <c r="J4470" s="23">
        <f t="shared" si="629"/>
        <v>161</v>
      </c>
      <c r="K4470" s="24">
        <f t="shared" si="632"/>
        <v>3939</v>
      </c>
      <c r="L4470" s="23">
        <f t="shared" si="633"/>
        <v>167</v>
      </c>
      <c r="M4470" s="23">
        <f t="shared" si="634"/>
        <v>163</v>
      </c>
      <c r="N4470" s="23">
        <f t="shared" si="635"/>
        <v>684700</v>
      </c>
      <c r="O4470" s="25">
        <f t="shared" si="636"/>
        <v>668300</v>
      </c>
      <c r="P4470" t="s">
        <v>23</v>
      </c>
      <c r="Q4470" t="s">
        <v>1985</v>
      </c>
      <c r="R4470" t="s">
        <v>4032</v>
      </c>
      <c r="S4470">
        <v>3992</v>
      </c>
      <c r="T4470" s="28">
        <v>45078</v>
      </c>
      <c r="U4470" s="7">
        <v>4100</v>
      </c>
    </row>
    <row r="4471" spans="1:21" x14ac:dyDescent="0.25">
      <c r="A4471" t="s">
        <v>4033</v>
      </c>
      <c r="B4471" s="28">
        <v>44834</v>
      </c>
      <c r="C4471" s="28">
        <v>44858</v>
      </c>
      <c r="D4471" s="19">
        <v>60</v>
      </c>
      <c r="E4471" s="7">
        <v>5000</v>
      </c>
      <c r="F4471" s="21">
        <f t="shared" si="628"/>
        <v>44919</v>
      </c>
      <c r="G4471" s="28">
        <v>45049</v>
      </c>
      <c r="H4471" s="22">
        <f t="shared" si="630"/>
        <v>130</v>
      </c>
      <c r="I4471" s="23">
        <f t="shared" si="631"/>
        <v>650000</v>
      </c>
      <c r="J4471" s="23">
        <f t="shared" si="629"/>
        <v>189</v>
      </c>
      <c r="K4471" s="24">
        <f t="shared" si="632"/>
        <v>4811</v>
      </c>
      <c r="L4471" s="23">
        <f t="shared" si="633"/>
        <v>215</v>
      </c>
      <c r="M4471" s="23">
        <f t="shared" si="634"/>
        <v>191</v>
      </c>
      <c r="N4471" s="23">
        <f t="shared" si="635"/>
        <v>1075000</v>
      </c>
      <c r="O4471" s="25">
        <f t="shared" si="636"/>
        <v>955000</v>
      </c>
      <c r="P4471" t="s">
        <v>23</v>
      </c>
      <c r="Q4471" t="s">
        <v>1985</v>
      </c>
      <c r="R4471" t="s">
        <v>4034</v>
      </c>
      <c r="S4471">
        <v>3164</v>
      </c>
      <c r="T4471" s="28">
        <v>45049</v>
      </c>
      <c r="U4471" s="7">
        <v>5000</v>
      </c>
    </row>
    <row r="4472" spans="1:21" x14ac:dyDescent="0.25">
      <c r="A4472" t="s">
        <v>4035</v>
      </c>
      <c r="B4472" s="28">
        <v>44915</v>
      </c>
      <c r="C4472" s="28">
        <v>44925</v>
      </c>
      <c r="D4472" s="19">
        <v>60</v>
      </c>
      <c r="E4472" s="7">
        <v>5000</v>
      </c>
      <c r="F4472" s="21">
        <f t="shared" si="628"/>
        <v>44985</v>
      </c>
      <c r="G4472" s="28">
        <v>45049</v>
      </c>
      <c r="H4472" s="22">
        <f t="shared" si="630"/>
        <v>64</v>
      </c>
      <c r="I4472" s="23">
        <f t="shared" si="631"/>
        <v>320000</v>
      </c>
      <c r="J4472" s="23">
        <f t="shared" si="629"/>
        <v>123</v>
      </c>
      <c r="K4472" s="24">
        <f t="shared" si="632"/>
        <v>4877</v>
      </c>
      <c r="L4472" s="23">
        <f t="shared" si="633"/>
        <v>134</v>
      </c>
      <c r="M4472" s="23">
        <f t="shared" si="634"/>
        <v>124</v>
      </c>
      <c r="N4472" s="23">
        <f t="shared" si="635"/>
        <v>670000</v>
      </c>
      <c r="O4472" s="25">
        <f t="shared" si="636"/>
        <v>620000</v>
      </c>
      <c r="P4472" t="s">
        <v>23</v>
      </c>
      <c r="Q4472" t="s">
        <v>1985</v>
      </c>
      <c r="R4472" t="s">
        <v>4034</v>
      </c>
      <c r="S4472">
        <v>3164</v>
      </c>
      <c r="T4472" s="28">
        <v>45049</v>
      </c>
      <c r="U4472" s="7">
        <v>5000</v>
      </c>
    </row>
    <row r="4473" spans="1:21" x14ac:dyDescent="0.25">
      <c r="A4473" t="s">
        <v>4036</v>
      </c>
      <c r="B4473" s="28">
        <v>44804</v>
      </c>
      <c r="C4473" s="28">
        <v>44819</v>
      </c>
      <c r="D4473" s="19">
        <v>60</v>
      </c>
      <c r="E4473" s="7">
        <v>1390</v>
      </c>
      <c r="F4473" s="21">
        <f t="shared" si="628"/>
        <v>44880</v>
      </c>
      <c r="G4473" s="28">
        <v>45023</v>
      </c>
      <c r="H4473" s="22">
        <f t="shared" si="630"/>
        <v>143</v>
      </c>
      <c r="I4473" s="23">
        <f t="shared" si="631"/>
        <v>198770</v>
      </c>
      <c r="J4473" s="23">
        <f t="shared" si="629"/>
        <v>202</v>
      </c>
      <c r="K4473" s="24">
        <f t="shared" si="632"/>
        <v>1188</v>
      </c>
      <c r="L4473" s="23">
        <f t="shared" si="633"/>
        <v>219</v>
      </c>
      <c r="M4473" s="23">
        <f t="shared" si="634"/>
        <v>204</v>
      </c>
      <c r="N4473" s="23">
        <f t="shared" si="635"/>
        <v>304410</v>
      </c>
      <c r="O4473" s="25">
        <f t="shared" si="636"/>
        <v>283560</v>
      </c>
      <c r="P4473" t="s">
        <v>23</v>
      </c>
      <c r="Q4473" t="s">
        <v>1985</v>
      </c>
      <c r="R4473" t="s">
        <v>4037</v>
      </c>
      <c r="S4473">
        <v>2574</v>
      </c>
      <c r="T4473" s="28">
        <v>45023</v>
      </c>
      <c r="U4473" s="7">
        <v>1390</v>
      </c>
    </row>
    <row r="4474" spans="1:21" x14ac:dyDescent="0.25">
      <c r="A4474" t="s">
        <v>4038</v>
      </c>
      <c r="B4474" s="28">
        <v>44911</v>
      </c>
      <c r="C4474" s="28">
        <v>44926</v>
      </c>
      <c r="D4474" s="19">
        <v>60</v>
      </c>
      <c r="E4474" s="7">
        <v>2224</v>
      </c>
      <c r="F4474" s="21">
        <f t="shared" si="628"/>
        <v>44985</v>
      </c>
      <c r="G4474" s="28">
        <v>45023</v>
      </c>
      <c r="H4474" s="22">
        <f t="shared" si="630"/>
        <v>38</v>
      </c>
      <c r="I4474" s="23">
        <f t="shared" si="631"/>
        <v>84512</v>
      </c>
      <c r="J4474" s="23">
        <f t="shared" si="629"/>
        <v>97</v>
      </c>
      <c r="K4474" s="24">
        <f t="shared" si="632"/>
        <v>2127</v>
      </c>
      <c r="L4474" s="23">
        <f t="shared" si="633"/>
        <v>112</v>
      </c>
      <c r="M4474" s="23">
        <f t="shared" si="634"/>
        <v>97</v>
      </c>
      <c r="N4474" s="23">
        <f t="shared" si="635"/>
        <v>249088</v>
      </c>
      <c r="O4474" s="25">
        <f t="shared" si="636"/>
        <v>215728</v>
      </c>
      <c r="P4474" t="s">
        <v>23</v>
      </c>
      <c r="Q4474" t="s">
        <v>1985</v>
      </c>
      <c r="R4474" t="s">
        <v>4037</v>
      </c>
      <c r="S4474">
        <v>2574</v>
      </c>
      <c r="T4474" s="28">
        <v>45023</v>
      </c>
      <c r="U4474" s="7">
        <v>2224</v>
      </c>
    </row>
    <row r="4475" spans="1:21" x14ac:dyDescent="0.25">
      <c r="A4475" t="s">
        <v>4039</v>
      </c>
      <c r="B4475" s="28">
        <v>44919</v>
      </c>
      <c r="C4475" s="28">
        <v>44926</v>
      </c>
      <c r="D4475" s="19">
        <v>60</v>
      </c>
      <c r="E4475">
        <v>750</v>
      </c>
      <c r="F4475" s="21">
        <f t="shared" si="628"/>
        <v>44985</v>
      </c>
      <c r="G4475" s="28">
        <v>45023</v>
      </c>
      <c r="H4475" s="22">
        <f t="shared" si="630"/>
        <v>38</v>
      </c>
      <c r="I4475" s="23">
        <f t="shared" si="631"/>
        <v>28500</v>
      </c>
      <c r="J4475" s="23">
        <f t="shared" si="629"/>
        <v>97</v>
      </c>
      <c r="K4475" s="24">
        <f t="shared" si="632"/>
        <v>653</v>
      </c>
      <c r="L4475" s="23">
        <f t="shared" si="633"/>
        <v>104</v>
      </c>
      <c r="M4475" s="23">
        <f t="shared" si="634"/>
        <v>97</v>
      </c>
      <c r="N4475" s="23">
        <f t="shared" si="635"/>
        <v>78000</v>
      </c>
      <c r="O4475" s="25">
        <f t="shared" si="636"/>
        <v>72750</v>
      </c>
      <c r="P4475" t="s">
        <v>23</v>
      </c>
      <c r="Q4475" t="s">
        <v>1985</v>
      </c>
      <c r="R4475" t="s">
        <v>4037</v>
      </c>
      <c r="S4475">
        <v>2574</v>
      </c>
      <c r="T4475" s="28">
        <v>45023</v>
      </c>
      <c r="U4475">
        <v>750</v>
      </c>
    </row>
    <row r="4476" spans="1:21" x14ac:dyDescent="0.25">
      <c r="A4476" t="s">
        <v>4040</v>
      </c>
      <c r="B4476" s="28">
        <v>45000</v>
      </c>
      <c r="C4476" s="28">
        <v>45059</v>
      </c>
      <c r="D4476" s="19">
        <v>60</v>
      </c>
      <c r="E4476">
        <v>68.319999999999993</v>
      </c>
      <c r="F4476" s="21">
        <f t="shared" si="628"/>
        <v>45120</v>
      </c>
      <c r="G4476" s="28">
        <v>45072</v>
      </c>
      <c r="H4476" s="22">
        <f t="shared" si="630"/>
        <v>-48</v>
      </c>
      <c r="I4476" s="23">
        <f t="shared" si="631"/>
        <v>-3279.3599999999997</v>
      </c>
      <c r="J4476" s="23">
        <f t="shared" si="629"/>
        <v>13</v>
      </c>
      <c r="K4476" s="24">
        <f t="shared" si="632"/>
        <v>55.319999999999993</v>
      </c>
      <c r="L4476" s="23">
        <f t="shared" si="633"/>
        <v>72</v>
      </c>
      <c r="M4476" s="23">
        <f t="shared" si="634"/>
        <v>13</v>
      </c>
      <c r="N4476" s="23">
        <f t="shared" si="635"/>
        <v>4919.0399999999991</v>
      </c>
      <c r="O4476" s="25">
        <f t="shared" si="636"/>
        <v>888.15999999999985</v>
      </c>
      <c r="P4476" t="s">
        <v>23</v>
      </c>
      <c r="Q4476" t="s">
        <v>1985</v>
      </c>
      <c r="R4476" t="s">
        <v>2395</v>
      </c>
      <c r="S4476">
        <v>3749</v>
      </c>
      <c r="T4476" s="28">
        <v>45072</v>
      </c>
      <c r="U4476">
        <v>68.319999999999993</v>
      </c>
    </row>
    <row r="4477" spans="1:21" x14ac:dyDescent="0.25">
      <c r="A4477" t="s">
        <v>4041</v>
      </c>
      <c r="B4477" s="28">
        <v>45000</v>
      </c>
      <c r="C4477" s="28">
        <v>45059</v>
      </c>
      <c r="D4477" s="19">
        <v>60</v>
      </c>
      <c r="E4477">
        <v>254.97</v>
      </c>
      <c r="F4477" s="21">
        <f t="shared" si="628"/>
        <v>45120</v>
      </c>
      <c r="G4477" s="28">
        <v>45072</v>
      </c>
      <c r="H4477" s="22">
        <f t="shared" si="630"/>
        <v>-48</v>
      </c>
      <c r="I4477" s="23">
        <f t="shared" si="631"/>
        <v>-12238.56</v>
      </c>
      <c r="J4477" s="23">
        <f t="shared" si="629"/>
        <v>13</v>
      </c>
      <c r="K4477" s="24">
        <f t="shared" si="632"/>
        <v>241.97</v>
      </c>
      <c r="L4477" s="23">
        <f t="shared" si="633"/>
        <v>72</v>
      </c>
      <c r="M4477" s="23">
        <f t="shared" si="634"/>
        <v>13</v>
      </c>
      <c r="N4477" s="23">
        <f t="shared" si="635"/>
        <v>18357.84</v>
      </c>
      <c r="O4477" s="25">
        <f t="shared" si="636"/>
        <v>3314.61</v>
      </c>
      <c r="P4477" t="s">
        <v>23</v>
      </c>
      <c r="Q4477" t="s">
        <v>1985</v>
      </c>
      <c r="R4477" t="s">
        <v>2395</v>
      </c>
      <c r="S4477">
        <v>3749</v>
      </c>
      <c r="T4477" s="28">
        <v>45072</v>
      </c>
      <c r="U4477">
        <v>254.97</v>
      </c>
    </row>
    <row r="4478" spans="1:21" x14ac:dyDescent="0.25">
      <c r="A4478" t="s">
        <v>4042</v>
      </c>
      <c r="B4478" s="28">
        <v>45000</v>
      </c>
      <c r="C4478" s="28">
        <v>45059</v>
      </c>
      <c r="D4478" s="19">
        <v>60</v>
      </c>
      <c r="E4478" s="7">
        <v>1235.45</v>
      </c>
      <c r="F4478" s="21">
        <f t="shared" si="628"/>
        <v>45120</v>
      </c>
      <c r="G4478" s="28">
        <v>45072</v>
      </c>
      <c r="H4478" s="22">
        <f t="shared" si="630"/>
        <v>-48</v>
      </c>
      <c r="I4478" s="23">
        <f t="shared" si="631"/>
        <v>-59301.600000000006</v>
      </c>
      <c r="J4478" s="23">
        <f t="shared" si="629"/>
        <v>13</v>
      </c>
      <c r="K4478" s="24">
        <f t="shared" si="632"/>
        <v>1222.45</v>
      </c>
      <c r="L4478" s="23">
        <f t="shared" si="633"/>
        <v>72</v>
      </c>
      <c r="M4478" s="23">
        <f t="shared" si="634"/>
        <v>13</v>
      </c>
      <c r="N4478" s="23">
        <f t="shared" si="635"/>
        <v>88952.400000000009</v>
      </c>
      <c r="O4478" s="25">
        <f t="shared" si="636"/>
        <v>16060.85</v>
      </c>
      <c r="P4478" t="s">
        <v>23</v>
      </c>
      <c r="Q4478" t="s">
        <v>1985</v>
      </c>
      <c r="R4478" t="s">
        <v>2395</v>
      </c>
      <c r="S4478">
        <v>3749</v>
      </c>
      <c r="T4478" s="28">
        <v>45072</v>
      </c>
      <c r="U4478" s="7">
        <v>1235.45</v>
      </c>
    </row>
    <row r="4479" spans="1:21" x14ac:dyDescent="0.25">
      <c r="A4479" t="s">
        <v>4043</v>
      </c>
      <c r="B4479" s="28">
        <v>45000</v>
      </c>
      <c r="C4479" s="28">
        <v>45059</v>
      </c>
      <c r="D4479" s="19">
        <v>60</v>
      </c>
      <c r="E4479">
        <v>117.45</v>
      </c>
      <c r="F4479" s="21">
        <f t="shared" si="628"/>
        <v>45120</v>
      </c>
      <c r="G4479" s="28">
        <v>45072</v>
      </c>
      <c r="H4479" s="22">
        <f t="shared" si="630"/>
        <v>-48</v>
      </c>
      <c r="I4479" s="23">
        <f t="shared" si="631"/>
        <v>-5637.6</v>
      </c>
      <c r="J4479" s="23">
        <f t="shared" si="629"/>
        <v>13</v>
      </c>
      <c r="K4479" s="24">
        <f t="shared" si="632"/>
        <v>104.45</v>
      </c>
      <c r="L4479" s="23">
        <f t="shared" si="633"/>
        <v>72</v>
      </c>
      <c r="M4479" s="23">
        <f t="shared" si="634"/>
        <v>13</v>
      </c>
      <c r="N4479" s="23">
        <f t="shared" si="635"/>
        <v>8456.4</v>
      </c>
      <c r="O4479" s="25">
        <f t="shared" si="636"/>
        <v>1526.8500000000001</v>
      </c>
      <c r="P4479" t="s">
        <v>23</v>
      </c>
      <c r="Q4479" t="s">
        <v>1985</v>
      </c>
      <c r="R4479" t="s">
        <v>2395</v>
      </c>
      <c r="S4479">
        <v>3749</v>
      </c>
      <c r="T4479" s="28">
        <v>45072</v>
      </c>
      <c r="U4479">
        <v>117.45</v>
      </c>
    </row>
    <row r="4480" spans="1:21" x14ac:dyDescent="0.25">
      <c r="A4480" t="s">
        <v>4044</v>
      </c>
      <c r="B4480" s="28">
        <v>45000</v>
      </c>
      <c r="C4480" s="28">
        <v>45059</v>
      </c>
      <c r="D4480" s="19">
        <v>60</v>
      </c>
      <c r="E4480">
        <v>643.4</v>
      </c>
      <c r="F4480" s="21">
        <f t="shared" si="628"/>
        <v>45120</v>
      </c>
      <c r="G4480" s="28">
        <v>45072</v>
      </c>
      <c r="H4480" s="22">
        <f t="shared" si="630"/>
        <v>-48</v>
      </c>
      <c r="I4480" s="23">
        <f t="shared" si="631"/>
        <v>-30883.199999999997</v>
      </c>
      <c r="J4480" s="23">
        <f t="shared" si="629"/>
        <v>13</v>
      </c>
      <c r="K4480" s="24">
        <f t="shared" si="632"/>
        <v>630.4</v>
      </c>
      <c r="L4480" s="23">
        <f t="shared" si="633"/>
        <v>72</v>
      </c>
      <c r="M4480" s="23">
        <f t="shared" si="634"/>
        <v>13</v>
      </c>
      <c r="N4480" s="23">
        <f t="shared" si="635"/>
        <v>46324.799999999996</v>
      </c>
      <c r="O4480" s="25">
        <f t="shared" si="636"/>
        <v>8364.1999999999989</v>
      </c>
      <c r="P4480" t="s">
        <v>23</v>
      </c>
      <c r="Q4480" t="s">
        <v>1985</v>
      </c>
      <c r="R4480" t="s">
        <v>2395</v>
      </c>
      <c r="S4480">
        <v>3749</v>
      </c>
      <c r="T4480" s="28">
        <v>45072</v>
      </c>
      <c r="U4480">
        <v>643.4</v>
      </c>
    </row>
    <row r="4481" spans="1:21" x14ac:dyDescent="0.25">
      <c r="A4481" t="s">
        <v>4045</v>
      </c>
      <c r="B4481" s="28">
        <v>45000</v>
      </c>
      <c r="C4481" s="28">
        <v>45059</v>
      </c>
      <c r="D4481" s="19">
        <v>60</v>
      </c>
      <c r="E4481">
        <v>212.56</v>
      </c>
      <c r="F4481" s="21">
        <f t="shared" si="628"/>
        <v>45120</v>
      </c>
      <c r="G4481" s="28">
        <v>45072</v>
      </c>
      <c r="H4481" s="22">
        <f t="shared" si="630"/>
        <v>-48</v>
      </c>
      <c r="I4481" s="23">
        <f t="shared" si="631"/>
        <v>-10202.880000000001</v>
      </c>
      <c r="J4481" s="23">
        <f t="shared" si="629"/>
        <v>13</v>
      </c>
      <c r="K4481" s="24">
        <f t="shared" si="632"/>
        <v>199.56</v>
      </c>
      <c r="L4481" s="23">
        <f t="shared" si="633"/>
        <v>72</v>
      </c>
      <c r="M4481" s="23">
        <f t="shared" si="634"/>
        <v>13</v>
      </c>
      <c r="N4481" s="23">
        <f t="shared" si="635"/>
        <v>15304.32</v>
      </c>
      <c r="O4481" s="25">
        <f t="shared" si="636"/>
        <v>2763.28</v>
      </c>
      <c r="P4481" t="s">
        <v>23</v>
      </c>
      <c r="Q4481" t="s">
        <v>1985</v>
      </c>
      <c r="R4481" t="s">
        <v>2395</v>
      </c>
      <c r="S4481">
        <v>3749</v>
      </c>
      <c r="T4481" s="28">
        <v>45072</v>
      </c>
      <c r="U4481">
        <v>212.56</v>
      </c>
    </row>
    <row r="4482" spans="1:21" x14ac:dyDescent="0.25">
      <c r="A4482" t="s">
        <v>4046</v>
      </c>
      <c r="B4482" s="28">
        <v>45000</v>
      </c>
      <c r="C4482" s="28">
        <v>45059</v>
      </c>
      <c r="D4482" s="19">
        <v>60</v>
      </c>
      <c r="E4482">
        <v>93.06</v>
      </c>
      <c r="F4482" s="21">
        <f t="shared" si="628"/>
        <v>45120</v>
      </c>
      <c r="G4482" s="28">
        <v>45072</v>
      </c>
      <c r="H4482" s="22">
        <f t="shared" si="630"/>
        <v>-48</v>
      </c>
      <c r="I4482" s="23">
        <f t="shared" si="631"/>
        <v>-4466.88</v>
      </c>
      <c r="J4482" s="23">
        <f t="shared" si="629"/>
        <v>13</v>
      </c>
      <c r="K4482" s="24">
        <f t="shared" si="632"/>
        <v>80.06</v>
      </c>
      <c r="L4482" s="23">
        <f t="shared" si="633"/>
        <v>72</v>
      </c>
      <c r="M4482" s="23">
        <f t="shared" si="634"/>
        <v>13</v>
      </c>
      <c r="N4482" s="23">
        <f t="shared" si="635"/>
        <v>6700.32</v>
      </c>
      <c r="O4482" s="25">
        <f t="shared" si="636"/>
        <v>1209.78</v>
      </c>
      <c r="P4482" t="s">
        <v>23</v>
      </c>
      <c r="Q4482" t="s">
        <v>1985</v>
      </c>
      <c r="R4482" t="s">
        <v>2395</v>
      </c>
      <c r="S4482">
        <v>3749</v>
      </c>
      <c r="T4482" s="28">
        <v>45072</v>
      </c>
      <c r="U4482">
        <v>93.06</v>
      </c>
    </row>
    <row r="4483" spans="1:21" x14ac:dyDescent="0.25">
      <c r="A4483" t="s">
        <v>4047</v>
      </c>
      <c r="B4483" s="28">
        <v>45000</v>
      </c>
      <c r="C4483" s="28">
        <v>45059</v>
      </c>
      <c r="D4483" s="19">
        <v>60</v>
      </c>
      <c r="E4483">
        <v>411.31</v>
      </c>
      <c r="F4483" s="21">
        <f t="shared" si="628"/>
        <v>45120</v>
      </c>
      <c r="G4483" s="28">
        <v>45072</v>
      </c>
      <c r="H4483" s="22">
        <f t="shared" si="630"/>
        <v>-48</v>
      </c>
      <c r="I4483" s="23">
        <f t="shared" si="631"/>
        <v>-19742.88</v>
      </c>
      <c r="J4483" s="23">
        <f t="shared" si="629"/>
        <v>13</v>
      </c>
      <c r="K4483" s="24">
        <f t="shared" si="632"/>
        <v>398.31</v>
      </c>
      <c r="L4483" s="23">
        <f t="shared" si="633"/>
        <v>72</v>
      </c>
      <c r="M4483" s="23">
        <f t="shared" si="634"/>
        <v>13</v>
      </c>
      <c r="N4483" s="23">
        <f t="shared" si="635"/>
        <v>29614.32</v>
      </c>
      <c r="O4483" s="25">
        <f t="shared" si="636"/>
        <v>5347.03</v>
      </c>
      <c r="P4483" t="s">
        <v>23</v>
      </c>
      <c r="Q4483" t="s">
        <v>1985</v>
      </c>
      <c r="R4483" t="s">
        <v>2395</v>
      </c>
      <c r="S4483">
        <v>3749</v>
      </c>
      <c r="T4483" s="28">
        <v>45072</v>
      </c>
      <c r="U4483">
        <v>411.31</v>
      </c>
    </row>
    <row r="4484" spans="1:21" x14ac:dyDescent="0.25">
      <c r="A4484" t="s">
        <v>4048</v>
      </c>
      <c r="B4484" s="28">
        <v>45000</v>
      </c>
      <c r="C4484" s="28">
        <v>45059</v>
      </c>
      <c r="D4484" s="19">
        <v>60</v>
      </c>
      <c r="E4484">
        <v>49.04</v>
      </c>
      <c r="F4484" s="21">
        <f t="shared" si="628"/>
        <v>45120</v>
      </c>
      <c r="G4484" s="28">
        <v>45072</v>
      </c>
      <c r="H4484" s="22">
        <f t="shared" si="630"/>
        <v>-48</v>
      </c>
      <c r="I4484" s="23">
        <f t="shared" si="631"/>
        <v>-2353.92</v>
      </c>
      <c r="J4484" s="23">
        <f t="shared" si="629"/>
        <v>13</v>
      </c>
      <c r="K4484" s="24">
        <f t="shared" si="632"/>
        <v>36.04</v>
      </c>
      <c r="L4484" s="23">
        <f t="shared" si="633"/>
        <v>72</v>
      </c>
      <c r="M4484" s="23">
        <f t="shared" si="634"/>
        <v>13</v>
      </c>
      <c r="N4484" s="23">
        <f t="shared" si="635"/>
        <v>3530.88</v>
      </c>
      <c r="O4484" s="25">
        <f t="shared" si="636"/>
        <v>637.52</v>
      </c>
      <c r="P4484" t="s">
        <v>23</v>
      </c>
      <c r="Q4484" t="s">
        <v>1985</v>
      </c>
      <c r="R4484" t="s">
        <v>2395</v>
      </c>
      <c r="S4484">
        <v>3749</v>
      </c>
      <c r="T4484" s="28">
        <v>45072</v>
      </c>
      <c r="U4484">
        <v>49.04</v>
      </c>
    </row>
    <row r="4485" spans="1:21" x14ac:dyDescent="0.25">
      <c r="A4485" t="s">
        <v>4049</v>
      </c>
      <c r="B4485" s="28">
        <v>45000</v>
      </c>
      <c r="C4485" s="28">
        <v>45059</v>
      </c>
      <c r="D4485" s="19">
        <v>60</v>
      </c>
      <c r="E4485">
        <v>162.94</v>
      </c>
      <c r="F4485" s="21">
        <f t="shared" si="628"/>
        <v>45120</v>
      </c>
      <c r="G4485" s="28">
        <v>45072</v>
      </c>
      <c r="H4485" s="22">
        <f t="shared" si="630"/>
        <v>-48</v>
      </c>
      <c r="I4485" s="23">
        <f t="shared" si="631"/>
        <v>-7821.12</v>
      </c>
      <c r="J4485" s="23">
        <f t="shared" si="629"/>
        <v>13</v>
      </c>
      <c r="K4485" s="24">
        <f t="shared" si="632"/>
        <v>149.94</v>
      </c>
      <c r="L4485" s="23">
        <f t="shared" si="633"/>
        <v>72</v>
      </c>
      <c r="M4485" s="23">
        <f t="shared" si="634"/>
        <v>13</v>
      </c>
      <c r="N4485" s="23">
        <f t="shared" si="635"/>
        <v>11731.68</v>
      </c>
      <c r="O4485" s="25">
        <f t="shared" si="636"/>
        <v>2118.2199999999998</v>
      </c>
      <c r="P4485" t="s">
        <v>23</v>
      </c>
      <c r="Q4485" t="s">
        <v>1985</v>
      </c>
      <c r="R4485" t="s">
        <v>2395</v>
      </c>
      <c r="S4485">
        <v>3749</v>
      </c>
      <c r="T4485" s="28">
        <v>45072</v>
      </c>
      <c r="U4485">
        <v>162.94</v>
      </c>
    </row>
    <row r="4486" spans="1:21" x14ac:dyDescent="0.25">
      <c r="A4486" t="s">
        <v>4050</v>
      </c>
      <c r="B4486" s="28">
        <v>45000</v>
      </c>
      <c r="C4486" s="28">
        <v>45059</v>
      </c>
      <c r="D4486" s="19">
        <v>60</v>
      </c>
      <c r="E4486">
        <v>253.81</v>
      </c>
      <c r="F4486" s="21">
        <f t="shared" ref="F4486:F4549" si="637">EDATE(C4486,2)</f>
        <v>45120</v>
      </c>
      <c r="G4486" s="28">
        <v>45072</v>
      </c>
      <c r="H4486" s="22">
        <f t="shared" si="630"/>
        <v>-48</v>
      </c>
      <c r="I4486" s="23">
        <f t="shared" si="631"/>
        <v>-12182.880000000001</v>
      </c>
      <c r="J4486" s="23">
        <f t="shared" si="629"/>
        <v>13</v>
      </c>
      <c r="K4486" s="24">
        <f t="shared" si="632"/>
        <v>240.81</v>
      </c>
      <c r="L4486" s="23">
        <f t="shared" si="633"/>
        <v>72</v>
      </c>
      <c r="M4486" s="23">
        <f t="shared" si="634"/>
        <v>13</v>
      </c>
      <c r="N4486" s="23">
        <f t="shared" si="635"/>
        <v>18274.32</v>
      </c>
      <c r="O4486" s="25">
        <f t="shared" si="636"/>
        <v>3299.53</v>
      </c>
      <c r="P4486" t="s">
        <v>23</v>
      </c>
      <c r="Q4486" t="s">
        <v>1985</v>
      </c>
      <c r="R4486" t="s">
        <v>2395</v>
      </c>
      <c r="S4486">
        <v>3749</v>
      </c>
      <c r="T4486" s="28">
        <v>45072</v>
      </c>
      <c r="U4486">
        <v>253.81</v>
      </c>
    </row>
    <row r="4487" spans="1:21" x14ac:dyDescent="0.25">
      <c r="A4487" t="s">
        <v>4051</v>
      </c>
      <c r="B4487" s="28">
        <v>45000</v>
      </c>
      <c r="C4487" s="28">
        <v>45059</v>
      </c>
      <c r="D4487" s="19">
        <v>60</v>
      </c>
      <c r="E4487">
        <v>182.95</v>
      </c>
      <c r="F4487" s="21">
        <f t="shared" si="637"/>
        <v>45120</v>
      </c>
      <c r="G4487" s="28">
        <v>45072</v>
      </c>
      <c r="H4487" s="22">
        <f t="shared" si="630"/>
        <v>-48</v>
      </c>
      <c r="I4487" s="23">
        <f t="shared" si="631"/>
        <v>-8781.5999999999985</v>
      </c>
      <c r="J4487" s="23">
        <f t="shared" ref="J4487:J4550" si="638">DAYS360(C4487,G4487)</f>
        <v>13</v>
      </c>
      <c r="K4487" s="24">
        <f t="shared" si="632"/>
        <v>169.95</v>
      </c>
      <c r="L4487" s="23">
        <f t="shared" si="633"/>
        <v>72</v>
      </c>
      <c r="M4487" s="23">
        <f t="shared" si="634"/>
        <v>13</v>
      </c>
      <c r="N4487" s="23">
        <f t="shared" si="635"/>
        <v>13172.4</v>
      </c>
      <c r="O4487" s="25">
        <f t="shared" si="636"/>
        <v>2378.35</v>
      </c>
      <c r="P4487" t="s">
        <v>23</v>
      </c>
      <c r="Q4487" t="s">
        <v>1985</v>
      </c>
      <c r="R4487" t="s">
        <v>2395</v>
      </c>
      <c r="S4487">
        <v>3749</v>
      </c>
      <c r="T4487" s="28">
        <v>45072</v>
      </c>
      <c r="U4487">
        <v>182.95</v>
      </c>
    </row>
    <row r="4488" spans="1:21" x14ac:dyDescent="0.25">
      <c r="A4488" t="s">
        <v>4052</v>
      </c>
      <c r="B4488" s="28">
        <v>45000</v>
      </c>
      <c r="C4488" s="28">
        <v>45059</v>
      </c>
      <c r="D4488" s="19">
        <v>60</v>
      </c>
      <c r="E4488">
        <v>311.41000000000003</v>
      </c>
      <c r="F4488" s="21">
        <f t="shared" si="637"/>
        <v>45120</v>
      </c>
      <c r="G4488" s="28">
        <v>45072</v>
      </c>
      <c r="H4488" s="22">
        <f t="shared" si="630"/>
        <v>-48</v>
      </c>
      <c r="I4488" s="23">
        <f t="shared" si="631"/>
        <v>-14947.68</v>
      </c>
      <c r="J4488" s="23">
        <f t="shared" si="638"/>
        <v>13</v>
      </c>
      <c r="K4488" s="24">
        <f t="shared" si="632"/>
        <v>298.41000000000003</v>
      </c>
      <c r="L4488" s="23">
        <f t="shared" si="633"/>
        <v>72</v>
      </c>
      <c r="M4488" s="23">
        <f t="shared" si="634"/>
        <v>13</v>
      </c>
      <c r="N4488" s="23">
        <f t="shared" si="635"/>
        <v>22421.52</v>
      </c>
      <c r="O4488" s="25">
        <f t="shared" si="636"/>
        <v>4048.3300000000004</v>
      </c>
      <c r="P4488" t="s">
        <v>23</v>
      </c>
      <c r="Q4488" t="s">
        <v>1985</v>
      </c>
      <c r="R4488" t="s">
        <v>2395</v>
      </c>
      <c r="S4488">
        <v>3749</v>
      </c>
      <c r="T4488" s="28">
        <v>45072</v>
      </c>
      <c r="U4488">
        <v>311.41000000000003</v>
      </c>
    </row>
    <row r="4489" spans="1:21" x14ac:dyDescent="0.25">
      <c r="A4489" t="s">
        <v>4053</v>
      </c>
      <c r="B4489" s="28">
        <v>45000</v>
      </c>
      <c r="C4489" s="28">
        <v>45059</v>
      </c>
      <c r="D4489" s="19">
        <v>60</v>
      </c>
      <c r="E4489">
        <v>37.9</v>
      </c>
      <c r="F4489" s="21">
        <f t="shared" si="637"/>
        <v>45120</v>
      </c>
      <c r="G4489" s="28">
        <v>45072</v>
      </c>
      <c r="H4489" s="22">
        <f t="shared" si="630"/>
        <v>-48</v>
      </c>
      <c r="I4489" s="23">
        <f t="shared" si="631"/>
        <v>-1819.1999999999998</v>
      </c>
      <c r="J4489" s="23">
        <f t="shared" si="638"/>
        <v>13</v>
      </c>
      <c r="K4489" s="24">
        <f t="shared" si="632"/>
        <v>24.9</v>
      </c>
      <c r="L4489" s="23">
        <f t="shared" si="633"/>
        <v>72</v>
      </c>
      <c r="M4489" s="23">
        <f t="shared" si="634"/>
        <v>13</v>
      </c>
      <c r="N4489" s="23">
        <f t="shared" si="635"/>
        <v>2728.7999999999997</v>
      </c>
      <c r="O4489" s="25">
        <f t="shared" si="636"/>
        <v>492.7</v>
      </c>
      <c r="P4489" t="s">
        <v>23</v>
      </c>
      <c r="Q4489" t="s">
        <v>1985</v>
      </c>
      <c r="R4489" t="s">
        <v>2395</v>
      </c>
      <c r="S4489">
        <v>3749</v>
      </c>
      <c r="T4489" s="28">
        <v>45072</v>
      </c>
      <c r="U4489">
        <v>37.9</v>
      </c>
    </row>
    <row r="4490" spans="1:21" x14ac:dyDescent="0.25">
      <c r="A4490" t="s">
        <v>4054</v>
      </c>
      <c r="B4490" s="28">
        <v>45000</v>
      </c>
      <c r="C4490" s="28">
        <v>45059</v>
      </c>
      <c r="D4490" s="19">
        <v>60</v>
      </c>
      <c r="E4490">
        <v>93.94</v>
      </c>
      <c r="F4490" s="21">
        <f t="shared" si="637"/>
        <v>45120</v>
      </c>
      <c r="G4490" s="28">
        <v>45072</v>
      </c>
      <c r="H4490" s="22">
        <f t="shared" si="630"/>
        <v>-48</v>
      </c>
      <c r="I4490" s="23">
        <f t="shared" si="631"/>
        <v>-4509.12</v>
      </c>
      <c r="J4490" s="23">
        <f t="shared" si="638"/>
        <v>13</v>
      </c>
      <c r="K4490" s="24">
        <f t="shared" si="632"/>
        <v>80.94</v>
      </c>
      <c r="L4490" s="23">
        <f t="shared" si="633"/>
        <v>72</v>
      </c>
      <c r="M4490" s="23">
        <f t="shared" si="634"/>
        <v>13</v>
      </c>
      <c r="N4490" s="23">
        <f t="shared" si="635"/>
        <v>6763.68</v>
      </c>
      <c r="O4490" s="25">
        <f t="shared" si="636"/>
        <v>1221.22</v>
      </c>
      <c r="P4490" t="s">
        <v>23</v>
      </c>
      <c r="Q4490" t="s">
        <v>1985</v>
      </c>
      <c r="R4490" t="s">
        <v>2395</v>
      </c>
      <c r="S4490">
        <v>3749</v>
      </c>
      <c r="T4490" s="28">
        <v>45072</v>
      </c>
      <c r="U4490">
        <v>93.94</v>
      </c>
    </row>
    <row r="4491" spans="1:21" x14ac:dyDescent="0.25">
      <c r="A4491" t="s">
        <v>4055</v>
      </c>
      <c r="B4491" s="28">
        <v>45000</v>
      </c>
      <c r="C4491" s="28">
        <v>45059</v>
      </c>
      <c r="D4491" s="19">
        <v>60</v>
      </c>
      <c r="E4491">
        <v>92.85</v>
      </c>
      <c r="F4491" s="21">
        <f t="shared" si="637"/>
        <v>45120</v>
      </c>
      <c r="G4491" s="28">
        <v>45072</v>
      </c>
      <c r="H4491" s="22">
        <f t="shared" si="630"/>
        <v>-48</v>
      </c>
      <c r="I4491" s="23">
        <f t="shared" si="631"/>
        <v>-4456.7999999999993</v>
      </c>
      <c r="J4491" s="23">
        <f t="shared" si="638"/>
        <v>13</v>
      </c>
      <c r="K4491" s="24">
        <f t="shared" si="632"/>
        <v>79.849999999999994</v>
      </c>
      <c r="L4491" s="23">
        <f t="shared" si="633"/>
        <v>72</v>
      </c>
      <c r="M4491" s="23">
        <f t="shared" si="634"/>
        <v>13</v>
      </c>
      <c r="N4491" s="23">
        <f t="shared" si="635"/>
        <v>6685.2</v>
      </c>
      <c r="O4491" s="25">
        <f t="shared" si="636"/>
        <v>1207.05</v>
      </c>
      <c r="P4491" t="s">
        <v>23</v>
      </c>
      <c r="Q4491" t="s">
        <v>1985</v>
      </c>
      <c r="R4491" t="s">
        <v>2395</v>
      </c>
      <c r="S4491">
        <v>3749</v>
      </c>
      <c r="T4491" s="28">
        <v>45072</v>
      </c>
      <c r="U4491">
        <v>92.85</v>
      </c>
    </row>
    <row r="4492" spans="1:21" x14ac:dyDescent="0.25">
      <c r="A4492" t="s">
        <v>4056</v>
      </c>
      <c r="B4492" s="28">
        <v>45000</v>
      </c>
      <c r="C4492" s="28">
        <v>45059</v>
      </c>
      <c r="D4492" s="19">
        <v>60</v>
      </c>
      <c r="E4492">
        <v>204.92</v>
      </c>
      <c r="F4492" s="21">
        <f t="shared" si="637"/>
        <v>45120</v>
      </c>
      <c r="G4492" s="28">
        <v>45072</v>
      </c>
      <c r="H4492" s="22">
        <f t="shared" si="630"/>
        <v>-48</v>
      </c>
      <c r="I4492" s="23">
        <f t="shared" si="631"/>
        <v>-9836.16</v>
      </c>
      <c r="J4492" s="23">
        <f t="shared" si="638"/>
        <v>13</v>
      </c>
      <c r="K4492" s="24">
        <f t="shared" si="632"/>
        <v>191.92</v>
      </c>
      <c r="L4492" s="23">
        <f t="shared" si="633"/>
        <v>72</v>
      </c>
      <c r="M4492" s="23">
        <f t="shared" si="634"/>
        <v>13</v>
      </c>
      <c r="N4492" s="23">
        <f t="shared" si="635"/>
        <v>14754.24</v>
      </c>
      <c r="O4492" s="25">
        <f t="shared" si="636"/>
        <v>2663.96</v>
      </c>
      <c r="P4492" t="s">
        <v>23</v>
      </c>
      <c r="Q4492" t="s">
        <v>1985</v>
      </c>
      <c r="R4492" t="s">
        <v>2395</v>
      </c>
      <c r="S4492">
        <v>3749</v>
      </c>
      <c r="T4492" s="28">
        <v>45072</v>
      </c>
      <c r="U4492">
        <v>204.92</v>
      </c>
    </row>
    <row r="4493" spans="1:21" x14ac:dyDescent="0.25">
      <c r="A4493" t="s">
        <v>4057</v>
      </c>
      <c r="B4493" s="28">
        <v>45000</v>
      </c>
      <c r="C4493" s="28">
        <v>45059</v>
      </c>
      <c r="D4493" s="19">
        <v>60</v>
      </c>
      <c r="E4493">
        <v>691.39</v>
      </c>
      <c r="F4493" s="21">
        <f t="shared" si="637"/>
        <v>45120</v>
      </c>
      <c r="G4493" s="28">
        <v>45072</v>
      </c>
      <c r="H4493" s="22">
        <f t="shared" si="630"/>
        <v>-48</v>
      </c>
      <c r="I4493" s="23">
        <f t="shared" si="631"/>
        <v>-33186.720000000001</v>
      </c>
      <c r="J4493" s="23">
        <f t="shared" si="638"/>
        <v>13</v>
      </c>
      <c r="K4493" s="24">
        <f t="shared" si="632"/>
        <v>678.39</v>
      </c>
      <c r="L4493" s="23">
        <f t="shared" si="633"/>
        <v>72</v>
      </c>
      <c r="M4493" s="23">
        <f t="shared" si="634"/>
        <v>13</v>
      </c>
      <c r="N4493" s="23">
        <f t="shared" si="635"/>
        <v>49780.08</v>
      </c>
      <c r="O4493" s="25">
        <f t="shared" si="636"/>
        <v>8988.07</v>
      </c>
      <c r="P4493" t="s">
        <v>23</v>
      </c>
      <c r="Q4493" t="s">
        <v>1985</v>
      </c>
      <c r="R4493" t="s">
        <v>2395</v>
      </c>
      <c r="S4493">
        <v>3749</v>
      </c>
      <c r="T4493" s="28">
        <v>45072</v>
      </c>
      <c r="U4493">
        <v>691.39</v>
      </c>
    </row>
    <row r="4494" spans="1:21" x14ac:dyDescent="0.25">
      <c r="A4494" t="s">
        <v>4058</v>
      </c>
      <c r="B4494" s="28">
        <v>45000</v>
      </c>
      <c r="C4494" s="28">
        <v>45059</v>
      </c>
      <c r="D4494" s="19">
        <v>60</v>
      </c>
      <c r="E4494">
        <v>745.86</v>
      </c>
      <c r="F4494" s="21">
        <f t="shared" si="637"/>
        <v>45120</v>
      </c>
      <c r="G4494" s="28">
        <v>45072</v>
      </c>
      <c r="H4494" s="22">
        <f t="shared" si="630"/>
        <v>-48</v>
      </c>
      <c r="I4494" s="23">
        <f t="shared" si="631"/>
        <v>-35801.279999999999</v>
      </c>
      <c r="J4494" s="23">
        <f t="shared" si="638"/>
        <v>13</v>
      </c>
      <c r="K4494" s="24">
        <f t="shared" si="632"/>
        <v>732.86</v>
      </c>
      <c r="L4494" s="23">
        <f t="shared" si="633"/>
        <v>72</v>
      </c>
      <c r="M4494" s="23">
        <f t="shared" si="634"/>
        <v>13</v>
      </c>
      <c r="N4494" s="23">
        <f t="shared" si="635"/>
        <v>53701.919999999998</v>
      </c>
      <c r="O4494" s="25">
        <f t="shared" si="636"/>
        <v>9696.18</v>
      </c>
      <c r="P4494" t="s">
        <v>23</v>
      </c>
      <c r="Q4494" t="s">
        <v>1985</v>
      </c>
      <c r="R4494" t="s">
        <v>2395</v>
      </c>
      <c r="S4494">
        <v>3749</v>
      </c>
      <c r="T4494" s="28">
        <v>45072</v>
      </c>
      <c r="U4494">
        <v>745.86</v>
      </c>
    </row>
    <row r="4495" spans="1:21" x14ac:dyDescent="0.25">
      <c r="A4495" t="s">
        <v>4059</v>
      </c>
      <c r="B4495" s="28">
        <v>45000</v>
      </c>
      <c r="C4495" s="28">
        <v>45059</v>
      </c>
      <c r="D4495" s="19">
        <v>60</v>
      </c>
      <c r="E4495">
        <v>368.4</v>
      </c>
      <c r="F4495" s="21">
        <f t="shared" si="637"/>
        <v>45120</v>
      </c>
      <c r="G4495" s="28">
        <v>45072</v>
      </c>
      <c r="H4495" s="22">
        <f t="shared" si="630"/>
        <v>-48</v>
      </c>
      <c r="I4495" s="23">
        <f t="shared" si="631"/>
        <v>-17683.199999999997</v>
      </c>
      <c r="J4495" s="23">
        <f t="shared" si="638"/>
        <v>13</v>
      </c>
      <c r="K4495" s="24">
        <f t="shared" si="632"/>
        <v>355.4</v>
      </c>
      <c r="L4495" s="23">
        <f t="shared" si="633"/>
        <v>72</v>
      </c>
      <c r="M4495" s="23">
        <f t="shared" si="634"/>
        <v>13</v>
      </c>
      <c r="N4495" s="23">
        <f t="shared" si="635"/>
        <v>26524.799999999999</v>
      </c>
      <c r="O4495" s="25">
        <f t="shared" si="636"/>
        <v>4789.2</v>
      </c>
      <c r="P4495" t="s">
        <v>23</v>
      </c>
      <c r="Q4495" t="s">
        <v>1985</v>
      </c>
      <c r="R4495" t="s">
        <v>2395</v>
      </c>
      <c r="S4495">
        <v>3749</v>
      </c>
      <c r="T4495" s="28">
        <v>45072</v>
      </c>
      <c r="U4495">
        <v>368.4</v>
      </c>
    </row>
    <row r="4496" spans="1:21" x14ac:dyDescent="0.25">
      <c r="A4496" t="s">
        <v>4060</v>
      </c>
      <c r="B4496" s="28">
        <v>45000</v>
      </c>
      <c r="C4496" s="28">
        <v>45059</v>
      </c>
      <c r="D4496" s="19">
        <v>60</v>
      </c>
      <c r="E4496">
        <v>165.42</v>
      </c>
      <c r="F4496" s="21">
        <f t="shared" si="637"/>
        <v>45120</v>
      </c>
      <c r="G4496" s="28">
        <v>45072</v>
      </c>
      <c r="H4496" s="22">
        <f t="shared" si="630"/>
        <v>-48</v>
      </c>
      <c r="I4496" s="23">
        <f t="shared" si="631"/>
        <v>-7940.16</v>
      </c>
      <c r="J4496" s="23">
        <f t="shared" si="638"/>
        <v>13</v>
      </c>
      <c r="K4496" s="24">
        <f t="shared" si="632"/>
        <v>152.41999999999999</v>
      </c>
      <c r="L4496" s="23">
        <f t="shared" si="633"/>
        <v>72</v>
      </c>
      <c r="M4496" s="23">
        <f t="shared" si="634"/>
        <v>13</v>
      </c>
      <c r="N4496" s="23">
        <f t="shared" si="635"/>
        <v>11910.24</v>
      </c>
      <c r="O4496" s="25">
        <f t="shared" si="636"/>
        <v>2150.46</v>
      </c>
      <c r="P4496" t="s">
        <v>23</v>
      </c>
      <c r="Q4496" t="s">
        <v>1985</v>
      </c>
      <c r="R4496" t="s">
        <v>2395</v>
      </c>
      <c r="S4496">
        <v>3749</v>
      </c>
      <c r="T4496" s="28">
        <v>45072</v>
      </c>
      <c r="U4496">
        <v>165.42</v>
      </c>
    </row>
    <row r="4497" spans="1:21" x14ac:dyDescent="0.25">
      <c r="A4497" t="s">
        <v>4061</v>
      </c>
      <c r="B4497" s="28">
        <v>45000</v>
      </c>
      <c r="C4497" s="28">
        <v>45059</v>
      </c>
      <c r="D4497" s="19">
        <v>60</v>
      </c>
      <c r="E4497" s="7">
        <v>2799.34</v>
      </c>
      <c r="F4497" s="21">
        <f t="shared" si="637"/>
        <v>45120</v>
      </c>
      <c r="G4497" s="28">
        <v>45072</v>
      </c>
      <c r="H4497" s="22">
        <f t="shared" si="630"/>
        <v>-48</v>
      </c>
      <c r="I4497" s="23">
        <f t="shared" si="631"/>
        <v>-134368.32000000001</v>
      </c>
      <c r="J4497" s="23">
        <f t="shared" si="638"/>
        <v>13</v>
      </c>
      <c r="K4497" s="24">
        <f t="shared" si="632"/>
        <v>2786.34</v>
      </c>
      <c r="L4497" s="23">
        <f t="shared" si="633"/>
        <v>72</v>
      </c>
      <c r="M4497" s="23">
        <f t="shared" si="634"/>
        <v>13</v>
      </c>
      <c r="N4497" s="23">
        <f t="shared" si="635"/>
        <v>201552.48</v>
      </c>
      <c r="O4497" s="25">
        <f t="shared" si="636"/>
        <v>36391.42</v>
      </c>
      <c r="P4497" t="s">
        <v>23</v>
      </c>
      <c r="Q4497" t="s">
        <v>1985</v>
      </c>
      <c r="R4497" t="s">
        <v>2395</v>
      </c>
      <c r="S4497">
        <v>3749</v>
      </c>
      <c r="T4497" s="28">
        <v>45072</v>
      </c>
      <c r="U4497" s="7">
        <v>2799.34</v>
      </c>
    </row>
    <row r="4498" spans="1:21" x14ac:dyDescent="0.25">
      <c r="A4498" t="s">
        <v>4062</v>
      </c>
      <c r="B4498" s="28">
        <v>45000</v>
      </c>
      <c r="C4498" s="28">
        <v>45059</v>
      </c>
      <c r="D4498" s="19">
        <v>60</v>
      </c>
      <c r="E4498" s="7">
        <v>3308.15</v>
      </c>
      <c r="F4498" s="21">
        <f t="shared" si="637"/>
        <v>45120</v>
      </c>
      <c r="G4498" s="28">
        <v>45072</v>
      </c>
      <c r="H4498" s="22">
        <f t="shared" si="630"/>
        <v>-48</v>
      </c>
      <c r="I4498" s="23">
        <f t="shared" si="631"/>
        <v>-158791.20000000001</v>
      </c>
      <c r="J4498" s="23">
        <f t="shared" si="638"/>
        <v>13</v>
      </c>
      <c r="K4498" s="24">
        <f t="shared" si="632"/>
        <v>3295.15</v>
      </c>
      <c r="L4498" s="23">
        <f t="shared" si="633"/>
        <v>72</v>
      </c>
      <c r="M4498" s="23">
        <f t="shared" si="634"/>
        <v>13</v>
      </c>
      <c r="N4498" s="23">
        <f t="shared" si="635"/>
        <v>238186.80000000002</v>
      </c>
      <c r="O4498" s="25">
        <f t="shared" si="636"/>
        <v>43005.950000000004</v>
      </c>
      <c r="P4498" t="s">
        <v>23</v>
      </c>
      <c r="Q4498" t="s">
        <v>1985</v>
      </c>
      <c r="R4498" t="s">
        <v>2395</v>
      </c>
      <c r="S4498">
        <v>3749</v>
      </c>
      <c r="T4498" s="28">
        <v>45072</v>
      </c>
      <c r="U4498" s="7">
        <v>3308.15</v>
      </c>
    </row>
    <row r="4499" spans="1:21" x14ac:dyDescent="0.25">
      <c r="A4499" t="s">
        <v>4063</v>
      </c>
      <c r="B4499" s="28">
        <v>45000</v>
      </c>
      <c r="C4499" s="28">
        <v>45059</v>
      </c>
      <c r="D4499" s="19">
        <v>60</v>
      </c>
      <c r="E4499" s="7">
        <v>2869.15</v>
      </c>
      <c r="F4499" s="21">
        <f t="shared" si="637"/>
        <v>45120</v>
      </c>
      <c r="G4499" s="28">
        <v>45072</v>
      </c>
      <c r="H4499" s="22">
        <f t="shared" si="630"/>
        <v>-48</v>
      </c>
      <c r="I4499" s="23">
        <f t="shared" si="631"/>
        <v>-137719.20000000001</v>
      </c>
      <c r="J4499" s="23">
        <f t="shared" si="638"/>
        <v>13</v>
      </c>
      <c r="K4499" s="24">
        <f t="shared" si="632"/>
        <v>2856.15</v>
      </c>
      <c r="L4499" s="23">
        <f t="shared" si="633"/>
        <v>72</v>
      </c>
      <c r="M4499" s="23">
        <f t="shared" si="634"/>
        <v>13</v>
      </c>
      <c r="N4499" s="23">
        <f t="shared" si="635"/>
        <v>206578.80000000002</v>
      </c>
      <c r="O4499" s="25">
        <f t="shared" si="636"/>
        <v>37298.950000000004</v>
      </c>
      <c r="P4499" t="s">
        <v>23</v>
      </c>
      <c r="Q4499" t="s">
        <v>1985</v>
      </c>
      <c r="R4499" t="s">
        <v>2395</v>
      </c>
      <c r="S4499">
        <v>3749</v>
      </c>
      <c r="T4499" s="28">
        <v>45072</v>
      </c>
      <c r="U4499" s="7">
        <v>2869.15</v>
      </c>
    </row>
    <row r="4500" spans="1:21" x14ac:dyDescent="0.25">
      <c r="A4500" t="s">
        <v>4064</v>
      </c>
      <c r="B4500" s="28">
        <v>45000</v>
      </c>
      <c r="C4500" s="28">
        <v>45059</v>
      </c>
      <c r="D4500" s="19">
        <v>60</v>
      </c>
      <c r="E4500">
        <v>41.01</v>
      </c>
      <c r="F4500" s="21">
        <f t="shared" si="637"/>
        <v>45120</v>
      </c>
      <c r="G4500" s="28">
        <v>45072</v>
      </c>
      <c r="H4500" s="22">
        <f t="shared" si="630"/>
        <v>-48</v>
      </c>
      <c r="I4500" s="23">
        <f t="shared" si="631"/>
        <v>-1968.48</v>
      </c>
      <c r="J4500" s="23">
        <f t="shared" si="638"/>
        <v>13</v>
      </c>
      <c r="K4500" s="24">
        <f t="shared" si="632"/>
        <v>28.009999999999998</v>
      </c>
      <c r="L4500" s="23">
        <f t="shared" si="633"/>
        <v>72</v>
      </c>
      <c r="M4500" s="23">
        <f t="shared" si="634"/>
        <v>13</v>
      </c>
      <c r="N4500" s="23">
        <f t="shared" si="635"/>
        <v>2952.72</v>
      </c>
      <c r="O4500" s="25">
        <f t="shared" si="636"/>
        <v>533.13</v>
      </c>
      <c r="P4500" t="s">
        <v>23</v>
      </c>
      <c r="Q4500" t="s">
        <v>1985</v>
      </c>
      <c r="R4500" t="s">
        <v>2395</v>
      </c>
      <c r="S4500">
        <v>3749</v>
      </c>
      <c r="T4500" s="28">
        <v>45072</v>
      </c>
      <c r="U4500">
        <v>41.01</v>
      </c>
    </row>
    <row r="4501" spans="1:21" x14ac:dyDescent="0.25">
      <c r="A4501" t="s">
        <v>4065</v>
      </c>
      <c r="B4501" s="28">
        <v>45000</v>
      </c>
      <c r="C4501" s="28">
        <v>45059</v>
      </c>
      <c r="D4501" s="19">
        <v>60</v>
      </c>
      <c r="E4501" s="7">
        <v>2495.21</v>
      </c>
      <c r="F4501" s="21">
        <f t="shared" si="637"/>
        <v>45120</v>
      </c>
      <c r="G4501" s="28">
        <v>45072</v>
      </c>
      <c r="H4501" s="22">
        <f t="shared" si="630"/>
        <v>-48</v>
      </c>
      <c r="I4501" s="23">
        <f t="shared" si="631"/>
        <v>-119770.08</v>
      </c>
      <c r="J4501" s="23">
        <f t="shared" si="638"/>
        <v>13</v>
      </c>
      <c r="K4501" s="24">
        <f t="shared" si="632"/>
        <v>2482.21</v>
      </c>
      <c r="L4501" s="23">
        <f t="shared" si="633"/>
        <v>72</v>
      </c>
      <c r="M4501" s="23">
        <f t="shared" si="634"/>
        <v>13</v>
      </c>
      <c r="N4501" s="23">
        <f t="shared" si="635"/>
        <v>179655.12</v>
      </c>
      <c r="O4501" s="25">
        <f t="shared" si="636"/>
        <v>32437.73</v>
      </c>
      <c r="P4501" t="s">
        <v>23</v>
      </c>
      <c r="Q4501" t="s">
        <v>1985</v>
      </c>
      <c r="R4501" t="s">
        <v>2395</v>
      </c>
      <c r="S4501">
        <v>3749</v>
      </c>
      <c r="T4501" s="28">
        <v>45072</v>
      </c>
      <c r="U4501" s="7">
        <v>2495.21</v>
      </c>
    </row>
    <row r="4502" spans="1:21" x14ac:dyDescent="0.25">
      <c r="A4502" t="s">
        <v>4066</v>
      </c>
      <c r="B4502" s="28">
        <v>45000</v>
      </c>
      <c r="C4502" s="28">
        <v>45059</v>
      </c>
      <c r="D4502" s="19">
        <v>60</v>
      </c>
      <c r="E4502">
        <v>56.92</v>
      </c>
      <c r="F4502" s="21">
        <f t="shared" si="637"/>
        <v>45120</v>
      </c>
      <c r="G4502" s="28">
        <v>45072</v>
      </c>
      <c r="H4502" s="22">
        <f t="shared" si="630"/>
        <v>-48</v>
      </c>
      <c r="I4502" s="23">
        <f t="shared" si="631"/>
        <v>-2732.16</v>
      </c>
      <c r="J4502" s="23">
        <f t="shared" si="638"/>
        <v>13</v>
      </c>
      <c r="K4502" s="24">
        <f t="shared" si="632"/>
        <v>43.92</v>
      </c>
      <c r="L4502" s="23">
        <f t="shared" si="633"/>
        <v>72</v>
      </c>
      <c r="M4502" s="23">
        <f t="shared" si="634"/>
        <v>13</v>
      </c>
      <c r="N4502" s="23">
        <f t="shared" si="635"/>
        <v>4098.24</v>
      </c>
      <c r="O4502" s="25">
        <f t="shared" si="636"/>
        <v>739.96</v>
      </c>
      <c r="P4502" t="s">
        <v>23</v>
      </c>
      <c r="Q4502" t="s">
        <v>1985</v>
      </c>
      <c r="R4502" t="s">
        <v>2395</v>
      </c>
      <c r="S4502">
        <v>3749</v>
      </c>
      <c r="T4502" s="28">
        <v>45072</v>
      </c>
      <c r="U4502">
        <v>56.92</v>
      </c>
    </row>
    <row r="4503" spans="1:21" x14ac:dyDescent="0.25">
      <c r="A4503" t="s">
        <v>4067</v>
      </c>
      <c r="B4503" s="28">
        <v>45000</v>
      </c>
      <c r="C4503" s="28">
        <v>45059</v>
      </c>
      <c r="D4503" s="19">
        <v>60</v>
      </c>
      <c r="E4503">
        <v>171.65</v>
      </c>
      <c r="F4503" s="21">
        <f t="shared" si="637"/>
        <v>45120</v>
      </c>
      <c r="G4503" s="28">
        <v>45072</v>
      </c>
      <c r="H4503" s="22">
        <f t="shared" si="630"/>
        <v>-48</v>
      </c>
      <c r="I4503" s="23">
        <f t="shared" si="631"/>
        <v>-8239.2000000000007</v>
      </c>
      <c r="J4503" s="23">
        <f t="shared" si="638"/>
        <v>13</v>
      </c>
      <c r="K4503" s="24">
        <f t="shared" si="632"/>
        <v>158.65</v>
      </c>
      <c r="L4503" s="23">
        <f t="shared" si="633"/>
        <v>72</v>
      </c>
      <c r="M4503" s="23">
        <f t="shared" si="634"/>
        <v>13</v>
      </c>
      <c r="N4503" s="23">
        <f t="shared" si="635"/>
        <v>12358.800000000001</v>
      </c>
      <c r="O4503" s="25">
        <f t="shared" si="636"/>
        <v>2231.4500000000003</v>
      </c>
      <c r="P4503" t="s">
        <v>23</v>
      </c>
      <c r="Q4503" t="s">
        <v>1985</v>
      </c>
      <c r="R4503" t="s">
        <v>2395</v>
      </c>
      <c r="S4503">
        <v>3749</v>
      </c>
      <c r="T4503" s="28">
        <v>45072</v>
      </c>
      <c r="U4503">
        <v>171.65</v>
      </c>
    </row>
    <row r="4504" spans="1:21" x14ac:dyDescent="0.25">
      <c r="A4504" t="s">
        <v>4068</v>
      </c>
      <c r="B4504" s="28">
        <v>45000</v>
      </c>
      <c r="C4504" s="28">
        <v>45061</v>
      </c>
      <c r="D4504" s="19">
        <v>60</v>
      </c>
      <c r="E4504">
        <v>19.7</v>
      </c>
      <c r="F4504" s="21">
        <f t="shared" si="637"/>
        <v>45122</v>
      </c>
      <c r="G4504" s="28">
        <v>45072</v>
      </c>
      <c r="H4504" s="22">
        <f t="shared" si="630"/>
        <v>-50</v>
      </c>
      <c r="I4504" s="23">
        <f t="shared" si="631"/>
        <v>-985</v>
      </c>
      <c r="J4504" s="23">
        <f t="shared" si="638"/>
        <v>11</v>
      </c>
      <c r="K4504" s="24">
        <f t="shared" si="632"/>
        <v>8.6999999999999993</v>
      </c>
      <c r="L4504" s="23">
        <f t="shared" si="633"/>
        <v>72</v>
      </c>
      <c r="M4504" s="23">
        <f t="shared" si="634"/>
        <v>11</v>
      </c>
      <c r="N4504" s="23">
        <f t="shared" si="635"/>
        <v>1418.3999999999999</v>
      </c>
      <c r="O4504" s="25">
        <f t="shared" si="636"/>
        <v>216.7</v>
      </c>
      <c r="P4504" t="s">
        <v>23</v>
      </c>
      <c r="Q4504" t="s">
        <v>1985</v>
      </c>
      <c r="R4504" t="s">
        <v>2395</v>
      </c>
      <c r="S4504">
        <v>3749</v>
      </c>
      <c r="T4504" s="28">
        <v>45072</v>
      </c>
      <c r="U4504">
        <v>19.7</v>
      </c>
    </row>
    <row r="4505" spans="1:21" x14ac:dyDescent="0.25">
      <c r="A4505" t="s">
        <v>4069</v>
      </c>
      <c r="B4505" s="28">
        <v>45000</v>
      </c>
      <c r="C4505" s="28">
        <v>45061</v>
      </c>
      <c r="D4505" s="19">
        <v>60</v>
      </c>
      <c r="E4505">
        <v>86.42</v>
      </c>
      <c r="F4505" s="21">
        <f t="shared" si="637"/>
        <v>45122</v>
      </c>
      <c r="G4505" s="28">
        <v>45072</v>
      </c>
      <c r="H4505" s="22">
        <f t="shared" si="630"/>
        <v>-50</v>
      </c>
      <c r="I4505" s="23">
        <f t="shared" si="631"/>
        <v>-4321</v>
      </c>
      <c r="J4505" s="23">
        <f t="shared" si="638"/>
        <v>11</v>
      </c>
      <c r="K4505" s="24">
        <f t="shared" si="632"/>
        <v>75.42</v>
      </c>
      <c r="L4505" s="23">
        <f t="shared" si="633"/>
        <v>72</v>
      </c>
      <c r="M4505" s="23">
        <f t="shared" si="634"/>
        <v>11</v>
      </c>
      <c r="N4505" s="23">
        <f t="shared" si="635"/>
        <v>6222.24</v>
      </c>
      <c r="O4505" s="25">
        <f t="shared" si="636"/>
        <v>950.62</v>
      </c>
      <c r="P4505" t="s">
        <v>23</v>
      </c>
      <c r="Q4505" t="s">
        <v>1985</v>
      </c>
      <c r="R4505" t="s">
        <v>2395</v>
      </c>
      <c r="S4505">
        <v>3749</v>
      </c>
      <c r="T4505" s="28">
        <v>45072</v>
      </c>
      <c r="U4505">
        <v>86.42</v>
      </c>
    </row>
    <row r="4506" spans="1:21" x14ac:dyDescent="0.25">
      <c r="A4506" t="s">
        <v>4070</v>
      </c>
      <c r="B4506" s="28">
        <v>45000</v>
      </c>
      <c r="C4506" s="28">
        <v>45061</v>
      </c>
      <c r="D4506" s="19">
        <v>60</v>
      </c>
      <c r="E4506">
        <v>804.35</v>
      </c>
      <c r="F4506" s="21">
        <f t="shared" si="637"/>
        <v>45122</v>
      </c>
      <c r="G4506" s="28">
        <v>45072</v>
      </c>
      <c r="H4506" s="22">
        <f t="shared" si="630"/>
        <v>-50</v>
      </c>
      <c r="I4506" s="23">
        <f t="shared" si="631"/>
        <v>-40217.5</v>
      </c>
      <c r="J4506" s="23">
        <f t="shared" si="638"/>
        <v>11</v>
      </c>
      <c r="K4506" s="24">
        <f t="shared" si="632"/>
        <v>793.35</v>
      </c>
      <c r="L4506" s="23">
        <f t="shared" si="633"/>
        <v>72</v>
      </c>
      <c r="M4506" s="23">
        <f t="shared" si="634"/>
        <v>11</v>
      </c>
      <c r="N4506" s="23">
        <f t="shared" si="635"/>
        <v>57913.200000000004</v>
      </c>
      <c r="O4506" s="25">
        <f t="shared" si="636"/>
        <v>8847.85</v>
      </c>
      <c r="P4506" t="s">
        <v>23</v>
      </c>
      <c r="Q4506" t="s">
        <v>1985</v>
      </c>
      <c r="R4506" t="s">
        <v>2395</v>
      </c>
      <c r="S4506">
        <v>3749</v>
      </c>
      <c r="T4506" s="28">
        <v>45072</v>
      </c>
      <c r="U4506">
        <v>804.35</v>
      </c>
    </row>
    <row r="4507" spans="1:21" x14ac:dyDescent="0.25">
      <c r="A4507" t="s">
        <v>4071</v>
      </c>
      <c r="B4507" s="28">
        <v>45000</v>
      </c>
      <c r="C4507" s="28">
        <v>45061</v>
      </c>
      <c r="D4507" s="19">
        <v>60</v>
      </c>
      <c r="E4507">
        <v>274.48</v>
      </c>
      <c r="F4507" s="21">
        <f t="shared" si="637"/>
        <v>45122</v>
      </c>
      <c r="G4507" s="28">
        <v>45072</v>
      </c>
      <c r="H4507" s="22">
        <f t="shared" si="630"/>
        <v>-50</v>
      </c>
      <c r="I4507" s="23">
        <f t="shared" si="631"/>
        <v>-13724</v>
      </c>
      <c r="J4507" s="23">
        <f t="shared" si="638"/>
        <v>11</v>
      </c>
      <c r="K4507" s="24">
        <f t="shared" si="632"/>
        <v>263.48</v>
      </c>
      <c r="L4507" s="23">
        <f t="shared" si="633"/>
        <v>72</v>
      </c>
      <c r="M4507" s="23">
        <f t="shared" si="634"/>
        <v>11</v>
      </c>
      <c r="N4507" s="23">
        <f t="shared" si="635"/>
        <v>19762.560000000001</v>
      </c>
      <c r="O4507" s="25">
        <f t="shared" si="636"/>
        <v>3019.28</v>
      </c>
      <c r="P4507" t="s">
        <v>23</v>
      </c>
      <c r="Q4507" t="s">
        <v>1985</v>
      </c>
      <c r="R4507" t="s">
        <v>2395</v>
      </c>
      <c r="S4507">
        <v>3749</v>
      </c>
      <c r="T4507" s="28">
        <v>45072</v>
      </c>
      <c r="U4507">
        <v>274.48</v>
      </c>
    </row>
    <row r="4508" spans="1:21" x14ac:dyDescent="0.25">
      <c r="A4508" t="s">
        <v>4072</v>
      </c>
      <c r="B4508" s="28">
        <v>45000</v>
      </c>
      <c r="C4508" s="28">
        <v>45061</v>
      </c>
      <c r="D4508" s="19">
        <v>60</v>
      </c>
      <c r="E4508">
        <v>209.47</v>
      </c>
      <c r="F4508" s="21">
        <f t="shared" si="637"/>
        <v>45122</v>
      </c>
      <c r="G4508" s="28">
        <v>45072</v>
      </c>
      <c r="H4508" s="22">
        <f t="shared" si="630"/>
        <v>-50</v>
      </c>
      <c r="I4508" s="23">
        <f t="shared" si="631"/>
        <v>-10473.5</v>
      </c>
      <c r="J4508" s="23">
        <f t="shared" si="638"/>
        <v>11</v>
      </c>
      <c r="K4508" s="24">
        <f t="shared" si="632"/>
        <v>198.47</v>
      </c>
      <c r="L4508" s="23">
        <f t="shared" si="633"/>
        <v>72</v>
      </c>
      <c r="M4508" s="23">
        <f t="shared" si="634"/>
        <v>11</v>
      </c>
      <c r="N4508" s="23">
        <f t="shared" si="635"/>
        <v>15081.84</v>
      </c>
      <c r="O4508" s="25">
        <f t="shared" si="636"/>
        <v>2304.17</v>
      </c>
      <c r="P4508" t="s">
        <v>23</v>
      </c>
      <c r="Q4508" t="s">
        <v>1985</v>
      </c>
      <c r="R4508" t="s">
        <v>2395</v>
      </c>
      <c r="S4508">
        <v>3749</v>
      </c>
      <c r="T4508" s="28">
        <v>45072</v>
      </c>
      <c r="U4508">
        <v>209.47</v>
      </c>
    </row>
    <row r="4509" spans="1:21" x14ac:dyDescent="0.25">
      <c r="A4509" t="s">
        <v>4073</v>
      </c>
      <c r="B4509" s="28">
        <v>45000</v>
      </c>
      <c r="C4509" s="28">
        <v>45061</v>
      </c>
      <c r="D4509" s="19">
        <v>60</v>
      </c>
      <c r="E4509">
        <v>44.18</v>
      </c>
      <c r="F4509" s="21">
        <f t="shared" si="637"/>
        <v>45122</v>
      </c>
      <c r="G4509" s="28">
        <v>45072</v>
      </c>
      <c r="H4509" s="22">
        <f t="shared" si="630"/>
        <v>-50</v>
      </c>
      <c r="I4509" s="23">
        <f t="shared" si="631"/>
        <v>-2209</v>
      </c>
      <c r="J4509" s="23">
        <f t="shared" si="638"/>
        <v>11</v>
      </c>
      <c r="K4509" s="24">
        <f t="shared" si="632"/>
        <v>33.18</v>
      </c>
      <c r="L4509" s="23">
        <f t="shared" si="633"/>
        <v>72</v>
      </c>
      <c r="M4509" s="23">
        <f t="shared" si="634"/>
        <v>11</v>
      </c>
      <c r="N4509" s="23">
        <f t="shared" si="635"/>
        <v>3180.96</v>
      </c>
      <c r="O4509" s="25">
        <f t="shared" si="636"/>
        <v>485.98</v>
      </c>
      <c r="P4509" t="s">
        <v>23</v>
      </c>
      <c r="Q4509" t="s">
        <v>1985</v>
      </c>
      <c r="R4509" t="s">
        <v>2395</v>
      </c>
      <c r="S4509">
        <v>3749</v>
      </c>
      <c r="T4509" s="28">
        <v>45072</v>
      </c>
      <c r="U4509">
        <v>44.18</v>
      </c>
    </row>
    <row r="4510" spans="1:21" x14ac:dyDescent="0.25">
      <c r="A4510" t="s">
        <v>4074</v>
      </c>
      <c r="B4510" s="28">
        <v>45000</v>
      </c>
      <c r="C4510" s="28">
        <v>45061</v>
      </c>
      <c r="D4510" s="19">
        <v>60</v>
      </c>
      <c r="E4510" s="7">
        <v>5348.48</v>
      </c>
      <c r="F4510" s="21">
        <f t="shared" si="637"/>
        <v>45122</v>
      </c>
      <c r="G4510" s="28">
        <v>45072</v>
      </c>
      <c r="H4510" s="22">
        <f t="shared" si="630"/>
        <v>-50</v>
      </c>
      <c r="I4510" s="23">
        <f t="shared" si="631"/>
        <v>-267424</v>
      </c>
      <c r="J4510" s="23">
        <f t="shared" si="638"/>
        <v>11</v>
      </c>
      <c r="K4510" s="24">
        <f t="shared" si="632"/>
        <v>5337.48</v>
      </c>
      <c r="L4510" s="23">
        <f t="shared" si="633"/>
        <v>72</v>
      </c>
      <c r="M4510" s="23">
        <f t="shared" si="634"/>
        <v>11</v>
      </c>
      <c r="N4510" s="23">
        <f t="shared" si="635"/>
        <v>385090.55999999994</v>
      </c>
      <c r="O4510" s="25">
        <f t="shared" si="636"/>
        <v>58833.279999999999</v>
      </c>
      <c r="P4510" t="s">
        <v>23</v>
      </c>
      <c r="Q4510" t="s">
        <v>1985</v>
      </c>
      <c r="R4510" t="s">
        <v>2395</v>
      </c>
      <c r="S4510">
        <v>3749</v>
      </c>
      <c r="T4510" s="28">
        <v>45072</v>
      </c>
      <c r="U4510" s="7">
        <v>5348.48</v>
      </c>
    </row>
    <row r="4511" spans="1:21" x14ac:dyDescent="0.25">
      <c r="A4511" t="s">
        <v>4075</v>
      </c>
      <c r="B4511" s="28">
        <v>45000</v>
      </c>
      <c r="C4511" s="28">
        <v>45061</v>
      </c>
      <c r="D4511" s="19">
        <v>60</v>
      </c>
      <c r="E4511">
        <v>193.53</v>
      </c>
      <c r="F4511" s="21">
        <f t="shared" si="637"/>
        <v>45122</v>
      </c>
      <c r="G4511" s="28">
        <v>45072</v>
      </c>
      <c r="H4511" s="22">
        <f t="shared" si="630"/>
        <v>-50</v>
      </c>
      <c r="I4511" s="23">
        <f t="shared" si="631"/>
        <v>-9676.5</v>
      </c>
      <c r="J4511" s="23">
        <f t="shared" si="638"/>
        <v>11</v>
      </c>
      <c r="K4511" s="24">
        <f t="shared" si="632"/>
        <v>182.53</v>
      </c>
      <c r="L4511" s="23">
        <f t="shared" si="633"/>
        <v>72</v>
      </c>
      <c r="M4511" s="23">
        <f t="shared" si="634"/>
        <v>11</v>
      </c>
      <c r="N4511" s="23">
        <f t="shared" si="635"/>
        <v>13934.16</v>
      </c>
      <c r="O4511" s="25">
        <f t="shared" si="636"/>
        <v>2128.83</v>
      </c>
      <c r="P4511" t="s">
        <v>23</v>
      </c>
      <c r="Q4511" t="s">
        <v>1985</v>
      </c>
      <c r="R4511" t="s">
        <v>2395</v>
      </c>
      <c r="S4511">
        <v>3749</v>
      </c>
      <c r="T4511" s="28">
        <v>45072</v>
      </c>
      <c r="U4511">
        <v>193.53</v>
      </c>
    </row>
    <row r="4512" spans="1:21" x14ac:dyDescent="0.25">
      <c r="A4512" t="s">
        <v>4076</v>
      </c>
      <c r="B4512" s="28">
        <v>45000</v>
      </c>
      <c r="C4512" s="28">
        <v>45061</v>
      </c>
      <c r="D4512" s="19">
        <v>60</v>
      </c>
      <c r="E4512">
        <v>124.52</v>
      </c>
      <c r="F4512" s="21">
        <f t="shared" si="637"/>
        <v>45122</v>
      </c>
      <c r="G4512" s="28">
        <v>45072</v>
      </c>
      <c r="H4512" s="22">
        <f t="shared" si="630"/>
        <v>-50</v>
      </c>
      <c r="I4512" s="23">
        <f t="shared" si="631"/>
        <v>-6226</v>
      </c>
      <c r="J4512" s="23">
        <f t="shared" si="638"/>
        <v>11</v>
      </c>
      <c r="K4512" s="24">
        <f t="shared" si="632"/>
        <v>113.52</v>
      </c>
      <c r="L4512" s="23">
        <f t="shared" si="633"/>
        <v>72</v>
      </c>
      <c r="M4512" s="23">
        <f t="shared" si="634"/>
        <v>11</v>
      </c>
      <c r="N4512" s="23">
        <f t="shared" si="635"/>
        <v>8965.44</v>
      </c>
      <c r="O4512" s="25">
        <f t="shared" si="636"/>
        <v>1369.72</v>
      </c>
      <c r="P4512" t="s">
        <v>23</v>
      </c>
      <c r="Q4512" t="s">
        <v>1985</v>
      </c>
      <c r="R4512" t="s">
        <v>2395</v>
      </c>
      <c r="S4512">
        <v>3749</v>
      </c>
      <c r="T4512" s="28">
        <v>45072</v>
      </c>
      <c r="U4512">
        <v>124.52</v>
      </c>
    </row>
    <row r="4513" spans="1:21" x14ac:dyDescent="0.25">
      <c r="A4513" t="s">
        <v>4077</v>
      </c>
      <c r="B4513" s="28">
        <v>45000</v>
      </c>
      <c r="C4513" s="28">
        <v>45061</v>
      </c>
      <c r="D4513" s="19">
        <v>60</v>
      </c>
      <c r="E4513">
        <v>54.46</v>
      </c>
      <c r="F4513" s="21">
        <f t="shared" si="637"/>
        <v>45122</v>
      </c>
      <c r="G4513" s="28">
        <v>45072</v>
      </c>
      <c r="H4513" s="22">
        <f t="shared" si="630"/>
        <v>-50</v>
      </c>
      <c r="I4513" s="23">
        <f t="shared" si="631"/>
        <v>-2723</v>
      </c>
      <c r="J4513" s="23">
        <f t="shared" si="638"/>
        <v>11</v>
      </c>
      <c r="K4513" s="24">
        <f t="shared" si="632"/>
        <v>43.46</v>
      </c>
      <c r="L4513" s="23">
        <f t="shared" si="633"/>
        <v>72</v>
      </c>
      <c r="M4513" s="23">
        <f t="shared" si="634"/>
        <v>11</v>
      </c>
      <c r="N4513" s="23">
        <f t="shared" si="635"/>
        <v>3921.12</v>
      </c>
      <c r="O4513" s="25">
        <f t="shared" si="636"/>
        <v>599.06000000000006</v>
      </c>
      <c r="P4513" t="s">
        <v>23</v>
      </c>
      <c r="Q4513" t="s">
        <v>1985</v>
      </c>
      <c r="R4513" t="s">
        <v>2395</v>
      </c>
      <c r="S4513">
        <v>3749</v>
      </c>
      <c r="T4513" s="28">
        <v>45072</v>
      </c>
      <c r="U4513">
        <v>54.46</v>
      </c>
    </row>
    <row r="4514" spans="1:21" x14ac:dyDescent="0.25">
      <c r="A4514" t="s">
        <v>4078</v>
      </c>
      <c r="B4514" s="28">
        <v>45000</v>
      </c>
      <c r="C4514" s="28">
        <v>45061</v>
      </c>
      <c r="D4514" s="19">
        <v>60</v>
      </c>
      <c r="E4514">
        <v>34.619999999999997</v>
      </c>
      <c r="F4514" s="21">
        <f t="shared" si="637"/>
        <v>45122</v>
      </c>
      <c r="G4514" s="28">
        <v>45072</v>
      </c>
      <c r="H4514" s="22">
        <f t="shared" si="630"/>
        <v>-50</v>
      </c>
      <c r="I4514" s="23">
        <f t="shared" si="631"/>
        <v>-1730.9999999999998</v>
      </c>
      <c r="J4514" s="23">
        <f t="shared" si="638"/>
        <v>11</v>
      </c>
      <c r="K4514" s="24">
        <f t="shared" si="632"/>
        <v>23.619999999999997</v>
      </c>
      <c r="L4514" s="23">
        <f t="shared" si="633"/>
        <v>72</v>
      </c>
      <c r="M4514" s="23">
        <f t="shared" si="634"/>
        <v>11</v>
      </c>
      <c r="N4514" s="23">
        <f t="shared" si="635"/>
        <v>2492.64</v>
      </c>
      <c r="O4514" s="25">
        <f t="shared" si="636"/>
        <v>380.82</v>
      </c>
      <c r="P4514" t="s">
        <v>23</v>
      </c>
      <c r="Q4514" t="s">
        <v>1985</v>
      </c>
      <c r="R4514" t="s">
        <v>2395</v>
      </c>
      <c r="S4514">
        <v>3749</v>
      </c>
      <c r="T4514" s="28">
        <v>45072</v>
      </c>
      <c r="U4514">
        <v>34.619999999999997</v>
      </c>
    </row>
    <row r="4515" spans="1:21" x14ac:dyDescent="0.25">
      <c r="A4515" t="s">
        <v>4079</v>
      </c>
      <c r="B4515" s="28">
        <v>45000</v>
      </c>
      <c r="C4515" s="28">
        <v>45061</v>
      </c>
      <c r="D4515" s="19">
        <v>60</v>
      </c>
      <c r="E4515" s="7">
        <v>1812.18</v>
      </c>
      <c r="F4515" s="21">
        <f t="shared" si="637"/>
        <v>45122</v>
      </c>
      <c r="G4515" s="28">
        <v>45072</v>
      </c>
      <c r="H4515" s="22">
        <f t="shared" si="630"/>
        <v>-50</v>
      </c>
      <c r="I4515" s="23">
        <f t="shared" si="631"/>
        <v>-90609</v>
      </c>
      <c r="J4515" s="23">
        <f t="shared" si="638"/>
        <v>11</v>
      </c>
      <c r="K4515" s="24">
        <f t="shared" si="632"/>
        <v>1801.18</v>
      </c>
      <c r="L4515" s="23">
        <f t="shared" si="633"/>
        <v>72</v>
      </c>
      <c r="M4515" s="23">
        <f t="shared" si="634"/>
        <v>11</v>
      </c>
      <c r="N4515" s="23">
        <f t="shared" si="635"/>
        <v>130476.96</v>
      </c>
      <c r="O4515" s="25">
        <f t="shared" si="636"/>
        <v>19933.98</v>
      </c>
      <c r="P4515" t="s">
        <v>23</v>
      </c>
      <c r="Q4515" t="s">
        <v>1985</v>
      </c>
      <c r="R4515" t="s">
        <v>2395</v>
      </c>
      <c r="S4515">
        <v>3749</v>
      </c>
      <c r="T4515" s="28">
        <v>45072</v>
      </c>
      <c r="U4515" s="7">
        <v>1812.18</v>
      </c>
    </row>
    <row r="4516" spans="1:21" x14ac:dyDescent="0.25">
      <c r="A4516" t="s">
        <v>4080</v>
      </c>
      <c r="B4516" s="28">
        <v>45000</v>
      </c>
      <c r="C4516" s="28">
        <v>45061</v>
      </c>
      <c r="D4516" s="19">
        <v>60</v>
      </c>
      <c r="E4516">
        <v>68.989999999999995</v>
      </c>
      <c r="F4516" s="21">
        <f t="shared" si="637"/>
        <v>45122</v>
      </c>
      <c r="G4516" s="28">
        <v>45072</v>
      </c>
      <c r="H4516" s="22">
        <f t="shared" si="630"/>
        <v>-50</v>
      </c>
      <c r="I4516" s="23">
        <f t="shared" si="631"/>
        <v>-3449.4999999999995</v>
      </c>
      <c r="J4516" s="23">
        <f t="shared" si="638"/>
        <v>11</v>
      </c>
      <c r="K4516" s="24">
        <f t="shared" si="632"/>
        <v>57.989999999999995</v>
      </c>
      <c r="L4516" s="23">
        <f t="shared" si="633"/>
        <v>72</v>
      </c>
      <c r="M4516" s="23">
        <f t="shared" si="634"/>
        <v>11</v>
      </c>
      <c r="N4516" s="23">
        <f t="shared" si="635"/>
        <v>4967.28</v>
      </c>
      <c r="O4516" s="25">
        <f t="shared" si="636"/>
        <v>758.89</v>
      </c>
      <c r="P4516" t="s">
        <v>23</v>
      </c>
      <c r="Q4516" t="s">
        <v>1985</v>
      </c>
      <c r="R4516" t="s">
        <v>2395</v>
      </c>
      <c r="S4516">
        <v>3749</v>
      </c>
      <c r="T4516" s="28">
        <v>45072</v>
      </c>
      <c r="U4516">
        <v>68.989999999999995</v>
      </c>
    </row>
    <row r="4517" spans="1:21" x14ac:dyDescent="0.25">
      <c r="A4517" t="s">
        <v>4081</v>
      </c>
      <c r="B4517" s="28">
        <v>45000</v>
      </c>
      <c r="C4517" s="28">
        <v>45061</v>
      </c>
      <c r="D4517" s="19">
        <v>60</v>
      </c>
      <c r="E4517" s="7">
        <v>12534.87</v>
      </c>
      <c r="F4517" s="21">
        <f t="shared" si="637"/>
        <v>45122</v>
      </c>
      <c r="G4517" s="28">
        <v>45072</v>
      </c>
      <c r="H4517" s="22">
        <f t="shared" si="630"/>
        <v>-50</v>
      </c>
      <c r="I4517" s="23">
        <f t="shared" si="631"/>
        <v>-626743.5</v>
      </c>
      <c r="J4517" s="23">
        <f t="shared" si="638"/>
        <v>11</v>
      </c>
      <c r="K4517" s="24">
        <f t="shared" si="632"/>
        <v>12523.87</v>
      </c>
      <c r="L4517" s="23">
        <f t="shared" si="633"/>
        <v>72</v>
      </c>
      <c r="M4517" s="23">
        <f t="shared" si="634"/>
        <v>11</v>
      </c>
      <c r="N4517" s="23">
        <f t="shared" si="635"/>
        <v>902510.64</v>
      </c>
      <c r="O4517" s="25">
        <f t="shared" si="636"/>
        <v>137883.57</v>
      </c>
      <c r="P4517" t="s">
        <v>23</v>
      </c>
      <c r="Q4517" t="s">
        <v>1985</v>
      </c>
      <c r="R4517" t="s">
        <v>2395</v>
      </c>
      <c r="S4517">
        <v>3749</v>
      </c>
      <c r="T4517" s="28">
        <v>45072</v>
      </c>
      <c r="U4517" s="7">
        <v>12534.87</v>
      </c>
    </row>
    <row r="4518" spans="1:21" x14ac:dyDescent="0.25">
      <c r="A4518" t="s">
        <v>4082</v>
      </c>
      <c r="B4518" s="28">
        <v>45000</v>
      </c>
      <c r="C4518" s="28">
        <v>45061</v>
      </c>
      <c r="D4518" s="19">
        <v>60</v>
      </c>
      <c r="E4518">
        <v>227.16</v>
      </c>
      <c r="F4518" s="21">
        <f t="shared" si="637"/>
        <v>45122</v>
      </c>
      <c r="G4518" s="28">
        <v>45072</v>
      </c>
      <c r="H4518" s="22">
        <f t="shared" si="630"/>
        <v>-50</v>
      </c>
      <c r="I4518" s="23">
        <f t="shared" si="631"/>
        <v>-11358</v>
      </c>
      <c r="J4518" s="23">
        <f t="shared" si="638"/>
        <v>11</v>
      </c>
      <c r="K4518" s="24">
        <f t="shared" si="632"/>
        <v>216.16</v>
      </c>
      <c r="L4518" s="23">
        <f t="shared" si="633"/>
        <v>72</v>
      </c>
      <c r="M4518" s="23">
        <f t="shared" si="634"/>
        <v>11</v>
      </c>
      <c r="N4518" s="23">
        <f t="shared" si="635"/>
        <v>16355.52</v>
      </c>
      <c r="O4518" s="25">
        <f t="shared" si="636"/>
        <v>2498.7599999999998</v>
      </c>
      <c r="P4518" t="s">
        <v>23</v>
      </c>
      <c r="Q4518" t="s">
        <v>1985</v>
      </c>
      <c r="R4518" t="s">
        <v>2395</v>
      </c>
      <c r="S4518">
        <v>3749</v>
      </c>
      <c r="T4518" s="28">
        <v>45072</v>
      </c>
      <c r="U4518">
        <v>227.16</v>
      </c>
    </row>
    <row r="4519" spans="1:21" x14ac:dyDescent="0.25">
      <c r="A4519" t="s">
        <v>4083</v>
      </c>
      <c r="B4519" s="28">
        <v>45000</v>
      </c>
      <c r="C4519" s="28">
        <v>45061</v>
      </c>
      <c r="D4519" s="19">
        <v>60</v>
      </c>
      <c r="E4519" s="7">
        <v>4526.9399999999996</v>
      </c>
      <c r="F4519" s="21">
        <f t="shared" si="637"/>
        <v>45122</v>
      </c>
      <c r="G4519" s="28">
        <v>45072</v>
      </c>
      <c r="H4519" s="22">
        <f t="shared" si="630"/>
        <v>-50</v>
      </c>
      <c r="I4519" s="23">
        <f t="shared" si="631"/>
        <v>-226346.99999999997</v>
      </c>
      <c r="J4519" s="23">
        <f t="shared" si="638"/>
        <v>11</v>
      </c>
      <c r="K4519" s="24">
        <f t="shared" si="632"/>
        <v>4515.9399999999996</v>
      </c>
      <c r="L4519" s="23">
        <f t="shared" si="633"/>
        <v>72</v>
      </c>
      <c r="M4519" s="23">
        <f t="shared" si="634"/>
        <v>11</v>
      </c>
      <c r="N4519" s="23">
        <f t="shared" si="635"/>
        <v>325939.68</v>
      </c>
      <c r="O4519" s="25">
        <f t="shared" si="636"/>
        <v>49796.34</v>
      </c>
      <c r="P4519" t="s">
        <v>23</v>
      </c>
      <c r="Q4519" t="s">
        <v>1985</v>
      </c>
      <c r="R4519" t="s">
        <v>2395</v>
      </c>
      <c r="S4519">
        <v>3749</v>
      </c>
      <c r="T4519" s="28">
        <v>45072</v>
      </c>
      <c r="U4519" s="7">
        <v>4526.9399999999996</v>
      </c>
    </row>
    <row r="4520" spans="1:21" x14ac:dyDescent="0.25">
      <c r="A4520" t="s">
        <v>4084</v>
      </c>
      <c r="B4520" s="28">
        <v>45000</v>
      </c>
      <c r="C4520" s="28">
        <v>45061</v>
      </c>
      <c r="D4520" s="19">
        <v>60</v>
      </c>
      <c r="E4520">
        <v>25.43</v>
      </c>
      <c r="F4520" s="21">
        <f t="shared" si="637"/>
        <v>45122</v>
      </c>
      <c r="G4520" s="28">
        <v>45072</v>
      </c>
      <c r="H4520" s="22">
        <f t="shared" si="630"/>
        <v>-50</v>
      </c>
      <c r="I4520" s="23">
        <f t="shared" si="631"/>
        <v>-1271.5</v>
      </c>
      <c r="J4520" s="23">
        <f t="shared" si="638"/>
        <v>11</v>
      </c>
      <c r="K4520" s="24">
        <f t="shared" si="632"/>
        <v>14.43</v>
      </c>
      <c r="L4520" s="23">
        <f t="shared" si="633"/>
        <v>72</v>
      </c>
      <c r="M4520" s="23">
        <f t="shared" si="634"/>
        <v>11</v>
      </c>
      <c r="N4520" s="23">
        <f t="shared" si="635"/>
        <v>1830.96</v>
      </c>
      <c r="O4520" s="25">
        <f t="shared" si="636"/>
        <v>279.73</v>
      </c>
      <c r="P4520" t="s">
        <v>23</v>
      </c>
      <c r="Q4520" t="s">
        <v>1985</v>
      </c>
      <c r="R4520" t="s">
        <v>2395</v>
      </c>
      <c r="S4520">
        <v>3749</v>
      </c>
      <c r="T4520" s="28">
        <v>45072</v>
      </c>
      <c r="U4520">
        <v>25.43</v>
      </c>
    </row>
    <row r="4521" spans="1:21" x14ac:dyDescent="0.25">
      <c r="A4521" t="s">
        <v>4085</v>
      </c>
      <c r="B4521" s="28">
        <v>45000</v>
      </c>
      <c r="C4521" s="28">
        <v>45061</v>
      </c>
      <c r="D4521" s="19">
        <v>60</v>
      </c>
      <c r="E4521" s="7">
        <v>90867.25</v>
      </c>
      <c r="F4521" s="21">
        <f t="shared" si="637"/>
        <v>45122</v>
      </c>
      <c r="G4521" s="28">
        <v>45072</v>
      </c>
      <c r="H4521" s="22">
        <f t="shared" si="630"/>
        <v>-50</v>
      </c>
      <c r="I4521" s="23">
        <f t="shared" si="631"/>
        <v>-4543362.5</v>
      </c>
      <c r="J4521" s="23">
        <f t="shared" si="638"/>
        <v>11</v>
      </c>
      <c r="K4521" s="24">
        <f t="shared" si="632"/>
        <v>90856.25</v>
      </c>
      <c r="L4521" s="23">
        <f t="shared" si="633"/>
        <v>72</v>
      </c>
      <c r="M4521" s="23">
        <f t="shared" si="634"/>
        <v>11</v>
      </c>
      <c r="N4521" s="23">
        <f t="shared" si="635"/>
        <v>6542442</v>
      </c>
      <c r="O4521" s="25">
        <f t="shared" si="636"/>
        <v>999539.75</v>
      </c>
      <c r="P4521" t="s">
        <v>23</v>
      </c>
      <c r="Q4521" t="s">
        <v>1985</v>
      </c>
      <c r="R4521" t="s">
        <v>2395</v>
      </c>
      <c r="S4521">
        <v>3749</v>
      </c>
      <c r="T4521" s="28">
        <v>45072</v>
      </c>
      <c r="U4521" s="7">
        <v>90867.25</v>
      </c>
    </row>
    <row r="4522" spans="1:21" x14ac:dyDescent="0.25">
      <c r="A4522" t="s">
        <v>4086</v>
      </c>
      <c r="B4522" s="28">
        <v>45000</v>
      </c>
      <c r="C4522" s="28">
        <v>45061</v>
      </c>
      <c r="D4522" s="19">
        <v>60</v>
      </c>
      <c r="E4522">
        <v>862.51</v>
      </c>
      <c r="F4522" s="21">
        <f t="shared" si="637"/>
        <v>45122</v>
      </c>
      <c r="G4522" s="28">
        <v>45072</v>
      </c>
      <c r="H4522" s="22">
        <f t="shared" si="630"/>
        <v>-50</v>
      </c>
      <c r="I4522" s="23">
        <f t="shared" si="631"/>
        <v>-43125.5</v>
      </c>
      <c r="J4522" s="23">
        <f t="shared" si="638"/>
        <v>11</v>
      </c>
      <c r="K4522" s="24">
        <f t="shared" si="632"/>
        <v>851.51</v>
      </c>
      <c r="L4522" s="23">
        <f t="shared" si="633"/>
        <v>72</v>
      </c>
      <c r="M4522" s="23">
        <f t="shared" si="634"/>
        <v>11</v>
      </c>
      <c r="N4522" s="23">
        <f t="shared" si="635"/>
        <v>62100.72</v>
      </c>
      <c r="O4522" s="25">
        <f t="shared" si="636"/>
        <v>9487.61</v>
      </c>
      <c r="P4522" t="s">
        <v>23</v>
      </c>
      <c r="Q4522" t="s">
        <v>1985</v>
      </c>
      <c r="R4522" t="s">
        <v>2395</v>
      </c>
      <c r="S4522">
        <v>3749</v>
      </c>
      <c r="T4522" s="28">
        <v>45072</v>
      </c>
      <c r="U4522">
        <v>862.51</v>
      </c>
    </row>
    <row r="4523" spans="1:21" x14ac:dyDescent="0.25">
      <c r="A4523" t="s">
        <v>4087</v>
      </c>
      <c r="B4523" s="28">
        <v>45000</v>
      </c>
      <c r="C4523" s="28">
        <v>45061</v>
      </c>
      <c r="D4523" s="19">
        <v>60</v>
      </c>
      <c r="E4523">
        <v>95.86</v>
      </c>
      <c r="F4523" s="21">
        <f t="shared" si="637"/>
        <v>45122</v>
      </c>
      <c r="G4523" s="28">
        <v>45072</v>
      </c>
      <c r="H4523" s="22">
        <f t="shared" si="630"/>
        <v>-50</v>
      </c>
      <c r="I4523" s="23">
        <f t="shared" si="631"/>
        <v>-4793</v>
      </c>
      <c r="J4523" s="23">
        <f t="shared" si="638"/>
        <v>11</v>
      </c>
      <c r="K4523" s="24">
        <f t="shared" si="632"/>
        <v>84.86</v>
      </c>
      <c r="L4523" s="23">
        <f t="shared" si="633"/>
        <v>72</v>
      </c>
      <c r="M4523" s="23">
        <f t="shared" si="634"/>
        <v>11</v>
      </c>
      <c r="N4523" s="23">
        <f t="shared" si="635"/>
        <v>6901.92</v>
      </c>
      <c r="O4523" s="25">
        <f t="shared" si="636"/>
        <v>1054.46</v>
      </c>
      <c r="P4523" t="s">
        <v>23</v>
      </c>
      <c r="Q4523" t="s">
        <v>1985</v>
      </c>
      <c r="R4523" t="s">
        <v>2395</v>
      </c>
      <c r="S4523">
        <v>3749</v>
      </c>
      <c r="T4523" s="28">
        <v>45072</v>
      </c>
      <c r="U4523">
        <v>95.86</v>
      </c>
    </row>
    <row r="4524" spans="1:21" x14ac:dyDescent="0.25">
      <c r="A4524" t="s">
        <v>4088</v>
      </c>
      <c r="B4524" s="28">
        <v>45000</v>
      </c>
      <c r="C4524" s="28">
        <v>45061</v>
      </c>
      <c r="D4524" s="19">
        <v>60</v>
      </c>
      <c r="E4524">
        <v>322.44</v>
      </c>
      <c r="F4524" s="21">
        <f t="shared" si="637"/>
        <v>45122</v>
      </c>
      <c r="G4524" s="28">
        <v>45072</v>
      </c>
      <c r="H4524" s="22">
        <f t="shared" si="630"/>
        <v>-50</v>
      </c>
      <c r="I4524" s="23">
        <f t="shared" si="631"/>
        <v>-16122</v>
      </c>
      <c r="J4524" s="23">
        <f t="shared" si="638"/>
        <v>11</v>
      </c>
      <c r="K4524" s="24">
        <f t="shared" si="632"/>
        <v>311.44</v>
      </c>
      <c r="L4524" s="23">
        <f t="shared" si="633"/>
        <v>72</v>
      </c>
      <c r="M4524" s="23">
        <f t="shared" si="634"/>
        <v>11</v>
      </c>
      <c r="N4524" s="23">
        <f t="shared" si="635"/>
        <v>23215.68</v>
      </c>
      <c r="O4524" s="25">
        <f t="shared" si="636"/>
        <v>3546.84</v>
      </c>
      <c r="P4524" t="s">
        <v>23</v>
      </c>
      <c r="Q4524" t="s">
        <v>1985</v>
      </c>
      <c r="R4524" t="s">
        <v>2395</v>
      </c>
      <c r="S4524">
        <v>3749</v>
      </c>
      <c r="T4524" s="28">
        <v>45072</v>
      </c>
      <c r="U4524">
        <v>322.44</v>
      </c>
    </row>
    <row r="4525" spans="1:21" x14ac:dyDescent="0.25">
      <c r="A4525" t="s">
        <v>4089</v>
      </c>
      <c r="B4525" s="28">
        <v>45000</v>
      </c>
      <c r="C4525" s="28">
        <v>45061</v>
      </c>
      <c r="D4525" s="19">
        <v>60</v>
      </c>
      <c r="E4525">
        <v>185.72</v>
      </c>
      <c r="F4525" s="21">
        <f t="shared" si="637"/>
        <v>45122</v>
      </c>
      <c r="G4525" s="28">
        <v>45072</v>
      </c>
      <c r="H4525" s="22">
        <f t="shared" si="630"/>
        <v>-50</v>
      </c>
      <c r="I4525" s="23">
        <f t="shared" si="631"/>
        <v>-9286</v>
      </c>
      <c r="J4525" s="23">
        <f t="shared" si="638"/>
        <v>11</v>
      </c>
      <c r="K4525" s="24">
        <f t="shared" si="632"/>
        <v>174.72</v>
      </c>
      <c r="L4525" s="23">
        <f t="shared" si="633"/>
        <v>72</v>
      </c>
      <c r="M4525" s="23">
        <f t="shared" si="634"/>
        <v>11</v>
      </c>
      <c r="N4525" s="23">
        <f t="shared" si="635"/>
        <v>13371.84</v>
      </c>
      <c r="O4525" s="25">
        <f t="shared" si="636"/>
        <v>2042.92</v>
      </c>
      <c r="P4525" t="s">
        <v>23</v>
      </c>
      <c r="Q4525" t="s">
        <v>1985</v>
      </c>
      <c r="R4525" t="s">
        <v>2395</v>
      </c>
      <c r="S4525">
        <v>3749</v>
      </c>
      <c r="T4525" s="28">
        <v>45072</v>
      </c>
      <c r="U4525">
        <v>185.72</v>
      </c>
    </row>
    <row r="4526" spans="1:21" x14ac:dyDescent="0.25">
      <c r="A4526" t="s">
        <v>4090</v>
      </c>
      <c r="B4526" s="28">
        <v>45000</v>
      </c>
      <c r="C4526" s="28">
        <v>45061</v>
      </c>
      <c r="D4526" s="19">
        <v>60</v>
      </c>
      <c r="E4526">
        <v>253.92</v>
      </c>
      <c r="F4526" s="21">
        <f t="shared" si="637"/>
        <v>45122</v>
      </c>
      <c r="G4526" s="28">
        <v>45072</v>
      </c>
      <c r="H4526" s="22">
        <f t="shared" si="630"/>
        <v>-50</v>
      </c>
      <c r="I4526" s="23">
        <f t="shared" si="631"/>
        <v>-12696</v>
      </c>
      <c r="J4526" s="23">
        <f t="shared" si="638"/>
        <v>11</v>
      </c>
      <c r="K4526" s="24">
        <f t="shared" si="632"/>
        <v>242.92</v>
      </c>
      <c r="L4526" s="23">
        <f t="shared" si="633"/>
        <v>72</v>
      </c>
      <c r="M4526" s="23">
        <f t="shared" si="634"/>
        <v>11</v>
      </c>
      <c r="N4526" s="23">
        <f t="shared" si="635"/>
        <v>18282.239999999998</v>
      </c>
      <c r="O4526" s="25">
        <f t="shared" si="636"/>
        <v>2793.12</v>
      </c>
      <c r="P4526" t="s">
        <v>23</v>
      </c>
      <c r="Q4526" t="s">
        <v>1985</v>
      </c>
      <c r="R4526" t="s">
        <v>2395</v>
      </c>
      <c r="S4526">
        <v>3749</v>
      </c>
      <c r="T4526" s="28">
        <v>45072</v>
      </c>
      <c r="U4526">
        <v>253.92</v>
      </c>
    </row>
    <row r="4527" spans="1:21" x14ac:dyDescent="0.25">
      <c r="A4527" t="s">
        <v>4091</v>
      </c>
      <c r="B4527" s="28">
        <v>45034</v>
      </c>
      <c r="C4527" s="28">
        <v>45061</v>
      </c>
      <c r="D4527" s="19">
        <v>60</v>
      </c>
      <c r="E4527">
        <v>42.27</v>
      </c>
      <c r="F4527" s="21">
        <f t="shared" si="637"/>
        <v>45122</v>
      </c>
      <c r="G4527" s="28">
        <v>45072</v>
      </c>
      <c r="H4527" s="22">
        <f t="shared" si="630"/>
        <v>-50</v>
      </c>
      <c r="I4527" s="23">
        <f t="shared" si="631"/>
        <v>-2113.5</v>
      </c>
      <c r="J4527" s="23">
        <f t="shared" si="638"/>
        <v>11</v>
      </c>
      <c r="K4527" s="24">
        <f t="shared" si="632"/>
        <v>31.270000000000003</v>
      </c>
      <c r="L4527" s="23">
        <f t="shared" si="633"/>
        <v>38</v>
      </c>
      <c r="M4527" s="23">
        <f t="shared" si="634"/>
        <v>11</v>
      </c>
      <c r="N4527" s="23">
        <f t="shared" si="635"/>
        <v>1606.2600000000002</v>
      </c>
      <c r="O4527" s="25">
        <f t="shared" si="636"/>
        <v>464.97</v>
      </c>
      <c r="P4527" t="s">
        <v>23</v>
      </c>
      <c r="Q4527" t="s">
        <v>1985</v>
      </c>
      <c r="R4527" t="s">
        <v>2395</v>
      </c>
      <c r="S4527">
        <v>3749</v>
      </c>
      <c r="T4527" s="28">
        <v>45072</v>
      </c>
      <c r="U4527">
        <v>42.27</v>
      </c>
    </row>
    <row r="4528" spans="1:21" x14ac:dyDescent="0.25">
      <c r="A4528" t="s">
        <v>4092</v>
      </c>
      <c r="B4528" s="28">
        <v>45034</v>
      </c>
      <c r="C4528" s="28">
        <v>45061</v>
      </c>
      <c r="D4528" s="19">
        <v>60</v>
      </c>
      <c r="E4528">
        <v>173.19</v>
      </c>
      <c r="F4528" s="21">
        <f t="shared" si="637"/>
        <v>45122</v>
      </c>
      <c r="G4528" s="28">
        <v>45072</v>
      </c>
      <c r="H4528" s="22">
        <f t="shared" si="630"/>
        <v>-50</v>
      </c>
      <c r="I4528" s="23">
        <f t="shared" si="631"/>
        <v>-8659.5</v>
      </c>
      <c r="J4528" s="23">
        <f t="shared" si="638"/>
        <v>11</v>
      </c>
      <c r="K4528" s="24">
        <f t="shared" si="632"/>
        <v>162.19</v>
      </c>
      <c r="L4528" s="23">
        <f t="shared" si="633"/>
        <v>38</v>
      </c>
      <c r="M4528" s="23">
        <f t="shared" si="634"/>
        <v>11</v>
      </c>
      <c r="N4528" s="23">
        <f t="shared" si="635"/>
        <v>6581.22</v>
      </c>
      <c r="O4528" s="25">
        <f t="shared" si="636"/>
        <v>1905.09</v>
      </c>
      <c r="P4528" t="s">
        <v>23</v>
      </c>
      <c r="Q4528" t="s">
        <v>1985</v>
      </c>
      <c r="R4528" t="s">
        <v>2395</v>
      </c>
      <c r="S4528">
        <v>3749</v>
      </c>
      <c r="T4528" s="28">
        <v>45072</v>
      </c>
      <c r="U4528">
        <v>173.19</v>
      </c>
    </row>
    <row r="4529" spans="1:21" x14ac:dyDescent="0.25">
      <c r="A4529" t="s">
        <v>4093</v>
      </c>
      <c r="B4529" s="28">
        <v>45034</v>
      </c>
      <c r="C4529" s="28">
        <v>45061</v>
      </c>
      <c r="D4529" s="19">
        <v>60</v>
      </c>
      <c r="E4529">
        <v>945.07</v>
      </c>
      <c r="F4529" s="21">
        <f t="shared" si="637"/>
        <v>45122</v>
      </c>
      <c r="G4529" s="28">
        <v>45072</v>
      </c>
      <c r="H4529" s="22">
        <f t="shared" si="630"/>
        <v>-50</v>
      </c>
      <c r="I4529" s="23">
        <f t="shared" si="631"/>
        <v>-47253.5</v>
      </c>
      <c r="J4529" s="23">
        <f t="shared" si="638"/>
        <v>11</v>
      </c>
      <c r="K4529" s="24">
        <f t="shared" si="632"/>
        <v>934.07</v>
      </c>
      <c r="L4529" s="23">
        <f t="shared" si="633"/>
        <v>38</v>
      </c>
      <c r="M4529" s="23">
        <f t="shared" si="634"/>
        <v>11</v>
      </c>
      <c r="N4529" s="23">
        <f t="shared" si="635"/>
        <v>35912.660000000003</v>
      </c>
      <c r="O4529" s="25">
        <f t="shared" si="636"/>
        <v>10395.77</v>
      </c>
      <c r="P4529" t="s">
        <v>23</v>
      </c>
      <c r="Q4529" t="s">
        <v>1985</v>
      </c>
      <c r="R4529" t="s">
        <v>2395</v>
      </c>
      <c r="S4529">
        <v>3750</v>
      </c>
      <c r="T4529" s="28">
        <v>45072</v>
      </c>
      <c r="U4529">
        <v>945.07</v>
      </c>
    </row>
    <row r="4530" spans="1:21" x14ac:dyDescent="0.25">
      <c r="A4530" t="s">
        <v>4094</v>
      </c>
      <c r="B4530" s="28">
        <v>45034</v>
      </c>
      <c r="C4530" s="28">
        <v>45061</v>
      </c>
      <c r="D4530" s="19">
        <v>60</v>
      </c>
      <c r="E4530">
        <v>87.13</v>
      </c>
      <c r="F4530" s="21">
        <f t="shared" si="637"/>
        <v>45122</v>
      </c>
      <c r="G4530" s="28">
        <v>45072</v>
      </c>
      <c r="H4530" s="22">
        <f t="shared" si="630"/>
        <v>-50</v>
      </c>
      <c r="I4530" s="23">
        <f t="shared" si="631"/>
        <v>-4356.5</v>
      </c>
      <c r="J4530" s="23">
        <f t="shared" si="638"/>
        <v>11</v>
      </c>
      <c r="K4530" s="24">
        <f t="shared" si="632"/>
        <v>76.13</v>
      </c>
      <c r="L4530" s="23">
        <f t="shared" si="633"/>
        <v>38</v>
      </c>
      <c r="M4530" s="23">
        <f t="shared" si="634"/>
        <v>11</v>
      </c>
      <c r="N4530" s="23">
        <f t="shared" si="635"/>
        <v>3310.9399999999996</v>
      </c>
      <c r="O4530" s="25">
        <f t="shared" si="636"/>
        <v>958.43</v>
      </c>
      <c r="P4530" t="s">
        <v>23</v>
      </c>
      <c r="Q4530" t="s">
        <v>1985</v>
      </c>
      <c r="R4530" t="s">
        <v>2395</v>
      </c>
      <c r="S4530">
        <v>3750</v>
      </c>
      <c r="T4530" s="28">
        <v>45072</v>
      </c>
      <c r="U4530">
        <v>87.13</v>
      </c>
    </row>
    <row r="4531" spans="1:21" x14ac:dyDescent="0.25">
      <c r="A4531" t="s">
        <v>4095</v>
      </c>
      <c r="B4531" s="28">
        <v>45034</v>
      </c>
      <c r="C4531" s="28">
        <v>45061</v>
      </c>
      <c r="D4531" s="19">
        <v>60</v>
      </c>
      <c r="E4531">
        <v>409.03</v>
      </c>
      <c r="F4531" s="21">
        <f t="shared" si="637"/>
        <v>45122</v>
      </c>
      <c r="G4531" s="28">
        <v>45072</v>
      </c>
      <c r="H4531" s="22">
        <f t="shared" si="630"/>
        <v>-50</v>
      </c>
      <c r="I4531" s="23">
        <f t="shared" si="631"/>
        <v>-20451.5</v>
      </c>
      <c r="J4531" s="23">
        <f t="shared" si="638"/>
        <v>11</v>
      </c>
      <c r="K4531" s="24">
        <f t="shared" si="632"/>
        <v>398.03</v>
      </c>
      <c r="L4531" s="23">
        <f t="shared" si="633"/>
        <v>38</v>
      </c>
      <c r="M4531" s="23">
        <f t="shared" si="634"/>
        <v>11</v>
      </c>
      <c r="N4531" s="23">
        <f t="shared" si="635"/>
        <v>15543.14</v>
      </c>
      <c r="O4531" s="25">
        <f t="shared" si="636"/>
        <v>4499.33</v>
      </c>
      <c r="P4531" t="s">
        <v>23</v>
      </c>
      <c r="Q4531" t="s">
        <v>1985</v>
      </c>
      <c r="R4531" t="s">
        <v>2395</v>
      </c>
      <c r="S4531">
        <v>3750</v>
      </c>
      <c r="T4531" s="28">
        <v>45072</v>
      </c>
      <c r="U4531">
        <v>409.03</v>
      </c>
    </row>
    <row r="4532" spans="1:21" x14ac:dyDescent="0.25">
      <c r="A4532" t="s">
        <v>4096</v>
      </c>
      <c r="B4532" s="28">
        <v>45034</v>
      </c>
      <c r="C4532" s="28">
        <v>45061</v>
      </c>
      <c r="D4532" s="19">
        <v>60</v>
      </c>
      <c r="E4532">
        <v>138.99</v>
      </c>
      <c r="F4532" s="21">
        <f t="shared" si="637"/>
        <v>45122</v>
      </c>
      <c r="G4532" s="28">
        <v>45072</v>
      </c>
      <c r="H4532" s="22">
        <f t="shared" ref="H4532:H4595" si="639">G4532-F4532</f>
        <v>-50</v>
      </c>
      <c r="I4532" s="23">
        <f t="shared" ref="I4532:I4595" si="640">E4532*H4532</f>
        <v>-6949.5</v>
      </c>
      <c r="J4532" s="23">
        <f t="shared" si="638"/>
        <v>11</v>
      </c>
      <c r="K4532" s="24">
        <f t="shared" ref="K4532:K4595" si="641">E4532-J4532</f>
        <v>127.99000000000001</v>
      </c>
      <c r="L4532" s="23">
        <f t="shared" ref="L4532:L4595" si="642">G4532-B4532</f>
        <v>38</v>
      </c>
      <c r="M4532" s="23">
        <f t="shared" ref="M4532:M4595" si="643">G4532-C4532</f>
        <v>11</v>
      </c>
      <c r="N4532" s="23">
        <f t="shared" ref="N4532:N4595" si="644">E4532*L4532</f>
        <v>5281.6200000000008</v>
      </c>
      <c r="O4532" s="25">
        <f t="shared" ref="O4532:O4595" si="645">E4532*M4532</f>
        <v>1528.89</v>
      </c>
      <c r="P4532" t="s">
        <v>23</v>
      </c>
      <c r="Q4532" t="s">
        <v>1985</v>
      </c>
      <c r="R4532" t="s">
        <v>2395</v>
      </c>
      <c r="S4532">
        <v>3750</v>
      </c>
      <c r="T4532" s="28">
        <v>45072</v>
      </c>
      <c r="U4532">
        <v>138.99</v>
      </c>
    </row>
    <row r="4533" spans="1:21" x14ac:dyDescent="0.25">
      <c r="A4533" t="s">
        <v>4097</v>
      </c>
      <c r="B4533" s="28">
        <v>45034</v>
      </c>
      <c r="C4533" s="28">
        <v>45061</v>
      </c>
      <c r="D4533" s="19">
        <v>60</v>
      </c>
      <c r="E4533">
        <v>78.069999999999993</v>
      </c>
      <c r="F4533" s="21">
        <f t="shared" si="637"/>
        <v>45122</v>
      </c>
      <c r="G4533" s="28">
        <v>45072</v>
      </c>
      <c r="H4533" s="22">
        <f t="shared" si="639"/>
        <v>-50</v>
      </c>
      <c r="I4533" s="23">
        <f t="shared" si="640"/>
        <v>-3903.4999999999995</v>
      </c>
      <c r="J4533" s="23">
        <f t="shared" si="638"/>
        <v>11</v>
      </c>
      <c r="K4533" s="24">
        <f t="shared" si="641"/>
        <v>67.069999999999993</v>
      </c>
      <c r="L4533" s="23">
        <f t="shared" si="642"/>
        <v>38</v>
      </c>
      <c r="M4533" s="23">
        <f t="shared" si="643"/>
        <v>11</v>
      </c>
      <c r="N4533" s="23">
        <f t="shared" si="644"/>
        <v>2966.66</v>
      </c>
      <c r="O4533" s="25">
        <f t="shared" si="645"/>
        <v>858.77</v>
      </c>
      <c r="P4533" t="s">
        <v>23</v>
      </c>
      <c r="Q4533" t="s">
        <v>1985</v>
      </c>
      <c r="R4533" t="s">
        <v>2395</v>
      </c>
      <c r="S4533">
        <v>3750</v>
      </c>
      <c r="T4533" s="28">
        <v>45072</v>
      </c>
      <c r="U4533">
        <v>78.069999999999993</v>
      </c>
    </row>
    <row r="4534" spans="1:21" x14ac:dyDescent="0.25">
      <c r="A4534" t="s">
        <v>4098</v>
      </c>
      <c r="B4534" s="28">
        <v>45034</v>
      </c>
      <c r="C4534" s="28">
        <v>45061</v>
      </c>
      <c r="D4534" s="19">
        <v>60</v>
      </c>
      <c r="E4534">
        <v>298.37</v>
      </c>
      <c r="F4534" s="21">
        <f t="shared" si="637"/>
        <v>45122</v>
      </c>
      <c r="G4534" s="28">
        <v>45072</v>
      </c>
      <c r="H4534" s="22">
        <f t="shared" si="639"/>
        <v>-50</v>
      </c>
      <c r="I4534" s="23">
        <f t="shared" si="640"/>
        <v>-14918.5</v>
      </c>
      <c r="J4534" s="23">
        <f t="shared" si="638"/>
        <v>11</v>
      </c>
      <c r="K4534" s="24">
        <f t="shared" si="641"/>
        <v>287.37</v>
      </c>
      <c r="L4534" s="23">
        <f t="shared" si="642"/>
        <v>38</v>
      </c>
      <c r="M4534" s="23">
        <f t="shared" si="643"/>
        <v>11</v>
      </c>
      <c r="N4534" s="23">
        <f t="shared" si="644"/>
        <v>11338.06</v>
      </c>
      <c r="O4534" s="25">
        <f t="shared" si="645"/>
        <v>3282.07</v>
      </c>
      <c r="P4534" t="s">
        <v>23</v>
      </c>
      <c r="Q4534" t="s">
        <v>1985</v>
      </c>
      <c r="R4534" t="s">
        <v>2395</v>
      </c>
      <c r="S4534">
        <v>3750</v>
      </c>
      <c r="T4534" s="28">
        <v>45072</v>
      </c>
      <c r="U4534">
        <v>298.37</v>
      </c>
    </row>
    <row r="4535" spans="1:21" x14ac:dyDescent="0.25">
      <c r="A4535" t="s">
        <v>4099</v>
      </c>
      <c r="B4535" s="28">
        <v>45034</v>
      </c>
      <c r="C4535" s="28">
        <v>45061</v>
      </c>
      <c r="D4535" s="19">
        <v>60</v>
      </c>
      <c r="E4535">
        <v>47.05</v>
      </c>
      <c r="F4535" s="21">
        <f t="shared" si="637"/>
        <v>45122</v>
      </c>
      <c r="G4535" s="28">
        <v>45072</v>
      </c>
      <c r="H4535" s="22">
        <f t="shared" si="639"/>
        <v>-50</v>
      </c>
      <c r="I4535" s="23">
        <f t="shared" si="640"/>
        <v>-2352.5</v>
      </c>
      <c r="J4535" s="23">
        <f t="shared" si="638"/>
        <v>11</v>
      </c>
      <c r="K4535" s="24">
        <f t="shared" si="641"/>
        <v>36.049999999999997</v>
      </c>
      <c r="L4535" s="23">
        <f t="shared" si="642"/>
        <v>38</v>
      </c>
      <c r="M4535" s="23">
        <f t="shared" si="643"/>
        <v>11</v>
      </c>
      <c r="N4535" s="23">
        <f t="shared" si="644"/>
        <v>1787.8999999999999</v>
      </c>
      <c r="O4535" s="25">
        <f t="shared" si="645"/>
        <v>517.54999999999995</v>
      </c>
      <c r="P4535" t="s">
        <v>23</v>
      </c>
      <c r="Q4535" t="s">
        <v>1985</v>
      </c>
      <c r="R4535" t="s">
        <v>2395</v>
      </c>
      <c r="S4535">
        <v>3750</v>
      </c>
      <c r="T4535" s="28">
        <v>45072</v>
      </c>
      <c r="U4535">
        <v>47.05</v>
      </c>
    </row>
    <row r="4536" spans="1:21" x14ac:dyDescent="0.25">
      <c r="A4536" t="s">
        <v>4100</v>
      </c>
      <c r="B4536" s="28">
        <v>45034</v>
      </c>
      <c r="C4536" s="28">
        <v>45061</v>
      </c>
      <c r="D4536" s="19">
        <v>60</v>
      </c>
      <c r="E4536">
        <v>132.30000000000001</v>
      </c>
      <c r="F4536" s="21">
        <f t="shared" si="637"/>
        <v>45122</v>
      </c>
      <c r="G4536" s="28">
        <v>45072</v>
      </c>
      <c r="H4536" s="22">
        <f t="shared" si="639"/>
        <v>-50</v>
      </c>
      <c r="I4536" s="23">
        <f t="shared" si="640"/>
        <v>-6615.0000000000009</v>
      </c>
      <c r="J4536" s="23">
        <f t="shared" si="638"/>
        <v>11</v>
      </c>
      <c r="K4536" s="24">
        <f t="shared" si="641"/>
        <v>121.30000000000001</v>
      </c>
      <c r="L4536" s="23">
        <f t="shared" si="642"/>
        <v>38</v>
      </c>
      <c r="M4536" s="23">
        <f t="shared" si="643"/>
        <v>11</v>
      </c>
      <c r="N4536" s="23">
        <f t="shared" si="644"/>
        <v>5027.4000000000005</v>
      </c>
      <c r="O4536" s="25">
        <f t="shared" si="645"/>
        <v>1455.3000000000002</v>
      </c>
      <c r="P4536" t="s">
        <v>23</v>
      </c>
      <c r="Q4536" t="s">
        <v>1985</v>
      </c>
      <c r="R4536" t="s">
        <v>2395</v>
      </c>
      <c r="S4536">
        <v>3750</v>
      </c>
      <c r="T4536" s="28">
        <v>45072</v>
      </c>
      <c r="U4536">
        <v>132.30000000000001</v>
      </c>
    </row>
    <row r="4537" spans="1:21" x14ac:dyDescent="0.25">
      <c r="A4537" t="s">
        <v>4101</v>
      </c>
      <c r="B4537" s="28">
        <v>45034</v>
      </c>
      <c r="C4537" s="28">
        <v>45061</v>
      </c>
      <c r="D4537" s="19">
        <v>60</v>
      </c>
      <c r="E4537">
        <v>191.97</v>
      </c>
      <c r="F4537" s="21">
        <f t="shared" si="637"/>
        <v>45122</v>
      </c>
      <c r="G4537" s="28">
        <v>45072</v>
      </c>
      <c r="H4537" s="22">
        <f t="shared" si="639"/>
        <v>-50</v>
      </c>
      <c r="I4537" s="23">
        <f t="shared" si="640"/>
        <v>-9598.5</v>
      </c>
      <c r="J4537" s="23">
        <f t="shared" si="638"/>
        <v>11</v>
      </c>
      <c r="K4537" s="24">
        <f t="shared" si="641"/>
        <v>180.97</v>
      </c>
      <c r="L4537" s="23">
        <f t="shared" si="642"/>
        <v>38</v>
      </c>
      <c r="M4537" s="23">
        <f t="shared" si="643"/>
        <v>11</v>
      </c>
      <c r="N4537" s="23">
        <f t="shared" si="644"/>
        <v>7294.86</v>
      </c>
      <c r="O4537" s="25">
        <f t="shared" si="645"/>
        <v>2111.67</v>
      </c>
      <c r="P4537" t="s">
        <v>23</v>
      </c>
      <c r="Q4537" t="s">
        <v>1985</v>
      </c>
      <c r="R4537" t="s">
        <v>2395</v>
      </c>
      <c r="S4537">
        <v>3750</v>
      </c>
      <c r="T4537" s="28">
        <v>45072</v>
      </c>
      <c r="U4537">
        <v>191.97</v>
      </c>
    </row>
    <row r="4538" spans="1:21" x14ac:dyDescent="0.25">
      <c r="A4538" t="s">
        <v>4102</v>
      </c>
      <c r="B4538" s="28">
        <v>45034</v>
      </c>
      <c r="C4538" s="28">
        <v>45061</v>
      </c>
      <c r="D4538" s="19">
        <v>60</v>
      </c>
      <c r="E4538">
        <v>126.98</v>
      </c>
      <c r="F4538" s="21">
        <f t="shared" si="637"/>
        <v>45122</v>
      </c>
      <c r="G4538" s="28">
        <v>45072</v>
      </c>
      <c r="H4538" s="22">
        <f t="shared" si="639"/>
        <v>-50</v>
      </c>
      <c r="I4538" s="23">
        <f t="shared" si="640"/>
        <v>-6349</v>
      </c>
      <c r="J4538" s="23">
        <f t="shared" si="638"/>
        <v>11</v>
      </c>
      <c r="K4538" s="24">
        <f t="shared" si="641"/>
        <v>115.98</v>
      </c>
      <c r="L4538" s="23">
        <f t="shared" si="642"/>
        <v>38</v>
      </c>
      <c r="M4538" s="23">
        <f t="shared" si="643"/>
        <v>11</v>
      </c>
      <c r="N4538" s="23">
        <f t="shared" si="644"/>
        <v>4825.24</v>
      </c>
      <c r="O4538" s="25">
        <f t="shared" si="645"/>
        <v>1396.78</v>
      </c>
      <c r="P4538" t="s">
        <v>23</v>
      </c>
      <c r="Q4538" t="s">
        <v>1985</v>
      </c>
      <c r="R4538" t="s">
        <v>2395</v>
      </c>
      <c r="S4538">
        <v>3750</v>
      </c>
      <c r="T4538" s="28">
        <v>45072</v>
      </c>
      <c r="U4538">
        <v>126.98</v>
      </c>
    </row>
    <row r="4539" spans="1:21" x14ac:dyDescent="0.25">
      <c r="A4539" t="s">
        <v>4103</v>
      </c>
      <c r="B4539" s="28">
        <v>45034</v>
      </c>
      <c r="C4539" s="28">
        <v>45061</v>
      </c>
      <c r="D4539" s="19">
        <v>60</v>
      </c>
      <c r="E4539">
        <v>191.69</v>
      </c>
      <c r="F4539" s="21">
        <f t="shared" si="637"/>
        <v>45122</v>
      </c>
      <c r="G4539" s="28">
        <v>45072</v>
      </c>
      <c r="H4539" s="22">
        <f t="shared" si="639"/>
        <v>-50</v>
      </c>
      <c r="I4539" s="23">
        <f t="shared" si="640"/>
        <v>-9584.5</v>
      </c>
      <c r="J4539" s="23">
        <f t="shared" si="638"/>
        <v>11</v>
      </c>
      <c r="K4539" s="24">
        <f t="shared" si="641"/>
        <v>180.69</v>
      </c>
      <c r="L4539" s="23">
        <f t="shared" si="642"/>
        <v>38</v>
      </c>
      <c r="M4539" s="23">
        <f t="shared" si="643"/>
        <v>11</v>
      </c>
      <c r="N4539" s="23">
        <f t="shared" si="644"/>
        <v>7284.22</v>
      </c>
      <c r="O4539" s="25">
        <f t="shared" si="645"/>
        <v>2108.59</v>
      </c>
      <c r="P4539" t="s">
        <v>23</v>
      </c>
      <c r="Q4539" t="s">
        <v>1985</v>
      </c>
      <c r="R4539" t="s">
        <v>2395</v>
      </c>
      <c r="S4539">
        <v>3750</v>
      </c>
      <c r="T4539" s="28">
        <v>45072</v>
      </c>
      <c r="U4539">
        <v>191.69</v>
      </c>
    </row>
    <row r="4540" spans="1:21" x14ac:dyDescent="0.25">
      <c r="A4540" t="s">
        <v>4104</v>
      </c>
      <c r="B4540" s="28">
        <v>45034</v>
      </c>
      <c r="C4540" s="28">
        <v>45061</v>
      </c>
      <c r="D4540" s="19">
        <v>60</v>
      </c>
      <c r="E4540">
        <v>36.85</v>
      </c>
      <c r="F4540" s="21">
        <f t="shared" si="637"/>
        <v>45122</v>
      </c>
      <c r="G4540" s="28">
        <v>45072</v>
      </c>
      <c r="H4540" s="22">
        <f t="shared" si="639"/>
        <v>-50</v>
      </c>
      <c r="I4540" s="23">
        <f t="shared" si="640"/>
        <v>-1842.5</v>
      </c>
      <c r="J4540" s="23">
        <f t="shared" si="638"/>
        <v>11</v>
      </c>
      <c r="K4540" s="24">
        <f t="shared" si="641"/>
        <v>25.85</v>
      </c>
      <c r="L4540" s="23">
        <f t="shared" si="642"/>
        <v>38</v>
      </c>
      <c r="M4540" s="23">
        <f t="shared" si="643"/>
        <v>11</v>
      </c>
      <c r="N4540" s="23">
        <f t="shared" si="644"/>
        <v>1400.3</v>
      </c>
      <c r="O4540" s="25">
        <f t="shared" si="645"/>
        <v>405.35</v>
      </c>
      <c r="P4540" t="s">
        <v>23</v>
      </c>
      <c r="Q4540" t="s">
        <v>1985</v>
      </c>
      <c r="R4540" t="s">
        <v>2395</v>
      </c>
      <c r="S4540">
        <v>3750</v>
      </c>
      <c r="T4540" s="28">
        <v>45072</v>
      </c>
      <c r="U4540">
        <v>36.85</v>
      </c>
    </row>
    <row r="4541" spans="1:21" x14ac:dyDescent="0.25">
      <c r="A4541" t="s">
        <v>4105</v>
      </c>
      <c r="B4541" s="28">
        <v>45034</v>
      </c>
      <c r="C4541" s="28">
        <v>45061</v>
      </c>
      <c r="D4541" s="19">
        <v>60</v>
      </c>
      <c r="E4541">
        <v>71.290000000000006</v>
      </c>
      <c r="F4541" s="21">
        <f t="shared" si="637"/>
        <v>45122</v>
      </c>
      <c r="G4541" s="28">
        <v>45072</v>
      </c>
      <c r="H4541" s="22">
        <f t="shared" si="639"/>
        <v>-50</v>
      </c>
      <c r="I4541" s="23">
        <f t="shared" si="640"/>
        <v>-3564.5000000000005</v>
      </c>
      <c r="J4541" s="23">
        <f t="shared" si="638"/>
        <v>11</v>
      </c>
      <c r="K4541" s="24">
        <f t="shared" si="641"/>
        <v>60.290000000000006</v>
      </c>
      <c r="L4541" s="23">
        <f t="shared" si="642"/>
        <v>38</v>
      </c>
      <c r="M4541" s="23">
        <f t="shared" si="643"/>
        <v>11</v>
      </c>
      <c r="N4541" s="23">
        <f t="shared" si="644"/>
        <v>2709.0200000000004</v>
      </c>
      <c r="O4541" s="25">
        <f t="shared" si="645"/>
        <v>784.19</v>
      </c>
      <c r="P4541" t="s">
        <v>23</v>
      </c>
      <c r="Q4541" t="s">
        <v>1985</v>
      </c>
      <c r="R4541" t="s">
        <v>2395</v>
      </c>
      <c r="S4541">
        <v>3750</v>
      </c>
      <c r="T4541" s="28">
        <v>45072</v>
      </c>
      <c r="U4541">
        <v>71.290000000000006</v>
      </c>
    </row>
    <row r="4542" spans="1:21" x14ac:dyDescent="0.25">
      <c r="A4542" t="s">
        <v>4106</v>
      </c>
      <c r="B4542" s="28">
        <v>45034</v>
      </c>
      <c r="C4542" s="28">
        <v>45061</v>
      </c>
      <c r="D4542" s="19">
        <v>60</v>
      </c>
      <c r="E4542">
        <v>53.54</v>
      </c>
      <c r="F4542" s="21">
        <f t="shared" si="637"/>
        <v>45122</v>
      </c>
      <c r="G4542" s="28">
        <v>45072</v>
      </c>
      <c r="H4542" s="22">
        <f t="shared" si="639"/>
        <v>-50</v>
      </c>
      <c r="I4542" s="23">
        <f t="shared" si="640"/>
        <v>-2677</v>
      </c>
      <c r="J4542" s="23">
        <f t="shared" si="638"/>
        <v>11</v>
      </c>
      <c r="K4542" s="24">
        <f t="shared" si="641"/>
        <v>42.54</v>
      </c>
      <c r="L4542" s="23">
        <f t="shared" si="642"/>
        <v>38</v>
      </c>
      <c r="M4542" s="23">
        <f t="shared" si="643"/>
        <v>11</v>
      </c>
      <c r="N4542" s="23">
        <f t="shared" si="644"/>
        <v>2034.52</v>
      </c>
      <c r="O4542" s="25">
        <f t="shared" si="645"/>
        <v>588.93999999999994</v>
      </c>
      <c r="P4542" t="s">
        <v>23</v>
      </c>
      <c r="Q4542" t="s">
        <v>1985</v>
      </c>
      <c r="R4542" t="s">
        <v>2395</v>
      </c>
      <c r="S4542">
        <v>3750</v>
      </c>
      <c r="T4542" s="28">
        <v>45072</v>
      </c>
      <c r="U4542">
        <v>53.54</v>
      </c>
    </row>
    <row r="4543" spans="1:21" x14ac:dyDescent="0.25">
      <c r="A4543" t="s">
        <v>4107</v>
      </c>
      <c r="B4543" s="28">
        <v>45034</v>
      </c>
      <c r="C4543" s="28">
        <v>45061</v>
      </c>
      <c r="D4543" s="19">
        <v>60</v>
      </c>
      <c r="E4543">
        <v>145.91</v>
      </c>
      <c r="F4543" s="21">
        <f t="shared" si="637"/>
        <v>45122</v>
      </c>
      <c r="G4543" s="28">
        <v>45072</v>
      </c>
      <c r="H4543" s="22">
        <f t="shared" si="639"/>
        <v>-50</v>
      </c>
      <c r="I4543" s="23">
        <f t="shared" si="640"/>
        <v>-7295.5</v>
      </c>
      <c r="J4543" s="23">
        <f t="shared" si="638"/>
        <v>11</v>
      </c>
      <c r="K4543" s="24">
        <f t="shared" si="641"/>
        <v>134.91</v>
      </c>
      <c r="L4543" s="23">
        <f t="shared" si="642"/>
        <v>38</v>
      </c>
      <c r="M4543" s="23">
        <f t="shared" si="643"/>
        <v>11</v>
      </c>
      <c r="N4543" s="23">
        <f t="shared" si="644"/>
        <v>5544.58</v>
      </c>
      <c r="O4543" s="25">
        <f t="shared" si="645"/>
        <v>1605.01</v>
      </c>
      <c r="P4543" t="s">
        <v>23</v>
      </c>
      <c r="Q4543" t="s">
        <v>1985</v>
      </c>
      <c r="R4543" t="s">
        <v>2395</v>
      </c>
      <c r="S4543">
        <v>3750</v>
      </c>
      <c r="T4543" s="28">
        <v>45072</v>
      </c>
      <c r="U4543">
        <v>145.91</v>
      </c>
    </row>
    <row r="4544" spans="1:21" x14ac:dyDescent="0.25">
      <c r="A4544" t="s">
        <v>4108</v>
      </c>
      <c r="B4544" s="28">
        <v>45034</v>
      </c>
      <c r="C4544" s="28">
        <v>45061</v>
      </c>
      <c r="D4544" s="19">
        <v>60</v>
      </c>
      <c r="E4544">
        <v>465.55</v>
      </c>
      <c r="F4544" s="21">
        <f t="shared" si="637"/>
        <v>45122</v>
      </c>
      <c r="G4544" s="28">
        <v>45072</v>
      </c>
      <c r="H4544" s="22">
        <f t="shared" si="639"/>
        <v>-50</v>
      </c>
      <c r="I4544" s="23">
        <f t="shared" si="640"/>
        <v>-23277.5</v>
      </c>
      <c r="J4544" s="23">
        <f t="shared" si="638"/>
        <v>11</v>
      </c>
      <c r="K4544" s="24">
        <f t="shared" si="641"/>
        <v>454.55</v>
      </c>
      <c r="L4544" s="23">
        <f t="shared" si="642"/>
        <v>38</v>
      </c>
      <c r="M4544" s="23">
        <f t="shared" si="643"/>
        <v>11</v>
      </c>
      <c r="N4544" s="23">
        <f t="shared" si="644"/>
        <v>17690.900000000001</v>
      </c>
      <c r="O4544" s="25">
        <f t="shared" si="645"/>
        <v>5121.05</v>
      </c>
      <c r="P4544" t="s">
        <v>23</v>
      </c>
      <c r="Q4544" t="s">
        <v>1985</v>
      </c>
      <c r="R4544" t="s">
        <v>2395</v>
      </c>
      <c r="S4544">
        <v>3750</v>
      </c>
      <c r="T4544" s="28">
        <v>45072</v>
      </c>
      <c r="U4544">
        <v>465.55</v>
      </c>
    </row>
    <row r="4545" spans="1:21" x14ac:dyDescent="0.25">
      <c r="A4545" t="s">
        <v>4109</v>
      </c>
      <c r="B4545" s="28">
        <v>45034</v>
      </c>
      <c r="C4545" s="28">
        <v>45061</v>
      </c>
      <c r="D4545" s="19">
        <v>60</v>
      </c>
      <c r="E4545">
        <v>538.92999999999995</v>
      </c>
      <c r="F4545" s="21">
        <f t="shared" si="637"/>
        <v>45122</v>
      </c>
      <c r="G4545" s="28">
        <v>45072</v>
      </c>
      <c r="H4545" s="22">
        <f t="shared" si="639"/>
        <v>-50</v>
      </c>
      <c r="I4545" s="23">
        <f t="shared" si="640"/>
        <v>-26946.499999999996</v>
      </c>
      <c r="J4545" s="23">
        <f t="shared" si="638"/>
        <v>11</v>
      </c>
      <c r="K4545" s="24">
        <f t="shared" si="641"/>
        <v>527.92999999999995</v>
      </c>
      <c r="L4545" s="23">
        <f t="shared" si="642"/>
        <v>38</v>
      </c>
      <c r="M4545" s="23">
        <f t="shared" si="643"/>
        <v>11</v>
      </c>
      <c r="N4545" s="23">
        <f t="shared" si="644"/>
        <v>20479.339999999997</v>
      </c>
      <c r="O4545" s="25">
        <f t="shared" si="645"/>
        <v>5928.23</v>
      </c>
      <c r="P4545" t="s">
        <v>23</v>
      </c>
      <c r="Q4545" t="s">
        <v>1985</v>
      </c>
      <c r="R4545" t="s">
        <v>2395</v>
      </c>
      <c r="S4545">
        <v>3750</v>
      </c>
      <c r="T4545" s="28">
        <v>45072</v>
      </c>
      <c r="U4545">
        <v>538.92999999999995</v>
      </c>
    </row>
    <row r="4546" spans="1:21" x14ac:dyDescent="0.25">
      <c r="A4546" t="s">
        <v>4110</v>
      </c>
      <c r="B4546" s="28">
        <v>45034</v>
      </c>
      <c r="C4546" s="28">
        <v>45061</v>
      </c>
      <c r="D4546" s="19">
        <v>60</v>
      </c>
      <c r="E4546">
        <v>261.82</v>
      </c>
      <c r="F4546" s="21">
        <f t="shared" si="637"/>
        <v>45122</v>
      </c>
      <c r="G4546" s="28">
        <v>45072</v>
      </c>
      <c r="H4546" s="22">
        <f t="shared" si="639"/>
        <v>-50</v>
      </c>
      <c r="I4546" s="23">
        <f t="shared" si="640"/>
        <v>-13091</v>
      </c>
      <c r="J4546" s="23">
        <f t="shared" si="638"/>
        <v>11</v>
      </c>
      <c r="K4546" s="24">
        <f t="shared" si="641"/>
        <v>250.82</v>
      </c>
      <c r="L4546" s="23">
        <f t="shared" si="642"/>
        <v>38</v>
      </c>
      <c r="M4546" s="23">
        <f t="shared" si="643"/>
        <v>11</v>
      </c>
      <c r="N4546" s="23">
        <f t="shared" si="644"/>
        <v>9949.16</v>
      </c>
      <c r="O4546" s="25">
        <f t="shared" si="645"/>
        <v>2880.02</v>
      </c>
      <c r="P4546" t="s">
        <v>23</v>
      </c>
      <c r="Q4546" t="s">
        <v>1985</v>
      </c>
      <c r="R4546" t="s">
        <v>2395</v>
      </c>
      <c r="S4546">
        <v>3750</v>
      </c>
      <c r="T4546" s="28">
        <v>45072</v>
      </c>
      <c r="U4546">
        <v>261.82</v>
      </c>
    </row>
    <row r="4547" spans="1:21" x14ac:dyDescent="0.25">
      <c r="A4547" t="s">
        <v>4111</v>
      </c>
      <c r="B4547" s="28">
        <v>45034</v>
      </c>
      <c r="C4547" s="28">
        <v>45061</v>
      </c>
      <c r="D4547" s="19">
        <v>60</v>
      </c>
      <c r="E4547">
        <v>110.88</v>
      </c>
      <c r="F4547" s="21">
        <f t="shared" si="637"/>
        <v>45122</v>
      </c>
      <c r="G4547" s="28">
        <v>45072</v>
      </c>
      <c r="H4547" s="22">
        <f t="shared" si="639"/>
        <v>-50</v>
      </c>
      <c r="I4547" s="23">
        <f t="shared" si="640"/>
        <v>-5544</v>
      </c>
      <c r="J4547" s="23">
        <f t="shared" si="638"/>
        <v>11</v>
      </c>
      <c r="K4547" s="24">
        <f t="shared" si="641"/>
        <v>99.88</v>
      </c>
      <c r="L4547" s="23">
        <f t="shared" si="642"/>
        <v>38</v>
      </c>
      <c r="M4547" s="23">
        <f t="shared" si="643"/>
        <v>11</v>
      </c>
      <c r="N4547" s="23">
        <f t="shared" si="644"/>
        <v>4213.4399999999996</v>
      </c>
      <c r="O4547" s="25">
        <f t="shared" si="645"/>
        <v>1219.6799999999998</v>
      </c>
      <c r="P4547" t="s">
        <v>23</v>
      </c>
      <c r="Q4547" t="s">
        <v>1985</v>
      </c>
      <c r="R4547" t="s">
        <v>2395</v>
      </c>
      <c r="S4547">
        <v>3750</v>
      </c>
      <c r="T4547" s="28">
        <v>45072</v>
      </c>
      <c r="U4547">
        <v>110.88</v>
      </c>
    </row>
    <row r="4548" spans="1:21" x14ac:dyDescent="0.25">
      <c r="A4548" t="s">
        <v>4112</v>
      </c>
      <c r="B4548" s="28">
        <v>45034</v>
      </c>
      <c r="C4548" s="28">
        <v>45061</v>
      </c>
      <c r="D4548" s="19">
        <v>60</v>
      </c>
      <c r="E4548" s="7">
        <v>2035.83</v>
      </c>
      <c r="F4548" s="21">
        <f t="shared" si="637"/>
        <v>45122</v>
      </c>
      <c r="G4548" s="28">
        <v>45072</v>
      </c>
      <c r="H4548" s="22">
        <f t="shared" si="639"/>
        <v>-50</v>
      </c>
      <c r="I4548" s="23">
        <f t="shared" si="640"/>
        <v>-101791.5</v>
      </c>
      <c r="J4548" s="23">
        <f t="shared" si="638"/>
        <v>11</v>
      </c>
      <c r="K4548" s="24">
        <f t="shared" si="641"/>
        <v>2024.83</v>
      </c>
      <c r="L4548" s="23">
        <f t="shared" si="642"/>
        <v>38</v>
      </c>
      <c r="M4548" s="23">
        <f t="shared" si="643"/>
        <v>11</v>
      </c>
      <c r="N4548" s="23">
        <f t="shared" si="644"/>
        <v>77361.539999999994</v>
      </c>
      <c r="O4548" s="25">
        <f t="shared" si="645"/>
        <v>22394.129999999997</v>
      </c>
      <c r="P4548" t="s">
        <v>23</v>
      </c>
      <c r="Q4548" t="s">
        <v>1985</v>
      </c>
      <c r="R4548" t="s">
        <v>2395</v>
      </c>
      <c r="S4548">
        <v>3750</v>
      </c>
      <c r="T4548" s="28">
        <v>45072</v>
      </c>
      <c r="U4548" s="7">
        <v>2035.83</v>
      </c>
    </row>
    <row r="4549" spans="1:21" x14ac:dyDescent="0.25">
      <c r="A4549" t="s">
        <v>4113</v>
      </c>
      <c r="B4549" s="28">
        <v>45034</v>
      </c>
      <c r="C4549" s="28">
        <v>45061</v>
      </c>
      <c r="D4549" s="19">
        <v>60</v>
      </c>
      <c r="E4549" s="7">
        <v>2256.41</v>
      </c>
      <c r="F4549" s="21">
        <f t="shared" si="637"/>
        <v>45122</v>
      </c>
      <c r="G4549" s="28">
        <v>45072</v>
      </c>
      <c r="H4549" s="22">
        <f t="shared" si="639"/>
        <v>-50</v>
      </c>
      <c r="I4549" s="23">
        <f t="shared" si="640"/>
        <v>-112820.5</v>
      </c>
      <c r="J4549" s="23">
        <f t="shared" si="638"/>
        <v>11</v>
      </c>
      <c r="K4549" s="24">
        <f t="shared" si="641"/>
        <v>2245.41</v>
      </c>
      <c r="L4549" s="23">
        <f t="shared" si="642"/>
        <v>38</v>
      </c>
      <c r="M4549" s="23">
        <f t="shared" si="643"/>
        <v>11</v>
      </c>
      <c r="N4549" s="23">
        <f t="shared" si="644"/>
        <v>85743.579999999987</v>
      </c>
      <c r="O4549" s="25">
        <f t="shared" si="645"/>
        <v>24820.51</v>
      </c>
      <c r="P4549" t="s">
        <v>23</v>
      </c>
      <c r="Q4549" t="s">
        <v>1985</v>
      </c>
      <c r="R4549" t="s">
        <v>2395</v>
      </c>
      <c r="S4549">
        <v>3750</v>
      </c>
      <c r="T4549" s="28">
        <v>45072</v>
      </c>
      <c r="U4549" s="7">
        <v>2256.41</v>
      </c>
    </row>
    <row r="4550" spans="1:21" x14ac:dyDescent="0.25">
      <c r="A4550" t="s">
        <v>4114</v>
      </c>
      <c r="B4550" s="28">
        <v>45034</v>
      </c>
      <c r="C4550" s="28">
        <v>45061</v>
      </c>
      <c r="D4550" s="19">
        <v>60</v>
      </c>
      <c r="E4550" s="7">
        <v>1375.66</v>
      </c>
      <c r="F4550" s="21">
        <f t="shared" ref="F4550:F4613" si="646">EDATE(C4550,2)</f>
        <v>45122</v>
      </c>
      <c r="G4550" s="28">
        <v>45072</v>
      </c>
      <c r="H4550" s="22">
        <f t="shared" si="639"/>
        <v>-50</v>
      </c>
      <c r="I4550" s="23">
        <f t="shared" si="640"/>
        <v>-68783</v>
      </c>
      <c r="J4550" s="23">
        <f t="shared" si="638"/>
        <v>11</v>
      </c>
      <c r="K4550" s="24">
        <f t="shared" si="641"/>
        <v>1364.66</v>
      </c>
      <c r="L4550" s="23">
        <f t="shared" si="642"/>
        <v>38</v>
      </c>
      <c r="M4550" s="23">
        <f t="shared" si="643"/>
        <v>11</v>
      </c>
      <c r="N4550" s="23">
        <f t="shared" si="644"/>
        <v>52275.08</v>
      </c>
      <c r="O4550" s="25">
        <f t="shared" si="645"/>
        <v>15132.26</v>
      </c>
      <c r="P4550" t="s">
        <v>23</v>
      </c>
      <c r="Q4550" t="s">
        <v>1985</v>
      </c>
      <c r="R4550" t="s">
        <v>2395</v>
      </c>
      <c r="S4550">
        <v>3750</v>
      </c>
      <c r="T4550" s="28">
        <v>45072</v>
      </c>
      <c r="U4550" s="7">
        <v>1375.66</v>
      </c>
    </row>
    <row r="4551" spans="1:21" x14ac:dyDescent="0.25">
      <c r="A4551" t="s">
        <v>4115</v>
      </c>
      <c r="B4551" s="28">
        <v>45034</v>
      </c>
      <c r="C4551" s="28">
        <v>45061</v>
      </c>
      <c r="D4551" s="19">
        <v>60</v>
      </c>
      <c r="E4551">
        <v>37.549999999999997</v>
      </c>
      <c r="F4551" s="21">
        <f t="shared" si="646"/>
        <v>45122</v>
      </c>
      <c r="G4551" s="28">
        <v>45072</v>
      </c>
      <c r="H4551" s="22">
        <f t="shared" si="639"/>
        <v>-50</v>
      </c>
      <c r="I4551" s="23">
        <f t="shared" si="640"/>
        <v>-1877.4999999999998</v>
      </c>
      <c r="J4551" s="23">
        <f t="shared" ref="J4551:J4614" si="647">DAYS360(C4551,G4551)</f>
        <v>11</v>
      </c>
      <c r="K4551" s="24">
        <f t="shared" si="641"/>
        <v>26.549999999999997</v>
      </c>
      <c r="L4551" s="23">
        <f t="shared" si="642"/>
        <v>38</v>
      </c>
      <c r="M4551" s="23">
        <f t="shared" si="643"/>
        <v>11</v>
      </c>
      <c r="N4551" s="23">
        <f t="shared" si="644"/>
        <v>1426.8999999999999</v>
      </c>
      <c r="O4551" s="25">
        <f t="shared" si="645"/>
        <v>413.04999999999995</v>
      </c>
      <c r="P4551" t="s">
        <v>23</v>
      </c>
      <c r="Q4551" t="s">
        <v>1985</v>
      </c>
      <c r="R4551" t="s">
        <v>2395</v>
      </c>
      <c r="S4551">
        <v>3750</v>
      </c>
      <c r="T4551" s="28">
        <v>45072</v>
      </c>
      <c r="U4551">
        <v>37.549999999999997</v>
      </c>
    </row>
    <row r="4552" spans="1:21" x14ac:dyDescent="0.25">
      <c r="A4552" t="s">
        <v>4116</v>
      </c>
      <c r="B4552" s="28">
        <v>45034</v>
      </c>
      <c r="C4552" s="28">
        <v>45061</v>
      </c>
      <c r="D4552" s="19">
        <v>60</v>
      </c>
      <c r="E4552" s="7">
        <v>1736.22</v>
      </c>
      <c r="F4552" s="21">
        <f t="shared" si="646"/>
        <v>45122</v>
      </c>
      <c r="G4552" s="28">
        <v>45072</v>
      </c>
      <c r="H4552" s="22">
        <f t="shared" si="639"/>
        <v>-50</v>
      </c>
      <c r="I4552" s="23">
        <f t="shared" si="640"/>
        <v>-86811</v>
      </c>
      <c r="J4552" s="23">
        <f t="shared" si="647"/>
        <v>11</v>
      </c>
      <c r="K4552" s="24">
        <f t="shared" si="641"/>
        <v>1725.22</v>
      </c>
      <c r="L4552" s="23">
        <f t="shared" si="642"/>
        <v>38</v>
      </c>
      <c r="M4552" s="23">
        <f t="shared" si="643"/>
        <v>11</v>
      </c>
      <c r="N4552" s="23">
        <f t="shared" si="644"/>
        <v>65976.36</v>
      </c>
      <c r="O4552" s="25">
        <f t="shared" si="645"/>
        <v>19098.420000000002</v>
      </c>
      <c r="P4552" t="s">
        <v>23</v>
      </c>
      <c r="Q4552" t="s">
        <v>1985</v>
      </c>
      <c r="R4552" t="s">
        <v>2395</v>
      </c>
      <c r="S4552">
        <v>3750</v>
      </c>
      <c r="T4552" s="28">
        <v>45072</v>
      </c>
      <c r="U4552" s="7">
        <v>1736.22</v>
      </c>
    </row>
    <row r="4553" spans="1:21" x14ac:dyDescent="0.25">
      <c r="A4553" t="s">
        <v>4117</v>
      </c>
      <c r="B4553" s="28">
        <v>45034</v>
      </c>
      <c r="C4553" s="28">
        <v>45061</v>
      </c>
      <c r="D4553" s="19">
        <v>60</v>
      </c>
      <c r="E4553">
        <v>50.41</v>
      </c>
      <c r="F4553" s="21">
        <f t="shared" si="646"/>
        <v>45122</v>
      </c>
      <c r="G4553" s="28">
        <v>45072</v>
      </c>
      <c r="H4553" s="22">
        <f t="shared" si="639"/>
        <v>-50</v>
      </c>
      <c r="I4553" s="23">
        <f t="shared" si="640"/>
        <v>-2520.5</v>
      </c>
      <c r="J4553" s="23">
        <f t="shared" si="647"/>
        <v>11</v>
      </c>
      <c r="K4553" s="24">
        <f t="shared" si="641"/>
        <v>39.409999999999997</v>
      </c>
      <c r="L4553" s="23">
        <f t="shared" si="642"/>
        <v>38</v>
      </c>
      <c r="M4553" s="23">
        <f t="shared" si="643"/>
        <v>11</v>
      </c>
      <c r="N4553" s="23">
        <f t="shared" si="644"/>
        <v>1915.58</v>
      </c>
      <c r="O4553" s="25">
        <f t="shared" si="645"/>
        <v>554.51</v>
      </c>
      <c r="P4553" t="s">
        <v>23</v>
      </c>
      <c r="Q4553" t="s">
        <v>1985</v>
      </c>
      <c r="R4553" t="s">
        <v>2395</v>
      </c>
      <c r="S4553">
        <v>3750</v>
      </c>
      <c r="T4553" s="28">
        <v>45072</v>
      </c>
      <c r="U4553">
        <v>50.41</v>
      </c>
    </row>
    <row r="4554" spans="1:21" x14ac:dyDescent="0.25">
      <c r="A4554" t="s">
        <v>4118</v>
      </c>
      <c r="B4554" s="28">
        <v>45034</v>
      </c>
      <c r="C4554" s="28">
        <v>45061</v>
      </c>
      <c r="D4554" s="19">
        <v>60</v>
      </c>
      <c r="E4554">
        <v>99.42</v>
      </c>
      <c r="F4554" s="21">
        <f t="shared" si="646"/>
        <v>45122</v>
      </c>
      <c r="G4554" s="28">
        <v>45072</v>
      </c>
      <c r="H4554" s="22">
        <f t="shared" si="639"/>
        <v>-50</v>
      </c>
      <c r="I4554" s="23">
        <f t="shared" si="640"/>
        <v>-4971</v>
      </c>
      <c r="J4554" s="23">
        <f t="shared" si="647"/>
        <v>11</v>
      </c>
      <c r="K4554" s="24">
        <f t="shared" si="641"/>
        <v>88.42</v>
      </c>
      <c r="L4554" s="23">
        <f t="shared" si="642"/>
        <v>38</v>
      </c>
      <c r="M4554" s="23">
        <f t="shared" si="643"/>
        <v>11</v>
      </c>
      <c r="N4554" s="23">
        <f t="shared" si="644"/>
        <v>3777.96</v>
      </c>
      <c r="O4554" s="25">
        <f t="shared" si="645"/>
        <v>1093.6200000000001</v>
      </c>
      <c r="P4554" t="s">
        <v>23</v>
      </c>
      <c r="Q4554" t="s">
        <v>1985</v>
      </c>
      <c r="R4554" t="s">
        <v>2395</v>
      </c>
      <c r="S4554">
        <v>3750</v>
      </c>
      <c r="T4554" s="28">
        <v>45072</v>
      </c>
      <c r="U4554">
        <v>99.42</v>
      </c>
    </row>
    <row r="4555" spans="1:21" x14ac:dyDescent="0.25">
      <c r="A4555" t="s">
        <v>4119</v>
      </c>
      <c r="B4555" s="28">
        <v>45034</v>
      </c>
      <c r="C4555" s="28">
        <v>45061</v>
      </c>
      <c r="D4555" s="19">
        <v>60</v>
      </c>
      <c r="E4555">
        <v>19.489999999999998</v>
      </c>
      <c r="F4555" s="21">
        <f t="shared" si="646"/>
        <v>45122</v>
      </c>
      <c r="G4555" s="28">
        <v>45072</v>
      </c>
      <c r="H4555" s="22">
        <f t="shared" si="639"/>
        <v>-50</v>
      </c>
      <c r="I4555" s="23">
        <f t="shared" si="640"/>
        <v>-974.49999999999989</v>
      </c>
      <c r="J4555" s="23">
        <f t="shared" si="647"/>
        <v>11</v>
      </c>
      <c r="K4555" s="24">
        <f t="shared" si="641"/>
        <v>8.4899999999999984</v>
      </c>
      <c r="L4555" s="23">
        <f t="shared" si="642"/>
        <v>38</v>
      </c>
      <c r="M4555" s="23">
        <f t="shared" si="643"/>
        <v>11</v>
      </c>
      <c r="N4555" s="23">
        <f t="shared" si="644"/>
        <v>740.61999999999989</v>
      </c>
      <c r="O4555" s="25">
        <f t="shared" si="645"/>
        <v>214.39</v>
      </c>
      <c r="P4555" t="s">
        <v>23</v>
      </c>
      <c r="Q4555" t="s">
        <v>1985</v>
      </c>
      <c r="R4555" t="s">
        <v>2395</v>
      </c>
      <c r="S4555">
        <v>3750</v>
      </c>
      <c r="T4555" s="28">
        <v>45072</v>
      </c>
      <c r="U4555">
        <v>19.489999999999998</v>
      </c>
    </row>
    <row r="4556" spans="1:21" x14ac:dyDescent="0.25">
      <c r="A4556" t="s">
        <v>4120</v>
      </c>
      <c r="B4556" s="28">
        <v>45034</v>
      </c>
      <c r="C4556" s="28">
        <v>45061</v>
      </c>
      <c r="D4556" s="19">
        <v>60</v>
      </c>
      <c r="E4556">
        <v>57.29</v>
      </c>
      <c r="F4556" s="21">
        <f t="shared" si="646"/>
        <v>45122</v>
      </c>
      <c r="G4556" s="28">
        <v>45072</v>
      </c>
      <c r="H4556" s="22">
        <f t="shared" si="639"/>
        <v>-50</v>
      </c>
      <c r="I4556" s="23">
        <f t="shared" si="640"/>
        <v>-2864.5</v>
      </c>
      <c r="J4556" s="23">
        <f t="shared" si="647"/>
        <v>11</v>
      </c>
      <c r="K4556" s="24">
        <f t="shared" si="641"/>
        <v>46.29</v>
      </c>
      <c r="L4556" s="23">
        <f t="shared" si="642"/>
        <v>38</v>
      </c>
      <c r="M4556" s="23">
        <f t="shared" si="643"/>
        <v>11</v>
      </c>
      <c r="N4556" s="23">
        <f t="shared" si="644"/>
        <v>2177.02</v>
      </c>
      <c r="O4556" s="25">
        <f t="shared" si="645"/>
        <v>630.18999999999994</v>
      </c>
      <c r="P4556" t="s">
        <v>23</v>
      </c>
      <c r="Q4556" t="s">
        <v>1985</v>
      </c>
      <c r="R4556" t="s">
        <v>2395</v>
      </c>
      <c r="S4556">
        <v>3750</v>
      </c>
      <c r="T4556" s="28">
        <v>45072</v>
      </c>
      <c r="U4556">
        <v>57.29</v>
      </c>
    </row>
    <row r="4557" spans="1:21" x14ac:dyDescent="0.25">
      <c r="A4557" t="s">
        <v>4121</v>
      </c>
      <c r="B4557" s="28">
        <v>45034</v>
      </c>
      <c r="C4557" s="28">
        <v>45061</v>
      </c>
      <c r="D4557" s="19">
        <v>60</v>
      </c>
      <c r="E4557">
        <v>557.32000000000005</v>
      </c>
      <c r="F4557" s="21">
        <f t="shared" si="646"/>
        <v>45122</v>
      </c>
      <c r="G4557" s="28">
        <v>45072</v>
      </c>
      <c r="H4557" s="22">
        <f t="shared" si="639"/>
        <v>-50</v>
      </c>
      <c r="I4557" s="23">
        <f t="shared" si="640"/>
        <v>-27866.000000000004</v>
      </c>
      <c r="J4557" s="23">
        <f t="shared" si="647"/>
        <v>11</v>
      </c>
      <c r="K4557" s="24">
        <f t="shared" si="641"/>
        <v>546.32000000000005</v>
      </c>
      <c r="L4557" s="23">
        <f t="shared" si="642"/>
        <v>38</v>
      </c>
      <c r="M4557" s="23">
        <f t="shared" si="643"/>
        <v>11</v>
      </c>
      <c r="N4557" s="23">
        <f t="shared" si="644"/>
        <v>21178.160000000003</v>
      </c>
      <c r="O4557" s="25">
        <f t="shared" si="645"/>
        <v>6130.52</v>
      </c>
      <c r="P4557" t="s">
        <v>23</v>
      </c>
      <c r="Q4557" t="s">
        <v>1985</v>
      </c>
      <c r="R4557" t="s">
        <v>2395</v>
      </c>
      <c r="S4557">
        <v>3750</v>
      </c>
      <c r="T4557" s="28">
        <v>45072</v>
      </c>
      <c r="U4557">
        <v>557.32000000000005</v>
      </c>
    </row>
    <row r="4558" spans="1:21" x14ac:dyDescent="0.25">
      <c r="A4558" t="s">
        <v>4122</v>
      </c>
      <c r="B4558" s="28">
        <v>45034</v>
      </c>
      <c r="C4558" s="28">
        <v>45061</v>
      </c>
      <c r="D4558" s="19">
        <v>60</v>
      </c>
      <c r="E4558">
        <v>201.63</v>
      </c>
      <c r="F4558" s="21">
        <f t="shared" si="646"/>
        <v>45122</v>
      </c>
      <c r="G4558" s="28">
        <v>45072</v>
      </c>
      <c r="H4558" s="22">
        <f t="shared" si="639"/>
        <v>-50</v>
      </c>
      <c r="I4558" s="23">
        <f t="shared" si="640"/>
        <v>-10081.5</v>
      </c>
      <c r="J4558" s="23">
        <f t="shared" si="647"/>
        <v>11</v>
      </c>
      <c r="K4558" s="24">
        <f t="shared" si="641"/>
        <v>190.63</v>
      </c>
      <c r="L4558" s="23">
        <f t="shared" si="642"/>
        <v>38</v>
      </c>
      <c r="M4558" s="23">
        <f t="shared" si="643"/>
        <v>11</v>
      </c>
      <c r="N4558" s="23">
        <f t="shared" si="644"/>
        <v>7661.94</v>
      </c>
      <c r="O4558" s="25">
        <f t="shared" si="645"/>
        <v>2217.9299999999998</v>
      </c>
      <c r="P4558" t="s">
        <v>23</v>
      </c>
      <c r="Q4558" t="s">
        <v>1985</v>
      </c>
      <c r="R4558" t="s">
        <v>2395</v>
      </c>
      <c r="S4558">
        <v>3750</v>
      </c>
      <c r="T4558" s="28">
        <v>45072</v>
      </c>
      <c r="U4558">
        <v>201.63</v>
      </c>
    </row>
    <row r="4559" spans="1:21" x14ac:dyDescent="0.25">
      <c r="A4559" t="s">
        <v>4123</v>
      </c>
      <c r="B4559" s="28">
        <v>45034</v>
      </c>
      <c r="C4559" s="28">
        <v>45061</v>
      </c>
      <c r="D4559" s="19">
        <v>60</v>
      </c>
      <c r="E4559">
        <v>185.8</v>
      </c>
      <c r="F4559" s="21">
        <f t="shared" si="646"/>
        <v>45122</v>
      </c>
      <c r="G4559" s="28">
        <v>45072</v>
      </c>
      <c r="H4559" s="22">
        <f t="shared" si="639"/>
        <v>-50</v>
      </c>
      <c r="I4559" s="23">
        <f t="shared" si="640"/>
        <v>-9290</v>
      </c>
      <c r="J4559" s="23">
        <f t="shared" si="647"/>
        <v>11</v>
      </c>
      <c r="K4559" s="24">
        <f t="shared" si="641"/>
        <v>174.8</v>
      </c>
      <c r="L4559" s="23">
        <f t="shared" si="642"/>
        <v>38</v>
      </c>
      <c r="M4559" s="23">
        <f t="shared" si="643"/>
        <v>11</v>
      </c>
      <c r="N4559" s="23">
        <f t="shared" si="644"/>
        <v>7060.4000000000005</v>
      </c>
      <c r="O4559" s="25">
        <f t="shared" si="645"/>
        <v>2043.8000000000002</v>
      </c>
      <c r="P4559" t="s">
        <v>23</v>
      </c>
      <c r="Q4559" t="s">
        <v>1985</v>
      </c>
      <c r="R4559" t="s">
        <v>2395</v>
      </c>
      <c r="S4559">
        <v>3750</v>
      </c>
      <c r="T4559" s="28">
        <v>45072</v>
      </c>
      <c r="U4559">
        <v>185.8</v>
      </c>
    </row>
    <row r="4560" spans="1:21" x14ac:dyDescent="0.25">
      <c r="A4560" t="s">
        <v>4124</v>
      </c>
      <c r="B4560" s="28">
        <v>45034</v>
      </c>
      <c r="C4560" s="28">
        <v>45061</v>
      </c>
      <c r="D4560" s="19">
        <v>60</v>
      </c>
      <c r="E4560">
        <v>30.17</v>
      </c>
      <c r="F4560" s="21">
        <f t="shared" si="646"/>
        <v>45122</v>
      </c>
      <c r="G4560" s="28">
        <v>45072</v>
      </c>
      <c r="H4560" s="22">
        <f t="shared" si="639"/>
        <v>-50</v>
      </c>
      <c r="I4560" s="23">
        <f t="shared" si="640"/>
        <v>-1508.5</v>
      </c>
      <c r="J4560" s="23">
        <f t="shared" si="647"/>
        <v>11</v>
      </c>
      <c r="K4560" s="24">
        <f t="shared" si="641"/>
        <v>19.170000000000002</v>
      </c>
      <c r="L4560" s="23">
        <f t="shared" si="642"/>
        <v>38</v>
      </c>
      <c r="M4560" s="23">
        <f t="shared" si="643"/>
        <v>11</v>
      </c>
      <c r="N4560" s="23">
        <f t="shared" si="644"/>
        <v>1146.46</v>
      </c>
      <c r="O4560" s="25">
        <f t="shared" si="645"/>
        <v>331.87</v>
      </c>
      <c r="P4560" t="s">
        <v>23</v>
      </c>
      <c r="Q4560" t="s">
        <v>1985</v>
      </c>
      <c r="R4560" t="s">
        <v>2395</v>
      </c>
      <c r="S4560">
        <v>3750</v>
      </c>
      <c r="T4560" s="28">
        <v>45072</v>
      </c>
      <c r="U4560">
        <v>30.17</v>
      </c>
    </row>
    <row r="4561" spans="1:21" x14ac:dyDescent="0.25">
      <c r="A4561" t="s">
        <v>4125</v>
      </c>
      <c r="B4561" s="28">
        <v>45034</v>
      </c>
      <c r="C4561" s="28">
        <v>45061</v>
      </c>
      <c r="D4561" s="19">
        <v>60</v>
      </c>
      <c r="E4561" s="7">
        <v>4025.49</v>
      </c>
      <c r="F4561" s="21">
        <f t="shared" si="646"/>
        <v>45122</v>
      </c>
      <c r="G4561" s="28">
        <v>45072</v>
      </c>
      <c r="H4561" s="22">
        <f t="shared" si="639"/>
        <v>-50</v>
      </c>
      <c r="I4561" s="23">
        <f t="shared" si="640"/>
        <v>-201274.5</v>
      </c>
      <c r="J4561" s="23">
        <f t="shared" si="647"/>
        <v>11</v>
      </c>
      <c r="K4561" s="24">
        <f t="shared" si="641"/>
        <v>4014.49</v>
      </c>
      <c r="L4561" s="23">
        <f t="shared" si="642"/>
        <v>38</v>
      </c>
      <c r="M4561" s="23">
        <f t="shared" si="643"/>
        <v>11</v>
      </c>
      <c r="N4561" s="23">
        <f t="shared" si="644"/>
        <v>152968.62</v>
      </c>
      <c r="O4561" s="25">
        <f t="shared" si="645"/>
        <v>44280.39</v>
      </c>
      <c r="P4561" t="s">
        <v>23</v>
      </c>
      <c r="Q4561" t="s">
        <v>1985</v>
      </c>
      <c r="R4561" t="s">
        <v>2395</v>
      </c>
      <c r="S4561">
        <v>3750</v>
      </c>
      <c r="T4561" s="28">
        <v>45072</v>
      </c>
      <c r="U4561" s="7">
        <v>4025.49</v>
      </c>
    </row>
    <row r="4562" spans="1:21" x14ac:dyDescent="0.25">
      <c r="A4562" t="s">
        <v>4126</v>
      </c>
      <c r="B4562" s="28">
        <v>45034</v>
      </c>
      <c r="C4562" s="28">
        <v>45061</v>
      </c>
      <c r="D4562" s="19">
        <v>60</v>
      </c>
      <c r="E4562">
        <v>97.7</v>
      </c>
      <c r="F4562" s="21">
        <f t="shared" si="646"/>
        <v>45122</v>
      </c>
      <c r="G4562" s="28">
        <v>45072</v>
      </c>
      <c r="H4562" s="22">
        <f t="shared" si="639"/>
        <v>-50</v>
      </c>
      <c r="I4562" s="23">
        <f t="shared" si="640"/>
        <v>-4885</v>
      </c>
      <c r="J4562" s="23">
        <f t="shared" si="647"/>
        <v>11</v>
      </c>
      <c r="K4562" s="24">
        <f t="shared" si="641"/>
        <v>86.7</v>
      </c>
      <c r="L4562" s="23">
        <f t="shared" si="642"/>
        <v>38</v>
      </c>
      <c r="M4562" s="23">
        <f t="shared" si="643"/>
        <v>11</v>
      </c>
      <c r="N4562" s="23">
        <f t="shared" si="644"/>
        <v>3712.6</v>
      </c>
      <c r="O4562" s="25">
        <f t="shared" si="645"/>
        <v>1074.7</v>
      </c>
      <c r="P4562" t="s">
        <v>23</v>
      </c>
      <c r="Q4562" t="s">
        <v>1985</v>
      </c>
      <c r="R4562" t="s">
        <v>2395</v>
      </c>
      <c r="S4562">
        <v>3750</v>
      </c>
      <c r="T4562" s="28">
        <v>45072</v>
      </c>
      <c r="U4562">
        <v>97.7</v>
      </c>
    </row>
    <row r="4563" spans="1:21" x14ac:dyDescent="0.25">
      <c r="A4563" t="s">
        <v>4127</v>
      </c>
      <c r="B4563" s="28">
        <v>45034</v>
      </c>
      <c r="C4563" s="28">
        <v>45061</v>
      </c>
      <c r="D4563" s="19">
        <v>60</v>
      </c>
      <c r="E4563">
        <v>98.54</v>
      </c>
      <c r="F4563" s="21">
        <f t="shared" si="646"/>
        <v>45122</v>
      </c>
      <c r="G4563" s="28">
        <v>45072</v>
      </c>
      <c r="H4563" s="22">
        <f t="shared" si="639"/>
        <v>-50</v>
      </c>
      <c r="I4563" s="23">
        <f t="shared" si="640"/>
        <v>-4927</v>
      </c>
      <c r="J4563" s="23">
        <f t="shared" si="647"/>
        <v>11</v>
      </c>
      <c r="K4563" s="24">
        <f t="shared" si="641"/>
        <v>87.54</v>
      </c>
      <c r="L4563" s="23">
        <f t="shared" si="642"/>
        <v>38</v>
      </c>
      <c r="M4563" s="23">
        <f t="shared" si="643"/>
        <v>11</v>
      </c>
      <c r="N4563" s="23">
        <f t="shared" si="644"/>
        <v>3744.5200000000004</v>
      </c>
      <c r="O4563" s="25">
        <f t="shared" si="645"/>
        <v>1083.94</v>
      </c>
      <c r="P4563" t="s">
        <v>23</v>
      </c>
      <c r="Q4563" t="s">
        <v>1985</v>
      </c>
      <c r="R4563" t="s">
        <v>2395</v>
      </c>
      <c r="S4563">
        <v>3750</v>
      </c>
      <c r="T4563" s="28">
        <v>45072</v>
      </c>
      <c r="U4563">
        <v>98.54</v>
      </c>
    </row>
    <row r="4564" spans="1:21" x14ac:dyDescent="0.25">
      <c r="A4564" t="s">
        <v>4128</v>
      </c>
      <c r="B4564" s="28">
        <v>45034</v>
      </c>
      <c r="C4564" s="28">
        <v>45061</v>
      </c>
      <c r="D4564" s="19">
        <v>60</v>
      </c>
      <c r="E4564">
        <v>44.85</v>
      </c>
      <c r="F4564" s="21">
        <f t="shared" si="646"/>
        <v>45122</v>
      </c>
      <c r="G4564" s="28">
        <v>45072</v>
      </c>
      <c r="H4564" s="22">
        <f t="shared" si="639"/>
        <v>-50</v>
      </c>
      <c r="I4564" s="23">
        <f t="shared" si="640"/>
        <v>-2242.5</v>
      </c>
      <c r="J4564" s="23">
        <f t="shared" si="647"/>
        <v>11</v>
      </c>
      <c r="K4564" s="24">
        <f t="shared" si="641"/>
        <v>33.85</v>
      </c>
      <c r="L4564" s="23">
        <f t="shared" si="642"/>
        <v>38</v>
      </c>
      <c r="M4564" s="23">
        <f t="shared" si="643"/>
        <v>11</v>
      </c>
      <c r="N4564" s="23">
        <f t="shared" si="644"/>
        <v>1704.3</v>
      </c>
      <c r="O4564" s="25">
        <f t="shared" si="645"/>
        <v>493.35</v>
      </c>
      <c r="P4564" t="s">
        <v>23</v>
      </c>
      <c r="Q4564" t="s">
        <v>1985</v>
      </c>
      <c r="R4564" t="s">
        <v>2395</v>
      </c>
      <c r="S4564">
        <v>3750</v>
      </c>
      <c r="T4564" s="28">
        <v>45072</v>
      </c>
      <c r="U4564">
        <v>44.85</v>
      </c>
    </row>
    <row r="4565" spans="1:21" x14ac:dyDescent="0.25">
      <c r="A4565" t="s">
        <v>4129</v>
      </c>
      <c r="B4565" s="28">
        <v>45034</v>
      </c>
      <c r="C4565" s="28">
        <v>45061</v>
      </c>
      <c r="D4565" s="19">
        <v>60</v>
      </c>
      <c r="E4565">
        <v>28.66</v>
      </c>
      <c r="F4565" s="21">
        <f t="shared" si="646"/>
        <v>45122</v>
      </c>
      <c r="G4565" s="28">
        <v>45072</v>
      </c>
      <c r="H4565" s="22">
        <f t="shared" si="639"/>
        <v>-50</v>
      </c>
      <c r="I4565" s="23">
        <f t="shared" si="640"/>
        <v>-1433</v>
      </c>
      <c r="J4565" s="23">
        <f t="shared" si="647"/>
        <v>11</v>
      </c>
      <c r="K4565" s="24">
        <f t="shared" si="641"/>
        <v>17.66</v>
      </c>
      <c r="L4565" s="23">
        <f t="shared" si="642"/>
        <v>38</v>
      </c>
      <c r="M4565" s="23">
        <f t="shared" si="643"/>
        <v>11</v>
      </c>
      <c r="N4565" s="23">
        <f t="shared" si="644"/>
        <v>1089.08</v>
      </c>
      <c r="O4565" s="25">
        <f t="shared" si="645"/>
        <v>315.26</v>
      </c>
      <c r="P4565" t="s">
        <v>23</v>
      </c>
      <c r="Q4565" t="s">
        <v>1985</v>
      </c>
      <c r="R4565" t="s">
        <v>2395</v>
      </c>
      <c r="S4565">
        <v>3750</v>
      </c>
      <c r="T4565" s="28">
        <v>45072</v>
      </c>
      <c r="U4565">
        <v>28.66</v>
      </c>
    </row>
    <row r="4566" spans="1:21" x14ac:dyDescent="0.25">
      <c r="A4566" t="s">
        <v>4130</v>
      </c>
      <c r="B4566" s="28">
        <v>45034</v>
      </c>
      <c r="C4566" s="28">
        <v>45061</v>
      </c>
      <c r="D4566" s="19">
        <v>60</v>
      </c>
      <c r="E4566" s="7">
        <v>1089.6400000000001</v>
      </c>
      <c r="F4566" s="21">
        <f t="shared" si="646"/>
        <v>45122</v>
      </c>
      <c r="G4566" s="28">
        <v>45072</v>
      </c>
      <c r="H4566" s="22">
        <f t="shared" si="639"/>
        <v>-50</v>
      </c>
      <c r="I4566" s="23">
        <f t="shared" si="640"/>
        <v>-54482.000000000007</v>
      </c>
      <c r="J4566" s="23">
        <f t="shared" si="647"/>
        <v>11</v>
      </c>
      <c r="K4566" s="24">
        <f t="shared" si="641"/>
        <v>1078.6400000000001</v>
      </c>
      <c r="L4566" s="23">
        <f t="shared" si="642"/>
        <v>38</v>
      </c>
      <c r="M4566" s="23">
        <f t="shared" si="643"/>
        <v>11</v>
      </c>
      <c r="N4566" s="23">
        <f t="shared" si="644"/>
        <v>41406.320000000007</v>
      </c>
      <c r="O4566" s="25">
        <f t="shared" si="645"/>
        <v>11986.04</v>
      </c>
      <c r="P4566" t="s">
        <v>23</v>
      </c>
      <c r="Q4566" t="s">
        <v>1985</v>
      </c>
      <c r="R4566" t="s">
        <v>2395</v>
      </c>
      <c r="S4566">
        <v>3750</v>
      </c>
      <c r="T4566" s="28">
        <v>45072</v>
      </c>
      <c r="U4566" s="7">
        <v>1089.6400000000001</v>
      </c>
    </row>
    <row r="4567" spans="1:21" x14ac:dyDescent="0.25">
      <c r="A4567" t="s">
        <v>4131</v>
      </c>
      <c r="B4567" s="28">
        <v>45034</v>
      </c>
      <c r="C4567" s="28">
        <v>45061</v>
      </c>
      <c r="D4567" s="19">
        <v>60</v>
      </c>
      <c r="E4567">
        <v>44</v>
      </c>
      <c r="F4567" s="21">
        <f t="shared" si="646"/>
        <v>45122</v>
      </c>
      <c r="G4567" s="28">
        <v>45072</v>
      </c>
      <c r="H4567" s="22">
        <f t="shared" si="639"/>
        <v>-50</v>
      </c>
      <c r="I4567" s="23">
        <f t="shared" si="640"/>
        <v>-2200</v>
      </c>
      <c r="J4567" s="23">
        <f t="shared" si="647"/>
        <v>11</v>
      </c>
      <c r="K4567" s="24">
        <f t="shared" si="641"/>
        <v>33</v>
      </c>
      <c r="L4567" s="23">
        <f t="shared" si="642"/>
        <v>38</v>
      </c>
      <c r="M4567" s="23">
        <f t="shared" si="643"/>
        <v>11</v>
      </c>
      <c r="N4567" s="23">
        <f t="shared" si="644"/>
        <v>1672</v>
      </c>
      <c r="O4567" s="25">
        <f t="shared" si="645"/>
        <v>484</v>
      </c>
      <c r="P4567" t="s">
        <v>23</v>
      </c>
      <c r="Q4567" t="s">
        <v>1985</v>
      </c>
      <c r="R4567" t="s">
        <v>2395</v>
      </c>
      <c r="S4567">
        <v>3750</v>
      </c>
      <c r="T4567" s="28">
        <v>45072</v>
      </c>
      <c r="U4567">
        <v>44</v>
      </c>
    </row>
    <row r="4568" spans="1:21" x14ac:dyDescent="0.25">
      <c r="A4568" t="s">
        <v>4132</v>
      </c>
      <c r="B4568" s="28">
        <v>45034</v>
      </c>
      <c r="C4568" s="28">
        <v>45061</v>
      </c>
      <c r="D4568" s="19">
        <v>60</v>
      </c>
      <c r="E4568" s="7">
        <v>1237.95</v>
      </c>
      <c r="F4568" s="21">
        <f t="shared" si="646"/>
        <v>45122</v>
      </c>
      <c r="G4568" s="28">
        <v>45072</v>
      </c>
      <c r="H4568" s="22">
        <f t="shared" si="639"/>
        <v>-50</v>
      </c>
      <c r="I4568" s="23">
        <f t="shared" si="640"/>
        <v>-61897.5</v>
      </c>
      <c r="J4568" s="23">
        <f t="shared" si="647"/>
        <v>11</v>
      </c>
      <c r="K4568" s="24">
        <f t="shared" si="641"/>
        <v>1226.95</v>
      </c>
      <c r="L4568" s="23">
        <f t="shared" si="642"/>
        <v>38</v>
      </c>
      <c r="M4568" s="23">
        <f t="shared" si="643"/>
        <v>11</v>
      </c>
      <c r="N4568" s="23">
        <f t="shared" si="644"/>
        <v>47042.1</v>
      </c>
      <c r="O4568" s="25">
        <f t="shared" si="645"/>
        <v>13617.45</v>
      </c>
      <c r="P4568" t="s">
        <v>23</v>
      </c>
      <c r="Q4568" t="s">
        <v>1985</v>
      </c>
      <c r="R4568" t="s">
        <v>2395</v>
      </c>
      <c r="S4568">
        <v>3750</v>
      </c>
      <c r="T4568" s="28">
        <v>45072</v>
      </c>
      <c r="U4568" s="7">
        <v>1237.95</v>
      </c>
    </row>
    <row r="4569" spans="1:21" x14ac:dyDescent="0.25">
      <c r="A4569" t="s">
        <v>4133</v>
      </c>
      <c r="B4569" s="28">
        <v>45034</v>
      </c>
      <c r="C4569" s="28">
        <v>45061</v>
      </c>
      <c r="D4569" s="19">
        <v>60</v>
      </c>
      <c r="E4569">
        <v>164.43</v>
      </c>
      <c r="F4569" s="21">
        <f t="shared" si="646"/>
        <v>45122</v>
      </c>
      <c r="G4569" s="28">
        <v>45072</v>
      </c>
      <c r="H4569" s="22">
        <f t="shared" si="639"/>
        <v>-50</v>
      </c>
      <c r="I4569" s="23">
        <f t="shared" si="640"/>
        <v>-8221.5</v>
      </c>
      <c r="J4569" s="23">
        <f t="shared" si="647"/>
        <v>11</v>
      </c>
      <c r="K4569" s="24">
        <f t="shared" si="641"/>
        <v>153.43</v>
      </c>
      <c r="L4569" s="23">
        <f t="shared" si="642"/>
        <v>38</v>
      </c>
      <c r="M4569" s="23">
        <f t="shared" si="643"/>
        <v>11</v>
      </c>
      <c r="N4569" s="23">
        <f t="shared" si="644"/>
        <v>6248.34</v>
      </c>
      <c r="O4569" s="25">
        <f t="shared" si="645"/>
        <v>1808.73</v>
      </c>
      <c r="P4569" t="s">
        <v>23</v>
      </c>
      <c r="Q4569" t="s">
        <v>1985</v>
      </c>
      <c r="R4569" t="s">
        <v>2395</v>
      </c>
      <c r="S4569">
        <v>3750</v>
      </c>
      <c r="T4569" s="28">
        <v>45072</v>
      </c>
      <c r="U4569">
        <v>164.43</v>
      </c>
    </row>
    <row r="4570" spans="1:21" x14ac:dyDescent="0.25">
      <c r="A4570" t="s">
        <v>4134</v>
      </c>
      <c r="B4570" s="28">
        <v>45034</v>
      </c>
      <c r="C4570" s="28">
        <v>45061</v>
      </c>
      <c r="D4570" s="19">
        <v>60</v>
      </c>
      <c r="E4570" s="7">
        <v>3228.62</v>
      </c>
      <c r="F4570" s="21">
        <f t="shared" si="646"/>
        <v>45122</v>
      </c>
      <c r="G4570" s="28">
        <v>45072</v>
      </c>
      <c r="H4570" s="22">
        <f t="shared" si="639"/>
        <v>-50</v>
      </c>
      <c r="I4570" s="23">
        <f t="shared" si="640"/>
        <v>-161431</v>
      </c>
      <c r="J4570" s="23">
        <f t="shared" si="647"/>
        <v>11</v>
      </c>
      <c r="K4570" s="24">
        <f t="shared" si="641"/>
        <v>3217.62</v>
      </c>
      <c r="L4570" s="23">
        <f t="shared" si="642"/>
        <v>38</v>
      </c>
      <c r="M4570" s="23">
        <f t="shared" si="643"/>
        <v>11</v>
      </c>
      <c r="N4570" s="23">
        <f t="shared" si="644"/>
        <v>122687.56</v>
      </c>
      <c r="O4570" s="25">
        <f t="shared" si="645"/>
        <v>35514.82</v>
      </c>
      <c r="P4570" t="s">
        <v>23</v>
      </c>
      <c r="Q4570" t="s">
        <v>1985</v>
      </c>
      <c r="R4570" t="s">
        <v>2395</v>
      </c>
      <c r="S4570">
        <v>3750</v>
      </c>
      <c r="T4570" s="28">
        <v>45072</v>
      </c>
      <c r="U4570" s="7">
        <v>3228.62</v>
      </c>
    </row>
    <row r="4571" spans="1:21" x14ac:dyDescent="0.25">
      <c r="A4571" t="s">
        <v>4135</v>
      </c>
      <c r="B4571" s="28">
        <v>45034</v>
      </c>
      <c r="C4571" s="28">
        <v>45061</v>
      </c>
      <c r="D4571" s="19">
        <v>60</v>
      </c>
      <c r="E4571">
        <v>14.2</v>
      </c>
      <c r="F4571" s="21">
        <f t="shared" si="646"/>
        <v>45122</v>
      </c>
      <c r="G4571" s="28">
        <v>45072</v>
      </c>
      <c r="H4571" s="22">
        <f t="shared" si="639"/>
        <v>-50</v>
      </c>
      <c r="I4571" s="23">
        <f t="shared" si="640"/>
        <v>-710</v>
      </c>
      <c r="J4571" s="23">
        <f t="shared" si="647"/>
        <v>11</v>
      </c>
      <c r="K4571" s="24">
        <f t="shared" si="641"/>
        <v>3.1999999999999993</v>
      </c>
      <c r="L4571" s="23">
        <f t="shared" si="642"/>
        <v>38</v>
      </c>
      <c r="M4571" s="23">
        <f t="shared" si="643"/>
        <v>11</v>
      </c>
      <c r="N4571" s="23">
        <f t="shared" si="644"/>
        <v>539.6</v>
      </c>
      <c r="O4571" s="25">
        <f t="shared" si="645"/>
        <v>156.19999999999999</v>
      </c>
      <c r="P4571" t="s">
        <v>23</v>
      </c>
      <c r="Q4571" t="s">
        <v>1985</v>
      </c>
      <c r="R4571" t="s">
        <v>2395</v>
      </c>
      <c r="S4571">
        <v>3750</v>
      </c>
      <c r="T4571" s="28">
        <v>45072</v>
      </c>
      <c r="U4571">
        <v>14.2</v>
      </c>
    </row>
    <row r="4572" spans="1:21" x14ac:dyDescent="0.25">
      <c r="A4572" t="s">
        <v>4136</v>
      </c>
      <c r="B4572" s="28">
        <v>45034</v>
      </c>
      <c r="C4572" s="28">
        <v>45061</v>
      </c>
      <c r="D4572" s="19">
        <v>60</v>
      </c>
      <c r="E4572" s="7">
        <v>77037.56</v>
      </c>
      <c r="F4572" s="21">
        <f t="shared" si="646"/>
        <v>45122</v>
      </c>
      <c r="G4572" s="28">
        <v>45072</v>
      </c>
      <c r="H4572" s="22">
        <f t="shared" si="639"/>
        <v>-50</v>
      </c>
      <c r="I4572" s="23">
        <f t="shared" si="640"/>
        <v>-3851878</v>
      </c>
      <c r="J4572" s="23">
        <f t="shared" si="647"/>
        <v>11</v>
      </c>
      <c r="K4572" s="24">
        <f t="shared" si="641"/>
        <v>77026.559999999998</v>
      </c>
      <c r="L4572" s="23">
        <f t="shared" si="642"/>
        <v>38</v>
      </c>
      <c r="M4572" s="23">
        <f t="shared" si="643"/>
        <v>11</v>
      </c>
      <c r="N4572" s="23">
        <f t="shared" si="644"/>
        <v>2927427.28</v>
      </c>
      <c r="O4572" s="25">
        <f t="shared" si="645"/>
        <v>847413.15999999992</v>
      </c>
      <c r="P4572" t="s">
        <v>23</v>
      </c>
      <c r="Q4572" t="s">
        <v>1985</v>
      </c>
      <c r="R4572" t="s">
        <v>2395</v>
      </c>
      <c r="S4572">
        <v>3750</v>
      </c>
      <c r="T4572" s="28">
        <v>45072</v>
      </c>
      <c r="U4572" s="7">
        <v>77037.56</v>
      </c>
    </row>
    <row r="4573" spans="1:21" x14ac:dyDescent="0.25">
      <c r="A4573" t="s">
        <v>4137</v>
      </c>
      <c r="B4573" s="28">
        <v>45034</v>
      </c>
      <c r="C4573" s="28">
        <v>45061</v>
      </c>
      <c r="D4573" s="19">
        <v>60</v>
      </c>
      <c r="E4573">
        <v>512.54</v>
      </c>
      <c r="F4573" s="21">
        <f t="shared" si="646"/>
        <v>45122</v>
      </c>
      <c r="G4573" s="28">
        <v>45072</v>
      </c>
      <c r="H4573" s="22">
        <f t="shared" si="639"/>
        <v>-50</v>
      </c>
      <c r="I4573" s="23">
        <f t="shared" si="640"/>
        <v>-25627</v>
      </c>
      <c r="J4573" s="23">
        <f t="shared" si="647"/>
        <v>11</v>
      </c>
      <c r="K4573" s="24">
        <f t="shared" si="641"/>
        <v>501.53999999999996</v>
      </c>
      <c r="L4573" s="23">
        <f t="shared" si="642"/>
        <v>38</v>
      </c>
      <c r="M4573" s="23">
        <f t="shared" si="643"/>
        <v>11</v>
      </c>
      <c r="N4573" s="23">
        <f t="shared" si="644"/>
        <v>19476.519999999997</v>
      </c>
      <c r="O4573" s="25">
        <f t="shared" si="645"/>
        <v>5637.94</v>
      </c>
      <c r="P4573" t="s">
        <v>23</v>
      </c>
      <c r="Q4573" t="s">
        <v>1985</v>
      </c>
      <c r="R4573" t="s">
        <v>2395</v>
      </c>
      <c r="S4573">
        <v>3750</v>
      </c>
      <c r="T4573" s="28">
        <v>45072</v>
      </c>
      <c r="U4573">
        <v>512.54</v>
      </c>
    </row>
    <row r="4574" spans="1:21" x14ac:dyDescent="0.25">
      <c r="A4574" t="s">
        <v>4138</v>
      </c>
      <c r="B4574" s="28">
        <v>45034</v>
      </c>
      <c r="C4574" s="28">
        <v>45061</v>
      </c>
      <c r="D4574" s="19">
        <v>60</v>
      </c>
      <c r="E4574">
        <v>85.17</v>
      </c>
      <c r="F4574" s="21">
        <f t="shared" si="646"/>
        <v>45122</v>
      </c>
      <c r="G4574" s="28">
        <v>45072</v>
      </c>
      <c r="H4574" s="22">
        <f t="shared" si="639"/>
        <v>-50</v>
      </c>
      <c r="I4574" s="23">
        <f t="shared" si="640"/>
        <v>-4258.5</v>
      </c>
      <c r="J4574" s="23">
        <f t="shared" si="647"/>
        <v>11</v>
      </c>
      <c r="K4574" s="24">
        <f t="shared" si="641"/>
        <v>74.17</v>
      </c>
      <c r="L4574" s="23">
        <f t="shared" si="642"/>
        <v>38</v>
      </c>
      <c r="M4574" s="23">
        <f t="shared" si="643"/>
        <v>11</v>
      </c>
      <c r="N4574" s="23">
        <f t="shared" si="644"/>
        <v>3236.46</v>
      </c>
      <c r="O4574" s="25">
        <f t="shared" si="645"/>
        <v>936.87</v>
      </c>
      <c r="P4574" t="s">
        <v>23</v>
      </c>
      <c r="Q4574" t="s">
        <v>1985</v>
      </c>
      <c r="R4574" t="s">
        <v>2395</v>
      </c>
      <c r="S4574">
        <v>3750</v>
      </c>
      <c r="T4574" s="28">
        <v>45072</v>
      </c>
      <c r="U4574">
        <v>85.17</v>
      </c>
    </row>
    <row r="4575" spans="1:21" x14ac:dyDescent="0.25">
      <c r="A4575" t="s">
        <v>4139</v>
      </c>
      <c r="B4575" s="28">
        <v>45034</v>
      </c>
      <c r="C4575" s="28">
        <v>45061</v>
      </c>
      <c r="D4575" s="19">
        <v>60</v>
      </c>
      <c r="E4575">
        <v>204.15</v>
      </c>
      <c r="F4575" s="21">
        <f t="shared" si="646"/>
        <v>45122</v>
      </c>
      <c r="G4575" s="28">
        <v>45072</v>
      </c>
      <c r="H4575" s="22">
        <f t="shared" si="639"/>
        <v>-50</v>
      </c>
      <c r="I4575" s="23">
        <f t="shared" si="640"/>
        <v>-10207.5</v>
      </c>
      <c r="J4575" s="23">
        <f t="shared" si="647"/>
        <v>11</v>
      </c>
      <c r="K4575" s="24">
        <f t="shared" si="641"/>
        <v>193.15</v>
      </c>
      <c r="L4575" s="23">
        <f t="shared" si="642"/>
        <v>38</v>
      </c>
      <c r="M4575" s="23">
        <f t="shared" si="643"/>
        <v>11</v>
      </c>
      <c r="N4575" s="23">
        <f t="shared" si="644"/>
        <v>7757.7</v>
      </c>
      <c r="O4575" s="25">
        <f t="shared" si="645"/>
        <v>2245.65</v>
      </c>
      <c r="P4575" t="s">
        <v>23</v>
      </c>
      <c r="Q4575" t="s">
        <v>1985</v>
      </c>
      <c r="R4575" t="s">
        <v>2395</v>
      </c>
      <c r="S4575">
        <v>3750</v>
      </c>
      <c r="T4575" s="28">
        <v>45072</v>
      </c>
      <c r="U4575">
        <v>204.15</v>
      </c>
    </row>
    <row r="4576" spans="1:21" x14ac:dyDescent="0.25">
      <c r="A4576" t="s">
        <v>4140</v>
      </c>
      <c r="B4576" s="28">
        <v>45034</v>
      </c>
      <c r="C4576" s="28">
        <v>45061</v>
      </c>
      <c r="D4576" s="19">
        <v>60</v>
      </c>
      <c r="E4576">
        <v>124.79</v>
      </c>
      <c r="F4576" s="21">
        <f t="shared" si="646"/>
        <v>45122</v>
      </c>
      <c r="G4576" s="28">
        <v>45072</v>
      </c>
      <c r="H4576" s="22">
        <f t="shared" si="639"/>
        <v>-50</v>
      </c>
      <c r="I4576" s="23">
        <f t="shared" si="640"/>
        <v>-6239.5</v>
      </c>
      <c r="J4576" s="23">
        <f t="shared" si="647"/>
        <v>11</v>
      </c>
      <c r="K4576" s="24">
        <f t="shared" si="641"/>
        <v>113.79</v>
      </c>
      <c r="L4576" s="23">
        <f t="shared" si="642"/>
        <v>38</v>
      </c>
      <c r="M4576" s="23">
        <f t="shared" si="643"/>
        <v>11</v>
      </c>
      <c r="N4576" s="23">
        <f t="shared" si="644"/>
        <v>4742.0200000000004</v>
      </c>
      <c r="O4576" s="25">
        <f t="shared" si="645"/>
        <v>1372.69</v>
      </c>
      <c r="P4576" t="s">
        <v>23</v>
      </c>
      <c r="Q4576" t="s">
        <v>1985</v>
      </c>
      <c r="R4576" t="s">
        <v>2395</v>
      </c>
      <c r="S4576">
        <v>3750</v>
      </c>
      <c r="T4576" s="28">
        <v>45072</v>
      </c>
      <c r="U4576">
        <v>124.79</v>
      </c>
    </row>
    <row r="4577" spans="1:21" x14ac:dyDescent="0.25">
      <c r="A4577" t="s">
        <v>4141</v>
      </c>
      <c r="B4577" s="28">
        <v>45034</v>
      </c>
      <c r="C4577" s="28">
        <v>45061</v>
      </c>
      <c r="D4577" s="19">
        <v>60</v>
      </c>
      <c r="E4577">
        <v>219.88</v>
      </c>
      <c r="F4577" s="21">
        <f t="shared" si="646"/>
        <v>45122</v>
      </c>
      <c r="G4577" s="28">
        <v>45072</v>
      </c>
      <c r="H4577" s="22">
        <f t="shared" si="639"/>
        <v>-50</v>
      </c>
      <c r="I4577" s="23">
        <f t="shared" si="640"/>
        <v>-10994</v>
      </c>
      <c r="J4577" s="23">
        <f t="shared" si="647"/>
        <v>11</v>
      </c>
      <c r="K4577" s="24">
        <f t="shared" si="641"/>
        <v>208.88</v>
      </c>
      <c r="L4577" s="23">
        <f t="shared" si="642"/>
        <v>38</v>
      </c>
      <c r="M4577" s="23">
        <f t="shared" si="643"/>
        <v>11</v>
      </c>
      <c r="N4577" s="23">
        <f t="shared" si="644"/>
        <v>8355.44</v>
      </c>
      <c r="O4577" s="25">
        <f t="shared" si="645"/>
        <v>2418.6799999999998</v>
      </c>
      <c r="P4577" t="s">
        <v>23</v>
      </c>
      <c r="Q4577" t="s">
        <v>1985</v>
      </c>
      <c r="R4577" t="s">
        <v>2395</v>
      </c>
      <c r="S4577">
        <v>3750</v>
      </c>
      <c r="T4577" s="28">
        <v>45072</v>
      </c>
      <c r="U4577">
        <v>219.88</v>
      </c>
    </row>
    <row r="4578" spans="1:21" x14ac:dyDescent="0.25">
      <c r="A4578" t="s">
        <v>4142</v>
      </c>
      <c r="B4578" s="28">
        <v>44977</v>
      </c>
      <c r="C4578" s="28">
        <v>45061</v>
      </c>
      <c r="D4578" s="19">
        <v>60</v>
      </c>
      <c r="E4578">
        <v>41.09</v>
      </c>
      <c r="F4578" s="21">
        <f t="shared" si="646"/>
        <v>45122</v>
      </c>
      <c r="G4578" s="28">
        <v>45072</v>
      </c>
      <c r="H4578" s="22">
        <f t="shared" si="639"/>
        <v>-50</v>
      </c>
      <c r="I4578" s="23">
        <f t="shared" si="640"/>
        <v>-2054.5</v>
      </c>
      <c r="J4578" s="23">
        <f t="shared" si="647"/>
        <v>11</v>
      </c>
      <c r="K4578" s="24">
        <f t="shared" si="641"/>
        <v>30.090000000000003</v>
      </c>
      <c r="L4578" s="23">
        <f t="shared" si="642"/>
        <v>95</v>
      </c>
      <c r="M4578" s="23">
        <f t="shared" si="643"/>
        <v>11</v>
      </c>
      <c r="N4578" s="23">
        <f t="shared" si="644"/>
        <v>3903.55</v>
      </c>
      <c r="O4578" s="25">
        <f t="shared" si="645"/>
        <v>451.99</v>
      </c>
      <c r="P4578" t="s">
        <v>23</v>
      </c>
      <c r="Q4578" t="s">
        <v>1985</v>
      </c>
      <c r="R4578" t="s">
        <v>2395</v>
      </c>
      <c r="S4578">
        <v>3750</v>
      </c>
      <c r="T4578" s="28">
        <v>45072</v>
      </c>
      <c r="U4578">
        <v>41.09</v>
      </c>
    </row>
    <row r="4579" spans="1:21" x14ac:dyDescent="0.25">
      <c r="A4579" t="s">
        <v>4143</v>
      </c>
      <c r="B4579" s="28">
        <v>44977</v>
      </c>
      <c r="C4579" s="28">
        <v>45061</v>
      </c>
      <c r="D4579" s="19">
        <v>60</v>
      </c>
      <c r="E4579">
        <v>-10</v>
      </c>
      <c r="F4579" s="21">
        <f t="shared" si="646"/>
        <v>45122</v>
      </c>
      <c r="G4579" s="28">
        <v>45072</v>
      </c>
      <c r="H4579" s="22">
        <f t="shared" si="639"/>
        <v>-50</v>
      </c>
      <c r="I4579" s="23">
        <f t="shared" si="640"/>
        <v>500</v>
      </c>
      <c r="J4579" s="23">
        <f t="shared" si="647"/>
        <v>11</v>
      </c>
      <c r="K4579" s="24">
        <f t="shared" si="641"/>
        <v>-21</v>
      </c>
      <c r="L4579" s="23">
        <f t="shared" si="642"/>
        <v>95</v>
      </c>
      <c r="M4579" s="23">
        <f t="shared" si="643"/>
        <v>11</v>
      </c>
      <c r="N4579" s="23">
        <f t="shared" si="644"/>
        <v>-950</v>
      </c>
      <c r="O4579" s="25">
        <f t="shared" si="645"/>
        <v>-110</v>
      </c>
      <c r="P4579" t="s">
        <v>23</v>
      </c>
      <c r="Q4579" t="s">
        <v>1985</v>
      </c>
      <c r="R4579" t="s">
        <v>2395</v>
      </c>
      <c r="S4579">
        <v>3750</v>
      </c>
      <c r="T4579" s="28">
        <v>45072</v>
      </c>
      <c r="U4579">
        <v>-10</v>
      </c>
    </row>
    <row r="4580" spans="1:21" x14ac:dyDescent="0.25">
      <c r="A4580" t="s">
        <v>4144</v>
      </c>
      <c r="B4580" s="28">
        <v>45006</v>
      </c>
      <c r="C4580" s="28">
        <v>45061</v>
      </c>
      <c r="D4580" s="19">
        <v>60</v>
      </c>
      <c r="E4580">
        <v>42.46</v>
      </c>
      <c r="F4580" s="21">
        <f t="shared" si="646"/>
        <v>45122</v>
      </c>
      <c r="G4580" s="28">
        <v>45072</v>
      </c>
      <c r="H4580" s="22">
        <f t="shared" si="639"/>
        <v>-50</v>
      </c>
      <c r="I4580" s="23">
        <f t="shared" si="640"/>
        <v>-2123</v>
      </c>
      <c r="J4580" s="23">
        <f t="shared" si="647"/>
        <v>11</v>
      </c>
      <c r="K4580" s="24">
        <f t="shared" si="641"/>
        <v>31.46</v>
      </c>
      <c r="L4580" s="23">
        <f t="shared" si="642"/>
        <v>66</v>
      </c>
      <c r="M4580" s="23">
        <f t="shared" si="643"/>
        <v>11</v>
      </c>
      <c r="N4580" s="23">
        <f t="shared" si="644"/>
        <v>2802.36</v>
      </c>
      <c r="O4580" s="25">
        <f t="shared" si="645"/>
        <v>467.06</v>
      </c>
      <c r="P4580" t="s">
        <v>23</v>
      </c>
      <c r="Q4580" t="s">
        <v>1985</v>
      </c>
      <c r="R4580" t="s">
        <v>2395</v>
      </c>
      <c r="S4580">
        <v>3750</v>
      </c>
      <c r="T4580" s="28">
        <v>45072</v>
      </c>
      <c r="U4580">
        <v>42.46</v>
      </c>
    </row>
    <row r="4581" spans="1:21" x14ac:dyDescent="0.25">
      <c r="A4581" t="s">
        <v>4145</v>
      </c>
      <c r="B4581" s="28">
        <v>45045</v>
      </c>
      <c r="C4581" s="28">
        <v>45061</v>
      </c>
      <c r="D4581" s="19">
        <v>60</v>
      </c>
      <c r="E4581">
        <v>80.81</v>
      </c>
      <c r="F4581" s="21">
        <f t="shared" si="646"/>
        <v>45122</v>
      </c>
      <c r="G4581" s="28">
        <v>45072</v>
      </c>
      <c r="H4581" s="22">
        <f t="shared" si="639"/>
        <v>-50</v>
      </c>
      <c r="I4581" s="23">
        <f t="shared" si="640"/>
        <v>-4040.5</v>
      </c>
      <c r="J4581" s="23">
        <f t="shared" si="647"/>
        <v>11</v>
      </c>
      <c r="K4581" s="24">
        <f t="shared" si="641"/>
        <v>69.81</v>
      </c>
      <c r="L4581" s="23">
        <f t="shared" si="642"/>
        <v>27</v>
      </c>
      <c r="M4581" s="23">
        <f t="shared" si="643"/>
        <v>11</v>
      </c>
      <c r="N4581" s="23">
        <f t="shared" si="644"/>
        <v>2181.87</v>
      </c>
      <c r="O4581" s="25">
        <f t="shared" si="645"/>
        <v>888.91000000000008</v>
      </c>
      <c r="P4581" t="s">
        <v>23</v>
      </c>
      <c r="Q4581" t="s">
        <v>1985</v>
      </c>
      <c r="R4581" t="s">
        <v>2395</v>
      </c>
      <c r="S4581">
        <v>3750</v>
      </c>
      <c r="T4581" s="28">
        <v>45072</v>
      </c>
      <c r="U4581">
        <v>80.81</v>
      </c>
    </row>
    <row r="4582" spans="1:21" x14ac:dyDescent="0.25">
      <c r="A4582" t="s">
        <v>4146</v>
      </c>
      <c r="B4582" s="28">
        <v>45029</v>
      </c>
      <c r="C4582" s="28">
        <v>45054</v>
      </c>
      <c r="D4582" s="19">
        <v>60</v>
      </c>
      <c r="E4582" s="7">
        <v>224900</v>
      </c>
      <c r="F4582" s="21">
        <f t="shared" si="646"/>
        <v>45115</v>
      </c>
      <c r="G4582" s="28">
        <v>45072</v>
      </c>
      <c r="H4582" s="22">
        <f t="shared" si="639"/>
        <v>-43</v>
      </c>
      <c r="I4582" s="23">
        <f t="shared" si="640"/>
        <v>-9670700</v>
      </c>
      <c r="J4582" s="23">
        <f t="shared" si="647"/>
        <v>18</v>
      </c>
      <c r="K4582" s="24">
        <f t="shared" si="641"/>
        <v>224882</v>
      </c>
      <c r="L4582" s="23">
        <f t="shared" si="642"/>
        <v>43</v>
      </c>
      <c r="M4582" s="23">
        <f t="shared" si="643"/>
        <v>18</v>
      </c>
      <c r="N4582" s="23">
        <f t="shared" si="644"/>
        <v>9670700</v>
      </c>
      <c r="O4582" s="25">
        <f t="shared" si="645"/>
        <v>4048200</v>
      </c>
      <c r="P4582" t="s">
        <v>23</v>
      </c>
      <c r="Q4582" t="s">
        <v>1985</v>
      </c>
      <c r="R4582" t="s">
        <v>4147</v>
      </c>
      <c r="S4582">
        <v>3755</v>
      </c>
      <c r="T4582" s="28">
        <v>45072</v>
      </c>
      <c r="U4582" s="7">
        <v>224900</v>
      </c>
    </row>
    <row r="4583" spans="1:21" x14ac:dyDescent="0.25">
      <c r="A4583" t="s">
        <v>4148</v>
      </c>
      <c r="B4583" s="28">
        <v>44918</v>
      </c>
      <c r="C4583" s="28">
        <v>44926</v>
      </c>
      <c r="D4583" s="19">
        <v>60</v>
      </c>
      <c r="E4583" s="7">
        <v>1881</v>
      </c>
      <c r="F4583" s="21">
        <f t="shared" si="646"/>
        <v>44985</v>
      </c>
      <c r="G4583" s="28">
        <v>45078</v>
      </c>
      <c r="H4583" s="22">
        <f t="shared" si="639"/>
        <v>93</v>
      </c>
      <c r="I4583" s="23">
        <f t="shared" si="640"/>
        <v>174933</v>
      </c>
      <c r="J4583" s="23">
        <f t="shared" si="647"/>
        <v>151</v>
      </c>
      <c r="K4583" s="24">
        <f t="shared" si="641"/>
        <v>1730</v>
      </c>
      <c r="L4583" s="23">
        <f t="shared" si="642"/>
        <v>160</v>
      </c>
      <c r="M4583" s="23">
        <f t="shared" si="643"/>
        <v>152</v>
      </c>
      <c r="N4583" s="23">
        <f t="shared" si="644"/>
        <v>300960</v>
      </c>
      <c r="O4583" s="25">
        <f t="shared" si="645"/>
        <v>285912</v>
      </c>
      <c r="P4583" t="s">
        <v>23</v>
      </c>
      <c r="Q4583" t="s">
        <v>1985</v>
      </c>
      <c r="R4583" t="s">
        <v>2398</v>
      </c>
      <c r="S4583">
        <v>3999</v>
      </c>
      <c r="T4583" s="28">
        <v>45078</v>
      </c>
      <c r="U4583" s="7">
        <v>1881</v>
      </c>
    </row>
    <row r="4584" spans="1:21" x14ac:dyDescent="0.25">
      <c r="A4584" t="s">
        <v>4149</v>
      </c>
      <c r="B4584" s="28">
        <v>44937</v>
      </c>
      <c r="C4584" s="28">
        <v>44954</v>
      </c>
      <c r="D4584" s="19">
        <v>60</v>
      </c>
      <c r="E4584" s="7">
        <v>2508</v>
      </c>
      <c r="F4584" s="21">
        <f t="shared" si="646"/>
        <v>45013</v>
      </c>
      <c r="G4584" s="28">
        <v>45078</v>
      </c>
      <c r="H4584" s="22">
        <f t="shared" si="639"/>
        <v>65</v>
      </c>
      <c r="I4584" s="23">
        <f t="shared" si="640"/>
        <v>163020</v>
      </c>
      <c r="J4584" s="23">
        <f t="shared" si="647"/>
        <v>123</v>
      </c>
      <c r="K4584" s="24">
        <f t="shared" si="641"/>
        <v>2385</v>
      </c>
      <c r="L4584" s="23">
        <f t="shared" si="642"/>
        <v>141</v>
      </c>
      <c r="M4584" s="23">
        <f t="shared" si="643"/>
        <v>124</v>
      </c>
      <c r="N4584" s="23">
        <f t="shared" si="644"/>
        <v>353628</v>
      </c>
      <c r="O4584" s="25">
        <f t="shared" si="645"/>
        <v>310992</v>
      </c>
      <c r="P4584" t="s">
        <v>23</v>
      </c>
      <c r="Q4584" t="s">
        <v>1985</v>
      </c>
      <c r="R4584" t="s">
        <v>2398</v>
      </c>
      <c r="S4584">
        <v>3999</v>
      </c>
      <c r="T4584" s="28">
        <v>45078</v>
      </c>
      <c r="U4584" s="7">
        <v>2508</v>
      </c>
    </row>
    <row r="4585" spans="1:21" x14ac:dyDescent="0.25">
      <c r="A4585" t="s">
        <v>4150</v>
      </c>
      <c r="B4585" s="28">
        <v>44895</v>
      </c>
      <c r="C4585" s="28">
        <v>44907</v>
      </c>
      <c r="D4585" s="19">
        <v>60</v>
      </c>
      <c r="E4585" s="7">
        <v>9000</v>
      </c>
      <c r="F4585" s="21">
        <f t="shared" si="646"/>
        <v>44969</v>
      </c>
      <c r="G4585" s="28">
        <v>45040</v>
      </c>
      <c r="H4585" s="22">
        <f t="shared" si="639"/>
        <v>71</v>
      </c>
      <c r="I4585" s="23">
        <f t="shared" si="640"/>
        <v>639000</v>
      </c>
      <c r="J4585" s="23">
        <f t="shared" si="647"/>
        <v>132</v>
      </c>
      <c r="K4585" s="24">
        <f t="shared" si="641"/>
        <v>8868</v>
      </c>
      <c r="L4585" s="23">
        <f t="shared" si="642"/>
        <v>145</v>
      </c>
      <c r="M4585" s="23">
        <f t="shared" si="643"/>
        <v>133</v>
      </c>
      <c r="N4585" s="23">
        <f t="shared" si="644"/>
        <v>1305000</v>
      </c>
      <c r="O4585" s="25">
        <f t="shared" si="645"/>
        <v>1197000</v>
      </c>
      <c r="P4585" t="s">
        <v>23</v>
      </c>
      <c r="Q4585" t="s">
        <v>1985</v>
      </c>
      <c r="R4585" t="s">
        <v>4151</v>
      </c>
      <c r="S4585">
        <v>2750</v>
      </c>
      <c r="T4585" s="28">
        <v>45040</v>
      </c>
      <c r="U4585" s="7">
        <v>9000</v>
      </c>
    </row>
    <row r="4586" spans="1:21" x14ac:dyDescent="0.25">
      <c r="A4586" t="s">
        <v>3202</v>
      </c>
      <c r="B4586" s="28">
        <v>44975</v>
      </c>
      <c r="C4586" s="28">
        <v>44981</v>
      </c>
      <c r="D4586" s="19">
        <v>60</v>
      </c>
      <c r="E4586" s="7">
        <v>4592.5</v>
      </c>
      <c r="F4586" s="21">
        <f t="shared" si="646"/>
        <v>45040</v>
      </c>
      <c r="G4586" s="28">
        <v>45035</v>
      </c>
      <c r="H4586" s="22">
        <f t="shared" si="639"/>
        <v>-5</v>
      </c>
      <c r="I4586" s="23">
        <f t="shared" si="640"/>
        <v>-22962.5</v>
      </c>
      <c r="J4586" s="23">
        <f t="shared" si="647"/>
        <v>55</v>
      </c>
      <c r="K4586" s="24">
        <f t="shared" si="641"/>
        <v>4537.5</v>
      </c>
      <c r="L4586" s="23">
        <f t="shared" si="642"/>
        <v>60</v>
      </c>
      <c r="M4586" s="23">
        <f t="shared" si="643"/>
        <v>54</v>
      </c>
      <c r="N4586" s="23">
        <f t="shared" si="644"/>
        <v>275550</v>
      </c>
      <c r="O4586" s="25">
        <f t="shared" si="645"/>
        <v>247995</v>
      </c>
      <c r="P4586" t="s">
        <v>23</v>
      </c>
      <c r="Q4586" t="s">
        <v>1985</v>
      </c>
      <c r="R4586" t="s">
        <v>2401</v>
      </c>
      <c r="S4586">
        <v>2709</v>
      </c>
      <c r="T4586" s="28">
        <v>45035</v>
      </c>
      <c r="U4586" s="7">
        <v>4592.5</v>
      </c>
    </row>
    <row r="4587" spans="1:21" x14ac:dyDescent="0.25">
      <c r="A4587" t="s">
        <v>4152</v>
      </c>
      <c r="B4587" s="28">
        <v>45037</v>
      </c>
      <c r="C4587" s="28">
        <v>45038</v>
      </c>
      <c r="D4587" s="19">
        <v>60</v>
      </c>
      <c r="E4587" s="7">
        <v>4851.24</v>
      </c>
      <c r="F4587" s="21">
        <f t="shared" si="646"/>
        <v>45099</v>
      </c>
      <c r="G4587" s="28">
        <v>45050</v>
      </c>
      <c r="H4587" s="22">
        <f t="shared" si="639"/>
        <v>-49</v>
      </c>
      <c r="I4587" s="23">
        <f t="shared" si="640"/>
        <v>-237710.75999999998</v>
      </c>
      <c r="J4587" s="23">
        <f t="shared" si="647"/>
        <v>12</v>
      </c>
      <c r="K4587" s="24">
        <f t="shared" si="641"/>
        <v>4839.24</v>
      </c>
      <c r="L4587" s="23">
        <f t="shared" si="642"/>
        <v>13</v>
      </c>
      <c r="M4587" s="23">
        <f t="shared" si="643"/>
        <v>12</v>
      </c>
      <c r="N4587" s="23">
        <f t="shared" si="644"/>
        <v>63066.119999999995</v>
      </c>
      <c r="O4587" s="25">
        <f t="shared" si="645"/>
        <v>58214.879999999997</v>
      </c>
      <c r="P4587" t="s">
        <v>23</v>
      </c>
      <c r="Q4587" t="s">
        <v>1985</v>
      </c>
      <c r="R4587" t="s">
        <v>2401</v>
      </c>
      <c r="S4587">
        <v>3245</v>
      </c>
      <c r="T4587" s="28">
        <v>45050</v>
      </c>
      <c r="U4587" s="7">
        <v>4851.24</v>
      </c>
    </row>
    <row r="4588" spans="1:21" x14ac:dyDescent="0.25">
      <c r="A4588" t="s">
        <v>4153</v>
      </c>
      <c r="B4588" s="28">
        <v>45063</v>
      </c>
      <c r="C4588" s="28">
        <v>45066</v>
      </c>
      <c r="D4588" s="19">
        <v>60</v>
      </c>
      <c r="E4588" s="7">
        <v>5099.87</v>
      </c>
      <c r="F4588" s="21">
        <f t="shared" si="646"/>
        <v>45127</v>
      </c>
      <c r="G4588" s="28">
        <v>45075</v>
      </c>
      <c r="H4588" s="22">
        <f t="shared" si="639"/>
        <v>-52</v>
      </c>
      <c r="I4588" s="23">
        <f t="shared" si="640"/>
        <v>-265193.24</v>
      </c>
      <c r="J4588" s="23">
        <f t="shared" si="647"/>
        <v>9</v>
      </c>
      <c r="K4588" s="24">
        <f t="shared" si="641"/>
        <v>5090.87</v>
      </c>
      <c r="L4588" s="23">
        <f t="shared" si="642"/>
        <v>12</v>
      </c>
      <c r="M4588" s="23">
        <f t="shared" si="643"/>
        <v>9</v>
      </c>
      <c r="N4588" s="23">
        <f t="shared" si="644"/>
        <v>61198.44</v>
      </c>
      <c r="O4588" s="25">
        <f t="shared" si="645"/>
        <v>45898.83</v>
      </c>
      <c r="P4588" t="s">
        <v>23</v>
      </c>
      <c r="Q4588" t="s">
        <v>1985</v>
      </c>
      <c r="R4588" t="s">
        <v>2401</v>
      </c>
      <c r="S4588">
        <v>3823</v>
      </c>
      <c r="T4588" s="28">
        <v>45075</v>
      </c>
      <c r="U4588" s="7">
        <v>5099.87</v>
      </c>
    </row>
    <row r="4589" spans="1:21" x14ac:dyDescent="0.25">
      <c r="A4589" t="s">
        <v>1211</v>
      </c>
      <c r="B4589" s="28">
        <v>45001</v>
      </c>
      <c r="C4589" s="28">
        <v>45001</v>
      </c>
      <c r="D4589" s="19">
        <v>60</v>
      </c>
      <c r="E4589" s="7">
        <v>3833.5</v>
      </c>
      <c r="F4589" s="21">
        <f t="shared" si="646"/>
        <v>45062</v>
      </c>
      <c r="G4589" s="28">
        <v>45035</v>
      </c>
      <c r="H4589" s="22">
        <f t="shared" si="639"/>
        <v>-27</v>
      </c>
      <c r="I4589" s="23">
        <f t="shared" si="640"/>
        <v>-103504.5</v>
      </c>
      <c r="J4589" s="23">
        <f t="shared" si="647"/>
        <v>33</v>
      </c>
      <c r="K4589" s="24">
        <f t="shared" si="641"/>
        <v>3800.5</v>
      </c>
      <c r="L4589" s="23">
        <f t="shared" si="642"/>
        <v>34</v>
      </c>
      <c r="M4589" s="23">
        <f t="shared" si="643"/>
        <v>34</v>
      </c>
      <c r="N4589" s="23">
        <f t="shared" si="644"/>
        <v>130339</v>
      </c>
      <c r="O4589" s="25">
        <f t="shared" si="645"/>
        <v>130339</v>
      </c>
      <c r="P4589" t="s">
        <v>23</v>
      </c>
      <c r="Q4589" t="s">
        <v>1985</v>
      </c>
      <c r="R4589" t="s">
        <v>2401</v>
      </c>
      <c r="S4589">
        <v>2710</v>
      </c>
      <c r="T4589" s="28">
        <v>45035</v>
      </c>
      <c r="U4589" s="7">
        <v>3833.5</v>
      </c>
    </row>
    <row r="4590" spans="1:21" x14ac:dyDescent="0.25">
      <c r="A4590" t="s">
        <v>4154</v>
      </c>
      <c r="B4590" s="28">
        <v>44943</v>
      </c>
      <c r="C4590" s="28">
        <v>44945</v>
      </c>
      <c r="D4590" s="19">
        <v>60</v>
      </c>
      <c r="E4590" s="7">
        <v>9727.58</v>
      </c>
      <c r="F4590" s="21">
        <f t="shared" si="646"/>
        <v>45004</v>
      </c>
      <c r="G4590" s="28">
        <v>45070</v>
      </c>
      <c r="H4590" s="22">
        <f t="shared" si="639"/>
        <v>66</v>
      </c>
      <c r="I4590" s="23">
        <f t="shared" si="640"/>
        <v>642020.28</v>
      </c>
      <c r="J4590" s="23">
        <f t="shared" si="647"/>
        <v>125</v>
      </c>
      <c r="K4590" s="24">
        <f t="shared" si="641"/>
        <v>9602.58</v>
      </c>
      <c r="L4590" s="23">
        <f t="shared" si="642"/>
        <v>127</v>
      </c>
      <c r="M4590" s="23">
        <f t="shared" si="643"/>
        <v>125</v>
      </c>
      <c r="N4590" s="23">
        <f t="shared" si="644"/>
        <v>1235402.6599999999</v>
      </c>
      <c r="O4590" s="25">
        <f t="shared" si="645"/>
        <v>1215947.5</v>
      </c>
      <c r="P4590" t="s">
        <v>23</v>
      </c>
      <c r="Q4590" t="s">
        <v>1985</v>
      </c>
      <c r="R4590" t="s">
        <v>4155</v>
      </c>
      <c r="S4590">
        <v>3687</v>
      </c>
      <c r="T4590" s="28">
        <v>45070</v>
      </c>
      <c r="U4590" s="7">
        <v>9727.58</v>
      </c>
    </row>
    <row r="4591" spans="1:21" x14ac:dyDescent="0.25">
      <c r="A4591" t="s">
        <v>4156</v>
      </c>
      <c r="B4591" s="28">
        <v>45016</v>
      </c>
      <c r="C4591" s="28">
        <v>45028</v>
      </c>
      <c r="D4591" s="19">
        <v>60</v>
      </c>
      <c r="E4591" s="7">
        <v>266734.56</v>
      </c>
      <c r="F4591" s="21">
        <f t="shared" si="646"/>
        <v>45089</v>
      </c>
      <c r="G4591" s="28">
        <v>45084</v>
      </c>
      <c r="H4591" s="22">
        <f t="shared" si="639"/>
        <v>-5</v>
      </c>
      <c r="I4591" s="23">
        <f t="shared" si="640"/>
        <v>-1333672.8</v>
      </c>
      <c r="J4591" s="23">
        <f t="shared" si="647"/>
        <v>55</v>
      </c>
      <c r="K4591" s="24">
        <f t="shared" si="641"/>
        <v>266679.56</v>
      </c>
      <c r="L4591" s="23">
        <f t="shared" si="642"/>
        <v>68</v>
      </c>
      <c r="M4591" s="23">
        <f t="shared" si="643"/>
        <v>56</v>
      </c>
      <c r="N4591" s="23">
        <f t="shared" si="644"/>
        <v>18137950.079999998</v>
      </c>
      <c r="O4591" s="25">
        <f t="shared" si="645"/>
        <v>14937135.359999999</v>
      </c>
      <c r="P4591" t="s">
        <v>23</v>
      </c>
      <c r="Q4591" t="s">
        <v>1985</v>
      </c>
      <c r="R4591" t="s">
        <v>2402</v>
      </c>
      <c r="S4591">
        <v>4106</v>
      </c>
      <c r="T4591" s="28">
        <v>45084</v>
      </c>
      <c r="U4591" s="7">
        <v>266734.56</v>
      </c>
    </row>
    <row r="4592" spans="1:21" x14ac:dyDescent="0.25">
      <c r="A4592" t="s">
        <v>1412</v>
      </c>
      <c r="B4592" s="28">
        <v>45000</v>
      </c>
      <c r="C4592" s="28">
        <v>45000</v>
      </c>
      <c r="D4592" s="19">
        <v>60</v>
      </c>
      <c r="E4592" s="7">
        <v>2341.7600000000002</v>
      </c>
      <c r="F4592" s="21">
        <f t="shared" si="646"/>
        <v>45061</v>
      </c>
      <c r="G4592" s="28">
        <v>45036</v>
      </c>
      <c r="H4592" s="22">
        <f t="shared" si="639"/>
        <v>-25</v>
      </c>
      <c r="I4592" s="23">
        <f t="shared" si="640"/>
        <v>-58544.000000000007</v>
      </c>
      <c r="J4592" s="23">
        <f t="shared" si="647"/>
        <v>35</v>
      </c>
      <c r="K4592" s="24">
        <f t="shared" si="641"/>
        <v>2306.7600000000002</v>
      </c>
      <c r="L4592" s="23">
        <f t="shared" si="642"/>
        <v>36</v>
      </c>
      <c r="M4592" s="23">
        <f t="shared" si="643"/>
        <v>36</v>
      </c>
      <c r="N4592" s="23">
        <f t="shared" si="644"/>
        <v>84303.360000000015</v>
      </c>
      <c r="O4592" s="25">
        <f t="shared" si="645"/>
        <v>84303.360000000015</v>
      </c>
      <c r="P4592" t="s">
        <v>23</v>
      </c>
      <c r="Q4592" t="s">
        <v>1985</v>
      </c>
      <c r="R4592" t="s">
        <v>2404</v>
      </c>
      <c r="S4592">
        <v>2722</v>
      </c>
      <c r="T4592" s="28">
        <v>45036</v>
      </c>
      <c r="U4592" s="7">
        <v>2341.7600000000002</v>
      </c>
    </row>
    <row r="4593" spans="1:21" x14ac:dyDescent="0.25">
      <c r="A4593" t="s">
        <v>1413</v>
      </c>
      <c r="B4593" s="28">
        <v>45028</v>
      </c>
      <c r="C4593" s="28">
        <v>45030</v>
      </c>
      <c r="D4593" s="19">
        <v>60</v>
      </c>
      <c r="E4593" s="7">
        <v>1349.44</v>
      </c>
      <c r="F4593" s="21">
        <f t="shared" si="646"/>
        <v>45091</v>
      </c>
      <c r="G4593" s="28">
        <v>45036</v>
      </c>
      <c r="H4593" s="22">
        <f t="shared" si="639"/>
        <v>-55</v>
      </c>
      <c r="I4593" s="23">
        <f t="shared" si="640"/>
        <v>-74219.199999999997</v>
      </c>
      <c r="J4593" s="23">
        <f t="shared" si="647"/>
        <v>6</v>
      </c>
      <c r="K4593" s="24">
        <f t="shared" si="641"/>
        <v>1343.44</v>
      </c>
      <c r="L4593" s="23">
        <f t="shared" si="642"/>
        <v>8</v>
      </c>
      <c r="M4593" s="23">
        <f t="shared" si="643"/>
        <v>6</v>
      </c>
      <c r="N4593" s="23">
        <f t="shared" si="644"/>
        <v>10795.52</v>
      </c>
      <c r="O4593" s="25">
        <f t="shared" si="645"/>
        <v>8096.64</v>
      </c>
      <c r="P4593" t="s">
        <v>23</v>
      </c>
      <c r="Q4593" t="s">
        <v>1985</v>
      </c>
      <c r="R4593" t="s">
        <v>2404</v>
      </c>
      <c r="S4593">
        <v>2723</v>
      </c>
      <c r="T4593" s="28">
        <v>45036</v>
      </c>
      <c r="U4593" s="7">
        <v>1349.44</v>
      </c>
    </row>
    <row r="4594" spans="1:21" x14ac:dyDescent="0.25">
      <c r="A4594" t="s">
        <v>1023</v>
      </c>
      <c r="B4594" s="28">
        <v>45054</v>
      </c>
      <c r="C4594" s="28">
        <v>45055</v>
      </c>
      <c r="D4594" s="19">
        <v>60</v>
      </c>
      <c r="E4594" s="7">
        <v>3505.92</v>
      </c>
      <c r="F4594" s="21">
        <f t="shared" si="646"/>
        <v>45116</v>
      </c>
      <c r="G4594" s="28">
        <v>45061</v>
      </c>
      <c r="H4594" s="22">
        <f t="shared" si="639"/>
        <v>-55</v>
      </c>
      <c r="I4594" s="23">
        <f t="shared" si="640"/>
        <v>-192825.60000000001</v>
      </c>
      <c r="J4594" s="23">
        <f t="shared" si="647"/>
        <v>6</v>
      </c>
      <c r="K4594" s="24">
        <f t="shared" si="641"/>
        <v>3499.92</v>
      </c>
      <c r="L4594" s="23">
        <f t="shared" si="642"/>
        <v>7</v>
      </c>
      <c r="M4594" s="23">
        <f t="shared" si="643"/>
        <v>6</v>
      </c>
      <c r="N4594" s="23">
        <f t="shared" si="644"/>
        <v>24541.440000000002</v>
      </c>
      <c r="O4594" s="25">
        <f t="shared" si="645"/>
        <v>21035.52</v>
      </c>
      <c r="P4594" t="s">
        <v>23</v>
      </c>
      <c r="Q4594" t="s">
        <v>1985</v>
      </c>
      <c r="R4594" t="s">
        <v>2404</v>
      </c>
      <c r="S4594">
        <v>3460</v>
      </c>
      <c r="T4594" s="28">
        <v>45061</v>
      </c>
      <c r="U4594" s="7">
        <v>3505.92</v>
      </c>
    </row>
    <row r="4595" spans="1:21" x14ac:dyDescent="0.25">
      <c r="A4595" t="s">
        <v>4157</v>
      </c>
      <c r="B4595" s="28">
        <v>44911</v>
      </c>
      <c r="C4595" s="28">
        <v>44915</v>
      </c>
      <c r="D4595" s="19">
        <v>60</v>
      </c>
      <c r="E4595" s="7">
        <v>5760.74</v>
      </c>
      <c r="F4595" s="21">
        <f t="shared" si="646"/>
        <v>44977</v>
      </c>
      <c r="G4595" s="28">
        <v>45040</v>
      </c>
      <c r="H4595" s="22">
        <f t="shared" si="639"/>
        <v>63</v>
      </c>
      <c r="I4595" s="23">
        <f t="shared" si="640"/>
        <v>362926.62</v>
      </c>
      <c r="J4595" s="23">
        <f t="shared" si="647"/>
        <v>124</v>
      </c>
      <c r="K4595" s="24">
        <f t="shared" si="641"/>
        <v>5636.74</v>
      </c>
      <c r="L4595" s="23">
        <f t="shared" si="642"/>
        <v>129</v>
      </c>
      <c r="M4595" s="23">
        <f t="shared" si="643"/>
        <v>125</v>
      </c>
      <c r="N4595" s="23">
        <f t="shared" si="644"/>
        <v>743135.46</v>
      </c>
      <c r="O4595" s="25">
        <f t="shared" si="645"/>
        <v>720092.5</v>
      </c>
      <c r="P4595" t="s">
        <v>23</v>
      </c>
      <c r="Q4595" t="s">
        <v>1985</v>
      </c>
      <c r="R4595" t="s">
        <v>4158</v>
      </c>
      <c r="S4595">
        <v>2757</v>
      </c>
      <c r="T4595" s="28">
        <v>45040</v>
      </c>
      <c r="U4595" s="7">
        <v>5760.74</v>
      </c>
    </row>
    <row r="4596" spans="1:21" x14ac:dyDescent="0.25">
      <c r="A4596" t="s">
        <v>4159</v>
      </c>
      <c r="B4596" s="28">
        <v>44937</v>
      </c>
      <c r="C4596" s="28">
        <v>44943</v>
      </c>
      <c r="D4596" s="19">
        <v>60</v>
      </c>
      <c r="E4596" s="7">
        <v>5760.74</v>
      </c>
      <c r="F4596" s="21">
        <f t="shared" si="646"/>
        <v>45002</v>
      </c>
      <c r="G4596" s="28">
        <v>45040</v>
      </c>
      <c r="H4596" s="22">
        <f t="shared" ref="H4596:H4633" si="648">G4596-F4596</f>
        <v>38</v>
      </c>
      <c r="I4596" s="23">
        <f t="shared" ref="I4596:I4633" si="649">E4596*H4596</f>
        <v>218908.12</v>
      </c>
      <c r="J4596" s="23">
        <f t="shared" si="647"/>
        <v>97</v>
      </c>
      <c r="K4596" s="24">
        <f t="shared" ref="K4596:K4633" si="650">E4596-J4596</f>
        <v>5663.74</v>
      </c>
      <c r="L4596" s="23">
        <f t="shared" ref="L4596:L4633" si="651">G4596-B4596</f>
        <v>103</v>
      </c>
      <c r="M4596" s="23">
        <f t="shared" ref="M4596:M4633" si="652">G4596-C4596</f>
        <v>97</v>
      </c>
      <c r="N4596" s="23">
        <f t="shared" ref="N4596:N4633" si="653">E4596*L4596</f>
        <v>593356.22</v>
      </c>
      <c r="O4596" s="25">
        <f t="shared" ref="O4596:O4633" si="654">E4596*M4596</f>
        <v>558791.78</v>
      </c>
      <c r="P4596" t="s">
        <v>23</v>
      </c>
      <c r="Q4596" t="s">
        <v>1985</v>
      </c>
      <c r="R4596" t="s">
        <v>4158</v>
      </c>
      <c r="S4596">
        <v>2757</v>
      </c>
      <c r="T4596" s="28">
        <v>45040</v>
      </c>
      <c r="U4596" s="7">
        <v>5760.74</v>
      </c>
    </row>
    <row r="4597" spans="1:21" x14ac:dyDescent="0.25">
      <c r="A4597" t="s">
        <v>4160</v>
      </c>
      <c r="B4597" s="28">
        <v>44991</v>
      </c>
      <c r="C4597" s="28">
        <v>44998</v>
      </c>
      <c r="D4597" s="19">
        <v>60</v>
      </c>
      <c r="E4597" s="7">
        <v>1152</v>
      </c>
      <c r="F4597" s="21">
        <f t="shared" si="646"/>
        <v>45059</v>
      </c>
      <c r="G4597" s="28">
        <v>45020</v>
      </c>
      <c r="H4597" s="22">
        <f t="shared" si="648"/>
        <v>-39</v>
      </c>
      <c r="I4597" s="23">
        <f t="shared" si="649"/>
        <v>-44928</v>
      </c>
      <c r="J4597" s="23">
        <f t="shared" si="647"/>
        <v>21</v>
      </c>
      <c r="K4597" s="24">
        <f t="shared" si="650"/>
        <v>1131</v>
      </c>
      <c r="L4597" s="23">
        <f t="shared" si="651"/>
        <v>29</v>
      </c>
      <c r="M4597" s="23">
        <f t="shared" si="652"/>
        <v>22</v>
      </c>
      <c r="N4597" s="23">
        <f t="shared" si="653"/>
        <v>33408</v>
      </c>
      <c r="O4597" s="25">
        <f t="shared" si="654"/>
        <v>25344</v>
      </c>
      <c r="P4597" t="s">
        <v>23</v>
      </c>
      <c r="Q4597" t="s">
        <v>1985</v>
      </c>
      <c r="R4597" t="s">
        <v>2405</v>
      </c>
      <c r="S4597">
        <v>2483</v>
      </c>
      <c r="T4597" s="28">
        <v>45020</v>
      </c>
      <c r="U4597" s="7">
        <v>1152</v>
      </c>
    </row>
    <row r="4598" spans="1:21" x14ac:dyDescent="0.25">
      <c r="A4598" t="s">
        <v>4161</v>
      </c>
      <c r="B4598" s="28">
        <v>45029</v>
      </c>
      <c r="C4598" s="28">
        <v>45033</v>
      </c>
      <c r="D4598" s="19">
        <v>60</v>
      </c>
      <c r="E4598" s="7">
        <v>1152</v>
      </c>
      <c r="F4598" s="21">
        <f t="shared" si="646"/>
        <v>45094</v>
      </c>
      <c r="G4598" s="28">
        <v>45050</v>
      </c>
      <c r="H4598" s="22">
        <f t="shared" si="648"/>
        <v>-44</v>
      </c>
      <c r="I4598" s="23">
        <f t="shared" si="649"/>
        <v>-50688</v>
      </c>
      <c r="J4598" s="23">
        <f t="shared" si="647"/>
        <v>17</v>
      </c>
      <c r="K4598" s="24">
        <f t="shared" si="650"/>
        <v>1135</v>
      </c>
      <c r="L4598" s="23">
        <f t="shared" si="651"/>
        <v>21</v>
      </c>
      <c r="M4598" s="23">
        <f t="shared" si="652"/>
        <v>17</v>
      </c>
      <c r="N4598" s="23">
        <f t="shared" si="653"/>
        <v>24192</v>
      </c>
      <c r="O4598" s="25">
        <f t="shared" si="654"/>
        <v>19584</v>
      </c>
      <c r="P4598" t="s">
        <v>23</v>
      </c>
      <c r="Q4598" t="s">
        <v>1985</v>
      </c>
      <c r="R4598" t="s">
        <v>2405</v>
      </c>
      <c r="S4598">
        <v>3244</v>
      </c>
      <c r="T4598" s="28">
        <v>45050</v>
      </c>
      <c r="U4598" s="7">
        <v>1152</v>
      </c>
    </row>
    <row r="4599" spans="1:21" x14ac:dyDescent="0.25">
      <c r="A4599" t="s">
        <v>4162</v>
      </c>
      <c r="B4599" s="28">
        <v>45050</v>
      </c>
      <c r="C4599" s="28">
        <v>45055</v>
      </c>
      <c r="D4599" s="19">
        <v>60</v>
      </c>
      <c r="E4599" s="7">
        <v>1152</v>
      </c>
      <c r="F4599" s="21">
        <f t="shared" si="646"/>
        <v>45116</v>
      </c>
      <c r="G4599" s="28">
        <v>45075</v>
      </c>
      <c r="H4599" s="22">
        <f t="shared" si="648"/>
        <v>-41</v>
      </c>
      <c r="I4599" s="23">
        <f t="shared" si="649"/>
        <v>-47232</v>
      </c>
      <c r="J4599" s="23">
        <f t="shared" si="647"/>
        <v>20</v>
      </c>
      <c r="K4599" s="24">
        <f t="shared" si="650"/>
        <v>1132</v>
      </c>
      <c r="L4599" s="23">
        <f t="shared" si="651"/>
        <v>25</v>
      </c>
      <c r="M4599" s="23">
        <f t="shared" si="652"/>
        <v>20</v>
      </c>
      <c r="N4599" s="23">
        <f t="shared" si="653"/>
        <v>28800</v>
      </c>
      <c r="O4599" s="25">
        <f t="shared" si="654"/>
        <v>23040</v>
      </c>
      <c r="P4599" t="s">
        <v>23</v>
      </c>
      <c r="Q4599" t="s">
        <v>1985</v>
      </c>
      <c r="R4599" t="s">
        <v>2405</v>
      </c>
      <c r="S4599">
        <v>3827</v>
      </c>
      <c r="T4599" s="28">
        <v>45075</v>
      </c>
      <c r="U4599" s="7">
        <v>1152</v>
      </c>
    </row>
    <row r="4600" spans="1:21" x14ac:dyDescent="0.25">
      <c r="A4600" t="s">
        <v>4163</v>
      </c>
      <c r="B4600" s="28">
        <v>45007</v>
      </c>
      <c r="C4600" s="28">
        <v>45009</v>
      </c>
      <c r="D4600" s="19">
        <v>60</v>
      </c>
      <c r="E4600">
        <v>200</v>
      </c>
      <c r="F4600" s="21">
        <f t="shared" si="646"/>
        <v>45070</v>
      </c>
      <c r="G4600" s="28">
        <v>45065</v>
      </c>
      <c r="H4600" s="22">
        <f t="shared" si="648"/>
        <v>-5</v>
      </c>
      <c r="I4600" s="23">
        <f t="shared" si="649"/>
        <v>-1000</v>
      </c>
      <c r="J4600" s="23">
        <f t="shared" si="647"/>
        <v>55</v>
      </c>
      <c r="K4600" s="24">
        <f t="shared" si="650"/>
        <v>145</v>
      </c>
      <c r="L4600" s="23">
        <f t="shared" si="651"/>
        <v>58</v>
      </c>
      <c r="M4600" s="23">
        <f t="shared" si="652"/>
        <v>56</v>
      </c>
      <c r="N4600" s="23">
        <f t="shared" si="653"/>
        <v>11600</v>
      </c>
      <c r="O4600" s="25">
        <f t="shared" si="654"/>
        <v>11200</v>
      </c>
      <c r="P4600" t="s">
        <v>23</v>
      </c>
      <c r="Q4600" t="s">
        <v>1985</v>
      </c>
      <c r="R4600" t="s">
        <v>4164</v>
      </c>
      <c r="S4600">
        <v>3481</v>
      </c>
      <c r="T4600" s="28">
        <v>45065</v>
      </c>
      <c r="U4600">
        <v>200</v>
      </c>
    </row>
    <row r="4601" spans="1:21" x14ac:dyDescent="0.25">
      <c r="A4601" t="s">
        <v>4165</v>
      </c>
      <c r="B4601" s="28">
        <v>44938</v>
      </c>
      <c r="C4601" s="28">
        <v>44942</v>
      </c>
      <c r="D4601" s="19">
        <v>60</v>
      </c>
      <c r="E4601">
        <v>192</v>
      </c>
      <c r="F4601" s="21">
        <f t="shared" si="646"/>
        <v>45001</v>
      </c>
      <c r="G4601" s="28">
        <v>45027</v>
      </c>
      <c r="H4601" s="22">
        <f t="shared" si="648"/>
        <v>26</v>
      </c>
      <c r="I4601" s="23">
        <f t="shared" si="649"/>
        <v>4992</v>
      </c>
      <c r="J4601" s="23">
        <f t="shared" si="647"/>
        <v>85</v>
      </c>
      <c r="K4601" s="24">
        <f t="shared" si="650"/>
        <v>107</v>
      </c>
      <c r="L4601" s="23">
        <f t="shared" si="651"/>
        <v>89</v>
      </c>
      <c r="M4601" s="23">
        <f t="shared" si="652"/>
        <v>85</v>
      </c>
      <c r="N4601" s="23">
        <f t="shared" si="653"/>
        <v>17088</v>
      </c>
      <c r="O4601" s="25">
        <f t="shared" si="654"/>
        <v>16320</v>
      </c>
      <c r="P4601" t="s">
        <v>23</v>
      </c>
      <c r="Q4601" t="s">
        <v>1985</v>
      </c>
      <c r="R4601" t="s">
        <v>4166</v>
      </c>
      <c r="S4601">
        <v>2613</v>
      </c>
      <c r="T4601" s="28">
        <v>45027</v>
      </c>
      <c r="U4601">
        <v>192</v>
      </c>
    </row>
    <row r="4602" spans="1:21" x14ac:dyDescent="0.25">
      <c r="A4602" t="s">
        <v>4167</v>
      </c>
      <c r="B4602" s="28">
        <v>45020</v>
      </c>
      <c r="C4602" s="28">
        <v>45021</v>
      </c>
      <c r="D4602" s="19">
        <v>60</v>
      </c>
      <c r="E4602" s="7">
        <v>7140</v>
      </c>
      <c r="F4602" s="21">
        <f t="shared" si="646"/>
        <v>45082</v>
      </c>
      <c r="G4602" s="28">
        <v>45027</v>
      </c>
      <c r="H4602" s="22">
        <f t="shared" si="648"/>
        <v>-55</v>
      </c>
      <c r="I4602" s="23">
        <f t="shared" si="649"/>
        <v>-392700</v>
      </c>
      <c r="J4602" s="23">
        <f t="shared" si="647"/>
        <v>6</v>
      </c>
      <c r="K4602" s="24">
        <f t="shared" si="650"/>
        <v>7134</v>
      </c>
      <c r="L4602" s="23">
        <f t="shared" si="651"/>
        <v>7</v>
      </c>
      <c r="M4602" s="23">
        <f t="shared" si="652"/>
        <v>6</v>
      </c>
      <c r="N4602" s="23">
        <f t="shared" si="653"/>
        <v>49980</v>
      </c>
      <c r="O4602" s="25">
        <f t="shared" si="654"/>
        <v>42840</v>
      </c>
      <c r="P4602" t="s">
        <v>23</v>
      </c>
      <c r="Q4602" t="s">
        <v>1985</v>
      </c>
      <c r="R4602" t="s">
        <v>2407</v>
      </c>
      <c r="S4602">
        <v>2597</v>
      </c>
      <c r="T4602" s="28">
        <v>45027</v>
      </c>
      <c r="U4602" s="7">
        <v>7140</v>
      </c>
    </row>
    <row r="4603" spans="1:21" x14ac:dyDescent="0.25">
      <c r="A4603" t="s">
        <v>799</v>
      </c>
      <c r="B4603" s="28">
        <v>45023</v>
      </c>
      <c r="C4603" s="28">
        <v>45030</v>
      </c>
      <c r="D4603" s="19">
        <v>60</v>
      </c>
      <c r="E4603" s="7">
        <v>5184</v>
      </c>
      <c r="F4603" s="21">
        <f t="shared" si="646"/>
        <v>45091</v>
      </c>
      <c r="G4603" s="28">
        <v>45040</v>
      </c>
      <c r="H4603" s="22">
        <f t="shared" si="648"/>
        <v>-51</v>
      </c>
      <c r="I4603" s="23">
        <f t="shared" si="649"/>
        <v>-264384</v>
      </c>
      <c r="J4603" s="23">
        <f t="shared" si="647"/>
        <v>10</v>
      </c>
      <c r="K4603" s="24">
        <f t="shared" si="650"/>
        <v>5174</v>
      </c>
      <c r="L4603" s="23">
        <f t="shared" si="651"/>
        <v>17</v>
      </c>
      <c r="M4603" s="23">
        <f t="shared" si="652"/>
        <v>10</v>
      </c>
      <c r="N4603" s="23">
        <f t="shared" si="653"/>
        <v>88128</v>
      </c>
      <c r="O4603" s="25">
        <f t="shared" si="654"/>
        <v>51840</v>
      </c>
      <c r="P4603" t="s">
        <v>23</v>
      </c>
      <c r="Q4603" t="s">
        <v>1985</v>
      </c>
      <c r="R4603" t="s">
        <v>2408</v>
      </c>
      <c r="S4603">
        <v>2747</v>
      </c>
      <c r="T4603" s="28">
        <v>45040</v>
      </c>
      <c r="U4603" s="7">
        <v>5184</v>
      </c>
    </row>
    <row r="4604" spans="1:21" x14ac:dyDescent="0.25">
      <c r="A4604" t="s">
        <v>800</v>
      </c>
      <c r="B4604" s="28">
        <v>45051</v>
      </c>
      <c r="C4604" s="28">
        <v>45055</v>
      </c>
      <c r="D4604" s="19">
        <v>60</v>
      </c>
      <c r="E4604" s="7">
        <v>4580.16</v>
      </c>
      <c r="F4604" s="21">
        <f t="shared" si="646"/>
        <v>45116</v>
      </c>
      <c r="G4604" s="28">
        <v>45061</v>
      </c>
      <c r="H4604" s="22">
        <f t="shared" si="648"/>
        <v>-55</v>
      </c>
      <c r="I4604" s="23">
        <f t="shared" si="649"/>
        <v>-251908.8</v>
      </c>
      <c r="J4604" s="23">
        <f t="shared" si="647"/>
        <v>6</v>
      </c>
      <c r="K4604" s="24">
        <f t="shared" si="650"/>
        <v>4574.16</v>
      </c>
      <c r="L4604" s="23">
        <f t="shared" si="651"/>
        <v>10</v>
      </c>
      <c r="M4604" s="23">
        <f t="shared" si="652"/>
        <v>6</v>
      </c>
      <c r="N4604" s="23">
        <f t="shared" si="653"/>
        <v>45801.599999999999</v>
      </c>
      <c r="O4604" s="25">
        <f t="shared" si="654"/>
        <v>27480.959999999999</v>
      </c>
      <c r="P4604" t="s">
        <v>23</v>
      </c>
      <c r="Q4604" t="s">
        <v>1985</v>
      </c>
      <c r="R4604" t="s">
        <v>2408</v>
      </c>
      <c r="S4604">
        <v>3461</v>
      </c>
      <c r="T4604" s="28">
        <v>45061</v>
      </c>
      <c r="U4604" s="7">
        <v>4580.16</v>
      </c>
    </row>
    <row r="4605" spans="1:21" x14ac:dyDescent="0.25">
      <c r="A4605" t="s">
        <v>1412</v>
      </c>
      <c r="B4605" s="28">
        <v>44944</v>
      </c>
      <c r="C4605" s="28">
        <v>44972</v>
      </c>
      <c r="D4605" s="19">
        <v>60</v>
      </c>
      <c r="E4605" s="7">
        <v>2318</v>
      </c>
      <c r="F4605" s="21">
        <f t="shared" si="646"/>
        <v>45031</v>
      </c>
      <c r="G4605" s="28">
        <v>45050</v>
      </c>
      <c r="H4605" s="22">
        <f t="shared" si="648"/>
        <v>19</v>
      </c>
      <c r="I4605" s="23">
        <f t="shared" si="649"/>
        <v>44042</v>
      </c>
      <c r="J4605" s="23">
        <f t="shared" si="647"/>
        <v>79</v>
      </c>
      <c r="K4605" s="24">
        <f t="shared" si="650"/>
        <v>2239</v>
      </c>
      <c r="L4605" s="23">
        <f t="shared" si="651"/>
        <v>106</v>
      </c>
      <c r="M4605" s="23">
        <f t="shared" si="652"/>
        <v>78</v>
      </c>
      <c r="N4605" s="23">
        <f t="shared" si="653"/>
        <v>245708</v>
      </c>
      <c r="O4605" s="25">
        <f t="shared" si="654"/>
        <v>180804</v>
      </c>
      <c r="P4605" t="s">
        <v>23</v>
      </c>
      <c r="Q4605" t="s">
        <v>1985</v>
      </c>
      <c r="R4605" t="s">
        <v>4168</v>
      </c>
      <c r="S4605">
        <v>3196</v>
      </c>
      <c r="T4605" s="28">
        <v>45050</v>
      </c>
      <c r="U4605" s="7">
        <v>2318</v>
      </c>
    </row>
    <row r="4606" spans="1:21" x14ac:dyDescent="0.25">
      <c r="A4606" t="s">
        <v>4169</v>
      </c>
      <c r="B4606" s="28">
        <v>44946</v>
      </c>
      <c r="C4606" s="28">
        <v>44951</v>
      </c>
      <c r="D4606" s="19">
        <v>60</v>
      </c>
      <c r="E4606">
        <v>61.2</v>
      </c>
      <c r="F4606" s="21">
        <f t="shared" si="646"/>
        <v>45010</v>
      </c>
      <c r="G4606" s="28">
        <v>45019</v>
      </c>
      <c r="H4606" s="22">
        <f t="shared" si="648"/>
        <v>9</v>
      </c>
      <c r="I4606" s="23">
        <f t="shared" si="649"/>
        <v>550.80000000000007</v>
      </c>
      <c r="J4606" s="23">
        <f t="shared" si="647"/>
        <v>68</v>
      </c>
      <c r="K4606" s="24">
        <f t="shared" si="650"/>
        <v>-6.7999999999999972</v>
      </c>
      <c r="L4606" s="23">
        <f t="shared" si="651"/>
        <v>73</v>
      </c>
      <c r="M4606" s="23">
        <f t="shared" si="652"/>
        <v>68</v>
      </c>
      <c r="N4606" s="23">
        <f t="shared" si="653"/>
        <v>4467.6000000000004</v>
      </c>
      <c r="O4606" s="25">
        <f t="shared" si="654"/>
        <v>4161.6000000000004</v>
      </c>
      <c r="P4606" t="s">
        <v>23</v>
      </c>
      <c r="Q4606" t="s">
        <v>1985</v>
      </c>
      <c r="R4606" t="s">
        <v>4170</v>
      </c>
      <c r="S4606">
        <v>2410</v>
      </c>
      <c r="T4606" s="28">
        <v>45019</v>
      </c>
      <c r="U4606">
        <v>61.2</v>
      </c>
    </row>
    <row r="4607" spans="1:21" x14ac:dyDescent="0.25">
      <c r="A4607" t="s">
        <v>1002</v>
      </c>
      <c r="B4607" s="28">
        <v>45009</v>
      </c>
      <c r="C4607" s="28">
        <v>45012</v>
      </c>
      <c r="D4607" s="19">
        <v>60</v>
      </c>
      <c r="E4607">
        <v>350</v>
      </c>
      <c r="F4607" s="21">
        <f t="shared" si="646"/>
        <v>45073</v>
      </c>
      <c r="G4607" s="28">
        <v>45033</v>
      </c>
      <c r="H4607" s="22">
        <f t="shared" si="648"/>
        <v>-40</v>
      </c>
      <c r="I4607" s="23">
        <f t="shared" si="649"/>
        <v>-14000</v>
      </c>
      <c r="J4607" s="23">
        <f t="shared" si="647"/>
        <v>20</v>
      </c>
      <c r="K4607" s="24">
        <f t="shared" si="650"/>
        <v>330</v>
      </c>
      <c r="L4607" s="23">
        <f t="shared" si="651"/>
        <v>24</v>
      </c>
      <c r="M4607" s="23">
        <f t="shared" si="652"/>
        <v>21</v>
      </c>
      <c r="N4607" s="23">
        <f t="shared" si="653"/>
        <v>8400</v>
      </c>
      <c r="O4607" s="25">
        <f t="shared" si="654"/>
        <v>7350</v>
      </c>
      <c r="P4607" t="s">
        <v>23</v>
      </c>
      <c r="Q4607" t="s">
        <v>1985</v>
      </c>
      <c r="R4607" t="s">
        <v>4171</v>
      </c>
      <c r="S4607">
        <v>2693</v>
      </c>
      <c r="T4607" s="28">
        <v>45033</v>
      </c>
      <c r="U4607">
        <v>350</v>
      </c>
    </row>
    <row r="4608" spans="1:21" x14ac:dyDescent="0.25">
      <c r="A4608" t="s">
        <v>4172</v>
      </c>
      <c r="B4608" s="28">
        <v>44965</v>
      </c>
      <c r="C4608" s="28">
        <v>44972</v>
      </c>
      <c r="D4608" s="19">
        <v>60</v>
      </c>
      <c r="E4608">
        <v>116</v>
      </c>
      <c r="F4608" s="21">
        <f t="shared" si="646"/>
        <v>45031</v>
      </c>
      <c r="G4608" s="28">
        <v>45019</v>
      </c>
      <c r="H4608" s="22">
        <f t="shared" si="648"/>
        <v>-12</v>
      </c>
      <c r="I4608" s="23">
        <f t="shared" si="649"/>
        <v>-1392</v>
      </c>
      <c r="J4608" s="23">
        <f t="shared" si="647"/>
        <v>48</v>
      </c>
      <c r="K4608" s="24">
        <f t="shared" si="650"/>
        <v>68</v>
      </c>
      <c r="L4608" s="23">
        <f t="shared" si="651"/>
        <v>54</v>
      </c>
      <c r="M4608" s="23">
        <f t="shared" si="652"/>
        <v>47</v>
      </c>
      <c r="N4608" s="23">
        <f t="shared" si="653"/>
        <v>6264</v>
      </c>
      <c r="O4608" s="25">
        <f t="shared" si="654"/>
        <v>5452</v>
      </c>
      <c r="P4608" t="s">
        <v>23</v>
      </c>
      <c r="Q4608" t="s">
        <v>1985</v>
      </c>
      <c r="R4608" t="s">
        <v>4173</v>
      </c>
      <c r="S4608">
        <v>2414</v>
      </c>
      <c r="T4608" s="28">
        <v>45019</v>
      </c>
      <c r="U4608">
        <v>116</v>
      </c>
    </row>
    <row r="4609" spans="1:21" x14ac:dyDescent="0.25">
      <c r="A4609" t="s">
        <v>424</v>
      </c>
      <c r="B4609" s="28">
        <v>44976</v>
      </c>
      <c r="C4609" s="28">
        <v>44989</v>
      </c>
      <c r="D4609" s="19">
        <v>60</v>
      </c>
      <c r="E4609" s="7">
        <v>2350</v>
      </c>
      <c r="F4609" s="21">
        <f t="shared" si="646"/>
        <v>45050</v>
      </c>
      <c r="G4609" s="28">
        <v>45033</v>
      </c>
      <c r="H4609" s="22">
        <f t="shared" si="648"/>
        <v>-17</v>
      </c>
      <c r="I4609" s="23">
        <f t="shared" si="649"/>
        <v>-39950</v>
      </c>
      <c r="J4609" s="23">
        <f t="shared" si="647"/>
        <v>43</v>
      </c>
      <c r="K4609" s="24">
        <f t="shared" si="650"/>
        <v>2307</v>
      </c>
      <c r="L4609" s="23">
        <f t="shared" si="651"/>
        <v>57</v>
      </c>
      <c r="M4609" s="23">
        <f t="shared" si="652"/>
        <v>44</v>
      </c>
      <c r="N4609" s="23">
        <f t="shared" si="653"/>
        <v>133950</v>
      </c>
      <c r="O4609" s="25">
        <f t="shared" si="654"/>
        <v>103400</v>
      </c>
      <c r="P4609" t="s">
        <v>23</v>
      </c>
      <c r="Q4609" t="s">
        <v>1985</v>
      </c>
      <c r="R4609" t="s">
        <v>4174</v>
      </c>
      <c r="S4609">
        <v>2688</v>
      </c>
      <c r="T4609" s="28">
        <v>45033</v>
      </c>
      <c r="U4609" s="7">
        <v>2350</v>
      </c>
    </row>
    <row r="4610" spans="1:21" x14ac:dyDescent="0.25">
      <c r="A4610" t="s">
        <v>4175</v>
      </c>
      <c r="B4610" s="28">
        <v>45077</v>
      </c>
      <c r="C4610" s="28">
        <v>45077</v>
      </c>
      <c r="D4610" s="19">
        <v>60</v>
      </c>
      <c r="E4610">
        <v>434</v>
      </c>
      <c r="F4610" s="21">
        <f t="shared" si="646"/>
        <v>45138</v>
      </c>
      <c r="G4610" s="28">
        <v>45077</v>
      </c>
      <c r="H4610" s="22">
        <f t="shared" si="648"/>
        <v>-61</v>
      </c>
      <c r="I4610" s="23">
        <f t="shared" si="649"/>
        <v>-26474</v>
      </c>
      <c r="J4610" s="23">
        <f t="shared" si="647"/>
        <v>0</v>
      </c>
      <c r="K4610" s="24">
        <f t="shared" si="650"/>
        <v>434</v>
      </c>
      <c r="L4610" s="23">
        <f t="shared" si="651"/>
        <v>0</v>
      </c>
      <c r="M4610" s="23">
        <f t="shared" si="652"/>
        <v>0</v>
      </c>
      <c r="N4610" s="23">
        <f t="shared" si="653"/>
        <v>0</v>
      </c>
      <c r="O4610" s="25">
        <f t="shared" si="654"/>
        <v>0</v>
      </c>
      <c r="P4610" t="s">
        <v>23</v>
      </c>
      <c r="Q4610" t="s">
        <v>1985</v>
      </c>
      <c r="R4610" t="s">
        <v>2416</v>
      </c>
      <c r="S4610">
        <v>3948</v>
      </c>
      <c r="T4610" s="28">
        <v>45077</v>
      </c>
      <c r="U4610">
        <v>434</v>
      </c>
    </row>
    <row r="4611" spans="1:21" x14ac:dyDescent="0.25">
      <c r="A4611" t="s">
        <v>583</v>
      </c>
      <c r="B4611" s="28">
        <v>44981</v>
      </c>
      <c r="C4611" s="28">
        <v>44987</v>
      </c>
      <c r="D4611" s="19">
        <v>60</v>
      </c>
      <c r="E4611">
        <v>101.39</v>
      </c>
      <c r="F4611" s="21">
        <f t="shared" si="646"/>
        <v>45048</v>
      </c>
      <c r="G4611" s="28">
        <v>45019</v>
      </c>
      <c r="H4611" s="22">
        <f t="shared" si="648"/>
        <v>-29</v>
      </c>
      <c r="I4611" s="23">
        <f t="shared" si="649"/>
        <v>-2940.31</v>
      </c>
      <c r="J4611" s="23">
        <f t="shared" si="647"/>
        <v>31</v>
      </c>
      <c r="K4611" s="24">
        <f t="shared" si="650"/>
        <v>70.39</v>
      </c>
      <c r="L4611" s="23">
        <f t="shared" si="651"/>
        <v>38</v>
      </c>
      <c r="M4611" s="23">
        <f t="shared" si="652"/>
        <v>32</v>
      </c>
      <c r="N4611" s="23">
        <f t="shared" si="653"/>
        <v>3852.82</v>
      </c>
      <c r="O4611" s="25">
        <f t="shared" si="654"/>
        <v>3244.48</v>
      </c>
      <c r="P4611" t="s">
        <v>23</v>
      </c>
      <c r="Q4611" t="s">
        <v>1985</v>
      </c>
      <c r="R4611" t="s">
        <v>4176</v>
      </c>
      <c r="S4611">
        <v>2415</v>
      </c>
      <c r="T4611" s="28">
        <v>45019</v>
      </c>
      <c r="U4611">
        <v>101.39</v>
      </c>
    </row>
    <row r="4612" spans="1:21" x14ac:dyDescent="0.25">
      <c r="A4612" t="s">
        <v>4177</v>
      </c>
      <c r="B4612" s="28">
        <v>45001</v>
      </c>
      <c r="C4612" s="28">
        <v>45006</v>
      </c>
      <c r="D4612" s="19">
        <v>60</v>
      </c>
      <c r="E4612" s="7">
        <v>4700</v>
      </c>
      <c r="F4612" s="21">
        <f t="shared" si="646"/>
        <v>45067</v>
      </c>
      <c r="G4612" s="28">
        <v>45075</v>
      </c>
      <c r="H4612" s="22">
        <f t="shared" si="648"/>
        <v>8</v>
      </c>
      <c r="I4612" s="23">
        <f t="shared" si="649"/>
        <v>37600</v>
      </c>
      <c r="J4612" s="23">
        <f t="shared" si="647"/>
        <v>68</v>
      </c>
      <c r="K4612" s="24">
        <f t="shared" si="650"/>
        <v>4632</v>
      </c>
      <c r="L4612" s="23">
        <f t="shared" si="651"/>
        <v>74</v>
      </c>
      <c r="M4612" s="23">
        <f t="shared" si="652"/>
        <v>69</v>
      </c>
      <c r="N4612" s="23">
        <f t="shared" si="653"/>
        <v>347800</v>
      </c>
      <c r="O4612" s="25">
        <f t="shared" si="654"/>
        <v>324300</v>
      </c>
      <c r="P4612" t="s">
        <v>23</v>
      </c>
      <c r="Q4612" t="s">
        <v>1985</v>
      </c>
      <c r="R4612" t="s">
        <v>4178</v>
      </c>
      <c r="S4612">
        <v>3831</v>
      </c>
      <c r="T4612" s="28">
        <v>45075</v>
      </c>
      <c r="U4612" s="7">
        <v>4700</v>
      </c>
    </row>
    <row r="4613" spans="1:21" x14ac:dyDescent="0.25">
      <c r="A4613" t="s">
        <v>4179</v>
      </c>
      <c r="B4613" s="28">
        <v>45084</v>
      </c>
      <c r="C4613" s="28">
        <v>45092</v>
      </c>
      <c r="D4613" s="19">
        <v>60</v>
      </c>
      <c r="E4613" s="7">
        <v>4700</v>
      </c>
      <c r="F4613" s="21">
        <f t="shared" si="646"/>
        <v>45153</v>
      </c>
      <c r="G4613" s="28">
        <v>45096</v>
      </c>
      <c r="H4613" s="22">
        <f t="shared" si="648"/>
        <v>-57</v>
      </c>
      <c r="I4613" s="23">
        <f t="shared" si="649"/>
        <v>-267900</v>
      </c>
      <c r="J4613" s="23">
        <f t="shared" si="647"/>
        <v>4</v>
      </c>
      <c r="K4613" s="24">
        <f t="shared" si="650"/>
        <v>4696</v>
      </c>
      <c r="L4613" s="23">
        <f t="shared" si="651"/>
        <v>12</v>
      </c>
      <c r="M4613" s="23">
        <f t="shared" si="652"/>
        <v>4</v>
      </c>
      <c r="N4613" s="23">
        <f t="shared" si="653"/>
        <v>56400</v>
      </c>
      <c r="O4613" s="25">
        <f t="shared" si="654"/>
        <v>18800</v>
      </c>
      <c r="P4613" t="s">
        <v>23</v>
      </c>
      <c r="Q4613" t="s">
        <v>1985</v>
      </c>
      <c r="R4613" t="s">
        <v>4178</v>
      </c>
      <c r="S4613">
        <v>4221</v>
      </c>
      <c r="T4613" s="28">
        <v>45096</v>
      </c>
      <c r="U4613" s="7">
        <v>4700</v>
      </c>
    </row>
    <row r="4614" spans="1:21" x14ac:dyDescent="0.25">
      <c r="A4614" t="s">
        <v>4180</v>
      </c>
      <c r="B4614" s="28">
        <v>45016</v>
      </c>
      <c r="C4614" s="28">
        <v>45029</v>
      </c>
      <c r="D4614" s="19">
        <v>60</v>
      </c>
      <c r="E4614" s="7">
        <v>3800</v>
      </c>
      <c r="F4614" s="21">
        <f t="shared" ref="F4614:F4677" si="655">EDATE(C4614,2)</f>
        <v>45090</v>
      </c>
      <c r="G4614" s="28">
        <v>45050</v>
      </c>
      <c r="H4614" s="22">
        <f t="shared" si="648"/>
        <v>-40</v>
      </c>
      <c r="I4614" s="23">
        <f t="shared" si="649"/>
        <v>-152000</v>
      </c>
      <c r="J4614" s="23">
        <f t="shared" si="647"/>
        <v>21</v>
      </c>
      <c r="K4614" s="24">
        <f t="shared" si="650"/>
        <v>3779</v>
      </c>
      <c r="L4614" s="23">
        <f t="shared" si="651"/>
        <v>34</v>
      </c>
      <c r="M4614" s="23">
        <f t="shared" si="652"/>
        <v>21</v>
      </c>
      <c r="N4614" s="23">
        <f t="shared" si="653"/>
        <v>129200</v>
      </c>
      <c r="O4614" s="25">
        <f t="shared" si="654"/>
        <v>79800</v>
      </c>
      <c r="P4614" t="s">
        <v>23</v>
      </c>
      <c r="Q4614" t="s">
        <v>1985</v>
      </c>
      <c r="R4614" t="s">
        <v>4181</v>
      </c>
      <c r="S4614">
        <v>3192</v>
      </c>
      <c r="T4614" s="28">
        <v>45050</v>
      </c>
      <c r="U4614" s="7">
        <v>3800</v>
      </c>
    </row>
    <row r="4615" spans="1:21" x14ac:dyDescent="0.25">
      <c r="A4615" t="s">
        <v>4182</v>
      </c>
      <c r="B4615" s="28">
        <v>45008</v>
      </c>
      <c r="C4615" s="28">
        <v>45015</v>
      </c>
      <c r="D4615" s="19">
        <v>60</v>
      </c>
      <c r="E4615">
        <v>418.52</v>
      </c>
      <c r="F4615" s="21">
        <f t="shared" si="655"/>
        <v>45076</v>
      </c>
      <c r="G4615" s="28">
        <v>45083</v>
      </c>
      <c r="H4615" s="22">
        <f t="shared" si="648"/>
        <v>7</v>
      </c>
      <c r="I4615" s="23">
        <f t="shared" si="649"/>
        <v>2929.64</v>
      </c>
      <c r="J4615" s="23">
        <f t="shared" ref="J4615:J4678" si="656">DAYS360(C4615,G4615)</f>
        <v>66</v>
      </c>
      <c r="K4615" s="24">
        <f t="shared" si="650"/>
        <v>352.52</v>
      </c>
      <c r="L4615" s="23">
        <f t="shared" si="651"/>
        <v>75</v>
      </c>
      <c r="M4615" s="23">
        <f t="shared" si="652"/>
        <v>68</v>
      </c>
      <c r="N4615" s="23">
        <f t="shared" si="653"/>
        <v>31389</v>
      </c>
      <c r="O4615" s="25">
        <f t="shared" si="654"/>
        <v>28459.360000000001</v>
      </c>
      <c r="P4615" t="s">
        <v>23</v>
      </c>
      <c r="Q4615" t="s">
        <v>1985</v>
      </c>
      <c r="R4615" t="s">
        <v>4183</v>
      </c>
      <c r="S4615">
        <v>4095</v>
      </c>
      <c r="T4615" s="28">
        <v>45083</v>
      </c>
      <c r="U4615">
        <v>418.52</v>
      </c>
    </row>
    <row r="4616" spans="1:21" x14ac:dyDescent="0.25">
      <c r="A4616" t="s">
        <v>3202</v>
      </c>
      <c r="B4616" s="28">
        <v>45056</v>
      </c>
      <c r="C4616" s="28">
        <v>45061</v>
      </c>
      <c r="D4616" s="19">
        <v>60</v>
      </c>
      <c r="E4616" s="7">
        <v>7447.09</v>
      </c>
      <c r="F4616" s="21">
        <f t="shared" si="655"/>
        <v>45122</v>
      </c>
      <c r="G4616" s="28">
        <v>45105</v>
      </c>
      <c r="H4616" s="22">
        <f t="shared" si="648"/>
        <v>-17</v>
      </c>
      <c r="I4616" s="23">
        <f t="shared" si="649"/>
        <v>-126600.53</v>
      </c>
      <c r="J4616" s="23">
        <f t="shared" si="656"/>
        <v>43</v>
      </c>
      <c r="K4616" s="24">
        <f t="shared" si="650"/>
        <v>7404.09</v>
      </c>
      <c r="L4616" s="23">
        <f t="shared" si="651"/>
        <v>49</v>
      </c>
      <c r="M4616" s="23">
        <f t="shared" si="652"/>
        <v>44</v>
      </c>
      <c r="N4616" s="23">
        <f t="shared" si="653"/>
        <v>364907.41000000003</v>
      </c>
      <c r="O4616" s="25">
        <f t="shared" si="654"/>
        <v>327671.96000000002</v>
      </c>
      <c r="P4616" t="s">
        <v>23</v>
      </c>
      <c r="Q4616" t="s">
        <v>1985</v>
      </c>
      <c r="R4616" t="s">
        <v>4183</v>
      </c>
      <c r="S4616">
        <v>4306</v>
      </c>
      <c r="T4616" s="28">
        <v>45105</v>
      </c>
      <c r="U4616" s="7">
        <v>7447.09</v>
      </c>
    </row>
    <row r="4617" spans="1:21" x14ac:dyDescent="0.25">
      <c r="A4617" t="s">
        <v>2827</v>
      </c>
      <c r="B4617" s="28">
        <v>45044</v>
      </c>
      <c r="C4617" s="28">
        <v>45047</v>
      </c>
      <c r="D4617" s="19">
        <v>60</v>
      </c>
      <c r="E4617" s="7">
        <v>4317.8999999999996</v>
      </c>
      <c r="F4617" s="21">
        <f t="shared" si="655"/>
        <v>45108</v>
      </c>
      <c r="G4617" s="28">
        <v>45072</v>
      </c>
      <c r="H4617" s="22">
        <f t="shared" si="648"/>
        <v>-36</v>
      </c>
      <c r="I4617" s="23">
        <f t="shared" si="649"/>
        <v>-155444.4</v>
      </c>
      <c r="J4617" s="23">
        <f t="shared" si="656"/>
        <v>25</v>
      </c>
      <c r="K4617" s="24">
        <f t="shared" si="650"/>
        <v>4292.8999999999996</v>
      </c>
      <c r="L4617" s="23">
        <f t="shared" si="651"/>
        <v>28</v>
      </c>
      <c r="M4617" s="23">
        <f t="shared" si="652"/>
        <v>25</v>
      </c>
      <c r="N4617" s="23">
        <f t="shared" si="653"/>
        <v>120901.19999999998</v>
      </c>
      <c r="O4617" s="25">
        <f t="shared" si="654"/>
        <v>107947.49999999999</v>
      </c>
      <c r="P4617" t="s">
        <v>23</v>
      </c>
      <c r="Q4617" t="s">
        <v>1985</v>
      </c>
      <c r="R4617" t="s">
        <v>2417</v>
      </c>
      <c r="S4617">
        <v>3756</v>
      </c>
      <c r="T4617" s="28">
        <v>45072</v>
      </c>
      <c r="U4617" s="7">
        <v>4317.8999999999996</v>
      </c>
    </row>
    <row r="4618" spans="1:21" x14ac:dyDescent="0.25">
      <c r="A4618" t="s">
        <v>4184</v>
      </c>
      <c r="B4618" s="28">
        <v>45009</v>
      </c>
      <c r="C4618" s="28">
        <v>45023</v>
      </c>
      <c r="D4618" s="19">
        <v>60</v>
      </c>
      <c r="E4618" s="7">
        <v>1433.34</v>
      </c>
      <c r="F4618" s="21">
        <f t="shared" si="655"/>
        <v>45084</v>
      </c>
      <c r="G4618" s="28">
        <v>45057</v>
      </c>
      <c r="H4618" s="22">
        <f t="shared" si="648"/>
        <v>-27</v>
      </c>
      <c r="I4618" s="23">
        <f t="shared" si="649"/>
        <v>-38700.18</v>
      </c>
      <c r="J4618" s="23">
        <f t="shared" si="656"/>
        <v>34</v>
      </c>
      <c r="K4618" s="24">
        <f t="shared" si="650"/>
        <v>1399.34</v>
      </c>
      <c r="L4618" s="23">
        <f t="shared" si="651"/>
        <v>48</v>
      </c>
      <c r="M4618" s="23">
        <f t="shared" si="652"/>
        <v>34</v>
      </c>
      <c r="N4618" s="23">
        <f t="shared" si="653"/>
        <v>68800.319999999992</v>
      </c>
      <c r="O4618" s="25">
        <f t="shared" si="654"/>
        <v>48733.56</v>
      </c>
      <c r="P4618" t="s">
        <v>23</v>
      </c>
      <c r="Q4618" t="s">
        <v>1985</v>
      </c>
      <c r="R4618" t="s">
        <v>4185</v>
      </c>
      <c r="S4618">
        <v>3438</v>
      </c>
      <c r="T4618" s="28">
        <v>45057</v>
      </c>
      <c r="U4618" s="7">
        <v>1433.34</v>
      </c>
    </row>
    <row r="4619" spans="1:21" x14ac:dyDescent="0.25">
      <c r="A4619" t="s">
        <v>2764</v>
      </c>
      <c r="B4619" s="28">
        <v>45006</v>
      </c>
      <c r="C4619" s="28">
        <v>45012</v>
      </c>
      <c r="D4619" s="19">
        <v>60</v>
      </c>
      <c r="E4619" s="7">
        <v>8866.14</v>
      </c>
      <c r="F4619" s="21">
        <f t="shared" si="655"/>
        <v>45073</v>
      </c>
      <c r="G4619" s="28">
        <v>45050</v>
      </c>
      <c r="H4619" s="22">
        <f t="shared" si="648"/>
        <v>-23</v>
      </c>
      <c r="I4619" s="23">
        <f t="shared" si="649"/>
        <v>-203921.21999999997</v>
      </c>
      <c r="J4619" s="23">
        <f t="shared" si="656"/>
        <v>37</v>
      </c>
      <c r="K4619" s="24">
        <f t="shared" si="650"/>
        <v>8829.14</v>
      </c>
      <c r="L4619" s="23">
        <f t="shared" si="651"/>
        <v>44</v>
      </c>
      <c r="M4619" s="23">
        <f t="shared" si="652"/>
        <v>38</v>
      </c>
      <c r="N4619" s="23">
        <f t="shared" si="653"/>
        <v>390110.16</v>
      </c>
      <c r="O4619" s="25">
        <f t="shared" si="654"/>
        <v>336913.31999999995</v>
      </c>
      <c r="P4619" t="s">
        <v>23</v>
      </c>
      <c r="Q4619" t="s">
        <v>1985</v>
      </c>
      <c r="R4619" t="s">
        <v>4186</v>
      </c>
      <c r="S4619">
        <v>3206</v>
      </c>
      <c r="T4619" s="28">
        <v>45050</v>
      </c>
      <c r="U4619" s="7">
        <v>8866.14</v>
      </c>
    </row>
    <row r="4620" spans="1:21" x14ac:dyDescent="0.25">
      <c r="A4620" t="s">
        <v>602</v>
      </c>
      <c r="B4620" s="28">
        <v>45007</v>
      </c>
      <c r="C4620" s="28">
        <v>45009</v>
      </c>
      <c r="D4620" s="19">
        <v>60</v>
      </c>
      <c r="E4620">
        <v>694.72</v>
      </c>
      <c r="F4620" s="21">
        <f t="shared" si="655"/>
        <v>45070</v>
      </c>
      <c r="G4620" s="28">
        <v>45020</v>
      </c>
      <c r="H4620" s="22">
        <f t="shared" si="648"/>
        <v>-50</v>
      </c>
      <c r="I4620" s="23">
        <f t="shared" si="649"/>
        <v>-34736</v>
      </c>
      <c r="J4620" s="23">
        <f t="shared" si="656"/>
        <v>10</v>
      </c>
      <c r="K4620" s="24">
        <f t="shared" si="650"/>
        <v>684.72</v>
      </c>
      <c r="L4620" s="23">
        <f t="shared" si="651"/>
        <v>13</v>
      </c>
      <c r="M4620" s="23">
        <f t="shared" si="652"/>
        <v>11</v>
      </c>
      <c r="N4620" s="23">
        <f t="shared" si="653"/>
        <v>9031.36</v>
      </c>
      <c r="O4620" s="25">
        <f t="shared" si="654"/>
        <v>7641.92</v>
      </c>
      <c r="P4620" t="s">
        <v>23</v>
      </c>
      <c r="Q4620" t="s">
        <v>1985</v>
      </c>
      <c r="R4620" t="s">
        <v>4187</v>
      </c>
      <c r="S4620">
        <v>2484</v>
      </c>
      <c r="T4620" s="28">
        <v>45020</v>
      </c>
      <c r="U4620">
        <v>694.72</v>
      </c>
    </row>
    <row r="4621" spans="1:21" x14ac:dyDescent="0.25">
      <c r="A4621" t="s">
        <v>1383</v>
      </c>
      <c r="B4621" s="28">
        <v>45020</v>
      </c>
      <c r="C4621" s="28">
        <v>45020</v>
      </c>
      <c r="D4621" s="19">
        <v>60</v>
      </c>
      <c r="E4621">
        <v>535.84</v>
      </c>
      <c r="F4621" s="21">
        <f t="shared" si="655"/>
        <v>45081</v>
      </c>
      <c r="G4621" s="28">
        <v>45020</v>
      </c>
      <c r="H4621" s="22">
        <f t="shared" si="648"/>
        <v>-61</v>
      </c>
      <c r="I4621" s="23">
        <f t="shared" si="649"/>
        <v>-32686.240000000002</v>
      </c>
      <c r="J4621" s="23">
        <f t="shared" si="656"/>
        <v>0</v>
      </c>
      <c r="K4621" s="24">
        <f t="shared" si="650"/>
        <v>535.84</v>
      </c>
      <c r="L4621" s="23">
        <f t="shared" si="651"/>
        <v>0</v>
      </c>
      <c r="M4621" s="23">
        <f t="shared" si="652"/>
        <v>0</v>
      </c>
      <c r="N4621" s="23">
        <f t="shared" si="653"/>
        <v>0</v>
      </c>
      <c r="O4621" s="25">
        <f t="shared" si="654"/>
        <v>0</v>
      </c>
      <c r="P4621" t="s">
        <v>23</v>
      </c>
      <c r="Q4621" t="s">
        <v>1985</v>
      </c>
      <c r="R4621" t="s">
        <v>4188</v>
      </c>
      <c r="S4621">
        <v>2479</v>
      </c>
      <c r="T4621" s="28">
        <v>45020</v>
      </c>
      <c r="U4621">
        <v>535.84</v>
      </c>
    </row>
    <row r="4622" spans="1:21" x14ac:dyDescent="0.25">
      <c r="A4622" t="s">
        <v>1384</v>
      </c>
      <c r="B4622" s="28">
        <v>45020</v>
      </c>
      <c r="C4622" s="28">
        <v>45020</v>
      </c>
      <c r="D4622" s="19">
        <v>60</v>
      </c>
      <c r="E4622" s="7">
        <v>1152.1300000000001</v>
      </c>
      <c r="F4622" s="21">
        <f t="shared" si="655"/>
        <v>45081</v>
      </c>
      <c r="G4622" s="28">
        <v>45020</v>
      </c>
      <c r="H4622" s="22">
        <f t="shared" si="648"/>
        <v>-61</v>
      </c>
      <c r="I4622" s="23">
        <f t="shared" si="649"/>
        <v>-70279.930000000008</v>
      </c>
      <c r="J4622" s="23">
        <f t="shared" si="656"/>
        <v>0</v>
      </c>
      <c r="K4622" s="24">
        <f t="shared" si="650"/>
        <v>1152.1300000000001</v>
      </c>
      <c r="L4622" s="23">
        <f t="shared" si="651"/>
        <v>0</v>
      </c>
      <c r="M4622" s="23">
        <f t="shared" si="652"/>
        <v>0</v>
      </c>
      <c r="N4622" s="23">
        <f t="shared" si="653"/>
        <v>0</v>
      </c>
      <c r="O4622" s="25">
        <f t="shared" si="654"/>
        <v>0</v>
      </c>
      <c r="P4622" t="s">
        <v>23</v>
      </c>
      <c r="Q4622" t="s">
        <v>1985</v>
      </c>
      <c r="R4622" t="s">
        <v>4189</v>
      </c>
      <c r="S4622">
        <v>2478</v>
      </c>
      <c r="T4622" s="28">
        <v>45020</v>
      </c>
      <c r="U4622" s="7">
        <v>1152.1300000000001</v>
      </c>
    </row>
    <row r="4623" spans="1:21" x14ac:dyDescent="0.25">
      <c r="A4623" t="s">
        <v>57</v>
      </c>
      <c r="B4623" s="28">
        <v>45020</v>
      </c>
      <c r="C4623" s="28">
        <v>45022</v>
      </c>
      <c r="D4623" s="19">
        <v>60</v>
      </c>
      <c r="E4623" s="7">
        <v>3609.2</v>
      </c>
      <c r="F4623" s="21">
        <f t="shared" si="655"/>
        <v>45083</v>
      </c>
      <c r="G4623" s="28">
        <v>45035</v>
      </c>
      <c r="H4623" s="22">
        <f t="shared" si="648"/>
        <v>-48</v>
      </c>
      <c r="I4623" s="23">
        <f t="shared" si="649"/>
        <v>-173241.59999999998</v>
      </c>
      <c r="J4623" s="23">
        <f t="shared" si="656"/>
        <v>13</v>
      </c>
      <c r="K4623" s="24">
        <f t="shared" si="650"/>
        <v>3596.2</v>
      </c>
      <c r="L4623" s="23">
        <f t="shared" si="651"/>
        <v>15</v>
      </c>
      <c r="M4623" s="23">
        <f t="shared" si="652"/>
        <v>13</v>
      </c>
      <c r="N4623" s="23">
        <f t="shared" si="653"/>
        <v>54138</v>
      </c>
      <c r="O4623" s="25">
        <f t="shared" si="654"/>
        <v>46919.6</v>
      </c>
      <c r="P4623" t="s">
        <v>23</v>
      </c>
      <c r="Q4623" t="s">
        <v>1985</v>
      </c>
      <c r="R4623" t="s">
        <v>4190</v>
      </c>
      <c r="S4623">
        <v>2720</v>
      </c>
      <c r="T4623" s="28">
        <v>45035</v>
      </c>
      <c r="U4623" s="7">
        <v>3609.2</v>
      </c>
    </row>
    <row r="4624" spans="1:21" x14ac:dyDescent="0.25">
      <c r="A4624" t="s">
        <v>1413</v>
      </c>
      <c r="B4624" s="28">
        <v>45037</v>
      </c>
      <c r="C4624" s="28">
        <v>45038</v>
      </c>
      <c r="D4624" s="19">
        <v>60</v>
      </c>
      <c r="E4624" s="7">
        <v>5177.37</v>
      </c>
      <c r="F4624" s="21">
        <f t="shared" si="655"/>
        <v>45099</v>
      </c>
      <c r="G4624" s="28">
        <v>45050</v>
      </c>
      <c r="H4624" s="22">
        <f t="shared" si="648"/>
        <v>-49</v>
      </c>
      <c r="I4624" s="23">
        <f t="shared" si="649"/>
        <v>-253691.13</v>
      </c>
      <c r="J4624" s="23">
        <f t="shared" si="656"/>
        <v>12</v>
      </c>
      <c r="K4624" s="24">
        <f t="shared" si="650"/>
        <v>5165.37</v>
      </c>
      <c r="L4624" s="23">
        <f t="shared" si="651"/>
        <v>13</v>
      </c>
      <c r="M4624" s="23">
        <f t="shared" si="652"/>
        <v>12</v>
      </c>
      <c r="N4624" s="23">
        <f t="shared" si="653"/>
        <v>67305.81</v>
      </c>
      <c r="O4624" s="25">
        <f t="shared" si="654"/>
        <v>62128.44</v>
      </c>
      <c r="P4624" t="s">
        <v>23</v>
      </c>
      <c r="Q4624" t="s">
        <v>1985</v>
      </c>
      <c r="R4624" t="s">
        <v>4190</v>
      </c>
      <c r="S4624">
        <v>3247</v>
      </c>
      <c r="T4624" s="28">
        <v>45050</v>
      </c>
      <c r="U4624" s="7">
        <v>5177.37</v>
      </c>
    </row>
    <row r="4625" spans="1:21" x14ac:dyDescent="0.25">
      <c r="A4625" t="s">
        <v>1023</v>
      </c>
      <c r="B4625" s="28">
        <v>45062</v>
      </c>
      <c r="C4625" s="28">
        <v>45064</v>
      </c>
      <c r="D4625" s="19">
        <v>60</v>
      </c>
      <c r="E4625" s="7">
        <v>4712.3100000000004</v>
      </c>
      <c r="F4625" s="21">
        <f t="shared" si="655"/>
        <v>45125</v>
      </c>
      <c r="G4625" s="28">
        <v>45075</v>
      </c>
      <c r="H4625" s="22">
        <f t="shared" si="648"/>
        <v>-50</v>
      </c>
      <c r="I4625" s="23">
        <f t="shared" si="649"/>
        <v>-235615.50000000003</v>
      </c>
      <c r="J4625" s="23">
        <f t="shared" si="656"/>
        <v>11</v>
      </c>
      <c r="K4625" s="24">
        <f t="shared" si="650"/>
        <v>4701.3100000000004</v>
      </c>
      <c r="L4625" s="23">
        <f t="shared" si="651"/>
        <v>13</v>
      </c>
      <c r="M4625" s="23">
        <f t="shared" si="652"/>
        <v>11</v>
      </c>
      <c r="N4625" s="23">
        <f t="shared" si="653"/>
        <v>61260.030000000006</v>
      </c>
      <c r="O4625" s="25">
        <f t="shared" si="654"/>
        <v>51835.41</v>
      </c>
      <c r="P4625" t="s">
        <v>23</v>
      </c>
      <c r="Q4625" t="s">
        <v>1985</v>
      </c>
      <c r="R4625" t="s">
        <v>4190</v>
      </c>
      <c r="S4625">
        <v>3825</v>
      </c>
      <c r="T4625" s="28">
        <v>45075</v>
      </c>
      <c r="U4625" s="7">
        <v>4712.3100000000004</v>
      </c>
    </row>
    <row r="4626" spans="1:21" x14ac:dyDescent="0.25">
      <c r="A4626" t="s">
        <v>4191</v>
      </c>
      <c r="B4626" s="28">
        <v>45033</v>
      </c>
      <c r="C4626" s="28">
        <v>45033</v>
      </c>
      <c r="D4626" s="19">
        <v>60</v>
      </c>
      <c r="E4626">
        <v>470.59</v>
      </c>
      <c r="F4626" s="21">
        <f t="shared" si="655"/>
        <v>45094</v>
      </c>
      <c r="G4626" s="28">
        <v>45035</v>
      </c>
      <c r="H4626" s="22">
        <f t="shared" si="648"/>
        <v>-59</v>
      </c>
      <c r="I4626" s="23">
        <f t="shared" si="649"/>
        <v>-27764.809999999998</v>
      </c>
      <c r="J4626" s="23">
        <f t="shared" si="656"/>
        <v>2</v>
      </c>
      <c r="K4626" s="24">
        <f t="shared" si="650"/>
        <v>468.59</v>
      </c>
      <c r="L4626" s="23">
        <f t="shared" si="651"/>
        <v>2</v>
      </c>
      <c r="M4626" s="23">
        <f t="shared" si="652"/>
        <v>2</v>
      </c>
      <c r="N4626" s="23">
        <f t="shared" si="653"/>
        <v>941.18</v>
      </c>
      <c r="O4626" s="25">
        <f t="shared" si="654"/>
        <v>941.18</v>
      </c>
      <c r="P4626" t="s">
        <v>23</v>
      </c>
      <c r="Q4626" t="s">
        <v>1985</v>
      </c>
      <c r="R4626" t="s">
        <v>4192</v>
      </c>
      <c r="S4626">
        <v>2718</v>
      </c>
      <c r="T4626" s="28">
        <v>45035</v>
      </c>
      <c r="U4626">
        <v>470.59</v>
      </c>
    </row>
    <row r="4627" spans="1:21" x14ac:dyDescent="0.25">
      <c r="A4627" t="s">
        <v>1393</v>
      </c>
      <c r="B4627" s="28">
        <v>45033</v>
      </c>
      <c r="C4627" s="28">
        <v>45033</v>
      </c>
      <c r="D4627" s="19">
        <v>60</v>
      </c>
      <c r="E4627">
        <v>818.79</v>
      </c>
      <c r="F4627" s="21">
        <f t="shared" si="655"/>
        <v>45094</v>
      </c>
      <c r="G4627" s="28">
        <v>45035</v>
      </c>
      <c r="H4627" s="22">
        <f t="shared" si="648"/>
        <v>-59</v>
      </c>
      <c r="I4627" s="23">
        <f t="shared" si="649"/>
        <v>-48308.61</v>
      </c>
      <c r="J4627" s="23">
        <f t="shared" si="656"/>
        <v>2</v>
      </c>
      <c r="K4627" s="24">
        <f t="shared" si="650"/>
        <v>816.79</v>
      </c>
      <c r="L4627" s="23">
        <f t="shared" si="651"/>
        <v>2</v>
      </c>
      <c r="M4627" s="23">
        <f t="shared" si="652"/>
        <v>2</v>
      </c>
      <c r="N4627" s="23">
        <f t="shared" si="653"/>
        <v>1637.58</v>
      </c>
      <c r="O4627" s="25">
        <f t="shared" si="654"/>
        <v>1637.58</v>
      </c>
      <c r="P4627" t="s">
        <v>23</v>
      </c>
      <c r="Q4627" t="s">
        <v>1985</v>
      </c>
      <c r="R4627" t="s">
        <v>4193</v>
      </c>
      <c r="S4627">
        <v>2719</v>
      </c>
      <c r="T4627" s="28">
        <v>45035</v>
      </c>
      <c r="U4627">
        <v>818.79</v>
      </c>
    </row>
    <row r="4628" spans="1:21" x14ac:dyDescent="0.25">
      <c r="A4628" t="s">
        <v>4194</v>
      </c>
      <c r="B4628" s="28">
        <v>45033</v>
      </c>
      <c r="C4628" s="28">
        <v>45033</v>
      </c>
      <c r="D4628" s="19">
        <v>60</v>
      </c>
      <c r="E4628" s="7">
        <v>1238.43</v>
      </c>
      <c r="F4628" s="21">
        <f t="shared" si="655"/>
        <v>45094</v>
      </c>
      <c r="G4628" s="28">
        <v>45035</v>
      </c>
      <c r="H4628" s="22">
        <f t="shared" si="648"/>
        <v>-59</v>
      </c>
      <c r="I4628" s="23">
        <f t="shared" si="649"/>
        <v>-73067.37000000001</v>
      </c>
      <c r="J4628" s="23">
        <f t="shared" si="656"/>
        <v>2</v>
      </c>
      <c r="K4628" s="24">
        <f t="shared" si="650"/>
        <v>1236.43</v>
      </c>
      <c r="L4628" s="23">
        <f t="shared" si="651"/>
        <v>2</v>
      </c>
      <c r="M4628" s="23">
        <f t="shared" si="652"/>
        <v>2</v>
      </c>
      <c r="N4628" s="23">
        <f t="shared" si="653"/>
        <v>2476.86</v>
      </c>
      <c r="O4628" s="25">
        <f t="shared" si="654"/>
        <v>2476.86</v>
      </c>
      <c r="P4628" t="s">
        <v>23</v>
      </c>
      <c r="Q4628" t="s">
        <v>1985</v>
      </c>
      <c r="R4628" t="s">
        <v>4195</v>
      </c>
      <c r="S4628">
        <v>2715</v>
      </c>
      <c r="T4628" s="28">
        <v>45035</v>
      </c>
      <c r="U4628" s="7">
        <v>1238.43</v>
      </c>
    </row>
    <row r="4629" spans="1:21" x14ac:dyDescent="0.25">
      <c r="A4629" t="s">
        <v>4196</v>
      </c>
      <c r="B4629" s="28">
        <v>45033</v>
      </c>
      <c r="C4629" s="28">
        <v>45033</v>
      </c>
      <c r="D4629" s="19">
        <v>60</v>
      </c>
      <c r="E4629" s="7">
        <v>1630.91</v>
      </c>
      <c r="F4629" s="21">
        <f t="shared" si="655"/>
        <v>45094</v>
      </c>
      <c r="G4629" s="28">
        <v>45035</v>
      </c>
      <c r="H4629" s="22">
        <f t="shared" si="648"/>
        <v>-59</v>
      </c>
      <c r="I4629" s="23">
        <f t="shared" si="649"/>
        <v>-96223.69</v>
      </c>
      <c r="J4629" s="23">
        <f t="shared" si="656"/>
        <v>2</v>
      </c>
      <c r="K4629" s="24">
        <f t="shared" si="650"/>
        <v>1628.91</v>
      </c>
      <c r="L4629" s="23">
        <f t="shared" si="651"/>
        <v>2</v>
      </c>
      <c r="M4629" s="23">
        <f t="shared" si="652"/>
        <v>2</v>
      </c>
      <c r="N4629" s="23">
        <f t="shared" si="653"/>
        <v>3261.82</v>
      </c>
      <c r="O4629" s="25">
        <f t="shared" si="654"/>
        <v>3261.82</v>
      </c>
      <c r="P4629" t="s">
        <v>23</v>
      </c>
      <c r="Q4629" t="s">
        <v>1985</v>
      </c>
      <c r="R4629" t="s">
        <v>4197</v>
      </c>
      <c r="S4629">
        <v>2716</v>
      </c>
      <c r="T4629" s="28">
        <v>45035</v>
      </c>
      <c r="U4629" s="7">
        <v>1630.91</v>
      </c>
    </row>
    <row r="4630" spans="1:21" x14ac:dyDescent="0.25">
      <c r="A4630" t="s">
        <v>1023</v>
      </c>
      <c r="B4630" s="28">
        <v>45058</v>
      </c>
      <c r="C4630" s="28">
        <v>45061</v>
      </c>
      <c r="D4630" s="19">
        <v>60</v>
      </c>
      <c r="E4630" s="7">
        <v>2649.83</v>
      </c>
      <c r="F4630" s="21">
        <f t="shared" si="655"/>
        <v>45122</v>
      </c>
      <c r="G4630" s="28">
        <v>45075</v>
      </c>
      <c r="H4630" s="22">
        <f t="shared" si="648"/>
        <v>-47</v>
      </c>
      <c r="I4630" s="23">
        <f t="shared" si="649"/>
        <v>-124542.01</v>
      </c>
      <c r="J4630" s="23">
        <f t="shared" si="656"/>
        <v>14</v>
      </c>
      <c r="K4630" s="24">
        <f t="shared" si="650"/>
        <v>2635.83</v>
      </c>
      <c r="L4630" s="23">
        <f t="shared" si="651"/>
        <v>17</v>
      </c>
      <c r="M4630" s="23">
        <f t="shared" si="652"/>
        <v>14</v>
      </c>
      <c r="N4630" s="23">
        <f t="shared" si="653"/>
        <v>45047.11</v>
      </c>
      <c r="O4630" s="25">
        <f t="shared" si="654"/>
        <v>37097.619999999995</v>
      </c>
      <c r="P4630" t="s">
        <v>23</v>
      </c>
      <c r="Q4630" t="s">
        <v>1985</v>
      </c>
      <c r="R4630" t="s">
        <v>4198</v>
      </c>
      <c r="S4630">
        <v>3826</v>
      </c>
      <c r="T4630" s="28">
        <v>45075</v>
      </c>
      <c r="U4630" s="7">
        <v>2649.83</v>
      </c>
    </row>
    <row r="4631" spans="1:21" x14ac:dyDescent="0.25">
      <c r="A4631" t="s">
        <v>53</v>
      </c>
      <c r="B4631" s="28">
        <v>45043</v>
      </c>
      <c r="C4631" s="28">
        <v>45050</v>
      </c>
      <c r="D4631" s="19">
        <v>60</v>
      </c>
      <c r="E4631" s="7">
        <v>1636.13</v>
      </c>
      <c r="F4631" s="21">
        <f t="shared" si="655"/>
        <v>45111</v>
      </c>
      <c r="G4631" s="28">
        <v>45072</v>
      </c>
      <c r="H4631" s="22">
        <f t="shared" si="648"/>
        <v>-39</v>
      </c>
      <c r="I4631" s="23">
        <f t="shared" si="649"/>
        <v>-63809.070000000007</v>
      </c>
      <c r="J4631" s="23">
        <f t="shared" si="656"/>
        <v>22</v>
      </c>
      <c r="K4631" s="24">
        <f t="shared" si="650"/>
        <v>1614.13</v>
      </c>
      <c r="L4631" s="23">
        <f t="shared" si="651"/>
        <v>29</v>
      </c>
      <c r="M4631" s="23">
        <f t="shared" si="652"/>
        <v>22</v>
      </c>
      <c r="N4631" s="23">
        <f t="shared" si="653"/>
        <v>47447.770000000004</v>
      </c>
      <c r="O4631" s="25">
        <f t="shared" si="654"/>
        <v>35994.86</v>
      </c>
      <c r="P4631" t="s">
        <v>23</v>
      </c>
      <c r="Q4631" t="s">
        <v>1985</v>
      </c>
      <c r="R4631" t="s">
        <v>4199</v>
      </c>
      <c r="S4631">
        <v>3762</v>
      </c>
      <c r="T4631" s="28">
        <v>45072</v>
      </c>
      <c r="U4631" s="7">
        <v>1636.13</v>
      </c>
    </row>
    <row r="4632" spans="1:21" x14ac:dyDescent="0.25">
      <c r="A4632" t="s">
        <v>4200</v>
      </c>
      <c r="B4632" s="28">
        <v>45062</v>
      </c>
      <c r="C4632" s="28">
        <v>45062</v>
      </c>
      <c r="D4632" s="19">
        <v>60</v>
      </c>
      <c r="E4632" s="7">
        <v>1801.63</v>
      </c>
      <c r="F4632" s="21">
        <f t="shared" si="655"/>
        <v>45123</v>
      </c>
      <c r="G4632" s="28">
        <v>45065</v>
      </c>
      <c r="H4632" s="22">
        <f t="shared" si="648"/>
        <v>-58</v>
      </c>
      <c r="I4632" s="23">
        <f t="shared" si="649"/>
        <v>-104494.54000000001</v>
      </c>
      <c r="J4632" s="23">
        <f t="shared" si="656"/>
        <v>3</v>
      </c>
      <c r="K4632" s="24">
        <f t="shared" si="650"/>
        <v>1798.63</v>
      </c>
      <c r="L4632" s="23">
        <f t="shared" si="651"/>
        <v>3</v>
      </c>
      <c r="M4632" s="23">
        <f t="shared" si="652"/>
        <v>3</v>
      </c>
      <c r="N4632" s="23">
        <f t="shared" si="653"/>
        <v>5404.89</v>
      </c>
      <c r="O4632" s="25">
        <f t="shared" si="654"/>
        <v>5404.89</v>
      </c>
      <c r="P4632" t="s">
        <v>23</v>
      </c>
      <c r="Q4632" t="s">
        <v>1985</v>
      </c>
      <c r="R4632" t="s">
        <v>4201</v>
      </c>
      <c r="S4632">
        <v>3480</v>
      </c>
      <c r="T4632" s="28">
        <v>45065</v>
      </c>
      <c r="U4632" s="7">
        <v>1801.63</v>
      </c>
    </row>
    <row r="4633" spans="1:21" x14ac:dyDescent="0.25">
      <c r="A4633" t="s">
        <v>4202</v>
      </c>
      <c r="B4633" s="28">
        <v>45070</v>
      </c>
      <c r="C4633" s="28">
        <v>45070</v>
      </c>
      <c r="D4633" s="19">
        <v>60</v>
      </c>
      <c r="E4633" s="7">
        <v>1357.06</v>
      </c>
      <c r="F4633" s="21">
        <f t="shared" si="655"/>
        <v>45131</v>
      </c>
      <c r="G4633" s="28">
        <v>45070</v>
      </c>
      <c r="H4633" s="22">
        <f t="shared" si="648"/>
        <v>-61</v>
      </c>
      <c r="I4633" s="23">
        <f t="shared" si="649"/>
        <v>-82780.66</v>
      </c>
      <c r="J4633" s="23">
        <f t="shared" si="656"/>
        <v>0</v>
      </c>
      <c r="K4633" s="24">
        <f t="shared" si="650"/>
        <v>1357.06</v>
      </c>
      <c r="L4633" s="23">
        <f t="shared" si="651"/>
        <v>0</v>
      </c>
      <c r="M4633" s="23">
        <f t="shared" si="652"/>
        <v>0</v>
      </c>
      <c r="N4633" s="23">
        <f t="shared" si="653"/>
        <v>0</v>
      </c>
      <c r="O4633" s="25">
        <f t="shared" si="654"/>
        <v>0</v>
      </c>
      <c r="P4633" t="s">
        <v>23</v>
      </c>
      <c r="Q4633" t="s">
        <v>1985</v>
      </c>
      <c r="R4633" t="s">
        <v>4203</v>
      </c>
      <c r="S4633">
        <v>3682</v>
      </c>
      <c r="T4633" s="28">
        <v>45070</v>
      </c>
      <c r="U4633" s="7">
        <v>1357.06</v>
      </c>
    </row>
    <row r="4634" spans="1:21" x14ac:dyDescent="0.25">
      <c r="A4634" t="s">
        <v>4204</v>
      </c>
      <c r="B4634" s="28">
        <v>44699</v>
      </c>
      <c r="C4634" s="28">
        <v>44700</v>
      </c>
      <c r="D4634" s="19">
        <v>60</v>
      </c>
      <c r="E4634" s="7">
        <v>2087.33</v>
      </c>
      <c r="F4634" s="21">
        <f t="shared" si="655"/>
        <v>44761</v>
      </c>
      <c r="G4634" s="28">
        <v>45135</v>
      </c>
      <c r="H4634" s="22">
        <f>G4634-F4634</f>
        <v>374</v>
      </c>
      <c r="I4634" s="23">
        <f>E4634*H4634</f>
        <v>780661.41999999993</v>
      </c>
      <c r="J4634" s="23">
        <f t="shared" si="656"/>
        <v>429</v>
      </c>
      <c r="K4634" s="24">
        <f>E4634-J4634</f>
        <v>1658.33</v>
      </c>
      <c r="L4634" s="23">
        <f>G4634-B4634</f>
        <v>436</v>
      </c>
      <c r="M4634" s="23">
        <f>G4634-C4634</f>
        <v>435</v>
      </c>
      <c r="N4634" s="23">
        <f>E4634*L4634</f>
        <v>910075.88</v>
      </c>
      <c r="O4634" s="25">
        <f>E4634*M4634</f>
        <v>907988.54999999993</v>
      </c>
      <c r="P4634" t="s">
        <v>23</v>
      </c>
      <c r="Q4634" t="s">
        <v>1985</v>
      </c>
      <c r="R4634" t="s">
        <v>4205</v>
      </c>
      <c r="S4634">
        <v>5318</v>
      </c>
      <c r="T4634" s="28">
        <v>45135</v>
      </c>
      <c r="U4634" s="7">
        <v>2087.33</v>
      </c>
    </row>
    <row r="4635" spans="1:21" x14ac:dyDescent="0.25">
      <c r="A4635" t="s">
        <v>4206</v>
      </c>
      <c r="B4635" s="28">
        <v>44699</v>
      </c>
      <c r="C4635" s="28">
        <v>44700</v>
      </c>
      <c r="D4635" s="19">
        <v>60</v>
      </c>
      <c r="E4635">
        <v>207</v>
      </c>
      <c r="F4635" s="21">
        <f t="shared" si="655"/>
        <v>44761</v>
      </c>
      <c r="G4635" s="28">
        <v>45135</v>
      </c>
      <c r="H4635" s="22">
        <f t="shared" ref="H4635:H4698" si="657">G4635-F4635</f>
        <v>374</v>
      </c>
      <c r="I4635" s="23">
        <f t="shared" ref="I4635:I4698" si="658">E4635*H4635</f>
        <v>77418</v>
      </c>
      <c r="J4635" s="23">
        <f t="shared" si="656"/>
        <v>429</v>
      </c>
      <c r="K4635" s="24">
        <f t="shared" ref="K4635:K4698" si="659">E4635-J4635</f>
        <v>-222</v>
      </c>
      <c r="L4635" s="23">
        <f t="shared" ref="L4635:L4698" si="660">G4635-B4635</f>
        <v>436</v>
      </c>
      <c r="M4635" s="23">
        <f t="shared" ref="M4635:M4698" si="661">G4635-C4635</f>
        <v>435</v>
      </c>
      <c r="N4635" s="23">
        <f t="shared" ref="N4635:N4698" si="662">E4635*L4635</f>
        <v>90252</v>
      </c>
      <c r="O4635" s="25">
        <f t="shared" ref="O4635:O4698" si="663">E4635*M4635</f>
        <v>90045</v>
      </c>
      <c r="P4635" t="s">
        <v>23</v>
      </c>
      <c r="Q4635" t="s">
        <v>1985</v>
      </c>
      <c r="R4635" t="s">
        <v>4205</v>
      </c>
      <c r="S4635">
        <v>5318</v>
      </c>
      <c r="T4635" s="28">
        <v>45135</v>
      </c>
      <c r="U4635">
        <v>207</v>
      </c>
    </row>
    <row r="4636" spans="1:21" x14ac:dyDescent="0.25">
      <c r="A4636" t="s">
        <v>4207</v>
      </c>
      <c r="B4636" s="28">
        <v>44699</v>
      </c>
      <c r="C4636" s="28">
        <v>44700</v>
      </c>
      <c r="D4636" s="19">
        <v>60</v>
      </c>
      <c r="E4636" s="7">
        <v>1173</v>
      </c>
      <c r="F4636" s="21">
        <f t="shared" si="655"/>
        <v>44761</v>
      </c>
      <c r="G4636" s="28">
        <v>45135</v>
      </c>
      <c r="H4636" s="22">
        <f t="shared" si="657"/>
        <v>374</v>
      </c>
      <c r="I4636" s="23">
        <f t="shared" si="658"/>
        <v>438702</v>
      </c>
      <c r="J4636" s="23">
        <f t="shared" si="656"/>
        <v>429</v>
      </c>
      <c r="K4636" s="24">
        <f t="shared" si="659"/>
        <v>744</v>
      </c>
      <c r="L4636" s="23">
        <f t="shared" si="660"/>
        <v>436</v>
      </c>
      <c r="M4636" s="23">
        <f t="shared" si="661"/>
        <v>435</v>
      </c>
      <c r="N4636" s="23">
        <f t="shared" si="662"/>
        <v>511428</v>
      </c>
      <c r="O4636" s="25">
        <f t="shared" si="663"/>
        <v>510255</v>
      </c>
      <c r="P4636" t="s">
        <v>23</v>
      </c>
      <c r="Q4636" t="s">
        <v>1985</v>
      </c>
      <c r="R4636" t="s">
        <v>4205</v>
      </c>
      <c r="S4636">
        <v>5318</v>
      </c>
      <c r="T4636" s="28">
        <v>45135</v>
      </c>
      <c r="U4636" s="7">
        <v>1173</v>
      </c>
    </row>
    <row r="4637" spans="1:21" x14ac:dyDescent="0.25">
      <c r="A4637" t="s">
        <v>4208</v>
      </c>
      <c r="B4637" s="28">
        <v>44699</v>
      </c>
      <c r="C4637" s="28">
        <v>44700</v>
      </c>
      <c r="D4637" s="19">
        <v>60</v>
      </c>
      <c r="E4637" s="7">
        <v>2070</v>
      </c>
      <c r="F4637" s="21">
        <f t="shared" si="655"/>
        <v>44761</v>
      </c>
      <c r="G4637" s="28">
        <v>45135</v>
      </c>
      <c r="H4637" s="22">
        <f t="shared" si="657"/>
        <v>374</v>
      </c>
      <c r="I4637" s="23">
        <f t="shared" si="658"/>
        <v>774180</v>
      </c>
      <c r="J4637" s="23">
        <f t="shared" si="656"/>
        <v>429</v>
      </c>
      <c r="K4637" s="24">
        <f t="shared" si="659"/>
        <v>1641</v>
      </c>
      <c r="L4637" s="23">
        <f t="shared" si="660"/>
        <v>436</v>
      </c>
      <c r="M4637" s="23">
        <f t="shared" si="661"/>
        <v>435</v>
      </c>
      <c r="N4637" s="23">
        <f t="shared" si="662"/>
        <v>902520</v>
      </c>
      <c r="O4637" s="25">
        <f t="shared" si="663"/>
        <v>900450</v>
      </c>
      <c r="P4637" t="s">
        <v>23</v>
      </c>
      <c r="Q4637" t="s">
        <v>1985</v>
      </c>
      <c r="R4637" t="s">
        <v>4205</v>
      </c>
      <c r="S4637">
        <v>5318</v>
      </c>
      <c r="T4637" s="28">
        <v>45135</v>
      </c>
      <c r="U4637" s="7">
        <v>2070</v>
      </c>
    </row>
    <row r="4638" spans="1:21" x14ac:dyDescent="0.25">
      <c r="A4638" t="s">
        <v>4209</v>
      </c>
      <c r="B4638" s="28">
        <v>44699</v>
      </c>
      <c r="C4638" s="28">
        <v>44700</v>
      </c>
      <c r="D4638" s="19">
        <v>60</v>
      </c>
      <c r="E4638">
        <v>408</v>
      </c>
      <c r="F4638" s="21">
        <f t="shared" si="655"/>
        <v>44761</v>
      </c>
      <c r="G4638" s="28">
        <v>45135</v>
      </c>
      <c r="H4638" s="22">
        <f t="shared" si="657"/>
        <v>374</v>
      </c>
      <c r="I4638" s="23">
        <f t="shared" si="658"/>
        <v>152592</v>
      </c>
      <c r="J4638" s="23">
        <f t="shared" si="656"/>
        <v>429</v>
      </c>
      <c r="K4638" s="24">
        <f t="shared" si="659"/>
        <v>-21</v>
      </c>
      <c r="L4638" s="23">
        <f t="shared" si="660"/>
        <v>436</v>
      </c>
      <c r="M4638" s="23">
        <f t="shared" si="661"/>
        <v>435</v>
      </c>
      <c r="N4638" s="23">
        <f t="shared" si="662"/>
        <v>177888</v>
      </c>
      <c r="O4638" s="25">
        <f t="shared" si="663"/>
        <v>177480</v>
      </c>
      <c r="P4638" t="s">
        <v>23</v>
      </c>
      <c r="Q4638" t="s">
        <v>1985</v>
      </c>
      <c r="R4638" t="s">
        <v>4205</v>
      </c>
      <c r="S4638">
        <v>5318</v>
      </c>
      <c r="T4638" s="28">
        <v>45135</v>
      </c>
      <c r="U4638">
        <v>408</v>
      </c>
    </row>
    <row r="4639" spans="1:21" x14ac:dyDescent="0.25">
      <c r="A4639" t="s">
        <v>4210</v>
      </c>
      <c r="B4639" s="28">
        <v>44699</v>
      </c>
      <c r="C4639" s="28">
        <v>44700</v>
      </c>
      <c r="D4639" s="19">
        <v>60</v>
      </c>
      <c r="E4639">
        <v>272</v>
      </c>
      <c r="F4639" s="21">
        <f t="shared" si="655"/>
        <v>44761</v>
      </c>
      <c r="G4639" s="28">
        <v>45135</v>
      </c>
      <c r="H4639" s="22">
        <f t="shared" si="657"/>
        <v>374</v>
      </c>
      <c r="I4639" s="23">
        <f t="shared" si="658"/>
        <v>101728</v>
      </c>
      <c r="J4639" s="23">
        <f t="shared" si="656"/>
        <v>429</v>
      </c>
      <c r="K4639" s="24">
        <f t="shared" si="659"/>
        <v>-157</v>
      </c>
      <c r="L4639" s="23">
        <f t="shared" si="660"/>
        <v>436</v>
      </c>
      <c r="M4639" s="23">
        <f t="shared" si="661"/>
        <v>435</v>
      </c>
      <c r="N4639" s="23">
        <f t="shared" si="662"/>
        <v>118592</v>
      </c>
      <c r="O4639" s="25">
        <f t="shared" si="663"/>
        <v>118320</v>
      </c>
      <c r="P4639" t="s">
        <v>23</v>
      </c>
      <c r="Q4639" t="s">
        <v>1985</v>
      </c>
      <c r="R4639" t="s">
        <v>4205</v>
      </c>
      <c r="S4639">
        <v>5318</v>
      </c>
      <c r="T4639" s="28">
        <v>45135</v>
      </c>
      <c r="U4639">
        <v>272</v>
      </c>
    </row>
    <row r="4640" spans="1:21" x14ac:dyDescent="0.25">
      <c r="A4640" t="s">
        <v>4211</v>
      </c>
      <c r="B4640" s="28">
        <v>44699</v>
      </c>
      <c r="C4640" s="28">
        <v>44700</v>
      </c>
      <c r="D4640" s="19">
        <v>60</v>
      </c>
      <c r="E4640">
        <v>136</v>
      </c>
      <c r="F4640" s="21">
        <f t="shared" si="655"/>
        <v>44761</v>
      </c>
      <c r="G4640" s="28">
        <v>45135</v>
      </c>
      <c r="H4640" s="22">
        <f t="shared" si="657"/>
        <v>374</v>
      </c>
      <c r="I4640" s="23">
        <f t="shared" si="658"/>
        <v>50864</v>
      </c>
      <c r="J4640" s="23">
        <f t="shared" si="656"/>
        <v>429</v>
      </c>
      <c r="K4640" s="24">
        <f t="shared" si="659"/>
        <v>-293</v>
      </c>
      <c r="L4640" s="23">
        <f t="shared" si="660"/>
        <v>436</v>
      </c>
      <c r="M4640" s="23">
        <f t="shared" si="661"/>
        <v>435</v>
      </c>
      <c r="N4640" s="23">
        <f t="shared" si="662"/>
        <v>59296</v>
      </c>
      <c r="O4640" s="25">
        <f t="shared" si="663"/>
        <v>59160</v>
      </c>
      <c r="P4640" t="s">
        <v>23</v>
      </c>
      <c r="Q4640" t="s">
        <v>1985</v>
      </c>
      <c r="R4640" t="s">
        <v>4205</v>
      </c>
      <c r="S4640">
        <v>5318</v>
      </c>
      <c r="T4640" s="28">
        <v>45135</v>
      </c>
      <c r="U4640">
        <v>136</v>
      </c>
    </row>
    <row r="4641" spans="1:21" x14ac:dyDescent="0.25">
      <c r="A4641" t="s">
        <v>4212</v>
      </c>
      <c r="B4641" s="28">
        <v>44699</v>
      </c>
      <c r="C4641" s="28">
        <v>44700</v>
      </c>
      <c r="D4641" s="19">
        <v>60</v>
      </c>
      <c r="E4641">
        <v>104</v>
      </c>
      <c r="F4641" s="21">
        <f t="shared" si="655"/>
        <v>44761</v>
      </c>
      <c r="G4641" s="28">
        <v>45135</v>
      </c>
      <c r="H4641" s="22">
        <f t="shared" si="657"/>
        <v>374</v>
      </c>
      <c r="I4641" s="23">
        <f t="shared" si="658"/>
        <v>38896</v>
      </c>
      <c r="J4641" s="23">
        <f t="shared" si="656"/>
        <v>429</v>
      </c>
      <c r="K4641" s="24">
        <f t="shared" si="659"/>
        <v>-325</v>
      </c>
      <c r="L4641" s="23">
        <f t="shared" si="660"/>
        <v>436</v>
      </c>
      <c r="M4641" s="23">
        <f t="shared" si="661"/>
        <v>435</v>
      </c>
      <c r="N4641" s="23">
        <f t="shared" si="662"/>
        <v>45344</v>
      </c>
      <c r="O4641" s="25">
        <f t="shared" si="663"/>
        <v>45240</v>
      </c>
      <c r="P4641" t="s">
        <v>23</v>
      </c>
      <c r="Q4641" t="s">
        <v>1985</v>
      </c>
      <c r="R4641" t="s">
        <v>4205</v>
      </c>
      <c r="S4641">
        <v>5318</v>
      </c>
      <c r="T4641" s="28">
        <v>45135</v>
      </c>
      <c r="U4641">
        <v>104</v>
      </c>
    </row>
    <row r="4642" spans="1:21" x14ac:dyDescent="0.25">
      <c r="A4642" t="s">
        <v>4213</v>
      </c>
      <c r="B4642" s="28">
        <v>44712</v>
      </c>
      <c r="C4642" s="28">
        <v>44719</v>
      </c>
      <c r="D4642" s="19">
        <v>60</v>
      </c>
      <c r="E4642" s="7">
        <v>1364</v>
      </c>
      <c r="F4642" s="21">
        <f t="shared" si="655"/>
        <v>44780</v>
      </c>
      <c r="G4642" s="28">
        <v>45135</v>
      </c>
      <c r="H4642" s="22">
        <f t="shared" si="657"/>
        <v>355</v>
      </c>
      <c r="I4642" s="23">
        <f t="shared" si="658"/>
        <v>484220</v>
      </c>
      <c r="J4642" s="23">
        <f t="shared" si="656"/>
        <v>411</v>
      </c>
      <c r="K4642" s="24">
        <f t="shared" si="659"/>
        <v>953</v>
      </c>
      <c r="L4642" s="23">
        <f t="shared" si="660"/>
        <v>423</v>
      </c>
      <c r="M4642" s="23">
        <f t="shared" si="661"/>
        <v>416</v>
      </c>
      <c r="N4642" s="23">
        <f t="shared" si="662"/>
        <v>576972</v>
      </c>
      <c r="O4642" s="25">
        <f t="shared" si="663"/>
        <v>567424</v>
      </c>
      <c r="P4642" t="s">
        <v>23</v>
      </c>
      <c r="Q4642" t="s">
        <v>1985</v>
      </c>
      <c r="R4642" t="s">
        <v>4205</v>
      </c>
      <c r="S4642">
        <v>5318</v>
      </c>
      <c r="T4642" s="28">
        <v>45135</v>
      </c>
      <c r="U4642" s="7">
        <v>1364</v>
      </c>
    </row>
    <row r="4643" spans="1:21" x14ac:dyDescent="0.25">
      <c r="A4643" t="s">
        <v>4214</v>
      </c>
      <c r="B4643" s="28">
        <v>44733</v>
      </c>
      <c r="C4643" s="28">
        <v>44734</v>
      </c>
      <c r="D4643" s="19">
        <v>60</v>
      </c>
      <c r="E4643">
        <v>258</v>
      </c>
      <c r="F4643" s="21">
        <f t="shared" si="655"/>
        <v>44795</v>
      </c>
      <c r="G4643" s="28">
        <v>45135</v>
      </c>
      <c r="H4643" s="22">
        <f t="shared" si="657"/>
        <v>340</v>
      </c>
      <c r="I4643" s="23">
        <f t="shared" si="658"/>
        <v>87720</v>
      </c>
      <c r="J4643" s="23">
        <f t="shared" si="656"/>
        <v>396</v>
      </c>
      <c r="K4643" s="24">
        <f t="shared" si="659"/>
        <v>-138</v>
      </c>
      <c r="L4643" s="23">
        <f t="shared" si="660"/>
        <v>402</v>
      </c>
      <c r="M4643" s="23">
        <f t="shared" si="661"/>
        <v>401</v>
      </c>
      <c r="N4643" s="23">
        <f t="shared" si="662"/>
        <v>103716</v>
      </c>
      <c r="O4643" s="25">
        <f t="shared" si="663"/>
        <v>103458</v>
      </c>
      <c r="P4643" t="s">
        <v>23</v>
      </c>
      <c r="Q4643" t="s">
        <v>1985</v>
      </c>
      <c r="R4643" t="s">
        <v>4205</v>
      </c>
      <c r="S4643">
        <v>5318</v>
      </c>
      <c r="T4643" s="28">
        <v>45135</v>
      </c>
      <c r="U4643">
        <v>258</v>
      </c>
    </row>
    <row r="4644" spans="1:21" x14ac:dyDescent="0.25">
      <c r="A4644" t="s">
        <v>4215</v>
      </c>
      <c r="B4644" s="28">
        <v>44733</v>
      </c>
      <c r="C4644" s="28">
        <v>44734</v>
      </c>
      <c r="D4644" s="19">
        <v>60</v>
      </c>
      <c r="E4644">
        <v>344</v>
      </c>
      <c r="F4644" s="21">
        <f t="shared" si="655"/>
        <v>44795</v>
      </c>
      <c r="G4644" s="28">
        <v>45135</v>
      </c>
      <c r="H4644" s="22">
        <f t="shared" si="657"/>
        <v>340</v>
      </c>
      <c r="I4644" s="23">
        <f t="shared" si="658"/>
        <v>116960</v>
      </c>
      <c r="J4644" s="23">
        <f t="shared" si="656"/>
        <v>396</v>
      </c>
      <c r="K4644" s="24">
        <f t="shared" si="659"/>
        <v>-52</v>
      </c>
      <c r="L4644" s="23">
        <f t="shared" si="660"/>
        <v>402</v>
      </c>
      <c r="M4644" s="23">
        <f t="shared" si="661"/>
        <v>401</v>
      </c>
      <c r="N4644" s="23">
        <f t="shared" si="662"/>
        <v>138288</v>
      </c>
      <c r="O4644" s="25">
        <f t="shared" si="663"/>
        <v>137944</v>
      </c>
      <c r="P4644" t="s">
        <v>23</v>
      </c>
      <c r="Q4644" t="s">
        <v>1985</v>
      </c>
      <c r="R4644" t="s">
        <v>4205</v>
      </c>
      <c r="S4644">
        <v>5318</v>
      </c>
      <c r="T4644" s="28">
        <v>45135</v>
      </c>
      <c r="U4644">
        <v>344</v>
      </c>
    </row>
    <row r="4645" spans="1:21" x14ac:dyDescent="0.25">
      <c r="A4645" t="s">
        <v>4216</v>
      </c>
      <c r="B4645" s="28">
        <v>44742</v>
      </c>
      <c r="C4645" s="28">
        <v>44751</v>
      </c>
      <c r="D4645" s="19">
        <v>60</v>
      </c>
      <c r="E4645">
        <v>258</v>
      </c>
      <c r="F4645" s="21">
        <f t="shared" si="655"/>
        <v>44813</v>
      </c>
      <c r="G4645" s="28">
        <v>45135</v>
      </c>
      <c r="H4645" s="22">
        <f t="shared" si="657"/>
        <v>322</v>
      </c>
      <c r="I4645" s="23">
        <f t="shared" si="658"/>
        <v>83076</v>
      </c>
      <c r="J4645" s="23">
        <f t="shared" si="656"/>
        <v>379</v>
      </c>
      <c r="K4645" s="24">
        <f t="shared" si="659"/>
        <v>-121</v>
      </c>
      <c r="L4645" s="23">
        <f t="shared" si="660"/>
        <v>393</v>
      </c>
      <c r="M4645" s="23">
        <f t="shared" si="661"/>
        <v>384</v>
      </c>
      <c r="N4645" s="23">
        <f t="shared" si="662"/>
        <v>101394</v>
      </c>
      <c r="O4645" s="25">
        <f t="shared" si="663"/>
        <v>99072</v>
      </c>
      <c r="P4645" t="s">
        <v>23</v>
      </c>
      <c r="Q4645" t="s">
        <v>1985</v>
      </c>
      <c r="R4645" t="s">
        <v>4205</v>
      </c>
      <c r="S4645">
        <v>5318</v>
      </c>
      <c r="T4645" s="28">
        <v>45135</v>
      </c>
      <c r="U4645">
        <v>258</v>
      </c>
    </row>
    <row r="4646" spans="1:21" x14ac:dyDescent="0.25">
      <c r="A4646" t="s">
        <v>4217</v>
      </c>
      <c r="B4646" s="28">
        <v>44742</v>
      </c>
      <c r="C4646" s="28">
        <v>44751</v>
      </c>
      <c r="D4646" s="19">
        <v>60</v>
      </c>
      <c r="E4646" s="7">
        <v>1166.5999999999999</v>
      </c>
      <c r="F4646" s="21">
        <f t="shared" si="655"/>
        <v>44813</v>
      </c>
      <c r="G4646" s="28">
        <v>45135</v>
      </c>
      <c r="H4646" s="22">
        <f t="shared" si="657"/>
        <v>322</v>
      </c>
      <c r="I4646" s="23">
        <f t="shared" si="658"/>
        <v>375645.19999999995</v>
      </c>
      <c r="J4646" s="23">
        <f t="shared" si="656"/>
        <v>379</v>
      </c>
      <c r="K4646" s="24">
        <f t="shared" si="659"/>
        <v>787.59999999999991</v>
      </c>
      <c r="L4646" s="23">
        <f t="shared" si="660"/>
        <v>393</v>
      </c>
      <c r="M4646" s="23">
        <f t="shared" si="661"/>
        <v>384</v>
      </c>
      <c r="N4646" s="23">
        <f t="shared" si="662"/>
        <v>458473.8</v>
      </c>
      <c r="O4646" s="25">
        <f t="shared" si="663"/>
        <v>447974.39999999997</v>
      </c>
      <c r="P4646" t="s">
        <v>23</v>
      </c>
      <c r="Q4646" t="s">
        <v>1985</v>
      </c>
      <c r="R4646" t="s">
        <v>4205</v>
      </c>
      <c r="S4646">
        <v>5318</v>
      </c>
      <c r="T4646" s="28">
        <v>45135</v>
      </c>
      <c r="U4646" s="7">
        <v>1166.5999999999999</v>
      </c>
    </row>
    <row r="4647" spans="1:21" x14ac:dyDescent="0.25">
      <c r="A4647" t="s">
        <v>4218</v>
      </c>
      <c r="B4647" s="28">
        <v>44763</v>
      </c>
      <c r="C4647" s="28">
        <v>44764</v>
      </c>
      <c r="D4647" s="19">
        <v>60</v>
      </c>
      <c r="E4647" s="7">
        <v>1281.8</v>
      </c>
      <c r="F4647" s="21">
        <f t="shared" si="655"/>
        <v>44826</v>
      </c>
      <c r="G4647" s="28">
        <v>45135</v>
      </c>
      <c r="H4647" s="22">
        <f t="shared" si="657"/>
        <v>309</v>
      </c>
      <c r="I4647" s="23">
        <f t="shared" si="658"/>
        <v>396076.2</v>
      </c>
      <c r="J4647" s="23">
        <f t="shared" si="656"/>
        <v>366</v>
      </c>
      <c r="K4647" s="24">
        <f t="shared" si="659"/>
        <v>915.8</v>
      </c>
      <c r="L4647" s="23">
        <f t="shared" si="660"/>
        <v>372</v>
      </c>
      <c r="M4647" s="23">
        <f t="shared" si="661"/>
        <v>371</v>
      </c>
      <c r="N4647" s="23">
        <f t="shared" si="662"/>
        <v>476829.6</v>
      </c>
      <c r="O4647" s="25">
        <f t="shared" si="663"/>
        <v>475547.8</v>
      </c>
      <c r="P4647" t="s">
        <v>23</v>
      </c>
      <c r="Q4647" t="s">
        <v>1985</v>
      </c>
      <c r="R4647" t="s">
        <v>4205</v>
      </c>
      <c r="S4647">
        <v>5318</v>
      </c>
      <c r="T4647" s="28">
        <v>45135</v>
      </c>
      <c r="U4647" s="7">
        <v>1281.8</v>
      </c>
    </row>
    <row r="4648" spans="1:21" x14ac:dyDescent="0.25">
      <c r="A4648" t="s">
        <v>4219</v>
      </c>
      <c r="B4648" s="28">
        <v>44763</v>
      </c>
      <c r="C4648" s="28">
        <v>44764</v>
      </c>
      <c r="D4648" s="19">
        <v>60</v>
      </c>
      <c r="E4648">
        <v>696</v>
      </c>
      <c r="F4648" s="21">
        <f t="shared" si="655"/>
        <v>44826</v>
      </c>
      <c r="G4648" s="28">
        <v>45135</v>
      </c>
      <c r="H4648" s="22">
        <f t="shared" si="657"/>
        <v>309</v>
      </c>
      <c r="I4648" s="23">
        <f t="shared" si="658"/>
        <v>215064</v>
      </c>
      <c r="J4648" s="23">
        <f t="shared" si="656"/>
        <v>366</v>
      </c>
      <c r="K4648" s="24">
        <f t="shared" si="659"/>
        <v>330</v>
      </c>
      <c r="L4648" s="23">
        <f t="shared" si="660"/>
        <v>372</v>
      </c>
      <c r="M4648" s="23">
        <f t="shared" si="661"/>
        <v>371</v>
      </c>
      <c r="N4648" s="23">
        <f t="shared" si="662"/>
        <v>258912</v>
      </c>
      <c r="O4648" s="25">
        <f t="shared" si="663"/>
        <v>258216</v>
      </c>
      <c r="P4648" t="s">
        <v>23</v>
      </c>
      <c r="Q4648" t="s">
        <v>1985</v>
      </c>
      <c r="R4648" t="s">
        <v>4205</v>
      </c>
      <c r="S4648">
        <v>5318</v>
      </c>
      <c r="T4648" s="28">
        <v>45135</v>
      </c>
      <c r="U4648">
        <v>696</v>
      </c>
    </row>
    <row r="4649" spans="1:21" x14ac:dyDescent="0.25">
      <c r="A4649" t="s">
        <v>4220</v>
      </c>
      <c r="B4649" s="28">
        <v>44763</v>
      </c>
      <c r="C4649" s="28">
        <v>44764</v>
      </c>
      <c r="D4649" s="19">
        <v>60</v>
      </c>
      <c r="E4649" s="7">
        <v>1080</v>
      </c>
      <c r="F4649" s="21">
        <f t="shared" si="655"/>
        <v>44826</v>
      </c>
      <c r="G4649" s="28">
        <v>45135</v>
      </c>
      <c r="H4649" s="22">
        <f t="shared" si="657"/>
        <v>309</v>
      </c>
      <c r="I4649" s="23">
        <f t="shared" si="658"/>
        <v>333720</v>
      </c>
      <c r="J4649" s="23">
        <f t="shared" si="656"/>
        <v>366</v>
      </c>
      <c r="K4649" s="24">
        <f t="shared" si="659"/>
        <v>714</v>
      </c>
      <c r="L4649" s="23">
        <f t="shared" si="660"/>
        <v>372</v>
      </c>
      <c r="M4649" s="23">
        <f t="shared" si="661"/>
        <v>371</v>
      </c>
      <c r="N4649" s="23">
        <f t="shared" si="662"/>
        <v>401760</v>
      </c>
      <c r="O4649" s="25">
        <f t="shared" si="663"/>
        <v>400680</v>
      </c>
      <c r="P4649" t="s">
        <v>23</v>
      </c>
      <c r="Q4649" t="s">
        <v>1985</v>
      </c>
      <c r="R4649" t="s">
        <v>4205</v>
      </c>
      <c r="S4649">
        <v>5318</v>
      </c>
      <c r="T4649" s="28">
        <v>45135</v>
      </c>
      <c r="U4649" s="7">
        <v>1080</v>
      </c>
    </row>
    <row r="4650" spans="1:21" x14ac:dyDescent="0.25">
      <c r="A4650" t="s">
        <v>4221</v>
      </c>
      <c r="B4650" s="28">
        <v>44763</v>
      </c>
      <c r="C4650" s="28">
        <v>44764</v>
      </c>
      <c r="D4650" s="19">
        <v>60</v>
      </c>
      <c r="E4650">
        <v>74</v>
      </c>
      <c r="F4650" s="21">
        <f t="shared" si="655"/>
        <v>44826</v>
      </c>
      <c r="G4650" s="28">
        <v>45135</v>
      </c>
      <c r="H4650" s="22">
        <f t="shared" si="657"/>
        <v>309</v>
      </c>
      <c r="I4650" s="23">
        <f t="shared" si="658"/>
        <v>22866</v>
      </c>
      <c r="J4650" s="23">
        <f t="shared" si="656"/>
        <v>366</v>
      </c>
      <c r="K4650" s="24">
        <f t="shared" si="659"/>
        <v>-292</v>
      </c>
      <c r="L4650" s="23">
        <f t="shared" si="660"/>
        <v>372</v>
      </c>
      <c r="M4650" s="23">
        <f t="shared" si="661"/>
        <v>371</v>
      </c>
      <c r="N4650" s="23">
        <f t="shared" si="662"/>
        <v>27528</v>
      </c>
      <c r="O4650" s="25">
        <f t="shared" si="663"/>
        <v>27454</v>
      </c>
      <c r="P4650" t="s">
        <v>23</v>
      </c>
      <c r="Q4650" t="s">
        <v>1985</v>
      </c>
      <c r="R4650" t="s">
        <v>4205</v>
      </c>
      <c r="S4650">
        <v>5318</v>
      </c>
      <c r="T4650" s="28">
        <v>45135</v>
      </c>
      <c r="U4650">
        <v>74</v>
      </c>
    </row>
    <row r="4651" spans="1:21" x14ac:dyDescent="0.25">
      <c r="A4651" t="s">
        <v>4222</v>
      </c>
      <c r="B4651" s="28">
        <v>44763</v>
      </c>
      <c r="C4651" s="28">
        <v>44764</v>
      </c>
      <c r="D4651" s="19">
        <v>60</v>
      </c>
      <c r="E4651" s="7">
        <v>7473.24</v>
      </c>
      <c r="F4651" s="21">
        <f t="shared" si="655"/>
        <v>44826</v>
      </c>
      <c r="G4651" s="28">
        <v>45135</v>
      </c>
      <c r="H4651" s="22">
        <f t="shared" si="657"/>
        <v>309</v>
      </c>
      <c r="I4651" s="23">
        <f t="shared" si="658"/>
        <v>2309231.16</v>
      </c>
      <c r="J4651" s="23">
        <f t="shared" si="656"/>
        <v>366</v>
      </c>
      <c r="K4651" s="24">
        <f t="shared" si="659"/>
        <v>7107.24</v>
      </c>
      <c r="L4651" s="23">
        <f t="shared" si="660"/>
        <v>372</v>
      </c>
      <c r="M4651" s="23">
        <f t="shared" si="661"/>
        <v>371</v>
      </c>
      <c r="N4651" s="23">
        <f t="shared" si="662"/>
        <v>2780045.28</v>
      </c>
      <c r="O4651" s="25">
        <f t="shared" si="663"/>
        <v>2772572.04</v>
      </c>
      <c r="P4651" t="s">
        <v>23</v>
      </c>
      <c r="Q4651" t="s">
        <v>1985</v>
      </c>
      <c r="R4651" t="s">
        <v>4205</v>
      </c>
      <c r="S4651">
        <v>5318</v>
      </c>
      <c r="T4651" s="28">
        <v>45135</v>
      </c>
      <c r="U4651" s="7">
        <v>7473.24</v>
      </c>
    </row>
    <row r="4652" spans="1:21" x14ac:dyDescent="0.25">
      <c r="A4652" t="s">
        <v>4223</v>
      </c>
      <c r="B4652" s="28">
        <v>44763</v>
      </c>
      <c r="C4652" s="28">
        <v>44764</v>
      </c>
      <c r="D4652" s="19">
        <v>60</v>
      </c>
      <c r="E4652">
        <v>336</v>
      </c>
      <c r="F4652" s="21">
        <f t="shared" si="655"/>
        <v>44826</v>
      </c>
      <c r="G4652" s="28">
        <v>45135</v>
      </c>
      <c r="H4652" s="22">
        <f t="shared" si="657"/>
        <v>309</v>
      </c>
      <c r="I4652" s="23">
        <f t="shared" si="658"/>
        <v>103824</v>
      </c>
      <c r="J4652" s="23">
        <f t="shared" si="656"/>
        <v>366</v>
      </c>
      <c r="K4652" s="24">
        <f t="shared" si="659"/>
        <v>-30</v>
      </c>
      <c r="L4652" s="23">
        <f t="shared" si="660"/>
        <v>372</v>
      </c>
      <c r="M4652" s="23">
        <f t="shared" si="661"/>
        <v>371</v>
      </c>
      <c r="N4652" s="23">
        <f t="shared" si="662"/>
        <v>124992</v>
      </c>
      <c r="O4652" s="25">
        <f t="shared" si="663"/>
        <v>124656</v>
      </c>
      <c r="P4652" t="s">
        <v>23</v>
      </c>
      <c r="Q4652" t="s">
        <v>1985</v>
      </c>
      <c r="R4652" t="s">
        <v>4205</v>
      </c>
      <c r="S4652">
        <v>5318</v>
      </c>
      <c r="T4652" s="28">
        <v>45135</v>
      </c>
      <c r="U4652">
        <v>336</v>
      </c>
    </row>
    <row r="4653" spans="1:21" x14ac:dyDescent="0.25">
      <c r="A4653" t="s">
        <v>4224</v>
      </c>
      <c r="B4653" s="28">
        <v>44772</v>
      </c>
      <c r="C4653" s="28">
        <v>44776</v>
      </c>
      <c r="D4653" s="19">
        <v>60</v>
      </c>
      <c r="E4653">
        <v>72</v>
      </c>
      <c r="F4653" s="21">
        <f t="shared" si="655"/>
        <v>44837</v>
      </c>
      <c r="G4653" s="28">
        <v>45135</v>
      </c>
      <c r="H4653" s="22">
        <f t="shared" si="657"/>
        <v>298</v>
      </c>
      <c r="I4653" s="23">
        <f t="shared" si="658"/>
        <v>21456</v>
      </c>
      <c r="J4653" s="23">
        <f t="shared" si="656"/>
        <v>355</v>
      </c>
      <c r="K4653" s="24">
        <f t="shared" si="659"/>
        <v>-283</v>
      </c>
      <c r="L4653" s="23">
        <f t="shared" si="660"/>
        <v>363</v>
      </c>
      <c r="M4653" s="23">
        <f t="shared" si="661"/>
        <v>359</v>
      </c>
      <c r="N4653" s="23">
        <f t="shared" si="662"/>
        <v>26136</v>
      </c>
      <c r="O4653" s="25">
        <f t="shared" si="663"/>
        <v>25848</v>
      </c>
      <c r="P4653" t="s">
        <v>23</v>
      </c>
      <c r="Q4653" t="s">
        <v>1985</v>
      </c>
      <c r="R4653" t="s">
        <v>4205</v>
      </c>
      <c r="S4653">
        <v>5318</v>
      </c>
      <c r="T4653" s="28">
        <v>45135</v>
      </c>
      <c r="U4653">
        <v>72</v>
      </c>
    </row>
    <row r="4654" spans="1:21" x14ac:dyDescent="0.25">
      <c r="A4654" t="s">
        <v>4225</v>
      </c>
      <c r="B4654" s="28">
        <v>44772</v>
      </c>
      <c r="C4654" s="28">
        <v>44776</v>
      </c>
      <c r="D4654" s="19">
        <v>60</v>
      </c>
      <c r="E4654">
        <v>187.2</v>
      </c>
      <c r="F4654" s="21">
        <f t="shared" si="655"/>
        <v>44837</v>
      </c>
      <c r="G4654" s="28">
        <v>45135</v>
      </c>
      <c r="H4654" s="22">
        <f t="shared" si="657"/>
        <v>298</v>
      </c>
      <c r="I4654" s="23">
        <f t="shared" si="658"/>
        <v>55785.599999999999</v>
      </c>
      <c r="J4654" s="23">
        <f t="shared" si="656"/>
        <v>355</v>
      </c>
      <c r="K4654" s="24">
        <f t="shared" si="659"/>
        <v>-167.8</v>
      </c>
      <c r="L4654" s="23">
        <f t="shared" si="660"/>
        <v>363</v>
      </c>
      <c r="M4654" s="23">
        <f t="shared" si="661"/>
        <v>359</v>
      </c>
      <c r="N4654" s="23">
        <f t="shared" si="662"/>
        <v>67953.599999999991</v>
      </c>
      <c r="O4654" s="25">
        <f t="shared" si="663"/>
        <v>67204.800000000003</v>
      </c>
      <c r="P4654" t="s">
        <v>23</v>
      </c>
      <c r="Q4654" t="s">
        <v>1985</v>
      </c>
      <c r="R4654" t="s">
        <v>4205</v>
      </c>
      <c r="S4654">
        <v>5318</v>
      </c>
      <c r="T4654" s="28">
        <v>45135</v>
      </c>
      <c r="U4654">
        <v>187.2</v>
      </c>
    </row>
    <row r="4655" spans="1:21" x14ac:dyDescent="0.25">
      <c r="A4655" t="s">
        <v>4226</v>
      </c>
      <c r="B4655" s="28">
        <v>44772</v>
      </c>
      <c r="C4655" s="28">
        <v>44776</v>
      </c>
      <c r="D4655" s="19">
        <v>60</v>
      </c>
      <c r="E4655">
        <v>109.2</v>
      </c>
      <c r="F4655" s="21">
        <f t="shared" si="655"/>
        <v>44837</v>
      </c>
      <c r="G4655" s="28">
        <v>45135</v>
      </c>
      <c r="H4655" s="22">
        <f t="shared" si="657"/>
        <v>298</v>
      </c>
      <c r="I4655" s="23">
        <f t="shared" si="658"/>
        <v>32541.600000000002</v>
      </c>
      <c r="J4655" s="23">
        <f t="shared" si="656"/>
        <v>355</v>
      </c>
      <c r="K4655" s="24">
        <f t="shared" si="659"/>
        <v>-245.8</v>
      </c>
      <c r="L4655" s="23">
        <f t="shared" si="660"/>
        <v>363</v>
      </c>
      <c r="M4655" s="23">
        <f t="shared" si="661"/>
        <v>359</v>
      </c>
      <c r="N4655" s="23">
        <f t="shared" si="662"/>
        <v>39639.599999999999</v>
      </c>
      <c r="O4655" s="25">
        <f t="shared" si="663"/>
        <v>39202.800000000003</v>
      </c>
      <c r="P4655" t="s">
        <v>23</v>
      </c>
      <c r="Q4655" t="s">
        <v>1985</v>
      </c>
      <c r="R4655" t="s">
        <v>4205</v>
      </c>
      <c r="S4655">
        <v>5318</v>
      </c>
      <c r="T4655" s="28">
        <v>45135</v>
      </c>
      <c r="U4655">
        <v>109.2</v>
      </c>
    </row>
    <row r="4656" spans="1:21" x14ac:dyDescent="0.25">
      <c r="A4656" t="s">
        <v>4227</v>
      </c>
      <c r="B4656" s="28">
        <v>44772</v>
      </c>
      <c r="C4656" s="28">
        <v>44776</v>
      </c>
      <c r="D4656" s="19">
        <v>60</v>
      </c>
      <c r="E4656" s="7">
        <v>1851</v>
      </c>
      <c r="F4656" s="21">
        <f t="shared" si="655"/>
        <v>44837</v>
      </c>
      <c r="G4656" s="28">
        <v>45135</v>
      </c>
      <c r="H4656" s="22">
        <f t="shared" si="657"/>
        <v>298</v>
      </c>
      <c r="I4656" s="23">
        <f t="shared" si="658"/>
        <v>551598</v>
      </c>
      <c r="J4656" s="23">
        <f t="shared" si="656"/>
        <v>355</v>
      </c>
      <c r="K4656" s="24">
        <f t="shared" si="659"/>
        <v>1496</v>
      </c>
      <c r="L4656" s="23">
        <f t="shared" si="660"/>
        <v>363</v>
      </c>
      <c r="M4656" s="23">
        <f t="shared" si="661"/>
        <v>359</v>
      </c>
      <c r="N4656" s="23">
        <f t="shared" si="662"/>
        <v>671913</v>
      </c>
      <c r="O4656" s="25">
        <f t="shared" si="663"/>
        <v>664509</v>
      </c>
      <c r="P4656" t="s">
        <v>23</v>
      </c>
      <c r="Q4656" t="s">
        <v>1985</v>
      </c>
      <c r="R4656" t="s">
        <v>4205</v>
      </c>
      <c r="S4656">
        <v>5318</v>
      </c>
      <c r="T4656" s="28">
        <v>45135</v>
      </c>
      <c r="U4656" s="7">
        <v>1851</v>
      </c>
    </row>
    <row r="4657" spans="1:21" x14ac:dyDescent="0.25">
      <c r="A4657" t="s">
        <v>4228</v>
      </c>
      <c r="B4657" s="28">
        <v>44772</v>
      </c>
      <c r="C4657" s="28">
        <v>44776</v>
      </c>
      <c r="D4657" s="19">
        <v>60</v>
      </c>
      <c r="E4657">
        <v>208</v>
      </c>
      <c r="F4657" s="21">
        <f t="shared" si="655"/>
        <v>44837</v>
      </c>
      <c r="G4657" s="28">
        <v>45135</v>
      </c>
      <c r="H4657" s="22">
        <f t="shared" si="657"/>
        <v>298</v>
      </c>
      <c r="I4657" s="23">
        <f t="shared" si="658"/>
        <v>61984</v>
      </c>
      <c r="J4657" s="23">
        <f t="shared" si="656"/>
        <v>355</v>
      </c>
      <c r="K4657" s="24">
        <f t="shared" si="659"/>
        <v>-147</v>
      </c>
      <c r="L4657" s="23">
        <f t="shared" si="660"/>
        <v>363</v>
      </c>
      <c r="M4657" s="23">
        <f t="shared" si="661"/>
        <v>359</v>
      </c>
      <c r="N4657" s="23">
        <f t="shared" si="662"/>
        <v>75504</v>
      </c>
      <c r="O4657" s="25">
        <f t="shared" si="663"/>
        <v>74672</v>
      </c>
      <c r="P4657" t="s">
        <v>23</v>
      </c>
      <c r="Q4657" t="s">
        <v>1985</v>
      </c>
      <c r="R4657" t="s">
        <v>4205</v>
      </c>
      <c r="S4657">
        <v>5318</v>
      </c>
      <c r="T4657" s="28">
        <v>45135</v>
      </c>
      <c r="U4657">
        <v>208</v>
      </c>
    </row>
    <row r="4658" spans="1:21" x14ac:dyDescent="0.25">
      <c r="A4658" t="s">
        <v>4229</v>
      </c>
      <c r="B4658" s="28">
        <v>44772</v>
      </c>
      <c r="C4658" s="28">
        <v>44776</v>
      </c>
      <c r="D4658" s="19">
        <v>60</v>
      </c>
      <c r="E4658">
        <v>90</v>
      </c>
      <c r="F4658" s="21">
        <f t="shared" si="655"/>
        <v>44837</v>
      </c>
      <c r="G4658" s="28">
        <v>45135</v>
      </c>
      <c r="H4658" s="22">
        <f t="shared" si="657"/>
        <v>298</v>
      </c>
      <c r="I4658" s="23">
        <f t="shared" si="658"/>
        <v>26820</v>
      </c>
      <c r="J4658" s="23">
        <f t="shared" si="656"/>
        <v>355</v>
      </c>
      <c r="K4658" s="24">
        <f t="shared" si="659"/>
        <v>-265</v>
      </c>
      <c r="L4658" s="23">
        <f t="shared" si="660"/>
        <v>363</v>
      </c>
      <c r="M4658" s="23">
        <f t="shared" si="661"/>
        <v>359</v>
      </c>
      <c r="N4658" s="23">
        <f t="shared" si="662"/>
        <v>32670</v>
      </c>
      <c r="O4658" s="25">
        <f t="shared" si="663"/>
        <v>32310</v>
      </c>
      <c r="P4658" t="s">
        <v>23</v>
      </c>
      <c r="Q4658" t="s">
        <v>1985</v>
      </c>
      <c r="R4658" t="s">
        <v>4205</v>
      </c>
      <c r="S4658">
        <v>5318</v>
      </c>
      <c r="T4658" s="28">
        <v>45135</v>
      </c>
      <c r="U4658">
        <v>90</v>
      </c>
    </row>
    <row r="4659" spans="1:21" x14ac:dyDescent="0.25">
      <c r="A4659" t="s">
        <v>4230</v>
      </c>
      <c r="B4659" s="28">
        <v>44772</v>
      </c>
      <c r="C4659" s="28">
        <v>44776</v>
      </c>
      <c r="D4659" s="19">
        <v>60</v>
      </c>
      <c r="E4659">
        <v>420</v>
      </c>
      <c r="F4659" s="21">
        <f t="shared" si="655"/>
        <v>44837</v>
      </c>
      <c r="G4659" s="28">
        <v>45135</v>
      </c>
      <c r="H4659" s="22">
        <f t="shared" si="657"/>
        <v>298</v>
      </c>
      <c r="I4659" s="23">
        <f t="shared" si="658"/>
        <v>125160</v>
      </c>
      <c r="J4659" s="23">
        <f t="shared" si="656"/>
        <v>355</v>
      </c>
      <c r="K4659" s="24">
        <f t="shared" si="659"/>
        <v>65</v>
      </c>
      <c r="L4659" s="23">
        <f t="shared" si="660"/>
        <v>363</v>
      </c>
      <c r="M4659" s="23">
        <f t="shared" si="661"/>
        <v>359</v>
      </c>
      <c r="N4659" s="23">
        <f t="shared" si="662"/>
        <v>152460</v>
      </c>
      <c r="O4659" s="25">
        <f t="shared" si="663"/>
        <v>150780</v>
      </c>
      <c r="P4659" t="s">
        <v>23</v>
      </c>
      <c r="Q4659" t="s">
        <v>1985</v>
      </c>
      <c r="R4659" t="s">
        <v>4205</v>
      </c>
      <c r="S4659">
        <v>5318</v>
      </c>
      <c r="T4659" s="28">
        <v>45135</v>
      </c>
      <c r="U4659">
        <v>420</v>
      </c>
    </row>
    <row r="4660" spans="1:21" x14ac:dyDescent="0.25">
      <c r="A4660" t="s">
        <v>4231</v>
      </c>
      <c r="B4660" s="28">
        <v>44772</v>
      </c>
      <c r="C4660" s="28">
        <v>44776</v>
      </c>
      <c r="D4660" s="19">
        <v>60</v>
      </c>
      <c r="E4660">
        <v>595.20000000000005</v>
      </c>
      <c r="F4660" s="21">
        <f t="shared" si="655"/>
        <v>44837</v>
      </c>
      <c r="G4660" s="28">
        <v>45135</v>
      </c>
      <c r="H4660" s="22">
        <f t="shared" si="657"/>
        <v>298</v>
      </c>
      <c r="I4660" s="23">
        <f t="shared" si="658"/>
        <v>177369.60000000001</v>
      </c>
      <c r="J4660" s="23">
        <f t="shared" si="656"/>
        <v>355</v>
      </c>
      <c r="K4660" s="24">
        <f t="shared" si="659"/>
        <v>240.20000000000005</v>
      </c>
      <c r="L4660" s="23">
        <f t="shared" si="660"/>
        <v>363</v>
      </c>
      <c r="M4660" s="23">
        <f t="shared" si="661"/>
        <v>359</v>
      </c>
      <c r="N4660" s="23">
        <f t="shared" si="662"/>
        <v>216057.60000000001</v>
      </c>
      <c r="O4660" s="25">
        <f t="shared" si="663"/>
        <v>213676.80000000002</v>
      </c>
      <c r="P4660" t="s">
        <v>23</v>
      </c>
      <c r="Q4660" t="s">
        <v>1985</v>
      </c>
      <c r="R4660" t="s">
        <v>4205</v>
      </c>
      <c r="S4660">
        <v>5318</v>
      </c>
      <c r="T4660" s="28">
        <v>45135</v>
      </c>
      <c r="U4660">
        <v>595.20000000000005</v>
      </c>
    </row>
    <row r="4661" spans="1:21" x14ac:dyDescent="0.25">
      <c r="A4661" t="s">
        <v>4232</v>
      </c>
      <c r="B4661" s="28">
        <v>44772</v>
      </c>
      <c r="C4661" s="28">
        <v>44776</v>
      </c>
      <c r="D4661" s="19">
        <v>60</v>
      </c>
      <c r="E4661">
        <v>270</v>
      </c>
      <c r="F4661" s="21">
        <f t="shared" si="655"/>
        <v>44837</v>
      </c>
      <c r="G4661" s="28">
        <v>45135</v>
      </c>
      <c r="H4661" s="22">
        <f t="shared" si="657"/>
        <v>298</v>
      </c>
      <c r="I4661" s="23">
        <f t="shared" si="658"/>
        <v>80460</v>
      </c>
      <c r="J4661" s="23">
        <f t="shared" si="656"/>
        <v>355</v>
      </c>
      <c r="K4661" s="24">
        <f t="shared" si="659"/>
        <v>-85</v>
      </c>
      <c r="L4661" s="23">
        <f t="shared" si="660"/>
        <v>363</v>
      </c>
      <c r="M4661" s="23">
        <f t="shared" si="661"/>
        <v>359</v>
      </c>
      <c r="N4661" s="23">
        <f t="shared" si="662"/>
        <v>98010</v>
      </c>
      <c r="O4661" s="25">
        <f t="shared" si="663"/>
        <v>96930</v>
      </c>
      <c r="P4661" t="s">
        <v>23</v>
      </c>
      <c r="Q4661" t="s">
        <v>1985</v>
      </c>
      <c r="R4661" t="s">
        <v>4205</v>
      </c>
      <c r="S4661">
        <v>5318</v>
      </c>
      <c r="T4661" s="28">
        <v>45135</v>
      </c>
      <c r="U4661">
        <v>270</v>
      </c>
    </row>
    <row r="4662" spans="1:21" x14ac:dyDescent="0.25">
      <c r="A4662" t="s">
        <v>4233</v>
      </c>
      <c r="B4662" s="28">
        <v>44957</v>
      </c>
      <c r="C4662" s="28">
        <v>44968</v>
      </c>
      <c r="D4662" s="19">
        <v>60</v>
      </c>
      <c r="E4662">
        <v>336</v>
      </c>
      <c r="F4662" s="21">
        <f t="shared" si="655"/>
        <v>45027</v>
      </c>
      <c r="G4662" s="28">
        <v>45149</v>
      </c>
      <c r="H4662" s="22">
        <f t="shared" si="657"/>
        <v>122</v>
      </c>
      <c r="I4662" s="23">
        <f t="shared" si="658"/>
        <v>40992</v>
      </c>
      <c r="J4662" s="23">
        <f t="shared" si="656"/>
        <v>180</v>
      </c>
      <c r="K4662" s="24">
        <f t="shared" si="659"/>
        <v>156</v>
      </c>
      <c r="L4662" s="23">
        <f t="shared" si="660"/>
        <v>192</v>
      </c>
      <c r="M4662" s="23">
        <f t="shared" si="661"/>
        <v>181</v>
      </c>
      <c r="N4662" s="23">
        <f t="shared" si="662"/>
        <v>64512</v>
      </c>
      <c r="O4662" s="25">
        <f t="shared" si="663"/>
        <v>60816</v>
      </c>
      <c r="P4662" t="s">
        <v>23</v>
      </c>
      <c r="Q4662" t="s">
        <v>1985</v>
      </c>
      <c r="R4662" t="s">
        <v>4205</v>
      </c>
      <c r="S4662">
        <v>5791</v>
      </c>
      <c r="T4662" s="28">
        <v>45149</v>
      </c>
      <c r="U4662">
        <v>336</v>
      </c>
    </row>
    <row r="4663" spans="1:21" x14ac:dyDescent="0.25">
      <c r="A4663" t="s">
        <v>4234</v>
      </c>
      <c r="B4663" s="28">
        <v>44957</v>
      </c>
      <c r="C4663" s="28">
        <v>44968</v>
      </c>
      <c r="D4663" s="19">
        <v>60</v>
      </c>
      <c r="E4663" s="7">
        <v>1160</v>
      </c>
      <c r="F4663" s="21">
        <f t="shared" si="655"/>
        <v>45027</v>
      </c>
      <c r="G4663" s="28">
        <v>45149</v>
      </c>
      <c r="H4663" s="22">
        <f t="shared" si="657"/>
        <v>122</v>
      </c>
      <c r="I4663" s="23">
        <f t="shared" si="658"/>
        <v>141520</v>
      </c>
      <c r="J4663" s="23">
        <f t="shared" si="656"/>
        <v>180</v>
      </c>
      <c r="K4663" s="24">
        <f t="shared" si="659"/>
        <v>980</v>
      </c>
      <c r="L4663" s="23">
        <f t="shared" si="660"/>
        <v>192</v>
      </c>
      <c r="M4663" s="23">
        <f t="shared" si="661"/>
        <v>181</v>
      </c>
      <c r="N4663" s="23">
        <f t="shared" si="662"/>
        <v>222720</v>
      </c>
      <c r="O4663" s="25">
        <f t="shared" si="663"/>
        <v>209960</v>
      </c>
      <c r="P4663" t="s">
        <v>23</v>
      </c>
      <c r="Q4663" t="s">
        <v>1985</v>
      </c>
      <c r="R4663" t="s">
        <v>4205</v>
      </c>
      <c r="S4663">
        <v>5791</v>
      </c>
      <c r="T4663" s="28">
        <v>45149</v>
      </c>
      <c r="U4663" s="7">
        <v>1160</v>
      </c>
    </row>
    <row r="4664" spans="1:21" x14ac:dyDescent="0.25">
      <c r="A4664" t="s">
        <v>4235</v>
      </c>
      <c r="B4664" s="28">
        <v>44957</v>
      </c>
      <c r="C4664" s="28">
        <v>44966</v>
      </c>
      <c r="D4664" s="19">
        <v>60</v>
      </c>
      <c r="E4664" s="7">
        <v>1160</v>
      </c>
      <c r="F4664" s="21">
        <f t="shared" si="655"/>
        <v>45025</v>
      </c>
      <c r="G4664" s="28">
        <v>45149</v>
      </c>
      <c r="H4664" s="22">
        <f t="shared" si="657"/>
        <v>124</v>
      </c>
      <c r="I4664" s="23">
        <f t="shared" si="658"/>
        <v>143840</v>
      </c>
      <c r="J4664" s="23">
        <f t="shared" si="656"/>
        <v>182</v>
      </c>
      <c r="K4664" s="24">
        <f t="shared" si="659"/>
        <v>978</v>
      </c>
      <c r="L4664" s="23">
        <f t="shared" si="660"/>
        <v>192</v>
      </c>
      <c r="M4664" s="23">
        <f t="shared" si="661"/>
        <v>183</v>
      </c>
      <c r="N4664" s="23">
        <f t="shared" si="662"/>
        <v>222720</v>
      </c>
      <c r="O4664" s="25">
        <f t="shared" si="663"/>
        <v>212280</v>
      </c>
      <c r="P4664" t="s">
        <v>23</v>
      </c>
      <c r="Q4664" t="s">
        <v>1985</v>
      </c>
      <c r="R4664" t="s">
        <v>4205</v>
      </c>
      <c r="S4664">
        <v>5791</v>
      </c>
      <c r="T4664" s="28">
        <v>45149</v>
      </c>
      <c r="U4664" s="7">
        <v>1160</v>
      </c>
    </row>
    <row r="4665" spans="1:21" x14ac:dyDescent="0.25">
      <c r="A4665" t="s">
        <v>4236</v>
      </c>
      <c r="B4665" s="28">
        <v>44957</v>
      </c>
      <c r="C4665" s="28">
        <v>44968</v>
      </c>
      <c r="D4665" s="19">
        <v>60</v>
      </c>
      <c r="E4665">
        <v>720</v>
      </c>
      <c r="F4665" s="21">
        <f t="shared" si="655"/>
        <v>45027</v>
      </c>
      <c r="G4665" s="28">
        <v>45149</v>
      </c>
      <c r="H4665" s="22">
        <f t="shared" si="657"/>
        <v>122</v>
      </c>
      <c r="I4665" s="23">
        <f t="shared" si="658"/>
        <v>87840</v>
      </c>
      <c r="J4665" s="23">
        <f t="shared" si="656"/>
        <v>180</v>
      </c>
      <c r="K4665" s="24">
        <f t="shared" si="659"/>
        <v>540</v>
      </c>
      <c r="L4665" s="23">
        <f t="shared" si="660"/>
        <v>192</v>
      </c>
      <c r="M4665" s="23">
        <f t="shared" si="661"/>
        <v>181</v>
      </c>
      <c r="N4665" s="23">
        <f t="shared" si="662"/>
        <v>138240</v>
      </c>
      <c r="O4665" s="25">
        <f t="shared" si="663"/>
        <v>130320</v>
      </c>
      <c r="P4665" t="s">
        <v>23</v>
      </c>
      <c r="Q4665" t="s">
        <v>1985</v>
      </c>
      <c r="R4665" t="s">
        <v>4205</v>
      </c>
      <c r="S4665">
        <v>5791</v>
      </c>
      <c r="T4665" s="28">
        <v>45149</v>
      </c>
      <c r="U4665">
        <v>720</v>
      </c>
    </row>
    <row r="4666" spans="1:21" x14ac:dyDescent="0.25">
      <c r="A4666" t="s">
        <v>4237</v>
      </c>
      <c r="B4666" s="28">
        <v>44957</v>
      </c>
      <c r="C4666" s="28">
        <v>44966</v>
      </c>
      <c r="D4666" s="19">
        <v>60</v>
      </c>
      <c r="E4666">
        <v>470</v>
      </c>
      <c r="F4666" s="21">
        <f t="shared" si="655"/>
        <v>45025</v>
      </c>
      <c r="G4666" s="28">
        <v>45149</v>
      </c>
      <c r="H4666" s="22">
        <f t="shared" si="657"/>
        <v>124</v>
      </c>
      <c r="I4666" s="23">
        <f t="shared" si="658"/>
        <v>58280</v>
      </c>
      <c r="J4666" s="23">
        <f t="shared" si="656"/>
        <v>182</v>
      </c>
      <c r="K4666" s="24">
        <f t="shared" si="659"/>
        <v>288</v>
      </c>
      <c r="L4666" s="23">
        <f t="shared" si="660"/>
        <v>192</v>
      </c>
      <c r="M4666" s="23">
        <f t="shared" si="661"/>
        <v>183</v>
      </c>
      <c r="N4666" s="23">
        <f t="shared" si="662"/>
        <v>90240</v>
      </c>
      <c r="O4666" s="25">
        <f t="shared" si="663"/>
        <v>86010</v>
      </c>
      <c r="P4666" t="s">
        <v>23</v>
      </c>
      <c r="Q4666" t="s">
        <v>1985</v>
      </c>
      <c r="R4666" t="s">
        <v>4205</v>
      </c>
      <c r="S4666">
        <v>5791</v>
      </c>
      <c r="T4666" s="28">
        <v>45149</v>
      </c>
      <c r="U4666">
        <v>470</v>
      </c>
    </row>
    <row r="4667" spans="1:21" x14ac:dyDescent="0.25">
      <c r="A4667" t="s">
        <v>4238</v>
      </c>
      <c r="B4667" s="28">
        <v>44978</v>
      </c>
      <c r="C4667" s="28">
        <v>44980</v>
      </c>
      <c r="D4667" s="19">
        <v>60</v>
      </c>
      <c r="E4667">
        <v>580</v>
      </c>
      <c r="F4667" s="21">
        <f t="shared" si="655"/>
        <v>45039</v>
      </c>
      <c r="G4667" s="28">
        <v>45149</v>
      </c>
      <c r="H4667" s="22">
        <f t="shared" si="657"/>
        <v>110</v>
      </c>
      <c r="I4667" s="23">
        <f t="shared" si="658"/>
        <v>63800</v>
      </c>
      <c r="J4667" s="23">
        <f t="shared" si="656"/>
        <v>168</v>
      </c>
      <c r="K4667" s="24">
        <f t="shared" si="659"/>
        <v>412</v>
      </c>
      <c r="L4667" s="23">
        <f t="shared" si="660"/>
        <v>171</v>
      </c>
      <c r="M4667" s="23">
        <f t="shared" si="661"/>
        <v>169</v>
      </c>
      <c r="N4667" s="23">
        <f t="shared" si="662"/>
        <v>99180</v>
      </c>
      <c r="O4667" s="25">
        <f t="shared" si="663"/>
        <v>98020</v>
      </c>
      <c r="P4667" t="s">
        <v>23</v>
      </c>
      <c r="Q4667" t="s">
        <v>1985</v>
      </c>
      <c r="R4667" t="s">
        <v>4205</v>
      </c>
      <c r="S4667">
        <v>5791</v>
      </c>
      <c r="T4667" s="28">
        <v>45149</v>
      </c>
      <c r="U4667">
        <v>580</v>
      </c>
    </row>
    <row r="4668" spans="1:21" x14ac:dyDescent="0.25">
      <c r="A4668" t="s">
        <v>4239</v>
      </c>
      <c r="B4668" s="28">
        <v>44978</v>
      </c>
      <c r="C4668" s="28">
        <v>44980</v>
      </c>
      <c r="D4668" s="19">
        <v>60</v>
      </c>
      <c r="E4668">
        <v>56.88</v>
      </c>
      <c r="F4668" s="21">
        <f t="shared" si="655"/>
        <v>45039</v>
      </c>
      <c r="G4668" s="28">
        <v>45149</v>
      </c>
      <c r="H4668" s="22">
        <f t="shared" si="657"/>
        <v>110</v>
      </c>
      <c r="I4668" s="23">
        <f t="shared" si="658"/>
        <v>6256.8</v>
      </c>
      <c r="J4668" s="23">
        <f t="shared" si="656"/>
        <v>168</v>
      </c>
      <c r="K4668" s="24">
        <f t="shared" si="659"/>
        <v>-111.12</v>
      </c>
      <c r="L4668" s="23">
        <f t="shared" si="660"/>
        <v>171</v>
      </c>
      <c r="M4668" s="23">
        <f t="shared" si="661"/>
        <v>169</v>
      </c>
      <c r="N4668" s="23">
        <f t="shared" si="662"/>
        <v>9726.48</v>
      </c>
      <c r="O4668" s="25">
        <f t="shared" si="663"/>
        <v>9612.7200000000012</v>
      </c>
      <c r="P4668" t="s">
        <v>23</v>
      </c>
      <c r="Q4668" t="s">
        <v>1985</v>
      </c>
      <c r="R4668" t="s">
        <v>4205</v>
      </c>
      <c r="S4668">
        <v>5791</v>
      </c>
      <c r="T4668" s="28">
        <v>45149</v>
      </c>
      <c r="U4668">
        <v>56.88</v>
      </c>
    </row>
    <row r="4669" spans="1:21" x14ac:dyDescent="0.25">
      <c r="A4669" t="s">
        <v>4240</v>
      </c>
      <c r="B4669" s="28">
        <v>44978</v>
      </c>
      <c r="C4669" s="28">
        <v>44979</v>
      </c>
      <c r="D4669" s="19">
        <v>60</v>
      </c>
      <c r="E4669">
        <v>380</v>
      </c>
      <c r="F4669" s="21">
        <f t="shared" si="655"/>
        <v>45038</v>
      </c>
      <c r="G4669" s="28">
        <v>45149</v>
      </c>
      <c r="H4669" s="22">
        <f t="shared" si="657"/>
        <v>111</v>
      </c>
      <c r="I4669" s="23">
        <f t="shared" si="658"/>
        <v>42180</v>
      </c>
      <c r="J4669" s="23">
        <f t="shared" si="656"/>
        <v>169</v>
      </c>
      <c r="K4669" s="24">
        <f t="shared" si="659"/>
        <v>211</v>
      </c>
      <c r="L4669" s="23">
        <f t="shared" si="660"/>
        <v>171</v>
      </c>
      <c r="M4669" s="23">
        <f t="shared" si="661"/>
        <v>170</v>
      </c>
      <c r="N4669" s="23">
        <f t="shared" si="662"/>
        <v>64980</v>
      </c>
      <c r="O4669" s="25">
        <f t="shared" si="663"/>
        <v>64600</v>
      </c>
      <c r="P4669" t="s">
        <v>23</v>
      </c>
      <c r="Q4669" t="s">
        <v>1985</v>
      </c>
      <c r="R4669" t="s">
        <v>4205</v>
      </c>
      <c r="S4669">
        <v>5791</v>
      </c>
      <c r="T4669" s="28">
        <v>45149</v>
      </c>
      <c r="U4669">
        <v>380</v>
      </c>
    </row>
    <row r="4670" spans="1:21" x14ac:dyDescent="0.25">
      <c r="A4670" t="s">
        <v>4241</v>
      </c>
      <c r="B4670" s="28">
        <v>44978</v>
      </c>
      <c r="C4670" s="28">
        <v>44980</v>
      </c>
      <c r="D4670" s="19">
        <v>60</v>
      </c>
      <c r="E4670">
        <v>785.5</v>
      </c>
      <c r="F4670" s="21">
        <f t="shared" si="655"/>
        <v>45039</v>
      </c>
      <c r="G4670" s="28">
        <v>45149</v>
      </c>
      <c r="H4670" s="22">
        <f t="shared" si="657"/>
        <v>110</v>
      </c>
      <c r="I4670" s="23">
        <f t="shared" si="658"/>
        <v>86405</v>
      </c>
      <c r="J4670" s="23">
        <f t="shared" si="656"/>
        <v>168</v>
      </c>
      <c r="K4670" s="24">
        <f t="shared" si="659"/>
        <v>617.5</v>
      </c>
      <c r="L4670" s="23">
        <f t="shared" si="660"/>
        <v>171</v>
      </c>
      <c r="M4670" s="23">
        <f t="shared" si="661"/>
        <v>169</v>
      </c>
      <c r="N4670" s="23">
        <f t="shared" si="662"/>
        <v>134320.5</v>
      </c>
      <c r="O4670" s="25">
        <f t="shared" si="663"/>
        <v>132749.5</v>
      </c>
      <c r="P4670" t="s">
        <v>23</v>
      </c>
      <c r="Q4670" t="s">
        <v>1985</v>
      </c>
      <c r="R4670" t="s">
        <v>4205</v>
      </c>
      <c r="S4670">
        <v>5791</v>
      </c>
      <c r="T4670" s="28">
        <v>45149</v>
      </c>
      <c r="U4670">
        <v>785.5</v>
      </c>
    </row>
    <row r="4671" spans="1:21" x14ac:dyDescent="0.25">
      <c r="A4671" t="s">
        <v>4242</v>
      </c>
      <c r="B4671" s="28">
        <v>44978</v>
      </c>
      <c r="C4671" s="28">
        <v>44979</v>
      </c>
      <c r="D4671" s="19">
        <v>60</v>
      </c>
      <c r="E4671" s="7">
        <v>1267.2</v>
      </c>
      <c r="F4671" s="21">
        <f t="shared" si="655"/>
        <v>45038</v>
      </c>
      <c r="G4671" s="28">
        <v>45149</v>
      </c>
      <c r="H4671" s="22">
        <f t="shared" si="657"/>
        <v>111</v>
      </c>
      <c r="I4671" s="23">
        <f t="shared" si="658"/>
        <v>140659.20000000001</v>
      </c>
      <c r="J4671" s="23">
        <f t="shared" si="656"/>
        <v>169</v>
      </c>
      <c r="K4671" s="24">
        <f t="shared" si="659"/>
        <v>1098.2</v>
      </c>
      <c r="L4671" s="23">
        <f t="shared" si="660"/>
        <v>171</v>
      </c>
      <c r="M4671" s="23">
        <f t="shared" si="661"/>
        <v>170</v>
      </c>
      <c r="N4671" s="23">
        <f t="shared" si="662"/>
        <v>216691.20000000001</v>
      </c>
      <c r="O4671" s="25">
        <f t="shared" si="663"/>
        <v>215424</v>
      </c>
      <c r="P4671" t="s">
        <v>23</v>
      </c>
      <c r="Q4671" t="s">
        <v>1985</v>
      </c>
      <c r="R4671" t="s">
        <v>4205</v>
      </c>
      <c r="S4671">
        <v>5791</v>
      </c>
      <c r="T4671" s="28">
        <v>45149</v>
      </c>
      <c r="U4671" s="7">
        <v>1267.2</v>
      </c>
    </row>
    <row r="4672" spans="1:21" x14ac:dyDescent="0.25">
      <c r="A4672" t="s">
        <v>4243</v>
      </c>
      <c r="B4672" s="28">
        <v>44985</v>
      </c>
      <c r="C4672" s="28">
        <v>44993</v>
      </c>
      <c r="D4672" s="19">
        <v>60</v>
      </c>
      <c r="E4672">
        <v>580</v>
      </c>
      <c r="F4672" s="21">
        <f t="shared" si="655"/>
        <v>45054</v>
      </c>
      <c r="G4672" s="28">
        <v>45149</v>
      </c>
      <c r="H4672" s="22">
        <f t="shared" si="657"/>
        <v>95</v>
      </c>
      <c r="I4672" s="23">
        <f t="shared" si="658"/>
        <v>55100</v>
      </c>
      <c r="J4672" s="23">
        <f t="shared" si="656"/>
        <v>153</v>
      </c>
      <c r="K4672" s="24">
        <f t="shared" si="659"/>
        <v>427</v>
      </c>
      <c r="L4672" s="23">
        <f t="shared" si="660"/>
        <v>164</v>
      </c>
      <c r="M4672" s="23">
        <f t="shared" si="661"/>
        <v>156</v>
      </c>
      <c r="N4672" s="23">
        <f t="shared" si="662"/>
        <v>95120</v>
      </c>
      <c r="O4672" s="25">
        <f t="shared" si="663"/>
        <v>90480</v>
      </c>
      <c r="P4672" t="s">
        <v>23</v>
      </c>
      <c r="Q4672" t="s">
        <v>1985</v>
      </c>
      <c r="R4672" t="s">
        <v>4205</v>
      </c>
      <c r="S4672">
        <v>5791</v>
      </c>
      <c r="T4672" s="28">
        <v>45149</v>
      </c>
      <c r="U4672">
        <v>580</v>
      </c>
    </row>
    <row r="4673" spans="1:21" x14ac:dyDescent="0.25">
      <c r="A4673" t="s">
        <v>4244</v>
      </c>
      <c r="B4673" s="28">
        <v>44985</v>
      </c>
      <c r="C4673" s="28">
        <v>44993</v>
      </c>
      <c r="D4673" s="19">
        <v>60</v>
      </c>
      <c r="E4673" s="7">
        <v>2320</v>
      </c>
      <c r="F4673" s="21">
        <f t="shared" si="655"/>
        <v>45054</v>
      </c>
      <c r="G4673" s="28">
        <v>45149</v>
      </c>
      <c r="H4673" s="22">
        <f t="shared" si="657"/>
        <v>95</v>
      </c>
      <c r="I4673" s="23">
        <f t="shared" si="658"/>
        <v>220400</v>
      </c>
      <c r="J4673" s="23">
        <f t="shared" si="656"/>
        <v>153</v>
      </c>
      <c r="K4673" s="24">
        <f t="shared" si="659"/>
        <v>2167</v>
      </c>
      <c r="L4673" s="23">
        <f t="shared" si="660"/>
        <v>164</v>
      </c>
      <c r="M4673" s="23">
        <f t="shared" si="661"/>
        <v>156</v>
      </c>
      <c r="N4673" s="23">
        <f t="shared" si="662"/>
        <v>380480</v>
      </c>
      <c r="O4673" s="25">
        <f t="shared" si="663"/>
        <v>361920</v>
      </c>
      <c r="P4673" t="s">
        <v>23</v>
      </c>
      <c r="Q4673" t="s">
        <v>1985</v>
      </c>
      <c r="R4673" t="s">
        <v>4205</v>
      </c>
      <c r="S4673">
        <v>5791</v>
      </c>
      <c r="T4673" s="28">
        <v>45149</v>
      </c>
      <c r="U4673" s="7">
        <v>2320</v>
      </c>
    </row>
    <row r="4674" spans="1:21" x14ac:dyDescent="0.25">
      <c r="A4674" t="s">
        <v>4245</v>
      </c>
      <c r="B4674" s="28">
        <v>45006</v>
      </c>
      <c r="C4674" s="28">
        <v>45007</v>
      </c>
      <c r="D4674" s="19">
        <v>60</v>
      </c>
      <c r="E4674" s="7">
        <v>2320</v>
      </c>
      <c r="F4674" s="21">
        <f t="shared" si="655"/>
        <v>45068</v>
      </c>
      <c r="G4674" s="28">
        <v>45149</v>
      </c>
      <c r="H4674" s="22">
        <f t="shared" si="657"/>
        <v>81</v>
      </c>
      <c r="I4674" s="23">
        <f t="shared" si="658"/>
        <v>187920</v>
      </c>
      <c r="J4674" s="23">
        <f t="shared" si="656"/>
        <v>139</v>
      </c>
      <c r="K4674" s="24">
        <f t="shared" si="659"/>
        <v>2181</v>
      </c>
      <c r="L4674" s="23">
        <f t="shared" si="660"/>
        <v>143</v>
      </c>
      <c r="M4674" s="23">
        <f t="shared" si="661"/>
        <v>142</v>
      </c>
      <c r="N4674" s="23">
        <f t="shared" si="662"/>
        <v>331760</v>
      </c>
      <c r="O4674" s="25">
        <f t="shared" si="663"/>
        <v>329440</v>
      </c>
      <c r="P4674" t="s">
        <v>23</v>
      </c>
      <c r="Q4674" t="s">
        <v>1985</v>
      </c>
      <c r="R4674" t="s">
        <v>4205</v>
      </c>
      <c r="S4674">
        <v>5791</v>
      </c>
      <c r="T4674" s="28">
        <v>45149</v>
      </c>
      <c r="U4674" s="7">
        <v>2320</v>
      </c>
    </row>
    <row r="4675" spans="1:21" x14ac:dyDescent="0.25">
      <c r="A4675" t="s">
        <v>4246</v>
      </c>
      <c r="B4675" s="28">
        <v>45006</v>
      </c>
      <c r="C4675" s="28">
        <v>45007</v>
      </c>
      <c r="D4675" s="19">
        <v>60</v>
      </c>
      <c r="E4675" s="7">
        <v>1160</v>
      </c>
      <c r="F4675" s="21">
        <f t="shared" si="655"/>
        <v>45068</v>
      </c>
      <c r="G4675" s="28">
        <v>45149</v>
      </c>
      <c r="H4675" s="22">
        <f t="shared" si="657"/>
        <v>81</v>
      </c>
      <c r="I4675" s="23">
        <f t="shared" si="658"/>
        <v>93960</v>
      </c>
      <c r="J4675" s="23">
        <f t="shared" si="656"/>
        <v>139</v>
      </c>
      <c r="K4675" s="24">
        <f t="shared" si="659"/>
        <v>1021</v>
      </c>
      <c r="L4675" s="23">
        <f t="shared" si="660"/>
        <v>143</v>
      </c>
      <c r="M4675" s="23">
        <f t="shared" si="661"/>
        <v>142</v>
      </c>
      <c r="N4675" s="23">
        <f t="shared" si="662"/>
        <v>165880</v>
      </c>
      <c r="O4675" s="25">
        <f t="shared" si="663"/>
        <v>164720</v>
      </c>
      <c r="P4675" t="s">
        <v>23</v>
      </c>
      <c r="Q4675" t="s">
        <v>1985</v>
      </c>
      <c r="R4675" t="s">
        <v>4205</v>
      </c>
      <c r="S4675">
        <v>5791</v>
      </c>
      <c r="T4675" s="28">
        <v>45149</v>
      </c>
      <c r="U4675" s="7">
        <v>1160</v>
      </c>
    </row>
    <row r="4676" spans="1:21" x14ac:dyDescent="0.25">
      <c r="A4676" t="s">
        <v>4247</v>
      </c>
      <c r="B4676" s="28">
        <v>45006</v>
      </c>
      <c r="C4676" s="28">
        <v>45007</v>
      </c>
      <c r="D4676" s="19">
        <v>60</v>
      </c>
      <c r="E4676">
        <v>384</v>
      </c>
      <c r="F4676" s="21">
        <f t="shared" si="655"/>
        <v>45068</v>
      </c>
      <c r="G4676" s="28">
        <v>45149</v>
      </c>
      <c r="H4676" s="22">
        <f t="shared" si="657"/>
        <v>81</v>
      </c>
      <c r="I4676" s="23">
        <f t="shared" si="658"/>
        <v>31104</v>
      </c>
      <c r="J4676" s="23">
        <f t="shared" si="656"/>
        <v>139</v>
      </c>
      <c r="K4676" s="24">
        <f t="shared" si="659"/>
        <v>245</v>
      </c>
      <c r="L4676" s="23">
        <f t="shared" si="660"/>
        <v>143</v>
      </c>
      <c r="M4676" s="23">
        <f t="shared" si="661"/>
        <v>142</v>
      </c>
      <c r="N4676" s="23">
        <f t="shared" si="662"/>
        <v>54912</v>
      </c>
      <c r="O4676" s="25">
        <f t="shared" si="663"/>
        <v>54528</v>
      </c>
      <c r="P4676" t="s">
        <v>23</v>
      </c>
      <c r="Q4676" t="s">
        <v>1985</v>
      </c>
      <c r="R4676" t="s">
        <v>4205</v>
      </c>
      <c r="S4676">
        <v>5791</v>
      </c>
      <c r="T4676" s="28">
        <v>45149</v>
      </c>
      <c r="U4676">
        <v>384</v>
      </c>
    </row>
    <row r="4677" spans="1:21" x14ac:dyDescent="0.25">
      <c r="A4677" t="s">
        <v>4248</v>
      </c>
      <c r="B4677" s="28">
        <v>45006</v>
      </c>
      <c r="C4677" s="28">
        <v>45007</v>
      </c>
      <c r="D4677" s="19">
        <v>60</v>
      </c>
      <c r="E4677">
        <v>388</v>
      </c>
      <c r="F4677" s="21">
        <f t="shared" si="655"/>
        <v>45068</v>
      </c>
      <c r="G4677" s="28">
        <v>45149</v>
      </c>
      <c r="H4677" s="22">
        <f t="shared" si="657"/>
        <v>81</v>
      </c>
      <c r="I4677" s="23">
        <f t="shared" si="658"/>
        <v>31428</v>
      </c>
      <c r="J4677" s="23">
        <f t="shared" si="656"/>
        <v>139</v>
      </c>
      <c r="K4677" s="24">
        <f t="shared" si="659"/>
        <v>249</v>
      </c>
      <c r="L4677" s="23">
        <f t="shared" si="660"/>
        <v>143</v>
      </c>
      <c r="M4677" s="23">
        <f t="shared" si="661"/>
        <v>142</v>
      </c>
      <c r="N4677" s="23">
        <f t="shared" si="662"/>
        <v>55484</v>
      </c>
      <c r="O4677" s="25">
        <f t="shared" si="663"/>
        <v>55096</v>
      </c>
      <c r="P4677" t="s">
        <v>23</v>
      </c>
      <c r="Q4677" t="s">
        <v>1985</v>
      </c>
      <c r="R4677" t="s">
        <v>4205</v>
      </c>
      <c r="S4677">
        <v>5791</v>
      </c>
      <c r="T4677" s="28">
        <v>45149</v>
      </c>
      <c r="U4677">
        <v>388</v>
      </c>
    </row>
    <row r="4678" spans="1:21" x14ac:dyDescent="0.25">
      <c r="A4678" t="s">
        <v>4249</v>
      </c>
      <c r="B4678" s="28">
        <v>45006</v>
      </c>
      <c r="C4678" s="28">
        <v>45007</v>
      </c>
      <c r="D4678" s="19">
        <v>60</v>
      </c>
      <c r="E4678">
        <v>632</v>
      </c>
      <c r="F4678" s="21">
        <f t="shared" ref="F4678:F4741" si="664">EDATE(C4678,2)</f>
        <v>45068</v>
      </c>
      <c r="G4678" s="28">
        <v>45149</v>
      </c>
      <c r="H4678" s="22">
        <f t="shared" si="657"/>
        <v>81</v>
      </c>
      <c r="I4678" s="23">
        <f t="shared" si="658"/>
        <v>51192</v>
      </c>
      <c r="J4678" s="23">
        <f t="shared" si="656"/>
        <v>139</v>
      </c>
      <c r="K4678" s="24">
        <f t="shared" si="659"/>
        <v>493</v>
      </c>
      <c r="L4678" s="23">
        <f t="shared" si="660"/>
        <v>143</v>
      </c>
      <c r="M4678" s="23">
        <f t="shared" si="661"/>
        <v>142</v>
      </c>
      <c r="N4678" s="23">
        <f t="shared" si="662"/>
        <v>90376</v>
      </c>
      <c r="O4678" s="25">
        <f t="shared" si="663"/>
        <v>89744</v>
      </c>
      <c r="P4678" t="s">
        <v>23</v>
      </c>
      <c r="Q4678" t="s">
        <v>1985</v>
      </c>
      <c r="R4678" t="s">
        <v>4205</v>
      </c>
      <c r="S4678">
        <v>5791</v>
      </c>
      <c r="T4678" s="28">
        <v>45149</v>
      </c>
      <c r="U4678">
        <v>632</v>
      </c>
    </row>
    <row r="4679" spans="1:21" x14ac:dyDescent="0.25">
      <c r="A4679" t="s">
        <v>4250</v>
      </c>
      <c r="B4679" s="28">
        <v>45006</v>
      </c>
      <c r="C4679" s="28">
        <v>45007</v>
      </c>
      <c r="D4679" s="19">
        <v>60</v>
      </c>
      <c r="E4679">
        <v>109.2</v>
      </c>
      <c r="F4679" s="21">
        <f t="shared" si="664"/>
        <v>45068</v>
      </c>
      <c r="G4679" s="28">
        <v>45149</v>
      </c>
      <c r="H4679" s="22">
        <f t="shared" si="657"/>
        <v>81</v>
      </c>
      <c r="I4679" s="23">
        <f t="shared" si="658"/>
        <v>8845.2000000000007</v>
      </c>
      <c r="J4679" s="23">
        <f t="shared" ref="J4679:J4742" si="665">DAYS360(C4679,G4679)</f>
        <v>139</v>
      </c>
      <c r="K4679" s="24">
        <f t="shared" si="659"/>
        <v>-29.799999999999997</v>
      </c>
      <c r="L4679" s="23">
        <f t="shared" si="660"/>
        <v>143</v>
      </c>
      <c r="M4679" s="23">
        <f t="shared" si="661"/>
        <v>142</v>
      </c>
      <c r="N4679" s="23">
        <f t="shared" si="662"/>
        <v>15615.6</v>
      </c>
      <c r="O4679" s="25">
        <f t="shared" si="663"/>
        <v>15506.4</v>
      </c>
      <c r="P4679" t="s">
        <v>23</v>
      </c>
      <c r="Q4679" t="s">
        <v>1985</v>
      </c>
      <c r="R4679" t="s">
        <v>4205</v>
      </c>
      <c r="S4679">
        <v>5791</v>
      </c>
      <c r="T4679" s="28">
        <v>45149</v>
      </c>
      <c r="U4679">
        <v>109.2</v>
      </c>
    </row>
    <row r="4680" spans="1:21" x14ac:dyDescent="0.25">
      <c r="A4680" t="s">
        <v>4251</v>
      </c>
      <c r="B4680" s="28">
        <v>45016</v>
      </c>
      <c r="C4680" s="28">
        <v>45022</v>
      </c>
      <c r="D4680" s="19">
        <v>60</v>
      </c>
      <c r="E4680" s="7">
        <v>1035</v>
      </c>
      <c r="F4680" s="21">
        <f t="shared" si="664"/>
        <v>45083</v>
      </c>
      <c r="G4680" s="28">
        <v>45149</v>
      </c>
      <c r="H4680" s="22">
        <f t="shared" si="657"/>
        <v>66</v>
      </c>
      <c r="I4680" s="23">
        <f t="shared" si="658"/>
        <v>68310</v>
      </c>
      <c r="J4680" s="23">
        <f t="shared" si="665"/>
        <v>125</v>
      </c>
      <c r="K4680" s="24">
        <f t="shared" si="659"/>
        <v>910</v>
      </c>
      <c r="L4680" s="23">
        <f t="shared" si="660"/>
        <v>133</v>
      </c>
      <c r="M4680" s="23">
        <f t="shared" si="661"/>
        <v>127</v>
      </c>
      <c r="N4680" s="23">
        <f t="shared" si="662"/>
        <v>137655</v>
      </c>
      <c r="O4680" s="25">
        <f t="shared" si="663"/>
        <v>131445</v>
      </c>
      <c r="P4680" t="s">
        <v>23</v>
      </c>
      <c r="Q4680" t="s">
        <v>1985</v>
      </c>
      <c r="R4680" t="s">
        <v>4205</v>
      </c>
      <c r="S4680">
        <v>5791</v>
      </c>
      <c r="T4680" s="28">
        <v>45149</v>
      </c>
      <c r="U4680" s="7">
        <v>1035</v>
      </c>
    </row>
    <row r="4681" spans="1:21" x14ac:dyDescent="0.25">
      <c r="A4681" t="s">
        <v>4252</v>
      </c>
      <c r="B4681" s="28">
        <v>45016</v>
      </c>
      <c r="C4681" s="28">
        <v>45022</v>
      </c>
      <c r="D4681" s="19">
        <v>60</v>
      </c>
      <c r="E4681">
        <v>149</v>
      </c>
      <c r="F4681" s="21">
        <f t="shared" si="664"/>
        <v>45083</v>
      </c>
      <c r="G4681" s="28">
        <v>45149</v>
      </c>
      <c r="H4681" s="22">
        <f t="shared" si="657"/>
        <v>66</v>
      </c>
      <c r="I4681" s="23">
        <f t="shared" si="658"/>
        <v>9834</v>
      </c>
      <c r="J4681" s="23">
        <f t="shared" si="665"/>
        <v>125</v>
      </c>
      <c r="K4681" s="24">
        <f t="shared" si="659"/>
        <v>24</v>
      </c>
      <c r="L4681" s="23">
        <f t="shared" si="660"/>
        <v>133</v>
      </c>
      <c r="M4681" s="23">
        <f t="shared" si="661"/>
        <v>127</v>
      </c>
      <c r="N4681" s="23">
        <f t="shared" si="662"/>
        <v>19817</v>
      </c>
      <c r="O4681" s="25">
        <f t="shared" si="663"/>
        <v>18923</v>
      </c>
      <c r="P4681" t="s">
        <v>23</v>
      </c>
      <c r="Q4681" t="s">
        <v>1985</v>
      </c>
      <c r="R4681" t="s">
        <v>4205</v>
      </c>
      <c r="S4681">
        <v>5791</v>
      </c>
      <c r="T4681" s="28">
        <v>45149</v>
      </c>
      <c r="U4681">
        <v>149</v>
      </c>
    </row>
    <row r="4682" spans="1:21" x14ac:dyDescent="0.25">
      <c r="A4682" t="s">
        <v>4253</v>
      </c>
      <c r="B4682" s="28">
        <v>45016</v>
      </c>
      <c r="C4682" s="28">
        <v>45022</v>
      </c>
      <c r="D4682" s="19">
        <v>60</v>
      </c>
      <c r="E4682" s="7">
        <v>2359</v>
      </c>
      <c r="F4682" s="21">
        <f t="shared" si="664"/>
        <v>45083</v>
      </c>
      <c r="G4682" s="28">
        <v>45149</v>
      </c>
      <c r="H4682" s="22">
        <f t="shared" si="657"/>
        <v>66</v>
      </c>
      <c r="I4682" s="23">
        <f t="shared" si="658"/>
        <v>155694</v>
      </c>
      <c r="J4682" s="23">
        <f t="shared" si="665"/>
        <v>125</v>
      </c>
      <c r="K4682" s="24">
        <f t="shared" si="659"/>
        <v>2234</v>
      </c>
      <c r="L4682" s="23">
        <f t="shared" si="660"/>
        <v>133</v>
      </c>
      <c r="M4682" s="23">
        <f t="shared" si="661"/>
        <v>127</v>
      </c>
      <c r="N4682" s="23">
        <f t="shared" si="662"/>
        <v>313747</v>
      </c>
      <c r="O4682" s="25">
        <f t="shared" si="663"/>
        <v>299593</v>
      </c>
      <c r="P4682" t="s">
        <v>23</v>
      </c>
      <c r="Q4682" t="s">
        <v>1985</v>
      </c>
      <c r="R4682" t="s">
        <v>4205</v>
      </c>
      <c r="S4682">
        <v>5791</v>
      </c>
      <c r="T4682" s="28">
        <v>45149</v>
      </c>
      <c r="U4682" s="7">
        <v>2359</v>
      </c>
    </row>
    <row r="4683" spans="1:21" x14ac:dyDescent="0.25">
      <c r="A4683" t="s">
        <v>4254</v>
      </c>
      <c r="B4683" s="28">
        <v>45016</v>
      </c>
      <c r="C4683" s="28">
        <v>45021</v>
      </c>
      <c r="D4683" s="19">
        <v>60</v>
      </c>
      <c r="E4683">
        <v>720</v>
      </c>
      <c r="F4683" s="21">
        <f t="shared" si="664"/>
        <v>45082</v>
      </c>
      <c r="G4683" s="28">
        <v>45149</v>
      </c>
      <c r="H4683" s="22">
        <f t="shared" si="657"/>
        <v>67</v>
      </c>
      <c r="I4683" s="23">
        <f t="shared" si="658"/>
        <v>48240</v>
      </c>
      <c r="J4683" s="23">
        <f t="shared" si="665"/>
        <v>126</v>
      </c>
      <c r="K4683" s="24">
        <f t="shared" si="659"/>
        <v>594</v>
      </c>
      <c r="L4683" s="23">
        <f t="shared" si="660"/>
        <v>133</v>
      </c>
      <c r="M4683" s="23">
        <f t="shared" si="661"/>
        <v>128</v>
      </c>
      <c r="N4683" s="23">
        <f t="shared" si="662"/>
        <v>95760</v>
      </c>
      <c r="O4683" s="25">
        <f t="shared" si="663"/>
        <v>92160</v>
      </c>
      <c r="P4683" t="s">
        <v>23</v>
      </c>
      <c r="Q4683" t="s">
        <v>1985</v>
      </c>
      <c r="R4683" t="s">
        <v>4205</v>
      </c>
      <c r="S4683">
        <v>5791</v>
      </c>
      <c r="T4683" s="28">
        <v>45149</v>
      </c>
      <c r="U4683">
        <v>720</v>
      </c>
    </row>
    <row r="4684" spans="1:21" x14ac:dyDescent="0.25">
      <c r="A4684" t="s">
        <v>4255</v>
      </c>
      <c r="B4684" s="28">
        <v>44519</v>
      </c>
      <c r="C4684" s="28">
        <v>44525</v>
      </c>
      <c r="D4684" s="19">
        <v>60</v>
      </c>
      <c r="E4684" s="7">
        <v>7600</v>
      </c>
      <c r="F4684" s="21">
        <f t="shared" si="664"/>
        <v>44586</v>
      </c>
      <c r="G4684" s="28">
        <v>45131</v>
      </c>
      <c r="H4684" s="22">
        <f t="shared" si="657"/>
        <v>545</v>
      </c>
      <c r="I4684" s="23">
        <f t="shared" si="658"/>
        <v>4142000</v>
      </c>
      <c r="J4684" s="23">
        <f t="shared" si="665"/>
        <v>599</v>
      </c>
      <c r="K4684" s="24">
        <f t="shared" si="659"/>
        <v>7001</v>
      </c>
      <c r="L4684" s="23">
        <f t="shared" si="660"/>
        <v>612</v>
      </c>
      <c r="M4684" s="23">
        <f t="shared" si="661"/>
        <v>606</v>
      </c>
      <c r="N4684" s="23">
        <f t="shared" si="662"/>
        <v>4651200</v>
      </c>
      <c r="O4684" s="25">
        <f t="shared" si="663"/>
        <v>4605600</v>
      </c>
      <c r="P4684" t="s">
        <v>23</v>
      </c>
      <c r="Q4684" t="s">
        <v>1985</v>
      </c>
      <c r="R4684" t="s">
        <v>4256</v>
      </c>
      <c r="S4684">
        <v>5125</v>
      </c>
      <c r="T4684" s="28">
        <v>45131</v>
      </c>
      <c r="U4684" s="7">
        <v>7600</v>
      </c>
    </row>
    <row r="4685" spans="1:21" x14ac:dyDescent="0.25">
      <c r="A4685" t="s">
        <v>4257</v>
      </c>
      <c r="B4685" s="28">
        <v>45000</v>
      </c>
      <c r="C4685" s="28">
        <v>45000</v>
      </c>
      <c r="D4685" s="19">
        <v>60</v>
      </c>
      <c r="E4685">
        <v>832.48</v>
      </c>
      <c r="F4685" s="21">
        <f t="shared" si="664"/>
        <v>45061</v>
      </c>
      <c r="G4685" s="28">
        <v>45140</v>
      </c>
      <c r="H4685" s="22">
        <f t="shared" si="657"/>
        <v>79</v>
      </c>
      <c r="I4685" s="23">
        <f t="shared" si="658"/>
        <v>65765.919999999998</v>
      </c>
      <c r="J4685" s="23">
        <f t="shared" si="665"/>
        <v>137</v>
      </c>
      <c r="K4685" s="24">
        <f t="shared" si="659"/>
        <v>695.48</v>
      </c>
      <c r="L4685" s="23">
        <f t="shared" si="660"/>
        <v>140</v>
      </c>
      <c r="M4685" s="23">
        <f t="shared" si="661"/>
        <v>140</v>
      </c>
      <c r="N4685" s="23">
        <f t="shared" si="662"/>
        <v>116547.2</v>
      </c>
      <c r="O4685" s="25">
        <f t="shared" si="663"/>
        <v>116547.2</v>
      </c>
      <c r="P4685" t="s">
        <v>23</v>
      </c>
      <c r="Q4685" t="s">
        <v>1985</v>
      </c>
      <c r="R4685" t="s">
        <v>4258</v>
      </c>
      <c r="S4685">
        <v>5425</v>
      </c>
      <c r="T4685" s="28">
        <v>45140</v>
      </c>
      <c r="U4685">
        <v>832.48</v>
      </c>
    </row>
    <row r="4686" spans="1:21" x14ac:dyDescent="0.25">
      <c r="A4686" t="s">
        <v>4259</v>
      </c>
      <c r="B4686" s="28">
        <v>45035</v>
      </c>
      <c r="C4686" s="28">
        <v>45035</v>
      </c>
      <c r="D4686" s="19">
        <v>60</v>
      </c>
      <c r="E4686" s="7">
        <v>15808</v>
      </c>
      <c r="F4686" s="21">
        <f t="shared" si="664"/>
        <v>45096</v>
      </c>
      <c r="G4686" s="28">
        <v>45149</v>
      </c>
      <c r="H4686" s="22">
        <f t="shared" si="657"/>
        <v>53</v>
      </c>
      <c r="I4686" s="23">
        <f t="shared" si="658"/>
        <v>837824</v>
      </c>
      <c r="J4686" s="23">
        <f t="shared" si="665"/>
        <v>112</v>
      </c>
      <c r="K4686" s="24">
        <f t="shared" si="659"/>
        <v>15696</v>
      </c>
      <c r="L4686" s="23">
        <f t="shared" si="660"/>
        <v>114</v>
      </c>
      <c r="M4686" s="23">
        <f t="shared" si="661"/>
        <v>114</v>
      </c>
      <c r="N4686" s="23">
        <f t="shared" si="662"/>
        <v>1802112</v>
      </c>
      <c r="O4686" s="25">
        <f t="shared" si="663"/>
        <v>1802112</v>
      </c>
      <c r="P4686" t="s">
        <v>23</v>
      </c>
      <c r="Q4686" t="s">
        <v>1985</v>
      </c>
      <c r="R4686" t="s">
        <v>1994</v>
      </c>
      <c r="S4686">
        <v>5796</v>
      </c>
      <c r="T4686" s="28">
        <v>45149</v>
      </c>
      <c r="U4686" s="7">
        <v>15808</v>
      </c>
    </row>
    <row r="4687" spans="1:21" x14ac:dyDescent="0.25">
      <c r="A4687" t="s">
        <v>4260</v>
      </c>
      <c r="B4687" s="28">
        <v>45064</v>
      </c>
      <c r="C4687" s="28">
        <v>45064</v>
      </c>
      <c r="D4687" s="19">
        <v>60</v>
      </c>
      <c r="E4687">
        <v>705.6</v>
      </c>
      <c r="F4687" s="21">
        <f t="shared" si="664"/>
        <v>45125</v>
      </c>
      <c r="G4687" s="28">
        <v>45176</v>
      </c>
      <c r="H4687" s="22">
        <f t="shared" si="657"/>
        <v>51</v>
      </c>
      <c r="I4687" s="23">
        <f t="shared" si="658"/>
        <v>35985.599999999999</v>
      </c>
      <c r="J4687" s="23">
        <f t="shared" si="665"/>
        <v>109</v>
      </c>
      <c r="K4687" s="24">
        <f t="shared" si="659"/>
        <v>596.6</v>
      </c>
      <c r="L4687" s="23">
        <f t="shared" si="660"/>
        <v>112</v>
      </c>
      <c r="M4687" s="23">
        <f t="shared" si="661"/>
        <v>112</v>
      </c>
      <c r="N4687" s="23">
        <f t="shared" si="662"/>
        <v>79027.199999999997</v>
      </c>
      <c r="O4687" s="25">
        <f t="shared" si="663"/>
        <v>79027.199999999997</v>
      </c>
      <c r="P4687" t="s">
        <v>23</v>
      </c>
      <c r="Q4687" t="s">
        <v>1985</v>
      </c>
      <c r="R4687" t="s">
        <v>1994</v>
      </c>
      <c r="S4687">
        <v>6409</v>
      </c>
      <c r="T4687" s="28">
        <v>45176</v>
      </c>
      <c r="U4687">
        <v>705.6</v>
      </c>
    </row>
    <row r="4688" spans="1:21" x14ac:dyDescent="0.25">
      <c r="A4688" t="s">
        <v>4261</v>
      </c>
      <c r="B4688" s="28">
        <v>45064</v>
      </c>
      <c r="C4688" s="28">
        <v>45064</v>
      </c>
      <c r="D4688" s="19">
        <v>60</v>
      </c>
      <c r="E4688">
        <v>288</v>
      </c>
      <c r="F4688" s="21">
        <f t="shared" si="664"/>
        <v>45125</v>
      </c>
      <c r="G4688" s="28">
        <v>45176</v>
      </c>
      <c r="H4688" s="22">
        <f t="shared" si="657"/>
        <v>51</v>
      </c>
      <c r="I4688" s="23">
        <f t="shared" si="658"/>
        <v>14688</v>
      </c>
      <c r="J4688" s="23">
        <f t="shared" si="665"/>
        <v>109</v>
      </c>
      <c r="K4688" s="24">
        <f t="shared" si="659"/>
        <v>179</v>
      </c>
      <c r="L4688" s="23">
        <f t="shared" si="660"/>
        <v>112</v>
      </c>
      <c r="M4688" s="23">
        <f t="shared" si="661"/>
        <v>112</v>
      </c>
      <c r="N4688" s="23">
        <f t="shared" si="662"/>
        <v>32256</v>
      </c>
      <c r="O4688" s="25">
        <f t="shared" si="663"/>
        <v>32256</v>
      </c>
      <c r="P4688" t="s">
        <v>23</v>
      </c>
      <c r="Q4688" t="s">
        <v>1985</v>
      </c>
      <c r="R4688" t="s">
        <v>1994</v>
      </c>
      <c r="S4688">
        <v>6409</v>
      </c>
      <c r="T4688" s="28">
        <v>45176</v>
      </c>
      <c r="U4688">
        <v>288</v>
      </c>
    </row>
    <row r="4689" spans="1:21" x14ac:dyDescent="0.25">
      <c r="A4689" t="s">
        <v>4262</v>
      </c>
      <c r="B4689" s="28">
        <v>45085</v>
      </c>
      <c r="C4689" s="28">
        <v>45093</v>
      </c>
      <c r="D4689" s="19">
        <v>60</v>
      </c>
      <c r="E4689">
        <v>200</v>
      </c>
      <c r="F4689" s="21">
        <f t="shared" si="664"/>
        <v>45154</v>
      </c>
      <c r="G4689" s="28">
        <v>45114</v>
      </c>
      <c r="H4689" s="22">
        <f t="shared" si="657"/>
        <v>-40</v>
      </c>
      <c r="I4689" s="23">
        <f t="shared" si="658"/>
        <v>-8000</v>
      </c>
      <c r="J4689" s="23">
        <f t="shared" si="665"/>
        <v>21</v>
      </c>
      <c r="K4689" s="24">
        <f t="shared" si="659"/>
        <v>179</v>
      </c>
      <c r="L4689" s="23">
        <f t="shared" si="660"/>
        <v>29</v>
      </c>
      <c r="M4689" s="23">
        <f t="shared" si="661"/>
        <v>21</v>
      </c>
      <c r="N4689" s="23">
        <f t="shared" si="662"/>
        <v>5800</v>
      </c>
      <c r="O4689" s="25">
        <f t="shared" si="663"/>
        <v>4200</v>
      </c>
      <c r="P4689" t="s">
        <v>23</v>
      </c>
      <c r="Q4689" t="s">
        <v>1985</v>
      </c>
      <c r="R4689" t="s">
        <v>4263</v>
      </c>
      <c r="S4689">
        <v>4593</v>
      </c>
      <c r="T4689" s="28">
        <v>45114</v>
      </c>
      <c r="U4689">
        <v>200</v>
      </c>
    </row>
    <row r="4690" spans="1:21" x14ac:dyDescent="0.25">
      <c r="A4690" t="s">
        <v>4264</v>
      </c>
      <c r="B4690" s="28">
        <v>44771</v>
      </c>
      <c r="C4690" s="28">
        <v>44774</v>
      </c>
      <c r="D4690" s="19">
        <v>60</v>
      </c>
      <c r="E4690">
        <v>157</v>
      </c>
      <c r="F4690" s="21">
        <f t="shared" si="664"/>
        <v>44835</v>
      </c>
      <c r="G4690" s="28">
        <v>45127</v>
      </c>
      <c r="H4690" s="22">
        <f t="shared" si="657"/>
        <v>292</v>
      </c>
      <c r="I4690" s="23">
        <f t="shared" si="658"/>
        <v>45844</v>
      </c>
      <c r="J4690" s="23">
        <f t="shared" si="665"/>
        <v>349</v>
      </c>
      <c r="K4690" s="24">
        <f t="shared" si="659"/>
        <v>-192</v>
      </c>
      <c r="L4690" s="23">
        <f t="shared" si="660"/>
        <v>356</v>
      </c>
      <c r="M4690" s="23">
        <f t="shared" si="661"/>
        <v>353</v>
      </c>
      <c r="N4690" s="23">
        <f t="shared" si="662"/>
        <v>55892</v>
      </c>
      <c r="O4690" s="25">
        <f t="shared" si="663"/>
        <v>55421</v>
      </c>
      <c r="P4690" t="s">
        <v>23</v>
      </c>
      <c r="Q4690" t="s">
        <v>1985</v>
      </c>
      <c r="R4690" t="s">
        <v>4265</v>
      </c>
      <c r="S4690">
        <v>5055</v>
      </c>
      <c r="T4690" s="28">
        <v>45127</v>
      </c>
      <c r="U4690">
        <v>157</v>
      </c>
    </row>
    <row r="4691" spans="1:21" x14ac:dyDescent="0.25">
      <c r="A4691" t="s">
        <v>4266</v>
      </c>
      <c r="B4691" s="28">
        <v>44795</v>
      </c>
      <c r="C4691" s="28">
        <v>44796</v>
      </c>
      <c r="D4691" s="19">
        <v>60</v>
      </c>
      <c r="E4691">
        <v>413</v>
      </c>
      <c r="F4691" s="21">
        <f t="shared" si="664"/>
        <v>44857</v>
      </c>
      <c r="G4691" s="28">
        <v>45149</v>
      </c>
      <c r="H4691" s="22">
        <f t="shared" si="657"/>
        <v>292</v>
      </c>
      <c r="I4691" s="23">
        <f t="shared" si="658"/>
        <v>120596</v>
      </c>
      <c r="J4691" s="23">
        <f t="shared" si="665"/>
        <v>348</v>
      </c>
      <c r="K4691" s="24">
        <f t="shared" si="659"/>
        <v>65</v>
      </c>
      <c r="L4691" s="23">
        <f t="shared" si="660"/>
        <v>354</v>
      </c>
      <c r="M4691" s="23">
        <f t="shared" si="661"/>
        <v>353</v>
      </c>
      <c r="N4691" s="23">
        <f t="shared" si="662"/>
        <v>146202</v>
      </c>
      <c r="O4691" s="25">
        <f t="shared" si="663"/>
        <v>145789</v>
      </c>
      <c r="P4691" t="s">
        <v>23</v>
      </c>
      <c r="Q4691" t="s">
        <v>1985</v>
      </c>
      <c r="R4691" t="s">
        <v>4265</v>
      </c>
      <c r="S4691">
        <v>5812</v>
      </c>
      <c r="T4691" s="28">
        <v>45149</v>
      </c>
      <c r="U4691">
        <v>413</v>
      </c>
    </row>
    <row r="4692" spans="1:21" x14ac:dyDescent="0.25">
      <c r="A4692" t="s">
        <v>4267</v>
      </c>
      <c r="B4692" s="28">
        <v>44844</v>
      </c>
      <c r="C4692" s="28">
        <v>44845</v>
      </c>
      <c r="D4692" s="19">
        <v>60</v>
      </c>
      <c r="E4692">
        <v>257.2</v>
      </c>
      <c r="F4692" s="21">
        <f t="shared" si="664"/>
        <v>44906</v>
      </c>
      <c r="G4692" s="28">
        <v>45149</v>
      </c>
      <c r="H4692" s="22">
        <f t="shared" si="657"/>
        <v>243</v>
      </c>
      <c r="I4692" s="23">
        <f t="shared" si="658"/>
        <v>62499.6</v>
      </c>
      <c r="J4692" s="23">
        <f t="shared" si="665"/>
        <v>300</v>
      </c>
      <c r="K4692" s="24">
        <f t="shared" si="659"/>
        <v>-42.800000000000011</v>
      </c>
      <c r="L4692" s="23">
        <f t="shared" si="660"/>
        <v>305</v>
      </c>
      <c r="M4692" s="23">
        <f t="shared" si="661"/>
        <v>304</v>
      </c>
      <c r="N4692" s="23">
        <f t="shared" si="662"/>
        <v>78446</v>
      </c>
      <c r="O4692" s="25">
        <f t="shared" si="663"/>
        <v>78188.800000000003</v>
      </c>
      <c r="P4692" t="s">
        <v>23</v>
      </c>
      <c r="Q4692" t="s">
        <v>1985</v>
      </c>
      <c r="R4692" t="s">
        <v>4265</v>
      </c>
      <c r="S4692">
        <v>5812</v>
      </c>
      <c r="T4692" s="28">
        <v>45149</v>
      </c>
      <c r="U4692">
        <v>257.2</v>
      </c>
    </row>
    <row r="4693" spans="1:21" x14ac:dyDescent="0.25">
      <c r="A4693" t="s">
        <v>4268</v>
      </c>
      <c r="B4693" s="28">
        <v>44924</v>
      </c>
      <c r="C4693" s="28">
        <v>44925</v>
      </c>
      <c r="D4693" s="19">
        <v>60</v>
      </c>
      <c r="E4693">
        <v>115.66</v>
      </c>
      <c r="F4693" s="21">
        <f t="shared" si="664"/>
        <v>44985</v>
      </c>
      <c r="G4693" s="28">
        <v>45149</v>
      </c>
      <c r="H4693" s="22">
        <f t="shared" si="657"/>
        <v>164</v>
      </c>
      <c r="I4693" s="23">
        <f t="shared" si="658"/>
        <v>18968.239999999998</v>
      </c>
      <c r="J4693" s="23">
        <f t="shared" si="665"/>
        <v>221</v>
      </c>
      <c r="K4693" s="24">
        <f t="shared" si="659"/>
        <v>-105.34</v>
      </c>
      <c r="L4693" s="23">
        <f t="shared" si="660"/>
        <v>225</v>
      </c>
      <c r="M4693" s="23">
        <f t="shared" si="661"/>
        <v>224</v>
      </c>
      <c r="N4693" s="23">
        <f t="shared" si="662"/>
        <v>26023.5</v>
      </c>
      <c r="O4693" s="25">
        <f t="shared" si="663"/>
        <v>25907.84</v>
      </c>
      <c r="P4693" t="s">
        <v>23</v>
      </c>
      <c r="Q4693" t="s">
        <v>1985</v>
      </c>
      <c r="R4693" t="s">
        <v>4265</v>
      </c>
      <c r="S4693">
        <v>5812</v>
      </c>
      <c r="T4693" s="28">
        <v>45149</v>
      </c>
      <c r="U4693">
        <v>115.66</v>
      </c>
    </row>
    <row r="4694" spans="1:21" x14ac:dyDescent="0.25">
      <c r="A4694" t="s">
        <v>4269</v>
      </c>
      <c r="B4694" s="28">
        <v>44956</v>
      </c>
      <c r="C4694" s="28">
        <v>44957</v>
      </c>
      <c r="D4694" s="19">
        <v>60</v>
      </c>
      <c r="E4694" s="7">
        <v>2016</v>
      </c>
      <c r="F4694" s="21">
        <f t="shared" si="664"/>
        <v>45016</v>
      </c>
      <c r="G4694" s="28">
        <v>45149</v>
      </c>
      <c r="H4694" s="22">
        <f t="shared" si="657"/>
        <v>133</v>
      </c>
      <c r="I4694" s="23">
        <f t="shared" si="658"/>
        <v>268128</v>
      </c>
      <c r="J4694" s="23">
        <f t="shared" si="665"/>
        <v>191</v>
      </c>
      <c r="K4694" s="24">
        <f t="shared" si="659"/>
        <v>1825</v>
      </c>
      <c r="L4694" s="23">
        <f t="shared" si="660"/>
        <v>193</v>
      </c>
      <c r="M4694" s="23">
        <f t="shared" si="661"/>
        <v>192</v>
      </c>
      <c r="N4694" s="23">
        <f t="shared" si="662"/>
        <v>389088</v>
      </c>
      <c r="O4694" s="25">
        <f t="shared" si="663"/>
        <v>387072</v>
      </c>
      <c r="P4694" t="s">
        <v>23</v>
      </c>
      <c r="Q4694" t="s">
        <v>1985</v>
      </c>
      <c r="R4694" t="s">
        <v>4265</v>
      </c>
      <c r="S4694">
        <v>5812</v>
      </c>
      <c r="T4694" s="28">
        <v>45149</v>
      </c>
      <c r="U4694" s="7">
        <v>2016</v>
      </c>
    </row>
    <row r="4695" spans="1:21" x14ac:dyDescent="0.25">
      <c r="A4695" t="s">
        <v>4270</v>
      </c>
      <c r="B4695" s="28">
        <v>44966</v>
      </c>
      <c r="C4695" s="28">
        <v>44969</v>
      </c>
      <c r="D4695" s="19">
        <v>60</v>
      </c>
      <c r="E4695">
        <v>106</v>
      </c>
      <c r="F4695" s="21">
        <f t="shared" si="664"/>
        <v>45028</v>
      </c>
      <c r="G4695" s="28">
        <v>45149</v>
      </c>
      <c r="H4695" s="22">
        <f t="shared" si="657"/>
        <v>121</v>
      </c>
      <c r="I4695" s="23">
        <f t="shared" si="658"/>
        <v>12826</v>
      </c>
      <c r="J4695" s="23">
        <f t="shared" si="665"/>
        <v>179</v>
      </c>
      <c r="K4695" s="24">
        <f t="shared" si="659"/>
        <v>-73</v>
      </c>
      <c r="L4695" s="23">
        <f t="shared" si="660"/>
        <v>183</v>
      </c>
      <c r="M4695" s="23">
        <f t="shared" si="661"/>
        <v>180</v>
      </c>
      <c r="N4695" s="23">
        <f t="shared" si="662"/>
        <v>19398</v>
      </c>
      <c r="O4695" s="25">
        <f t="shared" si="663"/>
        <v>19080</v>
      </c>
      <c r="P4695" t="s">
        <v>23</v>
      </c>
      <c r="Q4695" t="s">
        <v>1985</v>
      </c>
      <c r="R4695" t="s">
        <v>4265</v>
      </c>
      <c r="S4695">
        <v>5812</v>
      </c>
      <c r="T4695" s="28">
        <v>45149</v>
      </c>
      <c r="U4695">
        <v>106</v>
      </c>
    </row>
    <row r="4696" spans="1:21" x14ac:dyDescent="0.25">
      <c r="A4696" t="s">
        <v>4271</v>
      </c>
      <c r="B4696" s="28">
        <v>44966</v>
      </c>
      <c r="C4696" s="28">
        <v>44968</v>
      </c>
      <c r="D4696" s="19">
        <v>60</v>
      </c>
      <c r="E4696">
        <v>102.57</v>
      </c>
      <c r="F4696" s="21">
        <f t="shared" si="664"/>
        <v>45027</v>
      </c>
      <c r="G4696" s="28">
        <v>45149</v>
      </c>
      <c r="H4696" s="22">
        <f t="shared" si="657"/>
        <v>122</v>
      </c>
      <c r="I4696" s="23">
        <f t="shared" si="658"/>
        <v>12513.539999999999</v>
      </c>
      <c r="J4696" s="23">
        <f t="shared" si="665"/>
        <v>180</v>
      </c>
      <c r="K4696" s="24">
        <f t="shared" si="659"/>
        <v>-77.430000000000007</v>
      </c>
      <c r="L4696" s="23">
        <f t="shared" si="660"/>
        <v>183</v>
      </c>
      <c r="M4696" s="23">
        <f t="shared" si="661"/>
        <v>181</v>
      </c>
      <c r="N4696" s="23">
        <f t="shared" si="662"/>
        <v>18770.309999999998</v>
      </c>
      <c r="O4696" s="25">
        <f t="shared" si="663"/>
        <v>18565.169999999998</v>
      </c>
      <c r="P4696" t="s">
        <v>23</v>
      </c>
      <c r="Q4696" t="s">
        <v>1985</v>
      </c>
      <c r="R4696" t="s">
        <v>4265</v>
      </c>
      <c r="S4696">
        <v>5812</v>
      </c>
      <c r="T4696" s="28">
        <v>45149</v>
      </c>
      <c r="U4696">
        <v>102.57</v>
      </c>
    </row>
    <row r="4697" spans="1:21" x14ac:dyDescent="0.25">
      <c r="A4697" t="s">
        <v>4272</v>
      </c>
      <c r="B4697" s="28">
        <v>44988</v>
      </c>
      <c r="C4697" s="28">
        <v>44991</v>
      </c>
      <c r="D4697" s="19">
        <v>60</v>
      </c>
      <c r="E4697">
        <v>82.6</v>
      </c>
      <c r="F4697" s="21">
        <f t="shared" si="664"/>
        <v>45052</v>
      </c>
      <c r="G4697" s="28">
        <v>45149</v>
      </c>
      <c r="H4697" s="22">
        <f t="shared" si="657"/>
        <v>97</v>
      </c>
      <c r="I4697" s="23">
        <f t="shared" si="658"/>
        <v>8012.2</v>
      </c>
      <c r="J4697" s="23">
        <f t="shared" si="665"/>
        <v>155</v>
      </c>
      <c r="K4697" s="24">
        <f t="shared" si="659"/>
        <v>-72.400000000000006</v>
      </c>
      <c r="L4697" s="23">
        <f t="shared" si="660"/>
        <v>161</v>
      </c>
      <c r="M4697" s="23">
        <f t="shared" si="661"/>
        <v>158</v>
      </c>
      <c r="N4697" s="23">
        <f t="shared" si="662"/>
        <v>13298.599999999999</v>
      </c>
      <c r="O4697" s="25">
        <f t="shared" si="663"/>
        <v>13050.8</v>
      </c>
      <c r="P4697" t="s">
        <v>23</v>
      </c>
      <c r="Q4697" t="s">
        <v>1985</v>
      </c>
      <c r="R4697" t="s">
        <v>4265</v>
      </c>
      <c r="S4697">
        <v>5812</v>
      </c>
      <c r="T4697" s="28">
        <v>45149</v>
      </c>
      <c r="U4697">
        <v>82.6</v>
      </c>
    </row>
    <row r="4698" spans="1:21" x14ac:dyDescent="0.25">
      <c r="A4698" t="s">
        <v>4273</v>
      </c>
      <c r="B4698" s="28">
        <v>45016</v>
      </c>
      <c r="C4698" s="28">
        <v>45020</v>
      </c>
      <c r="D4698" s="19">
        <v>60</v>
      </c>
      <c r="E4698">
        <v>343</v>
      </c>
      <c r="F4698" s="21">
        <f t="shared" si="664"/>
        <v>45081</v>
      </c>
      <c r="G4698" s="28">
        <v>45149</v>
      </c>
      <c r="H4698" s="22">
        <f t="shared" si="657"/>
        <v>68</v>
      </c>
      <c r="I4698" s="23">
        <f t="shared" si="658"/>
        <v>23324</v>
      </c>
      <c r="J4698" s="23">
        <f t="shared" si="665"/>
        <v>127</v>
      </c>
      <c r="K4698" s="24">
        <f t="shared" si="659"/>
        <v>216</v>
      </c>
      <c r="L4698" s="23">
        <f t="shared" si="660"/>
        <v>133</v>
      </c>
      <c r="M4698" s="23">
        <f t="shared" si="661"/>
        <v>129</v>
      </c>
      <c r="N4698" s="23">
        <f t="shared" si="662"/>
        <v>45619</v>
      </c>
      <c r="O4698" s="25">
        <f t="shared" si="663"/>
        <v>44247</v>
      </c>
      <c r="P4698" t="s">
        <v>23</v>
      </c>
      <c r="Q4698" t="s">
        <v>1985</v>
      </c>
      <c r="R4698" t="s">
        <v>4265</v>
      </c>
      <c r="S4698">
        <v>5812</v>
      </c>
      <c r="T4698" s="28">
        <v>45149</v>
      </c>
      <c r="U4698">
        <v>343</v>
      </c>
    </row>
    <row r="4699" spans="1:21" x14ac:dyDescent="0.25">
      <c r="A4699" t="s">
        <v>4274</v>
      </c>
      <c r="B4699" s="28">
        <v>44882</v>
      </c>
      <c r="C4699" s="28">
        <v>44883</v>
      </c>
      <c r="D4699" s="19">
        <v>60</v>
      </c>
      <c r="E4699" s="7">
        <v>1600</v>
      </c>
      <c r="F4699" s="21">
        <f t="shared" si="664"/>
        <v>44944</v>
      </c>
      <c r="G4699" s="28">
        <v>45149</v>
      </c>
      <c r="H4699" s="22">
        <f t="shared" ref="H4699:H4762" si="666">G4699-F4699</f>
        <v>205</v>
      </c>
      <c r="I4699" s="23">
        <f t="shared" ref="I4699:I4762" si="667">E4699*H4699</f>
        <v>328000</v>
      </c>
      <c r="J4699" s="23">
        <f t="shared" si="665"/>
        <v>263</v>
      </c>
      <c r="K4699" s="24">
        <f t="shared" ref="K4699:K4762" si="668">E4699-J4699</f>
        <v>1337</v>
      </c>
      <c r="L4699" s="23">
        <f t="shared" ref="L4699:L4762" si="669">G4699-B4699</f>
        <v>267</v>
      </c>
      <c r="M4699" s="23">
        <f t="shared" ref="M4699:M4762" si="670">G4699-C4699</f>
        <v>266</v>
      </c>
      <c r="N4699" s="23">
        <f t="shared" ref="N4699:N4762" si="671">E4699*L4699</f>
        <v>427200</v>
      </c>
      <c r="O4699" s="25">
        <f t="shared" ref="O4699:O4762" si="672">E4699*M4699</f>
        <v>425600</v>
      </c>
      <c r="P4699" t="s">
        <v>23</v>
      </c>
      <c r="Q4699" t="s">
        <v>1985</v>
      </c>
      <c r="R4699" t="s">
        <v>4275</v>
      </c>
      <c r="S4699">
        <v>5807</v>
      </c>
      <c r="T4699" s="28">
        <v>45149</v>
      </c>
      <c r="U4699" s="7">
        <v>1600</v>
      </c>
    </row>
    <row r="4700" spans="1:21" x14ac:dyDescent="0.25">
      <c r="A4700" t="s">
        <v>4276</v>
      </c>
      <c r="B4700" s="28">
        <v>44446</v>
      </c>
      <c r="C4700" s="28">
        <v>44447</v>
      </c>
      <c r="D4700" s="19">
        <v>60</v>
      </c>
      <c r="E4700" s="7">
        <v>134200.79999999999</v>
      </c>
      <c r="F4700" s="21">
        <f t="shared" si="664"/>
        <v>44508</v>
      </c>
      <c r="G4700" s="28">
        <v>45135</v>
      </c>
      <c r="H4700" s="22">
        <f t="shared" si="666"/>
        <v>627</v>
      </c>
      <c r="I4700" s="23">
        <f t="shared" si="667"/>
        <v>84143901.599999994</v>
      </c>
      <c r="J4700" s="23">
        <f t="shared" si="665"/>
        <v>680</v>
      </c>
      <c r="K4700" s="24">
        <f t="shared" si="668"/>
        <v>133520.79999999999</v>
      </c>
      <c r="L4700" s="23">
        <f t="shared" si="669"/>
        <v>689</v>
      </c>
      <c r="M4700" s="23">
        <f t="shared" si="670"/>
        <v>688</v>
      </c>
      <c r="N4700" s="23">
        <f t="shared" si="671"/>
        <v>92464351.199999988</v>
      </c>
      <c r="O4700" s="25">
        <f t="shared" si="672"/>
        <v>92330150.399999991</v>
      </c>
      <c r="P4700" t="s">
        <v>23</v>
      </c>
      <c r="Q4700" t="s">
        <v>1985</v>
      </c>
      <c r="R4700" t="s">
        <v>1995</v>
      </c>
      <c r="S4700">
        <v>5310</v>
      </c>
      <c r="T4700" s="28">
        <v>45135</v>
      </c>
      <c r="U4700" s="7">
        <v>134200.79999999999</v>
      </c>
    </row>
    <row r="4701" spans="1:21" x14ac:dyDescent="0.25">
      <c r="A4701" t="s">
        <v>4277</v>
      </c>
      <c r="B4701" s="28">
        <v>44455</v>
      </c>
      <c r="C4701" s="28">
        <v>44456</v>
      </c>
      <c r="D4701" s="19">
        <v>60</v>
      </c>
      <c r="E4701" s="7">
        <v>2424</v>
      </c>
      <c r="F4701" s="21">
        <f t="shared" si="664"/>
        <v>44517</v>
      </c>
      <c r="G4701" s="28">
        <v>45135</v>
      </c>
      <c r="H4701" s="22">
        <f t="shared" si="666"/>
        <v>618</v>
      </c>
      <c r="I4701" s="23">
        <f t="shared" si="667"/>
        <v>1498032</v>
      </c>
      <c r="J4701" s="23">
        <f t="shared" si="665"/>
        <v>671</v>
      </c>
      <c r="K4701" s="24">
        <f t="shared" si="668"/>
        <v>1753</v>
      </c>
      <c r="L4701" s="23">
        <f t="shared" si="669"/>
        <v>680</v>
      </c>
      <c r="M4701" s="23">
        <f t="shared" si="670"/>
        <v>679</v>
      </c>
      <c r="N4701" s="23">
        <f t="shared" si="671"/>
        <v>1648320</v>
      </c>
      <c r="O4701" s="25">
        <f t="shared" si="672"/>
        <v>1645896</v>
      </c>
      <c r="P4701" t="s">
        <v>23</v>
      </c>
      <c r="Q4701" t="s">
        <v>1985</v>
      </c>
      <c r="R4701" t="s">
        <v>1995</v>
      </c>
      <c r="S4701">
        <v>5310</v>
      </c>
      <c r="T4701" s="28">
        <v>45135</v>
      </c>
      <c r="U4701" s="7">
        <v>2424</v>
      </c>
    </row>
    <row r="4702" spans="1:21" x14ac:dyDescent="0.25">
      <c r="A4702" t="s">
        <v>4278</v>
      </c>
      <c r="B4702" s="28">
        <v>44463</v>
      </c>
      <c r="C4702" s="28">
        <v>44464</v>
      </c>
      <c r="D4702" s="19">
        <v>60</v>
      </c>
      <c r="E4702">
        <v>958.8</v>
      </c>
      <c r="F4702" s="21">
        <f t="shared" si="664"/>
        <v>44525</v>
      </c>
      <c r="G4702" s="28">
        <v>45135</v>
      </c>
      <c r="H4702" s="22">
        <f t="shared" si="666"/>
        <v>610</v>
      </c>
      <c r="I4702" s="23">
        <f t="shared" si="667"/>
        <v>584868</v>
      </c>
      <c r="J4702" s="23">
        <f t="shared" si="665"/>
        <v>663</v>
      </c>
      <c r="K4702" s="24">
        <f t="shared" si="668"/>
        <v>295.79999999999995</v>
      </c>
      <c r="L4702" s="23">
        <f t="shared" si="669"/>
        <v>672</v>
      </c>
      <c r="M4702" s="23">
        <f t="shared" si="670"/>
        <v>671</v>
      </c>
      <c r="N4702" s="23">
        <f t="shared" si="671"/>
        <v>644313.59999999998</v>
      </c>
      <c r="O4702" s="25">
        <f t="shared" si="672"/>
        <v>643354.79999999993</v>
      </c>
      <c r="P4702" t="s">
        <v>23</v>
      </c>
      <c r="Q4702" t="s">
        <v>1985</v>
      </c>
      <c r="R4702" t="s">
        <v>1995</v>
      </c>
      <c r="S4702">
        <v>5310</v>
      </c>
      <c r="T4702" s="28">
        <v>45135</v>
      </c>
      <c r="U4702">
        <v>958.8</v>
      </c>
    </row>
    <row r="4703" spans="1:21" x14ac:dyDescent="0.25">
      <c r="A4703" t="s">
        <v>4279</v>
      </c>
      <c r="B4703" s="28">
        <v>44467</v>
      </c>
      <c r="C4703" s="28">
        <v>44468</v>
      </c>
      <c r="D4703" s="19">
        <v>60</v>
      </c>
      <c r="E4703">
        <v>739.6</v>
      </c>
      <c r="F4703" s="21">
        <f t="shared" si="664"/>
        <v>44529</v>
      </c>
      <c r="G4703" s="28">
        <v>45135</v>
      </c>
      <c r="H4703" s="22">
        <f t="shared" si="666"/>
        <v>606</v>
      </c>
      <c r="I4703" s="23">
        <f t="shared" si="667"/>
        <v>448197.60000000003</v>
      </c>
      <c r="J4703" s="23">
        <f t="shared" si="665"/>
        <v>659</v>
      </c>
      <c r="K4703" s="24">
        <f t="shared" si="668"/>
        <v>80.600000000000023</v>
      </c>
      <c r="L4703" s="23">
        <f t="shared" si="669"/>
        <v>668</v>
      </c>
      <c r="M4703" s="23">
        <f t="shared" si="670"/>
        <v>667</v>
      </c>
      <c r="N4703" s="23">
        <f t="shared" si="671"/>
        <v>494052.8</v>
      </c>
      <c r="O4703" s="25">
        <f t="shared" si="672"/>
        <v>493313.2</v>
      </c>
      <c r="P4703" t="s">
        <v>23</v>
      </c>
      <c r="Q4703" t="s">
        <v>1985</v>
      </c>
      <c r="R4703" t="s">
        <v>1995</v>
      </c>
      <c r="S4703">
        <v>5310</v>
      </c>
      <c r="T4703" s="28">
        <v>45135</v>
      </c>
      <c r="U4703">
        <v>739.6</v>
      </c>
    </row>
    <row r="4704" spans="1:21" x14ac:dyDescent="0.25">
      <c r="A4704" t="s">
        <v>4280</v>
      </c>
      <c r="B4704" s="28">
        <v>44468</v>
      </c>
      <c r="C4704" s="28">
        <v>44469</v>
      </c>
      <c r="D4704" s="19">
        <v>60</v>
      </c>
      <c r="E4704" s="7">
        <v>31148.25</v>
      </c>
      <c r="F4704" s="21">
        <f t="shared" si="664"/>
        <v>44530</v>
      </c>
      <c r="G4704" s="28">
        <v>45135</v>
      </c>
      <c r="H4704" s="22">
        <f t="shared" si="666"/>
        <v>605</v>
      </c>
      <c r="I4704" s="23">
        <f t="shared" si="667"/>
        <v>18844691.25</v>
      </c>
      <c r="J4704" s="23">
        <f t="shared" si="665"/>
        <v>658</v>
      </c>
      <c r="K4704" s="24">
        <f t="shared" si="668"/>
        <v>30490.25</v>
      </c>
      <c r="L4704" s="23">
        <f t="shared" si="669"/>
        <v>667</v>
      </c>
      <c r="M4704" s="23">
        <f t="shared" si="670"/>
        <v>666</v>
      </c>
      <c r="N4704" s="23">
        <f t="shared" si="671"/>
        <v>20775882.75</v>
      </c>
      <c r="O4704" s="25">
        <f t="shared" si="672"/>
        <v>20744734.5</v>
      </c>
      <c r="P4704" t="s">
        <v>23</v>
      </c>
      <c r="Q4704" t="s">
        <v>1985</v>
      </c>
      <c r="R4704" t="s">
        <v>1995</v>
      </c>
      <c r="S4704">
        <v>5310</v>
      </c>
      <c r="T4704" s="28">
        <v>45135</v>
      </c>
      <c r="U4704" s="7">
        <v>31148.25</v>
      </c>
    </row>
    <row r="4705" spans="1:21" x14ac:dyDescent="0.25">
      <c r="A4705" t="s">
        <v>4281</v>
      </c>
      <c r="B4705" s="28">
        <v>44470</v>
      </c>
      <c r="C4705" s="28">
        <v>44471</v>
      </c>
      <c r="D4705" s="19">
        <v>60</v>
      </c>
      <c r="E4705" s="7">
        <v>8624.1</v>
      </c>
      <c r="F4705" s="21">
        <f t="shared" si="664"/>
        <v>44532</v>
      </c>
      <c r="G4705" s="28">
        <v>45135</v>
      </c>
      <c r="H4705" s="22">
        <f t="shared" si="666"/>
        <v>603</v>
      </c>
      <c r="I4705" s="23">
        <f t="shared" si="667"/>
        <v>5200332.3</v>
      </c>
      <c r="J4705" s="23">
        <f t="shared" si="665"/>
        <v>656</v>
      </c>
      <c r="K4705" s="24">
        <f t="shared" si="668"/>
        <v>7968.1</v>
      </c>
      <c r="L4705" s="23">
        <f t="shared" si="669"/>
        <v>665</v>
      </c>
      <c r="M4705" s="23">
        <f t="shared" si="670"/>
        <v>664</v>
      </c>
      <c r="N4705" s="23">
        <f t="shared" si="671"/>
        <v>5735026.5</v>
      </c>
      <c r="O4705" s="25">
        <f t="shared" si="672"/>
        <v>5726402.4000000004</v>
      </c>
      <c r="P4705" t="s">
        <v>23</v>
      </c>
      <c r="Q4705" t="s">
        <v>1985</v>
      </c>
      <c r="R4705" t="s">
        <v>1995</v>
      </c>
      <c r="S4705">
        <v>5310</v>
      </c>
      <c r="T4705" s="28">
        <v>45135</v>
      </c>
      <c r="U4705" s="7">
        <v>8624.1</v>
      </c>
    </row>
    <row r="4706" spans="1:21" x14ac:dyDescent="0.25">
      <c r="A4706" t="s">
        <v>4282</v>
      </c>
      <c r="B4706" s="28">
        <v>44474</v>
      </c>
      <c r="C4706" s="28">
        <v>44475</v>
      </c>
      <c r="D4706" s="19">
        <v>60</v>
      </c>
      <c r="E4706" s="7">
        <v>8147.25</v>
      </c>
      <c r="F4706" s="21">
        <f t="shared" si="664"/>
        <v>44536</v>
      </c>
      <c r="G4706" s="28">
        <v>45135</v>
      </c>
      <c r="H4706" s="22">
        <f t="shared" si="666"/>
        <v>599</v>
      </c>
      <c r="I4706" s="23">
        <f t="shared" si="667"/>
        <v>4880202.75</v>
      </c>
      <c r="J4706" s="23">
        <f t="shared" si="665"/>
        <v>652</v>
      </c>
      <c r="K4706" s="24">
        <f t="shared" si="668"/>
        <v>7495.25</v>
      </c>
      <c r="L4706" s="23">
        <f t="shared" si="669"/>
        <v>661</v>
      </c>
      <c r="M4706" s="23">
        <f t="shared" si="670"/>
        <v>660</v>
      </c>
      <c r="N4706" s="23">
        <f t="shared" si="671"/>
        <v>5385332.25</v>
      </c>
      <c r="O4706" s="25">
        <f t="shared" si="672"/>
        <v>5377185</v>
      </c>
      <c r="P4706" t="s">
        <v>23</v>
      </c>
      <c r="Q4706" t="s">
        <v>1985</v>
      </c>
      <c r="R4706" t="s">
        <v>1995</v>
      </c>
      <c r="S4706">
        <v>5310</v>
      </c>
      <c r="T4706" s="28">
        <v>45135</v>
      </c>
      <c r="U4706" s="7">
        <v>8147.25</v>
      </c>
    </row>
    <row r="4707" spans="1:21" x14ac:dyDescent="0.25">
      <c r="A4707" t="s">
        <v>4283</v>
      </c>
      <c r="B4707" s="28">
        <v>44494</v>
      </c>
      <c r="C4707" s="28">
        <v>44495</v>
      </c>
      <c r="D4707" s="19">
        <v>60</v>
      </c>
      <c r="E4707" s="7">
        <v>10001.73</v>
      </c>
      <c r="F4707" s="21">
        <f t="shared" si="664"/>
        <v>44556</v>
      </c>
      <c r="G4707" s="28">
        <v>45135</v>
      </c>
      <c r="H4707" s="22">
        <f t="shared" si="666"/>
        <v>579</v>
      </c>
      <c r="I4707" s="23">
        <f t="shared" si="667"/>
        <v>5791001.6699999999</v>
      </c>
      <c r="J4707" s="23">
        <f t="shared" si="665"/>
        <v>632</v>
      </c>
      <c r="K4707" s="24">
        <f t="shared" si="668"/>
        <v>9369.73</v>
      </c>
      <c r="L4707" s="23">
        <f t="shared" si="669"/>
        <v>641</v>
      </c>
      <c r="M4707" s="23">
        <f t="shared" si="670"/>
        <v>640</v>
      </c>
      <c r="N4707" s="23">
        <f t="shared" si="671"/>
        <v>6411108.9299999997</v>
      </c>
      <c r="O4707" s="25">
        <f t="shared" si="672"/>
        <v>6401107.1999999993</v>
      </c>
      <c r="P4707" t="s">
        <v>23</v>
      </c>
      <c r="Q4707" t="s">
        <v>1985</v>
      </c>
      <c r="R4707" t="s">
        <v>1995</v>
      </c>
      <c r="S4707">
        <v>5310</v>
      </c>
      <c r="T4707" s="28">
        <v>45135</v>
      </c>
      <c r="U4707" s="7">
        <v>10001.73</v>
      </c>
    </row>
    <row r="4708" spans="1:21" x14ac:dyDescent="0.25">
      <c r="A4708" t="s">
        <v>4284</v>
      </c>
      <c r="B4708" s="28">
        <v>44496</v>
      </c>
      <c r="C4708" s="28">
        <v>44497</v>
      </c>
      <c r="D4708" s="19">
        <v>60</v>
      </c>
      <c r="E4708" s="7">
        <v>167751</v>
      </c>
      <c r="F4708" s="21">
        <f t="shared" si="664"/>
        <v>44558</v>
      </c>
      <c r="G4708" s="28">
        <v>45135</v>
      </c>
      <c r="H4708" s="22">
        <f t="shared" si="666"/>
        <v>577</v>
      </c>
      <c r="I4708" s="23">
        <f t="shared" si="667"/>
        <v>96792327</v>
      </c>
      <c r="J4708" s="23">
        <f t="shared" si="665"/>
        <v>630</v>
      </c>
      <c r="K4708" s="24">
        <f t="shared" si="668"/>
        <v>167121</v>
      </c>
      <c r="L4708" s="23">
        <f t="shared" si="669"/>
        <v>639</v>
      </c>
      <c r="M4708" s="23">
        <f t="shared" si="670"/>
        <v>638</v>
      </c>
      <c r="N4708" s="23">
        <f t="shared" si="671"/>
        <v>107192889</v>
      </c>
      <c r="O4708" s="25">
        <f t="shared" si="672"/>
        <v>107025138</v>
      </c>
      <c r="P4708" t="s">
        <v>23</v>
      </c>
      <c r="Q4708" t="s">
        <v>1985</v>
      </c>
      <c r="R4708" t="s">
        <v>1995</v>
      </c>
      <c r="S4708">
        <v>5310</v>
      </c>
      <c r="T4708" s="28">
        <v>45135</v>
      </c>
      <c r="U4708" s="7">
        <v>167751</v>
      </c>
    </row>
    <row r="4709" spans="1:21" x14ac:dyDescent="0.25">
      <c r="A4709" t="s">
        <v>4285</v>
      </c>
      <c r="B4709" s="28">
        <v>44509</v>
      </c>
      <c r="C4709" s="28">
        <v>44510</v>
      </c>
      <c r="D4709" s="19">
        <v>60</v>
      </c>
      <c r="E4709" s="7">
        <v>9588</v>
      </c>
      <c r="F4709" s="21">
        <f t="shared" si="664"/>
        <v>44571</v>
      </c>
      <c r="G4709" s="28">
        <v>45135</v>
      </c>
      <c r="H4709" s="22">
        <f t="shared" si="666"/>
        <v>564</v>
      </c>
      <c r="I4709" s="23">
        <f t="shared" si="667"/>
        <v>5407632</v>
      </c>
      <c r="J4709" s="23">
        <f t="shared" si="665"/>
        <v>618</v>
      </c>
      <c r="K4709" s="24">
        <f t="shared" si="668"/>
        <v>8970</v>
      </c>
      <c r="L4709" s="23">
        <f t="shared" si="669"/>
        <v>626</v>
      </c>
      <c r="M4709" s="23">
        <f t="shared" si="670"/>
        <v>625</v>
      </c>
      <c r="N4709" s="23">
        <f t="shared" si="671"/>
        <v>6002088</v>
      </c>
      <c r="O4709" s="25">
        <f t="shared" si="672"/>
        <v>5992500</v>
      </c>
      <c r="P4709" t="s">
        <v>23</v>
      </c>
      <c r="Q4709" t="s">
        <v>1985</v>
      </c>
      <c r="R4709" t="s">
        <v>1995</v>
      </c>
      <c r="S4709">
        <v>5310</v>
      </c>
      <c r="T4709" s="28">
        <v>45135</v>
      </c>
      <c r="U4709" s="7">
        <v>9588</v>
      </c>
    </row>
    <row r="4710" spans="1:21" x14ac:dyDescent="0.25">
      <c r="A4710" t="s">
        <v>4286</v>
      </c>
      <c r="B4710" s="28">
        <v>44522</v>
      </c>
      <c r="C4710" s="28">
        <v>44523</v>
      </c>
      <c r="D4710" s="19">
        <v>60</v>
      </c>
      <c r="E4710" s="7">
        <v>15523.38</v>
      </c>
      <c r="F4710" s="21">
        <f t="shared" si="664"/>
        <v>44584</v>
      </c>
      <c r="G4710" s="28">
        <v>45135</v>
      </c>
      <c r="H4710" s="22">
        <f t="shared" si="666"/>
        <v>551</v>
      </c>
      <c r="I4710" s="23">
        <f t="shared" si="667"/>
        <v>8553382.379999999</v>
      </c>
      <c r="J4710" s="23">
        <f t="shared" si="665"/>
        <v>605</v>
      </c>
      <c r="K4710" s="24">
        <f t="shared" si="668"/>
        <v>14918.38</v>
      </c>
      <c r="L4710" s="23">
        <f t="shared" si="669"/>
        <v>613</v>
      </c>
      <c r="M4710" s="23">
        <f t="shared" si="670"/>
        <v>612</v>
      </c>
      <c r="N4710" s="23">
        <f t="shared" si="671"/>
        <v>9515831.9399999995</v>
      </c>
      <c r="O4710" s="25">
        <f t="shared" si="672"/>
        <v>9500308.5599999987</v>
      </c>
      <c r="P4710" t="s">
        <v>23</v>
      </c>
      <c r="Q4710" t="s">
        <v>1985</v>
      </c>
      <c r="R4710" t="s">
        <v>1995</v>
      </c>
      <c r="S4710">
        <v>5311</v>
      </c>
      <c r="T4710" s="28">
        <v>45135</v>
      </c>
      <c r="U4710" s="7">
        <v>15523.38</v>
      </c>
    </row>
    <row r="4711" spans="1:21" x14ac:dyDescent="0.25">
      <c r="A4711" t="s">
        <v>4287</v>
      </c>
      <c r="B4711" s="28">
        <v>44525</v>
      </c>
      <c r="C4711" s="28">
        <v>44526</v>
      </c>
      <c r="D4711" s="19">
        <v>60</v>
      </c>
      <c r="E4711" s="7">
        <v>1616</v>
      </c>
      <c r="F4711" s="21">
        <f t="shared" si="664"/>
        <v>44587</v>
      </c>
      <c r="G4711" s="28">
        <v>45135</v>
      </c>
      <c r="H4711" s="22">
        <f t="shared" si="666"/>
        <v>548</v>
      </c>
      <c r="I4711" s="23">
        <f t="shared" si="667"/>
        <v>885568</v>
      </c>
      <c r="J4711" s="23">
        <f t="shared" si="665"/>
        <v>602</v>
      </c>
      <c r="K4711" s="24">
        <f t="shared" si="668"/>
        <v>1014</v>
      </c>
      <c r="L4711" s="23">
        <f t="shared" si="669"/>
        <v>610</v>
      </c>
      <c r="M4711" s="23">
        <f t="shared" si="670"/>
        <v>609</v>
      </c>
      <c r="N4711" s="23">
        <f t="shared" si="671"/>
        <v>985760</v>
      </c>
      <c r="O4711" s="25">
        <f t="shared" si="672"/>
        <v>984144</v>
      </c>
      <c r="P4711" t="s">
        <v>23</v>
      </c>
      <c r="Q4711" t="s">
        <v>1985</v>
      </c>
      <c r="R4711" t="s">
        <v>1995</v>
      </c>
      <c r="S4711">
        <v>5311</v>
      </c>
      <c r="T4711" s="28">
        <v>45135</v>
      </c>
      <c r="U4711" s="7">
        <v>1616</v>
      </c>
    </row>
    <row r="4712" spans="1:21" x14ac:dyDescent="0.25">
      <c r="A4712" t="s">
        <v>4288</v>
      </c>
      <c r="B4712" s="28">
        <v>44525</v>
      </c>
      <c r="C4712" s="28">
        <v>44526</v>
      </c>
      <c r="D4712" s="19">
        <v>60</v>
      </c>
      <c r="E4712">
        <v>700.5</v>
      </c>
      <c r="F4712" s="21">
        <f t="shared" si="664"/>
        <v>44587</v>
      </c>
      <c r="G4712" s="28">
        <v>45135</v>
      </c>
      <c r="H4712" s="22">
        <f t="shared" si="666"/>
        <v>548</v>
      </c>
      <c r="I4712" s="23">
        <f t="shared" si="667"/>
        <v>383874</v>
      </c>
      <c r="J4712" s="23">
        <f t="shared" si="665"/>
        <v>602</v>
      </c>
      <c r="K4712" s="24">
        <f t="shared" si="668"/>
        <v>98.5</v>
      </c>
      <c r="L4712" s="23">
        <f t="shared" si="669"/>
        <v>610</v>
      </c>
      <c r="M4712" s="23">
        <f t="shared" si="670"/>
        <v>609</v>
      </c>
      <c r="N4712" s="23">
        <f t="shared" si="671"/>
        <v>427305</v>
      </c>
      <c r="O4712" s="25">
        <f t="shared" si="672"/>
        <v>426604.5</v>
      </c>
      <c r="P4712" t="s">
        <v>23</v>
      </c>
      <c r="Q4712" t="s">
        <v>1985</v>
      </c>
      <c r="R4712" t="s">
        <v>1995</v>
      </c>
      <c r="S4712">
        <v>5313</v>
      </c>
      <c r="T4712" s="28">
        <v>45135</v>
      </c>
      <c r="U4712">
        <v>700.5</v>
      </c>
    </row>
    <row r="4713" spans="1:21" x14ac:dyDescent="0.25">
      <c r="A4713" t="s">
        <v>4289</v>
      </c>
      <c r="B4713" s="28">
        <v>44532</v>
      </c>
      <c r="C4713" s="28">
        <v>44533</v>
      </c>
      <c r="D4713" s="19">
        <v>60</v>
      </c>
      <c r="E4713" s="7">
        <v>13335.64</v>
      </c>
      <c r="F4713" s="21">
        <f t="shared" si="664"/>
        <v>44595</v>
      </c>
      <c r="G4713" s="28">
        <v>45135</v>
      </c>
      <c r="H4713" s="22">
        <f t="shared" si="666"/>
        <v>540</v>
      </c>
      <c r="I4713" s="23">
        <f t="shared" si="667"/>
        <v>7201245.5999999996</v>
      </c>
      <c r="J4713" s="23">
        <f t="shared" si="665"/>
        <v>595</v>
      </c>
      <c r="K4713" s="24">
        <f t="shared" si="668"/>
        <v>12740.64</v>
      </c>
      <c r="L4713" s="23">
        <f t="shared" si="669"/>
        <v>603</v>
      </c>
      <c r="M4713" s="23">
        <f t="shared" si="670"/>
        <v>602</v>
      </c>
      <c r="N4713" s="23">
        <f t="shared" si="671"/>
        <v>8041390.9199999999</v>
      </c>
      <c r="O4713" s="25">
        <f t="shared" si="672"/>
        <v>8028055.2799999993</v>
      </c>
      <c r="P4713" t="s">
        <v>23</v>
      </c>
      <c r="Q4713" t="s">
        <v>1985</v>
      </c>
      <c r="R4713" t="s">
        <v>1995</v>
      </c>
      <c r="S4713">
        <v>5311</v>
      </c>
      <c r="T4713" s="28">
        <v>45135</v>
      </c>
      <c r="U4713" s="7">
        <v>13335.64</v>
      </c>
    </row>
    <row r="4714" spans="1:21" x14ac:dyDescent="0.25">
      <c r="A4714" t="s">
        <v>4290</v>
      </c>
      <c r="B4714" s="28">
        <v>44553</v>
      </c>
      <c r="C4714" s="28">
        <v>44554</v>
      </c>
      <c r="D4714" s="19">
        <v>60</v>
      </c>
      <c r="E4714" s="7">
        <v>8624.1</v>
      </c>
      <c r="F4714" s="21">
        <f t="shared" si="664"/>
        <v>44616</v>
      </c>
      <c r="G4714" s="28">
        <v>45135</v>
      </c>
      <c r="H4714" s="22">
        <f t="shared" si="666"/>
        <v>519</v>
      </c>
      <c r="I4714" s="23">
        <f t="shared" si="667"/>
        <v>4475907.9000000004</v>
      </c>
      <c r="J4714" s="23">
        <f t="shared" si="665"/>
        <v>574</v>
      </c>
      <c r="K4714" s="24">
        <f t="shared" si="668"/>
        <v>8050.1</v>
      </c>
      <c r="L4714" s="23">
        <f t="shared" si="669"/>
        <v>582</v>
      </c>
      <c r="M4714" s="23">
        <f t="shared" si="670"/>
        <v>581</v>
      </c>
      <c r="N4714" s="23">
        <f t="shared" si="671"/>
        <v>5019226.2</v>
      </c>
      <c r="O4714" s="25">
        <f t="shared" si="672"/>
        <v>5010602.1000000006</v>
      </c>
      <c r="P4714" t="s">
        <v>23</v>
      </c>
      <c r="Q4714" t="s">
        <v>1985</v>
      </c>
      <c r="R4714" t="s">
        <v>1995</v>
      </c>
      <c r="S4714">
        <v>5311</v>
      </c>
      <c r="T4714" s="28">
        <v>45135</v>
      </c>
      <c r="U4714" s="7">
        <v>8624.1</v>
      </c>
    </row>
    <row r="4715" spans="1:21" x14ac:dyDescent="0.25">
      <c r="A4715" t="s">
        <v>4291</v>
      </c>
      <c r="B4715" s="28">
        <v>44553</v>
      </c>
      <c r="C4715" s="28">
        <v>44554</v>
      </c>
      <c r="D4715" s="19">
        <v>60</v>
      </c>
      <c r="E4715" s="7">
        <v>2876.4</v>
      </c>
      <c r="F4715" s="21">
        <f t="shared" si="664"/>
        <v>44616</v>
      </c>
      <c r="G4715" s="28">
        <v>45135</v>
      </c>
      <c r="H4715" s="22">
        <f t="shared" si="666"/>
        <v>519</v>
      </c>
      <c r="I4715" s="23">
        <f t="shared" si="667"/>
        <v>1492851.6</v>
      </c>
      <c r="J4715" s="23">
        <f t="shared" si="665"/>
        <v>574</v>
      </c>
      <c r="K4715" s="24">
        <f t="shared" si="668"/>
        <v>2302.4</v>
      </c>
      <c r="L4715" s="23">
        <f t="shared" si="669"/>
        <v>582</v>
      </c>
      <c r="M4715" s="23">
        <f t="shared" si="670"/>
        <v>581</v>
      </c>
      <c r="N4715" s="23">
        <f t="shared" si="671"/>
        <v>1674064.8</v>
      </c>
      <c r="O4715" s="25">
        <f t="shared" si="672"/>
        <v>1671188.4000000001</v>
      </c>
      <c r="P4715" t="s">
        <v>23</v>
      </c>
      <c r="Q4715" t="s">
        <v>1985</v>
      </c>
      <c r="R4715" t="s">
        <v>1995</v>
      </c>
      <c r="S4715">
        <v>5311</v>
      </c>
      <c r="T4715" s="28">
        <v>45135</v>
      </c>
      <c r="U4715" s="7">
        <v>2876.4</v>
      </c>
    </row>
    <row r="4716" spans="1:21" x14ac:dyDescent="0.25">
      <c r="A4716" t="s">
        <v>4292</v>
      </c>
      <c r="B4716" s="28">
        <v>44627</v>
      </c>
      <c r="C4716" s="28">
        <v>44645</v>
      </c>
      <c r="D4716" s="19">
        <v>60</v>
      </c>
      <c r="E4716" s="7">
        <v>12936.15</v>
      </c>
      <c r="F4716" s="21">
        <f t="shared" si="664"/>
        <v>44706</v>
      </c>
      <c r="G4716" s="28">
        <v>45135</v>
      </c>
      <c r="H4716" s="22">
        <f t="shared" si="666"/>
        <v>429</v>
      </c>
      <c r="I4716" s="23">
        <f t="shared" si="667"/>
        <v>5549608.3499999996</v>
      </c>
      <c r="J4716" s="23">
        <f t="shared" si="665"/>
        <v>483</v>
      </c>
      <c r="K4716" s="24">
        <f t="shared" si="668"/>
        <v>12453.15</v>
      </c>
      <c r="L4716" s="23">
        <f t="shared" si="669"/>
        <v>508</v>
      </c>
      <c r="M4716" s="23">
        <f t="shared" si="670"/>
        <v>490</v>
      </c>
      <c r="N4716" s="23">
        <f t="shared" si="671"/>
        <v>6571564.2000000002</v>
      </c>
      <c r="O4716" s="25">
        <f t="shared" si="672"/>
        <v>6338713.5</v>
      </c>
      <c r="P4716" t="s">
        <v>23</v>
      </c>
      <c r="Q4716" t="s">
        <v>1985</v>
      </c>
      <c r="R4716" t="s">
        <v>1995</v>
      </c>
      <c r="S4716">
        <v>5311</v>
      </c>
      <c r="T4716" s="28">
        <v>45135</v>
      </c>
      <c r="U4716" s="7">
        <v>12936.15</v>
      </c>
    </row>
    <row r="4717" spans="1:21" x14ac:dyDescent="0.25">
      <c r="A4717" t="s">
        <v>4293</v>
      </c>
      <c r="B4717" s="28">
        <v>44631</v>
      </c>
      <c r="C4717" s="28">
        <v>44632</v>
      </c>
      <c r="D4717" s="19">
        <v>60</v>
      </c>
      <c r="E4717" s="7">
        <v>1800</v>
      </c>
      <c r="F4717" s="21">
        <f t="shared" si="664"/>
        <v>44693</v>
      </c>
      <c r="G4717" s="28">
        <v>45135</v>
      </c>
      <c r="H4717" s="22">
        <f t="shared" si="666"/>
        <v>442</v>
      </c>
      <c r="I4717" s="23">
        <f t="shared" si="667"/>
        <v>795600</v>
      </c>
      <c r="J4717" s="23">
        <f t="shared" si="665"/>
        <v>496</v>
      </c>
      <c r="K4717" s="24">
        <f t="shared" si="668"/>
        <v>1304</v>
      </c>
      <c r="L4717" s="23">
        <f t="shared" si="669"/>
        <v>504</v>
      </c>
      <c r="M4717" s="23">
        <f t="shared" si="670"/>
        <v>503</v>
      </c>
      <c r="N4717" s="23">
        <f t="shared" si="671"/>
        <v>907200</v>
      </c>
      <c r="O4717" s="25">
        <f t="shared" si="672"/>
        <v>905400</v>
      </c>
      <c r="P4717" t="s">
        <v>23</v>
      </c>
      <c r="Q4717" t="s">
        <v>1985</v>
      </c>
      <c r="R4717" t="s">
        <v>1995</v>
      </c>
      <c r="S4717">
        <v>5311</v>
      </c>
      <c r="T4717" s="28">
        <v>45135</v>
      </c>
      <c r="U4717" s="7">
        <v>1800</v>
      </c>
    </row>
    <row r="4718" spans="1:21" x14ac:dyDescent="0.25">
      <c r="A4718" t="s">
        <v>4294</v>
      </c>
      <c r="B4718" s="28">
        <v>44645</v>
      </c>
      <c r="C4718" s="28">
        <v>44646</v>
      </c>
      <c r="D4718" s="19">
        <v>60</v>
      </c>
      <c r="E4718" s="7">
        <v>9588</v>
      </c>
      <c r="F4718" s="21">
        <f t="shared" si="664"/>
        <v>44707</v>
      </c>
      <c r="G4718" s="28">
        <v>45135</v>
      </c>
      <c r="H4718" s="22">
        <f t="shared" si="666"/>
        <v>428</v>
      </c>
      <c r="I4718" s="23">
        <f t="shared" si="667"/>
        <v>4103664</v>
      </c>
      <c r="J4718" s="23">
        <f t="shared" si="665"/>
        <v>482</v>
      </c>
      <c r="K4718" s="24">
        <f t="shared" si="668"/>
        <v>9106</v>
      </c>
      <c r="L4718" s="23">
        <f t="shared" si="669"/>
        <v>490</v>
      </c>
      <c r="M4718" s="23">
        <f t="shared" si="670"/>
        <v>489</v>
      </c>
      <c r="N4718" s="23">
        <f t="shared" si="671"/>
        <v>4698120</v>
      </c>
      <c r="O4718" s="25">
        <f t="shared" si="672"/>
        <v>4688532</v>
      </c>
      <c r="P4718" t="s">
        <v>23</v>
      </c>
      <c r="Q4718" t="s">
        <v>1985</v>
      </c>
      <c r="R4718" t="s">
        <v>1995</v>
      </c>
      <c r="S4718">
        <v>5311</v>
      </c>
      <c r="T4718" s="28">
        <v>45135</v>
      </c>
      <c r="U4718" s="7">
        <v>9588</v>
      </c>
    </row>
    <row r="4719" spans="1:21" x14ac:dyDescent="0.25">
      <c r="A4719" t="s">
        <v>4295</v>
      </c>
      <c r="B4719" s="28">
        <v>44649</v>
      </c>
      <c r="C4719" s="28">
        <v>44650</v>
      </c>
      <c r="D4719" s="19">
        <v>60</v>
      </c>
      <c r="E4719" s="7">
        <v>6667.82</v>
      </c>
      <c r="F4719" s="21">
        <f t="shared" si="664"/>
        <v>44711</v>
      </c>
      <c r="G4719" s="28">
        <v>45135</v>
      </c>
      <c r="H4719" s="22">
        <f t="shared" si="666"/>
        <v>424</v>
      </c>
      <c r="I4719" s="23">
        <f t="shared" si="667"/>
        <v>2827155.6799999997</v>
      </c>
      <c r="J4719" s="23">
        <f t="shared" si="665"/>
        <v>478</v>
      </c>
      <c r="K4719" s="24">
        <f t="shared" si="668"/>
        <v>6189.82</v>
      </c>
      <c r="L4719" s="23">
        <f t="shared" si="669"/>
        <v>486</v>
      </c>
      <c r="M4719" s="23">
        <f t="shared" si="670"/>
        <v>485</v>
      </c>
      <c r="N4719" s="23">
        <f t="shared" si="671"/>
        <v>3240560.52</v>
      </c>
      <c r="O4719" s="25">
        <f t="shared" si="672"/>
        <v>3233892.6999999997</v>
      </c>
      <c r="P4719" t="s">
        <v>23</v>
      </c>
      <c r="Q4719" t="s">
        <v>1985</v>
      </c>
      <c r="R4719" t="s">
        <v>1995</v>
      </c>
      <c r="S4719">
        <v>5311</v>
      </c>
      <c r="T4719" s="28">
        <v>45135</v>
      </c>
      <c r="U4719" s="7">
        <v>6667.82</v>
      </c>
    </row>
    <row r="4720" spans="1:21" x14ac:dyDescent="0.25">
      <c r="A4720" t="s">
        <v>4296</v>
      </c>
      <c r="B4720" s="28">
        <v>44651</v>
      </c>
      <c r="C4720" s="28">
        <v>44652</v>
      </c>
      <c r="D4720" s="19">
        <v>60</v>
      </c>
      <c r="E4720" s="7">
        <v>2424</v>
      </c>
      <c r="F4720" s="21">
        <f t="shared" si="664"/>
        <v>44713</v>
      </c>
      <c r="G4720" s="28">
        <v>45135</v>
      </c>
      <c r="H4720" s="22">
        <f t="shared" si="666"/>
        <v>422</v>
      </c>
      <c r="I4720" s="23">
        <f t="shared" si="667"/>
        <v>1022928</v>
      </c>
      <c r="J4720" s="23">
        <f t="shared" si="665"/>
        <v>477</v>
      </c>
      <c r="K4720" s="24">
        <f t="shared" si="668"/>
        <v>1947</v>
      </c>
      <c r="L4720" s="23">
        <f t="shared" si="669"/>
        <v>484</v>
      </c>
      <c r="M4720" s="23">
        <f t="shared" si="670"/>
        <v>483</v>
      </c>
      <c r="N4720" s="23">
        <f t="shared" si="671"/>
        <v>1173216</v>
      </c>
      <c r="O4720" s="25">
        <f t="shared" si="672"/>
        <v>1170792</v>
      </c>
      <c r="P4720" t="s">
        <v>23</v>
      </c>
      <c r="Q4720" t="s">
        <v>1985</v>
      </c>
      <c r="R4720" t="s">
        <v>1995</v>
      </c>
      <c r="S4720">
        <v>5311</v>
      </c>
      <c r="T4720" s="28">
        <v>45135</v>
      </c>
      <c r="U4720" s="7">
        <v>2424</v>
      </c>
    </row>
    <row r="4721" spans="1:21" x14ac:dyDescent="0.25">
      <c r="A4721" t="s">
        <v>4297</v>
      </c>
      <c r="B4721" s="28">
        <v>44657</v>
      </c>
      <c r="C4721" s="28">
        <v>44658</v>
      </c>
      <c r="D4721" s="19">
        <v>60</v>
      </c>
      <c r="E4721" s="7">
        <v>7249.34</v>
      </c>
      <c r="F4721" s="21">
        <f t="shared" si="664"/>
        <v>44719</v>
      </c>
      <c r="G4721" s="28">
        <v>45135</v>
      </c>
      <c r="H4721" s="22">
        <f t="shared" si="666"/>
        <v>416</v>
      </c>
      <c r="I4721" s="23">
        <f t="shared" si="667"/>
        <v>3015725.44</v>
      </c>
      <c r="J4721" s="23">
        <f t="shared" si="665"/>
        <v>471</v>
      </c>
      <c r="K4721" s="24">
        <f t="shared" si="668"/>
        <v>6778.34</v>
      </c>
      <c r="L4721" s="23">
        <f t="shared" si="669"/>
        <v>478</v>
      </c>
      <c r="M4721" s="23">
        <f t="shared" si="670"/>
        <v>477</v>
      </c>
      <c r="N4721" s="23">
        <f t="shared" si="671"/>
        <v>3465184.52</v>
      </c>
      <c r="O4721" s="25">
        <f t="shared" si="672"/>
        <v>3457935.18</v>
      </c>
      <c r="P4721" t="s">
        <v>23</v>
      </c>
      <c r="Q4721" t="s">
        <v>1985</v>
      </c>
      <c r="R4721" t="s">
        <v>1995</v>
      </c>
      <c r="S4721">
        <v>5311</v>
      </c>
      <c r="T4721" s="28">
        <v>45135</v>
      </c>
      <c r="U4721" s="7">
        <v>7249.34</v>
      </c>
    </row>
    <row r="4722" spans="1:21" x14ac:dyDescent="0.25">
      <c r="A4722" t="s">
        <v>4298</v>
      </c>
      <c r="B4722" s="28">
        <v>44659</v>
      </c>
      <c r="C4722" s="28">
        <v>44660</v>
      </c>
      <c r="D4722" s="19">
        <v>60</v>
      </c>
      <c r="E4722" s="7">
        <v>6899.28</v>
      </c>
      <c r="F4722" s="21">
        <f t="shared" si="664"/>
        <v>44721</v>
      </c>
      <c r="G4722" s="28">
        <v>45135</v>
      </c>
      <c r="H4722" s="22">
        <f t="shared" si="666"/>
        <v>414</v>
      </c>
      <c r="I4722" s="23">
        <f t="shared" si="667"/>
        <v>2856301.92</v>
      </c>
      <c r="J4722" s="23">
        <f t="shared" si="665"/>
        <v>469</v>
      </c>
      <c r="K4722" s="24">
        <f t="shared" si="668"/>
        <v>6430.28</v>
      </c>
      <c r="L4722" s="23">
        <f t="shared" si="669"/>
        <v>476</v>
      </c>
      <c r="M4722" s="23">
        <f t="shared" si="670"/>
        <v>475</v>
      </c>
      <c r="N4722" s="23">
        <f t="shared" si="671"/>
        <v>3284057.28</v>
      </c>
      <c r="O4722" s="25">
        <f t="shared" si="672"/>
        <v>3277158</v>
      </c>
      <c r="P4722" t="s">
        <v>23</v>
      </c>
      <c r="Q4722" t="s">
        <v>1985</v>
      </c>
      <c r="R4722" t="s">
        <v>1995</v>
      </c>
      <c r="S4722">
        <v>5311</v>
      </c>
      <c r="T4722" s="28">
        <v>45135</v>
      </c>
      <c r="U4722" s="7">
        <v>6899.28</v>
      </c>
    </row>
    <row r="4723" spans="1:21" x14ac:dyDescent="0.25">
      <c r="A4723" t="s">
        <v>4299</v>
      </c>
      <c r="B4723" s="28">
        <v>44664</v>
      </c>
      <c r="C4723" s="28">
        <v>44667</v>
      </c>
      <c r="D4723" s="19">
        <v>60</v>
      </c>
      <c r="E4723" s="7">
        <v>6667.82</v>
      </c>
      <c r="F4723" s="21">
        <f t="shared" si="664"/>
        <v>44728</v>
      </c>
      <c r="G4723" s="28">
        <v>45135</v>
      </c>
      <c r="H4723" s="22">
        <f t="shared" si="666"/>
        <v>407</v>
      </c>
      <c r="I4723" s="23">
        <f t="shared" si="667"/>
        <v>2713802.7399999998</v>
      </c>
      <c r="J4723" s="23">
        <f t="shared" si="665"/>
        <v>462</v>
      </c>
      <c r="K4723" s="24">
        <f t="shared" si="668"/>
        <v>6205.82</v>
      </c>
      <c r="L4723" s="23">
        <f t="shared" si="669"/>
        <v>471</v>
      </c>
      <c r="M4723" s="23">
        <f t="shared" si="670"/>
        <v>468</v>
      </c>
      <c r="N4723" s="23">
        <f t="shared" si="671"/>
        <v>3140543.2199999997</v>
      </c>
      <c r="O4723" s="25">
        <f t="shared" si="672"/>
        <v>3120539.76</v>
      </c>
      <c r="P4723" t="s">
        <v>23</v>
      </c>
      <c r="Q4723" t="s">
        <v>1985</v>
      </c>
      <c r="R4723" t="s">
        <v>1995</v>
      </c>
      <c r="S4723">
        <v>5311</v>
      </c>
      <c r="T4723" s="28">
        <v>45135</v>
      </c>
      <c r="U4723" s="7">
        <v>6667.82</v>
      </c>
    </row>
    <row r="4724" spans="1:21" x14ac:dyDescent="0.25">
      <c r="A4724" t="s">
        <v>4300</v>
      </c>
      <c r="B4724" s="28">
        <v>44672</v>
      </c>
      <c r="C4724" s="28">
        <v>44673</v>
      </c>
      <c r="D4724" s="19">
        <v>60</v>
      </c>
      <c r="E4724" s="7">
        <v>12936.15</v>
      </c>
      <c r="F4724" s="21">
        <f t="shared" si="664"/>
        <v>44734</v>
      </c>
      <c r="G4724" s="28">
        <v>45135</v>
      </c>
      <c r="H4724" s="22">
        <f t="shared" si="666"/>
        <v>401</v>
      </c>
      <c r="I4724" s="23">
        <f t="shared" si="667"/>
        <v>5187396.1499999994</v>
      </c>
      <c r="J4724" s="23">
        <f t="shared" si="665"/>
        <v>456</v>
      </c>
      <c r="K4724" s="24">
        <f t="shared" si="668"/>
        <v>12480.15</v>
      </c>
      <c r="L4724" s="23">
        <f t="shared" si="669"/>
        <v>463</v>
      </c>
      <c r="M4724" s="23">
        <f t="shared" si="670"/>
        <v>462</v>
      </c>
      <c r="N4724" s="23">
        <f t="shared" si="671"/>
        <v>5989437.4500000002</v>
      </c>
      <c r="O4724" s="25">
        <f t="shared" si="672"/>
        <v>5976501.2999999998</v>
      </c>
      <c r="P4724" t="s">
        <v>23</v>
      </c>
      <c r="Q4724" t="s">
        <v>1985</v>
      </c>
      <c r="R4724" t="s">
        <v>1995</v>
      </c>
      <c r="S4724">
        <v>5311</v>
      </c>
      <c r="T4724" s="28">
        <v>45135</v>
      </c>
      <c r="U4724" s="7">
        <v>12936.15</v>
      </c>
    </row>
    <row r="4725" spans="1:21" x14ac:dyDescent="0.25">
      <c r="A4725" t="s">
        <v>4301</v>
      </c>
      <c r="B4725" s="28">
        <v>44683</v>
      </c>
      <c r="C4725" s="28">
        <v>44684</v>
      </c>
      <c r="D4725" s="19">
        <v>60</v>
      </c>
      <c r="E4725" s="7">
        <v>10001.73</v>
      </c>
      <c r="F4725" s="21">
        <f t="shared" si="664"/>
        <v>44745</v>
      </c>
      <c r="G4725" s="28">
        <v>45135</v>
      </c>
      <c r="H4725" s="22">
        <f t="shared" si="666"/>
        <v>390</v>
      </c>
      <c r="I4725" s="23">
        <f t="shared" si="667"/>
        <v>3900674.6999999997</v>
      </c>
      <c r="J4725" s="23">
        <f t="shared" si="665"/>
        <v>445</v>
      </c>
      <c r="K4725" s="24">
        <f t="shared" si="668"/>
        <v>9556.73</v>
      </c>
      <c r="L4725" s="23">
        <f t="shared" si="669"/>
        <v>452</v>
      </c>
      <c r="M4725" s="23">
        <f t="shared" si="670"/>
        <v>451</v>
      </c>
      <c r="N4725" s="23">
        <f t="shared" si="671"/>
        <v>4520781.96</v>
      </c>
      <c r="O4725" s="25">
        <f t="shared" si="672"/>
        <v>4510780.2299999995</v>
      </c>
      <c r="P4725" t="s">
        <v>23</v>
      </c>
      <c r="Q4725" t="s">
        <v>1985</v>
      </c>
      <c r="R4725" t="s">
        <v>1995</v>
      </c>
      <c r="S4725">
        <v>5326</v>
      </c>
      <c r="T4725" s="28">
        <v>45135</v>
      </c>
      <c r="U4725" s="7">
        <v>10001.73</v>
      </c>
    </row>
    <row r="4726" spans="1:21" x14ac:dyDescent="0.25">
      <c r="A4726" t="s">
        <v>4302</v>
      </c>
      <c r="B4726" s="28">
        <v>44683</v>
      </c>
      <c r="C4726" s="28">
        <v>44684</v>
      </c>
      <c r="D4726" s="19">
        <v>60</v>
      </c>
      <c r="E4726" s="7">
        <v>7249.34</v>
      </c>
      <c r="F4726" s="21">
        <f t="shared" si="664"/>
        <v>44745</v>
      </c>
      <c r="G4726" s="28">
        <v>45135</v>
      </c>
      <c r="H4726" s="22">
        <f t="shared" si="666"/>
        <v>390</v>
      </c>
      <c r="I4726" s="23">
        <f t="shared" si="667"/>
        <v>2827242.6</v>
      </c>
      <c r="J4726" s="23">
        <f t="shared" si="665"/>
        <v>445</v>
      </c>
      <c r="K4726" s="24">
        <f t="shared" si="668"/>
        <v>6804.34</v>
      </c>
      <c r="L4726" s="23">
        <f t="shared" si="669"/>
        <v>452</v>
      </c>
      <c r="M4726" s="23">
        <f t="shared" si="670"/>
        <v>451</v>
      </c>
      <c r="N4726" s="23">
        <f t="shared" si="671"/>
        <v>3276701.68</v>
      </c>
      <c r="O4726" s="25">
        <f t="shared" si="672"/>
        <v>3269452.34</v>
      </c>
      <c r="P4726" t="s">
        <v>23</v>
      </c>
      <c r="Q4726" t="s">
        <v>1985</v>
      </c>
      <c r="R4726" t="s">
        <v>1995</v>
      </c>
      <c r="S4726">
        <v>5326</v>
      </c>
      <c r="T4726" s="28">
        <v>45135</v>
      </c>
      <c r="U4726" s="7">
        <v>7249.34</v>
      </c>
    </row>
    <row r="4727" spans="1:21" x14ac:dyDescent="0.25">
      <c r="A4727" t="s">
        <v>4303</v>
      </c>
      <c r="B4727" s="28">
        <v>44698</v>
      </c>
      <c r="C4727" s="28">
        <v>44699</v>
      </c>
      <c r="D4727" s="19">
        <v>60</v>
      </c>
      <c r="E4727" s="7">
        <v>9588</v>
      </c>
      <c r="F4727" s="21">
        <f t="shared" si="664"/>
        <v>44760</v>
      </c>
      <c r="G4727" s="28">
        <v>45135</v>
      </c>
      <c r="H4727" s="22">
        <f t="shared" si="666"/>
        <v>375</v>
      </c>
      <c r="I4727" s="23">
        <f t="shared" si="667"/>
        <v>3595500</v>
      </c>
      <c r="J4727" s="23">
        <f t="shared" si="665"/>
        <v>430</v>
      </c>
      <c r="K4727" s="24">
        <f t="shared" si="668"/>
        <v>9158</v>
      </c>
      <c r="L4727" s="23">
        <f t="shared" si="669"/>
        <v>437</v>
      </c>
      <c r="M4727" s="23">
        <f t="shared" si="670"/>
        <v>436</v>
      </c>
      <c r="N4727" s="23">
        <f t="shared" si="671"/>
        <v>4189956</v>
      </c>
      <c r="O4727" s="25">
        <f t="shared" si="672"/>
        <v>4180368</v>
      </c>
      <c r="P4727" t="s">
        <v>23</v>
      </c>
      <c r="Q4727" t="s">
        <v>1985</v>
      </c>
      <c r="R4727" t="s">
        <v>1995</v>
      </c>
      <c r="S4727">
        <v>5326</v>
      </c>
      <c r="T4727" s="28">
        <v>45135</v>
      </c>
      <c r="U4727" s="7">
        <v>9588</v>
      </c>
    </row>
    <row r="4728" spans="1:21" x14ac:dyDescent="0.25">
      <c r="A4728" t="s">
        <v>4304</v>
      </c>
      <c r="B4728" s="28">
        <v>44706</v>
      </c>
      <c r="C4728" s="28">
        <v>44707</v>
      </c>
      <c r="D4728" s="19">
        <v>60</v>
      </c>
      <c r="E4728" s="7">
        <v>12936.15</v>
      </c>
      <c r="F4728" s="21">
        <f t="shared" si="664"/>
        <v>44768</v>
      </c>
      <c r="G4728" s="28">
        <v>45135</v>
      </c>
      <c r="H4728" s="22">
        <f t="shared" si="666"/>
        <v>367</v>
      </c>
      <c r="I4728" s="23">
        <f t="shared" si="667"/>
        <v>4747567.05</v>
      </c>
      <c r="J4728" s="23">
        <f t="shared" si="665"/>
        <v>422</v>
      </c>
      <c r="K4728" s="24">
        <f t="shared" si="668"/>
        <v>12514.15</v>
      </c>
      <c r="L4728" s="23">
        <f t="shared" si="669"/>
        <v>429</v>
      </c>
      <c r="M4728" s="23">
        <f t="shared" si="670"/>
        <v>428</v>
      </c>
      <c r="N4728" s="23">
        <f t="shared" si="671"/>
        <v>5549608.3499999996</v>
      </c>
      <c r="O4728" s="25">
        <f t="shared" si="672"/>
        <v>5536672.2000000002</v>
      </c>
      <c r="P4728" t="s">
        <v>23</v>
      </c>
      <c r="Q4728" t="s">
        <v>1985</v>
      </c>
      <c r="R4728" t="s">
        <v>1995</v>
      </c>
      <c r="S4728">
        <v>5326</v>
      </c>
      <c r="T4728" s="28">
        <v>45135</v>
      </c>
      <c r="U4728" s="7">
        <v>12936.15</v>
      </c>
    </row>
    <row r="4729" spans="1:21" x14ac:dyDescent="0.25">
      <c r="A4729" t="s">
        <v>4305</v>
      </c>
      <c r="B4729" s="28">
        <v>44707</v>
      </c>
      <c r="C4729" s="28">
        <v>44708</v>
      </c>
      <c r="D4729" s="19">
        <v>60</v>
      </c>
      <c r="E4729" s="7">
        <v>10001.73</v>
      </c>
      <c r="F4729" s="21">
        <f t="shared" si="664"/>
        <v>44769</v>
      </c>
      <c r="G4729" s="28">
        <v>45135</v>
      </c>
      <c r="H4729" s="22">
        <f t="shared" si="666"/>
        <v>366</v>
      </c>
      <c r="I4729" s="23">
        <f t="shared" si="667"/>
        <v>3660633.1799999997</v>
      </c>
      <c r="J4729" s="23">
        <f t="shared" si="665"/>
        <v>421</v>
      </c>
      <c r="K4729" s="24">
        <f t="shared" si="668"/>
        <v>9580.73</v>
      </c>
      <c r="L4729" s="23">
        <f t="shared" si="669"/>
        <v>428</v>
      </c>
      <c r="M4729" s="23">
        <f t="shared" si="670"/>
        <v>427</v>
      </c>
      <c r="N4729" s="23">
        <f t="shared" si="671"/>
        <v>4280740.4399999995</v>
      </c>
      <c r="O4729" s="25">
        <f t="shared" si="672"/>
        <v>4270738.71</v>
      </c>
      <c r="P4729" t="s">
        <v>23</v>
      </c>
      <c r="Q4729" t="s">
        <v>1985</v>
      </c>
      <c r="R4729" t="s">
        <v>1995</v>
      </c>
      <c r="S4729">
        <v>5326</v>
      </c>
      <c r="T4729" s="28">
        <v>45135</v>
      </c>
      <c r="U4729" s="7">
        <v>10001.73</v>
      </c>
    </row>
    <row r="4730" spans="1:21" x14ac:dyDescent="0.25">
      <c r="A4730" t="s">
        <v>4306</v>
      </c>
      <c r="B4730" s="28">
        <v>44726</v>
      </c>
      <c r="C4730" s="28">
        <v>44727</v>
      </c>
      <c r="D4730" s="19">
        <v>60</v>
      </c>
      <c r="E4730" s="7">
        <v>119440</v>
      </c>
      <c r="F4730" s="21">
        <f t="shared" si="664"/>
        <v>44788</v>
      </c>
      <c r="G4730" s="28">
        <v>45135</v>
      </c>
      <c r="H4730" s="22">
        <f t="shared" si="666"/>
        <v>347</v>
      </c>
      <c r="I4730" s="23">
        <f t="shared" si="667"/>
        <v>41445680</v>
      </c>
      <c r="J4730" s="23">
        <f t="shared" si="665"/>
        <v>403</v>
      </c>
      <c r="K4730" s="24">
        <f t="shared" si="668"/>
        <v>119037</v>
      </c>
      <c r="L4730" s="23">
        <f t="shared" si="669"/>
        <v>409</v>
      </c>
      <c r="M4730" s="23">
        <f t="shared" si="670"/>
        <v>408</v>
      </c>
      <c r="N4730" s="23">
        <f t="shared" si="671"/>
        <v>48850960</v>
      </c>
      <c r="O4730" s="25">
        <f t="shared" si="672"/>
        <v>48731520</v>
      </c>
      <c r="P4730" t="s">
        <v>23</v>
      </c>
      <c r="Q4730" t="s">
        <v>1985</v>
      </c>
      <c r="R4730" t="s">
        <v>1995</v>
      </c>
      <c r="S4730">
        <v>5326</v>
      </c>
      <c r="T4730" s="28">
        <v>45135</v>
      </c>
      <c r="U4730" s="7">
        <v>119440</v>
      </c>
    </row>
    <row r="4731" spans="1:21" x14ac:dyDescent="0.25">
      <c r="A4731" t="s">
        <v>4307</v>
      </c>
      <c r="B4731" s="28">
        <v>44728</v>
      </c>
      <c r="C4731" s="28">
        <v>44730</v>
      </c>
      <c r="D4731" s="19">
        <v>60</v>
      </c>
      <c r="E4731" s="7">
        <v>13335.64</v>
      </c>
      <c r="F4731" s="21">
        <f t="shared" si="664"/>
        <v>44791</v>
      </c>
      <c r="G4731" s="28">
        <v>45135</v>
      </c>
      <c r="H4731" s="22">
        <f t="shared" si="666"/>
        <v>344</v>
      </c>
      <c r="I4731" s="23">
        <f t="shared" si="667"/>
        <v>4587460.16</v>
      </c>
      <c r="J4731" s="23">
        <f t="shared" si="665"/>
        <v>400</v>
      </c>
      <c r="K4731" s="24">
        <f t="shared" si="668"/>
        <v>12935.64</v>
      </c>
      <c r="L4731" s="23">
        <f t="shared" si="669"/>
        <v>407</v>
      </c>
      <c r="M4731" s="23">
        <f t="shared" si="670"/>
        <v>405</v>
      </c>
      <c r="N4731" s="23">
        <f t="shared" si="671"/>
        <v>5427605.4799999995</v>
      </c>
      <c r="O4731" s="25">
        <f t="shared" si="672"/>
        <v>5400934.2000000002</v>
      </c>
      <c r="P4731" t="s">
        <v>23</v>
      </c>
      <c r="Q4731" t="s">
        <v>1985</v>
      </c>
      <c r="R4731" t="s">
        <v>1995</v>
      </c>
      <c r="S4731">
        <v>5326</v>
      </c>
      <c r="T4731" s="28">
        <v>45135</v>
      </c>
      <c r="U4731" s="7">
        <v>13335.64</v>
      </c>
    </row>
    <row r="4732" spans="1:21" x14ac:dyDescent="0.25">
      <c r="A4732" t="s">
        <v>4308</v>
      </c>
      <c r="B4732" s="28">
        <v>44729</v>
      </c>
      <c r="C4732" s="28">
        <v>44730</v>
      </c>
      <c r="D4732" s="19">
        <v>60</v>
      </c>
      <c r="E4732" s="7">
        <v>8624.1</v>
      </c>
      <c r="F4732" s="21">
        <f t="shared" si="664"/>
        <v>44791</v>
      </c>
      <c r="G4732" s="28">
        <v>45135</v>
      </c>
      <c r="H4732" s="22">
        <f t="shared" si="666"/>
        <v>344</v>
      </c>
      <c r="I4732" s="23">
        <f t="shared" si="667"/>
        <v>2966690.4</v>
      </c>
      <c r="J4732" s="23">
        <f t="shared" si="665"/>
        <v>400</v>
      </c>
      <c r="K4732" s="24">
        <f t="shared" si="668"/>
        <v>8224.1</v>
      </c>
      <c r="L4732" s="23">
        <f t="shared" si="669"/>
        <v>406</v>
      </c>
      <c r="M4732" s="23">
        <f t="shared" si="670"/>
        <v>405</v>
      </c>
      <c r="N4732" s="23">
        <f t="shared" si="671"/>
        <v>3501384.6</v>
      </c>
      <c r="O4732" s="25">
        <f t="shared" si="672"/>
        <v>3492760.5</v>
      </c>
      <c r="P4732" t="s">
        <v>23</v>
      </c>
      <c r="Q4732" t="s">
        <v>1985</v>
      </c>
      <c r="R4732" t="s">
        <v>1995</v>
      </c>
      <c r="S4732">
        <v>5326</v>
      </c>
      <c r="T4732" s="28">
        <v>45135</v>
      </c>
      <c r="U4732" s="7">
        <v>8624.1</v>
      </c>
    </row>
    <row r="4733" spans="1:21" x14ac:dyDescent="0.25">
      <c r="A4733" t="s">
        <v>4309</v>
      </c>
      <c r="B4733" s="28">
        <v>44735</v>
      </c>
      <c r="C4733" s="28">
        <v>44736</v>
      </c>
      <c r="D4733" s="19">
        <v>60</v>
      </c>
      <c r="E4733">
        <v>591.67999999999995</v>
      </c>
      <c r="F4733" s="21">
        <f t="shared" si="664"/>
        <v>44797</v>
      </c>
      <c r="G4733" s="28">
        <v>45138</v>
      </c>
      <c r="H4733" s="22">
        <f t="shared" si="666"/>
        <v>341</v>
      </c>
      <c r="I4733" s="23">
        <f t="shared" si="667"/>
        <v>201762.87999999998</v>
      </c>
      <c r="J4733" s="23">
        <f t="shared" si="665"/>
        <v>397</v>
      </c>
      <c r="K4733" s="24">
        <f t="shared" si="668"/>
        <v>194.67999999999995</v>
      </c>
      <c r="L4733" s="23">
        <f t="shared" si="669"/>
        <v>403</v>
      </c>
      <c r="M4733" s="23">
        <f t="shared" si="670"/>
        <v>402</v>
      </c>
      <c r="N4733" s="23">
        <f t="shared" si="671"/>
        <v>238447.03999999998</v>
      </c>
      <c r="O4733" s="25">
        <f t="shared" si="672"/>
        <v>237855.35999999999</v>
      </c>
      <c r="P4733" t="s">
        <v>23</v>
      </c>
      <c r="Q4733" t="s">
        <v>1985</v>
      </c>
      <c r="R4733" t="s">
        <v>1995</v>
      </c>
      <c r="S4733">
        <v>5358</v>
      </c>
      <c r="T4733" s="28">
        <v>45138</v>
      </c>
      <c r="U4733">
        <v>591.67999999999995</v>
      </c>
    </row>
    <row r="4734" spans="1:21" x14ac:dyDescent="0.25">
      <c r="A4734" t="s">
        <v>4310</v>
      </c>
      <c r="B4734" s="28">
        <v>44740</v>
      </c>
      <c r="C4734" s="28">
        <v>44741</v>
      </c>
      <c r="D4734" s="19">
        <v>60</v>
      </c>
      <c r="E4734" s="7">
        <v>7249.34</v>
      </c>
      <c r="F4734" s="21">
        <f t="shared" si="664"/>
        <v>44802</v>
      </c>
      <c r="G4734" s="28">
        <v>45138</v>
      </c>
      <c r="H4734" s="22">
        <f t="shared" si="666"/>
        <v>336</v>
      </c>
      <c r="I4734" s="23">
        <f t="shared" si="667"/>
        <v>2435778.2400000002</v>
      </c>
      <c r="J4734" s="23">
        <f t="shared" si="665"/>
        <v>392</v>
      </c>
      <c r="K4734" s="24">
        <f t="shared" si="668"/>
        <v>6857.34</v>
      </c>
      <c r="L4734" s="23">
        <f t="shared" si="669"/>
        <v>398</v>
      </c>
      <c r="M4734" s="23">
        <f t="shared" si="670"/>
        <v>397</v>
      </c>
      <c r="N4734" s="23">
        <f t="shared" si="671"/>
        <v>2885237.32</v>
      </c>
      <c r="O4734" s="25">
        <f t="shared" si="672"/>
        <v>2877987.98</v>
      </c>
      <c r="P4734" t="s">
        <v>23</v>
      </c>
      <c r="Q4734" t="s">
        <v>1985</v>
      </c>
      <c r="R4734" t="s">
        <v>1995</v>
      </c>
      <c r="S4734">
        <v>5358</v>
      </c>
      <c r="T4734" s="28">
        <v>45138</v>
      </c>
      <c r="U4734" s="7">
        <v>7249.34</v>
      </c>
    </row>
    <row r="4735" spans="1:21" x14ac:dyDescent="0.25">
      <c r="A4735" t="s">
        <v>4311</v>
      </c>
      <c r="B4735" s="28">
        <v>44742</v>
      </c>
      <c r="C4735" s="28">
        <v>44743</v>
      </c>
      <c r="D4735" s="19">
        <v>60</v>
      </c>
      <c r="E4735" s="7">
        <v>23959.8</v>
      </c>
      <c r="F4735" s="21">
        <f t="shared" si="664"/>
        <v>44805</v>
      </c>
      <c r="G4735" s="28">
        <v>45138</v>
      </c>
      <c r="H4735" s="22">
        <f t="shared" si="666"/>
        <v>333</v>
      </c>
      <c r="I4735" s="23">
        <f t="shared" si="667"/>
        <v>7978613.3999999994</v>
      </c>
      <c r="J4735" s="23">
        <f t="shared" si="665"/>
        <v>390</v>
      </c>
      <c r="K4735" s="24">
        <f t="shared" si="668"/>
        <v>23569.8</v>
      </c>
      <c r="L4735" s="23">
        <f t="shared" si="669"/>
        <v>396</v>
      </c>
      <c r="M4735" s="23">
        <f t="shared" si="670"/>
        <v>395</v>
      </c>
      <c r="N4735" s="23">
        <f t="shared" si="671"/>
        <v>9488080.7999999989</v>
      </c>
      <c r="O4735" s="25">
        <f t="shared" si="672"/>
        <v>9464121</v>
      </c>
      <c r="P4735" t="s">
        <v>23</v>
      </c>
      <c r="Q4735" t="s">
        <v>1985</v>
      </c>
      <c r="R4735" t="s">
        <v>1995</v>
      </c>
      <c r="S4735">
        <v>5358</v>
      </c>
      <c r="T4735" s="28">
        <v>45138</v>
      </c>
      <c r="U4735" s="7">
        <v>23959.8</v>
      </c>
    </row>
    <row r="4736" spans="1:21" x14ac:dyDescent="0.25">
      <c r="A4736" t="s">
        <v>4312</v>
      </c>
      <c r="B4736" s="28">
        <v>44743</v>
      </c>
      <c r="C4736" s="28">
        <v>44744</v>
      </c>
      <c r="D4736" s="19">
        <v>60</v>
      </c>
      <c r="E4736" s="7">
        <v>23337.37</v>
      </c>
      <c r="F4736" s="21">
        <f t="shared" si="664"/>
        <v>44806</v>
      </c>
      <c r="G4736" s="28">
        <v>45135</v>
      </c>
      <c r="H4736" s="22">
        <f t="shared" si="666"/>
        <v>329</v>
      </c>
      <c r="I4736" s="23">
        <f t="shared" si="667"/>
        <v>7677994.7299999995</v>
      </c>
      <c r="J4736" s="23">
        <f t="shared" si="665"/>
        <v>386</v>
      </c>
      <c r="K4736" s="24">
        <f t="shared" si="668"/>
        <v>22951.37</v>
      </c>
      <c r="L4736" s="23">
        <f t="shared" si="669"/>
        <v>392</v>
      </c>
      <c r="M4736" s="23">
        <f t="shared" si="670"/>
        <v>391</v>
      </c>
      <c r="N4736" s="23">
        <f t="shared" si="671"/>
        <v>9148249.0399999991</v>
      </c>
      <c r="O4736" s="25">
        <f t="shared" si="672"/>
        <v>9124911.6699999999</v>
      </c>
      <c r="P4736" t="s">
        <v>23</v>
      </c>
      <c r="Q4736" t="s">
        <v>1985</v>
      </c>
      <c r="R4736" t="s">
        <v>1995</v>
      </c>
      <c r="S4736">
        <v>5326</v>
      </c>
      <c r="T4736" s="28">
        <v>45135</v>
      </c>
      <c r="U4736" s="7">
        <v>23337.37</v>
      </c>
    </row>
    <row r="4737" spans="1:21" x14ac:dyDescent="0.25">
      <c r="A4737" t="s">
        <v>4313</v>
      </c>
      <c r="B4737" s="28">
        <v>44749</v>
      </c>
      <c r="C4737" s="28">
        <v>44750</v>
      </c>
      <c r="D4737" s="19">
        <v>60</v>
      </c>
      <c r="E4737" s="7">
        <v>2424</v>
      </c>
      <c r="F4737" s="21">
        <f t="shared" si="664"/>
        <v>44812</v>
      </c>
      <c r="G4737" s="28">
        <v>45135</v>
      </c>
      <c r="H4737" s="22">
        <f t="shared" si="666"/>
        <v>323</v>
      </c>
      <c r="I4737" s="23">
        <f t="shared" si="667"/>
        <v>782952</v>
      </c>
      <c r="J4737" s="23">
        <f t="shared" si="665"/>
        <v>380</v>
      </c>
      <c r="K4737" s="24">
        <f t="shared" si="668"/>
        <v>2044</v>
      </c>
      <c r="L4737" s="23">
        <f t="shared" si="669"/>
        <v>386</v>
      </c>
      <c r="M4737" s="23">
        <f t="shared" si="670"/>
        <v>385</v>
      </c>
      <c r="N4737" s="23">
        <f t="shared" si="671"/>
        <v>935664</v>
      </c>
      <c r="O4737" s="25">
        <f t="shared" si="672"/>
        <v>933240</v>
      </c>
      <c r="P4737" t="s">
        <v>23</v>
      </c>
      <c r="Q4737" t="s">
        <v>1985</v>
      </c>
      <c r="R4737" t="s">
        <v>1995</v>
      </c>
      <c r="S4737">
        <v>5326</v>
      </c>
      <c r="T4737" s="28">
        <v>45135</v>
      </c>
      <c r="U4737" s="7">
        <v>2424</v>
      </c>
    </row>
    <row r="4738" spans="1:21" x14ac:dyDescent="0.25">
      <c r="A4738" t="s">
        <v>4314</v>
      </c>
      <c r="B4738" s="28">
        <v>44755</v>
      </c>
      <c r="C4738" s="28">
        <v>44757</v>
      </c>
      <c r="D4738" s="19">
        <v>60</v>
      </c>
      <c r="E4738" s="7">
        <v>2802</v>
      </c>
      <c r="F4738" s="21">
        <f t="shared" si="664"/>
        <v>44819</v>
      </c>
      <c r="G4738" s="28">
        <v>45135</v>
      </c>
      <c r="H4738" s="22">
        <f t="shared" si="666"/>
        <v>316</v>
      </c>
      <c r="I4738" s="23">
        <f t="shared" si="667"/>
        <v>885432</v>
      </c>
      <c r="J4738" s="23">
        <f t="shared" si="665"/>
        <v>373</v>
      </c>
      <c r="K4738" s="24">
        <f t="shared" si="668"/>
        <v>2429</v>
      </c>
      <c r="L4738" s="23">
        <f t="shared" si="669"/>
        <v>380</v>
      </c>
      <c r="M4738" s="23">
        <f t="shared" si="670"/>
        <v>378</v>
      </c>
      <c r="N4738" s="23">
        <f t="shared" si="671"/>
        <v>1064760</v>
      </c>
      <c r="O4738" s="25">
        <f t="shared" si="672"/>
        <v>1059156</v>
      </c>
      <c r="P4738" t="s">
        <v>23</v>
      </c>
      <c r="Q4738" t="s">
        <v>1985</v>
      </c>
      <c r="R4738" t="s">
        <v>1995</v>
      </c>
      <c r="S4738">
        <v>5326</v>
      </c>
      <c r="T4738" s="28">
        <v>45135</v>
      </c>
      <c r="U4738" s="7">
        <v>2802</v>
      </c>
    </row>
    <row r="4739" spans="1:21" x14ac:dyDescent="0.25">
      <c r="A4739" t="s">
        <v>4315</v>
      </c>
      <c r="B4739" s="28">
        <v>44762</v>
      </c>
      <c r="C4739" s="28">
        <v>44763</v>
      </c>
      <c r="D4739" s="19">
        <v>60</v>
      </c>
      <c r="E4739" s="7">
        <v>10001.73</v>
      </c>
      <c r="F4739" s="21">
        <f t="shared" si="664"/>
        <v>44825</v>
      </c>
      <c r="G4739" s="28">
        <v>45135</v>
      </c>
      <c r="H4739" s="22">
        <f t="shared" si="666"/>
        <v>310</v>
      </c>
      <c r="I4739" s="23">
        <f t="shared" si="667"/>
        <v>3100536.3</v>
      </c>
      <c r="J4739" s="23">
        <f t="shared" si="665"/>
        <v>367</v>
      </c>
      <c r="K4739" s="24">
        <f t="shared" si="668"/>
        <v>9634.73</v>
      </c>
      <c r="L4739" s="23">
        <f t="shared" si="669"/>
        <v>373</v>
      </c>
      <c r="M4739" s="23">
        <f t="shared" si="670"/>
        <v>372</v>
      </c>
      <c r="N4739" s="23">
        <f t="shared" si="671"/>
        <v>3730645.29</v>
      </c>
      <c r="O4739" s="25">
        <f t="shared" si="672"/>
        <v>3720643.56</v>
      </c>
      <c r="P4739" t="s">
        <v>23</v>
      </c>
      <c r="Q4739" t="s">
        <v>1985</v>
      </c>
      <c r="R4739" t="s">
        <v>1995</v>
      </c>
      <c r="S4739">
        <v>5326</v>
      </c>
      <c r="T4739" s="28">
        <v>45135</v>
      </c>
      <c r="U4739" s="7">
        <v>10001.73</v>
      </c>
    </row>
    <row r="4740" spans="1:21" x14ac:dyDescent="0.25">
      <c r="A4740" t="s">
        <v>4316</v>
      </c>
      <c r="B4740" s="28">
        <v>44768</v>
      </c>
      <c r="C4740" s="28">
        <v>44769</v>
      </c>
      <c r="D4740" s="19">
        <v>60</v>
      </c>
      <c r="E4740" s="7">
        <v>17060.52</v>
      </c>
      <c r="F4740" s="21">
        <f t="shared" si="664"/>
        <v>44831</v>
      </c>
      <c r="G4740" s="28">
        <v>45135</v>
      </c>
      <c r="H4740" s="22">
        <f t="shared" si="666"/>
        <v>304</v>
      </c>
      <c r="I4740" s="23">
        <f t="shared" si="667"/>
        <v>5186398.08</v>
      </c>
      <c r="J4740" s="23">
        <f t="shared" si="665"/>
        <v>361</v>
      </c>
      <c r="K4740" s="24">
        <f t="shared" si="668"/>
        <v>16699.52</v>
      </c>
      <c r="L4740" s="23">
        <f t="shared" si="669"/>
        <v>367</v>
      </c>
      <c r="M4740" s="23">
        <f t="shared" si="670"/>
        <v>366</v>
      </c>
      <c r="N4740" s="23">
        <f t="shared" si="671"/>
        <v>6261210.8399999999</v>
      </c>
      <c r="O4740" s="25">
        <f t="shared" si="672"/>
        <v>6244150.3200000003</v>
      </c>
      <c r="P4740" t="s">
        <v>23</v>
      </c>
      <c r="Q4740" t="s">
        <v>1985</v>
      </c>
      <c r="R4740" t="s">
        <v>1995</v>
      </c>
      <c r="S4740">
        <v>5326</v>
      </c>
      <c r="T4740" s="28">
        <v>45135</v>
      </c>
      <c r="U4740" s="7">
        <v>17060.52</v>
      </c>
    </row>
    <row r="4741" spans="1:21" x14ac:dyDescent="0.25">
      <c r="A4741" t="s">
        <v>4317</v>
      </c>
      <c r="B4741" s="28">
        <v>44768</v>
      </c>
      <c r="C4741" s="28">
        <v>44769</v>
      </c>
      <c r="D4741" s="19">
        <v>60</v>
      </c>
      <c r="E4741" s="7">
        <v>17248.2</v>
      </c>
      <c r="F4741" s="21">
        <f t="shared" si="664"/>
        <v>44831</v>
      </c>
      <c r="G4741" s="28">
        <v>45135</v>
      </c>
      <c r="H4741" s="22">
        <f t="shared" si="666"/>
        <v>304</v>
      </c>
      <c r="I4741" s="23">
        <f t="shared" si="667"/>
        <v>5243452.8</v>
      </c>
      <c r="J4741" s="23">
        <f t="shared" si="665"/>
        <v>361</v>
      </c>
      <c r="K4741" s="24">
        <f t="shared" si="668"/>
        <v>16887.2</v>
      </c>
      <c r="L4741" s="23">
        <f t="shared" si="669"/>
        <v>367</v>
      </c>
      <c r="M4741" s="23">
        <f t="shared" si="670"/>
        <v>366</v>
      </c>
      <c r="N4741" s="23">
        <f t="shared" si="671"/>
        <v>6330089.4000000004</v>
      </c>
      <c r="O4741" s="25">
        <f t="shared" si="672"/>
        <v>6312841.2000000002</v>
      </c>
      <c r="P4741" t="s">
        <v>23</v>
      </c>
      <c r="Q4741" t="s">
        <v>1985</v>
      </c>
      <c r="R4741" t="s">
        <v>1995</v>
      </c>
      <c r="S4741">
        <v>5326</v>
      </c>
      <c r="T4741" s="28">
        <v>45135</v>
      </c>
      <c r="U4741" s="7">
        <v>17248.2</v>
      </c>
    </row>
    <row r="4742" spans="1:21" x14ac:dyDescent="0.25">
      <c r="A4742" t="s">
        <v>4318</v>
      </c>
      <c r="B4742" s="28">
        <v>44769</v>
      </c>
      <c r="C4742" s="28">
        <v>44770</v>
      </c>
      <c r="D4742" s="19">
        <v>60</v>
      </c>
      <c r="E4742" s="7">
        <v>17060.52</v>
      </c>
      <c r="F4742" s="21">
        <f t="shared" ref="F4742:F4805" si="673">EDATE(C4742,2)</f>
        <v>44832</v>
      </c>
      <c r="G4742" s="28">
        <v>45135</v>
      </c>
      <c r="H4742" s="22">
        <f t="shared" si="666"/>
        <v>303</v>
      </c>
      <c r="I4742" s="23">
        <f t="shared" si="667"/>
        <v>5169337.5600000005</v>
      </c>
      <c r="J4742" s="23">
        <f t="shared" si="665"/>
        <v>360</v>
      </c>
      <c r="K4742" s="24">
        <f t="shared" si="668"/>
        <v>16700.52</v>
      </c>
      <c r="L4742" s="23">
        <f t="shared" si="669"/>
        <v>366</v>
      </c>
      <c r="M4742" s="23">
        <f t="shared" si="670"/>
        <v>365</v>
      </c>
      <c r="N4742" s="23">
        <f t="shared" si="671"/>
        <v>6244150.3200000003</v>
      </c>
      <c r="O4742" s="25">
        <f t="shared" si="672"/>
        <v>6227089.7999999998</v>
      </c>
      <c r="P4742" t="s">
        <v>23</v>
      </c>
      <c r="Q4742" t="s">
        <v>1985</v>
      </c>
      <c r="R4742" t="s">
        <v>1995</v>
      </c>
      <c r="S4742">
        <v>5326</v>
      </c>
      <c r="T4742" s="28">
        <v>45135</v>
      </c>
      <c r="U4742" s="7">
        <v>17060.52</v>
      </c>
    </row>
    <row r="4743" spans="1:21" x14ac:dyDescent="0.25">
      <c r="A4743" t="s">
        <v>4319</v>
      </c>
      <c r="B4743" s="28">
        <v>44732</v>
      </c>
      <c r="C4743" s="28">
        <v>44733</v>
      </c>
      <c r="D4743" s="19">
        <v>60</v>
      </c>
      <c r="E4743" s="7">
        <v>2444.87</v>
      </c>
      <c r="F4743" s="21">
        <f t="shared" si="673"/>
        <v>44794</v>
      </c>
      <c r="G4743" s="28">
        <v>45128</v>
      </c>
      <c r="H4743" s="22">
        <f t="shared" si="666"/>
        <v>334</v>
      </c>
      <c r="I4743" s="23">
        <f t="shared" si="667"/>
        <v>816586.58</v>
      </c>
      <c r="J4743" s="23">
        <f t="shared" ref="J4743:J4806" si="674">DAYS360(C4743,G4743)</f>
        <v>390</v>
      </c>
      <c r="K4743" s="24">
        <f t="shared" si="668"/>
        <v>2054.87</v>
      </c>
      <c r="L4743" s="23">
        <f t="shared" si="669"/>
        <v>396</v>
      </c>
      <c r="M4743" s="23">
        <f t="shared" si="670"/>
        <v>395</v>
      </c>
      <c r="N4743" s="23">
        <f t="shared" si="671"/>
        <v>968168.5199999999</v>
      </c>
      <c r="O4743" s="25">
        <f t="shared" si="672"/>
        <v>965723.64999999991</v>
      </c>
      <c r="P4743" t="s">
        <v>23</v>
      </c>
      <c r="Q4743" t="s">
        <v>1985</v>
      </c>
      <c r="R4743" t="s">
        <v>2425</v>
      </c>
      <c r="S4743">
        <v>5093</v>
      </c>
      <c r="T4743" s="28">
        <v>45128</v>
      </c>
      <c r="U4743" s="7">
        <v>2444.87</v>
      </c>
    </row>
    <row r="4744" spans="1:21" x14ac:dyDescent="0.25">
      <c r="A4744" t="s">
        <v>4320</v>
      </c>
      <c r="B4744" s="28">
        <v>44747</v>
      </c>
      <c r="C4744" s="28">
        <v>44748</v>
      </c>
      <c r="D4744" s="19">
        <v>60</v>
      </c>
      <c r="E4744" s="7">
        <v>2599.84</v>
      </c>
      <c r="F4744" s="21">
        <f t="shared" si="673"/>
        <v>44810</v>
      </c>
      <c r="G4744" s="28">
        <v>45128</v>
      </c>
      <c r="H4744" s="22">
        <f t="shared" si="666"/>
        <v>318</v>
      </c>
      <c r="I4744" s="23">
        <f t="shared" si="667"/>
        <v>826749.12</v>
      </c>
      <c r="J4744" s="23">
        <f t="shared" si="674"/>
        <v>375</v>
      </c>
      <c r="K4744" s="24">
        <f t="shared" si="668"/>
        <v>2224.84</v>
      </c>
      <c r="L4744" s="23">
        <f t="shared" si="669"/>
        <v>381</v>
      </c>
      <c r="M4744" s="23">
        <f t="shared" si="670"/>
        <v>380</v>
      </c>
      <c r="N4744" s="23">
        <f t="shared" si="671"/>
        <v>990539.04</v>
      </c>
      <c r="O4744" s="25">
        <f t="shared" si="672"/>
        <v>987939.20000000007</v>
      </c>
      <c r="P4744" t="s">
        <v>23</v>
      </c>
      <c r="Q4744" t="s">
        <v>1985</v>
      </c>
      <c r="R4744" t="s">
        <v>2425</v>
      </c>
      <c r="S4744">
        <v>5093</v>
      </c>
      <c r="T4744" s="28">
        <v>45128</v>
      </c>
      <c r="U4744" s="7">
        <v>2599.84</v>
      </c>
    </row>
    <row r="4745" spans="1:21" x14ac:dyDescent="0.25">
      <c r="A4745" t="s">
        <v>4321</v>
      </c>
      <c r="B4745" s="28">
        <v>44747</v>
      </c>
      <c r="C4745" s="28">
        <v>44748</v>
      </c>
      <c r="D4745" s="19">
        <v>60</v>
      </c>
      <c r="E4745" s="7">
        <v>2444.87</v>
      </c>
      <c r="F4745" s="21">
        <f t="shared" si="673"/>
        <v>44810</v>
      </c>
      <c r="G4745" s="28">
        <v>45128</v>
      </c>
      <c r="H4745" s="22">
        <f t="shared" si="666"/>
        <v>318</v>
      </c>
      <c r="I4745" s="23">
        <f t="shared" si="667"/>
        <v>777468.65999999992</v>
      </c>
      <c r="J4745" s="23">
        <f t="shared" si="674"/>
        <v>375</v>
      </c>
      <c r="K4745" s="24">
        <f t="shared" si="668"/>
        <v>2069.87</v>
      </c>
      <c r="L4745" s="23">
        <f t="shared" si="669"/>
        <v>381</v>
      </c>
      <c r="M4745" s="23">
        <f t="shared" si="670"/>
        <v>380</v>
      </c>
      <c r="N4745" s="23">
        <f t="shared" si="671"/>
        <v>931495.47</v>
      </c>
      <c r="O4745" s="25">
        <f t="shared" si="672"/>
        <v>929050.6</v>
      </c>
      <c r="P4745" t="s">
        <v>23</v>
      </c>
      <c r="Q4745" t="s">
        <v>1985</v>
      </c>
      <c r="R4745" t="s">
        <v>2425</v>
      </c>
      <c r="S4745">
        <v>5093</v>
      </c>
      <c r="T4745" s="28">
        <v>45128</v>
      </c>
      <c r="U4745" s="7">
        <v>2444.87</v>
      </c>
    </row>
    <row r="4746" spans="1:21" x14ac:dyDescent="0.25">
      <c r="A4746" t="s">
        <v>4322</v>
      </c>
      <c r="B4746" s="28">
        <v>44763</v>
      </c>
      <c r="C4746" s="28">
        <v>44764</v>
      </c>
      <c r="D4746" s="19">
        <v>60</v>
      </c>
      <c r="E4746" s="7">
        <v>2444.87</v>
      </c>
      <c r="F4746" s="21">
        <f t="shared" si="673"/>
        <v>44826</v>
      </c>
      <c r="G4746" s="28">
        <v>45128</v>
      </c>
      <c r="H4746" s="22">
        <f t="shared" si="666"/>
        <v>302</v>
      </c>
      <c r="I4746" s="23">
        <f t="shared" si="667"/>
        <v>738350.74</v>
      </c>
      <c r="J4746" s="23">
        <f t="shared" si="674"/>
        <v>359</v>
      </c>
      <c r="K4746" s="24">
        <f t="shared" si="668"/>
        <v>2085.87</v>
      </c>
      <c r="L4746" s="23">
        <f t="shared" si="669"/>
        <v>365</v>
      </c>
      <c r="M4746" s="23">
        <f t="shared" si="670"/>
        <v>364</v>
      </c>
      <c r="N4746" s="23">
        <f t="shared" si="671"/>
        <v>892377.54999999993</v>
      </c>
      <c r="O4746" s="25">
        <f t="shared" si="672"/>
        <v>889932.67999999993</v>
      </c>
      <c r="P4746" t="s">
        <v>23</v>
      </c>
      <c r="Q4746" t="s">
        <v>1985</v>
      </c>
      <c r="R4746" t="s">
        <v>2425</v>
      </c>
      <c r="S4746">
        <v>5093</v>
      </c>
      <c r="T4746" s="28">
        <v>45128</v>
      </c>
      <c r="U4746" s="7">
        <v>2444.87</v>
      </c>
    </row>
    <row r="4747" spans="1:21" x14ac:dyDescent="0.25">
      <c r="A4747" t="s">
        <v>1060</v>
      </c>
      <c r="B4747" s="28">
        <v>45176</v>
      </c>
      <c r="C4747" s="28">
        <v>45177</v>
      </c>
      <c r="D4747" s="19">
        <v>60</v>
      </c>
      <c r="E4747" s="7">
        <v>5331.42</v>
      </c>
      <c r="F4747" s="21">
        <f t="shared" si="673"/>
        <v>45238</v>
      </c>
      <c r="G4747" s="28">
        <v>45197</v>
      </c>
      <c r="H4747" s="22">
        <f t="shared" si="666"/>
        <v>-41</v>
      </c>
      <c r="I4747" s="23">
        <f t="shared" si="667"/>
        <v>-218588.22</v>
      </c>
      <c r="J4747" s="23">
        <f t="shared" si="674"/>
        <v>20</v>
      </c>
      <c r="K4747" s="24">
        <f t="shared" si="668"/>
        <v>5311.42</v>
      </c>
      <c r="L4747" s="23">
        <f t="shared" si="669"/>
        <v>21</v>
      </c>
      <c r="M4747" s="23">
        <f t="shared" si="670"/>
        <v>20</v>
      </c>
      <c r="N4747" s="23">
        <f t="shared" si="671"/>
        <v>111959.82</v>
      </c>
      <c r="O4747" s="25">
        <f t="shared" si="672"/>
        <v>106628.4</v>
      </c>
      <c r="P4747" t="s">
        <v>23</v>
      </c>
      <c r="Q4747" t="s">
        <v>1985</v>
      </c>
      <c r="R4747" t="s">
        <v>1996</v>
      </c>
      <c r="S4747">
        <v>6883</v>
      </c>
      <c r="T4747" s="28">
        <v>45197</v>
      </c>
      <c r="U4747" s="7">
        <v>5331.42</v>
      </c>
    </row>
    <row r="4748" spans="1:21" x14ac:dyDescent="0.25">
      <c r="A4748" t="s">
        <v>4323</v>
      </c>
      <c r="B4748" s="28">
        <v>44524</v>
      </c>
      <c r="C4748" s="28">
        <v>44524</v>
      </c>
      <c r="D4748" s="19">
        <v>60</v>
      </c>
      <c r="E4748" s="7">
        <v>1368</v>
      </c>
      <c r="F4748" s="21">
        <f t="shared" si="673"/>
        <v>44585</v>
      </c>
      <c r="G4748" s="28">
        <v>45139</v>
      </c>
      <c r="H4748" s="22">
        <f t="shared" si="666"/>
        <v>554</v>
      </c>
      <c r="I4748" s="23">
        <f t="shared" si="667"/>
        <v>757872</v>
      </c>
      <c r="J4748" s="23">
        <f t="shared" si="674"/>
        <v>607</v>
      </c>
      <c r="K4748" s="24">
        <f t="shared" si="668"/>
        <v>761</v>
      </c>
      <c r="L4748" s="23">
        <f t="shared" si="669"/>
        <v>615</v>
      </c>
      <c r="M4748" s="23">
        <f t="shared" si="670"/>
        <v>615</v>
      </c>
      <c r="N4748" s="23">
        <f t="shared" si="671"/>
        <v>841320</v>
      </c>
      <c r="O4748" s="25">
        <f t="shared" si="672"/>
        <v>841320</v>
      </c>
      <c r="P4748" t="s">
        <v>23</v>
      </c>
      <c r="Q4748" t="s">
        <v>1985</v>
      </c>
      <c r="R4748" t="s">
        <v>4324</v>
      </c>
      <c r="S4748">
        <v>5380</v>
      </c>
      <c r="T4748" s="28">
        <v>45139</v>
      </c>
      <c r="U4748" s="7">
        <v>1368</v>
      </c>
    </row>
    <row r="4749" spans="1:21" x14ac:dyDescent="0.25">
      <c r="A4749" t="s">
        <v>4325</v>
      </c>
      <c r="B4749" s="28">
        <v>44526</v>
      </c>
      <c r="C4749" s="28">
        <v>44526</v>
      </c>
      <c r="D4749" s="19">
        <v>60</v>
      </c>
      <c r="E4749">
        <v>90</v>
      </c>
      <c r="F4749" s="21">
        <f t="shared" si="673"/>
        <v>44587</v>
      </c>
      <c r="G4749" s="28">
        <v>45139</v>
      </c>
      <c r="H4749" s="22">
        <f t="shared" si="666"/>
        <v>552</v>
      </c>
      <c r="I4749" s="23">
        <f t="shared" si="667"/>
        <v>49680</v>
      </c>
      <c r="J4749" s="23">
        <f t="shared" si="674"/>
        <v>605</v>
      </c>
      <c r="K4749" s="24">
        <f t="shared" si="668"/>
        <v>-515</v>
      </c>
      <c r="L4749" s="23">
        <f t="shared" si="669"/>
        <v>613</v>
      </c>
      <c r="M4749" s="23">
        <f t="shared" si="670"/>
        <v>613</v>
      </c>
      <c r="N4749" s="23">
        <f t="shared" si="671"/>
        <v>55170</v>
      </c>
      <c r="O4749" s="25">
        <f t="shared" si="672"/>
        <v>55170</v>
      </c>
      <c r="P4749" t="s">
        <v>23</v>
      </c>
      <c r="Q4749" t="s">
        <v>1985</v>
      </c>
      <c r="R4749" t="s">
        <v>4324</v>
      </c>
      <c r="S4749">
        <v>5380</v>
      </c>
      <c r="T4749" s="28">
        <v>45139</v>
      </c>
      <c r="U4749">
        <v>90</v>
      </c>
    </row>
    <row r="4750" spans="1:21" x14ac:dyDescent="0.25">
      <c r="A4750" t="s">
        <v>4326</v>
      </c>
      <c r="B4750" s="28">
        <v>44532</v>
      </c>
      <c r="C4750" s="28">
        <v>44532</v>
      </c>
      <c r="D4750" s="19">
        <v>60</v>
      </c>
      <c r="E4750">
        <v>76</v>
      </c>
      <c r="F4750" s="21">
        <f t="shared" si="673"/>
        <v>44594</v>
      </c>
      <c r="G4750" s="28">
        <v>45139</v>
      </c>
      <c r="H4750" s="22">
        <f t="shared" si="666"/>
        <v>545</v>
      </c>
      <c r="I4750" s="23">
        <f t="shared" si="667"/>
        <v>41420</v>
      </c>
      <c r="J4750" s="23">
        <f t="shared" si="674"/>
        <v>599</v>
      </c>
      <c r="K4750" s="24">
        <f t="shared" si="668"/>
        <v>-523</v>
      </c>
      <c r="L4750" s="23">
        <f t="shared" si="669"/>
        <v>607</v>
      </c>
      <c r="M4750" s="23">
        <f t="shared" si="670"/>
        <v>607</v>
      </c>
      <c r="N4750" s="23">
        <f t="shared" si="671"/>
        <v>46132</v>
      </c>
      <c r="O4750" s="25">
        <f t="shared" si="672"/>
        <v>46132</v>
      </c>
      <c r="P4750" t="s">
        <v>23</v>
      </c>
      <c r="Q4750" t="s">
        <v>1985</v>
      </c>
      <c r="R4750" t="s">
        <v>4324</v>
      </c>
      <c r="S4750">
        <v>5380</v>
      </c>
      <c r="T4750" s="28">
        <v>45139</v>
      </c>
      <c r="U4750">
        <v>76</v>
      </c>
    </row>
    <row r="4751" spans="1:21" x14ac:dyDescent="0.25">
      <c r="A4751" t="s">
        <v>4327</v>
      </c>
      <c r="B4751" s="28">
        <v>44539</v>
      </c>
      <c r="C4751" s="28">
        <v>44539</v>
      </c>
      <c r="D4751" s="19">
        <v>60</v>
      </c>
      <c r="E4751">
        <v>51.98</v>
      </c>
      <c r="F4751" s="21">
        <f t="shared" si="673"/>
        <v>44601</v>
      </c>
      <c r="G4751" s="28">
        <v>45139</v>
      </c>
      <c r="H4751" s="22">
        <f t="shared" si="666"/>
        <v>538</v>
      </c>
      <c r="I4751" s="23">
        <f t="shared" si="667"/>
        <v>27965.239999999998</v>
      </c>
      <c r="J4751" s="23">
        <f t="shared" si="674"/>
        <v>592</v>
      </c>
      <c r="K4751" s="24">
        <f t="shared" si="668"/>
        <v>-540.02</v>
      </c>
      <c r="L4751" s="23">
        <f t="shared" si="669"/>
        <v>600</v>
      </c>
      <c r="M4751" s="23">
        <f t="shared" si="670"/>
        <v>600</v>
      </c>
      <c r="N4751" s="23">
        <f t="shared" si="671"/>
        <v>31187.999999999996</v>
      </c>
      <c r="O4751" s="25">
        <f t="shared" si="672"/>
        <v>31187.999999999996</v>
      </c>
      <c r="P4751" t="s">
        <v>23</v>
      </c>
      <c r="Q4751" t="s">
        <v>1985</v>
      </c>
      <c r="R4751" t="s">
        <v>4324</v>
      </c>
      <c r="S4751">
        <v>5380</v>
      </c>
      <c r="T4751" s="28">
        <v>45139</v>
      </c>
      <c r="U4751">
        <v>51.98</v>
      </c>
    </row>
    <row r="4752" spans="1:21" x14ac:dyDescent="0.25">
      <c r="A4752" t="s">
        <v>4328</v>
      </c>
      <c r="B4752" s="28">
        <v>44539</v>
      </c>
      <c r="C4752" s="28">
        <v>44539</v>
      </c>
      <c r="D4752" s="19">
        <v>60</v>
      </c>
      <c r="E4752">
        <v>31.65</v>
      </c>
      <c r="F4752" s="21">
        <f t="shared" si="673"/>
        <v>44601</v>
      </c>
      <c r="G4752" s="28">
        <v>45139</v>
      </c>
      <c r="H4752" s="22">
        <f t="shared" si="666"/>
        <v>538</v>
      </c>
      <c r="I4752" s="23">
        <f t="shared" si="667"/>
        <v>17027.7</v>
      </c>
      <c r="J4752" s="23">
        <f t="shared" si="674"/>
        <v>592</v>
      </c>
      <c r="K4752" s="24">
        <f t="shared" si="668"/>
        <v>-560.35</v>
      </c>
      <c r="L4752" s="23">
        <f t="shared" si="669"/>
        <v>600</v>
      </c>
      <c r="M4752" s="23">
        <f t="shared" si="670"/>
        <v>600</v>
      </c>
      <c r="N4752" s="23">
        <f t="shared" si="671"/>
        <v>18990</v>
      </c>
      <c r="O4752" s="25">
        <f t="shared" si="672"/>
        <v>18990</v>
      </c>
      <c r="P4752" t="s">
        <v>23</v>
      </c>
      <c r="Q4752" t="s">
        <v>1985</v>
      </c>
      <c r="R4752" t="s">
        <v>4324</v>
      </c>
      <c r="S4752">
        <v>5380</v>
      </c>
      <c r="T4752" s="28">
        <v>45139</v>
      </c>
      <c r="U4752">
        <v>31.65</v>
      </c>
    </row>
    <row r="4753" spans="1:21" x14ac:dyDescent="0.25">
      <c r="A4753" t="s">
        <v>4329</v>
      </c>
      <c r="B4753" s="28">
        <v>44539</v>
      </c>
      <c r="C4753" s="28">
        <v>44539</v>
      </c>
      <c r="D4753" s="19">
        <v>60</v>
      </c>
      <c r="E4753">
        <v>6.13</v>
      </c>
      <c r="F4753" s="21">
        <f t="shared" si="673"/>
        <v>44601</v>
      </c>
      <c r="G4753" s="28">
        <v>45139</v>
      </c>
      <c r="H4753" s="22">
        <f t="shared" si="666"/>
        <v>538</v>
      </c>
      <c r="I4753" s="23">
        <f t="shared" si="667"/>
        <v>3297.94</v>
      </c>
      <c r="J4753" s="23">
        <f t="shared" si="674"/>
        <v>592</v>
      </c>
      <c r="K4753" s="24">
        <f t="shared" si="668"/>
        <v>-585.87</v>
      </c>
      <c r="L4753" s="23">
        <f t="shared" si="669"/>
        <v>600</v>
      </c>
      <c r="M4753" s="23">
        <f t="shared" si="670"/>
        <v>600</v>
      </c>
      <c r="N4753" s="23">
        <f t="shared" si="671"/>
        <v>3678</v>
      </c>
      <c r="O4753" s="25">
        <f t="shared" si="672"/>
        <v>3678</v>
      </c>
      <c r="P4753" t="s">
        <v>23</v>
      </c>
      <c r="Q4753" t="s">
        <v>1985</v>
      </c>
      <c r="R4753" t="s">
        <v>4324</v>
      </c>
      <c r="S4753">
        <v>5380</v>
      </c>
      <c r="T4753" s="28">
        <v>45139</v>
      </c>
      <c r="U4753">
        <v>6.13</v>
      </c>
    </row>
    <row r="4754" spans="1:21" x14ac:dyDescent="0.25">
      <c r="A4754" t="s">
        <v>4330</v>
      </c>
      <c r="B4754" s="28">
        <v>44550</v>
      </c>
      <c r="C4754" s="28">
        <v>44550</v>
      </c>
      <c r="D4754" s="19">
        <v>60</v>
      </c>
      <c r="E4754" s="7">
        <v>1368</v>
      </c>
      <c r="F4754" s="21">
        <f t="shared" si="673"/>
        <v>44612</v>
      </c>
      <c r="G4754" s="28">
        <v>45139</v>
      </c>
      <c r="H4754" s="22">
        <f t="shared" si="666"/>
        <v>527</v>
      </c>
      <c r="I4754" s="23">
        <f t="shared" si="667"/>
        <v>720936</v>
      </c>
      <c r="J4754" s="23">
        <f t="shared" si="674"/>
        <v>581</v>
      </c>
      <c r="K4754" s="24">
        <f t="shared" si="668"/>
        <v>787</v>
      </c>
      <c r="L4754" s="23">
        <f t="shared" si="669"/>
        <v>589</v>
      </c>
      <c r="M4754" s="23">
        <f t="shared" si="670"/>
        <v>589</v>
      </c>
      <c r="N4754" s="23">
        <f t="shared" si="671"/>
        <v>805752</v>
      </c>
      <c r="O4754" s="25">
        <f t="shared" si="672"/>
        <v>805752</v>
      </c>
      <c r="P4754" t="s">
        <v>23</v>
      </c>
      <c r="Q4754" t="s">
        <v>1985</v>
      </c>
      <c r="R4754" t="s">
        <v>4324</v>
      </c>
      <c r="S4754">
        <v>5380</v>
      </c>
      <c r="T4754" s="28">
        <v>45139</v>
      </c>
      <c r="U4754" s="7">
        <v>1368</v>
      </c>
    </row>
    <row r="4755" spans="1:21" x14ac:dyDescent="0.25">
      <c r="A4755" t="s">
        <v>1672</v>
      </c>
      <c r="B4755" s="28">
        <v>45036</v>
      </c>
      <c r="C4755" s="28">
        <v>45037</v>
      </c>
      <c r="D4755" s="19">
        <v>60</v>
      </c>
      <c r="E4755" s="7">
        <v>61707.71</v>
      </c>
      <c r="F4755" s="21">
        <f t="shared" si="673"/>
        <v>45098</v>
      </c>
      <c r="G4755" s="28">
        <v>45125</v>
      </c>
      <c r="H4755" s="22">
        <f t="shared" si="666"/>
        <v>27</v>
      </c>
      <c r="I4755" s="23">
        <f t="shared" si="667"/>
        <v>1666108.17</v>
      </c>
      <c r="J4755" s="23">
        <f t="shared" si="674"/>
        <v>87</v>
      </c>
      <c r="K4755" s="24">
        <f t="shared" si="668"/>
        <v>61620.71</v>
      </c>
      <c r="L4755" s="23">
        <f t="shared" si="669"/>
        <v>89</v>
      </c>
      <c r="M4755" s="23">
        <f t="shared" si="670"/>
        <v>88</v>
      </c>
      <c r="N4755" s="23">
        <f t="shared" si="671"/>
        <v>5491986.1899999995</v>
      </c>
      <c r="O4755" s="25">
        <f t="shared" si="672"/>
        <v>5430278.4799999995</v>
      </c>
      <c r="P4755" t="s">
        <v>23</v>
      </c>
      <c r="Q4755" t="s">
        <v>1985</v>
      </c>
      <c r="R4755" t="s">
        <v>1997</v>
      </c>
      <c r="S4755">
        <v>4897</v>
      </c>
      <c r="T4755" s="28">
        <v>45125</v>
      </c>
      <c r="U4755" s="7">
        <v>61707.71</v>
      </c>
    </row>
    <row r="4756" spans="1:21" x14ac:dyDescent="0.25">
      <c r="A4756" t="s">
        <v>422</v>
      </c>
      <c r="B4756" s="28">
        <v>45036</v>
      </c>
      <c r="C4756" s="28">
        <v>45037</v>
      </c>
      <c r="D4756" s="19">
        <v>60</v>
      </c>
      <c r="E4756" s="7">
        <v>9115.64</v>
      </c>
      <c r="F4756" s="21">
        <f t="shared" si="673"/>
        <v>45098</v>
      </c>
      <c r="G4756" s="28">
        <v>45125</v>
      </c>
      <c r="H4756" s="22">
        <f t="shared" si="666"/>
        <v>27</v>
      </c>
      <c r="I4756" s="23">
        <f t="shared" si="667"/>
        <v>246122.27999999997</v>
      </c>
      <c r="J4756" s="23">
        <f t="shared" si="674"/>
        <v>87</v>
      </c>
      <c r="K4756" s="24">
        <f t="shared" si="668"/>
        <v>9028.64</v>
      </c>
      <c r="L4756" s="23">
        <f t="shared" si="669"/>
        <v>89</v>
      </c>
      <c r="M4756" s="23">
        <f t="shared" si="670"/>
        <v>88</v>
      </c>
      <c r="N4756" s="23">
        <f t="shared" si="671"/>
        <v>811291.96</v>
      </c>
      <c r="O4756" s="25">
        <f t="shared" si="672"/>
        <v>802176.32</v>
      </c>
      <c r="P4756" t="s">
        <v>23</v>
      </c>
      <c r="Q4756" t="s">
        <v>1985</v>
      </c>
      <c r="R4756" t="s">
        <v>1997</v>
      </c>
      <c r="S4756">
        <v>4897</v>
      </c>
      <c r="T4756" s="28">
        <v>45125</v>
      </c>
      <c r="U4756" s="7">
        <v>9115.64</v>
      </c>
    </row>
    <row r="4757" spans="1:21" x14ac:dyDescent="0.25">
      <c r="A4757" t="s">
        <v>1365</v>
      </c>
      <c r="B4757" s="28">
        <v>45110</v>
      </c>
      <c r="C4757" s="28">
        <v>45111</v>
      </c>
      <c r="D4757" s="19">
        <v>60</v>
      </c>
      <c r="E4757" s="7">
        <v>21767.919999999998</v>
      </c>
      <c r="F4757" s="21">
        <f t="shared" si="673"/>
        <v>45173</v>
      </c>
      <c r="G4757" s="28">
        <v>45147</v>
      </c>
      <c r="H4757" s="22">
        <f t="shared" si="666"/>
        <v>-26</v>
      </c>
      <c r="I4757" s="23">
        <f t="shared" si="667"/>
        <v>-565965.91999999993</v>
      </c>
      <c r="J4757" s="23">
        <f t="shared" si="674"/>
        <v>35</v>
      </c>
      <c r="K4757" s="24">
        <f t="shared" si="668"/>
        <v>21732.92</v>
      </c>
      <c r="L4757" s="23">
        <f t="shared" si="669"/>
        <v>37</v>
      </c>
      <c r="M4757" s="23">
        <f t="shared" si="670"/>
        <v>36</v>
      </c>
      <c r="N4757" s="23">
        <f t="shared" si="671"/>
        <v>805413.03999999992</v>
      </c>
      <c r="O4757" s="25">
        <f t="shared" si="672"/>
        <v>783645.11999999988</v>
      </c>
      <c r="P4757" t="s">
        <v>23</v>
      </c>
      <c r="Q4757" t="s">
        <v>1985</v>
      </c>
      <c r="R4757" t="s">
        <v>1997</v>
      </c>
      <c r="S4757">
        <v>5748</v>
      </c>
      <c r="T4757" s="28">
        <v>45147</v>
      </c>
      <c r="U4757" s="7">
        <v>21767.919999999998</v>
      </c>
    </row>
    <row r="4758" spans="1:21" x14ac:dyDescent="0.25">
      <c r="A4758" t="s">
        <v>381</v>
      </c>
      <c r="B4758" s="28">
        <v>45110</v>
      </c>
      <c r="C4758" s="28">
        <v>45111</v>
      </c>
      <c r="D4758" s="19">
        <v>60</v>
      </c>
      <c r="E4758" s="7">
        <v>4069.45</v>
      </c>
      <c r="F4758" s="21">
        <f t="shared" si="673"/>
        <v>45173</v>
      </c>
      <c r="G4758" s="28">
        <v>45147</v>
      </c>
      <c r="H4758" s="22">
        <f t="shared" si="666"/>
        <v>-26</v>
      </c>
      <c r="I4758" s="23">
        <f t="shared" si="667"/>
        <v>-105805.7</v>
      </c>
      <c r="J4758" s="23">
        <f t="shared" si="674"/>
        <v>35</v>
      </c>
      <c r="K4758" s="24">
        <f t="shared" si="668"/>
        <v>4034.45</v>
      </c>
      <c r="L4758" s="23">
        <f t="shared" si="669"/>
        <v>37</v>
      </c>
      <c r="M4758" s="23">
        <f t="shared" si="670"/>
        <v>36</v>
      </c>
      <c r="N4758" s="23">
        <f t="shared" si="671"/>
        <v>150569.65</v>
      </c>
      <c r="O4758" s="25">
        <f t="shared" si="672"/>
        <v>146500.19999999998</v>
      </c>
      <c r="P4758" t="s">
        <v>23</v>
      </c>
      <c r="Q4758" t="s">
        <v>1985</v>
      </c>
      <c r="R4758" t="s">
        <v>1997</v>
      </c>
      <c r="S4758">
        <v>5748</v>
      </c>
      <c r="T4758" s="28">
        <v>45147</v>
      </c>
      <c r="U4758" s="7">
        <v>4069.45</v>
      </c>
    </row>
    <row r="4759" spans="1:21" x14ac:dyDescent="0.25">
      <c r="A4759" t="s">
        <v>4331</v>
      </c>
      <c r="B4759" s="28">
        <v>44382</v>
      </c>
      <c r="C4759" s="28">
        <v>44383</v>
      </c>
      <c r="D4759" s="19">
        <v>60</v>
      </c>
      <c r="E4759" s="7">
        <v>1437.5</v>
      </c>
      <c r="F4759" s="21">
        <f t="shared" si="673"/>
        <v>44445</v>
      </c>
      <c r="G4759" s="28">
        <v>45127</v>
      </c>
      <c r="H4759" s="22">
        <f t="shared" si="666"/>
        <v>682</v>
      </c>
      <c r="I4759" s="23">
        <f t="shared" si="667"/>
        <v>980375</v>
      </c>
      <c r="J4759" s="23">
        <f t="shared" si="674"/>
        <v>734</v>
      </c>
      <c r="K4759" s="24">
        <f t="shared" si="668"/>
        <v>703.5</v>
      </c>
      <c r="L4759" s="23">
        <f t="shared" si="669"/>
        <v>745</v>
      </c>
      <c r="M4759" s="23">
        <f t="shared" si="670"/>
        <v>744</v>
      </c>
      <c r="N4759" s="23">
        <f t="shared" si="671"/>
        <v>1070937.5</v>
      </c>
      <c r="O4759" s="25">
        <f t="shared" si="672"/>
        <v>1069500</v>
      </c>
      <c r="P4759" t="s">
        <v>23</v>
      </c>
      <c r="Q4759" t="s">
        <v>1985</v>
      </c>
      <c r="R4759" t="s">
        <v>1998</v>
      </c>
      <c r="S4759">
        <v>5043</v>
      </c>
      <c r="T4759" s="28">
        <v>45127</v>
      </c>
      <c r="U4759" s="7">
        <v>1437.5</v>
      </c>
    </row>
    <row r="4760" spans="1:21" x14ac:dyDescent="0.25">
      <c r="A4760" t="s">
        <v>4332</v>
      </c>
      <c r="B4760" s="28">
        <v>44382</v>
      </c>
      <c r="C4760" s="28">
        <v>44383</v>
      </c>
      <c r="D4760" s="19">
        <v>60</v>
      </c>
      <c r="E4760" s="7">
        <v>7976.5</v>
      </c>
      <c r="F4760" s="21">
        <f t="shared" si="673"/>
        <v>44445</v>
      </c>
      <c r="G4760" s="28">
        <v>45127</v>
      </c>
      <c r="H4760" s="22">
        <f t="shared" si="666"/>
        <v>682</v>
      </c>
      <c r="I4760" s="23">
        <f t="shared" si="667"/>
        <v>5439973</v>
      </c>
      <c r="J4760" s="23">
        <f t="shared" si="674"/>
        <v>734</v>
      </c>
      <c r="K4760" s="24">
        <f t="shared" si="668"/>
        <v>7242.5</v>
      </c>
      <c r="L4760" s="23">
        <f t="shared" si="669"/>
        <v>745</v>
      </c>
      <c r="M4760" s="23">
        <f t="shared" si="670"/>
        <v>744</v>
      </c>
      <c r="N4760" s="23">
        <f t="shared" si="671"/>
        <v>5942492.5</v>
      </c>
      <c r="O4760" s="25">
        <f t="shared" si="672"/>
        <v>5934516</v>
      </c>
      <c r="P4760" t="s">
        <v>23</v>
      </c>
      <c r="Q4760" t="s">
        <v>1985</v>
      </c>
      <c r="R4760" t="s">
        <v>1998</v>
      </c>
      <c r="S4760">
        <v>5043</v>
      </c>
      <c r="T4760" s="28">
        <v>45127</v>
      </c>
      <c r="U4760" s="7">
        <v>7976.5</v>
      </c>
    </row>
    <row r="4761" spans="1:21" x14ac:dyDescent="0.25">
      <c r="A4761" t="s">
        <v>4333</v>
      </c>
      <c r="B4761" s="28">
        <v>44396</v>
      </c>
      <c r="C4761" s="28">
        <v>44397</v>
      </c>
      <c r="D4761" s="19">
        <v>60</v>
      </c>
      <c r="E4761" s="7">
        <v>1700</v>
      </c>
      <c r="F4761" s="21">
        <f t="shared" si="673"/>
        <v>44459</v>
      </c>
      <c r="G4761" s="28">
        <v>45127</v>
      </c>
      <c r="H4761" s="22">
        <f t="shared" si="666"/>
        <v>668</v>
      </c>
      <c r="I4761" s="23">
        <f t="shared" si="667"/>
        <v>1135600</v>
      </c>
      <c r="J4761" s="23">
        <f t="shared" si="674"/>
        <v>720</v>
      </c>
      <c r="K4761" s="24">
        <f t="shared" si="668"/>
        <v>980</v>
      </c>
      <c r="L4761" s="23">
        <f t="shared" si="669"/>
        <v>731</v>
      </c>
      <c r="M4761" s="23">
        <f t="shared" si="670"/>
        <v>730</v>
      </c>
      <c r="N4761" s="23">
        <f t="shared" si="671"/>
        <v>1242700</v>
      </c>
      <c r="O4761" s="25">
        <f t="shared" si="672"/>
        <v>1241000</v>
      </c>
      <c r="P4761" t="s">
        <v>23</v>
      </c>
      <c r="Q4761" t="s">
        <v>1985</v>
      </c>
      <c r="R4761" t="s">
        <v>1998</v>
      </c>
      <c r="S4761">
        <v>5043</v>
      </c>
      <c r="T4761" s="28">
        <v>45127</v>
      </c>
      <c r="U4761" s="7">
        <v>1700</v>
      </c>
    </row>
    <row r="4762" spans="1:21" x14ac:dyDescent="0.25">
      <c r="A4762" t="s">
        <v>4334</v>
      </c>
      <c r="B4762" s="28">
        <v>44412</v>
      </c>
      <c r="C4762" s="28">
        <v>44414</v>
      </c>
      <c r="D4762" s="19">
        <v>60</v>
      </c>
      <c r="E4762">
        <v>231</v>
      </c>
      <c r="F4762" s="21">
        <f t="shared" si="673"/>
        <v>44475</v>
      </c>
      <c r="G4762" s="28">
        <v>45127</v>
      </c>
      <c r="H4762" s="22">
        <f t="shared" si="666"/>
        <v>652</v>
      </c>
      <c r="I4762" s="23">
        <f t="shared" si="667"/>
        <v>150612</v>
      </c>
      <c r="J4762" s="23">
        <f t="shared" si="674"/>
        <v>704</v>
      </c>
      <c r="K4762" s="24">
        <f t="shared" si="668"/>
        <v>-473</v>
      </c>
      <c r="L4762" s="23">
        <f t="shared" si="669"/>
        <v>715</v>
      </c>
      <c r="M4762" s="23">
        <f t="shared" si="670"/>
        <v>713</v>
      </c>
      <c r="N4762" s="23">
        <f t="shared" si="671"/>
        <v>165165</v>
      </c>
      <c r="O4762" s="25">
        <f t="shared" si="672"/>
        <v>164703</v>
      </c>
      <c r="P4762" t="s">
        <v>23</v>
      </c>
      <c r="Q4762" t="s">
        <v>1985</v>
      </c>
      <c r="R4762" t="s">
        <v>1998</v>
      </c>
      <c r="S4762">
        <v>5043</v>
      </c>
      <c r="T4762" s="28">
        <v>45127</v>
      </c>
      <c r="U4762">
        <v>231</v>
      </c>
    </row>
    <row r="4763" spans="1:21" x14ac:dyDescent="0.25">
      <c r="A4763" t="s">
        <v>4335</v>
      </c>
      <c r="B4763" s="28">
        <v>44414</v>
      </c>
      <c r="C4763" s="28">
        <v>44416</v>
      </c>
      <c r="D4763" s="19">
        <v>60</v>
      </c>
      <c r="E4763">
        <v>202</v>
      </c>
      <c r="F4763" s="21">
        <f t="shared" si="673"/>
        <v>44477</v>
      </c>
      <c r="G4763" s="28">
        <v>45127</v>
      </c>
      <c r="H4763" s="22">
        <f t="shared" ref="H4763:H4826" si="675">G4763-F4763</f>
        <v>650</v>
      </c>
      <c r="I4763" s="23">
        <f t="shared" ref="I4763:I4826" si="676">E4763*H4763</f>
        <v>131300</v>
      </c>
      <c r="J4763" s="23">
        <f t="shared" si="674"/>
        <v>702</v>
      </c>
      <c r="K4763" s="24">
        <f t="shared" ref="K4763:K4826" si="677">E4763-J4763</f>
        <v>-500</v>
      </c>
      <c r="L4763" s="23">
        <f t="shared" ref="L4763:L4826" si="678">G4763-B4763</f>
        <v>713</v>
      </c>
      <c r="M4763" s="23">
        <f t="shared" ref="M4763:M4826" si="679">G4763-C4763</f>
        <v>711</v>
      </c>
      <c r="N4763" s="23">
        <f t="shared" ref="N4763:N4826" si="680">E4763*L4763</f>
        <v>144026</v>
      </c>
      <c r="O4763" s="25">
        <f t="shared" ref="O4763:O4826" si="681">E4763*M4763</f>
        <v>143622</v>
      </c>
      <c r="P4763" t="s">
        <v>23</v>
      </c>
      <c r="Q4763" t="s">
        <v>1985</v>
      </c>
      <c r="R4763" t="s">
        <v>1998</v>
      </c>
      <c r="S4763">
        <v>5043</v>
      </c>
      <c r="T4763" s="28">
        <v>45127</v>
      </c>
      <c r="U4763">
        <v>202</v>
      </c>
    </row>
    <row r="4764" spans="1:21" x14ac:dyDescent="0.25">
      <c r="A4764" t="s">
        <v>4336</v>
      </c>
      <c r="B4764" s="28">
        <v>44432</v>
      </c>
      <c r="C4764" s="28">
        <v>44433</v>
      </c>
      <c r="D4764" s="19">
        <v>60</v>
      </c>
      <c r="E4764">
        <v>101</v>
      </c>
      <c r="F4764" s="21">
        <f t="shared" si="673"/>
        <v>44494</v>
      </c>
      <c r="G4764" s="28">
        <v>45127</v>
      </c>
      <c r="H4764" s="22">
        <f t="shared" si="675"/>
        <v>633</v>
      </c>
      <c r="I4764" s="23">
        <f t="shared" si="676"/>
        <v>63933</v>
      </c>
      <c r="J4764" s="23">
        <f t="shared" si="674"/>
        <v>685</v>
      </c>
      <c r="K4764" s="24">
        <f t="shared" si="677"/>
        <v>-584</v>
      </c>
      <c r="L4764" s="23">
        <f t="shared" si="678"/>
        <v>695</v>
      </c>
      <c r="M4764" s="23">
        <f t="shared" si="679"/>
        <v>694</v>
      </c>
      <c r="N4764" s="23">
        <f t="shared" si="680"/>
        <v>70195</v>
      </c>
      <c r="O4764" s="25">
        <f t="shared" si="681"/>
        <v>70094</v>
      </c>
      <c r="P4764" t="s">
        <v>23</v>
      </c>
      <c r="Q4764" t="s">
        <v>1985</v>
      </c>
      <c r="R4764" t="s">
        <v>1998</v>
      </c>
      <c r="S4764">
        <v>5043</v>
      </c>
      <c r="T4764" s="28">
        <v>45127</v>
      </c>
      <c r="U4764">
        <v>101</v>
      </c>
    </row>
    <row r="4765" spans="1:21" x14ac:dyDescent="0.25">
      <c r="A4765" t="s">
        <v>4337</v>
      </c>
      <c r="B4765" s="28">
        <v>44442</v>
      </c>
      <c r="C4765" s="28">
        <v>44443</v>
      </c>
      <c r="D4765" s="19">
        <v>60</v>
      </c>
      <c r="E4765" s="7">
        <v>1390</v>
      </c>
      <c r="F4765" s="21">
        <f t="shared" si="673"/>
        <v>44504</v>
      </c>
      <c r="G4765" s="28">
        <v>45127</v>
      </c>
      <c r="H4765" s="22">
        <f t="shared" si="675"/>
        <v>623</v>
      </c>
      <c r="I4765" s="23">
        <f t="shared" si="676"/>
        <v>865970</v>
      </c>
      <c r="J4765" s="23">
        <f t="shared" si="674"/>
        <v>676</v>
      </c>
      <c r="K4765" s="24">
        <f t="shared" si="677"/>
        <v>714</v>
      </c>
      <c r="L4765" s="23">
        <f t="shared" si="678"/>
        <v>685</v>
      </c>
      <c r="M4765" s="23">
        <f t="shared" si="679"/>
        <v>684</v>
      </c>
      <c r="N4765" s="23">
        <f t="shared" si="680"/>
        <v>952150</v>
      </c>
      <c r="O4765" s="25">
        <f t="shared" si="681"/>
        <v>950760</v>
      </c>
      <c r="P4765" t="s">
        <v>23</v>
      </c>
      <c r="Q4765" t="s">
        <v>1985</v>
      </c>
      <c r="R4765" t="s">
        <v>1998</v>
      </c>
      <c r="S4765">
        <v>5043</v>
      </c>
      <c r="T4765" s="28">
        <v>45127</v>
      </c>
      <c r="U4765" s="7">
        <v>1390</v>
      </c>
    </row>
    <row r="4766" spans="1:21" x14ac:dyDescent="0.25">
      <c r="A4766" t="s">
        <v>4338</v>
      </c>
      <c r="B4766" s="28">
        <v>44442</v>
      </c>
      <c r="C4766" s="28">
        <v>44443</v>
      </c>
      <c r="D4766" s="19">
        <v>60</v>
      </c>
      <c r="E4766">
        <v>345.6</v>
      </c>
      <c r="F4766" s="21">
        <f t="shared" si="673"/>
        <v>44504</v>
      </c>
      <c r="G4766" s="28">
        <v>45127</v>
      </c>
      <c r="H4766" s="22">
        <f t="shared" si="675"/>
        <v>623</v>
      </c>
      <c r="I4766" s="23">
        <f t="shared" si="676"/>
        <v>215308.80000000002</v>
      </c>
      <c r="J4766" s="23">
        <f t="shared" si="674"/>
        <v>676</v>
      </c>
      <c r="K4766" s="24">
        <f t="shared" si="677"/>
        <v>-330.4</v>
      </c>
      <c r="L4766" s="23">
        <f t="shared" si="678"/>
        <v>685</v>
      </c>
      <c r="M4766" s="23">
        <f t="shared" si="679"/>
        <v>684</v>
      </c>
      <c r="N4766" s="23">
        <f t="shared" si="680"/>
        <v>236736.00000000003</v>
      </c>
      <c r="O4766" s="25">
        <f t="shared" si="681"/>
        <v>236390.40000000002</v>
      </c>
      <c r="P4766" t="s">
        <v>23</v>
      </c>
      <c r="Q4766" t="s">
        <v>1985</v>
      </c>
      <c r="R4766" t="s">
        <v>1998</v>
      </c>
      <c r="S4766">
        <v>5043</v>
      </c>
      <c r="T4766" s="28">
        <v>45127</v>
      </c>
      <c r="U4766">
        <v>345.6</v>
      </c>
    </row>
    <row r="4767" spans="1:21" x14ac:dyDescent="0.25">
      <c r="A4767" t="s">
        <v>4339</v>
      </c>
      <c r="B4767" s="28">
        <v>44442</v>
      </c>
      <c r="C4767" s="28">
        <v>44443</v>
      </c>
      <c r="D4767" s="19">
        <v>60</v>
      </c>
      <c r="E4767" s="7">
        <v>5550</v>
      </c>
      <c r="F4767" s="21">
        <f t="shared" si="673"/>
        <v>44504</v>
      </c>
      <c r="G4767" s="28">
        <v>45127</v>
      </c>
      <c r="H4767" s="22">
        <f t="shared" si="675"/>
        <v>623</v>
      </c>
      <c r="I4767" s="23">
        <f t="shared" si="676"/>
        <v>3457650</v>
      </c>
      <c r="J4767" s="23">
        <f t="shared" si="674"/>
        <v>676</v>
      </c>
      <c r="K4767" s="24">
        <f t="shared" si="677"/>
        <v>4874</v>
      </c>
      <c r="L4767" s="23">
        <f t="shared" si="678"/>
        <v>685</v>
      </c>
      <c r="M4767" s="23">
        <f t="shared" si="679"/>
        <v>684</v>
      </c>
      <c r="N4767" s="23">
        <f t="shared" si="680"/>
        <v>3801750</v>
      </c>
      <c r="O4767" s="25">
        <f t="shared" si="681"/>
        <v>3796200</v>
      </c>
      <c r="P4767" t="s">
        <v>23</v>
      </c>
      <c r="Q4767" t="s">
        <v>1985</v>
      </c>
      <c r="R4767" t="s">
        <v>1998</v>
      </c>
      <c r="S4767">
        <v>5043</v>
      </c>
      <c r="T4767" s="28">
        <v>45127</v>
      </c>
      <c r="U4767" s="7">
        <v>5550</v>
      </c>
    </row>
    <row r="4768" spans="1:21" x14ac:dyDescent="0.25">
      <c r="A4768" t="s">
        <v>4340</v>
      </c>
      <c r="B4768" s="28">
        <v>44447</v>
      </c>
      <c r="C4768" s="28">
        <v>44448</v>
      </c>
      <c r="D4768" s="19">
        <v>60</v>
      </c>
      <c r="E4768">
        <v>96</v>
      </c>
      <c r="F4768" s="21">
        <f t="shared" si="673"/>
        <v>44509</v>
      </c>
      <c r="G4768" s="28">
        <v>45127</v>
      </c>
      <c r="H4768" s="22">
        <f t="shared" si="675"/>
        <v>618</v>
      </c>
      <c r="I4768" s="23">
        <f t="shared" si="676"/>
        <v>59328</v>
      </c>
      <c r="J4768" s="23">
        <f t="shared" si="674"/>
        <v>671</v>
      </c>
      <c r="K4768" s="24">
        <f t="shared" si="677"/>
        <v>-575</v>
      </c>
      <c r="L4768" s="23">
        <f t="shared" si="678"/>
        <v>680</v>
      </c>
      <c r="M4768" s="23">
        <f t="shared" si="679"/>
        <v>679</v>
      </c>
      <c r="N4768" s="23">
        <f t="shared" si="680"/>
        <v>65280</v>
      </c>
      <c r="O4768" s="25">
        <f t="shared" si="681"/>
        <v>65184</v>
      </c>
      <c r="P4768" t="s">
        <v>23</v>
      </c>
      <c r="Q4768" t="s">
        <v>1985</v>
      </c>
      <c r="R4768" t="s">
        <v>1998</v>
      </c>
      <c r="S4768">
        <v>5043</v>
      </c>
      <c r="T4768" s="28">
        <v>45127</v>
      </c>
      <c r="U4768">
        <v>96</v>
      </c>
    </row>
    <row r="4769" spans="1:21" x14ac:dyDescent="0.25">
      <c r="A4769" t="s">
        <v>4341</v>
      </c>
      <c r="B4769" s="28">
        <v>44448</v>
      </c>
      <c r="C4769" s="28">
        <v>44449</v>
      </c>
      <c r="D4769" s="19">
        <v>60</v>
      </c>
      <c r="E4769" s="7">
        <v>3344</v>
      </c>
      <c r="F4769" s="21">
        <f t="shared" si="673"/>
        <v>44510</v>
      </c>
      <c r="G4769" s="28">
        <v>45127</v>
      </c>
      <c r="H4769" s="22">
        <f t="shared" si="675"/>
        <v>617</v>
      </c>
      <c r="I4769" s="23">
        <f t="shared" si="676"/>
        <v>2063248</v>
      </c>
      <c r="J4769" s="23">
        <f t="shared" si="674"/>
        <v>670</v>
      </c>
      <c r="K4769" s="24">
        <f t="shared" si="677"/>
        <v>2674</v>
      </c>
      <c r="L4769" s="23">
        <f t="shared" si="678"/>
        <v>679</v>
      </c>
      <c r="M4769" s="23">
        <f t="shared" si="679"/>
        <v>678</v>
      </c>
      <c r="N4769" s="23">
        <f t="shared" si="680"/>
        <v>2270576</v>
      </c>
      <c r="O4769" s="25">
        <f t="shared" si="681"/>
        <v>2267232</v>
      </c>
      <c r="P4769" t="s">
        <v>23</v>
      </c>
      <c r="Q4769" t="s">
        <v>1985</v>
      </c>
      <c r="R4769" t="s">
        <v>1998</v>
      </c>
      <c r="S4769">
        <v>5043</v>
      </c>
      <c r="T4769" s="28">
        <v>45127</v>
      </c>
      <c r="U4769" s="7">
        <v>3344</v>
      </c>
    </row>
    <row r="4770" spans="1:21" x14ac:dyDescent="0.25">
      <c r="A4770" t="s">
        <v>4342</v>
      </c>
      <c r="B4770" s="28">
        <v>44456</v>
      </c>
      <c r="C4770" s="28">
        <v>44456</v>
      </c>
      <c r="D4770" s="19">
        <v>60</v>
      </c>
      <c r="E4770" s="7">
        <v>7000</v>
      </c>
      <c r="F4770" s="21">
        <f t="shared" si="673"/>
        <v>44517</v>
      </c>
      <c r="G4770" s="28">
        <v>45127</v>
      </c>
      <c r="H4770" s="22">
        <f t="shared" si="675"/>
        <v>610</v>
      </c>
      <c r="I4770" s="23">
        <f t="shared" si="676"/>
        <v>4270000</v>
      </c>
      <c r="J4770" s="23">
        <f t="shared" si="674"/>
        <v>663</v>
      </c>
      <c r="K4770" s="24">
        <f t="shared" si="677"/>
        <v>6337</v>
      </c>
      <c r="L4770" s="23">
        <f t="shared" si="678"/>
        <v>671</v>
      </c>
      <c r="M4770" s="23">
        <f t="shared" si="679"/>
        <v>671</v>
      </c>
      <c r="N4770" s="23">
        <f t="shared" si="680"/>
        <v>4697000</v>
      </c>
      <c r="O4770" s="25">
        <f t="shared" si="681"/>
        <v>4697000</v>
      </c>
      <c r="P4770" t="s">
        <v>23</v>
      </c>
      <c r="Q4770" t="s">
        <v>1985</v>
      </c>
      <c r="R4770" t="s">
        <v>1998</v>
      </c>
      <c r="S4770">
        <v>5043</v>
      </c>
      <c r="T4770" s="28">
        <v>45127</v>
      </c>
      <c r="U4770" s="7">
        <v>7000</v>
      </c>
    </row>
    <row r="4771" spans="1:21" x14ac:dyDescent="0.25">
      <c r="A4771" t="s">
        <v>4343</v>
      </c>
      <c r="B4771" s="28">
        <v>44467</v>
      </c>
      <c r="C4771" s="28">
        <v>44468</v>
      </c>
      <c r="D4771" s="19">
        <v>60</v>
      </c>
      <c r="E4771" s="7">
        <v>2133</v>
      </c>
      <c r="F4771" s="21">
        <f t="shared" si="673"/>
        <v>44529</v>
      </c>
      <c r="G4771" s="28">
        <v>45127</v>
      </c>
      <c r="H4771" s="22">
        <f t="shared" si="675"/>
        <v>598</v>
      </c>
      <c r="I4771" s="23">
        <f t="shared" si="676"/>
        <v>1275534</v>
      </c>
      <c r="J4771" s="23">
        <f t="shared" si="674"/>
        <v>651</v>
      </c>
      <c r="K4771" s="24">
        <f t="shared" si="677"/>
        <v>1482</v>
      </c>
      <c r="L4771" s="23">
        <f t="shared" si="678"/>
        <v>660</v>
      </c>
      <c r="M4771" s="23">
        <f t="shared" si="679"/>
        <v>659</v>
      </c>
      <c r="N4771" s="23">
        <f t="shared" si="680"/>
        <v>1407780</v>
      </c>
      <c r="O4771" s="25">
        <f t="shared" si="681"/>
        <v>1405647</v>
      </c>
      <c r="P4771" t="s">
        <v>23</v>
      </c>
      <c r="Q4771" t="s">
        <v>1985</v>
      </c>
      <c r="R4771" t="s">
        <v>1998</v>
      </c>
      <c r="S4771">
        <v>5043</v>
      </c>
      <c r="T4771" s="28">
        <v>45127</v>
      </c>
      <c r="U4771" s="7">
        <v>2133</v>
      </c>
    </row>
    <row r="4772" spans="1:21" x14ac:dyDescent="0.25">
      <c r="A4772" t="s">
        <v>4344</v>
      </c>
      <c r="B4772" s="28">
        <v>44467</v>
      </c>
      <c r="C4772" s="28">
        <v>44468</v>
      </c>
      <c r="D4772" s="19">
        <v>60</v>
      </c>
      <c r="E4772">
        <v>863.9</v>
      </c>
      <c r="F4772" s="21">
        <f t="shared" si="673"/>
        <v>44529</v>
      </c>
      <c r="G4772" s="28">
        <v>45127</v>
      </c>
      <c r="H4772" s="22">
        <f t="shared" si="675"/>
        <v>598</v>
      </c>
      <c r="I4772" s="23">
        <f t="shared" si="676"/>
        <v>516612.2</v>
      </c>
      <c r="J4772" s="23">
        <f t="shared" si="674"/>
        <v>651</v>
      </c>
      <c r="K4772" s="24">
        <f t="shared" si="677"/>
        <v>212.89999999999998</v>
      </c>
      <c r="L4772" s="23">
        <f t="shared" si="678"/>
        <v>660</v>
      </c>
      <c r="M4772" s="23">
        <f t="shared" si="679"/>
        <v>659</v>
      </c>
      <c r="N4772" s="23">
        <f t="shared" si="680"/>
        <v>570174</v>
      </c>
      <c r="O4772" s="25">
        <f t="shared" si="681"/>
        <v>569310.1</v>
      </c>
      <c r="P4772" t="s">
        <v>23</v>
      </c>
      <c r="Q4772" t="s">
        <v>1985</v>
      </c>
      <c r="R4772" t="s">
        <v>1998</v>
      </c>
      <c r="S4772">
        <v>5043</v>
      </c>
      <c r="T4772" s="28">
        <v>45127</v>
      </c>
      <c r="U4772">
        <v>863.9</v>
      </c>
    </row>
    <row r="4773" spans="1:21" x14ac:dyDescent="0.25">
      <c r="A4773" t="s">
        <v>4345</v>
      </c>
      <c r="B4773" s="28">
        <v>44474</v>
      </c>
      <c r="C4773" s="28">
        <v>44475</v>
      </c>
      <c r="D4773" s="19">
        <v>60</v>
      </c>
      <c r="E4773">
        <v>75.900000000000006</v>
      </c>
      <c r="F4773" s="21">
        <f t="shared" si="673"/>
        <v>44536</v>
      </c>
      <c r="G4773" s="28">
        <v>45127</v>
      </c>
      <c r="H4773" s="22">
        <f t="shared" si="675"/>
        <v>591</v>
      </c>
      <c r="I4773" s="23">
        <f t="shared" si="676"/>
        <v>44856.9</v>
      </c>
      <c r="J4773" s="23">
        <f t="shared" si="674"/>
        <v>644</v>
      </c>
      <c r="K4773" s="24">
        <f t="shared" si="677"/>
        <v>-568.1</v>
      </c>
      <c r="L4773" s="23">
        <f t="shared" si="678"/>
        <v>653</v>
      </c>
      <c r="M4773" s="23">
        <f t="shared" si="679"/>
        <v>652</v>
      </c>
      <c r="N4773" s="23">
        <f t="shared" si="680"/>
        <v>49562.700000000004</v>
      </c>
      <c r="O4773" s="25">
        <f t="shared" si="681"/>
        <v>49486.8</v>
      </c>
      <c r="P4773" t="s">
        <v>23</v>
      </c>
      <c r="Q4773" t="s">
        <v>1985</v>
      </c>
      <c r="R4773" t="s">
        <v>1998</v>
      </c>
      <c r="S4773">
        <v>5043</v>
      </c>
      <c r="T4773" s="28">
        <v>45127</v>
      </c>
      <c r="U4773">
        <v>75.900000000000006</v>
      </c>
    </row>
    <row r="4774" spans="1:21" x14ac:dyDescent="0.25">
      <c r="A4774" t="s">
        <v>4346</v>
      </c>
      <c r="B4774" s="28">
        <v>44474</v>
      </c>
      <c r="C4774" s="28">
        <v>44475</v>
      </c>
      <c r="D4774" s="19">
        <v>60</v>
      </c>
      <c r="E4774" s="7">
        <v>10032</v>
      </c>
      <c r="F4774" s="21">
        <f t="shared" si="673"/>
        <v>44536</v>
      </c>
      <c r="G4774" s="28">
        <v>45127</v>
      </c>
      <c r="H4774" s="22">
        <f t="shared" si="675"/>
        <v>591</v>
      </c>
      <c r="I4774" s="23">
        <f t="shared" si="676"/>
        <v>5928912</v>
      </c>
      <c r="J4774" s="23">
        <f t="shared" si="674"/>
        <v>644</v>
      </c>
      <c r="K4774" s="24">
        <f t="shared" si="677"/>
        <v>9388</v>
      </c>
      <c r="L4774" s="23">
        <f t="shared" si="678"/>
        <v>653</v>
      </c>
      <c r="M4774" s="23">
        <f t="shared" si="679"/>
        <v>652</v>
      </c>
      <c r="N4774" s="23">
        <f t="shared" si="680"/>
        <v>6550896</v>
      </c>
      <c r="O4774" s="25">
        <f t="shared" si="681"/>
        <v>6540864</v>
      </c>
      <c r="P4774" t="s">
        <v>23</v>
      </c>
      <c r="Q4774" t="s">
        <v>1985</v>
      </c>
      <c r="R4774" t="s">
        <v>1998</v>
      </c>
      <c r="S4774">
        <v>5043</v>
      </c>
      <c r="T4774" s="28">
        <v>45127</v>
      </c>
      <c r="U4774" s="7">
        <v>10032</v>
      </c>
    </row>
    <row r="4775" spans="1:21" x14ac:dyDescent="0.25">
      <c r="A4775" t="s">
        <v>4347</v>
      </c>
      <c r="B4775" s="28">
        <v>44476</v>
      </c>
      <c r="C4775" s="28">
        <v>44478</v>
      </c>
      <c r="D4775" s="19">
        <v>60</v>
      </c>
      <c r="E4775" s="7">
        <v>1350</v>
      </c>
      <c r="F4775" s="21">
        <f t="shared" si="673"/>
        <v>44539</v>
      </c>
      <c r="G4775" s="28">
        <v>45127</v>
      </c>
      <c r="H4775" s="22">
        <f t="shared" si="675"/>
        <v>588</v>
      </c>
      <c r="I4775" s="23">
        <f t="shared" si="676"/>
        <v>793800</v>
      </c>
      <c r="J4775" s="23">
        <f t="shared" si="674"/>
        <v>641</v>
      </c>
      <c r="K4775" s="24">
        <f t="shared" si="677"/>
        <v>709</v>
      </c>
      <c r="L4775" s="23">
        <f t="shared" si="678"/>
        <v>651</v>
      </c>
      <c r="M4775" s="23">
        <f t="shared" si="679"/>
        <v>649</v>
      </c>
      <c r="N4775" s="23">
        <f t="shared" si="680"/>
        <v>878850</v>
      </c>
      <c r="O4775" s="25">
        <f t="shared" si="681"/>
        <v>876150</v>
      </c>
      <c r="P4775" t="s">
        <v>23</v>
      </c>
      <c r="Q4775" t="s">
        <v>1985</v>
      </c>
      <c r="R4775" t="s">
        <v>1998</v>
      </c>
      <c r="S4775">
        <v>5043</v>
      </c>
      <c r="T4775" s="28">
        <v>45127</v>
      </c>
      <c r="U4775" s="7">
        <v>1350</v>
      </c>
    </row>
    <row r="4776" spans="1:21" x14ac:dyDescent="0.25">
      <c r="A4776" t="s">
        <v>4348</v>
      </c>
      <c r="B4776" s="28">
        <v>44483</v>
      </c>
      <c r="C4776" s="28">
        <v>44484</v>
      </c>
      <c r="D4776" s="19">
        <v>60</v>
      </c>
      <c r="E4776" s="7">
        <v>1036.8</v>
      </c>
      <c r="F4776" s="21">
        <f t="shared" si="673"/>
        <v>44545</v>
      </c>
      <c r="G4776" s="28">
        <v>45127</v>
      </c>
      <c r="H4776" s="22">
        <f t="shared" si="675"/>
        <v>582</v>
      </c>
      <c r="I4776" s="23">
        <f t="shared" si="676"/>
        <v>603417.59999999998</v>
      </c>
      <c r="J4776" s="23">
        <f t="shared" si="674"/>
        <v>635</v>
      </c>
      <c r="K4776" s="24">
        <f t="shared" si="677"/>
        <v>401.79999999999995</v>
      </c>
      <c r="L4776" s="23">
        <f t="shared" si="678"/>
        <v>644</v>
      </c>
      <c r="M4776" s="23">
        <f t="shared" si="679"/>
        <v>643</v>
      </c>
      <c r="N4776" s="23">
        <f t="shared" si="680"/>
        <v>667699.19999999995</v>
      </c>
      <c r="O4776" s="25">
        <f t="shared" si="681"/>
        <v>666662.40000000002</v>
      </c>
      <c r="P4776" t="s">
        <v>23</v>
      </c>
      <c r="Q4776" t="s">
        <v>1985</v>
      </c>
      <c r="R4776" t="s">
        <v>1998</v>
      </c>
      <c r="S4776">
        <v>5043</v>
      </c>
      <c r="T4776" s="28">
        <v>45127</v>
      </c>
      <c r="U4776" s="7">
        <v>1036.8</v>
      </c>
    </row>
    <row r="4777" spans="1:21" x14ac:dyDescent="0.25">
      <c r="A4777" t="s">
        <v>4349</v>
      </c>
      <c r="B4777" s="28">
        <v>44484</v>
      </c>
      <c r="C4777" s="28">
        <v>44485</v>
      </c>
      <c r="D4777" s="19">
        <v>60</v>
      </c>
      <c r="E4777" s="7">
        <v>1334</v>
      </c>
      <c r="F4777" s="21">
        <f t="shared" si="673"/>
        <v>44546</v>
      </c>
      <c r="G4777" s="28">
        <v>45127</v>
      </c>
      <c r="H4777" s="22">
        <f t="shared" si="675"/>
        <v>581</v>
      </c>
      <c r="I4777" s="23">
        <f t="shared" si="676"/>
        <v>775054</v>
      </c>
      <c r="J4777" s="23">
        <f t="shared" si="674"/>
        <v>634</v>
      </c>
      <c r="K4777" s="24">
        <f t="shared" si="677"/>
        <v>700</v>
      </c>
      <c r="L4777" s="23">
        <f t="shared" si="678"/>
        <v>643</v>
      </c>
      <c r="M4777" s="23">
        <f t="shared" si="679"/>
        <v>642</v>
      </c>
      <c r="N4777" s="23">
        <f t="shared" si="680"/>
        <v>857762</v>
      </c>
      <c r="O4777" s="25">
        <f t="shared" si="681"/>
        <v>856428</v>
      </c>
      <c r="P4777" t="s">
        <v>23</v>
      </c>
      <c r="Q4777" t="s">
        <v>1985</v>
      </c>
      <c r="R4777" t="s">
        <v>1998</v>
      </c>
      <c r="S4777">
        <v>5043</v>
      </c>
      <c r="T4777" s="28">
        <v>45127</v>
      </c>
      <c r="U4777" s="7">
        <v>1334</v>
      </c>
    </row>
    <row r="4778" spans="1:21" x14ac:dyDescent="0.25">
      <c r="A4778" t="s">
        <v>4350</v>
      </c>
      <c r="B4778" s="28">
        <v>44484</v>
      </c>
      <c r="C4778" s="28">
        <v>44485</v>
      </c>
      <c r="D4778" s="19">
        <v>60</v>
      </c>
      <c r="E4778" s="7">
        <v>4140</v>
      </c>
      <c r="F4778" s="21">
        <f t="shared" si="673"/>
        <v>44546</v>
      </c>
      <c r="G4778" s="28">
        <v>45127</v>
      </c>
      <c r="H4778" s="22">
        <f t="shared" si="675"/>
        <v>581</v>
      </c>
      <c r="I4778" s="23">
        <f t="shared" si="676"/>
        <v>2405340</v>
      </c>
      <c r="J4778" s="23">
        <f t="shared" si="674"/>
        <v>634</v>
      </c>
      <c r="K4778" s="24">
        <f t="shared" si="677"/>
        <v>3506</v>
      </c>
      <c r="L4778" s="23">
        <f t="shared" si="678"/>
        <v>643</v>
      </c>
      <c r="M4778" s="23">
        <f t="shared" si="679"/>
        <v>642</v>
      </c>
      <c r="N4778" s="23">
        <f t="shared" si="680"/>
        <v>2662020</v>
      </c>
      <c r="O4778" s="25">
        <f t="shared" si="681"/>
        <v>2657880</v>
      </c>
      <c r="P4778" t="s">
        <v>23</v>
      </c>
      <c r="Q4778" t="s">
        <v>1985</v>
      </c>
      <c r="R4778" t="s">
        <v>1998</v>
      </c>
      <c r="S4778">
        <v>5043</v>
      </c>
      <c r="T4778" s="28">
        <v>45127</v>
      </c>
      <c r="U4778" s="7">
        <v>4140</v>
      </c>
    </row>
    <row r="4779" spans="1:21" x14ac:dyDescent="0.25">
      <c r="A4779" t="s">
        <v>4351</v>
      </c>
      <c r="B4779" s="28">
        <v>44484</v>
      </c>
      <c r="C4779" s="28">
        <v>44485</v>
      </c>
      <c r="D4779" s="19">
        <v>60</v>
      </c>
      <c r="E4779">
        <v>191.95</v>
      </c>
      <c r="F4779" s="21">
        <f t="shared" si="673"/>
        <v>44546</v>
      </c>
      <c r="G4779" s="28">
        <v>45127</v>
      </c>
      <c r="H4779" s="22">
        <f t="shared" si="675"/>
        <v>581</v>
      </c>
      <c r="I4779" s="23">
        <f t="shared" si="676"/>
        <v>111522.95</v>
      </c>
      <c r="J4779" s="23">
        <f t="shared" si="674"/>
        <v>634</v>
      </c>
      <c r="K4779" s="24">
        <f t="shared" si="677"/>
        <v>-442.05</v>
      </c>
      <c r="L4779" s="23">
        <f t="shared" si="678"/>
        <v>643</v>
      </c>
      <c r="M4779" s="23">
        <f t="shared" si="679"/>
        <v>642</v>
      </c>
      <c r="N4779" s="23">
        <f t="shared" si="680"/>
        <v>123423.84999999999</v>
      </c>
      <c r="O4779" s="25">
        <f t="shared" si="681"/>
        <v>123231.9</v>
      </c>
      <c r="P4779" t="s">
        <v>23</v>
      </c>
      <c r="Q4779" t="s">
        <v>1985</v>
      </c>
      <c r="R4779" t="s">
        <v>1998</v>
      </c>
      <c r="S4779">
        <v>5043</v>
      </c>
      <c r="T4779" s="28">
        <v>45127</v>
      </c>
      <c r="U4779">
        <v>191.95</v>
      </c>
    </row>
    <row r="4780" spans="1:21" x14ac:dyDescent="0.25">
      <c r="A4780" t="s">
        <v>4352</v>
      </c>
      <c r="B4780" s="28">
        <v>44496</v>
      </c>
      <c r="C4780" s="28">
        <v>44497</v>
      </c>
      <c r="D4780" s="19">
        <v>60</v>
      </c>
      <c r="E4780" s="7">
        <v>1672</v>
      </c>
      <c r="F4780" s="21">
        <f t="shared" si="673"/>
        <v>44558</v>
      </c>
      <c r="G4780" s="28">
        <v>45127</v>
      </c>
      <c r="H4780" s="22">
        <f t="shared" si="675"/>
        <v>569</v>
      </c>
      <c r="I4780" s="23">
        <f t="shared" si="676"/>
        <v>951368</v>
      </c>
      <c r="J4780" s="23">
        <f t="shared" si="674"/>
        <v>622</v>
      </c>
      <c r="K4780" s="24">
        <f t="shared" si="677"/>
        <v>1050</v>
      </c>
      <c r="L4780" s="23">
        <f t="shared" si="678"/>
        <v>631</v>
      </c>
      <c r="M4780" s="23">
        <f t="shared" si="679"/>
        <v>630</v>
      </c>
      <c r="N4780" s="23">
        <f t="shared" si="680"/>
        <v>1055032</v>
      </c>
      <c r="O4780" s="25">
        <f t="shared" si="681"/>
        <v>1053360</v>
      </c>
      <c r="P4780" t="s">
        <v>23</v>
      </c>
      <c r="Q4780" t="s">
        <v>1985</v>
      </c>
      <c r="R4780" t="s">
        <v>1998</v>
      </c>
      <c r="S4780">
        <v>5043</v>
      </c>
      <c r="T4780" s="28">
        <v>45127</v>
      </c>
      <c r="U4780" s="7">
        <v>1672</v>
      </c>
    </row>
    <row r="4781" spans="1:21" x14ac:dyDescent="0.25">
      <c r="A4781" t="s">
        <v>4353</v>
      </c>
      <c r="B4781" s="28">
        <v>44498</v>
      </c>
      <c r="C4781" s="28">
        <v>44498</v>
      </c>
      <c r="D4781" s="19">
        <v>60</v>
      </c>
      <c r="E4781">
        <v>76.78</v>
      </c>
      <c r="F4781" s="21">
        <f t="shared" si="673"/>
        <v>44559</v>
      </c>
      <c r="G4781" s="28">
        <v>45127</v>
      </c>
      <c r="H4781" s="22">
        <f t="shared" si="675"/>
        <v>568</v>
      </c>
      <c r="I4781" s="23">
        <f t="shared" si="676"/>
        <v>43611.040000000001</v>
      </c>
      <c r="J4781" s="23">
        <f t="shared" si="674"/>
        <v>621</v>
      </c>
      <c r="K4781" s="24">
        <f t="shared" si="677"/>
        <v>-544.22</v>
      </c>
      <c r="L4781" s="23">
        <f t="shared" si="678"/>
        <v>629</v>
      </c>
      <c r="M4781" s="23">
        <f t="shared" si="679"/>
        <v>629</v>
      </c>
      <c r="N4781" s="23">
        <f t="shared" si="680"/>
        <v>48294.62</v>
      </c>
      <c r="O4781" s="25">
        <f t="shared" si="681"/>
        <v>48294.62</v>
      </c>
      <c r="P4781" t="s">
        <v>23</v>
      </c>
      <c r="Q4781" t="s">
        <v>1985</v>
      </c>
      <c r="R4781" t="s">
        <v>1998</v>
      </c>
      <c r="S4781">
        <v>5043</v>
      </c>
      <c r="T4781" s="28">
        <v>45127</v>
      </c>
      <c r="U4781">
        <v>76.78</v>
      </c>
    </row>
    <row r="4782" spans="1:21" x14ac:dyDescent="0.25">
      <c r="A4782" t="s">
        <v>4354</v>
      </c>
      <c r="B4782" s="28">
        <v>44503</v>
      </c>
      <c r="C4782" s="28">
        <v>44504</v>
      </c>
      <c r="D4782" s="19">
        <v>60</v>
      </c>
      <c r="E4782">
        <v>76.78</v>
      </c>
      <c r="F4782" s="21">
        <f t="shared" si="673"/>
        <v>44565</v>
      </c>
      <c r="G4782" s="28">
        <v>45127</v>
      </c>
      <c r="H4782" s="22">
        <f t="shared" si="675"/>
        <v>562</v>
      </c>
      <c r="I4782" s="23">
        <f t="shared" si="676"/>
        <v>43150.36</v>
      </c>
      <c r="J4782" s="23">
        <f t="shared" si="674"/>
        <v>616</v>
      </c>
      <c r="K4782" s="24">
        <f t="shared" si="677"/>
        <v>-539.22</v>
      </c>
      <c r="L4782" s="23">
        <f t="shared" si="678"/>
        <v>624</v>
      </c>
      <c r="M4782" s="23">
        <f t="shared" si="679"/>
        <v>623</v>
      </c>
      <c r="N4782" s="23">
        <f t="shared" si="680"/>
        <v>47910.720000000001</v>
      </c>
      <c r="O4782" s="25">
        <f t="shared" si="681"/>
        <v>47833.94</v>
      </c>
      <c r="P4782" t="s">
        <v>23</v>
      </c>
      <c r="Q4782" t="s">
        <v>1985</v>
      </c>
      <c r="R4782" t="s">
        <v>1998</v>
      </c>
      <c r="S4782">
        <v>5043</v>
      </c>
      <c r="T4782" s="28">
        <v>45127</v>
      </c>
      <c r="U4782">
        <v>76.78</v>
      </c>
    </row>
    <row r="4783" spans="1:21" x14ac:dyDescent="0.25">
      <c r="A4783" t="s">
        <v>4355</v>
      </c>
      <c r="B4783" s="28">
        <v>44504</v>
      </c>
      <c r="C4783" s="28">
        <v>44505</v>
      </c>
      <c r="D4783" s="19">
        <v>60</v>
      </c>
      <c r="E4783">
        <v>76.78</v>
      </c>
      <c r="F4783" s="21">
        <f t="shared" si="673"/>
        <v>44566</v>
      </c>
      <c r="G4783" s="28">
        <v>45127</v>
      </c>
      <c r="H4783" s="22">
        <f t="shared" si="675"/>
        <v>561</v>
      </c>
      <c r="I4783" s="23">
        <f t="shared" si="676"/>
        <v>43073.58</v>
      </c>
      <c r="J4783" s="23">
        <f t="shared" si="674"/>
        <v>615</v>
      </c>
      <c r="K4783" s="24">
        <f t="shared" si="677"/>
        <v>-538.22</v>
      </c>
      <c r="L4783" s="23">
        <f t="shared" si="678"/>
        <v>623</v>
      </c>
      <c r="M4783" s="23">
        <f t="shared" si="679"/>
        <v>622</v>
      </c>
      <c r="N4783" s="23">
        <f t="shared" si="680"/>
        <v>47833.94</v>
      </c>
      <c r="O4783" s="25">
        <f t="shared" si="681"/>
        <v>47757.16</v>
      </c>
      <c r="P4783" t="s">
        <v>23</v>
      </c>
      <c r="Q4783" t="s">
        <v>1985</v>
      </c>
      <c r="R4783" t="s">
        <v>1998</v>
      </c>
      <c r="S4783">
        <v>5043</v>
      </c>
      <c r="T4783" s="28">
        <v>45127</v>
      </c>
      <c r="U4783">
        <v>76.78</v>
      </c>
    </row>
    <row r="4784" spans="1:21" x14ac:dyDescent="0.25">
      <c r="A4784" t="s">
        <v>4356</v>
      </c>
      <c r="B4784" s="28">
        <v>44504</v>
      </c>
      <c r="C4784" s="28">
        <v>44505</v>
      </c>
      <c r="D4784" s="19">
        <v>60</v>
      </c>
      <c r="E4784">
        <v>191.95</v>
      </c>
      <c r="F4784" s="21">
        <f t="shared" si="673"/>
        <v>44566</v>
      </c>
      <c r="G4784" s="28">
        <v>45127</v>
      </c>
      <c r="H4784" s="22">
        <f t="shared" si="675"/>
        <v>561</v>
      </c>
      <c r="I4784" s="23">
        <f t="shared" si="676"/>
        <v>107683.95</v>
      </c>
      <c r="J4784" s="23">
        <f t="shared" si="674"/>
        <v>615</v>
      </c>
      <c r="K4784" s="24">
        <f t="shared" si="677"/>
        <v>-423.05</v>
      </c>
      <c r="L4784" s="23">
        <f t="shared" si="678"/>
        <v>623</v>
      </c>
      <c r="M4784" s="23">
        <f t="shared" si="679"/>
        <v>622</v>
      </c>
      <c r="N4784" s="23">
        <f t="shared" si="680"/>
        <v>119584.84999999999</v>
      </c>
      <c r="O4784" s="25">
        <f t="shared" si="681"/>
        <v>119392.9</v>
      </c>
      <c r="P4784" t="s">
        <v>23</v>
      </c>
      <c r="Q4784" t="s">
        <v>1985</v>
      </c>
      <c r="R4784" t="s">
        <v>1998</v>
      </c>
      <c r="S4784">
        <v>5043</v>
      </c>
      <c r="T4784" s="28">
        <v>45127</v>
      </c>
      <c r="U4784">
        <v>191.95</v>
      </c>
    </row>
    <row r="4785" spans="1:21" x14ac:dyDescent="0.25">
      <c r="A4785" t="s">
        <v>4357</v>
      </c>
      <c r="B4785" s="28">
        <v>44511</v>
      </c>
      <c r="C4785" s="28">
        <v>44512</v>
      </c>
      <c r="D4785" s="19">
        <v>60</v>
      </c>
      <c r="E4785" s="7">
        <v>3199.5</v>
      </c>
      <c r="F4785" s="21">
        <f t="shared" si="673"/>
        <v>44573</v>
      </c>
      <c r="G4785" s="28">
        <v>45127</v>
      </c>
      <c r="H4785" s="22">
        <f t="shared" si="675"/>
        <v>554</v>
      </c>
      <c r="I4785" s="23">
        <f t="shared" si="676"/>
        <v>1772523</v>
      </c>
      <c r="J4785" s="23">
        <f t="shared" si="674"/>
        <v>608</v>
      </c>
      <c r="K4785" s="24">
        <f t="shared" si="677"/>
        <v>2591.5</v>
      </c>
      <c r="L4785" s="23">
        <f t="shared" si="678"/>
        <v>616</v>
      </c>
      <c r="M4785" s="23">
        <f t="shared" si="679"/>
        <v>615</v>
      </c>
      <c r="N4785" s="23">
        <f t="shared" si="680"/>
        <v>1970892</v>
      </c>
      <c r="O4785" s="25">
        <f t="shared" si="681"/>
        <v>1967692.5</v>
      </c>
      <c r="P4785" t="s">
        <v>23</v>
      </c>
      <c r="Q4785" t="s">
        <v>1985</v>
      </c>
      <c r="R4785" t="s">
        <v>1998</v>
      </c>
      <c r="S4785">
        <v>5043</v>
      </c>
      <c r="T4785" s="28">
        <v>45127</v>
      </c>
      <c r="U4785" s="7">
        <v>3199.5</v>
      </c>
    </row>
    <row r="4786" spans="1:21" x14ac:dyDescent="0.25">
      <c r="A4786" t="s">
        <v>4358</v>
      </c>
      <c r="B4786" s="28">
        <v>44516</v>
      </c>
      <c r="C4786" s="28">
        <v>44517</v>
      </c>
      <c r="D4786" s="19">
        <v>60</v>
      </c>
      <c r="E4786" s="7">
        <v>3344</v>
      </c>
      <c r="F4786" s="21">
        <f t="shared" si="673"/>
        <v>44578</v>
      </c>
      <c r="G4786" s="28">
        <v>45127</v>
      </c>
      <c r="H4786" s="22">
        <f t="shared" si="675"/>
        <v>549</v>
      </c>
      <c r="I4786" s="23">
        <f t="shared" si="676"/>
        <v>1835856</v>
      </c>
      <c r="J4786" s="23">
        <f t="shared" si="674"/>
        <v>603</v>
      </c>
      <c r="K4786" s="24">
        <f t="shared" si="677"/>
        <v>2741</v>
      </c>
      <c r="L4786" s="23">
        <f t="shared" si="678"/>
        <v>611</v>
      </c>
      <c r="M4786" s="23">
        <f t="shared" si="679"/>
        <v>610</v>
      </c>
      <c r="N4786" s="23">
        <f t="shared" si="680"/>
        <v>2043184</v>
      </c>
      <c r="O4786" s="25">
        <f t="shared" si="681"/>
        <v>2039840</v>
      </c>
      <c r="P4786" t="s">
        <v>23</v>
      </c>
      <c r="Q4786" t="s">
        <v>1985</v>
      </c>
      <c r="R4786" t="s">
        <v>1998</v>
      </c>
      <c r="S4786">
        <v>5043</v>
      </c>
      <c r="T4786" s="28">
        <v>45127</v>
      </c>
      <c r="U4786" s="7">
        <v>3344</v>
      </c>
    </row>
    <row r="4787" spans="1:21" x14ac:dyDescent="0.25">
      <c r="A4787" t="s">
        <v>4359</v>
      </c>
      <c r="B4787" s="28">
        <v>44522</v>
      </c>
      <c r="C4787" s="28">
        <v>44523</v>
      </c>
      <c r="D4787" s="19">
        <v>60</v>
      </c>
      <c r="E4787">
        <v>92.4</v>
      </c>
      <c r="F4787" s="21">
        <f t="shared" si="673"/>
        <v>44584</v>
      </c>
      <c r="G4787" s="28">
        <v>45127</v>
      </c>
      <c r="H4787" s="22">
        <f t="shared" si="675"/>
        <v>543</v>
      </c>
      <c r="I4787" s="23">
        <f t="shared" si="676"/>
        <v>50173.200000000004</v>
      </c>
      <c r="J4787" s="23">
        <f t="shared" si="674"/>
        <v>597</v>
      </c>
      <c r="K4787" s="24">
        <f t="shared" si="677"/>
        <v>-504.6</v>
      </c>
      <c r="L4787" s="23">
        <f t="shared" si="678"/>
        <v>605</v>
      </c>
      <c r="M4787" s="23">
        <f t="shared" si="679"/>
        <v>604</v>
      </c>
      <c r="N4787" s="23">
        <f t="shared" si="680"/>
        <v>55902</v>
      </c>
      <c r="O4787" s="25">
        <f t="shared" si="681"/>
        <v>55809.600000000006</v>
      </c>
      <c r="P4787" t="s">
        <v>23</v>
      </c>
      <c r="Q4787" t="s">
        <v>1985</v>
      </c>
      <c r="R4787" t="s">
        <v>1998</v>
      </c>
      <c r="S4787">
        <v>5043</v>
      </c>
      <c r="T4787" s="28">
        <v>45127</v>
      </c>
      <c r="U4787">
        <v>92.4</v>
      </c>
    </row>
    <row r="4788" spans="1:21" x14ac:dyDescent="0.25">
      <c r="A4788" t="s">
        <v>4360</v>
      </c>
      <c r="B4788" s="28">
        <v>44524</v>
      </c>
      <c r="C4788" s="28">
        <v>44550</v>
      </c>
      <c r="D4788" s="19">
        <v>60</v>
      </c>
      <c r="E4788" s="7">
        <v>3344</v>
      </c>
      <c r="F4788" s="21">
        <f t="shared" si="673"/>
        <v>44612</v>
      </c>
      <c r="G4788" s="28">
        <v>45127</v>
      </c>
      <c r="H4788" s="22">
        <f t="shared" si="675"/>
        <v>515</v>
      </c>
      <c r="I4788" s="23">
        <f t="shared" si="676"/>
        <v>1722160</v>
      </c>
      <c r="J4788" s="23">
        <f t="shared" si="674"/>
        <v>570</v>
      </c>
      <c r="K4788" s="24">
        <f t="shared" si="677"/>
        <v>2774</v>
      </c>
      <c r="L4788" s="23">
        <f t="shared" si="678"/>
        <v>603</v>
      </c>
      <c r="M4788" s="23">
        <f t="shared" si="679"/>
        <v>577</v>
      </c>
      <c r="N4788" s="23">
        <f t="shared" si="680"/>
        <v>2016432</v>
      </c>
      <c r="O4788" s="25">
        <f t="shared" si="681"/>
        <v>1929488</v>
      </c>
      <c r="P4788" t="s">
        <v>23</v>
      </c>
      <c r="Q4788" t="s">
        <v>1985</v>
      </c>
      <c r="R4788" t="s">
        <v>1998</v>
      </c>
      <c r="S4788">
        <v>5043</v>
      </c>
      <c r="T4788" s="28">
        <v>45127</v>
      </c>
      <c r="U4788" s="7">
        <v>3344</v>
      </c>
    </row>
    <row r="4789" spans="1:21" x14ac:dyDescent="0.25">
      <c r="A4789" t="s">
        <v>4361</v>
      </c>
      <c r="B4789" s="28">
        <v>44524</v>
      </c>
      <c r="C4789" s="28">
        <v>44525</v>
      </c>
      <c r="D4789" s="19">
        <v>60</v>
      </c>
      <c r="E4789">
        <v>576</v>
      </c>
      <c r="F4789" s="21">
        <f t="shared" si="673"/>
        <v>44586</v>
      </c>
      <c r="G4789" s="28">
        <v>45127</v>
      </c>
      <c r="H4789" s="22">
        <f t="shared" si="675"/>
        <v>541</v>
      </c>
      <c r="I4789" s="23">
        <f t="shared" si="676"/>
        <v>311616</v>
      </c>
      <c r="J4789" s="23">
        <f t="shared" si="674"/>
        <v>595</v>
      </c>
      <c r="K4789" s="24">
        <f t="shared" si="677"/>
        <v>-19</v>
      </c>
      <c r="L4789" s="23">
        <f t="shared" si="678"/>
        <v>603</v>
      </c>
      <c r="M4789" s="23">
        <f t="shared" si="679"/>
        <v>602</v>
      </c>
      <c r="N4789" s="23">
        <f t="shared" si="680"/>
        <v>347328</v>
      </c>
      <c r="O4789" s="25">
        <f t="shared" si="681"/>
        <v>346752</v>
      </c>
      <c r="P4789" t="s">
        <v>23</v>
      </c>
      <c r="Q4789" t="s">
        <v>1985</v>
      </c>
      <c r="R4789" t="s">
        <v>1998</v>
      </c>
      <c r="S4789">
        <v>5043</v>
      </c>
      <c r="T4789" s="28">
        <v>45127</v>
      </c>
      <c r="U4789">
        <v>576</v>
      </c>
    </row>
    <row r="4790" spans="1:21" x14ac:dyDescent="0.25">
      <c r="A4790" t="s">
        <v>4362</v>
      </c>
      <c r="B4790" s="28">
        <v>44524</v>
      </c>
      <c r="C4790" s="28">
        <v>44525</v>
      </c>
      <c r="D4790" s="19">
        <v>60</v>
      </c>
      <c r="E4790">
        <v>106.8</v>
      </c>
      <c r="F4790" s="21">
        <f t="shared" si="673"/>
        <v>44586</v>
      </c>
      <c r="G4790" s="28">
        <v>45127</v>
      </c>
      <c r="H4790" s="22">
        <f t="shared" si="675"/>
        <v>541</v>
      </c>
      <c r="I4790" s="23">
        <f t="shared" si="676"/>
        <v>57778.799999999996</v>
      </c>
      <c r="J4790" s="23">
        <f t="shared" si="674"/>
        <v>595</v>
      </c>
      <c r="K4790" s="24">
        <f t="shared" si="677"/>
        <v>-488.2</v>
      </c>
      <c r="L4790" s="23">
        <f t="shared" si="678"/>
        <v>603</v>
      </c>
      <c r="M4790" s="23">
        <f t="shared" si="679"/>
        <v>602</v>
      </c>
      <c r="N4790" s="23">
        <f t="shared" si="680"/>
        <v>64400.4</v>
      </c>
      <c r="O4790" s="25">
        <f t="shared" si="681"/>
        <v>64293.599999999999</v>
      </c>
      <c r="P4790" t="s">
        <v>23</v>
      </c>
      <c r="Q4790" t="s">
        <v>1985</v>
      </c>
      <c r="R4790" t="s">
        <v>1998</v>
      </c>
      <c r="S4790">
        <v>5043</v>
      </c>
      <c r="T4790" s="28">
        <v>45127</v>
      </c>
      <c r="U4790">
        <v>106.8</v>
      </c>
    </row>
    <row r="4791" spans="1:21" x14ac:dyDescent="0.25">
      <c r="A4791" t="s">
        <v>4363</v>
      </c>
      <c r="B4791" s="28">
        <v>44527</v>
      </c>
      <c r="C4791" s="28">
        <v>44528</v>
      </c>
      <c r="D4791" s="19">
        <v>60</v>
      </c>
      <c r="E4791" s="7">
        <v>3860</v>
      </c>
      <c r="F4791" s="21">
        <f t="shared" si="673"/>
        <v>44589</v>
      </c>
      <c r="G4791" s="28">
        <v>45127</v>
      </c>
      <c r="H4791" s="22">
        <f t="shared" si="675"/>
        <v>538</v>
      </c>
      <c r="I4791" s="23">
        <f t="shared" si="676"/>
        <v>2076680</v>
      </c>
      <c r="J4791" s="23">
        <f t="shared" si="674"/>
        <v>592</v>
      </c>
      <c r="K4791" s="24">
        <f t="shared" si="677"/>
        <v>3268</v>
      </c>
      <c r="L4791" s="23">
        <f t="shared" si="678"/>
        <v>600</v>
      </c>
      <c r="M4791" s="23">
        <f t="shared" si="679"/>
        <v>599</v>
      </c>
      <c r="N4791" s="23">
        <f t="shared" si="680"/>
        <v>2316000</v>
      </c>
      <c r="O4791" s="25">
        <f t="shared" si="681"/>
        <v>2312140</v>
      </c>
      <c r="P4791" t="s">
        <v>23</v>
      </c>
      <c r="Q4791" t="s">
        <v>1985</v>
      </c>
      <c r="R4791" t="s">
        <v>1998</v>
      </c>
      <c r="S4791">
        <v>5043</v>
      </c>
      <c r="T4791" s="28">
        <v>45127</v>
      </c>
      <c r="U4791" s="7">
        <v>3860</v>
      </c>
    </row>
    <row r="4792" spans="1:21" x14ac:dyDescent="0.25">
      <c r="A4792" t="s">
        <v>4364</v>
      </c>
      <c r="B4792" s="28">
        <v>44529</v>
      </c>
      <c r="C4792" s="28">
        <v>44539</v>
      </c>
      <c r="D4792" s="19">
        <v>60</v>
      </c>
      <c r="E4792" s="7">
        <v>3195</v>
      </c>
      <c r="F4792" s="21">
        <f t="shared" si="673"/>
        <v>44601</v>
      </c>
      <c r="G4792" s="28">
        <v>45127</v>
      </c>
      <c r="H4792" s="22">
        <f t="shared" si="675"/>
        <v>526</v>
      </c>
      <c r="I4792" s="23">
        <f t="shared" si="676"/>
        <v>1680570</v>
      </c>
      <c r="J4792" s="23">
        <f t="shared" si="674"/>
        <v>581</v>
      </c>
      <c r="K4792" s="24">
        <f t="shared" si="677"/>
        <v>2614</v>
      </c>
      <c r="L4792" s="23">
        <f t="shared" si="678"/>
        <v>598</v>
      </c>
      <c r="M4792" s="23">
        <f t="shared" si="679"/>
        <v>588</v>
      </c>
      <c r="N4792" s="23">
        <f t="shared" si="680"/>
        <v>1910610</v>
      </c>
      <c r="O4792" s="25">
        <f t="shared" si="681"/>
        <v>1878660</v>
      </c>
      <c r="P4792" t="s">
        <v>23</v>
      </c>
      <c r="Q4792" t="s">
        <v>1985</v>
      </c>
      <c r="R4792" t="s">
        <v>1998</v>
      </c>
      <c r="S4792">
        <v>5043</v>
      </c>
      <c r="T4792" s="28">
        <v>45127</v>
      </c>
      <c r="U4792" s="7">
        <v>3195</v>
      </c>
    </row>
    <row r="4793" spans="1:21" x14ac:dyDescent="0.25">
      <c r="A4793" t="s">
        <v>4365</v>
      </c>
      <c r="B4793" s="28">
        <v>44530</v>
      </c>
      <c r="C4793" s="28">
        <v>44533</v>
      </c>
      <c r="D4793" s="19">
        <v>60</v>
      </c>
      <c r="E4793">
        <v>76.78</v>
      </c>
      <c r="F4793" s="21">
        <f t="shared" si="673"/>
        <v>44595</v>
      </c>
      <c r="G4793" s="28">
        <v>45127</v>
      </c>
      <c r="H4793" s="22">
        <f t="shared" si="675"/>
        <v>532</v>
      </c>
      <c r="I4793" s="23">
        <f t="shared" si="676"/>
        <v>40846.959999999999</v>
      </c>
      <c r="J4793" s="23">
        <f t="shared" si="674"/>
        <v>587</v>
      </c>
      <c r="K4793" s="24">
        <f t="shared" si="677"/>
        <v>-510.22</v>
      </c>
      <c r="L4793" s="23">
        <f t="shared" si="678"/>
        <v>597</v>
      </c>
      <c r="M4793" s="23">
        <f t="shared" si="679"/>
        <v>594</v>
      </c>
      <c r="N4793" s="23">
        <f t="shared" si="680"/>
        <v>45837.66</v>
      </c>
      <c r="O4793" s="25">
        <f t="shared" si="681"/>
        <v>45607.32</v>
      </c>
      <c r="P4793" t="s">
        <v>23</v>
      </c>
      <c r="Q4793" t="s">
        <v>1985</v>
      </c>
      <c r="R4793" t="s">
        <v>1998</v>
      </c>
      <c r="S4793">
        <v>5045</v>
      </c>
      <c r="T4793" s="28">
        <v>45127</v>
      </c>
      <c r="U4793">
        <v>76.78</v>
      </c>
    </row>
    <row r="4794" spans="1:21" x14ac:dyDescent="0.25">
      <c r="A4794" t="s">
        <v>4366</v>
      </c>
      <c r="B4794" s="28">
        <v>44540</v>
      </c>
      <c r="C4794" s="28">
        <v>44542</v>
      </c>
      <c r="D4794" s="19">
        <v>60</v>
      </c>
      <c r="E4794" s="7">
        <v>3344</v>
      </c>
      <c r="F4794" s="21">
        <f t="shared" si="673"/>
        <v>44604</v>
      </c>
      <c r="G4794" s="28">
        <v>45127</v>
      </c>
      <c r="H4794" s="22">
        <f t="shared" si="675"/>
        <v>523</v>
      </c>
      <c r="I4794" s="23">
        <f t="shared" si="676"/>
        <v>1748912</v>
      </c>
      <c r="J4794" s="23">
        <f t="shared" si="674"/>
        <v>578</v>
      </c>
      <c r="K4794" s="24">
        <f t="shared" si="677"/>
        <v>2766</v>
      </c>
      <c r="L4794" s="23">
        <f t="shared" si="678"/>
        <v>587</v>
      </c>
      <c r="M4794" s="23">
        <f t="shared" si="679"/>
        <v>585</v>
      </c>
      <c r="N4794" s="23">
        <f t="shared" si="680"/>
        <v>1962928</v>
      </c>
      <c r="O4794" s="25">
        <f t="shared" si="681"/>
        <v>1956240</v>
      </c>
      <c r="P4794" t="s">
        <v>23</v>
      </c>
      <c r="Q4794" t="s">
        <v>1985</v>
      </c>
      <c r="R4794" t="s">
        <v>1998</v>
      </c>
      <c r="S4794">
        <v>5045</v>
      </c>
      <c r="T4794" s="28">
        <v>45127</v>
      </c>
      <c r="U4794" s="7">
        <v>3344</v>
      </c>
    </row>
    <row r="4795" spans="1:21" x14ac:dyDescent="0.25">
      <c r="A4795" t="s">
        <v>4367</v>
      </c>
      <c r="B4795" s="28">
        <v>44551</v>
      </c>
      <c r="C4795" s="28">
        <v>44551</v>
      </c>
      <c r="D4795" s="19">
        <v>60</v>
      </c>
      <c r="E4795">
        <v>268.5</v>
      </c>
      <c r="F4795" s="21">
        <f t="shared" si="673"/>
        <v>44613</v>
      </c>
      <c r="G4795" s="28">
        <v>45131</v>
      </c>
      <c r="H4795" s="22">
        <f t="shared" si="675"/>
        <v>518</v>
      </c>
      <c r="I4795" s="23">
        <f t="shared" si="676"/>
        <v>139083</v>
      </c>
      <c r="J4795" s="23">
        <f t="shared" si="674"/>
        <v>573</v>
      </c>
      <c r="K4795" s="24">
        <f t="shared" si="677"/>
        <v>-304.5</v>
      </c>
      <c r="L4795" s="23">
        <f t="shared" si="678"/>
        <v>580</v>
      </c>
      <c r="M4795" s="23">
        <f t="shared" si="679"/>
        <v>580</v>
      </c>
      <c r="N4795" s="23">
        <f t="shared" si="680"/>
        <v>155730</v>
      </c>
      <c r="O4795" s="25">
        <f t="shared" si="681"/>
        <v>155730</v>
      </c>
      <c r="P4795" t="s">
        <v>23</v>
      </c>
      <c r="Q4795" t="s">
        <v>1985</v>
      </c>
      <c r="R4795" t="s">
        <v>1998</v>
      </c>
      <c r="S4795">
        <v>5148</v>
      </c>
      <c r="T4795" s="28">
        <v>45131</v>
      </c>
      <c r="U4795">
        <v>268.5</v>
      </c>
    </row>
    <row r="4796" spans="1:21" x14ac:dyDescent="0.25">
      <c r="A4796" s="29" t="s">
        <v>4368</v>
      </c>
      <c r="B4796" s="28">
        <v>44607</v>
      </c>
      <c r="C4796" s="28">
        <v>44609</v>
      </c>
      <c r="D4796" s="19">
        <v>60</v>
      </c>
      <c r="E4796" s="7">
        <v>10555</v>
      </c>
      <c r="F4796" s="21">
        <f t="shared" si="673"/>
        <v>44668</v>
      </c>
      <c r="G4796" s="28">
        <v>45127</v>
      </c>
      <c r="H4796" s="22">
        <f t="shared" si="675"/>
        <v>459</v>
      </c>
      <c r="I4796" s="23">
        <f t="shared" si="676"/>
        <v>4844745</v>
      </c>
      <c r="J4796" s="23">
        <f t="shared" si="674"/>
        <v>513</v>
      </c>
      <c r="K4796" s="24">
        <f t="shared" si="677"/>
        <v>10042</v>
      </c>
      <c r="L4796" s="23">
        <f t="shared" si="678"/>
        <v>520</v>
      </c>
      <c r="M4796" s="23">
        <f t="shared" si="679"/>
        <v>518</v>
      </c>
      <c r="N4796" s="23">
        <f t="shared" si="680"/>
        <v>5488600</v>
      </c>
      <c r="O4796" s="25">
        <f t="shared" si="681"/>
        <v>5467490</v>
      </c>
      <c r="P4796" t="s">
        <v>23</v>
      </c>
      <c r="Q4796" t="s">
        <v>1985</v>
      </c>
      <c r="R4796" t="s">
        <v>1998</v>
      </c>
      <c r="S4796">
        <v>5045</v>
      </c>
      <c r="T4796" s="28">
        <v>45127</v>
      </c>
      <c r="U4796" s="7">
        <v>10555</v>
      </c>
    </row>
    <row r="4797" spans="1:21" x14ac:dyDescent="0.25">
      <c r="A4797" s="29" t="s">
        <v>4369</v>
      </c>
      <c r="B4797" s="28">
        <v>44607</v>
      </c>
      <c r="C4797" s="28">
        <v>44609</v>
      </c>
      <c r="D4797" s="19">
        <v>60</v>
      </c>
      <c r="E4797" s="7">
        <v>8918</v>
      </c>
      <c r="F4797" s="21">
        <f t="shared" si="673"/>
        <v>44668</v>
      </c>
      <c r="G4797" s="28">
        <v>45127</v>
      </c>
      <c r="H4797" s="22">
        <f t="shared" si="675"/>
        <v>459</v>
      </c>
      <c r="I4797" s="23">
        <f t="shared" si="676"/>
        <v>4093362</v>
      </c>
      <c r="J4797" s="23">
        <f t="shared" si="674"/>
        <v>513</v>
      </c>
      <c r="K4797" s="24">
        <f t="shared" si="677"/>
        <v>8405</v>
      </c>
      <c r="L4797" s="23">
        <f t="shared" si="678"/>
        <v>520</v>
      </c>
      <c r="M4797" s="23">
        <f t="shared" si="679"/>
        <v>518</v>
      </c>
      <c r="N4797" s="23">
        <f t="shared" si="680"/>
        <v>4637360</v>
      </c>
      <c r="O4797" s="25">
        <f t="shared" si="681"/>
        <v>4619524</v>
      </c>
      <c r="P4797" t="s">
        <v>23</v>
      </c>
      <c r="Q4797" t="s">
        <v>1985</v>
      </c>
      <c r="R4797" t="s">
        <v>1998</v>
      </c>
      <c r="S4797">
        <v>5045</v>
      </c>
      <c r="T4797" s="28">
        <v>45127</v>
      </c>
      <c r="U4797" s="7">
        <v>8918</v>
      </c>
    </row>
    <row r="4798" spans="1:21" x14ac:dyDescent="0.25">
      <c r="A4798" s="29" t="s">
        <v>4370</v>
      </c>
      <c r="B4798" s="28">
        <v>44614</v>
      </c>
      <c r="C4798" s="28">
        <v>44615</v>
      </c>
      <c r="D4798" s="19">
        <v>60</v>
      </c>
      <c r="E4798" s="7">
        <v>6688</v>
      </c>
      <c r="F4798" s="21">
        <f t="shared" si="673"/>
        <v>44674</v>
      </c>
      <c r="G4798" s="28">
        <v>45127</v>
      </c>
      <c r="H4798" s="22">
        <f t="shared" si="675"/>
        <v>453</v>
      </c>
      <c r="I4798" s="23">
        <f t="shared" si="676"/>
        <v>3029664</v>
      </c>
      <c r="J4798" s="23">
        <f t="shared" si="674"/>
        <v>507</v>
      </c>
      <c r="K4798" s="24">
        <f t="shared" si="677"/>
        <v>6181</v>
      </c>
      <c r="L4798" s="23">
        <f t="shared" si="678"/>
        <v>513</v>
      </c>
      <c r="M4798" s="23">
        <f t="shared" si="679"/>
        <v>512</v>
      </c>
      <c r="N4798" s="23">
        <f t="shared" si="680"/>
        <v>3430944</v>
      </c>
      <c r="O4798" s="25">
        <f t="shared" si="681"/>
        <v>3424256</v>
      </c>
      <c r="P4798" t="s">
        <v>23</v>
      </c>
      <c r="Q4798" t="s">
        <v>1985</v>
      </c>
      <c r="R4798" t="s">
        <v>1998</v>
      </c>
      <c r="S4798">
        <v>5045</v>
      </c>
      <c r="T4798" s="28">
        <v>45127</v>
      </c>
      <c r="U4798" s="7">
        <v>6688</v>
      </c>
    </row>
    <row r="4799" spans="1:21" x14ac:dyDescent="0.25">
      <c r="A4799" s="29" t="s">
        <v>4371</v>
      </c>
      <c r="B4799" s="28">
        <v>44624</v>
      </c>
      <c r="C4799" s="28">
        <v>44631</v>
      </c>
      <c r="D4799" s="19">
        <v>60</v>
      </c>
      <c r="E4799">
        <v>460.28</v>
      </c>
      <c r="F4799" s="21">
        <f t="shared" si="673"/>
        <v>44692</v>
      </c>
      <c r="G4799" s="28">
        <v>45131</v>
      </c>
      <c r="H4799" s="22">
        <f t="shared" si="675"/>
        <v>439</v>
      </c>
      <c r="I4799" s="23">
        <f t="shared" si="676"/>
        <v>202062.91999999998</v>
      </c>
      <c r="J4799" s="23">
        <f t="shared" si="674"/>
        <v>493</v>
      </c>
      <c r="K4799" s="24">
        <f t="shared" si="677"/>
        <v>-32.720000000000027</v>
      </c>
      <c r="L4799" s="23">
        <f t="shared" si="678"/>
        <v>507</v>
      </c>
      <c r="M4799" s="23">
        <f t="shared" si="679"/>
        <v>500</v>
      </c>
      <c r="N4799" s="23">
        <f t="shared" si="680"/>
        <v>233361.96</v>
      </c>
      <c r="O4799" s="25">
        <f t="shared" si="681"/>
        <v>230140</v>
      </c>
      <c r="P4799" t="s">
        <v>23</v>
      </c>
      <c r="Q4799" t="s">
        <v>1985</v>
      </c>
      <c r="R4799" t="s">
        <v>1998</v>
      </c>
      <c r="S4799">
        <v>5148</v>
      </c>
      <c r="T4799" s="28">
        <v>45131</v>
      </c>
      <c r="U4799">
        <v>460.28</v>
      </c>
    </row>
    <row r="4800" spans="1:21" x14ac:dyDescent="0.25">
      <c r="A4800" s="29" t="s">
        <v>4372</v>
      </c>
      <c r="B4800" s="28">
        <v>44630</v>
      </c>
      <c r="C4800" s="28">
        <v>44631</v>
      </c>
      <c r="D4800" s="19">
        <v>60</v>
      </c>
      <c r="E4800" s="7">
        <v>3053.97</v>
      </c>
      <c r="F4800" s="21">
        <f t="shared" si="673"/>
        <v>44692</v>
      </c>
      <c r="G4800" s="28">
        <v>45127</v>
      </c>
      <c r="H4800" s="22">
        <f t="shared" si="675"/>
        <v>435</v>
      </c>
      <c r="I4800" s="23">
        <f t="shared" si="676"/>
        <v>1328476.95</v>
      </c>
      <c r="J4800" s="23">
        <f t="shared" si="674"/>
        <v>489</v>
      </c>
      <c r="K4800" s="24">
        <f t="shared" si="677"/>
        <v>2564.9699999999998</v>
      </c>
      <c r="L4800" s="23">
        <f t="shared" si="678"/>
        <v>497</v>
      </c>
      <c r="M4800" s="23">
        <f t="shared" si="679"/>
        <v>496</v>
      </c>
      <c r="N4800" s="23">
        <f t="shared" si="680"/>
        <v>1517823.0899999999</v>
      </c>
      <c r="O4800" s="25">
        <f t="shared" si="681"/>
        <v>1514769.1199999999</v>
      </c>
      <c r="P4800" t="s">
        <v>23</v>
      </c>
      <c r="Q4800" t="s">
        <v>1985</v>
      </c>
      <c r="R4800" t="s">
        <v>1998</v>
      </c>
      <c r="S4800">
        <v>5045</v>
      </c>
      <c r="T4800" s="28">
        <v>45127</v>
      </c>
      <c r="U4800" s="7">
        <v>3053.97</v>
      </c>
    </row>
    <row r="4801" spans="1:21" x14ac:dyDescent="0.25">
      <c r="A4801" s="29" t="s">
        <v>4373</v>
      </c>
      <c r="B4801" s="28">
        <v>44630</v>
      </c>
      <c r="C4801" s="28">
        <v>44631</v>
      </c>
      <c r="D4801" s="19">
        <v>60</v>
      </c>
      <c r="E4801" s="7">
        <v>2250</v>
      </c>
      <c r="F4801" s="21">
        <f t="shared" si="673"/>
        <v>44692</v>
      </c>
      <c r="G4801" s="28">
        <v>45127</v>
      </c>
      <c r="H4801" s="22">
        <f t="shared" si="675"/>
        <v>435</v>
      </c>
      <c r="I4801" s="23">
        <f t="shared" si="676"/>
        <v>978750</v>
      </c>
      <c r="J4801" s="23">
        <f t="shared" si="674"/>
        <v>489</v>
      </c>
      <c r="K4801" s="24">
        <f t="shared" si="677"/>
        <v>1761</v>
      </c>
      <c r="L4801" s="23">
        <f t="shared" si="678"/>
        <v>497</v>
      </c>
      <c r="M4801" s="23">
        <f t="shared" si="679"/>
        <v>496</v>
      </c>
      <c r="N4801" s="23">
        <f t="shared" si="680"/>
        <v>1118250</v>
      </c>
      <c r="O4801" s="25">
        <f t="shared" si="681"/>
        <v>1116000</v>
      </c>
      <c r="P4801" t="s">
        <v>23</v>
      </c>
      <c r="Q4801" t="s">
        <v>1985</v>
      </c>
      <c r="R4801" t="s">
        <v>1998</v>
      </c>
      <c r="S4801">
        <v>5045</v>
      </c>
      <c r="T4801" s="28">
        <v>45127</v>
      </c>
      <c r="U4801" s="7">
        <v>2250</v>
      </c>
    </row>
    <row r="4802" spans="1:21" x14ac:dyDescent="0.25">
      <c r="A4802" s="29" t="s">
        <v>4374</v>
      </c>
      <c r="B4802" s="28">
        <v>44630</v>
      </c>
      <c r="C4802" s="28">
        <v>44631</v>
      </c>
      <c r="D4802" s="19">
        <v>60</v>
      </c>
      <c r="E4802" s="7">
        <v>1556.4</v>
      </c>
      <c r="F4802" s="21">
        <f t="shared" si="673"/>
        <v>44692</v>
      </c>
      <c r="G4802" s="28">
        <v>45127</v>
      </c>
      <c r="H4802" s="22">
        <f t="shared" si="675"/>
        <v>435</v>
      </c>
      <c r="I4802" s="23">
        <f t="shared" si="676"/>
        <v>677034</v>
      </c>
      <c r="J4802" s="23">
        <f t="shared" si="674"/>
        <v>489</v>
      </c>
      <c r="K4802" s="24">
        <f t="shared" si="677"/>
        <v>1067.4000000000001</v>
      </c>
      <c r="L4802" s="23">
        <f t="shared" si="678"/>
        <v>497</v>
      </c>
      <c r="M4802" s="23">
        <f t="shared" si="679"/>
        <v>496</v>
      </c>
      <c r="N4802" s="23">
        <f t="shared" si="680"/>
        <v>773530.8</v>
      </c>
      <c r="O4802" s="25">
        <f t="shared" si="681"/>
        <v>771974.4</v>
      </c>
      <c r="P4802" t="s">
        <v>23</v>
      </c>
      <c r="Q4802" t="s">
        <v>1985</v>
      </c>
      <c r="R4802" t="s">
        <v>1998</v>
      </c>
      <c r="S4802">
        <v>5045</v>
      </c>
      <c r="T4802" s="28">
        <v>45127</v>
      </c>
      <c r="U4802" s="7">
        <v>1556.4</v>
      </c>
    </row>
    <row r="4803" spans="1:21" x14ac:dyDescent="0.25">
      <c r="A4803" s="29" t="s">
        <v>4375</v>
      </c>
      <c r="B4803" s="28">
        <v>44638</v>
      </c>
      <c r="C4803" s="28">
        <v>44639</v>
      </c>
      <c r="D4803" s="19">
        <v>60</v>
      </c>
      <c r="E4803">
        <v>115.17</v>
      </c>
      <c r="F4803" s="21">
        <f t="shared" si="673"/>
        <v>44700</v>
      </c>
      <c r="G4803" s="28">
        <v>45127</v>
      </c>
      <c r="H4803" s="22">
        <f t="shared" si="675"/>
        <v>427</v>
      </c>
      <c r="I4803" s="23">
        <f t="shared" si="676"/>
        <v>49177.590000000004</v>
      </c>
      <c r="J4803" s="23">
        <f t="shared" si="674"/>
        <v>481</v>
      </c>
      <c r="K4803" s="24">
        <f t="shared" si="677"/>
        <v>-365.83</v>
      </c>
      <c r="L4803" s="23">
        <f t="shared" si="678"/>
        <v>489</v>
      </c>
      <c r="M4803" s="23">
        <f t="shared" si="679"/>
        <v>488</v>
      </c>
      <c r="N4803" s="23">
        <f t="shared" si="680"/>
        <v>56318.13</v>
      </c>
      <c r="O4803" s="25">
        <f t="shared" si="681"/>
        <v>56202.96</v>
      </c>
      <c r="P4803" t="s">
        <v>23</v>
      </c>
      <c r="Q4803" t="s">
        <v>1985</v>
      </c>
      <c r="R4803" t="s">
        <v>1998</v>
      </c>
      <c r="S4803">
        <v>5045</v>
      </c>
      <c r="T4803" s="28">
        <v>45127</v>
      </c>
      <c r="U4803">
        <v>115.17</v>
      </c>
    </row>
    <row r="4804" spans="1:21" x14ac:dyDescent="0.25">
      <c r="A4804" s="29" t="s">
        <v>4376</v>
      </c>
      <c r="B4804" s="28">
        <v>44644</v>
      </c>
      <c r="C4804" s="28">
        <v>44645</v>
      </c>
      <c r="D4804" s="19">
        <v>60</v>
      </c>
      <c r="E4804" s="7">
        <v>3344</v>
      </c>
      <c r="F4804" s="21">
        <f t="shared" si="673"/>
        <v>44706</v>
      </c>
      <c r="G4804" s="28">
        <v>45127</v>
      </c>
      <c r="H4804" s="22">
        <f t="shared" si="675"/>
        <v>421</v>
      </c>
      <c r="I4804" s="23">
        <f t="shared" si="676"/>
        <v>1407824</v>
      </c>
      <c r="J4804" s="23">
        <f t="shared" si="674"/>
        <v>475</v>
      </c>
      <c r="K4804" s="24">
        <f t="shared" si="677"/>
        <v>2869</v>
      </c>
      <c r="L4804" s="23">
        <f t="shared" si="678"/>
        <v>483</v>
      </c>
      <c r="M4804" s="23">
        <f t="shared" si="679"/>
        <v>482</v>
      </c>
      <c r="N4804" s="23">
        <f t="shared" si="680"/>
        <v>1615152</v>
      </c>
      <c r="O4804" s="25">
        <f t="shared" si="681"/>
        <v>1611808</v>
      </c>
      <c r="P4804" t="s">
        <v>23</v>
      </c>
      <c r="Q4804" t="s">
        <v>1985</v>
      </c>
      <c r="R4804" t="s">
        <v>1998</v>
      </c>
      <c r="S4804">
        <v>5045</v>
      </c>
      <c r="T4804" s="28">
        <v>45127</v>
      </c>
      <c r="U4804" s="7">
        <v>3344</v>
      </c>
    </row>
    <row r="4805" spans="1:21" x14ac:dyDescent="0.25">
      <c r="A4805" s="29" t="s">
        <v>4377</v>
      </c>
      <c r="B4805" s="28">
        <v>44645</v>
      </c>
      <c r="C4805" s="28">
        <v>44646</v>
      </c>
      <c r="D4805" s="19">
        <v>60</v>
      </c>
      <c r="E4805" s="7">
        <v>6107.94</v>
      </c>
      <c r="F4805" s="21">
        <f t="shared" si="673"/>
        <v>44707</v>
      </c>
      <c r="G4805" s="28">
        <v>45127</v>
      </c>
      <c r="H4805" s="22">
        <f t="shared" si="675"/>
        <v>420</v>
      </c>
      <c r="I4805" s="23">
        <f t="shared" si="676"/>
        <v>2565334.7999999998</v>
      </c>
      <c r="J4805" s="23">
        <f t="shared" si="674"/>
        <v>474</v>
      </c>
      <c r="K4805" s="24">
        <f t="shared" si="677"/>
        <v>5633.94</v>
      </c>
      <c r="L4805" s="23">
        <f t="shared" si="678"/>
        <v>482</v>
      </c>
      <c r="M4805" s="23">
        <f t="shared" si="679"/>
        <v>481</v>
      </c>
      <c r="N4805" s="23">
        <f t="shared" si="680"/>
        <v>2944027.0799999996</v>
      </c>
      <c r="O4805" s="25">
        <f t="shared" si="681"/>
        <v>2937919.1399999997</v>
      </c>
      <c r="P4805" t="s">
        <v>23</v>
      </c>
      <c r="Q4805" t="s">
        <v>1985</v>
      </c>
      <c r="R4805" t="s">
        <v>1998</v>
      </c>
      <c r="S4805">
        <v>5045</v>
      </c>
      <c r="T4805" s="28">
        <v>45127</v>
      </c>
      <c r="U4805" s="7">
        <v>6107.94</v>
      </c>
    </row>
    <row r="4806" spans="1:21" x14ac:dyDescent="0.25">
      <c r="A4806" s="29" t="s">
        <v>4378</v>
      </c>
      <c r="B4806" s="28">
        <v>44645</v>
      </c>
      <c r="C4806" s="28">
        <v>44646</v>
      </c>
      <c r="D4806" s="19">
        <v>60</v>
      </c>
      <c r="E4806" s="7">
        <v>3053.97</v>
      </c>
      <c r="F4806" s="21">
        <f t="shared" ref="F4806:F4869" si="682">EDATE(C4806,2)</f>
        <v>44707</v>
      </c>
      <c r="G4806" s="28">
        <v>45127</v>
      </c>
      <c r="H4806" s="22">
        <f t="shared" si="675"/>
        <v>420</v>
      </c>
      <c r="I4806" s="23">
        <f t="shared" si="676"/>
        <v>1282667.3999999999</v>
      </c>
      <c r="J4806" s="23">
        <f t="shared" si="674"/>
        <v>474</v>
      </c>
      <c r="K4806" s="24">
        <f t="shared" si="677"/>
        <v>2579.9699999999998</v>
      </c>
      <c r="L4806" s="23">
        <f t="shared" si="678"/>
        <v>482</v>
      </c>
      <c r="M4806" s="23">
        <f t="shared" si="679"/>
        <v>481</v>
      </c>
      <c r="N4806" s="23">
        <f t="shared" si="680"/>
        <v>1472013.5399999998</v>
      </c>
      <c r="O4806" s="25">
        <f t="shared" si="681"/>
        <v>1468959.5699999998</v>
      </c>
      <c r="P4806" t="s">
        <v>23</v>
      </c>
      <c r="Q4806" t="s">
        <v>1985</v>
      </c>
      <c r="R4806" t="s">
        <v>1998</v>
      </c>
      <c r="S4806">
        <v>5045</v>
      </c>
      <c r="T4806" s="28">
        <v>45127</v>
      </c>
      <c r="U4806" s="7">
        <v>3053.97</v>
      </c>
    </row>
    <row r="4807" spans="1:21" x14ac:dyDescent="0.25">
      <c r="A4807" s="29" t="s">
        <v>4379</v>
      </c>
      <c r="B4807" s="28">
        <v>44649</v>
      </c>
      <c r="C4807" s="28">
        <v>44650</v>
      </c>
      <c r="D4807" s="19">
        <v>60</v>
      </c>
      <c r="E4807">
        <v>76.78</v>
      </c>
      <c r="F4807" s="21">
        <f t="shared" si="682"/>
        <v>44711</v>
      </c>
      <c r="G4807" s="28">
        <v>45127</v>
      </c>
      <c r="H4807" s="22">
        <f t="shared" si="675"/>
        <v>416</v>
      </c>
      <c r="I4807" s="23">
        <f t="shared" si="676"/>
        <v>31940.48</v>
      </c>
      <c r="J4807" s="23">
        <f t="shared" ref="J4807:J4870" si="683">DAYS360(C4807,G4807)</f>
        <v>470</v>
      </c>
      <c r="K4807" s="24">
        <f t="shared" si="677"/>
        <v>-393.22</v>
      </c>
      <c r="L4807" s="23">
        <f t="shared" si="678"/>
        <v>478</v>
      </c>
      <c r="M4807" s="23">
        <f t="shared" si="679"/>
        <v>477</v>
      </c>
      <c r="N4807" s="23">
        <f t="shared" si="680"/>
        <v>36700.840000000004</v>
      </c>
      <c r="O4807" s="25">
        <f t="shared" si="681"/>
        <v>36624.06</v>
      </c>
      <c r="P4807" t="s">
        <v>23</v>
      </c>
      <c r="Q4807" t="s">
        <v>1985</v>
      </c>
      <c r="R4807" t="s">
        <v>1998</v>
      </c>
      <c r="S4807">
        <v>5045</v>
      </c>
      <c r="T4807" s="28">
        <v>45127</v>
      </c>
      <c r="U4807">
        <v>76.78</v>
      </c>
    </row>
    <row r="4808" spans="1:21" x14ac:dyDescent="0.25">
      <c r="A4808" s="29" t="s">
        <v>4380</v>
      </c>
      <c r="B4808" s="28">
        <v>44656</v>
      </c>
      <c r="C4808" s="28">
        <v>44659</v>
      </c>
      <c r="D4808" s="19">
        <v>60</v>
      </c>
      <c r="E4808">
        <v>460.28</v>
      </c>
      <c r="F4808" s="21">
        <f t="shared" si="682"/>
        <v>44720</v>
      </c>
      <c r="G4808" s="28">
        <v>45131</v>
      </c>
      <c r="H4808" s="22">
        <f t="shared" si="675"/>
        <v>411</v>
      </c>
      <c r="I4808" s="23">
        <f t="shared" si="676"/>
        <v>189175.08</v>
      </c>
      <c r="J4808" s="23">
        <f t="shared" si="683"/>
        <v>466</v>
      </c>
      <c r="K4808" s="24">
        <f t="shared" si="677"/>
        <v>-5.7200000000000273</v>
      </c>
      <c r="L4808" s="23">
        <f t="shared" si="678"/>
        <v>475</v>
      </c>
      <c r="M4808" s="23">
        <f t="shared" si="679"/>
        <v>472</v>
      </c>
      <c r="N4808" s="23">
        <f t="shared" si="680"/>
        <v>218633</v>
      </c>
      <c r="O4808" s="25">
        <f t="shared" si="681"/>
        <v>217252.15999999997</v>
      </c>
      <c r="P4808" t="s">
        <v>23</v>
      </c>
      <c r="Q4808" t="s">
        <v>1985</v>
      </c>
      <c r="R4808" t="s">
        <v>1998</v>
      </c>
      <c r="S4808">
        <v>5148</v>
      </c>
      <c r="T4808" s="28">
        <v>45131</v>
      </c>
      <c r="U4808">
        <v>460.28</v>
      </c>
    </row>
    <row r="4809" spans="1:21" x14ac:dyDescent="0.25">
      <c r="A4809" s="29" t="s">
        <v>4381</v>
      </c>
      <c r="B4809" s="28">
        <v>44658</v>
      </c>
      <c r="C4809" s="28">
        <v>44662</v>
      </c>
      <c r="D4809" s="19">
        <v>60</v>
      </c>
      <c r="E4809">
        <v>180</v>
      </c>
      <c r="F4809" s="21">
        <f t="shared" si="682"/>
        <v>44723</v>
      </c>
      <c r="G4809" s="28">
        <v>45127</v>
      </c>
      <c r="H4809" s="22">
        <f t="shared" si="675"/>
        <v>404</v>
      </c>
      <c r="I4809" s="23">
        <f t="shared" si="676"/>
        <v>72720</v>
      </c>
      <c r="J4809" s="23">
        <f t="shared" si="683"/>
        <v>459</v>
      </c>
      <c r="K4809" s="24">
        <f t="shared" si="677"/>
        <v>-279</v>
      </c>
      <c r="L4809" s="23">
        <f t="shared" si="678"/>
        <v>469</v>
      </c>
      <c r="M4809" s="23">
        <f t="shared" si="679"/>
        <v>465</v>
      </c>
      <c r="N4809" s="23">
        <f t="shared" si="680"/>
        <v>84420</v>
      </c>
      <c r="O4809" s="25">
        <f t="shared" si="681"/>
        <v>83700</v>
      </c>
      <c r="P4809" t="s">
        <v>23</v>
      </c>
      <c r="Q4809" t="s">
        <v>1985</v>
      </c>
      <c r="R4809" t="s">
        <v>1998</v>
      </c>
      <c r="S4809">
        <v>5045</v>
      </c>
      <c r="T4809" s="28">
        <v>45127</v>
      </c>
      <c r="U4809">
        <v>180</v>
      </c>
    </row>
    <row r="4810" spans="1:21" x14ac:dyDescent="0.25">
      <c r="A4810" s="29" t="s">
        <v>4382</v>
      </c>
      <c r="B4810" s="28">
        <v>44659</v>
      </c>
      <c r="C4810" s="28">
        <v>44662</v>
      </c>
      <c r="D4810" s="19">
        <v>60</v>
      </c>
      <c r="E4810">
        <v>75.900000000000006</v>
      </c>
      <c r="F4810" s="21">
        <f t="shared" si="682"/>
        <v>44723</v>
      </c>
      <c r="G4810" s="28">
        <v>45127</v>
      </c>
      <c r="H4810" s="22">
        <f t="shared" si="675"/>
        <v>404</v>
      </c>
      <c r="I4810" s="23">
        <f t="shared" si="676"/>
        <v>30663.600000000002</v>
      </c>
      <c r="J4810" s="23">
        <f t="shared" si="683"/>
        <v>459</v>
      </c>
      <c r="K4810" s="24">
        <f t="shared" si="677"/>
        <v>-383.1</v>
      </c>
      <c r="L4810" s="23">
        <f t="shared" si="678"/>
        <v>468</v>
      </c>
      <c r="M4810" s="23">
        <f t="shared" si="679"/>
        <v>465</v>
      </c>
      <c r="N4810" s="23">
        <f t="shared" si="680"/>
        <v>35521.200000000004</v>
      </c>
      <c r="O4810" s="25">
        <f t="shared" si="681"/>
        <v>35293.5</v>
      </c>
      <c r="P4810" t="s">
        <v>23</v>
      </c>
      <c r="Q4810" t="s">
        <v>1985</v>
      </c>
      <c r="R4810" t="s">
        <v>1998</v>
      </c>
      <c r="S4810">
        <v>5045</v>
      </c>
      <c r="T4810" s="28">
        <v>45127</v>
      </c>
      <c r="U4810">
        <v>75.900000000000006</v>
      </c>
    </row>
    <row r="4811" spans="1:21" x14ac:dyDescent="0.25">
      <c r="A4811" s="29" t="s">
        <v>4383</v>
      </c>
      <c r="B4811" s="28">
        <v>44659</v>
      </c>
      <c r="C4811" s="28">
        <v>44662</v>
      </c>
      <c r="D4811" s="19">
        <v>60</v>
      </c>
      <c r="E4811" s="7">
        <v>6107.94</v>
      </c>
      <c r="F4811" s="21">
        <f t="shared" si="682"/>
        <v>44723</v>
      </c>
      <c r="G4811" s="28">
        <v>45127</v>
      </c>
      <c r="H4811" s="22">
        <f t="shared" si="675"/>
        <v>404</v>
      </c>
      <c r="I4811" s="23">
        <f t="shared" si="676"/>
        <v>2467607.7599999998</v>
      </c>
      <c r="J4811" s="23">
        <f t="shared" si="683"/>
        <v>459</v>
      </c>
      <c r="K4811" s="24">
        <f t="shared" si="677"/>
        <v>5648.94</v>
      </c>
      <c r="L4811" s="23">
        <f t="shared" si="678"/>
        <v>468</v>
      </c>
      <c r="M4811" s="23">
        <f t="shared" si="679"/>
        <v>465</v>
      </c>
      <c r="N4811" s="23">
        <f t="shared" si="680"/>
        <v>2858515.92</v>
      </c>
      <c r="O4811" s="25">
        <f t="shared" si="681"/>
        <v>2840192.0999999996</v>
      </c>
      <c r="P4811" t="s">
        <v>23</v>
      </c>
      <c r="Q4811" t="s">
        <v>1985</v>
      </c>
      <c r="R4811" t="s">
        <v>1998</v>
      </c>
      <c r="S4811">
        <v>5045</v>
      </c>
      <c r="T4811" s="28">
        <v>45127</v>
      </c>
      <c r="U4811" s="7">
        <v>6107.94</v>
      </c>
    </row>
    <row r="4812" spans="1:21" x14ac:dyDescent="0.25">
      <c r="A4812" s="29" t="s">
        <v>4384</v>
      </c>
      <c r="B4812" s="28">
        <v>44684</v>
      </c>
      <c r="C4812" s="28">
        <v>44685</v>
      </c>
      <c r="D4812" s="19">
        <v>60</v>
      </c>
      <c r="E4812" s="7">
        <v>10423.879999999999</v>
      </c>
      <c r="F4812" s="21">
        <f t="shared" si="682"/>
        <v>44746</v>
      </c>
      <c r="G4812" s="28">
        <v>45131</v>
      </c>
      <c r="H4812" s="22">
        <f t="shared" si="675"/>
        <v>385</v>
      </c>
      <c r="I4812" s="23">
        <f t="shared" si="676"/>
        <v>4013193.8</v>
      </c>
      <c r="J4812" s="23">
        <f t="shared" si="683"/>
        <v>440</v>
      </c>
      <c r="K4812" s="24">
        <f t="shared" si="677"/>
        <v>9983.8799999999992</v>
      </c>
      <c r="L4812" s="23">
        <f t="shared" si="678"/>
        <v>447</v>
      </c>
      <c r="M4812" s="23">
        <f t="shared" si="679"/>
        <v>446</v>
      </c>
      <c r="N4812" s="23">
        <f t="shared" si="680"/>
        <v>4659474.3599999994</v>
      </c>
      <c r="O4812" s="25">
        <f t="shared" si="681"/>
        <v>4649050.4799999995</v>
      </c>
      <c r="P4812" t="s">
        <v>23</v>
      </c>
      <c r="Q4812" t="s">
        <v>1985</v>
      </c>
      <c r="R4812" t="s">
        <v>1998</v>
      </c>
      <c r="S4812">
        <v>5148</v>
      </c>
      <c r="T4812" s="28">
        <v>45131</v>
      </c>
      <c r="U4812" s="7">
        <v>10423.879999999999</v>
      </c>
    </row>
    <row r="4813" spans="1:21" x14ac:dyDescent="0.25">
      <c r="A4813" s="29" t="s">
        <v>4385</v>
      </c>
      <c r="B4813" s="28">
        <v>44686</v>
      </c>
      <c r="C4813" s="28">
        <v>44691</v>
      </c>
      <c r="D4813" s="19">
        <v>60</v>
      </c>
      <c r="E4813">
        <v>460.28</v>
      </c>
      <c r="F4813" s="21">
        <f t="shared" si="682"/>
        <v>44752</v>
      </c>
      <c r="G4813" s="28">
        <v>45131</v>
      </c>
      <c r="H4813" s="22">
        <f t="shared" si="675"/>
        <v>379</v>
      </c>
      <c r="I4813" s="23">
        <f t="shared" si="676"/>
        <v>174446.12</v>
      </c>
      <c r="J4813" s="23">
        <f t="shared" si="683"/>
        <v>434</v>
      </c>
      <c r="K4813" s="24">
        <f t="shared" si="677"/>
        <v>26.279999999999973</v>
      </c>
      <c r="L4813" s="23">
        <f t="shared" si="678"/>
        <v>445</v>
      </c>
      <c r="M4813" s="23">
        <f t="shared" si="679"/>
        <v>440</v>
      </c>
      <c r="N4813" s="23">
        <f t="shared" si="680"/>
        <v>204824.59999999998</v>
      </c>
      <c r="O4813" s="25">
        <f t="shared" si="681"/>
        <v>202523.19999999998</v>
      </c>
      <c r="P4813" t="s">
        <v>23</v>
      </c>
      <c r="Q4813" t="s">
        <v>1985</v>
      </c>
      <c r="R4813" t="s">
        <v>1998</v>
      </c>
      <c r="S4813">
        <v>5148</v>
      </c>
      <c r="T4813" s="28">
        <v>45131</v>
      </c>
      <c r="U4813">
        <v>460.28</v>
      </c>
    </row>
    <row r="4814" spans="1:21" x14ac:dyDescent="0.25">
      <c r="A4814" s="29" t="s">
        <v>4386</v>
      </c>
      <c r="B4814" s="28">
        <v>44691</v>
      </c>
      <c r="C4814" s="28">
        <v>44694</v>
      </c>
      <c r="D4814" s="19">
        <v>60</v>
      </c>
      <c r="E4814">
        <v>76.78</v>
      </c>
      <c r="F4814" s="21">
        <f t="shared" si="682"/>
        <v>44755</v>
      </c>
      <c r="G4814" s="28">
        <v>45127</v>
      </c>
      <c r="H4814" s="22">
        <f t="shared" si="675"/>
        <v>372</v>
      </c>
      <c r="I4814" s="23">
        <f t="shared" si="676"/>
        <v>28562.16</v>
      </c>
      <c r="J4814" s="23">
        <f t="shared" si="683"/>
        <v>427</v>
      </c>
      <c r="K4814" s="24">
        <f t="shared" si="677"/>
        <v>-350.22</v>
      </c>
      <c r="L4814" s="23">
        <f t="shared" si="678"/>
        <v>436</v>
      </c>
      <c r="M4814" s="23">
        <f t="shared" si="679"/>
        <v>433</v>
      </c>
      <c r="N4814" s="23">
        <f t="shared" si="680"/>
        <v>33476.080000000002</v>
      </c>
      <c r="O4814" s="25">
        <f t="shared" si="681"/>
        <v>33245.74</v>
      </c>
      <c r="P4814" t="s">
        <v>23</v>
      </c>
      <c r="Q4814" t="s">
        <v>1985</v>
      </c>
      <c r="R4814" t="s">
        <v>1998</v>
      </c>
      <c r="S4814">
        <v>5045</v>
      </c>
      <c r="T4814" s="28">
        <v>45127</v>
      </c>
      <c r="U4814">
        <v>76.78</v>
      </c>
    </row>
    <row r="4815" spans="1:21" x14ac:dyDescent="0.25">
      <c r="A4815" s="29" t="s">
        <v>4387</v>
      </c>
      <c r="B4815" s="28">
        <v>44698</v>
      </c>
      <c r="C4815" s="28">
        <v>44699</v>
      </c>
      <c r="D4815" s="19">
        <v>60</v>
      </c>
      <c r="E4815">
        <v>850</v>
      </c>
      <c r="F4815" s="21">
        <f t="shared" si="682"/>
        <v>44760</v>
      </c>
      <c r="G4815" s="28">
        <v>45127</v>
      </c>
      <c r="H4815" s="22">
        <f t="shared" si="675"/>
        <v>367</v>
      </c>
      <c r="I4815" s="23">
        <f t="shared" si="676"/>
        <v>311950</v>
      </c>
      <c r="J4815" s="23">
        <f t="shared" si="683"/>
        <v>422</v>
      </c>
      <c r="K4815" s="24">
        <f t="shared" si="677"/>
        <v>428</v>
      </c>
      <c r="L4815" s="23">
        <f t="shared" si="678"/>
        <v>429</v>
      </c>
      <c r="M4815" s="23">
        <f t="shared" si="679"/>
        <v>428</v>
      </c>
      <c r="N4815" s="23">
        <f t="shared" si="680"/>
        <v>364650</v>
      </c>
      <c r="O4815" s="25">
        <f t="shared" si="681"/>
        <v>363800</v>
      </c>
      <c r="P4815" t="s">
        <v>23</v>
      </c>
      <c r="Q4815" t="s">
        <v>1985</v>
      </c>
      <c r="R4815" t="s">
        <v>1998</v>
      </c>
      <c r="S4815">
        <v>5045</v>
      </c>
      <c r="T4815" s="28">
        <v>45127</v>
      </c>
      <c r="U4815">
        <v>850</v>
      </c>
    </row>
    <row r="4816" spans="1:21" x14ac:dyDescent="0.25">
      <c r="A4816" s="29" t="s">
        <v>4388</v>
      </c>
      <c r="B4816" s="28">
        <v>44700</v>
      </c>
      <c r="C4816" s="28">
        <v>44701</v>
      </c>
      <c r="D4816" s="19">
        <v>60</v>
      </c>
      <c r="E4816" s="7">
        <v>2800</v>
      </c>
      <c r="F4816" s="21">
        <f t="shared" si="682"/>
        <v>44762</v>
      </c>
      <c r="G4816" s="28">
        <v>45127</v>
      </c>
      <c r="H4816" s="22">
        <f t="shared" si="675"/>
        <v>365</v>
      </c>
      <c r="I4816" s="23">
        <f t="shared" si="676"/>
        <v>1022000</v>
      </c>
      <c r="J4816" s="23">
        <f t="shared" si="683"/>
        <v>420</v>
      </c>
      <c r="K4816" s="24">
        <f t="shared" si="677"/>
        <v>2380</v>
      </c>
      <c r="L4816" s="23">
        <f t="shared" si="678"/>
        <v>427</v>
      </c>
      <c r="M4816" s="23">
        <f t="shared" si="679"/>
        <v>426</v>
      </c>
      <c r="N4816" s="23">
        <f t="shared" si="680"/>
        <v>1195600</v>
      </c>
      <c r="O4816" s="25">
        <f t="shared" si="681"/>
        <v>1192800</v>
      </c>
      <c r="P4816" t="s">
        <v>23</v>
      </c>
      <c r="Q4816" t="s">
        <v>1985</v>
      </c>
      <c r="R4816" t="s">
        <v>1998</v>
      </c>
      <c r="S4816">
        <v>5045</v>
      </c>
      <c r="T4816" s="28">
        <v>45127</v>
      </c>
      <c r="U4816" s="7">
        <v>2800</v>
      </c>
    </row>
    <row r="4817" spans="1:21" x14ac:dyDescent="0.25">
      <c r="A4817" s="29" t="s">
        <v>4389</v>
      </c>
      <c r="B4817" s="28">
        <v>44700</v>
      </c>
      <c r="C4817" s="28">
        <v>44701</v>
      </c>
      <c r="D4817" s="19">
        <v>60</v>
      </c>
      <c r="E4817">
        <v>153.41999999999999</v>
      </c>
      <c r="F4817" s="21">
        <f t="shared" si="682"/>
        <v>44762</v>
      </c>
      <c r="G4817" s="28">
        <v>45131</v>
      </c>
      <c r="H4817" s="22">
        <f t="shared" si="675"/>
        <v>369</v>
      </c>
      <c r="I4817" s="23">
        <f t="shared" si="676"/>
        <v>56611.979999999996</v>
      </c>
      <c r="J4817" s="23">
        <f t="shared" si="683"/>
        <v>424</v>
      </c>
      <c r="K4817" s="24">
        <f t="shared" si="677"/>
        <v>-270.58000000000004</v>
      </c>
      <c r="L4817" s="23">
        <f t="shared" si="678"/>
        <v>431</v>
      </c>
      <c r="M4817" s="23">
        <f t="shared" si="679"/>
        <v>430</v>
      </c>
      <c r="N4817" s="23">
        <f t="shared" si="680"/>
        <v>66124.01999999999</v>
      </c>
      <c r="O4817" s="25">
        <f t="shared" si="681"/>
        <v>65970.599999999991</v>
      </c>
      <c r="P4817" t="s">
        <v>23</v>
      </c>
      <c r="Q4817" t="s">
        <v>1985</v>
      </c>
      <c r="R4817" t="s">
        <v>1998</v>
      </c>
      <c r="S4817">
        <v>5148</v>
      </c>
      <c r="T4817" s="28">
        <v>45131</v>
      </c>
      <c r="U4817">
        <v>153.41999999999999</v>
      </c>
    </row>
    <row r="4818" spans="1:21" x14ac:dyDescent="0.25">
      <c r="A4818" s="29" t="s">
        <v>4390</v>
      </c>
      <c r="B4818" s="28">
        <v>44708</v>
      </c>
      <c r="C4818" s="28">
        <v>44709</v>
      </c>
      <c r="D4818" s="19">
        <v>60</v>
      </c>
      <c r="E4818">
        <v>850</v>
      </c>
      <c r="F4818" s="21">
        <f t="shared" si="682"/>
        <v>44770</v>
      </c>
      <c r="G4818" s="28">
        <v>45127</v>
      </c>
      <c r="H4818" s="22">
        <f t="shared" si="675"/>
        <v>357</v>
      </c>
      <c r="I4818" s="23">
        <f t="shared" si="676"/>
        <v>303450</v>
      </c>
      <c r="J4818" s="23">
        <f t="shared" si="683"/>
        <v>412</v>
      </c>
      <c r="K4818" s="24">
        <f t="shared" si="677"/>
        <v>438</v>
      </c>
      <c r="L4818" s="23">
        <f t="shared" si="678"/>
        <v>419</v>
      </c>
      <c r="M4818" s="23">
        <f t="shared" si="679"/>
        <v>418</v>
      </c>
      <c r="N4818" s="23">
        <f t="shared" si="680"/>
        <v>356150</v>
      </c>
      <c r="O4818" s="25">
        <f t="shared" si="681"/>
        <v>355300</v>
      </c>
      <c r="P4818" t="s">
        <v>23</v>
      </c>
      <c r="Q4818" t="s">
        <v>1985</v>
      </c>
      <c r="R4818" t="s">
        <v>1998</v>
      </c>
      <c r="S4818">
        <v>5045</v>
      </c>
      <c r="T4818" s="28">
        <v>45127</v>
      </c>
      <c r="U4818">
        <v>850</v>
      </c>
    </row>
    <row r="4819" spans="1:21" x14ac:dyDescent="0.25">
      <c r="A4819" s="29" t="s">
        <v>4391</v>
      </c>
      <c r="B4819" s="28">
        <v>44708</v>
      </c>
      <c r="C4819" s="28">
        <v>44709</v>
      </c>
      <c r="D4819" s="19">
        <v>60</v>
      </c>
      <c r="E4819" s="7">
        <v>4285</v>
      </c>
      <c r="F4819" s="21">
        <f t="shared" si="682"/>
        <v>44770</v>
      </c>
      <c r="G4819" s="28">
        <v>45127</v>
      </c>
      <c r="H4819" s="22">
        <f t="shared" si="675"/>
        <v>357</v>
      </c>
      <c r="I4819" s="23">
        <f t="shared" si="676"/>
        <v>1529745</v>
      </c>
      <c r="J4819" s="23">
        <f t="shared" si="683"/>
        <v>412</v>
      </c>
      <c r="K4819" s="24">
        <f t="shared" si="677"/>
        <v>3873</v>
      </c>
      <c r="L4819" s="23">
        <f t="shared" si="678"/>
        <v>419</v>
      </c>
      <c r="M4819" s="23">
        <f t="shared" si="679"/>
        <v>418</v>
      </c>
      <c r="N4819" s="23">
        <f t="shared" si="680"/>
        <v>1795415</v>
      </c>
      <c r="O4819" s="25">
        <f t="shared" si="681"/>
        <v>1791130</v>
      </c>
      <c r="P4819" t="s">
        <v>23</v>
      </c>
      <c r="Q4819" t="s">
        <v>1985</v>
      </c>
      <c r="R4819" t="s">
        <v>1998</v>
      </c>
      <c r="S4819">
        <v>5045</v>
      </c>
      <c r="T4819" s="28">
        <v>45127</v>
      </c>
      <c r="U4819" s="7">
        <v>4285</v>
      </c>
    </row>
    <row r="4820" spans="1:21" x14ac:dyDescent="0.25">
      <c r="A4820" s="29" t="s">
        <v>4392</v>
      </c>
      <c r="B4820" s="28">
        <v>44711</v>
      </c>
      <c r="C4820" s="28">
        <v>44712</v>
      </c>
      <c r="D4820" s="19">
        <v>60</v>
      </c>
      <c r="E4820" s="7">
        <v>3990</v>
      </c>
      <c r="F4820" s="21">
        <f t="shared" si="682"/>
        <v>44773</v>
      </c>
      <c r="G4820" s="28">
        <v>45127</v>
      </c>
      <c r="H4820" s="22">
        <f t="shared" si="675"/>
        <v>354</v>
      </c>
      <c r="I4820" s="23">
        <f t="shared" si="676"/>
        <v>1412460</v>
      </c>
      <c r="J4820" s="23">
        <f t="shared" si="683"/>
        <v>410</v>
      </c>
      <c r="K4820" s="24">
        <f t="shared" si="677"/>
        <v>3580</v>
      </c>
      <c r="L4820" s="23">
        <f t="shared" si="678"/>
        <v>416</v>
      </c>
      <c r="M4820" s="23">
        <f t="shared" si="679"/>
        <v>415</v>
      </c>
      <c r="N4820" s="23">
        <f t="shared" si="680"/>
        <v>1659840</v>
      </c>
      <c r="O4820" s="25">
        <f t="shared" si="681"/>
        <v>1655850</v>
      </c>
      <c r="P4820" t="s">
        <v>23</v>
      </c>
      <c r="Q4820" t="s">
        <v>1985</v>
      </c>
      <c r="R4820" t="s">
        <v>1998</v>
      </c>
      <c r="S4820">
        <v>5045</v>
      </c>
      <c r="T4820" s="28">
        <v>45127</v>
      </c>
      <c r="U4820" s="7">
        <v>3990</v>
      </c>
    </row>
    <row r="4821" spans="1:21" x14ac:dyDescent="0.25">
      <c r="A4821" s="29" t="s">
        <v>4393</v>
      </c>
      <c r="B4821" s="28">
        <v>44711</v>
      </c>
      <c r="C4821" s="28">
        <v>44712</v>
      </c>
      <c r="D4821" s="19">
        <v>60</v>
      </c>
      <c r="E4821" s="7">
        <v>4200</v>
      </c>
      <c r="F4821" s="21">
        <f t="shared" si="682"/>
        <v>44773</v>
      </c>
      <c r="G4821" s="28">
        <v>45127</v>
      </c>
      <c r="H4821" s="22">
        <f t="shared" si="675"/>
        <v>354</v>
      </c>
      <c r="I4821" s="23">
        <f t="shared" si="676"/>
        <v>1486800</v>
      </c>
      <c r="J4821" s="23">
        <f t="shared" si="683"/>
        <v>410</v>
      </c>
      <c r="K4821" s="24">
        <f t="shared" si="677"/>
        <v>3790</v>
      </c>
      <c r="L4821" s="23">
        <f t="shared" si="678"/>
        <v>416</v>
      </c>
      <c r="M4821" s="23">
        <f t="shared" si="679"/>
        <v>415</v>
      </c>
      <c r="N4821" s="23">
        <f t="shared" si="680"/>
        <v>1747200</v>
      </c>
      <c r="O4821" s="25">
        <f t="shared" si="681"/>
        <v>1743000</v>
      </c>
      <c r="P4821" t="s">
        <v>23</v>
      </c>
      <c r="Q4821" t="s">
        <v>1985</v>
      </c>
      <c r="R4821" t="s">
        <v>1998</v>
      </c>
      <c r="S4821">
        <v>5045</v>
      </c>
      <c r="T4821" s="28">
        <v>45127</v>
      </c>
      <c r="U4821" s="7">
        <v>4200</v>
      </c>
    </row>
    <row r="4822" spans="1:21" x14ac:dyDescent="0.25">
      <c r="A4822" s="29" t="s">
        <v>4394</v>
      </c>
      <c r="B4822" s="28">
        <v>44725</v>
      </c>
      <c r="C4822" s="28">
        <v>44726</v>
      </c>
      <c r="D4822" s="19">
        <v>60</v>
      </c>
      <c r="E4822" s="7">
        <v>6688</v>
      </c>
      <c r="F4822" s="21">
        <f t="shared" si="682"/>
        <v>44787</v>
      </c>
      <c r="G4822" s="28">
        <v>45127</v>
      </c>
      <c r="H4822" s="22">
        <f t="shared" si="675"/>
        <v>340</v>
      </c>
      <c r="I4822" s="23">
        <f t="shared" si="676"/>
        <v>2273920</v>
      </c>
      <c r="J4822" s="23">
        <f t="shared" si="683"/>
        <v>396</v>
      </c>
      <c r="K4822" s="24">
        <f t="shared" si="677"/>
        <v>6292</v>
      </c>
      <c r="L4822" s="23">
        <f t="shared" si="678"/>
        <v>402</v>
      </c>
      <c r="M4822" s="23">
        <f t="shared" si="679"/>
        <v>401</v>
      </c>
      <c r="N4822" s="23">
        <f t="shared" si="680"/>
        <v>2688576</v>
      </c>
      <c r="O4822" s="25">
        <f t="shared" si="681"/>
        <v>2681888</v>
      </c>
      <c r="P4822" t="s">
        <v>23</v>
      </c>
      <c r="Q4822" t="s">
        <v>1985</v>
      </c>
      <c r="R4822" t="s">
        <v>1998</v>
      </c>
      <c r="S4822">
        <v>5046</v>
      </c>
      <c r="T4822" s="28">
        <v>45127</v>
      </c>
      <c r="U4822" s="7">
        <v>6688</v>
      </c>
    </row>
    <row r="4823" spans="1:21" x14ac:dyDescent="0.25">
      <c r="A4823" s="29" t="s">
        <v>4395</v>
      </c>
      <c r="B4823" s="28">
        <v>44726</v>
      </c>
      <c r="C4823" s="28">
        <v>44729</v>
      </c>
      <c r="D4823" s="19">
        <v>60</v>
      </c>
      <c r="E4823" s="7">
        <v>3199.5</v>
      </c>
      <c r="F4823" s="21">
        <f t="shared" si="682"/>
        <v>44790</v>
      </c>
      <c r="G4823" s="28">
        <v>45127</v>
      </c>
      <c r="H4823" s="22">
        <f t="shared" si="675"/>
        <v>337</v>
      </c>
      <c r="I4823" s="23">
        <f t="shared" si="676"/>
        <v>1078231.5</v>
      </c>
      <c r="J4823" s="23">
        <f t="shared" si="683"/>
        <v>393</v>
      </c>
      <c r="K4823" s="24">
        <f t="shared" si="677"/>
        <v>2806.5</v>
      </c>
      <c r="L4823" s="23">
        <f t="shared" si="678"/>
        <v>401</v>
      </c>
      <c r="M4823" s="23">
        <f t="shared" si="679"/>
        <v>398</v>
      </c>
      <c r="N4823" s="23">
        <f t="shared" si="680"/>
        <v>1282999.5</v>
      </c>
      <c r="O4823" s="25">
        <f t="shared" si="681"/>
        <v>1273401</v>
      </c>
      <c r="P4823" t="s">
        <v>23</v>
      </c>
      <c r="Q4823" t="s">
        <v>1985</v>
      </c>
      <c r="R4823" t="s">
        <v>1998</v>
      </c>
      <c r="S4823">
        <v>5046</v>
      </c>
      <c r="T4823" s="28">
        <v>45127</v>
      </c>
      <c r="U4823" s="7">
        <v>3199.5</v>
      </c>
    </row>
    <row r="4824" spans="1:21" x14ac:dyDescent="0.25">
      <c r="A4824" s="29" t="s">
        <v>4396</v>
      </c>
      <c r="B4824" s="28">
        <v>44732</v>
      </c>
      <c r="C4824" s="28">
        <v>44733</v>
      </c>
      <c r="D4824" s="19">
        <v>60</v>
      </c>
      <c r="E4824">
        <v>240</v>
      </c>
      <c r="F4824" s="21">
        <f t="shared" si="682"/>
        <v>44794</v>
      </c>
      <c r="G4824" s="28">
        <v>45127</v>
      </c>
      <c r="H4824" s="22">
        <f t="shared" si="675"/>
        <v>333</v>
      </c>
      <c r="I4824" s="23">
        <f t="shared" si="676"/>
        <v>79920</v>
      </c>
      <c r="J4824" s="23">
        <f t="shared" si="683"/>
        <v>389</v>
      </c>
      <c r="K4824" s="24">
        <f t="shared" si="677"/>
        <v>-149</v>
      </c>
      <c r="L4824" s="23">
        <f t="shared" si="678"/>
        <v>395</v>
      </c>
      <c r="M4824" s="23">
        <f t="shared" si="679"/>
        <v>394</v>
      </c>
      <c r="N4824" s="23">
        <f t="shared" si="680"/>
        <v>94800</v>
      </c>
      <c r="O4824" s="25">
        <f t="shared" si="681"/>
        <v>94560</v>
      </c>
      <c r="P4824" t="s">
        <v>23</v>
      </c>
      <c r="Q4824" t="s">
        <v>1985</v>
      </c>
      <c r="R4824" t="s">
        <v>1998</v>
      </c>
      <c r="S4824">
        <v>5046</v>
      </c>
      <c r="T4824" s="28">
        <v>45127</v>
      </c>
      <c r="U4824">
        <v>240</v>
      </c>
    </row>
    <row r="4825" spans="1:21" x14ac:dyDescent="0.25">
      <c r="A4825" s="29" t="s">
        <v>4397</v>
      </c>
      <c r="B4825" s="28">
        <v>44733</v>
      </c>
      <c r="C4825" s="28">
        <v>44734</v>
      </c>
      <c r="D4825" s="19">
        <v>60</v>
      </c>
      <c r="E4825" s="7">
        <v>3344</v>
      </c>
      <c r="F4825" s="21">
        <f t="shared" si="682"/>
        <v>44795</v>
      </c>
      <c r="G4825" s="28">
        <v>45127</v>
      </c>
      <c r="H4825" s="22">
        <f t="shared" si="675"/>
        <v>332</v>
      </c>
      <c r="I4825" s="23">
        <f t="shared" si="676"/>
        <v>1110208</v>
      </c>
      <c r="J4825" s="23">
        <f t="shared" si="683"/>
        <v>388</v>
      </c>
      <c r="K4825" s="24">
        <f t="shared" si="677"/>
        <v>2956</v>
      </c>
      <c r="L4825" s="23">
        <f t="shared" si="678"/>
        <v>394</v>
      </c>
      <c r="M4825" s="23">
        <f t="shared" si="679"/>
        <v>393</v>
      </c>
      <c r="N4825" s="23">
        <f t="shared" si="680"/>
        <v>1317536</v>
      </c>
      <c r="O4825" s="25">
        <f t="shared" si="681"/>
        <v>1314192</v>
      </c>
      <c r="P4825" t="s">
        <v>23</v>
      </c>
      <c r="Q4825" t="s">
        <v>1985</v>
      </c>
      <c r="R4825" t="s">
        <v>1998</v>
      </c>
      <c r="S4825">
        <v>5046</v>
      </c>
      <c r="T4825" s="28">
        <v>45127</v>
      </c>
      <c r="U4825" s="7">
        <v>3344</v>
      </c>
    </row>
    <row r="4826" spans="1:21" x14ac:dyDescent="0.25">
      <c r="A4826" s="29" t="s">
        <v>4398</v>
      </c>
      <c r="B4826" s="28">
        <v>44734</v>
      </c>
      <c r="C4826" s="28">
        <v>44735</v>
      </c>
      <c r="D4826" s="19">
        <v>60</v>
      </c>
      <c r="E4826">
        <v>460.68</v>
      </c>
      <c r="F4826" s="21">
        <f t="shared" si="682"/>
        <v>44796</v>
      </c>
      <c r="G4826" s="28">
        <v>45127</v>
      </c>
      <c r="H4826" s="22">
        <f t="shared" si="675"/>
        <v>331</v>
      </c>
      <c r="I4826" s="23">
        <f t="shared" si="676"/>
        <v>152485.08000000002</v>
      </c>
      <c r="J4826" s="23">
        <f t="shared" si="683"/>
        <v>387</v>
      </c>
      <c r="K4826" s="24">
        <f t="shared" si="677"/>
        <v>73.680000000000007</v>
      </c>
      <c r="L4826" s="23">
        <f t="shared" si="678"/>
        <v>393</v>
      </c>
      <c r="M4826" s="23">
        <f t="shared" si="679"/>
        <v>392</v>
      </c>
      <c r="N4826" s="23">
        <f t="shared" si="680"/>
        <v>181047.24</v>
      </c>
      <c r="O4826" s="25">
        <f t="shared" si="681"/>
        <v>180586.56</v>
      </c>
      <c r="P4826" t="s">
        <v>23</v>
      </c>
      <c r="Q4826" t="s">
        <v>1985</v>
      </c>
      <c r="R4826" t="s">
        <v>1998</v>
      </c>
      <c r="S4826">
        <v>5046</v>
      </c>
      <c r="T4826" s="28">
        <v>45127</v>
      </c>
      <c r="U4826">
        <v>460.68</v>
      </c>
    </row>
    <row r="4827" spans="1:21" x14ac:dyDescent="0.25">
      <c r="A4827" s="29" t="s">
        <v>4399</v>
      </c>
      <c r="B4827" s="28">
        <v>44736</v>
      </c>
      <c r="C4827" s="28">
        <v>44739</v>
      </c>
      <c r="D4827" s="19">
        <v>60</v>
      </c>
      <c r="E4827">
        <v>76.78</v>
      </c>
      <c r="F4827" s="21">
        <f t="shared" si="682"/>
        <v>44800</v>
      </c>
      <c r="G4827" s="28">
        <v>45127</v>
      </c>
      <c r="H4827" s="22">
        <f t="shared" ref="H4827:H4890" si="684">G4827-F4827</f>
        <v>327</v>
      </c>
      <c r="I4827" s="23">
        <f t="shared" ref="I4827:I4890" si="685">E4827*H4827</f>
        <v>25107.06</v>
      </c>
      <c r="J4827" s="23">
        <f t="shared" si="683"/>
        <v>383</v>
      </c>
      <c r="K4827" s="24">
        <f t="shared" ref="K4827:K4890" si="686">E4827-J4827</f>
        <v>-306.22000000000003</v>
      </c>
      <c r="L4827" s="23">
        <f t="shared" ref="L4827:L4890" si="687">G4827-B4827</f>
        <v>391</v>
      </c>
      <c r="M4827" s="23">
        <f t="shared" ref="M4827:M4890" si="688">G4827-C4827</f>
        <v>388</v>
      </c>
      <c r="N4827" s="23">
        <f t="shared" ref="N4827:N4890" si="689">E4827*L4827</f>
        <v>30020.98</v>
      </c>
      <c r="O4827" s="25">
        <f t="shared" ref="O4827:O4890" si="690">E4827*M4827</f>
        <v>29790.639999999999</v>
      </c>
      <c r="P4827" t="s">
        <v>23</v>
      </c>
      <c r="Q4827" t="s">
        <v>1985</v>
      </c>
      <c r="R4827" t="s">
        <v>1998</v>
      </c>
      <c r="S4827">
        <v>5046</v>
      </c>
      <c r="T4827" s="28">
        <v>45127</v>
      </c>
      <c r="U4827">
        <v>76.78</v>
      </c>
    </row>
    <row r="4828" spans="1:21" x14ac:dyDescent="0.25">
      <c r="A4828" s="29" t="s">
        <v>4400</v>
      </c>
      <c r="B4828" s="28">
        <v>44736</v>
      </c>
      <c r="C4828" s="28">
        <v>44739</v>
      </c>
      <c r="D4828" s="19">
        <v>60</v>
      </c>
      <c r="E4828">
        <v>153.56</v>
      </c>
      <c r="F4828" s="21">
        <f t="shared" si="682"/>
        <v>44800</v>
      </c>
      <c r="G4828" s="28">
        <v>45127</v>
      </c>
      <c r="H4828" s="22">
        <f t="shared" si="684"/>
        <v>327</v>
      </c>
      <c r="I4828" s="23">
        <f t="shared" si="685"/>
        <v>50214.12</v>
      </c>
      <c r="J4828" s="23">
        <f t="shared" si="683"/>
        <v>383</v>
      </c>
      <c r="K4828" s="24">
        <f t="shared" si="686"/>
        <v>-229.44</v>
      </c>
      <c r="L4828" s="23">
        <f t="shared" si="687"/>
        <v>391</v>
      </c>
      <c r="M4828" s="23">
        <f t="shared" si="688"/>
        <v>388</v>
      </c>
      <c r="N4828" s="23">
        <f t="shared" si="689"/>
        <v>60041.96</v>
      </c>
      <c r="O4828" s="25">
        <f t="shared" si="690"/>
        <v>59581.279999999999</v>
      </c>
      <c r="P4828" t="s">
        <v>23</v>
      </c>
      <c r="Q4828" t="s">
        <v>1985</v>
      </c>
      <c r="R4828" t="s">
        <v>1998</v>
      </c>
      <c r="S4828">
        <v>5046</v>
      </c>
      <c r="T4828" s="28">
        <v>45127</v>
      </c>
      <c r="U4828">
        <v>153.56</v>
      </c>
    </row>
    <row r="4829" spans="1:21" x14ac:dyDescent="0.25">
      <c r="A4829" s="29" t="s">
        <v>4401</v>
      </c>
      <c r="B4829" s="28">
        <v>44746</v>
      </c>
      <c r="C4829" s="28">
        <v>44747</v>
      </c>
      <c r="D4829" s="19">
        <v>60</v>
      </c>
      <c r="E4829">
        <v>75.900000000000006</v>
      </c>
      <c r="F4829" s="21">
        <f t="shared" si="682"/>
        <v>44809</v>
      </c>
      <c r="G4829" s="28">
        <v>45127</v>
      </c>
      <c r="H4829" s="22">
        <f t="shared" si="684"/>
        <v>318</v>
      </c>
      <c r="I4829" s="23">
        <f t="shared" si="685"/>
        <v>24136.2</v>
      </c>
      <c r="J4829" s="23">
        <f t="shared" si="683"/>
        <v>375</v>
      </c>
      <c r="K4829" s="24">
        <f t="shared" si="686"/>
        <v>-299.10000000000002</v>
      </c>
      <c r="L4829" s="23">
        <f t="shared" si="687"/>
        <v>381</v>
      </c>
      <c r="M4829" s="23">
        <f t="shared" si="688"/>
        <v>380</v>
      </c>
      <c r="N4829" s="23">
        <f t="shared" si="689"/>
        <v>28917.9</v>
      </c>
      <c r="O4829" s="25">
        <f t="shared" si="690"/>
        <v>28842.000000000004</v>
      </c>
      <c r="P4829" t="s">
        <v>23</v>
      </c>
      <c r="Q4829" t="s">
        <v>1985</v>
      </c>
      <c r="R4829" t="s">
        <v>1998</v>
      </c>
      <c r="S4829">
        <v>5046</v>
      </c>
      <c r="T4829" s="28">
        <v>45127</v>
      </c>
      <c r="U4829">
        <v>75.900000000000006</v>
      </c>
    </row>
    <row r="4830" spans="1:21" x14ac:dyDescent="0.25">
      <c r="A4830" s="29" t="s">
        <v>4402</v>
      </c>
      <c r="B4830" s="28">
        <v>44747</v>
      </c>
      <c r="C4830" s="28">
        <v>44748</v>
      </c>
      <c r="D4830" s="19">
        <v>60</v>
      </c>
      <c r="E4830">
        <v>153.56</v>
      </c>
      <c r="F4830" s="21">
        <f t="shared" si="682"/>
        <v>44810</v>
      </c>
      <c r="G4830" s="28">
        <v>45127</v>
      </c>
      <c r="H4830" s="22">
        <f t="shared" si="684"/>
        <v>317</v>
      </c>
      <c r="I4830" s="23">
        <f t="shared" si="685"/>
        <v>48678.520000000004</v>
      </c>
      <c r="J4830" s="23">
        <f t="shared" si="683"/>
        <v>374</v>
      </c>
      <c r="K4830" s="24">
        <f t="shared" si="686"/>
        <v>-220.44</v>
      </c>
      <c r="L4830" s="23">
        <f t="shared" si="687"/>
        <v>380</v>
      </c>
      <c r="M4830" s="23">
        <f t="shared" si="688"/>
        <v>379</v>
      </c>
      <c r="N4830" s="23">
        <f t="shared" si="689"/>
        <v>58352.800000000003</v>
      </c>
      <c r="O4830" s="25">
        <f t="shared" si="690"/>
        <v>58199.24</v>
      </c>
      <c r="P4830" t="s">
        <v>23</v>
      </c>
      <c r="Q4830" t="s">
        <v>1985</v>
      </c>
      <c r="R4830" t="s">
        <v>1998</v>
      </c>
      <c r="S4830">
        <v>5046</v>
      </c>
      <c r="T4830" s="28">
        <v>45127</v>
      </c>
      <c r="U4830">
        <v>153.56</v>
      </c>
    </row>
    <row r="4831" spans="1:21" x14ac:dyDescent="0.25">
      <c r="A4831" s="29" t="s">
        <v>4403</v>
      </c>
      <c r="B4831" s="28">
        <v>44747</v>
      </c>
      <c r="C4831" s="28">
        <v>44748</v>
      </c>
      <c r="D4831" s="19">
        <v>60</v>
      </c>
      <c r="E4831">
        <v>460.68</v>
      </c>
      <c r="F4831" s="21">
        <f t="shared" si="682"/>
        <v>44810</v>
      </c>
      <c r="G4831" s="28">
        <v>45127</v>
      </c>
      <c r="H4831" s="22">
        <f t="shared" si="684"/>
        <v>317</v>
      </c>
      <c r="I4831" s="23">
        <f t="shared" si="685"/>
        <v>146035.56</v>
      </c>
      <c r="J4831" s="23">
        <f t="shared" si="683"/>
        <v>374</v>
      </c>
      <c r="K4831" s="24">
        <f t="shared" si="686"/>
        <v>86.68</v>
      </c>
      <c r="L4831" s="23">
        <f t="shared" si="687"/>
        <v>380</v>
      </c>
      <c r="M4831" s="23">
        <f t="shared" si="688"/>
        <v>379</v>
      </c>
      <c r="N4831" s="23">
        <f t="shared" si="689"/>
        <v>175058.4</v>
      </c>
      <c r="O4831" s="25">
        <f t="shared" si="690"/>
        <v>174597.72</v>
      </c>
      <c r="P4831" t="s">
        <v>23</v>
      </c>
      <c r="Q4831" t="s">
        <v>1985</v>
      </c>
      <c r="R4831" t="s">
        <v>1998</v>
      </c>
      <c r="S4831">
        <v>5046</v>
      </c>
      <c r="T4831" s="28">
        <v>45127</v>
      </c>
      <c r="U4831">
        <v>460.68</v>
      </c>
    </row>
    <row r="4832" spans="1:21" x14ac:dyDescent="0.25">
      <c r="A4832" s="29" t="s">
        <v>4404</v>
      </c>
      <c r="B4832" s="28">
        <v>44747</v>
      </c>
      <c r="C4832" s="28">
        <v>44748</v>
      </c>
      <c r="D4832" s="19">
        <v>60</v>
      </c>
      <c r="E4832" s="7">
        <v>6240</v>
      </c>
      <c r="F4832" s="21">
        <f t="shared" si="682"/>
        <v>44810</v>
      </c>
      <c r="G4832" s="28">
        <v>45127</v>
      </c>
      <c r="H4832" s="22">
        <f t="shared" si="684"/>
        <v>317</v>
      </c>
      <c r="I4832" s="23">
        <f t="shared" si="685"/>
        <v>1978080</v>
      </c>
      <c r="J4832" s="23">
        <f t="shared" si="683"/>
        <v>374</v>
      </c>
      <c r="K4832" s="24">
        <f t="shared" si="686"/>
        <v>5866</v>
      </c>
      <c r="L4832" s="23">
        <f t="shared" si="687"/>
        <v>380</v>
      </c>
      <c r="M4832" s="23">
        <f t="shared" si="688"/>
        <v>379</v>
      </c>
      <c r="N4832" s="23">
        <f t="shared" si="689"/>
        <v>2371200</v>
      </c>
      <c r="O4832" s="25">
        <f t="shared" si="690"/>
        <v>2364960</v>
      </c>
      <c r="P4832" t="s">
        <v>23</v>
      </c>
      <c r="Q4832" t="s">
        <v>1985</v>
      </c>
      <c r="R4832" t="s">
        <v>1998</v>
      </c>
      <c r="S4832">
        <v>5046</v>
      </c>
      <c r="T4832" s="28">
        <v>45127</v>
      </c>
      <c r="U4832" s="7">
        <v>6240</v>
      </c>
    </row>
    <row r="4833" spans="1:21" x14ac:dyDescent="0.25">
      <c r="A4833" s="29" t="s">
        <v>4405</v>
      </c>
      <c r="B4833" s="28">
        <v>44749</v>
      </c>
      <c r="C4833" s="28">
        <v>44751</v>
      </c>
      <c r="D4833" s="19">
        <v>60</v>
      </c>
      <c r="E4833" s="7">
        <v>1672</v>
      </c>
      <c r="F4833" s="21">
        <f t="shared" si="682"/>
        <v>44813</v>
      </c>
      <c r="G4833" s="28">
        <v>45127</v>
      </c>
      <c r="H4833" s="22">
        <f t="shared" si="684"/>
        <v>314</v>
      </c>
      <c r="I4833" s="23">
        <f t="shared" si="685"/>
        <v>525008</v>
      </c>
      <c r="J4833" s="23">
        <f t="shared" si="683"/>
        <v>371</v>
      </c>
      <c r="K4833" s="24">
        <f t="shared" si="686"/>
        <v>1301</v>
      </c>
      <c r="L4833" s="23">
        <f t="shared" si="687"/>
        <v>378</v>
      </c>
      <c r="M4833" s="23">
        <f t="shared" si="688"/>
        <v>376</v>
      </c>
      <c r="N4833" s="23">
        <f t="shared" si="689"/>
        <v>632016</v>
      </c>
      <c r="O4833" s="25">
        <f t="shared" si="690"/>
        <v>628672</v>
      </c>
      <c r="P4833" t="s">
        <v>23</v>
      </c>
      <c r="Q4833" t="s">
        <v>1985</v>
      </c>
      <c r="R4833" t="s">
        <v>1998</v>
      </c>
      <c r="S4833">
        <v>5046</v>
      </c>
      <c r="T4833" s="28">
        <v>45127</v>
      </c>
      <c r="U4833" s="7">
        <v>1672</v>
      </c>
    </row>
    <row r="4834" spans="1:21" x14ac:dyDescent="0.25">
      <c r="A4834" s="29" t="s">
        <v>4406</v>
      </c>
      <c r="B4834" s="28">
        <v>44749</v>
      </c>
      <c r="C4834" s="28">
        <v>44750</v>
      </c>
      <c r="D4834" s="19">
        <v>60</v>
      </c>
      <c r="E4834">
        <v>575.85</v>
      </c>
      <c r="F4834" s="21">
        <f t="shared" si="682"/>
        <v>44812</v>
      </c>
      <c r="G4834" s="28">
        <v>45127</v>
      </c>
      <c r="H4834" s="22">
        <f t="shared" si="684"/>
        <v>315</v>
      </c>
      <c r="I4834" s="23">
        <f t="shared" si="685"/>
        <v>181392.75</v>
      </c>
      <c r="J4834" s="23">
        <f t="shared" si="683"/>
        <v>372</v>
      </c>
      <c r="K4834" s="24">
        <f t="shared" si="686"/>
        <v>203.85000000000002</v>
      </c>
      <c r="L4834" s="23">
        <f t="shared" si="687"/>
        <v>378</v>
      </c>
      <c r="M4834" s="23">
        <f t="shared" si="688"/>
        <v>377</v>
      </c>
      <c r="N4834" s="23">
        <f t="shared" si="689"/>
        <v>217671.30000000002</v>
      </c>
      <c r="O4834" s="25">
        <f t="shared" si="690"/>
        <v>217095.45</v>
      </c>
      <c r="P4834" t="s">
        <v>23</v>
      </c>
      <c r="Q4834" t="s">
        <v>1985</v>
      </c>
      <c r="R4834" t="s">
        <v>1998</v>
      </c>
      <c r="S4834">
        <v>5046</v>
      </c>
      <c r="T4834" s="28">
        <v>45127</v>
      </c>
      <c r="U4834">
        <v>575.85</v>
      </c>
    </row>
    <row r="4835" spans="1:21" x14ac:dyDescent="0.25">
      <c r="A4835" s="29" t="s">
        <v>4407</v>
      </c>
      <c r="B4835" s="28">
        <v>44754</v>
      </c>
      <c r="C4835" s="28">
        <v>44756</v>
      </c>
      <c r="D4835" s="19">
        <v>60</v>
      </c>
      <c r="E4835" s="7">
        <v>1727.8</v>
      </c>
      <c r="F4835" s="21">
        <f t="shared" si="682"/>
        <v>44818</v>
      </c>
      <c r="G4835" s="28">
        <v>45127</v>
      </c>
      <c r="H4835" s="22">
        <f t="shared" si="684"/>
        <v>309</v>
      </c>
      <c r="I4835" s="23">
        <f t="shared" si="685"/>
        <v>533890.19999999995</v>
      </c>
      <c r="J4835" s="23">
        <f t="shared" si="683"/>
        <v>366</v>
      </c>
      <c r="K4835" s="24">
        <f t="shared" si="686"/>
        <v>1361.8</v>
      </c>
      <c r="L4835" s="23">
        <f t="shared" si="687"/>
        <v>373</v>
      </c>
      <c r="M4835" s="23">
        <f t="shared" si="688"/>
        <v>371</v>
      </c>
      <c r="N4835" s="23">
        <f t="shared" si="689"/>
        <v>644469.4</v>
      </c>
      <c r="O4835" s="25">
        <f t="shared" si="690"/>
        <v>641013.79999999993</v>
      </c>
      <c r="P4835" t="s">
        <v>23</v>
      </c>
      <c r="Q4835" t="s">
        <v>1985</v>
      </c>
      <c r="R4835" t="s">
        <v>1998</v>
      </c>
      <c r="S4835">
        <v>5046</v>
      </c>
      <c r="T4835" s="28">
        <v>45127</v>
      </c>
      <c r="U4835" s="7">
        <v>1727.8</v>
      </c>
    </row>
    <row r="4836" spans="1:21" x14ac:dyDescent="0.25">
      <c r="A4836" s="29" t="s">
        <v>4408</v>
      </c>
      <c r="B4836" s="28">
        <v>44755</v>
      </c>
      <c r="C4836" s="28">
        <v>44756</v>
      </c>
      <c r="D4836" s="19">
        <v>60</v>
      </c>
      <c r="E4836">
        <v>101</v>
      </c>
      <c r="F4836" s="21">
        <f t="shared" si="682"/>
        <v>44818</v>
      </c>
      <c r="G4836" s="28">
        <v>45127</v>
      </c>
      <c r="H4836" s="22">
        <f t="shared" si="684"/>
        <v>309</v>
      </c>
      <c r="I4836" s="23">
        <f t="shared" si="685"/>
        <v>31209</v>
      </c>
      <c r="J4836" s="23">
        <f t="shared" si="683"/>
        <v>366</v>
      </c>
      <c r="K4836" s="24">
        <f t="shared" si="686"/>
        <v>-265</v>
      </c>
      <c r="L4836" s="23">
        <f t="shared" si="687"/>
        <v>372</v>
      </c>
      <c r="M4836" s="23">
        <f t="shared" si="688"/>
        <v>371</v>
      </c>
      <c r="N4836" s="23">
        <f t="shared" si="689"/>
        <v>37572</v>
      </c>
      <c r="O4836" s="25">
        <f t="shared" si="690"/>
        <v>37471</v>
      </c>
      <c r="P4836" t="s">
        <v>23</v>
      </c>
      <c r="Q4836" t="s">
        <v>1985</v>
      </c>
      <c r="R4836" t="s">
        <v>1998</v>
      </c>
      <c r="S4836">
        <v>5046</v>
      </c>
      <c r="T4836" s="28">
        <v>45127</v>
      </c>
      <c r="U4836">
        <v>101</v>
      </c>
    </row>
    <row r="4837" spans="1:21" x14ac:dyDescent="0.25">
      <c r="A4837" s="29" t="s">
        <v>4409</v>
      </c>
      <c r="B4837" s="28">
        <v>44756</v>
      </c>
      <c r="C4837" s="28">
        <v>44757</v>
      </c>
      <c r="D4837" s="19">
        <v>60</v>
      </c>
      <c r="E4837" s="7">
        <v>1648.8</v>
      </c>
      <c r="F4837" s="21">
        <f t="shared" si="682"/>
        <v>44819</v>
      </c>
      <c r="G4837" s="28">
        <v>45127</v>
      </c>
      <c r="H4837" s="22">
        <f t="shared" si="684"/>
        <v>308</v>
      </c>
      <c r="I4837" s="23">
        <f t="shared" si="685"/>
        <v>507830.39999999997</v>
      </c>
      <c r="J4837" s="23">
        <f t="shared" si="683"/>
        <v>365</v>
      </c>
      <c r="K4837" s="24">
        <f t="shared" si="686"/>
        <v>1283.8</v>
      </c>
      <c r="L4837" s="23">
        <f t="shared" si="687"/>
        <v>371</v>
      </c>
      <c r="M4837" s="23">
        <f t="shared" si="688"/>
        <v>370</v>
      </c>
      <c r="N4837" s="23">
        <f t="shared" si="689"/>
        <v>611704.79999999993</v>
      </c>
      <c r="O4837" s="25">
        <f t="shared" si="690"/>
        <v>610056</v>
      </c>
      <c r="P4837" t="s">
        <v>23</v>
      </c>
      <c r="Q4837" t="s">
        <v>1985</v>
      </c>
      <c r="R4837" t="s">
        <v>1998</v>
      </c>
      <c r="S4837">
        <v>5046</v>
      </c>
      <c r="T4837" s="28">
        <v>45127</v>
      </c>
      <c r="U4837" s="7">
        <v>1648.8</v>
      </c>
    </row>
    <row r="4838" spans="1:21" x14ac:dyDescent="0.25">
      <c r="A4838" s="29" t="s">
        <v>4410</v>
      </c>
      <c r="B4838" s="28">
        <v>44762</v>
      </c>
      <c r="C4838" s="28">
        <v>44763</v>
      </c>
      <c r="D4838" s="19">
        <v>60</v>
      </c>
      <c r="E4838" s="7">
        <v>5016</v>
      </c>
      <c r="F4838" s="21">
        <f t="shared" si="682"/>
        <v>44825</v>
      </c>
      <c r="G4838" s="28">
        <v>45127</v>
      </c>
      <c r="H4838" s="22">
        <f t="shared" si="684"/>
        <v>302</v>
      </c>
      <c r="I4838" s="23">
        <f t="shared" si="685"/>
        <v>1514832</v>
      </c>
      <c r="J4838" s="23">
        <f t="shared" si="683"/>
        <v>359</v>
      </c>
      <c r="K4838" s="24">
        <f t="shared" si="686"/>
        <v>4657</v>
      </c>
      <c r="L4838" s="23">
        <f t="shared" si="687"/>
        <v>365</v>
      </c>
      <c r="M4838" s="23">
        <f t="shared" si="688"/>
        <v>364</v>
      </c>
      <c r="N4838" s="23">
        <f t="shared" si="689"/>
        <v>1830840</v>
      </c>
      <c r="O4838" s="25">
        <f t="shared" si="690"/>
        <v>1825824</v>
      </c>
      <c r="P4838" t="s">
        <v>23</v>
      </c>
      <c r="Q4838" t="s">
        <v>1985</v>
      </c>
      <c r="R4838" t="s">
        <v>1998</v>
      </c>
      <c r="S4838">
        <v>5046</v>
      </c>
      <c r="T4838" s="28">
        <v>45127</v>
      </c>
      <c r="U4838" s="7">
        <v>5016</v>
      </c>
    </row>
    <row r="4839" spans="1:21" x14ac:dyDescent="0.25">
      <c r="A4839" s="29" t="s">
        <v>4411</v>
      </c>
      <c r="B4839" s="28">
        <v>44771</v>
      </c>
      <c r="C4839" s="28">
        <v>44772</v>
      </c>
      <c r="D4839" s="19">
        <v>60</v>
      </c>
      <c r="E4839">
        <v>460.68</v>
      </c>
      <c r="F4839" s="21">
        <f t="shared" si="682"/>
        <v>44834</v>
      </c>
      <c r="G4839" s="28">
        <v>45127</v>
      </c>
      <c r="H4839" s="22">
        <f t="shared" si="684"/>
        <v>293</v>
      </c>
      <c r="I4839" s="23">
        <f t="shared" si="685"/>
        <v>134979.24</v>
      </c>
      <c r="J4839" s="23">
        <f t="shared" si="683"/>
        <v>350</v>
      </c>
      <c r="K4839" s="24">
        <f t="shared" si="686"/>
        <v>110.68</v>
      </c>
      <c r="L4839" s="23">
        <f t="shared" si="687"/>
        <v>356</v>
      </c>
      <c r="M4839" s="23">
        <f t="shared" si="688"/>
        <v>355</v>
      </c>
      <c r="N4839" s="23">
        <f t="shared" si="689"/>
        <v>164002.08000000002</v>
      </c>
      <c r="O4839" s="25">
        <f t="shared" si="690"/>
        <v>163541.4</v>
      </c>
      <c r="P4839" t="s">
        <v>23</v>
      </c>
      <c r="Q4839" t="s">
        <v>1985</v>
      </c>
      <c r="R4839" t="s">
        <v>1998</v>
      </c>
      <c r="S4839">
        <v>5046</v>
      </c>
      <c r="T4839" s="28">
        <v>45127</v>
      </c>
      <c r="U4839">
        <v>460.68</v>
      </c>
    </row>
    <row r="4840" spans="1:21" x14ac:dyDescent="0.25">
      <c r="A4840" t="s">
        <v>4412</v>
      </c>
      <c r="B4840" s="28">
        <v>44127</v>
      </c>
      <c r="C4840" s="28">
        <v>44132</v>
      </c>
      <c r="D4840" s="19">
        <v>60</v>
      </c>
      <c r="E4840">
        <v>612.51</v>
      </c>
      <c r="F4840" s="21">
        <f t="shared" si="682"/>
        <v>44193</v>
      </c>
      <c r="G4840" s="28">
        <v>45127</v>
      </c>
      <c r="H4840" s="22">
        <f t="shared" si="684"/>
        <v>934</v>
      </c>
      <c r="I4840" s="23">
        <f t="shared" si="685"/>
        <v>572084.34</v>
      </c>
      <c r="J4840" s="23">
        <f t="shared" si="683"/>
        <v>982</v>
      </c>
      <c r="K4840" s="24">
        <f t="shared" si="686"/>
        <v>-369.49</v>
      </c>
      <c r="L4840" s="23">
        <f t="shared" si="687"/>
        <v>1000</v>
      </c>
      <c r="M4840" s="23">
        <f t="shared" si="688"/>
        <v>995</v>
      </c>
      <c r="N4840" s="23">
        <f t="shared" si="689"/>
        <v>612510</v>
      </c>
      <c r="O4840" s="25">
        <f t="shared" si="690"/>
        <v>609447.44999999995</v>
      </c>
      <c r="P4840" t="s">
        <v>23</v>
      </c>
      <c r="Q4840" t="s">
        <v>1985</v>
      </c>
      <c r="R4840" t="s">
        <v>1999</v>
      </c>
      <c r="S4840">
        <v>5036</v>
      </c>
      <c r="T4840" s="28">
        <v>45127</v>
      </c>
      <c r="U4840">
        <v>612.51</v>
      </c>
    </row>
    <row r="4841" spans="1:21" x14ac:dyDescent="0.25">
      <c r="A4841" t="s">
        <v>4413</v>
      </c>
      <c r="B4841" s="28">
        <v>44148</v>
      </c>
      <c r="C4841" s="28">
        <v>44151</v>
      </c>
      <c r="D4841" s="19">
        <v>60</v>
      </c>
      <c r="E4841" s="7">
        <v>3926</v>
      </c>
      <c r="F4841" s="21">
        <f t="shared" si="682"/>
        <v>44212</v>
      </c>
      <c r="G4841" s="28">
        <v>45127</v>
      </c>
      <c r="H4841" s="22">
        <f t="shared" si="684"/>
        <v>915</v>
      </c>
      <c r="I4841" s="23">
        <f t="shared" si="685"/>
        <v>3592290</v>
      </c>
      <c r="J4841" s="23">
        <f t="shared" si="683"/>
        <v>964</v>
      </c>
      <c r="K4841" s="24">
        <f t="shared" si="686"/>
        <v>2962</v>
      </c>
      <c r="L4841" s="23">
        <f t="shared" si="687"/>
        <v>979</v>
      </c>
      <c r="M4841" s="23">
        <f t="shared" si="688"/>
        <v>976</v>
      </c>
      <c r="N4841" s="23">
        <f t="shared" si="689"/>
        <v>3843554</v>
      </c>
      <c r="O4841" s="25">
        <f t="shared" si="690"/>
        <v>3831776</v>
      </c>
      <c r="P4841" t="s">
        <v>23</v>
      </c>
      <c r="Q4841" t="s">
        <v>1985</v>
      </c>
      <c r="R4841" t="s">
        <v>1999</v>
      </c>
      <c r="S4841">
        <v>5036</v>
      </c>
      <c r="T4841" s="28">
        <v>45127</v>
      </c>
      <c r="U4841" s="7">
        <v>3926</v>
      </c>
    </row>
    <row r="4842" spans="1:21" x14ac:dyDescent="0.25">
      <c r="A4842" t="s">
        <v>4414</v>
      </c>
      <c r="B4842" s="28">
        <v>44662</v>
      </c>
      <c r="C4842" s="28">
        <v>44666</v>
      </c>
      <c r="D4842" s="19">
        <v>60</v>
      </c>
      <c r="E4842" s="7">
        <v>2580</v>
      </c>
      <c r="F4842" s="21">
        <f t="shared" si="682"/>
        <v>44727</v>
      </c>
      <c r="G4842" s="28">
        <v>45134</v>
      </c>
      <c r="H4842" s="22">
        <f t="shared" si="684"/>
        <v>407</v>
      </c>
      <c r="I4842" s="23">
        <f t="shared" si="685"/>
        <v>1050060</v>
      </c>
      <c r="J4842" s="23">
        <f t="shared" si="683"/>
        <v>462</v>
      </c>
      <c r="K4842" s="24">
        <f t="shared" si="686"/>
        <v>2118</v>
      </c>
      <c r="L4842" s="23">
        <f t="shared" si="687"/>
        <v>472</v>
      </c>
      <c r="M4842" s="23">
        <f t="shared" si="688"/>
        <v>468</v>
      </c>
      <c r="N4842" s="23">
        <f t="shared" si="689"/>
        <v>1217760</v>
      </c>
      <c r="O4842" s="25">
        <f t="shared" si="690"/>
        <v>1207440</v>
      </c>
      <c r="P4842" t="s">
        <v>23</v>
      </c>
      <c r="Q4842" t="s">
        <v>1985</v>
      </c>
      <c r="R4842" t="s">
        <v>4415</v>
      </c>
      <c r="S4842">
        <v>5305</v>
      </c>
      <c r="T4842" s="28">
        <v>45134</v>
      </c>
      <c r="U4842" s="7">
        <v>2580</v>
      </c>
    </row>
    <row r="4843" spans="1:21" x14ac:dyDescent="0.25">
      <c r="A4843" t="s">
        <v>4416</v>
      </c>
      <c r="B4843" s="28">
        <v>44909</v>
      </c>
      <c r="C4843" s="28">
        <v>44912</v>
      </c>
      <c r="D4843" s="19">
        <v>60</v>
      </c>
      <c r="E4843" s="7">
        <v>27266</v>
      </c>
      <c r="F4843" s="21">
        <f t="shared" si="682"/>
        <v>44974</v>
      </c>
      <c r="G4843" s="28">
        <v>45149</v>
      </c>
      <c r="H4843" s="22">
        <f t="shared" si="684"/>
        <v>175</v>
      </c>
      <c r="I4843" s="23">
        <f t="shared" si="685"/>
        <v>4771550</v>
      </c>
      <c r="J4843" s="23">
        <f t="shared" si="683"/>
        <v>234</v>
      </c>
      <c r="K4843" s="24">
        <f t="shared" si="686"/>
        <v>27032</v>
      </c>
      <c r="L4843" s="23">
        <f t="shared" si="687"/>
        <v>240</v>
      </c>
      <c r="M4843" s="23">
        <f t="shared" si="688"/>
        <v>237</v>
      </c>
      <c r="N4843" s="23">
        <f t="shared" si="689"/>
        <v>6543840</v>
      </c>
      <c r="O4843" s="25">
        <f t="shared" si="690"/>
        <v>6462042</v>
      </c>
      <c r="P4843" t="s">
        <v>23</v>
      </c>
      <c r="Q4843" t="s">
        <v>1985</v>
      </c>
      <c r="R4843" t="s">
        <v>2000</v>
      </c>
      <c r="S4843">
        <v>5819</v>
      </c>
      <c r="T4843" s="28">
        <v>45149</v>
      </c>
      <c r="U4843" s="7">
        <v>27266</v>
      </c>
    </row>
    <row r="4844" spans="1:21" x14ac:dyDescent="0.25">
      <c r="A4844" t="s">
        <v>4417</v>
      </c>
      <c r="B4844" s="28">
        <v>44917</v>
      </c>
      <c r="C4844" s="28">
        <v>44920</v>
      </c>
      <c r="D4844" s="19">
        <v>60</v>
      </c>
      <c r="E4844" s="7">
        <v>13940</v>
      </c>
      <c r="F4844" s="21">
        <f t="shared" si="682"/>
        <v>44982</v>
      </c>
      <c r="G4844" s="28">
        <v>45149</v>
      </c>
      <c r="H4844" s="22">
        <f t="shared" si="684"/>
        <v>167</v>
      </c>
      <c r="I4844" s="23">
        <f t="shared" si="685"/>
        <v>2327980</v>
      </c>
      <c r="J4844" s="23">
        <f t="shared" si="683"/>
        <v>226</v>
      </c>
      <c r="K4844" s="24">
        <f t="shared" si="686"/>
        <v>13714</v>
      </c>
      <c r="L4844" s="23">
        <f t="shared" si="687"/>
        <v>232</v>
      </c>
      <c r="M4844" s="23">
        <f t="shared" si="688"/>
        <v>229</v>
      </c>
      <c r="N4844" s="23">
        <f t="shared" si="689"/>
        <v>3234080</v>
      </c>
      <c r="O4844" s="25">
        <f t="shared" si="690"/>
        <v>3192260</v>
      </c>
      <c r="P4844" t="s">
        <v>23</v>
      </c>
      <c r="Q4844" t="s">
        <v>1985</v>
      </c>
      <c r="R4844" t="s">
        <v>2000</v>
      </c>
      <c r="S4844">
        <v>5819</v>
      </c>
      <c r="T4844" s="28">
        <v>45149</v>
      </c>
      <c r="U4844" s="7">
        <v>13940</v>
      </c>
    </row>
    <row r="4845" spans="1:21" x14ac:dyDescent="0.25">
      <c r="A4845" t="s">
        <v>4418</v>
      </c>
      <c r="B4845" s="28">
        <v>44446</v>
      </c>
      <c r="C4845" s="28">
        <v>44447</v>
      </c>
      <c r="D4845" s="19">
        <v>60</v>
      </c>
      <c r="E4845">
        <v>21.4</v>
      </c>
      <c r="F4845" s="21">
        <f t="shared" si="682"/>
        <v>44508</v>
      </c>
      <c r="G4845" s="28">
        <v>45135</v>
      </c>
      <c r="H4845" s="22">
        <f t="shared" si="684"/>
        <v>627</v>
      </c>
      <c r="I4845" s="23">
        <f t="shared" si="685"/>
        <v>13417.8</v>
      </c>
      <c r="J4845" s="23">
        <f t="shared" si="683"/>
        <v>680</v>
      </c>
      <c r="K4845" s="24">
        <f t="shared" si="686"/>
        <v>-658.6</v>
      </c>
      <c r="L4845" s="23">
        <f t="shared" si="687"/>
        <v>689</v>
      </c>
      <c r="M4845" s="23">
        <f t="shared" si="688"/>
        <v>688</v>
      </c>
      <c r="N4845" s="23">
        <f t="shared" si="689"/>
        <v>14744.599999999999</v>
      </c>
      <c r="O4845" s="25">
        <f t="shared" si="690"/>
        <v>14723.199999999999</v>
      </c>
      <c r="P4845" t="s">
        <v>23</v>
      </c>
      <c r="Q4845" t="s">
        <v>1985</v>
      </c>
      <c r="R4845" t="s">
        <v>2001</v>
      </c>
      <c r="S4845">
        <v>5312</v>
      </c>
      <c r="T4845" s="28">
        <v>45135</v>
      </c>
      <c r="U4845">
        <v>21.4</v>
      </c>
    </row>
    <row r="4846" spans="1:21" x14ac:dyDescent="0.25">
      <c r="A4846" t="s">
        <v>4419</v>
      </c>
      <c r="B4846" s="28">
        <v>44454</v>
      </c>
      <c r="C4846" s="28">
        <v>44455</v>
      </c>
      <c r="D4846" s="19">
        <v>60</v>
      </c>
      <c r="E4846">
        <v>645.88</v>
      </c>
      <c r="F4846" s="21">
        <f t="shared" si="682"/>
        <v>44516</v>
      </c>
      <c r="G4846" s="28">
        <v>45135</v>
      </c>
      <c r="H4846" s="22">
        <f t="shared" si="684"/>
        <v>619</v>
      </c>
      <c r="I4846" s="23">
        <f t="shared" si="685"/>
        <v>399799.72</v>
      </c>
      <c r="J4846" s="23">
        <f t="shared" si="683"/>
        <v>672</v>
      </c>
      <c r="K4846" s="24">
        <f t="shared" si="686"/>
        <v>-26.120000000000005</v>
      </c>
      <c r="L4846" s="23">
        <f t="shared" si="687"/>
        <v>681</v>
      </c>
      <c r="M4846" s="23">
        <f t="shared" si="688"/>
        <v>680</v>
      </c>
      <c r="N4846" s="23">
        <f t="shared" si="689"/>
        <v>439844.27999999997</v>
      </c>
      <c r="O4846" s="25">
        <f t="shared" si="690"/>
        <v>439198.4</v>
      </c>
      <c r="P4846" t="s">
        <v>23</v>
      </c>
      <c r="Q4846" t="s">
        <v>1985</v>
      </c>
      <c r="R4846" t="s">
        <v>2001</v>
      </c>
      <c r="S4846">
        <v>5312</v>
      </c>
      <c r="T4846" s="28">
        <v>45135</v>
      </c>
      <c r="U4846">
        <v>645.88</v>
      </c>
    </row>
    <row r="4847" spans="1:21" x14ac:dyDescent="0.25">
      <c r="A4847" t="s">
        <v>4420</v>
      </c>
      <c r="B4847" s="28">
        <v>44454</v>
      </c>
      <c r="C4847" s="28">
        <v>44454</v>
      </c>
      <c r="D4847" s="19">
        <v>60</v>
      </c>
      <c r="E4847" s="7">
        <v>1528.95</v>
      </c>
      <c r="F4847" s="21">
        <f t="shared" si="682"/>
        <v>44515</v>
      </c>
      <c r="G4847" s="28">
        <v>45135</v>
      </c>
      <c r="H4847" s="22">
        <f t="shared" si="684"/>
        <v>620</v>
      </c>
      <c r="I4847" s="23">
        <f t="shared" si="685"/>
        <v>947949</v>
      </c>
      <c r="J4847" s="23">
        <f t="shared" si="683"/>
        <v>673</v>
      </c>
      <c r="K4847" s="24">
        <f t="shared" si="686"/>
        <v>855.95</v>
      </c>
      <c r="L4847" s="23">
        <f t="shared" si="687"/>
        <v>681</v>
      </c>
      <c r="M4847" s="23">
        <f t="shared" si="688"/>
        <v>681</v>
      </c>
      <c r="N4847" s="23">
        <f t="shared" si="689"/>
        <v>1041214.9500000001</v>
      </c>
      <c r="O4847" s="25">
        <f t="shared" si="690"/>
        <v>1041214.9500000001</v>
      </c>
      <c r="P4847" t="s">
        <v>23</v>
      </c>
      <c r="Q4847" t="s">
        <v>1985</v>
      </c>
      <c r="R4847" t="s">
        <v>2001</v>
      </c>
      <c r="S4847">
        <v>5312</v>
      </c>
      <c r="T4847" s="28">
        <v>45135</v>
      </c>
      <c r="U4847" s="7">
        <v>1528.95</v>
      </c>
    </row>
    <row r="4848" spans="1:21" x14ac:dyDescent="0.25">
      <c r="A4848" t="s">
        <v>4421</v>
      </c>
      <c r="B4848" s="28">
        <v>44455</v>
      </c>
      <c r="C4848" s="28">
        <v>44456</v>
      </c>
      <c r="D4848" s="19">
        <v>60</v>
      </c>
      <c r="E4848" s="7">
        <v>3289.2</v>
      </c>
      <c r="F4848" s="21">
        <f t="shared" si="682"/>
        <v>44517</v>
      </c>
      <c r="G4848" s="28">
        <v>45135</v>
      </c>
      <c r="H4848" s="22">
        <f t="shared" si="684"/>
        <v>618</v>
      </c>
      <c r="I4848" s="23">
        <f t="shared" si="685"/>
        <v>2032725.5999999999</v>
      </c>
      <c r="J4848" s="23">
        <f t="shared" si="683"/>
        <v>671</v>
      </c>
      <c r="K4848" s="24">
        <f t="shared" si="686"/>
        <v>2618.1999999999998</v>
      </c>
      <c r="L4848" s="23">
        <f t="shared" si="687"/>
        <v>680</v>
      </c>
      <c r="M4848" s="23">
        <f t="shared" si="688"/>
        <v>679</v>
      </c>
      <c r="N4848" s="23">
        <f t="shared" si="689"/>
        <v>2236656</v>
      </c>
      <c r="O4848" s="25">
        <f t="shared" si="690"/>
        <v>2233366.7999999998</v>
      </c>
      <c r="P4848" t="s">
        <v>23</v>
      </c>
      <c r="Q4848" t="s">
        <v>1985</v>
      </c>
      <c r="R4848" t="s">
        <v>2001</v>
      </c>
      <c r="S4848">
        <v>5312</v>
      </c>
      <c r="T4848" s="28">
        <v>45135</v>
      </c>
      <c r="U4848" s="7">
        <v>3289.2</v>
      </c>
    </row>
    <row r="4849" spans="1:21" x14ac:dyDescent="0.25">
      <c r="A4849" t="s">
        <v>4422</v>
      </c>
      <c r="B4849" s="28">
        <v>44455</v>
      </c>
      <c r="C4849" s="28">
        <v>44456</v>
      </c>
      <c r="D4849" s="19">
        <v>60</v>
      </c>
      <c r="E4849" s="7">
        <v>4134.3999999999996</v>
      </c>
      <c r="F4849" s="21">
        <f t="shared" si="682"/>
        <v>44517</v>
      </c>
      <c r="G4849" s="28">
        <v>45135</v>
      </c>
      <c r="H4849" s="22">
        <f t="shared" si="684"/>
        <v>618</v>
      </c>
      <c r="I4849" s="23">
        <f t="shared" si="685"/>
        <v>2555059.1999999997</v>
      </c>
      <c r="J4849" s="23">
        <f t="shared" si="683"/>
        <v>671</v>
      </c>
      <c r="K4849" s="24">
        <f t="shared" si="686"/>
        <v>3463.3999999999996</v>
      </c>
      <c r="L4849" s="23">
        <f t="shared" si="687"/>
        <v>680</v>
      </c>
      <c r="M4849" s="23">
        <f t="shared" si="688"/>
        <v>679</v>
      </c>
      <c r="N4849" s="23">
        <f t="shared" si="689"/>
        <v>2811391.9999999995</v>
      </c>
      <c r="O4849" s="25">
        <f t="shared" si="690"/>
        <v>2807257.5999999996</v>
      </c>
      <c r="P4849" t="s">
        <v>23</v>
      </c>
      <c r="Q4849" t="s">
        <v>1985</v>
      </c>
      <c r="R4849" t="s">
        <v>2001</v>
      </c>
      <c r="S4849">
        <v>5312</v>
      </c>
      <c r="T4849" s="28">
        <v>45135</v>
      </c>
      <c r="U4849" s="7">
        <v>4134.3999999999996</v>
      </c>
    </row>
    <row r="4850" spans="1:21" x14ac:dyDescent="0.25">
      <c r="A4850" t="s">
        <v>4423</v>
      </c>
      <c r="B4850" s="28">
        <v>44456</v>
      </c>
      <c r="C4850" s="28">
        <v>44456</v>
      </c>
      <c r="D4850" s="19">
        <v>60</v>
      </c>
      <c r="E4850">
        <v>723.56</v>
      </c>
      <c r="F4850" s="21">
        <f t="shared" si="682"/>
        <v>44517</v>
      </c>
      <c r="G4850" s="28">
        <v>45135</v>
      </c>
      <c r="H4850" s="22">
        <f t="shared" si="684"/>
        <v>618</v>
      </c>
      <c r="I4850" s="23">
        <f t="shared" si="685"/>
        <v>447160.07999999996</v>
      </c>
      <c r="J4850" s="23">
        <f t="shared" si="683"/>
        <v>671</v>
      </c>
      <c r="K4850" s="24">
        <f t="shared" si="686"/>
        <v>52.559999999999945</v>
      </c>
      <c r="L4850" s="23">
        <f t="shared" si="687"/>
        <v>679</v>
      </c>
      <c r="M4850" s="23">
        <f t="shared" si="688"/>
        <v>679</v>
      </c>
      <c r="N4850" s="23">
        <f t="shared" si="689"/>
        <v>491297.24</v>
      </c>
      <c r="O4850" s="25">
        <f t="shared" si="690"/>
        <v>491297.24</v>
      </c>
      <c r="P4850" t="s">
        <v>23</v>
      </c>
      <c r="Q4850" t="s">
        <v>1985</v>
      </c>
      <c r="R4850" t="s">
        <v>2001</v>
      </c>
      <c r="S4850">
        <v>5312</v>
      </c>
      <c r="T4850" s="28">
        <v>45135</v>
      </c>
      <c r="U4850">
        <v>723.56</v>
      </c>
    </row>
    <row r="4851" spans="1:21" x14ac:dyDescent="0.25">
      <c r="A4851" t="s">
        <v>4424</v>
      </c>
      <c r="B4851" s="28">
        <v>44460</v>
      </c>
      <c r="C4851" s="28">
        <v>44461</v>
      </c>
      <c r="D4851" s="19">
        <v>60</v>
      </c>
      <c r="E4851" s="7">
        <v>3990.3</v>
      </c>
      <c r="F4851" s="21">
        <f t="shared" si="682"/>
        <v>44522</v>
      </c>
      <c r="G4851" s="28">
        <v>45135</v>
      </c>
      <c r="H4851" s="22">
        <f t="shared" si="684"/>
        <v>613</v>
      </c>
      <c r="I4851" s="23">
        <f t="shared" si="685"/>
        <v>2446053.9</v>
      </c>
      <c r="J4851" s="23">
        <f t="shared" si="683"/>
        <v>666</v>
      </c>
      <c r="K4851" s="24">
        <f t="shared" si="686"/>
        <v>3324.3</v>
      </c>
      <c r="L4851" s="23">
        <f t="shared" si="687"/>
        <v>675</v>
      </c>
      <c r="M4851" s="23">
        <f t="shared" si="688"/>
        <v>674</v>
      </c>
      <c r="N4851" s="23">
        <f t="shared" si="689"/>
        <v>2693452.5</v>
      </c>
      <c r="O4851" s="25">
        <f t="shared" si="690"/>
        <v>2689462.2</v>
      </c>
      <c r="P4851" t="s">
        <v>23</v>
      </c>
      <c r="Q4851" t="s">
        <v>1985</v>
      </c>
      <c r="R4851" t="s">
        <v>2001</v>
      </c>
      <c r="S4851">
        <v>5312</v>
      </c>
      <c r="T4851" s="28">
        <v>45135</v>
      </c>
      <c r="U4851" s="7">
        <v>3990.3</v>
      </c>
    </row>
    <row r="4852" spans="1:21" x14ac:dyDescent="0.25">
      <c r="A4852" t="s">
        <v>4425</v>
      </c>
      <c r="B4852" s="28">
        <v>44460</v>
      </c>
      <c r="C4852" s="28">
        <v>44461</v>
      </c>
      <c r="D4852" s="19">
        <v>60</v>
      </c>
      <c r="E4852" s="7">
        <v>4639.2</v>
      </c>
      <c r="F4852" s="21">
        <f t="shared" si="682"/>
        <v>44522</v>
      </c>
      <c r="G4852" s="28">
        <v>45135</v>
      </c>
      <c r="H4852" s="22">
        <f t="shared" si="684"/>
        <v>613</v>
      </c>
      <c r="I4852" s="23">
        <f t="shared" si="685"/>
        <v>2843829.6</v>
      </c>
      <c r="J4852" s="23">
        <f t="shared" si="683"/>
        <v>666</v>
      </c>
      <c r="K4852" s="24">
        <f t="shared" si="686"/>
        <v>3973.2</v>
      </c>
      <c r="L4852" s="23">
        <f t="shared" si="687"/>
        <v>675</v>
      </c>
      <c r="M4852" s="23">
        <f t="shared" si="688"/>
        <v>674</v>
      </c>
      <c r="N4852" s="23">
        <f t="shared" si="689"/>
        <v>3131460</v>
      </c>
      <c r="O4852" s="25">
        <f t="shared" si="690"/>
        <v>3126820.8</v>
      </c>
      <c r="P4852" t="s">
        <v>23</v>
      </c>
      <c r="Q4852" t="s">
        <v>1985</v>
      </c>
      <c r="R4852" t="s">
        <v>2001</v>
      </c>
      <c r="S4852">
        <v>5312</v>
      </c>
      <c r="T4852" s="28">
        <v>45135</v>
      </c>
      <c r="U4852" s="7">
        <v>4639.2</v>
      </c>
    </row>
    <row r="4853" spans="1:21" x14ac:dyDescent="0.25">
      <c r="A4853" t="s">
        <v>4426</v>
      </c>
      <c r="B4853" s="28">
        <v>44461</v>
      </c>
      <c r="C4853" s="28">
        <v>44462</v>
      </c>
      <c r="D4853" s="19">
        <v>60</v>
      </c>
      <c r="E4853">
        <v>103.43</v>
      </c>
      <c r="F4853" s="21">
        <f t="shared" si="682"/>
        <v>44523</v>
      </c>
      <c r="G4853" s="28">
        <v>45135</v>
      </c>
      <c r="H4853" s="22">
        <f t="shared" si="684"/>
        <v>612</v>
      </c>
      <c r="I4853" s="23">
        <f t="shared" si="685"/>
        <v>63299.16</v>
      </c>
      <c r="J4853" s="23">
        <f t="shared" si="683"/>
        <v>665</v>
      </c>
      <c r="K4853" s="24">
        <f t="shared" si="686"/>
        <v>-561.56999999999994</v>
      </c>
      <c r="L4853" s="23">
        <f t="shared" si="687"/>
        <v>674</v>
      </c>
      <c r="M4853" s="23">
        <f t="shared" si="688"/>
        <v>673</v>
      </c>
      <c r="N4853" s="23">
        <f t="shared" si="689"/>
        <v>69711.820000000007</v>
      </c>
      <c r="O4853" s="25">
        <f t="shared" si="690"/>
        <v>69608.39</v>
      </c>
      <c r="P4853" t="s">
        <v>23</v>
      </c>
      <c r="Q4853" t="s">
        <v>1985</v>
      </c>
      <c r="R4853" t="s">
        <v>2001</v>
      </c>
      <c r="S4853">
        <v>5312</v>
      </c>
      <c r="T4853" s="28">
        <v>45135</v>
      </c>
      <c r="U4853">
        <v>103.43</v>
      </c>
    </row>
    <row r="4854" spans="1:21" x14ac:dyDescent="0.25">
      <c r="A4854" t="s">
        <v>4427</v>
      </c>
      <c r="B4854" s="28">
        <v>44469</v>
      </c>
      <c r="C4854" s="28">
        <v>44495</v>
      </c>
      <c r="D4854" s="19">
        <v>60</v>
      </c>
      <c r="E4854">
        <v>69.3</v>
      </c>
      <c r="F4854" s="21">
        <f t="shared" si="682"/>
        <v>44556</v>
      </c>
      <c r="G4854" s="28">
        <v>45135</v>
      </c>
      <c r="H4854" s="22">
        <f t="shared" si="684"/>
        <v>579</v>
      </c>
      <c r="I4854" s="23">
        <f t="shared" si="685"/>
        <v>40124.699999999997</v>
      </c>
      <c r="J4854" s="23">
        <f t="shared" si="683"/>
        <v>632</v>
      </c>
      <c r="K4854" s="24">
        <f t="shared" si="686"/>
        <v>-562.70000000000005</v>
      </c>
      <c r="L4854" s="23">
        <f t="shared" si="687"/>
        <v>666</v>
      </c>
      <c r="M4854" s="23">
        <f t="shared" si="688"/>
        <v>640</v>
      </c>
      <c r="N4854" s="23">
        <f t="shared" si="689"/>
        <v>46153.799999999996</v>
      </c>
      <c r="O4854" s="25">
        <f t="shared" si="690"/>
        <v>44352</v>
      </c>
      <c r="P4854" t="s">
        <v>23</v>
      </c>
      <c r="Q4854" t="s">
        <v>1985</v>
      </c>
      <c r="R4854" t="s">
        <v>2001</v>
      </c>
      <c r="S4854">
        <v>5312</v>
      </c>
      <c r="T4854" s="28">
        <v>45135</v>
      </c>
      <c r="U4854">
        <v>69.3</v>
      </c>
    </row>
    <row r="4855" spans="1:21" x14ac:dyDescent="0.25">
      <c r="A4855" t="s">
        <v>4428</v>
      </c>
      <c r="B4855" s="28">
        <v>44469</v>
      </c>
      <c r="C4855" s="28">
        <v>44480</v>
      </c>
      <c r="D4855" s="19">
        <v>60</v>
      </c>
      <c r="E4855" s="7">
        <v>2894.24</v>
      </c>
      <c r="F4855" s="21">
        <f t="shared" si="682"/>
        <v>44541</v>
      </c>
      <c r="G4855" s="28">
        <v>45135</v>
      </c>
      <c r="H4855" s="22">
        <f t="shared" si="684"/>
        <v>594</v>
      </c>
      <c r="I4855" s="23">
        <f t="shared" si="685"/>
        <v>1719178.5599999998</v>
      </c>
      <c r="J4855" s="23">
        <f t="shared" si="683"/>
        <v>647</v>
      </c>
      <c r="K4855" s="24">
        <f t="shared" si="686"/>
        <v>2247.2399999999998</v>
      </c>
      <c r="L4855" s="23">
        <f t="shared" si="687"/>
        <v>666</v>
      </c>
      <c r="M4855" s="23">
        <f t="shared" si="688"/>
        <v>655</v>
      </c>
      <c r="N4855" s="23">
        <f t="shared" si="689"/>
        <v>1927563.8399999999</v>
      </c>
      <c r="O4855" s="25">
        <f t="shared" si="690"/>
        <v>1895727.2</v>
      </c>
      <c r="P4855" t="s">
        <v>23</v>
      </c>
      <c r="Q4855" t="s">
        <v>1985</v>
      </c>
      <c r="R4855" t="s">
        <v>2001</v>
      </c>
      <c r="S4855">
        <v>5312</v>
      </c>
      <c r="T4855" s="28">
        <v>45135</v>
      </c>
      <c r="U4855" s="7">
        <v>2894.24</v>
      </c>
    </row>
    <row r="4856" spans="1:21" x14ac:dyDescent="0.25">
      <c r="A4856" t="s">
        <v>4429</v>
      </c>
      <c r="B4856" s="28">
        <v>44470</v>
      </c>
      <c r="C4856" s="28">
        <v>44480</v>
      </c>
      <c r="D4856" s="19">
        <v>60</v>
      </c>
      <c r="E4856" s="7">
        <v>1644.6</v>
      </c>
      <c r="F4856" s="21">
        <f t="shared" si="682"/>
        <v>44541</v>
      </c>
      <c r="G4856" s="28">
        <v>45135</v>
      </c>
      <c r="H4856" s="22">
        <f t="shared" si="684"/>
        <v>594</v>
      </c>
      <c r="I4856" s="23">
        <f t="shared" si="685"/>
        <v>976892.39999999991</v>
      </c>
      <c r="J4856" s="23">
        <f t="shared" si="683"/>
        <v>647</v>
      </c>
      <c r="K4856" s="24">
        <f t="shared" si="686"/>
        <v>997.59999999999991</v>
      </c>
      <c r="L4856" s="23">
        <f t="shared" si="687"/>
        <v>665</v>
      </c>
      <c r="M4856" s="23">
        <f t="shared" si="688"/>
        <v>655</v>
      </c>
      <c r="N4856" s="23">
        <f t="shared" si="689"/>
        <v>1093659</v>
      </c>
      <c r="O4856" s="25">
        <f t="shared" si="690"/>
        <v>1077213</v>
      </c>
      <c r="P4856" t="s">
        <v>23</v>
      </c>
      <c r="Q4856" t="s">
        <v>1985</v>
      </c>
      <c r="R4856" t="s">
        <v>2001</v>
      </c>
      <c r="S4856">
        <v>5312</v>
      </c>
      <c r="T4856" s="28">
        <v>45135</v>
      </c>
      <c r="U4856" s="7">
        <v>1644.6</v>
      </c>
    </row>
    <row r="4857" spans="1:21" x14ac:dyDescent="0.25">
      <c r="A4857" t="s">
        <v>4430</v>
      </c>
      <c r="B4857" s="28">
        <v>44474</v>
      </c>
      <c r="C4857" s="28">
        <v>44480</v>
      </c>
      <c r="D4857" s="19">
        <v>60</v>
      </c>
      <c r="E4857" s="7">
        <v>14887.6</v>
      </c>
      <c r="F4857" s="21">
        <f t="shared" si="682"/>
        <v>44541</v>
      </c>
      <c r="G4857" s="28">
        <v>45135</v>
      </c>
      <c r="H4857" s="22">
        <f t="shared" si="684"/>
        <v>594</v>
      </c>
      <c r="I4857" s="23">
        <f t="shared" si="685"/>
        <v>8843234.4000000004</v>
      </c>
      <c r="J4857" s="23">
        <f t="shared" si="683"/>
        <v>647</v>
      </c>
      <c r="K4857" s="24">
        <f t="shared" si="686"/>
        <v>14240.6</v>
      </c>
      <c r="L4857" s="23">
        <f t="shared" si="687"/>
        <v>661</v>
      </c>
      <c r="M4857" s="23">
        <f t="shared" si="688"/>
        <v>655</v>
      </c>
      <c r="N4857" s="23">
        <f t="shared" si="689"/>
        <v>9840703.5999999996</v>
      </c>
      <c r="O4857" s="25">
        <f t="shared" si="690"/>
        <v>9751378</v>
      </c>
      <c r="P4857" t="s">
        <v>23</v>
      </c>
      <c r="Q4857" t="s">
        <v>1985</v>
      </c>
      <c r="R4857" t="s">
        <v>2001</v>
      </c>
      <c r="S4857">
        <v>5312</v>
      </c>
      <c r="T4857" s="28">
        <v>45135</v>
      </c>
      <c r="U4857" s="7">
        <v>14887.6</v>
      </c>
    </row>
    <row r="4858" spans="1:21" x14ac:dyDescent="0.25">
      <c r="A4858" t="s">
        <v>4431</v>
      </c>
      <c r="B4858" s="28">
        <v>44474</v>
      </c>
      <c r="C4858" s="28">
        <v>44480</v>
      </c>
      <c r="D4858" s="19">
        <v>60</v>
      </c>
      <c r="E4858" s="7">
        <v>4933.8</v>
      </c>
      <c r="F4858" s="21">
        <f t="shared" si="682"/>
        <v>44541</v>
      </c>
      <c r="G4858" s="28">
        <v>45135</v>
      </c>
      <c r="H4858" s="22">
        <f t="shared" si="684"/>
        <v>594</v>
      </c>
      <c r="I4858" s="23">
        <f t="shared" si="685"/>
        <v>2930677.2</v>
      </c>
      <c r="J4858" s="23">
        <f t="shared" si="683"/>
        <v>647</v>
      </c>
      <c r="K4858" s="24">
        <f t="shared" si="686"/>
        <v>4286.8</v>
      </c>
      <c r="L4858" s="23">
        <f t="shared" si="687"/>
        <v>661</v>
      </c>
      <c r="M4858" s="23">
        <f t="shared" si="688"/>
        <v>655</v>
      </c>
      <c r="N4858" s="23">
        <f t="shared" si="689"/>
        <v>3261241.8000000003</v>
      </c>
      <c r="O4858" s="25">
        <f t="shared" si="690"/>
        <v>3231639</v>
      </c>
      <c r="P4858" t="s">
        <v>23</v>
      </c>
      <c r="Q4858" t="s">
        <v>1985</v>
      </c>
      <c r="R4858" t="s">
        <v>2001</v>
      </c>
      <c r="S4858">
        <v>5312</v>
      </c>
      <c r="T4858" s="28">
        <v>45135</v>
      </c>
      <c r="U4858" s="7">
        <v>4933.8</v>
      </c>
    </row>
    <row r="4859" spans="1:21" x14ac:dyDescent="0.25">
      <c r="A4859" t="s">
        <v>4432</v>
      </c>
      <c r="B4859" s="28">
        <v>44474</v>
      </c>
      <c r="C4859" s="28">
        <v>44480</v>
      </c>
      <c r="D4859" s="19">
        <v>60</v>
      </c>
      <c r="E4859" s="7">
        <v>4134.3999999999996</v>
      </c>
      <c r="F4859" s="21">
        <f t="shared" si="682"/>
        <v>44541</v>
      </c>
      <c r="G4859" s="28">
        <v>45135</v>
      </c>
      <c r="H4859" s="22">
        <f t="shared" si="684"/>
        <v>594</v>
      </c>
      <c r="I4859" s="23">
        <f t="shared" si="685"/>
        <v>2455833.5999999996</v>
      </c>
      <c r="J4859" s="23">
        <f t="shared" si="683"/>
        <v>647</v>
      </c>
      <c r="K4859" s="24">
        <f t="shared" si="686"/>
        <v>3487.3999999999996</v>
      </c>
      <c r="L4859" s="23">
        <f t="shared" si="687"/>
        <v>661</v>
      </c>
      <c r="M4859" s="23">
        <f t="shared" si="688"/>
        <v>655</v>
      </c>
      <c r="N4859" s="23">
        <f t="shared" si="689"/>
        <v>2732838.4</v>
      </c>
      <c r="O4859" s="25">
        <f t="shared" si="690"/>
        <v>2708031.9999999995</v>
      </c>
      <c r="P4859" t="s">
        <v>23</v>
      </c>
      <c r="Q4859" t="s">
        <v>1985</v>
      </c>
      <c r="R4859" t="s">
        <v>2001</v>
      </c>
      <c r="S4859">
        <v>5312</v>
      </c>
      <c r="T4859" s="28">
        <v>45135</v>
      </c>
      <c r="U4859" s="7">
        <v>4134.3999999999996</v>
      </c>
    </row>
    <row r="4860" spans="1:21" x14ac:dyDescent="0.25">
      <c r="A4860" t="s">
        <v>4433</v>
      </c>
      <c r="B4860" s="28">
        <v>44474</v>
      </c>
      <c r="C4860" s="28">
        <v>44480</v>
      </c>
      <c r="D4860" s="19">
        <v>60</v>
      </c>
      <c r="E4860">
        <v>645.88</v>
      </c>
      <c r="F4860" s="21">
        <f t="shared" si="682"/>
        <v>44541</v>
      </c>
      <c r="G4860" s="28">
        <v>45135</v>
      </c>
      <c r="H4860" s="22">
        <f t="shared" si="684"/>
        <v>594</v>
      </c>
      <c r="I4860" s="23">
        <f t="shared" si="685"/>
        <v>383652.72</v>
      </c>
      <c r="J4860" s="23">
        <f t="shared" si="683"/>
        <v>647</v>
      </c>
      <c r="K4860" s="24">
        <f t="shared" si="686"/>
        <v>-1.1200000000000045</v>
      </c>
      <c r="L4860" s="23">
        <f t="shared" si="687"/>
        <v>661</v>
      </c>
      <c r="M4860" s="23">
        <f t="shared" si="688"/>
        <v>655</v>
      </c>
      <c r="N4860" s="23">
        <f t="shared" si="689"/>
        <v>426926.68</v>
      </c>
      <c r="O4860" s="25">
        <f t="shared" si="690"/>
        <v>423051.4</v>
      </c>
      <c r="P4860" t="s">
        <v>23</v>
      </c>
      <c r="Q4860" t="s">
        <v>1985</v>
      </c>
      <c r="R4860" t="s">
        <v>2001</v>
      </c>
      <c r="S4860">
        <v>5312</v>
      </c>
      <c r="T4860" s="28">
        <v>45135</v>
      </c>
      <c r="U4860">
        <v>645.88</v>
      </c>
    </row>
    <row r="4861" spans="1:21" x14ac:dyDescent="0.25">
      <c r="A4861" t="s">
        <v>4434</v>
      </c>
      <c r="B4861" s="28">
        <v>44476</v>
      </c>
      <c r="C4861" s="28">
        <v>44480</v>
      </c>
      <c r="D4861" s="19">
        <v>60</v>
      </c>
      <c r="E4861" s="7">
        <v>6578.4</v>
      </c>
      <c r="F4861" s="21">
        <f t="shared" si="682"/>
        <v>44541</v>
      </c>
      <c r="G4861" s="28">
        <v>45135</v>
      </c>
      <c r="H4861" s="22">
        <f t="shared" si="684"/>
        <v>594</v>
      </c>
      <c r="I4861" s="23">
        <f t="shared" si="685"/>
        <v>3907569.5999999996</v>
      </c>
      <c r="J4861" s="23">
        <f t="shared" si="683"/>
        <v>647</v>
      </c>
      <c r="K4861" s="24">
        <f t="shared" si="686"/>
        <v>5931.4</v>
      </c>
      <c r="L4861" s="23">
        <f t="shared" si="687"/>
        <v>659</v>
      </c>
      <c r="M4861" s="23">
        <f t="shared" si="688"/>
        <v>655</v>
      </c>
      <c r="N4861" s="23">
        <f t="shared" si="689"/>
        <v>4335165.5999999996</v>
      </c>
      <c r="O4861" s="25">
        <f t="shared" si="690"/>
        <v>4308852</v>
      </c>
      <c r="P4861" t="s">
        <v>23</v>
      </c>
      <c r="Q4861" t="s">
        <v>1985</v>
      </c>
      <c r="R4861" t="s">
        <v>2001</v>
      </c>
      <c r="S4861">
        <v>5312</v>
      </c>
      <c r="T4861" s="28">
        <v>45135</v>
      </c>
      <c r="U4861" s="7">
        <v>6578.4</v>
      </c>
    </row>
    <row r="4862" spans="1:21" x14ac:dyDescent="0.25">
      <c r="A4862" t="s">
        <v>4435</v>
      </c>
      <c r="B4862" s="28">
        <v>44480</v>
      </c>
      <c r="C4862" s="28">
        <v>44480</v>
      </c>
      <c r="D4862" s="19">
        <v>60</v>
      </c>
      <c r="E4862" s="7">
        <v>3289.2</v>
      </c>
      <c r="F4862" s="21">
        <f t="shared" si="682"/>
        <v>44541</v>
      </c>
      <c r="G4862" s="28">
        <v>45135</v>
      </c>
      <c r="H4862" s="22">
        <f t="shared" si="684"/>
        <v>594</v>
      </c>
      <c r="I4862" s="23">
        <f t="shared" si="685"/>
        <v>1953784.7999999998</v>
      </c>
      <c r="J4862" s="23">
        <f t="shared" si="683"/>
        <v>647</v>
      </c>
      <c r="K4862" s="24">
        <f t="shared" si="686"/>
        <v>2642.2</v>
      </c>
      <c r="L4862" s="23">
        <f t="shared" si="687"/>
        <v>655</v>
      </c>
      <c r="M4862" s="23">
        <f t="shared" si="688"/>
        <v>655</v>
      </c>
      <c r="N4862" s="23">
        <f t="shared" si="689"/>
        <v>2154426</v>
      </c>
      <c r="O4862" s="25">
        <f t="shared" si="690"/>
        <v>2154426</v>
      </c>
      <c r="P4862" t="s">
        <v>23</v>
      </c>
      <c r="Q4862" t="s">
        <v>1985</v>
      </c>
      <c r="R4862" t="s">
        <v>2001</v>
      </c>
      <c r="S4862">
        <v>5312</v>
      </c>
      <c r="T4862" s="28">
        <v>45135</v>
      </c>
      <c r="U4862" s="7">
        <v>3289.2</v>
      </c>
    </row>
    <row r="4863" spans="1:21" x14ac:dyDescent="0.25">
      <c r="A4863" t="s">
        <v>4436</v>
      </c>
      <c r="B4863" s="28">
        <v>44488</v>
      </c>
      <c r="C4863" s="28">
        <v>44489</v>
      </c>
      <c r="D4863" s="19">
        <v>60</v>
      </c>
      <c r="E4863" s="7">
        <v>1300.32</v>
      </c>
      <c r="F4863" s="21">
        <f t="shared" si="682"/>
        <v>44550</v>
      </c>
      <c r="G4863" s="28">
        <v>45135</v>
      </c>
      <c r="H4863" s="22">
        <f t="shared" si="684"/>
        <v>585</v>
      </c>
      <c r="I4863" s="23">
        <f t="shared" si="685"/>
        <v>760687.2</v>
      </c>
      <c r="J4863" s="23">
        <f t="shared" si="683"/>
        <v>638</v>
      </c>
      <c r="K4863" s="24">
        <f t="shared" si="686"/>
        <v>662.31999999999994</v>
      </c>
      <c r="L4863" s="23">
        <f t="shared" si="687"/>
        <v>647</v>
      </c>
      <c r="M4863" s="23">
        <f t="shared" si="688"/>
        <v>646</v>
      </c>
      <c r="N4863" s="23">
        <f t="shared" si="689"/>
        <v>841307.03999999992</v>
      </c>
      <c r="O4863" s="25">
        <f t="shared" si="690"/>
        <v>840006.72</v>
      </c>
      <c r="P4863" t="s">
        <v>23</v>
      </c>
      <c r="Q4863" t="s">
        <v>1985</v>
      </c>
      <c r="R4863" t="s">
        <v>2001</v>
      </c>
      <c r="S4863">
        <v>5312</v>
      </c>
      <c r="T4863" s="28">
        <v>45135</v>
      </c>
      <c r="U4863" s="7">
        <v>1300.32</v>
      </c>
    </row>
    <row r="4864" spans="1:21" x14ac:dyDescent="0.25">
      <c r="A4864" t="s">
        <v>4437</v>
      </c>
      <c r="B4864" s="28">
        <v>44488</v>
      </c>
      <c r="C4864" s="28">
        <v>44489</v>
      </c>
      <c r="D4864" s="19">
        <v>60</v>
      </c>
      <c r="E4864">
        <v>517.12</v>
      </c>
      <c r="F4864" s="21">
        <f t="shared" si="682"/>
        <v>44550</v>
      </c>
      <c r="G4864" s="28">
        <v>45135</v>
      </c>
      <c r="H4864" s="22">
        <f t="shared" si="684"/>
        <v>585</v>
      </c>
      <c r="I4864" s="23">
        <f t="shared" si="685"/>
        <v>302515.20000000001</v>
      </c>
      <c r="J4864" s="23">
        <f t="shared" si="683"/>
        <v>638</v>
      </c>
      <c r="K4864" s="24">
        <f t="shared" si="686"/>
        <v>-120.88</v>
      </c>
      <c r="L4864" s="23">
        <f t="shared" si="687"/>
        <v>647</v>
      </c>
      <c r="M4864" s="23">
        <f t="shared" si="688"/>
        <v>646</v>
      </c>
      <c r="N4864" s="23">
        <f t="shared" si="689"/>
        <v>334576.64000000001</v>
      </c>
      <c r="O4864" s="25">
        <f t="shared" si="690"/>
        <v>334059.52000000002</v>
      </c>
      <c r="P4864" t="s">
        <v>23</v>
      </c>
      <c r="Q4864" t="s">
        <v>1985</v>
      </c>
      <c r="R4864" t="s">
        <v>2001</v>
      </c>
      <c r="S4864">
        <v>5312</v>
      </c>
      <c r="T4864" s="28">
        <v>45135</v>
      </c>
      <c r="U4864">
        <v>517.12</v>
      </c>
    </row>
    <row r="4865" spans="1:21" x14ac:dyDescent="0.25">
      <c r="A4865" t="s">
        <v>4438</v>
      </c>
      <c r="B4865" s="28">
        <v>44491</v>
      </c>
      <c r="C4865" s="28">
        <v>44492</v>
      </c>
      <c r="D4865" s="19">
        <v>60</v>
      </c>
      <c r="E4865">
        <v>8.1999999999999993</v>
      </c>
      <c r="F4865" s="21">
        <f t="shared" si="682"/>
        <v>44553</v>
      </c>
      <c r="G4865" s="28">
        <v>45135</v>
      </c>
      <c r="H4865" s="22">
        <f t="shared" si="684"/>
        <v>582</v>
      </c>
      <c r="I4865" s="23">
        <f t="shared" si="685"/>
        <v>4772.3999999999996</v>
      </c>
      <c r="J4865" s="23">
        <f t="shared" si="683"/>
        <v>635</v>
      </c>
      <c r="K4865" s="24">
        <f t="shared" si="686"/>
        <v>-626.79999999999995</v>
      </c>
      <c r="L4865" s="23">
        <f t="shared" si="687"/>
        <v>644</v>
      </c>
      <c r="M4865" s="23">
        <f t="shared" si="688"/>
        <v>643</v>
      </c>
      <c r="N4865" s="23">
        <f t="shared" si="689"/>
        <v>5280.7999999999993</v>
      </c>
      <c r="O4865" s="25">
        <f t="shared" si="690"/>
        <v>5272.5999999999995</v>
      </c>
      <c r="P4865" t="s">
        <v>23</v>
      </c>
      <c r="Q4865" t="s">
        <v>1985</v>
      </c>
      <c r="R4865" t="s">
        <v>2001</v>
      </c>
      <c r="S4865">
        <v>5312</v>
      </c>
      <c r="T4865" s="28">
        <v>45135</v>
      </c>
      <c r="U4865">
        <v>8.1999999999999993</v>
      </c>
    </row>
    <row r="4866" spans="1:21" x14ac:dyDescent="0.25">
      <c r="A4866" t="s">
        <v>4439</v>
      </c>
      <c r="B4866" s="28">
        <v>44496</v>
      </c>
      <c r="C4866" s="28">
        <v>44497</v>
      </c>
      <c r="D4866" s="19">
        <v>60</v>
      </c>
      <c r="E4866" s="7">
        <v>12427.44</v>
      </c>
      <c r="F4866" s="21">
        <f t="shared" si="682"/>
        <v>44558</v>
      </c>
      <c r="G4866" s="28">
        <v>45135</v>
      </c>
      <c r="H4866" s="22">
        <f t="shared" si="684"/>
        <v>577</v>
      </c>
      <c r="I4866" s="23">
        <f t="shared" si="685"/>
        <v>7170632.8799999999</v>
      </c>
      <c r="J4866" s="23">
        <f t="shared" si="683"/>
        <v>630</v>
      </c>
      <c r="K4866" s="24">
        <f t="shared" si="686"/>
        <v>11797.44</v>
      </c>
      <c r="L4866" s="23">
        <f t="shared" si="687"/>
        <v>639</v>
      </c>
      <c r="M4866" s="23">
        <f t="shared" si="688"/>
        <v>638</v>
      </c>
      <c r="N4866" s="23">
        <f t="shared" si="689"/>
        <v>7941134.1600000001</v>
      </c>
      <c r="O4866" s="25">
        <f t="shared" si="690"/>
        <v>7928706.7200000007</v>
      </c>
      <c r="P4866" t="s">
        <v>23</v>
      </c>
      <c r="Q4866" t="s">
        <v>1985</v>
      </c>
      <c r="R4866" t="s">
        <v>2001</v>
      </c>
      <c r="S4866">
        <v>5312</v>
      </c>
      <c r="T4866" s="28">
        <v>45135</v>
      </c>
      <c r="U4866" s="7">
        <v>12427.44</v>
      </c>
    </row>
    <row r="4867" spans="1:21" x14ac:dyDescent="0.25">
      <c r="A4867" t="s">
        <v>4440</v>
      </c>
      <c r="B4867" s="28">
        <v>44496</v>
      </c>
      <c r="C4867" s="28">
        <v>44497</v>
      </c>
      <c r="D4867" s="19">
        <v>60</v>
      </c>
      <c r="E4867" s="7">
        <v>169482.96</v>
      </c>
      <c r="F4867" s="21">
        <f t="shared" si="682"/>
        <v>44558</v>
      </c>
      <c r="G4867" s="28">
        <v>45135</v>
      </c>
      <c r="H4867" s="22">
        <f t="shared" si="684"/>
        <v>577</v>
      </c>
      <c r="I4867" s="23">
        <f t="shared" si="685"/>
        <v>97791667.920000002</v>
      </c>
      <c r="J4867" s="23">
        <f t="shared" si="683"/>
        <v>630</v>
      </c>
      <c r="K4867" s="24">
        <f t="shared" si="686"/>
        <v>168852.96</v>
      </c>
      <c r="L4867" s="23">
        <f t="shared" si="687"/>
        <v>639</v>
      </c>
      <c r="M4867" s="23">
        <f t="shared" si="688"/>
        <v>638</v>
      </c>
      <c r="N4867" s="23">
        <f t="shared" si="689"/>
        <v>108299611.44</v>
      </c>
      <c r="O4867" s="25">
        <f t="shared" si="690"/>
        <v>108130128.47999999</v>
      </c>
      <c r="P4867" t="s">
        <v>23</v>
      </c>
      <c r="Q4867" t="s">
        <v>1985</v>
      </c>
      <c r="R4867" t="s">
        <v>2001</v>
      </c>
      <c r="S4867">
        <v>5312</v>
      </c>
      <c r="T4867" s="28">
        <v>45135</v>
      </c>
      <c r="U4867" s="7">
        <v>169482.96</v>
      </c>
    </row>
    <row r="4868" spans="1:21" x14ac:dyDescent="0.25">
      <c r="A4868" t="s">
        <v>4441</v>
      </c>
      <c r="B4868" s="28">
        <v>44497</v>
      </c>
      <c r="C4868" s="28">
        <v>44497</v>
      </c>
      <c r="D4868" s="19">
        <v>60</v>
      </c>
      <c r="E4868" s="7">
        <v>7235.6</v>
      </c>
      <c r="F4868" s="21">
        <f t="shared" si="682"/>
        <v>44558</v>
      </c>
      <c r="G4868" s="28">
        <v>45135</v>
      </c>
      <c r="H4868" s="22">
        <f t="shared" si="684"/>
        <v>577</v>
      </c>
      <c r="I4868" s="23">
        <f t="shared" si="685"/>
        <v>4174941.2</v>
      </c>
      <c r="J4868" s="23">
        <f t="shared" si="683"/>
        <v>630</v>
      </c>
      <c r="K4868" s="24">
        <f t="shared" si="686"/>
        <v>6605.6</v>
      </c>
      <c r="L4868" s="23">
        <f t="shared" si="687"/>
        <v>638</v>
      </c>
      <c r="M4868" s="23">
        <f t="shared" si="688"/>
        <v>638</v>
      </c>
      <c r="N4868" s="23">
        <f t="shared" si="689"/>
        <v>4616312.8</v>
      </c>
      <c r="O4868" s="25">
        <f t="shared" si="690"/>
        <v>4616312.8</v>
      </c>
      <c r="P4868" t="s">
        <v>23</v>
      </c>
      <c r="Q4868" t="s">
        <v>1985</v>
      </c>
      <c r="R4868" t="s">
        <v>2001</v>
      </c>
      <c r="S4868">
        <v>5312</v>
      </c>
      <c r="T4868" s="28">
        <v>45135</v>
      </c>
      <c r="U4868" s="7">
        <v>7235.6</v>
      </c>
    </row>
    <row r="4869" spans="1:21" x14ac:dyDescent="0.25">
      <c r="A4869" t="s">
        <v>4442</v>
      </c>
      <c r="B4869" s="28">
        <v>44497</v>
      </c>
      <c r="C4869" s="28">
        <v>44497</v>
      </c>
      <c r="D4869" s="19">
        <v>60</v>
      </c>
      <c r="E4869" s="7">
        <v>4283.42</v>
      </c>
      <c r="F4869" s="21">
        <f t="shared" si="682"/>
        <v>44558</v>
      </c>
      <c r="G4869" s="28">
        <v>45135</v>
      </c>
      <c r="H4869" s="22">
        <f t="shared" si="684"/>
        <v>577</v>
      </c>
      <c r="I4869" s="23">
        <f t="shared" si="685"/>
        <v>2471533.34</v>
      </c>
      <c r="J4869" s="23">
        <f t="shared" si="683"/>
        <v>630</v>
      </c>
      <c r="K4869" s="24">
        <f t="shared" si="686"/>
        <v>3653.42</v>
      </c>
      <c r="L4869" s="23">
        <f t="shared" si="687"/>
        <v>638</v>
      </c>
      <c r="M4869" s="23">
        <f t="shared" si="688"/>
        <v>638</v>
      </c>
      <c r="N4869" s="23">
        <f t="shared" si="689"/>
        <v>2732821.96</v>
      </c>
      <c r="O4869" s="25">
        <f t="shared" si="690"/>
        <v>2732821.96</v>
      </c>
      <c r="P4869" t="s">
        <v>23</v>
      </c>
      <c r="Q4869" t="s">
        <v>1985</v>
      </c>
      <c r="R4869" t="s">
        <v>2001</v>
      </c>
      <c r="S4869">
        <v>5312</v>
      </c>
      <c r="T4869" s="28">
        <v>45135</v>
      </c>
      <c r="U4869" s="7">
        <v>4283.42</v>
      </c>
    </row>
    <row r="4870" spans="1:21" x14ac:dyDescent="0.25">
      <c r="A4870" t="s">
        <v>4443</v>
      </c>
      <c r="B4870" s="28">
        <v>44502</v>
      </c>
      <c r="C4870" s="28">
        <v>44503</v>
      </c>
      <c r="D4870" s="19">
        <v>60</v>
      </c>
      <c r="E4870" s="7">
        <v>4134.3999999999996</v>
      </c>
      <c r="F4870" s="21">
        <f t="shared" ref="F4870:F4933" si="691">EDATE(C4870,2)</f>
        <v>44564</v>
      </c>
      <c r="G4870" s="28">
        <v>45135</v>
      </c>
      <c r="H4870" s="22">
        <f t="shared" si="684"/>
        <v>571</v>
      </c>
      <c r="I4870" s="23">
        <f t="shared" si="685"/>
        <v>2360742.4</v>
      </c>
      <c r="J4870" s="23">
        <f t="shared" si="683"/>
        <v>625</v>
      </c>
      <c r="K4870" s="24">
        <f t="shared" si="686"/>
        <v>3509.3999999999996</v>
      </c>
      <c r="L4870" s="23">
        <f t="shared" si="687"/>
        <v>633</v>
      </c>
      <c r="M4870" s="23">
        <f t="shared" si="688"/>
        <v>632</v>
      </c>
      <c r="N4870" s="23">
        <f t="shared" si="689"/>
        <v>2617075.1999999997</v>
      </c>
      <c r="O4870" s="25">
        <f t="shared" si="690"/>
        <v>2612940.7999999998</v>
      </c>
      <c r="P4870" t="s">
        <v>23</v>
      </c>
      <c r="Q4870" t="s">
        <v>1985</v>
      </c>
      <c r="R4870" t="s">
        <v>2001</v>
      </c>
      <c r="S4870">
        <v>5312</v>
      </c>
      <c r="T4870" s="28">
        <v>45135</v>
      </c>
      <c r="U4870" s="7">
        <v>4134.3999999999996</v>
      </c>
    </row>
    <row r="4871" spans="1:21" x14ac:dyDescent="0.25">
      <c r="A4871" t="s">
        <v>4444</v>
      </c>
      <c r="B4871" s="28">
        <v>44502</v>
      </c>
      <c r="C4871" s="28">
        <v>44503</v>
      </c>
      <c r="D4871" s="19">
        <v>60</v>
      </c>
      <c r="E4871">
        <v>620.54999999999995</v>
      </c>
      <c r="F4871" s="21">
        <f t="shared" si="691"/>
        <v>44564</v>
      </c>
      <c r="G4871" s="28">
        <v>45135</v>
      </c>
      <c r="H4871" s="22">
        <f t="shared" si="684"/>
        <v>571</v>
      </c>
      <c r="I4871" s="23">
        <f t="shared" si="685"/>
        <v>354334.05</v>
      </c>
      <c r="J4871" s="23">
        <f t="shared" ref="J4871:J4934" si="692">DAYS360(C4871,G4871)</f>
        <v>625</v>
      </c>
      <c r="K4871" s="24">
        <f t="shared" si="686"/>
        <v>-4.4500000000000455</v>
      </c>
      <c r="L4871" s="23">
        <f t="shared" si="687"/>
        <v>633</v>
      </c>
      <c r="M4871" s="23">
        <f t="shared" si="688"/>
        <v>632</v>
      </c>
      <c r="N4871" s="23">
        <f t="shared" si="689"/>
        <v>392808.14999999997</v>
      </c>
      <c r="O4871" s="25">
        <f t="shared" si="690"/>
        <v>392187.6</v>
      </c>
      <c r="P4871" t="s">
        <v>23</v>
      </c>
      <c r="Q4871" t="s">
        <v>1985</v>
      </c>
      <c r="R4871" t="s">
        <v>2001</v>
      </c>
      <c r="S4871">
        <v>5312</v>
      </c>
      <c r="T4871" s="28">
        <v>45135</v>
      </c>
      <c r="U4871">
        <v>620.54999999999995</v>
      </c>
    </row>
    <row r="4872" spans="1:21" x14ac:dyDescent="0.25">
      <c r="A4872" t="s">
        <v>4445</v>
      </c>
      <c r="B4872" s="28">
        <v>44509</v>
      </c>
      <c r="C4872" s="28">
        <v>44510</v>
      </c>
      <c r="D4872" s="19">
        <v>60</v>
      </c>
      <c r="E4872">
        <v>645.88</v>
      </c>
      <c r="F4872" s="21">
        <f t="shared" si="691"/>
        <v>44571</v>
      </c>
      <c r="G4872" s="28">
        <v>45135</v>
      </c>
      <c r="H4872" s="22">
        <f t="shared" si="684"/>
        <v>564</v>
      </c>
      <c r="I4872" s="23">
        <f t="shared" si="685"/>
        <v>364276.32</v>
      </c>
      <c r="J4872" s="23">
        <f t="shared" si="692"/>
        <v>618</v>
      </c>
      <c r="K4872" s="24">
        <f t="shared" si="686"/>
        <v>27.879999999999995</v>
      </c>
      <c r="L4872" s="23">
        <f t="shared" si="687"/>
        <v>626</v>
      </c>
      <c r="M4872" s="23">
        <f t="shared" si="688"/>
        <v>625</v>
      </c>
      <c r="N4872" s="23">
        <f t="shared" si="689"/>
        <v>404320.88</v>
      </c>
      <c r="O4872" s="25">
        <f t="shared" si="690"/>
        <v>403675</v>
      </c>
      <c r="P4872" t="s">
        <v>23</v>
      </c>
      <c r="Q4872" t="s">
        <v>1985</v>
      </c>
      <c r="R4872" t="s">
        <v>2001</v>
      </c>
      <c r="S4872">
        <v>5312</v>
      </c>
      <c r="T4872" s="28">
        <v>45135</v>
      </c>
      <c r="U4872">
        <v>645.88</v>
      </c>
    </row>
    <row r="4873" spans="1:21" x14ac:dyDescent="0.25">
      <c r="A4873" t="s">
        <v>4446</v>
      </c>
      <c r="B4873" s="28">
        <v>44511</v>
      </c>
      <c r="C4873" s="28">
        <v>44511</v>
      </c>
      <c r="D4873" s="19">
        <v>60</v>
      </c>
      <c r="E4873" s="7">
        <v>32038.799999999999</v>
      </c>
      <c r="F4873" s="21">
        <f t="shared" si="691"/>
        <v>44572</v>
      </c>
      <c r="G4873" s="28">
        <v>45135</v>
      </c>
      <c r="H4873" s="22">
        <f t="shared" si="684"/>
        <v>563</v>
      </c>
      <c r="I4873" s="23">
        <f t="shared" si="685"/>
        <v>18037844.399999999</v>
      </c>
      <c r="J4873" s="23">
        <f t="shared" si="692"/>
        <v>617</v>
      </c>
      <c r="K4873" s="24">
        <f t="shared" si="686"/>
        <v>31421.8</v>
      </c>
      <c r="L4873" s="23">
        <f t="shared" si="687"/>
        <v>624</v>
      </c>
      <c r="M4873" s="23">
        <f t="shared" si="688"/>
        <v>624</v>
      </c>
      <c r="N4873" s="23">
        <f t="shared" si="689"/>
        <v>19992211.199999999</v>
      </c>
      <c r="O4873" s="25">
        <f t="shared" si="690"/>
        <v>19992211.199999999</v>
      </c>
      <c r="P4873" t="s">
        <v>23</v>
      </c>
      <c r="Q4873" t="s">
        <v>1985</v>
      </c>
      <c r="R4873" t="s">
        <v>2001</v>
      </c>
      <c r="S4873">
        <v>5312</v>
      </c>
      <c r="T4873" s="28">
        <v>45135</v>
      </c>
      <c r="U4873" s="7">
        <v>32038.799999999999</v>
      </c>
    </row>
    <row r="4874" spans="1:21" x14ac:dyDescent="0.25">
      <c r="A4874" t="s">
        <v>4447</v>
      </c>
      <c r="B4874" s="28">
        <v>44511</v>
      </c>
      <c r="C4874" s="28">
        <v>44511</v>
      </c>
      <c r="D4874" s="19">
        <v>60</v>
      </c>
      <c r="E4874" s="7">
        <v>3289.2</v>
      </c>
      <c r="F4874" s="21">
        <f t="shared" si="691"/>
        <v>44572</v>
      </c>
      <c r="G4874" s="28">
        <v>45135</v>
      </c>
      <c r="H4874" s="22">
        <f t="shared" si="684"/>
        <v>563</v>
      </c>
      <c r="I4874" s="23">
        <f t="shared" si="685"/>
        <v>1851819.5999999999</v>
      </c>
      <c r="J4874" s="23">
        <f t="shared" si="692"/>
        <v>617</v>
      </c>
      <c r="K4874" s="24">
        <f t="shared" si="686"/>
        <v>2672.2</v>
      </c>
      <c r="L4874" s="23">
        <f t="shared" si="687"/>
        <v>624</v>
      </c>
      <c r="M4874" s="23">
        <f t="shared" si="688"/>
        <v>624</v>
      </c>
      <c r="N4874" s="23">
        <f t="shared" si="689"/>
        <v>2052460.7999999998</v>
      </c>
      <c r="O4874" s="25">
        <f t="shared" si="690"/>
        <v>2052460.7999999998</v>
      </c>
      <c r="P4874" t="s">
        <v>23</v>
      </c>
      <c r="Q4874" t="s">
        <v>1985</v>
      </c>
      <c r="R4874" t="s">
        <v>2001</v>
      </c>
      <c r="S4874">
        <v>5312</v>
      </c>
      <c r="T4874" s="28">
        <v>45135</v>
      </c>
      <c r="U4874" s="7">
        <v>3289.2</v>
      </c>
    </row>
    <row r="4875" spans="1:21" x14ac:dyDescent="0.25">
      <c r="A4875" t="s">
        <v>4448</v>
      </c>
      <c r="B4875" s="28">
        <v>44512</v>
      </c>
      <c r="C4875" s="28">
        <v>44513</v>
      </c>
      <c r="D4875" s="19">
        <v>60</v>
      </c>
      <c r="E4875" s="7">
        <v>4639.2</v>
      </c>
      <c r="F4875" s="21">
        <f t="shared" si="691"/>
        <v>44574</v>
      </c>
      <c r="G4875" s="28">
        <v>45135</v>
      </c>
      <c r="H4875" s="22">
        <f t="shared" si="684"/>
        <v>561</v>
      </c>
      <c r="I4875" s="23">
        <f t="shared" si="685"/>
        <v>2602591.1999999997</v>
      </c>
      <c r="J4875" s="23">
        <f t="shared" si="692"/>
        <v>615</v>
      </c>
      <c r="K4875" s="24">
        <f t="shared" si="686"/>
        <v>4024.2</v>
      </c>
      <c r="L4875" s="23">
        <f t="shared" si="687"/>
        <v>623</v>
      </c>
      <c r="M4875" s="23">
        <f t="shared" si="688"/>
        <v>622</v>
      </c>
      <c r="N4875" s="23">
        <f t="shared" si="689"/>
        <v>2890221.6</v>
      </c>
      <c r="O4875" s="25">
        <f t="shared" si="690"/>
        <v>2885582.4</v>
      </c>
      <c r="P4875" t="s">
        <v>23</v>
      </c>
      <c r="Q4875" t="s">
        <v>1985</v>
      </c>
      <c r="R4875" t="s">
        <v>2001</v>
      </c>
      <c r="S4875">
        <v>5319</v>
      </c>
      <c r="T4875" s="28">
        <v>45135</v>
      </c>
      <c r="U4875" s="7">
        <v>4639.2</v>
      </c>
    </row>
    <row r="4876" spans="1:21" x14ac:dyDescent="0.25">
      <c r="A4876" t="s">
        <v>4449</v>
      </c>
      <c r="B4876" s="28">
        <v>44518</v>
      </c>
      <c r="C4876" s="28">
        <v>44519</v>
      </c>
      <c r="D4876" s="19">
        <v>60</v>
      </c>
      <c r="E4876">
        <v>12.3</v>
      </c>
      <c r="F4876" s="21">
        <f t="shared" si="691"/>
        <v>44580</v>
      </c>
      <c r="G4876" s="28">
        <v>45135</v>
      </c>
      <c r="H4876" s="22">
        <f t="shared" si="684"/>
        <v>555</v>
      </c>
      <c r="I4876" s="23">
        <f t="shared" si="685"/>
        <v>6826.5</v>
      </c>
      <c r="J4876" s="23">
        <f t="shared" si="692"/>
        <v>609</v>
      </c>
      <c r="K4876" s="24">
        <f t="shared" si="686"/>
        <v>-596.70000000000005</v>
      </c>
      <c r="L4876" s="23">
        <f t="shared" si="687"/>
        <v>617</v>
      </c>
      <c r="M4876" s="23">
        <f t="shared" si="688"/>
        <v>616</v>
      </c>
      <c r="N4876" s="23">
        <f t="shared" si="689"/>
        <v>7589.1</v>
      </c>
      <c r="O4876" s="25">
        <f t="shared" si="690"/>
        <v>7576.8</v>
      </c>
      <c r="P4876" t="s">
        <v>23</v>
      </c>
      <c r="Q4876" t="s">
        <v>1985</v>
      </c>
      <c r="R4876" t="s">
        <v>2001</v>
      </c>
      <c r="S4876">
        <v>5319</v>
      </c>
      <c r="T4876" s="28">
        <v>45135</v>
      </c>
      <c r="U4876">
        <v>12.3</v>
      </c>
    </row>
    <row r="4877" spans="1:21" x14ac:dyDescent="0.25">
      <c r="A4877" t="s">
        <v>4450</v>
      </c>
      <c r="B4877" s="28">
        <v>44518</v>
      </c>
      <c r="C4877" s="28">
        <v>44519</v>
      </c>
      <c r="D4877" s="19">
        <v>60</v>
      </c>
      <c r="E4877" s="7">
        <v>5274.66</v>
      </c>
      <c r="F4877" s="21">
        <f t="shared" si="691"/>
        <v>44580</v>
      </c>
      <c r="G4877" s="28">
        <v>45135</v>
      </c>
      <c r="H4877" s="22">
        <f t="shared" si="684"/>
        <v>555</v>
      </c>
      <c r="I4877" s="23">
        <f t="shared" si="685"/>
        <v>2927436.3</v>
      </c>
      <c r="J4877" s="23">
        <f t="shared" si="692"/>
        <v>609</v>
      </c>
      <c r="K4877" s="24">
        <f t="shared" si="686"/>
        <v>4665.66</v>
      </c>
      <c r="L4877" s="23">
        <f t="shared" si="687"/>
        <v>617</v>
      </c>
      <c r="M4877" s="23">
        <f t="shared" si="688"/>
        <v>616</v>
      </c>
      <c r="N4877" s="23">
        <f t="shared" si="689"/>
        <v>3254465.2199999997</v>
      </c>
      <c r="O4877" s="25">
        <f t="shared" si="690"/>
        <v>3249190.56</v>
      </c>
      <c r="P4877" t="s">
        <v>23</v>
      </c>
      <c r="Q4877" t="s">
        <v>1985</v>
      </c>
      <c r="R4877" t="s">
        <v>2001</v>
      </c>
      <c r="S4877">
        <v>5319</v>
      </c>
      <c r="T4877" s="28">
        <v>45135</v>
      </c>
      <c r="U4877" s="7">
        <v>5274.66</v>
      </c>
    </row>
    <row r="4878" spans="1:21" x14ac:dyDescent="0.25">
      <c r="A4878" t="s">
        <v>4451</v>
      </c>
      <c r="B4878" s="28">
        <v>44519</v>
      </c>
      <c r="C4878" s="28">
        <v>44520</v>
      </c>
      <c r="D4878" s="19">
        <v>60</v>
      </c>
      <c r="E4878" s="7">
        <v>3289.2</v>
      </c>
      <c r="F4878" s="21">
        <f t="shared" si="691"/>
        <v>44581</v>
      </c>
      <c r="G4878" s="28">
        <v>45135</v>
      </c>
      <c r="H4878" s="22">
        <f t="shared" si="684"/>
        <v>554</v>
      </c>
      <c r="I4878" s="23">
        <f t="shared" si="685"/>
        <v>1822216.7999999998</v>
      </c>
      <c r="J4878" s="23">
        <f t="shared" si="692"/>
        <v>608</v>
      </c>
      <c r="K4878" s="24">
        <f t="shared" si="686"/>
        <v>2681.2</v>
      </c>
      <c r="L4878" s="23">
        <f t="shared" si="687"/>
        <v>616</v>
      </c>
      <c r="M4878" s="23">
        <f t="shared" si="688"/>
        <v>615</v>
      </c>
      <c r="N4878" s="23">
        <f t="shared" si="689"/>
        <v>2026147.2</v>
      </c>
      <c r="O4878" s="25">
        <f t="shared" si="690"/>
        <v>2022858</v>
      </c>
      <c r="P4878" t="s">
        <v>23</v>
      </c>
      <c r="Q4878" t="s">
        <v>1985</v>
      </c>
      <c r="R4878" t="s">
        <v>2001</v>
      </c>
      <c r="S4878">
        <v>5319</v>
      </c>
      <c r="T4878" s="28">
        <v>45135</v>
      </c>
      <c r="U4878" s="7">
        <v>3289.2</v>
      </c>
    </row>
    <row r="4879" spans="1:21" x14ac:dyDescent="0.25">
      <c r="A4879" t="s">
        <v>4452</v>
      </c>
      <c r="B4879" s="28">
        <v>44523</v>
      </c>
      <c r="C4879" s="28">
        <v>44524</v>
      </c>
      <c r="D4879" s="19">
        <v>60</v>
      </c>
      <c r="E4879">
        <v>517.12</v>
      </c>
      <c r="F4879" s="21">
        <f t="shared" si="691"/>
        <v>44585</v>
      </c>
      <c r="G4879" s="28">
        <v>45135</v>
      </c>
      <c r="H4879" s="22">
        <f t="shared" si="684"/>
        <v>550</v>
      </c>
      <c r="I4879" s="23">
        <f t="shared" si="685"/>
        <v>284416</v>
      </c>
      <c r="J4879" s="23">
        <f t="shared" si="692"/>
        <v>604</v>
      </c>
      <c r="K4879" s="24">
        <f t="shared" si="686"/>
        <v>-86.88</v>
      </c>
      <c r="L4879" s="23">
        <f t="shared" si="687"/>
        <v>612</v>
      </c>
      <c r="M4879" s="23">
        <f t="shared" si="688"/>
        <v>611</v>
      </c>
      <c r="N4879" s="23">
        <f t="shared" si="689"/>
        <v>316477.44</v>
      </c>
      <c r="O4879" s="25">
        <f t="shared" si="690"/>
        <v>315960.32000000001</v>
      </c>
      <c r="P4879" t="s">
        <v>23</v>
      </c>
      <c r="Q4879" t="s">
        <v>1985</v>
      </c>
      <c r="R4879" t="s">
        <v>2001</v>
      </c>
      <c r="S4879">
        <v>5319</v>
      </c>
      <c r="T4879" s="28">
        <v>45135</v>
      </c>
      <c r="U4879">
        <v>517.12</v>
      </c>
    </row>
    <row r="4880" spans="1:21" x14ac:dyDescent="0.25">
      <c r="A4880" t="s">
        <v>4453</v>
      </c>
      <c r="B4880" s="28">
        <v>44523</v>
      </c>
      <c r="C4880" s="28">
        <v>44524</v>
      </c>
      <c r="D4880" s="19">
        <v>60</v>
      </c>
      <c r="E4880" s="7">
        <v>4586.8500000000004</v>
      </c>
      <c r="F4880" s="21">
        <f t="shared" si="691"/>
        <v>44585</v>
      </c>
      <c r="G4880" s="28">
        <v>45135</v>
      </c>
      <c r="H4880" s="22">
        <f t="shared" si="684"/>
        <v>550</v>
      </c>
      <c r="I4880" s="23">
        <f t="shared" si="685"/>
        <v>2522767.5</v>
      </c>
      <c r="J4880" s="23">
        <f t="shared" si="692"/>
        <v>604</v>
      </c>
      <c r="K4880" s="24">
        <f t="shared" si="686"/>
        <v>3982.8500000000004</v>
      </c>
      <c r="L4880" s="23">
        <f t="shared" si="687"/>
        <v>612</v>
      </c>
      <c r="M4880" s="23">
        <f t="shared" si="688"/>
        <v>611</v>
      </c>
      <c r="N4880" s="23">
        <f t="shared" si="689"/>
        <v>2807152.2</v>
      </c>
      <c r="O4880" s="25">
        <f t="shared" si="690"/>
        <v>2802565.35</v>
      </c>
      <c r="P4880" t="s">
        <v>23</v>
      </c>
      <c r="Q4880" t="s">
        <v>1985</v>
      </c>
      <c r="R4880" t="s">
        <v>2001</v>
      </c>
      <c r="S4880">
        <v>5319</v>
      </c>
      <c r="T4880" s="28">
        <v>45135</v>
      </c>
      <c r="U4880" s="7">
        <v>4586.8500000000004</v>
      </c>
    </row>
    <row r="4881" spans="1:21" x14ac:dyDescent="0.25">
      <c r="A4881" t="s">
        <v>4454</v>
      </c>
      <c r="B4881" s="28">
        <v>44523</v>
      </c>
      <c r="C4881" s="28">
        <v>44524</v>
      </c>
      <c r="D4881" s="19">
        <v>60</v>
      </c>
      <c r="E4881" s="7">
        <v>2894.24</v>
      </c>
      <c r="F4881" s="21">
        <f t="shared" si="691"/>
        <v>44585</v>
      </c>
      <c r="G4881" s="28">
        <v>45135</v>
      </c>
      <c r="H4881" s="22">
        <f t="shared" si="684"/>
        <v>550</v>
      </c>
      <c r="I4881" s="23">
        <f t="shared" si="685"/>
        <v>1591831.9999999998</v>
      </c>
      <c r="J4881" s="23">
        <f t="shared" si="692"/>
        <v>604</v>
      </c>
      <c r="K4881" s="24">
        <f t="shared" si="686"/>
        <v>2290.2399999999998</v>
      </c>
      <c r="L4881" s="23">
        <f t="shared" si="687"/>
        <v>612</v>
      </c>
      <c r="M4881" s="23">
        <f t="shared" si="688"/>
        <v>611</v>
      </c>
      <c r="N4881" s="23">
        <f t="shared" si="689"/>
        <v>1771274.88</v>
      </c>
      <c r="O4881" s="25">
        <f t="shared" si="690"/>
        <v>1768380.64</v>
      </c>
      <c r="P4881" t="s">
        <v>23</v>
      </c>
      <c r="Q4881" t="s">
        <v>1985</v>
      </c>
      <c r="R4881" t="s">
        <v>2001</v>
      </c>
      <c r="S4881">
        <v>5319</v>
      </c>
      <c r="T4881" s="28">
        <v>45135</v>
      </c>
      <c r="U4881" s="7">
        <v>2894.24</v>
      </c>
    </row>
    <row r="4882" spans="1:21" x14ac:dyDescent="0.25">
      <c r="A4882" t="s">
        <v>4455</v>
      </c>
      <c r="B4882" s="28">
        <v>44524</v>
      </c>
      <c r="C4882" s="28">
        <v>44524</v>
      </c>
      <c r="D4882" s="19">
        <v>60</v>
      </c>
      <c r="E4882">
        <v>33</v>
      </c>
      <c r="F4882" s="21">
        <f t="shared" si="691"/>
        <v>44585</v>
      </c>
      <c r="G4882" s="28">
        <v>45135</v>
      </c>
      <c r="H4882" s="22">
        <f t="shared" si="684"/>
        <v>550</v>
      </c>
      <c r="I4882" s="23">
        <f t="shared" si="685"/>
        <v>18150</v>
      </c>
      <c r="J4882" s="23">
        <f t="shared" si="692"/>
        <v>604</v>
      </c>
      <c r="K4882" s="24">
        <f t="shared" si="686"/>
        <v>-571</v>
      </c>
      <c r="L4882" s="23">
        <f t="shared" si="687"/>
        <v>611</v>
      </c>
      <c r="M4882" s="23">
        <f t="shared" si="688"/>
        <v>611</v>
      </c>
      <c r="N4882" s="23">
        <f t="shared" si="689"/>
        <v>20163</v>
      </c>
      <c r="O4882" s="25">
        <f t="shared" si="690"/>
        <v>20163</v>
      </c>
      <c r="P4882" t="s">
        <v>23</v>
      </c>
      <c r="Q4882" t="s">
        <v>1985</v>
      </c>
      <c r="R4882" t="s">
        <v>2001</v>
      </c>
      <c r="S4882">
        <v>5319</v>
      </c>
      <c r="T4882" s="28">
        <v>45135</v>
      </c>
      <c r="U4882">
        <v>33</v>
      </c>
    </row>
    <row r="4883" spans="1:21" x14ac:dyDescent="0.25">
      <c r="A4883" t="s">
        <v>4456</v>
      </c>
      <c r="B4883" s="28">
        <v>44530</v>
      </c>
      <c r="C4883" s="28">
        <v>44531</v>
      </c>
      <c r="D4883" s="19">
        <v>60</v>
      </c>
      <c r="E4883">
        <v>620.54999999999995</v>
      </c>
      <c r="F4883" s="21">
        <f t="shared" si="691"/>
        <v>44593</v>
      </c>
      <c r="G4883" s="28">
        <v>45135</v>
      </c>
      <c r="H4883" s="22">
        <f t="shared" si="684"/>
        <v>542</v>
      </c>
      <c r="I4883" s="23">
        <f t="shared" si="685"/>
        <v>336338.1</v>
      </c>
      <c r="J4883" s="23">
        <f t="shared" si="692"/>
        <v>597</v>
      </c>
      <c r="K4883" s="24">
        <f t="shared" si="686"/>
        <v>23.549999999999955</v>
      </c>
      <c r="L4883" s="23">
        <f t="shared" si="687"/>
        <v>605</v>
      </c>
      <c r="M4883" s="23">
        <f t="shared" si="688"/>
        <v>604</v>
      </c>
      <c r="N4883" s="23">
        <f t="shared" si="689"/>
        <v>375432.75</v>
      </c>
      <c r="O4883" s="25">
        <f t="shared" si="690"/>
        <v>374812.19999999995</v>
      </c>
      <c r="P4883" t="s">
        <v>23</v>
      </c>
      <c r="Q4883" t="s">
        <v>1985</v>
      </c>
      <c r="R4883" t="s">
        <v>2001</v>
      </c>
      <c r="S4883">
        <v>5319</v>
      </c>
      <c r="T4883" s="28">
        <v>45135</v>
      </c>
      <c r="U4883">
        <v>620.54999999999995</v>
      </c>
    </row>
    <row r="4884" spans="1:21" x14ac:dyDescent="0.25">
      <c r="A4884" t="s">
        <v>4457</v>
      </c>
      <c r="B4884" s="28">
        <v>44532</v>
      </c>
      <c r="C4884" s="28">
        <v>44533</v>
      </c>
      <c r="D4884" s="19">
        <v>60</v>
      </c>
      <c r="E4884" s="7">
        <v>3617.8</v>
      </c>
      <c r="F4884" s="21">
        <f t="shared" si="691"/>
        <v>44595</v>
      </c>
      <c r="G4884" s="28">
        <v>45135</v>
      </c>
      <c r="H4884" s="22">
        <f t="shared" si="684"/>
        <v>540</v>
      </c>
      <c r="I4884" s="23">
        <f t="shared" si="685"/>
        <v>1953612</v>
      </c>
      <c r="J4884" s="23">
        <f t="shared" si="692"/>
        <v>595</v>
      </c>
      <c r="K4884" s="24">
        <f t="shared" si="686"/>
        <v>3022.8</v>
      </c>
      <c r="L4884" s="23">
        <f t="shared" si="687"/>
        <v>603</v>
      </c>
      <c r="M4884" s="23">
        <f t="shared" si="688"/>
        <v>602</v>
      </c>
      <c r="N4884" s="23">
        <f t="shared" si="689"/>
        <v>2181533.4</v>
      </c>
      <c r="O4884" s="25">
        <f t="shared" si="690"/>
        <v>2177915.6</v>
      </c>
      <c r="P4884" t="s">
        <v>23</v>
      </c>
      <c r="Q4884" t="s">
        <v>1985</v>
      </c>
      <c r="R4884" t="s">
        <v>2001</v>
      </c>
      <c r="S4884">
        <v>5319</v>
      </c>
      <c r="T4884" s="28">
        <v>45135</v>
      </c>
      <c r="U4884" s="7">
        <v>3617.8</v>
      </c>
    </row>
    <row r="4885" spans="1:21" x14ac:dyDescent="0.25">
      <c r="A4885" t="s">
        <v>4458</v>
      </c>
      <c r="B4885" s="28">
        <v>44539</v>
      </c>
      <c r="C4885" s="28">
        <v>44540</v>
      </c>
      <c r="D4885" s="19">
        <v>60</v>
      </c>
      <c r="E4885" s="7">
        <v>4134.3999999999996</v>
      </c>
      <c r="F4885" s="21">
        <f t="shared" si="691"/>
        <v>44602</v>
      </c>
      <c r="G4885" s="28">
        <v>45135</v>
      </c>
      <c r="H4885" s="22">
        <f t="shared" si="684"/>
        <v>533</v>
      </c>
      <c r="I4885" s="23">
        <f t="shared" si="685"/>
        <v>2203635.1999999997</v>
      </c>
      <c r="J4885" s="23">
        <f t="shared" si="692"/>
        <v>588</v>
      </c>
      <c r="K4885" s="24">
        <f t="shared" si="686"/>
        <v>3546.3999999999996</v>
      </c>
      <c r="L4885" s="23">
        <f t="shared" si="687"/>
        <v>596</v>
      </c>
      <c r="M4885" s="23">
        <f t="shared" si="688"/>
        <v>595</v>
      </c>
      <c r="N4885" s="23">
        <f t="shared" si="689"/>
        <v>2464102.3999999999</v>
      </c>
      <c r="O4885" s="25">
        <f t="shared" si="690"/>
        <v>2459968</v>
      </c>
      <c r="P4885" t="s">
        <v>23</v>
      </c>
      <c r="Q4885" t="s">
        <v>1985</v>
      </c>
      <c r="R4885" t="s">
        <v>2001</v>
      </c>
      <c r="S4885">
        <v>5319</v>
      </c>
      <c r="T4885" s="28">
        <v>45135</v>
      </c>
      <c r="U4885" s="7">
        <v>4134.3999999999996</v>
      </c>
    </row>
    <row r="4886" spans="1:21" x14ac:dyDescent="0.25">
      <c r="A4886" t="s">
        <v>4459</v>
      </c>
      <c r="B4886" s="28">
        <v>44539</v>
      </c>
      <c r="C4886" s="28">
        <v>44540</v>
      </c>
      <c r="D4886" s="19">
        <v>60</v>
      </c>
      <c r="E4886" s="7">
        <v>3289.2</v>
      </c>
      <c r="F4886" s="21">
        <f t="shared" si="691"/>
        <v>44602</v>
      </c>
      <c r="G4886" s="28">
        <v>45135</v>
      </c>
      <c r="H4886" s="22">
        <f t="shared" si="684"/>
        <v>533</v>
      </c>
      <c r="I4886" s="23">
        <f t="shared" si="685"/>
        <v>1753143.5999999999</v>
      </c>
      <c r="J4886" s="23">
        <f t="shared" si="692"/>
        <v>588</v>
      </c>
      <c r="K4886" s="24">
        <f t="shared" si="686"/>
        <v>2701.2</v>
      </c>
      <c r="L4886" s="23">
        <f t="shared" si="687"/>
        <v>596</v>
      </c>
      <c r="M4886" s="23">
        <f t="shared" si="688"/>
        <v>595</v>
      </c>
      <c r="N4886" s="23">
        <f t="shared" si="689"/>
        <v>1960363.2</v>
      </c>
      <c r="O4886" s="25">
        <f t="shared" si="690"/>
        <v>1957074</v>
      </c>
      <c r="P4886" t="s">
        <v>23</v>
      </c>
      <c r="Q4886" t="s">
        <v>1985</v>
      </c>
      <c r="R4886" t="s">
        <v>2001</v>
      </c>
      <c r="S4886">
        <v>5319</v>
      </c>
      <c r="T4886" s="28">
        <v>45135</v>
      </c>
      <c r="U4886" s="7">
        <v>3289.2</v>
      </c>
    </row>
    <row r="4887" spans="1:21" x14ac:dyDescent="0.25">
      <c r="A4887" t="s">
        <v>4460</v>
      </c>
      <c r="B4887" s="28">
        <v>44545</v>
      </c>
      <c r="C4887" s="28">
        <v>44546</v>
      </c>
      <c r="D4887" s="19">
        <v>60</v>
      </c>
      <c r="E4887" s="7">
        <v>4134.3999999999996</v>
      </c>
      <c r="F4887" s="21">
        <f t="shared" si="691"/>
        <v>44608</v>
      </c>
      <c r="G4887" s="28">
        <v>45135</v>
      </c>
      <c r="H4887" s="22">
        <f t="shared" si="684"/>
        <v>527</v>
      </c>
      <c r="I4887" s="23">
        <f t="shared" si="685"/>
        <v>2178828.7999999998</v>
      </c>
      <c r="J4887" s="23">
        <f t="shared" si="692"/>
        <v>582</v>
      </c>
      <c r="K4887" s="24">
        <f t="shared" si="686"/>
        <v>3552.3999999999996</v>
      </c>
      <c r="L4887" s="23">
        <f t="shared" si="687"/>
        <v>590</v>
      </c>
      <c r="M4887" s="23">
        <f t="shared" si="688"/>
        <v>589</v>
      </c>
      <c r="N4887" s="23">
        <f t="shared" si="689"/>
        <v>2439296</v>
      </c>
      <c r="O4887" s="25">
        <f t="shared" si="690"/>
        <v>2435161.5999999996</v>
      </c>
      <c r="P4887" t="s">
        <v>23</v>
      </c>
      <c r="Q4887" t="s">
        <v>1985</v>
      </c>
      <c r="R4887" t="s">
        <v>2001</v>
      </c>
      <c r="S4887">
        <v>5319</v>
      </c>
      <c r="T4887" s="28">
        <v>45135</v>
      </c>
      <c r="U4887" s="7">
        <v>4134.3999999999996</v>
      </c>
    </row>
    <row r="4888" spans="1:21" x14ac:dyDescent="0.25">
      <c r="A4888" t="s">
        <v>4461</v>
      </c>
      <c r="B4888" s="28">
        <v>44547</v>
      </c>
      <c r="C4888" s="28">
        <v>44912</v>
      </c>
      <c r="D4888" s="19">
        <v>60</v>
      </c>
      <c r="E4888" s="7">
        <v>3289.2</v>
      </c>
      <c r="F4888" s="21">
        <f t="shared" si="691"/>
        <v>44974</v>
      </c>
      <c r="G4888" s="28">
        <v>45135</v>
      </c>
      <c r="H4888" s="22">
        <f t="shared" si="684"/>
        <v>161</v>
      </c>
      <c r="I4888" s="23">
        <f t="shared" si="685"/>
        <v>529561.19999999995</v>
      </c>
      <c r="J4888" s="23">
        <f t="shared" si="692"/>
        <v>221</v>
      </c>
      <c r="K4888" s="24">
        <f t="shared" si="686"/>
        <v>3068.2</v>
      </c>
      <c r="L4888" s="23">
        <f t="shared" si="687"/>
        <v>588</v>
      </c>
      <c r="M4888" s="23">
        <f t="shared" si="688"/>
        <v>223</v>
      </c>
      <c r="N4888" s="23">
        <f t="shared" si="689"/>
        <v>1934049.5999999999</v>
      </c>
      <c r="O4888" s="25">
        <f t="shared" si="690"/>
        <v>733491.6</v>
      </c>
      <c r="P4888" t="s">
        <v>23</v>
      </c>
      <c r="Q4888" t="s">
        <v>1985</v>
      </c>
      <c r="R4888" t="s">
        <v>2001</v>
      </c>
      <c r="S4888">
        <v>5319</v>
      </c>
      <c r="T4888" s="28">
        <v>45135</v>
      </c>
      <c r="U4888" s="7">
        <v>3289.2</v>
      </c>
    </row>
    <row r="4889" spans="1:21" x14ac:dyDescent="0.25">
      <c r="A4889" t="s">
        <v>4462</v>
      </c>
      <c r="B4889" s="28">
        <v>44552</v>
      </c>
      <c r="C4889" s="28">
        <v>44553</v>
      </c>
      <c r="D4889" s="19">
        <v>60</v>
      </c>
      <c r="E4889" s="7">
        <v>1300.32</v>
      </c>
      <c r="F4889" s="21">
        <f t="shared" si="691"/>
        <v>44615</v>
      </c>
      <c r="G4889" s="28">
        <v>45135</v>
      </c>
      <c r="H4889" s="22">
        <f t="shared" si="684"/>
        <v>520</v>
      </c>
      <c r="I4889" s="23">
        <f t="shared" si="685"/>
        <v>676166.4</v>
      </c>
      <c r="J4889" s="23">
        <f t="shared" si="692"/>
        <v>575</v>
      </c>
      <c r="K4889" s="24">
        <f t="shared" si="686"/>
        <v>725.31999999999994</v>
      </c>
      <c r="L4889" s="23">
        <f t="shared" si="687"/>
        <v>583</v>
      </c>
      <c r="M4889" s="23">
        <f t="shared" si="688"/>
        <v>582</v>
      </c>
      <c r="N4889" s="23">
        <f t="shared" si="689"/>
        <v>758086.55999999994</v>
      </c>
      <c r="O4889" s="25">
        <f t="shared" si="690"/>
        <v>756786.24</v>
      </c>
      <c r="P4889" t="s">
        <v>23</v>
      </c>
      <c r="Q4889" t="s">
        <v>1985</v>
      </c>
      <c r="R4889" t="s">
        <v>2001</v>
      </c>
      <c r="S4889">
        <v>5319</v>
      </c>
      <c r="T4889" s="28">
        <v>45135</v>
      </c>
      <c r="U4889" s="7">
        <v>1300.32</v>
      </c>
    </row>
    <row r="4890" spans="1:21" x14ac:dyDescent="0.25">
      <c r="A4890" t="s">
        <v>4463</v>
      </c>
      <c r="B4890" s="28">
        <v>44553</v>
      </c>
      <c r="C4890" s="28">
        <v>44555</v>
      </c>
      <c r="D4890" s="19">
        <v>60</v>
      </c>
      <c r="E4890" s="7">
        <v>4639.2</v>
      </c>
      <c r="F4890" s="21">
        <f t="shared" si="691"/>
        <v>44617</v>
      </c>
      <c r="G4890" s="28">
        <v>45135</v>
      </c>
      <c r="H4890" s="22">
        <f t="shared" si="684"/>
        <v>518</v>
      </c>
      <c r="I4890" s="23">
        <f t="shared" si="685"/>
        <v>2403105.6</v>
      </c>
      <c r="J4890" s="23">
        <f t="shared" si="692"/>
        <v>573</v>
      </c>
      <c r="K4890" s="24">
        <f t="shared" si="686"/>
        <v>4066.2</v>
      </c>
      <c r="L4890" s="23">
        <f t="shared" si="687"/>
        <v>582</v>
      </c>
      <c r="M4890" s="23">
        <f t="shared" si="688"/>
        <v>580</v>
      </c>
      <c r="N4890" s="23">
        <f t="shared" si="689"/>
        <v>2700014.4</v>
      </c>
      <c r="O4890" s="25">
        <f t="shared" si="690"/>
        <v>2690736</v>
      </c>
      <c r="P4890" t="s">
        <v>23</v>
      </c>
      <c r="Q4890" t="s">
        <v>1985</v>
      </c>
      <c r="R4890" t="s">
        <v>2001</v>
      </c>
      <c r="S4890">
        <v>5319</v>
      </c>
      <c r="T4890" s="28">
        <v>45135</v>
      </c>
      <c r="U4890" s="7">
        <v>4639.2</v>
      </c>
    </row>
    <row r="4891" spans="1:21" x14ac:dyDescent="0.25">
      <c r="A4891" t="s">
        <v>4464</v>
      </c>
      <c r="B4891" s="28">
        <v>44595</v>
      </c>
      <c r="C4891" s="28">
        <v>44596</v>
      </c>
      <c r="D4891" s="19">
        <v>60</v>
      </c>
      <c r="E4891" s="7">
        <v>40302</v>
      </c>
      <c r="F4891" s="21">
        <f t="shared" si="691"/>
        <v>44655</v>
      </c>
      <c r="G4891" s="28">
        <v>45135</v>
      </c>
      <c r="H4891" s="22">
        <f t="shared" ref="H4891:H4954" si="693">G4891-F4891</f>
        <v>480</v>
      </c>
      <c r="I4891" s="23">
        <f t="shared" ref="I4891:I4954" si="694">E4891*H4891</f>
        <v>19344960</v>
      </c>
      <c r="J4891" s="23">
        <f t="shared" si="692"/>
        <v>534</v>
      </c>
      <c r="K4891" s="24">
        <f t="shared" ref="K4891:K4954" si="695">E4891-J4891</f>
        <v>39768</v>
      </c>
      <c r="L4891" s="23">
        <f t="shared" ref="L4891:L4954" si="696">G4891-B4891</f>
        <v>540</v>
      </c>
      <c r="M4891" s="23">
        <f t="shared" ref="M4891:M4954" si="697">G4891-C4891</f>
        <v>539</v>
      </c>
      <c r="N4891" s="23">
        <f t="shared" ref="N4891:N4954" si="698">E4891*L4891</f>
        <v>21763080</v>
      </c>
      <c r="O4891" s="25">
        <f t="shared" ref="O4891:O4954" si="699">E4891*M4891</f>
        <v>21722778</v>
      </c>
      <c r="P4891" t="s">
        <v>23</v>
      </c>
      <c r="Q4891" t="s">
        <v>1985</v>
      </c>
      <c r="R4891" t="s">
        <v>2001</v>
      </c>
      <c r="S4891">
        <v>5319</v>
      </c>
      <c r="T4891" s="28">
        <v>45135</v>
      </c>
      <c r="U4891" s="7">
        <v>40302</v>
      </c>
    </row>
    <row r="4892" spans="1:21" x14ac:dyDescent="0.25">
      <c r="A4892" t="s">
        <v>4465</v>
      </c>
      <c r="B4892" s="28">
        <v>44595</v>
      </c>
      <c r="C4892" s="28">
        <v>44596</v>
      </c>
      <c r="D4892" s="19">
        <v>60</v>
      </c>
      <c r="E4892" s="7">
        <v>1739.7</v>
      </c>
      <c r="F4892" s="21">
        <f t="shared" si="691"/>
        <v>44655</v>
      </c>
      <c r="G4892" s="28">
        <v>45135</v>
      </c>
      <c r="H4892" s="22">
        <f t="shared" si="693"/>
        <v>480</v>
      </c>
      <c r="I4892" s="23">
        <f t="shared" si="694"/>
        <v>835056</v>
      </c>
      <c r="J4892" s="23">
        <f t="shared" si="692"/>
        <v>534</v>
      </c>
      <c r="K4892" s="24">
        <f t="shared" si="695"/>
        <v>1205.7</v>
      </c>
      <c r="L4892" s="23">
        <f t="shared" si="696"/>
        <v>540</v>
      </c>
      <c r="M4892" s="23">
        <f t="shared" si="697"/>
        <v>539</v>
      </c>
      <c r="N4892" s="23">
        <f t="shared" si="698"/>
        <v>939438</v>
      </c>
      <c r="O4892" s="25">
        <f t="shared" si="699"/>
        <v>937698.3</v>
      </c>
      <c r="P4892" t="s">
        <v>23</v>
      </c>
      <c r="Q4892" t="s">
        <v>1985</v>
      </c>
      <c r="R4892" t="s">
        <v>2001</v>
      </c>
      <c r="S4892">
        <v>5319</v>
      </c>
      <c r="T4892" s="28">
        <v>45135</v>
      </c>
      <c r="U4892" s="7">
        <v>1739.7</v>
      </c>
    </row>
    <row r="4893" spans="1:21" x14ac:dyDescent="0.25">
      <c r="A4893" t="s">
        <v>4466</v>
      </c>
      <c r="B4893" s="28">
        <v>44599</v>
      </c>
      <c r="C4893" s="28">
        <v>44600</v>
      </c>
      <c r="D4893" s="19">
        <v>60</v>
      </c>
      <c r="E4893" s="7">
        <v>4134.3999999999996</v>
      </c>
      <c r="F4893" s="21">
        <f t="shared" si="691"/>
        <v>44659</v>
      </c>
      <c r="G4893" s="28">
        <v>45135</v>
      </c>
      <c r="H4893" s="22">
        <f t="shared" si="693"/>
        <v>476</v>
      </c>
      <c r="I4893" s="23">
        <f t="shared" si="694"/>
        <v>1967974.3999999999</v>
      </c>
      <c r="J4893" s="23">
        <f t="shared" si="692"/>
        <v>530</v>
      </c>
      <c r="K4893" s="24">
        <f t="shared" si="695"/>
        <v>3604.3999999999996</v>
      </c>
      <c r="L4893" s="23">
        <f t="shared" si="696"/>
        <v>536</v>
      </c>
      <c r="M4893" s="23">
        <f t="shared" si="697"/>
        <v>535</v>
      </c>
      <c r="N4893" s="23">
        <f t="shared" si="698"/>
        <v>2216038.3999999999</v>
      </c>
      <c r="O4893" s="25">
        <f t="shared" si="699"/>
        <v>2211904</v>
      </c>
      <c r="P4893" t="s">
        <v>23</v>
      </c>
      <c r="Q4893" t="s">
        <v>1985</v>
      </c>
      <c r="R4893" t="s">
        <v>2001</v>
      </c>
      <c r="S4893">
        <v>5319</v>
      </c>
      <c r="T4893" s="28">
        <v>45135</v>
      </c>
      <c r="U4893" s="7">
        <v>4134.3999999999996</v>
      </c>
    </row>
    <row r="4894" spans="1:21" x14ac:dyDescent="0.25">
      <c r="A4894" t="s">
        <v>4467</v>
      </c>
      <c r="B4894" s="28">
        <v>44600</v>
      </c>
      <c r="C4894" s="28">
        <v>44601</v>
      </c>
      <c r="D4894" s="19">
        <v>60</v>
      </c>
      <c r="E4894">
        <v>103.43</v>
      </c>
      <c r="F4894" s="21">
        <f t="shared" si="691"/>
        <v>44660</v>
      </c>
      <c r="G4894" s="28">
        <v>45135</v>
      </c>
      <c r="H4894" s="22">
        <f t="shared" si="693"/>
        <v>475</v>
      </c>
      <c r="I4894" s="23">
        <f t="shared" si="694"/>
        <v>49129.25</v>
      </c>
      <c r="J4894" s="23">
        <f t="shared" si="692"/>
        <v>529</v>
      </c>
      <c r="K4894" s="24">
        <f t="shared" si="695"/>
        <v>-425.57</v>
      </c>
      <c r="L4894" s="23">
        <f t="shared" si="696"/>
        <v>535</v>
      </c>
      <c r="M4894" s="23">
        <f t="shared" si="697"/>
        <v>534</v>
      </c>
      <c r="N4894" s="23">
        <f t="shared" si="698"/>
        <v>55335.05</v>
      </c>
      <c r="O4894" s="25">
        <f t="shared" si="699"/>
        <v>55231.62</v>
      </c>
      <c r="P4894" t="s">
        <v>23</v>
      </c>
      <c r="Q4894" t="s">
        <v>1985</v>
      </c>
      <c r="R4894" t="s">
        <v>2001</v>
      </c>
      <c r="S4894">
        <v>5319</v>
      </c>
      <c r="T4894" s="28">
        <v>45135</v>
      </c>
      <c r="U4894">
        <v>103.43</v>
      </c>
    </row>
    <row r="4895" spans="1:21" x14ac:dyDescent="0.25">
      <c r="A4895" t="s">
        <v>4468</v>
      </c>
      <c r="B4895" s="28">
        <v>44600</v>
      </c>
      <c r="C4895" s="28">
        <v>44601</v>
      </c>
      <c r="D4895" s="19">
        <v>60</v>
      </c>
      <c r="E4895">
        <v>517.12</v>
      </c>
      <c r="F4895" s="21">
        <f t="shared" si="691"/>
        <v>44660</v>
      </c>
      <c r="G4895" s="28">
        <v>45135</v>
      </c>
      <c r="H4895" s="22">
        <f t="shared" si="693"/>
        <v>475</v>
      </c>
      <c r="I4895" s="23">
        <f t="shared" si="694"/>
        <v>245632</v>
      </c>
      <c r="J4895" s="23">
        <f t="shared" si="692"/>
        <v>529</v>
      </c>
      <c r="K4895" s="24">
        <f t="shared" si="695"/>
        <v>-11.879999999999995</v>
      </c>
      <c r="L4895" s="23">
        <f t="shared" si="696"/>
        <v>535</v>
      </c>
      <c r="M4895" s="23">
        <f t="shared" si="697"/>
        <v>534</v>
      </c>
      <c r="N4895" s="23">
        <f t="shared" si="698"/>
        <v>276659.20000000001</v>
      </c>
      <c r="O4895" s="25">
        <f t="shared" si="699"/>
        <v>276142.08000000002</v>
      </c>
      <c r="P4895" t="s">
        <v>23</v>
      </c>
      <c r="Q4895" t="s">
        <v>1985</v>
      </c>
      <c r="R4895" t="s">
        <v>2001</v>
      </c>
      <c r="S4895">
        <v>5319</v>
      </c>
      <c r="T4895" s="28">
        <v>45135</v>
      </c>
      <c r="U4895">
        <v>517.12</v>
      </c>
    </row>
    <row r="4896" spans="1:21" x14ac:dyDescent="0.25">
      <c r="A4896" t="s">
        <v>4469</v>
      </c>
      <c r="B4896" s="28">
        <v>44600</v>
      </c>
      <c r="C4896" s="28">
        <v>44601</v>
      </c>
      <c r="D4896" s="19">
        <v>60</v>
      </c>
      <c r="E4896" s="7">
        <v>3289.2</v>
      </c>
      <c r="F4896" s="21">
        <f t="shared" si="691"/>
        <v>44660</v>
      </c>
      <c r="G4896" s="28">
        <v>45135</v>
      </c>
      <c r="H4896" s="22">
        <f t="shared" si="693"/>
        <v>475</v>
      </c>
      <c r="I4896" s="23">
        <f t="shared" si="694"/>
        <v>1562370</v>
      </c>
      <c r="J4896" s="23">
        <f t="shared" si="692"/>
        <v>529</v>
      </c>
      <c r="K4896" s="24">
        <f t="shared" si="695"/>
        <v>2760.2</v>
      </c>
      <c r="L4896" s="23">
        <f t="shared" si="696"/>
        <v>535</v>
      </c>
      <c r="M4896" s="23">
        <f t="shared" si="697"/>
        <v>534</v>
      </c>
      <c r="N4896" s="23">
        <f t="shared" si="698"/>
        <v>1759722</v>
      </c>
      <c r="O4896" s="25">
        <f t="shared" si="699"/>
        <v>1756432.7999999998</v>
      </c>
      <c r="P4896" t="s">
        <v>23</v>
      </c>
      <c r="Q4896" t="s">
        <v>1985</v>
      </c>
      <c r="R4896" t="s">
        <v>2001</v>
      </c>
      <c r="S4896">
        <v>5319</v>
      </c>
      <c r="T4896" s="28">
        <v>45135</v>
      </c>
      <c r="U4896" s="7">
        <v>3289.2</v>
      </c>
    </row>
    <row r="4897" spans="1:21" x14ac:dyDescent="0.25">
      <c r="A4897" t="s">
        <v>4470</v>
      </c>
      <c r="B4897" s="28">
        <v>44600</v>
      </c>
      <c r="C4897" s="28">
        <v>44601</v>
      </c>
      <c r="D4897" s="19">
        <v>60</v>
      </c>
      <c r="E4897" s="7">
        <v>6578.4</v>
      </c>
      <c r="F4897" s="21">
        <f t="shared" si="691"/>
        <v>44660</v>
      </c>
      <c r="G4897" s="28">
        <v>45135</v>
      </c>
      <c r="H4897" s="22">
        <f t="shared" si="693"/>
        <v>475</v>
      </c>
      <c r="I4897" s="23">
        <f t="shared" si="694"/>
        <v>3124740</v>
      </c>
      <c r="J4897" s="23">
        <f t="shared" si="692"/>
        <v>529</v>
      </c>
      <c r="K4897" s="24">
        <f t="shared" si="695"/>
        <v>6049.4</v>
      </c>
      <c r="L4897" s="23">
        <f t="shared" si="696"/>
        <v>535</v>
      </c>
      <c r="M4897" s="23">
        <f t="shared" si="697"/>
        <v>534</v>
      </c>
      <c r="N4897" s="23">
        <f t="shared" si="698"/>
        <v>3519444</v>
      </c>
      <c r="O4897" s="25">
        <f t="shared" si="699"/>
        <v>3512865.5999999996</v>
      </c>
      <c r="P4897" t="s">
        <v>23</v>
      </c>
      <c r="Q4897" t="s">
        <v>1985</v>
      </c>
      <c r="R4897" t="s">
        <v>2001</v>
      </c>
      <c r="S4897">
        <v>5319</v>
      </c>
      <c r="T4897" s="28">
        <v>45135</v>
      </c>
      <c r="U4897" s="7">
        <v>6578.4</v>
      </c>
    </row>
    <row r="4898" spans="1:21" x14ac:dyDescent="0.25">
      <c r="A4898" t="s">
        <v>4471</v>
      </c>
      <c r="B4898" s="28">
        <v>44600</v>
      </c>
      <c r="C4898" s="28">
        <v>44601</v>
      </c>
      <c r="D4898" s="19">
        <v>60</v>
      </c>
      <c r="E4898" s="7">
        <v>2276.16</v>
      </c>
      <c r="F4898" s="21">
        <f t="shared" si="691"/>
        <v>44660</v>
      </c>
      <c r="G4898" s="28">
        <v>45135</v>
      </c>
      <c r="H4898" s="22">
        <f t="shared" si="693"/>
        <v>475</v>
      </c>
      <c r="I4898" s="23">
        <f t="shared" si="694"/>
        <v>1081176</v>
      </c>
      <c r="J4898" s="23">
        <f t="shared" si="692"/>
        <v>529</v>
      </c>
      <c r="K4898" s="24">
        <f t="shared" si="695"/>
        <v>1747.1599999999999</v>
      </c>
      <c r="L4898" s="23">
        <f t="shared" si="696"/>
        <v>535</v>
      </c>
      <c r="M4898" s="23">
        <f t="shared" si="697"/>
        <v>534</v>
      </c>
      <c r="N4898" s="23">
        <f t="shared" si="698"/>
        <v>1217745.5999999999</v>
      </c>
      <c r="O4898" s="25">
        <f t="shared" si="699"/>
        <v>1215469.44</v>
      </c>
      <c r="P4898" t="s">
        <v>23</v>
      </c>
      <c r="Q4898" t="s">
        <v>1985</v>
      </c>
      <c r="R4898" t="s">
        <v>2001</v>
      </c>
      <c r="S4898">
        <v>5319</v>
      </c>
      <c r="T4898" s="28">
        <v>45135</v>
      </c>
      <c r="U4898" s="7">
        <v>2276.16</v>
      </c>
    </row>
    <row r="4899" spans="1:21" x14ac:dyDescent="0.25">
      <c r="A4899" t="s">
        <v>4472</v>
      </c>
      <c r="B4899" s="28">
        <v>44602</v>
      </c>
      <c r="C4899" s="28">
        <v>44603</v>
      </c>
      <c r="D4899" s="19">
        <v>60</v>
      </c>
      <c r="E4899" s="7">
        <v>5788.48</v>
      </c>
      <c r="F4899" s="21">
        <f t="shared" si="691"/>
        <v>44662</v>
      </c>
      <c r="G4899" s="28">
        <v>45135</v>
      </c>
      <c r="H4899" s="22">
        <f t="shared" si="693"/>
        <v>473</v>
      </c>
      <c r="I4899" s="23">
        <f t="shared" si="694"/>
        <v>2737951.0399999996</v>
      </c>
      <c r="J4899" s="23">
        <f t="shared" si="692"/>
        <v>527</v>
      </c>
      <c r="K4899" s="24">
        <f t="shared" si="695"/>
        <v>5261.48</v>
      </c>
      <c r="L4899" s="23">
        <f t="shared" si="696"/>
        <v>533</v>
      </c>
      <c r="M4899" s="23">
        <f t="shared" si="697"/>
        <v>532</v>
      </c>
      <c r="N4899" s="23">
        <f t="shared" si="698"/>
        <v>3085259.84</v>
      </c>
      <c r="O4899" s="25">
        <f t="shared" si="699"/>
        <v>3079471.36</v>
      </c>
      <c r="P4899" t="s">
        <v>23</v>
      </c>
      <c r="Q4899" t="s">
        <v>1985</v>
      </c>
      <c r="R4899" t="s">
        <v>2001</v>
      </c>
      <c r="S4899">
        <v>5319</v>
      </c>
      <c r="T4899" s="28">
        <v>45135</v>
      </c>
      <c r="U4899" s="7">
        <v>5788.48</v>
      </c>
    </row>
    <row r="4900" spans="1:21" x14ac:dyDescent="0.25">
      <c r="A4900" t="s">
        <v>4473</v>
      </c>
      <c r="B4900" s="28">
        <v>44606</v>
      </c>
      <c r="C4900" s="28">
        <v>44607</v>
      </c>
      <c r="D4900" s="19">
        <v>60</v>
      </c>
      <c r="E4900" s="7">
        <v>1300.32</v>
      </c>
      <c r="F4900" s="21">
        <f t="shared" si="691"/>
        <v>44666</v>
      </c>
      <c r="G4900" s="28">
        <v>45135</v>
      </c>
      <c r="H4900" s="22">
        <f t="shared" si="693"/>
        <v>469</v>
      </c>
      <c r="I4900" s="23">
        <f t="shared" si="694"/>
        <v>609850.07999999996</v>
      </c>
      <c r="J4900" s="23">
        <f t="shared" si="692"/>
        <v>523</v>
      </c>
      <c r="K4900" s="24">
        <f t="shared" si="695"/>
        <v>777.31999999999994</v>
      </c>
      <c r="L4900" s="23">
        <f t="shared" si="696"/>
        <v>529</v>
      </c>
      <c r="M4900" s="23">
        <f t="shared" si="697"/>
        <v>528</v>
      </c>
      <c r="N4900" s="23">
        <f t="shared" si="698"/>
        <v>687869.27999999991</v>
      </c>
      <c r="O4900" s="25">
        <f t="shared" si="699"/>
        <v>686568.95999999996</v>
      </c>
      <c r="P4900" t="s">
        <v>23</v>
      </c>
      <c r="Q4900" t="s">
        <v>1985</v>
      </c>
      <c r="R4900" t="s">
        <v>2001</v>
      </c>
      <c r="S4900">
        <v>5319</v>
      </c>
      <c r="T4900" s="28">
        <v>45135</v>
      </c>
      <c r="U4900" s="7">
        <v>1300.32</v>
      </c>
    </row>
    <row r="4901" spans="1:21" x14ac:dyDescent="0.25">
      <c r="A4901" t="s">
        <v>4474</v>
      </c>
      <c r="B4901" s="28">
        <v>44610</v>
      </c>
      <c r="C4901" s="28">
        <v>44611</v>
      </c>
      <c r="D4901" s="19">
        <v>60</v>
      </c>
      <c r="E4901" s="7">
        <v>7235.6</v>
      </c>
      <c r="F4901" s="21">
        <f t="shared" si="691"/>
        <v>44670</v>
      </c>
      <c r="G4901" s="28">
        <v>45135</v>
      </c>
      <c r="H4901" s="22">
        <f t="shared" si="693"/>
        <v>465</v>
      </c>
      <c r="I4901" s="23">
        <f t="shared" si="694"/>
        <v>3364554</v>
      </c>
      <c r="J4901" s="23">
        <f t="shared" si="692"/>
        <v>519</v>
      </c>
      <c r="K4901" s="24">
        <f t="shared" si="695"/>
        <v>6716.6</v>
      </c>
      <c r="L4901" s="23">
        <f t="shared" si="696"/>
        <v>525</v>
      </c>
      <c r="M4901" s="23">
        <f t="shared" si="697"/>
        <v>524</v>
      </c>
      <c r="N4901" s="23">
        <f t="shared" si="698"/>
        <v>3798690</v>
      </c>
      <c r="O4901" s="25">
        <f t="shared" si="699"/>
        <v>3791454.4000000004</v>
      </c>
      <c r="P4901" t="s">
        <v>23</v>
      </c>
      <c r="Q4901" t="s">
        <v>1985</v>
      </c>
      <c r="R4901" t="s">
        <v>2001</v>
      </c>
      <c r="S4901">
        <v>5319</v>
      </c>
      <c r="T4901" s="28">
        <v>45135</v>
      </c>
      <c r="U4901" s="7">
        <v>7235.6</v>
      </c>
    </row>
    <row r="4902" spans="1:21" x14ac:dyDescent="0.25">
      <c r="A4902" t="s">
        <v>4475</v>
      </c>
      <c r="B4902" s="28">
        <v>44616</v>
      </c>
      <c r="C4902" s="28">
        <v>44618</v>
      </c>
      <c r="D4902" s="19">
        <v>60</v>
      </c>
      <c r="E4902" s="7">
        <v>4639.2</v>
      </c>
      <c r="F4902" s="21">
        <f t="shared" si="691"/>
        <v>44677</v>
      </c>
      <c r="G4902" s="28">
        <v>45135</v>
      </c>
      <c r="H4902" s="22">
        <f t="shared" si="693"/>
        <v>458</v>
      </c>
      <c r="I4902" s="23">
        <f t="shared" si="694"/>
        <v>2124753.6</v>
      </c>
      <c r="J4902" s="23">
        <f t="shared" si="692"/>
        <v>512</v>
      </c>
      <c r="K4902" s="24">
        <f t="shared" si="695"/>
        <v>4127.2</v>
      </c>
      <c r="L4902" s="23">
        <f t="shared" si="696"/>
        <v>519</v>
      </c>
      <c r="M4902" s="23">
        <f t="shared" si="697"/>
        <v>517</v>
      </c>
      <c r="N4902" s="23">
        <f t="shared" si="698"/>
        <v>2407744.7999999998</v>
      </c>
      <c r="O4902" s="25">
        <f t="shared" si="699"/>
        <v>2398466.4</v>
      </c>
      <c r="P4902" t="s">
        <v>23</v>
      </c>
      <c r="Q4902" t="s">
        <v>1985</v>
      </c>
      <c r="R4902" t="s">
        <v>2001</v>
      </c>
      <c r="S4902">
        <v>5319</v>
      </c>
      <c r="T4902" s="28">
        <v>45135</v>
      </c>
      <c r="U4902" s="7">
        <v>4639.2</v>
      </c>
    </row>
    <row r="4903" spans="1:21" x14ac:dyDescent="0.25">
      <c r="A4903" t="s">
        <v>4476</v>
      </c>
      <c r="B4903" s="28">
        <v>44684</v>
      </c>
      <c r="C4903" s="28">
        <v>44686</v>
      </c>
      <c r="D4903" s="19">
        <v>60</v>
      </c>
      <c r="E4903" s="7">
        <v>4134.3999999999996</v>
      </c>
      <c r="F4903" s="21">
        <f t="shared" si="691"/>
        <v>44747</v>
      </c>
      <c r="G4903" s="28">
        <v>45135</v>
      </c>
      <c r="H4903" s="22">
        <f t="shared" si="693"/>
        <v>388</v>
      </c>
      <c r="I4903" s="23">
        <f t="shared" si="694"/>
        <v>1604147.2</v>
      </c>
      <c r="J4903" s="23">
        <f t="shared" si="692"/>
        <v>443</v>
      </c>
      <c r="K4903" s="24">
        <f t="shared" si="695"/>
        <v>3691.3999999999996</v>
      </c>
      <c r="L4903" s="23">
        <f t="shared" si="696"/>
        <v>451</v>
      </c>
      <c r="M4903" s="23">
        <f t="shared" si="697"/>
        <v>449</v>
      </c>
      <c r="N4903" s="23">
        <f t="shared" si="698"/>
        <v>1864614.4</v>
      </c>
      <c r="O4903" s="25">
        <f t="shared" si="699"/>
        <v>1856345.5999999999</v>
      </c>
      <c r="P4903" t="s">
        <v>23</v>
      </c>
      <c r="Q4903" t="s">
        <v>1985</v>
      </c>
      <c r="R4903" t="s">
        <v>2001</v>
      </c>
      <c r="S4903">
        <v>5319</v>
      </c>
      <c r="T4903" s="28">
        <v>45135</v>
      </c>
      <c r="U4903" s="7">
        <v>4134.3999999999996</v>
      </c>
    </row>
    <row r="4904" spans="1:21" x14ac:dyDescent="0.25">
      <c r="A4904" t="s">
        <v>4477</v>
      </c>
      <c r="B4904" s="28">
        <v>44684</v>
      </c>
      <c r="C4904" s="28">
        <v>44686</v>
      </c>
      <c r="D4904" s="19">
        <v>60</v>
      </c>
      <c r="E4904" s="7">
        <v>164207.4</v>
      </c>
      <c r="F4904" s="21">
        <f t="shared" si="691"/>
        <v>44747</v>
      </c>
      <c r="G4904" s="28">
        <v>45135</v>
      </c>
      <c r="H4904" s="22">
        <f t="shared" si="693"/>
        <v>388</v>
      </c>
      <c r="I4904" s="23">
        <f t="shared" si="694"/>
        <v>63712471.199999996</v>
      </c>
      <c r="J4904" s="23">
        <f t="shared" si="692"/>
        <v>443</v>
      </c>
      <c r="K4904" s="24">
        <f t="shared" si="695"/>
        <v>163764.4</v>
      </c>
      <c r="L4904" s="23">
        <f t="shared" si="696"/>
        <v>451</v>
      </c>
      <c r="M4904" s="23">
        <f t="shared" si="697"/>
        <v>449</v>
      </c>
      <c r="N4904" s="23">
        <f t="shared" si="698"/>
        <v>74057537.399999991</v>
      </c>
      <c r="O4904" s="25">
        <f t="shared" si="699"/>
        <v>73729122.599999994</v>
      </c>
      <c r="P4904" t="s">
        <v>23</v>
      </c>
      <c r="Q4904" t="s">
        <v>1985</v>
      </c>
      <c r="R4904" t="s">
        <v>2001</v>
      </c>
      <c r="S4904">
        <v>5319</v>
      </c>
      <c r="T4904" s="28">
        <v>45135</v>
      </c>
      <c r="U4904" s="7">
        <v>164207.4</v>
      </c>
    </row>
    <row r="4905" spans="1:21" x14ac:dyDescent="0.25">
      <c r="A4905" t="s">
        <v>4478</v>
      </c>
      <c r="B4905" s="28">
        <v>44686</v>
      </c>
      <c r="C4905" s="28">
        <v>44686</v>
      </c>
      <c r="D4905" s="19">
        <v>60</v>
      </c>
      <c r="E4905" s="7">
        <v>22347.06</v>
      </c>
      <c r="F4905" s="21">
        <f t="shared" si="691"/>
        <v>44747</v>
      </c>
      <c r="G4905" s="28">
        <v>45135</v>
      </c>
      <c r="H4905" s="22">
        <f t="shared" si="693"/>
        <v>388</v>
      </c>
      <c r="I4905" s="23">
        <f t="shared" si="694"/>
        <v>8670659.2800000012</v>
      </c>
      <c r="J4905" s="23">
        <f t="shared" si="692"/>
        <v>443</v>
      </c>
      <c r="K4905" s="24">
        <f t="shared" si="695"/>
        <v>21904.06</v>
      </c>
      <c r="L4905" s="23">
        <f t="shared" si="696"/>
        <v>449</v>
      </c>
      <c r="M4905" s="23">
        <f t="shared" si="697"/>
        <v>449</v>
      </c>
      <c r="N4905" s="23">
        <f t="shared" si="698"/>
        <v>10033829.940000001</v>
      </c>
      <c r="O4905" s="25">
        <f t="shared" si="699"/>
        <v>10033829.940000001</v>
      </c>
      <c r="P4905" t="s">
        <v>23</v>
      </c>
      <c r="Q4905" t="s">
        <v>1985</v>
      </c>
      <c r="R4905" t="s">
        <v>2001</v>
      </c>
      <c r="S4905">
        <v>5322</v>
      </c>
      <c r="T4905" s="28">
        <v>45135</v>
      </c>
      <c r="U4905" s="7">
        <v>22347.06</v>
      </c>
    </row>
    <row r="4906" spans="1:21" x14ac:dyDescent="0.25">
      <c r="A4906" t="s">
        <v>4479</v>
      </c>
      <c r="B4906" s="28">
        <v>44687</v>
      </c>
      <c r="C4906" s="28">
        <v>44691</v>
      </c>
      <c r="D4906" s="19">
        <v>60</v>
      </c>
      <c r="E4906" s="7">
        <v>3289.2</v>
      </c>
      <c r="F4906" s="21">
        <f t="shared" si="691"/>
        <v>44752</v>
      </c>
      <c r="G4906" s="28">
        <v>45135</v>
      </c>
      <c r="H4906" s="22">
        <f t="shared" si="693"/>
        <v>383</v>
      </c>
      <c r="I4906" s="23">
        <f t="shared" si="694"/>
        <v>1259763.5999999999</v>
      </c>
      <c r="J4906" s="23">
        <f t="shared" si="692"/>
        <v>438</v>
      </c>
      <c r="K4906" s="24">
        <f t="shared" si="695"/>
        <v>2851.2</v>
      </c>
      <c r="L4906" s="23">
        <f t="shared" si="696"/>
        <v>448</v>
      </c>
      <c r="M4906" s="23">
        <f t="shared" si="697"/>
        <v>444</v>
      </c>
      <c r="N4906" s="23">
        <f t="shared" si="698"/>
        <v>1473561.5999999999</v>
      </c>
      <c r="O4906" s="25">
        <f t="shared" si="699"/>
        <v>1460404.7999999998</v>
      </c>
      <c r="P4906" t="s">
        <v>23</v>
      </c>
      <c r="Q4906" t="s">
        <v>1985</v>
      </c>
      <c r="R4906" t="s">
        <v>2001</v>
      </c>
      <c r="S4906">
        <v>5322</v>
      </c>
      <c r="T4906" s="28">
        <v>45135</v>
      </c>
      <c r="U4906" s="7">
        <v>3289.2</v>
      </c>
    </row>
    <row r="4907" spans="1:21" x14ac:dyDescent="0.25">
      <c r="A4907" t="s">
        <v>4480</v>
      </c>
      <c r="B4907" s="28">
        <v>44694</v>
      </c>
      <c r="C4907" s="28">
        <v>44694</v>
      </c>
      <c r="D4907" s="19">
        <v>60</v>
      </c>
      <c r="E4907" s="7">
        <v>1644.6</v>
      </c>
      <c r="F4907" s="21">
        <f t="shared" si="691"/>
        <v>44755</v>
      </c>
      <c r="G4907" s="28">
        <v>45135</v>
      </c>
      <c r="H4907" s="22">
        <f t="shared" si="693"/>
        <v>380</v>
      </c>
      <c r="I4907" s="23">
        <f t="shared" si="694"/>
        <v>624948</v>
      </c>
      <c r="J4907" s="23">
        <f t="shared" si="692"/>
        <v>435</v>
      </c>
      <c r="K4907" s="24">
        <f t="shared" si="695"/>
        <v>1209.5999999999999</v>
      </c>
      <c r="L4907" s="23">
        <f t="shared" si="696"/>
        <v>441</v>
      </c>
      <c r="M4907" s="23">
        <f t="shared" si="697"/>
        <v>441</v>
      </c>
      <c r="N4907" s="23">
        <f t="shared" si="698"/>
        <v>725268.6</v>
      </c>
      <c r="O4907" s="25">
        <f t="shared" si="699"/>
        <v>725268.6</v>
      </c>
      <c r="P4907" t="s">
        <v>23</v>
      </c>
      <c r="Q4907" t="s">
        <v>1985</v>
      </c>
      <c r="R4907" t="s">
        <v>2001</v>
      </c>
      <c r="S4907">
        <v>5322</v>
      </c>
      <c r="T4907" s="28">
        <v>45135</v>
      </c>
      <c r="U4907" s="7">
        <v>1644.6</v>
      </c>
    </row>
    <row r="4908" spans="1:21" x14ac:dyDescent="0.25">
      <c r="A4908" t="s">
        <v>4481</v>
      </c>
      <c r="B4908" s="28">
        <v>44697</v>
      </c>
      <c r="C4908" s="28">
        <v>44698</v>
      </c>
      <c r="D4908" s="19">
        <v>60</v>
      </c>
      <c r="E4908">
        <v>195.16</v>
      </c>
      <c r="F4908" s="21">
        <f t="shared" si="691"/>
        <v>44759</v>
      </c>
      <c r="G4908" s="28">
        <v>45135</v>
      </c>
      <c r="H4908" s="22">
        <f t="shared" si="693"/>
        <v>376</v>
      </c>
      <c r="I4908" s="23">
        <f t="shared" si="694"/>
        <v>73380.160000000003</v>
      </c>
      <c r="J4908" s="23">
        <f t="shared" si="692"/>
        <v>431</v>
      </c>
      <c r="K4908" s="24">
        <f t="shared" si="695"/>
        <v>-235.84</v>
      </c>
      <c r="L4908" s="23">
        <f t="shared" si="696"/>
        <v>438</v>
      </c>
      <c r="M4908" s="23">
        <f t="shared" si="697"/>
        <v>437</v>
      </c>
      <c r="N4908" s="23">
        <f t="shared" si="698"/>
        <v>85480.08</v>
      </c>
      <c r="O4908" s="25">
        <f t="shared" si="699"/>
        <v>85284.92</v>
      </c>
      <c r="P4908" t="s">
        <v>23</v>
      </c>
      <c r="Q4908" t="s">
        <v>1985</v>
      </c>
      <c r="R4908" t="s">
        <v>2001</v>
      </c>
      <c r="S4908">
        <v>5322</v>
      </c>
      <c r="T4908" s="28">
        <v>45135</v>
      </c>
      <c r="U4908">
        <v>195.16</v>
      </c>
    </row>
    <row r="4909" spans="1:21" x14ac:dyDescent="0.25">
      <c r="A4909" t="s">
        <v>4482</v>
      </c>
      <c r="B4909" s="28">
        <v>44698</v>
      </c>
      <c r="C4909" s="28">
        <v>44699</v>
      </c>
      <c r="D4909" s="19">
        <v>60</v>
      </c>
      <c r="E4909">
        <v>579.9</v>
      </c>
      <c r="F4909" s="21">
        <f t="shared" si="691"/>
        <v>44760</v>
      </c>
      <c r="G4909" s="28">
        <v>45135</v>
      </c>
      <c r="H4909" s="22">
        <f t="shared" si="693"/>
        <v>375</v>
      </c>
      <c r="I4909" s="23">
        <f t="shared" si="694"/>
        <v>217462.5</v>
      </c>
      <c r="J4909" s="23">
        <f t="shared" si="692"/>
        <v>430</v>
      </c>
      <c r="K4909" s="24">
        <f t="shared" si="695"/>
        <v>149.89999999999998</v>
      </c>
      <c r="L4909" s="23">
        <f t="shared" si="696"/>
        <v>437</v>
      </c>
      <c r="M4909" s="23">
        <f t="shared" si="697"/>
        <v>436</v>
      </c>
      <c r="N4909" s="23">
        <f t="shared" si="698"/>
        <v>253416.3</v>
      </c>
      <c r="O4909" s="25">
        <f t="shared" si="699"/>
        <v>252836.4</v>
      </c>
      <c r="P4909" t="s">
        <v>23</v>
      </c>
      <c r="Q4909" t="s">
        <v>1985</v>
      </c>
      <c r="R4909" t="s">
        <v>2001</v>
      </c>
      <c r="S4909">
        <v>5322</v>
      </c>
      <c r="T4909" s="28">
        <v>45135</v>
      </c>
      <c r="U4909">
        <v>579.9</v>
      </c>
    </row>
    <row r="4910" spans="1:21" x14ac:dyDescent="0.25">
      <c r="A4910" t="s">
        <v>4483</v>
      </c>
      <c r="B4910" s="28">
        <v>44698</v>
      </c>
      <c r="C4910" s="28">
        <v>44699</v>
      </c>
      <c r="D4910" s="19">
        <v>60</v>
      </c>
      <c r="E4910" s="7">
        <v>4134.3999999999996</v>
      </c>
      <c r="F4910" s="21">
        <f t="shared" si="691"/>
        <v>44760</v>
      </c>
      <c r="G4910" s="28">
        <v>45135</v>
      </c>
      <c r="H4910" s="22">
        <f t="shared" si="693"/>
        <v>375</v>
      </c>
      <c r="I4910" s="23">
        <f t="shared" si="694"/>
        <v>1550399.9999999998</v>
      </c>
      <c r="J4910" s="23">
        <f t="shared" si="692"/>
        <v>430</v>
      </c>
      <c r="K4910" s="24">
        <f t="shared" si="695"/>
        <v>3704.3999999999996</v>
      </c>
      <c r="L4910" s="23">
        <f t="shared" si="696"/>
        <v>437</v>
      </c>
      <c r="M4910" s="23">
        <f t="shared" si="697"/>
        <v>436</v>
      </c>
      <c r="N4910" s="23">
        <f t="shared" si="698"/>
        <v>1806732.7999999998</v>
      </c>
      <c r="O4910" s="25">
        <f t="shared" si="699"/>
        <v>1802598.3999999999</v>
      </c>
      <c r="P4910" t="s">
        <v>23</v>
      </c>
      <c r="Q4910" t="s">
        <v>1985</v>
      </c>
      <c r="R4910" t="s">
        <v>2001</v>
      </c>
      <c r="S4910">
        <v>5322</v>
      </c>
      <c r="T4910" s="28">
        <v>45135</v>
      </c>
      <c r="U4910" s="7">
        <v>4134.3999999999996</v>
      </c>
    </row>
    <row r="4911" spans="1:21" x14ac:dyDescent="0.25">
      <c r="A4911" t="s">
        <v>4484</v>
      </c>
      <c r="B4911" s="28">
        <v>44700</v>
      </c>
      <c r="C4911" s="28">
        <v>44701</v>
      </c>
      <c r="D4911" s="19">
        <v>60</v>
      </c>
      <c r="E4911" s="7">
        <v>4134.3999999999996</v>
      </c>
      <c r="F4911" s="21">
        <f t="shared" si="691"/>
        <v>44762</v>
      </c>
      <c r="G4911" s="28">
        <v>45135</v>
      </c>
      <c r="H4911" s="22">
        <f t="shared" si="693"/>
        <v>373</v>
      </c>
      <c r="I4911" s="23">
        <f t="shared" si="694"/>
        <v>1542131.2</v>
      </c>
      <c r="J4911" s="23">
        <f t="shared" si="692"/>
        <v>428</v>
      </c>
      <c r="K4911" s="24">
        <f t="shared" si="695"/>
        <v>3706.3999999999996</v>
      </c>
      <c r="L4911" s="23">
        <f t="shared" si="696"/>
        <v>435</v>
      </c>
      <c r="M4911" s="23">
        <f t="shared" si="697"/>
        <v>434</v>
      </c>
      <c r="N4911" s="23">
        <f t="shared" si="698"/>
        <v>1798463.9999999998</v>
      </c>
      <c r="O4911" s="25">
        <f t="shared" si="699"/>
        <v>1794329.5999999999</v>
      </c>
      <c r="P4911" t="s">
        <v>23</v>
      </c>
      <c r="Q4911" t="s">
        <v>1985</v>
      </c>
      <c r="R4911" t="s">
        <v>2001</v>
      </c>
      <c r="S4911">
        <v>5322</v>
      </c>
      <c r="T4911" s="28">
        <v>45135</v>
      </c>
      <c r="U4911" s="7">
        <v>4134.3999999999996</v>
      </c>
    </row>
    <row r="4912" spans="1:21" x14ac:dyDescent="0.25">
      <c r="A4912" t="s">
        <v>4485</v>
      </c>
      <c r="B4912" s="28">
        <v>44700</v>
      </c>
      <c r="C4912" s="28">
        <v>44701</v>
      </c>
      <c r="D4912" s="19">
        <v>60</v>
      </c>
      <c r="E4912" s="7">
        <v>4639.2</v>
      </c>
      <c r="F4912" s="21">
        <f t="shared" si="691"/>
        <v>44762</v>
      </c>
      <c r="G4912" s="28">
        <v>45135</v>
      </c>
      <c r="H4912" s="22">
        <f t="shared" si="693"/>
        <v>373</v>
      </c>
      <c r="I4912" s="23">
        <f t="shared" si="694"/>
        <v>1730421.5999999999</v>
      </c>
      <c r="J4912" s="23">
        <f t="shared" si="692"/>
        <v>428</v>
      </c>
      <c r="K4912" s="24">
        <f t="shared" si="695"/>
        <v>4211.2</v>
      </c>
      <c r="L4912" s="23">
        <f t="shared" si="696"/>
        <v>435</v>
      </c>
      <c r="M4912" s="23">
        <f t="shared" si="697"/>
        <v>434</v>
      </c>
      <c r="N4912" s="23">
        <f t="shared" si="698"/>
        <v>2018052</v>
      </c>
      <c r="O4912" s="25">
        <f t="shared" si="699"/>
        <v>2013412.7999999998</v>
      </c>
      <c r="P4912" t="s">
        <v>23</v>
      </c>
      <c r="Q4912" t="s">
        <v>1985</v>
      </c>
      <c r="R4912" t="s">
        <v>2001</v>
      </c>
      <c r="S4912">
        <v>5322</v>
      </c>
      <c r="T4912" s="28">
        <v>45135</v>
      </c>
      <c r="U4912" s="7">
        <v>4639.2</v>
      </c>
    </row>
    <row r="4913" spans="1:21" x14ac:dyDescent="0.25">
      <c r="A4913" t="s">
        <v>4486</v>
      </c>
      <c r="B4913" s="28">
        <v>44700</v>
      </c>
      <c r="C4913" s="28">
        <v>44701</v>
      </c>
      <c r="D4913" s="19">
        <v>60</v>
      </c>
      <c r="E4913">
        <v>21.4</v>
      </c>
      <c r="F4913" s="21">
        <f t="shared" si="691"/>
        <v>44762</v>
      </c>
      <c r="G4913" s="28">
        <v>45135</v>
      </c>
      <c r="H4913" s="22">
        <f t="shared" si="693"/>
        <v>373</v>
      </c>
      <c r="I4913" s="23">
        <f t="shared" si="694"/>
        <v>7982.2</v>
      </c>
      <c r="J4913" s="23">
        <f t="shared" si="692"/>
        <v>428</v>
      </c>
      <c r="K4913" s="24">
        <f t="shared" si="695"/>
        <v>-406.6</v>
      </c>
      <c r="L4913" s="23">
        <f t="shared" si="696"/>
        <v>435</v>
      </c>
      <c r="M4913" s="23">
        <f t="shared" si="697"/>
        <v>434</v>
      </c>
      <c r="N4913" s="23">
        <f t="shared" si="698"/>
        <v>9309</v>
      </c>
      <c r="O4913" s="25">
        <f t="shared" si="699"/>
        <v>9287.5999999999985</v>
      </c>
      <c r="P4913" t="s">
        <v>23</v>
      </c>
      <c r="Q4913" t="s">
        <v>1985</v>
      </c>
      <c r="R4913" t="s">
        <v>2001</v>
      </c>
      <c r="S4913">
        <v>5322</v>
      </c>
      <c r="T4913" s="28">
        <v>45135</v>
      </c>
      <c r="U4913">
        <v>21.4</v>
      </c>
    </row>
    <row r="4914" spans="1:21" x14ac:dyDescent="0.25">
      <c r="A4914" t="s">
        <v>4487</v>
      </c>
      <c r="B4914" s="28">
        <v>44700</v>
      </c>
      <c r="C4914" s="28">
        <v>44701</v>
      </c>
      <c r="D4914" s="19">
        <v>60</v>
      </c>
      <c r="E4914" s="7">
        <v>26020.68</v>
      </c>
      <c r="F4914" s="21">
        <f t="shared" si="691"/>
        <v>44762</v>
      </c>
      <c r="G4914" s="28">
        <v>45135</v>
      </c>
      <c r="H4914" s="22">
        <f t="shared" si="693"/>
        <v>373</v>
      </c>
      <c r="I4914" s="23">
        <f t="shared" si="694"/>
        <v>9705713.6400000006</v>
      </c>
      <c r="J4914" s="23">
        <f t="shared" si="692"/>
        <v>428</v>
      </c>
      <c r="K4914" s="24">
        <f t="shared" si="695"/>
        <v>25592.68</v>
      </c>
      <c r="L4914" s="23">
        <f t="shared" si="696"/>
        <v>435</v>
      </c>
      <c r="M4914" s="23">
        <f t="shared" si="697"/>
        <v>434</v>
      </c>
      <c r="N4914" s="23">
        <f t="shared" si="698"/>
        <v>11318995.800000001</v>
      </c>
      <c r="O4914" s="25">
        <f t="shared" si="699"/>
        <v>11292975.120000001</v>
      </c>
      <c r="P4914" t="s">
        <v>23</v>
      </c>
      <c r="Q4914" t="s">
        <v>1985</v>
      </c>
      <c r="R4914" t="s">
        <v>2001</v>
      </c>
      <c r="S4914">
        <v>5322</v>
      </c>
      <c r="T4914" s="28">
        <v>45135</v>
      </c>
      <c r="U4914" s="7">
        <v>26020.68</v>
      </c>
    </row>
    <row r="4915" spans="1:21" x14ac:dyDescent="0.25">
      <c r="A4915" t="s">
        <v>4488</v>
      </c>
      <c r="B4915" s="28">
        <v>44719</v>
      </c>
      <c r="C4915" s="28">
        <v>44720</v>
      </c>
      <c r="D4915" s="19">
        <v>60</v>
      </c>
      <c r="E4915" s="7">
        <v>1447.12</v>
      </c>
      <c r="F4915" s="21">
        <f t="shared" si="691"/>
        <v>44781</v>
      </c>
      <c r="G4915" s="28">
        <v>45135</v>
      </c>
      <c r="H4915" s="22">
        <f t="shared" si="693"/>
        <v>354</v>
      </c>
      <c r="I4915" s="23">
        <f t="shared" si="694"/>
        <v>512280.48</v>
      </c>
      <c r="J4915" s="23">
        <f t="shared" si="692"/>
        <v>410</v>
      </c>
      <c r="K4915" s="24">
        <f t="shared" si="695"/>
        <v>1037.1199999999999</v>
      </c>
      <c r="L4915" s="23">
        <f t="shared" si="696"/>
        <v>416</v>
      </c>
      <c r="M4915" s="23">
        <f t="shared" si="697"/>
        <v>415</v>
      </c>
      <c r="N4915" s="23">
        <f t="shared" si="698"/>
        <v>602001.91999999993</v>
      </c>
      <c r="O4915" s="25">
        <f t="shared" si="699"/>
        <v>600554.79999999993</v>
      </c>
      <c r="P4915" t="s">
        <v>23</v>
      </c>
      <c r="Q4915" t="s">
        <v>1985</v>
      </c>
      <c r="R4915" t="s">
        <v>2001</v>
      </c>
      <c r="S4915">
        <v>5322</v>
      </c>
      <c r="T4915" s="28">
        <v>45135</v>
      </c>
      <c r="U4915" s="7">
        <v>1447.12</v>
      </c>
    </row>
    <row r="4916" spans="1:21" x14ac:dyDescent="0.25">
      <c r="A4916" t="s">
        <v>4489</v>
      </c>
      <c r="B4916" s="28">
        <v>44726</v>
      </c>
      <c r="C4916" s="28">
        <v>44727</v>
      </c>
      <c r="D4916" s="19">
        <v>60</v>
      </c>
      <c r="E4916">
        <v>195.16</v>
      </c>
      <c r="F4916" s="21">
        <f t="shared" si="691"/>
        <v>44788</v>
      </c>
      <c r="G4916" s="28">
        <v>45135</v>
      </c>
      <c r="H4916" s="22">
        <f t="shared" si="693"/>
        <v>347</v>
      </c>
      <c r="I4916" s="23">
        <f t="shared" si="694"/>
        <v>67720.52</v>
      </c>
      <c r="J4916" s="23">
        <f t="shared" si="692"/>
        <v>403</v>
      </c>
      <c r="K4916" s="24">
        <f t="shared" si="695"/>
        <v>-207.84</v>
      </c>
      <c r="L4916" s="23">
        <f t="shared" si="696"/>
        <v>409</v>
      </c>
      <c r="M4916" s="23">
        <f t="shared" si="697"/>
        <v>408</v>
      </c>
      <c r="N4916" s="23">
        <f t="shared" si="698"/>
        <v>79820.44</v>
      </c>
      <c r="O4916" s="25">
        <f t="shared" si="699"/>
        <v>79625.279999999999</v>
      </c>
      <c r="P4916" t="s">
        <v>23</v>
      </c>
      <c r="Q4916" t="s">
        <v>1985</v>
      </c>
      <c r="R4916" t="s">
        <v>2001</v>
      </c>
      <c r="S4916">
        <v>5322</v>
      </c>
      <c r="T4916" s="28">
        <v>45135</v>
      </c>
      <c r="U4916">
        <v>195.16</v>
      </c>
    </row>
    <row r="4917" spans="1:21" x14ac:dyDescent="0.25">
      <c r="A4917" t="s">
        <v>4490</v>
      </c>
      <c r="B4917" s="28">
        <v>44726</v>
      </c>
      <c r="C4917" s="28">
        <v>44727</v>
      </c>
      <c r="D4917" s="19">
        <v>60</v>
      </c>
      <c r="E4917" s="7">
        <v>4134.3999999999996</v>
      </c>
      <c r="F4917" s="21">
        <f t="shared" si="691"/>
        <v>44788</v>
      </c>
      <c r="G4917" s="28">
        <v>45135</v>
      </c>
      <c r="H4917" s="22">
        <f t="shared" si="693"/>
        <v>347</v>
      </c>
      <c r="I4917" s="23">
        <f t="shared" si="694"/>
        <v>1434636.7999999998</v>
      </c>
      <c r="J4917" s="23">
        <f t="shared" si="692"/>
        <v>403</v>
      </c>
      <c r="K4917" s="24">
        <f t="shared" si="695"/>
        <v>3731.3999999999996</v>
      </c>
      <c r="L4917" s="23">
        <f t="shared" si="696"/>
        <v>409</v>
      </c>
      <c r="M4917" s="23">
        <f t="shared" si="697"/>
        <v>408</v>
      </c>
      <c r="N4917" s="23">
        <f t="shared" si="698"/>
        <v>1690969.5999999999</v>
      </c>
      <c r="O4917" s="25">
        <f t="shared" si="699"/>
        <v>1686835.2</v>
      </c>
      <c r="P4917" t="s">
        <v>23</v>
      </c>
      <c r="Q4917" t="s">
        <v>1985</v>
      </c>
      <c r="R4917" t="s">
        <v>2001</v>
      </c>
      <c r="S4917">
        <v>5322</v>
      </c>
      <c r="T4917" s="28">
        <v>45135</v>
      </c>
      <c r="U4917" s="7">
        <v>4134.3999999999996</v>
      </c>
    </row>
    <row r="4918" spans="1:21" x14ac:dyDescent="0.25">
      <c r="A4918" t="s">
        <v>4491</v>
      </c>
      <c r="B4918" s="28">
        <v>44726</v>
      </c>
      <c r="C4918" s="28">
        <v>44727</v>
      </c>
      <c r="D4918" s="19">
        <v>60</v>
      </c>
      <c r="E4918" s="7">
        <v>4933.8</v>
      </c>
      <c r="F4918" s="21">
        <f t="shared" si="691"/>
        <v>44788</v>
      </c>
      <c r="G4918" s="28">
        <v>45135</v>
      </c>
      <c r="H4918" s="22">
        <f t="shared" si="693"/>
        <v>347</v>
      </c>
      <c r="I4918" s="23">
        <f t="shared" si="694"/>
        <v>1712028.6</v>
      </c>
      <c r="J4918" s="23">
        <f t="shared" si="692"/>
        <v>403</v>
      </c>
      <c r="K4918" s="24">
        <f t="shared" si="695"/>
        <v>4530.8</v>
      </c>
      <c r="L4918" s="23">
        <f t="shared" si="696"/>
        <v>409</v>
      </c>
      <c r="M4918" s="23">
        <f t="shared" si="697"/>
        <v>408</v>
      </c>
      <c r="N4918" s="23">
        <f t="shared" si="698"/>
        <v>2017924.2000000002</v>
      </c>
      <c r="O4918" s="25">
        <f t="shared" si="699"/>
        <v>2012990.4000000001</v>
      </c>
      <c r="P4918" t="s">
        <v>23</v>
      </c>
      <c r="Q4918" t="s">
        <v>1985</v>
      </c>
      <c r="R4918" t="s">
        <v>2001</v>
      </c>
      <c r="S4918">
        <v>5322</v>
      </c>
      <c r="T4918" s="28">
        <v>45135</v>
      </c>
      <c r="U4918" s="7">
        <v>4933.8</v>
      </c>
    </row>
    <row r="4919" spans="1:21" x14ac:dyDescent="0.25">
      <c r="A4919" t="s">
        <v>4492</v>
      </c>
      <c r="B4919" s="28">
        <v>44727</v>
      </c>
      <c r="C4919" s="28">
        <v>44728</v>
      </c>
      <c r="D4919" s="19">
        <v>60</v>
      </c>
      <c r="E4919" s="7">
        <v>4134.3999999999996</v>
      </c>
      <c r="F4919" s="21">
        <f t="shared" si="691"/>
        <v>44789</v>
      </c>
      <c r="G4919" s="28">
        <v>45135</v>
      </c>
      <c r="H4919" s="22">
        <f t="shared" si="693"/>
        <v>346</v>
      </c>
      <c r="I4919" s="23">
        <f t="shared" si="694"/>
        <v>1430502.3999999999</v>
      </c>
      <c r="J4919" s="23">
        <f t="shared" si="692"/>
        <v>402</v>
      </c>
      <c r="K4919" s="24">
        <f t="shared" si="695"/>
        <v>3732.3999999999996</v>
      </c>
      <c r="L4919" s="23">
        <f t="shared" si="696"/>
        <v>408</v>
      </c>
      <c r="M4919" s="23">
        <f t="shared" si="697"/>
        <v>407</v>
      </c>
      <c r="N4919" s="23">
        <f t="shared" si="698"/>
        <v>1686835.2</v>
      </c>
      <c r="O4919" s="25">
        <f t="shared" si="699"/>
        <v>1682700.7999999998</v>
      </c>
      <c r="P4919" t="s">
        <v>23</v>
      </c>
      <c r="Q4919" t="s">
        <v>1985</v>
      </c>
      <c r="R4919" t="s">
        <v>2001</v>
      </c>
      <c r="S4919">
        <v>5322</v>
      </c>
      <c r="T4919" s="28">
        <v>45135</v>
      </c>
      <c r="U4919" s="7">
        <v>4134.3999999999996</v>
      </c>
    </row>
    <row r="4920" spans="1:21" x14ac:dyDescent="0.25">
      <c r="A4920" t="s">
        <v>4493</v>
      </c>
      <c r="B4920" s="28">
        <v>44729</v>
      </c>
      <c r="C4920" s="28">
        <v>44730</v>
      </c>
      <c r="D4920" s="19">
        <v>60</v>
      </c>
      <c r="E4920" s="7">
        <v>26020.68</v>
      </c>
      <c r="F4920" s="21">
        <f t="shared" si="691"/>
        <v>44791</v>
      </c>
      <c r="G4920" s="28">
        <v>45135</v>
      </c>
      <c r="H4920" s="22">
        <f t="shared" si="693"/>
        <v>344</v>
      </c>
      <c r="I4920" s="23">
        <f t="shared" si="694"/>
        <v>8951113.9199999999</v>
      </c>
      <c r="J4920" s="23">
        <f t="shared" si="692"/>
        <v>400</v>
      </c>
      <c r="K4920" s="24">
        <f t="shared" si="695"/>
        <v>25620.68</v>
      </c>
      <c r="L4920" s="23">
        <f t="shared" si="696"/>
        <v>406</v>
      </c>
      <c r="M4920" s="23">
        <f t="shared" si="697"/>
        <v>405</v>
      </c>
      <c r="N4920" s="23">
        <f t="shared" si="698"/>
        <v>10564396.08</v>
      </c>
      <c r="O4920" s="25">
        <f t="shared" si="699"/>
        <v>10538375.4</v>
      </c>
      <c r="P4920" t="s">
        <v>23</v>
      </c>
      <c r="Q4920" t="s">
        <v>1985</v>
      </c>
      <c r="R4920" t="s">
        <v>2001</v>
      </c>
      <c r="S4920">
        <v>5322</v>
      </c>
      <c r="T4920" s="28">
        <v>45135</v>
      </c>
      <c r="U4920" s="7">
        <v>26020.68</v>
      </c>
    </row>
    <row r="4921" spans="1:21" x14ac:dyDescent="0.25">
      <c r="A4921" t="s">
        <v>4494</v>
      </c>
      <c r="B4921" s="28">
        <v>44733</v>
      </c>
      <c r="C4921" s="28">
        <v>44733</v>
      </c>
      <c r="D4921" s="19">
        <v>60</v>
      </c>
      <c r="E4921" s="7">
        <v>7235.6</v>
      </c>
      <c r="F4921" s="21">
        <f t="shared" si="691"/>
        <v>44794</v>
      </c>
      <c r="G4921" s="28">
        <v>45135</v>
      </c>
      <c r="H4921" s="22">
        <f t="shared" si="693"/>
        <v>341</v>
      </c>
      <c r="I4921" s="23">
        <f t="shared" si="694"/>
        <v>2467339.6</v>
      </c>
      <c r="J4921" s="23">
        <f t="shared" si="692"/>
        <v>397</v>
      </c>
      <c r="K4921" s="24">
        <f t="shared" si="695"/>
        <v>6838.6</v>
      </c>
      <c r="L4921" s="23">
        <f t="shared" si="696"/>
        <v>402</v>
      </c>
      <c r="M4921" s="23">
        <f t="shared" si="697"/>
        <v>402</v>
      </c>
      <c r="N4921" s="23">
        <f t="shared" si="698"/>
        <v>2908711.2</v>
      </c>
      <c r="O4921" s="25">
        <f t="shared" si="699"/>
        <v>2908711.2</v>
      </c>
      <c r="P4921" t="s">
        <v>23</v>
      </c>
      <c r="Q4921" t="s">
        <v>1985</v>
      </c>
      <c r="R4921" t="s">
        <v>2001</v>
      </c>
      <c r="S4921">
        <v>5322</v>
      </c>
      <c r="T4921" s="28">
        <v>45135</v>
      </c>
      <c r="U4921" s="7">
        <v>7235.6</v>
      </c>
    </row>
    <row r="4922" spans="1:21" x14ac:dyDescent="0.25">
      <c r="A4922" t="s">
        <v>4495</v>
      </c>
      <c r="B4922" s="28">
        <v>44733</v>
      </c>
      <c r="C4922" s="28">
        <v>44734</v>
      </c>
      <c r="D4922" s="19">
        <v>60</v>
      </c>
      <c r="E4922" s="7">
        <v>1644.6</v>
      </c>
      <c r="F4922" s="21">
        <f t="shared" si="691"/>
        <v>44795</v>
      </c>
      <c r="G4922" s="28">
        <v>45135</v>
      </c>
      <c r="H4922" s="22">
        <f t="shared" si="693"/>
        <v>340</v>
      </c>
      <c r="I4922" s="23">
        <f t="shared" si="694"/>
        <v>559164</v>
      </c>
      <c r="J4922" s="23">
        <f t="shared" si="692"/>
        <v>396</v>
      </c>
      <c r="K4922" s="24">
        <f t="shared" si="695"/>
        <v>1248.5999999999999</v>
      </c>
      <c r="L4922" s="23">
        <f t="shared" si="696"/>
        <v>402</v>
      </c>
      <c r="M4922" s="23">
        <f t="shared" si="697"/>
        <v>401</v>
      </c>
      <c r="N4922" s="23">
        <f t="shared" si="698"/>
        <v>661129.19999999995</v>
      </c>
      <c r="O4922" s="25">
        <f t="shared" si="699"/>
        <v>659484.6</v>
      </c>
      <c r="P4922" t="s">
        <v>23</v>
      </c>
      <c r="Q4922" t="s">
        <v>1985</v>
      </c>
      <c r="R4922" t="s">
        <v>2001</v>
      </c>
      <c r="S4922">
        <v>5322</v>
      </c>
      <c r="T4922" s="28">
        <v>45135</v>
      </c>
      <c r="U4922" s="7">
        <v>1644.6</v>
      </c>
    </row>
    <row r="4923" spans="1:21" x14ac:dyDescent="0.25">
      <c r="A4923" t="s">
        <v>4496</v>
      </c>
      <c r="B4923" s="28">
        <v>44733</v>
      </c>
      <c r="C4923" s="28">
        <v>44733</v>
      </c>
      <c r="D4923" s="19">
        <v>60</v>
      </c>
      <c r="E4923">
        <v>195.16</v>
      </c>
      <c r="F4923" s="21">
        <f t="shared" si="691"/>
        <v>44794</v>
      </c>
      <c r="G4923" s="28">
        <v>45135</v>
      </c>
      <c r="H4923" s="22">
        <f t="shared" si="693"/>
        <v>341</v>
      </c>
      <c r="I4923" s="23">
        <f t="shared" si="694"/>
        <v>66549.56</v>
      </c>
      <c r="J4923" s="23">
        <f t="shared" si="692"/>
        <v>397</v>
      </c>
      <c r="K4923" s="24">
        <f t="shared" si="695"/>
        <v>-201.84</v>
      </c>
      <c r="L4923" s="23">
        <f t="shared" si="696"/>
        <v>402</v>
      </c>
      <c r="M4923" s="23">
        <f t="shared" si="697"/>
        <v>402</v>
      </c>
      <c r="N4923" s="23">
        <f t="shared" si="698"/>
        <v>78454.319999999992</v>
      </c>
      <c r="O4923" s="25">
        <f t="shared" si="699"/>
        <v>78454.319999999992</v>
      </c>
      <c r="P4923" t="s">
        <v>23</v>
      </c>
      <c r="Q4923" t="s">
        <v>1985</v>
      </c>
      <c r="R4923" t="s">
        <v>2001</v>
      </c>
      <c r="S4923">
        <v>5322</v>
      </c>
      <c r="T4923" s="28">
        <v>45135</v>
      </c>
      <c r="U4923">
        <v>195.16</v>
      </c>
    </row>
    <row r="4924" spans="1:21" x14ac:dyDescent="0.25">
      <c r="A4924" t="s">
        <v>4497</v>
      </c>
      <c r="B4924" s="28">
        <v>44733</v>
      </c>
      <c r="C4924" s="28">
        <v>44734</v>
      </c>
      <c r="D4924" s="19">
        <v>60</v>
      </c>
      <c r="E4924">
        <v>216.72</v>
      </c>
      <c r="F4924" s="21">
        <f t="shared" si="691"/>
        <v>44795</v>
      </c>
      <c r="G4924" s="28">
        <v>45135</v>
      </c>
      <c r="H4924" s="22">
        <f t="shared" si="693"/>
        <v>340</v>
      </c>
      <c r="I4924" s="23">
        <f t="shared" si="694"/>
        <v>73684.800000000003</v>
      </c>
      <c r="J4924" s="23">
        <f t="shared" si="692"/>
        <v>396</v>
      </c>
      <c r="K4924" s="24">
        <f t="shared" si="695"/>
        <v>-179.28</v>
      </c>
      <c r="L4924" s="23">
        <f t="shared" si="696"/>
        <v>402</v>
      </c>
      <c r="M4924" s="23">
        <f t="shared" si="697"/>
        <v>401</v>
      </c>
      <c r="N4924" s="23">
        <f t="shared" si="698"/>
        <v>87121.44</v>
      </c>
      <c r="O4924" s="25">
        <f t="shared" si="699"/>
        <v>86904.72</v>
      </c>
      <c r="P4924" t="s">
        <v>23</v>
      </c>
      <c r="Q4924" t="s">
        <v>1985</v>
      </c>
      <c r="R4924" t="s">
        <v>2001</v>
      </c>
      <c r="S4924">
        <v>5322</v>
      </c>
      <c r="T4924" s="28">
        <v>45135</v>
      </c>
      <c r="U4924">
        <v>216.72</v>
      </c>
    </row>
    <row r="4925" spans="1:21" x14ac:dyDescent="0.25">
      <c r="A4925" t="s">
        <v>4498</v>
      </c>
      <c r="B4925" s="28">
        <v>44734</v>
      </c>
      <c r="C4925" s="28">
        <v>44735</v>
      </c>
      <c r="D4925" s="19">
        <v>60</v>
      </c>
      <c r="E4925" s="7">
        <v>3793.6</v>
      </c>
      <c r="F4925" s="21">
        <f t="shared" si="691"/>
        <v>44796</v>
      </c>
      <c r="G4925" s="28">
        <v>45135</v>
      </c>
      <c r="H4925" s="22">
        <f t="shared" si="693"/>
        <v>339</v>
      </c>
      <c r="I4925" s="23">
        <f t="shared" si="694"/>
        <v>1286030.3999999999</v>
      </c>
      <c r="J4925" s="23">
        <f t="shared" si="692"/>
        <v>395</v>
      </c>
      <c r="K4925" s="24">
        <f t="shared" si="695"/>
        <v>3398.6</v>
      </c>
      <c r="L4925" s="23">
        <f t="shared" si="696"/>
        <v>401</v>
      </c>
      <c r="M4925" s="23">
        <f t="shared" si="697"/>
        <v>400</v>
      </c>
      <c r="N4925" s="23">
        <f t="shared" si="698"/>
        <v>1521233.5999999999</v>
      </c>
      <c r="O4925" s="25">
        <f t="shared" si="699"/>
        <v>1517440</v>
      </c>
      <c r="P4925" t="s">
        <v>23</v>
      </c>
      <c r="Q4925" t="s">
        <v>1985</v>
      </c>
      <c r="R4925" t="s">
        <v>2001</v>
      </c>
      <c r="S4925">
        <v>5322</v>
      </c>
      <c r="T4925" s="28">
        <v>45135</v>
      </c>
      <c r="U4925" s="7">
        <v>3793.6</v>
      </c>
    </row>
    <row r="4926" spans="1:21" x14ac:dyDescent="0.25">
      <c r="A4926" t="s">
        <v>4499</v>
      </c>
      <c r="B4926" s="28">
        <v>44736</v>
      </c>
      <c r="C4926" s="28">
        <v>44737</v>
      </c>
      <c r="D4926" s="19">
        <v>60</v>
      </c>
      <c r="E4926" s="7">
        <v>3289.2</v>
      </c>
      <c r="F4926" s="21">
        <f t="shared" si="691"/>
        <v>44798</v>
      </c>
      <c r="G4926" s="28">
        <v>45135</v>
      </c>
      <c r="H4926" s="22">
        <f t="shared" si="693"/>
        <v>337</v>
      </c>
      <c r="I4926" s="23">
        <f t="shared" si="694"/>
        <v>1108460.3999999999</v>
      </c>
      <c r="J4926" s="23">
        <f t="shared" si="692"/>
        <v>393</v>
      </c>
      <c r="K4926" s="24">
        <f t="shared" si="695"/>
        <v>2896.2</v>
      </c>
      <c r="L4926" s="23">
        <f t="shared" si="696"/>
        <v>399</v>
      </c>
      <c r="M4926" s="23">
        <f t="shared" si="697"/>
        <v>398</v>
      </c>
      <c r="N4926" s="23">
        <f t="shared" si="698"/>
        <v>1312390.7999999998</v>
      </c>
      <c r="O4926" s="25">
        <f t="shared" si="699"/>
        <v>1309101.5999999999</v>
      </c>
      <c r="P4926" t="s">
        <v>23</v>
      </c>
      <c r="Q4926" t="s">
        <v>1985</v>
      </c>
      <c r="R4926" t="s">
        <v>2001</v>
      </c>
      <c r="S4926">
        <v>5322</v>
      </c>
      <c r="T4926" s="28">
        <v>45135</v>
      </c>
      <c r="U4926" s="7">
        <v>3289.2</v>
      </c>
    </row>
    <row r="4927" spans="1:21" x14ac:dyDescent="0.25">
      <c r="A4927" t="s">
        <v>4500</v>
      </c>
      <c r="B4927" s="28">
        <v>44742</v>
      </c>
      <c r="C4927" s="28">
        <v>44743</v>
      </c>
      <c r="D4927" s="19">
        <v>60</v>
      </c>
      <c r="E4927" s="7">
        <v>29796.080000000002</v>
      </c>
      <c r="F4927" s="21">
        <f t="shared" si="691"/>
        <v>44805</v>
      </c>
      <c r="G4927" s="28">
        <v>45135</v>
      </c>
      <c r="H4927" s="22">
        <f t="shared" si="693"/>
        <v>330</v>
      </c>
      <c r="I4927" s="23">
        <f t="shared" si="694"/>
        <v>9832706.4000000004</v>
      </c>
      <c r="J4927" s="23">
        <f t="shared" si="692"/>
        <v>387</v>
      </c>
      <c r="K4927" s="24">
        <f t="shared" si="695"/>
        <v>29409.08</v>
      </c>
      <c r="L4927" s="23">
        <f t="shared" si="696"/>
        <v>393</v>
      </c>
      <c r="M4927" s="23">
        <f t="shared" si="697"/>
        <v>392</v>
      </c>
      <c r="N4927" s="23">
        <f t="shared" si="698"/>
        <v>11709859.440000001</v>
      </c>
      <c r="O4927" s="25">
        <f t="shared" si="699"/>
        <v>11680063.360000001</v>
      </c>
      <c r="P4927" t="s">
        <v>23</v>
      </c>
      <c r="Q4927" t="s">
        <v>1985</v>
      </c>
      <c r="R4927" t="s">
        <v>2001</v>
      </c>
      <c r="S4927">
        <v>5322</v>
      </c>
      <c r="T4927" s="28">
        <v>45135</v>
      </c>
      <c r="U4927" s="7">
        <v>29796.080000000002</v>
      </c>
    </row>
    <row r="4928" spans="1:21" x14ac:dyDescent="0.25">
      <c r="A4928" t="s">
        <v>4501</v>
      </c>
      <c r="B4928" s="28">
        <v>44742</v>
      </c>
      <c r="C4928" s="28">
        <v>44743</v>
      </c>
      <c r="D4928" s="19">
        <v>60</v>
      </c>
      <c r="E4928" s="7">
        <v>1447.12</v>
      </c>
      <c r="F4928" s="21">
        <f t="shared" si="691"/>
        <v>44805</v>
      </c>
      <c r="G4928" s="28">
        <v>45135</v>
      </c>
      <c r="H4928" s="22">
        <f t="shared" si="693"/>
        <v>330</v>
      </c>
      <c r="I4928" s="23">
        <f t="shared" si="694"/>
        <v>477549.6</v>
      </c>
      <c r="J4928" s="23">
        <f t="shared" si="692"/>
        <v>387</v>
      </c>
      <c r="K4928" s="24">
        <f t="shared" si="695"/>
        <v>1060.1199999999999</v>
      </c>
      <c r="L4928" s="23">
        <f t="shared" si="696"/>
        <v>393</v>
      </c>
      <c r="M4928" s="23">
        <f t="shared" si="697"/>
        <v>392</v>
      </c>
      <c r="N4928" s="23">
        <f t="shared" si="698"/>
        <v>568718.15999999992</v>
      </c>
      <c r="O4928" s="25">
        <f t="shared" si="699"/>
        <v>567271.03999999992</v>
      </c>
      <c r="P4928" t="s">
        <v>23</v>
      </c>
      <c r="Q4928" t="s">
        <v>1985</v>
      </c>
      <c r="R4928" t="s">
        <v>2001</v>
      </c>
      <c r="S4928">
        <v>5322</v>
      </c>
      <c r="T4928" s="28">
        <v>45135</v>
      </c>
      <c r="U4928" s="7">
        <v>1447.12</v>
      </c>
    </row>
    <row r="4929" spans="1:21" x14ac:dyDescent="0.25">
      <c r="A4929" t="s">
        <v>4502</v>
      </c>
      <c r="B4929" s="28">
        <v>44742</v>
      </c>
      <c r="C4929" s="28">
        <v>44743</v>
      </c>
      <c r="D4929" s="19">
        <v>60</v>
      </c>
      <c r="E4929" s="7">
        <v>5064.92</v>
      </c>
      <c r="F4929" s="21">
        <f t="shared" si="691"/>
        <v>44805</v>
      </c>
      <c r="G4929" s="28">
        <v>45135</v>
      </c>
      <c r="H4929" s="22">
        <f t="shared" si="693"/>
        <v>330</v>
      </c>
      <c r="I4929" s="23">
        <f t="shared" si="694"/>
        <v>1671423.6</v>
      </c>
      <c r="J4929" s="23">
        <f t="shared" si="692"/>
        <v>387</v>
      </c>
      <c r="K4929" s="24">
        <f t="shared" si="695"/>
        <v>4677.92</v>
      </c>
      <c r="L4929" s="23">
        <f t="shared" si="696"/>
        <v>393</v>
      </c>
      <c r="M4929" s="23">
        <f t="shared" si="697"/>
        <v>392</v>
      </c>
      <c r="N4929" s="23">
        <f t="shared" si="698"/>
        <v>1990513.56</v>
      </c>
      <c r="O4929" s="25">
        <f t="shared" si="699"/>
        <v>1985448.6400000001</v>
      </c>
      <c r="P4929" t="s">
        <v>23</v>
      </c>
      <c r="Q4929" t="s">
        <v>1985</v>
      </c>
      <c r="R4929" t="s">
        <v>2001</v>
      </c>
      <c r="S4929">
        <v>5322</v>
      </c>
      <c r="T4929" s="28">
        <v>45135</v>
      </c>
      <c r="U4929" s="7">
        <v>5064.92</v>
      </c>
    </row>
    <row r="4930" spans="1:21" x14ac:dyDescent="0.25">
      <c r="A4930" t="s">
        <v>4503</v>
      </c>
      <c r="B4930" s="28">
        <v>44743</v>
      </c>
      <c r="C4930" s="28">
        <v>44745</v>
      </c>
      <c r="D4930" s="19">
        <v>60</v>
      </c>
      <c r="E4930" s="7">
        <v>4639.2</v>
      </c>
      <c r="F4930" s="21">
        <f t="shared" si="691"/>
        <v>44807</v>
      </c>
      <c r="G4930" s="28">
        <v>45135</v>
      </c>
      <c r="H4930" s="22">
        <f t="shared" si="693"/>
        <v>328</v>
      </c>
      <c r="I4930" s="23">
        <f t="shared" si="694"/>
        <v>1521657.5999999999</v>
      </c>
      <c r="J4930" s="23">
        <f t="shared" si="692"/>
        <v>385</v>
      </c>
      <c r="K4930" s="24">
        <f t="shared" si="695"/>
        <v>4254.2</v>
      </c>
      <c r="L4930" s="23">
        <f t="shared" si="696"/>
        <v>392</v>
      </c>
      <c r="M4930" s="23">
        <f t="shared" si="697"/>
        <v>390</v>
      </c>
      <c r="N4930" s="23">
        <f t="shared" si="698"/>
        <v>1818566.4</v>
      </c>
      <c r="O4930" s="25">
        <f t="shared" si="699"/>
        <v>1809288</v>
      </c>
      <c r="P4930" t="s">
        <v>23</v>
      </c>
      <c r="Q4930" t="s">
        <v>1985</v>
      </c>
      <c r="R4930" t="s">
        <v>2001</v>
      </c>
      <c r="S4930">
        <v>5322</v>
      </c>
      <c r="T4930" s="28">
        <v>45135</v>
      </c>
      <c r="U4930" s="7">
        <v>4639.2</v>
      </c>
    </row>
    <row r="4931" spans="1:21" x14ac:dyDescent="0.25">
      <c r="A4931" t="s">
        <v>4504</v>
      </c>
      <c r="B4931" s="28">
        <v>44746</v>
      </c>
      <c r="C4931" s="28">
        <v>44747</v>
      </c>
      <c r="D4931" s="19">
        <v>60</v>
      </c>
      <c r="E4931" s="7">
        <v>201510</v>
      </c>
      <c r="F4931" s="21">
        <f t="shared" si="691"/>
        <v>44809</v>
      </c>
      <c r="G4931" s="28">
        <v>45135</v>
      </c>
      <c r="H4931" s="22">
        <f t="shared" si="693"/>
        <v>326</v>
      </c>
      <c r="I4931" s="23">
        <f t="shared" si="694"/>
        <v>65692260</v>
      </c>
      <c r="J4931" s="23">
        <f t="shared" si="692"/>
        <v>383</v>
      </c>
      <c r="K4931" s="24">
        <f t="shared" si="695"/>
        <v>201127</v>
      </c>
      <c r="L4931" s="23">
        <f t="shared" si="696"/>
        <v>389</v>
      </c>
      <c r="M4931" s="23">
        <f t="shared" si="697"/>
        <v>388</v>
      </c>
      <c r="N4931" s="23">
        <f t="shared" si="698"/>
        <v>78387390</v>
      </c>
      <c r="O4931" s="25">
        <f t="shared" si="699"/>
        <v>78185880</v>
      </c>
      <c r="P4931" t="s">
        <v>23</v>
      </c>
      <c r="Q4931" t="s">
        <v>1985</v>
      </c>
      <c r="R4931" t="s">
        <v>2001</v>
      </c>
      <c r="S4931">
        <v>5322</v>
      </c>
      <c r="T4931" s="28">
        <v>45135</v>
      </c>
      <c r="U4931" s="7">
        <v>201510</v>
      </c>
    </row>
    <row r="4932" spans="1:21" x14ac:dyDescent="0.25">
      <c r="A4932" t="s">
        <v>4505</v>
      </c>
      <c r="B4932" s="28">
        <v>44747</v>
      </c>
      <c r="C4932" s="28">
        <v>44748</v>
      </c>
      <c r="D4932" s="19">
        <v>60</v>
      </c>
      <c r="E4932" s="7">
        <v>1300.32</v>
      </c>
      <c r="F4932" s="21">
        <f t="shared" si="691"/>
        <v>44810</v>
      </c>
      <c r="G4932" s="28">
        <v>45135</v>
      </c>
      <c r="H4932" s="22">
        <f t="shared" si="693"/>
        <v>325</v>
      </c>
      <c r="I4932" s="23">
        <f t="shared" si="694"/>
        <v>422604</v>
      </c>
      <c r="J4932" s="23">
        <f t="shared" si="692"/>
        <v>382</v>
      </c>
      <c r="K4932" s="24">
        <f t="shared" si="695"/>
        <v>918.31999999999994</v>
      </c>
      <c r="L4932" s="23">
        <f t="shared" si="696"/>
        <v>388</v>
      </c>
      <c r="M4932" s="23">
        <f t="shared" si="697"/>
        <v>387</v>
      </c>
      <c r="N4932" s="23">
        <f t="shared" si="698"/>
        <v>504524.16</v>
      </c>
      <c r="O4932" s="25">
        <f t="shared" si="699"/>
        <v>503223.83999999997</v>
      </c>
      <c r="P4932" t="s">
        <v>23</v>
      </c>
      <c r="Q4932" t="s">
        <v>1985</v>
      </c>
      <c r="R4932" t="s">
        <v>2001</v>
      </c>
      <c r="S4932">
        <v>5322</v>
      </c>
      <c r="T4932" s="28">
        <v>45135</v>
      </c>
      <c r="U4932" s="7">
        <v>1300.32</v>
      </c>
    </row>
    <row r="4933" spans="1:21" x14ac:dyDescent="0.25">
      <c r="A4933" t="s">
        <v>4506</v>
      </c>
      <c r="B4933" s="28">
        <v>44747</v>
      </c>
      <c r="C4933" s="28">
        <v>44748</v>
      </c>
      <c r="D4933" s="19">
        <v>60</v>
      </c>
      <c r="E4933" s="7">
        <v>11783.04</v>
      </c>
      <c r="F4933" s="21">
        <f t="shared" si="691"/>
        <v>44810</v>
      </c>
      <c r="G4933" s="28">
        <v>45135</v>
      </c>
      <c r="H4933" s="22">
        <f t="shared" si="693"/>
        <v>325</v>
      </c>
      <c r="I4933" s="23">
        <f t="shared" si="694"/>
        <v>3829488.0000000005</v>
      </c>
      <c r="J4933" s="23">
        <f t="shared" si="692"/>
        <v>382</v>
      </c>
      <c r="K4933" s="24">
        <f t="shared" si="695"/>
        <v>11401.04</v>
      </c>
      <c r="L4933" s="23">
        <f t="shared" si="696"/>
        <v>388</v>
      </c>
      <c r="M4933" s="23">
        <f t="shared" si="697"/>
        <v>387</v>
      </c>
      <c r="N4933" s="23">
        <f t="shared" si="698"/>
        <v>4571819.5200000005</v>
      </c>
      <c r="O4933" s="25">
        <f t="shared" si="699"/>
        <v>4560036.4800000004</v>
      </c>
      <c r="P4933" t="s">
        <v>23</v>
      </c>
      <c r="Q4933" t="s">
        <v>1985</v>
      </c>
      <c r="R4933" t="s">
        <v>2001</v>
      </c>
      <c r="S4933">
        <v>5322</v>
      </c>
      <c r="T4933" s="28">
        <v>45135</v>
      </c>
      <c r="U4933" s="7">
        <v>11783.04</v>
      </c>
    </row>
    <row r="4934" spans="1:21" x14ac:dyDescent="0.25">
      <c r="A4934" t="s">
        <v>4507</v>
      </c>
      <c r="B4934" s="28">
        <v>44748</v>
      </c>
      <c r="C4934" s="28">
        <v>44748</v>
      </c>
      <c r="D4934" s="19">
        <v>60</v>
      </c>
      <c r="E4934" s="7">
        <v>1241.0999999999999</v>
      </c>
      <c r="F4934" s="21">
        <f t="shared" ref="F4934:F4997" si="700">EDATE(C4934,2)</f>
        <v>44810</v>
      </c>
      <c r="G4934" s="28">
        <v>45135</v>
      </c>
      <c r="H4934" s="22">
        <f t="shared" si="693"/>
        <v>325</v>
      </c>
      <c r="I4934" s="23">
        <f t="shared" si="694"/>
        <v>403357.49999999994</v>
      </c>
      <c r="J4934" s="23">
        <f t="shared" si="692"/>
        <v>382</v>
      </c>
      <c r="K4934" s="24">
        <f t="shared" si="695"/>
        <v>859.09999999999991</v>
      </c>
      <c r="L4934" s="23">
        <f t="shared" si="696"/>
        <v>387</v>
      </c>
      <c r="M4934" s="23">
        <f t="shared" si="697"/>
        <v>387</v>
      </c>
      <c r="N4934" s="23">
        <f t="shared" si="698"/>
        <v>480305.69999999995</v>
      </c>
      <c r="O4934" s="25">
        <f t="shared" si="699"/>
        <v>480305.69999999995</v>
      </c>
      <c r="P4934" t="s">
        <v>23</v>
      </c>
      <c r="Q4934" t="s">
        <v>1985</v>
      </c>
      <c r="R4934" t="s">
        <v>2001</v>
      </c>
      <c r="S4934">
        <v>5322</v>
      </c>
      <c r="T4934" s="28">
        <v>45135</v>
      </c>
      <c r="U4934" s="7">
        <v>1241.0999999999999</v>
      </c>
    </row>
    <row r="4935" spans="1:21" x14ac:dyDescent="0.25">
      <c r="A4935" t="s">
        <v>4508</v>
      </c>
      <c r="B4935" s="28">
        <v>44748</v>
      </c>
      <c r="C4935" s="28">
        <v>44748</v>
      </c>
      <c r="D4935" s="19">
        <v>60</v>
      </c>
      <c r="E4935" s="7">
        <v>3927.68</v>
      </c>
      <c r="F4935" s="21">
        <f t="shared" si="700"/>
        <v>44810</v>
      </c>
      <c r="G4935" s="28">
        <v>45135</v>
      </c>
      <c r="H4935" s="22">
        <f t="shared" si="693"/>
        <v>325</v>
      </c>
      <c r="I4935" s="23">
        <f t="shared" si="694"/>
        <v>1276496</v>
      </c>
      <c r="J4935" s="23">
        <f t="shared" ref="J4935:J4998" si="701">DAYS360(C4935,G4935)</f>
        <v>382</v>
      </c>
      <c r="K4935" s="24">
        <f t="shared" si="695"/>
        <v>3545.68</v>
      </c>
      <c r="L4935" s="23">
        <f t="shared" si="696"/>
        <v>387</v>
      </c>
      <c r="M4935" s="23">
        <f t="shared" si="697"/>
        <v>387</v>
      </c>
      <c r="N4935" s="23">
        <f t="shared" si="698"/>
        <v>1520012.16</v>
      </c>
      <c r="O4935" s="25">
        <f t="shared" si="699"/>
        <v>1520012.16</v>
      </c>
      <c r="P4935" t="s">
        <v>23</v>
      </c>
      <c r="Q4935" t="s">
        <v>1985</v>
      </c>
      <c r="R4935" t="s">
        <v>2001</v>
      </c>
      <c r="S4935">
        <v>5322</v>
      </c>
      <c r="T4935" s="28">
        <v>45135</v>
      </c>
      <c r="U4935" s="7">
        <v>3927.68</v>
      </c>
    </row>
    <row r="4936" spans="1:21" x14ac:dyDescent="0.25">
      <c r="A4936" t="s">
        <v>4509</v>
      </c>
      <c r="B4936" s="28">
        <v>44748</v>
      </c>
      <c r="C4936" s="28">
        <v>44749</v>
      </c>
      <c r="D4936" s="19">
        <v>60</v>
      </c>
      <c r="E4936" s="7">
        <v>14801.4</v>
      </c>
      <c r="F4936" s="21">
        <f t="shared" si="700"/>
        <v>44811</v>
      </c>
      <c r="G4936" s="28">
        <v>45135</v>
      </c>
      <c r="H4936" s="22">
        <f t="shared" si="693"/>
        <v>324</v>
      </c>
      <c r="I4936" s="23">
        <f t="shared" si="694"/>
        <v>4795653.5999999996</v>
      </c>
      <c r="J4936" s="23">
        <f t="shared" si="701"/>
        <v>381</v>
      </c>
      <c r="K4936" s="24">
        <f t="shared" si="695"/>
        <v>14420.4</v>
      </c>
      <c r="L4936" s="23">
        <f t="shared" si="696"/>
        <v>387</v>
      </c>
      <c r="M4936" s="23">
        <f t="shared" si="697"/>
        <v>386</v>
      </c>
      <c r="N4936" s="23">
        <f t="shared" si="698"/>
        <v>5728141.7999999998</v>
      </c>
      <c r="O4936" s="25">
        <f t="shared" si="699"/>
        <v>5713340.3999999994</v>
      </c>
      <c r="P4936" t="s">
        <v>23</v>
      </c>
      <c r="Q4936" t="s">
        <v>1985</v>
      </c>
      <c r="R4936" t="s">
        <v>2001</v>
      </c>
      <c r="S4936">
        <v>5322</v>
      </c>
      <c r="T4936" s="28">
        <v>45135</v>
      </c>
      <c r="U4936" s="7">
        <v>14801.4</v>
      </c>
    </row>
    <row r="4937" spans="1:21" x14ac:dyDescent="0.25">
      <c r="A4937" t="s">
        <v>4510</v>
      </c>
      <c r="B4937" s="28">
        <v>44749</v>
      </c>
      <c r="C4937" s="28">
        <v>44749</v>
      </c>
      <c r="D4937" s="19">
        <v>60</v>
      </c>
      <c r="E4937" s="7">
        <v>30357.46</v>
      </c>
      <c r="F4937" s="21">
        <f t="shared" si="700"/>
        <v>44811</v>
      </c>
      <c r="G4937" s="28">
        <v>45135</v>
      </c>
      <c r="H4937" s="22">
        <f t="shared" si="693"/>
        <v>324</v>
      </c>
      <c r="I4937" s="23">
        <f t="shared" si="694"/>
        <v>9835817.0399999991</v>
      </c>
      <c r="J4937" s="23">
        <f t="shared" si="701"/>
        <v>381</v>
      </c>
      <c r="K4937" s="24">
        <f t="shared" si="695"/>
        <v>29976.46</v>
      </c>
      <c r="L4937" s="23">
        <f t="shared" si="696"/>
        <v>386</v>
      </c>
      <c r="M4937" s="23">
        <f t="shared" si="697"/>
        <v>386</v>
      </c>
      <c r="N4937" s="23">
        <f t="shared" si="698"/>
        <v>11717979.560000001</v>
      </c>
      <c r="O4937" s="25">
        <f t="shared" si="699"/>
        <v>11717979.560000001</v>
      </c>
      <c r="P4937" t="s">
        <v>23</v>
      </c>
      <c r="Q4937" t="s">
        <v>1985</v>
      </c>
      <c r="R4937" t="s">
        <v>2001</v>
      </c>
      <c r="S4937">
        <v>5322</v>
      </c>
      <c r="T4937" s="28">
        <v>45135</v>
      </c>
      <c r="U4937" s="7">
        <v>30357.46</v>
      </c>
    </row>
    <row r="4938" spans="1:21" x14ac:dyDescent="0.25">
      <c r="A4938" t="s">
        <v>4511</v>
      </c>
      <c r="B4938" s="28">
        <v>44749</v>
      </c>
      <c r="C4938" s="28">
        <v>44750</v>
      </c>
      <c r="D4938" s="19">
        <v>60</v>
      </c>
      <c r="E4938">
        <v>195.16</v>
      </c>
      <c r="F4938" s="21">
        <f t="shared" si="700"/>
        <v>44812</v>
      </c>
      <c r="G4938" s="28">
        <v>45135</v>
      </c>
      <c r="H4938" s="22">
        <f t="shared" si="693"/>
        <v>323</v>
      </c>
      <c r="I4938" s="23">
        <f t="shared" si="694"/>
        <v>63036.68</v>
      </c>
      <c r="J4938" s="23">
        <f t="shared" si="701"/>
        <v>380</v>
      </c>
      <c r="K4938" s="24">
        <f t="shared" si="695"/>
        <v>-184.84</v>
      </c>
      <c r="L4938" s="23">
        <f t="shared" si="696"/>
        <v>386</v>
      </c>
      <c r="M4938" s="23">
        <f t="shared" si="697"/>
        <v>385</v>
      </c>
      <c r="N4938" s="23">
        <f t="shared" si="698"/>
        <v>75331.759999999995</v>
      </c>
      <c r="O4938" s="25">
        <f t="shared" si="699"/>
        <v>75136.600000000006</v>
      </c>
      <c r="P4938" t="s">
        <v>23</v>
      </c>
      <c r="Q4938" t="s">
        <v>1985</v>
      </c>
      <c r="R4938" t="s">
        <v>2001</v>
      </c>
      <c r="S4938">
        <v>5322</v>
      </c>
      <c r="T4938" s="28">
        <v>45135</v>
      </c>
      <c r="U4938">
        <v>195.16</v>
      </c>
    </row>
    <row r="4939" spans="1:21" x14ac:dyDescent="0.25">
      <c r="A4939" t="s">
        <v>4512</v>
      </c>
      <c r="B4939" s="28">
        <v>44749</v>
      </c>
      <c r="C4939" s="28">
        <v>44749</v>
      </c>
      <c r="D4939" s="19">
        <v>60</v>
      </c>
      <c r="E4939" s="7">
        <v>13944.1</v>
      </c>
      <c r="F4939" s="21">
        <f t="shared" si="700"/>
        <v>44811</v>
      </c>
      <c r="G4939" s="28">
        <v>45135</v>
      </c>
      <c r="H4939" s="22">
        <f t="shared" si="693"/>
        <v>324</v>
      </c>
      <c r="I4939" s="23">
        <f t="shared" si="694"/>
        <v>4517888.4000000004</v>
      </c>
      <c r="J4939" s="23">
        <f t="shared" si="701"/>
        <v>381</v>
      </c>
      <c r="K4939" s="24">
        <f t="shared" si="695"/>
        <v>13563.1</v>
      </c>
      <c r="L4939" s="23">
        <f t="shared" si="696"/>
        <v>386</v>
      </c>
      <c r="M4939" s="23">
        <f t="shared" si="697"/>
        <v>386</v>
      </c>
      <c r="N4939" s="23">
        <f t="shared" si="698"/>
        <v>5382422.6000000006</v>
      </c>
      <c r="O4939" s="25">
        <f t="shared" si="699"/>
        <v>5382422.6000000006</v>
      </c>
      <c r="P4939" t="s">
        <v>23</v>
      </c>
      <c r="Q4939" t="s">
        <v>1985</v>
      </c>
      <c r="R4939" t="s">
        <v>2001</v>
      </c>
      <c r="S4939">
        <v>5322</v>
      </c>
      <c r="T4939" s="28">
        <v>45135</v>
      </c>
      <c r="U4939" s="7">
        <v>13944.1</v>
      </c>
    </row>
    <row r="4940" spans="1:21" x14ac:dyDescent="0.25">
      <c r="A4940" t="s">
        <v>4513</v>
      </c>
      <c r="B4940" s="28">
        <v>44749</v>
      </c>
      <c r="C4940" s="28">
        <v>44749</v>
      </c>
      <c r="D4940" s="19">
        <v>60</v>
      </c>
      <c r="E4940">
        <v>433.44</v>
      </c>
      <c r="F4940" s="21">
        <f t="shared" si="700"/>
        <v>44811</v>
      </c>
      <c r="G4940" s="28">
        <v>45135</v>
      </c>
      <c r="H4940" s="22">
        <f t="shared" si="693"/>
        <v>324</v>
      </c>
      <c r="I4940" s="23">
        <f t="shared" si="694"/>
        <v>140434.56</v>
      </c>
      <c r="J4940" s="23">
        <f t="shared" si="701"/>
        <v>381</v>
      </c>
      <c r="K4940" s="24">
        <f t="shared" si="695"/>
        <v>52.44</v>
      </c>
      <c r="L4940" s="23">
        <f t="shared" si="696"/>
        <v>386</v>
      </c>
      <c r="M4940" s="23">
        <f t="shared" si="697"/>
        <v>386</v>
      </c>
      <c r="N4940" s="23">
        <f t="shared" si="698"/>
        <v>167307.84</v>
      </c>
      <c r="O4940" s="25">
        <f t="shared" si="699"/>
        <v>167307.84</v>
      </c>
      <c r="P4940" t="s">
        <v>23</v>
      </c>
      <c r="Q4940" t="s">
        <v>1985</v>
      </c>
      <c r="R4940" t="s">
        <v>2001</v>
      </c>
      <c r="S4940">
        <v>5322</v>
      </c>
      <c r="T4940" s="28">
        <v>45135</v>
      </c>
      <c r="U4940">
        <v>433.44</v>
      </c>
    </row>
    <row r="4941" spans="1:21" x14ac:dyDescent="0.25">
      <c r="A4941" t="s">
        <v>4514</v>
      </c>
      <c r="B4941" s="28">
        <v>44750</v>
      </c>
      <c r="C4941" s="28">
        <v>44750</v>
      </c>
      <c r="D4941" s="19">
        <v>60</v>
      </c>
      <c r="E4941" s="7">
        <v>1739.7</v>
      </c>
      <c r="F4941" s="21">
        <f t="shared" si="700"/>
        <v>44812</v>
      </c>
      <c r="G4941" s="28">
        <v>45135</v>
      </c>
      <c r="H4941" s="22">
        <f t="shared" si="693"/>
        <v>323</v>
      </c>
      <c r="I4941" s="23">
        <f t="shared" si="694"/>
        <v>561923.1</v>
      </c>
      <c r="J4941" s="23">
        <f t="shared" si="701"/>
        <v>380</v>
      </c>
      <c r="K4941" s="24">
        <f t="shared" si="695"/>
        <v>1359.7</v>
      </c>
      <c r="L4941" s="23">
        <f t="shared" si="696"/>
        <v>385</v>
      </c>
      <c r="M4941" s="23">
        <f t="shared" si="697"/>
        <v>385</v>
      </c>
      <c r="N4941" s="23">
        <f t="shared" si="698"/>
        <v>669784.5</v>
      </c>
      <c r="O4941" s="25">
        <f t="shared" si="699"/>
        <v>669784.5</v>
      </c>
      <c r="P4941" t="s">
        <v>23</v>
      </c>
      <c r="Q4941" t="s">
        <v>1985</v>
      </c>
      <c r="R4941" t="s">
        <v>2001</v>
      </c>
      <c r="S4941">
        <v>5322</v>
      </c>
      <c r="T4941" s="28">
        <v>45135</v>
      </c>
      <c r="U4941" s="7">
        <v>1739.7</v>
      </c>
    </row>
    <row r="4942" spans="1:21" x14ac:dyDescent="0.25">
      <c r="A4942" t="s">
        <v>4515</v>
      </c>
      <c r="B4942" s="28">
        <v>44763</v>
      </c>
      <c r="C4942" s="28">
        <v>44763</v>
      </c>
      <c r="D4942" s="19">
        <v>60</v>
      </c>
      <c r="E4942" s="7">
        <v>32182.400000000001</v>
      </c>
      <c r="F4942" s="21">
        <f t="shared" si="700"/>
        <v>44825</v>
      </c>
      <c r="G4942" s="28">
        <v>45135</v>
      </c>
      <c r="H4942" s="22">
        <f t="shared" si="693"/>
        <v>310</v>
      </c>
      <c r="I4942" s="23">
        <f t="shared" si="694"/>
        <v>9976544</v>
      </c>
      <c r="J4942" s="23">
        <f t="shared" si="701"/>
        <v>367</v>
      </c>
      <c r="K4942" s="24">
        <f t="shared" si="695"/>
        <v>31815.4</v>
      </c>
      <c r="L4942" s="23">
        <f t="shared" si="696"/>
        <v>372</v>
      </c>
      <c r="M4942" s="23">
        <f t="shared" si="697"/>
        <v>372</v>
      </c>
      <c r="N4942" s="23">
        <f t="shared" si="698"/>
        <v>11971852.800000001</v>
      </c>
      <c r="O4942" s="25">
        <f t="shared" si="699"/>
        <v>11971852.800000001</v>
      </c>
      <c r="P4942" t="s">
        <v>23</v>
      </c>
      <c r="Q4942" t="s">
        <v>1985</v>
      </c>
      <c r="R4942" t="s">
        <v>2001</v>
      </c>
      <c r="S4942">
        <v>5322</v>
      </c>
      <c r="T4942" s="28">
        <v>45135</v>
      </c>
      <c r="U4942" s="7">
        <v>32182.400000000001</v>
      </c>
    </row>
    <row r="4943" spans="1:21" x14ac:dyDescent="0.25">
      <c r="A4943" t="s">
        <v>4516</v>
      </c>
      <c r="B4943" s="28">
        <v>44767</v>
      </c>
      <c r="C4943" s="28">
        <v>44767</v>
      </c>
      <c r="D4943" s="19">
        <v>60</v>
      </c>
      <c r="E4943" s="7">
        <v>62506.05</v>
      </c>
      <c r="F4943" s="21">
        <f t="shared" si="700"/>
        <v>44829</v>
      </c>
      <c r="G4943" s="28">
        <v>45135</v>
      </c>
      <c r="H4943" s="22">
        <f t="shared" si="693"/>
        <v>306</v>
      </c>
      <c r="I4943" s="23">
        <f t="shared" si="694"/>
        <v>19126851.300000001</v>
      </c>
      <c r="J4943" s="23">
        <f t="shared" si="701"/>
        <v>363</v>
      </c>
      <c r="K4943" s="24">
        <f t="shared" si="695"/>
        <v>62143.05</v>
      </c>
      <c r="L4943" s="23">
        <f t="shared" si="696"/>
        <v>368</v>
      </c>
      <c r="M4943" s="23">
        <f t="shared" si="697"/>
        <v>368</v>
      </c>
      <c r="N4943" s="23">
        <f t="shared" si="698"/>
        <v>23002226.400000002</v>
      </c>
      <c r="O4943" s="25">
        <f t="shared" si="699"/>
        <v>23002226.400000002</v>
      </c>
      <c r="P4943" t="s">
        <v>23</v>
      </c>
      <c r="Q4943" t="s">
        <v>1985</v>
      </c>
      <c r="R4943" t="s">
        <v>2001</v>
      </c>
      <c r="S4943">
        <v>5322</v>
      </c>
      <c r="T4943" s="28">
        <v>45135</v>
      </c>
      <c r="U4943" s="7">
        <v>62506.05</v>
      </c>
    </row>
    <row r="4944" spans="1:21" x14ac:dyDescent="0.25">
      <c r="A4944" t="s">
        <v>4517</v>
      </c>
      <c r="B4944" s="28">
        <v>44743</v>
      </c>
      <c r="C4944" s="28">
        <v>44747</v>
      </c>
      <c r="D4944" s="19">
        <v>60</v>
      </c>
      <c r="E4944">
        <v>504</v>
      </c>
      <c r="F4944" s="21">
        <f t="shared" si="700"/>
        <v>44809</v>
      </c>
      <c r="G4944" s="28">
        <v>45134</v>
      </c>
      <c r="H4944" s="22">
        <f t="shared" si="693"/>
        <v>325</v>
      </c>
      <c r="I4944" s="23">
        <f t="shared" si="694"/>
        <v>163800</v>
      </c>
      <c r="J4944" s="23">
        <f t="shared" si="701"/>
        <v>382</v>
      </c>
      <c r="K4944" s="24">
        <f t="shared" si="695"/>
        <v>122</v>
      </c>
      <c r="L4944" s="23">
        <f t="shared" si="696"/>
        <v>391</v>
      </c>
      <c r="M4944" s="23">
        <f t="shared" si="697"/>
        <v>387</v>
      </c>
      <c r="N4944" s="23">
        <f t="shared" si="698"/>
        <v>197064</v>
      </c>
      <c r="O4944" s="25">
        <f t="shared" si="699"/>
        <v>195048</v>
      </c>
      <c r="P4944" t="s">
        <v>23</v>
      </c>
      <c r="Q4944" t="s">
        <v>1985</v>
      </c>
      <c r="R4944" t="s">
        <v>2003</v>
      </c>
      <c r="S4944">
        <v>5252</v>
      </c>
      <c r="T4944" s="28">
        <v>45134</v>
      </c>
      <c r="U4944">
        <v>504</v>
      </c>
    </row>
    <row r="4945" spans="1:21" x14ac:dyDescent="0.25">
      <c r="A4945" t="s">
        <v>4518</v>
      </c>
      <c r="B4945" s="28">
        <v>44746</v>
      </c>
      <c r="C4945" s="28">
        <v>44748</v>
      </c>
      <c r="D4945" s="19">
        <v>60</v>
      </c>
      <c r="E4945" s="7">
        <v>2100</v>
      </c>
      <c r="F4945" s="21">
        <f t="shared" si="700"/>
        <v>44810</v>
      </c>
      <c r="G4945" s="28">
        <v>45134</v>
      </c>
      <c r="H4945" s="22">
        <f t="shared" si="693"/>
        <v>324</v>
      </c>
      <c r="I4945" s="23">
        <f t="shared" si="694"/>
        <v>680400</v>
      </c>
      <c r="J4945" s="23">
        <f t="shared" si="701"/>
        <v>381</v>
      </c>
      <c r="K4945" s="24">
        <f t="shared" si="695"/>
        <v>1719</v>
      </c>
      <c r="L4945" s="23">
        <f t="shared" si="696"/>
        <v>388</v>
      </c>
      <c r="M4945" s="23">
        <f t="shared" si="697"/>
        <v>386</v>
      </c>
      <c r="N4945" s="23">
        <f t="shared" si="698"/>
        <v>814800</v>
      </c>
      <c r="O4945" s="25">
        <f t="shared" si="699"/>
        <v>810600</v>
      </c>
      <c r="P4945" t="s">
        <v>23</v>
      </c>
      <c r="Q4945" t="s">
        <v>1985</v>
      </c>
      <c r="R4945" t="s">
        <v>2003</v>
      </c>
      <c r="S4945">
        <v>5252</v>
      </c>
      <c r="T4945" s="28">
        <v>45134</v>
      </c>
      <c r="U4945" s="7">
        <v>2100</v>
      </c>
    </row>
    <row r="4946" spans="1:21" x14ac:dyDescent="0.25">
      <c r="A4946" t="s">
        <v>4519</v>
      </c>
      <c r="B4946" s="28">
        <v>44746</v>
      </c>
      <c r="C4946" s="28">
        <v>44748</v>
      </c>
      <c r="D4946" s="19">
        <v>60</v>
      </c>
      <c r="E4946" s="7">
        <v>44100</v>
      </c>
      <c r="F4946" s="21">
        <f t="shared" si="700"/>
        <v>44810</v>
      </c>
      <c r="G4946" s="28">
        <v>45134</v>
      </c>
      <c r="H4946" s="22">
        <f t="shared" si="693"/>
        <v>324</v>
      </c>
      <c r="I4946" s="23">
        <f t="shared" si="694"/>
        <v>14288400</v>
      </c>
      <c r="J4946" s="23">
        <f t="shared" si="701"/>
        <v>381</v>
      </c>
      <c r="K4946" s="24">
        <f t="shared" si="695"/>
        <v>43719</v>
      </c>
      <c r="L4946" s="23">
        <f t="shared" si="696"/>
        <v>388</v>
      </c>
      <c r="M4946" s="23">
        <f t="shared" si="697"/>
        <v>386</v>
      </c>
      <c r="N4946" s="23">
        <f t="shared" si="698"/>
        <v>17110800</v>
      </c>
      <c r="O4946" s="25">
        <f t="shared" si="699"/>
        <v>17022600</v>
      </c>
      <c r="P4946" t="s">
        <v>23</v>
      </c>
      <c r="Q4946" t="s">
        <v>1985</v>
      </c>
      <c r="R4946" t="s">
        <v>2003</v>
      </c>
      <c r="S4946">
        <v>5252</v>
      </c>
      <c r="T4946" s="28">
        <v>45134</v>
      </c>
      <c r="U4946" s="7">
        <v>44100</v>
      </c>
    </row>
    <row r="4947" spans="1:21" x14ac:dyDescent="0.25">
      <c r="A4947" t="s">
        <v>4520</v>
      </c>
      <c r="B4947" s="28">
        <v>44748</v>
      </c>
      <c r="C4947" s="28">
        <v>44753</v>
      </c>
      <c r="D4947" s="19">
        <v>60</v>
      </c>
      <c r="E4947" s="7">
        <v>5040</v>
      </c>
      <c r="F4947" s="21">
        <f t="shared" si="700"/>
        <v>44815</v>
      </c>
      <c r="G4947" s="28">
        <v>45134</v>
      </c>
      <c r="H4947" s="22">
        <f t="shared" si="693"/>
        <v>319</v>
      </c>
      <c r="I4947" s="23">
        <f t="shared" si="694"/>
        <v>1607760</v>
      </c>
      <c r="J4947" s="23">
        <f t="shared" si="701"/>
        <v>376</v>
      </c>
      <c r="K4947" s="24">
        <f t="shared" si="695"/>
        <v>4664</v>
      </c>
      <c r="L4947" s="23">
        <f t="shared" si="696"/>
        <v>386</v>
      </c>
      <c r="M4947" s="23">
        <f t="shared" si="697"/>
        <v>381</v>
      </c>
      <c r="N4947" s="23">
        <f t="shared" si="698"/>
        <v>1945440</v>
      </c>
      <c r="O4947" s="25">
        <f t="shared" si="699"/>
        <v>1920240</v>
      </c>
      <c r="P4947" t="s">
        <v>23</v>
      </c>
      <c r="Q4947" t="s">
        <v>1985</v>
      </c>
      <c r="R4947" t="s">
        <v>2003</v>
      </c>
      <c r="S4947">
        <v>5252</v>
      </c>
      <c r="T4947" s="28">
        <v>45134</v>
      </c>
      <c r="U4947" s="7">
        <v>5040</v>
      </c>
    </row>
    <row r="4948" spans="1:21" x14ac:dyDescent="0.25">
      <c r="A4948" t="s">
        <v>4521</v>
      </c>
      <c r="B4948" s="28">
        <v>44748</v>
      </c>
      <c r="C4948" s="28">
        <v>44753</v>
      </c>
      <c r="D4948" s="19">
        <v>60</v>
      </c>
      <c r="E4948">
        <v>495</v>
      </c>
      <c r="F4948" s="21">
        <f t="shared" si="700"/>
        <v>44815</v>
      </c>
      <c r="G4948" s="28">
        <v>45134</v>
      </c>
      <c r="H4948" s="22">
        <f t="shared" si="693"/>
        <v>319</v>
      </c>
      <c r="I4948" s="23">
        <f t="shared" si="694"/>
        <v>157905</v>
      </c>
      <c r="J4948" s="23">
        <f t="shared" si="701"/>
        <v>376</v>
      </c>
      <c r="K4948" s="24">
        <f t="shared" si="695"/>
        <v>119</v>
      </c>
      <c r="L4948" s="23">
        <f t="shared" si="696"/>
        <v>386</v>
      </c>
      <c r="M4948" s="23">
        <f t="shared" si="697"/>
        <v>381</v>
      </c>
      <c r="N4948" s="23">
        <f t="shared" si="698"/>
        <v>191070</v>
      </c>
      <c r="O4948" s="25">
        <f t="shared" si="699"/>
        <v>188595</v>
      </c>
      <c r="P4948" t="s">
        <v>23</v>
      </c>
      <c r="Q4948" t="s">
        <v>1985</v>
      </c>
      <c r="R4948" t="s">
        <v>2003</v>
      </c>
      <c r="S4948">
        <v>5252</v>
      </c>
      <c r="T4948" s="28">
        <v>45134</v>
      </c>
      <c r="U4948">
        <v>495</v>
      </c>
    </row>
    <row r="4949" spans="1:21" x14ac:dyDescent="0.25">
      <c r="A4949" t="s">
        <v>4522</v>
      </c>
      <c r="B4949" s="28">
        <v>44750</v>
      </c>
      <c r="C4949" s="28">
        <v>44755</v>
      </c>
      <c r="D4949" s="19">
        <v>60</v>
      </c>
      <c r="E4949" s="7">
        <v>20228.080000000002</v>
      </c>
      <c r="F4949" s="21">
        <f t="shared" si="700"/>
        <v>44817</v>
      </c>
      <c r="G4949" s="28">
        <v>45134</v>
      </c>
      <c r="H4949" s="22">
        <f t="shared" si="693"/>
        <v>317</v>
      </c>
      <c r="I4949" s="23">
        <f t="shared" si="694"/>
        <v>6412301.3600000003</v>
      </c>
      <c r="J4949" s="23">
        <f t="shared" si="701"/>
        <v>374</v>
      </c>
      <c r="K4949" s="24">
        <f t="shared" si="695"/>
        <v>19854.080000000002</v>
      </c>
      <c r="L4949" s="23">
        <f t="shared" si="696"/>
        <v>384</v>
      </c>
      <c r="M4949" s="23">
        <f t="shared" si="697"/>
        <v>379</v>
      </c>
      <c r="N4949" s="23">
        <f t="shared" si="698"/>
        <v>7767582.7200000007</v>
      </c>
      <c r="O4949" s="25">
        <f t="shared" si="699"/>
        <v>7666442.3200000003</v>
      </c>
      <c r="P4949" t="s">
        <v>23</v>
      </c>
      <c r="Q4949" t="s">
        <v>1985</v>
      </c>
      <c r="R4949" t="s">
        <v>2003</v>
      </c>
      <c r="S4949">
        <v>5252</v>
      </c>
      <c r="T4949" s="28">
        <v>45134</v>
      </c>
      <c r="U4949" s="7">
        <v>20228.080000000002</v>
      </c>
    </row>
    <row r="4950" spans="1:21" x14ac:dyDescent="0.25">
      <c r="A4950" t="s">
        <v>4523</v>
      </c>
      <c r="B4950" s="28">
        <v>44750</v>
      </c>
      <c r="C4950" s="28">
        <v>44755</v>
      </c>
      <c r="D4950" s="19">
        <v>60</v>
      </c>
      <c r="E4950" s="7">
        <v>106103.63</v>
      </c>
      <c r="F4950" s="21">
        <f t="shared" si="700"/>
        <v>44817</v>
      </c>
      <c r="G4950" s="28">
        <v>45134</v>
      </c>
      <c r="H4950" s="22">
        <f t="shared" si="693"/>
        <v>317</v>
      </c>
      <c r="I4950" s="23">
        <f t="shared" si="694"/>
        <v>33634850.710000001</v>
      </c>
      <c r="J4950" s="23">
        <f t="shared" si="701"/>
        <v>374</v>
      </c>
      <c r="K4950" s="24">
        <f t="shared" si="695"/>
        <v>105729.63</v>
      </c>
      <c r="L4950" s="23">
        <f t="shared" si="696"/>
        <v>384</v>
      </c>
      <c r="M4950" s="23">
        <f t="shared" si="697"/>
        <v>379</v>
      </c>
      <c r="N4950" s="23">
        <f t="shared" si="698"/>
        <v>40743793.920000002</v>
      </c>
      <c r="O4950" s="25">
        <f t="shared" si="699"/>
        <v>40213275.770000003</v>
      </c>
      <c r="P4950" t="s">
        <v>23</v>
      </c>
      <c r="Q4950" t="s">
        <v>1985</v>
      </c>
      <c r="R4950" t="s">
        <v>2003</v>
      </c>
      <c r="S4950">
        <v>5252</v>
      </c>
      <c r="T4950" s="28">
        <v>45134</v>
      </c>
      <c r="U4950" s="7">
        <v>106103.63</v>
      </c>
    </row>
    <row r="4951" spans="1:21" x14ac:dyDescent="0.25">
      <c r="A4951" t="s">
        <v>4524</v>
      </c>
      <c r="B4951" s="28">
        <v>44755</v>
      </c>
      <c r="C4951" s="28">
        <v>44756</v>
      </c>
      <c r="D4951" s="19">
        <v>60</v>
      </c>
      <c r="E4951" s="7">
        <v>2470.5</v>
      </c>
      <c r="F4951" s="21">
        <f t="shared" si="700"/>
        <v>44818</v>
      </c>
      <c r="G4951" s="28">
        <v>45134</v>
      </c>
      <c r="H4951" s="22">
        <f t="shared" si="693"/>
        <v>316</v>
      </c>
      <c r="I4951" s="23">
        <f t="shared" si="694"/>
        <v>780678</v>
      </c>
      <c r="J4951" s="23">
        <f t="shared" si="701"/>
        <v>373</v>
      </c>
      <c r="K4951" s="24">
        <f t="shared" si="695"/>
        <v>2097.5</v>
      </c>
      <c r="L4951" s="23">
        <f t="shared" si="696"/>
        <v>379</v>
      </c>
      <c r="M4951" s="23">
        <f t="shared" si="697"/>
        <v>378</v>
      </c>
      <c r="N4951" s="23">
        <f t="shared" si="698"/>
        <v>936319.5</v>
      </c>
      <c r="O4951" s="25">
        <f t="shared" si="699"/>
        <v>933849</v>
      </c>
      <c r="P4951" t="s">
        <v>23</v>
      </c>
      <c r="Q4951" t="s">
        <v>1985</v>
      </c>
      <c r="R4951" t="s">
        <v>2003</v>
      </c>
      <c r="S4951">
        <v>5252</v>
      </c>
      <c r="T4951" s="28">
        <v>45134</v>
      </c>
      <c r="U4951" s="7">
        <v>2470.5</v>
      </c>
    </row>
    <row r="4952" spans="1:21" x14ac:dyDescent="0.25">
      <c r="A4952" t="s">
        <v>4525</v>
      </c>
      <c r="B4952" s="28">
        <v>44757</v>
      </c>
      <c r="C4952" s="28">
        <v>44760</v>
      </c>
      <c r="D4952" s="19">
        <v>60</v>
      </c>
      <c r="E4952">
        <v>988.2</v>
      </c>
      <c r="F4952" s="21">
        <f t="shared" si="700"/>
        <v>44822</v>
      </c>
      <c r="G4952" s="28">
        <v>45134</v>
      </c>
      <c r="H4952" s="22">
        <f t="shared" si="693"/>
        <v>312</v>
      </c>
      <c r="I4952" s="23">
        <f t="shared" si="694"/>
        <v>308318.40000000002</v>
      </c>
      <c r="J4952" s="23">
        <f t="shared" si="701"/>
        <v>369</v>
      </c>
      <c r="K4952" s="24">
        <f t="shared" si="695"/>
        <v>619.20000000000005</v>
      </c>
      <c r="L4952" s="23">
        <f t="shared" si="696"/>
        <v>377</v>
      </c>
      <c r="M4952" s="23">
        <f t="shared" si="697"/>
        <v>374</v>
      </c>
      <c r="N4952" s="23">
        <f t="shared" si="698"/>
        <v>372551.4</v>
      </c>
      <c r="O4952" s="25">
        <f t="shared" si="699"/>
        <v>369586.8</v>
      </c>
      <c r="P4952" t="s">
        <v>23</v>
      </c>
      <c r="Q4952" t="s">
        <v>1985</v>
      </c>
      <c r="R4952" t="s">
        <v>2003</v>
      </c>
      <c r="S4952">
        <v>5252</v>
      </c>
      <c r="T4952" s="28">
        <v>45134</v>
      </c>
      <c r="U4952">
        <v>988.2</v>
      </c>
    </row>
    <row r="4953" spans="1:21" x14ac:dyDescent="0.25">
      <c r="A4953" t="s">
        <v>4526</v>
      </c>
      <c r="B4953" s="28">
        <v>44757</v>
      </c>
      <c r="C4953" s="28">
        <v>44760</v>
      </c>
      <c r="D4953" s="19">
        <v>60</v>
      </c>
      <c r="E4953">
        <v>988.2</v>
      </c>
      <c r="F4953" s="21">
        <f t="shared" si="700"/>
        <v>44822</v>
      </c>
      <c r="G4953" s="28">
        <v>45134</v>
      </c>
      <c r="H4953" s="22">
        <f t="shared" si="693"/>
        <v>312</v>
      </c>
      <c r="I4953" s="23">
        <f t="shared" si="694"/>
        <v>308318.40000000002</v>
      </c>
      <c r="J4953" s="23">
        <f t="shared" si="701"/>
        <v>369</v>
      </c>
      <c r="K4953" s="24">
        <f t="shared" si="695"/>
        <v>619.20000000000005</v>
      </c>
      <c r="L4953" s="23">
        <f t="shared" si="696"/>
        <v>377</v>
      </c>
      <c r="M4953" s="23">
        <f t="shared" si="697"/>
        <v>374</v>
      </c>
      <c r="N4953" s="23">
        <f t="shared" si="698"/>
        <v>372551.4</v>
      </c>
      <c r="O4953" s="25">
        <f t="shared" si="699"/>
        <v>369586.8</v>
      </c>
      <c r="P4953" t="s">
        <v>23</v>
      </c>
      <c r="Q4953" t="s">
        <v>1985</v>
      </c>
      <c r="R4953" t="s">
        <v>2003</v>
      </c>
      <c r="S4953">
        <v>5252</v>
      </c>
      <c r="T4953" s="28">
        <v>45134</v>
      </c>
      <c r="U4953">
        <v>988.2</v>
      </c>
    </row>
    <row r="4954" spans="1:21" x14ac:dyDescent="0.25">
      <c r="A4954" t="s">
        <v>4527</v>
      </c>
      <c r="B4954" s="28">
        <v>44757</v>
      </c>
      <c r="C4954" s="28">
        <v>44760</v>
      </c>
      <c r="D4954" s="19">
        <v>60</v>
      </c>
      <c r="E4954">
        <v>494.1</v>
      </c>
      <c r="F4954" s="21">
        <f t="shared" si="700"/>
        <v>44822</v>
      </c>
      <c r="G4954" s="28">
        <v>45134</v>
      </c>
      <c r="H4954" s="22">
        <f t="shared" si="693"/>
        <v>312</v>
      </c>
      <c r="I4954" s="23">
        <f t="shared" si="694"/>
        <v>154159.20000000001</v>
      </c>
      <c r="J4954" s="23">
        <f t="shared" si="701"/>
        <v>369</v>
      </c>
      <c r="K4954" s="24">
        <f t="shared" si="695"/>
        <v>125.10000000000002</v>
      </c>
      <c r="L4954" s="23">
        <f t="shared" si="696"/>
        <v>377</v>
      </c>
      <c r="M4954" s="23">
        <f t="shared" si="697"/>
        <v>374</v>
      </c>
      <c r="N4954" s="23">
        <f t="shared" si="698"/>
        <v>186275.7</v>
      </c>
      <c r="O4954" s="25">
        <f t="shared" si="699"/>
        <v>184793.4</v>
      </c>
      <c r="P4954" t="s">
        <v>23</v>
      </c>
      <c r="Q4954" t="s">
        <v>1985</v>
      </c>
      <c r="R4954" t="s">
        <v>2003</v>
      </c>
      <c r="S4954">
        <v>5252</v>
      </c>
      <c r="T4954" s="28">
        <v>45134</v>
      </c>
      <c r="U4954">
        <v>494.1</v>
      </c>
    </row>
    <row r="4955" spans="1:21" x14ac:dyDescent="0.25">
      <c r="A4955" t="s">
        <v>4528</v>
      </c>
      <c r="B4955" s="28">
        <v>44757</v>
      </c>
      <c r="C4955" s="28">
        <v>44761</v>
      </c>
      <c r="D4955" s="19">
        <v>60</v>
      </c>
      <c r="E4955" s="7">
        <v>3952.8</v>
      </c>
      <c r="F4955" s="21">
        <f t="shared" si="700"/>
        <v>44823</v>
      </c>
      <c r="G4955" s="28">
        <v>45134</v>
      </c>
      <c r="H4955" s="22">
        <f t="shared" ref="H4955:H5018" si="702">G4955-F4955</f>
        <v>311</v>
      </c>
      <c r="I4955" s="23">
        <f t="shared" ref="I4955:I5018" si="703">E4955*H4955</f>
        <v>1229320.8</v>
      </c>
      <c r="J4955" s="23">
        <f t="shared" si="701"/>
        <v>368</v>
      </c>
      <c r="K4955" s="24">
        <f t="shared" ref="K4955:K5018" si="704">E4955-J4955</f>
        <v>3584.8</v>
      </c>
      <c r="L4955" s="23">
        <f t="shared" ref="L4955:L5018" si="705">G4955-B4955</f>
        <v>377</v>
      </c>
      <c r="M4955" s="23">
        <f t="shared" ref="M4955:M5018" si="706">G4955-C4955</f>
        <v>373</v>
      </c>
      <c r="N4955" s="23">
        <f t="shared" ref="N4955:N5018" si="707">E4955*L4955</f>
        <v>1490205.6</v>
      </c>
      <c r="O4955" s="25">
        <f t="shared" ref="O4955:O5018" si="708">E4955*M4955</f>
        <v>1474394.4000000001</v>
      </c>
      <c r="P4955" t="s">
        <v>23</v>
      </c>
      <c r="Q4955" t="s">
        <v>1985</v>
      </c>
      <c r="R4955" t="s">
        <v>2003</v>
      </c>
      <c r="S4955">
        <v>5252</v>
      </c>
      <c r="T4955" s="28">
        <v>45134</v>
      </c>
      <c r="U4955" s="7">
        <v>3952.8</v>
      </c>
    </row>
    <row r="4956" spans="1:21" x14ac:dyDescent="0.25">
      <c r="A4956" t="s">
        <v>4529</v>
      </c>
      <c r="B4956" s="28">
        <v>44760</v>
      </c>
      <c r="C4956" s="28">
        <v>44763</v>
      </c>
      <c r="D4956" s="19">
        <v>60</v>
      </c>
      <c r="E4956">
        <v>614.88</v>
      </c>
      <c r="F4956" s="21">
        <f t="shared" si="700"/>
        <v>44825</v>
      </c>
      <c r="G4956" s="28">
        <v>45134</v>
      </c>
      <c r="H4956" s="22">
        <f t="shared" si="702"/>
        <v>309</v>
      </c>
      <c r="I4956" s="23">
        <f t="shared" si="703"/>
        <v>189997.92</v>
      </c>
      <c r="J4956" s="23">
        <f t="shared" si="701"/>
        <v>366</v>
      </c>
      <c r="K4956" s="24">
        <f t="shared" si="704"/>
        <v>248.88</v>
      </c>
      <c r="L4956" s="23">
        <f t="shared" si="705"/>
        <v>374</v>
      </c>
      <c r="M4956" s="23">
        <f t="shared" si="706"/>
        <v>371</v>
      </c>
      <c r="N4956" s="23">
        <f t="shared" si="707"/>
        <v>229965.12</v>
      </c>
      <c r="O4956" s="25">
        <f t="shared" si="708"/>
        <v>228120.48</v>
      </c>
      <c r="P4956" t="s">
        <v>23</v>
      </c>
      <c r="Q4956" t="s">
        <v>1985</v>
      </c>
      <c r="R4956" t="s">
        <v>2003</v>
      </c>
      <c r="S4956">
        <v>5252</v>
      </c>
      <c r="T4956" s="28">
        <v>45134</v>
      </c>
      <c r="U4956">
        <v>614.88</v>
      </c>
    </row>
    <row r="4957" spans="1:21" x14ac:dyDescent="0.25">
      <c r="A4957" t="s">
        <v>4530</v>
      </c>
      <c r="B4957" s="28">
        <v>44763</v>
      </c>
      <c r="C4957" s="28">
        <v>44764</v>
      </c>
      <c r="D4957" s="19">
        <v>60</v>
      </c>
      <c r="E4957" s="7">
        <v>4455</v>
      </c>
      <c r="F4957" s="21">
        <f t="shared" si="700"/>
        <v>44826</v>
      </c>
      <c r="G4957" s="28">
        <v>45134</v>
      </c>
      <c r="H4957" s="22">
        <f t="shared" si="702"/>
        <v>308</v>
      </c>
      <c r="I4957" s="23">
        <f t="shared" si="703"/>
        <v>1372140</v>
      </c>
      <c r="J4957" s="23">
        <f t="shared" si="701"/>
        <v>365</v>
      </c>
      <c r="K4957" s="24">
        <f t="shared" si="704"/>
        <v>4090</v>
      </c>
      <c r="L4957" s="23">
        <f t="shared" si="705"/>
        <v>371</v>
      </c>
      <c r="M4957" s="23">
        <f t="shared" si="706"/>
        <v>370</v>
      </c>
      <c r="N4957" s="23">
        <f t="shared" si="707"/>
        <v>1652805</v>
      </c>
      <c r="O4957" s="25">
        <f t="shared" si="708"/>
        <v>1648350</v>
      </c>
      <c r="P4957" t="s">
        <v>23</v>
      </c>
      <c r="Q4957" t="s">
        <v>1985</v>
      </c>
      <c r="R4957" t="s">
        <v>2003</v>
      </c>
      <c r="S4957">
        <v>5252</v>
      </c>
      <c r="T4957" s="28">
        <v>45134</v>
      </c>
      <c r="U4957" s="7">
        <v>4455</v>
      </c>
    </row>
    <row r="4958" spans="1:21" x14ac:dyDescent="0.25">
      <c r="A4958" t="s">
        <v>4531</v>
      </c>
      <c r="B4958" s="28">
        <v>44763</v>
      </c>
      <c r="C4958" s="28">
        <v>44764</v>
      </c>
      <c r="D4958" s="19">
        <v>60</v>
      </c>
      <c r="E4958">
        <v>889.38</v>
      </c>
      <c r="F4958" s="21">
        <f t="shared" si="700"/>
        <v>44826</v>
      </c>
      <c r="G4958" s="28">
        <v>45134</v>
      </c>
      <c r="H4958" s="22">
        <f t="shared" si="702"/>
        <v>308</v>
      </c>
      <c r="I4958" s="23">
        <f t="shared" si="703"/>
        <v>273929.03999999998</v>
      </c>
      <c r="J4958" s="23">
        <f t="shared" si="701"/>
        <v>365</v>
      </c>
      <c r="K4958" s="24">
        <f t="shared" si="704"/>
        <v>524.38</v>
      </c>
      <c r="L4958" s="23">
        <f t="shared" si="705"/>
        <v>371</v>
      </c>
      <c r="M4958" s="23">
        <f t="shared" si="706"/>
        <v>370</v>
      </c>
      <c r="N4958" s="23">
        <f t="shared" si="707"/>
        <v>329959.98</v>
      </c>
      <c r="O4958" s="25">
        <f t="shared" si="708"/>
        <v>329070.59999999998</v>
      </c>
      <c r="P4958" t="s">
        <v>23</v>
      </c>
      <c r="Q4958" t="s">
        <v>1985</v>
      </c>
      <c r="R4958" t="s">
        <v>2003</v>
      </c>
      <c r="S4958">
        <v>5252</v>
      </c>
      <c r="T4958" s="28">
        <v>45134</v>
      </c>
      <c r="U4958">
        <v>889.38</v>
      </c>
    </row>
    <row r="4959" spans="1:21" x14ac:dyDescent="0.25">
      <c r="A4959" t="s">
        <v>4532</v>
      </c>
      <c r="B4959" s="28">
        <v>44769</v>
      </c>
      <c r="C4959" s="28">
        <v>44770</v>
      </c>
      <c r="D4959" s="19">
        <v>60</v>
      </c>
      <c r="E4959" s="7">
        <v>7880</v>
      </c>
      <c r="F4959" s="21">
        <f t="shared" si="700"/>
        <v>44832</v>
      </c>
      <c r="G4959" s="28">
        <v>45134</v>
      </c>
      <c r="H4959" s="22">
        <f t="shared" si="702"/>
        <v>302</v>
      </c>
      <c r="I4959" s="23">
        <f t="shared" si="703"/>
        <v>2379760</v>
      </c>
      <c r="J4959" s="23">
        <f t="shared" si="701"/>
        <v>359</v>
      </c>
      <c r="K4959" s="24">
        <f t="shared" si="704"/>
        <v>7521</v>
      </c>
      <c r="L4959" s="23">
        <f t="shared" si="705"/>
        <v>365</v>
      </c>
      <c r="M4959" s="23">
        <f t="shared" si="706"/>
        <v>364</v>
      </c>
      <c r="N4959" s="23">
        <f t="shared" si="707"/>
        <v>2876200</v>
      </c>
      <c r="O4959" s="25">
        <f t="shared" si="708"/>
        <v>2868320</v>
      </c>
      <c r="P4959" t="s">
        <v>23</v>
      </c>
      <c r="Q4959" t="s">
        <v>1985</v>
      </c>
      <c r="R4959" t="s">
        <v>2003</v>
      </c>
      <c r="S4959">
        <v>5252</v>
      </c>
      <c r="T4959" s="28">
        <v>45134</v>
      </c>
      <c r="U4959" s="7">
        <v>7880</v>
      </c>
    </row>
    <row r="4960" spans="1:21" x14ac:dyDescent="0.25">
      <c r="A4960" t="s">
        <v>4533</v>
      </c>
      <c r="B4960" s="28">
        <v>44770</v>
      </c>
      <c r="C4960" s="28">
        <v>44771</v>
      </c>
      <c r="D4960" s="19">
        <v>60</v>
      </c>
      <c r="E4960" s="7">
        <v>10500</v>
      </c>
      <c r="F4960" s="21">
        <f t="shared" si="700"/>
        <v>44833</v>
      </c>
      <c r="G4960" s="28">
        <v>45134</v>
      </c>
      <c r="H4960" s="22">
        <f t="shared" si="702"/>
        <v>301</v>
      </c>
      <c r="I4960" s="23">
        <f t="shared" si="703"/>
        <v>3160500</v>
      </c>
      <c r="J4960" s="23">
        <f t="shared" si="701"/>
        <v>358</v>
      </c>
      <c r="K4960" s="24">
        <f t="shared" si="704"/>
        <v>10142</v>
      </c>
      <c r="L4960" s="23">
        <f t="shared" si="705"/>
        <v>364</v>
      </c>
      <c r="M4960" s="23">
        <f t="shared" si="706"/>
        <v>363</v>
      </c>
      <c r="N4960" s="23">
        <f t="shared" si="707"/>
        <v>3822000</v>
      </c>
      <c r="O4960" s="25">
        <f t="shared" si="708"/>
        <v>3811500</v>
      </c>
      <c r="P4960" t="s">
        <v>23</v>
      </c>
      <c r="Q4960" t="s">
        <v>1985</v>
      </c>
      <c r="R4960" t="s">
        <v>2003</v>
      </c>
      <c r="S4960">
        <v>5252</v>
      </c>
      <c r="T4960" s="28">
        <v>45134</v>
      </c>
      <c r="U4960" s="7">
        <v>10500</v>
      </c>
    </row>
    <row r="4961" spans="1:21" x14ac:dyDescent="0.25">
      <c r="A4961" t="s">
        <v>4534</v>
      </c>
      <c r="B4961" s="28">
        <v>44770</v>
      </c>
      <c r="C4961" s="28">
        <v>44771</v>
      </c>
      <c r="D4961" s="19">
        <v>60</v>
      </c>
      <c r="E4961" s="7">
        <v>26400</v>
      </c>
      <c r="F4961" s="21">
        <f t="shared" si="700"/>
        <v>44833</v>
      </c>
      <c r="G4961" s="28">
        <v>45134</v>
      </c>
      <c r="H4961" s="22">
        <f t="shared" si="702"/>
        <v>301</v>
      </c>
      <c r="I4961" s="23">
        <f t="shared" si="703"/>
        <v>7946400</v>
      </c>
      <c r="J4961" s="23">
        <f t="shared" si="701"/>
        <v>358</v>
      </c>
      <c r="K4961" s="24">
        <f t="shared" si="704"/>
        <v>26042</v>
      </c>
      <c r="L4961" s="23">
        <f t="shared" si="705"/>
        <v>364</v>
      </c>
      <c r="M4961" s="23">
        <f t="shared" si="706"/>
        <v>363</v>
      </c>
      <c r="N4961" s="23">
        <f t="shared" si="707"/>
        <v>9609600</v>
      </c>
      <c r="O4961" s="25">
        <f t="shared" si="708"/>
        <v>9583200</v>
      </c>
      <c r="P4961" t="s">
        <v>23</v>
      </c>
      <c r="Q4961" t="s">
        <v>1985</v>
      </c>
      <c r="R4961" t="s">
        <v>2003</v>
      </c>
      <c r="S4961">
        <v>5252</v>
      </c>
      <c r="T4961" s="28">
        <v>45134</v>
      </c>
      <c r="U4961" s="7">
        <v>26400</v>
      </c>
    </row>
    <row r="4962" spans="1:21" x14ac:dyDescent="0.25">
      <c r="A4962" t="s">
        <v>4535</v>
      </c>
      <c r="B4962" s="28">
        <v>44770</v>
      </c>
      <c r="C4962" s="28">
        <v>44771</v>
      </c>
      <c r="D4962" s="19">
        <v>60</v>
      </c>
      <c r="E4962" s="7">
        <v>2100</v>
      </c>
      <c r="F4962" s="21">
        <f t="shared" si="700"/>
        <v>44833</v>
      </c>
      <c r="G4962" s="28">
        <v>45134</v>
      </c>
      <c r="H4962" s="22">
        <f t="shared" si="702"/>
        <v>301</v>
      </c>
      <c r="I4962" s="23">
        <f t="shared" si="703"/>
        <v>632100</v>
      </c>
      <c r="J4962" s="23">
        <f t="shared" si="701"/>
        <v>358</v>
      </c>
      <c r="K4962" s="24">
        <f t="shared" si="704"/>
        <v>1742</v>
      </c>
      <c r="L4962" s="23">
        <f t="shared" si="705"/>
        <v>364</v>
      </c>
      <c r="M4962" s="23">
        <f t="shared" si="706"/>
        <v>363</v>
      </c>
      <c r="N4962" s="23">
        <f t="shared" si="707"/>
        <v>764400</v>
      </c>
      <c r="O4962" s="25">
        <f t="shared" si="708"/>
        <v>762300</v>
      </c>
      <c r="P4962" t="s">
        <v>23</v>
      </c>
      <c r="Q4962" t="s">
        <v>1985</v>
      </c>
      <c r="R4962" t="s">
        <v>2003</v>
      </c>
      <c r="S4962">
        <v>5252</v>
      </c>
      <c r="T4962" s="28">
        <v>45134</v>
      </c>
      <c r="U4962" s="7">
        <v>2100</v>
      </c>
    </row>
    <row r="4963" spans="1:21" x14ac:dyDescent="0.25">
      <c r="A4963" t="s">
        <v>4536</v>
      </c>
      <c r="B4963" s="28">
        <v>44770</v>
      </c>
      <c r="C4963" s="28">
        <v>44771</v>
      </c>
      <c r="D4963" s="19">
        <v>60</v>
      </c>
      <c r="E4963">
        <v>840</v>
      </c>
      <c r="F4963" s="21">
        <f t="shared" si="700"/>
        <v>44833</v>
      </c>
      <c r="G4963" s="28">
        <v>45134</v>
      </c>
      <c r="H4963" s="22">
        <f t="shared" si="702"/>
        <v>301</v>
      </c>
      <c r="I4963" s="23">
        <f t="shared" si="703"/>
        <v>252840</v>
      </c>
      <c r="J4963" s="23">
        <f t="shared" si="701"/>
        <v>358</v>
      </c>
      <c r="K4963" s="24">
        <f t="shared" si="704"/>
        <v>482</v>
      </c>
      <c r="L4963" s="23">
        <f t="shared" si="705"/>
        <v>364</v>
      </c>
      <c r="M4963" s="23">
        <f t="shared" si="706"/>
        <v>363</v>
      </c>
      <c r="N4963" s="23">
        <f t="shared" si="707"/>
        <v>305760</v>
      </c>
      <c r="O4963" s="25">
        <f t="shared" si="708"/>
        <v>304920</v>
      </c>
      <c r="P4963" t="s">
        <v>23</v>
      </c>
      <c r="Q4963" t="s">
        <v>1985</v>
      </c>
      <c r="R4963" t="s">
        <v>2003</v>
      </c>
      <c r="S4963">
        <v>5252</v>
      </c>
      <c r="T4963" s="28">
        <v>45134</v>
      </c>
      <c r="U4963">
        <v>840</v>
      </c>
    </row>
    <row r="4964" spans="1:21" x14ac:dyDescent="0.25">
      <c r="A4964" t="s">
        <v>4537</v>
      </c>
      <c r="B4964" s="28">
        <v>44770</v>
      </c>
      <c r="C4964" s="28">
        <v>44771</v>
      </c>
      <c r="D4964" s="19">
        <v>60</v>
      </c>
      <c r="E4964" s="7">
        <v>1512</v>
      </c>
      <c r="F4964" s="21">
        <f t="shared" si="700"/>
        <v>44833</v>
      </c>
      <c r="G4964" s="28">
        <v>45134</v>
      </c>
      <c r="H4964" s="22">
        <f t="shared" si="702"/>
        <v>301</v>
      </c>
      <c r="I4964" s="23">
        <f t="shared" si="703"/>
        <v>455112</v>
      </c>
      <c r="J4964" s="23">
        <f t="shared" si="701"/>
        <v>358</v>
      </c>
      <c r="K4964" s="24">
        <f t="shared" si="704"/>
        <v>1154</v>
      </c>
      <c r="L4964" s="23">
        <f t="shared" si="705"/>
        <v>364</v>
      </c>
      <c r="M4964" s="23">
        <f t="shared" si="706"/>
        <v>363</v>
      </c>
      <c r="N4964" s="23">
        <f t="shared" si="707"/>
        <v>550368</v>
      </c>
      <c r="O4964" s="25">
        <f t="shared" si="708"/>
        <v>548856</v>
      </c>
      <c r="P4964" t="s">
        <v>23</v>
      </c>
      <c r="Q4964" t="s">
        <v>1985</v>
      </c>
      <c r="R4964" t="s">
        <v>2003</v>
      </c>
      <c r="S4964">
        <v>5252</v>
      </c>
      <c r="T4964" s="28">
        <v>45134</v>
      </c>
      <c r="U4964" s="7">
        <v>1512</v>
      </c>
    </row>
    <row r="4965" spans="1:21" x14ac:dyDescent="0.25">
      <c r="A4965" t="s">
        <v>4538</v>
      </c>
      <c r="B4965" s="28">
        <v>44771</v>
      </c>
      <c r="C4965" s="28">
        <v>44775</v>
      </c>
      <c r="D4965" s="19">
        <v>60</v>
      </c>
      <c r="E4965" s="7">
        <v>21000</v>
      </c>
      <c r="F4965" s="21">
        <f t="shared" si="700"/>
        <v>44836</v>
      </c>
      <c r="G4965" s="28">
        <v>45134</v>
      </c>
      <c r="H4965" s="22">
        <f t="shared" si="702"/>
        <v>298</v>
      </c>
      <c r="I4965" s="23">
        <f t="shared" si="703"/>
        <v>6258000</v>
      </c>
      <c r="J4965" s="23">
        <f t="shared" si="701"/>
        <v>355</v>
      </c>
      <c r="K4965" s="24">
        <f t="shared" si="704"/>
        <v>20645</v>
      </c>
      <c r="L4965" s="23">
        <f t="shared" si="705"/>
        <v>363</v>
      </c>
      <c r="M4965" s="23">
        <f t="shared" si="706"/>
        <v>359</v>
      </c>
      <c r="N4965" s="23">
        <f t="shared" si="707"/>
        <v>7623000</v>
      </c>
      <c r="O4965" s="25">
        <f t="shared" si="708"/>
        <v>7539000</v>
      </c>
      <c r="P4965" t="s">
        <v>23</v>
      </c>
      <c r="Q4965" t="s">
        <v>1985</v>
      </c>
      <c r="R4965" t="s">
        <v>2003</v>
      </c>
      <c r="S4965">
        <v>5252</v>
      </c>
      <c r="T4965" s="28">
        <v>45134</v>
      </c>
      <c r="U4965" s="7">
        <v>21000</v>
      </c>
    </row>
    <row r="4966" spans="1:21" x14ac:dyDescent="0.25">
      <c r="A4966" t="s">
        <v>4539</v>
      </c>
      <c r="B4966" s="28">
        <v>44084</v>
      </c>
      <c r="C4966" s="28">
        <v>44088</v>
      </c>
      <c r="D4966" s="19">
        <v>60</v>
      </c>
      <c r="E4966" s="7">
        <v>1287</v>
      </c>
      <c r="F4966" s="21">
        <f t="shared" si="700"/>
        <v>44149</v>
      </c>
      <c r="G4966" s="28">
        <v>45126</v>
      </c>
      <c r="H4966" s="22">
        <f t="shared" si="702"/>
        <v>977</v>
      </c>
      <c r="I4966" s="23">
        <f t="shared" si="703"/>
        <v>1257399</v>
      </c>
      <c r="J4966" s="23">
        <f t="shared" si="701"/>
        <v>1025</v>
      </c>
      <c r="K4966" s="24">
        <f t="shared" si="704"/>
        <v>262</v>
      </c>
      <c r="L4966" s="23">
        <f t="shared" si="705"/>
        <v>1042</v>
      </c>
      <c r="M4966" s="23">
        <f t="shared" si="706"/>
        <v>1038</v>
      </c>
      <c r="N4966" s="23">
        <f t="shared" si="707"/>
        <v>1341054</v>
      </c>
      <c r="O4966" s="25">
        <f t="shared" si="708"/>
        <v>1335906</v>
      </c>
      <c r="P4966" t="s">
        <v>23</v>
      </c>
      <c r="Q4966" t="s">
        <v>1985</v>
      </c>
      <c r="R4966" t="s">
        <v>2004</v>
      </c>
      <c r="S4966">
        <v>5008</v>
      </c>
      <c r="T4966" s="28">
        <v>45126</v>
      </c>
      <c r="U4966" s="7">
        <v>1287</v>
      </c>
    </row>
    <row r="4967" spans="1:21" x14ac:dyDescent="0.25">
      <c r="A4967" t="s">
        <v>4540</v>
      </c>
      <c r="B4967" s="28">
        <v>44092</v>
      </c>
      <c r="C4967" s="28">
        <v>44096</v>
      </c>
      <c r="D4967" s="19">
        <v>60</v>
      </c>
      <c r="E4967">
        <v>697</v>
      </c>
      <c r="F4967" s="21">
        <f t="shared" si="700"/>
        <v>44157</v>
      </c>
      <c r="G4967" s="28">
        <v>45126</v>
      </c>
      <c r="H4967" s="22">
        <f t="shared" si="702"/>
        <v>969</v>
      </c>
      <c r="I4967" s="23">
        <f t="shared" si="703"/>
        <v>675393</v>
      </c>
      <c r="J4967" s="23">
        <f t="shared" si="701"/>
        <v>1017</v>
      </c>
      <c r="K4967" s="24">
        <f t="shared" si="704"/>
        <v>-320</v>
      </c>
      <c r="L4967" s="23">
        <f t="shared" si="705"/>
        <v>1034</v>
      </c>
      <c r="M4967" s="23">
        <f t="shared" si="706"/>
        <v>1030</v>
      </c>
      <c r="N4967" s="23">
        <f t="shared" si="707"/>
        <v>720698</v>
      </c>
      <c r="O4967" s="25">
        <f t="shared" si="708"/>
        <v>717910</v>
      </c>
      <c r="P4967" t="s">
        <v>23</v>
      </c>
      <c r="Q4967" t="s">
        <v>1985</v>
      </c>
      <c r="R4967" t="s">
        <v>2004</v>
      </c>
      <c r="S4967">
        <v>5008</v>
      </c>
      <c r="T4967" s="28">
        <v>45126</v>
      </c>
      <c r="U4967">
        <v>697</v>
      </c>
    </row>
    <row r="4968" spans="1:21" x14ac:dyDescent="0.25">
      <c r="A4968" t="s">
        <v>4541</v>
      </c>
      <c r="B4968" s="28">
        <v>44094</v>
      </c>
      <c r="C4968" s="28">
        <v>44096</v>
      </c>
      <c r="D4968" s="19">
        <v>60</v>
      </c>
      <c r="E4968" s="7">
        <v>8181.2</v>
      </c>
      <c r="F4968" s="21">
        <f t="shared" si="700"/>
        <v>44157</v>
      </c>
      <c r="G4968" s="28">
        <v>45126</v>
      </c>
      <c r="H4968" s="22">
        <f t="shared" si="702"/>
        <v>969</v>
      </c>
      <c r="I4968" s="23">
        <f t="shared" si="703"/>
        <v>7927582.7999999998</v>
      </c>
      <c r="J4968" s="23">
        <f t="shared" si="701"/>
        <v>1017</v>
      </c>
      <c r="K4968" s="24">
        <f t="shared" si="704"/>
        <v>7164.2</v>
      </c>
      <c r="L4968" s="23">
        <f t="shared" si="705"/>
        <v>1032</v>
      </c>
      <c r="M4968" s="23">
        <f t="shared" si="706"/>
        <v>1030</v>
      </c>
      <c r="N4968" s="23">
        <f t="shared" si="707"/>
        <v>8442998.4000000004</v>
      </c>
      <c r="O4968" s="25">
        <f t="shared" si="708"/>
        <v>8426636</v>
      </c>
      <c r="P4968" t="s">
        <v>23</v>
      </c>
      <c r="Q4968" t="s">
        <v>1985</v>
      </c>
      <c r="R4968" t="s">
        <v>2004</v>
      </c>
      <c r="S4968">
        <v>5008</v>
      </c>
      <c r="T4968" s="28">
        <v>45126</v>
      </c>
      <c r="U4968" s="7">
        <v>8181.2</v>
      </c>
    </row>
    <row r="4969" spans="1:21" x14ac:dyDescent="0.25">
      <c r="A4969" t="s">
        <v>4542</v>
      </c>
      <c r="B4969" s="28">
        <v>44120</v>
      </c>
      <c r="C4969" s="28">
        <v>44126</v>
      </c>
      <c r="D4969" s="19">
        <v>60</v>
      </c>
      <c r="E4969" s="7">
        <v>3016</v>
      </c>
      <c r="F4969" s="21">
        <f t="shared" si="700"/>
        <v>44187</v>
      </c>
      <c r="G4969" s="28">
        <v>45126</v>
      </c>
      <c r="H4969" s="22">
        <f t="shared" si="702"/>
        <v>939</v>
      </c>
      <c r="I4969" s="23">
        <f t="shared" si="703"/>
        <v>2832024</v>
      </c>
      <c r="J4969" s="23">
        <f t="shared" si="701"/>
        <v>987</v>
      </c>
      <c r="K4969" s="24">
        <f t="shared" si="704"/>
        <v>2029</v>
      </c>
      <c r="L4969" s="23">
        <f t="shared" si="705"/>
        <v>1006</v>
      </c>
      <c r="M4969" s="23">
        <f t="shared" si="706"/>
        <v>1000</v>
      </c>
      <c r="N4969" s="23">
        <f t="shared" si="707"/>
        <v>3034096</v>
      </c>
      <c r="O4969" s="25">
        <f t="shared" si="708"/>
        <v>3016000</v>
      </c>
      <c r="P4969" t="s">
        <v>23</v>
      </c>
      <c r="Q4969" t="s">
        <v>1985</v>
      </c>
      <c r="R4969" t="s">
        <v>2004</v>
      </c>
      <c r="S4969">
        <v>5008</v>
      </c>
      <c r="T4969" s="28">
        <v>45126</v>
      </c>
      <c r="U4969" s="7">
        <v>3016</v>
      </c>
    </row>
    <row r="4970" spans="1:21" x14ac:dyDescent="0.25">
      <c r="A4970" t="s">
        <v>4543</v>
      </c>
      <c r="B4970" s="28">
        <v>44145</v>
      </c>
      <c r="C4970" s="28">
        <v>44147</v>
      </c>
      <c r="D4970" s="19">
        <v>60</v>
      </c>
      <c r="E4970" s="7">
        <v>3016</v>
      </c>
      <c r="F4970" s="21">
        <f t="shared" si="700"/>
        <v>44208</v>
      </c>
      <c r="G4970" s="28">
        <v>45126</v>
      </c>
      <c r="H4970" s="22">
        <f t="shared" si="702"/>
        <v>918</v>
      </c>
      <c r="I4970" s="23">
        <f t="shared" si="703"/>
        <v>2768688</v>
      </c>
      <c r="J4970" s="23">
        <f t="shared" si="701"/>
        <v>967</v>
      </c>
      <c r="K4970" s="24">
        <f t="shared" si="704"/>
        <v>2049</v>
      </c>
      <c r="L4970" s="23">
        <f t="shared" si="705"/>
        <v>981</v>
      </c>
      <c r="M4970" s="23">
        <f t="shared" si="706"/>
        <v>979</v>
      </c>
      <c r="N4970" s="23">
        <f t="shared" si="707"/>
        <v>2958696</v>
      </c>
      <c r="O4970" s="25">
        <f t="shared" si="708"/>
        <v>2952664</v>
      </c>
      <c r="P4970" t="s">
        <v>23</v>
      </c>
      <c r="Q4970" t="s">
        <v>1985</v>
      </c>
      <c r="R4970" t="s">
        <v>2004</v>
      </c>
      <c r="S4970">
        <v>5008</v>
      </c>
      <c r="T4970" s="28">
        <v>45126</v>
      </c>
      <c r="U4970" s="7">
        <v>3016</v>
      </c>
    </row>
    <row r="4971" spans="1:21" x14ac:dyDescent="0.25">
      <c r="A4971" t="s">
        <v>4544</v>
      </c>
      <c r="B4971" s="28">
        <v>44148</v>
      </c>
      <c r="C4971" s="28">
        <v>44152</v>
      </c>
      <c r="D4971" s="19">
        <v>60</v>
      </c>
      <c r="E4971" s="7">
        <v>1693.9</v>
      </c>
      <c r="F4971" s="21">
        <f t="shared" si="700"/>
        <v>44213</v>
      </c>
      <c r="G4971" s="28">
        <v>45126</v>
      </c>
      <c r="H4971" s="22">
        <f t="shared" si="702"/>
        <v>913</v>
      </c>
      <c r="I4971" s="23">
        <f t="shared" si="703"/>
        <v>1546530.7000000002</v>
      </c>
      <c r="J4971" s="23">
        <f t="shared" si="701"/>
        <v>962</v>
      </c>
      <c r="K4971" s="24">
        <f t="shared" si="704"/>
        <v>731.90000000000009</v>
      </c>
      <c r="L4971" s="23">
        <f t="shared" si="705"/>
        <v>978</v>
      </c>
      <c r="M4971" s="23">
        <f t="shared" si="706"/>
        <v>974</v>
      </c>
      <c r="N4971" s="23">
        <f t="shared" si="707"/>
        <v>1656634.2000000002</v>
      </c>
      <c r="O4971" s="25">
        <f t="shared" si="708"/>
        <v>1649858.6</v>
      </c>
      <c r="P4971" t="s">
        <v>23</v>
      </c>
      <c r="Q4971" t="s">
        <v>1985</v>
      </c>
      <c r="R4971" t="s">
        <v>2004</v>
      </c>
      <c r="S4971">
        <v>5008</v>
      </c>
      <c r="T4971" s="28">
        <v>45126</v>
      </c>
      <c r="U4971" s="7">
        <v>1693.9</v>
      </c>
    </row>
    <row r="4972" spans="1:21" x14ac:dyDescent="0.25">
      <c r="A4972" t="s">
        <v>4545</v>
      </c>
      <c r="B4972" s="28">
        <v>44148</v>
      </c>
      <c r="C4972" s="28">
        <v>44152</v>
      </c>
      <c r="D4972" s="19">
        <v>60</v>
      </c>
      <c r="E4972" s="7">
        <v>1767.55</v>
      </c>
      <c r="F4972" s="21">
        <f t="shared" si="700"/>
        <v>44213</v>
      </c>
      <c r="G4972" s="28">
        <v>45126</v>
      </c>
      <c r="H4972" s="22">
        <f t="shared" si="702"/>
        <v>913</v>
      </c>
      <c r="I4972" s="23">
        <f t="shared" si="703"/>
        <v>1613773.15</v>
      </c>
      <c r="J4972" s="23">
        <f t="shared" si="701"/>
        <v>962</v>
      </c>
      <c r="K4972" s="24">
        <f t="shared" si="704"/>
        <v>805.55</v>
      </c>
      <c r="L4972" s="23">
        <f t="shared" si="705"/>
        <v>978</v>
      </c>
      <c r="M4972" s="23">
        <f t="shared" si="706"/>
        <v>974</v>
      </c>
      <c r="N4972" s="23">
        <f t="shared" si="707"/>
        <v>1728663.9</v>
      </c>
      <c r="O4972" s="25">
        <f t="shared" si="708"/>
        <v>1721593.7</v>
      </c>
      <c r="P4972" t="s">
        <v>23</v>
      </c>
      <c r="Q4972" t="s">
        <v>1985</v>
      </c>
      <c r="R4972" t="s">
        <v>2004</v>
      </c>
      <c r="S4972">
        <v>5008</v>
      </c>
      <c r="T4972" s="28">
        <v>45126</v>
      </c>
      <c r="U4972" s="7">
        <v>1767.55</v>
      </c>
    </row>
    <row r="4973" spans="1:21" x14ac:dyDescent="0.25">
      <c r="A4973" t="s">
        <v>4546</v>
      </c>
      <c r="B4973" s="28">
        <v>44160</v>
      </c>
      <c r="C4973" s="28">
        <v>44165</v>
      </c>
      <c r="D4973" s="19">
        <v>60</v>
      </c>
      <c r="E4973">
        <v>220.5</v>
      </c>
      <c r="F4973" s="21">
        <f t="shared" si="700"/>
        <v>44226</v>
      </c>
      <c r="G4973" s="28">
        <v>45126</v>
      </c>
      <c r="H4973" s="22">
        <f t="shared" si="702"/>
        <v>900</v>
      </c>
      <c r="I4973" s="23">
        <f t="shared" si="703"/>
        <v>198450</v>
      </c>
      <c r="J4973" s="23">
        <f t="shared" si="701"/>
        <v>949</v>
      </c>
      <c r="K4973" s="24">
        <f t="shared" si="704"/>
        <v>-728.5</v>
      </c>
      <c r="L4973" s="23">
        <f t="shared" si="705"/>
        <v>966</v>
      </c>
      <c r="M4973" s="23">
        <f t="shared" si="706"/>
        <v>961</v>
      </c>
      <c r="N4973" s="23">
        <f t="shared" si="707"/>
        <v>213003</v>
      </c>
      <c r="O4973" s="25">
        <f t="shared" si="708"/>
        <v>211900.5</v>
      </c>
      <c r="P4973" t="s">
        <v>23</v>
      </c>
      <c r="Q4973" t="s">
        <v>1985</v>
      </c>
      <c r="R4973" t="s">
        <v>2004</v>
      </c>
      <c r="S4973">
        <v>5008</v>
      </c>
      <c r="T4973" s="28">
        <v>45126</v>
      </c>
      <c r="U4973">
        <v>220.5</v>
      </c>
    </row>
    <row r="4974" spans="1:21" x14ac:dyDescent="0.25">
      <c r="A4974" t="s">
        <v>4547</v>
      </c>
      <c r="B4974" s="28">
        <v>44179</v>
      </c>
      <c r="C4974" s="28">
        <v>44183</v>
      </c>
      <c r="D4974" s="19">
        <v>60</v>
      </c>
      <c r="E4974">
        <v>162.19999999999999</v>
      </c>
      <c r="F4974" s="21">
        <f t="shared" si="700"/>
        <v>44245</v>
      </c>
      <c r="G4974" s="28">
        <v>45126</v>
      </c>
      <c r="H4974" s="22">
        <f t="shared" si="702"/>
        <v>881</v>
      </c>
      <c r="I4974" s="23">
        <f t="shared" si="703"/>
        <v>142898.19999999998</v>
      </c>
      <c r="J4974" s="23">
        <f t="shared" si="701"/>
        <v>931</v>
      </c>
      <c r="K4974" s="24">
        <f t="shared" si="704"/>
        <v>-768.8</v>
      </c>
      <c r="L4974" s="23">
        <f t="shared" si="705"/>
        <v>947</v>
      </c>
      <c r="M4974" s="23">
        <f t="shared" si="706"/>
        <v>943</v>
      </c>
      <c r="N4974" s="23">
        <f t="shared" si="707"/>
        <v>153603.4</v>
      </c>
      <c r="O4974" s="25">
        <f t="shared" si="708"/>
        <v>152954.59999999998</v>
      </c>
      <c r="P4974" t="s">
        <v>23</v>
      </c>
      <c r="Q4974" t="s">
        <v>1985</v>
      </c>
      <c r="R4974" t="s">
        <v>2004</v>
      </c>
      <c r="S4974">
        <v>5008</v>
      </c>
      <c r="T4974" s="28">
        <v>45126</v>
      </c>
      <c r="U4974">
        <v>162.19999999999999</v>
      </c>
    </row>
    <row r="4975" spans="1:21" x14ac:dyDescent="0.25">
      <c r="A4975" t="s">
        <v>4548</v>
      </c>
      <c r="B4975" s="28">
        <v>44148</v>
      </c>
      <c r="C4975" s="28">
        <v>44396</v>
      </c>
      <c r="D4975" s="19">
        <v>60</v>
      </c>
      <c r="E4975" s="7">
        <v>21295.8</v>
      </c>
      <c r="F4975" s="21">
        <f t="shared" si="700"/>
        <v>44458</v>
      </c>
      <c r="G4975" s="28">
        <v>45126</v>
      </c>
      <c r="H4975" s="22">
        <f t="shared" si="702"/>
        <v>668</v>
      </c>
      <c r="I4975" s="23">
        <f t="shared" si="703"/>
        <v>14225594.4</v>
      </c>
      <c r="J4975" s="23">
        <f t="shared" si="701"/>
        <v>720</v>
      </c>
      <c r="K4975" s="24">
        <f t="shared" si="704"/>
        <v>20575.8</v>
      </c>
      <c r="L4975" s="23">
        <f t="shared" si="705"/>
        <v>978</v>
      </c>
      <c r="M4975" s="23">
        <f t="shared" si="706"/>
        <v>730</v>
      </c>
      <c r="N4975" s="23">
        <f t="shared" si="707"/>
        <v>20827292.399999999</v>
      </c>
      <c r="O4975" s="25">
        <f t="shared" si="708"/>
        <v>15545934</v>
      </c>
      <c r="P4975" t="s">
        <v>23</v>
      </c>
      <c r="Q4975" t="s">
        <v>1985</v>
      </c>
      <c r="R4975" t="s">
        <v>2004</v>
      </c>
      <c r="S4975">
        <v>5008</v>
      </c>
      <c r="T4975" s="28">
        <v>45126</v>
      </c>
      <c r="U4975" s="7">
        <v>21295.8</v>
      </c>
    </row>
    <row r="4976" spans="1:21" x14ac:dyDescent="0.25">
      <c r="A4976" t="s">
        <v>4549</v>
      </c>
      <c r="B4976" s="28">
        <v>44406</v>
      </c>
      <c r="C4976" s="28">
        <v>44407</v>
      </c>
      <c r="D4976" s="19">
        <v>60</v>
      </c>
      <c r="E4976">
        <v>61.6</v>
      </c>
      <c r="F4976" s="21">
        <f t="shared" si="700"/>
        <v>44469</v>
      </c>
      <c r="G4976" s="28">
        <v>45134</v>
      </c>
      <c r="H4976" s="22">
        <f t="shared" si="702"/>
        <v>665</v>
      </c>
      <c r="I4976" s="23">
        <f t="shared" si="703"/>
        <v>40964</v>
      </c>
      <c r="J4976" s="23">
        <f t="shared" si="701"/>
        <v>717</v>
      </c>
      <c r="K4976" s="24">
        <f t="shared" si="704"/>
        <v>-655.4</v>
      </c>
      <c r="L4976" s="23">
        <f t="shared" si="705"/>
        <v>728</v>
      </c>
      <c r="M4976" s="23">
        <f t="shared" si="706"/>
        <v>727</v>
      </c>
      <c r="N4976" s="23">
        <f t="shared" si="707"/>
        <v>44844.800000000003</v>
      </c>
      <c r="O4976" s="25">
        <f t="shared" si="708"/>
        <v>44783.200000000004</v>
      </c>
      <c r="P4976" t="s">
        <v>23</v>
      </c>
      <c r="Q4976" t="s">
        <v>1985</v>
      </c>
      <c r="R4976" t="s">
        <v>2004</v>
      </c>
      <c r="S4976">
        <v>5306</v>
      </c>
      <c r="T4976" s="28">
        <v>45134</v>
      </c>
      <c r="U4976">
        <v>61.6</v>
      </c>
    </row>
    <row r="4977" spans="1:21" x14ac:dyDescent="0.25">
      <c r="A4977" t="s">
        <v>4550</v>
      </c>
      <c r="B4977" s="28">
        <v>44418</v>
      </c>
      <c r="C4977" s="28">
        <v>44419</v>
      </c>
      <c r="D4977" s="19">
        <v>60</v>
      </c>
      <c r="E4977">
        <v>560.4</v>
      </c>
      <c r="F4977" s="21">
        <f t="shared" si="700"/>
        <v>44480</v>
      </c>
      <c r="G4977" s="28">
        <v>45134</v>
      </c>
      <c r="H4977" s="22">
        <f t="shared" si="702"/>
        <v>654</v>
      </c>
      <c r="I4977" s="23">
        <f t="shared" si="703"/>
        <v>366501.6</v>
      </c>
      <c r="J4977" s="23">
        <f t="shared" si="701"/>
        <v>706</v>
      </c>
      <c r="K4977" s="24">
        <f t="shared" si="704"/>
        <v>-145.60000000000002</v>
      </c>
      <c r="L4977" s="23">
        <f t="shared" si="705"/>
        <v>716</v>
      </c>
      <c r="M4977" s="23">
        <f t="shared" si="706"/>
        <v>715</v>
      </c>
      <c r="N4977" s="23">
        <f t="shared" si="707"/>
        <v>401246.39999999997</v>
      </c>
      <c r="O4977" s="25">
        <f t="shared" si="708"/>
        <v>400686</v>
      </c>
      <c r="P4977" t="s">
        <v>23</v>
      </c>
      <c r="Q4977" t="s">
        <v>1985</v>
      </c>
      <c r="R4977" t="s">
        <v>2004</v>
      </c>
      <c r="S4977">
        <v>5306</v>
      </c>
      <c r="T4977" s="28">
        <v>45134</v>
      </c>
      <c r="U4977">
        <v>560.4</v>
      </c>
    </row>
    <row r="4978" spans="1:21" x14ac:dyDescent="0.25">
      <c r="A4978" t="s">
        <v>4551</v>
      </c>
      <c r="B4978" s="28">
        <v>44426</v>
      </c>
      <c r="C4978" s="28">
        <v>44427</v>
      </c>
      <c r="D4978" s="19">
        <v>60</v>
      </c>
      <c r="E4978">
        <v>560.4</v>
      </c>
      <c r="F4978" s="21">
        <f t="shared" si="700"/>
        <v>44488</v>
      </c>
      <c r="G4978" s="28">
        <v>45134</v>
      </c>
      <c r="H4978" s="22">
        <f t="shared" si="702"/>
        <v>646</v>
      </c>
      <c r="I4978" s="23">
        <f t="shared" si="703"/>
        <v>362018.39999999997</v>
      </c>
      <c r="J4978" s="23">
        <f t="shared" si="701"/>
        <v>698</v>
      </c>
      <c r="K4978" s="24">
        <f t="shared" si="704"/>
        <v>-137.60000000000002</v>
      </c>
      <c r="L4978" s="23">
        <f t="shared" si="705"/>
        <v>708</v>
      </c>
      <c r="M4978" s="23">
        <f t="shared" si="706"/>
        <v>707</v>
      </c>
      <c r="N4978" s="23">
        <f t="shared" si="707"/>
        <v>396763.2</v>
      </c>
      <c r="O4978" s="25">
        <f t="shared" si="708"/>
        <v>396202.8</v>
      </c>
      <c r="P4978" t="s">
        <v>23</v>
      </c>
      <c r="Q4978" t="s">
        <v>1985</v>
      </c>
      <c r="R4978" t="s">
        <v>2004</v>
      </c>
      <c r="S4978">
        <v>5306</v>
      </c>
      <c r="T4978" s="28">
        <v>45134</v>
      </c>
      <c r="U4978">
        <v>560.4</v>
      </c>
    </row>
    <row r="4979" spans="1:21" x14ac:dyDescent="0.25">
      <c r="A4979" t="s">
        <v>4552</v>
      </c>
      <c r="B4979" s="28">
        <v>44481</v>
      </c>
      <c r="C4979" s="28">
        <v>44482</v>
      </c>
      <c r="D4979" s="19">
        <v>60</v>
      </c>
      <c r="E4979">
        <v>308</v>
      </c>
      <c r="F4979" s="21">
        <f t="shared" si="700"/>
        <v>44543</v>
      </c>
      <c r="G4979" s="28">
        <v>45134</v>
      </c>
      <c r="H4979" s="22">
        <f t="shared" si="702"/>
        <v>591</v>
      </c>
      <c r="I4979" s="23">
        <f t="shared" si="703"/>
        <v>182028</v>
      </c>
      <c r="J4979" s="23">
        <f t="shared" si="701"/>
        <v>644</v>
      </c>
      <c r="K4979" s="24">
        <f t="shared" si="704"/>
        <v>-336</v>
      </c>
      <c r="L4979" s="23">
        <f t="shared" si="705"/>
        <v>653</v>
      </c>
      <c r="M4979" s="23">
        <f t="shared" si="706"/>
        <v>652</v>
      </c>
      <c r="N4979" s="23">
        <f t="shared" si="707"/>
        <v>201124</v>
      </c>
      <c r="O4979" s="25">
        <f t="shared" si="708"/>
        <v>200816</v>
      </c>
      <c r="P4979" t="s">
        <v>23</v>
      </c>
      <c r="Q4979" t="s">
        <v>1985</v>
      </c>
      <c r="R4979" t="s">
        <v>2004</v>
      </c>
      <c r="S4979">
        <v>5306</v>
      </c>
      <c r="T4979" s="28">
        <v>45134</v>
      </c>
      <c r="U4979">
        <v>308</v>
      </c>
    </row>
    <row r="4980" spans="1:21" x14ac:dyDescent="0.25">
      <c r="A4980" t="s">
        <v>4553</v>
      </c>
      <c r="B4980" s="28">
        <v>44496</v>
      </c>
      <c r="C4980" s="28">
        <v>44539</v>
      </c>
      <c r="D4980" s="19">
        <v>60</v>
      </c>
      <c r="E4980" s="7">
        <v>5523.4</v>
      </c>
      <c r="F4980" s="21">
        <f t="shared" si="700"/>
        <v>44601</v>
      </c>
      <c r="G4980" s="28">
        <v>45134</v>
      </c>
      <c r="H4980" s="22">
        <f t="shared" si="702"/>
        <v>533</v>
      </c>
      <c r="I4980" s="23">
        <f t="shared" si="703"/>
        <v>2943972.1999999997</v>
      </c>
      <c r="J4980" s="23">
        <f t="shared" si="701"/>
        <v>588</v>
      </c>
      <c r="K4980" s="24">
        <f t="shared" si="704"/>
        <v>4935.3999999999996</v>
      </c>
      <c r="L4980" s="23">
        <f t="shared" si="705"/>
        <v>638</v>
      </c>
      <c r="M4980" s="23">
        <f t="shared" si="706"/>
        <v>595</v>
      </c>
      <c r="N4980" s="23">
        <f t="shared" si="707"/>
        <v>3523929.1999999997</v>
      </c>
      <c r="O4980" s="25">
        <f t="shared" si="708"/>
        <v>3286423</v>
      </c>
      <c r="P4980" t="s">
        <v>23</v>
      </c>
      <c r="Q4980" t="s">
        <v>1985</v>
      </c>
      <c r="R4980" t="s">
        <v>2004</v>
      </c>
      <c r="S4980">
        <v>5306</v>
      </c>
      <c r="T4980" s="28">
        <v>45134</v>
      </c>
      <c r="U4980" s="7">
        <v>5523.4</v>
      </c>
    </row>
    <row r="4981" spans="1:21" x14ac:dyDescent="0.25">
      <c r="A4981" t="s">
        <v>4554</v>
      </c>
      <c r="B4981" s="28">
        <v>44687</v>
      </c>
      <c r="C4981" s="28">
        <v>44691</v>
      </c>
      <c r="D4981" s="19">
        <v>60</v>
      </c>
      <c r="E4981">
        <v>123.2</v>
      </c>
      <c r="F4981" s="21">
        <f t="shared" si="700"/>
        <v>44752</v>
      </c>
      <c r="G4981" s="28">
        <v>45134</v>
      </c>
      <c r="H4981" s="22">
        <f t="shared" si="702"/>
        <v>382</v>
      </c>
      <c r="I4981" s="23">
        <f t="shared" si="703"/>
        <v>47062.400000000001</v>
      </c>
      <c r="J4981" s="23">
        <f t="shared" si="701"/>
        <v>437</v>
      </c>
      <c r="K4981" s="24">
        <f t="shared" si="704"/>
        <v>-313.8</v>
      </c>
      <c r="L4981" s="23">
        <f t="shared" si="705"/>
        <v>447</v>
      </c>
      <c r="M4981" s="23">
        <f t="shared" si="706"/>
        <v>443</v>
      </c>
      <c r="N4981" s="23">
        <f t="shared" si="707"/>
        <v>55070.400000000001</v>
      </c>
      <c r="O4981" s="25">
        <f t="shared" si="708"/>
        <v>54577.599999999999</v>
      </c>
      <c r="P4981" t="s">
        <v>23</v>
      </c>
      <c r="Q4981" t="s">
        <v>1985</v>
      </c>
      <c r="R4981" t="s">
        <v>2004</v>
      </c>
      <c r="S4981">
        <v>5306</v>
      </c>
      <c r="T4981" s="28">
        <v>45134</v>
      </c>
      <c r="U4981">
        <v>123.2</v>
      </c>
    </row>
    <row r="4982" spans="1:21" x14ac:dyDescent="0.25">
      <c r="A4982" t="s">
        <v>4555</v>
      </c>
      <c r="B4982" s="28">
        <v>44699</v>
      </c>
      <c r="C4982" s="28">
        <v>44700</v>
      </c>
      <c r="D4982" s="19">
        <v>60</v>
      </c>
      <c r="E4982" s="7">
        <v>1120.8</v>
      </c>
      <c r="F4982" s="21">
        <f t="shared" si="700"/>
        <v>44761</v>
      </c>
      <c r="G4982" s="28">
        <v>45134</v>
      </c>
      <c r="H4982" s="22">
        <f t="shared" si="702"/>
        <v>373</v>
      </c>
      <c r="I4982" s="23">
        <f t="shared" si="703"/>
        <v>418058.39999999997</v>
      </c>
      <c r="J4982" s="23">
        <f t="shared" si="701"/>
        <v>428</v>
      </c>
      <c r="K4982" s="24">
        <f t="shared" si="704"/>
        <v>692.8</v>
      </c>
      <c r="L4982" s="23">
        <f t="shared" si="705"/>
        <v>435</v>
      </c>
      <c r="M4982" s="23">
        <f t="shared" si="706"/>
        <v>434</v>
      </c>
      <c r="N4982" s="23">
        <f t="shared" si="707"/>
        <v>487548</v>
      </c>
      <c r="O4982" s="25">
        <f t="shared" si="708"/>
        <v>486427.19999999995</v>
      </c>
      <c r="P4982" t="s">
        <v>23</v>
      </c>
      <c r="Q4982" t="s">
        <v>1985</v>
      </c>
      <c r="R4982" t="s">
        <v>2004</v>
      </c>
      <c r="S4982">
        <v>5306</v>
      </c>
      <c r="T4982" s="28">
        <v>45134</v>
      </c>
      <c r="U4982" s="7">
        <v>1120.8</v>
      </c>
    </row>
    <row r="4983" spans="1:21" x14ac:dyDescent="0.25">
      <c r="A4983" t="s">
        <v>4556</v>
      </c>
      <c r="B4983" s="28">
        <v>44722</v>
      </c>
      <c r="C4983" s="28">
        <v>44724</v>
      </c>
      <c r="D4983" s="19">
        <v>60</v>
      </c>
      <c r="E4983" s="7">
        <v>1742.5</v>
      </c>
      <c r="F4983" s="21">
        <f t="shared" si="700"/>
        <v>44785</v>
      </c>
      <c r="G4983" s="28">
        <v>45134</v>
      </c>
      <c r="H4983" s="22">
        <f t="shared" si="702"/>
        <v>349</v>
      </c>
      <c r="I4983" s="23">
        <f t="shared" si="703"/>
        <v>608132.5</v>
      </c>
      <c r="J4983" s="23">
        <f t="shared" si="701"/>
        <v>405</v>
      </c>
      <c r="K4983" s="24">
        <f t="shared" si="704"/>
        <v>1337.5</v>
      </c>
      <c r="L4983" s="23">
        <f t="shared" si="705"/>
        <v>412</v>
      </c>
      <c r="M4983" s="23">
        <f t="shared" si="706"/>
        <v>410</v>
      </c>
      <c r="N4983" s="23">
        <f t="shared" si="707"/>
        <v>717910</v>
      </c>
      <c r="O4983" s="25">
        <f t="shared" si="708"/>
        <v>714425</v>
      </c>
      <c r="P4983" t="s">
        <v>23</v>
      </c>
      <c r="Q4983" t="s">
        <v>1985</v>
      </c>
      <c r="R4983" t="s">
        <v>2004</v>
      </c>
      <c r="S4983">
        <v>5306</v>
      </c>
      <c r="T4983" s="28">
        <v>45134</v>
      </c>
      <c r="U4983" s="7">
        <v>1742.5</v>
      </c>
    </row>
    <row r="4984" spans="1:21" x14ac:dyDescent="0.25">
      <c r="A4984" t="s">
        <v>4557</v>
      </c>
      <c r="B4984" s="28">
        <v>44764</v>
      </c>
      <c r="C4984" s="28">
        <v>44765</v>
      </c>
      <c r="D4984" s="19">
        <v>60</v>
      </c>
      <c r="E4984">
        <v>754</v>
      </c>
      <c r="F4984" s="21">
        <f t="shared" si="700"/>
        <v>44827</v>
      </c>
      <c r="G4984" s="28">
        <v>45134</v>
      </c>
      <c r="H4984" s="22">
        <f t="shared" si="702"/>
        <v>307</v>
      </c>
      <c r="I4984" s="23">
        <f t="shared" si="703"/>
        <v>231478</v>
      </c>
      <c r="J4984" s="23">
        <f t="shared" si="701"/>
        <v>364</v>
      </c>
      <c r="K4984" s="24">
        <f t="shared" si="704"/>
        <v>390</v>
      </c>
      <c r="L4984" s="23">
        <f t="shared" si="705"/>
        <v>370</v>
      </c>
      <c r="M4984" s="23">
        <f t="shared" si="706"/>
        <v>369</v>
      </c>
      <c r="N4984" s="23">
        <f t="shared" si="707"/>
        <v>278980</v>
      </c>
      <c r="O4984" s="25">
        <f t="shared" si="708"/>
        <v>278226</v>
      </c>
      <c r="P4984" t="s">
        <v>23</v>
      </c>
      <c r="Q4984" t="s">
        <v>1985</v>
      </c>
      <c r="R4984" t="s">
        <v>2004</v>
      </c>
      <c r="S4984">
        <v>5306</v>
      </c>
      <c r="T4984" s="28">
        <v>45134</v>
      </c>
      <c r="U4984">
        <v>754</v>
      </c>
    </row>
    <row r="4985" spans="1:21" x14ac:dyDescent="0.25">
      <c r="A4985" t="s">
        <v>4558</v>
      </c>
      <c r="B4985" s="28">
        <v>44811</v>
      </c>
      <c r="C4985" s="28">
        <v>44813</v>
      </c>
      <c r="D4985" s="19">
        <v>60</v>
      </c>
      <c r="E4985" s="7">
        <v>1742.5</v>
      </c>
      <c r="F4985" s="21">
        <f t="shared" si="700"/>
        <v>44874</v>
      </c>
      <c r="G4985" s="28">
        <v>45182</v>
      </c>
      <c r="H4985" s="22">
        <f t="shared" si="702"/>
        <v>308</v>
      </c>
      <c r="I4985" s="23">
        <f t="shared" si="703"/>
        <v>536690</v>
      </c>
      <c r="J4985" s="23">
        <f t="shared" si="701"/>
        <v>364</v>
      </c>
      <c r="K4985" s="24">
        <f t="shared" si="704"/>
        <v>1378.5</v>
      </c>
      <c r="L4985" s="23">
        <f t="shared" si="705"/>
        <v>371</v>
      </c>
      <c r="M4985" s="23">
        <f t="shared" si="706"/>
        <v>369</v>
      </c>
      <c r="N4985" s="23">
        <f t="shared" si="707"/>
        <v>646467.5</v>
      </c>
      <c r="O4985" s="25">
        <f t="shared" si="708"/>
        <v>642982.5</v>
      </c>
      <c r="P4985" t="s">
        <v>23</v>
      </c>
      <c r="Q4985" t="s">
        <v>1985</v>
      </c>
      <c r="R4985" t="s">
        <v>2004</v>
      </c>
      <c r="S4985">
        <v>6493</v>
      </c>
      <c r="T4985" s="28">
        <v>45182</v>
      </c>
      <c r="U4985" s="7">
        <v>1742.5</v>
      </c>
    </row>
    <row r="4986" spans="1:21" x14ac:dyDescent="0.25">
      <c r="A4986" t="s">
        <v>4559</v>
      </c>
      <c r="B4986" s="28">
        <v>44852</v>
      </c>
      <c r="C4986" s="28">
        <v>44853</v>
      </c>
      <c r="D4986" s="19">
        <v>60</v>
      </c>
      <c r="E4986" s="7">
        <v>1394</v>
      </c>
      <c r="F4986" s="21">
        <f t="shared" si="700"/>
        <v>44914</v>
      </c>
      <c r="G4986" s="28">
        <v>45182</v>
      </c>
      <c r="H4986" s="22">
        <f t="shared" si="702"/>
        <v>268</v>
      </c>
      <c r="I4986" s="23">
        <f t="shared" si="703"/>
        <v>373592</v>
      </c>
      <c r="J4986" s="23">
        <f t="shared" si="701"/>
        <v>324</v>
      </c>
      <c r="K4986" s="24">
        <f t="shared" si="704"/>
        <v>1070</v>
      </c>
      <c r="L4986" s="23">
        <f t="shared" si="705"/>
        <v>330</v>
      </c>
      <c r="M4986" s="23">
        <f t="shared" si="706"/>
        <v>329</v>
      </c>
      <c r="N4986" s="23">
        <f t="shared" si="707"/>
        <v>460020</v>
      </c>
      <c r="O4986" s="25">
        <f t="shared" si="708"/>
        <v>458626</v>
      </c>
      <c r="P4986" t="s">
        <v>23</v>
      </c>
      <c r="Q4986" t="s">
        <v>1985</v>
      </c>
      <c r="R4986" t="s">
        <v>2004</v>
      </c>
      <c r="S4986">
        <v>6493</v>
      </c>
      <c r="T4986" s="28">
        <v>45182</v>
      </c>
      <c r="U4986" s="7">
        <v>1394</v>
      </c>
    </row>
    <row r="4987" spans="1:21" x14ac:dyDescent="0.25">
      <c r="A4987" t="s">
        <v>4560</v>
      </c>
      <c r="B4987" s="28">
        <v>44890</v>
      </c>
      <c r="C4987" s="28">
        <v>44891</v>
      </c>
      <c r="D4987" s="19">
        <v>60</v>
      </c>
      <c r="E4987">
        <v>697</v>
      </c>
      <c r="F4987" s="21">
        <f t="shared" si="700"/>
        <v>44952</v>
      </c>
      <c r="G4987" s="28">
        <v>45182</v>
      </c>
      <c r="H4987" s="22">
        <f t="shared" si="702"/>
        <v>230</v>
      </c>
      <c r="I4987" s="23">
        <f t="shared" si="703"/>
        <v>160310</v>
      </c>
      <c r="J4987" s="23">
        <f t="shared" si="701"/>
        <v>287</v>
      </c>
      <c r="K4987" s="24">
        <f t="shared" si="704"/>
        <v>410</v>
      </c>
      <c r="L4987" s="23">
        <f t="shared" si="705"/>
        <v>292</v>
      </c>
      <c r="M4987" s="23">
        <f t="shared" si="706"/>
        <v>291</v>
      </c>
      <c r="N4987" s="23">
        <f t="shared" si="707"/>
        <v>203524</v>
      </c>
      <c r="O4987" s="25">
        <f t="shared" si="708"/>
        <v>202827</v>
      </c>
      <c r="P4987" t="s">
        <v>23</v>
      </c>
      <c r="Q4987" t="s">
        <v>1985</v>
      </c>
      <c r="R4987" t="s">
        <v>2004</v>
      </c>
      <c r="S4987">
        <v>6493</v>
      </c>
      <c r="T4987" s="28">
        <v>45182</v>
      </c>
      <c r="U4987">
        <v>697</v>
      </c>
    </row>
    <row r="4988" spans="1:21" x14ac:dyDescent="0.25">
      <c r="A4988" t="s">
        <v>4561</v>
      </c>
      <c r="B4988" s="28">
        <v>44895</v>
      </c>
      <c r="C4988" s="28">
        <v>44901</v>
      </c>
      <c r="D4988" s="19">
        <v>60</v>
      </c>
      <c r="E4988">
        <v>405.5</v>
      </c>
      <c r="F4988" s="21">
        <f t="shared" si="700"/>
        <v>44963</v>
      </c>
      <c r="G4988" s="28">
        <v>45182</v>
      </c>
      <c r="H4988" s="22">
        <f t="shared" si="702"/>
        <v>219</v>
      </c>
      <c r="I4988" s="23">
        <f t="shared" si="703"/>
        <v>88804.5</v>
      </c>
      <c r="J4988" s="23">
        <f t="shared" si="701"/>
        <v>277</v>
      </c>
      <c r="K4988" s="24">
        <f t="shared" si="704"/>
        <v>128.5</v>
      </c>
      <c r="L4988" s="23">
        <f t="shared" si="705"/>
        <v>287</v>
      </c>
      <c r="M4988" s="23">
        <f t="shared" si="706"/>
        <v>281</v>
      </c>
      <c r="N4988" s="23">
        <f t="shared" si="707"/>
        <v>116378.5</v>
      </c>
      <c r="O4988" s="25">
        <f t="shared" si="708"/>
        <v>113945.5</v>
      </c>
      <c r="P4988" t="s">
        <v>23</v>
      </c>
      <c r="Q4988" t="s">
        <v>1985</v>
      </c>
      <c r="R4988" t="s">
        <v>2004</v>
      </c>
      <c r="S4988">
        <v>6493</v>
      </c>
      <c r="T4988" s="28">
        <v>45182</v>
      </c>
      <c r="U4988">
        <v>405.5</v>
      </c>
    </row>
    <row r="4989" spans="1:21" x14ac:dyDescent="0.25">
      <c r="A4989" t="s">
        <v>4562</v>
      </c>
      <c r="B4989" s="28">
        <v>44897</v>
      </c>
      <c r="C4989" s="28">
        <v>44899</v>
      </c>
      <c r="D4989" s="19">
        <v>60</v>
      </c>
      <c r="E4989" s="7">
        <v>2091</v>
      </c>
      <c r="F4989" s="21">
        <f t="shared" si="700"/>
        <v>44961</v>
      </c>
      <c r="G4989" s="28">
        <v>45182</v>
      </c>
      <c r="H4989" s="22">
        <f t="shared" si="702"/>
        <v>221</v>
      </c>
      <c r="I4989" s="23">
        <f t="shared" si="703"/>
        <v>462111</v>
      </c>
      <c r="J4989" s="23">
        <f t="shared" si="701"/>
        <v>279</v>
      </c>
      <c r="K4989" s="24">
        <f t="shared" si="704"/>
        <v>1812</v>
      </c>
      <c r="L4989" s="23">
        <f t="shared" si="705"/>
        <v>285</v>
      </c>
      <c r="M4989" s="23">
        <f t="shared" si="706"/>
        <v>283</v>
      </c>
      <c r="N4989" s="23">
        <f t="shared" si="707"/>
        <v>595935</v>
      </c>
      <c r="O4989" s="25">
        <f t="shared" si="708"/>
        <v>591753</v>
      </c>
      <c r="P4989" t="s">
        <v>23</v>
      </c>
      <c r="Q4989" t="s">
        <v>1985</v>
      </c>
      <c r="R4989" t="s">
        <v>2004</v>
      </c>
      <c r="S4989">
        <v>6493</v>
      </c>
      <c r="T4989" s="28">
        <v>45182</v>
      </c>
      <c r="U4989" s="7">
        <v>2091</v>
      </c>
    </row>
    <row r="4990" spans="1:21" x14ac:dyDescent="0.25">
      <c r="A4990" t="s">
        <v>4563</v>
      </c>
      <c r="B4990" s="28">
        <v>44897</v>
      </c>
      <c r="C4990" s="28">
        <v>44899</v>
      </c>
      <c r="D4990" s="19">
        <v>60</v>
      </c>
      <c r="E4990" s="7">
        <v>1742.5</v>
      </c>
      <c r="F4990" s="21">
        <f t="shared" si="700"/>
        <v>44961</v>
      </c>
      <c r="G4990" s="28">
        <v>45182</v>
      </c>
      <c r="H4990" s="22">
        <f t="shared" si="702"/>
        <v>221</v>
      </c>
      <c r="I4990" s="23">
        <f t="shared" si="703"/>
        <v>385092.5</v>
      </c>
      <c r="J4990" s="23">
        <f t="shared" si="701"/>
        <v>279</v>
      </c>
      <c r="K4990" s="24">
        <f t="shared" si="704"/>
        <v>1463.5</v>
      </c>
      <c r="L4990" s="23">
        <f t="shared" si="705"/>
        <v>285</v>
      </c>
      <c r="M4990" s="23">
        <f t="shared" si="706"/>
        <v>283</v>
      </c>
      <c r="N4990" s="23">
        <f t="shared" si="707"/>
        <v>496612.5</v>
      </c>
      <c r="O4990" s="25">
        <f t="shared" si="708"/>
        <v>493127.5</v>
      </c>
      <c r="P4990" t="s">
        <v>23</v>
      </c>
      <c r="Q4990" t="s">
        <v>1985</v>
      </c>
      <c r="R4990" t="s">
        <v>2004</v>
      </c>
      <c r="S4990">
        <v>6493</v>
      </c>
      <c r="T4990" s="28">
        <v>45182</v>
      </c>
      <c r="U4990" s="7">
        <v>1742.5</v>
      </c>
    </row>
    <row r="4991" spans="1:21" x14ac:dyDescent="0.25">
      <c r="A4991" t="s">
        <v>4564</v>
      </c>
      <c r="B4991" s="28">
        <v>44999</v>
      </c>
      <c r="C4991" s="28">
        <v>45001</v>
      </c>
      <c r="D4991" s="19">
        <v>60</v>
      </c>
      <c r="E4991">
        <v>348.5</v>
      </c>
      <c r="F4991" s="21">
        <f t="shared" si="700"/>
        <v>45062</v>
      </c>
      <c r="G4991" s="28">
        <v>45182</v>
      </c>
      <c r="H4991" s="22">
        <f t="shared" si="702"/>
        <v>120</v>
      </c>
      <c r="I4991" s="23">
        <f t="shared" si="703"/>
        <v>41820</v>
      </c>
      <c r="J4991" s="23">
        <f t="shared" si="701"/>
        <v>177</v>
      </c>
      <c r="K4991" s="24">
        <f t="shared" si="704"/>
        <v>171.5</v>
      </c>
      <c r="L4991" s="23">
        <f t="shared" si="705"/>
        <v>183</v>
      </c>
      <c r="M4991" s="23">
        <f t="shared" si="706"/>
        <v>181</v>
      </c>
      <c r="N4991" s="23">
        <f t="shared" si="707"/>
        <v>63775.5</v>
      </c>
      <c r="O4991" s="25">
        <f t="shared" si="708"/>
        <v>63078.5</v>
      </c>
      <c r="P4991" t="s">
        <v>23</v>
      </c>
      <c r="Q4991" t="s">
        <v>1985</v>
      </c>
      <c r="R4991" t="s">
        <v>2004</v>
      </c>
      <c r="S4991">
        <v>6493</v>
      </c>
      <c r="T4991" s="28">
        <v>45182</v>
      </c>
      <c r="U4991">
        <v>348.5</v>
      </c>
    </row>
    <row r="4992" spans="1:21" x14ac:dyDescent="0.25">
      <c r="A4992" t="s">
        <v>4565</v>
      </c>
      <c r="B4992" s="28">
        <v>44503</v>
      </c>
      <c r="C4992" s="28">
        <v>44503</v>
      </c>
      <c r="D4992" s="19">
        <v>60</v>
      </c>
      <c r="E4992" s="7">
        <v>1057.7</v>
      </c>
      <c r="F4992" s="21">
        <f t="shared" si="700"/>
        <v>44564</v>
      </c>
      <c r="G4992" s="28">
        <v>45127</v>
      </c>
      <c r="H4992" s="22">
        <f t="shared" si="702"/>
        <v>563</v>
      </c>
      <c r="I4992" s="23">
        <f t="shared" si="703"/>
        <v>595485.1</v>
      </c>
      <c r="J4992" s="23">
        <f t="shared" si="701"/>
        <v>617</v>
      </c>
      <c r="K4992" s="24">
        <f t="shared" si="704"/>
        <v>440.70000000000005</v>
      </c>
      <c r="L4992" s="23">
        <f t="shared" si="705"/>
        <v>624</v>
      </c>
      <c r="M4992" s="23">
        <f t="shared" si="706"/>
        <v>624</v>
      </c>
      <c r="N4992" s="23">
        <f t="shared" si="707"/>
        <v>660004.80000000005</v>
      </c>
      <c r="O4992" s="25">
        <f t="shared" si="708"/>
        <v>660004.80000000005</v>
      </c>
      <c r="P4992" t="s">
        <v>23</v>
      </c>
      <c r="Q4992" t="s">
        <v>1985</v>
      </c>
      <c r="R4992" t="s">
        <v>2005</v>
      </c>
      <c r="S4992">
        <v>5058</v>
      </c>
      <c r="T4992" s="28">
        <v>45127</v>
      </c>
      <c r="U4992" s="7">
        <v>1057.7</v>
      </c>
    </row>
    <row r="4993" spans="1:21" x14ac:dyDescent="0.25">
      <c r="A4993" t="s">
        <v>4566</v>
      </c>
      <c r="B4993" s="28">
        <v>44505</v>
      </c>
      <c r="C4993" s="28">
        <v>44506</v>
      </c>
      <c r="D4993" s="19">
        <v>60</v>
      </c>
      <c r="E4993" s="7">
        <v>1808.33</v>
      </c>
      <c r="F4993" s="21">
        <f t="shared" si="700"/>
        <v>44567</v>
      </c>
      <c r="G4993" s="28">
        <v>45127</v>
      </c>
      <c r="H4993" s="22">
        <f t="shared" si="702"/>
        <v>560</v>
      </c>
      <c r="I4993" s="23">
        <f t="shared" si="703"/>
        <v>1012664.7999999999</v>
      </c>
      <c r="J4993" s="23">
        <f t="shared" si="701"/>
        <v>614</v>
      </c>
      <c r="K4993" s="24">
        <f t="shared" si="704"/>
        <v>1194.33</v>
      </c>
      <c r="L4993" s="23">
        <f t="shared" si="705"/>
        <v>622</v>
      </c>
      <c r="M4993" s="23">
        <f t="shared" si="706"/>
        <v>621</v>
      </c>
      <c r="N4993" s="23">
        <f t="shared" si="707"/>
        <v>1124781.26</v>
      </c>
      <c r="O4993" s="25">
        <f t="shared" si="708"/>
        <v>1122972.93</v>
      </c>
      <c r="P4993" t="s">
        <v>23</v>
      </c>
      <c r="Q4993" t="s">
        <v>1985</v>
      </c>
      <c r="R4993" t="s">
        <v>2005</v>
      </c>
      <c r="S4993">
        <v>5058</v>
      </c>
      <c r="T4993" s="28">
        <v>45127</v>
      </c>
      <c r="U4993" s="7">
        <v>1808.33</v>
      </c>
    </row>
    <row r="4994" spans="1:21" x14ac:dyDescent="0.25">
      <c r="A4994" t="s">
        <v>4567</v>
      </c>
      <c r="B4994" s="28">
        <v>44524</v>
      </c>
      <c r="C4994" s="28">
        <v>44524</v>
      </c>
      <c r="D4994" s="19">
        <v>60</v>
      </c>
      <c r="E4994" s="7">
        <v>2119.69</v>
      </c>
      <c r="F4994" s="21">
        <f t="shared" si="700"/>
        <v>44585</v>
      </c>
      <c r="G4994" s="28">
        <v>45127</v>
      </c>
      <c r="H4994" s="22">
        <f t="shared" si="702"/>
        <v>542</v>
      </c>
      <c r="I4994" s="23">
        <f t="shared" si="703"/>
        <v>1148871.98</v>
      </c>
      <c r="J4994" s="23">
        <f t="shared" si="701"/>
        <v>596</v>
      </c>
      <c r="K4994" s="24">
        <f t="shared" si="704"/>
        <v>1523.69</v>
      </c>
      <c r="L4994" s="23">
        <f t="shared" si="705"/>
        <v>603</v>
      </c>
      <c r="M4994" s="23">
        <f t="shared" si="706"/>
        <v>603</v>
      </c>
      <c r="N4994" s="23">
        <f t="shared" si="707"/>
        <v>1278173.07</v>
      </c>
      <c r="O4994" s="25">
        <f t="shared" si="708"/>
        <v>1278173.07</v>
      </c>
      <c r="P4994" t="s">
        <v>23</v>
      </c>
      <c r="Q4994" t="s">
        <v>1985</v>
      </c>
      <c r="R4994" t="s">
        <v>2005</v>
      </c>
      <c r="S4994">
        <v>5058</v>
      </c>
      <c r="T4994" s="28">
        <v>45127</v>
      </c>
      <c r="U4994" s="7">
        <v>2119.69</v>
      </c>
    </row>
    <row r="4995" spans="1:21" x14ac:dyDescent="0.25">
      <c r="A4995" t="s">
        <v>4568</v>
      </c>
      <c r="B4995" s="28">
        <v>44530</v>
      </c>
      <c r="C4995" s="28">
        <v>44530</v>
      </c>
      <c r="D4995" s="19">
        <v>60</v>
      </c>
      <c r="E4995">
        <v>38.04</v>
      </c>
      <c r="F4995" s="21">
        <f t="shared" si="700"/>
        <v>44591</v>
      </c>
      <c r="G4995" s="28">
        <v>45127</v>
      </c>
      <c r="H4995" s="22">
        <f t="shared" si="702"/>
        <v>536</v>
      </c>
      <c r="I4995" s="23">
        <f t="shared" si="703"/>
        <v>20389.439999999999</v>
      </c>
      <c r="J4995" s="23">
        <f t="shared" si="701"/>
        <v>590</v>
      </c>
      <c r="K4995" s="24">
        <f t="shared" si="704"/>
        <v>-551.96</v>
      </c>
      <c r="L4995" s="23">
        <f t="shared" si="705"/>
        <v>597</v>
      </c>
      <c r="M4995" s="23">
        <f t="shared" si="706"/>
        <v>597</v>
      </c>
      <c r="N4995" s="23">
        <f t="shared" si="707"/>
        <v>22709.88</v>
      </c>
      <c r="O4995" s="25">
        <f t="shared" si="708"/>
        <v>22709.88</v>
      </c>
      <c r="P4995" t="s">
        <v>23</v>
      </c>
      <c r="Q4995" t="s">
        <v>1985</v>
      </c>
      <c r="R4995" t="s">
        <v>2005</v>
      </c>
      <c r="S4995">
        <v>5058</v>
      </c>
      <c r="T4995" s="28">
        <v>45127</v>
      </c>
      <c r="U4995">
        <v>38.04</v>
      </c>
    </row>
    <row r="4996" spans="1:21" x14ac:dyDescent="0.25">
      <c r="A4996" t="s">
        <v>4569</v>
      </c>
      <c r="B4996" s="28">
        <v>44536</v>
      </c>
      <c r="C4996" s="28">
        <v>44539</v>
      </c>
      <c r="D4996" s="19">
        <v>60</v>
      </c>
      <c r="E4996" s="7">
        <v>1604.64</v>
      </c>
      <c r="F4996" s="21">
        <f t="shared" si="700"/>
        <v>44601</v>
      </c>
      <c r="G4996" s="28">
        <v>45127</v>
      </c>
      <c r="H4996" s="22">
        <f t="shared" si="702"/>
        <v>526</v>
      </c>
      <c r="I4996" s="23">
        <f t="shared" si="703"/>
        <v>844040.64</v>
      </c>
      <c r="J4996" s="23">
        <f t="shared" si="701"/>
        <v>581</v>
      </c>
      <c r="K4996" s="24">
        <f t="shared" si="704"/>
        <v>1023.6400000000001</v>
      </c>
      <c r="L4996" s="23">
        <f t="shared" si="705"/>
        <v>591</v>
      </c>
      <c r="M4996" s="23">
        <f t="shared" si="706"/>
        <v>588</v>
      </c>
      <c r="N4996" s="23">
        <f t="shared" si="707"/>
        <v>948342.24000000011</v>
      </c>
      <c r="O4996" s="25">
        <f t="shared" si="708"/>
        <v>943528.32000000007</v>
      </c>
      <c r="P4996" t="s">
        <v>23</v>
      </c>
      <c r="Q4996" t="s">
        <v>1985</v>
      </c>
      <c r="R4996" t="s">
        <v>2005</v>
      </c>
      <c r="S4996">
        <v>5058</v>
      </c>
      <c r="T4996" s="28">
        <v>45127</v>
      </c>
      <c r="U4996" s="7">
        <v>1604.64</v>
      </c>
    </row>
    <row r="4997" spans="1:21" x14ac:dyDescent="0.25">
      <c r="A4997" t="s">
        <v>4570</v>
      </c>
      <c r="B4997" s="28">
        <v>44536</v>
      </c>
      <c r="C4997" s="28">
        <v>44539</v>
      </c>
      <c r="D4997" s="19">
        <v>60</v>
      </c>
      <c r="E4997" s="7">
        <v>5424.99</v>
      </c>
      <c r="F4997" s="21">
        <f t="shared" si="700"/>
        <v>44601</v>
      </c>
      <c r="G4997" s="28">
        <v>45127</v>
      </c>
      <c r="H4997" s="22">
        <f t="shared" si="702"/>
        <v>526</v>
      </c>
      <c r="I4997" s="23">
        <f t="shared" si="703"/>
        <v>2853544.7399999998</v>
      </c>
      <c r="J4997" s="23">
        <f t="shared" si="701"/>
        <v>581</v>
      </c>
      <c r="K4997" s="24">
        <f t="shared" si="704"/>
        <v>4843.99</v>
      </c>
      <c r="L4997" s="23">
        <f t="shared" si="705"/>
        <v>591</v>
      </c>
      <c r="M4997" s="23">
        <f t="shared" si="706"/>
        <v>588</v>
      </c>
      <c r="N4997" s="23">
        <f t="shared" si="707"/>
        <v>3206169.09</v>
      </c>
      <c r="O4997" s="25">
        <f t="shared" si="708"/>
        <v>3189894.1199999996</v>
      </c>
      <c r="P4997" t="s">
        <v>23</v>
      </c>
      <c r="Q4997" t="s">
        <v>1985</v>
      </c>
      <c r="R4997" t="s">
        <v>2005</v>
      </c>
      <c r="S4997">
        <v>5058</v>
      </c>
      <c r="T4997" s="28">
        <v>45127</v>
      </c>
      <c r="U4997" s="7">
        <v>5424.99</v>
      </c>
    </row>
    <row r="4998" spans="1:21" x14ac:dyDescent="0.25">
      <c r="A4998" t="s">
        <v>4571</v>
      </c>
      <c r="B4998" s="28">
        <v>44539</v>
      </c>
      <c r="C4998" s="28">
        <v>44541</v>
      </c>
      <c r="D4998" s="19">
        <v>60</v>
      </c>
      <c r="E4998">
        <v>906.6</v>
      </c>
      <c r="F4998" s="21">
        <f t="shared" ref="F4998:F5061" si="709">EDATE(C4998,2)</f>
        <v>44603</v>
      </c>
      <c r="G4998" s="28">
        <v>45127</v>
      </c>
      <c r="H4998" s="22">
        <f t="shared" si="702"/>
        <v>524</v>
      </c>
      <c r="I4998" s="23">
        <f t="shared" si="703"/>
        <v>475058.4</v>
      </c>
      <c r="J4998" s="23">
        <f t="shared" si="701"/>
        <v>579</v>
      </c>
      <c r="K4998" s="24">
        <f t="shared" si="704"/>
        <v>327.60000000000002</v>
      </c>
      <c r="L4998" s="23">
        <f t="shared" si="705"/>
        <v>588</v>
      </c>
      <c r="M4998" s="23">
        <f t="shared" si="706"/>
        <v>586</v>
      </c>
      <c r="N4998" s="23">
        <f t="shared" si="707"/>
        <v>533080.80000000005</v>
      </c>
      <c r="O4998" s="25">
        <f t="shared" si="708"/>
        <v>531267.6</v>
      </c>
      <c r="P4998" t="s">
        <v>23</v>
      </c>
      <c r="Q4998" t="s">
        <v>1985</v>
      </c>
      <c r="R4998" t="s">
        <v>2005</v>
      </c>
      <c r="S4998">
        <v>5058</v>
      </c>
      <c r="T4998" s="28">
        <v>45127</v>
      </c>
      <c r="U4998">
        <v>906.6</v>
      </c>
    </row>
    <row r="4999" spans="1:21" x14ac:dyDescent="0.25">
      <c r="A4999" t="s">
        <v>4572</v>
      </c>
      <c r="B4999" s="28">
        <v>44543</v>
      </c>
      <c r="C4999" s="28">
        <v>44545</v>
      </c>
      <c r="D4999" s="19">
        <v>60</v>
      </c>
      <c r="E4999" s="7">
        <v>7233.32</v>
      </c>
      <c r="F4999" s="21">
        <f t="shared" si="709"/>
        <v>44607</v>
      </c>
      <c r="G4999" s="28">
        <v>45127</v>
      </c>
      <c r="H4999" s="22">
        <f t="shared" si="702"/>
        <v>520</v>
      </c>
      <c r="I4999" s="23">
        <f t="shared" si="703"/>
        <v>3761326.4</v>
      </c>
      <c r="J4999" s="23">
        <f t="shared" ref="J4999:J5062" si="710">DAYS360(C4999,G4999)</f>
        <v>575</v>
      </c>
      <c r="K4999" s="24">
        <f t="shared" si="704"/>
        <v>6658.32</v>
      </c>
      <c r="L4999" s="23">
        <f t="shared" si="705"/>
        <v>584</v>
      </c>
      <c r="M4999" s="23">
        <f t="shared" si="706"/>
        <v>582</v>
      </c>
      <c r="N4999" s="23">
        <f t="shared" si="707"/>
        <v>4224258.88</v>
      </c>
      <c r="O4999" s="25">
        <f t="shared" si="708"/>
        <v>4209792.24</v>
      </c>
      <c r="P4999" t="s">
        <v>23</v>
      </c>
      <c r="Q4999" t="s">
        <v>1985</v>
      </c>
      <c r="R4999" t="s">
        <v>2005</v>
      </c>
      <c r="S4999">
        <v>5058</v>
      </c>
      <c r="T4999" s="28">
        <v>45127</v>
      </c>
      <c r="U4999" s="7">
        <v>7233.32</v>
      </c>
    </row>
    <row r="5000" spans="1:21" x14ac:dyDescent="0.25">
      <c r="A5000" t="s">
        <v>4573</v>
      </c>
      <c r="B5000" s="28">
        <v>44551</v>
      </c>
      <c r="C5000" s="28">
        <v>44552</v>
      </c>
      <c r="D5000" s="19">
        <v>60</v>
      </c>
      <c r="E5000" s="7">
        <v>1604.64</v>
      </c>
      <c r="F5000" s="21">
        <f t="shared" si="709"/>
        <v>44614</v>
      </c>
      <c r="G5000" s="28">
        <v>45127</v>
      </c>
      <c r="H5000" s="22">
        <f t="shared" si="702"/>
        <v>513</v>
      </c>
      <c r="I5000" s="23">
        <f t="shared" si="703"/>
        <v>823180.32000000007</v>
      </c>
      <c r="J5000" s="23">
        <f t="shared" si="710"/>
        <v>568</v>
      </c>
      <c r="K5000" s="24">
        <f t="shared" si="704"/>
        <v>1036.6400000000001</v>
      </c>
      <c r="L5000" s="23">
        <f t="shared" si="705"/>
        <v>576</v>
      </c>
      <c r="M5000" s="23">
        <f t="shared" si="706"/>
        <v>575</v>
      </c>
      <c r="N5000" s="23">
        <f t="shared" si="707"/>
        <v>924272.64000000001</v>
      </c>
      <c r="O5000" s="25">
        <f t="shared" si="708"/>
        <v>922668</v>
      </c>
      <c r="P5000" t="s">
        <v>23</v>
      </c>
      <c r="Q5000" t="s">
        <v>1985</v>
      </c>
      <c r="R5000" t="s">
        <v>2005</v>
      </c>
      <c r="S5000">
        <v>5058</v>
      </c>
      <c r="T5000" s="28">
        <v>45127</v>
      </c>
      <c r="U5000" s="7">
        <v>1604.64</v>
      </c>
    </row>
    <row r="5001" spans="1:21" x14ac:dyDescent="0.25">
      <c r="A5001" t="s">
        <v>4574</v>
      </c>
      <c r="B5001" s="28">
        <v>44607</v>
      </c>
      <c r="C5001" s="28">
        <v>44608</v>
      </c>
      <c r="D5001" s="19">
        <v>60</v>
      </c>
      <c r="E5001" s="7">
        <v>2580.66</v>
      </c>
      <c r="F5001" s="21">
        <f t="shared" si="709"/>
        <v>44667</v>
      </c>
      <c r="G5001" s="28">
        <v>45127</v>
      </c>
      <c r="H5001" s="22">
        <f t="shared" si="702"/>
        <v>460</v>
      </c>
      <c r="I5001" s="23">
        <f t="shared" si="703"/>
        <v>1187103.5999999999</v>
      </c>
      <c r="J5001" s="23">
        <f t="shared" si="710"/>
        <v>514</v>
      </c>
      <c r="K5001" s="24">
        <f t="shared" si="704"/>
        <v>2066.66</v>
      </c>
      <c r="L5001" s="23">
        <f t="shared" si="705"/>
        <v>520</v>
      </c>
      <c r="M5001" s="23">
        <f t="shared" si="706"/>
        <v>519</v>
      </c>
      <c r="N5001" s="23">
        <f t="shared" si="707"/>
        <v>1341943.2</v>
      </c>
      <c r="O5001" s="25">
        <f t="shared" si="708"/>
        <v>1339362.54</v>
      </c>
      <c r="P5001" t="s">
        <v>23</v>
      </c>
      <c r="Q5001" t="s">
        <v>1985</v>
      </c>
      <c r="R5001" t="s">
        <v>2005</v>
      </c>
      <c r="S5001">
        <v>5058</v>
      </c>
      <c r="T5001" s="28">
        <v>45127</v>
      </c>
      <c r="U5001" s="7">
        <v>2580.66</v>
      </c>
    </row>
    <row r="5002" spans="1:21" x14ac:dyDescent="0.25">
      <c r="A5002" t="s">
        <v>4575</v>
      </c>
      <c r="B5002" s="28">
        <v>44624</v>
      </c>
      <c r="C5002" s="28">
        <v>44627</v>
      </c>
      <c r="D5002" s="19">
        <v>60</v>
      </c>
      <c r="E5002">
        <v>304.24</v>
      </c>
      <c r="F5002" s="21">
        <f t="shared" si="709"/>
        <v>44688</v>
      </c>
      <c r="G5002" s="28">
        <v>45127</v>
      </c>
      <c r="H5002" s="22">
        <f t="shared" si="702"/>
        <v>439</v>
      </c>
      <c r="I5002" s="23">
        <f t="shared" si="703"/>
        <v>133561.36000000002</v>
      </c>
      <c r="J5002" s="23">
        <f t="shared" si="710"/>
        <v>493</v>
      </c>
      <c r="K5002" s="24">
        <f t="shared" si="704"/>
        <v>-188.76</v>
      </c>
      <c r="L5002" s="23">
        <f t="shared" si="705"/>
        <v>503</v>
      </c>
      <c r="M5002" s="23">
        <f t="shared" si="706"/>
        <v>500</v>
      </c>
      <c r="N5002" s="23">
        <f t="shared" si="707"/>
        <v>153032.72</v>
      </c>
      <c r="O5002" s="25">
        <f t="shared" si="708"/>
        <v>152120</v>
      </c>
      <c r="P5002" t="s">
        <v>23</v>
      </c>
      <c r="Q5002" t="s">
        <v>1985</v>
      </c>
      <c r="R5002" t="s">
        <v>2005</v>
      </c>
      <c r="S5002">
        <v>5058</v>
      </c>
      <c r="T5002" s="28">
        <v>45127</v>
      </c>
      <c r="U5002">
        <v>304.24</v>
      </c>
    </row>
    <row r="5003" spans="1:21" x14ac:dyDescent="0.25">
      <c r="A5003" t="s">
        <v>4576</v>
      </c>
      <c r="B5003" s="28">
        <v>44630</v>
      </c>
      <c r="C5003" s="28">
        <v>44631</v>
      </c>
      <c r="D5003" s="19">
        <v>60</v>
      </c>
      <c r="E5003" s="7">
        <v>5424.99</v>
      </c>
      <c r="F5003" s="21">
        <f t="shared" si="709"/>
        <v>44692</v>
      </c>
      <c r="G5003" s="28">
        <v>45127</v>
      </c>
      <c r="H5003" s="22">
        <f t="shared" si="702"/>
        <v>435</v>
      </c>
      <c r="I5003" s="23">
        <f t="shared" si="703"/>
        <v>2359870.65</v>
      </c>
      <c r="J5003" s="23">
        <f t="shared" si="710"/>
        <v>489</v>
      </c>
      <c r="K5003" s="24">
        <f t="shared" si="704"/>
        <v>4935.99</v>
      </c>
      <c r="L5003" s="23">
        <f t="shared" si="705"/>
        <v>497</v>
      </c>
      <c r="M5003" s="23">
        <f t="shared" si="706"/>
        <v>496</v>
      </c>
      <c r="N5003" s="23">
        <f t="shared" si="707"/>
        <v>2696220.03</v>
      </c>
      <c r="O5003" s="25">
        <f t="shared" si="708"/>
        <v>2690795.04</v>
      </c>
      <c r="P5003" t="s">
        <v>23</v>
      </c>
      <c r="Q5003" t="s">
        <v>1985</v>
      </c>
      <c r="R5003" t="s">
        <v>2005</v>
      </c>
      <c r="S5003">
        <v>5058</v>
      </c>
      <c r="T5003" s="28">
        <v>45127</v>
      </c>
      <c r="U5003" s="7">
        <v>5424.99</v>
      </c>
    </row>
    <row r="5004" spans="1:21" x14ac:dyDescent="0.25">
      <c r="A5004" t="s">
        <v>4577</v>
      </c>
      <c r="B5004" s="28">
        <v>44634</v>
      </c>
      <c r="C5004" s="28">
        <v>44635</v>
      </c>
      <c r="D5004" s="19">
        <v>60</v>
      </c>
      <c r="E5004">
        <v>906.6</v>
      </c>
      <c r="F5004" s="21">
        <f t="shared" si="709"/>
        <v>44696</v>
      </c>
      <c r="G5004" s="28">
        <v>45127</v>
      </c>
      <c r="H5004" s="22">
        <f t="shared" si="702"/>
        <v>431</v>
      </c>
      <c r="I5004" s="23">
        <f t="shared" si="703"/>
        <v>390744.60000000003</v>
      </c>
      <c r="J5004" s="23">
        <f t="shared" si="710"/>
        <v>485</v>
      </c>
      <c r="K5004" s="24">
        <f t="shared" si="704"/>
        <v>421.6</v>
      </c>
      <c r="L5004" s="23">
        <f t="shared" si="705"/>
        <v>493</v>
      </c>
      <c r="M5004" s="23">
        <f t="shared" si="706"/>
        <v>492</v>
      </c>
      <c r="N5004" s="23">
        <f t="shared" si="707"/>
        <v>446953.8</v>
      </c>
      <c r="O5004" s="25">
        <f t="shared" si="708"/>
        <v>446047.2</v>
      </c>
      <c r="P5004" t="s">
        <v>23</v>
      </c>
      <c r="Q5004" t="s">
        <v>1985</v>
      </c>
      <c r="R5004" t="s">
        <v>2005</v>
      </c>
      <c r="S5004">
        <v>5058</v>
      </c>
      <c r="T5004" s="28">
        <v>45127</v>
      </c>
      <c r="U5004">
        <v>906.6</v>
      </c>
    </row>
    <row r="5005" spans="1:21" x14ac:dyDescent="0.25">
      <c r="A5005" t="s">
        <v>4578</v>
      </c>
      <c r="B5005" s="28">
        <v>44650</v>
      </c>
      <c r="C5005" s="28">
        <v>44653</v>
      </c>
      <c r="D5005" s="19">
        <v>60</v>
      </c>
      <c r="E5005">
        <v>0.01</v>
      </c>
      <c r="F5005" s="21">
        <f t="shared" si="709"/>
        <v>44714</v>
      </c>
      <c r="G5005" s="28">
        <v>45127</v>
      </c>
      <c r="H5005" s="22">
        <f t="shared" si="702"/>
        <v>413</v>
      </c>
      <c r="I5005" s="23">
        <f t="shared" si="703"/>
        <v>4.13</v>
      </c>
      <c r="J5005" s="23">
        <f t="shared" si="710"/>
        <v>468</v>
      </c>
      <c r="K5005" s="24">
        <f t="shared" si="704"/>
        <v>-467.99</v>
      </c>
      <c r="L5005" s="23">
        <f t="shared" si="705"/>
        <v>477</v>
      </c>
      <c r="M5005" s="23">
        <f t="shared" si="706"/>
        <v>474</v>
      </c>
      <c r="N5005" s="23">
        <f t="shared" si="707"/>
        <v>4.7700000000000005</v>
      </c>
      <c r="O5005" s="25">
        <f t="shared" si="708"/>
        <v>4.74</v>
      </c>
      <c r="P5005" t="s">
        <v>23</v>
      </c>
      <c r="Q5005" t="s">
        <v>1985</v>
      </c>
      <c r="R5005" t="s">
        <v>2005</v>
      </c>
      <c r="S5005">
        <v>5058</v>
      </c>
      <c r="T5005" s="28">
        <v>45127</v>
      </c>
      <c r="U5005">
        <v>0.01</v>
      </c>
    </row>
    <row r="5006" spans="1:21" x14ac:dyDescent="0.25">
      <c r="A5006" t="s">
        <v>4579</v>
      </c>
      <c r="B5006" s="28">
        <v>44656</v>
      </c>
      <c r="C5006" s="28">
        <v>44659</v>
      </c>
      <c r="D5006" s="19">
        <v>60</v>
      </c>
      <c r="E5006">
        <v>802.32</v>
      </c>
      <c r="F5006" s="21">
        <f t="shared" si="709"/>
        <v>44720</v>
      </c>
      <c r="G5006" s="28">
        <v>45127</v>
      </c>
      <c r="H5006" s="22">
        <f t="shared" si="702"/>
        <v>407</v>
      </c>
      <c r="I5006" s="23">
        <f t="shared" si="703"/>
        <v>326544.24000000005</v>
      </c>
      <c r="J5006" s="23">
        <f t="shared" si="710"/>
        <v>462</v>
      </c>
      <c r="K5006" s="24">
        <f t="shared" si="704"/>
        <v>340.32000000000005</v>
      </c>
      <c r="L5006" s="23">
        <f t="shared" si="705"/>
        <v>471</v>
      </c>
      <c r="M5006" s="23">
        <f t="shared" si="706"/>
        <v>468</v>
      </c>
      <c r="N5006" s="23">
        <f t="shared" si="707"/>
        <v>377892.72000000003</v>
      </c>
      <c r="O5006" s="25">
        <f t="shared" si="708"/>
        <v>375485.76</v>
      </c>
      <c r="P5006" t="s">
        <v>23</v>
      </c>
      <c r="Q5006" t="s">
        <v>1985</v>
      </c>
      <c r="R5006" t="s">
        <v>2005</v>
      </c>
      <c r="S5006">
        <v>5058</v>
      </c>
      <c r="T5006" s="28">
        <v>45127</v>
      </c>
      <c r="U5006">
        <v>802.32</v>
      </c>
    </row>
    <row r="5007" spans="1:21" x14ac:dyDescent="0.25">
      <c r="A5007" t="s">
        <v>4580</v>
      </c>
      <c r="B5007" s="28">
        <v>44656</v>
      </c>
      <c r="C5007" s="28">
        <v>44659</v>
      </c>
      <c r="D5007" s="19">
        <v>60</v>
      </c>
      <c r="E5007" s="7">
        <v>6727</v>
      </c>
      <c r="F5007" s="21">
        <f t="shared" si="709"/>
        <v>44720</v>
      </c>
      <c r="G5007" s="28">
        <v>45127</v>
      </c>
      <c r="H5007" s="22">
        <f t="shared" si="702"/>
        <v>407</v>
      </c>
      <c r="I5007" s="23">
        <f t="shared" si="703"/>
        <v>2737889</v>
      </c>
      <c r="J5007" s="23">
        <f t="shared" si="710"/>
        <v>462</v>
      </c>
      <c r="K5007" s="24">
        <f t="shared" si="704"/>
        <v>6265</v>
      </c>
      <c r="L5007" s="23">
        <f t="shared" si="705"/>
        <v>471</v>
      </c>
      <c r="M5007" s="23">
        <f t="shared" si="706"/>
        <v>468</v>
      </c>
      <c r="N5007" s="23">
        <f t="shared" si="707"/>
        <v>3168417</v>
      </c>
      <c r="O5007" s="25">
        <f t="shared" si="708"/>
        <v>3148236</v>
      </c>
      <c r="P5007" t="s">
        <v>23</v>
      </c>
      <c r="Q5007" t="s">
        <v>1985</v>
      </c>
      <c r="R5007" t="s">
        <v>2005</v>
      </c>
      <c r="S5007">
        <v>5058</v>
      </c>
      <c r="T5007" s="28">
        <v>45127</v>
      </c>
      <c r="U5007" s="7">
        <v>6727</v>
      </c>
    </row>
    <row r="5008" spans="1:21" x14ac:dyDescent="0.25">
      <c r="A5008" t="s">
        <v>4581</v>
      </c>
      <c r="B5008" s="28">
        <v>44664</v>
      </c>
      <c r="C5008" s="28">
        <v>44667</v>
      </c>
      <c r="D5008" s="19">
        <v>60</v>
      </c>
      <c r="E5008">
        <v>345.51</v>
      </c>
      <c r="F5008" s="21">
        <f t="shared" si="709"/>
        <v>44728</v>
      </c>
      <c r="G5008" s="28">
        <v>45127</v>
      </c>
      <c r="H5008" s="22">
        <f t="shared" si="702"/>
        <v>399</v>
      </c>
      <c r="I5008" s="23">
        <f t="shared" si="703"/>
        <v>137858.49</v>
      </c>
      <c r="J5008" s="23">
        <f t="shared" si="710"/>
        <v>454</v>
      </c>
      <c r="K5008" s="24">
        <f t="shared" si="704"/>
        <v>-108.49000000000001</v>
      </c>
      <c r="L5008" s="23">
        <f t="shared" si="705"/>
        <v>463</v>
      </c>
      <c r="M5008" s="23">
        <f t="shared" si="706"/>
        <v>460</v>
      </c>
      <c r="N5008" s="23">
        <f t="shared" si="707"/>
        <v>159971.13</v>
      </c>
      <c r="O5008" s="25">
        <f t="shared" si="708"/>
        <v>158934.6</v>
      </c>
      <c r="P5008" t="s">
        <v>23</v>
      </c>
      <c r="Q5008" t="s">
        <v>1985</v>
      </c>
      <c r="R5008" t="s">
        <v>2005</v>
      </c>
      <c r="S5008">
        <v>5058</v>
      </c>
      <c r="T5008" s="28">
        <v>45127</v>
      </c>
      <c r="U5008">
        <v>345.51</v>
      </c>
    </row>
    <row r="5009" spans="1:21" x14ac:dyDescent="0.25">
      <c r="A5009" t="s">
        <v>4582</v>
      </c>
      <c r="B5009" s="28">
        <v>44664</v>
      </c>
      <c r="C5009" s="28">
        <v>44667</v>
      </c>
      <c r="D5009" s="19">
        <v>60</v>
      </c>
      <c r="E5009">
        <v>422.29</v>
      </c>
      <c r="F5009" s="21">
        <f t="shared" si="709"/>
        <v>44728</v>
      </c>
      <c r="G5009" s="28">
        <v>45127</v>
      </c>
      <c r="H5009" s="22">
        <f t="shared" si="702"/>
        <v>399</v>
      </c>
      <c r="I5009" s="23">
        <f t="shared" si="703"/>
        <v>168493.71000000002</v>
      </c>
      <c r="J5009" s="23">
        <f t="shared" si="710"/>
        <v>454</v>
      </c>
      <c r="K5009" s="24">
        <f t="shared" si="704"/>
        <v>-31.70999999999998</v>
      </c>
      <c r="L5009" s="23">
        <f t="shared" si="705"/>
        <v>463</v>
      </c>
      <c r="M5009" s="23">
        <f t="shared" si="706"/>
        <v>460</v>
      </c>
      <c r="N5009" s="23">
        <f t="shared" si="707"/>
        <v>195520.27000000002</v>
      </c>
      <c r="O5009" s="25">
        <f t="shared" si="708"/>
        <v>194253.40000000002</v>
      </c>
      <c r="P5009" t="s">
        <v>23</v>
      </c>
      <c r="Q5009" t="s">
        <v>1985</v>
      </c>
      <c r="R5009" t="s">
        <v>2005</v>
      </c>
      <c r="S5009">
        <v>5058</v>
      </c>
      <c r="T5009" s="28">
        <v>45127</v>
      </c>
      <c r="U5009">
        <v>422.29</v>
      </c>
    </row>
    <row r="5010" spans="1:21" x14ac:dyDescent="0.25">
      <c r="A5010" t="s">
        <v>4583</v>
      </c>
      <c r="B5010" s="28">
        <v>44671</v>
      </c>
      <c r="C5010" s="28">
        <v>44671</v>
      </c>
      <c r="D5010" s="19">
        <v>60</v>
      </c>
      <c r="E5010" s="7">
        <v>1604.64</v>
      </c>
      <c r="F5010" s="21">
        <f t="shared" si="709"/>
        <v>44732</v>
      </c>
      <c r="G5010" s="28">
        <v>45127</v>
      </c>
      <c r="H5010" s="22">
        <f t="shared" si="702"/>
        <v>395</v>
      </c>
      <c r="I5010" s="23">
        <f t="shared" si="703"/>
        <v>633832.80000000005</v>
      </c>
      <c r="J5010" s="23">
        <f t="shared" si="710"/>
        <v>450</v>
      </c>
      <c r="K5010" s="24">
        <f t="shared" si="704"/>
        <v>1154.6400000000001</v>
      </c>
      <c r="L5010" s="23">
        <f t="shared" si="705"/>
        <v>456</v>
      </c>
      <c r="M5010" s="23">
        <f t="shared" si="706"/>
        <v>456</v>
      </c>
      <c r="N5010" s="23">
        <f t="shared" si="707"/>
        <v>731715.84000000008</v>
      </c>
      <c r="O5010" s="25">
        <f t="shared" si="708"/>
        <v>731715.84000000008</v>
      </c>
      <c r="P5010" t="s">
        <v>23</v>
      </c>
      <c r="Q5010" t="s">
        <v>1985</v>
      </c>
      <c r="R5010" t="s">
        <v>2005</v>
      </c>
      <c r="S5010">
        <v>5058</v>
      </c>
      <c r="T5010" s="28">
        <v>45127</v>
      </c>
      <c r="U5010" s="7">
        <v>1604.64</v>
      </c>
    </row>
    <row r="5011" spans="1:21" x14ac:dyDescent="0.25">
      <c r="A5011" t="s">
        <v>4584</v>
      </c>
      <c r="B5011" s="28">
        <v>44679</v>
      </c>
      <c r="C5011" s="28">
        <v>44679</v>
      </c>
      <c r="D5011" s="19">
        <v>60</v>
      </c>
      <c r="E5011" s="7">
        <v>10090.5</v>
      </c>
      <c r="F5011" s="21">
        <f t="shared" si="709"/>
        <v>44740</v>
      </c>
      <c r="G5011" s="28">
        <v>45127</v>
      </c>
      <c r="H5011" s="22">
        <f t="shared" si="702"/>
        <v>387</v>
      </c>
      <c r="I5011" s="23">
        <f t="shared" si="703"/>
        <v>3905023.5</v>
      </c>
      <c r="J5011" s="23">
        <f t="shared" si="710"/>
        <v>442</v>
      </c>
      <c r="K5011" s="24">
        <f t="shared" si="704"/>
        <v>9648.5</v>
      </c>
      <c r="L5011" s="23">
        <f t="shared" si="705"/>
        <v>448</v>
      </c>
      <c r="M5011" s="23">
        <f t="shared" si="706"/>
        <v>448</v>
      </c>
      <c r="N5011" s="23">
        <f t="shared" si="707"/>
        <v>4520544</v>
      </c>
      <c r="O5011" s="25">
        <f t="shared" si="708"/>
        <v>4520544</v>
      </c>
      <c r="P5011" t="s">
        <v>23</v>
      </c>
      <c r="Q5011" t="s">
        <v>1985</v>
      </c>
      <c r="R5011" t="s">
        <v>2005</v>
      </c>
      <c r="S5011">
        <v>5058</v>
      </c>
      <c r="T5011" s="28">
        <v>45127</v>
      </c>
      <c r="U5011" s="7">
        <v>10090.5</v>
      </c>
    </row>
    <row r="5012" spans="1:21" x14ac:dyDescent="0.25">
      <c r="A5012" t="s">
        <v>4585</v>
      </c>
      <c r="B5012" s="28">
        <v>44679</v>
      </c>
      <c r="C5012" s="28">
        <v>44679</v>
      </c>
      <c r="D5012" s="19">
        <v>60</v>
      </c>
      <c r="E5012" s="7">
        <v>1511</v>
      </c>
      <c r="F5012" s="21">
        <f t="shared" si="709"/>
        <v>44740</v>
      </c>
      <c r="G5012" s="28">
        <v>45127</v>
      </c>
      <c r="H5012" s="22">
        <f t="shared" si="702"/>
        <v>387</v>
      </c>
      <c r="I5012" s="23">
        <f t="shared" si="703"/>
        <v>584757</v>
      </c>
      <c r="J5012" s="23">
        <f t="shared" si="710"/>
        <v>442</v>
      </c>
      <c r="K5012" s="24">
        <f t="shared" si="704"/>
        <v>1069</v>
      </c>
      <c r="L5012" s="23">
        <f t="shared" si="705"/>
        <v>448</v>
      </c>
      <c r="M5012" s="23">
        <f t="shared" si="706"/>
        <v>448</v>
      </c>
      <c r="N5012" s="23">
        <f t="shared" si="707"/>
        <v>676928</v>
      </c>
      <c r="O5012" s="25">
        <f t="shared" si="708"/>
        <v>676928</v>
      </c>
      <c r="P5012" t="s">
        <v>23</v>
      </c>
      <c r="Q5012" t="s">
        <v>1985</v>
      </c>
      <c r="R5012" t="s">
        <v>2005</v>
      </c>
      <c r="S5012">
        <v>5058</v>
      </c>
      <c r="T5012" s="28">
        <v>45127</v>
      </c>
      <c r="U5012" s="7">
        <v>1511</v>
      </c>
    </row>
    <row r="5013" spans="1:21" x14ac:dyDescent="0.25">
      <c r="A5013" t="s">
        <v>4586</v>
      </c>
      <c r="B5013" s="28">
        <v>44687</v>
      </c>
      <c r="C5013" s="28">
        <v>44691</v>
      </c>
      <c r="D5013" s="19">
        <v>60</v>
      </c>
      <c r="E5013" s="7">
        <v>5860.36</v>
      </c>
      <c r="F5013" s="21">
        <f t="shared" si="709"/>
        <v>44752</v>
      </c>
      <c r="G5013" s="28">
        <v>45127</v>
      </c>
      <c r="H5013" s="22">
        <f t="shared" si="702"/>
        <v>375</v>
      </c>
      <c r="I5013" s="23">
        <f t="shared" si="703"/>
        <v>2197635</v>
      </c>
      <c r="J5013" s="23">
        <f t="shared" si="710"/>
        <v>430</v>
      </c>
      <c r="K5013" s="24">
        <f t="shared" si="704"/>
        <v>5430.36</v>
      </c>
      <c r="L5013" s="23">
        <f t="shared" si="705"/>
        <v>440</v>
      </c>
      <c r="M5013" s="23">
        <f t="shared" si="706"/>
        <v>436</v>
      </c>
      <c r="N5013" s="23">
        <f t="shared" si="707"/>
        <v>2578558.4</v>
      </c>
      <c r="O5013" s="25">
        <f t="shared" si="708"/>
        <v>2555116.96</v>
      </c>
      <c r="P5013" t="s">
        <v>23</v>
      </c>
      <c r="Q5013" t="s">
        <v>1985</v>
      </c>
      <c r="R5013" t="s">
        <v>2005</v>
      </c>
      <c r="S5013">
        <v>5058</v>
      </c>
      <c r="T5013" s="28">
        <v>45127</v>
      </c>
      <c r="U5013" s="7">
        <v>5860.36</v>
      </c>
    </row>
    <row r="5014" spans="1:21" x14ac:dyDescent="0.25">
      <c r="A5014" t="s">
        <v>4587</v>
      </c>
      <c r="B5014" s="28">
        <v>44691</v>
      </c>
      <c r="C5014" s="28">
        <v>44692</v>
      </c>
      <c r="D5014" s="19">
        <v>60</v>
      </c>
      <c r="E5014" s="7">
        <v>3363.5</v>
      </c>
      <c r="F5014" s="21">
        <f t="shared" si="709"/>
        <v>44753</v>
      </c>
      <c r="G5014" s="28">
        <v>45127</v>
      </c>
      <c r="H5014" s="22">
        <f t="shared" si="702"/>
        <v>374</v>
      </c>
      <c r="I5014" s="23">
        <f t="shared" si="703"/>
        <v>1257949</v>
      </c>
      <c r="J5014" s="23">
        <f t="shared" si="710"/>
        <v>429</v>
      </c>
      <c r="K5014" s="24">
        <f t="shared" si="704"/>
        <v>2934.5</v>
      </c>
      <c r="L5014" s="23">
        <f t="shared" si="705"/>
        <v>436</v>
      </c>
      <c r="M5014" s="23">
        <f t="shared" si="706"/>
        <v>435</v>
      </c>
      <c r="N5014" s="23">
        <f t="shared" si="707"/>
        <v>1466486</v>
      </c>
      <c r="O5014" s="25">
        <f t="shared" si="708"/>
        <v>1463122.5</v>
      </c>
      <c r="P5014" t="s">
        <v>23</v>
      </c>
      <c r="Q5014" t="s">
        <v>1985</v>
      </c>
      <c r="R5014" t="s">
        <v>2005</v>
      </c>
      <c r="S5014">
        <v>5058</v>
      </c>
      <c r="T5014" s="28">
        <v>45127</v>
      </c>
      <c r="U5014" s="7">
        <v>3363.5</v>
      </c>
    </row>
    <row r="5015" spans="1:21" x14ac:dyDescent="0.25">
      <c r="A5015" t="s">
        <v>4588</v>
      </c>
      <c r="B5015" s="28">
        <v>44694</v>
      </c>
      <c r="C5015" s="28">
        <v>44694</v>
      </c>
      <c r="D5015" s="19">
        <v>60</v>
      </c>
      <c r="E5015">
        <v>380.3</v>
      </c>
      <c r="F5015" s="21">
        <f t="shared" si="709"/>
        <v>44755</v>
      </c>
      <c r="G5015" s="28">
        <v>45127</v>
      </c>
      <c r="H5015" s="22">
        <f t="shared" si="702"/>
        <v>372</v>
      </c>
      <c r="I5015" s="23">
        <f t="shared" si="703"/>
        <v>141471.6</v>
      </c>
      <c r="J5015" s="23">
        <f t="shared" si="710"/>
        <v>427</v>
      </c>
      <c r="K5015" s="24">
        <f t="shared" si="704"/>
        <v>-46.699999999999989</v>
      </c>
      <c r="L5015" s="23">
        <f t="shared" si="705"/>
        <v>433</v>
      </c>
      <c r="M5015" s="23">
        <f t="shared" si="706"/>
        <v>433</v>
      </c>
      <c r="N5015" s="23">
        <f t="shared" si="707"/>
        <v>164669.9</v>
      </c>
      <c r="O5015" s="25">
        <f t="shared" si="708"/>
        <v>164669.9</v>
      </c>
      <c r="P5015" t="s">
        <v>23</v>
      </c>
      <c r="Q5015" t="s">
        <v>1985</v>
      </c>
      <c r="R5015" t="s">
        <v>2005</v>
      </c>
      <c r="S5015">
        <v>5058</v>
      </c>
      <c r="T5015" s="28">
        <v>45127</v>
      </c>
      <c r="U5015">
        <v>380.3</v>
      </c>
    </row>
    <row r="5016" spans="1:21" x14ac:dyDescent="0.25">
      <c r="A5016" t="s">
        <v>4589</v>
      </c>
      <c r="B5016" s="28">
        <v>44708</v>
      </c>
      <c r="C5016" s="28">
        <v>44708</v>
      </c>
      <c r="D5016" s="19">
        <v>60</v>
      </c>
      <c r="E5016" s="7">
        <v>1681.75</v>
      </c>
      <c r="F5016" s="21">
        <f t="shared" si="709"/>
        <v>44769</v>
      </c>
      <c r="G5016" s="28">
        <v>45127</v>
      </c>
      <c r="H5016" s="22">
        <f t="shared" si="702"/>
        <v>358</v>
      </c>
      <c r="I5016" s="23">
        <f t="shared" si="703"/>
        <v>602066.5</v>
      </c>
      <c r="J5016" s="23">
        <f t="shared" si="710"/>
        <v>413</v>
      </c>
      <c r="K5016" s="24">
        <f t="shared" si="704"/>
        <v>1268.75</v>
      </c>
      <c r="L5016" s="23">
        <f t="shared" si="705"/>
        <v>419</v>
      </c>
      <c r="M5016" s="23">
        <f t="shared" si="706"/>
        <v>419</v>
      </c>
      <c r="N5016" s="23">
        <f t="shared" si="707"/>
        <v>704653.25</v>
      </c>
      <c r="O5016" s="25">
        <f t="shared" si="708"/>
        <v>704653.25</v>
      </c>
      <c r="P5016" t="s">
        <v>23</v>
      </c>
      <c r="Q5016" t="s">
        <v>1985</v>
      </c>
      <c r="R5016" t="s">
        <v>2005</v>
      </c>
      <c r="S5016">
        <v>5058</v>
      </c>
      <c r="T5016" s="28">
        <v>45127</v>
      </c>
      <c r="U5016" s="7">
        <v>1681.75</v>
      </c>
    </row>
    <row r="5017" spans="1:21" x14ac:dyDescent="0.25">
      <c r="A5017" t="s">
        <v>4590</v>
      </c>
      <c r="B5017" s="28">
        <v>44719</v>
      </c>
      <c r="C5017" s="28">
        <v>44719</v>
      </c>
      <c r="D5017" s="19">
        <v>60</v>
      </c>
      <c r="E5017" s="7">
        <v>6727</v>
      </c>
      <c r="F5017" s="21">
        <f t="shared" si="709"/>
        <v>44780</v>
      </c>
      <c r="G5017" s="28">
        <v>45127</v>
      </c>
      <c r="H5017" s="22">
        <f t="shared" si="702"/>
        <v>347</v>
      </c>
      <c r="I5017" s="23">
        <f t="shared" si="703"/>
        <v>2334269</v>
      </c>
      <c r="J5017" s="23">
        <f t="shared" si="710"/>
        <v>403</v>
      </c>
      <c r="K5017" s="24">
        <f t="shared" si="704"/>
        <v>6324</v>
      </c>
      <c r="L5017" s="23">
        <f t="shared" si="705"/>
        <v>408</v>
      </c>
      <c r="M5017" s="23">
        <f t="shared" si="706"/>
        <v>408</v>
      </c>
      <c r="N5017" s="23">
        <f t="shared" si="707"/>
        <v>2744616</v>
      </c>
      <c r="O5017" s="25">
        <f t="shared" si="708"/>
        <v>2744616</v>
      </c>
      <c r="P5017" t="s">
        <v>23</v>
      </c>
      <c r="Q5017" t="s">
        <v>1985</v>
      </c>
      <c r="R5017" t="s">
        <v>2005</v>
      </c>
      <c r="S5017">
        <v>5058</v>
      </c>
      <c r="T5017" s="28">
        <v>45127</v>
      </c>
      <c r="U5017" s="7">
        <v>6727</v>
      </c>
    </row>
    <row r="5018" spans="1:21" x14ac:dyDescent="0.25">
      <c r="A5018" t="s">
        <v>4591</v>
      </c>
      <c r="B5018" s="28">
        <v>44725</v>
      </c>
      <c r="C5018" s="28">
        <v>44726</v>
      </c>
      <c r="D5018" s="19">
        <v>60</v>
      </c>
      <c r="E5018" s="7">
        <v>3363.5</v>
      </c>
      <c r="F5018" s="21">
        <f t="shared" si="709"/>
        <v>44787</v>
      </c>
      <c r="G5018" s="28">
        <v>45127</v>
      </c>
      <c r="H5018" s="22">
        <f t="shared" si="702"/>
        <v>340</v>
      </c>
      <c r="I5018" s="23">
        <f t="shared" si="703"/>
        <v>1143590</v>
      </c>
      <c r="J5018" s="23">
        <f t="shared" si="710"/>
        <v>396</v>
      </c>
      <c r="K5018" s="24">
        <f t="shared" si="704"/>
        <v>2967.5</v>
      </c>
      <c r="L5018" s="23">
        <f t="shared" si="705"/>
        <v>402</v>
      </c>
      <c r="M5018" s="23">
        <f t="shared" si="706"/>
        <v>401</v>
      </c>
      <c r="N5018" s="23">
        <f t="shared" si="707"/>
        <v>1352127</v>
      </c>
      <c r="O5018" s="25">
        <f t="shared" si="708"/>
        <v>1348763.5</v>
      </c>
      <c r="P5018" t="s">
        <v>23</v>
      </c>
      <c r="Q5018" t="s">
        <v>1985</v>
      </c>
      <c r="R5018" t="s">
        <v>2005</v>
      </c>
      <c r="S5018">
        <v>5058</v>
      </c>
      <c r="T5018" s="28">
        <v>45127</v>
      </c>
      <c r="U5018" s="7">
        <v>3363.5</v>
      </c>
    </row>
    <row r="5019" spans="1:21" x14ac:dyDescent="0.25">
      <c r="A5019" t="s">
        <v>4592</v>
      </c>
      <c r="B5019" s="28">
        <v>44725</v>
      </c>
      <c r="C5019" s="28">
        <v>44726</v>
      </c>
      <c r="D5019" s="19">
        <v>60</v>
      </c>
      <c r="E5019" s="7">
        <v>10090.5</v>
      </c>
      <c r="F5019" s="21">
        <f t="shared" si="709"/>
        <v>44787</v>
      </c>
      <c r="G5019" s="28">
        <v>45127</v>
      </c>
      <c r="H5019" s="22">
        <f t="shared" ref="H5019:H5082" si="711">G5019-F5019</f>
        <v>340</v>
      </c>
      <c r="I5019" s="23">
        <f t="shared" ref="I5019:I5082" si="712">E5019*H5019</f>
        <v>3430770</v>
      </c>
      <c r="J5019" s="23">
        <f t="shared" si="710"/>
        <v>396</v>
      </c>
      <c r="K5019" s="24">
        <f t="shared" ref="K5019:K5082" si="713">E5019-J5019</f>
        <v>9694.5</v>
      </c>
      <c r="L5019" s="23">
        <f t="shared" ref="L5019:L5082" si="714">G5019-B5019</f>
        <v>402</v>
      </c>
      <c r="M5019" s="23">
        <f t="shared" ref="M5019:M5082" si="715">G5019-C5019</f>
        <v>401</v>
      </c>
      <c r="N5019" s="23">
        <f t="shared" ref="N5019:N5082" si="716">E5019*L5019</f>
        <v>4056381</v>
      </c>
      <c r="O5019" s="25">
        <f t="shared" ref="O5019:O5082" si="717">E5019*M5019</f>
        <v>4046290.5</v>
      </c>
      <c r="P5019" t="s">
        <v>23</v>
      </c>
      <c r="Q5019" t="s">
        <v>1985</v>
      </c>
      <c r="R5019" t="s">
        <v>2005</v>
      </c>
      <c r="S5019">
        <v>5058</v>
      </c>
      <c r="T5019" s="28">
        <v>45127</v>
      </c>
      <c r="U5019" s="7">
        <v>10090.5</v>
      </c>
    </row>
    <row r="5020" spans="1:21" x14ac:dyDescent="0.25">
      <c r="A5020" t="s">
        <v>4593</v>
      </c>
      <c r="B5020" s="28">
        <v>44733</v>
      </c>
      <c r="C5020" s="28">
        <v>44733</v>
      </c>
      <c r="D5020" s="19">
        <v>60</v>
      </c>
      <c r="E5020" s="7">
        <v>1604.64</v>
      </c>
      <c r="F5020" s="21">
        <f t="shared" si="709"/>
        <v>44794</v>
      </c>
      <c r="G5020" s="28">
        <v>45127</v>
      </c>
      <c r="H5020" s="22">
        <f t="shared" si="711"/>
        <v>333</v>
      </c>
      <c r="I5020" s="23">
        <f t="shared" si="712"/>
        <v>534345.12</v>
      </c>
      <c r="J5020" s="23">
        <f t="shared" si="710"/>
        <v>389</v>
      </c>
      <c r="K5020" s="24">
        <f t="shared" si="713"/>
        <v>1215.6400000000001</v>
      </c>
      <c r="L5020" s="23">
        <f t="shared" si="714"/>
        <v>394</v>
      </c>
      <c r="M5020" s="23">
        <f t="shared" si="715"/>
        <v>394</v>
      </c>
      <c r="N5020" s="23">
        <f t="shared" si="716"/>
        <v>632228.16</v>
      </c>
      <c r="O5020" s="25">
        <f t="shared" si="717"/>
        <v>632228.16</v>
      </c>
      <c r="P5020" t="s">
        <v>23</v>
      </c>
      <c r="Q5020" t="s">
        <v>1985</v>
      </c>
      <c r="R5020" t="s">
        <v>2005</v>
      </c>
      <c r="S5020">
        <v>5058</v>
      </c>
      <c r="T5020" s="28">
        <v>45127</v>
      </c>
      <c r="U5020" s="7">
        <v>1604.64</v>
      </c>
    </row>
    <row r="5021" spans="1:21" x14ac:dyDescent="0.25">
      <c r="A5021" t="s">
        <v>4594</v>
      </c>
      <c r="B5021" s="28">
        <v>44740</v>
      </c>
      <c r="C5021" s="28">
        <v>44740</v>
      </c>
      <c r="D5021" s="19">
        <v>60</v>
      </c>
      <c r="E5021" s="7">
        <v>20181</v>
      </c>
      <c r="F5021" s="21">
        <f t="shared" si="709"/>
        <v>44801</v>
      </c>
      <c r="G5021" s="28">
        <v>45127</v>
      </c>
      <c r="H5021" s="22">
        <f t="shared" si="711"/>
        <v>326</v>
      </c>
      <c r="I5021" s="23">
        <f t="shared" si="712"/>
        <v>6579006</v>
      </c>
      <c r="J5021" s="23">
        <f t="shared" si="710"/>
        <v>382</v>
      </c>
      <c r="K5021" s="24">
        <f t="shared" si="713"/>
        <v>19799</v>
      </c>
      <c r="L5021" s="23">
        <f t="shared" si="714"/>
        <v>387</v>
      </c>
      <c r="M5021" s="23">
        <f t="shared" si="715"/>
        <v>387</v>
      </c>
      <c r="N5021" s="23">
        <f t="shared" si="716"/>
        <v>7810047</v>
      </c>
      <c r="O5021" s="25">
        <f t="shared" si="717"/>
        <v>7810047</v>
      </c>
      <c r="P5021" t="s">
        <v>23</v>
      </c>
      <c r="Q5021" t="s">
        <v>1985</v>
      </c>
      <c r="R5021" t="s">
        <v>2005</v>
      </c>
      <c r="S5021">
        <v>5058</v>
      </c>
      <c r="T5021" s="28">
        <v>45127</v>
      </c>
      <c r="U5021" s="7">
        <v>20181</v>
      </c>
    </row>
    <row r="5022" spans="1:21" x14ac:dyDescent="0.25">
      <c r="A5022" t="s">
        <v>4595</v>
      </c>
      <c r="B5022" s="28">
        <v>44746</v>
      </c>
      <c r="C5022" s="28">
        <v>44747</v>
      </c>
      <c r="D5022" s="19">
        <v>60</v>
      </c>
      <c r="E5022" s="7">
        <v>3363.5</v>
      </c>
      <c r="F5022" s="21">
        <f t="shared" si="709"/>
        <v>44809</v>
      </c>
      <c r="G5022" s="28">
        <v>45127</v>
      </c>
      <c r="H5022" s="22">
        <f t="shared" si="711"/>
        <v>318</v>
      </c>
      <c r="I5022" s="23">
        <f t="shared" si="712"/>
        <v>1069593</v>
      </c>
      <c r="J5022" s="23">
        <f t="shared" si="710"/>
        <v>375</v>
      </c>
      <c r="K5022" s="24">
        <f t="shared" si="713"/>
        <v>2988.5</v>
      </c>
      <c r="L5022" s="23">
        <f t="shared" si="714"/>
        <v>381</v>
      </c>
      <c r="M5022" s="23">
        <f t="shared" si="715"/>
        <v>380</v>
      </c>
      <c r="N5022" s="23">
        <f t="shared" si="716"/>
        <v>1281493.5</v>
      </c>
      <c r="O5022" s="25">
        <f t="shared" si="717"/>
        <v>1278130</v>
      </c>
      <c r="P5022" t="s">
        <v>23</v>
      </c>
      <c r="Q5022" t="s">
        <v>1985</v>
      </c>
      <c r="R5022" t="s">
        <v>2005</v>
      </c>
      <c r="S5022">
        <v>5058</v>
      </c>
      <c r="T5022" s="28">
        <v>45127</v>
      </c>
      <c r="U5022" s="7">
        <v>3363.5</v>
      </c>
    </row>
    <row r="5023" spans="1:21" x14ac:dyDescent="0.25">
      <c r="A5023" t="s">
        <v>4596</v>
      </c>
      <c r="B5023" s="28">
        <v>44746</v>
      </c>
      <c r="C5023" s="28">
        <v>44746</v>
      </c>
      <c r="D5023" s="19">
        <v>60</v>
      </c>
      <c r="E5023" s="7">
        <v>1656.43</v>
      </c>
      <c r="F5023" s="21">
        <f t="shared" si="709"/>
        <v>44808</v>
      </c>
      <c r="G5023" s="28">
        <v>45127</v>
      </c>
      <c r="H5023" s="22">
        <f t="shared" si="711"/>
        <v>319</v>
      </c>
      <c r="I5023" s="23">
        <f t="shared" si="712"/>
        <v>528401.17000000004</v>
      </c>
      <c r="J5023" s="23">
        <f t="shared" si="710"/>
        <v>376</v>
      </c>
      <c r="K5023" s="24">
        <f t="shared" si="713"/>
        <v>1280.43</v>
      </c>
      <c r="L5023" s="23">
        <f t="shared" si="714"/>
        <v>381</v>
      </c>
      <c r="M5023" s="23">
        <f t="shared" si="715"/>
        <v>381</v>
      </c>
      <c r="N5023" s="23">
        <f t="shared" si="716"/>
        <v>631099.83000000007</v>
      </c>
      <c r="O5023" s="25">
        <f t="shared" si="717"/>
        <v>631099.83000000007</v>
      </c>
      <c r="P5023" t="s">
        <v>23</v>
      </c>
      <c r="Q5023" t="s">
        <v>1985</v>
      </c>
      <c r="R5023" t="s">
        <v>2005</v>
      </c>
      <c r="S5023">
        <v>5058</v>
      </c>
      <c r="T5023" s="28">
        <v>45127</v>
      </c>
      <c r="U5023" s="7">
        <v>1656.43</v>
      </c>
    </row>
    <row r="5024" spans="1:21" x14ac:dyDescent="0.25">
      <c r="A5024" t="s">
        <v>4597</v>
      </c>
      <c r="B5024" s="28">
        <v>44753</v>
      </c>
      <c r="C5024" s="28">
        <v>44754</v>
      </c>
      <c r="D5024" s="19">
        <v>60</v>
      </c>
      <c r="E5024" s="7">
        <v>1604.64</v>
      </c>
      <c r="F5024" s="21">
        <f t="shared" si="709"/>
        <v>44816</v>
      </c>
      <c r="G5024" s="28">
        <v>45127</v>
      </c>
      <c r="H5024" s="22">
        <f t="shared" si="711"/>
        <v>311</v>
      </c>
      <c r="I5024" s="23">
        <f t="shared" si="712"/>
        <v>499043.04000000004</v>
      </c>
      <c r="J5024" s="23">
        <f t="shared" si="710"/>
        <v>368</v>
      </c>
      <c r="K5024" s="24">
        <f t="shared" si="713"/>
        <v>1236.6400000000001</v>
      </c>
      <c r="L5024" s="23">
        <f t="shared" si="714"/>
        <v>374</v>
      </c>
      <c r="M5024" s="23">
        <f t="shared" si="715"/>
        <v>373</v>
      </c>
      <c r="N5024" s="23">
        <f t="shared" si="716"/>
        <v>600135.36</v>
      </c>
      <c r="O5024" s="25">
        <f t="shared" si="717"/>
        <v>598530.72000000009</v>
      </c>
      <c r="P5024" t="s">
        <v>23</v>
      </c>
      <c r="Q5024" t="s">
        <v>1985</v>
      </c>
      <c r="R5024" t="s">
        <v>2005</v>
      </c>
      <c r="S5024">
        <v>5058</v>
      </c>
      <c r="T5024" s="28">
        <v>45127</v>
      </c>
      <c r="U5024" s="7">
        <v>1604.64</v>
      </c>
    </row>
    <row r="5025" spans="1:21" x14ac:dyDescent="0.25">
      <c r="A5025" t="s">
        <v>4598</v>
      </c>
      <c r="B5025" s="28">
        <v>44753</v>
      </c>
      <c r="C5025" s="28">
        <v>44754</v>
      </c>
      <c r="D5025" s="19">
        <v>60</v>
      </c>
      <c r="E5025" s="7">
        <v>3543.74</v>
      </c>
      <c r="F5025" s="21">
        <f t="shared" si="709"/>
        <v>44816</v>
      </c>
      <c r="G5025" s="28">
        <v>45127</v>
      </c>
      <c r="H5025" s="22">
        <f t="shared" si="711"/>
        <v>311</v>
      </c>
      <c r="I5025" s="23">
        <f t="shared" si="712"/>
        <v>1102103.1399999999</v>
      </c>
      <c r="J5025" s="23">
        <f t="shared" si="710"/>
        <v>368</v>
      </c>
      <c r="K5025" s="24">
        <f t="shared" si="713"/>
        <v>3175.74</v>
      </c>
      <c r="L5025" s="23">
        <f t="shared" si="714"/>
        <v>374</v>
      </c>
      <c r="M5025" s="23">
        <f t="shared" si="715"/>
        <v>373</v>
      </c>
      <c r="N5025" s="23">
        <f t="shared" si="716"/>
        <v>1325358.76</v>
      </c>
      <c r="O5025" s="25">
        <f t="shared" si="717"/>
        <v>1321815.02</v>
      </c>
      <c r="P5025" t="s">
        <v>23</v>
      </c>
      <c r="Q5025" t="s">
        <v>1985</v>
      </c>
      <c r="R5025" t="s">
        <v>2005</v>
      </c>
      <c r="S5025">
        <v>5058</v>
      </c>
      <c r="T5025" s="28">
        <v>45127</v>
      </c>
      <c r="U5025" s="7">
        <v>3543.74</v>
      </c>
    </row>
    <row r="5026" spans="1:21" x14ac:dyDescent="0.25">
      <c r="A5026" t="s">
        <v>4599</v>
      </c>
      <c r="B5026" s="28">
        <v>44754</v>
      </c>
      <c r="C5026" s="28">
        <v>44755</v>
      </c>
      <c r="D5026" s="19">
        <v>60</v>
      </c>
      <c r="E5026" s="7">
        <v>5045.25</v>
      </c>
      <c r="F5026" s="21">
        <f t="shared" si="709"/>
        <v>44817</v>
      </c>
      <c r="G5026" s="28">
        <v>45127</v>
      </c>
      <c r="H5026" s="22">
        <f t="shared" si="711"/>
        <v>310</v>
      </c>
      <c r="I5026" s="23">
        <f t="shared" si="712"/>
        <v>1564027.5</v>
      </c>
      <c r="J5026" s="23">
        <f t="shared" si="710"/>
        <v>367</v>
      </c>
      <c r="K5026" s="24">
        <f t="shared" si="713"/>
        <v>4678.25</v>
      </c>
      <c r="L5026" s="23">
        <f t="shared" si="714"/>
        <v>373</v>
      </c>
      <c r="M5026" s="23">
        <f t="shared" si="715"/>
        <v>372</v>
      </c>
      <c r="N5026" s="23">
        <f t="shared" si="716"/>
        <v>1881878.25</v>
      </c>
      <c r="O5026" s="25">
        <f t="shared" si="717"/>
        <v>1876833</v>
      </c>
      <c r="P5026" t="s">
        <v>23</v>
      </c>
      <c r="Q5026" t="s">
        <v>1985</v>
      </c>
      <c r="R5026" t="s">
        <v>2005</v>
      </c>
      <c r="S5026">
        <v>5058</v>
      </c>
      <c r="T5026" s="28">
        <v>45127</v>
      </c>
      <c r="U5026" s="7">
        <v>5045.25</v>
      </c>
    </row>
    <row r="5027" spans="1:21" x14ac:dyDescent="0.25">
      <c r="A5027" t="s">
        <v>4600</v>
      </c>
      <c r="B5027" s="28">
        <v>44755</v>
      </c>
      <c r="C5027" s="28">
        <v>44757</v>
      </c>
      <c r="D5027" s="19">
        <v>60</v>
      </c>
      <c r="E5027" s="7">
        <v>1151.7</v>
      </c>
      <c r="F5027" s="21">
        <f t="shared" si="709"/>
        <v>44819</v>
      </c>
      <c r="G5027" s="28">
        <v>45127</v>
      </c>
      <c r="H5027" s="22">
        <f t="shared" si="711"/>
        <v>308</v>
      </c>
      <c r="I5027" s="23">
        <f t="shared" si="712"/>
        <v>354723.60000000003</v>
      </c>
      <c r="J5027" s="23">
        <f t="shared" si="710"/>
        <v>365</v>
      </c>
      <c r="K5027" s="24">
        <f t="shared" si="713"/>
        <v>786.7</v>
      </c>
      <c r="L5027" s="23">
        <f t="shared" si="714"/>
        <v>372</v>
      </c>
      <c r="M5027" s="23">
        <f t="shared" si="715"/>
        <v>370</v>
      </c>
      <c r="N5027" s="23">
        <f t="shared" si="716"/>
        <v>428432.4</v>
      </c>
      <c r="O5027" s="25">
        <f t="shared" si="717"/>
        <v>426129</v>
      </c>
      <c r="P5027" t="s">
        <v>23</v>
      </c>
      <c r="Q5027" t="s">
        <v>1985</v>
      </c>
      <c r="R5027" t="s">
        <v>2005</v>
      </c>
      <c r="S5027">
        <v>5058</v>
      </c>
      <c r="T5027" s="28">
        <v>45127</v>
      </c>
      <c r="U5027" s="7">
        <v>1151.7</v>
      </c>
    </row>
    <row r="5028" spans="1:21" x14ac:dyDescent="0.25">
      <c r="A5028" t="s">
        <v>4601</v>
      </c>
      <c r="B5028" s="28">
        <v>44755</v>
      </c>
      <c r="C5028" s="28">
        <v>44756</v>
      </c>
      <c r="D5028" s="19">
        <v>60</v>
      </c>
      <c r="E5028" s="7">
        <v>5045.25</v>
      </c>
      <c r="F5028" s="21">
        <f t="shared" si="709"/>
        <v>44818</v>
      </c>
      <c r="G5028" s="28">
        <v>45127</v>
      </c>
      <c r="H5028" s="22">
        <f t="shared" si="711"/>
        <v>309</v>
      </c>
      <c r="I5028" s="23">
        <f t="shared" si="712"/>
        <v>1558982.25</v>
      </c>
      <c r="J5028" s="23">
        <f t="shared" si="710"/>
        <v>366</v>
      </c>
      <c r="K5028" s="24">
        <f t="shared" si="713"/>
        <v>4679.25</v>
      </c>
      <c r="L5028" s="23">
        <f t="shared" si="714"/>
        <v>372</v>
      </c>
      <c r="M5028" s="23">
        <f t="shared" si="715"/>
        <v>371</v>
      </c>
      <c r="N5028" s="23">
        <f t="shared" si="716"/>
        <v>1876833</v>
      </c>
      <c r="O5028" s="25">
        <f t="shared" si="717"/>
        <v>1871787.75</v>
      </c>
      <c r="P5028" t="s">
        <v>23</v>
      </c>
      <c r="Q5028" t="s">
        <v>1985</v>
      </c>
      <c r="R5028" t="s">
        <v>2005</v>
      </c>
      <c r="S5028">
        <v>5058</v>
      </c>
      <c r="T5028" s="28">
        <v>45127</v>
      </c>
      <c r="U5028" s="7">
        <v>5045.25</v>
      </c>
    </row>
    <row r="5029" spans="1:21" x14ac:dyDescent="0.25">
      <c r="A5029" t="s">
        <v>4602</v>
      </c>
      <c r="B5029" s="28">
        <v>44760</v>
      </c>
      <c r="C5029" s="28">
        <v>44761</v>
      </c>
      <c r="D5029" s="19">
        <v>60</v>
      </c>
      <c r="E5029" s="7">
        <v>5045.25</v>
      </c>
      <c r="F5029" s="21">
        <f t="shared" si="709"/>
        <v>44823</v>
      </c>
      <c r="G5029" s="28">
        <v>45127</v>
      </c>
      <c r="H5029" s="22">
        <f t="shared" si="711"/>
        <v>304</v>
      </c>
      <c r="I5029" s="23">
        <f t="shared" si="712"/>
        <v>1533756</v>
      </c>
      <c r="J5029" s="23">
        <f t="shared" si="710"/>
        <v>361</v>
      </c>
      <c r="K5029" s="24">
        <f t="shared" si="713"/>
        <v>4684.25</v>
      </c>
      <c r="L5029" s="23">
        <f t="shared" si="714"/>
        <v>367</v>
      </c>
      <c r="M5029" s="23">
        <f t="shared" si="715"/>
        <v>366</v>
      </c>
      <c r="N5029" s="23">
        <f t="shared" si="716"/>
        <v>1851606.75</v>
      </c>
      <c r="O5029" s="25">
        <f t="shared" si="717"/>
        <v>1846561.5</v>
      </c>
      <c r="P5029" t="s">
        <v>23</v>
      </c>
      <c r="Q5029" t="s">
        <v>1985</v>
      </c>
      <c r="R5029" t="s">
        <v>2005</v>
      </c>
      <c r="S5029">
        <v>5058</v>
      </c>
      <c r="T5029" s="28">
        <v>45127</v>
      </c>
      <c r="U5029" s="7">
        <v>5045.25</v>
      </c>
    </row>
    <row r="5030" spans="1:21" x14ac:dyDescent="0.25">
      <c r="A5030" t="s">
        <v>4603</v>
      </c>
      <c r="B5030" s="28">
        <v>44762</v>
      </c>
      <c r="C5030" s="28">
        <v>44762</v>
      </c>
      <c r="D5030" s="19">
        <v>60</v>
      </c>
      <c r="E5030" s="7">
        <v>3363.5</v>
      </c>
      <c r="F5030" s="21">
        <f t="shared" si="709"/>
        <v>44824</v>
      </c>
      <c r="G5030" s="28">
        <v>45127</v>
      </c>
      <c r="H5030" s="22">
        <f t="shared" si="711"/>
        <v>303</v>
      </c>
      <c r="I5030" s="23">
        <f t="shared" si="712"/>
        <v>1019140.5</v>
      </c>
      <c r="J5030" s="23">
        <f t="shared" si="710"/>
        <v>360</v>
      </c>
      <c r="K5030" s="24">
        <f t="shared" si="713"/>
        <v>3003.5</v>
      </c>
      <c r="L5030" s="23">
        <f t="shared" si="714"/>
        <v>365</v>
      </c>
      <c r="M5030" s="23">
        <f t="shared" si="715"/>
        <v>365</v>
      </c>
      <c r="N5030" s="23">
        <f t="shared" si="716"/>
        <v>1227677.5</v>
      </c>
      <c r="O5030" s="25">
        <f t="shared" si="717"/>
        <v>1227677.5</v>
      </c>
      <c r="P5030" t="s">
        <v>23</v>
      </c>
      <c r="Q5030" t="s">
        <v>1985</v>
      </c>
      <c r="R5030" t="s">
        <v>2005</v>
      </c>
      <c r="S5030">
        <v>5058</v>
      </c>
      <c r="T5030" s="28">
        <v>45127</v>
      </c>
      <c r="U5030" s="7">
        <v>3363.5</v>
      </c>
    </row>
    <row r="5031" spans="1:21" x14ac:dyDescent="0.25">
      <c r="A5031" t="s">
        <v>4604</v>
      </c>
      <c r="B5031" s="28">
        <v>44763</v>
      </c>
      <c r="C5031" s="28">
        <v>44763</v>
      </c>
      <c r="D5031" s="19">
        <v>60</v>
      </c>
      <c r="E5031" s="7">
        <v>1604.64</v>
      </c>
      <c r="F5031" s="21">
        <f t="shared" si="709"/>
        <v>44825</v>
      </c>
      <c r="G5031" s="28">
        <v>45127</v>
      </c>
      <c r="H5031" s="22">
        <f t="shared" si="711"/>
        <v>302</v>
      </c>
      <c r="I5031" s="23">
        <f t="shared" si="712"/>
        <v>484601.28</v>
      </c>
      <c r="J5031" s="23">
        <f t="shared" si="710"/>
        <v>359</v>
      </c>
      <c r="K5031" s="24">
        <f t="shared" si="713"/>
        <v>1245.6400000000001</v>
      </c>
      <c r="L5031" s="23">
        <f t="shared" si="714"/>
        <v>364</v>
      </c>
      <c r="M5031" s="23">
        <f t="shared" si="715"/>
        <v>364</v>
      </c>
      <c r="N5031" s="23">
        <f t="shared" si="716"/>
        <v>584088.96000000008</v>
      </c>
      <c r="O5031" s="25">
        <f t="shared" si="717"/>
        <v>584088.96000000008</v>
      </c>
      <c r="P5031" t="s">
        <v>23</v>
      </c>
      <c r="Q5031" t="s">
        <v>1985</v>
      </c>
      <c r="R5031" t="s">
        <v>2005</v>
      </c>
      <c r="S5031">
        <v>5058</v>
      </c>
      <c r="T5031" s="28">
        <v>45127</v>
      </c>
      <c r="U5031" s="7">
        <v>1604.64</v>
      </c>
    </row>
    <row r="5032" spans="1:21" x14ac:dyDescent="0.25">
      <c r="A5032" t="s">
        <v>4605</v>
      </c>
      <c r="B5032" s="28">
        <v>44767</v>
      </c>
      <c r="C5032" s="28">
        <v>44768</v>
      </c>
      <c r="D5032" s="19">
        <v>60</v>
      </c>
      <c r="E5032" s="7">
        <v>2131.04</v>
      </c>
      <c r="F5032" s="21">
        <f t="shared" si="709"/>
        <v>44830</v>
      </c>
      <c r="G5032" s="28">
        <v>45127</v>
      </c>
      <c r="H5032" s="22">
        <f t="shared" si="711"/>
        <v>297</v>
      </c>
      <c r="I5032" s="23">
        <f t="shared" si="712"/>
        <v>632918.88</v>
      </c>
      <c r="J5032" s="23">
        <f t="shared" si="710"/>
        <v>354</v>
      </c>
      <c r="K5032" s="24">
        <f t="shared" si="713"/>
        <v>1777.04</v>
      </c>
      <c r="L5032" s="23">
        <f t="shared" si="714"/>
        <v>360</v>
      </c>
      <c r="M5032" s="23">
        <f t="shared" si="715"/>
        <v>359</v>
      </c>
      <c r="N5032" s="23">
        <f t="shared" si="716"/>
        <v>767174.4</v>
      </c>
      <c r="O5032" s="25">
        <f t="shared" si="717"/>
        <v>765043.36</v>
      </c>
      <c r="P5032" t="s">
        <v>23</v>
      </c>
      <c r="Q5032" t="s">
        <v>1985</v>
      </c>
      <c r="R5032" t="s">
        <v>2005</v>
      </c>
      <c r="S5032">
        <v>5058</v>
      </c>
      <c r="T5032" s="28">
        <v>45127</v>
      </c>
      <c r="U5032" s="7">
        <v>2131.04</v>
      </c>
    </row>
    <row r="5033" spans="1:21" x14ac:dyDescent="0.25">
      <c r="A5033" t="s">
        <v>1707</v>
      </c>
      <c r="B5033" s="28">
        <v>44959</v>
      </c>
      <c r="C5033" s="28">
        <v>44960</v>
      </c>
      <c r="D5033" s="19">
        <v>60</v>
      </c>
      <c r="E5033" s="7">
        <v>4935.16</v>
      </c>
      <c r="F5033" s="21">
        <f t="shared" si="709"/>
        <v>45019</v>
      </c>
      <c r="G5033" s="28">
        <v>45140</v>
      </c>
      <c r="H5033" s="22">
        <f t="shared" si="711"/>
        <v>121</v>
      </c>
      <c r="I5033" s="23">
        <f t="shared" si="712"/>
        <v>597154.36</v>
      </c>
      <c r="J5033" s="23">
        <f t="shared" si="710"/>
        <v>179</v>
      </c>
      <c r="K5033" s="24">
        <f t="shared" si="713"/>
        <v>4756.16</v>
      </c>
      <c r="L5033" s="23">
        <f t="shared" si="714"/>
        <v>181</v>
      </c>
      <c r="M5033" s="23">
        <f t="shared" si="715"/>
        <v>180</v>
      </c>
      <c r="N5033" s="23">
        <f t="shared" si="716"/>
        <v>893263.96</v>
      </c>
      <c r="O5033" s="25">
        <f t="shared" si="717"/>
        <v>888328.79999999993</v>
      </c>
      <c r="P5033" t="s">
        <v>23</v>
      </c>
      <c r="Q5033" t="s">
        <v>1985</v>
      </c>
      <c r="R5033" t="s">
        <v>2006</v>
      </c>
      <c r="S5033">
        <v>5407</v>
      </c>
      <c r="T5033" s="28">
        <v>45140</v>
      </c>
      <c r="U5033" s="7">
        <v>4935.16</v>
      </c>
    </row>
    <row r="5034" spans="1:21" x14ac:dyDescent="0.25">
      <c r="A5034" t="s">
        <v>1708</v>
      </c>
      <c r="B5034" s="28">
        <v>44959</v>
      </c>
      <c r="C5034" s="28">
        <v>44959</v>
      </c>
      <c r="D5034" s="19">
        <v>60</v>
      </c>
      <c r="E5034">
        <v>711.2</v>
      </c>
      <c r="F5034" s="21">
        <f t="shared" si="709"/>
        <v>45018</v>
      </c>
      <c r="G5034" s="28">
        <v>45140</v>
      </c>
      <c r="H5034" s="22">
        <f t="shared" si="711"/>
        <v>122</v>
      </c>
      <c r="I5034" s="23">
        <f t="shared" si="712"/>
        <v>86766.400000000009</v>
      </c>
      <c r="J5034" s="23">
        <f t="shared" si="710"/>
        <v>180</v>
      </c>
      <c r="K5034" s="24">
        <f t="shared" si="713"/>
        <v>531.20000000000005</v>
      </c>
      <c r="L5034" s="23">
        <f t="shared" si="714"/>
        <v>181</v>
      </c>
      <c r="M5034" s="23">
        <f t="shared" si="715"/>
        <v>181</v>
      </c>
      <c r="N5034" s="23">
        <f t="shared" si="716"/>
        <v>128727.20000000001</v>
      </c>
      <c r="O5034" s="25">
        <f t="shared" si="717"/>
        <v>128727.20000000001</v>
      </c>
      <c r="P5034" t="s">
        <v>23</v>
      </c>
      <c r="Q5034" t="s">
        <v>1985</v>
      </c>
      <c r="R5034" t="s">
        <v>2006</v>
      </c>
      <c r="S5034">
        <v>5407</v>
      </c>
      <c r="T5034" s="28">
        <v>45140</v>
      </c>
      <c r="U5034">
        <v>711.2</v>
      </c>
    </row>
    <row r="5035" spans="1:21" x14ac:dyDescent="0.25">
      <c r="A5035" t="s">
        <v>1709</v>
      </c>
      <c r="B5035" s="28">
        <v>44963</v>
      </c>
      <c r="C5035" s="28">
        <v>44964</v>
      </c>
      <c r="D5035" s="19">
        <v>60</v>
      </c>
      <c r="E5035" s="7">
        <v>1728</v>
      </c>
      <c r="F5035" s="21">
        <f t="shared" si="709"/>
        <v>45023</v>
      </c>
      <c r="G5035" s="28">
        <v>45140</v>
      </c>
      <c r="H5035" s="22">
        <f t="shared" si="711"/>
        <v>117</v>
      </c>
      <c r="I5035" s="23">
        <f t="shared" si="712"/>
        <v>202176</v>
      </c>
      <c r="J5035" s="23">
        <f t="shared" si="710"/>
        <v>175</v>
      </c>
      <c r="K5035" s="24">
        <f t="shared" si="713"/>
        <v>1553</v>
      </c>
      <c r="L5035" s="23">
        <f t="shared" si="714"/>
        <v>177</v>
      </c>
      <c r="M5035" s="23">
        <f t="shared" si="715"/>
        <v>176</v>
      </c>
      <c r="N5035" s="23">
        <f t="shared" si="716"/>
        <v>305856</v>
      </c>
      <c r="O5035" s="25">
        <f t="shared" si="717"/>
        <v>304128</v>
      </c>
      <c r="P5035" t="s">
        <v>23</v>
      </c>
      <c r="Q5035" t="s">
        <v>1985</v>
      </c>
      <c r="R5035" t="s">
        <v>2006</v>
      </c>
      <c r="S5035">
        <v>5407</v>
      </c>
      <c r="T5035" s="28">
        <v>45140</v>
      </c>
      <c r="U5035" s="7">
        <v>1728</v>
      </c>
    </row>
    <row r="5036" spans="1:21" x14ac:dyDescent="0.25">
      <c r="A5036" t="s">
        <v>1212</v>
      </c>
      <c r="B5036" s="28">
        <v>44966</v>
      </c>
      <c r="C5036" s="28">
        <v>44966</v>
      </c>
      <c r="D5036" s="19">
        <v>60</v>
      </c>
      <c r="E5036" s="7">
        <v>6663.16</v>
      </c>
      <c r="F5036" s="21">
        <f t="shared" si="709"/>
        <v>45025</v>
      </c>
      <c r="G5036" s="28">
        <v>45140</v>
      </c>
      <c r="H5036" s="22">
        <f t="shared" si="711"/>
        <v>115</v>
      </c>
      <c r="I5036" s="23">
        <f t="shared" si="712"/>
        <v>766263.4</v>
      </c>
      <c r="J5036" s="23">
        <f t="shared" si="710"/>
        <v>173</v>
      </c>
      <c r="K5036" s="24">
        <f t="shared" si="713"/>
        <v>6490.16</v>
      </c>
      <c r="L5036" s="23">
        <f t="shared" si="714"/>
        <v>174</v>
      </c>
      <c r="M5036" s="23">
        <f t="shared" si="715"/>
        <v>174</v>
      </c>
      <c r="N5036" s="23">
        <f t="shared" si="716"/>
        <v>1159389.8400000001</v>
      </c>
      <c r="O5036" s="25">
        <f t="shared" si="717"/>
        <v>1159389.8400000001</v>
      </c>
      <c r="P5036" t="s">
        <v>23</v>
      </c>
      <c r="Q5036" t="s">
        <v>1985</v>
      </c>
      <c r="R5036" t="s">
        <v>2006</v>
      </c>
      <c r="S5036">
        <v>5407</v>
      </c>
      <c r="T5036" s="28">
        <v>45140</v>
      </c>
      <c r="U5036" s="7">
        <v>6663.16</v>
      </c>
    </row>
    <row r="5037" spans="1:21" x14ac:dyDescent="0.25">
      <c r="A5037" t="s">
        <v>3384</v>
      </c>
      <c r="B5037" s="28">
        <v>45002</v>
      </c>
      <c r="C5037" s="28">
        <v>45002</v>
      </c>
      <c r="D5037" s="19">
        <v>60</v>
      </c>
      <c r="E5037" s="7">
        <v>1051.5</v>
      </c>
      <c r="F5037" s="21">
        <f t="shared" si="709"/>
        <v>45063</v>
      </c>
      <c r="G5037" s="28">
        <v>45140</v>
      </c>
      <c r="H5037" s="22">
        <f t="shared" si="711"/>
        <v>77</v>
      </c>
      <c r="I5037" s="23">
        <f t="shared" si="712"/>
        <v>80965.5</v>
      </c>
      <c r="J5037" s="23">
        <f t="shared" si="710"/>
        <v>135</v>
      </c>
      <c r="K5037" s="24">
        <f t="shared" si="713"/>
        <v>916.5</v>
      </c>
      <c r="L5037" s="23">
        <f t="shared" si="714"/>
        <v>138</v>
      </c>
      <c r="M5037" s="23">
        <f t="shared" si="715"/>
        <v>138</v>
      </c>
      <c r="N5037" s="23">
        <f t="shared" si="716"/>
        <v>145107</v>
      </c>
      <c r="O5037" s="25">
        <f t="shared" si="717"/>
        <v>145107</v>
      </c>
      <c r="P5037" t="s">
        <v>23</v>
      </c>
      <c r="Q5037" t="s">
        <v>1985</v>
      </c>
      <c r="R5037" t="s">
        <v>2006</v>
      </c>
      <c r="S5037">
        <v>5407</v>
      </c>
      <c r="T5037" s="28">
        <v>45140</v>
      </c>
      <c r="U5037" s="7">
        <v>1051.5</v>
      </c>
    </row>
    <row r="5038" spans="1:21" x14ac:dyDescent="0.25">
      <c r="A5038" t="s">
        <v>3385</v>
      </c>
      <c r="B5038" s="28">
        <v>45016</v>
      </c>
      <c r="C5038" s="28">
        <v>45016</v>
      </c>
      <c r="D5038" s="19">
        <v>60</v>
      </c>
      <c r="E5038" s="7">
        <v>6663.16</v>
      </c>
      <c r="F5038" s="21">
        <f t="shared" si="709"/>
        <v>45077</v>
      </c>
      <c r="G5038" s="28">
        <v>45140</v>
      </c>
      <c r="H5038" s="22">
        <f t="shared" si="711"/>
        <v>63</v>
      </c>
      <c r="I5038" s="23">
        <f t="shared" si="712"/>
        <v>419779.08</v>
      </c>
      <c r="J5038" s="23">
        <f t="shared" si="710"/>
        <v>122</v>
      </c>
      <c r="K5038" s="24">
        <f t="shared" si="713"/>
        <v>6541.16</v>
      </c>
      <c r="L5038" s="23">
        <f t="shared" si="714"/>
        <v>124</v>
      </c>
      <c r="M5038" s="23">
        <f t="shared" si="715"/>
        <v>124</v>
      </c>
      <c r="N5038" s="23">
        <f t="shared" si="716"/>
        <v>826231.84</v>
      </c>
      <c r="O5038" s="25">
        <f t="shared" si="717"/>
        <v>826231.84</v>
      </c>
      <c r="P5038" t="s">
        <v>23</v>
      </c>
      <c r="Q5038" t="s">
        <v>1985</v>
      </c>
      <c r="R5038" t="s">
        <v>2006</v>
      </c>
      <c r="S5038">
        <v>5407</v>
      </c>
      <c r="T5038" s="28">
        <v>45140</v>
      </c>
      <c r="U5038" s="7">
        <v>6663.16</v>
      </c>
    </row>
    <row r="5039" spans="1:21" x14ac:dyDescent="0.25">
      <c r="A5039" t="s">
        <v>2963</v>
      </c>
      <c r="B5039" s="28">
        <v>45028</v>
      </c>
      <c r="C5039" s="28">
        <v>45029</v>
      </c>
      <c r="D5039" s="19">
        <v>60</v>
      </c>
      <c r="E5039" s="7">
        <v>3207.16</v>
      </c>
      <c r="F5039" s="21">
        <f t="shared" si="709"/>
        <v>45090</v>
      </c>
      <c r="G5039" s="28">
        <v>45140</v>
      </c>
      <c r="H5039" s="22">
        <f t="shared" si="711"/>
        <v>50</v>
      </c>
      <c r="I5039" s="23">
        <f t="shared" si="712"/>
        <v>160358</v>
      </c>
      <c r="J5039" s="23">
        <f t="shared" si="710"/>
        <v>109</v>
      </c>
      <c r="K5039" s="24">
        <f t="shared" si="713"/>
        <v>3098.16</v>
      </c>
      <c r="L5039" s="23">
        <f t="shared" si="714"/>
        <v>112</v>
      </c>
      <c r="M5039" s="23">
        <f t="shared" si="715"/>
        <v>111</v>
      </c>
      <c r="N5039" s="23">
        <f t="shared" si="716"/>
        <v>359201.92</v>
      </c>
      <c r="O5039" s="25">
        <f t="shared" si="717"/>
        <v>355994.76</v>
      </c>
      <c r="P5039" t="s">
        <v>23</v>
      </c>
      <c r="Q5039" t="s">
        <v>1985</v>
      </c>
      <c r="R5039" t="s">
        <v>2006</v>
      </c>
      <c r="S5039">
        <v>5407</v>
      </c>
      <c r="T5039" s="28">
        <v>45140</v>
      </c>
      <c r="U5039" s="7">
        <v>3207.16</v>
      </c>
    </row>
    <row r="5040" spans="1:21" x14ac:dyDescent="0.25">
      <c r="A5040" t="s">
        <v>3937</v>
      </c>
      <c r="B5040" s="28">
        <v>45062</v>
      </c>
      <c r="C5040" s="28">
        <v>45062</v>
      </c>
      <c r="D5040" s="19">
        <v>60</v>
      </c>
      <c r="E5040" s="7">
        <v>3456</v>
      </c>
      <c r="F5040" s="21">
        <f t="shared" si="709"/>
        <v>45123</v>
      </c>
      <c r="G5040" s="28">
        <v>45140</v>
      </c>
      <c r="H5040" s="22">
        <f t="shared" si="711"/>
        <v>17</v>
      </c>
      <c r="I5040" s="23">
        <f t="shared" si="712"/>
        <v>58752</v>
      </c>
      <c r="J5040" s="23">
        <f t="shared" si="710"/>
        <v>76</v>
      </c>
      <c r="K5040" s="24">
        <f t="shared" si="713"/>
        <v>3380</v>
      </c>
      <c r="L5040" s="23">
        <f t="shared" si="714"/>
        <v>78</v>
      </c>
      <c r="M5040" s="23">
        <f t="shared" si="715"/>
        <v>78</v>
      </c>
      <c r="N5040" s="23">
        <f t="shared" si="716"/>
        <v>269568</v>
      </c>
      <c r="O5040" s="25">
        <f t="shared" si="717"/>
        <v>269568</v>
      </c>
      <c r="P5040" t="s">
        <v>23</v>
      </c>
      <c r="Q5040" t="s">
        <v>1985</v>
      </c>
      <c r="R5040" t="s">
        <v>2006</v>
      </c>
      <c r="S5040">
        <v>5407</v>
      </c>
      <c r="T5040" s="28">
        <v>45140</v>
      </c>
      <c r="U5040" s="7">
        <v>3456</v>
      </c>
    </row>
    <row r="5041" spans="1:21" x14ac:dyDescent="0.25">
      <c r="A5041" t="s">
        <v>4606</v>
      </c>
      <c r="B5041" s="28">
        <v>44662</v>
      </c>
      <c r="C5041" s="28">
        <v>44664</v>
      </c>
      <c r="D5041" s="19">
        <v>60</v>
      </c>
      <c r="E5041" s="7">
        <v>3038.1</v>
      </c>
      <c r="F5041" s="21">
        <f t="shared" si="709"/>
        <v>44725</v>
      </c>
      <c r="G5041" s="28">
        <v>45131</v>
      </c>
      <c r="H5041" s="22">
        <f t="shared" si="711"/>
        <v>406</v>
      </c>
      <c r="I5041" s="23">
        <f t="shared" si="712"/>
        <v>1233468.5999999999</v>
      </c>
      <c r="J5041" s="23">
        <f t="shared" si="710"/>
        <v>461</v>
      </c>
      <c r="K5041" s="24">
        <f t="shared" si="713"/>
        <v>2577.1</v>
      </c>
      <c r="L5041" s="23">
        <f t="shared" si="714"/>
        <v>469</v>
      </c>
      <c r="M5041" s="23">
        <f t="shared" si="715"/>
        <v>467</v>
      </c>
      <c r="N5041" s="23">
        <f t="shared" si="716"/>
        <v>1424868.9</v>
      </c>
      <c r="O5041" s="25">
        <f t="shared" si="717"/>
        <v>1418792.7</v>
      </c>
      <c r="P5041" t="s">
        <v>23</v>
      </c>
      <c r="Q5041" t="s">
        <v>1985</v>
      </c>
      <c r="R5041" t="s">
        <v>2008</v>
      </c>
      <c r="S5041">
        <v>5143</v>
      </c>
      <c r="T5041" s="28">
        <v>45131</v>
      </c>
      <c r="U5041" s="7">
        <v>3038.1</v>
      </c>
    </row>
    <row r="5042" spans="1:21" x14ac:dyDescent="0.25">
      <c r="A5042" t="s">
        <v>4607</v>
      </c>
      <c r="B5042" s="28">
        <v>44662</v>
      </c>
      <c r="C5042" s="28">
        <v>44664</v>
      </c>
      <c r="D5042" s="19">
        <v>60</v>
      </c>
      <c r="E5042">
        <v>637.32000000000005</v>
      </c>
      <c r="F5042" s="21">
        <f t="shared" si="709"/>
        <v>44725</v>
      </c>
      <c r="G5042" s="28">
        <v>45131</v>
      </c>
      <c r="H5042" s="22">
        <f t="shared" si="711"/>
        <v>406</v>
      </c>
      <c r="I5042" s="23">
        <f t="shared" si="712"/>
        <v>258751.92</v>
      </c>
      <c r="J5042" s="23">
        <f t="shared" si="710"/>
        <v>461</v>
      </c>
      <c r="K5042" s="24">
        <f t="shared" si="713"/>
        <v>176.32000000000005</v>
      </c>
      <c r="L5042" s="23">
        <f t="shared" si="714"/>
        <v>469</v>
      </c>
      <c r="M5042" s="23">
        <f t="shared" si="715"/>
        <v>467</v>
      </c>
      <c r="N5042" s="23">
        <f t="shared" si="716"/>
        <v>298903.08</v>
      </c>
      <c r="O5042" s="25">
        <f t="shared" si="717"/>
        <v>297628.44</v>
      </c>
      <c r="P5042" t="s">
        <v>23</v>
      </c>
      <c r="Q5042" t="s">
        <v>1985</v>
      </c>
      <c r="R5042" t="s">
        <v>2008</v>
      </c>
      <c r="S5042">
        <v>5143</v>
      </c>
      <c r="T5042" s="28">
        <v>45131</v>
      </c>
      <c r="U5042">
        <v>637.32000000000005</v>
      </c>
    </row>
    <row r="5043" spans="1:21" x14ac:dyDescent="0.25">
      <c r="A5043" t="s">
        <v>4608</v>
      </c>
      <c r="B5043" s="28">
        <v>44665</v>
      </c>
      <c r="C5043" s="28">
        <v>44666</v>
      </c>
      <c r="D5043" s="19">
        <v>60</v>
      </c>
      <c r="E5043">
        <v>742.92</v>
      </c>
      <c r="F5043" s="21">
        <f t="shared" si="709"/>
        <v>44727</v>
      </c>
      <c r="G5043" s="28">
        <v>45131</v>
      </c>
      <c r="H5043" s="22">
        <f t="shared" si="711"/>
        <v>404</v>
      </c>
      <c r="I5043" s="23">
        <f t="shared" si="712"/>
        <v>300139.68</v>
      </c>
      <c r="J5043" s="23">
        <f t="shared" si="710"/>
        <v>459</v>
      </c>
      <c r="K5043" s="24">
        <f t="shared" si="713"/>
        <v>283.91999999999996</v>
      </c>
      <c r="L5043" s="23">
        <f t="shared" si="714"/>
        <v>466</v>
      </c>
      <c r="M5043" s="23">
        <f t="shared" si="715"/>
        <v>465</v>
      </c>
      <c r="N5043" s="23">
        <f t="shared" si="716"/>
        <v>346200.72</v>
      </c>
      <c r="O5043" s="25">
        <f t="shared" si="717"/>
        <v>345457.8</v>
      </c>
      <c r="P5043" t="s">
        <v>23</v>
      </c>
      <c r="Q5043" t="s">
        <v>1985</v>
      </c>
      <c r="R5043" t="s">
        <v>2008</v>
      </c>
      <c r="S5043">
        <v>5143</v>
      </c>
      <c r="T5043" s="28">
        <v>45131</v>
      </c>
      <c r="U5043">
        <v>742.92</v>
      </c>
    </row>
    <row r="5044" spans="1:21" x14ac:dyDescent="0.25">
      <c r="A5044" t="s">
        <v>4609</v>
      </c>
      <c r="B5044" s="28">
        <v>44665</v>
      </c>
      <c r="C5044" s="28">
        <v>44667</v>
      </c>
      <c r="D5044" s="19">
        <v>60</v>
      </c>
      <c r="E5044" s="7">
        <v>3031.6</v>
      </c>
      <c r="F5044" s="21">
        <f t="shared" si="709"/>
        <v>44728</v>
      </c>
      <c r="G5044" s="28">
        <v>45131</v>
      </c>
      <c r="H5044" s="22">
        <f t="shared" si="711"/>
        <v>403</v>
      </c>
      <c r="I5044" s="23">
        <f t="shared" si="712"/>
        <v>1221734.8</v>
      </c>
      <c r="J5044" s="23">
        <f t="shared" si="710"/>
        <v>458</v>
      </c>
      <c r="K5044" s="24">
        <f t="shared" si="713"/>
        <v>2573.6</v>
      </c>
      <c r="L5044" s="23">
        <f t="shared" si="714"/>
        <v>466</v>
      </c>
      <c r="M5044" s="23">
        <f t="shared" si="715"/>
        <v>464</v>
      </c>
      <c r="N5044" s="23">
        <f t="shared" si="716"/>
        <v>1412725.5999999999</v>
      </c>
      <c r="O5044" s="25">
        <f t="shared" si="717"/>
        <v>1406662.4</v>
      </c>
      <c r="P5044" t="s">
        <v>23</v>
      </c>
      <c r="Q5044" t="s">
        <v>1985</v>
      </c>
      <c r="R5044" t="s">
        <v>2008</v>
      </c>
      <c r="S5044">
        <v>5143</v>
      </c>
      <c r="T5044" s="28">
        <v>45131</v>
      </c>
      <c r="U5044" s="7">
        <v>3031.6</v>
      </c>
    </row>
    <row r="5045" spans="1:21" x14ac:dyDescent="0.25">
      <c r="A5045" t="s">
        <v>4610</v>
      </c>
      <c r="B5045" s="28">
        <v>44670</v>
      </c>
      <c r="C5045" s="28">
        <v>44671</v>
      </c>
      <c r="D5045" s="19">
        <v>60</v>
      </c>
      <c r="E5045" s="7">
        <v>12152.4</v>
      </c>
      <c r="F5045" s="21">
        <f t="shared" si="709"/>
        <v>44732</v>
      </c>
      <c r="G5045" s="28">
        <v>45131</v>
      </c>
      <c r="H5045" s="22">
        <f t="shared" si="711"/>
        <v>399</v>
      </c>
      <c r="I5045" s="23">
        <f t="shared" si="712"/>
        <v>4848807.5999999996</v>
      </c>
      <c r="J5045" s="23">
        <f t="shared" si="710"/>
        <v>454</v>
      </c>
      <c r="K5045" s="24">
        <f t="shared" si="713"/>
        <v>11698.4</v>
      </c>
      <c r="L5045" s="23">
        <f t="shared" si="714"/>
        <v>461</v>
      </c>
      <c r="M5045" s="23">
        <f t="shared" si="715"/>
        <v>460</v>
      </c>
      <c r="N5045" s="23">
        <f t="shared" si="716"/>
        <v>5602256.3999999994</v>
      </c>
      <c r="O5045" s="25">
        <f t="shared" si="717"/>
        <v>5590104</v>
      </c>
      <c r="P5045" t="s">
        <v>23</v>
      </c>
      <c r="Q5045" t="s">
        <v>1985</v>
      </c>
      <c r="R5045" t="s">
        <v>2008</v>
      </c>
      <c r="S5045">
        <v>5143</v>
      </c>
      <c r="T5045" s="28">
        <v>45131</v>
      </c>
      <c r="U5045" s="7">
        <v>12152.4</v>
      </c>
    </row>
    <row r="5046" spans="1:21" x14ac:dyDescent="0.25">
      <c r="A5046" t="s">
        <v>4611</v>
      </c>
      <c r="B5046" s="28">
        <v>44684</v>
      </c>
      <c r="C5046" s="28">
        <v>44685</v>
      </c>
      <c r="D5046" s="19">
        <v>60</v>
      </c>
      <c r="E5046">
        <v>185.73</v>
      </c>
      <c r="F5046" s="21">
        <f t="shared" si="709"/>
        <v>44746</v>
      </c>
      <c r="G5046" s="28">
        <v>45131</v>
      </c>
      <c r="H5046" s="22">
        <f t="shared" si="711"/>
        <v>385</v>
      </c>
      <c r="I5046" s="23">
        <f t="shared" si="712"/>
        <v>71506.05</v>
      </c>
      <c r="J5046" s="23">
        <f t="shared" si="710"/>
        <v>440</v>
      </c>
      <c r="K5046" s="24">
        <f t="shared" si="713"/>
        <v>-254.27</v>
      </c>
      <c r="L5046" s="23">
        <f t="shared" si="714"/>
        <v>447</v>
      </c>
      <c r="M5046" s="23">
        <f t="shared" si="715"/>
        <v>446</v>
      </c>
      <c r="N5046" s="23">
        <f t="shared" si="716"/>
        <v>83021.31</v>
      </c>
      <c r="O5046" s="25">
        <f t="shared" si="717"/>
        <v>82835.58</v>
      </c>
      <c r="P5046" t="s">
        <v>23</v>
      </c>
      <c r="Q5046" t="s">
        <v>1985</v>
      </c>
      <c r="R5046" t="s">
        <v>2008</v>
      </c>
      <c r="S5046">
        <v>5143</v>
      </c>
      <c r="T5046" s="28">
        <v>45131</v>
      </c>
      <c r="U5046">
        <v>185.73</v>
      </c>
    </row>
    <row r="5047" spans="1:21" x14ac:dyDescent="0.25">
      <c r="A5047" t="s">
        <v>4612</v>
      </c>
      <c r="B5047" s="28">
        <v>44684</v>
      </c>
      <c r="C5047" s="28">
        <v>44686</v>
      </c>
      <c r="D5047" s="19">
        <v>60</v>
      </c>
      <c r="E5047">
        <v>742.92</v>
      </c>
      <c r="F5047" s="21">
        <f t="shared" si="709"/>
        <v>44747</v>
      </c>
      <c r="G5047" s="28">
        <v>45131</v>
      </c>
      <c r="H5047" s="22">
        <f t="shared" si="711"/>
        <v>384</v>
      </c>
      <c r="I5047" s="23">
        <f t="shared" si="712"/>
        <v>285281.27999999997</v>
      </c>
      <c r="J5047" s="23">
        <f t="shared" si="710"/>
        <v>439</v>
      </c>
      <c r="K5047" s="24">
        <f t="shared" si="713"/>
        <v>303.91999999999996</v>
      </c>
      <c r="L5047" s="23">
        <f t="shared" si="714"/>
        <v>447</v>
      </c>
      <c r="M5047" s="23">
        <f t="shared" si="715"/>
        <v>445</v>
      </c>
      <c r="N5047" s="23">
        <f t="shared" si="716"/>
        <v>332085.24</v>
      </c>
      <c r="O5047" s="25">
        <f t="shared" si="717"/>
        <v>330599.39999999997</v>
      </c>
      <c r="P5047" t="s">
        <v>23</v>
      </c>
      <c r="Q5047" t="s">
        <v>1985</v>
      </c>
      <c r="R5047" t="s">
        <v>2008</v>
      </c>
      <c r="S5047">
        <v>5143</v>
      </c>
      <c r="T5047" s="28">
        <v>45131</v>
      </c>
      <c r="U5047">
        <v>742.92</v>
      </c>
    </row>
    <row r="5048" spans="1:21" x14ac:dyDescent="0.25">
      <c r="A5048" t="s">
        <v>4613</v>
      </c>
      <c r="B5048" s="28">
        <v>44685</v>
      </c>
      <c r="C5048" s="28">
        <v>44686</v>
      </c>
      <c r="D5048" s="19">
        <v>60</v>
      </c>
      <c r="E5048">
        <v>928.65</v>
      </c>
      <c r="F5048" s="21">
        <f t="shared" si="709"/>
        <v>44747</v>
      </c>
      <c r="G5048" s="28">
        <v>45131</v>
      </c>
      <c r="H5048" s="22">
        <f t="shared" si="711"/>
        <v>384</v>
      </c>
      <c r="I5048" s="23">
        <f t="shared" si="712"/>
        <v>356601.59999999998</v>
      </c>
      <c r="J5048" s="23">
        <f t="shared" si="710"/>
        <v>439</v>
      </c>
      <c r="K5048" s="24">
        <f t="shared" si="713"/>
        <v>489.65</v>
      </c>
      <c r="L5048" s="23">
        <f t="shared" si="714"/>
        <v>446</v>
      </c>
      <c r="M5048" s="23">
        <f t="shared" si="715"/>
        <v>445</v>
      </c>
      <c r="N5048" s="23">
        <f t="shared" si="716"/>
        <v>414177.89999999997</v>
      </c>
      <c r="O5048" s="25">
        <f t="shared" si="717"/>
        <v>413249.25</v>
      </c>
      <c r="P5048" t="s">
        <v>23</v>
      </c>
      <c r="Q5048" t="s">
        <v>1985</v>
      </c>
      <c r="R5048" t="s">
        <v>2008</v>
      </c>
      <c r="S5048">
        <v>5143</v>
      </c>
      <c r="T5048" s="28">
        <v>45131</v>
      </c>
      <c r="U5048">
        <v>928.65</v>
      </c>
    </row>
    <row r="5049" spans="1:21" x14ac:dyDescent="0.25">
      <c r="A5049" t="s">
        <v>4614</v>
      </c>
      <c r="B5049" s="28">
        <v>44691</v>
      </c>
      <c r="C5049" s="28">
        <v>44693</v>
      </c>
      <c r="D5049" s="19">
        <v>60</v>
      </c>
      <c r="E5049" s="7">
        <v>14524.5</v>
      </c>
      <c r="F5049" s="21">
        <f t="shared" si="709"/>
        <v>44754</v>
      </c>
      <c r="G5049" s="28">
        <v>45131</v>
      </c>
      <c r="H5049" s="22">
        <f t="shared" si="711"/>
        <v>377</v>
      </c>
      <c r="I5049" s="23">
        <f t="shared" si="712"/>
        <v>5475736.5</v>
      </c>
      <c r="J5049" s="23">
        <f t="shared" si="710"/>
        <v>432</v>
      </c>
      <c r="K5049" s="24">
        <f t="shared" si="713"/>
        <v>14092.5</v>
      </c>
      <c r="L5049" s="23">
        <f t="shared" si="714"/>
        <v>440</v>
      </c>
      <c r="M5049" s="23">
        <f t="shared" si="715"/>
        <v>438</v>
      </c>
      <c r="N5049" s="23">
        <f t="shared" si="716"/>
        <v>6390780</v>
      </c>
      <c r="O5049" s="25">
        <f t="shared" si="717"/>
        <v>6361731</v>
      </c>
      <c r="P5049" t="s">
        <v>23</v>
      </c>
      <c r="Q5049" t="s">
        <v>1985</v>
      </c>
      <c r="R5049" t="s">
        <v>2008</v>
      </c>
      <c r="S5049">
        <v>5143</v>
      </c>
      <c r="T5049" s="28">
        <v>45131</v>
      </c>
      <c r="U5049" s="7">
        <v>14524.5</v>
      </c>
    </row>
    <row r="5050" spans="1:21" x14ac:dyDescent="0.25">
      <c r="A5050" t="s">
        <v>4615</v>
      </c>
      <c r="B5050" s="28">
        <v>44693</v>
      </c>
      <c r="C5050" s="28">
        <v>44697</v>
      </c>
      <c r="D5050" s="19">
        <v>60</v>
      </c>
      <c r="E5050" s="7">
        <v>51246.9</v>
      </c>
      <c r="F5050" s="21">
        <f t="shared" si="709"/>
        <v>44758</v>
      </c>
      <c r="G5050" s="28">
        <v>45131</v>
      </c>
      <c r="H5050" s="22">
        <f t="shared" si="711"/>
        <v>373</v>
      </c>
      <c r="I5050" s="23">
        <f t="shared" si="712"/>
        <v>19115093.699999999</v>
      </c>
      <c r="J5050" s="23">
        <f t="shared" si="710"/>
        <v>428</v>
      </c>
      <c r="K5050" s="24">
        <f t="shared" si="713"/>
        <v>50818.9</v>
      </c>
      <c r="L5050" s="23">
        <f t="shared" si="714"/>
        <v>438</v>
      </c>
      <c r="M5050" s="23">
        <f t="shared" si="715"/>
        <v>434</v>
      </c>
      <c r="N5050" s="23">
        <f t="shared" si="716"/>
        <v>22446142.199999999</v>
      </c>
      <c r="O5050" s="25">
        <f t="shared" si="717"/>
        <v>22241154.600000001</v>
      </c>
      <c r="P5050" t="s">
        <v>23</v>
      </c>
      <c r="Q5050" t="s">
        <v>1985</v>
      </c>
      <c r="R5050" t="s">
        <v>2008</v>
      </c>
      <c r="S5050">
        <v>5143</v>
      </c>
      <c r="T5050" s="28">
        <v>45131</v>
      </c>
      <c r="U5050" s="7">
        <v>51246.9</v>
      </c>
    </row>
    <row r="5051" spans="1:21" x14ac:dyDescent="0.25">
      <c r="A5051" t="s">
        <v>4616</v>
      </c>
      <c r="B5051" s="28">
        <v>44693</v>
      </c>
      <c r="C5051" s="28">
        <v>44697</v>
      </c>
      <c r="D5051" s="19">
        <v>60</v>
      </c>
      <c r="E5051" s="7">
        <v>3031.6</v>
      </c>
      <c r="F5051" s="21">
        <f t="shared" si="709"/>
        <v>44758</v>
      </c>
      <c r="G5051" s="28">
        <v>45131</v>
      </c>
      <c r="H5051" s="22">
        <f t="shared" si="711"/>
        <v>373</v>
      </c>
      <c r="I5051" s="23">
        <f t="shared" si="712"/>
        <v>1130786.8</v>
      </c>
      <c r="J5051" s="23">
        <f t="shared" si="710"/>
        <v>428</v>
      </c>
      <c r="K5051" s="24">
        <f t="shared" si="713"/>
        <v>2603.6</v>
      </c>
      <c r="L5051" s="23">
        <f t="shared" si="714"/>
        <v>438</v>
      </c>
      <c r="M5051" s="23">
        <f t="shared" si="715"/>
        <v>434</v>
      </c>
      <c r="N5051" s="23">
        <f t="shared" si="716"/>
        <v>1327840.8</v>
      </c>
      <c r="O5051" s="25">
        <f t="shared" si="717"/>
        <v>1315714.3999999999</v>
      </c>
      <c r="P5051" t="s">
        <v>23</v>
      </c>
      <c r="Q5051" t="s">
        <v>1985</v>
      </c>
      <c r="R5051" t="s">
        <v>2008</v>
      </c>
      <c r="S5051">
        <v>5143</v>
      </c>
      <c r="T5051" s="28">
        <v>45131</v>
      </c>
      <c r="U5051" s="7">
        <v>3031.6</v>
      </c>
    </row>
    <row r="5052" spans="1:21" x14ac:dyDescent="0.25">
      <c r="A5052" t="s">
        <v>4617</v>
      </c>
      <c r="B5052" s="28">
        <v>44697</v>
      </c>
      <c r="C5052" s="28">
        <v>44698</v>
      </c>
      <c r="D5052" s="19">
        <v>60</v>
      </c>
      <c r="E5052" s="7">
        <v>30381</v>
      </c>
      <c r="F5052" s="21">
        <f t="shared" si="709"/>
        <v>44759</v>
      </c>
      <c r="G5052" s="28">
        <v>45131</v>
      </c>
      <c r="H5052" s="22">
        <f t="shared" si="711"/>
        <v>372</v>
      </c>
      <c r="I5052" s="23">
        <f t="shared" si="712"/>
        <v>11301732</v>
      </c>
      <c r="J5052" s="23">
        <f t="shared" si="710"/>
        <v>427</v>
      </c>
      <c r="K5052" s="24">
        <f t="shared" si="713"/>
        <v>29954</v>
      </c>
      <c r="L5052" s="23">
        <f t="shared" si="714"/>
        <v>434</v>
      </c>
      <c r="M5052" s="23">
        <f t="shared" si="715"/>
        <v>433</v>
      </c>
      <c r="N5052" s="23">
        <f t="shared" si="716"/>
        <v>13185354</v>
      </c>
      <c r="O5052" s="25">
        <f t="shared" si="717"/>
        <v>13154973</v>
      </c>
      <c r="P5052" t="s">
        <v>23</v>
      </c>
      <c r="Q5052" t="s">
        <v>1985</v>
      </c>
      <c r="R5052" t="s">
        <v>2008</v>
      </c>
      <c r="S5052">
        <v>5143</v>
      </c>
      <c r="T5052" s="28">
        <v>45131</v>
      </c>
      <c r="U5052" s="7">
        <v>30381</v>
      </c>
    </row>
    <row r="5053" spans="1:21" x14ac:dyDescent="0.25">
      <c r="A5053" t="s">
        <v>4618</v>
      </c>
      <c r="B5053" s="28">
        <v>44708</v>
      </c>
      <c r="C5053" s="28">
        <v>44711</v>
      </c>
      <c r="D5053" s="19">
        <v>60</v>
      </c>
      <c r="E5053">
        <v>852.7</v>
      </c>
      <c r="F5053" s="21">
        <f t="shared" si="709"/>
        <v>44772</v>
      </c>
      <c r="G5053" s="28">
        <v>45131</v>
      </c>
      <c r="H5053" s="22">
        <f t="shared" si="711"/>
        <v>359</v>
      </c>
      <c r="I5053" s="23">
        <f t="shared" si="712"/>
        <v>306119.3</v>
      </c>
      <c r="J5053" s="23">
        <f t="shared" si="710"/>
        <v>414</v>
      </c>
      <c r="K5053" s="24">
        <f t="shared" si="713"/>
        <v>438.70000000000005</v>
      </c>
      <c r="L5053" s="23">
        <f t="shared" si="714"/>
        <v>423</v>
      </c>
      <c r="M5053" s="23">
        <f t="shared" si="715"/>
        <v>420</v>
      </c>
      <c r="N5053" s="23">
        <f t="shared" si="716"/>
        <v>360692.10000000003</v>
      </c>
      <c r="O5053" s="25">
        <f t="shared" si="717"/>
        <v>358134</v>
      </c>
      <c r="P5053" t="s">
        <v>23</v>
      </c>
      <c r="Q5053" t="s">
        <v>1985</v>
      </c>
      <c r="R5053" t="s">
        <v>2008</v>
      </c>
      <c r="S5053">
        <v>5143</v>
      </c>
      <c r="T5053" s="28">
        <v>45131</v>
      </c>
      <c r="U5053">
        <v>852.7</v>
      </c>
    </row>
    <row r="5054" spans="1:21" x14ac:dyDescent="0.25">
      <c r="A5054" t="s">
        <v>4619</v>
      </c>
      <c r="B5054" s="28">
        <v>44712</v>
      </c>
      <c r="C5054" s="28">
        <v>44713</v>
      </c>
      <c r="D5054" s="19">
        <v>60</v>
      </c>
      <c r="E5054" s="7">
        <v>2170.5</v>
      </c>
      <c r="F5054" s="21">
        <f t="shared" si="709"/>
        <v>44774</v>
      </c>
      <c r="G5054" s="28">
        <v>45131</v>
      </c>
      <c r="H5054" s="22">
        <f t="shared" si="711"/>
        <v>357</v>
      </c>
      <c r="I5054" s="23">
        <f t="shared" si="712"/>
        <v>774868.5</v>
      </c>
      <c r="J5054" s="23">
        <f t="shared" si="710"/>
        <v>413</v>
      </c>
      <c r="K5054" s="24">
        <f t="shared" si="713"/>
        <v>1757.5</v>
      </c>
      <c r="L5054" s="23">
        <f t="shared" si="714"/>
        <v>419</v>
      </c>
      <c r="M5054" s="23">
        <f t="shared" si="715"/>
        <v>418</v>
      </c>
      <c r="N5054" s="23">
        <f t="shared" si="716"/>
        <v>909439.5</v>
      </c>
      <c r="O5054" s="25">
        <f t="shared" si="717"/>
        <v>907269</v>
      </c>
      <c r="P5054" t="s">
        <v>23</v>
      </c>
      <c r="Q5054" t="s">
        <v>1985</v>
      </c>
      <c r="R5054" t="s">
        <v>2008</v>
      </c>
      <c r="S5054">
        <v>5143</v>
      </c>
      <c r="T5054" s="28">
        <v>45131</v>
      </c>
      <c r="U5054" s="7">
        <v>2170.5</v>
      </c>
    </row>
    <row r="5055" spans="1:21" x14ac:dyDescent="0.25">
      <c r="A5055" t="s">
        <v>4620</v>
      </c>
      <c r="B5055" s="28">
        <v>44725</v>
      </c>
      <c r="C5055" s="28">
        <v>44726</v>
      </c>
      <c r="D5055" s="19">
        <v>60</v>
      </c>
      <c r="E5055" s="7">
        <v>2273.6999999999998</v>
      </c>
      <c r="F5055" s="21">
        <f t="shared" si="709"/>
        <v>44787</v>
      </c>
      <c r="G5055" s="28">
        <v>45131</v>
      </c>
      <c r="H5055" s="22">
        <f t="shared" si="711"/>
        <v>344</v>
      </c>
      <c r="I5055" s="23">
        <f t="shared" si="712"/>
        <v>782152.79999999993</v>
      </c>
      <c r="J5055" s="23">
        <f t="shared" si="710"/>
        <v>400</v>
      </c>
      <c r="K5055" s="24">
        <f t="shared" si="713"/>
        <v>1873.6999999999998</v>
      </c>
      <c r="L5055" s="23">
        <f t="shared" si="714"/>
        <v>406</v>
      </c>
      <c r="M5055" s="23">
        <f t="shared" si="715"/>
        <v>405</v>
      </c>
      <c r="N5055" s="23">
        <f t="shared" si="716"/>
        <v>923122.2</v>
      </c>
      <c r="O5055" s="25">
        <f t="shared" si="717"/>
        <v>920848.49999999988</v>
      </c>
      <c r="P5055" t="s">
        <v>23</v>
      </c>
      <c r="Q5055" t="s">
        <v>1985</v>
      </c>
      <c r="R5055" t="s">
        <v>2008</v>
      </c>
      <c r="S5055">
        <v>5143</v>
      </c>
      <c r="T5055" s="28">
        <v>45131</v>
      </c>
      <c r="U5055" s="7">
        <v>2273.6999999999998</v>
      </c>
    </row>
    <row r="5056" spans="1:21" x14ac:dyDescent="0.25">
      <c r="A5056" t="s">
        <v>4621</v>
      </c>
      <c r="B5056" s="28">
        <v>44733</v>
      </c>
      <c r="C5056" s="28">
        <v>44734</v>
      </c>
      <c r="D5056" s="19">
        <v>60</v>
      </c>
      <c r="E5056" s="7">
        <v>22785.75</v>
      </c>
      <c r="F5056" s="21">
        <f t="shared" si="709"/>
        <v>44795</v>
      </c>
      <c r="G5056" s="28">
        <v>45131</v>
      </c>
      <c r="H5056" s="22">
        <f t="shared" si="711"/>
        <v>336</v>
      </c>
      <c r="I5056" s="23">
        <f t="shared" si="712"/>
        <v>7656012</v>
      </c>
      <c r="J5056" s="23">
        <f t="shared" si="710"/>
        <v>392</v>
      </c>
      <c r="K5056" s="24">
        <f t="shared" si="713"/>
        <v>22393.75</v>
      </c>
      <c r="L5056" s="23">
        <f t="shared" si="714"/>
        <v>398</v>
      </c>
      <c r="M5056" s="23">
        <f t="shared" si="715"/>
        <v>397</v>
      </c>
      <c r="N5056" s="23">
        <f t="shared" si="716"/>
        <v>9068728.5</v>
      </c>
      <c r="O5056" s="25">
        <f t="shared" si="717"/>
        <v>9045942.75</v>
      </c>
      <c r="P5056" t="s">
        <v>23</v>
      </c>
      <c r="Q5056" t="s">
        <v>1985</v>
      </c>
      <c r="R5056" t="s">
        <v>2008</v>
      </c>
      <c r="S5056">
        <v>5143</v>
      </c>
      <c r="T5056" s="28">
        <v>45131</v>
      </c>
      <c r="U5056" s="7">
        <v>22785.75</v>
      </c>
    </row>
    <row r="5057" spans="1:21" x14ac:dyDescent="0.25">
      <c r="A5057" t="s">
        <v>4622</v>
      </c>
      <c r="B5057" s="28">
        <v>44733</v>
      </c>
      <c r="C5057" s="28">
        <v>44734</v>
      </c>
      <c r="D5057" s="19">
        <v>60</v>
      </c>
      <c r="E5057">
        <v>557.19000000000005</v>
      </c>
      <c r="F5057" s="21">
        <f t="shared" si="709"/>
        <v>44795</v>
      </c>
      <c r="G5057" s="28">
        <v>45131</v>
      </c>
      <c r="H5057" s="22">
        <f t="shared" si="711"/>
        <v>336</v>
      </c>
      <c r="I5057" s="23">
        <f t="shared" si="712"/>
        <v>187215.84000000003</v>
      </c>
      <c r="J5057" s="23">
        <f t="shared" si="710"/>
        <v>392</v>
      </c>
      <c r="K5057" s="24">
        <f t="shared" si="713"/>
        <v>165.19000000000005</v>
      </c>
      <c r="L5057" s="23">
        <f t="shared" si="714"/>
        <v>398</v>
      </c>
      <c r="M5057" s="23">
        <f t="shared" si="715"/>
        <v>397</v>
      </c>
      <c r="N5057" s="23">
        <f t="shared" si="716"/>
        <v>221761.62000000002</v>
      </c>
      <c r="O5057" s="25">
        <f t="shared" si="717"/>
        <v>221204.43000000002</v>
      </c>
      <c r="P5057" t="s">
        <v>23</v>
      </c>
      <c r="Q5057" t="s">
        <v>1985</v>
      </c>
      <c r="R5057" t="s">
        <v>2008</v>
      </c>
      <c r="S5057">
        <v>5143</v>
      </c>
      <c r="T5057" s="28">
        <v>45131</v>
      </c>
      <c r="U5057">
        <v>557.19000000000005</v>
      </c>
    </row>
    <row r="5058" spans="1:21" x14ac:dyDescent="0.25">
      <c r="A5058" t="s">
        <v>4623</v>
      </c>
      <c r="B5058" s="28">
        <v>44739</v>
      </c>
      <c r="C5058" s="28">
        <v>44740</v>
      </c>
      <c r="D5058" s="19">
        <v>60</v>
      </c>
      <c r="E5058" s="7">
        <v>13671.45</v>
      </c>
      <c r="F5058" s="21">
        <f t="shared" si="709"/>
        <v>44801</v>
      </c>
      <c r="G5058" s="28">
        <v>45131</v>
      </c>
      <c r="H5058" s="22">
        <f t="shared" si="711"/>
        <v>330</v>
      </c>
      <c r="I5058" s="23">
        <f t="shared" si="712"/>
        <v>4511578.5</v>
      </c>
      <c r="J5058" s="23">
        <f t="shared" si="710"/>
        <v>386</v>
      </c>
      <c r="K5058" s="24">
        <f t="shared" si="713"/>
        <v>13285.45</v>
      </c>
      <c r="L5058" s="23">
        <f t="shared" si="714"/>
        <v>392</v>
      </c>
      <c r="M5058" s="23">
        <f t="shared" si="715"/>
        <v>391</v>
      </c>
      <c r="N5058" s="23">
        <f t="shared" si="716"/>
        <v>5359208.4000000004</v>
      </c>
      <c r="O5058" s="25">
        <f t="shared" si="717"/>
        <v>5345536.95</v>
      </c>
      <c r="P5058" t="s">
        <v>23</v>
      </c>
      <c r="Q5058" t="s">
        <v>1985</v>
      </c>
      <c r="R5058" t="s">
        <v>2008</v>
      </c>
      <c r="S5058">
        <v>5143</v>
      </c>
      <c r="T5058" s="28">
        <v>45131</v>
      </c>
      <c r="U5058" s="7">
        <v>13671.45</v>
      </c>
    </row>
    <row r="5059" spans="1:21" x14ac:dyDescent="0.25">
      <c r="A5059" t="s">
        <v>4624</v>
      </c>
      <c r="B5059" s="28">
        <v>44739</v>
      </c>
      <c r="C5059" s="28">
        <v>44740</v>
      </c>
      <c r="D5059" s="19">
        <v>60</v>
      </c>
      <c r="E5059" s="7">
        <v>17429.400000000001</v>
      </c>
      <c r="F5059" s="21">
        <f t="shared" si="709"/>
        <v>44801</v>
      </c>
      <c r="G5059" s="28">
        <v>45131</v>
      </c>
      <c r="H5059" s="22">
        <f t="shared" si="711"/>
        <v>330</v>
      </c>
      <c r="I5059" s="23">
        <f t="shared" si="712"/>
        <v>5751702.0000000009</v>
      </c>
      <c r="J5059" s="23">
        <f t="shared" si="710"/>
        <v>386</v>
      </c>
      <c r="K5059" s="24">
        <f t="shared" si="713"/>
        <v>17043.400000000001</v>
      </c>
      <c r="L5059" s="23">
        <f t="shared" si="714"/>
        <v>392</v>
      </c>
      <c r="M5059" s="23">
        <f t="shared" si="715"/>
        <v>391</v>
      </c>
      <c r="N5059" s="23">
        <f t="shared" si="716"/>
        <v>6832324.8000000007</v>
      </c>
      <c r="O5059" s="25">
        <f t="shared" si="717"/>
        <v>6814895.4000000004</v>
      </c>
      <c r="P5059" t="s">
        <v>23</v>
      </c>
      <c r="Q5059" t="s">
        <v>1985</v>
      </c>
      <c r="R5059" t="s">
        <v>2008</v>
      </c>
      <c r="S5059">
        <v>5143</v>
      </c>
      <c r="T5059" s="28">
        <v>45131</v>
      </c>
      <c r="U5059" s="7">
        <v>17429.400000000001</v>
      </c>
    </row>
    <row r="5060" spans="1:21" x14ac:dyDescent="0.25">
      <c r="A5060" t="s">
        <v>4625</v>
      </c>
      <c r="B5060" s="28">
        <v>44740</v>
      </c>
      <c r="C5060" s="28">
        <v>44741</v>
      </c>
      <c r="D5060" s="19">
        <v>60</v>
      </c>
      <c r="E5060" s="7">
        <v>1671.57</v>
      </c>
      <c r="F5060" s="21">
        <f t="shared" si="709"/>
        <v>44802</v>
      </c>
      <c r="G5060" s="28">
        <v>45131</v>
      </c>
      <c r="H5060" s="22">
        <f t="shared" si="711"/>
        <v>329</v>
      </c>
      <c r="I5060" s="23">
        <f t="shared" si="712"/>
        <v>549946.53</v>
      </c>
      <c r="J5060" s="23">
        <f t="shared" si="710"/>
        <v>385</v>
      </c>
      <c r="K5060" s="24">
        <f t="shared" si="713"/>
        <v>1286.57</v>
      </c>
      <c r="L5060" s="23">
        <f t="shared" si="714"/>
        <v>391</v>
      </c>
      <c r="M5060" s="23">
        <f t="shared" si="715"/>
        <v>390</v>
      </c>
      <c r="N5060" s="23">
        <f t="shared" si="716"/>
        <v>653583.87</v>
      </c>
      <c r="O5060" s="25">
        <f t="shared" si="717"/>
        <v>651912.29999999993</v>
      </c>
      <c r="P5060" t="s">
        <v>23</v>
      </c>
      <c r="Q5060" t="s">
        <v>1985</v>
      </c>
      <c r="R5060" t="s">
        <v>2008</v>
      </c>
      <c r="S5060">
        <v>5143</v>
      </c>
      <c r="T5060" s="28">
        <v>45131</v>
      </c>
      <c r="U5060" s="7">
        <v>1671.57</v>
      </c>
    </row>
    <row r="5061" spans="1:21" x14ac:dyDescent="0.25">
      <c r="A5061" t="s">
        <v>4626</v>
      </c>
      <c r="B5061" s="28">
        <v>44741</v>
      </c>
      <c r="C5061" s="28">
        <v>44742</v>
      </c>
      <c r="D5061" s="19">
        <v>60</v>
      </c>
      <c r="E5061" s="7">
        <v>46087.199999999997</v>
      </c>
      <c r="F5061" s="21">
        <f t="shared" si="709"/>
        <v>44803</v>
      </c>
      <c r="G5061" s="28">
        <v>45131</v>
      </c>
      <c r="H5061" s="22">
        <f t="shared" si="711"/>
        <v>328</v>
      </c>
      <c r="I5061" s="23">
        <f t="shared" si="712"/>
        <v>15116601.6</v>
      </c>
      <c r="J5061" s="23">
        <f t="shared" si="710"/>
        <v>384</v>
      </c>
      <c r="K5061" s="24">
        <f t="shared" si="713"/>
        <v>45703.199999999997</v>
      </c>
      <c r="L5061" s="23">
        <f t="shared" si="714"/>
        <v>390</v>
      </c>
      <c r="M5061" s="23">
        <f t="shared" si="715"/>
        <v>389</v>
      </c>
      <c r="N5061" s="23">
        <f t="shared" si="716"/>
        <v>17974008</v>
      </c>
      <c r="O5061" s="25">
        <f t="shared" si="717"/>
        <v>17927920.799999997</v>
      </c>
      <c r="P5061" t="s">
        <v>23</v>
      </c>
      <c r="Q5061" t="s">
        <v>1985</v>
      </c>
      <c r="R5061" t="s">
        <v>2008</v>
      </c>
      <c r="S5061">
        <v>5143</v>
      </c>
      <c r="T5061" s="28">
        <v>45131</v>
      </c>
      <c r="U5061" s="7">
        <v>46087.199999999997</v>
      </c>
    </row>
    <row r="5062" spans="1:21" x14ac:dyDescent="0.25">
      <c r="A5062" t="s">
        <v>4627</v>
      </c>
      <c r="B5062" s="28">
        <v>44743</v>
      </c>
      <c r="C5062" s="28">
        <v>44746</v>
      </c>
      <c r="D5062" s="19">
        <v>60</v>
      </c>
      <c r="E5062" s="7">
        <v>3038.1</v>
      </c>
      <c r="F5062" s="21">
        <f t="shared" ref="F5062:F5125" si="718">EDATE(C5062,2)</f>
        <v>44808</v>
      </c>
      <c r="G5062" s="28">
        <v>45131</v>
      </c>
      <c r="H5062" s="22">
        <f t="shared" si="711"/>
        <v>323</v>
      </c>
      <c r="I5062" s="23">
        <f t="shared" si="712"/>
        <v>981306.29999999993</v>
      </c>
      <c r="J5062" s="23">
        <f t="shared" si="710"/>
        <v>380</v>
      </c>
      <c r="K5062" s="24">
        <f t="shared" si="713"/>
        <v>2658.1</v>
      </c>
      <c r="L5062" s="23">
        <f t="shared" si="714"/>
        <v>388</v>
      </c>
      <c r="M5062" s="23">
        <f t="shared" si="715"/>
        <v>385</v>
      </c>
      <c r="N5062" s="23">
        <f t="shared" si="716"/>
        <v>1178782.8</v>
      </c>
      <c r="O5062" s="25">
        <f t="shared" si="717"/>
        <v>1169668.5</v>
      </c>
      <c r="P5062" t="s">
        <v>23</v>
      </c>
      <c r="Q5062" t="s">
        <v>1985</v>
      </c>
      <c r="R5062" t="s">
        <v>2008</v>
      </c>
      <c r="S5062">
        <v>5143</v>
      </c>
      <c r="T5062" s="28">
        <v>45131</v>
      </c>
      <c r="U5062" s="7">
        <v>3038.1</v>
      </c>
    </row>
    <row r="5063" spans="1:21" x14ac:dyDescent="0.25">
      <c r="A5063" t="s">
        <v>4628</v>
      </c>
      <c r="B5063" s="28">
        <v>44746</v>
      </c>
      <c r="C5063" s="28">
        <v>44747</v>
      </c>
      <c r="D5063" s="19">
        <v>60</v>
      </c>
      <c r="E5063" s="7">
        <v>24304.799999999999</v>
      </c>
      <c r="F5063" s="21">
        <f t="shared" si="718"/>
        <v>44809</v>
      </c>
      <c r="G5063" s="28">
        <v>45131</v>
      </c>
      <c r="H5063" s="22">
        <f t="shared" si="711"/>
        <v>322</v>
      </c>
      <c r="I5063" s="23">
        <f t="shared" si="712"/>
        <v>7826145.5999999996</v>
      </c>
      <c r="J5063" s="23">
        <f t="shared" ref="J5063:J5126" si="719">DAYS360(C5063,G5063)</f>
        <v>379</v>
      </c>
      <c r="K5063" s="24">
        <f t="shared" si="713"/>
        <v>23925.8</v>
      </c>
      <c r="L5063" s="23">
        <f t="shared" si="714"/>
        <v>385</v>
      </c>
      <c r="M5063" s="23">
        <f t="shared" si="715"/>
        <v>384</v>
      </c>
      <c r="N5063" s="23">
        <f t="shared" si="716"/>
        <v>9357348</v>
      </c>
      <c r="O5063" s="25">
        <f t="shared" si="717"/>
        <v>9333043.1999999993</v>
      </c>
      <c r="P5063" t="s">
        <v>23</v>
      </c>
      <c r="Q5063" t="s">
        <v>1985</v>
      </c>
      <c r="R5063" t="s">
        <v>2008</v>
      </c>
      <c r="S5063">
        <v>5143</v>
      </c>
      <c r="T5063" s="28">
        <v>45131</v>
      </c>
      <c r="U5063" s="7">
        <v>24304.799999999999</v>
      </c>
    </row>
    <row r="5064" spans="1:21" x14ac:dyDescent="0.25">
      <c r="A5064" t="s">
        <v>4629</v>
      </c>
      <c r="B5064" s="28">
        <v>44746</v>
      </c>
      <c r="C5064" s="28">
        <v>44747</v>
      </c>
      <c r="D5064" s="19">
        <v>60</v>
      </c>
      <c r="E5064" s="7">
        <v>3031.6</v>
      </c>
      <c r="F5064" s="21">
        <f t="shared" si="718"/>
        <v>44809</v>
      </c>
      <c r="G5064" s="28">
        <v>45131</v>
      </c>
      <c r="H5064" s="22">
        <f t="shared" si="711"/>
        <v>322</v>
      </c>
      <c r="I5064" s="23">
        <f t="shared" si="712"/>
        <v>976175.2</v>
      </c>
      <c r="J5064" s="23">
        <f t="shared" si="719"/>
        <v>379</v>
      </c>
      <c r="K5064" s="24">
        <f t="shared" si="713"/>
        <v>2652.6</v>
      </c>
      <c r="L5064" s="23">
        <f t="shared" si="714"/>
        <v>385</v>
      </c>
      <c r="M5064" s="23">
        <f t="shared" si="715"/>
        <v>384</v>
      </c>
      <c r="N5064" s="23">
        <f t="shared" si="716"/>
        <v>1167166</v>
      </c>
      <c r="O5064" s="25">
        <f t="shared" si="717"/>
        <v>1164134.3999999999</v>
      </c>
      <c r="P5064" t="s">
        <v>23</v>
      </c>
      <c r="Q5064" t="s">
        <v>1985</v>
      </c>
      <c r="R5064" t="s">
        <v>2008</v>
      </c>
      <c r="S5064">
        <v>5143</v>
      </c>
      <c r="T5064" s="28">
        <v>45131</v>
      </c>
      <c r="U5064" s="7">
        <v>3031.6</v>
      </c>
    </row>
    <row r="5065" spans="1:21" x14ac:dyDescent="0.25">
      <c r="A5065" t="s">
        <v>4630</v>
      </c>
      <c r="B5065" s="28">
        <v>44746</v>
      </c>
      <c r="C5065" s="28">
        <v>44747</v>
      </c>
      <c r="D5065" s="19">
        <v>60</v>
      </c>
      <c r="E5065" s="7">
        <v>3485.88</v>
      </c>
      <c r="F5065" s="21">
        <f t="shared" si="718"/>
        <v>44809</v>
      </c>
      <c r="G5065" s="28">
        <v>45131</v>
      </c>
      <c r="H5065" s="22">
        <f t="shared" si="711"/>
        <v>322</v>
      </c>
      <c r="I5065" s="23">
        <f t="shared" si="712"/>
        <v>1122453.3600000001</v>
      </c>
      <c r="J5065" s="23">
        <f t="shared" si="719"/>
        <v>379</v>
      </c>
      <c r="K5065" s="24">
        <f t="shared" si="713"/>
        <v>3106.88</v>
      </c>
      <c r="L5065" s="23">
        <f t="shared" si="714"/>
        <v>385</v>
      </c>
      <c r="M5065" s="23">
        <f t="shared" si="715"/>
        <v>384</v>
      </c>
      <c r="N5065" s="23">
        <f t="shared" si="716"/>
        <v>1342063.8</v>
      </c>
      <c r="O5065" s="25">
        <f t="shared" si="717"/>
        <v>1338577.9199999999</v>
      </c>
      <c r="P5065" t="s">
        <v>23</v>
      </c>
      <c r="Q5065" t="s">
        <v>1985</v>
      </c>
      <c r="R5065" t="s">
        <v>2008</v>
      </c>
      <c r="S5065">
        <v>5143</v>
      </c>
      <c r="T5065" s="28">
        <v>45131</v>
      </c>
      <c r="U5065" s="7">
        <v>3485.88</v>
      </c>
    </row>
    <row r="5066" spans="1:21" x14ac:dyDescent="0.25">
      <c r="A5066" t="s">
        <v>4631</v>
      </c>
      <c r="B5066" s="28">
        <v>44748</v>
      </c>
      <c r="C5066" s="28">
        <v>44749</v>
      </c>
      <c r="D5066" s="19">
        <v>60</v>
      </c>
      <c r="E5066" s="7">
        <v>21266.7</v>
      </c>
      <c r="F5066" s="21">
        <f t="shared" si="718"/>
        <v>44811</v>
      </c>
      <c r="G5066" s="28">
        <v>45131</v>
      </c>
      <c r="H5066" s="22">
        <f t="shared" si="711"/>
        <v>320</v>
      </c>
      <c r="I5066" s="23">
        <f t="shared" si="712"/>
        <v>6805344</v>
      </c>
      <c r="J5066" s="23">
        <f t="shared" si="719"/>
        <v>377</v>
      </c>
      <c r="K5066" s="24">
        <f t="shared" si="713"/>
        <v>20889.7</v>
      </c>
      <c r="L5066" s="23">
        <f t="shared" si="714"/>
        <v>383</v>
      </c>
      <c r="M5066" s="23">
        <f t="shared" si="715"/>
        <v>382</v>
      </c>
      <c r="N5066" s="23">
        <f t="shared" si="716"/>
        <v>8145146.1000000006</v>
      </c>
      <c r="O5066" s="25">
        <f t="shared" si="717"/>
        <v>8123879.4000000004</v>
      </c>
      <c r="P5066" t="s">
        <v>23</v>
      </c>
      <c r="Q5066" t="s">
        <v>1985</v>
      </c>
      <c r="R5066" t="s">
        <v>2008</v>
      </c>
      <c r="S5066">
        <v>5143</v>
      </c>
      <c r="T5066" s="28">
        <v>45131</v>
      </c>
      <c r="U5066" s="7">
        <v>21266.7</v>
      </c>
    </row>
    <row r="5067" spans="1:21" x14ac:dyDescent="0.25">
      <c r="A5067" t="s">
        <v>4632</v>
      </c>
      <c r="B5067" s="28">
        <v>44749</v>
      </c>
      <c r="C5067" s="28">
        <v>44753</v>
      </c>
      <c r="D5067" s="19">
        <v>60</v>
      </c>
      <c r="E5067" s="7">
        <v>1114.3800000000001</v>
      </c>
      <c r="F5067" s="21">
        <f t="shared" si="718"/>
        <v>44815</v>
      </c>
      <c r="G5067" s="28">
        <v>45131</v>
      </c>
      <c r="H5067" s="22">
        <f t="shared" si="711"/>
        <v>316</v>
      </c>
      <c r="I5067" s="23">
        <f t="shared" si="712"/>
        <v>352144.08</v>
      </c>
      <c r="J5067" s="23">
        <f t="shared" si="719"/>
        <v>373</v>
      </c>
      <c r="K5067" s="24">
        <f t="shared" si="713"/>
        <v>741.38000000000011</v>
      </c>
      <c r="L5067" s="23">
        <f t="shared" si="714"/>
        <v>382</v>
      </c>
      <c r="M5067" s="23">
        <f t="shared" si="715"/>
        <v>378</v>
      </c>
      <c r="N5067" s="23">
        <f t="shared" si="716"/>
        <v>425693.16000000003</v>
      </c>
      <c r="O5067" s="25">
        <f t="shared" si="717"/>
        <v>421235.64</v>
      </c>
      <c r="P5067" t="s">
        <v>23</v>
      </c>
      <c r="Q5067" t="s">
        <v>1985</v>
      </c>
      <c r="R5067" t="s">
        <v>2008</v>
      </c>
      <c r="S5067">
        <v>5143</v>
      </c>
      <c r="T5067" s="28">
        <v>45131</v>
      </c>
      <c r="U5067" s="7">
        <v>1114.3800000000001</v>
      </c>
    </row>
    <row r="5068" spans="1:21" x14ac:dyDescent="0.25">
      <c r="A5068" t="s">
        <v>4633</v>
      </c>
      <c r="B5068" s="28">
        <v>44749</v>
      </c>
      <c r="C5068" s="28">
        <v>44753</v>
      </c>
      <c r="D5068" s="19">
        <v>60</v>
      </c>
      <c r="E5068">
        <v>955.98</v>
      </c>
      <c r="F5068" s="21">
        <f t="shared" si="718"/>
        <v>44815</v>
      </c>
      <c r="G5068" s="28">
        <v>45131</v>
      </c>
      <c r="H5068" s="22">
        <f t="shared" si="711"/>
        <v>316</v>
      </c>
      <c r="I5068" s="23">
        <f t="shared" si="712"/>
        <v>302089.68</v>
      </c>
      <c r="J5068" s="23">
        <f t="shared" si="719"/>
        <v>373</v>
      </c>
      <c r="K5068" s="24">
        <f t="shared" si="713"/>
        <v>582.98</v>
      </c>
      <c r="L5068" s="23">
        <f t="shared" si="714"/>
        <v>382</v>
      </c>
      <c r="M5068" s="23">
        <f t="shared" si="715"/>
        <v>378</v>
      </c>
      <c r="N5068" s="23">
        <f t="shared" si="716"/>
        <v>365184.36</v>
      </c>
      <c r="O5068" s="25">
        <f t="shared" si="717"/>
        <v>361360.44</v>
      </c>
      <c r="P5068" t="s">
        <v>23</v>
      </c>
      <c r="Q5068" t="s">
        <v>1985</v>
      </c>
      <c r="R5068" t="s">
        <v>2008</v>
      </c>
      <c r="S5068">
        <v>5143</v>
      </c>
      <c r="T5068" s="28">
        <v>45131</v>
      </c>
      <c r="U5068">
        <v>955.98</v>
      </c>
    </row>
    <row r="5069" spans="1:21" x14ac:dyDescent="0.25">
      <c r="A5069" t="s">
        <v>4634</v>
      </c>
      <c r="B5069" s="28">
        <v>44753</v>
      </c>
      <c r="C5069" s="28">
        <v>44754</v>
      </c>
      <c r="D5069" s="19">
        <v>60</v>
      </c>
      <c r="E5069" s="7">
        <v>27342.9</v>
      </c>
      <c r="F5069" s="21">
        <f t="shared" si="718"/>
        <v>44816</v>
      </c>
      <c r="G5069" s="28">
        <v>45131</v>
      </c>
      <c r="H5069" s="22">
        <f t="shared" si="711"/>
        <v>315</v>
      </c>
      <c r="I5069" s="23">
        <f t="shared" si="712"/>
        <v>8613013.5</v>
      </c>
      <c r="J5069" s="23">
        <f t="shared" si="719"/>
        <v>372</v>
      </c>
      <c r="K5069" s="24">
        <f t="shared" si="713"/>
        <v>26970.9</v>
      </c>
      <c r="L5069" s="23">
        <f t="shared" si="714"/>
        <v>378</v>
      </c>
      <c r="M5069" s="23">
        <f t="shared" si="715"/>
        <v>377</v>
      </c>
      <c r="N5069" s="23">
        <f t="shared" si="716"/>
        <v>10335616.200000001</v>
      </c>
      <c r="O5069" s="25">
        <f t="shared" si="717"/>
        <v>10308273.300000001</v>
      </c>
      <c r="P5069" t="s">
        <v>23</v>
      </c>
      <c r="Q5069" t="s">
        <v>1985</v>
      </c>
      <c r="R5069" t="s">
        <v>2008</v>
      </c>
      <c r="S5069">
        <v>5143</v>
      </c>
      <c r="T5069" s="28">
        <v>45131</v>
      </c>
      <c r="U5069" s="7">
        <v>27342.9</v>
      </c>
    </row>
    <row r="5070" spans="1:21" x14ac:dyDescent="0.25">
      <c r="A5070" t="s">
        <v>4635</v>
      </c>
      <c r="B5070" s="28">
        <v>44760</v>
      </c>
      <c r="C5070" s="28">
        <v>44761</v>
      </c>
      <c r="D5070" s="19">
        <v>60</v>
      </c>
      <c r="E5070" s="7">
        <v>1515.8</v>
      </c>
      <c r="F5070" s="21">
        <f t="shared" si="718"/>
        <v>44823</v>
      </c>
      <c r="G5070" s="28">
        <v>45131</v>
      </c>
      <c r="H5070" s="22">
        <f t="shared" si="711"/>
        <v>308</v>
      </c>
      <c r="I5070" s="23">
        <f t="shared" si="712"/>
        <v>466866.39999999997</v>
      </c>
      <c r="J5070" s="23">
        <f t="shared" si="719"/>
        <v>365</v>
      </c>
      <c r="K5070" s="24">
        <f t="shared" si="713"/>
        <v>1150.8</v>
      </c>
      <c r="L5070" s="23">
        <f t="shared" si="714"/>
        <v>371</v>
      </c>
      <c r="M5070" s="23">
        <f t="shared" si="715"/>
        <v>370</v>
      </c>
      <c r="N5070" s="23">
        <f t="shared" si="716"/>
        <v>562361.79999999993</v>
      </c>
      <c r="O5070" s="25">
        <f t="shared" si="717"/>
        <v>560846</v>
      </c>
      <c r="P5070" t="s">
        <v>23</v>
      </c>
      <c r="Q5070" t="s">
        <v>1985</v>
      </c>
      <c r="R5070" t="s">
        <v>2008</v>
      </c>
      <c r="S5070">
        <v>5143</v>
      </c>
      <c r="T5070" s="28">
        <v>45131</v>
      </c>
      <c r="U5070" s="7">
        <v>1515.8</v>
      </c>
    </row>
    <row r="5071" spans="1:21" x14ac:dyDescent="0.25">
      <c r="A5071" t="s">
        <v>4636</v>
      </c>
      <c r="B5071" s="28">
        <v>44761</v>
      </c>
      <c r="C5071" s="28">
        <v>44762</v>
      </c>
      <c r="D5071" s="19">
        <v>60</v>
      </c>
      <c r="E5071">
        <v>580.98</v>
      </c>
      <c r="F5071" s="21">
        <f t="shared" si="718"/>
        <v>44824</v>
      </c>
      <c r="G5071" s="28">
        <v>45131</v>
      </c>
      <c r="H5071" s="22">
        <f t="shared" si="711"/>
        <v>307</v>
      </c>
      <c r="I5071" s="23">
        <f t="shared" si="712"/>
        <v>178360.86000000002</v>
      </c>
      <c r="J5071" s="23">
        <f t="shared" si="719"/>
        <v>364</v>
      </c>
      <c r="K5071" s="24">
        <f t="shared" si="713"/>
        <v>216.98000000000002</v>
      </c>
      <c r="L5071" s="23">
        <f t="shared" si="714"/>
        <v>370</v>
      </c>
      <c r="M5071" s="23">
        <f t="shared" si="715"/>
        <v>369</v>
      </c>
      <c r="N5071" s="23">
        <f t="shared" si="716"/>
        <v>214962.6</v>
      </c>
      <c r="O5071" s="25">
        <f t="shared" si="717"/>
        <v>214381.62</v>
      </c>
      <c r="P5071" t="s">
        <v>23</v>
      </c>
      <c r="Q5071" t="s">
        <v>1985</v>
      </c>
      <c r="R5071" t="s">
        <v>2008</v>
      </c>
      <c r="S5071">
        <v>5143</v>
      </c>
      <c r="T5071" s="28">
        <v>45131</v>
      </c>
      <c r="U5071">
        <v>580.98</v>
      </c>
    </row>
    <row r="5072" spans="1:21" x14ac:dyDescent="0.25">
      <c r="A5072" t="s">
        <v>4637</v>
      </c>
      <c r="B5072" s="28">
        <v>44761</v>
      </c>
      <c r="C5072" s="28">
        <v>44762</v>
      </c>
      <c r="D5072" s="19">
        <v>60</v>
      </c>
      <c r="E5072" s="7">
        <v>11619.6</v>
      </c>
      <c r="F5072" s="21">
        <f t="shared" si="718"/>
        <v>44824</v>
      </c>
      <c r="G5072" s="28">
        <v>45131</v>
      </c>
      <c r="H5072" s="22">
        <f t="shared" si="711"/>
        <v>307</v>
      </c>
      <c r="I5072" s="23">
        <f t="shared" si="712"/>
        <v>3567217.2</v>
      </c>
      <c r="J5072" s="23">
        <f t="shared" si="719"/>
        <v>364</v>
      </c>
      <c r="K5072" s="24">
        <f t="shared" si="713"/>
        <v>11255.6</v>
      </c>
      <c r="L5072" s="23">
        <f t="shared" si="714"/>
        <v>370</v>
      </c>
      <c r="M5072" s="23">
        <f t="shared" si="715"/>
        <v>369</v>
      </c>
      <c r="N5072" s="23">
        <f t="shared" si="716"/>
        <v>4299252</v>
      </c>
      <c r="O5072" s="25">
        <f t="shared" si="717"/>
        <v>4287632.4000000004</v>
      </c>
      <c r="P5072" t="s">
        <v>23</v>
      </c>
      <c r="Q5072" t="s">
        <v>1985</v>
      </c>
      <c r="R5072" t="s">
        <v>2008</v>
      </c>
      <c r="S5072">
        <v>5143</v>
      </c>
      <c r="T5072" s="28">
        <v>45131</v>
      </c>
      <c r="U5072" s="7">
        <v>11619.6</v>
      </c>
    </row>
    <row r="5073" spans="1:21" x14ac:dyDescent="0.25">
      <c r="A5073" t="s">
        <v>4638</v>
      </c>
      <c r="B5073" s="28">
        <v>44763</v>
      </c>
      <c r="C5073" s="28">
        <v>44764</v>
      </c>
      <c r="D5073" s="19">
        <v>60</v>
      </c>
      <c r="E5073" s="7">
        <v>1515.8</v>
      </c>
      <c r="F5073" s="21">
        <f t="shared" si="718"/>
        <v>44826</v>
      </c>
      <c r="G5073" s="28">
        <v>45131</v>
      </c>
      <c r="H5073" s="22">
        <f t="shared" si="711"/>
        <v>305</v>
      </c>
      <c r="I5073" s="23">
        <f t="shared" si="712"/>
        <v>462319</v>
      </c>
      <c r="J5073" s="23">
        <f t="shared" si="719"/>
        <v>362</v>
      </c>
      <c r="K5073" s="24">
        <f t="shared" si="713"/>
        <v>1153.8</v>
      </c>
      <c r="L5073" s="23">
        <f t="shared" si="714"/>
        <v>368</v>
      </c>
      <c r="M5073" s="23">
        <f t="shared" si="715"/>
        <v>367</v>
      </c>
      <c r="N5073" s="23">
        <f t="shared" si="716"/>
        <v>557814.4</v>
      </c>
      <c r="O5073" s="25">
        <f t="shared" si="717"/>
        <v>556298.6</v>
      </c>
      <c r="P5073" t="s">
        <v>23</v>
      </c>
      <c r="Q5073" t="s">
        <v>1985</v>
      </c>
      <c r="R5073" t="s">
        <v>2008</v>
      </c>
      <c r="S5073">
        <v>5143</v>
      </c>
      <c r="T5073" s="28">
        <v>45131</v>
      </c>
      <c r="U5073" s="7">
        <v>1515.8</v>
      </c>
    </row>
    <row r="5074" spans="1:21" x14ac:dyDescent="0.25">
      <c r="A5074" t="s">
        <v>4639</v>
      </c>
      <c r="B5074" s="28">
        <v>44763</v>
      </c>
      <c r="C5074" s="28">
        <v>44764</v>
      </c>
      <c r="D5074" s="19">
        <v>60</v>
      </c>
      <c r="E5074" s="7">
        <v>1515.8</v>
      </c>
      <c r="F5074" s="21">
        <f t="shared" si="718"/>
        <v>44826</v>
      </c>
      <c r="G5074" s="28">
        <v>45131</v>
      </c>
      <c r="H5074" s="22">
        <f t="shared" si="711"/>
        <v>305</v>
      </c>
      <c r="I5074" s="23">
        <f t="shared" si="712"/>
        <v>462319</v>
      </c>
      <c r="J5074" s="23">
        <f t="shared" si="719"/>
        <v>362</v>
      </c>
      <c r="K5074" s="24">
        <f t="shared" si="713"/>
        <v>1153.8</v>
      </c>
      <c r="L5074" s="23">
        <f t="shared" si="714"/>
        <v>368</v>
      </c>
      <c r="M5074" s="23">
        <f t="shared" si="715"/>
        <v>367</v>
      </c>
      <c r="N5074" s="23">
        <f t="shared" si="716"/>
        <v>557814.4</v>
      </c>
      <c r="O5074" s="25">
        <f t="shared" si="717"/>
        <v>556298.6</v>
      </c>
      <c r="P5074" t="s">
        <v>23</v>
      </c>
      <c r="Q5074" t="s">
        <v>1985</v>
      </c>
      <c r="R5074" t="s">
        <v>2008</v>
      </c>
      <c r="S5074">
        <v>5143</v>
      </c>
      <c r="T5074" s="28">
        <v>45131</v>
      </c>
      <c r="U5074" s="7">
        <v>1515.8</v>
      </c>
    </row>
    <row r="5075" spans="1:21" x14ac:dyDescent="0.25">
      <c r="A5075" t="s">
        <v>4640</v>
      </c>
      <c r="B5075" s="28">
        <v>44476</v>
      </c>
      <c r="C5075" s="28">
        <v>44491</v>
      </c>
      <c r="D5075" s="19">
        <v>60</v>
      </c>
      <c r="E5075">
        <v>125.84</v>
      </c>
      <c r="F5075" s="21">
        <f t="shared" si="718"/>
        <v>44552</v>
      </c>
      <c r="G5075" s="28">
        <v>45128</v>
      </c>
      <c r="H5075" s="22">
        <f t="shared" si="711"/>
        <v>576</v>
      </c>
      <c r="I5075" s="23">
        <f t="shared" si="712"/>
        <v>72483.839999999997</v>
      </c>
      <c r="J5075" s="23">
        <f t="shared" si="719"/>
        <v>629</v>
      </c>
      <c r="K5075" s="24">
        <f t="shared" si="713"/>
        <v>-503.15999999999997</v>
      </c>
      <c r="L5075" s="23">
        <f t="shared" si="714"/>
        <v>652</v>
      </c>
      <c r="M5075" s="23">
        <f t="shared" si="715"/>
        <v>637</v>
      </c>
      <c r="N5075" s="23">
        <f t="shared" si="716"/>
        <v>82047.680000000008</v>
      </c>
      <c r="O5075" s="25">
        <f t="shared" si="717"/>
        <v>80160.08</v>
      </c>
      <c r="P5075" t="s">
        <v>23</v>
      </c>
      <c r="Q5075" t="s">
        <v>1985</v>
      </c>
      <c r="R5075" t="s">
        <v>4641</v>
      </c>
      <c r="S5075">
        <v>5100</v>
      </c>
      <c r="T5075" s="28">
        <v>45128</v>
      </c>
      <c r="U5075">
        <v>125.84</v>
      </c>
    </row>
    <row r="5076" spans="1:21" x14ac:dyDescent="0.25">
      <c r="A5076" t="s">
        <v>4642</v>
      </c>
      <c r="B5076" s="28">
        <v>44985</v>
      </c>
      <c r="C5076" s="28">
        <v>44996</v>
      </c>
      <c r="D5076" s="19">
        <v>60</v>
      </c>
      <c r="E5076">
        <v>349</v>
      </c>
      <c r="F5076" s="21">
        <f t="shared" si="718"/>
        <v>45057</v>
      </c>
      <c r="G5076" s="28">
        <v>45114</v>
      </c>
      <c r="H5076" s="22">
        <f t="shared" si="711"/>
        <v>57</v>
      </c>
      <c r="I5076" s="23">
        <f t="shared" si="712"/>
        <v>19893</v>
      </c>
      <c r="J5076" s="23">
        <f t="shared" si="719"/>
        <v>116</v>
      </c>
      <c r="K5076" s="24">
        <f t="shared" si="713"/>
        <v>233</v>
      </c>
      <c r="L5076" s="23">
        <f t="shared" si="714"/>
        <v>129</v>
      </c>
      <c r="M5076" s="23">
        <f t="shared" si="715"/>
        <v>118</v>
      </c>
      <c r="N5076" s="23">
        <f t="shared" si="716"/>
        <v>45021</v>
      </c>
      <c r="O5076" s="25">
        <f t="shared" si="717"/>
        <v>41182</v>
      </c>
      <c r="P5076" t="s">
        <v>23</v>
      </c>
      <c r="Q5076" t="s">
        <v>1985</v>
      </c>
      <c r="R5076" t="s">
        <v>2493</v>
      </c>
      <c r="S5076">
        <v>4590</v>
      </c>
      <c r="T5076" s="28">
        <v>45114</v>
      </c>
      <c r="U5076">
        <v>349</v>
      </c>
    </row>
    <row r="5077" spans="1:21" x14ac:dyDescent="0.25">
      <c r="A5077" t="s">
        <v>4643</v>
      </c>
      <c r="B5077" s="28">
        <v>43524</v>
      </c>
      <c r="C5077" s="28">
        <v>44952</v>
      </c>
      <c r="D5077" s="19">
        <v>60</v>
      </c>
      <c r="E5077" s="7">
        <v>1430.88</v>
      </c>
      <c r="F5077" s="21">
        <f t="shared" si="718"/>
        <v>45011</v>
      </c>
      <c r="G5077" s="28">
        <v>45131</v>
      </c>
      <c r="H5077" s="22">
        <f t="shared" si="711"/>
        <v>120</v>
      </c>
      <c r="I5077" s="23">
        <f t="shared" si="712"/>
        <v>171705.60000000001</v>
      </c>
      <c r="J5077" s="23">
        <f t="shared" si="719"/>
        <v>178</v>
      </c>
      <c r="K5077" s="24">
        <f t="shared" si="713"/>
        <v>1252.8800000000001</v>
      </c>
      <c r="L5077" s="23">
        <f t="shared" si="714"/>
        <v>1607</v>
      </c>
      <c r="M5077" s="23">
        <f t="shared" si="715"/>
        <v>179</v>
      </c>
      <c r="N5077" s="23">
        <f t="shared" si="716"/>
        <v>2299424.16</v>
      </c>
      <c r="O5077" s="25">
        <f t="shared" si="717"/>
        <v>256127.52000000002</v>
      </c>
      <c r="P5077" t="s">
        <v>23</v>
      </c>
      <c r="Q5077" t="s">
        <v>1985</v>
      </c>
      <c r="R5077" t="s">
        <v>4644</v>
      </c>
      <c r="S5077">
        <v>5133</v>
      </c>
      <c r="T5077" s="28">
        <v>45131</v>
      </c>
      <c r="U5077" s="7">
        <v>1430.88</v>
      </c>
    </row>
    <row r="5078" spans="1:21" x14ac:dyDescent="0.25">
      <c r="A5078" t="s">
        <v>4645</v>
      </c>
      <c r="B5078" s="28">
        <v>44755</v>
      </c>
      <c r="C5078" s="28">
        <v>44756</v>
      </c>
      <c r="D5078" s="19">
        <v>60</v>
      </c>
      <c r="E5078" s="7">
        <v>9199.2000000000007</v>
      </c>
      <c r="F5078" s="21">
        <f t="shared" si="718"/>
        <v>44818</v>
      </c>
      <c r="G5078" s="28">
        <v>45139</v>
      </c>
      <c r="H5078" s="22">
        <f t="shared" si="711"/>
        <v>321</v>
      </c>
      <c r="I5078" s="23">
        <f t="shared" si="712"/>
        <v>2952943.2</v>
      </c>
      <c r="J5078" s="23">
        <f t="shared" si="719"/>
        <v>377</v>
      </c>
      <c r="K5078" s="24">
        <f t="shared" si="713"/>
        <v>8822.2000000000007</v>
      </c>
      <c r="L5078" s="23">
        <f t="shared" si="714"/>
        <v>384</v>
      </c>
      <c r="M5078" s="23">
        <f t="shared" si="715"/>
        <v>383</v>
      </c>
      <c r="N5078" s="23">
        <f t="shared" si="716"/>
        <v>3532492.8000000003</v>
      </c>
      <c r="O5078" s="25">
        <f t="shared" si="717"/>
        <v>3523293.6</v>
      </c>
      <c r="P5078" t="s">
        <v>23</v>
      </c>
      <c r="Q5078" t="s">
        <v>1985</v>
      </c>
      <c r="R5078" t="s">
        <v>2009</v>
      </c>
      <c r="S5078">
        <v>5395</v>
      </c>
      <c r="T5078" s="28">
        <v>45139</v>
      </c>
      <c r="U5078" s="7">
        <v>9199.2000000000007</v>
      </c>
    </row>
    <row r="5079" spans="1:21" x14ac:dyDescent="0.25">
      <c r="A5079" t="s">
        <v>4646</v>
      </c>
      <c r="B5079" s="28">
        <v>44657</v>
      </c>
      <c r="C5079" s="28">
        <v>44658</v>
      </c>
      <c r="D5079" s="19">
        <v>60</v>
      </c>
      <c r="E5079">
        <v>900</v>
      </c>
      <c r="F5079" s="21">
        <f t="shared" si="718"/>
        <v>44719</v>
      </c>
      <c r="G5079" s="28">
        <v>45134</v>
      </c>
      <c r="H5079" s="22">
        <f t="shared" si="711"/>
        <v>415</v>
      </c>
      <c r="I5079" s="23">
        <f t="shared" si="712"/>
        <v>373500</v>
      </c>
      <c r="J5079" s="23">
        <f t="shared" si="719"/>
        <v>470</v>
      </c>
      <c r="K5079" s="24">
        <f t="shared" si="713"/>
        <v>430</v>
      </c>
      <c r="L5079" s="23">
        <f t="shared" si="714"/>
        <v>477</v>
      </c>
      <c r="M5079" s="23">
        <f t="shared" si="715"/>
        <v>476</v>
      </c>
      <c r="N5079" s="23">
        <f t="shared" si="716"/>
        <v>429300</v>
      </c>
      <c r="O5079" s="25">
        <f t="shared" si="717"/>
        <v>428400</v>
      </c>
      <c r="P5079" t="s">
        <v>23</v>
      </c>
      <c r="Q5079" t="s">
        <v>1985</v>
      </c>
      <c r="R5079" t="s">
        <v>2010</v>
      </c>
      <c r="S5079">
        <v>5249</v>
      </c>
      <c r="T5079" s="28">
        <v>45134</v>
      </c>
      <c r="U5079">
        <v>900</v>
      </c>
    </row>
    <row r="5080" spans="1:21" x14ac:dyDescent="0.25">
      <c r="A5080" t="s">
        <v>4647</v>
      </c>
      <c r="B5080" s="28">
        <v>44664</v>
      </c>
      <c r="C5080" s="28">
        <v>44666</v>
      </c>
      <c r="D5080" s="19">
        <v>60</v>
      </c>
      <c r="E5080">
        <v>124</v>
      </c>
      <c r="F5080" s="21">
        <f t="shared" si="718"/>
        <v>44727</v>
      </c>
      <c r="G5080" s="28">
        <v>45134</v>
      </c>
      <c r="H5080" s="22">
        <f t="shared" si="711"/>
        <v>407</v>
      </c>
      <c r="I5080" s="23">
        <f t="shared" si="712"/>
        <v>50468</v>
      </c>
      <c r="J5080" s="23">
        <f t="shared" si="719"/>
        <v>462</v>
      </c>
      <c r="K5080" s="24">
        <f t="shared" si="713"/>
        <v>-338</v>
      </c>
      <c r="L5080" s="23">
        <f t="shared" si="714"/>
        <v>470</v>
      </c>
      <c r="M5080" s="23">
        <f t="shared" si="715"/>
        <v>468</v>
      </c>
      <c r="N5080" s="23">
        <f t="shared" si="716"/>
        <v>58280</v>
      </c>
      <c r="O5080" s="25">
        <f t="shared" si="717"/>
        <v>58032</v>
      </c>
      <c r="P5080" t="s">
        <v>23</v>
      </c>
      <c r="Q5080" t="s">
        <v>1985</v>
      </c>
      <c r="R5080" t="s">
        <v>2010</v>
      </c>
      <c r="S5080">
        <v>5249</v>
      </c>
      <c r="T5080" s="28">
        <v>45134</v>
      </c>
      <c r="U5080">
        <v>124</v>
      </c>
    </row>
    <row r="5081" spans="1:21" x14ac:dyDescent="0.25">
      <c r="A5081" t="s">
        <v>4648</v>
      </c>
      <c r="B5081" s="28">
        <v>44676</v>
      </c>
      <c r="C5081" s="28">
        <v>44676</v>
      </c>
      <c r="D5081" s="19">
        <v>60</v>
      </c>
      <c r="E5081">
        <v>900</v>
      </c>
      <c r="F5081" s="21">
        <f t="shared" si="718"/>
        <v>44737</v>
      </c>
      <c r="G5081" s="28">
        <v>45134</v>
      </c>
      <c r="H5081" s="22">
        <f t="shared" si="711"/>
        <v>397</v>
      </c>
      <c r="I5081" s="23">
        <f t="shared" si="712"/>
        <v>357300</v>
      </c>
      <c r="J5081" s="23">
        <f t="shared" si="719"/>
        <v>452</v>
      </c>
      <c r="K5081" s="24">
        <f t="shared" si="713"/>
        <v>448</v>
      </c>
      <c r="L5081" s="23">
        <f t="shared" si="714"/>
        <v>458</v>
      </c>
      <c r="M5081" s="23">
        <f t="shared" si="715"/>
        <v>458</v>
      </c>
      <c r="N5081" s="23">
        <f t="shared" si="716"/>
        <v>412200</v>
      </c>
      <c r="O5081" s="25">
        <f t="shared" si="717"/>
        <v>412200</v>
      </c>
      <c r="P5081" t="s">
        <v>23</v>
      </c>
      <c r="Q5081" t="s">
        <v>1985</v>
      </c>
      <c r="R5081" t="s">
        <v>2010</v>
      </c>
      <c r="S5081">
        <v>5249</v>
      </c>
      <c r="T5081" s="28">
        <v>45134</v>
      </c>
      <c r="U5081">
        <v>900</v>
      </c>
    </row>
    <row r="5082" spans="1:21" x14ac:dyDescent="0.25">
      <c r="A5082" t="s">
        <v>4649</v>
      </c>
      <c r="B5082" s="28">
        <v>44684</v>
      </c>
      <c r="C5082" s="28">
        <v>44685</v>
      </c>
      <c r="D5082" s="19">
        <v>60</v>
      </c>
      <c r="E5082">
        <v>75</v>
      </c>
      <c r="F5082" s="21">
        <f t="shared" si="718"/>
        <v>44746</v>
      </c>
      <c r="G5082" s="28">
        <v>45134</v>
      </c>
      <c r="H5082" s="22">
        <f t="shared" si="711"/>
        <v>388</v>
      </c>
      <c r="I5082" s="23">
        <f t="shared" si="712"/>
        <v>29100</v>
      </c>
      <c r="J5082" s="23">
        <f t="shared" si="719"/>
        <v>443</v>
      </c>
      <c r="K5082" s="24">
        <f t="shared" si="713"/>
        <v>-368</v>
      </c>
      <c r="L5082" s="23">
        <f t="shared" si="714"/>
        <v>450</v>
      </c>
      <c r="M5082" s="23">
        <f t="shared" si="715"/>
        <v>449</v>
      </c>
      <c r="N5082" s="23">
        <f t="shared" si="716"/>
        <v>33750</v>
      </c>
      <c r="O5082" s="25">
        <f t="shared" si="717"/>
        <v>33675</v>
      </c>
      <c r="P5082" t="s">
        <v>23</v>
      </c>
      <c r="Q5082" t="s">
        <v>1985</v>
      </c>
      <c r="R5082" t="s">
        <v>2010</v>
      </c>
      <c r="S5082">
        <v>5249</v>
      </c>
      <c r="T5082" s="28">
        <v>45134</v>
      </c>
      <c r="U5082">
        <v>75</v>
      </c>
    </row>
    <row r="5083" spans="1:21" x14ac:dyDescent="0.25">
      <c r="A5083" t="s">
        <v>4650</v>
      </c>
      <c r="B5083" s="28">
        <v>44684</v>
      </c>
      <c r="C5083" s="28">
        <v>44685</v>
      </c>
      <c r="D5083" s="19">
        <v>60</v>
      </c>
      <c r="E5083">
        <v>50</v>
      </c>
      <c r="F5083" s="21">
        <f t="shared" si="718"/>
        <v>44746</v>
      </c>
      <c r="G5083" s="28">
        <v>45134</v>
      </c>
      <c r="H5083" s="22">
        <f t="shared" ref="H5083:H5146" si="720">G5083-F5083</f>
        <v>388</v>
      </c>
      <c r="I5083" s="23">
        <f t="shared" ref="I5083:I5146" si="721">E5083*H5083</f>
        <v>19400</v>
      </c>
      <c r="J5083" s="23">
        <f t="shared" si="719"/>
        <v>443</v>
      </c>
      <c r="K5083" s="24">
        <f t="shared" ref="K5083:K5146" si="722">E5083-J5083</f>
        <v>-393</v>
      </c>
      <c r="L5083" s="23">
        <f t="shared" ref="L5083:L5146" si="723">G5083-B5083</f>
        <v>450</v>
      </c>
      <c r="M5083" s="23">
        <f t="shared" ref="M5083:M5146" si="724">G5083-C5083</f>
        <v>449</v>
      </c>
      <c r="N5083" s="23">
        <f t="shared" ref="N5083:N5146" si="725">E5083*L5083</f>
        <v>22500</v>
      </c>
      <c r="O5083" s="25">
        <f t="shared" ref="O5083:O5146" si="726">E5083*M5083</f>
        <v>22450</v>
      </c>
      <c r="P5083" t="s">
        <v>23</v>
      </c>
      <c r="Q5083" t="s">
        <v>1985</v>
      </c>
      <c r="R5083" t="s">
        <v>2010</v>
      </c>
      <c r="S5083">
        <v>5249</v>
      </c>
      <c r="T5083" s="28">
        <v>45134</v>
      </c>
      <c r="U5083">
        <v>50</v>
      </c>
    </row>
    <row r="5084" spans="1:21" x14ac:dyDescent="0.25">
      <c r="A5084" t="s">
        <v>4651</v>
      </c>
      <c r="B5084" s="28">
        <v>44691</v>
      </c>
      <c r="C5084" s="28">
        <v>44692</v>
      </c>
      <c r="D5084" s="19">
        <v>60</v>
      </c>
      <c r="E5084">
        <v>625</v>
      </c>
      <c r="F5084" s="21">
        <f t="shared" si="718"/>
        <v>44753</v>
      </c>
      <c r="G5084" s="28">
        <v>45134</v>
      </c>
      <c r="H5084" s="22">
        <f t="shared" si="720"/>
        <v>381</v>
      </c>
      <c r="I5084" s="23">
        <f t="shared" si="721"/>
        <v>238125</v>
      </c>
      <c r="J5084" s="23">
        <f t="shared" si="719"/>
        <v>436</v>
      </c>
      <c r="K5084" s="24">
        <f t="shared" si="722"/>
        <v>189</v>
      </c>
      <c r="L5084" s="23">
        <f t="shared" si="723"/>
        <v>443</v>
      </c>
      <c r="M5084" s="23">
        <f t="shared" si="724"/>
        <v>442</v>
      </c>
      <c r="N5084" s="23">
        <f t="shared" si="725"/>
        <v>276875</v>
      </c>
      <c r="O5084" s="25">
        <f t="shared" si="726"/>
        <v>276250</v>
      </c>
      <c r="P5084" t="s">
        <v>23</v>
      </c>
      <c r="Q5084" t="s">
        <v>1985</v>
      </c>
      <c r="R5084" t="s">
        <v>2010</v>
      </c>
      <c r="S5084">
        <v>5249</v>
      </c>
      <c r="T5084" s="28">
        <v>45134</v>
      </c>
      <c r="U5084">
        <v>625</v>
      </c>
    </row>
    <row r="5085" spans="1:21" x14ac:dyDescent="0.25">
      <c r="A5085" t="s">
        <v>4652</v>
      </c>
      <c r="B5085" s="28">
        <v>44694</v>
      </c>
      <c r="C5085" s="28">
        <v>44695</v>
      </c>
      <c r="D5085" s="19">
        <v>60</v>
      </c>
      <c r="E5085">
        <v>57</v>
      </c>
      <c r="F5085" s="21">
        <f t="shared" si="718"/>
        <v>44756</v>
      </c>
      <c r="G5085" s="28">
        <v>45134</v>
      </c>
      <c r="H5085" s="22">
        <f t="shared" si="720"/>
        <v>378</v>
      </c>
      <c r="I5085" s="23">
        <f t="shared" si="721"/>
        <v>21546</v>
      </c>
      <c r="J5085" s="23">
        <f t="shared" si="719"/>
        <v>433</v>
      </c>
      <c r="K5085" s="24">
        <f t="shared" si="722"/>
        <v>-376</v>
      </c>
      <c r="L5085" s="23">
        <f t="shared" si="723"/>
        <v>440</v>
      </c>
      <c r="M5085" s="23">
        <f t="shared" si="724"/>
        <v>439</v>
      </c>
      <c r="N5085" s="23">
        <f t="shared" si="725"/>
        <v>25080</v>
      </c>
      <c r="O5085" s="25">
        <f t="shared" si="726"/>
        <v>25023</v>
      </c>
      <c r="P5085" t="s">
        <v>23</v>
      </c>
      <c r="Q5085" t="s">
        <v>1985</v>
      </c>
      <c r="R5085" t="s">
        <v>2010</v>
      </c>
      <c r="S5085">
        <v>5249</v>
      </c>
      <c r="T5085" s="28">
        <v>45134</v>
      </c>
      <c r="U5085">
        <v>57</v>
      </c>
    </row>
    <row r="5086" spans="1:21" x14ac:dyDescent="0.25">
      <c r="A5086" t="s">
        <v>4653</v>
      </c>
      <c r="B5086" s="28">
        <v>44726</v>
      </c>
      <c r="C5086" s="28">
        <v>44734</v>
      </c>
      <c r="D5086" s="19">
        <v>60</v>
      </c>
      <c r="E5086">
        <v>135</v>
      </c>
      <c r="F5086" s="21">
        <f t="shared" si="718"/>
        <v>44795</v>
      </c>
      <c r="G5086" s="28">
        <v>45134</v>
      </c>
      <c r="H5086" s="22">
        <f t="shared" si="720"/>
        <v>339</v>
      </c>
      <c r="I5086" s="23">
        <f t="shared" si="721"/>
        <v>45765</v>
      </c>
      <c r="J5086" s="23">
        <f t="shared" si="719"/>
        <v>395</v>
      </c>
      <c r="K5086" s="24">
        <f t="shared" si="722"/>
        <v>-260</v>
      </c>
      <c r="L5086" s="23">
        <f t="shared" si="723"/>
        <v>408</v>
      </c>
      <c r="M5086" s="23">
        <f t="shared" si="724"/>
        <v>400</v>
      </c>
      <c r="N5086" s="23">
        <f t="shared" si="725"/>
        <v>55080</v>
      </c>
      <c r="O5086" s="25">
        <f t="shared" si="726"/>
        <v>54000</v>
      </c>
      <c r="P5086" t="s">
        <v>23</v>
      </c>
      <c r="Q5086" t="s">
        <v>1985</v>
      </c>
      <c r="R5086" t="s">
        <v>2010</v>
      </c>
      <c r="S5086">
        <v>5249</v>
      </c>
      <c r="T5086" s="28">
        <v>45134</v>
      </c>
      <c r="U5086">
        <v>135</v>
      </c>
    </row>
    <row r="5087" spans="1:21" x14ac:dyDescent="0.25">
      <c r="A5087" t="s">
        <v>4654</v>
      </c>
      <c r="B5087" s="28">
        <v>44727</v>
      </c>
      <c r="C5087" s="28">
        <v>44734</v>
      </c>
      <c r="D5087" s="19">
        <v>60</v>
      </c>
      <c r="E5087" s="7">
        <v>7020</v>
      </c>
      <c r="F5087" s="21">
        <f t="shared" si="718"/>
        <v>44795</v>
      </c>
      <c r="G5087" s="28">
        <v>45134</v>
      </c>
      <c r="H5087" s="22">
        <f t="shared" si="720"/>
        <v>339</v>
      </c>
      <c r="I5087" s="23">
        <f t="shared" si="721"/>
        <v>2379780</v>
      </c>
      <c r="J5087" s="23">
        <f t="shared" si="719"/>
        <v>395</v>
      </c>
      <c r="K5087" s="24">
        <f t="shared" si="722"/>
        <v>6625</v>
      </c>
      <c r="L5087" s="23">
        <f t="shared" si="723"/>
        <v>407</v>
      </c>
      <c r="M5087" s="23">
        <f t="shared" si="724"/>
        <v>400</v>
      </c>
      <c r="N5087" s="23">
        <f t="shared" si="725"/>
        <v>2857140</v>
      </c>
      <c r="O5087" s="25">
        <f t="shared" si="726"/>
        <v>2808000</v>
      </c>
      <c r="P5087" t="s">
        <v>23</v>
      </c>
      <c r="Q5087" t="s">
        <v>1985</v>
      </c>
      <c r="R5087" t="s">
        <v>2010</v>
      </c>
      <c r="S5087">
        <v>5249</v>
      </c>
      <c r="T5087" s="28">
        <v>45134</v>
      </c>
      <c r="U5087" s="7">
        <v>7020</v>
      </c>
    </row>
    <row r="5088" spans="1:21" x14ac:dyDescent="0.25">
      <c r="A5088" t="s">
        <v>4655</v>
      </c>
      <c r="B5088" s="28">
        <v>44728</v>
      </c>
      <c r="C5088" s="28">
        <v>44734</v>
      </c>
      <c r="D5088" s="19">
        <v>60</v>
      </c>
      <c r="E5088">
        <v>100</v>
      </c>
      <c r="F5088" s="21">
        <f t="shared" si="718"/>
        <v>44795</v>
      </c>
      <c r="G5088" s="28">
        <v>45134</v>
      </c>
      <c r="H5088" s="22">
        <f t="shared" si="720"/>
        <v>339</v>
      </c>
      <c r="I5088" s="23">
        <f t="shared" si="721"/>
        <v>33900</v>
      </c>
      <c r="J5088" s="23">
        <f t="shared" si="719"/>
        <v>395</v>
      </c>
      <c r="K5088" s="24">
        <f t="shared" si="722"/>
        <v>-295</v>
      </c>
      <c r="L5088" s="23">
        <f t="shared" si="723"/>
        <v>406</v>
      </c>
      <c r="M5088" s="23">
        <f t="shared" si="724"/>
        <v>400</v>
      </c>
      <c r="N5088" s="23">
        <f t="shared" si="725"/>
        <v>40600</v>
      </c>
      <c r="O5088" s="25">
        <f t="shared" si="726"/>
        <v>40000</v>
      </c>
      <c r="P5088" t="s">
        <v>23</v>
      </c>
      <c r="Q5088" t="s">
        <v>1985</v>
      </c>
      <c r="R5088" t="s">
        <v>2010</v>
      </c>
      <c r="S5088">
        <v>5249</v>
      </c>
      <c r="T5088" s="28">
        <v>45134</v>
      </c>
      <c r="U5088">
        <v>100</v>
      </c>
    </row>
    <row r="5089" spans="1:21" x14ac:dyDescent="0.25">
      <c r="A5089" t="s">
        <v>4656</v>
      </c>
      <c r="B5089" s="28">
        <v>44728</v>
      </c>
      <c r="C5089" s="28">
        <v>44734</v>
      </c>
      <c r="D5089" s="19">
        <v>60</v>
      </c>
      <c r="E5089">
        <v>378</v>
      </c>
      <c r="F5089" s="21">
        <f t="shared" si="718"/>
        <v>44795</v>
      </c>
      <c r="G5089" s="28">
        <v>45134</v>
      </c>
      <c r="H5089" s="22">
        <f t="shared" si="720"/>
        <v>339</v>
      </c>
      <c r="I5089" s="23">
        <f t="shared" si="721"/>
        <v>128142</v>
      </c>
      <c r="J5089" s="23">
        <f t="shared" si="719"/>
        <v>395</v>
      </c>
      <c r="K5089" s="24">
        <f t="shared" si="722"/>
        <v>-17</v>
      </c>
      <c r="L5089" s="23">
        <f t="shared" si="723"/>
        <v>406</v>
      </c>
      <c r="M5089" s="23">
        <f t="shared" si="724"/>
        <v>400</v>
      </c>
      <c r="N5089" s="23">
        <f t="shared" si="725"/>
        <v>153468</v>
      </c>
      <c r="O5089" s="25">
        <f t="shared" si="726"/>
        <v>151200</v>
      </c>
      <c r="P5089" t="s">
        <v>23</v>
      </c>
      <c r="Q5089" t="s">
        <v>1985</v>
      </c>
      <c r="R5089" t="s">
        <v>2010</v>
      </c>
      <c r="S5089">
        <v>5249</v>
      </c>
      <c r="T5089" s="28">
        <v>45134</v>
      </c>
      <c r="U5089">
        <v>378</v>
      </c>
    </row>
    <row r="5090" spans="1:21" x14ac:dyDescent="0.25">
      <c r="A5090" t="s">
        <v>4657</v>
      </c>
      <c r="B5090" s="28">
        <v>44728</v>
      </c>
      <c r="C5090" s="28">
        <v>44734</v>
      </c>
      <c r="D5090" s="19">
        <v>60</v>
      </c>
      <c r="E5090">
        <v>972</v>
      </c>
      <c r="F5090" s="21">
        <f t="shared" si="718"/>
        <v>44795</v>
      </c>
      <c r="G5090" s="28">
        <v>45134</v>
      </c>
      <c r="H5090" s="22">
        <f t="shared" si="720"/>
        <v>339</v>
      </c>
      <c r="I5090" s="23">
        <f t="shared" si="721"/>
        <v>329508</v>
      </c>
      <c r="J5090" s="23">
        <f t="shared" si="719"/>
        <v>395</v>
      </c>
      <c r="K5090" s="24">
        <f t="shared" si="722"/>
        <v>577</v>
      </c>
      <c r="L5090" s="23">
        <f t="shared" si="723"/>
        <v>406</v>
      </c>
      <c r="M5090" s="23">
        <f t="shared" si="724"/>
        <v>400</v>
      </c>
      <c r="N5090" s="23">
        <f t="shared" si="725"/>
        <v>394632</v>
      </c>
      <c r="O5090" s="25">
        <f t="shared" si="726"/>
        <v>388800</v>
      </c>
      <c r="P5090" t="s">
        <v>23</v>
      </c>
      <c r="Q5090" t="s">
        <v>1985</v>
      </c>
      <c r="R5090" t="s">
        <v>2010</v>
      </c>
      <c r="S5090">
        <v>5249</v>
      </c>
      <c r="T5090" s="28">
        <v>45134</v>
      </c>
      <c r="U5090">
        <v>972</v>
      </c>
    </row>
    <row r="5091" spans="1:21" x14ac:dyDescent="0.25">
      <c r="A5091" t="s">
        <v>4658</v>
      </c>
      <c r="B5091" s="28">
        <v>44733</v>
      </c>
      <c r="C5091" s="28">
        <v>44734</v>
      </c>
      <c r="D5091" s="19">
        <v>60</v>
      </c>
      <c r="E5091" s="7">
        <v>1000</v>
      </c>
      <c r="F5091" s="21">
        <f t="shared" si="718"/>
        <v>44795</v>
      </c>
      <c r="G5091" s="28">
        <v>45134</v>
      </c>
      <c r="H5091" s="22">
        <f t="shared" si="720"/>
        <v>339</v>
      </c>
      <c r="I5091" s="23">
        <f t="shared" si="721"/>
        <v>339000</v>
      </c>
      <c r="J5091" s="23">
        <f t="shared" si="719"/>
        <v>395</v>
      </c>
      <c r="K5091" s="24">
        <f t="shared" si="722"/>
        <v>605</v>
      </c>
      <c r="L5091" s="23">
        <f t="shared" si="723"/>
        <v>401</v>
      </c>
      <c r="M5091" s="23">
        <f t="shared" si="724"/>
        <v>400</v>
      </c>
      <c r="N5091" s="23">
        <f t="shared" si="725"/>
        <v>401000</v>
      </c>
      <c r="O5091" s="25">
        <f t="shared" si="726"/>
        <v>400000</v>
      </c>
      <c r="P5091" t="s">
        <v>23</v>
      </c>
      <c r="Q5091" t="s">
        <v>1985</v>
      </c>
      <c r="R5091" t="s">
        <v>2010</v>
      </c>
      <c r="S5091">
        <v>5249</v>
      </c>
      <c r="T5091" s="28">
        <v>45134</v>
      </c>
      <c r="U5091" s="7">
        <v>1000</v>
      </c>
    </row>
    <row r="5092" spans="1:21" x14ac:dyDescent="0.25">
      <c r="A5092" t="s">
        <v>4659</v>
      </c>
      <c r="B5092" s="28">
        <v>44733</v>
      </c>
      <c r="C5092" s="28">
        <v>44734</v>
      </c>
      <c r="D5092" s="19">
        <v>60</v>
      </c>
      <c r="E5092" s="7">
        <v>2740</v>
      </c>
      <c r="F5092" s="21">
        <f t="shared" si="718"/>
        <v>44795</v>
      </c>
      <c r="G5092" s="28">
        <v>45134</v>
      </c>
      <c r="H5092" s="22">
        <f t="shared" si="720"/>
        <v>339</v>
      </c>
      <c r="I5092" s="23">
        <f t="shared" si="721"/>
        <v>928860</v>
      </c>
      <c r="J5092" s="23">
        <f t="shared" si="719"/>
        <v>395</v>
      </c>
      <c r="K5092" s="24">
        <f t="shared" si="722"/>
        <v>2345</v>
      </c>
      <c r="L5092" s="23">
        <f t="shared" si="723"/>
        <v>401</v>
      </c>
      <c r="M5092" s="23">
        <f t="shared" si="724"/>
        <v>400</v>
      </c>
      <c r="N5092" s="23">
        <f t="shared" si="725"/>
        <v>1098740</v>
      </c>
      <c r="O5092" s="25">
        <f t="shared" si="726"/>
        <v>1096000</v>
      </c>
      <c r="P5092" t="s">
        <v>23</v>
      </c>
      <c r="Q5092" t="s">
        <v>1985</v>
      </c>
      <c r="R5092" t="s">
        <v>2010</v>
      </c>
      <c r="S5092">
        <v>5249</v>
      </c>
      <c r="T5092" s="28">
        <v>45134</v>
      </c>
      <c r="U5092" s="7">
        <v>2740</v>
      </c>
    </row>
    <row r="5093" spans="1:21" x14ac:dyDescent="0.25">
      <c r="A5093" t="s">
        <v>4660</v>
      </c>
      <c r="B5093" s="28">
        <v>44734</v>
      </c>
      <c r="C5093" s="28">
        <v>44735</v>
      </c>
      <c r="D5093" s="19">
        <v>60</v>
      </c>
      <c r="E5093" s="7">
        <v>4292</v>
      </c>
      <c r="F5093" s="21">
        <f t="shared" si="718"/>
        <v>44796</v>
      </c>
      <c r="G5093" s="28">
        <v>45134</v>
      </c>
      <c r="H5093" s="22">
        <f t="shared" si="720"/>
        <v>338</v>
      </c>
      <c r="I5093" s="23">
        <f t="shared" si="721"/>
        <v>1450696</v>
      </c>
      <c r="J5093" s="23">
        <f t="shared" si="719"/>
        <v>394</v>
      </c>
      <c r="K5093" s="24">
        <f t="shared" si="722"/>
        <v>3898</v>
      </c>
      <c r="L5093" s="23">
        <f t="shared" si="723"/>
        <v>400</v>
      </c>
      <c r="M5093" s="23">
        <f t="shared" si="724"/>
        <v>399</v>
      </c>
      <c r="N5093" s="23">
        <f t="shared" si="725"/>
        <v>1716800</v>
      </c>
      <c r="O5093" s="25">
        <f t="shared" si="726"/>
        <v>1712508</v>
      </c>
      <c r="P5093" t="s">
        <v>23</v>
      </c>
      <c r="Q5093" t="s">
        <v>1985</v>
      </c>
      <c r="R5093" t="s">
        <v>2010</v>
      </c>
      <c r="S5093">
        <v>5249</v>
      </c>
      <c r="T5093" s="28">
        <v>45134</v>
      </c>
      <c r="U5093" s="7">
        <v>4292</v>
      </c>
    </row>
    <row r="5094" spans="1:21" x14ac:dyDescent="0.25">
      <c r="A5094" t="s">
        <v>4661</v>
      </c>
      <c r="B5094" s="28">
        <v>44735</v>
      </c>
      <c r="C5094" s="28">
        <v>44735</v>
      </c>
      <c r="D5094" s="19">
        <v>60</v>
      </c>
      <c r="E5094" s="7">
        <v>3112.49</v>
      </c>
      <c r="F5094" s="21">
        <f t="shared" si="718"/>
        <v>44796</v>
      </c>
      <c r="G5094" s="28">
        <v>45134</v>
      </c>
      <c r="H5094" s="22">
        <f t="shared" si="720"/>
        <v>338</v>
      </c>
      <c r="I5094" s="23">
        <f t="shared" si="721"/>
        <v>1052021.6199999999</v>
      </c>
      <c r="J5094" s="23">
        <f t="shared" si="719"/>
        <v>394</v>
      </c>
      <c r="K5094" s="24">
        <f t="shared" si="722"/>
        <v>2718.49</v>
      </c>
      <c r="L5094" s="23">
        <f t="shared" si="723"/>
        <v>399</v>
      </c>
      <c r="M5094" s="23">
        <f t="shared" si="724"/>
        <v>399</v>
      </c>
      <c r="N5094" s="23">
        <f t="shared" si="725"/>
        <v>1241883.51</v>
      </c>
      <c r="O5094" s="25">
        <f t="shared" si="726"/>
        <v>1241883.51</v>
      </c>
      <c r="P5094" t="s">
        <v>23</v>
      </c>
      <c r="Q5094" t="s">
        <v>1985</v>
      </c>
      <c r="R5094" t="s">
        <v>2010</v>
      </c>
      <c r="S5094">
        <v>5249</v>
      </c>
      <c r="T5094" s="28">
        <v>45134</v>
      </c>
      <c r="U5094" s="7">
        <v>3112.49</v>
      </c>
    </row>
    <row r="5095" spans="1:21" x14ac:dyDescent="0.25">
      <c r="A5095" t="s">
        <v>4662</v>
      </c>
      <c r="B5095" s="28">
        <v>44739</v>
      </c>
      <c r="C5095" s="28">
        <v>44739</v>
      </c>
      <c r="D5095" s="19">
        <v>60</v>
      </c>
      <c r="E5095" s="7">
        <v>1556.3</v>
      </c>
      <c r="F5095" s="21">
        <f t="shared" si="718"/>
        <v>44800</v>
      </c>
      <c r="G5095" s="28">
        <v>45134</v>
      </c>
      <c r="H5095" s="22">
        <f t="shared" si="720"/>
        <v>334</v>
      </c>
      <c r="I5095" s="23">
        <f t="shared" si="721"/>
        <v>519804.2</v>
      </c>
      <c r="J5095" s="23">
        <f t="shared" si="719"/>
        <v>390</v>
      </c>
      <c r="K5095" s="24">
        <f t="shared" si="722"/>
        <v>1166.3</v>
      </c>
      <c r="L5095" s="23">
        <f t="shared" si="723"/>
        <v>395</v>
      </c>
      <c r="M5095" s="23">
        <f t="shared" si="724"/>
        <v>395</v>
      </c>
      <c r="N5095" s="23">
        <f t="shared" si="725"/>
        <v>614738.5</v>
      </c>
      <c r="O5095" s="25">
        <f t="shared" si="726"/>
        <v>614738.5</v>
      </c>
      <c r="P5095" t="s">
        <v>23</v>
      </c>
      <c r="Q5095" t="s">
        <v>1985</v>
      </c>
      <c r="R5095" t="s">
        <v>2010</v>
      </c>
      <c r="S5095">
        <v>5249</v>
      </c>
      <c r="T5095" s="28">
        <v>45134</v>
      </c>
      <c r="U5095" s="7">
        <v>1556.3</v>
      </c>
    </row>
    <row r="5096" spans="1:21" x14ac:dyDescent="0.25">
      <c r="A5096" t="s">
        <v>4663</v>
      </c>
      <c r="B5096" s="28">
        <v>44742</v>
      </c>
      <c r="C5096" s="28">
        <v>44743</v>
      </c>
      <c r="D5096" s="19">
        <v>60</v>
      </c>
      <c r="E5096">
        <v>125</v>
      </c>
      <c r="F5096" s="21">
        <f t="shared" si="718"/>
        <v>44805</v>
      </c>
      <c r="G5096" s="28">
        <v>45134</v>
      </c>
      <c r="H5096" s="22">
        <f t="shared" si="720"/>
        <v>329</v>
      </c>
      <c r="I5096" s="23">
        <f t="shared" si="721"/>
        <v>41125</v>
      </c>
      <c r="J5096" s="23">
        <f t="shared" si="719"/>
        <v>386</v>
      </c>
      <c r="K5096" s="24">
        <f t="shared" si="722"/>
        <v>-261</v>
      </c>
      <c r="L5096" s="23">
        <f t="shared" si="723"/>
        <v>392</v>
      </c>
      <c r="M5096" s="23">
        <f t="shared" si="724"/>
        <v>391</v>
      </c>
      <c r="N5096" s="23">
        <f t="shared" si="725"/>
        <v>49000</v>
      </c>
      <c r="O5096" s="25">
        <f t="shared" si="726"/>
        <v>48875</v>
      </c>
      <c r="P5096" t="s">
        <v>23</v>
      </c>
      <c r="Q5096" t="s">
        <v>1985</v>
      </c>
      <c r="R5096" t="s">
        <v>2010</v>
      </c>
      <c r="S5096">
        <v>5249</v>
      </c>
      <c r="T5096" s="28">
        <v>45134</v>
      </c>
      <c r="U5096">
        <v>125</v>
      </c>
    </row>
    <row r="5097" spans="1:21" x14ac:dyDescent="0.25">
      <c r="A5097" t="s">
        <v>4664</v>
      </c>
      <c r="B5097" s="28">
        <v>44746</v>
      </c>
      <c r="C5097" s="28">
        <v>44746</v>
      </c>
      <c r="D5097" s="19">
        <v>60</v>
      </c>
      <c r="E5097">
        <v>778.15</v>
      </c>
      <c r="F5097" s="21">
        <f t="shared" si="718"/>
        <v>44808</v>
      </c>
      <c r="G5097" s="28">
        <v>45134</v>
      </c>
      <c r="H5097" s="22">
        <f t="shared" si="720"/>
        <v>326</v>
      </c>
      <c r="I5097" s="23">
        <f t="shared" si="721"/>
        <v>253676.9</v>
      </c>
      <c r="J5097" s="23">
        <f t="shared" si="719"/>
        <v>383</v>
      </c>
      <c r="K5097" s="24">
        <f t="shared" si="722"/>
        <v>395.15</v>
      </c>
      <c r="L5097" s="23">
        <f t="shared" si="723"/>
        <v>388</v>
      </c>
      <c r="M5097" s="23">
        <f t="shared" si="724"/>
        <v>388</v>
      </c>
      <c r="N5097" s="23">
        <f t="shared" si="725"/>
        <v>301922.2</v>
      </c>
      <c r="O5097" s="25">
        <f t="shared" si="726"/>
        <v>301922.2</v>
      </c>
      <c r="P5097" t="s">
        <v>23</v>
      </c>
      <c r="Q5097" t="s">
        <v>1985</v>
      </c>
      <c r="R5097" t="s">
        <v>2010</v>
      </c>
      <c r="S5097">
        <v>5249</v>
      </c>
      <c r="T5097" s="28">
        <v>45134</v>
      </c>
      <c r="U5097">
        <v>778.15</v>
      </c>
    </row>
    <row r="5098" spans="1:21" x14ac:dyDescent="0.25">
      <c r="A5098" t="s">
        <v>4665</v>
      </c>
      <c r="B5098" s="28">
        <v>44749</v>
      </c>
      <c r="C5098" s="28">
        <v>44750</v>
      </c>
      <c r="D5098" s="19">
        <v>60</v>
      </c>
      <c r="E5098">
        <v>778.15</v>
      </c>
      <c r="F5098" s="21">
        <f t="shared" si="718"/>
        <v>44812</v>
      </c>
      <c r="G5098" s="28">
        <v>45134</v>
      </c>
      <c r="H5098" s="22">
        <f t="shared" si="720"/>
        <v>322</v>
      </c>
      <c r="I5098" s="23">
        <f t="shared" si="721"/>
        <v>250564.3</v>
      </c>
      <c r="J5098" s="23">
        <f t="shared" si="719"/>
        <v>379</v>
      </c>
      <c r="K5098" s="24">
        <f t="shared" si="722"/>
        <v>399.15</v>
      </c>
      <c r="L5098" s="23">
        <f t="shared" si="723"/>
        <v>385</v>
      </c>
      <c r="M5098" s="23">
        <f t="shared" si="724"/>
        <v>384</v>
      </c>
      <c r="N5098" s="23">
        <f t="shared" si="725"/>
        <v>299587.75</v>
      </c>
      <c r="O5098" s="25">
        <f t="shared" si="726"/>
        <v>298809.59999999998</v>
      </c>
      <c r="P5098" t="s">
        <v>23</v>
      </c>
      <c r="Q5098" t="s">
        <v>1985</v>
      </c>
      <c r="R5098" t="s">
        <v>2010</v>
      </c>
      <c r="S5098">
        <v>5249</v>
      </c>
      <c r="T5098" s="28">
        <v>45134</v>
      </c>
      <c r="U5098">
        <v>778.15</v>
      </c>
    </row>
    <row r="5099" spans="1:21" x14ac:dyDescent="0.25">
      <c r="A5099" t="s">
        <v>4666</v>
      </c>
      <c r="B5099" s="28">
        <v>44750</v>
      </c>
      <c r="C5099" s="28">
        <v>44751</v>
      </c>
      <c r="D5099" s="19">
        <v>60</v>
      </c>
      <c r="E5099">
        <v>57</v>
      </c>
      <c r="F5099" s="21">
        <f t="shared" si="718"/>
        <v>44813</v>
      </c>
      <c r="G5099" s="28">
        <v>45134</v>
      </c>
      <c r="H5099" s="22">
        <f t="shared" si="720"/>
        <v>321</v>
      </c>
      <c r="I5099" s="23">
        <f t="shared" si="721"/>
        <v>18297</v>
      </c>
      <c r="J5099" s="23">
        <f t="shared" si="719"/>
        <v>378</v>
      </c>
      <c r="K5099" s="24">
        <f t="shared" si="722"/>
        <v>-321</v>
      </c>
      <c r="L5099" s="23">
        <f t="shared" si="723"/>
        <v>384</v>
      </c>
      <c r="M5099" s="23">
        <f t="shared" si="724"/>
        <v>383</v>
      </c>
      <c r="N5099" s="23">
        <f t="shared" si="725"/>
        <v>21888</v>
      </c>
      <c r="O5099" s="25">
        <f t="shared" si="726"/>
        <v>21831</v>
      </c>
      <c r="P5099" t="s">
        <v>23</v>
      </c>
      <c r="Q5099" t="s">
        <v>1985</v>
      </c>
      <c r="R5099" t="s">
        <v>2010</v>
      </c>
      <c r="S5099">
        <v>5249</v>
      </c>
      <c r="T5099" s="28">
        <v>45134</v>
      </c>
      <c r="U5099">
        <v>57</v>
      </c>
    </row>
    <row r="5100" spans="1:21" x14ac:dyDescent="0.25">
      <c r="A5100" t="s">
        <v>4667</v>
      </c>
      <c r="B5100" s="28">
        <v>44750</v>
      </c>
      <c r="C5100" s="28">
        <v>44751</v>
      </c>
      <c r="D5100" s="19">
        <v>60</v>
      </c>
      <c r="E5100">
        <v>250</v>
      </c>
      <c r="F5100" s="21">
        <f t="shared" si="718"/>
        <v>44813</v>
      </c>
      <c r="G5100" s="28">
        <v>45134</v>
      </c>
      <c r="H5100" s="22">
        <f t="shared" si="720"/>
        <v>321</v>
      </c>
      <c r="I5100" s="23">
        <f t="shared" si="721"/>
        <v>80250</v>
      </c>
      <c r="J5100" s="23">
        <f t="shared" si="719"/>
        <v>378</v>
      </c>
      <c r="K5100" s="24">
        <f t="shared" si="722"/>
        <v>-128</v>
      </c>
      <c r="L5100" s="23">
        <f t="shared" si="723"/>
        <v>384</v>
      </c>
      <c r="M5100" s="23">
        <f t="shared" si="724"/>
        <v>383</v>
      </c>
      <c r="N5100" s="23">
        <f t="shared" si="725"/>
        <v>96000</v>
      </c>
      <c r="O5100" s="25">
        <f t="shared" si="726"/>
        <v>95750</v>
      </c>
      <c r="P5100" t="s">
        <v>23</v>
      </c>
      <c r="Q5100" t="s">
        <v>1985</v>
      </c>
      <c r="R5100" t="s">
        <v>2010</v>
      </c>
      <c r="S5100">
        <v>5249</v>
      </c>
      <c r="T5100" s="28">
        <v>45134</v>
      </c>
      <c r="U5100">
        <v>250</v>
      </c>
    </row>
    <row r="5101" spans="1:21" x14ac:dyDescent="0.25">
      <c r="A5101" t="s">
        <v>4668</v>
      </c>
      <c r="B5101" s="28">
        <v>44750</v>
      </c>
      <c r="C5101" s="28">
        <v>44750</v>
      </c>
      <c r="D5101" s="19">
        <v>60</v>
      </c>
      <c r="E5101" s="7">
        <v>1705</v>
      </c>
      <c r="F5101" s="21">
        <f t="shared" si="718"/>
        <v>44812</v>
      </c>
      <c r="G5101" s="28">
        <v>45134</v>
      </c>
      <c r="H5101" s="22">
        <f t="shared" si="720"/>
        <v>322</v>
      </c>
      <c r="I5101" s="23">
        <f t="shared" si="721"/>
        <v>549010</v>
      </c>
      <c r="J5101" s="23">
        <f t="shared" si="719"/>
        <v>379</v>
      </c>
      <c r="K5101" s="24">
        <f t="shared" si="722"/>
        <v>1326</v>
      </c>
      <c r="L5101" s="23">
        <f t="shared" si="723"/>
        <v>384</v>
      </c>
      <c r="M5101" s="23">
        <f t="shared" si="724"/>
        <v>384</v>
      </c>
      <c r="N5101" s="23">
        <f t="shared" si="725"/>
        <v>654720</v>
      </c>
      <c r="O5101" s="25">
        <f t="shared" si="726"/>
        <v>654720</v>
      </c>
      <c r="P5101" t="s">
        <v>23</v>
      </c>
      <c r="Q5101" t="s">
        <v>1985</v>
      </c>
      <c r="R5101" t="s">
        <v>2010</v>
      </c>
      <c r="S5101">
        <v>5249</v>
      </c>
      <c r="T5101" s="28">
        <v>45134</v>
      </c>
      <c r="U5101" s="7">
        <v>1705</v>
      </c>
    </row>
    <row r="5102" spans="1:21" x14ac:dyDescent="0.25">
      <c r="A5102" t="s">
        <v>4669</v>
      </c>
      <c r="B5102" s="28">
        <v>44754</v>
      </c>
      <c r="C5102" s="28">
        <v>44755</v>
      </c>
      <c r="D5102" s="19">
        <v>60</v>
      </c>
      <c r="E5102">
        <v>320</v>
      </c>
      <c r="F5102" s="21">
        <f t="shared" si="718"/>
        <v>44817</v>
      </c>
      <c r="G5102" s="28">
        <v>45134</v>
      </c>
      <c r="H5102" s="22">
        <f t="shared" si="720"/>
        <v>317</v>
      </c>
      <c r="I5102" s="23">
        <f t="shared" si="721"/>
        <v>101440</v>
      </c>
      <c r="J5102" s="23">
        <f t="shared" si="719"/>
        <v>374</v>
      </c>
      <c r="K5102" s="24">
        <f t="shared" si="722"/>
        <v>-54</v>
      </c>
      <c r="L5102" s="23">
        <f t="shared" si="723"/>
        <v>380</v>
      </c>
      <c r="M5102" s="23">
        <f t="shared" si="724"/>
        <v>379</v>
      </c>
      <c r="N5102" s="23">
        <f t="shared" si="725"/>
        <v>121600</v>
      </c>
      <c r="O5102" s="25">
        <f t="shared" si="726"/>
        <v>121280</v>
      </c>
      <c r="P5102" t="s">
        <v>23</v>
      </c>
      <c r="Q5102" t="s">
        <v>1985</v>
      </c>
      <c r="R5102" t="s">
        <v>2010</v>
      </c>
      <c r="S5102">
        <v>5249</v>
      </c>
      <c r="T5102" s="28">
        <v>45134</v>
      </c>
      <c r="U5102">
        <v>320</v>
      </c>
    </row>
    <row r="5103" spans="1:21" x14ac:dyDescent="0.25">
      <c r="A5103" t="s">
        <v>4670</v>
      </c>
      <c r="B5103" s="28">
        <v>44756</v>
      </c>
      <c r="C5103" s="28">
        <v>44758</v>
      </c>
      <c r="D5103" s="19">
        <v>60</v>
      </c>
      <c r="E5103">
        <v>108</v>
      </c>
      <c r="F5103" s="21">
        <f t="shared" si="718"/>
        <v>44820</v>
      </c>
      <c r="G5103" s="28">
        <v>45134</v>
      </c>
      <c r="H5103" s="22">
        <f t="shared" si="720"/>
        <v>314</v>
      </c>
      <c r="I5103" s="23">
        <f t="shared" si="721"/>
        <v>33912</v>
      </c>
      <c r="J5103" s="23">
        <f t="shared" si="719"/>
        <v>371</v>
      </c>
      <c r="K5103" s="24">
        <f t="shared" si="722"/>
        <v>-263</v>
      </c>
      <c r="L5103" s="23">
        <f t="shared" si="723"/>
        <v>378</v>
      </c>
      <c r="M5103" s="23">
        <f t="shared" si="724"/>
        <v>376</v>
      </c>
      <c r="N5103" s="23">
        <f t="shared" si="725"/>
        <v>40824</v>
      </c>
      <c r="O5103" s="25">
        <f t="shared" si="726"/>
        <v>40608</v>
      </c>
      <c r="P5103" t="s">
        <v>23</v>
      </c>
      <c r="Q5103" t="s">
        <v>1985</v>
      </c>
      <c r="R5103" t="s">
        <v>2010</v>
      </c>
      <c r="S5103">
        <v>5249</v>
      </c>
      <c r="T5103" s="28">
        <v>45134</v>
      </c>
      <c r="U5103">
        <v>108</v>
      </c>
    </row>
    <row r="5104" spans="1:21" x14ac:dyDescent="0.25">
      <c r="A5104" t="s">
        <v>4671</v>
      </c>
      <c r="B5104" s="28">
        <v>44760</v>
      </c>
      <c r="C5104" s="28">
        <v>44761</v>
      </c>
      <c r="D5104" s="19">
        <v>60</v>
      </c>
      <c r="E5104">
        <v>53.9</v>
      </c>
      <c r="F5104" s="21">
        <f t="shared" si="718"/>
        <v>44823</v>
      </c>
      <c r="G5104" s="28">
        <v>45134</v>
      </c>
      <c r="H5104" s="22">
        <f t="shared" si="720"/>
        <v>311</v>
      </c>
      <c r="I5104" s="23">
        <f t="shared" si="721"/>
        <v>16762.899999999998</v>
      </c>
      <c r="J5104" s="23">
        <f t="shared" si="719"/>
        <v>368</v>
      </c>
      <c r="K5104" s="24">
        <f t="shared" si="722"/>
        <v>-314.10000000000002</v>
      </c>
      <c r="L5104" s="23">
        <f t="shared" si="723"/>
        <v>374</v>
      </c>
      <c r="M5104" s="23">
        <f t="shared" si="724"/>
        <v>373</v>
      </c>
      <c r="N5104" s="23">
        <f t="shared" si="725"/>
        <v>20158.599999999999</v>
      </c>
      <c r="O5104" s="25">
        <f t="shared" si="726"/>
        <v>20104.7</v>
      </c>
      <c r="P5104" t="s">
        <v>23</v>
      </c>
      <c r="Q5104" t="s">
        <v>1985</v>
      </c>
      <c r="R5104" t="s">
        <v>2010</v>
      </c>
      <c r="S5104">
        <v>5249</v>
      </c>
      <c r="T5104" s="28">
        <v>45134</v>
      </c>
      <c r="U5104">
        <v>53.9</v>
      </c>
    </row>
    <row r="5105" spans="1:21" x14ac:dyDescent="0.25">
      <c r="A5105" t="s">
        <v>4672</v>
      </c>
      <c r="B5105" s="28">
        <v>44768</v>
      </c>
      <c r="C5105" s="28">
        <v>44768</v>
      </c>
      <c r="D5105" s="19">
        <v>60</v>
      </c>
      <c r="E5105">
        <v>53.9</v>
      </c>
      <c r="F5105" s="21">
        <f t="shared" si="718"/>
        <v>44830</v>
      </c>
      <c r="G5105" s="28">
        <v>45134</v>
      </c>
      <c r="H5105" s="22">
        <f t="shared" si="720"/>
        <v>304</v>
      </c>
      <c r="I5105" s="23">
        <f t="shared" si="721"/>
        <v>16385.599999999999</v>
      </c>
      <c r="J5105" s="23">
        <f t="shared" si="719"/>
        <v>361</v>
      </c>
      <c r="K5105" s="24">
        <f t="shared" si="722"/>
        <v>-307.10000000000002</v>
      </c>
      <c r="L5105" s="23">
        <f t="shared" si="723"/>
        <v>366</v>
      </c>
      <c r="M5105" s="23">
        <f t="shared" si="724"/>
        <v>366</v>
      </c>
      <c r="N5105" s="23">
        <f t="shared" si="725"/>
        <v>19727.399999999998</v>
      </c>
      <c r="O5105" s="25">
        <f t="shared" si="726"/>
        <v>19727.399999999998</v>
      </c>
      <c r="P5105" t="s">
        <v>23</v>
      </c>
      <c r="Q5105" t="s">
        <v>1985</v>
      </c>
      <c r="R5105" t="s">
        <v>2010</v>
      </c>
      <c r="S5105">
        <v>5249</v>
      </c>
      <c r="T5105" s="28">
        <v>45134</v>
      </c>
      <c r="U5105">
        <v>53.9</v>
      </c>
    </row>
    <row r="5106" spans="1:21" x14ac:dyDescent="0.25">
      <c r="A5106" t="s">
        <v>4673</v>
      </c>
      <c r="B5106" s="28">
        <v>44914</v>
      </c>
      <c r="C5106" s="28">
        <v>44916</v>
      </c>
      <c r="D5106" s="19">
        <v>60</v>
      </c>
      <c r="E5106">
        <v>198</v>
      </c>
      <c r="F5106" s="21">
        <f t="shared" si="718"/>
        <v>44978</v>
      </c>
      <c r="G5106" s="28">
        <v>45140</v>
      </c>
      <c r="H5106" s="22">
        <f t="shared" si="720"/>
        <v>162</v>
      </c>
      <c r="I5106" s="23">
        <f t="shared" si="721"/>
        <v>32076</v>
      </c>
      <c r="J5106" s="23">
        <f t="shared" si="719"/>
        <v>221</v>
      </c>
      <c r="K5106" s="24">
        <f t="shared" si="722"/>
        <v>-23</v>
      </c>
      <c r="L5106" s="23">
        <f t="shared" si="723"/>
        <v>226</v>
      </c>
      <c r="M5106" s="23">
        <f t="shared" si="724"/>
        <v>224</v>
      </c>
      <c r="N5106" s="23">
        <f t="shared" si="725"/>
        <v>44748</v>
      </c>
      <c r="O5106" s="25">
        <f t="shared" si="726"/>
        <v>44352</v>
      </c>
      <c r="P5106" t="s">
        <v>23</v>
      </c>
      <c r="Q5106" t="s">
        <v>1985</v>
      </c>
      <c r="R5106" t="s">
        <v>2011</v>
      </c>
      <c r="S5106">
        <v>5465</v>
      </c>
      <c r="T5106" s="28">
        <v>45140</v>
      </c>
      <c r="U5106">
        <v>198</v>
      </c>
    </row>
    <row r="5107" spans="1:21" x14ac:dyDescent="0.25">
      <c r="A5107" t="s">
        <v>4674</v>
      </c>
      <c r="B5107" s="28">
        <v>44918</v>
      </c>
      <c r="C5107" s="28">
        <v>44921</v>
      </c>
      <c r="D5107" s="19">
        <v>60</v>
      </c>
      <c r="E5107">
        <v>39.6</v>
      </c>
      <c r="F5107" s="21">
        <f t="shared" si="718"/>
        <v>44983</v>
      </c>
      <c r="G5107" s="28">
        <v>45140</v>
      </c>
      <c r="H5107" s="22">
        <f t="shared" si="720"/>
        <v>157</v>
      </c>
      <c r="I5107" s="23">
        <f t="shared" si="721"/>
        <v>6217.2</v>
      </c>
      <c r="J5107" s="23">
        <f t="shared" si="719"/>
        <v>216</v>
      </c>
      <c r="K5107" s="24">
        <f t="shared" si="722"/>
        <v>-176.4</v>
      </c>
      <c r="L5107" s="23">
        <f t="shared" si="723"/>
        <v>222</v>
      </c>
      <c r="M5107" s="23">
        <f t="shared" si="724"/>
        <v>219</v>
      </c>
      <c r="N5107" s="23">
        <f t="shared" si="725"/>
        <v>8791.2000000000007</v>
      </c>
      <c r="O5107" s="25">
        <f t="shared" si="726"/>
        <v>8672.4</v>
      </c>
      <c r="P5107" t="s">
        <v>23</v>
      </c>
      <c r="Q5107" t="s">
        <v>1985</v>
      </c>
      <c r="R5107" t="s">
        <v>2011</v>
      </c>
      <c r="S5107">
        <v>5465</v>
      </c>
      <c r="T5107" s="28">
        <v>45140</v>
      </c>
      <c r="U5107">
        <v>39.6</v>
      </c>
    </row>
    <row r="5108" spans="1:21" x14ac:dyDescent="0.25">
      <c r="A5108" t="s">
        <v>4675</v>
      </c>
      <c r="B5108" s="28">
        <v>44956</v>
      </c>
      <c r="C5108" s="28">
        <v>44956</v>
      </c>
      <c r="D5108" s="19">
        <v>60</v>
      </c>
      <c r="E5108">
        <v>104.04</v>
      </c>
      <c r="F5108" s="21">
        <f t="shared" si="718"/>
        <v>45015</v>
      </c>
      <c r="G5108" s="28">
        <v>45140</v>
      </c>
      <c r="H5108" s="22">
        <f t="shared" si="720"/>
        <v>125</v>
      </c>
      <c r="I5108" s="23">
        <f t="shared" si="721"/>
        <v>13005</v>
      </c>
      <c r="J5108" s="23">
        <f t="shared" si="719"/>
        <v>182</v>
      </c>
      <c r="K5108" s="24">
        <f t="shared" si="722"/>
        <v>-77.959999999999994</v>
      </c>
      <c r="L5108" s="23">
        <f t="shared" si="723"/>
        <v>184</v>
      </c>
      <c r="M5108" s="23">
        <f t="shared" si="724"/>
        <v>184</v>
      </c>
      <c r="N5108" s="23">
        <f t="shared" si="725"/>
        <v>19143.36</v>
      </c>
      <c r="O5108" s="25">
        <f t="shared" si="726"/>
        <v>19143.36</v>
      </c>
      <c r="P5108" t="s">
        <v>23</v>
      </c>
      <c r="Q5108" t="s">
        <v>1985</v>
      </c>
      <c r="R5108" t="s">
        <v>2011</v>
      </c>
      <c r="S5108">
        <v>5465</v>
      </c>
      <c r="T5108" s="28">
        <v>45140</v>
      </c>
      <c r="U5108">
        <v>104.04</v>
      </c>
    </row>
    <row r="5109" spans="1:21" x14ac:dyDescent="0.25">
      <c r="A5109" t="s">
        <v>4676</v>
      </c>
      <c r="B5109" s="28">
        <v>44956</v>
      </c>
      <c r="C5109" s="28">
        <v>44956</v>
      </c>
      <c r="D5109" s="19">
        <v>60</v>
      </c>
      <c r="E5109">
        <v>218</v>
      </c>
      <c r="F5109" s="21">
        <f t="shared" si="718"/>
        <v>45015</v>
      </c>
      <c r="G5109" s="28">
        <v>45134</v>
      </c>
      <c r="H5109" s="22">
        <f t="shared" si="720"/>
        <v>119</v>
      </c>
      <c r="I5109" s="23">
        <f t="shared" si="721"/>
        <v>25942</v>
      </c>
      <c r="J5109" s="23">
        <f t="shared" si="719"/>
        <v>177</v>
      </c>
      <c r="K5109" s="24">
        <f t="shared" si="722"/>
        <v>41</v>
      </c>
      <c r="L5109" s="23">
        <f t="shared" si="723"/>
        <v>178</v>
      </c>
      <c r="M5109" s="23">
        <f t="shared" si="724"/>
        <v>178</v>
      </c>
      <c r="N5109" s="23">
        <f t="shared" si="725"/>
        <v>38804</v>
      </c>
      <c r="O5109" s="25">
        <f t="shared" si="726"/>
        <v>38804</v>
      </c>
      <c r="P5109" t="s">
        <v>23</v>
      </c>
      <c r="Q5109" t="s">
        <v>1985</v>
      </c>
      <c r="R5109" t="s">
        <v>2011</v>
      </c>
      <c r="S5109">
        <v>5247</v>
      </c>
      <c r="T5109" s="28">
        <v>45134</v>
      </c>
      <c r="U5109">
        <v>218</v>
      </c>
    </row>
    <row r="5110" spans="1:21" x14ac:dyDescent="0.25">
      <c r="A5110" t="s">
        <v>4677</v>
      </c>
      <c r="B5110" s="28">
        <v>44970</v>
      </c>
      <c r="C5110" s="28">
        <v>44971</v>
      </c>
      <c r="D5110" s="19">
        <v>60</v>
      </c>
      <c r="E5110">
        <v>35.1</v>
      </c>
      <c r="F5110" s="21">
        <f t="shared" si="718"/>
        <v>45030</v>
      </c>
      <c r="G5110" s="28">
        <v>45134</v>
      </c>
      <c r="H5110" s="22">
        <f t="shared" si="720"/>
        <v>104</v>
      </c>
      <c r="I5110" s="23">
        <f t="shared" si="721"/>
        <v>3650.4</v>
      </c>
      <c r="J5110" s="23">
        <f t="shared" si="719"/>
        <v>163</v>
      </c>
      <c r="K5110" s="24">
        <f t="shared" si="722"/>
        <v>-127.9</v>
      </c>
      <c r="L5110" s="23">
        <f t="shared" si="723"/>
        <v>164</v>
      </c>
      <c r="M5110" s="23">
        <f t="shared" si="724"/>
        <v>163</v>
      </c>
      <c r="N5110" s="23">
        <f t="shared" si="725"/>
        <v>5756.4000000000005</v>
      </c>
      <c r="O5110" s="25">
        <f t="shared" si="726"/>
        <v>5721.3</v>
      </c>
      <c r="P5110" t="s">
        <v>23</v>
      </c>
      <c r="Q5110" t="s">
        <v>1985</v>
      </c>
      <c r="R5110" t="s">
        <v>2011</v>
      </c>
      <c r="S5110">
        <v>5247</v>
      </c>
      <c r="T5110" s="28">
        <v>45134</v>
      </c>
      <c r="U5110">
        <v>35.1</v>
      </c>
    </row>
    <row r="5111" spans="1:21" x14ac:dyDescent="0.25">
      <c r="A5111" t="s">
        <v>4678</v>
      </c>
      <c r="B5111" s="28">
        <v>44970</v>
      </c>
      <c r="C5111" s="28">
        <v>44971</v>
      </c>
      <c r="D5111" s="19">
        <v>60</v>
      </c>
      <c r="E5111">
        <v>275</v>
      </c>
      <c r="F5111" s="21">
        <f t="shared" si="718"/>
        <v>45030</v>
      </c>
      <c r="G5111" s="28">
        <v>45134</v>
      </c>
      <c r="H5111" s="22">
        <f t="shared" si="720"/>
        <v>104</v>
      </c>
      <c r="I5111" s="23">
        <f t="shared" si="721"/>
        <v>28600</v>
      </c>
      <c r="J5111" s="23">
        <f t="shared" si="719"/>
        <v>163</v>
      </c>
      <c r="K5111" s="24">
        <f t="shared" si="722"/>
        <v>112</v>
      </c>
      <c r="L5111" s="23">
        <f t="shared" si="723"/>
        <v>164</v>
      </c>
      <c r="M5111" s="23">
        <f t="shared" si="724"/>
        <v>163</v>
      </c>
      <c r="N5111" s="23">
        <f t="shared" si="725"/>
        <v>45100</v>
      </c>
      <c r="O5111" s="25">
        <f t="shared" si="726"/>
        <v>44825</v>
      </c>
      <c r="P5111" t="s">
        <v>23</v>
      </c>
      <c r="Q5111" t="s">
        <v>1985</v>
      </c>
      <c r="R5111" t="s">
        <v>2011</v>
      </c>
      <c r="S5111">
        <v>5247</v>
      </c>
      <c r="T5111" s="28">
        <v>45134</v>
      </c>
      <c r="U5111">
        <v>275</v>
      </c>
    </row>
    <row r="5112" spans="1:21" x14ac:dyDescent="0.25">
      <c r="A5112" t="s">
        <v>4679</v>
      </c>
      <c r="B5112" s="28">
        <v>44977</v>
      </c>
      <c r="C5112" s="28">
        <v>44977</v>
      </c>
      <c r="D5112" s="19">
        <v>60</v>
      </c>
      <c r="E5112">
        <v>916.5</v>
      </c>
      <c r="F5112" s="21">
        <f t="shared" si="718"/>
        <v>45036</v>
      </c>
      <c r="G5112" s="28">
        <v>45134</v>
      </c>
      <c r="H5112" s="22">
        <f t="shared" si="720"/>
        <v>98</v>
      </c>
      <c r="I5112" s="23">
        <f t="shared" si="721"/>
        <v>89817</v>
      </c>
      <c r="J5112" s="23">
        <f t="shared" si="719"/>
        <v>157</v>
      </c>
      <c r="K5112" s="24">
        <f t="shared" si="722"/>
        <v>759.5</v>
      </c>
      <c r="L5112" s="23">
        <f t="shared" si="723"/>
        <v>157</v>
      </c>
      <c r="M5112" s="23">
        <f t="shared" si="724"/>
        <v>157</v>
      </c>
      <c r="N5112" s="23">
        <f t="shared" si="725"/>
        <v>143890.5</v>
      </c>
      <c r="O5112" s="25">
        <f t="shared" si="726"/>
        <v>143890.5</v>
      </c>
      <c r="P5112" t="s">
        <v>23</v>
      </c>
      <c r="Q5112" t="s">
        <v>1985</v>
      </c>
      <c r="R5112" t="s">
        <v>2011</v>
      </c>
      <c r="S5112">
        <v>5247</v>
      </c>
      <c r="T5112" s="28">
        <v>45134</v>
      </c>
      <c r="U5112">
        <v>916.5</v>
      </c>
    </row>
    <row r="5113" spans="1:21" x14ac:dyDescent="0.25">
      <c r="A5113" t="s">
        <v>4680</v>
      </c>
      <c r="B5113" s="28">
        <v>44977</v>
      </c>
      <c r="C5113" s="28">
        <v>44977</v>
      </c>
      <c r="D5113" s="19">
        <v>60</v>
      </c>
      <c r="E5113">
        <v>362.5</v>
      </c>
      <c r="F5113" s="21">
        <f t="shared" si="718"/>
        <v>45036</v>
      </c>
      <c r="G5113" s="28">
        <v>45134</v>
      </c>
      <c r="H5113" s="22">
        <f t="shared" si="720"/>
        <v>98</v>
      </c>
      <c r="I5113" s="23">
        <f t="shared" si="721"/>
        <v>35525</v>
      </c>
      <c r="J5113" s="23">
        <f t="shared" si="719"/>
        <v>157</v>
      </c>
      <c r="K5113" s="24">
        <f t="shared" si="722"/>
        <v>205.5</v>
      </c>
      <c r="L5113" s="23">
        <f t="shared" si="723"/>
        <v>157</v>
      </c>
      <c r="M5113" s="23">
        <f t="shared" si="724"/>
        <v>157</v>
      </c>
      <c r="N5113" s="23">
        <f t="shared" si="725"/>
        <v>56912.5</v>
      </c>
      <c r="O5113" s="25">
        <f t="shared" si="726"/>
        <v>56912.5</v>
      </c>
      <c r="P5113" t="s">
        <v>23</v>
      </c>
      <c r="Q5113" t="s">
        <v>1985</v>
      </c>
      <c r="R5113" t="s">
        <v>2011</v>
      </c>
      <c r="S5113">
        <v>5247</v>
      </c>
      <c r="T5113" s="28">
        <v>45134</v>
      </c>
      <c r="U5113">
        <v>362.5</v>
      </c>
    </row>
    <row r="5114" spans="1:21" x14ac:dyDescent="0.25">
      <c r="A5114" t="s">
        <v>4681</v>
      </c>
      <c r="B5114" s="28">
        <v>44977</v>
      </c>
      <c r="C5114" s="28">
        <v>44977</v>
      </c>
      <c r="D5114" s="19">
        <v>60</v>
      </c>
      <c r="E5114">
        <v>68.34</v>
      </c>
      <c r="F5114" s="21">
        <f t="shared" si="718"/>
        <v>45036</v>
      </c>
      <c r="G5114" s="28">
        <v>45134</v>
      </c>
      <c r="H5114" s="22">
        <f t="shared" si="720"/>
        <v>98</v>
      </c>
      <c r="I5114" s="23">
        <f t="shared" si="721"/>
        <v>6697.3200000000006</v>
      </c>
      <c r="J5114" s="23">
        <f t="shared" si="719"/>
        <v>157</v>
      </c>
      <c r="K5114" s="24">
        <f t="shared" si="722"/>
        <v>-88.66</v>
      </c>
      <c r="L5114" s="23">
        <f t="shared" si="723"/>
        <v>157</v>
      </c>
      <c r="M5114" s="23">
        <f t="shared" si="724"/>
        <v>157</v>
      </c>
      <c r="N5114" s="23">
        <f t="shared" si="725"/>
        <v>10729.380000000001</v>
      </c>
      <c r="O5114" s="25">
        <f t="shared" si="726"/>
        <v>10729.380000000001</v>
      </c>
      <c r="P5114" t="s">
        <v>23</v>
      </c>
      <c r="Q5114" t="s">
        <v>1985</v>
      </c>
      <c r="R5114" t="s">
        <v>2011</v>
      </c>
      <c r="S5114">
        <v>5247</v>
      </c>
      <c r="T5114" s="28">
        <v>45134</v>
      </c>
      <c r="U5114">
        <v>68.34</v>
      </c>
    </row>
    <row r="5115" spans="1:21" x14ac:dyDescent="0.25">
      <c r="A5115" t="s">
        <v>4682</v>
      </c>
      <c r="B5115" s="28">
        <v>44977</v>
      </c>
      <c r="C5115" s="28">
        <v>44977</v>
      </c>
      <c r="D5115" s="19">
        <v>60</v>
      </c>
      <c r="E5115">
        <v>36.25</v>
      </c>
      <c r="F5115" s="21">
        <f t="shared" si="718"/>
        <v>45036</v>
      </c>
      <c r="G5115" s="28">
        <v>45134</v>
      </c>
      <c r="H5115" s="22">
        <f t="shared" si="720"/>
        <v>98</v>
      </c>
      <c r="I5115" s="23">
        <f t="shared" si="721"/>
        <v>3552.5</v>
      </c>
      <c r="J5115" s="23">
        <f t="shared" si="719"/>
        <v>157</v>
      </c>
      <c r="K5115" s="24">
        <f t="shared" si="722"/>
        <v>-120.75</v>
      </c>
      <c r="L5115" s="23">
        <f t="shared" si="723"/>
        <v>157</v>
      </c>
      <c r="M5115" s="23">
        <f t="shared" si="724"/>
        <v>157</v>
      </c>
      <c r="N5115" s="23">
        <f t="shared" si="725"/>
        <v>5691.25</v>
      </c>
      <c r="O5115" s="25">
        <f t="shared" si="726"/>
        <v>5691.25</v>
      </c>
      <c r="P5115" t="s">
        <v>23</v>
      </c>
      <c r="Q5115" t="s">
        <v>1985</v>
      </c>
      <c r="R5115" t="s">
        <v>2011</v>
      </c>
      <c r="S5115">
        <v>5247</v>
      </c>
      <c r="T5115" s="28">
        <v>45134</v>
      </c>
      <c r="U5115">
        <v>36.25</v>
      </c>
    </row>
    <row r="5116" spans="1:21" x14ac:dyDescent="0.25">
      <c r="A5116" t="s">
        <v>4683</v>
      </c>
      <c r="B5116" s="28">
        <v>44984</v>
      </c>
      <c r="C5116" s="28">
        <v>45002</v>
      </c>
      <c r="D5116" s="19">
        <v>60</v>
      </c>
      <c r="E5116">
        <v>634</v>
      </c>
      <c r="F5116" s="21">
        <f t="shared" si="718"/>
        <v>45063</v>
      </c>
      <c r="G5116" s="28">
        <v>45134</v>
      </c>
      <c r="H5116" s="22">
        <f t="shared" si="720"/>
        <v>71</v>
      </c>
      <c r="I5116" s="23">
        <f t="shared" si="721"/>
        <v>45014</v>
      </c>
      <c r="J5116" s="23">
        <f t="shared" si="719"/>
        <v>130</v>
      </c>
      <c r="K5116" s="24">
        <f t="shared" si="722"/>
        <v>504</v>
      </c>
      <c r="L5116" s="23">
        <f t="shared" si="723"/>
        <v>150</v>
      </c>
      <c r="M5116" s="23">
        <f t="shared" si="724"/>
        <v>132</v>
      </c>
      <c r="N5116" s="23">
        <f t="shared" si="725"/>
        <v>95100</v>
      </c>
      <c r="O5116" s="25">
        <f t="shared" si="726"/>
        <v>83688</v>
      </c>
      <c r="P5116" t="s">
        <v>23</v>
      </c>
      <c r="Q5116" t="s">
        <v>1985</v>
      </c>
      <c r="R5116" t="s">
        <v>2011</v>
      </c>
      <c r="S5116">
        <v>5247</v>
      </c>
      <c r="T5116" s="28">
        <v>45134</v>
      </c>
      <c r="U5116">
        <v>634</v>
      </c>
    </row>
    <row r="5117" spans="1:21" x14ac:dyDescent="0.25">
      <c r="A5117" t="s">
        <v>4684</v>
      </c>
      <c r="B5117" s="28">
        <v>45046</v>
      </c>
      <c r="C5117" s="28">
        <v>45048</v>
      </c>
      <c r="D5117" s="19">
        <v>60</v>
      </c>
      <c r="E5117">
        <v>877.5</v>
      </c>
      <c r="F5117" s="21">
        <f t="shared" si="718"/>
        <v>45109</v>
      </c>
      <c r="G5117" s="28">
        <v>45134</v>
      </c>
      <c r="H5117" s="22">
        <f t="shared" si="720"/>
        <v>25</v>
      </c>
      <c r="I5117" s="23">
        <f t="shared" si="721"/>
        <v>21937.5</v>
      </c>
      <c r="J5117" s="23">
        <f t="shared" si="719"/>
        <v>85</v>
      </c>
      <c r="K5117" s="24">
        <f t="shared" si="722"/>
        <v>792.5</v>
      </c>
      <c r="L5117" s="23">
        <f t="shared" si="723"/>
        <v>88</v>
      </c>
      <c r="M5117" s="23">
        <f t="shared" si="724"/>
        <v>86</v>
      </c>
      <c r="N5117" s="23">
        <f t="shared" si="725"/>
        <v>77220</v>
      </c>
      <c r="O5117" s="25">
        <f t="shared" si="726"/>
        <v>75465</v>
      </c>
      <c r="P5117" t="s">
        <v>23</v>
      </c>
      <c r="Q5117" t="s">
        <v>1985</v>
      </c>
      <c r="R5117" t="s">
        <v>2011</v>
      </c>
      <c r="S5117">
        <v>5247</v>
      </c>
      <c r="T5117" s="28">
        <v>45134</v>
      </c>
      <c r="U5117">
        <v>877.5</v>
      </c>
    </row>
    <row r="5118" spans="1:21" x14ac:dyDescent="0.25">
      <c r="A5118" t="s">
        <v>4685</v>
      </c>
      <c r="B5118" s="28">
        <v>45054</v>
      </c>
      <c r="C5118" s="28">
        <v>45071</v>
      </c>
      <c r="D5118" s="19">
        <v>60</v>
      </c>
      <c r="E5118">
        <v>634</v>
      </c>
      <c r="F5118" s="21">
        <f t="shared" si="718"/>
        <v>45132</v>
      </c>
      <c r="G5118" s="28">
        <v>45134</v>
      </c>
      <c r="H5118" s="22">
        <f t="shared" si="720"/>
        <v>2</v>
      </c>
      <c r="I5118" s="23">
        <f t="shared" si="721"/>
        <v>1268</v>
      </c>
      <c r="J5118" s="23">
        <f t="shared" si="719"/>
        <v>62</v>
      </c>
      <c r="K5118" s="24">
        <f t="shared" si="722"/>
        <v>572</v>
      </c>
      <c r="L5118" s="23">
        <f t="shared" si="723"/>
        <v>80</v>
      </c>
      <c r="M5118" s="23">
        <f t="shared" si="724"/>
        <v>63</v>
      </c>
      <c r="N5118" s="23">
        <f t="shared" si="725"/>
        <v>50720</v>
      </c>
      <c r="O5118" s="25">
        <f t="shared" si="726"/>
        <v>39942</v>
      </c>
      <c r="P5118" t="s">
        <v>23</v>
      </c>
      <c r="Q5118" t="s">
        <v>1985</v>
      </c>
      <c r="R5118" t="s">
        <v>2011</v>
      </c>
      <c r="S5118">
        <v>5247</v>
      </c>
      <c r="T5118" s="28">
        <v>45134</v>
      </c>
      <c r="U5118">
        <v>634</v>
      </c>
    </row>
    <row r="5119" spans="1:21" x14ac:dyDescent="0.25">
      <c r="A5119" t="s">
        <v>4686</v>
      </c>
      <c r="B5119" s="28">
        <v>45075</v>
      </c>
      <c r="C5119" s="28">
        <v>45075</v>
      </c>
      <c r="D5119" s="19">
        <v>60</v>
      </c>
      <c r="E5119">
        <v>236.4</v>
      </c>
      <c r="F5119" s="21">
        <f t="shared" si="718"/>
        <v>45136</v>
      </c>
      <c r="G5119" s="28">
        <v>45134</v>
      </c>
      <c r="H5119" s="22">
        <f t="shared" si="720"/>
        <v>-2</v>
      </c>
      <c r="I5119" s="23">
        <f t="shared" si="721"/>
        <v>-472.8</v>
      </c>
      <c r="J5119" s="23">
        <f t="shared" si="719"/>
        <v>58</v>
      </c>
      <c r="K5119" s="24">
        <f t="shared" si="722"/>
        <v>178.4</v>
      </c>
      <c r="L5119" s="23">
        <f t="shared" si="723"/>
        <v>59</v>
      </c>
      <c r="M5119" s="23">
        <f t="shared" si="724"/>
        <v>59</v>
      </c>
      <c r="N5119" s="23">
        <f t="shared" si="725"/>
        <v>13947.6</v>
      </c>
      <c r="O5119" s="25">
        <f t="shared" si="726"/>
        <v>13947.6</v>
      </c>
      <c r="P5119" t="s">
        <v>23</v>
      </c>
      <c r="Q5119" t="s">
        <v>1985</v>
      </c>
      <c r="R5119" t="s">
        <v>2011</v>
      </c>
      <c r="S5119">
        <v>5247</v>
      </c>
      <c r="T5119" s="28">
        <v>45134</v>
      </c>
      <c r="U5119">
        <v>236.4</v>
      </c>
    </row>
    <row r="5120" spans="1:21" x14ac:dyDescent="0.25">
      <c r="A5120" t="s">
        <v>4687</v>
      </c>
      <c r="B5120" s="28">
        <v>45086</v>
      </c>
      <c r="C5120" s="28">
        <v>45087</v>
      </c>
      <c r="D5120" s="19">
        <v>60</v>
      </c>
      <c r="E5120" s="7">
        <v>1374.3</v>
      </c>
      <c r="F5120" s="21">
        <f t="shared" si="718"/>
        <v>45148</v>
      </c>
      <c r="G5120" s="28">
        <v>45134</v>
      </c>
      <c r="H5120" s="22">
        <f t="shared" si="720"/>
        <v>-14</v>
      </c>
      <c r="I5120" s="23">
        <f t="shared" si="721"/>
        <v>-19240.2</v>
      </c>
      <c r="J5120" s="23">
        <f t="shared" si="719"/>
        <v>47</v>
      </c>
      <c r="K5120" s="24">
        <f t="shared" si="722"/>
        <v>1327.3</v>
      </c>
      <c r="L5120" s="23">
        <f t="shared" si="723"/>
        <v>48</v>
      </c>
      <c r="M5120" s="23">
        <f t="shared" si="724"/>
        <v>47</v>
      </c>
      <c r="N5120" s="23">
        <f t="shared" si="725"/>
        <v>65966.399999999994</v>
      </c>
      <c r="O5120" s="25">
        <f t="shared" si="726"/>
        <v>64592.1</v>
      </c>
      <c r="P5120" t="s">
        <v>23</v>
      </c>
      <c r="Q5120" t="s">
        <v>1985</v>
      </c>
      <c r="R5120" t="s">
        <v>2011</v>
      </c>
      <c r="S5120">
        <v>5247</v>
      </c>
      <c r="T5120" s="28">
        <v>45134</v>
      </c>
      <c r="U5120" s="7">
        <v>1374.3</v>
      </c>
    </row>
    <row r="5121" spans="1:21" x14ac:dyDescent="0.25">
      <c r="A5121" t="s">
        <v>4688</v>
      </c>
      <c r="B5121" s="28">
        <v>45086</v>
      </c>
      <c r="C5121" s="28">
        <v>45088</v>
      </c>
      <c r="D5121" s="19">
        <v>60</v>
      </c>
      <c r="E5121">
        <v>227.7</v>
      </c>
      <c r="F5121" s="21">
        <f t="shared" si="718"/>
        <v>45149</v>
      </c>
      <c r="G5121" s="28">
        <v>45134</v>
      </c>
      <c r="H5121" s="22">
        <f t="shared" si="720"/>
        <v>-15</v>
      </c>
      <c r="I5121" s="23">
        <f t="shared" si="721"/>
        <v>-3415.5</v>
      </c>
      <c r="J5121" s="23">
        <f t="shared" si="719"/>
        <v>46</v>
      </c>
      <c r="K5121" s="24">
        <f t="shared" si="722"/>
        <v>181.7</v>
      </c>
      <c r="L5121" s="23">
        <f t="shared" si="723"/>
        <v>48</v>
      </c>
      <c r="M5121" s="23">
        <f t="shared" si="724"/>
        <v>46</v>
      </c>
      <c r="N5121" s="23">
        <f t="shared" si="725"/>
        <v>10929.599999999999</v>
      </c>
      <c r="O5121" s="25">
        <f t="shared" si="726"/>
        <v>10474.199999999999</v>
      </c>
      <c r="P5121" t="s">
        <v>23</v>
      </c>
      <c r="Q5121" t="s">
        <v>1985</v>
      </c>
      <c r="R5121" t="s">
        <v>2011</v>
      </c>
      <c r="S5121">
        <v>5247</v>
      </c>
      <c r="T5121" s="28">
        <v>45134</v>
      </c>
      <c r="U5121">
        <v>227.7</v>
      </c>
    </row>
    <row r="5122" spans="1:21" x14ac:dyDescent="0.25">
      <c r="A5122" t="s">
        <v>4689</v>
      </c>
      <c r="B5122" s="28">
        <v>44355</v>
      </c>
      <c r="C5122" s="28">
        <v>44357</v>
      </c>
      <c r="D5122" s="19">
        <v>60</v>
      </c>
      <c r="E5122">
        <v>119.18</v>
      </c>
      <c r="F5122" s="21">
        <f t="shared" si="718"/>
        <v>44418</v>
      </c>
      <c r="G5122" s="28">
        <v>45128</v>
      </c>
      <c r="H5122" s="22">
        <f t="shared" si="720"/>
        <v>710</v>
      </c>
      <c r="I5122" s="23">
        <f t="shared" si="721"/>
        <v>84617.8</v>
      </c>
      <c r="J5122" s="23">
        <f t="shared" si="719"/>
        <v>761</v>
      </c>
      <c r="K5122" s="24">
        <f t="shared" si="722"/>
        <v>-641.81999999999994</v>
      </c>
      <c r="L5122" s="23">
        <f t="shared" si="723"/>
        <v>773</v>
      </c>
      <c r="M5122" s="23">
        <f t="shared" si="724"/>
        <v>771</v>
      </c>
      <c r="N5122" s="23">
        <f t="shared" si="725"/>
        <v>92126.14</v>
      </c>
      <c r="O5122" s="25">
        <f t="shared" si="726"/>
        <v>91887.78</v>
      </c>
      <c r="P5122" t="s">
        <v>23</v>
      </c>
      <c r="Q5122" t="s">
        <v>1985</v>
      </c>
      <c r="R5122" t="s">
        <v>4690</v>
      </c>
      <c r="S5122">
        <v>5076</v>
      </c>
      <c r="T5122" s="28">
        <v>45128</v>
      </c>
      <c r="U5122">
        <v>119.18</v>
      </c>
    </row>
    <row r="5123" spans="1:21" x14ac:dyDescent="0.25">
      <c r="A5123" t="s">
        <v>4691</v>
      </c>
      <c r="B5123" s="28">
        <v>44362</v>
      </c>
      <c r="C5123" s="28">
        <v>44364</v>
      </c>
      <c r="D5123" s="19">
        <v>60</v>
      </c>
      <c r="E5123">
        <v>168.44</v>
      </c>
      <c r="F5123" s="21">
        <f t="shared" si="718"/>
        <v>44425</v>
      </c>
      <c r="G5123" s="28">
        <v>45128</v>
      </c>
      <c r="H5123" s="22">
        <f t="shared" si="720"/>
        <v>703</v>
      </c>
      <c r="I5123" s="23">
        <f t="shared" si="721"/>
        <v>118413.31999999999</v>
      </c>
      <c r="J5123" s="23">
        <f t="shared" si="719"/>
        <v>754</v>
      </c>
      <c r="K5123" s="24">
        <f t="shared" si="722"/>
        <v>-585.55999999999995</v>
      </c>
      <c r="L5123" s="23">
        <f t="shared" si="723"/>
        <v>766</v>
      </c>
      <c r="M5123" s="23">
        <f t="shared" si="724"/>
        <v>764</v>
      </c>
      <c r="N5123" s="23">
        <f t="shared" si="725"/>
        <v>129025.04</v>
      </c>
      <c r="O5123" s="25">
        <f t="shared" si="726"/>
        <v>128688.16</v>
      </c>
      <c r="P5123" t="s">
        <v>23</v>
      </c>
      <c r="Q5123" t="s">
        <v>1985</v>
      </c>
      <c r="R5123" t="s">
        <v>4690</v>
      </c>
      <c r="S5123">
        <v>5076</v>
      </c>
      <c r="T5123" s="28">
        <v>45128</v>
      </c>
      <c r="U5123">
        <v>168.44</v>
      </c>
    </row>
    <row r="5124" spans="1:21" x14ac:dyDescent="0.25">
      <c r="A5124" t="s">
        <v>4692</v>
      </c>
      <c r="B5124" s="28">
        <v>44382</v>
      </c>
      <c r="C5124" s="28">
        <v>44384</v>
      </c>
      <c r="D5124" s="19">
        <v>60</v>
      </c>
      <c r="E5124">
        <v>87.94</v>
      </c>
      <c r="F5124" s="21">
        <f t="shared" si="718"/>
        <v>44446</v>
      </c>
      <c r="G5124" s="28">
        <v>45128</v>
      </c>
      <c r="H5124" s="22">
        <f t="shared" si="720"/>
        <v>682</v>
      </c>
      <c r="I5124" s="23">
        <f t="shared" si="721"/>
        <v>59975.08</v>
      </c>
      <c r="J5124" s="23">
        <f t="shared" si="719"/>
        <v>734</v>
      </c>
      <c r="K5124" s="24">
        <f t="shared" si="722"/>
        <v>-646.05999999999995</v>
      </c>
      <c r="L5124" s="23">
        <f t="shared" si="723"/>
        <v>746</v>
      </c>
      <c r="M5124" s="23">
        <f t="shared" si="724"/>
        <v>744</v>
      </c>
      <c r="N5124" s="23">
        <f t="shared" si="725"/>
        <v>65603.240000000005</v>
      </c>
      <c r="O5124" s="25">
        <f t="shared" si="726"/>
        <v>65427.360000000001</v>
      </c>
      <c r="P5124" t="s">
        <v>23</v>
      </c>
      <c r="Q5124" t="s">
        <v>1985</v>
      </c>
      <c r="R5124" t="s">
        <v>4690</v>
      </c>
      <c r="S5124">
        <v>5076</v>
      </c>
      <c r="T5124" s="28">
        <v>45128</v>
      </c>
      <c r="U5124">
        <v>87.94</v>
      </c>
    </row>
    <row r="5125" spans="1:21" x14ac:dyDescent="0.25">
      <c r="A5125" t="s">
        <v>4693</v>
      </c>
      <c r="B5125" s="28">
        <v>44385</v>
      </c>
      <c r="C5125" s="28">
        <v>44388</v>
      </c>
      <c r="D5125" s="19">
        <v>60</v>
      </c>
      <c r="E5125">
        <v>879.4</v>
      </c>
      <c r="F5125" s="21">
        <f t="shared" si="718"/>
        <v>44450</v>
      </c>
      <c r="G5125" s="28">
        <v>45128</v>
      </c>
      <c r="H5125" s="22">
        <f t="shared" si="720"/>
        <v>678</v>
      </c>
      <c r="I5125" s="23">
        <f t="shared" si="721"/>
        <v>596233.19999999995</v>
      </c>
      <c r="J5125" s="23">
        <f t="shared" si="719"/>
        <v>730</v>
      </c>
      <c r="K5125" s="24">
        <f t="shared" si="722"/>
        <v>149.39999999999998</v>
      </c>
      <c r="L5125" s="23">
        <f t="shared" si="723"/>
        <v>743</v>
      </c>
      <c r="M5125" s="23">
        <f t="shared" si="724"/>
        <v>740</v>
      </c>
      <c r="N5125" s="23">
        <f t="shared" si="725"/>
        <v>653394.19999999995</v>
      </c>
      <c r="O5125" s="25">
        <f t="shared" si="726"/>
        <v>650756</v>
      </c>
      <c r="P5125" t="s">
        <v>23</v>
      </c>
      <c r="Q5125" t="s">
        <v>1985</v>
      </c>
      <c r="R5125" t="s">
        <v>4690</v>
      </c>
      <c r="S5125">
        <v>5076</v>
      </c>
      <c r="T5125" s="28">
        <v>45128</v>
      </c>
      <c r="U5125">
        <v>879.4</v>
      </c>
    </row>
    <row r="5126" spans="1:21" x14ac:dyDescent="0.25">
      <c r="A5126" t="s">
        <v>4694</v>
      </c>
      <c r="B5126" s="28">
        <v>44398</v>
      </c>
      <c r="C5126" s="28">
        <v>44400</v>
      </c>
      <c r="D5126" s="19">
        <v>60</v>
      </c>
      <c r="E5126">
        <v>286.8</v>
      </c>
      <c r="F5126" s="21">
        <f t="shared" ref="F5126:F5189" si="727">EDATE(C5126,2)</f>
        <v>44462</v>
      </c>
      <c r="G5126" s="28">
        <v>45128</v>
      </c>
      <c r="H5126" s="22">
        <f t="shared" si="720"/>
        <v>666</v>
      </c>
      <c r="I5126" s="23">
        <f t="shared" si="721"/>
        <v>191008.80000000002</v>
      </c>
      <c r="J5126" s="23">
        <f t="shared" si="719"/>
        <v>718</v>
      </c>
      <c r="K5126" s="24">
        <f t="shared" si="722"/>
        <v>-431.2</v>
      </c>
      <c r="L5126" s="23">
        <f t="shared" si="723"/>
        <v>730</v>
      </c>
      <c r="M5126" s="23">
        <f t="shared" si="724"/>
        <v>728</v>
      </c>
      <c r="N5126" s="23">
        <f t="shared" si="725"/>
        <v>209364</v>
      </c>
      <c r="O5126" s="25">
        <f t="shared" si="726"/>
        <v>208790.39999999999</v>
      </c>
      <c r="P5126" t="s">
        <v>23</v>
      </c>
      <c r="Q5126" t="s">
        <v>1985</v>
      </c>
      <c r="R5126" t="s">
        <v>4690</v>
      </c>
      <c r="S5126">
        <v>5076</v>
      </c>
      <c r="T5126" s="28">
        <v>45128</v>
      </c>
      <c r="U5126">
        <v>286.8</v>
      </c>
    </row>
    <row r="5127" spans="1:21" x14ac:dyDescent="0.25">
      <c r="A5127" t="s">
        <v>4695</v>
      </c>
      <c r="B5127" s="28">
        <v>44403</v>
      </c>
      <c r="C5127" s="28">
        <v>44405</v>
      </c>
      <c r="D5127" s="19">
        <v>60</v>
      </c>
      <c r="E5127">
        <v>245</v>
      </c>
      <c r="F5127" s="21">
        <f t="shared" si="727"/>
        <v>44467</v>
      </c>
      <c r="G5127" s="28">
        <v>45128</v>
      </c>
      <c r="H5127" s="22">
        <f t="shared" si="720"/>
        <v>661</v>
      </c>
      <c r="I5127" s="23">
        <f t="shared" si="721"/>
        <v>161945</v>
      </c>
      <c r="J5127" s="23">
        <f t="shared" ref="J5127:J5190" si="728">DAYS360(C5127,G5127)</f>
        <v>713</v>
      </c>
      <c r="K5127" s="24">
        <f t="shared" si="722"/>
        <v>-468</v>
      </c>
      <c r="L5127" s="23">
        <f t="shared" si="723"/>
        <v>725</v>
      </c>
      <c r="M5127" s="23">
        <f t="shared" si="724"/>
        <v>723</v>
      </c>
      <c r="N5127" s="23">
        <f t="shared" si="725"/>
        <v>177625</v>
      </c>
      <c r="O5127" s="25">
        <f t="shared" si="726"/>
        <v>177135</v>
      </c>
      <c r="P5127" t="s">
        <v>23</v>
      </c>
      <c r="Q5127" t="s">
        <v>1985</v>
      </c>
      <c r="R5127" t="s">
        <v>4690</v>
      </c>
      <c r="S5127">
        <v>5076</v>
      </c>
      <c r="T5127" s="28">
        <v>45128</v>
      </c>
      <c r="U5127">
        <v>245</v>
      </c>
    </row>
    <row r="5128" spans="1:21" x14ac:dyDescent="0.25">
      <c r="A5128" t="s">
        <v>4696</v>
      </c>
      <c r="B5128" s="28">
        <v>44411</v>
      </c>
      <c r="C5128" s="28">
        <v>44414</v>
      </c>
      <c r="D5128" s="19">
        <v>60</v>
      </c>
      <c r="E5128">
        <v>430.2</v>
      </c>
      <c r="F5128" s="21">
        <f t="shared" si="727"/>
        <v>44475</v>
      </c>
      <c r="G5128" s="28">
        <v>45128</v>
      </c>
      <c r="H5128" s="22">
        <f t="shared" si="720"/>
        <v>653</v>
      </c>
      <c r="I5128" s="23">
        <f t="shared" si="721"/>
        <v>280920.59999999998</v>
      </c>
      <c r="J5128" s="23">
        <f t="shared" si="728"/>
        <v>705</v>
      </c>
      <c r="K5128" s="24">
        <f t="shared" si="722"/>
        <v>-274.8</v>
      </c>
      <c r="L5128" s="23">
        <f t="shared" si="723"/>
        <v>717</v>
      </c>
      <c r="M5128" s="23">
        <f t="shared" si="724"/>
        <v>714</v>
      </c>
      <c r="N5128" s="23">
        <f t="shared" si="725"/>
        <v>308453.39999999997</v>
      </c>
      <c r="O5128" s="25">
        <f t="shared" si="726"/>
        <v>307162.8</v>
      </c>
      <c r="P5128" t="s">
        <v>23</v>
      </c>
      <c r="Q5128" t="s">
        <v>1985</v>
      </c>
      <c r="R5128" t="s">
        <v>4690</v>
      </c>
      <c r="S5128">
        <v>5076</v>
      </c>
      <c r="T5128" s="28">
        <v>45128</v>
      </c>
      <c r="U5128">
        <v>430.2</v>
      </c>
    </row>
    <row r="5129" spans="1:21" x14ac:dyDescent="0.25">
      <c r="A5129" t="s">
        <v>4697</v>
      </c>
      <c r="B5129" s="28">
        <v>44412</v>
      </c>
      <c r="C5129" s="28">
        <v>44414</v>
      </c>
      <c r="D5129" s="19">
        <v>60</v>
      </c>
      <c r="E5129">
        <v>351.76</v>
      </c>
      <c r="F5129" s="21">
        <f t="shared" si="727"/>
        <v>44475</v>
      </c>
      <c r="G5129" s="28">
        <v>45128</v>
      </c>
      <c r="H5129" s="22">
        <f t="shared" si="720"/>
        <v>653</v>
      </c>
      <c r="I5129" s="23">
        <f t="shared" si="721"/>
        <v>229699.28</v>
      </c>
      <c r="J5129" s="23">
        <f t="shared" si="728"/>
        <v>705</v>
      </c>
      <c r="K5129" s="24">
        <f t="shared" si="722"/>
        <v>-353.24</v>
      </c>
      <c r="L5129" s="23">
        <f t="shared" si="723"/>
        <v>716</v>
      </c>
      <c r="M5129" s="23">
        <f t="shared" si="724"/>
        <v>714</v>
      </c>
      <c r="N5129" s="23">
        <f t="shared" si="725"/>
        <v>251860.16</v>
      </c>
      <c r="O5129" s="25">
        <f t="shared" si="726"/>
        <v>251156.63999999998</v>
      </c>
      <c r="P5129" t="s">
        <v>23</v>
      </c>
      <c r="Q5129" t="s">
        <v>1985</v>
      </c>
      <c r="R5129" t="s">
        <v>4690</v>
      </c>
      <c r="S5129">
        <v>5076</v>
      </c>
      <c r="T5129" s="28">
        <v>45128</v>
      </c>
      <c r="U5129">
        <v>351.76</v>
      </c>
    </row>
    <row r="5130" spans="1:21" x14ac:dyDescent="0.25">
      <c r="A5130" t="s">
        <v>4698</v>
      </c>
      <c r="B5130" s="28">
        <v>44426</v>
      </c>
      <c r="C5130" s="28">
        <v>44433</v>
      </c>
      <c r="D5130" s="19">
        <v>60</v>
      </c>
      <c r="E5130">
        <v>430.2</v>
      </c>
      <c r="F5130" s="21">
        <f t="shared" si="727"/>
        <v>44494</v>
      </c>
      <c r="G5130" s="28">
        <v>45128</v>
      </c>
      <c r="H5130" s="22">
        <f t="shared" si="720"/>
        <v>634</v>
      </c>
      <c r="I5130" s="23">
        <f t="shared" si="721"/>
        <v>272746.8</v>
      </c>
      <c r="J5130" s="23">
        <f t="shared" si="728"/>
        <v>686</v>
      </c>
      <c r="K5130" s="24">
        <f t="shared" si="722"/>
        <v>-255.8</v>
      </c>
      <c r="L5130" s="23">
        <f t="shared" si="723"/>
        <v>702</v>
      </c>
      <c r="M5130" s="23">
        <f t="shared" si="724"/>
        <v>695</v>
      </c>
      <c r="N5130" s="23">
        <f t="shared" si="725"/>
        <v>302000.39999999997</v>
      </c>
      <c r="O5130" s="25">
        <f t="shared" si="726"/>
        <v>298989</v>
      </c>
      <c r="P5130" t="s">
        <v>23</v>
      </c>
      <c r="Q5130" t="s">
        <v>1985</v>
      </c>
      <c r="R5130" t="s">
        <v>4690</v>
      </c>
      <c r="S5130">
        <v>5076</v>
      </c>
      <c r="T5130" s="28">
        <v>45128</v>
      </c>
      <c r="U5130">
        <v>430.2</v>
      </c>
    </row>
    <row r="5131" spans="1:21" x14ac:dyDescent="0.25">
      <c r="A5131" t="s">
        <v>4699</v>
      </c>
      <c r="B5131" s="28">
        <v>44434</v>
      </c>
      <c r="C5131" s="28">
        <v>44436</v>
      </c>
      <c r="D5131" s="19">
        <v>60</v>
      </c>
      <c r="E5131">
        <v>55.49</v>
      </c>
      <c r="F5131" s="21">
        <f t="shared" si="727"/>
        <v>44497</v>
      </c>
      <c r="G5131" s="28">
        <v>45128</v>
      </c>
      <c r="H5131" s="22">
        <f t="shared" si="720"/>
        <v>631</v>
      </c>
      <c r="I5131" s="23">
        <f t="shared" si="721"/>
        <v>35014.19</v>
      </c>
      <c r="J5131" s="23">
        <f t="shared" si="728"/>
        <v>683</v>
      </c>
      <c r="K5131" s="24">
        <f t="shared" si="722"/>
        <v>-627.51</v>
      </c>
      <c r="L5131" s="23">
        <f t="shared" si="723"/>
        <v>694</v>
      </c>
      <c r="M5131" s="23">
        <f t="shared" si="724"/>
        <v>692</v>
      </c>
      <c r="N5131" s="23">
        <f t="shared" si="725"/>
        <v>38510.060000000005</v>
      </c>
      <c r="O5131" s="25">
        <f t="shared" si="726"/>
        <v>38399.08</v>
      </c>
      <c r="P5131" t="s">
        <v>23</v>
      </c>
      <c r="Q5131" t="s">
        <v>1985</v>
      </c>
      <c r="R5131" t="s">
        <v>4690</v>
      </c>
      <c r="S5131">
        <v>5076</v>
      </c>
      <c r="T5131" s="28">
        <v>45128</v>
      </c>
      <c r="U5131">
        <v>55.49</v>
      </c>
    </row>
    <row r="5132" spans="1:21" x14ac:dyDescent="0.25">
      <c r="A5132" t="s">
        <v>4700</v>
      </c>
      <c r="B5132" s="28">
        <v>44446</v>
      </c>
      <c r="C5132" s="28">
        <v>44448</v>
      </c>
      <c r="D5132" s="19">
        <v>60</v>
      </c>
      <c r="E5132">
        <v>26.4</v>
      </c>
      <c r="F5132" s="21">
        <f t="shared" si="727"/>
        <v>44509</v>
      </c>
      <c r="G5132" s="28">
        <v>45128</v>
      </c>
      <c r="H5132" s="22">
        <f t="shared" si="720"/>
        <v>619</v>
      </c>
      <c r="I5132" s="23">
        <f t="shared" si="721"/>
        <v>16341.599999999999</v>
      </c>
      <c r="J5132" s="23">
        <f t="shared" si="728"/>
        <v>672</v>
      </c>
      <c r="K5132" s="24">
        <f t="shared" si="722"/>
        <v>-645.6</v>
      </c>
      <c r="L5132" s="23">
        <f t="shared" si="723"/>
        <v>682</v>
      </c>
      <c r="M5132" s="23">
        <f t="shared" si="724"/>
        <v>680</v>
      </c>
      <c r="N5132" s="23">
        <f t="shared" si="725"/>
        <v>18004.8</v>
      </c>
      <c r="O5132" s="25">
        <f t="shared" si="726"/>
        <v>17952</v>
      </c>
      <c r="P5132" t="s">
        <v>23</v>
      </c>
      <c r="Q5132" t="s">
        <v>1985</v>
      </c>
      <c r="R5132" t="s">
        <v>4690</v>
      </c>
      <c r="S5132">
        <v>5076</v>
      </c>
      <c r="T5132" s="28">
        <v>45128</v>
      </c>
      <c r="U5132">
        <v>26.4</v>
      </c>
    </row>
    <row r="5133" spans="1:21" x14ac:dyDescent="0.25">
      <c r="A5133" t="s">
        <v>4701</v>
      </c>
      <c r="B5133" s="28">
        <v>44452</v>
      </c>
      <c r="C5133" s="28">
        <v>44454</v>
      </c>
      <c r="D5133" s="19">
        <v>60</v>
      </c>
      <c r="E5133">
        <v>92.48</v>
      </c>
      <c r="F5133" s="21">
        <f t="shared" si="727"/>
        <v>44515</v>
      </c>
      <c r="G5133" s="28">
        <v>45128</v>
      </c>
      <c r="H5133" s="22">
        <f t="shared" si="720"/>
        <v>613</v>
      </c>
      <c r="I5133" s="23">
        <f t="shared" si="721"/>
        <v>56690.240000000005</v>
      </c>
      <c r="J5133" s="23">
        <f t="shared" si="728"/>
        <v>666</v>
      </c>
      <c r="K5133" s="24">
        <f t="shared" si="722"/>
        <v>-573.52</v>
      </c>
      <c r="L5133" s="23">
        <f t="shared" si="723"/>
        <v>676</v>
      </c>
      <c r="M5133" s="23">
        <f t="shared" si="724"/>
        <v>674</v>
      </c>
      <c r="N5133" s="23">
        <f t="shared" si="725"/>
        <v>62516.480000000003</v>
      </c>
      <c r="O5133" s="25">
        <f t="shared" si="726"/>
        <v>62331.520000000004</v>
      </c>
      <c r="P5133" t="s">
        <v>23</v>
      </c>
      <c r="Q5133" t="s">
        <v>1985</v>
      </c>
      <c r="R5133" t="s">
        <v>4690</v>
      </c>
      <c r="S5133">
        <v>5076</v>
      </c>
      <c r="T5133" s="28">
        <v>45128</v>
      </c>
      <c r="U5133">
        <v>92.48</v>
      </c>
    </row>
    <row r="5134" spans="1:21" x14ac:dyDescent="0.25">
      <c r="A5134" t="s">
        <v>4702</v>
      </c>
      <c r="B5134" s="28">
        <v>44456</v>
      </c>
      <c r="C5134" s="28">
        <v>44458</v>
      </c>
      <c r="D5134" s="19">
        <v>60</v>
      </c>
      <c r="E5134">
        <v>132.44</v>
      </c>
      <c r="F5134" s="21">
        <f t="shared" si="727"/>
        <v>44519</v>
      </c>
      <c r="G5134" s="28">
        <v>45128</v>
      </c>
      <c r="H5134" s="22">
        <f t="shared" si="720"/>
        <v>609</v>
      </c>
      <c r="I5134" s="23">
        <f t="shared" si="721"/>
        <v>80655.959999999992</v>
      </c>
      <c r="J5134" s="23">
        <f t="shared" si="728"/>
        <v>662</v>
      </c>
      <c r="K5134" s="24">
        <f t="shared" si="722"/>
        <v>-529.55999999999995</v>
      </c>
      <c r="L5134" s="23">
        <f t="shared" si="723"/>
        <v>672</v>
      </c>
      <c r="M5134" s="23">
        <f t="shared" si="724"/>
        <v>670</v>
      </c>
      <c r="N5134" s="23">
        <f t="shared" si="725"/>
        <v>88999.679999999993</v>
      </c>
      <c r="O5134" s="25">
        <f t="shared" si="726"/>
        <v>88734.8</v>
      </c>
      <c r="P5134" t="s">
        <v>23</v>
      </c>
      <c r="Q5134" t="s">
        <v>1985</v>
      </c>
      <c r="R5134" t="s">
        <v>4690</v>
      </c>
      <c r="S5134">
        <v>5076</v>
      </c>
      <c r="T5134" s="28">
        <v>45128</v>
      </c>
      <c r="U5134">
        <v>132.44</v>
      </c>
    </row>
    <row r="5135" spans="1:21" x14ac:dyDescent="0.25">
      <c r="A5135" t="s">
        <v>4703</v>
      </c>
      <c r="B5135" s="28">
        <v>44475</v>
      </c>
      <c r="C5135" s="28">
        <v>44477</v>
      </c>
      <c r="D5135" s="19">
        <v>60</v>
      </c>
      <c r="E5135">
        <v>131.91</v>
      </c>
      <c r="F5135" s="21">
        <f t="shared" si="727"/>
        <v>44538</v>
      </c>
      <c r="G5135" s="28">
        <v>45128</v>
      </c>
      <c r="H5135" s="22">
        <f t="shared" si="720"/>
        <v>590</v>
      </c>
      <c r="I5135" s="23">
        <f t="shared" si="721"/>
        <v>77826.899999999994</v>
      </c>
      <c r="J5135" s="23">
        <f t="shared" si="728"/>
        <v>643</v>
      </c>
      <c r="K5135" s="24">
        <f t="shared" si="722"/>
        <v>-511.09000000000003</v>
      </c>
      <c r="L5135" s="23">
        <f t="shared" si="723"/>
        <v>653</v>
      </c>
      <c r="M5135" s="23">
        <f t="shared" si="724"/>
        <v>651</v>
      </c>
      <c r="N5135" s="23">
        <f t="shared" si="725"/>
        <v>86137.23</v>
      </c>
      <c r="O5135" s="25">
        <f t="shared" si="726"/>
        <v>85873.41</v>
      </c>
      <c r="P5135" t="s">
        <v>23</v>
      </c>
      <c r="Q5135" t="s">
        <v>1985</v>
      </c>
      <c r="R5135" t="s">
        <v>4690</v>
      </c>
      <c r="S5135">
        <v>5076</v>
      </c>
      <c r="T5135" s="28">
        <v>45128</v>
      </c>
      <c r="U5135">
        <v>131.91</v>
      </c>
    </row>
    <row r="5136" spans="1:21" x14ac:dyDescent="0.25">
      <c r="A5136" t="s">
        <v>4704</v>
      </c>
      <c r="B5136" s="28">
        <v>44494</v>
      </c>
      <c r="C5136" s="28">
        <v>44496</v>
      </c>
      <c r="D5136" s="19">
        <v>60</v>
      </c>
      <c r="E5136">
        <v>47.5</v>
      </c>
      <c r="F5136" s="21">
        <f t="shared" si="727"/>
        <v>44557</v>
      </c>
      <c r="G5136" s="28">
        <v>45128</v>
      </c>
      <c r="H5136" s="22">
        <f t="shared" si="720"/>
        <v>571</v>
      </c>
      <c r="I5136" s="23">
        <f t="shared" si="721"/>
        <v>27122.5</v>
      </c>
      <c r="J5136" s="23">
        <f t="shared" si="728"/>
        <v>624</v>
      </c>
      <c r="K5136" s="24">
        <f t="shared" si="722"/>
        <v>-576.5</v>
      </c>
      <c r="L5136" s="23">
        <f t="shared" si="723"/>
        <v>634</v>
      </c>
      <c r="M5136" s="23">
        <f t="shared" si="724"/>
        <v>632</v>
      </c>
      <c r="N5136" s="23">
        <f t="shared" si="725"/>
        <v>30115</v>
      </c>
      <c r="O5136" s="25">
        <f t="shared" si="726"/>
        <v>30020</v>
      </c>
      <c r="P5136" t="s">
        <v>23</v>
      </c>
      <c r="Q5136" t="s">
        <v>1985</v>
      </c>
      <c r="R5136" t="s">
        <v>4690</v>
      </c>
      <c r="S5136">
        <v>5076</v>
      </c>
      <c r="T5136" s="28">
        <v>45128</v>
      </c>
      <c r="U5136">
        <v>47.5</v>
      </c>
    </row>
    <row r="5137" spans="1:21" x14ac:dyDescent="0.25">
      <c r="A5137" t="s">
        <v>4705</v>
      </c>
      <c r="B5137" s="28">
        <v>44495</v>
      </c>
      <c r="C5137" s="28">
        <v>44497</v>
      </c>
      <c r="D5137" s="19">
        <v>60</v>
      </c>
      <c r="E5137">
        <v>53.4</v>
      </c>
      <c r="F5137" s="21">
        <f t="shared" si="727"/>
        <v>44558</v>
      </c>
      <c r="G5137" s="28">
        <v>45128</v>
      </c>
      <c r="H5137" s="22">
        <f t="shared" si="720"/>
        <v>570</v>
      </c>
      <c r="I5137" s="23">
        <f t="shared" si="721"/>
        <v>30438</v>
      </c>
      <c r="J5137" s="23">
        <f t="shared" si="728"/>
        <v>623</v>
      </c>
      <c r="K5137" s="24">
        <f t="shared" si="722"/>
        <v>-569.6</v>
      </c>
      <c r="L5137" s="23">
        <f t="shared" si="723"/>
        <v>633</v>
      </c>
      <c r="M5137" s="23">
        <f t="shared" si="724"/>
        <v>631</v>
      </c>
      <c r="N5137" s="23">
        <f t="shared" si="725"/>
        <v>33802.199999999997</v>
      </c>
      <c r="O5137" s="25">
        <f t="shared" si="726"/>
        <v>33695.4</v>
      </c>
      <c r="P5137" t="s">
        <v>23</v>
      </c>
      <c r="Q5137" t="s">
        <v>1985</v>
      </c>
      <c r="R5137" t="s">
        <v>4690</v>
      </c>
      <c r="S5137">
        <v>5076</v>
      </c>
      <c r="T5137" s="28">
        <v>45128</v>
      </c>
      <c r="U5137">
        <v>53.4</v>
      </c>
    </row>
    <row r="5138" spans="1:21" x14ac:dyDescent="0.25">
      <c r="A5138" t="s">
        <v>4706</v>
      </c>
      <c r="B5138" s="28">
        <v>44498</v>
      </c>
      <c r="C5138" s="28">
        <v>44500</v>
      </c>
      <c r="D5138" s="19">
        <v>60</v>
      </c>
      <c r="E5138">
        <v>92.48</v>
      </c>
      <c r="F5138" s="21">
        <f t="shared" si="727"/>
        <v>44561</v>
      </c>
      <c r="G5138" s="28">
        <v>45128</v>
      </c>
      <c r="H5138" s="22">
        <f t="shared" si="720"/>
        <v>567</v>
      </c>
      <c r="I5138" s="23">
        <f t="shared" si="721"/>
        <v>52436.160000000003</v>
      </c>
      <c r="J5138" s="23">
        <f t="shared" si="728"/>
        <v>621</v>
      </c>
      <c r="K5138" s="24">
        <f t="shared" si="722"/>
        <v>-528.52</v>
      </c>
      <c r="L5138" s="23">
        <f t="shared" si="723"/>
        <v>630</v>
      </c>
      <c r="M5138" s="23">
        <f t="shared" si="724"/>
        <v>628</v>
      </c>
      <c r="N5138" s="23">
        <f t="shared" si="725"/>
        <v>58262.400000000001</v>
      </c>
      <c r="O5138" s="25">
        <f t="shared" si="726"/>
        <v>58077.440000000002</v>
      </c>
      <c r="P5138" t="s">
        <v>23</v>
      </c>
      <c r="Q5138" t="s">
        <v>1985</v>
      </c>
      <c r="R5138" t="s">
        <v>4690</v>
      </c>
      <c r="S5138">
        <v>5076</v>
      </c>
      <c r="T5138" s="28">
        <v>45128</v>
      </c>
      <c r="U5138">
        <v>92.48</v>
      </c>
    </row>
    <row r="5139" spans="1:21" x14ac:dyDescent="0.25">
      <c r="A5139" t="s">
        <v>4707</v>
      </c>
      <c r="B5139" s="28">
        <v>44503</v>
      </c>
      <c r="C5139" s="28">
        <v>44505</v>
      </c>
      <c r="D5139" s="19">
        <v>60</v>
      </c>
      <c r="E5139">
        <v>351.76</v>
      </c>
      <c r="F5139" s="21">
        <f t="shared" si="727"/>
        <v>44566</v>
      </c>
      <c r="G5139" s="28">
        <v>45128</v>
      </c>
      <c r="H5139" s="22">
        <f t="shared" si="720"/>
        <v>562</v>
      </c>
      <c r="I5139" s="23">
        <f t="shared" si="721"/>
        <v>197689.12</v>
      </c>
      <c r="J5139" s="23">
        <f t="shared" si="728"/>
        <v>616</v>
      </c>
      <c r="K5139" s="24">
        <f t="shared" si="722"/>
        <v>-264.24</v>
      </c>
      <c r="L5139" s="23">
        <f t="shared" si="723"/>
        <v>625</v>
      </c>
      <c r="M5139" s="23">
        <f t="shared" si="724"/>
        <v>623</v>
      </c>
      <c r="N5139" s="23">
        <f t="shared" si="725"/>
        <v>219850</v>
      </c>
      <c r="O5139" s="25">
        <f t="shared" si="726"/>
        <v>219146.47999999998</v>
      </c>
      <c r="P5139" t="s">
        <v>23</v>
      </c>
      <c r="Q5139" t="s">
        <v>1985</v>
      </c>
      <c r="R5139" t="s">
        <v>4690</v>
      </c>
      <c r="S5139">
        <v>5076</v>
      </c>
      <c r="T5139" s="28">
        <v>45128</v>
      </c>
      <c r="U5139">
        <v>351.76</v>
      </c>
    </row>
    <row r="5140" spans="1:21" x14ac:dyDescent="0.25">
      <c r="A5140" t="s">
        <v>4708</v>
      </c>
      <c r="B5140" s="28">
        <v>44504</v>
      </c>
      <c r="C5140" s="28">
        <v>44506</v>
      </c>
      <c r="D5140" s="19">
        <v>60</v>
      </c>
      <c r="E5140">
        <v>92.48</v>
      </c>
      <c r="F5140" s="21">
        <f t="shared" si="727"/>
        <v>44567</v>
      </c>
      <c r="G5140" s="28">
        <v>45128</v>
      </c>
      <c r="H5140" s="22">
        <f t="shared" si="720"/>
        <v>561</v>
      </c>
      <c r="I5140" s="23">
        <f t="shared" si="721"/>
        <v>51881.279999999999</v>
      </c>
      <c r="J5140" s="23">
        <f t="shared" si="728"/>
        <v>615</v>
      </c>
      <c r="K5140" s="24">
        <f t="shared" si="722"/>
        <v>-522.52</v>
      </c>
      <c r="L5140" s="23">
        <f t="shared" si="723"/>
        <v>624</v>
      </c>
      <c r="M5140" s="23">
        <f t="shared" si="724"/>
        <v>622</v>
      </c>
      <c r="N5140" s="23">
        <f t="shared" si="725"/>
        <v>57707.520000000004</v>
      </c>
      <c r="O5140" s="25">
        <f t="shared" si="726"/>
        <v>57522.560000000005</v>
      </c>
      <c r="P5140" t="s">
        <v>23</v>
      </c>
      <c r="Q5140" t="s">
        <v>1985</v>
      </c>
      <c r="R5140" t="s">
        <v>4690</v>
      </c>
      <c r="S5140">
        <v>5076</v>
      </c>
      <c r="T5140" s="28">
        <v>45128</v>
      </c>
      <c r="U5140">
        <v>92.48</v>
      </c>
    </row>
    <row r="5141" spans="1:21" x14ac:dyDescent="0.25">
      <c r="A5141" t="s">
        <v>4709</v>
      </c>
      <c r="B5141" s="28">
        <v>44511</v>
      </c>
      <c r="C5141" s="28">
        <v>44513</v>
      </c>
      <c r="D5141" s="19">
        <v>60</v>
      </c>
      <c r="E5141">
        <v>294</v>
      </c>
      <c r="F5141" s="21">
        <f t="shared" si="727"/>
        <v>44574</v>
      </c>
      <c r="G5141" s="28">
        <v>45128</v>
      </c>
      <c r="H5141" s="22">
        <f t="shared" si="720"/>
        <v>554</v>
      </c>
      <c r="I5141" s="23">
        <f t="shared" si="721"/>
        <v>162876</v>
      </c>
      <c r="J5141" s="23">
        <f t="shared" si="728"/>
        <v>608</v>
      </c>
      <c r="K5141" s="24">
        <f t="shared" si="722"/>
        <v>-314</v>
      </c>
      <c r="L5141" s="23">
        <f t="shared" si="723"/>
        <v>617</v>
      </c>
      <c r="M5141" s="23">
        <f t="shared" si="724"/>
        <v>615</v>
      </c>
      <c r="N5141" s="23">
        <f t="shared" si="725"/>
        <v>181398</v>
      </c>
      <c r="O5141" s="25">
        <f t="shared" si="726"/>
        <v>180810</v>
      </c>
      <c r="P5141" t="s">
        <v>23</v>
      </c>
      <c r="Q5141" t="s">
        <v>1985</v>
      </c>
      <c r="R5141" t="s">
        <v>4690</v>
      </c>
      <c r="S5141">
        <v>5076</v>
      </c>
      <c r="T5141" s="28">
        <v>45128</v>
      </c>
      <c r="U5141">
        <v>294</v>
      </c>
    </row>
    <row r="5142" spans="1:21" x14ac:dyDescent="0.25">
      <c r="A5142" t="s">
        <v>4710</v>
      </c>
      <c r="B5142" s="28">
        <v>44512</v>
      </c>
      <c r="C5142" s="28">
        <v>44514</v>
      </c>
      <c r="D5142" s="19">
        <v>60</v>
      </c>
      <c r="E5142">
        <v>26.4</v>
      </c>
      <c r="F5142" s="21">
        <f t="shared" si="727"/>
        <v>44575</v>
      </c>
      <c r="G5142" s="28">
        <v>45128</v>
      </c>
      <c r="H5142" s="22">
        <f t="shared" si="720"/>
        <v>553</v>
      </c>
      <c r="I5142" s="23">
        <f t="shared" si="721"/>
        <v>14599.199999999999</v>
      </c>
      <c r="J5142" s="23">
        <f t="shared" si="728"/>
        <v>607</v>
      </c>
      <c r="K5142" s="24">
        <f t="shared" si="722"/>
        <v>-580.6</v>
      </c>
      <c r="L5142" s="23">
        <f t="shared" si="723"/>
        <v>616</v>
      </c>
      <c r="M5142" s="23">
        <f t="shared" si="724"/>
        <v>614</v>
      </c>
      <c r="N5142" s="23">
        <f t="shared" si="725"/>
        <v>16262.4</v>
      </c>
      <c r="O5142" s="25">
        <f t="shared" si="726"/>
        <v>16209.599999999999</v>
      </c>
      <c r="P5142" t="s">
        <v>23</v>
      </c>
      <c r="Q5142" t="s">
        <v>1985</v>
      </c>
      <c r="R5142" t="s">
        <v>4690</v>
      </c>
      <c r="S5142">
        <v>5076</v>
      </c>
      <c r="T5142" s="28">
        <v>45128</v>
      </c>
      <c r="U5142">
        <v>26.4</v>
      </c>
    </row>
    <row r="5143" spans="1:21" x14ac:dyDescent="0.25">
      <c r="A5143" t="s">
        <v>4711</v>
      </c>
      <c r="B5143" s="28">
        <v>44544</v>
      </c>
      <c r="C5143" s="28">
        <v>44547</v>
      </c>
      <c r="D5143" s="19">
        <v>60</v>
      </c>
      <c r="E5143">
        <v>430.2</v>
      </c>
      <c r="F5143" s="21">
        <f t="shared" si="727"/>
        <v>44609</v>
      </c>
      <c r="G5143" s="28">
        <v>45128</v>
      </c>
      <c r="H5143" s="22">
        <f t="shared" si="720"/>
        <v>519</v>
      </c>
      <c r="I5143" s="23">
        <f t="shared" si="721"/>
        <v>223273.8</v>
      </c>
      <c r="J5143" s="23">
        <f t="shared" si="728"/>
        <v>574</v>
      </c>
      <c r="K5143" s="24">
        <f t="shared" si="722"/>
        <v>-143.80000000000001</v>
      </c>
      <c r="L5143" s="23">
        <f t="shared" si="723"/>
        <v>584</v>
      </c>
      <c r="M5143" s="23">
        <f t="shared" si="724"/>
        <v>581</v>
      </c>
      <c r="N5143" s="23">
        <f t="shared" si="725"/>
        <v>251236.8</v>
      </c>
      <c r="O5143" s="25">
        <f t="shared" si="726"/>
        <v>249946.19999999998</v>
      </c>
      <c r="P5143" t="s">
        <v>23</v>
      </c>
      <c r="Q5143" t="s">
        <v>1985</v>
      </c>
      <c r="R5143" t="s">
        <v>4690</v>
      </c>
      <c r="S5143">
        <v>5076</v>
      </c>
      <c r="T5143" s="28">
        <v>45128</v>
      </c>
      <c r="U5143">
        <v>430.2</v>
      </c>
    </row>
    <row r="5144" spans="1:21" x14ac:dyDescent="0.25">
      <c r="A5144" t="s">
        <v>4712</v>
      </c>
      <c r="B5144" s="28">
        <v>44547</v>
      </c>
      <c r="C5144" s="28">
        <v>44549</v>
      </c>
      <c r="D5144" s="19">
        <v>60</v>
      </c>
      <c r="E5144">
        <v>600</v>
      </c>
      <c r="F5144" s="21">
        <f t="shared" si="727"/>
        <v>44611</v>
      </c>
      <c r="G5144" s="28">
        <v>45128</v>
      </c>
      <c r="H5144" s="22">
        <f t="shared" si="720"/>
        <v>517</v>
      </c>
      <c r="I5144" s="23">
        <f t="shared" si="721"/>
        <v>310200</v>
      </c>
      <c r="J5144" s="23">
        <f t="shared" si="728"/>
        <v>572</v>
      </c>
      <c r="K5144" s="24">
        <f t="shared" si="722"/>
        <v>28</v>
      </c>
      <c r="L5144" s="23">
        <f t="shared" si="723"/>
        <v>581</v>
      </c>
      <c r="M5144" s="23">
        <f t="shared" si="724"/>
        <v>579</v>
      </c>
      <c r="N5144" s="23">
        <f t="shared" si="725"/>
        <v>348600</v>
      </c>
      <c r="O5144" s="25">
        <f t="shared" si="726"/>
        <v>347400</v>
      </c>
      <c r="P5144" t="s">
        <v>23</v>
      </c>
      <c r="Q5144" t="s">
        <v>1985</v>
      </c>
      <c r="R5144" t="s">
        <v>4690</v>
      </c>
      <c r="S5144">
        <v>5076</v>
      </c>
      <c r="T5144" s="28">
        <v>45128</v>
      </c>
      <c r="U5144">
        <v>600</v>
      </c>
    </row>
    <row r="5145" spans="1:21" x14ac:dyDescent="0.25">
      <c r="A5145" t="s">
        <v>4713</v>
      </c>
      <c r="B5145" s="28">
        <v>44557</v>
      </c>
      <c r="C5145" s="28">
        <v>44559</v>
      </c>
      <c r="D5145" s="19">
        <v>60</v>
      </c>
      <c r="E5145">
        <v>879.4</v>
      </c>
      <c r="F5145" s="21">
        <f t="shared" si="727"/>
        <v>44620</v>
      </c>
      <c r="G5145" s="28">
        <v>45128</v>
      </c>
      <c r="H5145" s="22">
        <f t="shared" si="720"/>
        <v>508</v>
      </c>
      <c r="I5145" s="23">
        <f t="shared" si="721"/>
        <v>446735.2</v>
      </c>
      <c r="J5145" s="23">
        <f t="shared" si="728"/>
        <v>562</v>
      </c>
      <c r="K5145" s="24">
        <f t="shared" si="722"/>
        <v>317.39999999999998</v>
      </c>
      <c r="L5145" s="23">
        <f t="shared" si="723"/>
        <v>571</v>
      </c>
      <c r="M5145" s="23">
        <f t="shared" si="724"/>
        <v>569</v>
      </c>
      <c r="N5145" s="23">
        <f t="shared" si="725"/>
        <v>502137.39999999997</v>
      </c>
      <c r="O5145" s="25">
        <f t="shared" si="726"/>
        <v>500378.6</v>
      </c>
      <c r="P5145" t="s">
        <v>23</v>
      </c>
      <c r="Q5145" t="s">
        <v>1985</v>
      </c>
      <c r="R5145" t="s">
        <v>4690</v>
      </c>
      <c r="S5145">
        <v>5076</v>
      </c>
      <c r="T5145" s="28">
        <v>45128</v>
      </c>
      <c r="U5145">
        <v>879.4</v>
      </c>
    </row>
    <row r="5146" spans="1:21" x14ac:dyDescent="0.25">
      <c r="A5146" t="s">
        <v>4714</v>
      </c>
      <c r="B5146" s="28">
        <v>44557</v>
      </c>
      <c r="C5146" s="28">
        <v>44559</v>
      </c>
      <c r="D5146" s="19">
        <v>60</v>
      </c>
      <c r="E5146">
        <v>138.72</v>
      </c>
      <c r="F5146" s="21">
        <f t="shared" si="727"/>
        <v>44620</v>
      </c>
      <c r="G5146" s="28">
        <v>45128</v>
      </c>
      <c r="H5146" s="22">
        <f t="shared" si="720"/>
        <v>508</v>
      </c>
      <c r="I5146" s="23">
        <f t="shared" si="721"/>
        <v>70469.759999999995</v>
      </c>
      <c r="J5146" s="23">
        <f t="shared" si="728"/>
        <v>562</v>
      </c>
      <c r="K5146" s="24">
        <f t="shared" si="722"/>
        <v>-423.28</v>
      </c>
      <c r="L5146" s="23">
        <f t="shared" si="723"/>
        <v>571</v>
      </c>
      <c r="M5146" s="23">
        <f t="shared" si="724"/>
        <v>569</v>
      </c>
      <c r="N5146" s="23">
        <f t="shared" si="725"/>
        <v>79209.119999999995</v>
      </c>
      <c r="O5146" s="25">
        <f t="shared" si="726"/>
        <v>78931.679999999993</v>
      </c>
      <c r="P5146" t="s">
        <v>23</v>
      </c>
      <c r="Q5146" t="s">
        <v>1985</v>
      </c>
      <c r="R5146" t="s">
        <v>4690</v>
      </c>
      <c r="S5146">
        <v>5076</v>
      </c>
      <c r="T5146" s="28">
        <v>45128</v>
      </c>
      <c r="U5146">
        <v>138.72</v>
      </c>
    </row>
    <row r="5147" spans="1:21" x14ac:dyDescent="0.25">
      <c r="A5147" t="s">
        <v>4715</v>
      </c>
      <c r="B5147" s="28">
        <v>44756</v>
      </c>
      <c r="C5147" s="28">
        <v>44758</v>
      </c>
      <c r="D5147" s="19">
        <v>60</v>
      </c>
      <c r="E5147">
        <v>537.5</v>
      </c>
      <c r="F5147" s="21">
        <f t="shared" si="727"/>
        <v>44820</v>
      </c>
      <c r="G5147" s="28">
        <v>45128</v>
      </c>
      <c r="H5147" s="22">
        <f t="shared" ref="H5147:H5210" si="729">G5147-F5147</f>
        <v>308</v>
      </c>
      <c r="I5147" s="23">
        <f t="shared" ref="I5147:I5210" si="730">E5147*H5147</f>
        <v>165550</v>
      </c>
      <c r="J5147" s="23">
        <f t="shared" si="728"/>
        <v>365</v>
      </c>
      <c r="K5147" s="24">
        <f t="shared" ref="K5147:K5210" si="731">E5147-J5147</f>
        <v>172.5</v>
      </c>
      <c r="L5147" s="23">
        <f t="shared" ref="L5147:L5210" si="732">G5147-B5147</f>
        <v>372</v>
      </c>
      <c r="M5147" s="23">
        <f t="shared" ref="M5147:M5210" si="733">G5147-C5147</f>
        <v>370</v>
      </c>
      <c r="N5147" s="23">
        <f t="shared" ref="N5147:N5210" si="734">E5147*L5147</f>
        <v>199950</v>
      </c>
      <c r="O5147" s="25">
        <f t="shared" ref="O5147:O5210" si="735">E5147*M5147</f>
        <v>198875</v>
      </c>
      <c r="P5147" t="s">
        <v>23</v>
      </c>
      <c r="Q5147" t="s">
        <v>1985</v>
      </c>
      <c r="R5147" t="s">
        <v>4690</v>
      </c>
      <c r="S5147">
        <v>5076</v>
      </c>
      <c r="T5147" s="28">
        <v>45128</v>
      </c>
      <c r="U5147">
        <v>537.5</v>
      </c>
    </row>
    <row r="5148" spans="1:21" x14ac:dyDescent="0.25">
      <c r="A5148" t="s">
        <v>4716</v>
      </c>
      <c r="B5148" s="28">
        <v>44763</v>
      </c>
      <c r="C5148" s="28">
        <v>44765</v>
      </c>
      <c r="D5148" s="19">
        <v>60</v>
      </c>
      <c r="E5148">
        <v>26.71</v>
      </c>
      <c r="F5148" s="21">
        <f t="shared" si="727"/>
        <v>44827</v>
      </c>
      <c r="G5148" s="28">
        <v>45128</v>
      </c>
      <c r="H5148" s="22">
        <f t="shared" si="729"/>
        <v>301</v>
      </c>
      <c r="I5148" s="23">
        <f t="shared" si="730"/>
        <v>8039.71</v>
      </c>
      <c r="J5148" s="23">
        <f t="shared" si="728"/>
        <v>358</v>
      </c>
      <c r="K5148" s="24">
        <f t="shared" si="731"/>
        <v>-331.29</v>
      </c>
      <c r="L5148" s="23">
        <f t="shared" si="732"/>
        <v>365</v>
      </c>
      <c r="M5148" s="23">
        <f t="shared" si="733"/>
        <v>363</v>
      </c>
      <c r="N5148" s="23">
        <f t="shared" si="734"/>
        <v>9749.15</v>
      </c>
      <c r="O5148" s="25">
        <f t="shared" si="735"/>
        <v>9695.73</v>
      </c>
      <c r="P5148" t="s">
        <v>23</v>
      </c>
      <c r="Q5148" t="s">
        <v>1985</v>
      </c>
      <c r="R5148" t="s">
        <v>4690</v>
      </c>
      <c r="S5148">
        <v>5076</v>
      </c>
      <c r="T5148" s="28">
        <v>45128</v>
      </c>
      <c r="U5148">
        <v>26.71</v>
      </c>
    </row>
    <row r="5149" spans="1:21" x14ac:dyDescent="0.25">
      <c r="A5149" t="s">
        <v>4717</v>
      </c>
      <c r="B5149" s="28">
        <v>44764</v>
      </c>
      <c r="C5149" s="28">
        <v>44766</v>
      </c>
      <c r="D5149" s="19">
        <v>60</v>
      </c>
      <c r="E5149">
        <v>900</v>
      </c>
      <c r="F5149" s="21">
        <f t="shared" si="727"/>
        <v>44828</v>
      </c>
      <c r="G5149" s="28">
        <v>45128</v>
      </c>
      <c r="H5149" s="22">
        <f t="shared" si="729"/>
        <v>300</v>
      </c>
      <c r="I5149" s="23">
        <f t="shared" si="730"/>
        <v>270000</v>
      </c>
      <c r="J5149" s="23">
        <f t="shared" si="728"/>
        <v>357</v>
      </c>
      <c r="K5149" s="24">
        <f t="shared" si="731"/>
        <v>543</v>
      </c>
      <c r="L5149" s="23">
        <f t="shared" si="732"/>
        <v>364</v>
      </c>
      <c r="M5149" s="23">
        <f t="shared" si="733"/>
        <v>362</v>
      </c>
      <c r="N5149" s="23">
        <f t="shared" si="734"/>
        <v>327600</v>
      </c>
      <c r="O5149" s="25">
        <f t="shared" si="735"/>
        <v>325800</v>
      </c>
      <c r="P5149" t="s">
        <v>23</v>
      </c>
      <c r="Q5149" t="s">
        <v>1985</v>
      </c>
      <c r="R5149" t="s">
        <v>4690</v>
      </c>
      <c r="S5149">
        <v>5076</v>
      </c>
      <c r="T5149" s="28">
        <v>45128</v>
      </c>
      <c r="U5149">
        <v>900</v>
      </c>
    </row>
    <row r="5150" spans="1:21" x14ac:dyDescent="0.25">
      <c r="A5150" t="s">
        <v>4718</v>
      </c>
      <c r="B5150" s="28">
        <v>45044</v>
      </c>
      <c r="C5150" s="28">
        <v>45051</v>
      </c>
      <c r="D5150" s="19">
        <v>60</v>
      </c>
      <c r="E5150" s="7">
        <v>3100</v>
      </c>
      <c r="F5150" s="21">
        <f t="shared" si="727"/>
        <v>45112</v>
      </c>
      <c r="G5150" s="28">
        <v>45162</v>
      </c>
      <c r="H5150" s="22">
        <f t="shared" si="729"/>
        <v>50</v>
      </c>
      <c r="I5150" s="23">
        <f t="shared" si="730"/>
        <v>155000</v>
      </c>
      <c r="J5150" s="23">
        <f t="shared" si="728"/>
        <v>109</v>
      </c>
      <c r="K5150" s="24">
        <f t="shared" si="731"/>
        <v>2991</v>
      </c>
      <c r="L5150" s="23">
        <f t="shared" si="732"/>
        <v>118</v>
      </c>
      <c r="M5150" s="23">
        <f t="shared" si="733"/>
        <v>111</v>
      </c>
      <c r="N5150" s="23">
        <f t="shared" si="734"/>
        <v>365800</v>
      </c>
      <c r="O5150" s="25">
        <f t="shared" si="735"/>
        <v>344100</v>
      </c>
      <c r="P5150" t="s">
        <v>23</v>
      </c>
      <c r="Q5150" t="s">
        <v>1985</v>
      </c>
      <c r="R5150" t="s">
        <v>2012</v>
      </c>
      <c r="S5150">
        <v>6050</v>
      </c>
      <c r="T5150" s="28">
        <v>45162</v>
      </c>
      <c r="U5150" s="7">
        <v>3100</v>
      </c>
    </row>
    <row r="5151" spans="1:21" x14ac:dyDescent="0.25">
      <c r="A5151" t="s">
        <v>1196</v>
      </c>
      <c r="B5151" s="28">
        <v>45016</v>
      </c>
      <c r="C5151" s="28">
        <v>45016</v>
      </c>
      <c r="D5151" s="19">
        <v>60</v>
      </c>
      <c r="E5151" s="7">
        <v>8831.02</v>
      </c>
      <c r="F5151" s="21">
        <f t="shared" si="727"/>
        <v>45077</v>
      </c>
      <c r="G5151" s="28">
        <v>45117</v>
      </c>
      <c r="H5151" s="22">
        <f t="shared" si="729"/>
        <v>40</v>
      </c>
      <c r="I5151" s="23">
        <f t="shared" si="730"/>
        <v>353240.80000000005</v>
      </c>
      <c r="J5151" s="23">
        <f t="shared" si="728"/>
        <v>100</v>
      </c>
      <c r="K5151" s="24">
        <f t="shared" si="731"/>
        <v>8731.02</v>
      </c>
      <c r="L5151" s="23">
        <f t="shared" si="732"/>
        <v>101</v>
      </c>
      <c r="M5151" s="23">
        <f t="shared" si="733"/>
        <v>101</v>
      </c>
      <c r="N5151" s="23">
        <f t="shared" si="734"/>
        <v>891933.02</v>
      </c>
      <c r="O5151" s="25">
        <f t="shared" si="735"/>
        <v>891933.02</v>
      </c>
      <c r="P5151" t="s">
        <v>23</v>
      </c>
      <c r="Q5151" t="s">
        <v>1985</v>
      </c>
      <c r="R5151" t="s">
        <v>2012</v>
      </c>
      <c r="S5151">
        <v>4627</v>
      </c>
      <c r="T5151" s="28">
        <v>45117</v>
      </c>
      <c r="U5151" s="7">
        <v>8831.02</v>
      </c>
    </row>
    <row r="5152" spans="1:21" x14ac:dyDescent="0.25">
      <c r="A5152" t="s">
        <v>517</v>
      </c>
      <c r="B5152" s="28">
        <v>45044</v>
      </c>
      <c r="C5152" s="28">
        <v>45049</v>
      </c>
      <c r="D5152" s="19">
        <v>60</v>
      </c>
      <c r="E5152" s="7">
        <v>20879.310000000001</v>
      </c>
      <c r="F5152" s="21">
        <f t="shared" si="727"/>
        <v>45110</v>
      </c>
      <c r="G5152" s="28">
        <v>45117</v>
      </c>
      <c r="H5152" s="22">
        <f t="shared" si="729"/>
        <v>7</v>
      </c>
      <c r="I5152" s="23">
        <f t="shared" si="730"/>
        <v>146155.17000000001</v>
      </c>
      <c r="J5152" s="23">
        <f t="shared" si="728"/>
        <v>67</v>
      </c>
      <c r="K5152" s="24">
        <f t="shared" si="731"/>
        <v>20812.310000000001</v>
      </c>
      <c r="L5152" s="23">
        <f t="shared" si="732"/>
        <v>73</v>
      </c>
      <c r="M5152" s="23">
        <f t="shared" si="733"/>
        <v>68</v>
      </c>
      <c r="N5152" s="23">
        <f t="shared" si="734"/>
        <v>1524189.6300000001</v>
      </c>
      <c r="O5152" s="25">
        <f t="shared" si="735"/>
        <v>1419793.08</v>
      </c>
      <c r="P5152" t="s">
        <v>23</v>
      </c>
      <c r="Q5152" t="s">
        <v>1985</v>
      </c>
      <c r="R5152" t="s">
        <v>2012</v>
      </c>
      <c r="S5152">
        <v>4626</v>
      </c>
      <c r="T5152" s="28">
        <v>45117</v>
      </c>
      <c r="U5152" s="7">
        <v>20879.310000000001</v>
      </c>
    </row>
    <row r="5153" spans="1:21" x14ac:dyDescent="0.25">
      <c r="A5153" t="s">
        <v>1801</v>
      </c>
      <c r="B5153" s="28">
        <v>45044</v>
      </c>
      <c r="C5153" s="28">
        <v>45050</v>
      </c>
      <c r="D5153" s="19">
        <v>60</v>
      </c>
      <c r="E5153" s="7">
        <v>51270.75</v>
      </c>
      <c r="F5153" s="21">
        <f t="shared" si="727"/>
        <v>45111</v>
      </c>
      <c r="G5153" s="28">
        <v>45117</v>
      </c>
      <c r="H5153" s="22">
        <f t="shared" si="729"/>
        <v>6</v>
      </c>
      <c r="I5153" s="23">
        <f t="shared" si="730"/>
        <v>307624.5</v>
      </c>
      <c r="J5153" s="23">
        <f t="shared" si="728"/>
        <v>66</v>
      </c>
      <c r="K5153" s="24">
        <f t="shared" si="731"/>
        <v>51204.75</v>
      </c>
      <c r="L5153" s="23">
        <f t="shared" si="732"/>
        <v>73</v>
      </c>
      <c r="M5153" s="23">
        <f t="shared" si="733"/>
        <v>67</v>
      </c>
      <c r="N5153" s="23">
        <f t="shared" si="734"/>
        <v>3742764.75</v>
      </c>
      <c r="O5153" s="25">
        <f t="shared" si="735"/>
        <v>3435140.25</v>
      </c>
      <c r="P5153" t="s">
        <v>23</v>
      </c>
      <c r="Q5153" t="s">
        <v>1985</v>
      </c>
      <c r="R5153" t="s">
        <v>2012</v>
      </c>
      <c r="S5153">
        <v>4626</v>
      </c>
      <c r="T5153" s="28">
        <v>45117</v>
      </c>
      <c r="U5153" s="7">
        <v>51270.75</v>
      </c>
    </row>
    <row r="5154" spans="1:21" x14ac:dyDescent="0.25">
      <c r="A5154" t="s">
        <v>4719</v>
      </c>
      <c r="B5154" s="28">
        <v>45044</v>
      </c>
      <c r="C5154" s="28">
        <v>45054</v>
      </c>
      <c r="D5154" s="19">
        <v>60</v>
      </c>
      <c r="E5154" s="7">
        <v>78096.639999999999</v>
      </c>
      <c r="F5154" s="21">
        <f t="shared" si="727"/>
        <v>45115</v>
      </c>
      <c r="G5154" s="28">
        <v>45132</v>
      </c>
      <c r="H5154" s="22">
        <f t="shared" si="729"/>
        <v>17</v>
      </c>
      <c r="I5154" s="23">
        <f t="shared" si="730"/>
        <v>1327642.8799999999</v>
      </c>
      <c r="J5154" s="23">
        <f t="shared" si="728"/>
        <v>77</v>
      </c>
      <c r="K5154" s="24">
        <f t="shared" si="731"/>
        <v>78019.64</v>
      </c>
      <c r="L5154" s="23">
        <f t="shared" si="732"/>
        <v>88</v>
      </c>
      <c r="M5154" s="23">
        <f t="shared" si="733"/>
        <v>78</v>
      </c>
      <c r="N5154" s="23">
        <f t="shared" si="734"/>
        <v>6872504.3200000003</v>
      </c>
      <c r="O5154" s="25">
        <f t="shared" si="735"/>
        <v>6091537.9199999999</v>
      </c>
      <c r="P5154" t="s">
        <v>23</v>
      </c>
      <c r="Q5154" t="s">
        <v>1985</v>
      </c>
      <c r="R5154" t="s">
        <v>2012</v>
      </c>
      <c r="S5154">
        <v>5207</v>
      </c>
      <c r="T5154" s="28">
        <v>45132</v>
      </c>
      <c r="U5154" s="7">
        <v>78096.639999999999</v>
      </c>
    </row>
    <row r="5155" spans="1:21" x14ac:dyDescent="0.25">
      <c r="A5155" t="s">
        <v>4720</v>
      </c>
      <c r="B5155" s="28">
        <v>45044</v>
      </c>
      <c r="C5155" s="28">
        <v>45054</v>
      </c>
      <c r="D5155" s="19">
        <v>60</v>
      </c>
      <c r="E5155" s="7">
        <v>89870.02</v>
      </c>
      <c r="F5155" s="21">
        <f t="shared" si="727"/>
        <v>45115</v>
      </c>
      <c r="G5155" s="28">
        <v>45132</v>
      </c>
      <c r="H5155" s="22">
        <f t="shared" si="729"/>
        <v>17</v>
      </c>
      <c r="I5155" s="23">
        <f t="shared" si="730"/>
        <v>1527790.34</v>
      </c>
      <c r="J5155" s="23">
        <f t="shared" si="728"/>
        <v>77</v>
      </c>
      <c r="K5155" s="24">
        <f t="shared" si="731"/>
        <v>89793.02</v>
      </c>
      <c r="L5155" s="23">
        <f t="shared" si="732"/>
        <v>88</v>
      </c>
      <c r="M5155" s="23">
        <f t="shared" si="733"/>
        <v>78</v>
      </c>
      <c r="N5155" s="23">
        <f t="shared" si="734"/>
        <v>7908561.7600000007</v>
      </c>
      <c r="O5155" s="25">
        <f t="shared" si="735"/>
        <v>7009861.5600000005</v>
      </c>
      <c r="P5155" t="s">
        <v>23</v>
      </c>
      <c r="Q5155" t="s">
        <v>1985</v>
      </c>
      <c r="R5155" t="s">
        <v>2012</v>
      </c>
      <c r="S5155">
        <v>5208</v>
      </c>
      <c r="T5155" s="28">
        <v>45132</v>
      </c>
      <c r="U5155" s="7">
        <v>89870.02</v>
      </c>
    </row>
    <row r="5156" spans="1:21" x14ac:dyDescent="0.25">
      <c r="A5156" t="s">
        <v>1109</v>
      </c>
      <c r="B5156" s="28">
        <v>45058</v>
      </c>
      <c r="C5156" s="28">
        <v>45059</v>
      </c>
      <c r="D5156" s="19">
        <v>60</v>
      </c>
      <c r="E5156" s="7">
        <v>16993.53</v>
      </c>
      <c r="F5156" s="21">
        <f t="shared" si="727"/>
        <v>45120</v>
      </c>
      <c r="G5156" s="28">
        <v>45132</v>
      </c>
      <c r="H5156" s="22">
        <f t="shared" si="729"/>
        <v>12</v>
      </c>
      <c r="I5156" s="23">
        <f t="shared" si="730"/>
        <v>203922.36</v>
      </c>
      <c r="J5156" s="23">
        <f t="shared" si="728"/>
        <v>72</v>
      </c>
      <c r="K5156" s="24">
        <f t="shared" si="731"/>
        <v>16921.53</v>
      </c>
      <c r="L5156" s="23">
        <f t="shared" si="732"/>
        <v>74</v>
      </c>
      <c r="M5156" s="23">
        <f t="shared" si="733"/>
        <v>73</v>
      </c>
      <c r="N5156" s="23">
        <f t="shared" si="734"/>
        <v>1257521.22</v>
      </c>
      <c r="O5156" s="25">
        <f t="shared" si="735"/>
        <v>1240527.69</v>
      </c>
      <c r="P5156" t="s">
        <v>23</v>
      </c>
      <c r="Q5156" t="s">
        <v>1985</v>
      </c>
      <c r="R5156" t="s">
        <v>2012</v>
      </c>
      <c r="S5156">
        <v>5199</v>
      </c>
      <c r="T5156" s="28">
        <v>45132</v>
      </c>
      <c r="U5156" s="7">
        <v>16993.53</v>
      </c>
    </row>
    <row r="5157" spans="1:21" x14ac:dyDescent="0.25">
      <c r="A5157" t="s">
        <v>1111</v>
      </c>
      <c r="B5157" s="28">
        <v>45077</v>
      </c>
      <c r="C5157" s="28">
        <v>45077</v>
      </c>
      <c r="D5157" s="19">
        <v>60</v>
      </c>
      <c r="E5157" s="7">
        <v>20879.310000000001</v>
      </c>
      <c r="F5157" s="21">
        <f t="shared" si="727"/>
        <v>45138</v>
      </c>
      <c r="G5157" s="28">
        <v>45132</v>
      </c>
      <c r="H5157" s="22">
        <f t="shared" si="729"/>
        <v>-6</v>
      </c>
      <c r="I5157" s="23">
        <f t="shared" si="730"/>
        <v>-125275.86000000002</v>
      </c>
      <c r="J5157" s="23">
        <f t="shared" si="728"/>
        <v>55</v>
      </c>
      <c r="K5157" s="24">
        <f t="shared" si="731"/>
        <v>20824.310000000001</v>
      </c>
      <c r="L5157" s="23">
        <f t="shared" si="732"/>
        <v>55</v>
      </c>
      <c r="M5157" s="23">
        <f t="shared" si="733"/>
        <v>55</v>
      </c>
      <c r="N5157" s="23">
        <f t="shared" si="734"/>
        <v>1148362.05</v>
      </c>
      <c r="O5157" s="25">
        <f t="shared" si="735"/>
        <v>1148362.05</v>
      </c>
      <c r="P5157" t="s">
        <v>23</v>
      </c>
      <c r="Q5157" t="s">
        <v>1985</v>
      </c>
      <c r="R5157" t="s">
        <v>2012</v>
      </c>
      <c r="S5157">
        <v>5209</v>
      </c>
      <c r="T5157" s="28">
        <v>45132</v>
      </c>
      <c r="U5157" s="7">
        <v>20879.310000000001</v>
      </c>
    </row>
    <row r="5158" spans="1:21" x14ac:dyDescent="0.25">
      <c r="A5158" t="s">
        <v>1112</v>
      </c>
      <c r="B5158" s="28">
        <v>45077</v>
      </c>
      <c r="C5158" s="28">
        <v>45077</v>
      </c>
      <c r="D5158" s="19">
        <v>60</v>
      </c>
      <c r="E5158" s="7">
        <v>51270.75</v>
      </c>
      <c r="F5158" s="21">
        <f t="shared" si="727"/>
        <v>45138</v>
      </c>
      <c r="G5158" s="28">
        <v>45132</v>
      </c>
      <c r="H5158" s="22">
        <f t="shared" si="729"/>
        <v>-6</v>
      </c>
      <c r="I5158" s="23">
        <f t="shared" si="730"/>
        <v>-307624.5</v>
      </c>
      <c r="J5158" s="23">
        <f t="shared" si="728"/>
        <v>55</v>
      </c>
      <c r="K5158" s="24">
        <f t="shared" si="731"/>
        <v>51215.75</v>
      </c>
      <c r="L5158" s="23">
        <f t="shared" si="732"/>
        <v>55</v>
      </c>
      <c r="M5158" s="23">
        <f t="shared" si="733"/>
        <v>55</v>
      </c>
      <c r="N5158" s="23">
        <f t="shared" si="734"/>
        <v>2819891.25</v>
      </c>
      <c r="O5158" s="25">
        <f t="shared" si="735"/>
        <v>2819891.25</v>
      </c>
      <c r="P5158" t="s">
        <v>23</v>
      </c>
      <c r="Q5158" t="s">
        <v>1985</v>
      </c>
      <c r="R5158" t="s">
        <v>2012</v>
      </c>
      <c r="S5158">
        <v>5209</v>
      </c>
      <c r="T5158" s="28">
        <v>45132</v>
      </c>
      <c r="U5158" s="7">
        <v>51270.75</v>
      </c>
    </row>
    <row r="5159" spans="1:21" x14ac:dyDescent="0.25">
      <c r="A5159" t="s">
        <v>1113</v>
      </c>
      <c r="B5159" s="28">
        <v>45090</v>
      </c>
      <c r="C5159" s="28">
        <v>45091</v>
      </c>
      <c r="D5159" s="19">
        <v>60</v>
      </c>
      <c r="E5159" s="7">
        <v>21883.65</v>
      </c>
      <c r="F5159" s="21">
        <f t="shared" si="727"/>
        <v>45152</v>
      </c>
      <c r="G5159" s="28">
        <v>45132</v>
      </c>
      <c r="H5159" s="22">
        <f t="shared" si="729"/>
        <v>-20</v>
      </c>
      <c r="I5159" s="23">
        <f t="shared" si="730"/>
        <v>-437673</v>
      </c>
      <c r="J5159" s="23">
        <f t="shared" si="728"/>
        <v>41</v>
      </c>
      <c r="K5159" s="24">
        <f t="shared" si="731"/>
        <v>21842.65</v>
      </c>
      <c r="L5159" s="23">
        <f t="shared" si="732"/>
        <v>42</v>
      </c>
      <c r="M5159" s="23">
        <f t="shared" si="733"/>
        <v>41</v>
      </c>
      <c r="N5159" s="23">
        <f t="shared" si="734"/>
        <v>919113.3</v>
      </c>
      <c r="O5159" s="25">
        <f t="shared" si="735"/>
        <v>897229.65</v>
      </c>
      <c r="P5159" t="s">
        <v>23</v>
      </c>
      <c r="Q5159" t="s">
        <v>1985</v>
      </c>
      <c r="R5159" t="s">
        <v>2012</v>
      </c>
      <c r="S5159">
        <v>5210</v>
      </c>
      <c r="T5159" s="28">
        <v>45132</v>
      </c>
      <c r="U5159" s="7">
        <v>21883.65</v>
      </c>
    </row>
    <row r="5160" spans="1:21" x14ac:dyDescent="0.25">
      <c r="A5160" t="s">
        <v>581</v>
      </c>
      <c r="B5160" s="28">
        <v>45090</v>
      </c>
      <c r="C5160" s="28">
        <v>45098</v>
      </c>
      <c r="D5160" s="19">
        <v>60</v>
      </c>
      <c r="E5160">
        <v>-171</v>
      </c>
      <c r="F5160" s="21">
        <f t="shared" si="727"/>
        <v>45159</v>
      </c>
      <c r="G5160" s="28">
        <v>45132</v>
      </c>
      <c r="H5160" s="22">
        <f t="shared" si="729"/>
        <v>-27</v>
      </c>
      <c r="I5160" s="23">
        <f t="shared" si="730"/>
        <v>4617</v>
      </c>
      <c r="J5160" s="23">
        <f t="shared" si="728"/>
        <v>34</v>
      </c>
      <c r="K5160" s="24">
        <f t="shared" si="731"/>
        <v>-205</v>
      </c>
      <c r="L5160" s="23">
        <f t="shared" si="732"/>
        <v>42</v>
      </c>
      <c r="M5160" s="23">
        <f t="shared" si="733"/>
        <v>34</v>
      </c>
      <c r="N5160" s="23">
        <f t="shared" si="734"/>
        <v>-7182</v>
      </c>
      <c r="O5160" s="25">
        <f t="shared" si="735"/>
        <v>-5814</v>
      </c>
      <c r="P5160" t="s">
        <v>23</v>
      </c>
      <c r="Q5160" t="s">
        <v>1985</v>
      </c>
      <c r="R5160" t="s">
        <v>2012</v>
      </c>
      <c r="S5160">
        <v>5210</v>
      </c>
      <c r="T5160" s="28">
        <v>45132</v>
      </c>
      <c r="U5160">
        <v>-171</v>
      </c>
    </row>
    <row r="5161" spans="1:21" x14ac:dyDescent="0.25">
      <c r="A5161" t="s">
        <v>582</v>
      </c>
      <c r="B5161" s="28">
        <v>45090</v>
      </c>
      <c r="C5161" s="28">
        <v>45091</v>
      </c>
      <c r="D5161" s="19">
        <v>60</v>
      </c>
      <c r="E5161">
        <v>750</v>
      </c>
      <c r="F5161" s="21">
        <f t="shared" si="727"/>
        <v>45152</v>
      </c>
      <c r="G5161" s="28">
        <v>45162</v>
      </c>
      <c r="H5161" s="22">
        <f t="shared" si="729"/>
        <v>10</v>
      </c>
      <c r="I5161" s="23">
        <f t="shared" si="730"/>
        <v>7500</v>
      </c>
      <c r="J5161" s="23">
        <f t="shared" si="728"/>
        <v>70</v>
      </c>
      <c r="K5161" s="24">
        <f t="shared" si="731"/>
        <v>680</v>
      </c>
      <c r="L5161" s="23">
        <f t="shared" si="732"/>
        <v>72</v>
      </c>
      <c r="M5161" s="23">
        <f t="shared" si="733"/>
        <v>71</v>
      </c>
      <c r="N5161" s="23">
        <f t="shared" si="734"/>
        <v>54000</v>
      </c>
      <c r="O5161" s="25">
        <f t="shared" si="735"/>
        <v>53250</v>
      </c>
      <c r="P5161" t="s">
        <v>23</v>
      </c>
      <c r="Q5161" t="s">
        <v>1985</v>
      </c>
      <c r="R5161" t="s">
        <v>2012</v>
      </c>
      <c r="S5161">
        <v>6050</v>
      </c>
      <c r="T5161" s="28">
        <v>45162</v>
      </c>
      <c r="U5161">
        <v>750</v>
      </c>
    </row>
    <row r="5162" spans="1:21" x14ac:dyDescent="0.25">
      <c r="A5162" t="s">
        <v>4721</v>
      </c>
      <c r="B5162" s="28">
        <v>45090</v>
      </c>
      <c r="C5162" s="28">
        <v>45091</v>
      </c>
      <c r="D5162" s="19">
        <v>60</v>
      </c>
      <c r="E5162" s="7">
        <v>2650</v>
      </c>
      <c r="F5162" s="21">
        <f t="shared" si="727"/>
        <v>45152</v>
      </c>
      <c r="G5162" s="28">
        <v>45162</v>
      </c>
      <c r="H5162" s="22">
        <f t="shared" si="729"/>
        <v>10</v>
      </c>
      <c r="I5162" s="23">
        <f t="shared" si="730"/>
        <v>26500</v>
      </c>
      <c r="J5162" s="23">
        <f t="shared" si="728"/>
        <v>70</v>
      </c>
      <c r="K5162" s="24">
        <f t="shared" si="731"/>
        <v>2580</v>
      </c>
      <c r="L5162" s="23">
        <f t="shared" si="732"/>
        <v>72</v>
      </c>
      <c r="M5162" s="23">
        <f t="shared" si="733"/>
        <v>71</v>
      </c>
      <c r="N5162" s="23">
        <f t="shared" si="734"/>
        <v>190800</v>
      </c>
      <c r="O5162" s="25">
        <f t="shared" si="735"/>
        <v>188150</v>
      </c>
      <c r="P5162" t="s">
        <v>23</v>
      </c>
      <c r="Q5162" t="s">
        <v>1985</v>
      </c>
      <c r="R5162" t="s">
        <v>2012</v>
      </c>
      <c r="S5162">
        <v>6050</v>
      </c>
      <c r="T5162" s="28">
        <v>45162</v>
      </c>
      <c r="U5162" s="7">
        <v>2650</v>
      </c>
    </row>
    <row r="5163" spans="1:21" x14ac:dyDescent="0.25">
      <c r="A5163" t="s">
        <v>4722</v>
      </c>
      <c r="B5163" s="28">
        <v>45107</v>
      </c>
      <c r="C5163" s="28">
        <v>45107</v>
      </c>
      <c r="D5163" s="19">
        <v>60</v>
      </c>
      <c r="E5163" s="7">
        <v>78096.639999999999</v>
      </c>
      <c r="F5163" s="21">
        <f t="shared" si="727"/>
        <v>45168</v>
      </c>
      <c r="G5163" s="28">
        <v>45196</v>
      </c>
      <c r="H5163" s="22">
        <f t="shared" si="729"/>
        <v>28</v>
      </c>
      <c r="I5163" s="23">
        <f t="shared" si="730"/>
        <v>2186705.9199999999</v>
      </c>
      <c r="J5163" s="23">
        <f t="shared" si="728"/>
        <v>87</v>
      </c>
      <c r="K5163" s="24">
        <f t="shared" si="731"/>
        <v>78009.64</v>
      </c>
      <c r="L5163" s="23">
        <f t="shared" si="732"/>
        <v>89</v>
      </c>
      <c r="M5163" s="23">
        <f t="shared" si="733"/>
        <v>89</v>
      </c>
      <c r="N5163" s="23">
        <f t="shared" si="734"/>
        <v>6950600.96</v>
      </c>
      <c r="O5163" s="25">
        <f t="shared" si="735"/>
        <v>6950600.96</v>
      </c>
      <c r="P5163" t="s">
        <v>23</v>
      </c>
      <c r="Q5163" t="s">
        <v>1985</v>
      </c>
      <c r="R5163" t="s">
        <v>2012</v>
      </c>
      <c r="S5163">
        <v>6842</v>
      </c>
      <c r="T5163" s="28">
        <v>45196</v>
      </c>
      <c r="U5163" s="7">
        <v>78096.639999999999</v>
      </c>
    </row>
    <row r="5164" spans="1:21" x14ac:dyDescent="0.25">
      <c r="A5164" t="s">
        <v>4723</v>
      </c>
      <c r="B5164" s="28">
        <v>45107</v>
      </c>
      <c r="C5164" s="28">
        <v>45107</v>
      </c>
      <c r="D5164" s="19">
        <v>60</v>
      </c>
      <c r="E5164" s="7">
        <v>16993.53</v>
      </c>
      <c r="F5164" s="21">
        <f t="shared" si="727"/>
        <v>45168</v>
      </c>
      <c r="G5164" s="28">
        <v>45196</v>
      </c>
      <c r="H5164" s="22">
        <f t="shared" si="729"/>
        <v>28</v>
      </c>
      <c r="I5164" s="23">
        <f t="shared" si="730"/>
        <v>475818.83999999997</v>
      </c>
      <c r="J5164" s="23">
        <f t="shared" si="728"/>
        <v>87</v>
      </c>
      <c r="K5164" s="24">
        <f t="shared" si="731"/>
        <v>16906.53</v>
      </c>
      <c r="L5164" s="23">
        <f t="shared" si="732"/>
        <v>89</v>
      </c>
      <c r="M5164" s="23">
        <f t="shared" si="733"/>
        <v>89</v>
      </c>
      <c r="N5164" s="23">
        <f t="shared" si="734"/>
        <v>1512424.17</v>
      </c>
      <c r="O5164" s="25">
        <f t="shared" si="735"/>
        <v>1512424.17</v>
      </c>
      <c r="P5164" t="s">
        <v>23</v>
      </c>
      <c r="Q5164" t="s">
        <v>1985</v>
      </c>
      <c r="R5164" t="s">
        <v>2012</v>
      </c>
      <c r="S5164">
        <v>6837</v>
      </c>
      <c r="T5164" s="28">
        <v>45196</v>
      </c>
      <c r="U5164" s="7">
        <v>16993.53</v>
      </c>
    </row>
    <row r="5165" spans="1:21" x14ac:dyDescent="0.25">
      <c r="A5165" t="s">
        <v>518</v>
      </c>
      <c r="B5165" s="28">
        <v>45107</v>
      </c>
      <c r="C5165" s="28">
        <v>45107</v>
      </c>
      <c r="D5165" s="19">
        <v>60</v>
      </c>
      <c r="E5165" s="7">
        <v>20879.310000000001</v>
      </c>
      <c r="F5165" s="21">
        <f t="shared" si="727"/>
        <v>45168</v>
      </c>
      <c r="G5165" s="28">
        <v>45148</v>
      </c>
      <c r="H5165" s="22">
        <f t="shared" si="729"/>
        <v>-20</v>
      </c>
      <c r="I5165" s="23">
        <f t="shared" si="730"/>
        <v>-417586.2</v>
      </c>
      <c r="J5165" s="23">
        <f t="shared" si="728"/>
        <v>40</v>
      </c>
      <c r="K5165" s="24">
        <f t="shared" si="731"/>
        <v>20839.310000000001</v>
      </c>
      <c r="L5165" s="23">
        <f t="shared" si="732"/>
        <v>41</v>
      </c>
      <c r="M5165" s="23">
        <f t="shared" si="733"/>
        <v>41</v>
      </c>
      <c r="N5165" s="23">
        <f t="shared" si="734"/>
        <v>856051.71000000008</v>
      </c>
      <c r="O5165" s="25">
        <f t="shared" si="735"/>
        <v>856051.71000000008</v>
      </c>
      <c r="P5165" t="s">
        <v>23</v>
      </c>
      <c r="Q5165" t="s">
        <v>1985</v>
      </c>
      <c r="R5165" t="s">
        <v>2012</v>
      </c>
      <c r="S5165">
        <v>5787</v>
      </c>
      <c r="T5165" s="28">
        <v>45148</v>
      </c>
      <c r="U5165" s="7">
        <v>20879.310000000001</v>
      </c>
    </row>
    <row r="5166" spans="1:21" x14ac:dyDescent="0.25">
      <c r="A5166" t="s">
        <v>258</v>
      </c>
      <c r="B5166" s="28">
        <v>45107</v>
      </c>
      <c r="C5166" s="28">
        <v>45107</v>
      </c>
      <c r="D5166" s="19">
        <v>60</v>
      </c>
      <c r="E5166" s="7">
        <v>51270.75</v>
      </c>
      <c r="F5166" s="21">
        <f t="shared" si="727"/>
        <v>45168</v>
      </c>
      <c r="G5166" s="28">
        <v>45148</v>
      </c>
      <c r="H5166" s="22">
        <f t="shared" si="729"/>
        <v>-20</v>
      </c>
      <c r="I5166" s="23">
        <f t="shared" si="730"/>
        <v>-1025415</v>
      </c>
      <c r="J5166" s="23">
        <f t="shared" si="728"/>
        <v>40</v>
      </c>
      <c r="K5166" s="24">
        <f t="shared" si="731"/>
        <v>51230.75</v>
      </c>
      <c r="L5166" s="23">
        <f t="shared" si="732"/>
        <v>41</v>
      </c>
      <c r="M5166" s="23">
        <f t="shared" si="733"/>
        <v>41</v>
      </c>
      <c r="N5166" s="23">
        <f t="shared" si="734"/>
        <v>2102100.75</v>
      </c>
      <c r="O5166" s="25">
        <f t="shared" si="735"/>
        <v>2102100.75</v>
      </c>
      <c r="P5166" t="s">
        <v>23</v>
      </c>
      <c r="Q5166" t="s">
        <v>1985</v>
      </c>
      <c r="R5166" t="s">
        <v>2012</v>
      </c>
      <c r="S5166">
        <v>5787</v>
      </c>
      <c r="T5166" s="28">
        <v>45148</v>
      </c>
      <c r="U5166" s="7">
        <v>51270.75</v>
      </c>
    </row>
    <row r="5167" spans="1:21" x14ac:dyDescent="0.25">
      <c r="A5167" t="s">
        <v>1662</v>
      </c>
      <c r="B5167" s="28">
        <v>45107</v>
      </c>
      <c r="C5167" s="28">
        <v>45114</v>
      </c>
      <c r="D5167" s="19">
        <v>60</v>
      </c>
      <c r="E5167" s="7">
        <v>78096.639999999999</v>
      </c>
      <c r="F5167" s="21">
        <f t="shared" si="727"/>
        <v>45176</v>
      </c>
      <c r="G5167" s="28">
        <v>45161</v>
      </c>
      <c r="H5167" s="22">
        <f t="shared" si="729"/>
        <v>-15</v>
      </c>
      <c r="I5167" s="23">
        <f t="shared" si="730"/>
        <v>-1171449.6000000001</v>
      </c>
      <c r="J5167" s="23">
        <f t="shared" si="728"/>
        <v>46</v>
      </c>
      <c r="K5167" s="24">
        <f t="shared" si="731"/>
        <v>78050.64</v>
      </c>
      <c r="L5167" s="23">
        <f t="shared" si="732"/>
        <v>54</v>
      </c>
      <c r="M5167" s="23">
        <f t="shared" si="733"/>
        <v>47</v>
      </c>
      <c r="N5167" s="23">
        <f t="shared" si="734"/>
        <v>4217218.5599999996</v>
      </c>
      <c r="O5167" s="25">
        <f t="shared" si="735"/>
        <v>3670542.08</v>
      </c>
      <c r="P5167" t="s">
        <v>23</v>
      </c>
      <c r="Q5167" t="s">
        <v>1985</v>
      </c>
      <c r="R5167" t="s">
        <v>2012</v>
      </c>
      <c r="S5167">
        <v>6031</v>
      </c>
      <c r="T5167" s="28">
        <v>45161</v>
      </c>
      <c r="U5167" s="7">
        <v>78096.639999999999</v>
      </c>
    </row>
    <row r="5168" spans="1:21" x14ac:dyDescent="0.25">
      <c r="A5168" t="s">
        <v>1663</v>
      </c>
      <c r="B5168" s="28">
        <v>45107</v>
      </c>
      <c r="C5168" s="28">
        <v>45114</v>
      </c>
      <c r="D5168" s="19">
        <v>60</v>
      </c>
      <c r="E5168" s="7">
        <v>16993.53</v>
      </c>
      <c r="F5168" s="21">
        <f t="shared" si="727"/>
        <v>45176</v>
      </c>
      <c r="G5168" s="28">
        <v>45161</v>
      </c>
      <c r="H5168" s="22">
        <f t="shared" si="729"/>
        <v>-15</v>
      </c>
      <c r="I5168" s="23">
        <f t="shared" si="730"/>
        <v>-254902.94999999998</v>
      </c>
      <c r="J5168" s="23">
        <f t="shared" si="728"/>
        <v>46</v>
      </c>
      <c r="K5168" s="24">
        <f t="shared" si="731"/>
        <v>16947.53</v>
      </c>
      <c r="L5168" s="23">
        <f t="shared" si="732"/>
        <v>54</v>
      </c>
      <c r="M5168" s="23">
        <f t="shared" si="733"/>
        <v>47</v>
      </c>
      <c r="N5168" s="23">
        <f t="shared" si="734"/>
        <v>917650.61999999988</v>
      </c>
      <c r="O5168" s="25">
        <f t="shared" si="735"/>
        <v>798695.90999999992</v>
      </c>
      <c r="P5168" t="s">
        <v>23</v>
      </c>
      <c r="Q5168" t="s">
        <v>1985</v>
      </c>
      <c r="R5168" t="s">
        <v>2012</v>
      </c>
      <c r="S5168">
        <v>6032</v>
      </c>
      <c r="T5168" s="28">
        <v>45161</v>
      </c>
      <c r="U5168" s="7">
        <v>16993.53</v>
      </c>
    </row>
    <row r="5169" spans="1:21" x14ac:dyDescent="0.25">
      <c r="A5169" t="s">
        <v>235</v>
      </c>
      <c r="B5169" s="28">
        <v>45138</v>
      </c>
      <c r="C5169" s="28">
        <v>45143</v>
      </c>
      <c r="D5169" s="19">
        <v>60</v>
      </c>
      <c r="E5169" s="7">
        <v>20879.310000000001</v>
      </c>
      <c r="F5169" s="21">
        <f t="shared" si="727"/>
        <v>45204</v>
      </c>
      <c r="G5169" s="28">
        <v>45196</v>
      </c>
      <c r="H5169" s="22">
        <f t="shared" si="729"/>
        <v>-8</v>
      </c>
      <c r="I5169" s="23">
        <f t="shared" si="730"/>
        <v>-167034.48000000001</v>
      </c>
      <c r="J5169" s="23">
        <f t="shared" si="728"/>
        <v>52</v>
      </c>
      <c r="K5169" s="24">
        <f t="shared" si="731"/>
        <v>20827.310000000001</v>
      </c>
      <c r="L5169" s="23">
        <f t="shared" si="732"/>
        <v>58</v>
      </c>
      <c r="M5169" s="23">
        <f t="shared" si="733"/>
        <v>53</v>
      </c>
      <c r="N5169" s="23">
        <f t="shared" si="734"/>
        <v>1210999.98</v>
      </c>
      <c r="O5169" s="25">
        <f t="shared" si="735"/>
        <v>1106603.4300000002</v>
      </c>
      <c r="P5169" t="s">
        <v>23</v>
      </c>
      <c r="Q5169" t="s">
        <v>1985</v>
      </c>
      <c r="R5169" t="s">
        <v>2012</v>
      </c>
      <c r="S5169">
        <v>6843</v>
      </c>
      <c r="T5169" s="28">
        <v>45196</v>
      </c>
      <c r="U5169" s="7">
        <v>20879.310000000001</v>
      </c>
    </row>
    <row r="5170" spans="1:21" x14ac:dyDescent="0.25">
      <c r="A5170" t="s">
        <v>236</v>
      </c>
      <c r="B5170" s="28">
        <v>45138</v>
      </c>
      <c r="C5170" s="28">
        <v>45141</v>
      </c>
      <c r="D5170" s="19">
        <v>60</v>
      </c>
      <c r="E5170" s="7">
        <v>51270.75</v>
      </c>
      <c r="F5170" s="21">
        <f t="shared" si="727"/>
        <v>45202</v>
      </c>
      <c r="G5170" s="28">
        <v>45196</v>
      </c>
      <c r="H5170" s="22">
        <f t="shared" si="729"/>
        <v>-6</v>
      </c>
      <c r="I5170" s="23">
        <f t="shared" si="730"/>
        <v>-307624.5</v>
      </c>
      <c r="J5170" s="23">
        <f t="shared" si="728"/>
        <v>54</v>
      </c>
      <c r="K5170" s="24">
        <f t="shared" si="731"/>
        <v>51216.75</v>
      </c>
      <c r="L5170" s="23">
        <f t="shared" si="732"/>
        <v>58</v>
      </c>
      <c r="M5170" s="23">
        <f t="shared" si="733"/>
        <v>55</v>
      </c>
      <c r="N5170" s="23">
        <f t="shared" si="734"/>
        <v>2973703.5</v>
      </c>
      <c r="O5170" s="25">
        <f t="shared" si="735"/>
        <v>2819891.25</v>
      </c>
      <c r="P5170" t="s">
        <v>23</v>
      </c>
      <c r="Q5170" t="s">
        <v>1985</v>
      </c>
      <c r="R5170" t="s">
        <v>2012</v>
      </c>
      <c r="S5170">
        <v>6843</v>
      </c>
      <c r="T5170" s="28">
        <v>45196</v>
      </c>
      <c r="U5170" s="7">
        <v>51270.75</v>
      </c>
    </row>
    <row r="5171" spans="1:21" x14ac:dyDescent="0.25">
      <c r="A5171" t="s">
        <v>4724</v>
      </c>
      <c r="B5171" s="28">
        <v>44519</v>
      </c>
      <c r="C5171" s="28">
        <v>44520</v>
      </c>
      <c r="D5171" s="19">
        <v>60</v>
      </c>
      <c r="E5171">
        <v>212</v>
      </c>
      <c r="F5171" s="21">
        <f t="shared" si="727"/>
        <v>44581</v>
      </c>
      <c r="G5171" s="28">
        <v>45127</v>
      </c>
      <c r="H5171" s="22">
        <f t="shared" si="729"/>
        <v>546</v>
      </c>
      <c r="I5171" s="23">
        <f t="shared" si="730"/>
        <v>115752</v>
      </c>
      <c r="J5171" s="23">
        <f t="shared" si="728"/>
        <v>600</v>
      </c>
      <c r="K5171" s="24">
        <f t="shared" si="731"/>
        <v>-388</v>
      </c>
      <c r="L5171" s="23">
        <f t="shared" si="732"/>
        <v>608</v>
      </c>
      <c r="M5171" s="23">
        <f t="shared" si="733"/>
        <v>607</v>
      </c>
      <c r="N5171" s="23">
        <f t="shared" si="734"/>
        <v>128896</v>
      </c>
      <c r="O5171" s="25">
        <f t="shared" si="735"/>
        <v>128684</v>
      </c>
      <c r="P5171" t="s">
        <v>23</v>
      </c>
      <c r="Q5171" t="s">
        <v>1985</v>
      </c>
      <c r="R5171" t="s">
        <v>2503</v>
      </c>
      <c r="S5171">
        <v>1402</v>
      </c>
      <c r="T5171" s="28">
        <v>45127</v>
      </c>
      <c r="U5171">
        <v>212</v>
      </c>
    </row>
    <row r="5172" spans="1:21" x14ac:dyDescent="0.25">
      <c r="A5172" t="s">
        <v>4725</v>
      </c>
      <c r="B5172" s="28">
        <v>44687</v>
      </c>
      <c r="C5172" s="28">
        <v>44691</v>
      </c>
      <c r="D5172" s="19">
        <v>60</v>
      </c>
      <c r="E5172" s="7">
        <v>12850</v>
      </c>
      <c r="F5172" s="21">
        <f t="shared" si="727"/>
        <v>44752</v>
      </c>
      <c r="G5172" s="28">
        <v>45127</v>
      </c>
      <c r="H5172" s="22">
        <f t="shared" si="729"/>
        <v>375</v>
      </c>
      <c r="I5172" s="23">
        <f t="shared" si="730"/>
        <v>4818750</v>
      </c>
      <c r="J5172" s="23">
        <f t="shared" si="728"/>
        <v>430</v>
      </c>
      <c r="K5172" s="24">
        <f t="shared" si="731"/>
        <v>12420</v>
      </c>
      <c r="L5172" s="23">
        <f t="shared" si="732"/>
        <v>440</v>
      </c>
      <c r="M5172" s="23">
        <f t="shared" si="733"/>
        <v>436</v>
      </c>
      <c r="N5172" s="23">
        <f t="shared" si="734"/>
        <v>5654000</v>
      </c>
      <c r="O5172" s="25">
        <f t="shared" si="735"/>
        <v>5602600</v>
      </c>
      <c r="P5172" t="s">
        <v>23</v>
      </c>
      <c r="Q5172" t="s">
        <v>1985</v>
      </c>
      <c r="R5172" t="s">
        <v>2503</v>
      </c>
      <c r="S5172">
        <v>5028</v>
      </c>
      <c r="T5172" s="28">
        <v>45127</v>
      </c>
      <c r="U5172" s="7">
        <v>12850</v>
      </c>
    </row>
    <row r="5173" spans="1:21" x14ac:dyDescent="0.25">
      <c r="A5173" t="s">
        <v>4726</v>
      </c>
      <c r="B5173" s="28">
        <v>44687</v>
      </c>
      <c r="C5173" s="28">
        <v>44691</v>
      </c>
      <c r="D5173" s="19">
        <v>60</v>
      </c>
      <c r="E5173" s="7">
        <v>12450</v>
      </c>
      <c r="F5173" s="21">
        <f t="shared" si="727"/>
        <v>44752</v>
      </c>
      <c r="G5173" s="28">
        <v>45127</v>
      </c>
      <c r="H5173" s="22">
        <f t="shared" si="729"/>
        <v>375</v>
      </c>
      <c r="I5173" s="23">
        <f t="shared" si="730"/>
        <v>4668750</v>
      </c>
      <c r="J5173" s="23">
        <f t="shared" si="728"/>
        <v>430</v>
      </c>
      <c r="K5173" s="24">
        <f t="shared" si="731"/>
        <v>12020</v>
      </c>
      <c r="L5173" s="23">
        <f t="shared" si="732"/>
        <v>440</v>
      </c>
      <c r="M5173" s="23">
        <f t="shared" si="733"/>
        <v>436</v>
      </c>
      <c r="N5173" s="23">
        <f t="shared" si="734"/>
        <v>5478000</v>
      </c>
      <c r="O5173" s="25">
        <f t="shared" si="735"/>
        <v>5428200</v>
      </c>
      <c r="P5173" t="s">
        <v>23</v>
      </c>
      <c r="Q5173" t="s">
        <v>1985</v>
      </c>
      <c r="R5173" t="s">
        <v>2503</v>
      </c>
      <c r="S5173">
        <v>5028</v>
      </c>
      <c r="T5173" s="28">
        <v>45127</v>
      </c>
      <c r="U5173" s="7">
        <v>12450</v>
      </c>
    </row>
    <row r="5174" spans="1:21" x14ac:dyDescent="0.25">
      <c r="A5174" t="s">
        <v>4727</v>
      </c>
      <c r="B5174" s="28">
        <v>44687</v>
      </c>
      <c r="C5174" s="28">
        <v>44691</v>
      </c>
      <c r="D5174" s="19">
        <v>60</v>
      </c>
      <c r="E5174" s="7">
        <v>1200</v>
      </c>
      <c r="F5174" s="21">
        <f t="shared" si="727"/>
        <v>44752</v>
      </c>
      <c r="G5174" s="28">
        <v>45127</v>
      </c>
      <c r="H5174" s="22">
        <f t="shared" si="729"/>
        <v>375</v>
      </c>
      <c r="I5174" s="23">
        <f t="shared" si="730"/>
        <v>450000</v>
      </c>
      <c r="J5174" s="23">
        <f t="shared" si="728"/>
        <v>430</v>
      </c>
      <c r="K5174" s="24">
        <f t="shared" si="731"/>
        <v>770</v>
      </c>
      <c r="L5174" s="23">
        <f t="shared" si="732"/>
        <v>440</v>
      </c>
      <c r="M5174" s="23">
        <f t="shared" si="733"/>
        <v>436</v>
      </c>
      <c r="N5174" s="23">
        <f t="shared" si="734"/>
        <v>528000</v>
      </c>
      <c r="O5174" s="25">
        <f t="shared" si="735"/>
        <v>523200</v>
      </c>
      <c r="P5174" t="s">
        <v>23</v>
      </c>
      <c r="Q5174" t="s">
        <v>1985</v>
      </c>
      <c r="R5174" t="s">
        <v>2503</v>
      </c>
      <c r="S5174">
        <v>5028</v>
      </c>
      <c r="T5174" s="28">
        <v>45127</v>
      </c>
      <c r="U5174" s="7">
        <v>1200</v>
      </c>
    </row>
    <row r="5175" spans="1:21" x14ac:dyDescent="0.25">
      <c r="A5175" t="s">
        <v>4728</v>
      </c>
      <c r="B5175" s="28">
        <v>44687</v>
      </c>
      <c r="C5175" s="28">
        <v>44691</v>
      </c>
      <c r="D5175" s="19">
        <v>60</v>
      </c>
      <c r="E5175" s="7">
        <v>2500</v>
      </c>
      <c r="F5175" s="21">
        <f t="shared" si="727"/>
        <v>44752</v>
      </c>
      <c r="G5175" s="28">
        <v>45127</v>
      </c>
      <c r="H5175" s="22">
        <f t="shared" si="729"/>
        <v>375</v>
      </c>
      <c r="I5175" s="23">
        <f t="shared" si="730"/>
        <v>937500</v>
      </c>
      <c r="J5175" s="23">
        <f t="shared" si="728"/>
        <v>430</v>
      </c>
      <c r="K5175" s="24">
        <f t="shared" si="731"/>
        <v>2070</v>
      </c>
      <c r="L5175" s="23">
        <f t="shared" si="732"/>
        <v>440</v>
      </c>
      <c r="M5175" s="23">
        <f t="shared" si="733"/>
        <v>436</v>
      </c>
      <c r="N5175" s="23">
        <f t="shared" si="734"/>
        <v>1100000</v>
      </c>
      <c r="O5175" s="25">
        <f t="shared" si="735"/>
        <v>1090000</v>
      </c>
      <c r="P5175" t="s">
        <v>23</v>
      </c>
      <c r="Q5175" t="s">
        <v>1985</v>
      </c>
      <c r="R5175" t="s">
        <v>2503</v>
      </c>
      <c r="S5175">
        <v>5028</v>
      </c>
      <c r="T5175" s="28">
        <v>45127</v>
      </c>
      <c r="U5175" s="7">
        <v>2500</v>
      </c>
    </row>
    <row r="5176" spans="1:21" x14ac:dyDescent="0.25">
      <c r="A5176" t="s">
        <v>4729</v>
      </c>
      <c r="B5176" s="28">
        <v>44687</v>
      </c>
      <c r="C5176" s="28">
        <v>44700</v>
      </c>
      <c r="D5176" s="19">
        <v>60</v>
      </c>
      <c r="E5176" s="7">
        <v>2500</v>
      </c>
      <c r="F5176" s="21">
        <f t="shared" si="727"/>
        <v>44761</v>
      </c>
      <c r="G5176" s="28">
        <v>45127</v>
      </c>
      <c r="H5176" s="22">
        <f t="shared" si="729"/>
        <v>366</v>
      </c>
      <c r="I5176" s="23">
        <f t="shared" si="730"/>
        <v>915000</v>
      </c>
      <c r="J5176" s="23">
        <f t="shared" si="728"/>
        <v>421</v>
      </c>
      <c r="K5176" s="24">
        <f t="shared" si="731"/>
        <v>2079</v>
      </c>
      <c r="L5176" s="23">
        <f t="shared" si="732"/>
        <v>440</v>
      </c>
      <c r="M5176" s="23">
        <f t="shared" si="733"/>
        <v>427</v>
      </c>
      <c r="N5176" s="23">
        <f t="shared" si="734"/>
        <v>1100000</v>
      </c>
      <c r="O5176" s="25">
        <f t="shared" si="735"/>
        <v>1067500</v>
      </c>
      <c r="P5176" t="s">
        <v>23</v>
      </c>
      <c r="Q5176" t="s">
        <v>1985</v>
      </c>
      <c r="R5176" t="s">
        <v>2503</v>
      </c>
      <c r="S5176">
        <v>5028</v>
      </c>
      <c r="T5176" s="28">
        <v>45127</v>
      </c>
      <c r="U5176" s="7">
        <v>2500</v>
      </c>
    </row>
    <row r="5177" spans="1:21" x14ac:dyDescent="0.25">
      <c r="A5177" t="s">
        <v>4730</v>
      </c>
      <c r="B5177" s="28">
        <v>44687</v>
      </c>
      <c r="C5177" s="28">
        <v>44691</v>
      </c>
      <c r="D5177" s="19">
        <v>60</v>
      </c>
      <c r="E5177" s="7">
        <v>2500</v>
      </c>
      <c r="F5177" s="21">
        <f t="shared" si="727"/>
        <v>44752</v>
      </c>
      <c r="G5177" s="28">
        <v>45127</v>
      </c>
      <c r="H5177" s="22">
        <f t="shared" si="729"/>
        <v>375</v>
      </c>
      <c r="I5177" s="23">
        <f t="shared" si="730"/>
        <v>937500</v>
      </c>
      <c r="J5177" s="23">
        <f t="shared" si="728"/>
        <v>430</v>
      </c>
      <c r="K5177" s="24">
        <f t="shared" si="731"/>
        <v>2070</v>
      </c>
      <c r="L5177" s="23">
        <f t="shared" si="732"/>
        <v>440</v>
      </c>
      <c r="M5177" s="23">
        <f t="shared" si="733"/>
        <v>436</v>
      </c>
      <c r="N5177" s="23">
        <f t="shared" si="734"/>
        <v>1100000</v>
      </c>
      <c r="O5177" s="25">
        <f t="shared" si="735"/>
        <v>1090000</v>
      </c>
      <c r="P5177" t="s">
        <v>23</v>
      </c>
      <c r="Q5177" t="s">
        <v>1985</v>
      </c>
      <c r="R5177" t="s">
        <v>2503</v>
      </c>
      <c r="S5177">
        <v>5028</v>
      </c>
      <c r="T5177" s="28">
        <v>45127</v>
      </c>
      <c r="U5177" s="7">
        <v>2500</v>
      </c>
    </row>
    <row r="5178" spans="1:21" x14ac:dyDescent="0.25">
      <c r="A5178" t="s">
        <v>4731</v>
      </c>
      <c r="B5178" s="28">
        <v>44736</v>
      </c>
      <c r="C5178" s="28">
        <v>44737</v>
      </c>
      <c r="D5178" s="19">
        <v>60</v>
      </c>
      <c r="E5178" s="7">
        <v>12450</v>
      </c>
      <c r="F5178" s="21">
        <f t="shared" si="727"/>
        <v>44798</v>
      </c>
      <c r="G5178" s="28">
        <v>45127</v>
      </c>
      <c r="H5178" s="22">
        <f t="shared" si="729"/>
        <v>329</v>
      </c>
      <c r="I5178" s="23">
        <f t="shared" si="730"/>
        <v>4096050</v>
      </c>
      <c r="J5178" s="23">
        <f t="shared" si="728"/>
        <v>385</v>
      </c>
      <c r="K5178" s="24">
        <f t="shared" si="731"/>
        <v>12065</v>
      </c>
      <c r="L5178" s="23">
        <f t="shared" si="732"/>
        <v>391</v>
      </c>
      <c r="M5178" s="23">
        <f t="shared" si="733"/>
        <v>390</v>
      </c>
      <c r="N5178" s="23">
        <f t="shared" si="734"/>
        <v>4867950</v>
      </c>
      <c r="O5178" s="25">
        <f t="shared" si="735"/>
        <v>4855500</v>
      </c>
      <c r="P5178" t="s">
        <v>23</v>
      </c>
      <c r="Q5178" t="s">
        <v>1985</v>
      </c>
      <c r="R5178" t="s">
        <v>2503</v>
      </c>
      <c r="S5178">
        <v>5028</v>
      </c>
      <c r="T5178" s="28">
        <v>45127</v>
      </c>
      <c r="U5178" s="7">
        <v>12450</v>
      </c>
    </row>
    <row r="5179" spans="1:21" x14ac:dyDescent="0.25">
      <c r="A5179" t="s">
        <v>4732</v>
      </c>
      <c r="B5179" s="28">
        <v>44736</v>
      </c>
      <c r="C5179" s="28">
        <v>44737</v>
      </c>
      <c r="D5179" s="19">
        <v>60</v>
      </c>
      <c r="E5179" s="7">
        <v>12300</v>
      </c>
      <c r="F5179" s="21">
        <f t="shared" si="727"/>
        <v>44798</v>
      </c>
      <c r="G5179" s="28">
        <v>45127</v>
      </c>
      <c r="H5179" s="22">
        <f t="shared" si="729"/>
        <v>329</v>
      </c>
      <c r="I5179" s="23">
        <f t="shared" si="730"/>
        <v>4046700</v>
      </c>
      <c r="J5179" s="23">
        <f t="shared" si="728"/>
        <v>385</v>
      </c>
      <c r="K5179" s="24">
        <f t="shared" si="731"/>
        <v>11915</v>
      </c>
      <c r="L5179" s="23">
        <f t="shared" si="732"/>
        <v>391</v>
      </c>
      <c r="M5179" s="23">
        <f t="shared" si="733"/>
        <v>390</v>
      </c>
      <c r="N5179" s="23">
        <f t="shared" si="734"/>
        <v>4809300</v>
      </c>
      <c r="O5179" s="25">
        <f t="shared" si="735"/>
        <v>4797000</v>
      </c>
      <c r="P5179" t="s">
        <v>23</v>
      </c>
      <c r="Q5179" t="s">
        <v>1985</v>
      </c>
      <c r="R5179" t="s">
        <v>2503</v>
      </c>
      <c r="S5179">
        <v>5028</v>
      </c>
      <c r="T5179" s="28">
        <v>45127</v>
      </c>
      <c r="U5179" s="7">
        <v>12300</v>
      </c>
    </row>
    <row r="5180" spans="1:21" x14ac:dyDescent="0.25">
      <c r="A5180" t="s">
        <v>4733</v>
      </c>
      <c r="B5180" s="28">
        <v>44736</v>
      </c>
      <c r="C5180" s="28">
        <v>44737</v>
      </c>
      <c r="D5180" s="19">
        <v>60</v>
      </c>
      <c r="E5180" s="7">
        <v>2500</v>
      </c>
      <c r="F5180" s="21">
        <f t="shared" si="727"/>
        <v>44798</v>
      </c>
      <c r="G5180" s="28">
        <v>45127</v>
      </c>
      <c r="H5180" s="22">
        <f t="shared" si="729"/>
        <v>329</v>
      </c>
      <c r="I5180" s="23">
        <f t="shared" si="730"/>
        <v>822500</v>
      </c>
      <c r="J5180" s="23">
        <f t="shared" si="728"/>
        <v>385</v>
      </c>
      <c r="K5180" s="24">
        <f t="shared" si="731"/>
        <v>2115</v>
      </c>
      <c r="L5180" s="23">
        <f t="shared" si="732"/>
        <v>391</v>
      </c>
      <c r="M5180" s="23">
        <f t="shared" si="733"/>
        <v>390</v>
      </c>
      <c r="N5180" s="23">
        <f t="shared" si="734"/>
        <v>977500</v>
      </c>
      <c r="O5180" s="25">
        <f t="shared" si="735"/>
        <v>975000</v>
      </c>
      <c r="P5180" t="s">
        <v>23</v>
      </c>
      <c r="Q5180" t="s">
        <v>1985</v>
      </c>
      <c r="R5180" t="s">
        <v>2503</v>
      </c>
      <c r="S5180">
        <v>5028</v>
      </c>
      <c r="T5180" s="28">
        <v>45127</v>
      </c>
      <c r="U5180" s="7">
        <v>2500</v>
      </c>
    </row>
    <row r="5181" spans="1:21" x14ac:dyDescent="0.25">
      <c r="A5181" t="s">
        <v>4734</v>
      </c>
      <c r="B5181" s="28">
        <v>44736</v>
      </c>
      <c r="C5181" s="28">
        <v>44737</v>
      </c>
      <c r="D5181" s="19">
        <v>60</v>
      </c>
      <c r="E5181" s="7">
        <v>2500</v>
      </c>
      <c r="F5181" s="21">
        <f t="shared" si="727"/>
        <v>44798</v>
      </c>
      <c r="G5181" s="28">
        <v>45127</v>
      </c>
      <c r="H5181" s="22">
        <f t="shared" si="729"/>
        <v>329</v>
      </c>
      <c r="I5181" s="23">
        <f t="shared" si="730"/>
        <v>822500</v>
      </c>
      <c r="J5181" s="23">
        <f t="shared" si="728"/>
        <v>385</v>
      </c>
      <c r="K5181" s="24">
        <f t="shared" si="731"/>
        <v>2115</v>
      </c>
      <c r="L5181" s="23">
        <f t="shared" si="732"/>
        <v>391</v>
      </c>
      <c r="M5181" s="23">
        <f t="shared" si="733"/>
        <v>390</v>
      </c>
      <c r="N5181" s="23">
        <f t="shared" si="734"/>
        <v>977500</v>
      </c>
      <c r="O5181" s="25">
        <f t="shared" si="735"/>
        <v>975000</v>
      </c>
      <c r="P5181" t="s">
        <v>23</v>
      </c>
      <c r="Q5181" t="s">
        <v>1985</v>
      </c>
      <c r="R5181" t="s">
        <v>2503</v>
      </c>
      <c r="S5181">
        <v>5028</v>
      </c>
      <c r="T5181" s="28">
        <v>45127</v>
      </c>
      <c r="U5181" s="7">
        <v>2500</v>
      </c>
    </row>
    <row r="5182" spans="1:21" x14ac:dyDescent="0.25">
      <c r="A5182" t="s">
        <v>4735</v>
      </c>
      <c r="B5182" s="28">
        <v>44736</v>
      </c>
      <c r="C5182" s="28">
        <v>44737</v>
      </c>
      <c r="D5182" s="19">
        <v>60</v>
      </c>
      <c r="E5182" s="7">
        <v>1350</v>
      </c>
      <c r="F5182" s="21">
        <f t="shared" si="727"/>
        <v>44798</v>
      </c>
      <c r="G5182" s="28">
        <v>45127</v>
      </c>
      <c r="H5182" s="22">
        <f t="shared" si="729"/>
        <v>329</v>
      </c>
      <c r="I5182" s="23">
        <f t="shared" si="730"/>
        <v>444150</v>
      </c>
      <c r="J5182" s="23">
        <f t="shared" si="728"/>
        <v>385</v>
      </c>
      <c r="K5182" s="24">
        <f t="shared" si="731"/>
        <v>965</v>
      </c>
      <c r="L5182" s="23">
        <f t="shared" si="732"/>
        <v>391</v>
      </c>
      <c r="M5182" s="23">
        <f t="shared" si="733"/>
        <v>390</v>
      </c>
      <c r="N5182" s="23">
        <f t="shared" si="734"/>
        <v>527850</v>
      </c>
      <c r="O5182" s="25">
        <f t="shared" si="735"/>
        <v>526500</v>
      </c>
      <c r="P5182" t="s">
        <v>23</v>
      </c>
      <c r="Q5182" t="s">
        <v>1985</v>
      </c>
      <c r="R5182" t="s">
        <v>2503</v>
      </c>
      <c r="S5182">
        <v>5028</v>
      </c>
      <c r="T5182" s="28">
        <v>45127</v>
      </c>
      <c r="U5182" s="7">
        <v>1350</v>
      </c>
    </row>
    <row r="5183" spans="1:21" x14ac:dyDescent="0.25">
      <c r="A5183" t="s">
        <v>4736</v>
      </c>
      <c r="B5183" s="28">
        <v>44736</v>
      </c>
      <c r="C5183" s="28">
        <v>44737</v>
      </c>
      <c r="D5183" s="19">
        <v>60</v>
      </c>
      <c r="E5183" s="7">
        <v>2500</v>
      </c>
      <c r="F5183" s="21">
        <f t="shared" si="727"/>
        <v>44798</v>
      </c>
      <c r="G5183" s="28">
        <v>45127</v>
      </c>
      <c r="H5183" s="22">
        <f t="shared" si="729"/>
        <v>329</v>
      </c>
      <c r="I5183" s="23">
        <f t="shared" si="730"/>
        <v>822500</v>
      </c>
      <c r="J5183" s="23">
        <f t="shared" si="728"/>
        <v>385</v>
      </c>
      <c r="K5183" s="24">
        <f t="shared" si="731"/>
        <v>2115</v>
      </c>
      <c r="L5183" s="23">
        <f t="shared" si="732"/>
        <v>391</v>
      </c>
      <c r="M5183" s="23">
        <f t="shared" si="733"/>
        <v>390</v>
      </c>
      <c r="N5183" s="23">
        <f t="shared" si="734"/>
        <v>977500</v>
      </c>
      <c r="O5183" s="25">
        <f t="shared" si="735"/>
        <v>975000</v>
      </c>
      <c r="P5183" t="s">
        <v>23</v>
      </c>
      <c r="Q5183" t="s">
        <v>1985</v>
      </c>
      <c r="R5183" t="s">
        <v>2503</v>
      </c>
      <c r="S5183">
        <v>5028</v>
      </c>
      <c r="T5183" s="28">
        <v>45127</v>
      </c>
      <c r="U5183" s="7">
        <v>2500</v>
      </c>
    </row>
    <row r="5184" spans="1:21" x14ac:dyDescent="0.25">
      <c r="A5184" t="s">
        <v>4737</v>
      </c>
      <c r="B5184" s="28">
        <v>44925</v>
      </c>
      <c r="C5184" s="28">
        <v>44928</v>
      </c>
      <c r="D5184" s="19">
        <v>60</v>
      </c>
      <c r="E5184" s="7">
        <v>1062.0899999999999</v>
      </c>
      <c r="F5184" s="21">
        <f t="shared" si="727"/>
        <v>44987</v>
      </c>
      <c r="G5184" s="28">
        <v>45148</v>
      </c>
      <c r="H5184" s="22">
        <f t="shared" si="729"/>
        <v>161</v>
      </c>
      <c r="I5184" s="23">
        <f t="shared" si="730"/>
        <v>170996.49</v>
      </c>
      <c r="J5184" s="23">
        <f t="shared" si="728"/>
        <v>218</v>
      </c>
      <c r="K5184" s="24">
        <f t="shared" si="731"/>
        <v>844.08999999999992</v>
      </c>
      <c r="L5184" s="23">
        <f t="shared" si="732"/>
        <v>223</v>
      </c>
      <c r="M5184" s="23">
        <f t="shared" si="733"/>
        <v>220</v>
      </c>
      <c r="N5184" s="23">
        <f t="shared" si="734"/>
        <v>236846.06999999998</v>
      </c>
      <c r="O5184" s="25">
        <f t="shared" si="735"/>
        <v>233659.8</v>
      </c>
      <c r="P5184" t="s">
        <v>23</v>
      </c>
      <c r="Q5184" t="s">
        <v>1985</v>
      </c>
      <c r="R5184" t="s">
        <v>2013</v>
      </c>
      <c r="S5184">
        <v>5784</v>
      </c>
      <c r="T5184" s="28">
        <v>45148</v>
      </c>
      <c r="U5184" s="7">
        <v>1062.0899999999999</v>
      </c>
    </row>
    <row r="5185" spans="1:21" x14ac:dyDescent="0.25">
      <c r="A5185" t="s">
        <v>4738</v>
      </c>
      <c r="B5185" s="28">
        <v>44985</v>
      </c>
      <c r="C5185" s="28">
        <v>44987</v>
      </c>
      <c r="D5185" s="19">
        <v>60</v>
      </c>
      <c r="E5185">
        <v>653.6</v>
      </c>
      <c r="F5185" s="21">
        <f t="shared" si="727"/>
        <v>45048</v>
      </c>
      <c r="G5185" s="28">
        <v>45148</v>
      </c>
      <c r="H5185" s="22">
        <f t="shared" si="729"/>
        <v>100</v>
      </c>
      <c r="I5185" s="23">
        <f t="shared" si="730"/>
        <v>65360</v>
      </c>
      <c r="J5185" s="23">
        <f t="shared" si="728"/>
        <v>158</v>
      </c>
      <c r="K5185" s="24">
        <f t="shared" si="731"/>
        <v>495.6</v>
      </c>
      <c r="L5185" s="23">
        <f t="shared" si="732"/>
        <v>163</v>
      </c>
      <c r="M5185" s="23">
        <f t="shared" si="733"/>
        <v>161</v>
      </c>
      <c r="N5185" s="23">
        <f t="shared" si="734"/>
        <v>106536.8</v>
      </c>
      <c r="O5185" s="25">
        <f t="shared" si="735"/>
        <v>105229.6</v>
      </c>
      <c r="P5185" t="s">
        <v>23</v>
      </c>
      <c r="Q5185" t="s">
        <v>1985</v>
      </c>
      <c r="R5185" t="s">
        <v>2013</v>
      </c>
      <c r="S5185">
        <v>5784</v>
      </c>
      <c r="T5185" s="28">
        <v>45148</v>
      </c>
      <c r="U5185">
        <v>653.6</v>
      </c>
    </row>
    <row r="5186" spans="1:21" x14ac:dyDescent="0.25">
      <c r="A5186" t="s">
        <v>4739</v>
      </c>
      <c r="B5186" s="28">
        <v>44378</v>
      </c>
      <c r="C5186" s="28">
        <v>44380</v>
      </c>
      <c r="D5186" s="19">
        <v>60</v>
      </c>
      <c r="E5186">
        <v>178</v>
      </c>
      <c r="F5186" s="21">
        <f t="shared" si="727"/>
        <v>44442</v>
      </c>
      <c r="G5186" s="28">
        <v>45131</v>
      </c>
      <c r="H5186" s="22">
        <f t="shared" si="729"/>
        <v>689</v>
      </c>
      <c r="I5186" s="23">
        <f t="shared" si="730"/>
        <v>122642</v>
      </c>
      <c r="J5186" s="23">
        <f t="shared" si="728"/>
        <v>741</v>
      </c>
      <c r="K5186" s="24">
        <f t="shared" si="731"/>
        <v>-563</v>
      </c>
      <c r="L5186" s="23">
        <f t="shared" si="732"/>
        <v>753</v>
      </c>
      <c r="M5186" s="23">
        <f t="shared" si="733"/>
        <v>751</v>
      </c>
      <c r="N5186" s="23">
        <f t="shared" si="734"/>
        <v>134034</v>
      </c>
      <c r="O5186" s="25">
        <f t="shared" si="735"/>
        <v>133678</v>
      </c>
      <c r="P5186" t="s">
        <v>23</v>
      </c>
      <c r="Q5186" t="s">
        <v>1985</v>
      </c>
      <c r="R5186" t="s">
        <v>4740</v>
      </c>
      <c r="S5186">
        <v>5145</v>
      </c>
      <c r="T5186" s="28">
        <v>45131</v>
      </c>
      <c r="U5186">
        <v>178</v>
      </c>
    </row>
    <row r="5187" spans="1:21" x14ac:dyDescent="0.25">
      <c r="A5187" t="s">
        <v>4741</v>
      </c>
      <c r="B5187" s="28">
        <v>44378</v>
      </c>
      <c r="C5187" s="28">
        <v>44380</v>
      </c>
      <c r="D5187" s="19">
        <v>60</v>
      </c>
      <c r="E5187">
        <v>72.8</v>
      </c>
      <c r="F5187" s="21">
        <f t="shared" si="727"/>
        <v>44442</v>
      </c>
      <c r="G5187" s="28">
        <v>45134</v>
      </c>
      <c r="H5187" s="22">
        <f t="shared" si="729"/>
        <v>692</v>
      </c>
      <c r="I5187" s="23">
        <f t="shared" si="730"/>
        <v>50377.599999999999</v>
      </c>
      <c r="J5187" s="23">
        <f t="shared" si="728"/>
        <v>744</v>
      </c>
      <c r="K5187" s="24">
        <f t="shared" si="731"/>
        <v>-671.2</v>
      </c>
      <c r="L5187" s="23">
        <f t="shared" si="732"/>
        <v>756</v>
      </c>
      <c r="M5187" s="23">
        <f t="shared" si="733"/>
        <v>754</v>
      </c>
      <c r="N5187" s="23">
        <f t="shared" si="734"/>
        <v>55036.799999999996</v>
      </c>
      <c r="O5187" s="25">
        <f t="shared" si="735"/>
        <v>54891.199999999997</v>
      </c>
      <c r="P5187" t="s">
        <v>23</v>
      </c>
      <c r="Q5187" t="s">
        <v>1985</v>
      </c>
      <c r="R5187" t="s">
        <v>4740</v>
      </c>
      <c r="S5187">
        <v>5239</v>
      </c>
      <c r="T5187" s="28">
        <v>45134</v>
      </c>
      <c r="U5187">
        <v>72.8</v>
      </c>
    </row>
    <row r="5188" spans="1:21" x14ac:dyDescent="0.25">
      <c r="A5188" t="s">
        <v>4742</v>
      </c>
      <c r="B5188" s="28">
        <v>44383</v>
      </c>
      <c r="C5188" s="28">
        <v>44384</v>
      </c>
      <c r="D5188" s="19">
        <v>60</v>
      </c>
      <c r="E5188" s="7">
        <v>9659.08</v>
      </c>
      <c r="F5188" s="21">
        <f t="shared" si="727"/>
        <v>44446</v>
      </c>
      <c r="G5188" s="28">
        <v>45131</v>
      </c>
      <c r="H5188" s="22">
        <f t="shared" si="729"/>
        <v>685</v>
      </c>
      <c r="I5188" s="23">
        <f t="shared" si="730"/>
        <v>6616469.7999999998</v>
      </c>
      <c r="J5188" s="23">
        <f t="shared" si="728"/>
        <v>737</v>
      </c>
      <c r="K5188" s="24">
        <f t="shared" si="731"/>
        <v>8922.08</v>
      </c>
      <c r="L5188" s="23">
        <f t="shared" si="732"/>
        <v>748</v>
      </c>
      <c r="M5188" s="23">
        <f t="shared" si="733"/>
        <v>747</v>
      </c>
      <c r="N5188" s="23">
        <f t="shared" si="734"/>
        <v>7224991.8399999999</v>
      </c>
      <c r="O5188" s="25">
        <f t="shared" si="735"/>
        <v>7215332.7599999998</v>
      </c>
      <c r="P5188" t="s">
        <v>23</v>
      </c>
      <c r="Q5188" t="s">
        <v>1985</v>
      </c>
      <c r="R5188" t="s">
        <v>4740</v>
      </c>
      <c r="S5188">
        <v>5145</v>
      </c>
      <c r="T5188" s="28">
        <v>45131</v>
      </c>
      <c r="U5188" s="7">
        <v>9659.08</v>
      </c>
    </row>
    <row r="5189" spans="1:21" x14ac:dyDescent="0.25">
      <c r="A5189" t="s">
        <v>4743</v>
      </c>
      <c r="B5189" s="28">
        <v>44385</v>
      </c>
      <c r="C5189" s="28">
        <v>44387</v>
      </c>
      <c r="D5189" s="19">
        <v>60</v>
      </c>
      <c r="E5189">
        <v>336</v>
      </c>
      <c r="F5189" s="21">
        <f t="shared" si="727"/>
        <v>44449</v>
      </c>
      <c r="G5189" s="28">
        <v>45131</v>
      </c>
      <c r="H5189" s="22">
        <f t="shared" si="729"/>
        <v>682</v>
      </c>
      <c r="I5189" s="23">
        <f t="shared" si="730"/>
        <v>229152</v>
      </c>
      <c r="J5189" s="23">
        <f t="shared" si="728"/>
        <v>734</v>
      </c>
      <c r="K5189" s="24">
        <f t="shared" si="731"/>
        <v>-398</v>
      </c>
      <c r="L5189" s="23">
        <f t="shared" si="732"/>
        <v>746</v>
      </c>
      <c r="M5189" s="23">
        <f t="shared" si="733"/>
        <v>744</v>
      </c>
      <c r="N5189" s="23">
        <f t="shared" si="734"/>
        <v>250656</v>
      </c>
      <c r="O5189" s="25">
        <f t="shared" si="735"/>
        <v>249984</v>
      </c>
      <c r="P5189" t="s">
        <v>23</v>
      </c>
      <c r="Q5189" t="s">
        <v>1985</v>
      </c>
      <c r="R5189" t="s">
        <v>4740</v>
      </c>
      <c r="S5189">
        <v>5145</v>
      </c>
      <c r="T5189" s="28">
        <v>45131</v>
      </c>
      <c r="U5189">
        <v>336</v>
      </c>
    </row>
    <row r="5190" spans="1:21" x14ac:dyDescent="0.25">
      <c r="A5190" t="s">
        <v>4744</v>
      </c>
      <c r="B5190" s="28">
        <v>44392</v>
      </c>
      <c r="C5190" s="28">
        <v>44393</v>
      </c>
      <c r="D5190" s="19">
        <v>60</v>
      </c>
      <c r="E5190" s="7">
        <v>5160</v>
      </c>
      <c r="F5190" s="21">
        <f t="shared" ref="F5190:F5253" si="736">EDATE(C5190,2)</f>
        <v>44455</v>
      </c>
      <c r="G5190" s="28">
        <v>45131</v>
      </c>
      <c r="H5190" s="22">
        <f t="shared" si="729"/>
        <v>676</v>
      </c>
      <c r="I5190" s="23">
        <f t="shared" si="730"/>
        <v>3488160</v>
      </c>
      <c r="J5190" s="23">
        <f t="shared" si="728"/>
        <v>728</v>
      </c>
      <c r="K5190" s="24">
        <f t="shared" si="731"/>
        <v>4432</v>
      </c>
      <c r="L5190" s="23">
        <f t="shared" si="732"/>
        <v>739</v>
      </c>
      <c r="M5190" s="23">
        <f t="shared" si="733"/>
        <v>738</v>
      </c>
      <c r="N5190" s="23">
        <f t="shared" si="734"/>
        <v>3813240</v>
      </c>
      <c r="O5190" s="25">
        <f t="shared" si="735"/>
        <v>3808080</v>
      </c>
      <c r="P5190" t="s">
        <v>23</v>
      </c>
      <c r="Q5190" t="s">
        <v>1985</v>
      </c>
      <c r="R5190" t="s">
        <v>4740</v>
      </c>
      <c r="S5190">
        <v>5145</v>
      </c>
      <c r="T5190" s="28">
        <v>45131</v>
      </c>
      <c r="U5190" s="7">
        <v>5160</v>
      </c>
    </row>
    <row r="5191" spans="1:21" x14ac:dyDescent="0.25">
      <c r="A5191" t="s">
        <v>4745</v>
      </c>
      <c r="B5191" s="28">
        <v>44392</v>
      </c>
      <c r="C5191" s="28">
        <v>44393</v>
      </c>
      <c r="D5191" s="19">
        <v>60</v>
      </c>
      <c r="E5191">
        <v>564.29999999999995</v>
      </c>
      <c r="F5191" s="21">
        <f t="shared" si="736"/>
        <v>44455</v>
      </c>
      <c r="G5191" s="28">
        <v>45131</v>
      </c>
      <c r="H5191" s="22">
        <f t="shared" si="729"/>
        <v>676</v>
      </c>
      <c r="I5191" s="23">
        <f t="shared" si="730"/>
        <v>381466.8</v>
      </c>
      <c r="J5191" s="23">
        <f t="shared" ref="J5191:J5254" si="737">DAYS360(C5191,G5191)</f>
        <v>728</v>
      </c>
      <c r="K5191" s="24">
        <f t="shared" si="731"/>
        <v>-163.70000000000005</v>
      </c>
      <c r="L5191" s="23">
        <f t="shared" si="732"/>
        <v>739</v>
      </c>
      <c r="M5191" s="23">
        <f t="shared" si="733"/>
        <v>738</v>
      </c>
      <c r="N5191" s="23">
        <f t="shared" si="734"/>
        <v>417017.69999999995</v>
      </c>
      <c r="O5191" s="25">
        <f t="shared" si="735"/>
        <v>416453.39999999997</v>
      </c>
      <c r="P5191" t="s">
        <v>23</v>
      </c>
      <c r="Q5191" t="s">
        <v>1985</v>
      </c>
      <c r="R5191" t="s">
        <v>4740</v>
      </c>
      <c r="S5191">
        <v>5145</v>
      </c>
      <c r="T5191" s="28">
        <v>45131</v>
      </c>
      <c r="U5191">
        <v>564.29999999999995</v>
      </c>
    </row>
    <row r="5192" spans="1:21" x14ac:dyDescent="0.25">
      <c r="A5192" t="s">
        <v>4746</v>
      </c>
      <c r="B5192" s="28">
        <v>44393</v>
      </c>
      <c r="C5192" s="28">
        <v>44394</v>
      </c>
      <c r="D5192" s="19">
        <v>60</v>
      </c>
      <c r="E5192">
        <v>222</v>
      </c>
      <c r="F5192" s="21">
        <f t="shared" si="736"/>
        <v>44456</v>
      </c>
      <c r="G5192" s="28">
        <v>45131</v>
      </c>
      <c r="H5192" s="22">
        <f t="shared" si="729"/>
        <v>675</v>
      </c>
      <c r="I5192" s="23">
        <f t="shared" si="730"/>
        <v>149850</v>
      </c>
      <c r="J5192" s="23">
        <f t="shared" si="737"/>
        <v>727</v>
      </c>
      <c r="K5192" s="24">
        <f t="shared" si="731"/>
        <v>-505</v>
      </c>
      <c r="L5192" s="23">
        <f t="shared" si="732"/>
        <v>738</v>
      </c>
      <c r="M5192" s="23">
        <f t="shared" si="733"/>
        <v>737</v>
      </c>
      <c r="N5192" s="23">
        <f t="shared" si="734"/>
        <v>163836</v>
      </c>
      <c r="O5192" s="25">
        <f t="shared" si="735"/>
        <v>163614</v>
      </c>
      <c r="P5192" t="s">
        <v>23</v>
      </c>
      <c r="Q5192" t="s">
        <v>1985</v>
      </c>
      <c r="R5192" t="s">
        <v>4740</v>
      </c>
      <c r="S5192">
        <v>5145</v>
      </c>
      <c r="T5192" s="28">
        <v>45131</v>
      </c>
      <c r="U5192">
        <v>222</v>
      </c>
    </row>
    <row r="5193" spans="1:21" x14ac:dyDescent="0.25">
      <c r="A5193" t="s">
        <v>4747</v>
      </c>
      <c r="B5193" s="28">
        <v>44396</v>
      </c>
      <c r="C5193" s="28">
        <v>44397</v>
      </c>
      <c r="D5193" s="19">
        <v>60</v>
      </c>
      <c r="E5193">
        <v>336</v>
      </c>
      <c r="F5193" s="21">
        <f t="shared" si="736"/>
        <v>44459</v>
      </c>
      <c r="G5193" s="28">
        <v>45131</v>
      </c>
      <c r="H5193" s="22">
        <f t="shared" si="729"/>
        <v>672</v>
      </c>
      <c r="I5193" s="23">
        <f t="shared" si="730"/>
        <v>225792</v>
      </c>
      <c r="J5193" s="23">
        <f t="shared" si="737"/>
        <v>724</v>
      </c>
      <c r="K5193" s="24">
        <f t="shared" si="731"/>
        <v>-388</v>
      </c>
      <c r="L5193" s="23">
        <f t="shared" si="732"/>
        <v>735</v>
      </c>
      <c r="M5193" s="23">
        <f t="shared" si="733"/>
        <v>734</v>
      </c>
      <c r="N5193" s="23">
        <f t="shared" si="734"/>
        <v>246960</v>
      </c>
      <c r="O5193" s="25">
        <f t="shared" si="735"/>
        <v>246624</v>
      </c>
      <c r="P5193" t="s">
        <v>23</v>
      </c>
      <c r="Q5193" t="s">
        <v>1985</v>
      </c>
      <c r="R5193" t="s">
        <v>4740</v>
      </c>
      <c r="S5193">
        <v>5145</v>
      </c>
      <c r="T5193" s="28">
        <v>45131</v>
      </c>
      <c r="U5193">
        <v>336</v>
      </c>
    </row>
    <row r="5194" spans="1:21" x14ac:dyDescent="0.25">
      <c r="A5194" t="s">
        <v>4748</v>
      </c>
      <c r="B5194" s="28">
        <v>44397</v>
      </c>
      <c r="C5194" s="28">
        <v>44398</v>
      </c>
      <c r="D5194" s="19">
        <v>60</v>
      </c>
      <c r="E5194">
        <v>472.8</v>
      </c>
      <c r="F5194" s="21">
        <f t="shared" si="736"/>
        <v>44460</v>
      </c>
      <c r="G5194" s="28">
        <v>45131</v>
      </c>
      <c r="H5194" s="22">
        <f t="shared" si="729"/>
        <v>671</v>
      </c>
      <c r="I5194" s="23">
        <f t="shared" si="730"/>
        <v>317248.8</v>
      </c>
      <c r="J5194" s="23">
        <f t="shared" si="737"/>
        <v>723</v>
      </c>
      <c r="K5194" s="24">
        <f t="shared" si="731"/>
        <v>-250.2</v>
      </c>
      <c r="L5194" s="23">
        <f t="shared" si="732"/>
        <v>734</v>
      </c>
      <c r="M5194" s="23">
        <f t="shared" si="733"/>
        <v>733</v>
      </c>
      <c r="N5194" s="23">
        <f t="shared" si="734"/>
        <v>347035.2</v>
      </c>
      <c r="O5194" s="25">
        <f t="shared" si="735"/>
        <v>346562.4</v>
      </c>
      <c r="P5194" t="s">
        <v>23</v>
      </c>
      <c r="Q5194" t="s">
        <v>1985</v>
      </c>
      <c r="R5194" t="s">
        <v>4740</v>
      </c>
      <c r="S5194">
        <v>5145</v>
      </c>
      <c r="T5194" s="28">
        <v>45131</v>
      </c>
      <c r="U5194">
        <v>472.8</v>
      </c>
    </row>
    <row r="5195" spans="1:21" x14ac:dyDescent="0.25">
      <c r="A5195" t="s">
        <v>4749</v>
      </c>
      <c r="B5195" s="28">
        <v>44397</v>
      </c>
      <c r="C5195" s="28">
        <v>44398</v>
      </c>
      <c r="D5195" s="19">
        <v>60</v>
      </c>
      <c r="E5195">
        <v>114.81</v>
      </c>
      <c r="F5195" s="21">
        <f t="shared" si="736"/>
        <v>44460</v>
      </c>
      <c r="G5195" s="28">
        <v>45131</v>
      </c>
      <c r="H5195" s="22">
        <f t="shared" si="729"/>
        <v>671</v>
      </c>
      <c r="I5195" s="23">
        <f t="shared" si="730"/>
        <v>77037.509999999995</v>
      </c>
      <c r="J5195" s="23">
        <f t="shared" si="737"/>
        <v>723</v>
      </c>
      <c r="K5195" s="24">
        <f t="shared" si="731"/>
        <v>-608.19000000000005</v>
      </c>
      <c r="L5195" s="23">
        <f t="shared" si="732"/>
        <v>734</v>
      </c>
      <c r="M5195" s="23">
        <f t="shared" si="733"/>
        <v>733</v>
      </c>
      <c r="N5195" s="23">
        <f t="shared" si="734"/>
        <v>84270.540000000008</v>
      </c>
      <c r="O5195" s="25">
        <f t="shared" si="735"/>
        <v>84155.73</v>
      </c>
      <c r="P5195" t="s">
        <v>23</v>
      </c>
      <c r="Q5195" t="s">
        <v>1985</v>
      </c>
      <c r="R5195" t="s">
        <v>4740</v>
      </c>
      <c r="S5195">
        <v>5145</v>
      </c>
      <c r="T5195" s="28">
        <v>45131</v>
      </c>
      <c r="U5195">
        <v>114.81</v>
      </c>
    </row>
    <row r="5196" spans="1:21" x14ac:dyDescent="0.25">
      <c r="A5196" t="s">
        <v>4750</v>
      </c>
      <c r="B5196" s="28">
        <v>44397</v>
      </c>
      <c r="C5196" s="28">
        <v>44398</v>
      </c>
      <c r="D5196" s="19">
        <v>60</v>
      </c>
      <c r="E5196">
        <v>33.26</v>
      </c>
      <c r="F5196" s="21">
        <f t="shared" si="736"/>
        <v>44460</v>
      </c>
      <c r="G5196" s="28">
        <v>45131</v>
      </c>
      <c r="H5196" s="22">
        <f t="shared" si="729"/>
        <v>671</v>
      </c>
      <c r="I5196" s="23">
        <f t="shared" si="730"/>
        <v>22317.46</v>
      </c>
      <c r="J5196" s="23">
        <f t="shared" si="737"/>
        <v>723</v>
      </c>
      <c r="K5196" s="24">
        <f t="shared" si="731"/>
        <v>-689.74</v>
      </c>
      <c r="L5196" s="23">
        <f t="shared" si="732"/>
        <v>734</v>
      </c>
      <c r="M5196" s="23">
        <f t="shared" si="733"/>
        <v>733</v>
      </c>
      <c r="N5196" s="23">
        <f t="shared" si="734"/>
        <v>24412.84</v>
      </c>
      <c r="O5196" s="25">
        <f t="shared" si="735"/>
        <v>24379.579999999998</v>
      </c>
      <c r="P5196" t="s">
        <v>23</v>
      </c>
      <c r="Q5196" t="s">
        <v>1985</v>
      </c>
      <c r="R5196" t="s">
        <v>4740</v>
      </c>
      <c r="S5196">
        <v>5145</v>
      </c>
      <c r="T5196" s="28">
        <v>45131</v>
      </c>
      <c r="U5196">
        <v>33.26</v>
      </c>
    </row>
    <row r="5197" spans="1:21" x14ac:dyDescent="0.25">
      <c r="A5197" t="s">
        <v>4751</v>
      </c>
      <c r="B5197" s="28">
        <v>44404</v>
      </c>
      <c r="C5197" s="28">
        <v>44405</v>
      </c>
      <c r="D5197" s="19">
        <v>60</v>
      </c>
      <c r="E5197">
        <v>896.4</v>
      </c>
      <c r="F5197" s="21">
        <f t="shared" si="736"/>
        <v>44467</v>
      </c>
      <c r="G5197" s="28">
        <v>45131</v>
      </c>
      <c r="H5197" s="22">
        <f t="shared" si="729"/>
        <v>664</v>
      </c>
      <c r="I5197" s="23">
        <f t="shared" si="730"/>
        <v>595209.6</v>
      </c>
      <c r="J5197" s="23">
        <f t="shared" si="737"/>
        <v>716</v>
      </c>
      <c r="K5197" s="24">
        <f t="shared" si="731"/>
        <v>180.39999999999998</v>
      </c>
      <c r="L5197" s="23">
        <f t="shared" si="732"/>
        <v>727</v>
      </c>
      <c r="M5197" s="23">
        <f t="shared" si="733"/>
        <v>726</v>
      </c>
      <c r="N5197" s="23">
        <f t="shared" si="734"/>
        <v>651682.79999999993</v>
      </c>
      <c r="O5197" s="25">
        <f t="shared" si="735"/>
        <v>650786.4</v>
      </c>
      <c r="P5197" t="s">
        <v>23</v>
      </c>
      <c r="Q5197" t="s">
        <v>1985</v>
      </c>
      <c r="R5197" t="s">
        <v>4740</v>
      </c>
      <c r="S5197">
        <v>5145</v>
      </c>
      <c r="T5197" s="28">
        <v>45131</v>
      </c>
      <c r="U5197">
        <v>896.4</v>
      </c>
    </row>
    <row r="5198" spans="1:21" x14ac:dyDescent="0.25">
      <c r="A5198" t="s">
        <v>4752</v>
      </c>
      <c r="B5198" s="28">
        <v>44404</v>
      </c>
      <c r="C5198" s="28">
        <v>44405</v>
      </c>
      <c r="D5198" s="19">
        <v>60</v>
      </c>
      <c r="E5198" s="7">
        <v>1107</v>
      </c>
      <c r="F5198" s="21">
        <f t="shared" si="736"/>
        <v>44467</v>
      </c>
      <c r="G5198" s="28">
        <v>45131</v>
      </c>
      <c r="H5198" s="22">
        <f t="shared" si="729"/>
        <v>664</v>
      </c>
      <c r="I5198" s="23">
        <f t="shared" si="730"/>
        <v>735048</v>
      </c>
      <c r="J5198" s="23">
        <f t="shared" si="737"/>
        <v>716</v>
      </c>
      <c r="K5198" s="24">
        <f t="shared" si="731"/>
        <v>391</v>
      </c>
      <c r="L5198" s="23">
        <f t="shared" si="732"/>
        <v>727</v>
      </c>
      <c r="M5198" s="23">
        <f t="shared" si="733"/>
        <v>726</v>
      </c>
      <c r="N5198" s="23">
        <f t="shared" si="734"/>
        <v>804789</v>
      </c>
      <c r="O5198" s="25">
        <f t="shared" si="735"/>
        <v>803682</v>
      </c>
      <c r="P5198" t="s">
        <v>23</v>
      </c>
      <c r="Q5198" t="s">
        <v>1985</v>
      </c>
      <c r="R5198" t="s">
        <v>4740</v>
      </c>
      <c r="S5198">
        <v>5145</v>
      </c>
      <c r="T5198" s="28">
        <v>45131</v>
      </c>
      <c r="U5198" s="7">
        <v>1107</v>
      </c>
    </row>
    <row r="5199" spans="1:21" x14ac:dyDescent="0.25">
      <c r="A5199" t="s">
        <v>4753</v>
      </c>
      <c r="B5199" s="28">
        <v>44418</v>
      </c>
      <c r="C5199" s="28">
        <v>44419</v>
      </c>
      <c r="D5199" s="19">
        <v>60</v>
      </c>
      <c r="E5199">
        <v>672</v>
      </c>
      <c r="F5199" s="21">
        <f t="shared" si="736"/>
        <v>44480</v>
      </c>
      <c r="G5199" s="28">
        <v>45131</v>
      </c>
      <c r="H5199" s="22">
        <f t="shared" si="729"/>
        <v>651</v>
      </c>
      <c r="I5199" s="23">
        <f t="shared" si="730"/>
        <v>437472</v>
      </c>
      <c r="J5199" s="23">
        <f t="shared" si="737"/>
        <v>703</v>
      </c>
      <c r="K5199" s="24">
        <f t="shared" si="731"/>
        <v>-31</v>
      </c>
      <c r="L5199" s="23">
        <f t="shared" si="732"/>
        <v>713</v>
      </c>
      <c r="M5199" s="23">
        <f t="shared" si="733"/>
        <v>712</v>
      </c>
      <c r="N5199" s="23">
        <f t="shared" si="734"/>
        <v>479136</v>
      </c>
      <c r="O5199" s="25">
        <f t="shared" si="735"/>
        <v>478464</v>
      </c>
      <c r="P5199" t="s">
        <v>23</v>
      </c>
      <c r="Q5199" t="s">
        <v>1985</v>
      </c>
      <c r="R5199" t="s">
        <v>4740</v>
      </c>
      <c r="S5199">
        <v>5145</v>
      </c>
      <c r="T5199" s="28">
        <v>45131</v>
      </c>
      <c r="U5199">
        <v>672</v>
      </c>
    </row>
    <row r="5200" spans="1:21" x14ac:dyDescent="0.25">
      <c r="A5200" t="s">
        <v>4754</v>
      </c>
      <c r="B5200" s="28">
        <v>44420</v>
      </c>
      <c r="C5200" s="28">
        <v>44421</v>
      </c>
      <c r="D5200" s="19">
        <v>60</v>
      </c>
      <c r="E5200" s="7">
        <v>1035.2</v>
      </c>
      <c r="F5200" s="21">
        <f t="shared" si="736"/>
        <v>44482</v>
      </c>
      <c r="G5200" s="28">
        <v>45131</v>
      </c>
      <c r="H5200" s="22">
        <f t="shared" si="729"/>
        <v>649</v>
      </c>
      <c r="I5200" s="23">
        <f t="shared" si="730"/>
        <v>671844.8</v>
      </c>
      <c r="J5200" s="23">
        <f t="shared" si="737"/>
        <v>701</v>
      </c>
      <c r="K5200" s="24">
        <f t="shared" si="731"/>
        <v>334.20000000000005</v>
      </c>
      <c r="L5200" s="23">
        <f t="shared" si="732"/>
        <v>711</v>
      </c>
      <c r="M5200" s="23">
        <f t="shared" si="733"/>
        <v>710</v>
      </c>
      <c r="N5200" s="23">
        <f t="shared" si="734"/>
        <v>736027.20000000007</v>
      </c>
      <c r="O5200" s="25">
        <f t="shared" si="735"/>
        <v>734992</v>
      </c>
      <c r="P5200" t="s">
        <v>23</v>
      </c>
      <c r="Q5200" t="s">
        <v>1985</v>
      </c>
      <c r="R5200" t="s">
        <v>4740</v>
      </c>
      <c r="S5200">
        <v>5145</v>
      </c>
      <c r="T5200" s="28">
        <v>45131</v>
      </c>
      <c r="U5200" s="7">
        <v>1035.2</v>
      </c>
    </row>
    <row r="5201" spans="1:21" x14ac:dyDescent="0.25">
      <c r="A5201" t="s">
        <v>4755</v>
      </c>
      <c r="B5201" s="28">
        <v>44421</v>
      </c>
      <c r="C5201" s="28">
        <v>44422</v>
      </c>
      <c r="D5201" s="19">
        <v>60</v>
      </c>
      <c r="E5201">
        <v>18.809999999999999</v>
      </c>
      <c r="F5201" s="21">
        <f t="shared" si="736"/>
        <v>44483</v>
      </c>
      <c r="G5201" s="28">
        <v>45131</v>
      </c>
      <c r="H5201" s="22">
        <f t="shared" si="729"/>
        <v>648</v>
      </c>
      <c r="I5201" s="23">
        <f t="shared" si="730"/>
        <v>12188.88</v>
      </c>
      <c r="J5201" s="23">
        <f t="shared" si="737"/>
        <v>700</v>
      </c>
      <c r="K5201" s="24">
        <f t="shared" si="731"/>
        <v>-681.19</v>
      </c>
      <c r="L5201" s="23">
        <f t="shared" si="732"/>
        <v>710</v>
      </c>
      <c r="M5201" s="23">
        <f t="shared" si="733"/>
        <v>709</v>
      </c>
      <c r="N5201" s="23">
        <f t="shared" si="734"/>
        <v>13355.099999999999</v>
      </c>
      <c r="O5201" s="25">
        <f t="shared" si="735"/>
        <v>13336.289999999999</v>
      </c>
      <c r="P5201" t="s">
        <v>23</v>
      </c>
      <c r="Q5201" t="s">
        <v>1985</v>
      </c>
      <c r="R5201" t="s">
        <v>4740</v>
      </c>
      <c r="S5201">
        <v>5145</v>
      </c>
      <c r="T5201" s="28">
        <v>45131</v>
      </c>
      <c r="U5201">
        <v>18.809999999999999</v>
      </c>
    </row>
    <row r="5202" spans="1:21" x14ac:dyDescent="0.25">
      <c r="A5202" t="s">
        <v>4756</v>
      </c>
      <c r="B5202" s="28">
        <v>44432</v>
      </c>
      <c r="C5202" s="28">
        <v>44433</v>
      </c>
      <c r="D5202" s="19">
        <v>60</v>
      </c>
      <c r="E5202">
        <v>915.6</v>
      </c>
      <c r="F5202" s="21">
        <f t="shared" si="736"/>
        <v>44494</v>
      </c>
      <c r="G5202" s="28">
        <v>45131</v>
      </c>
      <c r="H5202" s="22">
        <f t="shared" si="729"/>
        <v>637</v>
      </c>
      <c r="I5202" s="23">
        <f t="shared" si="730"/>
        <v>583237.20000000007</v>
      </c>
      <c r="J5202" s="23">
        <f t="shared" si="737"/>
        <v>689</v>
      </c>
      <c r="K5202" s="24">
        <f t="shared" si="731"/>
        <v>226.60000000000002</v>
      </c>
      <c r="L5202" s="23">
        <f t="shared" si="732"/>
        <v>699</v>
      </c>
      <c r="M5202" s="23">
        <f t="shared" si="733"/>
        <v>698</v>
      </c>
      <c r="N5202" s="23">
        <f t="shared" si="734"/>
        <v>640004.4</v>
      </c>
      <c r="O5202" s="25">
        <f t="shared" si="735"/>
        <v>639088.80000000005</v>
      </c>
      <c r="P5202" t="s">
        <v>23</v>
      </c>
      <c r="Q5202" t="s">
        <v>1985</v>
      </c>
      <c r="R5202" t="s">
        <v>4740</v>
      </c>
      <c r="S5202">
        <v>5145</v>
      </c>
      <c r="T5202" s="28">
        <v>45131</v>
      </c>
      <c r="U5202">
        <v>915.6</v>
      </c>
    </row>
    <row r="5203" spans="1:21" x14ac:dyDescent="0.25">
      <c r="A5203" t="s">
        <v>4757</v>
      </c>
      <c r="B5203" s="28">
        <v>44433</v>
      </c>
      <c r="C5203" s="28">
        <v>44434</v>
      </c>
      <c r="D5203" s="19">
        <v>60</v>
      </c>
      <c r="E5203" s="7">
        <v>1400.2</v>
      </c>
      <c r="F5203" s="21">
        <f t="shared" si="736"/>
        <v>44495</v>
      </c>
      <c r="G5203" s="28">
        <v>45131</v>
      </c>
      <c r="H5203" s="22">
        <f t="shared" si="729"/>
        <v>636</v>
      </c>
      <c r="I5203" s="23">
        <f t="shared" si="730"/>
        <v>890527.20000000007</v>
      </c>
      <c r="J5203" s="23">
        <f t="shared" si="737"/>
        <v>688</v>
      </c>
      <c r="K5203" s="24">
        <f t="shared" si="731"/>
        <v>712.2</v>
      </c>
      <c r="L5203" s="23">
        <f t="shared" si="732"/>
        <v>698</v>
      </c>
      <c r="M5203" s="23">
        <f t="shared" si="733"/>
        <v>697</v>
      </c>
      <c r="N5203" s="23">
        <f t="shared" si="734"/>
        <v>977339.6</v>
      </c>
      <c r="O5203" s="25">
        <f t="shared" si="735"/>
        <v>975939.4</v>
      </c>
      <c r="P5203" t="s">
        <v>23</v>
      </c>
      <c r="Q5203" t="s">
        <v>1985</v>
      </c>
      <c r="R5203" t="s">
        <v>4740</v>
      </c>
      <c r="S5203">
        <v>5145</v>
      </c>
      <c r="T5203" s="28">
        <v>45131</v>
      </c>
      <c r="U5203" s="7">
        <v>1400.2</v>
      </c>
    </row>
    <row r="5204" spans="1:21" x14ac:dyDescent="0.25">
      <c r="A5204" t="s">
        <v>4758</v>
      </c>
      <c r="B5204" s="28">
        <v>44435</v>
      </c>
      <c r="C5204" s="28">
        <v>44436</v>
      </c>
      <c r="D5204" s="19">
        <v>60</v>
      </c>
      <c r="E5204" s="7">
        <v>2689.2</v>
      </c>
      <c r="F5204" s="21">
        <f t="shared" si="736"/>
        <v>44497</v>
      </c>
      <c r="G5204" s="28">
        <v>45131</v>
      </c>
      <c r="H5204" s="22">
        <f t="shared" si="729"/>
        <v>634</v>
      </c>
      <c r="I5204" s="23">
        <f t="shared" si="730"/>
        <v>1704952.7999999998</v>
      </c>
      <c r="J5204" s="23">
        <f t="shared" si="737"/>
        <v>686</v>
      </c>
      <c r="K5204" s="24">
        <f t="shared" si="731"/>
        <v>2003.1999999999998</v>
      </c>
      <c r="L5204" s="23">
        <f t="shared" si="732"/>
        <v>696</v>
      </c>
      <c r="M5204" s="23">
        <f t="shared" si="733"/>
        <v>695</v>
      </c>
      <c r="N5204" s="23">
        <f t="shared" si="734"/>
        <v>1871683.2</v>
      </c>
      <c r="O5204" s="25">
        <f t="shared" si="735"/>
        <v>1868993.9999999998</v>
      </c>
      <c r="P5204" t="s">
        <v>23</v>
      </c>
      <c r="Q5204" t="s">
        <v>1985</v>
      </c>
      <c r="R5204" t="s">
        <v>4740</v>
      </c>
      <c r="S5204">
        <v>5145</v>
      </c>
      <c r="T5204" s="28">
        <v>45131</v>
      </c>
      <c r="U5204" s="7">
        <v>2689.2</v>
      </c>
    </row>
    <row r="5205" spans="1:21" x14ac:dyDescent="0.25">
      <c r="A5205" t="s">
        <v>4759</v>
      </c>
      <c r="B5205" s="28">
        <v>44438</v>
      </c>
      <c r="C5205" s="28">
        <v>44439</v>
      </c>
      <c r="D5205" s="19">
        <v>60</v>
      </c>
      <c r="E5205">
        <v>15.32</v>
      </c>
      <c r="F5205" s="21">
        <f t="shared" si="736"/>
        <v>44500</v>
      </c>
      <c r="G5205" s="28">
        <v>45131</v>
      </c>
      <c r="H5205" s="22">
        <f t="shared" si="729"/>
        <v>631</v>
      </c>
      <c r="I5205" s="23">
        <f t="shared" si="730"/>
        <v>9666.92</v>
      </c>
      <c r="J5205" s="23">
        <f t="shared" si="737"/>
        <v>684</v>
      </c>
      <c r="K5205" s="24">
        <f t="shared" si="731"/>
        <v>-668.68</v>
      </c>
      <c r="L5205" s="23">
        <f t="shared" si="732"/>
        <v>693</v>
      </c>
      <c r="M5205" s="23">
        <f t="shared" si="733"/>
        <v>692</v>
      </c>
      <c r="N5205" s="23">
        <f t="shared" si="734"/>
        <v>10616.76</v>
      </c>
      <c r="O5205" s="25">
        <f t="shared" si="735"/>
        <v>10601.44</v>
      </c>
      <c r="P5205" t="s">
        <v>23</v>
      </c>
      <c r="Q5205" t="s">
        <v>1985</v>
      </c>
      <c r="R5205" t="s">
        <v>4740</v>
      </c>
      <c r="S5205">
        <v>5145</v>
      </c>
      <c r="T5205" s="28">
        <v>45131</v>
      </c>
      <c r="U5205">
        <v>15.32</v>
      </c>
    </row>
    <row r="5206" spans="1:21" x14ac:dyDescent="0.25">
      <c r="A5206" t="s">
        <v>4760</v>
      </c>
      <c r="B5206" s="28">
        <v>44440</v>
      </c>
      <c r="C5206" s="28">
        <v>44441</v>
      </c>
      <c r="D5206" s="19">
        <v>60</v>
      </c>
      <c r="E5206" s="7">
        <v>1290</v>
      </c>
      <c r="F5206" s="21">
        <f t="shared" si="736"/>
        <v>44502</v>
      </c>
      <c r="G5206" s="28">
        <v>45131</v>
      </c>
      <c r="H5206" s="22">
        <f t="shared" si="729"/>
        <v>629</v>
      </c>
      <c r="I5206" s="23">
        <f t="shared" si="730"/>
        <v>811410</v>
      </c>
      <c r="J5206" s="23">
        <f t="shared" si="737"/>
        <v>682</v>
      </c>
      <c r="K5206" s="24">
        <f t="shared" si="731"/>
        <v>608</v>
      </c>
      <c r="L5206" s="23">
        <f t="shared" si="732"/>
        <v>691</v>
      </c>
      <c r="M5206" s="23">
        <f t="shared" si="733"/>
        <v>690</v>
      </c>
      <c r="N5206" s="23">
        <f t="shared" si="734"/>
        <v>891390</v>
      </c>
      <c r="O5206" s="25">
        <f t="shared" si="735"/>
        <v>890100</v>
      </c>
      <c r="P5206" t="s">
        <v>23</v>
      </c>
      <c r="Q5206" t="s">
        <v>1985</v>
      </c>
      <c r="R5206" t="s">
        <v>4740</v>
      </c>
      <c r="S5206">
        <v>5145</v>
      </c>
      <c r="T5206" s="28">
        <v>45131</v>
      </c>
      <c r="U5206" s="7">
        <v>1290</v>
      </c>
    </row>
    <row r="5207" spans="1:21" x14ac:dyDescent="0.25">
      <c r="A5207" t="s">
        <v>4761</v>
      </c>
      <c r="B5207" s="28">
        <v>44442</v>
      </c>
      <c r="C5207" s="28">
        <v>44444</v>
      </c>
      <c r="D5207" s="19">
        <v>60</v>
      </c>
      <c r="E5207">
        <v>119.4</v>
      </c>
      <c r="F5207" s="21">
        <f t="shared" si="736"/>
        <v>44505</v>
      </c>
      <c r="G5207" s="28">
        <v>45131</v>
      </c>
      <c r="H5207" s="22">
        <f t="shared" si="729"/>
        <v>626</v>
      </c>
      <c r="I5207" s="23">
        <f t="shared" si="730"/>
        <v>74744.400000000009</v>
      </c>
      <c r="J5207" s="23">
        <f t="shared" si="737"/>
        <v>679</v>
      </c>
      <c r="K5207" s="24">
        <f t="shared" si="731"/>
        <v>-559.6</v>
      </c>
      <c r="L5207" s="23">
        <f t="shared" si="732"/>
        <v>689</v>
      </c>
      <c r="M5207" s="23">
        <f t="shared" si="733"/>
        <v>687</v>
      </c>
      <c r="N5207" s="23">
        <f t="shared" si="734"/>
        <v>82266.600000000006</v>
      </c>
      <c r="O5207" s="25">
        <f t="shared" si="735"/>
        <v>82027.8</v>
      </c>
      <c r="P5207" t="s">
        <v>23</v>
      </c>
      <c r="Q5207" t="s">
        <v>1985</v>
      </c>
      <c r="R5207" t="s">
        <v>4740</v>
      </c>
      <c r="S5207">
        <v>5145</v>
      </c>
      <c r="T5207" s="28">
        <v>45131</v>
      </c>
      <c r="U5207">
        <v>119.4</v>
      </c>
    </row>
    <row r="5208" spans="1:21" x14ac:dyDescent="0.25">
      <c r="A5208" t="s">
        <v>4762</v>
      </c>
      <c r="B5208" s="28">
        <v>44442</v>
      </c>
      <c r="C5208" s="28">
        <v>44444</v>
      </c>
      <c r="D5208" s="19">
        <v>60</v>
      </c>
      <c r="E5208">
        <v>112.6</v>
      </c>
      <c r="F5208" s="21">
        <f t="shared" si="736"/>
        <v>44505</v>
      </c>
      <c r="G5208" s="28">
        <v>45131</v>
      </c>
      <c r="H5208" s="22">
        <f t="shared" si="729"/>
        <v>626</v>
      </c>
      <c r="I5208" s="23">
        <f t="shared" si="730"/>
        <v>70487.599999999991</v>
      </c>
      <c r="J5208" s="23">
        <f t="shared" si="737"/>
        <v>679</v>
      </c>
      <c r="K5208" s="24">
        <f t="shared" si="731"/>
        <v>-566.4</v>
      </c>
      <c r="L5208" s="23">
        <f t="shared" si="732"/>
        <v>689</v>
      </c>
      <c r="M5208" s="23">
        <f t="shared" si="733"/>
        <v>687</v>
      </c>
      <c r="N5208" s="23">
        <f t="shared" si="734"/>
        <v>77581.399999999994</v>
      </c>
      <c r="O5208" s="25">
        <f t="shared" si="735"/>
        <v>77356.2</v>
      </c>
      <c r="P5208" t="s">
        <v>23</v>
      </c>
      <c r="Q5208" t="s">
        <v>1985</v>
      </c>
      <c r="R5208" t="s">
        <v>4740</v>
      </c>
      <c r="S5208">
        <v>5145</v>
      </c>
      <c r="T5208" s="28">
        <v>45131</v>
      </c>
      <c r="U5208">
        <v>112.6</v>
      </c>
    </row>
    <row r="5209" spans="1:21" x14ac:dyDescent="0.25">
      <c r="A5209" t="s">
        <v>4763</v>
      </c>
      <c r="B5209" s="28">
        <v>44448</v>
      </c>
      <c r="C5209" s="28">
        <v>44449</v>
      </c>
      <c r="D5209" s="19">
        <v>60</v>
      </c>
      <c r="E5209" s="7">
        <v>2070.4</v>
      </c>
      <c r="F5209" s="21">
        <f t="shared" si="736"/>
        <v>44510</v>
      </c>
      <c r="G5209" s="28">
        <v>45131</v>
      </c>
      <c r="H5209" s="22">
        <f t="shared" si="729"/>
        <v>621</v>
      </c>
      <c r="I5209" s="23">
        <f t="shared" si="730"/>
        <v>1285718.4000000001</v>
      </c>
      <c r="J5209" s="23">
        <f t="shared" si="737"/>
        <v>674</v>
      </c>
      <c r="K5209" s="24">
        <f t="shared" si="731"/>
        <v>1396.4</v>
      </c>
      <c r="L5209" s="23">
        <f t="shared" si="732"/>
        <v>683</v>
      </c>
      <c r="M5209" s="23">
        <f t="shared" si="733"/>
        <v>682</v>
      </c>
      <c r="N5209" s="23">
        <f t="shared" si="734"/>
        <v>1414083.2</v>
      </c>
      <c r="O5209" s="25">
        <f t="shared" si="735"/>
        <v>1412012.8</v>
      </c>
      <c r="P5209" t="s">
        <v>23</v>
      </c>
      <c r="Q5209" t="s">
        <v>1985</v>
      </c>
      <c r="R5209" t="s">
        <v>4740</v>
      </c>
      <c r="S5209">
        <v>5145</v>
      </c>
      <c r="T5209" s="28">
        <v>45131</v>
      </c>
      <c r="U5209" s="7">
        <v>2070.4</v>
      </c>
    </row>
    <row r="5210" spans="1:21" x14ac:dyDescent="0.25">
      <c r="A5210" t="s">
        <v>4764</v>
      </c>
      <c r="B5210" s="28">
        <v>44448</v>
      </c>
      <c r="C5210" s="28">
        <v>44449</v>
      </c>
      <c r="D5210" s="19">
        <v>60</v>
      </c>
      <c r="E5210">
        <v>510</v>
      </c>
      <c r="F5210" s="21">
        <f t="shared" si="736"/>
        <v>44510</v>
      </c>
      <c r="G5210" s="28">
        <v>45131</v>
      </c>
      <c r="H5210" s="22">
        <f t="shared" si="729"/>
        <v>621</v>
      </c>
      <c r="I5210" s="23">
        <f t="shared" si="730"/>
        <v>316710</v>
      </c>
      <c r="J5210" s="23">
        <f t="shared" si="737"/>
        <v>674</v>
      </c>
      <c r="K5210" s="24">
        <f t="shared" si="731"/>
        <v>-164</v>
      </c>
      <c r="L5210" s="23">
        <f t="shared" si="732"/>
        <v>683</v>
      </c>
      <c r="M5210" s="23">
        <f t="shared" si="733"/>
        <v>682</v>
      </c>
      <c r="N5210" s="23">
        <f t="shared" si="734"/>
        <v>348330</v>
      </c>
      <c r="O5210" s="25">
        <f t="shared" si="735"/>
        <v>347820</v>
      </c>
      <c r="P5210" t="s">
        <v>23</v>
      </c>
      <c r="Q5210" t="s">
        <v>1985</v>
      </c>
      <c r="R5210" t="s">
        <v>4740</v>
      </c>
      <c r="S5210">
        <v>5145</v>
      </c>
      <c r="T5210" s="28">
        <v>45131</v>
      </c>
      <c r="U5210">
        <v>510</v>
      </c>
    </row>
    <row r="5211" spans="1:21" x14ac:dyDescent="0.25">
      <c r="A5211" t="s">
        <v>4765</v>
      </c>
      <c r="B5211" s="28">
        <v>44448</v>
      </c>
      <c r="C5211" s="28">
        <v>44449</v>
      </c>
      <c r="D5211" s="19">
        <v>60</v>
      </c>
      <c r="E5211">
        <v>840</v>
      </c>
      <c r="F5211" s="21">
        <f t="shared" si="736"/>
        <v>44510</v>
      </c>
      <c r="G5211" s="28">
        <v>45131</v>
      </c>
      <c r="H5211" s="22">
        <f t="shared" ref="H5211:H5274" si="738">G5211-F5211</f>
        <v>621</v>
      </c>
      <c r="I5211" s="23">
        <f t="shared" ref="I5211:I5274" si="739">E5211*H5211</f>
        <v>521640</v>
      </c>
      <c r="J5211" s="23">
        <f t="shared" si="737"/>
        <v>674</v>
      </c>
      <c r="K5211" s="24">
        <f t="shared" ref="K5211:K5274" si="740">E5211-J5211</f>
        <v>166</v>
      </c>
      <c r="L5211" s="23">
        <f t="shared" ref="L5211:L5274" si="741">G5211-B5211</f>
        <v>683</v>
      </c>
      <c r="M5211" s="23">
        <f t="shared" ref="M5211:M5274" si="742">G5211-C5211</f>
        <v>682</v>
      </c>
      <c r="N5211" s="23">
        <f t="shared" ref="N5211:N5274" si="743">E5211*L5211</f>
        <v>573720</v>
      </c>
      <c r="O5211" s="25">
        <f t="shared" ref="O5211:O5274" si="744">E5211*M5211</f>
        <v>572880</v>
      </c>
      <c r="P5211" t="s">
        <v>23</v>
      </c>
      <c r="Q5211" t="s">
        <v>1985</v>
      </c>
      <c r="R5211" t="s">
        <v>4740</v>
      </c>
      <c r="S5211">
        <v>5145</v>
      </c>
      <c r="T5211" s="28">
        <v>45131</v>
      </c>
      <c r="U5211">
        <v>840</v>
      </c>
    </row>
    <row r="5212" spans="1:21" x14ac:dyDescent="0.25">
      <c r="A5212" t="s">
        <v>4766</v>
      </c>
      <c r="B5212" s="28">
        <v>44448</v>
      </c>
      <c r="C5212" s="28">
        <v>44449</v>
      </c>
      <c r="D5212" s="19">
        <v>60</v>
      </c>
      <c r="E5212">
        <v>240</v>
      </c>
      <c r="F5212" s="21">
        <f t="shared" si="736"/>
        <v>44510</v>
      </c>
      <c r="G5212" s="28">
        <v>45131</v>
      </c>
      <c r="H5212" s="22">
        <f t="shared" si="738"/>
        <v>621</v>
      </c>
      <c r="I5212" s="23">
        <f t="shared" si="739"/>
        <v>149040</v>
      </c>
      <c r="J5212" s="23">
        <f t="shared" si="737"/>
        <v>674</v>
      </c>
      <c r="K5212" s="24">
        <f t="shared" si="740"/>
        <v>-434</v>
      </c>
      <c r="L5212" s="23">
        <f t="shared" si="741"/>
        <v>683</v>
      </c>
      <c r="M5212" s="23">
        <f t="shared" si="742"/>
        <v>682</v>
      </c>
      <c r="N5212" s="23">
        <f t="shared" si="743"/>
        <v>163920</v>
      </c>
      <c r="O5212" s="25">
        <f t="shared" si="744"/>
        <v>163680</v>
      </c>
      <c r="P5212" t="s">
        <v>23</v>
      </c>
      <c r="Q5212" t="s">
        <v>1985</v>
      </c>
      <c r="R5212" t="s">
        <v>4740</v>
      </c>
      <c r="S5212">
        <v>5145</v>
      </c>
      <c r="T5212" s="28">
        <v>45131</v>
      </c>
      <c r="U5212">
        <v>240</v>
      </c>
    </row>
    <row r="5213" spans="1:21" x14ac:dyDescent="0.25">
      <c r="A5213" t="s">
        <v>4767</v>
      </c>
      <c r="B5213" s="28">
        <v>44449</v>
      </c>
      <c r="C5213" s="28">
        <v>44450</v>
      </c>
      <c r="D5213" s="19">
        <v>60</v>
      </c>
      <c r="E5213" s="7">
        <v>2177.1</v>
      </c>
      <c r="F5213" s="21">
        <f t="shared" si="736"/>
        <v>44511</v>
      </c>
      <c r="G5213" s="28">
        <v>45131</v>
      </c>
      <c r="H5213" s="22">
        <f t="shared" si="738"/>
        <v>620</v>
      </c>
      <c r="I5213" s="23">
        <f t="shared" si="739"/>
        <v>1349802</v>
      </c>
      <c r="J5213" s="23">
        <f t="shared" si="737"/>
        <v>673</v>
      </c>
      <c r="K5213" s="24">
        <f t="shared" si="740"/>
        <v>1504.1</v>
      </c>
      <c r="L5213" s="23">
        <f t="shared" si="741"/>
        <v>682</v>
      </c>
      <c r="M5213" s="23">
        <f t="shared" si="742"/>
        <v>681</v>
      </c>
      <c r="N5213" s="23">
        <f t="shared" si="743"/>
        <v>1484782.2</v>
      </c>
      <c r="O5213" s="25">
        <f t="shared" si="744"/>
        <v>1482605.0999999999</v>
      </c>
      <c r="P5213" t="s">
        <v>23</v>
      </c>
      <c r="Q5213" t="s">
        <v>1985</v>
      </c>
      <c r="R5213" t="s">
        <v>4740</v>
      </c>
      <c r="S5213">
        <v>5145</v>
      </c>
      <c r="T5213" s="28">
        <v>45131</v>
      </c>
      <c r="U5213" s="7">
        <v>2177.1</v>
      </c>
    </row>
    <row r="5214" spans="1:21" x14ac:dyDescent="0.25">
      <c r="A5214" t="s">
        <v>4768</v>
      </c>
      <c r="B5214" s="28">
        <v>44452</v>
      </c>
      <c r="C5214" s="28">
        <v>44453</v>
      </c>
      <c r="D5214" s="19">
        <v>60</v>
      </c>
      <c r="E5214">
        <v>250.8</v>
      </c>
      <c r="F5214" s="21">
        <f t="shared" si="736"/>
        <v>44514</v>
      </c>
      <c r="G5214" s="28">
        <v>45131</v>
      </c>
      <c r="H5214" s="22">
        <f t="shared" si="738"/>
        <v>617</v>
      </c>
      <c r="I5214" s="23">
        <f t="shared" si="739"/>
        <v>154743.6</v>
      </c>
      <c r="J5214" s="23">
        <f t="shared" si="737"/>
        <v>670</v>
      </c>
      <c r="K5214" s="24">
        <f t="shared" si="740"/>
        <v>-419.2</v>
      </c>
      <c r="L5214" s="23">
        <f t="shared" si="741"/>
        <v>679</v>
      </c>
      <c r="M5214" s="23">
        <f t="shared" si="742"/>
        <v>678</v>
      </c>
      <c r="N5214" s="23">
        <f t="shared" si="743"/>
        <v>170293.2</v>
      </c>
      <c r="O5214" s="25">
        <f t="shared" si="744"/>
        <v>170042.4</v>
      </c>
      <c r="P5214" t="s">
        <v>23</v>
      </c>
      <c r="Q5214" t="s">
        <v>1985</v>
      </c>
      <c r="R5214" t="s">
        <v>4740</v>
      </c>
      <c r="S5214">
        <v>5145</v>
      </c>
      <c r="T5214" s="28">
        <v>45131</v>
      </c>
      <c r="U5214">
        <v>250.8</v>
      </c>
    </row>
    <row r="5215" spans="1:21" x14ac:dyDescent="0.25">
      <c r="A5215" t="s">
        <v>4769</v>
      </c>
      <c r="B5215" s="28">
        <v>44456</v>
      </c>
      <c r="C5215" s="28">
        <v>44457</v>
      </c>
      <c r="D5215" s="19">
        <v>60</v>
      </c>
      <c r="E5215">
        <v>62.7</v>
      </c>
      <c r="F5215" s="21">
        <f t="shared" si="736"/>
        <v>44518</v>
      </c>
      <c r="G5215" s="28">
        <v>45131</v>
      </c>
      <c r="H5215" s="22">
        <f t="shared" si="738"/>
        <v>613</v>
      </c>
      <c r="I5215" s="23">
        <f t="shared" si="739"/>
        <v>38435.1</v>
      </c>
      <c r="J5215" s="23">
        <f t="shared" si="737"/>
        <v>666</v>
      </c>
      <c r="K5215" s="24">
        <f t="shared" si="740"/>
        <v>-603.29999999999995</v>
      </c>
      <c r="L5215" s="23">
        <f t="shared" si="741"/>
        <v>675</v>
      </c>
      <c r="M5215" s="23">
        <f t="shared" si="742"/>
        <v>674</v>
      </c>
      <c r="N5215" s="23">
        <f t="shared" si="743"/>
        <v>42322.5</v>
      </c>
      <c r="O5215" s="25">
        <f t="shared" si="744"/>
        <v>42259.8</v>
      </c>
      <c r="P5215" t="s">
        <v>23</v>
      </c>
      <c r="Q5215" t="s">
        <v>1985</v>
      </c>
      <c r="R5215" t="s">
        <v>4740</v>
      </c>
      <c r="S5215">
        <v>5145</v>
      </c>
      <c r="T5215" s="28">
        <v>45131</v>
      </c>
      <c r="U5215">
        <v>62.7</v>
      </c>
    </row>
    <row r="5216" spans="1:21" x14ac:dyDescent="0.25">
      <c r="A5216" t="s">
        <v>4770</v>
      </c>
      <c r="B5216" s="28">
        <v>44459</v>
      </c>
      <c r="C5216" s="28">
        <v>44460</v>
      </c>
      <c r="D5216" s="19">
        <v>60</v>
      </c>
      <c r="E5216">
        <v>56.34</v>
      </c>
      <c r="F5216" s="21">
        <f t="shared" si="736"/>
        <v>44521</v>
      </c>
      <c r="G5216" s="28">
        <v>45131</v>
      </c>
      <c r="H5216" s="22">
        <f t="shared" si="738"/>
        <v>610</v>
      </c>
      <c r="I5216" s="23">
        <f t="shared" si="739"/>
        <v>34367.4</v>
      </c>
      <c r="J5216" s="23">
        <f t="shared" si="737"/>
        <v>663</v>
      </c>
      <c r="K5216" s="24">
        <f t="shared" si="740"/>
        <v>-606.66</v>
      </c>
      <c r="L5216" s="23">
        <f t="shared" si="741"/>
        <v>672</v>
      </c>
      <c r="M5216" s="23">
        <f t="shared" si="742"/>
        <v>671</v>
      </c>
      <c r="N5216" s="23">
        <f t="shared" si="743"/>
        <v>37860.480000000003</v>
      </c>
      <c r="O5216" s="25">
        <f t="shared" si="744"/>
        <v>37804.14</v>
      </c>
      <c r="P5216" t="s">
        <v>23</v>
      </c>
      <c r="Q5216" t="s">
        <v>1985</v>
      </c>
      <c r="R5216" t="s">
        <v>4740</v>
      </c>
      <c r="S5216">
        <v>5145</v>
      </c>
      <c r="T5216" s="28">
        <v>45131</v>
      </c>
      <c r="U5216">
        <v>56.34</v>
      </c>
    </row>
    <row r="5217" spans="1:21" x14ac:dyDescent="0.25">
      <c r="A5217" t="s">
        <v>4771</v>
      </c>
      <c r="B5217" s="28">
        <v>44462</v>
      </c>
      <c r="C5217" s="28">
        <v>44463</v>
      </c>
      <c r="D5217" s="19">
        <v>60</v>
      </c>
      <c r="E5217">
        <v>571.67999999999995</v>
      </c>
      <c r="F5217" s="21">
        <f t="shared" si="736"/>
        <v>44524</v>
      </c>
      <c r="G5217" s="28">
        <v>45131</v>
      </c>
      <c r="H5217" s="22">
        <f t="shared" si="738"/>
        <v>607</v>
      </c>
      <c r="I5217" s="23">
        <f t="shared" si="739"/>
        <v>347009.75999999995</v>
      </c>
      <c r="J5217" s="23">
        <f t="shared" si="737"/>
        <v>660</v>
      </c>
      <c r="K5217" s="24">
        <f t="shared" si="740"/>
        <v>-88.32000000000005</v>
      </c>
      <c r="L5217" s="23">
        <f t="shared" si="741"/>
        <v>669</v>
      </c>
      <c r="M5217" s="23">
        <f t="shared" si="742"/>
        <v>668</v>
      </c>
      <c r="N5217" s="23">
        <f t="shared" si="743"/>
        <v>382453.92</v>
      </c>
      <c r="O5217" s="25">
        <f t="shared" si="744"/>
        <v>381882.24</v>
      </c>
      <c r="P5217" t="s">
        <v>23</v>
      </c>
      <c r="Q5217" t="s">
        <v>1985</v>
      </c>
      <c r="R5217" t="s">
        <v>4740</v>
      </c>
      <c r="S5217">
        <v>5145</v>
      </c>
      <c r="T5217" s="28">
        <v>45131</v>
      </c>
      <c r="U5217">
        <v>571.67999999999995</v>
      </c>
    </row>
    <row r="5218" spans="1:21" x14ac:dyDescent="0.25">
      <c r="A5218" t="s">
        <v>4772</v>
      </c>
      <c r="B5218" s="28">
        <v>44468</v>
      </c>
      <c r="C5218" s="28">
        <v>44469</v>
      </c>
      <c r="D5218" s="19">
        <v>60</v>
      </c>
      <c r="E5218" s="7">
        <v>1077.72</v>
      </c>
      <c r="F5218" s="21">
        <f t="shared" si="736"/>
        <v>44530</v>
      </c>
      <c r="G5218" s="28">
        <v>45131</v>
      </c>
      <c r="H5218" s="22">
        <f t="shared" si="738"/>
        <v>601</v>
      </c>
      <c r="I5218" s="23">
        <f t="shared" si="739"/>
        <v>647709.72</v>
      </c>
      <c r="J5218" s="23">
        <f t="shared" si="737"/>
        <v>654</v>
      </c>
      <c r="K5218" s="24">
        <f t="shared" si="740"/>
        <v>423.72</v>
      </c>
      <c r="L5218" s="23">
        <f t="shared" si="741"/>
        <v>663</v>
      </c>
      <c r="M5218" s="23">
        <f t="shared" si="742"/>
        <v>662</v>
      </c>
      <c r="N5218" s="23">
        <f t="shared" si="743"/>
        <v>714528.36</v>
      </c>
      <c r="O5218" s="25">
        <f t="shared" si="744"/>
        <v>713450.64</v>
      </c>
      <c r="P5218" t="s">
        <v>23</v>
      </c>
      <c r="Q5218" t="s">
        <v>1985</v>
      </c>
      <c r="R5218" t="s">
        <v>4740</v>
      </c>
      <c r="S5218">
        <v>5145</v>
      </c>
      <c r="T5218" s="28">
        <v>45131</v>
      </c>
      <c r="U5218" s="7">
        <v>1077.72</v>
      </c>
    </row>
    <row r="5219" spans="1:21" x14ac:dyDescent="0.25">
      <c r="A5219" t="s">
        <v>4773</v>
      </c>
      <c r="B5219" s="28">
        <v>44468</v>
      </c>
      <c r="C5219" s="28">
        <v>44469</v>
      </c>
      <c r="D5219" s="19">
        <v>60</v>
      </c>
      <c r="E5219">
        <v>121</v>
      </c>
      <c r="F5219" s="21">
        <f t="shared" si="736"/>
        <v>44530</v>
      </c>
      <c r="G5219" s="28">
        <v>45131</v>
      </c>
      <c r="H5219" s="22">
        <f t="shared" si="738"/>
        <v>601</v>
      </c>
      <c r="I5219" s="23">
        <f t="shared" si="739"/>
        <v>72721</v>
      </c>
      <c r="J5219" s="23">
        <f t="shared" si="737"/>
        <v>654</v>
      </c>
      <c r="K5219" s="24">
        <f t="shared" si="740"/>
        <v>-533</v>
      </c>
      <c r="L5219" s="23">
        <f t="shared" si="741"/>
        <v>663</v>
      </c>
      <c r="M5219" s="23">
        <f t="shared" si="742"/>
        <v>662</v>
      </c>
      <c r="N5219" s="23">
        <f t="shared" si="743"/>
        <v>80223</v>
      </c>
      <c r="O5219" s="25">
        <f t="shared" si="744"/>
        <v>80102</v>
      </c>
      <c r="P5219" t="s">
        <v>23</v>
      </c>
      <c r="Q5219" t="s">
        <v>1985</v>
      </c>
      <c r="R5219" t="s">
        <v>4740</v>
      </c>
      <c r="S5219">
        <v>5145</v>
      </c>
      <c r="T5219" s="28">
        <v>45131</v>
      </c>
      <c r="U5219">
        <v>121</v>
      </c>
    </row>
    <row r="5220" spans="1:21" x14ac:dyDescent="0.25">
      <c r="A5220" t="s">
        <v>4774</v>
      </c>
      <c r="B5220" s="28">
        <v>44468</v>
      </c>
      <c r="C5220" s="28">
        <v>44469</v>
      </c>
      <c r="D5220" s="19">
        <v>60</v>
      </c>
      <c r="E5220">
        <v>904.5</v>
      </c>
      <c r="F5220" s="21">
        <f t="shared" si="736"/>
        <v>44530</v>
      </c>
      <c r="G5220" s="28">
        <v>45131</v>
      </c>
      <c r="H5220" s="22">
        <f t="shared" si="738"/>
        <v>601</v>
      </c>
      <c r="I5220" s="23">
        <f t="shared" si="739"/>
        <v>543604.5</v>
      </c>
      <c r="J5220" s="23">
        <f t="shared" si="737"/>
        <v>654</v>
      </c>
      <c r="K5220" s="24">
        <f t="shared" si="740"/>
        <v>250.5</v>
      </c>
      <c r="L5220" s="23">
        <f t="shared" si="741"/>
        <v>663</v>
      </c>
      <c r="M5220" s="23">
        <f t="shared" si="742"/>
        <v>662</v>
      </c>
      <c r="N5220" s="23">
        <f t="shared" si="743"/>
        <v>599683.5</v>
      </c>
      <c r="O5220" s="25">
        <f t="shared" si="744"/>
        <v>598779</v>
      </c>
      <c r="P5220" t="s">
        <v>23</v>
      </c>
      <c r="Q5220" t="s">
        <v>1985</v>
      </c>
      <c r="R5220" t="s">
        <v>4740</v>
      </c>
      <c r="S5220">
        <v>5145</v>
      </c>
      <c r="T5220" s="28">
        <v>45131</v>
      </c>
      <c r="U5220">
        <v>904.5</v>
      </c>
    </row>
    <row r="5221" spans="1:21" x14ac:dyDescent="0.25">
      <c r="A5221" t="s">
        <v>4775</v>
      </c>
      <c r="B5221" s="28">
        <v>44473</v>
      </c>
      <c r="C5221" s="28">
        <v>44474</v>
      </c>
      <c r="D5221" s="19">
        <v>60</v>
      </c>
      <c r="E5221">
        <v>159.19999999999999</v>
      </c>
      <c r="F5221" s="21">
        <f t="shared" si="736"/>
        <v>44535</v>
      </c>
      <c r="G5221" s="28">
        <v>45131</v>
      </c>
      <c r="H5221" s="22">
        <f t="shared" si="738"/>
        <v>596</v>
      </c>
      <c r="I5221" s="23">
        <f t="shared" si="739"/>
        <v>94883.199999999997</v>
      </c>
      <c r="J5221" s="23">
        <f t="shared" si="737"/>
        <v>649</v>
      </c>
      <c r="K5221" s="24">
        <f t="shared" si="740"/>
        <v>-489.8</v>
      </c>
      <c r="L5221" s="23">
        <f t="shared" si="741"/>
        <v>658</v>
      </c>
      <c r="M5221" s="23">
        <f t="shared" si="742"/>
        <v>657</v>
      </c>
      <c r="N5221" s="23">
        <f t="shared" si="743"/>
        <v>104753.59999999999</v>
      </c>
      <c r="O5221" s="25">
        <f t="shared" si="744"/>
        <v>104594.4</v>
      </c>
      <c r="P5221" t="s">
        <v>23</v>
      </c>
      <c r="Q5221" t="s">
        <v>1985</v>
      </c>
      <c r="R5221" t="s">
        <v>4740</v>
      </c>
      <c r="S5221">
        <v>5145</v>
      </c>
      <c r="T5221" s="28">
        <v>45131</v>
      </c>
      <c r="U5221">
        <v>159.19999999999999</v>
      </c>
    </row>
    <row r="5222" spans="1:21" x14ac:dyDescent="0.25">
      <c r="A5222" t="s">
        <v>4776</v>
      </c>
      <c r="B5222" s="28">
        <v>44476</v>
      </c>
      <c r="C5222" s="28">
        <v>44478</v>
      </c>
      <c r="D5222" s="19">
        <v>60</v>
      </c>
      <c r="E5222">
        <v>112.6</v>
      </c>
      <c r="F5222" s="21">
        <f t="shared" si="736"/>
        <v>44539</v>
      </c>
      <c r="G5222" s="28">
        <v>45132</v>
      </c>
      <c r="H5222" s="22">
        <f t="shared" si="738"/>
        <v>593</v>
      </c>
      <c r="I5222" s="23">
        <f t="shared" si="739"/>
        <v>66771.8</v>
      </c>
      <c r="J5222" s="23">
        <f t="shared" si="737"/>
        <v>646</v>
      </c>
      <c r="K5222" s="24">
        <f t="shared" si="740"/>
        <v>-533.4</v>
      </c>
      <c r="L5222" s="23">
        <f t="shared" si="741"/>
        <v>656</v>
      </c>
      <c r="M5222" s="23">
        <f t="shared" si="742"/>
        <v>654</v>
      </c>
      <c r="N5222" s="23">
        <f t="shared" si="743"/>
        <v>73865.599999999991</v>
      </c>
      <c r="O5222" s="25">
        <f t="shared" si="744"/>
        <v>73640.399999999994</v>
      </c>
      <c r="P5222" t="s">
        <v>23</v>
      </c>
      <c r="Q5222" t="s">
        <v>1985</v>
      </c>
      <c r="R5222" t="s">
        <v>4740</v>
      </c>
      <c r="S5222">
        <v>5154</v>
      </c>
      <c r="T5222" s="28">
        <v>45132</v>
      </c>
      <c r="U5222">
        <v>112.6</v>
      </c>
    </row>
    <row r="5223" spans="1:21" x14ac:dyDescent="0.25">
      <c r="A5223" t="s">
        <v>4777</v>
      </c>
      <c r="B5223" s="28">
        <v>44476</v>
      </c>
      <c r="C5223" s="28">
        <v>44478</v>
      </c>
      <c r="D5223" s="19">
        <v>60</v>
      </c>
      <c r="E5223">
        <v>385.86</v>
      </c>
      <c r="F5223" s="21">
        <f t="shared" si="736"/>
        <v>44539</v>
      </c>
      <c r="G5223" s="28">
        <v>45132</v>
      </c>
      <c r="H5223" s="22">
        <f t="shared" si="738"/>
        <v>593</v>
      </c>
      <c r="I5223" s="23">
        <f t="shared" si="739"/>
        <v>228814.98</v>
      </c>
      <c r="J5223" s="23">
        <f t="shared" si="737"/>
        <v>646</v>
      </c>
      <c r="K5223" s="24">
        <f t="shared" si="740"/>
        <v>-260.14</v>
      </c>
      <c r="L5223" s="23">
        <f t="shared" si="741"/>
        <v>656</v>
      </c>
      <c r="M5223" s="23">
        <f t="shared" si="742"/>
        <v>654</v>
      </c>
      <c r="N5223" s="23">
        <f t="shared" si="743"/>
        <v>253124.16</v>
      </c>
      <c r="O5223" s="25">
        <f t="shared" si="744"/>
        <v>252352.44</v>
      </c>
      <c r="P5223" t="s">
        <v>23</v>
      </c>
      <c r="Q5223" t="s">
        <v>1985</v>
      </c>
      <c r="R5223" t="s">
        <v>4740</v>
      </c>
      <c r="S5223">
        <v>5154</v>
      </c>
      <c r="T5223" s="28">
        <v>45132</v>
      </c>
      <c r="U5223">
        <v>385.86</v>
      </c>
    </row>
    <row r="5224" spans="1:21" x14ac:dyDescent="0.25">
      <c r="A5224" t="s">
        <v>4778</v>
      </c>
      <c r="B5224" s="28">
        <v>44477</v>
      </c>
      <c r="C5224" s="28">
        <v>44478</v>
      </c>
      <c r="D5224" s="19">
        <v>60</v>
      </c>
      <c r="E5224" s="7">
        <v>2150</v>
      </c>
      <c r="F5224" s="21">
        <f t="shared" si="736"/>
        <v>44539</v>
      </c>
      <c r="G5224" s="28">
        <v>45132</v>
      </c>
      <c r="H5224" s="22">
        <f t="shared" si="738"/>
        <v>593</v>
      </c>
      <c r="I5224" s="23">
        <f t="shared" si="739"/>
        <v>1274950</v>
      </c>
      <c r="J5224" s="23">
        <f t="shared" si="737"/>
        <v>646</v>
      </c>
      <c r="K5224" s="24">
        <f t="shared" si="740"/>
        <v>1504</v>
      </c>
      <c r="L5224" s="23">
        <f t="shared" si="741"/>
        <v>655</v>
      </c>
      <c r="M5224" s="23">
        <f t="shared" si="742"/>
        <v>654</v>
      </c>
      <c r="N5224" s="23">
        <f t="shared" si="743"/>
        <v>1408250</v>
      </c>
      <c r="O5224" s="25">
        <f t="shared" si="744"/>
        <v>1406100</v>
      </c>
      <c r="P5224" t="s">
        <v>23</v>
      </c>
      <c r="Q5224" t="s">
        <v>1985</v>
      </c>
      <c r="R5224" t="s">
        <v>4740</v>
      </c>
      <c r="S5224">
        <v>5154</v>
      </c>
      <c r="T5224" s="28">
        <v>45132</v>
      </c>
      <c r="U5224" s="7">
        <v>2150</v>
      </c>
    </row>
    <row r="5225" spans="1:21" x14ac:dyDescent="0.25">
      <c r="A5225" t="s">
        <v>4779</v>
      </c>
      <c r="B5225" s="28">
        <v>44480</v>
      </c>
      <c r="C5225" s="28">
        <v>44482</v>
      </c>
      <c r="D5225" s="19">
        <v>60</v>
      </c>
      <c r="E5225" s="7">
        <v>2151.36</v>
      </c>
      <c r="F5225" s="21">
        <f t="shared" si="736"/>
        <v>44543</v>
      </c>
      <c r="G5225" s="28">
        <v>45132</v>
      </c>
      <c r="H5225" s="22">
        <f t="shared" si="738"/>
        <v>589</v>
      </c>
      <c r="I5225" s="23">
        <f t="shared" si="739"/>
        <v>1267151.04</v>
      </c>
      <c r="J5225" s="23">
        <f t="shared" si="737"/>
        <v>642</v>
      </c>
      <c r="K5225" s="24">
        <f t="shared" si="740"/>
        <v>1509.3600000000001</v>
      </c>
      <c r="L5225" s="23">
        <f t="shared" si="741"/>
        <v>652</v>
      </c>
      <c r="M5225" s="23">
        <f t="shared" si="742"/>
        <v>650</v>
      </c>
      <c r="N5225" s="23">
        <f t="shared" si="743"/>
        <v>1402686.72</v>
      </c>
      <c r="O5225" s="25">
        <f t="shared" si="744"/>
        <v>1398384</v>
      </c>
      <c r="P5225" t="s">
        <v>23</v>
      </c>
      <c r="Q5225" t="s">
        <v>1985</v>
      </c>
      <c r="R5225" t="s">
        <v>4740</v>
      </c>
      <c r="S5225">
        <v>5154</v>
      </c>
      <c r="T5225" s="28">
        <v>45132</v>
      </c>
      <c r="U5225" s="7">
        <v>2151.36</v>
      </c>
    </row>
    <row r="5226" spans="1:21" x14ac:dyDescent="0.25">
      <c r="A5226" t="s">
        <v>4780</v>
      </c>
      <c r="B5226" s="28">
        <v>44484</v>
      </c>
      <c r="C5226" s="28">
        <v>44485</v>
      </c>
      <c r="D5226" s="19">
        <v>60</v>
      </c>
      <c r="E5226">
        <v>96</v>
      </c>
      <c r="F5226" s="21">
        <f t="shared" si="736"/>
        <v>44546</v>
      </c>
      <c r="G5226" s="28">
        <v>45132</v>
      </c>
      <c r="H5226" s="22">
        <f t="shared" si="738"/>
        <v>586</v>
      </c>
      <c r="I5226" s="23">
        <f t="shared" si="739"/>
        <v>56256</v>
      </c>
      <c r="J5226" s="23">
        <f t="shared" si="737"/>
        <v>639</v>
      </c>
      <c r="K5226" s="24">
        <f t="shared" si="740"/>
        <v>-543</v>
      </c>
      <c r="L5226" s="23">
        <f t="shared" si="741"/>
        <v>648</v>
      </c>
      <c r="M5226" s="23">
        <f t="shared" si="742"/>
        <v>647</v>
      </c>
      <c r="N5226" s="23">
        <f t="shared" si="743"/>
        <v>62208</v>
      </c>
      <c r="O5226" s="25">
        <f t="shared" si="744"/>
        <v>62112</v>
      </c>
      <c r="P5226" t="s">
        <v>23</v>
      </c>
      <c r="Q5226" t="s">
        <v>1985</v>
      </c>
      <c r="R5226" t="s">
        <v>4740</v>
      </c>
      <c r="S5226">
        <v>5154</v>
      </c>
      <c r="T5226" s="28">
        <v>45132</v>
      </c>
      <c r="U5226">
        <v>96</v>
      </c>
    </row>
    <row r="5227" spans="1:21" x14ac:dyDescent="0.25">
      <c r="A5227" t="s">
        <v>4781</v>
      </c>
      <c r="B5227" s="28">
        <v>44487</v>
      </c>
      <c r="C5227" s="28">
        <v>44488</v>
      </c>
      <c r="D5227" s="19">
        <v>60</v>
      </c>
      <c r="E5227">
        <v>952.4</v>
      </c>
      <c r="F5227" s="21">
        <f t="shared" si="736"/>
        <v>44549</v>
      </c>
      <c r="G5227" s="28">
        <v>45132</v>
      </c>
      <c r="H5227" s="22">
        <f t="shared" si="738"/>
        <v>583</v>
      </c>
      <c r="I5227" s="23">
        <f t="shared" si="739"/>
        <v>555249.19999999995</v>
      </c>
      <c r="J5227" s="23">
        <f t="shared" si="737"/>
        <v>636</v>
      </c>
      <c r="K5227" s="24">
        <f t="shared" si="740"/>
        <v>316.39999999999998</v>
      </c>
      <c r="L5227" s="23">
        <f t="shared" si="741"/>
        <v>645</v>
      </c>
      <c r="M5227" s="23">
        <f t="shared" si="742"/>
        <v>644</v>
      </c>
      <c r="N5227" s="23">
        <f t="shared" si="743"/>
        <v>614298</v>
      </c>
      <c r="O5227" s="25">
        <f t="shared" si="744"/>
        <v>613345.6</v>
      </c>
      <c r="P5227" t="s">
        <v>23</v>
      </c>
      <c r="Q5227" t="s">
        <v>1985</v>
      </c>
      <c r="R5227" t="s">
        <v>4740</v>
      </c>
      <c r="S5227">
        <v>5154</v>
      </c>
      <c r="T5227" s="28">
        <v>45132</v>
      </c>
      <c r="U5227">
        <v>952.4</v>
      </c>
    </row>
    <row r="5228" spans="1:21" x14ac:dyDescent="0.25">
      <c r="A5228" t="s">
        <v>4782</v>
      </c>
      <c r="B5228" s="28">
        <v>44487</v>
      </c>
      <c r="C5228" s="28">
        <v>44488</v>
      </c>
      <c r="D5228" s="19">
        <v>60</v>
      </c>
      <c r="E5228">
        <v>252</v>
      </c>
      <c r="F5228" s="21">
        <f t="shared" si="736"/>
        <v>44549</v>
      </c>
      <c r="G5228" s="28">
        <v>45132</v>
      </c>
      <c r="H5228" s="22">
        <f t="shared" si="738"/>
        <v>583</v>
      </c>
      <c r="I5228" s="23">
        <f t="shared" si="739"/>
        <v>146916</v>
      </c>
      <c r="J5228" s="23">
        <f t="shared" si="737"/>
        <v>636</v>
      </c>
      <c r="K5228" s="24">
        <f t="shared" si="740"/>
        <v>-384</v>
      </c>
      <c r="L5228" s="23">
        <f t="shared" si="741"/>
        <v>645</v>
      </c>
      <c r="M5228" s="23">
        <f t="shared" si="742"/>
        <v>644</v>
      </c>
      <c r="N5228" s="23">
        <f t="shared" si="743"/>
        <v>162540</v>
      </c>
      <c r="O5228" s="25">
        <f t="shared" si="744"/>
        <v>162288</v>
      </c>
      <c r="P5228" t="s">
        <v>23</v>
      </c>
      <c r="Q5228" t="s">
        <v>1985</v>
      </c>
      <c r="R5228" t="s">
        <v>4740</v>
      </c>
      <c r="S5228">
        <v>5154</v>
      </c>
      <c r="T5228" s="28">
        <v>45132</v>
      </c>
      <c r="U5228">
        <v>252</v>
      </c>
    </row>
    <row r="5229" spans="1:21" x14ac:dyDescent="0.25">
      <c r="A5229" t="s">
        <v>4783</v>
      </c>
      <c r="B5229" s="28">
        <v>44490</v>
      </c>
      <c r="C5229" s="28">
        <v>44491</v>
      </c>
      <c r="D5229" s="19">
        <v>60</v>
      </c>
      <c r="E5229">
        <v>621.12</v>
      </c>
      <c r="F5229" s="21">
        <f t="shared" si="736"/>
        <v>44552</v>
      </c>
      <c r="G5229" s="28">
        <v>45132</v>
      </c>
      <c r="H5229" s="22">
        <f t="shared" si="738"/>
        <v>580</v>
      </c>
      <c r="I5229" s="23">
        <f t="shared" si="739"/>
        <v>360249.59999999998</v>
      </c>
      <c r="J5229" s="23">
        <f t="shared" si="737"/>
        <v>633</v>
      </c>
      <c r="K5229" s="24">
        <f t="shared" si="740"/>
        <v>-11.879999999999995</v>
      </c>
      <c r="L5229" s="23">
        <f t="shared" si="741"/>
        <v>642</v>
      </c>
      <c r="M5229" s="23">
        <f t="shared" si="742"/>
        <v>641</v>
      </c>
      <c r="N5229" s="23">
        <f t="shared" si="743"/>
        <v>398759.04</v>
      </c>
      <c r="O5229" s="25">
        <f t="shared" si="744"/>
        <v>398137.92</v>
      </c>
      <c r="P5229" t="s">
        <v>23</v>
      </c>
      <c r="Q5229" t="s">
        <v>1985</v>
      </c>
      <c r="R5229" t="s">
        <v>4740</v>
      </c>
      <c r="S5229">
        <v>5154</v>
      </c>
      <c r="T5229" s="28">
        <v>45132</v>
      </c>
      <c r="U5229">
        <v>621.12</v>
      </c>
    </row>
    <row r="5230" spans="1:21" x14ac:dyDescent="0.25">
      <c r="A5230" t="s">
        <v>4784</v>
      </c>
      <c r="B5230" s="28">
        <v>44491</v>
      </c>
      <c r="C5230" s="28">
        <v>44492</v>
      </c>
      <c r="D5230" s="19">
        <v>60</v>
      </c>
      <c r="E5230">
        <v>501.6</v>
      </c>
      <c r="F5230" s="21">
        <f t="shared" si="736"/>
        <v>44553</v>
      </c>
      <c r="G5230" s="28">
        <v>45132</v>
      </c>
      <c r="H5230" s="22">
        <f t="shared" si="738"/>
        <v>579</v>
      </c>
      <c r="I5230" s="23">
        <f t="shared" si="739"/>
        <v>290426.40000000002</v>
      </c>
      <c r="J5230" s="23">
        <f t="shared" si="737"/>
        <v>632</v>
      </c>
      <c r="K5230" s="24">
        <f t="shared" si="740"/>
        <v>-130.39999999999998</v>
      </c>
      <c r="L5230" s="23">
        <f t="shared" si="741"/>
        <v>641</v>
      </c>
      <c r="M5230" s="23">
        <f t="shared" si="742"/>
        <v>640</v>
      </c>
      <c r="N5230" s="23">
        <f t="shared" si="743"/>
        <v>321525.60000000003</v>
      </c>
      <c r="O5230" s="25">
        <f t="shared" si="744"/>
        <v>321024</v>
      </c>
      <c r="P5230" t="s">
        <v>23</v>
      </c>
      <c r="Q5230" t="s">
        <v>1985</v>
      </c>
      <c r="R5230" t="s">
        <v>4740</v>
      </c>
      <c r="S5230">
        <v>5154</v>
      </c>
      <c r="T5230" s="28">
        <v>45132</v>
      </c>
      <c r="U5230">
        <v>501.6</v>
      </c>
    </row>
    <row r="5231" spans="1:21" x14ac:dyDescent="0.25">
      <c r="A5231" t="s">
        <v>4785</v>
      </c>
      <c r="B5231" s="28">
        <v>44491</v>
      </c>
      <c r="C5231" s="28">
        <v>44492</v>
      </c>
      <c r="D5231" s="19">
        <v>60</v>
      </c>
      <c r="E5231">
        <v>448</v>
      </c>
      <c r="F5231" s="21">
        <f t="shared" si="736"/>
        <v>44553</v>
      </c>
      <c r="G5231" s="28">
        <v>45132</v>
      </c>
      <c r="H5231" s="22">
        <f t="shared" si="738"/>
        <v>579</v>
      </c>
      <c r="I5231" s="23">
        <f t="shared" si="739"/>
        <v>259392</v>
      </c>
      <c r="J5231" s="23">
        <f t="shared" si="737"/>
        <v>632</v>
      </c>
      <c r="K5231" s="24">
        <f t="shared" si="740"/>
        <v>-184</v>
      </c>
      <c r="L5231" s="23">
        <f t="shared" si="741"/>
        <v>641</v>
      </c>
      <c r="M5231" s="23">
        <f t="shared" si="742"/>
        <v>640</v>
      </c>
      <c r="N5231" s="23">
        <f t="shared" si="743"/>
        <v>287168</v>
      </c>
      <c r="O5231" s="25">
        <f t="shared" si="744"/>
        <v>286720</v>
      </c>
      <c r="P5231" t="s">
        <v>23</v>
      </c>
      <c r="Q5231" t="s">
        <v>1985</v>
      </c>
      <c r="R5231" t="s">
        <v>4740</v>
      </c>
      <c r="S5231">
        <v>5154</v>
      </c>
      <c r="T5231" s="28">
        <v>45132</v>
      </c>
      <c r="U5231">
        <v>448</v>
      </c>
    </row>
    <row r="5232" spans="1:21" x14ac:dyDescent="0.25">
      <c r="A5232" t="s">
        <v>4786</v>
      </c>
      <c r="B5232" s="28">
        <v>44491</v>
      </c>
      <c r="C5232" s="28">
        <v>44492</v>
      </c>
      <c r="D5232" s="19">
        <v>60</v>
      </c>
      <c r="E5232" s="7">
        <v>3690</v>
      </c>
      <c r="F5232" s="21">
        <f t="shared" si="736"/>
        <v>44553</v>
      </c>
      <c r="G5232" s="28">
        <v>45132</v>
      </c>
      <c r="H5232" s="22">
        <f t="shared" si="738"/>
        <v>579</v>
      </c>
      <c r="I5232" s="23">
        <f t="shared" si="739"/>
        <v>2136510</v>
      </c>
      <c r="J5232" s="23">
        <f t="shared" si="737"/>
        <v>632</v>
      </c>
      <c r="K5232" s="24">
        <f t="shared" si="740"/>
        <v>3058</v>
      </c>
      <c r="L5232" s="23">
        <f t="shared" si="741"/>
        <v>641</v>
      </c>
      <c r="M5232" s="23">
        <f t="shared" si="742"/>
        <v>640</v>
      </c>
      <c r="N5232" s="23">
        <f t="shared" si="743"/>
        <v>2365290</v>
      </c>
      <c r="O5232" s="25">
        <f t="shared" si="744"/>
        <v>2361600</v>
      </c>
      <c r="P5232" t="s">
        <v>23</v>
      </c>
      <c r="Q5232" t="s">
        <v>1985</v>
      </c>
      <c r="R5232" t="s">
        <v>4740</v>
      </c>
      <c r="S5232">
        <v>5154</v>
      </c>
      <c r="T5232" s="28">
        <v>45132</v>
      </c>
      <c r="U5232" s="7">
        <v>3690</v>
      </c>
    </row>
    <row r="5233" spans="1:21" x14ac:dyDescent="0.25">
      <c r="A5233" t="s">
        <v>4787</v>
      </c>
      <c r="B5233" s="28">
        <v>44496</v>
      </c>
      <c r="C5233" s="28">
        <v>44497</v>
      </c>
      <c r="D5233" s="19">
        <v>60</v>
      </c>
      <c r="E5233">
        <v>238.8</v>
      </c>
      <c r="F5233" s="21">
        <f t="shared" si="736"/>
        <v>44558</v>
      </c>
      <c r="G5233" s="28">
        <v>45132</v>
      </c>
      <c r="H5233" s="22">
        <f t="shared" si="738"/>
        <v>574</v>
      </c>
      <c r="I5233" s="23">
        <f t="shared" si="739"/>
        <v>137071.20000000001</v>
      </c>
      <c r="J5233" s="23">
        <f t="shared" si="737"/>
        <v>627</v>
      </c>
      <c r="K5233" s="24">
        <f t="shared" si="740"/>
        <v>-388.2</v>
      </c>
      <c r="L5233" s="23">
        <f t="shared" si="741"/>
        <v>636</v>
      </c>
      <c r="M5233" s="23">
        <f t="shared" si="742"/>
        <v>635</v>
      </c>
      <c r="N5233" s="23">
        <f t="shared" si="743"/>
        <v>151876.80000000002</v>
      </c>
      <c r="O5233" s="25">
        <f t="shared" si="744"/>
        <v>151638</v>
      </c>
      <c r="P5233" t="s">
        <v>23</v>
      </c>
      <c r="Q5233" t="s">
        <v>1985</v>
      </c>
      <c r="R5233" t="s">
        <v>4740</v>
      </c>
      <c r="S5233">
        <v>5154</v>
      </c>
      <c r="T5233" s="28">
        <v>45132</v>
      </c>
      <c r="U5233">
        <v>238.8</v>
      </c>
    </row>
    <row r="5234" spans="1:21" x14ac:dyDescent="0.25">
      <c r="A5234" t="s">
        <v>4788</v>
      </c>
      <c r="B5234" s="28">
        <v>44498</v>
      </c>
      <c r="C5234" s="28">
        <v>44499</v>
      </c>
      <c r="D5234" s="19">
        <v>60</v>
      </c>
      <c r="E5234">
        <v>640</v>
      </c>
      <c r="F5234" s="21">
        <f t="shared" si="736"/>
        <v>44560</v>
      </c>
      <c r="G5234" s="28">
        <v>45132</v>
      </c>
      <c r="H5234" s="22">
        <f t="shared" si="738"/>
        <v>572</v>
      </c>
      <c r="I5234" s="23">
        <f t="shared" si="739"/>
        <v>366080</v>
      </c>
      <c r="J5234" s="23">
        <f t="shared" si="737"/>
        <v>625</v>
      </c>
      <c r="K5234" s="24">
        <f t="shared" si="740"/>
        <v>15</v>
      </c>
      <c r="L5234" s="23">
        <f t="shared" si="741"/>
        <v>634</v>
      </c>
      <c r="M5234" s="23">
        <f t="shared" si="742"/>
        <v>633</v>
      </c>
      <c r="N5234" s="23">
        <f t="shared" si="743"/>
        <v>405760</v>
      </c>
      <c r="O5234" s="25">
        <f t="shared" si="744"/>
        <v>405120</v>
      </c>
      <c r="P5234" t="s">
        <v>23</v>
      </c>
      <c r="Q5234" t="s">
        <v>1985</v>
      </c>
      <c r="R5234" t="s">
        <v>4740</v>
      </c>
      <c r="S5234">
        <v>5154</v>
      </c>
      <c r="T5234" s="28">
        <v>45132</v>
      </c>
      <c r="U5234">
        <v>640</v>
      </c>
    </row>
    <row r="5235" spans="1:21" x14ac:dyDescent="0.25">
      <c r="A5235" t="s">
        <v>4789</v>
      </c>
      <c r="B5235" s="28">
        <v>44498</v>
      </c>
      <c r="C5235" s="28">
        <v>44499</v>
      </c>
      <c r="D5235" s="19">
        <v>60</v>
      </c>
      <c r="E5235">
        <v>672</v>
      </c>
      <c r="F5235" s="21">
        <f t="shared" si="736"/>
        <v>44560</v>
      </c>
      <c r="G5235" s="28">
        <v>45132</v>
      </c>
      <c r="H5235" s="22">
        <f t="shared" si="738"/>
        <v>572</v>
      </c>
      <c r="I5235" s="23">
        <f t="shared" si="739"/>
        <v>384384</v>
      </c>
      <c r="J5235" s="23">
        <f t="shared" si="737"/>
        <v>625</v>
      </c>
      <c r="K5235" s="24">
        <f t="shared" si="740"/>
        <v>47</v>
      </c>
      <c r="L5235" s="23">
        <f t="shared" si="741"/>
        <v>634</v>
      </c>
      <c r="M5235" s="23">
        <f t="shared" si="742"/>
        <v>633</v>
      </c>
      <c r="N5235" s="23">
        <f t="shared" si="743"/>
        <v>426048</v>
      </c>
      <c r="O5235" s="25">
        <f t="shared" si="744"/>
        <v>425376</v>
      </c>
      <c r="P5235" t="s">
        <v>23</v>
      </c>
      <c r="Q5235" t="s">
        <v>1985</v>
      </c>
      <c r="R5235" t="s">
        <v>4740</v>
      </c>
      <c r="S5235">
        <v>5154</v>
      </c>
      <c r="T5235" s="28">
        <v>45132</v>
      </c>
      <c r="U5235">
        <v>672</v>
      </c>
    </row>
    <row r="5236" spans="1:21" x14ac:dyDescent="0.25">
      <c r="A5236" t="s">
        <v>4790</v>
      </c>
      <c r="B5236" s="28">
        <v>44502</v>
      </c>
      <c r="C5236" s="28">
        <v>44503</v>
      </c>
      <c r="D5236" s="19">
        <v>60</v>
      </c>
      <c r="E5236">
        <v>18.809999999999999</v>
      </c>
      <c r="F5236" s="21">
        <f t="shared" si="736"/>
        <v>44564</v>
      </c>
      <c r="G5236" s="28">
        <v>45132</v>
      </c>
      <c r="H5236" s="22">
        <f t="shared" si="738"/>
        <v>568</v>
      </c>
      <c r="I5236" s="23">
        <f t="shared" si="739"/>
        <v>10684.08</v>
      </c>
      <c r="J5236" s="23">
        <f t="shared" si="737"/>
        <v>622</v>
      </c>
      <c r="K5236" s="24">
        <f t="shared" si="740"/>
        <v>-603.19000000000005</v>
      </c>
      <c r="L5236" s="23">
        <f t="shared" si="741"/>
        <v>630</v>
      </c>
      <c r="M5236" s="23">
        <f t="shared" si="742"/>
        <v>629</v>
      </c>
      <c r="N5236" s="23">
        <f t="shared" si="743"/>
        <v>11850.3</v>
      </c>
      <c r="O5236" s="25">
        <f t="shared" si="744"/>
        <v>11831.49</v>
      </c>
      <c r="P5236" t="s">
        <v>23</v>
      </c>
      <c r="Q5236" t="s">
        <v>1985</v>
      </c>
      <c r="R5236" t="s">
        <v>4740</v>
      </c>
      <c r="S5236">
        <v>5154</v>
      </c>
      <c r="T5236" s="28">
        <v>45132</v>
      </c>
      <c r="U5236">
        <v>18.809999999999999</v>
      </c>
    </row>
    <row r="5237" spans="1:21" x14ac:dyDescent="0.25">
      <c r="A5237" t="s">
        <v>4791</v>
      </c>
      <c r="B5237" s="28">
        <v>44502</v>
      </c>
      <c r="C5237" s="28">
        <v>44503</v>
      </c>
      <c r="D5237" s="19">
        <v>60</v>
      </c>
      <c r="E5237" s="7">
        <v>8399.2000000000007</v>
      </c>
      <c r="F5237" s="21">
        <f t="shared" si="736"/>
        <v>44564</v>
      </c>
      <c r="G5237" s="28">
        <v>45132</v>
      </c>
      <c r="H5237" s="22">
        <f t="shared" si="738"/>
        <v>568</v>
      </c>
      <c r="I5237" s="23">
        <f t="shared" si="739"/>
        <v>4770745.6000000006</v>
      </c>
      <c r="J5237" s="23">
        <f t="shared" si="737"/>
        <v>622</v>
      </c>
      <c r="K5237" s="24">
        <f t="shared" si="740"/>
        <v>7777.2000000000007</v>
      </c>
      <c r="L5237" s="23">
        <f t="shared" si="741"/>
        <v>630</v>
      </c>
      <c r="M5237" s="23">
        <f t="shared" si="742"/>
        <v>629</v>
      </c>
      <c r="N5237" s="23">
        <f t="shared" si="743"/>
        <v>5291496</v>
      </c>
      <c r="O5237" s="25">
        <f t="shared" si="744"/>
        <v>5283096.8000000007</v>
      </c>
      <c r="P5237" t="s">
        <v>23</v>
      </c>
      <c r="Q5237" t="s">
        <v>1985</v>
      </c>
      <c r="R5237" t="s">
        <v>4740</v>
      </c>
      <c r="S5237">
        <v>5154</v>
      </c>
      <c r="T5237" s="28">
        <v>45132</v>
      </c>
      <c r="U5237" s="7">
        <v>8399.2000000000007</v>
      </c>
    </row>
    <row r="5238" spans="1:21" x14ac:dyDescent="0.25">
      <c r="A5238" t="s">
        <v>4792</v>
      </c>
      <c r="B5238" s="28">
        <v>44504</v>
      </c>
      <c r="C5238" s="28">
        <v>44505</v>
      </c>
      <c r="D5238" s="19">
        <v>60</v>
      </c>
      <c r="E5238">
        <v>500</v>
      </c>
      <c r="F5238" s="21">
        <f t="shared" si="736"/>
        <v>44566</v>
      </c>
      <c r="G5238" s="28">
        <v>45132</v>
      </c>
      <c r="H5238" s="22">
        <f t="shared" si="738"/>
        <v>566</v>
      </c>
      <c r="I5238" s="23">
        <f t="shared" si="739"/>
        <v>283000</v>
      </c>
      <c r="J5238" s="23">
        <f t="shared" si="737"/>
        <v>620</v>
      </c>
      <c r="K5238" s="24">
        <f t="shared" si="740"/>
        <v>-120</v>
      </c>
      <c r="L5238" s="23">
        <f t="shared" si="741"/>
        <v>628</v>
      </c>
      <c r="M5238" s="23">
        <f t="shared" si="742"/>
        <v>627</v>
      </c>
      <c r="N5238" s="23">
        <f t="shared" si="743"/>
        <v>314000</v>
      </c>
      <c r="O5238" s="25">
        <f t="shared" si="744"/>
        <v>313500</v>
      </c>
      <c r="P5238" t="s">
        <v>23</v>
      </c>
      <c r="Q5238" t="s">
        <v>1985</v>
      </c>
      <c r="R5238" t="s">
        <v>4740</v>
      </c>
      <c r="S5238">
        <v>5154</v>
      </c>
      <c r="T5238" s="28">
        <v>45132</v>
      </c>
      <c r="U5238">
        <v>500</v>
      </c>
    </row>
    <row r="5239" spans="1:21" x14ac:dyDescent="0.25">
      <c r="A5239" t="s">
        <v>4793</v>
      </c>
      <c r="B5239" s="28">
        <v>44504</v>
      </c>
      <c r="C5239" s="28">
        <v>44505</v>
      </c>
      <c r="D5239" s="19">
        <v>60</v>
      </c>
      <c r="E5239">
        <v>375</v>
      </c>
      <c r="F5239" s="21">
        <f t="shared" si="736"/>
        <v>44566</v>
      </c>
      <c r="G5239" s="28">
        <v>45132</v>
      </c>
      <c r="H5239" s="22">
        <f t="shared" si="738"/>
        <v>566</v>
      </c>
      <c r="I5239" s="23">
        <f t="shared" si="739"/>
        <v>212250</v>
      </c>
      <c r="J5239" s="23">
        <f t="shared" si="737"/>
        <v>620</v>
      </c>
      <c r="K5239" s="24">
        <f t="shared" si="740"/>
        <v>-245</v>
      </c>
      <c r="L5239" s="23">
        <f t="shared" si="741"/>
        <v>628</v>
      </c>
      <c r="M5239" s="23">
        <f t="shared" si="742"/>
        <v>627</v>
      </c>
      <c r="N5239" s="23">
        <f t="shared" si="743"/>
        <v>235500</v>
      </c>
      <c r="O5239" s="25">
        <f t="shared" si="744"/>
        <v>235125</v>
      </c>
      <c r="P5239" t="s">
        <v>23</v>
      </c>
      <c r="Q5239" t="s">
        <v>1985</v>
      </c>
      <c r="R5239" t="s">
        <v>4740</v>
      </c>
      <c r="S5239">
        <v>5154</v>
      </c>
      <c r="T5239" s="28">
        <v>45132</v>
      </c>
      <c r="U5239">
        <v>375</v>
      </c>
    </row>
    <row r="5240" spans="1:21" x14ac:dyDescent="0.25">
      <c r="A5240" t="s">
        <v>4794</v>
      </c>
      <c r="B5240" s="28">
        <v>44504</v>
      </c>
      <c r="C5240" s="28">
        <v>44505</v>
      </c>
      <c r="D5240" s="19">
        <v>60</v>
      </c>
      <c r="E5240">
        <v>849</v>
      </c>
      <c r="F5240" s="21">
        <f t="shared" si="736"/>
        <v>44566</v>
      </c>
      <c r="G5240" s="28">
        <v>45132</v>
      </c>
      <c r="H5240" s="22">
        <f t="shared" si="738"/>
        <v>566</v>
      </c>
      <c r="I5240" s="23">
        <f t="shared" si="739"/>
        <v>480534</v>
      </c>
      <c r="J5240" s="23">
        <f t="shared" si="737"/>
        <v>620</v>
      </c>
      <c r="K5240" s="24">
        <f t="shared" si="740"/>
        <v>229</v>
      </c>
      <c r="L5240" s="23">
        <f t="shared" si="741"/>
        <v>628</v>
      </c>
      <c r="M5240" s="23">
        <f t="shared" si="742"/>
        <v>627</v>
      </c>
      <c r="N5240" s="23">
        <f t="shared" si="743"/>
        <v>533172</v>
      </c>
      <c r="O5240" s="25">
        <f t="shared" si="744"/>
        <v>532323</v>
      </c>
      <c r="P5240" t="s">
        <v>23</v>
      </c>
      <c r="Q5240" t="s">
        <v>1985</v>
      </c>
      <c r="R5240" t="s">
        <v>4740</v>
      </c>
      <c r="S5240">
        <v>5154</v>
      </c>
      <c r="T5240" s="28">
        <v>45132</v>
      </c>
      <c r="U5240">
        <v>849</v>
      </c>
    </row>
    <row r="5241" spans="1:21" x14ac:dyDescent="0.25">
      <c r="A5241" t="s">
        <v>4795</v>
      </c>
      <c r="B5241" s="28">
        <v>44505</v>
      </c>
      <c r="C5241" s="28">
        <v>44506</v>
      </c>
      <c r="D5241" s="19">
        <v>60</v>
      </c>
      <c r="E5241">
        <v>281.76</v>
      </c>
      <c r="F5241" s="21">
        <f t="shared" si="736"/>
        <v>44567</v>
      </c>
      <c r="G5241" s="28">
        <v>45132</v>
      </c>
      <c r="H5241" s="22">
        <f t="shared" si="738"/>
        <v>565</v>
      </c>
      <c r="I5241" s="23">
        <f t="shared" si="739"/>
        <v>159194.4</v>
      </c>
      <c r="J5241" s="23">
        <f t="shared" si="737"/>
        <v>619</v>
      </c>
      <c r="K5241" s="24">
        <f t="shared" si="740"/>
        <v>-337.24</v>
      </c>
      <c r="L5241" s="23">
        <f t="shared" si="741"/>
        <v>627</v>
      </c>
      <c r="M5241" s="23">
        <f t="shared" si="742"/>
        <v>626</v>
      </c>
      <c r="N5241" s="23">
        <f t="shared" si="743"/>
        <v>176663.52</v>
      </c>
      <c r="O5241" s="25">
        <f t="shared" si="744"/>
        <v>176381.75999999998</v>
      </c>
      <c r="P5241" t="s">
        <v>23</v>
      </c>
      <c r="Q5241" t="s">
        <v>1985</v>
      </c>
      <c r="R5241" t="s">
        <v>4740</v>
      </c>
      <c r="S5241">
        <v>5154</v>
      </c>
      <c r="T5241" s="28">
        <v>45132</v>
      </c>
      <c r="U5241">
        <v>281.76</v>
      </c>
    </row>
    <row r="5242" spans="1:21" x14ac:dyDescent="0.25">
      <c r="A5242" t="s">
        <v>4796</v>
      </c>
      <c r="B5242" s="28">
        <v>44510</v>
      </c>
      <c r="C5242" s="28">
        <v>44511</v>
      </c>
      <c r="D5242" s="19">
        <v>60</v>
      </c>
      <c r="E5242" s="7">
        <v>1232</v>
      </c>
      <c r="F5242" s="21">
        <f t="shared" si="736"/>
        <v>44572</v>
      </c>
      <c r="G5242" s="28">
        <v>45132</v>
      </c>
      <c r="H5242" s="22">
        <f t="shared" si="738"/>
        <v>560</v>
      </c>
      <c r="I5242" s="23">
        <f t="shared" si="739"/>
        <v>689920</v>
      </c>
      <c r="J5242" s="23">
        <f t="shared" si="737"/>
        <v>614</v>
      </c>
      <c r="K5242" s="24">
        <f t="shared" si="740"/>
        <v>618</v>
      </c>
      <c r="L5242" s="23">
        <f t="shared" si="741"/>
        <v>622</v>
      </c>
      <c r="M5242" s="23">
        <f t="shared" si="742"/>
        <v>621</v>
      </c>
      <c r="N5242" s="23">
        <f t="shared" si="743"/>
        <v>766304</v>
      </c>
      <c r="O5242" s="25">
        <f t="shared" si="744"/>
        <v>765072</v>
      </c>
      <c r="P5242" t="s">
        <v>23</v>
      </c>
      <c r="Q5242" t="s">
        <v>1985</v>
      </c>
      <c r="R5242" t="s">
        <v>4740</v>
      </c>
      <c r="S5242">
        <v>5154</v>
      </c>
      <c r="T5242" s="28">
        <v>45132</v>
      </c>
      <c r="U5242" s="7">
        <v>1232</v>
      </c>
    </row>
    <row r="5243" spans="1:21" x14ac:dyDescent="0.25">
      <c r="A5243" t="s">
        <v>4797</v>
      </c>
      <c r="B5243" s="28">
        <v>44510</v>
      </c>
      <c r="C5243" s="28">
        <v>44511</v>
      </c>
      <c r="D5243" s="19">
        <v>60</v>
      </c>
      <c r="E5243" s="7">
        <v>1790</v>
      </c>
      <c r="F5243" s="21">
        <f t="shared" si="736"/>
        <v>44572</v>
      </c>
      <c r="G5243" s="28">
        <v>45132</v>
      </c>
      <c r="H5243" s="22">
        <f t="shared" si="738"/>
        <v>560</v>
      </c>
      <c r="I5243" s="23">
        <f t="shared" si="739"/>
        <v>1002400</v>
      </c>
      <c r="J5243" s="23">
        <f t="shared" si="737"/>
        <v>614</v>
      </c>
      <c r="K5243" s="24">
        <f t="shared" si="740"/>
        <v>1176</v>
      </c>
      <c r="L5243" s="23">
        <f t="shared" si="741"/>
        <v>622</v>
      </c>
      <c r="M5243" s="23">
        <f t="shared" si="742"/>
        <v>621</v>
      </c>
      <c r="N5243" s="23">
        <f t="shared" si="743"/>
        <v>1113380</v>
      </c>
      <c r="O5243" s="25">
        <f t="shared" si="744"/>
        <v>1111590</v>
      </c>
      <c r="P5243" t="s">
        <v>23</v>
      </c>
      <c r="Q5243" t="s">
        <v>1985</v>
      </c>
      <c r="R5243" t="s">
        <v>4740</v>
      </c>
      <c r="S5243">
        <v>5154</v>
      </c>
      <c r="T5243" s="28">
        <v>45132</v>
      </c>
      <c r="U5243" s="7">
        <v>1790</v>
      </c>
    </row>
    <row r="5244" spans="1:21" x14ac:dyDescent="0.25">
      <c r="A5244" t="s">
        <v>4798</v>
      </c>
      <c r="B5244" s="28">
        <v>44515</v>
      </c>
      <c r="C5244" s="28">
        <v>44516</v>
      </c>
      <c r="D5244" s="19">
        <v>60</v>
      </c>
      <c r="E5244" s="7">
        <v>1530</v>
      </c>
      <c r="F5244" s="21">
        <f t="shared" si="736"/>
        <v>44577</v>
      </c>
      <c r="G5244" s="28">
        <v>45132</v>
      </c>
      <c r="H5244" s="22">
        <f t="shared" si="738"/>
        <v>555</v>
      </c>
      <c r="I5244" s="23">
        <f t="shared" si="739"/>
        <v>849150</v>
      </c>
      <c r="J5244" s="23">
        <f t="shared" si="737"/>
        <v>609</v>
      </c>
      <c r="K5244" s="24">
        <f t="shared" si="740"/>
        <v>921</v>
      </c>
      <c r="L5244" s="23">
        <f t="shared" si="741"/>
        <v>617</v>
      </c>
      <c r="M5244" s="23">
        <f t="shared" si="742"/>
        <v>616</v>
      </c>
      <c r="N5244" s="23">
        <f t="shared" si="743"/>
        <v>944010</v>
      </c>
      <c r="O5244" s="25">
        <f t="shared" si="744"/>
        <v>942480</v>
      </c>
      <c r="P5244" t="s">
        <v>23</v>
      </c>
      <c r="Q5244" t="s">
        <v>1985</v>
      </c>
      <c r="R5244" t="s">
        <v>4740</v>
      </c>
      <c r="S5244">
        <v>5154</v>
      </c>
      <c r="T5244" s="28">
        <v>45132</v>
      </c>
      <c r="U5244" s="7">
        <v>1530</v>
      </c>
    </row>
    <row r="5245" spans="1:21" x14ac:dyDescent="0.25">
      <c r="A5245" t="s">
        <v>4799</v>
      </c>
      <c r="B5245" s="28">
        <v>44515</v>
      </c>
      <c r="C5245" s="28">
        <v>44516</v>
      </c>
      <c r="D5245" s="19">
        <v>60</v>
      </c>
      <c r="E5245">
        <v>178</v>
      </c>
      <c r="F5245" s="21">
        <f t="shared" si="736"/>
        <v>44577</v>
      </c>
      <c r="G5245" s="28">
        <v>45132</v>
      </c>
      <c r="H5245" s="22">
        <f t="shared" si="738"/>
        <v>555</v>
      </c>
      <c r="I5245" s="23">
        <f t="shared" si="739"/>
        <v>98790</v>
      </c>
      <c r="J5245" s="23">
        <f t="shared" si="737"/>
        <v>609</v>
      </c>
      <c r="K5245" s="24">
        <f t="shared" si="740"/>
        <v>-431</v>
      </c>
      <c r="L5245" s="23">
        <f t="shared" si="741"/>
        <v>617</v>
      </c>
      <c r="M5245" s="23">
        <f t="shared" si="742"/>
        <v>616</v>
      </c>
      <c r="N5245" s="23">
        <f t="shared" si="743"/>
        <v>109826</v>
      </c>
      <c r="O5245" s="25">
        <f t="shared" si="744"/>
        <v>109648</v>
      </c>
      <c r="P5245" t="s">
        <v>23</v>
      </c>
      <c r="Q5245" t="s">
        <v>1985</v>
      </c>
      <c r="R5245" t="s">
        <v>4740</v>
      </c>
      <c r="S5245">
        <v>5154</v>
      </c>
      <c r="T5245" s="28">
        <v>45132</v>
      </c>
      <c r="U5245">
        <v>178</v>
      </c>
    </row>
    <row r="5246" spans="1:21" x14ac:dyDescent="0.25">
      <c r="A5246" t="s">
        <v>4800</v>
      </c>
      <c r="B5246" s="28">
        <v>44517</v>
      </c>
      <c r="C5246" s="28">
        <v>44518</v>
      </c>
      <c r="D5246" s="19">
        <v>60</v>
      </c>
      <c r="E5246">
        <v>336</v>
      </c>
      <c r="F5246" s="21">
        <f t="shared" si="736"/>
        <v>44579</v>
      </c>
      <c r="G5246" s="28">
        <v>45132</v>
      </c>
      <c r="H5246" s="22">
        <f t="shared" si="738"/>
        <v>553</v>
      </c>
      <c r="I5246" s="23">
        <f t="shared" si="739"/>
        <v>185808</v>
      </c>
      <c r="J5246" s="23">
        <f t="shared" si="737"/>
        <v>607</v>
      </c>
      <c r="K5246" s="24">
        <f t="shared" si="740"/>
        <v>-271</v>
      </c>
      <c r="L5246" s="23">
        <f t="shared" si="741"/>
        <v>615</v>
      </c>
      <c r="M5246" s="23">
        <f t="shared" si="742"/>
        <v>614</v>
      </c>
      <c r="N5246" s="23">
        <f t="shared" si="743"/>
        <v>206640</v>
      </c>
      <c r="O5246" s="25">
        <f t="shared" si="744"/>
        <v>206304</v>
      </c>
      <c r="P5246" t="s">
        <v>23</v>
      </c>
      <c r="Q5246" t="s">
        <v>1985</v>
      </c>
      <c r="R5246" t="s">
        <v>4740</v>
      </c>
      <c r="S5246">
        <v>5154</v>
      </c>
      <c r="T5246" s="28">
        <v>45132</v>
      </c>
      <c r="U5246">
        <v>336</v>
      </c>
    </row>
    <row r="5247" spans="1:21" x14ac:dyDescent="0.25">
      <c r="A5247" t="s">
        <v>4801</v>
      </c>
      <c r="B5247" s="28">
        <v>44522</v>
      </c>
      <c r="C5247" s="28">
        <v>44523</v>
      </c>
      <c r="D5247" s="19">
        <v>60</v>
      </c>
      <c r="E5247">
        <v>116.42</v>
      </c>
      <c r="F5247" s="21">
        <f t="shared" si="736"/>
        <v>44584</v>
      </c>
      <c r="G5247" s="28">
        <v>45132</v>
      </c>
      <c r="H5247" s="22">
        <f t="shared" si="738"/>
        <v>548</v>
      </c>
      <c r="I5247" s="23">
        <f t="shared" si="739"/>
        <v>63798.16</v>
      </c>
      <c r="J5247" s="23">
        <f t="shared" si="737"/>
        <v>602</v>
      </c>
      <c r="K5247" s="24">
        <f t="shared" si="740"/>
        <v>-485.58</v>
      </c>
      <c r="L5247" s="23">
        <f t="shared" si="741"/>
        <v>610</v>
      </c>
      <c r="M5247" s="23">
        <f t="shared" si="742"/>
        <v>609</v>
      </c>
      <c r="N5247" s="23">
        <f t="shared" si="743"/>
        <v>71016.2</v>
      </c>
      <c r="O5247" s="25">
        <f t="shared" si="744"/>
        <v>70899.78</v>
      </c>
      <c r="P5247" t="s">
        <v>23</v>
      </c>
      <c r="Q5247" t="s">
        <v>1985</v>
      </c>
      <c r="R5247" t="s">
        <v>4740</v>
      </c>
      <c r="S5247">
        <v>5154</v>
      </c>
      <c r="T5247" s="28">
        <v>45132</v>
      </c>
      <c r="U5247">
        <v>116.42</v>
      </c>
    </row>
    <row r="5248" spans="1:21" x14ac:dyDescent="0.25">
      <c r="A5248" t="s">
        <v>4802</v>
      </c>
      <c r="B5248" s="28">
        <v>44522</v>
      </c>
      <c r="C5248" s="28">
        <v>44523</v>
      </c>
      <c r="D5248" s="19">
        <v>60</v>
      </c>
      <c r="E5248" s="7">
        <v>4759.6000000000004</v>
      </c>
      <c r="F5248" s="21">
        <f t="shared" si="736"/>
        <v>44584</v>
      </c>
      <c r="G5248" s="28">
        <v>45132</v>
      </c>
      <c r="H5248" s="22">
        <f t="shared" si="738"/>
        <v>548</v>
      </c>
      <c r="I5248" s="23">
        <f t="shared" si="739"/>
        <v>2608260.8000000003</v>
      </c>
      <c r="J5248" s="23">
        <f t="shared" si="737"/>
        <v>602</v>
      </c>
      <c r="K5248" s="24">
        <f t="shared" si="740"/>
        <v>4157.6000000000004</v>
      </c>
      <c r="L5248" s="23">
        <f t="shared" si="741"/>
        <v>610</v>
      </c>
      <c r="M5248" s="23">
        <f t="shared" si="742"/>
        <v>609</v>
      </c>
      <c r="N5248" s="23">
        <f t="shared" si="743"/>
        <v>2903356</v>
      </c>
      <c r="O5248" s="25">
        <f t="shared" si="744"/>
        <v>2898596.4000000004</v>
      </c>
      <c r="P5248" t="s">
        <v>23</v>
      </c>
      <c r="Q5248" t="s">
        <v>1985</v>
      </c>
      <c r="R5248" t="s">
        <v>4740</v>
      </c>
      <c r="S5248">
        <v>5154</v>
      </c>
      <c r="T5248" s="28">
        <v>45132</v>
      </c>
      <c r="U5248" s="7">
        <v>4759.6000000000004</v>
      </c>
    </row>
    <row r="5249" spans="1:21" x14ac:dyDescent="0.25">
      <c r="A5249" t="s">
        <v>4803</v>
      </c>
      <c r="B5249" s="28">
        <v>44522</v>
      </c>
      <c r="C5249" s="28">
        <v>44523</v>
      </c>
      <c r="D5249" s="19">
        <v>60</v>
      </c>
      <c r="E5249">
        <v>414.08</v>
      </c>
      <c r="F5249" s="21">
        <f t="shared" si="736"/>
        <v>44584</v>
      </c>
      <c r="G5249" s="28">
        <v>45132</v>
      </c>
      <c r="H5249" s="22">
        <f t="shared" si="738"/>
        <v>548</v>
      </c>
      <c r="I5249" s="23">
        <f t="shared" si="739"/>
        <v>226915.84</v>
      </c>
      <c r="J5249" s="23">
        <f t="shared" si="737"/>
        <v>602</v>
      </c>
      <c r="K5249" s="24">
        <f t="shared" si="740"/>
        <v>-187.92000000000002</v>
      </c>
      <c r="L5249" s="23">
        <f t="shared" si="741"/>
        <v>610</v>
      </c>
      <c r="M5249" s="23">
        <f t="shared" si="742"/>
        <v>609</v>
      </c>
      <c r="N5249" s="23">
        <f t="shared" si="743"/>
        <v>252588.79999999999</v>
      </c>
      <c r="O5249" s="25">
        <f t="shared" si="744"/>
        <v>252174.72</v>
      </c>
      <c r="P5249" t="s">
        <v>23</v>
      </c>
      <c r="Q5249" t="s">
        <v>1985</v>
      </c>
      <c r="R5249" t="s">
        <v>4740</v>
      </c>
      <c r="S5249">
        <v>5154</v>
      </c>
      <c r="T5249" s="28">
        <v>45132</v>
      </c>
      <c r="U5249">
        <v>414.08</v>
      </c>
    </row>
    <row r="5250" spans="1:21" x14ac:dyDescent="0.25">
      <c r="A5250" t="s">
        <v>4804</v>
      </c>
      <c r="B5250" s="28">
        <v>44524</v>
      </c>
      <c r="C5250" s="28">
        <v>44525</v>
      </c>
      <c r="D5250" s="19">
        <v>60</v>
      </c>
      <c r="E5250">
        <v>135</v>
      </c>
      <c r="F5250" s="21">
        <f t="shared" si="736"/>
        <v>44586</v>
      </c>
      <c r="G5250" s="28">
        <v>45132</v>
      </c>
      <c r="H5250" s="22">
        <f t="shared" si="738"/>
        <v>546</v>
      </c>
      <c r="I5250" s="23">
        <f t="shared" si="739"/>
        <v>73710</v>
      </c>
      <c r="J5250" s="23">
        <f t="shared" si="737"/>
        <v>600</v>
      </c>
      <c r="K5250" s="24">
        <f t="shared" si="740"/>
        <v>-465</v>
      </c>
      <c r="L5250" s="23">
        <f t="shared" si="741"/>
        <v>608</v>
      </c>
      <c r="M5250" s="23">
        <f t="shared" si="742"/>
        <v>607</v>
      </c>
      <c r="N5250" s="23">
        <f t="shared" si="743"/>
        <v>82080</v>
      </c>
      <c r="O5250" s="25">
        <f t="shared" si="744"/>
        <v>81945</v>
      </c>
      <c r="P5250" t="s">
        <v>23</v>
      </c>
      <c r="Q5250" t="s">
        <v>1985</v>
      </c>
      <c r="R5250" t="s">
        <v>4740</v>
      </c>
      <c r="S5250">
        <v>5154</v>
      </c>
      <c r="T5250" s="28">
        <v>45132</v>
      </c>
      <c r="U5250">
        <v>135</v>
      </c>
    </row>
    <row r="5251" spans="1:21" x14ac:dyDescent="0.25">
      <c r="A5251" t="s">
        <v>4805</v>
      </c>
      <c r="B5251" s="28">
        <v>44529</v>
      </c>
      <c r="C5251" s="28">
        <v>44530</v>
      </c>
      <c r="D5251" s="19">
        <v>60</v>
      </c>
      <c r="E5251" s="7">
        <v>1735.84</v>
      </c>
      <c r="F5251" s="21">
        <f t="shared" si="736"/>
        <v>44591</v>
      </c>
      <c r="G5251" s="28">
        <v>45132</v>
      </c>
      <c r="H5251" s="22">
        <f t="shared" si="738"/>
        <v>541</v>
      </c>
      <c r="I5251" s="23">
        <f t="shared" si="739"/>
        <v>939089.44</v>
      </c>
      <c r="J5251" s="23">
        <f t="shared" si="737"/>
        <v>595</v>
      </c>
      <c r="K5251" s="24">
        <f t="shared" si="740"/>
        <v>1140.8399999999999</v>
      </c>
      <c r="L5251" s="23">
        <f t="shared" si="741"/>
        <v>603</v>
      </c>
      <c r="M5251" s="23">
        <f t="shared" si="742"/>
        <v>602</v>
      </c>
      <c r="N5251" s="23">
        <f t="shared" si="743"/>
        <v>1046711.5199999999</v>
      </c>
      <c r="O5251" s="25">
        <f t="shared" si="744"/>
        <v>1044975.6799999999</v>
      </c>
      <c r="P5251" t="s">
        <v>23</v>
      </c>
      <c r="Q5251" t="s">
        <v>1985</v>
      </c>
      <c r="R5251" t="s">
        <v>4740</v>
      </c>
      <c r="S5251">
        <v>5154</v>
      </c>
      <c r="T5251" s="28">
        <v>45132</v>
      </c>
      <c r="U5251" s="7">
        <v>1735.84</v>
      </c>
    </row>
    <row r="5252" spans="1:21" x14ac:dyDescent="0.25">
      <c r="A5252" t="s">
        <v>4806</v>
      </c>
      <c r="B5252" s="28">
        <v>44529</v>
      </c>
      <c r="C5252" s="28">
        <v>44530</v>
      </c>
      <c r="D5252" s="19">
        <v>60</v>
      </c>
      <c r="E5252">
        <v>398</v>
      </c>
      <c r="F5252" s="21">
        <f t="shared" si="736"/>
        <v>44591</v>
      </c>
      <c r="G5252" s="28">
        <v>45132</v>
      </c>
      <c r="H5252" s="22">
        <f t="shared" si="738"/>
        <v>541</v>
      </c>
      <c r="I5252" s="23">
        <f t="shared" si="739"/>
        <v>215318</v>
      </c>
      <c r="J5252" s="23">
        <f t="shared" si="737"/>
        <v>595</v>
      </c>
      <c r="K5252" s="24">
        <f t="shared" si="740"/>
        <v>-197</v>
      </c>
      <c r="L5252" s="23">
        <f t="shared" si="741"/>
        <v>603</v>
      </c>
      <c r="M5252" s="23">
        <f t="shared" si="742"/>
        <v>602</v>
      </c>
      <c r="N5252" s="23">
        <f t="shared" si="743"/>
        <v>239994</v>
      </c>
      <c r="O5252" s="25">
        <f t="shared" si="744"/>
        <v>239596</v>
      </c>
      <c r="P5252" t="s">
        <v>23</v>
      </c>
      <c r="Q5252" t="s">
        <v>1985</v>
      </c>
      <c r="R5252" t="s">
        <v>4740</v>
      </c>
      <c r="S5252">
        <v>5154</v>
      </c>
      <c r="T5252" s="28">
        <v>45132</v>
      </c>
      <c r="U5252">
        <v>398</v>
      </c>
    </row>
    <row r="5253" spans="1:21" x14ac:dyDescent="0.25">
      <c r="A5253" t="s">
        <v>4807</v>
      </c>
      <c r="B5253" s="28">
        <v>44529</v>
      </c>
      <c r="C5253" s="28">
        <v>44530</v>
      </c>
      <c r="D5253" s="19">
        <v>60</v>
      </c>
      <c r="E5253" s="7">
        <v>3690</v>
      </c>
      <c r="F5253" s="21">
        <f t="shared" si="736"/>
        <v>44591</v>
      </c>
      <c r="G5253" s="28">
        <v>45132</v>
      </c>
      <c r="H5253" s="22">
        <f t="shared" si="738"/>
        <v>541</v>
      </c>
      <c r="I5253" s="23">
        <f t="shared" si="739"/>
        <v>1996290</v>
      </c>
      <c r="J5253" s="23">
        <f t="shared" si="737"/>
        <v>595</v>
      </c>
      <c r="K5253" s="24">
        <f t="shared" si="740"/>
        <v>3095</v>
      </c>
      <c r="L5253" s="23">
        <f t="shared" si="741"/>
        <v>603</v>
      </c>
      <c r="M5253" s="23">
        <f t="shared" si="742"/>
        <v>602</v>
      </c>
      <c r="N5253" s="23">
        <f t="shared" si="743"/>
        <v>2225070</v>
      </c>
      <c r="O5253" s="25">
        <f t="shared" si="744"/>
        <v>2221380</v>
      </c>
      <c r="P5253" t="s">
        <v>23</v>
      </c>
      <c r="Q5253" t="s">
        <v>1985</v>
      </c>
      <c r="R5253" t="s">
        <v>4740</v>
      </c>
      <c r="S5253">
        <v>5154</v>
      </c>
      <c r="T5253" s="28">
        <v>45132</v>
      </c>
      <c r="U5253" s="7">
        <v>3690</v>
      </c>
    </row>
    <row r="5254" spans="1:21" x14ac:dyDescent="0.25">
      <c r="A5254" t="s">
        <v>4808</v>
      </c>
      <c r="B5254" s="28">
        <v>44529</v>
      </c>
      <c r="C5254" s="28">
        <v>44530</v>
      </c>
      <c r="D5254" s="19">
        <v>60</v>
      </c>
      <c r="E5254">
        <v>218.4</v>
      </c>
      <c r="F5254" s="21">
        <f t="shared" ref="F5254:F5317" si="745">EDATE(C5254,2)</f>
        <v>44591</v>
      </c>
      <c r="G5254" s="28">
        <v>45132</v>
      </c>
      <c r="H5254" s="22">
        <f t="shared" si="738"/>
        <v>541</v>
      </c>
      <c r="I5254" s="23">
        <f t="shared" si="739"/>
        <v>118154.40000000001</v>
      </c>
      <c r="J5254" s="23">
        <f t="shared" si="737"/>
        <v>595</v>
      </c>
      <c r="K5254" s="24">
        <f t="shared" si="740"/>
        <v>-376.6</v>
      </c>
      <c r="L5254" s="23">
        <f t="shared" si="741"/>
        <v>603</v>
      </c>
      <c r="M5254" s="23">
        <f t="shared" si="742"/>
        <v>602</v>
      </c>
      <c r="N5254" s="23">
        <f t="shared" si="743"/>
        <v>131695.20000000001</v>
      </c>
      <c r="O5254" s="25">
        <f t="shared" si="744"/>
        <v>131476.80000000002</v>
      </c>
      <c r="P5254" t="s">
        <v>23</v>
      </c>
      <c r="Q5254" t="s">
        <v>1985</v>
      </c>
      <c r="R5254" t="s">
        <v>4740</v>
      </c>
      <c r="S5254">
        <v>5154</v>
      </c>
      <c r="T5254" s="28">
        <v>45132</v>
      </c>
      <c r="U5254">
        <v>218.4</v>
      </c>
    </row>
    <row r="5255" spans="1:21" x14ac:dyDescent="0.25">
      <c r="A5255" t="s">
        <v>4809</v>
      </c>
      <c r="B5255" s="28">
        <v>44529</v>
      </c>
      <c r="C5255" s="28">
        <v>44530</v>
      </c>
      <c r="D5255" s="19">
        <v>60</v>
      </c>
      <c r="E5255">
        <v>99.4</v>
      </c>
      <c r="F5255" s="21">
        <f t="shared" si="745"/>
        <v>44591</v>
      </c>
      <c r="G5255" s="28">
        <v>45132</v>
      </c>
      <c r="H5255" s="22">
        <f t="shared" si="738"/>
        <v>541</v>
      </c>
      <c r="I5255" s="23">
        <f t="shared" si="739"/>
        <v>53775.4</v>
      </c>
      <c r="J5255" s="23">
        <f t="shared" ref="J5255:J5318" si="746">DAYS360(C5255,G5255)</f>
        <v>595</v>
      </c>
      <c r="K5255" s="24">
        <f t="shared" si="740"/>
        <v>-495.6</v>
      </c>
      <c r="L5255" s="23">
        <f t="shared" si="741"/>
        <v>603</v>
      </c>
      <c r="M5255" s="23">
        <f t="shared" si="742"/>
        <v>602</v>
      </c>
      <c r="N5255" s="23">
        <f t="shared" si="743"/>
        <v>59938.200000000004</v>
      </c>
      <c r="O5255" s="25">
        <f t="shared" si="744"/>
        <v>59838.8</v>
      </c>
      <c r="P5255" t="s">
        <v>23</v>
      </c>
      <c r="Q5255" t="s">
        <v>1985</v>
      </c>
      <c r="R5255" t="s">
        <v>4740</v>
      </c>
      <c r="S5255">
        <v>5154</v>
      </c>
      <c r="T5255" s="28">
        <v>45132</v>
      </c>
      <c r="U5255">
        <v>99.4</v>
      </c>
    </row>
    <row r="5256" spans="1:21" x14ac:dyDescent="0.25">
      <c r="A5256" t="s">
        <v>4810</v>
      </c>
      <c r="B5256" s="28">
        <v>44539</v>
      </c>
      <c r="C5256" s="28">
        <v>44541</v>
      </c>
      <c r="D5256" s="19">
        <v>60</v>
      </c>
      <c r="E5256">
        <v>146.80000000000001</v>
      </c>
      <c r="F5256" s="21">
        <f t="shared" si="745"/>
        <v>44603</v>
      </c>
      <c r="G5256" s="28">
        <v>45132</v>
      </c>
      <c r="H5256" s="22">
        <f t="shared" si="738"/>
        <v>529</v>
      </c>
      <c r="I5256" s="23">
        <f t="shared" si="739"/>
        <v>77657.200000000012</v>
      </c>
      <c r="J5256" s="23">
        <f t="shared" si="746"/>
        <v>584</v>
      </c>
      <c r="K5256" s="24">
        <f t="shared" si="740"/>
        <v>-437.2</v>
      </c>
      <c r="L5256" s="23">
        <f t="shared" si="741"/>
        <v>593</v>
      </c>
      <c r="M5256" s="23">
        <f t="shared" si="742"/>
        <v>591</v>
      </c>
      <c r="N5256" s="23">
        <f t="shared" si="743"/>
        <v>87052.400000000009</v>
      </c>
      <c r="O5256" s="25">
        <f t="shared" si="744"/>
        <v>86758.8</v>
      </c>
      <c r="P5256" t="s">
        <v>23</v>
      </c>
      <c r="Q5256" t="s">
        <v>1985</v>
      </c>
      <c r="R5256" t="s">
        <v>4740</v>
      </c>
      <c r="S5256">
        <v>5154</v>
      </c>
      <c r="T5256" s="28">
        <v>45132</v>
      </c>
      <c r="U5256">
        <v>146.80000000000001</v>
      </c>
    </row>
    <row r="5257" spans="1:21" x14ac:dyDescent="0.25">
      <c r="A5257" t="s">
        <v>4811</v>
      </c>
      <c r="B5257" s="28">
        <v>44539</v>
      </c>
      <c r="C5257" s="28">
        <v>44541</v>
      </c>
      <c r="D5257" s="19">
        <v>60</v>
      </c>
      <c r="E5257">
        <v>504</v>
      </c>
      <c r="F5257" s="21">
        <f t="shared" si="745"/>
        <v>44603</v>
      </c>
      <c r="G5257" s="28">
        <v>45132</v>
      </c>
      <c r="H5257" s="22">
        <f t="shared" si="738"/>
        <v>529</v>
      </c>
      <c r="I5257" s="23">
        <f t="shared" si="739"/>
        <v>266616</v>
      </c>
      <c r="J5257" s="23">
        <f t="shared" si="746"/>
        <v>584</v>
      </c>
      <c r="K5257" s="24">
        <f t="shared" si="740"/>
        <v>-80</v>
      </c>
      <c r="L5257" s="23">
        <f t="shared" si="741"/>
        <v>593</v>
      </c>
      <c r="M5257" s="23">
        <f t="shared" si="742"/>
        <v>591</v>
      </c>
      <c r="N5257" s="23">
        <f t="shared" si="743"/>
        <v>298872</v>
      </c>
      <c r="O5257" s="25">
        <f t="shared" si="744"/>
        <v>297864</v>
      </c>
      <c r="P5257" t="s">
        <v>23</v>
      </c>
      <c r="Q5257" t="s">
        <v>1985</v>
      </c>
      <c r="R5257" t="s">
        <v>4740</v>
      </c>
      <c r="S5257">
        <v>5155</v>
      </c>
      <c r="T5257" s="28">
        <v>45132</v>
      </c>
      <c r="U5257">
        <v>504</v>
      </c>
    </row>
    <row r="5258" spans="1:21" x14ac:dyDescent="0.25">
      <c r="A5258" t="s">
        <v>4812</v>
      </c>
      <c r="B5258" s="28">
        <v>44539</v>
      </c>
      <c r="C5258" s="28">
        <v>44541</v>
      </c>
      <c r="D5258" s="19">
        <v>60</v>
      </c>
      <c r="E5258">
        <v>849</v>
      </c>
      <c r="F5258" s="21">
        <f t="shared" si="745"/>
        <v>44603</v>
      </c>
      <c r="G5258" s="28">
        <v>45132</v>
      </c>
      <c r="H5258" s="22">
        <f t="shared" si="738"/>
        <v>529</v>
      </c>
      <c r="I5258" s="23">
        <f t="shared" si="739"/>
        <v>449121</v>
      </c>
      <c r="J5258" s="23">
        <f t="shared" si="746"/>
        <v>584</v>
      </c>
      <c r="K5258" s="24">
        <f t="shared" si="740"/>
        <v>265</v>
      </c>
      <c r="L5258" s="23">
        <f t="shared" si="741"/>
        <v>593</v>
      </c>
      <c r="M5258" s="23">
        <f t="shared" si="742"/>
        <v>591</v>
      </c>
      <c r="N5258" s="23">
        <f t="shared" si="743"/>
        <v>503457</v>
      </c>
      <c r="O5258" s="25">
        <f t="shared" si="744"/>
        <v>501759</v>
      </c>
      <c r="P5258" t="s">
        <v>23</v>
      </c>
      <c r="Q5258" t="s">
        <v>1985</v>
      </c>
      <c r="R5258" t="s">
        <v>4740</v>
      </c>
      <c r="S5258">
        <v>5155</v>
      </c>
      <c r="T5258" s="28">
        <v>45132</v>
      </c>
      <c r="U5258">
        <v>849</v>
      </c>
    </row>
    <row r="5259" spans="1:21" x14ac:dyDescent="0.25">
      <c r="A5259" t="s">
        <v>4813</v>
      </c>
      <c r="B5259" s="28">
        <v>44544</v>
      </c>
      <c r="C5259" s="28">
        <v>44546</v>
      </c>
      <c r="D5259" s="19">
        <v>60</v>
      </c>
      <c r="E5259">
        <v>147.6</v>
      </c>
      <c r="F5259" s="21">
        <f t="shared" si="745"/>
        <v>44608</v>
      </c>
      <c r="G5259" s="28">
        <v>45132</v>
      </c>
      <c r="H5259" s="22">
        <f t="shared" si="738"/>
        <v>524</v>
      </c>
      <c r="I5259" s="23">
        <f t="shared" si="739"/>
        <v>77342.399999999994</v>
      </c>
      <c r="J5259" s="23">
        <f t="shared" si="746"/>
        <v>579</v>
      </c>
      <c r="K5259" s="24">
        <f t="shared" si="740"/>
        <v>-431.4</v>
      </c>
      <c r="L5259" s="23">
        <f t="shared" si="741"/>
        <v>588</v>
      </c>
      <c r="M5259" s="23">
        <f t="shared" si="742"/>
        <v>586</v>
      </c>
      <c r="N5259" s="23">
        <f t="shared" si="743"/>
        <v>86788.800000000003</v>
      </c>
      <c r="O5259" s="25">
        <f t="shared" si="744"/>
        <v>86493.599999999991</v>
      </c>
      <c r="P5259" t="s">
        <v>23</v>
      </c>
      <c r="Q5259" t="s">
        <v>1985</v>
      </c>
      <c r="R5259" t="s">
        <v>4740</v>
      </c>
      <c r="S5259">
        <v>5155</v>
      </c>
      <c r="T5259" s="28">
        <v>45132</v>
      </c>
      <c r="U5259">
        <v>147.6</v>
      </c>
    </row>
    <row r="5260" spans="1:21" x14ac:dyDescent="0.25">
      <c r="A5260" t="s">
        <v>4814</v>
      </c>
      <c r="B5260" s="28">
        <v>44546</v>
      </c>
      <c r="C5260" s="28">
        <v>44548</v>
      </c>
      <c r="D5260" s="19">
        <v>60</v>
      </c>
      <c r="E5260">
        <v>88.8</v>
      </c>
      <c r="F5260" s="21">
        <f t="shared" si="745"/>
        <v>44610</v>
      </c>
      <c r="G5260" s="28">
        <v>45132</v>
      </c>
      <c r="H5260" s="22">
        <f t="shared" si="738"/>
        <v>522</v>
      </c>
      <c r="I5260" s="23">
        <f t="shared" si="739"/>
        <v>46353.599999999999</v>
      </c>
      <c r="J5260" s="23">
        <f t="shared" si="746"/>
        <v>577</v>
      </c>
      <c r="K5260" s="24">
        <f t="shared" si="740"/>
        <v>-488.2</v>
      </c>
      <c r="L5260" s="23">
        <f t="shared" si="741"/>
        <v>586</v>
      </c>
      <c r="M5260" s="23">
        <f t="shared" si="742"/>
        <v>584</v>
      </c>
      <c r="N5260" s="23">
        <f t="shared" si="743"/>
        <v>52036.799999999996</v>
      </c>
      <c r="O5260" s="25">
        <f t="shared" si="744"/>
        <v>51859.199999999997</v>
      </c>
      <c r="P5260" t="s">
        <v>23</v>
      </c>
      <c r="Q5260" t="s">
        <v>1985</v>
      </c>
      <c r="R5260" t="s">
        <v>4740</v>
      </c>
      <c r="S5260">
        <v>5155</v>
      </c>
      <c r="T5260" s="28">
        <v>45132</v>
      </c>
      <c r="U5260">
        <v>88.8</v>
      </c>
    </row>
    <row r="5261" spans="1:21" x14ac:dyDescent="0.25">
      <c r="A5261" t="s">
        <v>4815</v>
      </c>
      <c r="B5261" s="28">
        <v>44551</v>
      </c>
      <c r="C5261" s="28">
        <v>44552</v>
      </c>
      <c r="D5261" s="19">
        <v>60</v>
      </c>
      <c r="E5261">
        <v>248.5</v>
      </c>
      <c r="F5261" s="21">
        <f t="shared" si="745"/>
        <v>44614</v>
      </c>
      <c r="G5261" s="28">
        <v>45132</v>
      </c>
      <c r="H5261" s="22">
        <f t="shared" si="738"/>
        <v>518</v>
      </c>
      <c r="I5261" s="23">
        <f t="shared" si="739"/>
        <v>128723</v>
      </c>
      <c r="J5261" s="23">
        <f t="shared" si="746"/>
        <v>573</v>
      </c>
      <c r="K5261" s="24">
        <f t="shared" si="740"/>
        <v>-324.5</v>
      </c>
      <c r="L5261" s="23">
        <f t="shared" si="741"/>
        <v>581</v>
      </c>
      <c r="M5261" s="23">
        <f t="shared" si="742"/>
        <v>580</v>
      </c>
      <c r="N5261" s="23">
        <f t="shared" si="743"/>
        <v>144378.5</v>
      </c>
      <c r="O5261" s="25">
        <f t="shared" si="744"/>
        <v>144130</v>
      </c>
      <c r="P5261" t="s">
        <v>23</v>
      </c>
      <c r="Q5261" t="s">
        <v>1985</v>
      </c>
      <c r="R5261" t="s">
        <v>4740</v>
      </c>
      <c r="S5261">
        <v>5155</v>
      </c>
      <c r="T5261" s="28">
        <v>45132</v>
      </c>
      <c r="U5261">
        <v>248.5</v>
      </c>
    </row>
    <row r="5262" spans="1:21" x14ac:dyDescent="0.25">
      <c r="A5262" t="s">
        <v>4816</v>
      </c>
      <c r="B5262" s="28">
        <v>44553</v>
      </c>
      <c r="C5262" s="28">
        <v>44554</v>
      </c>
      <c r="D5262" s="19">
        <v>60</v>
      </c>
      <c r="E5262">
        <v>33.299999999999997</v>
      </c>
      <c r="F5262" s="21">
        <f t="shared" si="745"/>
        <v>44616</v>
      </c>
      <c r="G5262" s="28">
        <v>45132</v>
      </c>
      <c r="H5262" s="22">
        <f t="shared" si="738"/>
        <v>516</v>
      </c>
      <c r="I5262" s="23">
        <f t="shared" si="739"/>
        <v>17182.8</v>
      </c>
      <c r="J5262" s="23">
        <f t="shared" si="746"/>
        <v>571</v>
      </c>
      <c r="K5262" s="24">
        <f t="shared" si="740"/>
        <v>-537.70000000000005</v>
      </c>
      <c r="L5262" s="23">
        <f t="shared" si="741"/>
        <v>579</v>
      </c>
      <c r="M5262" s="23">
        <f t="shared" si="742"/>
        <v>578</v>
      </c>
      <c r="N5262" s="23">
        <f t="shared" si="743"/>
        <v>19280.699999999997</v>
      </c>
      <c r="O5262" s="25">
        <f t="shared" si="744"/>
        <v>19247.399999999998</v>
      </c>
      <c r="P5262" t="s">
        <v>23</v>
      </c>
      <c r="Q5262" t="s">
        <v>1985</v>
      </c>
      <c r="R5262" t="s">
        <v>4740</v>
      </c>
      <c r="S5262">
        <v>5155</v>
      </c>
      <c r="T5262" s="28">
        <v>45132</v>
      </c>
      <c r="U5262">
        <v>33.299999999999997</v>
      </c>
    </row>
    <row r="5263" spans="1:21" x14ac:dyDescent="0.25">
      <c r="A5263" t="s">
        <v>4817</v>
      </c>
      <c r="B5263" s="28">
        <v>44558</v>
      </c>
      <c r="C5263" s="28">
        <v>44559</v>
      </c>
      <c r="D5263" s="19">
        <v>60</v>
      </c>
      <c r="E5263" s="7">
        <v>1792.8</v>
      </c>
      <c r="F5263" s="21">
        <f t="shared" si="745"/>
        <v>44620</v>
      </c>
      <c r="G5263" s="28">
        <v>45132</v>
      </c>
      <c r="H5263" s="22">
        <f t="shared" si="738"/>
        <v>512</v>
      </c>
      <c r="I5263" s="23">
        <f t="shared" si="739"/>
        <v>917913.59999999998</v>
      </c>
      <c r="J5263" s="23">
        <f t="shared" si="746"/>
        <v>566</v>
      </c>
      <c r="K5263" s="24">
        <f t="shared" si="740"/>
        <v>1226.8</v>
      </c>
      <c r="L5263" s="23">
        <f t="shared" si="741"/>
        <v>574</v>
      </c>
      <c r="M5263" s="23">
        <f t="shared" si="742"/>
        <v>573</v>
      </c>
      <c r="N5263" s="23">
        <f t="shared" si="743"/>
        <v>1029067.2</v>
      </c>
      <c r="O5263" s="25">
        <f t="shared" si="744"/>
        <v>1027274.4</v>
      </c>
      <c r="P5263" t="s">
        <v>23</v>
      </c>
      <c r="Q5263" t="s">
        <v>1985</v>
      </c>
      <c r="R5263" t="s">
        <v>4740</v>
      </c>
      <c r="S5263">
        <v>5155</v>
      </c>
      <c r="T5263" s="28">
        <v>45132</v>
      </c>
      <c r="U5263" s="7">
        <v>1792.8</v>
      </c>
    </row>
    <row r="5264" spans="1:21" x14ac:dyDescent="0.25">
      <c r="A5264" t="s">
        <v>4818</v>
      </c>
      <c r="B5264" s="28">
        <v>44560</v>
      </c>
      <c r="C5264" s="28">
        <v>44561</v>
      </c>
      <c r="D5264" s="19">
        <v>60</v>
      </c>
      <c r="E5264">
        <v>497</v>
      </c>
      <c r="F5264" s="21">
        <f t="shared" si="745"/>
        <v>44620</v>
      </c>
      <c r="G5264" s="28">
        <v>45132</v>
      </c>
      <c r="H5264" s="22">
        <f t="shared" si="738"/>
        <v>512</v>
      </c>
      <c r="I5264" s="23">
        <f t="shared" si="739"/>
        <v>254464</v>
      </c>
      <c r="J5264" s="23">
        <f t="shared" si="746"/>
        <v>565</v>
      </c>
      <c r="K5264" s="24">
        <f t="shared" si="740"/>
        <v>-68</v>
      </c>
      <c r="L5264" s="23">
        <f t="shared" si="741"/>
        <v>572</v>
      </c>
      <c r="M5264" s="23">
        <f t="shared" si="742"/>
        <v>571</v>
      </c>
      <c r="N5264" s="23">
        <f t="shared" si="743"/>
        <v>284284</v>
      </c>
      <c r="O5264" s="25">
        <f t="shared" si="744"/>
        <v>283787</v>
      </c>
      <c r="P5264" t="s">
        <v>23</v>
      </c>
      <c r="Q5264" t="s">
        <v>1985</v>
      </c>
      <c r="R5264" t="s">
        <v>4740</v>
      </c>
      <c r="S5264">
        <v>5155</v>
      </c>
      <c r="T5264" s="28">
        <v>45132</v>
      </c>
      <c r="U5264">
        <v>497</v>
      </c>
    </row>
    <row r="5265" spans="1:21" x14ac:dyDescent="0.25">
      <c r="A5265" t="s">
        <v>4819</v>
      </c>
      <c r="B5265" s="28">
        <v>44624</v>
      </c>
      <c r="C5265" s="28">
        <v>44641</v>
      </c>
      <c r="D5265" s="19">
        <v>60</v>
      </c>
      <c r="E5265" s="7">
        <v>1530</v>
      </c>
      <c r="F5265" s="21">
        <f t="shared" si="745"/>
        <v>44702</v>
      </c>
      <c r="G5265" s="28">
        <v>45132</v>
      </c>
      <c r="H5265" s="22">
        <f t="shared" si="738"/>
        <v>430</v>
      </c>
      <c r="I5265" s="23">
        <f t="shared" si="739"/>
        <v>657900</v>
      </c>
      <c r="J5265" s="23">
        <f t="shared" si="746"/>
        <v>484</v>
      </c>
      <c r="K5265" s="24">
        <f t="shared" si="740"/>
        <v>1046</v>
      </c>
      <c r="L5265" s="23">
        <f t="shared" si="741"/>
        <v>508</v>
      </c>
      <c r="M5265" s="23">
        <f t="shared" si="742"/>
        <v>491</v>
      </c>
      <c r="N5265" s="23">
        <f t="shared" si="743"/>
        <v>777240</v>
      </c>
      <c r="O5265" s="25">
        <f t="shared" si="744"/>
        <v>751230</v>
      </c>
      <c r="P5265" t="s">
        <v>23</v>
      </c>
      <c r="Q5265" t="s">
        <v>1985</v>
      </c>
      <c r="R5265" t="s">
        <v>4740</v>
      </c>
      <c r="S5265">
        <v>5155</v>
      </c>
      <c r="T5265" s="28">
        <v>45132</v>
      </c>
      <c r="U5265" s="7">
        <v>1530</v>
      </c>
    </row>
    <row r="5266" spans="1:21" x14ac:dyDescent="0.25">
      <c r="A5266" t="s">
        <v>4820</v>
      </c>
      <c r="B5266" s="28">
        <v>44629</v>
      </c>
      <c r="C5266" s="28">
        <v>44630</v>
      </c>
      <c r="D5266" s="19">
        <v>60</v>
      </c>
      <c r="E5266">
        <v>139.46</v>
      </c>
      <c r="F5266" s="21">
        <f t="shared" si="745"/>
        <v>44691</v>
      </c>
      <c r="G5266" s="28">
        <v>45132</v>
      </c>
      <c r="H5266" s="22">
        <f t="shared" si="738"/>
        <v>441</v>
      </c>
      <c r="I5266" s="23">
        <f t="shared" si="739"/>
        <v>61501.86</v>
      </c>
      <c r="J5266" s="23">
        <f t="shared" si="746"/>
        <v>495</v>
      </c>
      <c r="K5266" s="24">
        <f t="shared" si="740"/>
        <v>-355.53999999999996</v>
      </c>
      <c r="L5266" s="23">
        <f t="shared" si="741"/>
        <v>503</v>
      </c>
      <c r="M5266" s="23">
        <f t="shared" si="742"/>
        <v>502</v>
      </c>
      <c r="N5266" s="23">
        <f t="shared" si="743"/>
        <v>70148.38</v>
      </c>
      <c r="O5266" s="25">
        <f t="shared" si="744"/>
        <v>70008.92</v>
      </c>
      <c r="P5266" t="s">
        <v>23</v>
      </c>
      <c r="Q5266" t="s">
        <v>1985</v>
      </c>
      <c r="R5266" t="s">
        <v>4740</v>
      </c>
      <c r="S5266">
        <v>5155</v>
      </c>
      <c r="T5266" s="28">
        <v>45132</v>
      </c>
      <c r="U5266">
        <v>139.46</v>
      </c>
    </row>
    <row r="5267" spans="1:21" x14ac:dyDescent="0.25">
      <c r="A5267" t="s">
        <v>4821</v>
      </c>
      <c r="B5267" s="28">
        <v>44629</v>
      </c>
      <c r="C5267" s="28">
        <v>44630</v>
      </c>
      <c r="D5267" s="19">
        <v>60</v>
      </c>
      <c r="E5267">
        <v>239.76</v>
      </c>
      <c r="F5267" s="21">
        <f t="shared" si="745"/>
        <v>44691</v>
      </c>
      <c r="G5267" s="28">
        <v>45132</v>
      </c>
      <c r="H5267" s="22">
        <f t="shared" si="738"/>
        <v>441</v>
      </c>
      <c r="I5267" s="23">
        <f t="shared" si="739"/>
        <v>105734.15999999999</v>
      </c>
      <c r="J5267" s="23">
        <f t="shared" si="746"/>
        <v>495</v>
      </c>
      <c r="K5267" s="24">
        <f t="shared" si="740"/>
        <v>-255.24</v>
      </c>
      <c r="L5267" s="23">
        <f t="shared" si="741"/>
        <v>503</v>
      </c>
      <c r="M5267" s="23">
        <f t="shared" si="742"/>
        <v>502</v>
      </c>
      <c r="N5267" s="23">
        <f t="shared" si="743"/>
        <v>120599.28</v>
      </c>
      <c r="O5267" s="25">
        <f t="shared" si="744"/>
        <v>120359.51999999999</v>
      </c>
      <c r="P5267" t="s">
        <v>23</v>
      </c>
      <c r="Q5267" t="s">
        <v>1985</v>
      </c>
      <c r="R5267" t="s">
        <v>4740</v>
      </c>
      <c r="S5267">
        <v>5155</v>
      </c>
      <c r="T5267" s="28">
        <v>45132</v>
      </c>
      <c r="U5267">
        <v>239.76</v>
      </c>
    </row>
    <row r="5268" spans="1:21" x14ac:dyDescent="0.25">
      <c r="A5268" t="s">
        <v>4822</v>
      </c>
      <c r="B5268" s="28">
        <v>44629</v>
      </c>
      <c r="C5268" s="28">
        <v>44630</v>
      </c>
      <c r="D5268" s="19">
        <v>60</v>
      </c>
      <c r="E5268">
        <v>815.1</v>
      </c>
      <c r="F5268" s="21">
        <f t="shared" si="745"/>
        <v>44691</v>
      </c>
      <c r="G5268" s="28">
        <v>45132</v>
      </c>
      <c r="H5268" s="22">
        <f t="shared" si="738"/>
        <v>441</v>
      </c>
      <c r="I5268" s="23">
        <f t="shared" si="739"/>
        <v>359459.10000000003</v>
      </c>
      <c r="J5268" s="23">
        <f t="shared" si="746"/>
        <v>495</v>
      </c>
      <c r="K5268" s="24">
        <f t="shared" si="740"/>
        <v>320.10000000000002</v>
      </c>
      <c r="L5268" s="23">
        <f t="shared" si="741"/>
        <v>503</v>
      </c>
      <c r="M5268" s="23">
        <f t="shared" si="742"/>
        <v>502</v>
      </c>
      <c r="N5268" s="23">
        <f t="shared" si="743"/>
        <v>409995.3</v>
      </c>
      <c r="O5268" s="25">
        <f t="shared" si="744"/>
        <v>409180.2</v>
      </c>
      <c r="P5268" t="s">
        <v>23</v>
      </c>
      <c r="Q5268" t="s">
        <v>1985</v>
      </c>
      <c r="R5268" t="s">
        <v>4740</v>
      </c>
      <c r="S5268">
        <v>5155</v>
      </c>
      <c r="T5268" s="28">
        <v>45132</v>
      </c>
      <c r="U5268">
        <v>815.1</v>
      </c>
    </row>
    <row r="5269" spans="1:21" x14ac:dyDescent="0.25">
      <c r="A5269" t="s">
        <v>4823</v>
      </c>
      <c r="B5269" s="28">
        <v>44634</v>
      </c>
      <c r="C5269" s="28">
        <v>44635</v>
      </c>
      <c r="D5269" s="19">
        <v>60</v>
      </c>
      <c r="E5269">
        <v>166.5</v>
      </c>
      <c r="F5269" s="21">
        <f t="shared" si="745"/>
        <v>44696</v>
      </c>
      <c r="G5269" s="28">
        <v>45132</v>
      </c>
      <c r="H5269" s="22">
        <f t="shared" si="738"/>
        <v>436</v>
      </c>
      <c r="I5269" s="23">
        <f t="shared" si="739"/>
        <v>72594</v>
      </c>
      <c r="J5269" s="23">
        <f t="shared" si="746"/>
        <v>490</v>
      </c>
      <c r="K5269" s="24">
        <f t="shared" si="740"/>
        <v>-323.5</v>
      </c>
      <c r="L5269" s="23">
        <f t="shared" si="741"/>
        <v>498</v>
      </c>
      <c r="M5269" s="23">
        <f t="shared" si="742"/>
        <v>497</v>
      </c>
      <c r="N5269" s="23">
        <f t="shared" si="743"/>
        <v>82917</v>
      </c>
      <c r="O5269" s="25">
        <f t="shared" si="744"/>
        <v>82750.5</v>
      </c>
      <c r="P5269" t="s">
        <v>23</v>
      </c>
      <c r="Q5269" t="s">
        <v>1985</v>
      </c>
      <c r="R5269" t="s">
        <v>4740</v>
      </c>
      <c r="S5269">
        <v>5155</v>
      </c>
      <c r="T5269" s="28">
        <v>45132</v>
      </c>
      <c r="U5269">
        <v>166.5</v>
      </c>
    </row>
    <row r="5270" spans="1:21" x14ac:dyDescent="0.25">
      <c r="A5270" t="s">
        <v>4824</v>
      </c>
      <c r="B5270" s="28">
        <v>44634</v>
      </c>
      <c r="C5270" s="28">
        <v>44635</v>
      </c>
      <c r="D5270" s="19">
        <v>60</v>
      </c>
      <c r="E5270">
        <v>71.040000000000006</v>
      </c>
      <c r="F5270" s="21">
        <f t="shared" si="745"/>
        <v>44696</v>
      </c>
      <c r="G5270" s="28">
        <v>45132</v>
      </c>
      <c r="H5270" s="22">
        <f t="shared" si="738"/>
        <v>436</v>
      </c>
      <c r="I5270" s="23">
        <f t="shared" si="739"/>
        <v>30973.440000000002</v>
      </c>
      <c r="J5270" s="23">
        <f t="shared" si="746"/>
        <v>490</v>
      </c>
      <c r="K5270" s="24">
        <f t="shared" si="740"/>
        <v>-418.96</v>
      </c>
      <c r="L5270" s="23">
        <f t="shared" si="741"/>
        <v>498</v>
      </c>
      <c r="M5270" s="23">
        <f t="shared" si="742"/>
        <v>497</v>
      </c>
      <c r="N5270" s="23">
        <f t="shared" si="743"/>
        <v>35377.920000000006</v>
      </c>
      <c r="O5270" s="25">
        <f t="shared" si="744"/>
        <v>35306.880000000005</v>
      </c>
      <c r="P5270" t="s">
        <v>23</v>
      </c>
      <c r="Q5270" t="s">
        <v>1985</v>
      </c>
      <c r="R5270" t="s">
        <v>4740</v>
      </c>
      <c r="S5270">
        <v>5155</v>
      </c>
      <c r="T5270" s="28">
        <v>45132</v>
      </c>
      <c r="U5270">
        <v>71.040000000000006</v>
      </c>
    </row>
    <row r="5271" spans="1:21" x14ac:dyDescent="0.25">
      <c r="A5271" t="s">
        <v>4825</v>
      </c>
      <c r="B5271" s="28">
        <v>44636</v>
      </c>
      <c r="C5271" s="28">
        <v>44637</v>
      </c>
      <c r="D5271" s="19">
        <v>60</v>
      </c>
      <c r="E5271">
        <v>88.8</v>
      </c>
      <c r="F5271" s="21">
        <f t="shared" si="745"/>
        <v>44698</v>
      </c>
      <c r="G5271" s="28">
        <v>45132</v>
      </c>
      <c r="H5271" s="22">
        <f t="shared" si="738"/>
        <v>434</v>
      </c>
      <c r="I5271" s="23">
        <f t="shared" si="739"/>
        <v>38539.199999999997</v>
      </c>
      <c r="J5271" s="23">
        <f t="shared" si="746"/>
        <v>488</v>
      </c>
      <c r="K5271" s="24">
        <f t="shared" si="740"/>
        <v>-399.2</v>
      </c>
      <c r="L5271" s="23">
        <f t="shared" si="741"/>
        <v>496</v>
      </c>
      <c r="M5271" s="23">
        <f t="shared" si="742"/>
        <v>495</v>
      </c>
      <c r="N5271" s="23">
        <f t="shared" si="743"/>
        <v>44044.799999999996</v>
      </c>
      <c r="O5271" s="25">
        <f t="shared" si="744"/>
        <v>43956</v>
      </c>
      <c r="P5271" t="s">
        <v>23</v>
      </c>
      <c r="Q5271" t="s">
        <v>1985</v>
      </c>
      <c r="R5271" t="s">
        <v>4740</v>
      </c>
      <c r="S5271">
        <v>5155</v>
      </c>
      <c r="T5271" s="28">
        <v>45132</v>
      </c>
      <c r="U5271">
        <v>88.8</v>
      </c>
    </row>
    <row r="5272" spans="1:21" x14ac:dyDescent="0.25">
      <c r="A5272" t="s">
        <v>4826</v>
      </c>
      <c r="B5272" s="28">
        <v>44637</v>
      </c>
      <c r="C5272" s="28">
        <v>44638</v>
      </c>
      <c r="D5272" s="19">
        <v>60</v>
      </c>
      <c r="E5272">
        <v>80</v>
      </c>
      <c r="F5272" s="21">
        <f t="shared" si="745"/>
        <v>44699</v>
      </c>
      <c r="G5272" s="28">
        <v>45132</v>
      </c>
      <c r="H5272" s="22">
        <f t="shared" si="738"/>
        <v>433</v>
      </c>
      <c r="I5272" s="23">
        <f t="shared" si="739"/>
        <v>34640</v>
      </c>
      <c r="J5272" s="23">
        <f t="shared" si="746"/>
        <v>487</v>
      </c>
      <c r="K5272" s="24">
        <f t="shared" si="740"/>
        <v>-407</v>
      </c>
      <c r="L5272" s="23">
        <f t="shared" si="741"/>
        <v>495</v>
      </c>
      <c r="M5272" s="23">
        <f t="shared" si="742"/>
        <v>494</v>
      </c>
      <c r="N5272" s="23">
        <f t="shared" si="743"/>
        <v>39600</v>
      </c>
      <c r="O5272" s="25">
        <f t="shared" si="744"/>
        <v>39520</v>
      </c>
      <c r="P5272" t="s">
        <v>23</v>
      </c>
      <c r="Q5272" t="s">
        <v>1985</v>
      </c>
      <c r="R5272" t="s">
        <v>4740</v>
      </c>
      <c r="S5272">
        <v>5155</v>
      </c>
      <c r="T5272" s="28">
        <v>45132</v>
      </c>
      <c r="U5272">
        <v>80</v>
      </c>
    </row>
    <row r="5273" spans="1:21" x14ac:dyDescent="0.25">
      <c r="A5273" t="s">
        <v>4827</v>
      </c>
      <c r="B5273" s="28">
        <v>44638</v>
      </c>
      <c r="C5273" s="28">
        <v>44639</v>
      </c>
      <c r="D5273" s="19">
        <v>60</v>
      </c>
      <c r="E5273">
        <v>358.56</v>
      </c>
      <c r="F5273" s="21">
        <f t="shared" si="745"/>
        <v>44700</v>
      </c>
      <c r="G5273" s="28">
        <v>45132</v>
      </c>
      <c r="H5273" s="22">
        <f t="shared" si="738"/>
        <v>432</v>
      </c>
      <c r="I5273" s="23">
        <f t="shared" si="739"/>
        <v>154897.92000000001</v>
      </c>
      <c r="J5273" s="23">
        <f t="shared" si="746"/>
        <v>486</v>
      </c>
      <c r="K5273" s="24">
        <f t="shared" si="740"/>
        <v>-127.44</v>
      </c>
      <c r="L5273" s="23">
        <f t="shared" si="741"/>
        <v>494</v>
      </c>
      <c r="M5273" s="23">
        <f t="shared" si="742"/>
        <v>493</v>
      </c>
      <c r="N5273" s="23">
        <f t="shared" si="743"/>
        <v>177128.64</v>
      </c>
      <c r="O5273" s="25">
        <f t="shared" si="744"/>
        <v>176770.08</v>
      </c>
      <c r="P5273" t="s">
        <v>23</v>
      </c>
      <c r="Q5273" t="s">
        <v>1985</v>
      </c>
      <c r="R5273" t="s">
        <v>4740</v>
      </c>
      <c r="S5273">
        <v>5155</v>
      </c>
      <c r="T5273" s="28">
        <v>45132</v>
      </c>
      <c r="U5273">
        <v>358.56</v>
      </c>
    </row>
    <row r="5274" spans="1:21" x14ac:dyDescent="0.25">
      <c r="A5274" t="s">
        <v>4828</v>
      </c>
      <c r="B5274" s="28">
        <v>44638</v>
      </c>
      <c r="C5274" s="28">
        <v>44639</v>
      </c>
      <c r="D5274" s="19">
        <v>60</v>
      </c>
      <c r="E5274">
        <v>84</v>
      </c>
      <c r="F5274" s="21">
        <f t="shared" si="745"/>
        <v>44700</v>
      </c>
      <c r="G5274" s="28">
        <v>45132</v>
      </c>
      <c r="H5274" s="22">
        <f t="shared" si="738"/>
        <v>432</v>
      </c>
      <c r="I5274" s="23">
        <f t="shared" si="739"/>
        <v>36288</v>
      </c>
      <c r="J5274" s="23">
        <f t="shared" si="746"/>
        <v>486</v>
      </c>
      <c r="K5274" s="24">
        <f t="shared" si="740"/>
        <v>-402</v>
      </c>
      <c r="L5274" s="23">
        <f t="shared" si="741"/>
        <v>494</v>
      </c>
      <c r="M5274" s="23">
        <f t="shared" si="742"/>
        <v>493</v>
      </c>
      <c r="N5274" s="23">
        <f t="shared" si="743"/>
        <v>41496</v>
      </c>
      <c r="O5274" s="25">
        <f t="shared" si="744"/>
        <v>41412</v>
      </c>
      <c r="P5274" t="s">
        <v>23</v>
      </c>
      <c r="Q5274" t="s">
        <v>1985</v>
      </c>
      <c r="R5274" t="s">
        <v>4740</v>
      </c>
      <c r="S5274">
        <v>5155</v>
      </c>
      <c r="T5274" s="28">
        <v>45132</v>
      </c>
      <c r="U5274">
        <v>84</v>
      </c>
    </row>
    <row r="5275" spans="1:21" x14ac:dyDescent="0.25">
      <c r="A5275" t="s">
        <v>4829</v>
      </c>
      <c r="B5275" s="28">
        <v>44641</v>
      </c>
      <c r="C5275" s="28">
        <v>44642</v>
      </c>
      <c r="D5275" s="19">
        <v>60</v>
      </c>
      <c r="E5275">
        <v>25.08</v>
      </c>
      <c r="F5275" s="21">
        <f t="shared" si="745"/>
        <v>44703</v>
      </c>
      <c r="G5275" s="28">
        <v>45132</v>
      </c>
      <c r="H5275" s="22">
        <f t="shared" ref="H5275:H5338" si="747">G5275-F5275</f>
        <v>429</v>
      </c>
      <c r="I5275" s="23">
        <f t="shared" ref="I5275:I5338" si="748">E5275*H5275</f>
        <v>10759.32</v>
      </c>
      <c r="J5275" s="23">
        <f t="shared" si="746"/>
        <v>483</v>
      </c>
      <c r="K5275" s="24">
        <f t="shared" ref="K5275:K5338" si="749">E5275-J5275</f>
        <v>-457.92</v>
      </c>
      <c r="L5275" s="23">
        <f t="shared" ref="L5275:L5338" si="750">G5275-B5275</f>
        <v>491</v>
      </c>
      <c r="M5275" s="23">
        <f t="shared" ref="M5275:M5338" si="751">G5275-C5275</f>
        <v>490</v>
      </c>
      <c r="N5275" s="23">
        <f t="shared" ref="N5275:N5338" si="752">E5275*L5275</f>
        <v>12314.279999999999</v>
      </c>
      <c r="O5275" s="25">
        <f t="shared" ref="O5275:O5338" si="753">E5275*M5275</f>
        <v>12289.199999999999</v>
      </c>
      <c r="P5275" t="s">
        <v>23</v>
      </c>
      <c r="Q5275" t="s">
        <v>1985</v>
      </c>
      <c r="R5275" t="s">
        <v>4740</v>
      </c>
      <c r="S5275">
        <v>5155</v>
      </c>
      <c r="T5275" s="28">
        <v>45132</v>
      </c>
      <c r="U5275">
        <v>25.08</v>
      </c>
    </row>
    <row r="5276" spans="1:21" x14ac:dyDescent="0.25">
      <c r="A5276" t="s">
        <v>4830</v>
      </c>
      <c r="B5276" s="28">
        <v>44643</v>
      </c>
      <c r="C5276" s="28">
        <v>44644</v>
      </c>
      <c r="D5276" s="19">
        <v>60</v>
      </c>
      <c r="E5276">
        <v>53.4</v>
      </c>
      <c r="F5276" s="21">
        <f t="shared" si="745"/>
        <v>44705</v>
      </c>
      <c r="G5276" s="28">
        <v>45132</v>
      </c>
      <c r="H5276" s="22">
        <f t="shared" si="747"/>
        <v>427</v>
      </c>
      <c r="I5276" s="23">
        <f t="shared" si="748"/>
        <v>22801.8</v>
      </c>
      <c r="J5276" s="23">
        <f t="shared" si="746"/>
        <v>481</v>
      </c>
      <c r="K5276" s="24">
        <f t="shared" si="749"/>
        <v>-427.6</v>
      </c>
      <c r="L5276" s="23">
        <f t="shared" si="750"/>
        <v>489</v>
      </c>
      <c r="M5276" s="23">
        <f t="shared" si="751"/>
        <v>488</v>
      </c>
      <c r="N5276" s="23">
        <f t="shared" si="752"/>
        <v>26112.6</v>
      </c>
      <c r="O5276" s="25">
        <f t="shared" si="753"/>
        <v>26059.200000000001</v>
      </c>
      <c r="P5276" t="s">
        <v>23</v>
      </c>
      <c r="Q5276" t="s">
        <v>1985</v>
      </c>
      <c r="R5276" t="s">
        <v>4740</v>
      </c>
      <c r="S5276">
        <v>5155</v>
      </c>
      <c r="T5276" s="28">
        <v>45132</v>
      </c>
      <c r="U5276">
        <v>53.4</v>
      </c>
    </row>
    <row r="5277" spans="1:21" x14ac:dyDescent="0.25">
      <c r="A5277" t="s">
        <v>4831</v>
      </c>
      <c r="B5277" s="28">
        <v>44644</v>
      </c>
      <c r="C5277" s="28">
        <v>44645</v>
      </c>
      <c r="D5277" s="19">
        <v>60</v>
      </c>
      <c r="E5277" s="7">
        <v>1790</v>
      </c>
      <c r="F5277" s="21">
        <f t="shared" si="745"/>
        <v>44706</v>
      </c>
      <c r="G5277" s="28">
        <v>45132</v>
      </c>
      <c r="H5277" s="22">
        <f t="shared" si="747"/>
        <v>426</v>
      </c>
      <c r="I5277" s="23">
        <f t="shared" si="748"/>
        <v>762540</v>
      </c>
      <c r="J5277" s="23">
        <f t="shared" si="746"/>
        <v>480</v>
      </c>
      <c r="K5277" s="24">
        <f t="shared" si="749"/>
        <v>1310</v>
      </c>
      <c r="L5277" s="23">
        <f t="shared" si="750"/>
        <v>488</v>
      </c>
      <c r="M5277" s="23">
        <f t="shared" si="751"/>
        <v>487</v>
      </c>
      <c r="N5277" s="23">
        <f t="shared" si="752"/>
        <v>873520</v>
      </c>
      <c r="O5277" s="25">
        <f t="shared" si="753"/>
        <v>871730</v>
      </c>
      <c r="P5277" t="s">
        <v>23</v>
      </c>
      <c r="Q5277" t="s">
        <v>1985</v>
      </c>
      <c r="R5277" t="s">
        <v>4740</v>
      </c>
      <c r="S5277">
        <v>5155</v>
      </c>
      <c r="T5277" s="28">
        <v>45132</v>
      </c>
      <c r="U5277" s="7">
        <v>1790</v>
      </c>
    </row>
    <row r="5278" spans="1:21" x14ac:dyDescent="0.25">
      <c r="A5278" t="s">
        <v>4832</v>
      </c>
      <c r="B5278" s="28">
        <v>44648</v>
      </c>
      <c r="C5278" s="28">
        <v>44649</v>
      </c>
      <c r="D5278" s="19">
        <v>60</v>
      </c>
      <c r="E5278">
        <v>840</v>
      </c>
      <c r="F5278" s="21">
        <f t="shared" si="745"/>
        <v>44710</v>
      </c>
      <c r="G5278" s="28">
        <v>45132</v>
      </c>
      <c r="H5278" s="22">
        <f t="shared" si="747"/>
        <v>422</v>
      </c>
      <c r="I5278" s="23">
        <f t="shared" si="748"/>
        <v>354480</v>
      </c>
      <c r="J5278" s="23">
        <f t="shared" si="746"/>
        <v>476</v>
      </c>
      <c r="K5278" s="24">
        <f t="shared" si="749"/>
        <v>364</v>
      </c>
      <c r="L5278" s="23">
        <f t="shared" si="750"/>
        <v>484</v>
      </c>
      <c r="M5278" s="23">
        <f t="shared" si="751"/>
        <v>483</v>
      </c>
      <c r="N5278" s="23">
        <f t="shared" si="752"/>
        <v>406560</v>
      </c>
      <c r="O5278" s="25">
        <f t="shared" si="753"/>
        <v>405720</v>
      </c>
      <c r="P5278" t="s">
        <v>23</v>
      </c>
      <c r="Q5278" t="s">
        <v>1985</v>
      </c>
      <c r="R5278" t="s">
        <v>4740</v>
      </c>
      <c r="S5278">
        <v>5155</v>
      </c>
      <c r="T5278" s="28">
        <v>45132</v>
      </c>
      <c r="U5278">
        <v>840</v>
      </c>
    </row>
    <row r="5279" spans="1:21" x14ac:dyDescent="0.25">
      <c r="A5279" t="s">
        <v>4833</v>
      </c>
      <c r="B5279" s="28">
        <v>44651</v>
      </c>
      <c r="C5279" s="28">
        <v>44655</v>
      </c>
      <c r="D5279" s="19">
        <v>60</v>
      </c>
      <c r="E5279">
        <v>398</v>
      </c>
      <c r="F5279" s="21">
        <f t="shared" si="745"/>
        <v>44716</v>
      </c>
      <c r="G5279" s="28">
        <v>45132</v>
      </c>
      <c r="H5279" s="22">
        <f t="shared" si="747"/>
        <v>416</v>
      </c>
      <c r="I5279" s="23">
        <f t="shared" si="748"/>
        <v>165568</v>
      </c>
      <c r="J5279" s="23">
        <f t="shared" si="746"/>
        <v>471</v>
      </c>
      <c r="K5279" s="24">
        <f t="shared" si="749"/>
        <v>-73</v>
      </c>
      <c r="L5279" s="23">
        <f t="shared" si="750"/>
        <v>481</v>
      </c>
      <c r="M5279" s="23">
        <f t="shared" si="751"/>
        <v>477</v>
      </c>
      <c r="N5279" s="23">
        <f t="shared" si="752"/>
        <v>191438</v>
      </c>
      <c r="O5279" s="25">
        <f t="shared" si="753"/>
        <v>189846</v>
      </c>
      <c r="P5279" t="s">
        <v>23</v>
      </c>
      <c r="Q5279" t="s">
        <v>1985</v>
      </c>
      <c r="R5279" t="s">
        <v>4740</v>
      </c>
      <c r="S5279">
        <v>5155</v>
      </c>
      <c r="T5279" s="28">
        <v>45132</v>
      </c>
      <c r="U5279">
        <v>398</v>
      </c>
    </row>
    <row r="5280" spans="1:21" x14ac:dyDescent="0.25">
      <c r="A5280" t="s">
        <v>4834</v>
      </c>
      <c r="B5280" s="28">
        <v>44652</v>
      </c>
      <c r="C5280" s="28">
        <v>44656</v>
      </c>
      <c r="D5280" s="19">
        <v>60</v>
      </c>
      <c r="E5280">
        <v>504</v>
      </c>
      <c r="F5280" s="21">
        <f t="shared" si="745"/>
        <v>44717</v>
      </c>
      <c r="G5280" s="28">
        <v>45132</v>
      </c>
      <c r="H5280" s="22">
        <f t="shared" si="747"/>
        <v>415</v>
      </c>
      <c r="I5280" s="23">
        <f t="shared" si="748"/>
        <v>209160</v>
      </c>
      <c r="J5280" s="23">
        <f t="shared" si="746"/>
        <v>470</v>
      </c>
      <c r="K5280" s="24">
        <f t="shared" si="749"/>
        <v>34</v>
      </c>
      <c r="L5280" s="23">
        <f t="shared" si="750"/>
        <v>480</v>
      </c>
      <c r="M5280" s="23">
        <f t="shared" si="751"/>
        <v>476</v>
      </c>
      <c r="N5280" s="23">
        <f t="shared" si="752"/>
        <v>241920</v>
      </c>
      <c r="O5280" s="25">
        <f t="shared" si="753"/>
        <v>239904</v>
      </c>
      <c r="P5280" t="s">
        <v>23</v>
      </c>
      <c r="Q5280" t="s">
        <v>1985</v>
      </c>
      <c r="R5280" t="s">
        <v>4740</v>
      </c>
      <c r="S5280">
        <v>5155</v>
      </c>
      <c r="T5280" s="28">
        <v>45132</v>
      </c>
      <c r="U5280">
        <v>504</v>
      </c>
    </row>
    <row r="5281" spans="1:21" x14ac:dyDescent="0.25">
      <c r="A5281" t="s">
        <v>4835</v>
      </c>
      <c r="B5281" s="28">
        <v>44658</v>
      </c>
      <c r="C5281" s="28">
        <v>44661</v>
      </c>
      <c r="D5281" s="19">
        <v>60</v>
      </c>
      <c r="E5281" s="7">
        <v>1073.7</v>
      </c>
      <c r="F5281" s="21">
        <f t="shared" si="745"/>
        <v>44722</v>
      </c>
      <c r="G5281" s="28">
        <v>45132</v>
      </c>
      <c r="H5281" s="22">
        <f t="shared" si="747"/>
        <v>410</v>
      </c>
      <c r="I5281" s="23">
        <f t="shared" si="748"/>
        <v>440217</v>
      </c>
      <c r="J5281" s="23">
        <f t="shared" si="746"/>
        <v>465</v>
      </c>
      <c r="K5281" s="24">
        <f t="shared" si="749"/>
        <v>608.70000000000005</v>
      </c>
      <c r="L5281" s="23">
        <f t="shared" si="750"/>
        <v>474</v>
      </c>
      <c r="M5281" s="23">
        <f t="shared" si="751"/>
        <v>471</v>
      </c>
      <c r="N5281" s="23">
        <f t="shared" si="752"/>
        <v>508933.80000000005</v>
      </c>
      <c r="O5281" s="25">
        <f t="shared" si="753"/>
        <v>505712.7</v>
      </c>
      <c r="P5281" t="s">
        <v>23</v>
      </c>
      <c r="Q5281" t="s">
        <v>1985</v>
      </c>
      <c r="R5281" t="s">
        <v>4740</v>
      </c>
      <c r="S5281">
        <v>5155</v>
      </c>
      <c r="T5281" s="28">
        <v>45132</v>
      </c>
      <c r="U5281" s="7">
        <v>1073.7</v>
      </c>
    </row>
    <row r="5282" spans="1:21" x14ac:dyDescent="0.25">
      <c r="A5282" t="s">
        <v>4836</v>
      </c>
      <c r="B5282" s="28">
        <v>44662</v>
      </c>
      <c r="C5282" s="28">
        <v>44665</v>
      </c>
      <c r="D5282" s="19">
        <v>60</v>
      </c>
      <c r="E5282" s="7">
        <v>1075</v>
      </c>
      <c r="F5282" s="21">
        <f t="shared" si="745"/>
        <v>44726</v>
      </c>
      <c r="G5282" s="28">
        <v>45132</v>
      </c>
      <c r="H5282" s="22">
        <f t="shared" si="747"/>
        <v>406</v>
      </c>
      <c r="I5282" s="23">
        <f t="shared" si="748"/>
        <v>436450</v>
      </c>
      <c r="J5282" s="23">
        <f t="shared" si="746"/>
        <v>461</v>
      </c>
      <c r="K5282" s="24">
        <f t="shared" si="749"/>
        <v>614</v>
      </c>
      <c r="L5282" s="23">
        <f t="shared" si="750"/>
        <v>470</v>
      </c>
      <c r="M5282" s="23">
        <f t="shared" si="751"/>
        <v>467</v>
      </c>
      <c r="N5282" s="23">
        <f t="shared" si="752"/>
        <v>505250</v>
      </c>
      <c r="O5282" s="25">
        <f t="shared" si="753"/>
        <v>502025</v>
      </c>
      <c r="P5282" t="s">
        <v>23</v>
      </c>
      <c r="Q5282" t="s">
        <v>1985</v>
      </c>
      <c r="R5282" t="s">
        <v>4740</v>
      </c>
      <c r="S5282">
        <v>5155</v>
      </c>
      <c r="T5282" s="28">
        <v>45132</v>
      </c>
      <c r="U5282" s="7">
        <v>1075</v>
      </c>
    </row>
    <row r="5283" spans="1:21" x14ac:dyDescent="0.25">
      <c r="A5283" t="s">
        <v>4837</v>
      </c>
      <c r="B5283" s="28">
        <v>44662</v>
      </c>
      <c r="C5283" s="28">
        <v>44665</v>
      </c>
      <c r="D5283" s="19">
        <v>60</v>
      </c>
      <c r="E5283">
        <v>252</v>
      </c>
      <c r="F5283" s="21">
        <f t="shared" si="745"/>
        <v>44726</v>
      </c>
      <c r="G5283" s="28">
        <v>45132</v>
      </c>
      <c r="H5283" s="22">
        <f t="shared" si="747"/>
        <v>406</v>
      </c>
      <c r="I5283" s="23">
        <f t="shared" si="748"/>
        <v>102312</v>
      </c>
      <c r="J5283" s="23">
        <f t="shared" si="746"/>
        <v>461</v>
      </c>
      <c r="K5283" s="24">
        <f t="shared" si="749"/>
        <v>-209</v>
      </c>
      <c r="L5283" s="23">
        <f t="shared" si="750"/>
        <v>470</v>
      </c>
      <c r="M5283" s="23">
        <f t="shared" si="751"/>
        <v>467</v>
      </c>
      <c r="N5283" s="23">
        <f t="shared" si="752"/>
        <v>118440</v>
      </c>
      <c r="O5283" s="25">
        <f t="shared" si="753"/>
        <v>117684</v>
      </c>
      <c r="P5283" t="s">
        <v>23</v>
      </c>
      <c r="Q5283" t="s">
        <v>1985</v>
      </c>
      <c r="R5283" t="s">
        <v>4740</v>
      </c>
      <c r="S5283">
        <v>5155</v>
      </c>
      <c r="T5283" s="28">
        <v>45132</v>
      </c>
      <c r="U5283">
        <v>252</v>
      </c>
    </row>
    <row r="5284" spans="1:21" x14ac:dyDescent="0.25">
      <c r="A5284" t="s">
        <v>4838</v>
      </c>
      <c r="B5284" s="28">
        <v>44662</v>
      </c>
      <c r="C5284" s="28">
        <v>44665</v>
      </c>
      <c r="D5284" s="19">
        <v>60</v>
      </c>
      <c r="E5284">
        <v>307.74</v>
      </c>
      <c r="F5284" s="21">
        <f t="shared" si="745"/>
        <v>44726</v>
      </c>
      <c r="G5284" s="28">
        <v>45132</v>
      </c>
      <c r="H5284" s="22">
        <f t="shared" si="747"/>
        <v>406</v>
      </c>
      <c r="I5284" s="23">
        <f t="shared" si="748"/>
        <v>124942.44</v>
      </c>
      <c r="J5284" s="23">
        <f t="shared" si="746"/>
        <v>461</v>
      </c>
      <c r="K5284" s="24">
        <f t="shared" si="749"/>
        <v>-153.26</v>
      </c>
      <c r="L5284" s="23">
        <f t="shared" si="750"/>
        <v>470</v>
      </c>
      <c r="M5284" s="23">
        <f t="shared" si="751"/>
        <v>467</v>
      </c>
      <c r="N5284" s="23">
        <f t="shared" si="752"/>
        <v>144637.80000000002</v>
      </c>
      <c r="O5284" s="25">
        <f t="shared" si="753"/>
        <v>143714.58000000002</v>
      </c>
      <c r="P5284" t="s">
        <v>23</v>
      </c>
      <c r="Q5284" t="s">
        <v>1985</v>
      </c>
      <c r="R5284" t="s">
        <v>4740</v>
      </c>
      <c r="S5284">
        <v>5155</v>
      </c>
      <c r="T5284" s="28">
        <v>45132</v>
      </c>
      <c r="U5284">
        <v>307.74</v>
      </c>
    </row>
    <row r="5285" spans="1:21" x14ac:dyDescent="0.25">
      <c r="A5285" t="s">
        <v>4839</v>
      </c>
      <c r="B5285" s="28">
        <v>44672</v>
      </c>
      <c r="C5285" s="28">
        <v>44673</v>
      </c>
      <c r="D5285" s="19">
        <v>60</v>
      </c>
      <c r="E5285">
        <v>17.8</v>
      </c>
      <c r="F5285" s="21">
        <f t="shared" si="745"/>
        <v>44734</v>
      </c>
      <c r="G5285" s="28">
        <v>45132</v>
      </c>
      <c r="H5285" s="22">
        <f t="shared" si="747"/>
        <v>398</v>
      </c>
      <c r="I5285" s="23">
        <f t="shared" si="748"/>
        <v>7084.4000000000005</v>
      </c>
      <c r="J5285" s="23">
        <f t="shared" si="746"/>
        <v>453</v>
      </c>
      <c r="K5285" s="24">
        <f t="shared" si="749"/>
        <v>-435.2</v>
      </c>
      <c r="L5285" s="23">
        <f t="shared" si="750"/>
        <v>460</v>
      </c>
      <c r="M5285" s="23">
        <f t="shared" si="751"/>
        <v>459</v>
      </c>
      <c r="N5285" s="23">
        <f t="shared" si="752"/>
        <v>8188</v>
      </c>
      <c r="O5285" s="25">
        <f t="shared" si="753"/>
        <v>8170.2000000000007</v>
      </c>
      <c r="P5285" t="s">
        <v>23</v>
      </c>
      <c r="Q5285" t="s">
        <v>1985</v>
      </c>
      <c r="R5285" t="s">
        <v>4740</v>
      </c>
      <c r="S5285">
        <v>5155</v>
      </c>
      <c r="T5285" s="28">
        <v>45132</v>
      </c>
      <c r="U5285">
        <v>17.8</v>
      </c>
    </row>
    <row r="5286" spans="1:21" x14ac:dyDescent="0.25">
      <c r="A5286" t="s">
        <v>4840</v>
      </c>
      <c r="B5286" s="28">
        <v>44673</v>
      </c>
      <c r="C5286" s="28">
        <v>44674</v>
      </c>
      <c r="D5286" s="19">
        <v>60</v>
      </c>
      <c r="E5286" s="7">
        <v>1023.32</v>
      </c>
      <c r="F5286" s="21">
        <f t="shared" si="745"/>
        <v>44735</v>
      </c>
      <c r="G5286" s="28">
        <v>45132</v>
      </c>
      <c r="H5286" s="22">
        <f t="shared" si="747"/>
        <v>397</v>
      </c>
      <c r="I5286" s="23">
        <f t="shared" si="748"/>
        <v>406258.04000000004</v>
      </c>
      <c r="J5286" s="23">
        <f t="shared" si="746"/>
        <v>452</v>
      </c>
      <c r="K5286" s="24">
        <f t="shared" si="749"/>
        <v>571.32000000000005</v>
      </c>
      <c r="L5286" s="23">
        <f t="shared" si="750"/>
        <v>459</v>
      </c>
      <c r="M5286" s="23">
        <f t="shared" si="751"/>
        <v>458</v>
      </c>
      <c r="N5286" s="23">
        <f t="shared" si="752"/>
        <v>469703.88</v>
      </c>
      <c r="O5286" s="25">
        <f t="shared" si="753"/>
        <v>468680.56</v>
      </c>
      <c r="P5286" t="s">
        <v>23</v>
      </c>
      <c r="Q5286" t="s">
        <v>1985</v>
      </c>
      <c r="R5286" t="s">
        <v>4740</v>
      </c>
      <c r="S5286">
        <v>5155</v>
      </c>
      <c r="T5286" s="28">
        <v>45132</v>
      </c>
      <c r="U5286" s="7">
        <v>1023.32</v>
      </c>
    </row>
    <row r="5287" spans="1:21" x14ac:dyDescent="0.25">
      <c r="A5287" t="s">
        <v>4841</v>
      </c>
      <c r="B5287" s="28">
        <v>44680</v>
      </c>
      <c r="C5287" s="28">
        <v>44681</v>
      </c>
      <c r="D5287" s="19">
        <v>60</v>
      </c>
      <c r="E5287">
        <v>291.2</v>
      </c>
      <c r="F5287" s="21">
        <f t="shared" si="745"/>
        <v>44742</v>
      </c>
      <c r="G5287" s="28">
        <v>45132</v>
      </c>
      <c r="H5287" s="22">
        <f t="shared" si="747"/>
        <v>390</v>
      </c>
      <c r="I5287" s="23">
        <f t="shared" si="748"/>
        <v>113568</v>
      </c>
      <c r="J5287" s="23">
        <f t="shared" si="746"/>
        <v>445</v>
      </c>
      <c r="K5287" s="24">
        <f t="shared" si="749"/>
        <v>-153.80000000000001</v>
      </c>
      <c r="L5287" s="23">
        <f t="shared" si="750"/>
        <v>452</v>
      </c>
      <c r="M5287" s="23">
        <f t="shared" si="751"/>
        <v>451</v>
      </c>
      <c r="N5287" s="23">
        <f t="shared" si="752"/>
        <v>131622.39999999999</v>
      </c>
      <c r="O5287" s="25">
        <f t="shared" si="753"/>
        <v>131331.19999999998</v>
      </c>
      <c r="P5287" t="s">
        <v>23</v>
      </c>
      <c r="Q5287" t="s">
        <v>1985</v>
      </c>
      <c r="R5287" t="s">
        <v>4740</v>
      </c>
      <c r="S5287">
        <v>5155</v>
      </c>
      <c r="T5287" s="28">
        <v>45132</v>
      </c>
      <c r="U5287">
        <v>291.2</v>
      </c>
    </row>
    <row r="5288" spans="1:21" x14ac:dyDescent="0.25">
      <c r="A5288" t="s">
        <v>4842</v>
      </c>
      <c r="B5288" s="28">
        <v>44680</v>
      </c>
      <c r="C5288" s="28">
        <v>44681</v>
      </c>
      <c r="D5288" s="19">
        <v>60</v>
      </c>
      <c r="E5288">
        <v>504</v>
      </c>
      <c r="F5288" s="21">
        <f t="shared" si="745"/>
        <v>44742</v>
      </c>
      <c r="G5288" s="28">
        <v>45132</v>
      </c>
      <c r="H5288" s="22">
        <f t="shared" si="747"/>
        <v>390</v>
      </c>
      <c r="I5288" s="23">
        <f t="shared" si="748"/>
        <v>196560</v>
      </c>
      <c r="J5288" s="23">
        <f t="shared" si="746"/>
        <v>445</v>
      </c>
      <c r="K5288" s="24">
        <f t="shared" si="749"/>
        <v>59</v>
      </c>
      <c r="L5288" s="23">
        <f t="shared" si="750"/>
        <v>452</v>
      </c>
      <c r="M5288" s="23">
        <f t="shared" si="751"/>
        <v>451</v>
      </c>
      <c r="N5288" s="23">
        <f t="shared" si="752"/>
        <v>227808</v>
      </c>
      <c r="O5288" s="25">
        <f t="shared" si="753"/>
        <v>227304</v>
      </c>
      <c r="P5288" t="s">
        <v>23</v>
      </c>
      <c r="Q5288" t="s">
        <v>1985</v>
      </c>
      <c r="R5288" t="s">
        <v>4740</v>
      </c>
      <c r="S5288">
        <v>5155</v>
      </c>
      <c r="T5288" s="28">
        <v>45132</v>
      </c>
      <c r="U5288">
        <v>504</v>
      </c>
    </row>
    <row r="5289" spans="1:21" x14ac:dyDescent="0.25">
      <c r="A5289" t="s">
        <v>4843</v>
      </c>
      <c r="B5289" s="28">
        <v>44683</v>
      </c>
      <c r="C5289" s="28">
        <v>44684</v>
      </c>
      <c r="D5289" s="19">
        <v>60</v>
      </c>
      <c r="E5289">
        <v>537.84</v>
      </c>
      <c r="F5289" s="21">
        <f t="shared" si="745"/>
        <v>44745</v>
      </c>
      <c r="G5289" s="28">
        <v>45132</v>
      </c>
      <c r="H5289" s="22">
        <f t="shared" si="747"/>
        <v>387</v>
      </c>
      <c r="I5289" s="23">
        <f t="shared" si="748"/>
        <v>208144.08000000002</v>
      </c>
      <c r="J5289" s="23">
        <f t="shared" si="746"/>
        <v>442</v>
      </c>
      <c r="K5289" s="24">
        <f t="shared" si="749"/>
        <v>95.840000000000032</v>
      </c>
      <c r="L5289" s="23">
        <f t="shared" si="750"/>
        <v>449</v>
      </c>
      <c r="M5289" s="23">
        <f t="shared" si="751"/>
        <v>448</v>
      </c>
      <c r="N5289" s="23">
        <f t="shared" si="752"/>
        <v>241490.16</v>
      </c>
      <c r="O5289" s="25">
        <f t="shared" si="753"/>
        <v>240952.32000000001</v>
      </c>
      <c r="P5289" t="s">
        <v>23</v>
      </c>
      <c r="Q5289" t="s">
        <v>1985</v>
      </c>
      <c r="R5289" t="s">
        <v>4740</v>
      </c>
      <c r="S5289">
        <v>5155</v>
      </c>
      <c r="T5289" s="28">
        <v>45132</v>
      </c>
      <c r="U5289">
        <v>537.84</v>
      </c>
    </row>
    <row r="5290" spans="1:21" x14ac:dyDescent="0.25">
      <c r="A5290" t="s">
        <v>4844</v>
      </c>
      <c r="B5290" s="28">
        <v>44683</v>
      </c>
      <c r="C5290" s="28">
        <v>44684</v>
      </c>
      <c r="D5290" s="19">
        <v>60</v>
      </c>
      <c r="E5290" s="7">
        <v>2689.2</v>
      </c>
      <c r="F5290" s="21">
        <f t="shared" si="745"/>
        <v>44745</v>
      </c>
      <c r="G5290" s="28">
        <v>45132</v>
      </c>
      <c r="H5290" s="22">
        <f t="shared" si="747"/>
        <v>387</v>
      </c>
      <c r="I5290" s="23">
        <f t="shared" si="748"/>
        <v>1040720.3999999999</v>
      </c>
      <c r="J5290" s="23">
        <f t="shared" si="746"/>
        <v>442</v>
      </c>
      <c r="K5290" s="24">
        <f t="shared" si="749"/>
        <v>2247.1999999999998</v>
      </c>
      <c r="L5290" s="23">
        <f t="shared" si="750"/>
        <v>449</v>
      </c>
      <c r="M5290" s="23">
        <f t="shared" si="751"/>
        <v>448</v>
      </c>
      <c r="N5290" s="23">
        <f t="shared" si="752"/>
        <v>1207450.7999999998</v>
      </c>
      <c r="O5290" s="25">
        <f t="shared" si="753"/>
        <v>1204761.5999999999</v>
      </c>
      <c r="P5290" t="s">
        <v>23</v>
      </c>
      <c r="Q5290" t="s">
        <v>1985</v>
      </c>
      <c r="R5290" t="s">
        <v>4740</v>
      </c>
      <c r="S5290">
        <v>5155</v>
      </c>
      <c r="T5290" s="28">
        <v>45132</v>
      </c>
      <c r="U5290" s="7">
        <v>2689.2</v>
      </c>
    </row>
    <row r="5291" spans="1:21" x14ac:dyDescent="0.25">
      <c r="A5291" t="s">
        <v>4845</v>
      </c>
      <c r="B5291" s="28">
        <v>44683</v>
      </c>
      <c r="C5291" s="28">
        <v>44684</v>
      </c>
      <c r="D5291" s="19">
        <v>60</v>
      </c>
      <c r="E5291">
        <v>116.42</v>
      </c>
      <c r="F5291" s="21">
        <f t="shared" si="745"/>
        <v>44745</v>
      </c>
      <c r="G5291" s="28">
        <v>45132</v>
      </c>
      <c r="H5291" s="22">
        <f t="shared" si="747"/>
        <v>387</v>
      </c>
      <c r="I5291" s="23">
        <f t="shared" si="748"/>
        <v>45054.54</v>
      </c>
      <c r="J5291" s="23">
        <f t="shared" si="746"/>
        <v>442</v>
      </c>
      <c r="K5291" s="24">
        <f t="shared" si="749"/>
        <v>-325.58</v>
      </c>
      <c r="L5291" s="23">
        <f t="shared" si="750"/>
        <v>449</v>
      </c>
      <c r="M5291" s="23">
        <f t="shared" si="751"/>
        <v>448</v>
      </c>
      <c r="N5291" s="23">
        <f t="shared" si="752"/>
        <v>52272.58</v>
      </c>
      <c r="O5291" s="25">
        <f t="shared" si="753"/>
        <v>52156.160000000003</v>
      </c>
      <c r="P5291" t="s">
        <v>23</v>
      </c>
      <c r="Q5291" t="s">
        <v>1985</v>
      </c>
      <c r="R5291" t="s">
        <v>4740</v>
      </c>
      <c r="S5291">
        <v>5155</v>
      </c>
      <c r="T5291" s="28">
        <v>45132</v>
      </c>
      <c r="U5291">
        <v>116.42</v>
      </c>
    </row>
    <row r="5292" spans="1:21" x14ac:dyDescent="0.25">
      <c r="A5292" t="s">
        <v>4846</v>
      </c>
      <c r="B5292" s="28">
        <v>44683</v>
      </c>
      <c r="C5292" s="28">
        <v>44684</v>
      </c>
      <c r="D5292" s="19">
        <v>60</v>
      </c>
      <c r="E5292" s="7">
        <v>1008</v>
      </c>
      <c r="F5292" s="21">
        <f t="shared" si="745"/>
        <v>44745</v>
      </c>
      <c r="G5292" s="28">
        <v>45132</v>
      </c>
      <c r="H5292" s="22">
        <f t="shared" si="747"/>
        <v>387</v>
      </c>
      <c r="I5292" s="23">
        <f t="shared" si="748"/>
        <v>390096</v>
      </c>
      <c r="J5292" s="23">
        <f t="shared" si="746"/>
        <v>442</v>
      </c>
      <c r="K5292" s="24">
        <f t="shared" si="749"/>
        <v>566</v>
      </c>
      <c r="L5292" s="23">
        <f t="shared" si="750"/>
        <v>449</v>
      </c>
      <c r="M5292" s="23">
        <f t="shared" si="751"/>
        <v>448</v>
      </c>
      <c r="N5292" s="23">
        <f t="shared" si="752"/>
        <v>452592</v>
      </c>
      <c r="O5292" s="25">
        <f t="shared" si="753"/>
        <v>451584</v>
      </c>
      <c r="P5292" t="s">
        <v>23</v>
      </c>
      <c r="Q5292" t="s">
        <v>1985</v>
      </c>
      <c r="R5292" t="s">
        <v>4740</v>
      </c>
      <c r="S5292">
        <v>5184</v>
      </c>
      <c r="T5292" s="28">
        <v>45132</v>
      </c>
      <c r="U5292" s="7">
        <v>1008</v>
      </c>
    </row>
    <row r="5293" spans="1:21" x14ac:dyDescent="0.25">
      <c r="A5293" t="s">
        <v>4847</v>
      </c>
      <c r="B5293" s="28">
        <v>44685</v>
      </c>
      <c r="C5293" s="28">
        <v>44686</v>
      </c>
      <c r="D5293" s="19">
        <v>60</v>
      </c>
      <c r="E5293">
        <v>888</v>
      </c>
      <c r="F5293" s="21">
        <f t="shared" si="745"/>
        <v>44747</v>
      </c>
      <c r="G5293" s="28">
        <v>45132</v>
      </c>
      <c r="H5293" s="22">
        <f t="shared" si="747"/>
        <v>385</v>
      </c>
      <c r="I5293" s="23">
        <f t="shared" si="748"/>
        <v>341880</v>
      </c>
      <c r="J5293" s="23">
        <f t="shared" si="746"/>
        <v>440</v>
      </c>
      <c r="K5293" s="24">
        <f t="shared" si="749"/>
        <v>448</v>
      </c>
      <c r="L5293" s="23">
        <f t="shared" si="750"/>
        <v>447</v>
      </c>
      <c r="M5293" s="23">
        <f t="shared" si="751"/>
        <v>446</v>
      </c>
      <c r="N5293" s="23">
        <f t="shared" si="752"/>
        <v>396936</v>
      </c>
      <c r="O5293" s="25">
        <f t="shared" si="753"/>
        <v>396048</v>
      </c>
      <c r="P5293" t="s">
        <v>23</v>
      </c>
      <c r="Q5293" t="s">
        <v>1985</v>
      </c>
      <c r="R5293" t="s">
        <v>4740</v>
      </c>
      <c r="S5293">
        <v>5184</v>
      </c>
      <c r="T5293" s="28">
        <v>45132</v>
      </c>
      <c r="U5293">
        <v>888</v>
      </c>
    </row>
    <row r="5294" spans="1:21" x14ac:dyDescent="0.25">
      <c r="A5294" t="s">
        <v>4848</v>
      </c>
      <c r="B5294" s="28">
        <v>44686</v>
      </c>
      <c r="C5294" s="28">
        <v>44691</v>
      </c>
      <c r="D5294" s="19">
        <v>60</v>
      </c>
      <c r="E5294" s="7">
        <v>27087.42</v>
      </c>
      <c r="F5294" s="21">
        <f t="shared" si="745"/>
        <v>44752</v>
      </c>
      <c r="G5294" s="28">
        <v>45132</v>
      </c>
      <c r="H5294" s="22">
        <f t="shared" si="747"/>
        <v>380</v>
      </c>
      <c r="I5294" s="23">
        <f t="shared" si="748"/>
        <v>10293219.6</v>
      </c>
      <c r="J5294" s="23">
        <f t="shared" si="746"/>
        <v>435</v>
      </c>
      <c r="K5294" s="24">
        <f t="shared" si="749"/>
        <v>26652.42</v>
      </c>
      <c r="L5294" s="23">
        <f t="shared" si="750"/>
        <v>446</v>
      </c>
      <c r="M5294" s="23">
        <f t="shared" si="751"/>
        <v>441</v>
      </c>
      <c r="N5294" s="23">
        <f t="shared" si="752"/>
        <v>12080989.319999998</v>
      </c>
      <c r="O5294" s="25">
        <f t="shared" si="753"/>
        <v>11945552.219999999</v>
      </c>
      <c r="P5294" t="s">
        <v>23</v>
      </c>
      <c r="Q5294" t="s">
        <v>1985</v>
      </c>
      <c r="R5294" t="s">
        <v>4740</v>
      </c>
      <c r="S5294">
        <v>5184</v>
      </c>
      <c r="T5294" s="28">
        <v>45132</v>
      </c>
      <c r="U5294" s="7">
        <v>27087.42</v>
      </c>
    </row>
    <row r="5295" spans="1:21" x14ac:dyDescent="0.25">
      <c r="A5295" t="s">
        <v>4849</v>
      </c>
      <c r="B5295" s="28">
        <v>44686</v>
      </c>
      <c r="C5295" s="28">
        <v>44691</v>
      </c>
      <c r="D5295" s="19">
        <v>60</v>
      </c>
      <c r="E5295">
        <v>417.3</v>
      </c>
      <c r="F5295" s="21">
        <f t="shared" si="745"/>
        <v>44752</v>
      </c>
      <c r="G5295" s="28">
        <v>45132</v>
      </c>
      <c r="H5295" s="22">
        <f t="shared" si="747"/>
        <v>380</v>
      </c>
      <c r="I5295" s="23">
        <f t="shared" si="748"/>
        <v>158574</v>
      </c>
      <c r="J5295" s="23">
        <f t="shared" si="746"/>
        <v>435</v>
      </c>
      <c r="K5295" s="24">
        <f t="shared" si="749"/>
        <v>-17.699999999999989</v>
      </c>
      <c r="L5295" s="23">
        <f t="shared" si="750"/>
        <v>446</v>
      </c>
      <c r="M5295" s="23">
        <f t="shared" si="751"/>
        <v>441</v>
      </c>
      <c r="N5295" s="23">
        <f t="shared" si="752"/>
        <v>186115.80000000002</v>
      </c>
      <c r="O5295" s="25">
        <f t="shared" si="753"/>
        <v>184029.30000000002</v>
      </c>
      <c r="P5295" t="s">
        <v>23</v>
      </c>
      <c r="Q5295" t="s">
        <v>1985</v>
      </c>
      <c r="R5295" t="s">
        <v>4740</v>
      </c>
      <c r="S5295">
        <v>5184</v>
      </c>
      <c r="T5295" s="28">
        <v>45132</v>
      </c>
      <c r="U5295">
        <v>417.3</v>
      </c>
    </row>
    <row r="5296" spans="1:21" x14ac:dyDescent="0.25">
      <c r="A5296" t="s">
        <v>4850</v>
      </c>
      <c r="B5296" s="28">
        <v>44693</v>
      </c>
      <c r="C5296" s="28">
        <v>44694</v>
      </c>
      <c r="D5296" s="19">
        <v>60</v>
      </c>
      <c r="E5296">
        <v>248.5</v>
      </c>
      <c r="F5296" s="21">
        <f t="shared" si="745"/>
        <v>44755</v>
      </c>
      <c r="G5296" s="28">
        <v>45132</v>
      </c>
      <c r="H5296" s="22">
        <f t="shared" si="747"/>
        <v>377</v>
      </c>
      <c r="I5296" s="23">
        <f t="shared" si="748"/>
        <v>93684.5</v>
      </c>
      <c r="J5296" s="23">
        <f t="shared" si="746"/>
        <v>432</v>
      </c>
      <c r="K5296" s="24">
        <f t="shared" si="749"/>
        <v>-183.5</v>
      </c>
      <c r="L5296" s="23">
        <f t="shared" si="750"/>
        <v>439</v>
      </c>
      <c r="M5296" s="23">
        <f t="shared" si="751"/>
        <v>438</v>
      </c>
      <c r="N5296" s="23">
        <f t="shared" si="752"/>
        <v>109091.5</v>
      </c>
      <c r="O5296" s="25">
        <f t="shared" si="753"/>
        <v>108843</v>
      </c>
      <c r="P5296" t="s">
        <v>23</v>
      </c>
      <c r="Q5296" t="s">
        <v>1985</v>
      </c>
      <c r="R5296" t="s">
        <v>4740</v>
      </c>
      <c r="S5296">
        <v>5184</v>
      </c>
      <c r="T5296" s="28">
        <v>45132</v>
      </c>
      <c r="U5296">
        <v>248.5</v>
      </c>
    </row>
    <row r="5297" spans="1:21" x14ac:dyDescent="0.25">
      <c r="A5297" t="s">
        <v>4851</v>
      </c>
      <c r="B5297" s="28">
        <v>44697</v>
      </c>
      <c r="C5297" s="28">
        <v>44698</v>
      </c>
      <c r="D5297" s="19">
        <v>60</v>
      </c>
      <c r="E5297" s="7">
        <v>3580</v>
      </c>
      <c r="F5297" s="21">
        <f t="shared" si="745"/>
        <v>44759</v>
      </c>
      <c r="G5297" s="28">
        <v>45132</v>
      </c>
      <c r="H5297" s="22">
        <f t="shared" si="747"/>
        <v>373</v>
      </c>
      <c r="I5297" s="23">
        <f t="shared" si="748"/>
        <v>1335340</v>
      </c>
      <c r="J5297" s="23">
        <f t="shared" si="746"/>
        <v>428</v>
      </c>
      <c r="K5297" s="24">
        <f t="shared" si="749"/>
        <v>3152</v>
      </c>
      <c r="L5297" s="23">
        <f t="shared" si="750"/>
        <v>435</v>
      </c>
      <c r="M5297" s="23">
        <f t="shared" si="751"/>
        <v>434</v>
      </c>
      <c r="N5297" s="23">
        <f t="shared" si="752"/>
        <v>1557300</v>
      </c>
      <c r="O5297" s="25">
        <f t="shared" si="753"/>
        <v>1553720</v>
      </c>
      <c r="P5297" t="s">
        <v>23</v>
      </c>
      <c r="Q5297" t="s">
        <v>1985</v>
      </c>
      <c r="R5297" t="s">
        <v>4740</v>
      </c>
      <c r="S5297">
        <v>5184</v>
      </c>
      <c r="T5297" s="28">
        <v>45132</v>
      </c>
      <c r="U5297" s="7">
        <v>3580</v>
      </c>
    </row>
    <row r="5298" spans="1:21" x14ac:dyDescent="0.25">
      <c r="A5298" t="s">
        <v>4852</v>
      </c>
      <c r="B5298" s="28">
        <v>44697</v>
      </c>
      <c r="C5298" s="28">
        <v>44698</v>
      </c>
      <c r="D5298" s="19">
        <v>60</v>
      </c>
      <c r="E5298">
        <v>178</v>
      </c>
      <c r="F5298" s="21">
        <f t="shared" si="745"/>
        <v>44759</v>
      </c>
      <c r="G5298" s="28">
        <v>45132</v>
      </c>
      <c r="H5298" s="22">
        <f t="shared" si="747"/>
        <v>373</v>
      </c>
      <c r="I5298" s="23">
        <f t="shared" si="748"/>
        <v>66394</v>
      </c>
      <c r="J5298" s="23">
        <f t="shared" si="746"/>
        <v>428</v>
      </c>
      <c r="K5298" s="24">
        <f t="shared" si="749"/>
        <v>-250</v>
      </c>
      <c r="L5298" s="23">
        <f t="shared" si="750"/>
        <v>435</v>
      </c>
      <c r="M5298" s="23">
        <f t="shared" si="751"/>
        <v>434</v>
      </c>
      <c r="N5298" s="23">
        <f t="shared" si="752"/>
        <v>77430</v>
      </c>
      <c r="O5298" s="25">
        <f t="shared" si="753"/>
        <v>77252</v>
      </c>
      <c r="P5298" t="s">
        <v>23</v>
      </c>
      <c r="Q5298" t="s">
        <v>1985</v>
      </c>
      <c r="R5298" t="s">
        <v>4740</v>
      </c>
      <c r="S5298">
        <v>5184</v>
      </c>
      <c r="T5298" s="28">
        <v>45132</v>
      </c>
      <c r="U5298">
        <v>178</v>
      </c>
    </row>
    <row r="5299" spans="1:21" x14ac:dyDescent="0.25">
      <c r="A5299" t="s">
        <v>4853</v>
      </c>
      <c r="B5299" s="28">
        <v>44698</v>
      </c>
      <c r="C5299" s="28">
        <v>44699</v>
      </c>
      <c r="D5299" s="19">
        <v>60</v>
      </c>
      <c r="E5299" s="7">
        <v>2100</v>
      </c>
      <c r="F5299" s="21">
        <f t="shared" si="745"/>
        <v>44760</v>
      </c>
      <c r="G5299" s="28">
        <v>45132</v>
      </c>
      <c r="H5299" s="22">
        <f t="shared" si="747"/>
        <v>372</v>
      </c>
      <c r="I5299" s="23">
        <f t="shared" si="748"/>
        <v>781200</v>
      </c>
      <c r="J5299" s="23">
        <f t="shared" si="746"/>
        <v>427</v>
      </c>
      <c r="K5299" s="24">
        <f t="shared" si="749"/>
        <v>1673</v>
      </c>
      <c r="L5299" s="23">
        <f t="shared" si="750"/>
        <v>434</v>
      </c>
      <c r="M5299" s="23">
        <f t="shared" si="751"/>
        <v>433</v>
      </c>
      <c r="N5299" s="23">
        <f t="shared" si="752"/>
        <v>911400</v>
      </c>
      <c r="O5299" s="25">
        <f t="shared" si="753"/>
        <v>909300</v>
      </c>
      <c r="P5299" t="s">
        <v>23</v>
      </c>
      <c r="Q5299" t="s">
        <v>1985</v>
      </c>
      <c r="R5299" t="s">
        <v>4740</v>
      </c>
      <c r="S5299">
        <v>5184</v>
      </c>
      <c r="T5299" s="28">
        <v>45132</v>
      </c>
      <c r="U5299" s="7">
        <v>2100</v>
      </c>
    </row>
    <row r="5300" spans="1:21" x14ac:dyDescent="0.25">
      <c r="A5300" t="s">
        <v>4854</v>
      </c>
      <c r="B5300" s="28">
        <v>44700</v>
      </c>
      <c r="C5300" s="28">
        <v>44701</v>
      </c>
      <c r="D5300" s="19">
        <v>60</v>
      </c>
      <c r="E5300" s="7">
        <v>3080</v>
      </c>
      <c r="F5300" s="21">
        <f t="shared" si="745"/>
        <v>44762</v>
      </c>
      <c r="G5300" s="28">
        <v>45132</v>
      </c>
      <c r="H5300" s="22">
        <f t="shared" si="747"/>
        <v>370</v>
      </c>
      <c r="I5300" s="23">
        <f t="shared" si="748"/>
        <v>1139600</v>
      </c>
      <c r="J5300" s="23">
        <f t="shared" si="746"/>
        <v>425</v>
      </c>
      <c r="K5300" s="24">
        <f t="shared" si="749"/>
        <v>2655</v>
      </c>
      <c r="L5300" s="23">
        <f t="shared" si="750"/>
        <v>432</v>
      </c>
      <c r="M5300" s="23">
        <f t="shared" si="751"/>
        <v>431</v>
      </c>
      <c r="N5300" s="23">
        <f t="shared" si="752"/>
        <v>1330560</v>
      </c>
      <c r="O5300" s="25">
        <f t="shared" si="753"/>
        <v>1327480</v>
      </c>
      <c r="P5300" t="s">
        <v>23</v>
      </c>
      <c r="Q5300" t="s">
        <v>1985</v>
      </c>
      <c r="R5300" t="s">
        <v>4740</v>
      </c>
      <c r="S5300">
        <v>5184</v>
      </c>
      <c r="T5300" s="28">
        <v>45132</v>
      </c>
      <c r="U5300" s="7">
        <v>3080</v>
      </c>
    </row>
    <row r="5301" spans="1:21" x14ac:dyDescent="0.25">
      <c r="A5301" t="s">
        <v>4855</v>
      </c>
      <c r="B5301" s="28">
        <v>44700</v>
      </c>
      <c r="C5301" s="28">
        <v>44701</v>
      </c>
      <c r="D5301" s="19">
        <v>60</v>
      </c>
      <c r="E5301" s="7">
        <v>2235.9</v>
      </c>
      <c r="F5301" s="21">
        <f t="shared" si="745"/>
        <v>44762</v>
      </c>
      <c r="G5301" s="28">
        <v>45132</v>
      </c>
      <c r="H5301" s="22">
        <f t="shared" si="747"/>
        <v>370</v>
      </c>
      <c r="I5301" s="23">
        <f t="shared" si="748"/>
        <v>827283</v>
      </c>
      <c r="J5301" s="23">
        <f t="shared" si="746"/>
        <v>425</v>
      </c>
      <c r="K5301" s="24">
        <f t="shared" si="749"/>
        <v>1810.9</v>
      </c>
      <c r="L5301" s="23">
        <f t="shared" si="750"/>
        <v>432</v>
      </c>
      <c r="M5301" s="23">
        <f t="shared" si="751"/>
        <v>431</v>
      </c>
      <c r="N5301" s="23">
        <f t="shared" si="752"/>
        <v>965908.8</v>
      </c>
      <c r="O5301" s="25">
        <f t="shared" si="753"/>
        <v>963672.9</v>
      </c>
      <c r="P5301" t="s">
        <v>23</v>
      </c>
      <c r="Q5301" t="s">
        <v>1985</v>
      </c>
      <c r="R5301" t="s">
        <v>4740</v>
      </c>
      <c r="S5301">
        <v>5184</v>
      </c>
      <c r="T5301" s="28">
        <v>45132</v>
      </c>
      <c r="U5301" s="7">
        <v>2235.9</v>
      </c>
    </row>
    <row r="5302" spans="1:21" x14ac:dyDescent="0.25">
      <c r="A5302" t="s">
        <v>4856</v>
      </c>
      <c r="B5302" s="28">
        <v>44701</v>
      </c>
      <c r="C5302" s="28">
        <v>44702</v>
      </c>
      <c r="D5302" s="19">
        <v>60</v>
      </c>
      <c r="E5302">
        <v>252</v>
      </c>
      <c r="F5302" s="21">
        <f t="shared" si="745"/>
        <v>44763</v>
      </c>
      <c r="G5302" s="28">
        <v>45132</v>
      </c>
      <c r="H5302" s="22">
        <f t="shared" si="747"/>
        <v>369</v>
      </c>
      <c r="I5302" s="23">
        <f t="shared" si="748"/>
        <v>92988</v>
      </c>
      <c r="J5302" s="23">
        <f t="shared" si="746"/>
        <v>424</v>
      </c>
      <c r="K5302" s="24">
        <f t="shared" si="749"/>
        <v>-172</v>
      </c>
      <c r="L5302" s="23">
        <f t="shared" si="750"/>
        <v>431</v>
      </c>
      <c r="M5302" s="23">
        <f t="shared" si="751"/>
        <v>430</v>
      </c>
      <c r="N5302" s="23">
        <f t="shared" si="752"/>
        <v>108612</v>
      </c>
      <c r="O5302" s="25">
        <f t="shared" si="753"/>
        <v>108360</v>
      </c>
      <c r="P5302" t="s">
        <v>23</v>
      </c>
      <c r="Q5302" t="s">
        <v>1985</v>
      </c>
      <c r="R5302" t="s">
        <v>4740</v>
      </c>
      <c r="S5302">
        <v>5184</v>
      </c>
      <c r="T5302" s="28">
        <v>45132</v>
      </c>
      <c r="U5302">
        <v>252</v>
      </c>
    </row>
    <row r="5303" spans="1:21" x14ac:dyDescent="0.25">
      <c r="A5303" t="s">
        <v>4857</v>
      </c>
      <c r="B5303" s="28">
        <v>44705</v>
      </c>
      <c r="C5303" s="28">
        <v>44706</v>
      </c>
      <c r="D5303" s="19">
        <v>60</v>
      </c>
      <c r="E5303" s="7">
        <v>11092.24</v>
      </c>
      <c r="F5303" s="21">
        <f t="shared" si="745"/>
        <v>44767</v>
      </c>
      <c r="G5303" s="28">
        <v>45132</v>
      </c>
      <c r="H5303" s="22">
        <f t="shared" si="747"/>
        <v>365</v>
      </c>
      <c r="I5303" s="23">
        <f t="shared" si="748"/>
        <v>4048667.6</v>
      </c>
      <c r="J5303" s="23">
        <f t="shared" si="746"/>
        <v>420</v>
      </c>
      <c r="K5303" s="24">
        <f t="shared" si="749"/>
        <v>10672.24</v>
      </c>
      <c r="L5303" s="23">
        <f t="shared" si="750"/>
        <v>427</v>
      </c>
      <c r="M5303" s="23">
        <f t="shared" si="751"/>
        <v>426</v>
      </c>
      <c r="N5303" s="23">
        <f t="shared" si="752"/>
        <v>4736386.4799999995</v>
      </c>
      <c r="O5303" s="25">
        <f t="shared" si="753"/>
        <v>4725294.24</v>
      </c>
      <c r="P5303" t="s">
        <v>23</v>
      </c>
      <c r="Q5303" t="s">
        <v>1985</v>
      </c>
      <c r="R5303" t="s">
        <v>4740</v>
      </c>
      <c r="S5303">
        <v>5184</v>
      </c>
      <c r="T5303" s="28">
        <v>45132</v>
      </c>
      <c r="U5303" s="7">
        <v>11092.24</v>
      </c>
    </row>
    <row r="5304" spans="1:21" x14ac:dyDescent="0.25">
      <c r="A5304" t="s">
        <v>4858</v>
      </c>
      <c r="B5304" s="28">
        <v>44705</v>
      </c>
      <c r="C5304" s="28">
        <v>44706</v>
      </c>
      <c r="D5304" s="19">
        <v>60</v>
      </c>
      <c r="E5304">
        <v>734</v>
      </c>
      <c r="F5304" s="21">
        <f t="shared" si="745"/>
        <v>44767</v>
      </c>
      <c r="G5304" s="28">
        <v>45132</v>
      </c>
      <c r="H5304" s="22">
        <f t="shared" si="747"/>
        <v>365</v>
      </c>
      <c r="I5304" s="23">
        <f t="shared" si="748"/>
        <v>267910</v>
      </c>
      <c r="J5304" s="23">
        <f t="shared" si="746"/>
        <v>420</v>
      </c>
      <c r="K5304" s="24">
        <f t="shared" si="749"/>
        <v>314</v>
      </c>
      <c r="L5304" s="23">
        <f t="shared" si="750"/>
        <v>427</v>
      </c>
      <c r="M5304" s="23">
        <f t="shared" si="751"/>
        <v>426</v>
      </c>
      <c r="N5304" s="23">
        <f t="shared" si="752"/>
        <v>313418</v>
      </c>
      <c r="O5304" s="25">
        <f t="shared" si="753"/>
        <v>312684</v>
      </c>
      <c r="P5304" t="s">
        <v>23</v>
      </c>
      <c r="Q5304" t="s">
        <v>1985</v>
      </c>
      <c r="R5304" t="s">
        <v>4740</v>
      </c>
      <c r="S5304">
        <v>5184</v>
      </c>
      <c r="T5304" s="28">
        <v>45132</v>
      </c>
      <c r="U5304">
        <v>734</v>
      </c>
    </row>
    <row r="5305" spans="1:21" x14ac:dyDescent="0.25">
      <c r="A5305" t="s">
        <v>4859</v>
      </c>
      <c r="B5305" s="28">
        <v>44711</v>
      </c>
      <c r="C5305" s="28">
        <v>44712</v>
      </c>
      <c r="D5305" s="19">
        <v>60</v>
      </c>
      <c r="E5305" s="7">
        <v>1073.7</v>
      </c>
      <c r="F5305" s="21">
        <f t="shared" si="745"/>
        <v>44773</v>
      </c>
      <c r="G5305" s="28">
        <v>45132</v>
      </c>
      <c r="H5305" s="22">
        <f t="shared" si="747"/>
        <v>359</v>
      </c>
      <c r="I5305" s="23">
        <f t="shared" si="748"/>
        <v>385458.3</v>
      </c>
      <c r="J5305" s="23">
        <f t="shared" si="746"/>
        <v>415</v>
      </c>
      <c r="K5305" s="24">
        <f t="shared" si="749"/>
        <v>658.7</v>
      </c>
      <c r="L5305" s="23">
        <f t="shared" si="750"/>
        <v>421</v>
      </c>
      <c r="M5305" s="23">
        <f t="shared" si="751"/>
        <v>420</v>
      </c>
      <c r="N5305" s="23">
        <f t="shared" si="752"/>
        <v>452027.7</v>
      </c>
      <c r="O5305" s="25">
        <f t="shared" si="753"/>
        <v>450954</v>
      </c>
      <c r="P5305" t="s">
        <v>23</v>
      </c>
      <c r="Q5305" t="s">
        <v>1985</v>
      </c>
      <c r="R5305" t="s">
        <v>4740</v>
      </c>
      <c r="S5305">
        <v>5184</v>
      </c>
      <c r="T5305" s="28">
        <v>45132</v>
      </c>
      <c r="U5305" s="7">
        <v>1073.7</v>
      </c>
    </row>
    <row r="5306" spans="1:21" x14ac:dyDescent="0.25">
      <c r="A5306" t="s">
        <v>4860</v>
      </c>
      <c r="B5306" s="28">
        <v>44718</v>
      </c>
      <c r="C5306" s="28">
        <v>44719</v>
      </c>
      <c r="D5306" s="19">
        <v>60</v>
      </c>
      <c r="E5306">
        <v>178</v>
      </c>
      <c r="F5306" s="21">
        <f t="shared" si="745"/>
        <v>44780</v>
      </c>
      <c r="G5306" s="28">
        <v>45132</v>
      </c>
      <c r="H5306" s="22">
        <f t="shared" si="747"/>
        <v>352</v>
      </c>
      <c r="I5306" s="23">
        <f t="shared" si="748"/>
        <v>62656</v>
      </c>
      <c r="J5306" s="23">
        <f t="shared" si="746"/>
        <v>408</v>
      </c>
      <c r="K5306" s="24">
        <f t="shared" si="749"/>
        <v>-230</v>
      </c>
      <c r="L5306" s="23">
        <f t="shared" si="750"/>
        <v>414</v>
      </c>
      <c r="M5306" s="23">
        <f t="shared" si="751"/>
        <v>413</v>
      </c>
      <c r="N5306" s="23">
        <f t="shared" si="752"/>
        <v>73692</v>
      </c>
      <c r="O5306" s="25">
        <f t="shared" si="753"/>
        <v>73514</v>
      </c>
      <c r="P5306" t="s">
        <v>23</v>
      </c>
      <c r="Q5306" t="s">
        <v>1985</v>
      </c>
      <c r="R5306" t="s">
        <v>4740</v>
      </c>
      <c r="S5306">
        <v>5184</v>
      </c>
      <c r="T5306" s="28">
        <v>45132</v>
      </c>
      <c r="U5306">
        <v>178</v>
      </c>
    </row>
    <row r="5307" spans="1:21" x14ac:dyDescent="0.25">
      <c r="A5307" t="s">
        <v>4861</v>
      </c>
      <c r="B5307" s="28">
        <v>44719</v>
      </c>
      <c r="C5307" s="28">
        <v>44720</v>
      </c>
      <c r="D5307" s="19">
        <v>60</v>
      </c>
      <c r="E5307">
        <v>504</v>
      </c>
      <c r="F5307" s="21">
        <f t="shared" si="745"/>
        <v>44781</v>
      </c>
      <c r="G5307" s="28">
        <v>45132</v>
      </c>
      <c r="H5307" s="22">
        <f t="shared" si="747"/>
        <v>351</v>
      </c>
      <c r="I5307" s="23">
        <f t="shared" si="748"/>
        <v>176904</v>
      </c>
      <c r="J5307" s="23">
        <f t="shared" si="746"/>
        <v>407</v>
      </c>
      <c r="K5307" s="24">
        <f t="shared" si="749"/>
        <v>97</v>
      </c>
      <c r="L5307" s="23">
        <f t="shared" si="750"/>
        <v>413</v>
      </c>
      <c r="M5307" s="23">
        <f t="shared" si="751"/>
        <v>412</v>
      </c>
      <c r="N5307" s="23">
        <f t="shared" si="752"/>
        <v>208152</v>
      </c>
      <c r="O5307" s="25">
        <f t="shared" si="753"/>
        <v>207648</v>
      </c>
      <c r="P5307" t="s">
        <v>23</v>
      </c>
      <c r="Q5307" t="s">
        <v>1985</v>
      </c>
      <c r="R5307" t="s">
        <v>4740</v>
      </c>
      <c r="S5307">
        <v>5184</v>
      </c>
      <c r="T5307" s="28">
        <v>45132</v>
      </c>
      <c r="U5307">
        <v>504</v>
      </c>
    </row>
    <row r="5308" spans="1:21" x14ac:dyDescent="0.25">
      <c r="A5308" t="s">
        <v>4862</v>
      </c>
      <c r="B5308" s="28">
        <v>44720</v>
      </c>
      <c r="C5308" s="28">
        <v>44721</v>
      </c>
      <c r="D5308" s="19">
        <v>60</v>
      </c>
      <c r="E5308">
        <v>613.58000000000004</v>
      </c>
      <c r="F5308" s="21">
        <f t="shared" si="745"/>
        <v>44782</v>
      </c>
      <c r="G5308" s="28">
        <v>45132</v>
      </c>
      <c r="H5308" s="22">
        <f t="shared" si="747"/>
        <v>350</v>
      </c>
      <c r="I5308" s="23">
        <f t="shared" si="748"/>
        <v>214753</v>
      </c>
      <c r="J5308" s="23">
        <f t="shared" si="746"/>
        <v>406</v>
      </c>
      <c r="K5308" s="24">
        <f t="shared" si="749"/>
        <v>207.58000000000004</v>
      </c>
      <c r="L5308" s="23">
        <f t="shared" si="750"/>
        <v>412</v>
      </c>
      <c r="M5308" s="23">
        <f t="shared" si="751"/>
        <v>411</v>
      </c>
      <c r="N5308" s="23">
        <f t="shared" si="752"/>
        <v>252794.96000000002</v>
      </c>
      <c r="O5308" s="25">
        <f t="shared" si="753"/>
        <v>252181.38</v>
      </c>
      <c r="P5308" t="s">
        <v>23</v>
      </c>
      <c r="Q5308" t="s">
        <v>1985</v>
      </c>
      <c r="R5308" t="s">
        <v>4740</v>
      </c>
      <c r="S5308">
        <v>5184</v>
      </c>
      <c r="T5308" s="28">
        <v>45132</v>
      </c>
      <c r="U5308">
        <v>613.58000000000004</v>
      </c>
    </row>
    <row r="5309" spans="1:21" x14ac:dyDescent="0.25">
      <c r="A5309" t="s">
        <v>4863</v>
      </c>
      <c r="B5309" s="28">
        <v>44720</v>
      </c>
      <c r="C5309" s="28">
        <v>44721</v>
      </c>
      <c r="D5309" s="19">
        <v>60</v>
      </c>
      <c r="E5309" s="7">
        <v>23097.8</v>
      </c>
      <c r="F5309" s="21">
        <f t="shared" si="745"/>
        <v>44782</v>
      </c>
      <c r="G5309" s="28">
        <v>45132</v>
      </c>
      <c r="H5309" s="22">
        <f t="shared" si="747"/>
        <v>350</v>
      </c>
      <c r="I5309" s="23">
        <f t="shared" si="748"/>
        <v>8084230</v>
      </c>
      <c r="J5309" s="23">
        <f t="shared" si="746"/>
        <v>406</v>
      </c>
      <c r="K5309" s="24">
        <f t="shared" si="749"/>
        <v>22691.8</v>
      </c>
      <c r="L5309" s="23">
        <f t="shared" si="750"/>
        <v>412</v>
      </c>
      <c r="M5309" s="23">
        <f t="shared" si="751"/>
        <v>411</v>
      </c>
      <c r="N5309" s="23">
        <f t="shared" si="752"/>
        <v>9516293.5999999996</v>
      </c>
      <c r="O5309" s="25">
        <f t="shared" si="753"/>
        <v>9493195.7999999989</v>
      </c>
      <c r="P5309" t="s">
        <v>23</v>
      </c>
      <c r="Q5309" t="s">
        <v>1985</v>
      </c>
      <c r="R5309" t="s">
        <v>4740</v>
      </c>
      <c r="S5309">
        <v>5184</v>
      </c>
      <c r="T5309" s="28">
        <v>45132</v>
      </c>
      <c r="U5309" s="7">
        <v>23097.8</v>
      </c>
    </row>
    <row r="5310" spans="1:21" x14ac:dyDescent="0.25">
      <c r="A5310" t="s">
        <v>4864</v>
      </c>
      <c r="B5310" s="28">
        <v>44720</v>
      </c>
      <c r="C5310" s="28">
        <v>44721</v>
      </c>
      <c r="D5310" s="19">
        <v>60</v>
      </c>
      <c r="E5310">
        <v>18.809999999999999</v>
      </c>
      <c r="F5310" s="21">
        <f t="shared" si="745"/>
        <v>44782</v>
      </c>
      <c r="G5310" s="28">
        <v>45132</v>
      </c>
      <c r="H5310" s="22">
        <f t="shared" si="747"/>
        <v>350</v>
      </c>
      <c r="I5310" s="23">
        <f t="shared" si="748"/>
        <v>6583.5</v>
      </c>
      <c r="J5310" s="23">
        <f t="shared" si="746"/>
        <v>406</v>
      </c>
      <c r="K5310" s="24">
        <f t="shared" si="749"/>
        <v>-387.19</v>
      </c>
      <c r="L5310" s="23">
        <f t="shared" si="750"/>
        <v>412</v>
      </c>
      <c r="M5310" s="23">
        <f t="shared" si="751"/>
        <v>411</v>
      </c>
      <c r="N5310" s="23">
        <f t="shared" si="752"/>
        <v>7749.7199999999993</v>
      </c>
      <c r="O5310" s="25">
        <f t="shared" si="753"/>
        <v>7730.91</v>
      </c>
      <c r="P5310" t="s">
        <v>23</v>
      </c>
      <c r="Q5310" t="s">
        <v>1985</v>
      </c>
      <c r="R5310" t="s">
        <v>4740</v>
      </c>
      <c r="S5310">
        <v>5184</v>
      </c>
      <c r="T5310" s="28">
        <v>45132</v>
      </c>
      <c r="U5310">
        <v>18.809999999999999</v>
      </c>
    </row>
    <row r="5311" spans="1:21" x14ac:dyDescent="0.25">
      <c r="A5311" t="s">
        <v>4865</v>
      </c>
      <c r="B5311" s="28">
        <v>44725</v>
      </c>
      <c r="C5311" s="28">
        <v>44726</v>
      </c>
      <c r="D5311" s="19">
        <v>60</v>
      </c>
      <c r="E5311" s="7">
        <v>1008</v>
      </c>
      <c r="F5311" s="21">
        <f t="shared" si="745"/>
        <v>44787</v>
      </c>
      <c r="G5311" s="28">
        <v>45132</v>
      </c>
      <c r="H5311" s="22">
        <f t="shared" si="747"/>
        <v>345</v>
      </c>
      <c r="I5311" s="23">
        <f t="shared" si="748"/>
        <v>347760</v>
      </c>
      <c r="J5311" s="23">
        <f t="shared" si="746"/>
        <v>401</v>
      </c>
      <c r="K5311" s="24">
        <f t="shared" si="749"/>
        <v>607</v>
      </c>
      <c r="L5311" s="23">
        <f t="shared" si="750"/>
        <v>407</v>
      </c>
      <c r="M5311" s="23">
        <f t="shared" si="751"/>
        <v>406</v>
      </c>
      <c r="N5311" s="23">
        <f t="shared" si="752"/>
        <v>410256</v>
      </c>
      <c r="O5311" s="25">
        <f t="shared" si="753"/>
        <v>409248</v>
      </c>
      <c r="P5311" t="s">
        <v>23</v>
      </c>
      <c r="Q5311" t="s">
        <v>1985</v>
      </c>
      <c r="R5311" t="s">
        <v>4740</v>
      </c>
      <c r="S5311">
        <v>5184</v>
      </c>
      <c r="T5311" s="28">
        <v>45132</v>
      </c>
      <c r="U5311" s="7">
        <v>1008</v>
      </c>
    </row>
    <row r="5312" spans="1:21" x14ac:dyDescent="0.25">
      <c r="A5312" t="s">
        <v>4866</v>
      </c>
      <c r="B5312" s="28">
        <v>44726</v>
      </c>
      <c r="C5312" s="28">
        <v>44727</v>
      </c>
      <c r="D5312" s="19">
        <v>60</v>
      </c>
      <c r="E5312">
        <v>640</v>
      </c>
      <c r="F5312" s="21">
        <f t="shared" si="745"/>
        <v>44788</v>
      </c>
      <c r="G5312" s="28">
        <v>45132</v>
      </c>
      <c r="H5312" s="22">
        <f t="shared" si="747"/>
        <v>344</v>
      </c>
      <c r="I5312" s="23">
        <f t="shared" si="748"/>
        <v>220160</v>
      </c>
      <c r="J5312" s="23">
        <f t="shared" si="746"/>
        <v>400</v>
      </c>
      <c r="K5312" s="24">
        <f t="shared" si="749"/>
        <v>240</v>
      </c>
      <c r="L5312" s="23">
        <f t="shared" si="750"/>
        <v>406</v>
      </c>
      <c r="M5312" s="23">
        <f t="shared" si="751"/>
        <v>405</v>
      </c>
      <c r="N5312" s="23">
        <f t="shared" si="752"/>
        <v>259840</v>
      </c>
      <c r="O5312" s="25">
        <f t="shared" si="753"/>
        <v>259200</v>
      </c>
      <c r="P5312" t="s">
        <v>23</v>
      </c>
      <c r="Q5312" t="s">
        <v>1985</v>
      </c>
      <c r="R5312" t="s">
        <v>4740</v>
      </c>
      <c r="S5312">
        <v>5184</v>
      </c>
      <c r="T5312" s="28">
        <v>45132</v>
      </c>
      <c r="U5312">
        <v>640</v>
      </c>
    </row>
    <row r="5313" spans="1:21" x14ac:dyDescent="0.25">
      <c r="A5313" t="s">
        <v>4867</v>
      </c>
      <c r="B5313" s="28">
        <v>44726</v>
      </c>
      <c r="C5313" s="28">
        <v>44727</v>
      </c>
      <c r="D5313" s="19">
        <v>60</v>
      </c>
      <c r="E5313" s="7">
        <v>8950</v>
      </c>
      <c r="F5313" s="21">
        <f t="shared" si="745"/>
        <v>44788</v>
      </c>
      <c r="G5313" s="28">
        <v>45132</v>
      </c>
      <c r="H5313" s="22">
        <f t="shared" si="747"/>
        <v>344</v>
      </c>
      <c r="I5313" s="23">
        <f t="shared" si="748"/>
        <v>3078800</v>
      </c>
      <c r="J5313" s="23">
        <f t="shared" si="746"/>
        <v>400</v>
      </c>
      <c r="K5313" s="24">
        <f t="shared" si="749"/>
        <v>8550</v>
      </c>
      <c r="L5313" s="23">
        <f t="shared" si="750"/>
        <v>406</v>
      </c>
      <c r="M5313" s="23">
        <f t="shared" si="751"/>
        <v>405</v>
      </c>
      <c r="N5313" s="23">
        <f t="shared" si="752"/>
        <v>3633700</v>
      </c>
      <c r="O5313" s="25">
        <f t="shared" si="753"/>
        <v>3624750</v>
      </c>
      <c r="P5313" t="s">
        <v>23</v>
      </c>
      <c r="Q5313" t="s">
        <v>1985</v>
      </c>
      <c r="R5313" t="s">
        <v>4740</v>
      </c>
      <c r="S5313">
        <v>5184</v>
      </c>
      <c r="T5313" s="28">
        <v>45132</v>
      </c>
      <c r="U5313" s="7">
        <v>8950</v>
      </c>
    </row>
    <row r="5314" spans="1:21" x14ac:dyDescent="0.25">
      <c r="A5314" t="s">
        <v>4868</v>
      </c>
      <c r="B5314" s="28">
        <v>44734</v>
      </c>
      <c r="C5314" s="28">
        <v>44735</v>
      </c>
      <c r="D5314" s="19">
        <v>60</v>
      </c>
      <c r="E5314">
        <v>64</v>
      </c>
      <c r="F5314" s="21">
        <f t="shared" si="745"/>
        <v>44796</v>
      </c>
      <c r="G5314" s="28">
        <v>45132</v>
      </c>
      <c r="H5314" s="22">
        <f t="shared" si="747"/>
        <v>336</v>
      </c>
      <c r="I5314" s="23">
        <f t="shared" si="748"/>
        <v>21504</v>
      </c>
      <c r="J5314" s="23">
        <f t="shared" si="746"/>
        <v>392</v>
      </c>
      <c r="K5314" s="24">
        <f t="shared" si="749"/>
        <v>-328</v>
      </c>
      <c r="L5314" s="23">
        <f t="shared" si="750"/>
        <v>398</v>
      </c>
      <c r="M5314" s="23">
        <f t="shared" si="751"/>
        <v>397</v>
      </c>
      <c r="N5314" s="23">
        <f t="shared" si="752"/>
        <v>25472</v>
      </c>
      <c r="O5314" s="25">
        <f t="shared" si="753"/>
        <v>25408</v>
      </c>
      <c r="P5314" t="s">
        <v>23</v>
      </c>
      <c r="Q5314" t="s">
        <v>1985</v>
      </c>
      <c r="R5314" t="s">
        <v>4740</v>
      </c>
      <c r="S5314">
        <v>5184</v>
      </c>
      <c r="T5314" s="28">
        <v>45132</v>
      </c>
      <c r="U5314">
        <v>64</v>
      </c>
    </row>
    <row r="5315" spans="1:21" x14ac:dyDescent="0.25">
      <c r="A5315" t="s">
        <v>4869</v>
      </c>
      <c r="B5315" s="28">
        <v>44734</v>
      </c>
      <c r="C5315" s="28">
        <v>44735</v>
      </c>
      <c r="D5315" s="19">
        <v>60</v>
      </c>
      <c r="E5315">
        <v>250.8</v>
      </c>
      <c r="F5315" s="21">
        <f t="shared" si="745"/>
        <v>44796</v>
      </c>
      <c r="G5315" s="28">
        <v>45132</v>
      </c>
      <c r="H5315" s="22">
        <f t="shared" si="747"/>
        <v>336</v>
      </c>
      <c r="I5315" s="23">
        <f t="shared" si="748"/>
        <v>84268.800000000003</v>
      </c>
      <c r="J5315" s="23">
        <f t="shared" si="746"/>
        <v>392</v>
      </c>
      <c r="K5315" s="24">
        <f t="shared" si="749"/>
        <v>-141.19999999999999</v>
      </c>
      <c r="L5315" s="23">
        <f t="shared" si="750"/>
        <v>398</v>
      </c>
      <c r="M5315" s="23">
        <f t="shared" si="751"/>
        <v>397</v>
      </c>
      <c r="N5315" s="23">
        <f t="shared" si="752"/>
        <v>99818.400000000009</v>
      </c>
      <c r="O5315" s="25">
        <f t="shared" si="753"/>
        <v>99567.6</v>
      </c>
      <c r="P5315" t="s">
        <v>23</v>
      </c>
      <c r="Q5315" t="s">
        <v>1985</v>
      </c>
      <c r="R5315" t="s">
        <v>4740</v>
      </c>
      <c r="S5315">
        <v>5184</v>
      </c>
      <c r="T5315" s="28">
        <v>45132</v>
      </c>
      <c r="U5315">
        <v>250.8</v>
      </c>
    </row>
    <row r="5316" spans="1:21" x14ac:dyDescent="0.25">
      <c r="A5316" t="s">
        <v>4870</v>
      </c>
      <c r="B5316" s="28">
        <v>44736</v>
      </c>
      <c r="C5316" s="28">
        <v>44737</v>
      </c>
      <c r="D5316" s="19">
        <v>60</v>
      </c>
      <c r="E5316">
        <v>584.4</v>
      </c>
      <c r="F5316" s="21">
        <f t="shared" si="745"/>
        <v>44798</v>
      </c>
      <c r="G5316" s="28">
        <v>45132</v>
      </c>
      <c r="H5316" s="22">
        <f t="shared" si="747"/>
        <v>334</v>
      </c>
      <c r="I5316" s="23">
        <f t="shared" si="748"/>
        <v>195189.6</v>
      </c>
      <c r="J5316" s="23">
        <f t="shared" si="746"/>
        <v>390</v>
      </c>
      <c r="K5316" s="24">
        <f t="shared" si="749"/>
        <v>194.39999999999998</v>
      </c>
      <c r="L5316" s="23">
        <f t="shared" si="750"/>
        <v>396</v>
      </c>
      <c r="M5316" s="23">
        <f t="shared" si="751"/>
        <v>395</v>
      </c>
      <c r="N5316" s="23">
        <f t="shared" si="752"/>
        <v>231422.4</v>
      </c>
      <c r="O5316" s="25">
        <f t="shared" si="753"/>
        <v>230838</v>
      </c>
      <c r="P5316" t="s">
        <v>23</v>
      </c>
      <c r="Q5316" t="s">
        <v>1985</v>
      </c>
      <c r="R5316" t="s">
        <v>4740</v>
      </c>
      <c r="S5316">
        <v>5184</v>
      </c>
      <c r="T5316" s="28">
        <v>45132</v>
      </c>
      <c r="U5316">
        <v>584.4</v>
      </c>
    </row>
    <row r="5317" spans="1:21" x14ac:dyDescent="0.25">
      <c r="A5317" t="s">
        <v>4871</v>
      </c>
      <c r="B5317" s="28">
        <v>44736</v>
      </c>
      <c r="C5317" s="28">
        <v>44737</v>
      </c>
      <c r="D5317" s="19">
        <v>60</v>
      </c>
      <c r="E5317" s="7">
        <v>3690</v>
      </c>
      <c r="F5317" s="21">
        <f t="shared" si="745"/>
        <v>44798</v>
      </c>
      <c r="G5317" s="28">
        <v>45132</v>
      </c>
      <c r="H5317" s="22">
        <f t="shared" si="747"/>
        <v>334</v>
      </c>
      <c r="I5317" s="23">
        <f t="shared" si="748"/>
        <v>1232460</v>
      </c>
      <c r="J5317" s="23">
        <f t="shared" si="746"/>
        <v>390</v>
      </c>
      <c r="K5317" s="24">
        <f t="shared" si="749"/>
        <v>3300</v>
      </c>
      <c r="L5317" s="23">
        <f t="shared" si="750"/>
        <v>396</v>
      </c>
      <c r="M5317" s="23">
        <f t="shared" si="751"/>
        <v>395</v>
      </c>
      <c r="N5317" s="23">
        <f t="shared" si="752"/>
        <v>1461240</v>
      </c>
      <c r="O5317" s="25">
        <f t="shared" si="753"/>
        <v>1457550</v>
      </c>
      <c r="P5317" t="s">
        <v>23</v>
      </c>
      <c r="Q5317" t="s">
        <v>1985</v>
      </c>
      <c r="R5317" t="s">
        <v>4740</v>
      </c>
      <c r="S5317">
        <v>5184</v>
      </c>
      <c r="T5317" s="28">
        <v>45132</v>
      </c>
      <c r="U5317" s="7">
        <v>3690</v>
      </c>
    </row>
    <row r="5318" spans="1:21" x14ac:dyDescent="0.25">
      <c r="A5318" t="s">
        <v>4872</v>
      </c>
      <c r="B5318" s="28">
        <v>44736</v>
      </c>
      <c r="C5318" s="28">
        <v>44737</v>
      </c>
      <c r="D5318" s="19">
        <v>60</v>
      </c>
      <c r="E5318">
        <v>26.17</v>
      </c>
      <c r="F5318" s="21">
        <f t="shared" ref="F5318:F5381" si="754">EDATE(C5318,2)</f>
        <v>44798</v>
      </c>
      <c r="G5318" s="28">
        <v>45132</v>
      </c>
      <c r="H5318" s="22">
        <f t="shared" si="747"/>
        <v>334</v>
      </c>
      <c r="I5318" s="23">
        <f t="shared" si="748"/>
        <v>8740.7800000000007</v>
      </c>
      <c r="J5318" s="23">
        <f t="shared" si="746"/>
        <v>390</v>
      </c>
      <c r="K5318" s="24">
        <f t="shared" si="749"/>
        <v>-363.83</v>
      </c>
      <c r="L5318" s="23">
        <f t="shared" si="750"/>
        <v>396</v>
      </c>
      <c r="M5318" s="23">
        <f t="shared" si="751"/>
        <v>395</v>
      </c>
      <c r="N5318" s="23">
        <f t="shared" si="752"/>
        <v>10363.320000000002</v>
      </c>
      <c r="O5318" s="25">
        <f t="shared" si="753"/>
        <v>10337.150000000001</v>
      </c>
      <c r="P5318" t="s">
        <v>23</v>
      </c>
      <c r="Q5318" t="s">
        <v>1985</v>
      </c>
      <c r="R5318" t="s">
        <v>4740</v>
      </c>
      <c r="S5318">
        <v>5184</v>
      </c>
      <c r="T5318" s="28">
        <v>45132</v>
      </c>
      <c r="U5318">
        <v>26.17</v>
      </c>
    </row>
    <row r="5319" spans="1:21" x14ac:dyDescent="0.25">
      <c r="A5319" t="s">
        <v>4873</v>
      </c>
      <c r="B5319" s="28">
        <v>44739</v>
      </c>
      <c r="C5319" s="28">
        <v>44740</v>
      </c>
      <c r="D5319" s="19">
        <v>60</v>
      </c>
      <c r="E5319">
        <v>88.8</v>
      </c>
      <c r="F5319" s="21">
        <f t="shared" si="754"/>
        <v>44801</v>
      </c>
      <c r="G5319" s="28">
        <v>45132</v>
      </c>
      <c r="H5319" s="22">
        <f t="shared" si="747"/>
        <v>331</v>
      </c>
      <c r="I5319" s="23">
        <f t="shared" si="748"/>
        <v>29392.799999999999</v>
      </c>
      <c r="J5319" s="23">
        <f t="shared" ref="J5319:J5382" si="755">DAYS360(C5319,G5319)</f>
        <v>387</v>
      </c>
      <c r="K5319" s="24">
        <f t="shared" si="749"/>
        <v>-298.2</v>
      </c>
      <c r="L5319" s="23">
        <f t="shared" si="750"/>
        <v>393</v>
      </c>
      <c r="M5319" s="23">
        <f t="shared" si="751"/>
        <v>392</v>
      </c>
      <c r="N5319" s="23">
        <f t="shared" si="752"/>
        <v>34898.400000000001</v>
      </c>
      <c r="O5319" s="25">
        <f t="shared" si="753"/>
        <v>34809.599999999999</v>
      </c>
      <c r="P5319" t="s">
        <v>23</v>
      </c>
      <c r="Q5319" t="s">
        <v>1985</v>
      </c>
      <c r="R5319" t="s">
        <v>4740</v>
      </c>
      <c r="S5319">
        <v>5184</v>
      </c>
      <c r="T5319" s="28">
        <v>45132</v>
      </c>
      <c r="U5319">
        <v>88.8</v>
      </c>
    </row>
    <row r="5320" spans="1:21" x14ac:dyDescent="0.25">
      <c r="A5320" t="s">
        <v>4874</v>
      </c>
      <c r="B5320" s="28">
        <v>44740</v>
      </c>
      <c r="C5320" s="28">
        <v>44741</v>
      </c>
      <c r="D5320" s="19">
        <v>60</v>
      </c>
      <c r="E5320" s="7">
        <v>1512</v>
      </c>
      <c r="F5320" s="21">
        <f t="shared" si="754"/>
        <v>44802</v>
      </c>
      <c r="G5320" s="28">
        <v>45132</v>
      </c>
      <c r="H5320" s="22">
        <f t="shared" si="747"/>
        <v>330</v>
      </c>
      <c r="I5320" s="23">
        <f t="shared" si="748"/>
        <v>498960</v>
      </c>
      <c r="J5320" s="23">
        <f t="shared" si="755"/>
        <v>386</v>
      </c>
      <c r="K5320" s="24">
        <f t="shared" si="749"/>
        <v>1126</v>
      </c>
      <c r="L5320" s="23">
        <f t="shared" si="750"/>
        <v>392</v>
      </c>
      <c r="M5320" s="23">
        <f t="shared" si="751"/>
        <v>391</v>
      </c>
      <c r="N5320" s="23">
        <f t="shared" si="752"/>
        <v>592704</v>
      </c>
      <c r="O5320" s="25">
        <f t="shared" si="753"/>
        <v>591192</v>
      </c>
      <c r="P5320" t="s">
        <v>23</v>
      </c>
      <c r="Q5320" t="s">
        <v>1985</v>
      </c>
      <c r="R5320" t="s">
        <v>4740</v>
      </c>
      <c r="S5320">
        <v>5184</v>
      </c>
      <c r="T5320" s="28">
        <v>45132</v>
      </c>
      <c r="U5320" s="7">
        <v>1512</v>
      </c>
    </row>
    <row r="5321" spans="1:21" x14ac:dyDescent="0.25">
      <c r="A5321" t="s">
        <v>4875</v>
      </c>
      <c r="B5321" s="28">
        <v>44742</v>
      </c>
      <c r="C5321" s="28">
        <v>44743</v>
      </c>
      <c r="D5321" s="19">
        <v>60</v>
      </c>
      <c r="E5321" s="7">
        <v>1085.4000000000001</v>
      </c>
      <c r="F5321" s="21">
        <f t="shared" si="754"/>
        <v>44805</v>
      </c>
      <c r="G5321" s="28">
        <v>45132</v>
      </c>
      <c r="H5321" s="22">
        <f t="shared" si="747"/>
        <v>327</v>
      </c>
      <c r="I5321" s="23">
        <f t="shared" si="748"/>
        <v>354925.80000000005</v>
      </c>
      <c r="J5321" s="23">
        <f t="shared" si="755"/>
        <v>384</v>
      </c>
      <c r="K5321" s="24">
        <f t="shared" si="749"/>
        <v>701.40000000000009</v>
      </c>
      <c r="L5321" s="23">
        <f t="shared" si="750"/>
        <v>390</v>
      </c>
      <c r="M5321" s="23">
        <f t="shared" si="751"/>
        <v>389</v>
      </c>
      <c r="N5321" s="23">
        <f t="shared" si="752"/>
        <v>423306.00000000006</v>
      </c>
      <c r="O5321" s="25">
        <f t="shared" si="753"/>
        <v>422220.60000000003</v>
      </c>
      <c r="P5321" t="s">
        <v>23</v>
      </c>
      <c r="Q5321" t="s">
        <v>1985</v>
      </c>
      <c r="R5321" t="s">
        <v>4740</v>
      </c>
      <c r="S5321">
        <v>5184</v>
      </c>
      <c r="T5321" s="28">
        <v>45132</v>
      </c>
      <c r="U5321" s="7">
        <v>1085.4000000000001</v>
      </c>
    </row>
    <row r="5322" spans="1:21" x14ac:dyDescent="0.25">
      <c r="A5322" t="s">
        <v>4876</v>
      </c>
      <c r="B5322" s="28">
        <v>44742</v>
      </c>
      <c r="C5322" s="28">
        <v>44744</v>
      </c>
      <c r="D5322" s="19">
        <v>60</v>
      </c>
      <c r="E5322" s="7">
        <v>1530</v>
      </c>
      <c r="F5322" s="21">
        <f t="shared" si="754"/>
        <v>44806</v>
      </c>
      <c r="G5322" s="28">
        <v>45132</v>
      </c>
      <c r="H5322" s="22">
        <f t="shared" si="747"/>
        <v>326</v>
      </c>
      <c r="I5322" s="23">
        <f t="shared" si="748"/>
        <v>498780</v>
      </c>
      <c r="J5322" s="23">
        <f t="shared" si="755"/>
        <v>383</v>
      </c>
      <c r="K5322" s="24">
        <f t="shared" si="749"/>
        <v>1147</v>
      </c>
      <c r="L5322" s="23">
        <f t="shared" si="750"/>
        <v>390</v>
      </c>
      <c r="M5322" s="23">
        <f t="shared" si="751"/>
        <v>388</v>
      </c>
      <c r="N5322" s="23">
        <f t="shared" si="752"/>
        <v>596700</v>
      </c>
      <c r="O5322" s="25">
        <f t="shared" si="753"/>
        <v>593640</v>
      </c>
      <c r="P5322" t="s">
        <v>23</v>
      </c>
      <c r="Q5322" t="s">
        <v>1985</v>
      </c>
      <c r="R5322" t="s">
        <v>4740</v>
      </c>
      <c r="S5322">
        <v>5184</v>
      </c>
      <c r="T5322" s="28">
        <v>45132</v>
      </c>
      <c r="U5322" s="7">
        <v>1530</v>
      </c>
    </row>
    <row r="5323" spans="1:21" x14ac:dyDescent="0.25">
      <c r="A5323" t="s">
        <v>4877</v>
      </c>
      <c r="B5323" s="28">
        <v>44748</v>
      </c>
      <c r="C5323" s="28">
        <v>44749</v>
      </c>
      <c r="D5323" s="19">
        <v>60</v>
      </c>
      <c r="E5323">
        <v>420</v>
      </c>
      <c r="F5323" s="21">
        <f t="shared" si="754"/>
        <v>44811</v>
      </c>
      <c r="G5323" s="28">
        <v>45132</v>
      </c>
      <c r="H5323" s="22">
        <f t="shared" si="747"/>
        <v>321</v>
      </c>
      <c r="I5323" s="23">
        <f t="shared" si="748"/>
        <v>134820</v>
      </c>
      <c r="J5323" s="23">
        <f t="shared" si="755"/>
        <v>378</v>
      </c>
      <c r="K5323" s="24">
        <f t="shared" si="749"/>
        <v>42</v>
      </c>
      <c r="L5323" s="23">
        <f t="shared" si="750"/>
        <v>384</v>
      </c>
      <c r="M5323" s="23">
        <f t="shared" si="751"/>
        <v>383</v>
      </c>
      <c r="N5323" s="23">
        <f t="shared" si="752"/>
        <v>161280</v>
      </c>
      <c r="O5323" s="25">
        <f t="shared" si="753"/>
        <v>160860</v>
      </c>
      <c r="P5323" t="s">
        <v>23</v>
      </c>
      <c r="Q5323" t="s">
        <v>1985</v>
      </c>
      <c r="R5323" t="s">
        <v>4740</v>
      </c>
      <c r="S5323">
        <v>5184</v>
      </c>
      <c r="T5323" s="28">
        <v>45132</v>
      </c>
      <c r="U5323">
        <v>420</v>
      </c>
    </row>
    <row r="5324" spans="1:21" x14ac:dyDescent="0.25">
      <c r="A5324" t="s">
        <v>4878</v>
      </c>
      <c r="B5324" s="28">
        <v>44749</v>
      </c>
      <c r="C5324" s="28">
        <v>44750</v>
      </c>
      <c r="D5324" s="19">
        <v>60</v>
      </c>
      <c r="E5324">
        <v>411.45</v>
      </c>
      <c r="F5324" s="21">
        <f t="shared" si="754"/>
        <v>44812</v>
      </c>
      <c r="G5324" s="28">
        <v>45132</v>
      </c>
      <c r="H5324" s="22">
        <f t="shared" si="747"/>
        <v>320</v>
      </c>
      <c r="I5324" s="23">
        <f t="shared" si="748"/>
        <v>131664</v>
      </c>
      <c r="J5324" s="23">
        <f t="shared" si="755"/>
        <v>377</v>
      </c>
      <c r="K5324" s="24">
        <f t="shared" si="749"/>
        <v>34.449999999999989</v>
      </c>
      <c r="L5324" s="23">
        <f t="shared" si="750"/>
        <v>383</v>
      </c>
      <c r="M5324" s="23">
        <f t="shared" si="751"/>
        <v>382</v>
      </c>
      <c r="N5324" s="23">
        <f t="shared" si="752"/>
        <v>157585.35</v>
      </c>
      <c r="O5324" s="25">
        <f t="shared" si="753"/>
        <v>157173.9</v>
      </c>
      <c r="P5324" t="s">
        <v>23</v>
      </c>
      <c r="Q5324" t="s">
        <v>1985</v>
      </c>
      <c r="R5324" t="s">
        <v>4740</v>
      </c>
      <c r="S5324">
        <v>5184</v>
      </c>
      <c r="T5324" s="28">
        <v>45132</v>
      </c>
      <c r="U5324">
        <v>411.45</v>
      </c>
    </row>
    <row r="5325" spans="1:21" x14ac:dyDescent="0.25">
      <c r="A5325" t="s">
        <v>4879</v>
      </c>
      <c r="B5325" s="28">
        <v>44750</v>
      </c>
      <c r="C5325" s="28">
        <v>44751</v>
      </c>
      <c r="D5325" s="19">
        <v>60</v>
      </c>
      <c r="E5325">
        <v>30.64</v>
      </c>
      <c r="F5325" s="21">
        <f t="shared" si="754"/>
        <v>44813</v>
      </c>
      <c r="G5325" s="28">
        <v>45132</v>
      </c>
      <c r="H5325" s="22">
        <f t="shared" si="747"/>
        <v>319</v>
      </c>
      <c r="I5325" s="23">
        <f t="shared" si="748"/>
        <v>9774.16</v>
      </c>
      <c r="J5325" s="23">
        <f t="shared" si="755"/>
        <v>376</v>
      </c>
      <c r="K5325" s="24">
        <f t="shared" si="749"/>
        <v>-345.36</v>
      </c>
      <c r="L5325" s="23">
        <f t="shared" si="750"/>
        <v>382</v>
      </c>
      <c r="M5325" s="23">
        <f t="shared" si="751"/>
        <v>381</v>
      </c>
      <c r="N5325" s="23">
        <f t="shared" si="752"/>
        <v>11704.48</v>
      </c>
      <c r="O5325" s="25">
        <f t="shared" si="753"/>
        <v>11673.84</v>
      </c>
      <c r="P5325" t="s">
        <v>23</v>
      </c>
      <c r="Q5325" t="s">
        <v>1985</v>
      </c>
      <c r="R5325" t="s">
        <v>4740</v>
      </c>
      <c r="S5325">
        <v>5184</v>
      </c>
      <c r="T5325" s="28">
        <v>45132</v>
      </c>
      <c r="U5325">
        <v>30.64</v>
      </c>
    </row>
    <row r="5326" spans="1:21" x14ac:dyDescent="0.25">
      <c r="A5326" t="s">
        <v>4880</v>
      </c>
      <c r="B5326" s="28">
        <v>44755</v>
      </c>
      <c r="C5326" s="28">
        <v>44756</v>
      </c>
      <c r="D5326" s="19">
        <v>60</v>
      </c>
      <c r="E5326">
        <v>724.64</v>
      </c>
      <c r="F5326" s="21">
        <f t="shared" si="754"/>
        <v>44818</v>
      </c>
      <c r="G5326" s="28">
        <v>45132</v>
      </c>
      <c r="H5326" s="22">
        <f t="shared" si="747"/>
        <v>314</v>
      </c>
      <c r="I5326" s="23">
        <f t="shared" si="748"/>
        <v>227536.96</v>
      </c>
      <c r="J5326" s="23">
        <f t="shared" si="755"/>
        <v>371</v>
      </c>
      <c r="K5326" s="24">
        <f t="shared" si="749"/>
        <v>353.64</v>
      </c>
      <c r="L5326" s="23">
        <f t="shared" si="750"/>
        <v>377</v>
      </c>
      <c r="M5326" s="23">
        <f t="shared" si="751"/>
        <v>376</v>
      </c>
      <c r="N5326" s="23">
        <f t="shared" si="752"/>
        <v>273189.27999999997</v>
      </c>
      <c r="O5326" s="25">
        <f t="shared" si="753"/>
        <v>272464.64000000001</v>
      </c>
      <c r="P5326" t="s">
        <v>23</v>
      </c>
      <c r="Q5326" t="s">
        <v>1985</v>
      </c>
      <c r="R5326" t="s">
        <v>4740</v>
      </c>
      <c r="S5326">
        <v>5184</v>
      </c>
      <c r="T5326" s="28">
        <v>45132</v>
      </c>
      <c r="U5326">
        <v>724.64</v>
      </c>
    </row>
    <row r="5327" spans="1:21" x14ac:dyDescent="0.25">
      <c r="A5327" t="s">
        <v>4881</v>
      </c>
      <c r="B5327" s="28">
        <v>44755</v>
      </c>
      <c r="C5327" s="28">
        <v>44756</v>
      </c>
      <c r="D5327" s="19">
        <v>60</v>
      </c>
      <c r="E5327">
        <v>556.64</v>
      </c>
      <c r="F5327" s="21">
        <f t="shared" si="754"/>
        <v>44818</v>
      </c>
      <c r="G5327" s="28">
        <v>45132</v>
      </c>
      <c r="H5327" s="22">
        <f t="shared" si="747"/>
        <v>314</v>
      </c>
      <c r="I5327" s="23">
        <f t="shared" si="748"/>
        <v>174784.96</v>
      </c>
      <c r="J5327" s="23">
        <f t="shared" si="755"/>
        <v>371</v>
      </c>
      <c r="K5327" s="24">
        <f t="shared" si="749"/>
        <v>185.64</v>
      </c>
      <c r="L5327" s="23">
        <f t="shared" si="750"/>
        <v>377</v>
      </c>
      <c r="M5327" s="23">
        <f t="shared" si="751"/>
        <v>376</v>
      </c>
      <c r="N5327" s="23">
        <f t="shared" si="752"/>
        <v>209853.28</v>
      </c>
      <c r="O5327" s="25">
        <f t="shared" si="753"/>
        <v>209296.63999999998</v>
      </c>
      <c r="P5327" t="s">
        <v>23</v>
      </c>
      <c r="Q5327" t="s">
        <v>1985</v>
      </c>
      <c r="R5327" t="s">
        <v>4740</v>
      </c>
      <c r="S5327">
        <v>5184</v>
      </c>
      <c r="T5327" s="28">
        <v>45132</v>
      </c>
      <c r="U5327">
        <v>556.64</v>
      </c>
    </row>
    <row r="5328" spans="1:21" x14ac:dyDescent="0.25">
      <c r="A5328" t="s">
        <v>4882</v>
      </c>
      <c r="B5328" s="28">
        <v>44760</v>
      </c>
      <c r="C5328" s="28">
        <v>44761</v>
      </c>
      <c r="D5328" s="19">
        <v>60</v>
      </c>
      <c r="E5328">
        <v>291.2</v>
      </c>
      <c r="F5328" s="21">
        <f t="shared" si="754"/>
        <v>44823</v>
      </c>
      <c r="G5328" s="28">
        <v>45132</v>
      </c>
      <c r="H5328" s="22">
        <f t="shared" si="747"/>
        <v>309</v>
      </c>
      <c r="I5328" s="23">
        <f t="shared" si="748"/>
        <v>89980.800000000003</v>
      </c>
      <c r="J5328" s="23">
        <f t="shared" si="755"/>
        <v>366</v>
      </c>
      <c r="K5328" s="24">
        <f t="shared" si="749"/>
        <v>-74.800000000000011</v>
      </c>
      <c r="L5328" s="23">
        <f t="shared" si="750"/>
        <v>372</v>
      </c>
      <c r="M5328" s="23">
        <f t="shared" si="751"/>
        <v>371</v>
      </c>
      <c r="N5328" s="23">
        <f t="shared" si="752"/>
        <v>108326.39999999999</v>
      </c>
      <c r="O5328" s="25">
        <f t="shared" si="753"/>
        <v>108035.2</v>
      </c>
      <c r="P5328" t="s">
        <v>23</v>
      </c>
      <c r="Q5328" t="s">
        <v>1985</v>
      </c>
      <c r="R5328" t="s">
        <v>4740</v>
      </c>
      <c r="S5328">
        <v>5184</v>
      </c>
      <c r="T5328" s="28">
        <v>45132</v>
      </c>
      <c r="U5328">
        <v>291.2</v>
      </c>
    </row>
    <row r="5329" spans="1:21" x14ac:dyDescent="0.25">
      <c r="A5329" t="s">
        <v>4883</v>
      </c>
      <c r="B5329" s="28">
        <v>44760</v>
      </c>
      <c r="C5329" s="28">
        <v>44761</v>
      </c>
      <c r="D5329" s="19">
        <v>60</v>
      </c>
      <c r="E5329">
        <v>26.17</v>
      </c>
      <c r="F5329" s="21">
        <f t="shared" si="754"/>
        <v>44823</v>
      </c>
      <c r="G5329" s="28">
        <v>45132</v>
      </c>
      <c r="H5329" s="22">
        <f t="shared" si="747"/>
        <v>309</v>
      </c>
      <c r="I5329" s="23">
        <f t="shared" si="748"/>
        <v>8086.5300000000007</v>
      </c>
      <c r="J5329" s="23">
        <f t="shared" si="755"/>
        <v>366</v>
      </c>
      <c r="K5329" s="24">
        <f t="shared" si="749"/>
        <v>-339.83</v>
      </c>
      <c r="L5329" s="23">
        <f t="shared" si="750"/>
        <v>372</v>
      </c>
      <c r="M5329" s="23">
        <f t="shared" si="751"/>
        <v>371</v>
      </c>
      <c r="N5329" s="23">
        <f t="shared" si="752"/>
        <v>9735.24</v>
      </c>
      <c r="O5329" s="25">
        <f t="shared" si="753"/>
        <v>9709.0700000000015</v>
      </c>
      <c r="P5329" t="s">
        <v>23</v>
      </c>
      <c r="Q5329" t="s">
        <v>1985</v>
      </c>
      <c r="R5329" t="s">
        <v>4740</v>
      </c>
      <c r="S5329">
        <v>5184</v>
      </c>
      <c r="T5329" s="28">
        <v>45132</v>
      </c>
      <c r="U5329">
        <v>26.17</v>
      </c>
    </row>
    <row r="5330" spans="1:21" x14ac:dyDescent="0.25">
      <c r="A5330" t="s">
        <v>4884</v>
      </c>
      <c r="B5330" s="28">
        <v>44760</v>
      </c>
      <c r="C5330" s="28">
        <v>44761</v>
      </c>
      <c r="D5330" s="19">
        <v>60</v>
      </c>
      <c r="E5330">
        <v>80</v>
      </c>
      <c r="F5330" s="21">
        <f t="shared" si="754"/>
        <v>44823</v>
      </c>
      <c r="G5330" s="28">
        <v>45132</v>
      </c>
      <c r="H5330" s="22">
        <f t="shared" si="747"/>
        <v>309</v>
      </c>
      <c r="I5330" s="23">
        <f t="shared" si="748"/>
        <v>24720</v>
      </c>
      <c r="J5330" s="23">
        <f t="shared" si="755"/>
        <v>366</v>
      </c>
      <c r="K5330" s="24">
        <f t="shared" si="749"/>
        <v>-286</v>
      </c>
      <c r="L5330" s="23">
        <f t="shared" si="750"/>
        <v>372</v>
      </c>
      <c r="M5330" s="23">
        <f t="shared" si="751"/>
        <v>371</v>
      </c>
      <c r="N5330" s="23">
        <f t="shared" si="752"/>
        <v>29760</v>
      </c>
      <c r="O5330" s="25">
        <f t="shared" si="753"/>
        <v>29680</v>
      </c>
      <c r="P5330" t="s">
        <v>23</v>
      </c>
      <c r="Q5330" t="s">
        <v>1985</v>
      </c>
      <c r="R5330" t="s">
        <v>4740</v>
      </c>
      <c r="S5330">
        <v>5184</v>
      </c>
      <c r="T5330" s="28">
        <v>45132</v>
      </c>
      <c r="U5330">
        <v>80</v>
      </c>
    </row>
    <row r="5331" spans="1:21" x14ac:dyDescent="0.25">
      <c r="A5331" t="s">
        <v>4885</v>
      </c>
      <c r="B5331" s="28">
        <v>44762</v>
      </c>
      <c r="C5331" s="28">
        <v>44763</v>
      </c>
      <c r="D5331" s="19">
        <v>60</v>
      </c>
      <c r="E5331" s="7">
        <v>10229.68</v>
      </c>
      <c r="F5331" s="21">
        <f t="shared" si="754"/>
        <v>44825</v>
      </c>
      <c r="G5331" s="28">
        <v>45132</v>
      </c>
      <c r="H5331" s="22">
        <f t="shared" si="747"/>
        <v>307</v>
      </c>
      <c r="I5331" s="23">
        <f t="shared" si="748"/>
        <v>3140511.7600000002</v>
      </c>
      <c r="J5331" s="23">
        <f t="shared" si="755"/>
        <v>364</v>
      </c>
      <c r="K5331" s="24">
        <f t="shared" si="749"/>
        <v>9865.68</v>
      </c>
      <c r="L5331" s="23">
        <f t="shared" si="750"/>
        <v>370</v>
      </c>
      <c r="M5331" s="23">
        <f t="shared" si="751"/>
        <v>369</v>
      </c>
      <c r="N5331" s="23">
        <f t="shared" si="752"/>
        <v>3784981.6</v>
      </c>
      <c r="O5331" s="25">
        <f t="shared" si="753"/>
        <v>3774751.92</v>
      </c>
      <c r="P5331" t="s">
        <v>23</v>
      </c>
      <c r="Q5331" t="s">
        <v>1985</v>
      </c>
      <c r="R5331" t="s">
        <v>4740</v>
      </c>
      <c r="S5331">
        <v>5184</v>
      </c>
      <c r="T5331" s="28">
        <v>45132</v>
      </c>
      <c r="U5331" s="7">
        <v>10229.68</v>
      </c>
    </row>
    <row r="5332" spans="1:21" x14ac:dyDescent="0.25">
      <c r="A5332" t="s">
        <v>4886</v>
      </c>
      <c r="B5332" s="28">
        <v>44762</v>
      </c>
      <c r="C5332" s="28">
        <v>44763</v>
      </c>
      <c r="D5332" s="19">
        <v>60</v>
      </c>
      <c r="E5332">
        <v>952.8</v>
      </c>
      <c r="F5332" s="21">
        <f t="shared" si="754"/>
        <v>44825</v>
      </c>
      <c r="G5332" s="28">
        <v>45132</v>
      </c>
      <c r="H5332" s="22">
        <f t="shared" si="747"/>
        <v>307</v>
      </c>
      <c r="I5332" s="23">
        <f t="shared" si="748"/>
        <v>292509.59999999998</v>
      </c>
      <c r="J5332" s="23">
        <f t="shared" si="755"/>
        <v>364</v>
      </c>
      <c r="K5332" s="24">
        <f t="shared" si="749"/>
        <v>588.79999999999995</v>
      </c>
      <c r="L5332" s="23">
        <f t="shared" si="750"/>
        <v>370</v>
      </c>
      <c r="M5332" s="23">
        <f t="shared" si="751"/>
        <v>369</v>
      </c>
      <c r="N5332" s="23">
        <f t="shared" si="752"/>
        <v>352536</v>
      </c>
      <c r="O5332" s="25">
        <f t="shared" si="753"/>
        <v>351583.2</v>
      </c>
      <c r="P5332" t="s">
        <v>23</v>
      </c>
      <c r="Q5332" t="s">
        <v>1985</v>
      </c>
      <c r="R5332" t="s">
        <v>4740</v>
      </c>
      <c r="S5332">
        <v>5184</v>
      </c>
      <c r="T5332" s="28">
        <v>45132</v>
      </c>
      <c r="U5332">
        <v>952.8</v>
      </c>
    </row>
    <row r="5333" spans="1:21" x14ac:dyDescent="0.25">
      <c r="A5333" t="s">
        <v>4887</v>
      </c>
      <c r="B5333" s="28">
        <v>44762</v>
      </c>
      <c r="C5333" s="28">
        <v>44763</v>
      </c>
      <c r="D5333" s="19">
        <v>60</v>
      </c>
      <c r="E5333">
        <v>400</v>
      </c>
      <c r="F5333" s="21">
        <f t="shared" si="754"/>
        <v>44825</v>
      </c>
      <c r="G5333" s="28">
        <v>45132</v>
      </c>
      <c r="H5333" s="22">
        <f t="shared" si="747"/>
        <v>307</v>
      </c>
      <c r="I5333" s="23">
        <f t="shared" si="748"/>
        <v>122800</v>
      </c>
      <c r="J5333" s="23">
        <f t="shared" si="755"/>
        <v>364</v>
      </c>
      <c r="K5333" s="24">
        <f t="shared" si="749"/>
        <v>36</v>
      </c>
      <c r="L5333" s="23">
        <f t="shared" si="750"/>
        <v>370</v>
      </c>
      <c r="M5333" s="23">
        <f t="shared" si="751"/>
        <v>369</v>
      </c>
      <c r="N5333" s="23">
        <f t="shared" si="752"/>
        <v>148000</v>
      </c>
      <c r="O5333" s="25">
        <f t="shared" si="753"/>
        <v>147600</v>
      </c>
      <c r="P5333" t="s">
        <v>23</v>
      </c>
      <c r="Q5333" t="s">
        <v>1985</v>
      </c>
      <c r="R5333" t="s">
        <v>4740</v>
      </c>
      <c r="S5333">
        <v>5184</v>
      </c>
      <c r="T5333" s="28">
        <v>45132</v>
      </c>
      <c r="U5333">
        <v>400</v>
      </c>
    </row>
    <row r="5334" spans="1:21" x14ac:dyDescent="0.25">
      <c r="A5334" t="s">
        <v>4888</v>
      </c>
      <c r="B5334" s="28">
        <v>44763</v>
      </c>
      <c r="C5334" s="28">
        <v>44764</v>
      </c>
      <c r="D5334" s="19">
        <v>60</v>
      </c>
      <c r="E5334">
        <v>188.1</v>
      </c>
      <c r="F5334" s="21">
        <f t="shared" si="754"/>
        <v>44826</v>
      </c>
      <c r="G5334" s="28">
        <v>45132</v>
      </c>
      <c r="H5334" s="22">
        <f t="shared" si="747"/>
        <v>306</v>
      </c>
      <c r="I5334" s="23">
        <f t="shared" si="748"/>
        <v>57558.6</v>
      </c>
      <c r="J5334" s="23">
        <f t="shared" si="755"/>
        <v>363</v>
      </c>
      <c r="K5334" s="24">
        <f t="shared" si="749"/>
        <v>-174.9</v>
      </c>
      <c r="L5334" s="23">
        <f t="shared" si="750"/>
        <v>369</v>
      </c>
      <c r="M5334" s="23">
        <f t="shared" si="751"/>
        <v>368</v>
      </c>
      <c r="N5334" s="23">
        <f t="shared" si="752"/>
        <v>69408.899999999994</v>
      </c>
      <c r="O5334" s="25">
        <f t="shared" si="753"/>
        <v>69220.800000000003</v>
      </c>
      <c r="P5334" t="s">
        <v>23</v>
      </c>
      <c r="Q5334" t="s">
        <v>1985</v>
      </c>
      <c r="R5334" t="s">
        <v>4740</v>
      </c>
      <c r="S5334">
        <v>5184</v>
      </c>
      <c r="T5334" s="28">
        <v>45132</v>
      </c>
      <c r="U5334">
        <v>188.1</v>
      </c>
    </row>
    <row r="5335" spans="1:21" x14ac:dyDescent="0.25">
      <c r="A5335" t="s">
        <v>4889</v>
      </c>
      <c r="B5335" s="28">
        <v>44768</v>
      </c>
      <c r="C5335" s="28">
        <v>44769</v>
      </c>
      <c r="D5335" s="19">
        <v>60</v>
      </c>
      <c r="E5335">
        <v>554.4</v>
      </c>
      <c r="F5335" s="21">
        <f t="shared" si="754"/>
        <v>44831</v>
      </c>
      <c r="G5335" s="28">
        <v>45132</v>
      </c>
      <c r="H5335" s="22">
        <f t="shared" si="747"/>
        <v>301</v>
      </c>
      <c r="I5335" s="23">
        <f t="shared" si="748"/>
        <v>166874.4</v>
      </c>
      <c r="J5335" s="23">
        <f t="shared" si="755"/>
        <v>358</v>
      </c>
      <c r="K5335" s="24">
        <f t="shared" si="749"/>
        <v>196.39999999999998</v>
      </c>
      <c r="L5335" s="23">
        <f t="shared" si="750"/>
        <v>364</v>
      </c>
      <c r="M5335" s="23">
        <f t="shared" si="751"/>
        <v>363</v>
      </c>
      <c r="N5335" s="23">
        <f t="shared" si="752"/>
        <v>201801.60000000001</v>
      </c>
      <c r="O5335" s="25">
        <f t="shared" si="753"/>
        <v>201247.19999999998</v>
      </c>
      <c r="P5335" t="s">
        <v>23</v>
      </c>
      <c r="Q5335" t="s">
        <v>1985</v>
      </c>
      <c r="R5335" t="s">
        <v>4740</v>
      </c>
      <c r="S5335">
        <v>5184</v>
      </c>
      <c r="T5335" s="28">
        <v>45132</v>
      </c>
      <c r="U5335">
        <v>554.4</v>
      </c>
    </row>
    <row r="5336" spans="1:21" x14ac:dyDescent="0.25">
      <c r="A5336" t="s">
        <v>4890</v>
      </c>
      <c r="B5336" s="28">
        <v>44769</v>
      </c>
      <c r="C5336" s="28">
        <v>44770</v>
      </c>
      <c r="D5336" s="19">
        <v>60</v>
      </c>
      <c r="E5336" s="7">
        <v>11050</v>
      </c>
      <c r="F5336" s="21">
        <f t="shared" si="754"/>
        <v>44832</v>
      </c>
      <c r="G5336" s="28">
        <v>45132</v>
      </c>
      <c r="H5336" s="22">
        <f t="shared" si="747"/>
        <v>300</v>
      </c>
      <c r="I5336" s="23">
        <f t="shared" si="748"/>
        <v>3315000</v>
      </c>
      <c r="J5336" s="23">
        <f t="shared" si="755"/>
        <v>357</v>
      </c>
      <c r="K5336" s="24">
        <f t="shared" si="749"/>
        <v>10693</v>
      </c>
      <c r="L5336" s="23">
        <f t="shared" si="750"/>
        <v>363</v>
      </c>
      <c r="M5336" s="23">
        <f t="shared" si="751"/>
        <v>362</v>
      </c>
      <c r="N5336" s="23">
        <f t="shared" si="752"/>
        <v>4011150</v>
      </c>
      <c r="O5336" s="25">
        <f t="shared" si="753"/>
        <v>4000100</v>
      </c>
      <c r="P5336" t="s">
        <v>23</v>
      </c>
      <c r="Q5336" t="s">
        <v>1985</v>
      </c>
      <c r="R5336" t="s">
        <v>4740</v>
      </c>
      <c r="S5336">
        <v>5184</v>
      </c>
      <c r="T5336" s="28">
        <v>45132</v>
      </c>
      <c r="U5336" s="7">
        <v>11050</v>
      </c>
    </row>
    <row r="5337" spans="1:21" x14ac:dyDescent="0.25">
      <c r="A5337" t="s">
        <v>4891</v>
      </c>
      <c r="B5337" s="28">
        <v>44769</v>
      </c>
      <c r="C5337" s="28">
        <v>44770</v>
      </c>
      <c r="D5337" s="19">
        <v>60</v>
      </c>
      <c r="E5337" s="7">
        <v>1008</v>
      </c>
      <c r="F5337" s="21">
        <f t="shared" si="754"/>
        <v>44832</v>
      </c>
      <c r="G5337" s="28">
        <v>45132</v>
      </c>
      <c r="H5337" s="22">
        <f t="shared" si="747"/>
        <v>300</v>
      </c>
      <c r="I5337" s="23">
        <f t="shared" si="748"/>
        <v>302400</v>
      </c>
      <c r="J5337" s="23">
        <f t="shared" si="755"/>
        <v>357</v>
      </c>
      <c r="K5337" s="24">
        <f t="shared" si="749"/>
        <v>651</v>
      </c>
      <c r="L5337" s="23">
        <f t="shared" si="750"/>
        <v>363</v>
      </c>
      <c r="M5337" s="23">
        <f t="shared" si="751"/>
        <v>362</v>
      </c>
      <c r="N5337" s="23">
        <f t="shared" si="752"/>
        <v>365904</v>
      </c>
      <c r="O5337" s="25">
        <f t="shared" si="753"/>
        <v>364896</v>
      </c>
      <c r="P5337" t="s">
        <v>23</v>
      </c>
      <c r="Q5337" t="s">
        <v>1985</v>
      </c>
      <c r="R5337" t="s">
        <v>4740</v>
      </c>
      <c r="S5337">
        <v>5184</v>
      </c>
      <c r="T5337" s="28">
        <v>45132</v>
      </c>
      <c r="U5337" s="7">
        <v>1008</v>
      </c>
    </row>
    <row r="5338" spans="1:21" x14ac:dyDescent="0.25">
      <c r="A5338" t="s">
        <v>4892</v>
      </c>
      <c r="B5338" s="28">
        <v>44134</v>
      </c>
      <c r="C5338" s="28">
        <v>44134</v>
      </c>
      <c r="D5338" s="19">
        <v>60</v>
      </c>
      <c r="E5338">
        <v>376.2</v>
      </c>
      <c r="F5338" s="21">
        <f t="shared" si="754"/>
        <v>44195</v>
      </c>
      <c r="G5338" s="28">
        <v>45126</v>
      </c>
      <c r="H5338" s="22">
        <f t="shared" si="747"/>
        <v>931</v>
      </c>
      <c r="I5338" s="23">
        <f t="shared" si="748"/>
        <v>350242.2</v>
      </c>
      <c r="J5338" s="23">
        <f t="shared" si="755"/>
        <v>979</v>
      </c>
      <c r="K5338" s="24">
        <f t="shared" si="749"/>
        <v>-602.79999999999995</v>
      </c>
      <c r="L5338" s="23">
        <f t="shared" si="750"/>
        <v>992</v>
      </c>
      <c r="M5338" s="23">
        <f t="shared" si="751"/>
        <v>992</v>
      </c>
      <c r="N5338" s="23">
        <f t="shared" si="752"/>
        <v>373190.39999999997</v>
      </c>
      <c r="O5338" s="25">
        <f t="shared" si="753"/>
        <v>373190.39999999997</v>
      </c>
      <c r="P5338" t="s">
        <v>23</v>
      </c>
      <c r="Q5338" t="s">
        <v>1985</v>
      </c>
      <c r="R5338" t="s">
        <v>4893</v>
      </c>
      <c r="S5338">
        <v>5016</v>
      </c>
      <c r="T5338" s="28">
        <v>45126</v>
      </c>
      <c r="U5338">
        <v>376.2</v>
      </c>
    </row>
    <row r="5339" spans="1:21" x14ac:dyDescent="0.25">
      <c r="A5339" t="s">
        <v>4894</v>
      </c>
      <c r="B5339" s="28">
        <v>44286</v>
      </c>
      <c r="C5339" s="28">
        <v>44286</v>
      </c>
      <c r="D5339" s="19">
        <v>60</v>
      </c>
      <c r="E5339">
        <v>357.07</v>
      </c>
      <c r="F5339" s="21">
        <f t="shared" si="754"/>
        <v>44347</v>
      </c>
      <c r="G5339" s="28">
        <v>45134</v>
      </c>
      <c r="H5339" s="22">
        <f t="shared" ref="H5339:H5402" si="756">G5339-F5339</f>
        <v>787</v>
      </c>
      <c r="I5339" s="23">
        <f t="shared" ref="I5339:I5402" si="757">E5339*H5339</f>
        <v>281014.08999999997</v>
      </c>
      <c r="J5339" s="23">
        <f t="shared" si="755"/>
        <v>837</v>
      </c>
      <c r="K5339" s="24">
        <f t="shared" ref="K5339:K5402" si="758">E5339-J5339</f>
        <v>-479.93</v>
      </c>
      <c r="L5339" s="23">
        <f t="shared" ref="L5339:L5402" si="759">G5339-B5339</f>
        <v>848</v>
      </c>
      <c r="M5339" s="23">
        <f t="shared" ref="M5339:M5402" si="760">G5339-C5339</f>
        <v>848</v>
      </c>
      <c r="N5339" s="23">
        <f t="shared" ref="N5339:N5402" si="761">E5339*L5339</f>
        <v>302795.36</v>
      </c>
      <c r="O5339" s="25">
        <f t="shared" ref="O5339:O5402" si="762">E5339*M5339</f>
        <v>302795.36</v>
      </c>
      <c r="P5339" t="s">
        <v>23</v>
      </c>
      <c r="Q5339" t="s">
        <v>1985</v>
      </c>
      <c r="R5339" t="s">
        <v>4893</v>
      </c>
      <c r="S5339">
        <v>5304</v>
      </c>
      <c r="T5339" s="28">
        <v>45134</v>
      </c>
      <c r="U5339">
        <v>357.07</v>
      </c>
    </row>
    <row r="5340" spans="1:21" x14ac:dyDescent="0.25">
      <c r="A5340" t="s">
        <v>1781</v>
      </c>
      <c r="B5340" s="28">
        <v>44834</v>
      </c>
      <c r="C5340" s="28">
        <v>44837</v>
      </c>
      <c r="D5340" s="19">
        <v>60</v>
      </c>
      <c r="E5340">
        <v>376.2</v>
      </c>
      <c r="F5340" s="21">
        <f t="shared" si="754"/>
        <v>44898</v>
      </c>
      <c r="G5340" s="28">
        <v>45149</v>
      </c>
      <c r="H5340" s="22">
        <f t="shared" si="756"/>
        <v>251</v>
      </c>
      <c r="I5340" s="23">
        <f t="shared" si="757"/>
        <v>94426.2</v>
      </c>
      <c r="J5340" s="23">
        <f t="shared" si="755"/>
        <v>308</v>
      </c>
      <c r="K5340" s="24">
        <f t="shared" si="758"/>
        <v>68.199999999999989</v>
      </c>
      <c r="L5340" s="23">
        <f t="shared" si="759"/>
        <v>315</v>
      </c>
      <c r="M5340" s="23">
        <f t="shared" si="760"/>
        <v>312</v>
      </c>
      <c r="N5340" s="23">
        <f t="shared" si="761"/>
        <v>118503</v>
      </c>
      <c r="O5340" s="25">
        <f t="shared" si="762"/>
        <v>117374.39999999999</v>
      </c>
      <c r="P5340" t="s">
        <v>23</v>
      </c>
      <c r="Q5340" t="s">
        <v>1985</v>
      </c>
      <c r="R5340" t="s">
        <v>4893</v>
      </c>
      <c r="S5340">
        <v>5804</v>
      </c>
      <c r="T5340" s="28">
        <v>45149</v>
      </c>
      <c r="U5340">
        <v>376.2</v>
      </c>
    </row>
    <row r="5341" spans="1:21" x14ac:dyDescent="0.25">
      <c r="A5341" t="s">
        <v>4895</v>
      </c>
      <c r="B5341" s="28">
        <v>44924</v>
      </c>
      <c r="C5341" s="28">
        <v>44924</v>
      </c>
      <c r="D5341" s="19">
        <v>60</v>
      </c>
      <c r="E5341">
        <v>357.07</v>
      </c>
      <c r="F5341" s="21">
        <f t="shared" si="754"/>
        <v>44985</v>
      </c>
      <c r="G5341" s="28">
        <v>45149</v>
      </c>
      <c r="H5341" s="22">
        <f t="shared" si="756"/>
        <v>164</v>
      </c>
      <c r="I5341" s="23">
        <f t="shared" si="757"/>
        <v>58559.479999999996</v>
      </c>
      <c r="J5341" s="23">
        <f t="shared" si="755"/>
        <v>222</v>
      </c>
      <c r="K5341" s="24">
        <f t="shared" si="758"/>
        <v>135.07</v>
      </c>
      <c r="L5341" s="23">
        <f t="shared" si="759"/>
        <v>225</v>
      </c>
      <c r="M5341" s="23">
        <f t="shared" si="760"/>
        <v>225</v>
      </c>
      <c r="N5341" s="23">
        <f t="shared" si="761"/>
        <v>80340.75</v>
      </c>
      <c r="O5341" s="25">
        <f t="shared" si="762"/>
        <v>80340.75</v>
      </c>
      <c r="P5341" t="s">
        <v>23</v>
      </c>
      <c r="Q5341" t="s">
        <v>1985</v>
      </c>
      <c r="R5341" t="s">
        <v>4893</v>
      </c>
      <c r="S5341">
        <v>5804</v>
      </c>
      <c r="T5341" s="28">
        <v>45149</v>
      </c>
      <c r="U5341">
        <v>357.07</v>
      </c>
    </row>
    <row r="5342" spans="1:21" x14ac:dyDescent="0.25">
      <c r="A5342" t="s">
        <v>495</v>
      </c>
      <c r="B5342" s="28">
        <v>44755</v>
      </c>
      <c r="C5342" s="28">
        <v>44756</v>
      </c>
      <c r="D5342" s="19">
        <v>60</v>
      </c>
      <c r="E5342" s="7">
        <v>16083.74</v>
      </c>
      <c r="F5342" s="21">
        <f t="shared" si="754"/>
        <v>44818</v>
      </c>
      <c r="G5342" s="28">
        <v>45133</v>
      </c>
      <c r="H5342" s="22">
        <f t="shared" si="756"/>
        <v>315</v>
      </c>
      <c r="I5342" s="23">
        <f t="shared" si="757"/>
        <v>5066378.0999999996</v>
      </c>
      <c r="J5342" s="23">
        <f t="shared" si="755"/>
        <v>372</v>
      </c>
      <c r="K5342" s="24">
        <f t="shared" si="758"/>
        <v>15711.74</v>
      </c>
      <c r="L5342" s="23">
        <f t="shared" si="759"/>
        <v>378</v>
      </c>
      <c r="M5342" s="23">
        <f t="shared" si="760"/>
        <v>377</v>
      </c>
      <c r="N5342" s="23">
        <f t="shared" si="761"/>
        <v>6079653.7199999997</v>
      </c>
      <c r="O5342" s="25">
        <f t="shared" si="762"/>
        <v>6063569.9799999995</v>
      </c>
      <c r="P5342" t="s">
        <v>23</v>
      </c>
      <c r="Q5342" t="s">
        <v>1985</v>
      </c>
      <c r="R5342" t="s">
        <v>2015</v>
      </c>
      <c r="S5342">
        <v>5221</v>
      </c>
      <c r="T5342" s="28">
        <v>45133</v>
      </c>
      <c r="U5342" s="7">
        <v>16083.74</v>
      </c>
    </row>
    <row r="5343" spans="1:21" x14ac:dyDescent="0.25">
      <c r="A5343" t="s">
        <v>836</v>
      </c>
      <c r="B5343" s="28">
        <v>44945</v>
      </c>
      <c r="C5343" s="28">
        <v>44945</v>
      </c>
      <c r="D5343" s="19">
        <v>60</v>
      </c>
      <c r="E5343" s="7">
        <v>9480.98</v>
      </c>
      <c r="F5343" s="21">
        <f t="shared" si="754"/>
        <v>45004</v>
      </c>
      <c r="G5343" s="28">
        <v>45194</v>
      </c>
      <c r="H5343" s="22">
        <f t="shared" si="756"/>
        <v>190</v>
      </c>
      <c r="I5343" s="23">
        <f t="shared" si="757"/>
        <v>1801386.2</v>
      </c>
      <c r="J5343" s="23">
        <f t="shared" si="755"/>
        <v>246</v>
      </c>
      <c r="K5343" s="24">
        <f t="shared" si="758"/>
        <v>9234.98</v>
      </c>
      <c r="L5343" s="23">
        <f t="shared" si="759"/>
        <v>249</v>
      </c>
      <c r="M5343" s="23">
        <f t="shared" si="760"/>
        <v>249</v>
      </c>
      <c r="N5343" s="23">
        <f t="shared" si="761"/>
        <v>2360764.02</v>
      </c>
      <c r="O5343" s="25">
        <f t="shared" si="762"/>
        <v>2360764.02</v>
      </c>
      <c r="P5343" t="s">
        <v>23</v>
      </c>
      <c r="Q5343" t="s">
        <v>1985</v>
      </c>
      <c r="R5343" t="s">
        <v>2015</v>
      </c>
      <c r="S5343">
        <v>6718</v>
      </c>
      <c r="T5343" s="28">
        <v>45194</v>
      </c>
      <c r="U5343" s="7">
        <v>9480.98</v>
      </c>
    </row>
    <row r="5344" spans="1:21" x14ac:dyDescent="0.25">
      <c r="A5344" t="s">
        <v>1449</v>
      </c>
      <c r="B5344" s="28">
        <v>44967</v>
      </c>
      <c r="C5344" s="28">
        <v>44969</v>
      </c>
      <c r="D5344" s="19">
        <v>60</v>
      </c>
      <c r="E5344" s="7">
        <v>5316</v>
      </c>
      <c r="F5344" s="21">
        <f t="shared" si="754"/>
        <v>45028</v>
      </c>
      <c r="G5344" s="28">
        <v>45194</v>
      </c>
      <c r="H5344" s="22">
        <f t="shared" si="756"/>
        <v>166</v>
      </c>
      <c r="I5344" s="23">
        <f t="shared" si="757"/>
        <v>882456</v>
      </c>
      <c r="J5344" s="23">
        <f t="shared" si="755"/>
        <v>223</v>
      </c>
      <c r="K5344" s="24">
        <f t="shared" si="758"/>
        <v>5093</v>
      </c>
      <c r="L5344" s="23">
        <f t="shared" si="759"/>
        <v>227</v>
      </c>
      <c r="M5344" s="23">
        <f t="shared" si="760"/>
        <v>225</v>
      </c>
      <c r="N5344" s="23">
        <f t="shared" si="761"/>
        <v>1206732</v>
      </c>
      <c r="O5344" s="25">
        <f t="shared" si="762"/>
        <v>1196100</v>
      </c>
      <c r="P5344" t="s">
        <v>23</v>
      </c>
      <c r="Q5344" t="s">
        <v>1985</v>
      </c>
      <c r="R5344" t="s">
        <v>2015</v>
      </c>
      <c r="S5344">
        <v>6718</v>
      </c>
      <c r="T5344" s="28">
        <v>45194</v>
      </c>
      <c r="U5344" s="7">
        <v>5316</v>
      </c>
    </row>
    <row r="5345" spans="1:21" x14ac:dyDescent="0.25">
      <c r="A5345" t="s">
        <v>4896</v>
      </c>
      <c r="B5345" s="28">
        <v>45050</v>
      </c>
      <c r="C5345" s="28">
        <v>45050</v>
      </c>
      <c r="D5345" s="19">
        <v>60</v>
      </c>
      <c r="E5345" s="7">
        <v>1479.78</v>
      </c>
      <c r="F5345" s="21">
        <f t="shared" si="754"/>
        <v>45111</v>
      </c>
      <c r="G5345" s="28">
        <v>45124</v>
      </c>
      <c r="H5345" s="22">
        <f t="shared" si="756"/>
        <v>13</v>
      </c>
      <c r="I5345" s="23">
        <f t="shared" si="757"/>
        <v>19237.14</v>
      </c>
      <c r="J5345" s="23">
        <f t="shared" si="755"/>
        <v>73</v>
      </c>
      <c r="K5345" s="24">
        <f t="shared" si="758"/>
        <v>1406.78</v>
      </c>
      <c r="L5345" s="23">
        <f t="shared" si="759"/>
        <v>74</v>
      </c>
      <c r="M5345" s="23">
        <f t="shared" si="760"/>
        <v>74</v>
      </c>
      <c r="N5345" s="23">
        <f t="shared" si="761"/>
        <v>109503.72</v>
      </c>
      <c r="O5345" s="25">
        <f t="shared" si="762"/>
        <v>109503.72</v>
      </c>
      <c r="P5345" t="s">
        <v>23</v>
      </c>
      <c r="Q5345" t="s">
        <v>1985</v>
      </c>
      <c r="R5345" t="s">
        <v>2015</v>
      </c>
      <c r="S5345">
        <v>4827</v>
      </c>
      <c r="T5345" s="28">
        <v>45124</v>
      </c>
      <c r="U5345" s="7">
        <v>1479.78</v>
      </c>
    </row>
    <row r="5346" spans="1:21" x14ac:dyDescent="0.25">
      <c r="A5346" t="s">
        <v>1615</v>
      </c>
      <c r="B5346" s="28">
        <v>45050</v>
      </c>
      <c r="C5346" s="28">
        <v>45051</v>
      </c>
      <c r="D5346" s="19">
        <v>60</v>
      </c>
      <c r="E5346" s="7">
        <v>3915.7</v>
      </c>
      <c r="F5346" s="21">
        <f t="shared" si="754"/>
        <v>45112</v>
      </c>
      <c r="G5346" s="28">
        <v>45124</v>
      </c>
      <c r="H5346" s="22">
        <f t="shared" si="756"/>
        <v>12</v>
      </c>
      <c r="I5346" s="23">
        <f t="shared" si="757"/>
        <v>46988.399999999994</v>
      </c>
      <c r="J5346" s="23">
        <f t="shared" si="755"/>
        <v>72</v>
      </c>
      <c r="K5346" s="24">
        <f t="shared" si="758"/>
        <v>3843.7</v>
      </c>
      <c r="L5346" s="23">
        <f t="shared" si="759"/>
        <v>74</v>
      </c>
      <c r="M5346" s="23">
        <f t="shared" si="760"/>
        <v>73</v>
      </c>
      <c r="N5346" s="23">
        <f t="shared" si="761"/>
        <v>289761.8</v>
      </c>
      <c r="O5346" s="25">
        <f t="shared" si="762"/>
        <v>285846.09999999998</v>
      </c>
      <c r="P5346" t="s">
        <v>23</v>
      </c>
      <c r="Q5346" t="s">
        <v>1985</v>
      </c>
      <c r="R5346" t="s">
        <v>2015</v>
      </c>
      <c r="S5346">
        <v>4827</v>
      </c>
      <c r="T5346" s="28">
        <v>45124</v>
      </c>
      <c r="U5346" s="7">
        <v>3915.7</v>
      </c>
    </row>
    <row r="5347" spans="1:21" x14ac:dyDescent="0.25">
      <c r="A5347" t="s">
        <v>483</v>
      </c>
      <c r="B5347" s="28">
        <v>45051</v>
      </c>
      <c r="C5347" s="28">
        <v>45051</v>
      </c>
      <c r="D5347" s="19">
        <v>60</v>
      </c>
      <c r="E5347" s="7">
        <v>3081.95</v>
      </c>
      <c r="F5347" s="21">
        <f t="shared" si="754"/>
        <v>45112</v>
      </c>
      <c r="G5347" s="28">
        <v>45124</v>
      </c>
      <c r="H5347" s="22">
        <f t="shared" si="756"/>
        <v>12</v>
      </c>
      <c r="I5347" s="23">
        <f t="shared" si="757"/>
        <v>36983.399999999994</v>
      </c>
      <c r="J5347" s="23">
        <f t="shared" si="755"/>
        <v>72</v>
      </c>
      <c r="K5347" s="24">
        <f t="shared" si="758"/>
        <v>3009.95</v>
      </c>
      <c r="L5347" s="23">
        <f t="shared" si="759"/>
        <v>73</v>
      </c>
      <c r="M5347" s="23">
        <f t="shared" si="760"/>
        <v>73</v>
      </c>
      <c r="N5347" s="23">
        <f t="shared" si="761"/>
        <v>224982.34999999998</v>
      </c>
      <c r="O5347" s="25">
        <f t="shared" si="762"/>
        <v>224982.34999999998</v>
      </c>
      <c r="P5347" t="s">
        <v>23</v>
      </c>
      <c r="Q5347" t="s">
        <v>1985</v>
      </c>
      <c r="R5347" t="s">
        <v>2015</v>
      </c>
      <c r="S5347">
        <v>4827</v>
      </c>
      <c r="T5347" s="28">
        <v>45124</v>
      </c>
      <c r="U5347" s="7">
        <v>3081.95</v>
      </c>
    </row>
    <row r="5348" spans="1:21" x14ac:dyDescent="0.25">
      <c r="A5348" t="s">
        <v>485</v>
      </c>
      <c r="B5348" s="28">
        <v>45082</v>
      </c>
      <c r="C5348" s="28">
        <v>45082</v>
      </c>
      <c r="D5348" s="19">
        <v>60</v>
      </c>
      <c r="E5348" s="7">
        <v>4442.2</v>
      </c>
      <c r="F5348" s="21">
        <f t="shared" si="754"/>
        <v>45143</v>
      </c>
      <c r="G5348" s="28">
        <v>45160</v>
      </c>
      <c r="H5348" s="22">
        <f t="shared" si="756"/>
        <v>17</v>
      </c>
      <c r="I5348" s="23">
        <f t="shared" si="757"/>
        <v>75517.399999999994</v>
      </c>
      <c r="J5348" s="23">
        <f t="shared" si="755"/>
        <v>77</v>
      </c>
      <c r="K5348" s="24">
        <f t="shared" si="758"/>
        <v>4365.2</v>
      </c>
      <c r="L5348" s="23">
        <f t="shared" si="759"/>
        <v>78</v>
      </c>
      <c r="M5348" s="23">
        <f t="shared" si="760"/>
        <v>78</v>
      </c>
      <c r="N5348" s="23">
        <f t="shared" si="761"/>
        <v>346491.6</v>
      </c>
      <c r="O5348" s="25">
        <f t="shared" si="762"/>
        <v>346491.6</v>
      </c>
      <c r="P5348" t="s">
        <v>23</v>
      </c>
      <c r="Q5348" t="s">
        <v>1985</v>
      </c>
      <c r="R5348" t="s">
        <v>2015</v>
      </c>
      <c r="S5348">
        <v>5926</v>
      </c>
      <c r="T5348" s="28">
        <v>45160</v>
      </c>
      <c r="U5348" s="7">
        <v>4442.2</v>
      </c>
    </row>
    <row r="5349" spans="1:21" x14ac:dyDescent="0.25">
      <c r="A5349" t="s">
        <v>486</v>
      </c>
      <c r="B5349" s="28">
        <v>45083</v>
      </c>
      <c r="C5349" s="28">
        <v>45084</v>
      </c>
      <c r="D5349" s="19">
        <v>60</v>
      </c>
      <c r="E5349" s="7">
        <v>1518.09</v>
      </c>
      <c r="F5349" s="21">
        <f t="shared" si="754"/>
        <v>45145</v>
      </c>
      <c r="G5349" s="28">
        <v>45160</v>
      </c>
      <c r="H5349" s="22">
        <f t="shared" si="756"/>
        <v>15</v>
      </c>
      <c r="I5349" s="23">
        <f t="shared" si="757"/>
        <v>22771.35</v>
      </c>
      <c r="J5349" s="23">
        <f t="shared" si="755"/>
        <v>75</v>
      </c>
      <c r="K5349" s="24">
        <f t="shared" si="758"/>
        <v>1443.09</v>
      </c>
      <c r="L5349" s="23">
        <f t="shared" si="759"/>
        <v>77</v>
      </c>
      <c r="M5349" s="23">
        <f t="shared" si="760"/>
        <v>76</v>
      </c>
      <c r="N5349" s="23">
        <f t="shared" si="761"/>
        <v>116892.93</v>
      </c>
      <c r="O5349" s="25">
        <f t="shared" si="762"/>
        <v>115374.84</v>
      </c>
      <c r="P5349" t="s">
        <v>23</v>
      </c>
      <c r="Q5349" t="s">
        <v>1985</v>
      </c>
      <c r="R5349" t="s">
        <v>2015</v>
      </c>
      <c r="S5349">
        <v>5926</v>
      </c>
      <c r="T5349" s="28">
        <v>45160</v>
      </c>
      <c r="U5349" s="7">
        <v>1518.09</v>
      </c>
    </row>
    <row r="5350" spans="1:21" x14ac:dyDescent="0.25">
      <c r="A5350" t="s">
        <v>409</v>
      </c>
      <c r="B5350" s="28">
        <v>45083</v>
      </c>
      <c r="C5350" s="28">
        <v>45083</v>
      </c>
      <c r="D5350" s="19">
        <v>60</v>
      </c>
      <c r="E5350" s="7">
        <v>2989.51</v>
      </c>
      <c r="F5350" s="21">
        <f t="shared" si="754"/>
        <v>45144</v>
      </c>
      <c r="G5350" s="28">
        <v>45160</v>
      </c>
      <c r="H5350" s="22">
        <f t="shared" si="756"/>
        <v>16</v>
      </c>
      <c r="I5350" s="23">
        <f t="shared" si="757"/>
        <v>47832.160000000003</v>
      </c>
      <c r="J5350" s="23">
        <f t="shared" si="755"/>
        <v>76</v>
      </c>
      <c r="K5350" s="24">
        <f t="shared" si="758"/>
        <v>2913.51</v>
      </c>
      <c r="L5350" s="23">
        <f t="shared" si="759"/>
        <v>77</v>
      </c>
      <c r="M5350" s="23">
        <f t="shared" si="760"/>
        <v>77</v>
      </c>
      <c r="N5350" s="23">
        <f t="shared" si="761"/>
        <v>230192.27000000002</v>
      </c>
      <c r="O5350" s="25">
        <f t="shared" si="762"/>
        <v>230192.27000000002</v>
      </c>
      <c r="P5350" t="s">
        <v>23</v>
      </c>
      <c r="Q5350" t="s">
        <v>1985</v>
      </c>
      <c r="R5350" t="s">
        <v>2015</v>
      </c>
      <c r="S5350">
        <v>5926</v>
      </c>
      <c r="T5350" s="28">
        <v>45160</v>
      </c>
      <c r="U5350" s="7">
        <v>2989.51</v>
      </c>
    </row>
    <row r="5351" spans="1:21" x14ac:dyDescent="0.25">
      <c r="A5351" t="s">
        <v>413</v>
      </c>
      <c r="B5351" s="28">
        <v>45112</v>
      </c>
      <c r="C5351" s="28">
        <v>45114</v>
      </c>
      <c r="D5351" s="19">
        <v>60</v>
      </c>
      <c r="E5351" s="7">
        <v>1562.67</v>
      </c>
      <c r="F5351" s="21">
        <f t="shared" si="754"/>
        <v>45176</v>
      </c>
      <c r="G5351" s="28">
        <v>45194</v>
      </c>
      <c r="H5351" s="22">
        <f t="shared" si="756"/>
        <v>18</v>
      </c>
      <c r="I5351" s="23">
        <f t="shared" si="757"/>
        <v>28128.06</v>
      </c>
      <c r="J5351" s="23">
        <f t="shared" si="755"/>
        <v>78</v>
      </c>
      <c r="K5351" s="24">
        <f t="shared" si="758"/>
        <v>1484.67</v>
      </c>
      <c r="L5351" s="23">
        <f t="shared" si="759"/>
        <v>82</v>
      </c>
      <c r="M5351" s="23">
        <f t="shared" si="760"/>
        <v>80</v>
      </c>
      <c r="N5351" s="23">
        <f t="shared" si="761"/>
        <v>128138.94</v>
      </c>
      <c r="O5351" s="25">
        <f t="shared" si="762"/>
        <v>125013.6</v>
      </c>
      <c r="P5351" t="s">
        <v>23</v>
      </c>
      <c r="Q5351" t="s">
        <v>1985</v>
      </c>
      <c r="R5351" t="s">
        <v>2015</v>
      </c>
      <c r="S5351">
        <v>6717</v>
      </c>
      <c r="T5351" s="28">
        <v>45194</v>
      </c>
      <c r="U5351" s="7">
        <v>1562.67</v>
      </c>
    </row>
    <row r="5352" spans="1:21" x14ac:dyDescent="0.25">
      <c r="A5352" t="s">
        <v>573</v>
      </c>
      <c r="B5352" s="28">
        <v>45113</v>
      </c>
      <c r="C5352" s="28">
        <v>45115</v>
      </c>
      <c r="D5352" s="19">
        <v>60</v>
      </c>
      <c r="E5352" s="7">
        <v>4191.3999999999996</v>
      </c>
      <c r="F5352" s="21">
        <f t="shared" si="754"/>
        <v>45177</v>
      </c>
      <c r="G5352" s="28">
        <v>45194</v>
      </c>
      <c r="H5352" s="22">
        <f t="shared" si="756"/>
        <v>17</v>
      </c>
      <c r="I5352" s="23">
        <f t="shared" si="757"/>
        <v>71253.799999999988</v>
      </c>
      <c r="J5352" s="23">
        <f t="shared" si="755"/>
        <v>77</v>
      </c>
      <c r="K5352" s="24">
        <f t="shared" si="758"/>
        <v>4114.3999999999996</v>
      </c>
      <c r="L5352" s="23">
        <f t="shared" si="759"/>
        <v>81</v>
      </c>
      <c r="M5352" s="23">
        <f t="shared" si="760"/>
        <v>79</v>
      </c>
      <c r="N5352" s="23">
        <f t="shared" si="761"/>
        <v>339503.39999999997</v>
      </c>
      <c r="O5352" s="25">
        <f t="shared" si="762"/>
        <v>331120.59999999998</v>
      </c>
      <c r="P5352" t="s">
        <v>23</v>
      </c>
      <c r="Q5352" t="s">
        <v>1985</v>
      </c>
      <c r="R5352" t="s">
        <v>2015</v>
      </c>
      <c r="S5352">
        <v>6717</v>
      </c>
      <c r="T5352" s="28">
        <v>45194</v>
      </c>
      <c r="U5352" s="7">
        <v>4191.3999999999996</v>
      </c>
    </row>
    <row r="5353" spans="1:21" x14ac:dyDescent="0.25">
      <c r="A5353" t="s">
        <v>493</v>
      </c>
      <c r="B5353" s="28">
        <v>45113</v>
      </c>
      <c r="C5353" s="28">
        <v>45115</v>
      </c>
      <c r="D5353" s="19">
        <v>60</v>
      </c>
      <c r="E5353" s="7">
        <v>3215.29</v>
      </c>
      <c r="F5353" s="21">
        <f t="shared" si="754"/>
        <v>45177</v>
      </c>
      <c r="G5353" s="28">
        <v>45194</v>
      </c>
      <c r="H5353" s="22">
        <f t="shared" si="756"/>
        <v>17</v>
      </c>
      <c r="I5353" s="23">
        <f t="shared" si="757"/>
        <v>54659.93</v>
      </c>
      <c r="J5353" s="23">
        <f t="shared" si="755"/>
        <v>77</v>
      </c>
      <c r="K5353" s="24">
        <f t="shared" si="758"/>
        <v>3138.29</v>
      </c>
      <c r="L5353" s="23">
        <f t="shared" si="759"/>
        <v>81</v>
      </c>
      <c r="M5353" s="23">
        <f t="shared" si="760"/>
        <v>79</v>
      </c>
      <c r="N5353" s="23">
        <f t="shared" si="761"/>
        <v>260438.49</v>
      </c>
      <c r="O5353" s="25">
        <f t="shared" si="762"/>
        <v>254007.91</v>
      </c>
      <c r="P5353" t="s">
        <v>23</v>
      </c>
      <c r="Q5353" t="s">
        <v>1985</v>
      </c>
      <c r="R5353" t="s">
        <v>2015</v>
      </c>
      <c r="S5353">
        <v>6717</v>
      </c>
      <c r="T5353" s="28">
        <v>45194</v>
      </c>
      <c r="U5353" s="7">
        <v>3215.29</v>
      </c>
    </row>
    <row r="5354" spans="1:21" x14ac:dyDescent="0.25">
      <c r="A5354" t="s">
        <v>4897</v>
      </c>
      <c r="B5354" s="28">
        <v>44635</v>
      </c>
      <c r="C5354" s="28">
        <v>44637</v>
      </c>
      <c r="D5354" s="19">
        <v>60</v>
      </c>
      <c r="E5354" s="7">
        <v>11709.68</v>
      </c>
      <c r="F5354" s="21">
        <f t="shared" si="754"/>
        <v>44698</v>
      </c>
      <c r="G5354" s="28">
        <v>45128</v>
      </c>
      <c r="H5354" s="22">
        <f t="shared" si="756"/>
        <v>430</v>
      </c>
      <c r="I5354" s="23">
        <f t="shared" si="757"/>
        <v>5035162.4000000004</v>
      </c>
      <c r="J5354" s="23">
        <f t="shared" si="755"/>
        <v>484</v>
      </c>
      <c r="K5354" s="24">
        <f t="shared" si="758"/>
        <v>11225.68</v>
      </c>
      <c r="L5354" s="23">
        <f t="shared" si="759"/>
        <v>493</v>
      </c>
      <c r="M5354" s="23">
        <f t="shared" si="760"/>
        <v>491</v>
      </c>
      <c r="N5354" s="23">
        <f t="shared" si="761"/>
        <v>5772872.2400000002</v>
      </c>
      <c r="O5354" s="25">
        <f t="shared" si="762"/>
        <v>5749452.8799999999</v>
      </c>
      <c r="P5354" t="s">
        <v>23</v>
      </c>
      <c r="Q5354" t="s">
        <v>1985</v>
      </c>
      <c r="R5354" t="s">
        <v>4898</v>
      </c>
      <c r="S5354">
        <v>5077</v>
      </c>
      <c r="T5354" s="28">
        <v>45128</v>
      </c>
      <c r="U5354" s="7">
        <v>11709.68</v>
      </c>
    </row>
    <row r="5355" spans="1:21" x14ac:dyDescent="0.25">
      <c r="A5355" t="s">
        <v>4899</v>
      </c>
      <c r="B5355" s="28">
        <v>44637</v>
      </c>
      <c r="C5355" s="28">
        <v>44644</v>
      </c>
      <c r="D5355" s="19">
        <v>60</v>
      </c>
      <c r="E5355" s="7">
        <v>3173.38</v>
      </c>
      <c r="F5355" s="21">
        <f t="shared" si="754"/>
        <v>44705</v>
      </c>
      <c r="G5355" s="28">
        <v>45128</v>
      </c>
      <c r="H5355" s="22">
        <f t="shared" si="756"/>
        <v>423</v>
      </c>
      <c r="I5355" s="23">
        <f t="shared" si="757"/>
        <v>1342339.74</v>
      </c>
      <c r="J5355" s="23">
        <f t="shared" si="755"/>
        <v>477</v>
      </c>
      <c r="K5355" s="24">
        <f t="shared" si="758"/>
        <v>2696.38</v>
      </c>
      <c r="L5355" s="23">
        <f t="shared" si="759"/>
        <v>491</v>
      </c>
      <c r="M5355" s="23">
        <f t="shared" si="760"/>
        <v>484</v>
      </c>
      <c r="N5355" s="23">
        <f t="shared" si="761"/>
        <v>1558129.58</v>
      </c>
      <c r="O5355" s="25">
        <f t="shared" si="762"/>
        <v>1535915.9200000002</v>
      </c>
      <c r="P5355" t="s">
        <v>23</v>
      </c>
      <c r="Q5355" t="s">
        <v>1985</v>
      </c>
      <c r="R5355" t="s">
        <v>4898</v>
      </c>
      <c r="S5355">
        <v>5077</v>
      </c>
      <c r="T5355" s="28">
        <v>45128</v>
      </c>
      <c r="U5355" s="7">
        <v>3173.38</v>
      </c>
    </row>
    <row r="5356" spans="1:21" x14ac:dyDescent="0.25">
      <c r="A5356" t="s">
        <v>4900</v>
      </c>
      <c r="B5356" s="28">
        <v>44637</v>
      </c>
      <c r="C5356" s="28">
        <v>44644</v>
      </c>
      <c r="D5356" s="19">
        <v>60</v>
      </c>
      <c r="E5356" s="7">
        <v>1586.69</v>
      </c>
      <c r="F5356" s="21">
        <f t="shared" si="754"/>
        <v>44705</v>
      </c>
      <c r="G5356" s="28">
        <v>45128</v>
      </c>
      <c r="H5356" s="22">
        <f t="shared" si="756"/>
        <v>423</v>
      </c>
      <c r="I5356" s="23">
        <f t="shared" si="757"/>
        <v>671169.87</v>
      </c>
      <c r="J5356" s="23">
        <f t="shared" si="755"/>
        <v>477</v>
      </c>
      <c r="K5356" s="24">
        <f t="shared" si="758"/>
        <v>1109.69</v>
      </c>
      <c r="L5356" s="23">
        <f t="shared" si="759"/>
        <v>491</v>
      </c>
      <c r="M5356" s="23">
        <f t="shared" si="760"/>
        <v>484</v>
      </c>
      <c r="N5356" s="23">
        <f t="shared" si="761"/>
        <v>779064.79</v>
      </c>
      <c r="O5356" s="25">
        <f t="shared" si="762"/>
        <v>767957.96000000008</v>
      </c>
      <c r="P5356" t="s">
        <v>23</v>
      </c>
      <c r="Q5356" t="s">
        <v>1985</v>
      </c>
      <c r="R5356" t="s">
        <v>4898</v>
      </c>
      <c r="S5356">
        <v>5077</v>
      </c>
      <c r="T5356" s="28">
        <v>45128</v>
      </c>
      <c r="U5356" s="7">
        <v>1586.69</v>
      </c>
    </row>
    <row r="5357" spans="1:21" x14ac:dyDescent="0.25">
      <c r="A5357" t="s">
        <v>4901</v>
      </c>
      <c r="B5357" s="28">
        <v>44643</v>
      </c>
      <c r="C5357" s="28">
        <v>44645</v>
      </c>
      <c r="D5357" s="19">
        <v>60</v>
      </c>
      <c r="E5357" s="7">
        <v>2992.2</v>
      </c>
      <c r="F5357" s="21">
        <f t="shared" si="754"/>
        <v>44706</v>
      </c>
      <c r="G5357" s="28">
        <v>45128</v>
      </c>
      <c r="H5357" s="22">
        <f t="shared" si="756"/>
        <v>422</v>
      </c>
      <c r="I5357" s="23">
        <f t="shared" si="757"/>
        <v>1262708.3999999999</v>
      </c>
      <c r="J5357" s="23">
        <f t="shared" si="755"/>
        <v>476</v>
      </c>
      <c r="K5357" s="24">
        <f t="shared" si="758"/>
        <v>2516.1999999999998</v>
      </c>
      <c r="L5357" s="23">
        <f t="shared" si="759"/>
        <v>485</v>
      </c>
      <c r="M5357" s="23">
        <f t="shared" si="760"/>
        <v>483</v>
      </c>
      <c r="N5357" s="23">
        <f t="shared" si="761"/>
        <v>1451217</v>
      </c>
      <c r="O5357" s="25">
        <f t="shared" si="762"/>
        <v>1445232.5999999999</v>
      </c>
      <c r="P5357" t="s">
        <v>23</v>
      </c>
      <c r="Q5357" t="s">
        <v>1985</v>
      </c>
      <c r="R5357" t="s">
        <v>4898</v>
      </c>
      <c r="S5357">
        <v>5077</v>
      </c>
      <c r="T5357" s="28">
        <v>45128</v>
      </c>
      <c r="U5357" s="7">
        <v>2992.2</v>
      </c>
    </row>
    <row r="5358" spans="1:21" x14ac:dyDescent="0.25">
      <c r="A5358" t="s">
        <v>4902</v>
      </c>
      <c r="B5358" s="28">
        <v>44652</v>
      </c>
      <c r="C5358" s="28">
        <v>44657</v>
      </c>
      <c r="D5358" s="19">
        <v>60</v>
      </c>
      <c r="E5358" s="7">
        <v>3022.04</v>
      </c>
      <c r="F5358" s="21">
        <f t="shared" si="754"/>
        <v>44718</v>
      </c>
      <c r="G5358" s="28">
        <v>45128</v>
      </c>
      <c r="H5358" s="22">
        <f t="shared" si="756"/>
        <v>410</v>
      </c>
      <c r="I5358" s="23">
        <f t="shared" si="757"/>
        <v>1239036.3999999999</v>
      </c>
      <c r="J5358" s="23">
        <f t="shared" si="755"/>
        <v>465</v>
      </c>
      <c r="K5358" s="24">
        <f t="shared" si="758"/>
        <v>2557.04</v>
      </c>
      <c r="L5358" s="23">
        <f t="shared" si="759"/>
        <v>476</v>
      </c>
      <c r="M5358" s="23">
        <f t="shared" si="760"/>
        <v>471</v>
      </c>
      <c r="N5358" s="23">
        <f t="shared" si="761"/>
        <v>1438491.04</v>
      </c>
      <c r="O5358" s="25">
        <f t="shared" si="762"/>
        <v>1423380.84</v>
      </c>
      <c r="P5358" t="s">
        <v>23</v>
      </c>
      <c r="Q5358" t="s">
        <v>1985</v>
      </c>
      <c r="R5358" t="s">
        <v>4898</v>
      </c>
      <c r="S5358">
        <v>5077</v>
      </c>
      <c r="T5358" s="28">
        <v>45128</v>
      </c>
      <c r="U5358" s="7">
        <v>3022.04</v>
      </c>
    </row>
    <row r="5359" spans="1:21" x14ac:dyDescent="0.25">
      <c r="A5359" t="s">
        <v>4903</v>
      </c>
      <c r="B5359" s="28">
        <v>44656</v>
      </c>
      <c r="C5359" s="28">
        <v>44662</v>
      </c>
      <c r="D5359" s="19">
        <v>60</v>
      </c>
      <c r="E5359" s="7">
        <v>14557.48</v>
      </c>
      <c r="F5359" s="21">
        <f t="shared" si="754"/>
        <v>44723</v>
      </c>
      <c r="G5359" s="28">
        <v>45128</v>
      </c>
      <c r="H5359" s="22">
        <f t="shared" si="756"/>
        <v>405</v>
      </c>
      <c r="I5359" s="23">
        <f t="shared" si="757"/>
        <v>5895779.3999999994</v>
      </c>
      <c r="J5359" s="23">
        <f t="shared" si="755"/>
        <v>460</v>
      </c>
      <c r="K5359" s="24">
        <f t="shared" si="758"/>
        <v>14097.48</v>
      </c>
      <c r="L5359" s="23">
        <f t="shared" si="759"/>
        <v>472</v>
      </c>
      <c r="M5359" s="23">
        <f t="shared" si="760"/>
        <v>466</v>
      </c>
      <c r="N5359" s="23">
        <f t="shared" si="761"/>
        <v>6871130.5599999996</v>
      </c>
      <c r="O5359" s="25">
        <f t="shared" si="762"/>
        <v>6783785.6799999997</v>
      </c>
      <c r="P5359" t="s">
        <v>23</v>
      </c>
      <c r="Q5359" t="s">
        <v>1985</v>
      </c>
      <c r="R5359" t="s">
        <v>4898</v>
      </c>
      <c r="S5359">
        <v>5077</v>
      </c>
      <c r="T5359" s="28">
        <v>45128</v>
      </c>
      <c r="U5359" s="7">
        <v>14557.48</v>
      </c>
    </row>
    <row r="5360" spans="1:21" x14ac:dyDescent="0.25">
      <c r="A5360" t="s">
        <v>4904</v>
      </c>
      <c r="B5360" s="28">
        <v>44658</v>
      </c>
      <c r="C5360" s="28">
        <v>44662</v>
      </c>
      <c r="D5360" s="19">
        <v>60</v>
      </c>
      <c r="E5360" s="7">
        <v>3780.37</v>
      </c>
      <c r="F5360" s="21">
        <f t="shared" si="754"/>
        <v>44723</v>
      </c>
      <c r="G5360" s="28">
        <v>45128</v>
      </c>
      <c r="H5360" s="22">
        <f t="shared" si="756"/>
        <v>405</v>
      </c>
      <c r="I5360" s="23">
        <f t="shared" si="757"/>
        <v>1531049.8499999999</v>
      </c>
      <c r="J5360" s="23">
        <f t="shared" si="755"/>
        <v>460</v>
      </c>
      <c r="K5360" s="24">
        <f t="shared" si="758"/>
        <v>3320.37</v>
      </c>
      <c r="L5360" s="23">
        <f t="shared" si="759"/>
        <v>470</v>
      </c>
      <c r="M5360" s="23">
        <f t="shared" si="760"/>
        <v>466</v>
      </c>
      <c r="N5360" s="23">
        <f t="shared" si="761"/>
        <v>1776773.9</v>
      </c>
      <c r="O5360" s="25">
        <f t="shared" si="762"/>
        <v>1761652.42</v>
      </c>
      <c r="P5360" t="s">
        <v>23</v>
      </c>
      <c r="Q5360" t="s">
        <v>1985</v>
      </c>
      <c r="R5360" t="s">
        <v>4898</v>
      </c>
      <c r="S5360">
        <v>5077</v>
      </c>
      <c r="T5360" s="28">
        <v>45128</v>
      </c>
      <c r="U5360" s="7">
        <v>3780.37</v>
      </c>
    </row>
    <row r="5361" spans="1:21" x14ac:dyDescent="0.25">
      <c r="A5361" t="s">
        <v>4905</v>
      </c>
      <c r="B5361" s="28">
        <v>44658</v>
      </c>
      <c r="C5361" s="28">
        <v>44662</v>
      </c>
      <c r="D5361" s="19">
        <v>60</v>
      </c>
      <c r="E5361" s="7">
        <v>10918.11</v>
      </c>
      <c r="F5361" s="21">
        <f t="shared" si="754"/>
        <v>44723</v>
      </c>
      <c r="G5361" s="28">
        <v>45128</v>
      </c>
      <c r="H5361" s="22">
        <f t="shared" si="756"/>
        <v>405</v>
      </c>
      <c r="I5361" s="23">
        <f t="shared" si="757"/>
        <v>4421834.55</v>
      </c>
      <c r="J5361" s="23">
        <f t="shared" si="755"/>
        <v>460</v>
      </c>
      <c r="K5361" s="24">
        <f t="shared" si="758"/>
        <v>10458.11</v>
      </c>
      <c r="L5361" s="23">
        <f t="shared" si="759"/>
        <v>470</v>
      </c>
      <c r="M5361" s="23">
        <f t="shared" si="760"/>
        <v>466</v>
      </c>
      <c r="N5361" s="23">
        <f t="shared" si="761"/>
        <v>5131511.7</v>
      </c>
      <c r="O5361" s="25">
        <f t="shared" si="762"/>
        <v>5087839.2600000007</v>
      </c>
      <c r="P5361" t="s">
        <v>23</v>
      </c>
      <c r="Q5361" t="s">
        <v>1985</v>
      </c>
      <c r="R5361" t="s">
        <v>4898</v>
      </c>
      <c r="S5361">
        <v>5077</v>
      </c>
      <c r="T5361" s="28">
        <v>45128</v>
      </c>
      <c r="U5361" s="7">
        <v>10918.11</v>
      </c>
    </row>
    <row r="5362" spans="1:21" x14ac:dyDescent="0.25">
      <c r="A5362" t="s">
        <v>4906</v>
      </c>
      <c r="B5362" s="28">
        <v>44659</v>
      </c>
      <c r="C5362" s="28">
        <v>44662</v>
      </c>
      <c r="D5362" s="19">
        <v>60</v>
      </c>
      <c r="E5362" s="7">
        <v>1463.71</v>
      </c>
      <c r="F5362" s="21">
        <f t="shared" si="754"/>
        <v>44723</v>
      </c>
      <c r="G5362" s="28">
        <v>45128</v>
      </c>
      <c r="H5362" s="22">
        <f t="shared" si="756"/>
        <v>405</v>
      </c>
      <c r="I5362" s="23">
        <f t="shared" si="757"/>
        <v>592802.55000000005</v>
      </c>
      <c r="J5362" s="23">
        <f t="shared" si="755"/>
        <v>460</v>
      </c>
      <c r="K5362" s="24">
        <f t="shared" si="758"/>
        <v>1003.71</v>
      </c>
      <c r="L5362" s="23">
        <f t="shared" si="759"/>
        <v>469</v>
      </c>
      <c r="M5362" s="23">
        <f t="shared" si="760"/>
        <v>466</v>
      </c>
      <c r="N5362" s="23">
        <f t="shared" si="761"/>
        <v>686479.99</v>
      </c>
      <c r="O5362" s="25">
        <f t="shared" si="762"/>
        <v>682088.86</v>
      </c>
      <c r="P5362" t="s">
        <v>23</v>
      </c>
      <c r="Q5362" t="s">
        <v>1985</v>
      </c>
      <c r="R5362" t="s">
        <v>4898</v>
      </c>
      <c r="S5362">
        <v>5077</v>
      </c>
      <c r="T5362" s="28">
        <v>45128</v>
      </c>
      <c r="U5362" s="7">
        <v>1463.71</v>
      </c>
    </row>
    <row r="5363" spans="1:21" x14ac:dyDescent="0.25">
      <c r="A5363" t="s">
        <v>4907</v>
      </c>
      <c r="B5363" s="28">
        <v>44662</v>
      </c>
      <c r="C5363" s="28">
        <v>44665</v>
      </c>
      <c r="D5363" s="19">
        <v>60</v>
      </c>
      <c r="E5363" s="7">
        <v>6873.4</v>
      </c>
      <c r="F5363" s="21">
        <f t="shared" si="754"/>
        <v>44726</v>
      </c>
      <c r="G5363" s="28">
        <v>45128</v>
      </c>
      <c r="H5363" s="22">
        <f t="shared" si="756"/>
        <v>402</v>
      </c>
      <c r="I5363" s="23">
        <f t="shared" si="757"/>
        <v>2763106.8</v>
      </c>
      <c r="J5363" s="23">
        <f t="shared" si="755"/>
        <v>457</v>
      </c>
      <c r="K5363" s="24">
        <f t="shared" si="758"/>
        <v>6416.4</v>
      </c>
      <c r="L5363" s="23">
        <f t="shared" si="759"/>
        <v>466</v>
      </c>
      <c r="M5363" s="23">
        <f t="shared" si="760"/>
        <v>463</v>
      </c>
      <c r="N5363" s="23">
        <f t="shared" si="761"/>
        <v>3203004.4</v>
      </c>
      <c r="O5363" s="25">
        <f t="shared" si="762"/>
        <v>3182384.1999999997</v>
      </c>
      <c r="P5363" t="s">
        <v>23</v>
      </c>
      <c r="Q5363" t="s">
        <v>1985</v>
      </c>
      <c r="R5363" t="s">
        <v>4898</v>
      </c>
      <c r="S5363">
        <v>5077</v>
      </c>
      <c r="T5363" s="28">
        <v>45128</v>
      </c>
      <c r="U5363" s="7">
        <v>6873.4</v>
      </c>
    </row>
    <row r="5364" spans="1:21" x14ac:dyDescent="0.25">
      <c r="A5364" t="s">
        <v>4908</v>
      </c>
      <c r="B5364" s="28">
        <v>44672</v>
      </c>
      <c r="C5364" s="28">
        <v>44677</v>
      </c>
      <c r="D5364" s="19">
        <v>60</v>
      </c>
      <c r="E5364" s="7">
        <v>50951.18</v>
      </c>
      <c r="F5364" s="21">
        <f t="shared" si="754"/>
        <v>44738</v>
      </c>
      <c r="G5364" s="28">
        <v>45128</v>
      </c>
      <c r="H5364" s="22">
        <f t="shared" si="756"/>
        <v>390</v>
      </c>
      <c r="I5364" s="23">
        <f t="shared" si="757"/>
        <v>19870960.199999999</v>
      </c>
      <c r="J5364" s="23">
        <f t="shared" si="755"/>
        <v>445</v>
      </c>
      <c r="K5364" s="24">
        <f t="shared" si="758"/>
        <v>50506.18</v>
      </c>
      <c r="L5364" s="23">
        <f t="shared" si="759"/>
        <v>456</v>
      </c>
      <c r="M5364" s="23">
        <f t="shared" si="760"/>
        <v>451</v>
      </c>
      <c r="N5364" s="23">
        <f t="shared" si="761"/>
        <v>23233738.080000002</v>
      </c>
      <c r="O5364" s="25">
        <f t="shared" si="762"/>
        <v>22978982.18</v>
      </c>
      <c r="P5364" t="s">
        <v>23</v>
      </c>
      <c r="Q5364" t="s">
        <v>1985</v>
      </c>
      <c r="R5364" t="s">
        <v>4898</v>
      </c>
      <c r="S5364">
        <v>5077</v>
      </c>
      <c r="T5364" s="28">
        <v>45128</v>
      </c>
      <c r="U5364" s="7">
        <v>50951.18</v>
      </c>
    </row>
    <row r="5365" spans="1:21" x14ac:dyDescent="0.25">
      <c r="A5365" t="s">
        <v>4909</v>
      </c>
      <c r="B5365" s="28">
        <v>44673</v>
      </c>
      <c r="C5365" s="28">
        <v>44677</v>
      </c>
      <c r="D5365" s="19">
        <v>60</v>
      </c>
      <c r="E5365">
        <v>504</v>
      </c>
      <c r="F5365" s="21">
        <f t="shared" si="754"/>
        <v>44738</v>
      </c>
      <c r="G5365" s="28">
        <v>45128</v>
      </c>
      <c r="H5365" s="22">
        <f t="shared" si="756"/>
        <v>390</v>
      </c>
      <c r="I5365" s="23">
        <f t="shared" si="757"/>
        <v>196560</v>
      </c>
      <c r="J5365" s="23">
        <f t="shared" si="755"/>
        <v>445</v>
      </c>
      <c r="K5365" s="24">
        <f t="shared" si="758"/>
        <v>59</v>
      </c>
      <c r="L5365" s="23">
        <f t="shared" si="759"/>
        <v>455</v>
      </c>
      <c r="M5365" s="23">
        <f t="shared" si="760"/>
        <v>451</v>
      </c>
      <c r="N5365" s="23">
        <f t="shared" si="761"/>
        <v>229320</v>
      </c>
      <c r="O5365" s="25">
        <f t="shared" si="762"/>
        <v>227304</v>
      </c>
      <c r="P5365" t="s">
        <v>23</v>
      </c>
      <c r="Q5365" t="s">
        <v>1985</v>
      </c>
      <c r="R5365" t="s">
        <v>4898</v>
      </c>
      <c r="S5365">
        <v>5077</v>
      </c>
      <c r="T5365" s="28">
        <v>45128</v>
      </c>
      <c r="U5365">
        <v>504</v>
      </c>
    </row>
    <row r="5366" spans="1:21" x14ac:dyDescent="0.25">
      <c r="A5366" t="s">
        <v>4910</v>
      </c>
      <c r="B5366" s="28">
        <v>44678</v>
      </c>
      <c r="C5366" s="28">
        <v>44679</v>
      </c>
      <c r="D5366" s="19">
        <v>60</v>
      </c>
      <c r="E5366" s="7">
        <v>4533.0600000000004</v>
      </c>
      <c r="F5366" s="21">
        <f t="shared" si="754"/>
        <v>44740</v>
      </c>
      <c r="G5366" s="28">
        <v>45128</v>
      </c>
      <c r="H5366" s="22">
        <f t="shared" si="756"/>
        <v>388</v>
      </c>
      <c r="I5366" s="23">
        <f t="shared" si="757"/>
        <v>1758827.2800000003</v>
      </c>
      <c r="J5366" s="23">
        <f t="shared" si="755"/>
        <v>443</v>
      </c>
      <c r="K5366" s="24">
        <f t="shared" si="758"/>
        <v>4090.0600000000004</v>
      </c>
      <c r="L5366" s="23">
        <f t="shared" si="759"/>
        <v>450</v>
      </c>
      <c r="M5366" s="23">
        <f t="shared" si="760"/>
        <v>449</v>
      </c>
      <c r="N5366" s="23">
        <f t="shared" si="761"/>
        <v>2039877.0000000002</v>
      </c>
      <c r="O5366" s="25">
        <f t="shared" si="762"/>
        <v>2035343.9400000002</v>
      </c>
      <c r="P5366" t="s">
        <v>23</v>
      </c>
      <c r="Q5366" t="s">
        <v>1985</v>
      </c>
      <c r="R5366" t="s">
        <v>4898</v>
      </c>
      <c r="S5366">
        <v>5077</v>
      </c>
      <c r="T5366" s="28">
        <v>45128</v>
      </c>
      <c r="U5366" s="7">
        <v>4533.0600000000004</v>
      </c>
    </row>
    <row r="5367" spans="1:21" x14ac:dyDescent="0.25">
      <c r="A5367" t="s">
        <v>4911</v>
      </c>
      <c r="B5367" s="28">
        <v>44683</v>
      </c>
      <c r="C5367" s="28">
        <v>44686</v>
      </c>
      <c r="D5367" s="19">
        <v>60</v>
      </c>
      <c r="E5367" s="7">
        <v>11709.68</v>
      </c>
      <c r="F5367" s="21">
        <f t="shared" si="754"/>
        <v>44747</v>
      </c>
      <c r="G5367" s="28">
        <v>45128</v>
      </c>
      <c r="H5367" s="22">
        <f t="shared" si="756"/>
        <v>381</v>
      </c>
      <c r="I5367" s="23">
        <f t="shared" si="757"/>
        <v>4461388.08</v>
      </c>
      <c r="J5367" s="23">
        <f t="shared" si="755"/>
        <v>436</v>
      </c>
      <c r="K5367" s="24">
        <f t="shared" si="758"/>
        <v>11273.68</v>
      </c>
      <c r="L5367" s="23">
        <f t="shared" si="759"/>
        <v>445</v>
      </c>
      <c r="M5367" s="23">
        <f t="shared" si="760"/>
        <v>442</v>
      </c>
      <c r="N5367" s="23">
        <f t="shared" si="761"/>
        <v>5210807.6000000006</v>
      </c>
      <c r="O5367" s="25">
        <f t="shared" si="762"/>
        <v>5175678.5600000005</v>
      </c>
      <c r="P5367" t="s">
        <v>23</v>
      </c>
      <c r="Q5367" t="s">
        <v>1985</v>
      </c>
      <c r="R5367" t="s">
        <v>4898</v>
      </c>
      <c r="S5367">
        <v>5077</v>
      </c>
      <c r="T5367" s="28">
        <v>45128</v>
      </c>
      <c r="U5367" s="7">
        <v>11709.68</v>
      </c>
    </row>
    <row r="5368" spans="1:21" x14ac:dyDescent="0.25">
      <c r="A5368" t="s">
        <v>4912</v>
      </c>
      <c r="B5368" s="28">
        <v>44693</v>
      </c>
      <c r="C5368" s="28">
        <v>44695</v>
      </c>
      <c r="D5368" s="19">
        <v>60</v>
      </c>
      <c r="E5368" s="7">
        <v>2992.2</v>
      </c>
      <c r="F5368" s="21">
        <f t="shared" si="754"/>
        <v>44756</v>
      </c>
      <c r="G5368" s="28">
        <v>45128</v>
      </c>
      <c r="H5368" s="22">
        <f t="shared" si="756"/>
        <v>372</v>
      </c>
      <c r="I5368" s="23">
        <f t="shared" si="757"/>
        <v>1113098.3999999999</v>
      </c>
      <c r="J5368" s="23">
        <f t="shared" si="755"/>
        <v>427</v>
      </c>
      <c r="K5368" s="24">
        <f t="shared" si="758"/>
        <v>2565.1999999999998</v>
      </c>
      <c r="L5368" s="23">
        <f t="shared" si="759"/>
        <v>435</v>
      </c>
      <c r="M5368" s="23">
        <f t="shared" si="760"/>
        <v>433</v>
      </c>
      <c r="N5368" s="23">
        <f t="shared" si="761"/>
        <v>1301607</v>
      </c>
      <c r="O5368" s="25">
        <f t="shared" si="762"/>
        <v>1295622.5999999999</v>
      </c>
      <c r="P5368" t="s">
        <v>23</v>
      </c>
      <c r="Q5368" t="s">
        <v>1985</v>
      </c>
      <c r="R5368" t="s">
        <v>4898</v>
      </c>
      <c r="S5368">
        <v>5077</v>
      </c>
      <c r="T5368" s="28">
        <v>45128</v>
      </c>
      <c r="U5368" s="7">
        <v>2992.2</v>
      </c>
    </row>
    <row r="5369" spans="1:21" x14ac:dyDescent="0.25">
      <c r="A5369" t="s">
        <v>4913</v>
      </c>
      <c r="B5369" s="28">
        <v>44715</v>
      </c>
      <c r="C5369" s="28">
        <v>44718</v>
      </c>
      <c r="D5369" s="19">
        <v>60</v>
      </c>
      <c r="E5369" s="7">
        <v>11406.46</v>
      </c>
      <c r="F5369" s="21">
        <f t="shared" si="754"/>
        <v>44779</v>
      </c>
      <c r="G5369" s="28">
        <v>45128</v>
      </c>
      <c r="H5369" s="22">
        <f t="shared" si="756"/>
        <v>349</v>
      </c>
      <c r="I5369" s="23">
        <f t="shared" si="757"/>
        <v>3980854.5399999996</v>
      </c>
      <c r="J5369" s="23">
        <f t="shared" si="755"/>
        <v>405</v>
      </c>
      <c r="K5369" s="24">
        <f t="shared" si="758"/>
        <v>11001.46</v>
      </c>
      <c r="L5369" s="23">
        <f t="shared" si="759"/>
        <v>413</v>
      </c>
      <c r="M5369" s="23">
        <f t="shared" si="760"/>
        <v>410</v>
      </c>
      <c r="N5369" s="23">
        <f t="shared" si="761"/>
        <v>4710867.9799999995</v>
      </c>
      <c r="O5369" s="25">
        <f t="shared" si="762"/>
        <v>4676648.5999999996</v>
      </c>
      <c r="P5369" t="s">
        <v>23</v>
      </c>
      <c r="Q5369" t="s">
        <v>1985</v>
      </c>
      <c r="R5369" t="s">
        <v>4898</v>
      </c>
      <c r="S5369">
        <v>5077</v>
      </c>
      <c r="T5369" s="28">
        <v>45128</v>
      </c>
      <c r="U5369" s="7">
        <v>11406.46</v>
      </c>
    </row>
    <row r="5370" spans="1:21" x14ac:dyDescent="0.25">
      <c r="A5370" t="s">
        <v>4914</v>
      </c>
      <c r="B5370" s="28">
        <v>44726</v>
      </c>
      <c r="C5370" s="28">
        <v>44728</v>
      </c>
      <c r="D5370" s="19">
        <v>60</v>
      </c>
      <c r="E5370" s="7">
        <v>1085.28</v>
      </c>
      <c r="F5370" s="21">
        <f t="shared" si="754"/>
        <v>44789</v>
      </c>
      <c r="G5370" s="28">
        <v>45128</v>
      </c>
      <c r="H5370" s="22">
        <f t="shared" si="756"/>
        <v>339</v>
      </c>
      <c r="I5370" s="23">
        <f t="shared" si="757"/>
        <v>367909.92</v>
      </c>
      <c r="J5370" s="23">
        <f t="shared" si="755"/>
        <v>395</v>
      </c>
      <c r="K5370" s="24">
        <f t="shared" si="758"/>
        <v>690.28</v>
      </c>
      <c r="L5370" s="23">
        <f t="shared" si="759"/>
        <v>402</v>
      </c>
      <c r="M5370" s="23">
        <f t="shared" si="760"/>
        <v>400</v>
      </c>
      <c r="N5370" s="23">
        <f t="shared" si="761"/>
        <v>436282.56</v>
      </c>
      <c r="O5370" s="25">
        <f t="shared" si="762"/>
        <v>434112</v>
      </c>
      <c r="P5370" t="s">
        <v>23</v>
      </c>
      <c r="Q5370" t="s">
        <v>1985</v>
      </c>
      <c r="R5370" t="s">
        <v>4898</v>
      </c>
      <c r="S5370">
        <v>5077</v>
      </c>
      <c r="T5370" s="28">
        <v>45128</v>
      </c>
      <c r="U5370" s="7">
        <v>1085.28</v>
      </c>
    </row>
    <row r="5371" spans="1:21" x14ac:dyDescent="0.25">
      <c r="A5371" t="s">
        <v>4915</v>
      </c>
      <c r="B5371" s="28">
        <v>44726</v>
      </c>
      <c r="C5371" s="28">
        <v>44728</v>
      </c>
      <c r="D5371" s="19">
        <v>60</v>
      </c>
      <c r="E5371" s="7">
        <v>11709.68</v>
      </c>
      <c r="F5371" s="21">
        <f t="shared" si="754"/>
        <v>44789</v>
      </c>
      <c r="G5371" s="28">
        <v>45128</v>
      </c>
      <c r="H5371" s="22">
        <f t="shared" si="756"/>
        <v>339</v>
      </c>
      <c r="I5371" s="23">
        <f t="shared" si="757"/>
        <v>3969581.52</v>
      </c>
      <c r="J5371" s="23">
        <f t="shared" si="755"/>
        <v>395</v>
      </c>
      <c r="K5371" s="24">
        <f t="shared" si="758"/>
        <v>11314.68</v>
      </c>
      <c r="L5371" s="23">
        <f t="shared" si="759"/>
        <v>402</v>
      </c>
      <c r="M5371" s="23">
        <f t="shared" si="760"/>
        <v>400</v>
      </c>
      <c r="N5371" s="23">
        <f t="shared" si="761"/>
        <v>4707291.3600000003</v>
      </c>
      <c r="O5371" s="25">
        <f t="shared" si="762"/>
        <v>4683872</v>
      </c>
      <c r="P5371" t="s">
        <v>23</v>
      </c>
      <c r="Q5371" t="s">
        <v>1985</v>
      </c>
      <c r="R5371" t="s">
        <v>4898</v>
      </c>
      <c r="S5371">
        <v>5077</v>
      </c>
      <c r="T5371" s="28">
        <v>45128</v>
      </c>
      <c r="U5371" s="7">
        <v>11709.68</v>
      </c>
    </row>
    <row r="5372" spans="1:21" x14ac:dyDescent="0.25">
      <c r="A5372" t="s">
        <v>4916</v>
      </c>
      <c r="B5372" s="28">
        <v>44728</v>
      </c>
      <c r="C5372" s="28">
        <v>44730</v>
      </c>
      <c r="D5372" s="19">
        <v>60</v>
      </c>
      <c r="E5372" s="7">
        <v>8782.26</v>
      </c>
      <c r="F5372" s="21">
        <f t="shared" si="754"/>
        <v>44791</v>
      </c>
      <c r="G5372" s="28">
        <v>45128</v>
      </c>
      <c r="H5372" s="22">
        <f t="shared" si="756"/>
        <v>337</v>
      </c>
      <c r="I5372" s="23">
        <f t="shared" si="757"/>
        <v>2959621.62</v>
      </c>
      <c r="J5372" s="23">
        <f t="shared" si="755"/>
        <v>393</v>
      </c>
      <c r="K5372" s="24">
        <f t="shared" si="758"/>
        <v>8389.26</v>
      </c>
      <c r="L5372" s="23">
        <f t="shared" si="759"/>
        <v>400</v>
      </c>
      <c r="M5372" s="23">
        <f t="shared" si="760"/>
        <v>398</v>
      </c>
      <c r="N5372" s="23">
        <f t="shared" si="761"/>
        <v>3512904</v>
      </c>
      <c r="O5372" s="25">
        <f t="shared" si="762"/>
        <v>3495339.48</v>
      </c>
      <c r="P5372" t="s">
        <v>23</v>
      </c>
      <c r="Q5372" t="s">
        <v>1985</v>
      </c>
      <c r="R5372" t="s">
        <v>4898</v>
      </c>
      <c r="S5372">
        <v>5077</v>
      </c>
      <c r="T5372" s="28">
        <v>45128</v>
      </c>
      <c r="U5372" s="7">
        <v>8782.26</v>
      </c>
    </row>
    <row r="5373" spans="1:21" x14ac:dyDescent="0.25">
      <c r="A5373" t="s">
        <v>4917</v>
      </c>
      <c r="B5373" s="28">
        <v>44736</v>
      </c>
      <c r="C5373" s="28">
        <v>44740</v>
      </c>
      <c r="D5373" s="19">
        <v>60</v>
      </c>
      <c r="E5373" s="7">
        <v>50951.18</v>
      </c>
      <c r="F5373" s="21">
        <f t="shared" si="754"/>
        <v>44801</v>
      </c>
      <c r="G5373" s="28">
        <v>45128</v>
      </c>
      <c r="H5373" s="22">
        <f t="shared" si="756"/>
        <v>327</v>
      </c>
      <c r="I5373" s="23">
        <f t="shared" si="757"/>
        <v>16661035.859999999</v>
      </c>
      <c r="J5373" s="23">
        <f t="shared" si="755"/>
        <v>383</v>
      </c>
      <c r="K5373" s="24">
        <f t="shared" si="758"/>
        <v>50568.18</v>
      </c>
      <c r="L5373" s="23">
        <f t="shared" si="759"/>
        <v>392</v>
      </c>
      <c r="M5373" s="23">
        <f t="shared" si="760"/>
        <v>388</v>
      </c>
      <c r="N5373" s="23">
        <f t="shared" si="761"/>
        <v>19972862.559999999</v>
      </c>
      <c r="O5373" s="25">
        <f t="shared" si="762"/>
        <v>19769057.84</v>
      </c>
      <c r="P5373" t="s">
        <v>23</v>
      </c>
      <c r="Q5373" t="s">
        <v>1985</v>
      </c>
      <c r="R5373" t="s">
        <v>4898</v>
      </c>
      <c r="S5373">
        <v>5077</v>
      </c>
      <c r="T5373" s="28">
        <v>45128</v>
      </c>
      <c r="U5373" s="7">
        <v>50951.18</v>
      </c>
    </row>
    <row r="5374" spans="1:21" x14ac:dyDescent="0.25">
      <c r="A5374" t="s">
        <v>4918</v>
      </c>
      <c r="B5374" s="28">
        <v>44746</v>
      </c>
      <c r="C5374" s="28">
        <v>44747</v>
      </c>
      <c r="D5374" s="19">
        <v>60</v>
      </c>
      <c r="E5374" s="7">
        <v>10918.11</v>
      </c>
      <c r="F5374" s="21">
        <f t="shared" si="754"/>
        <v>44809</v>
      </c>
      <c r="G5374" s="28">
        <v>45128</v>
      </c>
      <c r="H5374" s="22">
        <f t="shared" si="756"/>
        <v>319</v>
      </c>
      <c r="I5374" s="23">
        <f t="shared" si="757"/>
        <v>3482877.0900000003</v>
      </c>
      <c r="J5374" s="23">
        <f t="shared" si="755"/>
        <v>376</v>
      </c>
      <c r="K5374" s="24">
        <f t="shared" si="758"/>
        <v>10542.11</v>
      </c>
      <c r="L5374" s="23">
        <f t="shared" si="759"/>
        <v>382</v>
      </c>
      <c r="M5374" s="23">
        <f t="shared" si="760"/>
        <v>381</v>
      </c>
      <c r="N5374" s="23">
        <f t="shared" si="761"/>
        <v>4170718.02</v>
      </c>
      <c r="O5374" s="25">
        <f t="shared" si="762"/>
        <v>4159799.91</v>
      </c>
      <c r="P5374" t="s">
        <v>23</v>
      </c>
      <c r="Q5374" t="s">
        <v>1985</v>
      </c>
      <c r="R5374" t="s">
        <v>4898</v>
      </c>
      <c r="S5374">
        <v>5077</v>
      </c>
      <c r="T5374" s="28">
        <v>45128</v>
      </c>
      <c r="U5374" s="7">
        <v>10918.11</v>
      </c>
    </row>
    <row r="5375" spans="1:21" x14ac:dyDescent="0.25">
      <c r="A5375" t="s">
        <v>4919</v>
      </c>
      <c r="B5375" s="28">
        <v>44746</v>
      </c>
      <c r="C5375" s="28">
        <v>44747</v>
      </c>
      <c r="D5375" s="19">
        <v>60</v>
      </c>
      <c r="E5375" s="7">
        <v>1031.01</v>
      </c>
      <c r="F5375" s="21">
        <f t="shared" si="754"/>
        <v>44809</v>
      </c>
      <c r="G5375" s="28">
        <v>45128</v>
      </c>
      <c r="H5375" s="22">
        <f t="shared" si="756"/>
        <v>319</v>
      </c>
      <c r="I5375" s="23">
        <f t="shared" si="757"/>
        <v>328892.19</v>
      </c>
      <c r="J5375" s="23">
        <f t="shared" si="755"/>
        <v>376</v>
      </c>
      <c r="K5375" s="24">
        <f t="shared" si="758"/>
        <v>655.01</v>
      </c>
      <c r="L5375" s="23">
        <f t="shared" si="759"/>
        <v>382</v>
      </c>
      <c r="M5375" s="23">
        <f t="shared" si="760"/>
        <v>381</v>
      </c>
      <c r="N5375" s="23">
        <f t="shared" si="761"/>
        <v>393845.82</v>
      </c>
      <c r="O5375" s="25">
        <f t="shared" si="762"/>
        <v>392814.81</v>
      </c>
      <c r="P5375" t="s">
        <v>23</v>
      </c>
      <c r="Q5375" t="s">
        <v>1985</v>
      </c>
      <c r="R5375" t="s">
        <v>4898</v>
      </c>
      <c r="S5375">
        <v>5077</v>
      </c>
      <c r="T5375" s="28">
        <v>45128</v>
      </c>
      <c r="U5375" s="7">
        <v>1031.01</v>
      </c>
    </row>
    <row r="5376" spans="1:21" x14ac:dyDescent="0.25">
      <c r="A5376" t="s">
        <v>4920</v>
      </c>
      <c r="B5376" s="28">
        <v>44746</v>
      </c>
      <c r="C5376" s="28">
        <v>44748</v>
      </c>
      <c r="D5376" s="19">
        <v>60</v>
      </c>
      <c r="E5376" s="7">
        <v>1463.71</v>
      </c>
      <c r="F5376" s="21">
        <f t="shared" si="754"/>
        <v>44810</v>
      </c>
      <c r="G5376" s="28">
        <v>45128</v>
      </c>
      <c r="H5376" s="22">
        <f t="shared" si="756"/>
        <v>318</v>
      </c>
      <c r="I5376" s="23">
        <f t="shared" si="757"/>
        <v>465459.78</v>
      </c>
      <c r="J5376" s="23">
        <f t="shared" si="755"/>
        <v>375</v>
      </c>
      <c r="K5376" s="24">
        <f t="shared" si="758"/>
        <v>1088.71</v>
      </c>
      <c r="L5376" s="23">
        <f t="shared" si="759"/>
        <v>382</v>
      </c>
      <c r="M5376" s="23">
        <f t="shared" si="760"/>
        <v>380</v>
      </c>
      <c r="N5376" s="23">
        <f t="shared" si="761"/>
        <v>559137.22</v>
      </c>
      <c r="O5376" s="25">
        <f t="shared" si="762"/>
        <v>556209.80000000005</v>
      </c>
      <c r="P5376" t="s">
        <v>23</v>
      </c>
      <c r="Q5376" t="s">
        <v>1985</v>
      </c>
      <c r="R5376" t="s">
        <v>4898</v>
      </c>
      <c r="S5376">
        <v>5077</v>
      </c>
      <c r="T5376" s="28">
        <v>45128</v>
      </c>
      <c r="U5376" s="7">
        <v>1463.71</v>
      </c>
    </row>
    <row r="5377" spans="1:21" x14ac:dyDescent="0.25">
      <c r="A5377" t="s">
        <v>4921</v>
      </c>
      <c r="B5377" s="28">
        <v>44747</v>
      </c>
      <c r="C5377" s="28">
        <v>44750</v>
      </c>
      <c r="D5377" s="19">
        <v>60</v>
      </c>
      <c r="E5377" s="7">
        <v>14557.48</v>
      </c>
      <c r="F5377" s="21">
        <f t="shared" si="754"/>
        <v>44812</v>
      </c>
      <c r="G5377" s="28">
        <v>45128</v>
      </c>
      <c r="H5377" s="22">
        <f t="shared" si="756"/>
        <v>316</v>
      </c>
      <c r="I5377" s="23">
        <f t="shared" si="757"/>
        <v>4600163.68</v>
      </c>
      <c r="J5377" s="23">
        <f t="shared" si="755"/>
        <v>373</v>
      </c>
      <c r="K5377" s="24">
        <f t="shared" si="758"/>
        <v>14184.48</v>
      </c>
      <c r="L5377" s="23">
        <f t="shared" si="759"/>
        <v>381</v>
      </c>
      <c r="M5377" s="23">
        <f t="shared" si="760"/>
        <v>378</v>
      </c>
      <c r="N5377" s="23">
        <f t="shared" si="761"/>
        <v>5546399.8799999999</v>
      </c>
      <c r="O5377" s="25">
        <f t="shared" si="762"/>
        <v>5502727.4399999995</v>
      </c>
      <c r="P5377" t="s">
        <v>23</v>
      </c>
      <c r="Q5377" t="s">
        <v>1985</v>
      </c>
      <c r="R5377" t="s">
        <v>4898</v>
      </c>
      <c r="S5377">
        <v>5077</v>
      </c>
      <c r="T5377" s="28">
        <v>45128</v>
      </c>
      <c r="U5377" s="7">
        <v>14557.48</v>
      </c>
    </row>
    <row r="5378" spans="1:21" x14ac:dyDescent="0.25">
      <c r="A5378" t="s">
        <v>4922</v>
      </c>
      <c r="B5378" s="28">
        <v>44753</v>
      </c>
      <c r="C5378" s="28">
        <v>44755</v>
      </c>
      <c r="D5378" s="19">
        <v>60</v>
      </c>
      <c r="E5378" s="7">
        <v>11709.68</v>
      </c>
      <c r="F5378" s="21">
        <f t="shared" si="754"/>
        <v>44817</v>
      </c>
      <c r="G5378" s="28">
        <v>45128</v>
      </c>
      <c r="H5378" s="22">
        <f t="shared" si="756"/>
        <v>311</v>
      </c>
      <c r="I5378" s="23">
        <f t="shared" si="757"/>
        <v>3641710.48</v>
      </c>
      <c r="J5378" s="23">
        <f t="shared" si="755"/>
        <v>368</v>
      </c>
      <c r="K5378" s="24">
        <f t="shared" si="758"/>
        <v>11341.68</v>
      </c>
      <c r="L5378" s="23">
        <f t="shared" si="759"/>
        <v>375</v>
      </c>
      <c r="M5378" s="23">
        <f t="shared" si="760"/>
        <v>373</v>
      </c>
      <c r="N5378" s="23">
        <f t="shared" si="761"/>
        <v>4391130</v>
      </c>
      <c r="O5378" s="25">
        <f t="shared" si="762"/>
        <v>4367710.6399999997</v>
      </c>
      <c r="P5378" t="s">
        <v>23</v>
      </c>
      <c r="Q5378" t="s">
        <v>1985</v>
      </c>
      <c r="R5378" t="s">
        <v>4898</v>
      </c>
      <c r="S5378">
        <v>5077</v>
      </c>
      <c r="T5378" s="28">
        <v>45128</v>
      </c>
      <c r="U5378" s="7">
        <v>11709.68</v>
      </c>
    </row>
    <row r="5379" spans="1:21" x14ac:dyDescent="0.25">
      <c r="A5379" t="s">
        <v>4923</v>
      </c>
      <c r="B5379" s="28">
        <v>44761</v>
      </c>
      <c r="C5379" s="28">
        <v>44774</v>
      </c>
      <c r="D5379" s="19">
        <v>60</v>
      </c>
      <c r="E5379" s="7">
        <v>6873.4</v>
      </c>
      <c r="F5379" s="21">
        <f t="shared" si="754"/>
        <v>44835</v>
      </c>
      <c r="G5379" s="28">
        <v>45128</v>
      </c>
      <c r="H5379" s="22">
        <f t="shared" si="756"/>
        <v>293</v>
      </c>
      <c r="I5379" s="23">
        <f t="shared" si="757"/>
        <v>2013906.2</v>
      </c>
      <c r="J5379" s="23">
        <f t="shared" si="755"/>
        <v>350</v>
      </c>
      <c r="K5379" s="24">
        <f t="shared" si="758"/>
        <v>6523.4</v>
      </c>
      <c r="L5379" s="23">
        <f t="shared" si="759"/>
        <v>367</v>
      </c>
      <c r="M5379" s="23">
        <f t="shared" si="760"/>
        <v>354</v>
      </c>
      <c r="N5379" s="23">
        <f t="shared" si="761"/>
        <v>2522537.7999999998</v>
      </c>
      <c r="O5379" s="25">
        <f t="shared" si="762"/>
        <v>2433183.6</v>
      </c>
      <c r="P5379" t="s">
        <v>23</v>
      </c>
      <c r="Q5379" t="s">
        <v>1985</v>
      </c>
      <c r="R5379" t="s">
        <v>4898</v>
      </c>
      <c r="S5379">
        <v>5077</v>
      </c>
      <c r="T5379" s="28">
        <v>45128</v>
      </c>
      <c r="U5379" s="7">
        <v>6873.4</v>
      </c>
    </row>
    <row r="5380" spans="1:21" x14ac:dyDescent="0.25">
      <c r="A5380" t="s">
        <v>4924</v>
      </c>
      <c r="B5380" s="28">
        <v>44763</v>
      </c>
      <c r="C5380" s="28">
        <v>44768</v>
      </c>
      <c r="D5380" s="19">
        <v>60</v>
      </c>
      <c r="E5380" s="7">
        <v>3919.86</v>
      </c>
      <c r="F5380" s="21">
        <f t="shared" si="754"/>
        <v>44830</v>
      </c>
      <c r="G5380" s="28">
        <v>45128</v>
      </c>
      <c r="H5380" s="22">
        <f t="shared" si="756"/>
        <v>298</v>
      </c>
      <c r="I5380" s="23">
        <f t="shared" si="757"/>
        <v>1168118.28</v>
      </c>
      <c r="J5380" s="23">
        <f t="shared" si="755"/>
        <v>355</v>
      </c>
      <c r="K5380" s="24">
        <f t="shared" si="758"/>
        <v>3564.86</v>
      </c>
      <c r="L5380" s="23">
        <f t="shared" si="759"/>
        <v>365</v>
      </c>
      <c r="M5380" s="23">
        <f t="shared" si="760"/>
        <v>360</v>
      </c>
      <c r="N5380" s="23">
        <f t="shared" si="761"/>
        <v>1430748.9000000001</v>
      </c>
      <c r="O5380" s="25">
        <f t="shared" si="762"/>
        <v>1411149.6</v>
      </c>
      <c r="P5380" t="s">
        <v>23</v>
      </c>
      <c r="Q5380" t="s">
        <v>1985</v>
      </c>
      <c r="R5380" t="s">
        <v>4898</v>
      </c>
      <c r="S5380">
        <v>5077</v>
      </c>
      <c r="T5380" s="28">
        <v>45128</v>
      </c>
      <c r="U5380" s="7">
        <v>3919.86</v>
      </c>
    </row>
    <row r="5381" spans="1:21" x14ac:dyDescent="0.25">
      <c r="A5381" t="s">
        <v>4925</v>
      </c>
      <c r="B5381" s="28">
        <v>44260</v>
      </c>
      <c r="C5381" s="28">
        <v>44267</v>
      </c>
      <c r="D5381" s="19">
        <v>60</v>
      </c>
      <c r="E5381" s="7">
        <v>10480.299999999999</v>
      </c>
      <c r="F5381" s="21">
        <f t="shared" si="754"/>
        <v>44328</v>
      </c>
      <c r="G5381" s="28">
        <v>45131</v>
      </c>
      <c r="H5381" s="22">
        <f t="shared" si="756"/>
        <v>803</v>
      </c>
      <c r="I5381" s="23">
        <f t="shared" si="757"/>
        <v>8415680.8999999985</v>
      </c>
      <c r="J5381" s="23">
        <f t="shared" si="755"/>
        <v>852</v>
      </c>
      <c r="K5381" s="24">
        <f t="shared" si="758"/>
        <v>9628.2999999999993</v>
      </c>
      <c r="L5381" s="23">
        <f t="shared" si="759"/>
        <v>871</v>
      </c>
      <c r="M5381" s="23">
        <f t="shared" si="760"/>
        <v>864</v>
      </c>
      <c r="N5381" s="23">
        <f t="shared" si="761"/>
        <v>9128341.2999999989</v>
      </c>
      <c r="O5381" s="25">
        <f t="shared" si="762"/>
        <v>9054979.1999999993</v>
      </c>
      <c r="P5381" t="s">
        <v>23</v>
      </c>
      <c r="Q5381" t="s">
        <v>1985</v>
      </c>
      <c r="R5381" t="s">
        <v>2016</v>
      </c>
      <c r="S5381">
        <v>5129</v>
      </c>
      <c r="T5381" s="28">
        <v>45131</v>
      </c>
      <c r="U5381" s="7">
        <v>10480.299999999999</v>
      </c>
    </row>
    <row r="5382" spans="1:21" x14ac:dyDescent="0.25">
      <c r="A5382" t="s">
        <v>4926</v>
      </c>
      <c r="B5382" s="28">
        <v>44274</v>
      </c>
      <c r="C5382" s="28">
        <v>44280</v>
      </c>
      <c r="D5382" s="19">
        <v>60</v>
      </c>
      <c r="E5382" s="7">
        <v>4679</v>
      </c>
      <c r="F5382" s="21">
        <f t="shared" ref="F5382:F5445" si="763">EDATE(C5382,2)</f>
        <v>44341</v>
      </c>
      <c r="G5382" s="28">
        <v>45131</v>
      </c>
      <c r="H5382" s="22">
        <f t="shared" si="756"/>
        <v>790</v>
      </c>
      <c r="I5382" s="23">
        <f t="shared" si="757"/>
        <v>3696410</v>
      </c>
      <c r="J5382" s="23">
        <f t="shared" si="755"/>
        <v>839</v>
      </c>
      <c r="K5382" s="24">
        <f t="shared" si="758"/>
        <v>3840</v>
      </c>
      <c r="L5382" s="23">
        <f t="shared" si="759"/>
        <v>857</v>
      </c>
      <c r="M5382" s="23">
        <f t="shared" si="760"/>
        <v>851</v>
      </c>
      <c r="N5382" s="23">
        <f t="shared" si="761"/>
        <v>4009903</v>
      </c>
      <c r="O5382" s="25">
        <f t="shared" si="762"/>
        <v>3981829</v>
      </c>
      <c r="P5382" t="s">
        <v>23</v>
      </c>
      <c r="Q5382" t="s">
        <v>1985</v>
      </c>
      <c r="R5382" t="s">
        <v>2016</v>
      </c>
      <c r="S5382">
        <v>5129</v>
      </c>
      <c r="T5382" s="28">
        <v>45131</v>
      </c>
      <c r="U5382" s="7">
        <v>4679</v>
      </c>
    </row>
    <row r="5383" spans="1:21" x14ac:dyDescent="0.25">
      <c r="A5383" t="s">
        <v>4927</v>
      </c>
      <c r="B5383" s="28">
        <v>44280</v>
      </c>
      <c r="C5383" s="28">
        <v>44296</v>
      </c>
      <c r="D5383" s="19">
        <v>60</v>
      </c>
      <c r="E5383" s="7">
        <v>10310.6</v>
      </c>
      <c r="F5383" s="21">
        <f t="shared" si="763"/>
        <v>44357</v>
      </c>
      <c r="G5383" s="28">
        <v>45131</v>
      </c>
      <c r="H5383" s="22">
        <f t="shared" si="756"/>
        <v>774</v>
      </c>
      <c r="I5383" s="23">
        <f t="shared" si="757"/>
        <v>7980404.4000000004</v>
      </c>
      <c r="J5383" s="23">
        <f t="shared" ref="J5383:J5446" si="764">DAYS360(C5383,G5383)</f>
        <v>824</v>
      </c>
      <c r="K5383" s="24">
        <f t="shared" si="758"/>
        <v>9486.6</v>
      </c>
      <c r="L5383" s="23">
        <f t="shared" si="759"/>
        <v>851</v>
      </c>
      <c r="M5383" s="23">
        <f t="shared" si="760"/>
        <v>835</v>
      </c>
      <c r="N5383" s="23">
        <f t="shared" si="761"/>
        <v>8774320.5999999996</v>
      </c>
      <c r="O5383" s="25">
        <f t="shared" si="762"/>
        <v>8609351</v>
      </c>
      <c r="P5383" t="s">
        <v>23</v>
      </c>
      <c r="Q5383" t="s">
        <v>1985</v>
      </c>
      <c r="R5383" t="s">
        <v>2016</v>
      </c>
      <c r="S5383">
        <v>5129</v>
      </c>
      <c r="T5383" s="28">
        <v>45131</v>
      </c>
      <c r="U5383" s="7">
        <v>10310.6</v>
      </c>
    </row>
    <row r="5384" spans="1:21" x14ac:dyDescent="0.25">
      <c r="A5384" t="s">
        <v>4928</v>
      </c>
      <c r="B5384" s="28">
        <v>44398</v>
      </c>
      <c r="C5384" s="28">
        <v>44404</v>
      </c>
      <c r="D5384" s="19">
        <v>60</v>
      </c>
      <c r="E5384" s="7">
        <v>3806.8</v>
      </c>
      <c r="F5384" s="21">
        <f t="shared" si="763"/>
        <v>44466</v>
      </c>
      <c r="G5384" s="28">
        <v>45131</v>
      </c>
      <c r="H5384" s="22">
        <f t="shared" si="756"/>
        <v>665</v>
      </c>
      <c r="I5384" s="23">
        <f t="shared" si="757"/>
        <v>2531522</v>
      </c>
      <c r="J5384" s="23">
        <f t="shared" si="764"/>
        <v>717</v>
      </c>
      <c r="K5384" s="24">
        <f t="shared" si="758"/>
        <v>3089.8</v>
      </c>
      <c r="L5384" s="23">
        <f t="shared" si="759"/>
        <v>733</v>
      </c>
      <c r="M5384" s="23">
        <f t="shared" si="760"/>
        <v>727</v>
      </c>
      <c r="N5384" s="23">
        <f t="shared" si="761"/>
        <v>2790384.4</v>
      </c>
      <c r="O5384" s="25">
        <f t="shared" si="762"/>
        <v>2767543.6</v>
      </c>
      <c r="P5384" t="s">
        <v>23</v>
      </c>
      <c r="Q5384" t="s">
        <v>1985</v>
      </c>
      <c r="R5384" t="s">
        <v>2016</v>
      </c>
      <c r="S5384">
        <v>5129</v>
      </c>
      <c r="T5384" s="28">
        <v>45131</v>
      </c>
      <c r="U5384" s="7">
        <v>3806.8</v>
      </c>
    </row>
    <row r="5385" spans="1:21" x14ac:dyDescent="0.25">
      <c r="A5385" t="s">
        <v>4929</v>
      </c>
      <c r="B5385" s="28">
        <v>44405</v>
      </c>
      <c r="C5385" s="28">
        <v>44411</v>
      </c>
      <c r="D5385" s="19">
        <v>60</v>
      </c>
      <c r="E5385" s="7">
        <v>12217.8</v>
      </c>
      <c r="F5385" s="21">
        <f t="shared" si="763"/>
        <v>44472</v>
      </c>
      <c r="G5385" s="28">
        <v>45131</v>
      </c>
      <c r="H5385" s="22">
        <f t="shared" si="756"/>
        <v>659</v>
      </c>
      <c r="I5385" s="23">
        <f t="shared" si="757"/>
        <v>8051530.1999999993</v>
      </c>
      <c r="J5385" s="23">
        <f t="shared" si="764"/>
        <v>711</v>
      </c>
      <c r="K5385" s="24">
        <f t="shared" si="758"/>
        <v>11506.8</v>
      </c>
      <c r="L5385" s="23">
        <f t="shared" si="759"/>
        <v>726</v>
      </c>
      <c r="M5385" s="23">
        <f t="shared" si="760"/>
        <v>720</v>
      </c>
      <c r="N5385" s="23">
        <f t="shared" si="761"/>
        <v>8870122.7999999989</v>
      </c>
      <c r="O5385" s="25">
        <f t="shared" si="762"/>
        <v>8796816</v>
      </c>
      <c r="P5385" t="s">
        <v>23</v>
      </c>
      <c r="Q5385" t="s">
        <v>1985</v>
      </c>
      <c r="R5385" t="s">
        <v>2016</v>
      </c>
      <c r="S5385">
        <v>5129</v>
      </c>
      <c r="T5385" s="28">
        <v>45131</v>
      </c>
      <c r="U5385" s="7">
        <v>12217.8</v>
      </c>
    </row>
    <row r="5386" spans="1:21" x14ac:dyDescent="0.25">
      <c r="A5386" t="s">
        <v>4930</v>
      </c>
      <c r="B5386" s="28">
        <v>44407</v>
      </c>
      <c r="C5386" s="28">
        <v>44412</v>
      </c>
      <c r="D5386" s="19">
        <v>60</v>
      </c>
      <c r="E5386" s="7">
        <v>8347.7000000000007</v>
      </c>
      <c r="F5386" s="21">
        <f t="shared" si="763"/>
        <v>44473</v>
      </c>
      <c r="G5386" s="28">
        <v>45131</v>
      </c>
      <c r="H5386" s="22">
        <f t="shared" si="756"/>
        <v>658</v>
      </c>
      <c r="I5386" s="23">
        <f t="shared" si="757"/>
        <v>5492786.6000000006</v>
      </c>
      <c r="J5386" s="23">
        <f t="shared" si="764"/>
        <v>710</v>
      </c>
      <c r="K5386" s="24">
        <f t="shared" si="758"/>
        <v>7637.7000000000007</v>
      </c>
      <c r="L5386" s="23">
        <f t="shared" si="759"/>
        <v>724</v>
      </c>
      <c r="M5386" s="23">
        <f t="shared" si="760"/>
        <v>719</v>
      </c>
      <c r="N5386" s="23">
        <f t="shared" si="761"/>
        <v>6043734.8000000007</v>
      </c>
      <c r="O5386" s="25">
        <f t="shared" si="762"/>
        <v>6001996.3000000007</v>
      </c>
      <c r="P5386" t="s">
        <v>23</v>
      </c>
      <c r="Q5386" t="s">
        <v>1985</v>
      </c>
      <c r="R5386" t="s">
        <v>2016</v>
      </c>
      <c r="S5386">
        <v>5129</v>
      </c>
      <c r="T5386" s="28">
        <v>45131</v>
      </c>
      <c r="U5386" s="7">
        <v>8347.7000000000007</v>
      </c>
    </row>
    <row r="5387" spans="1:21" x14ac:dyDescent="0.25">
      <c r="A5387" t="s">
        <v>4931</v>
      </c>
      <c r="B5387" s="28">
        <v>44439</v>
      </c>
      <c r="C5387" s="28">
        <v>44446</v>
      </c>
      <c r="D5387" s="19">
        <v>60</v>
      </c>
      <c r="E5387" s="7">
        <v>2301.0500000000002</v>
      </c>
      <c r="F5387" s="21">
        <f t="shared" si="763"/>
        <v>44507</v>
      </c>
      <c r="G5387" s="28">
        <v>45131</v>
      </c>
      <c r="H5387" s="22">
        <f t="shared" si="756"/>
        <v>624</v>
      </c>
      <c r="I5387" s="23">
        <f t="shared" si="757"/>
        <v>1435855.2000000002</v>
      </c>
      <c r="J5387" s="23">
        <f t="shared" si="764"/>
        <v>677</v>
      </c>
      <c r="K5387" s="24">
        <f t="shared" si="758"/>
        <v>1624.0500000000002</v>
      </c>
      <c r="L5387" s="23">
        <f t="shared" si="759"/>
        <v>692</v>
      </c>
      <c r="M5387" s="23">
        <f t="shared" si="760"/>
        <v>685</v>
      </c>
      <c r="N5387" s="23">
        <f t="shared" si="761"/>
        <v>1592326.6</v>
      </c>
      <c r="O5387" s="25">
        <f t="shared" si="762"/>
        <v>1576219.2500000002</v>
      </c>
      <c r="P5387" t="s">
        <v>23</v>
      </c>
      <c r="Q5387" t="s">
        <v>1985</v>
      </c>
      <c r="R5387" t="s">
        <v>2016</v>
      </c>
      <c r="S5387">
        <v>5129</v>
      </c>
      <c r="T5387" s="28">
        <v>45131</v>
      </c>
      <c r="U5387" s="7">
        <v>2301.0500000000002</v>
      </c>
    </row>
    <row r="5388" spans="1:21" x14ac:dyDescent="0.25">
      <c r="A5388" t="s">
        <v>4932</v>
      </c>
      <c r="B5388" s="28">
        <v>44648</v>
      </c>
      <c r="C5388" s="28">
        <v>44651</v>
      </c>
      <c r="D5388" s="19">
        <v>60</v>
      </c>
      <c r="E5388" s="7">
        <v>30017.8</v>
      </c>
      <c r="F5388" s="21">
        <f t="shared" si="763"/>
        <v>44712</v>
      </c>
      <c r="G5388" s="28">
        <v>45131</v>
      </c>
      <c r="H5388" s="22">
        <f t="shared" si="756"/>
        <v>419</v>
      </c>
      <c r="I5388" s="23">
        <f t="shared" si="757"/>
        <v>12577458.199999999</v>
      </c>
      <c r="J5388" s="23">
        <f t="shared" si="764"/>
        <v>474</v>
      </c>
      <c r="K5388" s="24">
        <f t="shared" si="758"/>
        <v>29543.8</v>
      </c>
      <c r="L5388" s="23">
        <f t="shared" si="759"/>
        <v>483</v>
      </c>
      <c r="M5388" s="23">
        <f t="shared" si="760"/>
        <v>480</v>
      </c>
      <c r="N5388" s="23">
        <f t="shared" si="761"/>
        <v>14498597.4</v>
      </c>
      <c r="O5388" s="25">
        <f t="shared" si="762"/>
        <v>14408544</v>
      </c>
      <c r="P5388" t="s">
        <v>23</v>
      </c>
      <c r="Q5388" t="s">
        <v>1985</v>
      </c>
      <c r="R5388" t="s">
        <v>2016</v>
      </c>
      <c r="S5388">
        <v>5129</v>
      </c>
      <c r="T5388" s="28">
        <v>45131</v>
      </c>
      <c r="U5388" s="7">
        <v>30017.8</v>
      </c>
    </row>
    <row r="5389" spans="1:21" x14ac:dyDescent="0.25">
      <c r="A5389" t="s">
        <v>4933</v>
      </c>
      <c r="B5389" s="28">
        <v>44650</v>
      </c>
      <c r="C5389" s="28">
        <v>44659</v>
      </c>
      <c r="D5389" s="19">
        <v>60</v>
      </c>
      <c r="E5389" s="7">
        <v>13026.05</v>
      </c>
      <c r="F5389" s="21">
        <f t="shared" si="763"/>
        <v>44720</v>
      </c>
      <c r="G5389" s="28">
        <v>45131</v>
      </c>
      <c r="H5389" s="22">
        <f t="shared" si="756"/>
        <v>411</v>
      </c>
      <c r="I5389" s="23">
        <f t="shared" si="757"/>
        <v>5353706.55</v>
      </c>
      <c r="J5389" s="23">
        <f t="shared" si="764"/>
        <v>466</v>
      </c>
      <c r="K5389" s="24">
        <f t="shared" si="758"/>
        <v>12560.05</v>
      </c>
      <c r="L5389" s="23">
        <f t="shared" si="759"/>
        <v>481</v>
      </c>
      <c r="M5389" s="23">
        <f t="shared" si="760"/>
        <v>472</v>
      </c>
      <c r="N5389" s="23">
        <f t="shared" si="761"/>
        <v>6265530.0499999998</v>
      </c>
      <c r="O5389" s="25">
        <f t="shared" si="762"/>
        <v>6148295.5999999996</v>
      </c>
      <c r="P5389" t="s">
        <v>23</v>
      </c>
      <c r="Q5389" t="s">
        <v>1985</v>
      </c>
      <c r="R5389" t="s">
        <v>2016</v>
      </c>
      <c r="S5389">
        <v>5129</v>
      </c>
      <c r="T5389" s="28">
        <v>45131</v>
      </c>
      <c r="U5389" s="7">
        <v>13026.05</v>
      </c>
    </row>
    <row r="5390" spans="1:21" x14ac:dyDescent="0.25">
      <c r="A5390" t="s">
        <v>4934</v>
      </c>
      <c r="B5390" s="28">
        <v>44651</v>
      </c>
      <c r="C5390" s="28">
        <v>44663</v>
      </c>
      <c r="D5390" s="19">
        <v>60</v>
      </c>
      <c r="E5390">
        <v>981.3</v>
      </c>
      <c r="F5390" s="21">
        <f t="shared" si="763"/>
        <v>44724</v>
      </c>
      <c r="G5390" s="28">
        <v>45131</v>
      </c>
      <c r="H5390" s="22">
        <f t="shared" si="756"/>
        <v>407</v>
      </c>
      <c r="I5390" s="23">
        <f t="shared" si="757"/>
        <v>399389.1</v>
      </c>
      <c r="J5390" s="23">
        <f t="shared" si="764"/>
        <v>462</v>
      </c>
      <c r="K5390" s="24">
        <f t="shared" si="758"/>
        <v>519.29999999999995</v>
      </c>
      <c r="L5390" s="23">
        <f t="shared" si="759"/>
        <v>480</v>
      </c>
      <c r="M5390" s="23">
        <f t="shared" si="760"/>
        <v>468</v>
      </c>
      <c r="N5390" s="23">
        <f t="shared" si="761"/>
        <v>471024</v>
      </c>
      <c r="O5390" s="25">
        <f t="shared" si="762"/>
        <v>459248.39999999997</v>
      </c>
      <c r="P5390" t="s">
        <v>23</v>
      </c>
      <c r="Q5390" t="s">
        <v>1985</v>
      </c>
      <c r="R5390" t="s">
        <v>2016</v>
      </c>
      <c r="S5390">
        <v>5129</v>
      </c>
      <c r="T5390" s="28">
        <v>45131</v>
      </c>
      <c r="U5390">
        <v>981.3</v>
      </c>
    </row>
    <row r="5391" spans="1:21" x14ac:dyDescent="0.25">
      <c r="A5391" t="s">
        <v>4935</v>
      </c>
      <c r="B5391" s="28">
        <v>44680</v>
      </c>
      <c r="C5391" s="28">
        <v>44691</v>
      </c>
      <c r="D5391" s="19">
        <v>60</v>
      </c>
      <c r="E5391" s="7">
        <v>33012.11</v>
      </c>
      <c r="F5391" s="21">
        <f t="shared" si="763"/>
        <v>44752</v>
      </c>
      <c r="G5391" s="28">
        <v>45131</v>
      </c>
      <c r="H5391" s="22">
        <f t="shared" si="756"/>
        <v>379</v>
      </c>
      <c r="I5391" s="23">
        <f t="shared" si="757"/>
        <v>12511589.689999999</v>
      </c>
      <c r="J5391" s="23">
        <f t="shared" si="764"/>
        <v>434</v>
      </c>
      <c r="K5391" s="24">
        <f t="shared" si="758"/>
        <v>32578.11</v>
      </c>
      <c r="L5391" s="23">
        <f t="shared" si="759"/>
        <v>451</v>
      </c>
      <c r="M5391" s="23">
        <f t="shared" si="760"/>
        <v>440</v>
      </c>
      <c r="N5391" s="23">
        <f t="shared" si="761"/>
        <v>14888461.609999999</v>
      </c>
      <c r="O5391" s="25">
        <f t="shared" si="762"/>
        <v>14525328.4</v>
      </c>
      <c r="P5391" t="s">
        <v>23</v>
      </c>
      <c r="Q5391" t="s">
        <v>1985</v>
      </c>
      <c r="R5391" t="s">
        <v>2016</v>
      </c>
      <c r="S5391">
        <v>5129</v>
      </c>
      <c r="T5391" s="28">
        <v>45131</v>
      </c>
      <c r="U5391" s="7">
        <v>33012.11</v>
      </c>
    </row>
    <row r="5392" spans="1:21" x14ac:dyDescent="0.25">
      <c r="A5392" t="s">
        <v>4936</v>
      </c>
      <c r="B5392" s="28">
        <v>44680</v>
      </c>
      <c r="C5392" s="28">
        <v>44691</v>
      </c>
      <c r="D5392" s="19">
        <v>60</v>
      </c>
      <c r="E5392" s="7">
        <v>8633.5</v>
      </c>
      <c r="F5392" s="21">
        <f t="shared" si="763"/>
        <v>44752</v>
      </c>
      <c r="G5392" s="28">
        <v>45131</v>
      </c>
      <c r="H5392" s="22">
        <f t="shared" si="756"/>
        <v>379</v>
      </c>
      <c r="I5392" s="23">
        <f t="shared" si="757"/>
        <v>3272096.5</v>
      </c>
      <c r="J5392" s="23">
        <f t="shared" si="764"/>
        <v>434</v>
      </c>
      <c r="K5392" s="24">
        <f t="shared" si="758"/>
        <v>8199.5</v>
      </c>
      <c r="L5392" s="23">
        <f t="shared" si="759"/>
        <v>451</v>
      </c>
      <c r="M5392" s="23">
        <f t="shared" si="760"/>
        <v>440</v>
      </c>
      <c r="N5392" s="23">
        <f t="shared" si="761"/>
        <v>3893708.5</v>
      </c>
      <c r="O5392" s="25">
        <f t="shared" si="762"/>
        <v>3798740</v>
      </c>
      <c r="P5392" t="s">
        <v>23</v>
      </c>
      <c r="Q5392" t="s">
        <v>1985</v>
      </c>
      <c r="R5392" t="s">
        <v>2016</v>
      </c>
      <c r="S5392">
        <v>5129</v>
      </c>
      <c r="T5392" s="28">
        <v>45131</v>
      </c>
      <c r="U5392" s="7">
        <v>8633.5</v>
      </c>
    </row>
    <row r="5393" spans="1:21" x14ac:dyDescent="0.25">
      <c r="A5393" t="s">
        <v>4937</v>
      </c>
      <c r="B5393" s="28">
        <v>44712</v>
      </c>
      <c r="C5393" s="28">
        <v>44723</v>
      </c>
      <c r="D5393" s="19">
        <v>60</v>
      </c>
      <c r="E5393" s="7">
        <v>36994.699999999997</v>
      </c>
      <c r="F5393" s="21">
        <f t="shared" si="763"/>
        <v>44784</v>
      </c>
      <c r="G5393" s="28">
        <v>45131</v>
      </c>
      <c r="H5393" s="22">
        <f t="shared" si="756"/>
        <v>347</v>
      </c>
      <c r="I5393" s="23">
        <f t="shared" si="757"/>
        <v>12837160.899999999</v>
      </c>
      <c r="J5393" s="23">
        <f t="shared" si="764"/>
        <v>403</v>
      </c>
      <c r="K5393" s="24">
        <f t="shared" si="758"/>
        <v>36591.699999999997</v>
      </c>
      <c r="L5393" s="23">
        <f t="shared" si="759"/>
        <v>419</v>
      </c>
      <c r="M5393" s="23">
        <f t="shared" si="760"/>
        <v>408</v>
      </c>
      <c r="N5393" s="23">
        <f t="shared" si="761"/>
        <v>15500779.299999999</v>
      </c>
      <c r="O5393" s="25">
        <f t="shared" si="762"/>
        <v>15093837.6</v>
      </c>
      <c r="P5393" t="s">
        <v>23</v>
      </c>
      <c r="Q5393" t="s">
        <v>1985</v>
      </c>
      <c r="R5393" t="s">
        <v>2016</v>
      </c>
      <c r="S5393">
        <v>5129</v>
      </c>
      <c r="T5393" s="28">
        <v>45131</v>
      </c>
      <c r="U5393" s="7">
        <v>36994.699999999997</v>
      </c>
    </row>
    <row r="5394" spans="1:21" x14ac:dyDescent="0.25">
      <c r="A5394" t="s">
        <v>698</v>
      </c>
      <c r="B5394" s="28">
        <v>44742</v>
      </c>
      <c r="C5394" s="28">
        <v>44751</v>
      </c>
      <c r="D5394" s="19">
        <v>60</v>
      </c>
      <c r="E5394" s="7">
        <v>2918.61</v>
      </c>
      <c r="F5394" s="21">
        <f t="shared" si="763"/>
        <v>44813</v>
      </c>
      <c r="G5394" s="28">
        <v>45131</v>
      </c>
      <c r="H5394" s="22">
        <f t="shared" si="756"/>
        <v>318</v>
      </c>
      <c r="I5394" s="23">
        <f t="shared" si="757"/>
        <v>928117.9800000001</v>
      </c>
      <c r="J5394" s="23">
        <f t="shared" si="764"/>
        <v>375</v>
      </c>
      <c r="K5394" s="24">
        <f t="shared" si="758"/>
        <v>2543.61</v>
      </c>
      <c r="L5394" s="23">
        <f t="shared" si="759"/>
        <v>389</v>
      </c>
      <c r="M5394" s="23">
        <f t="shared" si="760"/>
        <v>380</v>
      </c>
      <c r="N5394" s="23">
        <f t="shared" si="761"/>
        <v>1135339.29</v>
      </c>
      <c r="O5394" s="25">
        <f t="shared" si="762"/>
        <v>1109071.8</v>
      </c>
      <c r="P5394" t="s">
        <v>23</v>
      </c>
      <c r="Q5394" t="s">
        <v>1985</v>
      </c>
      <c r="R5394" t="s">
        <v>2016</v>
      </c>
      <c r="S5394">
        <v>5129</v>
      </c>
      <c r="T5394" s="28">
        <v>45131</v>
      </c>
      <c r="U5394" s="7">
        <v>2918.61</v>
      </c>
    </row>
    <row r="5395" spans="1:21" x14ac:dyDescent="0.25">
      <c r="A5395" t="s">
        <v>4938</v>
      </c>
      <c r="B5395" s="28">
        <v>44771</v>
      </c>
      <c r="C5395" s="28">
        <v>44774</v>
      </c>
      <c r="D5395" s="19">
        <v>60</v>
      </c>
      <c r="E5395" s="7">
        <v>48179.8</v>
      </c>
      <c r="F5395" s="21">
        <f t="shared" si="763"/>
        <v>44835</v>
      </c>
      <c r="G5395" s="28">
        <v>45131</v>
      </c>
      <c r="H5395" s="22">
        <f t="shared" si="756"/>
        <v>296</v>
      </c>
      <c r="I5395" s="23">
        <f t="shared" si="757"/>
        <v>14261220.800000001</v>
      </c>
      <c r="J5395" s="23">
        <f t="shared" si="764"/>
        <v>353</v>
      </c>
      <c r="K5395" s="24">
        <f t="shared" si="758"/>
        <v>47826.8</v>
      </c>
      <c r="L5395" s="23">
        <f t="shared" si="759"/>
        <v>360</v>
      </c>
      <c r="M5395" s="23">
        <f t="shared" si="760"/>
        <v>357</v>
      </c>
      <c r="N5395" s="23">
        <f t="shared" si="761"/>
        <v>17344728</v>
      </c>
      <c r="O5395" s="25">
        <f t="shared" si="762"/>
        <v>17200188.600000001</v>
      </c>
      <c r="P5395" t="s">
        <v>23</v>
      </c>
      <c r="Q5395" t="s">
        <v>1985</v>
      </c>
      <c r="R5395" t="s">
        <v>2016</v>
      </c>
      <c r="S5395">
        <v>5129</v>
      </c>
      <c r="T5395" s="28">
        <v>45131</v>
      </c>
      <c r="U5395" s="7">
        <v>48179.8</v>
      </c>
    </row>
    <row r="5396" spans="1:21" x14ac:dyDescent="0.25">
      <c r="A5396" t="s">
        <v>4939</v>
      </c>
      <c r="B5396" s="28">
        <v>44972</v>
      </c>
      <c r="C5396" s="28">
        <v>44977</v>
      </c>
      <c r="D5396" s="19">
        <v>60</v>
      </c>
      <c r="E5396" s="7">
        <v>2325</v>
      </c>
      <c r="F5396" s="21">
        <f t="shared" si="763"/>
        <v>45036</v>
      </c>
      <c r="G5396" s="28">
        <v>45140</v>
      </c>
      <c r="H5396" s="22">
        <f t="shared" si="756"/>
        <v>104</v>
      </c>
      <c r="I5396" s="23">
        <f t="shared" si="757"/>
        <v>241800</v>
      </c>
      <c r="J5396" s="23">
        <f t="shared" si="764"/>
        <v>162</v>
      </c>
      <c r="K5396" s="24">
        <f t="shared" si="758"/>
        <v>2163</v>
      </c>
      <c r="L5396" s="23">
        <f t="shared" si="759"/>
        <v>168</v>
      </c>
      <c r="M5396" s="23">
        <f t="shared" si="760"/>
        <v>163</v>
      </c>
      <c r="N5396" s="23">
        <f t="shared" si="761"/>
        <v>390600</v>
      </c>
      <c r="O5396" s="25">
        <f t="shared" si="762"/>
        <v>378975</v>
      </c>
      <c r="P5396" t="s">
        <v>23</v>
      </c>
      <c r="Q5396" t="s">
        <v>1985</v>
      </c>
      <c r="R5396" t="s">
        <v>2016</v>
      </c>
      <c r="S5396">
        <v>5402</v>
      </c>
      <c r="T5396" s="28">
        <v>45140</v>
      </c>
      <c r="U5396" s="7">
        <v>2325</v>
      </c>
    </row>
    <row r="5397" spans="1:21" x14ac:dyDescent="0.25">
      <c r="A5397" t="s">
        <v>4940</v>
      </c>
      <c r="B5397" s="28">
        <v>44980</v>
      </c>
      <c r="C5397" s="28">
        <v>44991</v>
      </c>
      <c r="D5397" s="19">
        <v>60</v>
      </c>
      <c r="E5397" s="7">
        <v>1170</v>
      </c>
      <c r="F5397" s="21">
        <f t="shared" si="763"/>
        <v>45052</v>
      </c>
      <c r="G5397" s="28">
        <v>45140</v>
      </c>
      <c r="H5397" s="22">
        <f t="shared" si="756"/>
        <v>88</v>
      </c>
      <c r="I5397" s="23">
        <f t="shared" si="757"/>
        <v>102960</v>
      </c>
      <c r="J5397" s="23">
        <f t="shared" si="764"/>
        <v>146</v>
      </c>
      <c r="K5397" s="24">
        <f t="shared" si="758"/>
        <v>1024</v>
      </c>
      <c r="L5397" s="23">
        <f t="shared" si="759"/>
        <v>160</v>
      </c>
      <c r="M5397" s="23">
        <f t="shared" si="760"/>
        <v>149</v>
      </c>
      <c r="N5397" s="23">
        <f t="shared" si="761"/>
        <v>187200</v>
      </c>
      <c r="O5397" s="25">
        <f t="shared" si="762"/>
        <v>174330</v>
      </c>
      <c r="P5397" t="s">
        <v>23</v>
      </c>
      <c r="Q5397" t="s">
        <v>1985</v>
      </c>
      <c r="R5397" t="s">
        <v>2016</v>
      </c>
      <c r="S5397">
        <v>5402</v>
      </c>
      <c r="T5397" s="28">
        <v>45140</v>
      </c>
      <c r="U5397" s="7">
        <v>1170</v>
      </c>
    </row>
    <row r="5398" spans="1:21" x14ac:dyDescent="0.25">
      <c r="A5398" t="s">
        <v>4941</v>
      </c>
      <c r="B5398" s="28">
        <v>44993</v>
      </c>
      <c r="C5398" s="28">
        <v>44995</v>
      </c>
      <c r="D5398" s="19">
        <v>60</v>
      </c>
      <c r="E5398" s="7">
        <v>1200</v>
      </c>
      <c r="F5398" s="21">
        <f t="shared" si="763"/>
        <v>45056</v>
      </c>
      <c r="G5398" s="28">
        <v>45140</v>
      </c>
      <c r="H5398" s="22">
        <f t="shared" si="756"/>
        <v>84</v>
      </c>
      <c r="I5398" s="23">
        <f t="shared" si="757"/>
        <v>100800</v>
      </c>
      <c r="J5398" s="23">
        <f t="shared" si="764"/>
        <v>142</v>
      </c>
      <c r="K5398" s="24">
        <f t="shared" si="758"/>
        <v>1058</v>
      </c>
      <c r="L5398" s="23">
        <f t="shared" si="759"/>
        <v>147</v>
      </c>
      <c r="M5398" s="23">
        <f t="shared" si="760"/>
        <v>145</v>
      </c>
      <c r="N5398" s="23">
        <f t="shared" si="761"/>
        <v>176400</v>
      </c>
      <c r="O5398" s="25">
        <f t="shared" si="762"/>
        <v>174000</v>
      </c>
      <c r="P5398" t="s">
        <v>23</v>
      </c>
      <c r="Q5398" t="s">
        <v>1985</v>
      </c>
      <c r="R5398" t="s">
        <v>2016</v>
      </c>
      <c r="S5398">
        <v>5402</v>
      </c>
      <c r="T5398" s="28">
        <v>45140</v>
      </c>
      <c r="U5398" s="7">
        <v>1200</v>
      </c>
    </row>
    <row r="5399" spans="1:21" x14ac:dyDescent="0.25">
      <c r="A5399" t="s">
        <v>4942</v>
      </c>
      <c r="B5399" s="28">
        <v>44993</v>
      </c>
      <c r="C5399" s="28">
        <v>44995</v>
      </c>
      <c r="D5399" s="19">
        <v>60</v>
      </c>
      <c r="E5399" s="7">
        <v>5437.79</v>
      </c>
      <c r="F5399" s="21">
        <f t="shared" si="763"/>
        <v>45056</v>
      </c>
      <c r="G5399" s="28">
        <v>45140</v>
      </c>
      <c r="H5399" s="22">
        <f t="shared" si="756"/>
        <v>84</v>
      </c>
      <c r="I5399" s="23">
        <f t="shared" si="757"/>
        <v>456774.36</v>
      </c>
      <c r="J5399" s="23">
        <f t="shared" si="764"/>
        <v>142</v>
      </c>
      <c r="K5399" s="24">
        <f t="shared" si="758"/>
        <v>5295.79</v>
      </c>
      <c r="L5399" s="23">
        <f t="shared" si="759"/>
        <v>147</v>
      </c>
      <c r="M5399" s="23">
        <f t="shared" si="760"/>
        <v>145</v>
      </c>
      <c r="N5399" s="23">
        <f t="shared" si="761"/>
        <v>799355.13</v>
      </c>
      <c r="O5399" s="25">
        <f t="shared" si="762"/>
        <v>788479.55</v>
      </c>
      <c r="P5399" t="s">
        <v>23</v>
      </c>
      <c r="Q5399" t="s">
        <v>1985</v>
      </c>
      <c r="R5399" t="s">
        <v>2016</v>
      </c>
      <c r="S5399">
        <v>5402</v>
      </c>
      <c r="T5399" s="28">
        <v>45140</v>
      </c>
      <c r="U5399" s="7">
        <v>5437.79</v>
      </c>
    </row>
    <row r="5400" spans="1:21" x14ac:dyDescent="0.25">
      <c r="A5400" t="s">
        <v>4943</v>
      </c>
      <c r="B5400" s="28">
        <v>44995</v>
      </c>
      <c r="C5400" s="28">
        <v>45005</v>
      </c>
      <c r="D5400" s="19">
        <v>60</v>
      </c>
      <c r="E5400" s="7">
        <v>13200</v>
      </c>
      <c r="F5400" s="21">
        <f t="shared" si="763"/>
        <v>45066</v>
      </c>
      <c r="G5400" s="28">
        <v>45140</v>
      </c>
      <c r="H5400" s="22">
        <f t="shared" si="756"/>
        <v>74</v>
      </c>
      <c r="I5400" s="23">
        <f t="shared" si="757"/>
        <v>976800</v>
      </c>
      <c r="J5400" s="23">
        <f t="shared" si="764"/>
        <v>132</v>
      </c>
      <c r="K5400" s="24">
        <f t="shared" si="758"/>
        <v>13068</v>
      </c>
      <c r="L5400" s="23">
        <f t="shared" si="759"/>
        <v>145</v>
      </c>
      <c r="M5400" s="23">
        <f t="shared" si="760"/>
        <v>135</v>
      </c>
      <c r="N5400" s="23">
        <f t="shared" si="761"/>
        <v>1914000</v>
      </c>
      <c r="O5400" s="25">
        <f t="shared" si="762"/>
        <v>1782000</v>
      </c>
      <c r="P5400" t="s">
        <v>23</v>
      </c>
      <c r="Q5400" t="s">
        <v>1985</v>
      </c>
      <c r="R5400" t="s">
        <v>2016</v>
      </c>
      <c r="S5400">
        <v>5402</v>
      </c>
      <c r="T5400" s="28">
        <v>45140</v>
      </c>
      <c r="U5400" s="7">
        <v>13200</v>
      </c>
    </row>
    <row r="5401" spans="1:21" x14ac:dyDescent="0.25">
      <c r="A5401" t="s">
        <v>4944</v>
      </c>
      <c r="B5401" s="28">
        <v>45000</v>
      </c>
      <c r="C5401" s="28">
        <v>45005</v>
      </c>
      <c r="D5401" s="19">
        <v>60</v>
      </c>
      <c r="E5401" s="7">
        <v>1300</v>
      </c>
      <c r="F5401" s="21">
        <f t="shared" si="763"/>
        <v>45066</v>
      </c>
      <c r="G5401" s="28">
        <v>45140</v>
      </c>
      <c r="H5401" s="22">
        <f t="shared" si="756"/>
        <v>74</v>
      </c>
      <c r="I5401" s="23">
        <f t="shared" si="757"/>
        <v>96200</v>
      </c>
      <c r="J5401" s="23">
        <f t="shared" si="764"/>
        <v>132</v>
      </c>
      <c r="K5401" s="24">
        <f t="shared" si="758"/>
        <v>1168</v>
      </c>
      <c r="L5401" s="23">
        <f t="shared" si="759"/>
        <v>140</v>
      </c>
      <c r="M5401" s="23">
        <f t="shared" si="760"/>
        <v>135</v>
      </c>
      <c r="N5401" s="23">
        <f t="shared" si="761"/>
        <v>182000</v>
      </c>
      <c r="O5401" s="25">
        <f t="shared" si="762"/>
        <v>175500</v>
      </c>
      <c r="P5401" t="s">
        <v>23</v>
      </c>
      <c r="Q5401" t="s">
        <v>1985</v>
      </c>
      <c r="R5401" t="s">
        <v>2016</v>
      </c>
      <c r="S5401">
        <v>5402</v>
      </c>
      <c r="T5401" s="28">
        <v>45140</v>
      </c>
      <c r="U5401" s="7">
        <v>1300</v>
      </c>
    </row>
    <row r="5402" spans="1:21" x14ac:dyDescent="0.25">
      <c r="A5402" t="s">
        <v>4945</v>
      </c>
      <c r="B5402" s="28">
        <v>45005</v>
      </c>
      <c r="C5402" s="28">
        <v>45012</v>
      </c>
      <c r="D5402" s="19">
        <v>60</v>
      </c>
      <c r="E5402">
        <v>300</v>
      </c>
      <c r="F5402" s="21">
        <f t="shared" si="763"/>
        <v>45073</v>
      </c>
      <c r="G5402" s="28">
        <v>45140</v>
      </c>
      <c r="H5402" s="22">
        <f t="shared" si="756"/>
        <v>67</v>
      </c>
      <c r="I5402" s="23">
        <f t="shared" si="757"/>
        <v>20100</v>
      </c>
      <c r="J5402" s="23">
        <f t="shared" si="764"/>
        <v>125</v>
      </c>
      <c r="K5402" s="24">
        <f t="shared" si="758"/>
        <v>175</v>
      </c>
      <c r="L5402" s="23">
        <f t="shared" si="759"/>
        <v>135</v>
      </c>
      <c r="M5402" s="23">
        <f t="shared" si="760"/>
        <v>128</v>
      </c>
      <c r="N5402" s="23">
        <f t="shared" si="761"/>
        <v>40500</v>
      </c>
      <c r="O5402" s="25">
        <f t="shared" si="762"/>
        <v>38400</v>
      </c>
      <c r="P5402" t="s">
        <v>23</v>
      </c>
      <c r="Q5402" t="s">
        <v>1985</v>
      </c>
      <c r="R5402" t="s">
        <v>2016</v>
      </c>
      <c r="S5402">
        <v>5402</v>
      </c>
      <c r="T5402" s="28">
        <v>45140</v>
      </c>
      <c r="U5402">
        <v>300</v>
      </c>
    </row>
    <row r="5403" spans="1:21" x14ac:dyDescent="0.25">
      <c r="A5403" t="s">
        <v>4946</v>
      </c>
      <c r="B5403" s="28">
        <v>45007</v>
      </c>
      <c r="C5403" s="28">
        <v>45012</v>
      </c>
      <c r="D5403" s="19">
        <v>60</v>
      </c>
      <c r="E5403">
        <v>188.81</v>
      </c>
      <c r="F5403" s="21">
        <f t="shared" si="763"/>
        <v>45073</v>
      </c>
      <c r="G5403" s="28">
        <v>45140</v>
      </c>
      <c r="H5403" s="22">
        <f t="shared" ref="H5403:H5466" si="765">G5403-F5403</f>
        <v>67</v>
      </c>
      <c r="I5403" s="23">
        <f t="shared" ref="I5403:I5466" si="766">E5403*H5403</f>
        <v>12650.27</v>
      </c>
      <c r="J5403" s="23">
        <f t="shared" si="764"/>
        <v>125</v>
      </c>
      <c r="K5403" s="24">
        <f t="shared" ref="K5403:K5466" si="767">E5403-J5403</f>
        <v>63.81</v>
      </c>
      <c r="L5403" s="23">
        <f t="shared" ref="L5403:L5466" si="768">G5403-B5403</f>
        <v>133</v>
      </c>
      <c r="M5403" s="23">
        <f t="shared" ref="M5403:M5466" si="769">G5403-C5403</f>
        <v>128</v>
      </c>
      <c r="N5403" s="23">
        <f t="shared" ref="N5403:N5466" si="770">E5403*L5403</f>
        <v>25111.73</v>
      </c>
      <c r="O5403" s="25">
        <f t="shared" ref="O5403:O5466" si="771">E5403*M5403</f>
        <v>24167.68</v>
      </c>
      <c r="P5403" t="s">
        <v>23</v>
      </c>
      <c r="Q5403" t="s">
        <v>1985</v>
      </c>
      <c r="R5403" t="s">
        <v>2016</v>
      </c>
      <c r="S5403">
        <v>5402</v>
      </c>
      <c r="T5403" s="28">
        <v>45140</v>
      </c>
      <c r="U5403">
        <v>188.81</v>
      </c>
    </row>
    <row r="5404" spans="1:21" x14ac:dyDescent="0.25">
      <c r="A5404" t="s">
        <v>4947</v>
      </c>
      <c r="B5404" s="28">
        <v>45023</v>
      </c>
      <c r="C5404" s="28">
        <v>45032</v>
      </c>
      <c r="D5404" s="19">
        <v>60</v>
      </c>
      <c r="E5404" s="7">
        <v>1038.47</v>
      </c>
      <c r="F5404" s="21">
        <f t="shared" si="763"/>
        <v>45093</v>
      </c>
      <c r="G5404" s="28">
        <v>45140</v>
      </c>
      <c r="H5404" s="22">
        <f t="shared" si="765"/>
        <v>47</v>
      </c>
      <c r="I5404" s="23">
        <f t="shared" si="766"/>
        <v>48808.090000000004</v>
      </c>
      <c r="J5404" s="23">
        <f t="shared" si="764"/>
        <v>106</v>
      </c>
      <c r="K5404" s="24">
        <f t="shared" si="767"/>
        <v>932.47</v>
      </c>
      <c r="L5404" s="23">
        <f t="shared" si="768"/>
        <v>117</v>
      </c>
      <c r="M5404" s="23">
        <f t="shared" si="769"/>
        <v>108</v>
      </c>
      <c r="N5404" s="23">
        <f t="shared" si="770"/>
        <v>121500.99</v>
      </c>
      <c r="O5404" s="25">
        <f t="shared" si="771"/>
        <v>112154.76000000001</v>
      </c>
      <c r="P5404" t="s">
        <v>23</v>
      </c>
      <c r="Q5404" t="s">
        <v>1985</v>
      </c>
      <c r="R5404" t="s">
        <v>2016</v>
      </c>
      <c r="S5404">
        <v>5402</v>
      </c>
      <c r="T5404" s="28">
        <v>45140</v>
      </c>
      <c r="U5404" s="7">
        <v>1038.47</v>
      </c>
    </row>
    <row r="5405" spans="1:21" x14ac:dyDescent="0.25">
      <c r="A5405" t="s">
        <v>4948</v>
      </c>
      <c r="B5405" s="28">
        <v>45023</v>
      </c>
      <c r="C5405" s="28">
        <v>45031</v>
      </c>
      <c r="D5405" s="19">
        <v>60</v>
      </c>
      <c r="E5405">
        <v>564</v>
      </c>
      <c r="F5405" s="21">
        <f t="shared" si="763"/>
        <v>45092</v>
      </c>
      <c r="G5405" s="28">
        <v>45140</v>
      </c>
      <c r="H5405" s="22">
        <f t="shared" si="765"/>
        <v>48</v>
      </c>
      <c r="I5405" s="23">
        <f t="shared" si="766"/>
        <v>27072</v>
      </c>
      <c r="J5405" s="23">
        <f t="shared" si="764"/>
        <v>107</v>
      </c>
      <c r="K5405" s="24">
        <f t="shared" si="767"/>
        <v>457</v>
      </c>
      <c r="L5405" s="23">
        <f t="shared" si="768"/>
        <v>117</v>
      </c>
      <c r="M5405" s="23">
        <f t="shared" si="769"/>
        <v>109</v>
      </c>
      <c r="N5405" s="23">
        <f t="shared" si="770"/>
        <v>65988</v>
      </c>
      <c r="O5405" s="25">
        <f t="shared" si="771"/>
        <v>61476</v>
      </c>
      <c r="P5405" t="s">
        <v>23</v>
      </c>
      <c r="Q5405" t="s">
        <v>1985</v>
      </c>
      <c r="R5405" t="s">
        <v>2016</v>
      </c>
      <c r="S5405">
        <v>5402</v>
      </c>
      <c r="T5405" s="28">
        <v>45140</v>
      </c>
      <c r="U5405">
        <v>564</v>
      </c>
    </row>
    <row r="5406" spans="1:21" x14ac:dyDescent="0.25">
      <c r="A5406" t="s">
        <v>4949</v>
      </c>
      <c r="B5406" s="28">
        <v>45023</v>
      </c>
      <c r="C5406" s="28">
        <v>45031</v>
      </c>
      <c r="D5406" s="19">
        <v>60</v>
      </c>
      <c r="E5406">
        <v>660.84</v>
      </c>
      <c r="F5406" s="21">
        <f t="shared" si="763"/>
        <v>45092</v>
      </c>
      <c r="G5406" s="28">
        <v>45140</v>
      </c>
      <c r="H5406" s="22">
        <f t="shared" si="765"/>
        <v>48</v>
      </c>
      <c r="I5406" s="23">
        <f t="shared" si="766"/>
        <v>31720.32</v>
      </c>
      <c r="J5406" s="23">
        <f t="shared" si="764"/>
        <v>107</v>
      </c>
      <c r="K5406" s="24">
        <f t="shared" si="767"/>
        <v>553.84</v>
      </c>
      <c r="L5406" s="23">
        <f t="shared" si="768"/>
        <v>117</v>
      </c>
      <c r="M5406" s="23">
        <f t="shared" si="769"/>
        <v>109</v>
      </c>
      <c r="N5406" s="23">
        <f t="shared" si="770"/>
        <v>77318.28</v>
      </c>
      <c r="O5406" s="25">
        <f t="shared" si="771"/>
        <v>72031.56</v>
      </c>
      <c r="P5406" t="s">
        <v>23</v>
      </c>
      <c r="Q5406" t="s">
        <v>1985</v>
      </c>
      <c r="R5406" t="s">
        <v>2016</v>
      </c>
      <c r="S5406">
        <v>5402</v>
      </c>
      <c r="T5406" s="28">
        <v>45140</v>
      </c>
      <c r="U5406">
        <v>660.84</v>
      </c>
    </row>
    <row r="5407" spans="1:21" x14ac:dyDescent="0.25">
      <c r="A5407" t="s">
        <v>4950</v>
      </c>
      <c r="B5407" s="28">
        <v>45036</v>
      </c>
      <c r="C5407" s="28">
        <v>45043</v>
      </c>
      <c r="D5407" s="19">
        <v>60</v>
      </c>
      <c r="E5407">
        <v>500</v>
      </c>
      <c r="F5407" s="21">
        <f t="shared" si="763"/>
        <v>45104</v>
      </c>
      <c r="G5407" s="28">
        <v>45140</v>
      </c>
      <c r="H5407" s="22">
        <f t="shared" si="765"/>
        <v>36</v>
      </c>
      <c r="I5407" s="23">
        <f t="shared" si="766"/>
        <v>18000</v>
      </c>
      <c r="J5407" s="23">
        <f t="shared" si="764"/>
        <v>95</v>
      </c>
      <c r="K5407" s="24">
        <f t="shared" si="767"/>
        <v>405</v>
      </c>
      <c r="L5407" s="23">
        <f t="shared" si="768"/>
        <v>104</v>
      </c>
      <c r="M5407" s="23">
        <f t="shared" si="769"/>
        <v>97</v>
      </c>
      <c r="N5407" s="23">
        <f t="shared" si="770"/>
        <v>52000</v>
      </c>
      <c r="O5407" s="25">
        <f t="shared" si="771"/>
        <v>48500</v>
      </c>
      <c r="P5407" t="s">
        <v>23</v>
      </c>
      <c r="Q5407" t="s">
        <v>1985</v>
      </c>
      <c r="R5407" t="s">
        <v>2016</v>
      </c>
      <c r="S5407">
        <v>5402</v>
      </c>
      <c r="T5407" s="28">
        <v>45140</v>
      </c>
      <c r="U5407">
        <v>500</v>
      </c>
    </row>
    <row r="5408" spans="1:21" x14ac:dyDescent="0.25">
      <c r="A5408" t="s">
        <v>4951</v>
      </c>
      <c r="B5408" s="28">
        <v>45057</v>
      </c>
      <c r="C5408" s="28">
        <v>45065</v>
      </c>
      <c r="D5408" s="19">
        <v>60</v>
      </c>
      <c r="E5408">
        <v>500</v>
      </c>
      <c r="F5408" s="21">
        <f t="shared" si="763"/>
        <v>45126</v>
      </c>
      <c r="G5408" s="28">
        <v>45140</v>
      </c>
      <c r="H5408" s="22">
        <f t="shared" si="765"/>
        <v>14</v>
      </c>
      <c r="I5408" s="23">
        <f t="shared" si="766"/>
        <v>7000</v>
      </c>
      <c r="J5408" s="23">
        <f t="shared" si="764"/>
        <v>73</v>
      </c>
      <c r="K5408" s="24">
        <f t="shared" si="767"/>
        <v>427</v>
      </c>
      <c r="L5408" s="23">
        <f t="shared" si="768"/>
        <v>83</v>
      </c>
      <c r="M5408" s="23">
        <f t="shared" si="769"/>
        <v>75</v>
      </c>
      <c r="N5408" s="23">
        <f t="shared" si="770"/>
        <v>41500</v>
      </c>
      <c r="O5408" s="25">
        <f t="shared" si="771"/>
        <v>37500</v>
      </c>
      <c r="P5408" t="s">
        <v>23</v>
      </c>
      <c r="Q5408" t="s">
        <v>1985</v>
      </c>
      <c r="R5408" t="s">
        <v>2016</v>
      </c>
      <c r="S5408">
        <v>5402</v>
      </c>
      <c r="T5408" s="28">
        <v>45140</v>
      </c>
      <c r="U5408">
        <v>500</v>
      </c>
    </row>
    <row r="5409" spans="1:21" x14ac:dyDescent="0.25">
      <c r="A5409" t="s">
        <v>4952</v>
      </c>
      <c r="B5409" s="28">
        <v>45057</v>
      </c>
      <c r="C5409" s="28">
        <v>45065</v>
      </c>
      <c r="D5409" s="19">
        <v>60</v>
      </c>
      <c r="E5409" s="7">
        <v>1440</v>
      </c>
      <c r="F5409" s="21">
        <f t="shared" si="763"/>
        <v>45126</v>
      </c>
      <c r="G5409" s="28">
        <v>45140</v>
      </c>
      <c r="H5409" s="22">
        <f t="shared" si="765"/>
        <v>14</v>
      </c>
      <c r="I5409" s="23">
        <f t="shared" si="766"/>
        <v>20160</v>
      </c>
      <c r="J5409" s="23">
        <f t="shared" si="764"/>
        <v>73</v>
      </c>
      <c r="K5409" s="24">
        <f t="shared" si="767"/>
        <v>1367</v>
      </c>
      <c r="L5409" s="23">
        <f t="shared" si="768"/>
        <v>83</v>
      </c>
      <c r="M5409" s="23">
        <f t="shared" si="769"/>
        <v>75</v>
      </c>
      <c r="N5409" s="23">
        <f t="shared" si="770"/>
        <v>119520</v>
      </c>
      <c r="O5409" s="25">
        <f t="shared" si="771"/>
        <v>108000</v>
      </c>
      <c r="P5409" t="s">
        <v>23</v>
      </c>
      <c r="Q5409" t="s">
        <v>1985</v>
      </c>
      <c r="R5409" t="s">
        <v>2016</v>
      </c>
      <c r="S5409">
        <v>5402</v>
      </c>
      <c r="T5409" s="28">
        <v>45140</v>
      </c>
      <c r="U5409" s="7">
        <v>1440</v>
      </c>
    </row>
    <row r="5410" spans="1:21" x14ac:dyDescent="0.25">
      <c r="A5410" t="s">
        <v>4953</v>
      </c>
      <c r="B5410" s="28">
        <v>45063</v>
      </c>
      <c r="C5410" s="28">
        <v>45071</v>
      </c>
      <c r="D5410" s="19">
        <v>60</v>
      </c>
      <c r="E5410" s="7">
        <v>13200</v>
      </c>
      <c r="F5410" s="21">
        <f t="shared" si="763"/>
        <v>45132</v>
      </c>
      <c r="G5410" s="28">
        <v>45140</v>
      </c>
      <c r="H5410" s="22">
        <f t="shared" si="765"/>
        <v>8</v>
      </c>
      <c r="I5410" s="23">
        <f t="shared" si="766"/>
        <v>105600</v>
      </c>
      <c r="J5410" s="23">
        <f t="shared" si="764"/>
        <v>67</v>
      </c>
      <c r="K5410" s="24">
        <f t="shared" si="767"/>
        <v>13133</v>
      </c>
      <c r="L5410" s="23">
        <f t="shared" si="768"/>
        <v>77</v>
      </c>
      <c r="M5410" s="23">
        <f t="shared" si="769"/>
        <v>69</v>
      </c>
      <c r="N5410" s="23">
        <f t="shared" si="770"/>
        <v>1016400</v>
      </c>
      <c r="O5410" s="25">
        <f t="shared" si="771"/>
        <v>910800</v>
      </c>
      <c r="P5410" t="s">
        <v>23</v>
      </c>
      <c r="Q5410" t="s">
        <v>1985</v>
      </c>
      <c r="R5410" t="s">
        <v>2016</v>
      </c>
      <c r="S5410">
        <v>5402</v>
      </c>
      <c r="T5410" s="28">
        <v>45140</v>
      </c>
      <c r="U5410" s="7">
        <v>13200</v>
      </c>
    </row>
    <row r="5411" spans="1:21" x14ac:dyDescent="0.25">
      <c r="A5411" t="s">
        <v>4954</v>
      </c>
      <c r="B5411" s="28">
        <v>45063</v>
      </c>
      <c r="C5411" s="28">
        <v>45071</v>
      </c>
      <c r="D5411" s="19">
        <v>60</v>
      </c>
      <c r="E5411" s="7">
        <v>2926.59</v>
      </c>
      <c r="F5411" s="21">
        <f t="shared" si="763"/>
        <v>45132</v>
      </c>
      <c r="G5411" s="28">
        <v>45184</v>
      </c>
      <c r="H5411" s="22">
        <f t="shared" si="765"/>
        <v>52</v>
      </c>
      <c r="I5411" s="23">
        <f t="shared" si="766"/>
        <v>152182.68</v>
      </c>
      <c r="J5411" s="23">
        <f t="shared" si="764"/>
        <v>110</v>
      </c>
      <c r="K5411" s="24">
        <f t="shared" si="767"/>
        <v>2816.59</v>
      </c>
      <c r="L5411" s="23">
        <f t="shared" si="768"/>
        <v>121</v>
      </c>
      <c r="M5411" s="23">
        <f t="shared" si="769"/>
        <v>113</v>
      </c>
      <c r="N5411" s="23">
        <f t="shared" si="770"/>
        <v>354117.39</v>
      </c>
      <c r="O5411" s="25">
        <f t="shared" si="771"/>
        <v>330704.67000000004</v>
      </c>
      <c r="P5411" t="s">
        <v>23</v>
      </c>
      <c r="Q5411" t="s">
        <v>1985</v>
      </c>
      <c r="R5411" t="s">
        <v>2016</v>
      </c>
      <c r="S5411">
        <v>6507</v>
      </c>
      <c r="T5411" s="28">
        <v>45184</v>
      </c>
      <c r="U5411" s="7">
        <v>2926.59</v>
      </c>
    </row>
    <row r="5412" spans="1:21" x14ac:dyDescent="0.25">
      <c r="A5412" t="s">
        <v>4955</v>
      </c>
      <c r="B5412" s="28">
        <v>45063</v>
      </c>
      <c r="C5412" s="28">
        <v>45071</v>
      </c>
      <c r="D5412" s="19">
        <v>60</v>
      </c>
      <c r="E5412">
        <v>850</v>
      </c>
      <c r="F5412" s="21">
        <f t="shared" si="763"/>
        <v>45132</v>
      </c>
      <c r="G5412" s="28">
        <v>45184</v>
      </c>
      <c r="H5412" s="22">
        <f t="shared" si="765"/>
        <v>52</v>
      </c>
      <c r="I5412" s="23">
        <f t="shared" si="766"/>
        <v>44200</v>
      </c>
      <c r="J5412" s="23">
        <f t="shared" si="764"/>
        <v>110</v>
      </c>
      <c r="K5412" s="24">
        <f t="shared" si="767"/>
        <v>740</v>
      </c>
      <c r="L5412" s="23">
        <f t="shared" si="768"/>
        <v>121</v>
      </c>
      <c r="M5412" s="23">
        <f t="shared" si="769"/>
        <v>113</v>
      </c>
      <c r="N5412" s="23">
        <f t="shared" si="770"/>
        <v>102850</v>
      </c>
      <c r="O5412" s="25">
        <f t="shared" si="771"/>
        <v>96050</v>
      </c>
      <c r="P5412" t="s">
        <v>23</v>
      </c>
      <c r="Q5412" t="s">
        <v>1985</v>
      </c>
      <c r="R5412" t="s">
        <v>2016</v>
      </c>
      <c r="S5412">
        <v>6507</v>
      </c>
      <c r="T5412" s="28">
        <v>45184</v>
      </c>
      <c r="U5412">
        <v>850</v>
      </c>
    </row>
    <row r="5413" spans="1:21" x14ac:dyDescent="0.25">
      <c r="A5413" t="s">
        <v>4956</v>
      </c>
      <c r="B5413" s="28">
        <v>45071</v>
      </c>
      <c r="C5413" s="28">
        <v>45076</v>
      </c>
      <c r="D5413" s="19">
        <v>60</v>
      </c>
      <c r="E5413" s="7">
        <v>2511.1999999999998</v>
      </c>
      <c r="F5413" s="21">
        <f t="shared" si="763"/>
        <v>45137</v>
      </c>
      <c r="G5413" s="28">
        <v>45184</v>
      </c>
      <c r="H5413" s="22">
        <f t="shared" si="765"/>
        <v>47</v>
      </c>
      <c r="I5413" s="23">
        <f t="shared" si="766"/>
        <v>118026.4</v>
      </c>
      <c r="J5413" s="23">
        <f t="shared" si="764"/>
        <v>105</v>
      </c>
      <c r="K5413" s="24">
        <f t="shared" si="767"/>
        <v>2406.1999999999998</v>
      </c>
      <c r="L5413" s="23">
        <f t="shared" si="768"/>
        <v>113</v>
      </c>
      <c r="M5413" s="23">
        <f t="shared" si="769"/>
        <v>108</v>
      </c>
      <c r="N5413" s="23">
        <f t="shared" si="770"/>
        <v>283765.59999999998</v>
      </c>
      <c r="O5413" s="25">
        <f t="shared" si="771"/>
        <v>271209.59999999998</v>
      </c>
      <c r="P5413" t="s">
        <v>23</v>
      </c>
      <c r="Q5413" t="s">
        <v>1985</v>
      </c>
      <c r="R5413" t="s">
        <v>2016</v>
      </c>
      <c r="S5413">
        <v>6507</v>
      </c>
      <c r="T5413" s="28">
        <v>45184</v>
      </c>
      <c r="U5413" s="7">
        <v>2511.1999999999998</v>
      </c>
    </row>
    <row r="5414" spans="1:21" x14ac:dyDescent="0.25">
      <c r="A5414" t="s">
        <v>4957</v>
      </c>
      <c r="B5414" s="28">
        <v>45076</v>
      </c>
      <c r="C5414" s="28">
        <v>45087</v>
      </c>
      <c r="D5414" s="19">
        <v>60</v>
      </c>
      <c r="E5414">
        <v>424.8</v>
      </c>
      <c r="F5414" s="21">
        <f t="shared" si="763"/>
        <v>45148</v>
      </c>
      <c r="G5414" s="28">
        <v>45184</v>
      </c>
      <c r="H5414" s="22">
        <f t="shared" si="765"/>
        <v>36</v>
      </c>
      <c r="I5414" s="23">
        <f t="shared" si="766"/>
        <v>15292.800000000001</v>
      </c>
      <c r="J5414" s="23">
        <f t="shared" si="764"/>
        <v>95</v>
      </c>
      <c r="K5414" s="24">
        <f t="shared" si="767"/>
        <v>329.8</v>
      </c>
      <c r="L5414" s="23">
        <f t="shared" si="768"/>
        <v>108</v>
      </c>
      <c r="M5414" s="23">
        <f t="shared" si="769"/>
        <v>97</v>
      </c>
      <c r="N5414" s="23">
        <f t="shared" si="770"/>
        <v>45878.400000000001</v>
      </c>
      <c r="O5414" s="25">
        <f t="shared" si="771"/>
        <v>41205.599999999999</v>
      </c>
      <c r="P5414" t="s">
        <v>23</v>
      </c>
      <c r="Q5414" t="s">
        <v>1985</v>
      </c>
      <c r="R5414" t="s">
        <v>2016</v>
      </c>
      <c r="S5414">
        <v>6507</v>
      </c>
      <c r="T5414" s="28">
        <v>45184</v>
      </c>
      <c r="U5414">
        <v>424.8</v>
      </c>
    </row>
    <row r="5415" spans="1:21" x14ac:dyDescent="0.25">
      <c r="A5415" t="s">
        <v>4958</v>
      </c>
      <c r="B5415" s="28">
        <v>45076</v>
      </c>
      <c r="C5415" s="28">
        <v>45086</v>
      </c>
      <c r="D5415" s="19">
        <v>60</v>
      </c>
      <c r="E5415" s="7">
        <v>1200</v>
      </c>
      <c r="F5415" s="21">
        <f t="shared" si="763"/>
        <v>45147</v>
      </c>
      <c r="G5415" s="28">
        <v>45184</v>
      </c>
      <c r="H5415" s="22">
        <f t="shared" si="765"/>
        <v>37</v>
      </c>
      <c r="I5415" s="23">
        <f t="shared" si="766"/>
        <v>44400</v>
      </c>
      <c r="J5415" s="23">
        <f t="shared" si="764"/>
        <v>96</v>
      </c>
      <c r="K5415" s="24">
        <f t="shared" si="767"/>
        <v>1104</v>
      </c>
      <c r="L5415" s="23">
        <f t="shared" si="768"/>
        <v>108</v>
      </c>
      <c r="M5415" s="23">
        <f t="shared" si="769"/>
        <v>98</v>
      </c>
      <c r="N5415" s="23">
        <f t="shared" si="770"/>
        <v>129600</v>
      </c>
      <c r="O5415" s="25">
        <f t="shared" si="771"/>
        <v>117600</v>
      </c>
      <c r="P5415" t="s">
        <v>23</v>
      </c>
      <c r="Q5415" t="s">
        <v>1985</v>
      </c>
      <c r="R5415" t="s">
        <v>2016</v>
      </c>
      <c r="S5415">
        <v>6507</v>
      </c>
      <c r="T5415" s="28">
        <v>45184</v>
      </c>
      <c r="U5415" s="7">
        <v>1200</v>
      </c>
    </row>
    <row r="5416" spans="1:21" x14ac:dyDescent="0.25">
      <c r="A5416" t="s">
        <v>4959</v>
      </c>
      <c r="B5416" s="28">
        <v>45086</v>
      </c>
      <c r="C5416" s="28">
        <v>45094</v>
      </c>
      <c r="D5416" s="19">
        <v>60</v>
      </c>
      <c r="E5416">
        <v>132</v>
      </c>
      <c r="F5416" s="21">
        <f t="shared" si="763"/>
        <v>45155</v>
      </c>
      <c r="G5416" s="28">
        <v>45184</v>
      </c>
      <c r="H5416" s="22">
        <f t="shared" si="765"/>
        <v>29</v>
      </c>
      <c r="I5416" s="23">
        <f t="shared" si="766"/>
        <v>3828</v>
      </c>
      <c r="J5416" s="23">
        <f t="shared" si="764"/>
        <v>88</v>
      </c>
      <c r="K5416" s="24">
        <f t="shared" si="767"/>
        <v>44</v>
      </c>
      <c r="L5416" s="23">
        <f t="shared" si="768"/>
        <v>98</v>
      </c>
      <c r="M5416" s="23">
        <f t="shared" si="769"/>
        <v>90</v>
      </c>
      <c r="N5416" s="23">
        <f t="shared" si="770"/>
        <v>12936</v>
      </c>
      <c r="O5416" s="25">
        <f t="shared" si="771"/>
        <v>11880</v>
      </c>
      <c r="P5416" t="s">
        <v>23</v>
      </c>
      <c r="Q5416" t="s">
        <v>1985</v>
      </c>
      <c r="R5416" t="s">
        <v>2016</v>
      </c>
      <c r="S5416">
        <v>6507</v>
      </c>
      <c r="T5416" s="28">
        <v>45184</v>
      </c>
      <c r="U5416">
        <v>132</v>
      </c>
    </row>
    <row r="5417" spans="1:21" x14ac:dyDescent="0.25">
      <c r="A5417" t="s">
        <v>4960</v>
      </c>
      <c r="B5417" s="28">
        <v>45090</v>
      </c>
      <c r="C5417" s="28">
        <v>45096</v>
      </c>
      <c r="D5417" s="19">
        <v>60</v>
      </c>
      <c r="E5417" s="7">
        <v>2550</v>
      </c>
      <c r="F5417" s="21">
        <f t="shared" si="763"/>
        <v>45157</v>
      </c>
      <c r="G5417" s="28">
        <v>45184</v>
      </c>
      <c r="H5417" s="22">
        <f t="shared" si="765"/>
        <v>27</v>
      </c>
      <c r="I5417" s="23">
        <f t="shared" si="766"/>
        <v>68850</v>
      </c>
      <c r="J5417" s="23">
        <f t="shared" si="764"/>
        <v>86</v>
      </c>
      <c r="K5417" s="24">
        <f t="shared" si="767"/>
        <v>2464</v>
      </c>
      <c r="L5417" s="23">
        <f t="shared" si="768"/>
        <v>94</v>
      </c>
      <c r="M5417" s="23">
        <f t="shared" si="769"/>
        <v>88</v>
      </c>
      <c r="N5417" s="23">
        <f t="shared" si="770"/>
        <v>239700</v>
      </c>
      <c r="O5417" s="25">
        <f t="shared" si="771"/>
        <v>224400</v>
      </c>
      <c r="P5417" t="s">
        <v>23</v>
      </c>
      <c r="Q5417" t="s">
        <v>1985</v>
      </c>
      <c r="R5417" t="s">
        <v>2016</v>
      </c>
      <c r="S5417">
        <v>6507</v>
      </c>
      <c r="T5417" s="28">
        <v>45184</v>
      </c>
      <c r="U5417" s="7">
        <v>2550</v>
      </c>
    </row>
    <row r="5418" spans="1:21" x14ac:dyDescent="0.25">
      <c r="A5418" t="s">
        <v>4961</v>
      </c>
      <c r="B5418" s="28">
        <v>45093</v>
      </c>
      <c r="C5418" s="28">
        <v>45103</v>
      </c>
      <c r="D5418" s="19">
        <v>60</v>
      </c>
      <c r="E5418">
        <v>500</v>
      </c>
      <c r="F5418" s="21">
        <f t="shared" si="763"/>
        <v>45164</v>
      </c>
      <c r="G5418" s="28">
        <v>45184</v>
      </c>
      <c r="H5418" s="22">
        <f t="shared" si="765"/>
        <v>20</v>
      </c>
      <c r="I5418" s="23">
        <f t="shared" si="766"/>
        <v>10000</v>
      </c>
      <c r="J5418" s="23">
        <f t="shared" si="764"/>
        <v>79</v>
      </c>
      <c r="K5418" s="24">
        <f t="shared" si="767"/>
        <v>421</v>
      </c>
      <c r="L5418" s="23">
        <f t="shared" si="768"/>
        <v>91</v>
      </c>
      <c r="M5418" s="23">
        <f t="shared" si="769"/>
        <v>81</v>
      </c>
      <c r="N5418" s="23">
        <f t="shared" si="770"/>
        <v>45500</v>
      </c>
      <c r="O5418" s="25">
        <f t="shared" si="771"/>
        <v>40500</v>
      </c>
      <c r="P5418" t="s">
        <v>23</v>
      </c>
      <c r="Q5418" t="s">
        <v>1985</v>
      </c>
      <c r="R5418" t="s">
        <v>2016</v>
      </c>
      <c r="S5418">
        <v>6507</v>
      </c>
      <c r="T5418" s="28">
        <v>45184</v>
      </c>
      <c r="U5418">
        <v>500</v>
      </c>
    </row>
    <row r="5419" spans="1:21" x14ac:dyDescent="0.25">
      <c r="A5419" t="s">
        <v>4962</v>
      </c>
      <c r="B5419" s="28">
        <v>45093</v>
      </c>
      <c r="C5419" s="28">
        <v>45103</v>
      </c>
      <c r="D5419" s="19">
        <v>60</v>
      </c>
      <c r="E5419" s="7">
        <v>17880</v>
      </c>
      <c r="F5419" s="21">
        <f t="shared" si="763"/>
        <v>45164</v>
      </c>
      <c r="G5419" s="28">
        <v>45184</v>
      </c>
      <c r="H5419" s="22">
        <f t="shared" si="765"/>
        <v>20</v>
      </c>
      <c r="I5419" s="23">
        <f t="shared" si="766"/>
        <v>357600</v>
      </c>
      <c r="J5419" s="23">
        <f t="shared" si="764"/>
        <v>79</v>
      </c>
      <c r="K5419" s="24">
        <f t="shared" si="767"/>
        <v>17801</v>
      </c>
      <c r="L5419" s="23">
        <f t="shared" si="768"/>
        <v>91</v>
      </c>
      <c r="M5419" s="23">
        <f t="shared" si="769"/>
        <v>81</v>
      </c>
      <c r="N5419" s="23">
        <f t="shared" si="770"/>
        <v>1627080</v>
      </c>
      <c r="O5419" s="25">
        <f t="shared" si="771"/>
        <v>1448280</v>
      </c>
      <c r="P5419" t="s">
        <v>23</v>
      </c>
      <c r="Q5419" t="s">
        <v>1985</v>
      </c>
      <c r="R5419" t="s">
        <v>2016</v>
      </c>
      <c r="S5419">
        <v>6507</v>
      </c>
      <c r="T5419" s="28">
        <v>45184</v>
      </c>
      <c r="U5419" s="7">
        <v>17880</v>
      </c>
    </row>
    <row r="5420" spans="1:21" x14ac:dyDescent="0.25">
      <c r="A5420" t="s">
        <v>4963</v>
      </c>
      <c r="B5420" s="28">
        <v>45119</v>
      </c>
      <c r="C5420" s="28">
        <v>45130</v>
      </c>
      <c r="D5420" s="19">
        <v>60</v>
      </c>
      <c r="E5420" s="7">
        <v>1500</v>
      </c>
      <c r="F5420" s="21">
        <f t="shared" si="763"/>
        <v>45192</v>
      </c>
      <c r="G5420" s="28">
        <v>45184</v>
      </c>
      <c r="H5420" s="22">
        <f t="shared" si="765"/>
        <v>-8</v>
      </c>
      <c r="I5420" s="23">
        <f t="shared" si="766"/>
        <v>-12000</v>
      </c>
      <c r="J5420" s="23">
        <f t="shared" si="764"/>
        <v>52</v>
      </c>
      <c r="K5420" s="24">
        <f t="shared" si="767"/>
        <v>1448</v>
      </c>
      <c r="L5420" s="23">
        <f t="shared" si="768"/>
        <v>65</v>
      </c>
      <c r="M5420" s="23">
        <f t="shared" si="769"/>
        <v>54</v>
      </c>
      <c r="N5420" s="23">
        <f t="shared" si="770"/>
        <v>97500</v>
      </c>
      <c r="O5420" s="25">
        <f t="shared" si="771"/>
        <v>81000</v>
      </c>
      <c r="P5420" t="s">
        <v>23</v>
      </c>
      <c r="Q5420" t="s">
        <v>1985</v>
      </c>
      <c r="R5420" t="s">
        <v>2016</v>
      </c>
      <c r="S5420">
        <v>6507</v>
      </c>
      <c r="T5420" s="28">
        <v>45184</v>
      </c>
      <c r="U5420" s="7">
        <v>1500</v>
      </c>
    </row>
    <row r="5421" spans="1:21" x14ac:dyDescent="0.25">
      <c r="A5421" t="s">
        <v>4964</v>
      </c>
      <c r="B5421" s="28">
        <v>45131</v>
      </c>
      <c r="C5421" s="28">
        <v>45135</v>
      </c>
      <c r="D5421" s="19">
        <v>60</v>
      </c>
      <c r="E5421">
        <v>500</v>
      </c>
      <c r="F5421" s="21">
        <f t="shared" si="763"/>
        <v>45197</v>
      </c>
      <c r="G5421" s="28">
        <v>45184</v>
      </c>
      <c r="H5421" s="22">
        <f t="shared" si="765"/>
        <v>-13</v>
      </c>
      <c r="I5421" s="23">
        <f t="shared" si="766"/>
        <v>-6500</v>
      </c>
      <c r="J5421" s="23">
        <f t="shared" si="764"/>
        <v>47</v>
      </c>
      <c r="K5421" s="24">
        <f t="shared" si="767"/>
        <v>453</v>
      </c>
      <c r="L5421" s="23">
        <f t="shared" si="768"/>
        <v>53</v>
      </c>
      <c r="M5421" s="23">
        <f t="shared" si="769"/>
        <v>49</v>
      </c>
      <c r="N5421" s="23">
        <f t="shared" si="770"/>
        <v>26500</v>
      </c>
      <c r="O5421" s="25">
        <f t="shared" si="771"/>
        <v>24500</v>
      </c>
      <c r="P5421" t="s">
        <v>23</v>
      </c>
      <c r="Q5421" t="s">
        <v>1985</v>
      </c>
      <c r="R5421" t="s">
        <v>2016</v>
      </c>
      <c r="S5421">
        <v>6507</v>
      </c>
      <c r="T5421" s="28">
        <v>45184</v>
      </c>
      <c r="U5421">
        <v>500</v>
      </c>
    </row>
    <row r="5422" spans="1:21" x14ac:dyDescent="0.25">
      <c r="A5422" t="s">
        <v>4965</v>
      </c>
      <c r="B5422" s="28">
        <v>45138</v>
      </c>
      <c r="C5422" s="28">
        <v>45142</v>
      </c>
      <c r="D5422" s="19">
        <v>60</v>
      </c>
      <c r="E5422" s="7">
        <v>3740</v>
      </c>
      <c r="F5422" s="21">
        <f t="shared" si="763"/>
        <v>45203</v>
      </c>
      <c r="G5422" s="28">
        <v>45184</v>
      </c>
      <c r="H5422" s="22">
        <f t="shared" si="765"/>
        <v>-19</v>
      </c>
      <c r="I5422" s="23">
        <f t="shared" si="766"/>
        <v>-71060</v>
      </c>
      <c r="J5422" s="23">
        <f t="shared" si="764"/>
        <v>41</v>
      </c>
      <c r="K5422" s="24">
        <f t="shared" si="767"/>
        <v>3699</v>
      </c>
      <c r="L5422" s="23">
        <f t="shared" si="768"/>
        <v>46</v>
      </c>
      <c r="M5422" s="23">
        <f t="shared" si="769"/>
        <v>42</v>
      </c>
      <c r="N5422" s="23">
        <f t="shared" si="770"/>
        <v>172040</v>
      </c>
      <c r="O5422" s="25">
        <f t="shared" si="771"/>
        <v>157080</v>
      </c>
      <c r="P5422" t="s">
        <v>23</v>
      </c>
      <c r="Q5422" t="s">
        <v>1985</v>
      </c>
      <c r="R5422" t="s">
        <v>2016</v>
      </c>
      <c r="S5422">
        <v>6507</v>
      </c>
      <c r="T5422" s="28">
        <v>45184</v>
      </c>
      <c r="U5422" s="7">
        <v>3740</v>
      </c>
    </row>
    <row r="5423" spans="1:21" x14ac:dyDescent="0.25">
      <c r="A5423" t="s">
        <v>4966</v>
      </c>
      <c r="B5423" s="28">
        <v>44985</v>
      </c>
      <c r="C5423" s="28">
        <v>44985</v>
      </c>
      <c r="D5423" s="19">
        <v>60</v>
      </c>
      <c r="E5423">
        <v>961.44</v>
      </c>
      <c r="F5423" s="21">
        <f t="shared" si="763"/>
        <v>45044</v>
      </c>
      <c r="G5423" s="28">
        <v>45175</v>
      </c>
      <c r="H5423" s="22">
        <f t="shared" si="765"/>
        <v>131</v>
      </c>
      <c r="I5423" s="23">
        <f t="shared" si="766"/>
        <v>125948.64000000001</v>
      </c>
      <c r="J5423" s="23">
        <f t="shared" si="764"/>
        <v>186</v>
      </c>
      <c r="K5423" s="24">
        <f t="shared" si="767"/>
        <v>775.44</v>
      </c>
      <c r="L5423" s="23">
        <f t="shared" si="768"/>
        <v>190</v>
      </c>
      <c r="M5423" s="23">
        <f t="shared" si="769"/>
        <v>190</v>
      </c>
      <c r="N5423" s="23">
        <f t="shared" si="770"/>
        <v>182673.6</v>
      </c>
      <c r="O5423" s="25">
        <f t="shared" si="771"/>
        <v>182673.6</v>
      </c>
      <c r="P5423" t="s">
        <v>23</v>
      </c>
      <c r="Q5423" t="s">
        <v>1985</v>
      </c>
      <c r="R5423" t="s">
        <v>2017</v>
      </c>
      <c r="S5423">
        <v>6394</v>
      </c>
      <c r="T5423" s="28">
        <v>45175</v>
      </c>
      <c r="U5423">
        <v>961.44</v>
      </c>
    </row>
    <row r="5424" spans="1:21" x14ac:dyDescent="0.25">
      <c r="A5424" t="s">
        <v>4967</v>
      </c>
      <c r="B5424" s="28">
        <v>45016</v>
      </c>
      <c r="C5424" s="28">
        <v>45016</v>
      </c>
      <c r="D5424" s="19">
        <v>60</v>
      </c>
      <c r="E5424">
        <v>643.63</v>
      </c>
      <c r="F5424" s="21">
        <f t="shared" si="763"/>
        <v>45077</v>
      </c>
      <c r="G5424" s="28">
        <v>45175</v>
      </c>
      <c r="H5424" s="22">
        <f t="shared" si="765"/>
        <v>98</v>
      </c>
      <c r="I5424" s="23">
        <f t="shared" si="766"/>
        <v>63075.74</v>
      </c>
      <c r="J5424" s="23">
        <f t="shared" si="764"/>
        <v>156</v>
      </c>
      <c r="K5424" s="24">
        <f t="shared" si="767"/>
        <v>487.63</v>
      </c>
      <c r="L5424" s="23">
        <f t="shared" si="768"/>
        <v>159</v>
      </c>
      <c r="M5424" s="23">
        <f t="shared" si="769"/>
        <v>159</v>
      </c>
      <c r="N5424" s="23">
        <f t="shared" si="770"/>
        <v>102337.17</v>
      </c>
      <c r="O5424" s="25">
        <f t="shared" si="771"/>
        <v>102337.17</v>
      </c>
      <c r="P5424" t="s">
        <v>23</v>
      </c>
      <c r="Q5424" t="s">
        <v>1985</v>
      </c>
      <c r="R5424" t="s">
        <v>2017</v>
      </c>
      <c r="S5424">
        <v>6394</v>
      </c>
      <c r="T5424" s="28">
        <v>45175</v>
      </c>
      <c r="U5424">
        <v>643.63</v>
      </c>
    </row>
    <row r="5425" spans="1:21" x14ac:dyDescent="0.25">
      <c r="A5425" t="s">
        <v>4968</v>
      </c>
      <c r="B5425" s="28">
        <v>45044</v>
      </c>
      <c r="C5425" s="28">
        <v>45044</v>
      </c>
      <c r="D5425" s="19">
        <v>60</v>
      </c>
      <c r="E5425">
        <v>829.59</v>
      </c>
      <c r="F5425" s="21">
        <f t="shared" si="763"/>
        <v>45105</v>
      </c>
      <c r="G5425" s="28">
        <v>45175</v>
      </c>
      <c r="H5425" s="22">
        <f t="shared" si="765"/>
        <v>70</v>
      </c>
      <c r="I5425" s="23">
        <f t="shared" si="766"/>
        <v>58071.3</v>
      </c>
      <c r="J5425" s="23">
        <f t="shared" si="764"/>
        <v>128</v>
      </c>
      <c r="K5425" s="24">
        <f t="shared" si="767"/>
        <v>701.59</v>
      </c>
      <c r="L5425" s="23">
        <f t="shared" si="768"/>
        <v>131</v>
      </c>
      <c r="M5425" s="23">
        <f t="shared" si="769"/>
        <v>131</v>
      </c>
      <c r="N5425" s="23">
        <f t="shared" si="770"/>
        <v>108676.29000000001</v>
      </c>
      <c r="O5425" s="25">
        <f t="shared" si="771"/>
        <v>108676.29000000001</v>
      </c>
      <c r="P5425" t="s">
        <v>23</v>
      </c>
      <c r="Q5425" t="s">
        <v>1985</v>
      </c>
      <c r="R5425" t="s">
        <v>2017</v>
      </c>
      <c r="S5425">
        <v>6394</v>
      </c>
      <c r="T5425" s="28">
        <v>45175</v>
      </c>
      <c r="U5425">
        <v>829.59</v>
      </c>
    </row>
    <row r="5426" spans="1:21" x14ac:dyDescent="0.25">
      <c r="A5426" t="s">
        <v>4969</v>
      </c>
      <c r="B5426" s="28">
        <v>45147</v>
      </c>
      <c r="C5426" s="28">
        <v>45147</v>
      </c>
      <c r="D5426" s="19">
        <v>60</v>
      </c>
      <c r="E5426" s="7">
        <v>3710.99</v>
      </c>
      <c r="F5426" s="21">
        <f t="shared" si="763"/>
        <v>45208</v>
      </c>
      <c r="G5426" s="28">
        <v>45147</v>
      </c>
      <c r="H5426" s="22">
        <f t="shared" si="765"/>
        <v>-61</v>
      </c>
      <c r="I5426" s="23">
        <f t="shared" si="766"/>
        <v>-226370.38999999998</v>
      </c>
      <c r="J5426" s="23">
        <f t="shared" si="764"/>
        <v>0</v>
      </c>
      <c r="K5426" s="24">
        <f t="shared" si="767"/>
        <v>3710.99</v>
      </c>
      <c r="L5426" s="23">
        <f t="shared" si="768"/>
        <v>0</v>
      </c>
      <c r="M5426" s="23">
        <f t="shared" si="769"/>
        <v>0</v>
      </c>
      <c r="N5426" s="23">
        <f t="shared" si="770"/>
        <v>0</v>
      </c>
      <c r="O5426" s="25">
        <f t="shared" si="771"/>
        <v>0</v>
      </c>
      <c r="P5426" t="s">
        <v>23</v>
      </c>
      <c r="Q5426" t="s">
        <v>1985</v>
      </c>
      <c r="R5426" t="s">
        <v>4970</v>
      </c>
      <c r="S5426">
        <v>5760</v>
      </c>
      <c r="T5426" s="28">
        <v>45147</v>
      </c>
      <c r="U5426" s="7">
        <v>3710.99</v>
      </c>
    </row>
    <row r="5427" spans="1:21" x14ac:dyDescent="0.25">
      <c r="A5427" t="s">
        <v>4971</v>
      </c>
      <c r="B5427" s="28">
        <v>44553</v>
      </c>
      <c r="C5427" s="28">
        <v>44553</v>
      </c>
      <c r="D5427" s="19">
        <v>60</v>
      </c>
      <c r="E5427" s="7">
        <v>7750</v>
      </c>
      <c r="F5427" s="21">
        <f t="shared" si="763"/>
        <v>44615</v>
      </c>
      <c r="G5427" s="28">
        <v>45134</v>
      </c>
      <c r="H5427" s="22">
        <f t="shared" si="765"/>
        <v>519</v>
      </c>
      <c r="I5427" s="23">
        <f t="shared" si="766"/>
        <v>4022250</v>
      </c>
      <c r="J5427" s="23">
        <f t="shared" si="764"/>
        <v>574</v>
      </c>
      <c r="K5427" s="24">
        <f t="shared" si="767"/>
        <v>7176</v>
      </c>
      <c r="L5427" s="23">
        <f t="shared" si="768"/>
        <v>581</v>
      </c>
      <c r="M5427" s="23">
        <f t="shared" si="769"/>
        <v>581</v>
      </c>
      <c r="N5427" s="23">
        <f t="shared" si="770"/>
        <v>4502750</v>
      </c>
      <c r="O5427" s="25">
        <f t="shared" si="771"/>
        <v>4502750</v>
      </c>
      <c r="P5427" t="s">
        <v>23</v>
      </c>
      <c r="Q5427" t="s">
        <v>1985</v>
      </c>
      <c r="R5427" t="s">
        <v>4972</v>
      </c>
      <c r="S5427">
        <v>5286</v>
      </c>
      <c r="T5427" s="28">
        <v>45134</v>
      </c>
      <c r="U5427" s="7">
        <v>7750</v>
      </c>
    </row>
    <row r="5428" spans="1:21" x14ac:dyDescent="0.25">
      <c r="A5428" t="s">
        <v>4973</v>
      </c>
      <c r="B5428" s="28">
        <v>44678</v>
      </c>
      <c r="C5428" s="28">
        <v>44678</v>
      </c>
      <c r="D5428" s="19">
        <v>60</v>
      </c>
      <c r="E5428" s="7">
        <v>6200</v>
      </c>
      <c r="F5428" s="21">
        <f t="shared" si="763"/>
        <v>44739</v>
      </c>
      <c r="G5428" s="28">
        <v>45134</v>
      </c>
      <c r="H5428" s="22">
        <f t="shared" si="765"/>
        <v>395</v>
      </c>
      <c r="I5428" s="23">
        <f t="shared" si="766"/>
        <v>2449000</v>
      </c>
      <c r="J5428" s="23">
        <f t="shared" si="764"/>
        <v>450</v>
      </c>
      <c r="K5428" s="24">
        <f t="shared" si="767"/>
        <v>5750</v>
      </c>
      <c r="L5428" s="23">
        <f t="shared" si="768"/>
        <v>456</v>
      </c>
      <c r="M5428" s="23">
        <f t="shared" si="769"/>
        <v>456</v>
      </c>
      <c r="N5428" s="23">
        <f t="shared" si="770"/>
        <v>2827200</v>
      </c>
      <c r="O5428" s="25">
        <f t="shared" si="771"/>
        <v>2827200</v>
      </c>
      <c r="P5428" t="s">
        <v>23</v>
      </c>
      <c r="Q5428" t="s">
        <v>1985</v>
      </c>
      <c r="R5428" t="s">
        <v>4972</v>
      </c>
      <c r="S5428">
        <v>5286</v>
      </c>
      <c r="T5428" s="28">
        <v>45134</v>
      </c>
      <c r="U5428" s="7">
        <v>6200</v>
      </c>
    </row>
    <row r="5429" spans="1:21" x14ac:dyDescent="0.25">
      <c r="A5429" t="s">
        <v>4974</v>
      </c>
      <c r="B5429" s="28">
        <v>44767</v>
      </c>
      <c r="C5429" s="28">
        <v>44767</v>
      </c>
      <c r="D5429" s="19">
        <v>60</v>
      </c>
      <c r="E5429" s="7">
        <v>9300</v>
      </c>
      <c r="F5429" s="21">
        <f t="shared" si="763"/>
        <v>44829</v>
      </c>
      <c r="G5429" s="28">
        <v>45134</v>
      </c>
      <c r="H5429" s="22">
        <f t="shared" si="765"/>
        <v>305</v>
      </c>
      <c r="I5429" s="23">
        <f t="shared" si="766"/>
        <v>2836500</v>
      </c>
      <c r="J5429" s="23">
        <f t="shared" si="764"/>
        <v>362</v>
      </c>
      <c r="K5429" s="24">
        <f t="shared" si="767"/>
        <v>8938</v>
      </c>
      <c r="L5429" s="23">
        <f t="shared" si="768"/>
        <v>367</v>
      </c>
      <c r="M5429" s="23">
        <f t="shared" si="769"/>
        <v>367</v>
      </c>
      <c r="N5429" s="23">
        <f t="shared" si="770"/>
        <v>3413100</v>
      </c>
      <c r="O5429" s="25">
        <f t="shared" si="771"/>
        <v>3413100</v>
      </c>
      <c r="P5429" t="s">
        <v>23</v>
      </c>
      <c r="Q5429" t="s">
        <v>1985</v>
      </c>
      <c r="R5429" t="s">
        <v>4972</v>
      </c>
      <c r="S5429">
        <v>5286</v>
      </c>
      <c r="T5429" s="28">
        <v>45134</v>
      </c>
      <c r="U5429" s="7">
        <v>9300</v>
      </c>
    </row>
    <row r="5430" spans="1:21" x14ac:dyDescent="0.25">
      <c r="A5430" t="s">
        <v>4975</v>
      </c>
      <c r="B5430" s="28">
        <v>43915</v>
      </c>
      <c r="C5430" s="28">
        <v>43916</v>
      </c>
      <c r="D5430" s="19">
        <v>60</v>
      </c>
      <c r="E5430" s="7">
        <v>6405</v>
      </c>
      <c r="F5430" s="21">
        <f t="shared" si="763"/>
        <v>43977</v>
      </c>
      <c r="G5430" s="28">
        <v>45127</v>
      </c>
      <c r="H5430" s="22">
        <f t="shared" si="765"/>
        <v>1150</v>
      </c>
      <c r="I5430" s="23">
        <f t="shared" si="766"/>
        <v>7365750</v>
      </c>
      <c r="J5430" s="23">
        <f t="shared" si="764"/>
        <v>1194</v>
      </c>
      <c r="K5430" s="24">
        <f t="shared" si="767"/>
        <v>5211</v>
      </c>
      <c r="L5430" s="23">
        <f t="shared" si="768"/>
        <v>1212</v>
      </c>
      <c r="M5430" s="23">
        <f t="shared" si="769"/>
        <v>1211</v>
      </c>
      <c r="N5430" s="23">
        <f t="shared" si="770"/>
        <v>7762860</v>
      </c>
      <c r="O5430" s="25">
        <f t="shared" si="771"/>
        <v>7756455</v>
      </c>
      <c r="P5430" t="s">
        <v>23</v>
      </c>
      <c r="Q5430" t="s">
        <v>1985</v>
      </c>
      <c r="R5430" t="s">
        <v>2019</v>
      </c>
      <c r="S5430">
        <v>5040</v>
      </c>
      <c r="T5430" s="28">
        <v>45127</v>
      </c>
      <c r="U5430" s="7">
        <v>6405</v>
      </c>
    </row>
    <row r="5431" spans="1:21" x14ac:dyDescent="0.25">
      <c r="A5431" t="s">
        <v>4976</v>
      </c>
      <c r="B5431" s="28">
        <v>43983</v>
      </c>
      <c r="C5431" s="28">
        <v>43984</v>
      </c>
      <c r="D5431" s="19">
        <v>60</v>
      </c>
      <c r="E5431" s="7">
        <v>6405</v>
      </c>
      <c r="F5431" s="21">
        <f t="shared" si="763"/>
        <v>44045</v>
      </c>
      <c r="G5431" s="28">
        <v>45127</v>
      </c>
      <c r="H5431" s="22">
        <f t="shared" si="765"/>
        <v>1082</v>
      </c>
      <c r="I5431" s="23">
        <f t="shared" si="766"/>
        <v>6930210</v>
      </c>
      <c r="J5431" s="23">
        <f t="shared" si="764"/>
        <v>1128</v>
      </c>
      <c r="K5431" s="24">
        <f t="shared" si="767"/>
        <v>5277</v>
      </c>
      <c r="L5431" s="23">
        <f t="shared" si="768"/>
        <v>1144</v>
      </c>
      <c r="M5431" s="23">
        <f t="shared" si="769"/>
        <v>1143</v>
      </c>
      <c r="N5431" s="23">
        <f t="shared" si="770"/>
        <v>7327320</v>
      </c>
      <c r="O5431" s="25">
        <f t="shared" si="771"/>
        <v>7320915</v>
      </c>
      <c r="P5431" t="s">
        <v>23</v>
      </c>
      <c r="Q5431" t="s">
        <v>1985</v>
      </c>
      <c r="R5431" t="s">
        <v>2019</v>
      </c>
      <c r="S5431">
        <v>5040</v>
      </c>
      <c r="T5431" s="28">
        <v>45127</v>
      </c>
      <c r="U5431" s="7">
        <v>6405</v>
      </c>
    </row>
    <row r="5432" spans="1:21" x14ac:dyDescent="0.25">
      <c r="A5432" t="s">
        <v>4977</v>
      </c>
      <c r="B5432" s="28">
        <v>44041</v>
      </c>
      <c r="C5432" s="28">
        <v>44042</v>
      </c>
      <c r="D5432" s="19">
        <v>60</v>
      </c>
      <c r="E5432" s="7">
        <v>12200</v>
      </c>
      <c r="F5432" s="21">
        <f t="shared" si="763"/>
        <v>44104</v>
      </c>
      <c r="G5432" s="28">
        <v>45127</v>
      </c>
      <c r="H5432" s="22">
        <f t="shared" si="765"/>
        <v>1023</v>
      </c>
      <c r="I5432" s="23">
        <f t="shared" si="766"/>
        <v>12480600</v>
      </c>
      <c r="J5432" s="23">
        <f t="shared" si="764"/>
        <v>1070</v>
      </c>
      <c r="K5432" s="24">
        <f t="shared" si="767"/>
        <v>11130</v>
      </c>
      <c r="L5432" s="23">
        <f t="shared" si="768"/>
        <v>1086</v>
      </c>
      <c r="M5432" s="23">
        <f t="shared" si="769"/>
        <v>1085</v>
      </c>
      <c r="N5432" s="23">
        <f t="shared" si="770"/>
        <v>13249200</v>
      </c>
      <c r="O5432" s="25">
        <f t="shared" si="771"/>
        <v>13237000</v>
      </c>
      <c r="P5432" t="s">
        <v>23</v>
      </c>
      <c r="Q5432" t="s">
        <v>1985</v>
      </c>
      <c r="R5432" t="s">
        <v>2019</v>
      </c>
      <c r="S5432">
        <v>5040</v>
      </c>
      <c r="T5432" s="28">
        <v>45127</v>
      </c>
      <c r="U5432" s="7">
        <v>12200</v>
      </c>
    </row>
    <row r="5433" spans="1:21" x14ac:dyDescent="0.25">
      <c r="A5433" t="s">
        <v>4978</v>
      </c>
      <c r="B5433" s="28">
        <v>44201</v>
      </c>
      <c r="C5433" s="28">
        <v>44204</v>
      </c>
      <c r="D5433" s="19">
        <v>60</v>
      </c>
      <c r="E5433" s="7">
        <v>6100</v>
      </c>
      <c r="F5433" s="21">
        <f t="shared" si="763"/>
        <v>44263</v>
      </c>
      <c r="G5433" s="28">
        <v>45131</v>
      </c>
      <c r="H5433" s="22">
        <f t="shared" si="765"/>
        <v>868</v>
      </c>
      <c r="I5433" s="23">
        <f t="shared" si="766"/>
        <v>5294800</v>
      </c>
      <c r="J5433" s="23">
        <f t="shared" si="764"/>
        <v>916</v>
      </c>
      <c r="K5433" s="24">
        <f t="shared" si="767"/>
        <v>5184</v>
      </c>
      <c r="L5433" s="23">
        <f t="shared" si="768"/>
        <v>930</v>
      </c>
      <c r="M5433" s="23">
        <f t="shared" si="769"/>
        <v>927</v>
      </c>
      <c r="N5433" s="23">
        <f t="shared" si="770"/>
        <v>5673000</v>
      </c>
      <c r="O5433" s="25">
        <f t="shared" si="771"/>
        <v>5654700</v>
      </c>
      <c r="P5433" t="s">
        <v>23</v>
      </c>
      <c r="Q5433" t="s">
        <v>1985</v>
      </c>
      <c r="R5433" t="s">
        <v>2019</v>
      </c>
      <c r="S5433">
        <v>5147</v>
      </c>
      <c r="T5433" s="28">
        <v>45131</v>
      </c>
      <c r="U5433" s="7">
        <v>6100</v>
      </c>
    </row>
    <row r="5434" spans="1:21" x14ac:dyDescent="0.25">
      <c r="A5434" t="s">
        <v>4979</v>
      </c>
      <c r="B5434" s="28">
        <v>44385</v>
      </c>
      <c r="C5434" s="28">
        <v>44386</v>
      </c>
      <c r="D5434" s="19">
        <v>60</v>
      </c>
      <c r="E5434" s="7">
        <v>3775.95</v>
      </c>
      <c r="F5434" s="21">
        <f t="shared" si="763"/>
        <v>44448</v>
      </c>
      <c r="G5434" s="28">
        <v>45131</v>
      </c>
      <c r="H5434" s="22">
        <f t="shared" si="765"/>
        <v>683</v>
      </c>
      <c r="I5434" s="23">
        <f t="shared" si="766"/>
        <v>2578973.85</v>
      </c>
      <c r="J5434" s="23">
        <f t="shared" si="764"/>
        <v>735</v>
      </c>
      <c r="K5434" s="24">
        <f t="shared" si="767"/>
        <v>3040.95</v>
      </c>
      <c r="L5434" s="23">
        <f t="shared" si="768"/>
        <v>746</v>
      </c>
      <c r="M5434" s="23">
        <f t="shared" si="769"/>
        <v>745</v>
      </c>
      <c r="N5434" s="23">
        <f t="shared" si="770"/>
        <v>2816858.6999999997</v>
      </c>
      <c r="O5434" s="25">
        <f t="shared" si="771"/>
        <v>2813082.75</v>
      </c>
      <c r="P5434" t="s">
        <v>23</v>
      </c>
      <c r="Q5434" t="s">
        <v>1985</v>
      </c>
      <c r="R5434" t="s">
        <v>2019</v>
      </c>
      <c r="S5434">
        <v>5147</v>
      </c>
      <c r="T5434" s="28">
        <v>45131</v>
      </c>
      <c r="U5434" s="7">
        <v>3775.95</v>
      </c>
    </row>
    <row r="5435" spans="1:21" x14ac:dyDescent="0.25">
      <c r="A5435" t="s">
        <v>4980</v>
      </c>
      <c r="B5435" s="28">
        <v>44386</v>
      </c>
      <c r="C5435" s="28">
        <v>44387</v>
      </c>
      <c r="D5435" s="19">
        <v>60</v>
      </c>
      <c r="E5435">
        <v>420</v>
      </c>
      <c r="F5435" s="21">
        <f t="shared" si="763"/>
        <v>44449</v>
      </c>
      <c r="G5435" s="28">
        <v>45131</v>
      </c>
      <c r="H5435" s="22">
        <f t="shared" si="765"/>
        <v>682</v>
      </c>
      <c r="I5435" s="23">
        <f t="shared" si="766"/>
        <v>286440</v>
      </c>
      <c r="J5435" s="23">
        <f t="shared" si="764"/>
        <v>734</v>
      </c>
      <c r="K5435" s="24">
        <f t="shared" si="767"/>
        <v>-314</v>
      </c>
      <c r="L5435" s="23">
        <f t="shared" si="768"/>
        <v>745</v>
      </c>
      <c r="M5435" s="23">
        <f t="shared" si="769"/>
        <v>744</v>
      </c>
      <c r="N5435" s="23">
        <f t="shared" si="770"/>
        <v>312900</v>
      </c>
      <c r="O5435" s="25">
        <f t="shared" si="771"/>
        <v>312480</v>
      </c>
      <c r="P5435" t="s">
        <v>23</v>
      </c>
      <c r="Q5435" t="s">
        <v>1985</v>
      </c>
      <c r="R5435" t="s">
        <v>2019</v>
      </c>
      <c r="S5435">
        <v>5147</v>
      </c>
      <c r="T5435" s="28">
        <v>45131</v>
      </c>
      <c r="U5435">
        <v>420</v>
      </c>
    </row>
    <row r="5436" spans="1:21" x14ac:dyDescent="0.25">
      <c r="A5436" t="s">
        <v>4981</v>
      </c>
      <c r="B5436" s="28">
        <v>44386</v>
      </c>
      <c r="C5436" s="28">
        <v>44388</v>
      </c>
      <c r="D5436" s="19">
        <v>60</v>
      </c>
      <c r="E5436" s="7">
        <v>7935.6</v>
      </c>
      <c r="F5436" s="21">
        <f t="shared" si="763"/>
        <v>44450</v>
      </c>
      <c r="G5436" s="28">
        <v>45131</v>
      </c>
      <c r="H5436" s="22">
        <f t="shared" si="765"/>
        <v>681</v>
      </c>
      <c r="I5436" s="23">
        <f t="shared" si="766"/>
        <v>5404143.6000000006</v>
      </c>
      <c r="J5436" s="23">
        <f t="shared" si="764"/>
        <v>733</v>
      </c>
      <c r="K5436" s="24">
        <f t="shared" si="767"/>
        <v>7202.6</v>
      </c>
      <c r="L5436" s="23">
        <f t="shared" si="768"/>
        <v>745</v>
      </c>
      <c r="M5436" s="23">
        <f t="shared" si="769"/>
        <v>743</v>
      </c>
      <c r="N5436" s="23">
        <f t="shared" si="770"/>
        <v>5912022</v>
      </c>
      <c r="O5436" s="25">
        <f t="shared" si="771"/>
        <v>5896150.7999999998</v>
      </c>
      <c r="P5436" t="s">
        <v>23</v>
      </c>
      <c r="Q5436" t="s">
        <v>1985</v>
      </c>
      <c r="R5436" t="s">
        <v>2019</v>
      </c>
      <c r="S5436">
        <v>5147</v>
      </c>
      <c r="T5436" s="28">
        <v>45131</v>
      </c>
      <c r="U5436" s="7">
        <v>7935.6</v>
      </c>
    </row>
    <row r="5437" spans="1:21" x14ac:dyDescent="0.25">
      <c r="A5437" t="s">
        <v>4982</v>
      </c>
      <c r="B5437" s="28">
        <v>44392</v>
      </c>
      <c r="C5437" s="28">
        <v>44392</v>
      </c>
      <c r="D5437" s="19">
        <v>60</v>
      </c>
      <c r="E5437" s="7">
        <v>2330</v>
      </c>
      <c r="F5437" s="21">
        <f t="shared" si="763"/>
        <v>44454</v>
      </c>
      <c r="G5437" s="28">
        <v>45131</v>
      </c>
      <c r="H5437" s="22">
        <f t="shared" si="765"/>
        <v>677</v>
      </c>
      <c r="I5437" s="23">
        <f t="shared" si="766"/>
        <v>1577410</v>
      </c>
      <c r="J5437" s="23">
        <f t="shared" si="764"/>
        <v>729</v>
      </c>
      <c r="K5437" s="24">
        <f t="shared" si="767"/>
        <v>1601</v>
      </c>
      <c r="L5437" s="23">
        <f t="shared" si="768"/>
        <v>739</v>
      </c>
      <c r="M5437" s="23">
        <f t="shared" si="769"/>
        <v>739</v>
      </c>
      <c r="N5437" s="23">
        <f t="shared" si="770"/>
        <v>1721870</v>
      </c>
      <c r="O5437" s="25">
        <f t="shared" si="771"/>
        <v>1721870</v>
      </c>
      <c r="P5437" t="s">
        <v>23</v>
      </c>
      <c r="Q5437" t="s">
        <v>1985</v>
      </c>
      <c r="R5437" t="s">
        <v>2019</v>
      </c>
      <c r="S5437">
        <v>5147</v>
      </c>
      <c r="T5437" s="28">
        <v>45131</v>
      </c>
      <c r="U5437" s="7">
        <v>2330</v>
      </c>
    </row>
    <row r="5438" spans="1:21" x14ac:dyDescent="0.25">
      <c r="A5438" t="s">
        <v>4983</v>
      </c>
      <c r="B5438" s="28">
        <v>44392</v>
      </c>
      <c r="C5438" s="28">
        <v>44392</v>
      </c>
      <c r="D5438" s="19">
        <v>60</v>
      </c>
      <c r="E5438" s="7">
        <v>2330</v>
      </c>
      <c r="F5438" s="21">
        <f t="shared" si="763"/>
        <v>44454</v>
      </c>
      <c r="G5438" s="28">
        <v>45131</v>
      </c>
      <c r="H5438" s="22">
        <f t="shared" si="765"/>
        <v>677</v>
      </c>
      <c r="I5438" s="23">
        <f t="shared" si="766"/>
        <v>1577410</v>
      </c>
      <c r="J5438" s="23">
        <f t="shared" si="764"/>
        <v>729</v>
      </c>
      <c r="K5438" s="24">
        <f t="shared" si="767"/>
        <v>1601</v>
      </c>
      <c r="L5438" s="23">
        <f t="shared" si="768"/>
        <v>739</v>
      </c>
      <c r="M5438" s="23">
        <f t="shared" si="769"/>
        <v>739</v>
      </c>
      <c r="N5438" s="23">
        <f t="shared" si="770"/>
        <v>1721870</v>
      </c>
      <c r="O5438" s="25">
        <f t="shared" si="771"/>
        <v>1721870</v>
      </c>
      <c r="P5438" t="s">
        <v>23</v>
      </c>
      <c r="Q5438" t="s">
        <v>1985</v>
      </c>
      <c r="R5438" t="s">
        <v>2019</v>
      </c>
      <c r="S5438">
        <v>5147</v>
      </c>
      <c r="T5438" s="28">
        <v>45131</v>
      </c>
      <c r="U5438" s="7">
        <v>2330</v>
      </c>
    </row>
    <row r="5439" spans="1:21" x14ac:dyDescent="0.25">
      <c r="A5439" t="s">
        <v>4984</v>
      </c>
      <c r="B5439" s="28">
        <v>44396</v>
      </c>
      <c r="C5439" s="28">
        <v>44397</v>
      </c>
      <c r="D5439" s="19">
        <v>60</v>
      </c>
      <c r="E5439">
        <v>460</v>
      </c>
      <c r="F5439" s="21">
        <f t="shared" si="763"/>
        <v>44459</v>
      </c>
      <c r="G5439" s="28">
        <v>45131</v>
      </c>
      <c r="H5439" s="22">
        <f t="shared" si="765"/>
        <v>672</v>
      </c>
      <c r="I5439" s="23">
        <f t="shared" si="766"/>
        <v>309120</v>
      </c>
      <c r="J5439" s="23">
        <f t="shared" si="764"/>
        <v>724</v>
      </c>
      <c r="K5439" s="24">
        <f t="shared" si="767"/>
        <v>-264</v>
      </c>
      <c r="L5439" s="23">
        <f t="shared" si="768"/>
        <v>735</v>
      </c>
      <c r="M5439" s="23">
        <f t="shared" si="769"/>
        <v>734</v>
      </c>
      <c r="N5439" s="23">
        <f t="shared" si="770"/>
        <v>338100</v>
      </c>
      <c r="O5439" s="25">
        <f t="shared" si="771"/>
        <v>337640</v>
      </c>
      <c r="P5439" t="s">
        <v>23</v>
      </c>
      <c r="Q5439" t="s">
        <v>1985</v>
      </c>
      <c r="R5439" t="s">
        <v>2019</v>
      </c>
      <c r="S5439">
        <v>5147</v>
      </c>
      <c r="T5439" s="28">
        <v>45131</v>
      </c>
      <c r="U5439">
        <v>460</v>
      </c>
    </row>
    <row r="5440" spans="1:21" x14ac:dyDescent="0.25">
      <c r="A5440" t="s">
        <v>4985</v>
      </c>
      <c r="B5440" s="28">
        <v>44398</v>
      </c>
      <c r="C5440" s="28">
        <v>44399</v>
      </c>
      <c r="D5440" s="19">
        <v>60</v>
      </c>
      <c r="E5440" s="7">
        <v>1840</v>
      </c>
      <c r="F5440" s="21">
        <f t="shared" si="763"/>
        <v>44461</v>
      </c>
      <c r="G5440" s="28">
        <v>45131</v>
      </c>
      <c r="H5440" s="22">
        <f t="shared" si="765"/>
        <v>670</v>
      </c>
      <c r="I5440" s="23">
        <f t="shared" si="766"/>
        <v>1232800</v>
      </c>
      <c r="J5440" s="23">
        <f t="shared" si="764"/>
        <v>722</v>
      </c>
      <c r="K5440" s="24">
        <f t="shared" si="767"/>
        <v>1118</v>
      </c>
      <c r="L5440" s="23">
        <f t="shared" si="768"/>
        <v>733</v>
      </c>
      <c r="M5440" s="23">
        <f t="shared" si="769"/>
        <v>732</v>
      </c>
      <c r="N5440" s="23">
        <f t="shared" si="770"/>
        <v>1348720</v>
      </c>
      <c r="O5440" s="25">
        <f t="shared" si="771"/>
        <v>1346880</v>
      </c>
      <c r="P5440" t="s">
        <v>23</v>
      </c>
      <c r="Q5440" t="s">
        <v>1985</v>
      </c>
      <c r="R5440" t="s">
        <v>2019</v>
      </c>
      <c r="S5440">
        <v>5147</v>
      </c>
      <c r="T5440" s="28">
        <v>45131</v>
      </c>
      <c r="U5440" s="7">
        <v>1840</v>
      </c>
    </row>
    <row r="5441" spans="1:21" x14ac:dyDescent="0.25">
      <c r="A5441" t="s">
        <v>4986</v>
      </c>
      <c r="B5441" s="28">
        <v>44400</v>
      </c>
      <c r="C5441" s="28">
        <v>44400</v>
      </c>
      <c r="D5441" s="19">
        <v>60</v>
      </c>
      <c r="E5441" s="7">
        <v>10800</v>
      </c>
      <c r="F5441" s="21">
        <f t="shared" si="763"/>
        <v>44462</v>
      </c>
      <c r="G5441" s="28">
        <v>45131</v>
      </c>
      <c r="H5441" s="22">
        <f t="shared" si="765"/>
        <v>669</v>
      </c>
      <c r="I5441" s="23">
        <f t="shared" si="766"/>
        <v>7225200</v>
      </c>
      <c r="J5441" s="23">
        <f t="shared" si="764"/>
        <v>721</v>
      </c>
      <c r="K5441" s="24">
        <f t="shared" si="767"/>
        <v>10079</v>
      </c>
      <c r="L5441" s="23">
        <f t="shared" si="768"/>
        <v>731</v>
      </c>
      <c r="M5441" s="23">
        <f t="shared" si="769"/>
        <v>731</v>
      </c>
      <c r="N5441" s="23">
        <f t="shared" si="770"/>
        <v>7894800</v>
      </c>
      <c r="O5441" s="25">
        <f t="shared" si="771"/>
        <v>7894800</v>
      </c>
      <c r="P5441" t="s">
        <v>23</v>
      </c>
      <c r="Q5441" t="s">
        <v>1985</v>
      </c>
      <c r="R5441" t="s">
        <v>2019</v>
      </c>
      <c r="S5441">
        <v>5147</v>
      </c>
      <c r="T5441" s="28">
        <v>45131</v>
      </c>
      <c r="U5441" s="7">
        <v>10800</v>
      </c>
    </row>
    <row r="5442" spans="1:21" x14ac:dyDescent="0.25">
      <c r="A5442" t="s">
        <v>4987</v>
      </c>
      <c r="B5442" s="28">
        <v>44403</v>
      </c>
      <c r="C5442" s="28">
        <v>44404</v>
      </c>
      <c r="D5442" s="19">
        <v>60</v>
      </c>
      <c r="E5442">
        <v>460</v>
      </c>
      <c r="F5442" s="21">
        <f t="shared" si="763"/>
        <v>44466</v>
      </c>
      <c r="G5442" s="28">
        <v>45131</v>
      </c>
      <c r="H5442" s="22">
        <f t="shared" si="765"/>
        <v>665</v>
      </c>
      <c r="I5442" s="23">
        <f t="shared" si="766"/>
        <v>305900</v>
      </c>
      <c r="J5442" s="23">
        <f t="shared" si="764"/>
        <v>717</v>
      </c>
      <c r="K5442" s="24">
        <f t="shared" si="767"/>
        <v>-257</v>
      </c>
      <c r="L5442" s="23">
        <f t="shared" si="768"/>
        <v>728</v>
      </c>
      <c r="M5442" s="23">
        <f t="shared" si="769"/>
        <v>727</v>
      </c>
      <c r="N5442" s="23">
        <f t="shared" si="770"/>
        <v>334880</v>
      </c>
      <c r="O5442" s="25">
        <f t="shared" si="771"/>
        <v>334420</v>
      </c>
      <c r="P5442" t="s">
        <v>23</v>
      </c>
      <c r="Q5442" t="s">
        <v>1985</v>
      </c>
      <c r="R5442" t="s">
        <v>2019</v>
      </c>
      <c r="S5442">
        <v>5147</v>
      </c>
      <c r="T5442" s="28">
        <v>45131</v>
      </c>
      <c r="U5442">
        <v>460</v>
      </c>
    </row>
    <row r="5443" spans="1:21" x14ac:dyDescent="0.25">
      <c r="A5443" t="s">
        <v>4988</v>
      </c>
      <c r="B5443" s="28">
        <v>44403</v>
      </c>
      <c r="C5443" s="28">
        <v>44404</v>
      </c>
      <c r="D5443" s="19">
        <v>60</v>
      </c>
      <c r="E5443" s="7">
        <v>5520</v>
      </c>
      <c r="F5443" s="21">
        <f t="shared" si="763"/>
        <v>44466</v>
      </c>
      <c r="G5443" s="28">
        <v>45131</v>
      </c>
      <c r="H5443" s="22">
        <f t="shared" si="765"/>
        <v>665</v>
      </c>
      <c r="I5443" s="23">
        <f t="shared" si="766"/>
        <v>3670800</v>
      </c>
      <c r="J5443" s="23">
        <f t="shared" si="764"/>
        <v>717</v>
      </c>
      <c r="K5443" s="24">
        <f t="shared" si="767"/>
        <v>4803</v>
      </c>
      <c r="L5443" s="23">
        <f t="shared" si="768"/>
        <v>728</v>
      </c>
      <c r="M5443" s="23">
        <f t="shared" si="769"/>
        <v>727</v>
      </c>
      <c r="N5443" s="23">
        <f t="shared" si="770"/>
        <v>4018560</v>
      </c>
      <c r="O5443" s="25">
        <f t="shared" si="771"/>
        <v>4013040</v>
      </c>
      <c r="P5443" t="s">
        <v>23</v>
      </c>
      <c r="Q5443" t="s">
        <v>1985</v>
      </c>
      <c r="R5443" t="s">
        <v>2019</v>
      </c>
      <c r="S5443">
        <v>5147</v>
      </c>
      <c r="T5443" s="28">
        <v>45131</v>
      </c>
      <c r="U5443" s="7">
        <v>5520</v>
      </c>
    </row>
    <row r="5444" spans="1:21" x14ac:dyDescent="0.25">
      <c r="A5444" t="s">
        <v>4989</v>
      </c>
      <c r="B5444" s="28">
        <v>44406</v>
      </c>
      <c r="C5444" s="28">
        <v>44407</v>
      </c>
      <c r="D5444" s="19">
        <v>60</v>
      </c>
      <c r="E5444" s="7">
        <v>13365</v>
      </c>
      <c r="F5444" s="21">
        <f t="shared" si="763"/>
        <v>44469</v>
      </c>
      <c r="G5444" s="28">
        <v>45131</v>
      </c>
      <c r="H5444" s="22">
        <f t="shared" si="765"/>
        <v>662</v>
      </c>
      <c r="I5444" s="23">
        <f t="shared" si="766"/>
        <v>8847630</v>
      </c>
      <c r="J5444" s="23">
        <f t="shared" si="764"/>
        <v>714</v>
      </c>
      <c r="K5444" s="24">
        <f t="shared" si="767"/>
        <v>12651</v>
      </c>
      <c r="L5444" s="23">
        <f t="shared" si="768"/>
        <v>725</v>
      </c>
      <c r="M5444" s="23">
        <f t="shared" si="769"/>
        <v>724</v>
      </c>
      <c r="N5444" s="23">
        <f t="shared" si="770"/>
        <v>9689625</v>
      </c>
      <c r="O5444" s="25">
        <f t="shared" si="771"/>
        <v>9676260</v>
      </c>
      <c r="P5444" t="s">
        <v>23</v>
      </c>
      <c r="Q5444" t="s">
        <v>1985</v>
      </c>
      <c r="R5444" t="s">
        <v>2019</v>
      </c>
      <c r="S5444">
        <v>5147</v>
      </c>
      <c r="T5444" s="28">
        <v>45131</v>
      </c>
      <c r="U5444" s="7">
        <v>13365</v>
      </c>
    </row>
    <row r="5445" spans="1:21" x14ac:dyDescent="0.25">
      <c r="A5445" t="s">
        <v>4990</v>
      </c>
      <c r="B5445" s="28">
        <v>44428</v>
      </c>
      <c r="C5445" s="28">
        <v>44429</v>
      </c>
      <c r="D5445" s="19">
        <v>60</v>
      </c>
      <c r="E5445">
        <v>498.4</v>
      </c>
      <c r="F5445" s="21">
        <f t="shared" si="763"/>
        <v>44490</v>
      </c>
      <c r="G5445" s="28">
        <v>45131</v>
      </c>
      <c r="H5445" s="22">
        <f t="shared" si="765"/>
        <v>641</v>
      </c>
      <c r="I5445" s="23">
        <f t="shared" si="766"/>
        <v>319474.39999999997</v>
      </c>
      <c r="J5445" s="23">
        <f t="shared" si="764"/>
        <v>693</v>
      </c>
      <c r="K5445" s="24">
        <f t="shared" si="767"/>
        <v>-194.60000000000002</v>
      </c>
      <c r="L5445" s="23">
        <f t="shared" si="768"/>
        <v>703</v>
      </c>
      <c r="M5445" s="23">
        <f t="shared" si="769"/>
        <v>702</v>
      </c>
      <c r="N5445" s="23">
        <f t="shared" si="770"/>
        <v>350375.2</v>
      </c>
      <c r="O5445" s="25">
        <f t="shared" si="771"/>
        <v>349876.8</v>
      </c>
      <c r="P5445" t="s">
        <v>23</v>
      </c>
      <c r="Q5445" t="s">
        <v>1985</v>
      </c>
      <c r="R5445" t="s">
        <v>2019</v>
      </c>
      <c r="S5445">
        <v>5147</v>
      </c>
      <c r="T5445" s="28">
        <v>45131</v>
      </c>
      <c r="U5445">
        <v>498.4</v>
      </c>
    </row>
    <row r="5446" spans="1:21" x14ac:dyDescent="0.25">
      <c r="A5446" t="s">
        <v>4991</v>
      </c>
      <c r="B5446" s="28">
        <v>44431</v>
      </c>
      <c r="C5446" s="28">
        <v>44431</v>
      </c>
      <c r="D5446" s="19">
        <v>60</v>
      </c>
      <c r="E5446" s="7">
        <v>14265</v>
      </c>
      <c r="F5446" s="21">
        <f t="shared" ref="F5446:F5509" si="772">EDATE(C5446,2)</f>
        <v>44492</v>
      </c>
      <c r="G5446" s="28">
        <v>45131</v>
      </c>
      <c r="H5446" s="22">
        <f t="shared" si="765"/>
        <v>639</v>
      </c>
      <c r="I5446" s="23">
        <f t="shared" si="766"/>
        <v>9115335</v>
      </c>
      <c r="J5446" s="23">
        <f t="shared" si="764"/>
        <v>691</v>
      </c>
      <c r="K5446" s="24">
        <f t="shared" si="767"/>
        <v>13574</v>
      </c>
      <c r="L5446" s="23">
        <f t="shared" si="768"/>
        <v>700</v>
      </c>
      <c r="M5446" s="23">
        <f t="shared" si="769"/>
        <v>700</v>
      </c>
      <c r="N5446" s="23">
        <f t="shared" si="770"/>
        <v>9985500</v>
      </c>
      <c r="O5446" s="25">
        <f t="shared" si="771"/>
        <v>9985500</v>
      </c>
      <c r="P5446" t="s">
        <v>23</v>
      </c>
      <c r="Q5446" t="s">
        <v>1985</v>
      </c>
      <c r="R5446" t="s">
        <v>2019</v>
      </c>
      <c r="S5446">
        <v>5147</v>
      </c>
      <c r="T5446" s="28">
        <v>45131</v>
      </c>
      <c r="U5446" s="7">
        <v>14265</v>
      </c>
    </row>
    <row r="5447" spans="1:21" x14ac:dyDescent="0.25">
      <c r="A5447" t="s">
        <v>4992</v>
      </c>
      <c r="B5447" s="28">
        <v>44433</v>
      </c>
      <c r="C5447" s="28">
        <v>44433</v>
      </c>
      <c r="D5447" s="19">
        <v>60</v>
      </c>
      <c r="E5447" s="7">
        <v>2708.64</v>
      </c>
      <c r="F5447" s="21">
        <f t="shared" si="772"/>
        <v>44494</v>
      </c>
      <c r="G5447" s="28">
        <v>45131</v>
      </c>
      <c r="H5447" s="22">
        <f t="shared" si="765"/>
        <v>637</v>
      </c>
      <c r="I5447" s="23">
        <f t="shared" si="766"/>
        <v>1725403.68</v>
      </c>
      <c r="J5447" s="23">
        <f t="shared" ref="J5447:J5510" si="773">DAYS360(C5447,G5447)</f>
        <v>689</v>
      </c>
      <c r="K5447" s="24">
        <f t="shared" si="767"/>
        <v>2019.6399999999999</v>
      </c>
      <c r="L5447" s="23">
        <f t="shared" si="768"/>
        <v>698</v>
      </c>
      <c r="M5447" s="23">
        <f t="shared" si="769"/>
        <v>698</v>
      </c>
      <c r="N5447" s="23">
        <f t="shared" si="770"/>
        <v>1890630.72</v>
      </c>
      <c r="O5447" s="25">
        <f t="shared" si="771"/>
        <v>1890630.72</v>
      </c>
      <c r="P5447" t="s">
        <v>23</v>
      </c>
      <c r="Q5447" t="s">
        <v>1985</v>
      </c>
      <c r="R5447" t="s">
        <v>2019</v>
      </c>
      <c r="S5447">
        <v>5147</v>
      </c>
      <c r="T5447" s="28">
        <v>45131</v>
      </c>
      <c r="U5447" s="7">
        <v>2708.64</v>
      </c>
    </row>
    <row r="5448" spans="1:21" x14ac:dyDescent="0.25">
      <c r="A5448" t="s">
        <v>4993</v>
      </c>
      <c r="B5448" s="28">
        <v>44434</v>
      </c>
      <c r="C5448" s="28">
        <v>44435</v>
      </c>
      <c r="D5448" s="19">
        <v>60</v>
      </c>
      <c r="E5448">
        <v>990</v>
      </c>
      <c r="F5448" s="21">
        <f t="shared" si="772"/>
        <v>44496</v>
      </c>
      <c r="G5448" s="28">
        <v>45131</v>
      </c>
      <c r="H5448" s="22">
        <f t="shared" si="765"/>
        <v>635</v>
      </c>
      <c r="I5448" s="23">
        <f t="shared" si="766"/>
        <v>628650</v>
      </c>
      <c r="J5448" s="23">
        <f t="shared" si="773"/>
        <v>687</v>
      </c>
      <c r="K5448" s="24">
        <f t="shared" si="767"/>
        <v>303</v>
      </c>
      <c r="L5448" s="23">
        <f t="shared" si="768"/>
        <v>697</v>
      </c>
      <c r="M5448" s="23">
        <f t="shared" si="769"/>
        <v>696</v>
      </c>
      <c r="N5448" s="23">
        <f t="shared" si="770"/>
        <v>690030</v>
      </c>
      <c r="O5448" s="25">
        <f t="shared" si="771"/>
        <v>689040</v>
      </c>
      <c r="P5448" t="s">
        <v>23</v>
      </c>
      <c r="Q5448" t="s">
        <v>1985</v>
      </c>
      <c r="R5448" t="s">
        <v>2019</v>
      </c>
      <c r="S5448">
        <v>5147</v>
      </c>
      <c r="T5448" s="28">
        <v>45131</v>
      </c>
      <c r="U5448">
        <v>990</v>
      </c>
    </row>
    <row r="5449" spans="1:21" x14ac:dyDescent="0.25">
      <c r="A5449" t="s">
        <v>4994</v>
      </c>
      <c r="B5449" s="28">
        <v>44442</v>
      </c>
      <c r="C5449" s="28">
        <v>44442</v>
      </c>
      <c r="D5449" s="19">
        <v>60</v>
      </c>
      <c r="E5449" s="7">
        <v>2600</v>
      </c>
      <c r="F5449" s="21">
        <f t="shared" si="772"/>
        <v>44503</v>
      </c>
      <c r="G5449" s="28">
        <v>45131</v>
      </c>
      <c r="H5449" s="22">
        <f t="shared" si="765"/>
        <v>628</v>
      </c>
      <c r="I5449" s="23">
        <f t="shared" si="766"/>
        <v>1632800</v>
      </c>
      <c r="J5449" s="23">
        <f t="shared" si="773"/>
        <v>681</v>
      </c>
      <c r="K5449" s="24">
        <f t="shared" si="767"/>
        <v>1919</v>
      </c>
      <c r="L5449" s="23">
        <f t="shared" si="768"/>
        <v>689</v>
      </c>
      <c r="M5449" s="23">
        <f t="shared" si="769"/>
        <v>689</v>
      </c>
      <c r="N5449" s="23">
        <f t="shared" si="770"/>
        <v>1791400</v>
      </c>
      <c r="O5449" s="25">
        <f t="shared" si="771"/>
        <v>1791400</v>
      </c>
      <c r="P5449" t="s">
        <v>23</v>
      </c>
      <c r="Q5449" t="s">
        <v>1985</v>
      </c>
      <c r="R5449" t="s">
        <v>2019</v>
      </c>
      <c r="S5449">
        <v>5147</v>
      </c>
      <c r="T5449" s="28">
        <v>45131</v>
      </c>
      <c r="U5449" s="7">
        <v>2600</v>
      </c>
    </row>
    <row r="5450" spans="1:21" x14ac:dyDescent="0.25">
      <c r="A5450" t="s">
        <v>4995</v>
      </c>
      <c r="B5450" s="28">
        <v>44445</v>
      </c>
      <c r="C5450" s="28">
        <v>44445</v>
      </c>
      <c r="D5450" s="19">
        <v>60</v>
      </c>
      <c r="E5450" s="7">
        <v>2600</v>
      </c>
      <c r="F5450" s="21">
        <f t="shared" si="772"/>
        <v>44506</v>
      </c>
      <c r="G5450" s="28">
        <v>45131</v>
      </c>
      <c r="H5450" s="22">
        <f t="shared" si="765"/>
        <v>625</v>
      </c>
      <c r="I5450" s="23">
        <f t="shared" si="766"/>
        <v>1625000</v>
      </c>
      <c r="J5450" s="23">
        <f t="shared" si="773"/>
        <v>678</v>
      </c>
      <c r="K5450" s="24">
        <f t="shared" si="767"/>
        <v>1922</v>
      </c>
      <c r="L5450" s="23">
        <f t="shared" si="768"/>
        <v>686</v>
      </c>
      <c r="M5450" s="23">
        <f t="shared" si="769"/>
        <v>686</v>
      </c>
      <c r="N5450" s="23">
        <f t="shared" si="770"/>
        <v>1783600</v>
      </c>
      <c r="O5450" s="25">
        <f t="shared" si="771"/>
        <v>1783600</v>
      </c>
      <c r="P5450" t="s">
        <v>23</v>
      </c>
      <c r="Q5450" t="s">
        <v>1985</v>
      </c>
      <c r="R5450" t="s">
        <v>2019</v>
      </c>
      <c r="S5450">
        <v>5147</v>
      </c>
      <c r="T5450" s="28">
        <v>45131</v>
      </c>
      <c r="U5450" s="7">
        <v>2600</v>
      </c>
    </row>
    <row r="5451" spans="1:21" x14ac:dyDescent="0.25">
      <c r="A5451" t="s">
        <v>4996</v>
      </c>
      <c r="B5451" s="28">
        <v>44445</v>
      </c>
      <c r="C5451" s="28">
        <v>44446</v>
      </c>
      <c r="D5451" s="19">
        <v>60</v>
      </c>
      <c r="E5451" s="7">
        <v>2641.9</v>
      </c>
      <c r="F5451" s="21">
        <f t="shared" si="772"/>
        <v>44507</v>
      </c>
      <c r="G5451" s="28">
        <v>45131</v>
      </c>
      <c r="H5451" s="22">
        <f t="shared" si="765"/>
        <v>624</v>
      </c>
      <c r="I5451" s="23">
        <f t="shared" si="766"/>
        <v>1648545.6</v>
      </c>
      <c r="J5451" s="23">
        <f t="shared" si="773"/>
        <v>677</v>
      </c>
      <c r="K5451" s="24">
        <f t="shared" si="767"/>
        <v>1964.9</v>
      </c>
      <c r="L5451" s="23">
        <f t="shared" si="768"/>
        <v>686</v>
      </c>
      <c r="M5451" s="23">
        <f t="shared" si="769"/>
        <v>685</v>
      </c>
      <c r="N5451" s="23">
        <f t="shared" si="770"/>
        <v>1812343.4000000001</v>
      </c>
      <c r="O5451" s="25">
        <f t="shared" si="771"/>
        <v>1809701.5</v>
      </c>
      <c r="P5451" t="s">
        <v>23</v>
      </c>
      <c r="Q5451" t="s">
        <v>1985</v>
      </c>
      <c r="R5451" t="s">
        <v>2019</v>
      </c>
      <c r="S5451">
        <v>5147</v>
      </c>
      <c r="T5451" s="28">
        <v>45131</v>
      </c>
      <c r="U5451" s="7">
        <v>2641.9</v>
      </c>
    </row>
    <row r="5452" spans="1:21" x14ac:dyDescent="0.25">
      <c r="A5452" t="s">
        <v>4997</v>
      </c>
      <c r="B5452" s="28">
        <v>44452</v>
      </c>
      <c r="C5452" s="28">
        <v>44452</v>
      </c>
      <c r="D5452" s="19">
        <v>60</v>
      </c>
      <c r="E5452" s="7">
        <v>3851</v>
      </c>
      <c r="F5452" s="21">
        <f t="shared" si="772"/>
        <v>44513</v>
      </c>
      <c r="G5452" s="28">
        <v>45131</v>
      </c>
      <c r="H5452" s="22">
        <f t="shared" si="765"/>
        <v>618</v>
      </c>
      <c r="I5452" s="23">
        <f t="shared" si="766"/>
        <v>2379918</v>
      </c>
      <c r="J5452" s="23">
        <f t="shared" si="773"/>
        <v>671</v>
      </c>
      <c r="K5452" s="24">
        <f t="shared" si="767"/>
        <v>3180</v>
      </c>
      <c r="L5452" s="23">
        <f t="shared" si="768"/>
        <v>679</v>
      </c>
      <c r="M5452" s="23">
        <f t="shared" si="769"/>
        <v>679</v>
      </c>
      <c r="N5452" s="23">
        <f t="shared" si="770"/>
        <v>2614829</v>
      </c>
      <c r="O5452" s="25">
        <f t="shared" si="771"/>
        <v>2614829</v>
      </c>
      <c r="P5452" t="s">
        <v>23</v>
      </c>
      <c r="Q5452" t="s">
        <v>1985</v>
      </c>
      <c r="R5452" t="s">
        <v>2019</v>
      </c>
      <c r="S5452">
        <v>5147</v>
      </c>
      <c r="T5452" s="28">
        <v>45131</v>
      </c>
      <c r="U5452" s="7">
        <v>3851</v>
      </c>
    </row>
    <row r="5453" spans="1:21" x14ac:dyDescent="0.25">
      <c r="A5453" t="s">
        <v>4998</v>
      </c>
      <c r="B5453" s="28">
        <v>44453</v>
      </c>
      <c r="C5453" s="28">
        <v>44454</v>
      </c>
      <c r="D5453" s="19">
        <v>60</v>
      </c>
      <c r="E5453">
        <v>671.25</v>
      </c>
      <c r="F5453" s="21">
        <f t="shared" si="772"/>
        <v>44515</v>
      </c>
      <c r="G5453" s="28">
        <v>45131</v>
      </c>
      <c r="H5453" s="22">
        <f t="shared" si="765"/>
        <v>616</v>
      </c>
      <c r="I5453" s="23">
        <f t="shared" si="766"/>
        <v>413490</v>
      </c>
      <c r="J5453" s="23">
        <f t="shared" si="773"/>
        <v>669</v>
      </c>
      <c r="K5453" s="24">
        <f t="shared" si="767"/>
        <v>2.25</v>
      </c>
      <c r="L5453" s="23">
        <f t="shared" si="768"/>
        <v>678</v>
      </c>
      <c r="M5453" s="23">
        <f t="shared" si="769"/>
        <v>677</v>
      </c>
      <c r="N5453" s="23">
        <f t="shared" si="770"/>
        <v>455107.5</v>
      </c>
      <c r="O5453" s="25">
        <f t="shared" si="771"/>
        <v>454436.25</v>
      </c>
      <c r="P5453" t="s">
        <v>23</v>
      </c>
      <c r="Q5453" t="s">
        <v>1985</v>
      </c>
      <c r="R5453" t="s">
        <v>2019</v>
      </c>
      <c r="S5453">
        <v>5147</v>
      </c>
      <c r="T5453" s="28">
        <v>45131</v>
      </c>
      <c r="U5453">
        <v>671.25</v>
      </c>
    </row>
    <row r="5454" spans="1:21" x14ac:dyDescent="0.25">
      <c r="A5454" t="s">
        <v>4999</v>
      </c>
      <c r="B5454" s="28">
        <v>44454</v>
      </c>
      <c r="C5454" s="28">
        <v>44455</v>
      </c>
      <c r="D5454" s="19">
        <v>60</v>
      </c>
      <c r="E5454">
        <v>920</v>
      </c>
      <c r="F5454" s="21">
        <f t="shared" si="772"/>
        <v>44516</v>
      </c>
      <c r="G5454" s="28">
        <v>45131</v>
      </c>
      <c r="H5454" s="22">
        <f t="shared" si="765"/>
        <v>615</v>
      </c>
      <c r="I5454" s="23">
        <f t="shared" si="766"/>
        <v>565800</v>
      </c>
      <c r="J5454" s="23">
        <f t="shared" si="773"/>
        <v>668</v>
      </c>
      <c r="K5454" s="24">
        <f t="shared" si="767"/>
        <v>252</v>
      </c>
      <c r="L5454" s="23">
        <f t="shared" si="768"/>
        <v>677</v>
      </c>
      <c r="M5454" s="23">
        <f t="shared" si="769"/>
        <v>676</v>
      </c>
      <c r="N5454" s="23">
        <f t="shared" si="770"/>
        <v>622840</v>
      </c>
      <c r="O5454" s="25">
        <f t="shared" si="771"/>
        <v>621920</v>
      </c>
      <c r="P5454" t="s">
        <v>23</v>
      </c>
      <c r="Q5454" t="s">
        <v>1985</v>
      </c>
      <c r="R5454" t="s">
        <v>2019</v>
      </c>
      <c r="S5454">
        <v>5147</v>
      </c>
      <c r="T5454" s="28">
        <v>45131</v>
      </c>
      <c r="U5454">
        <v>920</v>
      </c>
    </row>
    <row r="5455" spans="1:21" x14ac:dyDescent="0.25">
      <c r="A5455" t="s">
        <v>5000</v>
      </c>
      <c r="B5455" s="28">
        <v>44456</v>
      </c>
      <c r="C5455" s="28">
        <v>44456</v>
      </c>
      <c r="D5455" s="19">
        <v>60</v>
      </c>
      <c r="E5455" s="7">
        <v>2403.91</v>
      </c>
      <c r="F5455" s="21">
        <f t="shared" si="772"/>
        <v>44517</v>
      </c>
      <c r="G5455" s="28">
        <v>45132</v>
      </c>
      <c r="H5455" s="22">
        <f t="shared" si="765"/>
        <v>615</v>
      </c>
      <c r="I5455" s="23">
        <f t="shared" si="766"/>
        <v>1478404.65</v>
      </c>
      <c r="J5455" s="23">
        <f t="shared" si="773"/>
        <v>668</v>
      </c>
      <c r="K5455" s="24">
        <f t="shared" si="767"/>
        <v>1735.9099999999999</v>
      </c>
      <c r="L5455" s="23">
        <f t="shared" si="768"/>
        <v>676</v>
      </c>
      <c r="M5455" s="23">
        <f t="shared" si="769"/>
        <v>676</v>
      </c>
      <c r="N5455" s="23">
        <f t="shared" si="770"/>
        <v>1625043.16</v>
      </c>
      <c r="O5455" s="25">
        <f t="shared" si="771"/>
        <v>1625043.16</v>
      </c>
      <c r="P5455" t="s">
        <v>23</v>
      </c>
      <c r="Q5455" t="s">
        <v>1985</v>
      </c>
      <c r="R5455" t="s">
        <v>2019</v>
      </c>
      <c r="S5455">
        <v>5156</v>
      </c>
      <c r="T5455" s="28">
        <v>45132</v>
      </c>
      <c r="U5455" s="7">
        <v>2403.91</v>
      </c>
    </row>
    <row r="5456" spans="1:21" x14ac:dyDescent="0.25">
      <c r="A5456" t="s">
        <v>5001</v>
      </c>
      <c r="B5456" s="28">
        <v>44460</v>
      </c>
      <c r="C5456" s="28">
        <v>44461</v>
      </c>
      <c r="D5456" s="19">
        <v>60</v>
      </c>
      <c r="E5456">
        <v>248</v>
      </c>
      <c r="F5456" s="21">
        <f t="shared" si="772"/>
        <v>44522</v>
      </c>
      <c r="G5456" s="28">
        <v>45132</v>
      </c>
      <c r="H5456" s="22">
        <f t="shared" si="765"/>
        <v>610</v>
      </c>
      <c r="I5456" s="23">
        <f t="shared" si="766"/>
        <v>151280</v>
      </c>
      <c r="J5456" s="23">
        <f t="shared" si="773"/>
        <v>663</v>
      </c>
      <c r="K5456" s="24">
        <f t="shared" si="767"/>
        <v>-415</v>
      </c>
      <c r="L5456" s="23">
        <f t="shared" si="768"/>
        <v>672</v>
      </c>
      <c r="M5456" s="23">
        <f t="shared" si="769"/>
        <v>671</v>
      </c>
      <c r="N5456" s="23">
        <f t="shared" si="770"/>
        <v>166656</v>
      </c>
      <c r="O5456" s="25">
        <f t="shared" si="771"/>
        <v>166408</v>
      </c>
      <c r="P5456" t="s">
        <v>23</v>
      </c>
      <c r="Q5456" t="s">
        <v>1985</v>
      </c>
      <c r="R5456" t="s">
        <v>2019</v>
      </c>
      <c r="S5456">
        <v>5156</v>
      </c>
      <c r="T5456" s="28">
        <v>45132</v>
      </c>
      <c r="U5456">
        <v>248</v>
      </c>
    </row>
    <row r="5457" spans="1:21" x14ac:dyDescent="0.25">
      <c r="A5457" t="s">
        <v>5002</v>
      </c>
      <c r="B5457" s="28">
        <v>44460</v>
      </c>
      <c r="C5457" s="28">
        <v>44461</v>
      </c>
      <c r="D5457" s="19">
        <v>60</v>
      </c>
      <c r="E5457">
        <v>560</v>
      </c>
      <c r="F5457" s="21">
        <f t="shared" si="772"/>
        <v>44522</v>
      </c>
      <c r="G5457" s="28">
        <v>45132</v>
      </c>
      <c r="H5457" s="22">
        <f t="shared" si="765"/>
        <v>610</v>
      </c>
      <c r="I5457" s="23">
        <f t="shared" si="766"/>
        <v>341600</v>
      </c>
      <c r="J5457" s="23">
        <f t="shared" si="773"/>
        <v>663</v>
      </c>
      <c r="K5457" s="24">
        <f t="shared" si="767"/>
        <v>-103</v>
      </c>
      <c r="L5457" s="23">
        <f t="shared" si="768"/>
        <v>672</v>
      </c>
      <c r="M5457" s="23">
        <f t="shared" si="769"/>
        <v>671</v>
      </c>
      <c r="N5457" s="23">
        <f t="shared" si="770"/>
        <v>376320</v>
      </c>
      <c r="O5457" s="25">
        <f t="shared" si="771"/>
        <v>375760</v>
      </c>
      <c r="P5457" t="s">
        <v>23</v>
      </c>
      <c r="Q5457" t="s">
        <v>1985</v>
      </c>
      <c r="R5457" t="s">
        <v>2019</v>
      </c>
      <c r="S5457">
        <v>5156</v>
      </c>
      <c r="T5457" s="28">
        <v>45132</v>
      </c>
      <c r="U5457">
        <v>560</v>
      </c>
    </row>
    <row r="5458" spans="1:21" x14ac:dyDescent="0.25">
      <c r="A5458" t="s">
        <v>5003</v>
      </c>
      <c r="B5458" s="28">
        <v>44462</v>
      </c>
      <c r="C5458" s="28">
        <v>44463</v>
      </c>
      <c r="D5458" s="19">
        <v>60</v>
      </c>
      <c r="E5458" s="7">
        <v>2806.2</v>
      </c>
      <c r="F5458" s="21">
        <f t="shared" si="772"/>
        <v>44524</v>
      </c>
      <c r="G5458" s="28">
        <v>45132</v>
      </c>
      <c r="H5458" s="22">
        <f t="shared" si="765"/>
        <v>608</v>
      </c>
      <c r="I5458" s="23">
        <f t="shared" si="766"/>
        <v>1706169.5999999999</v>
      </c>
      <c r="J5458" s="23">
        <f t="shared" si="773"/>
        <v>661</v>
      </c>
      <c r="K5458" s="24">
        <f t="shared" si="767"/>
        <v>2145.1999999999998</v>
      </c>
      <c r="L5458" s="23">
        <f t="shared" si="768"/>
        <v>670</v>
      </c>
      <c r="M5458" s="23">
        <f t="shared" si="769"/>
        <v>669</v>
      </c>
      <c r="N5458" s="23">
        <f t="shared" si="770"/>
        <v>1880153.9999999998</v>
      </c>
      <c r="O5458" s="25">
        <f t="shared" si="771"/>
        <v>1877347.7999999998</v>
      </c>
      <c r="P5458" t="s">
        <v>23</v>
      </c>
      <c r="Q5458" t="s">
        <v>1985</v>
      </c>
      <c r="R5458" t="s">
        <v>2019</v>
      </c>
      <c r="S5458">
        <v>5156</v>
      </c>
      <c r="T5458" s="28">
        <v>45132</v>
      </c>
      <c r="U5458" s="7">
        <v>2806.2</v>
      </c>
    </row>
    <row r="5459" spans="1:21" x14ac:dyDescent="0.25">
      <c r="A5459" t="s">
        <v>5004</v>
      </c>
      <c r="B5459" s="28">
        <v>44462</v>
      </c>
      <c r="C5459" s="28">
        <v>44463</v>
      </c>
      <c r="D5459" s="19">
        <v>60</v>
      </c>
      <c r="E5459">
        <v>420</v>
      </c>
      <c r="F5459" s="21">
        <f t="shared" si="772"/>
        <v>44524</v>
      </c>
      <c r="G5459" s="28">
        <v>45132</v>
      </c>
      <c r="H5459" s="22">
        <f t="shared" si="765"/>
        <v>608</v>
      </c>
      <c r="I5459" s="23">
        <f t="shared" si="766"/>
        <v>255360</v>
      </c>
      <c r="J5459" s="23">
        <f t="shared" si="773"/>
        <v>661</v>
      </c>
      <c r="K5459" s="24">
        <f t="shared" si="767"/>
        <v>-241</v>
      </c>
      <c r="L5459" s="23">
        <f t="shared" si="768"/>
        <v>670</v>
      </c>
      <c r="M5459" s="23">
        <f t="shared" si="769"/>
        <v>669</v>
      </c>
      <c r="N5459" s="23">
        <f t="shared" si="770"/>
        <v>281400</v>
      </c>
      <c r="O5459" s="25">
        <f t="shared" si="771"/>
        <v>280980</v>
      </c>
      <c r="P5459" t="s">
        <v>23</v>
      </c>
      <c r="Q5459" t="s">
        <v>1985</v>
      </c>
      <c r="R5459" t="s">
        <v>2019</v>
      </c>
      <c r="S5459">
        <v>5156</v>
      </c>
      <c r="T5459" s="28">
        <v>45132</v>
      </c>
      <c r="U5459">
        <v>420</v>
      </c>
    </row>
    <row r="5460" spans="1:21" x14ac:dyDescent="0.25">
      <c r="A5460" t="s">
        <v>5005</v>
      </c>
      <c r="B5460" s="28">
        <v>44469</v>
      </c>
      <c r="C5460" s="28">
        <v>44470</v>
      </c>
      <c r="D5460" s="19">
        <v>60</v>
      </c>
      <c r="E5460" s="7">
        <v>2175</v>
      </c>
      <c r="F5460" s="21">
        <f t="shared" si="772"/>
        <v>44531</v>
      </c>
      <c r="G5460" s="28">
        <v>45132</v>
      </c>
      <c r="H5460" s="22">
        <f t="shared" si="765"/>
        <v>601</v>
      </c>
      <c r="I5460" s="23">
        <f t="shared" si="766"/>
        <v>1307175</v>
      </c>
      <c r="J5460" s="23">
        <f t="shared" si="773"/>
        <v>654</v>
      </c>
      <c r="K5460" s="24">
        <f t="shared" si="767"/>
        <v>1521</v>
      </c>
      <c r="L5460" s="23">
        <f t="shared" si="768"/>
        <v>663</v>
      </c>
      <c r="M5460" s="23">
        <f t="shared" si="769"/>
        <v>662</v>
      </c>
      <c r="N5460" s="23">
        <f t="shared" si="770"/>
        <v>1442025</v>
      </c>
      <c r="O5460" s="25">
        <f t="shared" si="771"/>
        <v>1439850</v>
      </c>
      <c r="P5460" t="s">
        <v>23</v>
      </c>
      <c r="Q5460" t="s">
        <v>1985</v>
      </c>
      <c r="R5460" t="s">
        <v>2019</v>
      </c>
      <c r="S5460">
        <v>5156</v>
      </c>
      <c r="T5460" s="28">
        <v>45132</v>
      </c>
      <c r="U5460" s="7">
        <v>2175</v>
      </c>
    </row>
    <row r="5461" spans="1:21" x14ac:dyDescent="0.25">
      <c r="A5461" t="s">
        <v>5006</v>
      </c>
      <c r="B5461" s="28">
        <v>44477</v>
      </c>
      <c r="C5461" s="28">
        <v>44478</v>
      </c>
      <c r="D5461" s="19">
        <v>60</v>
      </c>
      <c r="E5461" s="7">
        <v>1350</v>
      </c>
      <c r="F5461" s="21">
        <f t="shared" si="772"/>
        <v>44539</v>
      </c>
      <c r="G5461" s="28">
        <v>45132</v>
      </c>
      <c r="H5461" s="22">
        <f t="shared" si="765"/>
        <v>593</v>
      </c>
      <c r="I5461" s="23">
        <f t="shared" si="766"/>
        <v>800550</v>
      </c>
      <c r="J5461" s="23">
        <f t="shared" si="773"/>
        <v>646</v>
      </c>
      <c r="K5461" s="24">
        <f t="shared" si="767"/>
        <v>704</v>
      </c>
      <c r="L5461" s="23">
        <f t="shared" si="768"/>
        <v>655</v>
      </c>
      <c r="M5461" s="23">
        <f t="shared" si="769"/>
        <v>654</v>
      </c>
      <c r="N5461" s="23">
        <f t="shared" si="770"/>
        <v>884250</v>
      </c>
      <c r="O5461" s="25">
        <f t="shared" si="771"/>
        <v>882900</v>
      </c>
      <c r="P5461" t="s">
        <v>23</v>
      </c>
      <c r="Q5461" t="s">
        <v>1985</v>
      </c>
      <c r="R5461" t="s">
        <v>2019</v>
      </c>
      <c r="S5461">
        <v>5156</v>
      </c>
      <c r="T5461" s="28">
        <v>45132</v>
      </c>
      <c r="U5461" s="7">
        <v>1350</v>
      </c>
    </row>
    <row r="5462" spans="1:21" x14ac:dyDescent="0.25">
      <c r="A5462" t="s">
        <v>5007</v>
      </c>
      <c r="B5462" s="28">
        <v>44483</v>
      </c>
      <c r="C5462" s="28">
        <v>44483</v>
      </c>
      <c r="D5462" s="19">
        <v>60</v>
      </c>
      <c r="E5462" s="7">
        <v>2600</v>
      </c>
      <c r="F5462" s="21">
        <f t="shared" si="772"/>
        <v>44544</v>
      </c>
      <c r="G5462" s="28">
        <v>45132</v>
      </c>
      <c r="H5462" s="22">
        <f t="shared" si="765"/>
        <v>588</v>
      </c>
      <c r="I5462" s="23">
        <f t="shared" si="766"/>
        <v>1528800</v>
      </c>
      <c r="J5462" s="23">
        <f t="shared" si="773"/>
        <v>641</v>
      </c>
      <c r="K5462" s="24">
        <f t="shared" si="767"/>
        <v>1959</v>
      </c>
      <c r="L5462" s="23">
        <f t="shared" si="768"/>
        <v>649</v>
      </c>
      <c r="M5462" s="23">
        <f t="shared" si="769"/>
        <v>649</v>
      </c>
      <c r="N5462" s="23">
        <f t="shared" si="770"/>
        <v>1687400</v>
      </c>
      <c r="O5462" s="25">
        <f t="shared" si="771"/>
        <v>1687400</v>
      </c>
      <c r="P5462" t="s">
        <v>23</v>
      </c>
      <c r="Q5462" t="s">
        <v>1985</v>
      </c>
      <c r="R5462" t="s">
        <v>2019</v>
      </c>
      <c r="S5462">
        <v>5156</v>
      </c>
      <c r="T5462" s="28">
        <v>45132</v>
      </c>
      <c r="U5462" s="7">
        <v>2600</v>
      </c>
    </row>
    <row r="5463" spans="1:21" x14ac:dyDescent="0.25">
      <c r="A5463" t="s">
        <v>5008</v>
      </c>
      <c r="B5463" s="28">
        <v>44483</v>
      </c>
      <c r="C5463" s="28">
        <v>44484</v>
      </c>
      <c r="D5463" s="19">
        <v>60</v>
      </c>
      <c r="E5463" s="7">
        <v>8000</v>
      </c>
      <c r="F5463" s="21">
        <f t="shared" si="772"/>
        <v>44545</v>
      </c>
      <c r="G5463" s="28">
        <v>45132</v>
      </c>
      <c r="H5463" s="22">
        <f t="shared" si="765"/>
        <v>587</v>
      </c>
      <c r="I5463" s="23">
        <f t="shared" si="766"/>
        <v>4696000</v>
      </c>
      <c r="J5463" s="23">
        <f t="shared" si="773"/>
        <v>640</v>
      </c>
      <c r="K5463" s="24">
        <f t="shared" si="767"/>
        <v>7360</v>
      </c>
      <c r="L5463" s="23">
        <f t="shared" si="768"/>
        <v>649</v>
      </c>
      <c r="M5463" s="23">
        <f t="shared" si="769"/>
        <v>648</v>
      </c>
      <c r="N5463" s="23">
        <f t="shared" si="770"/>
        <v>5192000</v>
      </c>
      <c r="O5463" s="25">
        <f t="shared" si="771"/>
        <v>5184000</v>
      </c>
      <c r="P5463" t="s">
        <v>23</v>
      </c>
      <c r="Q5463" t="s">
        <v>1985</v>
      </c>
      <c r="R5463" t="s">
        <v>2019</v>
      </c>
      <c r="S5463">
        <v>5156</v>
      </c>
      <c r="T5463" s="28">
        <v>45132</v>
      </c>
      <c r="U5463" s="7">
        <v>8000</v>
      </c>
    </row>
    <row r="5464" spans="1:21" x14ac:dyDescent="0.25">
      <c r="A5464" t="s">
        <v>5009</v>
      </c>
      <c r="B5464" s="28">
        <v>44483</v>
      </c>
      <c r="C5464" s="28">
        <v>44484</v>
      </c>
      <c r="D5464" s="19">
        <v>60</v>
      </c>
      <c r="E5464" s="7">
        <v>1360</v>
      </c>
      <c r="F5464" s="21">
        <f t="shared" si="772"/>
        <v>44545</v>
      </c>
      <c r="G5464" s="28">
        <v>45132</v>
      </c>
      <c r="H5464" s="22">
        <f t="shared" si="765"/>
        <v>587</v>
      </c>
      <c r="I5464" s="23">
        <f t="shared" si="766"/>
        <v>798320</v>
      </c>
      <c r="J5464" s="23">
        <f t="shared" si="773"/>
        <v>640</v>
      </c>
      <c r="K5464" s="24">
        <f t="shared" si="767"/>
        <v>720</v>
      </c>
      <c r="L5464" s="23">
        <f t="shared" si="768"/>
        <v>649</v>
      </c>
      <c r="M5464" s="23">
        <f t="shared" si="769"/>
        <v>648</v>
      </c>
      <c r="N5464" s="23">
        <f t="shared" si="770"/>
        <v>882640</v>
      </c>
      <c r="O5464" s="25">
        <f t="shared" si="771"/>
        <v>881280</v>
      </c>
      <c r="P5464" t="s">
        <v>23</v>
      </c>
      <c r="Q5464" t="s">
        <v>1985</v>
      </c>
      <c r="R5464" t="s">
        <v>2019</v>
      </c>
      <c r="S5464">
        <v>5156</v>
      </c>
      <c r="T5464" s="28">
        <v>45132</v>
      </c>
      <c r="U5464" s="7">
        <v>1360</v>
      </c>
    </row>
    <row r="5465" spans="1:21" x14ac:dyDescent="0.25">
      <c r="A5465" t="s">
        <v>5010</v>
      </c>
      <c r="B5465" s="28">
        <v>44484</v>
      </c>
      <c r="C5465" s="28">
        <v>44484</v>
      </c>
      <c r="D5465" s="19">
        <v>60</v>
      </c>
      <c r="E5465" s="7">
        <v>1920</v>
      </c>
      <c r="F5465" s="21">
        <f t="shared" si="772"/>
        <v>44545</v>
      </c>
      <c r="G5465" s="28">
        <v>45132</v>
      </c>
      <c r="H5465" s="22">
        <f t="shared" si="765"/>
        <v>587</v>
      </c>
      <c r="I5465" s="23">
        <f t="shared" si="766"/>
        <v>1127040</v>
      </c>
      <c r="J5465" s="23">
        <f t="shared" si="773"/>
        <v>640</v>
      </c>
      <c r="K5465" s="24">
        <f t="shared" si="767"/>
        <v>1280</v>
      </c>
      <c r="L5465" s="23">
        <f t="shared" si="768"/>
        <v>648</v>
      </c>
      <c r="M5465" s="23">
        <f t="shared" si="769"/>
        <v>648</v>
      </c>
      <c r="N5465" s="23">
        <f t="shared" si="770"/>
        <v>1244160</v>
      </c>
      <c r="O5465" s="25">
        <f t="shared" si="771"/>
        <v>1244160</v>
      </c>
      <c r="P5465" t="s">
        <v>23</v>
      </c>
      <c r="Q5465" t="s">
        <v>1985</v>
      </c>
      <c r="R5465" t="s">
        <v>2019</v>
      </c>
      <c r="S5465">
        <v>5156</v>
      </c>
      <c r="T5465" s="28">
        <v>45132</v>
      </c>
      <c r="U5465" s="7">
        <v>1920</v>
      </c>
    </row>
    <row r="5466" spans="1:21" x14ac:dyDescent="0.25">
      <c r="A5466" t="s">
        <v>5011</v>
      </c>
      <c r="B5466" s="28">
        <v>44488</v>
      </c>
      <c r="C5466" s="28">
        <v>44489</v>
      </c>
      <c r="D5466" s="19">
        <v>60</v>
      </c>
      <c r="E5466" s="7">
        <v>4667.67</v>
      </c>
      <c r="F5466" s="21">
        <f t="shared" si="772"/>
        <v>44550</v>
      </c>
      <c r="G5466" s="28">
        <v>45132</v>
      </c>
      <c r="H5466" s="22">
        <f t="shared" si="765"/>
        <v>582</v>
      </c>
      <c r="I5466" s="23">
        <f t="shared" si="766"/>
        <v>2716583.94</v>
      </c>
      <c r="J5466" s="23">
        <f t="shared" si="773"/>
        <v>635</v>
      </c>
      <c r="K5466" s="24">
        <f t="shared" si="767"/>
        <v>4032.67</v>
      </c>
      <c r="L5466" s="23">
        <f t="shared" si="768"/>
        <v>644</v>
      </c>
      <c r="M5466" s="23">
        <f t="shared" si="769"/>
        <v>643</v>
      </c>
      <c r="N5466" s="23">
        <f t="shared" si="770"/>
        <v>3005979.48</v>
      </c>
      <c r="O5466" s="25">
        <f t="shared" si="771"/>
        <v>3001311.81</v>
      </c>
      <c r="P5466" t="s">
        <v>23</v>
      </c>
      <c r="Q5466" t="s">
        <v>1985</v>
      </c>
      <c r="R5466" t="s">
        <v>2019</v>
      </c>
      <c r="S5466">
        <v>5156</v>
      </c>
      <c r="T5466" s="28">
        <v>45132</v>
      </c>
      <c r="U5466" s="7">
        <v>4667.67</v>
      </c>
    </row>
    <row r="5467" spans="1:21" x14ac:dyDescent="0.25">
      <c r="A5467" t="s">
        <v>5012</v>
      </c>
      <c r="B5467" s="28">
        <v>44488</v>
      </c>
      <c r="C5467" s="28">
        <v>44489</v>
      </c>
      <c r="D5467" s="19">
        <v>60</v>
      </c>
      <c r="E5467" s="7">
        <v>5760</v>
      </c>
      <c r="F5467" s="21">
        <f t="shared" si="772"/>
        <v>44550</v>
      </c>
      <c r="G5467" s="28">
        <v>45132</v>
      </c>
      <c r="H5467" s="22">
        <f t="shared" ref="H5467:H5530" si="774">G5467-F5467</f>
        <v>582</v>
      </c>
      <c r="I5467" s="23">
        <f t="shared" ref="I5467:I5530" si="775">E5467*H5467</f>
        <v>3352320</v>
      </c>
      <c r="J5467" s="23">
        <f t="shared" si="773"/>
        <v>635</v>
      </c>
      <c r="K5467" s="24">
        <f t="shared" ref="K5467:K5530" si="776">E5467-J5467</f>
        <v>5125</v>
      </c>
      <c r="L5467" s="23">
        <f t="shared" ref="L5467:L5530" si="777">G5467-B5467</f>
        <v>644</v>
      </c>
      <c r="M5467" s="23">
        <f t="shared" ref="M5467:M5530" si="778">G5467-C5467</f>
        <v>643</v>
      </c>
      <c r="N5467" s="23">
        <f t="shared" ref="N5467:N5530" si="779">E5467*L5467</f>
        <v>3709440</v>
      </c>
      <c r="O5467" s="25">
        <f t="shared" ref="O5467:O5530" si="780">E5467*M5467</f>
        <v>3703680</v>
      </c>
      <c r="P5467" t="s">
        <v>23</v>
      </c>
      <c r="Q5467" t="s">
        <v>1985</v>
      </c>
      <c r="R5467" t="s">
        <v>2019</v>
      </c>
      <c r="S5467">
        <v>5156</v>
      </c>
      <c r="T5467" s="28">
        <v>45132</v>
      </c>
      <c r="U5467" s="7">
        <v>5760</v>
      </c>
    </row>
    <row r="5468" spans="1:21" x14ac:dyDescent="0.25">
      <c r="A5468" t="s">
        <v>5013</v>
      </c>
      <c r="B5468" s="28">
        <v>44488</v>
      </c>
      <c r="C5468" s="28">
        <v>44489</v>
      </c>
      <c r="D5468" s="19">
        <v>60</v>
      </c>
      <c r="E5468" s="7">
        <v>1400.62</v>
      </c>
      <c r="F5468" s="21">
        <f t="shared" si="772"/>
        <v>44550</v>
      </c>
      <c r="G5468" s="28">
        <v>45132</v>
      </c>
      <c r="H5468" s="22">
        <f t="shared" si="774"/>
        <v>582</v>
      </c>
      <c r="I5468" s="23">
        <f t="shared" si="775"/>
        <v>815160.84</v>
      </c>
      <c r="J5468" s="23">
        <f t="shared" si="773"/>
        <v>635</v>
      </c>
      <c r="K5468" s="24">
        <f t="shared" si="776"/>
        <v>765.61999999999989</v>
      </c>
      <c r="L5468" s="23">
        <f t="shared" si="777"/>
        <v>644</v>
      </c>
      <c r="M5468" s="23">
        <f t="shared" si="778"/>
        <v>643</v>
      </c>
      <c r="N5468" s="23">
        <f t="shared" si="779"/>
        <v>901999.27999999991</v>
      </c>
      <c r="O5468" s="25">
        <f t="shared" si="780"/>
        <v>900598.65999999992</v>
      </c>
      <c r="P5468" t="s">
        <v>23</v>
      </c>
      <c r="Q5468" t="s">
        <v>1985</v>
      </c>
      <c r="R5468" t="s">
        <v>2019</v>
      </c>
      <c r="S5468">
        <v>5156</v>
      </c>
      <c r="T5468" s="28">
        <v>45132</v>
      </c>
      <c r="U5468" s="7">
        <v>1400.62</v>
      </c>
    </row>
    <row r="5469" spans="1:21" x14ac:dyDescent="0.25">
      <c r="A5469" t="s">
        <v>5014</v>
      </c>
      <c r="B5469" s="28">
        <v>44488</v>
      </c>
      <c r="C5469" s="28">
        <v>44489</v>
      </c>
      <c r="D5469" s="19">
        <v>60</v>
      </c>
      <c r="E5469">
        <v>88.29</v>
      </c>
      <c r="F5469" s="21">
        <f t="shared" si="772"/>
        <v>44550</v>
      </c>
      <c r="G5469" s="28">
        <v>45132</v>
      </c>
      <c r="H5469" s="22">
        <f t="shared" si="774"/>
        <v>582</v>
      </c>
      <c r="I5469" s="23">
        <f t="shared" si="775"/>
        <v>51384.780000000006</v>
      </c>
      <c r="J5469" s="23">
        <f t="shared" si="773"/>
        <v>635</v>
      </c>
      <c r="K5469" s="24">
        <f t="shared" si="776"/>
        <v>-546.71</v>
      </c>
      <c r="L5469" s="23">
        <f t="shared" si="777"/>
        <v>644</v>
      </c>
      <c r="M5469" s="23">
        <f t="shared" si="778"/>
        <v>643</v>
      </c>
      <c r="N5469" s="23">
        <f t="shared" si="779"/>
        <v>56858.76</v>
      </c>
      <c r="O5469" s="25">
        <f t="shared" si="780"/>
        <v>56770.47</v>
      </c>
      <c r="P5469" t="s">
        <v>23</v>
      </c>
      <c r="Q5469" t="s">
        <v>1985</v>
      </c>
      <c r="R5469" t="s">
        <v>2019</v>
      </c>
      <c r="S5469">
        <v>5156</v>
      </c>
      <c r="T5469" s="28">
        <v>45132</v>
      </c>
      <c r="U5469">
        <v>88.29</v>
      </c>
    </row>
    <row r="5470" spans="1:21" x14ac:dyDescent="0.25">
      <c r="A5470" t="s">
        <v>5015</v>
      </c>
      <c r="B5470" s="28">
        <v>44489</v>
      </c>
      <c r="C5470" s="28">
        <v>44490</v>
      </c>
      <c r="D5470" s="19">
        <v>60</v>
      </c>
      <c r="E5470">
        <v>373.8</v>
      </c>
      <c r="F5470" s="21">
        <f t="shared" si="772"/>
        <v>44551</v>
      </c>
      <c r="G5470" s="28">
        <v>45132</v>
      </c>
      <c r="H5470" s="22">
        <f t="shared" si="774"/>
        <v>581</v>
      </c>
      <c r="I5470" s="23">
        <f t="shared" si="775"/>
        <v>217177.80000000002</v>
      </c>
      <c r="J5470" s="23">
        <f t="shared" si="773"/>
        <v>634</v>
      </c>
      <c r="K5470" s="24">
        <f t="shared" si="776"/>
        <v>-260.2</v>
      </c>
      <c r="L5470" s="23">
        <f t="shared" si="777"/>
        <v>643</v>
      </c>
      <c r="M5470" s="23">
        <f t="shared" si="778"/>
        <v>642</v>
      </c>
      <c r="N5470" s="23">
        <f t="shared" si="779"/>
        <v>240353.4</v>
      </c>
      <c r="O5470" s="25">
        <f t="shared" si="780"/>
        <v>239979.6</v>
      </c>
      <c r="P5470" t="s">
        <v>23</v>
      </c>
      <c r="Q5470" t="s">
        <v>1985</v>
      </c>
      <c r="R5470" t="s">
        <v>2019</v>
      </c>
      <c r="S5470">
        <v>5156</v>
      </c>
      <c r="T5470" s="28">
        <v>45132</v>
      </c>
      <c r="U5470">
        <v>373.8</v>
      </c>
    </row>
    <row r="5471" spans="1:21" x14ac:dyDescent="0.25">
      <c r="A5471" t="s">
        <v>5016</v>
      </c>
      <c r="B5471" s="28">
        <v>44489</v>
      </c>
      <c r="C5471" s="28">
        <v>44490</v>
      </c>
      <c r="D5471" s="19">
        <v>60</v>
      </c>
      <c r="E5471">
        <v>124.6</v>
      </c>
      <c r="F5471" s="21">
        <f t="shared" si="772"/>
        <v>44551</v>
      </c>
      <c r="G5471" s="28">
        <v>45132</v>
      </c>
      <c r="H5471" s="22">
        <f t="shared" si="774"/>
        <v>581</v>
      </c>
      <c r="I5471" s="23">
        <f t="shared" si="775"/>
        <v>72392.599999999991</v>
      </c>
      <c r="J5471" s="23">
        <f t="shared" si="773"/>
        <v>634</v>
      </c>
      <c r="K5471" s="24">
        <f t="shared" si="776"/>
        <v>-509.4</v>
      </c>
      <c r="L5471" s="23">
        <f t="shared" si="777"/>
        <v>643</v>
      </c>
      <c r="M5471" s="23">
        <f t="shared" si="778"/>
        <v>642</v>
      </c>
      <c r="N5471" s="23">
        <f t="shared" si="779"/>
        <v>80117.8</v>
      </c>
      <c r="O5471" s="25">
        <f t="shared" si="780"/>
        <v>79993.2</v>
      </c>
      <c r="P5471" t="s">
        <v>23</v>
      </c>
      <c r="Q5471" t="s">
        <v>1985</v>
      </c>
      <c r="R5471" t="s">
        <v>2019</v>
      </c>
      <c r="S5471">
        <v>5156</v>
      </c>
      <c r="T5471" s="28">
        <v>45132</v>
      </c>
      <c r="U5471">
        <v>124.6</v>
      </c>
    </row>
    <row r="5472" spans="1:21" x14ac:dyDescent="0.25">
      <c r="A5472" t="s">
        <v>5017</v>
      </c>
      <c r="B5472" s="28">
        <v>44491</v>
      </c>
      <c r="C5472" s="28">
        <v>44491</v>
      </c>
      <c r="D5472" s="19">
        <v>60</v>
      </c>
      <c r="E5472" s="7">
        <v>2400</v>
      </c>
      <c r="F5472" s="21">
        <f t="shared" si="772"/>
        <v>44552</v>
      </c>
      <c r="G5472" s="28">
        <v>45132</v>
      </c>
      <c r="H5472" s="22">
        <f t="shared" si="774"/>
        <v>580</v>
      </c>
      <c r="I5472" s="23">
        <f t="shared" si="775"/>
        <v>1392000</v>
      </c>
      <c r="J5472" s="23">
        <f t="shared" si="773"/>
        <v>633</v>
      </c>
      <c r="K5472" s="24">
        <f t="shared" si="776"/>
        <v>1767</v>
      </c>
      <c r="L5472" s="23">
        <f t="shared" si="777"/>
        <v>641</v>
      </c>
      <c r="M5472" s="23">
        <f t="shared" si="778"/>
        <v>641</v>
      </c>
      <c r="N5472" s="23">
        <f t="shared" si="779"/>
        <v>1538400</v>
      </c>
      <c r="O5472" s="25">
        <f t="shared" si="780"/>
        <v>1538400</v>
      </c>
      <c r="P5472" t="s">
        <v>23</v>
      </c>
      <c r="Q5472" t="s">
        <v>1985</v>
      </c>
      <c r="R5472" t="s">
        <v>2019</v>
      </c>
      <c r="S5472">
        <v>5156</v>
      </c>
      <c r="T5472" s="28">
        <v>45132</v>
      </c>
      <c r="U5472" s="7">
        <v>2400</v>
      </c>
    </row>
    <row r="5473" spans="1:21" x14ac:dyDescent="0.25">
      <c r="A5473" t="s">
        <v>5018</v>
      </c>
      <c r="B5473" s="28">
        <v>44491</v>
      </c>
      <c r="C5473" s="28">
        <v>44491</v>
      </c>
      <c r="D5473" s="19">
        <v>60</v>
      </c>
      <c r="E5473" s="7">
        <v>1600</v>
      </c>
      <c r="F5473" s="21">
        <f t="shared" si="772"/>
        <v>44552</v>
      </c>
      <c r="G5473" s="28">
        <v>45132</v>
      </c>
      <c r="H5473" s="22">
        <f t="shared" si="774"/>
        <v>580</v>
      </c>
      <c r="I5473" s="23">
        <f t="shared" si="775"/>
        <v>928000</v>
      </c>
      <c r="J5473" s="23">
        <f t="shared" si="773"/>
        <v>633</v>
      </c>
      <c r="K5473" s="24">
        <f t="shared" si="776"/>
        <v>967</v>
      </c>
      <c r="L5473" s="23">
        <f t="shared" si="777"/>
        <v>641</v>
      </c>
      <c r="M5473" s="23">
        <f t="shared" si="778"/>
        <v>641</v>
      </c>
      <c r="N5473" s="23">
        <f t="shared" si="779"/>
        <v>1025600</v>
      </c>
      <c r="O5473" s="25">
        <f t="shared" si="780"/>
        <v>1025600</v>
      </c>
      <c r="P5473" t="s">
        <v>23</v>
      </c>
      <c r="Q5473" t="s">
        <v>1985</v>
      </c>
      <c r="R5473" t="s">
        <v>2019</v>
      </c>
      <c r="S5473">
        <v>5156</v>
      </c>
      <c r="T5473" s="28">
        <v>45132</v>
      </c>
      <c r="U5473" s="7">
        <v>1600</v>
      </c>
    </row>
    <row r="5474" spans="1:21" x14ac:dyDescent="0.25">
      <c r="A5474" t="s">
        <v>5019</v>
      </c>
      <c r="B5474" s="28">
        <v>44498</v>
      </c>
      <c r="C5474" s="28">
        <v>44498</v>
      </c>
      <c r="D5474" s="19">
        <v>60</v>
      </c>
      <c r="E5474" s="7">
        <v>13365</v>
      </c>
      <c r="F5474" s="21">
        <f t="shared" si="772"/>
        <v>44559</v>
      </c>
      <c r="G5474" s="28">
        <v>45132</v>
      </c>
      <c r="H5474" s="22">
        <f t="shared" si="774"/>
        <v>573</v>
      </c>
      <c r="I5474" s="23">
        <f t="shared" si="775"/>
        <v>7658145</v>
      </c>
      <c r="J5474" s="23">
        <f t="shared" si="773"/>
        <v>626</v>
      </c>
      <c r="K5474" s="24">
        <f t="shared" si="776"/>
        <v>12739</v>
      </c>
      <c r="L5474" s="23">
        <f t="shared" si="777"/>
        <v>634</v>
      </c>
      <c r="M5474" s="23">
        <f t="shared" si="778"/>
        <v>634</v>
      </c>
      <c r="N5474" s="23">
        <f t="shared" si="779"/>
        <v>8473410</v>
      </c>
      <c r="O5474" s="25">
        <f t="shared" si="780"/>
        <v>8473410</v>
      </c>
      <c r="P5474" t="s">
        <v>23</v>
      </c>
      <c r="Q5474" t="s">
        <v>1985</v>
      </c>
      <c r="R5474" t="s">
        <v>2019</v>
      </c>
      <c r="S5474">
        <v>5156</v>
      </c>
      <c r="T5474" s="28">
        <v>45132</v>
      </c>
      <c r="U5474" s="7">
        <v>13365</v>
      </c>
    </row>
    <row r="5475" spans="1:21" x14ac:dyDescent="0.25">
      <c r="A5475" t="s">
        <v>5020</v>
      </c>
      <c r="B5475" s="28">
        <v>44523</v>
      </c>
      <c r="C5475" s="28">
        <v>44523</v>
      </c>
      <c r="D5475" s="19">
        <v>60</v>
      </c>
      <c r="E5475">
        <v>882.24</v>
      </c>
      <c r="F5475" s="21">
        <f t="shared" si="772"/>
        <v>44584</v>
      </c>
      <c r="G5475" s="28">
        <v>45132</v>
      </c>
      <c r="H5475" s="22">
        <f t="shared" si="774"/>
        <v>548</v>
      </c>
      <c r="I5475" s="23">
        <f t="shared" si="775"/>
        <v>483467.52000000002</v>
      </c>
      <c r="J5475" s="23">
        <f t="shared" si="773"/>
        <v>602</v>
      </c>
      <c r="K5475" s="24">
        <f t="shared" si="776"/>
        <v>280.24</v>
      </c>
      <c r="L5475" s="23">
        <f t="shared" si="777"/>
        <v>609</v>
      </c>
      <c r="M5475" s="23">
        <f t="shared" si="778"/>
        <v>609</v>
      </c>
      <c r="N5475" s="23">
        <f t="shared" si="779"/>
        <v>537284.16</v>
      </c>
      <c r="O5475" s="25">
        <f t="shared" si="780"/>
        <v>537284.16</v>
      </c>
      <c r="P5475" t="s">
        <v>23</v>
      </c>
      <c r="Q5475" t="s">
        <v>1985</v>
      </c>
      <c r="R5475" t="s">
        <v>2019</v>
      </c>
      <c r="S5475">
        <v>5156</v>
      </c>
      <c r="T5475" s="28">
        <v>45132</v>
      </c>
      <c r="U5475">
        <v>882.24</v>
      </c>
    </row>
    <row r="5476" spans="1:21" x14ac:dyDescent="0.25">
      <c r="A5476" t="s">
        <v>5021</v>
      </c>
      <c r="B5476" s="28">
        <v>44526</v>
      </c>
      <c r="C5476" s="28">
        <v>44527</v>
      </c>
      <c r="D5476" s="19">
        <v>60</v>
      </c>
      <c r="E5476" s="7">
        <v>3200</v>
      </c>
      <c r="F5476" s="21">
        <f t="shared" si="772"/>
        <v>44588</v>
      </c>
      <c r="G5476" s="28">
        <v>45132</v>
      </c>
      <c r="H5476" s="22">
        <f t="shared" si="774"/>
        <v>544</v>
      </c>
      <c r="I5476" s="23">
        <f t="shared" si="775"/>
        <v>1740800</v>
      </c>
      <c r="J5476" s="23">
        <f t="shared" si="773"/>
        <v>598</v>
      </c>
      <c r="K5476" s="24">
        <f t="shared" si="776"/>
        <v>2602</v>
      </c>
      <c r="L5476" s="23">
        <f t="shared" si="777"/>
        <v>606</v>
      </c>
      <c r="M5476" s="23">
        <f t="shared" si="778"/>
        <v>605</v>
      </c>
      <c r="N5476" s="23">
        <f t="shared" si="779"/>
        <v>1939200</v>
      </c>
      <c r="O5476" s="25">
        <f t="shared" si="780"/>
        <v>1936000</v>
      </c>
      <c r="P5476" t="s">
        <v>23</v>
      </c>
      <c r="Q5476" t="s">
        <v>1985</v>
      </c>
      <c r="R5476" t="s">
        <v>2019</v>
      </c>
      <c r="S5476">
        <v>5156</v>
      </c>
      <c r="T5476" s="28">
        <v>45132</v>
      </c>
      <c r="U5476" s="7">
        <v>3200</v>
      </c>
    </row>
    <row r="5477" spans="1:21" x14ac:dyDescent="0.25">
      <c r="A5477" t="s">
        <v>5022</v>
      </c>
      <c r="B5477" s="28">
        <v>44529</v>
      </c>
      <c r="C5477" s="28">
        <v>44530</v>
      </c>
      <c r="D5477" s="19">
        <v>60</v>
      </c>
      <c r="E5477" s="7">
        <v>5047</v>
      </c>
      <c r="F5477" s="21">
        <f t="shared" si="772"/>
        <v>44591</v>
      </c>
      <c r="G5477" s="28">
        <v>45132</v>
      </c>
      <c r="H5477" s="22">
        <f t="shared" si="774"/>
        <v>541</v>
      </c>
      <c r="I5477" s="23">
        <f t="shared" si="775"/>
        <v>2730427</v>
      </c>
      <c r="J5477" s="23">
        <f t="shared" si="773"/>
        <v>595</v>
      </c>
      <c r="K5477" s="24">
        <f t="shared" si="776"/>
        <v>4452</v>
      </c>
      <c r="L5477" s="23">
        <f t="shared" si="777"/>
        <v>603</v>
      </c>
      <c r="M5477" s="23">
        <f t="shared" si="778"/>
        <v>602</v>
      </c>
      <c r="N5477" s="23">
        <f t="shared" si="779"/>
        <v>3043341</v>
      </c>
      <c r="O5477" s="25">
        <f t="shared" si="780"/>
        <v>3038294</v>
      </c>
      <c r="P5477" t="s">
        <v>23</v>
      </c>
      <c r="Q5477" t="s">
        <v>1985</v>
      </c>
      <c r="R5477" t="s">
        <v>2019</v>
      </c>
      <c r="S5477">
        <v>5156</v>
      </c>
      <c r="T5477" s="28">
        <v>45132</v>
      </c>
      <c r="U5477" s="7">
        <v>5047</v>
      </c>
    </row>
    <row r="5478" spans="1:21" x14ac:dyDescent="0.25">
      <c r="A5478" t="s">
        <v>5023</v>
      </c>
      <c r="B5478" s="28">
        <v>44530</v>
      </c>
      <c r="C5478" s="28">
        <v>44531</v>
      </c>
      <c r="D5478" s="19">
        <v>60</v>
      </c>
      <c r="E5478" s="7">
        <v>2290.8000000000002</v>
      </c>
      <c r="F5478" s="21">
        <f t="shared" si="772"/>
        <v>44593</v>
      </c>
      <c r="G5478" s="28">
        <v>45132</v>
      </c>
      <c r="H5478" s="22">
        <f t="shared" si="774"/>
        <v>539</v>
      </c>
      <c r="I5478" s="23">
        <f t="shared" si="775"/>
        <v>1234741.2000000002</v>
      </c>
      <c r="J5478" s="23">
        <f t="shared" si="773"/>
        <v>594</v>
      </c>
      <c r="K5478" s="24">
        <f t="shared" si="776"/>
        <v>1696.8000000000002</v>
      </c>
      <c r="L5478" s="23">
        <f t="shared" si="777"/>
        <v>602</v>
      </c>
      <c r="M5478" s="23">
        <f t="shared" si="778"/>
        <v>601</v>
      </c>
      <c r="N5478" s="23">
        <f t="shared" si="779"/>
        <v>1379061.6</v>
      </c>
      <c r="O5478" s="25">
        <f t="shared" si="780"/>
        <v>1376770.8</v>
      </c>
      <c r="P5478" t="s">
        <v>23</v>
      </c>
      <c r="Q5478" t="s">
        <v>1985</v>
      </c>
      <c r="R5478" t="s">
        <v>2019</v>
      </c>
      <c r="S5478">
        <v>5156</v>
      </c>
      <c r="T5478" s="28">
        <v>45132</v>
      </c>
      <c r="U5478" s="7">
        <v>2290.8000000000002</v>
      </c>
    </row>
    <row r="5479" spans="1:21" x14ac:dyDescent="0.25">
      <c r="A5479" t="s">
        <v>5024</v>
      </c>
      <c r="B5479" s="28">
        <v>44544</v>
      </c>
      <c r="C5479" s="28">
        <v>44546</v>
      </c>
      <c r="D5479" s="19">
        <v>60</v>
      </c>
      <c r="E5479">
        <v>160</v>
      </c>
      <c r="F5479" s="21">
        <f t="shared" si="772"/>
        <v>44608</v>
      </c>
      <c r="G5479" s="28">
        <v>45132</v>
      </c>
      <c r="H5479" s="22">
        <f t="shared" si="774"/>
        <v>524</v>
      </c>
      <c r="I5479" s="23">
        <f t="shared" si="775"/>
        <v>83840</v>
      </c>
      <c r="J5479" s="23">
        <f t="shared" si="773"/>
        <v>579</v>
      </c>
      <c r="K5479" s="24">
        <f t="shared" si="776"/>
        <v>-419</v>
      </c>
      <c r="L5479" s="23">
        <f t="shared" si="777"/>
        <v>588</v>
      </c>
      <c r="M5479" s="23">
        <f t="shared" si="778"/>
        <v>586</v>
      </c>
      <c r="N5479" s="23">
        <f t="shared" si="779"/>
        <v>94080</v>
      </c>
      <c r="O5479" s="25">
        <f t="shared" si="780"/>
        <v>93760</v>
      </c>
      <c r="P5479" t="s">
        <v>23</v>
      </c>
      <c r="Q5479" t="s">
        <v>1985</v>
      </c>
      <c r="R5479" t="s">
        <v>2019</v>
      </c>
      <c r="S5479">
        <v>5156</v>
      </c>
      <c r="T5479" s="28">
        <v>45132</v>
      </c>
      <c r="U5479">
        <v>160</v>
      </c>
    </row>
    <row r="5480" spans="1:21" x14ac:dyDescent="0.25">
      <c r="A5480" t="s">
        <v>5025</v>
      </c>
      <c r="B5480" s="28">
        <v>44545</v>
      </c>
      <c r="C5480" s="28">
        <v>44546</v>
      </c>
      <c r="D5480" s="19">
        <v>60</v>
      </c>
      <c r="E5480" s="7">
        <v>3840</v>
      </c>
      <c r="F5480" s="21">
        <f t="shared" si="772"/>
        <v>44608</v>
      </c>
      <c r="G5480" s="28">
        <v>45132</v>
      </c>
      <c r="H5480" s="22">
        <f t="shared" si="774"/>
        <v>524</v>
      </c>
      <c r="I5480" s="23">
        <f t="shared" si="775"/>
        <v>2012160</v>
      </c>
      <c r="J5480" s="23">
        <f t="shared" si="773"/>
        <v>579</v>
      </c>
      <c r="K5480" s="24">
        <f t="shared" si="776"/>
        <v>3261</v>
      </c>
      <c r="L5480" s="23">
        <f t="shared" si="777"/>
        <v>587</v>
      </c>
      <c r="M5480" s="23">
        <f t="shared" si="778"/>
        <v>586</v>
      </c>
      <c r="N5480" s="23">
        <f t="shared" si="779"/>
        <v>2254080</v>
      </c>
      <c r="O5480" s="25">
        <f t="shared" si="780"/>
        <v>2250240</v>
      </c>
      <c r="P5480" t="s">
        <v>23</v>
      </c>
      <c r="Q5480" t="s">
        <v>1985</v>
      </c>
      <c r="R5480" t="s">
        <v>2019</v>
      </c>
      <c r="S5480">
        <v>5156</v>
      </c>
      <c r="T5480" s="28">
        <v>45132</v>
      </c>
      <c r="U5480" s="7">
        <v>3840</v>
      </c>
    </row>
    <row r="5481" spans="1:21" x14ac:dyDescent="0.25">
      <c r="A5481" t="s">
        <v>5026</v>
      </c>
      <c r="B5481" s="28">
        <v>44545</v>
      </c>
      <c r="C5481" s="28">
        <v>44546</v>
      </c>
      <c r="D5481" s="19">
        <v>60</v>
      </c>
      <c r="E5481" s="7">
        <v>4935</v>
      </c>
      <c r="F5481" s="21">
        <f t="shared" si="772"/>
        <v>44608</v>
      </c>
      <c r="G5481" s="28">
        <v>45132</v>
      </c>
      <c r="H5481" s="22">
        <f t="shared" si="774"/>
        <v>524</v>
      </c>
      <c r="I5481" s="23">
        <f t="shared" si="775"/>
        <v>2585940</v>
      </c>
      <c r="J5481" s="23">
        <f t="shared" si="773"/>
        <v>579</v>
      </c>
      <c r="K5481" s="24">
        <f t="shared" si="776"/>
        <v>4356</v>
      </c>
      <c r="L5481" s="23">
        <f t="shared" si="777"/>
        <v>587</v>
      </c>
      <c r="M5481" s="23">
        <f t="shared" si="778"/>
        <v>586</v>
      </c>
      <c r="N5481" s="23">
        <f t="shared" si="779"/>
        <v>2896845</v>
      </c>
      <c r="O5481" s="25">
        <f t="shared" si="780"/>
        <v>2891910</v>
      </c>
      <c r="P5481" t="s">
        <v>23</v>
      </c>
      <c r="Q5481" t="s">
        <v>1985</v>
      </c>
      <c r="R5481" t="s">
        <v>2019</v>
      </c>
      <c r="S5481">
        <v>5156</v>
      </c>
      <c r="T5481" s="28">
        <v>45132</v>
      </c>
      <c r="U5481" s="7">
        <v>4935</v>
      </c>
    </row>
    <row r="5482" spans="1:21" x14ac:dyDescent="0.25">
      <c r="A5482" t="s">
        <v>5027</v>
      </c>
      <c r="B5482" s="28">
        <v>44551</v>
      </c>
      <c r="C5482" s="28">
        <v>44552</v>
      </c>
      <c r="D5482" s="19">
        <v>60</v>
      </c>
      <c r="E5482">
        <v>180</v>
      </c>
      <c r="F5482" s="21">
        <f t="shared" si="772"/>
        <v>44614</v>
      </c>
      <c r="G5482" s="28">
        <v>45132</v>
      </c>
      <c r="H5482" s="22">
        <f t="shared" si="774"/>
        <v>518</v>
      </c>
      <c r="I5482" s="23">
        <f t="shared" si="775"/>
        <v>93240</v>
      </c>
      <c r="J5482" s="23">
        <f t="shared" si="773"/>
        <v>573</v>
      </c>
      <c r="K5482" s="24">
        <f t="shared" si="776"/>
        <v>-393</v>
      </c>
      <c r="L5482" s="23">
        <f t="shared" si="777"/>
        <v>581</v>
      </c>
      <c r="M5482" s="23">
        <f t="shared" si="778"/>
        <v>580</v>
      </c>
      <c r="N5482" s="23">
        <f t="shared" si="779"/>
        <v>104580</v>
      </c>
      <c r="O5482" s="25">
        <f t="shared" si="780"/>
        <v>104400</v>
      </c>
      <c r="P5482" t="s">
        <v>23</v>
      </c>
      <c r="Q5482" t="s">
        <v>1985</v>
      </c>
      <c r="R5482" t="s">
        <v>2019</v>
      </c>
      <c r="S5482">
        <v>5156</v>
      </c>
      <c r="T5482" s="28">
        <v>45132</v>
      </c>
      <c r="U5482">
        <v>180</v>
      </c>
    </row>
    <row r="5483" spans="1:21" x14ac:dyDescent="0.25">
      <c r="A5483" t="s">
        <v>5028</v>
      </c>
      <c r="B5483" s="28">
        <v>44553</v>
      </c>
      <c r="C5483" s="28">
        <v>44554</v>
      </c>
      <c r="D5483" s="19">
        <v>60</v>
      </c>
      <c r="E5483" s="7">
        <v>4089.5</v>
      </c>
      <c r="F5483" s="21">
        <f t="shared" si="772"/>
        <v>44616</v>
      </c>
      <c r="G5483" s="28">
        <v>45132</v>
      </c>
      <c r="H5483" s="22">
        <f t="shared" si="774"/>
        <v>516</v>
      </c>
      <c r="I5483" s="23">
        <f t="shared" si="775"/>
        <v>2110182</v>
      </c>
      <c r="J5483" s="23">
        <f t="shared" si="773"/>
        <v>571</v>
      </c>
      <c r="K5483" s="24">
        <f t="shared" si="776"/>
        <v>3518.5</v>
      </c>
      <c r="L5483" s="23">
        <f t="shared" si="777"/>
        <v>579</v>
      </c>
      <c r="M5483" s="23">
        <f t="shared" si="778"/>
        <v>578</v>
      </c>
      <c r="N5483" s="23">
        <f t="shared" si="779"/>
        <v>2367820.5</v>
      </c>
      <c r="O5483" s="25">
        <f t="shared" si="780"/>
        <v>2363731</v>
      </c>
      <c r="P5483" t="s">
        <v>23</v>
      </c>
      <c r="Q5483" t="s">
        <v>1985</v>
      </c>
      <c r="R5483" t="s">
        <v>2019</v>
      </c>
      <c r="S5483">
        <v>5156</v>
      </c>
      <c r="T5483" s="28">
        <v>45132</v>
      </c>
      <c r="U5483" s="7">
        <v>4089.5</v>
      </c>
    </row>
    <row r="5484" spans="1:21" x14ac:dyDescent="0.25">
      <c r="A5484" t="s">
        <v>5029</v>
      </c>
      <c r="B5484" s="28">
        <v>44557</v>
      </c>
      <c r="C5484" s="28">
        <v>44558</v>
      </c>
      <c r="D5484" s="19">
        <v>60</v>
      </c>
      <c r="E5484" s="7">
        <v>9120</v>
      </c>
      <c r="F5484" s="21">
        <f t="shared" si="772"/>
        <v>44620</v>
      </c>
      <c r="G5484" s="28">
        <v>45132</v>
      </c>
      <c r="H5484" s="22">
        <f t="shared" si="774"/>
        <v>512</v>
      </c>
      <c r="I5484" s="23">
        <f t="shared" si="775"/>
        <v>4669440</v>
      </c>
      <c r="J5484" s="23">
        <f t="shared" si="773"/>
        <v>567</v>
      </c>
      <c r="K5484" s="24">
        <f t="shared" si="776"/>
        <v>8553</v>
      </c>
      <c r="L5484" s="23">
        <f t="shared" si="777"/>
        <v>575</v>
      </c>
      <c r="M5484" s="23">
        <f t="shared" si="778"/>
        <v>574</v>
      </c>
      <c r="N5484" s="23">
        <f t="shared" si="779"/>
        <v>5244000</v>
      </c>
      <c r="O5484" s="25">
        <f t="shared" si="780"/>
        <v>5234880</v>
      </c>
      <c r="P5484" t="s">
        <v>23</v>
      </c>
      <c r="Q5484" t="s">
        <v>1985</v>
      </c>
      <c r="R5484" t="s">
        <v>2019</v>
      </c>
      <c r="S5484">
        <v>5156</v>
      </c>
      <c r="T5484" s="28">
        <v>45132</v>
      </c>
      <c r="U5484" s="7">
        <v>9120</v>
      </c>
    </row>
    <row r="5485" spans="1:21" x14ac:dyDescent="0.25">
      <c r="A5485" t="s">
        <v>5030</v>
      </c>
      <c r="B5485" s="28">
        <v>44263</v>
      </c>
      <c r="C5485" s="28">
        <v>44264</v>
      </c>
      <c r="D5485" s="19">
        <v>60</v>
      </c>
      <c r="E5485">
        <v>603.4</v>
      </c>
      <c r="F5485" s="21">
        <f t="shared" si="772"/>
        <v>44325</v>
      </c>
      <c r="G5485" s="28">
        <v>45132</v>
      </c>
      <c r="H5485" s="22">
        <f t="shared" si="774"/>
        <v>807</v>
      </c>
      <c r="I5485" s="23">
        <f t="shared" si="775"/>
        <v>486943.8</v>
      </c>
      <c r="J5485" s="23">
        <f t="shared" si="773"/>
        <v>856</v>
      </c>
      <c r="K5485" s="24">
        <f t="shared" si="776"/>
        <v>-252.60000000000002</v>
      </c>
      <c r="L5485" s="23">
        <f t="shared" si="777"/>
        <v>869</v>
      </c>
      <c r="M5485" s="23">
        <f t="shared" si="778"/>
        <v>868</v>
      </c>
      <c r="N5485" s="23">
        <f t="shared" si="779"/>
        <v>524354.6</v>
      </c>
      <c r="O5485" s="25">
        <f t="shared" si="780"/>
        <v>523751.19999999995</v>
      </c>
      <c r="P5485" t="s">
        <v>23</v>
      </c>
      <c r="Q5485" t="s">
        <v>1985</v>
      </c>
      <c r="R5485" t="s">
        <v>2019</v>
      </c>
      <c r="S5485">
        <v>5156</v>
      </c>
      <c r="T5485" s="28">
        <v>45132</v>
      </c>
      <c r="U5485">
        <v>603.4</v>
      </c>
    </row>
    <row r="5486" spans="1:21" x14ac:dyDescent="0.25">
      <c r="A5486" t="s">
        <v>5031</v>
      </c>
      <c r="B5486" s="28">
        <v>44599</v>
      </c>
      <c r="C5486" s="28">
        <v>44600</v>
      </c>
      <c r="D5486" s="19">
        <v>60</v>
      </c>
      <c r="E5486" s="7">
        <v>4798.5</v>
      </c>
      <c r="F5486" s="21">
        <f t="shared" si="772"/>
        <v>44659</v>
      </c>
      <c r="G5486" s="28">
        <v>45132</v>
      </c>
      <c r="H5486" s="22">
        <f t="shared" si="774"/>
        <v>473</v>
      </c>
      <c r="I5486" s="23">
        <f t="shared" si="775"/>
        <v>2269690.5</v>
      </c>
      <c r="J5486" s="23">
        <f t="shared" si="773"/>
        <v>527</v>
      </c>
      <c r="K5486" s="24">
        <f t="shared" si="776"/>
        <v>4271.5</v>
      </c>
      <c r="L5486" s="23">
        <f t="shared" si="777"/>
        <v>533</v>
      </c>
      <c r="M5486" s="23">
        <f t="shared" si="778"/>
        <v>532</v>
      </c>
      <c r="N5486" s="23">
        <f t="shared" si="779"/>
        <v>2557600.5</v>
      </c>
      <c r="O5486" s="25">
        <f t="shared" si="780"/>
        <v>2552802</v>
      </c>
      <c r="P5486" t="s">
        <v>23</v>
      </c>
      <c r="Q5486" t="s">
        <v>1985</v>
      </c>
      <c r="R5486" t="s">
        <v>2019</v>
      </c>
      <c r="S5486">
        <v>5156</v>
      </c>
      <c r="T5486" s="28">
        <v>45132</v>
      </c>
      <c r="U5486" s="7">
        <v>4798.5</v>
      </c>
    </row>
    <row r="5487" spans="1:21" x14ac:dyDescent="0.25">
      <c r="A5487" t="s">
        <v>5032</v>
      </c>
      <c r="B5487" s="28">
        <v>44601</v>
      </c>
      <c r="C5487" s="28">
        <v>44602</v>
      </c>
      <c r="D5487" s="19">
        <v>60</v>
      </c>
      <c r="E5487">
        <v>216.36</v>
      </c>
      <c r="F5487" s="21">
        <f t="shared" si="772"/>
        <v>44661</v>
      </c>
      <c r="G5487" s="28">
        <v>45132</v>
      </c>
      <c r="H5487" s="22">
        <f t="shared" si="774"/>
        <v>471</v>
      </c>
      <c r="I5487" s="23">
        <f t="shared" si="775"/>
        <v>101905.56000000001</v>
      </c>
      <c r="J5487" s="23">
        <f t="shared" si="773"/>
        <v>525</v>
      </c>
      <c r="K5487" s="24">
        <f t="shared" si="776"/>
        <v>-308.64</v>
      </c>
      <c r="L5487" s="23">
        <f t="shared" si="777"/>
        <v>531</v>
      </c>
      <c r="M5487" s="23">
        <f t="shared" si="778"/>
        <v>530</v>
      </c>
      <c r="N5487" s="23">
        <f t="shared" si="779"/>
        <v>114887.16</v>
      </c>
      <c r="O5487" s="25">
        <f t="shared" si="780"/>
        <v>114670.8</v>
      </c>
      <c r="P5487" t="s">
        <v>23</v>
      </c>
      <c r="Q5487" t="s">
        <v>1985</v>
      </c>
      <c r="R5487" t="s">
        <v>2019</v>
      </c>
      <c r="S5487">
        <v>5156</v>
      </c>
      <c r="T5487" s="28">
        <v>45132</v>
      </c>
      <c r="U5487">
        <v>216.36</v>
      </c>
    </row>
    <row r="5488" spans="1:21" x14ac:dyDescent="0.25">
      <c r="A5488" t="s">
        <v>5033</v>
      </c>
      <c r="B5488" s="28">
        <v>44603</v>
      </c>
      <c r="C5488" s="28">
        <v>44604</v>
      </c>
      <c r="D5488" s="19">
        <v>60</v>
      </c>
      <c r="E5488">
        <v>908.67</v>
      </c>
      <c r="F5488" s="21">
        <f t="shared" si="772"/>
        <v>44663</v>
      </c>
      <c r="G5488" s="28">
        <v>45132</v>
      </c>
      <c r="H5488" s="22">
        <f t="shared" si="774"/>
        <v>469</v>
      </c>
      <c r="I5488" s="23">
        <f t="shared" si="775"/>
        <v>426166.23</v>
      </c>
      <c r="J5488" s="23">
        <f t="shared" si="773"/>
        <v>523</v>
      </c>
      <c r="K5488" s="24">
        <f t="shared" si="776"/>
        <v>385.66999999999996</v>
      </c>
      <c r="L5488" s="23">
        <f t="shared" si="777"/>
        <v>529</v>
      </c>
      <c r="M5488" s="23">
        <f t="shared" si="778"/>
        <v>528</v>
      </c>
      <c r="N5488" s="23">
        <f t="shared" si="779"/>
        <v>480686.43</v>
      </c>
      <c r="O5488" s="25">
        <f t="shared" si="780"/>
        <v>479777.75999999995</v>
      </c>
      <c r="P5488" t="s">
        <v>23</v>
      </c>
      <c r="Q5488" t="s">
        <v>1985</v>
      </c>
      <c r="R5488" t="s">
        <v>2019</v>
      </c>
      <c r="S5488">
        <v>5156</v>
      </c>
      <c r="T5488" s="28">
        <v>45132</v>
      </c>
      <c r="U5488">
        <v>908.67</v>
      </c>
    </row>
    <row r="5489" spans="1:21" x14ac:dyDescent="0.25">
      <c r="A5489" t="s">
        <v>5034</v>
      </c>
      <c r="B5489" s="28">
        <v>44621</v>
      </c>
      <c r="C5489" s="28">
        <v>44622</v>
      </c>
      <c r="D5489" s="19">
        <v>60</v>
      </c>
      <c r="E5489">
        <v>420</v>
      </c>
      <c r="F5489" s="21">
        <f t="shared" si="772"/>
        <v>44683</v>
      </c>
      <c r="G5489" s="28">
        <v>45132</v>
      </c>
      <c r="H5489" s="22">
        <f t="shared" si="774"/>
        <v>449</v>
      </c>
      <c r="I5489" s="23">
        <f t="shared" si="775"/>
        <v>188580</v>
      </c>
      <c r="J5489" s="23">
        <f t="shared" si="773"/>
        <v>503</v>
      </c>
      <c r="K5489" s="24">
        <f t="shared" si="776"/>
        <v>-83</v>
      </c>
      <c r="L5489" s="23">
        <f t="shared" si="777"/>
        <v>511</v>
      </c>
      <c r="M5489" s="23">
        <f t="shared" si="778"/>
        <v>510</v>
      </c>
      <c r="N5489" s="23">
        <f t="shared" si="779"/>
        <v>214620</v>
      </c>
      <c r="O5489" s="25">
        <f t="shared" si="780"/>
        <v>214200</v>
      </c>
      <c r="P5489" t="s">
        <v>23</v>
      </c>
      <c r="Q5489" t="s">
        <v>1985</v>
      </c>
      <c r="R5489" t="s">
        <v>2019</v>
      </c>
      <c r="S5489">
        <v>5185</v>
      </c>
      <c r="T5489" s="28">
        <v>45132</v>
      </c>
      <c r="U5489">
        <v>420</v>
      </c>
    </row>
    <row r="5490" spans="1:21" x14ac:dyDescent="0.25">
      <c r="A5490" t="s">
        <v>5035</v>
      </c>
      <c r="B5490" s="28">
        <v>44621</v>
      </c>
      <c r="C5490" s="28">
        <v>44627</v>
      </c>
      <c r="D5490" s="19">
        <v>60</v>
      </c>
      <c r="E5490" s="7">
        <v>1290</v>
      </c>
      <c r="F5490" s="21">
        <f t="shared" si="772"/>
        <v>44688</v>
      </c>
      <c r="G5490" s="28">
        <v>45132</v>
      </c>
      <c r="H5490" s="22">
        <f t="shared" si="774"/>
        <v>444</v>
      </c>
      <c r="I5490" s="23">
        <f t="shared" si="775"/>
        <v>572760</v>
      </c>
      <c r="J5490" s="23">
        <f t="shared" si="773"/>
        <v>498</v>
      </c>
      <c r="K5490" s="24">
        <f t="shared" si="776"/>
        <v>792</v>
      </c>
      <c r="L5490" s="23">
        <f t="shared" si="777"/>
        <v>511</v>
      </c>
      <c r="M5490" s="23">
        <f t="shared" si="778"/>
        <v>505</v>
      </c>
      <c r="N5490" s="23">
        <f t="shared" si="779"/>
        <v>659190</v>
      </c>
      <c r="O5490" s="25">
        <f t="shared" si="780"/>
        <v>651450</v>
      </c>
      <c r="P5490" t="s">
        <v>23</v>
      </c>
      <c r="Q5490" t="s">
        <v>1985</v>
      </c>
      <c r="R5490" t="s">
        <v>2019</v>
      </c>
      <c r="S5490">
        <v>5185</v>
      </c>
      <c r="T5490" s="28">
        <v>45132</v>
      </c>
      <c r="U5490" s="7">
        <v>1290</v>
      </c>
    </row>
    <row r="5491" spans="1:21" x14ac:dyDescent="0.25">
      <c r="A5491" t="s">
        <v>5036</v>
      </c>
      <c r="B5491" s="28">
        <v>44621</v>
      </c>
      <c r="C5491" s="28">
        <v>44622</v>
      </c>
      <c r="D5491" s="19">
        <v>60</v>
      </c>
      <c r="E5491" s="7">
        <v>8443.5</v>
      </c>
      <c r="F5491" s="21">
        <f t="shared" si="772"/>
        <v>44683</v>
      </c>
      <c r="G5491" s="28">
        <v>45132</v>
      </c>
      <c r="H5491" s="22">
        <f t="shared" si="774"/>
        <v>449</v>
      </c>
      <c r="I5491" s="23">
        <f t="shared" si="775"/>
        <v>3791131.5</v>
      </c>
      <c r="J5491" s="23">
        <f t="shared" si="773"/>
        <v>503</v>
      </c>
      <c r="K5491" s="24">
        <f t="shared" si="776"/>
        <v>7940.5</v>
      </c>
      <c r="L5491" s="23">
        <f t="shared" si="777"/>
        <v>511</v>
      </c>
      <c r="M5491" s="23">
        <f t="shared" si="778"/>
        <v>510</v>
      </c>
      <c r="N5491" s="23">
        <f t="shared" si="779"/>
        <v>4314628.5</v>
      </c>
      <c r="O5491" s="25">
        <f t="shared" si="780"/>
        <v>4306185</v>
      </c>
      <c r="P5491" t="s">
        <v>23</v>
      </c>
      <c r="Q5491" t="s">
        <v>1985</v>
      </c>
      <c r="R5491" t="s">
        <v>2019</v>
      </c>
      <c r="S5491">
        <v>5185</v>
      </c>
      <c r="T5491" s="28">
        <v>45132</v>
      </c>
      <c r="U5491" s="7">
        <v>8443.5</v>
      </c>
    </row>
    <row r="5492" spans="1:21" x14ac:dyDescent="0.25">
      <c r="A5492" t="s">
        <v>5037</v>
      </c>
      <c r="B5492" s="28">
        <v>44623</v>
      </c>
      <c r="C5492" s="28">
        <v>44627</v>
      </c>
      <c r="D5492" s="19">
        <v>60</v>
      </c>
      <c r="E5492">
        <v>418.6</v>
      </c>
      <c r="F5492" s="21">
        <f t="shared" si="772"/>
        <v>44688</v>
      </c>
      <c r="G5492" s="28">
        <v>45132</v>
      </c>
      <c r="H5492" s="22">
        <f t="shared" si="774"/>
        <v>444</v>
      </c>
      <c r="I5492" s="23">
        <f t="shared" si="775"/>
        <v>185858.40000000002</v>
      </c>
      <c r="J5492" s="23">
        <f t="shared" si="773"/>
        <v>498</v>
      </c>
      <c r="K5492" s="24">
        <f t="shared" si="776"/>
        <v>-79.399999999999977</v>
      </c>
      <c r="L5492" s="23">
        <f t="shared" si="777"/>
        <v>509</v>
      </c>
      <c r="M5492" s="23">
        <f t="shared" si="778"/>
        <v>505</v>
      </c>
      <c r="N5492" s="23">
        <f t="shared" si="779"/>
        <v>213067.40000000002</v>
      </c>
      <c r="O5492" s="25">
        <f t="shared" si="780"/>
        <v>211393</v>
      </c>
      <c r="P5492" t="s">
        <v>23</v>
      </c>
      <c r="Q5492" t="s">
        <v>1985</v>
      </c>
      <c r="R5492" t="s">
        <v>2019</v>
      </c>
      <c r="S5492">
        <v>5185</v>
      </c>
      <c r="T5492" s="28">
        <v>45132</v>
      </c>
      <c r="U5492">
        <v>418.6</v>
      </c>
    </row>
    <row r="5493" spans="1:21" x14ac:dyDescent="0.25">
      <c r="A5493" t="s">
        <v>5038</v>
      </c>
      <c r="B5493" s="28">
        <v>44627</v>
      </c>
      <c r="C5493" s="28">
        <v>44630</v>
      </c>
      <c r="D5493" s="19">
        <v>60</v>
      </c>
      <c r="E5493" s="7">
        <v>1020</v>
      </c>
      <c r="F5493" s="21">
        <f t="shared" si="772"/>
        <v>44691</v>
      </c>
      <c r="G5493" s="28">
        <v>45132</v>
      </c>
      <c r="H5493" s="22">
        <f t="shared" si="774"/>
        <v>441</v>
      </c>
      <c r="I5493" s="23">
        <f t="shared" si="775"/>
        <v>449820</v>
      </c>
      <c r="J5493" s="23">
        <f t="shared" si="773"/>
        <v>495</v>
      </c>
      <c r="K5493" s="24">
        <f t="shared" si="776"/>
        <v>525</v>
      </c>
      <c r="L5493" s="23">
        <f t="shared" si="777"/>
        <v>505</v>
      </c>
      <c r="M5493" s="23">
        <f t="shared" si="778"/>
        <v>502</v>
      </c>
      <c r="N5493" s="23">
        <f t="shared" si="779"/>
        <v>515100</v>
      </c>
      <c r="O5493" s="25">
        <f t="shared" si="780"/>
        <v>512040</v>
      </c>
      <c r="P5493" t="s">
        <v>23</v>
      </c>
      <c r="Q5493" t="s">
        <v>1985</v>
      </c>
      <c r="R5493" t="s">
        <v>2019</v>
      </c>
      <c r="S5493">
        <v>5185</v>
      </c>
      <c r="T5493" s="28">
        <v>45132</v>
      </c>
      <c r="U5493" s="7">
        <v>1020</v>
      </c>
    </row>
    <row r="5494" spans="1:21" x14ac:dyDescent="0.25">
      <c r="A5494" t="s">
        <v>5039</v>
      </c>
      <c r="B5494" s="28">
        <v>44628</v>
      </c>
      <c r="C5494" s="28">
        <v>44641</v>
      </c>
      <c r="D5494" s="19">
        <v>60</v>
      </c>
      <c r="E5494">
        <v>673.92</v>
      </c>
      <c r="F5494" s="21">
        <f t="shared" si="772"/>
        <v>44702</v>
      </c>
      <c r="G5494" s="28">
        <v>45132</v>
      </c>
      <c r="H5494" s="22">
        <f t="shared" si="774"/>
        <v>430</v>
      </c>
      <c r="I5494" s="23">
        <f t="shared" si="775"/>
        <v>289785.59999999998</v>
      </c>
      <c r="J5494" s="23">
        <f t="shared" si="773"/>
        <v>484</v>
      </c>
      <c r="K5494" s="24">
        <f t="shared" si="776"/>
        <v>189.91999999999996</v>
      </c>
      <c r="L5494" s="23">
        <f t="shared" si="777"/>
        <v>504</v>
      </c>
      <c r="M5494" s="23">
        <f t="shared" si="778"/>
        <v>491</v>
      </c>
      <c r="N5494" s="23">
        <f t="shared" si="779"/>
        <v>339655.67999999999</v>
      </c>
      <c r="O5494" s="25">
        <f t="shared" si="780"/>
        <v>330894.71999999997</v>
      </c>
      <c r="P5494" t="s">
        <v>23</v>
      </c>
      <c r="Q5494" t="s">
        <v>1985</v>
      </c>
      <c r="R5494" t="s">
        <v>2019</v>
      </c>
      <c r="S5494">
        <v>5185</v>
      </c>
      <c r="T5494" s="28">
        <v>45132</v>
      </c>
      <c r="U5494">
        <v>673.92</v>
      </c>
    </row>
    <row r="5495" spans="1:21" x14ac:dyDescent="0.25">
      <c r="A5495" t="s">
        <v>5040</v>
      </c>
      <c r="B5495" s="28">
        <v>44635</v>
      </c>
      <c r="C5495" s="28">
        <v>44636</v>
      </c>
      <c r="D5495" s="19">
        <v>60</v>
      </c>
      <c r="E5495">
        <v>236.46</v>
      </c>
      <c r="F5495" s="21">
        <f t="shared" si="772"/>
        <v>44697</v>
      </c>
      <c r="G5495" s="28">
        <v>45132</v>
      </c>
      <c r="H5495" s="22">
        <f t="shared" si="774"/>
        <v>435</v>
      </c>
      <c r="I5495" s="23">
        <f t="shared" si="775"/>
        <v>102860.1</v>
      </c>
      <c r="J5495" s="23">
        <f t="shared" si="773"/>
        <v>489</v>
      </c>
      <c r="K5495" s="24">
        <f t="shared" si="776"/>
        <v>-252.54</v>
      </c>
      <c r="L5495" s="23">
        <f t="shared" si="777"/>
        <v>497</v>
      </c>
      <c r="M5495" s="23">
        <f t="shared" si="778"/>
        <v>496</v>
      </c>
      <c r="N5495" s="23">
        <f t="shared" si="779"/>
        <v>117520.62000000001</v>
      </c>
      <c r="O5495" s="25">
        <f t="shared" si="780"/>
        <v>117284.16</v>
      </c>
      <c r="P5495" t="s">
        <v>23</v>
      </c>
      <c r="Q5495" t="s">
        <v>1985</v>
      </c>
      <c r="R5495" t="s">
        <v>2019</v>
      </c>
      <c r="S5495">
        <v>5185</v>
      </c>
      <c r="T5495" s="28">
        <v>45132</v>
      </c>
      <c r="U5495">
        <v>236.46</v>
      </c>
    </row>
    <row r="5496" spans="1:21" x14ac:dyDescent="0.25">
      <c r="A5496" t="s">
        <v>5041</v>
      </c>
      <c r="B5496" s="28">
        <v>44648</v>
      </c>
      <c r="C5496" s="28">
        <v>44649</v>
      </c>
      <c r="D5496" s="19">
        <v>60</v>
      </c>
      <c r="E5496" s="7">
        <v>4000</v>
      </c>
      <c r="F5496" s="21">
        <f t="shared" si="772"/>
        <v>44710</v>
      </c>
      <c r="G5496" s="28">
        <v>45132</v>
      </c>
      <c r="H5496" s="22">
        <f t="shared" si="774"/>
        <v>422</v>
      </c>
      <c r="I5496" s="23">
        <f t="shared" si="775"/>
        <v>1688000</v>
      </c>
      <c r="J5496" s="23">
        <f t="shared" si="773"/>
        <v>476</v>
      </c>
      <c r="K5496" s="24">
        <f t="shared" si="776"/>
        <v>3524</v>
      </c>
      <c r="L5496" s="23">
        <f t="shared" si="777"/>
        <v>484</v>
      </c>
      <c r="M5496" s="23">
        <f t="shared" si="778"/>
        <v>483</v>
      </c>
      <c r="N5496" s="23">
        <f t="shared" si="779"/>
        <v>1936000</v>
      </c>
      <c r="O5496" s="25">
        <f t="shared" si="780"/>
        <v>1932000</v>
      </c>
      <c r="P5496" t="s">
        <v>23</v>
      </c>
      <c r="Q5496" t="s">
        <v>1985</v>
      </c>
      <c r="R5496" t="s">
        <v>2019</v>
      </c>
      <c r="S5496">
        <v>5185</v>
      </c>
      <c r="T5496" s="28">
        <v>45132</v>
      </c>
      <c r="U5496" s="7">
        <v>4000</v>
      </c>
    </row>
    <row r="5497" spans="1:21" x14ac:dyDescent="0.25">
      <c r="A5497" t="s">
        <v>5042</v>
      </c>
      <c r="B5497" s="28">
        <v>44649</v>
      </c>
      <c r="C5497" s="28">
        <v>44649</v>
      </c>
      <c r="D5497" s="19">
        <v>60</v>
      </c>
      <c r="E5497" s="7">
        <v>4000</v>
      </c>
      <c r="F5497" s="21">
        <f t="shared" si="772"/>
        <v>44710</v>
      </c>
      <c r="G5497" s="28">
        <v>45132</v>
      </c>
      <c r="H5497" s="22">
        <f t="shared" si="774"/>
        <v>422</v>
      </c>
      <c r="I5497" s="23">
        <f t="shared" si="775"/>
        <v>1688000</v>
      </c>
      <c r="J5497" s="23">
        <f t="shared" si="773"/>
        <v>476</v>
      </c>
      <c r="K5497" s="24">
        <f t="shared" si="776"/>
        <v>3524</v>
      </c>
      <c r="L5497" s="23">
        <f t="shared" si="777"/>
        <v>483</v>
      </c>
      <c r="M5497" s="23">
        <f t="shared" si="778"/>
        <v>483</v>
      </c>
      <c r="N5497" s="23">
        <f t="shared" si="779"/>
        <v>1932000</v>
      </c>
      <c r="O5497" s="25">
        <f t="shared" si="780"/>
        <v>1932000</v>
      </c>
      <c r="P5497" t="s">
        <v>23</v>
      </c>
      <c r="Q5497" t="s">
        <v>1985</v>
      </c>
      <c r="R5497" t="s">
        <v>2019</v>
      </c>
      <c r="S5497">
        <v>5185</v>
      </c>
      <c r="T5497" s="28">
        <v>45132</v>
      </c>
      <c r="U5497" s="7">
        <v>4000</v>
      </c>
    </row>
    <row r="5498" spans="1:21" x14ac:dyDescent="0.25">
      <c r="A5498" t="s">
        <v>5043</v>
      </c>
      <c r="B5498" s="28">
        <v>44650</v>
      </c>
      <c r="C5498" s="28">
        <v>44651</v>
      </c>
      <c r="D5498" s="19">
        <v>60</v>
      </c>
      <c r="E5498">
        <v>675</v>
      </c>
      <c r="F5498" s="21">
        <f t="shared" si="772"/>
        <v>44712</v>
      </c>
      <c r="G5498" s="28">
        <v>45132</v>
      </c>
      <c r="H5498" s="22">
        <f t="shared" si="774"/>
        <v>420</v>
      </c>
      <c r="I5498" s="23">
        <f t="shared" si="775"/>
        <v>283500</v>
      </c>
      <c r="J5498" s="23">
        <f t="shared" si="773"/>
        <v>475</v>
      </c>
      <c r="K5498" s="24">
        <f t="shared" si="776"/>
        <v>200</v>
      </c>
      <c r="L5498" s="23">
        <f t="shared" si="777"/>
        <v>482</v>
      </c>
      <c r="M5498" s="23">
        <f t="shared" si="778"/>
        <v>481</v>
      </c>
      <c r="N5498" s="23">
        <f t="shared" si="779"/>
        <v>325350</v>
      </c>
      <c r="O5498" s="25">
        <f t="shared" si="780"/>
        <v>324675</v>
      </c>
      <c r="P5498" t="s">
        <v>23</v>
      </c>
      <c r="Q5498" t="s">
        <v>1985</v>
      </c>
      <c r="R5498" t="s">
        <v>2019</v>
      </c>
      <c r="S5498">
        <v>5185</v>
      </c>
      <c r="T5498" s="28">
        <v>45132</v>
      </c>
      <c r="U5498">
        <v>675</v>
      </c>
    </row>
    <row r="5499" spans="1:21" x14ac:dyDescent="0.25">
      <c r="A5499" t="s">
        <v>5044</v>
      </c>
      <c r="B5499" s="28">
        <v>44650</v>
      </c>
      <c r="C5499" s="28">
        <v>44651</v>
      </c>
      <c r="D5499" s="19">
        <v>60</v>
      </c>
      <c r="E5499">
        <v>225</v>
      </c>
      <c r="F5499" s="21">
        <f t="shared" si="772"/>
        <v>44712</v>
      </c>
      <c r="G5499" s="28">
        <v>45132</v>
      </c>
      <c r="H5499" s="22">
        <f t="shared" si="774"/>
        <v>420</v>
      </c>
      <c r="I5499" s="23">
        <f t="shared" si="775"/>
        <v>94500</v>
      </c>
      <c r="J5499" s="23">
        <f t="shared" si="773"/>
        <v>475</v>
      </c>
      <c r="K5499" s="24">
        <f t="shared" si="776"/>
        <v>-250</v>
      </c>
      <c r="L5499" s="23">
        <f t="shared" si="777"/>
        <v>482</v>
      </c>
      <c r="M5499" s="23">
        <f t="shared" si="778"/>
        <v>481</v>
      </c>
      <c r="N5499" s="23">
        <f t="shared" si="779"/>
        <v>108450</v>
      </c>
      <c r="O5499" s="25">
        <f t="shared" si="780"/>
        <v>108225</v>
      </c>
      <c r="P5499" t="s">
        <v>23</v>
      </c>
      <c r="Q5499" t="s">
        <v>1985</v>
      </c>
      <c r="R5499" t="s">
        <v>2019</v>
      </c>
      <c r="S5499">
        <v>5185</v>
      </c>
      <c r="T5499" s="28">
        <v>45132</v>
      </c>
      <c r="U5499">
        <v>225</v>
      </c>
    </row>
    <row r="5500" spans="1:21" x14ac:dyDescent="0.25">
      <c r="A5500" t="s">
        <v>5045</v>
      </c>
      <c r="B5500" s="28">
        <v>44650</v>
      </c>
      <c r="C5500" s="28">
        <v>44651</v>
      </c>
      <c r="D5500" s="19">
        <v>60</v>
      </c>
      <c r="E5500" s="7">
        <v>2880</v>
      </c>
      <c r="F5500" s="21">
        <f t="shared" si="772"/>
        <v>44712</v>
      </c>
      <c r="G5500" s="28">
        <v>45132</v>
      </c>
      <c r="H5500" s="22">
        <f t="shared" si="774"/>
        <v>420</v>
      </c>
      <c r="I5500" s="23">
        <f t="shared" si="775"/>
        <v>1209600</v>
      </c>
      <c r="J5500" s="23">
        <f t="shared" si="773"/>
        <v>475</v>
      </c>
      <c r="K5500" s="24">
        <f t="shared" si="776"/>
        <v>2405</v>
      </c>
      <c r="L5500" s="23">
        <f t="shared" si="777"/>
        <v>482</v>
      </c>
      <c r="M5500" s="23">
        <f t="shared" si="778"/>
        <v>481</v>
      </c>
      <c r="N5500" s="23">
        <f t="shared" si="779"/>
        <v>1388160</v>
      </c>
      <c r="O5500" s="25">
        <f t="shared" si="780"/>
        <v>1385280</v>
      </c>
      <c r="P5500" t="s">
        <v>23</v>
      </c>
      <c r="Q5500" t="s">
        <v>1985</v>
      </c>
      <c r="R5500" t="s">
        <v>2019</v>
      </c>
      <c r="S5500">
        <v>5185</v>
      </c>
      <c r="T5500" s="28">
        <v>45132</v>
      </c>
      <c r="U5500" s="7">
        <v>2880</v>
      </c>
    </row>
    <row r="5501" spans="1:21" x14ac:dyDescent="0.25">
      <c r="A5501" t="s">
        <v>5046</v>
      </c>
      <c r="B5501" s="28">
        <v>44650</v>
      </c>
      <c r="C5501" s="28">
        <v>44651</v>
      </c>
      <c r="D5501" s="19">
        <v>60</v>
      </c>
      <c r="E5501" s="7">
        <v>1920</v>
      </c>
      <c r="F5501" s="21">
        <f t="shared" si="772"/>
        <v>44712</v>
      </c>
      <c r="G5501" s="28">
        <v>45132</v>
      </c>
      <c r="H5501" s="22">
        <f t="shared" si="774"/>
        <v>420</v>
      </c>
      <c r="I5501" s="23">
        <f t="shared" si="775"/>
        <v>806400</v>
      </c>
      <c r="J5501" s="23">
        <f t="shared" si="773"/>
        <v>475</v>
      </c>
      <c r="K5501" s="24">
        <f t="shared" si="776"/>
        <v>1445</v>
      </c>
      <c r="L5501" s="23">
        <f t="shared" si="777"/>
        <v>482</v>
      </c>
      <c r="M5501" s="23">
        <f t="shared" si="778"/>
        <v>481</v>
      </c>
      <c r="N5501" s="23">
        <f t="shared" si="779"/>
        <v>925440</v>
      </c>
      <c r="O5501" s="25">
        <f t="shared" si="780"/>
        <v>923520</v>
      </c>
      <c r="P5501" t="s">
        <v>23</v>
      </c>
      <c r="Q5501" t="s">
        <v>1985</v>
      </c>
      <c r="R5501" t="s">
        <v>2019</v>
      </c>
      <c r="S5501">
        <v>5185</v>
      </c>
      <c r="T5501" s="28">
        <v>45132</v>
      </c>
      <c r="U5501" s="7">
        <v>1920</v>
      </c>
    </row>
    <row r="5502" spans="1:21" x14ac:dyDescent="0.25">
      <c r="A5502" t="s">
        <v>5047</v>
      </c>
      <c r="B5502" s="28">
        <v>44651</v>
      </c>
      <c r="C5502" s="28">
        <v>44652</v>
      </c>
      <c r="D5502" s="19">
        <v>60</v>
      </c>
      <c r="E5502" s="7">
        <v>2175</v>
      </c>
      <c r="F5502" s="21">
        <f t="shared" si="772"/>
        <v>44713</v>
      </c>
      <c r="G5502" s="28">
        <v>45132</v>
      </c>
      <c r="H5502" s="22">
        <f t="shared" si="774"/>
        <v>419</v>
      </c>
      <c r="I5502" s="23">
        <f t="shared" si="775"/>
        <v>911325</v>
      </c>
      <c r="J5502" s="23">
        <f t="shared" si="773"/>
        <v>474</v>
      </c>
      <c r="K5502" s="24">
        <f t="shared" si="776"/>
        <v>1701</v>
      </c>
      <c r="L5502" s="23">
        <f t="shared" si="777"/>
        <v>481</v>
      </c>
      <c r="M5502" s="23">
        <f t="shared" si="778"/>
        <v>480</v>
      </c>
      <c r="N5502" s="23">
        <f t="shared" si="779"/>
        <v>1046175</v>
      </c>
      <c r="O5502" s="25">
        <f t="shared" si="780"/>
        <v>1044000</v>
      </c>
      <c r="P5502" t="s">
        <v>23</v>
      </c>
      <c r="Q5502" t="s">
        <v>1985</v>
      </c>
      <c r="R5502" t="s">
        <v>2019</v>
      </c>
      <c r="S5502">
        <v>5185</v>
      </c>
      <c r="T5502" s="28">
        <v>45132</v>
      </c>
      <c r="U5502" s="7">
        <v>2175</v>
      </c>
    </row>
    <row r="5503" spans="1:21" x14ac:dyDescent="0.25">
      <c r="A5503" t="s">
        <v>5048</v>
      </c>
      <c r="B5503" s="28">
        <v>44651</v>
      </c>
      <c r="C5503" s="28">
        <v>44652</v>
      </c>
      <c r="D5503" s="19">
        <v>60</v>
      </c>
      <c r="E5503" s="7">
        <v>5951</v>
      </c>
      <c r="F5503" s="21">
        <f t="shared" si="772"/>
        <v>44713</v>
      </c>
      <c r="G5503" s="28">
        <v>45132</v>
      </c>
      <c r="H5503" s="22">
        <f t="shared" si="774"/>
        <v>419</v>
      </c>
      <c r="I5503" s="23">
        <f t="shared" si="775"/>
        <v>2493469</v>
      </c>
      <c r="J5503" s="23">
        <f t="shared" si="773"/>
        <v>474</v>
      </c>
      <c r="K5503" s="24">
        <f t="shared" si="776"/>
        <v>5477</v>
      </c>
      <c r="L5503" s="23">
        <f t="shared" si="777"/>
        <v>481</v>
      </c>
      <c r="M5503" s="23">
        <f t="shared" si="778"/>
        <v>480</v>
      </c>
      <c r="N5503" s="23">
        <f t="shared" si="779"/>
        <v>2862431</v>
      </c>
      <c r="O5503" s="25">
        <f t="shared" si="780"/>
        <v>2856480</v>
      </c>
      <c r="P5503" t="s">
        <v>23</v>
      </c>
      <c r="Q5503" t="s">
        <v>1985</v>
      </c>
      <c r="R5503" t="s">
        <v>2019</v>
      </c>
      <c r="S5503">
        <v>5185</v>
      </c>
      <c r="T5503" s="28">
        <v>45132</v>
      </c>
      <c r="U5503" s="7">
        <v>5951</v>
      </c>
    </row>
    <row r="5504" spans="1:21" x14ac:dyDescent="0.25">
      <c r="A5504" t="s">
        <v>5049</v>
      </c>
      <c r="B5504" s="28">
        <v>44651</v>
      </c>
      <c r="C5504" s="28">
        <v>44652</v>
      </c>
      <c r="D5504" s="19">
        <v>60</v>
      </c>
      <c r="E5504" s="7">
        <v>1657.2</v>
      </c>
      <c r="F5504" s="21">
        <f t="shared" si="772"/>
        <v>44713</v>
      </c>
      <c r="G5504" s="28">
        <v>45132</v>
      </c>
      <c r="H5504" s="22">
        <f t="shared" si="774"/>
        <v>419</v>
      </c>
      <c r="I5504" s="23">
        <f t="shared" si="775"/>
        <v>694366.8</v>
      </c>
      <c r="J5504" s="23">
        <f t="shared" si="773"/>
        <v>474</v>
      </c>
      <c r="K5504" s="24">
        <f t="shared" si="776"/>
        <v>1183.2</v>
      </c>
      <c r="L5504" s="23">
        <f t="shared" si="777"/>
        <v>481</v>
      </c>
      <c r="M5504" s="23">
        <f t="shared" si="778"/>
        <v>480</v>
      </c>
      <c r="N5504" s="23">
        <f t="shared" si="779"/>
        <v>797113.20000000007</v>
      </c>
      <c r="O5504" s="25">
        <f t="shared" si="780"/>
        <v>795456</v>
      </c>
      <c r="P5504" t="s">
        <v>23</v>
      </c>
      <c r="Q5504" t="s">
        <v>1985</v>
      </c>
      <c r="R5504" t="s">
        <v>2019</v>
      </c>
      <c r="S5504">
        <v>5185</v>
      </c>
      <c r="T5504" s="28">
        <v>45132</v>
      </c>
      <c r="U5504" s="7">
        <v>1657.2</v>
      </c>
    </row>
    <row r="5505" spans="1:21" x14ac:dyDescent="0.25">
      <c r="A5505" t="s">
        <v>5050</v>
      </c>
      <c r="B5505" s="28">
        <v>44651</v>
      </c>
      <c r="C5505" s="28">
        <v>44652</v>
      </c>
      <c r="D5505" s="19">
        <v>60</v>
      </c>
      <c r="E5505" s="7">
        <v>12589.8</v>
      </c>
      <c r="F5505" s="21">
        <f t="shared" si="772"/>
        <v>44713</v>
      </c>
      <c r="G5505" s="28">
        <v>45132</v>
      </c>
      <c r="H5505" s="22">
        <f t="shared" si="774"/>
        <v>419</v>
      </c>
      <c r="I5505" s="23">
        <f t="shared" si="775"/>
        <v>5275126.1999999993</v>
      </c>
      <c r="J5505" s="23">
        <f t="shared" si="773"/>
        <v>474</v>
      </c>
      <c r="K5505" s="24">
        <f t="shared" si="776"/>
        <v>12115.8</v>
      </c>
      <c r="L5505" s="23">
        <f t="shared" si="777"/>
        <v>481</v>
      </c>
      <c r="M5505" s="23">
        <f t="shared" si="778"/>
        <v>480</v>
      </c>
      <c r="N5505" s="23">
        <f t="shared" si="779"/>
        <v>6055693.7999999998</v>
      </c>
      <c r="O5505" s="25">
        <f t="shared" si="780"/>
        <v>6043104</v>
      </c>
      <c r="P5505" t="s">
        <v>23</v>
      </c>
      <c r="Q5505" t="s">
        <v>1985</v>
      </c>
      <c r="R5505" t="s">
        <v>2019</v>
      </c>
      <c r="S5505">
        <v>5185</v>
      </c>
      <c r="T5505" s="28">
        <v>45132</v>
      </c>
      <c r="U5505" s="7">
        <v>12589.8</v>
      </c>
    </row>
    <row r="5506" spans="1:21" x14ac:dyDescent="0.25">
      <c r="A5506" t="s">
        <v>5051</v>
      </c>
      <c r="B5506" s="28">
        <v>44652</v>
      </c>
      <c r="C5506" s="28">
        <v>44653</v>
      </c>
      <c r="D5506" s="19">
        <v>60</v>
      </c>
      <c r="E5506" s="7">
        <v>7650</v>
      </c>
      <c r="F5506" s="21">
        <f t="shared" si="772"/>
        <v>44714</v>
      </c>
      <c r="G5506" s="28">
        <v>45132</v>
      </c>
      <c r="H5506" s="22">
        <f t="shared" si="774"/>
        <v>418</v>
      </c>
      <c r="I5506" s="23">
        <f t="shared" si="775"/>
        <v>3197700</v>
      </c>
      <c r="J5506" s="23">
        <f t="shared" si="773"/>
        <v>473</v>
      </c>
      <c r="K5506" s="24">
        <f t="shared" si="776"/>
        <v>7177</v>
      </c>
      <c r="L5506" s="23">
        <f t="shared" si="777"/>
        <v>480</v>
      </c>
      <c r="M5506" s="23">
        <f t="shared" si="778"/>
        <v>479</v>
      </c>
      <c r="N5506" s="23">
        <f t="shared" si="779"/>
        <v>3672000</v>
      </c>
      <c r="O5506" s="25">
        <f t="shared" si="780"/>
        <v>3664350</v>
      </c>
      <c r="P5506" t="s">
        <v>23</v>
      </c>
      <c r="Q5506" t="s">
        <v>1985</v>
      </c>
      <c r="R5506" t="s">
        <v>2019</v>
      </c>
      <c r="S5506">
        <v>5185</v>
      </c>
      <c r="T5506" s="28">
        <v>45132</v>
      </c>
      <c r="U5506" s="7">
        <v>7650</v>
      </c>
    </row>
    <row r="5507" spans="1:21" x14ac:dyDescent="0.25">
      <c r="A5507" t="s">
        <v>5052</v>
      </c>
      <c r="B5507" s="28">
        <v>44656</v>
      </c>
      <c r="C5507" s="28">
        <v>44657</v>
      </c>
      <c r="D5507" s="19">
        <v>60</v>
      </c>
      <c r="E5507" s="7">
        <v>13365</v>
      </c>
      <c r="F5507" s="21">
        <f t="shared" si="772"/>
        <v>44718</v>
      </c>
      <c r="G5507" s="28">
        <v>45132</v>
      </c>
      <c r="H5507" s="22">
        <f t="shared" si="774"/>
        <v>414</v>
      </c>
      <c r="I5507" s="23">
        <f t="shared" si="775"/>
        <v>5533110</v>
      </c>
      <c r="J5507" s="23">
        <f t="shared" si="773"/>
        <v>469</v>
      </c>
      <c r="K5507" s="24">
        <f t="shared" si="776"/>
        <v>12896</v>
      </c>
      <c r="L5507" s="23">
        <f t="shared" si="777"/>
        <v>476</v>
      </c>
      <c r="M5507" s="23">
        <f t="shared" si="778"/>
        <v>475</v>
      </c>
      <c r="N5507" s="23">
        <f t="shared" si="779"/>
        <v>6361740</v>
      </c>
      <c r="O5507" s="25">
        <f t="shared" si="780"/>
        <v>6348375</v>
      </c>
      <c r="P5507" t="s">
        <v>23</v>
      </c>
      <c r="Q5507" t="s">
        <v>1985</v>
      </c>
      <c r="R5507" t="s">
        <v>2019</v>
      </c>
      <c r="S5507">
        <v>5185</v>
      </c>
      <c r="T5507" s="28">
        <v>45132</v>
      </c>
      <c r="U5507" s="7">
        <v>13365</v>
      </c>
    </row>
    <row r="5508" spans="1:21" x14ac:dyDescent="0.25">
      <c r="A5508" t="s">
        <v>5053</v>
      </c>
      <c r="B5508" s="28">
        <v>44656</v>
      </c>
      <c r="C5508" s="28">
        <v>44657</v>
      </c>
      <c r="D5508" s="19">
        <v>60</v>
      </c>
      <c r="E5508" s="7">
        <v>11565</v>
      </c>
      <c r="F5508" s="21">
        <f t="shared" si="772"/>
        <v>44718</v>
      </c>
      <c r="G5508" s="28">
        <v>45132</v>
      </c>
      <c r="H5508" s="22">
        <f t="shared" si="774"/>
        <v>414</v>
      </c>
      <c r="I5508" s="23">
        <f t="shared" si="775"/>
        <v>4787910</v>
      </c>
      <c r="J5508" s="23">
        <f t="shared" si="773"/>
        <v>469</v>
      </c>
      <c r="K5508" s="24">
        <f t="shared" si="776"/>
        <v>11096</v>
      </c>
      <c r="L5508" s="23">
        <f t="shared" si="777"/>
        <v>476</v>
      </c>
      <c r="M5508" s="23">
        <f t="shared" si="778"/>
        <v>475</v>
      </c>
      <c r="N5508" s="23">
        <f t="shared" si="779"/>
        <v>5504940</v>
      </c>
      <c r="O5508" s="25">
        <f t="shared" si="780"/>
        <v>5493375</v>
      </c>
      <c r="P5508" t="s">
        <v>23</v>
      </c>
      <c r="Q5508" t="s">
        <v>1985</v>
      </c>
      <c r="R5508" t="s">
        <v>2019</v>
      </c>
      <c r="S5508">
        <v>5185</v>
      </c>
      <c r="T5508" s="28">
        <v>45132</v>
      </c>
      <c r="U5508" s="7">
        <v>11565</v>
      </c>
    </row>
    <row r="5509" spans="1:21" x14ac:dyDescent="0.25">
      <c r="A5509" t="s">
        <v>5054</v>
      </c>
      <c r="B5509" s="28">
        <v>44656</v>
      </c>
      <c r="C5509" s="28">
        <v>44657</v>
      </c>
      <c r="D5509" s="19">
        <v>60</v>
      </c>
      <c r="E5509" s="7">
        <v>2250</v>
      </c>
      <c r="F5509" s="21">
        <f t="shared" si="772"/>
        <v>44718</v>
      </c>
      <c r="G5509" s="28">
        <v>45132</v>
      </c>
      <c r="H5509" s="22">
        <f t="shared" si="774"/>
        <v>414</v>
      </c>
      <c r="I5509" s="23">
        <f t="shared" si="775"/>
        <v>931500</v>
      </c>
      <c r="J5509" s="23">
        <f t="shared" si="773"/>
        <v>469</v>
      </c>
      <c r="K5509" s="24">
        <f t="shared" si="776"/>
        <v>1781</v>
      </c>
      <c r="L5509" s="23">
        <f t="shared" si="777"/>
        <v>476</v>
      </c>
      <c r="M5509" s="23">
        <f t="shared" si="778"/>
        <v>475</v>
      </c>
      <c r="N5509" s="23">
        <f t="shared" si="779"/>
        <v>1071000</v>
      </c>
      <c r="O5509" s="25">
        <f t="shared" si="780"/>
        <v>1068750</v>
      </c>
      <c r="P5509" t="s">
        <v>23</v>
      </c>
      <c r="Q5509" t="s">
        <v>1985</v>
      </c>
      <c r="R5509" t="s">
        <v>2019</v>
      </c>
      <c r="S5509">
        <v>5185</v>
      </c>
      <c r="T5509" s="28">
        <v>45132</v>
      </c>
      <c r="U5509" s="7">
        <v>2250</v>
      </c>
    </row>
    <row r="5510" spans="1:21" x14ac:dyDescent="0.25">
      <c r="A5510" t="s">
        <v>5055</v>
      </c>
      <c r="B5510" s="28">
        <v>44656</v>
      </c>
      <c r="C5510" s="28">
        <v>44657</v>
      </c>
      <c r="D5510" s="19">
        <v>60</v>
      </c>
      <c r="E5510" s="7">
        <v>2330</v>
      </c>
      <c r="F5510" s="21">
        <f t="shared" ref="F5510:F5573" si="781">EDATE(C5510,2)</f>
        <v>44718</v>
      </c>
      <c r="G5510" s="28">
        <v>45132</v>
      </c>
      <c r="H5510" s="22">
        <f t="shared" si="774"/>
        <v>414</v>
      </c>
      <c r="I5510" s="23">
        <f t="shared" si="775"/>
        <v>964620</v>
      </c>
      <c r="J5510" s="23">
        <f t="shared" si="773"/>
        <v>469</v>
      </c>
      <c r="K5510" s="24">
        <f t="shared" si="776"/>
        <v>1861</v>
      </c>
      <c r="L5510" s="23">
        <f t="shared" si="777"/>
        <v>476</v>
      </c>
      <c r="M5510" s="23">
        <f t="shared" si="778"/>
        <v>475</v>
      </c>
      <c r="N5510" s="23">
        <f t="shared" si="779"/>
        <v>1109080</v>
      </c>
      <c r="O5510" s="25">
        <f t="shared" si="780"/>
        <v>1106750</v>
      </c>
      <c r="P5510" t="s">
        <v>23</v>
      </c>
      <c r="Q5510" t="s">
        <v>1985</v>
      </c>
      <c r="R5510" t="s">
        <v>2019</v>
      </c>
      <c r="S5510">
        <v>5185</v>
      </c>
      <c r="T5510" s="28">
        <v>45132</v>
      </c>
      <c r="U5510" s="7">
        <v>2330</v>
      </c>
    </row>
    <row r="5511" spans="1:21" x14ac:dyDescent="0.25">
      <c r="A5511" t="s">
        <v>5056</v>
      </c>
      <c r="B5511" s="28">
        <v>44656</v>
      </c>
      <c r="C5511" s="28">
        <v>44657</v>
      </c>
      <c r="D5511" s="19">
        <v>60</v>
      </c>
      <c r="E5511" s="7">
        <v>13365</v>
      </c>
      <c r="F5511" s="21">
        <f t="shared" si="781"/>
        <v>44718</v>
      </c>
      <c r="G5511" s="28">
        <v>45132</v>
      </c>
      <c r="H5511" s="22">
        <f t="shared" si="774"/>
        <v>414</v>
      </c>
      <c r="I5511" s="23">
        <f t="shared" si="775"/>
        <v>5533110</v>
      </c>
      <c r="J5511" s="23">
        <f t="shared" ref="J5511:J5574" si="782">DAYS360(C5511,G5511)</f>
        <v>469</v>
      </c>
      <c r="K5511" s="24">
        <f t="shared" si="776"/>
        <v>12896</v>
      </c>
      <c r="L5511" s="23">
        <f t="shared" si="777"/>
        <v>476</v>
      </c>
      <c r="M5511" s="23">
        <f t="shared" si="778"/>
        <v>475</v>
      </c>
      <c r="N5511" s="23">
        <f t="shared" si="779"/>
        <v>6361740</v>
      </c>
      <c r="O5511" s="25">
        <f t="shared" si="780"/>
        <v>6348375</v>
      </c>
      <c r="P5511" t="s">
        <v>23</v>
      </c>
      <c r="Q5511" t="s">
        <v>1985</v>
      </c>
      <c r="R5511" t="s">
        <v>2019</v>
      </c>
      <c r="S5511">
        <v>5185</v>
      </c>
      <c r="T5511" s="28">
        <v>45132</v>
      </c>
      <c r="U5511" s="7">
        <v>13365</v>
      </c>
    </row>
    <row r="5512" spans="1:21" x14ac:dyDescent="0.25">
      <c r="A5512" t="s">
        <v>5057</v>
      </c>
      <c r="B5512" s="28">
        <v>44658</v>
      </c>
      <c r="C5512" s="28">
        <v>44659</v>
      </c>
      <c r="D5512" s="19">
        <v>60</v>
      </c>
      <c r="E5512" s="7">
        <v>4000</v>
      </c>
      <c r="F5512" s="21">
        <f t="shared" si="781"/>
        <v>44720</v>
      </c>
      <c r="G5512" s="28">
        <v>45132</v>
      </c>
      <c r="H5512" s="22">
        <f t="shared" si="774"/>
        <v>412</v>
      </c>
      <c r="I5512" s="23">
        <f t="shared" si="775"/>
        <v>1648000</v>
      </c>
      <c r="J5512" s="23">
        <f t="shared" si="782"/>
        <v>467</v>
      </c>
      <c r="K5512" s="24">
        <f t="shared" si="776"/>
        <v>3533</v>
      </c>
      <c r="L5512" s="23">
        <f t="shared" si="777"/>
        <v>474</v>
      </c>
      <c r="M5512" s="23">
        <f t="shared" si="778"/>
        <v>473</v>
      </c>
      <c r="N5512" s="23">
        <f t="shared" si="779"/>
        <v>1896000</v>
      </c>
      <c r="O5512" s="25">
        <f t="shared" si="780"/>
        <v>1892000</v>
      </c>
      <c r="P5512" t="s">
        <v>23</v>
      </c>
      <c r="Q5512" t="s">
        <v>1985</v>
      </c>
      <c r="R5512" t="s">
        <v>2019</v>
      </c>
      <c r="S5512">
        <v>5185</v>
      </c>
      <c r="T5512" s="28">
        <v>45132</v>
      </c>
      <c r="U5512" s="7">
        <v>4000</v>
      </c>
    </row>
    <row r="5513" spans="1:21" x14ac:dyDescent="0.25">
      <c r="A5513" t="s">
        <v>5058</v>
      </c>
      <c r="B5513" s="28">
        <v>44658</v>
      </c>
      <c r="C5513" s="28">
        <v>44659</v>
      </c>
      <c r="D5513" s="19">
        <v>60</v>
      </c>
      <c r="E5513" s="7">
        <v>5400</v>
      </c>
      <c r="F5513" s="21">
        <f t="shared" si="781"/>
        <v>44720</v>
      </c>
      <c r="G5513" s="28">
        <v>45132</v>
      </c>
      <c r="H5513" s="22">
        <f t="shared" si="774"/>
        <v>412</v>
      </c>
      <c r="I5513" s="23">
        <f t="shared" si="775"/>
        <v>2224800</v>
      </c>
      <c r="J5513" s="23">
        <f t="shared" si="782"/>
        <v>467</v>
      </c>
      <c r="K5513" s="24">
        <f t="shared" si="776"/>
        <v>4933</v>
      </c>
      <c r="L5513" s="23">
        <f t="shared" si="777"/>
        <v>474</v>
      </c>
      <c r="M5513" s="23">
        <f t="shared" si="778"/>
        <v>473</v>
      </c>
      <c r="N5513" s="23">
        <f t="shared" si="779"/>
        <v>2559600</v>
      </c>
      <c r="O5513" s="25">
        <f t="shared" si="780"/>
        <v>2554200</v>
      </c>
      <c r="P5513" t="s">
        <v>23</v>
      </c>
      <c r="Q5513" t="s">
        <v>1985</v>
      </c>
      <c r="R5513" t="s">
        <v>2019</v>
      </c>
      <c r="S5513">
        <v>5185</v>
      </c>
      <c r="T5513" s="28">
        <v>45132</v>
      </c>
      <c r="U5513" s="7">
        <v>5400</v>
      </c>
    </row>
    <row r="5514" spans="1:21" x14ac:dyDescent="0.25">
      <c r="A5514" t="s">
        <v>5059</v>
      </c>
      <c r="B5514" s="28">
        <v>44659</v>
      </c>
      <c r="C5514" s="28">
        <v>44660</v>
      </c>
      <c r="D5514" s="19">
        <v>60</v>
      </c>
      <c r="E5514">
        <v>427.5</v>
      </c>
      <c r="F5514" s="21">
        <f t="shared" si="781"/>
        <v>44721</v>
      </c>
      <c r="G5514" s="28">
        <v>45132</v>
      </c>
      <c r="H5514" s="22">
        <f t="shared" si="774"/>
        <v>411</v>
      </c>
      <c r="I5514" s="23">
        <f t="shared" si="775"/>
        <v>175702.5</v>
      </c>
      <c r="J5514" s="23">
        <f t="shared" si="782"/>
        <v>466</v>
      </c>
      <c r="K5514" s="24">
        <f t="shared" si="776"/>
        <v>-38.5</v>
      </c>
      <c r="L5514" s="23">
        <f t="shared" si="777"/>
        <v>473</v>
      </c>
      <c r="M5514" s="23">
        <f t="shared" si="778"/>
        <v>472</v>
      </c>
      <c r="N5514" s="23">
        <f t="shared" si="779"/>
        <v>202207.5</v>
      </c>
      <c r="O5514" s="25">
        <f t="shared" si="780"/>
        <v>201780</v>
      </c>
      <c r="P5514" t="s">
        <v>23</v>
      </c>
      <c r="Q5514" t="s">
        <v>1985</v>
      </c>
      <c r="R5514" t="s">
        <v>2019</v>
      </c>
      <c r="S5514">
        <v>5185</v>
      </c>
      <c r="T5514" s="28">
        <v>45132</v>
      </c>
      <c r="U5514">
        <v>427.5</v>
      </c>
    </row>
    <row r="5515" spans="1:21" x14ac:dyDescent="0.25">
      <c r="A5515" t="s">
        <v>5060</v>
      </c>
      <c r="B5515" s="28">
        <v>44662</v>
      </c>
      <c r="C5515" s="28">
        <v>44663</v>
      </c>
      <c r="D5515" s="19">
        <v>60</v>
      </c>
      <c r="E5515" s="7">
        <v>2358.86</v>
      </c>
      <c r="F5515" s="21">
        <f t="shared" si="781"/>
        <v>44724</v>
      </c>
      <c r="G5515" s="28">
        <v>45132</v>
      </c>
      <c r="H5515" s="22">
        <f t="shared" si="774"/>
        <v>408</v>
      </c>
      <c r="I5515" s="23">
        <f t="shared" si="775"/>
        <v>962414.88</v>
      </c>
      <c r="J5515" s="23">
        <f t="shared" si="782"/>
        <v>463</v>
      </c>
      <c r="K5515" s="24">
        <f t="shared" si="776"/>
        <v>1895.8600000000001</v>
      </c>
      <c r="L5515" s="23">
        <f t="shared" si="777"/>
        <v>470</v>
      </c>
      <c r="M5515" s="23">
        <f t="shared" si="778"/>
        <v>469</v>
      </c>
      <c r="N5515" s="23">
        <f t="shared" si="779"/>
        <v>1108664.2</v>
      </c>
      <c r="O5515" s="25">
        <f t="shared" si="780"/>
        <v>1106305.3400000001</v>
      </c>
      <c r="P5515" t="s">
        <v>23</v>
      </c>
      <c r="Q5515" t="s">
        <v>1985</v>
      </c>
      <c r="R5515" t="s">
        <v>2019</v>
      </c>
      <c r="S5515">
        <v>5185</v>
      </c>
      <c r="T5515" s="28">
        <v>45132</v>
      </c>
      <c r="U5515" s="7">
        <v>2358.86</v>
      </c>
    </row>
    <row r="5516" spans="1:21" x14ac:dyDescent="0.25">
      <c r="A5516" t="s">
        <v>5061</v>
      </c>
      <c r="B5516" s="28">
        <v>44672</v>
      </c>
      <c r="C5516" s="28">
        <v>44676</v>
      </c>
      <c r="D5516" s="19">
        <v>60</v>
      </c>
      <c r="E5516" s="7">
        <v>26970</v>
      </c>
      <c r="F5516" s="21">
        <f t="shared" si="781"/>
        <v>44737</v>
      </c>
      <c r="G5516" s="28">
        <v>45132</v>
      </c>
      <c r="H5516" s="22">
        <f t="shared" si="774"/>
        <v>395</v>
      </c>
      <c r="I5516" s="23">
        <f t="shared" si="775"/>
        <v>10653150</v>
      </c>
      <c r="J5516" s="23">
        <f t="shared" si="782"/>
        <v>450</v>
      </c>
      <c r="K5516" s="24">
        <f t="shared" si="776"/>
        <v>26520</v>
      </c>
      <c r="L5516" s="23">
        <f t="shared" si="777"/>
        <v>460</v>
      </c>
      <c r="M5516" s="23">
        <f t="shared" si="778"/>
        <v>456</v>
      </c>
      <c r="N5516" s="23">
        <f t="shared" si="779"/>
        <v>12406200</v>
      </c>
      <c r="O5516" s="25">
        <f t="shared" si="780"/>
        <v>12298320</v>
      </c>
      <c r="P5516" t="s">
        <v>23</v>
      </c>
      <c r="Q5516" t="s">
        <v>1985</v>
      </c>
      <c r="R5516" t="s">
        <v>2019</v>
      </c>
      <c r="S5516">
        <v>5185</v>
      </c>
      <c r="T5516" s="28">
        <v>45132</v>
      </c>
      <c r="U5516" s="7">
        <v>26970</v>
      </c>
    </row>
    <row r="5517" spans="1:21" x14ac:dyDescent="0.25">
      <c r="A5517" t="s">
        <v>5062</v>
      </c>
      <c r="B5517" s="28">
        <v>44672</v>
      </c>
      <c r="C5517" s="28">
        <v>44673</v>
      </c>
      <c r="D5517" s="19">
        <v>60</v>
      </c>
      <c r="E5517" s="7">
        <v>1260</v>
      </c>
      <c r="F5517" s="21">
        <f t="shared" si="781"/>
        <v>44734</v>
      </c>
      <c r="G5517" s="28">
        <v>45132</v>
      </c>
      <c r="H5517" s="22">
        <f t="shared" si="774"/>
        <v>398</v>
      </c>
      <c r="I5517" s="23">
        <f t="shared" si="775"/>
        <v>501480</v>
      </c>
      <c r="J5517" s="23">
        <f t="shared" si="782"/>
        <v>453</v>
      </c>
      <c r="K5517" s="24">
        <f t="shared" si="776"/>
        <v>807</v>
      </c>
      <c r="L5517" s="23">
        <f t="shared" si="777"/>
        <v>460</v>
      </c>
      <c r="M5517" s="23">
        <f t="shared" si="778"/>
        <v>459</v>
      </c>
      <c r="N5517" s="23">
        <f t="shared" si="779"/>
        <v>579600</v>
      </c>
      <c r="O5517" s="25">
        <f t="shared" si="780"/>
        <v>578340</v>
      </c>
      <c r="P5517" t="s">
        <v>23</v>
      </c>
      <c r="Q5517" t="s">
        <v>1985</v>
      </c>
      <c r="R5517" t="s">
        <v>2019</v>
      </c>
      <c r="S5517">
        <v>5185</v>
      </c>
      <c r="T5517" s="28">
        <v>45132</v>
      </c>
      <c r="U5517" s="7">
        <v>1260</v>
      </c>
    </row>
    <row r="5518" spans="1:21" x14ac:dyDescent="0.25">
      <c r="A5518" t="s">
        <v>5063</v>
      </c>
      <c r="B5518" s="28">
        <v>44673</v>
      </c>
      <c r="C5518" s="28">
        <v>44674</v>
      </c>
      <c r="D5518" s="19">
        <v>60</v>
      </c>
      <c r="E5518" s="7">
        <v>2400</v>
      </c>
      <c r="F5518" s="21">
        <f t="shared" si="781"/>
        <v>44735</v>
      </c>
      <c r="G5518" s="28">
        <v>45132</v>
      </c>
      <c r="H5518" s="22">
        <f t="shared" si="774"/>
        <v>397</v>
      </c>
      <c r="I5518" s="23">
        <f t="shared" si="775"/>
        <v>952800</v>
      </c>
      <c r="J5518" s="23">
        <f t="shared" si="782"/>
        <v>452</v>
      </c>
      <c r="K5518" s="24">
        <f t="shared" si="776"/>
        <v>1948</v>
      </c>
      <c r="L5518" s="23">
        <f t="shared" si="777"/>
        <v>459</v>
      </c>
      <c r="M5518" s="23">
        <f t="shared" si="778"/>
        <v>458</v>
      </c>
      <c r="N5518" s="23">
        <f t="shared" si="779"/>
        <v>1101600</v>
      </c>
      <c r="O5518" s="25">
        <f t="shared" si="780"/>
        <v>1099200</v>
      </c>
      <c r="P5518" t="s">
        <v>23</v>
      </c>
      <c r="Q5518" t="s">
        <v>1985</v>
      </c>
      <c r="R5518" t="s">
        <v>2019</v>
      </c>
      <c r="S5518">
        <v>5185</v>
      </c>
      <c r="T5518" s="28">
        <v>45132</v>
      </c>
      <c r="U5518" s="7">
        <v>2400</v>
      </c>
    </row>
    <row r="5519" spans="1:21" x14ac:dyDescent="0.25">
      <c r="A5519" t="s">
        <v>5064</v>
      </c>
      <c r="B5519" s="28">
        <v>44678</v>
      </c>
      <c r="C5519" s="28">
        <v>44679</v>
      </c>
      <c r="D5519" s="19">
        <v>60</v>
      </c>
      <c r="E5519" s="7">
        <v>6405</v>
      </c>
      <c r="F5519" s="21">
        <f t="shared" si="781"/>
        <v>44740</v>
      </c>
      <c r="G5519" s="28">
        <v>45132</v>
      </c>
      <c r="H5519" s="22">
        <f t="shared" si="774"/>
        <v>392</v>
      </c>
      <c r="I5519" s="23">
        <f t="shared" si="775"/>
        <v>2510760</v>
      </c>
      <c r="J5519" s="23">
        <f t="shared" si="782"/>
        <v>447</v>
      </c>
      <c r="K5519" s="24">
        <f t="shared" si="776"/>
        <v>5958</v>
      </c>
      <c r="L5519" s="23">
        <f t="shared" si="777"/>
        <v>454</v>
      </c>
      <c r="M5519" s="23">
        <f t="shared" si="778"/>
        <v>453</v>
      </c>
      <c r="N5519" s="23">
        <f t="shared" si="779"/>
        <v>2907870</v>
      </c>
      <c r="O5519" s="25">
        <f t="shared" si="780"/>
        <v>2901465</v>
      </c>
      <c r="P5519" t="s">
        <v>23</v>
      </c>
      <c r="Q5519" t="s">
        <v>1985</v>
      </c>
      <c r="R5519" t="s">
        <v>2019</v>
      </c>
      <c r="S5519">
        <v>5185</v>
      </c>
      <c r="T5519" s="28">
        <v>45132</v>
      </c>
      <c r="U5519" s="7">
        <v>6405</v>
      </c>
    </row>
    <row r="5520" spans="1:21" x14ac:dyDescent="0.25">
      <c r="A5520" t="s">
        <v>5065</v>
      </c>
      <c r="B5520" s="28">
        <v>44687</v>
      </c>
      <c r="C5520" s="28">
        <v>44691</v>
      </c>
      <c r="D5520" s="19">
        <v>60</v>
      </c>
      <c r="E5520" s="7">
        <v>12120</v>
      </c>
      <c r="F5520" s="21">
        <f t="shared" si="781"/>
        <v>44752</v>
      </c>
      <c r="G5520" s="28">
        <v>45132</v>
      </c>
      <c r="H5520" s="22">
        <f t="shared" si="774"/>
        <v>380</v>
      </c>
      <c r="I5520" s="23">
        <f t="shared" si="775"/>
        <v>4605600</v>
      </c>
      <c r="J5520" s="23">
        <f t="shared" si="782"/>
        <v>435</v>
      </c>
      <c r="K5520" s="24">
        <f t="shared" si="776"/>
        <v>11685</v>
      </c>
      <c r="L5520" s="23">
        <f t="shared" si="777"/>
        <v>445</v>
      </c>
      <c r="M5520" s="23">
        <f t="shared" si="778"/>
        <v>441</v>
      </c>
      <c r="N5520" s="23">
        <f t="shared" si="779"/>
        <v>5393400</v>
      </c>
      <c r="O5520" s="25">
        <f t="shared" si="780"/>
        <v>5344920</v>
      </c>
      <c r="P5520" t="s">
        <v>23</v>
      </c>
      <c r="Q5520" t="s">
        <v>1985</v>
      </c>
      <c r="R5520" t="s">
        <v>2019</v>
      </c>
      <c r="S5520">
        <v>5187</v>
      </c>
      <c r="T5520" s="28">
        <v>45132</v>
      </c>
      <c r="U5520" s="7">
        <v>12120</v>
      </c>
    </row>
    <row r="5521" spans="1:21" x14ac:dyDescent="0.25">
      <c r="A5521" t="s">
        <v>5066</v>
      </c>
      <c r="B5521" s="28">
        <v>44691</v>
      </c>
      <c r="C5521" s="28">
        <v>44692</v>
      </c>
      <c r="D5521" s="19">
        <v>60</v>
      </c>
      <c r="E5521">
        <v>328.44</v>
      </c>
      <c r="F5521" s="21">
        <f t="shared" si="781"/>
        <v>44753</v>
      </c>
      <c r="G5521" s="28">
        <v>45132</v>
      </c>
      <c r="H5521" s="22">
        <f t="shared" si="774"/>
        <v>379</v>
      </c>
      <c r="I5521" s="23">
        <f t="shared" si="775"/>
        <v>124478.76</v>
      </c>
      <c r="J5521" s="23">
        <f t="shared" si="782"/>
        <v>434</v>
      </c>
      <c r="K5521" s="24">
        <f t="shared" si="776"/>
        <v>-105.56</v>
      </c>
      <c r="L5521" s="23">
        <f t="shared" si="777"/>
        <v>441</v>
      </c>
      <c r="M5521" s="23">
        <f t="shared" si="778"/>
        <v>440</v>
      </c>
      <c r="N5521" s="23">
        <f t="shared" si="779"/>
        <v>144842.04</v>
      </c>
      <c r="O5521" s="25">
        <f t="shared" si="780"/>
        <v>144513.60000000001</v>
      </c>
      <c r="P5521" t="s">
        <v>23</v>
      </c>
      <c r="Q5521" t="s">
        <v>1985</v>
      </c>
      <c r="R5521" t="s">
        <v>2019</v>
      </c>
      <c r="S5521">
        <v>5187</v>
      </c>
      <c r="T5521" s="28">
        <v>45132</v>
      </c>
      <c r="U5521">
        <v>328.44</v>
      </c>
    </row>
    <row r="5522" spans="1:21" x14ac:dyDescent="0.25">
      <c r="A5522" t="s">
        <v>5067</v>
      </c>
      <c r="B5522" s="28">
        <v>44692</v>
      </c>
      <c r="C5522" s="28">
        <v>44693</v>
      </c>
      <c r="D5522" s="19">
        <v>60</v>
      </c>
      <c r="E5522">
        <v>268.2</v>
      </c>
      <c r="F5522" s="21">
        <f t="shared" si="781"/>
        <v>44754</v>
      </c>
      <c r="G5522" s="28">
        <v>45132</v>
      </c>
      <c r="H5522" s="22">
        <f t="shared" si="774"/>
        <v>378</v>
      </c>
      <c r="I5522" s="23">
        <f t="shared" si="775"/>
        <v>101379.59999999999</v>
      </c>
      <c r="J5522" s="23">
        <f t="shared" si="782"/>
        <v>433</v>
      </c>
      <c r="K5522" s="24">
        <f t="shared" si="776"/>
        <v>-164.8</v>
      </c>
      <c r="L5522" s="23">
        <f t="shared" si="777"/>
        <v>440</v>
      </c>
      <c r="M5522" s="23">
        <f t="shared" si="778"/>
        <v>439</v>
      </c>
      <c r="N5522" s="23">
        <f t="shared" si="779"/>
        <v>118008</v>
      </c>
      <c r="O5522" s="25">
        <f t="shared" si="780"/>
        <v>117739.79999999999</v>
      </c>
      <c r="P5522" t="s">
        <v>23</v>
      </c>
      <c r="Q5522" t="s">
        <v>1985</v>
      </c>
      <c r="R5522" t="s">
        <v>2019</v>
      </c>
      <c r="S5522">
        <v>5187</v>
      </c>
      <c r="T5522" s="28">
        <v>45132</v>
      </c>
      <c r="U5522">
        <v>268.2</v>
      </c>
    </row>
    <row r="5523" spans="1:21" x14ac:dyDescent="0.25">
      <c r="A5523" t="s">
        <v>5068</v>
      </c>
      <c r="B5523" s="28">
        <v>44694</v>
      </c>
      <c r="C5523" s="28">
        <v>44695</v>
      </c>
      <c r="D5523" s="19">
        <v>60</v>
      </c>
      <c r="E5523" s="7">
        <v>10829.7</v>
      </c>
      <c r="F5523" s="21">
        <f t="shared" si="781"/>
        <v>44756</v>
      </c>
      <c r="G5523" s="28">
        <v>45132</v>
      </c>
      <c r="H5523" s="22">
        <f t="shared" si="774"/>
        <v>376</v>
      </c>
      <c r="I5523" s="23">
        <f t="shared" si="775"/>
        <v>4071967.2</v>
      </c>
      <c r="J5523" s="23">
        <f t="shared" si="782"/>
        <v>431</v>
      </c>
      <c r="K5523" s="24">
        <f t="shared" si="776"/>
        <v>10398.700000000001</v>
      </c>
      <c r="L5523" s="23">
        <f t="shared" si="777"/>
        <v>438</v>
      </c>
      <c r="M5523" s="23">
        <f t="shared" si="778"/>
        <v>437</v>
      </c>
      <c r="N5523" s="23">
        <f t="shared" si="779"/>
        <v>4743408.6000000006</v>
      </c>
      <c r="O5523" s="25">
        <f t="shared" si="780"/>
        <v>4732578.9000000004</v>
      </c>
      <c r="P5523" t="s">
        <v>23</v>
      </c>
      <c r="Q5523" t="s">
        <v>1985</v>
      </c>
      <c r="R5523" t="s">
        <v>2019</v>
      </c>
      <c r="S5523">
        <v>5187</v>
      </c>
      <c r="T5523" s="28">
        <v>45132</v>
      </c>
      <c r="U5523" s="7">
        <v>10829.7</v>
      </c>
    </row>
    <row r="5524" spans="1:21" x14ac:dyDescent="0.25">
      <c r="A5524" t="s">
        <v>5069</v>
      </c>
      <c r="B5524" s="28">
        <v>44698</v>
      </c>
      <c r="C5524" s="28">
        <v>44699</v>
      </c>
      <c r="D5524" s="19">
        <v>60</v>
      </c>
      <c r="E5524">
        <v>249.2</v>
      </c>
      <c r="F5524" s="21">
        <f t="shared" si="781"/>
        <v>44760</v>
      </c>
      <c r="G5524" s="28">
        <v>45132</v>
      </c>
      <c r="H5524" s="22">
        <f t="shared" si="774"/>
        <v>372</v>
      </c>
      <c r="I5524" s="23">
        <f t="shared" si="775"/>
        <v>92702.399999999994</v>
      </c>
      <c r="J5524" s="23">
        <f t="shared" si="782"/>
        <v>427</v>
      </c>
      <c r="K5524" s="24">
        <f t="shared" si="776"/>
        <v>-177.8</v>
      </c>
      <c r="L5524" s="23">
        <f t="shared" si="777"/>
        <v>434</v>
      </c>
      <c r="M5524" s="23">
        <f t="shared" si="778"/>
        <v>433</v>
      </c>
      <c r="N5524" s="23">
        <f t="shared" si="779"/>
        <v>108152.79999999999</v>
      </c>
      <c r="O5524" s="25">
        <f t="shared" si="780"/>
        <v>107903.59999999999</v>
      </c>
      <c r="P5524" t="s">
        <v>23</v>
      </c>
      <c r="Q5524" t="s">
        <v>1985</v>
      </c>
      <c r="R5524" t="s">
        <v>2019</v>
      </c>
      <c r="S5524">
        <v>5187</v>
      </c>
      <c r="T5524" s="28">
        <v>45132</v>
      </c>
      <c r="U5524">
        <v>249.2</v>
      </c>
    </row>
    <row r="5525" spans="1:21" x14ac:dyDescent="0.25">
      <c r="A5525" t="s">
        <v>5070</v>
      </c>
      <c r="B5525" s="28">
        <v>44728</v>
      </c>
      <c r="C5525" s="28">
        <v>44729</v>
      </c>
      <c r="D5525" s="19">
        <v>60</v>
      </c>
      <c r="E5525" s="7">
        <v>4000</v>
      </c>
      <c r="F5525" s="21">
        <f t="shared" si="781"/>
        <v>44790</v>
      </c>
      <c r="G5525" s="28">
        <v>45132</v>
      </c>
      <c r="H5525" s="22">
        <f t="shared" si="774"/>
        <v>342</v>
      </c>
      <c r="I5525" s="23">
        <f t="shared" si="775"/>
        <v>1368000</v>
      </c>
      <c r="J5525" s="23">
        <f t="shared" si="782"/>
        <v>398</v>
      </c>
      <c r="K5525" s="24">
        <f t="shared" si="776"/>
        <v>3602</v>
      </c>
      <c r="L5525" s="23">
        <f t="shared" si="777"/>
        <v>404</v>
      </c>
      <c r="M5525" s="23">
        <f t="shared" si="778"/>
        <v>403</v>
      </c>
      <c r="N5525" s="23">
        <f t="shared" si="779"/>
        <v>1616000</v>
      </c>
      <c r="O5525" s="25">
        <f t="shared" si="780"/>
        <v>1612000</v>
      </c>
      <c r="P5525" t="s">
        <v>23</v>
      </c>
      <c r="Q5525" t="s">
        <v>1985</v>
      </c>
      <c r="R5525" t="s">
        <v>2019</v>
      </c>
      <c r="S5525">
        <v>5187</v>
      </c>
      <c r="T5525" s="28">
        <v>45132</v>
      </c>
      <c r="U5525" s="7">
        <v>4000</v>
      </c>
    </row>
    <row r="5526" spans="1:21" x14ac:dyDescent="0.25">
      <c r="A5526" t="s">
        <v>5071</v>
      </c>
      <c r="B5526" s="28">
        <v>44729</v>
      </c>
      <c r="C5526" s="28">
        <v>44730</v>
      </c>
      <c r="D5526" s="19">
        <v>60</v>
      </c>
      <c r="E5526" s="7">
        <v>11280</v>
      </c>
      <c r="F5526" s="21">
        <f t="shared" si="781"/>
        <v>44791</v>
      </c>
      <c r="G5526" s="28">
        <v>45132</v>
      </c>
      <c r="H5526" s="22">
        <f t="shared" si="774"/>
        <v>341</v>
      </c>
      <c r="I5526" s="23">
        <f t="shared" si="775"/>
        <v>3846480</v>
      </c>
      <c r="J5526" s="23">
        <f t="shared" si="782"/>
        <v>397</v>
      </c>
      <c r="K5526" s="24">
        <f t="shared" si="776"/>
        <v>10883</v>
      </c>
      <c r="L5526" s="23">
        <f t="shared" si="777"/>
        <v>403</v>
      </c>
      <c r="M5526" s="23">
        <f t="shared" si="778"/>
        <v>402</v>
      </c>
      <c r="N5526" s="23">
        <f t="shared" si="779"/>
        <v>4545840</v>
      </c>
      <c r="O5526" s="25">
        <f t="shared" si="780"/>
        <v>4534560</v>
      </c>
      <c r="P5526" t="s">
        <v>23</v>
      </c>
      <c r="Q5526" t="s">
        <v>1985</v>
      </c>
      <c r="R5526" t="s">
        <v>2019</v>
      </c>
      <c r="S5526">
        <v>5187</v>
      </c>
      <c r="T5526" s="28">
        <v>45132</v>
      </c>
      <c r="U5526" s="7">
        <v>11280</v>
      </c>
    </row>
    <row r="5527" spans="1:21" x14ac:dyDescent="0.25">
      <c r="A5527" t="s">
        <v>5072</v>
      </c>
      <c r="B5527" s="28">
        <v>44732</v>
      </c>
      <c r="C5527" s="28">
        <v>44733</v>
      </c>
      <c r="D5527" s="19">
        <v>60</v>
      </c>
      <c r="E5527" s="7">
        <v>2253.6</v>
      </c>
      <c r="F5527" s="21">
        <f t="shared" si="781"/>
        <v>44794</v>
      </c>
      <c r="G5527" s="28">
        <v>45132</v>
      </c>
      <c r="H5527" s="22">
        <f t="shared" si="774"/>
        <v>338</v>
      </c>
      <c r="I5527" s="23">
        <f t="shared" si="775"/>
        <v>761716.79999999993</v>
      </c>
      <c r="J5527" s="23">
        <f t="shared" si="782"/>
        <v>394</v>
      </c>
      <c r="K5527" s="24">
        <f t="shared" si="776"/>
        <v>1859.6</v>
      </c>
      <c r="L5527" s="23">
        <f t="shared" si="777"/>
        <v>400</v>
      </c>
      <c r="M5527" s="23">
        <f t="shared" si="778"/>
        <v>399</v>
      </c>
      <c r="N5527" s="23">
        <f t="shared" si="779"/>
        <v>901440</v>
      </c>
      <c r="O5527" s="25">
        <f t="shared" si="780"/>
        <v>899186.39999999991</v>
      </c>
      <c r="P5527" t="s">
        <v>23</v>
      </c>
      <c r="Q5527" t="s">
        <v>1985</v>
      </c>
      <c r="R5527" t="s">
        <v>2019</v>
      </c>
      <c r="S5527">
        <v>5187</v>
      </c>
      <c r="T5527" s="28">
        <v>45132</v>
      </c>
      <c r="U5527" s="7">
        <v>2253.6</v>
      </c>
    </row>
    <row r="5528" spans="1:21" x14ac:dyDescent="0.25">
      <c r="A5528" t="s">
        <v>5073</v>
      </c>
      <c r="B5528" s="28">
        <v>44732</v>
      </c>
      <c r="C5528" s="28">
        <v>44733</v>
      </c>
      <c r="D5528" s="19">
        <v>60</v>
      </c>
      <c r="E5528">
        <v>498.4</v>
      </c>
      <c r="F5528" s="21">
        <f t="shared" si="781"/>
        <v>44794</v>
      </c>
      <c r="G5528" s="28">
        <v>45132</v>
      </c>
      <c r="H5528" s="22">
        <f t="shared" si="774"/>
        <v>338</v>
      </c>
      <c r="I5528" s="23">
        <f t="shared" si="775"/>
        <v>168459.19999999998</v>
      </c>
      <c r="J5528" s="23">
        <f t="shared" si="782"/>
        <v>394</v>
      </c>
      <c r="K5528" s="24">
        <f t="shared" si="776"/>
        <v>104.39999999999998</v>
      </c>
      <c r="L5528" s="23">
        <f t="shared" si="777"/>
        <v>400</v>
      </c>
      <c r="M5528" s="23">
        <f t="shared" si="778"/>
        <v>399</v>
      </c>
      <c r="N5528" s="23">
        <f t="shared" si="779"/>
        <v>199360</v>
      </c>
      <c r="O5528" s="25">
        <f t="shared" si="780"/>
        <v>198861.59999999998</v>
      </c>
      <c r="P5528" t="s">
        <v>23</v>
      </c>
      <c r="Q5528" t="s">
        <v>1985</v>
      </c>
      <c r="R5528" t="s">
        <v>2019</v>
      </c>
      <c r="S5528">
        <v>5187</v>
      </c>
      <c r="T5528" s="28">
        <v>45132</v>
      </c>
      <c r="U5528">
        <v>498.4</v>
      </c>
    </row>
    <row r="5529" spans="1:21" x14ac:dyDescent="0.25">
      <c r="A5529" t="s">
        <v>5074</v>
      </c>
      <c r="B5529" s="28">
        <v>44735</v>
      </c>
      <c r="C5529" s="28">
        <v>44736</v>
      </c>
      <c r="D5529" s="19">
        <v>60</v>
      </c>
      <c r="E5529">
        <v>830</v>
      </c>
      <c r="F5529" s="21">
        <f t="shared" si="781"/>
        <v>44797</v>
      </c>
      <c r="G5529" s="28">
        <v>45132</v>
      </c>
      <c r="H5529" s="22">
        <f t="shared" si="774"/>
        <v>335</v>
      </c>
      <c r="I5529" s="23">
        <f t="shared" si="775"/>
        <v>278050</v>
      </c>
      <c r="J5529" s="23">
        <f t="shared" si="782"/>
        <v>391</v>
      </c>
      <c r="K5529" s="24">
        <f t="shared" si="776"/>
        <v>439</v>
      </c>
      <c r="L5529" s="23">
        <f t="shared" si="777"/>
        <v>397</v>
      </c>
      <c r="M5529" s="23">
        <f t="shared" si="778"/>
        <v>396</v>
      </c>
      <c r="N5529" s="23">
        <f t="shared" si="779"/>
        <v>329510</v>
      </c>
      <c r="O5529" s="25">
        <f t="shared" si="780"/>
        <v>328680</v>
      </c>
      <c r="P5529" t="s">
        <v>23</v>
      </c>
      <c r="Q5529" t="s">
        <v>1985</v>
      </c>
      <c r="R5529" t="s">
        <v>2019</v>
      </c>
      <c r="S5529">
        <v>5187</v>
      </c>
      <c r="T5529" s="28">
        <v>45132</v>
      </c>
      <c r="U5529">
        <v>830</v>
      </c>
    </row>
    <row r="5530" spans="1:21" x14ac:dyDescent="0.25">
      <c r="A5530" t="s">
        <v>5075</v>
      </c>
      <c r="B5530" s="28">
        <v>44741</v>
      </c>
      <c r="C5530" s="28">
        <v>44742</v>
      </c>
      <c r="D5530" s="19">
        <v>60</v>
      </c>
      <c r="E5530" s="7">
        <v>9800</v>
      </c>
      <c r="F5530" s="21">
        <f t="shared" si="781"/>
        <v>44803</v>
      </c>
      <c r="G5530" s="28">
        <v>45132</v>
      </c>
      <c r="H5530" s="22">
        <f t="shared" si="774"/>
        <v>329</v>
      </c>
      <c r="I5530" s="23">
        <f t="shared" si="775"/>
        <v>3224200</v>
      </c>
      <c r="J5530" s="23">
        <f t="shared" si="782"/>
        <v>385</v>
      </c>
      <c r="K5530" s="24">
        <f t="shared" si="776"/>
        <v>9415</v>
      </c>
      <c r="L5530" s="23">
        <f t="shared" si="777"/>
        <v>391</v>
      </c>
      <c r="M5530" s="23">
        <f t="shared" si="778"/>
        <v>390</v>
      </c>
      <c r="N5530" s="23">
        <f t="shared" si="779"/>
        <v>3831800</v>
      </c>
      <c r="O5530" s="25">
        <f t="shared" si="780"/>
        <v>3822000</v>
      </c>
      <c r="P5530" t="s">
        <v>23</v>
      </c>
      <c r="Q5530" t="s">
        <v>1985</v>
      </c>
      <c r="R5530" t="s">
        <v>2019</v>
      </c>
      <c r="S5530">
        <v>5187</v>
      </c>
      <c r="T5530" s="28">
        <v>45132</v>
      </c>
      <c r="U5530" s="7">
        <v>9800</v>
      </c>
    </row>
    <row r="5531" spans="1:21" x14ac:dyDescent="0.25">
      <c r="A5531" t="s">
        <v>5076</v>
      </c>
      <c r="B5531" s="28">
        <v>44741</v>
      </c>
      <c r="C5531" s="28">
        <v>44742</v>
      </c>
      <c r="D5531" s="19">
        <v>60</v>
      </c>
      <c r="E5531">
        <v>805</v>
      </c>
      <c r="F5531" s="21">
        <f t="shared" si="781"/>
        <v>44803</v>
      </c>
      <c r="G5531" s="28">
        <v>45132</v>
      </c>
      <c r="H5531" s="22">
        <f t="shared" ref="H5531:H5594" si="783">G5531-F5531</f>
        <v>329</v>
      </c>
      <c r="I5531" s="23">
        <f t="shared" ref="I5531:I5594" si="784">E5531*H5531</f>
        <v>264845</v>
      </c>
      <c r="J5531" s="23">
        <f t="shared" si="782"/>
        <v>385</v>
      </c>
      <c r="K5531" s="24">
        <f t="shared" ref="K5531:K5594" si="785">E5531-J5531</f>
        <v>420</v>
      </c>
      <c r="L5531" s="23">
        <f t="shared" ref="L5531:L5594" si="786">G5531-B5531</f>
        <v>391</v>
      </c>
      <c r="M5531" s="23">
        <f t="shared" ref="M5531:M5594" si="787">G5531-C5531</f>
        <v>390</v>
      </c>
      <c r="N5531" s="23">
        <f t="shared" ref="N5531:N5594" si="788">E5531*L5531</f>
        <v>314755</v>
      </c>
      <c r="O5531" s="25">
        <f t="shared" ref="O5531:O5594" si="789">E5531*M5531</f>
        <v>313950</v>
      </c>
      <c r="P5531" t="s">
        <v>23</v>
      </c>
      <c r="Q5531" t="s">
        <v>1985</v>
      </c>
      <c r="R5531" t="s">
        <v>2019</v>
      </c>
      <c r="S5531">
        <v>5187</v>
      </c>
      <c r="T5531" s="28">
        <v>45132</v>
      </c>
      <c r="U5531">
        <v>805</v>
      </c>
    </row>
    <row r="5532" spans="1:21" x14ac:dyDescent="0.25">
      <c r="A5532" t="s">
        <v>5077</v>
      </c>
      <c r="B5532" s="28">
        <v>44742</v>
      </c>
      <c r="C5532" s="28">
        <v>44743</v>
      </c>
      <c r="D5532" s="19">
        <v>60</v>
      </c>
      <c r="E5532" s="7">
        <v>2175</v>
      </c>
      <c r="F5532" s="21">
        <f t="shared" si="781"/>
        <v>44805</v>
      </c>
      <c r="G5532" s="28">
        <v>45132</v>
      </c>
      <c r="H5532" s="22">
        <f t="shared" si="783"/>
        <v>327</v>
      </c>
      <c r="I5532" s="23">
        <f t="shared" si="784"/>
        <v>711225</v>
      </c>
      <c r="J5532" s="23">
        <f t="shared" si="782"/>
        <v>384</v>
      </c>
      <c r="K5532" s="24">
        <f t="shared" si="785"/>
        <v>1791</v>
      </c>
      <c r="L5532" s="23">
        <f t="shared" si="786"/>
        <v>390</v>
      </c>
      <c r="M5532" s="23">
        <f t="shared" si="787"/>
        <v>389</v>
      </c>
      <c r="N5532" s="23">
        <f t="shared" si="788"/>
        <v>848250</v>
      </c>
      <c r="O5532" s="25">
        <f t="shared" si="789"/>
        <v>846075</v>
      </c>
      <c r="P5532" t="s">
        <v>23</v>
      </c>
      <c r="Q5532" t="s">
        <v>1985</v>
      </c>
      <c r="R5532" t="s">
        <v>2019</v>
      </c>
      <c r="S5532">
        <v>5187</v>
      </c>
      <c r="T5532" s="28">
        <v>45132</v>
      </c>
      <c r="U5532" s="7">
        <v>2175</v>
      </c>
    </row>
    <row r="5533" spans="1:21" x14ac:dyDescent="0.25">
      <c r="A5533" t="s">
        <v>5078</v>
      </c>
      <c r="B5533" s="28">
        <v>44747</v>
      </c>
      <c r="C5533" s="28">
        <v>44748</v>
      </c>
      <c r="D5533" s="19">
        <v>60</v>
      </c>
      <c r="E5533">
        <v>640</v>
      </c>
      <c r="F5533" s="21">
        <f t="shared" si="781"/>
        <v>44810</v>
      </c>
      <c r="G5533" s="28">
        <v>45132</v>
      </c>
      <c r="H5533" s="22">
        <f t="shared" si="783"/>
        <v>322</v>
      </c>
      <c r="I5533" s="23">
        <f t="shared" si="784"/>
        <v>206080</v>
      </c>
      <c r="J5533" s="23">
        <f t="shared" si="782"/>
        <v>379</v>
      </c>
      <c r="K5533" s="24">
        <f t="shared" si="785"/>
        <v>261</v>
      </c>
      <c r="L5533" s="23">
        <f t="shared" si="786"/>
        <v>385</v>
      </c>
      <c r="M5533" s="23">
        <f t="shared" si="787"/>
        <v>384</v>
      </c>
      <c r="N5533" s="23">
        <f t="shared" si="788"/>
        <v>246400</v>
      </c>
      <c r="O5533" s="25">
        <f t="shared" si="789"/>
        <v>245760</v>
      </c>
      <c r="P5533" t="s">
        <v>23</v>
      </c>
      <c r="Q5533" t="s">
        <v>1985</v>
      </c>
      <c r="R5533" t="s">
        <v>2019</v>
      </c>
      <c r="S5533">
        <v>5187</v>
      </c>
      <c r="T5533" s="28">
        <v>45132</v>
      </c>
      <c r="U5533">
        <v>640</v>
      </c>
    </row>
    <row r="5534" spans="1:21" x14ac:dyDescent="0.25">
      <c r="A5534" t="s">
        <v>5079</v>
      </c>
      <c r="B5534" s="28">
        <v>44747</v>
      </c>
      <c r="C5534" s="28">
        <v>44748</v>
      </c>
      <c r="D5534" s="19">
        <v>60</v>
      </c>
      <c r="E5534">
        <v>830</v>
      </c>
      <c r="F5534" s="21">
        <f t="shared" si="781"/>
        <v>44810</v>
      </c>
      <c r="G5534" s="28">
        <v>45132</v>
      </c>
      <c r="H5534" s="22">
        <f t="shared" si="783"/>
        <v>322</v>
      </c>
      <c r="I5534" s="23">
        <f t="shared" si="784"/>
        <v>267260</v>
      </c>
      <c r="J5534" s="23">
        <f t="shared" si="782"/>
        <v>379</v>
      </c>
      <c r="K5534" s="24">
        <f t="shared" si="785"/>
        <v>451</v>
      </c>
      <c r="L5534" s="23">
        <f t="shared" si="786"/>
        <v>385</v>
      </c>
      <c r="M5534" s="23">
        <f t="shared" si="787"/>
        <v>384</v>
      </c>
      <c r="N5534" s="23">
        <f t="shared" si="788"/>
        <v>319550</v>
      </c>
      <c r="O5534" s="25">
        <f t="shared" si="789"/>
        <v>318720</v>
      </c>
      <c r="P5534" t="s">
        <v>23</v>
      </c>
      <c r="Q5534" t="s">
        <v>1985</v>
      </c>
      <c r="R5534" t="s">
        <v>2019</v>
      </c>
      <c r="S5534">
        <v>5187</v>
      </c>
      <c r="T5534" s="28">
        <v>45132</v>
      </c>
      <c r="U5534">
        <v>830</v>
      </c>
    </row>
    <row r="5535" spans="1:21" x14ac:dyDescent="0.25">
      <c r="A5535" t="s">
        <v>5080</v>
      </c>
      <c r="B5535" s="28">
        <v>44748</v>
      </c>
      <c r="C5535" s="28">
        <v>44749</v>
      </c>
      <c r="D5535" s="19">
        <v>60</v>
      </c>
      <c r="E5535">
        <v>420</v>
      </c>
      <c r="F5535" s="21">
        <f t="shared" si="781"/>
        <v>44811</v>
      </c>
      <c r="G5535" s="28">
        <v>45132</v>
      </c>
      <c r="H5535" s="22">
        <f t="shared" si="783"/>
        <v>321</v>
      </c>
      <c r="I5535" s="23">
        <f t="shared" si="784"/>
        <v>134820</v>
      </c>
      <c r="J5535" s="23">
        <f t="shared" si="782"/>
        <v>378</v>
      </c>
      <c r="K5535" s="24">
        <f t="shared" si="785"/>
        <v>42</v>
      </c>
      <c r="L5535" s="23">
        <f t="shared" si="786"/>
        <v>384</v>
      </c>
      <c r="M5535" s="23">
        <f t="shared" si="787"/>
        <v>383</v>
      </c>
      <c r="N5535" s="23">
        <f t="shared" si="788"/>
        <v>161280</v>
      </c>
      <c r="O5535" s="25">
        <f t="shared" si="789"/>
        <v>160860</v>
      </c>
      <c r="P5535" t="s">
        <v>23</v>
      </c>
      <c r="Q5535" t="s">
        <v>1985</v>
      </c>
      <c r="R5535" t="s">
        <v>2019</v>
      </c>
      <c r="S5535">
        <v>5187</v>
      </c>
      <c r="T5535" s="28">
        <v>45132</v>
      </c>
      <c r="U5535">
        <v>420</v>
      </c>
    </row>
    <row r="5536" spans="1:21" x14ac:dyDescent="0.25">
      <c r="A5536" t="s">
        <v>5081</v>
      </c>
      <c r="B5536" s="28">
        <v>44749</v>
      </c>
      <c r="C5536" s="28">
        <v>44750</v>
      </c>
      <c r="D5536" s="19">
        <v>60</v>
      </c>
      <c r="E5536">
        <v>369.6</v>
      </c>
      <c r="F5536" s="21">
        <f t="shared" si="781"/>
        <v>44812</v>
      </c>
      <c r="G5536" s="28">
        <v>45132</v>
      </c>
      <c r="H5536" s="22">
        <f t="shared" si="783"/>
        <v>320</v>
      </c>
      <c r="I5536" s="23">
        <f t="shared" si="784"/>
        <v>118272</v>
      </c>
      <c r="J5536" s="23">
        <f t="shared" si="782"/>
        <v>377</v>
      </c>
      <c r="K5536" s="24">
        <f t="shared" si="785"/>
        <v>-7.3999999999999773</v>
      </c>
      <c r="L5536" s="23">
        <f t="shared" si="786"/>
        <v>383</v>
      </c>
      <c r="M5536" s="23">
        <f t="shared" si="787"/>
        <v>382</v>
      </c>
      <c r="N5536" s="23">
        <f t="shared" si="788"/>
        <v>141556.80000000002</v>
      </c>
      <c r="O5536" s="25">
        <f t="shared" si="789"/>
        <v>141187.20000000001</v>
      </c>
      <c r="P5536" t="s">
        <v>23</v>
      </c>
      <c r="Q5536" t="s">
        <v>1985</v>
      </c>
      <c r="R5536" t="s">
        <v>2019</v>
      </c>
      <c r="S5536">
        <v>5187</v>
      </c>
      <c r="T5536" s="28">
        <v>45132</v>
      </c>
      <c r="U5536">
        <v>369.6</v>
      </c>
    </row>
    <row r="5537" spans="1:21" x14ac:dyDescent="0.25">
      <c r="A5537" t="s">
        <v>5082</v>
      </c>
      <c r="B5537" s="28">
        <v>44753</v>
      </c>
      <c r="C5537" s="28">
        <v>44754</v>
      </c>
      <c r="D5537" s="19">
        <v>60</v>
      </c>
      <c r="E5537" s="7">
        <v>4219.2</v>
      </c>
      <c r="F5537" s="21">
        <f t="shared" si="781"/>
        <v>44816</v>
      </c>
      <c r="G5537" s="28">
        <v>45132</v>
      </c>
      <c r="H5537" s="22">
        <f t="shared" si="783"/>
        <v>316</v>
      </c>
      <c r="I5537" s="23">
        <f t="shared" si="784"/>
        <v>1333267.2</v>
      </c>
      <c r="J5537" s="23">
        <f t="shared" si="782"/>
        <v>373</v>
      </c>
      <c r="K5537" s="24">
        <f t="shared" si="785"/>
        <v>3846.2</v>
      </c>
      <c r="L5537" s="23">
        <f t="shared" si="786"/>
        <v>379</v>
      </c>
      <c r="M5537" s="23">
        <f t="shared" si="787"/>
        <v>378</v>
      </c>
      <c r="N5537" s="23">
        <f t="shared" si="788"/>
        <v>1599076.8</v>
      </c>
      <c r="O5537" s="25">
        <f t="shared" si="789"/>
        <v>1594857.5999999999</v>
      </c>
      <c r="P5537" t="s">
        <v>23</v>
      </c>
      <c r="Q5537" t="s">
        <v>1985</v>
      </c>
      <c r="R5537" t="s">
        <v>2019</v>
      </c>
      <c r="S5537">
        <v>5187</v>
      </c>
      <c r="T5537" s="28">
        <v>45132</v>
      </c>
      <c r="U5537" s="7">
        <v>4219.2</v>
      </c>
    </row>
    <row r="5538" spans="1:21" x14ac:dyDescent="0.25">
      <c r="A5538" t="s">
        <v>5083</v>
      </c>
      <c r="B5538" s="28">
        <v>44754</v>
      </c>
      <c r="C5538" s="28">
        <v>44755</v>
      </c>
      <c r="D5538" s="19">
        <v>60</v>
      </c>
      <c r="E5538">
        <v>161.58000000000001</v>
      </c>
      <c r="F5538" s="21">
        <f t="shared" si="781"/>
        <v>44817</v>
      </c>
      <c r="G5538" s="28">
        <v>45132</v>
      </c>
      <c r="H5538" s="22">
        <f t="shared" si="783"/>
        <v>315</v>
      </c>
      <c r="I5538" s="23">
        <f t="shared" si="784"/>
        <v>50897.700000000004</v>
      </c>
      <c r="J5538" s="23">
        <f t="shared" si="782"/>
        <v>372</v>
      </c>
      <c r="K5538" s="24">
        <f t="shared" si="785"/>
        <v>-210.42</v>
      </c>
      <c r="L5538" s="23">
        <f t="shared" si="786"/>
        <v>378</v>
      </c>
      <c r="M5538" s="23">
        <f t="shared" si="787"/>
        <v>377</v>
      </c>
      <c r="N5538" s="23">
        <f t="shared" si="788"/>
        <v>61077.240000000005</v>
      </c>
      <c r="O5538" s="25">
        <f t="shared" si="789"/>
        <v>60915.66</v>
      </c>
      <c r="P5538" t="s">
        <v>23</v>
      </c>
      <c r="Q5538" t="s">
        <v>1985</v>
      </c>
      <c r="R5538" t="s">
        <v>2019</v>
      </c>
      <c r="S5538">
        <v>5187</v>
      </c>
      <c r="T5538" s="28">
        <v>45132</v>
      </c>
      <c r="U5538">
        <v>161.58000000000001</v>
      </c>
    </row>
    <row r="5539" spans="1:21" x14ac:dyDescent="0.25">
      <c r="A5539" t="s">
        <v>5084</v>
      </c>
      <c r="B5539" s="28">
        <v>44754</v>
      </c>
      <c r="C5539" s="28">
        <v>44756</v>
      </c>
      <c r="D5539" s="19">
        <v>60</v>
      </c>
      <c r="E5539" s="7">
        <v>2700</v>
      </c>
      <c r="F5539" s="21">
        <f t="shared" si="781"/>
        <v>44818</v>
      </c>
      <c r="G5539" s="28">
        <v>45132</v>
      </c>
      <c r="H5539" s="22">
        <f t="shared" si="783"/>
        <v>314</v>
      </c>
      <c r="I5539" s="23">
        <f t="shared" si="784"/>
        <v>847800</v>
      </c>
      <c r="J5539" s="23">
        <f t="shared" si="782"/>
        <v>371</v>
      </c>
      <c r="K5539" s="24">
        <f t="shared" si="785"/>
        <v>2329</v>
      </c>
      <c r="L5539" s="23">
        <f t="shared" si="786"/>
        <v>378</v>
      </c>
      <c r="M5539" s="23">
        <f t="shared" si="787"/>
        <v>376</v>
      </c>
      <c r="N5539" s="23">
        <f t="shared" si="788"/>
        <v>1020600</v>
      </c>
      <c r="O5539" s="25">
        <f t="shared" si="789"/>
        <v>1015200</v>
      </c>
      <c r="P5539" t="s">
        <v>23</v>
      </c>
      <c r="Q5539" t="s">
        <v>1985</v>
      </c>
      <c r="R5539" t="s">
        <v>2019</v>
      </c>
      <c r="S5539">
        <v>5187</v>
      </c>
      <c r="T5539" s="28">
        <v>45132</v>
      </c>
      <c r="U5539" s="7">
        <v>2700</v>
      </c>
    </row>
    <row r="5540" spans="1:21" x14ac:dyDescent="0.25">
      <c r="A5540" t="s">
        <v>5085</v>
      </c>
      <c r="B5540" s="28">
        <v>44754</v>
      </c>
      <c r="C5540" s="28">
        <v>44756</v>
      </c>
      <c r="D5540" s="19">
        <v>60</v>
      </c>
      <c r="E5540" s="7">
        <v>1530</v>
      </c>
      <c r="F5540" s="21">
        <f t="shared" si="781"/>
        <v>44818</v>
      </c>
      <c r="G5540" s="28">
        <v>45132</v>
      </c>
      <c r="H5540" s="22">
        <f t="shared" si="783"/>
        <v>314</v>
      </c>
      <c r="I5540" s="23">
        <f t="shared" si="784"/>
        <v>480420</v>
      </c>
      <c r="J5540" s="23">
        <f t="shared" si="782"/>
        <v>371</v>
      </c>
      <c r="K5540" s="24">
        <f t="shared" si="785"/>
        <v>1159</v>
      </c>
      <c r="L5540" s="23">
        <f t="shared" si="786"/>
        <v>378</v>
      </c>
      <c r="M5540" s="23">
        <f t="shared" si="787"/>
        <v>376</v>
      </c>
      <c r="N5540" s="23">
        <f t="shared" si="788"/>
        <v>578340</v>
      </c>
      <c r="O5540" s="25">
        <f t="shared" si="789"/>
        <v>575280</v>
      </c>
      <c r="P5540" t="s">
        <v>23</v>
      </c>
      <c r="Q5540" t="s">
        <v>1985</v>
      </c>
      <c r="R5540" t="s">
        <v>2019</v>
      </c>
      <c r="S5540">
        <v>5187</v>
      </c>
      <c r="T5540" s="28">
        <v>45132</v>
      </c>
      <c r="U5540" s="7">
        <v>1530</v>
      </c>
    </row>
    <row r="5541" spans="1:21" x14ac:dyDescent="0.25">
      <c r="A5541" t="s">
        <v>5086</v>
      </c>
      <c r="B5541" s="28">
        <v>44764</v>
      </c>
      <c r="C5541" s="28">
        <v>44764</v>
      </c>
      <c r="D5541" s="19">
        <v>60</v>
      </c>
      <c r="E5541" s="7">
        <v>2330</v>
      </c>
      <c r="F5541" s="21">
        <f t="shared" si="781"/>
        <v>44826</v>
      </c>
      <c r="G5541" s="28">
        <v>45132</v>
      </c>
      <c r="H5541" s="22">
        <f t="shared" si="783"/>
        <v>306</v>
      </c>
      <c r="I5541" s="23">
        <f t="shared" si="784"/>
        <v>712980</v>
      </c>
      <c r="J5541" s="23">
        <f t="shared" si="782"/>
        <v>363</v>
      </c>
      <c r="K5541" s="24">
        <f t="shared" si="785"/>
        <v>1967</v>
      </c>
      <c r="L5541" s="23">
        <f t="shared" si="786"/>
        <v>368</v>
      </c>
      <c r="M5541" s="23">
        <f t="shared" si="787"/>
        <v>368</v>
      </c>
      <c r="N5541" s="23">
        <f t="shared" si="788"/>
        <v>857440</v>
      </c>
      <c r="O5541" s="25">
        <f t="shared" si="789"/>
        <v>857440</v>
      </c>
      <c r="P5541" t="s">
        <v>23</v>
      </c>
      <c r="Q5541" t="s">
        <v>1985</v>
      </c>
      <c r="R5541" t="s">
        <v>2019</v>
      </c>
      <c r="S5541">
        <v>5187</v>
      </c>
      <c r="T5541" s="28">
        <v>45132</v>
      </c>
      <c r="U5541" s="7">
        <v>2330</v>
      </c>
    </row>
    <row r="5542" spans="1:21" x14ac:dyDescent="0.25">
      <c r="A5542" t="s">
        <v>5087</v>
      </c>
      <c r="B5542" s="28">
        <v>44764</v>
      </c>
      <c r="C5542" s="28">
        <v>44764</v>
      </c>
      <c r="D5542" s="19">
        <v>60</v>
      </c>
      <c r="E5542" s="7">
        <v>13365</v>
      </c>
      <c r="F5542" s="21">
        <f t="shared" si="781"/>
        <v>44826</v>
      </c>
      <c r="G5542" s="28">
        <v>45132</v>
      </c>
      <c r="H5542" s="22">
        <f t="shared" si="783"/>
        <v>306</v>
      </c>
      <c r="I5542" s="23">
        <f t="shared" si="784"/>
        <v>4089690</v>
      </c>
      <c r="J5542" s="23">
        <f t="shared" si="782"/>
        <v>363</v>
      </c>
      <c r="K5542" s="24">
        <f t="shared" si="785"/>
        <v>13002</v>
      </c>
      <c r="L5542" s="23">
        <f t="shared" si="786"/>
        <v>368</v>
      </c>
      <c r="M5542" s="23">
        <f t="shared" si="787"/>
        <v>368</v>
      </c>
      <c r="N5542" s="23">
        <f t="shared" si="788"/>
        <v>4918320</v>
      </c>
      <c r="O5542" s="25">
        <f t="shared" si="789"/>
        <v>4918320</v>
      </c>
      <c r="P5542" t="s">
        <v>23</v>
      </c>
      <c r="Q5542" t="s">
        <v>1985</v>
      </c>
      <c r="R5542" t="s">
        <v>2019</v>
      </c>
      <c r="S5542">
        <v>5187</v>
      </c>
      <c r="T5542" s="28">
        <v>45132</v>
      </c>
      <c r="U5542" s="7">
        <v>13365</v>
      </c>
    </row>
    <row r="5543" spans="1:21" x14ac:dyDescent="0.25">
      <c r="A5543" t="s">
        <v>5088</v>
      </c>
      <c r="B5543" s="28">
        <v>44764</v>
      </c>
      <c r="C5543" s="28">
        <v>44765</v>
      </c>
      <c r="D5543" s="19">
        <v>60</v>
      </c>
      <c r="E5543" s="7">
        <v>11778.1</v>
      </c>
      <c r="F5543" s="21">
        <f t="shared" si="781"/>
        <v>44827</v>
      </c>
      <c r="G5543" s="28">
        <v>45132</v>
      </c>
      <c r="H5543" s="22">
        <f t="shared" si="783"/>
        <v>305</v>
      </c>
      <c r="I5543" s="23">
        <f t="shared" si="784"/>
        <v>3592320.5</v>
      </c>
      <c r="J5543" s="23">
        <f t="shared" si="782"/>
        <v>362</v>
      </c>
      <c r="K5543" s="24">
        <f t="shared" si="785"/>
        <v>11416.1</v>
      </c>
      <c r="L5543" s="23">
        <f t="shared" si="786"/>
        <v>368</v>
      </c>
      <c r="M5543" s="23">
        <f t="shared" si="787"/>
        <v>367</v>
      </c>
      <c r="N5543" s="23">
        <f t="shared" si="788"/>
        <v>4334340.8</v>
      </c>
      <c r="O5543" s="25">
        <f t="shared" si="789"/>
        <v>4322562.7</v>
      </c>
      <c r="P5543" t="s">
        <v>23</v>
      </c>
      <c r="Q5543" t="s">
        <v>1985</v>
      </c>
      <c r="R5543" t="s">
        <v>2019</v>
      </c>
      <c r="S5543">
        <v>5187</v>
      </c>
      <c r="T5543" s="28">
        <v>45132</v>
      </c>
      <c r="U5543" s="7">
        <v>11778.1</v>
      </c>
    </row>
    <row r="5544" spans="1:21" x14ac:dyDescent="0.25">
      <c r="A5544" t="s">
        <v>5089</v>
      </c>
      <c r="B5544" s="28">
        <v>44764</v>
      </c>
      <c r="C5544" s="28">
        <v>44765</v>
      </c>
      <c r="D5544" s="19">
        <v>60</v>
      </c>
      <c r="E5544" s="7">
        <v>2485.8000000000002</v>
      </c>
      <c r="F5544" s="21">
        <f t="shared" si="781"/>
        <v>44827</v>
      </c>
      <c r="G5544" s="28">
        <v>45132</v>
      </c>
      <c r="H5544" s="22">
        <f t="shared" si="783"/>
        <v>305</v>
      </c>
      <c r="I5544" s="23">
        <f t="shared" si="784"/>
        <v>758169</v>
      </c>
      <c r="J5544" s="23">
        <f t="shared" si="782"/>
        <v>362</v>
      </c>
      <c r="K5544" s="24">
        <f t="shared" si="785"/>
        <v>2123.8000000000002</v>
      </c>
      <c r="L5544" s="23">
        <f t="shared" si="786"/>
        <v>368</v>
      </c>
      <c r="M5544" s="23">
        <f t="shared" si="787"/>
        <v>367</v>
      </c>
      <c r="N5544" s="23">
        <f t="shared" si="788"/>
        <v>914774.4</v>
      </c>
      <c r="O5544" s="25">
        <f t="shared" si="789"/>
        <v>912288.60000000009</v>
      </c>
      <c r="P5544" t="s">
        <v>23</v>
      </c>
      <c r="Q5544" t="s">
        <v>1985</v>
      </c>
      <c r="R5544" t="s">
        <v>2019</v>
      </c>
      <c r="S5544">
        <v>5187</v>
      </c>
      <c r="T5544" s="28">
        <v>45132</v>
      </c>
      <c r="U5544" s="7">
        <v>2485.8000000000002</v>
      </c>
    </row>
    <row r="5545" spans="1:21" x14ac:dyDescent="0.25">
      <c r="A5545" t="s">
        <v>5090</v>
      </c>
      <c r="B5545" s="28">
        <v>44767</v>
      </c>
      <c r="C5545" s="28">
        <v>44768</v>
      </c>
      <c r="D5545" s="19">
        <v>60</v>
      </c>
      <c r="E5545">
        <v>129.84</v>
      </c>
      <c r="F5545" s="21">
        <f t="shared" si="781"/>
        <v>44830</v>
      </c>
      <c r="G5545" s="28">
        <v>45132</v>
      </c>
      <c r="H5545" s="22">
        <f t="shared" si="783"/>
        <v>302</v>
      </c>
      <c r="I5545" s="23">
        <f t="shared" si="784"/>
        <v>39211.68</v>
      </c>
      <c r="J5545" s="23">
        <f t="shared" si="782"/>
        <v>359</v>
      </c>
      <c r="K5545" s="24">
        <f t="shared" si="785"/>
        <v>-229.16</v>
      </c>
      <c r="L5545" s="23">
        <f t="shared" si="786"/>
        <v>365</v>
      </c>
      <c r="M5545" s="23">
        <f t="shared" si="787"/>
        <v>364</v>
      </c>
      <c r="N5545" s="23">
        <f t="shared" si="788"/>
        <v>47391.6</v>
      </c>
      <c r="O5545" s="25">
        <f t="shared" si="789"/>
        <v>47261.760000000002</v>
      </c>
      <c r="P5545" t="s">
        <v>23</v>
      </c>
      <c r="Q5545" t="s">
        <v>1985</v>
      </c>
      <c r="R5545" t="s">
        <v>2019</v>
      </c>
      <c r="S5545">
        <v>5187</v>
      </c>
      <c r="T5545" s="28">
        <v>45132</v>
      </c>
      <c r="U5545">
        <v>129.84</v>
      </c>
    </row>
    <row r="5546" spans="1:21" x14ac:dyDescent="0.25">
      <c r="A5546" t="s">
        <v>5091</v>
      </c>
      <c r="B5546" s="28">
        <v>44768</v>
      </c>
      <c r="C5546" s="28">
        <v>44770</v>
      </c>
      <c r="D5546" s="19">
        <v>60</v>
      </c>
      <c r="E5546" s="7">
        <v>7755</v>
      </c>
      <c r="F5546" s="21">
        <f t="shared" si="781"/>
        <v>44832</v>
      </c>
      <c r="G5546" s="28">
        <v>45132</v>
      </c>
      <c r="H5546" s="22">
        <f t="shared" si="783"/>
        <v>300</v>
      </c>
      <c r="I5546" s="23">
        <f t="shared" si="784"/>
        <v>2326500</v>
      </c>
      <c r="J5546" s="23">
        <f t="shared" si="782"/>
        <v>357</v>
      </c>
      <c r="K5546" s="24">
        <f t="shared" si="785"/>
        <v>7398</v>
      </c>
      <c r="L5546" s="23">
        <f t="shared" si="786"/>
        <v>364</v>
      </c>
      <c r="M5546" s="23">
        <f t="shared" si="787"/>
        <v>362</v>
      </c>
      <c r="N5546" s="23">
        <f t="shared" si="788"/>
        <v>2822820</v>
      </c>
      <c r="O5546" s="25">
        <f t="shared" si="789"/>
        <v>2807310</v>
      </c>
      <c r="P5546" t="s">
        <v>23</v>
      </c>
      <c r="Q5546" t="s">
        <v>1985</v>
      </c>
      <c r="R5546" t="s">
        <v>2019</v>
      </c>
      <c r="S5546">
        <v>5187</v>
      </c>
      <c r="T5546" s="28">
        <v>45132</v>
      </c>
      <c r="U5546" s="7">
        <v>7755</v>
      </c>
    </row>
    <row r="5547" spans="1:21" x14ac:dyDescent="0.25">
      <c r="A5547" t="s">
        <v>5092</v>
      </c>
      <c r="B5547" s="28">
        <v>44771</v>
      </c>
      <c r="C5547" s="28">
        <v>44772</v>
      </c>
      <c r="D5547" s="19">
        <v>60</v>
      </c>
      <c r="E5547" s="7">
        <v>13365</v>
      </c>
      <c r="F5547" s="21">
        <f t="shared" si="781"/>
        <v>44834</v>
      </c>
      <c r="G5547" s="28">
        <v>45132</v>
      </c>
      <c r="H5547" s="22">
        <f t="shared" si="783"/>
        <v>298</v>
      </c>
      <c r="I5547" s="23">
        <f t="shared" si="784"/>
        <v>3982770</v>
      </c>
      <c r="J5547" s="23">
        <f t="shared" si="782"/>
        <v>355</v>
      </c>
      <c r="K5547" s="24">
        <f t="shared" si="785"/>
        <v>13010</v>
      </c>
      <c r="L5547" s="23">
        <f t="shared" si="786"/>
        <v>361</v>
      </c>
      <c r="M5547" s="23">
        <f t="shared" si="787"/>
        <v>360</v>
      </c>
      <c r="N5547" s="23">
        <f t="shared" si="788"/>
        <v>4824765</v>
      </c>
      <c r="O5547" s="25">
        <f t="shared" si="789"/>
        <v>4811400</v>
      </c>
      <c r="P5547" t="s">
        <v>23</v>
      </c>
      <c r="Q5547" t="s">
        <v>1985</v>
      </c>
      <c r="R5547" t="s">
        <v>2019</v>
      </c>
      <c r="S5547">
        <v>5187</v>
      </c>
      <c r="T5547" s="28">
        <v>45132</v>
      </c>
      <c r="U5547" s="7">
        <v>13365</v>
      </c>
    </row>
    <row r="5548" spans="1:21" x14ac:dyDescent="0.25">
      <c r="A5548" t="s">
        <v>5093</v>
      </c>
      <c r="B5548" s="28">
        <v>44732</v>
      </c>
      <c r="C5548" s="28">
        <v>44733</v>
      </c>
      <c r="D5548" s="19">
        <v>60</v>
      </c>
      <c r="E5548" s="7">
        <v>2000</v>
      </c>
      <c r="F5548" s="21">
        <f t="shared" si="781"/>
        <v>44794</v>
      </c>
      <c r="G5548" s="28">
        <v>45161</v>
      </c>
      <c r="H5548" s="22">
        <f t="shared" si="783"/>
        <v>367</v>
      </c>
      <c r="I5548" s="23">
        <f t="shared" si="784"/>
        <v>734000</v>
      </c>
      <c r="J5548" s="23">
        <f t="shared" si="782"/>
        <v>422</v>
      </c>
      <c r="K5548" s="24">
        <f t="shared" si="785"/>
        <v>1578</v>
      </c>
      <c r="L5548" s="23">
        <f t="shared" si="786"/>
        <v>429</v>
      </c>
      <c r="M5548" s="23">
        <f t="shared" si="787"/>
        <v>428</v>
      </c>
      <c r="N5548" s="23">
        <f t="shared" si="788"/>
        <v>858000</v>
      </c>
      <c r="O5548" s="25">
        <f t="shared" si="789"/>
        <v>856000</v>
      </c>
      <c r="P5548" t="s">
        <v>23</v>
      </c>
      <c r="Q5548" t="s">
        <v>1985</v>
      </c>
      <c r="R5548" t="s">
        <v>2021</v>
      </c>
      <c r="S5548">
        <v>6026</v>
      </c>
      <c r="T5548" s="28">
        <v>45161</v>
      </c>
      <c r="U5548" s="7">
        <v>2000</v>
      </c>
    </row>
    <row r="5549" spans="1:21" x14ac:dyDescent="0.25">
      <c r="A5549" t="s">
        <v>5094</v>
      </c>
      <c r="B5549" s="28">
        <v>44732</v>
      </c>
      <c r="C5549" s="28">
        <v>44733</v>
      </c>
      <c r="D5549" s="19">
        <v>60</v>
      </c>
      <c r="E5549" s="7">
        <v>4000</v>
      </c>
      <c r="F5549" s="21">
        <f t="shared" si="781"/>
        <v>44794</v>
      </c>
      <c r="G5549" s="28">
        <v>45161</v>
      </c>
      <c r="H5549" s="22">
        <f t="shared" si="783"/>
        <v>367</v>
      </c>
      <c r="I5549" s="23">
        <f t="shared" si="784"/>
        <v>1468000</v>
      </c>
      <c r="J5549" s="23">
        <f t="shared" si="782"/>
        <v>422</v>
      </c>
      <c r="K5549" s="24">
        <f t="shared" si="785"/>
        <v>3578</v>
      </c>
      <c r="L5549" s="23">
        <f t="shared" si="786"/>
        <v>429</v>
      </c>
      <c r="M5549" s="23">
        <f t="shared" si="787"/>
        <v>428</v>
      </c>
      <c r="N5549" s="23">
        <f t="shared" si="788"/>
        <v>1716000</v>
      </c>
      <c r="O5549" s="25">
        <f t="shared" si="789"/>
        <v>1712000</v>
      </c>
      <c r="P5549" t="s">
        <v>23</v>
      </c>
      <c r="Q5549" t="s">
        <v>1985</v>
      </c>
      <c r="R5549" t="s">
        <v>2021</v>
      </c>
      <c r="S5549">
        <v>6026</v>
      </c>
      <c r="T5549" s="28">
        <v>45161</v>
      </c>
      <c r="U5549" s="7">
        <v>4000</v>
      </c>
    </row>
    <row r="5550" spans="1:21" x14ac:dyDescent="0.25">
      <c r="A5550" t="s">
        <v>5095</v>
      </c>
      <c r="B5550" s="28">
        <v>44732</v>
      </c>
      <c r="C5550" s="28">
        <v>44733</v>
      </c>
      <c r="D5550" s="19">
        <v>60</v>
      </c>
      <c r="E5550" s="7">
        <v>24783.57</v>
      </c>
      <c r="F5550" s="21">
        <f t="shared" si="781"/>
        <v>44794</v>
      </c>
      <c r="G5550" s="28">
        <v>45148</v>
      </c>
      <c r="H5550" s="22">
        <f t="shared" si="783"/>
        <v>354</v>
      </c>
      <c r="I5550" s="23">
        <f t="shared" si="784"/>
        <v>8773383.7799999993</v>
      </c>
      <c r="J5550" s="23">
        <f t="shared" si="782"/>
        <v>409</v>
      </c>
      <c r="K5550" s="24">
        <f t="shared" si="785"/>
        <v>24374.57</v>
      </c>
      <c r="L5550" s="23">
        <f t="shared" si="786"/>
        <v>416</v>
      </c>
      <c r="M5550" s="23">
        <f t="shared" si="787"/>
        <v>415</v>
      </c>
      <c r="N5550" s="23">
        <f t="shared" si="788"/>
        <v>10309965.119999999</v>
      </c>
      <c r="O5550" s="25">
        <f t="shared" si="789"/>
        <v>10285181.550000001</v>
      </c>
      <c r="P5550" t="s">
        <v>23</v>
      </c>
      <c r="Q5550" t="s">
        <v>1985</v>
      </c>
      <c r="R5550" t="s">
        <v>2021</v>
      </c>
      <c r="S5550">
        <v>5788</v>
      </c>
      <c r="T5550" s="28">
        <v>45148</v>
      </c>
      <c r="U5550" s="7">
        <v>24783.57</v>
      </c>
    </row>
    <row r="5551" spans="1:21" x14ac:dyDescent="0.25">
      <c r="A5551" t="s">
        <v>5096</v>
      </c>
      <c r="B5551" s="28">
        <v>44732</v>
      </c>
      <c r="C5551" s="28">
        <v>44733</v>
      </c>
      <c r="D5551" s="19">
        <v>60</v>
      </c>
      <c r="E5551" s="7">
        <v>40004.18</v>
      </c>
      <c r="F5551" s="21">
        <f t="shared" si="781"/>
        <v>44794</v>
      </c>
      <c r="G5551" s="28">
        <v>45148</v>
      </c>
      <c r="H5551" s="22">
        <f t="shared" si="783"/>
        <v>354</v>
      </c>
      <c r="I5551" s="23">
        <f t="shared" si="784"/>
        <v>14161479.720000001</v>
      </c>
      <c r="J5551" s="23">
        <f t="shared" si="782"/>
        <v>409</v>
      </c>
      <c r="K5551" s="24">
        <f t="shared" si="785"/>
        <v>39595.18</v>
      </c>
      <c r="L5551" s="23">
        <f t="shared" si="786"/>
        <v>416</v>
      </c>
      <c r="M5551" s="23">
        <f t="shared" si="787"/>
        <v>415</v>
      </c>
      <c r="N5551" s="23">
        <f t="shared" si="788"/>
        <v>16641738.880000001</v>
      </c>
      <c r="O5551" s="25">
        <f t="shared" si="789"/>
        <v>16601734.699999999</v>
      </c>
      <c r="P5551" t="s">
        <v>23</v>
      </c>
      <c r="Q5551" t="s">
        <v>1985</v>
      </c>
      <c r="R5551" t="s">
        <v>2021</v>
      </c>
      <c r="S5551">
        <v>5788</v>
      </c>
      <c r="T5551" s="28">
        <v>45148</v>
      </c>
      <c r="U5551" s="7">
        <v>40004.18</v>
      </c>
    </row>
    <row r="5552" spans="1:21" x14ac:dyDescent="0.25">
      <c r="A5552" t="s">
        <v>5097</v>
      </c>
      <c r="B5552" s="28">
        <v>45033</v>
      </c>
      <c r="C5552" s="28">
        <v>45036</v>
      </c>
      <c r="D5552" s="19">
        <v>60</v>
      </c>
      <c r="E5552" s="7">
        <v>35551.800000000003</v>
      </c>
      <c r="F5552" s="21">
        <f t="shared" si="781"/>
        <v>45097</v>
      </c>
      <c r="G5552" s="28">
        <v>45132</v>
      </c>
      <c r="H5552" s="22">
        <f t="shared" si="783"/>
        <v>35</v>
      </c>
      <c r="I5552" s="23">
        <f t="shared" si="784"/>
        <v>1244313</v>
      </c>
      <c r="J5552" s="23">
        <f t="shared" si="782"/>
        <v>95</v>
      </c>
      <c r="K5552" s="24">
        <f t="shared" si="785"/>
        <v>35456.800000000003</v>
      </c>
      <c r="L5552" s="23">
        <f t="shared" si="786"/>
        <v>99</v>
      </c>
      <c r="M5552" s="23">
        <f t="shared" si="787"/>
        <v>96</v>
      </c>
      <c r="N5552" s="23">
        <f t="shared" si="788"/>
        <v>3519628.2</v>
      </c>
      <c r="O5552" s="25">
        <f t="shared" si="789"/>
        <v>3412972.8000000003</v>
      </c>
      <c r="P5552" t="s">
        <v>23</v>
      </c>
      <c r="Q5552" t="s">
        <v>1985</v>
      </c>
      <c r="R5552" t="s">
        <v>2021</v>
      </c>
      <c r="S5552">
        <v>5198</v>
      </c>
      <c r="T5552" s="28">
        <v>45132</v>
      </c>
      <c r="U5552" s="7">
        <v>35551.800000000003</v>
      </c>
    </row>
    <row r="5553" spans="1:21" x14ac:dyDescent="0.25">
      <c r="A5553" t="s">
        <v>5098</v>
      </c>
      <c r="B5553" s="28">
        <v>45033</v>
      </c>
      <c r="C5553" s="28">
        <v>45036</v>
      </c>
      <c r="D5553" s="19">
        <v>60</v>
      </c>
      <c r="E5553" s="7">
        <v>82863.06</v>
      </c>
      <c r="F5553" s="21">
        <f t="shared" si="781"/>
        <v>45097</v>
      </c>
      <c r="G5553" s="28">
        <v>45132</v>
      </c>
      <c r="H5553" s="22">
        <f t="shared" si="783"/>
        <v>35</v>
      </c>
      <c r="I5553" s="23">
        <f t="shared" si="784"/>
        <v>2900207.1</v>
      </c>
      <c r="J5553" s="23">
        <f t="shared" si="782"/>
        <v>95</v>
      </c>
      <c r="K5553" s="24">
        <f t="shared" si="785"/>
        <v>82768.06</v>
      </c>
      <c r="L5553" s="23">
        <f t="shared" si="786"/>
        <v>99</v>
      </c>
      <c r="M5553" s="23">
        <f t="shared" si="787"/>
        <v>96</v>
      </c>
      <c r="N5553" s="23">
        <f t="shared" si="788"/>
        <v>8203442.9399999995</v>
      </c>
      <c r="O5553" s="25">
        <f t="shared" si="789"/>
        <v>7954853.7599999998</v>
      </c>
      <c r="P5553" t="s">
        <v>23</v>
      </c>
      <c r="Q5553" t="s">
        <v>1985</v>
      </c>
      <c r="R5553" t="s">
        <v>2021</v>
      </c>
      <c r="S5553">
        <v>5198</v>
      </c>
      <c r="T5553" s="28">
        <v>45132</v>
      </c>
      <c r="U5553" s="7">
        <v>82863.06</v>
      </c>
    </row>
    <row r="5554" spans="1:21" x14ac:dyDescent="0.25">
      <c r="A5554" t="s">
        <v>5099</v>
      </c>
      <c r="B5554" s="28">
        <v>45046</v>
      </c>
      <c r="C5554" s="28">
        <v>45051</v>
      </c>
      <c r="D5554" s="19">
        <v>60</v>
      </c>
      <c r="E5554" s="7">
        <v>3750</v>
      </c>
      <c r="F5554" s="21">
        <f t="shared" si="781"/>
        <v>45112</v>
      </c>
      <c r="G5554" s="28">
        <v>45117</v>
      </c>
      <c r="H5554" s="22">
        <f t="shared" si="783"/>
        <v>5</v>
      </c>
      <c r="I5554" s="23">
        <f t="shared" si="784"/>
        <v>18750</v>
      </c>
      <c r="J5554" s="23">
        <f t="shared" si="782"/>
        <v>65</v>
      </c>
      <c r="K5554" s="24">
        <f t="shared" si="785"/>
        <v>3685</v>
      </c>
      <c r="L5554" s="23">
        <f t="shared" si="786"/>
        <v>71</v>
      </c>
      <c r="M5554" s="23">
        <f t="shared" si="787"/>
        <v>66</v>
      </c>
      <c r="N5554" s="23">
        <f t="shared" si="788"/>
        <v>266250</v>
      </c>
      <c r="O5554" s="25">
        <f t="shared" si="789"/>
        <v>247500</v>
      </c>
      <c r="P5554" t="s">
        <v>23</v>
      </c>
      <c r="Q5554" t="s">
        <v>1985</v>
      </c>
      <c r="R5554" t="s">
        <v>2021</v>
      </c>
      <c r="S5554">
        <v>4628</v>
      </c>
      <c r="T5554" s="28">
        <v>45117</v>
      </c>
      <c r="U5554" s="7">
        <v>3750</v>
      </c>
    </row>
    <row r="5555" spans="1:21" x14ac:dyDescent="0.25">
      <c r="A5555" t="s">
        <v>5100</v>
      </c>
      <c r="B5555" s="28">
        <v>45046</v>
      </c>
      <c r="C5555" s="28">
        <v>45053</v>
      </c>
      <c r="D5555" s="19">
        <v>60</v>
      </c>
      <c r="E5555" s="7">
        <v>2000</v>
      </c>
      <c r="F5555" s="21">
        <f t="shared" si="781"/>
        <v>45114</v>
      </c>
      <c r="G5555" s="28">
        <v>45117</v>
      </c>
      <c r="H5555" s="22">
        <f t="shared" si="783"/>
        <v>3</v>
      </c>
      <c r="I5555" s="23">
        <f t="shared" si="784"/>
        <v>6000</v>
      </c>
      <c r="J5555" s="23">
        <f t="shared" si="782"/>
        <v>63</v>
      </c>
      <c r="K5555" s="24">
        <f t="shared" si="785"/>
        <v>1937</v>
      </c>
      <c r="L5555" s="23">
        <f t="shared" si="786"/>
        <v>71</v>
      </c>
      <c r="M5555" s="23">
        <f t="shared" si="787"/>
        <v>64</v>
      </c>
      <c r="N5555" s="23">
        <f t="shared" si="788"/>
        <v>142000</v>
      </c>
      <c r="O5555" s="25">
        <f t="shared" si="789"/>
        <v>128000</v>
      </c>
      <c r="P5555" t="s">
        <v>23</v>
      </c>
      <c r="Q5555" t="s">
        <v>1985</v>
      </c>
      <c r="R5555" t="s">
        <v>2021</v>
      </c>
      <c r="S5555">
        <v>4628</v>
      </c>
      <c r="T5555" s="28">
        <v>45117</v>
      </c>
      <c r="U5555" s="7">
        <v>2000</v>
      </c>
    </row>
    <row r="5556" spans="1:21" x14ac:dyDescent="0.25">
      <c r="A5556" t="s">
        <v>5101</v>
      </c>
      <c r="B5556" s="28">
        <v>45046</v>
      </c>
      <c r="C5556" s="28">
        <v>45053</v>
      </c>
      <c r="D5556" s="19">
        <v>60</v>
      </c>
      <c r="E5556" s="7">
        <v>37396.57</v>
      </c>
      <c r="F5556" s="21">
        <f t="shared" si="781"/>
        <v>45114</v>
      </c>
      <c r="G5556" s="28">
        <v>45117</v>
      </c>
      <c r="H5556" s="22">
        <f t="shared" si="783"/>
        <v>3</v>
      </c>
      <c r="I5556" s="23">
        <f t="shared" si="784"/>
        <v>112189.70999999999</v>
      </c>
      <c r="J5556" s="23">
        <f t="shared" si="782"/>
        <v>63</v>
      </c>
      <c r="K5556" s="24">
        <f t="shared" si="785"/>
        <v>37333.57</v>
      </c>
      <c r="L5556" s="23">
        <f t="shared" si="786"/>
        <v>71</v>
      </c>
      <c r="M5556" s="23">
        <f t="shared" si="787"/>
        <v>64</v>
      </c>
      <c r="N5556" s="23">
        <f t="shared" si="788"/>
        <v>2655156.4700000002</v>
      </c>
      <c r="O5556" s="25">
        <f t="shared" si="789"/>
        <v>2393380.48</v>
      </c>
      <c r="P5556" t="s">
        <v>23</v>
      </c>
      <c r="Q5556" t="s">
        <v>1985</v>
      </c>
      <c r="R5556" t="s">
        <v>2021</v>
      </c>
      <c r="S5556">
        <v>4630</v>
      </c>
      <c r="T5556" s="28">
        <v>45117</v>
      </c>
      <c r="U5556" s="7">
        <v>37396.57</v>
      </c>
    </row>
    <row r="5557" spans="1:21" x14ac:dyDescent="0.25">
      <c r="A5557" t="s">
        <v>5102</v>
      </c>
      <c r="B5557" s="28">
        <v>45046</v>
      </c>
      <c r="C5557" s="28">
        <v>45052</v>
      </c>
      <c r="D5557" s="19">
        <v>60</v>
      </c>
      <c r="E5557" s="7">
        <v>24783.57</v>
      </c>
      <c r="F5557" s="21">
        <f t="shared" si="781"/>
        <v>45113</v>
      </c>
      <c r="G5557" s="28">
        <v>45117</v>
      </c>
      <c r="H5557" s="22">
        <f t="shared" si="783"/>
        <v>4</v>
      </c>
      <c r="I5557" s="23">
        <f t="shared" si="784"/>
        <v>99134.28</v>
      </c>
      <c r="J5557" s="23">
        <f t="shared" si="782"/>
        <v>64</v>
      </c>
      <c r="K5557" s="24">
        <f t="shared" si="785"/>
        <v>24719.57</v>
      </c>
      <c r="L5557" s="23">
        <f t="shared" si="786"/>
        <v>71</v>
      </c>
      <c r="M5557" s="23">
        <f t="shared" si="787"/>
        <v>65</v>
      </c>
      <c r="N5557" s="23">
        <f t="shared" si="788"/>
        <v>1759633.47</v>
      </c>
      <c r="O5557" s="25">
        <f t="shared" si="789"/>
        <v>1610932.05</v>
      </c>
      <c r="P5557" t="s">
        <v>23</v>
      </c>
      <c r="Q5557" t="s">
        <v>1985</v>
      </c>
      <c r="R5557" t="s">
        <v>2021</v>
      </c>
      <c r="S5557">
        <v>4630</v>
      </c>
      <c r="T5557" s="28">
        <v>45117</v>
      </c>
      <c r="U5557" s="7">
        <v>24783.57</v>
      </c>
    </row>
    <row r="5558" spans="1:21" x14ac:dyDescent="0.25">
      <c r="A5558" t="s">
        <v>5103</v>
      </c>
      <c r="B5558" s="28">
        <v>45054</v>
      </c>
      <c r="C5558" s="28">
        <v>45055</v>
      </c>
      <c r="D5558" s="19">
        <v>60</v>
      </c>
      <c r="E5558" s="7">
        <v>2000</v>
      </c>
      <c r="F5558" s="21">
        <f t="shared" si="781"/>
        <v>45116</v>
      </c>
      <c r="G5558" s="28">
        <v>45132</v>
      </c>
      <c r="H5558" s="22">
        <f t="shared" si="783"/>
        <v>16</v>
      </c>
      <c r="I5558" s="23">
        <f t="shared" si="784"/>
        <v>32000</v>
      </c>
      <c r="J5558" s="23">
        <f t="shared" si="782"/>
        <v>76</v>
      </c>
      <c r="K5558" s="24">
        <f t="shared" si="785"/>
        <v>1924</v>
      </c>
      <c r="L5558" s="23">
        <f t="shared" si="786"/>
        <v>78</v>
      </c>
      <c r="M5558" s="23">
        <f t="shared" si="787"/>
        <v>77</v>
      </c>
      <c r="N5558" s="23">
        <f t="shared" si="788"/>
        <v>156000</v>
      </c>
      <c r="O5558" s="25">
        <f t="shared" si="789"/>
        <v>154000</v>
      </c>
      <c r="P5558" t="s">
        <v>23</v>
      </c>
      <c r="Q5558" t="s">
        <v>1985</v>
      </c>
      <c r="R5558" t="s">
        <v>2021</v>
      </c>
      <c r="S5558">
        <v>5202</v>
      </c>
      <c r="T5558" s="28">
        <v>45132</v>
      </c>
      <c r="U5558" s="7">
        <v>2000</v>
      </c>
    </row>
    <row r="5559" spans="1:21" x14ac:dyDescent="0.25">
      <c r="A5559" t="s">
        <v>5104</v>
      </c>
      <c r="B5559" s="28">
        <v>45054</v>
      </c>
      <c r="C5559" s="28">
        <v>45054</v>
      </c>
      <c r="D5559" s="19">
        <v>60</v>
      </c>
      <c r="E5559" s="7">
        <v>37396.57</v>
      </c>
      <c r="F5559" s="21">
        <f t="shared" si="781"/>
        <v>45115</v>
      </c>
      <c r="G5559" s="28">
        <v>45132</v>
      </c>
      <c r="H5559" s="22">
        <f t="shared" si="783"/>
        <v>17</v>
      </c>
      <c r="I5559" s="23">
        <f t="shared" si="784"/>
        <v>635741.68999999994</v>
      </c>
      <c r="J5559" s="23">
        <f t="shared" si="782"/>
        <v>77</v>
      </c>
      <c r="K5559" s="24">
        <f t="shared" si="785"/>
        <v>37319.57</v>
      </c>
      <c r="L5559" s="23">
        <f t="shared" si="786"/>
        <v>78</v>
      </c>
      <c r="M5559" s="23">
        <f t="shared" si="787"/>
        <v>78</v>
      </c>
      <c r="N5559" s="23">
        <f t="shared" si="788"/>
        <v>2916932.46</v>
      </c>
      <c r="O5559" s="25">
        <f t="shared" si="789"/>
        <v>2916932.46</v>
      </c>
      <c r="P5559" t="s">
        <v>23</v>
      </c>
      <c r="Q5559" t="s">
        <v>1985</v>
      </c>
      <c r="R5559" t="s">
        <v>2021</v>
      </c>
      <c r="S5559">
        <v>5202</v>
      </c>
      <c r="T5559" s="28">
        <v>45132</v>
      </c>
      <c r="U5559" s="7">
        <v>37396.57</v>
      </c>
    </row>
    <row r="5560" spans="1:21" x14ac:dyDescent="0.25">
      <c r="A5560" t="s">
        <v>5105</v>
      </c>
      <c r="B5560" s="28">
        <v>45054</v>
      </c>
      <c r="C5560" s="28">
        <v>45055</v>
      </c>
      <c r="D5560" s="19">
        <v>60</v>
      </c>
      <c r="E5560" s="7">
        <v>24783.57</v>
      </c>
      <c r="F5560" s="21">
        <f t="shared" si="781"/>
        <v>45116</v>
      </c>
      <c r="G5560" s="28">
        <v>45132</v>
      </c>
      <c r="H5560" s="22">
        <f t="shared" si="783"/>
        <v>16</v>
      </c>
      <c r="I5560" s="23">
        <f t="shared" si="784"/>
        <v>396537.12</v>
      </c>
      <c r="J5560" s="23">
        <f t="shared" si="782"/>
        <v>76</v>
      </c>
      <c r="K5560" s="24">
        <f t="shared" si="785"/>
        <v>24707.57</v>
      </c>
      <c r="L5560" s="23">
        <f t="shared" si="786"/>
        <v>78</v>
      </c>
      <c r="M5560" s="23">
        <f t="shared" si="787"/>
        <v>77</v>
      </c>
      <c r="N5560" s="23">
        <f t="shared" si="788"/>
        <v>1933118.46</v>
      </c>
      <c r="O5560" s="25">
        <f t="shared" si="789"/>
        <v>1908334.89</v>
      </c>
      <c r="P5560" t="s">
        <v>23</v>
      </c>
      <c r="Q5560" t="s">
        <v>1985</v>
      </c>
      <c r="R5560" t="s">
        <v>2021</v>
      </c>
      <c r="S5560">
        <v>5202</v>
      </c>
      <c r="T5560" s="28">
        <v>45132</v>
      </c>
      <c r="U5560" s="7">
        <v>24783.57</v>
      </c>
    </row>
    <row r="5561" spans="1:21" x14ac:dyDescent="0.25">
      <c r="A5561" t="s">
        <v>5106</v>
      </c>
      <c r="B5561" s="28">
        <v>45054</v>
      </c>
      <c r="C5561" s="28">
        <v>45055</v>
      </c>
      <c r="D5561" s="19">
        <v>60</v>
      </c>
      <c r="E5561" s="7">
        <v>3750</v>
      </c>
      <c r="F5561" s="21">
        <f t="shared" si="781"/>
        <v>45116</v>
      </c>
      <c r="G5561" s="28">
        <v>45132</v>
      </c>
      <c r="H5561" s="22">
        <f t="shared" si="783"/>
        <v>16</v>
      </c>
      <c r="I5561" s="23">
        <f t="shared" si="784"/>
        <v>60000</v>
      </c>
      <c r="J5561" s="23">
        <f t="shared" si="782"/>
        <v>76</v>
      </c>
      <c r="K5561" s="24">
        <f t="shared" si="785"/>
        <v>3674</v>
      </c>
      <c r="L5561" s="23">
        <f t="shared" si="786"/>
        <v>78</v>
      </c>
      <c r="M5561" s="23">
        <f t="shared" si="787"/>
        <v>77</v>
      </c>
      <c r="N5561" s="23">
        <f t="shared" si="788"/>
        <v>292500</v>
      </c>
      <c r="O5561" s="25">
        <f t="shared" si="789"/>
        <v>288750</v>
      </c>
      <c r="P5561" t="s">
        <v>23</v>
      </c>
      <c r="Q5561" t="s">
        <v>1985</v>
      </c>
      <c r="R5561" t="s">
        <v>2021</v>
      </c>
      <c r="S5561">
        <v>5202</v>
      </c>
      <c r="T5561" s="28">
        <v>45132</v>
      </c>
      <c r="U5561" s="7">
        <v>3750</v>
      </c>
    </row>
    <row r="5562" spans="1:21" x14ac:dyDescent="0.25">
      <c r="A5562" t="s">
        <v>5107</v>
      </c>
      <c r="B5562" s="28">
        <v>45054</v>
      </c>
      <c r="C5562" s="28">
        <v>45054</v>
      </c>
      <c r="D5562" s="19">
        <v>60</v>
      </c>
      <c r="E5562" s="7">
        <v>107067.92</v>
      </c>
      <c r="F5562" s="21">
        <f t="shared" si="781"/>
        <v>45115</v>
      </c>
      <c r="G5562" s="28">
        <v>45161</v>
      </c>
      <c r="H5562" s="22">
        <f t="shared" si="783"/>
        <v>46</v>
      </c>
      <c r="I5562" s="23">
        <f t="shared" si="784"/>
        <v>4925124.32</v>
      </c>
      <c r="J5562" s="23">
        <f t="shared" si="782"/>
        <v>105</v>
      </c>
      <c r="K5562" s="24">
        <f t="shared" si="785"/>
        <v>106962.92</v>
      </c>
      <c r="L5562" s="23">
        <f t="shared" si="786"/>
        <v>107</v>
      </c>
      <c r="M5562" s="23">
        <f t="shared" si="787"/>
        <v>107</v>
      </c>
      <c r="N5562" s="23">
        <f t="shared" si="788"/>
        <v>11456267.439999999</v>
      </c>
      <c r="O5562" s="25">
        <f t="shared" si="789"/>
        <v>11456267.439999999</v>
      </c>
      <c r="P5562" t="s">
        <v>23</v>
      </c>
      <c r="Q5562" t="s">
        <v>1985</v>
      </c>
      <c r="R5562" t="s">
        <v>2021</v>
      </c>
      <c r="S5562">
        <v>6029</v>
      </c>
      <c r="T5562" s="28">
        <v>45161</v>
      </c>
      <c r="U5562" s="7">
        <v>107067.92</v>
      </c>
    </row>
    <row r="5563" spans="1:21" x14ac:dyDescent="0.25">
      <c r="A5563" t="s">
        <v>5108</v>
      </c>
      <c r="B5563" s="28">
        <v>45077</v>
      </c>
      <c r="C5563" s="28">
        <v>45080</v>
      </c>
      <c r="D5563" s="19">
        <v>60</v>
      </c>
      <c r="E5563" s="7">
        <v>53558.84</v>
      </c>
      <c r="F5563" s="21">
        <f t="shared" si="781"/>
        <v>45141</v>
      </c>
      <c r="G5563" s="28">
        <v>45161</v>
      </c>
      <c r="H5563" s="22">
        <f t="shared" si="783"/>
        <v>20</v>
      </c>
      <c r="I5563" s="23">
        <f t="shared" si="784"/>
        <v>1071176.7999999998</v>
      </c>
      <c r="J5563" s="23">
        <f t="shared" si="782"/>
        <v>80</v>
      </c>
      <c r="K5563" s="24">
        <f t="shared" si="785"/>
        <v>53478.84</v>
      </c>
      <c r="L5563" s="23">
        <f t="shared" si="786"/>
        <v>84</v>
      </c>
      <c r="M5563" s="23">
        <f t="shared" si="787"/>
        <v>81</v>
      </c>
      <c r="N5563" s="23">
        <f t="shared" si="788"/>
        <v>4498942.5599999996</v>
      </c>
      <c r="O5563" s="25">
        <f t="shared" si="789"/>
        <v>4338266.04</v>
      </c>
      <c r="P5563" t="s">
        <v>23</v>
      </c>
      <c r="Q5563" t="s">
        <v>1985</v>
      </c>
      <c r="R5563" t="s">
        <v>2021</v>
      </c>
      <c r="S5563">
        <v>6030</v>
      </c>
      <c r="T5563" s="28">
        <v>45161</v>
      </c>
      <c r="U5563" s="7">
        <v>53558.84</v>
      </c>
    </row>
    <row r="5564" spans="1:21" x14ac:dyDescent="0.25">
      <c r="A5564" t="s">
        <v>5109</v>
      </c>
      <c r="B5564" s="28">
        <v>45086</v>
      </c>
      <c r="C5564" s="28">
        <v>45090</v>
      </c>
      <c r="D5564" s="19">
        <v>60</v>
      </c>
      <c r="E5564" s="7">
        <v>112913</v>
      </c>
      <c r="F5564" s="21">
        <f t="shared" si="781"/>
        <v>45151</v>
      </c>
      <c r="G5564" s="28">
        <v>45196</v>
      </c>
      <c r="H5564" s="22">
        <f t="shared" si="783"/>
        <v>45</v>
      </c>
      <c r="I5564" s="23">
        <f t="shared" si="784"/>
        <v>5081085</v>
      </c>
      <c r="J5564" s="23">
        <f t="shared" si="782"/>
        <v>104</v>
      </c>
      <c r="K5564" s="24">
        <f t="shared" si="785"/>
        <v>112809</v>
      </c>
      <c r="L5564" s="23">
        <f t="shared" si="786"/>
        <v>110</v>
      </c>
      <c r="M5564" s="23">
        <f t="shared" si="787"/>
        <v>106</v>
      </c>
      <c r="N5564" s="23">
        <f t="shared" si="788"/>
        <v>12420430</v>
      </c>
      <c r="O5564" s="25">
        <f t="shared" si="789"/>
        <v>11968778</v>
      </c>
      <c r="P5564" t="s">
        <v>23</v>
      </c>
      <c r="Q5564" t="s">
        <v>1985</v>
      </c>
      <c r="R5564" t="s">
        <v>2021</v>
      </c>
      <c r="S5564">
        <v>6834</v>
      </c>
      <c r="T5564" s="28">
        <v>45196</v>
      </c>
      <c r="U5564" s="7">
        <v>112913</v>
      </c>
    </row>
    <row r="5565" spans="1:21" x14ac:dyDescent="0.25">
      <c r="A5565" t="s">
        <v>5110</v>
      </c>
      <c r="B5565" s="28">
        <v>45090</v>
      </c>
      <c r="C5565" s="28">
        <v>45091</v>
      </c>
      <c r="D5565" s="19">
        <v>60</v>
      </c>
      <c r="E5565" s="7">
        <v>21331.81</v>
      </c>
      <c r="F5565" s="21">
        <f t="shared" si="781"/>
        <v>45152</v>
      </c>
      <c r="G5565" s="28">
        <v>45117</v>
      </c>
      <c r="H5565" s="22">
        <f t="shared" si="783"/>
        <v>-35</v>
      </c>
      <c r="I5565" s="23">
        <f t="shared" si="784"/>
        <v>-746613.35000000009</v>
      </c>
      <c r="J5565" s="23">
        <f t="shared" si="782"/>
        <v>26</v>
      </c>
      <c r="K5565" s="24">
        <f t="shared" si="785"/>
        <v>21305.81</v>
      </c>
      <c r="L5565" s="23">
        <f t="shared" si="786"/>
        <v>27</v>
      </c>
      <c r="M5565" s="23">
        <f t="shared" si="787"/>
        <v>26</v>
      </c>
      <c r="N5565" s="23">
        <f t="shared" si="788"/>
        <v>575958.87</v>
      </c>
      <c r="O5565" s="25">
        <f t="shared" si="789"/>
        <v>554627.06000000006</v>
      </c>
      <c r="P5565" t="s">
        <v>23</v>
      </c>
      <c r="Q5565" t="s">
        <v>1985</v>
      </c>
      <c r="R5565" t="s">
        <v>2021</v>
      </c>
      <c r="S5565">
        <v>4629</v>
      </c>
      <c r="T5565" s="28">
        <v>45117</v>
      </c>
      <c r="U5565" s="7">
        <v>21331.81</v>
      </c>
    </row>
    <row r="5566" spans="1:21" x14ac:dyDescent="0.25">
      <c r="A5566" t="s">
        <v>5111</v>
      </c>
      <c r="B5566" s="28">
        <v>45090</v>
      </c>
      <c r="C5566" s="28">
        <v>45091</v>
      </c>
      <c r="D5566" s="19">
        <v>60</v>
      </c>
      <c r="E5566">
        <v>-674.18</v>
      </c>
      <c r="F5566" s="21">
        <f t="shared" si="781"/>
        <v>45152</v>
      </c>
      <c r="G5566" s="28">
        <v>45117</v>
      </c>
      <c r="H5566" s="22">
        <f t="shared" si="783"/>
        <v>-35</v>
      </c>
      <c r="I5566" s="23">
        <f t="shared" si="784"/>
        <v>23596.3</v>
      </c>
      <c r="J5566" s="23">
        <f t="shared" si="782"/>
        <v>26</v>
      </c>
      <c r="K5566" s="24">
        <f t="shared" si="785"/>
        <v>-700.18</v>
      </c>
      <c r="L5566" s="23">
        <f t="shared" si="786"/>
        <v>27</v>
      </c>
      <c r="M5566" s="23">
        <f t="shared" si="787"/>
        <v>26</v>
      </c>
      <c r="N5566" s="23">
        <f t="shared" si="788"/>
        <v>-18202.859999999997</v>
      </c>
      <c r="O5566" s="25">
        <f t="shared" si="789"/>
        <v>-17528.68</v>
      </c>
      <c r="P5566" t="s">
        <v>23</v>
      </c>
      <c r="Q5566" t="s">
        <v>1985</v>
      </c>
      <c r="R5566" t="s">
        <v>2021</v>
      </c>
      <c r="S5566">
        <v>4629</v>
      </c>
      <c r="T5566" s="28">
        <v>45117</v>
      </c>
      <c r="U5566">
        <v>-674.18</v>
      </c>
    </row>
    <row r="5567" spans="1:21" x14ac:dyDescent="0.25">
      <c r="A5567" t="s">
        <v>5112</v>
      </c>
      <c r="B5567" s="28">
        <v>45107</v>
      </c>
      <c r="C5567" s="28">
        <v>45112</v>
      </c>
      <c r="D5567" s="19">
        <v>60</v>
      </c>
      <c r="E5567" s="7">
        <v>2000</v>
      </c>
      <c r="F5567" s="21">
        <f t="shared" si="781"/>
        <v>45174</v>
      </c>
      <c r="G5567" s="28">
        <v>45148</v>
      </c>
      <c r="H5567" s="22">
        <f t="shared" si="783"/>
        <v>-26</v>
      </c>
      <c r="I5567" s="23">
        <f t="shared" si="784"/>
        <v>-52000</v>
      </c>
      <c r="J5567" s="23">
        <f t="shared" si="782"/>
        <v>35</v>
      </c>
      <c r="K5567" s="24">
        <f t="shared" si="785"/>
        <v>1965</v>
      </c>
      <c r="L5567" s="23">
        <f t="shared" si="786"/>
        <v>41</v>
      </c>
      <c r="M5567" s="23">
        <f t="shared" si="787"/>
        <v>36</v>
      </c>
      <c r="N5567" s="23">
        <f t="shared" si="788"/>
        <v>82000</v>
      </c>
      <c r="O5567" s="25">
        <f t="shared" si="789"/>
        <v>72000</v>
      </c>
      <c r="P5567" t="s">
        <v>23</v>
      </c>
      <c r="Q5567" t="s">
        <v>1985</v>
      </c>
      <c r="R5567" t="s">
        <v>2021</v>
      </c>
      <c r="S5567">
        <v>5789</v>
      </c>
      <c r="T5567" s="28">
        <v>45148</v>
      </c>
      <c r="U5567" s="7">
        <v>2000</v>
      </c>
    </row>
    <row r="5568" spans="1:21" x14ac:dyDescent="0.25">
      <c r="A5568" t="s">
        <v>5113</v>
      </c>
      <c r="B5568" s="28">
        <v>45107</v>
      </c>
      <c r="C5568" s="28">
        <v>45112</v>
      </c>
      <c r="D5568" s="19">
        <v>60</v>
      </c>
      <c r="E5568" s="7">
        <v>24783.57</v>
      </c>
      <c r="F5568" s="21">
        <f t="shared" si="781"/>
        <v>45174</v>
      </c>
      <c r="G5568" s="28">
        <v>45148</v>
      </c>
      <c r="H5568" s="22">
        <f t="shared" si="783"/>
        <v>-26</v>
      </c>
      <c r="I5568" s="23">
        <f t="shared" si="784"/>
        <v>-644372.81999999995</v>
      </c>
      <c r="J5568" s="23">
        <f t="shared" si="782"/>
        <v>35</v>
      </c>
      <c r="K5568" s="24">
        <f t="shared" si="785"/>
        <v>24748.57</v>
      </c>
      <c r="L5568" s="23">
        <f t="shared" si="786"/>
        <v>41</v>
      </c>
      <c r="M5568" s="23">
        <f t="shared" si="787"/>
        <v>36</v>
      </c>
      <c r="N5568" s="23">
        <f t="shared" si="788"/>
        <v>1016126.37</v>
      </c>
      <c r="O5568" s="25">
        <f t="shared" si="789"/>
        <v>892208.52</v>
      </c>
      <c r="P5568" t="s">
        <v>23</v>
      </c>
      <c r="Q5568" t="s">
        <v>1985</v>
      </c>
      <c r="R5568" t="s">
        <v>2021</v>
      </c>
      <c r="S5568">
        <v>5789</v>
      </c>
      <c r="T5568" s="28">
        <v>45148</v>
      </c>
      <c r="U5568" s="7">
        <v>24783.57</v>
      </c>
    </row>
    <row r="5569" spans="1:21" x14ac:dyDescent="0.25">
      <c r="A5569" t="s">
        <v>5114</v>
      </c>
      <c r="B5569" s="28">
        <v>45107</v>
      </c>
      <c r="C5569" s="28">
        <v>45112</v>
      </c>
      <c r="D5569" s="19">
        <v>60</v>
      </c>
      <c r="E5569" s="7">
        <v>3750</v>
      </c>
      <c r="F5569" s="21">
        <f t="shared" si="781"/>
        <v>45174</v>
      </c>
      <c r="G5569" s="28">
        <v>45148</v>
      </c>
      <c r="H5569" s="22">
        <f t="shared" si="783"/>
        <v>-26</v>
      </c>
      <c r="I5569" s="23">
        <f t="shared" si="784"/>
        <v>-97500</v>
      </c>
      <c r="J5569" s="23">
        <f t="shared" si="782"/>
        <v>35</v>
      </c>
      <c r="K5569" s="24">
        <f t="shared" si="785"/>
        <v>3715</v>
      </c>
      <c r="L5569" s="23">
        <f t="shared" si="786"/>
        <v>41</v>
      </c>
      <c r="M5569" s="23">
        <f t="shared" si="787"/>
        <v>36</v>
      </c>
      <c r="N5569" s="23">
        <f t="shared" si="788"/>
        <v>153750</v>
      </c>
      <c r="O5569" s="25">
        <f t="shared" si="789"/>
        <v>135000</v>
      </c>
      <c r="P5569" t="s">
        <v>23</v>
      </c>
      <c r="Q5569" t="s">
        <v>1985</v>
      </c>
      <c r="R5569" t="s">
        <v>2021</v>
      </c>
      <c r="S5569">
        <v>5789</v>
      </c>
      <c r="T5569" s="28">
        <v>45148</v>
      </c>
      <c r="U5569" s="7">
        <v>3750</v>
      </c>
    </row>
    <row r="5570" spans="1:21" x14ac:dyDescent="0.25">
      <c r="A5570" t="s">
        <v>5115</v>
      </c>
      <c r="B5570" s="28">
        <v>45107</v>
      </c>
      <c r="C5570" s="28">
        <v>45111</v>
      </c>
      <c r="D5570" s="19">
        <v>60</v>
      </c>
      <c r="E5570" s="7">
        <v>37396.57</v>
      </c>
      <c r="F5570" s="21">
        <f t="shared" si="781"/>
        <v>45173</v>
      </c>
      <c r="G5570" s="28">
        <v>45148</v>
      </c>
      <c r="H5570" s="22">
        <f t="shared" si="783"/>
        <v>-25</v>
      </c>
      <c r="I5570" s="23">
        <f t="shared" si="784"/>
        <v>-934914.25</v>
      </c>
      <c r="J5570" s="23">
        <f t="shared" si="782"/>
        <v>36</v>
      </c>
      <c r="K5570" s="24">
        <f t="shared" si="785"/>
        <v>37360.57</v>
      </c>
      <c r="L5570" s="23">
        <f t="shared" si="786"/>
        <v>41</v>
      </c>
      <c r="M5570" s="23">
        <f t="shared" si="787"/>
        <v>37</v>
      </c>
      <c r="N5570" s="23">
        <f t="shared" si="788"/>
        <v>1533259.3699999999</v>
      </c>
      <c r="O5570" s="25">
        <f t="shared" si="789"/>
        <v>1383673.09</v>
      </c>
      <c r="P5570" t="s">
        <v>23</v>
      </c>
      <c r="Q5570" t="s">
        <v>1985</v>
      </c>
      <c r="R5570" t="s">
        <v>2021</v>
      </c>
      <c r="S5570">
        <v>5789</v>
      </c>
      <c r="T5570" s="28">
        <v>45148</v>
      </c>
      <c r="U5570" s="7">
        <v>37396.57</v>
      </c>
    </row>
    <row r="5571" spans="1:21" x14ac:dyDescent="0.25">
      <c r="A5571" t="s">
        <v>5116</v>
      </c>
      <c r="B5571" s="28">
        <v>45117</v>
      </c>
      <c r="C5571" s="28">
        <v>45122</v>
      </c>
      <c r="D5571" s="19">
        <v>60</v>
      </c>
      <c r="E5571" s="7">
        <v>106039.32</v>
      </c>
      <c r="F5571" s="21">
        <f t="shared" si="781"/>
        <v>45184</v>
      </c>
      <c r="G5571" s="28">
        <v>45196</v>
      </c>
      <c r="H5571" s="22">
        <f t="shared" si="783"/>
        <v>12</v>
      </c>
      <c r="I5571" s="23">
        <f t="shared" si="784"/>
        <v>1272471.8400000001</v>
      </c>
      <c r="J5571" s="23">
        <f t="shared" si="782"/>
        <v>72</v>
      </c>
      <c r="K5571" s="24">
        <f t="shared" si="785"/>
        <v>105967.32</v>
      </c>
      <c r="L5571" s="23">
        <f t="shared" si="786"/>
        <v>79</v>
      </c>
      <c r="M5571" s="23">
        <f t="shared" si="787"/>
        <v>74</v>
      </c>
      <c r="N5571" s="23">
        <f t="shared" si="788"/>
        <v>8377106.2800000003</v>
      </c>
      <c r="O5571" s="25">
        <f t="shared" si="789"/>
        <v>7846909.6800000006</v>
      </c>
      <c r="P5571" t="s">
        <v>23</v>
      </c>
      <c r="Q5571" t="s">
        <v>1985</v>
      </c>
      <c r="R5571" t="s">
        <v>2021</v>
      </c>
      <c r="S5571">
        <v>6846</v>
      </c>
      <c r="T5571" s="28">
        <v>45196</v>
      </c>
      <c r="U5571" s="7">
        <v>106039.32</v>
      </c>
    </row>
    <row r="5572" spans="1:21" x14ac:dyDescent="0.25">
      <c r="A5572" t="s">
        <v>5117</v>
      </c>
      <c r="B5572" s="28">
        <v>45138</v>
      </c>
      <c r="C5572" s="28">
        <v>45146</v>
      </c>
      <c r="D5572" s="19">
        <v>60</v>
      </c>
      <c r="E5572" s="7">
        <v>2000</v>
      </c>
      <c r="F5572" s="21">
        <f t="shared" si="781"/>
        <v>45207</v>
      </c>
      <c r="G5572" s="28">
        <v>45196</v>
      </c>
      <c r="H5572" s="22">
        <f t="shared" si="783"/>
        <v>-11</v>
      </c>
      <c r="I5572" s="23">
        <f t="shared" si="784"/>
        <v>-22000</v>
      </c>
      <c r="J5572" s="23">
        <f t="shared" si="782"/>
        <v>49</v>
      </c>
      <c r="K5572" s="24">
        <f t="shared" si="785"/>
        <v>1951</v>
      </c>
      <c r="L5572" s="23">
        <f t="shared" si="786"/>
        <v>58</v>
      </c>
      <c r="M5572" s="23">
        <f t="shared" si="787"/>
        <v>50</v>
      </c>
      <c r="N5572" s="23">
        <f t="shared" si="788"/>
        <v>116000</v>
      </c>
      <c r="O5572" s="25">
        <f t="shared" si="789"/>
        <v>100000</v>
      </c>
      <c r="P5572" t="s">
        <v>23</v>
      </c>
      <c r="Q5572" t="s">
        <v>1985</v>
      </c>
      <c r="R5572" t="s">
        <v>2021</v>
      </c>
      <c r="S5572">
        <v>6841</v>
      </c>
      <c r="T5572" s="28">
        <v>45196</v>
      </c>
      <c r="U5572" s="7">
        <v>2000</v>
      </c>
    </row>
    <row r="5573" spans="1:21" x14ac:dyDescent="0.25">
      <c r="A5573" t="s">
        <v>5118</v>
      </c>
      <c r="B5573" s="28">
        <v>45138</v>
      </c>
      <c r="C5573" s="28">
        <v>45145</v>
      </c>
      <c r="D5573" s="19">
        <v>60</v>
      </c>
      <c r="E5573" s="7">
        <v>3750</v>
      </c>
      <c r="F5573" s="21">
        <f t="shared" si="781"/>
        <v>45206</v>
      </c>
      <c r="G5573" s="28">
        <v>45196</v>
      </c>
      <c r="H5573" s="22">
        <f t="shared" si="783"/>
        <v>-10</v>
      </c>
      <c r="I5573" s="23">
        <f t="shared" si="784"/>
        <v>-37500</v>
      </c>
      <c r="J5573" s="23">
        <f t="shared" si="782"/>
        <v>50</v>
      </c>
      <c r="K5573" s="24">
        <f t="shared" si="785"/>
        <v>3700</v>
      </c>
      <c r="L5573" s="23">
        <f t="shared" si="786"/>
        <v>58</v>
      </c>
      <c r="M5573" s="23">
        <f t="shared" si="787"/>
        <v>51</v>
      </c>
      <c r="N5573" s="23">
        <f t="shared" si="788"/>
        <v>217500</v>
      </c>
      <c r="O5573" s="25">
        <f t="shared" si="789"/>
        <v>191250</v>
      </c>
      <c r="P5573" t="s">
        <v>23</v>
      </c>
      <c r="Q5573" t="s">
        <v>1985</v>
      </c>
      <c r="R5573" t="s">
        <v>2021</v>
      </c>
      <c r="S5573">
        <v>6841</v>
      </c>
      <c r="T5573" s="28">
        <v>45196</v>
      </c>
      <c r="U5573" s="7">
        <v>3750</v>
      </c>
    </row>
    <row r="5574" spans="1:21" x14ac:dyDescent="0.25">
      <c r="A5574" t="s">
        <v>5119</v>
      </c>
      <c r="B5574" s="28">
        <v>45138</v>
      </c>
      <c r="C5574" s="28">
        <v>45146</v>
      </c>
      <c r="D5574" s="19">
        <v>60</v>
      </c>
      <c r="E5574" s="7">
        <v>37396.57</v>
      </c>
      <c r="F5574" s="21">
        <f t="shared" ref="F5574:F5637" si="790">EDATE(C5574,2)</f>
        <v>45207</v>
      </c>
      <c r="G5574" s="28">
        <v>45196</v>
      </c>
      <c r="H5574" s="22">
        <f t="shared" si="783"/>
        <v>-11</v>
      </c>
      <c r="I5574" s="23">
        <f t="shared" si="784"/>
        <v>-411362.27</v>
      </c>
      <c r="J5574" s="23">
        <f t="shared" si="782"/>
        <v>49</v>
      </c>
      <c r="K5574" s="24">
        <f t="shared" si="785"/>
        <v>37347.57</v>
      </c>
      <c r="L5574" s="23">
        <f t="shared" si="786"/>
        <v>58</v>
      </c>
      <c r="M5574" s="23">
        <f t="shared" si="787"/>
        <v>50</v>
      </c>
      <c r="N5574" s="23">
        <f t="shared" si="788"/>
        <v>2169001.06</v>
      </c>
      <c r="O5574" s="25">
        <f t="shared" si="789"/>
        <v>1869828.5</v>
      </c>
      <c r="P5574" t="s">
        <v>23</v>
      </c>
      <c r="Q5574" t="s">
        <v>1985</v>
      </c>
      <c r="R5574" t="s">
        <v>2021</v>
      </c>
      <c r="S5574">
        <v>6841</v>
      </c>
      <c r="T5574" s="28">
        <v>45196</v>
      </c>
      <c r="U5574" s="7">
        <v>37396.57</v>
      </c>
    </row>
    <row r="5575" spans="1:21" x14ac:dyDescent="0.25">
      <c r="A5575" t="s">
        <v>5120</v>
      </c>
      <c r="B5575" s="28">
        <v>45138</v>
      </c>
      <c r="C5575" s="28">
        <v>45146</v>
      </c>
      <c r="D5575" s="19">
        <v>60</v>
      </c>
      <c r="E5575" s="7">
        <v>24783.57</v>
      </c>
      <c r="F5575" s="21">
        <f t="shared" si="790"/>
        <v>45207</v>
      </c>
      <c r="G5575" s="28">
        <v>45196</v>
      </c>
      <c r="H5575" s="22">
        <f t="shared" si="783"/>
        <v>-11</v>
      </c>
      <c r="I5575" s="23">
        <f t="shared" si="784"/>
        <v>-272619.27</v>
      </c>
      <c r="J5575" s="23">
        <f t="shared" ref="J5575:J5638" si="791">DAYS360(C5575,G5575)</f>
        <v>49</v>
      </c>
      <c r="K5575" s="24">
        <f t="shared" si="785"/>
        <v>24734.57</v>
      </c>
      <c r="L5575" s="23">
        <f t="shared" si="786"/>
        <v>58</v>
      </c>
      <c r="M5575" s="23">
        <f t="shared" si="787"/>
        <v>50</v>
      </c>
      <c r="N5575" s="23">
        <f t="shared" si="788"/>
        <v>1437447.06</v>
      </c>
      <c r="O5575" s="25">
        <f t="shared" si="789"/>
        <v>1239178.5</v>
      </c>
      <c r="P5575" t="s">
        <v>23</v>
      </c>
      <c r="Q5575" t="s">
        <v>1985</v>
      </c>
      <c r="R5575" t="s">
        <v>2021</v>
      </c>
      <c r="S5575">
        <v>6841</v>
      </c>
      <c r="T5575" s="28">
        <v>45196</v>
      </c>
      <c r="U5575" s="7">
        <v>24783.57</v>
      </c>
    </row>
    <row r="5576" spans="1:21" x14ac:dyDescent="0.25">
      <c r="A5576" t="s">
        <v>5121</v>
      </c>
      <c r="B5576" s="28">
        <v>44935</v>
      </c>
      <c r="C5576" s="28">
        <v>44937</v>
      </c>
      <c r="D5576" s="19">
        <v>60</v>
      </c>
      <c r="E5576" s="7">
        <v>30888</v>
      </c>
      <c r="F5576" s="21">
        <f t="shared" si="790"/>
        <v>44996</v>
      </c>
      <c r="G5576" s="28">
        <v>45174</v>
      </c>
      <c r="H5576" s="22">
        <f t="shared" si="783"/>
        <v>178</v>
      </c>
      <c r="I5576" s="23">
        <f t="shared" si="784"/>
        <v>5498064</v>
      </c>
      <c r="J5576" s="23">
        <f t="shared" si="791"/>
        <v>234</v>
      </c>
      <c r="K5576" s="24">
        <f t="shared" si="785"/>
        <v>30654</v>
      </c>
      <c r="L5576" s="23">
        <f t="shared" si="786"/>
        <v>239</v>
      </c>
      <c r="M5576" s="23">
        <f t="shared" si="787"/>
        <v>237</v>
      </c>
      <c r="N5576" s="23">
        <f t="shared" si="788"/>
        <v>7382232</v>
      </c>
      <c r="O5576" s="25">
        <f t="shared" si="789"/>
        <v>7320456</v>
      </c>
      <c r="P5576" t="s">
        <v>23</v>
      </c>
      <c r="Q5576" t="s">
        <v>1985</v>
      </c>
      <c r="R5576" t="s">
        <v>2022</v>
      </c>
      <c r="S5576">
        <v>6356</v>
      </c>
      <c r="T5576" s="28">
        <v>45174</v>
      </c>
      <c r="U5576" s="7">
        <v>30888</v>
      </c>
    </row>
    <row r="5577" spans="1:21" x14ac:dyDescent="0.25">
      <c r="A5577" t="s">
        <v>5122</v>
      </c>
      <c r="B5577" s="28">
        <v>44937</v>
      </c>
      <c r="C5577" s="28">
        <v>44939</v>
      </c>
      <c r="D5577" s="19">
        <v>60</v>
      </c>
      <c r="E5577">
        <v>72.180000000000007</v>
      </c>
      <c r="F5577" s="21">
        <f t="shared" si="790"/>
        <v>44998</v>
      </c>
      <c r="G5577" s="28">
        <v>45174</v>
      </c>
      <c r="H5577" s="22">
        <f t="shared" si="783"/>
        <v>176</v>
      </c>
      <c r="I5577" s="23">
        <f t="shared" si="784"/>
        <v>12703.68</v>
      </c>
      <c r="J5577" s="23">
        <f t="shared" si="791"/>
        <v>232</v>
      </c>
      <c r="K5577" s="24">
        <f t="shared" si="785"/>
        <v>-159.82</v>
      </c>
      <c r="L5577" s="23">
        <f t="shared" si="786"/>
        <v>237</v>
      </c>
      <c r="M5577" s="23">
        <f t="shared" si="787"/>
        <v>235</v>
      </c>
      <c r="N5577" s="23">
        <f t="shared" si="788"/>
        <v>17106.66</v>
      </c>
      <c r="O5577" s="25">
        <f t="shared" si="789"/>
        <v>16962.300000000003</v>
      </c>
      <c r="P5577" t="s">
        <v>23</v>
      </c>
      <c r="Q5577" t="s">
        <v>1985</v>
      </c>
      <c r="R5577" t="s">
        <v>2022</v>
      </c>
      <c r="S5577">
        <v>6356</v>
      </c>
      <c r="T5577" s="28">
        <v>45174</v>
      </c>
      <c r="U5577">
        <v>72.180000000000007</v>
      </c>
    </row>
    <row r="5578" spans="1:21" x14ac:dyDescent="0.25">
      <c r="A5578" t="s">
        <v>5123</v>
      </c>
      <c r="B5578" s="28">
        <v>44964</v>
      </c>
      <c r="C5578" s="28">
        <v>44966</v>
      </c>
      <c r="D5578" s="19">
        <v>60</v>
      </c>
      <c r="E5578">
        <v>216.54</v>
      </c>
      <c r="F5578" s="21">
        <f t="shared" si="790"/>
        <v>45025</v>
      </c>
      <c r="G5578" s="28">
        <v>45174</v>
      </c>
      <c r="H5578" s="22">
        <f t="shared" si="783"/>
        <v>149</v>
      </c>
      <c r="I5578" s="23">
        <f t="shared" si="784"/>
        <v>32264.46</v>
      </c>
      <c r="J5578" s="23">
        <f t="shared" si="791"/>
        <v>206</v>
      </c>
      <c r="K5578" s="24">
        <f t="shared" si="785"/>
        <v>10.539999999999992</v>
      </c>
      <c r="L5578" s="23">
        <f t="shared" si="786"/>
        <v>210</v>
      </c>
      <c r="M5578" s="23">
        <f t="shared" si="787"/>
        <v>208</v>
      </c>
      <c r="N5578" s="23">
        <f t="shared" si="788"/>
        <v>45473.4</v>
      </c>
      <c r="O5578" s="25">
        <f t="shared" si="789"/>
        <v>45040.32</v>
      </c>
      <c r="P5578" t="s">
        <v>23</v>
      </c>
      <c r="Q5578" t="s">
        <v>1985</v>
      </c>
      <c r="R5578" t="s">
        <v>2022</v>
      </c>
      <c r="S5578">
        <v>6356</v>
      </c>
      <c r="T5578" s="28">
        <v>45174</v>
      </c>
      <c r="U5578">
        <v>216.54</v>
      </c>
    </row>
    <row r="5579" spans="1:21" x14ac:dyDescent="0.25">
      <c r="A5579" t="s">
        <v>5124</v>
      </c>
      <c r="B5579" s="28">
        <v>44741</v>
      </c>
      <c r="C5579" s="28">
        <v>44741</v>
      </c>
      <c r="D5579" s="19">
        <v>60</v>
      </c>
      <c r="E5579" s="7">
        <v>16394.400000000001</v>
      </c>
      <c r="F5579" s="21">
        <f t="shared" si="790"/>
        <v>44802</v>
      </c>
      <c r="G5579" s="28">
        <v>45128</v>
      </c>
      <c r="H5579" s="22">
        <f t="shared" si="783"/>
        <v>326</v>
      </c>
      <c r="I5579" s="23">
        <f t="shared" si="784"/>
        <v>5344574.4000000004</v>
      </c>
      <c r="J5579" s="23">
        <f t="shared" si="791"/>
        <v>382</v>
      </c>
      <c r="K5579" s="24">
        <f t="shared" si="785"/>
        <v>16012.400000000001</v>
      </c>
      <c r="L5579" s="23">
        <f t="shared" si="786"/>
        <v>387</v>
      </c>
      <c r="M5579" s="23">
        <f t="shared" si="787"/>
        <v>387</v>
      </c>
      <c r="N5579" s="23">
        <f t="shared" si="788"/>
        <v>6344632.8000000007</v>
      </c>
      <c r="O5579" s="25">
        <f t="shared" si="789"/>
        <v>6344632.8000000007</v>
      </c>
      <c r="P5579" t="s">
        <v>23</v>
      </c>
      <c r="Q5579" t="s">
        <v>1985</v>
      </c>
      <c r="R5579" t="s">
        <v>2023</v>
      </c>
      <c r="S5579">
        <v>5078</v>
      </c>
      <c r="T5579" s="28">
        <v>45128</v>
      </c>
      <c r="U5579" s="7">
        <v>16394.400000000001</v>
      </c>
    </row>
    <row r="5580" spans="1:21" x14ac:dyDescent="0.25">
      <c r="A5580" t="s">
        <v>5125</v>
      </c>
      <c r="B5580" s="28">
        <v>44741</v>
      </c>
      <c r="C5580" s="28">
        <v>44741</v>
      </c>
      <c r="D5580" s="19">
        <v>60</v>
      </c>
      <c r="E5580">
        <v>561.35</v>
      </c>
      <c r="F5580" s="21">
        <f t="shared" si="790"/>
        <v>44802</v>
      </c>
      <c r="G5580" s="28">
        <v>45128</v>
      </c>
      <c r="H5580" s="22">
        <f t="shared" si="783"/>
        <v>326</v>
      </c>
      <c r="I5580" s="23">
        <f t="shared" si="784"/>
        <v>183000.1</v>
      </c>
      <c r="J5580" s="23">
        <f t="shared" si="791"/>
        <v>382</v>
      </c>
      <c r="K5580" s="24">
        <f t="shared" si="785"/>
        <v>179.35000000000002</v>
      </c>
      <c r="L5580" s="23">
        <f t="shared" si="786"/>
        <v>387</v>
      </c>
      <c r="M5580" s="23">
        <f t="shared" si="787"/>
        <v>387</v>
      </c>
      <c r="N5580" s="23">
        <f t="shared" si="788"/>
        <v>217242.45</v>
      </c>
      <c r="O5580" s="25">
        <f t="shared" si="789"/>
        <v>217242.45</v>
      </c>
      <c r="P5580" t="s">
        <v>23</v>
      </c>
      <c r="Q5580" t="s">
        <v>1985</v>
      </c>
      <c r="R5580" t="s">
        <v>2023</v>
      </c>
      <c r="S5580">
        <v>5078</v>
      </c>
      <c r="T5580" s="28">
        <v>45128</v>
      </c>
      <c r="U5580">
        <v>561.35</v>
      </c>
    </row>
    <row r="5581" spans="1:21" x14ac:dyDescent="0.25">
      <c r="A5581" t="s">
        <v>5126</v>
      </c>
      <c r="B5581" s="28">
        <v>44756</v>
      </c>
      <c r="C5581" s="28">
        <v>44757</v>
      </c>
      <c r="D5581" s="19">
        <v>60</v>
      </c>
      <c r="E5581">
        <v>318.25</v>
      </c>
      <c r="F5581" s="21">
        <f t="shared" si="790"/>
        <v>44819</v>
      </c>
      <c r="G5581" s="28">
        <v>45128</v>
      </c>
      <c r="H5581" s="22">
        <f t="shared" si="783"/>
        <v>309</v>
      </c>
      <c r="I5581" s="23">
        <f t="shared" si="784"/>
        <v>98339.25</v>
      </c>
      <c r="J5581" s="23">
        <f t="shared" si="791"/>
        <v>366</v>
      </c>
      <c r="K5581" s="24">
        <f t="shared" si="785"/>
        <v>-47.75</v>
      </c>
      <c r="L5581" s="23">
        <f t="shared" si="786"/>
        <v>372</v>
      </c>
      <c r="M5581" s="23">
        <f t="shared" si="787"/>
        <v>371</v>
      </c>
      <c r="N5581" s="23">
        <f t="shared" si="788"/>
        <v>118389</v>
      </c>
      <c r="O5581" s="25">
        <f t="shared" si="789"/>
        <v>118070.75</v>
      </c>
      <c r="P5581" t="s">
        <v>23</v>
      </c>
      <c r="Q5581" t="s">
        <v>1985</v>
      </c>
      <c r="R5581" t="s">
        <v>2023</v>
      </c>
      <c r="S5581">
        <v>5078</v>
      </c>
      <c r="T5581" s="28">
        <v>45128</v>
      </c>
      <c r="U5581">
        <v>318.25</v>
      </c>
    </row>
    <row r="5582" spans="1:21" x14ac:dyDescent="0.25">
      <c r="A5582" t="s">
        <v>5127</v>
      </c>
      <c r="B5582" s="28">
        <v>44761</v>
      </c>
      <c r="C5582" s="28">
        <v>44761</v>
      </c>
      <c r="D5582" s="19">
        <v>60</v>
      </c>
      <c r="E5582">
        <v>65.400000000000006</v>
      </c>
      <c r="F5582" s="21">
        <f t="shared" si="790"/>
        <v>44823</v>
      </c>
      <c r="G5582" s="28">
        <v>45128</v>
      </c>
      <c r="H5582" s="22">
        <f t="shared" si="783"/>
        <v>305</v>
      </c>
      <c r="I5582" s="23">
        <f t="shared" si="784"/>
        <v>19947</v>
      </c>
      <c r="J5582" s="23">
        <f t="shared" si="791"/>
        <v>362</v>
      </c>
      <c r="K5582" s="24">
        <f t="shared" si="785"/>
        <v>-296.60000000000002</v>
      </c>
      <c r="L5582" s="23">
        <f t="shared" si="786"/>
        <v>367</v>
      </c>
      <c r="M5582" s="23">
        <f t="shared" si="787"/>
        <v>367</v>
      </c>
      <c r="N5582" s="23">
        <f t="shared" si="788"/>
        <v>24001.800000000003</v>
      </c>
      <c r="O5582" s="25">
        <f t="shared" si="789"/>
        <v>24001.800000000003</v>
      </c>
      <c r="P5582" t="s">
        <v>23</v>
      </c>
      <c r="Q5582" t="s">
        <v>1985</v>
      </c>
      <c r="R5582" t="s">
        <v>2023</v>
      </c>
      <c r="S5582">
        <v>5078</v>
      </c>
      <c r="T5582" s="28">
        <v>45128</v>
      </c>
      <c r="U5582">
        <v>65.400000000000006</v>
      </c>
    </row>
    <row r="5583" spans="1:21" x14ac:dyDescent="0.25">
      <c r="A5583" t="s">
        <v>5128</v>
      </c>
      <c r="B5583" s="28">
        <v>44861</v>
      </c>
      <c r="C5583" s="28">
        <v>44861</v>
      </c>
      <c r="D5583" s="19">
        <v>60</v>
      </c>
      <c r="E5583" s="7">
        <v>1598.33</v>
      </c>
      <c r="F5583" s="21">
        <f t="shared" si="790"/>
        <v>44922</v>
      </c>
      <c r="G5583" s="28">
        <v>45175</v>
      </c>
      <c r="H5583" s="22">
        <f t="shared" si="783"/>
        <v>253</v>
      </c>
      <c r="I5583" s="23">
        <f t="shared" si="784"/>
        <v>404377.49</v>
      </c>
      <c r="J5583" s="23">
        <f t="shared" si="791"/>
        <v>309</v>
      </c>
      <c r="K5583" s="24">
        <f t="shared" si="785"/>
        <v>1289.33</v>
      </c>
      <c r="L5583" s="23">
        <f t="shared" si="786"/>
        <v>314</v>
      </c>
      <c r="M5583" s="23">
        <f t="shared" si="787"/>
        <v>314</v>
      </c>
      <c r="N5583" s="23">
        <f t="shared" si="788"/>
        <v>501875.62</v>
      </c>
      <c r="O5583" s="25">
        <f t="shared" si="789"/>
        <v>501875.62</v>
      </c>
      <c r="P5583" t="s">
        <v>23</v>
      </c>
      <c r="Q5583" t="s">
        <v>1985</v>
      </c>
      <c r="R5583" t="s">
        <v>2024</v>
      </c>
      <c r="S5583">
        <v>6400</v>
      </c>
      <c r="T5583" s="28">
        <v>45175</v>
      </c>
      <c r="U5583" s="7">
        <v>1598.33</v>
      </c>
    </row>
    <row r="5584" spans="1:21" x14ac:dyDescent="0.25">
      <c r="A5584" t="s">
        <v>5129</v>
      </c>
      <c r="B5584" s="28">
        <v>44865</v>
      </c>
      <c r="C5584" s="28">
        <v>44865</v>
      </c>
      <c r="D5584" s="19">
        <v>60</v>
      </c>
      <c r="E5584" s="7">
        <v>3196.68</v>
      </c>
      <c r="F5584" s="21">
        <f t="shared" si="790"/>
        <v>44926</v>
      </c>
      <c r="G5584" s="28">
        <v>45175</v>
      </c>
      <c r="H5584" s="22">
        <f t="shared" si="783"/>
        <v>249</v>
      </c>
      <c r="I5584" s="23">
        <f t="shared" si="784"/>
        <v>795973.32</v>
      </c>
      <c r="J5584" s="23">
        <f t="shared" si="791"/>
        <v>306</v>
      </c>
      <c r="K5584" s="24">
        <f t="shared" si="785"/>
        <v>2890.68</v>
      </c>
      <c r="L5584" s="23">
        <f t="shared" si="786"/>
        <v>310</v>
      </c>
      <c r="M5584" s="23">
        <f t="shared" si="787"/>
        <v>310</v>
      </c>
      <c r="N5584" s="23">
        <f t="shared" si="788"/>
        <v>990970.79999999993</v>
      </c>
      <c r="O5584" s="25">
        <f t="shared" si="789"/>
        <v>990970.79999999993</v>
      </c>
      <c r="P5584" t="s">
        <v>23</v>
      </c>
      <c r="Q5584" t="s">
        <v>1985</v>
      </c>
      <c r="R5584" t="s">
        <v>2024</v>
      </c>
      <c r="S5584">
        <v>6400</v>
      </c>
      <c r="T5584" s="28">
        <v>45175</v>
      </c>
      <c r="U5584" s="7">
        <v>3196.68</v>
      </c>
    </row>
    <row r="5585" spans="1:21" x14ac:dyDescent="0.25">
      <c r="A5585" t="s">
        <v>5130</v>
      </c>
      <c r="B5585" s="28">
        <v>44865</v>
      </c>
      <c r="C5585" s="28">
        <v>44865</v>
      </c>
      <c r="D5585" s="19">
        <v>60</v>
      </c>
      <c r="E5585" s="7">
        <v>4262.22</v>
      </c>
      <c r="F5585" s="21">
        <f t="shared" si="790"/>
        <v>44926</v>
      </c>
      <c r="G5585" s="28">
        <v>45175</v>
      </c>
      <c r="H5585" s="22">
        <f t="shared" si="783"/>
        <v>249</v>
      </c>
      <c r="I5585" s="23">
        <f t="shared" si="784"/>
        <v>1061292.78</v>
      </c>
      <c r="J5585" s="23">
        <f t="shared" si="791"/>
        <v>306</v>
      </c>
      <c r="K5585" s="24">
        <f t="shared" si="785"/>
        <v>3956.2200000000003</v>
      </c>
      <c r="L5585" s="23">
        <f t="shared" si="786"/>
        <v>310</v>
      </c>
      <c r="M5585" s="23">
        <f t="shared" si="787"/>
        <v>310</v>
      </c>
      <c r="N5585" s="23">
        <f t="shared" si="788"/>
        <v>1321288.2000000002</v>
      </c>
      <c r="O5585" s="25">
        <f t="shared" si="789"/>
        <v>1321288.2000000002</v>
      </c>
      <c r="P5585" t="s">
        <v>23</v>
      </c>
      <c r="Q5585" t="s">
        <v>1985</v>
      </c>
      <c r="R5585" t="s">
        <v>2024</v>
      </c>
      <c r="S5585">
        <v>6400</v>
      </c>
      <c r="T5585" s="28">
        <v>45175</v>
      </c>
      <c r="U5585" s="7">
        <v>4262.22</v>
      </c>
    </row>
    <row r="5586" spans="1:21" x14ac:dyDescent="0.25">
      <c r="A5586" t="s">
        <v>5131</v>
      </c>
      <c r="B5586" s="28">
        <v>44901</v>
      </c>
      <c r="C5586" s="28">
        <v>44902</v>
      </c>
      <c r="D5586" s="19">
        <v>60</v>
      </c>
      <c r="E5586">
        <v>532.78</v>
      </c>
      <c r="F5586" s="21">
        <f t="shared" si="790"/>
        <v>44964</v>
      </c>
      <c r="G5586" s="28">
        <v>45175</v>
      </c>
      <c r="H5586" s="22">
        <f t="shared" si="783"/>
        <v>211</v>
      </c>
      <c r="I5586" s="23">
        <f t="shared" si="784"/>
        <v>112416.57999999999</v>
      </c>
      <c r="J5586" s="23">
        <f t="shared" si="791"/>
        <v>269</v>
      </c>
      <c r="K5586" s="24">
        <f t="shared" si="785"/>
        <v>263.77999999999997</v>
      </c>
      <c r="L5586" s="23">
        <f t="shared" si="786"/>
        <v>274</v>
      </c>
      <c r="M5586" s="23">
        <f t="shared" si="787"/>
        <v>273</v>
      </c>
      <c r="N5586" s="23">
        <f t="shared" si="788"/>
        <v>145981.72</v>
      </c>
      <c r="O5586" s="25">
        <f t="shared" si="789"/>
        <v>145448.94</v>
      </c>
      <c r="P5586" t="s">
        <v>23</v>
      </c>
      <c r="Q5586" t="s">
        <v>1985</v>
      </c>
      <c r="R5586" t="s">
        <v>2024</v>
      </c>
      <c r="S5586">
        <v>6400</v>
      </c>
      <c r="T5586" s="28">
        <v>45175</v>
      </c>
      <c r="U5586">
        <v>532.78</v>
      </c>
    </row>
    <row r="5587" spans="1:21" x14ac:dyDescent="0.25">
      <c r="A5587" t="s">
        <v>5132</v>
      </c>
      <c r="B5587" s="28">
        <v>44901</v>
      </c>
      <c r="C5587" s="28">
        <v>44902</v>
      </c>
      <c r="D5587" s="19">
        <v>60</v>
      </c>
      <c r="E5587" s="7">
        <v>2663.89</v>
      </c>
      <c r="F5587" s="21">
        <f t="shared" si="790"/>
        <v>44964</v>
      </c>
      <c r="G5587" s="28">
        <v>45175</v>
      </c>
      <c r="H5587" s="22">
        <f t="shared" si="783"/>
        <v>211</v>
      </c>
      <c r="I5587" s="23">
        <f t="shared" si="784"/>
        <v>562080.78999999992</v>
      </c>
      <c r="J5587" s="23">
        <f t="shared" si="791"/>
        <v>269</v>
      </c>
      <c r="K5587" s="24">
        <f t="shared" si="785"/>
        <v>2394.89</v>
      </c>
      <c r="L5587" s="23">
        <f t="shared" si="786"/>
        <v>274</v>
      </c>
      <c r="M5587" s="23">
        <f t="shared" si="787"/>
        <v>273</v>
      </c>
      <c r="N5587" s="23">
        <f t="shared" si="788"/>
        <v>729905.86</v>
      </c>
      <c r="O5587" s="25">
        <f t="shared" si="789"/>
        <v>727241.97</v>
      </c>
      <c r="P5587" t="s">
        <v>23</v>
      </c>
      <c r="Q5587" t="s">
        <v>1985</v>
      </c>
      <c r="R5587" t="s">
        <v>2024</v>
      </c>
      <c r="S5587">
        <v>6400</v>
      </c>
      <c r="T5587" s="28">
        <v>45175</v>
      </c>
      <c r="U5587" s="7">
        <v>2663.89</v>
      </c>
    </row>
    <row r="5588" spans="1:21" x14ac:dyDescent="0.25">
      <c r="A5588" t="s">
        <v>5133</v>
      </c>
      <c r="B5588" s="28">
        <v>44903</v>
      </c>
      <c r="C5588" s="28">
        <v>44903</v>
      </c>
      <c r="D5588" s="19">
        <v>60</v>
      </c>
      <c r="E5588" s="7">
        <v>1598.34</v>
      </c>
      <c r="F5588" s="21">
        <f t="shared" si="790"/>
        <v>44965</v>
      </c>
      <c r="G5588" s="28">
        <v>45175</v>
      </c>
      <c r="H5588" s="22">
        <f t="shared" si="783"/>
        <v>210</v>
      </c>
      <c r="I5588" s="23">
        <f t="shared" si="784"/>
        <v>335651.39999999997</v>
      </c>
      <c r="J5588" s="23">
        <f t="shared" si="791"/>
        <v>268</v>
      </c>
      <c r="K5588" s="24">
        <f t="shared" si="785"/>
        <v>1330.34</v>
      </c>
      <c r="L5588" s="23">
        <f t="shared" si="786"/>
        <v>272</v>
      </c>
      <c r="M5588" s="23">
        <f t="shared" si="787"/>
        <v>272</v>
      </c>
      <c r="N5588" s="23">
        <f t="shared" si="788"/>
        <v>434748.48</v>
      </c>
      <c r="O5588" s="25">
        <f t="shared" si="789"/>
        <v>434748.48</v>
      </c>
      <c r="P5588" t="s">
        <v>23</v>
      </c>
      <c r="Q5588" t="s">
        <v>1985</v>
      </c>
      <c r="R5588" t="s">
        <v>2024</v>
      </c>
      <c r="S5588">
        <v>6400</v>
      </c>
      <c r="T5588" s="28">
        <v>45175</v>
      </c>
      <c r="U5588" s="7">
        <v>1598.34</v>
      </c>
    </row>
    <row r="5589" spans="1:21" x14ac:dyDescent="0.25">
      <c r="A5589" t="s">
        <v>5134</v>
      </c>
      <c r="B5589" s="28">
        <v>44909</v>
      </c>
      <c r="C5589" s="28">
        <v>44909</v>
      </c>
      <c r="D5589" s="19">
        <v>60</v>
      </c>
      <c r="E5589" s="7">
        <v>5327.78</v>
      </c>
      <c r="F5589" s="21">
        <f t="shared" si="790"/>
        <v>44971</v>
      </c>
      <c r="G5589" s="28">
        <v>45175</v>
      </c>
      <c r="H5589" s="22">
        <f t="shared" si="783"/>
        <v>204</v>
      </c>
      <c r="I5589" s="23">
        <f t="shared" si="784"/>
        <v>1086867.1199999999</v>
      </c>
      <c r="J5589" s="23">
        <f t="shared" si="791"/>
        <v>262</v>
      </c>
      <c r="K5589" s="24">
        <f t="shared" si="785"/>
        <v>5065.78</v>
      </c>
      <c r="L5589" s="23">
        <f t="shared" si="786"/>
        <v>266</v>
      </c>
      <c r="M5589" s="23">
        <f t="shared" si="787"/>
        <v>266</v>
      </c>
      <c r="N5589" s="23">
        <f t="shared" si="788"/>
        <v>1417189.48</v>
      </c>
      <c r="O5589" s="25">
        <f t="shared" si="789"/>
        <v>1417189.48</v>
      </c>
      <c r="P5589" t="s">
        <v>23</v>
      </c>
      <c r="Q5589" t="s">
        <v>1985</v>
      </c>
      <c r="R5589" t="s">
        <v>2024</v>
      </c>
      <c r="S5589">
        <v>6400</v>
      </c>
      <c r="T5589" s="28">
        <v>45175</v>
      </c>
      <c r="U5589" s="7">
        <v>5327.78</v>
      </c>
    </row>
    <row r="5590" spans="1:21" x14ac:dyDescent="0.25">
      <c r="A5590" t="s">
        <v>5135</v>
      </c>
      <c r="B5590" s="28">
        <v>44910</v>
      </c>
      <c r="C5590" s="28">
        <v>44910</v>
      </c>
      <c r="D5590" s="19">
        <v>60</v>
      </c>
      <c r="E5590" s="7">
        <v>1065.56</v>
      </c>
      <c r="F5590" s="21">
        <f t="shared" si="790"/>
        <v>44972</v>
      </c>
      <c r="G5590" s="28">
        <v>45175</v>
      </c>
      <c r="H5590" s="22">
        <f t="shared" si="783"/>
        <v>203</v>
      </c>
      <c r="I5590" s="23">
        <f t="shared" si="784"/>
        <v>216308.68</v>
      </c>
      <c r="J5590" s="23">
        <f t="shared" si="791"/>
        <v>261</v>
      </c>
      <c r="K5590" s="24">
        <f t="shared" si="785"/>
        <v>804.56</v>
      </c>
      <c r="L5590" s="23">
        <f t="shared" si="786"/>
        <v>265</v>
      </c>
      <c r="M5590" s="23">
        <f t="shared" si="787"/>
        <v>265</v>
      </c>
      <c r="N5590" s="23">
        <f t="shared" si="788"/>
        <v>282373.39999999997</v>
      </c>
      <c r="O5590" s="25">
        <f t="shared" si="789"/>
        <v>282373.39999999997</v>
      </c>
      <c r="P5590" t="s">
        <v>23</v>
      </c>
      <c r="Q5590" t="s">
        <v>1985</v>
      </c>
      <c r="R5590" t="s">
        <v>2024</v>
      </c>
      <c r="S5590">
        <v>6400</v>
      </c>
      <c r="T5590" s="28">
        <v>45175</v>
      </c>
      <c r="U5590" s="7">
        <v>1065.56</v>
      </c>
    </row>
    <row r="5591" spans="1:21" x14ac:dyDescent="0.25">
      <c r="A5591" t="s">
        <v>5136</v>
      </c>
      <c r="B5591" s="28">
        <v>44405</v>
      </c>
      <c r="C5591" s="28">
        <v>44407</v>
      </c>
      <c r="D5591" s="19">
        <v>60</v>
      </c>
      <c r="E5591" s="7">
        <v>2673</v>
      </c>
      <c r="F5591" s="21">
        <f t="shared" si="790"/>
        <v>44469</v>
      </c>
      <c r="G5591" s="28">
        <v>45131</v>
      </c>
      <c r="H5591" s="22">
        <f t="shared" si="783"/>
        <v>662</v>
      </c>
      <c r="I5591" s="23">
        <f t="shared" si="784"/>
        <v>1769526</v>
      </c>
      <c r="J5591" s="23">
        <f t="shared" si="791"/>
        <v>714</v>
      </c>
      <c r="K5591" s="24">
        <f t="shared" si="785"/>
        <v>1959</v>
      </c>
      <c r="L5591" s="23">
        <f t="shared" si="786"/>
        <v>726</v>
      </c>
      <c r="M5591" s="23">
        <f t="shared" si="787"/>
        <v>724</v>
      </c>
      <c r="N5591" s="23">
        <f t="shared" si="788"/>
        <v>1940598</v>
      </c>
      <c r="O5591" s="25">
        <f t="shared" si="789"/>
        <v>1935252</v>
      </c>
      <c r="P5591" t="s">
        <v>23</v>
      </c>
      <c r="Q5591" t="s">
        <v>1985</v>
      </c>
      <c r="R5591" t="s">
        <v>2025</v>
      </c>
      <c r="S5591">
        <v>5118</v>
      </c>
      <c r="T5591" s="28">
        <v>45131</v>
      </c>
      <c r="U5591" s="7">
        <v>2673</v>
      </c>
    </row>
    <row r="5592" spans="1:21" x14ac:dyDescent="0.25">
      <c r="A5592" t="s">
        <v>1035</v>
      </c>
      <c r="B5592" s="28">
        <v>45055</v>
      </c>
      <c r="C5592" s="28">
        <v>45062</v>
      </c>
      <c r="D5592" s="19">
        <v>60</v>
      </c>
      <c r="E5592" s="7">
        <v>2402.5</v>
      </c>
      <c r="F5592" s="21">
        <f t="shared" si="790"/>
        <v>45123</v>
      </c>
      <c r="G5592" s="28">
        <v>45124</v>
      </c>
      <c r="H5592" s="22">
        <f t="shared" si="783"/>
        <v>1</v>
      </c>
      <c r="I5592" s="23">
        <f t="shared" si="784"/>
        <v>2402.5</v>
      </c>
      <c r="J5592" s="23">
        <f t="shared" si="791"/>
        <v>61</v>
      </c>
      <c r="K5592" s="24">
        <f t="shared" si="785"/>
        <v>2341.5</v>
      </c>
      <c r="L5592" s="23">
        <f t="shared" si="786"/>
        <v>69</v>
      </c>
      <c r="M5592" s="23">
        <f t="shared" si="787"/>
        <v>62</v>
      </c>
      <c r="N5592" s="23">
        <f t="shared" si="788"/>
        <v>165772.5</v>
      </c>
      <c r="O5592" s="25">
        <f t="shared" si="789"/>
        <v>148955</v>
      </c>
      <c r="P5592" t="s">
        <v>23</v>
      </c>
      <c r="Q5592" t="s">
        <v>1985</v>
      </c>
      <c r="R5592" t="s">
        <v>2026</v>
      </c>
      <c r="S5592">
        <v>4821</v>
      </c>
      <c r="T5592" s="28">
        <v>45124</v>
      </c>
      <c r="U5592" s="7">
        <v>2402.5</v>
      </c>
    </row>
    <row r="5593" spans="1:21" x14ac:dyDescent="0.25">
      <c r="A5593" t="s">
        <v>1672</v>
      </c>
      <c r="B5593" s="28">
        <v>45055</v>
      </c>
      <c r="C5593" s="28">
        <v>45062</v>
      </c>
      <c r="D5593" s="19">
        <v>60</v>
      </c>
      <c r="E5593" s="7">
        <v>1503.7</v>
      </c>
      <c r="F5593" s="21">
        <f t="shared" si="790"/>
        <v>45123</v>
      </c>
      <c r="G5593" s="28">
        <v>45124</v>
      </c>
      <c r="H5593" s="22">
        <f t="shared" si="783"/>
        <v>1</v>
      </c>
      <c r="I5593" s="23">
        <f t="shared" si="784"/>
        <v>1503.7</v>
      </c>
      <c r="J5593" s="23">
        <f t="shared" si="791"/>
        <v>61</v>
      </c>
      <c r="K5593" s="24">
        <f t="shared" si="785"/>
        <v>1442.7</v>
      </c>
      <c r="L5593" s="23">
        <f t="shared" si="786"/>
        <v>69</v>
      </c>
      <c r="M5593" s="23">
        <f t="shared" si="787"/>
        <v>62</v>
      </c>
      <c r="N5593" s="23">
        <f t="shared" si="788"/>
        <v>103755.3</v>
      </c>
      <c r="O5593" s="25">
        <f t="shared" si="789"/>
        <v>93229.400000000009</v>
      </c>
      <c r="P5593" t="s">
        <v>23</v>
      </c>
      <c r="Q5593" t="s">
        <v>1985</v>
      </c>
      <c r="R5593" t="s">
        <v>2026</v>
      </c>
      <c r="S5593">
        <v>4821</v>
      </c>
      <c r="T5593" s="28">
        <v>45124</v>
      </c>
      <c r="U5593" s="7">
        <v>1503.7</v>
      </c>
    </row>
    <row r="5594" spans="1:21" x14ac:dyDescent="0.25">
      <c r="A5594" t="s">
        <v>422</v>
      </c>
      <c r="B5594" s="28">
        <v>45086</v>
      </c>
      <c r="C5594" s="28">
        <v>45093</v>
      </c>
      <c r="D5594" s="19">
        <v>60</v>
      </c>
      <c r="E5594" s="7">
        <v>2886.2</v>
      </c>
      <c r="F5594" s="21">
        <f t="shared" si="790"/>
        <v>45154</v>
      </c>
      <c r="G5594" s="28">
        <v>45160</v>
      </c>
      <c r="H5594" s="22">
        <f t="shared" si="783"/>
        <v>6</v>
      </c>
      <c r="I5594" s="23">
        <f t="shared" si="784"/>
        <v>17317.199999999997</v>
      </c>
      <c r="J5594" s="23">
        <f t="shared" si="791"/>
        <v>66</v>
      </c>
      <c r="K5594" s="24">
        <f t="shared" si="785"/>
        <v>2820.2</v>
      </c>
      <c r="L5594" s="23">
        <f t="shared" si="786"/>
        <v>74</v>
      </c>
      <c r="M5594" s="23">
        <f t="shared" si="787"/>
        <v>67</v>
      </c>
      <c r="N5594" s="23">
        <f t="shared" si="788"/>
        <v>213578.8</v>
      </c>
      <c r="O5594" s="25">
        <f t="shared" si="789"/>
        <v>193375.4</v>
      </c>
      <c r="P5594" t="s">
        <v>23</v>
      </c>
      <c r="Q5594" t="s">
        <v>1985</v>
      </c>
      <c r="R5594" t="s">
        <v>2026</v>
      </c>
      <c r="S5594">
        <v>5920</v>
      </c>
      <c r="T5594" s="28">
        <v>45160</v>
      </c>
      <c r="U5594" s="7">
        <v>2886.2</v>
      </c>
    </row>
    <row r="5595" spans="1:21" x14ac:dyDescent="0.25">
      <c r="A5595" t="s">
        <v>423</v>
      </c>
      <c r="B5595" s="28">
        <v>45086</v>
      </c>
      <c r="C5595" s="28">
        <v>45093</v>
      </c>
      <c r="D5595" s="19">
        <v>60</v>
      </c>
      <c r="E5595" s="7">
        <v>1639.35</v>
      </c>
      <c r="F5595" s="21">
        <f t="shared" si="790"/>
        <v>45154</v>
      </c>
      <c r="G5595" s="28">
        <v>45160</v>
      </c>
      <c r="H5595" s="22">
        <f t="shared" ref="H5595:H5658" si="792">G5595-F5595</f>
        <v>6</v>
      </c>
      <c r="I5595" s="23">
        <f t="shared" ref="I5595:I5658" si="793">E5595*H5595</f>
        <v>9836.0999999999985</v>
      </c>
      <c r="J5595" s="23">
        <f t="shared" si="791"/>
        <v>66</v>
      </c>
      <c r="K5595" s="24">
        <f t="shared" ref="K5595:K5658" si="794">E5595-J5595</f>
        <v>1573.35</v>
      </c>
      <c r="L5595" s="23">
        <f t="shared" ref="L5595:L5658" si="795">G5595-B5595</f>
        <v>74</v>
      </c>
      <c r="M5595" s="23">
        <f t="shared" ref="M5595:M5658" si="796">G5595-C5595</f>
        <v>67</v>
      </c>
      <c r="N5595" s="23">
        <f t="shared" ref="N5595:N5658" si="797">E5595*L5595</f>
        <v>121311.9</v>
      </c>
      <c r="O5595" s="25">
        <f t="shared" ref="O5595:O5658" si="798">E5595*M5595</f>
        <v>109836.45</v>
      </c>
      <c r="P5595" t="s">
        <v>23</v>
      </c>
      <c r="Q5595" t="s">
        <v>1985</v>
      </c>
      <c r="R5595" t="s">
        <v>2026</v>
      </c>
      <c r="S5595">
        <v>5920</v>
      </c>
      <c r="T5595" s="28">
        <v>45160</v>
      </c>
      <c r="U5595" s="7">
        <v>1639.35</v>
      </c>
    </row>
    <row r="5596" spans="1:21" x14ac:dyDescent="0.25">
      <c r="A5596" t="s">
        <v>1034</v>
      </c>
      <c r="B5596" s="28">
        <v>45115</v>
      </c>
      <c r="C5596" s="28">
        <v>45122</v>
      </c>
      <c r="D5596" s="19">
        <v>60</v>
      </c>
      <c r="E5596" s="7">
        <v>2518.4</v>
      </c>
      <c r="F5596" s="21">
        <f t="shared" si="790"/>
        <v>45184</v>
      </c>
      <c r="G5596" s="28">
        <v>45194</v>
      </c>
      <c r="H5596" s="22">
        <f t="shared" si="792"/>
        <v>10</v>
      </c>
      <c r="I5596" s="23">
        <f t="shared" si="793"/>
        <v>25184</v>
      </c>
      <c r="J5596" s="23">
        <f t="shared" si="791"/>
        <v>70</v>
      </c>
      <c r="K5596" s="24">
        <f t="shared" si="794"/>
        <v>2448.4</v>
      </c>
      <c r="L5596" s="23">
        <f t="shared" si="795"/>
        <v>79</v>
      </c>
      <c r="M5596" s="23">
        <f t="shared" si="796"/>
        <v>72</v>
      </c>
      <c r="N5596" s="23">
        <f t="shared" si="797"/>
        <v>198953.60000000001</v>
      </c>
      <c r="O5596" s="25">
        <f t="shared" si="798"/>
        <v>181324.80000000002</v>
      </c>
      <c r="P5596" t="s">
        <v>23</v>
      </c>
      <c r="Q5596" t="s">
        <v>1985</v>
      </c>
      <c r="R5596" t="s">
        <v>2026</v>
      </c>
      <c r="S5596">
        <v>6708</v>
      </c>
      <c r="T5596" s="28">
        <v>45194</v>
      </c>
      <c r="U5596" s="7">
        <v>2518.4</v>
      </c>
    </row>
    <row r="5597" spans="1:21" x14ac:dyDescent="0.25">
      <c r="A5597" t="s">
        <v>1694</v>
      </c>
      <c r="B5597" s="28">
        <v>45115</v>
      </c>
      <c r="C5597" s="28">
        <v>45119</v>
      </c>
      <c r="D5597" s="19">
        <v>60</v>
      </c>
      <c r="E5597" s="7">
        <v>2699.54</v>
      </c>
      <c r="F5597" s="21">
        <f t="shared" si="790"/>
        <v>45181</v>
      </c>
      <c r="G5597" s="28">
        <v>45194</v>
      </c>
      <c r="H5597" s="22">
        <f t="shared" si="792"/>
        <v>13</v>
      </c>
      <c r="I5597" s="23">
        <f t="shared" si="793"/>
        <v>35094.019999999997</v>
      </c>
      <c r="J5597" s="23">
        <f t="shared" si="791"/>
        <v>73</v>
      </c>
      <c r="K5597" s="24">
        <f t="shared" si="794"/>
        <v>2626.54</v>
      </c>
      <c r="L5597" s="23">
        <f t="shared" si="795"/>
        <v>79</v>
      </c>
      <c r="M5597" s="23">
        <f t="shared" si="796"/>
        <v>75</v>
      </c>
      <c r="N5597" s="23">
        <f t="shared" si="797"/>
        <v>213263.66</v>
      </c>
      <c r="O5597" s="25">
        <f t="shared" si="798"/>
        <v>202465.5</v>
      </c>
      <c r="P5597" t="s">
        <v>23</v>
      </c>
      <c r="Q5597" t="s">
        <v>1985</v>
      </c>
      <c r="R5597" t="s">
        <v>2026</v>
      </c>
      <c r="S5597">
        <v>6708</v>
      </c>
      <c r="T5597" s="28">
        <v>45194</v>
      </c>
      <c r="U5597" s="7">
        <v>2699.54</v>
      </c>
    </row>
    <row r="5598" spans="1:21" x14ac:dyDescent="0.25">
      <c r="A5598" t="s">
        <v>5137</v>
      </c>
      <c r="B5598" s="28">
        <v>44379</v>
      </c>
      <c r="C5598" s="28">
        <v>44382</v>
      </c>
      <c r="D5598" s="19">
        <v>60</v>
      </c>
      <c r="E5598" s="7">
        <v>7061.7</v>
      </c>
      <c r="F5598" s="21">
        <f t="shared" si="790"/>
        <v>44444</v>
      </c>
      <c r="G5598" s="28">
        <v>45128</v>
      </c>
      <c r="H5598" s="22">
        <f t="shared" si="792"/>
        <v>684</v>
      </c>
      <c r="I5598" s="23">
        <f t="shared" si="793"/>
        <v>4830202.8</v>
      </c>
      <c r="J5598" s="23">
        <f t="shared" si="791"/>
        <v>736</v>
      </c>
      <c r="K5598" s="24">
        <f t="shared" si="794"/>
        <v>6325.7</v>
      </c>
      <c r="L5598" s="23">
        <f t="shared" si="795"/>
        <v>749</v>
      </c>
      <c r="M5598" s="23">
        <f t="shared" si="796"/>
        <v>746</v>
      </c>
      <c r="N5598" s="23">
        <f t="shared" si="797"/>
        <v>5289213.3</v>
      </c>
      <c r="O5598" s="25">
        <f t="shared" si="798"/>
        <v>5268028.2</v>
      </c>
      <c r="P5598" t="s">
        <v>23</v>
      </c>
      <c r="Q5598" t="s">
        <v>1985</v>
      </c>
      <c r="R5598" t="s">
        <v>2027</v>
      </c>
      <c r="S5598">
        <v>5096</v>
      </c>
      <c r="T5598" s="28">
        <v>45128</v>
      </c>
      <c r="U5598" s="7">
        <v>7061.7</v>
      </c>
    </row>
    <row r="5599" spans="1:21" x14ac:dyDescent="0.25">
      <c r="A5599" t="s">
        <v>5138</v>
      </c>
      <c r="B5599" s="28">
        <v>44382</v>
      </c>
      <c r="C5599" s="28">
        <v>44383</v>
      </c>
      <c r="D5599" s="19">
        <v>60</v>
      </c>
      <c r="E5599" s="7">
        <v>10864</v>
      </c>
      <c r="F5599" s="21">
        <f t="shared" si="790"/>
        <v>44445</v>
      </c>
      <c r="G5599" s="28">
        <v>45128</v>
      </c>
      <c r="H5599" s="22">
        <f t="shared" si="792"/>
        <v>683</v>
      </c>
      <c r="I5599" s="23">
        <f t="shared" si="793"/>
        <v>7420112</v>
      </c>
      <c r="J5599" s="23">
        <f t="shared" si="791"/>
        <v>735</v>
      </c>
      <c r="K5599" s="24">
        <f t="shared" si="794"/>
        <v>10129</v>
      </c>
      <c r="L5599" s="23">
        <f t="shared" si="795"/>
        <v>746</v>
      </c>
      <c r="M5599" s="23">
        <f t="shared" si="796"/>
        <v>745</v>
      </c>
      <c r="N5599" s="23">
        <f t="shared" si="797"/>
        <v>8104544</v>
      </c>
      <c r="O5599" s="25">
        <f t="shared" si="798"/>
        <v>8093680</v>
      </c>
      <c r="P5599" t="s">
        <v>23</v>
      </c>
      <c r="Q5599" t="s">
        <v>1985</v>
      </c>
      <c r="R5599" t="s">
        <v>2027</v>
      </c>
      <c r="S5599">
        <v>5096</v>
      </c>
      <c r="T5599" s="28">
        <v>45128</v>
      </c>
      <c r="U5599" s="7">
        <v>10864</v>
      </c>
    </row>
    <row r="5600" spans="1:21" x14ac:dyDescent="0.25">
      <c r="A5600" t="s">
        <v>5139</v>
      </c>
      <c r="B5600" s="28">
        <v>44382</v>
      </c>
      <c r="C5600" s="28">
        <v>44383</v>
      </c>
      <c r="D5600" s="19">
        <v>60</v>
      </c>
      <c r="E5600" s="7">
        <v>1353.5</v>
      </c>
      <c r="F5600" s="21">
        <f t="shared" si="790"/>
        <v>44445</v>
      </c>
      <c r="G5600" s="28">
        <v>45128</v>
      </c>
      <c r="H5600" s="22">
        <f t="shared" si="792"/>
        <v>683</v>
      </c>
      <c r="I5600" s="23">
        <f t="shared" si="793"/>
        <v>924440.5</v>
      </c>
      <c r="J5600" s="23">
        <f t="shared" si="791"/>
        <v>735</v>
      </c>
      <c r="K5600" s="24">
        <f t="shared" si="794"/>
        <v>618.5</v>
      </c>
      <c r="L5600" s="23">
        <f t="shared" si="795"/>
        <v>746</v>
      </c>
      <c r="M5600" s="23">
        <f t="shared" si="796"/>
        <v>745</v>
      </c>
      <c r="N5600" s="23">
        <f t="shared" si="797"/>
        <v>1009711</v>
      </c>
      <c r="O5600" s="25">
        <f t="shared" si="798"/>
        <v>1008357.5</v>
      </c>
      <c r="P5600" t="s">
        <v>23</v>
      </c>
      <c r="Q5600" t="s">
        <v>1985</v>
      </c>
      <c r="R5600" t="s">
        <v>2027</v>
      </c>
      <c r="S5600">
        <v>5096</v>
      </c>
      <c r="T5600" s="28">
        <v>45128</v>
      </c>
      <c r="U5600" s="7">
        <v>1353.5</v>
      </c>
    </row>
    <row r="5601" spans="1:21" x14ac:dyDescent="0.25">
      <c r="A5601" t="s">
        <v>5140</v>
      </c>
      <c r="B5601" s="28">
        <v>44383</v>
      </c>
      <c r="C5601" s="28">
        <v>44384</v>
      </c>
      <c r="D5601" s="19">
        <v>60</v>
      </c>
      <c r="E5601">
        <v>461.6</v>
      </c>
      <c r="F5601" s="21">
        <f t="shared" si="790"/>
        <v>44446</v>
      </c>
      <c r="G5601" s="28">
        <v>45128</v>
      </c>
      <c r="H5601" s="22">
        <f t="shared" si="792"/>
        <v>682</v>
      </c>
      <c r="I5601" s="23">
        <f t="shared" si="793"/>
        <v>314811.2</v>
      </c>
      <c r="J5601" s="23">
        <f t="shared" si="791"/>
        <v>734</v>
      </c>
      <c r="K5601" s="24">
        <f t="shared" si="794"/>
        <v>-272.39999999999998</v>
      </c>
      <c r="L5601" s="23">
        <f t="shared" si="795"/>
        <v>745</v>
      </c>
      <c r="M5601" s="23">
        <f t="shared" si="796"/>
        <v>744</v>
      </c>
      <c r="N5601" s="23">
        <f t="shared" si="797"/>
        <v>343892</v>
      </c>
      <c r="O5601" s="25">
        <f t="shared" si="798"/>
        <v>343430.40000000002</v>
      </c>
      <c r="P5601" t="s">
        <v>23</v>
      </c>
      <c r="Q5601" t="s">
        <v>1985</v>
      </c>
      <c r="R5601" t="s">
        <v>2027</v>
      </c>
      <c r="S5601">
        <v>5096</v>
      </c>
      <c r="T5601" s="28">
        <v>45128</v>
      </c>
      <c r="U5601">
        <v>461.6</v>
      </c>
    </row>
    <row r="5602" spans="1:21" x14ac:dyDescent="0.25">
      <c r="A5602" t="s">
        <v>5141</v>
      </c>
      <c r="B5602" s="28">
        <v>44383</v>
      </c>
      <c r="C5602" s="28">
        <v>44384</v>
      </c>
      <c r="D5602" s="19">
        <v>60</v>
      </c>
      <c r="E5602" s="7">
        <v>1279.6400000000001</v>
      </c>
      <c r="F5602" s="21">
        <f t="shared" si="790"/>
        <v>44446</v>
      </c>
      <c r="G5602" s="28">
        <v>45128</v>
      </c>
      <c r="H5602" s="22">
        <f t="shared" si="792"/>
        <v>682</v>
      </c>
      <c r="I5602" s="23">
        <f t="shared" si="793"/>
        <v>872714.4800000001</v>
      </c>
      <c r="J5602" s="23">
        <f t="shared" si="791"/>
        <v>734</v>
      </c>
      <c r="K5602" s="24">
        <f t="shared" si="794"/>
        <v>545.6400000000001</v>
      </c>
      <c r="L5602" s="23">
        <f t="shared" si="795"/>
        <v>745</v>
      </c>
      <c r="M5602" s="23">
        <f t="shared" si="796"/>
        <v>744</v>
      </c>
      <c r="N5602" s="23">
        <f t="shared" si="797"/>
        <v>953331.8</v>
      </c>
      <c r="O5602" s="25">
        <f t="shared" si="798"/>
        <v>952052.16</v>
      </c>
      <c r="P5602" t="s">
        <v>23</v>
      </c>
      <c r="Q5602" t="s">
        <v>1985</v>
      </c>
      <c r="R5602" t="s">
        <v>2027</v>
      </c>
      <c r="S5602">
        <v>5096</v>
      </c>
      <c r="T5602" s="28">
        <v>45128</v>
      </c>
      <c r="U5602" s="7">
        <v>1279.6400000000001</v>
      </c>
    </row>
    <row r="5603" spans="1:21" x14ac:dyDescent="0.25">
      <c r="A5603" t="s">
        <v>5142</v>
      </c>
      <c r="B5603" s="28">
        <v>44383</v>
      </c>
      <c r="C5603" s="28">
        <v>44384</v>
      </c>
      <c r="D5603" s="19">
        <v>60</v>
      </c>
      <c r="E5603" s="7">
        <v>7117.1</v>
      </c>
      <c r="F5603" s="21">
        <f t="shared" si="790"/>
        <v>44446</v>
      </c>
      <c r="G5603" s="28">
        <v>45128</v>
      </c>
      <c r="H5603" s="22">
        <f t="shared" si="792"/>
        <v>682</v>
      </c>
      <c r="I5603" s="23">
        <f t="shared" si="793"/>
        <v>4853862.2</v>
      </c>
      <c r="J5603" s="23">
        <f t="shared" si="791"/>
        <v>734</v>
      </c>
      <c r="K5603" s="24">
        <f t="shared" si="794"/>
        <v>6383.1</v>
      </c>
      <c r="L5603" s="23">
        <f t="shared" si="795"/>
        <v>745</v>
      </c>
      <c r="M5603" s="23">
        <f t="shared" si="796"/>
        <v>744</v>
      </c>
      <c r="N5603" s="23">
        <f t="shared" si="797"/>
        <v>5302239.5</v>
      </c>
      <c r="O5603" s="25">
        <f t="shared" si="798"/>
        <v>5295122.4000000004</v>
      </c>
      <c r="P5603" t="s">
        <v>23</v>
      </c>
      <c r="Q5603" t="s">
        <v>1985</v>
      </c>
      <c r="R5603" t="s">
        <v>2027</v>
      </c>
      <c r="S5603">
        <v>5096</v>
      </c>
      <c r="T5603" s="28">
        <v>45128</v>
      </c>
      <c r="U5603" s="7">
        <v>7117.1</v>
      </c>
    </row>
    <row r="5604" spans="1:21" x14ac:dyDescent="0.25">
      <c r="A5604" t="s">
        <v>5143</v>
      </c>
      <c r="B5604" s="28">
        <v>44383</v>
      </c>
      <c r="C5604" s="28">
        <v>44384</v>
      </c>
      <c r="D5604" s="19">
        <v>60</v>
      </c>
      <c r="E5604" s="7">
        <v>9568.08</v>
      </c>
      <c r="F5604" s="21">
        <f t="shared" si="790"/>
        <v>44446</v>
      </c>
      <c r="G5604" s="28">
        <v>45128</v>
      </c>
      <c r="H5604" s="22">
        <f t="shared" si="792"/>
        <v>682</v>
      </c>
      <c r="I5604" s="23">
        <f t="shared" si="793"/>
        <v>6525430.5599999996</v>
      </c>
      <c r="J5604" s="23">
        <f t="shared" si="791"/>
        <v>734</v>
      </c>
      <c r="K5604" s="24">
        <f t="shared" si="794"/>
        <v>8834.08</v>
      </c>
      <c r="L5604" s="23">
        <f t="shared" si="795"/>
        <v>745</v>
      </c>
      <c r="M5604" s="23">
        <f t="shared" si="796"/>
        <v>744</v>
      </c>
      <c r="N5604" s="23">
        <f t="shared" si="797"/>
        <v>7128219.5999999996</v>
      </c>
      <c r="O5604" s="25">
        <f t="shared" si="798"/>
        <v>7118651.5199999996</v>
      </c>
      <c r="P5604" t="s">
        <v>23</v>
      </c>
      <c r="Q5604" t="s">
        <v>1985</v>
      </c>
      <c r="R5604" t="s">
        <v>2027</v>
      </c>
      <c r="S5604">
        <v>5096</v>
      </c>
      <c r="T5604" s="28">
        <v>45128</v>
      </c>
      <c r="U5604" s="7">
        <v>9568.08</v>
      </c>
    </row>
    <row r="5605" spans="1:21" x14ac:dyDescent="0.25">
      <c r="A5605" t="s">
        <v>5144</v>
      </c>
      <c r="B5605" s="28">
        <v>44384</v>
      </c>
      <c r="C5605" s="28">
        <v>44386</v>
      </c>
      <c r="D5605" s="19">
        <v>60</v>
      </c>
      <c r="E5605">
        <v>577</v>
      </c>
      <c r="F5605" s="21">
        <f t="shared" si="790"/>
        <v>44448</v>
      </c>
      <c r="G5605" s="28">
        <v>45128</v>
      </c>
      <c r="H5605" s="22">
        <f t="shared" si="792"/>
        <v>680</v>
      </c>
      <c r="I5605" s="23">
        <f t="shared" si="793"/>
        <v>392360</v>
      </c>
      <c r="J5605" s="23">
        <f t="shared" si="791"/>
        <v>732</v>
      </c>
      <c r="K5605" s="24">
        <f t="shared" si="794"/>
        <v>-155</v>
      </c>
      <c r="L5605" s="23">
        <f t="shared" si="795"/>
        <v>744</v>
      </c>
      <c r="M5605" s="23">
        <f t="shared" si="796"/>
        <v>742</v>
      </c>
      <c r="N5605" s="23">
        <f t="shared" si="797"/>
        <v>429288</v>
      </c>
      <c r="O5605" s="25">
        <f t="shared" si="798"/>
        <v>428134</v>
      </c>
      <c r="P5605" t="s">
        <v>23</v>
      </c>
      <c r="Q5605" t="s">
        <v>1985</v>
      </c>
      <c r="R5605" t="s">
        <v>2027</v>
      </c>
      <c r="S5605">
        <v>5096</v>
      </c>
      <c r="T5605" s="28">
        <v>45128</v>
      </c>
      <c r="U5605">
        <v>577</v>
      </c>
    </row>
    <row r="5606" spans="1:21" x14ac:dyDescent="0.25">
      <c r="A5606" t="s">
        <v>5145</v>
      </c>
      <c r="B5606" s="28">
        <v>44385</v>
      </c>
      <c r="C5606" s="28">
        <v>44386</v>
      </c>
      <c r="D5606" s="19">
        <v>60</v>
      </c>
      <c r="E5606" s="7">
        <v>21728</v>
      </c>
      <c r="F5606" s="21">
        <f t="shared" si="790"/>
        <v>44448</v>
      </c>
      <c r="G5606" s="28">
        <v>45128</v>
      </c>
      <c r="H5606" s="22">
        <f t="shared" si="792"/>
        <v>680</v>
      </c>
      <c r="I5606" s="23">
        <f t="shared" si="793"/>
        <v>14775040</v>
      </c>
      <c r="J5606" s="23">
        <f t="shared" si="791"/>
        <v>732</v>
      </c>
      <c r="K5606" s="24">
        <f t="shared" si="794"/>
        <v>20996</v>
      </c>
      <c r="L5606" s="23">
        <f t="shared" si="795"/>
        <v>743</v>
      </c>
      <c r="M5606" s="23">
        <f t="shared" si="796"/>
        <v>742</v>
      </c>
      <c r="N5606" s="23">
        <f t="shared" si="797"/>
        <v>16143904</v>
      </c>
      <c r="O5606" s="25">
        <f t="shared" si="798"/>
        <v>16122176</v>
      </c>
      <c r="P5606" t="s">
        <v>23</v>
      </c>
      <c r="Q5606" t="s">
        <v>1985</v>
      </c>
      <c r="R5606" t="s">
        <v>2027</v>
      </c>
      <c r="S5606">
        <v>5096</v>
      </c>
      <c r="T5606" s="28">
        <v>45128</v>
      </c>
      <c r="U5606" s="7">
        <v>21728</v>
      </c>
    </row>
    <row r="5607" spans="1:21" x14ac:dyDescent="0.25">
      <c r="A5607" t="s">
        <v>5146</v>
      </c>
      <c r="B5607" s="28">
        <v>44385</v>
      </c>
      <c r="C5607" s="28">
        <v>44387</v>
      </c>
      <c r="D5607" s="19">
        <v>60</v>
      </c>
      <c r="E5607" s="7">
        <v>1082.9000000000001</v>
      </c>
      <c r="F5607" s="21">
        <f t="shared" si="790"/>
        <v>44449</v>
      </c>
      <c r="G5607" s="28">
        <v>45128</v>
      </c>
      <c r="H5607" s="22">
        <f t="shared" si="792"/>
        <v>679</v>
      </c>
      <c r="I5607" s="23">
        <f t="shared" si="793"/>
        <v>735289.10000000009</v>
      </c>
      <c r="J5607" s="23">
        <f t="shared" si="791"/>
        <v>731</v>
      </c>
      <c r="K5607" s="24">
        <f t="shared" si="794"/>
        <v>351.90000000000009</v>
      </c>
      <c r="L5607" s="23">
        <f t="shared" si="795"/>
        <v>743</v>
      </c>
      <c r="M5607" s="23">
        <f t="shared" si="796"/>
        <v>741</v>
      </c>
      <c r="N5607" s="23">
        <f t="shared" si="797"/>
        <v>804594.70000000007</v>
      </c>
      <c r="O5607" s="25">
        <f t="shared" si="798"/>
        <v>802428.9</v>
      </c>
      <c r="P5607" t="s">
        <v>23</v>
      </c>
      <c r="Q5607" t="s">
        <v>1985</v>
      </c>
      <c r="R5607" t="s">
        <v>2027</v>
      </c>
      <c r="S5607">
        <v>5096</v>
      </c>
      <c r="T5607" s="28">
        <v>45128</v>
      </c>
      <c r="U5607" s="7">
        <v>1082.9000000000001</v>
      </c>
    </row>
    <row r="5608" spans="1:21" x14ac:dyDescent="0.25">
      <c r="A5608" t="s">
        <v>5147</v>
      </c>
      <c r="B5608" s="28">
        <v>44385</v>
      </c>
      <c r="C5608" s="28">
        <v>44387</v>
      </c>
      <c r="D5608" s="19">
        <v>60</v>
      </c>
      <c r="E5608" s="7">
        <v>27132.6</v>
      </c>
      <c r="F5608" s="21">
        <f t="shared" si="790"/>
        <v>44449</v>
      </c>
      <c r="G5608" s="28">
        <v>45128</v>
      </c>
      <c r="H5608" s="22">
        <f t="shared" si="792"/>
        <v>679</v>
      </c>
      <c r="I5608" s="23">
        <f t="shared" si="793"/>
        <v>18423035.399999999</v>
      </c>
      <c r="J5608" s="23">
        <f t="shared" si="791"/>
        <v>731</v>
      </c>
      <c r="K5608" s="24">
        <f t="shared" si="794"/>
        <v>26401.599999999999</v>
      </c>
      <c r="L5608" s="23">
        <f t="shared" si="795"/>
        <v>743</v>
      </c>
      <c r="M5608" s="23">
        <f t="shared" si="796"/>
        <v>741</v>
      </c>
      <c r="N5608" s="23">
        <f t="shared" si="797"/>
        <v>20159521.800000001</v>
      </c>
      <c r="O5608" s="25">
        <f t="shared" si="798"/>
        <v>20105256.599999998</v>
      </c>
      <c r="P5608" t="s">
        <v>23</v>
      </c>
      <c r="Q5608" t="s">
        <v>1985</v>
      </c>
      <c r="R5608" t="s">
        <v>2027</v>
      </c>
      <c r="S5608">
        <v>5096</v>
      </c>
      <c r="T5608" s="28">
        <v>45128</v>
      </c>
      <c r="U5608" s="7">
        <v>27132.6</v>
      </c>
    </row>
    <row r="5609" spans="1:21" x14ac:dyDescent="0.25">
      <c r="A5609" t="s">
        <v>5148</v>
      </c>
      <c r="B5609" s="28">
        <v>44385</v>
      </c>
      <c r="C5609" s="28">
        <v>44387</v>
      </c>
      <c r="D5609" s="19">
        <v>60</v>
      </c>
      <c r="E5609" s="7">
        <v>2720</v>
      </c>
      <c r="F5609" s="21">
        <f t="shared" si="790"/>
        <v>44449</v>
      </c>
      <c r="G5609" s="28">
        <v>45128</v>
      </c>
      <c r="H5609" s="22">
        <f t="shared" si="792"/>
        <v>679</v>
      </c>
      <c r="I5609" s="23">
        <f t="shared" si="793"/>
        <v>1846880</v>
      </c>
      <c r="J5609" s="23">
        <f t="shared" si="791"/>
        <v>731</v>
      </c>
      <c r="K5609" s="24">
        <f t="shared" si="794"/>
        <v>1989</v>
      </c>
      <c r="L5609" s="23">
        <f t="shared" si="795"/>
        <v>743</v>
      </c>
      <c r="M5609" s="23">
        <f t="shared" si="796"/>
        <v>741</v>
      </c>
      <c r="N5609" s="23">
        <f t="shared" si="797"/>
        <v>2020960</v>
      </c>
      <c r="O5609" s="25">
        <f t="shared" si="798"/>
        <v>2015520</v>
      </c>
      <c r="P5609" t="s">
        <v>23</v>
      </c>
      <c r="Q5609" t="s">
        <v>1985</v>
      </c>
      <c r="R5609" t="s">
        <v>2027</v>
      </c>
      <c r="S5609">
        <v>5096</v>
      </c>
      <c r="T5609" s="28">
        <v>45128</v>
      </c>
      <c r="U5609" s="7">
        <v>2720</v>
      </c>
    </row>
    <row r="5610" spans="1:21" x14ac:dyDescent="0.25">
      <c r="A5610" t="s">
        <v>5149</v>
      </c>
      <c r="B5610" s="28">
        <v>44386</v>
      </c>
      <c r="C5610" s="28">
        <v>44389</v>
      </c>
      <c r="D5610" s="19">
        <v>60</v>
      </c>
      <c r="E5610" s="7">
        <v>18566.759999999998</v>
      </c>
      <c r="F5610" s="21">
        <f t="shared" si="790"/>
        <v>44451</v>
      </c>
      <c r="G5610" s="28">
        <v>45128</v>
      </c>
      <c r="H5610" s="22">
        <f t="shared" si="792"/>
        <v>677</v>
      </c>
      <c r="I5610" s="23">
        <f t="shared" si="793"/>
        <v>12569696.52</v>
      </c>
      <c r="J5610" s="23">
        <f t="shared" si="791"/>
        <v>729</v>
      </c>
      <c r="K5610" s="24">
        <f t="shared" si="794"/>
        <v>17837.759999999998</v>
      </c>
      <c r="L5610" s="23">
        <f t="shared" si="795"/>
        <v>742</v>
      </c>
      <c r="M5610" s="23">
        <f t="shared" si="796"/>
        <v>739</v>
      </c>
      <c r="N5610" s="23">
        <f t="shared" si="797"/>
        <v>13776535.919999998</v>
      </c>
      <c r="O5610" s="25">
        <f t="shared" si="798"/>
        <v>13720835.639999999</v>
      </c>
      <c r="P5610" t="s">
        <v>23</v>
      </c>
      <c r="Q5610" t="s">
        <v>1985</v>
      </c>
      <c r="R5610" t="s">
        <v>2027</v>
      </c>
      <c r="S5610">
        <v>5096</v>
      </c>
      <c r="T5610" s="28">
        <v>45128</v>
      </c>
      <c r="U5610" s="7">
        <v>18566.759999999998</v>
      </c>
    </row>
    <row r="5611" spans="1:21" x14ac:dyDescent="0.25">
      <c r="A5611" t="s">
        <v>5150</v>
      </c>
      <c r="B5611" s="28">
        <v>44386</v>
      </c>
      <c r="C5611" s="28">
        <v>44389</v>
      </c>
      <c r="D5611" s="19">
        <v>60</v>
      </c>
      <c r="E5611" s="7">
        <v>3562.16</v>
      </c>
      <c r="F5611" s="21">
        <f t="shared" si="790"/>
        <v>44451</v>
      </c>
      <c r="G5611" s="28">
        <v>45128</v>
      </c>
      <c r="H5611" s="22">
        <f t="shared" si="792"/>
        <v>677</v>
      </c>
      <c r="I5611" s="23">
        <f t="shared" si="793"/>
        <v>2411582.3199999998</v>
      </c>
      <c r="J5611" s="23">
        <f t="shared" si="791"/>
        <v>729</v>
      </c>
      <c r="K5611" s="24">
        <f t="shared" si="794"/>
        <v>2833.16</v>
      </c>
      <c r="L5611" s="23">
        <f t="shared" si="795"/>
        <v>742</v>
      </c>
      <c r="M5611" s="23">
        <f t="shared" si="796"/>
        <v>739</v>
      </c>
      <c r="N5611" s="23">
        <f t="shared" si="797"/>
        <v>2643122.7199999997</v>
      </c>
      <c r="O5611" s="25">
        <f t="shared" si="798"/>
        <v>2632436.2399999998</v>
      </c>
      <c r="P5611" t="s">
        <v>23</v>
      </c>
      <c r="Q5611" t="s">
        <v>1985</v>
      </c>
      <c r="R5611" t="s">
        <v>2027</v>
      </c>
      <c r="S5611">
        <v>5096</v>
      </c>
      <c r="T5611" s="28">
        <v>45128</v>
      </c>
      <c r="U5611" s="7">
        <v>3562.16</v>
      </c>
    </row>
    <row r="5612" spans="1:21" x14ac:dyDescent="0.25">
      <c r="A5612" t="s">
        <v>5151</v>
      </c>
      <c r="B5612" s="28">
        <v>44392</v>
      </c>
      <c r="C5612" s="28">
        <v>44393</v>
      </c>
      <c r="D5612" s="19">
        <v>60</v>
      </c>
      <c r="E5612" s="7">
        <v>13400</v>
      </c>
      <c r="F5612" s="21">
        <f t="shared" si="790"/>
        <v>44455</v>
      </c>
      <c r="G5612" s="28">
        <v>45128</v>
      </c>
      <c r="H5612" s="22">
        <f t="shared" si="792"/>
        <v>673</v>
      </c>
      <c r="I5612" s="23">
        <f t="shared" si="793"/>
        <v>9018200</v>
      </c>
      <c r="J5612" s="23">
        <f t="shared" si="791"/>
        <v>725</v>
      </c>
      <c r="K5612" s="24">
        <f t="shared" si="794"/>
        <v>12675</v>
      </c>
      <c r="L5612" s="23">
        <f t="shared" si="795"/>
        <v>736</v>
      </c>
      <c r="M5612" s="23">
        <f t="shared" si="796"/>
        <v>735</v>
      </c>
      <c r="N5612" s="23">
        <f t="shared" si="797"/>
        <v>9862400</v>
      </c>
      <c r="O5612" s="25">
        <f t="shared" si="798"/>
        <v>9849000</v>
      </c>
      <c r="P5612" t="s">
        <v>23</v>
      </c>
      <c r="Q5612" t="s">
        <v>1985</v>
      </c>
      <c r="R5612" t="s">
        <v>2027</v>
      </c>
      <c r="S5612">
        <v>5096</v>
      </c>
      <c r="T5612" s="28">
        <v>45128</v>
      </c>
      <c r="U5612" s="7">
        <v>13400</v>
      </c>
    </row>
    <row r="5613" spans="1:21" x14ac:dyDescent="0.25">
      <c r="A5613" t="s">
        <v>5152</v>
      </c>
      <c r="B5613" s="28">
        <v>44392</v>
      </c>
      <c r="C5613" s="28">
        <v>44393</v>
      </c>
      <c r="D5613" s="19">
        <v>60</v>
      </c>
      <c r="E5613" s="7">
        <v>10400</v>
      </c>
      <c r="F5613" s="21">
        <f t="shared" si="790"/>
        <v>44455</v>
      </c>
      <c r="G5613" s="28">
        <v>45128</v>
      </c>
      <c r="H5613" s="22">
        <f t="shared" si="792"/>
        <v>673</v>
      </c>
      <c r="I5613" s="23">
        <f t="shared" si="793"/>
        <v>6999200</v>
      </c>
      <c r="J5613" s="23">
        <f t="shared" si="791"/>
        <v>725</v>
      </c>
      <c r="K5613" s="24">
        <f t="shared" si="794"/>
        <v>9675</v>
      </c>
      <c r="L5613" s="23">
        <f t="shared" si="795"/>
        <v>736</v>
      </c>
      <c r="M5613" s="23">
        <f t="shared" si="796"/>
        <v>735</v>
      </c>
      <c r="N5613" s="23">
        <f t="shared" si="797"/>
        <v>7654400</v>
      </c>
      <c r="O5613" s="25">
        <f t="shared" si="798"/>
        <v>7644000</v>
      </c>
      <c r="P5613" t="s">
        <v>23</v>
      </c>
      <c r="Q5613" t="s">
        <v>1985</v>
      </c>
      <c r="R5613" t="s">
        <v>2027</v>
      </c>
      <c r="S5613">
        <v>5096</v>
      </c>
      <c r="T5613" s="28">
        <v>45128</v>
      </c>
      <c r="U5613" s="7">
        <v>10400</v>
      </c>
    </row>
    <row r="5614" spans="1:21" x14ac:dyDescent="0.25">
      <c r="A5614" t="s">
        <v>5153</v>
      </c>
      <c r="B5614" s="28">
        <v>44392</v>
      </c>
      <c r="C5614" s="28">
        <v>44393</v>
      </c>
      <c r="D5614" s="19">
        <v>60</v>
      </c>
      <c r="E5614" s="7">
        <v>7061.7</v>
      </c>
      <c r="F5614" s="21">
        <f t="shared" si="790"/>
        <v>44455</v>
      </c>
      <c r="G5614" s="28">
        <v>45128</v>
      </c>
      <c r="H5614" s="22">
        <f t="shared" si="792"/>
        <v>673</v>
      </c>
      <c r="I5614" s="23">
        <f t="shared" si="793"/>
        <v>4752524.0999999996</v>
      </c>
      <c r="J5614" s="23">
        <f t="shared" si="791"/>
        <v>725</v>
      </c>
      <c r="K5614" s="24">
        <f t="shared" si="794"/>
        <v>6336.7</v>
      </c>
      <c r="L5614" s="23">
        <f t="shared" si="795"/>
        <v>736</v>
      </c>
      <c r="M5614" s="23">
        <f t="shared" si="796"/>
        <v>735</v>
      </c>
      <c r="N5614" s="23">
        <f t="shared" si="797"/>
        <v>5197411.2</v>
      </c>
      <c r="O5614" s="25">
        <f t="shared" si="798"/>
        <v>5190349.5</v>
      </c>
      <c r="P5614" t="s">
        <v>23</v>
      </c>
      <c r="Q5614" t="s">
        <v>1985</v>
      </c>
      <c r="R5614" t="s">
        <v>2027</v>
      </c>
      <c r="S5614">
        <v>5096</v>
      </c>
      <c r="T5614" s="28">
        <v>45128</v>
      </c>
      <c r="U5614" s="7">
        <v>7061.7</v>
      </c>
    </row>
    <row r="5615" spans="1:21" x14ac:dyDescent="0.25">
      <c r="A5615" t="s">
        <v>5154</v>
      </c>
      <c r="B5615" s="28">
        <v>44392</v>
      </c>
      <c r="C5615" s="28">
        <v>44393</v>
      </c>
      <c r="D5615" s="19">
        <v>60</v>
      </c>
      <c r="E5615" s="7">
        <v>9568.08</v>
      </c>
      <c r="F5615" s="21">
        <f t="shared" si="790"/>
        <v>44455</v>
      </c>
      <c r="G5615" s="28">
        <v>45128</v>
      </c>
      <c r="H5615" s="22">
        <f t="shared" si="792"/>
        <v>673</v>
      </c>
      <c r="I5615" s="23">
        <f t="shared" si="793"/>
        <v>6439317.8399999999</v>
      </c>
      <c r="J5615" s="23">
        <f t="shared" si="791"/>
        <v>725</v>
      </c>
      <c r="K5615" s="24">
        <f t="shared" si="794"/>
        <v>8843.08</v>
      </c>
      <c r="L5615" s="23">
        <f t="shared" si="795"/>
        <v>736</v>
      </c>
      <c r="M5615" s="23">
        <f t="shared" si="796"/>
        <v>735</v>
      </c>
      <c r="N5615" s="23">
        <f t="shared" si="797"/>
        <v>7042106.8799999999</v>
      </c>
      <c r="O5615" s="25">
        <f t="shared" si="798"/>
        <v>7032538.7999999998</v>
      </c>
      <c r="P5615" t="s">
        <v>23</v>
      </c>
      <c r="Q5615" t="s">
        <v>1985</v>
      </c>
      <c r="R5615" t="s">
        <v>2027</v>
      </c>
      <c r="S5615">
        <v>5096</v>
      </c>
      <c r="T5615" s="28">
        <v>45128</v>
      </c>
      <c r="U5615" s="7">
        <v>9568.08</v>
      </c>
    </row>
    <row r="5616" spans="1:21" x14ac:dyDescent="0.25">
      <c r="A5616" t="s">
        <v>5155</v>
      </c>
      <c r="B5616" s="28">
        <v>44392</v>
      </c>
      <c r="C5616" s="28">
        <v>44393</v>
      </c>
      <c r="D5616" s="19">
        <v>60</v>
      </c>
      <c r="E5616" s="7">
        <v>9415.6</v>
      </c>
      <c r="F5616" s="21">
        <f t="shared" si="790"/>
        <v>44455</v>
      </c>
      <c r="G5616" s="28">
        <v>45128</v>
      </c>
      <c r="H5616" s="22">
        <f t="shared" si="792"/>
        <v>673</v>
      </c>
      <c r="I5616" s="23">
        <f t="shared" si="793"/>
        <v>6336698.7999999998</v>
      </c>
      <c r="J5616" s="23">
        <f t="shared" si="791"/>
        <v>725</v>
      </c>
      <c r="K5616" s="24">
        <f t="shared" si="794"/>
        <v>8690.6</v>
      </c>
      <c r="L5616" s="23">
        <f t="shared" si="795"/>
        <v>736</v>
      </c>
      <c r="M5616" s="23">
        <f t="shared" si="796"/>
        <v>735</v>
      </c>
      <c r="N5616" s="23">
        <f t="shared" si="797"/>
        <v>6929881.6000000006</v>
      </c>
      <c r="O5616" s="25">
        <f t="shared" si="798"/>
        <v>6920466</v>
      </c>
      <c r="P5616" t="s">
        <v>23</v>
      </c>
      <c r="Q5616" t="s">
        <v>1985</v>
      </c>
      <c r="R5616" t="s">
        <v>2027</v>
      </c>
      <c r="S5616">
        <v>5096</v>
      </c>
      <c r="T5616" s="28">
        <v>45128</v>
      </c>
      <c r="U5616" s="7">
        <v>9415.6</v>
      </c>
    </row>
    <row r="5617" spans="1:21" x14ac:dyDescent="0.25">
      <c r="A5617" t="s">
        <v>5156</v>
      </c>
      <c r="B5617" s="28">
        <v>44393</v>
      </c>
      <c r="C5617" s="28">
        <v>44396</v>
      </c>
      <c r="D5617" s="19">
        <v>60</v>
      </c>
      <c r="E5617" s="7">
        <v>10675.65</v>
      </c>
      <c r="F5617" s="21">
        <f t="shared" si="790"/>
        <v>44458</v>
      </c>
      <c r="G5617" s="28">
        <v>45128</v>
      </c>
      <c r="H5617" s="22">
        <f t="shared" si="792"/>
        <v>670</v>
      </c>
      <c r="I5617" s="23">
        <f t="shared" si="793"/>
        <v>7152685.5</v>
      </c>
      <c r="J5617" s="23">
        <f t="shared" si="791"/>
        <v>722</v>
      </c>
      <c r="K5617" s="24">
        <f t="shared" si="794"/>
        <v>9953.65</v>
      </c>
      <c r="L5617" s="23">
        <f t="shared" si="795"/>
        <v>735</v>
      </c>
      <c r="M5617" s="23">
        <f t="shared" si="796"/>
        <v>732</v>
      </c>
      <c r="N5617" s="23">
        <f t="shared" si="797"/>
        <v>7846602.75</v>
      </c>
      <c r="O5617" s="25">
        <f t="shared" si="798"/>
        <v>7814575.7999999998</v>
      </c>
      <c r="P5617" t="s">
        <v>23</v>
      </c>
      <c r="Q5617" t="s">
        <v>1985</v>
      </c>
      <c r="R5617" t="s">
        <v>2027</v>
      </c>
      <c r="S5617">
        <v>5096</v>
      </c>
      <c r="T5617" s="28">
        <v>45128</v>
      </c>
      <c r="U5617" s="7">
        <v>10675.65</v>
      </c>
    </row>
    <row r="5618" spans="1:21" x14ac:dyDescent="0.25">
      <c r="A5618" t="s">
        <v>5157</v>
      </c>
      <c r="B5618" s="28">
        <v>44396</v>
      </c>
      <c r="C5618" s="28">
        <v>44397</v>
      </c>
      <c r="D5618" s="19">
        <v>60</v>
      </c>
      <c r="E5618" s="7">
        <v>2406.08</v>
      </c>
      <c r="F5618" s="21">
        <f t="shared" si="790"/>
        <v>44459</v>
      </c>
      <c r="G5618" s="28">
        <v>45128</v>
      </c>
      <c r="H5618" s="22">
        <f t="shared" si="792"/>
        <v>669</v>
      </c>
      <c r="I5618" s="23">
        <f t="shared" si="793"/>
        <v>1609667.52</v>
      </c>
      <c r="J5618" s="23">
        <f t="shared" si="791"/>
        <v>721</v>
      </c>
      <c r="K5618" s="24">
        <f t="shared" si="794"/>
        <v>1685.08</v>
      </c>
      <c r="L5618" s="23">
        <f t="shared" si="795"/>
        <v>732</v>
      </c>
      <c r="M5618" s="23">
        <f t="shared" si="796"/>
        <v>731</v>
      </c>
      <c r="N5618" s="23">
        <f t="shared" si="797"/>
        <v>1761250.56</v>
      </c>
      <c r="O5618" s="25">
        <f t="shared" si="798"/>
        <v>1758844.48</v>
      </c>
      <c r="P5618" t="s">
        <v>23</v>
      </c>
      <c r="Q5618" t="s">
        <v>1985</v>
      </c>
      <c r="R5618" t="s">
        <v>2027</v>
      </c>
      <c r="S5618">
        <v>5096</v>
      </c>
      <c r="T5618" s="28">
        <v>45128</v>
      </c>
      <c r="U5618" s="7">
        <v>2406.08</v>
      </c>
    </row>
    <row r="5619" spans="1:21" x14ac:dyDescent="0.25">
      <c r="A5619" t="s">
        <v>5158</v>
      </c>
      <c r="B5619" s="28">
        <v>44396</v>
      </c>
      <c r="C5619" s="28">
        <v>44397</v>
      </c>
      <c r="D5619" s="19">
        <v>60</v>
      </c>
      <c r="E5619" s="7">
        <v>8917.5499999999993</v>
      </c>
      <c r="F5619" s="21">
        <f t="shared" si="790"/>
        <v>44459</v>
      </c>
      <c r="G5619" s="28">
        <v>45128</v>
      </c>
      <c r="H5619" s="22">
        <f t="shared" si="792"/>
        <v>669</v>
      </c>
      <c r="I5619" s="23">
        <f t="shared" si="793"/>
        <v>5965840.9499999993</v>
      </c>
      <c r="J5619" s="23">
        <f t="shared" si="791"/>
        <v>721</v>
      </c>
      <c r="K5619" s="24">
        <f t="shared" si="794"/>
        <v>8196.5499999999993</v>
      </c>
      <c r="L5619" s="23">
        <f t="shared" si="795"/>
        <v>732</v>
      </c>
      <c r="M5619" s="23">
        <f t="shared" si="796"/>
        <v>731</v>
      </c>
      <c r="N5619" s="23">
        <f t="shared" si="797"/>
        <v>6527646.5999999996</v>
      </c>
      <c r="O5619" s="25">
        <f t="shared" si="798"/>
        <v>6518729.0499999998</v>
      </c>
      <c r="P5619" t="s">
        <v>23</v>
      </c>
      <c r="Q5619" t="s">
        <v>1985</v>
      </c>
      <c r="R5619" t="s">
        <v>2027</v>
      </c>
      <c r="S5619">
        <v>5096</v>
      </c>
      <c r="T5619" s="28">
        <v>45128</v>
      </c>
      <c r="U5619" s="7">
        <v>8917.5499999999993</v>
      </c>
    </row>
    <row r="5620" spans="1:21" x14ac:dyDescent="0.25">
      <c r="A5620" t="s">
        <v>5159</v>
      </c>
      <c r="B5620" s="28">
        <v>44400</v>
      </c>
      <c r="C5620" s="28">
        <v>44403</v>
      </c>
      <c r="D5620" s="19">
        <v>60</v>
      </c>
      <c r="E5620" s="7">
        <v>3574.98</v>
      </c>
      <c r="F5620" s="21">
        <f t="shared" si="790"/>
        <v>44465</v>
      </c>
      <c r="G5620" s="28">
        <v>45128</v>
      </c>
      <c r="H5620" s="22">
        <f t="shared" si="792"/>
        <v>663</v>
      </c>
      <c r="I5620" s="23">
        <f t="shared" si="793"/>
        <v>2370211.7400000002</v>
      </c>
      <c r="J5620" s="23">
        <f t="shared" si="791"/>
        <v>715</v>
      </c>
      <c r="K5620" s="24">
        <f t="shared" si="794"/>
        <v>2859.98</v>
      </c>
      <c r="L5620" s="23">
        <f t="shared" si="795"/>
        <v>728</v>
      </c>
      <c r="M5620" s="23">
        <f t="shared" si="796"/>
        <v>725</v>
      </c>
      <c r="N5620" s="23">
        <f t="shared" si="797"/>
        <v>2602585.44</v>
      </c>
      <c r="O5620" s="25">
        <f t="shared" si="798"/>
        <v>2591860.5</v>
      </c>
      <c r="P5620" t="s">
        <v>23</v>
      </c>
      <c r="Q5620" t="s">
        <v>1985</v>
      </c>
      <c r="R5620" t="s">
        <v>2027</v>
      </c>
      <c r="S5620">
        <v>5096</v>
      </c>
      <c r="T5620" s="28">
        <v>45128</v>
      </c>
      <c r="U5620" s="7">
        <v>3574.98</v>
      </c>
    </row>
    <row r="5621" spans="1:21" x14ac:dyDescent="0.25">
      <c r="A5621" t="s">
        <v>5160</v>
      </c>
      <c r="B5621" s="28">
        <v>44403</v>
      </c>
      <c r="C5621" s="28">
        <v>44404</v>
      </c>
      <c r="D5621" s="19">
        <v>60</v>
      </c>
      <c r="E5621" s="7">
        <v>10426.32</v>
      </c>
      <c r="F5621" s="21">
        <f t="shared" si="790"/>
        <v>44466</v>
      </c>
      <c r="G5621" s="28">
        <v>45128</v>
      </c>
      <c r="H5621" s="22">
        <f t="shared" si="792"/>
        <v>662</v>
      </c>
      <c r="I5621" s="23">
        <f t="shared" si="793"/>
        <v>6902223.8399999999</v>
      </c>
      <c r="J5621" s="23">
        <f t="shared" si="791"/>
        <v>714</v>
      </c>
      <c r="K5621" s="24">
        <f t="shared" si="794"/>
        <v>9712.32</v>
      </c>
      <c r="L5621" s="23">
        <f t="shared" si="795"/>
        <v>725</v>
      </c>
      <c r="M5621" s="23">
        <f t="shared" si="796"/>
        <v>724</v>
      </c>
      <c r="N5621" s="23">
        <f t="shared" si="797"/>
        <v>7559082</v>
      </c>
      <c r="O5621" s="25">
        <f t="shared" si="798"/>
        <v>7548655.6799999997</v>
      </c>
      <c r="P5621" t="s">
        <v>23</v>
      </c>
      <c r="Q5621" t="s">
        <v>1985</v>
      </c>
      <c r="R5621" t="s">
        <v>2027</v>
      </c>
      <c r="S5621">
        <v>5096</v>
      </c>
      <c r="T5621" s="28">
        <v>45128</v>
      </c>
      <c r="U5621" s="7">
        <v>10426.32</v>
      </c>
    </row>
    <row r="5622" spans="1:21" x14ac:dyDescent="0.25">
      <c r="A5622" t="s">
        <v>5161</v>
      </c>
      <c r="B5622" s="28">
        <v>44406</v>
      </c>
      <c r="C5622" s="28">
        <v>44407</v>
      </c>
      <c r="D5622" s="19">
        <v>60</v>
      </c>
      <c r="E5622">
        <v>339.24</v>
      </c>
      <c r="F5622" s="21">
        <f t="shared" si="790"/>
        <v>44469</v>
      </c>
      <c r="G5622" s="28">
        <v>45128</v>
      </c>
      <c r="H5622" s="22">
        <f t="shared" si="792"/>
        <v>659</v>
      </c>
      <c r="I5622" s="23">
        <f t="shared" si="793"/>
        <v>223559.16</v>
      </c>
      <c r="J5622" s="23">
        <f t="shared" si="791"/>
        <v>711</v>
      </c>
      <c r="K5622" s="24">
        <f t="shared" si="794"/>
        <v>-371.76</v>
      </c>
      <c r="L5622" s="23">
        <f t="shared" si="795"/>
        <v>722</v>
      </c>
      <c r="M5622" s="23">
        <f t="shared" si="796"/>
        <v>721</v>
      </c>
      <c r="N5622" s="23">
        <f t="shared" si="797"/>
        <v>244931.28</v>
      </c>
      <c r="O5622" s="25">
        <f t="shared" si="798"/>
        <v>244592.04</v>
      </c>
      <c r="P5622" t="s">
        <v>23</v>
      </c>
      <c r="Q5622" t="s">
        <v>1985</v>
      </c>
      <c r="R5622" t="s">
        <v>2027</v>
      </c>
      <c r="S5622">
        <v>5096</v>
      </c>
      <c r="T5622" s="28">
        <v>45128</v>
      </c>
      <c r="U5622">
        <v>339.24</v>
      </c>
    </row>
    <row r="5623" spans="1:21" x14ac:dyDescent="0.25">
      <c r="A5623" t="s">
        <v>5162</v>
      </c>
      <c r="B5623" s="28">
        <v>44413</v>
      </c>
      <c r="C5623" s="28">
        <v>44415</v>
      </c>
      <c r="D5623" s="19">
        <v>60</v>
      </c>
      <c r="E5623" s="7">
        <v>15472.3</v>
      </c>
      <c r="F5623" s="21">
        <f t="shared" si="790"/>
        <v>44476</v>
      </c>
      <c r="G5623" s="28">
        <v>45128</v>
      </c>
      <c r="H5623" s="22">
        <f t="shared" si="792"/>
        <v>652</v>
      </c>
      <c r="I5623" s="23">
        <f t="shared" si="793"/>
        <v>10087939.6</v>
      </c>
      <c r="J5623" s="23">
        <f t="shared" si="791"/>
        <v>704</v>
      </c>
      <c r="K5623" s="24">
        <f t="shared" si="794"/>
        <v>14768.3</v>
      </c>
      <c r="L5623" s="23">
        <f t="shared" si="795"/>
        <v>715</v>
      </c>
      <c r="M5623" s="23">
        <f t="shared" si="796"/>
        <v>713</v>
      </c>
      <c r="N5623" s="23">
        <f t="shared" si="797"/>
        <v>11062694.5</v>
      </c>
      <c r="O5623" s="25">
        <f t="shared" si="798"/>
        <v>11031749.9</v>
      </c>
      <c r="P5623" t="s">
        <v>23</v>
      </c>
      <c r="Q5623" t="s">
        <v>1985</v>
      </c>
      <c r="R5623" t="s">
        <v>2027</v>
      </c>
      <c r="S5623">
        <v>5096</v>
      </c>
      <c r="T5623" s="28">
        <v>45128</v>
      </c>
      <c r="U5623" s="7">
        <v>15472.3</v>
      </c>
    </row>
    <row r="5624" spans="1:21" x14ac:dyDescent="0.25">
      <c r="A5624" t="s">
        <v>5163</v>
      </c>
      <c r="B5624" s="28">
        <v>44424</v>
      </c>
      <c r="C5624" s="28">
        <v>44425</v>
      </c>
      <c r="D5624" s="19">
        <v>60</v>
      </c>
      <c r="E5624" s="7">
        <v>1279.6400000000001</v>
      </c>
      <c r="F5624" s="21">
        <f t="shared" si="790"/>
        <v>44486</v>
      </c>
      <c r="G5624" s="28">
        <v>45128</v>
      </c>
      <c r="H5624" s="22">
        <f t="shared" si="792"/>
        <v>642</v>
      </c>
      <c r="I5624" s="23">
        <f t="shared" si="793"/>
        <v>821528.88000000012</v>
      </c>
      <c r="J5624" s="23">
        <f t="shared" si="791"/>
        <v>694</v>
      </c>
      <c r="K5624" s="24">
        <f t="shared" si="794"/>
        <v>585.6400000000001</v>
      </c>
      <c r="L5624" s="23">
        <f t="shared" si="795"/>
        <v>704</v>
      </c>
      <c r="M5624" s="23">
        <f t="shared" si="796"/>
        <v>703</v>
      </c>
      <c r="N5624" s="23">
        <f t="shared" si="797"/>
        <v>900866.56000000006</v>
      </c>
      <c r="O5624" s="25">
        <f t="shared" si="798"/>
        <v>899586.92</v>
      </c>
      <c r="P5624" t="s">
        <v>23</v>
      </c>
      <c r="Q5624" t="s">
        <v>1985</v>
      </c>
      <c r="R5624" t="s">
        <v>2027</v>
      </c>
      <c r="S5624">
        <v>5096</v>
      </c>
      <c r="T5624" s="28">
        <v>45128</v>
      </c>
      <c r="U5624" s="7">
        <v>1279.6400000000001</v>
      </c>
    </row>
    <row r="5625" spans="1:21" x14ac:dyDescent="0.25">
      <c r="A5625" t="s">
        <v>5164</v>
      </c>
      <c r="B5625" s="28">
        <v>44424</v>
      </c>
      <c r="C5625" s="28">
        <v>44425</v>
      </c>
      <c r="D5625" s="19">
        <v>60</v>
      </c>
      <c r="E5625" s="7">
        <v>10207.200000000001</v>
      </c>
      <c r="F5625" s="21">
        <f t="shared" si="790"/>
        <v>44486</v>
      </c>
      <c r="G5625" s="28">
        <v>45128</v>
      </c>
      <c r="H5625" s="22">
        <f t="shared" si="792"/>
        <v>642</v>
      </c>
      <c r="I5625" s="23">
        <f t="shared" si="793"/>
        <v>6553022.4000000004</v>
      </c>
      <c r="J5625" s="23">
        <f t="shared" si="791"/>
        <v>694</v>
      </c>
      <c r="K5625" s="24">
        <f t="shared" si="794"/>
        <v>9513.2000000000007</v>
      </c>
      <c r="L5625" s="23">
        <f t="shared" si="795"/>
        <v>704</v>
      </c>
      <c r="M5625" s="23">
        <f t="shared" si="796"/>
        <v>703</v>
      </c>
      <c r="N5625" s="23">
        <f t="shared" si="797"/>
        <v>7185868.8000000007</v>
      </c>
      <c r="O5625" s="25">
        <f t="shared" si="798"/>
        <v>7175661.6000000006</v>
      </c>
      <c r="P5625" t="s">
        <v>23</v>
      </c>
      <c r="Q5625" t="s">
        <v>1985</v>
      </c>
      <c r="R5625" t="s">
        <v>2027</v>
      </c>
      <c r="S5625">
        <v>5096</v>
      </c>
      <c r="T5625" s="28">
        <v>45128</v>
      </c>
      <c r="U5625" s="7">
        <v>10207.200000000001</v>
      </c>
    </row>
    <row r="5626" spans="1:21" x14ac:dyDescent="0.25">
      <c r="A5626" t="s">
        <v>5165</v>
      </c>
      <c r="B5626" s="28">
        <v>44424</v>
      </c>
      <c r="C5626" s="28">
        <v>44425</v>
      </c>
      <c r="D5626" s="19">
        <v>60</v>
      </c>
      <c r="E5626" s="7">
        <v>7850.4</v>
      </c>
      <c r="F5626" s="21">
        <f t="shared" si="790"/>
        <v>44486</v>
      </c>
      <c r="G5626" s="28">
        <v>45128</v>
      </c>
      <c r="H5626" s="22">
        <f t="shared" si="792"/>
        <v>642</v>
      </c>
      <c r="I5626" s="23">
        <f t="shared" si="793"/>
        <v>5039956.8</v>
      </c>
      <c r="J5626" s="23">
        <f t="shared" si="791"/>
        <v>694</v>
      </c>
      <c r="K5626" s="24">
        <f t="shared" si="794"/>
        <v>7156.4</v>
      </c>
      <c r="L5626" s="23">
        <f t="shared" si="795"/>
        <v>704</v>
      </c>
      <c r="M5626" s="23">
        <f t="shared" si="796"/>
        <v>703</v>
      </c>
      <c r="N5626" s="23">
        <f t="shared" si="797"/>
        <v>5526681.5999999996</v>
      </c>
      <c r="O5626" s="25">
        <f t="shared" si="798"/>
        <v>5518831.2000000002</v>
      </c>
      <c r="P5626" t="s">
        <v>23</v>
      </c>
      <c r="Q5626" t="s">
        <v>1985</v>
      </c>
      <c r="R5626" t="s">
        <v>2027</v>
      </c>
      <c r="S5626">
        <v>5096</v>
      </c>
      <c r="T5626" s="28">
        <v>45128</v>
      </c>
      <c r="U5626" s="7">
        <v>7850.4</v>
      </c>
    </row>
    <row r="5627" spans="1:21" x14ac:dyDescent="0.25">
      <c r="A5627" t="s">
        <v>5166</v>
      </c>
      <c r="B5627" s="28">
        <v>44425</v>
      </c>
      <c r="C5627" s="28">
        <v>44426</v>
      </c>
      <c r="D5627" s="19">
        <v>60</v>
      </c>
      <c r="E5627" s="7">
        <v>13817.3</v>
      </c>
      <c r="F5627" s="21">
        <f t="shared" si="790"/>
        <v>44487</v>
      </c>
      <c r="G5627" s="28">
        <v>45128</v>
      </c>
      <c r="H5627" s="22">
        <f t="shared" si="792"/>
        <v>641</v>
      </c>
      <c r="I5627" s="23">
        <f t="shared" si="793"/>
        <v>8856889.2999999989</v>
      </c>
      <c r="J5627" s="23">
        <f t="shared" si="791"/>
        <v>693</v>
      </c>
      <c r="K5627" s="24">
        <f t="shared" si="794"/>
        <v>13124.3</v>
      </c>
      <c r="L5627" s="23">
        <f t="shared" si="795"/>
        <v>703</v>
      </c>
      <c r="M5627" s="23">
        <f t="shared" si="796"/>
        <v>702</v>
      </c>
      <c r="N5627" s="23">
        <f t="shared" si="797"/>
        <v>9713561.9000000004</v>
      </c>
      <c r="O5627" s="25">
        <f t="shared" si="798"/>
        <v>9699744.5999999996</v>
      </c>
      <c r="P5627" t="s">
        <v>23</v>
      </c>
      <c r="Q5627" t="s">
        <v>1985</v>
      </c>
      <c r="R5627" t="s">
        <v>2027</v>
      </c>
      <c r="S5627">
        <v>5096</v>
      </c>
      <c r="T5627" s="28">
        <v>45128</v>
      </c>
      <c r="U5627" s="7">
        <v>13817.3</v>
      </c>
    </row>
    <row r="5628" spans="1:21" x14ac:dyDescent="0.25">
      <c r="A5628" t="s">
        <v>5167</v>
      </c>
      <c r="B5628" s="28">
        <v>44426</v>
      </c>
      <c r="C5628" s="28">
        <v>44427</v>
      </c>
      <c r="D5628" s="19">
        <v>60</v>
      </c>
      <c r="E5628" s="7">
        <v>42719.54</v>
      </c>
      <c r="F5628" s="21">
        <f t="shared" si="790"/>
        <v>44488</v>
      </c>
      <c r="G5628" s="28">
        <v>45128</v>
      </c>
      <c r="H5628" s="22">
        <f t="shared" si="792"/>
        <v>640</v>
      </c>
      <c r="I5628" s="23">
        <f t="shared" si="793"/>
        <v>27340505.600000001</v>
      </c>
      <c r="J5628" s="23">
        <f t="shared" si="791"/>
        <v>692</v>
      </c>
      <c r="K5628" s="24">
        <f t="shared" si="794"/>
        <v>42027.54</v>
      </c>
      <c r="L5628" s="23">
        <f t="shared" si="795"/>
        <v>702</v>
      </c>
      <c r="M5628" s="23">
        <f t="shared" si="796"/>
        <v>701</v>
      </c>
      <c r="N5628" s="23">
        <f t="shared" si="797"/>
        <v>29989117.080000002</v>
      </c>
      <c r="O5628" s="25">
        <f t="shared" si="798"/>
        <v>29946397.539999999</v>
      </c>
      <c r="P5628" t="s">
        <v>23</v>
      </c>
      <c r="Q5628" t="s">
        <v>1985</v>
      </c>
      <c r="R5628" t="s">
        <v>2027</v>
      </c>
      <c r="S5628">
        <v>5096</v>
      </c>
      <c r="T5628" s="28">
        <v>45128</v>
      </c>
      <c r="U5628" s="7">
        <v>42719.54</v>
      </c>
    </row>
    <row r="5629" spans="1:21" x14ac:dyDescent="0.25">
      <c r="A5629" t="s">
        <v>5168</v>
      </c>
      <c r="B5629" s="28">
        <v>44431</v>
      </c>
      <c r="C5629" s="28">
        <v>44432</v>
      </c>
      <c r="D5629" s="19">
        <v>60</v>
      </c>
      <c r="E5629" s="7">
        <v>1546.98</v>
      </c>
      <c r="F5629" s="21">
        <f t="shared" si="790"/>
        <v>44493</v>
      </c>
      <c r="G5629" s="28">
        <v>45128</v>
      </c>
      <c r="H5629" s="22">
        <f t="shared" si="792"/>
        <v>635</v>
      </c>
      <c r="I5629" s="23">
        <f t="shared" si="793"/>
        <v>982332.3</v>
      </c>
      <c r="J5629" s="23">
        <f t="shared" si="791"/>
        <v>687</v>
      </c>
      <c r="K5629" s="24">
        <f t="shared" si="794"/>
        <v>859.98</v>
      </c>
      <c r="L5629" s="23">
        <f t="shared" si="795"/>
        <v>697</v>
      </c>
      <c r="M5629" s="23">
        <f t="shared" si="796"/>
        <v>696</v>
      </c>
      <c r="N5629" s="23">
        <f t="shared" si="797"/>
        <v>1078245.06</v>
      </c>
      <c r="O5629" s="25">
        <f t="shared" si="798"/>
        <v>1076698.08</v>
      </c>
      <c r="P5629" t="s">
        <v>23</v>
      </c>
      <c r="Q5629" t="s">
        <v>1985</v>
      </c>
      <c r="R5629" t="s">
        <v>2027</v>
      </c>
      <c r="S5629">
        <v>5096</v>
      </c>
      <c r="T5629" s="28">
        <v>45128</v>
      </c>
      <c r="U5629" s="7">
        <v>1546.98</v>
      </c>
    </row>
    <row r="5630" spans="1:21" x14ac:dyDescent="0.25">
      <c r="A5630" t="s">
        <v>5169</v>
      </c>
      <c r="B5630" s="28">
        <v>44432</v>
      </c>
      <c r="C5630" s="28">
        <v>44433</v>
      </c>
      <c r="D5630" s="19">
        <v>60</v>
      </c>
      <c r="E5630" s="7">
        <v>4812.16</v>
      </c>
      <c r="F5630" s="21">
        <f t="shared" si="790"/>
        <v>44494</v>
      </c>
      <c r="G5630" s="28">
        <v>45128</v>
      </c>
      <c r="H5630" s="22">
        <f t="shared" si="792"/>
        <v>634</v>
      </c>
      <c r="I5630" s="23">
        <f t="shared" si="793"/>
        <v>3050909.44</v>
      </c>
      <c r="J5630" s="23">
        <f t="shared" si="791"/>
        <v>686</v>
      </c>
      <c r="K5630" s="24">
        <f t="shared" si="794"/>
        <v>4126.16</v>
      </c>
      <c r="L5630" s="23">
        <f t="shared" si="795"/>
        <v>696</v>
      </c>
      <c r="M5630" s="23">
        <f t="shared" si="796"/>
        <v>695</v>
      </c>
      <c r="N5630" s="23">
        <f t="shared" si="797"/>
        <v>3349263.36</v>
      </c>
      <c r="O5630" s="25">
        <f t="shared" si="798"/>
        <v>3344451.1999999997</v>
      </c>
      <c r="P5630" t="s">
        <v>23</v>
      </c>
      <c r="Q5630" t="s">
        <v>1985</v>
      </c>
      <c r="R5630" t="s">
        <v>2027</v>
      </c>
      <c r="S5630">
        <v>5096</v>
      </c>
      <c r="T5630" s="28">
        <v>45128</v>
      </c>
      <c r="U5630" s="7">
        <v>4812.16</v>
      </c>
    </row>
    <row r="5631" spans="1:21" x14ac:dyDescent="0.25">
      <c r="A5631" t="s">
        <v>5170</v>
      </c>
      <c r="B5631" s="28">
        <v>44435</v>
      </c>
      <c r="C5631" s="28">
        <v>44438</v>
      </c>
      <c r="D5631" s="19">
        <v>60</v>
      </c>
      <c r="E5631" s="7">
        <v>4707.8</v>
      </c>
      <c r="F5631" s="21">
        <f t="shared" si="790"/>
        <v>44499</v>
      </c>
      <c r="G5631" s="28">
        <v>45128</v>
      </c>
      <c r="H5631" s="22">
        <f t="shared" si="792"/>
        <v>629</v>
      </c>
      <c r="I5631" s="23">
        <f t="shared" si="793"/>
        <v>2961206.2</v>
      </c>
      <c r="J5631" s="23">
        <f t="shared" si="791"/>
        <v>681</v>
      </c>
      <c r="K5631" s="24">
        <f t="shared" si="794"/>
        <v>4026.8</v>
      </c>
      <c r="L5631" s="23">
        <f t="shared" si="795"/>
        <v>693</v>
      </c>
      <c r="M5631" s="23">
        <f t="shared" si="796"/>
        <v>690</v>
      </c>
      <c r="N5631" s="23">
        <f t="shared" si="797"/>
        <v>3262505.4</v>
      </c>
      <c r="O5631" s="25">
        <f t="shared" si="798"/>
        <v>3248382</v>
      </c>
      <c r="P5631" t="s">
        <v>23</v>
      </c>
      <c r="Q5631" t="s">
        <v>1985</v>
      </c>
      <c r="R5631" t="s">
        <v>2027</v>
      </c>
      <c r="S5631">
        <v>5096</v>
      </c>
      <c r="T5631" s="28">
        <v>45128</v>
      </c>
      <c r="U5631" s="7">
        <v>4707.8</v>
      </c>
    </row>
    <row r="5632" spans="1:21" x14ac:dyDescent="0.25">
      <c r="A5632" t="s">
        <v>5171</v>
      </c>
      <c r="B5632" s="28">
        <v>44440</v>
      </c>
      <c r="C5632" s="28">
        <v>44441</v>
      </c>
      <c r="D5632" s="19">
        <v>60</v>
      </c>
      <c r="E5632" s="7">
        <v>1100</v>
      </c>
      <c r="F5632" s="21">
        <f t="shared" si="790"/>
        <v>44502</v>
      </c>
      <c r="G5632" s="28">
        <v>45128</v>
      </c>
      <c r="H5632" s="22">
        <f t="shared" si="792"/>
        <v>626</v>
      </c>
      <c r="I5632" s="23">
        <f t="shared" si="793"/>
        <v>688600</v>
      </c>
      <c r="J5632" s="23">
        <f t="shared" si="791"/>
        <v>679</v>
      </c>
      <c r="K5632" s="24">
        <f t="shared" si="794"/>
        <v>421</v>
      </c>
      <c r="L5632" s="23">
        <f t="shared" si="795"/>
        <v>688</v>
      </c>
      <c r="M5632" s="23">
        <f t="shared" si="796"/>
        <v>687</v>
      </c>
      <c r="N5632" s="23">
        <f t="shared" si="797"/>
        <v>756800</v>
      </c>
      <c r="O5632" s="25">
        <f t="shared" si="798"/>
        <v>755700</v>
      </c>
      <c r="P5632" t="s">
        <v>23</v>
      </c>
      <c r="Q5632" t="s">
        <v>1985</v>
      </c>
      <c r="R5632" t="s">
        <v>2027</v>
      </c>
      <c r="S5632">
        <v>5096</v>
      </c>
      <c r="T5632" s="28">
        <v>45128</v>
      </c>
      <c r="U5632" s="7">
        <v>1100</v>
      </c>
    </row>
    <row r="5633" spans="1:21" x14ac:dyDescent="0.25">
      <c r="A5633" t="s">
        <v>5172</v>
      </c>
      <c r="B5633" s="28">
        <v>44440</v>
      </c>
      <c r="C5633" s="28">
        <v>44441</v>
      </c>
      <c r="D5633" s="19">
        <v>60</v>
      </c>
      <c r="E5633" s="7">
        <v>1353.5</v>
      </c>
      <c r="F5633" s="21">
        <f t="shared" si="790"/>
        <v>44502</v>
      </c>
      <c r="G5633" s="28">
        <v>45128</v>
      </c>
      <c r="H5633" s="22">
        <f t="shared" si="792"/>
        <v>626</v>
      </c>
      <c r="I5633" s="23">
        <f t="shared" si="793"/>
        <v>847291</v>
      </c>
      <c r="J5633" s="23">
        <f t="shared" si="791"/>
        <v>679</v>
      </c>
      <c r="K5633" s="24">
        <f t="shared" si="794"/>
        <v>674.5</v>
      </c>
      <c r="L5633" s="23">
        <f t="shared" si="795"/>
        <v>688</v>
      </c>
      <c r="M5633" s="23">
        <f t="shared" si="796"/>
        <v>687</v>
      </c>
      <c r="N5633" s="23">
        <f t="shared" si="797"/>
        <v>931208</v>
      </c>
      <c r="O5633" s="25">
        <f t="shared" si="798"/>
        <v>929854.5</v>
      </c>
      <c r="P5633" t="s">
        <v>23</v>
      </c>
      <c r="Q5633" t="s">
        <v>1985</v>
      </c>
      <c r="R5633" t="s">
        <v>2027</v>
      </c>
      <c r="S5633">
        <v>5096</v>
      </c>
      <c r="T5633" s="28">
        <v>45128</v>
      </c>
      <c r="U5633" s="7">
        <v>1353.5</v>
      </c>
    </row>
    <row r="5634" spans="1:21" x14ac:dyDescent="0.25">
      <c r="A5634" t="s">
        <v>5173</v>
      </c>
      <c r="B5634" s="28">
        <v>44441</v>
      </c>
      <c r="C5634" s="28">
        <v>44442</v>
      </c>
      <c r="D5634" s="19">
        <v>60</v>
      </c>
      <c r="E5634" s="7">
        <v>21728</v>
      </c>
      <c r="F5634" s="21">
        <f t="shared" si="790"/>
        <v>44503</v>
      </c>
      <c r="G5634" s="28">
        <v>45128</v>
      </c>
      <c r="H5634" s="22">
        <f t="shared" si="792"/>
        <v>625</v>
      </c>
      <c r="I5634" s="23">
        <f t="shared" si="793"/>
        <v>13580000</v>
      </c>
      <c r="J5634" s="23">
        <f t="shared" si="791"/>
        <v>678</v>
      </c>
      <c r="K5634" s="24">
        <f t="shared" si="794"/>
        <v>21050</v>
      </c>
      <c r="L5634" s="23">
        <f t="shared" si="795"/>
        <v>687</v>
      </c>
      <c r="M5634" s="23">
        <f t="shared" si="796"/>
        <v>686</v>
      </c>
      <c r="N5634" s="23">
        <f t="shared" si="797"/>
        <v>14927136</v>
      </c>
      <c r="O5634" s="25">
        <f t="shared" si="798"/>
        <v>14905408</v>
      </c>
      <c r="P5634" t="s">
        <v>23</v>
      </c>
      <c r="Q5634" t="s">
        <v>1985</v>
      </c>
      <c r="R5634" t="s">
        <v>2027</v>
      </c>
      <c r="S5634">
        <v>5096</v>
      </c>
      <c r="T5634" s="28">
        <v>45128</v>
      </c>
      <c r="U5634" s="7">
        <v>21728</v>
      </c>
    </row>
    <row r="5635" spans="1:21" x14ac:dyDescent="0.25">
      <c r="A5635" t="s">
        <v>5174</v>
      </c>
      <c r="B5635" s="28">
        <v>44445</v>
      </c>
      <c r="C5635" s="28">
        <v>44446</v>
      </c>
      <c r="D5635" s="19">
        <v>60</v>
      </c>
      <c r="E5635" s="7">
        <v>1783.51</v>
      </c>
      <c r="F5635" s="21">
        <f t="shared" si="790"/>
        <v>44507</v>
      </c>
      <c r="G5635" s="28">
        <v>45128</v>
      </c>
      <c r="H5635" s="22">
        <f t="shared" si="792"/>
        <v>621</v>
      </c>
      <c r="I5635" s="23">
        <f t="shared" si="793"/>
        <v>1107559.71</v>
      </c>
      <c r="J5635" s="23">
        <f t="shared" si="791"/>
        <v>674</v>
      </c>
      <c r="K5635" s="24">
        <f t="shared" si="794"/>
        <v>1109.51</v>
      </c>
      <c r="L5635" s="23">
        <f t="shared" si="795"/>
        <v>683</v>
      </c>
      <c r="M5635" s="23">
        <f t="shared" si="796"/>
        <v>682</v>
      </c>
      <c r="N5635" s="23">
        <f t="shared" si="797"/>
        <v>1218137.33</v>
      </c>
      <c r="O5635" s="25">
        <f t="shared" si="798"/>
        <v>1216353.82</v>
      </c>
      <c r="P5635" t="s">
        <v>23</v>
      </c>
      <c r="Q5635" t="s">
        <v>1985</v>
      </c>
      <c r="R5635" t="s">
        <v>2027</v>
      </c>
      <c r="S5635">
        <v>5096</v>
      </c>
      <c r="T5635" s="28">
        <v>45128</v>
      </c>
      <c r="U5635" s="7">
        <v>1783.51</v>
      </c>
    </row>
    <row r="5636" spans="1:21" x14ac:dyDescent="0.25">
      <c r="A5636" t="s">
        <v>5175</v>
      </c>
      <c r="B5636" s="28">
        <v>44446</v>
      </c>
      <c r="C5636" s="28">
        <v>44447</v>
      </c>
      <c r="D5636" s="19">
        <v>60</v>
      </c>
      <c r="E5636" s="7">
        <v>3574.98</v>
      </c>
      <c r="F5636" s="21">
        <f t="shared" si="790"/>
        <v>44508</v>
      </c>
      <c r="G5636" s="28">
        <v>45128</v>
      </c>
      <c r="H5636" s="22">
        <f t="shared" si="792"/>
        <v>620</v>
      </c>
      <c r="I5636" s="23">
        <f t="shared" si="793"/>
        <v>2216487.6</v>
      </c>
      <c r="J5636" s="23">
        <f t="shared" si="791"/>
        <v>673</v>
      </c>
      <c r="K5636" s="24">
        <f t="shared" si="794"/>
        <v>2901.98</v>
      </c>
      <c r="L5636" s="23">
        <f t="shared" si="795"/>
        <v>682</v>
      </c>
      <c r="M5636" s="23">
        <f t="shared" si="796"/>
        <v>681</v>
      </c>
      <c r="N5636" s="23">
        <f t="shared" si="797"/>
        <v>2438136.36</v>
      </c>
      <c r="O5636" s="25">
        <f t="shared" si="798"/>
        <v>2434561.38</v>
      </c>
      <c r="P5636" t="s">
        <v>23</v>
      </c>
      <c r="Q5636" t="s">
        <v>1985</v>
      </c>
      <c r="R5636" t="s">
        <v>2027</v>
      </c>
      <c r="S5636">
        <v>5096</v>
      </c>
      <c r="T5636" s="28">
        <v>45128</v>
      </c>
      <c r="U5636" s="7">
        <v>3574.98</v>
      </c>
    </row>
    <row r="5637" spans="1:21" x14ac:dyDescent="0.25">
      <c r="A5637" t="s">
        <v>5176</v>
      </c>
      <c r="B5637" s="28">
        <v>44446</v>
      </c>
      <c r="C5637" s="28">
        <v>44448</v>
      </c>
      <c r="D5637" s="19">
        <v>60</v>
      </c>
      <c r="E5637" s="7">
        <v>25892.9</v>
      </c>
      <c r="F5637" s="21">
        <f t="shared" si="790"/>
        <v>44509</v>
      </c>
      <c r="G5637" s="28">
        <v>45128</v>
      </c>
      <c r="H5637" s="22">
        <f t="shared" si="792"/>
        <v>619</v>
      </c>
      <c r="I5637" s="23">
        <f t="shared" si="793"/>
        <v>16027705.100000001</v>
      </c>
      <c r="J5637" s="23">
        <f t="shared" si="791"/>
        <v>672</v>
      </c>
      <c r="K5637" s="24">
        <f t="shared" si="794"/>
        <v>25220.9</v>
      </c>
      <c r="L5637" s="23">
        <f t="shared" si="795"/>
        <v>682</v>
      </c>
      <c r="M5637" s="23">
        <f t="shared" si="796"/>
        <v>680</v>
      </c>
      <c r="N5637" s="23">
        <f t="shared" si="797"/>
        <v>17658957.800000001</v>
      </c>
      <c r="O5637" s="25">
        <f t="shared" si="798"/>
        <v>17607172</v>
      </c>
      <c r="P5637" t="s">
        <v>23</v>
      </c>
      <c r="Q5637" t="s">
        <v>1985</v>
      </c>
      <c r="R5637" t="s">
        <v>2027</v>
      </c>
      <c r="S5637">
        <v>5096</v>
      </c>
      <c r="T5637" s="28">
        <v>45128</v>
      </c>
      <c r="U5637" s="7">
        <v>25892.9</v>
      </c>
    </row>
    <row r="5638" spans="1:21" x14ac:dyDescent="0.25">
      <c r="A5638" t="s">
        <v>5177</v>
      </c>
      <c r="B5638" s="28">
        <v>44448</v>
      </c>
      <c r="C5638" s="28">
        <v>44449</v>
      </c>
      <c r="D5638" s="19">
        <v>60</v>
      </c>
      <c r="E5638" s="7">
        <v>1094.25</v>
      </c>
      <c r="F5638" s="21">
        <f t="shared" ref="F5638:F5701" si="799">EDATE(C5638,2)</f>
        <v>44510</v>
      </c>
      <c r="G5638" s="28">
        <v>45128</v>
      </c>
      <c r="H5638" s="22">
        <f t="shared" si="792"/>
        <v>618</v>
      </c>
      <c r="I5638" s="23">
        <f t="shared" si="793"/>
        <v>676246.5</v>
      </c>
      <c r="J5638" s="23">
        <f t="shared" si="791"/>
        <v>671</v>
      </c>
      <c r="K5638" s="24">
        <f t="shared" si="794"/>
        <v>423.25</v>
      </c>
      <c r="L5638" s="23">
        <f t="shared" si="795"/>
        <v>680</v>
      </c>
      <c r="M5638" s="23">
        <f t="shared" si="796"/>
        <v>679</v>
      </c>
      <c r="N5638" s="23">
        <f t="shared" si="797"/>
        <v>744090</v>
      </c>
      <c r="O5638" s="25">
        <f t="shared" si="798"/>
        <v>742995.75</v>
      </c>
      <c r="P5638" t="s">
        <v>23</v>
      </c>
      <c r="Q5638" t="s">
        <v>1985</v>
      </c>
      <c r="R5638" t="s">
        <v>2027</v>
      </c>
      <c r="S5638">
        <v>5096</v>
      </c>
      <c r="T5638" s="28">
        <v>45128</v>
      </c>
      <c r="U5638" s="7">
        <v>1094.25</v>
      </c>
    </row>
    <row r="5639" spans="1:21" x14ac:dyDescent="0.25">
      <c r="A5639" t="s">
        <v>5178</v>
      </c>
      <c r="B5639" s="28">
        <v>44449</v>
      </c>
      <c r="C5639" s="28">
        <v>44452</v>
      </c>
      <c r="D5639" s="19">
        <v>60</v>
      </c>
      <c r="E5639" s="7">
        <v>2172.8000000000002</v>
      </c>
      <c r="F5639" s="21">
        <f t="shared" si="799"/>
        <v>44513</v>
      </c>
      <c r="G5639" s="28">
        <v>45128</v>
      </c>
      <c r="H5639" s="22">
        <f t="shared" si="792"/>
        <v>615</v>
      </c>
      <c r="I5639" s="23">
        <f t="shared" si="793"/>
        <v>1336272</v>
      </c>
      <c r="J5639" s="23">
        <f t="shared" ref="J5639:J5702" si="800">DAYS360(C5639,G5639)</f>
        <v>668</v>
      </c>
      <c r="K5639" s="24">
        <f t="shared" si="794"/>
        <v>1504.8000000000002</v>
      </c>
      <c r="L5639" s="23">
        <f t="shared" si="795"/>
        <v>679</v>
      </c>
      <c r="M5639" s="23">
        <f t="shared" si="796"/>
        <v>676</v>
      </c>
      <c r="N5639" s="23">
        <f t="shared" si="797"/>
        <v>1475331.2000000002</v>
      </c>
      <c r="O5639" s="25">
        <f t="shared" si="798"/>
        <v>1468812.8</v>
      </c>
      <c r="P5639" t="s">
        <v>23</v>
      </c>
      <c r="Q5639" t="s">
        <v>1985</v>
      </c>
      <c r="R5639" t="s">
        <v>2027</v>
      </c>
      <c r="S5639">
        <v>5096</v>
      </c>
      <c r="T5639" s="28">
        <v>45128</v>
      </c>
      <c r="U5639" s="7">
        <v>2172.8000000000002</v>
      </c>
    </row>
    <row r="5640" spans="1:21" x14ac:dyDescent="0.25">
      <c r="A5640" t="s">
        <v>5179</v>
      </c>
      <c r="B5640" s="28">
        <v>44453</v>
      </c>
      <c r="C5640" s="28">
        <v>44454</v>
      </c>
      <c r="D5640" s="19">
        <v>60</v>
      </c>
      <c r="E5640" s="7">
        <v>22847.200000000001</v>
      </c>
      <c r="F5640" s="21">
        <f t="shared" si="799"/>
        <v>44515</v>
      </c>
      <c r="G5640" s="28">
        <v>45128</v>
      </c>
      <c r="H5640" s="22">
        <f t="shared" si="792"/>
        <v>613</v>
      </c>
      <c r="I5640" s="23">
        <f t="shared" si="793"/>
        <v>14005333.6</v>
      </c>
      <c r="J5640" s="23">
        <f t="shared" si="800"/>
        <v>666</v>
      </c>
      <c r="K5640" s="24">
        <f t="shared" si="794"/>
        <v>22181.200000000001</v>
      </c>
      <c r="L5640" s="23">
        <f t="shared" si="795"/>
        <v>675</v>
      </c>
      <c r="M5640" s="23">
        <f t="shared" si="796"/>
        <v>674</v>
      </c>
      <c r="N5640" s="23">
        <f t="shared" si="797"/>
        <v>15421860</v>
      </c>
      <c r="O5640" s="25">
        <f t="shared" si="798"/>
        <v>15399012.800000001</v>
      </c>
      <c r="P5640" t="s">
        <v>23</v>
      </c>
      <c r="Q5640" t="s">
        <v>1985</v>
      </c>
      <c r="R5640" t="s">
        <v>2027</v>
      </c>
      <c r="S5640">
        <v>5096</v>
      </c>
      <c r="T5640" s="28">
        <v>45128</v>
      </c>
      <c r="U5640" s="7">
        <v>22847.200000000001</v>
      </c>
    </row>
    <row r="5641" spans="1:21" x14ac:dyDescent="0.25">
      <c r="A5641" t="s">
        <v>5180</v>
      </c>
      <c r="B5641" s="28">
        <v>44453</v>
      </c>
      <c r="C5641" s="28">
        <v>44454</v>
      </c>
      <c r="D5641" s="19">
        <v>60</v>
      </c>
      <c r="E5641" s="7">
        <v>8400</v>
      </c>
      <c r="F5641" s="21">
        <f t="shared" si="799"/>
        <v>44515</v>
      </c>
      <c r="G5641" s="28">
        <v>45128</v>
      </c>
      <c r="H5641" s="22">
        <f t="shared" si="792"/>
        <v>613</v>
      </c>
      <c r="I5641" s="23">
        <f t="shared" si="793"/>
        <v>5149200</v>
      </c>
      <c r="J5641" s="23">
        <f t="shared" si="800"/>
        <v>666</v>
      </c>
      <c r="K5641" s="24">
        <f t="shared" si="794"/>
        <v>7734</v>
      </c>
      <c r="L5641" s="23">
        <f t="shared" si="795"/>
        <v>675</v>
      </c>
      <c r="M5641" s="23">
        <f t="shared" si="796"/>
        <v>674</v>
      </c>
      <c r="N5641" s="23">
        <f t="shared" si="797"/>
        <v>5670000</v>
      </c>
      <c r="O5641" s="25">
        <f t="shared" si="798"/>
        <v>5661600</v>
      </c>
      <c r="P5641" t="s">
        <v>23</v>
      </c>
      <c r="Q5641" t="s">
        <v>1985</v>
      </c>
      <c r="R5641" t="s">
        <v>2027</v>
      </c>
      <c r="S5641">
        <v>5096</v>
      </c>
      <c r="T5641" s="28">
        <v>45128</v>
      </c>
      <c r="U5641" s="7">
        <v>8400</v>
      </c>
    </row>
    <row r="5642" spans="1:21" x14ac:dyDescent="0.25">
      <c r="A5642" t="s">
        <v>5181</v>
      </c>
      <c r="B5642" s="28">
        <v>44454</v>
      </c>
      <c r="C5642" s="28">
        <v>44455</v>
      </c>
      <c r="D5642" s="19">
        <v>60</v>
      </c>
      <c r="E5642" s="7">
        <v>3094.46</v>
      </c>
      <c r="F5642" s="21">
        <f t="shared" si="799"/>
        <v>44516</v>
      </c>
      <c r="G5642" s="28">
        <v>45128</v>
      </c>
      <c r="H5642" s="22">
        <f t="shared" si="792"/>
        <v>612</v>
      </c>
      <c r="I5642" s="23">
        <f t="shared" si="793"/>
        <v>1893809.52</v>
      </c>
      <c r="J5642" s="23">
        <f t="shared" si="800"/>
        <v>665</v>
      </c>
      <c r="K5642" s="24">
        <f t="shared" si="794"/>
        <v>2429.46</v>
      </c>
      <c r="L5642" s="23">
        <f t="shared" si="795"/>
        <v>674</v>
      </c>
      <c r="M5642" s="23">
        <f t="shared" si="796"/>
        <v>673</v>
      </c>
      <c r="N5642" s="23">
        <f t="shared" si="797"/>
        <v>2085666.04</v>
      </c>
      <c r="O5642" s="25">
        <f t="shared" si="798"/>
        <v>2082571.58</v>
      </c>
      <c r="P5642" t="s">
        <v>23</v>
      </c>
      <c r="Q5642" t="s">
        <v>1985</v>
      </c>
      <c r="R5642" t="s">
        <v>2027</v>
      </c>
      <c r="S5642">
        <v>5096</v>
      </c>
      <c r="T5642" s="28">
        <v>45128</v>
      </c>
      <c r="U5642" s="7">
        <v>3094.46</v>
      </c>
    </row>
    <row r="5643" spans="1:21" x14ac:dyDescent="0.25">
      <c r="A5643" t="s">
        <v>5182</v>
      </c>
      <c r="B5643" s="28">
        <v>44456</v>
      </c>
      <c r="C5643" s="28">
        <v>44459</v>
      </c>
      <c r="D5643" s="19">
        <v>60</v>
      </c>
      <c r="E5643" s="7">
        <v>12801.3</v>
      </c>
      <c r="F5643" s="21">
        <f t="shared" si="799"/>
        <v>44520</v>
      </c>
      <c r="G5643" s="28">
        <v>45128</v>
      </c>
      <c r="H5643" s="22">
        <f t="shared" si="792"/>
        <v>608</v>
      </c>
      <c r="I5643" s="23">
        <f t="shared" si="793"/>
        <v>7783190.3999999994</v>
      </c>
      <c r="J5643" s="23">
        <f t="shared" si="800"/>
        <v>661</v>
      </c>
      <c r="K5643" s="24">
        <f t="shared" si="794"/>
        <v>12140.3</v>
      </c>
      <c r="L5643" s="23">
        <f t="shared" si="795"/>
        <v>672</v>
      </c>
      <c r="M5643" s="23">
        <f t="shared" si="796"/>
        <v>669</v>
      </c>
      <c r="N5643" s="23">
        <f t="shared" si="797"/>
        <v>8602473.5999999996</v>
      </c>
      <c r="O5643" s="25">
        <f t="shared" si="798"/>
        <v>8564069.6999999993</v>
      </c>
      <c r="P5643" t="s">
        <v>23</v>
      </c>
      <c r="Q5643" t="s">
        <v>1985</v>
      </c>
      <c r="R5643" t="s">
        <v>2027</v>
      </c>
      <c r="S5643">
        <v>5096</v>
      </c>
      <c r="T5643" s="28">
        <v>45128</v>
      </c>
      <c r="U5643" s="7">
        <v>12801.3</v>
      </c>
    </row>
    <row r="5644" spans="1:21" x14ac:dyDescent="0.25">
      <c r="A5644" t="s">
        <v>5183</v>
      </c>
      <c r="B5644" s="28">
        <v>44456</v>
      </c>
      <c r="C5644" s="28">
        <v>44459</v>
      </c>
      <c r="D5644" s="19">
        <v>60</v>
      </c>
      <c r="E5644">
        <v>676.75</v>
      </c>
      <c r="F5644" s="21">
        <f t="shared" si="799"/>
        <v>44520</v>
      </c>
      <c r="G5644" s="28">
        <v>45128</v>
      </c>
      <c r="H5644" s="22">
        <f t="shared" si="792"/>
        <v>608</v>
      </c>
      <c r="I5644" s="23">
        <f t="shared" si="793"/>
        <v>411464</v>
      </c>
      <c r="J5644" s="23">
        <f t="shared" si="800"/>
        <v>661</v>
      </c>
      <c r="K5644" s="24">
        <f t="shared" si="794"/>
        <v>15.75</v>
      </c>
      <c r="L5644" s="23">
        <f t="shared" si="795"/>
        <v>672</v>
      </c>
      <c r="M5644" s="23">
        <f t="shared" si="796"/>
        <v>669</v>
      </c>
      <c r="N5644" s="23">
        <f t="shared" si="797"/>
        <v>454776</v>
      </c>
      <c r="O5644" s="25">
        <f t="shared" si="798"/>
        <v>452745.75</v>
      </c>
      <c r="P5644" t="s">
        <v>23</v>
      </c>
      <c r="Q5644" t="s">
        <v>1985</v>
      </c>
      <c r="R5644" t="s">
        <v>2027</v>
      </c>
      <c r="S5644">
        <v>5096</v>
      </c>
      <c r="T5644" s="28">
        <v>45128</v>
      </c>
      <c r="U5644">
        <v>676.75</v>
      </c>
    </row>
    <row r="5645" spans="1:21" x14ac:dyDescent="0.25">
      <c r="A5645" t="s">
        <v>5184</v>
      </c>
      <c r="B5645" s="28">
        <v>44460</v>
      </c>
      <c r="C5645" s="28">
        <v>44461</v>
      </c>
      <c r="D5645" s="19">
        <v>60</v>
      </c>
      <c r="E5645" s="7">
        <v>3152.58</v>
      </c>
      <c r="F5645" s="21">
        <f t="shared" si="799"/>
        <v>44522</v>
      </c>
      <c r="G5645" s="28">
        <v>45128</v>
      </c>
      <c r="H5645" s="22">
        <f t="shared" si="792"/>
        <v>606</v>
      </c>
      <c r="I5645" s="23">
        <f t="shared" si="793"/>
        <v>1910463.48</v>
      </c>
      <c r="J5645" s="23">
        <f t="shared" si="800"/>
        <v>659</v>
      </c>
      <c r="K5645" s="24">
        <f t="shared" si="794"/>
        <v>2493.58</v>
      </c>
      <c r="L5645" s="23">
        <f t="shared" si="795"/>
        <v>668</v>
      </c>
      <c r="M5645" s="23">
        <f t="shared" si="796"/>
        <v>667</v>
      </c>
      <c r="N5645" s="23">
        <f t="shared" si="797"/>
        <v>2105923.44</v>
      </c>
      <c r="O5645" s="25">
        <f t="shared" si="798"/>
        <v>2102770.86</v>
      </c>
      <c r="P5645" t="s">
        <v>23</v>
      </c>
      <c r="Q5645" t="s">
        <v>1985</v>
      </c>
      <c r="R5645" t="s">
        <v>2027</v>
      </c>
      <c r="S5645">
        <v>5099</v>
      </c>
      <c r="T5645" s="28">
        <v>45128</v>
      </c>
      <c r="U5645" s="7">
        <v>3152.58</v>
      </c>
    </row>
    <row r="5646" spans="1:21" x14ac:dyDescent="0.25">
      <c r="A5646" t="s">
        <v>5185</v>
      </c>
      <c r="B5646" s="28">
        <v>44469</v>
      </c>
      <c r="C5646" s="28">
        <v>44470</v>
      </c>
      <c r="D5646" s="19">
        <v>60</v>
      </c>
      <c r="E5646" s="7">
        <v>1783.51</v>
      </c>
      <c r="F5646" s="21">
        <f t="shared" si="799"/>
        <v>44531</v>
      </c>
      <c r="G5646" s="28">
        <v>45128</v>
      </c>
      <c r="H5646" s="22">
        <f t="shared" si="792"/>
        <v>597</v>
      </c>
      <c r="I5646" s="23">
        <f t="shared" si="793"/>
        <v>1064755.47</v>
      </c>
      <c r="J5646" s="23">
        <f t="shared" si="800"/>
        <v>650</v>
      </c>
      <c r="K5646" s="24">
        <f t="shared" si="794"/>
        <v>1133.51</v>
      </c>
      <c r="L5646" s="23">
        <f t="shared" si="795"/>
        <v>659</v>
      </c>
      <c r="M5646" s="23">
        <f t="shared" si="796"/>
        <v>658</v>
      </c>
      <c r="N5646" s="23">
        <f t="shared" si="797"/>
        <v>1175333.0900000001</v>
      </c>
      <c r="O5646" s="25">
        <f t="shared" si="798"/>
        <v>1173549.58</v>
      </c>
      <c r="P5646" t="s">
        <v>23</v>
      </c>
      <c r="Q5646" t="s">
        <v>1985</v>
      </c>
      <c r="R5646" t="s">
        <v>2027</v>
      </c>
      <c r="S5646">
        <v>5099</v>
      </c>
      <c r="T5646" s="28">
        <v>45128</v>
      </c>
      <c r="U5646" s="7">
        <v>1783.51</v>
      </c>
    </row>
    <row r="5647" spans="1:21" x14ac:dyDescent="0.25">
      <c r="A5647" t="s">
        <v>5186</v>
      </c>
      <c r="B5647" s="28">
        <v>44469</v>
      </c>
      <c r="C5647" s="28">
        <v>44470</v>
      </c>
      <c r="D5647" s="19">
        <v>60</v>
      </c>
      <c r="E5647">
        <v>800</v>
      </c>
      <c r="F5647" s="21">
        <f t="shared" si="799"/>
        <v>44531</v>
      </c>
      <c r="G5647" s="28">
        <v>45128</v>
      </c>
      <c r="H5647" s="22">
        <f t="shared" si="792"/>
        <v>597</v>
      </c>
      <c r="I5647" s="23">
        <f t="shared" si="793"/>
        <v>477600</v>
      </c>
      <c r="J5647" s="23">
        <f t="shared" si="800"/>
        <v>650</v>
      </c>
      <c r="K5647" s="24">
        <f t="shared" si="794"/>
        <v>150</v>
      </c>
      <c r="L5647" s="23">
        <f t="shared" si="795"/>
        <v>659</v>
      </c>
      <c r="M5647" s="23">
        <f t="shared" si="796"/>
        <v>658</v>
      </c>
      <c r="N5647" s="23">
        <f t="shared" si="797"/>
        <v>527200</v>
      </c>
      <c r="O5647" s="25">
        <f t="shared" si="798"/>
        <v>526400</v>
      </c>
      <c r="P5647" t="s">
        <v>23</v>
      </c>
      <c r="Q5647" t="s">
        <v>1985</v>
      </c>
      <c r="R5647" t="s">
        <v>2027</v>
      </c>
      <c r="S5647">
        <v>5099</v>
      </c>
      <c r="T5647" s="28">
        <v>45128</v>
      </c>
      <c r="U5647">
        <v>800</v>
      </c>
    </row>
    <row r="5648" spans="1:21" x14ac:dyDescent="0.25">
      <c r="A5648" t="s">
        <v>5187</v>
      </c>
      <c r="B5648" s="28">
        <v>44470</v>
      </c>
      <c r="C5648" s="28">
        <v>44473</v>
      </c>
      <c r="D5648" s="19">
        <v>60</v>
      </c>
      <c r="E5648" s="7">
        <v>1000</v>
      </c>
      <c r="F5648" s="21">
        <f t="shared" si="799"/>
        <v>44534</v>
      </c>
      <c r="G5648" s="28">
        <v>45128</v>
      </c>
      <c r="H5648" s="22">
        <f t="shared" si="792"/>
        <v>594</v>
      </c>
      <c r="I5648" s="23">
        <f t="shared" si="793"/>
        <v>594000</v>
      </c>
      <c r="J5648" s="23">
        <f t="shared" si="800"/>
        <v>647</v>
      </c>
      <c r="K5648" s="24">
        <f t="shared" si="794"/>
        <v>353</v>
      </c>
      <c r="L5648" s="23">
        <f t="shared" si="795"/>
        <v>658</v>
      </c>
      <c r="M5648" s="23">
        <f t="shared" si="796"/>
        <v>655</v>
      </c>
      <c r="N5648" s="23">
        <f t="shared" si="797"/>
        <v>658000</v>
      </c>
      <c r="O5648" s="25">
        <f t="shared" si="798"/>
        <v>655000</v>
      </c>
      <c r="P5648" t="s">
        <v>23</v>
      </c>
      <c r="Q5648" t="s">
        <v>1985</v>
      </c>
      <c r="R5648" t="s">
        <v>2027</v>
      </c>
      <c r="S5648">
        <v>5099</v>
      </c>
      <c r="T5648" s="28">
        <v>45128</v>
      </c>
      <c r="U5648" s="7">
        <v>1000</v>
      </c>
    </row>
    <row r="5649" spans="1:21" x14ac:dyDescent="0.25">
      <c r="A5649" t="s">
        <v>5188</v>
      </c>
      <c r="B5649" s="28">
        <v>44470</v>
      </c>
      <c r="C5649" s="28">
        <v>44473</v>
      </c>
      <c r="D5649" s="19">
        <v>60</v>
      </c>
      <c r="E5649">
        <v>1</v>
      </c>
      <c r="F5649" s="21">
        <f t="shared" si="799"/>
        <v>44534</v>
      </c>
      <c r="G5649" s="28">
        <v>45128</v>
      </c>
      <c r="H5649" s="22">
        <f t="shared" si="792"/>
        <v>594</v>
      </c>
      <c r="I5649" s="23">
        <f t="shared" si="793"/>
        <v>594</v>
      </c>
      <c r="J5649" s="23">
        <f t="shared" si="800"/>
        <v>647</v>
      </c>
      <c r="K5649" s="24">
        <f t="shared" si="794"/>
        <v>-646</v>
      </c>
      <c r="L5649" s="23">
        <f t="shared" si="795"/>
        <v>658</v>
      </c>
      <c r="M5649" s="23">
        <f t="shared" si="796"/>
        <v>655</v>
      </c>
      <c r="N5649" s="23">
        <f t="shared" si="797"/>
        <v>658</v>
      </c>
      <c r="O5649" s="25">
        <f t="shared" si="798"/>
        <v>655</v>
      </c>
      <c r="P5649" t="s">
        <v>23</v>
      </c>
      <c r="Q5649" t="s">
        <v>1985</v>
      </c>
      <c r="R5649" t="s">
        <v>2027</v>
      </c>
      <c r="S5649">
        <v>5099</v>
      </c>
      <c r="T5649" s="28">
        <v>45128</v>
      </c>
      <c r="U5649">
        <v>1</v>
      </c>
    </row>
    <row r="5650" spans="1:21" x14ac:dyDescent="0.25">
      <c r="A5650" t="s">
        <v>5189</v>
      </c>
      <c r="B5650" s="28">
        <v>44473</v>
      </c>
      <c r="C5650" s="28">
        <v>44474</v>
      </c>
      <c r="D5650" s="19">
        <v>60</v>
      </c>
      <c r="E5650" s="7">
        <v>59583</v>
      </c>
      <c r="F5650" s="21">
        <f t="shared" si="799"/>
        <v>44535</v>
      </c>
      <c r="G5650" s="28">
        <v>45128</v>
      </c>
      <c r="H5650" s="22">
        <f t="shared" si="792"/>
        <v>593</v>
      </c>
      <c r="I5650" s="23">
        <f t="shared" si="793"/>
        <v>35332719</v>
      </c>
      <c r="J5650" s="23">
        <f t="shared" si="800"/>
        <v>646</v>
      </c>
      <c r="K5650" s="24">
        <f t="shared" si="794"/>
        <v>58937</v>
      </c>
      <c r="L5650" s="23">
        <f t="shared" si="795"/>
        <v>655</v>
      </c>
      <c r="M5650" s="23">
        <f t="shared" si="796"/>
        <v>654</v>
      </c>
      <c r="N5650" s="23">
        <f t="shared" si="797"/>
        <v>39026865</v>
      </c>
      <c r="O5650" s="25">
        <f t="shared" si="798"/>
        <v>38967282</v>
      </c>
      <c r="P5650" t="s">
        <v>23</v>
      </c>
      <c r="Q5650" t="s">
        <v>1985</v>
      </c>
      <c r="R5650" t="s">
        <v>2027</v>
      </c>
      <c r="S5650">
        <v>5099</v>
      </c>
      <c r="T5650" s="28">
        <v>45128</v>
      </c>
      <c r="U5650" s="7">
        <v>59583</v>
      </c>
    </row>
    <row r="5651" spans="1:21" x14ac:dyDescent="0.25">
      <c r="A5651" t="s">
        <v>5190</v>
      </c>
      <c r="B5651" s="28">
        <v>44474</v>
      </c>
      <c r="C5651" s="28">
        <v>44475</v>
      </c>
      <c r="D5651" s="19">
        <v>60</v>
      </c>
      <c r="E5651" s="7">
        <v>3574.98</v>
      </c>
      <c r="F5651" s="21">
        <f t="shared" si="799"/>
        <v>44536</v>
      </c>
      <c r="G5651" s="28">
        <v>45128</v>
      </c>
      <c r="H5651" s="22">
        <f t="shared" si="792"/>
        <v>592</v>
      </c>
      <c r="I5651" s="23">
        <f t="shared" si="793"/>
        <v>2116388.16</v>
      </c>
      <c r="J5651" s="23">
        <f t="shared" si="800"/>
        <v>645</v>
      </c>
      <c r="K5651" s="24">
        <f t="shared" si="794"/>
        <v>2929.98</v>
      </c>
      <c r="L5651" s="23">
        <f t="shared" si="795"/>
        <v>654</v>
      </c>
      <c r="M5651" s="23">
        <f t="shared" si="796"/>
        <v>653</v>
      </c>
      <c r="N5651" s="23">
        <f t="shared" si="797"/>
        <v>2338036.92</v>
      </c>
      <c r="O5651" s="25">
        <f t="shared" si="798"/>
        <v>2334461.94</v>
      </c>
      <c r="P5651" t="s">
        <v>23</v>
      </c>
      <c r="Q5651" t="s">
        <v>1985</v>
      </c>
      <c r="R5651" t="s">
        <v>2027</v>
      </c>
      <c r="S5651">
        <v>5099</v>
      </c>
      <c r="T5651" s="28">
        <v>45128</v>
      </c>
      <c r="U5651" s="7">
        <v>3574.98</v>
      </c>
    </row>
    <row r="5652" spans="1:21" x14ac:dyDescent="0.25">
      <c r="A5652" t="s">
        <v>5191</v>
      </c>
      <c r="B5652" s="28">
        <v>44474</v>
      </c>
      <c r="C5652" s="28">
        <v>44475</v>
      </c>
      <c r="D5652" s="19">
        <v>60</v>
      </c>
      <c r="E5652" s="7">
        <v>9568.08</v>
      </c>
      <c r="F5652" s="21">
        <f t="shared" si="799"/>
        <v>44536</v>
      </c>
      <c r="G5652" s="28">
        <v>45128</v>
      </c>
      <c r="H5652" s="22">
        <f t="shared" si="792"/>
        <v>592</v>
      </c>
      <c r="I5652" s="23">
        <f t="shared" si="793"/>
        <v>5664303.3600000003</v>
      </c>
      <c r="J5652" s="23">
        <f t="shared" si="800"/>
        <v>645</v>
      </c>
      <c r="K5652" s="24">
        <f t="shared" si="794"/>
        <v>8923.08</v>
      </c>
      <c r="L5652" s="23">
        <f t="shared" si="795"/>
        <v>654</v>
      </c>
      <c r="M5652" s="23">
        <f t="shared" si="796"/>
        <v>653</v>
      </c>
      <c r="N5652" s="23">
        <f t="shared" si="797"/>
        <v>6257524.3200000003</v>
      </c>
      <c r="O5652" s="25">
        <f t="shared" si="798"/>
        <v>6247956.2400000002</v>
      </c>
      <c r="P5652" t="s">
        <v>23</v>
      </c>
      <c r="Q5652" t="s">
        <v>1985</v>
      </c>
      <c r="R5652" t="s">
        <v>2027</v>
      </c>
      <c r="S5652">
        <v>5099</v>
      </c>
      <c r="T5652" s="28">
        <v>45128</v>
      </c>
      <c r="U5652" s="7">
        <v>9568.08</v>
      </c>
    </row>
    <row r="5653" spans="1:21" x14ac:dyDescent="0.25">
      <c r="A5653" t="s">
        <v>5192</v>
      </c>
      <c r="B5653" s="28">
        <v>44474</v>
      </c>
      <c r="C5653" s="28">
        <v>44475</v>
      </c>
      <c r="D5653" s="19">
        <v>60</v>
      </c>
      <c r="E5653" s="7">
        <v>11769.5</v>
      </c>
      <c r="F5653" s="21">
        <f t="shared" si="799"/>
        <v>44536</v>
      </c>
      <c r="G5653" s="28">
        <v>45128</v>
      </c>
      <c r="H5653" s="22">
        <f t="shared" si="792"/>
        <v>592</v>
      </c>
      <c r="I5653" s="23">
        <f t="shared" si="793"/>
        <v>6967544</v>
      </c>
      <c r="J5653" s="23">
        <f t="shared" si="800"/>
        <v>645</v>
      </c>
      <c r="K5653" s="24">
        <f t="shared" si="794"/>
        <v>11124.5</v>
      </c>
      <c r="L5653" s="23">
        <f t="shared" si="795"/>
        <v>654</v>
      </c>
      <c r="M5653" s="23">
        <f t="shared" si="796"/>
        <v>653</v>
      </c>
      <c r="N5653" s="23">
        <f t="shared" si="797"/>
        <v>7697253</v>
      </c>
      <c r="O5653" s="25">
        <f t="shared" si="798"/>
        <v>7685483.5</v>
      </c>
      <c r="P5653" t="s">
        <v>23</v>
      </c>
      <c r="Q5653" t="s">
        <v>1985</v>
      </c>
      <c r="R5653" t="s">
        <v>2027</v>
      </c>
      <c r="S5653">
        <v>5099</v>
      </c>
      <c r="T5653" s="28">
        <v>45128</v>
      </c>
      <c r="U5653" s="7">
        <v>11769.5</v>
      </c>
    </row>
    <row r="5654" spans="1:21" x14ac:dyDescent="0.25">
      <c r="A5654" t="s">
        <v>5193</v>
      </c>
      <c r="B5654" s="28">
        <v>44474</v>
      </c>
      <c r="C5654" s="28">
        <v>44475</v>
      </c>
      <c r="D5654" s="19">
        <v>60</v>
      </c>
      <c r="E5654" s="7">
        <v>10675.65</v>
      </c>
      <c r="F5654" s="21">
        <f t="shared" si="799"/>
        <v>44536</v>
      </c>
      <c r="G5654" s="28">
        <v>45128</v>
      </c>
      <c r="H5654" s="22">
        <f t="shared" si="792"/>
        <v>592</v>
      </c>
      <c r="I5654" s="23">
        <f t="shared" si="793"/>
        <v>6319984.7999999998</v>
      </c>
      <c r="J5654" s="23">
        <f t="shared" si="800"/>
        <v>645</v>
      </c>
      <c r="K5654" s="24">
        <f t="shared" si="794"/>
        <v>10030.65</v>
      </c>
      <c r="L5654" s="23">
        <f t="shared" si="795"/>
        <v>654</v>
      </c>
      <c r="M5654" s="23">
        <f t="shared" si="796"/>
        <v>653</v>
      </c>
      <c r="N5654" s="23">
        <f t="shared" si="797"/>
        <v>6981875.0999999996</v>
      </c>
      <c r="O5654" s="25">
        <f t="shared" si="798"/>
        <v>6971199.4500000002</v>
      </c>
      <c r="P5654" t="s">
        <v>23</v>
      </c>
      <c r="Q5654" t="s">
        <v>1985</v>
      </c>
      <c r="R5654" t="s">
        <v>2027</v>
      </c>
      <c r="S5654">
        <v>5099</v>
      </c>
      <c r="T5654" s="28">
        <v>45128</v>
      </c>
      <c r="U5654" s="7">
        <v>10675.65</v>
      </c>
    </row>
    <row r="5655" spans="1:21" x14ac:dyDescent="0.25">
      <c r="A5655" t="s">
        <v>5194</v>
      </c>
      <c r="B5655" s="28">
        <v>44474</v>
      </c>
      <c r="C5655" s="28">
        <v>44475</v>
      </c>
      <c r="D5655" s="19">
        <v>60</v>
      </c>
      <c r="E5655" s="7">
        <v>1279.6400000000001</v>
      </c>
      <c r="F5655" s="21">
        <f t="shared" si="799"/>
        <v>44536</v>
      </c>
      <c r="G5655" s="28">
        <v>45128</v>
      </c>
      <c r="H5655" s="22">
        <f t="shared" si="792"/>
        <v>592</v>
      </c>
      <c r="I5655" s="23">
        <f t="shared" si="793"/>
        <v>757546.88</v>
      </c>
      <c r="J5655" s="23">
        <f t="shared" si="800"/>
        <v>645</v>
      </c>
      <c r="K5655" s="24">
        <f t="shared" si="794"/>
        <v>634.6400000000001</v>
      </c>
      <c r="L5655" s="23">
        <f t="shared" si="795"/>
        <v>654</v>
      </c>
      <c r="M5655" s="23">
        <f t="shared" si="796"/>
        <v>653</v>
      </c>
      <c r="N5655" s="23">
        <f t="shared" si="797"/>
        <v>836884.56</v>
      </c>
      <c r="O5655" s="25">
        <f t="shared" si="798"/>
        <v>835604.92</v>
      </c>
      <c r="P5655" t="s">
        <v>23</v>
      </c>
      <c r="Q5655" t="s">
        <v>1985</v>
      </c>
      <c r="R5655" t="s">
        <v>2027</v>
      </c>
      <c r="S5655">
        <v>5099</v>
      </c>
      <c r="T5655" s="28">
        <v>45128</v>
      </c>
      <c r="U5655" s="7">
        <v>1279.6400000000001</v>
      </c>
    </row>
    <row r="5656" spans="1:21" x14ac:dyDescent="0.25">
      <c r="A5656" t="s">
        <v>5195</v>
      </c>
      <c r="B5656" s="28">
        <v>44474</v>
      </c>
      <c r="C5656" s="28">
        <v>44475</v>
      </c>
      <c r="D5656" s="19">
        <v>60</v>
      </c>
      <c r="E5656" s="7">
        <v>4345.6000000000004</v>
      </c>
      <c r="F5656" s="21">
        <f t="shared" si="799"/>
        <v>44536</v>
      </c>
      <c r="G5656" s="28">
        <v>45128</v>
      </c>
      <c r="H5656" s="22">
        <f t="shared" si="792"/>
        <v>592</v>
      </c>
      <c r="I5656" s="23">
        <f t="shared" si="793"/>
        <v>2572595.2000000002</v>
      </c>
      <c r="J5656" s="23">
        <f t="shared" si="800"/>
        <v>645</v>
      </c>
      <c r="K5656" s="24">
        <f t="shared" si="794"/>
        <v>3700.6000000000004</v>
      </c>
      <c r="L5656" s="23">
        <f t="shared" si="795"/>
        <v>654</v>
      </c>
      <c r="M5656" s="23">
        <f t="shared" si="796"/>
        <v>653</v>
      </c>
      <c r="N5656" s="23">
        <f t="shared" si="797"/>
        <v>2842022.4000000004</v>
      </c>
      <c r="O5656" s="25">
        <f t="shared" si="798"/>
        <v>2837676.8000000003</v>
      </c>
      <c r="P5656" t="s">
        <v>23</v>
      </c>
      <c r="Q5656" t="s">
        <v>1985</v>
      </c>
      <c r="R5656" t="s">
        <v>2027</v>
      </c>
      <c r="S5656">
        <v>5099</v>
      </c>
      <c r="T5656" s="28">
        <v>45128</v>
      </c>
      <c r="U5656" s="7">
        <v>4345.6000000000004</v>
      </c>
    </row>
    <row r="5657" spans="1:21" x14ac:dyDescent="0.25">
      <c r="A5657" t="s">
        <v>5196</v>
      </c>
      <c r="B5657" s="28">
        <v>44474</v>
      </c>
      <c r="C5657" s="28">
        <v>44475</v>
      </c>
      <c r="D5657" s="19">
        <v>60</v>
      </c>
      <c r="E5657" s="7">
        <v>11769.5</v>
      </c>
      <c r="F5657" s="21">
        <f t="shared" si="799"/>
        <v>44536</v>
      </c>
      <c r="G5657" s="28">
        <v>45128</v>
      </c>
      <c r="H5657" s="22">
        <f t="shared" si="792"/>
        <v>592</v>
      </c>
      <c r="I5657" s="23">
        <f t="shared" si="793"/>
        <v>6967544</v>
      </c>
      <c r="J5657" s="23">
        <f t="shared" si="800"/>
        <v>645</v>
      </c>
      <c r="K5657" s="24">
        <f t="shared" si="794"/>
        <v>11124.5</v>
      </c>
      <c r="L5657" s="23">
        <f t="shared" si="795"/>
        <v>654</v>
      </c>
      <c r="M5657" s="23">
        <f t="shared" si="796"/>
        <v>653</v>
      </c>
      <c r="N5657" s="23">
        <f t="shared" si="797"/>
        <v>7697253</v>
      </c>
      <c r="O5657" s="25">
        <f t="shared" si="798"/>
        <v>7685483.5</v>
      </c>
      <c r="P5657" t="s">
        <v>23</v>
      </c>
      <c r="Q5657" t="s">
        <v>1985</v>
      </c>
      <c r="R5657" t="s">
        <v>2027</v>
      </c>
      <c r="S5657">
        <v>5099</v>
      </c>
      <c r="T5657" s="28">
        <v>45128</v>
      </c>
      <c r="U5657" s="7">
        <v>11769.5</v>
      </c>
    </row>
    <row r="5658" spans="1:21" x14ac:dyDescent="0.25">
      <c r="A5658" t="s">
        <v>5197</v>
      </c>
      <c r="B5658" s="28">
        <v>44476</v>
      </c>
      <c r="C5658" s="28">
        <v>44477</v>
      </c>
      <c r="D5658" s="19">
        <v>60</v>
      </c>
      <c r="E5658" s="7">
        <v>5614.16</v>
      </c>
      <c r="F5658" s="21">
        <f t="shared" si="799"/>
        <v>44538</v>
      </c>
      <c r="G5658" s="28">
        <v>45128</v>
      </c>
      <c r="H5658" s="22">
        <f t="shared" si="792"/>
        <v>590</v>
      </c>
      <c r="I5658" s="23">
        <f t="shared" si="793"/>
        <v>3312354.4</v>
      </c>
      <c r="J5658" s="23">
        <f t="shared" si="800"/>
        <v>643</v>
      </c>
      <c r="K5658" s="24">
        <f t="shared" si="794"/>
        <v>4971.16</v>
      </c>
      <c r="L5658" s="23">
        <f t="shared" si="795"/>
        <v>652</v>
      </c>
      <c r="M5658" s="23">
        <f t="shared" si="796"/>
        <v>651</v>
      </c>
      <c r="N5658" s="23">
        <f t="shared" si="797"/>
        <v>3660432.32</v>
      </c>
      <c r="O5658" s="25">
        <f t="shared" si="798"/>
        <v>3654818.1599999997</v>
      </c>
      <c r="P5658" t="s">
        <v>23</v>
      </c>
      <c r="Q5658" t="s">
        <v>1985</v>
      </c>
      <c r="R5658" t="s">
        <v>2027</v>
      </c>
      <c r="S5658">
        <v>5099</v>
      </c>
      <c r="T5658" s="28">
        <v>45128</v>
      </c>
      <c r="U5658" s="7">
        <v>5614.16</v>
      </c>
    </row>
    <row r="5659" spans="1:21" x14ac:dyDescent="0.25">
      <c r="A5659" t="s">
        <v>5198</v>
      </c>
      <c r="B5659" s="28">
        <v>44476</v>
      </c>
      <c r="C5659" s="28">
        <v>44478</v>
      </c>
      <c r="D5659" s="19">
        <v>60</v>
      </c>
      <c r="E5659" s="7">
        <v>4820.8500000000004</v>
      </c>
      <c r="F5659" s="21">
        <f t="shared" si="799"/>
        <v>44539</v>
      </c>
      <c r="G5659" s="28">
        <v>45128</v>
      </c>
      <c r="H5659" s="22">
        <f t="shared" ref="H5659:H5722" si="801">G5659-F5659</f>
        <v>589</v>
      </c>
      <c r="I5659" s="23">
        <f t="shared" ref="I5659:I5722" si="802">E5659*H5659</f>
        <v>2839480.6500000004</v>
      </c>
      <c r="J5659" s="23">
        <f t="shared" si="800"/>
        <v>642</v>
      </c>
      <c r="K5659" s="24">
        <f t="shared" ref="K5659:K5722" si="803">E5659-J5659</f>
        <v>4178.8500000000004</v>
      </c>
      <c r="L5659" s="23">
        <f t="shared" ref="L5659:L5722" si="804">G5659-B5659</f>
        <v>652</v>
      </c>
      <c r="M5659" s="23">
        <f t="shared" ref="M5659:M5722" si="805">G5659-C5659</f>
        <v>650</v>
      </c>
      <c r="N5659" s="23">
        <f t="shared" ref="N5659:N5722" si="806">E5659*L5659</f>
        <v>3143194.2</v>
      </c>
      <c r="O5659" s="25">
        <f t="shared" ref="O5659:O5722" si="807">E5659*M5659</f>
        <v>3133552.5000000005</v>
      </c>
      <c r="P5659" t="s">
        <v>23</v>
      </c>
      <c r="Q5659" t="s">
        <v>1985</v>
      </c>
      <c r="R5659" t="s">
        <v>2027</v>
      </c>
      <c r="S5659">
        <v>5099</v>
      </c>
      <c r="T5659" s="28">
        <v>45128</v>
      </c>
      <c r="U5659" s="7">
        <v>4820.8500000000004</v>
      </c>
    </row>
    <row r="5660" spans="1:21" x14ac:dyDescent="0.25">
      <c r="A5660" t="s">
        <v>5199</v>
      </c>
      <c r="B5660" s="28">
        <v>44481</v>
      </c>
      <c r="C5660" s="28">
        <v>44483</v>
      </c>
      <c r="D5660" s="19">
        <v>60</v>
      </c>
      <c r="E5660" s="7">
        <v>8917.5499999999993</v>
      </c>
      <c r="F5660" s="21">
        <f t="shared" si="799"/>
        <v>44544</v>
      </c>
      <c r="G5660" s="28">
        <v>45128</v>
      </c>
      <c r="H5660" s="22">
        <f t="shared" si="801"/>
        <v>584</v>
      </c>
      <c r="I5660" s="23">
        <f t="shared" si="802"/>
        <v>5207849.1999999993</v>
      </c>
      <c r="J5660" s="23">
        <f t="shared" si="800"/>
        <v>637</v>
      </c>
      <c r="K5660" s="24">
        <f t="shared" si="803"/>
        <v>8280.5499999999993</v>
      </c>
      <c r="L5660" s="23">
        <f t="shared" si="804"/>
        <v>647</v>
      </c>
      <c r="M5660" s="23">
        <f t="shared" si="805"/>
        <v>645</v>
      </c>
      <c r="N5660" s="23">
        <f t="shared" si="806"/>
        <v>5769654.8499999996</v>
      </c>
      <c r="O5660" s="25">
        <f t="shared" si="807"/>
        <v>5751819.7499999991</v>
      </c>
      <c r="P5660" t="s">
        <v>23</v>
      </c>
      <c r="Q5660" t="s">
        <v>1985</v>
      </c>
      <c r="R5660" t="s">
        <v>2027</v>
      </c>
      <c r="S5660">
        <v>5099</v>
      </c>
      <c r="T5660" s="28">
        <v>45128</v>
      </c>
      <c r="U5660" s="7">
        <v>8917.5499999999993</v>
      </c>
    </row>
    <row r="5661" spans="1:21" x14ac:dyDescent="0.25">
      <c r="A5661" t="s">
        <v>5200</v>
      </c>
      <c r="B5661" s="28">
        <v>44482</v>
      </c>
      <c r="C5661" s="28">
        <v>44483</v>
      </c>
      <c r="D5661" s="19">
        <v>60</v>
      </c>
      <c r="E5661" s="7">
        <v>21728</v>
      </c>
      <c r="F5661" s="21">
        <f t="shared" si="799"/>
        <v>44544</v>
      </c>
      <c r="G5661" s="28">
        <v>45128</v>
      </c>
      <c r="H5661" s="22">
        <f t="shared" si="801"/>
        <v>584</v>
      </c>
      <c r="I5661" s="23">
        <f t="shared" si="802"/>
        <v>12689152</v>
      </c>
      <c r="J5661" s="23">
        <f t="shared" si="800"/>
        <v>637</v>
      </c>
      <c r="K5661" s="24">
        <f t="shared" si="803"/>
        <v>21091</v>
      </c>
      <c r="L5661" s="23">
        <f t="shared" si="804"/>
        <v>646</v>
      </c>
      <c r="M5661" s="23">
        <f t="shared" si="805"/>
        <v>645</v>
      </c>
      <c r="N5661" s="23">
        <f t="shared" si="806"/>
        <v>14036288</v>
      </c>
      <c r="O5661" s="25">
        <f t="shared" si="807"/>
        <v>14014560</v>
      </c>
      <c r="P5661" t="s">
        <v>23</v>
      </c>
      <c r="Q5661" t="s">
        <v>1985</v>
      </c>
      <c r="R5661" t="s">
        <v>2027</v>
      </c>
      <c r="S5661">
        <v>5099</v>
      </c>
      <c r="T5661" s="28">
        <v>45128</v>
      </c>
      <c r="U5661" s="7">
        <v>21728</v>
      </c>
    </row>
    <row r="5662" spans="1:21" x14ac:dyDescent="0.25">
      <c r="A5662" t="s">
        <v>5201</v>
      </c>
      <c r="B5662" s="28">
        <v>44482</v>
      </c>
      <c r="C5662" s="28">
        <v>44483</v>
      </c>
      <c r="D5662" s="19">
        <v>60</v>
      </c>
      <c r="E5662" s="7">
        <v>18566.759999999998</v>
      </c>
      <c r="F5662" s="21">
        <f t="shared" si="799"/>
        <v>44544</v>
      </c>
      <c r="G5662" s="28">
        <v>45128</v>
      </c>
      <c r="H5662" s="22">
        <f t="shared" si="801"/>
        <v>584</v>
      </c>
      <c r="I5662" s="23">
        <f t="shared" si="802"/>
        <v>10842987.84</v>
      </c>
      <c r="J5662" s="23">
        <f t="shared" si="800"/>
        <v>637</v>
      </c>
      <c r="K5662" s="24">
        <f t="shared" si="803"/>
        <v>17929.759999999998</v>
      </c>
      <c r="L5662" s="23">
        <f t="shared" si="804"/>
        <v>646</v>
      </c>
      <c r="M5662" s="23">
        <f t="shared" si="805"/>
        <v>645</v>
      </c>
      <c r="N5662" s="23">
        <f t="shared" si="806"/>
        <v>11994126.959999999</v>
      </c>
      <c r="O5662" s="25">
        <f t="shared" si="807"/>
        <v>11975560.199999999</v>
      </c>
      <c r="P5662" t="s">
        <v>23</v>
      </c>
      <c r="Q5662" t="s">
        <v>1985</v>
      </c>
      <c r="R5662" t="s">
        <v>2027</v>
      </c>
      <c r="S5662">
        <v>5099</v>
      </c>
      <c r="T5662" s="28">
        <v>45128</v>
      </c>
      <c r="U5662" s="7">
        <v>18566.759999999998</v>
      </c>
    </row>
    <row r="5663" spans="1:21" x14ac:dyDescent="0.25">
      <c r="A5663" t="s">
        <v>5202</v>
      </c>
      <c r="B5663" s="28">
        <v>44482</v>
      </c>
      <c r="C5663" s="28">
        <v>44483</v>
      </c>
      <c r="D5663" s="19">
        <v>60</v>
      </c>
      <c r="E5663" s="7">
        <v>8691.2000000000007</v>
      </c>
      <c r="F5663" s="21">
        <f t="shared" si="799"/>
        <v>44544</v>
      </c>
      <c r="G5663" s="28">
        <v>45128</v>
      </c>
      <c r="H5663" s="22">
        <f t="shared" si="801"/>
        <v>584</v>
      </c>
      <c r="I5663" s="23">
        <f t="shared" si="802"/>
        <v>5075660.8000000007</v>
      </c>
      <c r="J5663" s="23">
        <f t="shared" si="800"/>
        <v>637</v>
      </c>
      <c r="K5663" s="24">
        <f t="shared" si="803"/>
        <v>8054.2000000000007</v>
      </c>
      <c r="L5663" s="23">
        <f t="shared" si="804"/>
        <v>646</v>
      </c>
      <c r="M5663" s="23">
        <f t="shared" si="805"/>
        <v>645</v>
      </c>
      <c r="N5663" s="23">
        <f t="shared" si="806"/>
        <v>5614515.2000000002</v>
      </c>
      <c r="O5663" s="25">
        <f t="shared" si="807"/>
        <v>5605824.0000000009</v>
      </c>
      <c r="P5663" t="s">
        <v>23</v>
      </c>
      <c r="Q5663" t="s">
        <v>1985</v>
      </c>
      <c r="R5663" t="s">
        <v>2027</v>
      </c>
      <c r="S5663">
        <v>5099</v>
      </c>
      <c r="T5663" s="28">
        <v>45128</v>
      </c>
      <c r="U5663" s="7">
        <v>8691.2000000000007</v>
      </c>
    </row>
    <row r="5664" spans="1:21" x14ac:dyDescent="0.25">
      <c r="A5664" t="s">
        <v>5203</v>
      </c>
      <c r="B5664" s="28">
        <v>44483</v>
      </c>
      <c r="C5664" s="28">
        <v>44484</v>
      </c>
      <c r="D5664" s="19">
        <v>60</v>
      </c>
      <c r="E5664">
        <v>76.86</v>
      </c>
      <c r="F5664" s="21">
        <f t="shared" si="799"/>
        <v>44545</v>
      </c>
      <c r="G5664" s="28">
        <v>45128</v>
      </c>
      <c r="H5664" s="22">
        <f t="shared" si="801"/>
        <v>583</v>
      </c>
      <c r="I5664" s="23">
        <f t="shared" si="802"/>
        <v>44809.38</v>
      </c>
      <c r="J5664" s="23">
        <f t="shared" si="800"/>
        <v>636</v>
      </c>
      <c r="K5664" s="24">
        <f t="shared" si="803"/>
        <v>-559.14</v>
      </c>
      <c r="L5664" s="23">
        <f t="shared" si="804"/>
        <v>645</v>
      </c>
      <c r="M5664" s="23">
        <f t="shared" si="805"/>
        <v>644</v>
      </c>
      <c r="N5664" s="23">
        <f t="shared" si="806"/>
        <v>49574.7</v>
      </c>
      <c r="O5664" s="25">
        <f t="shared" si="807"/>
        <v>49497.84</v>
      </c>
      <c r="P5664" t="s">
        <v>23</v>
      </c>
      <c r="Q5664" t="s">
        <v>1985</v>
      </c>
      <c r="R5664" t="s">
        <v>2027</v>
      </c>
      <c r="S5664">
        <v>5099</v>
      </c>
      <c r="T5664" s="28">
        <v>45128</v>
      </c>
      <c r="U5664">
        <v>76.86</v>
      </c>
    </row>
    <row r="5665" spans="1:21" x14ac:dyDescent="0.25">
      <c r="A5665" t="s">
        <v>5204</v>
      </c>
      <c r="B5665" s="28">
        <v>44491</v>
      </c>
      <c r="C5665" s="28">
        <v>44494</v>
      </c>
      <c r="D5665" s="19">
        <v>60</v>
      </c>
      <c r="E5665" s="7">
        <v>13600</v>
      </c>
      <c r="F5665" s="21">
        <f t="shared" si="799"/>
        <v>44555</v>
      </c>
      <c r="G5665" s="28">
        <v>45128</v>
      </c>
      <c r="H5665" s="22">
        <f t="shared" si="801"/>
        <v>573</v>
      </c>
      <c r="I5665" s="23">
        <f t="shared" si="802"/>
        <v>7792800</v>
      </c>
      <c r="J5665" s="23">
        <f t="shared" si="800"/>
        <v>626</v>
      </c>
      <c r="K5665" s="24">
        <f t="shared" si="803"/>
        <v>12974</v>
      </c>
      <c r="L5665" s="23">
        <f t="shared" si="804"/>
        <v>637</v>
      </c>
      <c r="M5665" s="23">
        <f t="shared" si="805"/>
        <v>634</v>
      </c>
      <c r="N5665" s="23">
        <f t="shared" si="806"/>
        <v>8663200</v>
      </c>
      <c r="O5665" s="25">
        <f t="shared" si="807"/>
        <v>8622400</v>
      </c>
      <c r="P5665" t="s">
        <v>23</v>
      </c>
      <c r="Q5665" t="s">
        <v>1985</v>
      </c>
      <c r="R5665" t="s">
        <v>2027</v>
      </c>
      <c r="S5665">
        <v>5099</v>
      </c>
      <c r="T5665" s="28">
        <v>45128</v>
      </c>
      <c r="U5665" s="7">
        <v>13600</v>
      </c>
    </row>
    <row r="5666" spans="1:21" x14ac:dyDescent="0.25">
      <c r="A5666" t="s">
        <v>5205</v>
      </c>
      <c r="B5666" s="28">
        <v>44494</v>
      </c>
      <c r="C5666" s="28">
        <v>44495</v>
      </c>
      <c r="D5666" s="19">
        <v>60</v>
      </c>
      <c r="E5666" s="7">
        <v>12854.4</v>
      </c>
      <c r="F5666" s="21">
        <f t="shared" si="799"/>
        <v>44556</v>
      </c>
      <c r="G5666" s="28">
        <v>45128</v>
      </c>
      <c r="H5666" s="22">
        <f t="shared" si="801"/>
        <v>572</v>
      </c>
      <c r="I5666" s="23">
        <f t="shared" si="802"/>
        <v>7352716.7999999998</v>
      </c>
      <c r="J5666" s="23">
        <f t="shared" si="800"/>
        <v>625</v>
      </c>
      <c r="K5666" s="24">
        <f t="shared" si="803"/>
        <v>12229.4</v>
      </c>
      <c r="L5666" s="23">
        <f t="shared" si="804"/>
        <v>634</v>
      </c>
      <c r="M5666" s="23">
        <f t="shared" si="805"/>
        <v>633</v>
      </c>
      <c r="N5666" s="23">
        <f t="shared" si="806"/>
        <v>8149689.5999999996</v>
      </c>
      <c r="O5666" s="25">
        <f t="shared" si="807"/>
        <v>8136835.2000000002</v>
      </c>
      <c r="P5666" t="s">
        <v>23</v>
      </c>
      <c r="Q5666" t="s">
        <v>1985</v>
      </c>
      <c r="R5666" t="s">
        <v>2027</v>
      </c>
      <c r="S5666">
        <v>5099</v>
      </c>
      <c r="T5666" s="28">
        <v>45128</v>
      </c>
      <c r="U5666" s="7">
        <v>12854.4</v>
      </c>
    </row>
    <row r="5667" spans="1:21" x14ac:dyDescent="0.25">
      <c r="A5667" t="s">
        <v>5206</v>
      </c>
      <c r="B5667" s="28">
        <v>44494</v>
      </c>
      <c r="C5667" s="28">
        <v>44495</v>
      </c>
      <c r="D5667" s="19">
        <v>60</v>
      </c>
      <c r="E5667" s="7">
        <v>3094.46</v>
      </c>
      <c r="F5667" s="21">
        <f t="shared" si="799"/>
        <v>44556</v>
      </c>
      <c r="G5667" s="28">
        <v>45128</v>
      </c>
      <c r="H5667" s="22">
        <f t="shared" si="801"/>
        <v>572</v>
      </c>
      <c r="I5667" s="23">
        <f t="shared" si="802"/>
        <v>1770031.12</v>
      </c>
      <c r="J5667" s="23">
        <f t="shared" si="800"/>
        <v>625</v>
      </c>
      <c r="K5667" s="24">
        <f t="shared" si="803"/>
        <v>2469.46</v>
      </c>
      <c r="L5667" s="23">
        <f t="shared" si="804"/>
        <v>634</v>
      </c>
      <c r="M5667" s="23">
        <f t="shared" si="805"/>
        <v>633</v>
      </c>
      <c r="N5667" s="23">
        <f t="shared" si="806"/>
        <v>1961887.6400000001</v>
      </c>
      <c r="O5667" s="25">
        <f t="shared" si="807"/>
        <v>1958793.18</v>
      </c>
      <c r="P5667" t="s">
        <v>23</v>
      </c>
      <c r="Q5667" t="s">
        <v>1985</v>
      </c>
      <c r="R5667" t="s">
        <v>2027</v>
      </c>
      <c r="S5667">
        <v>5099</v>
      </c>
      <c r="T5667" s="28">
        <v>45128</v>
      </c>
      <c r="U5667" s="7">
        <v>3094.46</v>
      </c>
    </row>
    <row r="5668" spans="1:21" x14ac:dyDescent="0.25">
      <c r="A5668" t="s">
        <v>5207</v>
      </c>
      <c r="B5668" s="28">
        <v>44496</v>
      </c>
      <c r="C5668" s="28">
        <v>44497</v>
      </c>
      <c r="D5668" s="19">
        <v>60</v>
      </c>
      <c r="E5668" s="7">
        <v>10675.65</v>
      </c>
      <c r="F5668" s="21">
        <f t="shared" si="799"/>
        <v>44558</v>
      </c>
      <c r="G5668" s="28">
        <v>45128</v>
      </c>
      <c r="H5668" s="22">
        <f t="shared" si="801"/>
        <v>570</v>
      </c>
      <c r="I5668" s="23">
        <f t="shared" si="802"/>
        <v>6085120.5</v>
      </c>
      <c r="J5668" s="23">
        <f t="shared" si="800"/>
        <v>623</v>
      </c>
      <c r="K5668" s="24">
        <f t="shared" si="803"/>
        <v>10052.65</v>
      </c>
      <c r="L5668" s="23">
        <f t="shared" si="804"/>
        <v>632</v>
      </c>
      <c r="M5668" s="23">
        <f t="shared" si="805"/>
        <v>631</v>
      </c>
      <c r="N5668" s="23">
        <f t="shared" si="806"/>
        <v>6747010.7999999998</v>
      </c>
      <c r="O5668" s="25">
        <f t="shared" si="807"/>
        <v>6736335.1499999994</v>
      </c>
      <c r="P5668" t="s">
        <v>23</v>
      </c>
      <c r="Q5668" t="s">
        <v>1985</v>
      </c>
      <c r="R5668" t="s">
        <v>2027</v>
      </c>
      <c r="S5668">
        <v>5099</v>
      </c>
      <c r="T5668" s="28">
        <v>45128</v>
      </c>
      <c r="U5668" s="7">
        <v>10675.65</v>
      </c>
    </row>
    <row r="5669" spans="1:21" x14ac:dyDescent="0.25">
      <c r="A5669" t="s">
        <v>5208</v>
      </c>
      <c r="B5669" s="28">
        <v>44498</v>
      </c>
      <c r="C5669" s="28">
        <v>44502</v>
      </c>
      <c r="D5669" s="19">
        <v>60</v>
      </c>
      <c r="E5669" s="7">
        <v>14123.4</v>
      </c>
      <c r="F5669" s="21">
        <f t="shared" si="799"/>
        <v>44563</v>
      </c>
      <c r="G5669" s="28">
        <v>45128</v>
      </c>
      <c r="H5669" s="22">
        <f t="shared" si="801"/>
        <v>565</v>
      </c>
      <c r="I5669" s="23">
        <f t="shared" si="802"/>
        <v>7979721</v>
      </c>
      <c r="J5669" s="23">
        <f t="shared" si="800"/>
        <v>619</v>
      </c>
      <c r="K5669" s="24">
        <f t="shared" si="803"/>
        <v>13504.4</v>
      </c>
      <c r="L5669" s="23">
        <f t="shared" si="804"/>
        <v>630</v>
      </c>
      <c r="M5669" s="23">
        <f t="shared" si="805"/>
        <v>626</v>
      </c>
      <c r="N5669" s="23">
        <f t="shared" si="806"/>
        <v>8897742</v>
      </c>
      <c r="O5669" s="25">
        <f t="shared" si="807"/>
        <v>8841248.4000000004</v>
      </c>
      <c r="P5669" t="s">
        <v>23</v>
      </c>
      <c r="Q5669" t="s">
        <v>1985</v>
      </c>
      <c r="R5669" t="s">
        <v>2027</v>
      </c>
      <c r="S5669">
        <v>5099</v>
      </c>
      <c r="T5669" s="28">
        <v>45128</v>
      </c>
      <c r="U5669" s="7">
        <v>14123.4</v>
      </c>
    </row>
    <row r="5670" spans="1:21" x14ac:dyDescent="0.25">
      <c r="A5670" t="s">
        <v>5209</v>
      </c>
      <c r="B5670" s="28">
        <v>44503</v>
      </c>
      <c r="C5670" s="28">
        <v>44504</v>
      </c>
      <c r="D5670" s="19">
        <v>60</v>
      </c>
      <c r="E5670" s="7">
        <v>12854.4</v>
      </c>
      <c r="F5670" s="21">
        <f t="shared" si="799"/>
        <v>44565</v>
      </c>
      <c r="G5670" s="28">
        <v>45128</v>
      </c>
      <c r="H5670" s="22">
        <f t="shared" si="801"/>
        <v>563</v>
      </c>
      <c r="I5670" s="23">
        <f t="shared" si="802"/>
        <v>7237027.2000000002</v>
      </c>
      <c r="J5670" s="23">
        <f t="shared" si="800"/>
        <v>617</v>
      </c>
      <c r="K5670" s="24">
        <f t="shared" si="803"/>
        <v>12237.4</v>
      </c>
      <c r="L5670" s="23">
        <f t="shared" si="804"/>
        <v>625</v>
      </c>
      <c r="M5670" s="23">
        <f t="shared" si="805"/>
        <v>624</v>
      </c>
      <c r="N5670" s="23">
        <f t="shared" si="806"/>
        <v>8034000</v>
      </c>
      <c r="O5670" s="25">
        <f t="shared" si="807"/>
        <v>8021145.5999999996</v>
      </c>
      <c r="P5670" t="s">
        <v>23</v>
      </c>
      <c r="Q5670" t="s">
        <v>1985</v>
      </c>
      <c r="R5670" t="s">
        <v>2027</v>
      </c>
      <c r="S5670">
        <v>5099</v>
      </c>
      <c r="T5670" s="28">
        <v>45128</v>
      </c>
      <c r="U5670" s="7">
        <v>12854.4</v>
      </c>
    </row>
    <row r="5671" spans="1:21" x14ac:dyDescent="0.25">
      <c r="A5671" t="s">
        <v>5210</v>
      </c>
      <c r="B5671" s="28">
        <v>44504</v>
      </c>
      <c r="C5671" s="28">
        <v>44505</v>
      </c>
      <c r="D5671" s="19">
        <v>60</v>
      </c>
      <c r="E5671" s="7">
        <v>9568.08</v>
      </c>
      <c r="F5671" s="21">
        <f t="shared" si="799"/>
        <v>44566</v>
      </c>
      <c r="G5671" s="28">
        <v>45128</v>
      </c>
      <c r="H5671" s="22">
        <f t="shared" si="801"/>
        <v>562</v>
      </c>
      <c r="I5671" s="23">
        <f t="shared" si="802"/>
        <v>5377260.96</v>
      </c>
      <c r="J5671" s="23">
        <f t="shared" si="800"/>
        <v>616</v>
      </c>
      <c r="K5671" s="24">
        <f t="shared" si="803"/>
        <v>8952.08</v>
      </c>
      <c r="L5671" s="23">
        <f t="shared" si="804"/>
        <v>624</v>
      </c>
      <c r="M5671" s="23">
        <f t="shared" si="805"/>
        <v>623</v>
      </c>
      <c r="N5671" s="23">
        <f t="shared" si="806"/>
        <v>5970481.9199999999</v>
      </c>
      <c r="O5671" s="25">
        <f t="shared" si="807"/>
        <v>5960913.8399999999</v>
      </c>
      <c r="P5671" t="s">
        <v>23</v>
      </c>
      <c r="Q5671" t="s">
        <v>1985</v>
      </c>
      <c r="R5671" t="s">
        <v>2027</v>
      </c>
      <c r="S5671">
        <v>5099</v>
      </c>
      <c r="T5671" s="28">
        <v>45128</v>
      </c>
      <c r="U5671" s="7">
        <v>9568.08</v>
      </c>
    </row>
    <row r="5672" spans="1:21" x14ac:dyDescent="0.25">
      <c r="A5672" t="s">
        <v>5211</v>
      </c>
      <c r="B5672" s="28">
        <v>44505</v>
      </c>
      <c r="C5672" s="28">
        <v>44508</v>
      </c>
      <c r="D5672" s="19">
        <v>60</v>
      </c>
      <c r="E5672" s="7">
        <v>2892.51</v>
      </c>
      <c r="F5672" s="21">
        <f t="shared" si="799"/>
        <v>44569</v>
      </c>
      <c r="G5672" s="28">
        <v>45128</v>
      </c>
      <c r="H5672" s="22">
        <f t="shared" si="801"/>
        <v>559</v>
      </c>
      <c r="I5672" s="23">
        <f t="shared" si="802"/>
        <v>1616913.09</v>
      </c>
      <c r="J5672" s="23">
        <f t="shared" si="800"/>
        <v>613</v>
      </c>
      <c r="K5672" s="24">
        <f t="shared" si="803"/>
        <v>2279.5100000000002</v>
      </c>
      <c r="L5672" s="23">
        <f t="shared" si="804"/>
        <v>623</v>
      </c>
      <c r="M5672" s="23">
        <f t="shared" si="805"/>
        <v>620</v>
      </c>
      <c r="N5672" s="23">
        <f t="shared" si="806"/>
        <v>1802033.7300000002</v>
      </c>
      <c r="O5672" s="25">
        <f t="shared" si="807"/>
        <v>1793356.2000000002</v>
      </c>
      <c r="P5672" t="s">
        <v>23</v>
      </c>
      <c r="Q5672" t="s">
        <v>1985</v>
      </c>
      <c r="R5672" t="s">
        <v>2027</v>
      </c>
      <c r="S5672">
        <v>5099</v>
      </c>
      <c r="T5672" s="28">
        <v>45128</v>
      </c>
      <c r="U5672" s="7">
        <v>2892.51</v>
      </c>
    </row>
    <row r="5673" spans="1:21" x14ac:dyDescent="0.25">
      <c r="A5673" t="s">
        <v>5212</v>
      </c>
      <c r="B5673" s="28">
        <v>44509</v>
      </c>
      <c r="C5673" s="28">
        <v>44510</v>
      </c>
      <c r="D5673" s="19">
        <v>60</v>
      </c>
      <c r="E5673" s="7">
        <v>11769.5</v>
      </c>
      <c r="F5673" s="21">
        <f t="shared" si="799"/>
        <v>44571</v>
      </c>
      <c r="G5673" s="28">
        <v>45128</v>
      </c>
      <c r="H5673" s="22">
        <f t="shared" si="801"/>
        <v>557</v>
      </c>
      <c r="I5673" s="23">
        <f t="shared" si="802"/>
        <v>6555611.5</v>
      </c>
      <c r="J5673" s="23">
        <f t="shared" si="800"/>
        <v>611</v>
      </c>
      <c r="K5673" s="24">
        <f t="shared" si="803"/>
        <v>11158.5</v>
      </c>
      <c r="L5673" s="23">
        <f t="shared" si="804"/>
        <v>619</v>
      </c>
      <c r="M5673" s="23">
        <f t="shared" si="805"/>
        <v>618</v>
      </c>
      <c r="N5673" s="23">
        <f t="shared" si="806"/>
        <v>7285320.5</v>
      </c>
      <c r="O5673" s="25">
        <f t="shared" si="807"/>
        <v>7273551</v>
      </c>
      <c r="P5673" t="s">
        <v>23</v>
      </c>
      <c r="Q5673" t="s">
        <v>1985</v>
      </c>
      <c r="R5673" t="s">
        <v>2027</v>
      </c>
      <c r="S5673">
        <v>5099</v>
      </c>
      <c r="T5673" s="28">
        <v>45128</v>
      </c>
      <c r="U5673" s="7">
        <v>11769.5</v>
      </c>
    </row>
    <row r="5674" spans="1:21" x14ac:dyDescent="0.25">
      <c r="A5674" t="s">
        <v>5213</v>
      </c>
      <c r="B5674" s="28">
        <v>44510</v>
      </c>
      <c r="C5674" s="28">
        <v>44511</v>
      </c>
      <c r="D5674" s="19">
        <v>60</v>
      </c>
      <c r="E5674" s="7">
        <v>4267.1000000000004</v>
      </c>
      <c r="F5674" s="21">
        <f t="shared" si="799"/>
        <v>44572</v>
      </c>
      <c r="G5674" s="28">
        <v>45128</v>
      </c>
      <c r="H5674" s="22">
        <f t="shared" si="801"/>
        <v>556</v>
      </c>
      <c r="I5674" s="23">
        <f t="shared" si="802"/>
        <v>2372507.6</v>
      </c>
      <c r="J5674" s="23">
        <f t="shared" si="800"/>
        <v>610</v>
      </c>
      <c r="K5674" s="24">
        <f t="shared" si="803"/>
        <v>3657.1000000000004</v>
      </c>
      <c r="L5674" s="23">
        <f t="shared" si="804"/>
        <v>618</v>
      </c>
      <c r="M5674" s="23">
        <f t="shared" si="805"/>
        <v>617</v>
      </c>
      <c r="N5674" s="23">
        <f t="shared" si="806"/>
        <v>2637067.8000000003</v>
      </c>
      <c r="O5674" s="25">
        <f t="shared" si="807"/>
        <v>2632800.7000000002</v>
      </c>
      <c r="P5674" t="s">
        <v>23</v>
      </c>
      <c r="Q5674" t="s">
        <v>1985</v>
      </c>
      <c r="R5674" t="s">
        <v>2027</v>
      </c>
      <c r="S5674">
        <v>5099</v>
      </c>
      <c r="T5674" s="28">
        <v>45128</v>
      </c>
      <c r="U5674" s="7">
        <v>4267.1000000000004</v>
      </c>
    </row>
    <row r="5675" spans="1:21" x14ac:dyDescent="0.25">
      <c r="A5675" t="s">
        <v>5214</v>
      </c>
      <c r="B5675" s="28">
        <v>44510</v>
      </c>
      <c r="C5675" s="28">
        <v>44511</v>
      </c>
      <c r="D5675" s="19">
        <v>60</v>
      </c>
      <c r="E5675">
        <v>964.08</v>
      </c>
      <c r="F5675" s="21">
        <f t="shared" si="799"/>
        <v>44572</v>
      </c>
      <c r="G5675" s="28">
        <v>45128</v>
      </c>
      <c r="H5675" s="22">
        <f t="shared" si="801"/>
        <v>556</v>
      </c>
      <c r="I5675" s="23">
        <f t="shared" si="802"/>
        <v>536028.48</v>
      </c>
      <c r="J5675" s="23">
        <f t="shared" si="800"/>
        <v>610</v>
      </c>
      <c r="K5675" s="24">
        <f t="shared" si="803"/>
        <v>354.08000000000004</v>
      </c>
      <c r="L5675" s="23">
        <f t="shared" si="804"/>
        <v>618</v>
      </c>
      <c r="M5675" s="23">
        <f t="shared" si="805"/>
        <v>617</v>
      </c>
      <c r="N5675" s="23">
        <f t="shared" si="806"/>
        <v>595801.44000000006</v>
      </c>
      <c r="O5675" s="25">
        <f t="shared" si="807"/>
        <v>594837.36</v>
      </c>
      <c r="P5675" t="s">
        <v>23</v>
      </c>
      <c r="Q5675" t="s">
        <v>1985</v>
      </c>
      <c r="R5675" t="s">
        <v>2027</v>
      </c>
      <c r="S5675">
        <v>5099</v>
      </c>
      <c r="T5675" s="28">
        <v>45128</v>
      </c>
      <c r="U5675">
        <v>964.08</v>
      </c>
    </row>
    <row r="5676" spans="1:21" x14ac:dyDescent="0.25">
      <c r="A5676" t="s">
        <v>5215</v>
      </c>
      <c r="B5676" s="28">
        <v>44515</v>
      </c>
      <c r="C5676" s="28">
        <v>44516</v>
      </c>
      <c r="D5676" s="19">
        <v>60</v>
      </c>
      <c r="E5676">
        <v>400</v>
      </c>
      <c r="F5676" s="21">
        <f t="shared" si="799"/>
        <v>44577</v>
      </c>
      <c r="G5676" s="28">
        <v>45128</v>
      </c>
      <c r="H5676" s="22">
        <f t="shared" si="801"/>
        <v>551</v>
      </c>
      <c r="I5676" s="23">
        <f t="shared" si="802"/>
        <v>220400</v>
      </c>
      <c r="J5676" s="23">
        <f t="shared" si="800"/>
        <v>605</v>
      </c>
      <c r="K5676" s="24">
        <f t="shared" si="803"/>
        <v>-205</v>
      </c>
      <c r="L5676" s="23">
        <f t="shared" si="804"/>
        <v>613</v>
      </c>
      <c r="M5676" s="23">
        <f t="shared" si="805"/>
        <v>612</v>
      </c>
      <c r="N5676" s="23">
        <f t="shared" si="806"/>
        <v>245200</v>
      </c>
      <c r="O5676" s="25">
        <f t="shared" si="807"/>
        <v>244800</v>
      </c>
      <c r="P5676" t="s">
        <v>23</v>
      </c>
      <c r="Q5676" t="s">
        <v>1985</v>
      </c>
      <c r="R5676" t="s">
        <v>2027</v>
      </c>
      <c r="S5676">
        <v>5099</v>
      </c>
      <c r="T5676" s="28">
        <v>45128</v>
      </c>
      <c r="U5676">
        <v>400</v>
      </c>
    </row>
    <row r="5677" spans="1:21" x14ac:dyDescent="0.25">
      <c r="A5677" t="s">
        <v>5216</v>
      </c>
      <c r="B5677" s="28">
        <v>44516</v>
      </c>
      <c r="C5677" s="28">
        <v>44517</v>
      </c>
      <c r="D5677" s="19">
        <v>60</v>
      </c>
      <c r="E5677" s="7">
        <v>1660</v>
      </c>
      <c r="F5677" s="21">
        <f t="shared" si="799"/>
        <v>44578</v>
      </c>
      <c r="G5677" s="28">
        <v>45128</v>
      </c>
      <c r="H5677" s="22">
        <f t="shared" si="801"/>
        <v>550</v>
      </c>
      <c r="I5677" s="23">
        <f t="shared" si="802"/>
        <v>913000</v>
      </c>
      <c r="J5677" s="23">
        <f t="shared" si="800"/>
        <v>604</v>
      </c>
      <c r="K5677" s="24">
        <f t="shared" si="803"/>
        <v>1056</v>
      </c>
      <c r="L5677" s="23">
        <f t="shared" si="804"/>
        <v>612</v>
      </c>
      <c r="M5677" s="23">
        <f t="shared" si="805"/>
        <v>611</v>
      </c>
      <c r="N5677" s="23">
        <f t="shared" si="806"/>
        <v>1015920</v>
      </c>
      <c r="O5677" s="25">
        <f t="shared" si="807"/>
        <v>1014260</v>
      </c>
      <c r="P5677" t="s">
        <v>23</v>
      </c>
      <c r="Q5677" t="s">
        <v>1985</v>
      </c>
      <c r="R5677" t="s">
        <v>2027</v>
      </c>
      <c r="S5677">
        <v>5099</v>
      </c>
      <c r="T5677" s="28">
        <v>45128</v>
      </c>
      <c r="U5677" s="7">
        <v>1660</v>
      </c>
    </row>
    <row r="5678" spans="1:21" x14ac:dyDescent="0.25">
      <c r="A5678" t="s">
        <v>5217</v>
      </c>
      <c r="B5678" s="28">
        <v>44516</v>
      </c>
      <c r="C5678" s="28">
        <v>44517</v>
      </c>
      <c r="D5678" s="19">
        <v>60</v>
      </c>
      <c r="E5678" s="7">
        <v>21728</v>
      </c>
      <c r="F5678" s="21">
        <f t="shared" si="799"/>
        <v>44578</v>
      </c>
      <c r="G5678" s="28">
        <v>45128</v>
      </c>
      <c r="H5678" s="22">
        <f t="shared" si="801"/>
        <v>550</v>
      </c>
      <c r="I5678" s="23">
        <f t="shared" si="802"/>
        <v>11950400</v>
      </c>
      <c r="J5678" s="23">
        <f t="shared" si="800"/>
        <v>604</v>
      </c>
      <c r="K5678" s="24">
        <f t="shared" si="803"/>
        <v>21124</v>
      </c>
      <c r="L5678" s="23">
        <f t="shared" si="804"/>
        <v>612</v>
      </c>
      <c r="M5678" s="23">
        <f t="shared" si="805"/>
        <v>611</v>
      </c>
      <c r="N5678" s="23">
        <f t="shared" si="806"/>
        <v>13297536</v>
      </c>
      <c r="O5678" s="25">
        <f t="shared" si="807"/>
        <v>13275808</v>
      </c>
      <c r="P5678" t="s">
        <v>23</v>
      </c>
      <c r="Q5678" t="s">
        <v>1985</v>
      </c>
      <c r="R5678" t="s">
        <v>2027</v>
      </c>
      <c r="S5678">
        <v>5099</v>
      </c>
      <c r="T5678" s="28">
        <v>45128</v>
      </c>
      <c r="U5678" s="7">
        <v>21728</v>
      </c>
    </row>
    <row r="5679" spans="1:21" x14ac:dyDescent="0.25">
      <c r="A5679" t="s">
        <v>5218</v>
      </c>
      <c r="B5679" s="28">
        <v>44517</v>
      </c>
      <c r="C5679" s="28">
        <v>44518</v>
      </c>
      <c r="D5679" s="19">
        <v>60</v>
      </c>
      <c r="E5679" s="7">
        <v>8689.6</v>
      </c>
      <c r="F5679" s="21">
        <f t="shared" si="799"/>
        <v>44579</v>
      </c>
      <c r="G5679" s="28">
        <v>45128</v>
      </c>
      <c r="H5679" s="22">
        <f t="shared" si="801"/>
        <v>549</v>
      </c>
      <c r="I5679" s="23">
        <f t="shared" si="802"/>
        <v>4770590.4000000004</v>
      </c>
      <c r="J5679" s="23">
        <f t="shared" si="800"/>
        <v>603</v>
      </c>
      <c r="K5679" s="24">
        <f t="shared" si="803"/>
        <v>8086.6</v>
      </c>
      <c r="L5679" s="23">
        <f t="shared" si="804"/>
        <v>611</v>
      </c>
      <c r="M5679" s="23">
        <f t="shared" si="805"/>
        <v>610</v>
      </c>
      <c r="N5679" s="23">
        <f t="shared" si="806"/>
        <v>5309345.6000000006</v>
      </c>
      <c r="O5679" s="25">
        <f t="shared" si="807"/>
        <v>5300656</v>
      </c>
      <c r="P5679" t="s">
        <v>23</v>
      </c>
      <c r="Q5679" t="s">
        <v>1985</v>
      </c>
      <c r="R5679" t="s">
        <v>2027</v>
      </c>
      <c r="S5679">
        <v>5099</v>
      </c>
      <c r="T5679" s="28">
        <v>45128</v>
      </c>
      <c r="U5679" s="7">
        <v>8689.6</v>
      </c>
    </row>
    <row r="5680" spans="1:21" x14ac:dyDescent="0.25">
      <c r="A5680" t="s">
        <v>5219</v>
      </c>
      <c r="B5680" s="28">
        <v>44517</v>
      </c>
      <c r="C5680" s="28">
        <v>44518</v>
      </c>
      <c r="D5680" s="19">
        <v>60</v>
      </c>
      <c r="E5680" s="7">
        <v>9684.35</v>
      </c>
      <c r="F5680" s="21">
        <f t="shared" si="799"/>
        <v>44579</v>
      </c>
      <c r="G5680" s="28">
        <v>45128</v>
      </c>
      <c r="H5680" s="22">
        <f t="shared" si="801"/>
        <v>549</v>
      </c>
      <c r="I5680" s="23">
        <f t="shared" si="802"/>
        <v>5316708.1500000004</v>
      </c>
      <c r="J5680" s="23">
        <f t="shared" si="800"/>
        <v>603</v>
      </c>
      <c r="K5680" s="24">
        <f t="shared" si="803"/>
        <v>9081.35</v>
      </c>
      <c r="L5680" s="23">
        <f t="shared" si="804"/>
        <v>611</v>
      </c>
      <c r="M5680" s="23">
        <f t="shared" si="805"/>
        <v>610</v>
      </c>
      <c r="N5680" s="23">
        <f t="shared" si="806"/>
        <v>5917137.8500000006</v>
      </c>
      <c r="O5680" s="25">
        <f t="shared" si="807"/>
        <v>5907453.5</v>
      </c>
      <c r="P5680" t="s">
        <v>23</v>
      </c>
      <c r="Q5680" t="s">
        <v>1985</v>
      </c>
      <c r="R5680" t="s">
        <v>2027</v>
      </c>
      <c r="S5680">
        <v>5099</v>
      </c>
      <c r="T5680" s="28">
        <v>45128</v>
      </c>
      <c r="U5680" s="7">
        <v>9684.35</v>
      </c>
    </row>
    <row r="5681" spans="1:21" x14ac:dyDescent="0.25">
      <c r="A5681" t="s">
        <v>5220</v>
      </c>
      <c r="B5681" s="28">
        <v>44518</v>
      </c>
      <c r="C5681" s="28">
        <v>44519</v>
      </c>
      <c r="D5681" s="19">
        <v>60</v>
      </c>
      <c r="E5681" s="7">
        <v>3574.98</v>
      </c>
      <c r="F5681" s="21">
        <f t="shared" si="799"/>
        <v>44580</v>
      </c>
      <c r="G5681" s="28">
        <v>45128</v>
      </c>
      <c r="H5681" s="22">
        <f t="shared" si="801"/>
        <v>548</v>
      </c>
      <c r="I5681" s="23">
        <f t="shared" si="802"/>
        <v>1959089.04</v>
      </c>
      <c r="J5681" s="23">
        <f t="shared" si="800"/>
        <v>602</v>
      </c>
      <c r="K5681" s="24">
        <f t="shared" si="803"/>
        <v>2972.98</v>
      </c>
      <c r="L5681" s="23">
        <f t="shared" si="804"/>
        <v>610</v>
      </c>
      <c r="M5681" s="23">
        <f t="shared" si="805"/>
        <v>609</v>
      </c>
      <c r="N5681" s="23">
        <f t="shared" si="806"/>
        <v>2180737.7999999998</v>
      </c>
      <c r="O5681" s="25">
        <f t="shared" si="807"/>
        <v>2177162.8199999998</v>
      </c>
      <c r="P5681" t="s">
        <v>23</v>
      </c>
      <c r="Q5681" t="s">
        <v>1985</v>
      </c>
      <c r="R5681" t="s">
        <v>2027</v>
      </c>
      <c r="S5681">
        <v>5099</v>
      </c>
      <c r="T5681" s="28">
        <v>45128</v>
      </c>
      <c r="U5681" s="7">
        <v>3574.98</v>
      </c>
    </row>
    <row r="5682" spans="1:21" x14ac:dyDescent="0.25">
      <c r="A5682" t="s">
        <v>5221</v>
      </c>
      <c r="B5682" s="28">
        <v>44518</v>
      </c>
      <c r="C5682" s="28">
        <v>44519</v>
      </c>
      <c r="D5682" s="19">
        <v>60</v>
      </c>
      <c r="E5682" s="7">
        <v>1353.5</v>
      </c>
      <c r="F5682" s="21">
        <f t="shared" si="799"/>
        <v>44580</v>
      </c>
      <c r="G5682" s="28">
        <v>45128</v>
      </c>
      <c r="H5682" s="22">
        <f t="shared" si="801"/>
        <v>548</v>
      </c>
      <c r="I5682" s="23">
        <f t="shared" si="802"/>
        <v>741718</v>
      </c>
      <c r="J5682" s="23">
        <f t="shared" si="800"/>
        <v>602</v>
      </c>
      <c r="K5682" s="24">
        <f t="shared" si="803"/>
        <v>751.5</v>
      </c>
      <c r="L5682" s="23">
        <f t="shared" si="804"/>
        <v>610</v>
      </c>
      <c r="M5682" s="23">
        <f t="shared" si="805"/>
        <v>609</v>
      </c>
      <c r="N5682" s="23">
        <f t="shared" si="806"/>
        <v>825635</v>
      </c>
      <c r="O5682" s="25">
        <f t="shared" si="807"/>
        <v>824281.5</v>
      </c>
      <c r="P5682" t="s">
        <v>23</v>
      </c>
      <c r="Q5682" t="s">
        <v>1985</v>
      </c>
      <c r="R5682" t="s">
        <v>2027</v>
      </c>
      <c r="S5682">
        <v>5099</v>
      </c>
      <c r="T5682" s="28">
        <v>45128</v>
      </c>
      <c r="U5682" s="7">
        <v>1353.5</v>
      </c>
    </row>
    <row r="5683" spans="1:21" x14ac:dyDescent="0.25">
      <c r="A5683" t="s">
        <v>5222</v>
      </c>
      <c r="B5683" s="28">
        <v>44518</v>
      </c>
      <c r="C5683" s="28">
        <v>44519</v>
      </c>
      <c r="D5683" s="19">
        <v>60</v>
      </c>
      <c r="E5683" s="7">
        <v>1313.1</v>
      </c>
      <c r="F5683" s="21">
        <f t="shared" si="799"/>
        <v>44580</v>
      </c>
      <c r="G5683" s="28">
        <v>45128</v>
      </c>
      <c r="H5683" s="22">
        <f t="shared" si="801"/>
        <v>548</v>
      </c>
      <c r="I5683" s="23">
        <f t="shared" si="802"/>
        <v>719578.79999999993</v>
      </c>
      <c r="J5683" s="23">
        <f t="shared" si="800"/>
        <v>602</v>
      </c>
      <c r="K5683" s="24">
        <f t="shared" si="803"/>
        <v>711.09999999999991</v>
      </c>
      <c r="L5683" s="23">
        <f t="shared" si="804"/>
        <v>610</v>
      </c>
      <c r="M5683" s="23">
        <f t="shared" si="805"/>
        <v>609</v>
      </c>
      <c r="N5683" s="23">
        <f t="shared" si="806"/>
        <v>800991</v>
      </c>
      <c r="O5683" s="25">
        <f t="shared" si="807"/>
        <v>799677.89999999991</v>
      </c>
      <c r="P5683" t="s">
        <v>23</v>
      </c>
      <c r="Q5683" t="s">
        <v>1985</v>
      </c>
      <c r="R5683" t="s">
        <v>2027</v>
      </c>
      <c r="S5683">
        <v>5099</v>
      </c>
      <c r="T5683" s="28">
        <v>45128</v>
      </c>
      <c r="U5683" s="7">
        <v>1313.1</v>
      </c>
    </row>
    <row r="5684" spans="1:21" x14ac:dyDescent="0.25">
      <c r="A5684" t="s">
        <v>5223</v>
      </c>
      <c r="B5684" s="28">
        <v>44518</v>
      </c>
      <c r="C5684" s="28">
        <v>44519</v>
      </c>
      <c r="D5684" s="19">
        <v>60</v>
      </c>
      <c r="E5684">
        <v>339.24</v>
      </c>
      <c r="F5684" s="21">
        <f t="shared" si="799"/>
        <v>44580</v>
      </c>
      <c r="G5684" s="28">
        <v>45128</v>
      </c>
      <c r="H5684" s="22">
        <f t="shared" si="801"/>
        <v>548</v>
      </c>
      <c r="I5684" s="23">
        <f t="shared" si="802"/>
        <v>185903.52000000002</v>
      </c>
      <c r="J5684" s="23">
        <f t="shared" si="800"/>
        <v>602</v>
      </c>
      <c r="K5684" s="24">
        <f t="shared" si="803"/>
        <v>-262.76</v>
      </c>
      <c r="L5684" s="23">
        <f t="shared" si="804"/>
        <v>610</v>
      </c>
      <c r="M5684" s="23">
        <f t="shared" si="805"/>
        <v>609</v>
      </c>
      <c r="N5684" s="23">
        <f t="shared" si="806"/>
        <v>206936.4</v>
      </c>
      <c r="O5684" s="25">
        <f t="shared" si="807"/>
        <v>206597.16</v>
      </c>
      <c r="P5684" t="s">
        <v>23</v>
      </c>
      <c r="Q5684" t="s">
        <v>1985</v>
      </c>
      <c r="R5684" t="s">
        <v>2027</v>
      </c>
      <c r="S5684">
        <v>5099</v>
      </c>
      <c r="T5684" s="28">
        <v>45128</v>
      </c>
      <c r="U5684">
        <v>339.24</v>
      </c>
    </row>
    <row r="5685" spans="1:21" x14ac:dyDescent="0.25">
      <c r="A5685" t="s">
        <v>5224</v>
      </c>
      <c r="B5685" s="28">
        <v>44518</v>
      </c>
      <c r="C5685" s="28">
        <v>44519</v>
      </c>
      <c r="D5685" s="19">
        <v>60</v>
      </c>
      <c r="E5685" s="7">
        <v>8917.5499999999993</v>
      </c>
      <c r="F5685" s="21">
        <f t="shared" si="799"/>
        <v>44580</v>
      </c>
      <c r="G5685" s="28">
        <v>45128</v>
      </c>
      <c r="H5685" s="22">
        <f t="shared" si="801"/>
        <v>548</v>
      </c>
      <c r="I5685" s="23">
        <f t="shared" si="802"/>
        <v>4886817.3999999994</v>
      </c>
      <c r="J5685" s="23">
        <f t="shared" si="800"/>
        <v>602</v>
      </c>
      <c r="K5685" s="24">
        <f t="shared" si="803"/>
        <v>8315.5499999999993</v>
      </c>
      <c r="L5685" s="23">
        <f t="shared" si="804"/>
        <v>610</v>
      </c>
      <c r="M5685" s="23">
        <f t="shared" si="805"/>
        <v>609</v>
      </c>
      <c r="N5685" s="23">
        <f t="shared" si="806"/>
        <v>5439705.5</v>
      </c>
      <c r="O5685" s="25">
        <f t="shared" si="807"/>
        <v>5430787.9499999993</v>
      </c>
      <c r="P5685" t="s">
        <v>23</v>
      </c>
      <c r="Q5685" t="s">
        <v>1985</v>
      </c>
      <c r="R5685" t="s">
        <v>2027</v>
      </c>
      <c r="S5685">
        <v>5099</v>
      </c>
      <c r="T5685" s="28">
        <v>45128</v>
      </c>
      <c r="U5685" s="7">
        <v>8917.5499999999993</v>
      </c>
    </row>
    <row r="5686" spans="1:21" x14ac:dyDescent="0.25">
      <c r="A5686" t="s">
        <v>5225</v>
      </c>
      <c r="B5686" s="28">
        <v>44524</v>
      </c>
      <c r="C5686" s="28">
        <v>44525</v>
      </c>
      <c r="D5686" s="19">
        <v>60</v>
      </c>
      <c r="E5686" s="7">
        <v>1028.68</v>
      </c>
      <c r="F5686" s="21">
        <f t="shared" si="799"/>
        <v>44586</v>
      </c>
      <c r="G5686" s="28">
        <v>45128</v>
      </c>
      <c r="H5686" s="22">
        <f t="shared" si="801"/>
        <v>542</v>
      </c>
      <c r="I5686" s="23">
        <f t="shared" si="802"/>
        <v>557544.56000000006</v>
      </c>
      <c r="J5686" s="23">
        <f t="shared" si="800"/>
        <v>596</v>
      </c>
      <c r="K5686" s="24">
        <f t="shared" si="803"/>
        <v>432.68000000000006</v>
      </c>
      <c r="L5686" s="23">
        <f t="shared" si="804"/>
        <v>604</v>
      </c>
      <c r="M5686" s="23">
        <f t="shared" si="805"/>
        <v>603</v>
      </c>
      <c r="N5686" s="23">
        <f t="shared" si="806"/>
        <v>621322.72000000009</v>
      </c>
      <c r="O5686" s="25">
        <f t="shared" si="807"/>
        <v>620294.04</v>
      </c>
      <c r="P5686" t="s">
        <v>23</v>
      </c>
      <c r="Q5686" t="s">
        <v>1985</v>
      </c>
      <c r="R5686" t="s">
        <v>2027</v>
      </c>
      <c r="S5686">
        <v>5099</v>
      </c>
      <c r="T5686" s="28">
        <v>45128</v>
      </c>
      <c r="U5686" s="7">
        <v>1028.68</v>
      </c>
    </row>
    <row r="5687" spans="1:21" x14ac:dyDescent="0.25">
      <c r="A5687" t="s">
        <v>5226</v>
      </c>
      <c r="B5687" s="28">
        <v>44530</v>
      </c>
      <c r="C5687" s="28">
        <v>44531</v>
      </c>
      <c r="D5687" s="19">
        <v>60</v>
      </c>
      <c r="E5687" s="7">
        <v>3567.02</v>
      </c>
      <c r="F5687" s="21">
        <f t="shared" si="799"/>
        <v>44593</v>
      </c>
      <c r="G5687" s="28">
        <v>45128</v>
      </c>
      <c r="H5687" s="22">
        <f t="shared" si="801"/>
        <v>535</v>
      </c>
      <c r="I5687" s="23">
        <f t="shared" si="802"/>
        <v>1908355.7</v>
      </c>
      <c r="J5687" s="23">
        <f t="shared" si="800"/>
        <v>590</v>
      </c>
      <c r="K5687" s="24">
        <f t="shared" si="803"/>
        <v>2977.02</v>
      </c>
      <c r="L5687" s="23">
        <f t="shared" si="804"/>
        <v>598</v>
      </c>
      <c r="M5687" s="23">
        <f t="shared" si="805"/>
        <v>597</v>
      </c>
      <c r="N5687" s="23">
        <f t="shared" si="806"/>
        <v>2133077.96</v>
      </c>
      <c r="O5687" s="25">
        <f t="shared" si="807"/>
        <v>2129510.94</v>
      </c>
      <c r="P5687" t="s">
        <v>23</v>
      </c>
      <c r="Q5687" t="s">
        <v>1985</v>
      </c>
      <c r="R5687" t="s">
        <v>2027</v>
      </c>
      <c r="S5687">
        <v>5099</v>
      </c>
      <c r="T5687" s="28">
        <v>45128</v>
      </c>
      <c r="U5687" s="7">
        <v>3567.02</v>
      </c>
    </row>
    <row r="5688" spans="1:21" x14ac:dyDescent="0.25">
      <c r="A5688" t="s">
        <v>5227</v>
      </c>
      <c r="B5688" s="28">
        <v>44536</v>
      </c>
      <c r="C5688" s="28">
        <v>44537</v>
      </c>
      <c r="D5688" s="19">
        <v>60</v>
      </c>
      <c r="E5688" s="7">
        <v>4400</v>
      </c>
      <c r="F5688" s="21">
        <f t="shared" si="799"/>
        <v>44599</v>
      </c>
      <c r="G5688" s="28">
        <v>45128</v>
      </c>
      <c r="H5688" s="22">
        <f t="shared" si="801"/>
        <v>529</v>
      </c>
      <c r="I5688" s="23">
        <f t="shared" si="802"/>
        <v>2327600</v>
      </c>
      <c r="J5688" s="23">
        <f t="shared" si="800"/>
        <v>584</v>
      </c>
      <c r="K5688" s="24">
        <f t="shared" si="803"/>
        <v>3816</v>
      </c>
      <c r="L5688" s="23">
        <f t="shared" si="804"/>
        <v>592</v>
      </c>
      <c r="M5688" s="23">
        <f t="shared" si="805"/>
        <v>591</v>
      </c>
      <c r="N5688" s="23">
        <f t="shared" si="806"/>
        <v>2604800</v>
      </c>
      <c r="O5688" s="25">
        <f t="shared" si="807"/>
        <v>2600400</v>
      </c>
      <c r="P5688" t="s">
        <v>23</v>
      </c>
      <c r="Q5688" t="s">
        <v>1985</v>
      </c>
      <c r="R5688" t="s">
        <v>2027</v>
      </c>
      <c r="S5688">
        <v>5099</v>
      </c>
      <c r="T5688" s="28">
        <v>45128</v>
      </c>
      <c r="U5688" s="7">
        <v>4400</v>
      </c>
    </row>
    <row r="5689" spans="1:21" x14ac:dyDescent="0.25">
      <c r="A5689" t="s">
        <v>5228</v>
      </c>
      <c r="B5689" s="28">
        <v>44539</v>
      </c>
      <c r="C5689" s="28">
        <v>44541</v>
      </c>
      <c r="D5689" s="19">
        <v>60</v>
      </c>
      <c r="E5689" s="7">
        <v>2008</v>
      </c>
      <c r="F5689" s="21">
        <f t="shared" si="799"/>
        <v>44603</v>
      </c>
      <c r="G5689" s="28">
        <v>45128</v>
      </c>
      <c r="H5689" s="22">
        <f t="shared" si="801"/>
        <v>525</v>
      </c>
      <c r="I5689" s="23">
        <f t="shared" si="802"/>
        <v>1054200</v>
      </c>
      <c r="J5689" s="23">
        <f t="shared" si="800"/>
        <v>580</v>
      </c>
      <c r="K5689" s="24">
        <f t="shared" si="803"/>
        <v>1428</v>
      </c>
      <c r="L5689" s="23">
        <f t="shared" si="804"/>
        <v>589</v>
      </c>
      <c r="M5689" s="23">
        <f t="shared" si="805"/>
        <v>587</v>
      </c>
      <c r="N5689" s="23">
        <f t="shared" si="806"/>
        <v>1182712</v>
      </c>
      <c r="O5689" s="25">
        <f t="shared" si="807"/>
        <v>1178696</v>
      </c>
      <c r="P5689" t="s">
        <v>23</v>
      </c>
      <c r="Q5689" t="s">
        <v>1985</v>
      </c>
      <c r="R5689" t="s">
        <v>2027</v>
      </c>
      <c r="S5689">
        <v>5099</v>
      </c>
      <c r="T5689" s="28">
        <v>45128</v>
      </c>
      <c r="U5689" s="7">
        <v>2008</v>
      </c>
    </row>
    <row r="5690" spans="1:21" x14ac:dyDescent="0.25">
      <c r="A5690" t="s">
        <v>5229</v>
      </c>
      <c r="B5690" s="28">
        <v>44540</v>
      </c>
      <c r="C5690" s="28">
        <v>44552</v>
      </c>
      <c r="D5690" s="19">
        <v>60</v>
      </c>
      <c r="E5690" s="7">
        <v>8728.7000000000007</v>
      </c>
      <c r="F5690" s="21">
        <f t="shared" si="799"/>
        <v>44614</v>
      </c>
      <c r="G5690" s="28">
        <v>45128</v>
      </c>
      <c r="H5690" s="22">
        <f t="shared" si="801"/>
        <v>514</v>
      </c>
      <c r="I5690" s="23">
        <f t="shared" si="802"/>
        <v>4486551.8000000007</v>
      </c>
      <c r="J5690" s="23">
        <f t="shared" si="800"/>
        <v>569</v>
      </c>
      <c r="K5690" s="24">
        <f t="shared" si="803"/>
        <v>8159.7000000000007</v>
      </c>
      <c r="L5690" s="23">
        <f t="shared" si="804"/>
        <v>588</v>
      </c>
      <c r="M5690" s="23">
        <f t="shared" si="805"/>
        <v>576</v>
      </c>
      <c r="N5690" s="23">
        <f t="shared" si="806"/>
        <v>5132475.6000000006</v>
      </c>
      <c r="O5690" s="25">
        <f t="shared" si="807"/>
        <v>5027731.2</v>
      </c>
      <c r="P5690" t="s">
        <v>23</v>
      </c>
      <c r="Q5690" t="s">
        <v>1985</v>
      </c>
      <c r="R5690" t="s">
        <v>2027</v>
      </c>
      <c r="S5690">
        <v>5104</v>
      </c>
      <c r="T5690" s="28">
        <v>45128</v>
      </c>
      <c r="U5690" s="7">
        <v>8728.7000000000007</v>
      </c>
    </row>
    <row r="5691" spans="1:21" x14ac:dyDescent="0.25">
      <c r="A5691" t="s">
        <v>5230</v>
      </c>
      <c r="B5691" s="28">
        <v>44540</v>
      </c>
      <c r="C5691" s="28">
        <v>44552</v>
      </c>
      <c r="D5691" s="19">
        <v>60</v>
      </c>
      <c r="E5691">
        <v>800</v>
      </c>
      <c r="F5691" s="21">
        <f t="shared" si="799"/>
        <v>44614</v>
      </c>
      <c r="G5691" s="28">
        <v>45128</v>
      </c>
      <c r="H5691" s="22">
        <f t="shared" si="801"/>
        <v>514</v>
      </c>
      <c r="I5691" s="23">
        <f t="shared" si="802"/>
        <v>411200</v>
      </c>
      <c r="J5691" s="23">
        <f t="shared" si="800"/>
        <v>569</v>
      </c>
      <c r="K5691" s="24">
        <f t="shared" si="803"/>
        <v>231</v>
      </c>
      <c r="L5691" s="23">
        <f t="shared" si="804"/>
        <v>588</v>
      </c>
      <c r="M5691" s="23">
        <f t="shared" si="805"/>
        <v>576</v>
      </c>
      <c r="N5691" s="23">
        <f t="shared" si="806"/>
        <v>470400</v>
      </c>
      <c r="O5691" s="25">
        <f t="shared" si="807"/>
        <v>460800</v>
      </c>
      <c r="P5691" t="s">
        <v>23</v>
      </c>
      <c r="Q5691" t="s">
        <v>1985</v>
      </c>
      <c r="R5691" t="s">
        <v>2027</v>
      </c>
      <c r="S5691">
        <v>5104</v>
      </c>
      <c r="T5691" s="28">
        <v>45128</v>
      </c>
      <c r="U5691">
        <v>800</v>
      </c>
    </row>
    <row r="5692" spans="1:21" x14ac:dyDescent="0.25">
      <c r="A5692" t="s">
        <v>5231</v>
      </c>
      <c r="B5692" s="28">
        <v>44540</v>
      </c>
      <c r="C5692" s="28">
        <v>44552</v>
      </c>
      <c r="D5692" s="19">
        <v>60</v>
      </c>
      <c r="E5692" s="7">
        <v>2172.8000000000002</v>
      </c>
      <c r="F5692" s="21">
        <f t="shared" si="799"/>
        <v>44614</v>
      </c>
      <c r="G5692" s="28">
        <v>45128</v>
      </c>
      <c r="H5692" s="22">
        <f t="shared" si="801"/>
        <v>514</v>
      </c>
      <c r="I5692" s="23">
        <f t="shared" si="802"/>
        <v>1116819.2000000002</v>
      </c>
      <c r="J5692" s="23">
        <f t="shared" si="800"/>
        <v>569</v>
      </c>
      <c r="K5692" s="24">
        <f t="shared" si="803"/>
        <v>1603.8000000000002</v>
      </c>
      <c r="L5692" s="23">
        <f t="shared" si="804"/>
        <v>588</v>
      </c>
      <c r="M5692" s="23">
        <f t="shared" si="805"/>
        <v>576</v>
      </c>
      <c r="N5692" s="23">
        <f t="shared" si="806"/>
        <v>1277606.4000000001</v>
      </c>
      <c r="O5692" s="25">
        <f t="shared" si="807"/>
        <v>1251532.8</v>
      </c>
      <c r="P5692" t="s">
        <v>23</v>
      </c>
      <c r="Q5692" t="s">
        <v>1985</v>
      </c>
      <c r="R5692" t="s">
        <v>2027</v>
      </c>
      <c r="S5692">
        <v>5104</v>
      </c>
      <c r="T5692" s="28">
        <v>45128</v>
      </c>
      <c r="U5692" s="7">
        <v>2172.8000000000002</v>
      </c>
    </row>
    <row r="5693" spans="1:21" x14ac:dyDescent="0.25">
      <c r="A5693" t="s">
        <v>5232</v>
      </c>
      <c r="B5693" s="28">
        <v>44544</v>
      </c>
      <c r="C5693" s="28">
        <v>44552</v>
      </c>
      <c r="D5693" s="19">
        <v>60</v>
      </c>
      <c r="E5693" s="7">
        <v>7992</v>
      </c>
      <c r="F5693" s="21">
        <f t="shared" si="799"/>
        <v>44614</v>
      </c>
      <c r="G5693" s="28">
        <v>45128</v>
      </c>
      <c r="H5693" s="22">
        <f t="shared" si="801"/>
        <v>514</v>
      </c>
      <c r="I5693" s="23">
        <f t="shared" si="802"/>
        <v>4107888</v>
      </c>
      <c r="J5693" s="23">
        <f t="shared" si="800"/>
        <v>569</v>
      </c>
      <c r="K5693" s="24">
        <f t="shared" si="803"/>
        <v>7423</v>
      </c>
      <c r="L5693" s="23">
        <f t="shared" si="804"/>
        <v>584</v>
      </c>
      <c r="M5693" s="23">
        <f t="shared" si="805"/>
        <v>576</v>
      </c>
      <c r="N5693" s="23">
        <f t="shared" si="806"/>
        <v>4667328</v>
      </c>
      <c r="O5693" s="25">
        <f t="shared" si="807"/>
        <v>4603392</v>
      </c>
      <c r="P5693" t="s">
        <v>23</v>
      </c>
      <c r="Q5693" t="s">
        <v>1985</v>
      </c>
      <c r="R5693" t="s">
        <v>2027</v>
      </c>
      <c r="S5693">
        <v>5104</v>
      </c>
      <c r="T5693" s="28">
        <v>45128</v>
      </c>
      <c r="U5693" s="7">
        <v>7992</v>
      </c>
    </row>
    <row r="5694" spans="1:21" x14ac:dyDescent="0.25">
      <c r="A5694" t="s">
        <v>5233</v>
      </c>
      <c r="B5694" s="28">
        <v>44544</v>
      </c>
      <c r="C5694" s="28">
        <v>44552</v>
      </c>
      <c r="D5694" s="19">
        <v>60</v>
      </c>
      <c r="E5694" s="7">
        <v>7176.06</v>
      </c>
      <c r="F5694" s="21">
        <f t="shared" si="799"/>
        <v>44614</v>
      </c>
      <c r="G5694" s="28">
        <v>45128</v>
      </c>
      <c r="H5694" s="22">
        <f t="shared" si="801"/>
        <v>514</v>
      </c>
      <c r="I5694" s="23">
        <f t="shared" si="802"/>
        <v>3688494.8400000003</v>
      </c>
      <c r="J5694" s="23">
        <f t="shared" si="800"/>
        <v>569</v>
      </c>
      <c r="K5694" s="24">
        <f t="shared" si="803"/>
        <v>6607.06</v>
      </c>
      <c r="L5694" s="23">
        <f t="shared" si="804"/>
        <v>584</v>
      </c>
      <c r="M5694" s="23">
        <f t="shared" si="805"/>
        <v>576</v>
      </c>
      <c r="N5694" s="23">
        <f t="shared" si="806"/>
        <v>4190819.04</v>
      </c>
      <c r="O5694" s="25">
        <f t="shared" si="807"/>
        <v>4133410.56</v>
      </c>
      <c r="P5694" t="s">
        <v>23</v>
      </c>
      <c r="Q5694" t="s">
        <v>1985</v>
      </c>
      <c r="R5694" t="s">
        <v>2027</v>
      </c>
      <c r="S5694">
        <v>5104</v>
      </c>
      <c r="T5694" s="28">
        <v>45128</v>
      </c>
      <c r="U5694" s="7">
        <v>7176.06</v>
      </c>
    </row>
    <row r="5695" spans="1:21" x14ac:dyDescent="0.25">
      <c r="A5695" t="s">
        <v>5234</v>
      </c>
      <c r="B5695" s="28">
        <v>44545</v>
      </c>
      <c r="C5695" s="28">
        <v>44552</v>
      </c>
      <c r="D5695" s="19">
        <v>60</v>
      </c>
      <c r="E5695" s="7">
        <v>14352.12</v>
      </c>
      <c r="F5695" s="21">
        <f t="shared" si="799"/>
        <v>44614</v>
      </c>
      <c r="G5695" s="28">
        <v>45128</v>
      </c>
      <c r="H5695" s="22">
        <f t="shared" si="801"/>
        <v>514</v>
      </c>
      <c r="I5695" s="23">
        <f t="shared" si="802"/>
        <v>7376989.6800000006</v>
      </c>
      <c r="J5695" s="23">
        <f t="shared" si="800"/>
        <v>569</v>
      </c>
      <c r="K5695" s="24">
        <f t="shared" si="803"/>
        <v>13783.12</v>
      </c>
      <c r="L5695" s="23">
        <f t="shared" si="804"/>
        <v>583</v>
      </c>
      <c r="M5695" s="23">
        <f t="shared" si="805"/>
        <v>576</v>
      </c>
      <c r="N5695" s="23">
        <f t="shared" si="806"/>
        <v>8367285.9600000009</v>
      </c>
      <c r="O5695" s="25">
        <f t="shared" si="807"/>
        <v>8266821.1200000001</v>
      </c>
      <c r="P5695" t="s">
        <v>23</v>
      </c>
      <c r="Q5695" t="s">
        <v>1985</v>
      </c>
      <c r="R5695" t="s">
        <v>2027</v>
      </c>
      <c r="S5695">
        <v>5104</v>
      </c>
      <c r="T5695" s="28">
        <v>45128</v>
      </c>
      <c r="U5695" s="7">
        <v>14352.12</v>
      </c>
    </row>
    <row r="5696" spans="1:21" x14ac:dyDescent="0.25">
      <c r="A5696" t="s">
        <v>5235</v>
      </c>
      <c r="B5696" s="28">
        <v>44551</v>
      </c>
      <c r="C5696" s="28">
        <v>44553</v>
      </c>
      <c r="D5696" s="19">
        <v>60</v>
      </c>
      <c r="E5696" s="7">
        <v>3000</v>
      </c>
      <c r="F5696" s="21">
        <f t="shared" si="799"/>
        <v>44615</v>
      </c>
      <c r="G5696" s="28">
        <v>45128</v>
      </c>
      <c r="H5696" s="22">
        <f t="shared" si="801"/>
        <v>513</v>
      </c>
      <c r="I5696" s="23">
        <f t="shared" si="802"/>
        <v>1539000</v>
      </c>
      <c r="J5696" s="23">
        <f t="shared" si="800"/>
        <v>568</v>
      </c>
      <c r="K5696" s="24">
        <f t="shared" si="803"/>
        <v>2432</v>
      </c>
      <c r="L5696" s="23">
        <f t="shared" si="804"/>
        <v>577</v>
      </c>
      <c r="M5696" s="23">
        <f t="shared" si="805"/>
        <v>575</v>
      </c>
      <c r="N5696" s="23">
        <f t="shared" si="806"/>
        <v>1731000</v>
      </c>
      <c r="O5696" s="25">
        <f t="shared" si="807"/>
        <v>1725000</v>
      </c>
      <c r="P5696" t="s">
        <v>23</v>
      </c>
      <c r="Q5696" t="s">
        <v>1985</v>
      </c>
      <c r="R5696" t="s">
        <v>2027</v>
      </c>
      <c r="S5696">
        <v>5104</v>
      </c>
      <c r="T5696" s="28">
        <v>45128</v>
      </c>
      <c r="U5696" s="7">
        <v>3000</v>
      </c>
    </row>
    <row r="5697" spans="1:21" x14ac:dyDescent="0.25">
      <c r="A5697" t="s">
        <v>5236</v>
      </c>
      <c r="B5697" s="28">
        <v>44551</v>
      </c>
      <c r="C5697" s="28">
        <v>44553</v>
      </c>
      <c r="D5697" s="19">
        <v>60</v>
      </c>
      <c r="E5697" s="7">
        <v>4267.1000000000004</v>
      </c>
      <c r="F5697" s="21">
        <f t="shared" si="799"/>
        <v>44615</v>
      </c>
      <c r="G5697" s="28">
        <v>45128</v>
      </c>
      <c r="H5697" s="22">
        <f t="shared" si="801"/>
        <v>513</v>
      </c>
      <c r="I5697" s="23">
        <f t="shared" si="802"/>
        <v>2189022.3000000003</v>
      </c>
      <c r="J5697" s="23">
        <f t="shared" si="800"/>
        <v>568</v>
      </c>
      <c r="K5697" s="24">
        <f t="shared" si="803"/>
        <v>3699.1000000000004</v>
      </c>
      <c r="L5697" s="23">
        <f t="shared" si="804"/>
        <v>577</v>
      </c>
      <c r="M5697" s="23">
        <f t="shared" si="805"/>
        <v>575</v>
      </c>
      <c r="N5697" s="23">
        <f t="shared" si="806"/>
        <v>2462116.7000000002</v>
      </c>
      <c r="O5697" s="25">
        <f t="shared" si="807"/>
        <v>2453582.5</v>
      </c>
      <c r="P5697" t="s">
        <v>23</v>
      </c>
      <c r="Q5697" t="s">
        <v>1985</v>
      </c>
      <c r="R5697" t="s">
        <v>2027</v>
      </c>
      <c r="S5697">
        <v>5104</v>
      </c>
      <c r="T5697" s="28">
        <v>45128</v>
      </c>
      <c r="U5697" s="7">
        <v>4267.1000000000004</v>
      </c>
    </row>
    <row r="5698" spans="1:21" x14ac:dyDescent="0.25">
      <c r="A5698" t="s">
        <v>5237</v>
      </c>
      <c r="B5698" s="28">
        <v>44551</v>
      </c>
      <c r="C5698" s="28">
        <v>44553</v>
      </c>
      <c r="D5698" s="19">
        <v>60</v>
      </c>
      <c r="E5698" s="7">
        <v>7712.7</v>
      </c>
      <c r="F5698" s="21">
        <f t="shared" si="799"/>
        <v>44615</v>
      </c>
      <c r="G5698" s="28">
        <v>45128</v>
      </c>
      <c r="H5698" s="22">
        <f t="shared" si="801"/>
        <v>513</v>
      </c>
      <c r="I5698" s="23">
        <f t="shared" si="802"/>
        <v>3956615.1</v>
      </c>
      <c r="J5698" s="23">
        <f t="shared" si="800"/>
        <v>568</v>
      </c>
      <c r="K5698" s="24">
        <f t="shared" si="803"/>
        <v>7144.7</v>
      </c>
      <c r="L5698" s="23">
        <f t="shared" si="804"/>
        <v>577</v>
      </c>
      <c r="M5698" s="23">
        <f t="shared" si="805"/>
        <v>575</v>
      </c>
      <c r="N5698" s="23">
        <f t="shared" si="806"/>
        <v>4450227.8999999994</v>
      </c>
      <c r="O5698" s="25">
        <f t="shared" si="807"/>
        <v>4434802.5</v>
      </c>
      <c r="P5698" t="s">
        <v>23</v>
      </c>
      <c r="Q5698" t="s">
        <v>1985</v>
      </c>
      <c r="R5698" t="s">
        <v>2027</v>
      </c>
      <c r="S5698">
        <v>5104</v>
      </c>
      <c r="T5698" s="28">
        <v>45128</v>
      </c>
      <c r="U5698" s="7">
        <v>7712.7</v>
      </c>
    </row>
    <row r="5699" spans="1:21" x14ac:dyDescent="0.25">
      <c r="A5699" t="s">
        <v>5238</v>
      </c>
      <c r="B5699" s="28">
        <v>44552</v>
      </c>
      <c r="C5699" s="28">
        <v>44554</v>
      </c>
      <c r="D5699" s="19">
        <v>60</v>
      </c>
      <c r="E5699" s="7">
        <v>4345.6000000000004</v>
      </c>
      <c r="F5699" s="21">
        <f t="shared" si="799"/>
        <v>44616</v>
      </c>
      <c r="G5699" s="28">
        <v>45128</v>
      </c>
      <c r="H5699" s="22">
        <f t="shared" si="801"/>
        <v>512</v>
      </c>
      <c r="I5699" s="23">
        <f t="shared" si="802"/>
        <v>2224947.2000000002</v>
      </c>
      <c r="J5699" s="23">
        <f t="shared" si="800"/>
        <v>567</v>
      </c>
      <c r="K5699" s="24">
        <f t="shared" si="803"/>
        <v>3778.6000000000004</v>
      </c>
      <c r="L5699" s="23">
        <f t="shared" si="804"/>
        <v>576</v>
      </c>
      <c r="M5699" s="23">
        <f t="shared" si="805"/>
        <v>574</v>
      </c>
      <c r="N5699" s="23">
        <f t="shared" si="806"/>
        <v>2503065.6000000001</v>
      </c>
      <c r="O5699" s="25">
        <f t="shared" si="807"/>
        <v>2494374.4000000004</v>
      </c>
      <c r="P5699" t="s">
        <v>23</v>
      </c>
      <c r="Q5699" t="s">
        <v>1985</v>
      </c>
      <c r="R5699" t="s">
        <v>2027</v>
      </c>
      <c r="S5699">
        <v>5104</v>
      </c>
      <c r="T5699" s="28">
        <v>45128</v>
      </c>
      <c r="U5699" s="7">
        <v>4345.6000000000004</v>
      </c>
    </row>
    <row r="5700" spans="1:21" x14ac:dyDescent="0.25">
      <c r="A5700" t="s">
        <v>5239</v>
      </c>
      <c r="B5700" s="28">
        <v>44552</v>
      </c>
      <c r="C5700" s="28">
        <v>44554</v>
      </c>
      <c r="D5700" s="19">
        <v>60</v>
      </c>
      <c r="E5700" s="7">
        <v>1440</v>
      </c>
      <c r="F5700" s="21">
        <f t="shared" si="799"/>
        <v>44616</v>
      </c>
      <c r="G5700" s="28">
        <v>45128</v>
      </c>
      <c r="H5700" s="22">
        <f t="shared" si="801"/>
        <v>512</v>
      </c>
      <c r="I5700" s="23">
        <f t="shared" si="802"/>
        <v>737280</v>
      </c>
      <c r="J5700" s="23">
        <f t="shared" si="800"/>
        <v>567</v>
      </c>
      <c r="K5700" s="24">
        <f t="shared" si="803"/>
        <v>873</v>
      </c>
      <c r="L5700" s="23">
        <f t="shared" si="804"/>
        <v>576</v>
      </c>
      <c r="M5700" s="23">
        <f t="shared" si="805"/>
        <v>574</v>
      </c>
      <c r="N5700" s="23">
        <f t="shared" si="806"/>
        <v>829440</v>
      </c>
      <c r="O5700" s="25">
        <f t="shared" si="807"/>
        <v>826560</v>
      </c>
      <c r="P5700" t="s">
        <v>23</v>
      </c>
      <c r="Q5700" t="s">
        <v>1985</v>
      </c>
      <c r="R5700" t="s">
        <v>2027</v>
      </c>
      <c r="S5700">
        <v>5104</v>
      </c>
      <c r="T5700" s="28">
        <v>45128</v>
      </c>
      <c r="U5700" s="7">
        <v>1440</v>
      </c>
    </row>
    <row r="5701" spans="1:21" x14ac:dyDescent="0.25">
      <c r="A5701" t="s">
        <v>5240</v>
      </c>
      <c r="B5701" s="28">
        <v>44554</v>
      </c>
      <c r="C5701" s="28">
        <v>44557</v>
      </c>
      <c r="D5701" s="19">
        <v>60</v>
      </c>
      <c r="E5701" s="7">
        <v>4345.6000000000004</v>
      </c>
      <c r="F5701" s="21">
        <f t="shared" si="799"/>
        <v>44619</v>
      </c>
      <c r="G5701" s="28">
        <v>45128</v>
      </c>
      <c r="H5701" s="22">
        <f t="shared" si="801"/>
        <v>509</v>
      </c>
      <c r="I5701" s="23">
        <f t="shared" si="802"/>
        <v>2211910.4000000004</v>
      </c>
      <c r="J5701" s="23">
        <f t="shared" si="800"/>
        <v>564</v>
      </c>
      <c r="K5701" s="24">
        <f t="shared" si="803"/>
        <v>3781.6000000000004</v>
      </c>
      <c r="L5701" s="23">
        <f t="shared" si="804"/>
        <v>574</v>
      </c>
      <c r="M5701" s="23">
        <f t="shared" si="805"/>
        <v>571</v>
      </c>
      <c r="N5701" s="23">
        <f t="shared" si="806"/>
        <v>2494374.4000000004</v>
      </c>
      <c r="O5701" s="25">
        <f t="shared" si="807"/>
        <v>2481337.6</v>
      </c>
      <c r="P5701" t="s">
        <v>23</v>
      </c>
      <c r="Q5701" t="s">
        <v>1985</v>
      </c>
      <c r="R5701" t="s">
        <v>2027</v>
      </c>
      <c r="S5701">
        <v>5104</v>
      </c>
      <c r="T5701" s="28">
        <v>45128</v>
      </c>
      <c r="U5701" s="7">
        <v>4345.6000000000004</v>
      </c>
    </row>
    <row r="5702" spans="1:21" x14ac:dyDescent="0.25">
      <c r="A5702" t="s">
        <v>5241</v>
      </c>
      <c r="B5702" s="28">
        <v>44554</v>
      </c>
      <c r="C5702" s="28">
        <v>44557</v>
      </c>
      <c r="D5702" s="19">
        <v>60</v>
      </c>
      <c r="E5702" s="7">
        <v>2475.58</v>
      </c>
      <c r="F5702" s="21">
        <f t="shared" ref="F5702:F5765" si="808">EDATE(C5702,2)</f>
        <v>44619</v>
      </c>
      <c r="G5702" s="28">
        <v>45128</v>
      </c>
      <c r="H5702" s="22">
        <f t="shared" si="801"/>
        <v>509</v>
      </c>
      <c r="I5702" s="23">
        <f t="shared" si="802"/>
        <v>1260070.22</v>
      </c>
      <c r="J5702" s="23">
        <f t="shared" si="800"/>
        <v>564</v>
      </c>
      <c r="K5702" s="24">
        <f t="shared" si="803"/>
        <v>1911.58</v>
      </c>
      <c r="L5702" s="23">
        <f t="shared" si="804"/>
        <v>574</v>
      </c>
      <c r="M5702" s="23">
        <f t="shared" si="805"/>
        <v>571</v>
      </c>
      <c r="N5702" s="23">
        <f t="shared" si="806"/>
        <v>1420982.92</v>
      </c>
      <c r="O5702" s="25">
        <f t="shared" si="807"/>
        <v>1413556.18</v>
      </c>
      <c r="P5702" t="s">
        <v>23</v>
      </c>
      <c r="Q5702" t="s">
        <v>1985</v>
      </c>
      <c r="R5702" t="s">
        <v>2027</v>
      </c>
      <c r="S5702">
        <v>5104</v>
      </c>
      <c r="T5702" s="28">
        <v>45128</v>
      </c>
      <c r="U5702" s="7">
        <v>2475.58</v>
      </c>
    </row>
    <row r="5703" spans="1:21" x14ac:dyDescent="0.25">
      <c r="A5703" t="s">
        <v>5242</v>
      </c>
      <c r="B5703" s="28">
        <v>44554</v>
      </c>
      <c r="C5703" s="28">
        <v>44557</v>
      </c>
      <c r="D5703" s="19">
        <v>60</v>
      </c>
      <c r="E5703" s="7">
        <v>10240.049999999999</v>
      </c>
      <c r="F5703" s="21">
        <f t="shared" si="808"/>
        <v>44619</v>
      </c>
      <c r="G5703" s="28">
        <v>45128</v>
      </c>
      <c r="H5703" s="22">
        <f t="shared" si="801"/>
        <v>509</v>
      </c>
      <c r="I5703" s="23">
        <f t="shared" si="802"/>
        <v>5212185.4499999993</v>
      </c>
      <c r="J5703" s="23">
        <f t="shared" ref="J5703:J5766" si="809">DAYS360(C5703,G5703)</f>
        <v>564</v>
      </c>
      <c r="K5703" s="24">
        <f t="shared" si="803"/>
        <v>9676.0499999999993</v>
      </c>
      <c r="L5703" s="23">
        <f t="shared" si="804"/>
        <v>574</v>
      </c>
      <c r="M5703" s="23">
        <f t="shared" si="805"/>
        <v>571</v>
      </c>
      <c r="N5703" s="23">
        <f t="shared" si="806"/>
        <v>5877788.6999999993</v>
      </c>
      <c r="O5703" s="25">
        <f t="shared" si="807"/>
        <v>5847068.5499999998</v>
      </c>
      <c r="P5703" t="s">
        <v>23</v>
      </c>
      <c r="Q5703" t="s">
        <v>1985</v>
      </c>
      <c r="R5703" t="s">
        <v>2027</v>
      </c>
      <c r="S5703">
        <v>5104</v>
      </c>
      <c r="T5703" s="28">
        <v>45128</v>
      </c>
      <c r="U5703" s="7">
        <v>10240.049999999999</v>
      </c>
    </row>
    <row r="5704" spans="1:21" x14ac:dyDescent="0.25">
      <c r="A5704" t="s">
        <v>5243</v>
      </c>
      <c r="B5704" s="28">
        <v>44554</v>
      </c>
      <c r="C5704" s="28">
        <v>44557</v>
      </c>
      <c r="D5704" s="19">
        <v>60</v>
      </c>
      <c r="E5704">
        <v>319.91000000000003</v>
      </c>
      <c r="F5704" s="21">
        <f t="shared" si="808"/>
        <v>44619</v>
      </c>
      <c r="G5704" s="28">
        <v>45128</v>
      </c>
      <c r="H5704" s="22">
        <f t="shared" si="801"/>
        <v>509</v>
      </c>
      <c r="I5704" s="23">
        <f t="shared" si="802"/>
        <v>162834.19</v>
      </c>
      <c r="J5704" s="23">
        <f t="shared" si="809"/>
        <v>564</v>
      </c>
      <c r="K5704" s="24">
        <f t="shared" si="803"/>
        <v>-244.08999999999997</v>
      </c>
      <c r="L5704" s="23">
        <f t="shared" si="804"/>
        <v>574</v>
      </c>
      <c r="M5704" s="23">
        <f t="shared" si="805"/>
        <v>571</v>
      </c>
      <c r="N5704" s="23">
        <f t="shared" si="806"/>
        <v>183628.34000000003</v>
      </c>
      <c r="O5704" s="25">
        <f t="shared" si="807"/>
        <v>182668.61000000002</v>
      </c>
      <c r="P5704" t="s">
        <v>23</v>
      </c>
      <c r="Q5704" t="s">
        <v>1985</v>
      </c>
      <c r="R5704" t="s">
        <v>2027</v>
      </c>
      <c r="S5704">
        <v>5104</v>
      </c>
      <c r="T5704" s="28">
        <v>45128</v>
      </c>
      <c r="U5704">
        <v>319.91000000000003</v>
      </c>
    </row>
    <row r="5705" spans="1:21" x14ac:dyDescent="0.25">
      <c r="A5705" t="s">
        <v>5244</v>
      </c>
      <c r="B5705" s="28">
        <v>44620</v>
      </c>
      <c r="C5705" s="28">
        <v>44621</v>
      </c>
      <c r="D5705" s="19">
        <v>60</v>
      </c>
      <c r="E5705" s="7">
        <v>2030.24</v>
      </c>
      <c r="F5705" s="21">
        <f t="shared" si="808"/>
        <v>44682</v>
      </c>
      <c r="G5705" s="28">
        <v>45128</v>
      </c>
      <c r="H5705" s="22">
        <f t="shared" si="801"/>
        <v>446</v>
      </c>
      <c r="I5705" s="23">
        <f t="shared" si="802"/>
        <v>905487.04</v>
      </c>
      <c r="J5705" s="23">
        <f t="shared" si="809"/>
        <v>500</v>
      </c>
      <c r="K5705" s="24">
        <f t="shared" si="803"/>
        <v>1530.24</v>
      </c>
      <c r="L5705" s="23">
        <f t="shared" si="804"/>
        <v>508</v>
      </c>
      <c r="M5705" s="23">
        <f t="shared" si="805"/>
        <v>507</v>
      </c>
      <c r="N5705" s="23">
        <f t="shared" si="806"/>
        <v>1031361.92</v>
      </c>
      <c r="O5705" s="25">
        <f t="shared" si="807"/>
        <v>1029331.68</v>
      </c>
      <c r="P5705" t="s">
        <v>23</v>
      </c>
      <c r="Q5705" t="s">
        <v>1985</v>
      </c>
      <c r="R5705" t="s">
        <v>2027</v>
      </c>
      <c r="S5705">
        <v>5104</v>
      </c>
      <c r="T5705" s="28">
        <v>45128</v>
      </c>
      <c r="U5705" s="7">
        <v>2030.24</v>
      </c>
    </row>
    <row r="5706" spans="1:21" x14ac:dyDescent="0.25">
      <c r="A5706" t="s">
        <v>5245</v>
      </c>
      <c r="B5706" s="28">
        <v>44630</v>
      </c>
      <c r="C5706" s="28">
        <v>44631</v>
      </c>
      <c r="D5706" s="19">
        <v>60</v>
      </c>
      <c r="E5706" s="7">
        <v>13600</v>
      </c>
      <c r="F5706" s="21">
        <f t="shared" si="808"/>
        <v>44692</v>
      </c>
      <c r="G5706" s="28">
        <v>45128</v>
      </c>
      <c r="H5706" s="22">
        <f t="shared" si="801"/>
        <v>436</v>
      </c>
      <c r="I5706" s="23">
        <f t="shared" si="802"/>
        <v>5929600</v>
      </c>
      <c r="J5706" s="23">
        <f t="shared" si="809"/>
        <v>490</v>
      </c>
      <c r="K5706" s="24">
        <f t="shared" si="803"/>
        <v>13110</v>
      </c>
      <c r="L5706" s="23">
        <f t="shared" si="804"/>
        <v>498</v>
      </c>
      <c r="M5706" s="23">
        <f t="shared" si="805"/>
        <v>497</v>
      </c>
      <c r="N5706" s="23">
        <f t="shared" si="806"/>
        <v>6772800</v>
      </c>
      <c r="O5706" s="25">
        <f t="shared" si="807"/>
        <v>6759200</v>
      </c>
      <c r="P5706" t="s">
        <v>23</v>
      </c>
      <c r="Q5706" t="s">
        <v>1985</v>
      </c>
      <c r="R5706" t="s">
        <v>2027</v>
      </c>
      <c r="S5706">
        <v>5104</v>
      </c>
      <c r="T5706" s="28">
        <v>45128</v>
      </c>
      <c r="U5706" s="7">
        <v>13600</v>
      </c>
    </row>
    <row r="5707" spans="1:21" x14ac:dyDescent="0.25">
      <c r="A5707" t="s">
        <v>5246</v>
      </c>
      <c r="B5707" s="28">
        <v>44630</v>
      </c>
      <c r="C5707" s="28">
        <v>44631</v>
      </c>
      <c r="D5707" s="19">
        <v>60</v>
      </c>
      <c r="E5707" s="7">
        <v>13036.8</v>
      </c>
      <c r="F5707" s="21">
        <f t="shared" si="808"/>
        <v>44692</v>
      </c>
      <c r="G5707" s="28">
        <v>45128</v>
      </c>
      <c r="H5707" s="22">
        <f t="shared" si="801"/>
        <v>436</v>
      </c>
      <c r="I5707" s="23">
        <f t="shared" si="802"/>
        <v>5684044.7999999998</v>
      </c>
      <c r="J5707" s="23">
        <f t="shared" si="809"/>
        <v>490</v>
      </c>
      <c r="K5707" s="24">
        <f t="shared" si="803"/>
        <v>12546.8</v>
      </c>
      <c r="L5707" s="23">
        <f t="shared" si="804"/>
        <v>498</v>
      </c>
      <c r="M5707" s="23">
        <f t="shared" si="805"/>
        <v>497</v>
      </c>
      <c r="N5707" s="23">
        <f t="shared" si="806"/>
        <v>6492326.3999999994</v>
      </c>
      <c r="O5707" s="25">
        <f t="shared" si="807"/>
        <v>6479289.5999999996</v>
      </c>
      <c r="P5707" t="s">
        <v>23</v>
      </c>
      <c r="Q5707" t="s">
        <v>1985</v>
      </c>
      <c r="R5707" t="s">
        <v>2027</v>
      </c>
      <c r="S5707">
        <v>5104</v>
      </c>
      <c r="T5707" s="28">
        <v>45128</v>
      </c>
      <c r="U5707" s="7">
        <v>13036.8</v>
      </c>
    </row>
    <row r="5708" spans="1:21" x14ac:dyDescent="0.25">
      <c r="A5708" t="s">
        <v>5247</v>
      </c>
      <c r="B5708" s="28">
        <v>44630</v>
      </c>
      <c r="C5708" s="28">
        <v>44631</v>
      </c>
      <c r="D5708" s="19">
        <v>60</v>
      </c>
      <c r="E5708" s="7">
        <v>1500</v>
      </c>
      <c r="F5708" s="21">
        <f t="shared" si="808"/>
        <v>44692</v>
      </c>
      <c r="G5708" s="28">
        <v>45128</v>
      </c>
      <c r="H5708" s="22">
        <f t="shared" si="801"/>
        <v>436</v>
      </c>
      <c r="I5708" s="23">
        <f t="shared" si="802"/>
        <v>654000</v>
      </c>
      <c r="J5708" s="23">
        <f t="shared" si="809"/>
        <v>490</v>
      </c>
      <c r="K5708" s="24">
        <f t="shared" si="803"/>
        <v>1010</v>
      </c>
      <c r="L5708" s="23">
        <f t="shared" si="804"/>
        <v>498</v>
      </c>
      <c r="M5708" s="23">
        <f t="shared" si="805"/>
        <v>497</v>
      </c>
      <c r="N5708" s="23">
        <f t="shared" si="806"/>
        <v>747000</v>
      </c>
      <c r="O5708" s="25">
        <f t="shared" si="807"/>
        <v>745500</v>
      </c>
      <c r="P5708" t="s">
        <v>23</v>
      </c>
      <c r="Q5708" t="s">
        <v>1985</v>
      </c>
      <c r="R5708" t="s">
        <v>2027</v>
      </c>
      <c r="S5708">
        <v>5104</v>
      </c>
      <c r="T5708" s="28">
        <v>45128</v>
      </c>
      <c r="U5708" s="7">
        <v>1500</v>
      </c>
    </row>
    <row r="5709" spans="1:21" x14ac:dyDescent="0.25">
      <c r="A5709" t="s">
        <v>5248</v>
      </c>
      <c r="B5709" s="28">
        <v>44630</v>
      </c>
      <c r="C5709" s="28">
        <v>44631</v>
      </c>
      <c r="D5709" s="19">
        <v>60</v>
      </c>
      <c r="E5709" s="7">
        <v>5614.16</v>
      </c>
      <c r="F5709" s="21">
        <f t="shared" si="808"/>
        <v>44692</v>
      </c>
      <c r="G5709" s="28">
        <v>45128</v>
      </c>
      <c r="H5709" s="22">
        <f t="shared" si="801"/>
        <v>436</v>
      </c>
      <c r="I5709" s="23">
        <f t="shared" si="802"/>
        <v>2447773.7599999998</v>
      </c>
      <c r="J5709" s="23">
        <f t="shared" si="809"/>
        <v>490</v>
      </c>
      <c r="K5709" s="24">
        <f t="shared" si="803"/>
        <v>5124.16</v>
      </c>
      <c r="L5709" s="23">
        <f t="shared" si="804"/>
        <v>498</v>
      </c>
      <c r="M5709" s="23">
        <f t="shared" si="805"/>
        <v>497</v>
      </c>
      <c r="N5709" s="23">
        <f t="shared" si="806"/>
        <v>2795851.6799999997</v>
      </c>
      <c r="O5709" s="25">
        <f t="shared" si="807"/>
        <v>2790237.52</v>
      </c>
      <c r="P5709" t="s">
        <v>23</v>
      </c>
      <c r="Q5709" t="s">
        <v>1985</v>
      </c>
      <c r="R5709" t="s">
        <v>2027</v>
      </c>
      <c r="S5709">
        <v>5104</v>
      </c>
      <c r="T5709" s="28">
        <v>45128</v>
      </c>
      <c r="U5709" s="7">
        <v>5614.16</v>
      </c>
    </row>
    <row r="5710" spans="1:21" x14ac:dyDescent="0.25">
      <c r="A5710" t="s">
        <v>5249</v>
      </c>
      <c r="B5710" s="28">
        <v>44634</v>
      </c>
      <c r="C5710" s="28">
        <v>44636</v>
      </c>
      <c r="D5710" s="19">
        <v>60</v>
      </c>
      <c r="E5710" s="7">
        <v>1353.49</v>
      </c>
      <c r="F5710" s="21">
        <f t="shared" si="808"/>
        <v>44697</v>
      </c>
      <c r="G5710" s="28">
        <v>45128</v>
      </c>
      <c r="H5710" s="22">
        <f t="shared" si="801"/>
        <v>431</v>
      </c>
      <c r="I5710" s="23">
        <f t="shared" si="802"/>
        <v>583354.19000000006</v>
      </c>
      <c r="J5710" s="23">
        <f t="shared" si="809"/>
        <v>485</v>
      </c>
      <c r="K5710" s="24">
        <f t="shared" si="803"/>
        <v>868.49</v>
      </c>
      <c r="L5710" s="23">
        <f t="shared" si="804"/>
        <v>494</v>
      </c>
      <c r="M5710" s="23">
        <f t="shared" si="805"/>
        <v>492</v>
      </c>
      <c r="N5710" s="23">
        <f t="shared" si="806"/>
        <v>668624.06000000006</v>
      </c>
      <c r="O5710" s="25">
        <f t="shared" si="807"/>
        <v>665917.07999999996</v>
      </c>
      <c r="P5710" t="s">
        <v>23</v>
      </c>
      <c r="Q5710" t="s">
        <v>1985</v>
      </c>
      <c r="R5710" t="s">
        <v>2027</v>
      </c>
      <c r="S5710">
        <v>5104</v>
      </c>
      <c r="T5710" s="28">
        <v>45128</v>
      </c>
      <c r="U5710" s="7">
        <v>1353.49</v>
      </c>
    </row>
    <row r="5711" spans="1:21" x14ac:dyDescent="0.25">
      <c r="A5711" t="s">
        <v>5250</v>
      </c>
      <c r="B5711" s="28">
        <v>44634</v>
      </c>
      <c r="C5711" s="28">
        <v>44636</v>
      </c>
      <c r="D5711" s="19">
        <v>60</v>
      </c>
      <c r="E5711">
        <v>339.24</v>
      </c>
      <c r="F5711" s="21">
        <f t="shared" si="808"/>
        <v>44697</v>
      </c>
      <c r="G5711" s="28">
        <v>45128</v>
      </c>
      <c r="H5711" s="22">
        <f t="shared" si="801"/>
        <v>431</v>
      </c>
      <c r="I5711" s="23">
        <f t="shared" si="802"/>
        <v>146212.44</v>
      </c>
      <c r="J5711" s="23">
        <f t="shared" si="809"/>
        <v>485</v>
      </c>
      <c r="K5711" s="24">
        <f t="shared" si="803"/>
        <v>-145.76</v>
      </c>
      <c r="L5711" s="23">
        <f t="shared" si="804"/>
        <v>494</v>
      </c>
      <c r="M5711" s="23">
        <f t="shared" si="805"/>
        <v>492</v>
      </c>
      <c r="N5711" s="23">
        <f t="shared" si="806"/>
        <v>167584.56</v>
      </c>
      <c r="O5711" s="25">
        <f t="shared" si="807"/>
        <v>166906.08000000002</v>
      </c>
      <c r="P5711" t="s">
        <v>23</v>
      </c>
      <c r="Q5711" t="s">
        <v>1985</v>
      </c>
      <c r="R5711" t="s">
        <v>2027</v>
      </c>
      <c r="S5711">
        <v>5104</v>
      </c>
      <c r="T5711" s="28">
        <v>45128</v>
      </c>
      <c r="U5711">
        <v>339.24</v>
      </c>
    </row>
    <row r="5712" spans="1:21" x14ac:dyDescent="0.25">
      <c r="A5712" t="s">
        <v>5251</v>
      </c>
      <c r="B5712" s="28">
        <v>44635</v>
      </c>
      <c r="C5712" s="28">
        <v>44636</v>
      </c>
      <c r="D5712" s="19">
        <v>60</v>
      </c>
      <c r="E5712" s="7">
        <v>4812.16</v>
      </c>
      <c r="F5712" s="21">
        <f t="shared" si="808"/>
        <v>44697</v>
      </c>
      <c r="G5712" s="28">
        <v>45128</v>
      </c>
      <c r="H5712" s="22">
        <f t="shared" si="801"/>
        <v>431</v>
      </c>
      <c r="I5712" s="23">
        <f t="shared" si="802"/>
        <v>2074040.96</v>
      </c>
      <c r="J5712" s="23">
        <f t="shared" si="809"/>
        <v>485</v>
      </c>
      <c r="K5712" s="24">
        <f t="shared" si="803"/>
        <v>4327.16</v>
      </c>
      <c r="L5712" s="23">
        <f t="shared" si="804"/>
        <v>493</v>
      </c>
      <c r="M5712" s="23">
        <f t="shared" si="805"/>
        <v>492</v>
      </c>
      <c r="N5712" s="23">
        <f t="shared" si="806"/>
        <v>2372394.88</v>
      </c>
      <c r="O5712" s="25">
        <f t="shared" si="807"/>
        <v>2367582.7199999997</v>
      </c>
      <c r="P5712" t="s">
        <v>23</v>
      </c>
      <c r="Q5712" t="s">
        <v>1985</v>
      </c>
      <c r="R5712" t="s">
        <v>2027</v>
      </c>
      <c r="S5712">
        <v>5104</v>
      </c>
      <c r="T5712" s="28">
        <v>45128</v>
      </c>
      <c r="U5712" s="7">
        <v>4812.16</v>
      </c>
    </row>
    <row r="5713" spans="1:21" x14ac:dyDescent="0.25">
      <c r="A5713" t="s">
        <v>5252</v>
      </c>
      <c r="B5713" s="28">
        <v>44636</v>
      </c>
      <c r="C5713" s="28">
        <v>44637</v>
      </c>
      <c r="D5713" s="19">
        <v>60</v>
      </c>
      <c r="E5713" s="7">
        <v>1783.51</v>
      </c>
      <c r="F5713" s="21">
        <f t="shared" si="808"/>
        <v>44698</v>
      </c>
      <c r="G5713" s="28">
        <v>45128</v>
      </c>
      <c r="H5713" s="22">
        <f t="shared" si="801"/>
        <v>430</v>
      </c>
      <c r="I5713" s="23">
        <f t="shared" si="802"/>
        <v>766909.3</v>
      </c>
      <c r="J5713" s="23">
        <f t="shared" si="809"/>
        <v>484</v>
      </c>
      <c r="K5713" s="24">
        <f t="shared" si="803"/>
        <v>1299.51</v>
      </c>
      <c r="L5713" s="23">
        <f t="shared" si="804"/>
        <v>492</v>
      </c>
      <c r="M5713" s="23">
        <f t="shared" si="805"/>
        <v>491</v>
      </c>
      <c r="N5713" s="23">
        <f t="shared" si="806"/>
        <v>877486.92</v>
      </c>
      <c r="O5713" s="25">
        <f t="shared" si="807"/>
        <v>875703.41</v>
      </c>
      <c r="P5713" t="s">
        <v>23</v>
      </c>
      <c r="Q5713" t="s">
        <v>1985</v>
      </c>
      <c r="R5713" t="s">
        <v>2027</v>
      </c>
      <c r="S5713">
        <v>5104</v>
      </c>
      <c r="T5713" s="28">
        <v>45128</v>
      </c>
      <c r="U5713" s="7">
        <v>1783.51</v>
      </c>
    </row>
    <row r="5714" spans="1:21" x14ac:dyDescent="0.25">
      <c r="A5714" t="s">
        <v>5253</v>
      </c>
      <c r="B5714" s="28">
        <v>44637</v>
      </c>
      <c r="C5714" s="28">
        <v>44638</v>
      </c>
      <c r="D5714" s="19">
        <v>60</v>
      </c>
      <c r="E5714" s="7">
        <v>3558.55</v>
      </c>
      <c r="F5714" s="21">
        <f t="shared" si="808"/>
        <v>44699</v>
      </c>
      <c r="G5714" s="28">
        <v>45128</v>
      </c>
      <c r="H5714" s="22">
        <f t="shared" si="801"/>
        <v>429</v>
      </c>
      <c r="I5714" s="23">
        <f t="shared" si="802"/>
        <v>1526617.9500000002</v>
      </c>
      <c r="J5714" s="23">
        <f t="shared" si="809"/>
        <v>483</v>
      </c>
      <c r="K5714" s="24">
        <f t="shared" si="803"/>
        <v>3075.55</v>
      </c>
      <c r="L5714" s="23">
        <f t="shared" si="804"/>
        <v>491</v>
      </c>
      <c r="M5714" s="23">
        <f t="shared" si="805"/>
        <v>490</v>
      </c>
      <c r="N5714" s="23">
        <f t="shared" si="806"/>
        <v>1747248.05</v>
      </c>
      <c r="O5714" s="25">
        <f t="shared" si="807"/>
        <v>1743689.5</v>
      </c>
      <c r="P5714" t="s">
        <v>23</v>
      </c>
      <c r="Q5714" t="s">
        <v>1985</v>
      </c>
      <c r="R5714" t="s">
        <v>2027</v>
      </c>
      <c r="S5714">
        <v>5104</v>
      </c>
      <c r="T5714" s="28">
        <v>45128</v>
      </c>
      <c r="U5714" s="7">
        <v>3558.55</v>
      </c>
    </row>
    <row r="5715" spans="1:21" x14ac:dyDescent="0.25">
      <c r="A5715" t="s">
        <v>5254</v>
      </c>
      <c r="B5715" s="28">
        <v>44638</v>
      </c>
      <c r="C5715" s="28">
        <v>44643</v>
      </c>
      <c r="D5715" s="19">
        <v>60</v>
      </c>
      <c r="E5715" s="7">
        <v>10860.6</v>
      </c>
      <c r="F5715" s="21">
        <f t="shared" si="808"/>
        <v>44704</v>
      </c>
      <c r="G5715" s="28">
        <v>45128</v>
      </c>
      <c r="H5715" s="22">
        <f t="shared" si="801"/>
        <v>424</v>
      </c>
      <c r="I5715" s="23">
        <f t="shared" si="802"/>
        <v>4604894.4000000004</v>
      </c>
      <c r="J5715" s="23">
        <f t="shared" si="809"/>
        <v>478</v>
      </c>
      <c r="K5715" s="24">
        <f t="shared" si="803"/>
        <v>10382.6</v>
      </c>
      <c r="L5715" s="23">
        <f t="shared" si="804"/>
        <v>490</v>
      </c>
      <c r="M5715" s="23">
        <f t="shared" si="805"/>
        <v>485</v>
      </c>
      <c r="N5715" s="23">
        <f t="shared" si="806"/>
        <v>5321694</v>
      </c>
      <c r="O5715" s="25">
        <f t="shared" si="807"/>
        <v>5267391</v>
      </c>
      <c r="P5715" t="s">
        <v>23</v>
      </c>
      <c r="Q5715" t="s">
        <v>1985</v>
      </c>
      <c r="R5715" t="s">
        <v>2027</v>
      </c>
      <c r="S5715">
        <v>5104</v>
      </c>
      <c r="T5715" s="28">
        <v>45128</v>
      </c>
      <c r="U5715" s="7">
        <v>10860.6</v>
      </c>
    </row>
    <row r="5716" spans="1:21" x14ac:dyDescent="0.25">
      <c r="A5716" t="s">
        <v>5255</v>
      </c>
      <c r="B5716" s="28">
        <v>44638</v>
      </c>
      <c r="C5716" s="28">
        <v>44643</v>
      </c>
      <c r="D5716" s="19">
        <v>60</v>
      </c>
      <c r="E5716" s="7">
        <v>1624.35</v>
      </c>
      <c r="F5716" s="21">
        <f t="shared" si="808"/>
        <v>44704</v>
      </c>
      <c r="G5716" s="28">
        <v>45128</v>
      </c>
      <c r="H5716" s="22">
        <f t="shared" si="801"/>
        <v>424</v>
      </c>
      <c r="I5716" s="23">
        <f t="shared" si="802"/>
        <v>688724.39999999991</v>
      </c>
      <c r="J5716" s="23">
        <f t="shared" si="809"/>
        <v>478</v>
      </c>
      <c r="K5716" s="24">
        <f t="shared" si="803"/>
        <v>1146.3499999999999</v>
      </c>
      <c r="L5716" s="23">
        <f t="shared" si="804"/>
        <v>490</v>
      </c>
      <c r="M5716" s="23">
        <f t="shared" si="805"/>
        <v>485</v>
      </c>
      <c r="N5716" s="23">
        <f t="shared" si="806"/>
        <v>795931.5</v>
      </c>
      <c r="O5716" s="25">
        <f t="shared" si="807"/>
        <v>787809.75</v>
      </c>
      <c r="P5716" t="s">
        <v>23</v>
      </c>
      <c r="Q5716" t="s">
        <v>1985</v>
      </c>
      <c r="R5716" t="s">
        <v>2027</v>
      </c>
      <c r="S5716">
        <v>5104</v>
      </c>
      <c r="T5716" s="28">
        <v>45128</v>
      </c>
      <c r="U5716" s="7">
        <v>1624.35</v>
      </c>
    </row>
    <row r="5717" spans="1:21" x14ac:dyDescent="0.25">
      <c r="A5717" t="s">
        <v>5256</v>
      </c>
      <c r="B5717" s="28">
        <v>44641</v>
      </c>
      <c r="C5717" s="28">
        <v>44643</v>
      </c>
      <c r="D5717" s="19">
        <v>60</v>
      </c>
      <c r="E5717" s="7">
        <v>10240.049999999999</v>
      </c>
      <c r="F5717" s="21">
        <f t="shared" si="808"/>
        <v>44704</v>
      </c>
      <c r="G5717" s="28">
        <v>45128</v>
      </c>
      <c r="H5717" s="22">
        <f t="shared" si="801"/>
        <v>424</v>
      </c>
      <c r="I5717" s="23">
        <f t="shared" si="802"/>
        <v>4341781.1999999993</v>
      </c>
      <c r="J5717" s="23">
        <f t="shared" si="809"/>
        <v>478</v>
      </c>
      <c r="K5717" s="24">
        <f t="shared" si="803"/>
        <v>9762.0499999999993</v>
      </c>
      <c r="L5717" s="23">
        <f t="shared" si="804"/>
        <v>487</v>
      </c>
      <c r="M5717" s="23">
        <f t="shared" si="805"/>
        <v>485</v>
      </c>
      <c r="N5717" s="23">
        <f t="shared" si="806"/>
        <v>4986904.3499999996</v>
      </c>
      <c r="O5717" s="25">
        <f t="shared" si="807"/>
        <v>4966424.25</v>
      </c>
      <c r="P5717" t="s">
        <v>23</v>
      </c>
      <c r="Q5717" t="s">
        <v>1985</v>
      </c>
      <c r="R5717" t="s">
        <v>2027</v>
      </c>
      <c r="S5717">
        <v>5104</v>
      </c>
      <c r="T5717" s="28">
        <v>45128</v>
      </c>
      <c r="U5717" s="7">
        <v>10240.049999999999</v>
      </c>
    </row>
    <row r="5718" spans="1:21" x14ac:dyDescent="0.25">
      <c r="A5718" t="s">
        <v>5257</v>
      </c>
      <c r="B5718" s="28">
        <v>44643</v>
      </c>
      <c r="C5718" s="28">
        <v>44644</v>
      </c>
      <c r="D5718" s="19">
        <v>60</v>
      </c>
      <c r="E5718" s="7">
        <v>8917.5499999999993</v>
      </c>
      <c r="F5718" s="21">
        <f t="shared" si="808"/>
        <v>44705</v>
      </c>
      <c r="G5718" s="28">
        <v>45128</v>
      </c>
      <c r="H5718" s="22">
        <f t="shared" si="801"/>
        <v>423</v>
      </c>
      <c r="I5718" s="23">
        <f t="shared" si="802"/>
        <v>3772123.65</v>
      </c>
      <c r="J5718" s="23">
        <f t="shared" si="809"/>
        <v>477</v>
      </c>
      <c r="K5718" s="24">
        <f t="shared" si="803"/>
        <v>8440.5499999999993</v>
      </c>
      <c r="L5718" s="23">
        <f t="shared" si="804"/>
        <v>485</v>
      </c>
      <c r="M5718" s="23">
        <f t="shared" si="805"/>
        <v>484</v>
      </c>
      <c r="N5718" s="23">
        <f t="shared" si="806"/>
        <v>4325011.75</v>
      </c>
      <c r="O5718" s="25">
        <f t="shared" si="807"/>
        <v>4316094.1999999993</v>
      </c>
      <c r="P5718" t="s">
        <v>23</v>
      </c>
      <c r="Q5718" t="s">
        <v>1985</v>
      </c>
      <c r="R5718" t="s">
        <v>2027</v>
      </c>
      <c r="S5718">
        <v>5104</v>
      </c>
      <c r="T5718" s="28">
        <v>45128</v>
      </c>
      <c r="U5718" s="7">
        <v>8917.5499999999993</v>
      </c>
    </row>
    <row r="5719" spans="1:21" x14ac:dyDescent="0.25">
      <c r="A5719" t="s">
        <v>5258</v>
      </c>
      <c r="B5719" s="28">
        <v>44643</v>
      </c>
      <c r="C5719" s="28">
        <v>44644</v>
      </c>
      <c r="D5719" s="19">
        <v>60</v>
      </c>
      <c r="E5719" s="7">
        <v>7426.74</v>
      </c>
      <c r="F5719" s="21">
        <f t="shared" si="808"/>
        <v>44705</v>
      </c>
      <c r="G5719" s="28">
        <v>45128</v>
      </c>
      <c r="H5719" s="22">
        <f t="shared" si="801"/>
        <v>423</v>
      </c>
      <c r="I5719" s="23">
        <f t="shared" si="802"/>
        <v>3141511.02</v>
      </c>
      <c r="J5719" s="23">
        <f t="shared" si="809"/>
        <v>477</v>
      </c>
      <c r="K5719" s="24">
        <f t="shared" si="803"/>
        <v>6949.74</v>
      </c>
      <c r="L5719" s="23">
        <f t="shared" si="804"/>
        <v>485</v>
      </c>
      <c r="M5719" s="23">
        <f t="shared" si="805"/>
        <v>484</v>
      </c>
      <c r="N5719" s="23">
        <f t="shared" si="806"/>
        <v>3601968.9</v>
      </c>
      <c r="O5719" s="25">
        <f t="shared" si="807"/>
        <v>3594542.1599999997</v>
      </c>
      <c r="P5719" t="s">
        <v>23</v>
      </c>
      <c r="Q5719" t="s">
        <v>1985</v>
      </c>
      <c r="R5719" t="s">
        <v>2027</v>
      </c>
      <c r="S5719">
        <v>5104</v>
      </c>
      <c r="T5719" s="28">
        <v>45128</v>
      </c>
      <c r="U5719" s="7">
        <v>7426.74</v>
      </c>
    </row>
    <row r="5720" spans="1:21" x14ac:dyDescent="0.25">
      <c r="A5720" t="s">
        <v>5259</v>
      </c>
      <c r="B5720" s="28">
        <v>44644</v>
      </c>
      <c r="C5720" s="28">
        <v>44645</v>
      </c>
      <c r="D5720" s="19">
        <v>60</v>
      </c>
      <c r="E5720" s="7">
        <v>14234.2</v>
      </c>
      <c r="F5720" s="21">
        <f t="shared" si="808"/>
        <v>44706</v>
      </c>
      <c r="G5720" s="28">
        <v>45128</v>
      </c>
      <c r="H5720" s="22">
        <f t="shared" si="801"/>
        <v>422</v>
      </c>
      <c r="I5720" s="23">
        <f t="shared" si="802"/>
        <v>6006832.4000000004</v>
      </c>
      <c r="J5720" s="23">
        <f t="shared" si="809"/>
        <v>476</v>
      </c>
      <c r="K5720" s="24">
        <f t="shared" si="803"/>
        <v>13758.2</v>
      </c>
      <c r="L5720" s="23">
        <f t="shared" si="804"/>
        <v>484</v>
      </c>
      <c r="M5720" s="23">
        <f t="shared" si="805"/>
        <v>483</v>
      </c>
      <c r="N5720" s="23">
        <f t="shared" si="806"/>
        <v>6889352.8000000007</v>
      </c>
      <c r="O5720" s="25">
        <f t="shared" si="807"/>
        <v>6875118.6000000006</v>
      </c>
      <c r="P5720" t="s">
        <v>23</v>
      </c>
      <c r="Q5720" t="s">
        <v>1985</v>
      </c>
      <c r="R5720" t="s">
        <v>2027</v>
      </c>
      <c r="S5720">
        <v>5104</v>
      </c>
      <c r="T5720" s="28">
        <v>45128</v>
      </c>
      <c r="U5720" s="7">
        <v>14234.2</v>
      </c>
    </row>
    <row r="5721" spans="1:21" x14ac:dyDescent="0.25">
      <c r="A5721" t="s">
        <v>5260</v>
      </c>
      <c r="B5721" s="28">
        <v>44649</v>
      </c>
      <c r="C5721" s="28">
        <v>44650</v>
      </c>
      <c r="D5721" s="19">
        <v>60</v>
      </c>
      <c r="E5721" s="7">
        <v>7426.74</v>
      </c>
      <c r="F5721" s="21">
        <f t="shared" si="808"/>
        <v>44711</v>
      </c>
      <c r="G5721" s="28">
        <v>45128</v>
      </c>
      <c r="H5721" s="22">
        <f t="shared" si="801"/>
        <v>417</v>
      </c>
      <c r="I5721" s="23">
        <f t="shared" si="802"/>
        <v>3096950.58</v>
      </c>
      <c r="J5721" s="23">
        <f t="shared" si="809"/>
        <v>471</v>
      </c>
      <c r="K5721" s="24">
        <f t="shared" si="803"/>
        <v>6955.74</v>
      </c>
      <c r="L5721" s="23">
        <f t="shared" si="804"/>
        <v>479</v>
      </c>
      <c r="M5721" s="23">
        <f t="shared" si="805"/>
        <v>478</v>
      </c>
      <c r="N5721" s="23">
        <f t="shared" si="806"/>
        <v>3557408.46</v>
      </c>
      <c r="O5721" s="25">
        <f t="shared" si="807"/>
        <v>3549981.7199999997</v>
      </c>
      <c r="P5721" t="s">
        <v>23</v>
      </c>
      <c r="Q5721" t="s">
        <v>1985</v>
      </c>
      <c r="R5721" t="s">
        <v>2027</v>
      </c>
      <c r="S5721">
        <v>5104</v>
      </c>
      <c r="T5721" s="28">
        <v>45128</v>
      </c>
      <c r="U5721" s="7">
        <v>7426.74</v>
      </c>
    </row>
    <row r="5722" spans="1:21" x14ac:dyDescent="0.25">
      <c r="A5722" t="s">
        <v>5261</v>
      </c>
      <c r="B5722" s="28">
        <v>44651</v>
      </c>
      <c r="C5722" s="28">
        <v>44655</v>
      </c>
      <c r="D5722" s="19">
        <v>60</v>
      </c>
      <c r="E5722" s="7">
        <v>1200</v>
      </c>
      <c r="F5722" s="21">
        <f t="shared" si="808"/>
        <v>44716</v>
      </c>
      <c r="G5722" s="28">
        <v>45128</v>
      </c>
      <c r="H5722" s="22">
        <f t="shared" si="801"/>
        <v>412</v>
      </c>
      <c r="I5722" s="23">
        <f t="shared" si="802"/>
        <v>494400</v>
      </c>
      <c r="J5722" s="23">
        <f t="shared" si="809"/>
        <v>467</v>
      </c>
      <c r="K5722" s="24">
        <f t="shared" si="803"/>
        <v>733</v>
      </c>
      <c r="L5722" s="23">
        <f t="shared" si="804"/>
        <v>477</v>
      </c>
      <c r="M5722" s="23">
        <f t="shared" si="805"/>
        <v>473</v>
      </c>
      <c r="N5722" s="23">
        <f t="shared" si="806"/>
        <v>572400</v>
      </c>
      <c r="O5722" s="25">
        <f t="shared" si="807"/>
        <v>567600</v>
      </c>
      <c r="P5722" t="s">
        <v>23</v>
      </c>
      <c r="Q5722" t="s">
        <v>1985</v>
      </c>
      <c r="R5722" t="s">
        <v>2027</v>
      </c>
      <c r="S5722">
        <v>5104</v>
      </c>
      <c r="T5722" s="28">
        <v>45128</v>
      </c>
      <c r="U5722" s="7">
        <v>1200</v>
      </c>
    </row>
    <row r="5723" spans="1:21" x14ac:dyDescent="0.25">
      <c r="A5723" t="s">
        <v>5262</v>
      </c>
      <c r="B5723" s="28">
        <v>44652</v>
      </c>
      <c r="C5723" s="28">
        <v>44657</v>
      </c>
      <c r="D5723" s="19">
        <v>60</v>
      </c>
      <c r="E5723" s="7">
        <v>11228.32</v>
      </c>
      <c r="F5723" s="21">
        <f t="shared" si="808"/>
        <v>44718</v>
      </c>
      <c r="G5723" s="28">
        <v>45128</v>
      </c>
      <c r="H5723" s="22">
        <f t="shared" ref="H5723:H5786" si="810">G5723-F5723</f>
        <v>410</v>
      </c>
      <c r="I5723" s="23">
        <f t="shared" ref="I5723:I5786" si="811">E5723*H5723</f>
        <v>4603611.2</v>
      </c>
      <c r="J5723" s="23">
        <f t="shared" si="809"/>
        <v>465</v>
      </c>
      <c r="K5723" s="24">
        <f t="shared" ref="K5723:K5786" si="812">E5723-J5723</f>
        <v>10763.32</v>
      </c>
      <c r="L5723" s="23">
        <f t="shared" ref="L5723:L5786" si="813">G5723-B5723</f>
        <v>476</v>
      </c>
      <c r="M5723" s="23">
        <f t="shared" ref="M5723:M5786" si="814">G5723-C5723</f>
        <v>471</v>
      </c>
      <c r="N5723" s="23">
        <f t="shared" ref="N5723:N5786" si="815">E5723*L5723</f>
        <v>5344680.32</v>
      </c>
      <c r="O5723" s="25">
        <f t="shared" ref="O5723:O5786" si="816">E5723*M5723</f>
        <v>5288538.72</v>
      </c>
      <c r="P5723" t="s">
        <v>23</v>
      </c>
      <c r="Q5723" t="s">
        <v>1985</v>
      </c>
      <c r="R5723" t="s">
        <v>2027</v>
      </c>
      <c r="S5723">
        <v>5104</v>
      </c>
      <c r="T5723" s="28">
        <v>45128</v>
      </c>
      <c r="U5723" s="7">
        <v>11228.32</v>
      </c>
    </row>
    <row r="5724" spans="1:21" x14ac:dyDescent="0.25">
      <c r="A5724" t="s">
        <v>5263</v>
      </c>
      <c r="B5724" s="28">
        <v>44656</v>
      </c>
      <c r="C5724" s="28">
        <v>44659</v>
      </c>
      <c r="D5724" s="19">
        <v>60</v>
      </c>
      <c r="E5724" s="7">
        <v>8664.5300000000007</v>
      </c>
      <c r="F5724" s="21">
        <f t="shared" si="808"/>
        <v>44720</v>
      </c>
      <c r="G5724" s="28">
        <v>45128</v>
      </c>
      <c r="H5724" s="22">
        <f t="shared" si="810"/>
        <v>408</v>
      </c>
      <c r="I5724" s="23">
        <f t="shared" si="811"/>
        <v>3535128.24</v>
      </c>
      <c r="J5724" s="23">
        <f t="shared" si="809"/>
        <v>463</v>
      </c>
      <c r="K5724" s="24">
        <f t="shared" si="812"/>
        <v>8201.5300000000007</v>
      </c>
      <c r="L5724" s="23">
        <f t="shared" si="813"/>
        <v>472</v>
      </c>
      <c r="M5724" s="23">
        <f t="shared" si="814"/>
        <v>469</v>
      </c>
      <c r="N5724" s="23">
        <f t="shared" si="815"/>
        <v>4089658.16</v>
      </c>
      <c r="O5724" s="25">
        <f t="shared" si="816"/>
        <v>4063664.5700000003</v>
      </c>
      <c r="P5724" t="s">
        <v>23</v>
      </c>
      <c r="Q5724" t="s">
        <v>1985</v>
      </c>
      <c r="R5724" t="s">
        <v>2027</v>
      </c>
      <c r="S5724">
        <v>5104</v>
      </c>
      <c r="T5724" s="28">
        <v>45128</v>
      </c>
      <c r="U5724" s="7">
        <v>8664.5300000000007</v>
      </c>
    </row>
    <row r="5725" spans="1:21" x14ac:dyDescent="0.25">
      <c r="A5725" t="s">
        <v>5264</v>
      </c>
      <c r="B5725" s="28">
        <v>44658</v>
      </c>
      <c r="C5725" s="28">
        <v>44661</v>
      </c>
      <c r="D5725" s="19">
        <v>60</v>
      </c>
      <c r="E5725" s="7">
        <v>4909.8</v>
      </c>
      <c r="F5725" s="21">
        <f t="shared" si="808"/>
        <v>44722</v>
      </c>
      <c r="G5725" s="28">
        <v>45128</v>
      </c>
      <c r="H5725" s="22">
        <f t="shared" si="810"/>
        <v>406</v>
      </c>
      <c r="I5725" s="23">
        <f t="shared" si="811"/>
        <v>1993378.8</v>
      </c>
      <c r="J5725" s="23">
        <f t="shared" si="809"/>
        <v>461</v>
      </c>
      <c r="K5725" s="24">
        <f t="shared" si="812"/>
        <v>4448.8</v>
      </c>
      <c r="L5725" s="23">
        <f t="shared" si="813"/>
        <v>470</v>
      </c>
      <c r="M5725" s="23">
        <f t="shared" si="814"/>
        <v>467</v>
      </c>
      <c r="N5725" s="23">
        <f t="shared" si="815"/>
        <v>2307606</v>
      </c>
      <c r="O5725" s="25">
        <f t="shared" si="816"/>
        <v>2292876.6</v>
      </c>
      <c r="P5725" t="s">
        <v>23</v>
      </c>
      <c r="Q5725" t="s">
        <v>1985</v>
      </c>
      <c r="R5725" t="s">
        <v>2027</v>
      </c>
      <c r="S5725">
        <v>5104</v>
      </c>
      <c r="T5725" s="28">
        <v>45128</v>
      </c>
      <c r="U5725" s="7">
        <v>4909.8</v>
      </c>
    </row>
    <row r="5726" spans="1:21" x14ac:dyDescent="0.25">
      <c r="A5726" t="s">
        <v>5265</v>
      </c>
      <c r="B5726" s="28">
        <v>44658</v>
      </c>
      <c r="C5726" s="28">
        <v>44661</v>
      </c>
      <c r="D5726" s="19">
        <v>60</v>
      </c>
      <c r="E5726" s="7">
        <v>10675.65</v>
      </c>
      <c r="F5726" s="21">
        <f t="shared" si="808"/>
        <v>44722</v>
      </c>
      <c r="G5726" s="28">
        <v>45128</v>
      </c>
      <c r="H5726" s="22">
        <f t="shared" si="810"/>
        <v>406</v>
      </c>
      <c r="I5726" s="23">
        <f t="shared" si="811"/>
        <v>4334313.8999999994</v>
      </c>
      <c r="J5726" s="23">
        <f t="shared" si="809"/>
        <v>461</v>
      </c>
      <c r="K5726" s="24">
        <f t="shared" si="812"/>
        <v>10214.65</v>
      </c>
      <c r="L5726" s="23">
        <f t="shared" si="813"/>
        <v>470</v>
      </c>
      <c r="M5726" s="23">
        <f t="shared" si="814"/>
        <v>467</v>
      </c>
      <c r="N5726" s="23">
        <f t="shared" si="815"/>
        <v>5017555.5</v>
      </c>
      <c r="O5726" s="25">
        <f t="shared" si="816"/>
        <v>4985528.55</v>
      </c>
      <c r="P5726" t="s">
        <v>23</v>
      </c>
      <c r="Q5726" t="s">
        <v>1985</v>
      </c>
      <c r="R5726" t="s">
        <v>2027</v>
      </c>
      <c r="S5726">
        <v>5104</v>
      </c>
      <c r="T5726" s="28">
        <v>45128</v>
      </c>
      <c r="U5726" s="7">
        <v>10675.65</v>
      </c>
    </row>
    <row r="5727" spans="1:21" x14ac:dyDescent="0.25">
      <c r="A5727" t="s">
        <v>5266</v>
      </c>
      <c r="B5727" s="28">
        <v>44658</v>
      </c>
      <c r="C5727" s="28">
        <v>44661</v>
      </c>
      <c r="D5727" s="19">
        <v>60</v>
      </c>
      <c r="E5727" s="7">
        <v>14352.12</v>
      </c>
      <c r="F5727" s="21">
        <f t="shared" si="808"/>
        <v>44722</v>
      </c>
      <c r="G5727" s="28">
        <v>45128</v>
      </c>
      <c r="H5727" s="22">
        <f t="shared" si="810"/>
        <v>406</v>
      </c>
      <c r="I5727" s="23">
        <f t="shared" si="811"/>
        <v>5826960.7200000007</v>
      </c>
      <c r="J5727" s="23">
        <f t="shared" si="809"/>
        <v>461</v>
      </c>
      <c r="K5727" s="24">
        <f t="shared" si="812"/>
        <v>13891.12</v>
      </c>
      <c r="L5727" s="23">
        <f t="shared" si="813"/>
        <v>470</v>
      </c>
      <c r="M5727" s="23">
        <f t="shared" si="814"/>
        <v>467</v>
      </c>
      <c r="N5727" s="23">
        <f t="shared" si="815"/>
        <v>6745496.4000000004</v>
      </c>
      <c r="O5727" s="25">
        <f t="shared" si="816"/>
        <v>6702440.04</v>
      </c>
      <c r="P5727" t="s">
        <v>23</v>
      </c>
      <c r="Q5727" t="s">
        <v>1985</v>
      </c>
      <c r="R5727" t="s">
        <v>2027</v>
      </c>
      <c r="S5727">
        <v>5104</v>
      </c>
      <c r="T5727" s="28">
        <v>45128</v>
      </c>
      <c r="U5727" s="7">
        <v>14352.12</v>
      </c>
    </row>
    <row r="5728" spans="1:21" x14ac:dyDescent="0.25">
      <c r="A5728" t="s">
        <v>5267</v>
      </c>
      <c r="B5728" s="28">
        <v>44659</v>
      </c>
      <c r="C5728" s="28">
        <v>44663</v>
      </c>
      <c r="D5728" s="19">
        <v>60</v>
      </c>
      <c r="E5728">
        <v>44</v>
      </c>
      <c r="F5728" s="21">
        <f t="shared" si="808"/>
        <v>44724</v>
      </c>
      <c r="G5728" s="28">
        <v>45128</v>
      </c>
      <c r="H5728" s="22">
        <f t="shared" si="810"/>
        <v>404</v>
      </c>
      <c r="I5728" s="23">
        <f t="shared" si="811"/>
        <v>17776</v>
      </c>
      <c r="J5728" s="23">
        <f t="shared" si="809"/>
        <v>459</v>
      </c>
      <c r="K5728" s="24">
        <f t="shared" si="812"/>
        <v>-415</v>
      </c>
      <c r="L5728" s="23">
        <f t="shared" si="813"/>
        <v>469</v>
      </c>
      <c r="M5728" s="23">
        <f t="shared" si="814"/>
        <v>465</v>
      </c>
      <c r="N5728" s="23">
        <f t="shared" si="815"/>
        <v>20636</v>
      </c>
      <c r="O5728" s="25">
        <f t="shared" si="816"/>
        <v>20460</v>
      </c>
      <c r="P5728" t="s">
        <v>23</v>
      </c>
      <c r="Q5728" t="s">
        <v>1985</v>
      </c>
      <c r="R5728" t="s">
        <v>2027</v>
      </c>
      <c r="S5728">
        <v>5104</v>
      </c>
      <c r="T5728" s="28">
        <v>45128</v>
      </c>
      <c r="U5728">
        <v>44</v>
      </c>
    </row>
    <row r="5729" spans="1:21" x14ac:dyDescent="0.25">
      <c r="A5729" t="s">
        <v>5268</v>
      </c>
      <c r="B5729" s="28">
        <v>44659</v>
      </c>
      <c r="C5729" s="28">
        <v>44663</v>
      </c>
      <c r="D5729" s="19">
        <v>60</v>
      </c>
      <c r="E5729" s="7">
        <v>12288.06</v>
      </c>
      <c r="F5729" s="21">
        <f t="shared" si="808"/>
        <v>44724</v>
      </c>
      <c r="G5729" s="28">
        <v>45128</v>
      </c>
      <c r="H5729" s="22">
        <f t="shared" si="810"/>
        <v>404</v>
      </c>
      <c r="I5729" s="23">
        <f t="shared" si="811"/>
        <v>4964376.24</v>
      </c>
      <c r="J5729" s="23">
        <f t="shared" si="809"/>
        <v>459</v>
      </c>
      <c r="K5729" s="24">
        <f t="shared" si="812"/>
        <v>11829.06</v>
      </c>
      <c r="L5729" s="23">
        <f t="shared" si="813"/>
        <v>469</v>
      </c>
      <c r="M5729" s="23">
        <f t="shared" si="814"/>
        <v>465</v>
      </c>
      <c r="N5729" s="23">
        <f t="shared" si="815"/>
        <v>5763100.1399999997</v>
      </c>
      <c r="O5729" s="25">
        <f t="shared" si="816"/>
        <v>5713947.8999999994</v>
      </c>
      <c r="P5729" t="s">
        <v>23</v>
      </c>
      <c r="Q5729" t="s">
        <v>1985</v>
      </c>
      <c r="R5729" t="s">
        <v>2027</v>
      </c>
      <c r="S5729">
        <v>5104</v>
      </c>
      <c r="T5729" s="28">
        <v>45128</v>
      </c>
      <c r="U5729" s="7">
        <v>12288.06</v>
      </c>
    </row>
    <row r="5730" spans="1:21" x14ac:dyDescent="0.25">
      <c r="A5730" t="s">
        <v>5269</v>
      </c>
      <c r="B5730" s="28">
        <v>44659</v>
      </c>
      <c r="C5730" s="28">
        <v>44663</v>
      </c>
      <c r="D5730" s="19">
        <v>60</v>
      </c>
      <c r="E5730">
        <v>291</v>
      </c>
      <c r="F5730" s="21">
        <f t="shared" si="808"/>
        <v>44724</v>
      </c>
      <c r="G5730" s="28">
        <v>45128</v>
      </c>
      <c r="H5730" s="22">
        <f t="shared" si="810"/>
        <v>404</v>
      </c>
      <c r="I5730" s="23">
        <f t="shared" si="811"/>
        <v>117564</v>
      </c>
      <c r="J5730" s="23">
        <f t="shared" si="809"/>
        <v>459</v>
      </c>
      <c r="K5730" s="24">
        <f t="shared" si="812"/>
        <v>-168</v>
      </c>
      <c r="L5730" s="23">
        <f t="shared" si="813"/>
        <v>469</v>
      </c>
      <c r="M5730" s="23">
        <f t="shared" si="814"/>
        <v>465</v>
      </c>
      <c r="N5730" s="23">
        <f t="shared" si="815"/>
        <v>136479</v>
      </c>
      <c r="O5730" s="25">
        <f t="shared" si="816"/>
        <v>135315</v>
      </c>
      <c r="P5730" t="s">
        <v>23</v>
      </c>
      <c r="Q5730" t="s">
        <v>1985</v>
      </c>
      <c r="R5730" t="s">
        <v>2027</v>
      </c>
      <c r="S5730">
        <v>5104</v>
      </c>
      <c r="T5730" s="28">
        <v>45128</v>
      </c>
      <c r="U5730">
        <v>291</v>
      </c>
    </row>
    <row r="5731" spans="1:21" x14ac:dyDescent="0.25">
      <c r="A5731" t="s">
        <v>5270</v>
      </c>
      <c r="B5731" s="28">
        <v>44662</v>
      </c>
      <c r="C5731" s="28">
        <v>44665</v>
      </c>
      <c r="D5731" s="19">
        <v>60</v>
      </c>
      <c r="E5731" s="7">
        <v>3829.85</v>
      </c>
      <c r="F5731" s="21">
        <f t="shared" si="808"/>
        <v>44726</v>
      </c>
      <c r="G5731" s="28">
        <v>45128</v>
      </c>
      <c r="H5731" s="22">
        <f t="shared" si="810"/>
        <v>402</v>
      </c>
      <c r="I5731" s="23">
        <f t="shared" si="811"/>
        <v>1539599.7</v>
      </c>
      <c r="J5731" s="23">
        <f t="shared" si="809"/>
        <v>457</v>
      </c>
      <c r="K5731" s="24">
        <f t="shared" si="812"/>
        <v>3372.85</v>
      </c>
      <c r="L5731" s="23">
        <f t="shared" si="813"/>
        <v>466</v>
      </c>
      <c r="M5731" s="23">
        <f t="shared" si="814"/>
        <v>463</v>
      </c>
      <c r="N5731" s="23">
        <f t="shared" si="815"/>
        <v>1784710.0999999999</v>
      </c>
      <c r="O5731" s="25">
        <f t="shared" si="816"/>
        <v>1773220.55</v>
      </c>
      <c r="P5731" t="s">
        <v>23</v>
      </c>
      <c r="Q5731" t="s">
        <v>1985</v>
      </c>
      <c r="R5731" t="s">
        <v>2027</v>
      </c>
      <c r="S5731">
        <v>5104</v>
      </c>
      <c r="T5731" s="28">
        <v>45128</v>
      </c>
      <c r="U5731" s="7">
        <v>3829.85</v>
      </c>
    </row>
    <row r="5732" spans="1:21" x14ac:dyDescent="0.25">
      <c r="A5732" t="s">
        <v>5271</v>
      </c>
      <c r="B5732" s="28">
        <v>44662</v>
      </c>
      <c r="C5732" s="28">
        <v>44665</v>
      </c>
      <c r="D5732" s="19">
        <v>60</v>
      </c>
      <c r="E5732" s="7">
        <v>20480.099999999999</v>
      </c>
      <c r="F5732" s="21">
        <f t="shared" si="808"/>
        <v>44726</v>
      </c>
      <c r="G5732" s="28">
        <v>45128</v>
      </c>
      <c r="H5732" s="22">
        <f t="shared" si="810"/>
        <v>402</v>
      </c>
      <c r="I5732" s="23">
        <f t="shared" si="811"/>
        <v>8233000.1999999993</v>
      </c>
      <c r="J5732" s="23">
        <f t="shared" si="809"/>
        <v>457</v>
      </c>
      <c r="K5732" s="24">
        <f t="shared" si="812"/>
        <v>20023.099999999999</v>
      </c>
      <c r="L5732" s="23">
        <f t="shared" si="813"/>
        <v>466</v>
      </c>
      <c r="M5732" s="23">
        <f t="shared" si="814"/>
        <v>463</v>
      </c>
      <c r="N5732" s="23">
        <f t="shared" si="815"/>
        <v>9543726.5999999996</v>
      </c>
      <c r="O5732" s="25">
        <f t="shared" si="816"/>
        <v>9482286.2999999989</v>
      </c>
      <c r="P5732" t="s">
        <v>23</v>
      </c>
      <c r="Q5732" t="s">
        <v>1985</v>
      </c>
      <c r="R5732" t="s">
        <v>2027</v>
      </c>
      <c r="S5732">
        <v>5104</v>
      </c>
      <c r="T5732" s="28">
        <v>45128</v>
      </c>
      <c r="U5732" s="7">
        <v>20480.099999999999</v>
      </c>
    </row>
    <row r="5733" spans="1:21" x14ac:dyDescent="0.25">
      <c r="A5733" t="s">
        <v>5272</v>
      </c>
      <c r="B5733" s="28">
        <v>44662</v>
      </c>
      <c r="C5733" s="28">
        <v>44665</v>
      </c>
      <c r="D5733" s="19">
        <v>60</v>
      </c>
      <c r="E5733" s="7">
        <v>4377</v>
      </c>
      <c r="F5733" s="21">
        <f t="shared" si="808"/>
        <v>44726</v>
      </c>
      <c r="G5733" s="28">
        <v>45128</v>
      </c>
      <c r="H5733" s="22">
        <f t="shared" si="810"/>
        <v>402</v>
      </c>
      <c r="I5733" s="23">
        <f t="shared" si="811"/>
        <v>1759554</v>
      </c>
      <c r="J5733" s="23">
        <f t="shared" si="809"/>
        <v>457</v>
      </c>
      <c r="K5733" s="24">
        <f t="shared" si="812"/>
        <v>3920</v>
      </c>
      <c r="L5733" s="23">
        <f t="shared" si="813"/>
        <v>466</v>
      </c>
      <c r="M5733" s="23">
        <f t="shared" si="814"/>
        <v>463</v>
      </c>
      <c r="N5733" s="23">
        <f t="shared" si="815"/>
        <v>2039682</v>
      </c>
      <c r="O5733" s="25">
        <f t="shared" si="816"/>
        <v>2026551</v>
      </c>
      <c r="P5733" t="s">
        <v>23</v>
      </c>
      <c r="Q5733" t="s">
        <v>1985</v>
      </c>
      <c r="R5733" t="s">
        <v>2027</v>
      </c>
      <c r="S5733">
        <v>5104</v>
      </c>
      <c r="T5733" s="28">
        <v>45128</v>
      </c>
      <c r="U5733" s="7">
        <v>4377</v>
      </c>
    </row>
    <row r="5734" spans="1:21" x14ac:dyDescent="0.25">
      <c r="A5734" t="s">
        <v>5273</v>
      </c>
      <c r="B5734" s="28">
        <v>44662</v>
      </c>
      <c r="C5734" s="28">
        <v>44665</v>
      </c>
      <c r="D5734" s="19">
        <v>60</v>
      </c>
      <c r="E5734">
        <v>964.08</v>
      </c>
      <c r="F5734" s="21">
        <f t="shared" si="808"/>
        <v>44726</v>
      </c>
      <c r="G5734" s="28">
        <v>45128</v>
      </c>
      <c r="H5734" s="22">
        <f t="shared" si="810"/>
        <v>402</v>
      </c>
      <c r="I5734" s="23">
        <f t="shared" si="811"/>
        <v>387560.16000000003</v>
      </c>
      <c r="J5734" s="23">
        <f t="shared" si="809"/>
        <v>457</v>
      </c>
      <c r="K5734" s="24">
        <f t="shared" si="812"/>
        <v>507.08000000000004</v>
      </c>
      <c r="L5734" s="23">
        <f t="shared" si="813"/>
        <v>466</v>
      </c>
      <c r="M5734" s="23">
        <f t="shared" si="814"/>
        <v>463</v>
      </c>
      <c r="N5734" s="23">
        <f t="shared" si="815"/>
        <v>449261.28</v>
      </c>
      <c r="O5734" s="25">
        <f t="shared" si="816"/>
        <v>446369.04000000004</v>
      </c>
      <c r="P5734" t="s">
        <v>23</v>
      </c>
      <c r="Q5734" t="s">
        <v>1985</v>
      </c>
      <c r="R5734" t="s">
        <v>2027</v>
      </c>
      <c r="S5734">
        <v>5104</v>
      </c>
      <c r="T5734" s="28">
        <v>45128</v>
      </c>
      <c r="U5734">
        <v>964.08</v>
      </c>
    </row>
    <row r="5735" spans="1:21" x14ac:dyDescent="0.25">
      <c r="A5735" t="s">
        <v>5274</v>
      </c>
      <c r="B5735" s="28">
        <v>44662</v>
      </c>
      <c r="C5735" s="28">
        <v>44665</v>
      </c>
      <c r="D5735" s="19">
        <v>60</v>
      </c>
      <c r="E5735" s="7">
        <v>21728</v>
      </c>
      <c r="F5735" s="21">
        <f t="shared" si="808"/>
        <v>44726</v>
      </c>
      <c r="G5735" s="28">
        <v>45128</v>
      </c>
      <c r="H5735" s="22">
        <f t="shared" si="810"/>
        <v>402</v>
      </c>
      <c r="I5735" s="23">
        <f t="shared" si="811"/>
        <v>8734656</v>
      </c>
      <c r="J5735" s="23">
        <f t="shared" si="809"/>
        <v>457</v>
      </c>
      <c r="K5735" s="24">
        <f t="shared" si="812"/>
        <v>21271</v>
      </c>
      <c r="L5735" s="23">
        <f t="shared" si="813"/>
        <v>466</v>
      </c>
      <c r="M5735" s="23">
        <f t="shared" si="814"/>
        <v>463</v>
      </c>
      <c r="N5735" s="23">
        <f t="shared" si="815"/>
        <v>10125248</v>
      </c>
      <c r="O5735" s="25">
        <f t="shared" si="816"/>
        <v>10060064</v>
      </c>
      <c r="P5735" t="s">
        <v>23</v>
      </c>
      <c r="Q5735" t="s">
        <v>1985</v>
      </c>
      <c r="R5735" t="s">
        <v>2027</v>
      </c>
      <c r="S5735">
        <v>5108</v>
      </c>
      <c r="T5735" s="28">
        <v>45128</v>
      </c>
      <c r="U5735" s="7">
        <v>21728</v>
      </c>
    </row>
    <row r="5736" spans="1:21" x14ac:dyDescent="0.25">
      <c r="A5736" t="s">
        <v>5275</v>
      </c>
      <c r="B5736" s="28">
        <v>44664</v>
      </c>
      <c r="C5736" s="28">
        <v>44668</v>
      </c>
      <c r="D5736" s="19">
        <v>60</v>
      </c>
      <c r="E5736" s="7">
        <v>14436.48</v>
      </c>
      <c r="F5736" s="21">
        <f t="shared" si="808"/>
        <v>44729</v>
      </c>
      <c r="G5736" s="28">
        <v>45128</v>
      </c>
      <c r="H5736" s="22">
        <f t="shared" si="810"/>
        <v>399</v>
      </c>
      <c r="I5736" s="23">
        <f t="shared" si="811"/>
        <v>5760155.5199999996</v>
      </c>
      <c r="J5736" s="23">
        <f t="shared" si="809"/>
        <v>454</v>
      </c>
      <c r="K5736" s="24">
        <f t="shared" si="812"/>
        <v>13982.48</v>
      </c>
      <c r="L5736" s="23">
        <f t="shared" si="813"/>
        <v>464</v>
      </c>
      <c r="M5736" s="23">
        <f t="shared" si="814"/>
        <v>460</v>
      </c>
      <c r="N5736" s="23">
        <f t="shared" si="815"/>
        <v>6698526.7199999997</v>
      </c>
      <c r="O5736" s="25">
        <f t="shared" si="816"/>
        <v>6640780.7999999998</v>
      </c>
      <c r="P5736" t="s">
        <v>23</v>
      </c>
      <c r="Q5736" t="s">
        <v>1985</v>
      </c>
      <c r="R5736" t="s">
        <v>2027</v>
      </c>
      <c r="S5736">
        <v>5108</v>
      </c>
      <c r="T5736" s="28">
        <v>45128</v>
      </c>
      <c r="U5736" s="7">
        <v>14436.48</v>
      </c>
    </row>
    <row r="5737" spans="1:21" x14ac:dyDescent="0.25">
      <c r="A5737" t="s">
        <v>5276</v>
      </c>
      <c r="B5737" s="28">
        <v>44665</v>
      </c>
      <c r="C5737" s="28">
        <v>44666</v>
      </c>
      <c r="D5737" s="19">
        <v>60</v>
      </c>
      <c r="E5737" s="7">
        <v>8917.5499999999993</v>
      </c>
      <c r="F5737" s="21">
        <f t="shared" si="808"/>
        <v>44727</v>
      </c>
      <c r="G5737" s="28">
        <v>45128</v>
      </c>
      <c r="H5737" s="22">
        <f t="shared" si="810"/>
        <v>401</v>
      </c>
      <c r="I5737" s="23">
        <f t="shared" si="811"/>
        <v>3575937.55</v>
      </c>
      <c r="J5737" s="23">
        <f t="shared" si="809"/>
        <v>456</v>
      </c>
      <c r="K5737" s="24">
        <f t="shared" si="812"/>
        <v>8461.5499999999993</v>
      </c>
      <c r="L5737" s="23">
        <f t="shared" si="813"/>
        <v>463</v>
      </c>
      <c r="M5737" s="23">
        <f t="shared" si="814"/>
        <v>462</v>
      </c>
      <c r="N5737" s="23">
        <f t="shared" si="815"/>
        <v>4128825.6499999994</v>
      </c>
      <c r="O5737" s="25">
        <f t="shared" si="816"/>
        <v>4119908.0999999996</v>
      </c>
      <c r="P5737" t="s">
        <v>23</v>
      </c>
      <c r="Q5737" t="s">
        <v>1985</v>
      </c>
      <c r="R5737" t="s">
        <v>2027</v>
      </c>
      <c r="S5737">
        <v>5108</v>
      </c>
      <c r="T5737" s="28">
        <v>45128</v>
      </c>
      <c r="U5737" s="7">
        <v>8917.5499999999993</v>
      </c>
    </row>
    <row r="5738" spans="1:21" x14ac:dyDescent="0.25">
      <c r="A5738" t="s">
        <v>5277</v>
      </c>
      <c r="B5738" s="28">
        <v>44672</v>
      </c>
      <c r="C5738" s="28">
        <v>44673</v>
      </c>
      <c r="D5738" s="19">
        <v>60</v>
      </c>
      <c r="E5738" s="7">
        <v>1400</v>
      </c>
      <c r="F5738" s="21">
        <f t="shared" si="808"/>
        <v>44734</v>
      </c>
      <c r="G5738" s="28">
        <v>45128</v>
      </c>
      <c r="H5738" s="22">
        <f t="shared" si="810"/>
        <v>394</v>
      </c>
      <c r="I5738" s="23">
        <f t="shared" si="811"/>
        <v>551600</v>
      </c>
      <c r="J5738" s="23">
        <f t="shared" si="809"/>
        <v>449</v>
      </c>
      <c r="K5738" s="24">
        <f t="shared" si="812"/>
        <v>951</v>
      </c>
      <c r="L5738" s="23">
        <f t="shared" si="813"/>
        <v>456</v>
      </c>
      <c r="M5738" s="23">
        <f t="shared" si="814"/>
        <v>455</v>
      </c>
      <c r="N5738" s="23">
        <f t="shared" si="815"/>
        <v>638400</v>
      </c>
      <c r="O5738" s="25">
        <f t="shared" si="816"/>
        <v>637000</v>
      </c>
      <c r="P5738" t="s">
        <v>23</v>
      </c>
      <c r="Q5738" t="s">
        <v>1985</v>
      </c>
      <c r="R5738" t="s">
        <v>2027</v>
      </c>
      <c r="S5738">
        <v>5108</v>
      </c>
      <c r="T5738" s="28">
        <v>45128</v>
      </c>
      <c r="U5738" s="7">
        <v>1400</v>
      </c>
    </row>
    <row r="5739" spans="1:21" x14ac:dyDescent="0.25">
      <c r="A5739" t="s">
        <v>5278</v>
      </c>
      <c r="B5739" s="28">
        <v>44673</v>
      </c>
      <c r="C5739" s="28">
        <v>44677</v>
      </c>
      <c r="D5739" s="19">
        <v>60</v>
      </c>
      <c r="E5739" s="7">
        <v>59583</v>
      </c>
      <c r="F5739" s="21">
        <f t="shared" si="808"/>
        <v>44738</v>
      </c>
      <c r="G5739" s="28">
        <v>45128</v>
      </c>
      <c r="H5739" s="22">
        <f t="shared" si="810"/>
        <v>390</v>
      </c>
      <c r="I5739" s="23">
        <f t="shared" si="811"/>
        <v>23237370</v>
      </c>
      <c r="J5739" s="23">
        <f t="shared" si="809"/>
        <v>445</v>
      </c>
      <c r="K5739" s="24">
        <f t="shared" si="812"/>
        <v>59138</v>
      </c>
      <c r="L5739" s="23">
        <f t="shared" si="813"/>
        <v>455</v>
      </c>
      <c r="M5739" s="23">
        <f t="shared" si="814"/>
        <v>451</v>
      </c>
      <c r="N5739" s="23">
        <f t="shared" si="815"/>
        <v>27110265</v>
      </c>
      <c r="O5739" s="25">
        <f t="shared" si="816"/>
        <v>26871933</v>
      </c>
      <c r="P5739" t="s">
        <v>23</v>
      </c>
      <c r="Q5739" t="s">
        <v>1985</v>
      </c>
      <c r="R5739" t="s">
        <v>2027</v>
      </c>
      <c r="S5739">
        <v>5108</v>
      </c>
      <c r="T5739" s="28">
        <v>45128</v>
      </c>
      <c r="U5739" s="7">
        <v>59583</v>
      </c>
    </row>
    <row r="5740" spans="1:21" x14ac:dyDescent="0.25">
      <c r="A5740" t="s">
        <v>5279</v>
      </c>
      <c r="B5740" s="28">
        <v>44677</v>
      </c>
      <c r="C5740" s="28">
        <v>44678</v>
      </c>
      <c r="D5740" s="19">
        <v>60</v>
      </c>
      <c r="E5740" s="7">
        <v>1759.7</v>
      </c>
      <c r="F5740" s="21">
        <f t="shared" si="808"/>
        <v>44739</v>
      </c>
      <c r="G5740" s="28">
        <v>45128</v>
      </c>
      <c r="H5740" s="22">
        <f t="shared" si="810"/>
        <v>389</v>
      </c>
      <c r="I5740" s="23">
        <f t="shared" si="811"/>
        <v>684523.3</v>
      </c>
      <c r="J5740" s="23">
        <f t="shared" si="809"/>
        <v>444</v>
      </c>
      <c r="K5740" s="24">
        <f t="shared" si="812"/>
        <v>1315.7</v>
      </c>
      <c r="L5740" s="23">
        <f t="shared" si="813"/>
        <v>451</v>
      </c>
      <c r="M5740" s="23">
        <f t="shared" si="814"/>
        <v>450</v>
      </c>
      <c r="N5740" s="23">
        <f t="shared" si="815"/>
        <v>793624.70000000007</v>
      </c>
      <c r="O5740" s="25">
        <f t="shared" si="816"/>
        <v>791865</v>
      </c>
      <c r="P5740" t="s">
        <v>23</v>
      </c>
      <c r="Q5740" t="s">
        <v>1985</v>
      </c>
      <c r="R5740" t="s">
        <v>2027</v>
      </c>
      <c r="S5740">
        <v>5108</v>
      </c>
      <c r="T5740" s="28">
        <v>45128</v>
      </c>
      <c r="U5740" s="7">
        <v>1759.7</v>
      </c>
    </row>
    <row r="5741" spans="1:21" x14ac:dyDescent="0.25">
      <c r="A5741" t="s">
        <v>5280</v>
      </c>
      <c r="B5741" s="28">
        <v>44680</v>
      </c>
      <c r="C5741" s="28">
        <v>44683</v>
      </c>
      <c r="D5741" s="19">
        <v>60</v>
      </c>
      <c r="E5741" s="7">
        <v>2041.44</v>
      </c>
      <c r="F5741" s="21">
        <f t="shared" si="808"/>
        <v>44744</v>
      </c>
      <c r="G5741" s="28">
        <v>45128</v>
      </c>
      <c r="H5741" s="22">
        <f t="shared" si="810"/>
        <v>384</v>
      </c>
      <c r="I5741" s="23">
        <f t="shared" si="811"/>
        <v>783912.95999999996</v>
      </c>
      <c r="J5741" s="23">
        <f t="shared" si="809"/>
        <v>439</v>
      </c>
      <c r="K5741" s="24">
        <f t="shared" si="812"/>
        <v>1602.44</v>
      </c>
      <c r="L5741" s="23">
        <f t="shared" si="813"/>
        <v>448</v>
      </c>
      <c r="M5741" s="23">
        <f t="shared" si="814"/>
        <v>445</v>
      </c>
      <c r="N5741" s="23">
        <f t="shared" si="815"/>
        <v>914565.12</v>
      </c>
      <c r="O5741" s="25">
        <f t="shared" si="816"/>
        <v>908440.8</v>
      </c>
      <c r="P5741" t="s">
        <v>23</v>
      </c>
      <c r="Q5741" t="s">
        <v>1985</v>
      </c>
      <c r="R5741" t="s">
        <v>2027</v>
      </c>
      <c r="S5741">
        <v>5108</v>
      </c>
      <c r="T5741" s="28">
        <v>45128</v>
      </c>
      <c r="U5741" s="7">
        <v>2041.44</v>
      </c>
    </row>
    <row r="5742" spans="1:21" x14ac:dyDescent="0.25">
      <c r="A5742" t="s">
        <v>5281</v>
      </c>
      <c r="B5742" s="28">
        <v>44683</v>
      </c>
      <c r="C5742" s="28">
        <v>44684</v>
      </c>
      <c r="D5742" s="19">
        <v>60</v>
      </c>
      <c r="E5742" s="7">
        <v>4096.0200000000004</v>
      </c>
      <c r="F5742" s="21">
        <f t="shared" si="808"/>
        <v>44745</v>
      </c>
      <c r="G5742" s="28">
        <v>45128</v>
      </c>
      <c r="H5742" s="22">
        <f t="shared" si="810"/>
        <v>383</v>
      </c>
      <c r="I5742" s="23">
        <f t="shared" si="811"/>
        <v>1568775.6600000001</v>
      </c>
      <c r="J5742" s="23">
        <f t="shared" si="809"/>
        <v>438</v>
      </c>
      <c r="K5742" s="24">
        <f t="shared" si="812"/>
        <v>3658.0200000000004</v>
      </c>
      <c r="L5742" s="23">
        <f t="shared" si="813"/>
        <v>445</v>
      </c>
      <c r="M5742" s="23">
        <f t="shared" si="814"/>
        <v>444</v>
      </c>
      <c r="N5742" s="23">
        <f t="shared" si="815"/>
        <v>1822728.9000000001</v>
      </c>
      <c r="O5742" s="25">
        <f t="shared" si="816"/>
        <v>1818632.8800000001</v>
      </c>
      <c r="P5742" t="s">
        <v>23</v>
      </c>
      <c r="Q5742" t="s">
        <v>1985</v>
      </c>
      <c r="R5742" t="s">
        <v>2027</v>
      </c>
      <c r="S5742">
        <v>5108</v>
      </c>
      <c r="T5742" s="28">
        <v>45128</v>
      </c>
      <c r="U5742" s="7">
        <v>4096.0200000000004</v>
      </c>
    </row>
    <row r="5743" spans="1:21" x14ac:dyDescent="0.25">
      <c r="A5743" t="s">
        <v>5282</v>
      </c>
      <c r="B5743" s="28">
        <v>44683</v>
      </c>
      <c r="C5743" s="28">
        <v>44684</v>
      </c>
      <c r="D5743" s="19">
        <v>60</v>
      </c>
      <c r="E5743" s="7">
        <v>2983.4</v>
      </c>
      <c r="F5743" s="21">
        <f t="shared" si="808"/>
        <v>44745</v>
      </c>
      <c r="G5743" s="28">
        <v>45128</v>
      </c>
      <c r="H5743" s="22">
        <f t="shared" si="810"/>
        <v>383</v>
      </c>
      <c r="I5743" s="23">
        <f t="shared" si="811"/>
        <v>1142642.2</v>
      </c>
      <c r="J5743" s="23">
        <f t="shared" si="809"/>
        <v>438</v>
      </c>
      <c r="K5743" s="24">
        <f t="shared" si="812"/>
        <v>2545.4</v>
      </c>
      <c r="L5743" s="23">
        <f t="shared" si="813"/>
        <v>445</v>
      </c>
      <c r="M5743" s="23">
        <f t="shared" si="814"/>
        <v>444</v>
      </c>
      <c r="N5743" s="23">
        <f t="shared" si="815"/>
        <v>1327613</v>
      </c>
      <c r="O5743" s="25">
        <f t="shared" si="816"/>
        <v>1324629.6000000001</v>
      </c>
      <c r="P5743" t="s">
        <v>23</v>
      </c>
      <c r="Q5743" t="s">
        <v>1985</v>
      </c>
      <c r="R5743" t="s">
        <v>2027</v>
      </c>
      <c r="S5743">
        <v>5108</v>
      </c>
      <c r="T5743" s="28">
        <v>45128</v>
      </c>
      <c r="U5743" s="7">
        <v>2983.4</v>
      </c>
    </row>
    <row r="5744" spans="1:21" x14ac:dyDescent="0.25">
      <c r="A5744" t="s">
        <v>5283</v>
      </c>
      <c r="B5744" s="28">
        <v>44683</v>
      </c>
      <c r="C5744" s="28">
        <v>44684</v>
      </c>
      <c r="D5744" s="19">
        <v>60</v>
      </c>
      <c r="E5744" s="7">
        <v>21351.3</v>
      </c>
      <c r="F5744" s="21">
        <f t="shared" si="808"/>
        <v>44745</v>
      </c>
      <c r="G5744" s="28">
        <v>45128</v>
      </c>
      <c r="H5744" s="22">
        <f t="shared" si="810"/>
        <v>383</v>
      </c>
      <c r="I5744" s="23">
        <f t="shared" si="811"/>
        <v>8177547.8999999994</v>
      </c>
      <c r="J5744" s="23">
        <f t="shared" si="809"/>
        <v>438</v>
      </c>
      <c r="K5744" s="24">
        <f t="shared" si="812"/>
        <v>20913.3</v>
      </c>
      <c r="L5744" s="23">
        <f t="shared" si="813"/>
        <v>445</v>
      </c>
      <c r="M5744" s="23">
        <f t="shared" si="814"/>
        <v>444</v>
      </c>
      <c r="N5744" s="23">
        <f t="shared" si="815"/>
        <v>9501328.5</v>
      </c>
      <c r="O5744" s="25">
        <f t="shared" si="816"/>
        <v>9479977.1999999993</v>
      </c>
      <c r="P5744" t="s">
        <v>23</v>
      </c>
      <c r="Q5744" t="s">
        <v>1985</v>
      </c>
      <c r="R5744" t="s">
        <v>2027</v>
      </c>
      <c r="S5744">
        <v>5108</v>
      </c>
      <c r="T5744" s="28">
        <v>45128</v>
      </c>
      <c r="U5744" s="7">
        <v>21351.3</v>
      </c>
    </row>
    <row r="5745" spans="1:21" x14ac:dyDescent="0.25">
      <c r="A5745" t="s">
        <v>5284</v>
      </c>
      <c r="B5745" s="28">
        <v>44683</v>
      </c>
      <c r="C5745" s="28">
        <v>44684</v>
      </c>
      <c r="D5745" s="19">
        <v>60</v>
      </c>
      <c r="E5745">
        <v>190.41</v>
      </c>
      <c r="F5745" s="21">
        <f t="shared" si="808"/>
        <v>44745</v>
      </c>
      <c r="G5745" s="28">
        <v>45128</v>
      </c>
      <c r="H5745" s="22">
        <f t="shared" si="810"/>
        <v>383</v>
      </c>
      <c r="I5745" s="23">
        <f t="shared" si="811"/>
        <v>72927.03</v>
      </c>
      <c r="J5745" s="23">
        <f t="shared" si="809"/>
        <v>438</v>
      </c>
      <c r="K5745" s="24">
        <f t="shared" si="812"/>
        <v>-247.59</v>
      </c>
      <c r="L5745" s="23">
        <f t="shared" si="813"/>
        <v>445</v>
      </c>
      <c r="M5745" s="23">
        <f t="shared" si="814"/>
        <v>444</v>
      </c>
      <c r="N5745" s="23">
        <f t="shared" si="815"/>
        <v>84732.45</v>
      </c>
      <c r="O5745" s="25">
        <f t="shared" si="816"/>
        <v>84542.04</v>
      </c>
      <c r="P5745" t="s">
        <v>23</v>
      </c>
      <c r="Q5745" t="s">
        <v>1985</v>
      </c>
      <c r="R5745" t="s">
        <v>2027</v>
      </c>
      <c r="S5745">
        <v>5108</v>
      </c>
      <c r="T5745" s="28">
        <v>45128</v>
      </c>
      <c r="U5745">
        <v>190.41</v>
      </c>
    </row>
    <row r="5746" spans="1:21" x14ac:dyDescent="0.25">
      <c r="A5746" t="s">
        <v>5285</v>
      </c>
      <c r="B5746" s="28">
        <v>44684</v>
      </c>
      <c r="C5746" s="28">
        <v>44686</v>
      </c>
      <c r="D5746" s="19">
        <v>60</v>
      </c>
      <c r="E5746" s="7">
        <v>13600</v>
      </c>
      <c r="F5746" s="21">
        <f t="shared" si="808"/>
        <v>44747</v>
      </c>
      <c r="G5746" s="28">
        <v>45128</v>
      </c>
      <c r="H5746" s="22">
        <f t="shared" si="810"/>
        <v>381</v>
      </c>
      <c r="I5746" s="23">
        <f t="shared" si="811"/>
        <v>5181600</v>
      </c>
      <c r="J5746" s="23">
        <f t="shared" si="809"/>
        <v>436</v>
      </c>
      <c r="K5746" s="24">
        <f t="shared" si="812"/>
        <v>13164</v>
      </c>
      <c r="L5746" s="23">
        <f t="shared" si="813"/>
        <v>444</v>
      </c>
      <c r="M5746" s="23">
        <f t="shared" si="814"/>
        <v>442</v>
      </c>
      <c r="N5746" s="23">
        <f t="shared" si="815"/>
        <v>6038400</v>
      </c>
      <c r="O5746" s="25">
        <f t="shared" si="816"/>
        <v>6011200</v>
      </c>
      <c r="P5746" t="s">
        <v>23</v>
      </c>
      <c r="Q5746" t="s">
        <v>1985</v>
      </c>
      <c r="R5746" t="s">
        <v>2027</v>
      </c>
      <c r="S5746">
        <v>5108</v>
      </c>
      <c r="T5746" s="28">
        <v>45128</v>
      </c>
      <c r="U5746" s="7">
        <v>13600</v>
      </c>
    </row>
    <row r="5747" spans="1:21" x14ac:dyDescent="0.25">
      <c r="A5747" t="s">
        <v>5286</v>
      </c>
      <c r="B5747" s="28">
        <v>44686</v>
      </c>
      <c r="C5747" s="28">
        <v>44691</v>
      </c>
      <c r="D5747" s="19">
        <v>60</v>
      </c>
      <c r="E5747" s="7">
        <v>2475.58</v>
      </c>
      <c r="F5747" s="21">
        <f t="shared" si="808"/>
        <v>44752</v>
      </c>
      <c r="G5747" s="28">
        <v>45128</v>
      </c>
      <c r="H5747" s="22">
        <f t="shared" si="810"/>
        <v>376</v>
      </c>
      <c r="I5747" s="23">
        <f t="shared" si="811"/>
        <v>930818.08</v>
      </c>
      <c r="J5747" s="23">
        <f t="shared" si="809"/>
        <v>431</v>
      </c>
      <c r="K5747" s="24">
        <f t="shared" si="812"/>
        <v>2044.58</v>
      </c>
      <c r="L5747" s="23">
        <f t="shared" si="813"/>
        <v>442</v>
      </c>
      <c r="M5747" s="23">
        <f t="shared" si="814"/>
        <v>437</v>
      </c>
      <c r="N5747" s="23">
        <f t="shared" si="815"/>
        <v>1094206.3599999999</v>
      </c>
      <c r="O5747" s="25">
        <f t="shared" si="816"/>
        <v>1081828.46</v>
      </c>
      <c r="P5747" t="s">
        <v>23</v>
      </c>
      <c r="Q5747" t="s">
        <v>1985</v>
      </c>
      <c r="R5747" t="s">
        <v>2027</v>
      </c>
      <c r="S5747">
        <v>5108</v>
      </c>
      <c r="T5747" s="28">
        <v>45128</v>
      </c>
      <c r="U5747" s="7">
        <v>2475.58</v>
      </c>
    </row>
    <row r="5748" spans="1:21" x14ac:dyDescent="0.25">
      <c r="A5748" t="s">
        <v>5287</v>
      </c>
      <c r="B5748" s="28">
        <v>44693</v>
      </c>
      <c r="C5748" s="28">
        <v>44694</v>
      </c>
      <c r="D5748" s="19">
        <v>60</v>
      </c>
      <c r="E5748">
        <v>480</v>
      </c>
      <c r="F5748" s="21">
        <f t="shared" si="808"/>
        <v>44755</v>
      </c>
      <c r="G5748" s="28">
        <v>45128</v>
      </c>
      <c r="H5748" s="22">
        <f t="shared" si="810"/>
        <v>373</v>
      </c>
      <c r="I5748" s="23">
        <f t="shared" si="811"/>
        <v>179040</v>
      </c>
      <c r="J5748" s="23">
        <f t="shared" si="809"/>
        <v>428</v>
      </c>
      <c r="K5748" s="24">
        <f t="shared" si="812"/>
        <v>52</v>
      </c>
      <c r="L5748" s="23">
        <f t="shared" si="813"/>
        <v>435</v>
      </c>
      <c r="M5748" s="23">
        <f t="shared" si="814"/>
        <v>434</v>
      </c>
      <c r="N5748" s="23">
        <f t="shared" si="815"/>
        <v>208800</v>
      </c>
      <c r="O5748" s="25">
        <f t="shared" si="816"/>
        <v>208320</v>
      </c>
      <c r="P5748" t="s">
        <v>23</v>
      </c>
      <c r="Q5748" t="s">
        <v>1985</v>
      </c>
      <c r="R5748" t="s">
        <v>2027</v>
      </c>
      <c r="S5748">
        <v>5108</v>
      </c>
      <c r="T5748" s="28">
        <v>45128</v>
      </c>
      <c r="U5748">
        <v>480</v>
      </c>
    </row>
    <row r="5749" spans="1:21" x14ac:dyDescent="0.25">
      <c r="A5749" t="s">
        <v>5288</v>
      </c>
      <c r="B5749" s="28">
        <v>44693</v>
      </c>
      <c r="C5749" s="28">
        <v>44694</v>
      </c>
      <c r="D5749" s="19">
        <v>60</v>
      </c>
      <c r="E5749" s="7">
        <v>17382.400000000001</v>
      </c>
      <c r="F5749" s="21">
        <f t="shared" si="808"/>
        <v>44755</v>
      </c>
      <c r="G5749" s="28">
        <v>45128</v>
      </c>
      <c r="H5749" s="22">
        <f t="shared" si="810"/>
        <v>373</v>
      </c>
      <c r="I5749" s="23">
        <f t="shared" si="811"/>
        <v>6483635.2000000002</v>
      </c>
      <c r="J5749" s="23">
        <f t="shared" si="809"/>
        <v>428</v>
      </c>
      <c r="K5749" s="24">
        <f t="shared" si="812"/>
        <v>16954.400000000001</v>
      </c>
      <c r="L5749" s="23">
        <f t="shared" si="813"/>
        <v>435</v>
      </c>
      <c r="M5749" s="23">
        <f t="shared" si="814"/>
        <v>434</v>
      </c>
      <c r="N5749" s="23">
        <f t="shared" si="815"/>
        <v>7561344.0000000009</v>
      </c>
      <c r="O5749" s="25">
        <f t="shared" si="816"/>
        <v>7543961.6000000006</v>
      </c>
      <c r="P5749" t="s">
        <v>23</v>
      </c>
      <c r="Q5749" t="s">
        <v>1985</v>
      </c>
      <c r="R5749" t="s">
        <v>2027</v>
      </c>
      <c r="S5749">
        <v>5108</v>
      </c>
      <c r="T5749" s="28">
        <v>45128</v>
      </c>
      <c r="U5749" s="7">
        <v>17382.400000000001</v>
      </c>
    </row>
    <row r="5750" spans="1:21" x14ac:dyDescent="0.25">
      <c r="A5750" t="s">
        <v>5289</v>
      </c>
      <c r="B5750" s="28">
        <v>44693</v>
      </c>
      <c r="C5750" s="28">
        <v>44694</v>
      </c>
      <c r="D5750" s="19">
        <v>60</v>
      </c>
      <c r="E5750" s="7">
        <v>2048.0100000000002</v>
      </c>
      <c r="F5750" s="21">
        <f t="shared" si="808"/>
        <v>44755</v>
      </c>
      <c r="G5750" s="28">
        <v>45128</v>
      </c>
      <c r="H5750" s="22">
        <f t="shared" si="810"/>
        <v>373</v>
      </c>
      <c r="I5750" s="23">
        <f t="shared" si="811"/>
        <v>763907.7300000001</v>
      </c>
      <c r="J5750" s="23">
        <f t="shared" si="809"/>
        <v>428</v>
      </c>
      <c r="K5750" s="24">
        <f t="shared" si="812"/>
        <v>1620.0100000000002</v>
      </c>
      <c r="L5750" s="23">
        <f t="shared" si="813"/>
        <v>435</v>
      </c>
      <c r="M5750" s="23">
        <f t="shared" si="814"/>
        <v>434</v>
      </c>
      <c r="N5750" s="23">
        <f t="shared" si="815"/>
        <v>890884.35000000009</v>
      </c>
      <c r="O5750" s="25">
        <f t="shared" si="816"/>
        <v>888836.34000000008</v>
      </c>
      <c r="P5750" t="s">
        <v>23</v>
      </c>
      <c r="Q5750" t="s">
        <v>1985</v>
      </c>
      <c r="R5750" t="s">
        <v>2027</v>
      </c>
      <c r="S5750">
        <v>5108</v>
      </c>
      <c r="T5750" s="28">
        <v>45128</v>
      </c>
      <c r="U5750" s="7">
        <v>2048.0100000000002</v>
      </c>
    </row>
    <row r="5751" spans="1:21" x14ac:dyDescent="0.25">
      <c r="A5751" t="s">
        <v>5290</v>
      </c>
      <c r="B5751" s="28">
        <v>44694</v>
      </c>
      <c r="C5751" s="28">
        <v>44697</v>
      </c>
      <c r="D5751" s="19">
        <v>60</v>
      </c>
      <c r="E5751">
        <v>339.24</v>
      </c>
      <c r="F5751" s="21">
        <f t="shared" si="808"/>
        <v>44758</v>
      </c>
      <c r="G5751" s="28">
        <v>45128</v>
      </c>
      <c r="H5751" s="22">
        <f t="shared" si="810"/>
        <v>370</v>
      </c>
      <c r="I5751" s="23">
        <f t="shared" si="811"/>
        <v>125518.8</v>
      </c>
      <c r="J5751" s="23">
        <f t="shared" si="809"/>
        <v>425</v>
      </c>
      <c r="K5751" s="24">
        <f t="shared" si="812"/>
        <v>-85.759999999999991</v>
      </c>
      <c r="L5751" s="23">
        <f t="shared" si="813"/>
        <v>434</v>
      </c>
      <c r="M5751" s="23">
        <f t="shared" si="814"/>
        <v>431</v>
      </c>
      <c r="N5751" s="23">
        <f t="shared" si="815"/>
        <v>147230.16</v>
      </c>
      <c r="O5751" s="25">
        <f t="shared" si="816"/>
        <v>146212.44</v>
      </c>
      <c r="P5751" t="s">
        <v>23</v>
      </c>
      <c r="Q5751" t="s">
        <v>1985</v>
      </c>
      <c r="R5751" t="s">
        <v>2027</v>
      </c>
      <c r="S5751">
        <v>5108</v>
      </c>
      <c r="T5751" s="28">
        <v>45128</v>
      </c>
      <c r="U5751">
        <v>339.24</v>
      </c>
    </row>
    <row r="5752" spans="1:21" x14ac:dyDescent="0.25">
      <c r="A5752" t="s">
        <v>5291</v>
      </c>
      <c r="B5752" s="28">
        <v>44697</v>
      </c>
      <c r="C5752" s="28">
        <v>44698</v>
      </c>
      <c r="D5752" s="19">
        <v>60</v>
      </c>
      <c r="E5752" s="7">
        <v>12288.06</v>
      </c>
      <c r="F5752" s="21">
        <f t="shared" si="808"/>
        <v>44759</v>
      </c>
      <c r="G5752" s="28">
        <v>45128</v>
      </c>
      <c r="H5752" s="22">
        <f t="shared" si="810"/>
        <v>369</v>
      </c>
      <c r="I5752" s="23">
        <f t="shared" si="811"/>
        <v>4534294.1399999997</v>
      </c>
      <c r="J5752" s="23">
        <f t="shared" si="809"/>
        <v>424</v>
      </c>
      <c r="K5752" s="24">
        <f t="shared" si="812"/>
        <v>11864.06</v>
      </c>
      <c r="L5752" s="23">
        <f t="shared" si="813"/>
        <v>431</v>
      </c>
      <c r="M5752" s="23">
        <f t="shared" si="814"/>
        <v>430</v>
      </c>
      <c r="N5752" s="23">
        <f t="shared" si="815"/>
        <v>5296153.8599999994</v>
      </c>
      <c r="O5752" s="25">
        <f t="shared" si="816"/>
        <v>5283865.8</v>
      </c>
      <c r="P5752" t="s">
        <v>23</v>
      </c>
      <c r="Q5752" t="s">
        <v>1985</v>
      </c>
      <c r="R5752" t="s">
        <v>2027</v>
      </c>
      <c r="S5752">
        <v>5108</v>
      </c>
      <c r="T5752" s="28">
        <v>45128</v>
      </c>
      <c r="U5752" s="7">
        <v>12288.06</v>
      </c>
    </row>
    <row r="5753" spans="1:21" x14ac:dyDescent="0.25">
      <c r="A5753" t="s">
        <v>5292</v>
      </c>
      <c r="B5753" s="28">
        <v>44698</v>
      </c>
      <c r="C5753" s="28">
        <v>44699</v>
      </c>
      <c r="D5753" s="19">
        <v>60</v>
      </c>
      <c r="E5753" s="7">
        <v>7117.1</v>
      </c>
      <c r="F5753" s="21">
        <f t="shared" si="808"/>
        <v>44760</v>
      </c>
      <c r="G5753" s="28">
        <v>45128</v>
      </c>
      <c r="H5753" s="22">
        <f t="shared" si="810"/>
        <v>368</v>
      </c>
      <c r="I5753" s="23">
        <f t="shared" si="811"/>
        <v>2619092.8000000003</v>
      </c>
      <c r="J5753" s="23">
        <f t="shared" si="809"/>
        <v>423</v>
      </c>
      <c r="K5753" s="24">
        <f t="shared" si="812"/>
        <v>6694.1</v>
      </c>
      <c r="L5753" s="23">
        <f t="shared" si="813"/>
        <v>430</v>
      </c>
      <c r="M5753" s="23">
        <f t="shared" si="814"/>
        <v>429</v>
      </c>
      <c r="N5753" s="23">
        <f t="shared" si="815"/>
        <v>3060353</v>
      </c>
      <c r="O5753" s="25">
        <f t="shared" si="816"/>
        <v>3053235.9000000004</v>
      </c>
      <c r="P5753" t="s">
        <v>23</v>
      </c>
      <c r="Q5753" t="s">
        <v>1985</v>
      </c>
      <c r="R5753" t="s">
        <v>2027</v>
      </c>
      <c r="S5753">
        <v>5108</v>
      </c>
      <c r="T5753" s="28">
        <v>45128</v>
      </c>
      <c r="U5753" s="7">
        <v>7117.1</v>
      </c>
    </row>
    <row r="5754" spans="1:21" x14ac:dyDescent="0.25">
      <c r="A5754" t="s">
        <v>5293</v>
      </c>
      <c r="B5754" s="28">
        <v>44698</v>
      </c>
      <c r="C5754" s="28">
        <v>44699</v>
      </c>
      <c r="D5754" s="19">
        <v>60</v>
      </c>
      <c r="E5754" s="7">
        <v>3567.02</v>
      </c>
      <c r="F5754" s="21">
        <f t="shared" si="808"/>
        <v>44760</v>
      </c>
      <c r="G5754" s="28">
        <v>45128</v>
      </c>
      <c r="H5754" s="22">
        <f t="shared" si="810"/>
        <v>368</v>
      </c>
      <c r="I5754" s="23">
        <f t="shared" si="811"/>
        <v>1312663.3600000001</v>
      </c>
      <c r="J5754" s="23">
        <f t="shared" si="809"/>
        <v>423</v>
      </c>
      <c r="K5754" s="24">
        <f t="shared" si="812"/>
        <v>3144.02</v>
      </c>
      <c r="L5754" s="23">
        <f t="shared" si="813"/>
        <v>430</v>
      </c>
      <c r="M5754" s="23">
        <f t="shared" si="814"/>
        <v>429</v>
      </c>
      <c r="N5754" s="23">
        <f t="shared" si="815"/>
        <v>1533818.6</v>
      </c>
      <c r="O5754" s="25">
        <f t="shared" si="816"/>
        <v>1530251.58</v>
      </c>
      <c r="P5754" t="s">
        <v>23</v>
      </c>
      <c r="Q5754" t="s">
        <v>1985</v>
      </c>
      <c r="R5754" t="s">
        <v>2027</v>
      </c>
      <c r="S5754">
        <v>5108</v>
      </c>
      <c r="T5754" s="28">
        <v>45128</v>
      </c>
      <c r="U5754" s="7">
        <v>3567.02</v>
      </c>
    </row>
    <row r="5755" spans="1:21" x14ac:dyDescent="0.25">
      <c r="A5755" t="s">
        <v>5294</v>
      </c>
      <c r="B5755" s="28">
        <v>44700</v>
      </c>
      <c r="C5755" s="28">
        <v>44701</v>
      </c>
      <c r="D5755" s="19">
        <v>60</v>
      </c>
      <c r="E5755" s="7">
        <v>3574.98</v>
      </c>
      <c r="F5755" s="21">
        <f t="shared" si="808"/>
        <v>44762</v>
      </c>
      <c r="G5755" s="28">
        <v>45128</v>
      </c>
      <c r="H5755" s="22">
        <f t="shared" si="810"/>
        <v>366</v>
      </c>
      <c r="I5755" s="23">
        <f t="shared" si="811"/>
        <v>1308442.68</v>
      </c>
      <c r="J5755" s="23">
        <f t="shared" si="809"/>
        <v>421</v>
      </c>
      <c r="K5755" s="24">
        <f t="shared" si="812"/>
        <v>3153.98</v>
      </c>
      <c r="L5755" s="23">
        <f t="shared" si="813"/>
        <v>428</v>
      </c>
      <c r="M5755" s="23">
        <f t="shared" si="814"/>
        <v>427</v>
      </c>
      <c r="N5755" s="23">
        <f t="shared" si="815"/>
        <v>1530091.44</v>
      </c>
      <c r="O5755" s="25">
        <f t="shared" si="816"/>
        <v>1526516.46</v>
      </c>
      <c r="P5755" t="s">
        <v>23</v>
      </c>
      <c r="Q5755" t="s">
        <v>1985</v>
      </c>
      <c r="R5755" t="s">
        <v>2027</v>
      </c>
      <c r="S5755">
        <v>5108</v>
      </c>
      <c r="T5755" s="28">
        <v>45128</v>
      </c>
      <c r="U5755" s="7">
        <v>3574.98</v>
      </c>
    </row>
    <row r="5756" spans="1:21" x14ac:dyDescent="0.25">
      <c r="A5756" t="s">
        <v>5295</v>
      </c>
      <c r="B5756" s="28">
        <v>44700</v>
      </c>
      <c r="C5756" s="28">
        <v>44701</v>
      </c>
      <c r="D5756" s="19">
        <v>60</v>
      </c>
      <c r="E5756" s="7">
        <v>3400</v>
      </c>
      <c r="F5756" s="21">
        <f t="shared" si="808"/>
        <v>44762</v>
      </c>
      <c r="G5756" s="28">
        <v>45128</v>
      </c>
      <c r="H5756" s="22">
        <f t="shared" si="810"/>
        <v>366</v>
      </c>
      <c r="I5756" s="23">
        <f t="shared" si="811"/>
        <v>1244400</v>
      </c>
      <c r="J5756" s="23">
        <f t="shared" si="809"/>
        <v>421</v>
      </c>
      <c r="K5756" s="24">
        <f t="shared" si="812"/>
        <v>2979</v>
      </c>
      <c r="L5756" s="23">
        <f t="shared" si="813"/>
        <v>428</v>
      </c>
      <c r="M5756" s="23">
        <f t="shared" si="814"/>
        <v>427</v>
      </c>
      <c r="N5756" s="23">
        <f t="shared" si="815"/>
        <v>1455200</v>
      </c>
      <c r="O5756" s="25">
        <f t="shared" si="816"/>
        <v>1451800</v>
      </c>
      <c r="P5756" t="s">
        <v>23</v>
      </c>
      <c r="Q5756" t="s">
        <v>1985</v>
      </c>
      <c r="R5756" t="s">
        <v>2027</v>
      </c>
      <c r="S5756">
        <v>5108</v>
      </c>
      <c r="T5756" s="28">
        <v>45128</v>
      </c>
      <c r="U5756" s="7">
        <v>3400</v>
      </c>
    </row>
    <row r="5757" spans="1:21" x14ac:dyDescent="0.25">
      <c r="A5757" t="s">
        <v>5296</v>
      </c>
      <c r="B5757" s="28">
        <v>44700</v>
      </c>
      <c r="C5757" s="28">
        <v>44701</v>
      </c>
      <c r="D5757" s="19">
        <v>60</v>
      </c>
      <c r="E5757" s="7">
        <v>12028.7</v>
      </c>
      <c r="F5757" s="21">
        <f t="shared" si="808"/>
        <v>44762</v>
      </c>
      <c r="G5757" s="28">
        <v>45128</v>
      </c>
      <c r="H5757" s="22">
        <f t="shared" si="810"/>
        <v>366</v>
      </c>
      <c r="I5757" s="23">
        <f t="shared" si="811"/>
        <v>4402504.2</v>
      </c>
      <c r="J5757" s="23">
        <f t="shared" si="809"/>
        <v>421</v>
      </c>
      <c r="K5757" s="24">
        <f t="shared" si="812"/>
        <v>11607.7</v>
      </c>
      <c r="L5757" s="23">
        <f t="shared" si="813"/>
        <v>428</v>
      </c>
      <c r="M5757" s="23">
        <f t="shared" si="814"/>
        <v>427</v>
      </c>
      <c r="N5757" s="23">
        <f t="shared" si="815"/>
        <v>5148283.6000000006</v>
      </c>
      <c r="O5757" s="25">
        <f t="shared" si="816"/>
        <v>5136254.9000000004</v>
      </c>
      <c r="P5757" t="s">
        <v>23</v>
      </c>
      <c r="Q5757" t="s">
        <v>1985</v>
      </c>
      <c r="R5757" t="s">
        <v>2027</v>
      </c>
      <c r="S5757">
        <v>5108</v>
      </c>
      <c r="T5757" s="28">
        <v>45128</v>
      </c>
      <c r="U5757" s="7">
        <v>12028.7</v>
      </c>
    </row>
    <row r="5758" spans="1:21" x14ac:dyDescent="0.25">
      <c r="A5758" t="s">
        <v>5297</v>
      </c>
      <c r="B5758" s="28">
        <v>44704</v>
      </c>
      <c r="C5758" s="28">
        <v>44705</v>
      </c>
      <c r="D5758" s="19">
        <v>60</v>
      </c>
      <c r="E5758" s="7">
        <v>7579.95</v>
      </c>
      <c r="F5758" s="21">
        <f t="shared" si="808"/>
        <v>44766</v>
      </c>
      <c r="G5758" s="28">
        <v>45128</v>
      </c>
      <c r="H5758" s="22">
        <f t="shared" si="810"/>
        <v>362</v>
      </c>
      <c r="I5758" s="23">
        <f t="shared" si="811"/>
        <v>2743941.9</v>
      </c>
      <c r="J5758" s="23">
        <f t="shared" si="809"/>
        <v>417</v>
      </c>
      <c r="K5758" s="24">
        <f t="shared" si="812"/>
        <v>7162.95</v>
      </c>
      <c r="L5758" s="23">
        <f t="shared" si="813"/>
        <v>424</v>
      </c>
      <c r="M5758" s="23">
        <f t="shared" si="814"/>
        <v>423</v>
      </c>
      <c r="N5758" s="23">
        <f t="shared" si="815"/>
        <v>3213898.8</v>
      </c>
      <c r="O5758" s="25">
        <f t="shared" si="816"/>
        <v>3206318.85</v>
      </c>
      <c r="P5758" t="s">
        <v>23</v>
      </c>
      <c r="Q5758" t="s">
        <v>1985</v>
      </c>
      <c r="R5758" t="s">
        <v>2027</v>
      </c>
      <c r="S5758">
        <v>5108</v>
      </c>
      <c r="T5758" s="28">
        <v>45128</v>
      </c>
      <c r="U5758" s="7">
        <v>7579.95</v>
      </c>
    </row>
    <row r="5759" spans="1:21" x14ac:dyDescent="0.25">
      <c r="A5759" t="s">
        <v>5298</v>
      </c>
      <c r="B5759" s="28">
        <v>44708</v>
      </c>
      <c r="C5759" s="28">
        <v>44711</v>
      </c>
      <c r="D5759" s="19">
        <v>60</v>
      </c>
      <c r="E5759" s="7">
        <v>3789.88</v>
      </c>
      <c r="F5759" s="21">
        <f t="shared" si="808"/>
        <v>44772</v>
      </c>
      <c r="G5759" s="28">
        <v>45128</v>
      </c>
      <c r="H5759" s="22">
        <f t="shared" si="810"/>
        <v>356</v>
      </c>
      <c r="I5759" s="23">
        <f t="shared" si="811"/>
        <v>1349197.28</v>
      </c>
      <c r="J5759" s="23">
        <f t="shared" si="809"/>
        <v>411</v>
      </c>
      <c r="K5759" s="24">
        <f t="shared" si="812"/>
        <v>3378.88</v>
      </c>
      <c r="L5759" s="23">
        <f t="shared" si="813"/>
        <v>420</v>
      </c>
      <c r="M5759" s="23">
        <f t="shared" si="814"/>
        <v>417</v>
      </c>
      <c r="N5759" s="23">
        <f t="shared" si="815"/>
        <v>1591749.6</v>
      </c>
      <c r="O5759" s="25">
        <f t="shared" si="816"/>
        <v>1580379.96</v>
      </c>
      <c r="P5759" t="s">
        <v>23</v>
      </c>
      <c r="Q5759" t="s">
        <v>1985</v>
      </c>
      <c r="R5759" t="s">
        <v>2027</v>
      </c>
      <c r="S5759">
        <v>5108</v>
      </c>
      <c r="T5759" s="28">
        <v>45128</v>
      </c>
      <c r="U5759" s="7">
        <v>3789.88</v>
      </c>
    </row>
    <row r="5760" spans="1:21" x14ac:dyDescent="0.25">
      <c r="A5760" t="s">
        <v>5299</v>
      </c>
      <c r="B5760" s="28">
        <v>44708</v>
      </c>
      <c r="C5760" s="28">
        <v>44711</v>
      </c>
      <c r="D5760" s="19">
        <v>60</v>
      </c>
      <c r="E5760" s="7">
        <v>38464.699999999997</v>
      </c>
      <c r="F5760" s="21">
        <f t="shared" si="808"/>
        <v>44772</v>
      </c>
      <c r="G5760" s="28">
        <v>45128</v>
      </c>
      <c r="H5760" s="22">
        <f t="shared" si="810"/>
        <v>356</v>
      </c>
      <c r="I5760" s="23">
        <f t="shared" si="811"/>
        <v>13693433.199999999</v>
      </c>
      <c r="J5760" s="23">
        <f t="shared" si="809"/>
        <v>411</v>
      </c>
      <c r="K5760" s="24">
        <f t="shared" si="812"/>
        <v>38053.699999999997</v>
      </c>
      <c r="L5760" s="23">
        <f t="shared" si="813"/>
        <v>420</v>
      </c>
      <c r="M5760" s="23">
        <f t="shared" si="814"/>
        <v>417</v>
      </c>
      <c r="N5760" s="23">
        <f t="shared" si="815"/>
        <v>16155173.999999998</v>
      </c>
      <c r="O5760" s="25">
        <f t="shared" si="816"/>
        <v>16039779.899999999</v>
      </c>
      <c r="P5760" t="s">
        <v>23</v>
      </c>
      <c r="Q5760" t="s">
        <v>1985</v>
      </c>
      <c r="R5760" t="s">
        <v>2027</v>
      </c>
      <c r="S5760">
        <v>5108</v>
      </c>
      <c r="T5760" s="28">
        <v>45128</v>
      </c>
      <c r="U5760" s="7">
        <v>38464.699999999997</v>
      </c>
    </row>
    <row r="5761" spans="1:21" x14ac:dyDescent="0.25">
      <c r="A5761" t="s">
        <v>5300</v>
      </c>
      <c r="B5761" s="28">
        <v>44708</v>
      </c>
      <c r="C5761" s="28">
        <v>44711</v>
      </c>
      <c r="D5761" s="19">
        <v>60</v>
      </c>
      <c r="E5761" s="7">
        <v>2475.58</v>
      </c>
      <c r="F5761" s="21">
        <f t="shared" si="808"/>
        <v>44772</v>
      </c>
      <c r="G5761" s="28">
        <v>45128</v>
      </c>
      <c r="H5761" s="22">
        <f t="shared" si="810"/>
        <v>356</v>
      </c>
      <c r="I5761" s="23">
        <f t="shared" si="811"/>
        <v>881306.48</v>
      </c>
      <c r="J5761" s="23">
        <f t="shared" si="809"/>
        <v>411</v>
      </c>
      <c r="K5761" s="24">
        <f t="shared" si="812"/>
        <v>2064.58</v>
      </c>
      <c r="L5761" s="23">
        <f t="shared" si="813"/>
        <v>420</v>
      </c>
      <c r="M5761" s="23">
        <f t="shared" si="814"/>
        <v>417</v>
      </c>
      <c r="N5761" s="23">
        <f t="shared" si="815"/>
        <v>1039743.6</v>
      </c>
      <c r="O5761" s="25">
        <f t="shared" si="816"/>
        <v>1032316.86</v>
      </c>
      <c r="P5761" t="s">
        <v>23</v>
      </c>
      <c r="Q5761" t="s">
        <v>1985</v>
      </c>
      <c r="R5761" t="s">
        <v>2027</v>
      </c>
      <c r="S5761">
        <v>5108</v>
      </c>
      <c r="T5761" s="28">
        <v>45128</v>
      </c>
      <c r="U5761" s="7">
        <v>2475.58</v>
      </c>
    </row>
    <row r="5762" spans="1:21" x14ac:dyDescent="0.25">
      <c r="A5762" t="s">
        <v>5301</v>
      </c>
      <c r="B5762" s="28">
        <v>44715</v>
      </c>
      <c r="C5762" s="28">
        <v>44718</v>
      </c>
      <c r="D5762" s="19">
        <v>60</v>
      </c>
      <c r="E5762" s="7">
        <v>4000</v>
      </c>
      <c r="F5762" s="21">
        <f t="shared" si="808"/>
        <v>44779</v>
      </c>
      <c r="G5762" s="28">
        <v>45128</v>
      </c>
      <c r="H5762" s="22">
        <f t="shared" si="810"/>
        <v>349</v>
      </c>
      <c r="I5762" s="23">
        <f t="shared" si="811"/>
        <v>1396000</v>
      </c>
      <c r="J5762" s="23">
        <f t="shared" si="809"/>
        <v>405</v>
      </c>
      <c r="K5762" s="24">
        <f t="shared" si="812"/>
        <v>3595</v>
      </c>
      <c r="L5762" s="23">
        <f t="shared" si="813"/>
        <v>413</v>
      </c>
      <c r="M5762" s="23">
        <f t="shared" si="814"/>
        <v>410</v>
      </c>
      <c r="N5762" s="23">
        <f t="shared" si="815"/>
        <v>1652000</v>
      </c>
      <c r="O5762" s="25">
        <f t="shared" si="816"/>
        <v>1640000</v>
      </c>
      <c r="P5762" t="s">
        <v>23</v>
      </c>
      <c r="Q5762" t="s">
        <v>1985</v>
      </c>
      <c r="R5762" t="s">
        <v>2027</v>
      </c>
      <c r="S5762">
        <v>5108</v>
      </c>
      <c r="T5762" s="28">
        <v>45128</v>
      </c>
      <c r="U5762" s="7">
        <v>4000</v>
      </c>
    </row>
    <row r="5763" spans="1:21" x14ac:dyDescent="0.25">
      <c r="A5763" t="s">
        <v>5302</v>
      </c>
      <c r="B5763" s="28">
        <v>44715</v>
      </c>
      <c r="C5763" s="28">
        <v>44718</v>
      </c>
      <c r="D5763" s="19">
        <v>60</v>
      </c>
      <c r="E5763" s="7">
        <v>2048.0100000000002</v>
      </c>
      <c r="F5763" s="21">
        <f t="shared" si="808"/>
        <v>44779</v>
      </c>
      <c r="G5763" s="28">
        <v>45128</v>
      </c>
      <c r="H5763" s="22">
        <f t="shared" si="810"/>
        <v>349</v>
      </c>
      <c r="I5763" s="23">
        <f t="shared" si="811"/>
        <v>714755.49000000011</v>
      </c>
      <c r="J5763" s="23">
        <f t="shared" si="809"/>
        <v>405</v>
      </c>
      <c r="K5763" s="24">
        <f t="shared" si="812"/>
        <v>1643.0100000000002</v>
      </c>
      <c r="L5763" s="23">
        <f t="shared" si="813"/>
        <v>413</v>
      </c>
      <c r="M5763" s="23">
        <f t="shared" si="814"/>
        <v>410</v>
      </c>
      <c r="N5763" s="23">
        <f t="shared" si="815"/>
        <v>845828.13000000012</v>
      </c>
      <c r="O5763" s="25">
        <f t="shared" si="816"/>
        <v>839684.10000000009</v>
      </c>
      <c r="P5763" t="s">
        <v>23</v>
      </c>
      <c r="Q5763" t="s">
        <v>1985</v>
      </c>
      <c r="R5763" t="s">
        <v>2027</v>
      </c>
      <c r="S5763">
        <v>5108</v>
      </c>
      <c r="T5763" s="28">
        <v>45128</v>
      </c>
      <c r="U5763" s="7">
        <v>2048.0100000000002</v>
      </c>
    </row>
    <row r="5764" spans="1:21" x14ac:dyDescent="0.25">
      <c r="A5764" t="s">
        <v>5303</v>
      </c>
      <c r="B5764" s="28">
        <v>44718</v>
      </c>
      <c r="C5764" s="28">
        <v>44719</v>
      </c>
      <c r="D5764" s="19">
        <v>60</v>
      </c>
      <c r="E5764" s="7">
        <v>4812.16</v>
      </c>
      <c r="F5764" s="21">
        <f t="shared" si="808"/>
        <v>44780</v>
      </c>
      <c r="G5764" s="28">
        <v>45128</v>
      </c>
      <c r="H5764" s="22">
        <f t="shared" si="810"/>
        <v>348</v>
      </c>
      <c r="I5764" s="23">
        <f t="shared" si="811"/>
        <v>1674631.68</v>
      </c>
      <c r="J5764" s="23">
        <f t="shared" si="809"/>
        <v>404</v>
      </c>
      <c r="K5764" s="24">
        <f t="shared" si="812"/>
        <v>4408.16</v>
      </c>
      <c r="L5764" s="23">
        <f t="shared" si="813"/>
        <v>410</v>
      </c>
      <c r="M5764" s="23">
        <f t="shared" si="814"/>
        <v>409</v>
      </c>
      <c r="N5764" s="23">
        <f t="shared" si="815"/>
        <v>1972985.5999999999</v>
      </c>
      <c r="O5764" s="25">
        <f t="shared" si="816"/>
        <v>1968173.44</v>
      </c>
      <c r="P5764" t="s">
        <v>23</v>
      </c>
      <c r="Q5764" t="s">
        <v>1985</v>
      </c>
      <c r="R5764" t="s">
        <v>2027</v>
      </c>
      <c r="S5764">
        <v>5108</v>
      </c>
      <c r="T5764" s="28">
        <v>45128</v>
      </c>
      <c r="U5764" s="7">
        <v>4812.16</v>
      </c>
    </row>
    <row r="5765" spans="1:21" x14ac:dyDescent="0.25">
      <c r="A5765" t="s">
        <v>5304</v>
      </c>
      <c r="B5765" s="28">
        <v>44718</v>
      </c>
      <c r="C5765" s="28">
        <v>44719</v>
      </c>
      <c r="D5765" s="19">
        <v>60</v>
      </c>
      <c r="E5765" s="7">
        <v>12288.06</v>
      </c>
      <c r="F5765" s="21">
        <f t="shared" si="808"/>
        <v>44780</v>
      </c>
      <c r="G5765" s="28">
        <v>45128</v>
      </c>
      <c r="H5765" s="22">
        <f t="shared" si="810"/>
        <v>348</v>
      </c>
      <c r="I5765" s="23">
        <f t="shared" si="811"/>
        <v>4276244.88</v>
      </c>
      <c r="J5765" s="23">
        <f t="shared" si="809"/>
        <v>404</v>
      </c>
      <c r="K5765" s="24">
        <f t="shared" si="812"/>
        <v>11884.06</v>
      </c>
      <c r="L5765" s="23">
        <f t="shared" si="813"/>
        <v>410</v>
      </c>
      <c r="M5765" s="23">
        <f t="shared" si="814"/>
        <v>409</v>
      </c>
      <c r="N5765" s="23">
        <f t="shared" si="815"/>
        <v>5038104.5999999996</v>
      </c>
      <c r="O5765" s="25">
        <f t="shared" si="816"/>
        <v>5025816.54</v>
      </c>
      <c r="P5765" t="s">
        <v>23</v>
      </c>
      <c r="Q5765" t="s">
        <v>1985</v>
      </c>
      <c r="R5765" t="s">
        <v>2027</v>
      </c>
      <c r="S5765">
        <v>5108</v>
      </c>
      <c r="T5765" s="28">
        <v>45128</v>
      </c>
      <c r="U5765" s="7">
        <v>12288.06</v>
      </c>
    </row>
    <row r="5766" spans="1:21" x14ac:dyDescent="0.25">
      <c r="A5766" t="s">
        <v>5305</v>
      </c>
      <c r="B5766" s="28">
        <v>44720</v>
      </c>
      <c r="C5766" s="28">
        <v>44721</v>
      </c>
      <c r="D5766" s="19">
        <v>60</v>
      </c>
      <c r="E5766" s="7">
        <v>6144.03</v>
      </c>
      <c r="F5766" s="21">
        <f t="shared" ref="F5766:F5829" si="817">EDATE(C5766,2)</f>
        <v>44782</v>
      </c>
      <c r="G5766" s="28">
        <v>45128</v>
      </c>
      <c r="H5766" s="22">
        <f t="shared" si="810"/>
        <v>346</v>
      </c>
      <c r="I5766" s="23">
        <f t="shared" si="811"/>
        <v>2125834.38</v>
      </c>
      <c r="J5766" s="23">
        <f t="shared" si="809"/>
        <v>402</v>
      </c>
      <c r="K5766" s="24">
        <f t="shared" si="812"/>
        <v>5742.03</v>
      </c>
      <c r="L5766" s="23">
        <f t="shared" si="813"/>
        <v>408</v>
      </c>
      <c r="M5766" s="23">
        <f t="shared" si="814"/>
        <v>407</v>
      </c>
      <c r="N5766" s="23">
        <f t="shared" si="815"/>
        <v>2506764.2399999998</v>
      </c>
      <c r="O5766" s="25">
        <f t="shared" si="816"/>
        <v>2500620.21</v>
      </c>
      <c r="P5766" t="s">
        <v>23</v>
      </c>
      <c r="Q5766" t="s">
        <v>1985</v>
      </c>
      <c r="R5766" t="s">
        <v>2027</v>
      </c>
      <c r="S5766">
        <v>5108</v>
      </c>
      <c r="T5766" s="28">
        <v>45128</v>
      </c>
      <c r="U5766" s="7">
        <v>6144.03</v>
      </c>
    </row>
    <row r="5767" spans="1:21" x14ac:dyDescent="0.25">
      <c r="A5767" t="s">
        <v>5306</v>
      </c>
      <c r="B5767" s="28">
        <v>44720</v>
      </c>
      <c r="C5767" s="28">
        <v>44721</v>
      </c>
      <c r="D5767" s="19">
        <v>60</v>
      </c>
      <c r="E5767">
        <v>480</v>
      </c>
      <c r="F5767" s="21">
        <f t="shared" si="817"/>
        <v>44782</v>
      </c>
      <c r="G5767" s="28">
        <v>45128</v>
      </c>
      <c r="H5767" s="22">
        <f t="shared" si="810"/>
        <v>346</v>
      </c>
      <c r="I5767" s="23">
        <f t="shared" si="811"/>
        <v>166080</v>
      </c>
      <c r="J5767" s="23">
        <f t="shared" ref="J5767:J5830" si="818">DAYS360(C5767,G5767)</f>
        <v>402</v>
      </c>
      <c r="K5767" s="24">
        <f t="shared" si="812"/>
        <v>78</v>
      </c>
      <c r="L5767" s="23">
        <f t="shared" si="813"/>
        <v>408</v>
      </c>
      <c r="M5767" s="23">
        <f t="shared" si="814"/>
        <v>407</v>
      </c>
      <c r="N5767" s="23">
        <f t="shared" si="815"/>
        <v>195840</v>
      </c>
      <c r="O5767" s="25">
        <f t="shared" si="816"/>
        <v>195360</v>
      </c>
      <c r="P5767" t="s">
        <v>23</v>
      </c>
      <c r="Q5767" t="s">
        <v>1985</v>
      </c>
      <c r="R5767" t="s">
        <v>2027</v>
      </c>
      <c r="S5767">
        <v>5108</v>
      </c>
      <c r="T5767" s="28">
        <v>45128</v>
      </c>
      <c r="U5767">
        <v>480</v>
      </c>
    </row>
    <row r="5768" spans="1:21" x14ac:dyDescent="0.25">
      <c r="A5768" t="s">
        <v>5307</v>
      </c>
      <c r="B5768" s="28">
        <v>44725</v>
      </c>
      <c r="C5768" s="28">
        <v>44726</v>
      </c>
      <c r="D5768" s="19">
        <v>60</v>
      </c>
      <c r="E5768" s="7">
        <v>9600</v>
      </c>
      <c r="F5768" s="21">
        <f t="shared" si="817"/>
        <v>44787</v>
      </c>
      <c r="G5768" s="28">
        <v>45128</v>
      </c>
      <c r="H5768" s="22">
        <f t="shared" si="810"/>
        <v>341</v>
      </c>
      <c r="I5768" s="23">
        <f t="shared" si="811"/>
        <v>3273600</v>
      </c>
      <c r="J5768" s="23">
        <f t="shared" si="818"/>
        <v>397</v>
      </c>
      <c r="K5768" s="24">
        <f t="shared" si="812"/>
        <v>9203</v>
      </c>
      <c r="L5768" s="23">
        <f t="shared" si="813"/>
        <v>403</v>
      </c>
      <c r="M5768" s="23">
        <f t="shared" si="814"/>
        <v>402</v>
      </c>
      <c r="N5768" s="23">
        <f t="shared" si="815"/>
        <v>3868800</v>
      </c>
      <c r="O5768" s="25">
        <f t="shared" si="816"/>
        <v>3859200</v>
      </c>
      <c r="P5768" t="s">
        <v>23</v>
      </c>
      <c r="Q5768" t="s">
        <v>1985</v>
      </c>
      <c r="R5768" t="s">
        <v>2027</v>
      </c>
      <c r="S5768">
        <v>5108</v>
      </c>
      <c r="T5768" s="28">
        <v>45128</v>
      </c>
      <c r="U5768" s="7">
        <v>9600</v>
      </c>
    </row>
    <row r="5769" spans="1:21" x14ac:dyDescent="0.25">
      <c r="A5769" t="s">
        <v>5308</v>
      </c>
      <c r="B5769" s="28">
        <v>44725</v>
      </c>
      <c r="C5769" s="28">
        <v>44726</v>
      </c>
      <c r="D5769" s="19">
        <v>60</v>
      </c>
      <c r="E5769" s="7">
        <v>6144.03</v>
      </c>
      <c r="F5769" s="21">
        <f t="shared" si="817"/>
        <v>44787</v>
      </c>
      <c r="G5769" s="28">
        <v>45128</v>
      </c>
      <c r="H5769" s="22">
        <f t="shared" si="810"/>
        <v>341</v>
      </c>
      <c r="I5769" s="23">
        <f t="shared" si="811"/>
        <v>2095114.23</v>
      </c>
      <c r="J5769" s="23">
        <f t="shared" si="818"/>
        <v>397</v>
      </c>
      <c r="K5769" s="24">
        <f t="shared" si="812"/>
        <v>5747.03</v>
      </c>
      <c r="L5769" s="23">
        <f t="shared" si="813"/>
        <v>403</v>
      </c>
      <c r="M5769" s="23">
        <f t="shared" si="814"/>
        <v>402</v>
      </c>
      <c r="N5769" s="23">
        <f t="shared" si="815"/>
        <v>2476044.09</v>
      </c>
      <c r="O5769" s="25">
        <f t="shared" si="816"/>
        <v>2469900.06</v>
      </c>
      <c r="P5769" t="s">
        <v>23</v>
      </c>
      <c r="Q5769" t="s">
        <v>1985</v>
      </c>
      <c r="R5769" t="s">
        <v>2027</v>
      </c>
      <c r="S5769">
        <v>5108</v>
      </c>
      <c r="T5769" s="28">
        <v>45128</v>
      </c>
      <c r="U5769" s="7">
        <v>6144.03</v>
      </c>
    </row>
    <row r="5770" spans="1:21" x14ac:dyDescent="0.25">
      <c r="A5770" t="s">
        <v>5309</v>
      </c>
      <c r="B5770" s="28">
        <v>44728</v>
      </c>
      <c r="C5770" s="28">
        <v>44730</v>
      </c>
      <c r="D5770" s="19">
        <v>60</v>
      </c>
      <c r="E5770">
        <v>17.309999999999999</v>
      </c>
      <c r="F5770" s="21">
        <f t="shared" si="817"/>
        <v>44791</v>
      </c>
      <c r="G5770" s="28">
        <v>45128</v>
      </c>
      <c r="H5770" s="22">
        <f t="shared" si="810"/>
        <v>337</v>
      </c>
      <c r="I5770" s="23">
        <f t="shared" si="811"/>
        <v>5833.4699999999993</v>
      </c>
      <c r="J5770" s="23">
        <f t="shared" si="818"/>
        <v>393</v>
      </c>
      <c r="K5770" s="24">
        <f t="shared" si="812"/>
        <v>-375.69</v>
      </c>
      <c r="L5770" s="23">
        <f t="shared" si="813"/>
        <v>400</v>
      </c>
      <c r="M5770" s="23">
        <f t="shared" si="814"/>
        <v>398</v>
      </c>
      <c r="N5770" s="23">
        <f t="shared" si="815"/>
        <v>6923.9999999999991</v>
      </c>
      <c r="O5770" s="25">
        <f t="shared" si="816"/>
        <v>6889.3799999999992</v>
      </c>
      <c r="P5770" t="s">
        <v>23</v>
      </c>
      <c r="Q5770" t="s">
        <v>1985</v>
      </c>
      <c r="R5770" t="s">
        <v>2027</v>
      </c>
      <c r="S5770">
        <v>5108</v>
      </c>
      <c r="T5770" s="28">
        <v>45128</v>
      </c>
      <c r="U5770">
        <v>17.309999999999999</v>
      </c>
    </row>
    <row r="5771" spans="1:21" x14ac:dyDescent="0.25">
      <c r="A5771" t="s">
        <v>5310</v>
      </c>
      <c r="B5771" s="28">
        <v>44728</v>
      </c>
      <c r="C5771" s="28">
        <v>44729</v>
      </c>
      <c r="D5771" s="19">
        <v>60</v>
      </c>
      <c r="E5771" s="7">
        <v>4909.82</v>
      </c>
      <c r="F5771" s="21">
        <f t="shared" si="817"/>
        <v>44790</v>
      </c>
      <c r="G5771" s="28">
        <v>45128</v>
      </c>
      <c r="H5771" s="22">
        <f t="shared" si="810"/>
        <v>338</v>
      </c>
      <c r="I5771" s="23">
        <f t="shared" si="811"/>
        <v>1659519.16</v>
      </c>
      <c r="J5771" s="23">
        <f t="shared" si="818"/>
        <v>394</v>
      </c>
      <c r="K5771" s="24">
        <f t="shared" si="812"/>
        <v>4515.82</v>
      </c>
      <c r="L5771" s="23">
        <f t="shared" si="813"/>
        <v>400</v>
      </c>
      <c r="M5771" s="23">
        <f t="shared" si="814"/>
        <v>399</v>
      </c>
      <c r="N5771" s="23">
        <f t="shared" si="815"/>
        <v>1963928</v>
      </c>
      <c r="O5771" s="25">
        <f t="shared" si="816"/>
        <v>1959018.18</v>
      </c>
      <c r="P5771" t="s">
        <v>23</v>
      </c>
      <c r="Q5771" t="s">
        <v>1985</v>
      </c>
      <c r="R5771" t="s">
        <v>2027</v>
      </c>
      <c r="S5771">
        <v>5108</v>
      </c>
      <c r="T5771" s="28">
        <v>45128</v>
      </c>
      <c r="U5771" s="7">
        <v>4909.82</v>
      </c>
    </row>
    <row r="5772" spans="1:21" x14ac:dyDescent="0.25">
      <c r="A5772" t="s">
        <v>5311</v>
      </c>
      <c r="B5772" s="28">
        <v>44728</v>
      </c>
      <c r="C5772" s="28">
        <v>44729</v>
      </c>
      <c r="D5772" s="19">
        <v>60</v>
      </c>
      <c r="E5772" s="7">
        <v>13095.48</v>
      </c>
      <c r="F5772" s="21">
        <f t="shared" si="817"/>
        <v>44790</v>
      </c>
      <c r="G5772" s="28">
        <v>45128</v>
      </c>
      <c r="H5772" s="22">
        <f t="shared" si="810"/>
        <v>338</v>
      </c>
      <c r="I5772" s="23">
        <f t="shared" si="811"/>
        <v>4426272.24</v>
      </c>
      <c r="J5772" s="23">
        <f t="shared" si="818"/>
        <v>394</v>
      </c>
      <c r="K5772" s="24">
        <f t="shared" si="812"/>
        <v>12701.48</v>
      </c>
      <c r="L5772" s="23">
        <f t="shared" si="813"/>
        <v>400</v>
      </c>
      <c r="M5772" s="23">
        <f t="shared" si="814"/>
        <v>399</v>
      </c>
      <c r="N5772" s="23">
        <f t="shared" si="815"/>
        <v>5238192</v>
      </c>
      <c r="O5772" s="25">
        <f t="shared" si="816"/>
        <v>5225096.5199999996</v>
      </c>
      <c r="P5772" t="s">
        <v>23</v>
      </c>
      <c r="Q5772" t="s">
        <v>1985</v>
      </c>
      <c r="R5772" t="s">
        <v>2027</v>
      </c>
      <c r="S5772">
        <v>5108</v>
      </c>
      <c r="T5772" s="28">
        <v>45128</v>
      </c>
      <c r="U5772" s="7">
        <v>13095.48</v>
      </c>
    </row>
    <row r="5773" spans="1:21" x14ac:dyDescent="0.25">
      <c r="A5773" t="s">
        <v>5312</v>
      </c>
      <c r="B5773" s="28">
        <v>44728</v>
      </c>
      <c r="C5773" s="28">
        <v>44730</v>
      </c>
      <c r="D5773" s="19">
        <v>60</v>
      </c>
      <c r="E5773" s="7">
        <v>1353.6</v>
      </c>
      <c r="F5773" s="21">
        <f t="shared" si="817"/>
        <v>44791</v>
      </c>
      <c r="G5773" s="28">
        <v>45128</v>
      </c>
      <c r="H5773" s="22">
        <f t="shared" si="810"/>
        <v>337</v>
      </c>
      <c r="I5773" s="23">
        <f t="shared" si="811"/>
        <v>456163.19999999995</v>
      </c>
      <c r="J5773" s="23">
        <f t="shared" si="818"/>
        <v>393</v>
      </c>
      <c r="K5773" s="24">
        <f t="shared" si="812"/>
        <v>960.59999999999991</v>
      </c>
      <c r="L5773" s="23">
        <f t="shared" si="813"/>
        <v>400</v>
      </c>
      <c r="M5773" s="23">
        <f t="shared" si="814"/>
        <v>398</v>
      </c>
      <c r="N5773" s="23">
        <f t="shared" si="815"/>
        <v>541440</v>
      </c>
      <c r="O5773" s="25">
        <f t="shared" si="816"/>
        <v>538732.79999999993</v>
      </c>
      <c r="P5773" t="s">
        <v>23</v>
      </c>
      <c r="Q5773" t="s">
        <v>1985</v>
      </c>
      <c r="R5773" t="s">
        <v>2027</v>
      </c>
      <c r="S5773">
        <v>5108</v>
      </c>
      <c r="T5773" s="28">
        <v>45128</v>
      </c>
      <c r="U5773" s="7">
        <v>1353.6</v>
      </c>
    </row>
    <row r="5774" spans="1:21" x14ac:dyDescent="0.25">
      <c r="A5774" t="s">
        <v>5313</v>
      </c>
      <c r="B5774" s="28">
        <v>44728</v>
      </c>
      <c r="C5774" s="28">
        <v>44730</v>
      </c>
      <c r="D5774" s="19">
        <v>60</v>
      </c>
      <c r="E5774" s="7">
        <v>17382.400000000001</v>
      </c>
      <c r="F5774" s="21">
        <f t="shared" si="817"/>
        <v>44791</v>
      </c>
      <c r="G5774" s="28">
        <v>45128</v>
      </c>
      <c r="H5774" s="22">
        <f t="shared" si="810"/>
        <v>337</v>
      </c>
      <c r="I5774" s="23">
        <f t="shared" si="811"/>
        <v>5857868.8000000007</v>
      </c>
      <c r="J5774" s="23">
        <f t="shared" si="818"/>
        <v>393</v>
      </c>
      <c r="K5774" s="24">
        <f t="shared" si="812"/>
        <v>16989.400000000001</v>
      </c>
      <c r="L5774" s="23">
        <f t="shared" si="813"/>
        <v>400</v>
      </c>
      <c r="M5774" s="23">
        <f t="shared" si="814"/>
        <v>398</v>
      </c>
      <c r="N5774" s="23">
        <f t="shared" si="815"/>
        <v>6952960.0000000009</v>
      </c>
      <c r="O5774" s="25">
        <f t="shared" si="816"/>
        <v>6918195.2000000002</v>
      </c>
      <c r="P5774" t="s">
        <v>23</v>
      </c>
      <c r="Q5774" t="s">
        <v>1985</v>
      </c>
      <c r="R5774" t="s">
        <v>2027</v>
      </c>
      <c r="S5774">
        <v>5108</v>
      </c>
      <c r="T5774" s="28">
        <v>45128</v>
      </c>
      <c r="U5774" s="7">
        <v>17382.400000000001</v>
      </c>
    </row>
    <row r="5775" spans="1:21" x14ac:dyDescent="0.25">
      <c r="A5775" t="s">
        <v>5314</v>
      </c>
      <c r="B5775" s="28">
        <v>44728</v>
      </c>
      <c r="C5775" s="28">
        <v>44729</v>
      </c>
      <c r="D5775" s="19">
        <v>60</v>
      </c>
      <c r="E5775" s="7">
        <v>14352.12</v>
      </c>
      <c r="F5775" s="21">
        <f t="shared" si="817"/>
        <v>44790</v>
      </c>
      <c r="G5775" s="28">
        <v>45128</v>
      </c>
      <c r="H5775" s="22">
        <f t="shared" si="810"/>
        <v>338</v>
      </c>
      <c r="I5775" s="23">
        <f t="shared" si="811"/>
        <v>4851016.5600000005</v>
      </c>
      <c r="J5775" s="23">
        <f t="shared" si="818"/>
        <v>394</v>
      </c>
      <c r="K5775" s="24">
        <f t="shared" si="812"/>
        <v>13958.12</v>
      </c>
      <c r="L5775" s="23">
        <f t="shared" si="813"/>
        <v>400</v>
      </c>
      <c r="M5775" s="23">
        <f t="shared" si="814"/>
        <v>399</v>
      </c>
      <c r="N5775" s="23">
        <f t="shared" si="815"/>
        <v>5740848</v>
      </c>
      <c r="O5775" s="25">
        <f t="shared" si="816"/>
        <v>5726495.8799999999</v>
      </c>
      <c r="P5775" t="s">
        <v>23</v>
      </c>
      <c r="Q5775" t="s">
        <v>1985</v>
      </c>
      <c r="R5775" t="s">
        <v>2027</v>
      </c>
      <c r="S5775">
        <v>5109</v>
      </c>
      <c r="T5775" s="28">
        <v>45128</v>
      </c>
      <c r="U5775" s="7">
        <v>14352.12</v>
      </c>
    </row>
    <row r="5776" spans="1:21" x14ac:dyDescent="0.25">
      <c r="A5776" t="s">
        <v>5315</v>
      </c>
      <c r="B5776" s="28">
        <v>44729</v>
      </c>
      <c r="C5776" s="28">
        <v>44732</v>
      </c>
      <c r="D5776" s="19">
        <v>60</v>
      </c>
      <c r="E5776" s="7">
        <v>17406.240000000002</v>
      </c>
      <c r="F5776" s="21">
        <f t="shared" si="817"/>
        <v>44793</v>
      </c>
      <c r="G5776" s="28">
        <v>45128</v>
      </c>
      <c r="H5776" s="22">
        <f t="shared" si="810"/>
        <v>335</v>
      </c>
      <c r="I5776" s="23">
        <f t="shared" si="811"/>
        <v>5831090.4000000004</v>
      </c>
      <c r="J5776" s="23">
        <f t="shared" si="818"/>
        <v>391</v>
      </c>
      <c r="K5776" s="24">
        <f t="shared" si="812"/>
        <v>17015.240000000002</v>
      </c>
      <c r="L5776" s="23">
        <f t="shared" si="813"/>
        <v>399</v>
      </c>
      <c r="M5776" s="23">
        <f t="shared" si="814"/>
        <v>396</v>
      </c>
      <c r="N5776" s="23">
        <f t="shared" si="815"/>
        <v>6945089.7600000007</v>
      </c>
      <c r="O5776" s="25">
        <f t="shared" si="816"/>
        <v>6892871.040000001</v>
      </c>
      <c r="P5776" t="s">
        <v>23</v>
      </c>
      <c r="Q5776" t="s">
        <v>1985</v>
      </c>
      <c r="R5776" t="s">
        <v>2027</v>
      </c>
      <c r="S5776">
        <v>5109</v>
      </c>
      <c r="T5776" s="28">
        <v>45128</v>
      </c>
      <c r="U5776" s="7">
        <v>17406.240000000002</v>
      </c>
    </row>
    <row r="5777" spans="1:21" x14ac:dyDescent="0.25">
      <c r="A5777" t="s">
        <v>5316</v>
      </c>
      <c r="B5777" s="28">
        <v>44729</v>
      </c>
      <c r="C5777" s="28">
        <v>44732</v>
      </c>
      <c r="D5777" s="19">
        <v>60</v>
      </c>
      <c r="E5777" s="7">
        <v>14352.12</v>
      </c>
      <c r="F5777" s="21">
        <f t="shared" si="817"/>
        <v>44793</v>
      </c>
      <c r="G5777" s="28">
        <v>45128</v>
      </c>
      <c r="H5777" s="22">
        <f t="shared" si="810"/>
        <v>335</v>
      </c>
      <c r="I5777" s="23">
        <f t="shared" si="811"/>
        <v>4807960.2</v>
      </c>
      <c r="J5777" s="23">
        <f t="shared" si="818"/>
        <v>391</v>
      </c>
      <c r="K5777" s="24">
        <f t="shared" si="812"/>
        <v>13961.12</v>
      </c>
      <c r="L5777" s="23">
        <f t="shared" si="813"/>
        <v>399</v>
      </c>
      <c r="M5777" s="23">
        <f t="shared" si="814"/>
        <v>396</v>
      </c>
      <c r="N5777" s="23">
        <f t="shared" si="815"/>
        <v>5726495.8799999999</v>
      </c>
      <c r="O5777" s="25">
        <f t="shared" si="816"/>
        <v>5683439.5200000005</v>
      </c>
      <c r="P5777" t="s">
        <v>23</v>
      </c>
      <c r="Q5777" t="s">
        <v>1985</v>
      </c>
      <c r="R5777" t="s">
        <v>2027</v>
      </c>
      <c r="S5777">
        <v>5109</v>
      </c>
      <c r="T5777" s="28">
        <v>45128</v>
      </c>
      <c r="U5777" s="7">
        <v>14352.12</v>
      </c>
    </row>
    <row r="5778" spans="1:21" x14ac:dyDescent="0.25">
      <c r="A5778" t="s">
        <v>5317</v>
      </c>
      <c r="B5778" s="28">
        <v>44733</v>
      </c>
      <c r="C5778" s="28">
        <v>44734</v>
      </c>
      <c r="D5778" s="19">
        <v>60</v>
      </c>
      <c r="E5778" s="7">
        <v>3402.4</v>
      </c>
      <c r="F5778" s="21">
        <f t="shared" si="817"/>
        <v>44795</v>
      </c>
      <c r="G5778" s="28">
        <v>45128</v>
      </c>
      <c r="H5778" s="22">
        <f t="shared" si="810"/>
        <v>333</v>
      </c>
      <c r="I5778" s="23">
        <f t="shared" si="811"/>
        <v>1132999.2</v>
      </c>
      <c r="J5778" s="23">
        <f t="shared" si="818"/>
        <v>389</v>
      </c>
      <c r="K5778" s="24">
        <f t="shared" si="812"/>
        <v>3013.4</v>
      </c>
      <c r="L5778" s="23">
        <f t="shared" si="813"/>
        <v>395</v>
      </c>
      <c r="M5778" s="23">
        <f t="shared" si="814"/>
        <v>394</v>
      </c>
      <c r="N5778" s="23">
        <f t="shared" si="815"/>
        <v>1343948</v>
      </c>
      <c r="O5778" s="25">
        <f t="shared" si="816"/>
        <v>1340545.6000000001</v>
      </c>
      <c r="P5778" t="s">
        <v>23</v>
      </c>
      <c r="Q5778" t="s">
        <v>1985</v>
      </c>
      <c r="R5778" t="s">
        <v>2027</v>
      </c>
      <c r="S5778">
        <v>5109</v>
      </c>
      <c r="T5778" s="28">
        <v>45128</v>
      </c>
      <c r="U5778" s="7">
        <v>3402.4</v>
      </c>
    </row>
    <row r="5779" spans="1:21" x14ac:dyDescent="0.25">
      <c r="A5779" t="s">
        <v>5318</v>
      </c>
      <c r="B5779" s="28">
        <v>44733</v>
      </c>
      <c r="C5779" s="28">
        <v>44734</v>
      </c>
      <c r="D5779" s="19">
        <v>60</v>
      </c>
      <c r="E5779">
        <v>339.24</v>
      </c>
      <c r="F5779" s="21">
        <f t="shared" si="817"/>
        <v>44795</v>
      </c>
      <c r="G5779" s="28">
        <v>45128</v>
      </c>
      <c r="H5779" s="22">
        <f t="shared" si="810"/>
        <v>333</v>
      </c>
      <c r="I5779" s="23">
        <f t="shared" si="811"/>
        <v>112966.92</v>
      </c>
      <c r="J5779" s="23">
        <f t="shared" si="818"/>
        <v>389</v>
      </c>
      <c r="K5779" s="24">
        <f t="shared" si="812"/>
        <v>-49.759999999999991</v>
      </c>
      <c r="L5779" s="23">
        <f t="shared" si="813"/>
        <v>395</v>
      </c>
      <c r="M5779" s="23">
        <f t="shared" si="814"/>
        <v>394</v>
      </c>
      <c r="N5779" s="23">
        <f t="shared" si="815"/>
        <v>133999.80000000002</v>
      </c>
      <c r="O5779" s="25">
        <f t="shared" si="816"/>
        <v>133660.56</v>
      </c>
      <c r="P5779" t="s">
        <v>23</v>
      </c>
      <c r="Q5779" t="s">
        <v>1985</v>
      </c>
      <c r="R5779" t="s">
        <v>2027</v>
      </c>
      <c r="S5779">
        <v>5109</v>
      </c>
      <c r="T5779" s="28">
        <v>45128</v>
      </c>
      <c r="U5779">
        <v>339.24</v>
      </c>
    </row>
    <row r="5780" spans="1:21" x14ac:dyDescent="0.25">
      <c r="A5780" t="s">
        <v>5319</v>
      </c>
      <c r="B5780" s="28">
        <v>44734</v>
      </c>
      <c r="C5780" s="28">
        <v>44735</v>
      </c>
      <c r="D5780" s="19">
        <v>60</v>
      </c>
      <c r="E5780" s="7">
        <v>2475.58</v>
      </c>
      <c r="F5780" s="21">
        <f t="shared" si="817"/>
        <v>44796</v>
      </c>
      <c r="G5780" s="28">
        <v>45128</v>
      </c>
      <c r="H5780" s="22">
        <f t="shared" si="810"/>
        <v>332</v>
      </c>
      <c r="I5780" s="23">
        <f t="shared" si="811"/>
        <v>821892.55999999994</v>
      </c>
      <c r="J5780" s="23">
        <f t="shared" si="818"/>
        <v>388</v>
      </c>
      <c r="K5780" s="24">
        <f t="shared" si="812"/>
        <v>2087.58</v>
      </c>
      <c r="L5780" s="23">
        <f t="shared" si="813"/>
        <v>394</v>
      </c>
      <c r="M5780" s="23">
        <f t="shared" si="814"/>
        <v>393</v>
      </c>
      <c r="N5780" s="23">
        <f t="shared" si="815"/>
        <v>975378.52</v>
      </c>
      <c r="O5780" s="25">
        <f t="shared" si="816"/>
        <v>972902.94</v>
      </c>
      <c r="P5780" t="s">
        <v>23</v>
      </c>
      <c r="Q5780" t="s">
        <v>1985</v>
      </c>
      <c r="R5780" t="s">
        <v>2027</v>
      </c>
      <c r="S5780">
        <v>5109</v>
      </c>
      <c r="T5780" s="28">
        <v>45128</v>
      </c>
      <c r="U5780" s="7">
        <v>2475.58</v>
      </c>
    </row>
    <row r="5781" spans="1:21" x14ac:dyDescent="0.25">
      <c r="A5781" t="s">
        <v>5320</v>
      </c>
      <c r="B5781" s="28">
        <v>44734</v>
      </c>
      <c r="C5781" s="28">
        <v>44735</v>
      </c>
      <c r="D5781" s="19">
        <v>60</v>
      </c>
      <c r="E5781" s="7">
        <v>14352.12</v>
      </c>
      <c r="F5781" s="21">
        <f t="shared" si="817"/>
        <v>44796</v>
      </c>
      <c r="G5781" s="28">
        <v>45128</v>
      </c>
      <c r="H5781" s="22">
        <f t="shared" si="810"/>
        <v>332</v>
      </c>
      <c r="I5781" s="23">
        <f t="shared" si="811"/>
        <v>4764903.84</v>
      </c>
      <c r="J5781" s="23">
        <f t="shared" si="818"/>
        <v>388</v>
      </c>
      <c r="K5781" s="24">
        <f t="shared" si="812"/>
        <v>13964.12</v>
      </c>
      <c r="L5781" s="23">
        <f t="shared" si="813"/>
        <v>394</v>
      </c>
      <c r="M5781" s="23">
        <f t="shared" si="814"/>
        <v>393</v>
      </c>
      <c r="N5781" s="23">
        <f t="shared" si="815"/>
        <v>5654735.2800000003</v>
      </c>
      <c r="O5781" s="25">
        <f t="shared" si="816"/>
        <v>5640383.1600000001</v>
      </c>
      <c r="P5781" t="s">
        <v>23</v>
      </c>
      <c r="Q5781" t="s">
        <v>1985</v>
      </c>
      <c r="R5781" t="s">
        <v>2027</v>
      </c>
      <c r="S5781">
        <v>5109</v>
      </c>
      <c r="T5781" s="28">
        <v>45128</v>
      </c>
      <c r="U5781" s="7">
        <v>14352.12</v>
      </c>
    </row>
    <row r="5782" spans="1:21" x14ac:dyDescent="0.25">
      <c r="A5782" t="s">
        <v>5321</v>
      </c>
      <c r="B5782" s="28">
        <v>44734</v>
      </c>
      <c r="C5782" s="28">
        <v>44735</v>
      </c>
      <c r="D5782" s="19">
        <v>60</v>
      </c>
      <c r="E5782" s="7">
        <v>7579.95</v>
      </c>
      <c r="F5782" s="21">
        <f t="shared" si="817"/>
        <v>44796</v>
      </c>
      <c r="G5782" s="28">
        <v>45128</v>
      </c>
      <c r="H5782" s="22">
        <f t="shared" si="810"/>
        <v>332</v>
      </c>
      <c r="I5782" s="23">
        <f t="shared" si="811"/>
        <v>2516543.4</v>
      </c>
      <c r="J5782" s="23">
        <f t="shared" si="818"/>
        <v>388</v>
      </c>
      <c r="K5782" s="24">
        <f t="shared" si="812"/>
        <v>7191.95</v>
      </c>
      <c r="L5782" s="23">
        <f t="shared" si="813"/>
        <v>394</v>
      </c>
      <c r="M5782" s="23">
        <f t="shared" si="814"/>
        <v>393</v>
      </c>
      <c r="N5782" s="23">
        <f t="shared" si="815"/>
        <v>2986500.3</v>
      </c>
      <c r="O5782" s="25">
        <f t="shared" si="816"/>
        <v>2978920.35</v>
      </c>
      <c r="P5782" t="s">
        <v>23</v>
      </c>
      <c r="Q5782" t="s">
        <v>1985</v>
      </c>
      <c r="R5782" t="s">
        <v>2027</v>
      </c>
      <c r="S5782">
        <v>5109</v>
      </c>
      <c r="T5782" s="28">
        <v>45128</v>
      </c>
      <c r="U5782" s="7">
        <v>7579.95</v>
      </c>
    </row>
    <row r="5783" spans="1:21" x14ac:dyDescent="0.25">
      <c r="A5783" t="s">
        <v>5322</v>
      </c>
      <c r="B5783" s="28">
        <v>44736</v>
      </c>
      <c r="C5783" s="28">
        <v>44739</v>
      </c>
      <c r="D5783" s="19">
        <v>60</v>
      </c>
      <c r="E5783" s="7">
        <v>2160</v>
      </c>
      <c r="F5783" s="21">
        <f t="shared" si="817"/>
        <v>44800</v>
      </c>
      <c r="G5783" s="28">
        <v>45128</v>
      </c>
      <c r="H5783" s="22">
        <f t="shared" si="810"/>
        <v>328</v>
      </c>
      <c r="I5783" s="23">
        <f t="shared" si="811"/>
        <v>708480</v>
      </c>
      <c r="J5783" s="23">
        <f t="shared" si="818"/>
        <v>384</v>
      </c>
      <c r="K5783" s="24">
        <f t="shared" si="812"/>
        <v>1776</v>
      </c>
      <c r="L5783" s="23">
        <f t="shared" si="813"/>
        <v>392</v>
      </c>
      <c r="M5783" s="23">
        <f t="shared" si="814"/>
        <v>389</v>
      </c>
      <c r="N5783" s="23">
        <f t="shared" si="815"/>
        <v>846720</v>
      </c>
      <c r="O5783" s="25">
        <f t="shared" si="816"/>
        <v>840240</v>
      </c>
      <c r="P5783" t="s">
        <v>23</v>
      </c>
      <c r="Q5783" t="s">
        <v>1985</v>
      </c>
      <c r="R5783" t="s">
        <v>2027</v>
      </c>
      <c r="S5783">
        <v>5109</v>
      </c>
      <c r="T5783" s="28">
        <v>45128</v>
      </c>
      <c r="U5783" s="7">
        <v>2160</v>
      </c>
    </row>
    <row r="5784" spans="1:21" x14ac:dyDescent="0.25">
      <c r="A5784" t="s">
        <v>5323</v>
      </c>
      <c r="B5784" s="28">
        <v>44736</v>
      </c>
      <c r="C5784" s="28">
        <v>44739</v>
      </c>
      <c r="D5784" s="19">
        <v>60</v>
      </c>
      <c r="E5784" s="7">
        <v>11228.32</v>
      </c>
      <c r="F5784" s="21">
        <f t="shared" si="817"/>
        <v>44800</v>
      </c>
      <c r="G5784" s="28">
        <v>45128</v>
      </c>
      <c r="H5784" s="22">
        <f t="shared" si="810"/>
        <v>328</v>
      </c>
      <c r="I5784" s="23">
        <f t="shared" si="811"/>
        <v>3682888.96</v>
      </c>
      <c r="J5784" s="23">
        <f t="shared" si="818"/>
        <v>384</v>
      </c>
      <c r="K5784" s="24">
        <f t="shared" si="812"/>
        <v>10844.32</v>
      </c>
      <c r="L5784" s="23">
        <f t="shared" si="813"/>
        <v>392</v>
      </c>
      <c r="M5784" s="23">
        <f t="shared" si="814"/>
        <v>389</v>
      </c>
      <c r="N5784" s="23">
        <f t="shared" si="815"/>
        <v>4401501.4399999995</v>
      </c>
      <c r="O5784" s="25">
        <f t="shared" si="816"/>
        <v>4367816.4799999995</v>
      </c>
      <c r="P5784" t="s">
        <v>23</v>
      </c>
      <c r="Q5784" t="s">
        <v>1985</v>
      </c>
      <c r="R5784" t="s">
        <v>2027</v>
      </c>
      <c r="S5784">
        <v>5109</v>
      </c>
      <c r="T5784" s="28">
        <v>45128</v>
      </c>
      <c r="U5784" s="7">
        <v>11228.32</v>
      </c>
    </row>
    <row r="5785" spans="1:21" x14ac:dyDescent="0.25">
      <c r="A5785" t="s">
        <v>5324</v>
      </c>
      <c r="B5785" s="28">
        <v>44739</v>
      </c>
      <c r="C5785" s="28">
        <v>44740</v>
      </c>
      <c r="D5785" s="19">
        <v>60</v>
      </c>
      <c r="E5785" s="7">
        <v>9902.32</v>
      </c>
      <c r="F5785" s="21">
        <f t="shared" si="817"/>
        <v>44801</v>
      </c>
      <c r="G5785" s="28">
        <v>45128</v>
      </c>
      <c r="H5785" s="22">
        <f t="shared" si="810"/>
        <v>327</v>
      </c>
      <c r="I5785" s="23">
        <f t="shared" si="811"/>
        <v>3238058.64</v>
      </c>
      <c r="J5785" s="23">
        <f t="shared" si="818"/>
        <v>383</v>
      </c>
      <c r="K5785" s="24">
        <f t="shared" si="812"/>
        <v>9519.32</v>
      </c>
      <c r="L5785" s="23">
        <f t="shared" si="813"/>
        <v>389</v>
      </c>
      <c r="M5785" s="23">
        <f t="shared" si="814"/>
        <v>388</v>
      </c>
      <c r="N5785" s="23">
        <f t="shared" si="815"/>
        <v>3852002.48</v>
      </c>
      <c r="O5785" s="25">
        <f t="shared" si="816"/>
        <v>3842100.1599999997</v>
      </c>
      <c r="P5785" t="s">
        <v>23</v>
      </c>
      <c r="Q5785" t="s">
        <v>1985</v>
      </c>
      <c r="R5785" t="s">
        <v>2027</v>
      </c>
      <c r="S5785">
        <v>5109</v>
      </c>
      <c r="T5785" s="28">
        <v>45128</v>
      </c>
      <c r="U5785" s="7">
        <v>9902.32</v>
      </c>
    </row>
    <row r="5786" spans="1:21" x14ac:dyDescent="0.25">
      <c r="A5786" t="s">
        <v>5325</v>
      </c>
      <c r="B5786" s="28">
        <v>44740</v>
      </c>
      <c r="C5786" s="28">
        <v>44741</v>
      </c>
      <c r="D5786" s="19">
        <v>60</v>
      </c>
      <c r="E5786" s="7">
        <v>22917.09</v>
      </c>
      <c r="F5786" s="21">
        <f t="shared" si="817"/>
        <v>44802</v>
      </c>
      <c r="G5786" s="28">
        <v>45128</v>
      </c>
      <c r="H5786" s="22">
        <f t="shared" si="810"/>
        <v>326</v>
      </c>
      <c r="I5786" s="23">
        <f t="shared" si="811"/>
        <v>7470971.3399999999</v>
      </c>
      <c r="J5786" s="23">
        <f t="shared" si="818"/>
        <v>382</v>
      </c>
      <c r="K5786" s="24">
        <f t="shared" si="812"/>
        <v>22535.09</v>
      </c>
      <c r="L5786" s="23">
        <f t="shared" si="813"/>
        <v>388</v>
      </c>
      <c r="M5786" s="23">
        <f t="shared" si="814"/>
        <v>387</v>
      </c>
      <c r="N5786" s="23">
        <f t="shared" si="815"/>
        <v>8891830.9199999999</v>
      </c>
      <c r="O5786" s="25">
        <f t="shared" si="816"/>
        <v>8868913.8300000001</v>
      </c>
      <c r="P5786" t="s">
        <v>23</v>
      </c>
      <c r="Q5786" t="s">
        <v>1985</v>
      </c>
      <c r="R5786" t="s">
        <v>2027</v>
      </c>
      <c r="S5786">
        <v>5109</v>
      </c>
      <c r="T5786" s="28">
        <v>45128</v>
      </c>
      <c r="U5786" s="7">
        <v>22917.09</v>
      </c>
    </row>
    <row r="5787" spans="1:21" x14ac:dyDescent="0.25">
      <c r="A5787" t="s">
        <v>5326</v>
      </c>
      <c r="B5787" s="28">
        <v>44742</v>
      </c>
      <c r="C5787" s="28">
        <v>44744</v>
      </c>
      <c r="D5787" s="19">
        <v>60</v>
      </c>
      <c r="E5787" s="7">
        <v>11228.32</v>
      </c>
      <c r="F5787" s="21">
        <f t="shared" si="817"/>
        <v>44806</v>
      </c>
      <c r="G5787" s="28">
        <v>45128</v>
      </c>
      <c r="H5787" s="22">
        <f t="shared" ref="H5787:H5850" si="819">G5787-F5787</f>
        <v>322</v>
      </c>
      <c r="I5787" s="23">
        <f t="shared" ref="I5787:I5850" si="820">E5787*H5787</f>
        <v>3615519.04</v>
      </c>
      <c r="J5787" s="23">
        <f t="shared" si="818"/>
        <v>379</v>
      </c>
      <c r="K5787" s="24">
        <f t="shared" ref="K5787:K5850" si="821">E5787-J5787</f>
        <v>10849.32</v>
      </c>
      <c r="L5787" s="23">
        <f t="shared" ref="L5787:L5850" si="822">G5787-B5787</f>
        <v>386</v>
      </c>
      <c r="M5787" s="23">
        <f t="shared" ref="M5787:M5850" si="823">G5787-C5787</f>
        <v>384</v>
      </c>
      <c r="N5787" s="23">
        <f t="shared" ref="N5787:N5850" si="824">E5787*L5787</f>
        <v>4334131.5199999996</v>
      </c>
      <c r="O5787" s="25">
        <f t="shared" ref="O5787:O5850" si="825">E5787*M5787</f>
        <v>4311674.8799999999</v>
      </c>
      <c r="P5787" t="s">
        <v>23</v>
      </c>
      <c r="Q5787" t="s">
        <v>1985</v>
      </c>
      <c r="R5787" t="s">
        <v>2027</v>
      </c>
      <c r="S5787">
        <v>5109</v>
      </c>
      <c r="T5787" s="28">
        <v>45128</v>
      </c>
      <c r="U5787" s="7">
        <v>11228.32</v>
      </c>
    </row>
    <row r="5788" spans="1:21" x14ac:dyDescent="0.25">
      <c r="A5788" t="s">
        <v>5327</v>
      </c>
      <c r="B5788" s="28">
        <v>44742</v>
      </c>
      <c r="C5788" s="28">
        <v>44744</v>
      </c>
      <c r="D5788" s="19">
        <v>60</v>
      </c>
      <c r="E5788" s="7">
        <v>12288.06</v>
      </c>
      <c r="F5788" s="21">
        <f t="shared" si="817"/>
        <v>44806</v>
      </c>
      <c r="G5788" s="28">
        <v>45128</v>
      </c>
      <c r="H5788" s="22">
        <f t="shared" si="819"/>
        <v>322</v>
      </c>
      <c r="I5788" s="23">
        <f t="shared" si="820"/>
        <v>3956755.32</v>
      </c>
      <c r="J5788" s="23">
        <f t="shared" si="818"/>
        <v>379</v>
      </c>
      <c r="K5788" s="24">
        <f t="shared" si="821"/>
        <v>11909.06</v>
      </c>
      <c r="L5788" s="23">
        <f t="shared" si="822"/>
        <v>386</v>
      </c>
      <c r="M5788" s="23">
        <f t="shared" si="823"/>
        <v>384</v>
      </c>
      <c r="N5788" s="23">
        <f t="shared" si="824"/>
        <v>4743191.16</v>
      </c>
      <c r="O5788" s="25">
        <f t="shared" si="825"/>
        <v>4718615.04</v>
      </c>
      <c r="P5788" t="s">
        <v>23</v>
      </c>
      <c r="Q5788" t="s">
        <v>1985</v>
      </c>
      <c r="R5788" t="s">
        <v>2027</v>
      </c>
      <c r="S5788">
        <v>5109</v>
      </c>
      <c r="T5788" s="28">
        <v>45128</v>
      </c>
      <c r="U5788" s="7">
        <v>12288.06</v>
      </c>
    </row>
    <row r="5789" spans="1:21" x14ac:dyDescent="0.25">
      <c r="A5789" t="s">
        <v>5328</v>
      </c>
      <c r="B5789" s="28">
        <v>44742</v>
      </c>
      <c r="C5789" s="28">
        <v>44743</v>
      </c>
      <c r="D5789" s="19">
        <v>60</v>
      </c>
      <c r="E5789" s="7">
        <v>14436.48</v>
      </c>
      <c r="F5789" s="21">
        <f t="shared" si="817"/>
        <v>44805</v>
      </c>
      <c r="G5789" s="28">
        <v>45128</v>
      </c>
      <c r="H5789" s="22">
        <f t="shared" si="819"/>
        <v>323</v>
      </c>
      <c r="I5789" s="23">
        <f t="shared" si="820"/>
        <v>4662983.04</v>
      </c>
      <c r="J5789" s="23">
        <f t="shared" si="818"/>
        <v>380</v>
      </c>
      <c r="K5789" s="24">
        <f t="shared" si="821"/>
        <v>14056.48</v>
      </c>
      <c r="L5789" s="23">
        <f t="shared" si="822"/>
        <v>386</v>
      </c>
      <c r="M5789" s="23">
        <f t="shared" si="823"/>
        <v>385</v>
      </c>
      <c r="N5789" s="23">
        <f t="shared" si="824"/>
        <v>5572481.2800000003</v>
      </c>
      <c r="O5789" s="25">
        <f t="shared" si="825"/>
        <v>5558044.7999999998</v>
      </c>
      <c r="P5789" t="s">
        <v>23</v>
      </c>
      <c r="Q5789" t="s">
        <v>1985</v>
      </c>
      <c r="R5789" t="s">
        <v>2027</v>
      </c>
      <c r="S5789">
        <v>5109</v>
      </c>
      <c r="T5789" s="28">
        <v>45128</v>
      </c>
      <c r="U5789" s="7">
        <v>14436.48</v>
      </c>
    </row>
    <row r="5790" spans="1:21" x14ac:dyDescent="0.25">
      <c r="A5790" t="s">
        <v>5329</v>
      </c>
      <c r="B5790" s="28">
        <v>44742</v>
      </c>
      <c r="C5790" s="28">
        <v>44744</v>
      </c>
      <c r="D5790" s="19">
        <v>60</v>
      </c>
      <c r="E5790" s="7">
        <v>14352.12</v>
      </c>
      <c r="F5790" s="21">
        <f t="shared" si="817"/>
        <v>44806</v>
      </c>
      <c r="G5790" s="28">
        <v>45128</v>
      </c>
      <c r="H5790" s="22">
        <f t="shared" si="819"/>
        <v>322</v>
      </c>
      <c r="I5790" s="23">
        <f t="shared" si="820"/>
        <v>4621382.6400000006</v>
      </c>
      <c r="J5790" s="23">
        <f t="shared" si="818"/>
        <v>379</v>
      </c>
      <c r="K5790" s="24">
        <f t="shared" si="821"/>
        <v>13973.12</v>
      </c>
      <c r="L5790" s="23">
        <f t="shared" si="822"/>
        <v>386</v>
      </c>
      <c r="M5790" s="23">
        <f t="shared" si="823"/>
        <v>384</v>
      </c>
      <c r="N5790" s="23">
        <f t="shared" si="824"/>
        <v>5539918.3200000003</v>
      </c>
      <c r="O5790" s="25">
        <f t="shared" si="825"/>
        <v>5511214.0800000001</v>
      </c>
      <c r="P5790" t="s">
        <v>23</v>
      </c>
      <c r="Q5790" t="s">
        <v>1985</v>
      </c>
      <c r="R5790" t="s">
        <v>2027</v>
      </c>
      <c r="S5790">
        <v>5109</v>
      </c>
      <c r="T5790" s="28">
        <v>45128</v>
      </c>
      <c r="U5790" s="7">
        <v>14352.12</v>
      </c>
    </row>
    <row r="5791" spans="1:21" x14ac:dyDescent="0.25">
      <c r="A5791" t="s">
        <v>5330</v>
      </c>
      <c r="B5791" s="28">
        <v>44743</v>
      </c>
      <c r="C5791" s="28">
        <v>44746</v>
      </c>
      <c r="D5791" s="19">
        <v>60</v>
      </c>
      <c r="E5791">
        <v>577</v>
      </c>
      <c r="F5791" s="21">
        <f t="shared" si="817"/>
        <v>44808</v>
      </c>
      <c r="G5791" s="28">
        <v>45128</v>
      </c>
      <c r="H5791" s="22">
        <f t="shared" si="819"/>
        <v>320</v>
      </c>
      <c r="I5791" s="23">
        <f t="shared" si="820"/>
        <v>184640</v>
      </c>
      <c r="J5791" s="23">
        <f t="shared" si="818"/>
        <v>377</v>
      </c>
      <c r="K5791" s="24">
        <f t="shared" si="821"/>
        <v>200</v>
      </c>
      <c r="L5791" s="23">
        <f t="shared" si="822"/>
        <v>385</v>
      </c>
      <c r="M5791" s="23">
        <f t="shared" si="823"/>
        <v>382</v>
      </c>
      <c r="N5791" s="23">
        <f t="shared" si="824"/>
        <v>222145</v>
      </c>
      <c r="O5791" s="25">
        <f t="shared" si="825"/>
        <v>220414</v>
      </c>
      <c r="P5791" t="s">
        <v>23</v>
      </c>
      <c r="Q5791" t="s">
        <v>1985</v>
      </c>
      <c r="R5791" t="s">
        <v>2027</v>
      </c>
      <c r="S5791">
        <v>5109</v>
      </c>
      <c r="T5791" s="28">
        <v>45128</v>
      </c>
      <c r="U5791">
        <v>577</v>
      </c>
    </row>
    <row r="5792" spans="1:21" x14ac:dyDescent="0.25">
      <c r="A5792" t="s">
        <v>5331</v>
      </c>
      <c r="B5792" s="28">
        <v>44746</v>
      </c>
      <c r="C5792" s="28">
        <v>44747</v>
      </c>
      <c r="D5792" s="19">
        <v>60</v>
      </c>
      <c r="E5792" s="7">
        <v>3341.2</v>
      </c>
      <c r="F5792" s="21">
        <f t="shared" si="817"/>
        <v>44809</v>
      </c>
      <c r="G5792" s="28">
        <v>45128</v>
      </c>
      <c r="H5792" s="22">
        <f t="shared" si="819"/>
        <v>319</v>
      </c>
      <c r="I5792" s="23">
        <f t="shared" si="820"/>
        <v>1065842.8</v>
      </c>
      <c r="J5792" s="23">
        <f t="shared" si="818"/>
        <v>376</v>
      </c>
      <c r="K5792" s="24">
        <f t="shared" si="821"/>
        <v>2965.2</v>
      </c>
      <c r="L5792" s="23">
        <f t="shared" si="822"/>
        <v>382</v>
      </c>
      <c r="M5792" s="23">
        <f t="shared" si="823"/>
        <v>381</v>
      </c>
      <c r="N5792" s="23">
        <f t="shared" si="824"/>
        <v>1276338.3999999999</v>
      </c>
      <c r="O5792" s="25">
        <f t="shared" si="825"/>
        <v>1272997.2</v>
      </c>
      <c r="P5792" t="s">
        <v>23</v>
      </c>
      <c r="Q5792" t="s">
        <v>1985</v>
      </c>
      <c r="R5792" t="s">
        <v>2027</v>
      </c>
      <c r="S5792">
        <v>5109</v>
      </c>
      <c r="T5792" s="28">
        <v>45128</v>
      </c>
      <c r="U5792" s="7">
        <v>3341.2</v>
      </c>
    </row>
    <row r="5793" spans="1:21" x14ac:dyDescent="0.25">
      <c r="A5793" t="s">
        <v>5332</v>
      </c>
      <c r="B5793" s="28">
        <v>44747</v>
      </c>
      <c r="C5793" s="28">
        <v>44748</v>
      </c>
      <c r="D5793" s="19">
        <v>60</v>
      </c>
      <c r="E5793" s="7">
        <v>4951.16</v>
      </c>
      <c r="F5793" s="21">
        <f t="shared" si="817"/>
        <v>44810</v>
      </c>
      <c r="G5793" s="28">
        <v>45128</v>
      </c>
      <c r="H5793" s="22">
        <f t="shared" si="819"/>
        <v>318</v>
      </c>
      <c r="I5793" s="23">
        <f t="shared" si="820"/>
        <v>1574468.88</v>
      </c>
      <c r="J5793" s="23">
        <f t="shared" si="818"/>
        <v>375</v>
      </c>
      <c r="K5793" s="24">
        <f t="shared" si="821"/>
        <v>4576.16</v>
      </c>
      <c r="L5793" s="23">
        <f t="shared" si="822"/>
        <v>381</v>
      </c>
      <c r="M5793" s="23">
        <f t="shared" si="823"/>
        <v>380</v>
      </c>
      <c r="N5793" s="23">
        <f t="shared" si="824"/>
        <v>1886391.96</v>
      </c>
      <c r="O5793" s="25">
        <f t="shared" si="825"/>
        <v>1881440.8</v>
      </c>
      <c r="P5793" t="s">
        <v>23</v>
      </c>
      <c r="Q5793" t="s">
        <v>1985</v>
      </c>
      <c r="R5793" t="s">
        <v>2027</v>
      </c>
      <c r="S5793">
        <v>5109</v>
      </c>
      <c r="T5793" s="28">
        <v>45128</v>
      </c>
      <c r="U5793" s="7">
        <v>4951.16</v>
      </c>
    </row>
    <row r="5794" spans="1:21" x14ac:dyDescent="0.25">
      <c r="A5794" t="s">
        <v>5333</v>
      </c>
      <c r="B5794" s="28">
        <v>44747</v>
      </c>
      <c r="C5794" s="28">
        <v>44748</v>
      </c>
      <c r="D5794" s="19">
        <v>60</v>
      </c>
      <c r="E5794" s="7">
        <v>7218.24</v>
      </c>
      <c r="F5794" s="21">
        <f t="shared" si="817"/>
        <v>44810</v>
      </c>
      <c r="G5794" s="28">
        <v>45128</v>
      </c>
      <c r="H5794" s="22">
        <f t="shared" si="819"/>
        <v>318</v>
      </c>
      <c r="I5794" s="23">
        <f t="shared" si="820"/>
        <v>2295400.3199999998</v>
      </c>
      <c r="J5794" s="23">
        <f t="shared" si="818"/>
        <v>375</v>
      </c>
      <c r="K5794" s="24">
        <f t="shared" si="821"/>
        <v>6843.24</v>
      </c>
      <c r="L5794" s="23">
        <f t="shared" si="822"/>
        <v>381</v>
      </c>
      <c r="M5794" s="23">
        <f t="shared" si="823"/>
        <v>380</v>
      </c>
      <c r="N5794" s="23">
        <f t="shared" si="824"/>
        <v>2750149.44</v>
      </c>
      <c r="O5794" s="25">
        <f t="shared" si="825"/>
        <v>2742931.1999999997</v>
      </c>
      <c r="P5794" t="s">
        <v>23</v>
      </c>
      <c r="Q5794" t="s">
        <v>1985</v>
      </c>
      <c r="R5794" t="s">
        <v>2027</v>
      </c>
      <c r="S5794">
        <v>5109</v>
      </c>
      <c r="T5794" s="28">
        <v>45128</v>
      </c>
      <c r="U5794" s="7">
        <v>7218.24</v>
      </c>
    </row>
    <row r="5795" spans="1:21" x14ac:dyDescent="0.25">
      <c r="A5795" t="s">
        <v>5334</v>
      </c>
      <c r="B5795" s="28">
        <v>44747</v>
      </c>
      <c r="C5795" s="28">
        <v>44748</v>
      </c>
      <c r="D5795" s="19">
        <v>60</v>
      </c>
      <c r="E5795" s="7">
        <v>10000</v>
      </c>
      <c r="F5795" s="21">
        <f t="shared" si="817"/>
        <v>44810</v>
      </c>
      <c r="G5795" s="28">
        <v>45128</v>
      </c>
      <c r="H5795" s="22">
        <f t="shared" si="819"/>
        <v>318</v>
      </c>
      <c r="I5795" s="23">
        <f t="shared" si="820"/>
        <v>3180000</v>
      </c>
      <c r="J5795" s="23">
        <f t="shared" si="818"/>
        <v>375</v>
      </c>
      <c r="K5795" s="24">
        <f t="shared" si="821"/>
        <v>9625</v>
      </c>
      <c r="L5795" s="23">
        <f t="shared" si="822"/>
        <v>381</v>
      </c>
      <c r="M5795" s="23">
        <f t="shared" si="823"/>
        <v>380</v>
      </c>
      <c r="N5795" s="23">
        <f t="shared" si="824"/>
        <v>3810000</v>
      </c>
      <c r="O5795" s="25">
        <f t="shared" si="825"/>
        <v>3800000</v>
      </c>
      <c r="P5795" t="s">
        <v>23</v>
      </c>
      <c r="Q5795" t="s">
        <v>1985</v>
      </c>
      <c r="R5795" t="s">
        <v>2027</v>
      </c>
      <c r="S5795">
        <v>5109</v>
      </c>
      <c r="T5795" s="28">
        <v>45128</v>
      </c>
      <c r="U5795" s="7">
        <v>10000</v>
      </c>
    </row>
    <row r="5796" spans="1:21" x14ac:dyDescent="0.25">
      <c r="A5796" t="s">
        <v>5335</v>
      </c>
      <c r="B5796" s="28">
        <v>44747</v>
      </c>
      <c r="C5796" s="28">
        <v>44748</v>
      </c>
      <c r="D5796" s="19">
        <v>60</v>
      </c>
      <c r="E5796" s="7">
        <v>13095.48</v>
      </c>
      <c r="F5796" s="21">
        <f t="shared" si="817"/>
        <v>44810</v>
      </c>
      <c r="G5796" s="28">
        <v>45128</v>
      </c>
      <c r="H5796" s="22">
        <f t="shared" si="819"/>
        <v>318</v>
      </c>
      <c r="I5796" s="23">
        <f t="shared" si="820"/>
        <v>4164362.6399999997</v>
      </c>
      <c r="J5796" s="23">
        <f t="shared" si="818"/>
        <v>375</v>
      </c>
      <c r="K5796" s="24">
        <f t="shared" si="821"/>
        <v>12720.48</v>
      </c>
      <c r="L5796" s="23">
        <f t="shared" si="822"/>
        <v>381</v>
      </c>
      <c r="M5796" s="23">
        <f t="shared" si="823"/>
        <v>380</v>
      </c>
      <c r="N5796" s="23">
        <f t="shared" si="824"/>
        <v>4989377.88</v>
      </c>
      <c r="O5796" s="25">
        <f t="shared" si="825"/>
        <v>4976282.3999999994</v>
      </c>
      <c r="P5796" t="s">
        <v>23</v>
      </c>
      <c r="Q5796" t="s">
        <v>1985</v>
      </c>
      <c r="R5796" t="s">
        <v>2027</v>
      </c>
      <c r="S5796">
        <v>5109</v>
      </c>
      <c r="T5796" s="28">
        <v>45128</v>
      </c>
      <c r="U5796" s="7">
        <v>13095.48</v>
      </c>
    </row>
    <row r="5797" spans="1:21" x14ac:dyDescent="0.25">
      <c r="A5797" t="s">
        <v>5336</v>
      </c>
      <c r="B5797" s="28">
        <v>44747</v>
      </c>
      <c r="C5797" s="28">
        <v>44748</v>
      </c>
      <c r="D5797" s="19">
        <v>60</v>
      </c>
      <c r="E5797" s="7">
        <v>10429.44</v>
      </c>
      <c r="F5797" s="21">
        <f t="shared" si="817"/>
        <v>44810</v>
      </c>
      <c r="G5797" s="28">
        <v>45128</v>
      </c>
      <c r="H5797" s="22">
        <f t="shared" si="819"/>
        <v>318</v>
      </c>
      <c r="I5797" s="23">
        <f t="shared" si="820"/>
        <v>3316561.9200000004</v>
      </c>
      <c r="J5797" s="23">
        <f t="shared" si="818"/>
        <v>375</v>
      </c>
      <c r="K5797" s="24">
        <f t="shared" si="821"/>
        <v>10054.44</v>
      </c>
      <c r="L5797" s="23">
        <f t="shared" si="822"/>
        <v>381</v>
      </c>
      <c r="M5797" s="23">
        <f t="shared" si="823"/>
        <v>380</v>
      </c>
      <c r="N5797" s="23">
        <f t="shared" si="824"/>
        <v>3973616.64</v>
      </c>
      <c r="O5797" s="25">
        <f t="shared" si="825"/>
        <v>3963187.2000000002</v>
      </c>
      <c r="P5797" t="s">
        <v>23</v>
      </c>
      <c r="Q5797" t="s">
        <v>1985</v>
      </c>
      <c r="R5797" t="s">
        <v>2027</v>
      </c>
      <c r="S5797">
        <v>5109</v>
      </c>
      <c r="T5797" s="28">
        <v>45128</v>
      </c>
      <c r="U5797" s="7">
        <v>10429.44</v>
      </c>
    </row>
    <row r="5798" spans="1:21" x14ac:dyDescent="0.25">
      <c r="A5798" t="s">
        <v>5337</v>
      </c>
      <c r="B5798" s="28">
        <v>44749</v>
      </c>
      <c r="C5798" s="28">
        <v>44750</v>
      </c>
      <c r="D5798" s="19">
        <v>60</v>
      </c>
      <c r="E5798" s="7">
        <v>3574.98</v>
      </c>
      <c r="F5798" s="21">
        <f t="shared" si="817"/>
        <v>44812</v>
      </c>
      <c r="G5798" s="28">
        <v>45128</v>
      </c>
      <c r="H5798" s="22">
        <f t="shared" si="819"/>
        <v>316</v>
      </c>
      <c r="I5798" s="23">
        <f t="shared" si="820"/>
        <v>1129693.68</v>
      </c>
      <c r="J5798" s="23">
        <f t="shared" si="818"/>
        <v>373</v>
      </c>
      <c r="K5798" s="24">
        <f t="shared" si="821"/>
        <v>3201.98</v>
      </c>
      <c r="L5798" s="23">
        <f t="shared" si="822"/>
        <v>379</v>
      </c>
      <c r="M5798" s="23">
        <f t="shared" si="823"/>
        <v>378</v>
      </c>
      <c r="N5798" s="23">
        <f t="shared" si="824"/>
        <v>1354917.42</v>
      </c>
      <c r="O5798" s="25">
        <f t="shared" si="825"/>
        <v>1351342.44</v>
      </c>
      <c r="P5798" t="s">
        <v>23</v>
      </c>
      <c r="Q5798" t="s">
        <v>1985</v>
      </c>
      <c r="R5798" t="s">
        <v>2027</v>
      </c>
      <c r="S5798">
        <v>5109</v>
      </c>
      <c r="T5798" s="28">
        <v>45128</v>
      </c>
      <c r="U5798" s="7">
        <v>3574.98</v>
      </c>
    </row>
    <row r="5799" spans="1:21" x14ac:dyDescent="0.25">
      <c r="A5799" t="s">
        <v>5338</v>
      </c>
      <c r="B5799" s="28">
        <v>44749</v>
      </c>
      <c r="C5799" s="28">
        <v>44750</v>
      </c>
      <c r="D5799" s="19">
        <v>60</v>
      </c>
      <c r="E5799" s="7">
        <v>6188.95</v>
      </c>
      <c r="F5799" s="21">
        <f t="shared" si="817"/>
        <v>44812</v>
      </c>
      <c r="G5799" s="28">
        <v>45128</v>
      </c>
      <c r="H5799" s="22">
        <f t="shared" si="819"/>
        <v>316</v>
      </c>
      <c r="I5799" s="23">
        <f t="shared" si="820"/>
        <v>1955708.2</v>
      </c>
      <c r="J5799" s="23">
        <f t="shared" si="818"/>
        <v>373</v>
      </c>
      <c r="K5799" s="24">
        <f t="shared" si="821"/>
        <v>5815.95</v>
      </c>
      <c r="L5799" s="23">
        <f t="shared" si="822"/>
        <v>379</v>
      </c>
      <c r="M5799" s="23">
        <f t="shared" si="823"/>
        <v>378</v>
      </c>
      <c r="N5799" s="23">
        <f t="shared" si="824"/>
        <v>2345612.0499999998</v>
      </c>
      <c r="O5799" s="25">
        <f t="shared" si="825"/>
        <v>2339423.1</v>
      </c>
      <c r="P5799" t="s">
        <v>23</v>
      </c>
      <c r="Q5799" t="s">
        <v>1985</v>
      </c>
      <c r="R5799" t="s">
        <v>2027</v>
      </c>
      <c r="S5799">
        <v>5109</v>
      </c>
      <c r="T5799" s="28">
        <v>45128</v>
      </c>
      <c r="U5799" s="7">
        <v>6188.95</v>
      </c>
    </row>
    <row r="5800" spans="1:21" x14ac:dyDescent="0.25">
      <c r="A5800" t="s">
        <v>5339</v>
      </c>
      <c r="B5800" s="28">
        <v>44750</v>
      </c>
      <c r="C5800" s="28">
        <v>44753</v>
      </c>
      <c r="D5800" s="19">
        <v>60</v>
      </c>
      <c r="E5800" s="7">
        <v>1624.35</v>
      </c>
      <c r="F5800" s="21">
        <f t="shared" si="817"/>
        <v>44815</v>
      </c>
      <c r="G5800" s="28">
        <v>45128</v>
      </c>
      <c r="H5800" s="22">
        <f t="shared" si="819"/>
        <v>313</v>
      </c>
      <c r="I5800" s="23">
        <f t="shared" si="820"/>
        <v>508421.55</v>
      </c>
      <c r="J5800" s="23">
        <f t="shared" si="818"/>
        <v>370</v>
      </c>
      <c r="K5800" s="24">
        <f t="shared" si="821"/>
        <v>1254.3499999999999</v>
      </c>
      <c r="L5800" s="23">
        <f t="shared" si="822"/>
        <v>378</v>
      </c>
      <c r="M5800" s="23">
        <f t="shared" si="823"/>
        <v>375</v>
      </c>
      <c r="N5800" s="23">
        <f t="shared" si="824"/>
        <v>614004.29999999993</v>
      </c>
      <c r="O5800" s="25">
        <f t="shared" si="825"/>
        <v>609131.25</v>
      </c>
      <c r="P5800" t="s">
        <v>23</v>
      </c>
      <c r="Q5800" t="s">
        <v>1985</v>
      </c>
      <c r="R5800" t="s">
        <v>2027</v>
      </c>
      <c r="S5800">
        <v>5109</v>
      </c>
      <c r="T5800" s="28">
        <v>45128</v>
      </c>
      <c r="U5800" s="7">
        <v>1624.35</v>
      </c>
    </row>
    <row r="5801" spans="1:21" x14ac:dyDescent="0.25">
      <c r="A5801" t="s">
        <v>5340</v>
      </c>
      <c r="B5801" s="28">
        <v>44753</v>
      </c>
      <c r="C5801" s="28">
        <v>44754</v>
      </c>
      <c r="D5801" s="19">
        <v>60</v>
      </c>
      <c r="E5801" s="7">
        <v>59583</v>
      </c>
      <c r="F5801" s="21">
        <f t="shared" si="817"/>
        <v>44816</v>
      </c>
      <c r="G5801" s="28">
        <v>45128</v>
      </c>
      <c r="H5801" s="22">
        <f t="shared" si="819"/>
        <v>312</v>
      </c>
      <c r="I5801" s="23">
        <f t="shared" si="820"/>
        <v>18589896</v>
      </c>
      <c r="J5801" s="23">
        <f t="shared" si="818"/>
        <v>369</v>
      </c>
      <c r="K5801" s="24">
        <f t="shared" si="821"/>
        <v>59214</v>
      </c>
      <c r="L5801" s="23">
        <f t="shared" si="822"/>
        <v>375</v>
      </c>
      <c r="M5801" s="23">
        <f t="shared" si="823"/>
        <v>374</v>
      </c>
      <c r="N5801" s="23">
        <f t="shared" si="824"/>
        <v>22343625</v>
      </c>
      <c r="O5801" s="25">
        <f t="shared" si="825"/>
        <v>22284042</v>
      </c>
      <c r="P5801" t="s">
        <v>23</v>
      </c>
      <c r="Q5801" t="s">
        <v>1985</v>
      </c>
      <c r="R5801" t="s">
        <v>2027</v>
      </c>
      <c r="S5801">
        <v>5109</v>
      </c>
      <c r="T5801" s="28">
        <v>45128</v>
      </c>
      <c r="U5801" s="7">
        <v>59583</v>
      </c>
    </row>
    <row r="5802" spans="1:21" x14ac:dyDescent="0.25">
      <c r="A5802" t="s">
        <v>5341</v>
      </c>
      <c r="B5802" s="28">
        <v>44754</v>
      </c>
      <c r="C5802" s="28">
        <v>44755</v>
      </c>
      <c r="D5802" s="19">
        <v>60</v>
      </c>
      <c r="E5802" s="7">
        <v>14352.12</v>
      </c>
      <c r="F5802" s="21">
        <f t="shared" si="817"/>
        <v>44817</v>
      </c>
      <c r="G5802" s="28">
        <v>45128</v>
      </c>
      <c r="H5802" s="22">
        <f t="shared" si="819"/>
        <v>311</v>
      </c>
      <c r="I5802" s="23">
        <f t="shared" si="820"/>
        <v>4463509.32</v>
      </c>
      <c r="J5802" s="23">
        <f t="shared" si="818"/>
        <v>368</v>
      </c>
      <c r="K5802" s="24">
        <f t="shared" si="821"/>
        <v>13984.12</v>
      </c>
      <c r="L5802" s="23">
        <f t="shared" si="822"/>
        <v>374</v>
      </c>
      <c r="M5802" s="23">
        <f t="shared" si="823"/>
        <v>373</v>
      </c>
      <c r="N5802" s="23">
        <f t="shared" si="824"/>
        <v>5367692.88</v>
      </c>
      <c r="O5802" s="25">
        <f t="shared" si="825"/>
        <v>5353340.7600000007</v>
      </c>
      <c r="P5802" t="s">
        <v>23</v>
      </c>
      <c r="Q5802" t="s">
        <v>1985</v>
      </c>
      <c r="R5802" t="s">
        <v>2027</v>
      </c>
      <c r="S5802">
        <v>5109</v>
      </c>
      <c r="T5802" s="28">
        <v>45128</v>
      </c>
      <c r="U5802" s="7">
        <v>14352.12</v>
      </c>
    </row>
    <row r="5803" spans="1:21" x14ac:dyDescent="0.25">
      <c r="A5803" t="s">
        <v>5342</v>
      </c>
      <c r="B5803" s="28">
        <v>44754</v>
      </c>
      <c r="C5803" s="28">
        <v>44755</v>
      </c>
      <c r="D5803" s="19">
        <v>60</v>
      </c>
      <c r="E5803" s="7">
        <v>7579.95</v>
      </c>
      <c r="F5803" s="21">
        <f t="shared" si="817"/>
        <v>44817</v>
      </c>
      <c r="G5803" s="28">
        <v>45128</v>
      </c>
      <c r="H5803" s="22">
        <f t="shared" si="819"/>
        <v>311</v>
      </c>
      <c r="I5803" s="23">
        <f t="shared" si="820"/>
        <v>2357364.4499999997</v>
      </c>
      <c r="J5803" s="23">
        <f t="shared" si="818"/>
        <v>368</v>
      </c>
      <c r="K5803" s="24">
        <f t="shared" si="821"/>
        <v>7211.95</v>
      </c>
      <c r="L5803" s="23">
        <f t="shared" si="822"/>
        <v>374</v>
      </c>
      <c r="M5803" s="23">
        <f t="shared" si="823"/>
        <v>373</v>
      </c>
      <c r="N5803" s="23">
        <f t="shared" si="824"/>
        <v>2834901.3</v>
      </c>
      <c r="O5803" s="25">
        <f t="shared" si="825"/>
        <v>2827321.35</v>
      </c>
      <c r="P5803" t="s">
        <v>23</v>
      </c>
      <c r="Q5803" t="s">
        <v>1985</v>
      </c>
      <c r="R5803" t="s">
        <v>2027</v>
      </c>
      <c r="S5803">
        <v>5109</v>
      </c>
      <c r="T5803" s="28">
        <v>45128</v>
      </c>
      <c r="U5803" s="7">
        <v>7579.95</v>
      </c>
    </row>
    <row r="5804" spans="1:21" x14ac:dyDescent="0.25">
      <c r="A5804" t="s">
        <v>5343</v>
      </c>
      <c r="B5804" s="28">
        <v>44755</v>
      </c>
      <c r="C5804" s="28">
        <v>44756</v>
      </c>
      <c r="D5804" s="19">
        <v>60</v>
      </c>
      <c r="E5804" s="7">
        <v>2000</v>
      </c>
      <c r="F5804" s="21">
        <f t="shared" si="817"/>
        <v>44818</v>
      </c>
      <c r="G5804" s="28">
        <v>45128</v>
      </c>
      <c r="H5804" s="22">
        <f t="shared" si="819"/>
        <v>310</v>
      </c>
      <c r="I5804" s="23">
        <f t="shared" si="820"/>
        <v>620000</v>
      </c>
      <c r="J5804" s="23">
        <f t="shared" si="818"/>
        <v>367</v>
      </c>
      <c r="K5804" s="24">
        <f t="shared" si="821"/>
        <v>1633</v>
      </c>
      <c r="L5804" s="23">
        <f t="shared" si="822"/>
        <v>373</v>
      </c>
      <c r="M5804" s="23">
        <f t="shared" si="823"/>
        <v>372</v>
      </c>
      <c r="N5804" s="23">
        <f t="shared" si="824"/>
        <v>746000</v>
      </c>
      <c r="O5804" s="25">
        <f t="shared" si="825"/>
        <v>744000</v>
      </c>
      <c r="P5804" t="s">
        <v>23</v>
      </c>
      <c r="Q5804" t="s">
        <v>1985</v>
      </c>
      <c r="R5804" t="s">
        <v>2027</v>
      </c>
      <c r="S5804">
        <v>5109</v>
      </c>
      <c r="T5804" s="28">
        <v>45128</v>
      </c>
      <c r="U5804" s="7">
        <v>2000</v>
      </c>
    </row>
    <row r="5805" spans="1:21" x14ac:dyDescent="0.25">
      <c r="A5805" t="s">
        <v>5344</v>
      </c>
      <c r="B5805" s="28">
        <v>44755</v>
      </c>
      <c r="C5805" s="28">
        <v>44757</v>
      </c>
      <c r="D5805" s="19">
        <v>60</v>
      </c>
      <c r="E5805">
        <v>22</v>
      </c>
      <c r="F5805" s="21">
        <f t="shared" si="817"/>
        <v>44819</v>
      </c>
      <c r="G5805" s="28">
        <v>45128</v>
      </c>
      <c r="H5805" s="22">
        <f t="shared" si="819"/>
        <v>309</v>
      </c>
      <c r="I5805" s="23">
        <f t="shared" si="820"/>
        <v>6798</v>
      </c>
      <c r="J5805" s="23">
        <f t="shared" si="818"/>
        <v>366</v>
      </c>
      <c r="K5805" s="24">
        <f t="shared" si="821"/>
        <v>-344</v>
      </c>
      <c r="L5805" s="23">
        <f t="shared" si="822"/>
        <v>373</v>
      </c>
      <c r="M5805" s="23">
        <f t="shared" si="823"/>
        <v>371</v>
      </c>
      <c r="N5805" s="23">
        <f t="shared" si="824"/>
        <v>8206</v>
      </c>
      <c r="O5805" s="25">
        <f t="shared" si="825"/>
        <v>8162</v>
      </c>
      <c r="P5805" t="s">
        <v>23</v>
      </c>
      <c r="Q5805" t="s">
        <v>1985</v>
      </c>
      <c r="R5805" t="s">
        <v>2027</v>
      </c>
      <c r="S5805">
        <v>5109</v>
      </c>
      <c r="T5805" s="28">
        <v>45128</v>
      </c>
      <c r="U5805">
        <v>22</v>
      </c>
    </row>
    <row r="5806" spans="1:21" x14ac:dyDescent="0.25">
      <c r="A5806" t="s">
        <v>5345</v>
      </c>
      <c r="B5806" s="28">
        <v>44755</v>
      </c>
      <c r="C5806" s="28">
        <v>44757</v>
      </c>
      <c r="D5806" s="19">
        <v>60</v>
      </c>
      <c r="E5806">
        <v>277.2</v>
      </c>
      <c r="F5806" s="21">
        <f t="shared" si="817"/>
        <v>44819</v>
      </c>
      <c r="G5806" s="28">
        <v>45128</v>
      </c>
      <c r="H5806" s="22">
        <f t="shared" si="819"/>
        <v>309</v>
      </c>
      <c r="I5806" s="23">
        <f t="shared" si="820"/>
        <v>85654.8</v>
      </c>
      <c r="J5806" s="23">
        <f t="shared" si="818"/>
        <v>366</v>
      </c>
      <c r="K5806" s="24">
        <f t="shared" si="821"/>
        <v>-88.800000000000011</v>
      </c>
      <c r="L5806" s="23">
        <f t="shared" si="822"/>
        <v>373</v>
      </c>
      <c r="M5806" s="23">
        <f t="shared" si="823"/>
        <v>371</v>
      </c>
      <c r="N5806" s="23">
        <f t="shared" si="824"/>
        <v>103395.59999999999</v>
      </c>
      <c r="O5806" s="25">
        <f t="shared" si="825"/>
        <v>102841.2</v>
      </c>
      <c r="P5806" t="s">
        <v>23</v>
      </c>
      <c r="Q5806" t="s">
        <v>1985</v>
      </c>
      <c r="R5806" t="s">
        <v>2027</v>
      </c>
      <c r="S5806">
        <v>5109</v>
      </c>
      <c r="T5806" s="28">
        <v>45128</v>
      </c>
      <c r="U5806">
        <v>277.2</v>
      </c>
    </row>
    <row r="5807" spans="1:21" x14ac:dyDescent="0.25">
      <c r="A5807" t="s">
        <v>5346</v>
      </c>
      <c r="B5807" s="28">
        <v>44755</v>
      </c>
      <c r="C5807" s="28">
        <v>44757</v>
      </c>
      <c r="D5807" s="19">
        <v>60</v>
      </c>
      <c r="E5807" s="7">
        <v>3275.7</v>
      </c>
      <c r="F5807" s="21">
        <f t="shared" si="817"/>
        <v>44819</v>
      </c>
      <c r="G5807" s="28">
        <v>45128</v>
      </c>
      <c r="H5807" s="22">
        <f t="shared" si="819"/>
        <v>309</v>
      </c>
      <c r="I5807" s="23">
        <f t="shared" si="820"/>
        <v>1012191.2999999999</v>
      </c>
      <c r="J5807" s="23">
        <f t="shared" si="818"/>
        <v>366</v>
      </c>
      <c r="K5807" s="24">
        <f t="shared" si="821"/>
        <v>2909.7</v>
      </c>
      <c r="L5807" s="23">
        <f t="shared" si="822"/>
        <v>373</v>
      </c>
      <c r="M5807" s="23">
        <f t="shared" si="823"/>
        <v>371</v>
      </c>
      <c r="N5807" s="23">
        <f t="shared" si="824"/>
        <v>1221836.0999999999</v>
      </c>
      <c r="O5807" s="25">
        <f t="shared" si="825"/>
        <v>1215284.7</v>
      </c>
      <c r="P5807" t="s">
        <v>23</v>
      </c>
      <c r="Q5807" t="s">
        <v>1985</v>
      </c>
      <c r="R5807" t="s">
        <v>2027</v>
      </c>
      <c r="S5807">
        <v>5109</v>
      </c>
      <c r="T5807" s="28">
        <v>45128</v>
      </c>
      <c r="U5807" s="7">
        <v>3275.7</v>
      </c>
    </row>
    <row r="5808" spans="1:21" x14ac:dyDescent="0.25">
      <c r="A5808" t="s">
        <v>5347</v>
      </c>
      <c r="B5808" s="28">
        <v>44762</v>
      </c>
      <c r="C5808" s="28">
        <v>44763</v>
      </c>
      <c r="D5808" s="19">
        <v>60</v>
      </c>
      <c r="E5808" s="7">
        <v>3273.87</v>
      </c>
      <c r="F5808" s="21">
        <f t="shared" si="817"/>
        <v>44825</v>
      </c>
      <c r="G5808" s="28">
        <v>45128</v>
      </c>
      <c r="H5808" s="22">
        <f t="shared" si="819"/>
        <v>303</v>
      </c>
      <c r="I5808" s="23">
        <f t="shared" si="820"/>
        <v>991982.61</v>
      </c>
      <c r="J5808" s="23">
        <f t="shared" si="818"/>
        <v>360</v>
      </c>
      <c r="K5808" s="24">
        <f t="shared" si="821"/>
        <v>2913.87</v>
      </c>
      <c r="L5808" s="23">
        <f t="shared" si="822"/>
        <v>366</v>
      </c>
      <c r="M5808" s="23">
        <f t="shared" si="823"/>
        <v>365</v>
      </c>
      <c r="N5808" s="23">
        <f t="shared" si="824"/>
        <v>1198236.42</v>
      </c>
      <c r="O5808" s="25">
        <f t="shared" si="825"/>
        <v>1194962.55</v>
      </c>
      <c r="P5808" t="s">
        <v>23</v>
      </c>
      <c r="Q5808" t="s">
        <v>1985</v>
      </c>
      <c r="R5808" t="s">
        <v>2027</v>
      </c>
      <c r="S5808">
        <v>5109</v>
      </c>
      <c r="T5808" s="28">
        <v>45128</v>
      </c>
      <c r="U5808" s="7">
        <v>3273.87</v>
      </c>
    </row>
    <row r="5809" spans="1:21" x14ac:dyDescent="0.25">
      <c r="A5809" t="s">
        <v>5348</v>
      </c>
      <c r="B5809" s="28">
        <v>44767</v>
      </c>
      <c r="C5809" s="28">
        <v>44768</v>
      </c>
      <c r="D5809" s="19">
        <v>60</v>
      </c>
      <c r="E5809" s="7">
        <v>6188.95</v>
      </c>
      <c r="F5809" s="21">
        <f t="shared" si="817"/>
        <v>44830</v>
      </c>
      <c r="G5809" s="28">
        <v>45128</v>
      </c>
      <c r="H5809" s="22">
        <f t="shared" si="819"/>
        <v>298</v>
      </c>
      <c r="I5809" s="23">
        <f t="shared" si="820"/>
        <v>1844307.0999999999</v>
      </c>
      <c r="J5809" s="23">
        <f t="shared" si="818"/>
        <v>355</v>
      </c>
      <c r="K5809" s="24">
        <f t="shared" si="821"/>
        <v>5833.95</v>
      </c>
      <c r="L5809" s="23">
        <f t="shared" si="822"/>
        <v>361</v>
      </c>
      <c r="M5809" s="23">
        <f t="shared" si="823"/>
        <v>360</v>
      </c>
      <c r="N5809" s="23">
        <f t="shared" si="824"/>
        <v>2234210.9499999997</v>
      </c>
      <c r="O5809" s="25">
        <f t="shared" si="825"/>
        <v>2228022</v>
      </c>
      <c r="P5809" t="s">
        <v>23</v>
      </c>
      <c r="Q5809" t="s">
        <v>1985</v>
      </c>
      <c r="R5809" t="s">
        <v>2027</v>
      </c>
      <c r="S5809">
        <v>5109</v>
      </c>
      <c r="T5809" s="28">
        <v>45128</v>
      </c>
      <c r="U5809" s="7">
        <v>6188.95</v>
      </c>
    </row>
    <row r="5810" spans="1:21" x14ac:dyDescent="0.25">
      <c r="A5810" t="s">
        <v>5349</v>
      </c>
      <c r="B5810" s="28">
        <v>44768</v>
      </c>
      <c r="C5810" s="28">
        <v>44769</v>
      </c>
      <c r="D5810" s="19">
        <v>60</v>
      </c>
      <c r="E5810" s="7">
        <v>3392.4</v>
      </c>
      <c r="F5810" s="21">
        <f t="shared" si="817"/>
        <v>44831</v>
      </c>
      <c r="G5810" s="28">
        <v>45128</v>
      </c>
      <c r="H5810" s="22">
        <f t="shared" si="819"/>
        <v>297</v>
      </c>
      <c r="I5810" s="23">
        <f t="shared" si="820"/>
        <v>1007542.8</v>
      </c>
      <c r="J5810" s="23">
        <f t="shared" si="818"/>
        <v>354</v>
      </c>
      <c r="K5810" s="24">
        <f t="shared" si="821"/>
        <v>3038.4</v>
      </c>
      <c r="L5810" s="23">
        <f t="shared" si="822"/>
        <v>360</v>
      </c>
      <c r="M5810" s="23">
        <f t="shared" si="823"/>
        <v>359</v>
      </c>
      <c r="N5810" s="23">
        <f t="shared" si="824"/>
        <v>1221264</v>
      </c>
      <c r="O5810" s="25">
        <f t="shared" si="825"/>
        <v>1217871.6000000001</v>
      </c>
      <c r="P5810" t="s">
        <v>23</v>
      </c>
      <c r="Q5810" t="s">
        <v>1985</v>
      </c>
      <c r="R5810" t="s">
        <v>2027</v>
      </c>
      <c r="S5810">
        <v>5109</v>
      </c>
      <c r="T5810" s="28">
        <v>45128</v>
      </c>
      <c r="U5810" s="7">
        <v>3392.4</v>
      </c>
    </row>
    <row r="5811" spans="1:21" x14ac:dyDescent="0.25">
      <c r="A5811" t="s">
        <v>5350</v>
      </c>
      <c r="B5811" s="28">
        <v>44769</v>
      </c>
      <c r="C5811" s="28">
        <v>44770</v>
      </c>
      <c r="D5811" s="19">
        <v>60</v>
      </c>
      <c r="E5811" s="7">
        <v>3790.1</v>
      </c>
      <c r="F5811" s="21">
        <f t="shared" si="817"/>
        <v>44832</v>
      </c>
      <c r="G5811" s="28">
        <v>45128</v>
      </c>
      <c r="H5811" s="22">
        <f t="shared" si="819"/>
        <v>296</v>
      </c>
      <c r="I5811" s="23">
        <f t="shared" si="820"/>
        <v>1121869.5999999999</v>
      </c>
      <c r="J5811" s="23">
        <f t="shared" si="818"/>
        <v>353</v>
      </c>
      <c r="K5811" s="24">
        <f t="shared" si="821"/>
        <v>3437.1</v>
      </c>
      <c r="L5811" s="23">
        <f t="shared" si="822"/>
        <v>359</v>
      </c>
      <c r="M5811" s="23">
        <f t="shared" si="823"/>
        <v>358</v>
      </c>
      <c r="N5811" s="23">
        <f t="shared" si="824"/>
        <v>1360645.9</v>
      </c>
      <c r="O5811" s="25">
        <f t="shared" si="825"/>
        <v>1356855.8</v>
      </c>
      <c r="P5811" t="s">
        <v>23</v>
      </c>
      <c r="Q5811" t="s">
        <v>1985</v>
      </c>
      <c r="R5811" t="s">
        <v>2027</v>
      </c>
      <c r="S5811">
        <v>5109</v>
      </c>
      <c r="T5811" s="28">
        <v>45128</v>
      </c>
      <c r="U5811" s="7">
        <v>3790.1</v>
      </c>
    </row>
    <row r="5812" spans="1:21" x14ac:dyDescent="0.25">
      <c r="A5812" t="s">
        <v>5351</v>
      </c>
      <c r="B5812" s="28">
        <v>44769</v>
      </c>
      <c r="C5812" s="28">
        <v>44770</v>
      </c>
      <c r="D5812" s="19">
        <v>60</v>
      </c>
      <c r="E5812" s="7">
        <v>29244.7</v>
      </c>
      <c r="F5812" s="21">
        <f t="shared" si="817"/>
        <v>44832</v>
      </c>
      <c r="G5812" s="28">
        <v>45128</v>
      </c>
      <c r="H5812" s="22">
        <f t="shared" si="819"/>
        <v>296</v>
      </c>
      <c r="I5812" s="23">
        <f t="shared" si="820"/>
        <v>8656431.2000000011</v>
      </c>
      <c r="J5812" s="23">
        <f t="shared" si="818"/>
        <v>353</v>
      </c>
      <c r="K5812" s="24">
        <f t="shared" si="821"/>
        <v>28891.7</v>
      </c>
      <c r="L5812" s="23">
        <f t="shared" si="822"/>
        <v>359</v>
      </c>
      <c r="M5812" s="23">
        <f t="shared" si="823"/>
        <v>358</v>
      </c>
      <c r="N5812" s="23">
        <f t="shared" si="824"/>
        <v>10498847.300000001</v>
      </c>
      <c r="O5812" s="25">
        <f t="shared" si="825"/>
        <v>10469602.6</v>
      </c>
      <c r="P5812" t="s">
        <v>23</v>
      </c>
      <c r="Q5812" t="s">
        <v>1985</v>
      </c>
      <c r="R5812" t="s">
        <v>2027</v>
      </c>
      <c r="S5812">
        <v>5109</v>
      </c>
      <c r="T5812" s="28">
        <v>45128</v>
      </c>
      <c r="U5812" s="7">
        <v>29244.7</v>
      </c>
    </row>
    <row r="5813" spans="1:21" x14ac:dyDescent="0.25">
      <c r="A5813" t="s">
        <v>5352</v>
      </c>
      <c r="B5813" s="28">
        <v>44769</v>
      </c>
      <c r="C5813" s="28">
        <v>44770</v>
      </c>
      <c r="D5813" s="19">
        <v>60</v>
      </c>
      <c r="E5813" s="7">
        <v>3031.98</v>
      </c>
      <c r="F5813" s="21">
        <f t="shared" si="817"/>
        <v>44832</v>
      </c>
      <c r="G5813" s="28">
        <v>45128</v>
      </c>
      <c r="H5813" s="22">
        <f t="shared" si="819"/>
        <v>296</v>
      </c>
      <c r="I5813" s="23">
        <f t="shared" si="820"/>
        <v>897466.08</v>
      </c>
      <c r="J5813" s="23">
        <f t="shared" si="818"/>
        <v>353</v>
      </c>
      <c r="K5813" s="24">
        <f t="shared" si="821"/>
        <v>2678.98</v>
      </c>
      <c r="L5813" s="23">
        <f t="shared" si="822"/>
        <v>359</v>
      </c>
      <c r="M5813" s="23">
        <f t="shared" si="823"/>
        <v>358</v>
      </c>
      <c r="N5813" s="23">
        <f t="shared" si="824"/>
        <v>1088480.82</v>
      </c>
      <c r="O5813" s="25">
        <f t="shared" si="825"/>
        <v>1085448.8400000001</v>
      </c>
      <c r="P5813" t="s">
        <v>23</v>
      </c>
      <c r="Q5813" t="s">
        <v>1985</v>
      </c>
      <c r="R5813" t="s">
        <v>2027</v>
      </c>
      <c r="S5813">
        <v>5109</v>
      </c>
      <c r="T5813" s="28">
        <v>45128</v>
      </c>
      <c r="U5813" s="7">
        <v>3031.98</v>
      </c>
    </row>
    <row r="5814" spans="1:21" x14ac:dyDescent="0.25">
      <c r="A5814" t="s">
        <v>3331</v>
      </c>
      <c r="B5814" s="28">
        <v>45056</v>
      </c>
      <c r="C5814" s="28">
        <v>45065</v>
      </c>
      <c r="D5814" s="19">
        <v>60</v>
      </c>
      <c r="E5814" s="7">
        <v>5373.7</v>
      </c>
      <c r="F5814" s="21">
        <f t="shared" si="817"/>
        <v>45126</v>
      </c>
      <c r="G5814" s="28">
        <v>45125</v>
      </c>
      <c r="H5814" s="22">
        <f t="shared" si="819"/>
        <v>-1</v>
      </c>
      <c r="I5814" s="23">
        <f t="shared" si="820"/>
        <v>-5373.7</v>
      </c>
      <c r="J5814" s="23">
        <f t="shared" si="818"/>
        <v>59</v>
      </c>
      <c r="K5814" s="24">
        <f t="shared" si="821"/>
        <v>5314.7</v>
      </c>
      <c r="L5814" s="23">
        <f t="shared" si="822"/>
        <v>69</v>
      </c>
      <c r="M5814" s="23">
        <f t="shared" si="823"/>
        <v>60</v>
      </c>
      <c r="N5814" s="23">
        <f t="shared" si="824"/>
        <v>370785.3</v>
      </c>
      <c r="O5814" s="25">
        <f t="shared" si="825"/>
        <v>322422</v>
      </c>
      <c r="P5814" t="s">
        <v>23</v>
      </c>
      <c r="Q5814" t="s">
        <v>1985</v>
      </c>
      <c r="R5814" t="s">
        <v>2028</v>
      </c>
      <c r="S5814">
        <v>4900</v>
      </c>
      <c r="T5814" s="28">
        <v>45125</v>
      </c>
      <c r="U5814" s="7">
        <v>5373.7</v>
      </c>
    </row>
    <row r="5815" spans="1:21" x14ac:dyDescent="0.25">
      <c r="A5815" t="s">
        <v>1288</v>
      </c>
      <c r="B5815" s="28">
        <v>45078</v>
      </c>
      <c r="C5815" s="28">
        <v>45086</v>
      </c>
      <c r="D5815" s="19">
        <v>60</v>
      </c>
      <c r="E5815" s="7">
        <v>4727.22</v>
      </c>
      <c r="F5815" s="21">
        <f t="shared" si="817"/>
        <v>45147</v>
      </c>
      <c r="G5815" s="28">
        <v>45146</v>
      </c>
      <c r="H5815" s="22">
        <f t="shared" si="819"/>
        <v>-1</v>
      </c>
      <c r="I5815" s="23">
        <f t="shared" si="820"/>
        <v>-4727.22</v>
      </c>
      <c r="J5815" s="23">
        <f t="shared" si="818"/>
        <v>59</v>
      </c>
      <c r="K5815" s="24">
        <f t="shared" si="821"/>
        <v>4668.22</v>
      </c>
      <c r="L5815" s="23">
        <f t="shared" si="822"/>
        <v>68</v>
      </c>
      <c r="M5815" s="23">
        <f t="shared" si="823"/>
        <v>60</v>
      </c>
      <c r="N5815" s="23">
        <f t="shared" si="824"/>
        <v>321450.96000000002</v>
      </c>
      <c r="O5815" s="25">
        <f t="shared" si="825"/>
        <v>283633.2</v>
      </c>
      <c r="P5815" t="s">
        <v>23</v>
      </c>
      <c r="Q5815" t="s">
        <v>1985</v>
      </c>
      <c r="R5815" t="s">
        <v>2028</v>
      </c>
      <c r="S5815">
        <v>5690</v>
      </c>
      <c r="T5815" s="28">
        <v>45146</v>
      </c>
      <c r="U5815" s="7">
        <v>4727.22</v>
      </c>
    </row>
    <row r="5816" spans="1:21" x14ac:dyDescent="0.25">
      <c r="A5816" t="s">
        <v>3392</v>
      </c>
      <c r="B5816" s="28">
        <v>45124</v>
      </c>
      <c r="C5816" s="28">
        <v>45134</v>
      </c>
      <c r="D5816" s="19">
        <v>60</v>
      </c>
      <c r="E5816" s="7">
        <v>5592.42</v>
      </c>
      <c r="F5816" s="21">
        <f t="shared" si="817"/>
        <v>45196</v>
      </c>
      <c r="G5816" s="28">
        <v>45161</v>
      </c>
      <c r="H5816" s="22">
        <f t="shared" si="819"/>
        <v>-35</v>
      </c>
      <c r="I5816" s="23">
        <f t="shared" si="820"/>
        <v>-195734.7</v>
      </c>
      <c r="J5816" s="23">
        <f t="shared" si="818"/>
        <v>26</v>
      </c>
      <c r="K5816" s="24">
        <f t="shared" si="821"/>
        <v>5566.42</v>
      </c>
      <c r="L5816" s="23">
        <f t="shared" si="822"/>
        <v>37</v>
      </c>
      <c r="M5816" s="23">
        <f t="shared" si="823"/>
        <v>27</v>
      </c>
      <c r="N5816" s="23">
        <f t="shared" si="824"/>
        <v>206919.54</v>
      </c>
      <c r="O5816" s="25">
        <f t="shared" si="825"/>
        <v>150995.34</v>
      </c>
      <c r="P5816" t="s">
        <v>23</v>
      </c>
      <c r="Q5816" t="s">
        <v>1985</v>
      </c>
      <c r="R5816" t="s">
        <v>2028</v>
      </c>
      <c r="S5816">
        <v>5991</v>
      </c>
      <c r="T5816" s="28">
        <v>45161</v>
      </c>
      <c r="U5816" s="7">
        <v>5592.42</v>
      </c>
    </row>
    <row r="5817" spans="1:21" x14ac:dyDescent="0.25">
      <c r="A5817" t="s">
        <v>3436</v>
      </c>
      <c r="B5817" s="28">
        <v>45139</v>
      </c>
      <c r="C5817" s="28">
        <v>45143</v>
      </c>
      <c r="D5817" s="19">
        <v>60</v>
      </c>
      <c r="E5817" s="7">
        <v>5604.89</v>
      </c>
      <c r="F5817" s="21">
        <f t="shared" si="817"/>
        <v>45204</v>
      </c>
      <c r="G5817" s="28">
        <v>45189</v>
      </c>
      <c r="H5817" s="22">
        <f t="shared" si="819"/>
        <v>-15</v>
      </c>
      <c r="I5817" s="23">
        <f t="shared" si="820"/>
        <v>-84073.35</v>
      </c>
      <c r="J5817" s="23">
        <f t="shared" si="818"/>
        <v>45</v>
      </c>
      <c r="K5817" s="24">
        <f t="shared" si="821"/>
        <v>5559.89</v>
      </c>
      <c r="L5817" s="23">
        <f t="shared" si="822"/>
        <v>50</v>
      </c>
      <c r="M5817" s="23">
        <f t="shared" si="823"/>
        <v>46</v>
      </c>
      <c r="N5817" s="23">
        <f t="shared" si="824"/>
        <v>280244.5</v>
      </c>
      <c r="O5817" s="25">
        <f t="shared" si="825"/>
        <v>257824.94</v>
      </c>
      <c r="P5817" t="s">
        <v>23</v>
      </c>
      <c r="Q5817" t="s">
        <v>1985</v>
      </c>
      <c r="R5817" t="s">
        <v>2028</v>
      </c>
      <c r="S5817">
        <v>6600</v>
      </c>
      <c r="T5817" s="28">
        <v>45189</v>
      </c>
      <c r="U5817" s="7">
        <v>5604.89</v>
      </c>
    </row>
    <row r="5818" spans="1:21" x14ac:dyDescent="0.25">
      <c r="A5818" t="s">
        <v>5353</v>
      </c>
      <c r="B5818" s="28">
        <v>45006</v>
      </c>
      <c r="C5818" s="28">
        <v>45006</v>
      </c>
      <c r="D5818" s="19">
        <v>60</v>
      </c>
      <c r="E5818" s="7">
        <v>5256.94</v>
      </c>
      <c r="F5818" s="21">
        <f t="shared" si="817"/>
        <v>45067</v>
      </c>
      <c r="G5818" s="28">
        <v>45174</v>
      </c>
      <c r="H5818" s="22">
        <f t="shared" si="819"/>
        <v>107</v>
      </c>
      <c r="I5818" s="23">
        <f t="shared" si="820"/>
        <v>562492.57999999996</v>
      </c>
      <c r="J5818" s="23">
        <f t="shared" si="818"/>
        <v>164</v>
      </c>
      <c r="K5818" s="24">
        <f t="shared" si="821"/>
        <v>5092.9399999999996</v>
      </c>
      <c r="L5818" s="23">
        <f t="shared" si="822"/>
        <v>168</v>
      </c>
      <c r="M5818" s="23">
        <f t="shared" si="823"/>
        <v>168</v>
      </c>
      <c r="N5818" s="23">
        <f t="shared" si="824"/>
        <v>883165.91999999993</v>
      </c>
      <c r="O5818" s="25">
        <f t="shared" si="825"/>
        <v>883165.91999999993</v>
      </c>
      <c r="P5818" t="s">
        <v>23</v>
      </c>
      <c r="Q5818" t="s">
        <v>1985</v>
      </c>
      <c r="R5818" t="s">
        <v>2029</v>
      </c>
      <c r="S5818">
        <v>6351</v>
      </c>
      <c r="T5818" s="28">
        <v>45174</v>
      </c>
      <c r="U5818" s="7">
        <v>5256.94</v>
      </c>
    </row>
    <row r="5819" spans="1:21" x14ac:dyDescent="0.25">
      <c r="A5819" t="s">
        <v>5354</v>
      </c>
      <c r="B5819" s="28">
        <v>45019</v>
      </c>
      <c r="C5819" s="28">
        <v>45024</v>
      </c>
      <c r="D5819" s="19">
        <v>60</v>
      </c>
      <c r="E5819" s="7">
        <v>2021.9</v>
      </c>
      <c r="F5819" s="21">
        <f t="shared" si="817"/>
        <v>45085</v>
      </c>
      <c r="G5819" s="28">
        <v>45174</v>
      </c>
      <c r="H5819" s="22">
        <f t="shared" si="819"/>
        <v>89</v>
      </c>
      <c r="I5819" s="23">
        <f t="shared" si="820"/>
        <v>179949.1</v>
      </c>
      <c r="J5819" s="23">
        <f t="shared" si="818"/>
        <v>147</v>
      </c>
      <c r="K5819" s="24">
        <f t="shared" si="821"/>
        <v>1874.9</v>
      </c>
      <c r="L5819" s="23">
        <f t="shared" si="822"/>
        <v>155</v>
      </c>
      <c r="M5819" s="23">
        <f t="shared" si="823"/>
        <v>150</v>
      </c>
      <c r="N5819" s="23">
        <f t="shared" si="824"/>
        <v>313394.5</v>
      </c>
      <c r="O5819" s="25">
        <f t="shared" si="825"/>
        <v>303285</v>
      </c>
      <c r="P5819" t="s">
        <v>23</v>
      </c>
      <c r="Q5819" t="s">
        <v>1985</v>
      </c>
      <c r="R5819" t="s">
        <v>2029</v>
      </c>
      <c r="S5819">
        <v>6351</v>
      </c>
      <c r="T5819" s="28">
        <v>45174</v>
      </c>
      <c r="U5819" s="7">
        <v>2021.9</v>
      </c>
    </row>
    <row r="5820" spans="1:21" x14ac:dyDescent="0.25">
      <c r="A5820" t="s">
        <v>5355</v>
      </c>
      <c r="B5820" s="28">
        <v>45022</v>
      </c>
      <c r="C5820" s="28">
        <v>45024</v>
      </c>
      <c r="D5820" s="19">
        <v>60</v>
      </c>
      <c r="E5820" s="7">
        <v>2426.2800000000002</v>
      </c>
      <c r="F5820" s="21">
        <f t="shared" si="817"/>
        <v>45085</v>
      </c>
      <c r="G5820" s="28">
        <v>45174</v>
      </c>
      <c r="H5820" s="22">
        <f t="shared" si="819"/>
        <v>89</v>
      </c>
      <c r="I5820" s="23">
        <f t="shared" si="820"/>
        <v>215938.92</v>
      </c>
      <c r="J5820" s="23">
        <f t="shared" si="818"/>
        <v>147</v>
      </c>
      <c r="K5820" s="24">
        <f t="shared" si="821"/>
        <v>2279.2800000000002</v>
      </c>
      <c r="L5820" s="23">
        <f t="shared" si="822"/>
        <v>152</v>
      </c>
      <c r="M5820" s="23">
        <f t="shared" si="823"/>
        <v>150</v>
      </c>
      <c r="N5820" s="23">
        <f t="shared" si="824"/>
        <v>368794.56000000006</v>
      </c>
      <c r="O5820" s="25">
        <f t="shared" si="825"/>
        <v>363942.00000000006</v>
      </c>
      <c r="P5820" t="s">
        <v>23</v>
      </c>
      <c r="Q5820" t="s">
        <v>1985</v>
      </c>
      <c r="R5820" t="s">
        <v>2029</v>
      </c>
      <c r="S5820">
        <v>6351</v>
      </c>
      <c r="T5820" s="28">
        <v>45174</v>
      </c>
      <c r="U5820" s="7">
        <v>2426.2800000000002</v>
      </c>
    </row>
    <row r="5821" spans="1:21" x14ac:dyDescent="0.25">
      <c r="A5821" t="s">
        <v>5356</v>
      </c>
      <c r="B5821" s="28">
        <v>44274</v>
      </c>
      <c r="C5821" s="28">
        <v>44279</v>
      </c>
      <c r="D5821" s="19">
        <v>60</v>
      </c>
      <c r="E5821">
        <v>150.11000000000001</v>
      </c>
      <c r="F5821" s="21">
        <f t="shared" si="817"/>
        <v>44340</v>
      </c>
      <c r="G5821" s="28">
        <v>45138</v>
      </c>
      <c r="H5821" s="22">
        <f t="shared" si="819"/>
        <v>798</v>
      </c>
      <c r="I5821" s="23">
        <f t="shared" si="820"/>
        <v>119787.78000000001</v>
      </c>
      <c r="J5821" s="23">
        <f t="shared" si="818"/>
        <v>847</v>
      </c>
      <c r="K5821" s="24">
        <f t="shared" si="821"/>
        <v>-696.89</v>
      </c>
      <c r="L5821" s="23">
        <f t="shared" si="822"/>
        <v>864</v>
      </c>
      <c r="M5821" s="23">
        <f t="shared" si="823"/>
        <v>859</v>
      </c>
      <c r="N5821" s="23">
        <f t="shared" si="824"/>
        <v>129695.04000000001</v>
      </c>
      <c r="O5821" s="25">
        <f t="shared" si="825"/>
        <v>128944.49</v>
      </c>
      <c r="P5821" t="s">
        <v>23</v>
      </c>
      <c r="Q5821" t="s">
        <v>1985</v>
      </c>
      <c r="R5821" t="s">
        <v>5357</v>
      </c>
      <c r="S5821">
        <v>5378</v>
      </c>
      <c r="T5821" s="28">
        <v>45138</v>
      </c>
      <c r="U5821">
        <v>150.11000000000001</v>
      </c>
    </row>
    <row r="5822" spans="1:21" x14ac:dyDescent="0.25">
      <c r="A5822" t="s">
        <v>5358</v>
      </c>
      <c r="B5822" s="28">
        <v>44329</v>
      </c>
      <c r="C5822" s="28">
        <v>44331</v>
      </c>
      <c r="D5822" s="19">
        <v>60</v>
      </c>
      <c r="E5822">
        <v>150.11000000000001</v>
      </c>
      <c r="F5822" s="21">
        <f t="shared" si="817"/>
        <v>44392</v>
      </c>
      <c r="G5822" s="28">
        <v>45138</v>
      </c>
      <c r="H5822" s="22">
        <f t="shared" si="819"/>
        <v>746</v>
      </c>
      <c r="I5822" s="23">
        <f t="shared" si="820"/>
        <v>111982.06000000001</v>
      </c>
      <c r="J5822" s="23">
        <f t="shared" si="818"/>
        <v>796</v>
      </c>
      <c r="K5822" s="24">
        <f t="shared" si="821"/>
        <v>-645.89</v>
      </c>
      <c r="L5822" s="23">
        <f t="shared" si="822"/>
        <v>809</v>
      </c>
      <c r="M5822" s="23">
        <f t="shared" si="823"/>
        <v>807</v>
      </c>
      <c r="N5822" s="23">
        <f t="shared" si="824"/>
        <v>121438.99</v>
      </c>
      <c r="O5822" s="25">
        <f t="shared" si="825"/>
        <v>121138.77</v>
      </c>
      <c r="P5822" t="s">
        <v>23</v>
      </c>
      <c r="Q5822" t="s">
        <v>1985</v>
      </c>
      <c r="R5822" t="s">
        <v>5357</v>
      </c>
      <c r="S5822">
        <v>5378</v>
      </c>
      <c r="T5822" s="28">
        <v>45138</v>
      </c>
      <c r="U5822">
        <v>150.11000000000001</v>
      </c>
    </row>
    <row r="5823" spans="1:21" x14ac:dyDescent="0.25">
      <c r="A5823" t="s">
        <v>5359</v>
      </c>
      <c r="B5823" s="28">
        <v>44369</v>
      </c>
      <c r="C5823" s="28">
        <v>44370</v>
      </c>
      <c r="D5823" s="19">
        <v>60</v>
      </c>
      <c r="E5823">
        <v>150.11000000000001</v>
      </c>
      <c r="F5823" s="21">
        <f t="shared" si="817"/>
        <v>44431</v>
      </c>
      <c r="G5823" s="28">
        <v>45138</v>
      </c>
      <c r="H5823" s="22">
        <f t="shared" si="819"/>
        <v>707</v>
      </c>
      <c r="I5823" s="23">
        <f t="shared" si="820"/>
        <v>106127.77</v>
      </c>
      <c r="J5823" s="23">
        <f t="shared" si="818"/>
        <v>758</v>
      </c>
      <c r="K5823" s="24">
        <f t="shared" si="821"/>
        <v>-607.89</v>
      </c>
      <c r="L5823" s="23">
        <f t="shared" si="822"/>
        <v>769</v>
      </c>
      <c r="M5823" s="23">
        <f t="shared" si="823"/>
        <v>768</v>
      </c>
      <c r="N5823" s="23">
        <f t="shared" si="824"/>
        <v>115434.59000000001</v>
      </c>
      <c r="O5823" s="25">
        <f t="shared" si="825"/>
        <v>115284.48000000001</v>
      </c>
      <c r="P5823" t="s">
        <v>23</v>
      </c>
      <c r="Q5823" t="s">
        <v>1985</v>
      </c>
      <c r="R5823" t="s">
        <v>5357</v>
      </c>
      <c r="S5823">
        <v>5378</v>
      </c>
      <c r="T5823" s="28">
        <v>45138</v>
      </c>
      <c r="U5823">
        <v>150.11000000000001</v>
      </c>
    </row>
    <row r="5824" spans="1:21" x14ac:dyDescent="0.25">
      <c r="A5824" t="s">
        <v>5360</v>
      </c>
      <c r="B5824" s="28">
        <v>44602</v>
      </c>
      <c r="C5824" s="28">
        <v>44606</v>
      </c>
      <c r="D5824" s="19">
        <v>60</v>
      </c>
      <c r="E5824">
        <v>200.14</v>
      </c>
      <c r="F5824" s="21">
        <f t="shared" si="817"/>
        <v>44665</v>
      </c>
      <c r="G5824" s="28">
        <v>45138</v>
      </c>
      <c r="H5824" s="22">
        <f t="shared" si="819"/>
        <v>473</v>
      </c>
      <c r="I5824" s="23">
        <f t="shared" si="820"/>
        <v>94666.219999999987</v>
      </c>
      <c r="J5824" s="23">
        <f t="shared" si="818"/>
        <v>527</v>
      </c>
      <c r="K5824" s="24">
        <f t="shared" si="821"/>
        <v>-326.86</v>
      </c>
      <c r="L5824" s="23">
        <f t="shared" si="822"/>
        <v>536</v>
      </c>
      <c r="M5824" s="23">
        <f t="shared" si="823"/>
        <v>532</v>
      </c>
      <c r="N5824" s="23">
        <f t="shared" si="824"/>
        <v>107275.04</v>
      </c>
      <c r="O5824" s="25">
        <f t="shared" si="825"/>
        <v>106474.48</v>
      </c>
      <c r="P5824" t="s">
        <v>23</v>
      </c>
      <c r="Q5824" t="s">
        <v>1985</v>
      </c>
      <c r="R5824" t="s">
        <v>5357</v>
      </c>
      <c r="S5824">
        <v>5378</v>
      </c>
      <c r="T5824" s="28">
        <v>45138</v>
      </c>
      <c r="U5824">
        <v>200.14</v>
      </c>
    </row>
    <row r="5825" spans="1:21" x14ac:dyDescent="0.25">
      <c r="A5825" t="s">
        <v>5361</v>
      </c>
      <c r="B5825" s="28">
        <v>44684</v>
      </c>
      <c r="C5825" s="28">
        <v>44691</v>
      </c>
      <c r="D5825" s="19">
        <v>60</v>
      </c>
      <c r="E5825">
        <v>400.27</v>
      </c>
      <c r="F5825" s="21">
        <f t="shared" si="817"/>
        <v>44752</v>
      </c>
      <c r="G5825" s="28">
        <v>45138</v>
      </c>
      <c r="H5825" s="22">
        <f t="shared" si="819"/>
        <v>386</v>
      </c>
      <c r="I5825" s="23">
        <f t="shared" si="820"/>
        <v>154504.22</v>
      </c>
      <c r="J5825" s="23">
        <f t="shared" si="818"/>
        <v>441</v>
      </c>
      <c r="K5825" s="24">
        <f t="shared" si="821"/>
        <v>-40.730000000000018</v>
      </c>
      <c r="L5825" s="23">
        <f t="shared" si="822"/>
        <v>454</v>
      </c>
      <c r="M5825" s="23">
        <f t="shared" si="823"/>
        <v>447</v>
      </c>
      <c r="N5825" s="23">
        <f t="shared" si="824"/>
        <v>181722.58</v>
      </c>
      <c r="O5825" s="25">
        <f t="shared" si="825"/>
        <v>178920.69</v>
      </c>
      <c r="P5825" t="s">
        <v>23</v>
      </c>
      <c r="Q5825" t="s">
        <v>1985</v>
      </c>
      <c r="R5825" t="s">
        <v>5357</v>
      </c>
      <c r="S5825">
        <v>5378</v>
      </c>
      <c r="T5825" s="28">
        <v>45138</v>
      </c>
      <c r="U5825">
        <v>400.27</v>
      </c>
    </row>
    <row r="5826" spans="1:21" x14ac:dyDescent="0.25">
      <c r="A5826" t="s">
        <v>5362</v>
      </c>
      <c r="B5826" s="28">
        <v>44736</v>
      </c>
      <c r="C5826" s="28">
        <v>44739</v>
      </c>
      <c r="D5826" s="19">
        <v>60</v>
      </c>
      <c r="E5826" s="7">
        <v>15927</v>
      </c>
      <c r="F5826" s="21">
        <f t="shared" si="817"/>
        <v>44800</v>
      </c>
      <c r="G5826" s="28">
        <v>45134</v>
      </c>
      <c r="H5826" s="22">
        <f t="shared" si="819"/>
        <v>334</v>
      </c>
      <c r="I5826" s="23">
        <f t="shared" si="820"/>
        <v>5319618</v>
      </c>
      <c r="J5826" s="23">
        <f t="shared" si="818"/>
        <v>390</v>
      </c>
      <c r="K5826" s="24">
        <f t="shared" si="821"/>
        <v>15537</v>
      </c>
      <c r="L5826" s="23">
        <f t="shared" si="822"/>
        <v>398</v>
      </c>
      <c r="M5826" s="23">
        <f t="shared" si="823"/>
        <v>395</v>
      </c>
      <c r="N5826" s="23">
        <f t="shared" si="824"/>
        <v>6338946</v>
      </c>
      <c r="O5826" s="25">
        <f t="shared" si="825"/>
        <v>6291165</v>
      </c>
      <c r="P5826" t="s">
        <v>23</v>
      </c>
      <c r="Q5826" t="s">
        <v>1985</v>
      </c>
      <c r="R5826" t="s">
        <v>5363</v>
      </c>
      <c r="S5826">
        <v>5297</v>
      </c>
      <c r="T5826" s="28">
        <v>45134</v>
      </c>
      <c r="U5826" s="7">
        <v>15927</v>
      </c>
    </row>
    <row r="5827" spans="1:21" x14ac:dyDescent="0.25">
      <c r="A5827" t="s">
        <v>5364</v>
      </c>
      <c r="B5827" s="28">
        <v>44763</v>
      </c>
      <c r="C5827" s="28">
        <v>44767</v>
      </c>
      <c r="D5827" s="19">
        <v>60</v>
      </c>
      <c r="E5827" s="7">
        <v>2765</v>
      </c>
      <c r="F5827" s="21">
        <f t="shared" si="817"/>
        <v>44829</v>
      </c>
      <c r="G5827" s="28">
        <v>45134</v>
      </c>
      <c r="H5827" s="22">
        <f t="shared" si="819"/>
        <v>305</v>
      </c>
      <c r="I5827" s="23">
        <f t="shared" si="820"/>
        <v>843325</v>
      </c>
      <c r="J5827" s="23">
        <f t="shared" si="818"/>
        <v>362</v>
      </c>
      <c r="K5827" s="24">
        <f t="shared" si="821"/>
        <v>2403</v>
      </c>
      <c r="L5827" s="23">
        <f t="shared" si="822"/>
        <v>371</v>
      </c>
      <c r="M5827" s="23">
        <f t="shared" si="823"/>
        <v>367</v>
      </c>
      <c r="N5827" s="23">
        <f t="shared" si="824"/>
        <v>1025815</v>
      </c>
      <c r="O5827" s="25">
        <f t="shared" si="825"/>
        <v>1014755</v>
      </c>
      <c r="P5827" t="s">
        <v>23</v>
      </c>
      <c r="Q5827" t="s">
        <v>1985</v>
      </c>
      <c r="R5827" t="s">
        <v>5363</v>
      </c>
      <c r="S5827">
        <v>5297</v>
      </c>
      <c r="T5827" s="28">
        <v>45134</v>
      </c>
      <c r="U5827" s="7">
        <v>2765</v>
      </c>
    </row>
    <row r="5828" spans="1:21" x14ac:dyDescent="0.25">
      <c r="A5828" t="s">
        <v>5365</v>
      </c>
      <c r="B5828" s="28">
        <v>44685</v>
      </c>
      <c r="C5828" s="28">
        <v>44686</v>
      </c>
      <c r="D5828" s="19">
        <v>60</v>
      </c>
      <c r="E5828" s="7">
        <v>2346</v>
      </c>
      <c r="F5828" s="21">
        <f t="shared" si="817"/>
        <v>44747</v>
      </c>
      <c r="G5828" s="28">
        <v>45134</v>
      </c>
      <c r="H5828" s="22">
        <f t="shared" si="819"/>
        <v>387</v>
      </c>
      <c r="I5828" s="23">
        <f t="shared" si="820"/>
        <v>907902</v>
      </c>
      <c r="J5828" s="23">
        <f t="shared" si="818"/>
        <v>442</v>
      </c>
      <c r="K5828" s="24">
        <f t="shared" si="821"/>
        <v>1904</v>
      </c>
      <c r="L5828" s="23">
        <f t="shared" si="822"/>
        <v>449</v>
      </c>
      <c r="M5828" s="23">
        <f t="shared" si="823"/>
        <v>448</v>
      </c>
      <c r="N5828" s="23">
        <f t="shared" si="824"/>
        <v>1053354</v>
      </c>
      <c r="O5828" s="25">
        <f t="shared" si="825"/>
        <v>1051008</v>
      </c>
      <c r="P5828" t="s">
        <v>23</v>
      </c>
      <c r="Q5828" t="s">
        <v>1985</v>
      </c>
      <c r="R5828" t="s">
        <v>2030</v>
      </c>
      <c r="S5828">
        <v>5295</v>
      </c>
      <c r="T5828" s="28">
        <v>45134</v>
      </c>
      <c r="U5828" s="7">
        <v>2346</v>
      </c>
    </row>
    <row r="5829" spans="1:21" x14ac:dyDescent="0.25">
      <c r="A5829" t="s">
        <v>5366</v>
      </c>
      <c r="B5829" s="28">
        <v>44686</v>
      </c>
      <c r="C5829" s="28">
        <v>44691</v>
      </c>
      <c r="D5829" s="19">
        <v>60</v>
      </c>
      <c r="E5829" s="7">
        <v>1220</v>
      </c>
      <c r="F5829" s="21">
        <f t="shared" si="817"/>
        <v>44752</v>
      </c>
      <c r="G5829" s="28">
        <v>45134</v>
      </c>
      <c r="H5829" s="22">
        <f t="shared" si="819"/>
        <v>382</v>
      </c>
      <c r="I5829" s="23">
        <f t="shared" si="820"/>
        <v>466040</v>
      </c>
      <c r="J5829" s="23">
        <f t="shared" si="818"/>
        <v>437</v>
      </c>
      <c r="K5829" s="24">
        <f t="shared" si="821"/>
        <v>783</v>
      </c>
      <c r="L5829" s="23">
        <f t="shared" si="822"/>
        <v>448</v>
      </c>
      <c r="M5829" s="23">
        <f t="shared" si="823"/>
        <v>443</v>
      </c>
      <c r="N5829" s="23">
        <f t="shared" si="824"/>
        <v>546560</v>
      </c>
      <c r="O5829" s="25">
        <f t="shared" si="825"/>
        <v>540460</v>
      </c>
      <c r="P5829" t="s">
        <v>23</v>
      </c>
      <c r="Q5829" t="s">
        <v>1985</v>
      </c>
      <c r="R5829" t="s">
        <v>2030</v>
      </c>
      <c r="S5829">
        <v>5295</v>
      </c>
      <c r="T5829" s="28">
        <v>45134</v>
      </c>
      <c r="U5829" s="7">
        <v>1220</v>
      </c>
    </row>
    <row r="5830" spans="1:21" x14ac:dyDescent="0.25">
      <c r="A5830" t="s">
        <v>5367</v>
      </c>
      <c r="B5830" s="28">
        <v>44686</v>
      </c>
      <c r="C5830" s="28">
        <v>44691</v>
      </c>
      <c r="D5830" s="19">
        <v>60</v>
      </c>
      <c r="E5830">
        <v>510</v>
      </c>
      <c r="F5830" s="21">
        <f t="shared" ref="F5830:F5893" si="826">EDATE(C5830,2)</f>
        <v>44752</v>
      </c>
      <c r="G5830" s="28">
        <v>45134</v>
      </c>
      <c r="H5830" s="22">
        <f t="shared" si="819"/>
        <v>382</v>
      </c>
      <c r="I5830" s="23">
        <f t="shared" si="820"/>
        <v>194820</v>
      </c>
      <c r="J5830" s="23">
        <f t="shared" si="818"/>
        <v>437</v>
      </c>
      <c r="K5830" s="24">
        <f t="shared" si="821"/>
        <v>73</v>
      </c>
      <c r="L5830" s="23">
        <f t="shared" si="822"/>
        <v>448</v>
      </c>
      <c r="M5830" s="23">
        <f t="shared" si="823"/>
        <v>443</v>
      </c>
      <c r="N5830" s="23">
        <f t="shared" si="824"/>
        <v>228480</v>
      </c>
      <c r="O5830" s="25">
        <f t="shared" si="825"/>
        <v>225930</v>
      </c>
      <c r="P5830" t="s">
        <v>23</v>
      </c>
      <c r="Q5830" t="s">
        <v>1985</v>
      </c>
      <c r="R5830" t="s">
        <v>2030</v>
      </c>
      <c r="S5830">
        <v>5295</v>
      </c>
      <c r="T5830" s="28">
        <v>45134</v>
      </c>
      <c r="U5830">
        <v>510</v>
      </c>
    </row>
    <row r="5831" spans="1:21" x14ac:dyDescent="0.25">
      <c r="A5831" t="s">
        <v>5368</v>
      </c>
      <c r="B5831" s="28">
        <v>44690</v>
      </c>
      <c r="C5831" s="28">
        <v>44691</v>
      </c>
      <c r="D5831" s="19">
        <v>60</v>
      </c>
      <c r="E5831" s="7">
        <v>14279.5</v>
      </c>
      <c r="F5831" s="21">
        <f t="shared" si="826"/>
        <v>44752</v>
      </c>
      <c r="G5831" s="28">
        <v>45134</v>
      </c>
      <c r="H5831" s="22">
        <f t="shared" si="819"/>
        <v>382</v>
      </c>
      <c r="I5831" s="23">
        <f t="shared" si="820"/>
        <v>5454769</v>
      </c>
      <c r="J5831" s="23">
        <f t="shared" ref="J5831:J5894" si="827">DAYS360(C5831,G5831)</f>
        <v>437</v>
      </c>
      <c r="K5831" s="24">
        <f t="shared" si="821"/>
        <v>13842.5</v>
      </c>
      <c r="L5831" s="23">
        <f t="shared" si="822"/>
        <v>444</v>
      </c>
      <c r="M5831" s="23">
        <f t="shared" si="823"/>
        <v>443</v>
      </c>
      <c r="N5831" s="23">
        <f t="shared" si="824"/>
        <v>6340098</v>
      </c>
      <c r="O5831" s="25">
        <f t="shared" si="825"/>
        <v>6325818.5</v>
      </c>
      <c r="P5831" t="s">
        <v>23</v>
      </c>
      <c r="Q5831" t="s">
        <v>1985</v>
      </c>
      <c r="R5831" t="s">
        <v>2030</v>
      </c>
      <c r="S5831">
        <v>5295</v>
      </c>
      <c r="T5831" s="28">
        <v>45134</v>
      </c>
      <c r="U5831" s="7">
        <v>14279.5</v>
      </c>
    </row>
    <row r="5832" spans="1:21" x14ac:dyDescent="0.25">
      <c r="A5832" t="s">
        <v>5369</v>
      </c>
      <c r="B5832" s="28">
        <v>44690</v>
      </c>
      <c r="C5832" s="28">
        <v>44691</v>
      </c>
      <c r="D5832" s="19">
        <v>60</v>
      </c>
      <c r="E5832">
        <v>195</v>
      </c>
      <c r="F5832" s="21">
        <f t="shared" si="826"/>
        <v>44752</v>
      </c>
      <c r="G5832" s="28">
        <v>45134</v>
      </c>
      <c r="H5832" s="22">
        <f t="shared" si="819"/>
        <v>382</v>
      </c>
      <c r="I5832" s="23">
        <f t="shared" si="820"/>
        <v>74490</v>
      </c>
      <c r="J5832" s="23">
        <f t="shared" si="827"/>
        <v>437</v>
      </c>
      <c r="K5832" s="24">
        <f t="shared" si="821"/>
        <v>-242</v>
      </c>
      <c r="L5832" s="23">
        <f t="shared" si="822"/>
        <v>444</v>
      </c>
      <c r="M5832" s="23">
        <f t="shared" si="823"/>
        <v>443</v>
      </c>
      <c r="N5832" s="23">
        <f t="shared" si="824"/>
        <v>86580</v>
      </c>
      <c r="O5832" s="25">
        <f t="shared" si="825"/>
        <v>86385</v>
      </c>
      <c r="P5832" t="s">
        <v>23</v>
      </c>
      <c r="Q5832" t="s">
        <v>1985</v>
      </c>
      <c r="R5832" t="s">
        <v>2030</v>
      </c>
      <c r="S5832">
        <v>5295</v>
      </c>
      <c r="T5832" s="28">
        <v>45134</v>
      </c>
      <c r="U5832">
        <v>195</v>
      </c>
    </row>
    <row r="5833" spans="1:21" x14ac:dyDescent="0.25">
      <c r="A5833" t="s">
        <v>5370</v>
      </c>
      <c r="B5833" s="28">
        <v>44692</v>
      </c>
      <c r="C5833" s="28">
        <v>44699</v>
      </c>
      <c r="D5833" s="19">
        <v>60</v>
      </c>
      <c r="E5833">
        <v>89.4</v>
      </c>
      <c r="F5833" s="21">
        <f t="shared" si="826"/>
        <v>44760</v>
      </c>
      <c r="G5833" s="28">
        <v>45134</v>
      </c>
      <c r="H5833" s="22">
        <f t="shared" si="819"/>
        <v>374</v>
      </c>
      <c r="I5833" s="23">
        <f t="shared" si="820"/>
        <v>33435.599999999999</v>
      </c>
      <c r="J5833" s="23">
        <f t="shared" si="827"/>
        <v>429</v>
      </c>
      <c r="K5833" s="24">
        <f t="shared" si="821"/>
        <v>-339.6</v>
      </c>
      <c r="L5833" s="23">
        <f t="shared" si="822"/>
        <v>442</v>
      </c>
      <c r="M5833" s="23">
        <f t="shared" si="823"/>
        <v>435</v>
      </c>
      <c r="N5833" s="23">
        <f t="shared" si="824"/>
        <v>39514.800000000003</v>
      </c>
      <c r="O5833" s="25">
        <f t="shared" si="825"/>
        <v>38889</v>
      </c>
      <c r="P5833" t="s">
        <v>23</v>
      </c>
      <c r="Q5833" t="s">
        <v>1985</v>
      </c>
      <c r="R5833" t="s">
        <v>2030</v>
      </c>
      <c r="S5833">
        <v>5295</v>
      </c>
      <c r="T5833" s="28">
        <v>45134</v>
      </c>
      <c r="U5833">
        <v>89.4</v>
      </c>
    </row>
    <row r="5834" spans="1:21" x14ac:dyDescent="0.25">
      <c r="A5834" t="s">
        <v>5371</v>
      </c>
      <c r="B5834" s="28">
        <v>44692</v>
      </c>
      <c r="C5834" s="28">
        <v>44945</v>
      </c>
      <c r="D5834" s="19">
        <v>60</v>
      </c>
      <c r="E5834" s="7">
        <v>2900</v>
      </c>
      <c r="F5834" s="21">
        <f t="shared" si="826"/>
        <v>45004</v>
      </c>
      <c r="G5834" s="28">
        <v>45134</v>
      </c>
      <c r="H5834" s="22">
        <f t="shared" si="819"/>
        <v>130</v>
      </c>
      <c r="I5834" s="23">
        <f t="shared" si="820"/>
        <v>377000</v>
      </c>
      <c r="J5834" s="23">
        <f t="shared" si="827"/>
        <v>188</v>
      </c>
      <c r="K5834" s="24">
        <f t="shared" si="821"/>
        <v>2712</v>
      </c>
      <c r="L5834" s="23">
        <f t="shared" si="822"/>
        <v>442</v>
      </c>
      <c r="M5834" s="23">
        <f t="shared" si="823"/>
        <v>189</v>
      </c>
      <c r="N5834" s="23">
        <f t="shared" si="824"/>
        <v>1281800</v>
      </c>
      <c r="O5834" s="25">
        <f t="shared" si="825"/>
        <v>548100</v>
      </c>
      <c r="P5834" t="s">
        <v>23</v>
      </c>
      <c r="Q5834" t="s">
        <v>1985</v>
      </c>
      <c r="R5834" t="s">
        <v>2030</v>
      </c>
      <c r="S5834">
        <v>5295</v>
      </c>
      <c r="T5834" s="28">
        <v>45134</v>
      </c>
      <c r="U5834" s="7">
        <v>2900</v>
      </c>
    </row>
    <row r="5835" spans="1:21" x14ac:dyDescent="0.25">
      <c r="A5835" t="s">
        <v>5372</v>
      </c>
      <c r="B5835" s="28">
        <v>44721</v>
      </c>
      <c r="C5835" s="28">
        <v>44945</v>
      </c>
      <c r="D5835" s="19">
        <v>60</v>
      </c>
      <c r="E5835" s="7">
        <v>2610</v>
      </c>
      <c r="F5835" s="21">
        <f t="shared" si="826"/>
        <v>45004</v>
      </c>
      <c r="G5835" s="28">
        <v>45134</v>
      </c>
      <c r="H5835" s="22">
        <f t="shared" si="819"/>
        <v>130</v>
      </c>
      <c r="I5835" s="23">
        <f t="shared" si="820"/>
        <v>339300</v>
      </c>
      <c r="J5835" s="23">
        <f t="shared" si="827"/>
        <v>188</v>
      </c>
      <c r="K5835" s="24">
        <f t="shared" si="821"/>
        <v>2422</v>
      </c>
      <c r="L5835" s="23">
        <f t="shared" si="822"/>
        <v>413</v>
      </c>
      <c r="M5835" s="23">
        <f t="shared" si="823"/>
        <v>189</v>
      </c>
      <c r="N5835" s="23">
        <f t="shared" si="824"/>
        <v>1077930</v>
      </c>
      <c r="O5835" s="25">
        <f t="shared" si="825"/>
        <v>493290</v>
      </c>
      <c r="P5835" t="s">
        <v>23</v>
      </c>
      <c r="Q5835" t="s">
        <v>1985</v>
      </c>
      <c r="R5835" t="s">
        <v>2030</v>
      </c>
      <c r="S5835">
        <v>5295</v>
      </c>
      <c r="T5835" s="28">
        <v>45134</v>
      </c>
      <c r="U5835" s="7">
        <v>2610</v>
      </c>
    </row>
    <row r="5836" spans="1:21" x14ac:dyDescent="0.25">
      <c r="A5836" t="s">
        <v>5373</v>
      </c>
      <c r="B5836" s="28">
        <v>44721</v>
      </c>
      <c r="C5836" s="28">
        <v>44944</v>
      </c>
      <c r="D5836" s="19">
        <v>60</v>
      </c>
      <c r="E5836" s="7">
        <v>2900</v>
      </c>
      <c r="F5836" s="21">
        <f t="shared" si="826"/>
        <v>45003</v>
      </c>
      <c r="G5836" s="28">
        <v>45134</v>
      </c>
      <c r="H5836" s="22">
        <f t="shared" si="819"/>
        <v>131</v>
      </c>
      <c r="I5836" s="23">
        <f t="shared" si="820"/>
        <v>379900</v>
      </c>
      <c r="J5836" s="23">
        <f t="shared" si="827"/>
        <v>189</v>
      </c>
      <c r="K5836" s="24">
        <f t="shared" si="821"/>
        <v>2711</v>
      </c>
      <c r="L5836" s="23">
        <f t="shared" si="822"/>
        <v>413</v>
      </c>
      <c r="M5836" s="23">
        <f t="shared" si="823"/>
        <v>190</v>
      </c>
      <c r="N5836" s="23">
        <f t="shared" si="824"/>
        <v>1197700</v>
      </c>
      <c r="O5836" s="25">
        <f t="shared" si="825"/>
        <v>551000</v>
      </c>
      <c r="P5836" t="s">
        <v>23</v>
      </c>
      <c r="Q5836" t="s">
        <v>1985</v>
      </c>
      <c r="R5836" t="s">
        <v>2030</v>
      </c>
      <c r="S5836">
        <v>5295</v>
      </c>
      <c r="T5836" s="28">
        <v>45134</v>
      </c>
      <c r="U5836" s="7">
        <v>2900</v>
      </c>
    </row>
    <row r="5837" spans="1:21" x14ac:dyDescent="0.25">
      <c r="A5837" t="s">
        <v>5374</v>
      </c>
      <c r="B5837" s="28">
        <v>44721</v>
      </c>
      <c r="C5837" s="28">
        <v>44944</v>
      </c>
      <c r="D5837" s="19">
        <v>60</v>
      </c>
      <c r="E5837" s="7">
        <v>2610</v>
      </c>
      <c r="F5837" s="21">
        <f t="shared" si="826"/>
        <v>45003</v>
      </c>
      <c r="G5837" s="28">
        <v>45134</v>
      </c>
      <c r="H5837" s="22">
        <f t="shared" si="819"/>
        <v>131</v>
      </c>
      <c r="I5837" s="23">
        <f t="shared" si="820"/>
        <v>341910</v>
      </c>
      <c r="J5837" s="23">
        <f t="shared" si="827"/>
        <v>189</v>
      </c>
      <c r="K5837" s="24">
        <f t="shared" si="821"/>
        <v>2421</v>
      </c>
      <c r="L5837" s="23">
        <f t="shared" si="822"/>
        <v>413</v>
      </c>
      <c r="M5837" s="23">
        <f t="shared" si="823"/>
        <v>190</v>
      </c>
      <c r="N5837" s="23">
        <f t="shared" si="824"/>
        <v>1077930</v>
      </c>
      <c r="O5837" s="25">
        <f t="shared" si="825"/>
        <v>495900</v>
      </c>
      <c r="P5837" t="s">
        <v>23</v>
      </c>
      <c r="Q5837" t="s">
        <v>1985</v>
      </c>
      <c r="R5837" t="s">
        <v>2030</v>
      </c>
      <c r="S5837">
        <v>5295</v>
      </c>
      <c r="T5837" s="28">
        <v>45134</v>
      </c>
      <c r="U5837" s="7">
        <v>2610</v>
      </c>
    </row>
    <row r="5838" spans="1:21" x14ac:dyDescent="0.25">
      <c r="A5838" t="s">
        <v>5375</v>
      </c>
      <c r="B5838" s="28">
        <v>44722</v>
      </c>
      <c r="C5838" s="28">
        <v>44725</v>
      </c>
      <c r="D5838" s="19">
        <v>60</v>
      </c>
      <c r="E5838" s="7">
        <v>2900</v>
      </c>
      <c r="F5838" s="21">
        <f t="shared" si="826"/>
        <v>44786</v>
      </c>
      <c r="G5838" s="28">
        <v>45134</v>
      </c>
      <c r="H5838" s="22">
        <f t="shared" si="819"/>
        <v>348</v>
      </c>
      <c r="I5838" s="23">
        <f t="shared" si="820"/>
        <v>1009200</v>
      </c>
      <c r="J5838" s="23">
        <f t="shared" si="827"/>
        <v>404</v>
      </c>
      <c r="K5838" s="24">
        <f t="shared" si="821"/>
        <v>2496</v>
      </c>
      <c r="L5838" s="23">
        <f t="shared" si="822"/>
        <v>412</v>
      </c>
      <c r="M5838" s="23">
        <f t="shared" si="823"/>
        <v>409</v>
      </c>
      <c r="N5838" s="23">
        <f t="shared" si="824"/>
        <v>1194800</v>
      </c>
      <c r="O5838" s="25">
        <f t="shared" si="825"/>
        <v>1186100</v>
      </c>
      <c r="P5838" t="s">
        <v>23</v>
      </c>
      <c r="Q5838" t="s">
        <v>1985</v>
      </c>
      <c r="R5838" t="s">
        <v>2030</v>
      </c>
      <c r="S5838">
        <v>5295</v>
      </c>
      <c r="T5838" s="28">
        <v>45134</v>
      </c>
      <c r="U5838" s="7">
        <v>2900</v>
      </c>
    </row>
    <row r="5839" spans="1:21" x14ac:dyDescent="0.25">
      <c r="A5839" t="s">
        <v>5376</v>
      </c>
      <c r="B5839" s="28">
        <v>44726</v>
      </c>
      <c r="C5839" s="28">
        <v>44727</v>
      </c>
      <c r="D5839" s="19">
        <v>60</v>
      </c>
      <c r="E5839">
        <v>906.84</v>
      </c>
      <c r="F5839" s="21">
        <f t="shared" si="826"/>
        <v>44788</v>
      </c>
      <c r="G5839" s="28">
        <v>45134</v>
      </c>
      <c r="H5839" s="22">
        <f t="shared" si="819"/>
        <v>346</v>
      </c>
      <c r="I5839" s="23">
        <f t="shared" si="820"/>
        <v>313766.64</v>
      </c>
      <c r="J5839" s="23">
        <f t="shared" si="827"/>
        <v>402</v>
      </c>
      <c r="K5839" s="24">
        <f t="shared" si="821"/>
        <v>504.84000000000003</v>
      </c>
      <c r="L5839" s="23">
        <f t="shared" si="822"/>
        <v>408</v>
      </c>
      <c r="M5839" s="23">
        <f t="shared" si="823"/>
        <v>407</v>
      </c>
      <c r="N5839" s="23">
        <f t="shared" si="824"/>
        <v>369990.72000000003</v>
      </c>
      <c r="O5839" s="25">
        <f t="shared" si="825"/>
        <v>369083.88</v>
      </c>
      <c r="P5839" t="s">
        <v>23</v>
      </c>
      <c r="Q5839" t="s">
        <v>1985</v>
      </c>
      <c r="R5839" t="s">
        <v>2030</v>
      </c>
      <c r="S5839">
        <v>5295</v>
      </c>
      <c r="T5839" s="28">
        <v>45134</v>
      </c>
      <c r="U5839">
        <v>906.84</v>
      </c>
    </row>
    <row r="5840" spans="1:21" x14ac:dyDescent="0.25">
      <c r="A5840" t="s">
        <v>5377</v>
      </c>
      <c r="B5840" s="28">
        <v>44733</v>
      </c>
      <c r="C5840" s="28">
        <v>44780</v>
      </c>
      <c r="D5840" s="19">
        <v>60</v>
      </c>
      <c r="E5840" s="7">
        <v>1020</v>
      </c>
      <c r="F5840" s="21">
        <f t="shared" si="826"/>
        <v>44841</v>
      </c>
      <c r="G5840" s="28">
        <v>45134</v>
      </c>
      <c r="H5840" s="22">
        <f t="shared" si="819"/>
        <v>293</v>
      </c>
      <c r="I5840" s="23">
        <f t="shared" si="820"/>
        <v>298860</v>
      </c>
      <c r="J5840" s="23">
        <f t="shared" si="827"/>
        <v>350</v>
      </c>
      <c r="K5840" s="24">
        <f t="shared" si="821"/>
        <v>670</v>
      </c>
      <c r="L5840" s="23">
        <f t="shared" si="822"/>
        <v>401</v>
      </c>
      <c r="M5840" s="23">
        <f t="shared" si="823"/>
        <v>354</v>
      </c>
      <c r="N5840" s="23">
        <f t="shared" si="824"/>
        <v>409020</v>
      </c>
      <c r="O5840" s="25">
        <f t="shared" si="825"/>
        <v>361080</v>
      </c>
      <c r="P5840" t="s">
        <v>23</v>
      </c>
      <c r="Q5840" t="s">
        <v>1985</v>
      </c>
      <c r="R5840" t="s">
        <v>2030</v>
      </c>
      <c r="S5840">
        <v>5295</v>
      </c>
      <c r="T5840" s="28">
        <v>45134</v>
      </c>
      <c r="U5840" s="7">
        <v>1020</v>
      </c>
    </row>
    <row r="5841" spans="1:21" x14ac:dyDescent="0.25">
      <c r="A5841" t="s">
        <v>5378</v>
      </c>
      <c r="B5841" s="28">
        <v>44734</v>
      </c>
      <c r="C5841" s="28">
        <v>44735</v>
      </c>
      <c r="D5841" s="19">
        <v>60</v>
      </c>
      <c r="E5841" s="7">
        <v>2070</v>
      </c>
      <c r="F5841" s="21">
        <f t="shared" si="826"/>
        <v>44796</v>
      </c>
      <c r="G5841" s="28">
        <v>45134</v>
      </c>
      <c r="H5841" s="22">
        <f t="shared" si="819"/>
        <v>338</v>
      </c>
      <c r="I5841" s="23">
        <f t="shared" si="820"/>
        <v>699660</v>
      </c>
      <c r="J5841" s="23">
        <f t="shared" si="827"/>
        <v>394</v>
      </c>
      <c r="K5841" s="24">
        <f t="shared" si="821"/>
        <v>1676</v>
      </c>
      <c r="L5841" s="23">
        <f t="shared" si="822"/>
        <v>400</v>
      </c>
      <c r="M5841" s="23">
        <f t="shared" si="823"/>
        <v>399</v>
      </c>
      <c r="N5841" s="23">
        <f t="shared" si="824"/>
        <v>828000</v>
      </c>
      <c r="O5841" s="25">
        <f t="shared" si="825"/>
        <v>825930</v>
      </c>
      <c r="P5841" t="s">
        <v>23</v>
      </c>
      <c r="Q5841" t="s">
        <v>1985</v>
      </c>
      <c r="R5841" t="s">
        <v>2030</v>
      </c>
      <c r="S5841">
        <v>5295</v>
      </c>
      <c r="T5841" s="28">
        <v>45134</v>
      </c>
      <c r="U5841" s="7">
        <v>2070</v>
      </c>
    </row>
    <row r="5842" spans="1:21" x14ac:dyDescent="0.25">
      <c r="A5842" t="s">
        <v>5379</v>
      </c>
      <c r="B5842" s="28">
        <v>44734</v>
      </c>
      <c r="C5842" s="28">
        <v>44735</v>
      </c>
      <c r="D5842" s="19">
        <v>60</v>
      </c>
      <c r="E5842" s="7">
        <v>4320</v>
      </c>
      <c r="F5842" s="21">
        <f t="shared" si="826"/>
        <v>44796</v>
      </c>
      <c r="G5842" s="28">
        <v>45134</v>
      </c>
      <c r="H5842" s="22">
        <f t="shared" si="819"/>
        <v>338</v>
      </c>
      <c r="I5842" s="23">
        <f t="shared" si="820"/>
        <v>1460160</v>
      </c>
      <c r="J5842" s="23">
        <f t="shared" si="827"/>
        <v>394</v>
      </c>
      <c r="K5842" s="24">
        <f t="shared" si="821"/>
        <v>3926</v>
      </c>
      <c r="L5842" s="23">
        <f t="shared" si="822"/>
        <v>400</v>
      </c>
      <c r="M5842" s="23">
        <f t="shared" si="823"/>
        <v>399</v>
      </c>
      <c r="N5842" s="23">
        <f t="shared" si="824"/>
        <v>1728000</v>
      </c>
      <c r="O5842" s="25">
        <f t="shared" si="825"/>
        <v>1723680</v>
      </c>
      <c r="P5842" t="s">
        <v>23</v>
      </c>
      <c r="Q5842" t="s">
        <v>1985</v>
      </c>
      <c r="R5842" t="s">
        <v>2030</v>
      </c>
      <c r="S5842">
        <v>5295</v>
      </c>
      <c r="T5842" s="28">
        <v>45134</v>
      </c>
      <c r="U5842" s="7">
        <v>4320</v>
      </c>
    </row>
    <row r="5843" spans="1:21" x14ac:dyDescent="0.25">
      <c r="A5843" t="s">
        <v>5380</v>
      </c>
      <c r="B5843" s="28">
        <v>44743</v>
      </c>
      <c r="C5843" s="28">
        <v>44746</v>
      </c>
      <c r="D5843" s="19">
        <v>60</v>
      </c>
      <c r="E5843" s="7">
        <v>2593.5</v>
      </c>
      <c r="F5843" s="21">
        <f t="shared" si="826"/>
        <v>44808</v>
      </c>
      <c r="G5843" s="28">
        <v>45134</v>
      </c>
      <c r="H5843" s="22">
        <f t="shared" si="819"/>
        <v>326</v>
      </c>
      <c r="I5843" s="23">
        <f t="shared" si="820"/>
        <v>845481</v>
      </c>
      <c r="J5843" s="23">
        <f t="shared" si="827"/>
        <v>383</v>
      </c>
      <c r="K5843" s="24">
        <f t="shared" si="821"/>
        <v>2210.5</v>
      </c>
      <c r="L5843" s="23">
        <f t="shared" si="822"/>
        <v>391</v>
      </c>
      <c r="M5843" s="23">
        <f t="shared" si="823"/>
        <v>388</v>
      </c>
      <c r="N5843" s="23">
        <f t="shared" si="824"/>
        <v>1014058.5</v>
      </c>
      <c r="O5843" s="25">
        <f t="shared" si="825"/>
        <v>1006278</v>
      </c>
      <c r="P5843" t="s">
        <v>23</v>
      </c>
      <c r="Q5843" t="s">
        <v>1985</v>
      </c>
      <c r="R5843" t="s">
        <v>2030</v>
      </c>
      <c r="S5843">
        <v>5295</v>
      </c>
      <c r="T5843" s="28">
        <v>45134</v>
      </c>
      <c r="U5843" s="7">
        <v>2593.5</v>
      </c>
    </row>
    <row r="5844" spans="1:21" x14ac:dyDescent="0.25">
      <c r="A5844" t="s">
        <v>5381</v>
      </c>
      <c r="B5844" s="28">
        <v>44743</v>
      </c>
      <c r="C5844" s="28">
        <v>44945</v>
      </c>
      <c r="D5844" s="19">
        <v>60</v>
      </c>
      <c r="E5844" s="7">
        <v>2900</v>
      </c>
      <c r="F5844" s="21">
        <f t="shared" si="826"/>
        <v>45004</v>
      </c>
      <c r="G5844" s="28">
        <v>45134</v>
      </c>
      <c r="H5844" s="22">
        <f t="shared" si="819"/>
        <v>130</v>
      </c>
      <c r="I5844" s="23">
        <f t="shared" si="820"/>
        <v>377000</v>
      </c>
      <c r="J5844" s="23">
        <f t="shared" si="827"/>
        <v>188</v>
      </c>
      <c r="K5844" s="24">
        <f t="shared" si="821"/>
        <v>2712</v>
      </c>
      <c r="L5844" s="23">
        <f t="shared" si="822"/>
        <v>391</v>
      </c>
      <c r="M5844" s="23">
        <f t="shared" si="823"/>
        <v>189</v>
      </c>
      <c r="N5844" s="23">
        <f t="shared" si="824"/>
        <v>1133900</v>
      </c>
      <c r="O5844" s="25">
        <f t="shared" si="825"/>
        <v>548100</v>
      </c>
      <c r="P5844" t="s">
        <v>23</v>
      </c>
      <c r="Q5844" t="s">
        <v>1985</v>
      </c>
      <c r="R5844" t="s">
        <v>2030</v>
      </c>
      <c r="S5844">
        <v>5295</v>
      </c>
      <c r="T5844" s="28">
        <v>45134</v>
      </c>
      <c r="U5844" s="7">
        <v>2900</v>
      </c>
    </row>
    <row r="5845" spans="1:21" x14ac:dyDescent="0.25">
      <c r="A5845" t="s">
        <v>5382</v>
      </c>
      <c r="B5845" s="28">
        <v>44743</v>
      </c>
      <c r="C5845" s="28">
        <v>44945</v>
      </c>
      <c r="D5845" s="19">
        <v>60</v>
      </c>
      <c r="E5845" s="7">
        <v>2900</v>
      </c>
      <c r="F5845" s="21">
        <f t="shared" si="826"/>
        <v>45004</v>
      </c>
      <c r="G5845" s="28">
        <v>45134</v>
      </c>
      <c r="H5845" s="22">
        <f t="shared" si="819"/>
        <v>130</v>
      </c>
      <c r="I5845" s="23">
        <f t="shared" si="820"/>
        <v>377000</v>
      </c>
      <c r="J5845" s="23">
        <f t="shared" si="827"/>
        <v>188</v>
      </c>
      <c r="K5845" s="24">
        <f t="shared" si="821"/>
        <v>2712</v>
      </c>
      <c r="L5845" s="23">
        <f t="shared" si="822"/>
        <v>391</v>
      </c>
      <c r="M5845" s="23">
        <f t="shared" si="823"/>
        <v>189</v>
      </c>
      <c r="N5845" s="23">
        <f t="shared" si="824"/>
        <v>1133900</v>
      </c>
      <c r="O5845" s="25">
        <f t="shared" si="825"/>
        <v>548100</v>
      </c>
      <c r="P5845" t="s">
        <v>23</v>
      </c>
      <c r="Q5845" t="s">
        <v>1985</v>
      </c>
      <c r="R5845" t="s">
        <v>2030</v>
      </c>
      <c r="S5845">
        <v>5295</v>
      </c>
      <c r="T5845" s="28">
        <v>45134</v>
      </c>
      <c r="U5845" s="7">
        <v>2900</v>
      </c>
    </row>
    <row r="5846" spans="1:21" x14ac:dyDescent="0.25">
      <c r="A5846" t="s">
        <v>5383</v>
      </c>
      <c r="B5846" s="28">
        <v>44743</v>
      </c>
      <c r="C5846" s="28">
        <v>44945</v>
      </c>
      <c r="D5846" s="19">
        <v>60</v>
      </c>
      <c r="E5846" s="7">
        <v>2610</v>
      </c>
      <c r="F5846" s="21">
        <f t="shared" si="826"/>
        <v>45004</v>
      </c>
      <c r="G5846" s="28">
        <v>45134</v>
      </c>
      <c r="H5846" s="22">
        <f t="shared" si="819"/>
        <v>130</v>
      </c>
      <c r="I5846" s="23">
        <f t="shared" si="820"/>
        <v>339300</v>
      </c>
      <c r="J5846" s="23">
        <f t="shared" si="827"/>
        <v>188</v>
      </c>
      <c r="K5846" s="24">
        <f t="shared" si="821"/>
        <v>2422</v>
      </c>
      <c r="L5846" s="23">
        <f t="shared" si="822"/>
        <v>391</v>
      </c>
      <c r="M5846" s="23">
        <f t="shared" si="823"/>
        <v>189</v>
      </c>
      <c r="N5846" s="23">
        <f t="shared" si="824"/>
        <v>1020510</v>
      </c>
      <c r="O5846" s="25">
        <f t="shared" si="825"/>
        <v>493290</v>
      </c>
      <c r="P5846" t="s">
        <v>23</v>
      </c>
      <c r="Q5846" t="s">
        <v>1985</v>
      </c>
      <c r="R5846" t="s">
        <v>2030</v>
      </c>
      <c r="S5846">
        <v>5295</v>
      </c>
      <c r="T5846" s="28">
        <v>45134</v>
      </c>
      <c r="U5846" s="7">
        <v>2610</v>
      </c>
    </row>
    <row r="5847" spans="1:21" x14ac:dyDescent="0.25">
      <c r="A5847" t="s">
        <v>5384</v>
      </c>
      <c r="B5847" s="28">
        <v>44746</v>
      </c>
      <c r="C5847" s="28">
        <v>44747</v>
      </c>
      <c r="D5847" s="19">
        <v>60</v>
      </c>
      <c r="E5847" s="7">
        <v>1560</v>
      </c>
      <c r="F5847" s="21">
        <f t="shared" si="826"/>
        <v>44809</v>
      </c>
      <c r="G5847" s="28">
        <v>45134</v>
      </c>
      <c r="H5847" s="22">
        <f t="shared" si="819"/>
        <v>325</v>
      </c>
      <c r="I5847" s="23">
        <f t="shared" si="820"/>
        <v>507000</v>
      </c>
      <c r="J5847" s="23">
        <f t="shared" si="827"/>
        <v>382</v>
      </c>
      <c r="K5847" s="24">
        <f t="shared" si="821"/>
        <v>1178</v>
      </c>
      <c r="L5847" s="23">
        <f t="shared" si="822"/>
        <v>388</v>
      </c>
      <c r="M5847" s="23">
        <f t="shared" si="823"/>
        <v>387</v>
      </c>
      <c r="N5847" s="23">
        <f t="shared" si="824"/>
        <v>605280</v>
      </c>
      <c r="O5847" s="25">
        <f t="shared" si="825"/>
        <v>603720</v>
      </c>
      <c r="P5847" t="s">
        <v>23</v>
      </c>
      <c r="Q5847" t="s">
        <v>1985</v>
      </c>
      <c r="R5847" t="s">
        <v>2030</v>
      </c>
      <c r="S5847">
        <v>5295</v>
      </c>
      <c r="T5847" s="28">
        <v>45134</v>
      </c>
      <c r="U5847" s="7">
        <v>1560</v>
      </c>
    </row>
    <row r="5848" spans="1:21" x14ac:dyDescent="0.25">
      <c r="A5848" t="s">
        <v>5385</v>
      </c>
      <c r="B5848" s="28">
        <v>44747</v>
      </c>
      <c r="C5848" s="28">
        <v>44748</v>
      </c>
      <c r="D5848" s="19">
        <v>60</v>
      </c>
      <c r="E5848" s="7">
        <v>4283.8500000000004</v>
      </c>
      <c r="F5848" s="21">
        <f t="shared" si="826"/>
        <v>44810</v>
      </c>
      <c r="G5848" s="28">
        <v>45134</v>
      </c>
      <c r="H5848" s="22">
        <f t="shared" si="819"/>
        <v>324</v>
      </c>
      <c r="I5848" s="23">
        <f t="shared" si="820"/>
        <v>1387967.4000000001</v>
      </c>
      <c r="J5848" s="23">
        <f t="shared" si="827"/>
        <v>381</v>
      </c>
      <c r="K5848" s="24">
        <f t="shared" si="821"/>
        <v>3902.8500000000004</v>
      </c>
      <c r="L5848" s="23">
        <f t="shared" si="822"/>
        <v>387</v>
      </c>
      <c r="M5848" s="23">
        <f t="shared" si="823"/>
        <v>386</v>
      </c>
      <c r="N5848" s="23">
        <f t="shared" si="824"/>
        <v>1657849.9500000002</v>
      </c>
      <c r="O5848" s="25">
        <f t="shared" si="825"/>
        <v>1653566.1</v>
      </c>
      <c r="P5848" t="s">
        <v>23</v>
      </c>
      <c r="Q5848" t="s">
        <v>1985</v>
      </c>
      <c r="R5848" t="s">
        <v>2030</v>
      </c>
      <c r="S5848">
        <v>5295</v>
      </c>
      <c r="T5848" s="28">
        <v>45134</v>
      </c>
      <c r="U5848" s="7">
        <v>4283.8500000000004</v>
      </c>
    </row>
    <row r="5849" spans="1:21" x14ac:dyDescent="0.25">
      <c r="A5849" t="s">
        <v>5386</v>
      </c>
      <c r="B5849" s="28">
        <v>44749</v>
      </c>
      <c r="C5849" s="28">
        <v>44750</v>
      </c>
      <c r="D5849" s="19">
        <v>60</v>
      </c>
      <c r="E5849">
        <v>288</v>
      </c>
      <c r="F5849" s="21">
        <f t="shared" si="826"/>
        <v>44812</v>
      </c>
      <c r="G5849" s="28">
        <v>45134</v>
      </c>
      <c r="H5849" s="22">
        <f t="shared" si="819"/>
        <v>322</v>
      </c>
      <c r="I5849" s="23">
        <f t="shared" si="820"/>
        <v>92736</v>
      </c>
      <c r="J5849" s="23">
        <f t="shared" si="827"/>
        <v>379</v>
      </c>
      <c r="K5849" s="24">
        <f t="shared" si="821"/>
        <v>-91</v>
      </c>
      <c r="L5849" s="23">
        <f t="shared" si="822"/>
        <v>385</v>
      </c>
      <c r="M5849" s="23">
        <f t="shared" si="823"/>
        <v>384</v>
      </c>
      <c r="N5849" s="23">
        <f t="shared" si="824"/>
        <v>110880</v>
      </c>
      <c r="O5849" s="25">
        <f t="shared" si="825"/>
        <v>110592</v>
      </c>
      <c r="P5849" t="s">
        <v>23</v>
      </c>
      <c r="Q5849" t="s">
        <v>1985</v>
      </c>
      <c r="R5849" t="s">
        <v>2030</v>
      </c>
      <c r="S5849">
        <v>5295</v>
      </c>
      <c r="T5849" s="28">
        <v>45134</v>
      </c>
      <c r="U5849">
        <v>288</v>
      </c>
    </row>
    <row r="5850" spans="1:21" x14ac:dyDescent="0.25">
      <c r="A5850" t="s">
        <v>5387</v>
      </c>
      <c r="B5850" s="28">
        <v>44750</v>
      </c>
      <c r="C5850" s="28">
        <v>44753</v>
      </c>
      <c r="D5850" s="19">
        <v>60</v>
      </c>
      <c r="E5850">
        <v>975</v>
      </c>
      <c r="F5850" s="21">
        <f t="shared" si="826"/>
        <v>44815</v>
      </c>
      <c r="G5850" s="28">
        <v>45134</v>
      </c>
      <c r="H5850" s="22">
        <f t="shared" si="819"/>
        <v>319</v>
      </c>
      <c r="I5850" s="23">
        <f t="shared" si="820"/>
        <v>311025</v>
      </c>
      <c r="J5850" s="23">
        <f t="shared" si="827"/>
        <v>376</v>
      </c>
      <c r="K5850" s="24">
        <f t="shared" si="821"/>
        <v>599</v>
      </c>
      <c r="L5850" s="23">
        <f t="shared" si="822"/>
        <v>384</v>
      </c>
      <c r="M5850" s="23">
        <f t="shared" si="823"/>
        <v>381</v>
      </c>
      <c r="N5850" s="23">
        <f t="shared" si="824"/>
        <v>374400</v>
      </c>
      <c r="O5850" s="25">
        <f t="shared" si="825"/>
        <v>371475</v>
      </c>
      <c r="P5850" t="s">
        <v>23</v>
      </c>
      <c r="Q5850" t="s">
        <v>1985</v>
      </c>
      <c r="R5850" t="s">
        <v>2030</v>
      </c>
      <c r="S5850">
        <v>5295</v>
      </c>
      <c r="T5850" s="28">
        <v>45134</v>
      </c>
      <c r="U5850">
        <v>975</v>
      </c>
    </row>
    <row r="5851" spans="1:21" x14ac:dyDescent="0.25">
      <c r="A5851" t="s">
        <v>5388</v>
      </c>
      <c r="B5851" s="28">
        <v>44756</v>
      </c>
      <c r="C5851" s="28">
        <v>44757</v>
      </c>
      <c r="D5851" s="19">
        <v>60</v>
      </c>
      <c r="E5851">
        <v>721.5</v>
      </c>
      <c r="F5851" s="21">
        <f t="shared" si="826"/>
        <v>44819</v>
      </c>
      <c r="G5851" s="28">
        <v>45134</v>
      </c>
      <c r="H5851" s="22">
        <f t="shared" ref="H5851:H5914" si="828">G5851-F5851</f>
        <v>315</v>
      </c>
      <c r="I5851" s="23">
        <f t="shared" ref="I5851:I5914" si="829">E5851*H5851</f>
        <v>227272.5</v>
      </c>
      <c r="J5851" s="23">
        <f t="shared" si="827"/>
        <v>372</v>
      </c>
      <c r="K5851" s="24">
        <f t="shared" ref="K5851:K5914" si="830">E5851-J5851</f>
        <v>349.5</v>
      </c>
      <c r="L5851" s="23">
        <f t="shared" ref="L5851:L5914" si="831">G5851-B5851</f>
        <v>378</v>
      </c>
      <c r="M5851" s="23">
        <f t="shared" ref="M5851:M5914" si="832">G5851-C5851</f>
        <v>377</v>
      </c>
      <c r="N5851" s="23">
        <f t="shared" ref="N5851:N5914" si="833">E5851*L5851</f>
        <v>272727</v>
      </c>
      <c r="O5851" s="25">
        <f t="shared" ref="O5851:O5914" si="834">E5851*M5851</f>
        <v>272005.5</v>
      </c>
      <c r="P5851" t="s">
        <v>23</v>
      </c>
      <c r="Q5851" t="s">
        <v>1985</v>
      </c>
      <c r="R5851" t="s">
        <v>2030</v>
      </c>
      <c r="S5851">
        <v>5295</v>
      </c>
      <c r="T5851" s="28">
        <v>45134</v>
      </c>
      <c r="U5851">
        <v>721.5</v>
      </c>
    </row>
    <row r="5852" spans="1:21" x14ac:dyDescent="0.25">
      <c r="A5852" t="s">
        <v>5389</v>
      </c>
      <c r="B5852" s="28">
        <v>44756</v>
      </c>
      <c r="C5852" s="28">
        <v>44758</v>
      </c>
      <c r="D5852" s="19">
        <v>60</v>
      </c>
      <c r="E5852" s="7">
        <v>2070</v>
      </c>
      <c r="F5852" s="21">
        <f t="shared" si="826"/>
        <v>44820</v>
      </c>
      <c r="G5852" s="28">
        <v>45134</v>
      </c>
      <c r="H5852" s="22">
        <f t="shared" si="828"/>
        <v>314</v>
      </c>
      <c r="I5852" s="23">
        <f t="shared" si="829"/>
        <v>649980</v>
      </c>
      <c r="J5852" s="23">
        <f t="shared" si="827"/>
        <v>371</v>
      </c>
      <c r="K5852" s="24">
        <f t="shared" si="830"/>
        <v>1699</v>
      </c>
      <c r="L5852" s="23">
        <f t="shared" si="831"/>
        <v>378</v>
      </c>
      <c r="M5852" s="23">
        <f t="shared" si="832"/>
        <v>376</v>
      </c>
      <c r="N5852" s="23">
        <f t="shared" si="833"/>
        <v>782460</v>
      </c>
      <c r="O5852" s="25">
        <f t="shared" si="834"/>
        <v>778320</v>
      </c>
      <c r="P5852" t="s">
        <v>23</v>
      </c>
      <c r="Q5852" t="s">
        <v>1985</v>
      </c>
      <c r="R5852" t="s">
        <v>2030</v>
      </c>
      <c r="S5852">
        <v>5295</v>
      </c>
      <c r="T5852" s="28">
        <v>45134</v>
      </c>
      <c r="U5852" s="7">
        <v>2070</v>
      </c>
    </row>
    <row r="5853" spans="1:21" x14ac:dyDescent="0.25">
      <c r="A5853" t="s">
        <v>5390</v>
      </c>
      <c r="B5853" s="28">
        <v>44761</v>
      </c>
      <c r="C5853" s="28">
        <v>44762</v>
      </c>
      <c r="D5853" s="19">
        <v>60</v>
      </c>
      <c r="E5853" s="7">
        <v>12851.55</v>
      </c>
      <c r="F5853" s="21">
        <f t="shared" si="826"/>
        <v>44824</v>
      </c>
      <c r="G5853" s="28">
        <v>45134</v>
      </c>
      <c r="H5853" s="22">
        <f t="shared" si="828"/>
        <v>310</v>
      </c>
      <c r="I5853" s="23">
        <f t="shared" si="829"/>
        <v>3983980.5</v>
      </c>
      <c r="J5853" s="23">
        <f t="shared" si="827"/>
        <v>367</v>
      </c>
      <c r="K5853" s="24">
        <f t="shared" si="830"/>
        <v>12484.55</v>
      </c>
      <c r="L5853" s="23">
        <f t="shared" si="831"/>
        <v>373</v>
      </c>
      <c r="M5853" s="23">
        <f t="shared" si="832"/>
        <v>372</v>
      </c>
      <c r="N5853" s="23">
        <f t="shared" si="833"/>
        <v>4793628.1499999994</v>
      </c>
      <c r="O5853" s="25">
        <f t="shared" si="834"/>
        <v>4780776.5999999996</v>
      </c>
      <c r="P5853" t="s">
        <v>23</v>
      </c>
      <c r="Q5853" t="s">
        <v>1985</v>
      </c>
      <c r="R5853" t="s">
        <v>2030</v>
      </c>
      <c r="S5853">
        <v>5295</v>
      </c>
      <c r="T5853" s="28">
        <v>45134</v>
      </c>
      <c r="U5853" s="7">
        <v>12851.55</v>
      </c>
    </row>
    <row r="5854" spans="1:21" x14ac:dyDescent="0.25">
      <c r="A5854" t="s">
        <v>5391</v>
      </c>
      <c r="B5854" s="28">
        <v>44761</v>
      </c>
      <c r="C5854" s="28">
        <v>44762</v>
      </c>
      <c r="D5854" s="19">
        <v>60</v>
      </c>
      <c r="E5854">
        <v>174</v>
      </c>
      <c r="F5854" s="21">
        <f t="shared" si="826"/>
        <v>44824</v>
      </c>
      <c r="G5854" s="28">
        <v>45134</v>
      </c>
      <c r="H5854" s="22">
        <f t="shared" si="828"/>
        <v>310</v>
      </c>
      <c r="I5854" s="23">
        <f t="shared" si="829"/>
        <v>53940</v>
      </c>
      <c r="J5854" s="23">
        <f t="shared" si="827"/>
        <v>367</v>
      </c>
      <c r="K5854" s="24">
        <f t="shared" si="830"/>
        <v>-193</v>
      </c>
      <c r="L5854" s="23">
        <f t="shared" si="831"/>
        <v>373</v>
      </c>
      <c r="M5854" s="23">
        <f t="shared" si="832"/>
        <v>372</v>
      </c>
      <c r="N5854" s="23">
        <f t="shared" si="833"/>
        <v>64902</v>
      </c>
      <c r="O5854" s="25">
        <f t="shared" si="834"/>
        <v>64728</v>
      </c>
      <c r="P5854" t="s">
        <v>23</v>
      </c>
      <c r="Q5854" t="s">
        <v>1985</v>
      </c>
      <c r="R5854" t="s">
        <v>2030</v>
      </c>
      <c r="S5854">
        <v>5295</v>
      </c>
      <c r="T5854" s="28">
        <v>45134</v>
      </c>
      <c r="U5854">
        <v>174</v>
      </c>
    </row>
    <row r="5855" spans="1:21" x14ac:dyDescent="0.25">
      <c r="A5855" t="s">
        <v>5392</v>
      </c>
      <c r="B5855" s="28">
        <v>44761</v>
      </c>
      <c r="C5855" s="28">
        <v>44762</v>
      </c>
      <c r="D5855" s="19">
        <v>60</v>
      </c>
      <c r="E5855" s="7">
        <v>2900</v>
      </c>
      <c r="F5855" s="21">
        <f t="shared" si="826"/>
        <v>44824</v>
      </c>
      <c r="G5855" s="28">
        <v>45134</v>
      </c>
      <c r="H5855" s="22">
        <f t="shared" si="828"/>
        <v>310</v>
      </c>
      <c r="I5855" s="23">
        <f t="shared" si="829"/>
        <v>899000</v>
      </c>
      <c r="J5855" s="23">
        <f t="shared" si="827"/>
        <v>367</v>
      </c>
      <c r="K5855" s="24">
        <f t="shared" si="830"/>
        <v>2533</v>
      </c>
      <c r="L5855" s="23">
        <f t="shared" si="831"/>
        <v>373</v>
      </c>
      <c r="M5855" s="23">
        <f t="shared" si="832"/>
        <v>372</v>
      </c>
      <c r="N5855" s="23">
        <f t="shared" si="833"/>
        <v>1081700</v>
      </c>
      <c r="O5855" s="25">
        <f t="shared" si="834"/>
        <v>1078800</v>
      </c>
      <c r="P5855" t="s">
        <v>23</v>
      </c>
      <c r="Q5855" t="s">
        <v>1985</v>
      </c>
      <c r="R5855" t="s">
        <v>2030</v>
      </c>
      <c r="S5855">
        <v>5295</v>
      </c>
      <c r="T5855" s="28">
        <v>45134</v>
      </c>
      <c r="U5855" s="7">
        <v>2900</v>
      </c>
    </row>
    <row r="5856" spans="1:21" x14ac:dyDescent="0.25">
      <c r="A5856" t="s">
        <v>5393</v>
      </c>
      <c r="B5856" s="28">
        <v>44761</v>
      </c>
      <c r="C5856" s="28">
        <v>44762</v>
      </c>
      <c r="D5856" s="19">
        <v>60</v>
      </c>
      <c r="E5856" s="7">
        <v>2900</v>
      </c>
      <c r="F5856" s="21">
        <f t="shared" si="826"/>
        <v>44824</v>
      </c>
      <c r="G5856" s="28">
        <v>45134</v>
      </c>
      <c r="H5856" s="22">
        <f t="shared" si="828"/>
        <v>310</v>
      </c>
      <c r="I5856" s="23">
        <f t="shared" si="829"/>
        <v>899000</v>
      </c>
      <c r="J5856" s="23">
        <f t="shared" si="827"/>
        <v>367</v>
      </c>
      <c r="K5856" s="24">
        <f t="shared" si="830"/>
        <v>2533</v>
      </c>
      <c r="L5856" s="23">
        <f t="shared" si="831"/>
        <v>373</v>
      </c>
      <c r="M5856" s="23">
        <f t="shared" si="832"/>
        <v>372</v>
      </c>
      <c r="N5856" s="23">
        <f t="shared" si="833"/>
        <v>1081700</v>
      </c>
      <c r="O5856" s="25">
        <f t="shared" si="834"/>
        <v>1078800</v>
      </c>
      <c r="P5856" t="s">
        <v>23</v>
      </c>
      <c r="Q5856" t="s">
        <v>1985</v>
      </c>
      <c r="R5856" t="s">
        <v>2030</v>
      </c>
      <c r="S5856">
        <v>5295</v>
      </c>
      <c r="T5856" s="28">
        <v>45134</v>
      </c>
      <c r="U5856" s="7">
        <v>2900</v>
      </c>
    </row>
    <row r="5857" spans="1:21" x14ac:dyDescent="0.25">
      <c r="A5857" t="s">
        <v>5394</v>
      </c>
      <c r="B5857" s="28">
        <v>44761</v>
      </c>
      <c r="C5857" s="28">
        <v>44762</v>
      </c>
      <c r="D5857" s="19">
        <v>60</v>
      </c>
      <c r="E5857" s="7">
        <v>2610</v>
      </c>
      <c r="F5857" s="21">
        <f t="shared" si="826"/>
        <v>44824</v>
      </c>
      <c r="G5857" s="28">
        <v>45134</v>
      </c>
      <c r="H5857" s="22">
        <f t="shared" si="828"/>
        <v>310</v>
      </c>
      <c r="I5857" s="23">
        <f t="shared" si="829"/>
        <v>809100</v>
      </c>
      <c r="J5857" s="23">
        <f t="shared" si="827"/>
        <v>367</v>
      </c>
      <c r="K5857" s="24">
        <f t="shared" si="830"/>
        <v>2243</v>
      </c>
      <c r="L5857" s="23">
        <f t="shared" si="831"/>
        <v>373</v>
      </c>
      <c r="M5857" s="23">
        <f t="shared" si="832"/>
        <v>372</v>
      </c>
      <c r="N5857" s="23">
        <f t="shared" si="833"/>
        <v>973530</v>
      </c>
      <c r="O5857" s="25">
        <f t="shared" si="834"/>
        <v>970920</v>
      </c>
      <c r="P5857" t="s">
        <v>23</v>
      </c>
      <c r="Q5857" t="s">
        <v>1985</v>
      </c>
      <c r="R5857" t="s">
        <v>2030</v>
      </c>
      <c r="S5857">
        <v>5295</v>
      </c>
      <c r="T5857" s="28">
        <v>45134</v>
      </c>
      <c r="U5857" s="7">
        <v>2610</v>
      </c>
    </row>
    <row r="5858" spans="1:21" x14ac:dyDescent="0.25">
      <c r="A5858" t="s">
        <v>5395</v>
      </c>
      <c r="B5858" s="28">
        <v>44762</v>
      </c>
      <c r="C5858" s="28">
        <v>44763</v>
      </c>
      <c r="D5858" s="19">
        <v>60</v>
      </c>
      <c r="E5858" s="7">
        <v>1192</v>
      </c>
      <c r="F5858" s="21">
        <f t="shared" si="826"/>
        <v>44825</v>
      </c>
      <c r="G5858" s="28">
        <v>45134</v>
      </c>
      <c r="H5858" s="22">
        <f t="shared" si="828"/>
        <v>309</v>
      </c>
      <c r="I5858" s="23">
        <f t="shared" si="829"/>
        <v>368328</v>
      </c>
      <c r="J5858" s="23">
        <f t="shared" si="827"/>
        <v>366</v>
      </c>
      <c r="K5858" s="24">
        <f t="shared" si="830"/>
        <v>826</v>
      </c>
      <c r="L5858" s="23">
        <f t="shared" si="831"/>
        <v>372</v>
      </c>
      <c r="M5858" s="23">
        <f t="shared" si="832"/>
        <v>371</v>
      </c>
      <c r="N5858" s="23">
        <f t="shared" si="833"/>
        <v>443424</v>
      </c>
      <c r="O5858" s="25">
        <f t="shared" si="834"/>
        <v>442232</v>
      </c>
      <c r="P5858" t="s">
        <v>23</v>
      </c>
      <c r="Q5858" t="s">
        <v>1985</v>
      </c>
      <c r="R5858" t="s">
        <v>2030</v>
      </c>
      <c r="S5858">
        <v>5295</v>
      </c>
      <c r="T5858" s="28">
        <v>45134</v>
      </c>
      <c r="U5858" s="7">
        <v>1192</v>
      </c>
    </row>
    <row r="5859" spans="1:21" x14ac:dyDescent="0.25">
      <c r="A5859" t="s">
        <v>5396</v>
      </c>
      <c r="B5859" s="28">
        <v>44763</v>
      </c>
      <c r="C5859" s="28">
        <v>44764</v>
      </c>
      <c r="D5859" s="19">
        <v>60</v>
      </c>
      <c r="E5859">
        <v>271.2</v>
      </c>
      <c r="F5859" s="21">
        <f t="shared" si="826"/>
        <v>44826</v>
      </c>
      <c r="G5859" s="28">
        <v>45134</v>
      </c>
      <c r="H5859" s="22">
        <f t="shared" si="828"/>
        <v>308</v>
      </c>
      <c r="I5859" s="23">
        <f t="shared" si="829"/>
        <v>83529.599999999991</v>
      </c>
      <c r="J5859" s="23">
        <f t="shared" si="827"/>
        <v>365</v>
      </c>
      <c r="K5859" s="24">
        <f t="shared" si="830"/>
        <v>-93.800000000000011</v>
      </c>
      <c r="L5859" s="23">
        <f t="shared" si="831"/>
        <v>371</v>
      </c>
      <c r="M5859" s="23">
        <f t="shared" si="832"/>
        <v>370</v>
      </c>
      <c r="N5859" s="23">
        <f t="shared" si="833"/>
        <v>100615.2</v>
      </c>
      <c r="O5859" s="25">
        <f t="shared" si="834"/>
        <v>100344</v>
      </c>
      <c r="P5859" t="s">
        <v>23</v>
      </c>
      <c r="Q5859" t="s">
        <v>1985</v>
      </c>
      <c r="R5859" t="s">
        <v>2030</v>
      </c>
      <c r="S5859">
        <v>5295</v>
      </c>
      <c r="T5859" s="28">
        <v>45134</v>
      </c>
      <c r="U5859">
        <v>271.2</v>
      </c>
    </row>
    <row r="5860" spans="1:21" x14ac:dyDescent="0.25">
      <c r="A5860" t="s">
        <v>5397</v>
      </c>
      <c r="B5860" s="28">
        <v>44526</v>
      </c>
      <c r="C5860" s="28">
        <v>44526</v>
      </c>
      <c r="D5860" s="19">
        <v>60</v>
      </c>
      <c r="E5860" s="7">
        <v>4836</v>
      </c>
      <c r="F5860" s="21">
        <f t="shared" si="826"/>
        <v>44587</v>
      </c>
      <c r="G5860" s="28">
        <v>45135</v>
      </c>
      <c r="H5860" s="22">
        <f t="shared" si="828"/>
        <v>548</v>
      </c>
      <c r="I5860" s="23">
        <f t="shared" si="829"/>
        <v>2650128</v>
      </c>
      <c r="J5860" s="23">
        <f t="shared" si="827"/>
        <v>602</v>
      </c>
      <c r="K5860" s="24">
        <f t="shared" si="830"/>
        <v>4234</v>
      </c>
      <c r="L5860" s="23">
        <f t="shared" si="831"/>
        <v>609</v>
      </c>
      <c r="M5860" s="23">
        <f t="shared" si="832"/>
        <v>609</v>
      </c>
      <c r="N5860" s="23">
        <f t="shared" si="833"/>
        <v>2945124</v>
      </c>
      <c r="O5860" s="25">
        <f t="shared" si="834"/>
        <v>2945124</v>
      </c>
      <c r="P5860" t="s">
        <v>23</v>
      </c>
      <c r="Q5860" t="s">
        <v>1985</v>
      </c>
      <c r="R5860" t="s">
        <v>2619</v>
      </c>
      <c r="S5860">
        <v>5321</v>
      </c>
      <c r="T5860" s="28">
        <v>45135</v>
      </c>
      <c r="U5860" s="7">
        <v>4836</v>
      </c>
    </row>
    <row r="5861" spans="1:21" x14ac:dyDescent="0.25">
      <c r="A5861" t="s">
        <v>5398</v>
      </c>
      <c r="B5861" s="28">
        <v>44533</v>
      </c>
      <c r="C5861" s="28">
        <v>44533</v>
      </c>
      <c r="D5861" s="19">
        <v>60</v>
      </c>
      <c r="E5861" s="7">
        <v>1717.64</v>
      </c>
      <c r="F5861" s="21">
        <f t="shared" si="826"/>
        <v>44595</v>
      </c>
      <c r="G5861" s="28">
        <v>45135</v>
      </c>
      <c r="H5861" s="22">
        <f t="shared" si="828"/>
        <v>540</v>
      </c>
      <c r="I5861" s="23">
        <f t="shared" si="829"/>
        <v>927525.60000000009</v>
      </c>
      <c r="J5861" s="23">
        <f t="shared" si="827"/>
        <v>595</v>
      </c>
      <c r="K5861" s="24">
        <f t="shared" si="830"/>
        <v>1122.6400000000001</v>
      </c>
      <c r="L5861" s="23">
        <f t="shared" si="831"/>
        <v>602</v>
      </c>
      <c r="M5861" s="23">
        <f t="shared" si="832"/>
        <v>602</v>
      </c>
      <c r="N5861" s="23">
        <f t="shared" si="833"/>
        <v>1034019.28</v>
      </c>
      <c r="O5861" s="25">
        <f t="shared" si="834"/>
        <v>1034019.28</v>
      </c>
      <c r="P5861" t="s">
        <v>23</v>
      </c>
      <c r="Q5861" t="s">
        <v>1985</v>
      </c>
      <c r="R5861" t="s">
        <v>2619</v>
      </c>
      <c r="S5861">
        <v>5321</v>
      </c>
      <c r="T5861" s="28">
        <v>45135</v>
      </c>
      <c r="U5861" s="7">
        <v>1717.64</v>
      </c>
    </row>
    <row r="5862" spans="1:21" x14ac:dyDescent="0.25">
      <c r="A5862" t="s">
        <v>5399</v>
      </c>
      <c r="B5862" s="28">
        <v>44540</v>
      </c>
      <c r="C5862" s="28">
        <v>44542</v>
      </c>
      <c r="D5862" s="19">
        <v>60</v>
      </c>
      <c r="E5862">
        <v>864.63</v>
      </c>
      <c r="F5862" s="21">
        <f t="shared" si="826"/>
        <v>44604</v>
      </c>
      <c r="G5862" s="28">
        <v>45135</v>
      </c>
      <c r="H5862" s="22">
        <f t="shared" si="828"/>
        <v>531</v>
      </c>
      <c r="I5862" s="23">
        <f t="shared" si="829"/>
        <v>459118.52999999997</v>
      </c>
      <c r="J5862" s="23">
        <f t="shared" si="827"/>
        <v>586</v>
      </c>
      <c r="K5862" s="24">
        <f t="shared" si="830"/>
        <v>278.63</v>
      </c>
      <c r="L5862" s="23">
        <f t="shared" si="831"/>
        <v>595</v>
      </c>
      <c r="M5862" s="23">
        <f t="shared" si="832"/>
        <v>593</v>
      </c>
      <c r="N5862" s="23">
        <f t="shared" si="833"/>
        <v>514454.85</v>
      </c>
      <c r="O5862" s="25">
        <f t="shared" si="834"/>
        <v>512725.59</v>
      </c>
      <c r="P5862" t="s">
        <v>23</v>
      </c>
      <c r="Q5862" t="s">
        <v>1985</v>
      </c>
      <c r="R5862" t="s">
        <v>2619</v>
      </c>
      <c r="S5862">
        <v>5321</v>
      </c>
      <c r="T5862" s="28">
        <v>45135</v>
      </c>
      <c r="U5862">
        <v>864.63</v>
      </c>
    </row>
    <row r="5863" spans="1:21" x14ac:dyDescent="0.25">
      <c r="A5863" t="s">
        <v>5400</v>
      </c>
      <c r="B5863" s="28">
        <v>44552</v>
      </c>
      <c r="C5863" s="28">
        <v>44553</v>
      </c>
      <c r="D5863" s="19">
        <v>60</v>
      </c>
      <c r="E5863">
        <v>75.42</v>
      </c>
      <c r="F5863" s="21">
        <f t="shared" si="826"/>
        <v>44615</v>
      </c>
      <c r="G5863" s="28">
        <v>45135</v>
      </c>
      <c r="H5863" s="22">
        <f t="shared" si="828"/>
        <v>520</v>
      </c>
      <c r="I5863" s="23">
        <f t="shared" si="829"/>
        <v>39218.400000000001</v>
      </c>
      <c r="J5863" s="23">
        <f t="shared" si="827"/>
        <v>575</v>
      </c>
      <c r="K5863" s="24">
        <f t="shared" si="830"/>
        <v>-499.58</v>
      </c>
      <c r="L5863" s="23">
        <f t="shared" si="831"/>
        <v>583</v>
      </c>
      <c r="M5863" s="23">
        <f t="shared" si="832"/>
        <v>582</v>
      </c>
      <c r="N5863" s="23">
        <f t="shared" si="833"/>
        <v>43969.86</v>
      </c>
      <c r="O5863" s="25">
        <f t="shared" si="834"/>
        <v>43894.44</v>
      </c>
      <c r="P5863" t="s">
        <v>23</v>
      </c>
      <c r="Q5863" t="s">
        <v>1985</v>
      </c>
      <c r="R5863" t="s">
        <v>2619</v>
      </c>
      <c r="S5863">
        <v>5321</v>
      </c>
      <c r="T5863" s="28">
        <v>45135</v>
      </c>
      <c r="U5863">
        <v>75.42</v>
      </c>
    </row>
    <row r="5864" spans="1:21" x14ac:dyDescent="0.25">
      <c r="A5864" t="s">
        <v>5401</v>
      </c>
      <c r="B5864" s="28">
        <v>44552</v>
      </c>
      <c r="C5864" s="28">
        <v>44553</v>
      </c>
      <c r="D5864" s="19">
        <v>60</v>
      </c>
      <c r="E5864">
        <v>75.42</v>
      </c>
      <c r="F5864" s="21">
        <f t="shared" si="826"/>
        <v>44615</v>
      </c>
      <c r="G5864" s="28">
        <v>45135</v>
      </c>
      <c r="H5864" s="22">
        <f t="shared" si="828"/>
        <v>520</v>
      </c>
      <c r="I5864" s="23">
        <f t="shared" si="829"/>
        <v>39218.400000000001</v>
      </c>
      <c r="J5864" s="23">
        <f t="shared" si="827"/>
        <v>575</v>
      </c>
      <c r="K5864" s="24">
        <f t="shared" si="830"/>
        <v>-499.58</v>
      </c>
      <c r="L5864" s="23">
        <f t="shared" si="831"/>
        <v>583</v>
      </c>
      <c r="M5864" s="23">
        <f t="shared" si="832"/>
        <v>582</v>
      </c>
      <c r="N5864" s="23">
        <f t="shared" si="833"/>
        <v>43969.86</v>
      </c>
      <c r="O5864" s="25">
        <f t="shared" si="834"/>
        <v>43894.44</v>
      </c>
      <c r="P5864" t="s">
        <v>23</v>
      </c>
      <c r="Q5864" t="s">
        <v>1985</v>
      </c>
      <c r="R5864" t="s">
        <v>2619</v>
      </c>
      <c r="S5864">
        <v>5321</v>
      </c>
      <c r="T5864" s="28">
        <v>45135</v>
      </c>
      <c r="U5864">
        <v>75.42</v>
      </c>
    </row>
    <row r="5865" spans="1:21" x14ac:dyDescent="0.25">
      <c r="A5865" t="s">
        <v>5402</v>
      </c>
      <c r="B5865" s="28">
        <v>44561</v>
      </c>
      <c r="C5865" s="28">
        <v>44564</v>
      </c>
      <c r="D5865" s="19">
        <v>60</v>
      </c>
      <c r="E5865" s="7">
        <v>3047</v>
      </c>
      <c r="F5865" s="21">
        <f t="shared" si="826"/>
        <v>44623</v>
      </c>
      <c r="G5865" s="28">
        <v>45135</v>
      </c>
      <c r="H5865" s="22">
        <f t="shared" si="828"/>
        <v>512</v>
      </c>
      <c r="I5865" s="23">
        <f t="shared" si="829"/>
        <v>1560064</v>
      </c>
      <c r="J5865" s="23">
        <f t="shared" si="827"/>
        <v>565</v>
      </c>
      <c r="K5865" s="24">
        <f t="shared" si="830"/>
        <v>2482</v>
      </c>
      <c r="L5865" s="23">
        <f t="shared" si="831"/>
        <v>574</v>
      </c>
      <c r="M5865" s="23">
        <f t="shared" si="832"/>
        <v>571</v>
      </c>
      <c r="N5865" s="23">
        <f t="shared" si="833"/>
        <v>1748978</v>
      </c>
      <c r="O5865" s="25">
        <f t="shared" si="834"/>
        <v>1739837</v>
      </c>
      <c r="P5865" t="s">
        <v>23</v>
      </c>
      <c r="Q5865" t="s">
        <v>1985</v>
      </c>
      <c r="R5865" t="s">
        <v>2619</v>
      </c>
      <c r="S5865">
        <v>5321</v>
      </c>
      <c r="T5865" s="28">
        <v>45135</v>
      </c>
      <c r="U5865" s="7">
        <v>3047</v>
      </c>
    </row>
    <row r="5866" spans="1:21" x14ac:dyDescent="0.25">
      <c r="A5866" t="s">
        <v>5403</v>
      </c>
      <c r="B5866" s="28">
        <v>44561</v>
      </c>
      <c r="C5866" s="28">
        <v>44564</v>
      </c>
      <c r="D5866" s="19">
        <v>60</v>
      </c>
      <c r="E5866" s="7">
        <v>10736.87</v>
      </c>
      <c r="F5866" s="21">
        <f t="shared" si="826"/>
        <v>44623</v>
      </c>
      <c r="G5866" s="28">
        <v>45135</v>
      </c>
      <c r="H5866" s="22">
        <f t="shared" si="828"/>
        <v>512</v>
      </c>
      <c r="I5866" s="23">
        <f t="shared" si="829"/>
        <v>5497277.4400000004</v>
      </c>
      <c r="J5866" s="23">
        <f t="shared" si="827"/>
        <v>565</v>
      </c>
      <c r="K5866" s="24">
        <f t="shared" si="830"/>
        <v>10171.870000000001</v>
      </c>
      <c r="L5866" s="23">
        <f t="shared" si="831"/>
        <v>574</v>
      </c>
      <c r="M5866" s="23">
        <f t="shared" si="832"/>
        <v>571</v>
      </c>
      <c r="N5866" s="23">
        <f t="shared" si="833"/>
        <v>6162963.3800000008</v>
      </c>
      <c r="O5866" s="25">
        <f t="shared" si="834"/>
        <v>6130752.7700000005</v>
      </c>
      <c r="P5866" t="s">
        <v>23</v>
      </c>
      <c r="Q5866" t="s">
        <v>1985</v>
      </c>
      <c r="R5866" t="s">
        <v>2619</v>
      </c>
      <c r="S5866">
        <v>5321</v>
      </c>
      <c r="T5866" s="28">
        <v>45135</v>
      </c>
      <c r="U5866" s="7">
        <v>10736.87</v>
      </c>
    </row>
    <row r="5867" spans="1:21" x14ac:dyDescent="0.25">
      <c r="A5867" t="s">
        <v>5404</v>
      </c>
      <c r="B5867" s="28">
        <v>44651</v>
      </c>
      <c r="C5867" s="28">
        <v>44748</v>
      </c>
      <c r="D5867" s="19">
        <v>60</v>
      </c>
      <c r="E5867" s="7">
        <v>3047</v>
      </c>
      <c r="F5867" s="21">
        <f t="shared" si="826"/>
        <v>44810</v>
      </c>
      <c r="G5867" s="28">
        <v>45135</v>
      </c>
      <c r="H5867" s="22">
        <f t="shared" si="828"/>
        <v>325</v>
      </c>
      <c r="I5867" s="23">
        <f t="shared" si="829"/>
        <v>990275</v>
      </c>
      <c r="J5867" s="23">
        <f t="shared" si="827"/>
        <v>382</v>
      </c>
      <c r="K5867" s="24">
        <f t="shared" si="830"/>
        <v>2665</v>
      </c>
      <c r="L5867" s="23">
        <f t="shared" si="831"/>
        <v>484</v>
      </c>
      <c r="M5867" s="23">
        <f t="shared" si="832"/>
        <v>387</v>
      </c>
      <c r="N5867" s="23">
        <f t="shared" si="833"/>
        <v>1474748</v>
      </c>
      <c r="O5867" s="25">
        <f t="shared" si="834"/>
        <v>1179189</v>
      </c>
      <c r="P5867" t="s">
        <v>23</v>
      </c>
      <c r="Q5867" t="s">
        <v>1985</v>
      </c>
      <c r="R5867" t="s">
        <v>2619</v>
      </c>
      <c r="S5867">
        <v>5321</v>
      </c>
      <c r="T5867" s="28">
        <v>45135</v>
      </c>
      <c r="U5867" s="7">
        <v>3047</v>
      </c>
    </row>
    <row r="5868" spans="1:21" x14ac:dyDescent="0.25">
      <c r="A5868" t="s">
        <v>5405</v>
      </c>
      <c r="B5868" s="28">
        <v>44651</v>
      </c>
      <c r="C5868" s="28">
        <v>44652</v>
      </c>
      <c r="D5868" s="19">
        <v>60</v>
      </c>
      <c r="E5868" s="7">
        <v>10736.87</v>
      </c>
      <c r="F5868" s="21">
        <f t="shared" si="826"/>
        <v>44713</v>
      </c>
      <c r="G5868" s="28">
        <v>45135</v>
      </c>
      <c r="H5868" s="22">
        <f t="shared" si="828"/>
        <v>422</v>
      </c>
      <c r="I5868" s="23">
        <f t="shared" si="829"/>
        <v>4530959.1400000006</v>
      </c>
      <c r="J5868" s="23">
        <f t="shared" si="827"/>
        <v>477</v>
      </c>
      <c r="K5868" s="24">
        <f t="shared" si="830"/>
        <v>10259.870000000001</v>
      </c>
      <c r="L5868" s="23">
        <f t="shared" si="831"/>
        <v>484</v>
      </c>
      <c r="M5868" s="23">
        <f t="shared" si="832"/>
        <v>483</v>
      </c>
      <c r="N5868" s="23">
        <f t="shared" si="833"/>
        <v>5196645.08</v>
      </c>
      <c r="O5868" s="25">
        <f t="shared" si="834"/>
        <v>5185908.21</v>
      </c>
      <c r="P5868" t="s">
        <v>23</v>
      </c>
      <c r="Q5868" t="s">
        <v>1985</v>
      </c>
      <c r="R5868" t="s">
        <v>2619</v>
      </c>
      <c r="S5868">
        <v>5321</v>
      </c>
      <c r="T5868" s="28">
        <v>45135</v>
      </c>
      <c r="U5868" s="7">
        <v>10736.87</v>
      </c>
    </row>
    <row r="5869" spans="1:21" x14ac:dyDescent="0.25">
      <c r="A5869" t="s">
        <v>5406</v>
      </c>
      <c r="B5869" s="28">
        <v>44662</v>
      </c>
      <c r="C5869" s="28">
        <v>44663</v>
      </c>
      <c r="D5869" s="19">
        <v>60</v>
      </c>
      <c r="E5869">
        <v>75.42</v>
      </c>
      <c r="F5869" s="21">
        <f t="shared" si="826"/>
        <v>44724</v>
      </c>
      <c r="G5869" s="28">
        <v>45135</v>
      </c>
      <c r="H5869" s="22">
        <f t="shared" si="828"/>
        <v>411</v>
      </c>
      <c r="I5869" s="23">
        <f t="shared" si="829"/>
        <v>30997.62</v>
      </c>
      <c r="J5869" s="23">
        <f t="shared" si="827"/>
        <v>466</v>
      </c>
      <c r="K5869" s="24">
        <f t="shared" si="830"/>
        <v>-390.58</v>
      </c>
      <c r="L5869" s="23">
        <f t="shared" si="831"/>
        <v>473</v>
      </c>
      <c r="M5869" s="23">
        <f t="shared" si="832"/>
        <v>472</v>
      </c>
      <c r="N5869" s="23">
        <f t="shared" si="833"/>
        <v>35673.660000000003</v>
      </c>
      <c r="O5869" s="25">
        <f t="shared" si="834"/>
        <v>35598.239999999998</v>
      </c>
      <c r="P5869" t="s">
        <v>23</v>
      </c>
      <c r="Q5869" t="s">
        <v>1985</v>
      </c>
      <c r="R5869" t="s">
        <v>2619</v>
      </c>
      <c r="S5869">
        <v>5321</v>
      </c>
      <c r="T5869" s="28">
        <v>45135</v>
      </c>
      <c r="U5869">
        <v>75.42</v>
      </c>
    </row>
    <row r="5870" spans="1:21" x14ac:dyDescent="0.25">
      <c r="A5870" t="s">
        <v>5407</v>
      </c>
      <c r="B5870" s="28">
        <v>44670</v>
      </c>
      <c r="C5870" s="28">
        <v>44671</v>
      </c>
      <c r="D5870" s="19">
        <v>60</v>
      </c>
      <c r="E5870" s="7">
        <v>6650.28</v>
      </c>
      <c r="F5870" s="21">
        <f t="shared" si="826"/>
        <v>44732</v>
      </c>
      <c r="G5870" s="28">
        <v>45135</v>
      </c>
      <c r="H5870" s="22">
        <f t="shared" si="828"/>
        <v>403</v>
      </c>
      <c r="I5870" s="23">
        <f t="shared" si="829"/>
        <v>2680062.84</v>
      </c>
      <c r="J5870" s="23">
        <f t="shared" si="827"/>
        <v>458</v>
      </c>
      <c r="K5870" s="24">
        <f t="shared" si="830"/>
        <v>6192.28</v>
      </c>
      <c r="L5870" s="23">
        <f t="shared" si="831"/>
        <v>465</v>
      </c>
      <c r="M5870" s="23">
        <f t="shared" si="832"/>
        <v>464</v>
      </c>
      <c r="N5870" s="23">
        <f t="shared" si="833"/>
        <v>3092380.1999999997</v>
      </c>
      <c r="O5870" s="25">
        <f t="shared" si="834"/>
        <v>3085729.92</v>
      </c>
      <c r="P5870" t="s">
        <v>23</v>
      </c>
      <c r="Q5870" t="s">
        <v>1985</v>
      </c>
      <c r="R5870" t="s">
        <v>2619</v>
      </c>
      <c r="S5870">
        <v>5321</v>
      </c>
      <c r="T5870" s="28">
        <v>45135</v>
      </c>
      <c r="U5870" s="7">
        <v>6650.28</v>
      </c>
    </row>
    <row r="5871" spans="1:21" x14ac:dyDescent="0.25">
      <c r="A5871" t="s">
        <v>5408</v>
      </c>
      <c r="B5871" s="28">
        <v>44701</v>
      </c>
      <c r="C5871" s="28">
        <v>44701</v>
      </c>
      <c r="D5871" s="19">
        <v>60</v>
      </c>
      <c r="E5871" s="7">
        <v>4739.28</v>
      </c>
      <c r="F5871" s="21">
        <f t="shared" si="826"/>
        <v>44762</v>
      </c>
      <c r="G5871" s="28">
        <v>45135</v>
      </c>
      <c r="H5871" s="22">
        <f t="shared" si="828"/>
        <v>373</v>
      </c>
      <c r="I5871" s="23">
        <f t="shared" si="829"/>
        <v>1767751.44</v>
      </c>
      <c r="J5871" s="23">
        <f t="shared" si="827"/>
        <v>428</v>
      </c>
      <c r="K5871" s="24">
        <f t="shared" si="830"/>
        <v>4311.28</v>
      </c>
      <c r="L5871" s="23">
        <f t="shared" si="831"/>
        <v>434</v>
      </c>
      <c r="M5871" s="23">
        <f t="shared" si="832"/>
        <v>434</v>
      </c>
      <c r="N5871" s="23">
        <f t="shared" si="833"/>
        <v>2056847.5199999998</v>
      </c>
      <c r="O5871" s="25">
        <f t="shared" si="834"/>
        <v>2056847.5199999998</v>
      </c>
      <c r="P5871" t="s">
        <v>23</v>
      </c>
      <c r="Q5871" t="s">
        <v>1985</v>
      </c>
      <c r="R5871" t="s">
        <v>2619</v>
      </c>
      <c r="S5871">
        <v>5321</v>
      </c>
      <c r="T5871" s="28">
        <v>45135</v>
      </c>
      <c r="U5871" s="7">
        <v>4739.28</v>
      </c>
    </row>
    <row r="5872" spans="1:21" x14ac:dyDescent="0.25">
      <c r="A5872" t="s">
        <v>5409</v>
      </c>
      <c r="B5872" s="28">
        <v>44704</v>
      </c>
      <c r="C5872" s="28">
        <v>44704</v>
      </c>
      <c r="D5872" s="19">
        <v>60</v>
      </c>
      <c r="E5872" s="7">
        <v>6650.28</v>
      </c>
      <c r="F5872" s="21">
        <f t="shared" si="826"/>
        <v>44765</v>
      </c>
      <c r="G5872" s="28">
        <v>45135</v>
      </c>
      <c r="H5872" s="22">
        <f t="shared" si="828"/>
        <v>370</v>
      </c>
      <c r="I5872" s="23">
        <f t="shared" si="829"/>
        <v>2460603.6</v>
      </c>
      <c r="J5872" s="23">
        <f t="shared" si="827"/>
        <v>425</v>
      </c>
      <c r="K5872" s="24">
        <f t="shared" si="830"/>
        <v>6225.28</v>
      </c>
      <c r="L5872" s="23">
        <f t="shared" si="831"/>
        <v>431</v>
      </c>
      <c r="M5872" s="23">
        <f t="shared" si="832"/>
        <v>431</v>
      </c>
      <c r="N5872" s="23">
        <f t="shared" si="833"/>
        <v>2866270.6799999997</v>
      </c>
      <c r="O5872" s="25">
        <f t="shared" si="834"/>
        <v>2866270.6799999997</v>
      </c>
      <c r="P5872" t="s">
        <v>23</v>
      </c>
      <c r="Q5872" t="s">
        <v>1985</v>
      </c>
      <c r="R5872" t="s">
        <v>2619</v>
      </c>
      <c r="S5872">
        <v>5321</v>
      </c>
      <c r="T5872" s="28">
        <v>45135</v>
      </c>
      <c r="U5872" s="7">
        <v>6650.28</v>
      </c>
    </row>
    <row r="5873" spans="1:21" x14ac:dyDescent="0.25">
      <c r="A5873" t="s">
        <v>5410</v>
      </c>
      <c r="B5873" s="28">
        <v>44706</v>
      </c>
      <c r="C5873" s="28">
        <v>44706</v>
      </c>
      <c r="D5873" s="19">
        <v>60</v>
      </c>
      <c r="E5873" s="7">
        <v>1911</v>
      </c>
      <c r="F5873" s="21">
        <f t="shared" si="826"/>
        <v>44767</v>
      </c>
      <c r="G5873" s="28">
        <v>45135</v>
      </c>
      <c r="H5873" s="22">
        <f t="shared" si="828"/>
        <v>368</v>
      </c>
      <c r="I5873" s="23">
        <f t="shared" si="829"/>
        <v>703248</v>
      </c>
      <c r="J5873" s="23">
        <f t="shared" si="827"/>
        <v>423</v>
      </c>
      <c r="K5873" s="24">
        <f t="shared" si="830"/>
        <v>1488</v>
      </c>
      <c r="L5873" s="23">
        <f t="shared" si="831"/>
        <v>429</v>
      </c>
      <c r="M5873" s="23">
        <f t="shared" si="832"/>
        <v>429</v>
      </c>
      <c r="N5873" s="23">
        <f t="shared" si="833"/>
        <v>819819</v>
      </c>
      <c r="O5873" s="25">
        <f t="shared" si="834"/>
        <v>819819</v>
      </c>
      <c r="P5873" t="s">
        <v>23</v>
      </c>
      <c r="Q5873" t="s">
        <v>1985</v>
      </c>
      <c r="R5873" t="s">
        <v>2619</v>
      </c>
      <c r="S5873">
        <v>5321</v>
      </c>
      <c r="T5873" s="28">
        <v>45135</v>
      </c>
      <c r="U5873" s="7">
        <v>1911</v>
      </c>
    </row>
    <row r="5874" spans="1:21" x14ac:dyDescent="0.25">
      <c r="A5874" t="s">
        <v>5411</v>
      </c>
      <c r="B5874" s="28">
        <v>44720</v>
      </c>
      <c r="C5874" s="28">
        <v>44721</v>
      </c>
      <c r="D5874" s="19">
        <v>60</v>
      </c>
      <c r="E5874">
        <v>75.42</v>
      </c>
      <c r="F5874" s="21">
        <f t="shared" si="826"/>
        <v>44782</v>
      </c>
      <c r="G5874" s="28">
        <v>45135</v>
      </c>
      <c r="H5874" s="22">
        <f t="shared" si="828"/>
        <v>353</v>
      </c>
      <c r="I5874" s="23">
        <f t="shared" si="829"/>
        <v>26623.260000000002</v>
      </c>
      <c r="J5874" s="23">
        <f t="shared" si="827"/>
        <v>409</v>
      </c>
      <c r="K5874" s="24">
        <f t="shared" si="830"/>
        <v>-333.58</v>
      </c>
      <c r="L5874" s="23">
        <f t="shared" si="831"/>
        <v>415</v>
      </c>
      <c r="M5874" s="23">
        <f t="shared" si="832"/>
        <v>414</v>
      </c>
      <c r="N5874" s="23">
        <f t="shared" si="833"/>
        <v>31299.3</v>
      </c>
      <c r="O5874" s="25">
        <f t="shared" si="834"/>
        <v>31223.88</v>
      </c>
      <c r="P5874" t="s">
        <v>23</v>
      </c>
      <c r="Q5874" t="s">
        <v>1985</v>
      </c>
      <c r="R5874" t="s">
        <v>2619</v>
      </c>
      <c r="S5874">
        <v>5321</v>
      </c>
      <c r="T5874" s="28">
        <v>45135</v>
      </c>
      <c r="U5874">
        <v>75.42</v>
      </c>
    </row>
    <row r="5875" spans="1:21" x14ac:dyDescent="0.25">
      <c r="A5875" t="s">
        <v>5412</v>
      </c>
      <c r="B5875" s="28">
        <v>44722</v>
      </c>
      <c r="C5875" s="28">
        <v>44724</v>
      </c>
      <c r="D5875" s="19">
        <v>60</v>
      </c>
      <c r="E5875">
        <v>976.86</v>
      </c>
      <c r="F5875" s="21">
        <f t="shared" si="826"/>
        <v>44785</v>
      </c>
      <c r="G5875" s="28">
        <v>45135</v>
      </c>
      <c r="H5875" s="22">
        <f t="shared" si="828"/>
        <v>350</v>
      </c>
      <c r="I5875" s="23">
        <f t="shared" si="829"/>
        <v>341901</v>
      </c>
      <c r="J5875" s="23">
        <f t="shared" si="827"/>
        <v>406</v>
      </c>
      <c r="K5875" s="24">
        <f t="shared" si="830"/>
        <v>570.86</v>
      </c>
      <c r="L5875" s="23">
        <f t="shared" si="831"/>
        <v>413</v>
      </c>
      <c r="M5875" s="23">
        <f t="shared" si="832"/>
        <v>411</v>
      </c>
      <c r="N5875" s="23">
        <f t="shared" si="833"/>
        <v>403443.18</v>
      </c>
      <c r="O5875" s="25">
        <f t="shared" si="834"/>
        <v>401489.46</v>
      </c>
      <c r="P5875" t="s">
        <v>23</v>
      </c>
      <c r="Q5875" t="s">
        <v>1985</v>
      </c>
      <c r="R5875" t="s">
        <v>2619</v>
      </c>
      <c r="S5875">
        <v>5321</v>
      </c>
      <c r="T5875" s="28">
        <v>45135</v>
      </c>
      <c r="U5875">
        <v>976.86</v>
      </c>
    </row>
    <row r="5876" spans="1:21" x14ac:dyDescent="0.25">
      <c r="A5876" t="s">
        <v>5413</v>
      </c>
      <c r="B5876" s="28">
        <v>44722</v>
      </c>
      <c r="C5876" s="28">
        <v>44723</v>
      </c>
      <c r="D5876" s="19">
        <v>60</v>
      </c>
      <c r="E5876">
        <v>570.54999999999995</v>
      </c>
      <c r="F5876" s="21">
        <f t="shared" si="826"/>
        <v>44784</v>
      </c>
      <c r="G5876" s="28">
        <v>45135</v>
      </c>
      <c r="H5876" s="22">
        <f t="shared" si="828"/>
        <v>351</v>
      </c>
      <c r="I5876" s="23">
        <f t="shared" si="829"/>
        <v>200263.05</v>
      </c>
      <c r="J5876" s="23">
        <f t="shared" si="827"/>
        <v>407</v>
      </c>
      <c r="K5876" s="24">
        <f t="shared" si="830"/>
        <v>163.54999999999995</v>
      </c>
      <c r="L5876" s="23">
        <f t="shared" si="831"/>
        <v>413</v>
      </c>
      <c r="M5876" s="23">
        <f t="shared" si="832"/>
        <v>412</v>
      </c>
      <c r="N5876" s="23">
        <f t="shared" si="833"/>
        <v>235637.15</v>
      </c>
      <c r="O5876" s="25">
        <f t="shared" si="834"/>
        <v>235066.59999999998</v>
      </c>
      <c r="P5876" t="s">
        <v>23</v>
      </c>
      <c r="Q5876" t="s">
        <v>1985</v>
      </c>
      <c r="R5876" t="s">
        <v>2619</v>
      </c>
      <c r="S5876">
        <v>5321</v>
      </c>
      <c r="T5876" s="28">
        <v>45135</v>
      </c>
      <c r="U5876">
        <v>570.54999999999995</v>
      </c>
    </row>
    <row r="5877" spans="1:21" x14ac:dyDescent="0.25">
      <c r="A5877" t="s">
        <v>5414</v>
      </c>
      <c r="B5877" s="28">
        <v>44727</v>
      </c>
      <c r="C5877" s="28">
        <v>44728</v>
      </c>
      <c r="D5877" s="19">
        <v>60</v>
      </c>
      <c r="E5877">
        <v>319.06</v>
      </c>
      <c r="F5877" s="21">
        <f t="shared" si="826"/>
        <v>44789</v>
      </c>
      <c r="G5877" s="28">
        <v>45135</v>
      </c>
      <c r="H5877" s="22">
        <f t="shared" si="828"/>
        <v>346</v>
      </c>
      <c r="I5877" s="23">
        <f t="shared" si="829"/>
        <v>110394.76</v>
      </c>
      <c r="J5877" s="23">
        <f t="shared" si="827"/>
        <v>402</v>
      </c>
      <c r="K5877" s="24">
        <f t="shared" si="830"/>
        <v>-82.94</v>
      </c>
      <c r="L5877" s="23">
        <f t="shared" si="831"/>
        <v>408</v>
      </c>
      <c r="M5877" s="23">
        <f t="shared" si="832"/>
        <v>407</v>
      </c>
      <c r="N5877" s="23">
        <f t="shared" si="833"/>
        <v>130176.48</v>
      </c>
      <c r="O5877" s="25">
        <f t="shared" si="834"/>
        <v>129857.42</v>
      </c>
      <c r="P5877" t="s">
        <v>23</v>
      </c>
      <c r="Q5877" t="s">
        <v>1985</v>
      </c>
      <c r="R5877" t="s">
        <v>2619</v>
      </c>
      <c r="S5877">
        <v>5321</v>
      </c>
      <c r="T5877" s="28">
        <v>45135</v>
      </c>
      <c r="U5877">
        <v>319.06</v>
      </c>
    </row>
    <row r="5878" spans="1:21" x14ac:dyDescent="0.25">
      <c r="A5878" t="s">
        <v>5415</v>
      </c>
      <c r="B5878" s="28">
        <v>44732</v>
      </c>
      <c r="C5878" s="28">
        <v>44732</v>
      </c>
      <c r="D5878" s="19">
        <v>60</v>
      </c>
      <c r="E5878">
        <v>250.5</v>
      </c>
      <c r="F5878" s="21">
        <f t="shared" si="826"/>
        <v>44793</v>
      </c>
      <c r="G5878" s="28">
        <v>45135</v>
      </c>
      <c r="H5878" s="22">
        <f t="shared" si="828"/>
        <v>342</v>
      </c>
      <c r="I5878" s="23">
        <f t="shared" si="829"/>
        <v>85671</v>
      </c>
      <c r="J5878" s="23">
        <f t="shared" si="827"/>
        <v>398</v>
      </c>
      <c r="K5878" s="24">
        <f t="shared" si="830"/>
        <v>-147.5</v>
      </c>
      <c r="L5878" s="23">
        <f t="shared" si="831"/>
        <v>403</v>
      </c>
      <c r="M5878" s="23">
        <f t="shared" si="832"/>
        <v>403</v>
      </c>
      <c r="N5878" s="23">
        <f t="shared" si="833"/>
        <v>100951.5</v>
      </c>
      <c r="O5878" s="25">
        <f t="shared" si="834"/>
        <v>100951.5</v>
      </c>
      <c r="P5878" t="s">
        <v>23</v>
      </c>
      <c r="Q5878" t="s">
        <v>1985</v>
      </c>
      <c r="R5878" t="s">
        <v>2619</v>
      </c>
      <c r="S5878">
        <v>5321</v>
      </c>
      <c r="T5878" s="28">
        <v>45135</v>
      </c>
      <c r="U5878">
        <v>250.5</v>
      </c>
    </row>
    <row r="5879" spans="1:21" x14ac:dyDescent="0.25">
      <c r="A5879" t="s">
        <v>5416</v>
      </c>
      <c r="B5879" s="28">
        <v>44734</v>
      </c>
      <c r="C5879" s="28">
        <v>44735</v>
      </c>
      <c r="D5879" s="19">
        <v>60</v>
      </c>
      <c r="E5879">
        <v>87.98</v>
      </c>
      <c r="F5879" s="21">
        <f t="shared" si="826"/>
        <v>44796</v>
      </c>
      <c r="G5879" s="28">
        <v>45135</v>
      </c>
      <c r="H5879" s="22">
        <f t="shared" si="828"/>
        <v>339</v>
      </c>
      <c r="I5879" s="23">
        <f t="shared" si="829"/>
        <v>29825.22</v>
      </c>
      <c r="J5879" s="23">
        <f t="shared" si="827"/>
        <v>395</v>
      </c>
      <c r="K5879" s="24">
        <f t="shared" si="830"/>
        <v>-307.02</v>
      </c>
      <c r="L5879" s="23">
        <f t="shared" si="831"/>
        <v>401</v>
      </c>
      <c r="M5879" s="23">
        <f t="shared" si="832"/>
        <v>400</v>
      </c>
      <c r="N5879" s="23">
        <f t="shared" si="833"/>
        <v>35279.980000000003</v>
      </c>
      <c r="O5879" s="25">
        <f t="shared" si="834"/>
        <v>35192</v>
      </c>
      <c r="P5879" t="s">
        <v>23</v>
      </c>
      <c r="Q5879" t="s">
        <v>1985</v>
      </c>
      <c r="R5879" t="s">
        <v>2619</v>
      </c>
      <c r="S5879">
        <v>5321</v>
      </c>
      <c r="T5879" s="28">
        <v>45135</v>
      </c>
      <c r="U5879">
        <v>87.98</v>
      </c>
    </row>
    <row r="5880" spans="1:21" x14ac:dyDescent="0.25">
      <c r="A5880" t="s">
        <v>5417</v>
      </c>
      <c r="B5880" s="28">
        <v>44735</v>
      </c>
      <c r="C5880" s="28">
        <v>44735</v>
      </c>
      <c r="D5880" s="19">
        <v>60</v>
      </c>
      <c r="E5880" s="7">
        <v>11797.24</v>
      </c>
      <c r="F5880" s="21">
        <f t="shared" si="826"/>
        <v>44796</v>
      </c>
      <c r="G5880" s="28">
        <v>45135</v>
      </c>
      <c r="H5880" s="22">
        <f t="shared" si="828"/>
        <v>339</v>
      </c>
      <c r="I5880" s="23">
        <f t="shared" si="829"/>
        <v>3999264.36</v>
      </c>
      <c r="J5880" s="23">
        <f t="shared" si="827"/>
        <v>395</v>
      </c>
      <c r="K5880" s="24">
        <f t="shared" si="830"/>
        <v>11402.24</v>
      </c>
      <c r="L5880" s="23">
        <f t="shared" si="831"/>
        <v>400</v>
      </c>
      <c r="M5880" s="23">
        <f t="shared" si="832"/>
        <v>400</v>
      </c>
      <c r="N5880" s="23">
        <f t="shared" si="833"/>
        <v>4718896</v>
      </c>
      <c r="O5880" s="25">
        <f t="shared" si="834"/>
        <v>4718896</v>
      </c>
      <c r="P5880" t="s">
        <v>23</v>
      </c>
      <c r="Q5880" t="s">
        <v>1985</v>
      </c>
      <c r="R5880" t="s">
        <v>2619</v>
      </c>
      <c r="S5880">
        <v>5321</v>
      </c>
      <c r="T5880" s="28">
        <v>45135</v>
      </c>
      <c r="U5880" s="7">
        <v>11797.24</v>
      </c>
    </row>
    <row r="5881" spans="1:21" x14ac:dyDescent="0.25">
      <c r="A5881" t="s">
        <v>5418</v>
      </c>
      <c r="B5881" s="28">
        <v>44736</v>
      </c>
      <c r="C5881" s="28">
        <v>44736</v>
      </c>
      <c r="D5881" s="19">
        <v>60</v>
      </c>
      <c r="E5881">
        <v>117.6</v>
      </c>
      <c r="F5881" s="21">
        <f t="shared" si="826"/>
        <v>44797</v>
      </c>
      <c r="G5881" s="28">
        <v>45135</v>
      </c>
      <c r="H5881" s="22">
        <f t="shared" si="828"/>
        <v>338</v>
      </c>
      <c r="I5881" s="23">
        <f t="shared" si="829"/>
        <v>39748.799999999996</v>
      </c>
      <c r="J5881" s="23">
        <f t="shared" si="827"/>
        <v>394</v>
      </c>
      <c r="K5881" s="24">
        <f t="shared" si="830"/>
        <v>-276.39999999999998</v>
      </c>
      <c r="L5881" s="23">
        <f t="shared" si="831"/>
        <v>399</v>
      </c>
      <c r="M5881" s="23">
        <f t="shared" si="832"/>
        <v>399</v>
      </c>
      <c r="N5881" s="23">
        <f t="shared" si="833"/>
        <v>46922.399999999994</v>
      </c>
      <c r="O5881" s="25">
        <f t="shared" si="834"/>
        <v>46922.399999999994</v>
      </c>
      <c r="P5881" t="s">
        <v>23</v>
      </c>
      <c r="Q5881" t="s">
        <v>1985</v>
      </c>
      <c r="R5881" t="s">
        <v>2619</v>
      </c>
      <c r="S5881">
        <v>5321</v>
      </c>
      <c r="T5881" s="28">
        <v>45135</v>
      </c>
      <c r="U5881">
        <v>117.6</v>
      </c>
    </row>
    <row r="5882" spans="1:21" x14ac:dyDescent="0.25">
      <c r="A5882" t="s">
        <v>5419</v>
      </c>
      <c r="B5882" s="28">
        <v>44742</v>
      </c>
      <c r="C5882" s="28">
        <v>44763</v>
      </c>
      <c r="D5882" s="19">
        <v>60</v>
      </c>
      <c r="E5882" s="7">
        <v>3047</v>
      </c>
      <c r="F5882" s="21">
        <f t="shared" si="826"/>
        <v>44825</v>
      </c>
      <c r="G5882" s="28">
        <v>45135</v>
      </c>
      <c r="H5882" s="22">
        <f t="shared" si="828"/>
        <v>310</v>
      </c>
      <c r="I5882" s="23">
        <f t="shared" si="829"/>
        <v>944570</v>
      </c>
      <c r="J5882" s="23">
        <f t="shared" si="827"/>
        <v>367</v>
      </c>
      <c r="K5882" s="24">
        <f t="shared" si="830"/>
        <v>2680</v>
      </c>
      <c r="L5882" s="23">
        <f t="shared" si="831"/>
        <v>393</v>
      </c>
      <c r="M5882" s="23">
        <f t="shared" si="832"/>
        <v>372</v>
      </c>
      <c r="N5882" s="23">
        <f t="shared" si="833"/>
        <v>1197471</v>
      </c>
      <c r="O5882" s="25">
        <f t="shared" si="834"/>
        <v>1133484</v>
      </c>
      <c r="P5882" t="s">
        <v>23</v>
      </c>
      <c r="Q5882" t="s">
        <v>1985</v>
      </c>
      <c r="R5882" t="s">
        <v>2619</v>
      </c>
      <c r="S5882">
        <v>5321</v>
      </c>
      <c r="T5882" s="28">
        <v>45135</v>
      </c>
      <c r="U5882" s="7">
        <v>3047</v>
      </c>
    </row>
    <row r="5883" spans="1:21" x14ac:dyDescent="0.25">
      <c r="A5883" t="s">
        <v>5420</v>
      </c>
      <c r="B5883" s="28">
        <v>44742</v>
      </c>
      <c r="C5883" s="28">
        <v>44743</v>
      </c>
      <c r="D5883" s="19">
        <v>60</v>
      </c>
      <c r="E5883" s="7">
        <v>10736.87</v>
      </c>
      <c r="F5883" s="21">
        <f t="shared" si="826"/>
        <v>44805</v>
      </c>
      <c r="G5883" s="28">
        <v>45135</v>
      </c>
      <c r="H5883" s="22">
        <f t="shared" si="828"/>
        <v>330</v>
      </c>
      <c r="I5883" s="23">
        <f t="shared" si="829"/>
        <v>3543167.1</v>
      </c>
      <c r="J5883" s="23">
        <f t="shared" si="827"/>
        <v>387</v>
      </c>
      <c r="K5883" s="24">
        <f t="shared" si="830"/>
        <v>10349.870000000001</v>
      </c>
      <c r="L5883" s="23">
        <f t="shared" si="831"/>
        <v>393</v>
      </c>
      <c r="M5883" s="23">
        <f t="shared" si="832"/>
        <v>392</v>
      </c>
      <c r="N5883" s="23">
        <f t="shared" si="833"/>
        <v>4219589.91</v>
      </c>
      <c r="O5883" s="25">
        <f t="shared" si="834"/>
        <v>4208853.04</v>
      </c>
      <c r="P5883" t="s">
        <v>23</v>
      </c>
      <c r="Q5883" t="s">
        <v>1985</v>
      </c>
      <c r="R5883" t="s">
        <v>2619</v>
      </c>
      <c r="S5883">
        <v>5321</v>
      </c>
      <c r="T5883" s="28">
        <v>45135</v>
      </c>
      <c r="U5883" s="7">
        <v>10736.87</v>
      </c>
    </row>
    <row r="5884" spans="1:21" x14ac:dyDescent="0.25">
      <c r="A5884" t="s">
        <v>5421</v>
      </c>
      <c r="B5884" s="28">
        <v>44760</v>
      </c>
      <c r="C5884" s="28">
        <v>44760</v>
      </c>
      <c r="D5884" s="19">
        <v>60</v>
      </c>
      <c r="E5884">
        <v>282.24</v>
      </c>
      <c r="F5884" s="21">
        <f t="shared" si="826"/>
        <v>44822</v>
      </c>
      <c r="G5884" s="28">
        <v>45135</v>
      </c>
      <c r="H5884" s="22">
        <f t="shared" si="828"/>
        <v>313</v>
      </c>
      <c r="I5884" s="23">
        <f t="shared" si="829"/>
        <v>88341.12000000001</v>
      </c>
      <c r="J5884" s="23">
        <f t="shared" si="827"/>
        <v>370</v>
      </c>
      <c r="K5884" s="24">
        <f t="shared" si="830"/>
        <v>-87.759999999999991</v>
      </c>
      <c r="L5884" s="23">
        <f t="shared" si="831"/>
        <v>375</v>
      </c>
      <c r="M5884" s="23">
        <f t="shared" si="832"/>
        <v>375</v>
      </c>
      <c r="N5884" s="23">
        <f t="shared" si="833"/>
        <v>105840</v>
      </c>
      <c r="O5884" s="25">
        <f t="shared" si="834"/>
        <v>105840</v>
      </c>
      <c r="P5884" t="s">
        <v>23</v>
      </c>
      <c r="Q5884" t="s">
        <v>1985</v>
      </c>
      <c r="R5884" t="s">
        <v>2619</v>
      </c>
      <c r="S5884">
        <v>5321</v>
      </c>
      <c r="T5884" s="28">
        <v>45135</v>
      </c>
      <c r="U5884">
        <v>282.24</v>
      </c>
    </row>
    <row r="5885" spans="1:21" x14ac:dyDescent="0.25">
      <c r="A5885" t="s">
        <v>5422</v>
      </c>
      <c r="B5885" s="28">
        <v>44627</v>
      </c>
      <c r="C5885" s="28">
        <v>44750</v>
      </c>
      <c r="D5885" s="19">
        <v>60</v>
      </c>
      <c r="E5885" s="7">
        <v>2060.06</v>
      </c>
      <c r="F5885" s="21">
        <f t="shared" si="826"/>
        <v>44812</v>
      </c>
      <c r="G5885" s="28">
        <v>45128</v>
      </c>
      <c r="H5885" s="22">
        <f t="shared" si="828"/>
        <v>316</v>
      </c>
      <c r="I5885" s="23">
        <f t="shared" si="829"/>
        <v>650978.96</v>
      </c>
      <c r="J5885" s="23">
        <f t="shared" si="827"/>
        <v>373</v>
      </c>
      <c r="K5885" s="24">
        <f t="shared" si="830"/>
        <v>1687.06</v>
      </c>
      <c r="L5885" s="23">
        <f t="shared" si="831"/>
        <v>501</v>
      </c>
      <c r="M5885" s="23">
        <f t="shared" si="832"/>
        <v>378</v>
      </c>
      <c r="N5885" s="23">
        <f t="shared" si="833"/>
        <v>1032090.0599999999</v>
      </c>
      <c r="O5885" s="25">
        <f t="shared" si="834"/>
        <v>778702.67999999993</v>
      </c>
      <c r="P5885" t="s">
        <v>23</v>
      </c>
      <c r="Q5885" t="s">
        <v>1985</v>
      </c>
      <c r="R5885" t="s">
        <v>5423</v>
      </c>
      <c r="S5885">
        <v>5094</v>
      </c>
      <c r="T5885" s="28">
        <v>45128</v>
      </c>
      <c r="U5885" s="7">
        <v>2060.06</v>
      </c>
    </row>
    <row r="5886" spans="1:21" x14ac:dyDescent="0.25">
      <c r="A5886" t="s">
        <v>5424</v>
      </c>
      <c r="B5886" s="28">
        <v>44627</v>
      </c>
      <c r="C5886" s="28">
        <v>44750</v>
      </c>
      <c r="D5886" s="19">
        <v>60</v>
      </c>
      <c r="E5886">
        <v>452.2</v>
      </c>
      <c r="F5886" s="21">
        <f t="shared" si="826"/>
        <v>44812</v>
      </c>
      <c r="G5886" s="28">
        <v>45128</v>
      </c>
      <c r="H5886" s="22">
        <f t="shared" si="828"/>
        <v>316</v>
      </c>
      <c r="I5886" s="23">
        <f t="shared" si="829"/>
        <v>142895.19999999998</v>
      </c>
      <c r="J5886" s="23">
        <f t="shared" si="827"/>
        <v>373</v>
      </c>
      <c r="K5886" s="24">
        <f t="shared" si="830"/>
        <v>79.199999999999989</v>
      </c>
      <c r="L5886" s="23">
        <f t="shared" si="831"/>
        <v>501</v>
      </c>
      <c r="M5886" s="23">
        <f t="shared" si="832"/>
        <v>378</v>
      </c>
      <c r="N5886" s="23">
        <f t="shared" si="833"/>
        <v>226552.19999999998</v>
      </c>
      <c r="O5886" s="25">
        <f t="shared" si="834"/>
        <v>170931.6</v>
      </c>
      <c r="P5886" t="s">
        <v>23</v>
      </c>
      <c r="Q5886" t="s">
        <v>1985</v>
      </c>
      <c r="R5886" t="s">
        <v>5423</v>
      </c>
      <c r="S5886">
        <v>5094</v>
      </c>
      <c r="T5886" s="28">
        <v>45128</v>
      </c>
      <c r="U5886">
        <v>452.2</v>
      </c>
    </row>
    <row r="5887" spans="1:21" x14ac:dyDescent="0.25">
      <c r="A5887" t="s">
        <v>5425</v>
      </c>
      <c r="B5887" s="28">
        <v>44652</v>
      </c>
      <c r="C5887" s="28">
        <v>44656</v>
      </c>
      <c r="D5887" s="19">
        <v>60</v>
      </c>
      <c r="E5887" s="7">
        <v>1808.8</v>
      </c>
      <c r="F5887" s="21">
        <f t="shared" si="826"/>
        <v>44717</v>
      </c>
      <c r="G5887" s="28">
        <v>45128</v>
      </c>
      <c r="H5887" s="22">
        <f t="shared" si="828"/>
        <v>411</v>
      </c>
      <c r="I5887" s="23">
        <f t="shared" si="829"/>
        <v>743416.79999999993</v>
      </c>
      <c r="J5887" s="23">
        <f t="shared" si="827"/>
        <v>466</v>
      </c>
      <c r="K5887" s="24">
        <f t="shared" si="830"/>
        <v>1342.8</v>
      </c>
      <c r="L5887" s="23">
        <f t="shared" si="831"/>
        <v>476</v>
      </c>
      <c r="M5887" s="23">
        <f t="shared" si="832"/>
        <v>472</v>
      </c>
      <c r="N5887" s="23">
        <f t="shared" si="833"/>
        <v>860988.79999999993</v>
      </c>
      <c r="O5887" s="25">
        <f t="shared" si="834"/>
        <v>853753.6</v>
      </c>
      <c r="P5887" t="s">
        <v>23</v>
      </c>
      <c r="Q5887" t="s">
        <v>1985</v>
      </c>
      <c r="R5887" t="s">
        <v>5423</v>
      </c>
      <c r="S5887">
        <v>5094</v>
      </c>
      <c r="T5887" s="28">
        <v>45128</v>
      </c>
      <c r="U5887" s="7">
        <v>1808.8</v>
      </c>
    </row>
    <row r="5888" spans="1:21" x14ac:dyDescent="0.25">
      <c r="A5888" t="s">
        <v>5426</v>
      </c>
      <c r="B5888" s="28">
        <v>44658</v>
      </c>
      <c r="C5888" s="28">
        <v>44660</v>
      </c>
      <c r="D5888" s="19">
        <v>60</v>
      </c>
      <c r="E5888" s="7">
        <v>4289.5</v>
      </c>
      <c r="F5888" s="21">
        <f t="shared" si="826"/>
        <v>44721</v>
      </c>
      <c r="G5888" s="28">
        <v>45128</v>
      </c>
      <c r="H5888" s="22">
        <f t="shared" si="828"/>
        <v>407</v>
      </c>
      <c r="I5888" s="23">
        <f t="shared" si="829"/>
        <v>1745826.5</v>
      </c>
      <c r="J5888" s="23">
        <f t="shared" si="827"/>
        <v>462</v>
      </c>
      <c r="K5888" s="24">
        <f t="shared" si="830"/>
        <v>3827.5</v>
      </c>
      <c r="L5888" s="23">
        <f t="shared" si="831"/>
        <v>470</v>
      </c>
      <c r="M5888" s="23">
        <f t="shared" si="832"/>
        <v>468</v>
      </c>
      <c r="N5888" s="23">
        <f t="shared" si="833"/>
        <v>2016065</v>
      </c>
      <c r="O5888" s="25">
        <f t="shared" si="834"/>
        <v>2007486</v>
      </c>
      <c r="P5888" t="s">
        <v>23</v>
      </c>
      <c r="Q5888" t="s">
        <v>1985</v>
      </c>
      <c r="R5888" t="s">
        <v>5423</v>
      </c>
      <c r="S5888">
        <v>5094</v>
      </c>
      <c r="T5888" s="28">
        <v>45128</v>
      </c>
      <c r="U5888" s="7">
        <v>4289.5</v>
      </c>
    </row>
    <row r="5889" spans="1:21" x14ac:dyDescent="0.25">
      <c r="A5889" t="s">
        <v>5427</v>
      </c>
      <c r="B5889" s="28">
        <v>44662</v>
      </c>
      <c r="C5889" s="28">
        <v>44666</v>
      </c>
      <c r="D5889" s="19">
        <v>60</v>
      </c>
      <c r="E5889">
        <v>361.76</v>
      </c>
      <c r="F5889" s="21">
        <f t="shared" si="826"/>
        <v>44727</v>
      </c>
      <c r="G5889" s="28">
        <v>45128</v>
      </c>
      <c r="H5889" s="22">
        <f t="shared" si="828"/>
        <v>401</v>
      </c>
      <c r="I5889" s="23">
        <f t="shared" si="829"/>
        <v>145065.76</v>
      </c>
      <c r="J5889" s="23">
        <f t="shared" si="827"/>
        <v>456</v>
      </c>
      <c r="K5889" s="24">
        <f t="shared" si="830"/>
        <v>-94.240000000000009</v>
      </c>
      <c r="L5889" s="23">
        <f t="shared" si="831"/>
        <v>466</v>
      </c>
      <c r="M5889" s="23">
        <f t="shared" si="832"/>
        <v>462</v>
      </c>
      <c r="N5889" s="23">
        <f t="shared" si="833"/>
        <v>168580.16</v>
      </c>
      <c r="O5889" s="25">
        <f t="shared" si="834"/>
        <v>167133.12</v>
      </c>
      <c r="P5889" t="s">
        <v>23</v>
      </c>
      <c r="Q5889" t="s">
        <v>1985</v>
      </c>
      <c r="R5889" t="s">
        <v>5423</v>
      </c>
      <c r="S5889">
        <v>5094</v>
      </c>
      <c r="T5889" s="28">
        <v>45128</v>
      </c>
      <c r="U5889">
        <v>361.76</v>
      </c>
    </row>
    <row r="5890" spans="1:21" x14ac:dyDescent="0.25">
      <c r="A5890" t="s">
        <v>5428</v>
      </c>
      <c r="B5890" s="28">
        <v>44666</v>
      </c>
      <c r="C5890" s="28">
        <v>44670</v>
      </c>
      <c r="D5890" s="19">
        <v>60</v>
      </c>
      <c r="E5890">
        <v>642.29999999999995</v>
      </c>
      <c r="F5890" s="21">
        <f t="shared" si="826"/>
        <v>44731</v>
      </c>
      <c r="G5890" s="28">
        <v>45128</v>
      </c>
      <c r="H5890" s="22">
        <f t="shared" si="828"/>
        <v>397</v>
      </c>
      <c r="I5890" s="23">
        <f t="shared" si="829"/>
        <v>254993.09999999998</v>
      </c>
      <c r="J5890" s="23">
        <f t="shared" si="827"/>
        <v>452</v>
      </c>
      <c r="K5890" s="24">
        <f t="shared" si="830"/>
        <v>190.29999999999995</v>
      </c>
      <c r="L5890" s="23">
        <f t="shared" si="831"/>
        <v>462</v>
      </c>
      <c r="M5890" s="23">
        <f t="shared" si="832"/>
        <v>458</v>
      </c>
      <c r="N5890" s="23">
        <f t="shared" si="833"/>
        <v>296742.59999999998</v>
      </c>
      <c r="O5890" s="25">
        <f t="shared" si="834"/>
        <v>294173.39999999997</v>
      </c>
      <c r="P5890" t="s">
        <v>23</v>
      </c>
      <c r="Q5890" t="s">
        <v>1985</v>
      </c>
      <c r="R5890" t="s">
        <v>5423</v>
      </c>
      <c r="S5890">
        <v>5094</v>
      </c>
      <c r="T5890" s="28">
        <v>45128</v>
      </c>
      <c r="U5890">
        <v>642.29999999999995</v>
      </c>
    </row>
    <row r="5891" spans="1:21" x14ac:dyDescent="0.25">
      <c r="A5891" t="s">
        <v>5429</v>
      </c>
      <c r="B5891" s="28">
        <v>44684</v>
      </c>
      <c r="C5891" s="28">
        <v>44686</v>
      </c>
      <c r="D5891" s="19">
        <v>60</v>
      </c>
      <c r="E5891">
        <v>904.4</v>
      </c>
      <c r="F5891" s="21">
        <f t="shared" si="826"/>
        <v>44747</v>
      </c>
      <c r="G5891" s="28">
        <v>45128</v>
      </c>
      <c r="H5891" s="22">
        <f t="shared" si="828"/>
        <v>381</v>
      </c>
      <c r="I5891" s="23">
        <f t="shared" si="829"/>
        <v>344576.39999999997</v>
      </c>
      <c r="J5891" s="23">
        <f t="shared" si="827"/>
        <v>436</v>
      </c>
      <c r="K5891" s="24">
        <f t="shared" si="830"/>
        <v>468.4</v>
      </c>
      <c r="L5891" s="23">
        <f t="shared" si="831"/>
        <v>444</v>
      </c>
      <c r="M5891" s="23">
        <f t="shared" si="832"/>
        <v>442</v>
      </c>
      <c r="N5891" s="23">
        <f t="shared" si="833"/>
        <v>401553.6</v>
      </c>
      <c r="O5891" s="25">
        <f t="shared" si="834"/>
        <v>399744.8</v>
      </c>
      <c r="P5891" t="s">
        <v>23</v>
      </c>
      <c r="Q5891" t="s">
        <v>1985</v>
      </c>
      <c r="R5891" t="s">
        <v>5423</v>
      </c>
      <c r="S5891">
        <v>5094</v>
      </c>
      <c r="T5891" s="28">
        <v>45128</v>
      </c>
      <c r="U5891">
        <v>904.4</v>
      </c>
    </row>
    <row r="5892" spans="1:21" x14ac:dyDescent="0.25">
      <c r="A5892" t="s">
        <v>5430</v>
      </c>
      <c r="B5892" s="28">
        <v>44684</v>
      </c>
      <c r="C5892" s="28">
        <v>44686</v>
      </c>
      <c r="D5892" s="19">
        <v>60</v>
      </c>
      <c r="E5892">
        <v>542.64</v>
      </c>
      <c r="F5892" s="21">
        <f t="shared" si="826"/>
        <v>44747</v>
      </c>
      <c r="G5892" s="28">
        <v>45128</v>
      </c>
      <c r="H5892" s="22">
        <f t="shared" si="828"/>
        <v>381</v>
      </c>
      <c r="I5892" s="23">
        <f t="shared" si="829"/>
        <v>206745.84</v>
      </c>
      <c r="J5892" s="23">
        <f t="shared" si="827"/>
        <v>436</v>
      </c>
      <c r="K5892" s="24">
        <f t="shared" si="830"/>
        <v>106.63999999999999</v>
      </c>
      <c r="L5892" s="23">
        <f t="shared" si="831"/>
        <v>444</v>
      </c>
      <c r="M5892" s="23">
        <f t="shared" si="832"/>
        <v>442</v>
      </c>
      <c r="N5892" s="23">
        <f t="shared" si="833"/>
        <v>240932.16</v>
      </c>
      <c r="O5892" s="25">
        <f t="shared" si="834"/>
        <v>239846.88</v>
      </c>
      <c r="P5892" t="s">
        <v>23</v>
      </c>
      <c r="Q5892" t="s">
        <v>1985</v>
      </c>
      <c r="R5892" t="s">
        <v>5423</v>
      </c>
      <c r="S5892">
        <v>5094</v>
      </c>
      <c r="T5892" s="28">
        <v>45128</v>
      </c>
      <c r="U5892">
        <v>542.64</v>
      </c>
    </row>
    <row r="5893" spans="1:21" x14ac:dyDescent="0.25">
      <c r="A5893" t="s">
        <v>5431</v>
      </c>
      <c r="B5893" s="28">
        <v>44691</v>
      </c>
      <c r="C5893" s="28">
        <v>44695</v>
      </c>
      <c r="D5893" s="19">
        <v>60</v>
      </c>
      <c r="E5893" s="7">
        <v>3150</v>
      </c>
      <c r="F5893" s="21">
        <f t="shared" si="826"/>
        <v>44756</v>
      </c>
      <c r="G5893" s="28">
        <v>45128</v>
      </c>
      <c r="H5893" s="22">
        <f t="shared" si="828"/>
        <v>372</v>
      </c>
      <c r="I5893" s="23">
        <f t="shared" si="829"/>
        <v>1171800</v>
      </c>
      <c r="J5893" s="23">
        <f t="shared" si="827"/>
        <v>427</v>
      </c>
      <c r="K5893" s="24">
        <f t="shared" si="830"/>
        <v>2723</v>
      </c>
      <c r="L5893" s="23">
        <f t="shared" si="831"/>
        <v>437</v>
      </c>
      <c r="M5893" s="23">
        <f t="shared" si="832"/>
        <v>433</v>
      </c>
      <c r="N5893" s="23">
        <f t="shared" si="833"/>
        <v>1376550</v>
      </c>
      <c r="O5893" s="25">
        <f t="shared" si="834"/>
        <v>1363950</v>
      </c>
      <c r="P5893" t="s">
        <v>23</v>
      </c>
      <c r="Q5893" t="s">
        <v>1985</v>
      </c>
      <c r="R5893" t="s">
        <v>5423</v>
      </c>
      <c r="S5893">
        <v>5094</v>
      </c>
      <c r="T5893" s="28">
        <v>45128</v>
      </c>
      <c r="U5893" s="7">
        <v>3150</v>
      </c>
    </row>
    <row r="5894" spans="1:21" x14ac:dyDescent="0.25">
      <c r="A5894" t="s">
        <v>5432</v>
      </c>
      <c r="B5894" s="28">
        <v>44693</v>
      </c>
      <c r="C5894" s="28">
        <v>44695</v>
      </c>
      <c r="D5894" s="19">
        <v>60</v>
      </c>
      <c r="E5894" s="7">
        <v>1288.1600000000001</v>
      </c>
      <c r="F5894" s="21">
        <f t="shared" ref="F5894:F5957" si="835">EDATE(C5894,2)</f>
        <v>44756</v>
      </c>
      <c r="G5894" s="28">
        <v>45128</v>
      </c>
      <c r="H5894" s="22">
        <f t="shared" si="828"/>
        <v>372</v>
      </c>
      <c r="I5894" s="23">
        <f t="shared" si="829"/>
        <v>479195.52</v>
      </c>
      <c r="J5894" s="23">
        <f t="shared" si="827"/>
        <v>427</v>
      </c>
      <c r="K5894" s="24">
        <f t="shared" si="830"/>
        <v>861.16000000000008</v>
      </c>
      <c r="L5894" s="23">
        <f t="shared" si="831"/>
        <v>435</v>
      </c>
      <c r="M5894" s="23">
        <f t="shared" si="832"/>
        <v>433</v>
      </c>
      <c r="N5894" s="23">
        <f t="shared" si="833"/>
        <v>560349.60000000009</v>
      </c>
      <c r="O5894" s="25">
        <f t="shared" si="834"/>
        <v>557773.28</v>
      </c>
      <c r="P5894" t="s">
        <v>23</v>
      </c>
      <c r="Q5894" t="s">
        <v>1985</v>
      </c>
      <c r="R5894" t="s">
        <v>5423</v>
      </c>
      <c r="S5894">
        <v>5094</v>
      </c>
      <c r="T5894" s="28">
        <v>45128</v>
      </c>
      <c r="U5894" s="7">
        <v>1288.1600000000001</v>
      </c>
    </row>
    <row r="5895" spans="1:21" x14ac:dyDescent="0.25">
      <c r="A5895" t="s">
        <v>5433</v>
      </c>
      <c r="B5895" s="28">
        <v>44718</v>
      </c>
      <c r="C5895" s="28">
        <v>44720</v>
      </c>
      <c r="D5895" s="19">
        <v>60</v>
      </c>
      <c r="E5895" s="7">
        <v>2261</v>
      </c>
      <c r="F5895" s="21">
        <f t="shared" si="835"/>
        <v>44781</v>
      </c>
      <c r="G5895" s="28">
        <v>45128</v>
      </c>
      <c r="H5895" s="22">
        <f t="shared" si="828"/>
        <v>347</v>
      </c>
      <c r="I5895" s="23">
        <f t="shared" si="829"/>
        <v>784567</v>
      </c>
      <c r="J5895" s="23">
        <f t="shared" ref="J5895:J5958" si="836">DAYS360(C5895,G5895)</f>
        <v>403</v>
      </c>
      <c r="K5895" s="24">
        <f t="shared" si="830"/>
        <v>1858</v>
      </c>
      <c r="L5895" s="23">
        <f t="shared" si="831"/>
        <v>410</v>
      </c>
      <c r="M5895" s="23">
        <f t="shared" si="832"/>
        <v>408</v>
      </c>
      <c r="N5895" s="23">
        <f t="shared" si="833"/>
        <v>927010</v>
      </c>
      <c r="O5895" s="25">
        <f t="shared" si="834"/>
        <v>922488</v>
      </c>
      <c r="P5895" t="s">
        <v>23</v>
      </c>
      <c r="Q5895" t="s">
        <v>1985</v>
      </c>
      <c r="R5895" t="s">
        <v>5423</v>
      </c>
      <c r="S5895">
        <v>5094</v>
      </c>
      <c r="T5895" s="28">
        <v>45128</v>
      </c>
      <c r="U5895" s="7">
        <v>2261</v>
      </c>
    </row>
    <row r="5896" spans="1:21" x14ac:dyDescent="0.25">
      <c r="A5896" t="s">
        <v>5434</v>
      </c>
      <c r="B5896" s="28">
        <v>44725</v>
      </c>
      <c r="C5896" s="28">
        <v>44727</v>
      </c>
      <c r="D5896" s="19">
        <v>60</v>
      </c>
      <c r="E5896" s="7">
        <v>1710</v>
      </c>
      <c r="F5896" s="21">
        <f t="shared" si="835"/>
        <v>44788</v>
      </c>
      <c r="G5896" s="28">
        <v>45128</v>
      </c>
      <c r="H5896" s="22">
        <f t="shared" si="828"/>
        <v>340</v>
      </c>
      <c r="I5896" s="23">
        <f t="shared" si="829"/>
        <v>581400</v>
      </c>
      <c r="J5896" s="23">
        <f t="shared" si="836"/>
        <v>396</v>
      </c>
      <c r="K5896" s="24">
        <f t="shared" si="830"/>
        <v>1314</v>
      </c>
      <c r="L5896" s="23">
        <f t="shared" si="831"/>
        <v>403</v>
      </c>
      <c r="M5896" s="23">
        <f t="shared" si="832"/>
        <v>401</v>
      </c>
      <c r="N5896" s="23">
        <f t="shared" si="833"/>
        <v>689130</v>
      </c>
      <c r="O5896" s="25">
        <f t="shared" si="834"/>
        <v>685710</v>
      </c>
      <c r="P5896" t="s">
        <v>23</v>
      </c>
      <c r="Q5896" t="s">
        <v>1985</v>
      </c>
      <c r="R5896" t="s">
        <v>5423</v>
      </c>
      <c r="S5896">
        <v>5094</v>
      </c>
      <c r="T5896" s="28">
        <v>45128</v>
      </c>
      <c r="U5896" s="7">
        <v>1710</v>
      </c>
    </row>
    <row r="5897" spans="1:21" x14ac:dyDescent="0.25">
      <c r="A5897" t="s">
        <v>5435</v>
      </c>
      <c r="B5897" s="28">
        <v>44729</v>
      </c>
      <c r="C5897" s="28">
        <v>44732</v>
      </c>
      <c r="D5897" s="19">
        <v>60</v>
      </c>
      <c r="E5897">
        <v>256.92</v>
      </c>
      <c r="F5897" s="21">
        <f t="shared" si="835"/>
        <v>44793</v>
      </c>
      <c r="G5897" s="28">
        <v>45128</v>
      </c>
      <c r="H5897" s="22">
        <f t="shared" si="828"/>
        <v>335</v>
      </c>
      <c r="I5897" s="23">
        <f t="shared" si="829"/>
        <v>86068.200000000012</v>
      </c>
      <c r="J5897" s="23">
        <f t="shared" si="836"/>
        <v>391</v>
      </c>
      <c r="K5897" s="24">
        <f t="shared" si="830"/>
        <v>-134.07999999999998</v>
      </c>
      <c r="L5897" s="23">
        <f t="shared" si="831"/>
        <v>399</v>
      </c>
      <c r="M5897" s="23">
        <f t="shared" si="832"/>
        <v>396</v>
      </c>
      <c r="N5897" s="23">
        <f t="shared" si="833"/>
        <v>102511.08</v>
      </c>
      <c r="O5897" s="25">
        <f t="shared" si="834"/>
        <v>101740.32</v>
      </c>
      <c r="P5897" t="s">
        <v>23</v>
      </c>
      <c r="Q5897" t="s">
        <v>1985</v>
      </c>
      <c r="R5897" t="s">
        <v>5423</v>
      </c>
      <c r="S5897">
        <v>5094</v>
      </c>
      <c r="T5897" s="28">
        <v>45128</v>
      </c>
      <c r="U5897">
        <v>256.92</v>
      </c>
    </row>
    <row r="5898" spans="1:21" x14ac:dyDescent="0.25">
      <c r="A5898" t="s">
        <v>5436</v>
      </c>
      <c r="B5898" s="28">
        <v>44729</v>
      </c>
      <c r="C5898" s="28">
        <v>44732</v>
      </c>
      <c r="D5898" s="19">
        <v>60</v>
      </c>
      <c r="E5898" s="7">
        <v>1085.28</v>
      </c>
      <c r="F5898" s="21">
        <f t="shared" si="835"/>
        <v>44793</v>
      </c>
      <c r="G5898" s="28">
        <v>45128</v>
      </c>
      <c r="H5898" s="22">
        <f t="shared" si="828"/>
        <v>335</v>
      </c>
      <c r="I5898" s="23">
        <f t="shared" si="829"/>
        <v>363568.8</v>
      </c>
      <c r="J5898" s="23">
        <f t="shared" si="836"/>
        <v>391</v>
      </c>
      <c r="K5898" s="24">
        <f t="shared" si="830"/>
        <v>694.28</v>
      </c>
      <c r="L5898" s="23">
        <f t="shared" si="831"/>
        <v>399</v>
      </c>
      <c r="M5898" s="23">
        <f t="shared" si="832"/>
        <v>396</v>
      </c>
      <c r="N5898" s="23">
        <f t="shared" si="833"/>
        <v>433026.72</v>
      </c>
      <c r="O5898" s="25">
        <f t="shared" si="834"/>
        <v>429770.88</v>
      </c>
      <c r="P5898" t="s">
        <v>23</v>
      </c>
      <c r="Q5898" t="s">
        <v>1985</v>
      </c>
      <c r="R5898" t="s">
        <v>5423</v>
      </c>
      <c r="S5898">
        <v>5094</v>
      </c>
      <c r="T5898" s="28">
        <v>45128</v>
      </c>
      <c r="U5898" s="7">
        <v>1085.28</v>
      </c>
    </row>
    <row r="5899" spans="1:21" x14ac:dyDescent="0.25">
      <c r="A5899" t="s">
        <v>5437</v>
      </c>
      <c r="B5899" s="28">
        <v>44746</v>
      </c>
      <c r="C5899" s="28">
        <v>44748</v>
      </c>
      <c r="D5899" s="19">
        <v>60</v>
      </c>
      <c r="E5899">
        <v>904.4</v>
      </c>
      <c r="F5899" s="21">
        <f t="shared" si="835"/>
        <v>44810</v>
      </c>
      <c r="G5899" s="28">
        <v>45128</v>
      </c>
      <c r="H5899" s="22">
        <f t="shared" si="828"/>
        <v>318</v>
      </c>
      <c r="I5899" s="23">
        <f t="shared" si="829"/>
        <v>287599.2</v>
      </c>
      <c r="J5899" s="23">
        <f t="shared" si="836"/>
        <v>375</v>
      </c>
      <c r="K5899" s="24">
        <f t="shared" si="830"/>
        <v>529.4</v>
      </c>
      <c r="L5899" s="23">
        <f t="shared" si="831"/>
        <v>382</v>
      </c>
      <c r="M5899" s="23">
        <f t="shared" si="832"/>
        <v>380</v>
      </c>
      <c r="N5899" s="23">
        <f t="shared" si="833"/>
        <v>345480.8</v>
      </c>
      <c r="O5899" s="25">
        <f t="shared" si="834"/>
        <v>343672</v>
      </c>
      <c r="P5899" t="s">
        <v>23</v>
      </c>
      <c r="Q5899" t="s">
        <v>1985</v>
      </c>
      <c r="R5899" t="s">
        <v>5423</v>
      </c>
      <c r="S5899">
        <v>5094</v>
      </c>
      <c r="T5899" s="28">
        <v>45128</v>
      </c>
      <c r="U5899">
        <v>904.4</v>
      </c>
    </row>
    <row r="5900" spans="1:21" x14ac:dyDescent="0.25">
      <c r="A5900" t="s">
        <v>5438</v>
      </c>
      <c r="B5900" s="28">
        <v>44746</v>
      </c>
      <c r="C5900" s="28">
        <v>44749</v>
      </c>
      <c r="D5900" s="19">
        <v>60</v>
      </c>
      <c r="E5900">
        <v>904.4</v>
      </c>
      <c r="F5900" s="21">
        <f t="shared" si="835"/>
        <v>44811</v>
      </c>
      <c r="G5900" s="28">
        <v>45128</v>
      </c>
      <c r="H5900" s="22">
        <f t="shared" si="828"/>
        <v>317</v>
      </c>
      <c r="I5900" s="23">
        <f t="shared" si="829"/>
        <v>286694.8</v>
      </c>
      <c r="J5900" s="23">
        <f t="shared" si="836"/>
        <v>374</v>
      </c>
      <c r="K5900" s="24">
        <f t="shared" si="830"/>
        <v>530.4</v>
      </c>
      <c r="L5900" s="23">
        <f t="shared" si="831"/>
        <v>382</v>
      </c>
      <c r="M5900" s="23">
        <f t="shared" si="832"/>
        <v>379</v>
      </c>
      <c r="N5900" s="23">
        <f t="shared" si="833"/>
        <v>345480.8</v>
      </c>
      <c r="O5900" s="25">
        <f t="shared" si="834"/>
        <v>342767.6</v>
      </c>
      <c r="P5900" t="s">
        <v>23</v>
      </c>
      <c r="Q5900" t="s">
        <v>1985</v>
      </c>
      <c r="R5900" t="s">
        <v>5423</v>
      </c>
      <c r="S5900">
        <v>5094</v>
      </c>
      <c r="T5900" s="28">
        <v>45128</v>
      </c>
      <c r="U5900">
        <v>904.4</v>
      </c>
    </row>
    <row r="5901" spans="1:21" x14ac:dyDescent="0.25">
      <c r="A5901" t="s">
        <v>5439</v>
      </c>
      <c r="B5901" s="28">
        <v>44754</v>
      </c>
      <c r="C5901" s="28">
        <v>44758</v>
      </c>
      <c r="D5901" s="19">
        <v>60</v>
      </c>
      <c r="E5901">
        <v>642.29999999999995</v>
      </c>
      <c r="F5901" s="21">
        <f t="shared" si="835"/>
        <v>44820</v>
      </c>
      <c r="G5901" s="28">
        <v>45128</v>
      </c>
      <c r="H5901" s="22">
        <f t="shared" si="828"/>
        <v>308</v>
      </c>
      <c r="I5901" s="23">
        <f t="shared" si="829"/>
        <v>197828.4</v>
      </c>
      <c r="J5901" s="23">
        <f t="shared" si="836"/>
        <v>365</v>
      </c>
      <c r="K5901" s="24">
        <f t="shared" si="830"/>
        <v>277.29999999999995</v>
      </c>
      <c r="L5901" s="23">
        <f t="shared" si="831"/>
        <v>374</v>
      </c>
      <c r="M5901" s="23">
        <f t="shared" si="832"/>
        <v>370</v>
      </c>
      <c r="N5901" s="23">
        <f t="shared" si="833"/>
        <v>240220.19999999998</v>
      </c>
      <c r="O5901" s="25">
        <f t="shared" si="834"/>
        <v>237650.99999999997</v>
      </c>
      <c r="P5901" t="s">
        <v>23</v>
      </c>
      <c r="Q5901" t="s">
        <v>1985</v>
      </c>
      <c r="R5901" t="s">
        <v>5423</v>
      </c>
      <c r="S5901">
        <v>5094</v>
      </c>
      <c r="T5901" s="28">
        <v>45128</v>
      </c>
      <c r="U5901">
        <v>642.29999999999995</v>
      </c>
    </row>
    <row r="5902" spans="1:21" x14ac:dyDescent="0.25">
      <c r="A5902" t="s">
        <v>5440</v>
      </c>
      <c r="B5902" s="28">
        <v>44755</v>
      </c>
      <c r="C5902" s="28">
        <v>44758</v>
      </c>
      <c r="D5902" s="19">
        <v>60</v>
      </c>
      <c r="E5902">
        <v>21</v>
      </c>
      <c r="F5902" s="21">
        <f t="shared" si="835"/>
        <v>44820</v>
      </c>
      <c r="G5902" s="28">
        <v>45128</v>
      </c>
      <c r="H5902" s="22">
        <f t="shared" si="828"/>
        <v>308</v>
      </c>
      <c r="I5902" s="23">
        <f t="shared" si="829"/>
        <v>6468</v>
      </c>
      <c r="J5902" s="23">
        <f t="shared" si="836"/>
        <v>365</v>
      </c>
      <c r="K5902" s="24">
        <f t="shared" si="830"/>
        <v>-344</v>
      </c>
      <c r="L5902" s="23">
        <f t="shared" si="831"/>
        <v>373</v>
      </c>
      <c r="M5902" s="23">
        <f t="shared" si="832"/>
        <v>370</v>
      </c>
      <c r="N5902" s="23">
        <f t="shared" si="833"/>
        <v>7833</v>
      </c>
      <c r="O5902" s="25">
        <f t="shared" si="834"/>
        <v>7770</v>
      </c>
      <c r="P5902" t="s">
        <v>23</v>
      </c>
      <c r="Q5902" t="s">
        <v>1985</v>
      </c>
      <c r="R5902" t="s">
        <v>5423</v>
      </c>
      <c r="S5902">
        <v>5094</v>
      </c>
      <c r="T5902" s="28">
        <v>45128</v>
      </c>
      <c r="U5902">
        <v>21</v>
      </c>
    </row>
    <row r="5903" spans="1:21" x14ac:dyDescent="0.25">
      <c r="A5903" t="s">
        <v>5441</v>
      </c>
      <c r="B5903" s="28">
        <v>44761</v>
      </c>
      <c r="C5903" s="28">
        <v>44763</v>
      </c>
      <c r="D5903" s="19">
        <v>60</v>
      </c>
      <c r="E5903" s="7">
        <v>1356.6</v>
      </c>
      <c r="F5903" s="21">
        <f t="shared" si="835"/>
        <v>44825</v>
      </c>
      <c r="G5903" s="28">
        <v>45128</v>
      </c>
      <c r="H5903" s="22">
        <f t="shared" si="828"/>
        <v>303</v>
      </c>
      <c r="I5903" s="23">
        <f t="shared" si="829"/>
        <v>411049.8</v>
      </c>
      <c r="J5903" s="23">
        <f t="shared" si="836"/>
        <v>360</v>
      </c>
      <c r="K5903" s="24">
        <f t="shared" si="830"/>
        <v>996.59999999999991</v>
      </c>
      <c r="L5903" s="23">
        <f t="shared" si="831"/>
        <v>367</v>
      </c>
      <c r="M5903" s="23">
        <f t="shared" si="832"/>
        <v>365</v>
      </c>
      <c r="N5903" s="23">
        <f t="shared" si="833"/>
        <v>497872.19999999995</v>
      </c>
      <c r="O5903" s="25">
        <f t="shared" si="834"/>
        <v>495158.99999999994</v>
      </c>
      <c r="P5903" t="s">
        <v>23</v>
      </c>
      <c r="Q5903" t="s">
        <v>1985</v>
      </c>
      <c r="R5903" t="s">
        <v>5423</v>
      </c>
      <c r="S5903">
        <v>5094</v>
      </c>
      <c r="T5903" s="28">
        <v>45128</v>
      </c>
      <c r="U5903" s="7">
        <v>1356.6</v>
      </c>
    </row>
    <row r="5904" spans="1:21" x14ac:dyDescent="0.25">
      <c r="A5904" t="s">
        <v>5442</v>
      </c>
      <c r="B5904" s="28">
        <v>44762</v>
      </c>
      <c r="C5904" s="28">
        <v>44763</v>
      </c>
      <c r="D5904" s="19">
        <v>60</v>
      </c>
      <c r="E5904">
        <v>385.38</v>
      </c>
      <c r="F5904" s="21">
        <f t="shared" si="835"/>
        <v>44825</v>
      </c>
      <c r="G5904" s="28">
        <v>45128</v>
      </c>
      <c r="H5904" s="22">
        <f t="shared" si="828"/>
        <v>303</v>
      </c>
      <c r="I5904" s="23">
        <f t="shared" si="829"/>
        <v>116770.14</v>
      </c>
      <c r="J5904" s="23">
        <f t="shared" si="836"/>
        <v>360</v>
      </c>
      <c r="K5904" s="24">
        <f t="shared" si="830"/>
        <v>25.379999999999995</v>
      </c>
      <c r="L5904" s="23">
        <f t="shared" si="831"/>
        <v>366</v>
      </c>
      <c r="M5904" s="23">
        <f t="shared" si="832"/>
        <v>365</v>
      </c>
      <c r="N5904" s="23">
        <f t="shared" si="833"/>
        <v>141049.07999999999</v>
      </c>
      <c r="O5904" s="25">
        <f t="shared" si="834"/>
        <v>140663.70000000001</v>
      </c>
      <c r="P5904" t="s">
        <v>23</v>
      </c>
      <c r="Q5904" t="s">
        <v>1985</v>
      </c>
      <c r="R5904" t="s">
        <v>5423</v>
      </c>
      <c r="S5904">
        <v>5094</v>
      </c>
      <c r="T5904" s="28">
        <v>45128</v>
      </c>
      <c r="U5904">
        <v>385.38</v>
      </c>
    </row>
    <row r="5905" spans="1:21" x14ac:dyDescent="0.25">
      <c r="A5905" t="s">
        <v>5443</v>
      </c>
      <c r="B5905" s="28">
        <v>44769</v>
      </c>
      <c r="C5905" s="28">
        <v>44772</v>
      </c>
      <c r="D5905" s="19">
        <v>60</v>
      </c>
      <c r="E5905">
        <v>21</v>
      </c>
      <c r="F5905" s="21">
        <f t="shared" si="835"/>
        <v>44834</v>
      </c>
      <c r="G5905" s="28">
        <v>45128</v>
      </c>
      <c r="H5905" s="22">
        <f t="shared" si="828"/>
        <v>294</v>
      </c>
      <c r="I5905" s="23">
        <f t="shared" si="829"/>
        <v>6174</v>
      </c>
      <c r="J5905" s="23">
        <f t="shared" si="836"/>
        <v>351</v>
      </c>
      <c r="K5905" s="24">
        <f t="shared" si="830"/>
        <v>-330</v>
      </c>
      <c r="L5905" s="23">
        <f t="shared" si="831"/>
        <v>359</v>
      </c>
      <c r="M5905" s="23">
        <f t="shared" si="832"/>
        <v>356</v>
      </c>
      <c r="N5905" s="23">
        <f t="shared" si="833"/>
        <v>7539</v>
      </c>
      <c r="O5905" s="25">
        <f t="shared" si="834"/>
        <v>7476</v>
      </c>
      <c r="P5905" t="s">
        <v>23</v>
      </c>
      <c r="Q5905" t="s">
        <v>1985</v>
      </c>
      <c r="R5905" t="s">
        <v>5423</v>
      </c>
      <c r="S5905">
        <v>5094</v>
      </c>
      <c r="T5905" s="28">
        <v>45128</v>
      </c>
      <c r="U5905">
        <v>21</v>
      </c>
    </row>
    <row r="5906" spans="1:21" x14ac:dyDescent="0.25">
      <c r="A5906" t="s">
        <v>5444</v>
      </c>
      <c r="B5906" s="28">
        <v>44439</v>
      </c>
      <c r="C5906" s="28">
        <v>44441</v>
      </c>
      <c r="D5906" s="19">
        <v>60</v>
      </c>
      <c r="E5906" s="7">
        <v>3709</v>
      </c>
      <c r="F5906" s="21">
        <f t="shared" si="835"/>
        <v>44502</v>
      </c>
      <c r="G5906" s="28">
        <v>45127</v>
      </c>
      <c r="H5906" s="22">
        <f t="shared" si="828"/>
        <v>625</v>
      </c>
      <c r="I5906" s="23">
        <f t="shared" si="829"/>
        <v>2318125</v>
      </c>
      <c r="J5906" s="23">
        <f t="shared" si="836"/>
        <v>678</v>
      </c>
      <c r="K5906" s="24">
        <f t="shared" si="830"/>
        <v>3031</v>
      </c>
      <c r="L5906" s="23">
        <f t="shared" si="831"/>
        <v>688</v>
      </c>
      <c r="M5906" s="23">
        <f t="shared" si="832"/>
        <v>686</v>
      </c>
      <c r="N5906" s="23">
        <f t="shared" si="833"/>
        <v>2551792</v>
      </c>
      <c r="O5906" s="25">
        <f t="shared" si="834"/>
        <v>2544374</v>
      </c>
      <c r="P5906" t="s">
        <v>23</v>
      </c>
      <c r="Q5906" t="s">
        <v>1985</v>
      </c>
      <c r="R5906" t="s">
        <v>2031</v>
      </c>
      <c r="S5906">
        <v>5029</v>
      </c>
      <c r="T5906" s="28">
        <v>45127</v>
      </c>
      <c r="U5906" s="7">
        <v>3709</v>
      </c>
    </row>
    <row r="5907" spans="1:21" x14ac:dyDescent="0.25">
      <c r="A5907" t="s">
        <v>5445</v>
      </c>
      <c r="B5907" s="28">
        <v>44442</v>
      </c>
      <c r="C5907" s="28">
        <v>44455</v>
      </c>
      <c r="D5907" s="19">
        <v>60</v>
      </c>
      <c r="E5907" s="7">
        <v>1125</v>
      </c>
      <c r="F5907" s="21">
        <f t="shared" si="835"/>
        <v>44516</v>
      </c>
      <c r="G5907" s="28">
        <v>45127</v>
      </c>
      <c r="H5907" s="22">
        <f t="shared" si="828"/>
        <v>611</v>
      </c>
      <c r="I5907" s="23">
        <f t="shared" si="829"/>
        <v>687375</v>
      </c>
      <c r="J5907" s="23">
        <f t="shared" si="836"/>
        <v>664</v>
      </c>
      <c r="K5907" s="24">
        <f t="shared" si="830"/>
        <v>461</v>
      </c>
      <c r="L5907" s="23">
        <f t="shared" si="831"/>
        <v>685</v>
      </c>
      <c r="M5907" s="23">
        <f t="shared" si="832"/>
        <v>672</v>
      </c>
      <c r="N5907" s="23">
        <f t="shared" si="833"/>
        <v>770625</v>
      </c>
      <c r="O5907" s="25">
        <f t="shared" si="834"/>
        <v>756000</v>
      </c>
      <c r="P5907" t="s">
        <v>23</v>
      </c>
      <c r="Q5907" t="s">
        <v>1985</v>
      </c>
      <c r="R5907" t="s">
        <v>2031</v>
      </c>
      <c r="S5907">
        <v>5029</v>
      </c>
      <c r="T5907" s="28">
        <v>45127</v>
      </c>
      <c r="U5907" s="7">
        <v>1125</v>
      </c>
    </row>
    <row r="5908" spans="1:21" x14ac:dyDescent="0.25">
      <c r="A5908" t="s">
        <v>5446</v>
      </c>
      <c r="B5908" s="28">
        <v>44449</v>
      </c>
      <c r="C5908" s="28">
        <v>44482</v>
      </c>
      <c r="D5908" s="19">
        <v>60</v>
      </c>
      <c r="E5908" s="7">
        <v>1050</v>
      </c>
      <c r="F5908" s="21">
        <f t="shared" si="835"/>
        <v>44543</v>
      </c>
      <c r="G5908" s="28">
        <v>45127</v>
      </c>
      <c r="H5908" s="22">
        <f t="shared" si="828"/>
        <v>584</v>
      </c>
      <c r="I5908" s="23">
        <f t="shared" si="829"/>
        <v>613200</v>
      </c>
      <c r="J5908" s="23">
        <f t="shared" si="836"/>
        <v>637</v>
      </c>
      <c r="K5908" s="24">
        <f t="shared" si="830"/>
        <v>413</v>
      </c>
      <c r="L5908" s="23">
        <f t="shared" si="831"/>
        <v>678</v>
      </c>
      <c r="M5908" s="23">
        <f t="shared" si="832"/>
        <v>645</v>
      </c>
      <c r="N5908" s="23">
        <f t="shared" si="833"/>
        <v>711900</v>
      </c>
      <c r="O5908" s="25">
        <f t="shared" si="834"/>
        <v>677250</v>
      </c>
      <c r="P5908" t="s">
        <v>23</v>
      </c>
      <c r="Q5908" t="s">
        <v>1985</v>
      </c>
      <c r="R5908" t="s">
        <v>2031</v>
      </c>
      <c r="S5908">
        <v>5029</v>
      </c>
      <c r="T5908" s="28">
        <v>45127</v>
      </c>
      <c r="U5908" s="7">
        <v>1050</v>
      </c>
    </row>
    <row r="5909" spans="1:21" x14ac:dyDescent="0.25">
      <c r="A5909" t="s">
        <v>5447</v>
      </c>
      <c r="B5909" s="28">
        <v>44456</v>
      </c>
      <c r="C5909" s="28">
        <v>44468</v>
      </c>
      <c r="D5909" s="19">
        <v>60</v>
      </c>
      <c r="E5909" s="7">
        <v>1120</v>
      </c>
      <c r="F5909" s="21">
        <f t="shared" si="835"/>
        <v>44529</v>
      </c>
      <c r="G5909" s="28">
        <v>45127</v>
      </c>
      <c r="H5909" s="22">
        <f t="shared" si="828"/>
        <v>598</v>
      </c>
      <c r="I5909" s="23">
        <f t="shared" si="829"/>
        <v>669760</v>
      </c>
      <c r="J5909" s="23">
        <f t="shared" si="836"/>
        <v>651</v>
      </c>
      <c r="K5909" s="24">
        <f t="shared" si="830"/>
        <v>469</v>
      </c>
      <c r="L5909" s="23">
        <f t="shared" si="831"/>
        <v>671</v>
      </c>
      <c r="M5909" s="23">
        <f t="shared" si="832"/>
        <v>659</v>
      </c>
      <c r="N5909" s="23">
        <f t="shared" si="833"/>
        <v>751520</v>
      </c>
      <c r="O5909" s="25">
        <f t="shared" si="834"/>
        <v>738080</v>
      </c>
      <c r="P5909" t="s">
        <v>23</v>
      </c>
      <c r="Q5909" t="s">
        <v>1985</v>
      </c>
      <c r="R5909" t="s">
        <v>2031</v>
      </c>
      <c r="S5909">
        <v>5029</v>
      </c>
      <c r="T5909" s="28">
        <v>45127</v>
      </c>
      <c r="U5909" s="7">
        <v>1120</v>
      </c>
    </row>
    <row r="5910" spans="1:21" x14ac:dyDescent="0.25">
      <c r="A5910" t="s">
        <v>5448</v>
      </c>
      <c r="B5910" s="28">
        <v>44463</v>
      </c>
      <c r="C5910" s="28">
        <v>44484</v>
      </c>
      <c r="D5910" s="19">
        <v>60</v>
      </c>
      <c r="E5910" s="7">
        <v>1500</v>
      </c>
      <c r="F5910" s="21">
        <f t="shared" si="835"/>
        <v>44545</v>
      </c>
      <c r="G5910" s="28">
        <v>45127</v>
      </c>
      <c r="H5910" s="22">
        <f t="shared" si="828"/>
        <v>582</v>
      </c>
      <c r="I5910" s="23">
        <f t="shared" si="829"/>
        <v>873000</v>
      </c>
      <c r="J5910" s="23">
        <f t="shared" si="836"/>
        <v>635</v>
      </c>
      <c r="K5910" s="24">
        <f t="shared" si="830"/>
        <v>865</v>
      </c>
      <c r="L5910" s="23">
        <f t="shared" si="831"/>
        <v>664</v>
      </c>
      <c r="M5910" s="23">
        <f t="shared" si="832"/>
        <v>643</v>
      </c>
      <c r="N5910" s="23">
        <f t="shared" si="833"/>
        <v>996000</v>
      </c>
      <c r="O5910" s="25">
        <f t="shared" si="834"/>
        <v>964500</v>
      </c>
      <c r="P5910" t="s">
        <v>23</v>
      </c>
      <c r="Q5910" t="s">
        <v>1985</v>
      </c>
      <c r="R5910" t="s">
        <v>2031</v>
      </c>
      <c r="S5910">
        <v>5029</v>
      </c>
      <c r="T5910" s="28">
        <v>45127</v>
      </c>
      <c r="U5910" s="7">
        <v>1500</v>
      </c>
    </row>
    <row r="5911" spans="1:21" x14ac:dyDescent="0.25">
      <c r="A5911" t="s">
        <v>5449</v>
      </c>
      <c r="B5911" s="28">
        <v>44469</v>
      </c>
      <c r="C5911" s="28">
        <v>44473</v>
      </c>
      <c r="D5911" s="19">
        <v>60</v>
      </c>
      <c r="E5911" s="7">
        <v>2325</v>
      </c>
      <c r="F5911" s="21">
        <f t="shared" si="835"/>
        <v>44534</v>
      </c>
      <c r="G5911" s="28">
        <v>45127</v>
      </c>
      <c r="H5911" s="22">
        <f t="shared" si="828"/>
        <v>593</v>
      </c>
      <c r="I5911" s="23">
        <f t="shared" si="829"/>
        <v>1378725</v>
      </c>
      <c r="J5911" s="23">
        <f t="shared" si="836"/>
        <v>646</v>
      </c>
      <c r="K5911" s="24">
        <f t="shared" si="830"/>
        <v>1679</v>
      </c>
      <c r="L5911" s="23">
        <f t="shared" si="831"/>
        <v>658</v>
      </c>
      <c r="M5911" s="23">
        <f t="shared" si="832"/>
        <v>654</v>
      </c>
      <c r="N5911" s="23">
        <f t="shared" si="833"/>
        <v>1529850</v>
      </c>
      <c r="O5911" s="25">
        <f t="shared" si="834"/>
        <v>1520550</v>
      </c>
      <c r="P5911" t="s">
        <v>23</v>
      </c>
      <c r="Q5911" t="s">
        <v>1985</v>
      </c>
      <c r="R5911" t="s">
        <v>2031</v>
      </c>
      <c r="S5911">
        <v>5029</v>
      </c>
      <c r="T5911" s="28">
        <v>45127</v>
      </c>
      <c r="U5911" s="7">
        <v>2325</v>
      </c>
    </row>
    <row r="5912" spans="1:21" x14ac:dyDescent="0.25">
      <c r="A5912" t="s">
        <v>5450</v>
      </c>
      <c r="B5912" s="28">
        <v>44477</v>
      </c>
      <c r="C5912" s="28">
        <v>44480</v>
      </c>
      <c r="D5912" s="19">
        <v>60</v>
      </c>
      <c r="E5912" s="7">
        <v>3411</v>
      </c>
      <c r="F5912" s="21">
        <f t="shared" si="835"/>
        <v>44541</v>
      </c>
      <c r="G5912" s="28">
        <v>45127</v>
      </c>
      <c r="H5912" s="22">
        <f t="shared" si="828"/>
        <v>586</v>
      </c>
      <c r="I5912" s="23">
        <f t="shared" si="829"/>
        <v>1998846</v>
      </c>
      <c r="J5912" s="23">
        <f t="shared" si="836"/>
        <v>639</v>
      </c>
      <c r="K5912" s="24">
        <f t="shared" si="830"/>
        <v>2772</v>
      </c>
      <c r="L5912" s="23">
        <f t="shared" si="831"/>
        <v>650</v>
      </c>
      <c r="M5912" s="23">
        <f t="shared" si="832"/>
        <v>647</v>
      </c>
      <c r="N5912" s="23">
        <f t="shared" si="833"/>
        <v>2217150</v>
      </c>
      <c r="O5912" s="25">
        <f t="shared" si="834"/>
        <v>2206917</v>
      </c>
      <c r="P5912" t="s">
        <v>23</v>
      </c>
      <c r="Q5912" t="s">
        <v>1985</v>
      </c>
      <c r="R5912" t="s">
        <v>2031</v>
      </c>
      <c r="S5912">
        <v>5029</v>
      </c>
      <c r="T5912" s="28">
        <v>45127</v>
      </c>
      <c r="U5912" s="7">
        <v>3411</v>
      </c>
    </row>
    <row r="5913" spans="1:21" x14ac:dyDescent="0.25">
      <c r="A5913" t="s">
        <v>5451</v>
      </c>
      <c r="B5913" s="28">
        <v>44484</v>
      </c>
      <c r="C5913" s="28">
        <v>44487</v>
      </c>
      <c r="D5913" s="19">
        <v>60</v>
      </c>
      <c r="E5913">
        <v>560</v>
      </c>
      <c r="F5913" s="21">
        <f t="shared" si="835"/>
        <v>44548</v>
      </c>
      <c r="G5913" s="28">
        <v>45127</v>
      </c>
      <c r="H5913" s="22">
        <f t="shared" si="828"/>
        <v>579</v>
      </c>
      <c r="I5913" s="23">
        <f t="shared" si="829"/>
        <v>324240</v>
      </c>
      <c r="J5913" s="23">
        <f t="shared" si="836"/>
        <v>632</v>
      </c>
      <c r="K5913" s="24">
        <f t="shared" si="830"/>
        <v>-72</v>
      </c>
      <c r="L5913" s="23">
        <f t="shared" si="831"/>
        <v>643</v>
      </c>
      <c r="M5913" s="23">
        <f t="shared" si="832"/>
        <v>640</v>
      </c>
      <c r="N5913" s="23">
        <f t="shared" si="833"/>
        <v>360080</v>
      </c>
      <c r="O5913" s="25">
        <f t="shared" si="834"/>
        <v>358400</v>
      </c>
      <c r="P5913" t="s">
        <v>23</v>
      </c>
      <c r="Q5913" t="s">
        <v>1985</v>
      </c>
      <c r="R5913" t="s">
        <v>2031</v>
      </c>
      <c r="S5913">
        <v>5029</v>
      </c>
      <c r="T5913" s="28">
        <v>45127</v>
      </c>
      <c r="U5913">
        <v>560</v>
      </c>
    </row>
    <row r="5914" spans="1:21" x14ac:dyDescent="0.25">
      <c r="A5914" t="s">
        <v>5452</v>
      </c>
      <c r="B5914" s="28">
        <v>44498</v>
      </c>
      <c r="C5914" s="28">
        <v>44502</v>
      </c>
      <c r="D5914" s="19">
        <v>60</v>
      </c>
      <c r="E5914" s="7">
        <v>1347.98</v>
      </c>
      <c r="F5914" s="21">
        <f t="shared" si="835"/>
        <v>44563</v>
      </c>
      <c r="G5914" s="28">
        <v>45127</v>
      </c>
      <c r="H5914" s="22">
        <f t="shared" si="828"/>
        <v>564</v>
      </c>
      <c r="I5914" s="23">
        <f t="shared" si="829"/>
        <v>760260.72</v>
      </c>
      <c r="J5914" s="23">
        <f t="shared" si="836"/>
        <v>618</v>
      </c>
      <c r="K5914" s="24">
        <f t="shared" si="830"/>
        <v>729.98</v>
      </c>
      <c r="L5914" s="23">
        <f t="shared" si="831"/>
        <v>629</v>
      </c>
      <c r="M5914" s="23">
        <f t="shared" si="832"/>
        <v>625</v>
      </c>
      <c r="N5914" s="23">
        <f t="shared" si="833"/>
        <v>847879.42</v>
      </c>
      <c r="O5914" s="25">
        <f t="shared" si="834"/>
        <v>842487.5</v>
      </c>
      <c r="P5914" t="s">
        <v>23</v>
      </c>
      <c r="Q5914" t="s">
        <v>1985</v>
      </c>
      <c r="R5914" t="s">
        <v>2031</v>
      </c>
      <c r="S5914">
        <v>5029</v>
      </c>
      <c r="T5914" s="28">
        <v>45127</v>
      </c>
      <c r="U5914" s="7">
        <v>1347.98</v>
      </c>
    </row>
    <row r="5915" spans="1:21" x14ac:dyDescent="0.25">
      <c r="A5915" t="s">
        <v>5453</v>
      </c>
      <c r="B5915" s="28">
        <v>44505</v>
      </c>
      <c r="C5915" s="28">
        <v>44508</v>
      </c>
      <c r="D5915" s="19">
        <v>60</v>
      </c>
      <c r="E5915" s="7">
        <v>3180</v>
      </c>
      <c r="F5915" s="21">
        <f t="shared" si="835"/>
        <v>44569</v>
      </c>
      <c r="G5915" s="28">
        <v>45127</v>
      </c>
      <c r="H5915" s="22">
        <f t="shared" ref="H5915:H5978" si="837">G5915-F5915</f>
        <v>558</v>
      </c>
      <c r="I5915" s="23">
        <f t="shared" ref="I5915:I5978" si="838">E5915*H5915</f>
        <v>1774440</v>
      </c>
      <c r="J5915" s="23">
        <f t="shared" si="836"/>
        <v>612</v>
      </c>
      <c r="K5915" s="24">
        <f t="shared" ref="K5915:K5978" si="839">E5915-J5915</f>
        <v>2568</v>
      </c>
      <c r="L5915" s="23">
        <f t="shared" ref="L5915:L5978" si="840">G5915-B5915</f>
        <v>622</v>
      </c>
      <c r="M5915" s="23">
        <f t="shared" ref="M5915:M5978" si="841">G5915-C5915</f>
        <v>619</v>
      </c>
      <c r="N5915" s="23">
        <f t="shared" ref="N5915:N5978" si="842">E5915*L5915</f>
        <v>1977960</v>
      </c>
      <c r="O5915" s="25">
        <f t="shared" ref="O5915:O5978" si="843">E5915*M5915</f>
        <v>1968420</v>
      </c>
      <c r="P5915" t="s">
        <v>23</v>
      </c>
      <c r="Q5915" t="s">
        <v>1985</v>
      </c>
      <c r="R5915" t="s">
        <v>2031</v>
      </c>
      <c r="S5915">
        <v>5029</v>
      </c>
      <c r="T5915" s="28">
        <v>45127</v>
      </c>
      <c r="U5915" s="7">
        <v>3180</v>
      </c>
    </row>
    <row r="5916" spans="1:21" x14ac:dyDescent="0.25">
      <c r="A5916" t="s">
        <v>5454</v>
      </c>
      <c r="B5916" s="28">
        <v>44519</v>
      </c>
      <c r="C5916" s="28">
        <v>44519</v>
      </c>
      <c r="D5916" s="19">
        <v>60</v>
      </c>
      <c r="E5916">
        <v>700</v>
      </c>
      <c r="F5916" s="21">
        <f t="shared" si="835"/>
        <v>44580</v>
      </c>
      <c r="G5916" s="28">
        <v>45127</v>
      </c>
      <c r="H5916" s="22">
        <f t="shared" si="837"/>
        <v>547</v>
      </c>
      <c r="I5916" s="23">
        <f t="shared" si="838"/>
        <v>382900</v>
      </c>
      <c r="J5916" s="23">
        <f t="shared" si="836"/>
        <v>601</v>
      </c>
      <c r="K5916" s="24">
        <f t="shared" si="839"/>
        <v>99</v>
      </c>
      <c r="L5916" s="23">
        <f t="shared" si="840"/>
        <v>608</v>
      </c>
      <c r="M5916" s="23">
        <f t="shared" si="841"/>
        <v>608</v>
      </c>
      <c r="N5916" s="23">
        <f t="shared" si="842"/>
        <v>425600</v>
      </c>
      <c r="O5916" s="25">
        <f t="shared" si="843"/>
        <v>425600</v>
      </c>
      <c r="P5916" t="s">
        <v>23</v>
      </c>
      <c r="Q5916" t="s">
        <v>1985</v>
      </c>
      <c r="R5916" t="s">
        <v>2031</v>
      </c>
      <c r="S5916">
        <v>5029</v>
      </c>
      <c r="T5916" s="28">
        <v>45127</v>
      </c>
      <c r="U5916">
        <v>700</v>
      </c>
    </row>
    <row r="5917" spans="1:21" x14ac:dyDescent="0.25">
      <c r="A5917" t="s">
        <v>5455</v>
      </c>
      <c r="B5917" s="28">
        <v>44526</v>
      </c>
      <c r="C5917" s="28">
        <v>44529</v>
      </c>
      <c r="D5917" s="19">
        <v>60</v>
      </c>
      <c r="E5917">
        <v>700</v>
      </c>
      <c r="F5917" s="21">
        <f t="shared" si="835"/>
        <v>44590</v>
      </c>
      <c r="G5917" s="28">
        <v>45127</v>
      </c>
      <c r="H5917" s="22">
        <f t="shared" si="837"/>
        <v>537</v>
      </c>
      <c r="I5917" s="23">
        <f t="shared" si="838"/>
        <v>375900</v>
      </c>
      <c r="J5917" s="23">
        <f t="shared" si="836"/>
        <v>591</v>
      </c>
      <c r="K5917" s="24">
        <f t="shared" si="839"/>
        <v>109</v>
      </c>
      <c r="L5917" s="23">
        <f t="shared" si="840"/>
        <v>601</v>
      </c>
      <c r="M5917" s="23">
        <f t="shared" si="841"/>
        <v>598</v>
      </c>
      <c r="N5917" s="23">
        <f t="shared" si="842"/>
        <v>420700</v>
      </c>
      <c r="O5917" s="25">
        <f t="shared" si="843"/>
        <v>418600</v>
      </c>
      <c r="P5917" t="s">
        <v>23</v>
      </c>
      <c r="Q5917" t="s">
        <v>1985</v>
      </c>
      <c r="R5917" t="s">
        <v>2031</v>
      </c>
      <c r="S5917">
        <v>5029</v>
      </c>
      <c r="T5917" s="28">
        <v>45127</v>
      </c>
      <c r="U5917">
        <v>700</v>
      </c>
    </row>
    <row r="5918" spans="1:21" x14ac:dyDescent="0.25">
      <c r="A5918" t="s">
        <v>5456</v>
      </c>
      <c r="B5918" s="28">
        <v>44533</v>
      </c>
      <c r="C5918" s="28">
        <v>44543</v>
      </c>
      <c r="D5918" s="19">
        <v>60</v>
      </c>
      <c r="E5918" s="7">
        <v>3180</v>
      </c>
      <c r="F5918" s="21">
        <f t="shared" si="835"/>
        <v>44605</v>
      </c>
      <c r="G5918" s="28">
        <v>45127</v>
      </c>
      <c r="H5918" s="22">
        <f t="shared" si="837"/>
        <v>522</v>
      </c>
      <c r="I5918" s="23">
        <f t="shared" si="838"/>
        <v>1659960</v>
      </c>
      <c r="J5918" s="23">
        <f t="shared" si="836"/>
        <v>577</v>
      </c>
      <c r="K5918" s="24">
        <f t="shared" si="839"/>
        <v>2603</v>
      </c>
      <c r="L5918" s="23">
        <f t="shared" si="840"/>
        <v>594</v>
      </c>
      <c r="M5918" s="23">
        <f t="shared" si="841"/>
        <v>584</v>
      </c>
      <c r="N5918" s="23">
        <f t="shared" si="842"/>
        <v>1888920</v>
      </c>
      <c r="O5918" s="25">
        <f t="shared" si="843"/>
        <v>1857120</v>
      </c>
      <c r="P5918" t="s">
        <v>23</v>
      </c>
      <c r="Q5918" t="s">
        <v>1985</v>
      </c>
      <c r="R5918" t="s">
        <v>2031</v>
      </c>
      <c r="S5918">
        <v>5029</v>
      </c>
      <c r="T5918" s="28">
        <v>45127</v>
      </c>
      <c r="U5918" s="7">
        <v>3180</v>
      </c>
    </row>
    <row r="5919" spans="1:21" x14ac:dyDescent="0.25">
      <c r="A5919" t="s">
        <v>5457</v>
      </c>
      <c r="B5919" s="28">
        <v>44558</v>
      </c>
      <c r="C5919" s="28">
        <v>44559</v>
      </c>
      <c r="D5919" s="19">
        <v>60</v>
      </c>
      <c r="E5919" s="7">
        <v>1060</v>
      </c>
      <c r="F5919" s="21">
        <f t="shared" si="835"/>
        <v>44620</v>
      </c>
      <c r="G5919" s="28">
        <v>45127</v>
      </c>
      <c r="H5919" s="22">
        <f t="shared" si="837"/>
        <v>507</v>
      </c>
      <c r="I5919" s="23">
        <f t="shared" si="838"/>
        <v>537420</v>
      </c>
      <c r="J5919" s="23">
        <f t="shared" si="836"/>
        <v>561</v>
      </c>
      <c r="K5919" s="24">
        <f t="shared" si="839"/>
        <v>499</v>
      </c>
      <c r="L5919" s="23">
        <f t="shared" si="840"/>
        <v>569</v>
      </c>
      <c r="M5919" s="23">
        <f t="shared" si="841"/>
        <v>568</v>
      </c>
      <c r="N5919" s="23">
        <f t="shared" si="842"/>
        <v>603140</v>
      </c>
      <c r="O5919" s="25">
        <f t="shared" si="843"/>
        <v>602080</v>
      </c>
      <c r="P5919" t="s">
        <v>23</v>
      </c>
      <c r="Q5919" t="s">
        <v>1985</v>
      </c>
      <c r="R5919" t="s">
        <v>2031</v>
      </c>
      <c r="S5919">
        <v>5029</v>
      </c>
      <c r="T5919" s="28">
        <v>45127</v>
      </c>
      <c r="U5919" s="7">
        <v>1060</v>
      </c>
    </row>
    <row r="5920" spans="1:21" x14ac:dyDescent="0.25">
      <c r="A5920" t="s">
        <v>5458</v>
      </c>
      <c r="B5920" s="28">
        <v>44609</v>
      </c>
      <c r="C5920" s="28">
        <v>44610</v>
      </c>
      <c r="D5920" s="19">
        <v>60</v>
      </c>
      <c r="E5920" s="7">
        <v>3921.97</v>
      </c>
      <c r="F5920" s="21">
        <f t="shared" si="835"/>
        <v>44669</v>
      </c>
      <c r="G5920" s="28">
        <v>45127</v>
      </c>
      <c r="H5920" s="22">
        <f t="shared" si="837"/>
        <v>458</v>
      </c>
      <c r="I5920" s="23">
        <f t="shared" si="838"/>
        <v>1796262.26</v>
      </c>
      <c r="J5920" s="23">
        <f t="shared" si="836"/>
        <v>512</v>
      </c>
      <c r="K5920" s="24">
        <f t="shared" si="839"/>
        <v>3409.97</v>
      </c>
      <c r="L5920" s="23">
        <f t="shared" si="840"/>
        <v>518</v>
      </c>
      <c r="M5920" s="23">
        <f t="shared" si="841"/>
        <v>517</v>
      </c>
      <c r="N5920" s="23">
        <f t="shared" si="842"/>
        <v>2031580.46</v>
      </c>
      <c r="O5920" s="25">
        <f t="shared" si="843"/>
        <v>2027658.49</v>
      </c>
      <c r="P5920" t="s">
        <v>23</v>
      </c>
      <c r="Q5920" t="s">
        <v>1985</v>
      </c>
      <c r="R5920" t="s">
        <v>2031</v>
      </c>
      <c r="S5920">
        <v>5029</v>
      </c>
      <c r="T5920" s="28">
        <v>45127</v>
      </c>
      <c r="U5920" s="7">
        <v>3921.97</v>
      </c>
    </row>
    <row r="5921" spans="1:21" x14ac:dyDescent="0.25">
      <c r="A5921" t="s">
        <v>5459</v>
      </c>
      <c r="B5921" s="28">
        <v>44609</v>
      </c>
      <c r="C5921" s="28">
        <v>44610</v>
      </c>
      <c r="D5921" s="19">
        <v>60</v>
      </c>
      <c r="E5921" s="7">
        <v>5383.99</v>
      </c>
      <c r="F5921" s="21">
        <f t="shared" si="835"/>
        <v>44669</v>
      </c>
      <c r="G5921" s="28">
        <v>45127</v>
      </c>
      <c r="H5921" s="22">
        <f t="shared" si="837"/>
        <v>458</v>
      </c>
      <c r="I5921" s="23">
        <f t="shared" si="838"/>
        <v>2465867.42</v>
      </c>
      <c r="J5921" s="23">
        <f t="shared" si="836"/>
        <v>512</v>
      </c>
      <c r="K5921" s="24">
        <f t="shared" si="839"/>
        <v>4871.99</v>
      </c>
      <c r="L5921" s="23">
        <f t="shared" si="840"/>
        <v>518</v>
      </c>
      <c r="M5921" s="23">
        <f t="shared" si="841"/>
        <v>517</v>
      </c>
      <c r="N5921" s="23">
        <f t="shared" si="842"/>
        <v>2788906.82</v>
      </c>
      <c r="O5921" s="25">
        <f t="shared" si="843"/>
        <v>2783522.83</v>
      </c>
      <c r="P5921" t="s">
        <v>23</v>
      </c>
      <c r="Q5921" t="s">
        <v>1985</v>
      </c>
      <c r="R5921" t="s">
        <v>2031</v>
      </c>
      <c r="S5921">
        <v>5029</v>
      </c>
      <c r="T5921" s="28">
        <v>45127</v>
      </c>
      <c r="U5921" s="7">
        <v>5383.99</v>
      </c>
    </row>
    <row r="5922" spans="1:21" x14ac:dyDescent="0.25">
      <c r="A5922" t="s">
        <v>5460</v>
      </c>
      <c r="B5922" s="28">
        <v>44640</v>
      </c>
      <c r="C5922" s="28">
        <v>44641</v>
      </c>
      <c r="D5922" s="19">
        <v>60</v>
      </c>
      <c r="E5922" s="7">
        <v>4050</v>
      </c>
      <c r="F5922" s="21">
        <f t="shared" si="835"/>
        <v>44702</v>
      </c>
      <c r="G5922" s="28">
        <v>45127</v>
      </c>
      <c r="H5922" s="22">
        <f t="shared" si="837"/>
        <v>425</v>
      </c>
      <c r="I5922" s="23">
        <f t="shared" si="838"/>
        <v>1721250</v>
      </c>
      <c r="J5922" s="23">
        <f t="shared" si="836"/>
        <v>479</v>
      </c>
      <c r="K5922" s="24">
        <f t="shared" si="839"/>
        <v>3571</v>
      </c>
      <c r="L5922" s="23">
        <f t="shared" si="840"/>
        <v>487</v>
      </c>
      <c r="M5922" s="23">
        <f t="shared" si="841"/>
        <v>486</v>
      </c>
      <c r="N5922" s="23">
        <f t="shared" si="842"/>
        <v>1972350</v>
      </c>
      <c r="O5922" s="25">
        <f t="shared" si="843"/>
        <v>1968300</v>
      </c>
      <c r="P5922" t="s">
        <v>23</v>
      </c>
      <c r="Q5922" t="s">
        <v>1985</v>
      </c>
      <c r="R5922" t="s">
        <v>2031</v>
      </c>
      <c r="S5922">
        <v>5029</v>
      </c>
      <c r="T5922" s="28">
        <v>45127</v>
      </c>
      <c r="U5922" s="7">
        <v>4050</v>
      </c>
    </row>
    <row r="5923" spans="1:21" x14ac:dyDescent="0.25">
      <c r="A5923" t="s">
        <v>5461</v>
      </c>
      <c r="B5923" s="28">
        <v>44640</v>
      </c>
      <c r="C5923" s="28">
        <v>44642</v>
      </c>
      <c r="D5923" s="19">
        <v>60</v>
      </c>
      <c r="E5923" s="7">
        <v>4769.95</v>
      </c>
      <c r="F5923" s="21">
        <f t="shared" si="835"/>
        <v>44703</v>
      </c>
      <c r="G5923" s="28">
        <v>45127</v>
      </c>
      <c r="H5923" s="22">
        <f t="shared" si="837"/>
        <v>424</v>
      </c>
      <c r="I5923" s="23">
        <f t="shared" si="838"/>
        <v>2022458.7999999998</v>
      </c>
      <c r="J5923" s="23">
        <f t="shared" si="836"/>
        <v>478</v>
      </c>
      <c r="K5923" s="24">
        <f t="shared" si="839"/>
        <v>4291.95</v>
      </c>
      <c r="L5923" s="23">
        <f t="shared" si="840"/>
        <v>487</v>
      </c>
      <c r="M5923" s="23">
        <f t="shared" si="841"/>
        <v>485</v>
      </c>
      <c r="N5923" s="23">
        <f t="shared" si="842"/>
        <v>2322965.65</v>
      </c>
      <c r="O5923" s="25">
        <f t="shared" si="843"/>
        <v>2313425.75</v>
      </c>
      <c r="P5923" t="s">
        <v>23</v>
      </c>
      <c r="Q5923" t="s">
        <v>1985</v>
      </c>
      <c r="R5923" t="s">
        <v>2031</v>
      </c>
      <c r="S5923">
        <v>5029</v>
      </c>
      <c r="T5923" s="28">
        <v>45127</v>
      </c>
      <c r="U5923" s="7">
        <v>4769.95</v>
      </c>
    </row>
    <row r="5924" spans="1:21" x14ac:dyDescent="0.25">
      <c r="A5924" t="s">
        <v>5462</v>
      </c>
      <c r="B5924" s="28">
        <v>44670</v>
      </c>
      <c r="C5924" s="28">
        <v>44670</v>
      </c>
      <c r="D5924" s="19">
        <v>60</v>
      </c>
      <c r="E5924" s="7">
        <v>1400</v>
      </c>
      <c r="F5924" s="21">
        <f t="shared" si="835"/>
        <v>44731</v>
      </c>
      <c r="G5924" s="28">
        <v>45127</v>
      </c>
      <c r="H5924" s="22">
        <f t="shared" si="837"/>
        <v>396</v>
      </c>
      <c r="I5924" s="23">
        <f t="shared" si="838"/>
        <v>554400</v>
      </c>
      <c r="J5924" s="23">
        <f t="shared" si="836"/>
        <v>451</v>
      </c>
      <c r="K5924" s="24">
        <f t="shared" si="839"/>
        <v>949</v>
      </c>
      <c r="L5924" s="23">
        <f t="shared" si="840"/>
        <v>457</v>
      </c>
      <c r="M5924" s="23">
        <f t="shared" si="841"/>
        <v>457</v>
      </c>
      <c r="N5924" s="23">
        <f t="shared" si="842"/>
        <v>639800</v>
      </c>
      <c r="O5924" s="25">
        <f t="shared" si="843"/>
        <v>639800</v>
      </c>
      <c r="P5924" t="s">
        <v>23</v>
      </c>
      <c r="Q5924" t="s">
        <v>1985</v>
      </c>
      <c r="R5924" t="s">
        <v>2031</v>
      </c>
      <c r="S5924">
        <v>5029</v>
      </c>
      <c r="T5924" s="28">
        <v>45127</v>
      </c>
      <c r="U5924" s="7">
        <v>1400</v>
      </c>
    </row>
    <row r="5925" spans="1:21" x14ac:dyDescent="0.25">
      <c r="A5925" t="s">
        <v>5463</v>
      </c>
      <c r="B5925" s="28">
        <v>44670</v>
      </c>
      <c r="C5925" s="28">
        <v>44670</v>
      </c>
      <c r="D5925" s="19">
        <v>60</v>
      </c>
      <c r="E5925" s="7">
        <v>4050</v>
      </c>
      <c r="F5925" s="21">
        <f t="shared" si="835"/>
        <v>44731</v>
      </c>
      <c r="G5925" s="28">
        <v>45127</v>
      </c>
      <c r="H5925" s="22">
        <f t="shared" si="837"/>
        <v>396</v>
      </c>
      <c r="I5925" s="23">
        <f t="shared" si="838"/>
        <v>1603800</v>
      </c>
      <c r="J5925" s="23">
        <f t="shared" si="836"/>
        <v>451</v>
      </c>
      <c r="K5925" s="24">
        <f t="shared" si="839"/>
        <v>3599</v>
      </c>
      <c r="L5925" s="23">
        <f t="shared" si="840"/>
        <v>457</v>
      </c>
      <c r="M5925" s="23">
        <f t="shared" si="841"/>
        <v>457</v>
      </c>
      <c r="N5925" s="23">
        <f t="shared" si="842"/>
        <v>1850850</v>
      </c>
      <c r="O5925" s="25">
        <f t="shared" si="843"/>
        <v>1850850</v>
      </c>
      <c r="P5925" t="s">
        <v>23</v>
      </c>
      <c r="Q5925" t="s">
        <v>1985</v>
      </c>
      <c r="R5925" t="s">
        <v>2031</v>
      </c>
      <c r="S5925">
        <v>5029</v>
      </c>
      <c r="T5925" s="28">
        <v>45127</v>
      </c>
      <c r="U5925" s="7">
        <v>4050</v>
      </c>
    </row>
    <row r="5926" spans="1:21" x14ac:dyDescent="0.25">
      <c r="A5926" t="s">
        <v>5464</v>
      </c>
      <c r="B5926" s="28">
        <v>44711</v>
      </c>
      <c r="C5926" s="28">
        <v>44711</v>
      </c>
      <c r="D5926" s="19">
        <v>60</v>
      </c>
      <c r="E5926" s="7">
        <v>8925</v>
      </c>
      <c r="F5926" s="21">
        <f t="shared" si="835"/>
        <v>44772</v>
      </c>
      <c r="G5926" s="28">
        <v>45127</v>
      </c>
      <c r="H5926" s="22">
        <f t="shared" si="837"/>
        <v>355</v>
      </c>
      <c r="I5926" s="23">
        <f t="shared" si="838"/>
        <v>3168375</v>
      </c>
      <c r="J5926" s="23">
        <f t="shared" si="836"/>
        <v>410</v>
      </c>
      <c r="K5926" s="24">
        <f t="shared" si="839"/>
        <v>8515</v>
      </c>
      <c r="L5926" s="23">
        <f t="shared" si="840"/>
        <v>416</v>
      </c>
      <c r="M5926" s="23">
        <f t="shared" si="841"/>
        <v>416</v>
      </c>
      <c r="N5926" s="23">
        <f t="shared" si="842"/>
        <v>3712800</v>
      </c>
      <c r="O5926" s="25">
        <f t="shared" si="843"/>
        <v>3712800</v>
      </c>
      <c r="P5926" t="s">
        <v>23</v>
      </c>
      <c r="Q5926" t="s">
        <v>1985</v>
      </c>
      <c r="R5926" t="s">
        <v>2031</v>
      </c>
      <c r="S5926">
        <v>5029</v>
      </c>
      <c r="T5926" s="28">
        <v>45127</v>
      </c>
      <c r="U5926" s="7">
        <v>8925</v>
      </c>
    </row>
    <row r="5927" spans="1:21" x14ac:dyDescent="0.25">
      <c r="A5927" t="s">
        <v>5465</v>
      </c>
      <c r="B5927" s="28">
        <v>44753</v>
      </c>
      <c r="C5927" s="28">
        <v>44754</v>
      </c>
      <c r="D5927" s="19">
        <v>60</v>
      </c>
      <c r="E5927" s="7">
        <v>4965</v>
      </c>
      <c r="F5927" s="21">
        <f t="shared" si="835"/>
        <v>44816</v>
      </c>
      <c r="G5927" s="28">
        <v>45127</v>
      </c>
      <c r="H5927" s="22">
        <f t="shared" si="837"/>
        <v>311</v>
      </c>
      <c r="I5927" s="23">
        <f t="shared" si="838"/>
        <v>1544115</v>
      </c>
      <c r="J5927" s="23">
        <f t="shared" si="836"/>
        <v>368</v>
      </c>
      <c r="K5927" s="24">
        <f t="shared" si="839"/>
        <v>4597</v>
      </c>
      <c r="L5927" s="23">
        <f t="shared" si="840"/>
        <v>374</v>
      </c>
      <c r="M5927" s="23">
        <f t="shared" si="841"/>
        <v>373</v>
      </c>
      <c r="N5927" s="23">
        <f t="shared" si="842"/>
        <v>1856910</v>
      </c>
      <c r="O5927" s="25">
        <f t="shared" si="843"/>
        <v>1851945</v>
      </c>
      <c r="P5927" t="s">
        <v>23</v>
      </c>
      <c r="Q5927" t="s">
        <v>1985</v>
      </c>
      <c r="R5927" t="s">
        <v>2031</v>
      </c>
      <c r="S5927">
        <v>5029</v>
      </c>
      <c r="T5927" s="28">
        <v>45127</v>
      </c>
      <c r="U5927" s="7">
        <v>4965</v>
      </c>
    </row>
    <row r="5928" spans="1:21" x14ac:dyDescent="0.25">
      <c r="A5928" t="s">
        <v>5466</v>
      </c>
      <c r="B5928" s="28">
        <v>44770</v>
      </c>
      <c r="C5928" s="28">
        <v>44783</v>
      </c>
      <c r="D5928" s="19">
        <v>60</v>
      </c>
      <c r="E5928" s="7">
        <v>3180</v>
      </c>
      <c r="F5928" s="21">
        <f t="shared" si="835"/>
        <v>44844</v>
      </c>
      <c r="G5928" s="28">
        <v>45127</v>
      </c>
      <c r="H5928" s="22">
        <f t="shared" si="837"/>
        <v>283</v>
      </c>
      <c r="I5928" s="23">
        <f t="shared" si="838"/>
        <v>899940</v>
      </c>
      <c r="J5928" s="23">
        <f t="shared" si="836"/>
        <v>340</v>
      </c>
      <c r="K5928" s="24">
        <f t="shared" si="839"/>
        <v>2840</v>
      </c>
      <c r="L5928" s="23">
        <f t="shared" si="840"/>
        <v>357</v>
      </c>
      <c r="M5928" s="23">
        <f t="shared" si="841"/>
        <v>344</v>
      </c>
      <c r="N5928" s="23">
        <f t="shared" si="842"/>
        <v>1135260</v>
      </c>
      <c r="O5928" s="25">
        <f t="shared" si="843"/>
        <v>1093920</v>
      </c>
      <c r="P5928" t="s">
        <v>23</v>
      </c>
      <c r="Q5928" t="s">
        <v>1985</v>
      </c>
      <c r="R5928" t="s">
        <v>2031</v>
      </c>
      <c r="S5928">
        <v>5029</v>
      </c>
      <c r="T5928" s="28">
        <v>45127</v>
      </c>
      <c r="U5928" s="7">
        <v>3180</v>
      </c>
    </row>
    <row r="5929" spans="1:21" x14ac:dyDescent="0.25">
      <c r="A5929" t="s">
        <v>5467</v>
      </c>
      <c r="B5929" s="28">
        <v>44801</v>
      </c>
      <c r="C5929" s="28">
        <v>44802</v>
      </c>
      <c r="D5929" s="19">
        <v>60</v>
      </c>
      <c r="E5929" s="7">
        <v>2400</v>
      </c>
      <c r="F5929" s="21">
        <f t="shared" si="835"/>
        <v>44863</v>
      </c>
      <c r="G5929" s="28">
        <v>45177</v>
      </c>
      <c r="H5929" s="22">
        <f t="shared" si="837"/>
        <v>314</v>
      </c>
      <c r="I5929" s="23">
        <f t="shared" si="838"/>
        <v>753600</v>
      </c>
      <c r="J5929" s="23">
        <f t="shared" si="836"/>
        <v>369</v>
      </c>
      <c r="K5929" s="24">
        <f t="shared" si="839"/>
        <v>2031</v>
      </c>
      <c r="L5929" s="23">
        <f t="shared" si="840"/>
        <v>376</v>
      </c>
      <c r="M5929" s="23">
        <f t="shared" si="841"/>
        <v>375</v>
      </c>
      <c r="N5929" s="23">
        <f t="shared" si="842"/>
        <v>902400</v>
      </c>
      <c r="O5929" s="25">
        <f t="shared" si="843"/>
        <v>900000</v>
      </c>
      <c r="P5929" t="s">
        <v>23</v>
      </c>
      <c r="Q5929" t="s">
        <v>1985</v>
      </c>
      <c r="R5929" t="s">
        <v>2031</v>
      </c>
      <c r="S5929">
        <v>6427</v>
      </c>
      <c r="T5929" s="28">
        <v>45177</v>
      </c>
      <c r="U5929" s="7">
        <v>2400</v>
      </c>
    </row>
    <row r="5930" spans="1:21" x14ac:dyDescent="0.25">
      <c r="A5930" t="s">
        <v>5468</v>
      </c>
      <c r="B5930" s="28">
        <v>44817</v>
      </c>
      <c r="C5930" s="28">
        <v>44818</v>
      </c>
      <c r="D5930" s="19">
        <v>60</v>
      </c>
      <c r="E5930" s="7">
        <v>8650</v>
      </c>
      <c r="F5930" s="21">
        <f t="shared" si="835"/>
        <v>44879</v>
      </c>
      <c r="G5930" s="28">
        <v>45177</v>
      </c>
      <c r="H5930" s="22">
        <f t="shared" si="837"/>
        <v>298</v>
      </c>
      <c r="I5930" s="23">
        <f t="shared" si="838"/>
        <v>2577700</v>
      </c>
      <c r="J5930" s="23">
        <f t="shared" si="836"/>
        <v>354</v>
      </c>
      <c r="K5930" s="24">
        <f t="shared" si="839"/>
        <v>8296</v>
      </c>
      <c r="L5930" s="23">
        <f t="shared" si="840"/>
        <v>360</v>
      </c>
      <c r="M5930" s="23">
        <f t="shared" si="841"/>
        <v>359</v>
      </c>
      <c r="N5930" s="23">
        <f t="shared" si="842"/>
        <v>3114000</v>
      </c>
      <c r="O5930" s="25">
        <f t="shared" si="843"/>
        <v>3105350</v>
      </c>
      <c r="P5930" t="s">
        <v>23</v>
      </c>
      <c r="Q5930" t="s">
        <v>1985</v>
      </c>
      <c r="R5930" t="s">
        <v>2031</v>
      </c>
      <c r="S5930">
        <v>6427</v>
      </c>
      <c r="T5930" s="28">
        <v>45177</v>
      </c>
      <c r="U5930" s="7">
        <v>8650</v>
      </c>
    </row>
    <row r="5931" spans="1:21" x14ac:dyDescent="0.25">
      <c r="A5931" t="s">
        <v>5469</v>
      </c>
      <c r="B5931" s="28">
        <v>44844</v>
      </c>
      <c r="C5931" s="28">
        <v>44844</v>
      </c>
      <c r="D5931" s="19">
        <v>60</v>
      </c>
      <c r="E5931" s="7">
        <v>3180</v>
      </c>
      <c r="F5931" s="21">
        <f t="shared" si="835"/>
        <v>44905</v>
      </c>
      <c r="G5931" s="28">
        <v>45177</v>
      </c>
      <c r="H5931" s="22">
        <f t="shared" si="837"/>
        <v>272</v>
      </c>
      <c r="I5931" s="23">
        <f t="shared" si="838"/>
        <v>864960</v>
      </c>
      <c r="J5931" s="23">
        <f t="shared" si="836"/>
        <v>328</v>
      </c>
      <c r="K5931" s="24">
        <f t="shared" si="839"/>
        <v>2852</v>
      </c>
      <c r="L5931" s="23">
        <f t="shared" si="840"/>
        <v>333</v>
      </c>
      <c r="M5931" s="23">
        <f t="shared" si="841"/>
        <v>333</v>
      </c>
      <c r="N5931" s="23">
        <f t="shared" si="842"/>
        <v>1058940</v>
      </c>
      <c r="O5931" s="25">
        <f t="shared" si="843"/>
        <v>1058940</v>
      </c>
      <c r="P5931" t="s">
        <v>23</v>
      </c>
      <c r="Q5931" t="s">
        <v>1985</v>
      </c>
      <c r="R5931" t="s">
        <v>2031</v>
      </c>
      <c r="S5931">
        <v>6427</v>
      </c>
      <c r="T5931" s="28">
        <v>45177</v>
      </c>
      <c r="U5931" s="7">
        <v>3180</v>
      </c>
    </row>
    <row r="5932" spans="1:21" x14ac:dyDescent="0.25">
      <c r="A5932" t="s">
        <v>5470</v>
      </c>
      <c r="B5932" s="28">
        <v>44852</v>
      </c>
      <c r="C5932" s="28">
        <v>44852</v>
      </c>
      <c r="D5932" s="19">
        <v>60</v>
      </c>
      <c r="E5932" s="7">
        <v>1400</v>
      </c>
      <c r="F5932" s="21">
        <f t="shared" si="835"/>
        <v>44913</v>
      </c>
      <c r="G5932" s="28">
        <v>45177</v>
      </c>
      <c r="H5932" s="22">
        <f t="shared" si="837"/>
        <v>264</v>
      </c>
      <c r="I5932" s="23">
        <f t="shared" si="838"/>
        <v>369600</v>
      </c>
      <c r="J5932" s="23">
        <f t="shared" si="836"/>
        <v>320</v>
      </c>
      <c r="K5932" s="24">
        <f t="shared" si="839"/>
        <v>1080</v>
      </c>
      <c r="L5932" s="23">
        <f t="shared" si="840"/>
        <v>325</v>
      </c>
      <c r="M5932" s="23">
        <f t="shared" si="841"/>
        <v>325</v>
      </c>
      <c r="N5932" s="23">
        <f t="shared" si="842"/>
        <v>455000</v>
      </c>
      <c r="O5932" s="25">
        <f t="shared" si="843"/>
        <v>455000</v>
      </c>
      <c r="P5932" t="s">
        <v>23</v>
      </c>
      <c r="Q5932" t="s">
        <v>1985</v>
      </c>
      <c r="R5932" t="s">
        <v>2031</v>
      </c>
      <c r="S5932">
        <v>6427</v>
      </c>
      <c r="T5932" s="28">
        <v>45177</v>
      </c>
      <c r="U5932" s="7">
        <v>1400</v>
      </c>
    </row>
    <row r="5933" spans="1:21" x14ac:dyDescent="0.25">
      <c r="A5933" t="s">
        <v>5471</v>
      </c>
      <c r="B5933" s="28">
        <v>44860</v>
      </c>
      <c r="C5933" s="28">
        <v>44860</v>
      </c>
      <c r="D5933" s="19">
        <v>60</v>
      </c>
      <c r="E5933" s="7">
        <v>4770</v>
      </c>
      <c r="F5933" s="21">
        <f t="shared" si="835"/>
        <v>44921</v>
      </c>
      <c r="G5933" s="28">
        <v>45177</v>
      </c>
      <c r="H5933" s="22">
        <f t="shared" si="837"/>
        <v>256</v>
      </c>
      <c r="I5933" s="23">
        <f t="shared" si="838"/>
        <v>1221120</v>
      </c>
      <c r="J5933" s="23">
        <f t="shared" si="836"/>
        <v>312</v>
      </c>
      <c r="K5933" s="24">
        <f t="shared" si="839"/>
        <v>4458</v>
      </c>
      <c r="L5933" s="23">
        <f t="shared" si="840"/>
        <v>317</v>
      </c>
      <c r="M5933" s="23">
        <f t="shared" si="841"/>
        <v>317</v>
      </c>
      <c r="N5933" s="23">
        <f t="shared" si="842"/>
        <v>1512090</v>
      </c>
      <c r="O5933" s="25">
        <f t="shared" si="843"/>
        <v>1512090</v>
      </c>
      <c r="P5933" t="s">
        <v>23</v>
      </c>
      <c r="Q5933" t="s">
        <v>1985</v>
      </c>
      <c r="R5933" t="s">
        <v>2031</v>
      </c>
      <c r="S5933">
        <v>6427</v>
      </c>
      <c r="T5933" s="28">
        <v>45177</v>
      </c>
      <c r="U5933" s="7">
        <v>4770</v>
      </c>
    </row>
    <row r="5934" spans="1:21" x14ac:dyDescent="0.25">
      <c r="A5934" t="s">
        <v>5472</v>
      </c>
      <c r="B5934" s="28">
        <v>44916</v>
      </c>
      <c r="C5934" s="28">
        <v>44916</v>
      </c>
      <c r="D5934" s="19">
        <v>60</v>
      </c>
      <c r="E5934" s="7">
        <v>4580</v>
      </c>
      <c r="F5934" s="21">
        <f t="shared" si="835"/>
        <v>44978</v>
      </c>
      <c r="G5934" s="28">
        <v>45177</v>
      </c>
      <c r="H5934" s="22">
        <f t="shared" si="837"/>
        <v>199</v>
      </c>
      <c r="I5934" s="23">
        <f t="shared" si="838"/>
        <v>911420</v>
      </c>
      <c r="J5934" s="23">
        <f t="shared" si="836"/>
        <v>257</v>
      </c>
      <c r="K5934" s="24">
        <f t="shared" si="839"/>
        <v>4323</v>
      </c>
      <c r="L5934" s="23">
        <f t="shared" si="840"/>
        <v>261</v>
      </c>
      <c r="M5934" s="23">
        <f t="shared" si="841"/>
        <v>261</v>
      </c>
      <c r="N5934" s="23">
        <f t="shared" si="842"/>
        <v>1195380</v>
      </c>
      <c r="O5934" s="25">
        <f t="shared" si="843"/>
        <v>1195380</v>
      </c>
      <c r="P5934" t="s">
        <v>23</v>
      </c>
      <c r="Q5934" t="s">
        <v>1985</v>
      </c>
      <c r="R5934" t="s">
        <v>2031</v>
      </c>
      <c r="S5934">
        <v>6427</v>
      </c>
      <c r="T5934" s="28">
        <v>45177</v>
      </c>
      <c r="U5934" s="7">
        <v>4580</v>
      </c>
    </row>
    <row r="5935" spans="1:21" x14ac:dyDescent="0.25">
      <c r="A5935" t="s">
        <v>1002</v>
      </c>
      <c r="B5935" s="28">
        <v>45019</v>
      </c>
      <c r="C5935" s="28">
        <v>45020</v>
      </c>
      <c r="D5935" s="19">
        <v>60</v>
      </c>
      <c r="E5935">
        <v>494.4</v>
      </c>
      <c r="F5935" s="21">
        <f t="shared" si="835"/>
        <v>45081</v>
      </c>
      <c r="G5935" s="28">
        <v>45114</v>
      </c>
      <c r="H5935" s="22">
        <f t="shared" si="837"/>
        <v>33</v>
      </c>
      <c r="I5935" s="23">
        <f t="shared" si="838"/>
        <v>16315.199999999999</v>
      </c>
      <c r="J5935" s="23">
        <f t="shared" si="836"/>
        <v>93</v>
      </c>
      <c r="K5935" s="24">
        <f t="shared" si="839"/>
        <v>401.4</v>
      </c>
      <c r="L5935" s="23">
        <f t="shared" si="840"/>
        <v>95</v>
      </c>
      <c r="M5935" s="23">
        <f t="shared" si="841"/>
        <v>94</v>
      </c>
      <c r="N5935" s="23">
        <f t="shared" si="842"/>
        <v>46968</v>
      </c>
      <c r="O5935" s="25">
        <f t="shared" si="843"/>
        <v>46473.599999999999</v>
      </c>
      <c r="P5935" t="s">
        <v>23</v>
      </c>
      <c r="Q5935" t="s">
        <v>1985</v>
      </c>
      <c r="R5935" t="s">
        <v>5473</v>
      </c>
      <c r="S5935">
        <v>4590</v>
      </c>
      <c r="T5935" s="28">
        <v>45114</v>
      </c>
      <c r="U5935">
        <v>494.4</v>
      </c>
    </row>
    <row r="5936" spans="1:21" x14ac:dyDescent="0.25">
      <c r="A5936" t="s">
        <v>1003</v>
      </c>
      <c r="B5936" s="28">
        <v>45019</v>
      </c>
      <c r="C5936" s="28">
        <v>45020</v>
      </c>
      <c r="D5936" s="19">
        <v>60</v>
      </c>
      <c r="E5936">
        <v>474.8</v>
      </c>
      <c r="F5936" s="21">
        <f t="shared" si="835"/>
        <v>45081</v>
      </c>
      <c r="G5936" s="28">
        <v>45114</v>
      </c>
      <c r="H5936" s="22">
        <f t="shared" si="837"/>
        <v>33</v>
      </c>
      <c r="I5936" s="23">
        <f t="shared" si="838"/>
        <v>15668.4</v>
      </c>
      <c r="J5936" s="23">
        <f t="shared" si="836"/>
        <v>93</v>
      </c>
      <c r="K5936" s="24">
        <f t="shared" si="839"/>
        <v>381.8</v>
      </c>
      <c r="L5936" s="23">
        <f t="shared" si="840"/>
        <v>95</v>
      </c>
      <c r="M5936" s="23">
        <f t="shared" si="841"/>
        <v>94</v>
      </c>
      <c r="N5936" s="23">
        <f t="shared" si="842"/>
        <v>45106</v>
      </c>
      <c r="O5936" s="25">
        <f t="shared" si="843"/>
        <v>44631.200000000004</v>
      </c>
      <c r="P5936" t="s">
        <v>23</v>
      </c>
      <c r="Q5936" t="s">
        <v>1985</v>
      </c>
      <c r="R5936" t="s">
        <v>5473</v>
      </c>
      <c r="S5936">
        <v>4590</v>
      </c>
      <c r="T5936" s="28">
        <v>45114</v>
      </c>
      <c r="U5936">
        <v>474.8</v>
      </c>
    </row>
    <row r="5937" spans="1:21" x14ac:dyDescent="0.25">
      <c r="A5937" t="s">
        <v>1705</v>
      </c>
      <c r="B5937" s="28">
        <v>45068</v>
      </c>
      <c r="C5937" s="28">
        <v>45068</v>
      </c>
      <c r="D5937" s="19">
        <v>60</v>
      </c>
      <c r="E5937">
        <v>464</v>
      </c>
      <c r="F5937" s="21">
        <f t="shared" si="835"/>
        <v>45129</v>
      </c>
      <c r="G5937" s="28">
        <v>45114</v>
      </c>
      <c r="H5937" s="22">
        <f t="shared" si="837"/>
        <v>-15</v>
      </c>
      <c r="I5937" s="23">
        <f t="shared" si="838"/>
        <v>-6960</v>
      </c>
      <c r="J5937" s="23">
        <f t="shared" si="836"/>
        <v>45</v>
      </c>
      <c r="K5937" s="24">
        <f t="shared" si="839"/>
        <v>419</v>
      </c>
      <c r="L5937" s="23">
        <f t="shared" si="840"/>
        <v>46</v>
      </c>
      <c r="M5937" s="23">
        <f t="shared" si="841"/>
        <v>46</v>
      </c>
      <c r="N5937" s="23">
        <f t="shared" si="842"/>
        <v>21344</v>
      </c>
      <c r="O5937" s="25">
        <f t="shared" si="843"/>
        <v>21344</v>
      </c>
      <c r="P5937" t="s">
        <v>23</v>
      </c>
      <c r="Q5937" t="s">
        <v>1985</v>
      </c>
      <c r="R5937" t="s">
        <v>5473</v>
      </c>
      <c r="S5937">
        <v>4592</v>
      </c>
      <c r="T5937" s="28">
        <v>45114</v>
      </c>
      <c r="U5937">
        <v>464</v>
      </c>
    </row>
    <row r="5938" spans="1:21" x14ac:dyDescent="0.25">
      <c r="A5938" t="s">
        <v>1195</v>
      </c>
      <c r="B5938" s="28">
        <v>44966</v>
      </c>
      <c r="C5938" s="28">
        <v>44993</v>
      </c>
      <c r="D5938" s="19">
        <v>60</v>
      </c>
      <c r="E5938">
        <v>400</v>
      </c>
      <c r="F5938" s="21">
        <f t="shared" si="835"/>
        <v>45054</v>
      </c>
      <c r="G5938" s="28">
        <v>45114</v>
      </c>
      <c r="H5938" s="22">
        <f t="shared" si="837"/>
        <v>60</v>
      </c>
      <c r="I5938" s="23">
        <f t="shared" si="838"/>
        <v>24000</v>
      </c>
      <c r="J5938" s="23">
        <f t="shared" si="836"/>
        <v>119</v>
      </c>
      <c r="K5938" s="24">
        <f t="shared" si="839"/>
        <v>281</v>
      </c>
      <c r="L5938" s="23">
        <f t="shared" si="840"/>
        <v>148</v>
      </c>
      <c r="M5938" s="23">
        <f t="shared" si="841"/>
        <v>121</v>
      </c>
      <c r="N5938" s="23">
        <f t="shared" si="842"/>
        <v>59200</v>
      </c>
      <c r="O5938" s="25">
        <f t="shared" si="843"/>
        <v>48400</v>
      </c>
      <c r="P5938" t="s">
        <v>23</v>
      </c>
      <c r="Q5938" t="s">
        <v>1985</v>
      </c>
      <c r="R5938" t="s">
        <v>2627</v>
      </c>
      <c r="S5938">
        <v>4589</v>
      </c>
      <c r="T5938" s="28">
        <v>45114</v>
      </c>
      <c r="U5938">
        <v>400</v>
      </c>
    </row>
    <row r="5939" spans="1:21" x14ac:dyDescent="0.25">
      <c r="A5939" t="s">
        <v>1194</v>
      </c>
      <c r="B5939" s="28">
        <v>44966</v>
      </c>
      <c r="C5939" s="28">
        <v>44993</v>
      </c>
      <c r="D5939" s="19">
        <v>60</v>
      </c>
      <c r="E5939">
        <v>360</v>
      </c>
      <c r="F5939" s="21">
        <f t="shared" si="835"/>
        <v>45054</v>
      </c>
      <c r="G5939" s="28">
        <v>45114</v>
      </c>
      <c r="H5939" s="22">
        <f t="shared" si="837"/>
        <v>60</v>
      </c>
      <c r="I5939" s="23">
        <f t="shared" si="838"/>
        <v>21600</v>
      </c>
      <c r="J5939" s="23">
        <f t="shared" si="836"/>
        <v>119</v>
      </c>
      <c r="K5939" s="24">
        <f t="shared" si="839"/>
        <v>241</v>
      </c>
      <c r="L5939" s="23">
        <f t="shared" si="840"/>
        <v>148</v>
      </c>
      <c r="M5939" s="23">
        <f t="shared" si="841"/>
        <v>121</v>
      </c>
      <c r="N5939" s="23">
        <f t="shared" si="842"/>
        <v>53280</v>
      </c>
      <c r="O5939" s="25">
        <f t="shared" si="843"/>
        <v>43560</v>
      </c>
      <c r="P5939" t="s">
        <v>23</v>
      </c>
      <c r="Q5939" t="s">
        <v>1985</v>
      </c>
      <c r="R5939" t="s">
        <v>2627</v>
      </c>
      <c r="S5939">
        <v>4589</v>
      </c>
      <c r="T5939" s="28">
        <v>45114</v>
      </c>
      <c r="U5939">
        <v>360</v>
      </c>
    </row>
    <row r="5940" spans="1:21" x14ac:dyDescent="0.25">
      <c r="A5940" t="s">
        <v>1799</v>
      </c>
      <c r="B5940" s="28">
        <v>44970</v>
      </c>
      <c r="C5940" s="28">
        <v>44996</v>
      </c>
      <c r="D5940" s="19">
        <v>60</v>
      </c>
      <c r="E5940">
        <v>370</v>
      </c>
      <c r="F5940" s="21">
        <f t="shared" si="835"/>
        <v>45057</v>
      </c>
      <c r="G5940" s="28">
        <v>45114</v>
      </c>
      <c r="H5940" s="22">
        <f t="shared" si="837"/>
        <v>57</v>
      </c>
      <c r="I5940" s="23">
        <f t="shared" si="838"/>
        <v>21090</v>
      </c>
      <c r="J5940" s="23">
        <f t="shared" si="836"/>
        <v>116</v>
      </c>
      <c r="K5940" s="24">
        <f t="shared" si="839"/>
        <v>254</v>
      </c>
      <c r="L5940" s="23">
        <f t="shared" si="840"/>
        <v>144</v>
      </c>
      <c r="M5940" s="23">
        <f t="shared" si="841"/>
        <v>118</v>
      </c>
      <c r="N5940" s="23">
        <f t="shared" si="842"/>
        <v>53280</v>
      </c>
      <c r="O5940" s="25">
        <f t="shared" si="843"/>
        <v>43660</v>
      </c>
      <c r="P5940" t="s">
        <v>23</v>
      </c>
      <c r="Q5940" t="s">
        <v>1985</v>
      </c>
      <c r="R5940" t="s">
        <v>2627</v>
      </c>
      <c r="S5940">
        <v>4589</v>
      </c>
      <c r="T5940" s="28">
        <v>45114</v>
      </c>
      <c r="U5940">
        <v>370</v>
      </c>
    </row>
    <row r="5941" spans="1:21" x14ac:dyDescent="0.25">
      <c r="A5941" t="s">
        <v>627</v>
      </c>
      <c r="B5941" s="28">
        <v>44970</v>
      </c>
      <c r="C5941" s="28">
        <v>44996</v>
      </c>
      <c r="D5941" s="19">
        <v>60</v>
      </c>
      <c r="E5941">
        <v>390</v>
      </c>
      <c r="F5941" s="21">
        <f t="shared" si="835"/>
        <v>45057</v>
      </c>
      <c r="G5941" s="28">
        <v>45114</v>
      </c>
      <c r="H5941" s="22">
        <f t="shared" si="837"/>
        <v>57</v>
      </c>
      <c r="I5941" s="23">
        <f t="shared" si="838"/>
        <v>22230</v>
      </c>
      <c r="J5941" s="23">
        <f t="shared" si="836"/>
        <v>116</v>
      </c>
      <c r="K5941" s="24">
        <f t="shared" si="839"/>
        <v>274</v>
      </c>
      <c r="L5941" s="23">
        <f t="shared" si="840"/>
        <v>144</v>
      </c>
      <c r="M5941" s="23">
        <f t="shared" si="841"/>
        <v>118</v>
      </c>
      <c r="N5941" s="23">
        <f t="shared" si="842"/>
        <v>56160</v>
      </c>
      <c r="O5941" s="25">
        <f t="shared" si="843"/>
        <v>46020</v>
      </c>
      <c r="P5941" t="s">
        <v>23</v>
      </c>
      <c r="Q5941" t="s">
        <v>1985</v>
      </c>
      <c r="R5941" t="s">
        <v>2627</v>
      </c>
      <c r="S5941">
        <v>4589</v>
      </c>
      <c r="T5941" s="28">
        <v>45114</v>
      </c>
      <c r="U5941">
        <v>390</v>
      </c>
    </row>
    <row r="5942" spans="1:21" x14ac:dyDescent="0.25">
      <c r="A5942" t="s">
        <v>1800</v>
      </c>
      <c r="B5942" s="28">
        <v>44970</v>
      </c>
      <c r="C5942" s="28">
        <v>44996</v>
      </c>
      <c r="D5942" s="19">
        <v>60</v>
      </c>
      <c r="E5942">
        <v>390</v>
      </c>
      <c r="F5942" s="21">
        <f t="shared" si="835"/>
        <v>45057</v>
      </c>
      <c r="G5942" s="28">
        <v>45114</v>
      </c>
      <c r="H5942" s="22">
        <f t="shared" si="837"/>
        <v>57</v>
      </c>
      <c r="I5942" s="23">
        <f t="shared" si="838"/>
        <v>22230</v>
      </c>
      <c r="J5942" s="23">
        <f t="shared" si="836"/>
        <v>116</v>
      </c>
      <c r="K5942" s="24">
        <f t="shared" si="839"/>
        <v>274</v>
      </c>
      <c r="L5942" s="23">
        <f t="shared" si="840"/>
        <v>144</v>
      </c>
      <c r="M5942" s="23">
        <f t="shared" si="841"/>
        <v>118</v>
      </c>
      <c r="N5942" s="23">
        <f t="shared" si="842"/>
        <v>56160</v>
      </c>
      <c r="O5942" s="25">
        <f t="shared" si="843"/>
        <v>46020</v>
      </c>
      <c r="P5942" t="s">
        <v>23</v>
      </c>
      <c r="Q5942" t="s">
        <v>1985</v>
      </c>
      <c r="R5942" t="s">
        <v>2627</v>
      </c>
      <c r="S5942">
        <v>4589</v>
      </c>
      <c r="T5942" s="28">
        <v>45114</v>
      </c>
      <c r="U5942">
        <v>390</v>
      </c>
    </row>
    <row r="5943" spans="1:21" x14ac:dyDescent="0.25">
      <c r="A5943" t="s">
        <v>721</v>
      </c>
      <c r="B5943" s="28">
        <v>44970</v>
      </c>
      <c r="C5943" s="28">
        <v>44996</v>
      </c>
      <c r="D5943" s="19">
        <v>60</v>
      </c>
      <c r="E5943">
        <v>320</v>
      </c>
      <c r="F5943" s="21">
        <f t="shared" si="835"/>
        <v>45057</v>
      </c>
      <c r="G5943" s="28">
        <v>45114</v>
      </c>
      <c r="H5943" s="22">
        <f t="shared" si="837"/>
        <v>57</v>
      </c>
      <c r="I5943" s="23">
        <f t="shared" si="838"/>
        <v>18240</v>
      </c>
      <c r="J5943" s="23">
        <f t="shared" si="836"/>
        <v>116</v>
      </c>
      <c r="K5943" s="24">
        <f t="shared" si="839"/>
        <v>204</v>
      </c>
      <c r="L5943" s="23">
        <f t="shared" si="840"/>
        <v>144</v>
      </c>
      <c r="M5943" s="23">
        <f t="shared" si="841"/>
        <v>118</v>
      </c>
      <c r="N5943" s="23">
        <f t="shared" si="842"/>
        <v>46080</v>
      </c>
      <c r="O5943" s="25">
        <f t="shared" si="843"/>
        <v>37760</v>
      </c>
      <c r="P5943" t="s">
        <v>23</v>
      </c>
      <c r="Q5943" t="s">
        <v>1985</v>
      </c>
      <c r="R5943" t="s">
        <v>2627</v>
      </c>
      <c r="S5943">
        <v>4589</v>
      </c>
      <c r="T5943" s="28">
        <v>45114</v>
      </c>
      <c r="U5943">
        <v>320</v>
      </c>
    </row>
    <row r="5944" spans="1:21" x14ac:dyDescent="0.25">
      <c r="A5944" t="s">
        <v>517</v>
      </c>
      <c r="B5944" s="28">
        <v>44970</v>
      </c>
      <c r="C5944" s="28">
        <v>44996</v>
      </c>
      <c r="D5944" s="19">
        <v>60</v>
      </c>
      <c r="E5944">
        <v>397.5</v>
      </c>
      <c r="F5944" s="21">
        <f t="shared" si="835"/>
        <v>45057</v>
      </c>
      <c r="G5944" s="28">
        <v>45114</v>
      </c>
      <c r="H5944" s="22">
        <f t="shared" si="837"/>
        <v>57</v>
      </c>
      <c r="I5944" s="23">
        <f t="shared" si="838"/>
        <v>22657.5</v>
      </c>
      <c r="J5944" s="23">
        <f t="shared" si="836"/>
        <v>116</v>
      </c>
      <c r="K5944" s="24">
        <f t="shared" si="839"/>
        <v>281.5</v>
      </c>
      <c r="L5944" s="23">
        <f t="shared" si="840"/>
        <v>144</v>
      </c>
      <c r="M5944" s="23">
        <f t="shared" si="841"/>
        <v>118</v>
      </c>
      <c r="N5944" s="23">
        <f t="shared" si="842"/>
        <v>57240</v>
      </c>
      <c r="O5944" s="25">
        <f t="shared" si="843"/>
        <v>46905</v>
      </c>
      <c r="P5944" t="s">
        <v>23</v>
      </c>
      <c r="Q5944" t="s">
        <v>1985</v>
      </c>
      <c r="R5944" t="s">
        <v>2627</v>
      </c>
      <c r="S5944">
        <v>4589</v>
      </c>
      <c r="T5944" s="28">
        <v>45114</v>
      </c>
      <c r="U5944">
        <v>397.5</v>
      </c>
    </row>
    <row r="5945" spans="1:21" x14ac:dyDescent="0.25">
      <c r="A5945" t="s">
        <v>1114</v>
      </c>
      <c r="B5945" s="28">
        <v>45068</v>
      </c>
      <c r="C5945" s="28">
        <v>45080</v>
      </c>
      <c r="D5945" s="19">
        <v>60</v>
      </c>
      <c r="E5945">
        <v>400</v>
      </c>
      <c r="F5945" s="21">
        <f t="shared" si="835"/>
        <v>45141</v>
      </c>
      <c r="G5945" s="28">
        <v>45114</v>
      </c>
      <c r="H5945" s="22">
        <f t="shared" si="837"/>
        <v>-27</v>
      </c>
      <c r="I5945" s="23">
        <f t="shared" si="838"/>
        <v>-10800</v>
      </c>
      <c r="J5945" s="23">
        <f t="shared" si="836"/>
        <v>34</v>
      </c>
      <c r="K5945" s="24">
        <f t="shared" si="839"/>
        <v>366</v>
      </c>
      <c r="L5945" s="23">
        <f t="shared" si="840"/>
        <v>46</v>
      </c>
      <c r="M5945" s="23">
        <f t="shared" si="841"/>
        <v>34</v>
      </c>
      <c r="N5945" s="23">
        <f t="shared" si="842"/>
        <v>18400</v>
      </c>
      <c r="O5945" s="25">
        <f t="shared" si="843"/>
        <v>13600</v>
      </c>
      <c r="P5945" t="s">
        <v>23</v>
      </c>
      <c r="Q5945" t="s">
        <v>1985</v>
      </c>
      <c r="R5945" t="s">
        <v>2627</v>
      </c>
      <c r="S5945">
        <v>4593</v>
      </c>
      <c r="T5945" s="28">
        <v>45114</v>
      </c>
      <c r="U5945">
        <v>400</v>
      </c>
    </row>
    <row r="5946" spans="1:21" x14ac:dyDescent="0.25">
      <c r="A5946" t="s">
        <v>2515</v>
      </c>
      <c r="B5946" s="28">
        <v>44993</v>
      </c>
      <c r="C5946" s="28">
        <v>44993</v>
      </c>
      <c r="D5946" s="19">
        <v>60</v>
      </c>
      <c r="E5946" s="7">
        <v>2800.5</v>
      </c>
      <c r="F5946" s="21">
        <f t="shared" si="835"/>
        <v>45054</v>
      </c>
      <c r="G5946" s="28">
        <v>45194</v>
      </c>
      <c r="H5946" s="22">
        <f t="shared" si="837"/>
        <v>140</v>
      </c>
      <c r="I5946" s="23">
        <f t="shared" si="838"/>
        <v>392070</v>
      </c>
      <c r="J5946" s="23">
        <f t="shared" si="836"/>
        <v>197</v>
      </c>
      <c r="K5946" s="24">
        <f t="shared" si="839"/>
        <v>2603.5</v>
      </c>
      <c r="L5946" s="23">
        <f t="shared" si="840"/>
        <v>201</v>
      </c>
      <c r="M5946" s="23">
        <f t="shared" si="841"/>
        <v>201</v>
      </c>
      <c r="N5946" s="23">
        <f t="shared" si="842"/>
        <v>562900.5</v>
      </c>
      <c r="O5946" s="25">
        <f t="shared" si="843"/>
        <v>562900.5</v>
      </c>
      <c r="P5946" t="s">
        <v>23</v>
      </c>
      <c r="Q5946" t="s">
        <v>1985</v>
      </c>
      <c r="R5946" t="s">
        <v>2032</v>
      </c>
      <c r="S5946">
        <v>6716</v>
      </c>
      <c r="T5946" s="28">
        <v>45194</v>
      </c>
      <c r="U5946" s="7">
        <v>2800.5</v>
      </c>
    </row>
    <row r="5947" spans="1:21" x14ac:dyDescent="0.25">
      <c r="A5947" t="s">
        <v>740</v>
      </c>
      <c r="B5947" s="28">
        <v>45048</v>
      </c>
      <c r="C5947" s="28">
        <v>45048</v>
      </c>
      <c r="D5947" s="19">
        <v>60</v>
      </c>
      <c r="E5947" s="7">
        <v>1558.1</v>
      </c>
      <c r="F5947" s="21">
        <f t="shared" si="835"/>
        <v>45109</v>
      </c>
      <c r="G5947" s="28">
        <v>45124</v>
      </c>
      <c r="H5947" s="22">
        <f t="shared" si="837"/>
        <v>15</v>
      </c>
      <c r="I5947" s="23">
        <f t="shared" si="838"/>
        <v>23371.5</v>
      </c>
      <c r="J5947" s="23">
        <f t="shared" si="836"/>
        <v>75</v>
      </c>
      <c r="K5947" s="24">
        <f t="shared" si="839"/>
        <v>1483.1</v>
      </c>
      <c r="L5947" s="23">
        <f t="shared" si="840"/>
        <v>76</v>
      </c>
      <c r="M5947" s="23">
        <f t="shared" si="841"/>
        <v>76</v>
      </c>
      <c r="N5947" s="23">
        <f t="shared" si="842"/>
        <v>118415.59999999999</v>
      </c>
      <c r="O5947" s="25">
        <f t="shared" si="843"/>
        <v>118415.59999999999</v>
      </c>
      <c r="P5947" t="s">
        <v>23</v>
      </c>
      <c r="Q5947" t="s">
        <v>1985</v>
      </c>
      <c r="R5947" t="s">
        <v>2032</v>
      </c>
      <c r="S5947">
        <v>4826</v>
      </c>
      <c r="T5947" s="28">
        <v>45124</v>
      </c>
      <c r="U5947" s="7">
        <v>1558.1</v>
      </c>
    </row>
    <row r="5948" spans="1:21" x14ac:dyDescent="0.25">
      <c r="A5948" t="s">
        <v>2516</v>
      </c>
      <c r="B5948" s="28">
        <v>45048</v>
      </c>
      <c r="C5948" s="28">
        <v>45048</v>
      </c>
      <c r="D5948" s="19">
        <v>60</v>
      </c>
      <c r="E5948" s="7">
        <v>1559.24</v>
      </c>
      <c r="F5948" s="21">
        <f t="shared" si="835"/>
        <v>45109</v>
      </c>
      <c r="G5948" s="28">
        <v>45124</v>
      </c>
      <c r="H5948" s="22">
        <f t="shared" si="837"/>
        <v>15</v>
      </c>
      <c r="I5948" s="23">
        <f t="shared" si="838"/>
        <v>23388.6</v>
      </c>
      <c r="J5948" s="23">
        <f t="shared" si="836"/>
        <v>75</v>
      </c>
      <c r="K5948" s="24">
        <f t="shared" si="839"/>
        <v>1484.24</v>
      </c>
      <c r="L5948" s="23">
        <f t="shared" si="840"/>
        <v>76</v>
      </c>
      <c r="M5948" s="23">
        <f t="shared" si="841"/>
        <v>76</v>
      </c>
      <c r="N5948" s="23">
        <f t="shared" si="842"/>
        <v>118502.24</v>
      </c>
      <c r="O5948" s="25">
        <f t="shared" si="843"/>
        <v>118502.24</v>
      </c>
      <c r="P5948" t="s">
        <v>23</v>
      </c>
      <c r="Q5948" t="s">
        <v>1985</v>
      </c>
      <c r="R5948" t="s">
        <v>2032</v>
      </c>
      <c r="S5948">
        <v>4826</v>
      </c>
      <c r="T5948" s="28">
        <v>45124</v>
      </c>
      <c r="U5948" s="7">
        <v>1559.24</v>
      </c>
    </row>
    <row r="5949" spans="1:21" x14ac:dyDescent="0.25">
      <c r="A5949" t="s">
        <v>2674</v>
      </c>
      <c r="B5949" s="28">
        <v>45083</v>
      </c>
      <c r="C5949" s="28">
        <v>45083</v>
      </c>
      <c r="D5949" s="19">
        <v>60</v>
      </c>
      <c r="E5949" s="7">
        <v>1926.7</v>
      </c>
      <c r="F5949" s="21">
        <f t="shared" si="835"/>
        <v>45144</v>
      </c>
      <c r="G5949" s="28">
        <v>45160</v>
      </c>
      <c r="H5949" s="22">
        <f t="shared" si="837"/>
        <v>16</v>
      </c>
      <c r="I5949" s="23">
        <f t="shared" si="838"/>
        <v>30827.200000000001</v>
      </c>
      <c r="J5949" s="23">
        <f t="shared" si="836"/>
        <v>76</v>
      </c>
      <c r="K5949" s="24">
        <f t="shared" si="839"/>
        <v>1850.7</v>
      </c>
      <c r="L5949" s="23">
        <f t="shared" si="840"/>
        <v>77</v>
      </c>
      <c r="M5949" s="23">
        <f t="shared" si="841"/>
        <v>77</v>
      </c>
      <c r="N5949" s="23">
        <f t="shared" si="842"/>
        <v>148355.9</v>
      </c>
      <c r="O5949" s="25">
        <f t="shared" si="843"/>
        <v>148355.9</v>
      </c>
      <c r="P5949" t="s">
        <v>23</v>
      </c>
      <c r="Q5949" t="s">
        <v>1985</v>
      </c>
      <c r="R5949" t="s">
        <v>2032</v>
      </c>
      <c r="S5949">
        <v>5925</v>
      </c>
      <c r="T5949" s="28">
        <v>45160</v>
      </c>
      <c r="U5949" s="7">
        <v>1926.7</v>
      </c>
    </row>
    <row r="5950" spans="1:21" x14ac:dyDescent="0.25">
      <c r="A5950" t="s">
        <v>408</v>
      </c>
      <c r="B5950" s="28">
        <v>45084</v>
      </c>
      <c r="C5950" s="28">
        <v>45084</v>
      </c>
      <c r="D5950" s="19">
        <v>60</v>
      </c>
      <c r="E5950" s="7">
        <v>2304.89</v>
      </c>
      <c r="F5950" s="21">
        <f t="shared" si="835"/>
        <v>45145</v>
      </c>
      <c r="G5950" s="28">
        <v>45160</v>
      </c>
      <c r="H5950" s="22">
        <f t="shared" si="837"/>
        <v>15</v>
      </c>
      <c r="I5950" s="23">
        <f t="shared" si="838"/>
        <v>34573.35</v>
      </c>
      <c r="J5950" s="23">
        <f t="shared" si="836"/>
        <v>75</v>
      </c>
      <c r="K5950" s="24">
        <f t="shared" si="839"/>
        <v>2229.89</v>
      </c>
      <c r="L5950" s="23">
        <f t="shared" si="840"/>
        <v>76</v>
      </c>
      <c r="M5950" s="23">
        <f t="shared" si="841"/>
        <v>76</v>
      </c>
      <c r="N5950" s="23">
        <f t="shared" si="842"/>
        <v>175171.63999999998</v>
      </c>
      <c r="O5950" s="25">
        <f t="shared" si="843"/>
        <v>175171.63999999998</v>
      </c>
      <c r="P5950" t="s">
        <v>23</v>
      </c>
      <c r="Q5950" t="s">
        <v>1985</v>
      </c>
      <c r="R5950" t="s">
        <v>2032</v>
      </c>
      <c r="S5950">
        <v>5925</v>
      </c>
      <c r="T5950" s="28">
        <v>45160</v>
      </c>
      <c r="U5950" s="7">
        <v>2304.89</v>
      </c>
    </row>
    <row r="5951" spans="1:21" x14ac:dyDescent="0.25">
      <c r="A5951" t="s">
        <v>2517</v>
      </c>
      <c r="B5951" s="28">
        <v>45111</v>
      </c>
      <c r="C5951" s="28">
        <v>45112</v>
      </c>
      <c r="D5951" s="19">
        <v>60</v>
      </c>
      <c r="E5951" s="7">
        <v>1811.6</v>
      </c>
      <c r="F5951" s="21">
        <f t="shared" si="835"/>
        <v>45174</v>
      </c>
      <c r="G5951" s="28">
        <v>45194</v>
      </c>
      <c r="H5951" s="22">
        <f t="shared" si="837"/>
        <v>20</v>
      </c>
      <c r="I5951" s="23">
        <f t="shared" si="838"/>
        <v>36232</v>
      </c>
      <c r="J5951" s="23">
        <f t="shared" si="836"/>
        <v>80</v>
      </c>
      <c r="K5951" s="24">
        <f t="shared" si="839"/>
        <v>1731.6</v>
      </c>
      <c r="L5951" s="23">
        <f t="shared" si="840"/>
        <v>83</v>
      </c>
      <c r="M5951" s="23">
        <f t="shared" si="841"/>
        <v>82</v>
      </c>
      <c r="N5951" s="23">
        <f t="shared" si="842"/>
        <v>150362.79999999999</v>
      </c>
      <c r="O5951" s="25">
        <f t="shared" si="843"/>
        <v>148551.19999999998</v>
      </c>
      <c r="P5951" t="s">
        <v>23</v>
      </c>
      <c r="Q5951" t="s">
        <v>1985</v>
      </c>
      <c r="R5951" t="s">
        <v>2032</v>
      </c>
      <c r="S5951">
        <v>6715</v>
      </c>
      <c r="T5951" s="28">
        <v>45194</v>
      </c>
      <c r="U5951" s="7">
        <v>1811.6</v>
      </c>
    </row>
    <row r="5952" spans="1:21" x14ac:dyDescent="0.25">
      <c r="A5952" t="s">
        <v>2518</v>
      </c>
      <c r="B5952" s="28">
        <v>45111</v>
      </c>
      <c r="C5952" s="28">
        <v>45112</v>
      </c>
      <c r="D5952" s="19">
        <v>60</v>
      </c>
      <c r="E5952" s="7">
        <v>1172.1099999999999</v>
      </c>
      <c r="F5952" s="21">
        <f t="shared" si="835"/>
        <v>45174</v>
      </c>
      <c r="G5952" s="28">
        <v>45194</v>
      </c>
      <c r="H5952" s="22">
        <f t="shared" si="837"/>
        <v>20</v>
      </c>
      <c r="I5952" s="23">
        <f t="shared" si="838"/>
        <v>23442.199999999997</v>
      </c>
      <c r="J5952" s="23">
        <f t="shared" si="836"/>
        <v>80</v>
      </c>
      <c r="K5952" s="24">
        <f t="shared" si="839"/>
        <v>1092.1099999999999</v>
      </c>
      <c r="L5952" s="23">
        <f t="shared" si="840"/>
        <v>83</v>
      </c>
      <c r="M5952" s="23">
        <f t="shared" si="841"/>
        <v>82</v>
      </c>
      <c r="N5952" s="23">
        <f t="shared" si="842"/>
        <v>97285.12999999999</v>
      </c>
      <c r="O5952" s="25">
        <f t="shared" si="843"/>
        <v>96113.01999999999</v>
      </c>
      <c r="P5952" t="s">
        <v>23</v>
      </c>
      <c r="Q5952" t="s">
        <v>1985</v>
      </c>
      <c r="R5952" t="s">
        <v>2032</v>
      </c>
      <c r="S5952">
        <v>6715</v>
      </c>
      <c r="T5952" s="28">
        <v>45194</v>
      </c>
      <c r="U5952" s="7">
        <v>1172.1099999999999</v>
      </c>
    </row>
    <row r="5953" spans="1:21" x14ac:dyDescent="0.25">
      <c r="A5953" t="s">
        <v>1412</v>
      </c>
      <c r="B5953" s="28">
        <v>45021</v>
      </c>
      <c r="C5953" s="28">
        <v>45022</v>
      </c>
      <c r="D5953" s="19">
        <v>60</v>
      </c>
      <c r="E5953" s="7">
        <v>8000</v>
      </c>
      <c r="F5953" s="21">
        <f t="shared" si="835"/>
        <v>45083</v>
      </c>
      <c r="G5953" s="28">
        <v>45132</v>
      </c>
      <c r="H5953" s="22">
        <f t="shared" si="837"/>
        <v>49</v>
      </c>
      <c r="I5953" s="23">
        <f t="shared" si="838"/>
        <v>392000</v>
      </c>
      <c r="J5953" s="23">
        <f t="shared" si="836"/>
        <v>109</v>
      </c>
      <c r="K5953" s="24">
        <f t="shared" si="839"/>
        <v>7891</v>
      </c>
      <c r="L5953" s="23">
        <f t="shared" si="840"/>
        <v>111</v>
      </c>
      <c r="M5953" s="23">
        <f t="shared" si="841"/>
        <v>110</v>
      </c>
      <c r="N5953" s="23">
        <f t="shared" si="842"/>
        <v>888000</v>
      </c>
      <c r="O5953" s="25">
        <f t="shared" si="843"/>
        <v>880000</v>
      </c>
      <c r="P5953" t="s">
        <v>23</v>
      </c>
      <c r="Q5953" t="s">
        <v>1985</v>
      </c>
      <c r="R5953" t="s">
        <v>2034</v>
      </c>
      <c r="S5953">
        <v>5194</v>
      </c>
      <c r="T5953" s="28">
        <v>45132</v>
      </c>
      <c r="U5953" s="7">
        <v>8000</v>
      </c>
    </row>
    <row r="5954" spans="1:21" x14ac:dyDescent="0.25">
      <c r="A5954" t="s">
        <v>1413</v>
      </c>
      <c r="B5954" s="28">
        <v>45050</v>
      </c>
      <c r="C5954" s="28">
        <v>45056</v>
      </c>
      <c r="D5954" s="19">
        <v>60</v>
      </c>
      <c r="E5954" s="7">
        <v>8000</v>
      </c>
      <c r="F5954" s="21">
        <f t="shared" si="835"/>
        <v>45117</v>
      </c>
      <c r="G5954" s="28">
        <v>45161</v>
      </c>
      <c r="H5954" s="22">
        <f t="shared" si="837"/>
        <v>44</v>
      </c>
      <c r="I5954" s="23">
        <f t="shared" si="838"/>
        <v>352000</v>
      </c>
      <c r="J5954" s="23">
        <f t="shared" si="836"/>
        <v>103</v>
      </c>
      <c r="K5954" s="24">
        <f t="shared" si="839"/>
        <v>7897</v>
      </c>
      <c r="L5954" s="23">
        <f t="shared" si="840"/>
        <v>111</v>
      </c>
      <c r="M5954" s="23">
        <f t="shared" si="841"/>
        <v>105</v>
      </c>
      <c r="N5954" s="23">
        <f t="shared" si="842"/>
        <v>888000</v>
      </c>
      <c r="O5954" s="25">
        <f t="shared" si="843"/>
        <v>840000</v>
      </c>
      <c r="P5954" t="s">
        <v>23</v>
      </c>
      <c r="Q5954" t="s">
        <v>1985</v>
      </c>
      <c r="R5954" t="s">
        <v>2034</v>
      </c>
      <c r="S5954">
        <v>6024</v>
      </c>
      <c r="T5954" s="28">
        <v>45161</v>
      </c>
      <c r="U5954" s="7">
        <v>8000</v>
      </c>
    </row>
    <row r="5955" spans="1:21" x14ac:dyDescent="0.25">
      <c r="A5955" t="s">
        <v>1023</v>
      </c>
      <c r="B5955" s="28">
        <v>45082</v>
      </c>
      <c r="C5955" s="28">
        <v>45084</v>
      </c>
      <c r="D5955" s="19">
        <v>60</v>
      </c>
      <c r="E5955" s="7">
        <v>8000</v>
      </c>
      <c r="F5955" s="21">
        <f t="shared" si="835"/>
        <v>45145</v>
      </c>
      <c r="G5955" s="28">
        <v>45196</v>
      </c>
      <c r="H5955" s="22">
        <f t="shared" si="837"/>
        <v>51</v>
      </c>
      <c r="I5955" s="23">
        <f t="shared" si="838"/>
        <v>408000</v>
      </c>
      <c r="J5955" s="23">
        <f t="shared" si="836"/>
        <v>110</v>
      </c>
      <c r="K5955" s="24">
        <f t="shared" si="839"/>
        <v>7890</v>
      </c>
      <c r="L5955" s="23">
        <f t="shared" si="840"/>
        <v>114</v>
      </c>
      <c r="M5955" s="23">
        <f t="shared" si="841"/>
        <v>112</v>
      </c>
      <c r="N5955" s="23">
        <f t="shared" si="842"/>
        <v>912000</v>
      </c>
      <c r="O5955" s="25">
        <f t="shared" si="843"/>
        <v>896000</v>
      </c>
      <c r="P5955" t="s">
        <v>23</v>
      </c>
      <c r="Q5955" t="s">
        <v>1985</v>
      </c>
      <c r="R5955" t="s">
        <v>2034</v>
      </c>
      <c r="S5955">
        <v>6839</v>
      </c>
      <c r="T5955" s="28">
        <v>45196</v>
      </c>
      <c r="U5955" s="7">
        <v>8000</v>
      </c>
    </row>
    <row r="5956" spans="1:21" x14ac:dyDescent="0.25">
      <c r="A5956" t="s">
        <v>1060</v>
      </c>
      <c r="B5956" s="28">
        <v>44959</v>
      </c>
      <c r="C5956" s="28">
        <v>44959</v>
      </c>
      <c r="D5956" s="19">
        <v>60</v>
      </c>
      <c r="E5956" s="7">
        <v>4173.82</v>
      </c>
      <c r="F5956" s="21">
        <f t="shared" si="835"/>
        <v>45018</v>
      </c>
      <c r="G5956" s="28">
        <v>45140</v>
      </c>
      <c r="H5956" s="22">
        <f t="shared" si="837"/>
        <v>122</v>
      </c>
      <c r="I5956" s="23">
        <f t="shared" si="838"/>
        <v>509206.04</v>
      </c>
      <c r="J5956" s="23">
        <f t="shared" si="836"/>
        <v>180</v>
      </c>
      <c r="K5956" s="24">
        <f t="shared" si="839"/>
        <v>3993.8199999999997</v>
      </c>
      <c r="L5956" s="23">
        <f t="shared" si="840"/>
        <v>181</v>
      </c>
      <c r="M5956" s="23">
        <f t="shared" si="841"/>
        <v>181</v>
      </c>
      <c r="N5956" s="23">
        <f t="shared" si="842"/>
        <v>755461.41999999993</v>
      </c>
      <c r="O5956" s="25">
        <f t="shared" si="843"/>
        <v>755461.41999999993</v>
      </c>
      <c r="P5956" t="s">
        <v>23</v>
      </c>
      <c r="Q5956" t="s">
        <v>1985</v>
      </c>
      <c r="R5956" t="s">
        <v>2035</v>
      </c>
      <c r="S5956">
        <v>5442</v>
      </c>
      <c r="T5956" s="28">
        <v>45140</v>
      </c>
      <c r="U5956" s="7">
        <v>4173.82</v>
      </c>
    </row>
    <row r="5957" spans="1:21" x14ac:dyDescent="0.25">
      <c r="A5957" t="s">
        <v>1413</v>
      </c>
      <c r="B5957" s="28">
        <v>44978</v>
      </c>
      <c r="C5957" s="28">
        <v>44978</v>
      </c>
      <c r="D5957" s="19">
        <v>60</v>
      </c>
      <c r="E5957" s="7">
        <v>1568.02</v>
      </c>
      <c r="F5957" s="21">
        <f t="shared" si="835"/>
        <v>45037</v>
      </c>
      <c r="G5957" s="28">
        <v>45140</v>
      </c>
      <c r="H5957" s="22">
        <f t="shared" si="837"/>
        <v>103</v>
      </c>
      <c r="I5957" s="23">
        <f t="shared" si="838"/>
        <v>161506.06</v>
      </c>
      <c r="J5957" s="23">
        <f t="shared" si="836"/>
        <v>161</v>
      </c>
      <c r="K5957" s="24">
        <f t="shared" si="839"/>
        <v>1407.02</v>
      </c>
      <c r="L5957" s="23">
        <f t="shared" si="840"/>
        <v>162</v>
      </c>
      <c r="M5957" s="23">
        <f t="shared" si="841"/>
        <v>162</v>
      </c>
      <c r="N5957" s="23">
        <f t="shared" si="842"/>
        <v>254019.24</v>
      </c>
      <c r="O5957" s="25">
        <f t="shared" si="843"/>
        <v>254019.24</v>
      </c>
      <c r="P5957" t="s">
        <v>23</v>
      </c>
      <c r="Q5957" t="s">
        <v>1985</v>
      </c>
      <c r="R5957" t="s">
        <v>2035</v>
      </c>
      <c r="S5957">
        <v>5442</v>
      </c>
      <c r="T5957" s="28">
        <v>45140</v>
      </c>
      <c r="U5957" s="7">
        <v>1568.02</v>
      </c>
    </row>
    <row r="5958" spans="1:21" x14ac:dyDescent="0.25">
      <c r="A5958" t="s">
        <v>422</v>
      </c>
      <c r="B5958" s="28">
        <v>45084</v>
      </c>
      <c r="C5958" s="28">
        <v>45084</v>
      </c>
      <c r="D5958" s="19">
        <v>60</v>
      </c>
      <c r="E5958">
        <v>211.5</v>
      </c>
      <c r="F5958" s="21">
        <f t="shared" ref="F5958:F6021" si="844">EDATE(C5958,2)</f>
        <v>45145</v>
      </c>
      <c r="G5958" s="28">
        <v>45188</v>
      </c>
      <c r="H5958" s="22">
        <f t="shared" si="837"/>
        <v>43</v>
      </c>
      <c r="I5958" s="23">
        <f t="shared" si="838"/>
        <v>9094.5</v>
      </c>
      <c r="J5958" s="23">
        <f t="shared" si="836"/>
        <v>102</v>
      </c>
      <c r="K5958" s="24">
        <f t="shared" si="839"/>
        <v>109.5</v>
      </c>
      <c r="L5958" s="23">
        <f t="shared" si="840"/>
        <v>104</v>
      </c>
      <c r="M5958" s="23">
        <f t="shared" si="841"/>
        <v>104</v>
      </c>
      <c r="N5958" s="23">
        <f t="shared" si="842"/>
        <v>21996</v>
      </c>
      <c r="O5958" s="25">
        <f t="shared" si="843"/>
        <v>21996</v>
      </c>
      <c r="P5958" t="s">
        <v>23</v>
      </c>
      <c r="Q5958" t="s">
        <v>1985</v>
      </c>
      <c r="R5958" t="s">
        <v>2035</v>
      </c>
      <c r="S5958">
        <v>6561</v>
      </c>
      <c r="T5958" s="28">
        <v>45188</v>
      </c>
      <c r="U5958">
        <v>211.5</v>
      </c>
    </row>
    <row r="5959" spans="1:21" x14ac:dyDescent="0.25">
      <c r="A5959" t="s">
        <v>423</v>
      </c>
      <c r="B5959" s="28">
        <v>45084</v>
      </c>
      <c r="C5959" s="28">
        <v>45084</v>
      </c>
      <c r="D5959" s="19">
        <v>60</v>
      </c>
      <c r="E5959" s="7">
        <v>1461</v>
      </c>
      <c r="F5959" s="21">
        <f t="shared" si="844"/>
        <v>45145</v>
      </c>
      <c r="G5959" s="28">
        <v>45188</v>
      </c>
      <c r="H5959" s="22">
        <f t="shared" si="837"/>
        <v>43</v>
      </c>
      <c r="I5959" s="23">
        <f t="shared" si="838"/>
        <v>62823</v>
      </c>
      <c r="J5959" s="23">
        <f t="shared" ref="J5959:J6022" si="845">DAYS360(C5959,G5959)</f>
        <v>102</v>
      </c>
      <c r="K5959" s="24">
        <f t="shared" si="839"/>
        <v>1359</v>
      </c>
      <c r="L5959" s="23">
        <f t="shared" si="840"/>
        <v>104</v>
      </c>
      <c r="M5959" s="23">
        <f t="shared" si="841"/>
        <v>104</v>
      </c>
      <c r="N5959" s="23">
        <f t="shared" si="842"/>
        <v>151944</v>
      </c>
      <c r="O5959" s="25">
        <f t="shared" si="843"/>
        <v>151944</v>
      </c>
      <c r="P5959" t="s">
        <v>23</v>
      </c>
      <c r="Q5959" t="s">
        <v>1985</v>
      </c>
      <c r="R5959" t="s">
        <v>2035</v>
      </c>
      <c r="S5959">
        <v>6561</v>
      </c>
      <c r="T5959" s="28">
        <v>45188</v>
      </c>
      <c r="U5959" s="7">
        <v>1461</v>
      </c>
    </row>
    <row r="5960" spans="1:21" x14ac:dyDescent="0.25">
      <c r="A5960" t="s">
        <v>5474</v>
      </c>
      <c r="B5960" s="28">
        <v>44764</v>
      </c>
      <c r="C5960" s="28">
        <v>44768</v>
      </c>
      <c r="D5960" s="19">
        <v>60</v>
      </c>
      <c r="E5960">
        <v>807.82</v>
      </c>
      <c r="F5960" s="21">
        <f t="shared" si="844"/>
        <v>44830</v>
      </c>
      <c r="G5960" s="28">
        <v>45128</v>
      </c>
      <c r="H5960" s="22">
        <f t="shared" si="837"/>
        <v>298</v>
      </c>
      <c r="I5960" s="23">
        <f t="shared" si="838"/>
        <v>240730.36000000002</v>
      </c>
      <c r="J5960" s="23">
        <f t="shared" si="845"/>
        <v>355</v>
      </c>
      <c r="K5960" s="24">
        <f t="shared" si="839"/>
        <v>452.82000000000005</v>
      </c>
      <c r="L5960" s="23">
        <f t="shared" si="840"/>
        <v>364</v>
      </c>
      <c r="M5960" s="23">
        <f t="shared" si="841"/>
        <v>360</v>
      </c>
      <c r="N5960" s="23">
        <f t="shared" si="842"/>
        <v>294046.48000000004</v>
      </c>
      <c r="O5960" s="25">
        <f t="shared" si="843"/>
        <v>290815.2</v>
      </c>
      <c r="P5960" t="s">
        <v>23</v>
      </c>
      <c r="Q5960" t="s">
        <v>1985</v>
      </c>
      <c r="R5960" t="s">
        <v>2657</v>
      </c>
      <c r="S5960">
        <v>5103</v>
      </c>
      <c r="T5960" s="28">
        <v>45128</v>
      </c>
      <c r="U5960">
        <v>807.82</v>
      </c>
    </row>
    <row r="5961" spans="1:21" x14ac:dyDescent="0.25">
      <c r="A5961" t="s">
        <v>5475</v>
      </c>
      <c r="B5961" s="28">
        <v>44316</v>
      </c>
      <c r="C5961" s="28">
        <v>44320</v>
      </c>
      <c r="D5961" s="19">
        <v>60</v>
      </c>
      <c r="E5961">
        <v>278.74</v>
      </c>
      <c r="F5961" s="21">
        <f t="shared" si="844"/>
        <v>44381</v>
      </c>
      <c r="G5961" s="28">
        <v>45134</v>
      </c>
      <c r="H5961" s="22">
        <f t="shared" si="837"/>
        <v>753</v>
      </c>
      <c r="I5961" s="23">
        <f t="shared" si="838"/>
        <v>209891.22</v>
      </c>
      <c r="J5961" s="23">
        <f t="shared" si="845"/>
        <v>803</v>
      </c>
      <c r="K5961" s="24">
        <f t="shared" si="839"/>
        <v>-524.26</v>
      </c>
      <c r="L5961" s="23">
        <f t="shared" si="840"/>
        <v>818</v>
      </c>
      <c r="M5961" s="23">
        <f t="shared" si="841"/>
        <v>814</v>
      </c>
      <c r="N5961" s="23">
        <f t="shared" si="842"/>
        <v>228009.32</v>
      </c>
      <c r="O5961" s="25">
        <f t="shared" si="843"/>
        <v>226894.36000000002</v>
      </c>
      <c r="P5961" t="s">
        <v>23</v>
      </c>
      <c r="Q5961" t="s">
        <v>1985</v>
      </c>
      <c r="R5961" t="s">
        <v>5476</v>
      </c>
      <c r="S5961">
        <v>5240</v>
      </c>
      <c r="T5961" s="28">
        <v>45134</v>
      </c>
      <c r="U5961">
        <v>278.74</v>
      </c>
    </row>
    <row r="5962" spans="1:21" x14ac:dyDescent="0.25">
      <c r="A5962" t="s">
        <v>5477</v>
      </c>
      <c r="B5962" s="28">
        <v>44377</v>
      </c>
      <c r="C5962" s="28">
        <v>44387</v>
      </c>
      <c r="D5962" s="19">
        <v>60</v>
      </c>
      <c r="E5962">
        <v>827.8</v>
      </c>
      <c r="F5962" s="21">
        <f t="shared" si="844"/>
        <v>44449</v>
      </c>
      <c r="G5962" s="28">
        <v>45134</v>
      </c>
      <c r="H5962" s="22">
        <f t="shared" si="837"/>
        <v>685</v>
      </c>
      <c r="I5962" s="23">
        <f t="shared" si="838"/>
        <v>567043</v>
      </c>
      <c r="J5962" s="23">
        <f t="shared" si="845"/>
        <v>737</v>
      </c>
      <c r="K5962" s="24">
        <f t="shared" si="839"/>
        <v>90.799999999999955</v>
      </c>
      <c r="L5962" s="23">
        <f t="shared" si="840"/>
        <v>757</v>
      </c>
      <c r="M5962" s="23">
        <f t="shared" si="841"/>
        <v>747</v>
      </c>
      <c r="N5962" s="23">
        <f t="shared" si="842"/>
        <v>626644.6</v>
      </c>
      <c r="O5962" s="25">
        <f t="shared" si="843"/>
        <v>618366.6</v>
      </c>
      <c r="P5962" t="s">
        <v>23</v>
      </c>
      <c r="Q5962" t="s">
        <v>1985</v>
      </c>
      <c r="R5962" t="s">
        <v>5476</v>
      </c>
      <c r="S5962">
        <v>5240</v>
      </c>
      <c r="T5962" s="28">
        <v>45134</v>
      </c>
      <c r="U5962">
        <v>827.8</v>
      </c>
    </row>
    <row r="5963" spans="1:21" x14ac:dyDescent="0.25">
      <c r="A5963" t="s">
        <v>5478</v>
      </c>
      <c r="B5963" s="28">
        <v>44681</v>
      </c>
      <c r="C5963" s="28">
        <v>44685</v>
      </c>
      <c r="D5963" s="19">
        <v>60</v>
      </c>
      <c r="E5963">
        <v>678.4</v>
      </c>
      <c r="F5963" s="21">
        <f t="shared" si="844"/>
        <v>44746</v>
      </c>
      <c r="G5963" s="28">
        <v>45134</v>
      </c>
      <c r="H5963" s="22">
        <f t="shared" si="837"/>
        <v>388</v>
      </c>
      <c r="I5963" s="23">
        <f t="shared" si="838"/>
        <v>263219.20000000001</v>
      </c>
      <c r="J5963" s="23">
        <f t="shared" si="845"/>
        <v>443</v>
      </c>
      <c r="K5963" s="24">
        <f t="shared" si="839"/>
        <v>235.39999999999998</v>
      </c>
      <c r="L5963" s="23">
        <f t="shared" si="840"/>
        <v>453</v>
      </c>
      <c r="M5963" s="23">
        <f t="shared" si="841"/>
        <v>449</v>
      </c>
      <c r="N5963" s="23">
        <f t="shared" si="842"/>
        <v>307315.20000000001</v>
      </c>
      <c r="O5963" s="25">
        <f t="shared" si="843"/>
        <v>304601.59999999998</v>
      </c>
      <c r="P5963" t="s">
        <v>23</v>
      </c>
      <c r="Q5963" t="s">
        <v>1985</v>
      </c>
      <c r="R5963" t="s">
        <v>5476</v>
      </c>
      <c r="S5963">
        <v>5240</v>
      </c>
      <c r="T5963" s="28">
        <v>45134</v>
      </c>
      <c r="U5963">
        <v>678.4</v>
      </c>
    </row>
    <row r="5964" spans="1:21" x14ac:dyDescent="0.25">
      <c r="A5964" t="s">
        <v>5479</v>
      </c>
      <c r="B5964" s="28">
        <v>44762</v>
      </c>
      <c r="C5964" s="28">
        <v>44763</v>
      </c>
      <c r="D5964" s="19">
        <v>60</v>
      </c>
      <c r="E5964">
        <v>540</v>
      </c>
      <c r="F5964" s="21">
        <f t="shared" si="844"/>
        <v>44825</v>
      </c>
      <c r="G5964" s="28">
        <v>45128</v>
      </c>
      <c r="H5964" s="22">
        <f t="shared" si="837"/>
        <v>303</v>
      </c>
      <c r="I5964" s="23">
        <f t="shared" si="838"/>
        <v>163620</v>
      </c>
      <c r="J5964" s="23">
        <f t="shared" si="845"/>
        <v>360</v>
      </c>
      <c r="K5964" s="24">
        <f t="shared" si="839"/>
        <v>180</v>
      </c>
      <c r="L5964" s="23">
        <f t="shared" si="840"/>
        <v>366</v>
      </c>
      <c r="M5964" s="23">
        <f t="shared" si="841"/>
        <v>365</v>
      </c>
      <c r="N5964" s="23">
        <f t="shared" si="842"/>
        <v>197640</v>
      </c>
      <c r="O5964" s="25">
        <f t="shared" si="843"/>
        <v>197100</v>
      </c>
      <c r="P5964" t="s">
        <v>23</v>
      </c>
      <c r="Q5964" t="s">
        <v>1985</v>
      </c>
      <c r="R5964" t="s">
        <v>5480</v>
      </c>
      <c r="S5964">
        <v>5063</v>
      </c>
      <c r="T5964" s="28">
        <v>45128</v>
      </c>
      <c r="U5964">
        <v>540</v>
      </c>
    </row>
    <row r="5965" spans="1:21" x14ac:dyDescent="0.25">
      <c r="A5965" t="s">
        <v>5481</v>
      </c>
      <c r="B5965" s="28">
        <v>45077</v>
      </c>
      <c r="C5965" s="28">
        <v>45087</v>
      </c>
      <c r="D5965" s="19">
        <v>60</v>
      </c>
      <c r="E5965">
        <v>399.5</v>
      </c>
      <c r="F5965" s="21">
        <f t="shared" si="844"/>
        <v>45148</v>
      </c>
      <c r="G5965" s="28">
        <v>45134</v>
      </c>
      <c r="H5965" s="22">
        <f t="shared" si="837"/>
        <v>-14</v>
      </c>
      <c r="I5965" s="23">
        <f t="shared" si="838"/>
        <v>-5593</v>
      </c>
      <c r="J5965" s="23">
        <f t="shared" si="845"/>
        <v>47</v>
      </c>
      <c r="K5965" s="24">
        <f t="shared" si="839"/>
        <v>352.5</v>
      </c>
      <c r="L5965" s="23">
        <f t="shared" si="840"/>
        <v>57</v>
      </c>
      <c r="M5965" s="23">
        <f t="shared" si="841"/>
        <v>47</v>
      </c>
      <c r="N5965" s="23">
        <f t="shared" si="842"/>
        <v>22771.5</v>
      </c>
      <c r="O5965" s="25">
        <f t="shared" si="843"/>
        <v>18776.5</v>
      </c>
      <c r="P5965" t="s">
        <v>23</v>
      </c>
      <c r="Q5965" t="s">
        <v>1985</v>
      </c>
      <c r="R5965" t="s">
        <v>2039</v>
      </c>
      <c r="S5965">
        <v>5255</v>
      </c>
      <c r="T5965" s="28">
        <v>45134</v>
      </c>
      <c r="U5965">
        <v>399.5</v>
      </c>
    </row>
    <row r="5966" spans="1:21" x14ac:dyDescent="0.25">
      <c r="A5966" t="s">
        <v>1227</v>
      </c>
      <c r="B5966" s="28">
        <v>45159</v>
      </c>
      <c r="C5966" s="28">
        <v>45159</v>
      </c>
      <c r="D5966" s="19">
        <v>60</v>
      </c>
      <c r="E5966" s="7">
        <v>39245.519999999997</v>
      </c>
      <c r="F5966" s="21">
        <f t="shared" si="844"/>
        <v>45220</v>
      </c>
      <c r="G5966" s="28">
        <v>45168</v>
      </c>
      <c r="H5966" s="22">
        <f t="shared" si="837"/>
        <v>-52</v>
      </c>
      <c r="I5966" s="23">
        <f t="shared" si="838"/>
        <v>-2040767.0399999998</v>
      </c>
      <c r="J5966" s="23">
        <f t="shared" si="845"/>
        <v>9</v>
      </c>
      <c r="K5966" s="24">
        <f t="shared" si="839"/>
        <v>39236.519999999997</v>
      </c>
      <c r="L5966" s="23">
        <f t="shared" si="840"/>
        <v>9</v>
      </c>
      <c r="M5966" s="23">
        <f t="shared" si="841"/>
        <v>9</v>
      </c>
      <c r="N5966" s="23">
        <f t="shared" si="842"/>
        <v>353209.68</v>
      </c>
      <c r="O5966" s="25">
        <f t="shared" si="843"/>
        <v>353209.68</v>
      </c>
      <c r="P5966" t="s">
        <v>23</v>
      </c>
      <c r="Q5966" t="s">
        <v>1985</v>
      </c>
      <c r="R5966" t="s">
        <v>5482</v>
      </c>
      <c r="S5966">
        <v>6162</v>
      </c>
      <c r="T5966" s="28">
        <v>45168</v>
      </c>
      <c r="U5966" s="7">
        <v>39245.519999999997</v>
      </c>
    </row>
    <row r="5967" spans="1:21" x14ac:dyDescent="0.25">
      <c r="A5967" t="s">
        <v>5483</v>
      </c>
      <c r="B5967" s="28">
        <v>44482</v>
      </c>
      <c r="C5967" s="28">
        <v>44483</v>
      </c>
      <c r="D5967" s="19">
        <v>60</v>
      </c>
      <c r="E5967" s="7">
        <v>2289.2399999999998</v>
      </c>
      <c r="F5967" s="21">
        <f t="shared" si="844"/>
        <v>44544</v>
      </c>
      <c r="G5967" s="28">
        <v>45134</v>
      </c>
      <c r="H5967" s="22">
        <f t="shared" si="837"/>
        <v>590</v>
      </c>
      <c r="I5967" s="23">
        <f t="shared" si="838"/>
        <v>1350651.5999999999</v>
      </c>
      <c r="J5967" s="23">
        <f t="shared" si="845"/>
        <v>643</v>
      </c>
      <c r="K5967" s="24">
        <f t="shared" si="839"/>
        <v>1646.2399999999998</v>
      </c>
      <c r="L5967" s="23">
        <f t="shared" si="840"/>
        <v>652</v>
      </c>
      <c r="M5967" s="23">
        <f t="shared" si="841"/>
        <v>651</v>
      </c>
      <c r="N5967" s="23">
        <f t="shared" si="842"/>
        <v>1492584.4799999997</v>
      </c>
      <c r="O5967" s="25">
        <f t="shared" si="843"/>
        <v>1490295.2399999998</v>
      </c>
      <c r="P5967" t="s">
        <v>23</v>
      </c>
      <c r="Q5967" t="s">
        <v>1985</v>
      </c>
      <c r="R5967" t="s">
        <v>2663</v>
      </c>
      <c r="S5967">
        <v>5250</v>
      </c>
      <c r="T5967" s="28">
        <v>45134</v>
      </c>
      <c r="U5967" s="7">
        <v>2289.2399999999998</v>
      </c>
    </row>
    <row r="5968" spans="1:21" x14ac:dyDescent="0.25">
      <c r="A5968" t="s">
        <v>5484</v>
      </c>
      <c r="B5968" s="28">
        <v>44483</v>
      </c>
      <c r="C5968" s="28">
        <v>44484</v>
      </c>
      <c r="D5968" s="19">
        <v>60</v>
      </c>
      <c r="E5968">
        <v>700</v>
      </c>
      <c r="F5968" s="21">
        <f t="shared" si="844"/>
        <v>44545</v>
      </c>
      <c r="G5968" s="28">
        <v>45134</v>
      </c>
      <c r="H5968" s="22">
        <f t="shared" si="837"/>
        <v>589</v>
      </c>
      <c r="I5968" s="23">
        <f t="shared" si="838"/>
        <v>412300</v>
      </c>
      <c r="J5968" s="23">
        <f t="shared" si="845"/>
        <v>642</v>
      </c>
      <c r="K5968" s="24">
        <f t="shared" si="839"/>
        <v>58</v>
      </c>
      <c r="L5968" s="23">
        <f t="shared" si="840"/>
        <v>651</v>
      </c>
      <c r="M5968" s="23">
        <f t="shared" si="841"/>
        <v>650</v>
      </c>
      <c r="N5968" s="23">
        <f t="shared" si="842"/>
        <v>455700</v>
      </c>
      <c r="O5968" s="25">
        <f t="shared" si="843"/>
        <v>455000</v>
      </c>
      <c r="P5968" t="s">
        <v>23</v>
      </c>
      <c r="Q5968" t="s">
        <v>1985</v>
      </c>
      <c r="R5968" t="s">
        <v>2663</v>
      </c>
      <c r="S5968">
        <v>5250</v>
      </c>
      <c r="T5968" s="28">
        <v>45134</v>
      </c>
      <c r="U5968">
        <v>700</v>
      </c>
    </row>
    <row r="5969" spans="1:21" x14ac:dyDescent="0.25">
      <c r="A5969" t="s">
        <v>5485</v>
      </c>
      <c r="B5969" s="28">
        <v>44484</v>
      </c>
      <c r="C5969" s="28">
        <v>44485</v>
      </c>
      <c r="D5969" s="19">
        <v>60</v>
      </c>
      <c r="E5969" s="7">
        <v>1400</v>
      </c>
      <c r="F5969" s="21">
        <f t="shared" si="844"/>
        <v>44546</v>
      </c>
      <c r="G5969" s="28">
        <v>45134</v>
      </c>
      <c r="H5969" s="22">
        <f t="shared" si="837"/>
        <v>588</v>
      </c>
      <c r="I5969" s="23">
        <f t="shared" si="838"/>
        <v>823200</v>
      </c>
      <c r="J5969" s="23">
        <f t="shared" si="845"/>
        <v>641</v>
      </c>
      <c r="K5969" s="24">
        <f t="shared" si="839"/>
        <v>759</v>
      </c>
      <c r="L5969" s="23">
        <f t="shared" si="840"/>
        <v>650</v>
      </c>
      <c r="M5969" s="23">
        <f t="shared" si="841"/>
        <v>649</v>
      </c>
      <c r="N5969" s="23">
        <f t="shared" si="842"/>
        <v>910000</v>
      </c>
      <c r="O5969" s="25">
        <f t="shared" si="843"/>
        <v>908600</v>
      </c>
      <c r="P5969" t="s">
        <v>23</v>
      </c>
      <c r="Q5969" t="s">
        <v>1985</v>
      </c>
      <c r="R5969" t="s">
        <v>2663</v>
      </c>
      <c r="S5969">
        <v>5250</v>
      </c>
      <c r="T5969" s="28">
        <v>45134</v>
      </c>
      <c r="U5969" s="7">
        <v>1400</v>
      </c>
    </row>
    <row r="5970" spans="1:21" x14ac:dyDescent="0.25">
      <c r="A5970" t="s">
        <v>5486</v>
      </c>
      <c r="B5970" s="28">
        <v>44487</v>
      </c>
      <c r="C5970" s="28">
        <v>44488</v>
      </c>
      <c r="D5970" s="19">
        <v>60</v>
      </c>
      <c r="E5970" s="7">
        <v>2100</v>
      </c>
      <c r="F5970" s="21">
        <f t="shared" si="844"/>
        <v>44549</v>
      </c>
      <c r="G5970" s="28">
        <v>45134</v>
      </c>
      <c r="H5970" s="22">
        <f t="shared" si="837"/>
        <v>585</v>
      </c>
      <c r="I5970" s="23">
        <f t="shared" si="838"/>
        <v>1228500</v>
      </c>
      <c r="J5970" s="23">
        <f t="shared" si="845"/>
        <v>638</v>
      </c>
      <c r="K5970" s="24">
        <f t="shared" si="839"/>
        <v>1462</v>
      </c>
      <c r="L5970" s="23">
        <f t="shared" si="840"/>
        <v>647</v>
      </c>
      <c r="M5970" s="23">
        <f t="shared" si="841"/>
        <v>646</v>
      </c>
      <c r="N5970" s="23">
        <f t="shared" si="842"/>
        <v>1358700</v>
      </c>
      <c r="O5970" s="25">
        <f t="shared" si="843"/>
        <v>1356600</v>
      </c>
      <c r="P5970" t="s">
        <v>23</v>
      </c>
      <c r="Q5970" t="s">
        <v>1985</v>
      </c>
      <c r="R5970" t="s">
        <v>2663</v>
      </c>
      <c r="S5970">
        <v>5250</v>
      </c>
      <c r="T5970" s="28">
        <v>45134</v>
      </c>
      <c r="U5970" s="7">
        <v>2100</v>
      </c>
    </row>
    <row r="5971" spans="1:21" x14ac:dyDescent="0.25">
      <c r="A5971" t="s">
        <v>5487</v>
      </c>
      <c r="B5971" s="28">
        <v>44491</v>
      </c>
      <c r="C5971" s="28">
        <v>44492</v>
      </c>
      <c r="D5971" s="19">
        <v>60</v>
      </c>
      <c r="E5971">
        <v>554.16999999999996</v>
      </c>
      <c r="F5971" s="21">
        <f t="shared" si="844"/>
        <v>44553</v>
      </c>
      <c r="G5971" s="28">
        <v>45134</v>
      </c>
      <c r="H5971" s="22">
        <f t="shared" si="837"/>
        <v>581</v>
      </c>
      <c r="I5971" s="23">
        <f t="shared" si="838"/>
        <v>321972.76999999996</v>
      </c>
      <c r="J5971" s="23">
        <f t="shared" si="845"/>
        <v>634</v>
      </c>
      <c r="K5971" s="24">
        <f t="shared" si="839"/>
        <v>-79.830000000000041</v>
      </c>
      <c r="L5971" s="23">
        <f t="shared" si="840"/>
        <v>643</v>
      </c>
      <c r="M5971" s="23">
        <f t="shared" si="841"/>
        <v>642</v>
      </c>
      <c r="N5971" s="23">
        <f t="shared" si="842"/>
        <v>356331.31</v>
      </c>
      <c r="O5971" s="25">
        <f t="shared" si="843"/>
        <v>355777.13999999996</v>
      </c>
      <c r="P5971" t="s">
        <v>23</v>
      </c>
      <c r="Q5971" t="s">
        <v>1985</v>
      </c>
      <c r="R5971" t="s">
        <v>2663</v>
      </c>
      <c r="S5971">
        <v>5250</v>
      </c>
      <c r="T5971" s="28">
        <v>45134</v>
      </c>
      <c r="U5971">
        <v>554.16999999999996</v>
      </c>
    </row>
    <row r="5972" spans="1:21" x14ac:dyDescent="0.25">
      <c r="A5972" t="s">
        <v>5488</v>
      </c>
      <c r="B5972" s="28">
        <v>44523</v>
      </c>
      <c r="C5972" s="28">
        <v>44523</v>
      </c>
      <c r="D5972" s="19">
        <v>60</v>
      </c>
      <c r="E5972" s="7">
        <v>1320</v>
      </c>
      <c r="F5972" s="21">
        <f t="shared" si="844"/>
        <v>44584</v>
      </c>
      <c r="G5972" s="28">
        <v>45134</v>
      </c>
      <c r="H5972" s="22">
        <f t="shared" si="837"/>
        <v>550</v>
      </c>
      <c r="I5972" s="23">
        <f t="shared" si="838"/>
        <v>726000</v>
      </c>
      <c r="J5972" s="23">
        <f t="shared" si="845"/>
        <v>604</v>
      </c>
      <c r="K5972" s="24">
        <f t="shared" si="839"/>
        <v>716</v>
      </c>
      <c r="L5972" s="23">
        <f t="shared" si="840"/>
        <v>611</v>
      </c>
      <c r="M5972" s="23">
        <f t="shared" si="841"/>
        <v>611</v>
      </c>
      <c r="N5972" s="23">
        <f t="shared" si="842"/>
        <v>806520</v>
      </c>
      <c r="O5972" s="25">
        <f t="shared" si="843"/>
        <v>806520</v>
      </c>
      <c r="P5972" t="s">
        <v>23</v>
      </c>
      <c r="Q5972" t="s">
        <v>1985</v>
      </c>
      <c r="R5972" t="s">
        <v>2663</v>
      </c>
      <c r="S5972">
        <v>5250</v>
      </c>
      <c r="T5972" s="28">
        <v>45134</v>
      </c>
      <c r="U5972" s="7">
        <v>1320</v>
      </c>
    </row>
    <row r="5973" spans="1:21" x14ac:dyDescent="0.25">
      <c r="A5973" t="s">
        <v>5489</v>
      </c>
      <c r="B5973" s="28">
        <v>44523</v>
      </c>
      <c r="C5973" s="28">
        <v>44523</v>
      </c>
      <c r="D5973" s="19">
        <v>60</v>
      </c>
      <c r="E5973">
        <v>264</v>
      </c>
      <c r="F5973" s="21">
        <f t="shared" si="844"/>
        <v>44584</v>
      </c>
      <c r="G5973" s="28">
        <v>45134</v>
      </c>
      <c r="H5973" s="22">
        <f t="shared" si="837"/>
        <v>550</v>
      </c>
      <c r="I5973" s="23">
        <f t="shared" si="838"/>
        <v>145200</v>
      </c>
      <c r="J5973" s="23">
        <f t="shared" si="845"/>
        <v>604</v>
      </c>
      <c r="K5973" s="24">
        <f t="shared" si="839"/>
        <v>-340</v>
      </c>
      <c r="L5973" s="23">
        <f t="shared" si="840"/>
        <v>611</v>
      </c>
      <c r="M5973" s="23">
        <f t="shared" si="841"/>
        <v>611</v>
      </c>
      <c r="N5973" s="23">
        <f t="shared" si="842"/>
        <v>161304</v>
      </c>
      <c r="O5973" s="25">
        <f t="shared" si="843"/>
        <v>161304</v>
      </c>
      <c r="P5973" t="s">
        <v>23</v>
      </c>
      <c r="Q5973" t="s">
        <v>1985</v>
      </c>
      <c r="R5973" t="s">
        <v>2663</v>
      </c>
      <c r="S5973">
        <v>5250</v>
      </c>
      <c r="T5973" s="28">
        <v>45134</v>
      </c>
      <c r="U5973">
        <v>264</v>
      </c>
    </row>
    <row r="5974" spans="1:21" x14ac:dyDescent="0.25">
      <c r="A5974" t="s">
        <v>5490</v>
      </c>
      <c r="B5974" s="28">
        <v>44524</v>
      </c>
      <c r="C5974" s="28">
        <v>44524</v>
      </c>
      <c r="D5974" s="19">
        <v>60</v>
      </c>
      <c r="E5974">
        <v>554.16999999999996</v>
      </c>
      <c r="F5974" s="21">
        <f t="shared" si="844"/>
        <v>44585</v>
      </c>
      <c r="G5974" s="28">
        <v>45134</v>
      </c>
      <c r="H5974" s="22">
        <f t="shared" si="837"/>
        <v>549</v>
      </c>
      <c r="I5974" s="23">
        <f t="shared" si="838"/>
        <v>304239.32999999996</v>
      </c>
      <c r="J5974" s="23">
        <f t="shared" si="845"/>
        <v>603</v>
      </c>
      <c r="K5974" s="24">
        <f t="shared" si="839"/>
        <v>-48.830000000000041</v>
      </c>
      <c r="L5974" s="23">
        <f t="shared" si="840"/>
        <v>610</v>
      </c>
      <c r="M5974" s="23">
        <f t="shared" si="841"/>
        <v>610</v>
      </c>
      <c r="N5974" s="23">
        <f t="shared" si="842"/>
        <v>338043.69999999995</v>
      </c>
      <c r="O5974" s="25">
        <f t="shared" si="843"/>
        <v>338043.69999999995</v>
      </c>
      <c r="P5974" t="s">
        <v>23</v>
      </c>
      <c r="Q5974" t="s">
        <v>1985</v>
      </c>
      <c r="R5974" t="s">
        <v>2663</v>
      </c>
      <c r="S5974">
        <v>5250</v>
      </c>
      <c r="T5974" s="28">
        <v>45134</v>
      </c>
      <c r="U5974">
        <v>554.16999999999996</v>
      </c>
    </row>
    <row r="5975" spans="1:21" x14ac:dyDescent="0.25">
      <c r="A5975" t="s">
        <v>5491</v>
      </c>
      <c r="B5975" s="28">
        <v>44526</v>
      </c>
      <c r="C5975" s="28">
        <v>44526</v>
      </c>
      <c r="D5975" s="19">
        <v>60</v>
      </c>
      <c r="E5975">
        <v>880</v>
      </c>
      <c r="F5975" s="21">
        <f t="shared" si="844"/>
        <v>44587</v>
      </c>
      <c r="G5975" s="28">
        <v>45134</v>
      </c>
      <c r="H5975" s="22">
        <f t="shared" si="837"/>
        <v>547</v>
      </c>
      <c r="I5975" s="23">
        <f t="shared" si="838"/>
        <v>481360</v>
      </c>
      <c r="J5975" s="23">
        <f t="shared" si="845"/>
        <v>601</v>
      </c>
      <c r="K5975" s="24">
        <f t="shared" si="839"/>
        <v>279</v>
      </c>
      <c r="L5975" s="23">
        <f t="shared" si="840"/>
        <v>608</v>
      </c>
      <c r="M5975" s="23">
        <f t="shared" si="841"/>
        <v>608</v>
      </c>
      <c r="N5975" s="23">
        <f t="shared" si="842"/>
        <v>535040</v>
      </c>
      <c r="O5975" s="25">
        <f t="shared" si="843"/>
        <v>535040</v>
      </c>
      <c r="P5975" t="s">
        <v>23</v>
      </c>
      <c r="Q5975" t="s">
        <v>1985</v>
      </c>
      <c r="R5975" t="s">
        <v>2663</v>
      </c>
      <c r="S5975">
        <v>5250</v>
      </c>
      <c r="T5975" s="28">
        <v>45134</v>
      </c>
      <c r="U5975">
        <v>880</v>
      </c>
    </row>
    <row r="5976" spans="1:21" x14ac:dyDescent="0.25">
      <c r="A5976" t="s">
        <v>5492</v>
      </c>
      <c r="B5976" s="28">
        <v>44530</v>
      </c>
      <c r="C5976" s="28">
        <v>44530</v>
      </c>
      <c r="D5976" s="19">
        <v>60</v>
      </c>
      <c r="E5976" s="7">
        <v>4629.4799999999996</v>
      </c>
      <c r="F5976" s="21">
        <f t="shared" si="844"/>
        <v>44591</v>
      </c>
      <c r="G5976" s="28">
        <v>45134</v>
      </c>
      <c r="H5976" s="22">
        <f t="shared" si="837"/>
        <v>543</v>
      </c>
      <c r="I5976" s="23">
        <f t="shared" si="838"/>
        <v>2513807.6399999997</v>
      </c>
      <c r="J5976" s="23">
        <f t="shared" si="845"/>
        <v>597</v>
      </c>
      <c r="K5976" s="24">
        <f t="shared" si="839"/>
        <v>4032.4799999999996</v>
      </c>
      <c r="L5976" s="23">
        <f t="shared" si="840"/>
        <v>604</v>
      </c>
      <c r="M5976" s="23">
        <f t="shared" si="841"/>
        <v>604</v>
      </c>
      <c r="N5976" s="23">
        <f t="shared" si="842"/>
        <v>2796205.92</v>
      </c>
      <c r="O5976" s="25">
        <f t="shared" si="843"/>
        <v>2796205.92</v>
      </c>
      <c r="P5976" t="s">
        <v>23</v>
      </c>
      <c r="Q5976" t="s">
        <v>1985</v>
      </c>
      <c r="R5976" t="s">
        <v>2663</v>
      </c>
      <c r="S5976">
        <v>5250</v>
      </c>
      <c r="T5976" s="28">
        <v>45134</v>
      </c>
      <c r="U5976" s="7">
        <v>4629.4799999999996</v>
      </c>
    </row>
    <row r="5977" spans="1:21" x14ac:dyDescent="0.25">
      <c r="A5977" t="s">
        <v>5493</v>
      </c>
      <c r="B5977" s="28">
        <v>44530</v>
      </c>
      <c r="C5977" s="28">
        <v>44530</v>
      </c>
      <c r="D5977" s="19">
        <v>60</v>
      </c>
      <c r="E5977" s="7">
        <v>4249.9799999999996</v>
      </c>
      <c r="F5977" s="21">
        <f t="shared" si="844"/>
        <v>44591</v>
      </c>
      <c r="G5977" s="28">
        <v>45134</v>
      </c>
      <c r="H5977" s="22">
        <f t="shared" si="837"/>
        <v>543</v>
      </c>
      <c r="I5977" s="23">
        <f t="shared" si="838"/>
        <v>2307739.1399999997</v>
      </c>
      <c r="J5977" s="23">
        <f t="shared" si="845"/>
        <v>597</v>
      </c>
      <c r="K5977" s="24">
        <f t="shared" si="839"/>
        <v>3652.9799999999996</v>
      </c>
      <c r="L5977" s="23">
        <f t="shared" si="840"/>
        <v>604</v>
      </c>
      <c r="M5977" s="23">
        <f t="shared" si="841"/>
        <v>604</v>
      </c>
      <c r="N5977" s="23">
        <f t="shared" si="842"/>
        <v>2566987.92</v>
      </c>
      <c r="O5977" s="25">
        <f t="shared" si="843"/>
        <v>2566987.92</v>
      </c>
      <c r="P5977" t="s">
        <v>23</v>
      </c>
      <c r="Q5977" t="s">
        <v>1985</v>
      </c>
      <c r="R5977" t="s">
        <v>2663</v>
      </c>
      <c r="S5977">
        <v>5250</v>
      </c>
      <c r="T5977" s="28">
        <v>45134</v>
      </c>
      <c r="U5977" s="7">
        <v>4249.9799999999996</v>
      </c>
    </row>
    <row r="5978" spans="1:21" x14ac:dyDescent="0.25">
      <c r="A5978" t="s">
        <v>5494</v>
      </c>
      <c r="B5978" s="28">
        <v>44530</v>
      </c>
      <c r="C5978" s="28">
        <v>44531</v>
      </c>
      <c r="D5978" s="19">
        <v>60</v>
      </c>
      <c r="E5978" s="7">
        <v>6000</v>
      </c>
      <c r="F5978" s="21">
        <f t="shared" si="844"/>
        <v>44593</v>
      </c>
      <c r="G5978" s="28">
        <v>45134</v>
      </c>
      <c r="H5978" s="22">
        <f t="shared" si="837"/>
        <v>541</v>
      </c>
      <c r="I5978" s="23">
        <f t="shared" si="838"/>
        <v>3246000</v>
      </c>
      <c r="J5978" s="23">
        <f t="shared" si="845"/>
        <v>596</v>
      </c>
      <c r="K5978" s="24">
        <f t="shared" si="839"/>
        <v>5404</v>
      </c>
      <c r="L5978" s="23">
        <f t="shared" si="840"/>
        <v>604</v>
      </c>
      <c r="M5978" s="23">
        <f t="shared" si="841"/>
        <v>603</v>
      </c>
      <c r="N5978" s="23">
        <f t="shared" si="842"/>
        <v>3624000</v>
      </c>
      <c r="O5978" s="25">
        <f t="shared" si="843"/>
        <v>3618000</v>
      </c>
      <c r="P5978" t="s">
        <v>23</v>
      </c>
      <c r="Q5978" t="s">
        <v>1985</v>
      </c>
      <c r="R5978" t="s">
        <v>2663</v>
      </c>
      <c r="S5978">
        <v>5250</v>
      </c>
      <c r="T5978" s="28">
        <v>45134</v>
      </c>
      <c r="U5978" s="7">
        <v>6000</v>
      </c>
    </row>
    <row r="5979" spans="1:21" x14ac:dyDescent="0.25">
      <c r="A5979" t="s">
        <v>5495</v>
      </c>
      <c r="B5979" s="28">
        <v>44530</v>
      </c>
      <c r="C5979" s="28">
        <v>44531</v>
      </c>
      <c r="D5979" s="19">
        <v>60</v>
      </c>
      <c r="E5979" s="7">
        <v>2799.99</v>
      </c>
      <c r="F5979" s="21">
        <f t="shared" si="844"/>
        <v>44593</v>
      </c>
      <c r="G5979" s="28">
        <v>45134</v>
      </c>
      <c r="H5979" s="22">
        <f t="shared" ref="H5979:H6042" si="846">G5979-F5979</f>
        <v>541</v>
      </c>
      <c r="I5979" s="23">
        <f t="shared" ref="I5979:I6042" si="847">E5979*H5979</f>
        <v>1514794.5899999999</v>
      </c>
      <c r="J5979" s="23">
        <f t="shared" si="845"/>
        <v>596</v>
      </c>
      <c r="K5979" s="24">
        <f t="shared" ref="K5979:K6042" si="848">E5979-J5979</f>
        <v>2203.9899999999998</v>
      </c>
      <c r="L5979" s="23">
        <f t="shared" ref="L5979:L6042" si="849">G5979-B5979</f>
        <v>604</v>
      </c>
      <c r="M5979" s="23">
        <f t="shared" ref="M5979:M6042" si="850">G5979-C5979</f>
        <v>603</v>
      </c>
      <c r="N5979" s="23">
        <f t="shared" ref="N5979:N6042" si="851">E5979*L5979</f>
        <v>1691193.96</v>
      </c>
      <c r="O5979" s="25">
        <f t="shared" ref="O5979:O6042" si="852">E5979*M5979</f>
        <v>1688393.97</v>
      </c>
      <c r="P5979" t="s">
        <v>23</v>
      </c>
      <c r="Q5979" t="s">
        <v>1985</v>
      </c>
      <c r="R5979" t="s">
        <v>2663</v>
      </c>
      <c r="S5979">
        <v>5250</v>
      </c>
      <c r="T5979" s="28">
        <v>45134</v>
      </c>
      <c r="U5979" s="7">
        <v>2799.99</v>
      </c>
    </row>
    <row r="5980" spans="1:21" x14ac:dyDescent="0.25">
      <c r="A5980" t="s">
        <v>5496</v>
      </c>
      <c r="B5980" s="28">
        <v>44530</v>
      </c>
      <c r="C5980" s="28">
        <v>44530</v>
      </c>
      <c r="D5980" s="19">
        <v>60</v>
      </c>
      <c r="E5980" s="7">
        <v>1714.62</v>
      </c>
      <c r="F5980" s="21">
        <f t="shared" si="844"/>
        <v>44591</v>
      </c>
      <c r="G5980" s="28">
        <v>45134</v>
      </c>
      <c r="H5980" s="22">
        <f t="shared" si="846"/>
        <v>543</v>
      </c>
      <c r="I5980" s="23">
        <f t="shared" si="847"/>
        <v>931038.65999999992</v>
      </c>
      <c r="J5980" s="23">
        <f t="shared" si="845"/>
        <v>597</v>
      </c>
      <c r="K5980" s="24">
        <f t="shared" si="848"/>
        <v>1117.6199999999999</v>
      </c>
      <c r="L5980" s="23">
        <f t="shared" si="849"/>
        <v>604</v>
      </c>
      <c r="M5980" s="23">
        <f t="shared" si="850"/>
        <v>604</v>
      </c>
      <c r="N5980" s="23">
        <f t="shared" si="851"/>
        <v>1035630.48</v>
      </c>
      <c r="O5980" s="25">
        <f t="shared" si="852"/>
        <v>1035630.48</v>
      </c>
      <c r="P5980" t="s">
        <v>23</v>
      </c>
      <c r="Q5980" t="s">
        <v>1985</v>
      </c>
      <c r="R5980" t="s">
        <v>2663</v>
      </c>
      <c r="S5980">
        <v>5250</v>
      </c>
      <c r="T5980" s="28">
        <v>45134</v>
      </c>
      <c r="U5980" s="7">
        <v>1714.62</v>
      </c>
    </row>
    <row r="5981" spans="1:21" x14ac:dyDescent="0.25">
      <c r="A5981" t="s">
        <v>5497</v>
      </c>
      <c r="B5981" s="28">
        <v>44530</v>
      </c>
      <c r="C5981" s="28">
        <v>44531</v>
      </c>
      <c r="D5981" s="19">
        <v>60</v>
      </c>
      <c r="E5981">
        <v>624.99</v>
      </c>
      <c r="F5981" s="21">
        <f t="shared" si="844"/>
        <v>44593</v>
      </c>
      <c r="G5981" s="28">
        <v>45134</v>
      </c>
      <c r="H5981" s="22">
        <f t="shared" si="846"/>
        <v>541</v>
      </c>
      <c r="I5981" s="23">
        <f t="shared" si="847"/>
        <v>338119.59</v>
      </c>
      <c r="J5981" s="23">
        <f t="shared" si="845"/>
        <v>596</v>
      </c>
      <c r="K5981" s="24">
        <f t="shared" si="848"/>
        <v>28.990000000000009</v>
      </c>
      <c r="L5981" s="23">
        <f t="shared" si="849"/>
        <v>604</v>
      </c>
      <c r="M5981" s="23">
        <f t="shared" si="850"/>
        <v>603</v>
      </c>
      <c r="N5981" s="23">
        <f t="shared" si="851"/>
        <v>377493.96</v>
      </c>
      <c r="O5981" s="25">
        <f t="shared" si="852"/>
        <v>376868.97000000003</v>
      </c>
      <c r="P5981" t="s">
        <v>23</v>
      </c>
      <c r="Q5981" t="s">
        <v>1985</v>
      </c>
      <c r="R5981" t="s">
        <v>2663</v>
      </c>
      <c r="S5981">
        <v>5250</v>
      </c>
      <c r="T5981" s="28">
        <v>45134</v>
      </c>
      <c r="U5981">
        <v>624.99</v>
      </c>
    </row>
    <row r="5982" spans="1:21" x14ac:dyDescent="0.25">
      <c r="A5982" t="s">
        <v>5498</v>
      </c>
      <c r="B5982" s="28">
        <v>44530</v>
      </c>
      <c r="C5982" s="28">
        <v>44531</v>
      </c>
      <c r="D5982" s="19">
        <v>60</v>
      </c>
      <c r="E5982" s="7">
        <v>1200</v>
      </c>
      <c r="F5982" s="21">
        <f t="shared" si="844"/>
        <v>44593</v>
      </c>
      <c r="G5982" s="28">
        <v>45134</v>
      </c>
      <c r="H5982" s="22">
        <f t="shared" si="846"/>
        <v>541</v>
      </c>
      <c r="I5982" s="23">
        <f t="shared" si="847"/>
        <v>649200</v>
      </c>
      <c r="J5982" s="23">
        <f t="shared" si="845"/>
        <v>596</v>
      </c>
      <c r="K5982" s="24">
        <f t="shared" si="848"/>
        <v>604</v>
      </c>
      <c r="L5982" s="23">
        <f t="shared" si="849"/>
        <v>604</v>
      </c>
      <c r="M5982" s="23">
        <f t="shared" si="850"/>
        <v>603</v>
      </c>
      <c r="N5982" s="23">
        <f t="shared" si="851"/>
        <v>724800</v>
      </c>
      <c r="O5982" s="25">
        <f t="shared" si="852"/>
        <v>723600</v>
      </c>
      <c r="P5982" t="s">
        <v>23</v>
      </c>
      <c r="Q5982" t="s">
        <v>1985</v>
      </c>
      <c r="R5982" t="s">
        <v>2663</v>
      </c>
      <c r="S5982">
        <v>5250</v>
      </c>
      <c r="T5982" s="28">
        <v>45134</v>
      </c>
      <c r="U5982" s="7">
        <v>1200</v>
      </c>
    </row>
    <row r="5983" spans="1:21" x14ac:dyDescent="0.25">
      <c r="A5983" t="s">
        <v>5499</v>
      </c>
      <c r="B5983" s="28">
        <v>44530</v>
      </c>
      <c r="C5983" s="28">
        <v>44531</v>
      </c>
      <c r="D5983" s="19">
        <v>60</v>
      </c>
      <c r="E5983" s="7">
        <v>12151.85</v>
      </c>
      <c r="F5983" s="21">
        <f t="shared" si="844"/>
        <v>44593</v>
      </c>
      <c r="G5983" s="28">
        <v>45134</v>
      </c>
      <c r="H5983" s="22">
        <f t="shared" si="846"/>
        <v>541</v>
      </c>
      <c r="I5983" s="23">
        <f t="shared" si="847"/>
        <v>6574150.8500000006</v>
      </c>
      <c r="J5983" s="23">
        <f t="shared" si="845"/>
        <v>596</v>
      </c>
      <c r="K5983" s="24">
        <f t="shared" si="848"/>
        <v>11555.85</v>
      </c>
      <c r="L5983" s="23">
        <f t="shared" si="849"/>
        <v>604</v>
      </c>
      <c r="M5983" s="23">
        <f t="shared" si="850"/>
        <v>603</v>
      </c>
      <c r="N5983" s="23">
        <f t="shared" si="851"/>
        <v>7339717.4000000004</v>
      </c>
      <c r="O5983" s="25">
        <f t="shared" si="852"/>
        <v>7327565.5499999998</v>
      </c>
      <c r="P5983" t="s">
        <v>23</v>
      </c>
      <c r="Q5983" t="s">
        <v>1985</v>
      </c>
      <c r="R5983" t="s">
        <v>2663</v>
      </c>
      <c r="S5983">
        <v>5250</v>
      </c>
      <c r="T5983" s="28">
        <v>45134</v>
      </c>
      <c r="U5983" s="7">
        <v>12151.85</v>
      </c>
    </row>
    <row r="5984" spans="1:21" x14ac:dyDescent="0.25">
      <c r="A5984" t="s">
        <v>5500</v>
      </c>
      <c r="B5984" s="28">
        <v>44539</v>
      </c>
      <c r="C5984" s="28">
        <v>44540</v>
      </c>
      <c r="D5984" s="19">
        <v>60</v>
      </c>
      <c r="E5984">
        <v>323.33999999999997</v>
      </c>
      <c r="F5984" s="21">
        <f t="shared" si="844"/>
        <v>44602</v>
      </c>
      <c r="G5984" s="28">
        <v>45134</v>
      </c>
      <c r="H5984" s="22">
        <f t="shared" si="846"/>
        <v>532</v>
      </c>
      <c r="I5984" s="23">
        <f t="shared" si="847"/>
        <v>172016.87999999998</v>
      </c>
      <c r="J5984" s="23">
        <f t="shared" si="845"/>
        <v>587</v>
      </c>
      <c r="K5984" s="24">
        <f t="shared" si="848"/>
        <v>-263.66000000000003</v>
      </c>
      <c r="L5984" s="23">
        <f t="shared" si="849"/>
        <v>595</v>
      </c>
      <c r="M5984" s="23">
        <f t="shared" si="850"/>
        <v>594</v>
      </c>
      <c r="N5984" s="23">
        <f t="shared" si="851"/>
        <v>192387.3</v>
      </c>
      <c r="O5984" s="25">
        <f t="shared" si="852"/>
        <v>192063.96</v>
      </c>
      <c r="P5984" t="s">
        <v>23</v>
      </c>
      <c r="Q5984" t="s">
        <v>1985</v>
      </c>
      <c r="R5984" t="s">
        <v>2663</v>
      </c>
      <c r="S5984">
        <v>5250</v>
      </c>
      <c r="T5984" s="28">
        <v>45134</v>
      </c>
      <c r="U5984">
        <v>323.33999999999997</v>
      </c>
    </row>
    <row r="5985" spans="1:21" x14ac:dyDescent="0.25">
      <c r="A5985" t="s">
        <v>5501</v>
      </c>
      <c r="B5985" s="28">
        <v>44540</v>
      </c>
      <c r="C5985" s="28">
        <v>44541</v>
      </c>
      <c r="D5985" s="19">
        <v>60</v>
      </c>
      <c r="E5985" s="7">
        <v>2155.6</v>
      </c>
      <c r="F5985" s="21">
        <f t="shared" si="844"/>
        <v>44603</v>
      </c>
      <c r="G5985" s="28">
        <v>45134</v>
      </c>
      <c r="H5985" s="22">
        <f t="shared" si="846"/>
        <v>531</v>
      </c>
      <c r="I5985" s="23">
        <f t="shared" si="847"/>
        <v>1144623.5999999999</v>
      </c>
      <c r="J5985" s="23">
        <f t="shared" si="845"/>
        <v>586</v>
      </c>
      <c r="K5985" s="24">
        <f t="shared" si="848"/>
        <v>1569.6</v>
      </c>
      <c r="L5985" s="23">
        <f t="shared" si="849"/>
        <v>594</v>
      </c>
      <c r="M5985" s="23">
        <f t="shared" si="850"/>
        <v>593</v>
      </c>
      <c r="N5985" s="23">
        <f t="shared" si="851"/>
        <v>1280426.3999999999</v>
      </c>
      <c r="O5985" s="25">
        <f t="shared" si="852"/>
        <v>1278270.8</v>
      </c>
      <c r="P5985" t="s">
        <v>23</v>
      </c>
      <c r="Q5985" t="s">
        <v>1985</v>
      </c>
      <c r="R5985" t="s">
        <v>2663</v>
      </c>
      <c r="S5985">
        <v>5250</v>
      </c>
      <c r="T5985" s="28">
        <v>45134</v>
      </c>
      <c r="U5985" s="7">
        <v>2155.6</v>
      </c>
    </row>
    <row r="5986" spans="1:21" x14ac:dyDescent="0.25">
      <c r="A5986" t="s">
        <v>5502</v>
      </c>
      <c r="B5986" s="28">
        <v>44544</v>
      </c>
      <c r="C5986" s="28">
        <v>44546</v>
      </c>
      <c r="D5986" s="19">
        <v>60</v>
      </c>
      <c r="E5986" s="7">
        <v>1077.8</v>
      </c>
      <c r="F5986" s="21">
        <f t="shared" si="844"/>
        <v>44608</v>
      </c>
      <c r="G5986" s="28">
        <v>45134</v>
      </c>
      <c r="H5986" s="22">
        <f t="shared" si="846"/>
        <v>526</v>
      </c>
      <c r="I5986" s="23">
        <f t="shared" si="847"/>
        <v>566922.79999999993</v>
      </c>
      <c r="J5986" s="23">
        <f t="shared" si="845"/>
        <v>581</v>
      </c>
      <c r="K5986" s="24">
        <f t="shared" si="848"/>
        <v>496.79999999999995</v>
      </c>
      <c r="L5986" s="23">
        <f t="shared" si="849"/>
        <v>590</v>
      </c>
      <c r="M5986" s="23">
        <f t="shared" si="850"/>
        <v>588</v>
      </c>
      <c r="N5986" s="23">
        <f t="shared" si="851"/>
        <v>635902</v>
      </c>
      <c r="O5986" s="25">
        <f t="shared" si="852"/>
        <v>633746.4</v>
      </c>
      <c r="P5986" t="s">
        <v>23</v>
      </c>
      <c r="Q5986" t="s">
        <v>1985</v>
      </c>
      <c r="R5986" t="s">
        <v>2663</v>
      </c>
      <c r="S5986">
        <v>5250</v>
      </c>
      <c r="T5986" s="28">
        <v>45134</v>
      </c>
      <c r="U5986" s="7">
        <v>1077.8</v>
      </c>
    </row>
    <row r="5987" spans="1:21" x14ac:dyDescent="0.25">
      <c r="A5987" t="s">
        <v>5503</v>
      </c>
      <c r="B5987" s="28">
        <v>44544</v>
      </c>
      <c r="C5987" s="28">
        <v>44544</v>
      </c>
      <c r="D5987" s="19">
        <v>60</v>
      </c>
      <c r="E5987" s="7">
        <v>19420</v>
      </c>
      <c r="F5987" s="21">
        <f t="shared" si="844"/>
        <v>44606</v>
      </c>
      <c r="G5987" s="28">
        <v>45134</v>
      </c>
      <c r="H5987" s="22">
        <f t="shared" si="846"/>
        <v>528</v>
      </c>
      <c r="I5987" s="23">
        <f t="shared" si="847"/>
        <v>10253760</v>
      </c>
      <c r="J5987" s="23">
        <f t="shared" si="845"/>
        <v>583</v>
      </c>
      <c r="K5987" s="24">
        <f t="shared" si="848"/>
        <v>18837</v>
      </c>
      <c r="L5987" s="23">
        <f t="shared" si="849"/>
        <v>590</v>
      </c>
      <c r="M5987" s="23">
        <f t="shared" si="850"/>
        <v>590</v>
      </c>
      <c r="N5987" s="23">
        <f t="shared" si="851"/>
        <v>11457800</v>
      </c>
      <c r="O5987" s="25">
        <f t="shared" si="852"/>
        <v>11457800</v>
      </c>
      <c r="P5987" t="s">
        <v>23</v>
      </c>
      <c r="Q5987" t="s">
        <v>1985</v>
      </c>
      <c r="R5987" t="s">
        <v>2663</v>
      </c>
      <c r="S5987">
        <v>5250</v>
      </c>
      <c r="T5987" s="28">
        <v>45134</v>
      </c>
      <c r="U5987" s="7">
        <v>19420</v>
      </c>
    </row>
    <row r="5988" spans="1:21" x14ac:dyDescent="0.25">
      <c r="A5988" t="s">
        <v>5504</v>
      </c>
      <c r="B5988" s="28">
        <v>44559</v>
      </c>
      <c r="C5988" s="28">
        <v>44559</v>
      </c>
      <c r="D5988" s="19">
        <v>60</v>
      </c>
      <c r="E5988">
        <v>960</v>
      </c>
      <c r="F5988" s="21">
        <f t="shared" si="844"/>
        <v>44620</v>
      </c>
      <c r="G5988" s="28">
        <v>45134</v>
      </c>
      <c r="H5988" s="22">
        <f t="shared" si="846"/>
        <v>514</v>
      </c>
      <c r="I5988" s="23">
        <f t="shared" si="847"/>
        <v>493440</v>
      </c>
      <c r="J5988" s="23">
        <f t="shared" si="845"/>
        <v>568</v>
      </c>
      <c r="K5988" s="24">
        <f t="shared" si="848"/>
        <v>392</v>
      </c>
      <c r="L5988" s="23">
        <f t="shared" si="849"/>
        <v>575</v>
      </c>
      <c r="M5988" s="23">
        <f t="shared" si="850"/>
        <v>575</v>
      </c>
      <c r="N5988" s="23">
        <f t="shared" si="851"/>
        <v>552000</v>
      </c>
      <c r="O5988" s="25">
        <f t="shared" si="852"/>
        <v>552000</v>
      </c>
      <c r="P5988" t="s">
        <v>23</v>
      </c>
      <c r="Q5988" t="s">
        <v>1985</v>
      </c>
      <c r="R5988" t="s">
        <v>2663</v>
      </c>
      <c r="S5988">
        <v>5250</v>
      </c>
      <c r="T5988" s="28">
        <v>45134</v>
      </c>
      <c r="U5988">
        <v>960</v>
      </c>
    </row>
    <row r="5989" spans="1:21" x14ac:dyDescent="0.25">
      <c r="A5989" t="s">
        <v>5505</v>
      </c>
      <c r="B5989" s="28">
        <v>44622</v>
      </c>
      <c r="C5989" s="28">
        <v>44627</v>
      </c>
      <c r="D5989" s="19">
        <v>60</v>
      </c>
      <c r="E5989">
        <v>208.33</v>
      </c>
      <c r="F5989" s="21">
        <f t="shared" si="844"/>
        <v>44688</v>
      </c>
      <c r="G5989" s="28">
        <v>45134</v>
      </c>
      <c r="H5989" s="22">
        <f t="shared" si="846"/>
        <v>446</v>
      </c>
      <c r="I5989" s="23">
        <f t="shared" si="847"/>
        <v>92915.180000000008</v>
      </c>
      <c r="J5989" s="23">
        <f t="shared" si="845"/>
        <v>500</v>
      </c>
      <c r="K5989" s="24">
        <f t="shared" si="848"/>
        <v>-291.66999999999996</v>
      </c>
      <c r="L5989" s="23">
        <f t="shared" si="849"/>
        <v>512</v>
      </c>
      <c r="M5989" s="23">
        <f t="shared" si="850"/>
        <v>507</v>
      </c>
      <c r="N5989" s="23">
        <f t="shared" si="851"/>
        <v>106664.96000000001</v>
      </c>
      <c r="O5989" s="25">
        <f t="shared" si="852"/>
        <v>105623.31000000001</v>
      </c>
      <c r="P5989" t="s">
        <v>23</v>
      </c>
      <c r="Q5989" t="s">
        <v>1985</v>
      </c>
      <c r="R5989" t="s">
        <v>2663</v>
      </c>
      <c r="S5989">
        <v>5250</v>
      </c>
      <c r="T5989" s="28">
        <v>45134</v>
      </c>
      <c r="U5989">
        <v>208.33</v>
      </c>
    </row>
    <row r="5990" spans="1:21" x14ac:dyDescent="0.25">
      <c r="A5990" t="s">
        <v>5506</v>
      </c>
      <c r="B5990" s="28">
        <v>44622</v>
      </c>
      <c r="C5990" s="28">
        <v>44627</v>
      </c>
      <c r="D5990" s="19">
        <v>60</v>
      </c>
      <c r="E5990" s="7">
        <v>2000</v>
      </c>
      <c r="F5990" s="21">
        <f t="shared" si="844"/>
        <v>44688</v>
      </c>
      <c r="G5990" s="28">
        <v>45134</v>
      </c>
      <c r="H5990" s="22">
        <f t="shared" si="846"/>
        <v>446</v>
      </c>
      <c r="I5990" s="23">
        <f t="shared" si="847"/>
        <v>892000</v>
      </c>
      <c r="J5990" s="23">
        <f t="shared" si="845"/>
        <v>500</v>
      </c>
      <c r="K5990" s="24">
        <f t="shared" si="848"/>
        <v>1500</v>
      </c>
      <c r="L5990" s="23">
        <f t="shared" si="849"/>
        <v>512</v>
      </c>
      <c r="M5990" s="23">
        <f t="shared" si="850"/>
        <v>507</v>
      </c>
      <c r="N5990" s="23">
        <f t="shared" si="851"/>
        <v>1024000</v>
      </c>
      <c r="O5990" s="25">
        <f t="shared" si="852"/>
        <v>1014000</v>
      </c>
      <c r="P5990" t="s">
        <v>23</v>
      </c>
      <c r="Q5990" t="s">
        <v>1985</v>
      </c>
      <c r="R5990" t="s">
        <v>2663</v>
      </c>
      <c r="S5990">
        <v>5250</v>
      </c>
      <c r="T5990" s="28">
        <v>45134</v>
      </c>
      <c r="U5990" s="7">
        <v>2000</v>
      </c>
    </row>
    <row r="5991" spans="1:21" x14ac:dyDescent="0.25">
      <c r="A5991" t="s">
        <v>5507</v>
      </c>
      <c r="B5991" s="28">
        <v>44622</v>
      </c>
      <c r="C5991" s="28">
        <v>44627</v>
      </c>
      <c r="D5991" s="19">
        <v>60</v>
      </c>
      <c r="E5991">
        <v>400</v>
      </c>
      <c r="F5991" s="21">
        <f t="shared" si="844"/>
        <v>44688</v>
      </c>
      <c r="G5991" s="28">
        <v>45134</v>
      </c>
      <c r="H5991" s="22">
        <f t="shared" si="846"/>
        <v>446</v>
      </c>
      <c r="I5991" s="23">
        <f t="shared" si="847"/>
        <v>178400</v>
      </c>
      <c r="J5991" s="23">
        <f t="shared" si="845"/>
        <v>500</v>
      </c>
      <c r="K5991" s="24">
        <f t="shared" si="848"/>
        <v>-100</v>
      </c>
      <c r="L5991" s="23">
        <f t="shared" si="849"/>
        <v>512</v>
      </c>
      <c r="M5991" s="23">
        <f t="shared" si="850"/>
        <v>507</v>
      </c>
      <c r="N5991" s="23">
        <f t="shared" si="851"/>
        <v>204800</v>
      </c>
      <c r="O5991" s="25">
        <f t="shared" si="852"/>
        <v>202800</v>
      </c>
      <c r="P5991" t="s">
        <v>23</v>
      </c>
      <c r="Q5991" t="s">
        <v>1985</v>
      </c>
      <c r="R5991" t="s">
        <v>2663</v>
      </c>
      <c r="S5991">
        <v>5250</v>
      </c>
      <c r="T5991" s="28">
        <v>45134</v>
      </c>
      <c r="U5991">
        <v>400</v>
      </c>
    </row>
    <row r="5992" spans="1:21" x14ac:dyDescent="0.25">
      <c r="A5992" t="s">
        <v>5508</v>
      </c>
      <c r="B5992" s="28">
        <v>44622</v>
      </c>
      <c r="C5992" s="28">
        <v>44627</v>
      </c>
      <c r="D5992" s="19">
        <v>60</v>
      </c>
      <c r="E5992" s="7">
        <v>1543.16</v>
      </c>
      <c r="F5992" s="21">
        <f t="shared" si="844"/>
        <v>44688</v>
      </c>
      <c r="G5992" s="28">
        <v>45134</v>
      </c>
      <c r="H5992" s="22">
        <f t="shared" si="846"/>
        <v>446</v>
      </c>
      <c r="I5992" s="23">
        <f t="shared" si="847"/>
        <v>688249.36</v>
      </c>
      <c r="J5992" s="23">
        <f t="shared" si="845"/>
        <v>500</v>
      </c>
      <c r="K5992" s="24">
        <f t="shared" si="848"/>
        <v>1043.1600000000001</v>
      </c>
      <c r="L5992" s="23">
        <f t="shared" si="849"/>
        <v>512</v>
      </c>
      <c r="M5992" s="23">
        <f t="shared" si="850"/>
        <v>507</v>
      </c>
      <c r="N5992" s="23">
        <f t="shared" si="851"/>
        <v>790097.92000000004</v>
      </c>
      <c r="O5992" s="25">
        <f t="shared" si="852"/>
        <v>782382.12</v>
      </c>
      <c r="P5992" t="s">
        <v>23</v>
      </c>
      <c r="Q5992" t="s">
        <v>1985</v>
      </c>
      <c r="R5992" t="s">
        <v>2663</v>
      </c>
      <c r="S5992">
        <v>5250</v>
      </c>
      <c r="T5992" s="28">
        <v>45134</v>
      </c>
      <c r="U5992" s="7">
        <v>1543.16</v>
      </c>
    </row>
    <row r="5993" spans="1:21" x14ac:dyDescent="0.25">
      <c r="A5993" t="s">
        <v>5509</v>
      </c>
      <c r="B5993" s="28">
        <v>44622</v>
      </c>
      <c r="C5993" s="28">
        <v>44627</v>
      </c>
      <c r="D5993" s="19">
        <v>60</v>
      </c>
      <c r="E5993">
        <v>571.54</v>
      </c>
      <c r="F5993" s="21">
        <f t="shared" si="844"/>
        <v>44688</v>
      </c>
      <c r="G5993" s="28">
        <v>45134</v>
      </c>
      <c r="H5993" s="22">
        <f t="shared" si="846"/>
        <v>446</v>
      </c>
      <c r="I5993" s="23">
        <f t="shared" si="847"/>
        <v>254906.84</v>
      </c>
      <c r="J5993" s="23">
        <f t="shared" si="845"/>
        <v>500</v>
      </c>
      <c r="K5993" s="24">
        <f t="shared" si="848"/>
        <v>71.539999999999964</v>
      </c>
      <c r="L5993" s="23">
        <f t="shared" si="849"/>
        <v>512</v>
      </c>
      <c r="M5993" s="23">
        <f t="shared" si="850"/>
        <v>507</v>
      </c>
      <c r="N5993" s="23">
        <f t="shared" si="851"/>
        <v>292628.47999999998</v>
      </c>
      <c r="O5993" s="25">
        <f t="shared" si="852"/>
        <v>289770.77999999997</v>
      </c>
      <c r="P5993" t="s">
        <v>23</v>
      </c>
      <c r="Q5993" t="s">
        <v>1985</v>
      </c>
      <c r="R5993" t="s">
        <v>2663</v>
      </c>
      <c r="S5993">
        <v>5250</v>
      </c>
      <c r="T5993" s="28">
        <v>45134</v>
      </c>
      <c r="U5993">
        <v>571.54</v>
      </c>
    </row>
    <row r="5994" spans="1:21" x14ac:dyDescent="0.25">
      <c r="A5994" t="s">
        <v>5510</v>
      </c>
      <c r="B5994" s="28">
        <v>44622</v>
      </c>
      <c r="C5994" s="28">
        <v>44627</v>
      </c>
      <c r="D5994" s="19">
        <v>60</v>
      </c>
      <c r="E5994">
        <v>311.08</v>
      </c>
      <c r="F5994" s="21">
        <f t="shared" si="844"/>
        <v>44688</v>
      </c>
      <c r="G5994" s="28">
        <v>45134</v>
      </c>
      <c r="H5994" s="22">
        <f t="shared" si="846"/>
        <v>446</v>
      </c>
      <c r="I5994" s="23">
        <f t="shared" si="847"/>
        <v>138741.68</v>
      </c>
      <c r="J5994" s="23">
        <f t="shared" si="845"/>
        <v>500</v>
      </c>
      <c r="K5994" s="24">
        <f t="shared" si="848"/>
        <v>-188.92000000000002</v>
      </c>
      <c r="L5994" s="23">
        <f t="shared" si="849"/>
        <v>512</v>
      </c>
      <c r="M5994" s="23">
        <f t="shared" si="850"/>
        <v>507</v>
      </c>
      <c r="N5994" s="23">
        <f t="shared" si="851"/>
        <v>159272.95999999999</v>
      </c>
      <c r="O5994" s="25">
        <f t="shared" si="852"/>
        <v>157717.56</v>
      </c>
      <c r="P5994" t="s">
        <v>23</v>
      </c>
      <c r="Q5994" t="s">
        <v>1985</v>
      </c>
      <c r="R5994" t="s">
        <v>2663</v>
      </c>
      <c r="S5994">
        <v>5250</v>
      </c>
      <c r="T5994" s="28">
        <v>45134</v>
      </c>
      <c r="U5994">
        <v>311.08</v>
      </c>
    </row>
    <row r="5995" spans="1:21" x14ac:dyDescent="0.25">
      <c r="A5995" t="s">
        <v>5511</v>
      </c>
      <c r="B5995" s="28">
        <v>44622</v>
      </c>
      <c r="C5995" s="28">
        <v>44627</v>
      </c>
      <c r="D5995" s="19">
        <v>60</v>
      </c>
      <c r="E5995">
        <v>933.33</v>
      </c>
      <c r="F5995" s="21">
        <f t="shared" si="844"/>
        <v>44688</v>
      </c>
      <c r="G5995" s="28">
        <v>45134</v>
      </c>
      <c r="H5995" s="22">
        <f t="shared" si="846"/>
        <v>446</v>
      </c>
      <c r="I5995" s="23">
        <f t="shared" si="847"/>
        <v>416265.18</v>
      </c>
      <c r="J5995" s="23">
        <f t="shared" si="845"/>
        <v>500</v>
      </c>
      <c r="K5995" s="24">
        <f t="shared" si="848"/>
        <v>433.33000000000004</v>
      </c>
      <c r="L5995" s="23">
        <f t="shared" si="849"/>
        <v>512</v>
      </c>
      <c r="M5995" s="23">
        <f t="shared" si="850"/>
        <v>507</v>
      </c>
      <c r="N5995" s="23">
        <f t="shared" si="851"/>
        <v>477864.96000000002</v>
      </c>
      <c r="O5995" s="25">
        <f t="shared" si="852"/>
        <v>473198.31</v>
      </c>
      <c r="P5995" t="s">
        <v>23</v>
      </c>
      <c r="Q5995" t="s">
        <v>1985</v>
      </c>
      <c r="R5995" t="s">
        <v>2663</v>
      </c>
      <c r="S5995">
        <v>5250</v>
      </c>
      <c r="T5995" s="28">
        <v>45134</v>
      </c>
      <c r="U5995">
        <v>933.33</v>
      </c>
    </row>
    <row r="5996" spans="1:21" x14ac:dyDescent="0.25">
      <c r="A5996" t="s">
        <v>5512</v>
      </c>
      <c r="B5996" s="28">
        <v>44622</v>
      </c>
      <c r="C5996" s="28">
        <v>44627</v>
      </c>
      <c r="D5996" s="19">
        <v>60</v>
      </c>
      <c r="E5996">
        <v>880</v>
      </c>
      <c r="F5996" s="21">
        <f t="shared" si="844"/>
        <v>44688</v>
      </c>
      <c r="G5996" s="28">
        <v>45134</v>
      </c>
      <c r="H5996" s="22">
        <f t="shared" si="846"/>
        <v>446</v>
      </c>
      <c r="I5996" s="23">
        <f t="shared" si="847"/>
        <v>392480</v>
      </c>
      <c r="J5996" s="23">
        <f t="shared" si="845"/>
        <v>500</v>
      </c>
      <c r="K5996" s="24">
        <f t="shared" si="848"/>
        <v>380</v>
      </c>
      <c r="L5996" s="23">
        <f t="shared" si="849"/>
        <v>512</v>
      </c>
      <c r="M5996" s="23">
        <f t="shared" si="850"/>
        <v>507</v>
      </c>
      <c r="N5996" s="23">
        <f t="shared" si="851"/>
        <v>450560</v>
      </c>
      <c r="O5996" s="25">
        <f t="shared" si="852"/>
        <v>446160</v>
      </c>
      <c r="P5996" t="s">
        <v>23</v>
      </c>
      <c r="Q5996" t="s">
        <v>1985</v>
      </c>
      <c r="R5996" t="s">
        <v>2663</v>
      </c>
      <c r="S5996">
        <v>5250</v>
      </c>
      <c r="T5996" s="28">
        <v>45134</v>
      </c>
      <c r="U5996">
        <v>880</v>
      </c>
    </row>
    <row r="5997" spans="1:21" x14ac:dyDescent="0.25">
      <c r="A5997" t="s">
        <v>5513</v>
      </c>
      <c r="B5997" s="28">
        <v>44630</v>
      </c>
      <c r="C5997" s="28">
        <v>44631</v>
      </c>
      <c r="D5997" s="19">
        <v>60</v>
      </c>
      <c r="E5997">
        <v>294</v>
      </c>
      <c r="F5997" s="21">
        <f t="shared" si="844"/>
        <v>44692</v>
      </c>
      <c r="G5997" s="28">
        <v>45134</v>
      </c>
      <c r="H5997" s="22">
        <f t="shared" si="846"/>
        <v>442</v>
      </c>
      <c r="I5997" s="23">
        <f t="shared" si="847"/>
        <v>129948</v>
      </c>
      <c r="J5997" s="23">
        <f t="shared" si="845"/>
        <v>496</v>
      </c>
      <c r="K5997" s="24">
        <f t="shared" si="848"/>
        <v>-202</v>
      </c>
      <c r="L5997" s="23">
        <f t="shared" si="849"/>
        <v>504</v>
      </c>
      <c r="M5997" s="23">
        <f t="shared" si="850"/>
        <v>503</v>
      </c>
      <c r="N5997" s="23">
        <f t="shared" si="851"/>
        <v>148176</v>
      </c>
      <c r="O5997" s="25">
        <f t="shared" si="852"/>
        <v>147882</v>
      </c>
      <c r="P5997" t="s">
        <v>23</v>
      </c>
      <c r="Q5997" t="s">
        <v>1985</v>
      </c>
      <c r="R5997" t="s">
        <v>2663</v>
      </c>
      <c r="S5997">
        <v>5250</v>
      </c>
      <c r="T5997" s="28">
        <v>45134</v>
      </c>
      <c r="U5997">
        <v>294</v>
      </c>
    </row>
    <row r="5998" spans="1:21" x14ac:dyDescent="0.25">
      <c r="A5998" t="s">
        <v>5514</v>
      </c>
      <c r="B5998" s="28">
        <v>44644</v>
      </c>
      <c r="C5998" s="28">
        <v>44644</v>
      </c>
      <c r="D5998" s="19">
        <v>60</v>
      </c>
      <c r="E5998">
        <v>748.4</v>
      </c>
      <c r="F5998" s="21">
        <f t="shared" si="844"/>
        <v>44705</v>
      </c>
      <c r="G5998" s="28">
        <v>45134</v>
      </c>
      <c r="H5998" s="22">
        <f t="shared" si="846"/>
        <v>429</v>
      </c>
      <c r="I5998" s="23">
        <f t="shared" si="847"/>
        <v>321063.59999999998</v>
      </c>
      <c r="J5998" s="23">
        <f t="shared" si="845"/>
        <v>483</v>
      </c>
      <c r="K5998" s="24">
        <f t="shared" si="848"/>
        <v>265.39999999999998</v>
      </c>
      <c r="L5998" s="23">
        <f t="shared" si="849"/>
        <v>490</v>
      </c>
      <c r="M5998" s="23">
        <f t="shared" si="850"/>
        <v>490</v>
      </c>
      <c r="N5998" s="23">
        <f t="shared" si="851"/>
        <v>366716</v>
      </c>
      <c r="O5998" s="25">
        <f t="shared" si="852"/>
        <v>366716</v>
      </c>
      <c r="P5998" t="s">
        <v>23</v>
      </c>
      <c r="Q5998" t="s">
        <v>1985</v>
      </c>
      <c r="R5998" t="s">
        <v>2663</v>
      </c>
      <c r="S5998">
        <v>5250</v>
      </c>
      <c r="T5998" s="28">
        <v>45134</v>
      </c>
      <c r="U5998">
        <v>748.4</v>
      </c>
    </row>
    <row r="5999" spans="1:21" x14ac:dyDescent="0.25">
      <c r="A5999" t="s">
        <v>5515</v>
      </c>
      <c r="B5999" s="28">
        <v>44651</v>
      </c>
      <c r="C5999" s="28">
        <v>44653</v>
      </c>
      <c r="D5999" s="19">
        <v>60</v>
      </c>
      <c r="E5999" s="7">
        <v>4629.5</v>
      </c>
      <c r="F5999" s="21">
        <f t="shared" si="844"/>
        <v>44714</v>
      </c>
      <c r="G5999" s="28">
        <v>45134</v>
      </c>
      <c r="H5999" s="22">
        <f t="shared" si="846"/>
        <v>420</v>
      </c>
      <c r="I5999" s="23">
        <f t="shared" si="847"/>
        <v>1944390</v>
      </c>
      <c r="J5999" s="23">
        <f t="shared" si="845"/>
        <v>475</v>
      </c>
      <c r="K5999" s="24">
        <f t="shared" si="848"/>
        <v>4154.5</v>
      </c>
      <c r="L5999" s="23">
        <f t="shared" si="849"/>
        <v>483</v>
      </c>
      <c r="M5999" s="23">
        <f t="shared" si="850"/>
        <v>481</v>
      </c>
      <c r="N5999" s="23">
        <f t="shared" si="851"/>
        <v>2236048.5</v>
      </c>
      <c r="O5999" s="25">
        <f t="shared" si="852"/>
        <v>2226789.5</v>
      </c>
      <c r="P5999" t="s">
        <v>23</v>
      </c>
      <c r="Q5999" t="s">
        <v>1985</v>
      </c>
      <c r="R5999" t="s">
        <v>2663</v>
      </c>
      <c r="S5999">
        <v>5250</v>
      </c>
      <c r="T5999" s="28">
        <v>45134</v>
      </c>
      <c r="U5999" s="7">
        <v>4629.5</v>
      </c>
    </row>
    <row r="6000" spans="1:21" x14ac:dyDescent="0.25">
      <c r="A6000" t="s">
        <v>5516</v>
      </c>
      <c r="B6000" s="28">
        <v>44651</v>
      </c>
      <c r="C6000" s="28">
        <v>44653</v>
      </c>
      <c r="D6000" s="19">
        <v>60</v>
      </c>
      <c r="E6000" s="7">
        <v>1714.62</v>
      </c>
      <c r="F6000" s="21">
        <f t="shared" si="844"/>
        <v>44714</v>
      </c>
      <c r="G6000" s="28">
        <v>45134</v>
      </c>
      <c r="H6000" s="22">
        <f t="shared" si="846"/>
        <v>420</v>
      </c>
      <c r="I6000" s="23">
        <f t="shared" si="847"/>
        <v>720140.39999999991</v>
      </c>
      <c r="J6000" s="23">
        <f t="shared" si="845"/>
        <v>475</v>
      </c>
      <c r="K6000" s="24">
        <f t="shared" si="848"/>
        <v>1239.6199999999999</v>
      </c>
      <c r="L6000" s="23">
        <f t="shared" si="849"/>
        <v>483</v>
      </c>
      <c r="M6000" s="23">
        <f t="shared" si="850"/>
        <v>481</v>
      </c>
      <c r="N6000" s="23">
        <f t="shared" si="851"/>
        <v>828161.46</v>
      </c>
      <c r="O6000" s="25">
        <f t="shared" si="852"/>
        <v>824732.22</v>
      </c>
      <c r="P6000" t="s">
        <v>23</v>
      </c>
      <c r="Q6000" t="s">
        <v>1985</v>
      </c>
      <c r="R6000" t="s">
        <v>2663</v>
      </c>
      <c r="S6000">
        <v>5250</v>
      </c>
      <c r="T6000" s="28">
        <v>45134</v>
      </c>
      <c r="U6000" s="7">
        <v>1714.62</v>
      </c>
    </row>
    <row r="6001" spans="1:21" x14ac:dyDescent="0.25">
      <c r="A6001" t="s">
        <v>5517</v>
      </c>
      <c r="B6001" s="28">
        <v>44651</v>
      </c>
      <c r="C6001" s="28">
        <v>44653</v>
      </c>
      <c r="D6001" s="19">
        <v>60</v>
      </c>
      <c r="E6001" s="7">
        <v>1200</v>
      </c>
      <c r="F6001" s="21">
        <f t="shared" si="844"/>
        <v>44714</v>
      </c>
      <c r="G6001" s="28">
        <v>45134</v>
      </c>
      <c r="H6001" s="22">
        <f t="shared" si="846"/>
        <v>420</v>
      </c>
      <c r="I6001" s="23">
        <f t="shared" si="847"/>
        <v>504000</v>
      </c>
      <c r="J6001" s="23">
        <f t="shared" si="845"/>
        <v>475</v>
      </c>
      <c r="K6001" s="24">
        <f t="shared" si="848"/>
        <v>725</v>
      </c>
      <c r="L6001" s="23">
        <f t="shared" si="849"/>
        <v>483</v>
      </c>
      <c r="M6001" s="23">
        <f t="shared" si="850"/>
        <v>481</v>
      </c>
      <c r="N6001" s="23">
        <f t="shared" si="851"/>
        <v>579600</v>
      </c>
      <c r="O6001" s="25">
        <f t="shared" si="852"/>
        <v>577200</v>
      </c>
      <c r="P6001" t="s">
        <v>23</v>
      </c>
      <c r="Q6001" t="s">
        <v>1985</v>
      </c>
      <c r="R6001" t="s">
        <v>2663</v>
      </c>
      <c r="S6001">
        <v>5250</v>
      </c>
      <c r="T6001" s="28">
        <v>45134</v>
      </c>
      <c r="U6001" s="7">
        <v>1200</v>
      </c>
    </row>
    <row r="6002" spans="1:21" x14ac:dyDescent="0.25">
      <c r="A6002" t="s">
        <v>5518</v>
      </c>
      <c r="B6002" s="28">
        <v>44651</v>
      </c>
      <c r="C6002" s="28">
        <v>44825</v>
      </c>
      <c r="D6002" s="19">
        <v>60</v>
      </c>
      <c r="E6002">
        <v>933.25</v>
      </c>
      <c r="F6002" s="21">
        <f t="shared" si="844"/>
        <v>44886</v>
      </c>
      <c r="G6002" s="28">
        <v>45134</v>
      </c>
      <c r="H6002" s="22">
        <f t="shared" si="846"/>
        <v>248</v>
      </c>
      <c r="I6002" s="23">
        <f t="shared" si="847"/>
        <v>231446</v>
      </c>
      <c r="J6002" s="23">
        <f t="shared" si="845"/>
        <v>306</v>
      </c>
      <c r="K6002" s="24">
        <f t="shared" si="848"/>
        <v>627.25</v>
      </c>
      <c r="L6002" s="23">
        <f t="shared" si="849"/>
        <v>483</v>
      </c>
      <c r="M6002" s="23">
        <f t="shared" si="850"/>
        <v>309</v>
      </c>
      <c r="N6002" s="23">
        <f t="shared" si="851"/>
        <v>450759.75</v>
      </c>
      <c r="O6002" s="25">
        <f t="shared" si="852"/>
        <v>288374.25</v>
      </c>
      <c r="P6002" t="s">
        <v>23</v>
      </c>
      <c r="Q6002" t="s">
        <v>1985</v>
      </c>
      <c r="R6002" t="s">
        <v>2663</v>
      </c>
      <c r="S6002">
        <v>5250</v>
      </c>
      <c r="T6002" s="28">
        <v>45134</v>
      </c>
      <c r="U6002">
        <v>933.25</v>
      </c>
    </row>
    <row r="6003" spans="1:21" x14ac:dyDescent="0.25">
      <c r="A6003" t="s">
        <v>5519</v>
      </c>
      <c r="B6003" s="28">
        <v>44665</v>
      </c>
      <c r="C6003" s="28">
        <v>44668</v>
      </c>
      <c r="D6003" s="19">
        <v>60</v>
      </c>
      <c r="E6003">
        <v>862.24</v>
      </c>
      <c r="F6003" s="21">
        <f t="shared" si="844"/>
        <v>44729</v>
      </c>
      <c r="G6003" s="28">
        <v>45134</v>
      </c>
      <c r="H6003" s="22">
        <f t="shared" si="846"/>
        <v>405</v>
      </c>
      <c r="I6003" s="23">
        <f t="shared" si="847"/>
        <v>349207.2</v>
      </c>
      <c r="J6003" s="23">
        <f t="shared" si="845"/>
        <v>460</v>
      </c>
      <c r="K6003" s="24">
        <f t="shared" si="848"/>
        <v>402.24</v>
      </c>
      <c r="L6003" s="23">
        <f t="shared" si="849"/>
        <v>469</v>
      </c>
      <c r="M6003" s="23">
        <f t="shared" si="850"/>
        <v>466</v>
      </c>
      <c r="N6003" s="23">
        <f t="shared" si="851"/>
        <v>404390.56</v>
      </c>
      <c r="O6003" s="25">
        <f t="shared" si="852"/>
        <v>401803.84</v>
      </c>
      <c r="P6003" t="s">
        <v>23</v>
      </c>
      <c r="Q6003" t="s">
        <v>1985</v>
      </c>
      <c r="R6003" t="s">
        <v>2663</v>
      </c>
      <c r="S6003">
        <v>5250</v>
      </c>
      <c r="T6003" s="28">
        <v>45134</v>
      </c>
      <c r="U6003">
        <v>862.24</v>
      </c>
    </row>
    <row r="6004" spans="1:21" x14ac:dyDescent="0.25">
      <c r="A6004" t="s">
        <v>5520</v>
      </c>
      <c r="B6004" s="28">
        <v>44670</v>
      </c>
      <c r="C6004" s="28">
        <v>44671</v>
      </c>
      <c r="D6004" s="19">
        <v>60</v>
      </c>
      <c r="E6004" s="7">
        <v>2753.34</v>
      </c>
      <c r="F6004" s="21">
        <f t="shared" si="844"/>
        <v>44732</v>
      </c>
      <c r="G6004" s="28">
        <v>45134</v>
      </c>
      <c r="H6004" s="22">
        <f t="shared" si="846"/>
        <v>402</v>
      </c>
      <c r="I6004" s="23">
        <f t="shared" si="847"/>
        <v>1106842.6800000002</v>
      </c>
      <c r="J6004" s="23">
        <f t="shared" si="845"/>
        <v>457</v>
      </c>
      <c r="K6004" s="24">
        <f t="shared" si="848"/>
        <v>2296.34</v>
      </c>
      <c r="L6004" s="23">
        <f t="shared" si="849"/>
        <v>464</v>
      </c>
      <c r="M6004" s="23">
        <f t="shared" si="850"/>
        <v>463</v>
      </c>
      <c r="N6004" s="23">
        <f t="shared" si="851"/>
        <v>1277549.76</v>
      </c>
      <c r="O6004" s="25">
        <f t="shared" si="852"/>
        <v>1274796.4200000002</v>
      </c>
      <c r="P6004" t="s">
        <v>23</v>
      </c>
      <c r="Q6004" t="s">
        <v>1985</v>
      </c>
      <c r="R6004" t="s">
        <v>2663</v>
      </c>
      <c r="S6004">
        <v>5250</v>
      </c>
      <c r="T6004" s="28">
        <v>45134</v>
      </c>
      <c r="U6004" s="7">
        <v>2753.34</v>
      </c>
    </row>
    <row r="6005" spans="1:21" x14ac:dyDescent="0.25">
      <c r="A6005" t="s">
        <v>5521</v>
      </c>
      <c r="B6005" s="28">
        <v>44686</v>
      </c>
      <c r="C6005" s="28">
        <v>44690</v>
      </c>
      <c r="D6005" s="19">
        <v>60</v>
      </c>
      <c r="E6005" s="7">
        <v>8397.9</v>
      </c>
      <c r="F6005" s="21">
        <f t="shared" si="844"/>
        <v>44751</v>
      </c>
      <c r="G6005" s="28">
        <v>45134</v>
      </c>
      <c r="H6005" s="22">
        <f t="shared" si="846"/>
        <v>383</v>
      </c>
      <c r="I6005" s="23">
        <f t="shared" si="847"/>
        <v>3216395.6999999997</v>
      </c>
      <c r="J6005" s="23">
        <f t="shared" si="845"/>
        <v>438</v>
      </c>
      <c r="K6005" s="24">
        <f t="shared" si="848"/>
        <v>7959.9</v>
      </c>
      <c r="L6005" s="23">
        <f t="shared" si="849"/>
        <v>448</v>
      </c>
      <c r="M6005" s="23">
        <f t="shared" si="850"/>
        <v>444</v>
      </c>
      <c r="N6005" s="23">
        <f t="shared" si="851"/>
        <v>3762259.1999999997</v>
      </c>
      <c r="O6005" s="25">
        <f t="shared" si="852"/>
        <v>3728667.5999999996</v>
      </c>
      <c r="P6005" t="s">
        <v>23</v>
      </c>
      <c r="Q6005" t="s">
        <v>1985</v>
      </c>
      <c r="R6005" t="s">
        <v>2663</v>
      </c>
      <c r="S6005">
        <v>5261</v>
      </c>
      <c r="T6005" s="28">
        <v>45134</v>
      </c>
      <c r="U6005" s="7">
        <v>8397.9</v>
      </c>
    </row>
    <row r="6006" spans="1:21" x14ac:dyDescent="0.25">
      <c r="A6006" t="s">
        <v>5522</v>
      </c>
      <c r="B6006" s="28">
        <v>44692</v>
      </c>
      <c r="C6006" s="28">
        <v>44693</v>
      </c>
      <c r="D6006" s="19">
        <v>60</v>
      </c>
      <c r="E6006" s="7">
        <v>3360</v>
      </c>
      <c r="F6006" s="21">
        <f t="shared" si="844"/>
        <v>44754</v>
      </c>
      <c r="G6006" s="28">
        <v>45134</v>
      </c>
      <c r="H6006" s="22">
        <f t="shared" si="846"/>
        <v>380</v>
      </c>
      <c r="I6006" s="23">
        <f t="shared" si="847"/>
        <v>1276800</v>
      </c>
      <c r="J6006" s="23">
        <f t="shared" si="845"/>
        <v>435</v>
      </c>
      <c r="K6006" s="24">
        <f t="shared" si="848"/>
        <v>2925</v>
      </c>
      <c r="L6006" s="23">
        <f t="shared" si="849"/>
        <v>442</v>
      </c>
      <c r="M6006" s="23">
        <f t="shared" si="850"/>
        <v>441</v>
      </c>
      <c r="N6006" s="23">
        <f t="shared" si="851"/>
        <v>1485120</v>
      </c>
      <c r="O6006" s="25">
        <f t="shared" si="852"/>
        <v>1481760</v>
      </c>
      <c r="P6006" t="s">
        <v>23</v>
      </c>
      <c r="Q6006" t="s">
        <v>1985</v>
      </c>
      <c r="R6006" t="s">
        <v>2663</v>
      </c>
      <c r="S6006">
        <v>5261</v>
      </c>
      <c r="T6006" s="28">
        <v>45134</v>
      </c>
      <c r="U6006" s="7">
        <v>3360</v>
      </c>
    </row>
    <row r="6007" spans="1:21" x14ac:dyDescent="0.25">
      <c r="A6007" t="s">
        <v>5523</v>
      </c>
      <c r="B6007" s="28">
        <v>44705</v>
      </c>
      <c r="C6007" s="28">
        <v>44706</v>
      </c>
      <c r="D6007" s="19">
        <v>60</v>
      </c>
      <c r="E6007" s="7">
        <v>4249.9799999999996</v>
      </c>
      <c r="F6007" s="21">
        <f t="shared" si="844"/>
        <v>44767</v>
      </c>
      <c r="G6007" s="28">
        <v>45134</v>
      </c>
      <c r="H6007" s="22">
        <f t="shared" si="846"/>
        <v>367</v>
      </c>
      <c r="I6007" s="23">
        <f t="shared" si="847"/>
        <v>1559742.66</v>
      </c>
      <c r="J6007" s="23">
        <f t="shared" si="845"/>
        <v>422</v>
      </c>
      <c r="K6007" s="24">
        <f t="shared" si="848"/>
        <v>3827.9799999999996</v>
      </c>
      <c r="L6007" s="23">
        <f t="shared" si="849"/>
        <v>429</v>
      </c>
      <c r="M6007" s="23">
        <f t="shared" si="850"/>
        <v>428</v>
      </c>
      <c r="N6007" s="23">
        <f t="shared" si="851"/>
        <v>1823241.42</v>
      </c>
      <c r="O6007" s="25">
        <f t="shared" si="852"/>
        <v>1818991.4399999997</v>
      </c>
      <c r="P6007" t="s">
        <v>23</v>
      </c>
      <c r="Q6007" t="s">
        <v>1985</v>
      </c>
      <c r="R6007" t="s">
        <v>2663</v>
      </c>
      <c r="S6007">
        <v>5261</v>
      </c>
      <c r="T6007" s="28">
        <v>45134</v>
      </c>
      <c r="U6007" s="7">
        <v>4249.9799999999996</v>
      </c>
    </row>
    <row r="6008" spans="1:21" x14ac:dyDescent="0.25">
      <c r="A6008" t="s">
        <v>5524</v>
      </c>
      <c r="B6008" s="28">
        <v>44705</v>
      </c>
      <c r="C6008" s="28">
        <v>44706</v>
      </c>
      <c r="D6008" s="19">
        <v>60</v>
      </c>
      <c r="E6008">
        <v>624.99</v>
      </c>
      <c r="F6008" s="21">
        <f t="shared" si="844"/>
        <v>44767</v>
      </c>
      <c r="G6008" s="28">
        <v>45134</v>
      </c>
      <c r="H6008" s="22">
        <f t="shared" si="846"/>
        <v>367</v>
      </c>
      <c r="I6008" s="23">
        <f t="shared" si="847"/>
        <v>229371.33000000002</v>
      </c>
      <c r="J6008" s="23">
        <f t="shared" si="845"/>
        <v>422</v>
      </c>
      <c r="K6008" s="24">
        <f t="shared" si="848"/>
        <v>202.99</v>
      </c>
      <c r="L6008" s="23">
        <f t="shared" si="849"/>
        <v>429</v>
      </c>
      <c r="M6008" s="23">
        <f t="shared" si="850"/>
        <v>428</v>
      </c>
      <c r="N6008" s="23">
        <f t="shared" si="851"/>
        <v>268120.71000000002</v>
      </c>
      <c r="O6008" s="25">
        <f t="shared" si="852"/>
        <v>267495.72000000003</v>
      </c>
      <c r="P6008" t="s">
        <v>23</v>
      </c>
      <c r="Q6008" t="s">
        <v>1985</v>
      </c>
      <c r="R6008" t="s">
        <v>2663</v>
      </c>
      <c r="S6008">
        <v>5261</v>
      </c>
      <c r="T6008" s="28">
        <v>45134</v>
      </c>
      <c r="U6008">
        <v>624.99</v>
      </c>
    </row>
    <row r="6009" spans="1:21" x14ac:dyDescent="0.25">
      <c r="A6009" t="s">
        <v>5525</v>
      </c>
      <c r="B6009" s="28">
        <v>44705</v>
      </c>
      <c r="C6009" s="28">
        <v>44706</v>
      </c>
      <c r="D6009" s="19">
        <v>60</v>
      </c>
      <c r="E6009">
        <v>748.4</v>
      </c>
      <c r="F6009" s="21">
        <f t="shared" si="844"/>
        <v>44767</v>
      </c>
      <c r="G6009" s="28">
        <v>45134</v>
      </c>
      <c r="H6009" s="22">
        <f t="shared" si="846"/>
        <v>367</v>
      </c>
      <c r="I6009" s="23">
        <f t="shared" si="847"/>
        <v>274662.8</v>
      </c>
      <c r="J6009" s="23">
        <f t="shared" si="845"/>
        <v>422</v>
      </c>
      <c r="K6009" s="24">
        <f t="shared" si="848"/>
        <v>326.39999999999998</v>
      </c>
      <c r="L6009" s="23">
        <f t="shared" si="849"/>
        <v>429</v>
      </c>
      <c r="M6009" s="23">
        <f t="shared" si="850"/>
        <v>428</v>
      </c>
      <c r="N6009" s="23">
        <f t="shared" si="851"/>
        <v>321063.59999999998</v>
      </c>
      <c r="O6009" s="25">
        <f t="shared" si="852"/>
        <v>320315.2</v>
      </c>
      <c r="P6009" t="s">
        <v>23</v>
      </c>
      <c r="Q6009" t="s">
        <v>1985</v>
      </c>
      <c r="R6009" t="s">
        <v>2663</v>
      </c>
      <c r="S6009">
        <v>5261</v>
      </c>
      <c r="T6009" s="28">
        <v>45134</v>
      </c>
      <c r="U6009">
        <v>748.4</v>
      </c>
    </row>
    <row r="6010" spans="1:21" x14ac:dyDescent="0.25">
      <c r="A6010" t="s">
        <v>5526</v>
      </c>
      <c r="B6010" s="28">
        <v>44705</v>
      </c>
      <c r="C6010" s="28">
        <v>44706</v>
      </c>
      <c r="D6010" s="19">
        <v>60</v>
      </c>
      <c r="E6010" s="7">
        <v>6640.32</v>
      </c>
      <c r="F6010" s="21">
        <f t="shared" si="844"/>
        <v>44767</v>
      </c>
      <c r="G6010" s="28">
        <v>45134</v>
      </c>
      <c r="H6010" s="22">
        <f t="shared" si="846"/>
        <v>367</v>
      </c>
      <c r="I6010" s="23">
        <f t="shared" si="847"/>
        <v>2436997.44</v>
      </c>
      <c r="J6010" s="23">
        <f t="shared" si="845"/>
        <v>422</v>
      </c>
      <c r="K6010" s="24">
        <f t="shared" si="848"/>
        <v>6218.32</v>
      </c>
      <c r="L6010" s="23">
        <f t="shared" si="849"/>
        <v>429</v>
      </c>
      <c r="M6010" s="23">
        <f t="shared" si="850"/>
        <v>428</v>
      </c>
      <c r="N6010" s="23">
        <f t="shared" si="851"/>
        <v>2848697.28</v>
      </c>
      <c r="O6010" s="25">
        <f t="shared" si="852"/>
        <v>2842056.96</v>
      </c>
      <c r="P6010" t="s">
        <v>23</v>
      </c>
      <c r="Q6010" t="s">
        <v>1985</v>
      </c>
      <c r="R6010" t="s">
        <v>2663</v>
      </c>
      <c r="S6010">
        <v>5261</v>
      </c>
      <c r="T6010" s="28">
        <v>45134</v>
      </c>
      <c r="U6010" s="7">
        <v>6640.32</v>
      </c>
    </row>
    <row r="6011" spans="1:21" x14ac:dyDescent="0.25">
      <c r="A6011" t="s">
        <v>5527</v>
      </c>
      <c r="B6011" s="28">
        <v>44728</v>
      </c>
      <c r="C6011" s="28">
        <v>44729</v>
      </c>
      <c r="D6011" s="19">
        <v>60</v>
      </c>
      <c r="E6011" s="7">
        <v>5065.66</v>
      </c>
      <c r="F6011" s="21">
        <f t="shared" si="844"/>
        <v>44790</v>
      </c>
      <c r="G6011" s="28">
        <v>45134</v>
      </c>
      <c r="H6011" s="22">
        <f t="shared" si="846"/>
        <v>344</v>
      </c>
      <c r="I6011" s="23">
        <f t="shared" si="847"/>
        <v>1742587.04</v>
      </c>
      <c r="J6011" s="23">
        <f t="shared" si="845"/>
        <v>400</v>
      </c>
      <c r="K6011" s="24">
        <f t="shared" si="848"/>
        <v>4665.66</v>
      </c>
      <c r="L6011" s="23">
        <f t="shared" si="849"/>
        <v>406</v>
      </c>
      <c r="M6011" s="23">
        <f t="shared" si="850"/>
        <v>405</v>
      </c>
      <c r="N6011" s="23">
        <f t="shared" si="851"/>
        <v>2056657.96</v>
      </c>
      <c r="O6011" s="25">
        <f t="shared" si="852"/>
        <v>2051592.3</v>
      </c>
      <c r="P6011" t="s">
        <v>23</v>
      </c>
      <c r="Q6011" t="s">
        <v>1985</v>
      </c>
      <c r="R6011" t="s">
        <v>2663</v>
      </c>
      <c r="S6011">
        <v>5261</v>
      </c>
      <c r="T6011" s="28">
        <v>45134</v>
      </c>
      <c r="U6011" s="7">
        <v>5065.66</v>
      </c>
    </row>
    <row r="6012" spans="1:21" x14ac:dyDescent="0.25">
      <c r="A6012" t="s">
        <v>5528</v>
      </c>
      <c r="B6012" s="28">
        <v>44735</v>
      </c>
      <c r="C6012" s="28">
        <v>44739</v>
      </c>
      <c r="D6012" s="19">
        <v>60</v>
      </c>
      <c r="E6012">
        <v>748.4</v>
      </c>
      <c r="F6012" s="21">
        <f t="shared" si="844"/>
        <v>44800</v>
      </c>
      <c r="G6012" s="28">
        <v>45134</v>
      </c>
      <c r="H6012" s="22">
        <f t="shared" si="846"/>
        <v>334</v>
      </c>
      <c r="I6012" s="23">
        <f t="shared" si="847"/>
        <v>249965.6</v>
      </c>
      <c r="J6012" s="23">
        <f t="shared" si="845"/>
        <v>390</v>
      </c>
      <c r="K6012" s="24">
        <f t="shared" si="848"/>
        <v>358.4</v>
      </c>
      <c r="L6012" s="23">
        <f t="shared" si="849"/>
        <v>399</v>
      </c>
      <c r="M6012" s="23">
        <f t="shared" si="850"/>
        <v>395</v>
      </c>
      <c r="N6012" s="23">
        <f t="shared" si="851"/>
        <v>298611.59999999998</v>
      </c>
      <c r="O6012" s="25">
        <f t="shared" si="852"/>
        <v>295618</v>
      </c>
      <c r="P6012" t="s">
        <v>23</v>
      </c>
      <c r="Q6012" t="s">
        <v>1985</v>
      </c>
      <c r="R6012" t="s">
        <v>2663</v>
      </c>
      <c r="S6012">
        <v>5261</v>
      </c>
      <c r="T6012" s="28">
        <v>45134</v>
      </c>
      <c r="U6012">
        <v>748.4</v>
      </c>
    </row>
    <row r="6013" spans="1:21" x14ac:dyDescent="0.25">
      <c r="A6013" t="s">
        <v>5529</v>
      </c>
      <c r="B6013" s="28">
        <v>44742</v>
      </c>
      <c r="C6013" s="28">
        <v>44744</v>
      </c>
      <c r="D6013" s="19">
        <v>60</v>
      </c>
      <c r="E6013" s="7">
        <v>4629.5</v>
      </c>
      <c r="F6013" s="21">
        <f t="shared" si="844"/>
        <v>44806</v>
      </c>
      <c r="G6013" s="28">
        <v>45134</v>
      </c>
      <c r="H6013" s="22">
        <f t="shared" si="846"/>
        <v>328</v>
      </c>
      <c r="I6013" s="23">
        <f t="shared" si="847"/>
        <v>1518476</v>
      </c>
      <c r="J6013" s="23">
        <f t="shared" si="845"/>
        <v>385</v>
      </c>
      <c r="K6013" s="24">
        <f t="shared" si="848"/>
        <v>4244.5</v>
      </c>
      <c r="L6013" s="23">
        <f t="shared" si="849"/>
        <v>392</v>
      </c>
      <c r="M6013" s="23">
        <f t="shared" si="850"/>
        <v>390</v>
      </c>
      <c r="N6013" s="23">
        <f t="shared" si="851"/>
        <v>1814764</v>
      </c>
      <c r="O6013" s="25">
        <f t="shared" si="852"/>
        <v>1805505</v>
      </c>
      <c r="P6013" t="s">
        <v>23</v>
      </c>
      <c r="Q6013" t="s">
        <v>1985</v>
      </c>
      <c r="R6013" t="s">
        <v>2663</v>
      </c>
      <c r="S6013">
        <v>5261</v>
      </c>
      <c r="T6013" s="28">
        <v>45134</v>
      </c>
      <c r="U6013" s="7">
        <v>4629.5</v>
      </c>
    </row>
    <row r="6014" spans="1:21" x14ac:dyDescent="0.25">
      <c r="A6014" t="s">
        <v>5530</v>
      </c>
      <c r="B6014" s="28">
        <v>44742</v>
      </c>
      <c r="C6014" s="28">
        <v>44744</v>
      </c>
      <c r="D6014" s="19">
        <v>60</v>
      </c>
      <c r="E6014" s="7">
        <v>2800</v>
      </c>
      <c r="F6014" s="21">
        <f t="shared" si="844"/>
        <v>44806</v>
      </c>
      <c r="G6014" s="28">
        <v>45134</v>
      </c>
      <c r="H6014" s="22">
        <f t="shared" si="846"/>
        <v>328</v>
      </c>
      <c r="I6014" s="23">
        <f t="shared" si="847"/>
        <v>918400</v>
      </c>
      <c r="J6014" s="23">
        <f t="shared" si="845"/>
        <v>385</v>
      </c>
      <c r="K6014" s="24">
        <f t="shared" si="848"/>
        <v>2415</v>
      </c>
      <c r="L6014" s="23">
        <f t="shared" si="849"/>
        <v>392</v>
      </c>
      <c r="M6014" s="23">
        <f t="shared" si="850"/>
        <v>390</v>
      </c>
      <c r="N6014" s="23">
        <f t="shared" si="851"/>
        <v>1097600</v>
      </c>
      <c r="O6014" s="25">
        <f t="shared" si="852"/>
        <v>1092000</v>
      </c>
      <c r="P6014" t="s">
        <v>23</v>
      </c>
      <c r="Q6014" t="s">
        <v>1985</v>
      </c>
      <c r="R6014" t="s">
        <v>2663</v>
      </c>
      <c r="S6014">
        <v>5261</v>
      </c>
      <c r="T6014" s="28">
        <v>45134</v>
      </c>
      <c r="U6014" s="7">
        <v>2800</v>
      </c>
    </row>
    <row r="6015" spans="1:21" x14ac:dyDescent="0.25">
      <c r="A6015" t="s">
        <v>5531</v>
      </c>
      <c r="B6015" s="28">
        <v>44742</v>
      </c>
      <c r="C6015" s="28">
        <v>44743</v>
      </c>
      <c r="D6015" s="19">
        <v>60</v>
      </c>
      <c r="E6015" s="7">
        <v>4249.9799999999996</v>
      </c>
      <c r="F6015" s="21">
        <f t="shared" si="844"/>
        <v>44805</v>
      </c>
      <c r="G6015" s="28">
        <v>45134</v>
      </c>
      <c r="H6015" s="22">
        <f t="shared" si="846"/>
        <v>329</v>
      </c>
      <c r="I6015" s="23">
        <f t="shared" si="847"/>
        <v>1398243.42</v>
      </c>
      <c r="J6015" s="23">
        <f t="shared" si="845"/>
        <v>386</v>
      </c>
      <c r="K6015" s="24">
        <f t="shared" si="848"/>
        <v>3863.9799999999996</v>
      </c>
      <c r="L6015" s="23">
        <f t="shared" si="849"/>
        <v>392</v>
      </c>
      <c r="M6015" s="23">
        <f t="shared" si="850"/>
        <v>391</v>
      </c>
      <c r="N6015" s="23">
        <f t="shared" si="851"/>
        <v>1665992.16</v>
      </c>
      <c r="O6015" s="25">
        <f t="shared" si="852"/>
        <v>1661742.18</v>
      </c>
      <c r="P6015" t="s">
        <v>23</v>
      </c>
      <c r="Q6015" t="s">
        <v>1985</v>
      </c>
      <c r="R6015" t="s">
        <v>2663</v>
      </c>
      <c r="S6015">
        <v>5261</v>
      </c>
      <c r="T6015" s="28">
        <v>45134</v>
      </c>
      <c r="U6015" s="7">
        <v>4249.9799999999996</v>
      </c>
    </row>
    <row r="6016" spans="1:21" x14ac:dyDescent="0.25">
      <c r="A6016" t="s">
        <v>5532</v>
      </c>
      <c r="B6016" s="28">
        <v>44742</v>
      </c>
      <c r="C6016" s="28">
        <v>44743</v>
      </c>
      <c r="D6016" s="19">
        <v>60</v>
      </c>
      <c r="E6016" s="7">
        <v>1714.62</v>
      </c>
      <c r="F6016" s="21">
        <f t="shared" si="844"/>
        <v>44805</v>
      </c>
      <c r="G6016" s="28">
        <v>45134</v>
      </c>
      <c r="H6016" s="22">
        <f t="shared" si="846"/>
        <v>329</v>
      </c>
      <c r="I6016" s="23">
        <f t="shared" si="847"/>
        <v>564109.98</v>
      </c>
      <c r="J6016" s="23">
        <f t="shared" si="845"/>
        <v>386</v>
      </c>
      <c r="K6016" s="24">
        <f t="shared" si="848"/>
        <v>1328.62</v>
      </c>
      <c r="L6016" s="23">
        <f t="shared" si="849"/>
        <v>392</v>
      </c>
      <c r="M6016" s="23">
        <f t="shared" si="850"/>
        <v>391</v>
      </c>
      <c r="N6016" s="23">
        <f t="shared" si="851"/>
        <v>672131.03999999992</v>
      </c>
      <c r="O6016" s="25">
        <f t="shared" si="852"/>
        <v>670416.41999999993</v>
      </c>
      <c r="P6016" t="s">
        <v>23</v>
      </c>
      <c r="Q6016" t="s">
        <v>1985</v>
      </c>
      <c r="R6016" t="s">
        <v>2663</v>
      </c>
      <c r="S6016">
        <v>5261</v>
      </c>
      <c r="T6016" s="28">
        <v>45134</v>
      </c>
      <c r="U6016" s="7">
        <v>1714.62</v>
      </c>
    </row>
    <row r="6017" spans="1:21" x14ac:dyDescent="0.25">
      <c r="A6017" t="s">
        <v>5533</v>
      </c>
      <c r="B6017" s="28">
        <v>44742</v>
      </c>
      <c r="C6017" s="28">
        <v>44744</v>
      </c>
      <c r="D6017" s="19">
        <v>60</v>
      </c>
      <c r="E6017" s="7">
        <v>1200</v>
      </c>
      <c r="F6017" s="21">
        <f t="shared" si="844"/>
        <v>44806</v>
      </c>
      <c r="G6017" s="28">
        <v>45134</v>
      </c>
      <c r="H6017" s="22">
        <f t="shared" si="846"/>
        <v>328</v>
      </c>
      <c r="I6017" s="23">
        <f t="shared" si="847"/>
        <v>393600</v>
      </c>
      <c r="J6017" s="23">
        <f t="shared" si="845"/>
        <v>385</v>
      </c>
      <c r="K6017" s="24">
        <f t="shared" si="848"/>
        <v>815</v>
      </c>
      <c r="L6017" s="23">
        <f t="shared" si="849"/>
        <v>392</v>
      </c>
      <c r="M6017" s="23">
        <f t="shared" si="850"/>
        <v>390</v>
      </c>
      <c r="N6017" s="23">
        <f t="shared" si="851"/>
        <v>470400</v>
      </c>
      <c r="O6017" s="25">
        <f t="shared" si="852"/>
        <v>468000</v>
      </c>
      <c r="P6017" t="s">
        <v>23</v>
      </c>
      <c r="Q6017" t="s">
        <v>1985</v>
      </c>
      <c r="R6017" t="s">
        <v>2663</v>
      </c>
      <c r="S6017">
        <v>5261</v>
      </c>
      <c r="T6017" s="28">
        <v>45134</v>
      </c>
      <c r="U6017" s="7">
        <v>1200</v>
      </c>
    </row>
    <row r="6018" spans="1:21" x14ac:dyDescent="0.25">
      <c r="A6018" t="s">
        <v>5534</v>
      </c>
      <c r="B6018" s="28">
        <v>44742</v>
      </c>
      <c r="C6018" s="28">
        <v>44744</v>
      </c>
      <c r="D6018" s="19">
        <v>60</v>
      </c>
      <c r="E6018">
        <v>624.99</v>
      </c>
      <c r="F6018" s="21">
        <f t="shared" si="844"/>
        <v>44806</v>
      </c>
      <c r="G6018" s="28">
        <v>45134</v>
      </c>
      <c r="H6018" s="22">
        <f t="shared" si="846"/>
        <v>328</v>
      </c>
      <c r="I6018" s="23">
        <f t="shared" si="847"/>
        <v>204996.72</v>
      </c>
      <c r="J6018" s="23">
        <f t="shared" si="845"/>
        <v>385</v>
      </c>
      <c r="K6018" s="24">
        <f t="shared" si="848"/>
        <v>239.99</v>
      </c>
      <c r="L6018" s="23">
        <f t="shared" si="849"/>
        <v>392</v>
      </c>
      <c r="M6018" s="23">
        <f t="shared" si="850"/>
        <v>390</v>
      </c>
      <c r="N6018" s="23">
        <f t="shared" si="851"/>
        <v>244996.08000000002</v>
      </c>
      <c r="O6018" s="25">
        <f t="shared" si="852"/>
        <v>243746.1</v>
      </c>
      <c r="P6018" t="s">
        <v>23</v>
      </c>
      <c r="Q6018" t="s">
        <v>1985</v>
      </c>
      <c r="R6018" t="s">
        <v>2663</v>
      </c>
      <c r="S6018">
        <v>5261</v>
      </c>
      <c r="T6018" s="28">
        <v>45134</v>
      </c>
      <c r="U6018">
        <v>624.99</v>
      </c>
    </row>
    <row r="6019" spans="1:21" x14ac:dyDescent="0.25">
      <c r="A6019" t="s">
        <v>5535</v>
      </c>
      <c r="B6019" s="28">
        <v>44755</v>
      </c>
      <c r="C6019" s="28">
        <v>44756</v>
      </c>
      <c r="D6019" s="19">
        <v>60</v>
      </c>
      <c r="E6019" s="7">
        <v>5076.75</v>
      </c>
      <c r="F6019" s="21">
        <f t="shared" si="844"/>
        <v>44818</v>
      </c>
      <c r="G6019" s="28">
        <v>45134</v>
      </c>
      <c r="H6019" s="22">
        <f t="shared" si="846"/>
        <v>316</v>
      </c>
      <c r="I6019" s="23">
        <f t="shared" si="847"/>
        <v>1604253</v>
      </c>
      <c r="J6019" s="23">
        <f t="shared" si="845"/>
        <v>373</v>
      </c>
      <c r="K6019" s="24">
        <f t="shared" si="848"/>
        <v>4703.75</v>
      </c>
      <c r="L6019" s="23">
        <f t="shared" si="849"/>
        <v>379</v>
      </c>
      <c r="M6019" s="23">
        <f t="shared" si="850"/>
        <v>378</v>
      </c>
      <c r="N6019" s="23">
        <f t="shared" si="851"/>
        <v>1924088.25</v>
      </c>
      <c r="O6019" s="25">
        <f t="shared" si="852"/>
        <v>1919011.5</v>
      </c>
      <c r="P6019" t="s">
        <v>23</v>
      </c>
      <c r="Q6019" t="s">
        <v>1985</v>
      </c>
      <c r="R6019" t="s">
        <v>2663</v>
      </c>
      <c r="S6019">
        <v>5261</v>
      </c>
      <c r="T6019" s="28">
        <v>45134</v>
      </c>
      <c r="U6019" s="7">
        <v>5076.75</v>
      </c>
    </row>
    <row r="6020" spans="1:21" x14ac:dyDescent="0.25">
      <c r="A6020" t="s">
        <v>5536</v>
      </c>
      <c r="B6020" s="28">
        <v>44757</v>
      </c>
      <c r="C6020" s="28">
        <v>44758</v>
      </c>
      <c r="D6020" s="19">
        <v>60</v>
      </c>
      <c r="E6020">
        <v>279.2</v>
      </c>
      <c r="F6020" s="21">
        <f t="shared" si="844"/>
        <v>44820</v>
      </c>
      <c r="G6020" s="28">
        <v>45134</v>
      </c>
      <c r="H6020" s="22">
        <f t="shared" si="846"/>
        <v>314</v>
      </c>
      <c r="I6020" s="23">
        <f t="shared" si="847"/>
        <v>87668.800000000003</v>
      </c>
      <c r="J6020" s="23">
        <f t="shared" si="845"/>
        <v>371</v>
      </c>
      <c r="K6020" s="24">
        <f t="shared" si="848"/>
        <v>-91.800000000000011</v>
      </c>
      <c r="L6020" s="23">
        <f t="shared" si="849"/>
        <v>377</v>
      </c>
      <c r="M6020" s="23">
        <f t="shared" si="850"/>
        <v>376</v>
      </c>
      <c r="N6020" s="23">
        <f t="shared" si="851"/>
        <v>105258.4</v>
      </c>
      <c r="O6020" s="25">
        <f t="shared" si="852"/>
        <v>104979.2</v>
      </c>
      <c r="P6020" t="s">
        <v>23</v>
      </c>
      <c r="Q6020" t="s">
        <v>1985</v>
      </c>
      <c r="R6020" t="s">
        <v>2663</v>
      </c>
      <c r="S6020">
        <v>5261</v>
      </c>
      <c r="T6020" s="28">
        <v>45134</v>
      </c>
      <c r="U6020">
        <v>279.2</v>
      </c>
    </row>
    <row r="6021" spans="1:21" x14ac:dyDescent="0.25">
      <c r="A6021" t="s">
        <v>5537</v>
      </c>
      <c r="B6021" s="28">
        <v>44763</v>
      </c>
      <c r="C6021" s="28">
        <v>44764</v>
      </c>
      <c r="D6021" s="19">
        <v>60</v>
      </c>
      <c r="E6021" s="7">
        <v>1504</v>
      </c>
      <c r="F6021" s="21">
        <f t="shared" si="844"/>
        <v>44826</v>
      </c>
      <c r="G6021" s="28">
        <v>45134</v>
      </c>
      <c r="H6021" s="22">
        <f t="shared" si="846"/>
        <v>308</v>
      </c>
      <c r="I6021" s="23">
        <f t="shared" si="847"/>
        <v>463232</v>
      </c>
      <c r="J6021" s="23">
        <f t="shared" si="845"/>
        <v>365</v>
      </c>
      <c r="K6021" s="24">
        <f t="shared" si="848"/>
        <v>1139</v>
      </c>
      <c r="L6021" s="23">
        <f t="shared" si="849"/>
        <v>371</v>
      </c>
      <c r="M6021" s="23">
        <f t="shared" si="850"/>
        <v>370</v>
      </c>
      <c r="N6021" s="23">
        <f t="shared" si="851"/>
        <v>557984</v>
      </c>
      <c r="O6021" s="25">
        <f t="shared" si="852"/>
        <v>556480</v>
      </c>
      <c r="P6021" t="s">
        <v>23</v>
      </c>
      <c r="Q6021" t="s">
        <v>1985</v>
      </c>
      <c r="R6021" t="s">
        <v>2663</v>
      </c>
      <c r="S6021">
        <v>5261</v>
      </c>
      <c r="T6021" s="28">
        <v>45134</v>
      </c>
      <c r="U6021" s="7">
        <v>1504</v>
      </c>
    </row>
    <row r="6022" spans="1:21" x14ac:dyDescent="0.25">
      <c r="A6022" t="s">
        <v>5538</v>
      </c>
      <c r="B6022" s="28">
        <v>44764</v>
      </c>
      <c r="C6022" s="28">
        <v>44765</v>
      </c>
      <c r="D6022" s="19">
        <v>60</v>
      </c>
      <c r="E6022">
        <v>748.4</v>
      </c>
      <c r="F6022" s="21">
        <f t="shared" ref="F6022:F6085" si="853">EDATE(C6022,2)</f>
        <v>44827</v>
      </c>
      <c r="G6022" s="28">
        <v>45134</v>
      </c>
      <c r="H6022" s="22">
        <f t="shared" si="846"/>
        <v>307</v>
      </c>
      <c r="I6022" s="23">
        <f t="shared" si="847"/>
        <v>229758.8</v>
      </c>
      <c r="J6022" s="23">
        <f t="shared" si="845"/>
        <v>364</v>
      </c>
      <c r="K6022" s="24">
        <f t="shared" si="848"/>
        <v>384.4</v>
      </c>
      <c r="L6022" s="23">
        <f t="shared" si="849"/>
        <v>370</v>
      </c>
      <c r="M6022" s="23">
        <f t="shared" si="850"/>
        <v>369</v>
      </c>
      <c r="N6022" s="23">
        <f t="shared" si="851"/>
        <v>276908</v>
      </c>
      <c r="O6022" s="25">
        <f t="shared" si="852"/>
        <v>276159.59999999998</v>
      </c>
      <c r="P6022" t="s">
        <v>23</v>
      </c>
      <c r="Q6022" t="s">
        <v>1985</v>
      </c>
      <c r="R6022" t="s">
        <v>2663</v>
      </c>
      <c r="S6022">
        <v>5261</v>
      </c>
      <c r="T6022" s="28">
        <v>45134</v>
      </c>
      <c r="U6022">
        <v>748.4</v>
      </c>
    </row>
    <row r="6023" spans="1:21" x14ac:dyDescent="0.25">
      <c r="A6023" t="s">
        <v>5539</v>
      </c>
      <c r="B6023" s="28">
        <v>44712</v>
      </c>
      <c r="C6023" s="28">
        <v>44753</v>
      </c>
      <c r="D6023" s="19">
        <v>60</v>
      </c>
      <c r="E6023" s="7">
        <v>12646.29</v>
      </c>
      <c r="F6023" s="21">
        <f t="shared" si="853"/>
        <v>44815</v>
      </c>
      <c r="G6023" s="28">
        <v>45134</v>
      </c>
      <c r="H6023" s="22">
        <f t="shared" si="846"/>
        <v>319</v>
      </c>
      <c r="I6023" s="23">
        <f t="shared" si="847"/>
        <v>4034166.5100000002</v>
      </c>
      <c r="J6023" s="23">
        <f t="shared" ref="J6023:J6086" si="854">DAYS360(C6023,G6023)</f>
        <v>376</v>
      </c>
      <c r="K6023" s="24">
        <f t="shared" si="848"/>
        <v>12270.29</v>
      </c>
      <c r="L6023" s="23">
        <f t="shared" si="849"/>
        <v>422</v>
      </c>
      <c r="M6023" s="23">
        <f t="shared" si="850"/>
        <v>381</v>
      </c>
      <c r="N6023" s="23">
        <f t="shared" si="851"/>
        <v>5336734.3800000008</v>
      </c>
      <c r="O6023" s="25">
        <f t="shared" si="852"/>
        <v>4818236.49</v>
      </c>
      <c r="P6023" t="s">
        <v>23</v>
      </c>
      <c r="Q6023" t="s">
        <v>1985</v>
      </c>
      <c r="R6023" t="s">
        <v>2040</v>
      </c>
      <c r="S6023">
        <v>5292</v>
      </c>
      <c r="T6023" s="28">
        <v>45134</v>
      </c>
      <c r="U6023" s="7">
        <v>12646.29</v>
      </c>
    </row>
    <row r="6024" spans="1:21" x14ac:dyDescent="0.25">
      <c r="A6024" t="s">
        <v>5540</v>
      </c>
      <c r="B6024" s="28">
        <v>44712</v>
      </c>
      <c r="C6024" s="28">
        <v>44753</v>
      </c>
      <c r="D6024" s="19">
        <v>60</v>
      </c>
      <c r="E6024" s="7">
        <v>12034.24</v>
      </c>
      <c r="F6024" s="21">
        <f t="shared" si="853"/>
        <v>44815</v>
      </c>
      <c r="G6024" s="28">
        <v>45134</v>
      </c>
      <c r="H6024" s="22">
        <f t="shared" si="846"/>
        <v>319</v>
      </c>
      <c r="I6024" s="23">
        <f t="shared" si="847"/>
        <v>3838922.56</v>
      </c>
      <c r="J6024" s="23">
        <f t="shared" si="854"/>
        <v>376</v>
      </c>
      <c r="K6024" s="24">
        <f t="shared" si="848"/>
        <v>11658.24</v>
      </c>
      <c r="L6024" s="23">
        <f t="shared" si="849"/>
        <v>422</v>
      </c>
      <c r="M6024" s="23">
        <f t="shared" si="850"/>
        <v>381</v>
      </c>
      <c r="N6024" s="23">
        <f t="shared" si="851"/>
        <v>5078449.28</v>
      </c>
      <c r="O6024" s="25">
        <f t="shared" si="852"/>
        <v>4585045.4399999995</v>
      </c>
      <c r="P6024" t="s">
        <v>23</v>
      </c>
      <c r="Q6024" t="s">
        <v>1985</v>
      </c>
      <c r="R6024" t="s">
        <v>2040</v>
      </c>
      <c r="S6024">
        <v>5292</v>
      </c>
      <c r="T6024" s="28">
        <v>45134</v>
      </c>
      <c r="U6024" s="7">
        <v>12034.24</v>
      </c>
    </row>
    <row r="6025" spans="1:21" x14ac:dyDescent="0.25">
      <c r="A6025" t="s">
        <v>5541</v>
      </c>
      <c r="B6025" s="28">
        <v>44712</v>
      </c>
      <c r="C6025" s="28">
        <v>44753</v>
      </c>
      <c r="D6025" s="19">
        <v>60</v>
      </c>
      <c r="E6025">
        <v>157.5</v>
      </c>
      <c r="F6025" s="21">
        <f t="shared" si="853"/>
        <v>44815</v>
      </c>
      <c r="G6025" s="28">
        <v>45134</v>
      </c>
      <c r="H6025" s="22">
        <f t="shared" si="846"/>
        <v>319</v>
      </c>
      <c r="I6025" s="23">
        <f t="shared" si="847"/>
        <v>50242.5</v>
      </c>
      <c r="J6025" s="23">
        <f t="shared" si="854"/>
        <v>376</v>
      </c>
      <c r="K6025" s="24">
        <f t="shared" si="848"/>
        <v>-218.5</v>
      </c>
      <c r="L6025" s="23">
        <f t="shared" si="849"/>
        <v>422</v>
      </c>
      <c r="M6025" s="23">
        <f t="shared" si="850"/>
        <v>381</v>
      </c>
      <c r="N6025" s="23">
        <f t="shared" si="851"/>
        <v>66465</v>
      </c>
      <c r="O6025" s="25">
        <f t="shared" si="852"/>
        <v>60007.5</v>
      </c>
      <c r="P6025" t="s">
        <v>23</v>
      </c>
      <c r="Q6025" t="s">
        <v>1985</v>
      </c>
      <c r="R6025" t="s">
        <v>2040</v>
      </c>
      <c r="S6025">
        <v>5292</v>
      </c>
      <c r="T6025" s="28">
        <v>45134</v>
      </c>
      <c r="U6025">
        <v>157.5</v>
      </c>
    </row>
    <row r="6026" spans="1:21" x14ac:dyDescent="0.25">
      <c r="A6026" t="s">
        <v>5542</v>
      </c>
      <c r="B6026" s="28">
        <v>44712</v>
      </c>
      <c r="C6026" s="28">
        <v>44753</v>
      </c>
      <c r="D6026" s="19">
        <v>60</v>
      </c>
      <c r="E6026">
        <v>276.39999999999998</v>
      </c>
      <c r="F6026" s="21">
        <f t="shared" si="853"/>
        <v>44815</v>
      </c>
      <c r="G6026" s="28">
        <v>45134</v>
      </c>
      <c r="H6026" s="22">
        <f t="shared" si="846"/>
        <v>319</v>
      </c>
      <c r="I6026" s="23">
        <f t="shared" si="847"/>
        <v>88171.599999999991</v>
      </c>
      <c r="J6026" s="23">
        <f t="shared" si="854"/>
        <v>376</v>
      </c>
      <c r="K6026" s="24">
        <f t="shared" si="848"/>
        <v>-99.600000000000023</v>
      </c>
      <c r="L6026" s="23">
        <f t="shared" si="849"/>
        <v>422</v>
      </c>
      <c r="M6026" s="23">
        <f t="shared" si="850"/>
        <v>381</v>
      </c>
      <c r="N6026" s="23">
        <f t="shared" si="851"/>
        <v>116640.79999999999</v>
      </c>
      <c r="O6026" s="25">
        <f t="shared" si="852"/>
        <v>105308.4</v>
      </c>
      <c r="P6026" t="s">
        <v>23</v>
      </c>
      <c r="Q6026" t="s">
        <v>1985</v>
      </c>
      <c r="R6026" t="s">
        <v>2040</v>
      </c>
      <c r="S6026">
        <v>5292</v>
      </c>
      <c r="T6026" s="28">
        <v>45134</v>
      </c>
      <c r="U6026">
        <v>276.39999999999998</v>
      </c>
    </row>
    <row r="6027" spans="1:21" x14ac:dyDescent="0.25">
      <c r="A6027" t="s">
        <v>5543</v>
      </c>
      <c r="B6027" s="28">
        <v>44712</v>
      </c>
      <c r="C6027" s="28">
        <v>44762</v>
      </c>
      <c r="D6027" s="19">
        <v>60</v>
      </c>
      <c r="E6027">
        <v>116.6</v>
      </c>
      <c r="F6027" s="21">
        <f t="shared" si="853"/>
        <v>44824</v>
      </c>
      <c r="G6027" s="28">
        <v>45134</v>
      </c>
      <c r="H6027" s="22">
        <f t="shared" si="846"/>
        <v>310</v>
      </c>
      <c r="I6027" s="23">
        <f t="shared" si="847"/>
        <v>36146</v>
      </c>
      <c r="J6027" s="23">
        <f t="shared" si="854"/>
        <v>367</v>
      </c>
      <c r="K6027" s="24">
        <f t="shared" si="848"/>
        <v>-250.4</v>
      </c>
      <c r="L6027" s="23">
        <f t="shared" si="849"/>
        <v>422</v>
      </c>
      <c r="M6027" s="23">
        <f t="shared" si="850"/>
        <v>372</v>
      </c>
      <c r="N6027" s="23">
        <f t="shared" si="851"/>
        <v>49205.2</v>
      </c>
      <c r="O6027" s="25">
        <f t="shared" si="852"/>
        <v>43375.199999999997</v>
      </c>
      <c r="P6027" t="s">
        <v>23</v>
      </c>
      <c r="Q6027" t="s">
        <v>1985</v>
      </c>
      <c r="R6027" t="s">
        <v>2040</v>
      </c>
      <c r="S6027">
        <v>5292</v>
      </c>
      <c r="T6027" s="28">
        <v>45134</v>
      </c>
      <c r="U6027">
        <v>116.6</v>
      </c>
    </row>
    <row r="6028" spans="1:21" x14ac:dyDescent="0.25">
      <c r="A6028" t="s">
        <v>5544</v>
      </c>
      <c r="B6028" s="28">
        <v>44733</v>
      </c>
      <c r="C6028" s="28">
        <v>44735</v>
      </c>
      <c r="D6028" s="19">
        <v>60</v>
      </c>
      <c r="E6028">
        <v>590</v>
      </c>
      <c r="F6028" s="21">
        <f t="shared" si="853"/>
        <v>44796</v>
      </c>
      <c r="G6028" s="28">
        <v>45134</v>
      </c>
      <c r="H6028" s="22">
        <f t="shared" si="846"/>
        <v>338</v>
      </c>
      <c r="I6028" s="23">
        <f t="shared" si="847"/>
        <v>199420</v>
      </c>
      <c r="J6028" s="23">
        <f t="shared" si="854"/>
        <v>394</v>
      </c>
      <c r="K6028" s="24">
        <f t="shared" si="848"/>
        <v>196</v>
      </c>
      <c r="L6028" s="23">
        <f t="shared" si="849"/>
        <v>401</v>
      </c>
      <c r="M6028" s="23">
        <f t="shared" si="850"/>
        <v>399</v>
      </c>
      <c r="N6028" s="23">
        <f t="shared" si="851"/>
        <v>236590</v>
      </c>
      <c r="O6028" s="25">
        <f t="shared" si="852"/>
        <v>235410</v>
      </c>
      <c r="P6028" t="s">
        <v>23</v>
      </c>
      <c r="Q6028" t="s">
        <v>1985</v>
      </c>
      <c r="R6028" t="s">
        <v>2040</v>
      </c>
      <c r="S6028">
        <v>5292</v>
      </c>
      <c r="T6028" s="28">
        <v>45134</v>
      </c>
      <c r="U6028">
        <v>590</v>
      </c>
    </row>
    <row r="6029" spans="1:21" x14ac:dyDescent="0.25">
      <c r="A6029" t="s">
        <v>5545</v>
      </c>
      <c r="B6029" s="28">
        <v>44733</v>
      </c>
      <c r="C6029" s="28">
        <v>44735</v>
      </c>
      <c r="D6029" s="19">
        <v>60</v>
      </c>
      <c r="E6029">
        <v>295</v>
      </c>
      <c r="F6029" s="21">
        <f t="shared" si="853"/>
        <v>44796</v>
      </c>
      <c r="G6029" s="28">
        <v>45134</v>
      </c>
      <c r="H6029" s="22">
        <f t="shared" si="846"/>
        <v>338</v>
      </c>
      <c r="I6029" s="23">
        <f t="shared" si="847"/>
        <v>99710</v>
      </c>
      <c r="J6029" s="23">
        <f t="shared" si="854"/>
        <v>394</v>
      </c>
      <c r="K6029" s="24">
        <f t="shared" si="848"/>
        <v>-99</v>
      </c>
      <c r="L6029" s="23">
        <f t="shared" si="849"/>
        <v>401</v>
      </c>
      <c r="M6029" s="23">
        <f t="shared" si="850"/>
        <v>399</v>
      </c>
      <c r="N6029" s="23">
        <f t="shared" si="851"/>
        <v>118295</v>
      </c>
      <c r="O6029" s="25">
        <f t="shared" si="852"/>
        <v>117705</v>
      </c>
      <c r="P6029" t="s">
        <v>23</v>
      </c>
      <c r="Q6029" t="s">
        <v>1985</v>
      </c>
      <c r="R6029" t="s">
        <v>2040</v>
      </c>
      <c r="S6029">
        <v>5292</v>
      </c>
      <c r="T6029" s="28">
        <v>45134</v>
      </c>
      <c r="U6029">
        <v>295</v>
      </c>
    </row>
    <row r="6030" spans="1:21" x14ac:dyDescent="0.25">
      <c r="A6030" t="s">
        <v>5546</v>
      </c>
      <c r="B6030" s="28">
        <v>44741</v>
      </c>
      <c r="C6030" s="28">
        <v>44742</v>
      </c>
      <c r="D6030" s="19">
        <v>60</v>
      </c>
      <c r="E6030">
        <v>590</v>
      </c>
      <c r="F6030" s="21">
        <f t="shared" si="853"/>
        <v>44803</v>
      </c>
      <c r="G6030" s="28">
        <v>45134</v>
      </c>
      <c r="H6030" s="22">
        <f t="shared" si="846"/>
        <v>331</v>
      </c>
      <c r="I6030" s="23">
        <f t="shared" si="847"/>
        <v>195290</v>
      </c>
      <c r="J6030" s="23">
        <f t="shared" si="854"/>
        <v>387</v>
      </c>
      <c r="K6030" s="24">
        <f t="shared" si="848"/>
        <v>203</v>
      </c>
      <c r="L6030" s="23">
        <f t="shared" si="849"/>
        <v>393</v>
      </c>
      <c r="M6030" s="23">
        <f t="shared" si="850"/>
        <v>392</v>
      </c>
      <c r="N6030" s="23">
        <f t="shared" si="851"/>
        <v>231870</v>
      </c>
      <c r="O6030" s="25">
        <f t="shared" si="852"/>
        <v>231280</v>
      </c>
      <c r="P6030" t="s">
        <v>23</v>
      </c>
      <c r="Q6030" t="s">
        <v>1985</v>
      </c>
      <c r="R6030" t="s">
        <v>2040</v>
      </c>
      <c r="S6030">
        <v>5292</v>
      </c>
      <c r="T6030" s="28">
        <v>45134</v>
      </c>
      <c r="U6030">
        <v>590</v>
      </c>
    </row>
    <row r="6031" spans="1:21" x14ac:dyDescent="0.25">
      <c r="A6031" t="s">
        <v>5547</v>
      </c>
      <c r="B6031" s="28">
        <v>44741</v>
      </c>
      <c r="C6031" s="28">
        <v>44742</v>
      </c>
      <c r="D6031" s="19">
        <v>60</v>
      </c>
      <c r="E6031">
        <v>295</v>
      </c>
      <c r="F6031" s="21">
        <f t="shared" si="853"/>
        <v>44803</v>
      </c>
      <c r="G6031" s="28">
        <v>45134</v>
      </c>
      <c r="H6031" s="22">
        <f t="shared" si="846"/>
        <v>331</v>
      </c>
      <c r="I6031" s="23">
        <f t="shared" si="847"/>
        <v>97645</v>
      </c>
      <c r="J6031" s="23">
        <f t="shared" si="854"/>
        <v>387</v>
      </c>
      <c r="K6031" s="24">
        <f t="shared" si="848"/>
        <v>-92</v>
      </c>
      <c r="L6031" s="23">
        <f t="shared" si="849"/>
        <v>393</v>
      </c>
      <c r="M6031" s="23">
        <f t="shared" si="850"/>
        <v>392</v>
      </c>
      <c r="N6031" s="23">
        <f t="shared" si="851"/>
        <v>115935</v>
      </c>
      <c r="O6031" s="25">
        <f t="shared" si="852"/>
        <v>115640</v>
      </c>
      <c r="P6031" t="s">
        <v>23</v>
      </c>
      <c r="Q6031" t="s">
        <v>1985</v>
      </c>
      <c r="R6031" t="s">
        <v>2040</v>
      </c>
      <c r="S6031">
        <v>5292</v>
      </c>
      <c r="T6031" s="28">
        <v>45134</v>
      </c>
      <c r="U6031">
        <v>295</v>
      </c>
    </row>
    <row r="6032" spans="1:21" x14ac:dyDescent="0.25">
      <c r="A6032" t="s">
        <v>5548</v>
      </c>
      <c r="B6032" s="28">
        <v>44742</v>
      </c>
      <c r="C6032" s="28">
        <v>44747</v>
      </c>
      <c r="D6032" s="19">
        <v>60</v>
      </c>
      <c r="E6032" s="7">
        <v>11346.73</v>
      </c>
      <c r="F6032" s="21">
        <f t="shared" si="853"/>
        <v>44809</v>
      </c>
      <c r="G6032" s="28">
        <v>45134</v>
      </c>
      <c r="H6032" s="22">
        <f t="shared" si="846"/>
        <v>325</v>
      </c>
      <c r="I6032" s="23">
        <f t="shared" si="847"/>
        <v>3687687.25</v>
      </c>
      <c r="J6032" s="23">
        <f t="shared" si="854"/>
        <v>382</v>
      </c>
      <c r="K6032" s="24">
        <f t="shared" si="848"/>
        <v>10964.73</v>
      </c>
      <c r="L6032" s="23">
        <f t="shared" si="849"/>
        <v>392</v>
      </c>
      <c r="M6032" s="23">
        <f t="shared" si="850"/>
        <v>387</v>
      </c>
      <c r="N6032" s="23">
        <f t="shared" si="851"/>
        <v>4447918.16</v>
      </c>
      <c r="O6032" s="25">
        <f t="shared" si="852"/>
        <v>4391184.51</v>
      </c>
      <c r="P6032" t="s">
        <v>23</v>
      </c>
      <c r="Q6032" t="s">
        <v>1985</v>
      </c>
      <c r="R6032" t="s">
        <v>2040</v>
      </c>
      <c r="S6032">
        <v>5292</v>
      </c>
      <c r="T6032" s="28">
        <v>45134</v>
      </c>
      <c r="U6032" s="7">
        <v>11346.73</v>
      </c>
    </row>
    <row r="6033" spans="1:21" x14ac:dyDescent="0.25">
      <c r="A6033" t="s">
        <v>5549</v>
      </c>
      <c r="B6033" s="28">
        <v>44742</v>
      </c>
      <c r="C6033" s="28">
        <v>44747</v>
      </c>
      <c r="D6033" s="19">
        <v>60</v>
      </c>
      <c r="E6033" s="7">
        <v>16034.94</v>
      </c>
      <c r="F6033" s="21">
        <f t="shared" si="853"/>
        <v>44809</v>
      </c>
      <c r="G6033" s="28">
        <v>45134</v>
      </c>
      <c r="H6033" s="22">
        <f t="shared" si="846"/>
        <v>325</v>
      </c>
      <c r="I6033" s="23">
        <f t="shared" si="847"/>
        <v>5211355.5</v>
      </c>
      <c r="J6033" s="23">
        <f t="shared" si="854"/>
        <v>382</v>
      </c>
      <c r="K6033" s="24">
        <f t="shared" si="848"/>
        <v>15652.94</v>
      </c>
      <c r="L6033" s="23">
        <f t="shared" si="849"/>
        <v>392</v>
      </c>
      <c r="M6033" s="23">
        <f t="shared" si="850"/>
        <v>387</v>
      </c>
      <c r="N6033" s="23">
        <f t="shared" si="851"/>
        <v>6285696.4800000004</v>
      </c>
      <c r="O6033" s="25">
        <f t="shared" si="852"/>
        <v>6205521.7800000003</v>
      </c>
      <c r="P6033" t="s">
        <v>23</v>
      </c>
      <c r="Q6033" t="s">
        <v>1985</v>
      </c>
      <c r="R6033" t="s">
        <v>2040</v>
      </c>
      <c r="S6033">
        <v>5292</v>
      </c>
      <c r="T6033" s="28">
        <v>45134</v>
      </c>
      <c r="U6033" s="7">
        <v>16034.94</v>
      </c>
    </row>
    <row r="6034" spans="1:21" x14ac:dyDescent="0.25">
      <c r="A6034" t="s">
        <v>5550</v>
      </c>
      <c r="B6034" s="28">
        <v>44742</v>
      </c>
      <c r="C6034" s="28">
        <v>44747</v>
      </c>
      <c r="D6034" s="19">
        <v>60</v>
      </c>
      <c r="E6034" s="7">
        <v>12660.26</v>
      </c>
      <c r="F6034" s="21">
        <f t="shared" si="853"/>
        <v>44809</v>
      </c>
      <c r="G6034" s="28">
        <v>45134</v>
      </c>
      <c r="H6034" s="22">
        <f t="shared" si="846"/>
        <v>325</v>
      </c>
      <c r="I6034" s="23">
        <f t="shared" si="847"/>
        <v>4114584.5</v>
      </c>
      <c r="J6034" s="23">
        <f t="shared" si="854"/>
        <v>382</v>
      </c>
      <c r="K6034" s="24">
        <f t="shared" si="848"/>
        <v>12278.26</v>
      </c>
      <c r="L6034" s="23">
        <f t="shared" si="849"/>
        <v>392</v>
      </c>
      <c r="M6034" s="23">
        <f t="shared" si="850"/>
        <v>387</v>
      </c>
      <c r="N6034" s="23">
        <f t="shared" si="851"/>
        <v>4962821.92</v>
      </c>
      <c r="O6034" s="25">
        <f t="shared" si="852"/>
        <v>4899520.62</v>
      </c>
      <c r="P6034" t="s">
        <v>23</v>
      </c>
      <c r="Q6034" t="s">
        <v>1985</v>
      </c>
      <c r="R6034" t="s">
        <v>2040</v>
      </c>
      <c r="S6034">
        <v>5292</v>
      </c>
      <c r="T6034" s="28">
        <v>45134</v>
      </c>
      <c r="U6034" s="7">
        <v>12660.26</v>
      </c>
    </row>
    <row r="6035" spans="1:21" x14ac:dyDescent="0.25">
      <c r="A6035" t="s">
        <v>5551</v>
      </c>
      <c r="B6035" s="28">
        <v>44742</v>
      </c>
      <c r="C6035" s="28">
        <v>44747</v>
      </c>
      <c r="D6035" s="19">
        <v>60</v>
      </c>
      <c r="E6035" s="7">
        <v>1180.04</v>
      </c>
      <c r="F6035" s="21">
        <f t="shared" si="853"/>
        <v>44809</v>
      </c>
      <c r="G6035" s="28">
        <v>45134</v>
      </c>
      <c r="H6035" s="22">
        <f t="shared" si="846"/>
        <v>325</v>
      </c>
      <c r="I6035" s="23">
        <f t="shared" si="847"/>
        <v>383513</v>
      </c>
      <c r="J6035" s="23">
        <f t="shared" si="854"/>
        <v>382</v>
      </c>
      <c r="K6035" s="24">
        <f t="shared" si="848"/>
        <v>798.04</v>
      </c>
      <c r="L6035" s="23">
        <f t="shared" si="849"/>
        <v>392</v>
      </c>
      <c r="M6035" s="23">
        <f t="shared" si="850"/>
        <v>387</v>
      </c>
      <c r="N6035" s="23">
        <f t="shared" si="851"/>
        <v>462575.68</v>
      </c>
      <c r="O6035" s="25">
        <f t="shared" si="852"/>
        <v>456675.48</v>
      </c>
      <c r="P6035" t="s">
        <v>23</v>
      </c>
      <c r="Q6035" t="s">
        <v>1985</v>
      </c>
      <c r="R6035" t="s">
        <v>2040</v>
      </c>
      <c r="S6035">
        <v>5292</v>
      </c>
      <c r="T6035" s="28">
        <v>45134</v>
      </c>
      <c r="U6035" s="7">
        <v>1180.04</v>
      </c>
    </row>
    <row r="6036" spans="1:21" x14ac:dyDescent="0.25">
      <c r="A6036" t="s">
        <v>5552</v>
      </c>
      <c r="B6036" s="28">
        <v>44742</v>
      </c>
      <c r="C6036" s="28">
        <v>44798</v>
      </c>
      <c r="D6036" s="19">
        <v>60</v>
      </c>
      <c r="E6036">
        <v>281.60000000000002</v>
      </c>
      <c r="F6036" s="21">
        <f t="shared" si="853"/>
        <v>44859</v>
      </c>
      <c r="G6036" s="28">
        <v>45134</v>
      </c>
      <c r="H6036" s="22">
        <f t="shared" si="846"/>
        <v>275</v>
      </c>
      <c r="I6036" s="23">
        <f t="shared" si="847"/>
        <v>77440</v>
      </c>
      <c r="J6036" s="23">
        <f t="shared" si="854"/>
        <v>332</v>
      </c>
      <c r="K6036" s="24">
        <f t="shared" si="848"/>
        <v>-50.399999999999977</v>
      </c>
      <c r="L6036" s="23">
        <f t="shared" si="849"/>
        <v>392</v>
      </c>
      <c r="M6036" s="23">
        <f t="shared" si="850"/>
        <v>336</v>
      </c>
      <c r="N6036" s="23">
        <f t="shared" si="851"/>
        <v>110387.20000000001</v>
      </c>
      <c r="O6036" s="25">
        <f t="shared" si="852"/>
        <v>94617.600000000006</v>
      </c>
      <c r="P6036" t="s">
        <v>23</v>
      </c>
      <c r="Q6036" t="s">
        <v>1985</v>
      </c>
      <c r="R6036" t="s">
        <v>2040</v>
      </c>
      <c r="S6036">
        <v>5292</v>
      </c>
      <c r="T6036" s="28">
        <v>45134</v>
      </c>
      <c r="U6036">
        <v>281.60000000000002</v>
      </c>
    </row>
    <row r="6037" spans="1:21" x14ac:dyDescent="0.25">
      <c r="A6037" t="s">
        <v>5553</v>
      </c>
      <c r="B6037" s="28">
        <v>44742</v>
      </c>
      <c r="C6037" s="28">
        <v>44747</v>
      </c>
      <c r="D6037" s="19">
        <v>60</v>
      </c>
      <c r="E6037">
        <v>801.01</v>
      </c>
      <c r="F6037" s="21">
        <f t="shared" si="853"/>
        <v>44809</v>
      </c>
      <c r="G6037" s="28">
        <v>45134</v>
      </c>
      <c r="H6037" s="22">
        <f t="shared" si="846"/>
        <v>325</v>
      </c>
      <c r="I6037" s="23">
        <f t="shared" si="847"/>
        <v>260328.25</v>
      </c>
      <c r="J6037" s="23">
        <f t="shared" si="854"/>
        <v>382</v>
      </c>
      <c r="K6037" s="24">
        <f t="shared" si="848"/>
        <v>419.01</v>
      </c>
      <c r="L6037" s="23">
        <f t="shared" si="849"/>
        <v>392</v>
      </c>
      <c r="M6037" s="23">
        <f t="shared" si="850"/>
        <v>387</v>
      </c>
      <c r="N6037" s="23">
        <f t="shared" si="851"/>
        <v>313995.92</v>
      </c>
      <c r="O6037" s="25">
        <f t="shared" si="852"/>
        <v>309990.87</v>
      </c>
      <c r="P6037" t="s">
        <v>23</v>
      </c>
      <c r="Q6037" t="s">
        <v>1985</v>
      </c>
      <c r="R6037" t="s">
        <v>2040</v>
      </c>
      <c r="S6037">
        <v>5292</v>
      </c>
      <c r="T6037" s="28">
        <v>45134</v>
      </c>
      <c r="U6037">
        <v>801.01</v>
      </c>
    </row>
    <row r="6038" spans="1:21" x14ac:dyDescent="0.25">
      <c r="A6038" t="s">
        <v>5554</v>
      </c>
      <c r="B6038" s="28">
        <v>44773</v>
      </c>
      <c r="C6038" s="28">
        <v>44777</v>
      </c>
      <c r="D6038" s="19">
        <v>60</v>
      </c>
      <c r="E6038" s="7">
        <v>11962.97</v>
      </c>
      <c r="F6038" s="21">
        <f t="shared" si="853"/>
        <v>44838</v>
      </c>
      <c r="G6038" s="28">
        <v>45134</v>
      </c>
      <c r="H6038" s="22">
        <f t="shared" si="846"/>
        <v>296</v>
      </c>
      <c r="I6038" s="23">
        <f t="shared" si="847"/>
        <v>3541039.1199999996</v>
      </c>
      <c r="J6038" s="23">
        <f t="shared" si="854"/>
        <v>353</v>
      </c>
      <c r="K6038" s="24">
        <f t="shared" si="848"/>
        <v>11609.97</v>
      </c>
      <c r="L6038" s="23">
        <f t="shared" si="849"/>
        <v>361</v>
      </c>
      <c r="M6038" s="23">
        <f t="shared" si="850"/>
        <v>357</v>
      </c>
      <c r="N6038" s="23">
        <f t="shared" si="851"/>
        <v>4318632.17</v>
      </c>
      <c r="O6038" s="25">
        <f t="shared" si="852"/>
        <v>4270780.29</v>
      </c>
      <c r="P6038" t="s">
        <v>23</v>
      </c>
      <c r="Q6038" t="s">
        <v>1985</v>
      </c>
      <c r="R6038" t="s">
        <v>2040</v>
      </c>
      <c r="S6038">
        <v>5292</v>
      </c>
      <c r="T6038" s="28">
        <v>45134</v>
      </c>
      <c r="U6038" s="7">
        <v>11962.97</v>
      </c>
    </row>
    <row r="6039" spans="1:21" x14ac:dyDescent="0.25">
      <c r="A6039" t="s">
        <v>5555</v>
      </c>
      <c r="B6039" s="28">
        <v>44773</v>
      </c>
      <c r="C6039" s="28">
        <v>44777</v>
      </c>
      <c r="D6039" s="19">
        <v>60</v>
      </c>
      <c r="E6039" s="7">
        <v>11360.7</v>
      </c>
      <c r="F6039" s="21">
        <f t="shared" si="853"/>
        <v>44838</v>
      </c>
      <c r="G6039" s="28">
        <v>45134</v>
      </c>
      <c r="H6039" s="22">
        <f t="shared" si="846"/>
        <v>296</v>
      </c>
      <c r="I6039" s="23">
        <f t="shared" si="847"/>
        <v>3362767.2</v>
      </c>
      <c r="J6039" s="23">
        <f t="shared" si="854"/>
        <v>353</v>
      </c>
      <c r="K6039" s="24">
        <f t="shared" si="848"/>
        <v>11007.7</v>
      </c>
      <c r="L6039" s="23">
        <f t="shared" si="849"/>
        <v>361</v>
      </c>
      <c r="M6039" s="23">
        <f t="shared" si="850"/>
        <v>357</v>
      </c>
      <c r="N6039" s="23">
        <f t="shared" si="851"/>
        <v>4101212.7</v>
      </c>
      <c r="O6039" s="25">
        <f t="shared" si="852"/>
        <v>4055769.9000000004</v>
      </c>
      <c r="P6039" t="s">
        <v>23</v>
      </c>
      <c r="Q6039" t="s">
        <v>1985</v>
      </c>
      <c r="R6039" t="s">
        <v>2040</v>
      </c>
      <c r="S6039">
        <v>5292</v>
      </c>
      <c r="T6039" s="28">
        <v>45134</v>
      </c>
      <c r="U6039" s="7">
        <v>11360.7</v>
      </c>
    </row>
    <row r="6040" spans="1:21" x14ac:dyDescent="0.25">
      <c r="A6040" t="s">
        <v>5556</v>
      </c>
      <c r="B6040" s="28">
        <v>44773</v>
      </c>
      <c r="C6040" s="28">
        <v>44798</v>
      </c>
      <c r="D6040" s="19">
        <v>60</v>
      </c>
      <c r="E6040" s="7">
        <v>11615.02</v>
      </c>
      <c r="F6040" s="21">
        <f t="shared" si="853"/>
        <v>44859</v>
      </c>
      <c r="G6040" s="28">
        <v>45134</v>
      </c>
      <c r="H6040" s="22">
        <f t="shared" si="846"/>
        <v>275</v>
      </c>
      <c r="I6040" s="23">
        <f t="shared" si="847"/>
        <v>3194130.5</v>
      </c>
      <c r="J6040" s="23">
        <f t="shared" si="854"/>
        <v>332</v>
      </c>
      <c r="K6040" s="24">
        <f t="shared" si="848"/>
        <v>11283.02</v>
      </c>
      <c r="L6040" s="23">
        <f t="shared" si="849"/>
        <v>361</v>
      </c>
      <c r="M6040" s="23">
        <f t="shared" si="850"/>
        <v>336</v>
      </c>
      <c r="N6040" s="23">
        <f t="shared" si="851"/>
        <v>4193022.22</v>
      </c>
      <c r="O6040" s="25">
        <f t="shared" si="852"/>
        <v>3902646.72</v>
      </c>
      <c r="P6040" t="s">
        <v>23</v>
      </c>
      <c r="Q6040" t="s">
        <v>1985</v>
      </c>
      <c r="R6040" t="s">
        <v>2040</v>
      </c>
      <c r="S6040">
        <v>5292</v>
      </c>
      <c r="T6040" s="28">
        <v>45134</v>
      </c>
      <c r="U6040" s="7">
        <v>11615.02</v>
      </c>
    </row>
    <row r="6041" spans="1:21" x14ac:dyDescent="0.25">
      <c r="A6041" t="s">
        <v>5557</v>
      </c>
      <c r="B6041" s="28">
        <v>44773</v>
      </c>
      <c r="C6041" s="28">
        <v>44777</v>
      </c>
      <c r="D6041" s="19">
        <v>60</v>
      </c>
      <c r="E6041">
        <v>281.60000000000002</v>
      </c>
      <c r="F6041" s="21">
        <f t="shared" si="853"/>
        <v>44838</v>
      </c>
      <c r="G6041" s="28">
        <v>45134</v>
      </c>
      <c r="H6041" s="22">
        <f t="shared" si="846"/>
        <v>296</v>
      </c>
      <c r="I6041" s="23">
        <f t="shared" si="847"/>
        <v>83353.600000000006</v>
      </c>
      <c r="J6041" s="23">
        <f t="shared" si="854"/>
        <v>353</v>
      </c>
      <c r="K6041" s="24">
        <f t="shared" si="848"/>
        <v>-71.399999999999977</v>
      </c>
      <c r="L6041" s="23">
        <f t="shared" si="849"/>
        <v>361</v>
      </c>
      <c r="M6041" s="23">
        <f t="shared" si="850"/>
        <v>357</v>
      </c>
      <c r="N6041" s="23">
        <f t="shared" si="851"/>
        <v>101657.60000000001</v>
      </c>
      <c r="O6041" s="25">
        <f t="shared" si="852"/>
        <v>100531.20000000001</v>
      </c>
      <c r="P6041" t="s">
        <v>23</v>
      </c>
      <c r="Q6041" t="s">
        <v>1985</v>
      </c>
      <c r="R6041" t="s">
        <v>2040</v>
      </c>
      <c r="S6041">
        <v>5292</v>
      </c>
      <c r="T6041" s="28">
        <v>45134</v>
      </c>
      <c r="U6041">
        <v>281.60000000000002</v>
      </c>
    </row>
    <row r="6042" spans="1:21" x14ac:dyDescent="0.25">
      <c r="A6042" t="s">
        <v>5558</v>
      </c>
      <c r="B6042" s="28">
        <v>44773</v>
      </c>
      <c r="C6042" s="28">
        <v>44777</v>
      </c>
      <c r="D6042" s="19">
        <v>60</v>
      </c>
      <c r="E6042">
        <v>860</v>
      </c>
      <c r="F6042" s="21">
        <f t="shared" si="853"/>
        <v>44838</v>
      </c>
      <c r="G6042" s="28">
        <v>45134</v>
      </c>
      <c r="H6042" s="22">
        <f t="shared" si="846"/>
        <v>296</v>
      </c>
      <c r="I6042" s="23">
        <f t="shared" si="847"/>
        <v>254560</v>
      </c>
      <c r="J6042" s="23">
        <f t="shared" si="854"/>
        <v>353</v>
      </c>
      <c r="K6042" s="24">
        <f t="shared" si="848"/>
        <v>507</v>
      </c>
      <c r="L6042" s="23">
        <f t="shared" si="849"/>
        <v>361</v>
      </c>
      <c r="M6042" s="23">
        <f t="shared" si="850"/>
        <v>357</v>
      </c>
      <c r="N6042" s="23">
        <f t="shared" si="851"/>
        <v>310460</v>
      </c>
      <c r="O6042" s="25">
        <f t="shared" si="852"/>
        <v>307020</v>
      </c>
      <c r="P6042" t="s">
        <v>23</v>
      </c>
      <c r="Q6042" t="s">
        <v>1985</v>
      </c>
      <c r="R6042" t="s">
        <v>2040</v>
      </c>
      <c r="S6042">
        <v>5292</v>
      </c>
      <c r="T6042" s="28">
        <v>45134</v>
      </c>
      <c r="U6042">
        <v>860</v>
      </c>
    </row>
    <row r="6043" spans="1:21" x14ac:dyDescent="0.25">
      <c r="A6043" t="s">
        <v>5559</v>
      </c>
      <c r="B6043" s="28">
        <v>44773</v>
      </c>
      <c r="C6043" s="28">
        <v>44777</v>
      </c>
      <c r="D6043" s="19">
        <v>60</v>
      </c>
      <c r="E6043" s="7">
        <v>1380.5</v>
      </c>
      <c r="F6043" s="21">
        <f t="shared" si="853"/>
        <v>44838</v>
      </c>
      <c r="G6043" s="28">
        <v>45134</v>
      </c>
      <c r="H6043" s="22">
        <f t="shared" ref="H6043:H6106" si="855">G6043-F6043</f>
        <v>296</v>
      </c>
      <c r="I6043" s="23">
        <f t="shared" ref="I6043:I6106" si="856">E6043*H6043</f>
        <v>408628</v>
      </c>
      <c r="J6043" s="23">
        <f t="shared" si="854"/>
        <v>353</v>
      </c>
      <c r="K6043" s="24">
        <f t="shared" ref="K6043:K6106" si="857">E6043-J6043</f>
        <v>1027.5</v>
      </c>
      <c r="L6043" s="23">
        <f t="shared" ref="L6043:L6106" si="858">G6043-B6043</f>
        <v>361</v>
      </c>
      <c r="M6043" s="23">
        <f t="shared" ref="M6043:M6106" si="859">G6043-C6043</f>
        <v>357</v>
      </c>
      <c r="N6043" s="23">
        <f t="shared" ref="N6043:N6106" si="860">E6043*L6043</f>
        <v>498360.5</v>
      </c>
      <c r="O6043" s="25">
        <f t="shared" ref="O6043:O6106" si="861">E6043*M6043</f>
        <v>492838.5</v>
      </c>
      <c r="P6043" t="s">
        <v>23</v>
      </c>
      <c r="Q6043" t="s">
        <v>1985</v>
      </c>
      <c r="R6043" t="s">
        <v>2040</v>
      </c>
      <c r="S6043">
        <v>5292</v>
      </c>
      <c r="T6043" s="28">
        <v>45134</v>
      </c>
      <c r="U6043" s="7">
        <v>1380.5</v>
      </c>
    </row>
    <row r="6044" spans="1:21" x14ac:dyDescent="0.25">
      <c r="A6044" t="s">
        <v>5560</v>
      </c>
      <c r="B6044" s="28">
        <v>44773</v>
      </c>
      <c r="C6044" s="28">
        <v>44777</v>
      </c>
      <c r="D6044" s="19">
        <v>60</v>
      </c>
      <c r="E6044">
        <v>360.37</v>
      </c>
      <c r="F6044" s="21">
        <f t="shared" si="853"/>
        <v>44838</v>
      </c>
      <c r="G6044" s="28">
        <v>45134</v>
      </c>
      <c r="H6044" s="22">
        <f t="shared" si="855"/>
        <v>296</v>
      </c>
      <c r="I6044" s="23">
        <f t="shared" si="856"/>
        <v>106669.52</v>
      </c>
      <c r="J6044" s="23">
        <f t="shared" si="854"/>
        <v>353</v>
      </c>
      <c r="K6044" s="24">
        <f t="shared" si="857"/>
        <v>7.3700000000000045</v>
      </c>
      <c r="L6044" s="23">
        <f t="shared" si="858"/>
        <v>361</v>
      </c>
      <c r="M6044" s="23">
        <f t="shared" si="859"/>
        <v>357</v>
      </c>
      <c r="N6044" s="23">
        <f t="shared" si="860"/>
        <v>130093.57</v>
      </c>
      <c r="O6044" s="25">
        <f t="shared" si="861"/>
        <v>128652.09</v>
      </c>
      <c r="P6044" t="s">
        <v>23</v>
      </c>
      <c r="Q6044" t="s">
        <v>1985</v>
      </c>
      <c r="R6044" t="s">
        <v>2040</v>
      </c>
      <c r="S6044">
        <v>5292</v>
      </c>
      <c r="T6044" s="28">
        <v>45134</v>
      </c>
      <c r="U6044">
        <v>360.37</v>
      </c>
    </row>
    <row r="6045" spans="1:21" x14ac:dyDescent="0.25">
      <c r="A6045" t="s">
        <v>5561</v>
      </c>
      <c r="B6045" s="28">
        <v>44773</v>
      </c>
      <c r="C6045" s="28">
        <v>44798</v>
      </c>
      <c r="D6045" s="19">
        <v>60</v>
      </c>
      <c r="E6045">
        <v>518.9</v>
      </c>
      <c r="F6045" s="21">
        <f t="shared" si="853"/>
        <v>44859</v>
      </c>
      <c r="G6045" s="28">
        <v>45134</v>
      </c>
      <c r="H6045" s="22">
        <f t="shared" si="855"/>
        <v>275</v>
      </c>
      <c r="I6045" s="23">
        <f t="shared" si="856"/>
        <v>142697.5</v>
      </c>
      <c r="J6045" s="23">
        <f t="shared" si="854"/>
        <v>332</v>
      </c>
      <c r="K6045" s="24">
        <f t="shared" si="857"/>
        <v>186.89999999999998</v>
      </c>
      <c r="L6045" s="23">
        <f t="shared" si="858"/>
        <v>361</v>
      </c>
      <c r="M6045" s="23">
        <f t="shared" si="859"/>
        <v>336</v>
      </c>
      <c r="N6045" s="23">
        <f t="shared" si="860"/>
        <v>187322.9</v>
      </c>
      <c r="O6045" s="25">
        <f t="shared" si="861"/>
        <v>174350.4</v>
      </c>
      <c r="P6045" t="s">
        <v>23</v>
      </c>
      <c r="Q6045" t="s">
        <v>1985</v>
      </c>
      <c r="R6045" t="s">
        <v>2040</v>
      </c>
      <c r="S6045">
        <v>5292</v>
      </c>
      <c r="T6045" s="28">
        <v>45134</v>
      </c>
      <c r="U6045">
        <v>518.9</v>
      </c>
    </row>
    <row r="6046" spans="1:21" x14ac:dyDescent="0.25">
      <c r="A6046" t="s">
        <v>1554</v>
      </c>
      <c r="B6046" s="28">
        <v>44982</v>
      </c>
      <c r="C6046" s="28">
        <v>44982</v>
      </c>
      <c r="D6046" s="19">
        <v>60</v>
      </c>
      <c r="E6046">
        <v>756</v>
      </c>
      <c r="F6046" s="21">
        <f t="shared" si="853"/>
        <v>45041</v>
      </c>
      <c r="G6046" s="28">
        <v>45194</v>
      </c>
      <c r="H6046" s="22">
        <f t="shared" si="855"/>
        <v>153</v>
      </c>
      <c r="I6046" s="23">
        <f t="shared" si="856"/>
        <v>115668</v>
      </c>
      <c r="J6046" s="23">
        <f t="shared" si="854"/>
        <v>210</v>
      </c>
      <c r="K6046" s="24">
        <f t="shared" si="857"/>
        <v>546</v>
      </c>
      <c r="L6046" s="23">
        <f t="shared" si="858"/>
        <v>212</v>
      </c>
      <c r="M6046" s="23">
        <f t="shared" si="859"/>
        <v>212</v>
      </c>
      <c r="N6046" s="23">
        <f t="shared" si="860"/>
        <v>160272</v>
      </c>
      <c r="O6046" s="25">
        <f t="shared" si="861"/>
        <v>160272</v>
      </c>
      <c r="P6046" t="s">
        <v>23</v>
      </c>
      <c r="Q6046" t="s">
        <v>1985</v>
      </c>
      <c r="R6046" t="s">
        <v>2041</v>
      </c>
      <c r="S6046">
        <v>6737</v>
      </c>
      <c r="T6046" s="28">
        <v>45194</v>
      </c>
      <c r="U6046">
        <v>756</v>
      </c>
    </row>
    <row r="6047" spans="1:21" x14ac:dyDescent="0.25">
      <c r="A6047" t="s">
        <v>2514</v>
      </c>
      <c r="B6047" s="28">
        <v>44982</v>
      </c>
      <c r="C6047" s="28">
        <v>44982</v>
      </c>
      <c r="D6047" s="19">
        <v>60</v>
      </c>
      <c r="E6047">
        <v>912</v>
      </c>
      <c r="F6047" s="21">
        <f t="shared" si="853"/>
        <v>45041</v>
      </c>
      <c r="G6047" s="28">
        <v>45194</v>
      </c>
      <c r="H6047" s="22">
        <f t="shared" si="855"/>
        <v>153</v>
      </c>
      <c r="I6047" s="23">
        <f t="shared" si="856"/>
        <v>139536</v>
      </c>
      <c r="J6047" s="23">
        <f t="shared" si="854"/>
        <v>210</v>
      </c>
      <c r="K6047" s="24">
        <f t="shared" si="857"/>
        <v>702</v>
      </c>
      <c r="L6047" s="23">
        <f t="shared" si="858"/>
        <v>212</v>
      </c>
      <c r="M6047" s="23">
        <f t="shared" si="859"/>
        <v>212</v>
      </c>
      <c r="N6047" s="23">
        <f t="shared" si="860"/>
        <v>193344</v>
      </c>
      <c r="O6047" s="25">
        <f t="shared" si="861"/>
        <v>193344</v>
      </c>
      <c r="P6047" t="s">
        <v>23</v>
      </c>
      <c r="Q6047" t="s">
        <v>1985</v>
      </c>
      <c r="R6047" t="s">
        <v>2041</v>
      </c>
      <c r="S6047">
        <v>6737</v>
      </c>
      <c r="T6047" s="28">
        <v>45194</v>
      </c>
      <c r="U6047">
        <v>912</v>
      </c>
    </row>
    <row r="6048" spans="1:21" x14ac:dyDescent="0.25">
      <c r="A6048" t="s">
        <v>2515</v>
      </c>
      <c r="B6048" s="28">
        <v>44982</v>
      </c>
      <c r="C6048" s="28">
        <v>44984</v>
      </c>
      <c r="D6048" s="19">
        <v>60</v>
      </c>
      <c r="E6048" s="7">
        <v>1656</v>
      </c>
      <c r="F6048" s="21">
        <f t="shared" si="853"/>
        <v>45043</v>
      </c>
      <c r="G6048" s="28">
        <v>45194</v>
      </c>
      <c r="H6048" s="22">
        <f t="shared" si="855"/>
        <v>151</v>
      </c>
      <c r="I6048" s="23">
        <f t="shared" si="856"/>
        <v>250056</v>
      </c>
      <c r="J6048" s="23">
        <f t="shared" si="854"/>
        <v>208</v>
      </c>
      <c r="K6048" s="24">
        <f t="shared" si="857"/>
        <v>1448</v>
      </c>
      <c r="L6048" s="23">
        <f t="shared" si="858"/>
        <v>212</v>
      </c>
      <c r="M6048" s="23">
        <f t="shared" si="859"/>
        <v>210</v>
      </c>
      <c r="N6048" s="23">
        <f t="shared" si="860"/>
        <v>351072</v>
      </c>
      <c r="O6048" s="25">
        <f t="shared" si="861"/>
        <v>347760</v>
      </c>
      <c r="P6048" t="s">
        <v>23</v>
      </c>
      <c r="Q6048" t="s">
        <v>1985</v>
      </c>
      <c r="R6048" t="s">
        <v>2041</v>
      </c>
      <c r="S6048">
        <v>6737</v>
      </c>
      <c r="T6048" s="28">
        <v>45194</v>
      </c>
      <c r="U6048" s="7">
        <v>1656</v>
      </c>
    </row>
    <row r="6049" spans="1:21" x14ac:dyDescent="0.25">
      <c r="A6049" t="s">
        <v>1449</v>
      </c>
      <c r="B6049" s="28">
        <v>44982</v>
      </c>
      <c r="C6049" s="28">
        <v>44984</v>
      </c>
      <c r="D6049" s="19">
        <v>60</v>
      </c>
      <c r="E6049">
        <v>329.37</v>
      </c>
      <c r="F6049" s="21">
        <f t="shared" si="853"/>
        <v>45043</v>
      </c>
      <c r="G6049" s="28">
        <v>45194</v>
      </c>
      <c r="H6049" s="22">
        <f t="shared" si="855"/>
        <v>151</v>
      </c>
      <c r="I6049" s="23">
        <f t="shared" si="856"/>
        <v>49734.87</v>
      </c>
      <c r="J6049" s="23">
        <f t="shared" si="854"/>
        <v>208</v>
      </c>
      <c r="K6049" s="24">
        <f t="shared" si="857"/>
        <v>121.37</v>
      </c>
      <c r="L6049" s="23">
        <f t="shared" si="858"/>
        <v>212</v>
      </c>
      <c r="M6049" s="23">
        <f t="shared" si="859"/>
        <v>210</v>
      </c>
      <c r="N6049" s="23">
        <f t="shared" si="860"/>
        <v>69826.44</v>
      </c>
      <c r="O6049" s="25">
        <f t="shared" si="861"/>
        <v>69167.7</v>
      </c>
      <c r="P6049" t="s">
        <v>23</v>
      </c>
      <c r="Q6049" t="s">
        <v>1985</v>
      </c>
      <c r="R6049" t="s">
        <v>2041</v>
      </c>
      <c r="S6049">
        <v>6737</v>
      </c>
      <c r="T6049" s="28">
        <v>45194</v>
      </c>
      <c r="U6049">
        <v>329.37</v>
      </c>
    </row>
    <row r="6050" spans="1:21" x14ac:dyDescent="0.25">
      <c r="A6050" t="s">
        <v>408</v>
      </c>
      <c r="B6050" s="28">
        <v>45048</v>
      </c>
      <c r="C6050" s="28">
        <v>45048</v>
      </c>
      <c r="D6050" s="19">
        <v>60</v>
      </c>
      <c r="E6050" s="7">
        <v>1830</v>
      </c>
      <c r="F6050" s="21">
        <f t="shared" si="853"/>
        <v>45109</v>
      </c>
      <c r="G6050" s="28">
        <v>45124</v>
      </c>
      <c r="H6050" s="22">
        <f t="shared" si="855"/>
        <v>15</v>
      </c>
      <c r="I6050" s="23">
        <f t="shared" si="856"/>
        <v>27450</v>
      </c>
      <c r="J6050" s="23">
        <f t="shared" si="854"/>
        <v>75</v>
      </c>
      <c r="K6050" s="24">
        <f t="shared" si="857"/>
        <v>1755</v>
      </c>
      <c r="L6050" s="23">
        <f t="shared" si="858"/>
        <v>76</v>
      </c>
      <c r="M6050" s="23">
        <f t="shared" si="859"/>
        <v>76</v>
      </c>
      <c r="N6050" s="23">
        <f t="shared" si="860"/>
        <v>139080</v>
      </c>
      <c r="O6050" s="25">
        <f t="shared" si="861"/>
        <v>139080</v>
      </c>
      <c r="P6050" t="s">
        <v>23</v>
      </c>
      <c r="Q6050" t="s">
        <v>1985</v>
      </c>
      <c r="R6050" t="s">
        <v>2041</v>
      </c>
      <c r="S6050">
        <v>4844</v>
      </c>
      <c r="T6050" s="28">
        <v>45124</v>
      </c>
      <c r="U6050" s="7">
        <v>1830</v>
      </c>
    </row>
    <row r="6051" spans="1:21" x14ac:dyDescent="0.25">
      <c r="A6051" t="s">
        <v>2517</v>
      </c>
      <c r="B6051" s="28">
        <v>45050</v>
      </c>
      <c r="C6051" s="28">
        <v>45051</v>
      </c>
      <c r="D6051" s="19">
        <v>60</v>
      </c>
      <c r="E6051" s="7">
        <v>1151.1500000000001</v>
      </c>
      <c r="F6051" s="21">
        <f t="shared" si="853"/>
        <v>45112</v>
      </c>
      <c r="G6051" s="28">
        <v>45124</v>
      </c>
      <c r="H6051" s="22">
        <f t="shared" si="855"/>
        <v>12</v>
      </c>
      <c r="I6051" s="23">
        <f t="shared" si="856"/>
        <v>13813.800000000001</v>
      </c>
      <c r="J6051" s="23">
        <f t="shared" si="854"/>
        <v>72</v>
      </c>
      <c r="K6051" s="24">
        <f t="shared" si="857"/>
        <v>1079.1500000000001</v>
      </c>
      <c r="L6051" s="23">
        <f t="shared" si="858"/>
        <v>74</v>
      </c>
      <c r="M6051" s="23">
        <f t="shared" si="859"/>
        <v>73</v>
      </c>
      <c r="N6051" s="23">
        <f t="shared" si="860"/>
        <v>85185.1</v>
      </c>
      <c r="O6051" s="25">
        <f t="shared" si="861"/>
        <v>84033.950000000012</v>
      </c>
      <c r="P6051" t="s">
        <v>23</v>
      </c>
      <c r="Q6051" t="s">
        <v>1985</v>
      </c>
      <c r="R6051" t="s">
        <v>2041</v>
      </c>
      <c r="S6051">
        <v>4844</v>
      </c>
      <c r="T6051" s="28">
        <v>45124</v>
      </c>
      <c r="U6051" s="7">
        <v>1151.1500000000001</v>
      </c>
    </row>
    <row r="6052" spans="1:21" x14ac:dyDescent="0.25">
      <c r="A6052" t="s">
        <v>2518</v>
      </c>
      <c r="B6052" s="28">
        <v>45084</v>
      </c>
      <c r="C6052" s="28">
        <v>45085</v>
      </c>
      <c r="D6052" s="19">
        <v>60</v>
      </c>
      <c r="E6052" s="7">
        <v>2056.4</v>
      </c>
      <c r="F6052" s="21">
        <f t="shared" si="853"/>
        <v>45146</v>
      </c>
      <c r="G6052" s="28">
        <v>45160</v>
      </c>
      <c r="H6052" s="22">
        <f t="shared" si="855"/>
        <v>14</v>
      </c>
      <c r="I6052" s="23">
        <f t="shared" si="856"/>
        <v>28789.600000000002</v>
      </c>
      <c r="J6052" s="23">
        <f t="shared" si="854"/>
        <v>74</v>
      </c>
      <c r="K6052" s="24">
        <f t="shared" si="857"/>
        <v>1982.4</v>
      </c>
      <c r="L6052" s="23">
        <f t="shared" si="858"/>
        <v>76</v>
      </c>
      <c r="M6052" s="23">
        <f t="shared" si="859"/>
        <v>75</v>
      </c>
      <c r="N6052" s="23">
        <f t="shared" si="860"/>
        <v>156286.39999999999</v>
      </c>
      <c r="O6052" s="25">
        <f t="shared" si="861"/>
        <v>154230</v>
      </c>
      <c r="P6052" t="s">
        <v>23</v>
      </c>
      <c r="Q6052" t="s">
        <v>1985</v>
      </c>
      <c r="R6052" t="s">
        <v>2041</v>
      </c>
      <c r="S6052">
        <v>5942</v>
      </c>
      <c r="T6052" s="28">
        <v>45160</v>
      </c>
      <c r="U6052" s="7">
        <v>2056.4</v>
      </c>
    </row>
    <row r="6053" spans="1:21" x14ac:dyDescent="0.25">
      <c r="A6053" t="s">
        <v>2713</v>
      </c>
      <c r="B6053" s="28">
        <v>45084</v>
      </c>
      <c r="C6053" s="28">
        <v>45085</v>
      </c>
      <c r="D6053" s="19">
        <v>60</v>
      </c>
      <c r="E6053">
        <v>676.9</v>
      </c>
      <c r="F6053" s="21">
        <f t="shared" si="853"/>
        <v>45146</v>
      </c>
      <c r="G6053" s="28">
        <v>45160</v>
      </c>
      <c r="H6053" s="22">
        <f t="shared" si="855"/>
        <v>14</v>
      </c>
      <c r="I6053" s="23">
        <f t="shared" si="856"/>
        <v>9476.6</v>
      </c>
      <c r="J6053" s="23">
        <f t="shared" si="854"/>
        <v>74</v>
      </c>
      <c r="K6053" s="24">
        <f t="shared" si="857"/>
        <v>602.9</v>
      </c>
      <c r="L6053" s="23">
        <f t="shared" si="858"/>
        <v>76</v>
      </c>
      <c r="M6053" s="23">
        <f t="shared" si="859"/>
        <v>75</v>
      </c>
      <c r="N6053" s="23">
        <f t="shared" si="860"/>
        <v>51444.4</v>
      </c>
      <c r="O6053" s="25">
        <f t="shared" si="861"/>
        <v>50767.5</v>
      </c>
      <c r="P6053" t="s">
        <v>23</v>
      </c>
      <c r="Q6053" t="s">
        <v>1985</v>
      </c>
      <c r="R6053" t="s">
        <v>2041</v>
      </c>
      <c r="S6053">
        <v>5942</v>
      </c>
      <c r="T6053" s="28">
        <v>45160</v>
      </c>
      <c r="U6053">
        <v>676.9</v>
      </c>
    </row>
    <row r="6054" spans="1:21" x14ac:dyDescent="0.25">
      <c r="A6054" t="s">
        <v>628</v>
      </c>
      <c r="B6054" s="28">
        <v>45109</v>
      </c>
      <c r="C6054" s="28">
        <v>45109</v>
      </c>
      <c r="D6054" s="19">
        <v>60</v>
      </c>
      <c r="E6054" s="7">
        <v>1791.8</v>
      </c>
      <c r="F6054" s="21">
        <f t="shared" si="853"/>
        <v>45171</v>
      </c>
      <c r="G6054" s="28">
        <v>45194</v>
      </c>
      <c r="H6054" s="22">
        <f t="shared" si="855"/>
        <v>23</v>
      </c>
      <c r="I6054" s="23">
        <f t="shared" si="856"/>
        <v>41211.4</v>
      </c>
      <c r="J6054" s="23">
        <f t="shared" si="854"/>
        <v>83</v>
      </c>
      <c r="K6054" s="24">
        <f t="shared" si="857"/>
        <v>1708.8</v>
      </c>
      <c r="L6054" s="23">
        <f t="shared" si="858"/>
        <v>85</v>
      </c>
      <c r="M6054" s="23">
        <f t="shared" si="859"/>
        <v>85</v>
      </c>
      <c r="N6054" s="23">
        <f t="shared" si="860"/>
        <v>152303</v>
      </c>
      <c r="O6054" s="25">
        <f t="shared" si="861"/>
        <v>152303</v>
      </c>
      <c r="P6054" t="s">
        <v>23</v>
      </c>
      <c r="Q6054" t="s">
        <v>1985</v>
      </c>
      <c r="R6054" t="s">
        <v>2041</v>
      </c>
      <c r="S6054">
        <v>6736</v>
      </c>
      <c r="T6054" s="28">
        <v>45194</v>
      </c>
      <c r="U6054" s="7">
        <v>1791.8</v>
      </c>
    </row>
    <row r="6055" spans="1:21" x14ac:dyDescent="0.25">
      <c r="A6055" t="s">
        <v>1615</v>
      </c>
      <c r="B6055" s="28">
        <v>45114</v>
      </c>
      <c r="C6055" s="28">
        <v>45116</v>
      </c>
      <c r="D6055" s="19">
        <v>60</v>
      </c>
      <c r="E6055" s="7">
        <v>1885.54</v>
      </c>
      <c r="F6055" s="21">
        <f t="shared" si="853"/>
        <v>45178</v>
      </c>
      <c r="G6055" s="28">
        <v>45194</v>
      </c>
      <c r="H6055" s="22">
        <f t="shared" si="855"/>
        <v>16</v>
      </c>
      <c r="I6055" s="23">
        <f t="shared" si="856"/>
        <v>30168.639999999999</v>
      </c>
      <c r="J6055" s="23">
        <f t="shared" si="854"/>
        <v>76</v>
      </c>
      <c r="K6055" s="24">
        <f t="shared" si="857"/>
        <v>1809.54</v>
      </c>
      <c r="L6055" s="23">
        <f t="shared" si="858"/>
        <v>80</v>
      </c>
      <c r="M6055" s="23">
        <f t="shared" si="859"/>
        <v>78</v>
      </c>
      <c r="N6055" s="23">
        <f t="shared" si="860"/>
        <v>150843.20000000001</v>
      </c>
      <c r="O6055" s="25">
        <f t="shared" si="861"/>
        <v>147072.12</v>
      </c>
      <c r="P6055" t="s">
        <v>23</v>
      </c>
      <c r="Q6055" t="s">
        <v>1985</v>
      </c>
      <c r="R6055" t="s">
        <v>2041</v>
      </c>
      <c r="S6055">
        <v>6736</v>
      </c>
      <c r="T6055" s="28">
        <v>45194</v>
      </c>
      <c r="U6055" s="7">
        <v>1885.54</v>
      </c>
    </row>
    <row r="6056" spans="1:21" x14ac:dyDescent="0.25">
      <c r="A6056" t="s">
        <v>5562</v>
      </c>
      <c r="B6056" s="28">
        <v>45016</v>
      </c>
      <c r="C6056" s="28">
        <v>45029</v>
      </c>
      <c r="D6056" s="19">
        <v>60</v>
      </c>
      <c r="E6056">
        <v>513.41999999999996</v>
      </c>
      <c r="F6056" s="21">
        <f t="shared" si="853"/>
        <v>45090</v>
      </c>
      <c r="G6056" s="28">
        <v>45134</v>
      </c>
      <c r="H6056" s="22">
        <f t="shared" si="855"/>
        <v>44</v>
      </c>
      <c r="I6056" s="23">
        <f t="shared" si="856"/>
        <v>22590.48</v>
      </c>
      <c r="J6056" s="23">
        <f t="shared" si="854"/>
        <v>104</v>
      </c>
      <c r="K6056" s="24">
        <f t="shared" si="857"/>
        <v>409.41999999999996</v>
      </c>
      <c r="L6056" s="23">
        <f t="shared" si="858"/>
        <v>118</v>
      </c>
      <c r="M6056" s="23">
        <f t="shared" si="859"/>
        <v>105</v>
      </c>
      <c r="N6056" s="23">
        <f t="shared" si="860"/>
        <v>60583.56</v>
      </c>
      <c r="O6056" s="25">
        <f t="shared" si="861"/>
        <v>53909.1</v>
      </c>
      <c r="P6056" t="s">
        <v>23</v>
      </c>
      <c r="Q6056" t="s">
        <v>1985</v>
      </c>
      <c r="R6056" t="s">
        <v>2042</v>
      </c>
      <c r="S6056">
        <v>5260</v>
      </c>
      <c r="T6056" s="28">
        <v>45134</v>
      </c>
      <c r="U6056">
        <v>513.41999999999996</v>
      </c>
    </row>
    <row r="6057" spans="1:21" x14ac:dyDescent="0.25">
      <c r="A6057" t="s">
        <v>5563</v>
      </c>
      <c r="B6057" s="28">
        <v>45046</v>
      </c>
      <c r="C6057" s="28">
        <v>45057</v>
      </c>
      <c r="D6057" s="19">
        <v>60</v>
      </c>
      <c r="E6057" s="7">
        <v>3916.13</v>
      </c>
      <c r="F6057" s="21">
        <f t="shared" si="853"/>
        <v>45118</v>
      </c>
      <c r="G6057" s="28">
        <v>45134</v>
      </c>
      <c r="H6057" s="22">
        <f t="shared" si="855"/>
        <v>16</v>
      </c>
      <c r="I6057" s="23">
        <f t="shared" si="856"/>
        <v>62658.080000000002</v>
      </c>
      <c r="J6057" s="23">
        <f t="shared" si="854"/>
        <v>76</v>
      </c>
      <c r="K6057" s="24">
        <f t="shared" si="857"/>
        <v>3840.13</v>
      </c>
      <c r="L6057" s="23">
        <f t="shared" si="858"/>
        <v>88</v>
      </c>
      <c r="M6057" s="23">
        <f t="shared" si="859"/>
        <v>77</v>
      </c>
      <c r="N6057" s="23">
        <f t="shared" si="860"/>
        <v>344619.44</v>
      </c>
      <c r="O6057" s="25">
        <f t="shared" si="861"/>
        <v>301542.01</v>
      </c>
      <c r="P6057" t="s">
        <v>23</v>
      </c>
      <c r="Q6057" t="s">
        <v>1985</v>
      </c>
      <c r="R6057" t="s">
        <v>2042</v>
      </c>
      <c r="S6057">
        <v>5260</v>
      </c>
      <c r="T6057" s="28">
        <v>45134</v>
      </c>
      <c r="U6057" s="7">
        <v>3916.13</v>
      </c>
    </row>
    <row r="6058" spans="1:21" x14ac:dyDescent="0.25">
      <c r="A6058" t="s">
        <v>5564</v>
      </c>
      <c r="B6058" s="28">
        <v>45077</v>
      </c>
      <c r="C6058" s="28">
        <v>45090</v>
      </c>
      <c r="D6058" s="19">
        <v>60</v>
      </c>
      <c r="E6058" s="7">
        <v>1128.5899999999999</v>
      </c>
      <c r="F6058" s="21">
        <f t="shared" si="853"/>
        <v>45151</v>
      </c>
      <c r="G6058" s="28">
        <v>45182</v>
      </c>
      <c r="H6058" s="22">
        <f t="shared" si="855"/>
        <v>31</v>
      </c>
      <c r="I6058" s="23">
        <f t="shared" si="856"/>
        <v>34986.29</v>
      </c>
      <c r="J6058" s="23">
        <f t="shared" si="854"/>
        <v>90</v>
      </c>
      <c r="K6058" s="24">
        <f t="shared" si="857"/>
        <v>1038.5899999999999</v>
      </c>
      <c r="L6058" s="23">
        <f t="shared" si="858"/>
        <v>105</v>
      </c>
      <c r="M6058" s="23">
        <f t="shared" si="859"/>
        <v>92</v>
      </c>
      <c r="N6058" s="23">
        <f t="shared" si="860"/>
        <v>118501.95</v>
      </c>
      <c r="O6058" s="25">
        <f t="shared" si="861"/>
        <v>103830.28</v>
      </c>
      <c r="P6058" t="s">
        <v>23</v>
      </c>
      <c r="Q6058" t="s">
        <v>1985</v>
      </c>
      <c r="R6058" t="s">
        <v>2042</v>
      </c>
      <c r="S6058">
        <v>6492</v>
      </c>
      <c r="T6058" s="28">
        <v>45182</v>
      </c>
      <c r="U6058" s="7">
        <v>1128.5899999999999</v>
      </c>
    </row>
    <row r="6059" spans="1:21" x14ac:dyDescent="0.25">
      <c r="A6059" t="s">
        <v>5565</v>
      </c>
      <c r="B6059" s="28">
        <v>45077</v>
      </c>
      <c r="C6059" s="28">
        <v>45089</v>
      </c>
      <c r="D6059" s="19">
        <v>60</v>
      </c>
      <c r="E6059">
        <v>686.45</v>
      </c>
      <c r="F6059" s="21">
        <f t="shared" si="853"/>
        <v>45150</v>
      </c>
      <c r="G6059" s="28">
        <v>45182</v>
      </c>
      <c r="H6059" s="22">
        <f t="shared" si="855"/>
        <v>32</v>
      </c>
      <c r="I6059" s="23">
        <f t="shared" si="856"/>
        <v>21966.400000000001</v>
      </c>
      <c r="J6059" s="23">
        <f t="shared" si="854"/>
        <v>91</v>
      </c>
      <c r="K6059" s="24">
        <f t="shared" si="857"/>
        <v>595.45000000000005</v>
      </c>
      <c r="L6059" s="23">
        <f t="shared" si="858"/>
        <v>105</v>
      </c>
      <c r="M6059" s="23">
        <f t="shared" si="859"/>
        <v>93</v>
      </c>
      <c r="N6059" s="23">
        <f t="shared" si="860"/>
        <v>72077.25</v>
      </c>
      <c r="O6059" s="25">
        <f t="shared" si="861"/>
        <v>63839.850000000006</v>
      </c>
      <c r="P6059" t="s">
        <v>23</v>
      </c>
      <c r="Q6059" t="s">
        <v>1985</v>
      </c>
      <c r="R6059" t="s">
        <v>2042</v>
      </c>
      <c r="S6059">
        <v>6492</v>
      </c>
      <c r="T6059" s="28">
        <v>45182</v>
      </c>
      <c r="U6059">
        <v>686.45</v>
      </c>
    </row>
    <row r="6060" spans="1:21" x14ac:dyDescent="0.25">
      <c r="A6060" t="s">
        <v>5566</v>
      </c>
      <c r="B6060" s="28">
        <v>45046</v>
      </c>
      <c r="C6060" s="28">
        <v>45054</v>
      </c>
      <c r="D6060" s="19">
        <v>60</v>
      </c>
      <c r="E6060" s="7">
        <v>7443.9</v>
      </c>
      <c r="F6060" s="21">
        <f t="shared" si="853"/>
        <v>45115</v>
      </c>
      <c r="G6060" s="28">
        <v>45139</v>
      </c>
      <c r="H6060" s="22">
        <f t="shared" si="855"/>
        <v>24</v>
      </c>
      <c r="I6060" s="23">
        <f t="shared" si="856"/>
        <v>178653.59999999998</v>
      </c>
      <c r="J6060" s="23">
        <f t="shared" si="854"/>
        <v>83</v>
      </c>
      <c r="K6060" s="24">
        <f t="shared" si="857"/>
        <v>7360.9</v>
      </c>
      <c r="L6060" s="23">
        <f t="shared" si="858"/>
        <v>93</v>
      </c>
      <c r="M6060" s="23">
        <f t="shared" si="859"/>
        <v>85</v>
      </c>
      <c r="N6060" s="23">
        <f t="shared" si="860"/>
        <v>692282.7</v>
      </c>
      <c r="O6060" s="25">
        <f t="shared" si="861"/>
        <v>632731.5</v>
      </c>
      <c r="P6060" t="s">
        <v>23</v>
      </c>
      <c r="Q6060" t="s">
        <v>1985</v>
      </c>
      <c r="R6060" t="s">
        <v>2043</v>
      </c>
      <c r="S6060">
        <v>5398</v>
      </c>
      <c r="T6060" s="28">
        <v>45139</v>
      </c>
      <c r="U6060" s="7">
        <v>7443.9</v>
      </c>
    </row>
    <row r="6061" spans="1:21" x14ac:dyDescent="0.25">
      <c r="A6061" t="s">
        <v>5567</v>
      </c>
      <c r="B6061" s="28">
        <v>45036</v>
      </c>
      <c r="C6061" s="28">
        <v>45037</v>
      </c>
      <c r="D6061" s="19">
        <v>60</v>
      </c>
      <c r="E6061">
        <v>118.76</v>
      </c>
      <c r="F6061" s="21">
        <f t="shared" si="853"/>
        <v>45098</v>
      </c>
      <c r="G6061" s="28">
        <v>45110</v>
      </c>
      <c r="H6061" s="22">
        <f t="shared" si="855"/>
        <v>12</v>
      </c>
      <c r="I6061" s="23">
        <f t="shared" si="856"/>
        <v>1425.1200000000001</v>
      </c>
      <c r="J6061" s="23">
        <f t="shared" si="854"/>
        <v>72</v>
      </c>
      <c r="K6061" s="24">
        <f t="shared" si="857"/>
        <v>46.760000000000005</v>
      </c>
      <c r="L6061" s="23">
        <f t="shared" si="858"/>
        <v>74</v>
      </c>
      <c r="M6061" s="23">
        <f t="shared" si="859"/>
        <v>73</v>
      </c>
      <c r="N6061" s="23">
        <f t="shared" si="860"/>
        <v>8788.24</v>
      </c>
      <c r="O6061" s="25">
        <f t="shared" si="861"/>
        <v>8669.48</v>
      </c>
      <c r="P6061" t="s">
        <v>23</v>
      </c>
      <c r="Q6061" t="s">
        <v>1985</v>
      </c>
      <c r="R6061" t="s">
        <v>2044</v>
      </c>
      <c r="S6061">
        <v>4424</v>
      </c>
      <c r="T6061" s="28">
        <v>45110</v>
      </c>
      <c r="U6061">
        <v>118.76</v>
      </c>
    </row>
    <row r="6062" spans="1:21" x14ac:dyDescent="0.25">
      <c r="A6062" t="s">
        <v>5568</v>
      </c>
      <c r="B6062" s="28">
        <v>45036</v>
      </c>
      <c r="C6062" s="28">
        <v>45036</v>
      </c>
      <c r="D6062" s="19">
        <v>60</v>
      </c>
      <c r="E6062">
        <v>118.76</v>
      </c>
      <c r="F6062" s="21">
        <f t="shared" si="853"/>
        <v>45097</v>
      </c>
      <c r="G6062" s="28">
        <v>45110</v>
      </c>
      <c r="H6062" s="22">
        <f t="shared" si="855"/>
        <v>13</v>
      </c>
      <c r="I6062" s="23">
        <f t="shared" si="856"/>
        <v>1543.88</v>
      </c>
      <c r="J6062" s="23">
        <f t="shared" si="854"/>
        <v>73</v>
      </c>
      <c r="K6062" s="24">
        <f t="shared" si="857"/>
        <v>45.760000000000005</v>
      </c>
      <c r="L6062" s="23">
        <f t="shared" si="858"/>
        <v>74</v>
      </c>
      <c r="M6062" s="23">
        <f t="shared" si="859"/>
        <v>74</v>
      </c>
      <c r="N6062" s="23">
        <f t="shared" si="860"/>
        <v>8788.24</v>
      </c>
      <c r="O6062" s="25">
        <f t="shared" si="861"/>
        <v>8788.24</v>
      </c>
      <c r="P6062" t="s">
        <v>23</v>
      </c>
      <c r="Q6062" t="s">
        <v>1985</v>
      </c>
      <c r="R6062" t="s">
        <v>2044</v>
      </c>
      <c r="S6062">
        <v>4424</v>
      </c>
      <c r="T6062" s="28">
        <v>45110</v>
      </c>
      <c r="U6062">
        <v>118.76</v>
      </c>
    </row>
    <row r="6063" spans="1:21" x14ac:dyDescent="0.25">
      <c r="A6063" t="s">
        <v>5569</v>
      </c>
      <c r="B6063" s="28">
        <v>45036</v>
      </c>
      <c r="C6063" s="28">
        <v>45036</v>
      </c>
      <c r="D6063" s="19">
        <v>60</v>
      </c>
      <c r="E6063">
        <v>99.44</v>
      </c>
      <c r="F6063" s="21">
        <f t="shared" si="853"/>
        <v>45097</v>
      </c>
      <c r="G6063" s="28">
        <v>45110</v>
      </c>
      <c r="H6063" s="22">
        <f t="shared" si="855"/>
        <v>13</v>
      </c>
      <c r="I6063" s="23">
        <f t="shared" si="856"/>
        <v>1292.72</v>
      </c>
      <c r="J6063" s="23">
        <f t="shared" si="854"/>
        <v>73</v>
      </c>
      <c r="K6063" s="24">
        <f t="shared" si="857"/>
        <v>26.439999999999998</v>
      </c>
      <c r="L6063" s="23">
        <f t="shared" si="858"/>
        <v>74</v>
      </c>
      <c r="M6063" s="23">
        <f t="shared" si="859"/>
        <v>74</v>
      </c>
      <c r="N6063" s="23">
        <f t="shared" si="860"/>
        <v>7358.5599999999995</v>
      </c>
      <c r="O6063" s="25">
        <f t="shared" si="861"/>
        <v>7358.5599999999995</v>
      </c>
      <c r="P6063" t="s">
        <v>23</v>
      </c>
      <c r="Q6063" t="s">
        <v>1985</v>
      </c>
      <c r="R6063" t="s">
        <v>2044</v>
      </c>
      <c r="S6063">
        <v>4424</v>
      </c>
      <c r="T6063" s="28">
        <v>45110</v>
      </c>
      <c r="U6063">
        <v>99.44</v>
      </c>
    </row>
    <row r="6064" spans="1:21" x14ac:dyDescent="0.25">
      <c r="A6064" t="s">
        <v>5570</v>
      </c>
      <c r="B6064" s="28">
        <v>45036</v>
      </c>
      <c r="C6064" s="28">
        <v>45037</v>
      </c>
      <c r="D6064" s="19">
        <v>60</v>
      </c>
      <c r="E6064">
        <v>99.44</v>
      </c>
      <c r="F6064" s="21">
        <f t="shared" si="853"/>
        <v>45098</v>
      </c>
      <c r="G6064" s="28">
        <v>45110</v>
      </c>
      <c r="H6064" s="22">
        <f t="shared" si="855"/>
        <v>12</v>
      </c>
      <c r="I6064" s="23">
        <f t="shared" si="856"/>
        <v>1193.28</v>
      </c>
      <c r="J6064" s="23">
        <f t="shared" si="854"/>
        <v>72</v>
      </c>
      <c r="K6064" s="24">
        <f t="shared" si="857"/>
        <v>27.439999999999998</v>
      </c>
      <c r="L6064" s="23">
        <f t="shared" si="858"/>
        <v>74</v>
      </c>
      <c r="M6064" s="23">
        <f t="shared" si="859"/>
        <v>73</v>
      </c>
      <c r="N6064" s="23">
        <f t="shared" si="860"/>
        <v>7358.5599999999995</v>
      </c>
      <c r="O6064" s="25">
        <f t="shared" si="861"/>
        <v>7259.12</v>
      </c>
      <c r="P6064" t="s">
        <v>23</v>
      </c>
      <c r="Q6064" t="s">
        <v>1985</v>
      </c>
      <c r="R6064" t="s">
        <v>2044</v>
      </c>
      <c r="S6064">
        <v>4424</v>
      </c>
      <c r="T6064" s="28">
        <v>45110</v>
      </c>
      <c r="U6064">
        <v>99.44</v>
      </c>
    </row>
    <row r="6065" spans="1:21" x14ac:dyDescent="0.25">
      <c r="A6065" t="s">
        <v>5571</v>
      </c>
      <c r="B6065" s="28">
        <v>45036</v>
      </c>
      <c r="C6065" s="28">
        <v>45036</v>
      </c>
      <c r="D6065" s="19">
        <v>60</v>
      </c>
      <c r="E6065">
        <v>99.44</v>
      </c>
      <c r="F6065" s="21">
        <f t="shared" si="853"/>
        <v>45097</v>
      </c>
      <c r="G6065" s="28">
        <v>45110</v>
      </c>
      <c r="H6065" s="22">
        <f t="shared" si="855"/>
        <v>13</v>
      </c>
      <c r="I6065" s="23">
        <f t="shared" si="856"/>
        <v>1292.72</v>
      </c>
      <c r="J6065" s="23">
        <f t="shared" si="854"/>
        <v>73</v>
      </c>
      <c r="K6065" s="24">
        <f t="shared" si="857"/>
        <v>26.439999999999998</v>
      </c>
      <c r="L6065" s="23">
        <f t="shared" si="858"/>
        <v>74</v>
      </c>
      <c r="M6065" s="23">
        <f t="shared" si="859"/>
        <v>74</v>
      </c>
      <c r="N6065" s="23">
        <f t="shared" si="860"/>
        <v>7358.5599999999995</v>
      </c>
      <c r="O6065" s="25">
        <f t="shared" si="861"/>
        <v>7358.5599999999995</v>
      </c>
      <c r="P6065" t="s">
        <v>23</v>
      </c>
      <c r="Q6065" t="s">
        <v>1985</v>
      </c>
      <c r="R6065" t="s">
        <v>2044</v>
      </c>
      <c r="S6065">
        <v>4424</v>
      </c>
      <c r="T6065" s="28">
        <v>45110</v>
      </c>
      <c r="U6065">
        <v>99.44</v>
      </c>
    </row>
    <row r="6066" spans="1:21" x14ac:dyDescent="0.25">
      <c r="A6066" t="s">
        <v>5572</v>
      </c>
      <c r="B6066" s="28">
        <v>45036</v>
      </c>
      <c r="C6066" s="28">
        <v>45036</v>
      </c>
      <c r="D6066" s="19">
        <v>60</v>
      </c>
      <c r="E6066">
        <v>118.76</v>
      </c>
      <c r="F6066" s="21">
        <f t="shared" si="853"/>
        <v>45097</v>
      </c>
      <c r="G6066" s="28">
        <v>45110</v>
      </c>
      <c r="H6066" s="22">
        <f t="shared" si="855"/>
        <v>13</v>
      </c>
      <c r="I6066" s="23">
        <f t="shared" si="856"/>
        <v>1543.88</v>
      </c>
      <c r="J6066" s="23">
        <f t="shared" si="854"/>
        <v>73</v>
      </c>
      <c r="K6066" s="24">
        <f t="shared" si="857"/>
        <v>45.760000000000005</v>
      </c>
      <c r="L6066" s="23">
        <f t="shared" si="858"/>
        <v>74</v>
      </c>
      <c r="M6066" s="23">
        <f t="shared" si="859"/>
        <v>74</v>
      </c>
      <c r="N6066" s="23">
        <f t="shared" si="860"/>
        <v>8788.24</v>
      </c>
      <c r="O6066" s="25">
        <f t="shared" si="861"/>
        <v>8788.24</v>
      </c>
      <c r="P6066" t="s">
        <v>23</v>
      </c>
      <c r="Q6066" t="s">
        <v>1985</v>
      </c>
      <c r="R6066" t="s">
        <v>2044</v>
      </c>
      <c r="S6066">
        <v>4424</v>
      </c>
      <c r="T6066" s="28">
        <v>45110</v>
      </c>
      <c r="U6066">
        <v>118.76</v>
      </c>
    </row>
    <row r="6067" spans="1:21" x14ac:dyDescent="0.25">
      <c r="A6067" t="s">
        <v>5573</v>
      </c>
      <c r="B6067" s="28">
        <v>45036</v>
      </c>
      <c r="C6067" s="28">
        <v>45037</v>
      </c>
      <c r="D6067" s="19">
        <v>60</v>
      </c>
      <c r="E6067">
        <v>138.08000000000001</v>
      </c>
      <c r="F6067" s="21">
        <f t="shared" si="853"/>
        <v>45098</v>
      </c>
      <c r="G6067" s="28">
        <v>45110</v>
      </c>
      <c r="H6067" s="22">
        <f t="shared" si="855"/>
        <v>12</v>
      </c>
      <c r="I6067" s="23">
        <f t="shared" si="856"/>
        <v>1656.96</v>
      </c>
      <c r="J6067" s="23">
        <f t="shared" si="854"/>
        <v>72</v>
      </c>
      <c r="K6067" s="24">
        <f t="shared" si="857"/>
        <v>66.080000000000013</v>
      </c>
      <c r="L6067" s="23">
        <f t="shared" si="858"/>
        <v>74</v>
      </c>
      <c r="M6067" s="23">
        <f t="shared" si="859"/>
        <v>73</v>
      </c>
      <c r="N6067" s="23">
        <f t="shared" si="860"/>
        <v>10217.92</v>
      </c>
      <c r="O6067" s="25">
        <f t="shared" si="861"/>
        <v>10079.84</v>
      </c>
      <c r="P6067" t="s">
        <v>23</v>
      </c>
      <c r="Q6067" t="s">
        <v>1985</v>
      </c>
      <c r="R6067" t="s">
        <v>2044</v>
      </c>
      <c r="S6067">
        <v>4424</v>
      </c>
      <c r="T6067" s="28">
        <v>45110</v>
      </c>
      <c r="U6067">
        <v>138.08000000000001</v>
      </c>
    </row>
    <row r="6068" spans="1:21" x14ac:dyDescent="0.25">
      <c r="A6068" t="s">
        <v>5574</v>
      </c>
      <c r="B6068" s="28">
        <v>45036</v>
      </c>
      <c r="C6068" s="28">
        <v>45037</v>
      </c>
      <c r="D6068" s="19">
        <v>60</v>
      </c>
      <c r="E6068">
        <v>118.76</v>
      </c>
      <c r="F6068" s="21">
        <f t="shared" si="853"/>
        <v>45098</v>
      </c>
      <c r="G6068" s="28">
        <v>45110</v>
      </c>
      <c r="H6068" s="22">
        <f t="shared" si="855"/>
        <v>12</v>
      </c>
      <c r="I6068" s="23">
        <f t="shared" si="856"/>
        <v>1425.1200000000001</v>
      </c>
      <c r="J6068" s="23">
        <f t="shared" si="854"/>
        <v>72</v>
      </c>
      <c r="K6068" s="24">
        <f t="shared" si="857"/>
        <v>46.760000000000005</v>
      </c>
      <c r="L6068" s="23">
        <f t="shared" si="858"/>
        <v>74</v>
      </c>
      <c r="M6068" s="23">
        <f t="shared" si="859"/>
        <v>73</v>
      </c>
      <c r="N6068" s="23">
        <f t="shared" si="860"/>
        <v>8788.24</v>
      </c>
      <c r="O6068" s="25">
        <f t="shared" si="861"/>
        <v>8669.48</v>
      </c>
      <c r="P6068" t="s">
        <v>23</v>
      </c>
      <c r="Q6068" t="s">
        <v>1985</v>
      </c>
      <c r="R6068" t="s">
        <v>2044</v>
      </c>
      <c r="S6068">
        <v>4424</v>
      </c>
      <c r="T6068" s="28">
        <v>45110</v>
      </c>
      <c r="U6068">
        <v>118.76</v>
      </c>
    </row>
    <row r="6069" spans="1:21" x14ac:dyDescent="0.25">
      <c r="A6069" t="s">
        <v>5575</v>
      </c>
      <c r="B6069" s="28">
        <v>45036</v>
      </c>
      <c r="C6069" s="28">
        <v>45037</v>
      </c>
      <c r="D6069" s="19">
        <v>60</v>
      </c>
      <c r="E6069">
        <v>138.08000000000001</v>
      </c>
      <c r="F6069" s="21">
        <f t="shared" si="853"/>
        <v>45098</v>
      </c>
      <c r="G6069" s="28">
        <v>45110</v>
      </c>
      <c r="H6069" s="22">
        <f t="shared" si="855"/>
        <v>12</v>
      </c>
      <c r="I6069" s="23">
        <f t="shared" si="856"/>
        <v>1656.96</v>
      </c>
      <c r="J6069" s="23">
        <f t="shared" si="854"/>
        <v>72</v>
      </c>
      <c r="K6069" s="24">
        <f t="shared" si="857"/>
        <v>66.080000000000013</v>
      </c>
      <c r="L6069" s="23">
        <f t="shared" si="858"/>
        <v>74</v>
      </c>
      <c r="M6069" s="23">
        <f t="shared" si="859"/>
        <v>73</v>
      </c>
      <c r="N6069" s="23">
        <f t="shared" si="860"/>
        <v>10217.92</v>
      </c>
      <c r="O6069" s="25">
        <f t="shared" si="861"/>
        <v>10079.84</v>
      </c>
      <c r="P6069" t="s">
        <v>23</v>
      </c>
      <c r="Q6069" t="s">
        <v>1985</v>
      </c>
      <c r="R6069" t="s">
        <v>2044</v>
      </c>
      <c r="S6069">
        <v>4424</v>
      </c>
      <c r="T6069" s="28">
        <v>45110</v>
      </c>
      <c r="U6069">
        <v>138.08000000000001</v>
      </c>
    </row>
    <row r="6070" spans="1:21" x14ac:dyDescent="0.25">
      <c r="A6070" t="s">
        <v>5576</v>
      </c>
      <c r="B6070" s="28">
        <v>45036</v>
      </c>
      <c r="C6070" s="28">
        <v>45037</v>
      </c>
      <c r="D6070" s="19">
        <v>60</v>
      </c>
      <c r="E6070">
        <v>99.44</v>
      </c>
      <c r="F6070" s="21">
        <f t="shared" si="853"/>
        <v>45098</v>
      </c>
      <c r="G6070" s="28">
        <v>45110</v>
      </c>
      <c r="H6070" s="22">
        <f t="shared" si="855"/>
        <v>12</v>
      </c>
      <c r="I6070" s="23">
        <f t="shared" si="856"/>
        <v>1193.28</v>
      </c>
      <c r="J6070" s="23">
        <f t="shared" si="854"/>
        <v>72</v>
      </c>
      <c r="K6070" s="24">
        <f t="shared" si="857"/>
        <v>27.439999999999998</v>
      </c>
      <c r="L6070" s="23">
        <f t="shared" si="858"/>
        <v>74</v>
      </c>
      <c r="M6070" s="23">
        <f t="shared" si="859"/>
        <v>73</v>
      </c>
      <c r="N6070" s="23">
        <f t="shared" si="860"/>
        <v>7358.5599999999995</v>
      </c>
      <c r="O6070" s="25">
        <f t="shared" si="861"/>
        <v>7259.12</v>
      </c>
      <c r="P6070" t="s">
        <v>23</v>
      </c>
      <c r="Q6070" t="s">
        <v>1985</v>
      </c>
      <c r="R6070" t="s">
        <v>2044</v>
      </c>
      <c r="S6070">
        <v>4424</v>
      </c>
      <c r="T6070" s="28">
        <v>45110</v>
      </c>
      <c r="U6070">
        <v>99.44</v>
      </c>
    </row>
    <row r="6071" spans="1:21" x14ac:dyDescent="0.25">
      <c r="A6071" t="s">
        <v>5577</v>
      </c>
      <c r="B6071" s="28">
        <v>45036</v>
      </c>
      <c r="C6071" s="28">
        <v>45036</v>
      </c>
      <c r="D6071" s="19">
        <v>60</v>
      </c>
      <c r="E6071">
        <v>118.76</v>
      </c>
      <c r="F6071" s="21">
        <f t="shared" si="853"/>
        <v>45097</v>
      </c>
      <c r="G6071" s="28">
        <v>45110</v>
      </c>
      <c r="H6071" s="22">
        <f t="shared" si="855"/>
        <v>13</v>
      </c>
      <c r="I6071" s="23">
        <f t="shared" si="856"/>
        <v>1543.88</v>
      </c>
      <c r="J6071" s="23">
        <f t="shared" si="854"/>
        <v>73</v>
      </c>
      <c r="K6071" s="24">
        <f t="shared" si="857"/>
        <v>45.760000000000005</v>
      </c>
      <c r="L6071" s="23">
        <f t="shared" si="858"/>
        <v>74</v>
      </c>
      <c r="M6071" s="23">
        <f t="shared" si="859"/>
        <v>74</v>
      </c>
      <c r="N6071" s="23">
        <f t="shared" si="860"/>
        <v>8788.24</v>
      </c>
      <c r="O6071" s="25">
        <f t="shared" si="861"/>
        <v>8788.24</v>
      </c>
      <c r="P6071" t="s">
        <v>23</v>
      </c>
      <c r="Q6071" t="s">
        <v>1985</v>
      </c>
      <c r="R6071" t="s">
        <v>2044</v>
      </c>
      <c r="S6071">
        <v>4424</v>
      </c>
      <c r="T6071" s="28">
        <v>45110</v>
      </c>
      <c r="U6071">
        <v>118.76</v>
      </c>
    </row>
    <row r="6072" spans="1:21" x14ac:dyDescent="0.25">
      <c r="A6072" t="s">
        <v>5578</v>
      </c>
      <c r="B6072" s="28">
        <v>45097</v>
      </c>
      <c r="C6072" s="28">
        <v>45100</v>
      </c>
      <c r="D6072" s="19">
        <v>60</v>
      </c>
      <c r="E6072">
        <v>118.76</v>
      </c>
      <c r="F6072" s="21">
        <f t="shared" si="853"/>
        <v>45161</v>
      </c>
      <c r="G6072" s="28">
        <v>45121</v>
      </c>
      <c r="H6072" s="22">
        <f t="shared" si="855"/>
        <v>-40</v>
      </c>
      <c r="I6072" s="23">
        <f t="shared" si="856"/>
        <v>-4750.4000000000005</v>
      </c>
      <c r="J6072" s="23">
        <f t="shared" si="854"/>
        <v>21</v>
      </c>
      <c r="K6072" s="24">
        <f t="shared" si="857"/>
        <v>97.76</v>
      </c>
      <c r="L6072" s="23">
        <f t="shared" si="858"/>
        <v>24</v>
      </c>
      <c r="M6072" s="23">
        <f t="shared" si="859"/>
        <v>21</v>
      </c>
      <c r="N6072" s="23">
        <f t="shared" si="860"/>
        <v>2850.2400000000002</v>
      </c>
      <c r="O6072" s="25">
        <f t="shared" si="861"/>
        <v>2493.96</v>
      </c>
      <c r="P6072" t="s">
        <v>23</v>
      </c>
      <c r="Q6072" t="s">
        <v>1985</v>
      </c>
      <c r="R6072" t="s">
        <v>2044</v>
      </c>
      <c r="S6072">
        <v>4767</v>
      </c>
      <c r="T6072" s="28">
        <v>45121</v>
      </c>
      <c r="U6072">
        <v>118.76</v>
      </c>
    </row>
    <row r="6073" spans="1:21" x14ac:dyDescent="0.25">
      <c r="A6073" t="s">
        <v>5579</v>
      </c>
      <c r="B6073" s="28">
        <v>45097</v>
      </c>
      <c r="C6073" s="28">
        <v>45100</v>
      </c>
      <c r="D6073" s="19">
        <v>60</v>
      </c>
      <c r="E6073">
        <v>118.76</v>
      </c>
      <c r="F6073" s="21">
        <f t="shared" si="853"/>
        <v>45161</v>
      </c>
      <c r="G6073" s="28">
        <v>45121</v>
      </c>
      <c r="H6073" s="22">
        <f t="shared" si="855"/>
        <v>-40</v>
      </c>
      <c r="I6073" s="23">
        <f t="shared" si="856"/>
        <v>-4750.4000000000005</v>
      </c>
      <c r="J6073" s="23">
        <f t="shared" si="854"/>
        <v>21</v>
      </c>
      <c r="K6073" s="24">
        <f t="shared" si="857"/>
        <v>97.76</v>
      </c>
      <c r="L6073" s="23">
        <f t="shared" si="858"/>
        <v>24</v>
      </c>
      <c r="M6073" s="23">
        <f t="shared" si="859"/>
        <v>21</v>
      </c>
      <c r="N6073" s="23">
        <f t="shared" si="860"/>
        <v>2850.2400000000002</v>
      </c>
      <c r="O6073" s="25">
        <f t="shared" si="861"/>
        <v>2493.96</v>
      </c>
      <c r="P6073" t="s">
        <v>23</v>
      </c>
      <c r="Q6073" t="s">
        <v>1985</v>
      </c>
      <c r="R6073" t="s">
        <v>2044</v>
      </c>
      <c r="S6073">
        <v>4767</v>
      </c>
      <c r="T6073" s="28">
        <v>45121</v>
      </c>
      <c r="U6073">
        <v>118.76</v>
      </c>
    </row>
    <row r="6074" spans="1:21" x14ac:dyDescent="0.25">
      <c r="A6074" t="s">
        <v>5580</v>
      </c>
      <c r="B6074" s="28">
        <v>45097</v>
      </c>
      <c r="C6074" s="28">
        <v>45099</v>
      </c>
      <c r="D6074" s="19">
        <v>60</v>
      </c>
      <c r="E6074">
        <v>99.44</v>
      </c>
      <c r="F6074" s="21">
        <f t="shared" si="853"/>
        <v>45160</v>
      </c>
      <c r="G6074" s="28">
        <v>45121</v>
      </c>
      <c r="H6074" s="22">
        <f t="shared" si="855"/>
        <v>-39</v>
      </c>
      <c r="I6074" s="23">
        <f t="shared" si="856"/>
        <v>-3878.16</v>
      </c>
      <c r="J6074" s="23">
        <f t="shared" si="854"/>
        <v>22</v>
      </c>
      <c r="K6074" s="24">
        <f t="shared" si="857"/>
        <v>77.44</v>
      </c>
      <c r="L6074" s="23">
        <f t="shared" si="858"/>
        <v>24</v>
      </c>
      <c r="M6074" s="23">
        <f t="shared" si="859"/>
        <v>22</v>
      </c>
      <c r="N6074" s="23">
        <f t="shared" si="860"/>
        <v>2386.56</v>
      </c>
      <c r="O6074" s="25">
        <f t="shared" si="861"/>
        <v>2187.6799999999998</v>
      </c>
      <c r="P6074" t="s">
        <v>23</v>
      </c>
      <c r="Q6074" t="s">
        <v>1985</v>
      </c>
      <c r="R6074" t="s">
        <v>2044</v>
      </c>
      <c r="S6074">
        <v>4767</v>
      </c>
      <c r="T6074" s="28">
        <v>45121</v>
      </c>
      <c r="U6074">
        <v>99.44</v>
      </c>
    </row>
    <row r="6075" spans="1:21" x14ac:dyDescent="0.25">
      <c r="A6075" t="s">
        <v>5581</v>
      </c>
      <c r="B6075" s="28">
        <v>45097</v>
      </c>
      <c r="C6075" s="28">
        <v>45100</v>
      </c>
      <c r="D6075" s="19">
        <v>60</v>
      </c>
      <c r="E6075">
        <v>99.44</v>
      </c>
      <c r="F6075" s="21">
        <f t="shared" si="853"/>
        <v>45161</v>
      </c>
      <c r="G6075" s="28">
        <v>45121</v>
      </c>
      <c r="H6075" s="22">
        <f t="shared" si="855"/>
        <v>-40</v>
      </c>
      <c r="I6075" s="23">
        <f t="shared" si="856"/>
        <v>-3977.6</v>
      </c>
      <c r="J6075" s="23">
        <f t="shared" si="854"/>
        <v>21</v>
      </c>
      <c r="K6075" s="24">
        <f t="shared" si="857"/>
        <v>78.44</v>
      </c>
      <c r="L6075" s="23">
        <f t="shared" si="858"/>
        <v>24</v>
      </c>
      <c r="M6075" s="23">
        <f t="shared" si="859"/>
        <v>21</v>
      </c>
      <c r="N6075" s="23">
        <f t="shared" si="860"/>
        <v>2386.56</v>
      </c>
      <c r="O6075" s="25">
        <f t="shared" si="861"/>
        <v>2088.2399999999998</v>
      </c>
      <c r="P6075" t="s">
        <v>23</v>
      </c>
      <c r="Q6075" t="s">
        <v>1985</v>
      </c>
      <c r="R6075" t="s">
        <v>2044</v>
      </c>
      <c r="S6075">
        <v>4767</v>
      </c>
      <c r="T6075" s="28">
        <v>45121</v>
      </c>
      <c r="U6075">
        <v>99.44</v>
      </c>
    </row>
    <row r="6076" spans="1:21" x14ac:dyDescent="0.25">
      <c r="A6076" t="s">
        <v>5582</v>
      </c>
      <c r="B6076" s="28">
        <v>45097</v>
      </c>
      <c r="C6076" s="28">
        <v>45100</v>
      </c>
      <c r="D6076" s="19">
        <v>60</v>
      </c>
      <c r="E6076">
        <v>99.44</v>
      </c>
      <c r="F6076" s="21">
        <f t="shared" si="853"/>
        <v>45161</v>
      </c>
      <c r="G6076" s="28">
        <v>45121</v>
      </c>
      <c r="H6076" s="22">
        <f t="shared" si="855"/>
        <v>-40</v>
      </c>
      <c r="I6076" s="23">
        <f t="shared" si="856"/>
        <v>-3977.6</v>
      </c>
      <c r="J6076" s="23">
        <f t="shared" si="854"/>
        <v>21</v>
      </c>
      <c r="K6076" s="24">
        <f t="shared" si="857"/>
        <v>78.44</v>
      </c>
      <c r="L6076" s="23">
        <f t="shared" si="858"/>
        <v>24</v>
      </c>
      <c r="M6076" s="23">
        <f t="shared" si="859"/>
        <v>21</v>
      </c>
      <c r="N6076" s="23">
        <f t="shared" si="860"/>
        <v>2386.56</v>
      </c>
      <c r="O6076" s="25">
        <f t="shared" si="861"/>
        <v>2088.2399999999998</v>
      </c>
      <c r="P6076" t="s">
        <v>23</v>
      </c>
      <c r="Q6076" t="s">
        <v>1985</v>
      </c>
      <c r="R6076" t="s">
        <v>2044</v>
      </c>
      <c r="S6076">
        <v>4767</v>
      </c>
      <c r="T6076" s="28">
        <v>45121</v>
      </c>
      <c r="U6076">
        <v>99.44</v>
      </c>
    </row>
    <row r="6077" spans="1:21" x14ac:dyDescent="0.25">
      <c r="A6077" t="s">
        <v>5583</v>
      </c>
      <c r="B6077" s="28">
        <v>45097</v>
      </c>
      <c r="C6077" s="28">
        <v>45099</v>
      </c>
      <c r="D6077" s="19">
        <v>60</v>
      </c>
      <c r="E6077">
        <v>118.76</v>
      </c>
      <c r="F6077" s="21">
        <f t="shared" si="853"/>
        <v>45160</v>
      </c>
      <c r="G6077" s="28">
        <v>45121</v>
      </c>
      <c r="H6077" s="22">
        <f t="shared" si="855"/>
        <v>-39</v>
      </c>
      <c r="I6077" s="23">
        <f t="shared" si="856"/>
        <v>-4631.6400000000003</v>
      </c>
      <c r="J6077" s="23">
        <f t="shared" si="854"/>
        <v>22</v>
      </c>
      <c r="K6077" s="24">
        <f t="shared" si="857"/>
        <v>96.76</v>
      </c>
      <c r="L6077" s="23">
        <f t="shared" si="858"/>
        <v>24</v>
      </c>
      <c r="M6077" s="23">
        <f t="shared" si="859"/>
        <v>22</v>
      </c>
      <c r="N6077" s="23">
        <f t="shared" si="860"/>
        <v>2850.2400000000002</v>
      </c>
      <c r="O6077" s="25">
        <f t="shared" si="861"/>
        <v>2612.7200000000003</v>
      </c>
      <c r="P6077" t="s">
        <v>23</v>
      </c>
      <c r="Q6077" t="s">
        <v>1985</v>
      </c>
      <c r="R6077" t="s">
        <v>2044</v>
      </c>
      <c r="S6077">
        <v>4767</v>
      </c>
      <c r="T6077" s="28">
        <v>45121</v>
      </c>
      <c r="U6077">
        <v>118.76</v>
      </c>
    </row>
    <row r="6078" spans="1:21" x14ac:dyDescent="0.25">
      <c r="A6078" t="s">
        <v>5584</v>
      </c>
      <c r="B6078" s="28">
        <v>45097</v>
      </c>
      <c r="C6078" s="28">
        <v>45100</v>
      </c>
      <c r="D6078" s="19">
        <v>60</v>
      </c>
      <c r="E6078">
        <v>138.08000000000001</v>
      </c>
      <c r="F6078" s="21">
        <f t="shared" si="853"/>
        <v>45161</v>
      </c>
      <c r="G6078" s="28">
        <v>45121</v>
      </c>
      <c r="H6078" s="22">
        <f t="shared" si="855"/>
        <v>-40</v>
      </c>
      <c r="I6078" s="23">
        <f t="shared" si="856"/>
        <v>-5523.2000000000007</v>
      </c>
      <c r="J6078" s="23">
        <f t="shared" si="854"/>
        <v>21</v>
      </c>
      <c r="K6078" s="24">
        <f t="shared" si="857"/>
        <v>117.08000000000001</v>
      </c>
      <c r="L6078" s="23">
        <f t="shared" si="858"/>
        <v>24</v>
      </c>
      <c r="M6078" s="23">
        <f t="shared" si="859"/>
        <v>21</v>
      </c>
      <c r="N6078" s="23">
        <f t="shared" si="860"/>
        <v>3313.92</v>
      </c>
      <c r="O6078" s="25">
        <f t="shared" si="861"/>
        <v>2899.6800000000003</v>
      </c>
      <c r="P6078" t="s">
        <v>23</v>
      </c>
      <c r="Q6078" t="s">
        <v>1985</v>
      </c>
      <c r="R6078" t="s">
        <v>2044</v>
      </c>
      <c r="S6078">
        <v>4767</v>
      </c>
      <c r="T6078" s="28">
        <v>45121</v>
      </c>
      <c r="U6078">
        <v>138.08000000000001</v>
      </c>
    </row>
    <row r="6079" spans="1:21" x14ac:dyDescent="0.25">
      <c r="A6079" t="s">
        <v>5585</v>
      </c>
      <c r="B6079" s="28">
        <v>45097</v>
      </c>
      <c r="C6079" s="28">
        <v>45100</v>
      </c>
      <c r="D6079" s="19">
        <v>60</v>
      </c>
      <c r="E6079">
        <v>118.76</v>
      </c>
      <c r="F6079" s="21">
        <f t="shared" si="853"/>
        <v>45161</v>
      </c>
      <c r="G6079" s="28">
        <v>45121</v>
      </c>
      <c r="H6079" s="22">
        <f t="shared" si="855"/>
        <v>-40</v>
      </c>
      <c r="I6079" s="23">
        <f t="shared" si="856"/>
        <v>-4750.4000000000005</v>
      </c>
      <c r="J6079" s="23">
        <f t="shared" si="854"/>
        <v>21</v>
      </c>
      <c r="K6079" s="24">
        <f t="shared" si="857"/>
        <v>97.76</v>
      </c>
      <c r="L6079" s="23">
        <f t="shared" si="858"/>
        <v>24</v>
      </c>
      <c r="M6079" s="23">
        <f t="shared" si="859"/>
        <v>21</v>
      </c>
      <c r="N6079" s="23">
        <f t="shared" si="860"/>
        <v>2850.2400000000002</v>
      </c>
      <c r="O6079" s="25">
        <f t="shared" si="861"/>
        <v>2493.96</v>
      </c>
      <c r="P6079" t="s">
        <v>23</v>
      </c>
      <c r="Q6079" t="s">
        <v>1985</v>
      </c>
      <c r="R6079" t="s">
        <v>2044</v>
      </c>
      <c r="S6079">
        <v>4767</v>
      </c>
      <c r="T6079" s="28">
        <v>45121</v>
      </c>
      <c r="U6079">
        <v>118.76</v>
      </c>
    </row>
    <row r="6080" spans="1:21" x14ac:dyDescent="0.25">
      <c r="A6080" t="s">
        <v>5586</v>
      </c>
      <c r="B6080" s="28">
        <v>45097</v>
      </c>
      <c r="C6080" s="28">
        <v>45099</v>
      </c>
      <c r="D6080" s="19">
        <v>60</v>
      </c>
      <c r="E6080">
        <v>138.08000000000001</v>
      </c>
      <c r="F6080" s="21">
        <f t="shared" si="853"/>
        <v>45160</v>
      </c>
      <c r="G6080" s="28">
        <v>45121</v>
      </c>
      <c r="H6080" s="22">
        <f t="shared" si="855"/>
        <v>-39</v>
      </c>
      <c r="I6080" s="23">
        <f t="shared" si="856"/>
        <v>-5385.1200000000008</v>
      </c>
      <c r="J6080" s="23">
        <f t="shared" si="854"/>
        <v>22</v>
      </c>
      <c r="K6080" s="24">
        <f t="shared" si="857"/>
        <v>116.08000000000001</v>
      </c>
      <c r="L6080" s="23">
        <f t="shared" si="858"/>
        <v>24</v>
      </c>
      <c r="M6080" s="23">
        <f t="shared" si="859"/>
        <v>22</v>
      </c>
      <c r="N6080" s="23">
        <f t="shared" si="860"/>
        <v>3313.92</v>
      </c>
      <c r="O6080" s="25">
        <f t="shared" si="861"/>
        <v>3037.76</v>
      </c>
      <c r="P6080" t="s">
        <v>23</v>
      </c>
      <c r="Q6080" t="s">
        <v>1985</v>
      </c>
      <c r="R6080" t="s">
        <v>2044</v>
      </c>
      <c r="S6080">
        <v>4767</v>
      </c>
      <c r="T6080" s="28">
        <v>45121</v>
      </c>
      <c r="U6080">
        <v>138.08000000000001</v>
      </c>
    </row>
    <row r="6081" spans="1:21" x14ac:dyDescent="0.25">
      <c r="A6081" t="s">
        <v>5587</v>
      </c>
      <c r="B6081" s="28">
        <v>45097</v>
      </c>
      <c r="C6081" s="28">
        <v>45100</v>
      </c>
      <c r="D6081" s="19">
        <v>60</v>
      </c>
      <c r="E6081">
        <v>99.44</v>
      </c>
      <c r="F6081" s="21">
        <f t="shared" si="853"/>
        <v>45161</v>
      </c>
      <c r="G6081" s="28">
        <v>45121</v>
      </c>
      <c r="H6081" s="22">
        <f t="shared" si="855"/>
        <v>-40</v>
      </c>
      <c r="I6081" s="23">
        <f t="shared" si="856"/>
        <v>-3977.6</v>
      </c>
      <c r="J6081" s="23">
        <f t="shared" si="854"/>
        <v>21</v>
      </c>
      <c r="K6081" s="24">
        <f t="shared" si="857"/>
        <v>78.44</v>
      </c>
      <c r="L6081" s="23">
        <f t="shared" si="858"/>
        <v>24</v>
      </c>
      <c r="M6081" s="23">
        <f t="shared" si="859"/>
        <v>21</v>
      </c>
      <c r="N6081" s="23">
        <f t="shared" si="860"/>
        <v>2386.56</v>
      </c>
      <c r="O6081" s="25">
        <f t="shared" si="861"/>
        <v>2088.2399999999998</v>
      </c>
      <c r="P6081" t="s">
        <v>23</v>
      </c>
      <c r="Q6081" t="s">
        <v>1985</v>
      </c>
      <c r="R6081" t="s">
        <v>2044</v>
      </c>
      <c r="S6081">
        <v>4767</v>
      </c>
      <c r="T6081" s="28">
        <v>45121</v>
      </c>
      <c r="U6081">
        <v>99.44</v>
      </c>
    </row>
    <row r="6082" spans="1:21" x14ac:dyDescent="0.25">
      <c r="A6082" t="s">
        <v>5588</v>
      </c>
      <c r="B6082" s="28">
        <v>45097</v>
      </c>
      <c r="C6082" s="28">
        <v>45100</v>
      </c>
      <c r="D6082" s="19">
        <v>60</v>
      </c>
      <c r="E6082">
        <v>118.76</v>
      </c>
      <c r="F6082" s="21">
        <f t="shared" si="853"/>
        <v>45161</v>
      </c>
      <c r="G6082" s="28">
        <v>45121</v>
      </c>
      <c r="H6082" s="22">
        <f t="shared" si="855"/>
        <v>-40</v>
      </c>
      <c r="I6082" s="23">
        <f t="shared" si="856"/>
        <v>-4750.4000000000005</v>
      </c>
      <c r="J6082" s="23">
        <f t="shared" si="854"/>
        <v>21</v>
      </c>
      <c r="K6082" s="24">
        <f t="shared" si="857"/>
        <v>97.76</v>
      </c>
      <c r="L6082" s="23">
        <f t="shared" si="858"/>
        <v>24</v>
      </c>
      <c r="M6082" s="23">
        <f t="shared" si="859"/>
        <v>21</v>
      </c>
      <c r="N6082" s="23">
        <f t="shared" si="860"/>
        <v>2850.2400000000002</v>
      </c>
      <c r="O6082" s="25">
        <f t="shared" si="861"/>
        <v>2493.96</v>
      </c>
      <c r="P6082" t="s">
        <v>23</v>
      </c>
      <c r="Q6082" t="s">
        <v>1985</v>
      </c>
      <c r="R6082" t="s">
        <v>2044</v>
      </c>
      <c r="S6082">
        <v>4767</v>
      </c>
      <c r="T6082" s="28">
        <v>45121</v>
      </c>
      <c r="U6082">
        <v>118.76</v>
      </c>
    </row>
    <row r="6083" spans="1:21" x14ac:dyDescent="0.25">
      <c r="A6083" t="s">
        <v>5589</v>
      </c>
      <c r="B6083" s="28">
        <v>45028</v>
      </c>
      <c r="C6083" s="28">
        <v>45032</v>
      </c>
      <c r="D6083" s="19">
        <v>60</v>
      </c>
      <c r="E6083">
        <v>34.85</v>
      </c>
      <c r="F6083" s="21">
        <f t="shared" si="853"/>
        <v>45093</v>
      </c>
      <c r="G6083" s="28">
        <v>45110</v>
      </c>
      <c r="H6083" s="22">
        <f t="shared" si="855"/>
        <v>17</v>
      </c>
      <c r="I6083" s="23">
        <f t="shared" si="856"/>
        <v>592.45000000000005</v>
      </c>
      <c r="J6083" s="23">
        <f t="shared" si="854"/>
        <v>77</v>
      </c>
      <c r="K6083" s="24">
        <f t="shared" si="857"/>
        <v>-42.15</v>
      </c>
      <c r="L6083" s="23">
        <f t="shared" si="858"/>
        <v>82</v>
      </c>
      <c r="M6083" s="23">
        <f t="shared" si="859"/>
        <v>78</v>
      </c>
      <c r="N6083" s="23">
        <f t="shared" si="860"/>
        <v>2857.7000000000003</v>
      </c>
      <c r="O6083" s="25">
        <f t="shared" si="861"/>
        <v>2718.3</v>
      </c>
      <c r="P6083" t="s">
        <v>23</v>
      </c>
      <c r="Q6083" t="s">
        <v>1985</v>
      </c>
      <c r="R6083" t="s">
        <v>2044</v>
      </c>
      <c r="S6083">
        <v>4424</v>
      </c>
      <c r="T6083" s="28">
        <v>45110</v>
      </c>
      <c r="U6083">
        <v>34.85</v>
      </c>
    </row>
    <row r="6084" spans="1:21" x14ac:dyDescent="0.25">
      <c r="A6084" t="s">
        <v>5590</v>
      </c>
      <c r="B6084" s="28">
        <v>45028</v>
      </c>
      <c r="C6084" s="28">
        <v>45032</v>
      </c>
      <c r="D6084" s="19">
        <v>60</v>
      </c>
      <c r="E6084">
        <v>974.54</v>
      </c>
      <c r="F6084" s="21">
        <f t="shared" si="853"/>
        <v>45093</v>
      </c>
      <c r="G6084" s="28">
        <v>45110</v>
      </c>
      <c r="H6084" s="22">
        <f t="shared" si="855"/>
        <v>17</v>
      </c>
      <c r="I6084" s="23">
        <f t="shared" si="856"/>
        <v>16567.18</v>
      </c>
      <c r="J6084" s="23">
        <f t="shared" si="854"/>
        <v>77</v>
      </c>
      <c r="K6084" s="24">
        <f t="shared" si="857"/>
        <v>897.54</v>
      </c>
      <c r="L6084" s="23">
        <f t="shared" si="858"/>
        <v>82</v>
      </c>
      <c r="M6084" s="23">
        <f t="shared" si="859"/>
        <v>78</v>
      </c>
      <c r="N6084" s="23">
        <f t="shared" si="860"/>
        <v>79912.28</v>
      </c>
      <c r="O6084" s="25">
        <f t="shared" si="861"/>
        <v>76014.12</v>
      </c>
      <c r="P6084" t="s">
        <v>23</v>
      </c>
      <c r="Q6084" t="s">
        <v>1985</v>
      </c>
      <c r="R6084" t="s">
        <v>2044</v>
      </c>
      <c r="S6084">
        <v>4424</v>
      </c>
      <c r="T6084" s="28">
        <v>45110</v>
      </c>
      <c r="U6084">
        <v>974.54</v>
      </c>
    </row>
    <row r="6085" spans="1:21" x14ac:dyDescent="0.25">
      <c r="A6085" t="s">
        <v>5591</v>
      </c>
      <c r="B6085" s="28">
        <v>45087</v>
      </c>
      <c r="C6085" s="28">
        <v>45090</v>
      </c>
      <c r="D6085" s="19">
        <v>60</v>
      </c>
      <c r="E6085">
        <v>36.49</v>
      </c>
      <c r="F6085" s="21">
        <f t="shared" si="853"/>
        <v>45151</v>
      </c>
      <c r="G6085" s="28">
        <v>45121</v>
      </c>
      <c r="H6085" s="22">
        <f t="shared" si="855"/>
        <v>-30</v>
      </c>
      <c r="I6085" s="23">
        <f t="shared" si="856"/>
        <v>-1094.7</v>
      </c>
      <c r="J6085" s="23">
        <f t="shared" si="854"/>
        <v>31</v>
      </c>
      <c r="K6085" s="24">
        <f t="shared" si="857"/>
        <v>5.490000000000002</v>
      </c>
      <c r="L6085" s="23">
        <f t="shared" si="858"/>
        <v>34</v>
      </c>
      <c r="M6085" s="23">
        <f t="shared" si="859"/>
        <v>31</v>
      </c>
      <c r="N6085" s="23">
        <f t="shared" si="860"/>
        <v>1240.6600000000001</v>
      </c>
      <c r="O6085" s="25">
        <f t="shared" si="861"/>
        <v>1131.19</v>
      </c>
      <c r="P6085" t="s">
        <v>23</v>
      </c>
      <c r="Q6085" t="s">
        <v>1985</v>
      </c>
      <c r="R6085" t="s">
        <v>2044</v>
      </c>
      <c r="S6085">
        <v>4767</v>
      </c>
      <c r="T6085" s="28">
        <v>45121</v>
      </c>
      <c r="U6085">
        <v>36.49</v>
      </c>
    </row>
    <row r="6086" spans="1:21" x14ac:dyDescent="0.25">
      <c r="A6086" t="s">
        <v>5592</v>
      </c>
      <c r="B6086" s="28">
        <v>45087</v>
      </c>
      <c r="C6086" s="28">
        <v>45091</v>
      </c>
      <c r="D6086" s="19">
        <v>60</v>
      </c>
      <c r="E6086">
        <v>974.97</v>
      </c>
      <c r="F6086" s="21">
        <f t="shared" ref="F6086:F6149" si="862">EDATE(C6086,2)</f>
        <v>45152</v>
      </c>
      <c r="G6086" s="28">
        <v>45121</v>
      </c>
      <c r="H6086" s="22">
        <f t="shared" si="855"/>
        <v>-31</v>
      </c>
      <c r="I6086" s="23">
        <f t="shared" si="856"/>
        <v>-30224.07</v>
      </c>
      <c r="J6086" s="23">
        <f t="shared" si="854"/>
        <v>30</v>
      </c>
      <c r="K6086" s="24">
        <f t="shared" si="857"/>
        <v>944.97</v>
      </c>
      <c r="L6086" s="23">
        <f t="shared" si="858"/>
        <v>34</v>
      </c>
      <c r="M6086" s="23">
        <f t="shared" si="859"/>
        <v>30</v>
      </c>
      <c r="N6086" s="23">
        <f t="shared" si="860"/>
        <v>33148.980000000003</v>
      </c>
      <c r="O6086" s="25">
        <f t="shared" si="861"/>
        <v>29249.100000000002</v>
      </c>
      <c r="P6086" t="s">
        <v>23</v>
      </c>
      <c r="Q6086" t="s">
        <v>1985</v>
      </c>
      <c r="R6086" t="s">
        <v>2044</v>
      </c>
      <c r="S6086">
        <v>4767</v>
      </c>
      <c r="T6086" s="28">
        <v>45121</v>
      </c>
      <c r="U6086">
        <v>974.97</v>
      </c>
    </row>
    <row r="6087" spans="1:21" x14ac:dyDescent="0.25">
      <c r="A6087" t="s">
        <v>5593</v>
      </c>
      <c r="B6087" s="28">
        <v>45028</v>
      </c>
      <c r="C6087" s="28">
        <v>45032</v>
      </c>
      <c r="D6087" s="19">
        <v>60</v>
      </c>
      <c r="E6087">
        <v>426.62</v>
      </c>
      <c r="F6087" s="21">
        <f t="shared" si="862"/>
        <v>45093</v>
      </c>
      <c r="G6087" s="28">
        <v>45121</v>
      </c>
      <c r="H6087" s="22">
        <f t="shared" si="855"/>
        <v>28</v>
      </c>
      <c r="I6087" s="23">
        <f t="shared" si="856"/>
        <v>11945.36</v>
      </c>
      <c r="J6087" s="23">
        <f t="shared" ref="J6087:J6150" si="863">DAYS360(C6087,G6087)</f>
        <v>88</v>
      </c>
      <c r="K6087" s="24">
        <f t="shared" si="857"/>
        <v>338.62</v>
      </c>
      <c r="L6087" s="23">
        <f t="shared" si="858"/>
        <v>93</v>
      </c>
      <c r="M6087" s="23">
        <f t="shared" si="859"/>
        <v>89</v>
      </c>
      <c r="N6087" s="23">
        <f t="shared" si="860"/>
        <v>39675.660000000003</v>
      </c>
      <c r="O6087" s="25">
        <f t="shared" si="861"/>
        <v>37969.18</v>
      </c>
      <c r="P6087" t="s">
        <v>23</v>
      </c>
      <c r="Q6087" t="s">
        <v>1985</v>
      </c>
      <c r="R6087" t="s">
        <v>2044</v>
      </c>
      <c r="S6087">
        <v>4767</v>
      </c>
      <c r="T6087" s="28">
        <v>45121</v>
      </c>
      <c r="U6087">
        <v>426.62</v>
      </c>
    </row>
    <row r="6088" spans="1:21" x14ac:dyDescent="0.25">
      <c r="A6088" t="s">
        <v>5594</v>
      </c>
      <c r="B6088" s="28">
        <v>45028</v>
      </c>
      <c r="C6088" s="28">
        <v>45032</v>
      </c>
      <c r="D6088" s="19">
        <v>60</v>
      </c>
      <c r="E6088">
        <v>120.37</v>
      </c>
      <c r="F6088" s="21">
        <f t="shared" si="862"/>
        <v>45093</v>
      </c>
      <c r="G6088" s="28">
        <v>45121</v>
      </c>
      <c r="H6088" s="22">
        <f t="shared" si="855"/>
        <v>28</v>
      </c>
      <c r="I6088" s="23">
        <f t="shared" si="856"/>
        <v>3370.36</v>
      </c>
      <c r="J6088" s="23">
        <f t="shared" si="863"/>
        <v>88</v>
      </c>
      <c r="K6088" s="24">
        <f t="shared" si="857"/>
        <v>32.370000000000005</v>
      </c>
      <c r="L6088" s="23">
        <f t="shared" si="858"/>
        <v>93</v>
      </c>
      <c r="M6088" s="23">
        <f t="shared" si="859"/>
        <v>89</v>
      </c>
      <c r="N6088" s="23">
        <f t="shared" si="860"/>
        <v>11194.41</v>
      </c>
      <c r="O6088" s="25">
        <f t="shared" si="861"/>
        <v>10712.93</v>
      </c>
      <c r="P6088" t="s">
        <v>23</v>
      </c>
      <c r="Q6088" t="s">
        <v>1985</v>
      </c>
      <c r="R6088" t="s">
        <v>2044</v>
      </c>
      <c r="S6088">
        <v>4767</v>
      </c>
      <c r="T6088" s="28">
        <v>45121</v>
      </c>
      <c r="U6088">
        <v>120.37</v>
      </c>
    </row>
    <row r="6089" spans="1:21" x14ac:dyDescent="0.25">
      <c r="A6089" t="s">
        <v>5595</v>
      </c>
      <c r="B6089" s="28">
        <v>45028</v>
      </c>
      <c r="C6089" s="28">
        <v>45032</v>
      </c>
      <c r="D6089" s="19">
        <v>60</v>
      </c>
      <c r="E6089">
        <v>80</v>
      </c>
      <c r="F6089" s="21">
        <f t="shared" si="862"/>
        <v>45093</v>
      </c>
      <c r="G6089" s="28">
        <v>45121</v>
      </c>
      <c r="H6089" s="22">
        <f t="shared" si="855"/>
        <v>28</v>
      </c>
      <c r="I6089" s="23">
        <f t="shared" si="856"/>
        <v>2240</v>
      </c>
      <c r="J6089" s="23">
        <f t="shared" si="863"/>
        <v>88</v>
      </c>
      <c r="K6089" s="24">
        <f t="shared" si="857"/>
        <v>-8</v>
      </c>
      <c r="L6089" s="23">
        <f t="shared" si="858"/>
        <v>93</v>
      </c>
      <c r="M6089" s="23">
        <f t="shared" si="859"/>
        <v>89</v>
      </c>
      <c r="N6089" s="23">
        <f t="shared" si="860"/>
        <v>7440</v>
      </c>
      <c r="O6089" s="25">
        <f t="shared" si="861"/>
        <v>7120</v>
      </c>
      <c r="P6089" t="s">
        <v>23</v>
      </c>
      <c r="Q6089" t="s">
        <v>1985</v>
      </c>
      <c r="R6089" t="s">
        <v>2044</v>
      </c>
      <c r="S6089">
        <v>4767</v>
      </c>
      <c r="T6089" s="28">
        <v>45121</v>
      </c>
      <c r="U6089">
        <v>80</v>
      </c>
    </row>
    <row r="6090" spans="1:21" x14ac:dyDescent="0.25">
      <c r="A6090" t="s">
        <v>5596</v>
      </c>
      <c r="B6090" s="28">
        <v>45028</v>
      </c>
      <c r="C6090" s="28">
        <v>45032</v>
      </c>
      <c r="D6090" s="19">
        <v>60</v>
      </c>
      <c r="E6090">
        <v>80</v>
      </c>
      <c r="F6090" s="21">
        <f t="shared" si="862"/>
        <v>45093</v>
      </c>
      <c r="G6090" s="28">
        <v>45121</v>
      </c>
      <c r="H6090" s="22">
        <f t="shared" si="855"/>
        <v>28</v>
      </c>
      <c r="I6090" s="23">
        <f t="shared" si="856"/>
        <v>2240</v>
      </c>
      <c r="J6090" s="23">
        <f t="shared" si="863"/>
        <v>88</v>
      </c>
      <c r="K6090" s="24">
        <f t="shared" si="857"/>
        <v>-8</v>
      </c>
      <c r="L6090" s="23">
        <f t="shared" si="858"/>
        <v>93</v>
      </c>
      <c r="M6090" s="23">
        <f t="shared" si="859"/>
        <v>89</v>
      </c>
      <c r="N6090" s="23">
        <f t="shared" si="860"/>
        <v>7440</v>
      </c>
      <c r="O6090" s="25">
        <f t="shared" si="861"/>
        <v>7120</v>
      </c>
      <c r="P6090" t="s">
        <v>23</v>
      </c>
      <c r="Q6090" t="s">
        <v>1985</v>
      </c>
      <c r="R6090" t="s">
        <v>2044</v>
      </c>
      <c r="S6090">
        <v>4767</v>
      </c>
      <c r="T6090" s="28">
        <v>45121</v>
      </c>
      <c r="U6090">
        <v>80</v>
      </c>
    </row>
    <row r="6091" spans="1:21" x14ac:dyDescent="0.25">
      <c r="A6091" t="s">
        <v>5597</v>
      </c>
      <c r="B6091" s="28">
        <v>45028</v>
      </c>
      <c r="C6091" s="28">
        <v>45032</v>
      </c>
      <c r="D6091" s="19">
        <v>60</v>
      </c>
      <c r="E6091">
        <v>145.19999999999999</v>
      </c>
      <c r="F6091" s="21">
        <f t="shared" si="862"/>
        <v>45093</v>
      </c>
      <c r="G6091" s="28">
        <v>45121</v>
      </c>
      <c r="H6091" s="22">
        <f t="shared" si="855"/>
        <v>28</v>
      </c>
      <c r="I6091" s="23">
        <f t="shared" si="856"/>
        <v>4065.5999999999995</v>
      </c>
      <c r="J6091" s="23">
        <f t="shared" si="863"/>
        <v>88</v>
      </c>
      <c r="K6091" s="24">
        <f t="shared" si="857"/>
        <v>57.199999999999989</v>
      </c>
      <c r="L6091" s="23">
        <f t="shared" si="858"/>
        <v>93</v>
      </c>
      <c r="M6091" s="23">
        <f t="shared" si="859"/>
        <v>89</v>
      </c>
      <c r="N6091" s="23">
        <f t="shared" si="860"/>
        <v>13503.599999999999</v>
      </c>
      <c r="O6091" s="25">
        <f t="shared" si="861"/>
        <v>12922.8</v>
      </c>
      <c r="P6091" t="s">
        <v>23</v>
      </c>
      <c r="Q6091" t="s">
        <v>1985</v>
      </c>
      <c r="R6091" t="s">
        <v>2044</v>
      </c>
      <c r="S6091">
        <v>4767</v>
      </c>
      <c r="T6091" s="28">
        <v>45121</v>
      </c>
      <c r="U6091">
        <v>145.19999999999999</v>
      </c>
    </row>
    <row r="6092" spans="1:21" x14ac:dyDescent="0.25">
      <c r="A6092" t="s">
        <v>5598</v>
      </c>
      <c r="B6092" s="28">
        <v>45028</v>
      </c>
      <c r="C6092" s="28">
        <v>45032</v>
      </c>
      <c r="D6092" s="19">
        <v>60</v>
      </c>
      <c r="E6092">
        <v>104.4</v>
      </c>
      <c r="F6092" s="21">
        <f t="shared" si="862"/>
        <v>45093</v>
      </c>
      <c r="G6092" s="28">
        <v>45121</v>
      </c>
      <c r="H6092" s="22">
        <f t="shared" si="855"/>
        <v>28</v>
      </c>
      <c r="I6092" s="23">
        <f t="shared" si="856"/>
        <v>2923.2000000000003</v>
      </c>
      <c r="J6092" s="23">
        <f t="shared" si="863"/>
        <v>88</v>
      </c>
      <c r="K6092" s="24">
        <f t="shared" si="857"/>
        <v>16.400000000000006</v>
      </c>
      <c r="L6092" s="23">
        <f t="shared" si="858"/>
        <v>93</v>
      </c>
      <c r="M6092" s="23">
        <f t="shared" si="859"/>
        <v>89</v>
      </c>
      <c r="N6092" s="23">
        <f t="shared" si="860"/>
        <v>9709.2000000000007</v>
      </c>
      <c r="O6092" s="25">
        <f t="shared" si="861"/>
        <v>9291.6</v>
      </c>
      <c r="P6092" t="s">
        <v>23</v>
      </c>
      <c r="Q6092" t="s">
        <v>1985</v>
      </c>
      <c r="R6092" t="s">
        <v>2044</v>
      </c>
      <c r="S6092">
        <v>4767</v>
      </c>
      <c r="T6092" s="28">
        <v>45121</v>
      </c>
      <c r="U6092">
        <v>104.4</v>
      </c>
    </row>
    <row r="6093" spans="1:21" x14ac:dyDescent="0.25">
      <c r="A6093" t="s">
        <v>5599</v>
      </c>
      <c r="B6093" s="28">
        <v>45028</v>
      </c>
      <c r="C6093" s="28">
        <v>45032</v>
      </c>
      <c r="D6093" s="19">
        <v>60</v>
      </c>
      <c r="E6093">
        <v>152.18</v>
      </c>
      <c r="F6093" s="21">
        <f t="shared" si="862"/>
        <v>45093</v>
      </c>
      <c r="G6093" s="28">
        <v>45121</v>
      </c>
      <c r="H6093" s="22">
        <f t="shared" si="855"/>
        <v>28</v>
      </c>
      <c r="I6093" s="23">
        <f t="shared" si="856"/>
        <v>4261.04</v>
      </c>
      <c r="J6093" s="23">
        <f t="shared" si="863"/>
        <v>88</v>
      </c>
      <c r="K6093" s="24">
        <f t="shared" si="857"/>
        <v>64.180000000000007</v>
      </c>
      <c r="L6093" s="23">
        <f t="shared" si="858"/>
        <v>93</v>
      </c>
      <c r="M6093" s="23">
        <f t="shared" si="859"/>
        <v>89</v>
      </c>
      <c r="N6093" s="23">
        <f t="shared" si="860"/>
        <v>14152.74</v>
      </c>
      <c r="O6093" s="25">
        <f t="shared" si="861"/>
        <v>13544.02</v>
      </c>
      <c r="P6093" t="s">
        <v>23</v>
      </c>
      <c r="Q6093" t="s">
        <v>1985</v>
      </c>
      <c r="R6093" t="s">
        <v>2044</v>
      </c>
      <c r="S6093">
        <v>4767</v>
      </c>
      <c r="T6093" s="28">
        <v>45121</v>
      </c>
      <c r="U6093">
        <v>152.18</v>
      </c>
    </row>
    <row r="6094" spans="1:21" x14ac:dyDescent="0.25">
      <c r="A6094" t="s">
        <v>5600</v>
      </c>
      <c r="B6094" s="28">
        <v>45028</v>
      </c>
      <c r="C6094" s="28">
        <v>45032</v>
      </c>
      <c r="D6094" s="19">
        <v>60</v>
      </c>
      <c r="E6094">
        <v>544.58000000000004</v>
      </c>
      <c r="F6094" s="21">
        <f t="shared" si="862"/>
        <v>45093</v>
      </c>
      <c r="G6094" s="28">
        <v>45121</v>
      </c>
      <c r="H6094" s="22">
        <f t="shared" si="855"/>
        <v>28</v>
      </c>
      <c r="I6094" s="23">
        <f t="shared" si="856"/>
        <v>15248.240000000002</v>
      </c>
      <c r="J6094" s="23">
        <f t="shared" si="863"/>
        <v>88</v>
      </c>
      <c r="K6094" s="24">
        <f t="shared" si="857"/>
        <v>456.58000000000004</v>
      </c>
      <c r="L6094" s="23">
        <f t="shared" si="858"/>
        <v>93</v>
      </c>
      <c r="M6094" s="23">
        <f t="shared" si="859"/>
        <v>89</v>
      </c>
      <c r="N6094" s="23">
        <f t="shared" si="860"/>
        <v>50645.94</v>
      </c>
      <c r="O6094" s="25">
        <f t="shared" si="861"/>
        <v>48467.62</v>
      </c>
      <c r="P6094" t="s">
        <v>23</v>
      </c>
      <c r="Q6094" t="s">
        <v>1985</v>
      </c>
      <c r="R6094" t="s">
        <v>2044</v>
      </c>
      <c r="S6094">
        <v>4767</v>
      </c>
      <c r="T6094" s="28">
        <v>45121</v>
      </c>
      <c r="U6094">
        <v>544.58000000000004</v>
      </c>
    </row>
    <row r="6095" spans="1:21" x14ac:dyDescent="0.25">
      <c r="A6095" t="s">
        <v>5601</v>
      </c>
      <c r="B6095" s="28">
        <v>45028</v>
      </c>
      <c r="C6095" s="28">
        <v>45032</v>
      </c>
      <c r="D6095" s="19">
        <v>60</v>
      </c>
      <c r="E6095">
        <v>62</v>
      </c>
      <c r="F6095" s="21">
        <f t="shared" si="862"/>
        <v>45093</v>
      </c>
      <c r="G6095" s="28">
        <v>45121</v>
      </c>
      <c r="H6095" s="22">
        <f t="shared" si="855"/>
        <v>28</v>
      </c>
      <c r="I6095" s="23">
        <f t="shared" si="856"/>
        <v>1736</v>
      </c>
      <c r="J6095" s="23">
        <f t="shared" si="863"/>
        <v>88</v>
      </c>
      <c r="K6095" s="24">
        <f t="shared" si="857"/>
        <v>-26</v>
      </c>
      <c r="L6095" s="23">
        <f t="shared" si="858"/>
        <v>93</v>
      </c>
      <c r="M6095" s="23">
        <f t="shared" si="859"/>
        <v>89</v>
      </c>
      <c r="N6095" s="23">
        <f t="shared" si="860"/>
        <v>5766</v>
      </c>
      <c r="O6095" s="25">
        <f t="shared" si="861"/>
        <v>5518</v>
      </c>
      <c r="P6095" t="s">
        <v>23</v>
      </c>
      <c r="Q6095" t="s">
        <v>1985</v>
      </c>
      <c r="R6095" t="s">
        <v>2044</v>
      </c>
      <c r="S6095">
        <v>4767</v>
      </c>
      <c r="T6095" s="28">
        <v>45121</v>
      </c>
      <c r="U6095">
        <v>62</v>
      </c>
    </row>
    <row r="6096" spans="1:21" x14ac:dyDescent="0.25">
      <c r="A6096" t="s">
        <v>5602</v>
      </c>
      <c r="B6096" s="28">
        <v>45028</v>
      </c>
      <c r="C6096" s="28">
        <v>45032</v>
      </c>
      <c r="D6096" s="19">
        <v>60</v>
      </c>
      <c r="E6096">
        <v>450</v>
      </c>
      <c r="F6096" s="21">
        <f t="shared" si="862"/>
        <v>45093</v>
      </c>
      <c r="G6096" s="28">
        <v>45121</v>
      </c>
      <c r="H6096" s="22">
        <f t="shared" si="855"/>
        <v>28</v>
      </c>
      <c r="I6096" s="23">
        <f t="shared" si="856"/>
        <v>12600</v>
      </c>
      <c r="J6096" s="23">
        <f t="shared" si="863"/>
        <v>88</v>
      </c>
      <c r="K6096" s="24">
        <f t="shared" si="857"/>
        <v>362</v>
      </c>
      <c r="L6096" s="23">
        <f t="shared" si="858"/>
        <v>93</v>
      </c>
      <c r="M6096" s="23">
        <f t="shared" si="859"/>
        <v>89</v>
      </c>
      <c r="N6096" s="23">
        <f t="shared" si="860"/>
        <v>41850</v>
      </c>
      <c r="O6096" s="25">
        <f t="shared" si="861"/>
        <v>40050</v>
      </c>
      <c r="P6096" t="s">
        <v>23</v>
      </c>
      <c r="Q6096" t="s">
        <v>1985</v>
      </c>
      <c r="R6096" t="s">
        <v>2044</v>
      </c>
      <c r="S6096">
        <v>4767</v>
      </c>
      <c r="T6096" s="28">
        <v>45121</v>
      </c>
      <c r="U6096">
        <v>450</v>
      </c>
    </row>
    <row r="6097" spans="1:21" x14ac:dyDescent="0.25">
      <c r="A6097" t="s">
        <v>5603</v>
      </c>
      <c r="B6097" s="28">
        <v>45028</v>
      </c>
      <c r="C6097" s="28">
        <v>45032</v>
      </c>
      <c r="D6097" s="19">
        <v>60</v>
      </c>
      <c r="E6097">
        <v>202.22</v>
      </c>
      <c r="F6097" s="21">
        <f t="shared" si="862"/>
        <v>45093</v>
      </c>
      <c r="G6097" s="28">
        <v>45121</v>
      </c>
      <c r="H6097" s="22">
        <f t="shared" si="855"/>
        <v>28</v>
      </c>
      <c r="I6097" s="23">
        <f t="shared" si="856"/>
        <v>5662.16</v>
      </c>
      <c r="J6097" s="23">
        <f t="shared" si="863"/>
        <v>88</v>
      </c>
      <c r="K6097" s="24">
        <f t="shared" si="857"/>
        <v>114.22</v>
      </c>
      <c r="L6097" s="23">
        <f t="shared" si="858"/>
        <v>93</v>
      </c>
      <c r="M6097" s="23">
        <f t="shared" si="859"/>
        <v>89</v>
      </c>
      <c r="N6097" s="23">
        <f t="shared" si="860"/>
        <v>18806.46</v>
      </c>
      <c r="O6097" s="25">
        <f t="shared" si="861"/>
        <v>17997.579999999998</v>
      </c>
      <c r="P6097" t="s">
        <v>23</v>
      </c>
      <c r="Q6097" t="s">
        <v>1985</v>
      </c>
      <c r="R6097" t="s">
        <v>2044</v>
      </c>
      <c r="S6097">
        <v>4767</v>
      </c>
      <c r="T6097" s="28">
        <v>45121</v>
      </c>
      <c r="U6097">
        <v>202.22</v>
      </c>
    </row>
    <row r="6098" spans="1:21" x14ac:dyDescent="0.25">
      <c r="A6098" t="s">
        <v>5604</v>
      </c>
      <c r="B6098" s="28">
        <v>45028</v>
      </c>
      <c r="C6098" s="28">
        <v>45032</v>
      </c>
      <c r="D6098" s="19">
        <v>60</v>
      </c>
      <c r="E6098">
        <v>0.02</v>
      </c>
      <c r="F6098" s="21">
        <f t="shared" si="862"/>
        <v>45093</v>
      </c>
      <c r="G6098" s="28">
        <v>45121</v>
      </c>
      <c r="H6098" s="22">
        <f t="shared" si="855"/>
        <v>28</v>
      </c>
      <c r="I6098" s="23">
        <f t="shared" si="856"/>
        <v>0.56000000000000005</v>
      </c>
      <c r="J6098" s="23">
        <f t="shared" si="863"/>
        <v>88</v>
      </c>
      <c r="K6098" s="24">
        <f t="shared" si="857"/>
        <v>-87.98</v>
      </c>
      <c r="L6098" s="23">
        <f t="shared" si="858"/>
        <v>93</v>
      </c>
      <c r="M6098" s="23">
        <f t="shared" si="859"/>
        <v>89</v>
      </c>
      <c r="N6098" s="23">
        <f t="shared" si="860"/>
        <v>1.86</v>
      </c>
      <c r="O6098" s="25">
        <f t="shared" si="861"/>
        <v>1.78</v>
      </c>
      <c r="P6098" t="s">
        <v>23</v>
      </c>
      <c r="Q6098" t="s">
        <v>1985</v>
      </c>
      <c r="R6098" t="s">
        <v>2044</v>
      </c>
      <c r="S6098">
        <v>4767</v>
      </c>
      <c r="T6098" s="28">
        <v>45121</v>
      </c>
      <c r="U6098">
        <v>0.02</v>
      </c>
    </row>
    <row r="6099" spans="1:21" x14ac:dyDescent="0.25">
      <c r="A6099" t="s">
        <v>5605</v>
      </c>
      <c r="B6099" s="28">
        <v>45028</v>
      </c>
      <c r="C6099" s="28">
        <v>45032</v>
      </c>
      <c r="D6099" s="19">
        <v>60</v>
      </c>
      <c r="E6099">
        <v>103.14</v>
      </c>
      <c r="F6099" s="21">
        <f t="shared" si="862"/>
        <v>45093</v>
      </c>
      <c r="G6099" s="28">
        <v>45121</v>
      </c>
      <c r="H6099" s="22">
        <f t="shared" si="855"/>
        <v>28</v>
      </c>
      <c r="I6099" s="23">
        <f t="shared" si="856"/>
        <v>2887.92</v>
      </c>
      <c r="J6099" s="23">
        <f t="shared" si="863"/>
        <v>88</v>
      </c>
      <c r="K6099" s="24">
        <f t="shared" si="857"/>
        <v>15.14</v>
      </c>
      <c r="L6099" s="23">
        <f t="shared" si="858"/>
        <v>93</v>
      </c>
      <c r="M6099" s="23">
        <f t="shared" si="859"/>
        <v>89</v>
      </c>
      <c r="N6099" s="23">
        <f t="shared" si="860"/>
        <v>9592.02</v>
      </c>
      <c r="O6099" s="25">
        <f t="shared" si="861"/>
        <v>9179.4600000000009</v>
      </c>
      <c r="P6099" t="s">
        <v>23</v>
      </c>
      <c r="Q6099" t="s">
        <v>1985</v>
      </c>
      <c r="R6099" t="s">
        <v>2044</v>
      </c>
      <c r="S6099">
        <v>4767</v>
      </c>
      <c r="T6099" s="28">
        <v>45121</v>
      </c>
      <c r="U6099">
        <v>103.14</v>
      </c>
    </row>
    <row r="6100" spans="1:21" x14ac:dyDescent="0.25">
      <c r="A6100" t="s">
        <v>5606</v>
      </c>
      <c r="B6100" s="28">
        <v>45028</v>
      </c>
      <c r="C6100" s="28">
        <v>45032</v>
      </c>
      <c r="D6100" s="19">
        <v>60</v>
      </c>
      <c r="E6100">
        <v>152.18</v>
      </c>
      <c r="F6100" s="21">
        <f t="shared" si="862"/>
        <v>45093</v>
      </c>
      <c r="G6100" s="28">
        <v>45121</v>
      </c>
      <c r="H6100" s="22">
        <f t="shared" si="855"/>
        <v>28</v>
      </c>
      <c r="I6100" s="23">
        <f t="shared" si="856"/>
        <v>4261.04</v>
      </c>
      <c r="J6100" s="23">
        <f t="shared" si="863"/>
        <v>88</v>
      </c>
      <c r="K6100" s="24">
        <f t="shared" si="857"/>
        <v>64.180000000000007</v>
      </c>
      <c r="L6100" s="23">
        <f t="shared" si="858"/>
        <v>93</v>
      </c>
      <c r="M6100" s="23">
        <f t="shared" si="859"/>
        <v>89</v>
      </c>
      <c r="N6100" s="23">
        <f t="shared" si="860"/>
        <v>14152.74</v>
      </c>
      <c r="O6100" s="25">
        <f t="shared" si="861"/>
        <v>13544.02</v>
      </c>
      <c r="P6100" t="s">
        <v>23</v>
      </c>
      <c r="Q6100" t="s">
        <v>1985</v>
      </c>
      <c r="R6100" t="s">
        <v>2044</v>
      </c>
      <c r="S6100">
        <v>4767</v>
      </c>
      <c r="T6100" s="28">
        <v>45121</v>
      </c>
      <c r="U6100">
        <v>152.18</v>
      </c>
    </row>
    <row r="6101" spans="1:21" x14ac:dyDescent="0.25">
      <c r="A6101" t="s">
        <v>5607</v>
      </c>
      <c r="B6101" s="28">
        <v>45028</v>
      </c>
      <c r="C6101" s="28">
        <v>45032</v>
      </c>
      <c r="D6101" s="19">
        <v>60</v>
      </c>
      <c r="E6101">
        <v>70.72</v>
      </c>
      <c r="F6101" s="21">
        <f t="shared" si="862"/>
        <v>45093</v>
      </c>
      <c r="G6101" s="28">
        <v>45121</v>
      </c>
      <c r="H6101" s="22">
        <f t="shared" si="855"/>
        <v>28</v>
      </c>
      <c r="I6101" s="23">
        <f t="shared" si="856"/>
        <v>1980.1599999999999</v>
      </c>
      <c r="J6101" s="23">
        <f t="shared" si="863"/>
        <v>88</v>
      </c>
      <c r="K6101" s="24">
        <f t="shared" si="857"/>
        <v>-17.28</v>
      </c>
      <c r="L6101" s="23">
        <f t="shared" si="858"/>
        <v>93</v>
      </c>
      <c r="M6101" s="23">
        <f t="shared" si="859"/>
        <v>89</v>
      </c>
      <c r="N6101" s="23">
        <f t="shared" si="860"/>
        <v>6576.96</v>
      </c>
      <c r="O6101" s="25">
        <f t="shared" si="861"/>
        <v>6294.08</v>
      </c>
      <c r="P6101" t="s">
        <v>23</v>
      </c>
      <c r="Q6101" t="s">
        <v>1985</v>
      </c>
      <c r="R6101" t="s">
        <v>2044</v>
      </c>
      <c r="S6101">
        <v>4767</v>
      </c>
      <c r="T6101" s="28">
        <v>45121</v>
      </c>
      <c r="U6101">
        <v>70.72</v>
      </c>
    </row>
    <row r="6102" spans="1:21" x14ac:dyDescent="0.25">
      <c r="A6102" t="s">
        <v>5608</v>
      </c>
      <c r="B6102" s="28">
        <v>45028</v>
      </c>
      <c r="C6102" s="28">
        <v>45032</v>
      </c>
      <c r="D6102" s="19">
        <v>60</v>
      </c>
      <c r="E6102">
        <v>80</v>
      </c>
      <c r="F6102" s="21">
        <f t="shared" si="862"/>
        <v>45093</v>
      </c>
      <c r="G6102" s="28">
        <v>45121</v>
      </c>
      <c r="H6102" s="22">
        <f t="shared" si="855"/>
        <v>28</v>
      </c>
      <c r="I6102" s="23">
        <f t="shared" si="856"/>
        <v>2240</v>
      </c>
      <c r="J6102" s="23">
        <f t="shared" si="863"/>
        <v>88</v>
      </c>
      <c r="K6102" s="24">
        <f t="shared" si="857"/>
        <v>-8</v>
      </c>
      <c r="L6102" s="23">
        <f t="shared" si="858"/>
        <v>93</v>
      </c>
      <c r="M6102" s="23">
        <f t="shared" si="859"/>
        <v>89</v>
      </c>
      <c r="N6102" s="23">
        <f t="shared" si="860"/>
        <v>7440</v>
      </c>
      <c r="O6102" s="25">
        <f t="shared" si="861"/>
        <v>7120</v>
      </c>
      <c r="P6102" t="s">
        <v>23</v>
      </c>
      <c r="Q6102" t="s">
        <v>1985</v>
      </c>
      <c r="R6102" t="s">
        <v>2044</v>
      </c>
      <c r="S6102">
        <v>4767</v>
      </c>
      <c r="T6102" s="28">
        <v>45121</v>
      </c>
      <c r="U6102">
        <v>80</v>
      </c>
    </row>
    <row r="6103" spans="1:21" x14ac:dyDescent="0.25">
      <c r="A6103" t="s">
        <v>5609</v>
      </c>
      <c r="B6103" s="28">
        <v>45028</v>
      </c>
      <c r="C6103" s="28">
        <v>45032</v>
      </c>
      <c r="D6103" s="19">
        <v>60</v>
      </c>
      <c r="E6103">
        <v>152.18</v>
      </c>
      <c r="F6103" s="21">
        <f t="shared" si="862"/>
        <v>45093</v>
      </c>
      <c r="G6103" s="28">
        <v>45121</v>
      </c>
      <c r="H6103" s="22">
        <f t="shared" si="855"/>
        <v>28</v>
      </c>
      <c r="I6103" s="23">
        <f t="shared" si="856"/>
        <v>4261.04</v>
      </c>
      <c r="J6103" s="23">
        <f t="shared" si="863"/>
        <v>88</v>
      </c>
      <c r="K6103" s="24">
        <f t="shared" si="857"/>
        <v>64.180000000000007</v>
      </c>
      <c r="L6103" s="23">
        <f t="shared" si="858"/>
        <v>93</v>
      </c>
      <c r="M6103" s="23">
        <f t="shared" si="859"/>
        <v>89</v>
      </c>
      <c r="N6103" s="23">
        <f t="shared" si="860"/>
        <v>14152.74</v>
      </c>
      <c r="O6103" s="25">
        <f t="shared" si="861"/>
        <v>13544.02</v>
      </c>
      <c r="P6103" t="s">
        <v>23</v>
      </c>
      <c r="Q6103" t="s">
        <v>1985</v>
      </c>
      <c r="R6103" t="s">
        <v>2044</v>
      </c>
      <c r="S6103">
        <v>4767</v>
      </c>
      <c r="T6103" s="28">
        <v>45121</v>
      </c>
      <c r="U6103">
        <v>152.18</v>
      </c>
    </row>
    <row r="6104" spans="1:21" x14ac:dyDescent="0.25">
      <c r="A6104" t="s">
        <v>5610</v>
      </c>
      <c r="B6104" s="28">
        <v>45028</v>
      </c>
      <c r="C6104" s="28">
        <v>45032</v>
      </c>
      <c r="D6104" s="19">
        <v>60</v>
      </c>
      <c r="E6104">
        <v>80</v>
      </c>
      <c r="F6104" s="21">
        <f t="shared" si="862"/>
        <v>45093</v>
      </c>
      <c r="G6104" s="28">
        <v>45121</v>
      </c>
      <c r="H6104" s="22">
        <f t="shared" si="855"/>
        <v>28</v>
      </c>
      <c r="I6104" s="23">
        <f t="shared" si="856"/>
        <v>2240</v>
      </c>
      <c r="J6104" s="23">
        <f t="shared" si="863"/>
        <v>88</v>
      </c>
      <c r="K6104" s="24">
        <f t="shared" si="857"/>
        <v>-8</v>
      </c>
      <c r="L6104" s="23">
        <f t="shared" si="858"/>
        <v>93</v>
      </c>
      <c r="M6104" s="23">
        <f t="shared" si="859"/>
        <v>89</v>
      </c>
      <c r="N6104" s="23">
        <f t="shared" si="860"/>
        <v>7440</v>
      </c>
      <c r="O6104" s="25">
        <f t="shared" si="861"/>
        <v>7120</v>
      </c>
      <c r="P6104" t="s">
        <v>23</v>
      </c>
      <c r="Q6104" t="s">
        <v>1985</v>
      </c>
      <c r="R6104" t="s">
        <v>2044</v>
      </c>
      <c r="S6104">
        <v>4767</v>
      </c>
      <c r="T6104" s="28">
        <v>45121</v>
      </c>
      <c r="U6104">
        <v>80</v>
      </c>
    </row>
    <row r="6105" spans="1:21" x14ac:dyDescent="0.25">
      <c r="A6105" t="s">
        <v>5611</v>
      </c>
      <c r="B6105" s="28">
        <v>45028</v>
      </c>
      <c r="C6105" s="28">
        <v>45032</v>
      </c>
      <c r="D6105" s="19">
        <v>60</v>
      </c>
      <c r="E6105">
        <v>570.41999999999996</v>
      </c>
      <c r="F6105" s="21">
        <f t="shared" si="862"/>
        <v>45093</v>
      </c>
      <c r="G6105" s="28">
        <v>45121</v>
      </c>
      <c r="H6105" s="22">
        <f t="shared" si="855"/>
        <v>28</v>
      </c>
      <c r="I6105" s="23">
        <f t="shared" si="856"/>
        <v>15971.759999999998</v>
      </c>
      <c r="J6105" s="23">
        <f t="shared" si="863"/>
        <v>88</v>
      </c>
      <c r="K6105" s="24">
        <f t="shared" si="857"/>
        <v>482.41999999999996</v>
      </c>
      <c r="L6105" s="23">
        <f t="shared" si="858"/>
        <v>93</v>
      </c>
      <c r="M6105" s="23">
        <f t="shared" si="859"/>
        <v>89</v>
      </c>
      <c r="N6105" s="23">
        <f t="shared" si="860"/>
        <v>53049.06</v>
      </c>
      <c r="O6105" s="25">
        <f t="shared" si="861"/>
        <v>50767.38</v>
      </c>
      <c r="P6105" t="s">
        <v>23</v>
      </c>
      <c r="Q6105" t="s">
        <v>1985</v>
      </c>
      <c r="R6105" t="s">
        <v>2044</v>
      </c>
      <c r="S6105">
        <v>4767</v>
      </c>
      <c r="T6105" s="28">
        <v>45121</v>
      </c>
      <c r="U6105">
        <v>570.41999999999996</v>
      </c>
    </row>
    <row r="6106" spans="1:21" x14ac:dyDescent="0.25">
      <c r="A6106" t="s">
        <v>5612</v>
      </c>
      <c r="B6106" s="28">
        <v>45087</v>
      </c>
      <c r="C6106" s="28">
        <v>45092</v>
      </c>
      <c r="D6106" s="19">
        <v>60</v>
      </c>
      <c r="E6106">
        <v>104.4</v>
      </c>
      <c r="F6106" s="21">
        <f t="shared" si="862"/>
        <v>45153</v>
      </c>
      <c r="G6106" s="28">
        <v>45121</v>
      </c>
      <c r="H6106" s="22">
        <f t="shared" si="855"/>
        <v>-32</v>
      </c>
      <c r="I6106" s="23">
        <f t="shared" si="856"/>
        <v>-3340.8</v>
      </c>
      <c r="J6106" s="23">
        <f t="shared" si="863"/>
        <v>29</v>
      </c>
      <c r="K6106" s="24">
        <f t="shared" si="857"/>
        <v>75.400000000000006</v>
      </c>
      <c r="L6106" s="23">
        <f t="shared" si="858"/>
        <v>34</v>
      </c>
      <c r="M6106" s="23">
        <f t="shared" si="859"/>
        <v>29</v>
      </c>
      <c r="N6106" s="23">
        <f t="shared" si="860"/>
        <v>3549.6000000000004</v>
      </c>
      <c r="O6106" s="25">
        <f t="shared" si="861"/>
        <v>3027.6000000000004</v>
      </c>
      <c r="P6106" t="s">
        <v>23</v>
      </c>
      <c r="Q6106" t="s">
        <v>1985</v>
      </c>
      <c r="R6106" t="s">
        <v>2044</v>
      </c>
      <c r="S6106">
        <v>4767</v>
      </c>
      <c r="T6106" s="28">
        <v>45121</v>
      </c>
      <c r="U6106">
        <v>104.4</v>
      </c>
    </row>
    <row r="6107" spans="1:21" x14ac:dyDescent="0.25">
      <c r="A6107" t="s">
        <v>5613</v>
      </c>
      <c r="B6107" s="28">
        <v>45087</v>
      </c>
      <c r="C6107" s="28">
        <v>45091</v>
      </c>
      <c r="D6107" s="19">
        <v>60</v>
      </c>
      <c r="E6107">
        <v>450</v>
      </c>
      <c r="F6107" s="21">
        <f t="shared" si="862"/>
        <v>45152</v>
      </c>
      <c r="G6107" s="28">
        <v>45121</v>
      </c>
      <c r="H6107" s="22">
        <f t="shared" ref="H6107:H6170" si="864">G6107-F6107</f>
        <v>-31</v>
      </c>
      <c r="I6107" s="23">
        <f t="shared" ref="I6107:I6170" si="865">E6107*H6107</f>
        <v>-13950</v>
      </c>
      <c r="J6107" s="23">
        <f t="shared" si="863"/>
        <v>30</v>
      </c>
      <c r="K6107" s="24">
        <f t="shared" ref="K6107:K6170" si="866">E6107-J6107</f>
        <v>420</v>
      </c>
      <c r="L6107" s="23">
        <f t="shared" ref="L6107:L6170" si="867">G6107-B6107</f>
        <v>34</v>
      </c>
      <c r="M6107" s="23">
        <f t="shared" ref="M6107:M6170" si="868">G6107-C6107</f>
        <v>30</v>
      </c>
      <c r="N6107" s="23">
        <f t="shared" ref="N6107:N6170" si="869">E6107*L6107</f>
        <v>15300</v>
      </c>
      <c r="O6107" s="25">
        <f t="shared" ref="O6107:O6170" si="870">E6107*M6107</f>
        <v>13500</v>
      </c>
      <c r="P6107" t="s">
        <v>23</v>
      </c>
      <c r="Q6107" t="s">
        <v>1985</v>
      </c>
      <c r="R6107" t="s">
        <v>2044</v>
      </c>
      <c r="S6107">
        <v>4767</v>
      </c>
      <c r="T6107" s="28">
        <v>45121</v>
      </c>
      <c r="U6107">
        <v>450</v>
      </c>
    </row>
    <row r="6108" spans="1:21" x14ac:dyDescent="0.25">
      <c r="A6108" t="s">
        <v>5614</v>
      </c>
      <c r="B6108" s="28">
        <v>45087</v>
      </c>
      <c r="C6108" s="28">
        <v>45093</v>
      </c>
      <c r="D6108" s="19">
        <v>60</v>
      </c>
      <c r="E6108">
        <v>152.18</v>
      </c>
      <c r="F6108" s="21">
        <f t="shared" si="862"/>
        <v>45154</v>
      </c>
      <c r="G6108" s="28">
        <v>45121</v>
      </c>
      <c r="H6108" s="22">
        <f t="shared" si="864"/>
        <v>-33</v>
      </c>
      <c r="I6108" s="23">
        <f t="shared" si="865"/>
        <v>-5021.9400000000005</v>
      </c>
      <c r="J6108" s="23">
        <f t="shared" si="863"/>
        <v>28</v>
      </c>
      <c r="K6108" s="24">
        <f t="shared" si="866"/>
        <v>124.18</v>
      </c>
      <c r="L6108" s="23">
        <f t="shared" si="867"/>
        <v>34</v>
      </c>
      <c r="M6108" s="23">
        <f t="shared" si="868"/>
        <v>28</v>
      </c>
      <c r="N6108" s="23">
        <f t="shared" si="869"/>
        <v>5174.12</v>
      </c>
      <c r="O6108" s="25">
        <f t="shared" si="870"/>
        <v>4261.04</v>
      </c>
      <c r="P6108" t="s">
        <v>23</v>
      </c>
      <c r="Q6108" t="s">
        <v>1985</v>
      </c>
      <c r="R6108" t="s">
        <v>2044</v>
      </c>
      <c r="S6108">
        <v>4767</v>
      </c>
      <c r="T6108" s="28">
        <v>45121</v>
      </c>
      <c r="U6108">
        <v>152.18</v>
      </c>
    </row>
    <row r="6109" spans="1:21" x14ac:dyDescent="0.25">
      <c r="A6109" t="s">
        <v>5615</v>
      </c>
      <c r="B6109" s="28">
        <v>45087</v>
      </c>
      <c r="C6109" s="28">
        <v>45093</v>
      </c>
      <c r="D6109" s="19">
        <v>60</v>
      </c>
      <c r="E6109">
        <v>152.18</v>
      </c>
      <c r="F6109" s="21">
        <f t="shared" si="862"/>
        <v>45154</v>
      </c>
      <c r="G6109" s="28">
        <v>45121</v>
      </c>
      <c r="H6109" s="22">
        <f t="shared" si="864"/>
        <v>-33</v>
      </c>
      <c r="I6109" s="23">
        <f t="shared" si="865"/>
        <v>-5021.9400000000005</v>
      </c>
      <c r="J6109" s="23">
        <f t="shared" si="863"/>
        <v>28</v>
      </c>
      <c r="K6109" s="24">
        <f t="shared" si="866"/>
        <v>124.18</v>
      </c>
      <c r="L6109" s="23">
        <f t="shared" si="867"/>
        <v>34</v>
      </c>
      <c r="M6109" s="23">
        <f t="shared" si="868"/>
        <v>28</v>
      </c>
      <c r="N6109" s="23">
        <f t="shared" si="869"/>
        <v>5174.12</v>
      </c>
      <c r="O6109" s="25">
        <f t="shared" si="870"/>
        <v>4261.04</v>
      </c>
      <c r="P6109" t="s">
        <v>23</v>
      </c>
      <c r="Q6109" t="s">
        <v>1985</v>
      </c>
      <c r="R6109" t="s">
        <v>2044</v>
      </c>
      <c r="S6109">
        <v>4767</v>
      </c>
      <c r="T6109" s="28">
        <v>45121</v>
      </c>
      <c r="U6109">
        <v>152.18</v>
      </c>
    </row>
    <row r="6110" spans="1:21" x14ac:dyDescent="0.25">
      <c r="A6110" t="s">
        <v>5616</v>
      </c>
      <c r="B6110" s="28">
        <v>45087</v>
      </c>
      <c r="C6110" s="28">
        <v>45091</v>
      </c>
      <c r="D6110" s="19">
        <v>60</v>
      </c>
      <c r="E6110">
        <v>145.19999999999999</v>
      </c>
      <c r="F6110" s="21">
        <f t="shared" si="862"/>
        <v>45152</v>
      </c>
      <c r="G6110" s="28">
        <v>45121</v>
      </c>
      <c r="H6110" s="22">
        <f t="shared" si="864"/>
        <v>-31</v>
      </c>
      <c r="I6110" s="23">
        <f t="shared" si="865"/>
        <v>-4501.2</v>
      </c>
      <c r="J6110" s="23">
        <f t="shared" si="863"/>
        <v>30</v>
      </c>
      <c r="K6110" s="24">
        <f t="shared" si="866"/>
        <v>115.19999999999999</v>
      </c>
      <c r="L6110" s="23">
        <f t="shared" si="867"/>
        <v>34</v>
      </c>
      <c r="M6110" s="23">
        <f t="shared" si="868"/>
        <v>30</v>
      </c>
      <c r="N6110" s="23">
        <f t="shared" si="869"/>
        <v>4936.7999999999993</v>
      </c>
      <c r="O6110" s="25">
        <f t="shared" si="870"/>
        <v>4356</v>
      </c>
      <c r="P6110" t="s">
        <v>23</v>
      </c>
      <c r="Q6110" t="s">
        <v>1985</v>
      </c>
      <c r="R6110" t="s">
        <v>2044</v>
      </c>
      <c r="S6110">
        <v>4767</v>
      </c>
      <c r="T6110" s="28">
        <v>45121</v>
      </c>
      <c r="U6110">
        <v>145.19999999999999</v>
      </c>
    </row>
    <row r="6111" spans="1:21" x14ac:dyDescent="0.25">
      <c r="A6111" t="s">
        <v>5617</v>
      </c>
      <c r="B6111" s="28">
        <v>45087</v>
      </c>
      <c r="C6111" s="28">
        <v>45093</v>
      </c>
      <c r="D6111" s="19">
        <v>60</v>
      </c>
      <c r="E6111">
        <v>426.62</v>
      </c>
      <c r="F6111" s="21">
        <f t="shared" si="862"/>
        <v>45154</v>
      </c>
      <c r="G6111" s="28">
        <v>45121</v>
      </c>
      <c r="H6111" s="22">
        <f t="shared" si="864"/>
        <v>-33</v>
      </c>
      <c r="I6111" s="23">
        <f t="shared" si="865"/>
        <v>-14078.460000000001</v>
      </c>
      <c r="J6111" s="23">
        <f t="shared" si="863"/>
        <v>28</v>
      </c>
      <c r="K6111" s="24">
        <f t="shared" si="866"/>
        <v>398.62</v>
      </c>
      <c r="L6111" s="23">
        <f t="shared" si="867"/>
        <v>34</v>
      </c>
      <c r="M6111" s="23">
        <f t="shared" si="868"/>
        <v>28</v>
      </c>
      <c r="N6111" s="23">
        <f t="shared" si="869"/>
        <v>14505.08</v>
      </c>
      <c r="O6111" s="25">
        <f t="shared" si="870"/>
        <v>11945.36</v>
      </c>
      <c r="P6111" t="s">
        <v>23</v>
      </c>
      <c r="Q6111" t="s">
        <v>1985</v>
      </c>
      <c r="R6111" t="s">
        <v>2044</v>
      </c>
      <c r="S6111">
        <v>4767</v>
      </c>
      <c r="T6111" s="28">
        <v>45121</v>
      </c>
      <c r="U6111">
        <v>426.62</v>
      </c>
    </row>
    <row r="6112" spans="1:21" x14ac:dyDescent="0.25">
      <c r="A6112" t="s">
        <v>5618</v>
      </c>
      <c r="B6112" s="28">
        <v>45087</v>
      </c>
      <c r="C6112" s="28">
        <v>45093</v>
      </c>
      <c r="D6112" s="19">
        <v>60</v>
      </c>
      <c r="E6112">
        <v>90</v>
      </c>
      <c r="F6112" s="21">
        <f t="shared" si="862"/>
        <v>45154</v>
      </c>
      <c r="G6112" s="28">
        <v>45121</v>
      </c>
      <c r="H6112" s="22">
        <f t="shared" si="864"/>
        <v>-33</v>
      </c>
      <c r="I6112" s="23">
        <f t="shared" si="865"/>
        <v>-2970</v>
      </c>
      <c r="J6112" s="23">
        <f t="shared" si="863"/>
        <v>28</v>
      </c>
      <c r="K6112" s="24">
        <f t="shared" si="866"/>
        <v>62</v>
      </c>
      <c r="L6112" s="23">
        <f t="shared" si="867"/>
        <v>34</v>
      </c>
      <c r="M6112" s="23">
        <f t="shared" si="868"/>
        <v>28</v>
      </c>
      <c r="N6112" s="23">
        <f t="shared" si="869"/>
        <v>3060</v>
      </c>
      <c r="O6112" s="25">
        <f t="shared" si="870"/>
        <v>2520</v>
      </c>
      <c r="P6112" t="s">
        <v>23</v>
      </c>
      <c r="Q6112" t="s">
        <v>1985</v>
      </c>
      <c r="R6112" t="s">
        <v>2044</v>
      </c>
      <c r="S6112">
        <v>4767</v>
      </c>
      <c r="T6112" s="28">
        <v>45121</v>
      </c>
      <c r="U6112">
        <v>90</v>
      </c>
    </row>
    <row r="6113" spans="1:21" x14ac:dyDescent="0.25">
      <c r="A6113" t="s">
        <v>5619</v>
      </c>
      <c r="B6113" s="28">
        <v>45087</v>
      </c>
      <c r="C6113" s="28">
        <v>45093</v>
      </c>
      <c r="D6113" s="19">
        <v>60</v>
      </c>
      <c r="E6113">
        <v>75.03</v>
      </c>
      <c r="F6113" s="21">
        <f t="shared" si="862"/>
        <v>45154</v>
      </c>
      <c r="G6113" s="28">
        <v>45121</v>
      </c>
      <c r="H6113" s="22">
        <f t="shared" si="864"/>
        <v>-33</v>
      </c>
      <c r="I6113" s="23">
        <f t="shared" si="865"/>
        <v>-2475.9900000000002</v>
      </c>
      <c r="J6113" s="23">
        <f t="shared" si="863"/>
        <v>28</v>
      </c>
      <c r="K6113" s="24">
        <f t="shared" si="866"/>
        <v>47.03</v>
      </c>
      <c r="L6113" s="23">
        <f t="shared" si="867"/>
        <v>34</v>
      </c>
      <c r="M6113" s="23">
        <f t="shared" si="868"/>
        <v>28</v>
      </c>
      <c r="N6113" s="23">
        <f t="shared" si="869"/>
        <v>2551.02</v>
      </c>
      <c r="O6113" s="25">
        <f t="shared" si="870"/>
        <v>2100.84</v>
      </c>
      <c r="P6113" t="s">
        <v>23</v>
      </c>
      <c r="Q6113" t="s">
        <v>1985</v>
      </c>
      <c r="R6113" t="s">
        <v>2044</v>
      </c>
      <c r="S6113">
        <v>4767</v>
      </c>
      <c r="T6113" s="28">
        <v>45121</v>
      </c>
      <c r="U6113">
        <v>75.03</v>
      </c>
    </row>
    <row r="6114" spans="1:21" x14ac:dyDescent="0.25">
      <c r="A6114" t="s">
        <v>5620</v>
      </c>
      <c r="B6114" s="28">
        <v>45087</v>
      </c>
      <c r="C6114" s="28">
        <v>45091</v>
      </c>
      <c r="D6114" s="19">
        <v>60</v>
      </c>
      <c r="E6114">
        <v>103.14</v>
      </c>
      <c r="F6114" s="21">
        <f t="shared" si="862"/>
        <v>45152</v>
      </c>
      <c r="G6114" s="28">
        <v>45121</v>
      </c>
      <c r="H6114" s="22">
        <f t="shared" si="864"/>
        <v>-31</v>
      </c>
      <c r="I6114" s="23">
        <f t="shared" si="865"/>
        <v>-3197.34</v>
      </c>
      <c r="J6114" s="23">
        <f t="shared" si="863"/>
        <v>30</v>
      </c>
      <c r="K6114" s="24">
        <f t="shared" si="866"/>
        <v>73.14</v>
      </c>
      <c r="L6114" s="23">
        <f t="shared" si="867"/>
        <v>34</v>
      </c>
      <c r="M6114" s="23">
        <f t="shared" si="868"/>
        <v>30</v>
      </c>
      <c r="N6114" s="23">
        <f t="shared" si="869"/>
        <v>3506.76</v>
      </c>
      <c r="O6114" s="25">
        <f t="shared" si="870"/>
        <v>3094.2</v>
      </c>
      <c r="P6114" t="s">
        <v>23</v>
      </c>
      <c r="Q6114" t="s">
        <v>1985</v>
      </c>
      <c r="R6114" t="s">
        <v>2044</v>
      </c>
      <c r="S6114">
        <v>4767</v>
      </c>
      <c r="T6114" s="28">
        <v>45121</v>
      </c>
      <c r="U6114">
        <v>103.14</v>
      </c>
    </row>
    <row r="6115" spans="1:21" x14ac:dyDescent="0.25">
      <c r="A6115" t="s">
        <v>5621</v>
      </c>
      <c r="B6115" s="28">
        <v>45087</v>
      </c>
      <c r="C6115" s="28">
        <v>45093</v>
      </c>
      <c r="D6115" s="19">
        <v>60</v>
      </c>
      <c r="E6115">
        <v>202.22</v>
      </c>
      <c r="F6115" s="21">
        <f t="shared" si="862"/>
        <v>45154</v>
      </c>
      <c r="G6115" s="28">
        <v>45121</v>
      </c>
      <c r="H6115" s="22">
        <f t="shared" si="864"/>
        <v>-33</v>
      </c>
      <c r="I6115" s="23">
        <f t="shared" si="865"/>
        <v>-6673.26</v>
      </c>
      <c r="J6115" s="23">
        <f t="shared" si="863"/>
        <v>28</v>
      </c>
      <c r="K6115" s="24">
        <f t="shared" si="866"/>
        <v>174.22</v>
      </c>
      <c r="L6115" s="23">
        <f t="shared" si="867"/>
        <v>34</v>
      </c>
      <c r="M6115" s="23">
        <f t="shared" si="868"/>
        <v>28</v>
      </c>
      <c r="N6115" s="23">
        <f t="shared" si="869"/>
        <v>6875.48</v>
      </c>
      <c r="O6115" s="25">
        <f t="shared" si="870"/>
        <v>5662.16</v>
      </c>
      <c r="P6115" t="s">
        <v>23</v>
      </c>
      <c r="Q6115" t="s">
        <v>1985</v>
      </c>
      <c r="R6115" t="s">
        <v>2044</v>
      </c>
      <c r="S6115">
        <v>4767</v>
      </c>
      <c r="T6115" s="28">
        <v>45121</v>
      </c>
      <c r="U6115">
        <v>202.22</v>
      </c>
    </row>
    <row r="6116" spans="1:21" x14ac:dyDescent="0.25">
      <c r="A6116" t="s">
        <v>5622</v>
      </c>
      <c r="B6116" s="28">
        <v>45087</v>
      </c>
      <c r="C6116" s="28">
        <v>45093</v>
      </c>
      <c r="D6116" s="19">
        <v>60</v>
      </c>
      <c r="E6116">
        <v>125</v>
      </c>
      <c r="F6116" s="21">
        <f t="shared" si="862"/>
        <v>45154</v>
      </c>
      <c r="G6116" s="28">
        <v>45121</v>
      </c>
      <c r="H6116" s="22">
        <f t="shared" si="864"/>
        <v>-33</v>
      </c>
      <c r="I6116" s="23">
        <f t="shared" si="865"/>
        <v>-4125</v>
      </c>
      <c r="J6116" s="23">
        <f t="shared" si="863"/>
        <v>28</v>
      </c>
      <c r="K6116" s="24">
        <f t="shared" si="866"/>
        <v>97</v>
      </c>
      <c r="L6116" s="23">
        <f t="shared" si="867"/>
        <v>34</v>
      </c>
      <c r="M6116" s="23">
        <f t="shared" si="868"/>
        <v>28</v>
      </c>
      <c r="N6116" s="23">
        <f t="shared" si="869"/>
        <v>4250</v>
      </c>
      <c r="O6116" s="25">
        <f t="shared" si="870"/>
        <v>3500</v>
      </c>
      <c r="P6116" t="s">
        <v>23</v>
      </c>
      <c r="Q6116" t="s">
        <v>1985</v>
      </c>
      <c r="R6116" t="s">
        <v>2044</v>
      </c>
      <c r="S6116">
        <v>4767</v>
      </c>
      <c r="T6116" s="28">
        <v>45121</v>
      </c>
      <c r="U6116">
        <v>125</v>
      </c>
    </row>
    <row r="6117" spans="1:21" x14ac:dyDescent="0.25">
      <c r="A6117" t="s">
        <v>5623</v>
      </c>
      <c r="B6117" s="28">
        <v>45087</v>
      </c>
      <c r="C6117" s="28">
        <v>45093</v>
      </c>
      <c r="D6117" s="19">
        <v>60</v>
      </c>
      <c r="E6117">
        <v>0.02</v>
      </c>
      <c r="F6117" s="21">
        <f t="shared" si="862"/>
        <v>45154</v>
      </c>
      <c r="G6117" s="28">
        <v>45121</v>
      </c>
      <c r="H6117" s="22">
        <f t="shared" si="864"/>
        <v>-33</v>
      </c>
      <c r="I6117" s="23">
        <f t="shared" si="865"/>
        <v>-0.66</v>
      </c>
      <c r="J6117" s="23">
        <f t="shared" si="863"/>
        <v>28</v>
      </c>
      <c r="K6117" s="24">
        <f t="shared" si="866"/>
        <v>-27.98</v>
      </c>
      <c r="L6117" s="23">
        <f t="shared" si="867"/>
        <v>34</v>
      </c>
      <c r="M6117" s="23">
        <f t="shared" si="868"/>
        <v>28</v>
      </c>
      <c r="N6117" s="23">
        <f t="shared" si="869"/>
        <v>0.68</v>
      </c>
      <c r="O6117" s="25">
        <f t="shared" si="870"/>
        <v>0.56000000000000005</v>
      </c>
      <c r="P6117" t="s">
        <v>23</v>
      </c>
      <c r="Q6117" t="s">
        <v>1985</v>
      </c>
      <c r="R6117" t="s">
        <v>2044</v>
      </c>
      <c r="S6117">
        <v>4767</v>
      </c>
      <c r="T6117" s="28">
        <v>45121</v>
      </c>
      <c r="U6117">
        <v>0.02</v>
      </c>
    </row>
    <row r="6118" spans="1:21" x14ac:dyDescent="0.25">
      <c r="A6118" t="s">
        <v>5624</v>
      </c>
      <c r="B6118" s="28">
        <v>45087</v>
      </c>
      <c r="C6118" s="28">
        <v>45093</v>
      </c>
      <c r="D6118" s="19">
        <v>60</v>
      </c>
      <c r="E6118">
        <v>583.99</v>
      </c>
      <c r="F6118" s="21">
        <f t="shared" si="862"/>
        <v>45154</v>
      </c>
      <c r="G6118" s="28">
        <v>45121</v>
      </c>
      <c r="H6118" s="22">
        <f t="shared" si="864"/>
        <v>-33</v>
      </c>
      <c r="I6118" s="23">
        <f t="shared" si="865"/>
        <v>-19271.670000000002</v>
      </c>
      <c r="J6118" s="23">
        <f t="shared" si="863"/>
        <v>28</v>
      </c>
      <c r="K6118" s="24">
        <f t="shared" si="866"/>
        <v>555.99</v>
      </c>
      <c r="L6118" s="23">
        <f t="shared" si="867"/>
        <v>34</v>
      </c>
      <c r="M6118" s="23">
        <f t="shared" si="868"/>
        <v>28</v>
      </c>
      <c r="N6118" s="23">
        <f t="shared" si="869"/>
        <v>19855.66</v>
      </c>
      <c r="O6118" s="25">
        <f t="shared" si="870"/>
        <v>16351.720000000001</v>
      </c>
      <c r="P6118" t="s">
        <v>23</v>
      </c>
      <c r="Q6118" t="s">
        <v>1985</v>
      </c>
      <c r="R6118" t="s">
        <v>2044</v>
      </c>
      <c r="S6118">
        <v>4767</v>
      </c>
      <c r="T6118" s="28">
        <v>45121</v>
      </c>
      <c r="U6118">
        <v>583.99</v>
      </c>
    </row>
    <row r="6119" spans="1:21" x14ac:dyDescent="0.25">
      <c r="A6119" t="s">
        <v>5625</v>
      </c>
      <c r="B6119" s="28">
        <v>45087</v>
      </c>
      <c r="C6119" s="28">
        <v>45093</v>
      </c>
      <c r="D6119" s="19">
        <v>60</v>
      </c>
      <c r="E6119">
        <v>62</v>
      </c>
      <c r="F6119" s="21">
        <f t="shared" si="862"/>
        <v>45154</v>
      </c>
      <c r="G6119" s="28">
        <v>45121</v>
      </c>
      <c r="H6119" s="22">
        <f t="shared" si="864"/>
        <v>-33</v>
      </c>
      <c r="I6119" s="23">
        <f t="shared" si="865"/>
        <v>-2046</v>
      </c>
      <c r="J6119" s="23">
        <f t="shared" si="863"/>
        <v>28</v>
      </c>
      <c r="K6119" s="24">
        <f t="shared" si="866"/>
        <v>34</v>
      </c>
      <c r="L6119" s="23">
        <f t="shared" si="867"/>
        <v>34</v>
      </c>
      <c r="M6119" s="23">
        <f t="shared" si="868"/>
        <v>28</v>
      </c>
      <c r="N6119" s="23">
        <f t="shared" si="869"/>
        <v>2108</v>
      </c>
      <c r="O6119" s="25">
        <f t="shared" si="870"/>
        <v>1736</v>
      </c>
      <c r="P6119" t="s">
        <v>23</v>
      </c>
      <c r="Q6119" t="s">
        <v>1985</v>
      </c>
      <c r="R6119" t="s">
        <v>2044</v>
      </c>
      <c r="S6119">
        <v>4767</v>
      </c>
      <c r="T6119" s="28">
        <v>45121</v>
      </c>
      <c r="U6119">
        <v>62</v>
      </c>
    </row>
    <row r="6120" spans="1:21" x14ac:dyDescent="0.25">
      <c r="A6120" t="s">
        <v>5626</v>
      </c>
      <c r="B6120" s="28">
        <v>45087</v>
      </c>
      <c r="C6120" s="28">
        <v>45093</v>
      </c>
      <c r="D6120" s="19">
        <v>60</v>
      </c>
      <c r="E6120">
        <v>540.27</v>
      </c>
      <c r="F6120" s="21">
        <f t="shared" si="862"/>
        <v>45154</v>
      </c>
      <c r="G6120" s="28">
        <v>45121</v>
      </c>
      <c r="H6120" s="22">
        <f t="shared" si="864"/>
        <v>-33</v>
      </c>
      <c r="I6120" s="23">
        <f t="shared" si="865"/>
        <v>-17828.91</v>
      </c>
      <c r="J6120" s="23">
        <f t="shared" si="863"/>
        <v>28</v>
      </c>
      <c r="K6120" s="24">
        <f t="shared" si="866"/>
        <v>512.27</v>
      </c>
      <c r="L6120" s="23">
        <f t="shared" si="867"/>
        <v>34</v>
      </c>
      <c r="M6120" s="23">
        <f t="shared" si="868"/>
        <v>28</v>
      </c>
      <c r="N6120" s="23">
        <f t="shared" si="869"/>
        <v>18369.18</v>
      </c>
      <c r="O6120" s="25">
        <f t="shared" si="870"/>
        <v>15127.56</v>
      </c>
      <c r="P6120" t="s">
        <v>23</v>
      </c>
      <c r="Q6120" t="s">
        <v>1985</v>
      </c>
      <c r="R6120" t="s">
        <v>2044</v>
      </c>
      <c r="S6120">
        <v>4767</v>
      </c>
      <c r="T6120" s="28">
        <v>45121</v>
      </c>
      <c r="U6120">
        <v>540.27</v>
      </c>
    </row>
    <row r="6121" spans="1:21" x14ac:dyDescent="0.25">
      <c r="A6121" t="s">
        <v>5627</v>
      </c>
      <c r="B6121" s="28">
        <v>45087</v>
      </c>
      <c r="C6121" s="28">
        <v>45093</v>
      </c>
      <c r="D6121" s="19">
        <v>60</v>
      </c>
      <c r="E6121">
        <v>90</v>
      </c>
      <c r="F6121" s="21">
        <f t="shared" si="862"/>
        <v>45154</v>
      </c>
      <c r="G6121" s="28">
        <v>45121</v>
      </c>
      <c r="H6121" s="22">
        <f t="shared" si="864"/>
        <v>-33</v>
      </c>
      <c r="I6121" s="23">
        <f t="shared" si="865"/>
        <v>-2970</v>
      </c>
      <c r="J6121" s="23">
        <f t="shared" si="863"/>
        <v>28</v>
      </c>
      <c r="K6121" s="24">
        <f t="shared" si="866"/>
        <v>62</v>
      </c>
      <c r="L6121" s="23">
        <f t="shared" si="867"/>
        <v>34</v>
      </c>
      <c r="M6121" s="23">
        <f t="shared" si="868"/>
        <v>28</v>
      </c>
      <c r="N6121" s="23">
        <f t="shared" si="869"/>
        <v>3060</v>
      </c>
      <c r="O6121" s="25">
        <f t="shared" si="870"/>
        <v>2520</v>
      </c>
      <c r="P6121" t="s">
        <v>23</v>
      </c>
      <c r="Q6121" t="s">
        <v>1985</v>
      </c>
      <c r="R6121" t="s">
        <v>2044</v>
      </c>
      <c r="S6121">
        <v>4767</v>
      </c>
      <c r="T6121" s="28">
        <v>45121</v>
      </c>
      <c r="U6121">
        <v>90</v>
      </c>
    </row>
    <row r="6122" spans="1:21" x14ac:dyDescent="0.25">
      <c r="A6122" t="s">
        <v>5628</v>
      </c>
      <c r="B6122" s="28">
        <v>45087</v>
      </c>
      <c r="C6122" s="28">
        <v>45093</v>
      </c>
      <c r="D6122" s="19">
        <v>60</v>
      </c>
      <c r="E6122">
        <v>152.18</v>
      </c>
      <c r="F6122" s="21">
        <f t="shared" si="862"/>
        <v>45154</v>
      </c>
      <c r="G6122" s="28">
        <v>45121</v>
      </c>
      <c r="H6122" s="22">
        <f t="shared" si="864"/>
        <v>-33</v>
      </c>
      <c r="I6122" s="23">
        <f t="shared" si="865"/>
        <v>-5021.9400000000005</v>
      </c>
      <c r="J6122" s="23">
        <f t="shared" si="863"/>
        <v>28</v>
      </c>
      <c r="K6122" s="24">
        <f t="shared" si="866"/>
        <v>124.18</v>
      </c>
      <c r="L6122" s="23">
        <f t="shared" si="867"/>
        <v>34</v>
      </c>
      <c r="M6122" s="23">
        <f t="shared" si="868"/>
        <v>28</v>
      </c>
      <c r="N6122" s="23">
        <f t="shared" si="869"/>
        <v>5174.12</v>
      </c>
      <c r="O6122" s="25">
        <f t="shared" si="870"/>
        <v>4261.04</v>
      </c>
      <c r="P6122" t="s">
        <v>23</v>
      </c>
      <c r="Q6122" t="s">
        <v>1985</v>
      </c>
      <c r="R6122" t="s">
        <v>2044</v>
      </c>
      <c r="S6122">
        <v>4767</v>
      </c>
      <c r="T6122" s="28">
        <v>45121</v>
      </c>
      <c r="U6122">
        <v>152.18</v>
      </c>
    </row>
    <row r="6123" spans="1:21" x14ac:dyDescent="0.25">
      <c r="A6123" t="s">
        <v>5629</v>
      </c>
      <c r="B6123" s="28">
        <v>45087</v>
      </c>
      <c r="C6123" s="28">
        <v>45093</v>
      </c>
      <c r="D6123" s="19">
        <v>60</v>
      </c>
      <c r="E6123">
        <v>90</v>
      </c>
      <c r="F6123" s="21">
        <f t="shared" si="862"/>
        <v>45154</v>
      </c>
      <c r="G6123" s="28">
        <v>45121</v>
      </c>
      <c r="H6123" s="22">
        <f t="shared" si="864"/>
        <v>-33</v>
      </c>
      <c r="I6123" s="23">
        <f t="shared" si="865"/>
        <v>-2970</v>
      </c>
      <c r="J6123" s="23">
        <f t="shared" si="863"/>
        <v>28</v>
      </c>
      <c r="K6123" s="24">
        <f t="shared" si="866"/>
        <v>62</v>
      </c>
      <c r="L6123" s="23">
        <f t="shared" si="867"/>
        <v>34</v>
      </c>
      <c r="M6123" s="23">
        <f t="shared" si="868"/>
        <v>28</v>
      </c>
      <c r="N6123" s="23">
        <f t="shared" si="869"/>
        <v>3060</v>
      </c>
      <c r="O6123" s="25">
        <f t="shared" si="870"/>
        <v>2520</v>
      </c>
      <c r="P6123" t="s">
        <v>23</v>
      </c>
      <c r="Q6123" t="s">
        <v>1985</v>
      </c>
      <c r="R6123" t="s">
        <v>2044</v>
      </c>
      <c r="S6123">
        <v>4767</v>
      </c>
      <c r="T6123" s="28">
        <v>45121</v>
      </c>
      <c r="U6123">
        <v>90</v>
      </c>
    </row>
    <row r="6124" spans="1:21" x14ac:dyDescent="0.25">
      <c r="A6124" t="s">
        <v>5630</v>
      </c>
      <c r="B6124" s="28">
        <v>45087</v>
      </c>
      <c r="C6124" s="28">
        <v>45092</v>
      </c>
      <c r="D6124" s="19">
        <v>60</v>
      </c>
      <c r="E6124">
        <v>90</v>
      </c>
      <c r="F6124" s="21">
        <f t="shared" si="862"/>
        <v>45153</v>
      </c>
      <c r="G6124" s="28">
        <v>45121</v>
      </c>
      <c r="H6124" s="22">
        <f t="shared" si="864"/>
        <v>-32</v>
      </c>
      <c r="I6124" s="23">
        <f t="shared" si="865"/>
        <v>-2880</v>
      </c>
      <c r="J6124" s="23">
        <f t="shared" si="863"/>
        <v>29</v>
      </c>
      <c r="K6124" s="24">
        <f t="shared" si="866"/>
        <v>61</v>
      </c>
      <c r="L6124" s="23">
        <f t="shared" si="867"/>
        <v>34</v>
      </c>
      <c r="M6124" s="23">
        <f t="shared" si="868"/>
        <v>29</v>
      </c>
      <c r="N6124" s="23">
        <f t="shared" si="869"/>
        <v>3060</v>
      </c>
      <c r="O6124" s="25">
        <f t="shared" si="870"/>
        <v>2610</v>
      </c>
      <c r="P6124" t="s">
        <v>23</v>
      </c>
      <c r="Q6124" t="s">
        <v>1985</v>
      </c>
      <c r="R6124" t="s">
        <v>2044</v>
      </c>
      <c r="S6124">
        <v>4767</v>
      </c>
      <c r="T6124" s="28">
        <v>45121</v>
      </c>
      <c r="U6124">
        <v>90</v>
      </c>
    </row>
    <row r="6125" spans="1:21" x14ac:dyDescent="0.25">
      <c r="A6125" t="s">
        <v>5631</v>
      </c>
      <c r="B6125" s="28">
        <v>45061</v>
      </c>
      <c r="C6125" s="28">
        <v>45062</v>
      </c>
      <c r="D6125" s="19">
        <v>60</v>
      </c>
      <c r="E6125">
        <v>90</v>
      </c>
      <c r="F6125" s="21">
        <f t="shared" si="862"/>
        <v>45123</v>
      </c>
      <c r="G6125" s="28">
        <v>45114</v>
      </c>
      <c r="H6125" s="22">
        <f t="shared" si="864"/>
        <v>-9</v>
      </c>
      <c r="I6125" s="23">
        <f t="shared" si="865"/>
        <v>-810</v>
      </c>
      <c r="J6125" s="23">
        <f t="shared" si="863"/>
        <v>51</v>
      </c>
      <c r="K6125" s="24">
        <f t="shared" si="866"/>
        <v>39</v>
      </c>
      <c r="L6125" s="23">
        <f t="shared" si="867"/>
        <v>53</v>
      </c>
      <c r="M6125" s="23">
        <f t="shared" si="868"/>
        <v>52</v>
      </c>
      <c r="N6125" s="23">
        <f t="shared" si="869"/>
        <v>4770</v>
      </c>
      <c r="O6125" s="25">
        <f t="shared" si="870"/>
        <v>4680</v>
      </c>
      <c r="P6125" t="s">
        <v>23</v>
      </c>
      <c r="Q6125" t="s">
        <v>1985</v>
      </c>
      <c r="R6125" t="s">
        <v>5632</v>
      </c>
      <c r="S6125">
        <v>4592</v>
      </c>
      <c r="T6125" s="28">
        <v>45114</v>
      </c>
      <c r="U6125">
        <v>90</v>
      </c>
    </row>
    <row r="6126" spans="1:21" x14ac:dyDescent="0.25">
      <c r="A6126" t="s">
        <v>1450</v>
      </c>
      <c r="B6126" s="28">
        <v>45049</v>
      </c>
      <c r="C6126" s="28">
        <v>45049</v>
      </c>
      <c r="D6126" s="19">
        <v>60</v>
      </c>
      <c r="E6126" s="7">
        <v>1420.5</v>
      </c>
      <c r="F6126" s="21">
        <f t="shared" si="862"/>
        <v>45110</v>
      </c>
      <c r="G6126" s="28">
        <v>45124</v>
      </c>
      <c r="H6126" s="22">
        <f t="shared" si="864"/>
        <v>14</v>
      </c>
      <c r="I6126" s="23">
        <f t="shared" si="865"/>
        <v>19887</v>
      </c>
      <c r="J6126" s="23">
        <f t="shared" si="863"/>
        <v>74</v>
      </c>
      <c r="K6126" s="24">
        <f t="shared" si="866"/>
        <v>1346.5</v>
      </c>
      <c r="L6126" s="23">
        <f t="shared" si="867"/>
        <v>75</v>
      </c>
      <c r="M6126" s="23">
        <f t="shared" si="868"/>
        <v>75</v>
      </c>
      <c r="N6126" s="23">
        <f t="shared" si="869"/>
        <v>106537.5</v>
      </c>
      <c r="O6126" s="25">
        <f t="shared" si="870"/>
        <v>106537.5</v>
      </c>
      <c r="P6126" t="s">
        <v>23</v>
      </c>
      <c r="Q6126" t="s">
        <v>1985</v>
      </c>
      <c r="R6126" t="s">
        <v>2045</v>
      </c>
      <c r="S6126">
        <v>4867</v>
      </c>
      <c r="T6126" s="28">
        <v>45124</v>
      </c>
      <c r="U6126" s="7">
        <v>1420.5</v>
      </c>
    </row>
    <row r="6127" spans="1:21" x14ac:dyDescent="0.25">
      <c r="A6127" t="s">
        <v>740</v>
      </c>
      <c r="B6127" s="28">
        <v>45049</v>
      </c>
      <c r="C6127" s="28">
        <v>45050</v>
      </c>
      <c r="D6127" s="19">
        <v>60</v>
      </c>
      <c r="E6127" s="7">
        <v>1163.73</v>
      </c>
      <c r="F6127" s="21">
        <f t="shared" si="862"/>
        <v>45111</v>
      </c>
      <c r="G6127" s="28">
        <v>45124</v>
      </c>
      <c r="H6127" s="22">
        <f t="shared" si="864"/>
        <v>13</v>
      </c>
      <c r="I6127" s="23">
        <f t="shared" si="865"/>
        <v>15128.49</v>
      </c>
      <c r="J6127" s="23">
        <f t="shared" si="863"/>
        <v>73</v>
      </c>
      <c r="K6127" s="24">
        <f t="shared" si="866"/>
        <v>1090.73</v>
      </c>
      <c r="L6127" s="23">
        <f t="shared" si="867"/>
        <v>75</v>
      </c>
      <c r="M6127" s="23">
        <f t="shared" si="868"/>
        <v>74</v>
      </c>
      <c r="N6127" s="23">
        <f t="shared" si="869"/>
        <v>87279.75</v>
      </c>
      <c r="O6127" s="25">
        <f t="shared" si="870"/>
        <v>86116.02</v>
      </c>
      <c r="P6127" t="s">
        <v>23</v>
      </c>
      <c r="Q6127" t="s">
        <v>1985</v>
      </c>
      <c r="R6127" t="s">
        <v>2045</v>
      </c>
      <c r="S6127">
        <v>4867</v>
      </c>
      <c r="T6127" s="28">
        <v>45124</v>
      </c>
      <c r="U6127" s="7">
        <v>1163.73</v>
      </c>
    </row>
    <row r="6128" spans="1:21" x14ac:dyDescent="0.25">
      <c r="A6128" t="s">
        <v>2516</v>
      </c>
      <c r="B6128" s="28">
        <v>45080</v>
      </c>
      <c r="C6128" s="28">
        <v>45084</v>
      </c>
      <c r="D6128" s="19">
        <v>60</v>
      </c>
      <c r="E6128" s="7">
        <v>2017.38</v>
      </c>
      <c r="F6128" s="21">
        <f t="shared" si="862"/>
        <v>45145</v>
      </c>
      <c r="G6128" s="28">
        <v>45160</v>
      </c>
      <c r="H6128" s="22">
        <f t="shared" si="864"/>
        <v>15</v>
      </c>
      <c r="I6128" s="23">
        <f t="shared" si="865"/>
        <v>30260.7</v>
      </c>
      <c r="J6128" s="23">
        <f t="shared" si="863"/>
        <v>75</v>
      </c>
      <c r="K6128" s="24">
        <f t="shared" si="866"/>
        <v>1942.38</v>
      </c>
      <c r="L6128" s="23">
        <f t="shared" si="867"/>
        <v>80</v>
      </c>
      <c r="M6128" s="23">
        <f t="shared" si="868"/>
        <v>76</v>
      </c>
      <c r="N6128" s="23">
        <f t="shared" si="869"/>
        <v>161390.40000000002</v>
      </c>
      <c r="O6128" s="25">
        <f t="shared" si="870"/>
        <v>153320.88</v>
      </c>
      <c r="P6128" t="s">
        <v>23</v>
      </c>
      <c r="Q6128" t="s">
        <v>1985</v>
      </c>
      <c r="R6128" t="s">
        <v>2045</v>
      </c>
      <c r="S6128">
        <v>5964</v>
      </c>
      <c r="T6128" s="28">
        <v>45160</v>
      </c>
      <c r="U6128" s="7">
        <v>2017.38</v>
      </c>
    </row>
    <row r="6129" spans="1:21" x14ac:dyDescent="0.25">
      <c r="A6129" t="s">
        <v>2674</v>
      </c>
      <c r="B6129" s="28">
        <v>45080</v>
      </c>
      <c r="C6129" s="28">
        <v>45080</v>
      </c>
      <c r="D6129" s="19">
        <v>60</v>
      </c>
      <c r="E6129" s="7">
        <v>2262.15</v>
      </c>
      <c r="F6129" s="21">
        <f t="shared" si="862"/>
        <v>45141</v>
      </c>
      <c r="G6129" s="28">
        <v>45160</v>
      </c>
      <c r="H6129" s="22">
        <f t="shared" si="864"/>
        <v>19</v>
      </c>
      <c r="I6129" s="23">
        <f t="shared" si="865"/>
        <v>42980.85</v>
      </c>
      <c r="J6129" s="23">
        <f t="shared" si="863"/>
        <v>79</v>
      </c>
      <c r="K6129" s="24">
        <f t="shared" si="866"/>
        <v>2183.15</v>
      </c>
      <c r="L6129" s="23">
        <f t="shared" si="867"/>
        <v>80</v>
      </c>
      <c r="M6129" s="23">
        <f t="shared" si="868"/>
        <v>80</v>
      </c>
      <c r="N6129" s="23">
        <f t="shared" si="869"/>
        <v>180972</v>
      </c>
      <c r="O6129" s="25">
        <f t="shared" si="870"/>
        <v>180972</v>
      </c>
      <c r="P6129" t="s">
        <v>23</v>
      </c>
      <c r="Q6129" t="s">
        <v>1985</v>
      </c>
      <c r="R6129" t="s">
        <v>2045</v>
      </c>
      <c r="S6129">
        <v>5964</v>
      </c>
      <c r="T6129" s="28">
        <v>45160</v>
      </c>
      <c r="U6129" s="7">
        <v>2262.15</v>
      </c>
    </row>
    <row r="6130" spans="1:21" x14ac:dyDescent="0.25">
      <c r="A6130" t="s">
        <v>408</v>
      </c>
      <c r="B6130" s="28">
        <v>45108</v>
      </c>
      <c r="C6130" s="28">
        <v>45108</v>
      </c>
      <c r="D6130" s="19">
        <v>60</v>
      </c>
      <c r="E6130" s="7">
        <v>1659.9</v>
      </c>
      <c r="F6130" s="21">
        <f t="shared" si="862"/>
        <v>45170</v>
      </c>
      <c r="G6130" s="28">
        <v>45195</v>
      </c>
      <c r="H6130" s="22">
        <f t="shared" si="864"/>
        <v>25</v>
      </c>
      <c r="I6130" s="23">
        <f t="shared" si="865"/>
        <v>41497.5</v>
      </c>
      <c r="J6130" s="23">
        <f t="shared" si="863"/>
        <v>85</v>
      </c>
      <c r="K6130" s="24">
        <f t="shared" si="866"/>
        <v>1574.9</v>
      </c>
      <c r="L6130" s="23">
        <f t="shared" si="867"/>
        <v>87</v>
      </c>
      <c r="M6130" s="23">
        <f t="shared" si="868"/>
        <v>87</v>
      </c>
      <c r="N6130" s="23">
        <f t="shared" si="869"/>
        <v>144411.30000000002</v>
      </c>
      <c r="O6130" s="25">
        <f t="shared" si="870"/>
        <v>144411.30000000002</v>
      </c>
      <c r="P6130" t="s">
        <v>23</v>
      </c>
      <c r="Q6130" t="s">
        <v>1985</v>
      </c>
      <c r="R6130" t="s">
        <v>2045</v>
      </c>
      <c r="S6130">
        <v>6774</v>
      </c>
      <c r="T6130" s="28">
        <v>45195</v>
      </c>
      <c r="U6130" s="7">
        <v>1659.9</v>
      </c>
    </row>
    <row r="6131" spans="1:21" x14ac:dyDescent="0.25">
      <c r="A6131" t="s">
        <v>2517</v>
      </c>
      <c r="B6131" s="28">
        <v>45108</v>
      </c>
      <c r="C6131" s="28">
        <v>45109</v>
      </c>
      <c r="D6131" s="19">
        <v>60</v>
      </c>
      <c r="E6131" s="7">
        <v>1200.1099999999999</v>
      </c>
      <c r="F6131" s="21">
        <f t="shared" si="862"/>
        <v>45171</v>
      </c>
      <c r="G6131" s="28">
        <v>45195</v>
      </c>
      <c r="H6131" s="22">
        <f t="shared" si="864"/>
        <v>24</v>
      </c>
      <c r="I6131" s="23">
        <f t="shared" si="865"/>
        <v>28802.639999999999</v>
      </c>
      <c r="J6131" s="23">
        <f t="shared" si="863"/>
        <v>84</v>
      </c>
      <c r="K6131" s="24">
        <f t="shared" si="866"/>
        <v>1116.1099999999999</v>
      </c>
      <c r="L6131" s="23">
        <f t="shared" si="867"/>
        <v>87</v>
      </c>
      <c r="M6131" s="23">
        <f t="shared" si="868"/>
        <v>86</v>
      </c>
      <c r="N6131" s="23">
        <f t="shared" si="869"/>
        <v>104409.56999999999</v>
      </c>
      <c r="O6131" s="25">
        <f t="shared" si="870"/>
        <v>103209.45999999999</v>
      </c>
      <c r="P6131" t="s">
        <v>23</v>
      </c>
      <c r="Q6131" t="s">
        <v>1985</v>
      </c>
      <c r="R6131" t="s">
        <v>2045</v>
      </c>
      <c r="S6131">
        <v>6774</v>
      </c>
      <c r="T6131" s="28">
        <v>45195</v>
      </c>
      <c r="U6131" s="7">
        <v>1200.1099999999999</v>
      </c>
    </row>
    <row r="6132" spans="1:21" x14ac:dyDescent="0.25">
      <c r="A6132" t="s">
        <v>5633</v>
      </c>
      <c r="B6132" s="28">
        <v>45021</v>
      </c>
      <c r="C6132" s="28">
        <v>45022</v>
      </c>
      <c r="D6132" s="19">
        <v>60</v>
      </c>
      <c r="E6132" s="7">
        <v>5476.8</v>
      </c>
      <c r="F6132" s="21">
        <f t="shared" si="862"/>
        <v>45083</v>
      </c>
      <c r="G6132" s="28">
        <v>45140</v>
      </c>
      <c r="H6132" s="22">
        <f t="shared" si="864"/>
        <v>57</v>
      </c>
      <c r="I6132" s="23">
        <f t="shared" si="865"/>
        <v>312177.60000000003</v>
      </c>
      <c r="J6132" s="23">
        <f t="shared" si="863"/>
        <v>116</v>
      </c>
      <c r="K6132" s="24">
        <f t="shared" si="866"/>
        <v>5360.8</v>
      </c>
      <c r="L6132" s="23">
        <f t="shared" si="867"/>
        <v>119</v>
      </c>
      <c r="M6132" s="23">
        <f t="shared" si="868"/>
        <v>118</v>
      </c>
      <c r="N6132" s="23">
        <f t="shared" si="869"/>
        <v>651739.20000000007</v>
      </c>
      <c r="O6132" s="25">
        <f t="shared" si="870"/>
        <v>646262.4</v>
      </c>
      <c r="P6132" t="s">
        <v>23</v>
      </c>
      <c r="Q6132" t="s">
        <v>1985</v>
      </c>
      <c r="R6132" t="s">
        <v>5634</v>
      </c>
      <c r="S6132">
        <v>5485</v>
      </c>
      <c r="T6132" s="28">
        <v>45140</v>
      </c>
      <c r="U6132" s="7">
        <v>5476.8</v>
      </c>
    </row>
    <row r="6133" spans="1:21" x14ac:dyDescent="0.25">
      <c r="A6133" t="s">
        <v>5635</v>
      </c>
      <c r="B6133" s="28">
        <v>45008</v>
      </c>
      <c r="C6133" s="28">
        <v>45008</v>
      </c>
      <c r="D6133" s="19">
        <v>60</v>
      </c>
      <c r="E6133" s="7">
        <v>3198.08</v>
      </c>
      <c r="F6133" s="21">
        <f t="shared" si="862"/>
        <v>45069</v>
      </c>
      <c r="G6133" s="28">
        <v>45168</v>
      </c>
      <c r="H6133" s="22">
        <f t="shared" si="864"/>
        <v>99</v>
      </c>
      <c r="I6133" s="23">
        <f t="shared" si="865"/>
        <v>316609.91999999998</v>
      </c>
      <c r="J6133" s="23">
        <f t="shared" si="863"/>
        <v>157</v>
      </c>
      <c r="K6133" s="24">
        <f t="shared" si="866"/>
        <v>3041.08</v>
      </c>
      <c r="L6133" s="23">
        <f t="shared" si="867"/>
        <v>160</v>
      </c>
      <c r="M6133" s="23">
        <f t="shared" si="868"/>
        <v>160</v>
      </c>
      <c r="N6133" s="23">
        <f t="shared" si="869"/>
        <v>511692.79999999999</v>
      </c>
      <c r="O6133" s="25">
        <f t="shared" si="870"/>
        <v>511692.79999999999</v>
      </c>
      <c r="P6133" t="s">
        <v>23</v>
      </c>
      <c r="Q6133" t="s">
        <v>1985</v>
      </c>
      <c r="R6133" t="s">
        <v>2048</v>
      </c>
      <c r="S6133">
        <v>6169</v>
      </c>
      <c r="T6133" s="28">
        <v>45168</v>
      </c>
      <c r="U6133" s="7">
        <v>3198.08</v>
      </c>
    </row>
    <row r="6134" spans="1:21" x14ac:dyDescent="0.25">
      <c r="A6134" t="s">
        <v>5636</v>
      </c>
      <c r="B6134" s="28">
        <v>43921</v>
      </c>
      <c r="C6134" s="28">
        <v>43937</v>
      </c>
      <c r="D6134" s="19">
        <v>60</v>
      </c>
      <c r="E6134" s="7">
        <v>2756.32</v>
      </c>
      <c r="F6134" s="21">
        <f t="shared" si="862"/>
        <v>43998</v>
      </c>
      <c r="G6134" s="28">
        <v>45127</v>
      </c>
      <c r="H6134" s="22">
        <f t="shared" si="864"/>
        <v>1129</v>
      </c>
      <c r="I6134" s="23">
        <f t="shared" si="865"/>
        <v>3111885.2800000003</v>
      </c>
      <c r="J6134" s="23">
        <f t="shared" si="863"/>
        <v>1174</v>
      </c>
      <c r="K6134" s="24">
        <f t="shared" si="866"/>
        <v>1582.3200000000002</v>
      </c>
      <c r="L6134" s="23">
        <f t="shared" si="867"/>
        <v>1206</v>
      </c>
      <c r="M6134" s="23">
        <f t="shared" si="868"/>
        <v>1190</v>
      </c>
      <c r="N6134" s="23">
        <f t="shared" si="869"/>
        <v>3324121.9200000004</v>
      </c>
      <c r="O6134" s="25">
        <f t="shared" si="870"/>
        <v>3280020.8000000003</v>
      </c>
      <c r="P6134" t="s">
        <v>23</v>
      </c>
      <c r="Q6134" t="s">
        <v>1985</v>
      </c>
      <c r="R6134" t="s">
        <v>5637</v>
      </c>
      <c r="S6134">
        <v>5022</v>
      </c>
      <c r="T6134" s="28">
        <v>45127</v>
      </c>
      <c r="U6134" s="7">
        <v>2756.32</v>
      </c>
    </row>
    <row r="6135" spans="1:21" x14ac:dyDescent="0.25">
      <c r="A6135" t="s">
        <v>5638</v>
      </c>
      <c r="B6135" s="28">
        <v>43936</v>
      </c>
      <c r="C6135" s="28">
        <v>43936</v>
      </c>
      <c r="D6135" s="19">
        <v>60</v>
      </c>
      <c r="E6135">
        <v>790</v>
      </c>
      <c r="F6135" s="21">
        <f t="shared" si="862"/>
        <v>43997</v>
      </c>
      <c r="G6135" s="28">
        <v>45127</v>
      </c>
      <c r="H6135" s="22">
        <f t="shared" si="864"/>
        <v>1130</v>
      </c>
      <c r="I6135" s="23">
        <f t="shared" si="865"/>
        <v>892700</v>
      </c>
      <c r="J6135" s="23">
        <f t="shared" si="863"/>
        <v>1175</v>
      </c>
      <c r="K6135" s="24">
        <f t="shared" si="866"/>
        <v>-385</v>
      </c>
      <c r="L6135" s="23">
        <f t="shared" si="867"/>
        <v>1191</v>
      </c>
      <c r="M6135" s="23">
        <f t="shared" si="868"/>
        <v>1191</v>
      </c>
      <c r="N6135" s="23">
        <f t="shared" si="869"/>
        <v>940890</v>
      </c>
      <c r="O6135" s="25">
        <f t="shared" si="870"/>
        <v>940890</v>
      </c>
      <c r="P6135" t="s">
        <v>23</v>
      </c>
      <c r="Q6135" t="s">
        <v>1985</v>
      </c>
      <c r="R6135" t="s">
        <v>5637</v>
      </c>
      <c r="S6135">
        <v>5022</v>
      </c>
      <c r="T6135" s="28">
        <v>45127</v>
      </c>
      <c r="U6135">
        <v>790</v>
      </c>
    </row>
    <row r="6136" spans="1:21" x14ac:dyDescent="0.25">
      <c r="A6136" t="s">
        <v>5639</v>
      </c>
      <c r="B6136" s="28">
        <v>44148</v>
      </c>
      <c r="C6136" s="28">
        <v>44153</v>
      </c>
      <c r="D6136" s="19">
        <v>60</v>
      </c>
      <c r="E6136" s="7">
        <v>2756.32</v>
      </c>
      <c r="F6136" s="21">
        <f t="shared" si="862"/>
        <v>44214</v>
      </c>
      <c r="G6136" s="28">
        <v>45127</v>
      </c>
      <c r="H6136" s="22">
        <f t="shared" si="864"/>
        <v>913</v>
      </c>
      <c r="I6136" s="23">
        <f t="shared" si="865"/>
        <v>2516520.16</v>
      </c>
      <c r="J6136" s="23">
        <f t="shared" si="863"/>
        <v>962</v>
      </c>
      <c r="K6136" s="24">
        <f t="shared" si="866"/>
        <v>1794.3200000000002</v>
      </c>
      <c r="L6136" s="23">
        <f t="shared" si="867"/>
        <v>979</v>
      </c>
      <c r="M6136" s="23">
        <f t="shared" si="868"/>
        <v>974</v>
      </c>
      <c r="N6136" s="23">
        <f t="shared" si="869"/>
        <v>2698437.2800000003</v>
      </c>
      <c r="O6136" s="25">
        <f t="shared" si="870"/>
        <v>2684655.68</v>
      </c>
      <c r="P6136" t="s">
        <v>23</v>
      </c>
      <c r="Q6136" t="s">
        <v>1985</v>
      </c>
      <c r="R6136" t="s">
        <v>5637</v>
      </c>
      <c r="S6136">
        <v>5022</v>
      </c>
      <c r="T6136" s="28">
        <v>45127</v>
      </c>
      <c r="U6136" s="7">
        <v>2756.32</v>
      </c>
    </row>
    <row r="6137" spans="1:21" x14ac:dyDescent="0.25">
      <c r="A6137" t="s">
        <v>5640</v>
      </c>
      <c r="B6137" s="28">
        <v>44165</v>
      </c>
      <c r="C6137" s="28">
        <v>44166</v>
      </c>
      <c r="D6137" s="19">
        <v>60</v>
      </c>
      <c r="E6137">
        <v>765</v>
      </c>
      <c r="F6137" s="21">
        <f t="shared" si="862"/>
        <v>44228</v>
      </c>
      <c r="G6137" s="28">
        <v>45127</v>
      </c>
      <c r="H6137" s="22">
        <f t="shared" si="864"/>
        <v>899</v>
      </c>
      <c r="I6137" s="23">
        <f t="shared" si="865"/>
        <v>687735</v>
      </c>
      <c r="J6137" s="23">
        <f t="shared" si="863"/>
        <v>949</v>
      </c>
      <c r="K6137" s="24">
        <f t="shared" si="866"/>
        <v>-184</v>
      </c>
      <c r="L6137" s="23">
        <f t="shared" si="867"/>
        <v>962</v>
      </c>
      <c r="M6137" s="23">
        <f t="shared" si="868"/>
        <v>961</v>
      </c>
      <c r="N6137" s="23">
        <f t="shared" si="869"/>
        <v>735930</v>
      </c>
      <c r="O6137" s="25">
        <f t="shared" si="870"/>
        <v>735165</v>
      </c>
      <c r="P6137" t="s">
        <v>23</v>
      </c>
      <c r="Q6137" t="s">
        <v>1985</v>
      </c>
      <c r="R6137" t="s">
        <v>5637</v>
      </c>
      <c r="S6137">
        <v>5022</v>
      </c>
      <c r="T6137" s="28">
        <v>45127</v>
      </c>
      <c r="U6137">
        <v>765</v>
      </c>
    </row>
    <row r="6138" spans="1:21" x14ac:dyDescent="0.25">
      <c r="A6138" t="s">
        <v>5641</v>
      </c>
      <c r="B6138" s="28">
        <v>44180</v>
      </c>
      <c r="C6138" s="28">
        <v>44181</v>
      </c>
      <c r="D6138" s="19">
        <v>60</v>
      </c>
      <c r="E6138" s="7">
        <v>2576</v>
      </c>
      <c r="F6138" s="21">
        <f t="shared" si="862"/>
        <v>44243</v>
      </c>
      <c r="G6138" s="28">
        <v>45127</v>
      </c>
      <c r="H6138" s="22">
        <f t="shared" si="864"/>
        <v>884</v>
      </c>
      <c r="I6138" s="23">
        <f t="shared" si="865"/>
        <v>2277184</v>
      </c>
      <c r="J6138" s="23">
        <f t="shared" si="863"/>
        <v>934</v>
      </c>
      <c r="K6138" s="24">
        <f t="shared" si="866"/>
        <v>1642</v>
      </c>
      <c r="L6138" s="23">
        <f t="shared" si="867"/>
        <v>947</v>
      </c>
      <c r="M6138" s="23">
        <f t="shared" si="868"/>
        <v>946</v>
      </c>
      <c r="N6138" s="23">
        <f t="shared" si="869"/>
        <v>2439472</v>
      </c>
      <c r="O6138" s="25">
        <f t="shared" si="870"/>
        <v>2436896</v>
      </c>
      <c r="P6138" t="s">
        <v>23</v>
      </c>
      <c r="Q6138" t="s">
        <v>1985</v>
      </c>
      <c r="R6138" t="s">
        <v>5637</v>
      </c>
      <c r="S6138">
        <v>5022</v>
      </c>
      <c r="T6138" s="28">
        <v>45127</v>
      </c>
      <c r="U6138" s="7">
        <v>2576</v>
      </c>
    </row>
    <row r="6139" spans="1:21" x14ac:dyDescent="0.25">
      <c r="A6139" t="s">
        <v>5642</v>
      </c>
      <c r="B6139" s="28">
        <v>44180</v>
      </c>
      <c r="C6139" s="28">
        <v>44182</v>
      </c>
      <c r="D6139" s="19">
        <v>60</v>
      </c>
      <c r="E6139" s="7">
        <v>3036</v>
      </c>
      <c r="F6139" s="21">
        <f t="shared" si="862"/>
        <v>44244</v>
      </c>
      <c r="G6139" s="28">
        <v>45127</v>
      </c>
      <c r="H6139" s="22">
        <f t="shared" si="864"/>
        <v>883</v>
      </c>
      <c r="I6139" s="23">
        <f t="shared" si="865"/>
        <v>2680788</v>
      </c>
      <c r="J6139" s="23">
        <f t="shared" si="863"/>
        <v>933</v>
      </c>
      <c r="K6139" s="24">
        <f t="shared" si="866"/>
        <v>2103</v>
      </c>
      <c r="L6139" s="23">
        <f t="shared" si="867"/>
        <v>947</v>
      </c>
      <c r="M6139" s="23">
        <f t="shared" si="868"/>
        <v>945</v>
      </c>
      <c r="N6139" s="23">
        <f t="shared" si="869"/>
        <v>2875092</v>
      </c>
      <c r="O6139" s="25">
        <f t="shared" si="870"/>
        <v>2869020</v>
      </c>
      <c r="P6139" t="s">
        <v>23</v>
      </c>
      <c r="Q6139" t="s">
        <v>1985</v>
      </c>
      <c r="R6139" t="s">
        <v>5637</v>
      </c>
      <c r="S6139">
        <v>5022</v>
      </c>
      <c r="T6139" s="28">
        <v>45127</v>
      </c>
      <c r="U6139" s="7">
        <v>3036</v>
      </c>
    </row>
    <row r="6140" spans="1:21" x14ac:dyDescent="0.25">
      <c r="A6140" t="s">
        <v>5643</v>
      </c>
      <c r="B6140" s="28">
        <v>44183</v>
      </c>
      <c r="C6140" s="28">
        <v>44193</v>
      </c>
      <c r="D6140" s="19">
        <v>60</v>
      </c>
      <c r="E6140" s="7">
        <v>2756.32</v>
      </c>
      <c r="F6140" s="21">
        <f t="shared" si="862"/>
        <v>44255</v>
      </c>
      <c r="G6140" s="28">
        <v>45127</v>
      </c>
      <c r="H6140" s="22">
        <f t="shared" si="864"/>
        <v>872</v>
      </c>
      <c r="I6140" s="23">
        <f t="shared" si="865"/>
        <v>2403511.04</v>
      </c>
      <c r="J6140" s="23">
        <f t="shared" si="863"/>
        <v>922</v>
      </c>
      <c r="K6140" s="24">
        <f t="shared" si="866"/>
        <v>1834.3200000000002</v>
      </c>
      <c r="L6140" s="23">
        <f t="shared" si="867"/>
        <v>944</v>
      </c>
      <c r="M6140" s="23">
        <f t="shared" si="868"/>
        <v>934</v>
      </c>
      <c r="N6140" s="23">
        <f t="shared" si="869"/>
        <v>2601966.08</v>
      </c>
      <c r="O6140" s="25">
        <f t="shared" si="870"/>
        <v>2574402.8800000004</v>
      </c>
      <c r="P6140" t="s">
        <v>23</v>
      </c>
      <c r="Q6140" t="s">
        <v>1985</v>
      </c>
      <c r="R6140" t="s">
        <v>5637</v>
      </c>
      <c r="S6140">
        <v>5022</v>
      </c>
      <c r="T6140" s="28">
        <v>45127</v>
      </c>
      <c r="U6140" s="7">
        <v>2756.32</v>
      </c>
    </row>
    <row r="6141" spans="1:21" x14ac:dyDescent="0.25">
      <c r="A6141" t="s">
        <v>5644</v>
      </c>
      <c r="B6141" s="28">
        <v>44193</v>
      </c>
      <c r="C6141" s="28">
        <v>44195</v>
      </c>
      <c r="D6141" s="19">
        <v>60</v>
      </c>
      <c r="E6141" s="7">
        <v>19146</v>
      </c>
      <c r="F6141" s="21">
        <f t="shared" si="862"/>
        <v>44255</v>
      </c>
      <c r="G6141" s="28">
        <v>45127</v>
      </c>
      <c r="H6141" s="22">
        <f t="shared" si="864"/>
        <v>872</v>
      </c>
      <c r="I6141" s="23">
        <f t="shared" si="865"/>
        <v>16695312</v>
      </c>
      <c r="J6141" s="23">
        <f t="shared" si="863"/>
        <v>920</v>
      </c>
      <c r="K6141" s="24">
        <f t="shared" si="866"/>
        <v>18226</v>
      </c>
      <c r="L6141" s="23">
        <f t="shared" si="867"/>
        <v>934</v>
      </c>
      <c r="M6141" s="23">
        <f t="shared" si="868"/>
        <v>932</v>
      </c>
      <c r="N6141" s="23">
        <f t="shared" si="869"/>
        <v>17882364</v>
      </c>
      <c r="O6141" s="25">
        <f t="shared" si="870"/>
        <v>17844072</v>
      </c>
      <c r="P6141" t="s">
        <v>23</v>
      </c>
      <c r="Q6141" t="s">
        <v>1985</v>
      </c>
      <c r="R6141" t="s">
        <v>5637</v>
      </c>
      <c r="S6141">
        <v>5022</v>
      </c>
      <c r="T6141" s="28">
        <v>45127</v>
      </c>
      <c r="U6141" s="7">
        <v>19146</v>
      </c>
    </row>
    <row r="6142" spans="1:21" x14ac:dyDescent="0.25">
      <c r="A6142" t="s">
        <v>5645</v>
      </c>
      <c r="B6142" s="28">
        <v>44195</v>
      </c>
      <c r="C6142" s="28">
        <v>44195</v>
      </c>
      <c r="D6142" s="19">
        <v>60</v>
      </c>
      <c r="E6142" s="7">
        <v>9573</v>
      </c>
      <c r="F6142" s="21">
        <f t="shared" si="862"/>
        <v>44255</v>
      </c>
      <c r="G6142" s="28">
        <v>45127</v>
      </c>
      <c r="H6142" s="22">
        <f t="shared" si="864"/>
        <v>872</v>
      </c>
      <c r="I6142" s="23">
        <f t="shared" si="865"/>
        <v>8347656</v>
      </c>
      <c r="J6142" s="23">
        <f t="shared" si="863"/>
        <v>920</v>
      </c>
      <c r="K6142" s="24">
        <f t="shared" si="866"/>
        <v>8653</v>
      </c>
      <c r="L6142" s="23">
        <f t="shared" si="867"/>
        <v>932</v>
      </c>
      <c r="M6142" s="23">
        <f t="shared" si="868"/>
        <v>932</v>
      </c>
      <c r="N6142" s="23">
        <f t="shared" si="869"/>
        <v>8922036</v>
      </c>
      <c r="O6142" s="25">
        <f t="shared" si="870"/>
        <v>8922036</v>
      </c>
      <c r="P6142" t="s">
        <v>23</v>
      </c>
      <c r="Q6142" t="s">
        <v>1985</v>
      </c>
      <c r="R6142" t="s">
        <v>5637</v>
      </c>
      <c r="S6142">
        <v>5022</v>
      </c>
      <c r="T6142" s="28">
        <v>45127</v>
      </c>
      <c r="U6142" s="7">
        <v>9573</v>
      </c>
    </row>
    <row r="6143" spans="1:21" x14ac:dyDescent="0.25">
      <c r="A6143" t="s">
        <v>5646</v>
      </c>
      <c r="B6143" s="28">
        <v>44635</v>
      </c>
      <c r="C6143" s="28">
        <v>44635</v>
      </c>
      <c r="D6143" s="19">
        <v>60</v>
      </c>
      <c r="E6143" s="7">
        <v>2760</v>
      </c>
      <c r="F6143" s="21">
        <f t="shared" si="862"/>
        <v>44696</v>
      </c>
      <c r="G6143" s="28">
        <v>45127</v>
      </c>
      <c r="H6143" s="22">
        <f t="shared" si="864"/>
        <v>431</v>
      </c>
      <c r="I6143" s="23">
        <f t="shared" si="865"/>
        <v>1189560</v>
      </c>
      <c r="J6143" s="23">
        <f t="shared" si="863"/>
        <v>485</v>
      </c>
      <c r="K6143" s="24">
        <f t="shared" si="866"/>
        <v>2275</v>
      </c>
      <c r="L6143" s="23">
        <f t="shared" si="867"/>
        <v>492</v>
      </c>
      <c r="M6143" s="23">
        <f t="shared" si="868"/>
        <v>492</v>
      </c>
      <c r="N6143" s="23">
        <f t="shared" si="869"/>
        <v>1357920</v>
      </c>
      <c r="O6143" s="25">
        <f t="shared" si="870"/>
        <v>1357920</v>
      </c>
      <c r="P6143" t="s">
        <v>23</v>
      </c>
      <c r="Q6143" t="s">
        <v>1985</v>
      </c>
      <c r="R6143" t="s">
        <v>5637</v>
      </c>
      <c r="S6143">
        <v>5022</v>
      </c>
      <c r="T6143" s="28">
        <v>45127</v>
      </c>
      <c r="U6143" s="7">
        <v>2760</v>
      </c>
    </row>
    <row r="6144" spans="1:21" x14ac:dyDescent="0.25">
      <c r="A6144" t="s">
        <v>5647</v>
      </c>
      <c r="B6144" s="28">
        <v>44638</v>
      </c>
      <c r="C6144" s="28">
        <v>44638</v>
      </c>
      <c r="D6144" s="19">
        <v>60</v>
      </c>
      <c r="E6144" s="7">
        <v>2760</v>
      </c>
      <c r="F6144" s="21">
        <f t="shared" si="862"/>
        <v>44699</v>
      </c>
      <c r="G6144" s="28">
        <v>45127</v>
      </c>
      <c r="H6144" s="22">
        <f t="shared" si="864"/>
        <v>428</v>
      </c>
      <c r="I6144" s="23">
        <f t="shared" si="865"/>
        <v>1181280</v>
      </c>
      <c r="J6144" s="23">
        <f t="shared" si="863"/>
        <v>482</v>
      </c>
      <c r="K6144" s="24">
        <f t="shared" si="866"/>
        <v>2278</v>
      </c>
      <c r="L6144" s="23">
        <f t="shared" si="867"/>
        <v>489</v>
      </c>
      <c r="M6144" s="23">
        <f t="shared" si="868"/>
        <v>489</v>
      </c>
      <c r="N6144" s="23">
        <f t="shared" si="869"/>
        <v>1349640</v>
      </c>
      <c r="O6144" s="25">
        <f t="shared" si="870"/>
        <v>1349640</v>
      </c>
      <c r="P6144" t="s">
        <v>23</v>
      </c>
      <c r="Q6144" t="s">
        <v>1985</v>
      </c>
      <c r="R6144" t="s">
        <v>5637</v>
      </c>
      <c r="S6144">
        <v>5022</v>
      </c>
      <c r="T6144" s="28">
        <v>45127</v>
      </c>
      <c r="U6144" s="7">
        <v>2760</v>
      </c>
    </row>
    <row r="6145" spans="1:21" x14ac:dyDescent="0.25">
      <c r="A6145" t="s">
        <v>5648</v>
      </c>
      <c r="B6145" s="28">
        <v>44642</v>
      </c>
      <c r="C6145" s="28">
        <v>44642</v>
      </c>
      <c r="D6145" s="19">
        <v>60</v>
      </c>
      <c r="E6145" s="7">
        <v>3036</v>
      </c>
      <c r="F6145" s="21">
        <f t="shared" si="862"/>
        <v>44703</v>
      </c>
      <c r="G6145" s="28">
        <v>45127</v>
      </c>
      <c r="H6145" s="22">
        <f t="shared" si="864"/>
        <v>424</v>
      </c>
      <c r="I6145" s="23">
        <f t="shared" si="865"/>
        <v>1287264</v>
      </c>
      <c r="J6145" s="23">
        <f t="shared" si="863"/>
        <v>478</v>
      </c>
      <c r="K6145" s="24">
        <f t="shared" si="866"/>
        <v>2558</v>
      </c>
      <c r="L6145" s="23">
        <f t="shared" si="867"/>
        <v>485</v>
      </c>
      <c r="M6145" s="23">
        <f t="shared" si="868"/>
        <v>485</v>
      </c>
      <c r="N6145" s="23">
        <f t="shared" si="869"/>
        <v>1472460</v>
      </c>
      <c r="O6145" s="25">
        <f t="shared" si="870"/>
        <v>1472460</v>
      </c>
      <c r="P6145" t="s">
        <v>23</v>
      </c>
      <c r="Q6145" t="s">
        <v>1985</v>
      </c>
      <c r="R6145" t="s">
        <v>5637</v>
      </c>
      <c r="S6145">
        <v>5022</v>
      </c>
      <c r="T6145" s="28">
        <v>45127</v>
      </c>
      <c r="U6145" s="7">
        <v>3036</v>
      </c>
    </row>
    <row r="6146" spans="1:21" x14ac:dyDescent="0.25">
      <c r="A6146" t="s">
        <v>5649</v>
      </c>
      <c r="B6146" s="28">
        <v>44643</v>
      </c>
      <c r="C6146" s="28">
        <v>44644</v>
      </c>
      <c r="D6146" s="19">
        <v>60</v>
      </c>
      <c r="E6146" s="7">
        <v>2760</v>
      </c>
      <c r="F6146" s="21">
        <f t="shared" si="862"/>
        <v>44705</v>
      </c>
      <c r="G6146" s="28">
        <v>45127</v>
      </c>
      <c r="H6146" s="22">
        <f t="shared" si="864"/>
        <v>422</v>
      </c>
      <c r="I6146" s="23">
        <f t="shared" si="865"/>
        <v>1164720</v>
      </c>
      <c r="J6146" s="23">
        <f t="shared" si="863"/>
        <v>476</v>
      </c>
      <c r="K6146" s="24">
        <f t="shared" si="866"/>
        <v>2284</v>
      </c>
      <c r="L6146" s="23">
        <f t="shared" si="867"/>
        <v>484</v>
      </c>
      <c r="M6146" s="23">
        <f t="shared" si="868"/>
        <v>483</v>
      </c>
      <c r="N6146" s="23">
        <f t="shared" si="869"/>
        <v>1335840</v>
      </c>
      <c r="O6146" s="25">
        <f t="shared" si="870"/>
        <v>1333080</v>
      </c>
      <c r="P6146" t="s">
        <v>23</v>
      </c>
      <c r="Q6146" t="s">
        <v>1985</v>
      </c>
      <c r="R6146" t="s">
        <v>5637</v>
      </c>
      <c r="S6146">
        <v>5022</v>
      </c>
      <c r="T6146" s="28">
        <v>45127</v>
      </c>
      <c r="U6146" s="7">
        <v>2760</v>
      </c>
    </row>
    <row r="6147" spans="1:21" x14ac:dyDescent="0.25">
      <c r="A6147" t="s">
        <v>5650</v>
      </c>
      <c r="B6147" s="28">
        <v>44670</v>
      </c>
      <c r="C6147" s="28">
        <v>44670</v>
      </c>
      <c r="D6147" s="19">
        <v>60</v>
      </c>
      <c r="E6147" s="7">
        <v>2760</v>
      </c>
      <c r="F6147" s="21">
        <f t="shared" si="862"/>
        <v>44731</v>
      </c>
      <c r="G6147" s="28">
        <v>45127</v>
      </c>
      <c r="H6147" s="22">
        <f t="shared" si="864"/>
        <v>396</v>
      </c>
      <c r="I6147" s="23">
        <f t="shared" si="865"/>
        <v>1092960</v>
      </c>
      <c r="J6147" s="23">
        <f t="shared" si="863"/>
        <v>451</v>
      </c>
      <c r="K6147" s="24">
        <f t="shared" si="866"/>
        <v>2309</v>
      </c>
      <c r="L6147" s="23">
        <f t="shared" si="867"/>
        <v>457</v>
      </c>
      <c r="M6147" s="23">
        <f t="shared" si="868"/>
        <v>457</v>
      </c>
      <c r="N6147" s="23">
        <f t="shared" si="869"/>
        <v>1261320</v>
      </c>
      <c r="O6147" s="25">
        <f t="shared" si="870"/>
        <v>1261320</v>
      </c>
      <c r="P6147" t="s">
        <v>23</v>
      </c>
      <c r="Q6147" t="s">
        <v>1985</v>
      </c>
      <c r="R6147" t="s">
        <v>5637</v>
      </c>
      <c r="S6147">
        <v>5022</v>
      </c>
      <c r="T6147" s="28">
        <v>45127</v>
      </c>
      <c r="U6147" s="7">
        <v>2760</v>
      </c>
    </row>
    <row r="6148" spans="1:21" x14ac:dyDescent="0.25">
      <c r="A6148" t="s">
        <v>5651</v>
      </c>
      <c r="B6148" s="28">
        <v>44686</v>
      </c>
      <c r="C6148" s="28">
        <v>44690</v>
      </c>
      <c r="D6148" s="19">
        <v>60</v>
      </c>
      <c r="E6148" s="7">
        <v>3036</v>
      </c>
      <c r="F6148" s="21">
        <f t="shared" si="862"/>
        <v>44751</v>
      </c>
      <c r="G6148" s="28">
        <v>45127</v>
      </c>
      <c r="H6148" s="22">
        <f t="shared" si="864"/>
        <v>376</v>
      </c>
      <c r="I6148" s="23">
        <f t="shared" si="865"/>
        <v>1141536</v>
      </c>
      <c r="J6148" s="23">
        <f t="shared" si="863"/>
        <v>431</v>
      </c>
      <c r="K6148" s="24">
        <f t="shared" si="866"/>
        <v>2605</v>
      </c>
      <c r="L6148" s="23">
        <f t="shared" si="867"/>
        <v>441</v>
      </c>
      <c r="M6148" s="23">
        <f t="shared" si="868"/>
        <v>437</v>
      </c>
      <c r="N6148" s="23">
        <f t="shared" si="869"/>
        <v>1338876</v>
      </c>
      <c r="O6148" s="25">
        <f t="shared" si="870"/>
        <v>1326732</v>
      </c>
      <c r="P6148" t="s">
        <v>23</v>
      </c>
      <c r="Q6148" t="s">
        <v>1985</v>
      </c>
      <c r="R6148" t="s">
        <v>5637</v>
      </c>
      <c r="S6148">
        <v>5022</v>
      </c>
      <c r="T6148" s="28">
        <v>45127</v>
      </c>
      <c r="U6148" s="7">
        <v>3036</v>
      </c>
    </row>
    <row r="6149" spans="1:21" x14ac:dyDescent="0.25">
      <c r="A6149" t="s">
        <v>5652</v>
      </c>
      <c r="B6149" s="28">
        <v>44694</v>
      </c>
      <c r="C6149" s="28">
        <v>44697</v>
      </c>
      <c r="D6149" s="19">
        <v>60</v>
      </c>
      <c r="E6149" s="7">
        <v>5520</v>
      </c>
      <c r="F6149" s="21">
        <f t="shared" si="862"/>
        <v>44758</v>
      </c>
      <c r="G6149" s="28">
        <v>45127</v>
      </c>
      <c r="H6149" s="22">
        <f t="shared" si="864"/>
        <v>369</v>
      </c>
      <c r="I6149" s="23">
        <f t="shared" si="865"/>
        <v>2036880</v>
      </c>
      <c r="J6149" s="23">
        <f t="shared" si="863"/>
        <v>424</v>
      </c>
      <c r="K6149" s="24">
        <f t="shared" si="866"/>
        <v>5096</v>
      </c>
      <c r="L6149" s="23">
        <f t="shared" si="867"/>
        <v>433</v>
      </c>
      <c r="M6149" s="23">
        <f t="shared" si="868"/>
        <v>430</v>
      </c>
      <c r="N6149" s="23">
        <f t="shared" si="869"/>
        <v>2390160</v>
      </c>
      <c r="O6149" s="25">
        <f t="shared" si="870"/>
        <v>2373600</v>
      </c>
      <c r="P6149" t="s">
        <v>23</v>
      </c>
      <c r="Q6149" t="s">
        <v>1985</v>
      </c>
      <c r="R6149" t="s">
        <v>5637</v>
      </c>
      <c r="S6149">
        <v>5022</v>
      </c>
      <c r="T6149" s="28">
        <v>45127</v>
      </c>
      <c r="U6149" s="7">
        <v>5520</v>
      </c>
    </row>
    <row r="6150" spans="1:21" x14ac:dyDescent="0.25">
      <c r="A6150" t="s">
        <v>5653</v>
      </c>
      <c r="B6150" s="28">
        <v>44708</v>
      </c>
      <c r="C6150" s="28">
        <v>44708</v>
      </c>
      <c r="D6150" s="19">
        <v>60</v>
      </c>
      <c r="E6150" s="7">
        <v>3036</v>
      </c>
      <c r="F6150" s="21">
        <f t="shared" ref="F6150:F6213" si="871">EDATE(C6150,2)</f>
        <v>44769</v>
      </c>
      <c r="G6150" s="28">
        <v>45127</v>
      </c>
      <c r="H6150" s="22">
        <f t="shared" si="864"/>
        <v>358</v>
      </c>
      <c r="I6150" s="23">
        <f t="shared" si="865"/>
        <v>1086888</v>
      </c>
      <c r="J6150" s="23">
        <f t="shared" si="863"/>
        <v>413</v>
      </c>
      <c r="K6150" s="24">
        <f t="shared" si="866"/>
        <v>2623</v>
      </c>
      <c r="L6150" s="23">
        <f t="shared" si="867"/>
        <v>419</v>
      </c>
      <c r="M6150" s="23">
        <f t="shared" si="868"/>
        <v>419</v>
      </c>
      <c r="N6150" s="23">
        <f t="shared" si="869"/>
        <v>1272084</v>
      </c>
      <c r="O6150" s="25">
        <f t="shared" si="870"/>
        <v>1272084</v>
      </c>
      <c r="P6150" t="s">
        <v>23</v>
      </c>
      <c r="Q6150" t="s">
        <v>1985</v>
      </c>
      <c r="R6150" t="s">
        <v>5637</v>
      </c>
      <c r="S6150">
        <v>5022</v>
      </c>
      <c r="T6150" s="28">
        <v>45127</v>
      </c>
      <c r="U6150" s="7">
        <v>3036</v>
      </c>
    </row>
    <row r="6151" spans="1:21" x14ac:dyDescent="0.25">
      <c r="A6151" t="s">
        <v>5654</v>
      </c>
      <c r="B6151" s="28">
        <v>44729</v>
      </c>
      <c r="C6151" s="28">
        <v>44729</v>
      </c>
      <c r="D6151" s="19">
        <v>60</v>
      </c>
      <c r="E6151" s="7">
        <v>2576</v>
      </c>
      <c r="F6151" s="21">
        <f t="shared" si="871"/>
        <v>44790</v>
      </c>
      <c r="G6151" s="28">
        <v>45127</v>
      </c>
      <c r="H6151" s="22">
        <f t="shared" si="864"/>
        <v>337</v>
      </c>
      <c r="I6151" s="23">
        <f t="shared" si="865"/>
        <v>868112</v>
      </c>
      <c r="J6151" s="23">
        <f t="shared" ref="J6151:J6214" si="872">DAYS360(C6151,G6151)</f>
        <v>393</v>
      </c>
      <c r="K6151" s="24">
        <f t="shared" si="866"/>
        <v>2183</v>
      </c>
      <c r="L6151" s="23">
        <f t="shared" si="867"/>
        <v>398</v>
      </c>
      <c r="M6151" s="23">
        <f t="shared" si="868"/>
        <v>398</v>
      </c>
      <c r="N6151" s="23">
        <f t="shared" si="869"/>
        <v>1025248</v>
      </c>
      <c r="O6151" s="25">
        <f t="shared" si="870"/>
        <v>1025248</v>
      </c>
      <c r="P6151" t="s">
        <v>23</v>
      </c>
      <c r="Q6151" t="s">
        <v>1985</v>
      </c>
      <c r="R6151" t="s">
        <v>5637</v>
      </c>
      <c r="S6151">
        <v>5022</v>
      </c>
      <c r="T6151" s="28">
        <v>45127</v>
      </c>
      <c r="U6151" s="7">
        <v>2576</v>
      </c>
    </row>
    <row r="6152" spans="1:21" x14ac:dyDescent="0.25">
      <c r="A6152" t="s">
        <v>5655</v>
      </c>
      <c r="B6152" s="28">
        <v>44732</v>
      </c>
      <c r="C6152" s="28">
        <v>44732</v>
      </c>
      <c r="D6152" s="19">
        <v>60</v>
      </c>
      <c r="E6152" s="7">
        <v>5520</v>
      </c>
      <c r="F6152" s="21">
        <f t="shared" si="871"/>
        <v>44793</v>
      </c>
      <c r="G6152" s="28">
        <v>45127</v>
      </c>
      <c r="H6152" s="22">
        <f t="shared" si="864"/>
        <v>334</v>
      </c>
      <c r="I6152" s="23">
        <f t="shared" si="865"/>
        <v>1843680</v>
      </c>
      <c r="J6152" s="23">
        <f t="shared" si="872"/>
        <v>390</v>
      </c>
      <c r="K6152" s="24">
        <f t="shared" si="866"/>
        <v>5130</v>
      </c>
      <c r="L6152" s="23">
        <f t="shared" si="867"/>
        <v>395</v>
      </c>
      <c r="M6152" s="23">
        <f t="shared" si="868"/>
        <v>395</v>
      </c>
      <c r="N6152" s="23">
        <f t="shared" si="869"/>
        <v>2180400</v>
      </c>
      <c r="O6152" s="25">
        <f t="shared" si="870"/>
        <v>2180400</v>
      </c>
      <c r="P6152" t="s">
        <v>23</v>
      </c>
      <c r="Q6152" t="s">
        <v>1985</v>
      </c>
      <c r="R6152" t="s">
        <v>5637</v>
      </c>
      <c r="S6152">
        <v>5022</v>
      </c>
      <c r="T6152" s="28">
        <v>45127</v>
      </c>
      <c r="U6152" s="7">
        <v>5520</v>
      </c>
    </row>
    <row r="6153" spans="1:21" x14ac:dyDescent="0.25">
      <c r="A6153" t="s">
        <v>5656</v>
      </c>
      <c r="B6153" s="28">
        <v>44748</v>
      </c>
      <c r="C6153" s="28">
        <v>44749</v>
      </c>
      <c r="D6153" s="19">
        <v>60</v>
      </c>
      <c r="E6153">
        <v>395</v>
      </c>
      <c r="F6153" s="21">
        <f t="shared" si="871"/>
        <v>44811</v>
      </c>
      <c r="G6153" s="28">
        <v>45127</v>
      </c>
      <c r="H6153" s="22">
        <f t="shared" si="864"/>
        <v>316</v>
      </c>
      <c r="I6153" s="23">
        <f t="shared" si="865"/>
        <v>124820</v>
      </c>
      <c r="J6153" s="23">
        <f t="shared" si="872"/>
        <v>373</v>
      </c>
      <c r="K6153" s="24">
        <f t="shared" si="866"/>
        <v>22</v>
      </c>
      <c r="L6153" s="23">
        <f t="shared" si="867"/>
        <v>379</v>
      </c>
      <c r="M6153" s="23">
        <f t="shared" si="868"/>
        <v>378</v>
      </c>
      <c r="N6153" s="23">
        <f t="shared" si="869"/>
        <v>149705</v>
      </c>
      <c r="O6153" s="25">
        <f t="shared" si="870"/>
        <v>149310</v>
      </c>
      <c r="P6153" t="s">
        <v>23</v>
      </c>
      <c r="Q6153" t="s">
        <v>1985</v>
      </c>
      <c r="R6153" t="s">
        <v>5637</v>
      </c>
      <c r="S6153">
        <v>5022</v>
      </c>
      <c r="T6153" s="28">
        <v>45127</v>
      </c>
      <c r="U6153">
        <v>395</v>
      </c>
    </row>
    <row r="6154" spans="1:21" x14ac:dyDescent="0.25">
      <c r="A6154" t="s">
        <v>5657</v>
      </c>
      <c r="B6154" s="28">
        <v>44753</v>
      </c>
      <c r="C6154" s="28">
        <v>44753</v>
      </c>
      <c r="D6154" s="19">
        <v>60</v>
      </c>
      <c r="E6154" s="7">
        <v>2760</v>
      </c>
      <c r="F6154" s="21">
        <f t="shared" si="871"/>
        <v>44815</v>
      </c>
      <c r="G6154" s="28">
        <v>45127</v>
      </c>
      <c r="H6154" s="22">
        <f t="shared" si="864"/>
        <v>312</v>
      </c>
      <c r="I6154" s="23">
        <f t="shared" si="865"/>
        <v>861120</v>
      </c>
      <c r="J6154" s="23">
        <f t="shared" si="872"/>
        <v>369</v>
      </c>
      <c r="K6154" s="24">
        <f t="shared" si="866"/>
        <v>2391</v>
      </c>
      <c r="L6154" s="23">
        <f t="shared" si="867"/>
        <v>374</v>
      </c>
      <c r="M6154" s="23">
        <f t="shared" si="868"/>
        <v>374</v>
      </c>
      <c r="N6154" s="23">
        <f t="shared" si="869"/>
        <v>1032240</v>
      </c>
      <c r="O6154" s="25">
        <f t="shared" si="870"/>
        <v>1032240</v>
      </c>
      <c r="P6154" t="s">
        <v>23</v>
      </c>
      <c r="Q6154" t="s">
        <v>1985</v>
      </c>
      <c r="R6154" t="s">
        <v>5637</v>
      </c>
      <c r="S6154">
        <v>5022</v>
      </c>
      <c r="T6154" s="28">
        <v>45127</v>
      </c>
      <c r="U6154" s="7">
        <v>2760</v>
      </c>
    </row>
    <row r="6155" spans="1:21" x14ac:dyDescent="0.25">
      <c r="A6155" t="s">
        <v>5658</v>
      </c>
      <c r="B6155" s="28">
        <v>44761</v>
      </c>
      <c r="C6155" s="28">
        <v>44762</v>
      </c>
      <c r="D6155" s="19">
        <v>60</v>
      </c>
      <c r="E6155" s="7">
        <v>6993</v>
      </c>
      <c r="F6155" s="21">
        <f t="shared" si="871"/>
        <v>44824</v>
      </c>
      <c r="G6155" s="28">
        <v>45127</v>
      </c>
      <c r="H6155" s="22">
        <f t="shared" si="864"/>
        <v>303</v>
      </c>
      <c r="I6155" s="23">
        <f t="shared" si="865"/>
        <v>2118879</v>
      </c>
      <c r="J6155" s="23">
        <f t="shared" si="872"/>
        <v>360</v>
      </c>
      <c r="K6155" s="24">
        <f t="shared" si="866"/>
        <v>6633</v>
      </c>
      <c r="L6155" s="23">
        <f t="shared" si="867"/>
        <v>366</v>
      </c>
      <c r="M6155" s="23">
        <f t="shared" si="868"/>
        <v>365</v>
      </c>
      <c r="N6155" s="23">
        <f t="shared" si="869"/>
        <v>2559438</v>
      </c>
      <c r="O6155" s="25">
        <f t="shared" si="870"/>
        <v>2552445</v>
      </c>
      <c r="P6155" t="s">
        <v>23</v>
      </c>
      <c r="Q6155" t="s">
        <v>1985</v>
      </c>
      <c r="R6155" t="s">
        <v>5637</v>
      </c>
      <c r="S6155">
        <v>5022</v>
      </c>
      <c r="T6155" s="28">
        <v>45127</v>
      </c>
      <c r="U6155" s="7">
        <v>6993</v>
      </c>
    </row>
    <row r="6156" spans="1:21" x14ac:dyDescent="0.25">
      <c r="A6156" t="s">
        <v>5659</v>
      </c>
      <c r="B6156" s="28">
        <v>44761</v>
      </c>
      <c r="C6156" s="28">
        <v>44762</v>
      </c>
      <c r="D6156" s="19">
        <v>60</v>
      </c>
      <c r="E6156" s="7">
        <v>6072</v>
      </c>
      <c r="F6156" s="21">
        <f t="shared" si="871"/>
        <v>44824</v>
      </c>
      <c r="G6156" s="28">
        <v>45127</v>
      </c>
      <c r="H6156" s="22">
        <f t="shared" si="864"/>
        <v>303</v>
      </c>
      <c r="I6156" s="23">
        <f t="shared" si="865"/>
        <v>1839816</v>
      </c>
      <c r="J6156" s="23">
        <f t="shared" si="872"/>
        <v>360</v>
      </c>
      <c r="K6156" s="24">
        <f t="shared" si="866"/>
        <v>5712</v>
      </c>
      <c r="L6156" s="23">
        <f t="shared" si="867"/>
        <v>366</v>
      </c>
      <c r="M6156" s="23">
        <f t="shared" si="868"/>
        <v>365</v>
      </c>
      <c r="N6156" s="23">
        <f t="shared" si="869"/>
        <v>2222352</v>
      </c>
      <c r="O6156" s="25">
        <f t="shared" si="870"/>
        <v>2216280</v>
      </c>
      <c r="P6156" t="s">
        <v>23</v>
      </c>
      <c r="Q6156" t="s">
        <v>1985</v>
      </c>
      <c r="R6156" t="s">
        <v>5637</v>
      </c>
      <c r="S6156">
        <v>5022</v>
      </c>
      <c r="T6156" s="28">
        <v>45127</v>
      </c>
      <c r="U6156" s="7">
        <v>6072</v>
      </c>
    </row>
    <row r="6157" spans="1:21" x14ac:dyDescent="0.25">
      <c r="A6157" t="s">
        <v>5660</v>
      </c>
      <c r="B6157" s="28">
        <v>44769</v>
      </c>
      <c r="C6157" s="28">
        <v>44769</v>
      </c>
      <c r="D6157" s="19">
        <v>60</v>
      </c>
      <c r="E6157" s="7">
        <v>9753</v>
      </c>
      <c r="F6157" s="21">
        <f t="shared" si="871"/>
        <v>44831</v>
      </c>
      <c r="G6157" s="28">
        <v>45127</v>
      </c>
      <c r="H6157" s="22">
        <f t="shared" si="864"/>
        <v>296</v>
      </c>
      <c r="I6157" s="23">
        <f t="shared" si="865"/>
        <v>2886888</v>
      </c>
      <c r="J6157" s="23">
        <f t="shared" si="872"/>
        <v>353</v>
      </c>
      <c r="K6157" s="24">
        <f t="shared" si="866"/>
        <v>9400</v>
      </c>
      <c r="L6157" s="23">
        <f t="shared" si="867"/>
        <v>358</v>
      </c>
      <c r="M6157" s="23">
        <f t="shared" si="868"/>
        <v>358</v>
      </c>
      <c r="N6157" s="23">
        <f t="shared" si="869"/>
        <v>3491574</v>
      </c>
      <c r="O6157" s="25">
        <f t="shared" si="870"/>
        <v>3491574</v>
      </c>
      <c r="P6157" t="s">
        <v>23</v>
      </c>
      <c r="Q6157" t="s">
        <v>1985</v>
      </c>
      <c r="R6157" t="s">
        <v>5637</v>
      </c>
      <c r="S6157">
        <v>5022</v>
      </c>
      <c r="T6157" s="28">
        <v>45127</v>
      </c>
      <c r="U6157" s="7">
        <v>9753</v>
      </c>
    </row>
    <row r="6158" spans="1:21" x14ac:dyDescent="0.25">
      <c r="A6158" t="s">
        <v>5661</v>
      </c>
      <c r="B6158" s="28">
        <v>44769</v>
      </c>
      <c r="C6158" s="28">
        <v>44769</v>
      </c>
      <c r="D6158" s="19">
        <v>60</v>
      </c>
      <c r="E6158" s="7">
        <v>9753</v>
      </c>
      <c r="F6158" s="21">
        <f t="shared" si="871"/>
        <v>44831</v>
      </c>
      <c r="G6158" s="28">
        <v>45127</v>
      </c>
      <c r="H6158" s="22">
        <f t="shared" si="864"/>
        <v>296</v>
      </c>
      <c r="I6158" s="23">
        <f t="shared" si="865"/>
        <v>2886888</v>
      </c>
      <c r="J6158" s="23">
        <f t="shared" si="872"/>
        <v>353</v>
      </c>
      <c r="K6158" s="24">
        <f t="shared" si="866"/>
        <v>9400</v>
      </c>
      <c r="L6158" s="23">
        <f t="shared" si="867"/>
        <v>358</v>
      </c>
      <c r="M6158" s="23">
        <f t="shared" si="868"/>
        <v>358</v>
      </c>
      <c r="N6158" s="23">
        <f t="shared" si="869"/>
        <v>3491574</v>
      </c>
      <c r="O6158" s="25">
        <f t="shared" si="870"/>
        <v>3491574</v>
      </c>
      <c r="P6158" t="s">
        <v>23</v>
      </c>
      <c r="Q6158" t="s">
        <v>1985</v>
      </c>
      <c r="R6158" t="s">
        <v>5637</v>
      </c>
      <c r="S6158">
        <v>5022</v>
      </c>
      <c r="T6158" s="28">
        <v>45127</v>
      </c>
      <c r="U6158" s="7">
        <v>9753</v>
      </c>
    </row>
    <row r="6159" spans="1:21" x14ac:dyDescent="0.25">
      <c r="A6159" t="s">
        <v>5662</v>
      </c>
      <c r="B6159" s="28">
        <v>44769</v>
      </c>
      <c r="C6159" s="28">
        <v>44769</v>
      </c>
      <c r="D6159" s="19">
        <v>60</v>
      </c>
      <c r="E6159" s="7">
        <v>2760</v>
      </c>
      <c r="F6159" s="21">
        <f t="shared" si="871"/>
        <v>44831</v>
      </c>
      <c r="G6159" s="28">
        <v>45127</v>
      </c>
      <c r="H6159" s="22">
        <f t="shared" si="864"/>
        <v>296</v>
      </c>
      <c r="I6159" s="23">
        <f t="shared" si="865"/>
        <v>816960</v>
      </c>
      <c r="J6159" s="23">
        <f t="shared" si="872"/>
        <v>353</v>
      </c>
      <c r="K6159" s="24">
        <f t="shared" si="866"/>
        <v>2407</v>
      </c>
      <c r="L6159" s="23">
        <f t="shared" si="867"/>
        <v>358</v>
      </c>
      <c r="M6159" s="23">
        <f t="shared" si="868"/>
        <v>358</v>
      </c>
      <c r="N6159" s="23">
        <f t="shared" si="869"/>
        <v>988080</v>
      </c>
      <c r="O6159" s="25">
        <f t="shared" si="870"/>
        <v>988080</v>
      </c>
      <c r="P6159" t="s">
        <v>23</v>
      </c>
      <c r="Q6159" t="s">
        <v>1985</v>
      </c>
      <c r="R6159" t="s">
        <v>5637</v>
      </c>
      <c r="S6159">
        <v>5022</v>
      </c>
      <c r="T6159" s="28">
        <v>45127</v>
      </c>
      <c r="U6159" s="7">
        <v>2760</v>
      </c>
    </row>
    <row r="6160" spans="1:21" x14ac:dyDescent="0.25">
      <c r="A6160" t="s">
        <v>5663</v>
      </c>
      <c r="B6160" s="28">
        <v>44770</v>
      </c>
      <c r="C6160" s="28">
        <v>44770</v>
      </c>
      <c r="D6160" s="19">
        <v>60</v>
      </c>
      <c r="E6160">
        <v>290</v>
      </c>
      <c r="F6160" s="21">
        <f t="shared" si="871"/>
        <v>44832</v>
      </c>
      <c r="G6160" s="28">
        <v>45127</v>
      </c>
      <c r="H6160" s="22">
        <f t="shared" si="864"/>
        <v>295</v>
      </c>
      <c r="I6160" s="23">
        <f t="shared" si="865"/>
        <v>85550</v>
      </c>
      <c r="J6160" s="23">
        <f t="shared" si="872"/>
        <v>352</v>
      </c>
      <c r="K6160" s="24">
        <f t="shared" si="866"/>
        <v>-62</v>
      </c>
      <c r="L6160" s="23">
        <f t="shared" si="867"/>
        <v>357</v>
      </c>
      <c r="M6160" s="23">
        <f t="shared" si="868"/>
        <v>357</v>
      </c>
      <c r="N6160" s="23">
        <f t="shared" si="869"/>
        <v>103530</v>
      </c>
      <c r="O6160" s="25">
        <f t="shared" si="870"/>
        <v>103530</v>
      </c>
      <c r="P6160" t="s">
        <v>23</v>
      </c>
      <c r="Q6160" t="s">
        <v>1985</v>
      </c>
      <c r="R6160" t="s">
        <v>5637</v>
      </c>
      <c r="S6160">
        <v>5022</v>
      </c>
      <c r="T6160" s="28">
        <v>45127</v>
      </c>
      <c r="U6160">
        <v>290</v>
      </c>
    </row>
    <row r="6161" spans="1:21" x14ac:dyDescent="0.25">
      <c r="A6161" t="s">
        <v>5664</v>
      </c>
      <c r="B6161" s="28">
        <v>44771</v>
      </c>
      <c r="C6161" s="28">
        <v>44771</v>
      </c>
      <c r="D6161" s="19">
        <v>60</v>
      </c>
      <c r="E6161" s="7">
        <v>5520</v>
      </c>
      <c r="F6161" s="21">
        <f t="shared" si="871"/>
        <v>44833</v>
      </c>
      <c r="G6161" s="28">
        <v>45127</v>
      </c>
      <c r="H6161" s="22">
        <f t="shared" si="864"/>
        <v>294</v>
      </c>
      <c r="I6161" s="23">
        <f t="shared" si="865"/>
        <v>1622880</v>
      </c>
      <c r="J6161" s="23">
        <f t="shared" si="872"/>
        <v>351</v>
      </c>
      <c r="K6161" s="24">
        <f t="shared" si="866"/>
        <v>5169</v>
      </c>
      <c r="L6161" s="23">
        <f t="shared" si="867"/>
        <v>356</v>
      </c>
      <c r="M6161" s="23">
        <f t="shared" si="868"/>
        <v>356</v>
      </c>
      <c r="N6161" s="23">
        <f t="shared" si="869"/>
        <v>1965120</v>
      </c>
      <c r="O6161" s="25">
        <f t="shared" si="870"/>
        <v>1965120</v>
      </c>
      <c r="P6161" t="s">
        <v>23</v>
      </c>
      <c r="Q6161" t="s">
        <v>1985</v>
      </c>
      <c r="R6161" t="s">
        <v>5637</v>
      </c>
      <c r="S6161">
        <v>5022</v>
      </c>
      <c r="T6161" s="28">
        <v>45127</v>
      </c>
      <c r="U6161" s="7">
        <v>5520</v>
      </c>
    </row>
    <row r="6162" spans="1:21" x14ac:dyDescent="0.25">
      <c r="A6162" t="s">
        <v>5665</v>
      </c>
      <c r="B6162" s="28">
        <v>44773</v>
      </c>
      <c r="C6162" s="28">
        <v>44775</v>
      </c>
      <c r="D6162" s="19">
        <v>60</v>
      </c>
      <c r="E6162" s="7">
        <v>6993</v>
      </c>
      <c r="F6162" s="21">
        <f t="shared" si="871"/>
        <v>44836</v>
      </c>
      <c r="G6162" s="28">
        <v>45127</v>
      </c>
      <c r="H6162" s="22">
        <f t="shared" si="864"/>
        <v>291</v>
      </c>
      <c r="I6162" s="23">
        <f t="shared" si="865"/>
        <v>2034963</v>
      </c>
      <c r="J6162" s="23">
        <f t="shared" si="872"/>
        <v>348</v>
      </c>
      <c r="K6162" s="24">
        <f t="shared" si="866"/>
        <v>6645</v>
      </c>
      <c r="L6162" s="23">
        <f t="shared" si="867"/>
        <v>354</v>
      </c>
      <c r="M6162" s="23">
        <f t="shared" si="868"/>
        <v>352</v>
      </c>
      <c r="N6162" s="23">
        <f t="shared" si="869"/>
        <v>2475522</v>
      </c>
      <c r="O6162" s="25">
        <f t="shared" si="870"/>
        <v>2461536</v>
      </c>
      <c r="P6162" t="s">
        <v>23</v>
      </c>
      <c r="Q6162" t="s">
        <v>1985</v>
      </c>
      <c r="R6162" t="s">
        <v>5637</v>
      </c>
      <c r="S6162">
        <v>5022</v>
      </c>
      <c r="T6162" s="28">
        <v>45127</v>
      </c>
      <c r="U6162" s="7">
        <v>6993</v>
      </c>
    </row>
    <row r="6163" spans="1:21" x14ac:dyDescent="0.25">
      <c r="A6163" t="s">
        <v>5666</v>
      </c>
      <c r="B6163" s="28">
        <v>44414</v>
      </c>
      <c r="C6163" s="28">
        <v>44415</v>
      </c>
      <c r="D6163" s="19">
        <v>60</v>
      </c>
      <c r="E6163" s="7">
        <v>1600</v>
      </c>
      <c r="F6163" s="21">
        <f t="shared" si="871"/>
        <v>44476</v>
      </c>
      <c r="G6163" s="28">
        <v>45136</v>
      </c>
      <c r="H6163" s="22">
        <f t="shared" si="864"/>
        <v>660</v>
      </c>
      <c r="I6163" s="23">
        <f t="shared" si="865"/>
        <v>1056000</v>
      </c>
      <c r="J6163" s="23">
        <f t="shared" si="872"/>
        <v>712</v>
      </c>
      <c r="K6163" s="24">
        <f t="shared" si="866"/>
        <v>888</v>
      </c>
      <c r="L6163" s="23">
        <f t="shared" si="867"/>
        <v>722</v>
      </c>
      <c r="M6163" s="23">
        <f t="shared" si="868"/>
        <v>721</v>
      </c>
      <c r="N6163" s="23">
        <f t="shared" si="869"/>
        <v>1155200</v>
      </c>
      <c r="O6163" s="25">
        <f t="shared" si="870"/>
        <v>1153600</v>
      </c>
      <c r="P6163" t="s">
        <v>23</v>
      </c>
      <c r="Q6163" t="s">
        <v>1985</v>
      </c>
      <c r="R6163" t="s">
        <v>5667</v>
      </c>
      <c r="S6163">
        <v>5348</v>
      </c>
      <c r="T6163" s="28">
        <v>45136</v>
      </c>
      <c r="U6163" s="7">
        <v>1600</v>
      </c>
    </row>
    <row r="6164" spans="1:21" x14ac:dyDescent="0.25">
      <c r="A6164" t="s">
        <v>5668</v>
      </c>
      <c r="B6164" s="28">
        <v>44474</v>
      </c>
      <c r="C6164" s="28">
        <v>44475</v>
      </c>
      <c r="D6164" s="19">
        <v>60</v>
      </c>
      <c r="E6164" s="7">
        <v>4305.6000000000004</v>
      </c>
      <c r="F6164" s="21">
        <f t="shared" si="871"/>
        <v>44536</v>
      </c>
      <c r="G6164" s="28">
        <v>45136</v>
      </c>
      <c r="H6164" s="22">
        <f t="shared" si="864"/>
        <v>600</v>
      </c>
      <c r="I6164" s="23">
        <f t="shared" si="865"/>
        <v>2583360</v>
      </c>
      <c r="J6164" s="23">
        <f t="shared" si="872"/>
        <v>653</v>
      </c>
      <c r="K6164" s="24">
        <f t="shared" si="866"/>
        <v>3652.6000000000004</v>
      </c>
      <c r="L6164" s="23">
        <f t="shared" si="867"/>
        <v>662</v>
      </c>
      <c r="M6164" s="23">
        <f t="shared" si="868"/>
        <v>661</v>
      </c>
      <c r="N6164" s="23">
        <f t="shared" si="869"/>
        <v>2850307.2</v>
      </c>
      <c r="O6164" s="25">
        <f t="shared" si="870"/>
        <v>2846001.6</v>
      </c>
      <c r="P6164" t="s">
        <v>23</v>
      </c>
      <c r="Q6164" t="s">
        <v>1985</v>
      </c>
      <c r="R6164" t="s">
        <v>5667</v>
      </c>
      <c r="S6164">
        <v>5348</v>
      </c>
      <c r="T6164" s="28">
        <v>45136</v>
      </c>
      <c r="U6164" s="7">
        <v>4305.6000000000004</v>
      </c>
    </row>
    <row r="6165" spans="1:21" x14ac:dyDescent="0.25">
      <c r="A6165" t="s">
        <v>5669</v>
      </c>
      <c r="B6165" s="28">
        <v>44739</v>
      </c>
      <c r="C6165" s="28">
        <v>44739</v>
      </c>
      <c r="D6165" s="19">
        <v>60</v>
      </c>
      <c r="E6165" s="7">
        <v>1600</v>
      </c>
      <c r="F6165" s="21">
        <f t="shared" si="871"/>
        <v>44800</v>
      </c>
      <c r="G6165" s="28">
        <v>45136</v>
      </c>
      <c r="H6165" s="22">
        <f t="shared" si="864"/>
        <v>336</v>
      </c>
      <c r="I6165" s="23">
        <f t="shared" si="865"/>
        <v>537600</v>
      </c>
      <c r="J6165" s="23">
        <f t="shared" si="872"/>
        <v>392</v>
      </c>
      <c r="K6165" s="24">
        <f t="shared" si="866"/>
        <v>1208</v>
      </c>
      <c r="L6165" s="23">
        <f t="shared" si="867"/>
        <v>397</v>
      </c>
      <c r="M6165" s="23">
        <f t="shared" si="868"/>
        <v>397</v>
      </c>
      <c r="N6165" s="23">
        <f t="shared" si="869"/>
        <v>635200</v>
      </c>
      <c r="O6165" s="25">
        <f t="shared" si="870"/>
        <v>635200</v>
      </c>
      <c r="P6165" t="s">
        <v>23</v>
      </c>
      <c r="Q6165" t="s">
        <v>1985</v>
      </c>
      <c r="R6165" t="s">
        <v>5667</v>
      </c>
      <c r="S6165">
        <v>5348</v>
      </c>
      <c r="T6165" s="28">
        <v>45136</v>
      </c>
      <c r="U6165" s="7">
        <v>1600</v>
      </c>
    </row>
    <row r="6166" spans="1:21" x14ac:dyDescent="0.25">
      <c r="A6166" t="s">
        <v>628</v>
      </c>
      <c r="B6166" s="28">
        <v>45048</v>
      </c>
      <c r="C6166" s="28">
        <v>45048</v>
      </c>
      <c r="D6166" s="19">
        <v>60</v>
      </c>
      <c r="E6166" s="7">
        <v>1677.8</v>
      </c>
      <c r="F6166" s="21">
        <f t="shared" si="871"/>
        <v>45109</v>
      </c>
      <c r="G6166" s="28">
        <v>45124</v>
      </c>
      <c r="H6166" s="22">
        <f t="shared" si="864"/>
        <v>15</v>
      </c>
      <c r="I6166" s="23">
        <f t="shared" si="865"/>
        <v>25167</v>
      </c>
      <c r="J6166" s="23">
        <f t="shared" si="872"/>
        <v>75</v>
      </c>
      <c r="K6166" s="24">
        <f t="shared" si="866"/>
        <v>1602.8</v>
      </c>
      <c r="L6166" s="23">
        <f t="shared" si="867"/>
        <v>76</v>
      </c>
      <c r="M6166" s="23">
        <f t="shared" si="868"/>
        <v>76</v>
      </c>
      <c r="N6166" s="23">
        <f t="shared" si="869"/>
        <v>127512.8</v>
      </c>
      <c r="O6166" s="25">
        <f t="shared" si="870"/>
        <v>127512.8</v>
      </c>
      <c r="P6166" t="s">
        <v>23</v>
      </c>
      <c r="Q6166" t="s">
        <v>1985</v>
      </c>
      <c r="R6166" t="s">
        <v>2049</v>
      </c>
      <c r="S6166">
        <v>4858</v>
      </c>
      <c r="T6166" s="28">
        <v>45124</v>
      </c>
      <c r="U6166" s="7">
        <v>1677.8</v>
      </c>
    </row>
    <row r="6167" spans="1:21" x14ac:dyDescent="0.25">
      <c r="A6167" t="s">
        <v>4896</v>
      </c>
      <c r="B6167" s="28">
        <v>45054</v>
      </c>
      <c r="C6167" s="28">
        <v>45054</v>
      </c>
      <c r="D6167" s="19">
        <v>60</v>
      </c>
      <c r="E6167">
        <v>547.80999999999995</v>
      </c>
      <c r="F6167" s="21">
        <f t="shared" si="871"/>
        <v>45115</v>
      </c>
      <c r="G6167" s="28">
        <v>45124</v>
      </c>
      <c r="H6167" s="22">
        <f t="shared" si="864"/>
        <v>9</v>
      </c>
      <c r="I6167" s="23">
        <f t="shared" si="865"/>
        <v>4930.2899999999991</v>
      </c>
      <c r="J6167" s="23">
        <f t="shared" si="872"/>
        <v>69</v>
      </c>
      <c r="K6167" s="24">
        <f t="shared" si="866"/>
        <v>478.80999999999995</v>
      </c>
      <c r="L6167" s="23">
        <f t="shared" si="867"/>
        <v>70</v>
      </c>
      <c r="M6167" s="23">
        <f t="shared" si="868"/>
        <v>70</v>
      </c>
      <c r="N6167" s="23">
        <f t="shared" si="869"/>
        <v>38346.699999999997</v>
      </c>
      <c r="O6167" s="25">
        <f t="shared" si="870"/>
        <v>38346.699999999997</v>
      </c>
      <c r="P6167" t="s">
        <v>23</v>
      </c>
      <c r="Q6167" t="s">
        <v>1985</v>
      </c>
      <c r="R6167" t="s">
        <v>2049</v>
      </c>
      <c r="S6167">
        <v>4858</v>
      </c>
      <c r="T6167" s="28">
        <v>45124</v>
      </c>
      <c r="U6167">
        <v>547.80999999999995</v>
      </c>
    </row>
    <row r="6168" spans="1:21" x14ac:dyDescent="0.25">
      <c r="A6168" t="s">
        <v>1615</v>
      </c>
      <c r="B6168" s="28">
        <v>45054</v>
      </c>
      <c r="C6168" s="28">
        <v>45054</v>
      </c>
      <c r="D6168" s="19">
        <v>60</v>
      </c>
      <c r="E6168" s="7">
        <v>1595.05</v>
      </c>
      <c r="F6168" s="21">
        <f t="shared" si="871"/>
        <v>45115</v>
      </c>
      <c r="G6168" s="28">
        <v>45124</v>
      </c>
      <c r="H6168" s="22">
        <f t="shared" si="864"/>
        <v>9</v>
      </c>
      <c r="I6168" s="23">
        <f t="shared" si="865"/>
        <v>14355.449999999999</v>
      </c>
      <c r="J6168" s="23">
        <f t="shared" si="872"/>
        <v>69</v>
      </c>
      <c r="K6168" s="24">
        <f t="shared" si="866"/>
        <v>1526.05</v>
      </c>
      <c r="L6168" s="23">
        <f t="shared" si="867"/>
        <v>70</v>
      </c>
      <c r="M6168" s="23">
        <f t="shared" si="868"/>
        <v>70</v>
      </c>
      <c r="N6168" s="23">
        <f t="shared" si="869"/>
        <v>111653.5</v>
      </c>
      <c r="O6168" s="25">
        <f t="shared" si="870"/>
        <v>111653.5</v>
      </c>
      <c r="P6168" t="s">
        <v>23</v>
      </c>
      <c r="Q6168" t="s">
        <v>1985</v>
      </c>
      <c r="R6168" t="s">
        <v>2049</v>
      </c>
      <c r="S6168">
        <v>4858</v>
      </c>
      <c r="T6168" s="28">
        <v>45124</v>
      </c>
      <c r="U6168" s="7">
        <v>1595.05</v>
      </c>
    </row>
    <row r="6169" spans="1:21" x14ac:dyDescent="0.25">
      <c r="A6169" t="s">
        <v>483</v>
      </c>
      <c r="B6169" s="28">
        <v>45079</v>
      </c>
      <c r="C6169" s="28">
        <v>45080</v>
      </c>
      <c r="D6169" s="19">
        <v>60</v>
      </c>
      <c r="E6169" s="7">
        <v>1833.8</v>
      </c>
      <c r="F6169" s="21">
        <f t="shared" si="871"/>
        <v>45141</v>
      </c>
      <c r="G6169" s="28">
        <v>45160</v>
      </c>
      <c r="H6169" s="22">
        <f t="shared" si="864"/>
        <v>19</v>
      </c>
      <c r="I6169" s="23">
        <f t="shared" si="865"/>
        <v>34842.199999999997</v>
      </c>
      <c r="J6169" s="23">
        <f t="shared" si="872"/>
        <v>79</v>
      </c>
      <c r="K6169" s="24">
        <f t="shared" si="866"/>
        <v>1754.8</v>
      </c>
      <c r="L6169" s="23">
        <f t="shared" si="867"/>
        <v>81</v>
      </c>
      <c r="M6169" s="23">
        <f t="shared" si="868"/>
        <v>80</v>
      </c>
      <c r="N6169" s="23">
        <f t="shared" si="869"/>
        <v>148537.79999999999</v>
      </c>
      <c r="O6169" s="25">
        <f t="shared" si="870"/>
        <v>146704</v>
      </c>
      <c r="P6169" t="s">
        <v>23</v>
      </c>
      <c r="Q6169" t="s">
        <v>1985</v>
      </c>
      <c r="R6169" t="s">
        <v>2049</v>
      </c>
      <c r="S6169">
        <v>5956</v>
      </c>
      <c r="T6169" s="28">
        <v>45160</v>
      </c>
      <c r="U6169" s="7">
        <v>1833.8</v>
      </c>
    </row>
    <row r="6170" spans="1:21" x14ac:dyDescent="0.25">
      <c r="A6170" t="s">
        <v>484</v>
      </c>
      <c r="B6170" s="28">
        <v>45083</v>
      </c>
      <c r="C6170" s="28">
        <v>45084</v>
      </c>
      <c r="D6170" s="19">
        <v>60</v>
      </c>
      <c r="E6170">
        <v>477.29</v>
      </c>
      <c r="F6170" s="21">
        <f t="shared" si="871"/>
        <v>45145</v>
      </c>
      <c r="G6170" s="28">
        <v>45160</v>
      </c>
      <c r="H6170" s="22">
        <f t="shared" si="864"/>
        <v>15</v>
      </c>
      <c r="I6170" s="23">
        <f t="shared" si="865"/>
        <v>7159.35</v>
      </c>
      <c r="J6170" s="23">
        <f t="shared" si="872"/>
        <v>75</v>
      </c>
      <c r="K6170" s="24">
        <f t="shared" si="866"/>
        <v>402.29</v>
      </c>
      <c r="L6170" s="23">
        <f t="shared" si="867"/>
        <v>77</v>
      </c>
      <c r="M6170" s="23">
        <f t="shared" si="868"/>
        <v>76</v>
      </c>
      <c r="N6170" s="23">
        <f t="shared" si="869"/>
        <v>36751.33</v>
      </c>
      <c r="O6170" s="25">
        <f t="shared" si="870"/>
        <v>36274.04</v>
      </c>
      <c r="P6170" t="s">
        <v>23</v>
      </c>
      <c r="Q6170" t="s">
        <v>1985</v>
      </c>
      <c r="R6170" t="s">
        <v>2049</v>
      </c>
      <c r="S6170">
        <v>5956</v>
      </c>
      <c r="T6170" s="28">
        <v>45160</v>
      </c>
      <c r="U6170">
        <v>477.29</v>
      </c>
    </row>
    <row r="6171" spans="1:21" x14ac:dyDescent="0.25">
      <c r="A6171" t="s">
        <v>485</v>
      </c>
      <c r="B6171" s="28">
        <v>45083</v>
      </c>
      <c r="C6171" s="28">
        <v>45084</v>
      </c>
      <c r="D6171" s="19">
        <v>60</v>
      </c>
      <c r="E6171" s="7">
        <v>1391.97</v>
      </c>
      <c r="F6171" s="21">
        <f t="shared" si="871"/>
        <v>45145</v>
      </c>
      <c r="G6171" s="28">
        <v>45160</v>
      </c>
      <c r="H6171" s="22">
        <f t="shared" ref="H6171:H6234" si="873">G6171-F6171</f>
        <v>15</v>
      </c>
      <c r="I6171" s="23">
        <f t="shared" ref="I6171:I6234" si="874">E6171*H6171</f>
        <v>20879.55</v>
      </c>
      <c r="J6171" s="23">
        <f t="shared" si="872"/>
        <v>75</v>
      </c>
      <c r="K6171" s="24">
        <f t="shared" ref="K6171:K6234" si="875">E6171-J6171</f>
        <v>1316.97</v>
      </c>
      <c r="L6171" s="23">
        <f t="shared" ref="L6171:L6234" si="876">G6171-B6171</f>
        <v>77</v>
      </c>
      <c r="M6171" s="23">
        <f t="shared" ref="M6171:M6234" si="877">G6171-C6171</f>
        <v>76</v>
      </c>
      <c r="N6171" s="23">
        <f t="shared" ref="N6171:N6234" si="878">E6171*L6171</f>
        <v>107181.69</v>
      </c>
      <c r="O6171" s="25">
        <f t="shared" ref="O6171:O6234" si="879">E6171*M6171</f>
        <v>105789.72</v>
      </c>
      <c r="P6171" t="s">
        <v>23</v>
      </c>
      <c r="Q6171" t="s">
        <v>1985</v>
      </c>
      <c r="R6171" t="s">
        <v>2049</v>
      </c>
      <c r="S6171">
        <v>5956</v>
      </c>
      <c r="T6171" s="28">
        <v>45160</v>
      </c>
      <c r="U6171" s="7">
        <v>1391.97</v>
      </c>
    </row>
    <row r="6172" spans="1:21" x14ac:dyDescent="0.25">
      <c r="A6172" t="s">
        <v>409</v>
      </c>
      <c r="B6172" s="28">
        <v>45110</v>
      </c>
      <c r="C6172" s="28">
        <v>45110</v>
      </c>
      <c r="D6172" s="19">
        <v>60</v>
      </c>
      <c r="E6172" s="7">
        <v>1744.4</v>
      </c>
      <c r="F6172" s="21">
        <f t="shared" si="871"/>
        <v>45172</v>
      </c>
      <c r="G6172" s="28">
        <v>45195</v>
      </c>
      <c r="H6172" s="22">
        <f t="shared" si="873"/>
        <v>23</v>
      </c>
      <c r="I6172" s="23">
        <f t="shared" si="874"/>
        <v>40121.200000000004</v>
      </c>
      <c r="J6172" s="23">
        <f t="shared" si="872"/>
        <v>83</v>
      </c>
      <c r="K6172" s="24">
        <f t="shared" si="875"/>
        <v>1661.4</v>
      </c>
      <c r="L6172" s="23">
        <f t="shared" si="876"/>
        <v>85</v>
      </c>
      <c r="M6172" s="23">
        <f t="shared" si="877"/>
        <v>85</v>
      </c>
      <c r="N6172" s="23">
        <f t="shared" si="878"/>
        <v>148274</v>
      </c>
      <c r="O6172" s="25">
        <f t="shared" si="879"/>
        <v>148274</v>
      </c>
      <c r="P6172" t="s">
        <v>23</v>
      </c>
      <c r="Q6172" t="s">
        <v>1985</v>
      </c>
      <c r="R6172" t="s">
        <v>2049</v>
      </c>
      <c r="S6172">
        <v>6759</v>
      </c>
      <c r="T6172" s="28">
        <v>45195</v>
      </c>
      <c r="U6172" s="7">
        <v>1744.4</v>
      </c>
    </row>
    <row r="6173" spans="1:21" x14ac:dyDescent="0.25">
      <c r="A6173" t="s">
        <v>410</v>
      </c>
      <c r="B6173" s="28">
        <v>45110</v>
      </c>
      <c r="C6173" s="28">
        <v>45110</v>
      </c>
      <c r="D6173" s="19">
        <v>60</v>
      </c>
      <c r="E6173">
        <v>528.55999999999995</v>
      </c>
      <c r="F6173" s="21">
        <f t="shared" si="871"/>
        <v>45172</v>
      </c>
      <c r="G6173" s="28">
        <v>45195</v>
      </c>
      <c r="H6173" s="22">
        <f t="shared" si="873"/>
        <v>23</v>
      </c>
      <c r="I6173" s="23">
        <f t="shared" si="874"/>
        <v>12156.88</v>
      </c>
      <c r="J6173" s="23">
        <f t="shared" si="872"/>
        <v>83</v>
      </c>
      <c r="K6173" s="24">
        <f t="shared" si="875"/>
        <v>445.55999999999995</v>
      </c>
      <c r="L6173" s="23">
        <f t="shared" si="876"/>
        <v>85</v>
      </c>
      <c r="M6173" s="23">
        <f t="shared" si="877"/>
        <v>85</v>
      </c>
      <c r="N6173" s="23">
        <f t="shared" si="878"/>
        <v>44927.6</v>
      </c>
      <c r="O6173" s="25">
        <f t="shared" si="879"/>
        <v>44927.6</v>
      </c>
      <c r="P6173" t="s">
        <v>23</v>
      </c>
      <c r="Q6173" t="s">
        <v>1985</v>
      </c>
      <c r="R6173" t="s">
        <v>2049</v>
      </c>
      <c r="S6173">
        <v>6759</v>
      </c>
      <c r="T6173" s="28">
        <v>45195</v>
      </c>
      <c r="U6173">
        <v>528.55999999999995</v>
      </c>
    </row>
    <row r="6174" spans="1:21" x14ac:dyDescent="0.25">
      <c r="A6174" t="s">
        <v>411</v>
      </c>
      <c r="B6174" s="28">
        <v>45110</v>
      </c>
      <c r="C6174" s="28">
        <v>45110</v>
      </c>
      <c r="D6174" s="19">
        <v>60</v>
      </c>
      <c r="E6174" s="7">
        <v>2417.1999999999998</v>
      </c>
      <c r="F6174" s="21">
        <f t="shared" si="871"/>
        <v>45172</v>
      </c>
      <c r="G6174" s="28">
        <v>45195</v>
      </c>
      <c r="H6174" s="22">
        <f t="shared" si="873"/>
        <v>23</v>
      </c>
      <c r="I6174" s="23">
        <f t="shared" si="874"/>
        <v>55595.6</v>
      </c>
      <c r="J6174" s="23">
        <f t="shared" si="872"/>
        <v>83</v>
      </c>
      <c r="K6174" s="24">
        <f t="shared" si="875"/>
        <v>2334.1999999999998</v>
      </c>
      <c r="L6174" s="23">
        <f t="shared" si="876"/>
        <v>85</v>
      </c>
      <c r="M6174" s="23">
        <f t="shared" si="877"/>
        <v>85</v>
      </c>
      <c r="N6174" s="23">
        <f t="shared" si="878"/>
        <v>205461.99999999997</v>
      </c>
      <c r="O6174" s="25">
        <f t="shared" si="879"/>
        <v>205461.99999999997</v>
      </c>
      <c r="P6174" t="s">
        <v>23</v>
      </c>
      <c r="Q6174" t="s">
        <v>1985</v>
      </c>
      <c r="R6174" t="s">
        <v>2049</v>
      </c>
      <c r="S6174">
        <v>6759</v>
      </c>
      <c r="T6174" s="28">
        <v>45195</v>
      </c>
      <c r="U6174" s="7">
        <v>2417.1999999999998</v>
      </c>
    </row>
    <row r="6175" spans="1:21" x14ac:dyDescent="0.25">
      <c r="A6175" t="s">
        <v>5670</v>
      </c>
      <c r="B6175" s="28">
        <v>44965</v>
      </c>
      <c r="C6175" s="28">
        <v>44966</v>
      </c>
      <c r="D6175" s="19">
        <v>60</v>
      </c>
      <c r="E6175" s="7">
        <v>9946.9699999999993</v>
      </c>
      <c r="F6175" s="21">
        <f t="shared" si="871"/>
        <v>45025</v>
      </c>
      <c r="G6175" s="28">
        <v>45140</v>
      </c>
      <c r="H6175" s="22">
        <f t="shared" si="873"/>
        <v>115</v>
      </c>
      <c r="I6175" s="23">
        <f t="shared" si="874"/>
        <v>1143901.5499999998</v>
      </c>
      <c r="J6175" s="23">
        <f t="shared" si="872"/>
        <v>173</v>
      </c>
      <c r="K6175" s="24">
        <f t="shared" si="875"/>
        <v>9773.9699999999993</v>
      </c>
      <c r="L6175" s="23">
        <f t="shared" si="876"/>
        <v>175</v>
      </c>
      <c r="M6175" s="23">
        <f t="shared" si="877"/>
        <v>174</v>
      </c>
      <c r="N6175" s="23">
        <f t="shared" si="878"/>
        <v>1740719.75</v>
      </c>
      <c r="O6175" s="25">
        <f t="shared" si="879"/>
        <v>1730772.7799999998</v>
      </c>
      <c r="P6175" t="s">
        <v>23</v>
      </c>
      <c r="Q6175" t="s">
        <v>1985</v>
      </c>
      <c r="R6175" t="s">
        <v>2050</v>
      </c>
      <c r="S6175">
        <v>5495</v>
      </c>
      <c r="T6175" s="28">
        <v>45140</v>
      </c>
      <c r="U6175" s="7">
        <v>9946.9699999999993</v>
      </c>
    </row>
    <row r="6176" spans="1:21" x14ac:dyDescent="0.25">
      <c r="A6176" t="s">
        <v>5671</v>
      </c>
      <c r="B6176" s="28">
        <v>44994</v>
      </c>
      <c r="C6176" s="28">
        <v>44994</v>
      </c>
      <c r="D6176" s="19">
        <v>60</v>
      </c>
      <c r="E6176" s="7">
        <v>8984.36</v>
      </c>
      <c r="F6176" s="21">
        <f t="shared" si="871"/>
        <v>45055</v>
      </c>
      <c r="G6176" s="28">
        <v>45140</v>
      </c>
      <c r="H6176" s="22">
        <f t="shared" si="873"/>
        <v>85</v>
      </c>
      <c r="I6176" s="23">
        <f t="shared" si="874"/>
        <v>763670.60000000009</v>
      </c>
      <c r="J6176" s="23">
        <f t="shared" si="872"/>
        <v>143</v>
      </c>
      <c r="K6176" s="24">
        <f t="shared" si="875"/>
        <v>8841.36</v>
      </c>
      <c r="L6176" s="23">
        <f t="shared" si="876"/>
        <v>146</v>
      </c>
      <c r="M6176" s="23">
        <f t="shared" si="877"/>
        <v>146</v>
      </c>
      <c r="N6176" s="23">
        <f t="shared" si="878"/>
        <v>1311716.56</v>
      </c>
      <c r="O6176" s="25">
        <f t="shared" si="879"/>
        <v>1311716.56</v>
      </c>
      <c r="P6176" t="s">
        <v>23</v>
      </c>
      <c r="Q6176" t="s">
        <v>1985</v>
      </c>
      <c r="R6176" t="s">
        <v>2050</v>
      </c>
      <c r="S6176">
        <v>5495</v>
      </c>
      <c r="T6176" s="28">
        <v>45140</v>
      </c>
      <c r="U6176" s="7">
        <v>8984.36</v>
      </c>
    </row>
    <row r="6177" spans="1:21" x14ac:dyDescent="0.25">
      <c r="A6177" t="s">
        <v>2674</v>
      </c>
      <c r="B6177" s="28">
        <v>45055</v>
      </c>
      <c r="C6177" s="28">
        <v>45055</v>
      </c>
      <c r="D6177" s="19">
        <v>60</v>
      </c>
      <c r="E6177" s="7">
        <v>1502</v>
      </c>
      <c r="F6177" s="21">
        <f t="shared" si="871"/>
        <v>45116</v>
      </c>
      <c r="G6177" s="28">
        <v>45124</v>
      </c>
      <c r="H6177" s="22">
        <f t="shared" si="873"/>
        <v>8</v>
      </c>
      <c r="I6177" s="23">
        <f t="shared" si="874"/>
        <v>12016</v>
      </c>
      <c r="J6177" s="23">
        <f t="shared" si="872"/>
        <v>68</v>
      </c>
      <c r="K6177" s="24">
        <f t="shared" si="875"/>
        <v>1434</v>
      </c>
      <c r="L6177" s="23">
        <f t="shared" si="876"/>
        <v>69</v>
      </c>
      <c r="M6177" s="23">
        <f t="shared" si="877"/>
        <v>69</v>
      </c>
      <c r="N6177" s="23">
        <f t="shared" si="878"/>
        <v>103638</v>
      </c>
      <c r="O6177" s="25">
        <f t="shared" si="879"/>
        <v>103638</v>
      </c>
      <c r="P6177" t="s">
        <v>23</v>
      </c>
      <c r="Q6177" t="s">
        <v>1985</v>
      </c>
      <c r="R6177" t="s">
        <v>2051</v>
      </c>
      <c r="S6177">
        <v>4870</v>
      </c>
      <c r="T6177" s="28">
        <v>45124</v>
      </c>
      <c r="U6177" s="7">
        <v>1502</v>
      </c>
    </row>
    <row r="6178" spans="1:21" x14ac:dyDescent="0.25">
      <c r="A6178" t="s">
        <v>408</v>
      </c>
      <c r="B6178" s="28">
        <v>45055</v>
      </c>
      <c r="C6178" s="28">
        <v>45055</v>
      </c>
      <c r="D6178" s="19">
        <v>60</v>
      </c>
      <c r="E6178">
        <v>489.87</v>
      </c>
      <c r="F6178" s="21">
        <f t="shared" si="871"/>
        <v>45116</v>
      </c>
      <c r="G6178" s="28">
        <v>45124</v>
      </c>
      <c r="H6178" s="22">
        <f t="shared" si="873"/>
        <v>8</v>
      </c>
      <c r="I6178" s="23">
        <f t="shared" si="874"/>
        <v>3918.96</v>
      </c>
      <c r="J6178" s="23">
        <f t="shared" si="872"/>
        <v>68</v>
      </c>
      <c r="K6178" s="24">
        <f t="shared" si="875"/>
        <v>421.87</v>
      </c>
      <c r="L6178" s="23">
        <f t="shared" si="876"/>
        <v>69</v>
      </c>
      <c r="M6178" s="23">
        <f t="shared" si="877"/>
        <v>69</v>
      </c>
      <c r="N6178" s="23">
        <f t="shared" si="878"/>
        <v>33801.03</v>
      </c>
      <c r="O6178" s="25">
        <f t="shared" si="879"/>
        <v>33801.03</v>
      </c>
      <c r="P6178" t="s">
        <v>23</v>
      </c>
      <c r="Q6178" t="s">
        <v>1985</v>
      </c>
      <c r="R6178" t="s">
        <v>2051</v>
      </c>
      <c r="S6178">
        <v>4870</v>
      </c>
      <c r="T6178" s="28">
        <v>45124</v>
      </c>
      <c r="U6178">
        <v>489.87</v>
      </c>
    </row>
    <row r="6179" spans="1:21" x14ac:dyDescent="0.25">
      <c r="A6179" t="s">
        <v>2517</v>
      </c>
      <c r="B6179" s="28">
        <v>45085</v>
      </c>
      <c r="C6179" s="28">
        <v>45085</v>
      </c>
      <c r="D6179" s="19">
        <v>60</v>
      </c>
      <c r="E6179" s="7">
        <v>1585.4</v>
      </c>
      <c r="F6179" s="21">
        <f t="shared" si="871"/>
        <v>45146</v>
      </c>
      <c r="G6179" s="28">
        <v>45160</v>
      </c>
      <c r="H6179" s="22">
        <f t="shared" si="873"/>
        <v>14</v>
      </c>
      <c r="I6179" s="23">
        <f t="shared" si="874"/>
        <v>22195.600000000002</v>
      </c>
      <c r="J6179" s="23">
        <f t="shared" si="872"/>
        <v>74</v>
      </c>
      <c r="K6179" s="24">
        <f t="shared" si="875"/>
        <v>1511.4</v>
      </c>
      <c r="L6179" s="23">
        <f t="shared" si="876"/>
        <v>75</v>
      </c>
      <c r="M6179" s="23">
        <f t="shared" si="877"/>
        <v>75</v>
      </c>
      <c r="N6179" s="23">
        <f t="shared" si="878"/>
        <v>118905</v>
      </c>
      <c r="O6179" s="25">
        <f t="shared" si="879"/>
        <v>118905</v>
      </c>
      <c r="P6179" t="s">
        <v>23</v>
      </c>
      <c r="Q6179" t="s">
        <v>1985</v>
      </c>
      <c r="R6179" t="s">
        <v>2051</v>
      </c>
      <c r="S6179">
        <v>5967</v>
      </c>
      <c r="T6179" s="28">
        <v>45160</v>
      </c>
      <c r="U6179" s="7">
        <v>1585.4</v>
      </c>
    </row>
    <row r="6180" spans="1:21" x14ac:dyDescent="0.25">
      <c r="A6180" t="s">
        <v>2518</v>
      </c>
      <c r="B6180" s="28">
        <v>45085</v>
      </c>
      <c r="C6180" s="28">
        <v>45085</v>
      </c>
      <c r="D6180" s="19">
        <v>60</v>
      </c>
      <c r="E6180" s="7">
        <v>1929.52</v>
      </c>
      <c r="F6180" s="21">
        <f t="shared" si="871"/>
        <v>45146</v>
      </c>
      <c r="G6180" s="28">
        <v>45160</v>
      </c>
      <c r="H6180" s="22">
        <f t="shared" si="873"/>
        <v>14</v>
      </c>
      <c r="I6180" s="23">
        <f t="shared" si="874"/>
        <v>27013.279999999999</v>
      </c>
      <c r="J6180" s="23">
        <f t="shared" si="872"/>
        <v>74</v>
      </c>
      <c r="K6180" s="24">
        <f t="shared" si="875"/>
        <v>1855.52</v>
      </c>
      <c r="L6180" s="23">
        <f t="shared" si="876"/>
        <v>75</v>
      </c>
      <c r="M6180" s="23">
        <f t="shared" si="877"/>
        <v>75</v>
      </c>
      <c r="N6180" s="23">
        <f t="shared" si="878"/>
        <v>144714</v>
      </c>
      <c r="O6180" s="25">
        <f t="shared" si="879"/>
        <v>144714</v>
      </c>
      <c r="P6180" t="s">
        <v>23</v>
      </c>
      <c r="Q6180" t="s">
        <v>1985</v>
      </c>
      <c r="R6180" t="s">
        <v>2051</v>
      </c>
      <c r="S6180">
        <v>5967</v>
      </c>
      <c r="T6180" s="28">
        <v>45160</v>
      </c>
      <c r="U6180" s="7">
        <v>1929.52</v>
      </c>
    </row>
    <row r="6181" spans="1:21" x14ac:dyDescent="0.25">
      <c r="A6181" t="s">
        <v>2713</v>
      </c>
      <c r="B6181" s="28">
        <v>45113</v>
      </c>
      <c r="C6181" s="28">
        <v>45117</v>
      </c>
      <c r="D6181" s="19">
        <v>60</v>
      </c>
      <c r="E6181" s="7">
        <v>1545.3</v>
      </c>
      <c r="F6181" s="21">
        <f t="shared" si="871"/>
        <v>45179</v>
      </c>
      <c r="G6181" s="28">
        <v>45195</v>
      </c>
      <c r="H6181" s="22">
        <f t="shared" si="873"/>
        <v>16</v>
      </c>
      <c r="I6181" s="23">
        <f t="shared" si="874"/>
        <v>24724.799999999999</v>
      </c>
      <c r="J6181" s="23">
        <f t="shared" si="872"/>
        <v>76</v>
      </c>
      <c r="K6181" s="24">
        <f t="shared" si="875"/>
        <v>1469.3</v>
      </c>
      <c r="L6181" s="23">
        <f t="shared" si="876"/>
        <v>82</v>
      </c>
      <c r="M6181" s="23">
        <f t="shared" si="877"/>
        <v>78</v>
      </c>
      <c r="N6181" s="23">
        <f t="shared" si="878"/>
        <v>126714.59999999999</v>
      </c>
      <c r="O6181" s="25">
        <f t="shared" si="879"/>
        <v>120533.4</v>
      </c>
      <c r="P6181" t="s">
        <v>23</v>
      </c>
      <c r="Q6181" t="s">
        <v>1985</v>
      </c>
      <c r="R6181" t="s">
        <v>2051</v>
      </c>
      <c r="S6181">
        <v>6778</v>
      </c>
      <c r="T6181" s="28">
        <v>45195</v>
      </c>
      <c r="U6181" s="7">
        <v>1545.3</v>
      </c>
    </row>
    <row r="6182" spans="1:21" x14ac:dyDescent="0.25">
      <c r="A6182" t="s">
        <v>628</v>
      </c>
      <c r="B6182" s="28">
        <v>45113</v>
      </c>
      <c r="C6182" s="28">
        <v>45115</v>
      </c>
      <c r="D6182" s="19">
        <v>60</v>
      </c>
      <c r="E6182">
        <v>501.35</v>
      </c>
      <c r="F6182" s="21">
        <f t="shared" si="871"/>
        <v>45177</v>
      </c>
      <c r="G6182" s="28">
        <v>45195</v>
      </c>
      <c r="H6182" s="22">
        <f t="shared" si="873"/>
        <v>18</v>
      </c>
      <c r="I6182" s="23">
        <f t="shared" si="874"/>
        <v>9024.3000000000011</v>
      </c>
      <c r="J6182" s="23">
        <f t="shared" si="872"/>
        <v>78</v>
      </c>
      <c r="K6182" s="24">
        <f t="shared" si="875"/>
        <v>423.35</v>
      </c>
      <c r="L6182" s="23">
        <f t="shared" si="876"/>
        <v>82</v>
      </c>
      <c r="M6182" s="23">
        <f t="shared" si="877"/>
        <v>80</v>
      </c>
      <c r="N6182" s="23">
        <f t="shared" si="878"/>
        <v>41110.700000000004</v>
      </c>
      <c r="O6182" s="25">
        <f t="shared" si="879"/>
        <v>40108</v>
      </c>
      <c r="P6182" t="s">
        <v>23</v>
      </c>
      <c r="Q6182" t="s">
        <v>1985</v>
      </c>
      <c r="R6182" t="s">
        <v>2051</v>
      </c>
      <c r="S6182">
        <v>6778</v>
      </c>
      <c r="T6182" s="28">
        <v>45195</v>
      </c>
      <c r="U6182">
        <v>501.35</v>
      </c>
    </row>
    <row r="6183" spans="1:21" x14ac:dyDescent="0.25">
      <c r="A6183" t="s">
        <v>1437</v>
      </c>
      <c r="B6183" s="28">
        <v>45058</v>
      </c>
      <c r="C6183" s="28">
        <v>45064</v>
      </c>
      <c r="D6183" s="19">
        <v>60</v>
      </c>
      <c r="E6183" s="7">
        <v>14916</v>
      </c>
      <c r="F6183" s="21">
        <f t="shared" si="871"/>
        <v>45125</v>
      </c>
      <c r="G6183" s="28">
        <v>45196</v>
      </c>
      <c r="H6183" s="22">
        <f t="shared" si="873"/>
        <v>71</v>
      </c>
      <c r="I6183" s="23">
        <f t="shared" si="874"/>
        <v>1059036</v>
      </c>
      <c r="J6183" s="23">
        <f t="shared" si="872"/>
        <v>129</v>
      </c>
      <c r="K6183" s="24">
        <f t="shared" si="875"/>
        <v>14787</v>
      </c>
      <c r="L6183" s="23">
        <f t="shared" si="876"/>
        <v>138</v>
      </c>
      <c r="M6183" s="23">
        <f t="shared" si="877"/>
        <v>132</v>
      </c>
      <c r="N6183" s="23">
        <f t="shared" si="878"/>
        <v>2058408</v>
      </c>
      <c r="O6183" s="25">
        <f t="shared" si="879"/>
        <v>1968912</v>
      </c>
      <c r="P6183" t="s">
        <v>23</v>
      </c>
      <c r="Q6183" t="s">
        <v>1985</v>
      </c>
      <c r="R6183" t="s">
        <v>2052</v>
      </c>
      <c r="S6183">
        <v>6845</v>
      </c>
      <c r="T6183" s="28">
        <v>45196</v>
      </c>
      <c r="U6183" s="7">
        <v>14916</v>
      </c>
    </row>
    <row r="6184" spans="1:21" x14ac:dyDescent="0.25">
      <c r="A6184" t="s">
        <v>1658</v>
      </c>
      <c r="B6184" s="28">
        <v>44893</v>
      </c>
      <c r="C6184" s="28">
        <v>44893</v>
      </c>
      <c r="D6184" s="19">
        <v>60</v>
      </c>
      <c r="E6184" s="7">
        <v>8575</v>
      </c>
      <c r="F6184" s="21">
        <f t="shared" si="871"/>
        <v>44954</v>
      </c>
      <c r="G6184" s="28">
        <v>45168</v>
      </c>
      <c r="H6184" s="22">
        <f t="shared" si="873"/>
        <v>214</v>
      </c>
      <c r="I6184" s="23">
        <f t="shared" si="874"/>
        <v>1835050</v>
      </c>
      <c r="J6184" s="23">
        <f t="shared" si="872"/>
        <v>272</v>
      </c>
      <c r="K6184" s="24">
        <f t="shared" si="875"/>
        <v>8303</v>
      </c>
      <c r="L6184" s="23">
        <f t="shared" si="876"/>
        <v>275</v>
      </c>
      <c r="M6184" s="23">
        <f t="shared" si="877"/>
        <v>275</v>
      </c>
      <c r="N6184" s="23">
        <f t="shared" si="878"/>
        <v>2358125</v>
      </c>
      <c r="O6184" s="25">
        <f t="shared" si="879"/>
        <v>2358125</v>
      </c>
      <c r="P6184" t="s">
        <v>23</v>
      </c>
      <c r="Q6184" t="s">
        <v>1985</v>
      </c>
      <c r="R6184" t="s">
        <v>2053</v>
      </c>
      <c r="S6184">
        <v>6168</v>
      </c>
      <c r="T6184" s="28">
        <v>45168</v>
      </c>
      <c r="U6184" s="7">
        <v>8575</v>
      </c>
    </row>
    <row r="6185" spans="1:21" x14ac:dyDescent="0.25">
      <c r="A6185" t="s">
        <v>583</v>
      </c>
      <c r="B6185" s="28">
        <v>44957</v>
      </c>
      <c r="C6185" s="28">
        <v>44957</v>
      </c>
      <c r="D6185" s="19">
        <v>60</v>
      </c>
      <c r="E6185" s="7">
        <v>3960</v>
      </c>
      <c r="F6185" s="21">
        <f t="shared" si="871"/>
        <v>45016</v>
      </c>
      <c r="G6185" s="28">
        <v>45168</v>
      </c>
      <c r="H6185" s="22">
        <f t="shared" si="873"/>
        <v>152</v>
      </c>
      <c r="I6185" s="23">
        <f t="shared" si="874"/>
        <v>601920</v>
      </c>
      <c r="J6185" s="23">
        <f t="shared" si="872"/>
        <v>210</v>
      </c>
      <c r="K6185" s="24">
        <f t="shared" si="875"/>
        <v>3750</v>
      </c>
      <c r="L6185" s="23">
        <f t="shared" si="876"/>
        <v>211</v>
      </c>
      <c r="M6185" s="23">
        <f t="shared" si="877"/>
        <v>211</v>
      </c>
      <c r="N6185" s="23">
        <f t="shared" si="878"/>
        <v>835560</v>
      </c>
      <c r="O6185" s="25">
        <f t="shared" si="879"/>
        <v>835560</v>
      </c>
      <c r="P6185" t="s">
        <v>23</v>
      </c>
      <c r="Q6185" t="s">
        <v>1985</v>
      </c>
      <c r="R6185" t="s">
        <v>2053</v>
      </c>
      <c r="S6185">
        <v>6168</v>
      </c>
      <c r="T6185" s="28">
        <v>45168</v>
      </c>
      <c r="U6185" s="7">
        <v>3960</v>
      </c>
    </row>
    <row r="6186" spans="1:21" x14ac:dyDescent="0.25">
      <c r="A6186" t="s">
        <v>5672</v>
      </c>
      <c r="B6186" s="28">
        <v>44957</v>
      </c>
      <c r="C6186" s="28">
        <v>44966</v>
      </c>
      <c r="D6186" s="19">
        <v>60</v>
      </c>
      <c r="E6186" s="7">
        <v>1994.23</v>
      </c>
      <c r="F6186" s="21">
        <f t="shared" si="871"/>
        <v>45025</v>
      </c>
      <c r="G6186" s="28">
        <v>45140</v>
      </c>
      <c r="H6186" s="22">
        <f t="shared" si="873"/>
        <v>115</v>
      </c>
      <c r="I6186" s="23">
        <f t="shared" si="874"/>
        <v>229336.45</v>
      </c>
      <c r="J6186" s="23">
        <f t="shared" si="872"/>
        <v>173</v>
      </c>
      <c r="K6186" s="24">
        <f t="shared" si="875"/>
        <v>1821.23</v>
      </c>
      <c r="L6186" s="23">
        <f t="shared" si="876"/>
        <v>183</v>
      </c>
      <c r="M6186" s="23">
        <f t="shared" si="877"/>
        <v>174</v>
      </c>
      <c r="N6186" s="23">
        <f t="shared" si="878"/>
        <v>364944.09</v>
      </c>
      <c r="O6186" s="25">
        <f t="shared" si="879"/>
        <v>346996.02</v>
      </c>
      <c r="P6186" t="s">
        <v>23</v>
      </c>
      <c r="Q6186" t="s">
        <v>1985</v>
      </c>
      <c r="R6186" t="s">
        <v>2718</v>
      </c>
      <c r="S6186">
        <v>5476</v>
      </c>
      <c r="T6186" s="28">
        <v>45140</v>
      </c>
      <c r="U6186" s="7">
        <v>1994.23</v>
      </c>
    </row>
    <row r="6187" spans="1:21" x14ac:dyDescent="0.25">
      <c r="A6187" t="s">
        <v>5673</v>
      </c>
      <c r="B6187" s="28">
        <v>44985</v>
      </c>
      <c r="C6187" s="28">
        <v>44996</v>
      </c>
      <c r="D6187" s="19">
        <v>60</v>
      </c>
      <c r="E6187" s="7">
        <v>1801.24</v>
      </c>
      <c r="F6187" s="21">
        <f t="shared" si="871"/>
        <v>45057</v>
      </c>
      <c r="G6187" s="28">
        <v>45140</v>
      </c>
      <c r="H6187" s="22">
        <f t="shared" si="873"/>
        <v>83</v>
      </c>
      <c r="I6187" s="23">
        <f t="shared" si="874"/>
        <v>149502.92000000001</v>
      </c>
      <c r="J6187" s="23">
        <f t="shared" si="872"/>
        <v>141</v>
      </c>
      <c r="K6187" s="24">
        <f t="shared" si="875"/>
        <v>1660.24</v>
      </c>
      <c r="L6187" s="23">
        <f t="shared" si="876"/>
        <v>155</v>
      </c>
      <c r="M6187" s="23">
        <f t="shared" si="877"/>
        <v>144</v>
      </c>
      <c r="N6187" s="23">
        <f t="shared" si="878"/>
        <v>279192.2</v>
      </c>
      <c r="O6187" s="25">
        <f t="shared" si="879"/>
        <v>259378.56</v>
      </c>
      <c r="P6187" t="s">
        <v>23</v>
      </c>
      <c r="Q6187" t="s">
        <v>1985</v>
      </c>
      <c r="R6187" t="s">
        <v>2718</v>
      </c>
      <c r="S6187">
        <v>5476</v>
      </c>
      <c r="T6187" s="28">
        <v>45140</v>
      </c>
      <c r="U6187" s="7">
        <v>1801.24</v>
      </c>
    </row>
    <row r="6188" spans="1:21" x14ac:dyDescent="0.25">
      <c r="A6188" t="s">
        <v>5674</v>
      </c>
      <c r="B6188" s="28">
        <v>45016</v>
      </c>
      <c r="C6188" s="28">
        <v>45028</v>
      </c>
      <c r="D6188" s="19">
        <v>60</v>
      </c>
      <c r="E6188" s="7">
        <v>1994.23</v>
      </c>
      <c r="F6188" s="21">
        <f t="shared" si="871"/>
        <v>45089</v>
      </c>
      <c r="G6188" s="28">
        <v>45140</v>
      </c>
      <c r="H6188" s="22">
        <f t="shared" si="873"/>
        <v>51</v>
      </c>
      <c r="I6188" s="23">
        <f t="shared" si="874"/>
        <v>101705.73</v>
      </c>
      <c r="J6188" s="23">
        <f t="shared" si="872"/>
        <v>110</v>
      </c>
      <c r="K6188" s="24">
        <f t="shared" si="875"/>
        <v>1884.23</v>
      </c>
      <c r="L6188" s="23">
        <f t="shared" si="876"/>
        <v>124</v>
      </c>
      <c r="M6188" s="23">
        <f t="shared" si="877"/>
        <v>112</v>
      </c>
      <c r="N6188" s="23">
        <f t="shared" si="878"/>
        <v>247284.52</v>
      </c>
      <c r="O6188" s="25">
        <f t="shared" si="879"/>
        <v>223353.76</v>
      </c>
      <c r="P6188" t="s">
        <v>23</v>
      </c>
      <c r="Q6188" t="s">
        <v>1985</v>
      </c>
      <c r="R6188" t="s">
        <v>2718</v>
      </c>
      <c r="S6188">
        <v>5476</v>
      </c>
      <c r="T6188" s="28">
        <v>45140</v>
      </c>
      <c r="U6188" s="7">
        <v>1994.23</v>
      </c>
    </row>
    <row r="6189" spans="1:21" x14ac:dyDescent="0.25">
      <c r="A6189" t="s">
        <v>5675</v>
      </c>
      <c r="B6189" s="28">
        <v>45046</v>
      </c>
      <c r="C6189" s="28">
        <v>45059</v>
      </c>
      <c r="D6189" s="19">
        <v>60</v>
      </c>
      <c r="E6189" s="7">
        <v>1929.9</v>
      </c>
      <c r="F6189" s="21">
        <f t="shared" si="871"/>
        <v>45120</v>
      </c>
      <c r="G6189" s="28">
        <v>45140</v>
      </c>
      <c r="H6189" s="22">
        <f t="shared" si="873"/>
        <v>20</v>
      </c>
      <c r="I6189" s="23">
        <f t="shared" si="874"/>
        <v>38598</v>
      </c>
      <c r="J6189" s="23">
        <f t="shared" si="872"/>
        <v>79</v>
      </c>
      <c r="K6189" s="24">
        <f t="shared" si="875"/>
        <v>1850.9</v>
      </c>
      <c r="L6189" s="23">
        <f t="shared" si="876"/>
        <v>94</v>
      </c>
      <c r="M6189" s="23">
        <f t="shared" si="877"/>
        <v>81</v>
      </c>
      <c r="N6189" s="23">
        <f t="shared" si="878"/>
        <v>181410.6</v>
      </c>
      <c r="O6189" s="25">
        <f t="shared" si="879"/>
        <v>156321.9</v>
      </c>
      <c r="P6189" t="s">
        <v>23</v>
      </c>
      <c r="Q6189" t="s">
        <v>1985</v>
      </c>
      <c r="R6189" t="s">
        <v>2718</v>
      </c>
      <c r="S6189">
        <v>5505</v>
      </c>
      <c r="T6189" s="28">
        <v>45140</v>
      </c>
      <c r="U6189" s="7">
        <v>1929.9</v>
      </c>
    </row>
    <row r="6190" spans="1:21" x14ac:dyDescent="0.25">
      <c r="A6190" t="s">
        <v>5676</v>
      </c>
      <c r="B6190" s="28">
        <v>43906</v>
      </c>
      <c r="C6190" s="28">
        <v>44384</v>
      </c>
      <c r="D6190" s="19">
        <v>60</v>
      </c>
      <c r="E6190" s="7">
        <v>6046.89</v>
      </c>
      <c r="F6190" s="21">
        <f t="shared" si="871"/>
        <v>44446</v>
      </c>
      <c r="G6190" s="28">
        <v>45126</v>
      </c>
      <c r="H6190" s="22">
        <f t="shared" si="873"/>
        <v>680</v>
      </c>
      <c r="I6190" s="23">
        <f t="shared" si="874"/>
        <v>4111885.2</v>
      </c>
      <c r="J6190" s="23">
        <f t="shared" si="872"/>
        <v>732</v>
      </c>
      <c r="K6190" s="24">
        <f t="shared" si="875"/>
        <v>5314.89</v>
      </c>
      <c r="L6190" s="23">
        <f t="shared" si="876"/>
        <v>1220</v>
      </c>
      <c r="M6190" s="23">
        <f t="shared" si="877"/>
        <v>742</v>
      </c>
      <c r="N6190" s="23">
        <f t="shared" si="878"/>
        <v>7377205.8000000007</v>
      </c>
      <c r="O6190" s="25">
        <f t="shared" si="879"/>
        <v>4486792.38</v>
      </c>
      <c r="P6190" t="s">
        <v>23</v>
      </c>
      <c r="Q6190" t="s">
        <v>1985</v>
      </c>
      <c r="R6190" t="s">
        <v>2054</v>
      </c>
      <c r="S6190">
        <v>5017</v>
      </c>
      <c r="T6190" s="28">
        <v>45126</v>
      </c>
      <c r="U6190" s="7">
        <v>6046.89</v>
      </c>
    </row>
    <row r="6191" spans="1:21" x14ac:dyDescent="0.25">
      <c r="A6191" t="s">
        <v>5677</v>
      </c>
      <c r="B6191" s="28">
        <v>43997</v>
      </c>
      <c r="C6191" s="28">
        <v>44384</v>
      </c>
      <c r="D6191" s="19">
        <v>60</v>
      </c>
      <c r="E6191" s="7">
        <v>6046.89</v>
      </c>
      <c r="F6191" s="21">
        <f t="shared" si="871"/>
        <v>44446</v>
      </c>
      <c r="G6191" s="28">
        <v>45126</v>
      </c>
      <c r="H6191" s="22">
        <f t="shared" si="873"/>
        <v>680</v>
      </c>
      <c r="I6191" s="23">
        <f t="shared" si="874"/>
        <v>4111885.2</v>
      </c>
      <c r="J6191" s="23">
        <f t="shared" si="872"/>
        <v>732</v>
      </c>
      <c r="K6191" s="24">
        <f t="shared" si="875"/>
        <v>5314.89</v>
      </c>
      <c r="L6191" s="23">
        <f t="shared" si="876"/>
        <v>1129</v>
      </c>
      <c r="M6191" s="23">
        <f t="shared" si="877"/>
        <v>742</v>
      </c>
      <c r="N6191" s="23">
        <f t="shared" si="878"/>
        <v>6826938.8100000005</v>
      </c>
      <c r="O6191" s="25">
        <f t="shared" si="879"/>
        <v>4486792.38</v>
      </c>
      <c r="P6191" t="s">
        <v>23</v>
      </c>
      <c r="Q6191" t="s">
        <v>1985</v>
      </c>
      <c r="R6191" t="s">
        <v>2054</v>
      </c>
      <c r="S6191">
        <v>5017</v>
      </c>
      <c r="T6191" s="28">
        <v>45126</v>
      </c>
      <c r="U6191" s="7">
        <v>6046.89</v>
      </c>
    </row>
    <row r="6192" spans="1:21" x14ac:dyDescent="0.25">
      <c r="A6192" t="s">
        <v>5678</v>
      </c>
      <c r="B6192" s="28">
        <v>44089</v>
      </c>
      <c r="C6192" s="28">
        <v>44384</v>
      </c>
      <c r="D6192" s="19">
        <v>60</v>
      </c>
      <c r="E6192" s="7">
        <v>6046.89</v>
      </c>
      <c r="F6192" s="21">
        <f t="shared" si="871"/>
        <v>44446</v>
      </c>
      <c r="G6192" s="28">
        <v>45126</v>
      </c>
      <c r="H6192" s="22">
        <f t="shared" si="873"/>
        <v>680</v>
      </c>
      <c r="I6192" s="23">
        <f t="shared" si="874"/>
        <v>4111885.2</v>
      </c>
      <c r="J6192" s="23">
        <f t="shared" si="872"/>
        <v>732</v>
      </c>
      <c r="K6192" s="24">
        <f t="shared" si="875"/>
        <v>5314.89</v>
      </c>
      <c r="L6192" s="23">
        <f t="shared" si="876"/>
        <v>1037</v>
      </c>
      <c r="M6192" s="23">
        <f t="shared" si="877"/>
        <v>742</v>
      </c>
      <c r="N6192" s="23">
        <f t="shared" si="878"/>
        <v>6270624.9300000006</v>
      </c>
      <c r="O6192" s="25">
        <f t="shared" si="879"/>
        <v>4486792.38</v>
      </c>
      <c r="P6192" t="s">
        <v>23</v>
      </c>
      <c r="Q6192" t="s">
        <v>1985</v>
      </c>
      <c r="R6192" t="s">
        <v>2054</v>
      </c>
      <c r="S6192">
        <v>5017</v>
      </c>
      <c r="T6192" s="28">
        <v>45126</v>
      </c>
      <c r="U6192" s="7">
        <v>6046.89</v>
      </c>
    </row>
    <row r="6193" spans="1:21" x14ac:dyDescent="0.25">
      <c r="A6193" t="s">
        <v>5679</v>
      </c>
      <c r="B6193" s="28">
        <v>44180</v>
      </c>
      <c r="C6193" s="28">
        <v>44384</v>
      </c>
      <c r="D6193" s="19">
        <v>60</v>
      </c>
      <c r="E6193" s="7">
        <v>6046.89</v>
      </c>
      <c r="F6193" s="21">
        <f t="shared" si="871"/>
        <v>44446</v>
      </c>
      <c r="G6193" s="28">
        <v>45126</v>
      </c>
      <c r="H6193" s="22">
        <f t="shared" si="873"/>
        <v>680</v>
      </c>
      <c r="I6193" s="23">
        <f t="shared" si="874"/>
        <v>4111885.2</v>
      </c>
      <c r="J6193" s="23">
        <f t="shared" si="872"/>
        <v>732</v>
      </c>
      <c r="K6193" s="24">
        <f t="shared" si="875"/>
        <v>5314.89</v>
      </c>
      <c r="L6193" s="23">
        <f t="shared" si="876"/>
        <v>946</v>
      </c>
      <c r="M6193" s="23">
        <f t="shared" si="877"/>
        <v>742</v>
      </c>
      <c r="N6193" s="23">
        <f t="shared" si="878"/>
        <v>5720357.9400000004</v>
      </c>
      <c r="O6193" s="25">
        <f t="shared" si="879"/>
        <v>4486792.38</v>
      </c>
      <c r="P6193" t="s">
        <v>23</v>
      </c>
      <c r="Q6193" t="s">
        <v>1985</v>
      </c>
      <c r="R6193" t="s">
        <v>2054</v>
      </c>
      <c r="S6193">
        <v>5017</v>
      </c>
      <c r="T6193" s="28">
        <v>45126</v>
      </c>
      <c r="U6193" s="7">
        <v>6046.89</v>
      </c>
    </row>
    <row r="6194" spans="1:21" x14ac:dyDescent="0.25">
      <c r="A6194" t="s">
        <v>5680</v>
      </c>
      <c r="B6194" s="28">
        <v>44489</v>
      </c>
      <c r="C6194" s="28">
        <v>44490</v>
      </c>
      <c r="D6194" s="19">
        <v>60</v>
      </c>
      <c r="E6194" s="7">
        <v>42132</v>
      </c>
      <c r="F6194" s="21">
        <f t="shared" si="871"/>
        <v>44551</v>
      </c>
      <c r="G6194" s="28">
        <v>45128</v>
      </c>
      <c r="H6194" s="22">
        <f t="shared" si="873"/>
        <v>577</v>
      </c>
      <c r="I6194" s="23">
        <f t="shared" si="874"/>
        <v>24310164</v>
      </c>
      <c r="J6194" s="23">
        <f t="shared" si="872"/>
        <v>630</v>
      </c>
      <c r="K6194" s="24">
        <f t="shared" si="875"/>
        <v>41502</v>
      </c>
      <c r="L6194" s="23">
        <f t="shared" si="876"/>
        <v>639</v>
      </c>
      <c r="M6194" s="23">
        <f t="shared" si="877"/>
        <v>638</v>
      </c>
      <c r="N6194" s="23">
        <f t="shared" si="878"/>
        <v>26922348</v>
      </c>
      <c r="O6194" s="25">
        <f t="shared" si="879"/>
        <v>26880216</v>
      </c>
      <c r="P6194" t="s">
        <v>23</v>
      </c>
      <c r="Q6194" t="s">
        <v>1985</v>
      </c>
      <c r="R6194" t="s">
        <v>2054</v>
      </c>
      <c r="S6194">
        <v>5095</v>
      </c>
      <c r="T6194" s="28">
        <v>45128</v>
      </c>
      <c r="U6194" s="7">
        <v>42132</v>
      </c>
    </row>
    <row r="6195" spans="1:21" x14ac:dyDescent="0.25">
      <c r="A6195" t="s">
        <v>5681</v>
      </c>
      <c r="B6195" s="28">
        <v>44501</v>
      </c>
      <c r="C6195" s="28">
        <v>44502</v>
      </c>
      <c r="D6195" s="19">
        <v>60</v>
      </c>
      <c r="E6195" s="7">
        <v>21795.759999999998</v>
      </c>
      <c r="F6195" s="21">
        <f t="shared" si="871"/>
        <v>44563</v>
      </c>
      <c r="G6195" s="28">
        <v>45128</v>
      </c>
      <c r="H6195" s="22">
        <f t="shared" si="873"/>
        <v>565</v>
      </c>
      <c r="I6195" s="23">
        <f t="shared" si="874"/>
        <v>12314604.399999999</v>
      </c>
      <c r="J6195" s="23">
        <f t="shared" si="872"/>
        <v>619</v>
      </c>
      <c r="K6195" s="24">
        <f t="shared" si="875"/>
        <v>21176.76</v>
      </c>
      <c r="L6195" s="23">
        <f t="shared" si="876"/>
        <v>627</v>
      </c>
      <c r="M6195" s="23">
        <f t="shared" si="877"/>
        <v>626</v>
      </c>
      <c r="N6195" s="23">
        <f t="shared" si="878"/>
        <v>13665941.52</v>
      </c>
      <c r="O6195" s="25">
        <f t="shared" si="879"/>
        <v>13644145.76</v>
      </c>
      <c r="P6195" t="s">
        <v>23</v>
      </c>
      <c r="Q6195" t="s">
        <v>1985</v>
      </c>
      <c r="R6195" t="s">
        <v>2054</v>
      </c>
      <c r="S6195">
        <v>5095</v>
      </c>
      <c r="T6195" s="28">
        <v>45128</v>
      </c>
      <c r="U6195" s="7">
        <v>21795.759999999998</v>
      </c>
    </row>
    <row r="6196" spans="1:21" x14ac:dyDescent="0.25">
      <c r="A6196" t="s">
        <v>5682</v>
      </c>
      <c r="B6196" s="28">
        <v>44550</v>
      </c>
      <c r="C6196" s="28">
        <v>44551</v>
      </c>
      <c r="D6196" s="19">
        <v>60</v>
      </c>
      <c r="E6196" s="7">
        <v>23519.200000000001</v>
      </c>
      <c r="F6196" s="21">
        <f t="shared" si="871"/>
        <v>44613</v>
      </c>
      <c r="G6196" s="28">
        <v>45128</v>
      </c>
      <c r="H6196" s="22">
        <f t="shared" si="873"/>
        <v>515</v>
      </c>
      <c r="I6196" s="23">
        <f t="shared" si="874"/>
        <v>12112388</v>
      </c>
      <c r="J6196" s="23">
        <f t="shared" si="872"/>
        <v>570</v>
      </c>
      <c r="K6196" s="24">
        <f t="shared" si="875"/>
        <v>22949.200000000001</v>
      </c>
      <c r="L6196" s="23">
        <f t="shared" si="876"/>
        <v>578</v>
      </c>
      <c r="M6196" s="23">
        <f t="shared" si="877"/>
        <v>577</v>
      </c>
      <c r="N6196" s="23">
        <f t="shared" si="878"/>
        <v>13594097.6</v>
      </c>
      <c r="O6196" s="25">
        <f t="shared" si="879"/>
        <v>13570578.4</v>
      </c>
      <c r="P6196" t="s">
        <v>23</v>
      </c>
      <c r="Q6196" t="s">
        <v>1985</v>
      </c>
      <c r="R6196" t="s">
        <v>2054</v>
      </c>
      <c r="S6196">
        <v>5095</v>
      </c>
      <c r="T6196" s="28">
        <v>45128</v>
      </c>
      <c r="U6196" s="7">
        <v>23519.200000000001</v>
      </c>
    </row>
    <row r="6197" spans="1:21" x14ac:dyDescent="0.25">
      <c r="A6197" t="s">
        <v>5683</v>
      </c>
      <c r="B6197" s="28">
        <v>44552</v>
      </c>
      <c r="C6197" s="28">
        <v>44553</v>
      </c>
      <c r="D6197" s="19">
        <v>60</v>
      </c>
      <c r="E6197" s="7">
        <v>6046.89</v>
      </c>
      <c r="F6197" s="21">
        <f t="shared" si="871"/>
        <v>44615</v>
      </c>
      <c r="G6197" s="28">
        <v>45128</v>
      </c>
      <c r="H6197" s="22">
        <f t="shared" si="873"/>
        <v>513</v>
      </c>
      <c r="I6197" s="23">
        <f t="shared" si="874"/>
        <v>3102054.5700000003</v>
      </c>
      <c r="J6197" s="23">
        <f t="shared" si="872"/>
        <v>568</v>
      </c>
      <c r="K6197" s="24">
        <f t="shared" si="875"/>
        <v>5478.89</v>
      </c>
      <c r="L6197" s="23">
        <f t="shared" si="876"/>
        <v>576</v>
      </c>
      <c r="M6197" s="23">
        <f t="shared" si="877"/>
        <v>575</v>
      </c>
      <c r="N6197" s="23">
        <f t="shared" si="878"/>
        <v>3483008.64</v>
      </c>
      <c r="O6197" s="25">
        <f t="shared" si="879"/>
        <v>3476961.75</v>
      </c>
      <c r="P6197" t="s">
        <v>23</v>
      </c>
      <c r="Q6197" t="s">
        <v>1985</v>
      </c>
      <c r="R6197" t="s">
        <v>2054</v>
      </c>
      <c r="S6197">
        <v>5095</v>
      </c>
      <c r="T6197" s="28">
        <v>45128</v>
      </c>
      <c r="U6197" s="7">
        <v>6046.89</v>
      </c>
    </row>
    <row r="6198" spans="1:21" x14ac:dyDescent="0.25">
      <c r="A6198" t="s">
        <v>5684</v>
      </c>
      <c r="B6198" s="28">
        <v>44252</v>
      </c>
      <c r="C6198" s="28">
        <v>44253</v>
      </c>
      <c r="D6198" s="19">
        <v>60</v>
      </c>
      <c r="E6198" s="7">
        <v>52793.02</v>
      </c>
      <c r="F6198" s="21">
        <f t="shared" si="871"/>
        <v>44312</v>
      </c>
      <c r="G6198" s="28">
        <v>45128</v>
      </c>
      <c r="H6198" s="22">
        <f t="shared" si="873"/>
        <v>816</v>
      </c>
      <c r="I6198" s="23">
        <f t="shared" si="874"/>
        <v>43079104.32</v>
      </c>
      <c r="J6198" s="23">
        <f t="shared" si="872"/>
        <v>865</v>
      </c>
      <c r="K6198" s="24">
        <f t="shared" si="875"/>
        <v>51928.02</v>
      </c>
      <c r="L6198" s="23">
        <f t="shared" si="876"/>
        <v>876</v>
      </c>
      <c r="M6198" s="23">
        <f t="shared" si="877"/>
        <v>875</v>
      </c>
      <c r="N6198" s="23">
        <f t="shared" si="878"/>
        <v>46246685.519999996</v>
      </c>
      <c r="O6198" s="25">
        <f t="shared" si="879"/>
        <v>46193892.5</v>
      </c>
      <c r="P6198" t="s">
        <v>23</v>
      </c>
      <c r="Q6198" t="s">
        <v>1985</v>
      </c>
      <c r="R6198" t="s">
        <v>2054</v>
      </c>
      <c r="S6198">
        <v>5095</v>
      </c>
      <c r="T6198" s="28">
        <v>45128</v>
      </c>
      <c r="U6198" s="7">
        <v>52793.02</v>
      </c>
    </row>
    <row r="6199" spans="1:21" x14ac:dyDescent="0.25">
      <c r="A6199" t="s">
        <v>5685</v>
      </c>
      <c r="B6199" s="28">
        <v>44252</v>
      </c>
      <c r="C6199" s="28">
        <v>44253</v>
      </c>
      <c r="D6199" s="19">
        <v>60</v>
      </c>
      <c r="E6199">
        <v>57</v>
      </c>
      <c r="F6199" s="21">
        <f t="shared" si="871"/>
        <v>44312</v>
      </c>
      <c r="G6199" s="28">
        <v>45128</v>
      </c>
      <c r="H6199" s="22">
        <f t="shared" si="873"/>
        <v>816</v>
      </c>
      <c r="I6199" s="23">
        <f t="shared" si="874"/>
        <v>46512</v>
      </c>
      <c r="J6199" s="23">
        <f t="shared" si="872"/>
        <v>865</v>
      </c>
      <c r="K6199" s="24">
        <f t="shared" si="875"/>
        <v>-808</v>
      </c>
      <c r="L6199" s="23">
        <f t="shared" si="876"/>
        <v>876</v>
      </c>
      <c r="M6199" s="23">
        <f t="shared" si="877"/>
        <v>875</v>
      </c>
      <c r="N6199" s="23">
        <f t="shared" si="878"/>
        <v>49932</v>
      </c>
      <c r="O6199" s="25">
        <f t="shared" si="879"/>
        <v>49875</v>
      </c>
      <c r="P6199" t="s">
        <v>23</v>
      </c>
      <c r="Q6199" t="s">
        <v>1985</v>
      </c>
      <c r="R6199" t="s">
        <v>2054</v>
      </c>
      <c r="S6199">
        <v>5095</v>
      </c>
      <c r="T6199" s="28">
        <v>45128</v>
      </c>
      <c r="U6199">
        <v>57</v>
      </c>
    </row>
    <row r="6200" spans="1:21" x14ac:dyDescent="0.25">
      <c r="A6200" t="s">
        <v>5686</v>
      </c>
      <c r="B6200" s="28">
        <v>44406</v>
      </c>
      <c r="C6200" s="28">
        <v>44408</v>
      </c>
      <c r="D6200" s="19">
        <v>60</v>
      </c>
      <c r="E6200" s="7">
        <v>45849.45</v>
      </c>
      <c r="F6200" s="21">
        <f t="shared" si="871"/>
        <v>44469</v>
      </c>
      <c r="G6200" s="28">
        <v>45128</v>
      </c>
      <c r="H6200" s="22">
        <f t="shared" si="873"/>
        <v>659</v>
      </c>
      <c r="I6200" s="23">
        <f t="shared" si="874"/>
        <v>30214787.549999997</v>
      </c>
      <c r="J6200" s="23">
        <f t="shared" si="872"/>
        <v>711</v>
      </c>
      <c r="K6200" s="24">
        <f t="shared" si="875"/>
        <v>45138.45</v>
      </c>
      <c r="L6200" s="23">
        <f t="shared" si="876"/>
        <v>722</v>
      </c>
      <c r="M6200" s="23">
        <f t="shared" si="877"/>
        <v>720</v>
      </c>
      <c r="N6200" s="23">
        <f t="shared" si="878"/>
        <v>33103302.899999999</v>
      </c>
      <c r="O6200" s="25">
        <f t="shared" si="879"/>
        <v>33011603.999999996</v>
      </c>
      <c r="P6200" t="s">
        <v>23</v>
      </c>
      <c r="Q6200" t="s">
        <v>1985</v>
      </c>
      <c r="R6200" t="s">
        <v>2054</v>
      </c>
      <c r="S6200">
        <v>5095</v>
      </c>
      <c r="T6200" s="28">
        <v>45128</v>
      </c>
      <c r="U6200" s="7">
        <v>45849.45</v>
      </c>
    </row>
    <row r="6201" spans="1:21" x14ac:dyDescent="0.25">
      <c r="A6201" t="s">
        <v>5687</v>
      </c>
      <c r="B6201" s="28">
        <v>44406</v>
      </c>
      <c r="C6201" s="28">
        <v>44408</v>
      </c>
      <c r="D6201" s="19">
        <v>60</v>
      </c>
      <c r="E6201" s="7">
        <v>12713.33</v>
      </c>
      <c r="F6201" s="21">
        <f t="shared" si="871"/>
        <v>44469</v>
      </c>
      <c r="G6201" s="28">
        <v>45128</v>
      </c>
      <c r="H6201" s="22">
        <f t="shared" si="873"/>
        <v>659</v>
      </c>
      <c r="I6201" s="23">
        <f t="shared" si="874"/>
        <v>8378084.4699999997</v>
      </c>
      <c r="J6201" s="23">
        <f t="shared" si="872"/>
        <v>711</v>
      </c>
      <c r="K6201" s="24">
        <f t="shared" si="875"/>
        <v>12002.33</v>
      </c>
      <c r="L6201" s="23">
        <f t="shared" si="876"/>
        <v>722</v>
      </c>
      <c r="M6201" s="23">
        <f t="shared" si="877"/>
        <v>720</v>
      </c>
      <c r="N6201" s="23">
        <f t="shared" si="878"/>
        <v>9179024.2599999998</v>
      </c>
      <c r="O6201" s="25">
        <f t="shared" si="879"/>
        <v>9153597.5999999996</v>
      </c>
      <c r="P6201" t="s">
        <v>23</v>
      </c>
      <c r="Q6201" t="s">
        <v>1985</v>
      </c>
      <c r="R6201" t="s">
        <v>2054</v>
      </c>
      <c r="S6201">
        <v>5095</v>
      </c>
      <c r="T6201" s="28">
        <v>45128</v>
      </c>
      <c r="U6201" s="7">
        <v>12713.33</v>
      </c>
    </row>
    <row r="6202" spans="1:21" x14ac:dyDescent="0.25">
      <c r="A6202" t="s">
        <v>5688</v>
      </c>
      <c r="B6202" s="28">
        <v>44406</v>
      </c>
      <c r="C6202" s="28">
        <v>44407</v>
      </c>
      <c r="D6202" s="19">
        <v>60</v>
      </c>
      <c r="E6202">
        <v>900</v>
      </c>
      <c r="F6202" s="21">
        <f t="shared" si="871"/>
        <v>44469</v>
      </c>
      <c r="G6202" s="28">
        <v>45128</v>
      </c>
      <c r="H6202" s="22">
        <f t="shared" si="873"/>
        <v>659</v>
      </c>
      <c r="I6202" s="23">
        <f t="shared" si="874"/>
        <v>593100</v>
      </c>
      <c r="J6202" s="23">
        <f t="shared" si="872"/>
        <v>711</v>
      </c>
      <c r="K6202" s="24">
        <f t="shared" si="875"/>
        <v>189</v>
      </c>
      <c r="L6202" s="23">
        <f t="shared" si="876"/>
        <v>722</v>
      </c>
      <c r="M6202" s="23">
        <f t="shared" si="877"/>
        <v>721</v>
      </c>
      <c r="N6202" s="23">
        <f t="shared" si="878"/>
        <v>649800</v>
      </c>
      <c r="O6202" s="25">
        <f t="shared" si="879"/>
        <v>648900</v>
      </c>
      <c r="P6202" t="s">
        <v>23</v>
      </c>
      <c r="Q6202" t="s">
        <v>1985</v>
      </c>
      <c r="R6202" t="s">
        <v>2054</v>
      </c>
      <c r="S6202">
        <v>5095</v>
      </c>
      <c r="T6202" s="28">
        <v>45128</v>
      </c>
      <c r="U6202">
        <v>900</v>
      </c>
    </row>
    <row r="6203" spans="1:21" x14ac:dyDescent="0.25">
      <c r="A6203" t="s">
        <v>5689</v>
      </c>
      <c r="B6203" s="28">
        <v>44637</v>
      </c>
      <c r="C6203" s="28">
        <v>44638</v>
      </c>
      <c r="D6203" s="19">
        <v>60</v>
      </c>
      <c r="E6203" s="7">
        <v>20381.28</v>
      </c>
      <c r="F6203" s="21">
        <f t="shared" si="871"/>
        <v>44699</v>
      </c>
      <c r="G6203" s="28">
        <v>45128</v>
      </c>
      <c r="H6203" s="22">
        <f t="shared" si="873"/>
        <v>429</v>
      </c>
      <c r="I6203" s="23">
        <f t="shared" si="874"/>
        <v>8743569.1199999992</v>
      </c>
      <c r="J6203" s="23">
        <f t="shared" si="872"/>
        <v>483</v>
      </c>
      <c r="K6203" s="24">
        <f t="shared" si="875"/>
        <v>19898.28</v>
      </c>
      <c r="L6203" s="23">
        <f t="shared" si="876"/>
        <v>491</v>
      </c>
      <c r="M6203" s="23">
        <f t="shared" si="877"/>
        <v>490</v>
      </c>
      <c r="N6203" s="23">
        <f t="shared" si="878"/>
        <v>10007208.479999999</v>
      </c>
      <c r="O6203" s="25">
        <f t="shared" si="879"/>
        <v>9986827.1999999993</v>
      </c>
      <c r="P6203" t="s">
        <v>23</v>
      </c>
      <c r="Q6203" t="s">
        <v>1985</v>
      </c>
      <c r="R6203" t="s">
        <v>2054</v>
      </c>
      <c r="S6203">
        <v>5095</v>
      </c>
      <c r="T6203" s="28">
        <v>45128</v>
      </c>
      <c r="U6203" s="7">
        <v>20381.28</v>
      </c>
    </row>
    <row r="6204" spans="1:21" x14ac:dyDescent="0.25">
      <c r="A6204" t="s">
        <v>5690</v>
      </c>
      <c r="B6204" s="28">
        <v>44643</v>
      </c>
      <c r="C6204" s="28">
        <v>44644</v>
      </c>
      <c r="D6204" s="19">
        <v>60</v>
      </c>
      <c r="E6204" s="7">
        <v>12996.08</v>
      </c>
      <c r="F6204" s="21">
        <f t="shared" si="871"/>
        <v>44705</v>
      </c>
      <c r="G6204" s="28">
        <v>45128</v>
      </c>
      <c r="H6204" s="22">
        <f t="shared" si="873"/>
        <v>423</v>
      </c>
      <c r="I6204" s="23">
        <f t="shared" si="874"/>
        <v>5497341.8399999999</v>
      </c>
      <c r="J6204" s="23">
        <f t="shared" si="872"/>
        <v>477</v>
      </c>
      <c r="K6204" s="24">
        <f t="shared" si="875"/>
        <v>12519.08</v>
      </c>
      <c r="L6204" s="23">
        <f t="shared" si="876"/>
        <v>485</v>
      </c>
      <c r="M6204" s="23">
        <f t="shared" si="877"/>
        <v>484</v>
      </c>
      <c r="N6204" s="23">
        <f t="shared" si="878"/>
        <v>6303098.7999999998</v>
      </c>
      <c r="O6204" s="25">
        <f t="shared" si="879"/>
        <v>6290102.7199999997</v>
      </c>
      <c r="P6204" t="s">
        <v>23</v>
      </c>
      <c r="Q6204" t="s">
        <v>1985</v>
      </c>
      <c r="R6204" t="s">
        <v>2054</v>
      </c>
      <c r="S6204">
        <v>5095</v>
      </c>
      <c r="T6204" s="28">
        <v>45128</v>
      </c>
      <c r="U6204" s="7">
        <v>12996.08</v>
      </c>
    </row>
    <row r="6205" spans="1:21" x14ac:dyDescent="0.25">
      <c r="A6205" t="s">
        <v>5691</v>
      </c>
      <c r="B6205" s="28">
        <v>44644</v>
      </c>
      <c r="C6205" s="28">
        <v>44645</v>
      </c>
      <c r="D6205" s="19">
        <v>60</v>
      </c>
      <c r="E6205" s="7">
        <v>18937.5</v>
      </c>
      <c r="F6205" s="21">
        <f t="shared" si="871"/>
        <v>44706</v>
      </c>
      <c r="G6205" s="28">
        <v>45128</v>
      </c>
      <c r="H6205" s="22">
        <f t="shared" si="873"/>
        <v>422</v>
      </c>
      <c r="I6205" s="23">
        <f t="shared" si="874"/>
        <v>7991625</v>
      </c>
      <c r="J6205" s="23">
        <f t="shared" si="872"/>
        <v>476</v>
      </c>
      <c r="K6205" s="24">
        <f t="shared" si="875"/>
        <v>18461.5</v>
      </c>
      <c r="L6205" s="23">
        <f t="shared" si="876"/>
        <v>484</v>
      </c>
      <c r="M6205" s="23">
        <f t="shared" si="877"/>
        <v>483</v>
      </c>
      <c r="N6205" s="23">
        <f t="shared" si="878"/>
        <v>9165750</v>
      </c>
      <c r="O6205" s="25">
        <f t="shared" si="879"/>
        <v>9146812.5</v>
      </c>
      <c r="P6205" t="s">
        <v>23</v>
      </c>
      <c r="Q6205" t="s">
        <v>1985</v>
      </c>
      <c r="R6205" t="s">
        <v>2054</v>
      </c>
      <c r="S6205">
        <v>5095</v>
      </c>
      <c r="T6205" s="28">
        <v>45128</v>
      </c>
      <c r="U6205" s="7">
        <v>18937.5</v>
      </c>
    </row>
    <row r="6206" spans="1:21" x14ac:dyDescent="0.25">
      <c r="A6206" t="s">
        <v>5692</v>
      </c>
      <c r="B6206" s="28">
        <v>44651</v>
      </c>
      <c r="C6206" s="28">
        <v>44653</v>
      </c>
      <c r="D6206" s="19">
        <v>60</v>
      </c>
      <c r="E6206" s="7">
        <v>30445.94</v>
      </c>
      <c r="F6206" s="21">
        <f t="shared" si="871"/>
        <v>44714</v>
      </c>
      <c r="G6206" s="28">
        <v>45128</v>
      </c>
      <c r="H6206" s="22">
        <f t="shared" si="873"/>
        <v>414</v>
      </c>
      <c r="I6206" s="23">
        <f t="shared" si="874"/>
        <v>12604619.16</v>
      </c>
      <c r="J6206" s="23">
        <f t="shared" si="872"/>
        <v>469</v>
      </c>
      <c r="K6206" s="24">
        <f t="shared" si="875"/>
        <v>29976.94</v>
      </c>
      <c r="L6206" s="23">
        <f t="shared" si="876"/>
        <v>477</v>
      </c>
      <c r="M6206" s="23">
        <f t="shared" si="877"/>
        <v>475</v>
      </c>
      <c r="N6206" s="23">
        <f t="shared" si="878"/>
        <v>14522713.379999999</v>
      </c>
      <c r="O6206" s="25">
        <f t="shared" si="879"/>
        <v>14461821.5</v>
      </c>
      <c r="P6206" t="s">
        <v>23</v>
      </c>
      <c r="Q6206" t="s">
        <v>1985</v>
      </c>
      <c r="R6206" t="s">
        <v>2054</v>
      </c>
      <c r="S6206">
        <v>5095</v>
      </c>
      <c r="T6206" s="28">
        <v>45128</v>
      </c>
      <c r="U6206" s="7">
        <v>30445.94</v>
      </c>
    </row>
    <row r="6207" spans="1:21" x14ac:dyDescent="0.25">
      <c r="A6207" t="s">
        <v>5693</v>
      </c>
      <c r="B6207" s="28">
        <v>44651</v>
      </c>
      <c r="C6207" s="28">
        <v>44653</v>
      </c>
      <c r="D6207" s="19">
        <v>60</v>
      </c>
      <c r="E6207" s="7">
        <v>7795.98</v>
      </c>
      <c r="F6207" s="21">
        <f t="shared" si="871"/>
        <v>44714</v>
      </c>
      <c r="G6207" s="28">
        <v>45128</v>
      </c>
      <c r="H6207" s="22">
        <f t="shared" si="873"/>
        <v>414</v>
      </c>
      <c r="I6207" s="23">
        <f t="shared" si="874"/>
        <v>3227535.7199999997</v>
      </c>
      <c r="J6207" s="23">
        <f t="shared" si="872"/>
        <v>469</v>
      </c>
      <c r="K6207" s="24">
        <f t="shared" si="875"/>
        <v>7326.98</v>
      </c>
      <c r="L6207" s="23">
        <f t="shared" si="876"/>
        <v>477</v>
      </c>
      <c r="M6207" s="23">
        <f t="shared" si="877"/>
        <v>475</v>
      </c>
      <c r="N6207" s="23">
        <f t="shared" si="878"/>
        <v>3718682.46</v>
      </c>
      <c r="O6207" s="25">
        <f t="shared" si="879"/>
        <v>3703090.5</v>
      </c>
      <c r="P6207" t="s">
        <v>23</v>
      </c>
      <c r="Q6207" t="s">
        <v>1985</v>
      </c>
      <c r="R6207" t="s">
        <v>2054</v>
      </c>
      <c r="S6207">
        <v>5095</v>
      </c>
      <c r="T6207" s="28">
        <v>45128</v>
      </c>
      <c r="U6207" s="7">
        <v>7795.98</v>
      </c>
    </row>
    <row r="6208" spans="1:21" x14ac:dyDescent="0.25">
      <c r="A6208" t="s">
        <v>5694</v>
      </c>
      <c r="B6208" s="28">
        <v>44655</v>
      </c>
      <c r="C6208" s="28">
        <v>44657</v>
      </c>
      <c r="D6208" s="19">
        <v>60</v>
      </c>
      <c r="E6208" s="7">
        <v>2095.1999999999998</v>
      </c>
      <c r="F6208" s="21">
        <f t="shared" si="871"/>
        <v>44718</v>
      </c>
      <c r="G6208" s="28">
        <v>45128</v>
      </c>
      <c r="H6208" s="22">
        <f t="shared" si="873"/>
        <v>410</v>
      </c>
      <c r="I6208" s="23">
        <f t="shared" si="874"/>
        <v>859031.99999999988</v>
      </c>
      <c r="J6208" s="23">
        <f t="shared" si="872"/>
        <v>465</v>
      </c>
      <c r="K6208" s="24">
        <f t="shared" si="875"/>
        <v>1630.1999999999998</v>
      </c>
      <c r="L6208" s="23">
        <f t="shared" si="876"/>
        <v>473</v>
      </c>
      <c r="M6208" s="23">
        <f t="shared" si="877"/>
        <v>471</v>
      </c>
      <c r="N6208" s="23">
        <f t="shared" si="878"/>
        <v>991029.59999999986</v>
      </c>
      <c r="O6208" s="25">
        <f t="shared" si="879"/>
        <v>986839.2</v>
      </c>
      <c r="P6208" t="s">
        <v>23</v>
      </c>
      <c r="Q6208" t="s">
        <v>1985</v>
      </c>
      <c r="R6208" t="s">
        <v>2054</v>
      </c>
      <c r="S6208">
        <v>5095</v>
      </c>
      <c r="T6208" s="28">
        <v>45128</v>
      </c>
      <c r="U6208" s="7">
        <v>2095.1999999999998</v>
      </c>
    </row>
    <row r="6209" spans="1:21" x14ac:dyDescent="0.25">
      <c r="A6209" t="s">
        <v>5695</v>
      </c>
      <c r="B6209" s="28">
        <v>44662</v>
      </c>
      <c r="C6209" s="28">
        <v>44664</v>
      </c>
      <c r="D6209" s="19">
        <v>60</v>
      </c>
      <c r="E6209" s="7">
        <v>9038.26</v>
      </c>
      <c r="F6209" s="21">
        <f t="shared" si="871"/>
        <v>44725</v>
      </c>
      <c r="G6209" s="28">
        <v>45128</v>
      </c>
      <c r="H6209" s="22">
        <f t="shared" si="873"/>
        <v>403</v>
      </c>
      <c r="I6209" s="23">
        <f t="shared" si="874"/>
        <v>3642418.7800000003</v>
      </c>
      <c r="J6209" s="23">
        <f t="shared" si="872"/>
        <v>458</v>
      </c>
      <c r="K6209" s="24">
        <f t="shared" si="875"/>
        <v>8580.26</v>
      </c>
      <c r="L6209" s="23">
        <f t="shared" si="876"/>
        <v>466</v>
      </c>
      <c r="M6209" s="23">
        <f t="shared" si="877"/>
        <v>464</v>
      </c>
      <c r="N6209" s="23">
        <f t="shared" si="878"/>
        <v>4211829.16</v>
      </c>
      <c r="O6209" s="25">
        <f t="shared" si="879"/>
        <v>4193752.64</v>
      </c>
      <c r="P6209" t="s">
        <v>23</v>
      </c>
      <c r="Q6209" t="s">
        <v>1985</v>
      </c>
      <c r="R6209" t="s">
        <v>2054</v>
      </c>
      <c r="S6209">
        <v>5095</v>
      </c>
      <c r="T6209" s="28">
        <v>45128</v>
      </c>
      <c r="U6209" s="7">
        <v>9038.26</v>
      </c>
    </row>
    <row r="6210" spans="1:21" x14ac:dyDescent="0.25">
      <c r="A6210" t="s">
        <v>5696</v>
      </c>
      <c r="B6210" s="28">
        <v>44665</v>
      </c>
      <c r="C6210" s="28">
        <v>44667</v>
      </c>
      <c r="D6210" s="19">
        <v>60</v>
      </c>
      <c r="E6210" s="7">
        <v>2361.4</v>
      </c>
      <c r="F6210" s="21">
        <f t="shared" si="871"/>
        <v>44728</v>
      </c>
      <c r="G6210" s="28">
        <v>45128</v>
      </c>
      <c r="H6210" s="22">
        <f t="shared" si="873"/>
        <v>400</v>
      </c>
      <c r="I6210" s="23">
        <f t="shared" si="874"/>
        <v>944560</v>
      </c>
      <c r="J6210" s="23">
        <f t="shared" si="872"/>
        <v>455</v>
      </c>
      <c r="K6210" s="24">
        <f t="shared" si="875"/>
        <v>1906.4</v>
      </c>
      <c r="L6210" s="23">
        <f t="shared" si="876"/>
        <v>463</v>
      </c>
      <c r="M6210" s="23">
        <f t="shared" si="877"/>
        <v>461</v>
      </c>
      <c r="N6210" s="23">
        <f t="shared" si="878"/>
        <v>1093328.2</v>
      </c>
      <c r="O6210" s="25">
        <f t="shared" si="879"/>
        <v>1088605.4000000001</v>
      </c>
      <c r="P6210" t="s">
        <v>23</v>
      </c>
      <c r="Q6210" t="s">
        <v>1985</v>
      </c>
      <c r="R6210" t="s">
        <v>2054</v>
      </c>
      <c r="S6210">
        <v>5095</v>
      </c>
      <c r="T6210" s="28">
        <v>45128</v>
      </c>
      <c r="U6210" s="7">
        <v>2361.4</v>
      </c>
    </row>
    <row r="6211" spans="1:21" x14ac:dyDescent="0.25">
      <c r="A6211" t="s">
        <v>5697</v>
      </c>
      <c r="B6211" s="28">
        <v>44699</v>
      </c>
      <c r="C6211" s="28">
        <v>44700</v>
      </c>
      <c r="D6211" s="19">
        <v>60</v>
      </c>
      <c r="E6211" s="7">
        <v>5280</v>
      </c>
      <c r="F6211" s="21">
        <f t="shared" si="871"/>
        <v>44761</v>
      </c>
      <c r="G6211" s="28">
        <v>45128</v>
      </c>
      <c r="H6211" s="22">
        <f t="shared" si="873"/>
        <v>367</v>
      </c>
      <c r="I6211" s="23">
        <f t="shared" si="874"/>
        <v>1937760</v>
      </c>
      <c r="J6211" s="23">
        <f t="shared" si="872"/>
        <v>422</v>
      </c>
      <c r="K6211" s="24">
        <f t="shared" si="875"/>
        <v>4858</v>
      </c>
      <c r="L6211" s="23">
        <f t="shared" si="876"/>
        <v>429</v>
      </c>
      <c r="M6211" s="23">
        <f t="shared" si="877"/>
        <v>428</v>
      </c>
      <c r="N6211" s="23">
        <f t="shared" si="878"/>
        <v>2265120</v>
      </c>
      <c r="O6211" s="25">
        <f t="shared" si="879"/>
        <v>2259840</v>
      </c>
      <c r="P6211" t="s">
        <v>23</v>
      </c>
      <c r="Q6211" t="s">
        <v>1985</v>
      </c>
      <c r="R6211" t="s">
        <v>2054</v>
      </c>
      <c r="S6211">
        <v>5095</v>
      </c>
      <c r="T6211" s="28">
        <v>45128</v>
      </c>
      <c r="U6211" s="7">
        <v>5280</v>
      </c>
    </row>
    <row r="6212" spans="1:21" x14ac:dyDescent="0.25">
      <c r="A6212" t="s">
        <v>5698</v>
      </c>
      <c r="B6212" s="28">
        <v>44726</v>
      </c>
      <c r="C6212" s="28">
        <v>44727</v>
      </c>
      <c r="D6212" s="19">
        <v>60</v>
      </c>
      <c r="E6212" s="7">
        <v>3330</v>
      </c>
      <c r="F6212" s="21">
        <f t="shared" si="871"/>
        <v>44788</v>
      </c>
      <c r="G6212" s="28">
        <v>45128</v>
      </c>
      <c r="H6212" s="22">
        <f t="shared" si="873"/>
        <v>340</v>
      </c>
      <c r="I6212" s="23">
        <f t="shared" si="874"/>
        <v>1132200</v>
      </c>
      <c r="J6212" s="23">
        <f t="shared" si="872"/>
        <v>396</v>
      </c>
      <c r="K6212" s="24">
        <f t="shared" si="875"/>
        <v>2934</v>
      </c>
      <c r="L6212" s="23">
        <f t="shared" si="876"/>
        <v>402</v>
      </c>
      <c r="M6212" s="23">
        <f t="shared" si="877"/>
        <v>401</v>
      </c>
      <c r="N6212" s="23">
        <f t="shared" si="878"/>
        <v>1338660</v>
      </c>
      <c r="O6212" s="25">
        <f t="shared" si="879"/>
        <v>1335330</v>
      </c>
      <c r="P6212" t="s">
        <v>23</v>
      </c>
      <c r="Q6212" t="s">
        <v>1985</v>
      </c>
      <c r="R6212" t="s">
        <v>2054</v>
      </c>
      <c r="S6212">
        <v>5095</v>
      </c>
      <c r="T6212" s="28">
        <v>45128</v>
      </c>
      <c r="U6212" s="7">
        <v>3330</v>
      </c>
    </row>
    <row r="6213" spans="1:21" x14ac:dyDescent="0.25">
      <c r="A6213" t="s">
        <v>5699</v>
      </c>
      <c r="B6213" s="28">
        <v>44727</v>
      </c>
      <c r="C6213" s="28">
        <v>44729</v>
      </c>
      <c r="D6213" s="19">
        <v>60</v>
      </c>
      <c r="E6213" s="7">
        <v>10083</v>
      </c>
      <c r="F6213" s="21">
        <f t="shared" si="871"/>
        <v>44790</v>
      </c>
      <c r="G6213" s="28">
        <v>45128</v>
      </c>
      <c r="H6213" s="22">
        <f t="shared" si="873"/>
        <v>338</v>
      </c>
      <c r="I6213" s="23">
        <f t="shared" si="874"/>
        <v>3408054</v>
      </c>
      <c r="J6213" s="23">
        <f t="shared" si="872"/>
        <v>394</v>
      </c>
      <c r="K6213" s="24">
        <f t="shared" si="875"/>
        <v>9689</v>
      </c>
      <c r="L6213" s="23">
        <f t="shared" si="876"/>
        <v>401</v>
      </c>
      <c r="M6213" s="23">
        <f t="shared" si="877"/>
        <v>399</v>
      </c>
      <c r="N6213" s="23">
        <f t="shared" si="878"/>
        <v>4043283</v>
      </c>
      <c r="O6213" s="25">
        <f t="shared" si="879"/>
        <v>4023117</v>
      </c>
      <c r="P6213" t="s">
        <v>23</v>
      </c>
      <c r="Q6213" t="s">
        <v>1985</v>
      </c>
      <c r="R6213" t="s">
        <v>2054</v>
      </c>
      <c r="S6213">
        <v>5095</v>
      </c>
      <c r="T6213" s="28">
        <v>45128</v>
      </c>
      <c r="U6213" s="7">
        <v>10083</v>
      </c>
    </row>
    <row r="6214" spans="1:21" x14ac:dyDescent="0.25">
      <c r="A6214" t="s">
        <v>5700</v>
      </c>
      <c r="B6214" s="28">
        <v>44739</v>
      </c>
      <c r="C6214" s="28">
        <v>44740</v>
      </c>
      <c r="D6214" s="19">
        <v>60</v>
      </c>
      <c r="E6214" s="7">
        <v>2853.3</v>
      </c>
      <c r="F6214" s="21">
        <f t="shared" ref="F6214:F6277" si="880">EDATE(C6214,2)</f>
        <v>44801</v>
      </c>
      <c r="G6214" s="28">
        <v>45128</v>
      </c>
      <c r="H6214" s="22">
        <f t="shared" si="873"/>
        <v>327</v>
      </c>
      <c r="I6214" s="23">
        <f t="shared" si="874"/>
        <v>933029.10000000009</v>
      </c>
      <c r="J6214" s="23">
        <f t="shared" si="872"/>
        <v>383</v>
      </c>
      <c r="K6214" s="24">
        <f t="shared" si="875"/>
        <v>2470.3000000000002</v>
      </c>
      <c r="L6214" s="23">
        <f t="shared" si="876"/>
        <v>389</v>
      </c>
      <c r="M6214" s="23">
        <f t="shared" si="877"/>
        <v>388</v>
      </c>
      <c r="N6214" s="23">
        <f t="shared" si="878"/>
        <v>1109933.7000000002</v>
      </c>
      <c r="O6214" s="25">
        <f t="shared" si="879"/>
        <v>1107080.4000000001</v>
      </c>
      <c r="P6214" t="s">
        <v>23</v>
      </c>
      <c r="Q6214" t="s">
        <v>1985</v>
      </c>
      <c r="R6214" t="s">
        <v>2054</v>
      </c>
      <c r="S6214">
        <v>5095</v>
      </c>
      <c r="T6214" s="28">
        <v>45128</v>
      </c>
      <c r="U6214" s="7">
        <v>2853.3</v>
      </c>
    </row>
    <row r="6215" spans="1:21" x14ac:dyDescent="0.25">
      <c r="A6215" t="s">
        <v>5701</v>
      </c>
      <c r="B6215" s="28">
        <v>44755</v>
      </c>
      <c r="C6215" s="28">
        <v>44757</v>
      </c>
      <c r="D6215" s="19">
        <v>60</v>
      </c>
      <c r="E6215" s="7">
        <v>40617.64</v>
      </c>
      <c r="F6215" s="21">
        <f t="shared" si="880"/>
        <v>44819</v>
      </c>
      <c r="G6215" s="28">
        <v>45128</v>
      </c>
      <c r="H6215" s="22">
        <f t="shared" si="873"/>
        <v>309</v>
      </c>
      <c r="I6215" s="23">
        <f t="shared" si="874"/>
        <v>12550850.76</v>
      </c>
      <c r="J6215" s="23">
        <f t="shared" ref="J6215:J6278" si="881">DAYS360(C6215,G6215)</f>
        <v>366</v>
      </c>
      <c r="K6215" s="24">
        <f t="shared" si="875"/>
        <v>40251.64</v>
      </c>
      <c r="L6215" s="23">
        <f t="shared" si="876"/>
        <v>373</v>
      </c>
      <c r="M6215" s="23">
        <f t="shared" si="877"/>
        <v>371</v>
      </c>
      <c r="N6215" s="23">
        <f t="shared" si="878"/>
        <v>15150379.720000001</v>
      </c>
      <c r="O6215" s="25">
        <f t="shared" si="879"/>
        <v>15069144.439999999</v>
      </c>
      <c r="P6215" t="s">
        <v>23</v>
      </c>
      <c r="Q6215" t="s">
        <v>1985</v>
      </c>
      <c r="R6215" t="s">
        <v>2054</v>
      </c>
      <c r="S6215">
        <v>5095</v>
      </c>
      <c r="T6215" s="28">
        <v>45128</v>
      </c>
      <c r="U6215" s="7">
        <v>40617.64</v>
      </c>
    </row>
    <row r="6216" spans="1:21" x14ac:dyDescent="0.25">
      <c r="A6216" t="s">
        <v>5702</v>
      </c>
      <c r="B6216" s="28">
        <v>44617</v>
      </c>
      <c r="C6216" s="28">
        <v>44620</v>
      </c>
      <c r="D6216" s="19">
        <v>60</v>
      </c>
      <c r="E6216" s="7">
        <v>3000</v>
      </c>
      <c r="F6216" s="21">
        <f t="shared" si="880"/>
        <v>44679</v>
      </c>
      <c r="G6216" s="28">
        <v>45128</v>
      </c>
      <c r="H6216" s="22">
        <f t="shared" si="873"/>
        <v>449</v>
      </c>
      <c r="I6216" s="23">
        <f t="shared" si="874"/>
        <v>1347000</v>
      </c>
      <c r="J6216" s="23">
        <f t="shared" si="881"/>
        <v>501</v>
      </c>
      <c r="K6216" s="24">
        <f t="shared" si="875"/>
        <v>2499</v>
      </c>
      <c r="L6216" s="23">
        <f t="shared" si="876"/>
        <v>511</v>
      </c>
      <c r="M6216" s="23">
        <f t="shared" si="877"/>
        <v>508</v>
      </c>
      <c r="N6216" s="23">
        <f t="shared" si="878"/>
        <v>1533000</v>
      </c>
      <c r="O6216" s="25">
        <f t="shared" si="879"/>
        <v>1524000</v>
      </c>
      <c r="P6216" t="s">
        <v>23</v>
      </c>
      <c r="Q6216" t="s">
        <v>1985</v>
      </c>
      <c r="R6216" t="s">
        <v>2054</v>
      </c>
      <c r="S6216">
        <v>5095</v>
      </c>
      <c r="T6216" s="28">
        <v>45128</v>
      </c>
      <c r="U6216" s="7">
        <v>3000</v>
      </c>
    </row>
    <row r="6217" spans="1:21" x14ac:dyDescent="0.25">
      <c r="A6217" t="s">
        <v>5703</v>
      </c>
      <c r="B6217" s="28">
        <v>44698</v>
      </c>
      <c r="C6217" s="28">
        <v>44700</v>
      </c>
      <c r="D6217" s="19">
        <v>60</v>
      </c>
      <c r="E6217" s="7">
        <v>89416.46</v>
      </c>
      <c r="F6217" s="21">
        <f t="shared" si="880"/>
        <v>44761</v>
      </c>
      <c r="G6217" s="28">
        <v>45128</v>
      </c>
      <c r="H6217" s="22">
        <f t="shared" si="873"/>
        <v>367</v>
      </c>
      <c r="I6217" s="23">
        <f t="shared" si="874"/>
        <v>32815840.820000004</v>
      </c>
      <c r="J6217" s="23">
        <f t="shared" si="881"/>
        <v>422</v>
      </c>
      <c r="K6217" s="24">
        <f t="shared" si="875"/>
        <v>88994.46</v>
      </c>
      <c r="L6217" s="23">
        <f t="shared" si="876"/>
        <v>430</v>
      </c>
      <c r="M6217" s="23">
        <f t="shared" si="877"/>
        <v>428</v>
      </c>
      <c r="N6217" s="23">
        <f t="shared" si="878"/>
        <v>38449077.800000004</v>
      </c>
      <c r="O6217" s="25">
        <f t="shared" si="879"/>
        <v>38270244.880000003</v>
      </c>
      <c r="P6217" t="s">
        <v>23</v>
      </c>
      <c r="Q6217" t="s">
        <v>1985</v>
      </c>
      <c r="R6217" t="s">
        <v>2054</v>
      </c>
      <c r="S6217">
        <v>5095</v>
      </c>
      <c r="T6217" s="28">
        <v>45128</v>
      </c>
      <c r="U6217" s="7">
        <v>89416.46</v>
      </c>
    </row>
    <row r="6218" spans="1:21" x14ac:dyDescent="0.25">
      <c r="A6218" t="s">
        <v>5704</v>
      </c>
      <c r="B6218" s="28">
        <v>45125</v>
      </c>
      <c r="C6218" s="28">
        <v>45127</v>
      </c>
      <c r="D6218" s="19">
        <v>60</v>
      </c>
      <c r="E6218">
        <v>92</v>
      </c>
      <c r="F6218" s="21">
        <f t="shared" si="880"/>
        <v>45189</v>
      </c>
      <c r="G6218" s="28">
        <v>45161</v>
      </c>
      <c r="H6218" s="22">
        <f t="shared" si="873"/>
        <v>-28</v>
      </c>
      <c r="I6218" s="23">
        <f t="shared" si="874"/>
        <v>-2576</v>
      </c>
      <c r="J6218" s="23">
        <f t="shared" si="881"/>
        <v>33</v>
      </c>
      <c r="K6218" s="24">
        <f t="shared" si="875"/>
        <v>59</v>
      </c>
      <c r="L6218" s="23">
        <f t="shared" si="876"/>
        <v>36</v>
      </c>
      <c r="M6218" s="23">
        <f t="shared" si="877"/>
        <v>34</v>
      </c>
      <c r="N6218" s="23">
        <f t="shared" si="878"/>
        <v>3312</v>
      </c>
      <c r="O6218" s="25">
        <f t="shared" si="879"/>
        <v>3128</v>
      </c>
      <c r="P6218" t="s">
        <v>23</v>
      </c>
      <c r="Q6218" t="s">
        <v>1985</v>
      </c>
      <c r="R6218" t="s">
        <v>5705</v>
      </c>
      <c r="S6218">
        <v>5989</v>
      </c>
      <c r="T6218" s="28">
        <v>45161</v>
      </c>
      <c r="U6218">
        <v>92</v>
      </c>
    </row>
    <row r="6219" spans="1:21" x14ac:dyDescent="0.25">
      <c r="A6219" t="s">
        <v>5706</v>
      </c>
      <c r="B6219" s="28">
        <v>44012</v>
      </c>
      <c r="C6219" s="28">
        <v>44629</v>
      </c>
      <c r="D6219" s="19">
        <v>60</v>
      </c>
      <c r="E6219">
        <v>100.8</v>
      </c>
      <c r="F6219" s="21">
        <f t="shared" si="880"/>
        <v>44690</v>
      </c>
      <c r="G6219" s="28">
        <v>45127</v>
      </c>
      <c r="H6219" s="22">
        <f t="shared" si="873"/>
        <v>437</v>
      </c>
      <c r="I6219" s="23">
        <f t="shared" si="874"/>
        <v>44049.599999999999</v>
      </c>
      <c r="J6219" s="23">
        <f t="shared" si="881"/>
        <v>491</v>
      </c>
      <c r="K6219" s="24">
        <f t="shared" si="875"/>
        <v>-390.2</v>
      </c>
      <c r="L6219" s="23">
        <f t="shared" si="876"/>
        <v>1115</v>
      </c>
      <c r="M6219" s="23">
        <f t="shared" si="877"/>
        <v>498</v>
      </c>
      <c r="N6219" s="23">
        <f t="shared" si="878"/>
        <v>112392</v>
      </c>
      <c r="O6219" s="25">
        <f t="shared" si="879"/>
        <v>50198.400000000001</v>
      </c>
      <c r="P6219" t="s">
        <v>23</v>
      </c>
      <c r="Q6219" t="s">
        <v>1985</v>
      </c>
      <c r="R6219" t="s">
        <v>2728</v>
      </c>
      <c r="S6219">
        <v>5023</v>
      </c>
      <c r="T6219" s="28">
        <v>45127</v>
      </c>
      <c r="U6219">
        <v>100.8</v>
      </c>
    </row>
    <row r="6220" spans="1:21" x14ac:dyDescent="0.25">
      <c r="A6220" t="s">
        <v>5707</v>
      </c>
      <c r="B6220" s="28">
        <v>44484</v>
      </c>
      <c r="C6220" s="28">
        <v>44489</v>
      </c>
      <c r="D6220" s="19">
        <v>60</v>
      </c>
      <c r="E6220" s="7">
        <v>3762</v>
      </c>
      <c r="F6220" s="21">
        <f t="shared" si="880"/>
        <v>44550</v>
      </c>
      <c r="G6220" s="28">
        <v>45135</v>
      </c>
      <c r="H6220" s="22">
        <f t="shared" si="873"/>
        <v>585</v>
      </c>
      <c r="I6220" s="23">
        <f t="shared" si="874"/>
        <v>2200770</v>
      </c>
      <c r="J6220" s="23">
        <f t="shared" si="881"/>
        <v>638</v>
      </c>
      <c r="K6220" s="24">
        <f t="shared" si="875"/>
        <v>3124</v>
      </c>
      <c r="L6220" s="23">
        <f t="shared" si="876"/>
        <v>651</v>
      </c>
      <c r="M6220" s="23">
        <f t="shared" si="877"/>
        <v>646</v>
      </c>
      <c r="N6220" s="23">
        <f t="shared" si="878"/>
        <v>2449062</v>
      </c>
      <c r="O6220" s="25">
        <f t="shared" si="879"/>
        <v>2430252</v>
      </c>
      <c r="P6220" t="s">
        <v>23</v>
      </c>
      <c r="Q6220" t="s">
        <v>1985</v>
      </c>
      <c r="R6220" t="s">
        <v>2728</v>
      </c>
      <c r="S6220">
        <v>5325</v>
      </c>
      <c r="T6220" s="28">
        <v>45135</v>
      </c>
      <c r="U6220" s="7">
        <v>3762</v>
      </c>
    </row>
    <row r="6221" spans="1:21" x14ac:dyDescent="0.25">
      <c r="A6221" t="s">
        <v>5708</v>
      </c>
      <c r="B6221" s="28">
        <v>44484</v>
      </c>
      <c r="C6221" s="28">
        <v>44489</v>
      </c>
      <c r="D6221" s="19">
        <v>60</v>
      </c>
      <c r="E6221">
        <v>273</v>
      </c>
      <c r="F6221" s="21">
        <f t="shared" si="880"/>
        <v>44550</v>
      </c>
      <c r="G6221" s="28">
        <v>45135</v>
      </c>
      <c r="H6221" s="22">
        <f t="shared" si="873"/>
        <v>585</v>
      </c>
      <c r="I6221" s="23">
        <f t="shared" si="874"/>
        <v>159705</v>
      </c>
      <c r="J6221" s="23">
        <f t="shared" si="881"/>
        <v>638</v>
      </c>
      <c r="K6221" s="24">
        <f t="shared" si="875"/>
        <v>-365</v>
      </c>
      <c r="L6221" s="23">
        <f t="shared" si="876"/>
        <v>651</v>
      </c>
      <c r="M6221" s="23">
        <f t="shared" si="877"/>
        <v>646</v>
      </c>
      <c r="N6221" s="23">
        <f t="shared" si="878"/>
        <v>177723</v>
      </c>
      <c r="O6221" s="25">
        <f t="shared" si="879"/>
        <v>176358</v>
      </c>
      <c r="P6221" t="s">
        <v>23</v>
      </c>
      <c r="Q6221" t="s">
        <v>1985</v>
      </c>
      <c r="R6221" t="s">
        <v>2728</v>
      </c>
      <c r="S6221">
        <v>5325</v>
      </c>
      <c r="T6221" s="28">
        <v>45135</v>
      </c>
      <c r="U6221">
        <v>273</v>
      </c>
    </row>
    <row r="6222" spans="1:21" x14ac:dyDescent="0.25">
      <c r="A6222" t="s">
        <v>5709</v>
      </c>
      <c r="B6222" s="28">
        <v>44484</v>
      </c>
      <c r="C6222" s="28">
        <v>44485</v>
      </c>
      <c r="D6222" s="19">
        <v>60</v>
      </c>
      <c r="E6222">
        <v>98.52</v>
      </c>
      <c r="F6222" s="21">
        <f t="shared" si="880"/>
        <v>44546</v>
      </c>
      <c r="G6222" s="28">
        <v>45135</v>
      </c>
      <c r="H6222" s="22">
        <f t="shared" si="873"/>
        <v>589</v>
      </c>
      <c r="I6222" s="23">
        <f t="shared" si="874"/>
        <v>58028.28</v>
      </c>
      <c r="J6222" s="23">
        <f t="shared" si="881"/>
        <v>642</v>
      </c>
      <c r="K6222" s="24">
        <f t="shared" si="875"/>
        <v>-543.48</v>
      </c>
      <c r="L6222" s="23">
        <f t="shared" si="876"/>
        <v>651</v>
      </c>
      <c r="M6222" s="23">
        <f t="shared" si="877"/>
        <v>650</v>
      </c>
      <c r="N6222" s="23">
        <f t="shared" si="878"/>
        <v>64136.52</v>
      </c>
      <c r="O6222" s="25">
        <f t="shared" si="879"/>
        <v>64038</v>
      </c>
      <c r="P6222" t="s">
        <v>23</v>
      </c>
      <c r="Q6222" t="s">
        <v>1985</v>
      </c>
      <c r="R6222" t="s">
        <v>2728</v>
      </c>
      <c r="S6222">
        <v>5325</v>
      </c>
      <c r="T6222" s="28">
        <v>45135</v>
      </c>
      <c r="U6222">
        <v>98.52</v>
      </c>
    </row>
    <row r="6223" spans="1:21" x14ac:dyDescent="0.25">
      <c r="A6223" t="s">
        <v>5710</v>
      </c>
      <c r="B6223" s="28">
        <v>44484</v>
      </c>
      <c r="C6223" s="28">
        <v>44489</v>
      </c>
      <c r="D6223" s="19">
        <v>60</v>
      </c>
      <c r="E6223">
        <v>710.5</v>
      </c>
      <c r="F6223" s="21">
        <f t="shared" si="880"/>
        <v>44550</v>
      </c>
      <c r="G6223" s="28">
        <v>45135</v>
      </c>
      <c r="H6223" s="22">
        <f t="shared" si="873"/>
        <v>585</v>
      </c>
      <c r="I6223" s="23">
        <f t="shared" si="874"/>
        <v>415642.5</v>
      </c>
      <c r="J6223" s="23">
        <f t="shared" si="881"/>
        <v>638</v>
      </c>
      <c r="K6223" s="24">
        <f t="shared" si="875"/>
        <v>72.5</v>
      </c>
      <c r="L6223" s="23">
        <f t="shared" si="876"/>
        <v>651</v>
      </c>
      <c r="M6223" s="23">
        <f t="shared" si="877"/>
        <v>646</v>
      </c>
      <c r="N6223" s="23">
        <f t="shared" si="878"/>
        <v>462535.5</v>
      </c>
      <c r="O6223" s="25">
        <f t="shared" si="879"/>
        <v>458983</v>
      </c>
      <c r="P6223" t="s">
        <v>23</v>
      </c>
      <c r="Q6223" t="s">
        <v>1985</v>
      </c>
      <c r="R6223" t="s">
        <v>2728</v>
      </c>
      <c r="S6223">
        <v>5325</v>
      </c>
      <c r="T6223" s="28">
        <v>45135</v>
      </c>
      <c r="U6223">
        <v>710.5</v>
      </c>
    </row>
    <row r="6224" spans="1:21" x14ac:dyDescent="0.25">
      <c r="A6224" t="s">
        <v>5711</v>
      </c>
      <c r="B6224" s="28">
        <v>44498</v>
      </c>
      <c r="C6224" s="28">
        <v>44503</v>
      </c>
      <c r="D6224" s="19">
        <v>60</v>
      </c>
      <c r="E6224" s="7">
        <v>5796</v>
      </c>
      <c r="F6224" s="21">
        <f t="shared" si="880"/>
        <v>44564</v>
      </c>
      <c r="G6224" s="28">
        <v>45135</v>
      </c>
      <c r="H6224" s="22">
        <f t="shared" si="873"/>
        <v>571</v>
      </c>
      <c r="I6224" s="23">
        <f t="shared" si="874"/>
        <v>3309516</v>
      </c>
      <c r="J6224" s="23">
        <f t="shared" si="881"/>
        <v>625</v>
      </c>
      <c r="K6224" s="24">
        <f t="shared" si="875"/>
        <v>5171</v>
      </c>
      <c r="L6224" s="23">
        <f t="shared" si="876"/>
        <v>637</v>
      </c>
      <c r="M6224" s="23">
        <f t="shared" si="877"/>
        <v>632</v>
      </c>
      <c r="N6224" s="23">
        <f t="shared" si="878"/>
        <v>3692052</v>
      </c>
      <c r="O6224" s="25">
        <f t="shared" si="879"/>
        <v>3663072</v>
      </c>
      <c r="P6224" t="s">
        <v>23</v>
      </c>
      <c r="Q6224" t="s">
        <v>1985</v>
      </c>
      <c r="R6224" t="s">
        <v>2728</v>
      </c>
      <c r="S6224">
        <v>5325</v>
      </c>
      <c r="T6224" s="28">
        <v>45135</v>
      </c>
      <c r="U6224" s="7">
        <v>5796</v>
      </c>
    </row>
    <row r="6225" spans="1:21" x14ac:dyDescent="0.25">
      <c r="A6225" t="s">
        <v>5712</v>
      </c>
      <c r="B6225" s="28">
        <v>44498</v>
      </c>
      <c r="C6225" s="28">
        <v>44502</v>
      </c>
      <c r="D6225" s="19">
        <v>60</v>
      </c>
      <c r="E6225">
        <v>576</v>
      </c>
      <c r="F6225" s="21">
        <f t="shared" si="880"/>
        <v>44563</v>
      </c>
      <c r="G6225" s="28">
        <v>45135</v>
      </c>
      <c r="H6225" s="22">
        <f t="shared" si="873"/>
        <v>572</v>
      </c>
      <c r="I6225" s="23">
        <f t="shared" si="874"/>
        <v>329472</v>
      </c>
      <c r="J6225" s="23">
        <f t="shared" si="881"/>
        <v>626</v>
      </c>
      <c r="K6225" s="24">
        <f t="shared" si="875"/>
        <v>-50</v>
      </c>
      <c r="L6225" s="23">
        <f t="shared" si="876"/>
        <v>637</v>
      </c>
      <c r="M6225" s="23">
        <f t="shared" si="877"/>
        <v>633</v>
      </c>
      <c r="N6225" s="23">
        <f t="shared" si="878"/>
        <v>366912</v>
      </c>
      <c r="O6225" s="25">
        <f t="shared" si="879"/>
        <v>364608</v>
      </c>
      <c r="P6225" t="s">
        <v>23</v>
      </c>
      <c r="Q6225" t="s">
        <v>1985</v>
      </c>
      <c r="R6225" t="s">
        <v>2728</v>
      </c>
      <c r="S6225">
        <v>5325</v>
      </c>
      <c r="T6225" s="28">
        <v>45135</v>
      </c>
      <c r="U6225">
        <v>576</v>
      </c>
    </row>
    <row r="6226" spans="1:21" x14ac:dyDescent="0.25">
      <c r="A6226" t="s">
        <v>5713</v>
      </c>
      <c r="B6226" s="28">
        <v>44498</v>
      </c>
      <c r="C6226" s="28">
        <v>44500</v>
      </c>
      <c r="D6226" s="19">
        <v>60</v>
      </c>
      <c r="E6226" s="7">
        <v>3474</v>
      </c>
      <c r="F6226" s="21">
        <f t="shared" si="880"/>
        <v>44561</v>
      </c>
      <c r="G6226" s="28">
        <v>45135</v>
      </c>
      <c r="H6226" s="22">
        <f t="shared" si="873"/>
        <v>574</v>
      </c>
      <c r="I6226" s="23">
        <f t="shared" si="874"/>
        <v>1994076</v>
      </c>
      <c r="J6226" s="23">
        <f t="shared" si="881"/>
        <v>628</v>
      </c>
      <c r="K6226" s="24">
        <f t="shared" si="875"/>
        <v>2846</v>
      </c>
      <c r="L6226" s="23">
        <f t="shared" si="876"/>
        <v>637</v>
      </c>
      <c r="M6226" s="23">
        <f t="shared" si="877"/>
        <v>635</v>
      </c>
      <c r="N6226" s="23">
        <f t="shared" si="878"/>
        <v>2212938</v>
      </c>
      <c r="O6226" s="25">
        <f t="shared" si="879"/>
        <v>2205990</v>
      </c>
      <c r="P6226" t="s">
        <v>23</v>
      </c>
      <c r="Q6226" t="s">
        <v>1985</v>
      </c>
      <c r="R6226" t="s">
        <v>2728</v>
      </c>
      <c r="S6226">
        <v>5325</v>
      </c>
      <c r="T6226" s="28">
        <v>45135</v>
      </c>
      <c r="U6226" s="7">
        <v>3474</v>
      </c>
    </row>
    <row r="6227" spans="1:21" x14ac:dyDescent="0.25">
      <c r="A6227" t="s">
        <v>5714</v>
      </c>
      <c r="B6227" s="28">
        <v>44498</v>
      </c>
      <c r="C6227" s="28">
        <v>44502</v>
      </c>
      <c r="D6227" s="19">
        <v>60</v>
      </c>
      <c r="E6227" s="7">
        <v>1440</v>
      </c>
      <c r="F6227" s="21">
        <f t="shared" si="880"/>
        <v>44563</v>
      </c>
      <c r="G6227" s="28">
        <v>45135</v>
      </c>
      <c r="H6227" s="22">
        <f t="shared" si="873"/>
        <v>572</v>
      </c>
      <c r="I6227" s="23">
        <f t="shared" si="874"/>
        <v>823680</v>
      </c>
      <c r="J6227" s="23">
        <f t="shared" si="881"/>
        <v>626</v>
      </c>
      <c r="K6227" s="24">
        <f t="shared" si="875"/>
        <v>814</v>
      </c>
      <c r="L6227" s="23">
        <f t="shared" si="876"/>
        <v>637</v>
      </c>
      <c r="M6227" s="23">
        <f t="shared" si="877"/>
        <v>633</v>
      </c>
      <c r="N6227" s="23">
        <f t="shared" si="878"/>
        <v>917280</v>
      </c>
      <c r="O6227" s="25">
        <f t="shared" si="879"/>
        <v>911520</v>
      </c>
      <c r="P6227" t="s">
        <v>23</v>
      </c>
      <c r="Q6227" t="s">
        <v>1985</v>
      </c>
      <c r="R6227" t="s">
        <v>2728</v>
      </c>
      <c r="S6227">
        <v>5325</v>
      </c>
      <c r="T6227" s="28">
        <v>45135</v>
      </c>
      <c r="U6227" s="7">
        <v>1440</v>
      </c>
    </row>
    <row r="6228" spans="1:21" x14ac:dyDescent="0.25">
      <c r="A6228" t="s">
        <v>5715</v>
      </c>
      <c r="B6228" s="28">
        <v>44519</v>
      </c>
      <c r="C6228" s="28">
        <v>44522</v>
      </c>
      <c r="D6228" s="19">
        <v>60</v>
      </c>
      <c r="E6228">
        <v>426</v>
      </c>
      <c r="F6228" s="21">
        <f t="shared" si="880"/>
        <v>44583</v>
      </c>
      <c r="G6228" s="28">
        <v>45135</v>
      </c>
      <c r="H6228" s="22">
        <f t="shared" si="873"/>
        <v>552</v>
      </c>
      <c r="I6228" s="23">
        <f t="shared" si="874"/>
        <v>235152</v>
      </c>
      <c r="J6228" s="23">
        <f t="shared" si="881"/>
        <v>606</v>
      </c>
      <c r="K6228" s="24">
        <f t="shared" si="875"/>
        <v>-180</v>
      </c>
      <c r="L6228" s="23">
        <f t="shared" si="876"/>
        <v>616</v>
      </c>
      <c r="M6228" s="23">
        <f t="shared" si="877"/>
        <v>613</v>
      </c>
      <c r="N6228" s="23">
        <f t="shared" si="878"/>
        <v>262416</v>
      </c>
      <c r="O6228" s="25">
        <f t="shared" si="879"/>
        <v>261138</v>
      </c>
      <c r="P6228" t="s">
        <v>23</v>
      </c>
      <c r="Q6228" t="s">
        <v>1985</v>
      </c>
      <c r="R6228" t="s">
        <v>2728</v>
      </c>
      <c r="S6228">
        <v>5325</v>
      </c>
      <c r="T6228" s="28">
        <v>45135</v>
      </c>
      <c r="U6228">
        <v>426</v>
      </c>
    </row>
    <row r="6229" spans="1:21" x14ac:dyDescent="0.25">
      <c r="A6229" t="s">
        <v>5716</v>
      </c>
      <c r="B6229" s="28">
        <v>44519</v>
      </c>
      <c r="C6229" s="28">
        <v>44522</v>
      </c>
      <c r="D6229" s="19">
        <v>60</v>
      </c>
      <c r="E6229" s="7">
        <v>1656</v>
      </c>
      <c r="F6229" s="21">
        <f t="shared" si="880"/>
        <v>44583</v>
      </c>
      <c r="G6229" s="28">
        <v>45135</v>
      </c>
      <c r="H6229" s="22">
        <f t="shared" si="873"/>
        <v>552</v>
      </c>
      <c r="I6229" s="23">
        <f t="shared" si="874"/>
        <v>914112</v>
      </c>
      <c r="J6229" s="23">
        <f t="shared" si="881"/>
        <v>606</v>
      </c>
      <c r="K6229" s="24">
        <f t="shared" si="875"/>
        <v>1050</v>
      </c>
      <c r="L6229" s="23">
        <f t="shared" si="876"/>
        <v>616</v>
      </c>
      <c r="M6229" s="23">
        <f t="shared" si="877"/>
        <v>613</v>
      </c>
      <c r="N6229" s="23">
        <f t="shared" si="878"/>
        <v>1020096</v>
      </c>
      <c r="O6229" s="25">
        <f t="shared" si="879"/>
        <v>1015128</v>
      </c>
      <c r="P6229" t="s">
        <v>23</v>
      </c>
      <c r="Q6229" t="s">
        <v>1985</v>
      </c>
      <c r="R6229" t="s">
        <v>2728</v>
      </c>
      <c r="S6229">
        <v>5325</v>
      </c>
      <c r="T6229" s="28">
        <v>45135</v>
      </c>
      <c r="U6229" s="7">
        <v>1656</v>
      </c>
    </row>
    <row r="6230" spans="1:21" x14ac:dyDescent="0.25">
      <c r="A6230" t="s">
        <v>5717</v>
      </c>
      <c r="B6230" s="28">
        <v>44519</v>
      </c>
      <c r="C6230" s="28">
        <v>44522</v>
      </c>
      <c r="D6230" s="19">
        <v>60</v>
      </c>
      <c r="E6230">
        <v>918</v>
      </c>
      <c r="F6230" s="21">
        <f t="shared" si="880"/>
        <v>44583</v>
      </c>
      <c r="G6230" s="28">
        <v>45135</v>
      </c>
      <c r="H6230" s="22">
        <f t="shared" si="873"/>
        <v>552</v>
      </c>
      <c r="I6230" s="23">
        <f t="shared" si="874"/>
        <v>506736</v>
      </c>
      <c r="J6230" s="23">
        <f t="shared" si="881"/>
        <v>606</v>
      </c>
      <c r="K6230" s="24">
        <f t="shared" si="875"/>
        <v>312</v>
      </c>
      <c r="L6230" s="23">
        <f t="shared" si="876"/>
        <v>616</v>
      </c>
      <c r="M6230" s="23">
        <f t="shared" si="877"/>
        <v>613</v>
      </c>
      <c r="N6230" s="23">
        <f t="shared" si="878"/>
        <v>565488</v>
      </c>
      <c r="O6230" s="25">
        <f t="shared" si="879"/>
        <v>562734</v>
      </c>
      <c r="P6230" t="s">
        <v>23</v>
      </c>
      <c r="Q6230" t="s">
        <v>1985</v>
      </c>
      <c r="R6230" t="s">
        <v>2728</v>
      </c>
      <c r="S6230">
        <v>5325</v>
      </c>
      <c r="T6230" s="28">
        <v>45135</v>
      </c>
      <c r="U6230">
        <v>918</v>
      </c>
    </row>
    <row r="6231" spans="1:21" x14ac:dyDescent="0.25">
      <c r="A6231" t="s">
        <v>5718</v>
      </c>
      <c r="B6231" s="28">
        <v>44519</v>
      </c>
      <c r="C6231" s="28">
        <v>44522</v>
      </c>
      <c r="D6231" s="19">
        <v>60</v>
      </c>
      <c r="E6231" s="7">
        <v>3430.8</v>
      </c>
      <c r="F6231" s="21">
        <f t="shared" si="880"/>
        <v>44583</v>
      </c>
      <c r="G6231" s="28">
        <v>45135</v>
      </c>
      <c r="H6231" s="22">
        <f t="shared" si="873"/>
        <v>552</v>
      </c>
      <c r="I6231" s="23">
        <f t="shared" si="874"/>
        <v>1893801.6</v>
      </c>
      <c r="J6231" s="23">
        <f t="shared" si="881"/>
        <v>606</v>
      </c>
      <c r="K6231" s="24">
        <f t="shared" si="875"/>
        <v>2824.8</v>
      </c>
      <c r="L6231" s="23">
        <f t="shared" si="876"/>
        <v>616</v>
      </c>
      <c r="M6231" s="23">
        <f t="shared" si="877"/>
        <v>613</v>
      </c>
      <c r="N6231" s="23">
        <f t="shared" si="878"/>
        <v>2113372.8000000003</v>
      </c>
      <c r="O6231" s="25">
        <f t="shared" si="879"/>
        <v>2103080.4</v>
      </c>
      <c r="P6231" t="s">
        <v>23</v>
      </c>
      <c r="Q6231" t="s">
        <v>1985</v>
      </c>
      <c r="R6231" t="s">
        <v>2728</v>
      </c>
      <c r="S6231">
        <v>5325</v>
      </c>
      <c r="T6231" s="28">
        <v>45135</v>
      </c>
      <c r="U6231" s="7">
        <v>3430.8</v>
      </c>
    </row>
    <row r="6232" spans="1:21" x14ac:dyDescent="0.25">
      <c r="A6232" t="s">
        <v>5719</v>
      </c>
      <c r="B6232" s="28">
        <v>44519</v>
      </c>
      <c r="C6232" s="28">
        <v>44522</v>
      </c>
      <c r="D6232" s="19">
        <v>60</v>
      </c>
      <c r="E6232">
        <v>655.5</v>
      </c>
      <c r="F6232" s="21">
        <f t="shared" si="880"/>
        <v>44583</v>
      </c>
      <c r="G6232" s="28">
        <v>45135</v>
      </c>
      <c r="H6232" s="22">
        <f t="shared" si="873"/>
        <v>552</v>
      </c>
      <c r="I6232" s="23">
        <f t="shared" si="874"/>
        <v>361836</v>
      </c>
      <c r="J6232" s="23">
        <f t="shared" si="881"/>
        <v>606</v>
      </c>
      <c r="K6232" s="24">
        <f t="shared" si="875"/>
        <v>49.5</v>
      </c>
      <c r="L6232" s="23">
        <f t="shared" si="876"/>
        <v>616</v>
      </c>
      <c r="M6232" s="23">
        <f t="shared" si="877"/>
        <v>613</v>
      </c>
      <c r="N6232" s="23">
        <f t="shared" si="878"/>
        <v>403788</v>
      </c>
      <c r="O6232" s="25">
        <f t="shared" si="879"/>
        <v>401821.5</v>
      </c>
      <c r="P6232" t="s">
        <v>23</v>
      </c>
      <c r="Q6232" t="s">
        <v>1985</v>
      </c>
      <c r="R6232" t="s">
        <v>2728</v>
      </c>
      <c r="S6232">
        <v>5325</v>
      </c>
      <c r="T6232" s="28">
        <v>45135</v>
      </c>
      <c r="U6232">
        <v>655.5</v>
      </c>
    </row>
    <row r="6233" spans="1:21" x14ac:dyDescent="0.25">
      <c r="A6233" t="s">
        <v>5720</v>
      </c>
      <c r="B6233" s="28">
        <v>44519</v>
      </c>
      <c r="C6233" s="28">
        <v>44522</v>
      </c>
      <c r="D6233" s="19">
        <v>60</v>
      </c>
      <c r="E6233" s="7">
        <v>1957.5</v>
      </c>
      <c r="F6233" s="21">
        <f t="shared" si="880"/>
        <v>44583</v>
      </c>
      <c r="G6233" s="28">
        <v>45135</v>
      </c>
      <c r="H6233" s="22">
        <f t="shared" si="873"/>
        <v>552</v>
      </c>
      <c r="I6233" s="23">
        <f t="shared" si="874"/>
        <v>1080540</v>
      </c>
      <c r="J6233" s="23">
        <f t="shared" si="881"/>
        <v>606</v>
      </c>
      <c r="K6233" s="24">
        <f t="shared" si="875"/>
        <v>1351.5</v>
      </c>
      <c r="L6233" s="23">
        <f t="shared" si="876"/>
        <v>616</v>
      </c>
      <c r="M6233" s="23">
        <f t="shared" si="877"/>
        <v>613</v>
      </c>
      <c r="N6233" s="23">
        <f t="shared" si="878"/>
        <v>1205820</v>
      </c>
      <c r="O6233" s="25">
        <f t="shared" si="879"/>
        <v>1199947.5</v>
      </c>
      <c r="P6233" t="s">
        <v>23</v>
      </c>
      <c r="Q6233" t="s">
        <v>1985</v>
      </c>
      <c r="R6233" t="s">
        <v>2728</v>
      </c>
      <c r="S6233">
        <v>5325</v>
      </c>
      <c r="T6233" s="28">
        <v>45135</v>
      </c>
      <c r="U6233" s="7">
        <v>1957.5</v>
      </c>
    </row>
    <row r="6234" spans="1:21" x14ac:dyDescent="0.25">
      <c r="A6234" t="s">
        <v>5721</v>
      </c>
      <c r="B6234" s="28">
        <v>44519</v>
      </c>
      <c r="C6234" s="28">
        <v>44522</v>
      </c>
      <c r="D6234" s="19">
        <v>60</v>
      </c>
      <c r="E6234">
        <v>229.56</v>
      </c>
      <c r="F6234" s="21">
        <f t="shared" si="880"/>
        <v>44583</v>
      </c>
      <c r="G6234" s="28">
        <v>45135</v>
      </c>
      <c r="H6234" s="22">
        <f t="shared" si="873"/>
        <v>552</v>
      </c>
      <c r="I6234" s="23">
        <f t="shared" si="874"/>
        <v>126717.12</v>
      </c>
      <c r="J6234" s="23">
        <f t="shared" si="881"/>
        <v>606</v>
      </c>
      <c r="K6234" s="24">
        <f t="shared" si="875"/>
        <v>-376.44</v>
      </c>
      <c r="L6234" s="23">
        <f t="shared" si="876"/>
        <v>616</v>
      </c>
      <c r="M6234" s="23">
        <f t="shared" si="877"/>
        <v>613</v>
      </c>
      <c r="N6234" s="23">
        <f t="shared" si="878"/>
        <v>141408.95999999999</v>
      </c>
      <c r="O6234" s="25">
        <f t="shared" si="879"/>
        <v>140720.28</v>
      </c>
      <c r="P6234" t="s">
        <v>23</v>
      </c>
      <c r="Q6234" t="s">
        <v>1985</v>
      </c>
      <c r="R6234" t="s">
        <v>2728</v>
      </c>
      <c r="S6234">
        <v>5325</v>
      </c>
      <c r="T6234" s="28">
        <v>45135</v>
      </c>
      <c r="U6234">
        <v>229.56</v>
      </c>
    </row>
    <row r="6235" spans="1:21" x14ac:dyDescent="0.25">
      <c r="A6235" t="s">
        <v>5722</v>
      </c>
      <c r="B6235" s="28">
        <v>44519</v>
      </c>
      <c r="C6235" s="28">
        <v>44530</v>
      </c>
      <c r="D6235" s="19">
        <v>60</v>
      </c>
      <c r="E6235" s="7">
        <v>6948</v>
      </c>
      <c r="F6235" s="21">
        <f t="shared" si="880"/>
        <v>44591</v>
      </c>
      <c r="G6235" s="28">
        <v>45135</v>
      </c>
      <c r="H6235" s="22">
        <f t="shared" ref="H6235:H6298" si="882">G6235-F6235</f>
        <v>544</v>
      </c>
      <c r="I6235" s="23">
        <f t="shared" ref="I6235:I6298" si="883">E6235*H6235</f>
        <v>3779712</v>
      </c>
      <c r="J6235" s="23">
        <f t="shared" si="881"/>
        <v>598</v>
      </c>
      <c r="K6235" s="24">
        <f t="shared" ref="K6235:K6298" si="884">E6235-J6235</f>
        <v>6350</v>
      </c>
      <c r="L6235" s="23">
        <f t="shared" ref="L6235:L6298" si="885">G6235-B6235</f>
        <v>616</v>
      </c>
      <c r="M6235" s="23">
        <f t="shared" ref="M6235:M6298" si="886">G6235-C6235</f>
        <v>605</v>
      </c>
      <c r="N6235" s="23">
        <f t="shared" ref="N6235:N6298" si="887">E6235*L6235</f>
        <v>4279968</v>
      </c>
      <c r="O6235" s="25">
        <f t="shared" ref="O6235:O6298" si="888">E6235*M6235</f>
        <v>4203540</v>
      </c>
      <c r="P6235" t="s">
        <v>23</v>
      </c>
      <c r="Q6235" t="s">
        <v>1985</v>
      </c>
      <c r="R6235" t="s">
        <v>2728</v>
      </c>
      <c r="S6235">
        <v>5325</v>
      </c>
      <c r="T6235" s="28">
        <v>45135</v>
      </c>
      <c r="U6235" s="7">
        <v>6948</v>
      </c>
    </row>
    <row r="6236" spans="1:21" x14ac:dyDescent="0.25">
      <c r="A6236" t="s">
        <v>5723</v>
      </c>
      <c r="B6236" s="28">
        <v>44519</v>
      </c>
      <c r="C6236" s="28">
        <v>44525</v>
      </c>
      <c r="D6236" s="19">
        <v>60</v>
      </c>
      <c r="E6236">
        <v>211.5</v>
      </c>
      <c r="F6236" s="21">
        <f t="shared" si="880"/>
        <v>44586</v>
      </c>
      <c r="G6236" s="28">
        <v>45135</v>
      </c>
      <c r="H6236" s="22">
        <f t="shared" si="882"/>
        <v>549</v>
      </c>
      <c r="I6236" s="23">
        <f t="shared" si="883"/>
        <v>116113.5</v>
      </c>
      <c r="J6236" s="23">
        <f t="shared" si="881"/>
        <v>603</v>
      </c>
      <c r="K6236" s="24">
        <f t="shared" si="884"/>
        <v>-391.5</v>
      </c>
      <c r="L6236" s="23">
        <f t="shared" si="885"/>
        <v>616</v>
      </c>
      <c r="M6236" s="23">
        <f t="shared" si="886"/>
        <v>610</v>
      </c>
      <c r="N6236" s="23">
        <f t="shared" si="887"/>
        <v>130284</v>
      </c>
      <c r="O6236" s="25">
        <f t="shared" si="888"/>
        <v>129015</v>
      </c>
      <c r="P6236" t="s">
        <v>23</v>
      </c>
      <c r="Q6236" t="s">
        <v>1985</v>
      </c>
      <c r="R6236" t="s">
        <v>2728</v>
      </c>
      <c r="S6236">
        <v>5325</v>
      </c>
      <c r="T6236" s="28">
        <v>45135</v>
      </c>
      <c r="U6236">
        <v>211.5</v>
      </c>
    </row>
    <row r="6237" spans="1:21" x14ac:dyDescent="0.25">
      <c r="A6237" t="s">
        <v>5724</v>
      </c>
      <c r="B6237" s="28">
        <v>44519</v>
      </c>
      <c r="C6237" s="28">
        <v>44526</v>
      </c>
      <c r="D6237" s="19">
        <v>60</v>
      </c>
      <c r="E6237" s="7">
        <v>1440</v>
      </c>
      <c r="F6237" s="21">
        <f t="shared" si="880"/>
        <v>44587</v>
      </c>
      <c r="G6237" s="28">
        <v>45135</v>
      </c>
      <c r="H6237" s="22">
        <f t="shared" si="882"/>
        <v>548</v>
      </c>
      <c r="I6237" s="23">
        <f t="shared" si="883"/>
        <v>789120</v>
      </c>
      <c r="J6237" s="23">
        <f t="shared" si="881"/>
        <v>602</v>
      </c>
      <c r="K6237" s="24">
        <f t="shared" si="884"/>
        <v>838</v>
      </c>
      <c r="L6237" s="23">
        <f t="shared" si="885"/>
        <v>616</v>
      </c>
      <c r="M6237" s="23">
        <f t="shared" si="886"/>
        <v>609</v>
      </c>
      <c r="N6237" s="23">
        <f t="shared" si="887"/>
        <v>887040</v>
      </c>
      <c r="O6237" s="25">
        <f t="shared" si="888"/>
        <v>876960</v>
      </c>
      <c r="P6237" t="s">
        <v>23</v>
      </c>
      <c r="Q6237" t="s">
        <v>1985</v>
      </c>
      <c r="R6237" t="s">
        <v>2728</v>
      </c>
      <c r="S6237">
        <v>5325</v>
      </c>
      <c r="T6237" s="28">
        <v>45135</v>
      </c>
      <c r="U6237" s="7">
        <v>1440</v>
      </c>
    </row>
    <row r="6238" spans="1:21" x14ac:dyDescent="0.25">
      <c r="A6238" t="s">
        <v>5725</v>
      </c>
      <c r="B6238" s="28">
        <v>44530</v>
      </c>
      <c r="C6238" s="28">
        <v>44533</v>
      </c>
      <c r="D6238" s="19">
        <v>60</v>
      </c>
      <c r="E6238">
        <v>299.39999999999998</v>
      </c>
      <c r="F6238" s="21">
        <f t="shared" si="880"/>
        <v>44595</v>
      </c>
      <c r="G6238" s="28">
        <v>45135</v>
      </c>
      <c r="H6238" s="22">
        <f t="shared" si="882"/>
        <v>540</v>
      </c>
      <c r="I6238" s="23">
        <f t="shared" si="883"/>
        <v>161676</v>
      </c>
      <c r="J6238" s="23">
        <f t="shared" si="881"/>
        <v>595</v>
      </c>
      <c r="K6238" s="24">
        <f t="shared" si="884"/>
        <v>-295.60000000000002</v>
      </c>
      <c r="L6238" s="23">
        <f t="shared" si="885"/>
        <v>605</v>
      </c>
      <c r="M6238" s="23">
        <f t="shared" si="886"/>
        <v>602</v>
      </c>
      <c r="N6238" s="23">
        <f t="shared" si="887"/>
        <v>181137</v>
      </c>
      <c r="O6238" s="25">
        <f t="shared" si="888"/>
        <v>180238.8</v>
      </c>
      <c r="P6238" t="s">
        <v>23</v>
      </c>
      <c r="Q6238" t="s">
        <v>1985</v>
      </c>
      <c r="R6238" t="s">
        <v>2728</v>
      </c>
      <c r="S6238">
        <v>5325</v>
      </c>
      <c r="T6238" s="28">
        <v>45135</v>
      </c>
      <c r="U6238">
        <v>299.39999999999998</v>
      </c>
    </row>
    <row r="6239" spans="1:21" x14ac:dyDescent="0.25">
      <c r="A6239" t="s">
        <v>5726</v>
      </c>
      <c r="B6239" s="28">
        <v>44530</v>
      </c>
      <c r="C6239" s="28">
        <v>44539</v>
      </c>
      <c r="D6239" s="19">
        <v>60</v>
      </c>
      <c r="E6239">
        <v>488.5</v>
      </c>
      <c r="F6239" s="21">
        <f t="shared" si="880"/>
        <v>44601</v>
      </c>
      <c r="G6239" s="28">
        <v>45135</v>
      </c>
      <c r="H6239" s="22">
        <f t="shared" si="882"/>
        <v>534</v>
      </c>
      <c r="I6239" s="23">
        <f t="shared" si="883"/>
        <v>260859</v>
      </c>
      <c r="J6239" s="23">
        <f t="shared" si="881"/>
        <v>589</v>
      </c>
      <c r="K6239" s="24">
        <f t="shared" si="884"/>
        <v>-100.5</v>
      </c>
      <c r="L6239" s="23">
        <f t="shared" si="885"/>
        <v>605</v>
      </c>
      <c r="M6239" s="23">
        <f t="shared" si="886"/>
        <v>596</v>
      </c>
      <c r="N6239" s="23">
        <f t="shared" si="887"/>
        <v>295542.5</v>
      </c>
      <c r="O6239" s="25">
        <f t="shared" si="888"/>
        <v>291146</v>
      </c>
      <c r="P6239" t="s">
        <v>23</v>
      </c>
      <c r="Q6239" t="s">
        <v>1985</v>
      </c>
      <c r="R6239" t="s">
        <v>2728</v>
      </c>
      <c r="S6239">
        <v>5325</v>
      </c>
      <c r="T6239" s="28">
        <v>45135</v>
      </c>
      <c r="U6239">
        <v>488.5</v>
      </c>
    </row>
    <row r="6240" spans="1:21" x14ac:dyDescent="0.25">
      <c r="A6240" t="s">
        <v>5727</v>
      </c>
      <c r="B6240" s="28">
        <v>44530</v>
      </c>
      <c r="C6240" s="28">
        <v>44543</v>
      </c>
      <c r="D6240" s="19">
        <v>60</v>
      </c>
      <c r="E6240">
        <v>476.7</v>
      </c>
      <c r="F6240" s="21">
        <f t="shared" si="880"/>
        <v>44605</v>
      </c>
      <c r="G6240" s="28">
        <v>45135</v>
      </c>
      <c r="H6240" s="22">
        <f t="shared" si="882"/>
        <v>530</v>
      </c>
      <c r="I6240" s="23">
        <f t="shared" si="883"/>
        <v>252651</v>
      </c>
      <c r="J6240" s="23">
        <f t="shared" si="881"/>
        <v>585</v>
      </c>
      <c r="K6240" s="24">
        <f t="shared" si="884"/>
        <v>-108.30000000000001</v>
      </c>
      <c r="L6240" s="23">
        <f t="shared" si="885"/>
        <v>605</v>
      </c>
      <c r="M6240" s="23">
        <f t="shared" si="886"/>
        <v>592</v>
      </c>
      <c r="N6240" s="23">
        <f t="shared" si="887"/>
        <v>288403.5</v>
      </c>
      <c r="O6240" s="25">
        <f t="shared" si="888"/>
        <v>282206.39999999997</v>
      </c>
      <c r="P6240" t="s">
        <v>23</v>
      </c>
      <c r="Q6240" t="s">
        <v>1985</v>
      </c>
      <c r="R6240" t="s">
        <v>2728</v>
      </c>
      <c r="S6240">
        <v>5325</v>
      </c>
      <c r="T6240" s="28">
        <v>45135</v>
      </c>
      <c r="U6240">
        <v>476.7</v>
      </c>
    </row>
    <row r="6241" spans="1:21" x14ac:dyDescent="0.25">
      <c r="A6241" t="s">
        <v>5728</v>
      </c>
      <c r="B6241" s="28">
        <v>44547</v>
      </c>
      <c r="C6241" s="28">
        <v>44549</v>
      </c>
      <c r="D6241" s="19">
        <v>60</v>
      </c>
      <c r="E6241">
        <v>172.5</v>
      </c>
      <c r="F6241" s="21">
        <f t="shared" si="880"/>
        <v>44611</v>
      </c>
      <c r="G6241" s="28">
        <v>45135</v>
      </c>
      <c r="H6241" s="22">
        <f t="shared" si="882"/>
        <v>524</v>
      </c>
      <c r="I6241" s="23">
        <f t="shared" si="883"/>
        <v>90390</v>
      </c>
      <c r="J6241" s="23">
        <f t="shared" si="881"/>
        <v>579</v>
      </c>
      <c r="K6241" s="24">
        <f t="shared" si="884"/>
        <v>-406.5</v>
      </c>
      <c r="L6241" s="23">
        <f t="shared" si="885"/>
        <v>588</v>
      </c>
      <c r="M6241" s="23">
        <f t="shared" si="886"/>
        <v>586</v>
      </c>
      <c r="N6241" s="23">
        <f t="shared" si="887"/>
        <v>101430</v>
      </c>
      <c r="O6241" s="25">
        <f t="shared" si="888"/>
        <v>101085</v>
      </c>
      <c r="P6241" t="s">
        <v>23</v>
      </c>
      <c r="Q6241" t="s">
        <v>1985</v>
      </c>
      <c r="R6241" t="s">
        <v>2728</v>
      </c>
      <c r="S6241">
        <v>5325</v>
      </c>
      <c r="T6241" s="28">
        <v>45135</v>
      </c>
      <c r="U6241">
        <v>172.5</v>
      </c>
    </row>
    <row r="6242" spans="1:21" x14ac:dyDescent="0.25">
      <c r="A6242" t="s">
        <v>5729</v>
      </c>
      <c r="B6242" s="28">
        <v>44547</v>
      </c>
      <c r="C6242" s="28">
        <v>44552</v>
      </c>
      <c r="D6242" s="19">
        <v>60</v>
      </c>
      <c r="E6242">
        <v>576</v>
      </c>
      <c r="F6242" s="21">
        <f t="shared" si="880"/>
        <v>44614</v>
      </c>
      <c r="G6242" s="28">
        <v>45135</v>
      </c>
      <c r="H6242" s="22">
        <f t="shared" si="882"/>
        <v>521</v>
      </c>
      <c r="I6242" s="23">
        <f t="shared" si="883"/>
        <v>300096</v>
      </c>
      <c r="J6242" s="23">
        <f t="shared" si="881"/>
        <v>576</v>
      </c>
      <c r="K6242" s="24">
        <f t="shared" si="884"/>
        <v>0</v>
      </c>
      <c r="L6242" s="23">
        <f t="shared" si="885"/>
        <v>588</v>
      </c>
      <c r="M6242" s="23">
        <f t="shared" si="886"/>
        <v>583</v>
      </c>
      <c r="N6242" s="23">
        <f t="shared" si="887"/>
        <v>338688</v>
      </c>
      <c r="O6242" s="25">
        <f t="shared" si="888"/>
        <v>335808</v>
      </c>
      <c r="P6242" t="s">
        <v>23</v>
      </c>
      <c r="Q6242" t="s">
        <v>1985</v>
      </c>
      <c r="R6242" t="s">
        <v>2728</v>
      </c>
      <c r="S6242">
        <v>5325</v>
      </c>
      <c r="T6242" s="28">
        <v>45135</v>
      </c>
      <c r="U6242">
        <v>576</v>
      </c>
    </row>
    <row r="6243" spans="1:21" x14ac:dyDescent="0.25">
      <c r="A6243" t="s">
        <v>5730</v>
      </c>
      <c r="B6243" s="28">
        <v>44558</v>
      </c>
      <c r="C6243" s="28">
        <v>44561</v>
      </c>
      <c r="D6243" s="19">
        <v>60</v>
      </c>
      <c r="E6243" s="7">
        <v>1042.5999999999999</v>
      </c>
      <c r="F6243" s="21">
        <f t="shared" si="880"/>
        <v>44620</v>
      </c>
      <c r="G6243" s="28">
        <v>45135</v>
      </c>
      <c r="H6243" s="22">
        <f t="shared" si="882"/>
        <v>515</v>
      </c>
      <c r="I6243" s="23">
        <f t="shared" si="883"/>
        <v>536939</v>
      </c>
      <c r="J6243" s="23">
        <f t="shared" si="881"/>
        <v>568</v>
      </c>
      <c r="K6243" s="24">
        <f t="shared" si="884"/>
        <v>474.59999999999991</v>
      </c>
      <c r="L6243" s="23">
        <f t="shared" si="885"/>
        <v>577</v>
      </c>
      <c r="M6243" s="23">
        <f t="shared" si="886"/>
        <v>574</v>
      </c>
      <c r="N6243" s="23">
        <f t="shared" si="887"/>
        <v>601580.19999999995</v>
      </c>
      <c r="O6243" s="25">
        <f t="shared" si="888"/>
        <v>598452.39999999991</v>
      </c>
      <c r="P6243" t="s">
        <v>23</v>
      </c>
      <c r="Q6243" t="s">
        <v>1985</v>
      </c>
      <c r="R6243" t="s">
        <v>2728</v>
      </c>
      <c r="S6243">
        <v>5325</v>
      </c>
      <c r="T6243" s="28">
        <v>45135</v>
      </c>
      <c r="U6243" s="7">
        <v>1042.5999999999999</v>
      </c>
    </row>
    <row r="6244" spans="1:21" x14ac:dyDescent="0.25">
      <c r="A6244" t="s">
        <v>5731</v>
      </c>
      <c r="B6244" s="28">
        <v>44558</v>
      </c>
      <c r="C6244" s="28">
        <v>44561</v>
      </c>
      <c r="D6244" s="19">
        <v>60</v>
      </c>
      <c r="E6244" s="7">
        <v>4149</v>
      </c>
      <c r="F6244" s="21">
        <f t="shared" si="880"/>
        <v>44620</v>
      </c>
      <c r="G6244" s="28">
        <v>45135</v>
      </c>
      <c r="H6244" s="22">
        <f t="shared" si="882"/>
        <v>515</v>
      </c>
      <c r="I6244" s="23">
        <f t="shared" si="883"/>
        <v>2136735</v>
      </c>
      <c r="J6244" s="23">
        <f t="shared" si="881"/>
        <v>568</v>
      </c>
      <c r="K6244" s="24">
        <f t="shared" si="884"/>
        <v>3581</v>
      </c>
      <c r="L6244" s="23">
        <f t="shared" si="885"/>
        <v>577</v>
      </c>
      <c r="M6244" s="23">
        <f t="shared" si="886"/>
        <v>574</v>
      </c>
      <c r="N6244" s="23">
        <f t="shared" si="887"/>
        <v>2393973</v>
      </c>
      <c r="O6244" s="25">
        <f t="shared" si="888"/>
        <v>2381526</v>
      </c>
      <c r="P6244" t="s">
        <v>23</v>
      </c>
      <c r="Q6244" t="s">
        <v>1985</v>
      </c>
      <c r="R6244" t="s">
        <v>2728</v>
      </c>
      <c r="S6244">
        <v>5325</v>
      </c>
      <c r="T6244" s="28">
        <v>45135</v>
      </c>
      <c r="U6244" s="7">
        <v>4149</v>
      </c>
    </row>
    <row r="6245" spans="1:21" x14ac:dyDescent="0.25">
      <c r="A6245" t="s">
        <v>5732</v>
      </c>
      <c r="B6245" s="28">
        <v>44558</v>
      </c>
      <c r="C6245" s="28">
        <v>44564</v>
      </c>
      <c r="D6245" s="19">
        <v>60</v>
      </c>
      <c r="E6245">
        <v>518.70000000000005</v>
      </c>
      <c r="F6245" s="21">
        <f t="shared" si="880"/>
        <v>44623</v>
      </c>
      <c r="G6245" s="28">
        <v>45135</v>
      </c>
      <c r="H6245" s="22">
        <f t="shared" si="882"/>
        <v>512</v>
      </c>
      <c r="I6245" s="23">
        <f t="shared" si="883"/>
        <v>265574.40000000002</v>
      </c>
      <c r="J6245" s="23">
        <f t="shared" si="881"/>
        <v>565</v>
      </c>
      <c r="K6245" s="24">
        <f t="shared" si="884"/>
        <v>-46.299999999999955</v>
      </c>
      <c r="L6245" s="23">
        <f t="shared" si="885"/>
        <v>577</v>
      </c>
      <c r="M6245" s="23">
        <f t="shared" si="886"/>
        <v>571</v>
      </c>
      <c r="N6245" s="23">
        <f t="shared" si="887"/>
        <v>299289.90000000002</v>
      </c>
      <c r="O6245" s="25">
        <f t="shared" si="888"/>
        <v>296177.7</v>
      </c>
      <c r="P6245" t="s">
        <v>23</v>
      </c>
      <c r="Q6245" t="s">
        <v>1985</v>
      </c>
      <c r="R6245" t="s">
        <v>2728</v>
      </c>
      <c r="S6245">
        <v>5325</v>
      </c>
      <c r="T6245" s="28">
        <v>45135</v>
      </c>
      <c r="U6245">
        <v>518.70000000000005</v>
      </c>
    </row>
    <row r="6246" spans="1:21" x14ac:dyDescent="0.25">
      <c r="A6246" t="s">
        <v>5733</v>
      </c>
      <c r="B6246" s="28">
        <v>44558</v>
      </c>
      <c r="C6246" s="28">
        <v>44564</v>
      </c>
      <c r="D6246" s="19">
        <v>60</v>
      </c>
      <c r="E6246" s="7">
        <v>1101</v>
      </c>
      <c r="F6246" s="21">
        <f t="shared" si="880"/>
        <v>44623</v>
      </c>
      <c r="G6246" s="28">
        <v>45135</v>
      </c>
      <c r="H6246" s="22">
        <f t="shared" si="882"/>
        <v>512</v>
      </c>
      <c r="I6246" s="23">
        <f t="shared" si="883"/>
        <v>563712</v>
      </c>
      <c r="J6246" s="23">
        <f t="shared" si="881"/>
        <v>565</v>
      </c>
      <c r="K6246" s="24">
        <f t="shared" si="884"/>
        <v>536</v>
      </c>
      <c r="L6246" s="23">
        <f t="shared" si="885"/>
        <v>577</v>
      </c>
      <c r="M6246" s="23">
        <f t="shared" si="886"/>
        <v>571</v>
      </c>
      <c r="N6246" s="23">
        <f t="shared" si="887"/>
        <v>635277</v>
      </c>
      <c r="O6246" s="25">
        <f t="shared" si="888"/>
        <v>628671</v>
      </c>
      <c r="P6246" t="s">
        <v>23</v>
      </c>
      <c r="Q6246" t="s">
        <v>1985</v>
      </c>
      <c r="R6246" t="s">
        <v>2728</v>
      </c>
      <c r="S6246">
        <v>5325</v>
      </c>
      <c r="T6246" s="28">
        <v>45135</v>
      </c>
      <c r="U6246" s="7">
        <v>1101</v>
      </c>
    </row>
    <row r="6247" spans="1:21" x14ac:dyDescent="0.25">
      <c r="A6247" t="s">
        <v>5734</v>
      </c>
      <c r="B6247" s="28">
        <v>44558</v>
      </c>
      <c r="C6247" s="28">
        <v>44564</v>
      </c>
      <c r="D6247" s="19">
        <v>60</v>
      </c>
      <c r="E6247" s="7">
        <v>2079</v>
      </c>
      <c r="F6247" s="21">
        <f t="shared" si="880"/>
        <v>44623</v>
      </c>
      <c r="G6247" s="28">
        <v>45135</v>
      </c>
      <c r="H6247" s="22">
        <f t="shared" si="882"/>
        <v>512</v>
      </c>
      <c r="I6247" s="23">
        <f t="shared" si="883"/>
        <v>1064448</v>
      </c>
      <c r="J6247" s="23">
        <f t="shared" si="881"/>
        <v>565</v>
      </c>
      <c r="K6247" s="24">
        <f t="shared" si="884"/>
        <v>1514</v>
      </c>
      <c r="L6247" s="23">
        <f t="shared" si="885"/>
        <v>577</v>
      </c>
      <c r="M6247" s="23">
        <f t="shared" si="886"/>
        <v>571</v>
      </c>
      <c r="N6247" s="23">
        <f t="shared" si="887"/>
        <v>1199583</v>
      </c>
      <c r="O6247" s="25">
        <f t="shared" si="888"/>
        <v>1187109</v>
      </c>
      <c r="P6247" t="s">
        <v>23</v>
      </c>
      <c r="Q6247" t="s">
        <v>1985</v>
      </c>
      <c r="R6247" t="s">
        <v>2728</v>
      </c>
      <c r="S6247">
        <v>5325</v>
      </c>
      <c r="T6247" s="28">
        <v>45135</v>
      </c>
      <c r="U6247" s="7">
        <v>2079</v>
      </c>
    </row>
    <row r="6248" spans="1:21" x14ac:dyDescent="0.25">
      <c r="A6248" t="s">
        <v>5735</v>
      </c>
      <c r="B6248" s="28">
        <v>44628</v>
      </c>
      <c r="C6248" s="28">
        <v>44636</v>
      </c>
      <c r="D6248" s="19">
        <v>60</v>
      </c>
      <c r="E6248">
        <v>709.8</v>
      </c>
      <c r="F6248" s="21">
        <f t="shared" si="880"/>
        <v>44697</v>
      </c>
      <c r="G6248" s="28">
        <v>45135</v>
      </c>
      <c r="H6248" s="22">
        <f t="shared" si="882"/>
        <v>438</v>
      </c>
      <c r="I6248" s="23">
        <f t="shared" si="883"/>
        <v>310892.39999999997</v>
      </c>
      <c r="J6248" s="23">
        <f t="shared" si="881"/>
        <v>492</v>
      </c>
      <c r="K6248" s="24">
        <f t="shared" si="884"/>
        <v>217.79999999999995</v>
      </c>
      <c r="L6248" s="23">
        <f t="shared" si="885"/>
        <v>507</v>
      </c>
      <c r="M6248" s="23">
        <f t="shared" si="886"/>
        <v>499</v>
      </c>
      <c r="N6248" s="23">
        <f t="shared" si="887"/>
        <v>359868.6</v>
      </c>
      <c r="O6248" s="25">
        <f t="shared" si="888"/>
        <v>354190.19999999995</v>
      </c>
      <c r="P6248" t="s">
        <v>23</v>
      </c>
      <c r="Q6248" t="s">
        <v>1985</v>
      </c>
      <c r="R6248" t="s">
        <v>2728</v>
      </c>
      <c r="S6248">
        <v>5325</v>
      </c>
      <c r="T6248" s="28">
        <v>45135</v>
      </c>
      <c r="U6248">
        <v>709.8</v>
      </c>
    </row>
    <row r="6249" spans="1:21" x14ac:dyDescent="0.25">
      <c r="A6249" t="s">
        <v>5736</v>
      </c>
      <c r="B6249" s="28">
        <v>44630</v>
      </c>
      <c r="C6249" s="28">
        <v>44636</v>
      </c>
      <c r="D6249" s="19">
        <v>60</v>
      </c>
      <c r="E6249">
        <v>29.7</v>
      </c>
      <c r="F6249" s="21">
        <f t="shared" si="880"/>
        <v>44697</v>
      </c>
      <c r="G6249" s="28">
        <v>45135</v>
      </c>
      <c r="H6249" s="22">
        <f t="shared" si="882"/>
        <v>438</v>
      </c>
      <c r="I6249" s="23">
        <f t="shared" si="883"/>
        <v>13008.6</v>
      </c>
      <c r="J6249" s="23">
        <f t="shared" si="881"/>
        <v>492</v>
      </c>
      <c r="K6249" s="24">
        <f t="shared" si="884"/>
        <v>-462.3</v>
      </c>
      <c r="L6249" s="23">
        <f t="shared" si="885"/>
        <v>505</v>
      </c>
      <c r="M6249" s="23">
        <f t="shared" si="886"/>
        <v>499</v>
      </c>
      <c r="N6249" s="23">
        <f t="shared" si="887"/>
        <v>14998.5</v>
      </c>
      <c r="O6249" s="25">
        <f t="shared" si="888"/>
        <v>14820.3</v>
      </c>
      <c r="P6249" t="s">
        <v>23</v>
      </c>
      <c r="Q6249" t="s">
        <v>1985</v>
      </c>
      <c r="R6249" t="s">
        <v>2728</v>
      </c>
      <c r="S6249">
        <v>5325</v>
      </c>
      <c r="T6249" s="28">
        <v>45135</v>
      </c>
      <c r="U6249">
        <v>29.7</v>
      </c>
    </row>
    <row r="6250" spans="1:21" x14ac:dyDescent="0.25">
      <c r="A6250" t="s">
        <v>5737</v>
      </c>
      <c r="B6250" s="28">
        <v>44635</v>
      </c>
      <c r="C6250" s="28">
        <v>44642</v>
      </c>
      <c r="D6250" s="19">
        <v>60</v>
      </c>
      <c r="E6250" s="7">
        <v>1032</v>
      </c>
      <c r="F6250" s="21">
        <f t="shared" si="880"/>
        <v>44703</v>
      </c>
      <c r="G6250" s="28">
        <v>45135</v>
      </c>
      <c r="H6250" s="22">
        <f t="shared" si="882"/>
        <v>432</v>
      </c>
      <c r="I6250" s="23">
        <f t="shared" si="883"/>
        <v>445824</v>
      </c>
      <c r="J6250" s="23">
        <f t="shared" si="881"/>
        <v>486</v>
      </c>
      <c r="K6250" s="24">
        <f t="shared" si="884"/>
        <v>546</v>
      </c>
      <c r="L6250" s="23">
        <f t="shared" si="885"/>
        <v>500</v>
      </c>
      <c r="M6250" s="23">
        <f t="shared" si="886"/>
        <v>493</v>
      </c>
      <c r="N6250" s="23">
        <f t="shared" si="887"/>
        <v>516000</v>
      </c>
      <c r="O6250" s="25">
        <f t="shared" si="888"/>
        <v>508776</v>
      </c>
      <c r="P6250" t="s">
        <v>23</v>
      </c>
      <c r="Q6250" t="s">
        <v>1985</v>
      </c>
      <c r="R6250" t="s">
        <v>2728</v>
      </c>
      <c r="S6250">
        <v>5325</v>
      </c>
      <c r="T6250" s="28">
        <v>45135</v>
      </c>
      <c r="U6250" s="7">
        <v>1032</v>
      </c>
    </row>
    <row r="6251" spans="1:21" x14ac:dyDescent="0.25">
      <c r="A6251" t="s">
        <v>5738</v>
      </c>
      <c r="B6251" s="28">
        <v>44636</v>
      </c>
      <c r="C6251" s="28">
        <v>44642</v>
      </c>
      <c r="D6251" s="19">
        <v>60</v>
      </c>
      <c r="E6251" s="7">
        <v>1656</v>
      </c>
      <c r="F6251" s="21">
        <f t="shared" si="880"/>
        <v>44703</v>
      </c>
      <c r="G6251" s="28">
        <v>45135</v>
      </c>
      <c r="H6251" s="22">
        <f t="shared" si="882"/>
        <v>432</v>
      </c>
      <c r="I6251" s="23">
        <f t="shared" si="883"/>
        <v>715392</v>
      </c>
      <c r="J6251" s="23">
        <f t="shared" si="881"/>
        <v>486</v>
      </c>
      <c r="K6251" s="24">
        <f t="shared" si="884"/>
        <v>1170</v>
      </c>
      <c r="L6251" s="23">
        <f t="shared" si="885"/>
        <v>499</v>
      </c>
      <c r="M6251" s="23">
        <f t="shared" si="886"/>
        <v>493</v>
      </c>
      <c r="N6251" s="23">
        <f t="shared" si="887"/>
        <v>826344</v>
      </c>
      <c r="O6251" s="25">
        <f t="shared" si="888"/>
        <v>816408</v>
      </c>
      <c r="P6251" t="s">
        <v>23</v>
      </c>
      <c r="Q6251" t="s">
        <v>1985</v>
      </c>
      <c r="R6251" t="s">
        <v>2728</v>
      </c>
      <c r="S6251">
        <v>5325</v>
      </c>
      <c r="T6251" s="28">
        <v>45135</v>
      </c>
      <c r="U6251" s="7">
        <v>1656</v>
      </c>
    </row>
    <row r="6252" spans="1:21" x14ac:dyDescent="0.25">
      <c r="A6252" t="s">
        <v>5739</v>
      </c>
      <c r="B6252" s="28">
        <v>44636</v>
      </c>
      <c r="C6252" s="28">
        <v>44642</v>
      </c>
      <c r="D6252" s="19">
        <v>60</v>
      </c>
      <c r="E6252" s="7">
        <v>4968</v>
      </c>
      <c r="F6252" s="21">
        <f t="shared" si="880"/>
        <v>44703</v>
      </c>
      <c r="G6252" s="28">
        <v>45135</v>
      </c>
      <c r="H6252" s="22">
        <f t="shared" si="882"/>
        <v>432</v>
      </c>
      <c r="I6252" s="23">
        <f t="shared" si="883"/>
        <v>2146176</v>
      </c>
      <c r="J6252" s="23">
        <f t="shared" si="881"/>
        <v>486</v>
      </c>
      <c r="K6252" s="24">
        <f t="shared" si="884"/>
        <v>4482</v>
      </c>
      <c r="L6252" s="23">
        <f t="shared" si="885"/>
        <v>499</v>
      </c>
      <c r="M6252" s="23">
        <f t="shared" si="886"/>
        <v>493</v>
      </c>
      <c r="N6252" s="23">
        <f t="shared" si="887"/>
        <v>2479032</v>
      </c>
      <c r="O6252" s="25">
        <f t="shared" si="888"/>
        <v>2449224</v>
      </c>
      <c r="P6252" t="s">
        <v>23</v>
      </c>
      <c r="Q6252" t="s">
        <v>1985</v>
      </c>
      <c r="R6252" t="s">
        <v>2728</v>
      </c>
      <c r="S6252">
        <v>5325</v>
      </c>
      <c r="T6252" s="28">
        <v>45135</v>
      </c>
      <c r="U6252" s="7">
        <v>4968</v>
      </c>
    </row>
    <row r="6253" spans="1:21" x14ac:dyDescent="0.25">
      <c r="A6253" t="s">
        <v>5740</v>
      </c>
      <c r="B6253" s="28">
        <v>44638</v>
      </c>
      <c r="C6253" s="28">
        <v>44651</v>
      </c>
      <c r="D6253" s="19">
        <v>60</v>
      </c>
      <c r="E6253" s="7">
        <v>3528</v>
      </c>
      <c r="F6253" s="21">
        <f t="shared" si="880"/>
        <v>44712</v>
      </c>
      <c r="G6253" s="28">
        <v>45135</v>
      </c>
      <c r="H6253" s="22">
        <f t="shared" si="882"/>
        <v>423</v>
      </c>
      <c r="I6253" s="23">
        <f t="shared" si="883"/>
        <v>1492344</v>
      </c>
      <c r="J6253" s="23">
        <f t="shared" si="881"/>
        <v>478</v>
      </c>
      <c r="K6253" s="24">
        <f t="shared" si="884"/>
        <v>3050</v>
      </c>
      <c r="L6253" s="23">
        <f t="shared" si="885"/>
        <v>497</v>
      </c>
      <c r="M6253" s="23">
        <f t="shared" si="886"/>
        <v>484</v>
      </c>
      <c r="N6253" s="23">
        <f t="shared" si="887"/>
        <v>1753416</v>
      </c>
      <c r="O6253" s="25">
        <f t="shared" si="888"/>
        <v>1707552</v>
      </c>
      <c r="P6253" t="s">
        <v>23</v>
      </c>
      <c r="Q6253" t="s">
        <v>1985</v>
      </c>
      <c r="R6253" t="s">
        <v>2728</v>
      </c>
      <c r="S6253">
        <v>5325</v>
      </c>
      <c r="T6253" s="28">
        <v>45135</v>
      </c>
      <c r="U6253" s="7">
        <v>3528</v>
      </c>
    </row>
    <row r="6254" spans="1:21" x14ac:dyDescent="0.25">
      <c r="A6254" t="s">
        <v>5741</v>
      </c>
      <c r="B6254" s="28">
        <v>44642</v>
      </c>
      <c r="C6254" s="28">
        <v>44643</v>
      </c>
      <c r="D6254" s="19">
        <v>60</v>
      </c>
      <c r="E6254">
        <v>288</v>
      </c>
      <c r="F6254" s="21">
        <f t="shared" si="880"/>
        <v>44704</v>
      </c>
      <c r="G6254" s="28">
        <v>45135</v>
      </c>
      <c r="H6254" s="22">
        <f t="shared" si="882"/>
        <v>431</v>
      </c>
      <c r="I6254" s="23">
        <f t="shared" si="883"/>
        <v>124128</v>
      </c>
      <c r="J6254" s="23">
        <f t="shared" si="881"/>
        <v>485</v>
      </c>
      <c r="K6254" s="24">
        <f t="shared" si="884"/>
        <v>-197</v>
      </c>
      <c r="L6254" s="23">
        <f t="shared" si="885"/>
        <v>493</v>
      </c>
      <c r="M6254" s="23">
        <f t="shared" si="886"/>
        <v>492</v>
      </c>
      <c r="N6254" s="23">
        <f t="shared" si="887"/>
        <v>141984</v>
      </c>
      <c r="O6254" s="25">
        <f t="shared" si="888"/>
        <v>141696</v>
      </c>
      <c r="P6254" t="s">
        <v>23</v>
      </c>
      <c r="Q6254" t="s">
        <v>1985</v>
      </c>
      <c r="R6254" t="s">
        <v>2728</v>
      </c>
      <c r="S6254">
        <v>5325</v>
      </c>
      <c r="T6254" s="28">
        <v>45135</v>
      </c>
      <c r="U6254">
        <v>288</v>
      </c>
    </row>
    <row r="6255" spans="1:21" x14ac:dyDescent="0.25">
      <c r="A6255" t="s">
        <v>5742</v>
      </c>
      <c r="B6255" s="28">
        <v>44651</v>
      </c>
      <c r="C6255" s="28">
        <v>44659</v>
      </c>
      <c r="D6255" s="19">
        <v>60</v>
      </c>
      <c r="E6255" s="7">
        <v>3797</v>
      </c>
      <c r="F6255" s="21">
        <f t="shared" si="880"/>
        <v>44720</v>
      </c>
      <c r="G6255" s="28">
        <v>45135</v>
      </c>
      <c r="H6255" s="22">
        <f t="shared" si="882"/>
        <v>415</v>
      </c>
      <c r="I6255" s="23">
        <f t="shared" si="883"/>
        <v>1575755</v>
      </c>
      <c r="J6255" s="23">
        <f t="shared" si="881"/>
        <v>470</v>
      </c>
      <c r="K6255" s="24">
        <f t="shared" si="884"/>
        <v>3327</v>
      </c>
      <c r="L6255" s="23">
        <f t="shared" si="885"/>
        <v>484</v>
      </c>
      <c r="M6255" s="23">
        <f t="shared" si="886"/>
        <v>476</v>
      </c>
      <c r="N6255" s="23">
        <f t="shared" si="887"/>
        <v>1837748</v>
      </c>
      <c r="O6255" s="25">
        <f t="shared" si="888"/>
        <v>1807372</v>
      </c>
      <c r="P6255" t="s">
        <v>23</v>
      </c>
      <c r="Q6255" t="s">
        <v>1985</v>
      </c>
      <c r="R6255" t="s">
        <v>2728</v>
      </c>
      <c r="S6255">
        <v>5325</v>
      </c>
      <c r="T6255" s="28">
        <v>45135</v>
      </c>
      <c r="U6255" s="7">
        <v>3797</v>
      </c>
    </row>
    <row r="6256" spans="1:21" x14ac:dyDescent="0.25">
      <c r="A6256" t="s">
        <v>5743</v>
      </c>
      <c r="B6256" s="28">
        <v>44655</v>
      </c>
      <c r="C6256" s="28">
        <v>44672</v>
      </c>
      <c r="D6256" s="19">
        <v>60</v>
      </c>
      <c r="E6256">
        <v>489</v>
      </c>
      <c r="F6256" s="21">
        <f t="shared" si="880"/>
        <v>44733</v>
      </c>
      <c r="G6256" s="28">
        <v>45135</v>
      </c>
      <c r="H6256" s="22">
        <f t="shared" si="882"/>
        <v>402</v>
      </c>
      <c r="I6256" s="23">
        <f t="shared" si="883"/>
        <v>196578</v>
      </c>
      <c r="J6256" s="23">
        <f t="shared" si="881"/>
        <v>457</v>
      </c>
      <c r="K6256" s="24">
        <f t="shared" si="884"/>
        <v>32</v>
      </c>
      <c r="L6256" s="23">
        <f t="shared" si="885"/>
        <v>480</v>
      </c>
      <c r="M6256" s="23">
        <f t="shared" si="886"/>
        <v>463</v>
      </c>
      <c r="N6256" s="23">
        <f t="shared" si="887"/>
        <v>234720</v>
      </c>
      <c r="O6256" s="25">
        <f t="shared" si="888"/>
        <v>226407</v>
      </c>
      <c r="P6256" t="s">
        <v>23</v>
      </c>
      <c r="Q6256" t="s">
        <v>1985</v>
      </c>
      <c r="R6256" t="s">
        <v>2728</v>
      </c>
      <c r="S6256">
        <v>5325</v>
      </c>
      <c r="T6256" s="28">
        <v>45135</v>
      </c>
      <c r="U6256">
        <v>489</v>
      </c>
    </row>
    <row r="6257" spans="1:21" x14ac:dyDescent="0.25">
      <c r="A6257" t="s">
        <v>5744</v>
      </c>
      <c r="B6257" s="28">
        <v>44656</v>
      </c>
      <c r="C6257" s="28">
        <v>44672</v>
      </c>
      <c r="D6257" s="19">
        <v>60</v>
      </c>
      <c r="E6257" s="7">
        <v>1302</v>
      </c>
      <c r="F6257" s="21">
        <f t="shared" si="880"/>
        <v>44733</v>
      </c>
      <c r="G6257" s="28">
        <v>45135</v>
      </c>
      <c r="H6257" s="22">
        <f t="shared" si="882"/>
        <v>402</v>
      </c>
      <c r="I6257" s="23">
        <f t="shared" si="883"/>
        <v>523404</v>
      </c>
      <c r="J6257" s="23">
        <f t="shared" si="881"/>
        <v>457</v>
      </c>
      <c r="K6257" s="24">
        <f t="shared" si="884"/>
        <v>845</v>
      </c>
      <c r="L6257" s="23">
        <f t="shared" si="885"/>
        <v>479</v>
      </c>
      <c r="M6257" s="23">
        <f t="shared" si="886"/>
        <v>463</v>
      </c>
      <c r="N6257" s="23">
        <f t="shared" si="887"/>
        <v>623658</v>
      </c>
      <c r="O6257" s="25">
        <f t="shared" si="888"/>
        <v>602826</v>
      </c>
      <c r="P6257" t="s">
        <v>23</v>
      </c>
      <c r="Q6257" t="s">
        <v>1985</v>
      </c>
      <c r="R6257" t="s">
        <v>2728</v>
      </c>
      <c r="S6257">
        <v>5325</v>
      </c>
      <c r="T6257" s="28">
        <v>45135</v>
      </c>
      <c r="U6257" s="7">
        <v>1302</v>
      </c>
    </row>
    <row r="6258" spans="1:21" x14ac:dyDescent="0.25">
      <c r="A6258" t="s">
        <v>5745</v>
      </c>
      <c r="B6258" s="28">
        <v>44657</v>
      </c>
      <c r="C6258" s="28">
        <v>44672</v>
      </c>
      <c r="D6258" s="19">
        <v>60</v>
      </c>
      <c r="E6258">
        <v>118.8</v>
      </c>
      <c r="F6258" s="21">
        <f t="shared" si="880"/>
        <v>44733</v>
      </c>
      <c r="G6258" s="28">
        <v>45135</v>
      </c>
      <c r="H6258" s="22">
        <f t="shared" si="882"/>
        <v>402</v>
      </c>
      <c r="I6258" s="23">
        <f t="shared" si="883"/>
        <v>47757.599999999999</v>
      </c>
      <c r="J6258" s="23">
        <f t="shared" si="881"/>
        <v>457</v>
      </c>
      <c r="K6258" s="24">
        <f t="shared" si="884"/>
        <v>-338.2</v>
      </c>
      <c r="L6258" s="23">
        <f t="shared" si="885"/>
        <v>478</v>
      </c>
      <c r="M6258" s="23">
        <f t="shared" si="886"/>
        <v>463</v>
      </c>
      <c r="N6258" s="23">
        <f t="shared" si="887"/>
        <v>56786.400000000001</v>
      </c>
      <c r="O6258" s="25">
        <f t="shared" si="888"/>
        <v>55004.4</v>
      </c>
      <c r="P6258" t="s">
        <v>23</v>
      </c>
      <c r="Q6258" t="s">
        <v>1985</v>
      </c>
      <c r="R6258" t="s">
        <v>2728</v>
      </c>
      <c r="S6258">
        <v>5325</v>
      </c>
      <c r="T6258" s="28">
        <v>45135</v>
      </c>
      <c r="U6258">
        <v>118.8</v>
      </c>
    </row>
    <row r="6259" spans="1:21" x14ac:dyDescent="0.25">
      <c r="A6259" t="s">
        <v>5746</v>
      </c>
      <c r="B6259" s="28">
        <v>44672</v>
      </c>
      <c r="C6259" s="28">
        <v>44679</v>
      </c>
      <c r="D6259" s="19">
        <v>60</v>
      </c>
      <c r="E6259" s="7">
        <v>3762</v>
      </c>
      <c r="F6259" s="21">
        <f t="shared" si="880"/>
        <v>44740</v>
      </c>
      <c r="G6259" s="28">
        <v>45135</v>
      </c>
      <c r="H6259" s="22">
        <f t="shared" si="882"/>
        <v>395</v>
      </c>
      <c r="I6259" s="23">
        <f t="shared" si="883"/>
        <v>1485990</v>
      </c>
      <c r="J6259" s="23">
        <f t="shared" si="881"/>
        <v>450</v>
      </c>
      <c r="K6259" s="24">
        <f t="shared" si="884"/>
        <v>3312</v>
      </c>
      <c r="L6259" s="23">
        <f t="shared" si="885"/>
        <v>463</v>
      </c>
      <c r="M6259" s="23">
        <f t="shared" si="886"/>
        <v>456</v>
      </c>
      <c r="N6259" s="23">
        <f t="shared" si="887"/>
        <v>1741806</v>
      </c>
      <c r="O6259" s="25">
        <f t="shared" si="888"/>
        <v>1715472</v>
      </c>
      <c r="P6259" t="s">
        <v>23</v>
      </c>
      <c r="Q6259" t="s">
        <v>1985</v>
      </c>
      <c r="R6259" t="s">
        <v>2728</v>
      </c>
      <c r="S6259">
        <v>5325</v>
      </c>
      <c r="T6259" s="28">
        <v>45135</v>
      </c>
      <c r="U6259" s="7">
        <v>3762</v>
      </c>
    </row>
    <row r="6260" spans="1:21" x14ac:dyDescent="0.25">
      <c r="A6260" t="s">
        <v>5747</v>
      </c>
      <c r="B6260" s="28">
        <v>44672</v>
      </c>
      <c r="C6260" s="28">
        <v>44679</v>
      </c>
      <c r="D6260" s="19">
        <v>60</v>
      </c>
      <c r="E6260" s="7">
        <v>2880</v>
      </c>
      <c r="F6260" s="21">
        <f t="shared" si="880"/>
        <v>44740</v>
      </c>
      <c r="G6260" s="28">
        <v>45135</v>
      </c>
      <c r="H6260" s="22">
        <f t="shared" si="882"/>
        <v>395</v>
      </c>
      <c r="I6260" s="23">
        <f t="shared" si="883"/>
        <v>1137600</v>
      </c>
      <c r="J6260" s="23">
        <f t="shared" si="881"/>
        <v>450</v>
      </c>
      <c r="K6260" s="24">
        <f t="shared" si="884"/>
        <v>2430</v>
      </c>
      <c r="L6260" s="23">
        <f t="shared" si="885"/>
        <v>463</v>
      </c>
      <c r="M6260" s="23">
        <f t="shared" si="886"/>
        <v>456</v>
      </c>
      <c r="N6260" s="23">
        <f t="shared" si="887"/>
        <v>1333440</v>
      </c>
      <c r="O6260" s="25">
        <f t="shared" si="888"/>
        <v>1313280</v>
      </c>
      <c r="P6260" t="s">
        <v>23</v>
      </c>
      <c r="Q6260" t="s">
        <v>1985</v>
      </c>
      <c r="R6260" t="s">
        <v>2728</v>
      </c>
      <c r="S6260">
        <v>5325</v>
      </c>
      <c r="T6260" s="28">
        <v>45135</v>
      </c>
      <c r="U6260" s="7">
        <v>2880</v>
      </c>
    </row>
    <row r="6261" spans="1:21" x14ac:dyDescent="0.25">
      <c r="A6261" t="s">
        <v>5748</v>
      </c>
      <c r="B6261" s="28">
        <v>44672</v>
      </c>
      <c r="C6261" s="28">
        <v>44679</v>
      </c>
      <c r="D6261" s="19">
        <v>60</v>
      </c>
      <c r="E6261">
        <v>93.6</v>
      </c>
      <c r="F6261" s="21">
        <f t="shared" si="880"/>
        <v>44740</v>
      </c>
      <c r="G6261" s="28">
        <v>45135</v>
      </c>
      <c r="H6261" s="22">
        <f t="shared" si="882"/>
        <v>395</v>
      </c>
      <c r="I6261" s="23">
        <f t="shared" si="883"/>
        <v>36972</v>
      </c>
      <c r="J6261" s="23">
        <f t="shared" si="881"/>
        <v>450</v>
      </c>
      <c r="K6261" s="24">
        <f t="shared" si="884"/>
        <v>-356.4</v>
      </c>
      <c r="L6261" s="23">
        <f t="shared" si="885"/>
        <v>463</v>
      </c>
      <c r="M6261" s="23">
        <f t="shared" si="886"/>
        <v>456</v>
      </c>
      <c r="N6261" s="23">
        <f t="shared" si="887"/>
        <v>43336.799999999996</v>
      </c>
      <c r="O6261" s="25">
        <f t="shared" si="888"/>
        <v>42681.599999999999</v>
      </c>
      <c r="P6261" t="s">
        <v>23</v>
      </c>
      <c r="Q6261" t="s">
        <v>1985</v>
      </c>
      <c r="R6261" t="s">
        <v>2728</v>
      </c>
      <c r="S6261">
        <v>5325</v>
      </c>
      <c r="T6261" s="28">
        <v>45135</v>
      </c>
      <c r="U6261">
        <v>93.6</v>
      </c>
    </row>
    <row r="6262" spans="1:21" x14ac:dyDescent="0.25">
      <c r="A6262" t="s">
        <v>5749</v>
      </c>
      <c r="B6262" s="28">
        <v>44673</v>
      </c>
      <c r="C6262" s="28">
        <v>44679</v>
      </c>
      <c r="D6262" s="19">
        <v>60</v>
      </c>
      <c r="E6262">
        <v>379.5</v>
      </c>
      <c r="F6262" s="21">
        <f t="shared" si="880"/>
        <v>44740</v>
      </c>
      <c r="G6262" s="28">
        <v>45135</v>
      </c>
      <c r="H6262" s="22">
        <f t="shared" si="882"/>
        <v>395</v>
      </c>
      <c r="I6262" s="23">
        <f t="shared" si="883"/>
        <v>149902.5</v>
      </c>
      <c r="J6262" s="23">
        <f t="shared" si="881"/>
        <v>450</v>
      </c>
      <c r="K6262" s="24">
        <f t="shared" si="884"/>
        <v>-70.5</v>
      </c>
      <c r="L6262" s="23">
        <f t="shared" si="885"/>
        <v>462</v>
      </c>
      <c r="M6262" s="23">
        <f t="shared" si="886"/>
        <v>456</v>
      </c>
      <c r="N6262" s="23">
        <f t="shared" si="887"/>
        <v>175329</v>
      </c>
      <c r="O6262" s="25">
        <f t="shared" si="888"/>
        <v>173052</v>
      </c>
      <c r="P6262" t="s">
        <v>23</v>
      </c>
      <c r="Q6262" t="s">
        <v>1985</v>
      </c>
      <c r="R6262" t="s">
        <v>2728</v>
      </c>
      <c r="S6262">
        <v>5325</v>
      </c>
      <c r="T6262" s="28">
        <v>45135</v>
      </c>
      <c r="U6262">
        <v>379.5</v>
      </c>
    </row>
    <row r="6263" spans="1:21" x14ac:dyDescent="0.25">
      <c r="A6263" t="s">
        <v>5750</v>
      </c>
      <c r="B6263" s="28">
        <v>44674</v>
      </c>
      <c r="C6263" s="28">
        <v>44680</v>
      </c>
      <c r="D6263" s="19">
        <v>60</v>
      </c>
      <c r="E6263" s="7">
        <v>1063.5</v>
      </c>
      <c r="F6263" s="21">
        <f t="shared" si="880"/>
        <v>44741</v>
      </c>
      <c r="G6263" s="28">
        <v>45135</v>
      </c>
      <c r="H6263" s="22">
        <f t="shared" si="882"/>
        <v>394</v>
      </c>
      <c r="I6263" s="23">
        <f t="shared" si="883"/>
        <v>419019</v>
      </c>
      <c r="J6263" s="23">
        <f t="shared" si="881"/>
        <v>449</v>
      </c>
      <c r="K6263" s="24">
        <f t="shared" si="884"/>
        <v>614.5</v>
      </c>
      <c r="L6263" s="23">
        <f t="shared" si="885"/>
        <v>461</v>
      </c>
      <c r="M6263" s="23">
        <f t="shared" si="886"/>
        <v>455</v>
      </c>
      <c r="N6263" s="23">
        <f t="shared" si="887"/>
        <v>490273.5</v>
      </c>
      <c r="O6263" s="25">
        <f t="shared" si="888"/>
        <v>483892.5</v>
      </c>
      <c r="P6263" t="s">
        <v>23</v>
      </c>
      <c r="Q6263" t="s">
        <v>1985</v>
      </c>
      <c r="R6263" t="s">
        <v>2728</v>
      </c>
      <c r="S6263">
        <v>5328</v>
      </c>
      <c r="T6263" s="28">
        <v>45135</v>
      </c>
      <c r="U6263" s="7">
        <v>1063.5</v>
      </c>
    </row>
    <row r="6264" spans="1:21" x14ac:dyDescent="0.25">
      <c r="A6264" t="s">
        <v>5751</v>
      </c>
      <c r="B6264" s="28">
        <v>44678</v>
      </c>
      <c r="C6264" s="28">
        <v>44686</v>
      </c>
      <c r="D6264" s="19">
        <v>60</v>
      </c>
      <c r="E6264" s="7">
        <v>4872.6000000000004</v>
      </c>
      <c r="F6264" s="21">
        <f t="shared" si="880"/>
        <v>44747</v>
      </c>
      <c r="G6264" s="28">
        <v>45135</v>
      </c>
      <c r="H6264" s="22">
        <f t="shared" si="882"/>
        <v>388</v>
      </c>
      <c r="I6264" s="23">
        <f t="shared" si="883"/>
        <v>1890568.8</v>
      </c>
      <c r="J6264" s="23">
        <f t="shared" si="881"/>
        <v>443</v>
      </c>
      <c r="K6264" s="24">
        <f t="shared" si="884"/>
        <v>4429.6000000000004</v>
      </c>
      <c r="L6264" s="23">
        <f t="shared" si="885"/>
        <v>457</v>
      </c>
      <c r="M6264" s="23">
        <f t="shared" si="886"/>
        <v>449</v>
      </c>
      <c r="N6264" s="23">
        <f t="shared" si="887"/>
        <v>2226778.2000000002</v>
      </c>
      <c r="O6264" s="25">
        <f t="shared" si="888"/>
        <v>2187797.4000000004</v>
      </c>
      <c r="P6264" t="s">
        <v>23</v>
      </c>
      <c r="Q6264" t="s">
        <v>1985</v>
      </c>
      <c r="R6264" t="s">
        <v>2728</v>
      </c>
      <c r="S6264">
        <v>5328</v>
      </c>
      <c r="T6264" s="28">
        <v>45135</v>
      </c>
      <c r="U6264" s="7">
        <v>4872.6000000000004</v>
      </c>
    </row>
    <row r="6265" spans="1:21" x14ac:dyDescent="0.25">
      <c r="A6265" t="s">
        <v>5752</v>
      </c>
      <c r="B6265" s="28">
        <v>44678</v>
      </c>
      <c r="C6265" s="28">
        <v>44686</v>
      </c>
      <c r="D6265" s="19">
        <v>60</v>
      </c>
      <c r="E6265">
        <v>350</v>
      </c>
      <c r="F6265" s="21">
        <f t="shared" si="880"/>
        <v>44747</v>
      </c>
      <c r="G6265" s="28">
        <v>45135</v>
      </c>
      <c r="H6265" s="22">
        <f t="shared" si="882"/>
        <v>388</v>
      </c>
      <c r="I6265" s="23">
        <f t="shared" si="883"/>
        <v>135800</v>
      </c>
      <c r="J6265" s="23">
        <f t="shared" si="881"/>
        <v>443</v>
      </c>
      <c r="K6265" s="24">
        <f t="shared" si="884"/>
        <v>-93</v>
      </c>
      <c r="L6265" s="23">
        <f t="shared" si="885"/>
        <v>457</v>
      </c>
      <c r="M6265" s="23">
        <f t="shared" si="886"/>
        <v>449</v>
      </c>
      <c r="N6265" s="23">
        <f t="shared" si="887"/>
        <v>159950</v>
      </c>
      <c r="O6265" s="25">
        <f t="shared" si="888"/>
        <v>157150</v>
      </c>
      <c r="P6265" t="s">
        <v>23</v>
      </c>
      <c r="Q6265" t="s">
        <v>1985</v>
      </c>
      <c r="R6265" t="s">
        <v>2728</v>
      </c>
      <c r="S6265">
        <v>5328</v>
      </c>
      <c r="T6265" s="28">
        <v>45135</v>
      </c>
      <c r="U6265">
        <v>350</v>
      </c>
    </row>
    <row r="6266" spans="1:21" x14ac:dyDescent="0.25">
      <c r="A6266" t="s">
        <v>5753</v>
      </c>
      <c r="B6266" s="28">
        <v>44679</v>
      </c>
      <c r="C6266" s="28">
        <v>44685</v>
      </c>
      <c r="D6266" s="19">
        <v>60</v>
      </c>
      <c r="E6266">
        <v>655.5</v>
      </c>
      <c r="F6266" s="21">
        <f t="shared" si="880"/>
        <v>44746</v>
      </c>
      <c r="G6266" s="28">
        <v>45135</v>
      </c>
      <c r="H6266" s="22">
        <f t="shared" si="882"/>
        <v>389</v>
      </c>
      <c r="I6266" s="23">
        <f t="shared" si="883"/>
        <v>254989.5</v>
      </c>
      <c r="J6266" s="23">
        <f t="shared" si="881"/>
        <v>444</v>
      </c>
      <c r="K6266" s="24">
        <f t="shared" si="884"/>
        <v>211.5</v>
      </c>
      <c r="L6266" s="23">
        <f t="shared" si="885"/>
        <v>456</v>
      </c>
      <c r="M6266" s="23">
        <f t="shared" si="886"/>
        <v>450</v>
      </c>
      <c r="N6266" s="23">
        <f t="shared" si="887"/>
        <v>298908</v>
      </c>
      <c r="O6266" s="25">
        <f t="shared" si="888"/>
        <v>294975</v>
      </c>
      <c r="P6266" t="s">
        <v>23</v>
      </c>
      <c r="Q6266" t="s">
        <v>1985</v>
      </c>
      <c r="R6266" t="s">
        <v>2728</v>
      </c>
      <c r="S6266">
        <v>5328</v>
      </c>
      <c r="T6266" s="28">
        <v>45135</v>
      </c>
      <c r="U6266">
        <v>655.5</v>
      </c>
    </row>
    <row r="6267" spans="1:21" x14ac:dyDescent="0.25">
      <c r="A6267" t="s">
        <v>5754</v>
      </c>
      <c r="B6267" s="28">
        <v>44684</v>
      </c>
      <c r="C6267" s="28">
        <v>44691</v>
      </c>
      <c r="D6267" s="19">
        <v>60</v>
      </c>
      <c r="E6267" s="7">
        <v>2010.01</v>
      </c>
      <c r="F6267" s="21">
        <f t="shared" si="880"/>
        <v>44752</v>
      </c>
      <c r="G6267" s="28">
        <v>45135</v>
      </c>
      <c r="H6267" s="22">
        <f t="shared" si="882"/>
        <v>383</v>
      </c>
      <c r="I6267" s="23">
        <f t="shared" si="883"/>
        <v>769833.83</v>
      </c>
      <c r="J6267" s="23">
        <f t="shared" si="881"/>
        <v>438</v>
      </c>
      <c r="K6267" s="24">
        <f t="shared" si="884"/>
        <v>1572.01</v>
      </c>
      <c r="L6267" s="23">
        <f t="shared" si="885"/>
        <v>451</v>
      </c>
      <c r="M6267" s="23">
        <f t="shared" si="886"/>
        <v>444</v>
      </c>
      <c r="N6267" s="23">
        <f t="shared" si="887"/>
        <v>906514.51</v>
      </c>
      <c r="O6267" s="25">
        <f t="shared" si="888"/>
        <v>892444.44</v>
      </c>
      <c r="P6267" t="s">
        <v>23</v>
      </c>
      <c r="Q6267" t="s">
        <v>1985</v>
      </c>
      <c r="R6267" t="s">
        <v>2728</v>
      </c>
      <c r="S6267">
        <v>5328</v>
      </c>
      <c r="T6267" s="28">
        <v>45135</v>
      </c>
      <c r="U6267" s="7">
        <v>2010.01</v>
      </c>
    </row>
    <row r="6268" spans="1:21" x14ac:dyDescent="0.25">
      <c r="A6268" t="s">
        <v>5755</v>
      </c>
      <c r="B6268" s="28">
        <v>44684</v>
      </c>
      <c r="C6268" s="28">
        <v>44690</v>
      </c>
      <c r="D6268" s="19">
        <v>60</v>
      </c>
      <c r="E6268" s="7">
        <v>1656</v>
      </c>
      <c r="F6268" s="21">
        <f t="shared" si="880"/>
        <v>44751</v>
      </c>
      <c r="G6268" s="28">
        <v>45135</v>
      </c>
      <c r="H6268" s="22">
        <f t="shared" si="882"/>
        <v>384</v>
      </c>
      <c r="I6268" s="23">
        <f t="shared" si="883"/>
        <v>635904</v>
      </c>
      <c r="J6268" s="23">
        <f t="shared" si="881"/>
        <v>439</v>
      </c>
      <c r="K6268" s="24">
        <f t="shared" si="884"/>
        <v>1217</v>
      </c>
      <c r="L6268" s="23">
        <f t="shared" si="885"/>
        <v>451</v>
      </c>
      <c r="M6268" s="23">
        <f t="shared" si="886"/>
        <v>445</v>
      </c>
      <c r="N6268" s="23">
        <f t="shared" si="887"/>
        <v>746856</v>
      </c>
      <c r="O6268" s="25">
        <f t="shared" si="888"/>
        <v>736920</v>
      </c>
      <c r="P6268" t="s">
        <v>23</v>
      </c>
      <c r="Q6268" t="s">
        <v>1985</v>
      </c>
      <c r="R6268" t="s">
        <v>2728</v>
      </c>
      <c r="S6268">
        <v>5328</v>
      </c>
      <c r="T6268" s="28">
        <v>45135</v>
      </c>
      <c r="U6268" s="7">
        <v>1656</v>
      </c>
    </row>
    <row r="6269" spans="1:21" x14ac:dyDescent="0.25">
      <c r="A6269" t="s">
        <v>5756</v>
      </c>
      <c r="B6269" s="28">
        <v>44685</v>
      </c>
      <c r="C6269" s="28">
        <v>44699</v>
      </c>
      <c r="D6269" s="19">
        <v>60</v>
      </c>
      <c r="E6269" s="7">
        <v>1189.3800000000001</v>
      </c>
      <c r="F6269" s="21">
        <f t="shared" si="880"/>
        <v>44760</v>
      </c>
      <c r="G6269" s="28">
        <v>45135</v>
      </c>
      <c r="H6269" s="22">
        <f t="shared" si="882"/>
        <v>375</v>
      </c>
      <c r="I6269" s="23">
        <f t="shared" si="883"/>
        <v>446017.50000000006</v>
      </c>
      <c r="J6269" s="23">
        <f t="shared" si="881"/>
        <v>430</v>
      </c>
      <c r="K6269" s="24">
        <f t="shared" si="884"/>
        <v>759.38000000000011</v>
      </c>
      <c r="L6269" s="23">
        <f t="shared" si="885"/>
        <v>450</v>
      </c>
      <c r="M6269" s="23">
        <f t="shared" si="886"/>
        <v>436</v>
      </c>
      <c r="N6269" s="23">
        <f t="shared" si="887"/>
        <v>535221</v>
      </c>
      <c r="O6269" s="25">
        <f t="shared" si="888"/>
        <v>518569.68000000005</v>
      </c>
      <c r="P6269" t="s">
        <v>23</v>
      </c>
      <c r="Q6269" t="s">
        <v>1985</v>
      </c>
      <c r="R6269" t="s">
        <v>2728</v>
      </c>
      <c r="S6269">
        <v>5328</v>
      </c>
      <c r="T6269" s="28">
        <v>45135</v>
      </c>
      <c r="U6269" s="7">
        <v>1189.3800000000001</v>
      </c>
    </row>
    <row r="6270" spans="1:21" x14ac:dyDescent="0.25">
      <c r="A6270" t="s">
        <v>5757</v>
      </c>
      <c r="B6270" s="28">
        <v>44687</v>
      </c>
      <c r="C6270" s="28">
        <v>44692</v>
      </c>
      <c r="D6270" s="19">
        <v>60</v>
      </c>
      <c r="E6270">
        <v>270</v>
      </c>
      <c r="F6270" s="21">
        <f t="shared" si="880"/>
        <v>44753</v>
      </c>
      <c r="G6270" s="28">
        <v>45135</v>
      </c>
      <c r="H6270" s="22">
        <f t="shared" si="882"/>
        <v>382</v>
      </c>
      <c r="I6270" s="23">
        <f t="shared" si="883"/>
        <v>103140</v>
      </c>
      <c r="J6270" s="23">
        <f t="shared" si="881"/>
        <v>437</v>
      </c>
      <c r="K6270" s="24">
        <f t="shared" si="884"/>
        <v>-167</v>
      </c>
      <c r="L6270" s="23">
        <f t="shared" si="885"/>
        <v>448</v>
      </c>
      <c r="M6270" s="23">
        <f t="shared" si="886"/>
        <v>443</v>
      </c>
      <c r="N6270" s="23">
        <f t="shared" si="887"/>
        <v>120960</v>
      </c>
      <c r="O6270" s="25">
        <f t="shared" si="888"/>
        <v>119610</v>
      </c>
      <c r="P6270" t="s">
        <v>23</v>
      </c>
      <c r="Q6270" t="s">
        <v>1985</v>
      </c>
      <c r="R6270" t="s">
        <v>2728</v>
      </c>
      <c r="S6270">
        <v>5328</v>
      </c>
      <c r="T6270" s="28">
        <v>45135</v>
      </c>
      <c r="U6270">
        <v>270</v>
      </c>
    </row>
    <row r="6271" spans="1:21" x14ac:dyDescent="0.25">
      <c r="A6271" t="s">
        <v>5758</v>
      </c>
      <c r="B6271" s="28">
        <v>44692</v>
      </c>
      <c r="C6271" s="28">
        <v>44699</v>
      </c>
      <c r="D6271" s="19">
        <v>60</v>
      </c>
      <c r="E6271">
        <v>37.5</v>
      </c>
      <c r="F6271" s="21">
        <f t="shared" si="880"/>
        <v>44760</v>
      </c>
      <c r="G6271" s="28">
        <v>45135</v>
      </c>
      <c r="H6271" s="22">
        <f t="shared" si="882"/>
        <v>375</v>
      </c>
      <c r="I6271" s="23">
        <f t="shared" si="883"/>
        <v>14062.5</v>
      </c>
      <c r="J6271" s="23">
        <f t="shared" si="881"/>
        <v>430</v>
      </c>
      <c r="K6271" s="24">
        <f t="shared" si="884"/>
        <v>-392.5</v>
      </c>
      <c r="L6271" s="23">
        <f t="shared" si="885"/>
        <v>443</v>
      </c>
      <c r="M6271" s="23">
        <f t="shared" si="886"/>
        <v>436</v>
      </c>
      <c r="N6271" s="23">
        <f t="shared" si="887"/>
        <v>16612.5</v>
      </c>
      <c r="O6271" s="25">
        <f t="shared" si="888"/>
        <v>16350</v>
      </c>
      <c r="P6271" t="s">
        <v>23</v>
      </c>
      <c r="Q6271" t="s">
        <v>1985</v>
      </c>
      <c r="R6271" t="s">
        <v>2728</v>
      </c>
      <c r="S6271">
        <v>5328</v>
      </c>
      <c r="T6271" s="28">
        <v>45135</v>
      </c>
      <c r="U6271">
        <v>37.5</v>
      </c>
    </row>
    <row r="6272" spans="1:21" x14ac:dyDescent="0.25">
      <c r="A6272" t="s">
        <v>5759</v>
      </c>
      <c r="B6272" s="28">
        <v>44692</v>
      </c>
      <c r="C6272" s="28">
        <v>44704</v>
      </c>
      <c r="D6272" s="19">
        <v>60</v>
      </c>
      <c r="E6272" s="7">
        <v>1893.9</v>
      </c>
      <c r="F6272" s="21">
        <f t="shared" si="880"/>
        <v>44765</v>
      </c>
      <c r="G6272" s="28">
        <v>45135</v>
      </c>
      <c r="H6272" s="22">
        <f t="shared" si="882"/>
        <v>370</v>
      </c>
      <c r="I6272" s="23">
        <f t="shared" si="883"/>
        <v>700743</v>
      </c>
      <c r="J6272" s="23">
        <f t="shared" si="881"/>
        <v>425</v>
      </c>
      <c r="K6272" s="24">
        <f t="shared" si="884"/>
        <v>1468.9</v>
      </c>
      <c r="L6272" s="23">
        <f t="shared" si="885"/>
        <v>443</v>
      </c>
      <c r="M6272" s="23">
        <f t="shared" si="886"/>
        <v>431</v>
      </c>
      <c r="N6272" s="23">
        <f t="shared" si="887"/>
        <v>838997.70000000007</v>
      </c>
      <c r="O6272" s="25">
        <f t="shared" si="888"/>
        <v>816270.9</v>
      </c>
      <c r="P6272" t="s">
        <v>23</v>
      </c>
      <c r="Q6272" t="s">
        <v>1985</v>
      </c>
      <c r="R6272" t="s">
        <v>2728</v>
      </c>
      <c r="S6272">
        <v>5328</v>
      </c>
      <c r="T6272" s="28">
        <v>45135</v>
      </c>
      <c r="U6272" s="7">
        <v>1893.9</v>
      </c>
    </row>
    <row r="6273" spans="1:21" x14ac:dyDescent="0.25">
      <c r="A6273" t="s">
        <v>5760</v>
      </c>
      <c r="B6273" s="28">
        <v>44694</v>
      </c>
      <c r="C6273" s="28">
        <v>44699</v>
      </c>
      <c r="D6273" s="19">
        <v>60</v>
      </c>
      <c r="E6273">
        <v>646.5</v>
      </c>
      <c r="F6273" s="21">
        <f t="shared" si="880"/>
        <v>44760</v>
      </c>
      <c r="G6273" s="28">
        <v>45135</v>
      </c>
      <c r="H6273" s="22">
        <f t="shared" si="882"/>
        <v>375</v>
      </c>
      <c r="I6273" s="23">
        <f t="shared" si="883"/>
        <v>242437.5</v>
      </c>
      <c r="J6273" s="23">
        <f t="shared" si="881"/>
        <v>430</v>
      </c>
      <c r="K6273" s="24">
        <f t="shared" si="884"/>
        <v>216.5</v>
      </c>
      <c r="L6273" s="23">
        <f t="shared" si="885"/>
        <v>441</v>
      </c>
      <c r="M6273" s="23">
        <f t="shared" si="886"/>
        <v>436</v>
      </c>
      <c r="N6273" s="23">
        <f t="shared" si="887"/>
        <v>285106.5</v>
      </c>
      <c r="O6273" s="25">
        <f t="shared" si="888"/>
        <v>281874</v>
      </c>
      <c r="P6273" t="s">
        <v>23</v>
      </c>
      <c r="Q6273" t="s">
        <v>1985</v>
      </c>
      <c r="R6273" t="s">
        <v>2728</v>
      </c>
      <c r="S6273">
        <v>5328</v>
      </c>
      <c r="T6273" s="28">
        <v>45135</v>
      </c>
      <c r="U6273">
        <v>646.5</v>
      </c>
    </row>
    <row r="6274" spans="1:21" x14ac:dyDescent="0.25">
      <c r="A6274" t="s">
        <v>5761</v>
      </c>
      <c r="B6274" s="28">
        <v>44698</v>
      </c>
      <c r="C6274" s="28">
        <v>44701</v>
      </c>
      <c r="D6274" s="19">
        <v>60</v>
      </c>
      <c r="E6274" s="7">
        <v>1996</v>
      </c>
      <c r="F6274" s="21">
        <f t="shared" si="880"/>
        <v>44762</v>
      </c>
      <c r="G6274" s="28">
        <v>45135</v>
      </c>
      <c r="H6274" s="22">
        <f t="shared" si="882"/>
        <v>373</v>
      </c>
      <c r="I6274" s="23">
        <f t="shared" si="883"/>
        <v>744508</v>
      </c>
      <c r="J6274" s="23">
        <f t="shared" si="881"/>
        <v>428</v>
      </c>
      <c r="K6274" s="24">
        <f t="shared" si="884"/>
        <v>1568</v>
      </c>
      <c r="L6274" s="23">
        <f t="shared" si="885"/>
        <v>437</v>
      </c>
      <c r="M6274" s="23">
        <f t="shared" si="886"/>
        <v>434</v>
      </c>
      <c r="N6274" s="23">
        <f t="shared" si="887"/>
        <v>872252</v>
      </c>
      <c r="O6274" s="25">
        <f t="shared" si="888"/>
        <v>866264</v>
      </c>
      <c r="P6274" t="s">
        <v>23</v>
      </c>
      <c r="Q6274" t="s">
        <v>1985</v>
      </c>
      <c r="R6274" t="s">
        <v>2728</v>
      </c>
      <c r="S6274">
        <v>5328</v>
      </c>
      <c r="T6274" s="28">
        <v>45135</v>
      </c>
      <c r="U6274" s="7">
        <v>1996</v>
      </c>
    </row>
    <row r="6275" spans="1:21" x14ac:dyDescent="0.25">
      <c r="A6275" t="s">
        <v>5762</v>
      </c>
      <c r="B6275" s="28">
        <v>44705</v>
      </c>
      <c r="C6275" s="28">
        <v>44713</v>
      </c>
      <c r="D6275" s="19">
        <v>60</v>
      </c>
      <c r="E6275">
        <v>626</v>
      </c>
      <c r="F6275" s="21">
        <f t="shared" si="880"/>
        <v>44774</v>
      </c>
      <c r="G6275" s="28">
        <v>45135</v>
      </c>
      <c r="H6275" s="22">
        <f t="shared" si="882"/>
        <v>361</v>
      </c>
      <c r="I6275" s="23">
        <f t="shared" si="883"/>
        <v>225986</v>
      </c>
      <c r="J6275" s="23">
        <f t="shared" si="881"/>
        <v>417</v>
      </c>
      <c r="K6275" s="24">
        <f t="shared" si="884"/>
        <v>209</v>
      </c>
      <c r="L6275" s="23">
        <f t="shared" si="885"/>
        <v>430</v>
      </c>
      <c r="M6275" s="23">
        <f t="shared" si="886"/>
        <v>422</v>
      </c>
      <c r="N6275" s="23">
        <f t="shared" si="887"/>
        <v>269180</v>
      </c>
      <c r="O6275" s="25">
        <f t="shared" si="888"/>
        <v>264172</v>
      </c>
      <c r="P6275" t="s">
        <v>23</v>
      </c>
      <c r="Q6275" t="s">
        <v>1985</v>
      </c>
      <c r="R6275" t="s">
        <v>2728</v>
      </c>
      <c r="S6275">
        <v>5328</v>
      </c>
      <c r="T6275" s="28">
        <v>45135</v>
      </c>
      <c r="U6275">
        <v>626</v>
      </c>
    </row>
    <row r="6276" spans="1:21" x14ac:dyDescent="0.25">
      <c r="A6276" t="s">
        <v>5763</v>
      </c>
      <c r="B6276" s="28">
        <v>44721</v>
      </c>
      <c r="C6276" s="28">
        <v>44726</v>
      </c>
      <c r="D6276" s="19">
        <v>60</v>
      </c>
      <c r="E6276" s="7">
        <v>3057.5</v>
      </c>
      <c r="F6276" s="21">
        <f t="shared" si="880"/>
        <v>44787</v>
      </c>
      <c r="G6276" s="28">
        <v>45135</v>
      </c>
      <c r="H6276" s="22">
        <f t="shared" si="882"/>
        <v>348</v>
      </c>
      <c r="I6276" s="23">
        <f t="shared" si="883"/>
        <v>1064010</v>
      </c>
      <c r="J6276" s="23">
        <f t="shared" si="881"/>
        <v>404</v>
      </c>
      <c r="K6276" s="24">
        <f t="shared" si="884"/>
        <v>2653.5</v>
      </c>
      <c r="L6276" s="23">
        <f t="shared" si="885"/>
        <v>414</v>
      </c>
      <c r="M6276" s="23">
        <f t="shared" si="886"/>
        <v>409</v>
      </c>
      <c r="N6276" s="23">
        <f t="shared" si="887"/>
        <v>1265805</v>
      </c>
      <c r="O6276" s="25">
        <f t="shared" si="888"/>
        <v>1250517.5</v>
      </c>
      <c r="P6276" t="s">
        <v>23</v>
      </c>
      <c r="Q6276" t="s">
        <v>1985</v>
      </c>
      <c r="R6276" t="s">
        <v>2728</v>
      </c>
      <c r="S6276">
        <v>5328</v>
      </c>
      <c r="T6276" s="28">
        <v>45135</v>
      </c>
      <c r="U6276" s="7">
        <v>3057.5</v>
      </c>
    </row>
    <row r="6277" spans="1:21" x14ac:dyDescent="0.25">
      <c r="A6277" t="s">
        <v>5764</v>
      </c>
      <c r="B6277" s="28">
        <v>44723</v>
      </c>
      <c r="C6277" s="28">
        <v>44729</v>
      </c>
      <c r="D6277" s="19">
        <v>60</v>
      </c>
      <c r="E6277">
        <v>229.56</v>
      </c>
      <c r="F6277" s="21">
        <f t="shared" si="880"/>
        <v>44790</v>
      </c>
      <c r="G6277" s="28">
        <v>45135</v>
      </c>
      <c r="H6277" s="22">
        <f t="shared" si="882"/>
        <v>345</v>
      </c>
      <c r="I6277" s="23">
        <f t="shared" si="883"/>
        <v>79198.2</v>
      </c>
      <c r="J6277" s="23">
        <f t="shared" si="881"/>
        <v>401</v>
      </c>
      <c r="K6277" s="24">
        <f t="shared" si="884"/>
        <v>-171.44</v>
      </c>
      <c r="L6277" s="23">
        <f t="shared" si="885"/>
        <v>412</v>
      </c>
      <c r="M6277" s="23">
        <f t="shared" si="886"/>
        <v>406</v>
      </c>
      <c r="N6277" s="23">
        <f t="shared" si="887"/>
        <v>94578.72</v>
      </c>
      <c r="O6277" s="25">
        <f t="shared" si="888"/>
        <v>93201.36</v>
      </c>
      <c r="P6277" t="s">
        <v>23</v>
      </c>
      <c r="Q6277" t="s">
        <v>1985</v>
      </c>
      <c r="R6277" t="s">
        <v>2728</v>
      </c>
      <c r="S6277">
        <v>5328</v>
      </c>
      <c r="T6277" s="28">
        <v>45135</v>
      </c>
      <c r="U6277">
        <v>229.56</v>
      </c>
    </row>
    <row r="6278" spans="1:21" x14ac:dyDescent="0.25">
      <c r="A6278" t="s">
        <v>5765</v>
      </c>
      <c r="B6278" s="28">
        <v>44723</v>
      </c>
      <c r="C6278" s="28">
        <v>44729</v>
      </c>
      <c r="D6278" s="19">
        <v>60</v>
      </c>
      <c r="E6278" s="7">
        <v>1809</v>
      </c>
      <c r="F6278" s="21">
        <f t="shared" ref="F6278:F6341" si="889">EDATE(C6278,2)</f>
        <v>44790</v>
      </c>
      <c r="G6278" s="28">
        <v>45135</v>
      </c>
      <c r="H6278" s="22">
        <f t="shared" si="882"/>
        <v>345</v>
      </c>
      <c r="I6278" s="23">
        <f t="shared" si="883"/>
        <v>624105</v>
      </c>
      <c r="J6278" s="23">
        <f t="shared" si="881"/>
        <v>401</v>
      </c>
      <c r="K6278" s="24">
        <f t="shared" si="884"/>
        <v>1408</v>
      </c>
      <c r="L6278" s="23">
        <f t="shared" si="885"/>
        <v>412</v>
      </c>
      <c r="M6278" s="23">
        <f t="shared" si="886"/>
        <v>406</v>
      </c>
      <c r="N6278" s="23">
        <f t="shared" si="887"/>
        <v>745308</v>
      </c>
      <c r="O6278" s="25">
        <f t="shared" si="888"/>
        <v>734454</v>
      </c>
      <c r="P6278" t="s">
        <v>23</v>
      </c>
      <c r="Q6278" t="s">
        <v>1985</v>
      </c>
      <c r="R6278" t="s">
        <v>2728</v>
      </c>
      <c r="S6278">
        <v>5328</v>
      </c>
      <c r="T6278" s="28">
        <v>45135</v>
      </c>
      <c r="U6278" s="7">
        <v>1809</v>
      </c>
    </row>
    <row r="6279" spans="1:21" x14ac:dyDescent="0.25">
      <c r="A6279" t="s">
        <v>5766</v>
      </c>
      <c r="B6279" s="28">
        <v>44723</v>
      </c>
      <c r="C6279" s="28">
        <v>44735</v>
      </c>
      <c r="D6279" s="19">
        <v>60</v>
      </c>
      <c r="E6279">
        <v>153</v>
      </c>
      <c r="F6279" s="21">
        <f t="shared" si="889"/>
        <v>44796</v>
      </c>
      <c r="G6279" s="28">
        <v>45135</v>
      </c>
      <c r="H6279" s="22">
        <f t="shared" si="882"/>
        <v>339</v>
      </c>
      <c r="I6279" s="23">
        <f t="shared" si="883"/>
        <v>51867</v>
      </c>
      <c r="J6279" s="23">
        <f t="shared" ref="J6279:J6342" si="890">DAYS360(C6279,G6279)</f>
        <v>395</v>
      </c>
      <c r="K6279" s="24">
        <f t="shared" si="884"/>
        <v>-242</v>
      </c>
      <c r="L6279" s="23">
        <f t="shared" si="885"/>
        <v>412</v>
      </c>
      <c r="M6279" s="23">
        <f t="shared" si="886"/>
        <v>400</v>
      </c>
      <c r="N6279" s="23">
        <f t="shared" si="887"/>
        <v>63036</v>
      </c>
      <c r="O6279" s="25">
        <f t="shared" si="888"/>
        <v>61200</v>
      </c>
      <c r="P6279" t="s">
        <v>23</v>
      </c>
      <c r="Q6279" t="s">
        <v>1985</v>
      </c>
      <c r="R6279" t="s">
        <v>2728</v>
      </c>
      <c r="S6279">
        <v>5328</v>
      </c>
      <c r="T6279" s="28">
        <v>45135</v>
      </c>
      <c r="U6279">
        <v>153</v>
      </c>
    </row>
    <row r="6280" spans="1:21" x14ac:dyDescent="0.25">
      <c r="A6280" t="s">
        <v>5767</v>
      </c>
      <c r="B6280" s="28">
        <v>44726</v>
      </c>
      <c r="C6280" s="28">
        <v>44728</v>
      </c>
      <c r="D6280" s="19">
        <v>60</v>
      </c>
      <c r="E6280" s="7">
        <v>1032</v>
      </c>
      <c r="F6280" s="21">
        <f t="shared" si="889"/>
        <v>44789</v>
      </c>
      <c r="G6280" s="28">
        <v>45135</v>
      </c>
      <c r="H6280" s="22">
        <f t="shared" si="882"/>
        <v>346</v>
      </c>
      <c r="I6280" s="23">
        <f t="shared" si="883"/>
        <v>357072</v>
      </c>
      <c r="J6280" s="23">
        <f t="shared" si="890"/>
        <v>402</v>
      </c>
      <c r="K6280" s="24">
        <f t="shared" si="884"/>
        <v>630</v>
      </c>
      <c r="L6280" s="23">
        <f t="shared" si="885"/>
        <v>409</v>
      </c>
      <c r="M6280" s="23">
        <f t="shared" si="886"/>
        <v>407</v>
      </c>
      <c r="N6280" s="23">
        <f t="shared" si="887"/>
        <v>422088</v>
      </c>
      <c r="O6280" s="25">
        <f t="shared" si="888"/>
        <v>420024</v>
      </c>
      <c r="P6280" t="s">
        <v>23</v>
      </c>
      <c r="Q6280" t="s">
        <v>1985</v>
      </c>
      <c r="R6280" t="s">
        <v>2728</v>
      </c>
      <c r="S6280">
        <v>5328</v>
      </c>
      <c r="T6280" s="28">
        <v>45135</v>
      </c>
      <c r="U6280" s="7">
        <v>1032</v>
      </c>
    </row>
    <row r="6281" spans="1:21" x14ac:dyDescent="0.25">
      <c r="A6281" t="s">
        <v>5768</v>
      </c>
      <c r="B6281" s="28">
        <v>44726</v>
      </c>
      <c r="C6281" s="28">
        <v>44730</v>
      </c>
      <c r="D6281" s="19">
        <v>60</v>
      </c>
      <c r="E6281">
        <v>918</v>
      </c>
      <c r="F6281" s="21">
        <f t="shared" si="889"/>
        <v>44791</v>
      </c>
      <c r="G6281" s="28">
        <v>45135</v>
      </c>
      <c r="H6281" s="22">
        <f t="shared" si="882"/>
        <v>344</v>
      </c>
      <c r="I6281" s="23">
        <f t="shared" si="883"/>
        <v>315792</v>
      </c>
      <c r="J6281" s="23">
        <f t="shared" si="890"/>
        <v>400</v>
      </c>
      <c r="K6281" s="24">
        <f t="shared" si="884"/>
        <v>518</v>
      </c>
      <c r="L6281" s="23">
        <f t="shared" si="885"/>
        <v>409</v>
      </c>
      <c r="M6281" s="23">
        <f t="shared" si="886"/>
        <v>405</v>
      </c>
      <c r="N6281" s="23">
        <f t="shared" si="887"/>
        <v>375462</v>
      </c>
      <c r="O6281" s="25">
        <f t="shared" si="888"/>
        <v>371790</v>
      </c>
      <c r="P6281" t="s">
        <v>23</v>
      </c>
      <c r="Q6281" t="s">
        <v>1985</v>
      </c>
      <c r="R6281" t="s">
        <v>2728</v>
      </c>
      <c r="S6281">
        <v>5328</v>
      </c>
      <c r="T6281" s="28">
        <v>45135</v>
      </c>
      <c r="U6281">
        <v>918</v>
      </c>
    </row>
    <row r="6282" spans="1:21" x14ac:dyDescent="0.25">
      <c r="A6282" t="s">
        <v>5769</v>
      </c>
      <c r="B6282" s="28">
        <v>44728</v>
      </c>
      <c r="C6282" s="28">
        <v>44739</v>
      </c>
      <c r="D6282" s="19">
        <v>60</v>
      </c>
      <c r="E6282">
        <v>981</v>
      </c>
      <c r="F6282" s="21">
        <f t="shared" si="889"/>
        <v>44800</v>
      </c>
      <c r="G6282" s="28">
        <v>45135</v>
      </c>
      <c r="H6282" s="22">
        <f t="shared" si="882"/>
        <v>335</v>
      </c>
      <c r="I6282" s="23">
        <f t="shared" si="883"/>
        <v>328635</v>
      </c>
      <c r="J6282" s="23">
        <f t="shared" si="890"/>
        <v>391</v>
      </c>
      <c r="K6282" s="24">
        <f t="shared" si="884"/>
        <v>590</v>
      </c>
      <c r="L6282" s="23">
        <f t="shared" si="885"/>
        <v>407</v>
      </c>
      <c r="M6282" s="23">
        <f t="shared" si="886"/>
        <v>396</v>
      </c>
      <c r="N6282" s="23">
        <f t="shared" si="887"/>
        <v>399267</v>
      </c>
      <c r="O6282" s="25">
        <f t="shared" si="888"/>
        <v>388476</v>
      </c>
      <c r="P6282" t="s">
        <v>23</v>
      </c>
      <c r="Q6282" t="s">
        <v>1985</v>
      </c>
      <c r="R6282" t="s">
        <v>2728</v>
      </c>
      <c r="S6282">
        <v>5328</v>
      </c>
      <c r="T6282" s="28">
        <v>45135</v>
      </c>
      <c r="U6282">
        <v>981</v>
      </c>
    </row>
    <row r="6283" spans="1:21" x14ac:dyDescent="0.25">
      <c r="A6283" t="s">
        <v>5770</v>
      </c>
      <c r="B6283" s="28">
        <v>44729</v>
      </c>
      <c r="C6283" s="28">
        <v>44739</v>
      </c>
      <c r="D6283" s="19">
        <v>60</v>
      </c>
      <c r="E6283">
        <v>655.5</v>
      </c>
      <c r="F6283" s="21">
        <f t="shared" si="889"/>
        <v>44800</v>
      </c>
      <c r="G6283" s="28">
        <v>45135</v>
      </c>
      <c r="H6283" s="22">
        <f t="shared" si="882"/>
        <v>335</v>
      </c>
      <c r="I6283" s="23">
        <f t="shared" si="883"/>
        <v>219592.5</v>
      </c>
      <c r="J6283" s="23">
        <f t="shared" si="890"/>
        <v>391</v>
      </c>
      <c r="K6283" s="24">
        <f t="shared" si="884"/>
        <v>264.5</v>
      </c>
      <c r="L6283" s="23">
        <f t="shared" si="885"/>
        <v>406</v>
      </c>
      <c r="M6283" s="23">
        <f t="shared" si="886"/>
        <v>396</v>
      </c>
      <c r="N6283" s="23">
        <f t="shared" si="887"/>
        <v>266133</v>
      </c>
      <c r="O6283" s="25">
        <f t="shared" si="888"/>
        <v>259578</v>
      </c>
      <c r="P6283" t="s">
        <v>23</v>
      </c>
      <c r="Q6283" t="s">
        <v>1985</v>
      </c>
      <c r="R6283" t="s">
        <v>2728</v>
      </c>
      <c r="S6283">
        <v>5328</v>
      </c>
      <c r="T6283" s="28">
        <v>45135</v>
      </c>
      <c r="U6283">
        <v>655.5</v>
      </c>
    </row>
    <row r="6284" spans="1:21" x14ac:dyDescent="0.25">
      <c r="A6284" t="s">
        <v>5771</v>
      </c>
      <c r="B6284" s="28">
        <v>44729</v>
      </c>
      <c r="C6284" s="28">
        <v>44746</v>
      </c>
      <c r="D6284" s="19">
        <v>60</v>
      </c>
      <c r="E6284" s="7">
        <v>3193.5</v>
      </c>
      <c r="F6284" s="21">
        <f t="shared" si="889"/>
        <v>44808</v>
      </c>
      <c r="G6284" s="28">
        <v>45135</v>
      </c>
      <c r="H6284" s="22">
        <f t="shared" si="882"/>
        <v>327</v>
      </c>
      <c r="I6284" s="23">
        <f t="shared" si="883"/>
        <v>1044274.5</v>
      </c>
      <c r="J6284" s="23">
        <f t="shared" si="890"/>
        <v>384</v>
      </c>
      <c r="K6284" s="24">
        <f t="shared" si="884"/>
        <v>2809.5</v>
      </c>
      <c r="L6284" s="23">
        <f t="shared" si="885"/>
        <v>406</v>
      </c>
      <c r="M6284" s="23">
        <f t="shared" si="886"/>
        <v>389</v>
      </c>
      <c r="N6284" s="23">
        <f t="shared" si="887"/>
        <v>1296561</v>
      </c>
      <c r="O6284" s="25">
        <f t="shared" si="888"/>
        <v>1242271.5</v>
      </c>
      <c r="P6284" t="s">
        <v>23</v>
      </c>
      <c r="Q6284" t="s">
        <v>1985</v>
      </c>
      <c r="R6284" t="s">
        <v>2728</v>
      </c>
      <c r="S6284">
        <v>5328</v>
      </c>
      <c r="T6284" s="28">
        <v>45135</v>
      </c>
      <c r="U6284" s="7">
        <v>3193.5</v>
      </c>
    </row>
    <row r="6285" spans="1:21" x14ac:dyDescent="0.25">
      <c r="A6285" t="s">
        <v>5772</v>
      </c>
      <c r="B6285" s="28">
        <v>44730</v>
      </c>
      <c r="C6285" s="28">
        <v>44739</v>
      </c>
      <c r="D6285" s="19">
        <v>60</v>
      </c>
      <c r="E6285" s="7">
        <v>3312</v>
      </c>
      <c r="F6285" s="21">
        <f t="shared" si="889"/>
        <v>44800</v>
      </c>
      <c r="G6285" s="28">
        <v>45135</v>
      </c>
      <c r="H6285" s="22">
        <f t="shared" si="882"/>
        <v>335</v>
      </c>
      <c r="I6285" s="23">
        <f t="shared" si="883"/>
        <v>1109520</v>
      </c>
      <c r="J6285" s="23">
        <f t="shared" si="890"/>
        <v>391</v>
      </c>
      <c r="K6285" s="24">
        <f t="shared" si="884"/>
        <v>2921</v>
      </c>
      <c r="L6285" s="23">
        <f t="shared" si="885"/>
        <v>405</v>
      </c>
      <c r="M6285" s="23">
        <f t="shared" si="886"/>
        <v>396</v>
      </c>
      <c r="N6285" s="23">
        <f t="shared" si="887"/>
        <v>1341360</v>
      </c>
      <c r="O6285" s="25">
        <f t="shared" si="888"/>
        <v>1311552</v>
      </c>
      <c r="P6285" t="s">
        <v>23</v>
      </c>
      <c r="Q6285" t="s">
        <v>1985</v>
      </c>
      <c r="R6285" t="s">
        <v>2728</v>
      </c>
      <c r="S6285">
        <v>5328</v>
      </c>
      <c r="T6285" s="28">
        <v>45135</v>
      </c>
      <c r="U6285" s="7">
        <v>3312</v>
      </c>
    </row>
    <row r="6286" spans="1:21" x14ac:dyDescent="0.25">
      <c r="A6286" t="s">
        <v>5773</v>
      </c>
      <c r="B6286" s="28">
        <v>44734</v>
      </c>
      <c r="C6286" s="28">
        <v>44758</v>
      </c>
      <c r="D6286" s="19">
        <v>60</v>
      </c>
      <c r="E6286" s="7">
        <v>3312</v>
      </c>
      <c r="F6286" s="21">
        <f t="shared" si="889"/>
        <v>44820</v>
      </c>
      <c r="G6286" s="28">
        <v>45135</v>
      </c>
      <c r="H6286" s="22">
        <f t="shared" si="882"/>
        <v>315</v>
      </c>
      <c r="I6286" s="23">
        <f t="shared" si="883"/>
        <v>1043280</v>
      </c>
      <c r="J6286" s="23">
        <f t="shared" si="890"/>
        <v>372</v>
      </c>
      <c r="K6286" s="24">
        <f t="shared" si="884"/>
        <v>2940</v>
      </c>
      <c r="L6286" s="23">
        <f t="shared" si="885"/>
        <v>401</v>
      </c>
      <c r="M6286" s="23">
        <f t="shared" si="886"/>
        <v>377</v>
      </c>
      <c r="N6286" s="23">
        <f t="shared" si="887"/>
        <v>1328112</v>
      </c>
      <c r="O6286" s="25">
        <f t="shared" si="888"/>
        <v>1248624</v>
      </c>
      <c r="P6286" t="s">
        <v>23</v>
      </c>
      <c r="Q6286" t="s">
        <v>1985</v>
      </c>
      <c r="R6286" t="s">
        <v>2728</v>
      </c>
      <c r="S6286">
        <v>5328</v>
      </c>
      <c r="T6286" s="28">
        <v>45135</v>
      </c>
      <c r="U6286" s="7">
        <v>3312</v>
      </c>
    </row>
    <row r="6287" spans="1:21" x14ac:dyDescent="0.25">
      <c r="A6287" t="s">
        <v>5774</v>
      </c>
      <c r="B6287" s="28">
        <v>44740</v>
      </c>
      <c r="C6287" s="28">
        <v>44741</v>
      </c>
      <c r="D6287" s="19">
        <v>60</v>
      </c>
      <c r="E6287">
        <v>29.7</v>
      </c>
      <c r="F6287" s="21">
        <f t="shared" si="889"/>
        <v>44802</v>
      </c>
      <c r="G6287" s="28">
        <v>45135</v>
      </c>
      <c r="H6287" s="22">
        <f t="shared" si="882"/>
        <v>333</v>
      </c>
      <c r="I6287" s="23">
        <f t="shared" si="883"/>
        <v>9890.1</v>
      </c>
      <c r="J6287" s="23">
        <f t="shared" si="890"/>
        <v>389</v>
      </c>
      <c r="K6287" s="24">
        <f t="shared" si="884"/>
        <v>-359.3</v>
      </c>
      <c r="L6287" s="23">
        <f t="shared" si="885"/>
        <v>395</v>
      </c>
      <c r="M6287" s="23">
        <f t="shared" si="886"/>
        <v>394</v>
      </c>
      <c r="N6287" s="23">
        <f t="shared" si="887"/>
        <v>11731.5</v>
      </c>
      <c r="O6287" s="25">
        <f t="shared" si="888"/>
        <v>11701.8</v>
      </c>
      <c r="P6287" t="s">
        <v>23</v>
      </c>
      <c r="Q6287" t="s">
        <v>1985</v>
      </c>
      <c r="R6287" t="s">
        <v>2728</v>
      </c>
      <c r="S6287">
        <v>5328</v>
      </c>
      <c r="T6287" s="28">
        <v>45135</v>
      </c>
      <c r="U6287">
        <v>29.7</v>
      </c>
    </row>
    <row r="6288" spans="1:21" x14ac:dyDescent="0.25">
      <c r="A6288" t="s">
        <v>5775</v>
      </c>
      <c r="B6288" s="28">
        <v>44740</v>
      </c>
      <c r="C6288" s="28">
        <v>44746</v>
      </c>
      <c r="D6288" s="19">
        <v>60</v>
      </c>
      <c r="E6288" s="7">
        <v>1037.4000000000001</v>
      </c>
      <c r="F6288" s="21">
        <f t="shared" si="889"/>
        <v>44808</v>
      </c>
      <c r="G6288" s="28">
        <v>45135</v>
      </c>
      <c r="H6288" s="22">
        <f t="shared" si="882"/>
        <v>327</v>
      </c>
      <c r="I6288" s="23">
        <f t="shared" si="883"/>
        <v>339229.80000000005</v>
      </c>
      <c r="J6288" s="23">
        <f t="shared" si="890"/>
        <v>384</v>
      </c>
      <c r="K6288" s="24">
        <f t="shared" si="884"/>
        <v>653.40000000000009</v>
      </c>
      <c r="L6288" s="23">
        <f t="shared" si="885"/>
        <v>395</v>
      </c>
      <c r="M6288" s="23">
        <f t="shared" si="886"/>
        <v>389</v>
      </c>
      <c r="N6288" s="23">
        <f t="shared" si="887"/>
        <v>409773.00000000006</v>
      </c>
      <c r="O6288" s="25">
        <f t="shared" si="888"/>
        <v>403548.60000000003</v>
      </c>
      <c r="P6288" t="s">
        <v>23</v>
      </c>
      <c r="Q6288" t="s">
        <v>1985</v>
      </c>
      <c r="R6288" t="s">
        <v>2728</v>
      </c>
      <c r="S6288">
        <v>5328</v>
      </c>
      <c r="T6288" s="28">
        <v>45135</v>
      </c>
      <c r="U6288" s="7">
        <v>1037.4000000000001</v>
      </c>
    </row>
    <row r="6289" spans="1:21" x14ac:dyDescent="0.25">
      <c r="A6289" t="s">
        <v>5776</v>
      </c>
      <c r="B6289" s="28">
        <v>44741</v>
      </c>
      <c r="C6289" s="28">
        <v>44746</v>
      </c>
      <c r="D6289" s="19">
        <v>60</v>
      </c>
      <c r="E6289">
        <v>420</v>
      </c>
      <c r="F6289" s="21">
        <f t="shared" si="889"/>
        <v>44808</v>
      </c>
      <c r="G6289" s="28">
        <v>45135</v>
      </c>
      <c r="H6289" s="22">
        <f t="shared" si="882"/>
        <v>327</v>
      </c>
      <c r="I6289" s="23">
        <f t="shared" si="883"/>
        <v>137340</v>
      </c>
      <c r="J6289" s="23">
        <f t="shared" si="890"/>
        <v>384</v>
      </c>
      <c r="K6289" s="24">
        <f t="shared" si="884"/>
        <v>36</v>
      </c>
      <c r="L6289" s="23">
        <f t="shared" si="885"/>
        <v>394</v>
      </c>
      <c r="M6289" s="23">
        <f t="shared" si="886"/>
        <v>389</v>
      </c>
      <c r="N6289" s="23">
        <f t="shared" si="887"/>
        <v>165480</v>
      </c>
      <c r="O6289" s="25">
        <f t="shared" si="888"/>
        <v>163380</v>
      </c>
      <c r="P6289" t="s">
        <v>23</v>
      </c>
      <c r="Q6289" t="s">
        <v>1985</v>
      </c>
      <c r="R6289" t="s">
        <v>2728</v>
      </c>
      <c r="S6289">
        <v>5328</v>
      </c>
      <c r="T6289" s="28">
        <v>45135</v>
      </c>
      <c r="U6289">
        <v>420</v>
      </c>
    </row>
    <row r="6290" spans="1:21" x14ac:dyDescent="0.25">
      <c r="A6290" t="s">
        <v>5777</v>
      </c>
      <c r="B6290" s="28">
        <v>44743</v>
      </c>
      <c r="C6290" s="28">
        <v>44763</v>
      </c>
      <c r="D6290" s="19">
        <v>60</v>
      </c>
      <c r="E6290">
        <v>135</v>
      </c>
      <c r="F6290" s="21">
        <f t="shared" si="889"/>
        <v>44825</v>
      </c>
      <c r="G6290" s="28">
        <v>45135</v>
      </c>
      <c r="H6290" s="22">
        <f t="shared" si="882"/>
        <v>310</v>
      </c>
      <c r="I6290" s="23">
        <f t="shared" si="883"/>
        <v>41850</v>
      </c>
      <c r="J6290" s="23">
        <f t="shared" si="890"/>
        <v>367</v>
      </c>
      <c r="K6290" s="24">
        <f t="shared" si="884"/>
        <v>-232</v>
      </c>
      <c r="L6290" s="23">
        <f t="shared" si="885"/>
        <v>392</v>
      </c>
      <c r="M6290" s="23">
        <f t="shared" si="886"/>
        <v>372</v>
      </c>
      <c r="N6290" s="23">
        <f t="shared" si="887"/>
        <v>52920</v>
      </c>
      <c r="O6290" s="25">
        <f t="shared" si="888"/>
        <v>50220</v>
      </c>
      <c r="P6290" t="s">
        <v>23</v>
      </c>
      <c r="Q6290" t="s">
        <v>1985</v>
      </c>
      <c r="R6290" t="s">
        <v>2728</v>
      </c>
      <c r="S6290">
        <v>5328</v>
      </c>
      <c r="T6290" s="28">
        <v>45135</v>
      </c>
      <c r="U6290">
        <v>135</v>
      </c>
    </row>
    <row r="6291" spans="1:21" x14ac:dyDescent="0.25">
      <c r="A6291" t="s">
        <v>5778</v>
      </c>
      <c r="B6291" s="28">
        <v>44743</v>
      </c>
      <c r="C6291" s="28">
        <v>44747</v>
      </c>
      <c r="D6291" s="19">
        <v>60</v>
      </c>
      <c r="E6291">
        <v>270</v>
      </c>
      <c r="F6291" s="21">
        <f t="shared" si="889"/>
        <v>44809</v>
      </c>
      <c r="G6291" s="28">
        <v>45135</v>
      </c>
      <c r="H6291" s="22">
        <f t="shared" si="882"/>
        <v>326</v>
      </c>
      <c r="I6291" s="23">
        <f t="shared" si="883"/>
        <v>88020</v>
      </c>
      <c r="J6291" s="23">
        <f t="shared" si="890"/>
        <v>383</v>
      </c>
      <c r="K6291" s="24">
        <f t="shared" si="884"/>
        <v>-113</v>
      </c>
      <c r="L6291" s="23">
        <f t="shared" si="885"/>
        <v>392</v>
      </c>
      <c r="M6291" s="23">
        <f t="shared" si="886"/>
        <v>388</v>
      </c>
      <c r="N6291" s="23">
        <f t="shared" si="887"/>
        <v>105840</v>
      </c>
      <c r="O6291" s="25">
        <f t="shared" si="888"/>
        <v>104760</v>
      </c>
      <c r="P6291" t="s">
        <v>23</v>
      </c>
      <c r="Q6291" t="s">
        <v>1985</v>
      </c>
      <c r="R6291" t="s">
        <v>2728</v>
      </c>
      <c r="S6291">
        <v>5328</v>
      </c>
      <c r="T6291" s="28">
        <v>45135</v>
      </c>
      <c r="U6291">
        <v>270</v>
      </c>
    </row>
    <row r="6292" spans="1:21" x14ac:dyDescent="0.25">
      <c r="A6292" t="s">
        <v>5779</v>
      </c>
      <c r="B6292" s="28">
        <v>44748</v>
      </c>
      <c r="C6292" s="28">
        <v>44763</v>
      </c>
      <c r="D6292" s="19">
        <v>60</v>
      </c>
      <c r="E6292" s="7">
        <v>3528</v>
      </c>
      <c r="F6292" s="21">
        <f t="shared" si="889"/>
        <v>44825</v>
      </c>
      <c r="G6292" s="28">
        <v>45135</v>
      </c>
      <c r="H6292" s="22">
        <f t="shared" si="882"/>
        <v>310</v>
      </c>
      <c r="I6292" s="23">
        <f t="shared" si="883"/>
        <v>1093680</v>
      </c>
      <c r="J6292" s="23">
        <f t="shared" si="890"/>
        <v>367</v>
      </c>
      <c r="K6292" s="24">
        <f t="shared" si="884"/>
        <v>3161</v>
      </c>
      <c r="L6292" s="23">
        <f t="shared" si="885"/>
        <v>387</v>
      </c>
      <c r="M6292" s="23">
        <f t="shared" si="886"/>
        <v>372</v>
      </c>
      <c r="N6292" s="23">
        <f t="shared" si="887"/>
        <v>1365336</v>
      </c>
      <c r="O6292" s="25">
        <f t="shared" si="888"/>
        <v>1312416</v>
      </c>
      <c r="P6292" t="s">
        <v>23</v>
      </c>
      <c r="Q6292" t="s">
        <v>1985</v>
      </c>
      <c r="R6292" t="s">
        <v>2728</v>
      </c>
      <c r="S6292">
        <v>5328</v>
      </c>
      <c r="T6292" s="28">
        <v>45135</v>
      </c>
      <c r="U6292" s="7">
        <v>3528</v>
      </c>
    </row>
    <row r="6293" spans="1:21" x14ac:dyDescent="0.25">
      <c r="A6293" t="s">
        <v>5780</v>
      </c>
      <c r="B6293" s="28">
        <v>44750</v>
      </c>
      <c r="C6293" s="28">
        <v>44761</v>
      </c>
      <c r="D6293" s="19">
        <v>60</v>
      </c>
      <c r="E6293" s="7">
        <v>3528</v>
      </c>
      <c r="F6293" s="21">
        <f t="shared" si="889"/>
        <v>44823</v>
      </c>
      <c r="G6293" s="28">
        <v>45135</v>
      </c>
      <c r="H6293" s="22">
        <f t="shared" si="882"/>
        <v>312</v>
      </c>
      <c r="I6293" s="23">
        <f t="shared" si="883"/>
        <v>1100736</v>
      </c>
      <c r="J6293" s="23">
        <f t="shared" si="890"/>
        <v>369</v>
      </c>
      <c r="K6293" s="24">
        <f t="shared" si="884"/>
        <v>3159</v>
      </c>
      <c r="L6293" s="23">
        <f t="shared" si="885"/>
        <v>385</v>
      </c>
      <c r="M6293" s="23">
        <f t="shared" si="886"/>
        <v>374</v>
      </c>
      <c r="N6293" s="23">
        <f t="shared" si="887"/>
        <v>1358280</v>
      </c>
      <c r="O6293" s="25">
        <f t="shared" si="888"/>
        <v>1319472</v>
      </c>
      <c r="P6293" t="s">
        <v>23</v>
      </c>
      <c r="Q6293" t="s">
        <v>1985</v>
      </c>
      <c r="R6293" t="s">
        <v>2728</v>
      </c>
      <c r="S6293">
        <v>5328</v>
      </c>
      <c r="T6293" s="28">
        <v>45135</v>
      </c>
      <c r="U6293" s="7">
        <v>3528</v>
      </c>
    </row>
    <row r="6294" spans="1:21" x14ac:dyDescent="0.25">
      <c r="A6294" t="s">
        <v>5781</v>
      </c>
      <c r="B6294" s="28">
        <v>44754</v>
      </c>
      <c r="C6294" s="28">
        <v>44763</v>
      </c>
      <c r="D6294" s="19">
        <v>60</v>
      </c>
      <c r="E6294">
        <v>270</v>
      </c>
      <c r="F6294" s="21">
        <f t="shared" si="889"/>
        <v>44825</v>
      </c>
      <c r="G6294" s="28">
        <v>45135</v>
      </c>
      <c r="H6294" s="22">
        <f t="shared" si="882"/>
        <v>310</v>
      </c>
      <c r="I6294" s="23">
        <f t="shared" si="883"/>
        <v>83700</v>
      </c>
      <c r="J6294" s="23">
        <f t="shared" si="890"/>
        <v>367</v>
      </c>
      <c r="K6294" s="24">
        <f t="shared" si="884"/>
        <v>-97</v>
      </c>
      <c r="L6294" s="23">
        <f t="shared" si="885"/>
        <v>381</v>
      </c>
      <c r="M6294" s="23">
        <f t="shared" si="886"/>
        <v>372</v>
      </c>
      <c r="N6294" s="23">
        <f t="shared" si="887"/>
        <v>102870</v>
      </c>
      <c r="O6294" s="25">
        <f t="shared" si="888"/>
        <v>100440</v>
      </c>
      <c r="P6294" t="s">
        <v>23</v>
      </c>
      <c r="Q6294" t="s">
        <v>1985</v>
      </c>
      <c r="R6294" t="s">
        <v>2728</v>
      </c>
      <c r="S6294">
        <v>5328</v>
      </c>
      <c r="T6294" s="28">
        <v>45135</v>
      </c>
      <c r="U6294">
        <v>270</v>
      </c>
    </row>
    <row r="6295" spans="1:21" x14ac:dyDescent="0.25">
      <c r="A6295" t="s">
        <v>5782</v>
      </c>
      <c r="B6295" s="28">
        <v>44754</v>
      </c>
      <c r="C6295" s="28">
        <v>44761</v>
      </c>
      <c r="D6295" s="19">
        <v>60</v>
      </c>
      <c r="E6295" s="7">
        <v>1101</v>
      </c>
      <c r="F6295" s="21">
        <f t="shared" si="889"/>
        <v>44823</v>
      </c>
      <c r="G6295" s="28">
        <v>45135</v>
      </c>
      <c r="H6295" s="22">
        <f t="shared" si="882"/>
        <v>312</v>
      </c>
      <c r="I6295" s="23">
        <f t="shared" si="883"/>
        <v>343512</v>
      </c>
      <c r="J6295" s="23">
        <f t="shared" si="890"/>
        <v>369</v>
      </c>
      <c r="K6295" s="24">
        <f t="shared" si="884"/>
        <v>732</v>
      </c>
      <c r="L6295" s="23">
        <f t="shared" si="885"/>
        <v>381</v>
      </c>
      <c r="M6295" s="23">
        <f t="shared" si="886"/>
        <v>374</v>
      </c>
      <c r="N6295" s="23">
        <f t="shared" si="887"/>
        <v>419481</v>
      </c>
      <c r="O6295" s="25">
        <f t="shared" si="888"/>
        <v>411774</v>
      </c>
      <c r="P6295" t="s">
        <v>23</v>
      </c>
      <c r="Q6295" t="s">
        <v>1985</v>
      </c>
      <c r="R6295" t="s">
        <v>2728</v>
      </c>
      <c r="S6295">
        <v>5328</v>
      </c>
      <c r="T6295" s="28">
        <v>45135</v>
      </c>
      <c r="U6295" s="7">
        <v>1101</v>
      </c>
    </row>
    <row r="6296" spans="1:21" x14ac:dyDescent="0.25">
      <c r="A6296" t="s">
        <v>5783</v>
      </c>
      <c r="B6296" s="28">
        <v>44761</v>
      </c>
      <c r="C6296" s="28">
        <v>44764</v>
      </c>
      <c r="D6296" s="19">
        <v>60</v>
      </c>
      <c r="E6296" s="7">
        <v>1101</v>
      </c>
      <c r="F6296" s="21">
        <f t="shared" si="889"/>
        <v>44826</v>
      </c>
      <c r="G6296" s="28">
        <v>45135</v>
      </c>
      <c r="H6296" s="22">
        <f t="shared" si="882"/>
        <v>309</v>
      </c>
      <c r="I6296" s="23">
        <f t="shared" si="883"/>
        <v>340209</v>
      </c>
      <c r="J6296" s="23">
        <f t="shared" si="890"/>
        <v>366</v>
      </c>
      <c r="K6296" s="24">
        <f t="shared" si="884"/>
        <v>735</v>
      </c>
      <c r="L6296" s="23">
        <f t="shared" si="885"/>
        <v>374</v>
      </c>
      <c r="M6296" s="23">
        <f t="shared" si="886"/>
        <v>371</v>
      </c>
      <c r="N6296" s="23">
        <f t="shared" si="887"/>
        <v>411774</v>
      </c>
      <c r="O6296" s="25">
        <f t="shared" si="888"/>
        <v>408471</v>
      </c>
      <c r="P6296" t="s">
        <v>23</v>
      </c>
      <c r="Q6296" t="s">
        <v>1985</v>
      </c>
      <c r="R6296" t="s">
        <v>2728</v>
      </c>
      <c r="S6296">
        <v>5328</v>
      </c>
      <c r="T6296" s="28">
        <v>45135</v>
      </c>
      <c r="U6296" s="7">
        <v>1101</v>
      </c>
    </row>
    <row r="6297" spans="1:21" x14ac:dyDescent="0.25">
      <c r="A6297" t="s">
        <v>5784</v>
      </c>
      <c r="B6297" s="28">
        <v>44768</v>
      </c>
      <c r="C6297" s="28">
        <v>44772</v>
      </c>
      <c r="D6297" s="19">
        <v>60</v>
      </c>
      <c r="E6297" s="7">
        <v>4085</v>
      </c>
      <c r="F6297" s="21">
        <f t="shared" si="889"/>
        <v>44834</v>
      </c>
      <c r="G6297" s="28">
        <v>45135</v>
      </c>
      <c r="H6297" s="22">
        <f t="shared" si="882"/>
        <v>301</v>
      </c>
      <c r="I6297" s="23">
        <f t="shared" si="883"/>
        <v>1229585</v>
      </c>
      <c r="J6297" s="23">
        <f t="shared" si="890"/>
        <v>358</v>
      </c>
      <c r="K6297" s="24">
        <f t="shared" si="884"/>
        <v>3727</v>
      </c>
      <c r="L6297" s="23">
        <f t="shared" si="885"/>
        <v>367</v>
      </c>
      <c r="M6297" s="23">
        <f t="shared" si="886"/>
        <v>363</v>
      </c>
      <c r="N6297" s="23">
        <f t="shared" si="887"/>
        <v>1499195</v>
      </c>
      <c r="O6297" s="25">
        <f t="shared" si="888"/>
        <v>1482855</v>
      </c>
      <c r="P6297" t="s">
        <v>23</v>
      </c>
      <c r="Q6297" t="s">
        <v>1985</v>
      </c>
      <c r="R6297" t="s">
        <v>2728</v>
      </c>
      <c r="S6297">
        <v>5328</v>
      </c>
      <c r="T6297" s="28">
        <v>45135</v>
      </c>
      <c r="U6297" s="7">
        <v>4085</v>
      </c>
    </row>
    <row r="6298" spans="1:21" x14ac:dyDescent="0.25">
      <c r="A6298" t="s">
        <v>5785</v>
      </c>
      <c r="B6298" s="28">
        <v>44768</v>
      </c>
      <c r="C6298" s="28">
        <v>44775</v>
      </c>
      <c r="D6298" s="19">
        <v>60</v>
      </c>
      <c r="E6298" s="7">
        <v>3312</v>
      </c>
      <c r="F6298" s="21">
        <f t="shared" si="889"/>
        <v>44836</v>
      </c>
      <c r="G6298" s="28">
        <v>45135</v>
      </c>
      <c r="H6298" s="22">
        <f t="shared" si="882"/>
        <v>299</v>
      </c>
      <c r="I6298" s="23">
        <f t="shared" si="883"/>
        <v>990288</v>
      </c>
      <c r="J6298" s="23">
        <f t="shared" si="890"/>
        <v>356</v>
      </c>
      <c r="K6298" s="24">
        <f t="shared" si="884"/>
        <v>2956</v>
      </c>
      <c r="L6298" s="23">
        <f t="shared" si="885"/>
        <v>367</v>
      </c>
      <c r="M6298" s="23">
        <f t="shared" si="886"/>
        <v>360</v>
      </c>
      <c r="N6298" s="23">
        <f t="shared" si="887"/>
        <v>1215504</v>
      </c>
      <c r="O6298" s="25">
        <f t="shared" si="888"/>
        <v>1192320</v>
      </c>
      <c r="P6298" t="s">
        <v>23</v>
      </c>
      <c r="Q6298" t="s">
        <v>1985</v>
      </c>
      <c r="R6298" t="s">
        <v>2728</v>
      </c>
      <c r="S6298">
        <v>5328</v>
      </c>
      <c r="T6298" s="28">
        <v>45135</v>
      </c>
      <c r="U6298" s="7">
        <v>3312</v>
      </c>
    </row>
    <row r="6299" spans="1:21" x14ac:dyDescent="0.25">
      <c r="A6299" t="s">
        <v>5786</v>
      </c>
      <c r="B6299" s="28">
        <v>44768</v>
      </c>
      <c r="C6299" s="28">
        <v>44771</v>
      </c>
      <c r="D6299" s="19">
        <v>60</v>
      </c>
      <c r="E6299">
        <v>489</v>
      </c>
      <c r="F6299" s="21">
        <f t="shared" si="889"/>
        <v>44833</v>
      </c>
      <c r="G6299" s="28">
        <v>45135</v>
      </c>
      <c r="H6299" s="22">
        <f t="shared" ref="H6299:H6362" si="891">G6299-F6299</f>
        <v>302</v>
      </c>
      <c r="I6299" s="23">
        <f t="shared" ref="I6299:I6362" si="892">E6299*H6299</f>
        <v>147678</v>
      </c>
      <c r="J6299" s="23">
        <f t="shared" si="890"/>
        <v>359</v>
      </c>
      <c r="K6299" s="24">
        <f t="shared" ref="K6299:K6362" si="893">E6299-J6299</f>
        <v>130</v>
      </c>
      <c r="L6299" s="23">
        <f t="shared" ref="L6299:L6362" si="894">G6299-B6299</f>
        <v>367</v>
      </c>
      <c r="M6299" s="23">
        <f t="shared" ref="M6299:M6362" si="895">G6299-C6299</f>
        <v>364</v>
      </c>
      <c r="N6299" s="23">
        <f t="shared" ref="N6299:N6362" si="896">E6299*L6299</f>
        <v>179463</v>
      </c>
      <c r="O6299" s="25">
        <f t="shared" ref="O6299:O6362" si="897">E6299*M6299</f>
        <v>177996</v>
      </c>
      <c r="P6299" t="s">
        <v>23</v>
      </c>
      <c r="Q6299" t="s">
        <v>1985</v>
      </c>
      <c r="R6299" t="s">
        <v>2728</v>
      </c>
      <c r="S6299">
        <v>5328</v>
      </c>
      <c r="T6299" s="28">
        <v>45135</v>
      </c>
      <c r="U6299">
        <v>489</v>
      </c>
    </row>
    <row r="6300" spans="1:21" x14ac:dyDescent="0.25">
      <c r="A6300" t="s">
        <v>5787</v>
      </c>
      <c r="B6300" s="28">
        <v>44769</v>
      </c>
      <c r="C6300" s="28">
        <v>44780</v>
      </c>
      <c r="D6300" s="19">
        <v>60</v>
      </c>
      <c r="E6300">
        <v>981.02</v>
      </c>
      <c r="F6300" s="21">
        <f t="shared" si="889"/>
        <v>44841</v>
      </c>
      <c r="G6300" s="28">
        <v>45135</v>
      </c>
      <c r="H6300" s="22">
        <f t="shared" si="891"/>
        <v>294</v>
      </c>
      <c r="I6300" s="23">
        <f t="shared" si="892"/>
        <v>288419.88</v>
      </c>
      <c r="J6300" s="23">
        <f t="shared" si="890"/>
        <v>351</v>
      </c>
      <c r="K6300" s="24">
        <f t="shared" si="893"/>
        <v>630.02</v>
      </c>
      <c r="L6300" s="23">
        <f t="shared" si="894"/>
        <v>366</v>
      </c>
      <c r="M6300" s="23">
        <f t="shared" si="895"/>
        <v>355</v>
      </c>
      <c r="N6300" s="23">
        <f t="shared" si="896"/>
        <v>359053.32</v>
      </c>
      <c r="O6300" s="25">
        <f t="shared" si="897"/>
        <v>348262.1</v>
      </c>
      <c r="P6300" t="s">
        <v>23</v>
      </c>
      <c r="Q6300" t="s">
        <v>1985</v>
      </c>
      <c r="R6300" t="s">
        <v>2728</v>
      </c>
      <c r="S6300">
        <v>5328</v>
      </c>
      <c r="T6300" s="28">
        <v>45135</v>
      </c>
      <c r="U6300">
        <v>981.02</v>
      </c>
    </row>
    <row r="6301" spans="1:21" x14ac:dyDescent="0.25">
      <c r="A6301" t="s">
        <v>5788</v>
      </c>
      <c r="B6301" s="28">
        <v>44770</v>
      </c>
      <c r="C6301" s="28">
        <v>44780</v>
      </c>
      <c r="D6301" s="19">
        <v>60</v>
      </c>
      <c r="E6301" s="7">
        <v>1196.5</v>
      </c>
      <c r="F6301" s="21">
        <f t="shared" si="889"/>
        <v>44841</v>
      </c>
      <c r="G6301" s="28">
        <v>45135</v>
      </c>
      <c r="H6301" s="22">
        <f t="shared" si="891"/>
        <v>294</v>
      </c>
      <c r="I6301" s="23">
        <f t="shared" si="892"/>
        <v>351771</v>
      </c>
      <c r="J6301" s="23">
        <f t="shared" si="890"/>
        <v>351</v>
      </c>
      <c r="K6301" s="24">
        <f t="shared" si="893"/>
        <v>845.5</v>
      </c>
      <c r="L6301" s="23">
        <f t="shared" si="894"/>
        <v>365</v>
      </c>
      <c r="M6301" s="23">
        <f t="shared" si="895"/>
        <v>355</v>
      </c>
      <c r="N6301" s="23">
        <f t="shared" si="896"/>
        <v>436722.5</v>
      </c>
      <c r="O6301" s="25">
        <f t="shared" si="897"/>
        <v>424757.5</v>
      </c>
      <c r="P6301" t="s">
        <v>23</v>
      </c>
      <c r="Q6301" t="s">
        <v>1985</v>
      </c>
      <c r="R6301" t="s">
        <v>2728</v>
      </c>
      <c r="S6301">
        <v>5328</v>
      </c>
      <c r="T6301" s="28">
        <v>45135</v>
      </c>
      <c r="U6301" s="7">
        <v>1196.5</v>
      </c>
    </row>
    <row r="6302" spans="1:21" x14ac:dyDescent="0.25">
      <c r="A6302" t="s">
        <v>5789</v>
      </c>
      <c r="B6302" s="28">
        <v>44771</v>
      </c>
      <c r="C6302" s="28">
        <v>44780</v>
      </c>
      <c r="D6302" s="19">
        <v>60</v>
      </c>
      <c r="E6302">
        <v>329.4</v>
      </c>
      <c r="F6302" s="21">
        <f t="shared" si="889"/>
        <v>44841</v>
      </c>
      <c r="G6302" s="28">
        <v>45135</v>
      </c>
      <c r="H6302" s="22">
        <f t="shared" si="891"/>
        <v>294</v>
      </c>
      <c r="I6302" s="23">
        <f t="shared" si="892"/>
        <v>96843.599999999991</v>
      </c>
      <c r="J6302" s="23">
        <f t="shared" si="890"/>
        <v>351</v>
      </c>
      <c r="K6302" s="24">
        <f t="shared" si="893"/>
        <v>-21.600000000000023</v>
      </c>
      <c r="L6302" s="23">
        <f t="shared" si="894"/>
        <v>364</v>
      </c>
      <c r="M6302" s="23">
        <f t="shared" si="895"/>
        <v>355</v>
      </c>
      <c r="N6302" s="23">
        <f t="shared" si="896"/>
        <v>119901.59999999999</v>
      </c>
      <c r="O6302" s="25">
        <f t="shared" si="897"/>
        <v>116936.99999999999</v>
      </c>
      <c r="P6302" t="s">
        <v>23</v>
      </c>
      <c r="Q6302" t="s">
        <v>1985</v>
      </c>
      <c r="R6302" t="s">
        <v>2728</v>
      </c>
      <c r="S6302">
        <v>5328</v>
      </c>
      <c r="T6302" s="28">
        <v>45135</v>
      </c>
      <c r="U6302">
        <v>329.4</v>
      </c>
    </row>
    <row r="6303" spans="1:21" x14ac:dyDescent="0.25">
      <c r="A6303" t="s">
        <v>5790</v>
      </c>
      <c r="B6303" s="28">
        <v>44771</v>
      </c>
      <c r="C6303" s="28">
        <v>44781</v>
      </c>
      <c r="D6303" s="19">
        <v>60</v>
      </c>
      <c r="E6303" s="7">
        <v>6948</v>
      </c>
      <c r="F6303" s="21">
        <f t="shared" si="889"/>
        <v>44842</v>
      </c>
      <c r="G6303" s="28">
        <v>45135</v>
      </c>
      <c r="H6303" s="22">
        <f t="shared" si="891"/>
        <v>293</v>
      </c>
      <c r="I6303" s="23">
        <f t="shared" si="892"/>
        <v>2035764</v>
      </c>
      <c r="J6303" s="23">
        <f t="shared" si="890"/>
        <v>350</v>
      </c>
      <c r="K6303" s="24">
        <f t="shared" si="893"/>
        <v>6598</v>
      </c>
      <c r="L6303" s="23">
        <f t="shared" si="894"/>
        <v>364</v>
      </c>
      <c r="M6303" s="23">
        <f t="shared" si="895"/>
        <v>354</v>
      </c>
      <c r="N6303" s="23">
        <f t="shared" si="896"/>
        <v>2529072</v>
      </c>
      <c r="O6303" s="25">
        <f t="shared" si="897"/>
        <v>2459592</v>
      </c>
      <c r="P6303" t="s">
        <v>23</v>
      </c>
      <c r="Q6303" t="s">
        <v>1985</v>
      </c>
      <c r="R6303" t="s">
        <v>2728</v>
      </c>
      <c r="S6303">
        <v>5328</v>
      </c>
      <c r="T6303" s="28">
        <v>45135</v>
      </c>
      <c r="U6303" s="7">
        <v>6948</v>
      </c>
    </row>
    <row r="6304" spans="1:21" x14ac:dyDescent="0.25">
      <c r="A6304" t="s">
        <v>5791</v>
      </c>
      <c r="B6304" s="28">
        <v>45110</v>
      </c>
      <c r="C6304" s="28">
        <v>45112</v>
      </c>
      <c r="D6304" s="19">
        <v>60</v>
      </c>
      <c r="E6304" s="7">
        <v>8601.65</v>
      </c>
      <c r="F6304" s="21">
        <f t="shared" si="889"/>
        <v>45174</v>
      </c>
      <c r="G6304" s="28">
        <v>45189</v>
      </c>
      <c r="H6304" s="22">
        <f t="shared" si="891"/>
        <v>15</v>
      </c>
      <c r="I6304" s="23">
        <f t="shared" si="892"/>
        <v>129024.75</v>
      </c>
      <c r="J6304" s="23">
        <f t="shared" si="890"/>
        <v>75</v>
      </c>
      <c r="K6304" s="24">
        <f t="shared" si="893"/>
        <v>8526.65</v>
      </c>
      <c r="L6304" s="23">
        <f t="shared" si="894"/>
        <v>79</v>
      </c>
      <c r="M6304" s="23">
        <f t="shared" si="895"/>
        <v>77</v>
      </c>
      <c r="N6304" s="23">
        <f t="shared" si="896"/>
        <v>679530.35</v>
      </c>
      <c r="O6304" s="25">
        <f t="shared" si="897"/>
        <v>662327.04999999993</v>
      </c>
      <c r="P6304" t="s">
        <v>23</v>
      </c>
      <c r="Q6304" t="s">
        <v>1985</v>
      </c>
      <c r="R6304" t="s">
        <v>2728</v>
      </c>
      <c r="S6304">
        <v>6613</v>
      </c>
      <c r="T6304" s="28">
        <v>45189</v>
      </c>
      <c r="U6304" s="7">
        <v>8601.65</v>
      </c>
    </row>
    <row r="6305" spans="1:21" x14ac:dyDescent="0.25">
      <c r="A6305" t="s">
        <v>4721</v>
      </c>
      <c r="B6305" s="28">
        <v>44727</v>
      </c>
      <c r="C6305" s="28">
        <v>44729</v>
      </c>
      <c r="D6305" s="19">
        <v>60</v>
      </c>
      <c r="E6305" s="7">
        <v>1277.5</v>
      </c>
      <c r="F6305" s="21">
        <f t="shared" si="889"/>
        <v>44790</v>
      </c>
      <c r="G6305" s="28">
        <v>45149</v>
      </c>
      <c r="H6305" s="22">
        <f t="shared" si="891"/>
        <v>359</v>
      </c>
      <c r="I6305" s="23">
        <f t="shared" si="892"/>
        <v>458622.5</v>
      </c>
      <c r="J6305" s="23">
        <f t="shared" si="890"/>
        <v>414</v>
      </c>
      <c r="K6305" s="24">
        <f t="shared" si="893"/>
        <v>863.5</v>
      </c>
      <c r="L6305" s="23">
        <f t="shared" si="894"/>
        <v>422</v>
      </c>
      <c r="M6305" s="23">
        <f t="shared" si="895"/>
        <v>420</v>
      </c>
      <c r="N6305" s="23">
        <f t="shared" si="896"/>
        <v>539105</v>
      </c>
      <c r="O6305" s="25">
        <f t="shared" si="897"/>
        <v>536550</v>
      </c>
      <c r="P6305" t="s">
        <v>23</v>
      </c>
      <c r="Q6305" t="s">
        <v>1985</v>
      </c>
      <c r="R6305" t="s">
        <v>5792</v>
      </c>
      <c r="S6305">
        <v>5792</v>
      </c>
      <c r="T6305" s="28">
        <v>45149</v>
      </c>
      <c r="U6305" s="7">
        <v>1277.5</v>
      </c>
    </row>
    <row r="6306" spans="1:21" x14ac:dyDescent="0.25">
      <c r="A6306" t="s">
        <v>1455</v>
      </c>
      <c r="B6306" s="28">
        <v>44767</v>
      </c>
      <c r="C6306" s="28">
        <v>44767</v>
      </c>
      <c r="D6306" s="19">
        <v>60</v>
      </c>
      <c r="E6306" s="7">
        <v>1277.5</v>
      </c>
      <c r="F6306" s="21">
        <f t="shared" si="889"/>
        <v>44829</v>
      </c>
      <c r="G6306" s="28">
        <v>45149</v>
      </c>
      <c r="H6306" s="22">
        <f t="shared" si="891"/>
        <v>320</v>
      </c>
      <c r="I6306" s="23">
        <f t="shared" si="892"/>
        <v>408800</v>
      </c>
      <c r="J6306" s="23">
        <f t="shared" si="890"/>
        <v>376</v>
      </c>
      <c r="K6306" s="24">
        <f t="shared" si="893"/>
        <v>901.5</v>
      </c>
      <c r="L6306" s="23">
        <f t="shared" si="894"/>
        <v>382</v>
      </c>
      <c r="M6306" s="23">
        <f t="shared" si="895"/>
        <v>382</v>
      </c>
      <c r="N6306" s="23">
        <f t="shared" si="896"/>
        <v>488005</v>
      </c>
      <c r="O6306" s="25">
        <f t="shared" si="897"/>
        <v>488005</v>
      </c>
      <c r="P6306" t="s">
        <v>23</v>
      </c>
      <c r="Q6306" t="s">
        <v>1985</v>
      </c>
      <c r="R6306" t="s">
        <v>5792</v>
      </c>
      <c r="S6306">
        <v>5792</v>
      </c>
      <c r="T6306" s="28">
        <v>45149</v>
      </c>
      <c r="U6306" s="7">
        <v>1277.5</v>
      </c>
    </row>
    <row r="6307" spans="1:21" x14ac:dyDescent="0.25">
      <c r="A6307" t="s">
        <v>237</v>
      </c>
      <c r="B6307" s="28">
        <v>44781</v>
      </c>
      <c r="C6307" s="28">
        <v>44785</v>
      </c>
      <c r="D6307" s="19">
        <v>60</v>
      </c>
      <c r="E6307" s="7">
        <v>1277.5</v>
      </c>
      <c r="F6307" s="21">
        <f t="shared" si="889"/>
        <v>44846</v>
      </c>
      <c r="G6307" s="28">
        <v>45149</v>
      </c>
      <c r="H6307" s="22">
        <f t="shared" si="891"/>
        <v>303</v>
      </c>
      <c r="I6307" s="23">
        <f t="shared" si="892"/>
        <v>387082.5</v>
      </c>
      <c r="J6307" s="23">
        <f t="shared" si="890"/>
        <v>359</v>
      </c>
      <c r="K6307" s="24">
        <f t="shared" si="893"/>
        <v>918.5</v>
      </c>
      <c r="L6307" s="23">
        <f t="shared" si="894"/>
        <v>368</v>
      </c>
      <c r="M6307" s="23">
        <f t="shared" si="895"/>
        <v>364</v>
      </c>
      <c r="N6307" s="23">
        <f t="shared" si="896"/>
        <v>470120</v>
      </c>
      <c r="O6307" s="25">
        <f t="shared" si="897"/>
        <v>465010</v>
      </c>
      <c r="P6307" t="s">
        <v>23</v>
      </c>
      <c r="Q6307" t="s">
        <v>1985</v>
      </c>
      <c r="R6307" t="s">
        <v>5792</v>
      </c>
      <c r="S6307">
        <v>5792</v>
      </c>
      <c r="T6307" s="28">
        <v>45149</v>
      </c>
      <c r="U6307" s="7">
        <v>1277.5</v>
      </c>
    </row>
    <row r="6308" spans="1:21" x14ac:dyDescent="0.25">
      <c r="A6308" t="s">
        <v>3451</v>
      </c>
      <c r="B6308" s="28">
        <v>44809</v>
      </c>
      <c r="C6308" s="28">
        <v>44811</v>
      </c>
      <c r="D6308" s="19">
        <v>60</v>
      </c>
      <c r="E6308" s="7">
        <v>1277.5</v>
      </c>
      <c r="F6308" s="21">
        <f t="shared" si="889"/>
        <v>44872</v>
      </c>
      <c r="G6308" s="28">
        <v>45149</v>
      </c>
      <c r="H6308" s="22">
        <f t="shared" si="891"/>
        <v>277</v>
      </c>
      <c r="I6308" s="23">
        <f t="shared" si="892"/>
        <v>353867.5</v>
      </c>
      <c r="J6308" s="23">
        <f t="shared" si="890"/>
        <v>334</v>
      </c>
      <c r="K6308" s="24">
        <f t="shared" si="893"/>
        <v>943.5</v>
      </c>
      <c r="L6308" s="23">
        <f t="shared" si="894"/>
        <v>340</v>
      </c>
      <c r="M6308" s="23">
        <f t="shared" si="895"/>
        <v>338</v>
      </c>
      <c r="N6308" s="23">
        <f t="shared" si="896"/>
        <v>434350</v>
      </c>
      <c r="O6308" s="25">
        <f t="shared" si="897"/>
        <v>431795</v>
      </c>
      <c r="P6308" t="s">
        <v>23</v>
      </c>
      <c r="Q6308" t="s">
        <v>1985</v>
      </c>
      <c r="R6308" t="s">
        <v>5792</v>
      </c>
      <c r="S6308">
        <v>5792</v>
      </c>
      <c r="T6308" s="28">
        <v>45149</v>
      </c>
      <c r="U6308" s="7">
        <v>1277.5</v>
      </c>
    </row>
    <row r="6309" spans="1:21" x14ac:dyDescent="0.25">
      <c r="A6309" t="s">
        <v>3452</v>
      </c>
      <c r="B6309" s="28">
        <v>44809</v>
      </c>
      <c r="C6309" s="28">
        <v>44810</v>
      </c>
      <c r="D6309" s="19">
        <v>60</v>
      </c>
      <c r="E6309" s="7">
        <v>1642.5</v>
      </c>
      <c r="F6309" s="21">
        <f t="shared" si="889"/>
        <v>44871</v>
      </c>
      <c r="G6309" s="28">
        <v>45149</v>
      </c>
      <c r="H6309" s="22">
        <f t="shared" si="891"/>
        <v>278</v>
      </c>
      <c r="I6309" s="23">
        <f t="shared" si="892"/>
        <v>456615</v>
      </c>
      <c r="J6309" s="23">
        <f t="shared" si="890"/>
        <v>335</v>
      </c>
      <c r="K6309" s="24">
        <f t="shared" si="893"/>
        <v>1307.5</v>
      </c>
      <c r="L6309" s="23">
        <f t="shared" si="894"/>
        <v>340</v>
      </c>
      <c r="M6309" s="23">
        <f t="shared" si="895"/>
        <v>339</v>
      </c>
      <c r="N6309" s="23">
        <f t="shared" si="896"/>
        <v>558450</v>
      </c>
      <c r="O6309" s="25">
        <f t="shared" si="897"/>
        <v>556807.5</v>
      </c>
      <c r="P6309" t="s">
        <v>23</v>
      </c>
      <c r="Q6309" t="s">
        <v>1985</v>
      </c>
      <c r="R6309" t="s">
        <v>5792</v>
      </c>
      <c r="S6309">
        <v>5792</v>
      </c>
      <c r="T6309" s="28">
        <v>45149</v>
      </c>
      <c r="U6309" s="7">
        <v>1642.5</v>
      </c>
    </row>
    <row r="6310" spans="1:21" x14ac:dyDescent="0.25">
      <c r="A6310" t="s">
        <v>245</v>
      </c>
      <c r="B6310" s="28">
        <v>44838</v>
      </c>
      <c r="C6310" s="28">
        <v>44845</v>
      </c>
      <c r="D6310" s="19">
        <v>60</v>
      </c>
      <c r="E6310" s="7">
        <v>1277.5</v>
      </c>
      <c r="F6310" s="21">
        <f t="shared" si="889"/>
        <v>44906</v>
      </c>
      <c r="G6310" s="28">
        <v>45149</v>
      </c>
      <c r="H6310" s="22">
        <f t="shared" si="891"/>
        <v>243</v>
      </c>
      <c r="I6310" s="23">
        <f t="shared" si="892"/>
        <v>310432.5</v>
      </c>
      <c r="J6310" s="23">
        <f t="shared" si="890"/>
        <v>300</v>
      </c>
      <c r="K6310" s="24">
        <f t="shared" si="893"/>
        <v>977.5</v>
      </c>
      <c r="L6310" s="23">
        <f t="shared" si="894"/>
        <v>311</v>
      </c>
      <c r="M6310" s="23">
        <f t="shared" si="895"/>
        <v>304</v>
      </c>
      <c r="N6310" s="23">
        <f t="shared" si="896"/>
        <v>397302.5</v>
      </c>
      <c r="O6310" s="25">
        <f t="shared" si="897"/>
        <v>388360</v>
      </c>
      <c r="P6310" t="s">
        <v>23</v>
      </c>
      <c r="Q6310" t="s">
        <v>1985</v>
      </c>
      <c r="R6310" t="s">
        <v>5792</v>
      </c>
      <c r="S6310">
        <v>5792</v>
      </c>
      <c r="T6310" s="28">
        <v>45149</v>
      </c>
      <c r="U6310" s="7">
        <v>1277.5</v>
      </c>
    </row>
    <row r="6311" spans="1:21" x14ac:dyDescent="0.25">
      <c r="A6311" t="s">
        <v>1457</v>
      </c>
      <c r="B6311" s="28">
        <v>44838</v>
      </c>
      <c r="C6311" s="28">
        <v>44845</v>
      </c>
      <c r="D6311" s="19">
        <v>60</v>
      </c>
      <c r="E6311" s="7">
        <v>1642.5</v>
      </c>
      <c r="F6311" s="21">
        <f t="shared" si="889"/>
        <v>44906</v>
      </c>
      <c r="G6311" s="28">
        <v>45149</v>
      </c>
      <c r="H6311" s="22">
        <f t="shared" si="891"/>
        <v>243</v>
      </c>
      <c r="I6311" s="23">
        <f t="shared" si="892"/>
        <v>399127.5</v>
      </c>
      <c r="J6311" s="23">
        <f t="shared" si="890"/>
        <v>300</v>
      </c>
      <c r="K6311" s="24">
        <f t="shared" si="893"/>
        <v>1342.5</v>
      </c>
      <c r="L6311" s="23">
        <f t="shared" si="894"/>
        <v>311</v>
      </c>
      <c r="M6311" s="23">
        <f t="shared" si="895"/>
        <v>304</v>
      </c>
      <c r="N6311" s="23">
        <f t="shared" si="896"/>
        <v>510817.5</v>
      </c>
      <c r="O6311" s="25">
        <f t="shared" si="897"/>
        <v>499320</v>
      </c>
      <c r="P6311" t="s">
        <v>23</v>
      </c>
      <c r="Q6311" t="s">
        <v>1985</v>
      </c>
      <c r="R6311" t="s">
        <v>5792</v>
      </c>
      <c r="S6311">
        <v>5792</v>
      </c>
      <c r="T6311" s="28">
        <v>45149</v>
      </c>
      <c r="U6311" s="7">
        <v>1642.5</v>
      </c>
    </row>
    <row r="6312" spans="1:21" x14ac:dyDescent="0.25">
      <c r="A6312" t="s">
        <v>5793</v>
      </c>
      <c r="B6312" s="28">
        <v>44876</v>
      </c>
      <c r="C6312" s="28">
        <v>44880</v>
      </c>
      <c r="D6312" s="19">
        <v>60</v>
      </c>
      <c r="E6312" s="7">
        <v>1277.5</v>
      </c>
      <c r="F6312" s="21">
        <f t="shared" si="889"/>
        <v>44941</v>
      </c>
      <c r="G6312" s="28">
        <v>45149</v>
      </c>
      <c r="H6312" s="22">
        <f t="shared" si="891"/>
        <v>208</v>
      </c>
      <c r="I6312" s="23">
        <f t="shared" si="892"/>
        <v>265720</v>
      </c>
      <c r="J6312" s="23">
        <f t="shared" si="890"/>
        <v>266</v>
      </c>
      <c r="K6312" s="24">
        <f t="shared" si="893"/>
        <v>1011.5</v>
      </c>
      <c r="L6312" s="23">
        <f t="shared" si="894"/>
        <v>273</v>
      </c>
      <c r="M6312" s="23">
        <f t="shared" si="895"/>
        <v>269</v>
      </c>
      <c r="N6312" s="23">
        <f t="shared" si="896"/>
        <v>348757.5</v>
      </c>
      <c r="O6312" s="25">
        <f t="shared" si="897"/>
        <v>343647.5</v>
      </c>
      <c r="P6312" t="s">
        <v>23</v>
      </c>
      <c r="Q6312" t="s">
        <v>1985</v>
      </c>
      <c r="R6312" t="s">
        <v>5792</v>
      </c>
      <c r="S6312">
        <v>5792</v>
      </c>
      <c r="T6312" s="28">
        <v>45149</v>
      </c>
      <c r="U6312" s="7">
        <v>1277.5</v>
      </c>
    </row>
    <row r="6313" spans="1:21" x14ac:dyDescent="0.25">
      <c r="A6313" t="s">
        <v>5794</v>
      </c>
      <c r="B6313" s="28">
        <v>44876</v>
      </c>
      <c r="C6313" s="28">
        <v>44880</v>
      </c>
      <c r="D6313" s="19">
        <v>60</v>
      </c>
      <c r="E6313" s="7">
        <v>1642.5</v>
      </c>
      <c r="F6313" s="21">
        <f t="shared" si="889"/>
        <v>44941</v>
      </c>
      <c r="G6313" s="28">
        <v>45149</v>
      </c>
      <c r="H6313" s="22">
        <f t="shared" si="891"/>
        <v>208</v>
      </c>
      <c r="I6313" s="23">
        <f t="shared" si="892"/>
        <v>341640</v>
      </c>
      <c r="J6313" s="23">
        <f t="shared" si="890"/>
        <v>266</v>
      </c>
      <c r="K6313" s="24">
        <f t="shared" si="893"/>
        <v>1376.5</v>
      </c>
      <c r="L6313" s="23">
        <f t="shared" si="894"/>
        <v>273</v>
      </c>
      <c r="M6313" s="23">
        <f t="shared" si="895"/>
        <v>269</v>
      </c>
      <c r="N6313" s="23">
        <f t="shared" si="896"/>
        <v>448402.5</v>
      </c>
      <c r="O6313" s="25">
        <f t="shared" si="897"/>
        <v>441832.5</v>
      </c>
      <c r="P6313" t="s">
        <v>23</v>
      </c>
      <c r="Q6313" t="s">
        <v>1985</v>
      </c>
      <c r="R6313" t="s">
        <v>5792</v>
      </c>
      <c r="S6313">
        <v>5792</v>
      </c>
      <c r="T6313" s="28">
        <v>45149</v>
      </c>
      <c r="U6313" s="7">
        <v>1642.5</v>
      </c>
    </row>
    <row r="6314" spans="1:21" x14ac:dyDescent="0.25">
      <c r="A6314" t="s">
        <v>5795</v>
      </c>
      <c r="B6314" s="28">
        <v>44904</v>
      </c>
      <c r="C6314" s="28">
        <v>44909</v>
      </c>
      <c r="D6314" s="19">
        <v>60</v>
      </c>
      <c r="E6314" s="7">
        <v>1642.5</v>
      </c>
      <c r="F6314" s="21">
        <f t="shared" si="889"/>
        <v>44971</v>
      </c>
      <c r="G6314" s="28">
        <v>45149</v>
      </c>
      <c r="H6314" s="22">
        <f t="shared" si="891"/>
        <v>178</v>
      </c>
      <c r="I6314" s="23">
        <f t="shared" si="892"/>
        <v>292365</v>
      </c>
      <c r="J6314" s="23">
        <f t="shared" si="890"/>
        <v>237</v>
      </c>
      <c r="K6314" s="24">
        <f t="shared" si="893"/>
        <v>1405.5</v>
      </c>
      <c r="L6314" s="23">
        <f t="shared" si="894"/>
        <v>245</v>
      </c>
      <c r="M6314" s="23">
        <f t="shared" si="895"/>
        <v>240</v>
      </c>
      <c r="N6314" s="23">
        <f t="shared" si="896"/>
        <v>402412.5</v>
      </c>
      <c r="O6314" s="25">
        <f t="shared" si="897"/>
        <v>394200</v>
      </c>
      <c r="P6314" t="s">
        <v>23</v>
      </c>
      <c r="Q6314" t="s">
        <v>1985</v>
      </c>
      <c r="R6314" t="s">
        <v>5792</v>
      </c>
      <c r="S6314">
        <v>5792</v>
      </c>
      <c r="T6314" s="28">
        <v>45149</v>
      </c>
      <c r="U6314" s="7">
        <v>1642.5</v>
      </c>
    </row>
    <row r="6315" spans="1:21" x14ac:dyDescent="0.25">
      <c r="A6315" t="s">
        <v>5796</v>
      </c>
      <c r="B6315" s="28">
        <v>44904</v>
      </c>
      <c r="C6315" s="28">
        <v>44907</v>
      </c>
      <c r="D6315" s="19">
        <v>60</v>
      </c>
      <c r="E6315" s="7">
        <v>1277.5</v>
      </c>
      <c r="F6315" s="21">
        <f t="shared" si="889"/>
        <v>44969</v>
      </c>
      <c r="G6315" s="28">
        <v>45149</v>
      </c>
      <c r="H6315" s="22">
        <f t="shared" si="891"/>
        <v>180</v>
      </c>
      <c r="I6315" s="23">
        <f t="shared" si="892"/>
        <v>229950</v>
      </c>
      <c r="J6315" s="23">
        <f t="shared" si="890"/>
        <v>239</v>
      </c>
      <c r="K6315" s="24">
        <f t="shared" si="893"/>
        <v>1038.5</v>
      </c>
      <c r="L6315" s="23">
        <f t="shared" si="894"/>
        <v>245</v>
      </c>
      <c r="M6315" s="23">
        <f t="shared" si="895"/>
        <v>242</v>
      </c>
      <c r="N6315" s="23">
        <f t="shared" si="896"/>
        <v>312987.5</v>
      </c>
      <c r="O6315" s="25">
        <f t="shared" si="897"/>
        <v>309155</v>
      </c>
      <c r="P6315" t="s">
        <v>23</v>
      </c>
      <c r="Q6315" t="s">
        <v>1985</v>
      </c>
      <c r="R6315" t="s">
        <v>5792</v>
      </c>
      <c r="S6315">
        <v>5792</v>
      </c>
      <c r="T6315" s="28">
        <v>45149</v>
      </c>
      <c r="U6315" s="7">
        <v>1277.5</v>
      </c>
    </row>
    <row r="6316" spans="1:21" x14ac:dyDescent="0.25">
      <c r="A6316" t="s">
        <v>584</v>
      </c>
      <c r="B6316" s="28">
        <v>44938</v>
      </c>
      <c r="C6316" s="28">
        <v>44945</v>
      </c>
      <c r="D6316" s="19">
        <v>60</v>
      </c>
      <c r="E6316" s="7">
        <v>1277.5</v>
      </c>
      <c r="F6316" s="21">
        <f t="shared" si="889"/>
        <v>45004</v>
      </c>
      <c r="G6316" s="28">
        <v>45149</v>
      </c>
      <c r="H6316" s="22">
        <f t="shared" si="891"/>
        <v>145</v>
      </c>
      <c r="I6316" s="23">
        <f t="shared" si="892"/>
        <v>185237.5</v>
      </c>
      <c r="J6316" s="23">
        <f t="shared" si="890"/>
        <v>202</v>
      </c>
      <c r="K6316" s="24">
        <f t="shared" si="893"/>
        <v>1075.5</v>
      </c>
      <c r="L6316" s="23">
        <f t="shared" si="894"/>
        <v>211</v>
      </c>
      <c r="M6316" s="23">
        <f t="shared" si="895"/>
        <v>204</v>
      </c>
      <c r="N6316" s="23">
        <f t="shared" si="896"/>
        <v>269552.5</v>
      </c>
      <c r="O6316" s="25">
        <f t="shared" si="897"/>
        <v>260610</v>
      </c>
      <c r="P6316" t="s">
        <v>23</v>
      </c>
      <c r="Q6316" t="s">
        <v>1985</v>
      </c>
      <c r="R6316" t="s">
        <v>5792</v>
      </c>
      <c r="S6316">
        <v>5792</v>
      </c>
      <c r="T6316" s="28">
        <v>45149</v>
      </c>
      <c r="U6316" s="7">
        <v>1277.5</v>
      </c>
    </row>
    <row r="6317" spans="1:21" x14ac:dyDescent="0.25">
      <c r="A6317" t="s">
        <v>5797</v>
      </c>
      <c r="B6317" s="28">
        <v>44504</v>
      </c>
      <c r="C6317" s="28">
        <v>44517</v>
      </c>
      <c r="D6317" s="19">
        <v>60</v>
      </c>
      <c r="E6317">
        <v>741.15</v>
      </c>
      <c r="F6317" s="21">
        <f t="shared" si="889"/>
        <v>44578</v>
      </c>
      <c r="G6317" s="28">
        <v>45134</v>
      </c>
      <c r="H6317" s="22">
        <f t="shared" si="891"/>
        <v>556</v>
      </c>
      <c r="I6317" s="23">
        <f t="shared" si="892"/>
        <v>412079.39999999997</v>
      </c>
      <c r="J6317" s="23">
        <f t="shared" si="890"/>
        <v>610</v>
      </c>
      <c r="K6317" s="24">
        <f t="shared" si="893"/>
        <v>131.14999999999998</v>
      </c>
      <c r="L6317" s="23">
        <f t="shared" si="894"/>
        <v>630</v>
      </c>
      <c r="M6317" s="23">
        <f t="shared" si="895"/>
        <v>617</v>
      </c>
      <c r="N6317" s="23">
        <f t="shared" si="896"/>
        <v>466924.5</v>
      </c>
      <c r="O6317" s="25">
        <f t="shared" si="897"/>
        <v>457289.55</v>
      </c>
      <c r="P6317" t="s">
        <v>23</v>
      </c>
      <c r="Q6317" t="s">
        <v>1985</v>
      </c>
      <c r="R6317" t="s">
        <v>2735</v>
      </c>
      <c r="S6317">
        <v>5283</v>
      </c>
      <c r="T6317" s="28">
        <v>45134</v>
      </c>
      <c r="U6317">
        <v>741.15</v>
      </c>
    </row>
    <row r="6318" spans="1:21" x14ac:dyDescent="0.25">
      <c r="A6318" t="s">
        <v>5798</v>
      </c>
      <c r="B6318" s="28">
        <v>44615</v>
      </c>
      <c r="C6318" s="28">
        <v>44663</v>
      </c>
      <c r="D6318" s="19">
        <v>60</v>
      </c>
      <c r="E6318">
        <v>22.68</v>
      </c>
      <c r="F6318" s="21">
        <f t="shared" si="889"/>
        <v>44724</v>
      </c>
      <c r="G6318" s="28">
        <v>45134</v>
      </c>
      <c r="H6318" s="22">
        <f t="shared" si="891"/>
        <v>410</v>
      </c>
      <c r="I6318" s="23">
        <f t="shared" si="892"/>
        <v>9298.7999999999993</v>
      </c>
      <c r="J6318" s="23">
        <f t="shared" si="890"/>
        <v>465</v>
      </c>
      <c r="K6318" s="24">
        <f t="shared" si="893"/>
        <v>-442.32</v>
      </c>
      <c r="L6318" s="23">
        <f t="shared" si="894"/>
        <v>519</v>
      </c>
      <c r="M6318" s="23">
        <f t="shared" si="895"/>
        <v>471</v>
      </c>
      <c r="N6318" s="23">
        <f t="shared" si="896"/>
        <v>11770.92</v>
      </c>
      <c r="O6318" s="25">
        <f t="shared" si="897"/>
        <v>10682.28</v>
      </c>
      <c r="P6318" t="s">
        <v>23</v>
      </c>
      <c r="Q6318" t="s">
        <v>1985</v>
      </c>
      <c r="R6318" t="s">
        <v>2735</v>
      </c>
      <c r="S6318">
        <v>5283</v>
      </c>
      <c r="T6318" s="28">
        <v>45134</v>
      </c>
      <c r="U6318">
        <v>22.68</v>
      </c>
    </row>
    <row r="6319" spans="1:21" x14ac:dyDescent="0.25">
      <c r="A6319" t="s">
        <v>5799</v>
      </c>
      <c r="B6319" s="28">
        <v>44650</v>
      </c>
      <c r="C6319" s="28">
        <v>44653</v>
      </c>
      <c r="D6319" s="19">
        <v>60</v>
      </c>
      <c r="E6319">
        <v>22.68</v>
      </c>
      <c r="F6319" s="21">
        <f t="shared" si="889"/>
        <v>44714</v>
      </c>
      <c r="G6319" s="28">
        <v>45134</v>
      </c>
      <c r="H6319" s="22">
        <f t="shared" si="891"/>
        <v>420</v>
      </c>
      <c r="I6319" s="23">
        <f t="shared" si="892"/>
        <v>9525.6</v>
      </c>
      <c r="J6319" s="23">
        <f t="shared" si="890"/>
        <v>475</v>
      </c>
      <c r="K6319" s="24">
        <f t="shared" si="893"/>
        <v>-452.32</v>
      </c>
      <c r="L6319" s="23">
        <f t="shared" si="894"/>
        <v>484</v>
      </c>
      <c r="M6319" s="23">
        <f t="shared" si="895"/>
        <v>481</v>
      </c>
      <c r="N6319" s="23">
        <f t="shared" si="896"/>
        <v>10977.119999999999</v>
      </c>
      <c r="O6319" s="25">
        <f t="shared" si="897"/>
        <v>10909.08</v>
      </c>
      <c r="P6319" t="s">
        <v>23</v>
      </c>
      <c r="Q6319" t="s">
        <v>1985</v>
      </c>
      <c r="R6319" t="s">
        <v>2735</v>
      </c>
      <c r="S6319">
        <v>5283</v>
      </c>
      <c r="T6319" s="28">
        <v>45134</v>
      </c>
      <c r="U6319">
        <v>22.68</v>
      </c>
    </row>
    <row r="6320" spans="1:21" x14ac:dyDescent="0.25">
      <c r="A6320" t="s">
        <v>5800</v>
      </c>
      <c r="B6320" s="28">
        <v>44673</v>
      </c>
      <c r="C6320" s="28">
        <v>44679</v>
      </c>
      <c r="D6320" s="19">
        <v>60</v>
      </c>
      <c r="E6320">
        <v>829.88</v>
      </c>
      <c r="F6320" s="21">
        <f t="shared" si="889"/>
        <v>44740</v>
      </c>
      <c r="G6320" s="28">
        <v>45134</v>
      </c>
      <c r="H6320" s="22">
        <f t="shared" si="891"/>
        <v>394</v>
      </c>
      <c r="I6320" s="23">
        <f t="shared" si="892"/>
        <v>326972.71999999997</v>
      </c>
      <c r="J6320" s="23">
        <f t="shared" si="890"/>
        <v>449</v>
      </c>
      <c r="K6320" s="24">
        <f t="shared" si="893"/>
        <v>380.88</v>
      </c>
      <c r="L6320" s="23">
        <f t="shared" si="894"/>
        <v>461</v>
      </c>
      <c r="M6320" s="23">
        <f t="shared" si="895"/>
        <v>455</v>
      </c>
      <c r="N6320" s="23">
        <f t="shared" si="896"/>
        <v>382574.68</v>
      </c>
      <c r="O6320" s="25">
        <f t="shared" si="897"/>
        <v>377595.4</v>
      </c>
      <c r="P6320" t="s">
        <v>23</v>
      </c>
      <c r="Q6320" t="s">
        <v>1985</v>
      </c>
      <c r="R6320" t="s">
        <v>2735</v>
      </c>
      <c r="S6320">
        <v>5283</v>
      </c>
      <c r="T6320" s="28">
        <v>45134</v>
      </c>
      <c r="U6320">
        <v>829.88</v>
      </c>
    </row>
    <row r="6321" spans="1:21" x14ac:dyDescent="0.25">
      <c r="A6321" t="s">
        <v>5801</v>
      </c>
      <c r="B6321" s="28">
        <v>44720</v>
      </c>
      <c r="C6321" s="28">
        <v>44735</v>
      </c>
      <c r="D6321" s="19">
        <v>60</v>
      </c>
      <c r="E6321">
        <v>253.26</v>
      </c>
      <c r="F6321" s="21">
        <f t="shared" si="889"/>
        <v>44796</v>
      </c>
      <c r="G6321" s="28">
        <v>45134</v>
      </c>
      <c r="H6321" s="22">
        <f t="shared" si="891"/>
        <v>338</v>
      </c>
      <c r="I6321" s="23">
        <f t="shared" si="892"/>
        <v>85601.87999999999</v>
      </c>
      <c r="J6321" s="23">
        <f t="shared" si="890"/>
        <v>394</v>
      </c>
      <c r="K6321" s="24">
        <f t="shared" si="893"/>
        <v>-140.74</v>
      </c>
      <c r="L6321" s="23">
        <f t="shared" si="894"/>
        <v>414</v>
      </c>
      <c r="M6321" s="23">
        <f t="shared" si="895"/>
        <v>399</v>
      </c>
      <c r="N6321" s="23">
        <f t="shared" si="896"/>
        <v>104849.64</v>
      </c>
      <c r="O6321" s="25">
        <f t="shared" si="897"/>
        <v>101050.73999999999</v>
      </c>
      <c r="P6321" t="s">
        <v>23</v>
      </c>
      <c r="Q6321" t="s">
        <v>1985</v>
      </c>
      <c r="R6321" t="s">
        <v>2735</v>
      </c>
      <c r="S6321">
        <v>5283</v>
      </c>
      <c r="T6321" s="28">
        <v>45134</v>
      </c>
      <c r="U6321">
        <v>253.26</v>
      </c>
    </row>
    <row r="6322" spans="1:21" x14ac:dyDescent="0.25">
      <c r="A6322" t="s">
        <v>5802</v>
      </c>
      <c r="B6322" s="28">
        <v>44726</v>
      </c>
      <c r="C6322" s="28">
        <v>44798</v>
      </c>
      <c r="D6322" s="19">
        <v>60</v>
      </c>
      <c r="E6322">
        <v>17.100000000000001</v>
      </c>
      <c r="F6322" s="21">
        <f t="shared" si="889"/>
        <v>44859</v>
      </c>
      <c r="G6322" s="28">
        <v>45134</v>
      </c>
      <c r="H6322" s="22">
        <f t="shared" si="891"/>
        <v>275</v>
      </c>
      <c r="I6322" s="23">
        <f t="shared" si="892"/>
        <v>4702.5</v>
      </c>
      <c r="J6322" s="23">
        <f t="shared" si="890"/>
        <v>332</v>
      </c>
      <c r="K6322" s="24">
        <f t="shared" si="893"/>
        <v>-314.89999999999998</v>
      </c>
      <c r="L6322" s="23">
        <f t="shared" si="894"/>
        <v>408</v>
      </c>
      <c r="M6322" s="23">
        <f t="shared" si="895"/>
        <v>336</v>
      </c>
      <c r="N6322" s="23">
        <f t="shared" si="896"/>
        <v>6976.8</v>
      </c>
      <c r="O6322" s="25">
        <f t="shared" si="897"/>
        <v>5745.6</v>
      </c>
      <c r="P6322" t="s">
        <v>23</v>
      </c>
      <c r="Q6322" t="s">
        <v>1985</v>
      </c>
      <c r="R6322" t="s">
        <v>2735</v>
      </c>
      <c r="S6322">
        <v>5283</v>
      </c>
      <c r="T6322" s="28">
        <v>45134</v>
      </c>
      <c r="U6322">
        <v>17.100000000000001</v>
      </c>
    </row>
    <row r="6323" spans="1:21" x14ac:dyDescent="0.25">
      <c r="A6323" t="s">
        <v>5803</v>
      </c>
      <c r="B6323" s="28">
        <v>44735</v>
      </c>
      <c r="C6323" s="28">
        <v>44812</v>
      </c>
      <c r="D6323" s="19">
        <v>60</v>
      </c>
      <c r="E6323">
        <v>254.52</v>
      </c>
      <c r="F6323" s="21">
        <f t="shared" si="889"/>
        <v>44873</v>
      </c>
      <c r="G6323" s="28">
        <v>45134</v>
      </c>
      <c r="H6323" s="22">
        <f t="shared" si="891"/>
        <v>261</v>
      </c>
      <c r="I6323" s="23">
        <f t="shared" si="892"/>
        <v>66429.72</v>
      </c>
      <c r="J6323" s="23">
        <f t="shared" si="890"/>
        <v>319</v>
      </c>
      <c r="K6323" s="24">
        <f t="shared" si="893"/>
        <v>-64.47999999999999</v>
      </c>
      <c r="L6323" s="23">
        <f t="shared" si="894"/>
        <v>399</v>
      </c>
      <c r="M6323" s="23">
        <f t="shared" si="895"/>
        <v>322</v>
      </c>
      <c r="N6323" s="23">
        <f t="shared" si="896"/>
        <v>101553.48000000001</v>
      </c>
      <c r="O6323" s="25">
        <f t="shared" si="897"/>
        <v>81955.44</v>
      </c>
      <c r="P6323" t="s">
        <v>23</v>
      </c>
      <c r="Q6323" t="s">
        <v>1985</v>
      </c>
      <c r="R6323" t="s">
        <v>2735</v>
      </c>
      <c r="S6323">
        <v>5283</v>
      </c>
      <c r="T6323" s="28">
        <v>45134</v>
      </c>
      <c r="U6323">
        <v>254.52</v>
      </c>
    </row>
    <row r="6324" spans="1:21" x14ac:dyDescent="0.25">
      <c r="A6324" t="s">
        <v>5804</v>
      </c>
      <c r="B6324" s="28">
        <v>44764</v>
      </c>
      <c r="C6324" s="28">
        <v>44767</v>
      </c>
      <c r="D6324" s="19">
        <v>60</v>
      </c>
      <c r="E6324">
        <v>360.9</v>
      </c>
      <c r="F6324" s="21">
        <f t="shared" si="889"/>
        <v>44829</v>
      </c>
      <c r="G6324" s="28">
        <v>45134</v>
      </c>
      <c r="H6324" s="22">
        <f t="shared" si="891"/>
        <v>305</v>
      </c>
      <c r="I6324" s="23">
        <f t="shared" si="892"/>
        <v>110074.5</v>
      </c>
      <c r="J6324" s="23">
        <f t="shared" si="890"/>
        <v>362</v>
      </c>
      <c r="K6324" s="24">
        <f t="shared" si="893"/>
        <v>-1.1000000000000227</v>
      </c>
      <c r="L6324" s="23">
        <f t="shared" si="894"/>
        <v>370</v>
      </c>
      <c r="M6324" s="23">
        <f t="shared" si="895"/>
        <v>367</v>
      </c>
      <c r="N6324" s="23">
        <f t="shared" si="896"/>
        <v>133533</v>
      </c>
      <c r="O6324" s="25">
        <f t="shared" si="897"/>
        <v>132450.29999999999</v>
      </c>
      <c r="P6324" t="s">
        <v>23</v>
      </c>
      <c r="Q6324" t="s">
        <v>1985</v>
      </c>
      <c r="R6324" t="s">
        <v>2735</v>
      </c>
      <c r="S6324">
        <v>5283</v>
      </c>
      <c r="T6324" s="28">
        <v>45134</v>
      </c>
      <c r="U6324">
        <v>360.9</v>
      </c>
    </row>
    <row r="6325" spans="1:21" x14ac:dyDescent="0.25">
      <c r="A6325" t="s">
        <v>1003</v>
      </c>
      <c r="B6325" s="28">
        <v>44942</v>
      </c>
      <c r="C6325" s="28">
        <v>44942</v>
      </c>
      <c r="D6325" s="19">
        <v>60</v>
      </c>
      <c r="E6325" s="7">
        <v>21600</v>
      </c>
      <c r="F6325" s="21">
        <f t="shared" si="889"/>
        <v>45001</v>
      </c>
      <c r="G6325" s="28">
        <v>45140</v>
      </c>
      <c r="H6325" s="22">
        <f t="shared" si="891"/>
        <v>139</v>
      </c>
      <c r="I6325" s="23">
        <f t="shared" si="892"/>
        <v>3002400</v>
      </c>
      <c r="J6325" s="23">
        <f t="shared" si="890"/>
        <v>196</v>
      </c>
      <c r="K6325" s="24">
        <f t="shared" si="893"/>
        <v>21404</v>
      </c>
      <c r="L6325" s="23">
        <f t="shared" si="894"/>
        <v>198</v>
      </c>
      <c r="M6325" s="23">
        <f t="shared" si="895"/>
        <v>198</v>
      </c>
      <c r="N6325" s="23">
        <f t="shared" si="896"/>
        <v>4276800</v>
      </c>
      <c r="O6325" s="25">
        <f t="shared" si="897"/>
        <v>4276800</v>
      </c>
      <c r="P6325" t="s">
        <v>23</v>
      </c>
      <c r="Q6325" t="s">
        <v>1985</v>
      </c>
      <c r="R6325" t="s">
        <v>2056</v>
      </c>
      <c r="S6325">
        <v>5405</v>
      </c>
      <c r="T6325" s="28">
        <v>45140</v>
      </c>
      <c r="U6325" s="7">
        <v>21600</v>
      </c>
    </row>
    <row r="6326" spans="1:21" x14ac:dyDescent="0.25">
      <c r="A6326" t="s">
        <v>3385</v>
      </c>
      <c r="B6326" s="28">
        <v>44985</v>
      </c>
      <c r="C6326" s="28">
        <v>44985</v>
      </c>
      <c r="D6326" s="19">
        <v>60</v>
      </c>
      <c r="E6326" s="7">
        <v>39420</v>
      </c>
      <c r="F6326" s="21">
        <f t="shared" si="889"/>
        <v>45044</v>
      </c>
      <c r="G6326" s="28">
        <v>45140</v>
      </c>
      <c r="H6326" s="22">
        <f t="shared" si="891"/>
        <v>96</v>
      </c>
      <c r="I6326" s="23">
        <f t="shared" si="892"/>
        <v>3784320</v>
      </c>
      <c r="J6326" s="23">
        <f t="shared" si="890"/>
        <v>152</v>
      </c>
      <c r="K6326" s="24">
        <f t="shared" si="893"/>
        <v>39268</v>
      </c>
      <c r="L6326" s="23">
        <f t="shared" si="894"/>
        <v>155</v>
      </c>
      <c r="M6326" s="23">
        <f t="shared" si="895"/>
        <v>155</v>
      </c>
      <c r="N6326" s="23">
        <f t="shared" si="896"/>
        <v>6110100</v>
      </c>
      <c r="O6326" s="25">
        <f t="shared" si="897"/>
        <v>6110100</v>
      </c>
      <c r="P6326" t="s">
        <v>23</v>
      </c>
      <c r="Q6326" t="s">
        <v>1985</v>
      </c>
      <c r="R6326" t="s">
        <v>2056</v>
      </c>
      <c r="S6326">
        <v>5405</v>
      </c>
      <c r="T6326" s="28">
        <v>45140</v>
      </c>
      <c r="U6326" s="7">
        <v>39420</v>
      </c>
    </row>
    <row r="6327" spans="1:21" x14ac:dyDescent="0.25">
      <c r="A6327" t="s">
        <v>3938</v>
      </c>
      <c r="B6327" s="28">
        <v>45028</v>
      </c>
      <c r="C6327" s="28">
        <v>45028</v>
      </c>
      <c r="D6327" s="19">
        <v>60</v>
      </c>
      <c r="E6327" s="7">
        <v>4680</v>
      </c>
      <c r="F6327" s="21">
        <f t="shared" si="889"/>
        <v>45089</v>
      </c>
      <c r="G6327" s="28">
        <v>45188</v>
      </c>
      <c r="H6327" s="22">
        <f t="shared" si="891"/>
        <v>99</v>
      </c>
      <c r="I6327" s="23">
        <f t="shared" si="892"/>
        <v>463320</v>
      </c>
      <c r="J6327" s="23">
        <f t="shared" si="890"/>
        <v>157</v>
      </c>
      <c r="K6327" s="24">
        <f t="shared" si="893"/>
        <v>4523</v>
      </c>
      <c r="L6327" s="23">
        <f t="shared" si="894"/>
        <v>160</v>
      </c>
      <c r="M6327" s="23">
        <f t="shared" si="895"/>
        <v>160</v>
      </c>
      <c r="N6327" s="23">
        <f t="shared" si="896"/>
        <v>748800</v>
      </c>
      <c r="O6327" s="25">
        <f t="shared" si="897"/>
        <v>748800</v>
      </c>
      <c r="P6327" t="s">
        <v>23</v>
      </c>
      <c r="Q6327" t="s">
        <v>1985</v>
      </c>
      <c r="R6327" t="s">
        <v>2056</v>
      </c>
      <c r="S6327">
        <v>6553</v>
      </c>
      <c r="T6327" s="28">
        <v>45188</v>
      </c>
      <c r="U6327" s="7">
        <v>4680</v>
      </c>
    </row>
    <row r="6328" spans="1:21" x14ac:dyDescent="0.25">
      <c r="A6328" t="s">
        <v>3939</v>
      </c>
      <c r="B6328" s="28">
        <v>45028</v>
      </c>
      <c r="C6328" s="28">
        <v>45028</v>
      </c>
      <c r="D6328" s="19">
        <v>60</v>
      </c>
      <c r="E6328" s="7">
        <v>3660</v>
      </c>
      <c r="F6328" s="21">
        <f t="shared" si="889"/>
        <v>45089</v>
      </c>
      <c r="G6328" s="28">
        <v>45188</v>
      </c>
      <c r="H6328" s="22">
        <f t="shared" si="891"/>
        <v>99</v>
      </c>
      <c r="I6328" s="23">
        <f t="shared" si="892"/>
        <v>362340</v>
      </c>
      <c r="J6328" s="23">
        <f t="shared" si="890"/>
        <v>157</v>
      </c>
      <c r="K6328" s="24">
        <f t="shared" si="893"/>
        <v>3503</v>
      </c>
      <c r="L6328" s="23">
        <f t="shared" si="894"/>
        <v>160</v>
      </c>
      <c r="M6328" s="23">
        <f t="shared" si="895"/>
        <v>160</v>
      </c>
      <c r="N6328" s="23">
        <f t="shared" si="896"/>
        <v>585600</v>
      </c>
      <c r="O6328" s="25">
        <f t="shared" si="897"/>
        <v>585600</v>
      </c>
      <c r="P6328" t="s">
        <v>23</v>
      </c>
      <c r="Q6328" t="s">
        <v>1985</v>
      </c>
      <c r="R6328" t="s">
        <v>2056</v>
      </c>
      <c r="S6328">
        <v>6553</v>
      </c>
      <c r="T6328" s="28">
        <v>45188</v>
      </c>
      <c r="U6328" s="7">
        <v>3660</v>
      </c>
    </row>
    <row r="6329" spans="1:21" x14ac:dyDescent="0.25">
      <c r="A6329" t="s">
        <v>5805</v>
      </c>
      <c r="B6329" s="28">
        <v>44034</v>
      </c>
      <c r="C6329" s="28">
        <v>44040</v>
      </c>
      <c r="D6329" s="19">
        <v>60</v>
      </c>
      <c r="E6329">
        <v>735</v>
      </c>
      <c r="F6329" s="21">
        <f t="shared" si="889"/>
        <v>44102</v>
      </c>
      <c r="G6329" s="28">
        <v>45127</v>
      </c>
      <c r="H6329" s="22">
        <f t="shared" si="891"/>
        <v>1025</v>
      </c>
      <c r="I6329" s="23">
        <f t="shared" si="892"/>
        <v>753375</v>
      </c>
      <c r="J6329" s="23">
        <f t="shared" si="890"/>
        <v>1072</v>
      </c>
      <c r="K6329" s="24">
        <f t="shared" si="893"/>
        <v>-337</v>
      </c>
      <c r="L6329" s="23">
        <f t="shared" si="894"/>
        <v>1093</v>
      </c>
      <c r="M6329" s="23">
        <f t="shared" si="895"/>
        <v>1087</v>
      </c>
      <c r="N6329" s="23">
        <f t="shared" si="896"/>
        <v>803355</v>
      </c>
      <c r="O6329" s="25">
        <f t="shared" si="897"/>
        <v>798945</v>
      </c>
      <c r="P6329" t="s">
        <v>23</v>
      </c>
      <c r="Q6329" t="s">
        <v>1985</v>
      </c>
      <c r="R6329" t="s">
        <v>5806</v>
      </c>
      <c r="S6329">
        <v>5025</v>
      </c>
      <c r="T6329" s="28">
        <v>45127</v>
      </c>
      <c r="U6329">
        <v>735</v>
      </c>
    </row>
    <row r="6330" spans="1:21" x14ac:dyDescent="0.25">
      <c r="A6330" t="s">
        <v>5807</v>
      </c>
      <c r="B6330" s="28">
        <v>44925</v>
      </c>
      <c r="C6330" s="28">
        <v>44925</v>
      </c>
      <c r="D6330" s="19">
        <v>60</v>
      </c>
      <c r="E6330" s="7">
        <v>2208.71</v>
      </c>
      <c r="F6330" s="21">
        <f t="shared" si="889"/>
        <v>44985</v>
      </c>
      <c r="G6330" s="28">
        <v>45188</v>
      </c>
      <c r="H6330" s="22">
        <f t="shared" si="891"/>
        <v>203</v>
      </c>
      <c r="I6330" s="23">
        <f t="shared" si="892"/>
        <v>448368.13</v>
      </c>
      <c r="J6330" s="23">
        <f t="shared" si="890"/>
        <v>259</v>
      </c>
      <c r="K6330" s="24">
        <f t="shared" si="893"/>
        <v>1949.71</v>
      </c>
      <c r="L6330" s="23">
        <f t="shared" si="894"/>
        <v>263</v>
      </c>
      <c r="M6330" s="23">
        <f t="shared" si="895"/>
        <v>263</v>
      </c>
      <c r="N6330" s="23">
        <f t="shared" si="896"/>
        <v>580890.73</v>
      </c>
      <c r="O6330" s="25">
        <f t="shared" si="897"/>
        <v>580890.73</v>
      </c>
      <c r="P6330" t="s">
        <v>23</v>
      </c>
      <c r="Q6330" t="s">
        <v>1985</v>
      </c>
      <c r="R6330" t="s">
        <v>2057</v>
      </c>
      <c r="S6330">
        <v>6563</v>
      </c>
      <c r="T6330" s="28">
        <v>45188</v>
      </c>
      <c r="U6330" s="7">
        <v>2208.71</v>
      </c>
    </row>
    <row r="6331" spans="1:21" x14ac:dyDescent="0.25">
      <c r="A6331" t="s">
        <v>5808</v>
      </c>
      <c r="B6331" s="28">
        <v>44925</v>
      </c>
      <c r="C6331" s="28">
        <v>44926</v>
      </c>
      <c r="D6331" s="19">
        <v>60</v>
      </c>
      <c r="E6331">
        <v>608.62</v>
      </c>
      <c r="F6331" s="21">
        <f t="shared" si="889"/>
        <v>44985</v>
      </c>
      <c r="G6331" s="28">
        <v>45188</v>
      </c>
      <c r="H6331" s="22">
        <f t="shared" si="891"/>
        <v>203</v>
      </c>
      <c r="I6331" s="23">
        <f t="shared" si="892"/>
        <v>123549.86</v>
      </c>
      <c r="J6331" s="23">
        <f t="shared" si="890"/>
        <v>259</v>
      </c>
      <c r="K6331" s="24">
        <f t="shared" si="893"/>
        <v>349.62</v>
      </c>
      <c r="L6331" s="23">
        <f t="shared" si="894"/>
        <v>263</v>
      </c>
      <c r="M6331" s="23">
        <f t="shared" si="895"/>
        <v>262</v>
      </c>
      <c r="N6331" s="23">
        <f t="shared" si="896"/>
        <v>160067.06</v>
      </c>
      <c r="O6331" s="25">
        <f t="shared" si="897"/>
        <v>159458.44</v>
      </c>
      <c r="P6331" t="s">
        <v>23</v>
      </c>
      <c r="Q6331" t="s">
        <v>1985</v>
      </c>
      <c r="R6331" t="s">
        <v>2057</v>
      </c>
      <c r="S6331">
        <v>6563</v>
      </c>
      <c r="T6331" s="28">
        <v>45188</v>
      </c>
      <c r="U6331">
        <v>608.62</v>
      </c>
    </row>
    <row r="6332" spans="1:21" x14ac:dyDescent="0.25">
      <c r="A6332" t="s">
        <v>5809</v>
      </c>
      <c r="B6332" s="28">
        <v>44957</v>
      </c>
      <c r="C6332" s="28">
        <v>44959</v>
      </c>
      <c r="D6332" s="19">
        <v>60</v>
      </c>
      <c r="E6332">
        <v>494.88</v>
      </c>
      <c r="F6332" s="21">
        <f t="shared" si="889"/>
        <v>45018</v>
      </c>
      <c r="G6332" s="28">
        <v>45188</v>
      </c>
      <c r="H6332" s="22">
        <f t="shared" si="891"/>
        <v>170</v>
      </c>
      <c r="I6332" s="23">
        <f t="shared" si="892"/>
        <v>84129.600000000006</v>
      </c>
      <c r="J6332" s="23">
        <f t="shared" si="890"/>
        <v>227</v>
      </c>
      <c r="K6332" s="24">
        <f t="shared" si="893"/>
        <v>267.88</v>
      </c>
      <c r="L6332" s="23">
        <f t="shared" si="894"/>
        <v>231</v>
      </c>
      <c r="M6332" s="23">
        <f t="shared" si="895"/>
        <v>229</v>
      </c>
      <c r="N6332" s="23">
        <f t="shared" si="896"/>
        <v>114317.28</v>
      </c>
      <c r="O6332" s="25">
        <f t="shared" si="897"/>
        <v>113327.52</v>
      </c>
      <c r="P6332" t="s">
        <v>23</v>
      </c>
      <c r="Q6332" t="s">
        <v>1985</v>
      </c>
      <c r="R6332" t="s">
        <v>2057</v>
      </c>
      <c r="S6332">
        <v>6563</v>
      </c>
      <c r="T6332" s="28">
        <v>45188</v>
      </c>
      <c r="U6332">
        <v>494.88</v>
      </c>
    </row>
    <row r="6333" spans="1:21" x14ac:dyDescent="0.25">
      <c r="A6333" t="s">
        <v>5810</v>
      </c>
      <c r="B6333" s="28">
        <v>44957</v>
      </c>
      <c r="C6333" s="28">
        <v>44958</v>
      </c>
      <c r="D6333" s="19">
        <v>60</v>
      </c>
      <c r="E6333" s="7">
        <v>2612.15</v>
      </c>
      <c r="F6333" s="21">
        <f t="shared" si="889"/>
        <v>45017</v>
      </c>
      <c r="G6333" s="28">
        <v>45188</v>
      </c>
      <c r="H6333" s="22">
        <f t="shared" si="891"/>
        <v>171</v>
      </c>
      <c r="I6333" s="23">
        <f t="shared" si="892"/>
        <v>446677.65</v>
      </c>
      <c r="J6333" s="23">
        <f t="shared" si="890"/>
        <v>228</v>
      </c>
      <c r="K6333" s="24">
        <f t="shared" si="893"/>
        <v>2384.15</v>
      </c>
      <c r="L6333" s="23">
        <f t="shared" si="894"/>
        <v>231</v>
      </c>
      <c r="M6333" s="23">
        <f t="shared" si="895"/>
        <v>230</v>
      </c>
      <c r="N6333" s="23">
        <f t="shared" si="896"/>
        <v>603406.65</v>
      </c>
      <c r="O6333" s="25">
        <f t="shared" si="897"/>
        <v>600794.5</v>
      </c>
      <c r="P6333" t="s">
        <v>23</v>
      </c>
      <c r="Q6333" t="s">
        <v>1985</v>
      </c>
      <c r="R6333" t="s">
        <v>2057</v>
      </c>
      <c r="S6333">
        <v>6563</v>
      </c>
      <c r="T6333" s="28">
        <v>45188</v>
      </c>
      <c r="U6333" s="7">
        <v>2612.15</v>
      </c>
    </row>
    <row r="6334" spans="1:21" x14ac:dyDescent="0.25">
      <c r="A6334" t="s">
        <v>5811</v>
      </c>
      <c r="B6334" s="28">
        <v>44957</v>
      </c>
      <c r="C6334" s="28">
        <v>44959</v>
      </c>
      <c r="D6334" s="19">
        <v>60</v>
      </c>
      <c r="E6334">
        <v>206.26</v>
      </c>
      <c r="F6334" s="21">
        <f t="shared" si="889"/>
        <v>45018</v>
      </c>
      <c r="G6334" s="28">
        <v>45188</v>
      </c>
      <c r="H6334" s="22">
        <f t="shared" si="891"/>
        <v>170</v>
      </c>
      <c r="I6334" s="23">
        <f t="shared" si="892"/>
        <v>35064.199999999997</v>
      </c>
      <c r="J6334" s="23">
        <f t="shared" si="890"/>
        <v>227</v>
      </c>
      <c r="K6334" s="24">
        <f t="shared" si="893"/>
        <v>-20.740000000000009</v>
      </c>
      <c r="L6334" s="23">
        <f t="shared" si="894"/>
        <v>231</v>
      </c>
      <c r="M6334" s="23">
        <f t="shared" si="895"/>
        <v>229</v>
      </c>
      <c r="N6334" s="23">
        <f t="shared" si="896"/>
        <v>47646.06</v>
      </c>
      <c r="O6334" s="25">
        <f t="shared" si="897"/>
        <v>47233.54</v>
      </c>
      <c r="P6334" t="s">
        <v>23</v>
      </c>
      <c r="Q6334" t="s">
        <v>1985</v>
      </c>
      <c r="R6334" t="s">
        <v>2057</v>
      </c>
      <c r="S6334">
        <v>6563</v>
      </c>
      <c r="T6334" s="28">
        <v>45188</v>
      </c>
      <c r="U6334">
        <v>206.26</v>
      </c>
    </row>
    <row r="6335" spans="1:21" x14ac:dyDescent="0.25">
      <c r="A6335" t="s">
        <v>5812</v>
      </c>
      <c r="B6335" s="28">
        <v>44957</v>
      </c>
      <c r="C6335" s="28">
        <v>44959</v>
      </c>
      <c r="D6335" s="19">
        <v>60</v>
      </c>
      <c r="E6335" s="7">
        <v>2030.66</v>
      </c>
      <c r="F6335" s="21">
        <f t="shared" si="889"/>
        <v>45018</v>
      </c>
      <c r="G6335" s="28">
        <v>45188</v>
      </c>
      <c r="H6335" s="22">
        <f t="shared" si="891"/>
        <v>170</v>
      </c>
      <c r="I6335" s="23">
        <f t="shared" si="892"/>
        <v>345212.2</v>
      </c>
      <c r="J6335" s="23">
        <f t="shared" si="890"/>
        <v>227</v>
      </c>
      <c r="K6335" s="24">
        <f t="shared" si="893"/>
        <v>1803.66</v>
      </c>
      <c r="L6335" s="23">
        <f t="shared" si="894"/>
        <v>231</v>
      </c>
      <c r="M6335" s="23">
        <f t="shared" si="895"/>
        <v>229</v>
      </c>
      <c r="N6335" s="23">
        <f t="shared" si="896"/>
        <v>469082.46</v>
      </c>
      <c r="O6335" s="25">
        <f t="shared" si="897"/>
        <v>465021.14</v>
      </c>
      <c r="P6335" t="s">
        <v>23</v>
      </c>
      <c r="Q6335" t="s">
        <v>1985</v>
      </c>
      <c r="R6335" t="s">
        <v>2057</v>
      </c>
      <c r="S6335">
        <v>6563</v>
      </c>
      <c r="T6335" s="28">
        <v>45188</v>
      </c>
      <c r="U6335" s="7">
        <v>2030.66</v>
      </c>
    </row>
    <row r="6336" spans="1:21" x14ac:dyDescent="0.25">
      <c r="A6336" t="s">
        <v>5813</v>
      </c>
      <c r="B6336" s="28">
        <v>44985</v>
      </c>
      <c r="C6336" s="28">
        <v>44986</v>
      </c>
      <c r="D6336" s="19">
        <v>60</v>
      </c>
      <c r="E6336">
        <v>777.03</v>
      </c>
      <c r="F6336" s="21">
        <f t="shared" si="889"/>
        <v>45047</v>
      </c>
      <c r="G6336" s="28">
        <v>45188</v>
      </c>
      <c r="H6336" s="22">
        <f t="shared" si="891"/>
        <v>141</v>
      </c>
      <c r="I6336" s="23">
        <f t="shared" si="892"/>
        <v>109561.23</v>
      </c>
      <c r="J6336" s="23">
        <f t="shared" si="890"/>
        <v>198</v>
      </c>
      <c r="K6336" s="24">
        <f t="shared" si="893"/>
        <v>579.03</v>
      </c>
      <c r="L6336" s="23">
        <f t="shared" si="894"/>
        <v>203</v>
      </c>
      <c r="M6336" s="23">
        <f t="shared" si="895"/>
        <v>202</v>
      </c>
      <c r="N6336" s="23">
        <f t="shared" si="896"/>
        <v>157737.09</v>
      </c>
      <c r="O6336" s="25">
        <f t="shared" si="897"/>
        <v>156960.06</v>
      </c>
      <c r="P6336" t="s">
        <v>23</v>
      </c>
      <c r="Q6336" t="s">
        <v>1985</v>
      </c>
      <c r="R6336" t="s">
        <v>2057</v>
      </c>
      <c r="S6336">
        <v>6563</v>
      </c>
      <c r="T6336" s="28">
        <v>45188</v>
      </c>
      <c r="U6336">
        <v>777.03</v>
      </c>
    </row>
    <row r="6337" spans="1:21" x14ac:dyDescent="0.25">
      <c r="A6337" t="s">
        <v>5814</v>
      </c>
      <c r="B6337" s="28">
        <v>44985</v>
      </c>
      <c r="C6337" s="28">
        <v>44986</v>
      </c>
      <c r="D6337" s="19">
        <v>60</v>
      </c>
      <c r="E6337" s="7">
        <v>1215.19</v>
      </c>
      <c r="F6337" s="21">
        <f t="shared" si="889"/>
        <v>45047</v>
      </c>
      <c r="G6337" s="28">
        <v>45188</v>
      </c>
      <c r="H6337" s="22">
        <f t="shared" si="891"/>
        <v>141</v>
      </c>
      <c r="I6337" s="23">
        <f t="shared" si="892"/>
        <v>171341.79</v>
      </c>
      <c r="J6337" s="23">
        <f t="shared" si="890"/>
        <v>198</v>
      </c>
      <c r="K6337" s="24">
        <f t="shared" si="893"/>
        <v>1017.19</v>
      </c>
      <c r="L6337" s="23">
        <f t="shared" si="894"/>
        <v>203</v>
      </c>
      <c r="M6337" s="23">
        <f t="shared" si="895"/>
        <v>202</v>
      </c>
      <c r="N6337" s="23">
        <f t="shared" si="896"/>
        <v>246683.57</v>
      </c>
      <c r="O6337" s="25">
        <f t="shared" si="897"/>
        <v>245468.38</v>
      </c>
      <c r="P6337" t="s">
        <v>23</v>
      </c>
      <c r="Q6337" t="s">
        <v>1985</v>
      </c>
      <c r="R6337" t="s">
        <v>2057</v>
      </c>
      <c r="S6337">
        <v>6563</v>
      </c>
      <c r="T6337" s="28">
        <v>45188</v>
      </c>
      <c r="U6337" s="7">
        <v>1215.19</v>
      </c>
    </row>
    <row r="6338" spans="1:21" x14ac:dyDescent="0.25">
      <c r="A6338" t="s">
        <v>5815</v>
      </c>
      <c r="B6338" s="28">
        <v>45016</v>
      </c>
      <c r="C6338" s="28">
        <v>45017</v>
      </c>
      <c r="D6338" s="19">
        <v>60</v>
      </c>
      <c r="E6338">
        <v>372.9</v>
      </c>
      <c r="F6338" s="21">
        <f t="shared" si="889"/>
        <v>45078</v>
      </c>
      <c r="G6338" s="28">
        <v>45188</v>
      </c>
      <c r="H6338" s="22">
        <f t="shared" si="891"/>
        <v>110</v>
      </c>
      <c r="I6338" s="23">
        <f t="shared" si="892"/>
        <v>41019</v>
      </c>
      <c r="J6338" s="23">
        <f t="shared" si="890"/>
        <v>168</v>
      </c>
      <c r="K6338" s="24">
        <f t="shared" si="893"/>
        <v>204.89999999999998</v>
      </c>
      <c r="L6338" s="23">
        <f t="shared" si="894"/>
        <v>172</v>
      </c>
      <c r="M6338" s="23">
        <f t="shared" si="895"/>
        <v>171</v>
      </c>
      <c r="N6338" s="23">
        <f t="shared" si="896"/>
        <v>64138.799999999996</v>
      </c>
      <c r="O6338" s="25">
        <f t="shared" si="897"/>
        <v>63765.899999999994</v>
      </c>
      <c r="P6338" t="s">
        <v>23</v>
      </c>
      <c r="Q6338" t="s">
        <v>1985</v>
      </c>
      <c r="R6338" t="s">
        <v>2057</v>
      </c>
      <c r="S6338">
        <v>6563</v>
      </c>
      <c r="T6338" s="28">
        <v>45188</v>
      </c>
      <c r="U6338">
        <v>372.9</v>
      </c>
    </row>
    <row r="6339" spans="1:21" x14ac:dyDescent="0.25">
      <c r="A6339" t="s">
        <v>5816</v>
      </c>
      <c r="B6339" s="28">
        <v>44397</v>
      </c>
      <c r="C6339" s="28">
        <v>44398</v>
      </c>
      <c r="D6339" s="19">
        <v>60</v>
      </c>
      <c r="E6339" s="7">
        <v>4462.8100000000004</v>
      </c>
      <c r="F6339" s="21">
        <f t="shared" si="889"/>
        <v>44460</v>
      </c>
      <c r="G6339" s="28">
        <v>45128</v>
      </c>
      <c r="H6339" s="22">
        <f t="shared" si="891"/>
        <v>668</v>
      </c>
      <c r="I6339" s="23">
        <f t="shared" si="892"/>
        <v>2981157.08</v>
      </c>
      <c r="J6339" s="23">
        <f t="shared" si="890"/>
        <v>720</v>
      </c>
      <c r="K6339" s="24">
        <f t="shared" si="893"/>
        <v>3742.8100000000004</v>
      </c>
      <c r="L6339" s="23">
        <f t="shared" si="894"/>
        <v>731</v>
      </c>
      <c r="M6339" s="23">
        <f t="shared" si="895"/>
        <v>730</v>
      </c>
      <c r="N6339" s="23">
        <f t="shared" si="896"/>
        <v>3262314.1100000003</v>
      </c>
      <c r="O6339" s="25">
        <f t="shared" si="897"/>
        <v>3257851.3000000003</v>
      </c>
      <c r="P6339" t="s">
        <v>23</v>
      </c>
      <c r="Q6339" t="s">
        <v>1985</v>
      </c>
      <c r="R6339" t="s">
        <v>5817</v>
      </c>
      <c r="S6339">
        <v>5079</v>
      </c>
      <c r="T6339" s="28">
        <v>45128</v>
      </c>
      <c r="U6339" s="7">
        <v>4462.8100000000004</v>
      </c>
    </row>
    <row r="6340" spans="1:21" x14ac:dyDescent="0.25">
      <c r="A6340" t="s">
        <v>5818</v>
      </c>
      <c r="B6340" s="28">
        <v>44397</v>
      </c>
      <c r="C6340" s="28">
        <v>44398</v>
      </c>
      <c r="D6340" s="19">
        <v>60</v>
      </c>
      <c r="E6340" s="7">
        <v>4778.88</v>
      </c>
      <c r="F6340" s="21">
        <f t="shared" si="889"/>
        <v>44460</v>
      </c>
      <c r="G6340" s="28">
        <v>45128</v>
      </c>
      <c r="H6340" s="22">
        <f t="shared" si="891"/>
        <v>668</v>
      </c>
      <c r="I6340" s="23">
        <f t="shared" si="892"/>
        <v>3192291.84</v>
      </c>
      <c r="J6340" s="23">
        <f t="shared" si="890"/>
        <v>720</v>
      </c>
      <c r="K6340" s="24">
        <f t="shared" si="893"/>
        <v>4058.88</v>
      </c>
      <c r="L6340" s="23">
        <f t="shared" si="894"/>
        <v>731</v>
      </c>
      <c r="M6340" s="23">
        <f t="shared" si="895"/>
        <v>730</v>
      </c>
      <c r="N6340" s="23">
        <f t="shared" si="896"/>
        <v>3493361.2800000003</v>
      </c>
      <c r="O6340" s="25">
        <f t="shared" si="897"/>
        <v>3488582.4</v>
      </c>
      <c r="P6340" t="s">
        <v>23</v>
      </c>
      <c r="Q6340" t="s">
        <v>1985</v>
      </c>
      <c r="R6340" t="s">
        <v>5817</v>
      </c>
      <c r="S6340">
        <v>5079</v>
      </c>
      <c r="T6340" s="28">
        <v>45128</v>
      </c>
      <c r="U6340" s="7">
        <v>4778.88</v>
      </c>
    </row>
    <row r="6341" spans="1:21" x14ac:dyDescent="0.25">
      <c r="A6341" t="s">
        <v>5819</v>
      </c>
      <c r="B6341" s="28">
        <v>44404</v>
      </c>
      <c r="C6341" s="28">
        <v>44405</v>
      </c>
      <c r="D6341" s="19">
        <v>60</v>
      </c>
      <c r="E6341" s="7">
        <v>2149.86</v>
      </c>
      <c r="F6341" s="21">
        <f t="shared" si="889"/>
        <v>44467</v>
      </c>
      <c r="G6341" s="28">
        <v>45128</v>
      </c>
      <c r="H6341" s="22">
        <f t="shared" si="891"/>
        <v>661</v>
      </c>
      <c r="I6341" s="23">
        <f t="shared" si="892"/>
        <v>1421057.4600000002</v>
      </c>
      <c r="J6341" s="23">
        <f t="shared" si="890"/>
        <v>713</v>
      </c>
      <c r="K6341" s="24">
        <f t="shared" si="893"/>
        <v>1436.8600000000001</v>
      </c>
      <c r="L6341" s="23">
        <f t="shared" si="894"/>
        <v>724</v>
      </c>
      <c r="M6341" s="23">
        <f t="shared" si="895"/>
        <v>723</v>
      </c>
      <c r="N6341" s="23">
        <f t="shared" si="896"/>
        <v>1556498.6400000001</v>
      </c>
      <c r="O6341" s="25">
        <f t="shared" si="897"/>
        <v>1554348.78</v>
      </c>
      <c r="P6341" t="s">
        <v>23</v>
      </c>
      <c r="Q6341" t="s">
        <v>1985</v>
      </c>
      <c r="R6341" t="s">
        <v>5817</v>
      </c>
      <c r="S6341">
        <v>5079</v>
      </c>
      <c r="T6341" s="28">
        <v>45128</v>
      </c>
      <c r="U6341" s="7">
        <v>2149.86</v>
      </c>
    </row>
    <row r="6342" spans="1:21" x14ac:dyDescent="0.25">
      <c r="A6342" t="s">
        <v>5820</v>
      </c>
      <c r="B6342" s="28">
        <v>44406</v>
      </c>
      <c r="C6342" s="28">
        <v>44417</v>
      </c>
      <c r="D6342" s="19">
        <v>60</v>
      </c>
      <c r="E6342" s="7">
        <v>3644.8</v>
      </c>
      <c r="F6342" s="21">
        <f t="shared" ref="F6342:F6405" si="898">EDATE(C6342,2)</f>
        <v>44478</v>
      </c>
      <c r="G6342" s="28">
        <v>45128</v>
      </c>
      <c r="H6342" s="22">
        <f t="shared" si="891"/>
        <v>650</v>
      </c>
      <c r="I6342" s="23">
        <f t="shared" si="892"/>
        <v>2369120</v>
      </c>
      <c r="J6342" s="23">
        <f t="shared" si="890"/>
        <v>702</v>
      </c>
      <c r="K6342" s="24">
        <f t="shared" si="893"/>
        <v>2942.8</v>
      </c>
      <c r="L6342" s="23">
        <f t="shared" si="894"/>
        <v>722</v>
      </c>
      <c r="M6342" s="23">
        <f t="shared" si="895"/>
        <v>711</v>
      </c>
      <c r="N6342" s="23">
        <f t="shared" si="896"/>
        <v>2631545.6</v>
      </c>
      <c r="O6342" s="25">
        <f t="shared" si="897"/>
        <v>2591452.8000000003</v>
      </c>
      <c r="P6342" t="s">
        <v>23</v>
      </c>
      <c r="Q6342" t="s">
        <v>1985</v>
      </c>
      <c r="R6342" t="s">
        <v>5817</v>
      </c>
      <c r="S6342">
        <v>5079</v>
      </c>
      <c r="T6342" s="28">
        <v>45128</v>
      </c>
      <c r="U6342" s="7">
        <v>3644.8</v>
      </c>
    </row>
    <row r="6343" spans="1:21" x14ac:dyDescent="0.25">
      <c r="A6343" t="s">
        <v>5821</v>
      </c>
      <c r="B6343" s="28">
        <v>44463</v>
      </c>
      <c r="C6343" s="28">
        <v>44466</v>
      </c>
      <c r="D6343" s="19">
        <v>60</v>
      </c>
      <c r="E6343" s="7">
        <v>3207.28</v>
      </c>
      <c r="F6343" s="21">
        <f t="shared" si="898"/>
        <v>44527</v>
      </c>
      <c r="G6343" s="28">
        <v>45128</v>
      </c>
      <c r="H6343" s="22">
        <f t="shared" si="891"/>
        <v>601</v>
      </c>
      <c r="I6343" s="23">
        <f t="shared" si="892"/>
        <v>1927575.28</v>
      </c>
      <c r="J6343" s="23">
        <f t="shared" ref="J6343:J6406" si="899">DAYS360(C6343,G6343)</f>
        <v>654</v>
      </c>
      <c r="K6343" s="24">
        <f t="shared" si="893"/>
        <v>2553.2800000000002</v>
      </c>
      <c r="L6343" s="23">
        <f t="shared" si="894"/>
        <v>665</v>
      </c>
      <c r="M6343" s="23">
        <f t="shared" si="895"/>
        <v>662</v>
      </c>
      <c r="N6343" s="23">
        <f t="shared" si="896"/>
        <v>2132841.2000000002</v>
      </c>
      <c r="O6343" s="25">
        <f t="shared" si="897"/>
        <v>2123219.3600000003</v>
      </c>
      <c r="P6343" t="s">
        <v>23</v>
      </c>
      <c r="Q6343" t="s">
        <v>1985</v>
      </c>
      <c r="R6343" t="s">
        <v>5817</v>
      </c>
      <c r="S6343">
        <v>5079</v>
      </c>
      <c r="T6343" s="28">
        <v>45128</v>
      </c>
      <c r="U6343" s="7">
        <v>3207.28</v>
      </c>
    </row>
    <row r="6344" spans="1:21" x14ac:dyDescent="0.25">
      <c r="A6344" t="s">
        <v>5822</v>
      </c>
      <c r="B6344" s="28">
        <v>44468</v>
      </c>
      <c r="C6344" s="28">
        <v>44471</v>
      </c>
      <c r="D6344" s="19">
        <v>60</v>
      </c>
      <c r="E6344" s="7">
        <v>1344.28</v>
      </c>
      <c r="F6344" s="21">
        <f t="shared" si="898"/>
        <v>44532</v>
      </c>
      <c r="G6344" s="28">
        <v>45128</v>
      </c>
      <c r="H6344" s="22">
        <f t="shared" si="891"/>
        <v>596</v>
      </c>
      <c r="I6344" s="23">
        <f t="shared" si="892"/>
        <v>801190.88</v>
      </c>
      <c r="J6344" s="23">
        <f t="shared" si="899"/>
        <v>649</v>
      </c>
      <c r="K6344" s="24">
        <f t="shared" si="893"/>
        <v>695.28</v>
      </c>
      <c r="L6344" s="23">
        <f t="shared" si="894"/>
        <v>660</v>
      </c>
      <c r="M6344" s="23">
        <f t="shared" si="895"/>
        <v>657</v>
      </c>
      <c r="N6344" s="23">
        <f t="shared" si="896"/>
        <v>887224.79999999993</v>
      </c>
      <c r="O6344" s="25">
        <f t="shared" si="897"/>
        <v>883191.96</v>
      </c>
      <c r="P6344" t="s">
        <v>23</v>
      </c>
      <c r="Q6344" t="s">
        <v>1985</v>
      </c>
      <c r="R6344" t="s">
        <v>5817</v>
      </c>
      <c r="S6344">
        <v>5079</v>
      </c>
      <c r="T6344" s="28">
        <v>45128</v>
      </c>
      <c r="U6344" s="7">
        <v>1344.28</v>
      </c>
    </row>
    <row r="6345" spans="1:21" x14ac:dyDescent="0.25">
      <c r="A6345" t="s">
        <v>5823</v>
      </c>
      <c r="B6345" s="28">
        <v>44468</v>
      </c>
      <c r="C6345" s="28">
        <v>44471</v>
      </c>
      <c r="D6345" s="19">
        <v>60</v>
      </c>
      <c r="E6345" s="7">
        <v>3896.68</v>
      </c>
      <c r="F6345" s="21">
        <f t="shared" si="898"/>
        <v>44532</v>
      </c>
      <c r="G6345" s="28">
        <v>45128</v>
      </c>
      <c r="H6345" s="22">
        <f t="shared" si="891"/>
        <v>596</v>
      </c>
      <c r="I6345" s="23">
        <f t="shared" si="892"/>
        <v>2322421.2799999998</v>
      </c>
      <c r="J6345" s="23">
        <f t="shared" si="899"/>
        <v>649</v>
      </c>
      <c r="K6345" s="24">
        <f t="shared" si="893"/>
        <v>3247.68</v>
      </c>
      <c r="L6345" s="23">
        <f t="shared" si="894"/>
        <v>660</v>
      </c>
      <c r="M6345" s="23">
        <f t="shared" si="895"/>
        <v>657</v>
      </c>
      <c r="N6345" s="23">
        <f t="shared" si="896"/>
        <v>2571808.7999999998</v>
      </c>
      <c r="O6345" s="25">
        <f t="shared" si="897"/>
        <v>2560118.7599999998</v>
      </c>
      <c r="P6345" t="s">
        <v>23</v>
      </c>
      <c r="Q6345" t="s">
        <v>1985</v>
      </c>
      <c r="R6345" t="s">
        <v>5817</v>
      </c>
      <c r="S6345">
        <v>5079</v>
      </c>
      <c r="T6345" s="28">
        <v>45128</v>
      </c>
      <c r="U6345" s="7">
        <v>3896.68</v>
      </c>
    </row>
    <row r="6346" spans="1:21" x14ac:dyDescent="0.25">
      <c r="A6346" t="s">
        <v>5824</v>
      </c>
      <c r="B6346" s="28">
        <v>44469</v>
      </c>
      <c r="C6346" s="28">
        <v>44471</v>
      </c>
      <c r="D6346" s="19">
        <v>60</v>
      </c>
      <c r="E6346" s="7">
        <v>4199</v>
      </c>
      <c r="F6346" s="21">
        <f t="shared" si="898"/>
        <v>44532</v>
      </c>
      <c r="G6346" s="28">
        <v>45128</v>
      </c>
      <c r="H6346" s="22">
        <f t="shared" si="891"/>
        <v>596</v>
      </c>
      <c r="I6346" s="23">
        <f t="shared" si="892"/>
        <v>2502604</v>
      </c>
      <c r="J6346" s="23">
        <f t="shared" si="899"/>
        <v>649</v>
      </c>
      <c r="K6346" s="24">
        <f t="shared" si="893"/>
        <v>3550</v>
      </c>
      <c r="L6346" s="23">
        <f t="shared" si="894"/>
        <v>659</v>
      </c>
      <c r="M6346" s="23">
        <f t="shared" si="895"/>
        <v>657</v>
      </c>
      <c r="N6346" s="23">
        <f t="shared" si="896"/>
        <v>2767141</v>
      </c>
      <c r="O6346" s="25">
        <f t="shared" si="897"/>
        <v>2758743</v>
      </c>
      <c r="P6346" t="s">
        <v>23</v>
      </c>
      <c r="Q6346" t="s">
        <v>1985</v>
      </c>
      <c r="R6346" t="s">
        <v>5817</v>
      </c>
      <c r="S6346">
        <v>5079</v>
      </c>
      <c r="T6346" s="28">
        <v>45128</v>
      </c>
      <c r="U6346" s="7">
        <v>4199</v>
      </c>
    </row>
    <row r="6347" spans="1:21" x14ac:dyDescent="0.25">
      <c r="A6347" t="s">
        <v>5825</v>
      </c>
      <c r="B6347" s="28">
        <v>44490</v>
      </c>
      <c r="C6347" s="28">
        <v>44998</v>
      </c>
      <c r="D6347" s="19">
        <v>60</v>
      </c>
      <c r="E6347" s="7">
        <v>5166.08</v>
      </c>
      <c r="F6347" s="21">
        <f t="shared" si="898"/>
        <v>45059</v>
      </c>
      <c r="G6347" s="28">
        <v>45128</v>
      </c>
      <c r="H6347" s="22">
        <f t="shared" si="891"/>
        <v>69</v>
      </c>
      <c r="I6347" s="23">
        <f t="shared" si="892"/>
        <v>356459.52000000002</v>
      </c>
      <c r="J6347" s="23">
        <f t="shared" si="899"/>
        <v>128</v>
      </c>
      <c r="K6347" s="24">
        <f t="shared" si="893"/>
        <v>5038.08</v>
      </c>
      <c r="L6347" s="23">
        <f t="shared" si="894"/>
        <v>638</v>
      </c>
      <c r="M6347" s="23">
        <f t="shared" si="895"/>
        <v>130</v>
      </c>
      <c r="N6347" s="23">
        <f t="shared" si="896"/>
        <v>3295959.04</v>
      </c>
      <c r="O6347" s="25">
        <f t="shared" si="897"/>
        <v>671590.40000000002</v>
      </c>
      <c r="P6347" t="s">
        <v>23</v>
      </c>
      <c r="Q6347" t="s">
        <v>1985</v>
      </c>
      <c r="R6347" t="s">
        <v>5817</v>
      </c>
      <c r="S6347">
        <v>5079</v>
      </c>
      <c r="T6347" s="28">
        <v>45128</v>
      </c>
      <c r="U6347" s="7">
        <v>5166.08</v>
      </c>
    </row>
    <row r="6348" spans="1:21" x14ac:dyDescent="0.25">
      <c r="A6348" t="s">
        <v>5826</v>
      </c>
      <c r="B6348" s="28">
        <v>44498</v>
      </c>
      <c r="C6348" s="28">
        <v>44499</v>
      </c>
      <c r="D6348" s="19">
        <v>60</v>
      </c>
      <c r="E6348" s="7">
        <v>1182.8399999999999</v>
      </c>
      <c r="F6348" s="21">
        <f t="shared" si="898"/>
        <v>44560</v>
      </c>
      <c r="G6348" s="28">
        <v>45128</v>
      </c>
      <c r="H6348" s="22">
        <f t="shared" si="891"/>
        <v>568</v>
      </c>
      <c r="I6348" s="23">
        <f t="shared" si="892"/>
        <v>671853.12</v>
      </c>
      <c r="J6348" s="23">
        <f t="shared" si="899"/>
        <v>621</v>
      </c>
      <c r="K6348" s="24">
        <f t="shared" si="893"/>
        <v>561.83999999999992</v>
      </c>
      <c r="L6348" s="23">
        <f t="shared" si="894"/>
        <v>630</v>
      </c>
      <c r="M6348" s="23">
        <f t="shared" si="895"/>
        <v>629</v>
      </c>
      <c r="N6348" s="23">
        <f t="shared" si="896"/>
        <v>745189.2</v>
      </c>
      <c r="O6348" s="25">
        <f t="shared" si="897"/>
        <v>744006.36</v>
      </c>
      <c r="P6348" t="s">
        <v>23</v>
      </c>
      <c r="Q6348" t="s">
        <v>1985</v>
      </c>
      <c r="R6348" t="s">
        <v>5817</v>
      </c>
      <c r="S6348">
        <v>5079</v>
      </c>
      <c r="T6348" s="28">
        <v>45128</v>
      </c>
      <c r="U6348" s="7">
        <v>1182.8399999999999</v>
      </c>
    </row>
    <row r="6349" spans="1:21" x14ac:dyDescent="0.25">
      <c r="A6349" t="s">
        <v>5827</v>
      </c>
      <c r="B6349" s="28">
        <v>44500</v>
      </c>
      <c r="C6349" s="28">
        <v>44505</v>
      </c>
      <c r="D6349" s="19">
        <v>60</v>
      </c>
      <c r="E6349" s="7">
        <v>2599.09</v>
      </c>
      <c r="F6349" s="21">
        <f t="shared" si="898"/>
        <v>44566</v>
      </c>
      <c r="G6349" s="28">
        <v>45128</v>
      </c>
      <c r="H6349" s="22">
        <f t="shared" si="891"/>
        <v>562</v>
      </c>
      <c r="I6349" s="23">
        <f t="shared" si="892"/>
        <v>1460688.58</v>
      </c>
      <c r="J6349" s="23">
        <f t="shared" si="899"/>
        <v>616</v>
      </c>
      <c r="K6349" s="24">
        <f t="shared" si="893"/>
        <v>1983.0900000000001</v>
      </c>
      <c r="L6349" s="23">
        <f t="shared" si="894"/>
        <v>628</v>
      </c>
      <c r="M6349" s="23">
        <f t="shared" si="895"/>
        <v>623</v>
      </c>
      <c r="N6349" s="23">
        <f t="shared" si="896"/>
        <v>1632228.52</v>
      </c>
      <c r="O6349" s="25">
        <f t="shared" si="897"/>
        <v>1619233.07</v>
      </c>
      <c r="P6349" t="s">
        <v>23</v>
      </c>
      <c r="Q6349" t="s">
        <v>1985</v>
      </c>
      <c r="R6349" t="s">
        <v>5817</v>
      </c>
      <c r="S6349">
        <v>5079</v>
      </c>
      <c r="T6349" s="28">
        <v>45128</v>
      </c>
      <c r="U6349" s="7">
        <v>2599.09</v>
      </c>
    </row>
    <row r="6350" spans="1:21" x14ac:dyDescent="0.25">
      <c r="A6350" t="s">
        <v>5828</v>
      </c>
      <c r="B6350" s="28">
        <v>44500</v>
      </c>
      <c r="C6350" s="28">
        <v>44511</v>
      </c>
      <c r="D6350" s="19">
        <v>60</v>
      </c>
      <c r="E6350" s="7">
        <v>4804.12</v>
      </c>
      <c r="F6350" s="21">
        <f t="shared" si="898"/>
        <v>44572</v>
      </c>
      <c r="G6350" s="28">
        <v>45128</v>
      </c>
      <c r="H6350" s="22">
        <f t="shared" si="891"/>
        <v>556</v>
      </c>
      <c r="I6350" s="23">
        <f t="shared" si="892"/>
        <v>2671090.7199999997</v>
      </c>
      <c r="J6350" s="23">
        <f t="shared" si="899"/>
        <v>610</v>
      </c>
      <c r="K6350" s="24">
        <f t="shared" si="893"/>
        <v>4194.12</v>
      </c>
      <c r="L6350" s="23">
        <f t="shared" si="894"/>
        <v>628</v>
      </c>
      <c r="M6350" s="23">
        <f t="shared" si="895"/>
        <v>617</v>
      </c>
      <c r="N6350" s="23">
        <f t="shared" si="896"/>
        <v>3016987.36</v>
      </c>
      <c r="O6350" s="25">
        <f t="shared" si="897"/>
        <v>2964142.04</v>
      </c>
      <c r="P6350" t="s">
        <v>23</v>
      </c>
      <c r="Q6350" t="s">
        <v>1985</v>
      </c>
      <c r="R6350" t="s">
        <v>5817</v>
      </c>
      <c r="S6350">
        <v>5079</v>
      </c>
      <c r="T6350" s="28">
        <v>45128</v>
      </c>
      <c r="U6350" s="7">
        <v>4804.12</v>
      </c>
    </row>
    <row r="6351" spans="1:21" x14ac:dyDescent="0.25">
      <c r="A6351" t="s">
        <v>5829</v>
      </c>
      <c r="B6351" s="28">
        <v>44681</v>
      </c>
      <c r="C6351" s="28">
        <v>44694</v>
      </c>
      <c r="D6351" s="19">
        <v>60</v>
      </c>
      <c r="E6351" s="7">
        <v>4919.8999999999996</v>
      </c>
      <c r="F6351" s="21">
        <f t="shared" si="898"/>
        <v>44755</v>
      </c>
      <c r="G6351" s="28">
        <v>45128</v>
      </c>
      <c r="H6351" s="22">
        <f t="shared" si="891"/>
        <v>373</v>
      </c>
      <c r="I6351" s="23">
        <f t="shared" si="892"/>
        <v>1835122.7</v>
      </c>
      <c r="J6351" s="23">
        <f t="shared" si="899"/>
        <v>428</v>
      </c>
      <c r="K6351" s="24">
        <f t="shared" si="893"/>
        <v>4491.8999999999996</v>
      </c>
      <c r="L6351" s="23">
        <f t="shared" si="894"/>
        <v>447</v>
      </c>
      <c r="M6351" s="23">
        <f t="shared" si="895"/>
        <v>434</v>
      </c>
      <c r="N6351" s="23">
        <f t="shared" si="896"/>
        <v>2199195.2999999998</v>
      </c>
      <c r="O6351" s="25">
        <f t="shared" si="897"/>
        <v>2135236.5999999996</v>
      </c>
      <c r="P6351" t="s">
        <v>23</v>
      </c>
      <c r="Q6351" t="s">
        <v>1985</v>
      </c>
      <c r="R6351" t="s">
        <v>5817</v>
      </c>
      <c r="S6351">
        <v>5079</v>
      </c>
      <c r="T6351" s="28">
        <v>45128</v>
      </c>
      <c r="U6351" s="7">
        <v>4919.8999999999996</v>
      </c>
    </row>
    <row r="6352" spans="1:21" x14ac:dyDescent="0.25">
      <c r="A6352" t="s">
        <v>5830</v>
      </c>
      <c r="B6352" s="28">
        <v>44708</v>
      </c>
      <c r="C6352" s="28">
        <v>44708</v>
      </c>
      <c r="D6352" s="19">
        <v>60</v>
      </c>
      <c r="E6352" s="7">
        <v>1356.86</v>
      </c>
      <c r="F6352" s="21">
        <f t="shared" si="898"/>
        <v>44769</v>
      </c>
      <c r="G6352" s="28">
        <v>45128</v>
      </c>
      <c r="H6352" s="22">
        <f t="shared" si="891"/>
        <v>359</v>
      </c>
      <c r="I6352" s="23">
        <f t="shared" si="892"/>
        <v>487112.74</v>
      </c>
      <c r="J6352" s="23">
        <f t="shared" si="899"/>
        <v>414</v>
      </c>
      <c r="K6352" s="24">
        <f t="shared" si="893"/>
        <v>942.8599999999999</v>
      </c>
      <c r="L6352" s="23">
        <f t="shared" si="894"/>
        <v>420</v>
      </c>
      <c r="M6352" s="23">
        <f t="shared" si="895"/>
        <v>420</v>
      </c>
      <c r="N6352" s="23">
        <f t="shared" si="896"/>
        <v>569881.19999999995</v>
      </c>
      <c r="O6352" s="25">
        <f t="shared" si="897"/>
        <v>569881.19999999995</v>
      </c>
      <c r="P6352" t="s">
        <v>23</v>
      </c>
      <c r="Q6352" t="s">
        <v>1985</v>
      </c>
      <c r="R6352" t="s">
        <v>5817</v>
      </c>
      <c r="S6352">
        <v>5079</v>
      </c>
      <c r="T6352" s="28">
        <v>45128</v>
      </c>
      <c r="U6352" s="7">
        <v>1356.86</v>
      </c>
    </row>
    <row r="6353" spans="1:21" x14ac:dyDescent="0.25">
      <c r="A6353" t="s">
        <v>5831</v>
      </c>
      <c r="B6353" s="28">
        <v>44712</v>
      </c>
      <c r="C6353" s="28">
        <v>44728</v>
      </c>
      <c r="D6353" s="19">
        <v>60</v>
      </c>
      <c r="E6353" s="7">
        <v>2350.48</v>
      </c>
      <c r="F6353" s="21">
        <f t="shared" si="898"/>
        <v>44789</v>
      </c>
      <c r="G6353" s="28">
        <v>45128</v>
      </c>
      <c r="H6353" s="22">
        <f t="shared" si="891"/>
        <v>339</v>
      </c>
      <c r="I6353" s="23">
        <f t="shared" si="892"/>
        <v>796812.72</v>
      </c>
      <c r="J6353" s="23">
        <f t="shared" si="899"/>
        <v>395</v>
      </c>
      <c r="K6353" s="24">
        <f t="shared" si="893"/>
        <v>1955.48</v>
      </c>
      <c r="L6353" s="23">
        <f t="shared" si="894"/>
        <v>416</v>
      </c>
      <c r="M6353" s="23">
        <f t="shared" si="895"/>
        <v>400</v>
      </c>
      <c r="N6353" s="23">
        <f t="shared" si="896"/>
        <v>977799.68000000005</v>
      </c>
      <c r="O6353" s="25">
        <f t="shared" si="897"/>
        <v>940192</v>
      </c>
      <c r="P6353" t="s">
        <v>23</v>
      </c>
      <c r="Q6353" t="s">
        <v>1985</v>
      </c>
      <c r="R6353" t="s">
        <v>5817</v>
      </c>
      <c r="S6353">
        <v>5079</v>
      </c>
      <c r="T6353" s="28">
        <v>45128</v>
      </c>
      <c r="U6353" s="7">
        <v>2350.48</v>
      </c>
    </row>
    <row r="6354" spans="1:21" x14ac:dyDescent="0.25">
      <c r="A6354" t="s">
        <v>5832</v>
      </c>
      <c r="B6354" s="28">
        <v>44712</v>
      </c>
      <c r="C6354" s="28">
        <v>44726</v>
      </c>
      <c r="D6354" s="19">
        <v>60</v>
      </c>
      <c r="E6354">
        <v>895.18</v>
      </c>
      <c r="F6354" s="21">
        <f t="shared" si="898"/>
        <v>44787</v>
      </c>
      <c r="G6354" s="28">
        <v>45128</v>
      </c>
      <c r="H6354" s="22">
        <f t="shared" si="891"/>
        <v>341</v>
      </c>
      <c r="I6354" s="23">
        <f t="shared" si="892"/>
        <v>305256.38</v>
      </c>
      <c r="J6354" s="23">
        <f t="shared" si="899"/>
        <v>397</v>
      </c>
      <c r="K6354" s="24">
        <f t="shared" si="893"/>
        <v>498.17999999999995</v>
      </c>
      <c r="L6354" s="23">
        <f t="shared" si="894"/>
        <v>416</v>
      </c>
      <c r="M6354" s="23">
        <f t="shared" si="895"/>
        <v>402</v>
      </c>
      <c r="N6354" s="23">
        <f t="shared" si="896"/>
        <v>372394.88</v>
      </c>
      <c r="O6354" s="25">
        <f t="shared" si="897"/>
        <v>359862.36</v>
      </c>
      <c r="P6354" t="s">
        <v>23</v>
      </c>
      <c r="Q6354" t="s">
        <v>1985</v>
      </c>
      <c r="R6354" t="s">
        <v>5817</v>
      </c>
      <c r="S6354">
        <v>5079</v>
      </c>
      <c r="T6354" s="28">
        <v>45128</v>
      </c>
      <c r="U6354">
        <v>895.18</v>
      </c>
    </row>
    <row r="6355" spans="1:21" x14ac:dyDescent="0.25">
      <c r="A6355" t="s">
        <v>5833</v>
      </c>
      <c r="B6355" s="28">
        <v>44712</v>
      </c>
      <c r="C6355" s="28">
        <v>44726</v>
      </c>
      <c r="D6355" s="19">
        <v>60</v>
      </c>
      <c r="E6355">
        <v>161.44</v>
      </c>
      <c r="F6355" s="21">
        <f t="shared" si="898"/>
        <v>44787</v>
      </c>
      <c r="G6355" s="28">
        <v>45128</v>
      </c>
      <c r="H6355" s="22">
        <f t="shared" si="891"/>
        <v>341</v>
      </c>
      <c r="I6355" s="23">
        <f t="shared" si="892"/>
        <v>55051.040000000001</v>
      </c>
      <c r="J6355" s="23">
        <f t="shared" si="899"/>
        <v>397</v>
      </c>
      <c r="K6355" s="24">
        <f t="shared" si="893"/>
        <v>-235.56</v>
      </c>
      <c r="L6355" s="23">
        <f t="shared" si="894"/>
        <v>416</v>
      </c>
      <c r="M6355" s="23">
        <f t="shared" si="895"/>
        <v>402</v>
      </c>
      <c r="N6355" s="23">
        <f t="shared" si="896"/>
        <v>67159.039999999994</v>
      </c>
      <c r="O6355" s="25">
        <f t="shared" si="897"/>
        <v>64898.879999999997</v>
      </c>
      <c r="P6355" t="s">
        <v>23</v>
      </c>
      <c r="Q6355" t="s">
        <v>1985</v>
      </c>
      <c r="R6355" t="s">
        <v>5817</v>
      </c>
      <c r="S6355">
        <v>5079</v>
      </c>
      <c r="T6355" s="28">
        <v>45128</v>
      </c>
      <c r="U6355">
        <v>161.44</v>
      </c>
    </row>
    <row r="6356" spans="1:21" x14ac:dyDescent="0.25">
      <c r="A6356" t="s">
        <v>5834</v>
      </c>
      <c r="B6356" s="28">
        <v>44740</v>
      </c>
      <c r="C6356" s="28">
        <v>44755</v>
      </c>
      <c r="D6356" s="19">
        <v>60</v>
      </c>
      <c r="E6356" s="7">
        <v>4331.08</v>
      </c>
      <c r="F6356" s="21">
        <f t="shared" si="898"/>
        <v>44817</v>
      </c>
      <c r="G6356" s="28">
        <v>45128</v>
      </c>
      <c r="H6356" s="22">
        <f t="shared" si="891"/>
        <v>311</v>
      </c>
      <c r="I6356" s="23">
        <f t="shared" si="892"/>
        <v>1346965.88</v>
      </c>
      <c r="J6356" s="23">
        <f t="shared" si="899"/>
        <v>368</v>
      </c>
      <c r="K6356" s="24">
        <f t="shared" si="893"/>
        <v>3963.08</v>
      </c>
      <c r="L6356" s="23">
        <f t="shared" si="894"/>
        <v>388</v>
      </c>
      <c r="M6356" s="23">
        <f t="shared" si="895"/>
        <v>373</v>
      </c>
      <c r="N6356" s="23">
        <f t="shared" si="896"/>
        <v>1680459.04</v>
      </c>
      <c r="O6356" s="25">
        <f t="shared" si="897"/>
        <v>1615492.84</v>
      </c>
      <c r="P6356" t="s">
        <v>23</v>
      </c>
      <c r="Q6356" t="s">
        <v>1985</v>
      </c>
      <c r="R6356" t="s">
        <v>5817</v>
      </c>
      <c r="S6356">
        <v>5079</v>
      </c>
      <c r="T6356" s="28">
        <v>45128</v>
      </c>
      <c r="U6356" s="7">
        <v>4331.08</v>
      </c>
    </row>
    <row r="6357" spans="1:21" x14ac:dyDescent="0.25">
      <c r="A6357" t="s">
        <v>5835</v>
      </c>
      <c r="B6357" s="28">
        <v>44742</v>
      </c>
      <c r="C6357" s="28">
        <v>44756</v>
      </c>
      <c r="D6357" s="19">
        <v>60</v>
      </c>
      <c r="E6357" s="7">
        <v>3621.36</v>
      </c>
      <c r="F6357" s="21">
        <f t="shared" si="898"/>
        <v>44818</v>
      </c>
      <c r="G6357" s="28">
        <v>45128</v>
      </c>
      <c r="H6357" s="22">
        <f t="shared" si="891"/>
        <v>310</v>
      </c>
      <c r="I6357" s="23">
        <f t="shared" si="892"/>
        <v>1122621.6000000001</v>
      </c>
      <c r="J6357" s="23">
        <f t="shared" si="899"/>
        <v>367</v>
      </c>
      <c r="K6357" s="24">
        <f t="shared" si="893"/>
        <v>3254.36</v>
      </c>
      <c r="L6357" s="23">
        <f t="shared" si="894"/>
        <v>386</v>
      </c>
      <c r="M6357" s="23">
        <f t="shared" si="895"/>
        <v>372</v>
      </c>
      <c r="N6357" s="23">
        <f t="shared" si="896"/>
        <v>1397844.96</v>
      </c>
      <c r="O6357" s="25">
        <f t="shared" si="897"/>
        <v>1347145.9200000002</v>
      </c>
      <c r="P6357" t="s">
        <v>23</v>
      </c>
      <c r="Q6357" t="s">
        <v>1985</v>
      </c>
      <c r="R6357" t="s">
        <v>5817</v>
      </c>
      <c r="S6357">
        <v>5079</v>
      </c>
      <c r="T6357" s="28">
        <v>45128</v>
      </c>
      <c r="U6357" s="7">
        <v>3621.36</v>
      </c>
    </row>
    <row r="6358" spans="1:21" x14ac:dyDescent="0.25">
      <c r="A6358" t="s">
        <v>5836</v>
      </c>
      <c r="B6358" s="28">
        <v>44767</v>
      </c>
      <c r="C6358" s="28">
        <v>44785</v>
      </c>
      <c r="D6358" s="19">
        <v>60</v>
      </c>
      <c r="E6358" s="7">
        <v>4581.93</v>
      </c>
      <c r="F6358" s="21">
        <f t="shared" si="898"/>
        <v>44846</v>
      </c>
      <c r="G6358" s="28">
        <v>45128</v>
      </c>
      <c r="H6358" s="22">
        <f t="shared" si="891"/>
        <v>282</v>
      </c>
      <c r="I6358" s="23">
        <f t="shared" si="892"/>
        <v>1292104.26</v>
      </c>
      <c r="J6358" s="23">
        <f t="shared" si="899"/>
        <v>339</v>
      </c>
      <c r="K6358" s="24">
        <f t="shared" si="893"/>
        <v>4242.93</v>
      </c>
      <c r="L6358" s="23">
        <f t="shared" si="894"/>
        <v>361</v>
      </c>
      <c r="M6358" s="23">
        <f t="shared" si="895"/>
        <v>343</v>
      </c>
      <c r="N6358" s="23">
        <f t="shared" si="896"/>
        <v>1654076.7300000002</v>
      </c>
      <c r="O6358" s="25">
        <f t="shared" si="897"/>
        <v>1571601.99</v>
      </c>
      <c r="P6358" t="s">
        <v>23</v>
      </c>
      <c r="Q6358" t="s">
        <v>1985</v>
      </c>
      <c r="R6358" t="s">
        <v>5817</v>
      </c>
      <c r="S6358">
        <v>5079</v>
      </c>
      <c r="T6358" s="28">
        <v>45128</v>
      </c>
      <c r="U6358" s="7">
        <v>4581.93</v>
      </c>
    </row>
    <row r="6359" spans="1:21" x14ac:dyDescent="0.25">
      <c r="A6359" t="s">
        <v>5837</v>
      </c>
      <c r="B6359" s="28">
        <v>44768</v>
      </c>
      <c r="C6359" s="28">
        <v>44785</v>
      </c>
      <c r="D6359" s="19">
        <v>60</v>
      </c>
      <c r="E6359" s="7">
        <v>4417.1000000000004</v>
      </c>
      <c r="F6359" s="21">
        <f t="shared" si="898"/>
        <v>44846</v>
      </c>
      <c r="G6359" s="28">
        <v>45128</v>
      </c>
      <c r="H6359" s="22">
        <f t="shared" si="891"/>
        <v>282</v>
      </c>
      <c r="I6359" s="23">
        <f t="shared" si="892"/>
        <v>1245622.2000000002</v>
      </c>
      <c r="J6359" s="23">
        <f t="shared" si="899"/>
        <v>339</v>
      </c>
      <c r="K6359" s="24">
        <f t="shared" si="893"/>
        <v>4078.1000000000004</v>
      </c>
      <c r="L6359" s="23">
        <f t="shared" si="894"/>
        <v>360</v>
      </c>
      <c r="M6359" s="23">
        <f t="shared" si="895"/>
        <v>343</v>
      </c>
      <c r="N6359" s="23">
        <f t="shared" si="896"/>
        <v>1590156.0000000002</v>
      </c>
      <c r="O6359" s="25">
        <f t="shared" si="897"/>
        <v>1515065.3</v>
      </c>
      <c r="P6359" t="s">
        <v>23</v>
      </c>
      <c r="Q6359" t="s">
        <v>1985</v>
      </c>
      <c r="R6359" t="s">
        <v>5817</v>
      </c>
      <c r="S6359">
        <v>5079</v>
      </c>
      <c r="T6359" s="28">
        <v>45128</v>
      </c>
      <c r="U6359" s="7">
        <v>4417.1000000000004</v>
      </c>
    </row>
    <row r="6360" spans="1:21" x14ac:dyDescent="0.25">
      <c r="A6360" t="s">
        <v>5838</v>
      </c>
      <c r="B6360" s="28">
        <v>44768</v>
      </c>
      <c r="C6360" s="28">
        <v>44785</v>
      </c>
      <c r="D6360" s="19">
        <v>60</v>
      </c>
      <c r="E6360" s="7">
        <v>4297.46</v>
      </c>
      <c r="F6360" s="21">
        <f t="shared" si="898"/>
        <v>44846</v>
      </c>
      <c r="G6360" s="28">
        <v>45128</v>
      </c>
      <c r="H6360" s="22">
        <f t="shared" si="891"/>
        <v>282</v>
      </c>
      <c r="I6360" s="23">
        <f t="shared" si="892"/>
        <v>1211883.72</v>
      </c>
      <c r="J6360" s="23">
        <f t="shared" si="899"/>
        <v>339</v>
      </c>
      <c r="K6360" s="24">
        <f t="shared" si="893"/>
        <v>3958.46</v>
      </c>
      <c r="L6360" s="23">
        <f t="shared" si="894"/>
        <v>360</v>
      </c>
      <c r="M6360" s="23">
        <f t="shared" si="895"/>
        <v>343</v>
      </c>
      <c r="N6360" s="23">
        <f t="shared" si="896"/>
        <v>1547085.6</v>
      </c>
      <c r="O6360" s="25">
        <f t="shared" si="897"/>
        <v>1474028.78</v>
      </c>
      <c r="P6360" t="s">
        <v>23</v>
      </c>
      <c r="Q6360" t="s">
        <v>1985</v>
      </c>
      <c r="R6360" t="s">
        <v>5817</v>
      </c>
      <c r="S6360">
        <v>5079</v>
      </c>
      <c r="T6360" s="28">
        <v>45128</v>
      </c>
      <c r="U6360" s="7">
        <v>4297.46</v>
      </c>
    </row>
    <row r="6361" spans="1:21" x14ac:dyDescent="0.25">
      <c r="A6361" t="s">
        <v>5839</v>
      </c>
      <c r="B6361" s="28">
        <v>44768</v>
      </c>
      <c r="C6361" s="28">
        <v>44785</v>
      </c>
      <c r="D6361" s="19">
        <v>60</v>
      </c>
      <c r="E6361">
        <v>624.78</v>
      </c>
      <c r="F6361" s="21">
        <f t="shared" si="898"/>
        <v>44846</v>
      </c>
      <c r="G6361" s="28">
        <v>45128</v>
      </c>
      <c r="H6361" s="22">
        <f t="shared" si="891"/>
        <v>282</v>
      </c>
      <c r="I6361" s="23">
        <f t="shared" si="892"/>
        <v>176187.96</v>
      </c>
      <c r="J6361" s="23">
        <f t="shared" si="899"/>
        <v>339</v>
      </c>
      <c r="K6361" s="24">
        <f t="shared" si="893"/>
        <v>285.77999999999997</v>
      </c>
      <c r="L6361" s="23">
        <f t="shared" si="894"/>
        <v>360</v>
      </c>
      <c r="M6361" s="23">
        <f t="shared" si="895"/>
        <v>343</v>
      </c>
      <c r="N6361" s="23">
        <f t="shared" si="896"/>
        <v>224920.8</v>
      </c>
      <c r="O6361" s="25">
        <f t="shared" si="897"/>
        <v>214299.53999999998</v>
      </c>
      <c r="P6361" t="s">
        <v>23</v>
      </c>
      <c r="Q6361" t="s">
        <v>1985</v>
      </c>
      <c r="R6361" t="s">
        <v>5817</v>
      </c>
      <c r="S6361">
        <v>5079</v>
      </c>
      <c r="T6361" s="28">
        <v>45128</v>
      </c>
      <c r="U6361">
        <v>624.78</v>
      </c>
    </row>
    <row r="6362" spans="1:21" x14ac:dyDescent="0.25">
      <c r="A6362" t="s">
        <v>5840</v>
      </c>
      <c r="B6362" s="28">
        <v>44768</v>
      </c>
      <c r="C6362" s="28">
        <v>44785</v>
      </c>
      <c r="D6362" s="19">
        <v>60</v>
      </c>
      <c r="E6362" s="7">
        <v>1011.99</v>
      </c>
      <c r="F6362" s="21">
        <f t="shared" si="898"/>
        <v>44846</v>
      </c>
      <c r="G6362" s="28">
        <v>45128</v>
      </c>
      <c r="H6362" s="22">
        <f t="shared" si="891"/>
        <v>282</v>
      </c>
      <c r="I6362" s="23">
        <f t="shared" si="892"/>
        <v>285381.18</v>
      </c>
      <c r="J6362" s="23">
        <f t="shared" si="899"/>
        <v>339</v>
      </c>
      <c r="K6362" s="24">
        <f t="shared" si="893"/>
        <v>672.99</v>
      </c>
      <c r="L6362" s="23">
        <f t="shared" si="894"/>
        <v>360</v>
      </c>
      <c r="M6362" s="23">
        <f t="shared" si="895"/>
        <v>343</v>
      </c>
      <c r="N6362" s="23">
        <f t="shared" si="896"/>
        <v>364316.4</v>
      </c>
      <c r="O6362" s="25">
        <f t="shared" si="897"/>
        <v>347112.57</v>
      </c>
      <c r="P6362" t="s">
        <v>23</v>
      </c>
      <c r="Q6362" t="s">
        <v>1985</v>
      </c>
      <c r="R6362" t="s">
        <v>5817</v>
      </c>
      <c r="S6362">
        <v>5079</v>
      </c>
      <c r="T6362" s="28">
        <v>45128</v>
      </c>
      <c r="U6362" s="7">
        <v>1011.99</v>
      </c>
    </row>
    <row r="6363" spans="1:21" x14ac:dyDescent="0.25">
      <c r="A6363" t="s">
        <v>2982</v>
      </c>
      <c r="B6363" s="28">
        <v>45045</v>
      </c>
      <c r="C6363" s="28">
        <v>45045</v>
      </c>
      <c r="D6363" s="19">
        <v>60</v>
      </c>
      <c r="E6363" s="7">
        <v>1023.7</v>
      </c>
      <c r="F6363" s="21">
        <f t="shared" si="898"/>
        <v>45106</v>
      </c>
      <c r="G6363" s="28">
        <v>45124</v>
      </c>
      <c r="H6363" s="22">
        <f t="shared" ref="H6363:H6426" si="900">G6363-F6363</f>
        <v>18</v>
      </c>
      <c r="I6363" s="23">
        <f t="shared" ref="I6363:I6426" si="901">E6363*H6363</f>
        <v>18426.600000000002</v>
      </c>
      <c r="J6363" s="23">
        <f t="shared" si="899"/>
        <v>78</v>
      </c>
      <c r="K6363" s="24">
        <f t="shared" ref="K6363:K6426" si="902">E6363-J6363</f>
        <v>945.7</v>
      </c>
      <c r="L6363" s="23">
        <f t="shared" ref="L6363:L6426" si="903">G6363-B6363</f>
        <v>79</v>
      </c>
      <c r="M6363" s="23">
        <f t="shared" ref="M6363:M6426" si="904">G6363-C6363</f>
        <v>79</v>
      </c>
      <c r="N6363" s="23">
        <f t="shared" ref="N6363:N6426" si="905">E6363*L6363</f>
        <v>80872.3</v>
      </c>
      <c r="O6363" s="25">
        <f t="shared" ref="O6363:O6426" si="906">E6363*M6363</f>
        <v>80872.3</v>
      </c>
      <c r="P6363" t="s">
        <v>23</v>
      </c>
      <c r="Q6363" t="s">
        <v>1985</v>
      </c>
      <c r="R6363" t="s">
        <v>2060</v>
      </c>
      <c r="S6363">
        <v>4879</v>
      </c>
      <c r="T6363" s="28">
        <v>45124</v>
      </c>
      <c r="U6363" s="7">
        <v>1023.7</v>
      </c>
    </row>
    <row r="6364" spans="1:21" x14ac:dyDescent="0.25">
      <c r="A6364" t="s">
        <v>2827</v>
      </c>
      <c r="B6364" s="28">
        <v>45045</v>
      </c>
      <c r="C6364" s="28">
        <v>45045</v>
      </c>
      <c r="D6364" s="19">
        <v>60</v>
      </c>
      <c r="E6364" s="7">
        <v>1035.25</v>
      </c>
      <c r="F6364" s="21">
        <f t="shared" si="898"/>
        <v>45106</v>
      </c>
      <c r="G6364" s="28">
        <v>45124</v>
      </c>
      <c r="H6364" s="22">
        <f t="shared" si="900"/>
        <v>18</v>
      </c>
      <c r="I6364" s="23">
        <f t="shared" si="901"/>
        <v>18634.5</v>
      </c>
      <c r="J6364" s="23">
        <f t="shared" si="899"/>
        <v>78</v>
      </c>
      <c r="K6364" s="24">
        <f t="shared" si="902"/>
        <v>957.25</v>
      </c>
      <c r="L6364" s="23">
        <f t="shared" si="903"/>
        <v>79</v>
      </c>
      <c r="M6364" s="23">
        <f t="shared" si="904"/>
        <v>79</v>
      </c>
      <c r="N6364" s="23">
        <f t="shared" si="905"/>
        <v>81784.75</v>
      </c>
      <c r="O6364" s="25">
        <f t="shared" si="906"/>
        <v>81784.75</v>
      </c>
      <c r="P6364" t="s">
        <v>23</v>
      </c>
      <c r="Q6364" t="s">
        <v>1985</v>
      </c>
      <c r="R6364" t="s">
        <v>2060</v>
      </c>
      <c r="S6364">
        <v>4879</v>
      </c>
      <c r="T6364" s="28">
        <v>45124</v>
      </c>
      <c r="U6364" s="7">
        <v>1035.25</v>
      </c>
    </row>
    <row r="6365" spans="1:21" x14ac:dyDescent="0.25">
      <c r="A6365" t="s">
        <v>5841</v>
      </c>
      <c r="B6365" s="28">
        <v>45077</v>
      </c>
      <c r="C6365" s="28">
        <v>45077</v>
      </c>
      <c r="D6365" s="19">
        <v>60</v>
      </c>
      <c r="E6365" s="7">
        <v>1189.7</v>
      </c>
      <c r="F6365" s="21">
        <f t="shared" si="898"/>
        <v>45138</v>
      </c>
      <c r="G6365" s="28">
        <v>45160</v>
      </c>
      <c r="H6365" s="22">
        <f t="shared" si="900"/>
        <v>22</v>
      </c>
      <c r="I6365" s="23">
        <f t="shared" si="901"/>
        <v>26173.4</v>
      </c>
      <c r="J6365" s="23">
        <f t="shared" si="899"/>
        <v>82</v>
      </c>
      <c r="K6365" s="24">
        <f t="shared" si="902"/>
        <v>1107.7</v>
      </c>
      <c r="L6365" s="23">
        <f t="shared" si="903"/>
        <v>83</v>
      </c>
      <c r="M6365" s="23">
        <f t="shared" si="904"/>
        <v>83</v>
      </c>
      <c r="N6365" s="23">
        <f t="shared" si="905"/>
        <v>98745.1</v>
      </c>
      <c r="O6365" s="25">
        <f t="shared" si="906"/>
        <v>98745.1</v>
      </c>
      <c r="P6365" t="s">
        <v>23</v>
      </c>
      <c r="Q6365" t="s">
        <v>1985</v>
      </c>
      <c r="R6365" t="s">
        <v>2060</v>
      </c>
      <c r="S6365">
        <v>5976</v>
      </c>
      <c r="T6365" s="28">
        <v>45160</v>
      </c>
      <c r="U6365" s="7">
        <v>1189.7</v>
      </c>
    </row>
    <row r="6366" spans="1:21" x14ac:dyDescent="0.25">
      <c r="A6366" t="s">
        <v>5842</v>
      </c>
      <c r="B6366" s="28">
        <v>45077</v>
      </c>
      <c r="C6366" s="28">
        <v>45077</v>
      </c>
      <c r="D6366" s="19">
        <v>60</v>
      </c>
      <c r="E6366">
        <v>568.29999999999995</v>
      </c>
      <c r="F6366" s="21">
        <f t="shared" si="898"/>
        <v>45138</v>
      </c>
      <c r="G6366" s="28">
        <v>45160</v>
      </c>
      <c r="H6366" s="22">
        <f t="shared" si="900"/>
        <v>22</v>
      </c>
      <c r="I6366" s="23">
        <f t="shared" si="901"/>
        <v>12502.599999999999</v>
      </c>
      <c r="J6366" s="23">
        <f t="shared" si="899"/>
        <v>82</v>
      </c>
      <c r="K6366" s="24">
        <f t="shared" si="902"/>
        <v>486.29999999999995</v>
      </c>
      <c r="L6366" s="23">
        <f t="shared" si="903"/>
        <v>83</v>
      </c>
      <c r="M6366" s="23">
        <f t="shared" si="904"/>
        <v>83</v>
      </c>
      <c r="N6366" s="23">
        <f t="shared" si="905"/>
        <v>47168.899999999994</v>
      </c>
      <c r="O6366" s="25">
        <f t="shared" si="906"/>
        <v>47168.899999999994</v>
      </c>
      <c r="P6366" t="s">
        <v>23</v>
      </c>
      <c r="Q6366" t="s">
        <v>1985</v>
      </c>
      <c r="R6366" t="s">
        <v>2060</v>
      </c>
      <c r="S6366">
        <v>5976</v>
      </c>
      <c r="T6366" s="28">
        <v>45160</v>
      </c>
      <c r="U6366">
        <v>568.29999999999995</v>
      </c>
    </row>
    <row r="6367" spans="1:21" x14ac:dyDescent="0.25">
      <c r="A6367" t="s">
        <v>2983</v>
      </c>
      <c r="B6367" s="28">
        <v>45107</v>
      </c>
      <c r="C6367" s="28">
        <v>45108</v>
      </c>
      <c r="D6367" s="19">
        <v>60</v>
      </c>
      <c r="E6367">
        <v>709.5</v>
      </c>
      <c r="F6367" s="21">
        <f t="shared" si="898"/>
        <v>45170</v>
      </c>
      <c r="G6367" s="28">
        <v>45195</v>
      </c>
      <c r="H6367" s="22">
        <f t="shared" si="900"/>
        <v>25</v>
      </c>
      <c r="I6367" s="23">
        <f t="shared" si="901"/>
        <v>17737.5</v>
      </c>
      <c r="J6367" s="23">
        <f t="shared" si="899"/>
        <v>85</v>
      </c>
      <c r="K6367" s="24">
        <f t="shared" si="902"/>
        <v>624.5</v>
      </c>
      <c r="L6367" s="23">
        <f t="shared" si="903"/>
        <v>88</v>
      </c>
      <c r="M6367" s="23">
        <f t="shared" si="904"/>
        <v>87</v>
      </c>
      <c r="N6367" s="23">
        <f t="shared" si="905"/>
        <v>62436</v>
      </c>
      <c r="O6367" s="25">
        <f t="shared" si="906"/>
        <v>61726.5</v>
      </c>
      <c r="P6367" t="s">
        <v>23</v>
      </c>
      <c r="Q6367" t="s">
        <v>1985</v>
      </c>
      <c r="R6367" t="s">
        <v>2060</v>
      </c>
      <c r="S6367">
        <v>6791</v>
      </c>
      <c r="T6367" s="28">
        <v>45195</v>
      </c>
      <c r="U6367">
        <v>709.5</v>
      </c>
    </row>
    <row r="6368" spans="1:21" x14ac:dyDescent="0.25">
      <c r="A6368" t="s">
        <v>781</v>
      </c>
      <c r="B6368" s="28">
        <v>45107</v>
      </c>
      <c r="C6368" s="28">
        <v>45107</v>
      </c>
      <c r="D6368" s="19">
        <v>60</v>
      </c>
      <c r="E6368">
        <v>141.35</v>
      </c>
      <c r="F6368" s="21">
        <f t="shared" si="898"/>
        <v>45168</v>
      </c>
      <c r="G6368" s="28">
        <v>45195</v>
      </c>
      <c r="H6368" s="22">
        <f t="shared" si="900"/>
        <v>27</v>
      </c>
      <c r="I6368" s="23">
        <f t="shared" si="901"/>
        <v>3816.45</v>
      </c>
      <c r="J6368" s="23">
        <f t="shared" si="899"/>
        <v>86</v>
      </c>
      <c r="K6368" s="24">
        <f t="shared" si="902"/>
        <v>55.349999999999994</v>
      </c>
      <c r="L6368" s="23">
        <f t="shared" si="903"/>
        <v>88</v>
      </c>
      <c r="M6368" s="23">
        <f t="shared" si="904"/>
        <v>88</v>
      </c>
      <c r="N6368" s="23">
        <f t="shared" si="905"/>
        <v>12438.8</v>
      </c>
      <c r="O6368" s="25">
        <f t="shared" si="906"/>
        <v>12438.8</v>
      </c>
      <c r="P6368" t="s">
        <v>23</v>
      </c>
      <c r="Q6368" t="s">
        <v>1985</v>
      </c>
      <c r="R6368" t="s">
        <v>2060</v>
      </c>
      <c r="S6368">
        <v>6791</v>
      </c>
      <c r="T6368" s="28">
        <v>45195</v>
      </c>
      <c r="U6368">
        <v>141.35</v>
      </c>
    </row>
    <row r="6369" spans="1:21" x14ac:dyDescent="0.25">
      <c r="A6369" t="s">
        <v>5843</v>
      </c>
      <c r="B6369" s="28">
        <v>44600</v>
      </c>
      <c r="C6369" s="28">
        <v>44607</v>
      </c>
      <c r="D6369" s="19">
        <v>60</v>
      </c>
      <c r="E6369" s="7">
        <v>14692</v>
      </c>
      <c r="F6369" s="21">
        <f t="shared" si="898"/>
        <v>44666</v>
      </c>
      <c r="G6369" s="28">
        <v>45134</v>
      </c>
      <c r="H6369" s="22">
        <f t="shared" si="900"/>
        <v>468</v>
      </c>
      <c r="I6369" s="23">
        <f t="shared" si="901"/>
        <v>6875856</v>
      </c>
      <c r="J6369" s="23">
        <f t="shared" si="899"/>
        <v>522</v>
      </c>
      <c r="K6369" s="24">
        <f t="shared" si="902"/>
        <v>14170</v>
      </c>
      <c r="L6369" s="23">
        <f t="shared" si="903"/>
        <v>534</v>
      </c>
      <c r="M6369" s="23">
        <f t="shared" si="904"/>
        <v>527</v>
      </c>
      <c r="N6369" s="23">
        <f t="shared" si="905"/>
        <v>7845528</v>
      </c>
      <c r="O6369" s="25">
        <f t="shared" si="906"/>
        <v>7742684</v>
      </c>
      <c r="P6369" t="s">
        <v>23</v>
      </c>
      <c r="Q6369" t="s">
        <v>1985</v>
      </c>
      <c r="R6369" t="s">
        <v>2063</v>
      </c>
      <c r="S6369">
        <v>5298</v>
      </c>
      <c r="T6369" s="28">
        <v>45134</v>
      </c>
      <c r="U6369" s="7">
        <v>14692</v>
      </c>
    </row>
    <row r="6370" spans="1:21" x14ac:dyDescent="0.25">
      <c r="A6370" t="s">
        <v>5844</v>
      </c>
      <c r="B6370" s="28">
        <v>44607</v>
      </c>
      <c r="C6370" s="28">
        <v>44615</v>
      </c>
      <c r="D6370" s="19">
        <v>60</v>
      </c>
      <c r="E6370" s="7">
        <v>23220</v>
      </c>
      <c r="F6370" s="21">
        <f t="shared" si="898"/>
        <v>44674</v>
      </c>
      <c r="G6370" s="28">
        <v>45134</v>
      </c>
      <c r="H6370" s="22">
        <f t="shared" si="900"/>
        <v>460</v>
      </c>
      <c r="I6370" s="23">
        <f t="shared" si="901"/>
        <v>10681200</v>
      </c>
      <c r="J6370" s="23">
        <f t="shared" si="899"/>
        <v>514</v>
      </c>
      <c r="K6370" s="24">
        <f t="shared" si="902"/>
        <v>22706</v>
      </c>
      <c r="L6370" s="23">
        <f t="shared" si="903"/>
        <v>527</v>
      </c>
      <c r="M6370" s="23">
        <f t="shared" si="904"/>
        <v>519</v>
      </c>
      <c r="N6370" s="23">
        <f t="shared" si="905"/>
        <v>12236940</v>
      </c>
      <c r="O6370" s="25">
        <f t="shared" si="906"/>
        <v>12051180</v>
      </c>
      <c r="P6370" t="s">
        <v>23</v>
      </c>
      <c r="Q6370" t="s">
        <v>1985</v>
      </c>
      <c r="R6370" t="s">
        <v>2063</v>
      </c>
      <c r="S6370">
        <v>5298</v>
      </c>
      <c r="T6370" s="28">
        <v>45134</v>
      </c>
      <c r="U6370" s="7">
        <v>23220</v>
      </c>
    </row>
    <row r="6371" spans="1:21" x14ac:dyDescent="0.25">
      <c r="A6371" t="s">
        <v>5845</v>
      </c>
      <c r="B6371" s="28">
        <v>44621</v>
      </c>
      <c r="C6371" s="28">
        <v>44629</v>
      </c>
      <c r="D6371" s="19">
        <v>60</v>
      </c>
      <c r="E6371" s="7">
        <v>4275</v>
      </c>
      <c r="F6371" s="21">
        <f t="shared" si="898"/>
        <v>44690</v>
      </c>
      <c r="G6371" s="28">
        <v>45134</v>
      </c>
      <c r="H6371" s="22">
        <f t="shared" si="900"/>
        <v>444</v>
      </c>
      <c r="I6371" s="23">
        <f t="shared" si="901"/>
        <v>1898100</v>
      </c>
      <c r="J6371" s="23">
        <f t="shared" si="899"/>
        <v>498</v>
      </c>
      <c r="K6371" s="24">
        <f t="shared" si="902"/>
        <v>3777</v>
      </c>
      <c r="L6371" s="23">
        <f t="shared" si="903"/>
        <v>513</v>
      </c>
      <c r="M6371" s="23">
        <f t="shared" si="904"/>
        <v>505</v>
      </c>
      <c r="N6371" s="23">
        <f t="shared" si="905"/>
        <v>2193075</v>
      </c>
      <c r="O6371" s="25">
        <f t="shared" si="906"/>
        <v>2158875</v>
      </c>
      <c r="P6371" t="s">
        <v>23</v>
      </c>
      <c r="Q6371" t="s">
        <v>1985</v>
      </c>
      <c r="R6371" t="s">
        <v>2063</v>
      </c>
      <c r="S6371">
        <v>5298</v>
      </c>
      <c r="T6371" s="28">
        <v>45134</v>
      </c>
      <c r="U6371" s="7">
        <v>4275</v>
      </c>
    </row>
    <row r="6372" spans="1:21" x14ac:dyDescent="0.25">
      <c r="A6372" t="s">
        <v>5846</v>
      </c>
      <c r="B6372" s="28">
        <v>44638</v>
      </c>
      <c r="C6372" s="28">
        <v>44649</v>
      </c>
      <c r="D6372" s="19">
        <v>60</v>
      </c>
      <c r="E6372" s="7">
        <v>1678</v>
      </c>
      <c r="F6372" s="21">
        <f t="shared" si="898"/>
        <v>44710</v>
      </c>
      <c r="G6372" s="28">
        <v>45134</v>
      </c>
      <c r="H6372" s="22">
        <f t="shared" si="900"/>
        <v>424</v>
      </c>
      <c r="I6372" s="23">
        <f t="shared" si="901"/>
        <v>711472</v>
      </c>
      <c r="J6372" s="23">
        <f t="shared" si="899"/>
        <v>478</v>
      </c>
      <c r="K6372" s="24">
        <f t="shared" si="902"/>
        <v>1200</v>
      </c>
      <c r="L6372" s="23">
        <f t="shared" si="903"/>
        <v>496</v>
      </c>
      <c r="M6372" s="23">
        <f t="shared" si="904"/>
        <v>485</v>
      </c>
      <c r="N6372" s="23">
        <f t="shared" si="905"/>
        <v>832288</v>
      </c>
      <c r="O6372" s="25">
        <f t="shared" si="906"/>
        <v>813830</v>
      </c>
      <c r="P6372" t="s">
        <v>23</v>
      </c>
      <c r="Q6372" t="s">
        <v>1985</v>
      </c>
      <c r="R6372" t="s">
        <v>2063</v>
      </c>
      <c r="S6372">
        <v>5298</v>
      </c>
      <c r="T6372" s="28">
        <v>45134</v>
      </c>
      <c r="U6372" s="7">
        <v>1678</v>
      </c>
    </row>
    <row r="6373" spans="1:21" x14ac:dyDescent="0.25">
      <c r="A6373" t="s">
        <v>5847</v>
      </c>
      <c r="B6373" s="28">
        <v>44671</v>
      </c>
      <c r="C6373" s="28">
        <v>44683</v>
      </c>
      <c r="D6373" s="19">
        <v>60</v>
      </c>
      <c r="E6373" s="7">
        <v>1770</v>
      </c>
      <c r="F6373" s="21">
        <f t="shared" si="898"/>
        <v>44744</v>
      </c>
      <c r="G6373" s="28">
        <v>45134</v>
      </c>
      <c r="H6373" s="22">
        <f t="shared" si="900"/>
        <v>390</v>
      </c>
      <c r="I6373" s="23">
        <f t="shared" si="901"/>
        <v>690300</v>
      </c>
      <c r="J6373" s="23">
        <f t="shared" si="899"/>
        <v>445</v>
      </c>
      <c r="K6373" s="24">
        <f t="shared" si="902"/>
        <v>1325</v>
      </c>
      <c r="L6373" s="23">
        <f t="shared" si="903"/>
        <v>463</v>
      </c>
      <c r="M6373" s="23">
        <f t="shared" si="904"/>
        <v>451</v>
      </c>
      <c r="N6373" s="23">
        <f t="shared" si="905"/>
        <v>819510</v>
      </c>
      <c r="O6373" s="25">
        <f t="shared" si="906"/>
        <v>798270</v>
      </c>
      <c r="P6373" t="s">
        <v>23</v>
      </c>
      <c r="Q6373" t="s">
        <v>1985</v>
      </c>
      <c r="R6373" t="s">
        <v>2063</v>
      </c>
      <c r="S6373">
        <v>5298</v>
      </c>
      <c r="T6373" s="28">
        <v>45134</v>
      </c>
      <c r="U6373" s="7">
        <v>1770</v>
      </c>
    </row>
    <row r="6374" spans="1:21" x14ac:dyDescent="0.25">
      <c r="A6374" t="s">
        <v>5848</v>
      </c>
      <c r="B6374" s="28">
        <v>44672</v>
      </c>
      <c r="C6374" s="28">
        <v>44683</v>
      </c>
      <c r="D6374" s="19">
        <v>60</v>
      </c>
      <c r="E6374" s="7">
        <v>5700</v>
      </c>
      <c r="F6374" s="21">
        <f t="shared" si="898"/>
        <v>44744</v>
      </c>
      <c r="G6374" s="28">
        <v>45134</v>
      </c>
      <c r="H6374" s="22">
        <f t="shared" si="900"/>
        <v>390</v>
      </c>
      <c r="I6374" s="23">
        <f t="shared" si="901"/>
        <v>2223000</v>
      </c>
      <c r="J6374" s="23">
        <f t="shared" si="899"/>
        <v>445</v>
      </c>
      <c r="K6374" s="24">
        <f t="shared" si="902"/>
        <v>5255</v>
      </c>
      <c r="L6374" s="23">
        <f t="shared" si="903"/>
        <v>462</v>
      </c>
      <c r="M6374" s="23">
        <f t="shared" si="904"/>
        <v>451</v>
      </c>
      <c r="N6374" s="23">
        <f t="shared" si="905"/>
        <v>2633400</v>
      </c>
      <c r="O6374" s="25">
        <f t="shared" si="906"/>
        <v>2570700</v>
      </c>
      <c r="P6374" t="s">
        <v>23</v>
      </c>
      <c r="Q6374" t="s">
        <v>1985</v>
      </c>
      <c r="R6374" t="s">
        <v>2063</v>
      </c>
      <c r="S6374">
        <v>5298</v>
      </c>
      <c r="T6374" s="28">
        <v>45134</v>
      </c>
      <c r="U6374" s="7">
        <v>5700</v>
      </c>
    </row>
    <row r="6375" spans="1:21" x14ac:dyDescent="0.25">
      <c r="A6375" t="s">
        <v>5849</v>
      </c>
      <c r="B6375" s="28">
        <v>44679</v>
      </c>
      <c r="C6375" s="28">
        <v>44686</v>
      </c>
      <c r="D6375" s="19">
        <v>60</v>
      </c>
      <c r="E6375">
        <v>780</v>
      </c>
      <c r="F6375" s="21">
        <f t="shared" si="898"/>
        <v>44747</v>
      </c>
      <c r="G6375" s="28">
        <v>45134</v>
      </c>
      <c r="H6375" s="22">
        <f t="shared" si="900"/>
        <v>387</v>
      </c>
      <c r="I6375" s="23">
        <f t="shared" si="901"/>
        <v>301860</v>
      </c>
      <c r="J6375" s="23">
        <f t="shared" si="899"/>
        <v>442</v>
      </c>
      <c r="K6375" s="24">
        <f t="shared" si="902"/>
        <v>338</v>
      </c>
      <c r="L6375" s="23">
        <f t="shared" si="903"/>
        <v>455</v>
      </c>
      <c r="M6375" s="23">
        <f t="shared" si="904"/>
        <v>448</v>
      </c>
      <c r="N6375" s="23">
        <f t="shared" si="905"/>
        <v>354900</v>
      </c>
      <c r="O6375" s="25">
        <f t="shared" si="906"/>
        <v>349440</v>
      </c>
      <c r="P6375" t="s">
        <v>23</v>
      </c>
      <c r="Q6375" t="s">
        <v>1985</v>
      </c>
      <c r="R6375" t="s">
        <v>2063</v>
      </c>
      <c r="S6375">
        <v>5298</v>
      </c>
      <c r="T6375" s="28">
        <v>45134</v>
      </c>
      <c r="U6375">
        <v>780</v>
      </c>
    </row>
    <row r="6376" spans="1:21" x14ac:dyDescent="0.25">
      <c r="A6376" t="s">
        <v>5850</v>
      </c>
      <c r="B6376" s="28">
        <v>44687</v>
      </c>
      <c r="C6376" s="28">
        <v>44693</v>
      </c>
      <c r="D6376" s="19">
        <v>60</v>
      </c>
      <c r="E6376" s="7">
        <v>4420</v>
      </c>
      <c r="F6376" s="21">
        <f t="shared" si="898"/>
        <v>44754</v>
      </c>
      <c r="G6376" s="28">
        <v>45134</v>
      </c>
      <c r="H6376" s="22">
        <f t="shared" si="900"/>
        <v>380</v>
      </c>
      <c r="I6376" s="23">
        <f t="shared" si="901"/>
        <v>1679600</v>
      </c>
      <c r="J6376" s="23">
        <f t="shared" si="899"/>
        <v>435</v>
      </c>
      <c r="K6376" s="24">
        <f t="shared" si="902"/>
        <v>3985</v>
      </c>
      <c r="L6376" s="23">
        <f t="shared" si="903"/>
        <v>447</v>
      </c>
      <c r="M6376" s="23">
        <f t="shared" si="904"/>
        <v>441</v>
      </c>
      <c r="N6376" s="23">
        <f t="shared" si="905"/>
        <v>1975740</v>
      </c>
      <c r="O6376" s="25">
        <f t="shared" si="906"/>
        <v>1949220</v>
      </c>
      <c r="P6376" t="s">
        <v>23</v>
      </c>
      <c r="Q6376" t="s">
        <v>1985</v>
      </c>
      <c r="R6376" t="s">
        <v>2063</v>
      </c>
      <c r="S6376">
        <v>5298</v>
      </c>
      <c r="T6376" s="28">
        <v>45134</v>
      </c>
      <c r="U6376" s="7">
        <v>4420</v>
      </c>
    </row>
    <row r="6377" spans="1:21" x14ac:dyDescent="0.25">
      <c r="A6377" t="s">
        <v>5851</v>
      </c>
      <c r="B6377" s="28">
        <v>44691</v>
      </c>
      <c r="C6377" s="28">
        <v>44693</v>
      </c>
      <c r="D6377" s="19">
        <v>60</v>
      </c>
      <c r="E6377" s="7">
        <v>6732</v>
      </c>
      <c r="F6377" s="21">
        <f t="shared" si="898"/>
        <v>44754</v>
      </c>
      <c r="G6377" s="28">
        <v>45134</v>
      </c>
      <c r="H6377" s="22">
        <f t="shared" si="900"/>
        <v>380</v>
      </c>
      <c r="I6377" s="23">
        <f t="shared" si="901"/>
        <v>2558160</v>
      </c>
      <c r="J6377" s="23">
        <f t="shared" si="899"/>
        <v>435</v>
      </c>
      <c r="K6377" s="24">
        <f t="shared" si="902"/>
        <v>6297</v>
      </c>
      <c r="L6377" s="23">
        <f t="shared" si="903"/>
        <v>443</v>
      </c>
      <c r="M6377" s="23">
        <f t="shared" si="904"/>
        <v>441</v>
      </c>
      <c r="N6377" s="23">
        <f t="shared" si="905"/>
        <v>2982276</v>
      </c>
      <c r="O6377" s="25">
        <f t="shared" si="906"/>
        <v>2968812</v>
      </c>
      <c r="P6377" t="s">
        <v>23</v>
      </c>
      <c r="Q6377" t="s">
        <v>1985</v>
      </c>
      <c r="R6377" t="s">
        <v>2063</v>
      </c>
      <c r="S6377">
        <v>5298</v>
      </c>
      <c r="T6377" s="28">
        <v>45134</v>
      </c>
      <c r="U6377" s="7">
        <v>6732</v>
      </c>
    </row>
    <row r="6378" spans="1:21" x14ac:dyDescent="0.25">
      <c r="A6378" t="s">
        <v>5852</v>
      </c>
      <c r="B6378" s="28">
        <v>44700</v>
      </c>
      <c r="C6378" s="28">
        <v>44706</v>
      </c>
      <c r="D6378" s="19">
        <v>60</v>
      </c>
      <c r="E6378">
        <v>546</v>
      </c>
      <c r="F6378" s="21">
        <f t="shared" si="898"/>
        <v>44767</v>
      </c>
      <c r="G6378" s="28">
        <v>45134</v>
      </c>
      <c r="H6378" s="22">
        <f t="shared" si="900"/>
        <v>367</v>
      </c>
      <c r="I6378" s="23">
        <f t="shared" si="901"/>
        <v>200382</v>
      </c>
      <c r="J6378" s="23">
        <f t="shared" si="899"/>
        <v>422</v>
      </c>
      <c r="K6378" s="24">
        <f t="shared" si="902"/>
        <v>124</v>
      </c>
      <c r="L6378" s="23">
        <f t="shared" si="903"/>
        <v>434</v>
      </c>
      <c r="M6378" s="23">
        <f t="shared" si="904"/>
        <v>428</v>
      </c>
      <c r="N6378" s="23">
        <f t="shared" si="905"/>
        <v>236964</v>
      </c>
      <c r="O6378" s="25">
        <f t="shared" si="906"/>
        <v>233688</v>
      </c>
      <c r="P6378" t="s">
        <v>23</v>
      </c>
      <c r="Q6378" t="s">
        <v>1985</v>
      </c>
      <c r="R6378" t="s">
        <v>2063</v>
      </c>
      <c r="S6378">
        <v>5298</v>
      </c>
      <c r="T6378" s="28">
        <v>45134</v>
      </c>
      <c r="U6378">
        <v>546</v>
      </c>
    </row>
    <row r="6379" spans="1:21" x14ac:dyDescent="0.25">
      <c r="A6379" t="s">
        <v>5853</v>
      </c>
      <c r="B6379" s="28">
        <v>44712</v>
      </c>
      <c r="C6379" s="28">
        <v>44718</v>
      </c>
      <c r="D6379" s="19">
        <v>60</v>
      </c>
      <c r="E6379">
        <v>798</v>
      </c>
      <c r="F6379" s="21">
        <f t="shared" si="898"/>
        <v>44779</v>
      </c>
      <c r="G6379" s="28">
        <v>45138</v>
      </c>
      <c r="H6379" s="22">
        <f t="shared" si="900"/>
        <v>359</v>
      </c>
      <c r="I6379" s="23">
        <f t="shared" si="901"/>
        <v>286482</v>
      </c>
      <c r="J6379" s="23">
        <f t="shared" si="899"/>
        <v>415</v>
      </c>
      <c r="K6379" s="24">
        <f t="shared" si="902"/>
        <v>383</v>
      </c>
      <c r="L6379" s="23">
        <f t="shared" si="903"/>
        <v>426</v>
      </c>
      <c r="M6379" s="23">
        <f t="shared" si="904"/>
        <v>420</v>
      </c>
      <c r="N6379" s="23">
        <f t="shared" si="905"/>
        <v>339948</v>
      </c>
      <c r="O6379" s="25">
        <f t="shared" si="906"/>
        <v>335160</v>
      </c>
      <c r="P6379" t="s">
        <v>23</v>
      </c>
      <c r="Q6379" t="s">
        <v>1985</v>
      </c>
      <c r="R6379" t="s">
        <v>2063</v>
      </c>
      <c r="S6379">
        <v>5377</v>
      </c>
      <c r="T6379" s="28">
        <v>45138</v>
      </c>
      <c r="U6379">
        <v>798</v>
      </c>
    </row>
    <row r="6380" spans="1:21" x14ac:dyDescent="0.25">
      <c r="A6380" t="s">
        <v>5854</v>
      </c>
      <c r="B6380" s="28">
        <v>44719</v>
      </c>
      <c r="C6380" s="28">
        <v>44724</v>
      </c>
      <c r="D6380" s="19">
        <v>60</v>
      </c>
      <c r="E6380">
        <v>750</v>
      </c>
      <c r="F6380" s="21">
        <f t="shared" si="898"/>
        <v>44785</v>
      </c>
      <c r="G6380" s="28">
        <v>45134</v>
      </c>
      <c r="H6380" s="22">
        <f t="shared" si="900"/>
        <v>349</v>
      </c>
      <c r="I6380" s="23">
        <f t="shared" si="901"/>
        <v>261750</v>
      </c>
      <c r="J6380" s="23">
        <f t="shared" si="899"/>
        <v>405</v>
      </c>
      <c r="K6380" s="24">
        <f t="shared" si="902"/>
        <v>345</v>
      </c>
      <c r="L6380" s="23">
        <f t="shared" si="903"/>
        <v>415</v>
      </c>
      <c r="M6380" s="23">
        <f t="shared" si="904"/>
        <v>410</v>
      </c>
      <c r="N6380" s="23">
        <f t="shared" si="905"/>
        <v>311250</v>
      </c>
      <c r="O6380" s="25">
        <f t="shared" si="906"/>
        <v>307500</v>
      </c>
      <c r="P6380" t="s">
        <v>23</v>
      </c>
      <c r="Q6380" t="s">
        <v>1985</v>
      </c>
      <c r="R6380" t="s">
        <v>2063</v>
      </c>
      <c r="S6380">
        <v>5298</v>
      </c>
      <c r="T6380" s="28">
        <v>45134</v>
      </c>
      <c r="U6380">
        <v>750</v>
      </c>
    </row>
    <row r="6381" spans="1:21" x14ac:dyDescent="0.25">
      <c r="A6381" t="s">
        <v>5855</v>
      </c>
      <c r="B6381" s="28">
        <v>44740</v>
      </c>
      <c r="C6381" s="28">
        <v>44742</v>
      </c>
      <c r="D6381" s="19">
        <v>60</v>
      </c>
      <c r="E6381" s="7">
        <v>14052</v>
      </c>
      <c r="F6381" s="21">
        <f t="shared" si="898"/>
        <v>44803</v>
      </c>
      <c r="G6381" s="28">
        <v>45134</v>
      </c>
      <c r="H6381" s="22">
        <f t="shared" si="900"/>
        <v>331</v>
      </c>
      <c r="I6381" s="23">
        <f t="shared" si="901"/>
        <v>4651212</v>
      </c>
      <c r="J6381" s="23">
        <f t="shared" si="899"/>
        <v>387</v>
      </c>
      <c r="K6381" s="24">
        <f t="shared" si="902"/>
        <v>13665</v>
      </c>
      <c r="L6381" s="23">
        <f t="shared" si="903"/>
        <v>394</v>
      </c>
      <c r="M6381" s="23">
        <f t="shared" si="904"/>
        <v>392</v>
      </c>
      <c r="N6381" s="23">
        <f t="shared" si="905"/>
        <v>5536488</v>
      </c>
      <c r="O6381" s="25">
        <f t="shared" si="906"/>
        <v>5508384</v>
      </c>
      <c r="P6381" t="s">
        <v>23</v>
      </c>
      <c r="Q6381" t="s">
        <v>1985</v>
      </c>
      <c r="R6381" t="s">
        <v>2063</v>
      </c>
      <c r="S6381">
        <v>5298</v>
      </c>
      <c r="T6381" s="28">
        <v>45134</v>
      </c>
      <c r="U6381" s="7">
        <v>14052</v>
      </c>
    </row>
    <row r="6382" spans="1:21" x14ac:dyDescent="0.25">
      <c r="A6382" t="s">
        <v>5856</v>
      </c>
      <c r="B6382" s="28">
        <v>44740</v>
      </c>
      <c r="C6382" s="28">
        <v>44742</v>
      </c>
      <c r="D6382" s="19">
        <v>60</v>
      </c>
      <c r="E6382" s="7">
        <v>1707</v>
      </c>
      <c r="F6382" s="21">
        <f t="shared" si="898"/>
        <v>44803</v>
      </c>
      <c r="G6382" s="28">
        <v>45134</v>
      </c>
      <c r="H6382" s="22">
        <f t="shared" si="900"/>
        <v>331</v>
      </c>
      <c r="I6382" s="23">
        <f t="shared" si="901"/>
        <v>565017</v>
      </c>
      <c r="J6382" s="23">
        <f t="shared" si="899"/>
        <v>387</v>
      </c>
      <c r="K6382" s="24">
        <f t="shared" si="902"/>
        <v>1320</v>
      </c>
      <c r="L6382" s="23">
        <f t="shared" si="903"/>
        <v>394</v>
      </c>
      <c r="M6382" s="23">
        <f t="shared" si="904"/>
        <v>392</v>
      </c>
      <c r="N6382" s="23">
        <f t="shared" si="905"/>
        <v>672558</v>
      </c>
      <c r="O6382" s="25">
        <f t="shared" si="906"/>
        <v>669144</v>
      </c>
      <c r="P6382" t="s">
        <v>23</v>
      </c>
      <c r="Q6382" t="s">
        <v>1985</v>
      </c>
      <c r="R6382" t="s">
        <v>2063</v>
      </c>
      <c r="S6382">
        <v>5298</v>
      </c>
      <c r="T6382" s="28">
        <v>45134</v>
      </c>
      <c r="U6382" s="7">
        <v>1707</v>
      </c>
    </row>
    <row r="6383" spans="1:21" x14ac:dyDescent="0.25">
      <c r="A6383" t="s">
        <v>5857</v>
      </c>
      <c r="B6383" s="28">
        <v>44742</v>
      </c>
      <c r="C6383" s="28">
        <v>44748</v>
      </c>
      <c r="D6383" s="19">
        <v>60</v>
      </c>
      <c r="E6383" s="7">
        <v>3834</v>
      </c>
      <c r="F6383" s="21">
        <f t="shared" si="898"/>
        <v>44810</v>
      </c>
      <c r="G6383" s="28">
        <v>45134</v>
      </c>
      <c r="H6383" s="22">
        <f t="shared" si="900"/>
        <v>324</v>
      </c>
      <c r="I6383" s="23">
        <f t="shared" si="901"/>
        <v>1242216</v>
      </c>
      <c r="J6383" s="23">
        <f t="shared" si="899"/>
        <v>381</v>
      </c>
      <c r="K6383" s="24">
        <f t="shared" si="902"/>
        <v>3453</v>
      </c>
      <c r="L6383" s="23">
        <f t="shared" si="903"/>
        <v>392</v>
      </c>
      <c r="M6383" s="23">
        <f t="shared" si="904"/>
        <v>386</v>
      </c>
      <c r="N6383" s="23">
        <f t="shared" si="905"/>
        <v>1502928</v>
      </c>
      <c r="O6383" s="25">
        <f t="shared" si="906"/>
        <v>1479924</v>
      </c>
      <c r="P6383" t="s">
        <v>23</v>
      </c>
      <c r="Q6383" t="s">
        <v>1985</v>
      </c>
      <c r="R6383" t="s">
        <v>2063</v>
      </c>
      <c r="S6383">
        <v>5298</v>
      </c>
      <c r="T6383" s="28">
        <v>45134</v>
      </c>
      <c r="U6383" s="7">
        <v>3834</v>
      </c>
    </row>
    <row r="6384" spans="1:21" x14ac:dyDescent="0.25">
      <c r="A6384" t="s">
        <v>5858</v>
      </c>
      <c r="B6384" s="28">
        <v>44742</v>
      </c>
      <c r="C6384" s="28">
        <v>44748</v>
      </c>
      <c r="D6384" s="19">
        <v>60</v>
      </c>
      <c r="E6384">
        <v>310</v>
      </c>
      <c r="F6384" s="21">
        <f t="shared" si="898"/>
        <v>44810</v>
      </c>
      <c r="G6384" s="28">
        <v>45134</v>
      </c>
      <c r="H6384" s="22">
        <f t="shared" si="900"/>
        <v>324</v>
      </c>
      <c r="I6384" s="23">
        <f t="shared" si="901"/>
        <v>100440</v>
      </c>
      <c r="J6384" s="23">
        <f t="shared" si="899"/>
        <v>381</v>
      </c>
      <c r="K6384" s="24">
        <f t="shared" si="902"/>
        <v>-71</v>
      </c>
      <c r="L6384" s="23">
        <f t="shared" si="903"/>
        <v>392</v>
      </c>
      <c r="M6384" s="23">
        <f t="shared" si="904"/>
        <v>386</v>
      </c>
      <c r="N6384" s="23">
        <f t="shared" si="905"/>
        <v>121520</v>
      </c>
      <c r="O6384" s="25">
        <f t="shared" si="906"/>
        <v>119660</v>
      </c>
      <c r="P6384" t="s">
        <v>23</v>
      </c>
      <c r="Q6384" t="s">
        <v>1985</v>
      </c>
      <c r="R6384" t="s">
        <v>2063</v>
      </c>
      <c r="S6384">
        <v>5298</v>
      </c>
      <c r="T6384" s="28">
        <v>45134</v>
      </c>
      <c r="U6384">
        <v>310</v>
      </c>
    </row>
    <row r="6385" spans="1:21" x14ac:dyDescent="0.25">
      <c r="A6385" t="s">
        <v>5859</v>
      </c>
      <c r="B6385" s="28">
        <v>44742</v>
      </c>
      <c r="C6385" s="28">
        <v>44747</v>
      </c>
      <c r="D6385" s="19">
        <v>60</v>
      </c>
      <c r="E6385">
        <v>310</v>
      </c>
      <c r="F6385" s="21">
        <f t="shared" si="898"/>
        <v>44809</v>
      </c>
      <c r="G6385" s="28">
        <v>45134</v>
      </c>
      <c r="H6385" s="22">
        <f t="shared" si="900"/>
        <v>325</v>
      </c>
      <c r="I6385" s="23">
        <f t="shared" si="901"/>
        <v>100750</v>
      </c>
      <c r="J6385" s="23">
        <f t="shared" si="899"/>
        <v>382</v>
      </c>
      <c r="K6385" s="24">
        <f t="shared" si="902"/>
        <v>-72</v>
      </c>
      <c r="L6385" s="23">
        <f t="shared" si="903"/>
        <v>392</v>
      </c>
      <c r="M6385" s="23">
        <f t="shared" si="904"/>
        <v>387</v>
      </c>
      <c r="N6385" s="23">
        <f t="shared" si="905"/>
        <v>121520</v>
      </c>
      <c r="O6385" s="25">
        <f t="shared" si="906"/>
        <v>119970</v>
      </c>
      <c r="P6385" t="s">
        <v>23</v>
      </c>
      <c r="Q6385" t="s">
        <v>1985</v>
      </c>
      <c r="R6385" t="s">
        <v>2063</v>
      </c>
      <c r="S6385">
        <v>5298</v>
      </c>
      <c r="T6385" s="28">
        <v>45134</v>
      </c>
      <c r="U6385">
        <v>310</v>
      </c>
    </row>
    <row r="6386" spans="1:21" x14ac:dyDescent="0.25">
      <c r="A6386" t="s">
        <v>5860</v>
      </c>
      <c r="B6386" s="28">
        <v>44747</v>
      </c>
      <c r="C6386" s="28">
        <v>44750</v>
      </c>
      <c r="D6386" s="19">
        <v>60</v>
      </c>
      <c r="E6386" s="7">
        <v>2136</v>
      </c>
      <c r="F6386" s="21">
        <f t="shared" si="898"/>
        <v>44812</v>
      </c>
      <c r="G6386" s="28">
        <v>45134</v>
      </c>
      <c r="H6386" s="22">
        <f t="shared" si="900"/>
        <v>322</v>
      </c>
      <c r="I6386" s="23">
        <f t="shared" si="901"/>
        <v>687792</v>
      </c>
      <c r="J6386" s="23">
        <f t="shared" si="899"/>
        <v>379</v>
      </c>
      <c r="K6386" s="24">
        <f t="shared" si="902"/>
        <v>1757</v>
      </c>
      <c r="L6386" s="23">
        <f t="shared" si="903"/>
        <v>387</v>
      </c>
      <c r="M6386" s="23">
        <f t="shared" si="904"/>
        <v>384</v>
      </c>
      <c r="N6386" s="23">
        <f t="shared" si="905"/>
        <v>826632</v>
      </c>
      <c r="O6386" s="25">
        <f t="shared" si="906"/>
        <v>820224</v>
      </c>
      <c r="P6386" t="s">
        <v>23</v>
      </c>
      <c r="Q6386" t="s">
        <v>1985</v>
      </c>
      <c r="R6386" t="s">
        <v>2063</v>
      </c>
      <c r="S6386">
        <v>5298</v>
      </c>
      <c r="T6386" s="28">
        <v>45134</v>
      </c>
      <c r="U6386" s="7">
        <v>2136</v>
      </c>
    </row>
    <row r="6387" spans="1:21" x14ac:dyDescent="0.25">
      <c r="A6387" t="s">
        <v>5861</v>
      </c>
      <c r="B6387" s="28">
        <v>44750</v>
      </c>
      <c r="C6387" s="28">
        <v>44758</v>
      </c>
      <c r="D6387" s="19">
        <v>60</v>
      </c>
      <c r="E6387" s="7">
        <v>11604</v>
      </c>
      <c r="F6387" s="21">
        <f t="shared" si="898"/>
        <v>44820</v>
      </c>
      <c r="G6387" s="28">
        <v>45134</v>
      </c>
      <c r="H6387" s="22">
        <f t="shared" si="900"/>
        <v>314</v>
      </c>
      <c r="I6387" s="23">
        <f t="shared" si="901"/>
        <v>3643656</v>
      </c>
      <c r="J6387" s="23">
        <f t="shared" si="899"/>
        <v>371</v>
      </c>
      <c r="K6387" s="24">
        <f t="shared" si="902"/>
        <v>11233</v>
      </c>
      <c r="L6387" s="23">
        <f t="shared" si="903"/>
        <v>384</v>
      </c>
      <c r="M6387" s="23">
        <f t="shared" si="904"/>
        <v>376</v>
      </c>
      <c r="N6387" s="23">
        <f t="shared" si="905"/>
        <v>4455936</v>
      </c>
      <c r="O6387" s="25">
        <f t="shared" si="906"/>
        <v>4363104</v>
      </c>
      <c r="P6387" t="s">
        <v>23</v>
      </c>
      <c r="Q6387" t="s">
        <v>1985</v>
      </c>
      <c r="R6387" t="s">
        <v>2063</v>
      </c>
      <c r="S6387">
        <v>5298</v>
      </c>
      <c r="T6387" s="28">
        <v>45134</v>
      </c>
      <c r="U6387" s="7">
        <v>11604</v>
      </c>
    </row>
    <row r="6388" spans="1:21" x14ac:dyDescent="0.25">
      <c r="A6388" t="s">
        <v>5862</v>
      </c>
      <c r="B6388" s="28">
        <v>44753</v>
      </c>
      <c r="C6388" s="28">
        <v>44756</v>
      </c>
      <c r="D6388" s="19">
        <v>60</v>
      </c>
      <c r="E6388" s="7">
        <v>11616</v>
      </c>
      <c r="F6388" s="21">
        <f t="shared" si="898"/>
        <v>44818</v>
      </c>
      <c r="G6388" s="28">
        <v>45134</v>
      </c>
      <c r="H6388" s="22">
        <f t="shared" si="900"/>
        <v>316</v>
      </c>
      <c r="I6388" s="23">
        <f t="shared" si="901"/>
        <v>3670656</v>
      </c>
      <c r="J6388" s="23">
        <f t="shared" si="899"/>
        <v>373</v>
      </c>
      <c r="K6388" s="24">
        <f t="shared" si="902"/>
        <v>11243</v>
      </c>
      <c r="L6388" s="23">
        <f t="shared" si="903"/>
        <v>381</v>
      </c>
      <c r="M6388" s="23">
        <f t="shared" si="904"/>
        <v>378</v>
      </c>
      <c r="N6388" s="23">
        <f t="shared" si="905"/>
        <v>4425696</v>
      </c>
      <c r="O6388" s="25">
        <f t="shared" si="906"/>
        <v>4390848</v>
      </c>
      <c r="P6388" t="s">
        <v>23</v>
      </c>
      <c r="Q6388" t="s">
        <v>1985</v>
      </c>
      <c r="R6388" t="s">
        <v>2063</v>
      </c>
      <c r="S6388">
        <v>5298</v>
      </c>
      <c r="T6388" s="28">
        <v>45134</v>
      </c>
      <c r="U6388" s="7">
        <v>11616</v>
      </c>
    </row>
    <row r="6389" spans="1:21" x14ac:dyDescent="0.25">
      <c r="A6389" t="s">
        <v>5863</v>
      </c>
      <c r="B6389" s="28">
        <v>44753</v>
      </c>
      <c r="C6389" s="28">
        <v>44758</v>
      </c>
      <c r="D6389" s="19">
        <v>60</v>
      </c>
      <c r="E6389" s="7">
        <v>1106</v>
      </c>
      <c r="F6389" s="21">
        <f t="shared" si="898"/>
        <v>44820</v>
      </c>
      <c r="G6389" s="28">
        <v>45134</v>
      </c>
      <c r="H6389" s="22">
        <f t="shared" si="900"/>
        <v>314</v>
      </c>
      <c r="I6389" s="23">
        <f t="shared" si="901"/>
        <v>347284</v>
      </c>
      <c r="J6389" s="23">
        <f t="shared" si="899"/>
        <v>371</v>
      </c>
      <c r="K6389" s="24">
        <f t="shared" si="902"/>
        <v>735</v>
      </c>
      <c r="L6389" s="23">
        <f t="shared" si="903"/>
        <v>381</v>
      </c>
      <c r="M6389" s="23">
        <f t="shared" si="904"/>
        <v>376</v>
      </c>
      <c r="N6389" s="23">
        <f t="shared" si="905"/>
        <v>421386</v>
      </c>
      <c r="O6389" s="25">
        <f t="shared" si="906"/>
        <v>415856</v>
      </c>
      <c r="P6389" t="s">
        <v>23</v>
      </c>
      <c r="Q6389" t="s">
        <v>1985</v>
      </c>
      <c r="R6389" t="s">
        <v>2063</v>
      </c>
      <c r="S6389">
        <v>5298</v>
      </c>
      <c r="T6389" s="28">
        <v>45134</v>
      </c>
      <c r="U6389" s="7">
        <v>1106</v>
      </c>
    </row>
    <row r="6390" spans="1:21" x14ac:dyDescent="0.25">
      <c r="A6390" t="s">
        <v>5864</v>
      </c>
      <c r="B6390" s="28">
        <v>44756</v>
      </c>
      <c r="C6390" s="28">
        <v>44764</v>
      </c>
      <c r="D6390" s="19">
        <v>60</v>
      </c>
      <c r="E6390">
        <v>756</v>
      </c>
      <c r="F6390" s="21">
        <f t="shared" si="898"/>
        <v>44826</v>
      </c>
      <c r="G6390" s="28">
        <v>45134</v>
      </c>
      <c r="H6390" s="22">
        <f t="shared" si="900"/>
        <v>308</v>
      </c>
      <c r="I6390" s="23">
        <f t="shared" si="901"/>
        <v>232848</v>
      </c>
      <c r="J6390" s="23">
        <f t="shared" si="899"/>
        <v>365</v>
      </c>
      <c r="K6390" s="24">
        <f t="shared" si="902"/>
        <v>391</v>
      </c>
      <c r="L6390" s="23">
        <f t="shared" si="903"/>
        <v>378</v>
      </c>
      <c r="M6390" s="23">
        <f t="shared" si="904"/>
        <v>370</v>
      </c>
      <c r="N6390" s="23">
        <f t="shared" si="905"/>
        <v>285768</v>
      </c>
      <c r="O6390" s="25">
        <f t="shared" si="906"/>
        <v>279720</v>
      </c>
      <c r="P6390" t="s">
        <v>23</v>
      </c>
      <c r="Q6390" t="s">
        <v>1985</v>
      </c>
      <c r="R6390" t="s">
        <v>2063</v>
      </c>
      <c r="S6390">
        <v>5298</v>
      </c>
      <c r="T6390" s="28">
        <v>45134</v>
      </c>
      <c r="U6390">
        <v>756</v>
      </c>
    </row>
    <row r="6391" spans="1:21" x14ac:dyDescent="0.25">
      <c r="A6391" t="s">
        <v>5865</v>
      </c>
      <c r="B6391" s="28">
        <v>44763</v>
      </c>
      <c r="C6391" s="28">
        <v>44770</v>
      </c>
      <c r="D6391" s="19">
        <v>60</v>
      </c>
      <c r="E6391">
        <v>780</v>
      </c>
      <c r="F6391" s="21">
        <f t="shared" si="898"/>
        <v>44832</v>
      </c>
      <c r="G6391" s="28">
        <v>45134</v>
      </c>
      <c r="H6391" s="22">
        <f t="shared" si="900"/>
        <v>302</v>
      </c>
      <c r="I6391" s="23">
        <f t="shared" si="901"/>
        <v>235560</v>
      </c>
      <c r="J6391" s="23">
        <f t="shared" si="899"/>
        <v>359</v>
      </c>
      <c r="K6391" s="24">
        <f t="shared" si="902"/>
        <v>421</v>
      </c>
      <c r="L6391" s="23">
        <f t="shared" si="903"/>
        <v>371</v>
      </c>
      <c r="M6391" s="23">
        <f t="shared" si="904"/>
        <v>364</v>
      </c>
      <c r="N6391" s="23">
        <f t="shared" si="905"/>
        <v>289380</v>
      </c>
      <c r="O6391" s="25">
        <f t="shared" si="906"/>
        <v>283920</v>
      </c>
      <c r="P6391" t="s">
        <v>23</v>
      </c>
      <c r="Q6391" t="s">
        <v>1985</v>
      </c>
      <c r="R6391" t="s">
        <v>2063</v>
      </c>
      <c r="S6391">
        <v>5298</v>
      </c>
      <c r="T6391" s="28">
        <v>45134</v>
      </c>
      <c r="U6391">
        <v>780</v>
      </c>
    </row>
    <row r="6392" spans="1:21" x14ac:dyDescent="0.25">
      <c r="A6392" t="s">
        <v>5866</v>
      </c>
      <c r="B6392" s="28">
        <v>44767</v>
      </c>
      <c r="C6392" s="28">
        <v>44770</v>
      </c>
      <c r="D6392" s="19">
        <v>60</v>
      </c>
      <c r="E6392" s="7">
        <v>6408</v>
      </c>
      <c r="F6392" s="21">
        <f t="shared" si="898"/>
        <v>44832</v>
      </c>
      <c r="G6392" s="28">
        <v>45134</v>
      </c>
      <c r="H6392" s="22">
        <f t="shared" si="900"/>
        <v>302</v>
      </c>
      <c r="I6392" s="23">
        <f t="shared" si="901"/>
        <v>1935216</v>
      </c>
      <c r="J6392" s="23">
        <f t="shared" si="899"/>
        <v>359</v>
      </c>
      <c r="K6392" s="24">
        <f t="shared" si="902"/>
        <v>6049</v>
      </c>
      <c r="L6392" s="23">
        <f t="shared" si="903"/>
        <v>367</v>
      </c>
      <c r="M6392" s="23">
        <f t="shared" si="904"/>
        <v>364</v>
      </c>
      <c r="N6392" s="23">
        <f t="shared" si="905"/>
        <v>2351736</v>
      </c>
      <c r="O6392" s="25">
        <f t="shared" si="906"/>
        <v>2332512</v>
      </c>
      <c r="P6392" t="s">
        <v>23</v>
      </c>
      <c r="Q6392" t="s">
        <v>1985</v>
      </c>
      <c r="R6392" t="s">
        <v>2063</v>
      </c>
      <c r="S6392">
        <v>5298</v>
      </c>
      <c r="T6392" s="28">
        <v>45134</v>
      </c>
      <c r="U6392" s="7">
        <v>6408</v>
      </c>
    </row>
    <row r="6393" spans="1:21" x14ac:dyDescent="0.25">
      <c r="A6393" t="s">
        <v>5867</v>
      </c>
      <c r="B6393" s="28">
        <v>44770</v>
      </c>
      <c r="C6393" s="28">
        <v>44778</v>
      </c>
      <c r="D6393" s="19">
        <v>60</v>
      </c>
      <c r="E6393">
        <v>985.6</v>
      </c>
      <c r="F6393" s="21">
        <f t="shared" si="898"/>
        <v>44839</v>
      </c>
      <c r="G6393" s="28">
        <v>45134</v>
      </c>
      <c r="H6393" s="22">
        <f t="shared" si="900"/>
        <v>295</v>
      </c>
      <c r="I6393" s="23">
        <f t="shared" si="901"/>
        <v>290752</v>
      </c>
      <c r="J6393" s="23">
        <f t="shared" si="899"/>
        <v>352</v>
      </c>
      <c r="K6393" s="24">
        <f t="shared" si="902"/>
        <v>633.6</v>
      </c>
      <c r="L6393" s="23">
        <f t="shared" si="903"/>
        <v>364</v>
      </c>
      <c r="M6393" s="23">
        <f t="shared" si="904"/>
        <v>356</v>
      </c>
      <c r="N6393" s="23">
        <f t="shared" si="905"/>
        <v>358758.40000000002</v>
      </c>
      <c r="O6393" s="25">
        <f t="shared" si="906"/>
        <v>350873.60000000003</v>
      </c>
      <c r="P6393" t="s">
        <v>23</v>
      </c>
      <c r="Q6393" t="s">
        <v>1985</v>
      </c>
      <c r="R6393" t="s">
        <v>2063</v>
      </c>
      <c r="S6393">
        <v>5298</v>
      </c>
      <c r="T6393" s="28">
        <v>45134</v>
      </c>
      <c r="U6393">
        <v>985.6</v>
      </c>
    </row>
    <row r="6394" spans="1:21" x14ac:dyDescent="0.25">
      <c r="A6394" t="s">
        <v>5868</v>
      </c>
      <c r="B6394" s="28">
        <v>44908</v>
      </c>
      <c r="C6394" s="28">
        <v>44910</v>
      </c>
      <c r="D6394" s="19">
        <v>60</v>
      </c>
      <c r="E6394" s="7">
        <v>3724.14</v>
      </c>
      <c r="F6394" s="21">
        <f t="shared" si="898"/>
        <v>44972</v>
      </c>
      <c r="G6394" s="28">
        <v>45140</v>
      </c>
      <c r="H6394" s="22">
        <f t="shared" si="900"/>
        <v>168</v>
      </c>
      <c r="I6394" s="23">
        <f t="shared" si="901"/>
        <v>625655.52</v>
      </c>
      <c r="J6394" s="23">
        <f t="shared" si="899"/>
        <v>227</v>
      </c>
      <c r="K6394" s="24">
        <f t="shared" si="902"/>
        <v>3497.14</v>
      </c>
      <c r="L6394" s="23">
        <f t="shared" si="903"/>
        <v>232</v>
      </c>
      <c r="M6394" s="23">
        <f t="shared" si="904"/>
        <v>230</v>
      </c>
      <c r="N6394" s="23">
        <f t="shared" si="905"/>
        <v>864000.48</v>
      </c>
      <c r="O6394" s="25">
        <f t="shared" si="906"/>
        <v>856552.2</v>
      </c>
      <c r="P6394" t="s">
        <v>23</v>
      </c>
      <c r="Q6394" t="s">
        <v>1985</v>
      </c>
      <c r="R6394" t="s">
        <v>2064</v>
      </c>
      <c r="S6394">
        <v>5477</v>
      </c>
      <c r="T6394" s="28">
        <v>45140</v>
      </c>
      <c r="U6394" s="7">
        <v>3724.14</v>
      </c>
    </row>
    <row r="6395" spans="1:21" x14ac:dyDescent="0.25">
      <c r="A6395" t="s">
        <v>5869</v>
      </c>
      <c r="B6395" s="28">
        <v>44987</v>
      </c>
      <c r="C6395" s="28">
        <v>44988</v>
      </c>
      <c r="D6395" s="19">
        <v>60</v>
      </c>
      <c r="E6395" s="7">
        <v>4665.3</v>
      </c>
      <c r="F6395" s="21">
        <f t="shared" si="898"/>
        <v>45049</v>
      </c>
      <c r="G6395" s="28">
        <v>45140</v>
      </c>
      <c r="H6395" s="22">
        <f t="shared" si="900"/>
        <v>91</v>
      </c>
      <c r="I6395" s="23">
        <f t="shared" si="901"/>
        <v>424542.3</v>
      </c>
      <c r="J6395" s="23">
        <f t="shared" si="899"/>
        <v>149</v>
      </c>
      <c r="K6395" s="24">
        <f t="shared" si="902"/>
        <v>4516.3</v>
      </c>
      <c r="L6395" s="23">
        <f t="shared" si="903"/>
        <v>153</v>
      </c>
      <c r="M6395" s="23">
        <f t="shared" si="904"/>
        <v>152</v>
      </c>
      <c r="N6395" s="23">
        <f t="shared" si="905"/>
        <v>713790.9</v>
      </c>
      <c r="O6395" s="25">
        <f t="shared" si="906"/>
        <v>709125.6</v>
      </c>
      <c r="P6395" t="s">
        <v>23</v>
      </c>
      <c r="Q6395" t="s">
        <v>1985</v>
      </c>
      <c r="R6395" t="s">
        <v>2064</v>
      </c>
      <c r="S6395">
        <v>5493</v>
      </c>
      <c r="T6395" s="28">
        <v>45140</v>
      </c>
      <c r="U6395" s="7">
        <v>4665.3</v>
      </c>
    </row>
    <row r="6396" spans="1:21" x14ac:dyDescent="0.25">
      <c r="A6396" t="s">
        <v>5870</v>
      </c>
      <c r="B6396" s="28">
        <v>44987</v>
      </c>
      <c r="C6396" s="28">
        <v>44988</v>
      </c>
      <c r="D6396" s="19">
        <v>60</v>
      </c>
      <c r="E6396" s="7">
        <v>1946.32</v>
      </c>
      <c r="F6396" s="21">
        <f t="shared" si="898"/>
        <v>45049</v>
      </c>
      <c r="G6396" s="28">
        <v>45140</v>
      </c>
      <c r="H6396" s="22">
        <f t="shared" si="900"/>
        <v>91</v>
      </c>
      <c r="I6396" s="23">
        <f t="shared" si="901"/>
        <v>177115.12</v>
      </c>
      <c r="J6396" s="23">
        <f t="shared" si="899"/>
        <v>149</v>
      </c>
      <c r="K6396" s="24">
        <f t="shared" si="902"/>
        <v>1797.32</v>
      </c>
      <c r="L6396" s="23">
        <f t="shared" si="903"/>
        <v>153</v>
      </c>
      <c r="M6396" s="23">
        <f t="shared" si="904"/>
        <v>152</v>
      </c>
      <c r="N6396" s="23">
        <f t="shared" si="905"/>
        <v>297786.95999999996</v>
      </c>
      <c r="O6396" s="25">
        <f t="shared" si="906"/>
        <v>295840.64000000001</v>
      </c>
      <c r="P6396" t="s">
        <v>23</v>
      </c>
      <c r="Q6396" t="s">
        <v>1985</v>
      </c>
      <c r="R6396" t="s">
        <v>2064</v>
      </c>
      <c r="S6396">
        <v>5494</v>
      </c>
      <c r="T6396" s="28">
        <v>45140</v>
      </c>
      <c r="U6396" s="7">
        <v>1946.32</v>
      </c>
    </row>
    <row r="6397" spans="1:21" x14ac:dyDescent="0.25">
      <c r="A6397" t="s">
        <v>5871</v>
      </c>
      <c r="B6397" s="28">
        <v>44993</v>
      </c>
      <c r="C6397" s="28">
        <v>44993</v>
      </c>
      <c r="D6397" s="19">
        <v>60</v>
      </c>
      <c r="E6397" s="7">
        <v>4478.32</v>
      </c>
      <c r="F6397" s="21">
        <f t="shared" si="898"/>
        <v>45054</v>
      </c>
      <c r="G6397" s="28">
        <v>45140</v>
      </c>
      <c r="H6397" s="22">
        <f t="shared" si="900"/>
        <v>86</v>
      </c>
      <c r="I6397" s="23">
        <f t="shared" si="901"/>
        <v>385135.51999999996</v>
      </c>
      <c r="J6397" s="23">
        <f t="shared" si="899"/>
        <v>144</v>
      </c>
      <c r="K6397" s="24">
        <f t="shared" si="902"/>
        <v>4334.32</v>
      </c>
      <c r="L6397" s="23">
        <f t="shared" si="903"/>
        <v>147</v>
      </c>
      <c r="M6397" s="23">
        <f t="shared" si="904"/>
        <v>147</v>
      </c>
      <c r="N6397" s="23">
        <f t="shared" si="905"/>
        <v>658313.03999999992</v>
      </c>
      <c r="O6397" s="25">
        <f t="shared" si="906"/>
        <v>658313.03999999992</v>
      </c>
      <c r="P6397" t="s">
        <v>23</v>
      </c>
      <c r="Q6397" t="s">
        <v>1985</v>
      </c>
      <c r="R6397" t="s">
        <v>2064</v>
      </c>
      <c r="S6397">
        <v>5493</v>
      </c>
      <c r="T6397" s="28">
        <v>45140</v>
      </c>
      <c r="U6397" s="7">
        <v>4478.32</v>
      </c>
    </row>
    <row r="6398" spans="1:21" x14ac:dyDescent="0.25">
      <c r="A6398" t="s">
        <v>5872</v>
      </c>
      <c r="B6398" s="28">
        <v>44993</v>
      </c>
      <c r="C6398" s="28">
        <v>45014</v>
      </c>
      <c r="D6398" s="19">
        <v>60</v>
      </c>
      <c r="E6398" s="7">
        <v>4478.32</v>
      </c>
      <c r="F6398" s="21">
        <f t="shared" si="898"/>
        <v>45075</v>
      </c>
      <c r="G6398" s="28">
        <v>45140</v>
      </c>
      <c r="H6398" s="22">
        <f t="shared" si="900"/>
        <v>65</v>
      </c>
      <c r="I6398" s="23">
        <f t="shared" si="901"/>
        <v>291090.8</v>
      </c>
      <c r="J6398" s="23">
        <f t="shared" si="899"/>
        <v>123</v>
      </c>
      <c r="K6398" s="24">
        <f t="shared" si="902"/>
        <v>4355.32</v>
      </c>
      <c r="L6398" s="23">
        <f t="shared" si="903"/>
        <v>147</v>
      </c>
      <c r="M6398" s="23">
        <f t="shared" si="904"/>
        <v>126</v>
      </c>
      <c r="N6398" s="23">
        <f t="shared" si="905"/>
        <v>658313.03999999992</v>
      </c>
      <c r="O6398" s="25">
        <f t="shared" si="906"/>
        <v>564268.31999999995</v>
      </c>
      <c r="P6398" t="s">
        <v>23</v>
      </c>
      <c r="Q6398" t="s">
        <v>1985</v>
      </c>
      <c r="R6398" t="s">
        <v>2064</v>
      </c>
      <c r="S6398">
        <v>5494</v>
      </c>
      <c r="T6398" s="28">
        <v>45140</v>
      </c>
      <c r="U6398" s="7">
        <v>4478.32</v>
      </c>
    </row>
    <row r="6399" spans="1:21" x14ac:dyDescent="0.25">
      <c r="A6399" t="s">
        <v>5873</v>
      </c>
      <c r="B6399" s="28">
        <v>44939</v>
      </c>
      <c r="C6399" s="28">
        <v>44940</v>
      </c>
      <c r="D6399" s="19">
        <v>60</v>
      </c>
      <c r="E6399" s="7">
        <v>3852.49</v>
      </c>
      <c r="F6399" s="21">
        <f t="shared" si="898"/>
        <v>44999</v>
      </c>
      <c r="G6399" s="28">
        <v>45140</v>
      </c>
      <c r="H6399" s="22">
        <f t="shared" si="900"/>
        <v>141</v>
      </c>
      <c r="I6399" s="23">
        <f t="shared" si="901"/>
        <v>543201.09</v>
      </c>
      <c r="J6399" s="23">
        <f t="shared" si="899"/>
        <v>198</v>
      </c>
      <c r="K6399" s="24">
        <f t="shared" si="902"/>
        <v>3654.49</v>
      </c>
      <c r="L6399" s="23">
        <f t="shared" si="903"/>
        <v>201</v>
      </c>
      <c r="M6399" s="23">
        <f t="shared" si="904"/>
        <v>200</v>
      </c>
      <c r="N6399" s="23">
        <f t="shared" si="905"/>
        <v>774350.49</v>
      </c>
      <c r="O6399" s="25">
        <f t="shared" si="906"/>
        <v>770498</v>
      </c>
      <c r="P6399" t="s">
        <v>23</v>
      </c>
      <c r="Q6399" t="s">
        <v>1985</v>
      </c>
      <c r="R6399" t="s">
        <v>2064</v>
      </c>
      <c r="S6399">
        <v>5477</v>
      </c>
      <c r="T6399" s="28">
        <v>45140</v>
      </c>
      <c r="U6399" s="7">
        <v>3852.49</v>
      </c>
    </row>
    <row r="6400" spans="1:21" x14ac:dyDescent="0.25">
      <c r="A6400" t="s">
        <v>5874</v>
      </c>
      <c r="B6400" s="28">
        <v>44144</v>
      </c>
      <c r="C6400" s="28">
        <v>44144</v>
      </c>
      <c r="D6400" s="19">
        <v>60</v>
      </c>
      <c r="E6400" s="7">
        <v>37430</v>
      </c>
      <c r="F6400" s="21">
        <f t="shared" si="898"/>
        <v>44205</v>
      </c>
      <c r="G6400" s="28">
        <v>45127</v>
      </c>
      <c r="H6400" s="22">
        <f t="shared" si="900"/>
        <v>922</v>
      </c>
      <c r="I6400" s="23">
        <f t="shared" si="901"/>
        <v>34510460</v>
      </c>
      <c r="J6400" s="23">
        <f t="shared" si="899"/>
        <v>971</v>
      </c>
      <c r="K6400" s="24">
        <f t="shared" si="902"/>
        <v>36459</v>
      </c>
      <c r="L6400" s="23">
        <f t="shared" si="903"/>
        <v>983</v>
      </c>
      <c r="M6400" s="23">
        <f t="shared" si="904"/>
        <v>983</v>
      </c>
      <c r="N6400" s="23">
        <f t="shared" si="905"/>
        <v>36793690</v>
      </c>
      <c r="O6400" s="25">
        <f t="shared" si="906"/>
        <v>36793690</v>
      </c>
      <c r="P6400" t="s">
        <v>23</v>
      </c>
      <c r="Q6400" t="s">
        <v>1985</v>
      </c>
      <c r="R6400" t="s">
        <v>2065</v>
      </c>
      <c r="S6400">
        <v>5038</v>
      </c>
      <c r="T6400" s="28">
        <v>45127</v>
      </c>
      <c r="U6400" s="7">
        <v>37430</v>
      </c>
    </row>
    <row r="6401" spans="1:21" x14ac:dyDescent="0.25">
      <c r="A6401" t="s">
        <v>5875</v>
      </c>
      <c r="B6401" s="28">
        <v>45005</v>
      </c>
      <c r="C6401" s="28">
        <v>45005</v>
      </c>
      <c r="D6401" s="19">
        <v>60</v>
      </c>
      <c r="E6401" s="7">
        <v>6968.63</v>
      </c>
      <c r="F6401" s="21">
        <f t="shared" si="898"/>
        <v>45066</v>
      </c>
      <c r="G6401" s="28">
        <v>45140</v>
      </c>
      <c r="H6401" s="22">
        <f t="shared" si="900"/>
        <v>74</v>
      </c>
      <c r="I6401" s="23">
        <f t="shared" si="901"/>
        <v>515678.62</v>
      </c>
      <c r="J6401" s="23">
        <f t="shared" si="899"/>
        <v>132</v>
      </c>
      <c r="K6401" s="24">
        <f t="shared" si="902"/>
        <v>6836.63</v>
      </c>
      <c r="L6401" s="23">
        <f t="shared" si="903"/>
        <v>135</v>
      </c>
      <c r="M6401" s="23">
        <f t="shared" si="904"/>
        <v>135</v>
      </c>
      <c r="N6401" s="23">
        <f t="shared" si="905"/>
        <v>940765.05</v>
      </c>
      <c r="O6401" s="25">
        <f t="shared" si="906"/>
        <v>940765.05</v>
      </c>
      <c r="P6401" t="s">
        <v>23</v>
      </c>
      <c r="Q6401" t="s">
        <v>1985</v>
      </c>
      <c r="R6401" t="s">
        <v>2066</v>
      </c>
      <c r="S6401">
        <v>5418</v>
      </c>
      <c r="T6401" s="28">
        <v>45140</v>
      </c>
      <c r="U6401" s="7">
        <v>6968.63</v>
      </c>
    </row>
    <row r="6402" spans="1:21" x14ac:dyDescent="0.25">
      <c r="A6402" t="s">
        <v>546</v>
      </c>
      <c r="B6402" s="28">
        <v>45020</v>
      </c>
      <c r="C6402" s="28">
        <v>45021</v>
      </c>
      <c r="D6402" s="19">
        <v>60</v>
      </c>
      <c r="E6402" s="7">
        <v>9782.75</v>
      </c>
      <c r="F6402" s="21">
        <f t="shared" si="898"/>
        <v>45082</v>
      </c>
      <c r="G6402" s="28">
        <v>45140</v>
      </c>
      <c r="H6402" s="22">
        <f t="shared" si="900"/>
        <v>58</v>
      </c>
      <c r="I6402" s="23">
        <f t="shared" si="901"/>
        <v>567399.5</v>
      </c>
      <c r="J6402" s="23">
        <f t="shared" si="899"/>
        <v>117</v>
      </c>
      <c r="K6402" s="24">
        <f t="shared" si="902"/>
        <v>9665.75</v>
      </c>
      <c r="L6402" s="23">
        <f t="shared" si="903"/>
        <v>120</v>
      </c>
      <c r="M6402" s="23">
        <f t="shared" si="904"/>
        <v>119</v>
      </c>
      <c r="N6402" s="23">
        <f t="shared" si="905"/>
        <v>1173930</v>
      </c>
      <c r="O6402" s="25">
        <f t="shared" si="906"/>
        <v>1164147.25</v>
      </c>
      <c r="P6402" t="s">
        <v>23</v>
      </c>
      <c r="Q6402" t="s">
        <v>1985</v>
      </c>
      <c r="R6402" t="s">
        <v>2066</v>
      </c>
      <c r="S6402">
        <v>5418</v>
      </c>
      <c r="T6402" s="28">
        <v>45140</v>
      </c>
      <c r="U6402" s="7">
        <v>9782.75</v>
      </c>
    </row>
    <row r="6403" spans="1:21" x14ac:dyDescent="0.25">
      <c r="A6403" t="s">
        <v>549</v>
      </c>
      <c r="B6403" s="28">
        <v>45068</v>
      </c>
      <c r="C6403" s="28">
        <v>45068</v>
      </c>
      <c r="D6403" s="19">
        <v>60</v>
      </c>
      <c r="E6403" s="7">
        <v>11739.01</v>
      </c>
      <c r="F6403" s="21">
        <f t="shared" si="898"/>
        <v>45129</v>
      </c>
      <c r="G6403" s="28">
        <v>45140</v>
      </c>
      <c r="H6403" s="22">
        <f t="shared" si="900"/>
        <v>11</v>
      </c>
      <c r="I6403" s="23">
        <f t="shared" si="901"/>
        <v>129129.11</v>
      </c>
      <c r="J6403" s="23">
        <f t="shared" si="899"/>
        <v>70</v>
      </c>
      <c r="K6403" s="24">
        <f t="shared" si="902"/>
        <v>11669.01</v>
      </c>
      <c r="L6403" s="23">
        <f t="shared" si="903"/>
        <v>72</v>
      </c>
      <c r="M6403" s="23">
        <f t="shared" si="904"/>
        <v>72</v>
      </c>
      <c r="N6403" s="23">
        <f t="shared" si="905"/>
        <v>845208.72</v>
      </c>
      <c r="O6403" s="25">
        <f t="shared" si="906"/>
        <v>845208.72</v>
      </c>
      <c r="P6403" t="s">
        <v>23</v>
      </c>
      <c r="Q6403" t="s">
        <v>1985</v>
      </c>
      <c r="R6403" t="s">
        <v>2066</v>
      </c>
      <c r="S6403">
        <v>5418</v>
      </c>
      <c r="T6403" s="28">
        <v>45140</v>
      </c>
      <c r="U6403" s="7">
        <v>11739.01</v>
      </c>
    </row>
    <row r="6404" spans="1:21" x14ac:dyDescent="0.25">
      <c r="A6404" t="s">
        <v>5876</v>
      </c>
      <c r="B6404" s="28">
        <v>45099</v>
      </c>
      <c r="C6404" s="28">
        <v>45099</v>
      </c>
      <c r="D6404" s="19">
        <v>60</v>
      </c>
      <c r="E6404" s="7">
        <v>10464.4</v>
      </c>
      <c r="F6404" s="21">
        <f t="shared" si="898"/>
        <v>45160</v>
      </c>
      <c r="G6404" s="28">
        <v>45188</v>
      </c>
      <c r="H6404" s="22">
        <f t="shared" si="900"/>
        <v>28</v>
      </c>
      <c r="I6404" s="23">
        <f t="shared" si="901"/>
        <v>293003.2</v>
      </c>
      <c r="J6404" s="23">
        <f t="shared" si="899"/>
        <v>87</v>
      </c>
      <c r="K6404" s="24">
        <f t="shared" si="902"/>
        <v>10377.4</v>
      </c>
      <c r="L6404" s="23">
        <f t="shared" si="903"/>
        <v>89</v>
      </c>
      <c r="M6404" s="23">
        <f t="shared" si="904"/>
        <v>89</v>
      </c>
      <c r="N6404" s="23">
        <f t="shared" si="905"/>
        <v>931331.6</v>
      </c>
      <c r="O6404" s="25">
        <f t="shared" si="906"/>
        <v>931331.6</v>
      </c>
      <c r="P6404" t="s">
        <v>23</v>
      </c>
      <c r="Q6404" t="s">
        <v>1985</v>
      </c>
      <c r="R6404" t="s">
        <v>2066</v>
      </c>
      <c r="S6404">
        <v>6573</v>
      </c>
      <c r="T6404" s="28">
        <v>45188</v>
      </c>
      <c r="U6404" s="7">
        <v>10464.4</v>
      </c>
    </row>
    <row r="6405" spans="1:21" x14ac:dyDescent="0.25">
      <c r="A6405" t="s">
        <v>836</v>
      </c>
      <c r="B6405" s="28">
        <v>44950</v>
      </c>
      <c r="C6405" s="28">
        <v>44950</v>
      </c>
      <c r="D6405" s="19">
        <v>60</v>
      </c>
      <c r="E6405">
        <v>421.82</v>
      </c>
      <c r="F6405" s="21">
        <f t="shared" si="898"/>
        <v>45009</v>
      </c>
      <c r="G6405" s="28">
        <v>45140</v>
      </c>
      <c r="H6405" s="22">
        <f t="shared" si="900"/>
        <v>131</v>
      </c>
      <c r="I6405" s="23">
        <f t="shared" si="901"/>
        <v>55258.42</v>
      </c>
      <c r="J6405" s="23">
        <f t="shared" si="899"/>
        <v>188</v>
      </c>
      <c r="K6405" s="24">
        <f t="shared" si="902"/>
        <v>233.82</v>
      </c>
      <c r="L6405" s="23">
        <f t="shared" si="903"/>
        <v>190</v>
      </c>
      <c r="M6405" s="23">
        <f t="shared" si="904"/>
        <v>190</v>
      </c>
      <c r="N6405" s="23">
        <f t="shared" si="905"/>
        <v>80145.8</v>
      </c>
      <c r="O6405" s="25">
        <f t="shared" si="906"/>
        <v>80145.8</v>
      </c>
      <c r="P6405" t="s">
        <v>23</v>
      </c>
      <c r="Q6405" t="s">
        <v>1985</v>
      </c>
      <c r="R6405" t="s">
        <v>2067</v>
      </c>
      <c r="S6405">
        <v>5464</v>
      </c>
      <c r="T6405" s="28">
        <v>45140</v>
      </c>
      <c r="U6405">
        <v>421.82</v>
      </c>
    </row>
    <row r="6406" spans="1:21" x14ac:dyDescent="0.25">
      <c r="A6406" t="s">
        <v>5877</v>
      </c>
      <c r="B6406" s="28">
        <v>45006</v>
      </c>
      <c r="C6406" s="28">
        <v>45006</v>
      </c>
      <c r="D6406" s="19">
        <v>60</v>
      </c>
      <c r="E6406" s="7">
        <v>1564.3</v>
      </c>
      <c r="F6406" s="21">
        <f t="shared" ref="F6406:F6469" si="907">EDATE(C6406,2)</f>
        <v>45067</v>
      </c>
      <c r="G6406" s="28">
        <v>45140</v>
      </c>
      <c r="H6406" s="22">
        <f t="shared" si="900"/>
        <v>73</v>
      </c>
      <c r="I6406" s="23">
        <f t="shared" si="901"/>
        <v>114193.9</v>
      </c>
      <c r="J6406" s="23">
        <f t="shared" si="899"/>
        <v>131</v>
      </c>
      <c r="K6406" s="24">
        <f t="shared" si="902"/>
        <v>1433.3</v>
      </c>
      <c r="L6406" s="23">
        <f t="shared" si="903"/>
        <v>134</v>
      </c>
      <c r="M6406" s="23">
        <f t="shared" si="904"/>
        <v>134</v>
      </c>
      <c r="N6406" s="23">
        <f t="shared" si="905"/>
        <v>209616.19999999998</v>
      </c>
      <c r="O6406" s="25">
        <f t="shared" si="906"/>
        <v>209616.19999999998</v>
      </c>
      <c r="P6406" t="s">
        <v>23</v>
      </c>
      <c r="Q6406" t="s">
        <v>1985</v>
      </c>
      <c r="R6406" t="s">
        <v>2067</v>
      </c>
      <c r="S6406">
        <v>5464</v>
      </c>
      <c r="T6406" s="28">
        <v>45140</v>
      </c>
      <c r="U6406" s="7">
        <v>1564.3</v>
      </c>
    </row>
    <row r="6407" spans="1:21" x14ac:dyDescent="0.25">
      <c r="A6407" t="s">
        <v>1450</v>
      </c>
      <c r="B6407" s="28">
        <v>44998</v>
      </c>
      <c r="C6407" s="28">
        <v>44998</v>
      </c>
      <c r="D6407" s="19">
        <v>60</v>
      </c>
      <c r="E6407" s="7">
        <v>1134.53</v>
      </c>
      <c r="F6407" s="21">
        <f t="shared" si="907"/>
        <v>45059</v>
      </c>
      <c r="G6407" s="28">
        <v>45140</v>
      </c>
      <c r="H6407" s="22">
        <f t="shared" si="900"/>
        <v>81</v>
      </c>
      <c r="I6407" s="23">
        <f t="shared" si="901"/>
        <v>91896.93</v>
      </c>
      <c r="J6407" s="23">
        <f t="shared" ref="J6407:J6470" si="908">DAYS360(C6407,G6407)</f>
        <v>139</v>
      </c>
      <c r="K6407" s="24">
        <f t="shared" si="902"/>
        <v>995.53</v>
      </c>
      <c r="L6407" s="23">
        <f t="shared" si="903"/>
        <v>142</v>
      </c>
      <c r="M6407" s="23">
        <f t="shared" si="904"/>
        <v>142</v>
      </c>
      <c r="N6407" s="23">
        <f t="shared" si="905"/>
        <v>161103.26</v>
      </c>
      <c r="O6407" s="25">
        <f t="shared" si="906"/>
        <v>161103.26</v>
      </c>
      <c r="P6407" t="s">
        <v>23</v>
      </c>
      <c r="Q6407" t="s">
        <v>1985</v>
      </c>
      <c r="R6407" t="s">
        <v>2067</v>
      </c>
      <c r="S6407">
        <v>5464</v>
      </c>
      <c r="T6407" s="28">
        <v>45140</v>
      </c>
      <c r="U6407" s="7">
        <v>1134.53</v>
      </c>
    </row>
    <row r="6408" spans="1:21" x14ac:dyDescent="0.25">
      <c r="A6408" t="s">
        <v>740</v>
      </c>
      <c r="B6408" s="28">
        <v>45009</v>
      </c>
      <c r="C6408" s="28">
        <v>45014</v>
      </c>
      <c r="D6408" s="19">
        <v>60</v>
      </c>
      <c r="E6408" s="7">
        <v>1357.06</v>
      </c>
      <c r="F6408" s="21">
        <f t="shared" si="907"/>
        <v>45075</v>
      </c>
      <c r="G6408" s="28">
        <v>45140</v>
      </c>
      <c r="H6408" s="22">
        <f t="shared" si="900"/>
        <v>65</v>
      </c>
      <c r="I6408" s="23">
        <f t="shared" si="901"/>
        <v>88208.9</v>
      </c>
      <c r="J6408" s="23">
        <f t="shared" si="908"/>
        <v>123</v>
      </c>
      <c r="K6408" s="24">
        <f t="shared" si="902"/>
        <v>1234.06</v>
      </c>
      <c r="L6408" s="23">
        <f t="shared" si="903"/>
        <v>131</v>
      </c>
      <c r="M6408" s="23">
        <f t="shared" si="904"/>
        <v>126</v>
      </c>
      <c r="N6408" s="23">
        <f t="shared" si="905"/>
        <v>177774.86</v>
      </c>
      <c r="O6408" s="25">
        <f t="shared" si="906"/>
        <v>170989.56</v>
      </c>
      <c r="P6408" t="s">
        <v>23</v>
      </c>
      <c r="Q6408" t="s">
        <v>1985</v>
      </c>
      <c r="R6408" t="s">
        <v>2067</v>
      </c>
      <c r="S6408">
        <v>5464</v>
      </c>
      <c r="T6408" s="28">
        <v>45140</v>
      </c>
      <c r="U6408" s="7">
        <v>1357.06</v>
      </c>
    </row>
    <row r="6409" spans="1:21" x14ac:dyDescent="0.25">
      <c r="A6409" t="s">
        <v>2516</v>
      </c>
      <c r="B6409" s="28">
        <v>45012</v>
      </c>
      <c r="C6409" s="28">
        <v>45012</v>
      </c>
      <c r="D6409" s="19">
        <v>60</v>
      </c>
      <c r="E6409">
        <v>780.87</v>
      </c>
      <c r="F6409" s="21">
        <f t="shared" si="907"/>
        <v>45073</v>
      </c>
      <c r="G6409" s="28">
        <v>45140</v>
      </c>
      <c r="H6409" s="22">
        <f t="shared" si="900"/>
        <v>67</v>
      </c>
      <c r="I6409" s="23">
        <f t="shared" si="901"/>
        <v>52318.29</v>
      </c>
      <c r="J6409" s="23">
        <f t="shared" si="908"/>
        <v>125</v>
      </c>
      <c r="K6409" s="24">
        <f t="shared" si="902"/>
        <v>655.87</v>
      </c>
      <c r="L6409" s="23">
        <f t="shared" si="903"/>
        <v>128</v>
      </c>
      <c r="M6409" s="23">
        <f t="shared" si="904"/>
        <v>128</v>
      </c>
      <c r="N6409" s="23">
        <f t="shared" si="905"/>
        <v>99951.360000000001</v>
      </c>
      <c r="O6409" s="25">
        <f t="shared" si="906"/>
        <v>99951.360000000001</v>
      </c>
      <c r="P6409" t="s">
        <v>23</v>
      </c>
      <c r="Q6409" t="s">
        <v>1985</v>
      </c>
      <c r="R6409" t="s">
        <v>2067</v>
      </c>
      <c r="S6409">
        <v>5464</v>
      </c>
      <c r="T6409" s="28">
        <v>45140</v>
      </c>
      <c r="U6409">
        <v>780.87</v>
      </c>
    </row>
    <row r="6410" spans="1:21" x14ac:dyDescent="0.25">
      <c r="A6410" t="s">
        <v>2518</v>
      </c>
      <c r="B6410" s="28">
        <v>45042</v>
      </c>
      <c r="C6410" s="28">
        <v>45042</v>
      </c>
      <c r="D6410" s="19">
        <v>60</v>
      </c>
      <c r="E6410">
        <v>50.2</v>
      </c>
      <c r="F6410" s="21">
        <f t="shared" si="907"/>
        <v>45103</v>
      </c>
      <c r="G6410" s="28">
        <v>45194</v>
      </c>
      <c r="H6410" s="22">
        <f t="shared" si="900"/>
        <v>91</v>
      </c>
      <c r="I6410" s="23">
        <f t="shared" si="901"/>
        <v>4568.2</v>
      </c>
      <c r="J6410" s="23">
        <f t="shared" si="908"/>
        <v>149</v>
      </c>
      <c r="K6410" s="24">
        <f t="shared" si="902"/>
        <v>-98.8</v>
      </c>
      <c r="L6410" s="23">
        <f t="shared" si="903"/>
        <v>152</v>
      </c>
      <c r="M6410" s="23">
        <f t="shared" si="904"/>
        <v>152</v>
      </c>
      <c r="N6410" s="23">
        <f t="shared" si="905"/>
        <v>7630.4000000000005</v>
      </c>
      <c r="O6410" s="25">
        <f t="shared" si="906"/>
        <v>7630.4000000000005</v>
      </c>
      <c r="P6410" t="s">
        <v>23</v>
      </c>
      <c r="Q6410" t="s">
        <v>1985</v>
      </c>
      <c r="R6410" t="s">
        <v>2067</v>
      </c>
      <c r="S6410">
        <v>6720</v>
      </c>
      <c r="T6410" s="28">
        <v>45194</v>
      </c>
      <c r="U6410">
        <v>50.2</v>
      </c>
    </row>
    <row r="6411" spans="1:21" x14ac:dyDescent="0.25">
      <c r="A6411" t="s">
        <v>2713</v>
      </c>
      <c r="B6411" s="28">
        <v>45045</v>
      </c>
      <c r="C6411" s="28">
        <v>45045</v>
      </c>
      <c r="D6411" s="19">
        <v>60</v>
      </c>
      <c r="E6411" s="7">
        <v>2808.2</v>
      </c>
      <c r="F6411" s="21">
        <f t="shared" si="907"/>
        <v>45106</v>
      </c>
      <c r="G6411" s="28">
        <v>45124</v>
      </c>
      <c r="H6411" s="22">
        <f t="shared" si="900"/>
        <v>18</v>
      </c>
      <c r="I6411" s="23">
        <f t="shared" si="901"/>
        <v>50547.6</v>
      </c>
      <c r="J6411" s="23">
        <f t="shared" si="908"/>
        <v>78</v>
      </c>
      <c r="K6411" s="24">
        <f t="shared" si="902"/>
        <v>2730.2</v>
      </c>
      <c r="L6411" s="23">
        <f t="shared" si="903"/>
        <v>79</v>
      </c>
      <c r="M6411" s="23">
        <f t="shared" si="904"/>
        <v>79</v>
      </c>
      <c r="N6411" s="23">
        <f t="shared" si="905"/>
        <v>221847.8</v>
      </c>
      <c r="O6411" s="25">
        <f t="shared" si="906"/>
        <v>221847.8</v>
      </c>
      <c r="P6411" t="s">
        <v>23</v>
      </c>
      <c r="Q6411" t="s">
        <v>1985</v>
      </c>
      <c r="R6411" t="s">
        <v>2067</v>
      </c>
      <c r="S6411">
        <v>4828</v>
      </c>
      <c r="T6411" s="28">
        <v>45124</v>
      </c>
      <c r="U6411" s="7">
        <v>2808.2</v>
      </c>
    </row>
    <row r="6412" spans="1:21" x14ac:dyDescent="0.25">
      <c r="A6412" t="s">
        <v>628</v>
      </c>
      <c r="B6412" s="28">
        <v>45050</v>
      </c>
      <c r="C6412" s="28">
        <v>45051</v>
      </c>
      <c r="D6412" s="19">
        <v>60</v>
      </c>
      <c r="E6412">
        <v>589.65</v>
      </c>
      <c r="F6412" s="21">
        <f t="shared" si="907"/>
        <v>45112</v>
      </c>
      <c r="G6412" s="28">
        <v>45194</v>
      </c>
      <c r="H6412" s="22">
        <f t="shared" si="900"/>
        <v>82</v>
      </c>
      <c r="I6412" s="23">
        <f t="shared" si="901"/>
        <v>48351.299999999996</v>
      </c>
      <c r="J6412" s="23">
        <f t="shared" si="908"/>
        <v>140</v>
      </c>
      <c r="K6412" s="24">
        <f t="shared" si="902"/>
        <v>449.65</v>
      </c>
      <c r="L6412" s="23">
        <f t="shared" si="903"/>
        <v>144</v>
      </c>
      <c r="M6412" s="23">
        <f t="shared" si="904"/>
        <v>143</v>
      </c>
      <c r="N6412" s="23">
        <f t="shared" si="905"/>
        <v>84909.599999999991</v>
      </c>
      <c r="O6412" s="25">
        <f t="shared" si="906"/>
        <v>84319.95</v>
      </c>
      <c r="P6412" t="s">
        <v>23</v>
      </c>
      <c r="Q6412" t="s">
        <v>1985</v>
      </c>
      <c r="R6412" t="s">
        <v>2067</v>
      </c>
      <c r="S6412">
        <v>6720</v>
      </c>
      <c r="T6412" s="28">
        <v>45194</v>
      </c>
      <c r="U6412">
        <v>589.65</v>
      </c>
    </row>
    <row r="6413" spans="1:21" x14ac:dyDescent="0.25">
      <c r="A6413" t="s">
        <v>4896</v>
      </c>
      <c r="B6413" s="28">
        <v>45052</v>
      </c>
      <c r="C6413" s="28">
        <v>45052</v>
      </c>
      <c r="D6413" s="19">
        <v>60</v>
      </c>
      <c r="E6413" s="7">
        <v>8607.74</v>
      </c>
      <c r="F6413" s="21">
        <f t="shared" si="907"/>
        <v>45113</v>
      </c>
      <c r="G6413" s="28">
        <v>45124</v>
      </c>
      <c r="H6413" s="22">
        <f t="shared" si="900"/>
        <v>11</v>
      </c>
      <c r="I6413" s="23">
        <f t="shared" si="901"/>
        <v>94685.14</v>
      </c>
      <c r="J6413" s="23">
        <f t="shared" si="908"/>
        <v>71</v>
      </c>
      <c r="K6413" s="24">
        <f t="shared" si="902"/>
        <v>8536.74</v>
      </c>
      <c r="L6413" s="23">
        <f t="shared" si="903"/>
        <v>72</v>
      </c>
      <c r="M6413" s="23">
        <f t="shared" si="904"/>
        <v>72</v>
      </c>
      <c r="N6413" s="23">
        <f t="shared" si="905"/>
        <v>619757.28</v>
      </c>
      <c r="O6413" s="25">
        <f t="shared" si="906"/>
        <v>619757.28</v>
      </c>
      <c r="P6413" t="s">
        <v>23</v>
      </c>
      <c r="Q6413" t="s">
        <v>1985</v>
      </c>
      <c r="R6413" t="s">
        <v>2067</v>
      </c>
      <c r="S6413">
        <v>4828</v>
      </c>
      <c r="T6413" s="28">
        <v>45124</v>
      </c>
      <c r="U6413" s="7">
        <v>8607.74</v>
      </c>
    </row>
    <row r="6414" spans="1:21" x14ac:dyDescent="0.25">
      <c r="A6414" t="s">
        <v>1615</v>
      </c>
      <c r="B6414" s="28">
        <v>45078</v>
      </c>
      <c r="C6414" s="28">
        <v>45079</v>
      </c>
      <c r="D6414" s="19">
        <v>60</v>
      </c>
      <c r="E6414" s="7">
        <v>3748</v>
      </c>
      <c r="F6414" s="21">
        <f t="shared" si="907"/>
        <v>45140</v>
      </c>
      <c r="G6414" s="28">
        <v>45160</v>
      </c>
      <c r="H6414" s="22">
        <f t="shared" si="900"/>
        <v>20</v>
      </c>
      <c r="I6414" s="23">
        <f t="shared" si="901"/>
        <v>74960</v>
      </c>
      <c r="J6414" s="23">
        <f t="shared" si="908"/>
        <v>80</v>
      </c>
      <c r="K6414" s="24">
        <f t="shared" si="902"/>
        <v>3668</v>
      </c>
      <c r="L6414" s="23">
        <f t="shared" si="903"/>
        <v>82</v>
      </c>
      <c r="M6414" s="23">
        <f t="shared" si="904"/>
        <v>81</v>
      </c>
      <c r="N6414" s="23">
        <f t="shared" si="905"/>
        <v>307336</v>
      </c>
      <c r="O6414" s="25">
        <f t="shared" si="906"/>
        <v>303588</v>
      </c>
      <c r="P6414" t="s">
        <v>23</v>
      </c>
      <c r="Q6414" t="s">
        <v>1985</v>
      </c>
      <c r="R6414" t="s">
        <v>2067</v>
      </c>
      <c r="S6414">
        <v>5927</v>
      </c>
      <c r="T6414" s="28">
        <v>45160</v>
      </c>
      <c r="U6414" s="7">
        <v>3748</v>
      </c>
    </row>
    <row r="6415" spans="1:21" x14ac:dyDescent="0.25">
      <c r="A6415" t="s">
        <v>483</v>
      </c>
      <c r="B6415" s="28">
        <v>45083</v>
      </c>
      <c r="C6415" s="28">
        <v>45084</v>
      </c>
      <c r="D6415" s="19">
        <v>60</v>
      </c>
      <c r="E6415" s="7">
        <v>10646.96</v>
      </c>
      <c r="F6415" s="21">
        <f t="shared" si="907"/>
        <v>45145</v>
      </c>
      <c r="G6415" s="28">
        <v>45160</v>
      </c>
      <c r="H6415" s="22">
        <f t="shared" si="900"/>
        <v>15</v>
      </c>
      <c r="I6415" s="23">
        <f t="shared" si="901"/>
        <v>159704.4</v>
      </c>
      <c r="J6415" s="23">
        <f t="shared" si="908"/>
        <v>75</v>
      </c>
      <c r="K6415" s="24">
        <f t="shared" si="902"/>
        <v>10571.96</v>
      </c>
      <c r="L6415" s="23">
        <f t="shared" si="903"/>
        <v>77</v>
      </c>
      <c r="M6415" s="23">
        <f t="shared" si="904"/>
        <v>76</v>
      </c>
      <c r="N6415" s="23">
        <f t="shared" si="905"/>
        <v>819815.91999999993</v>
      </c>
      <c r="O6415" s="25">
        <f t="shared" si="906"/>
        <v>809168.96</v>
      </c>
      <c r="P6415" t="s">
        <v>23</v>
      </c>
      <c r="Q6415" t="s">
        <v>1985</v>
      </c>
      <c r="R6415" t="s">
        <v>2067</v>
      </c>
      <c r="S6415">
        <v>5927</v>
      </c>
      <c r="T6415" s="28">
        <v>45160</v>
      </c>
      <c r="U6415" s="7">
        <v>10646.96</v>
      </c>
    </row>
    <row r="6416" spans="1:21" x14ac:dyDescent="0.25">
      <c r="A6416" t="s">
        <v>484</v>
      </c>
      <c r="B6416" s="28">
        <v>45091</v>
      </c>
      <c r="C6416" s="28">
        <v>45092</v>
      </c>
      <c r="D6416" s="19">
        <v>60</v>
      </c>
      <c r="E6416">
        <v>851.31</v>
      </c>
      <c r="F6416" s="21">
        <f t="shared" si="907"/>
        <v>45153</v>
      </c>
      <c r="G6416" s="28">
        <v>45194</v>
      </c>
      <c r="H6416" s="22">
        <f t="shared" si="900"/>
        <v>41</v>
      </c>
      <c r="I6416" s="23">
        <f t="shared" si="901"/>
        <v>34903.71</v>
      </c>
      <c r="J6416" s="23">
        <f t="shared" si="908"/>
        <v>100</v>
      </c>
      <c r="K6416" s="24">
        <f t="shared" si="902"/>
        <v>751.31</v>
      </c>
      <c r="L6416" s="23">
        <f t="shared" si="903"/>
        <v>103</v>
      </c>
      <c r="M6416" s="23">
        <f t="shared" si="904"/>
        <v>102</v>
      </c>
      <c r="N6416" s="23">
        <f t="shared" si="905"/>
        <v>87684.93</v>
      </c>
      <c r="O6416" s="25">
        <f t="shared" si="906"/>
        <v>86833.62</v>
      </c>
      <c r="P6416" t="s">
        <v>23</v>
      </c>
      <c r="Q6416" t="s">
        <v>1985</v>
      </c>
      <c r="R6416" t="s">
        <v>2067</v>
      </c>
      <c r="S6416">
        <v>6720</v>
      </c>
      <c r="T6416" s="28">
        <v>45194</v>
      </c>
      <c r="U6416">
        <v>851.31</v>
      </c>
    </row>
    <row r="6417" spans="1:21" x14ac:dyDescent="0.25">
      <c r="A6417" t="s">
        <v>486</v>
      </c>
      <c r="B6417" s="28">
        <v>45092</v>
      </c>
      <c r="C6417" s="28">
        <v>45092</v>
      </c>
      <c r="D6417" s="19">
        <v>60</v>
      </c>
      <c r="E6417">
        <v>838.62</v>
      </c>
      <c r="F6417" s="21">
        <f t="shared" si="907"/>
        <v>45153</v>
      </c>
      <c r="G6417" s="28">
        <v>45194</v>
      </c>
      <c r="H6417" s="22">
        <f t="shared" si="900"/>
        <v>41</v>
      </c>
      <c r="I6417" s="23">
        <f t="shared" si="901"/>
        <v>34383.42</v>
      </c>
      <c r="J6417" s="23">
        <f t="shared" si="908"/>
        <v>100</v>
      </c>
      <c r="K6417" s="24">
        <f t="shared" si="902"/>
        <v>738.62</v>
      </c>
      <c r="L6417" s="23">
        <f t="shared" si="903"/>
        <v>102</v>
      </c>
      <c r="M6417" s="23">
        <f t="shared" si="904"/>
        <v>102</v>
      </c>
      <c r="N6417" s="23">
        <f t="shared" si="905"/>
        <v>85539.24</v>
      </c>
      <c r="O6417" s="25">
        <f t="shared" si="906"/>
        <v>85539.24</v>
      </c>
      <c r="P6417" t="s">
        <v>23</v>
      </c>
      <c r="Q6417" t="s">
        <v>1985</v>
      </c>
      <c r="R6417" t="s">
        <v>2067</v>
      </c>
      <c r="S6417">
        <v>6720</v>
      </c>
      <c r="T6417" s="28">
        <v>45194</v>
      </c>
      <c r="U6417">
        <v>838.62</v>
      </c>
    </row>
    <row r="6418" spans="1:21" x14ac:dyDescent="0.25">
      <c r="A6418" t="s">
        <v>409</v>
      </c>
      <c r="B6418" s="28">
        <v>45092</v>
      </c>
      <c r="C6418" s="28">
        <v>45092</v>
      </c>
      <c r="D6418" s="19">
        <v>60</v>
      </c>
      <c r="E6418">
        <v>127.77</v>
      </c>
      <c r="F6418" s="21">
        <f t="shared" si="907"/>
        <v>45153</v>
      </c>
      <c r="G6418" s="28">
        <v>45194</v>
      </c>
      <c r="H6418" s="22">
        <f t="shared" si="900"/>
        <v>41</v>
      </c>
      <c r="I6418" s="23">
        <f t="shared" si="901"/>
        <v>5238.57</v>
      </c>
      <c r="J6418" s="23">
        <f t="shared" si="908"/>
        <v>100</v>
      </c>
      <c r="K6418" s="24">
        <f t="shared" si="902"/>
        <v>27.769999999999996</v>
      </c>
      <c r="L6418" s="23">
        <f t="shared" si="903"/>
        <v>102</v>
      </c>
      <c r="M6418" s="23">
        <f t="shared" si="904"/>
        <v>102</v>
      </c>
      <c r="N6418" s="23">
        <f t="shared" si="905"/>
        <v>13032.539999999999</v>
      </c>
      <c r="O6418" s="25">
        <f t="shared" si="906"/>
        <v>13032.539999999999</v>
      </c>
      <c r="P6418" t="s">
        <v>23</v>
      </c>
      <c r="Q6418" t="s">
        <v>1985</v>
      </c>
      <c r="R6418" t="s">
        <v>2067</v>
      </c>
      <c r="S6418">
        <v>6720</v>
      </c>
      <c r="T6418" s="28">
        <v>45194</v>
      </c>
      <c r="U6418">
        <v>127.77</v>
      </c>
    </row>
    <row r="6419" spans="1:21" x14ac:dyDescent="0.25">
      <c r="A6419" t="s">
        <v>410</v>
      </c>
      <c r="B6419" s="28">
        <v>45097</v>
      </c>
      <c r="C6419" s="28">
        <v>45097</v>
      </c>
      <c r="D6419" s="19">
        <v>60</v>
      </c>
      <c r="E6419">
        <v>131.82</v>
      </c>
      <c r="F6419" s="21">
        <f t="shared" si="907"/>
        <v>45158</v>
      </c>
      <c r="G6419" s="28">
        <v>45194</v>
      </c>
      <c r="H6419" s="22">
        <f t="shared" si="900"/>
        <v>36</v>
      </c>
      <c r="I6419" s="23">
        <f t="shared" si="901"/>
        <v>4745.5199999999995</v>
      </c>
      <c r="J6419" s="23">
        <f t="shared" si="908"/>
        <v>95</v>
      </c>
      <c r="K6419" s="24">
        <f t="shared" si="902"/>
        <v>36.819999999999993</v>
      </c>
      <c r="L6419" s="23">
        <f t="shared" si="903"/>
        <v>97</v>
      </c>
      <c r="M6419" s="23">
        <f t="shared" si="904"/>
        <v>97</v>
      </c>
      <c r="N6419" s="23">
        <f t="shared" si="905"/>
        <v>12786.539999999999</v>
      </c>
      <c r="O6419" s="25">
        <f t="shared" si="906"/>
        <v>12786.539999999999</v>
      </c>
      <c r="P6419" t="s">
        <v>23</v>
      </c>
      <c r="Q6419" t="s">
        <v>1985</v>
      </c>
      <c r="R6419" t="s">
        <v>2067</v>
      </c>
      <c r="S6419">
        <v>6720</v>
      </c>
      <c r="T6419" s="28">
        <v>45194</v>
      </c>
      <c r="U6419">
        <v>131.82</v>
      </c>
    </row>
    <row r="6420" spans="1:21" x14ac:dyDescent="0.25">
      <c r="A6420" t="s">
        <v>411</v>
      </c>
      <c r="B6420" s="28">
        <v>45103</v>
      </c>
      <c r="C6420" s="28">
        <v>45103</v>
      </c>
      <c r="D6420" s="19">
        <v>60</v>
      </c>
      <c r="E6420">
        <v>180.5</v>
      </c>
      <c r="F6420" s="21">
        <f t="shared" si="907"/>
        <v>45164</v>
      </c>
      <c r="G6420" s="28">
        <v>45194</v>
      </c>
      <c r="H6420" s="22">
        <f t="shared" si="900"/>
        <v>30</v>
      </c>
      <c r="I6420" s="23">
        <f t="shared" si="901"/>
        <v>5415</v>
      </c>
      <c r="J6420" s="23">
        <f t="shared" si="908"/>
        <v>89</v>
      </c>
      <c r="K6420" s="24">
        <f t="shared" si="902"/>
        <v>91.5</v>
      </c>
      <c r="L6420" s="23">
        <f t="shared" si="903"/>
        <v>91</v>
      </c>
      <c r="M6420" s="23">
        <f t="shared" si="904"/>
        <v>91</v>
      </c>
      <c r="N6420" s="23">
        <f t="shared" si="905"/>
        <v>16425.5</v>
      </c>
      <c r="O6420" s="25">
        <f t="shared" si="906"/>
        <v>16425.5</v>
      </c>
      <c r="P6420" t="s">
        <v>23</v>
      </c>
      <c r="Q6420" t="s">
        <v>1985</v>
      </c>
      <c r="R6420" t="s">
        <v>2067</v>
      </c>
      <c r="S6420">
        <v>6720</v>
      </c>
      <c r="T6420" s="28">
        <v>45194</v>
      </c>
      <c r="U6420">
        <v>180.5</v>
      </c>
    </row>
    <row r="6421" spans="1:21" x14ac:dyDescent="0.25">
      <c r="A6421" t="s">
        <v>412</v>
      </c>
      <c r="B6421" s="28">
        <v>45108</v>
      </c>
      <c r="C6421" s="28">
        <v>45111</v>
      </c>
      <c r="D6421" s="19">
        <v>60</v>
      </c>
      <c r="E6421" s="7">
        <v>3143.2</v>
      </c>
      <c r="F6421" s="21">
        <f t="shared" si="907"/>
        <v>45173</v>
      </c>
      <c r="G6421" s="28">
        <v>45194</v>
      </c>
      <c r="H6421" s="22">
        <f t="shared" si="900"/>
        <v>21</v>
      </c>
      <c r="I6421" s="23">
        <f t="shared" si="901"/>
        <v>66007.199999999997</v>
      </c>
      <c r="J6421" s="23">
        <f t="shared" si="908"/>
        <v>81</v>
      </c>
      <c r="K6421" s="24">
        <f t="shared" si="902"/>
        <v>3062.2</v>
      </c>
      <c r="L6421" s="23">
        <f t="shared" si="903"/>
        <v>86</v>
      </c>
      <c r="M6421" s="23">
        <f t="shared" si="904"/>
        <v>83</v>
      </c>
      <c r="N6421" s="23">
        <f t="shared" si="905"/>
        <v>270315.2</v>
      </c>
      <c r="O6421" s="25">
        <f t="shared" si="906"/>
        <v>260885.59999999998</v>
      </c>
      <c r="P6421" t="s">
        <v>23</v>
      </c>
      <c r="Q6421" t="s">
        <v>1985</v>
      </c>
      <c r="R6421" t="s">
        <v>2067</v>
      </c>
      <c r="S6421">
        <v>6719</v>
      </c>
      <c r="T6421" s="28">
        <v>45194</v>
      </c>
      <c r="U6421" s="7">
        <v>3143.2</v>
      </c>
    </row>
    <row r="6422" spans="1:21" x14ac:dyDescent="0.25">
      <c r="A6422" t="s">
        <v>413</v>
      </c>
      <c r="B6422" s="28">
        <v>45111</v>
      </c>
      <c r="C6422" s="28">
        <v>45112</v>
      </c>
      <c r="D6422" s="19">
        <v>60</v>
      </c>
      <c r="E6422" s="7">
        <v>10343.5</v>
      </c>
      <c r="F6422" s="21">
        <f t="shared" si="907"/>
        <v>45174</v>
      </c>
      <c r="G6422" s="28">
        <v>45194</v>
      </c>
      <c r="H6422" s="22">
        <f t="shared" si="900"/>
        <v>20</v>
      </c>
      <c r="I6422" s="23">
        <f t="shared" si="901"/>
        <v>206870</v>
      </c>
      <c r="J6422" s="23">
        <f t="shared" si="908"/>
        <v>80</v>
      </c>
      <c r="K6422" s="24">
        <f t="shared" si="902"/>
        <v>10263.5</v>
      </c>
      <c r="L6422" s="23">
        <f t="shared" si="903"/>
        <v>83</v>
      </c>
      <c r="M6422" s="23">
        <f t="shared" si="904"/>
        <v>82</v>
      </c>
      <c r="N6422" s="23">
        <f t="shared" si="905"/>
        <v>858510.5</v>
      </c>
      <c r="O6422" s="25">
        <f t="shared" si="906"/>
        <v>848167</v>
      </c>
      <c r="P6422" t="s">
        <v>23</v>
      </c>
      <c r="Q6422" t="s">
        <v>1985</v>
      </c>
      <c r="R6422" t="s">
        <v>2067</v>
      </c>
      <c r="S6422">
        <v>6719</v>
      </c>
      <c r="T6422" s="28">
        <v>45194</v>
      </c>
      <c r="U6422" s="7">
        <v>10343.5</v>
      </c>
    </row>
    <row r="6423" spans="1:21" x14ac:dyDescent="0.25">
      <c r="A6423" t="s">
        <v>5878</v>
      </c>
      <c r="B6423" s="28">
        <v>44968</v>
      </c>
      <c r="C6423" s="28">
        <v>44970</v>
      </c>
      <c r="D6423" s="19">
        <v>60</v>
      </c>
      <c r="E6423">
        <v>453</v>
      </c>
      <c r="F6423" s="21">
        <f t="shared" si="907"/>
        <v>45029</v>
      </c>
      <c r="G6423" s="28">
        <v>45195</v>
      </c>
      <c r="H6423" s="22">
        <f t="shared" si="900"/>
        <v>166</v>
      </c>
      <c r="I6423" s="23">
        <f t="shared" si="901"/>
        <v>75198</v>
      </c>
      <c r="J6423" s="23">
        <f t="shared" si="908"/>
        <v>223</v>
      </c>
      <c r="K6423" s="24">
        <f t="shared" si="902"/>
        <v>230</v>
      </c>
      <c r="L6423" s="23">
        <f t="shared" si="903"/>
        <v>227</v>
      </c>
      <c r="M6423" s="23">
        <f t="shared" si="904"/>
        <v>225</v>
      </c>
      <c r="N6423" s="23">
        <f t="shared" si="905"/>
        <v>102831</v>
      </c>
      <c r="O6423" s="25">
        <f t="shared" si="906"/>
        <v>101925</v>
      </c>
      <c r="P6423" t="s">
        <v>23</v>
      </c>
      <c r="Q6423" t="s">
        <v>1985</v>
      </c>
      <c r="R6423" t="s">
        <v>2068</v>
      </c>
      <c r="S6423">
        <v>6766</v>
      </c>
      <c r="T6423" s="28">
        <v>45195</v>
      </c>
      <c r="U6423">
        <v>453</v>
      </c>
    </row>
    <row r="6424" spans="1:21" x14ac:dyDescent="0.25">
      <c r="A6424" t="s">
        <v>3203</v>
      </c>
      <c r="B6424" s="28">
        <v>44968</v>
      </c>
      <c r="C6424" s="28">
        <v>44968</v>
      </c>
      <c r="D6424" s="19">
        <v>60</v>
      </c>
      <c r="E6424">
        <v>148.5</v>
      </c>
      <c r="F6424" s="21">
        <f t="shared" si="907"/>
        <v>45027</v>
      </c>
      <c r="G6424" s="28">
        <v>45195</v>
      </c>
      <c r="H6424" s="22">
        <f t="shared" si="900"/>
        <v>168</v>
      </c>
      <c r="I6424" s="23">
        <f t="shared" si="901"/>
        <v>24948</v>
      </c>
      <c r="J6424" s="23">
        <f t="shared" si="908"/>
        <v>225</v>
      </c>
      <c r="K6424" s="24">
        <f t="shared" si="902"/>
        <v>-76.5</v>
      </c>
      <c r="L6424" s="23">
        <f t="shared" si="903"/>
        <v>227</v>
      </c>
      <c r="M6424" s="23">
        <f t="shared" si="904"/>
        <v>227</v>
      </c>
      <c r="N6424" s="23">
        <f t="shared" si="905"/>
        <v>33709.5</v>
      </c>
      <c r="O6424" s="25">
        <f t="shared" si="906"/>
        <v>33709.5</v>
      </c>
      <c r="P6424" t="s">
        <v>23</v>
      </c>
      <c r="Q6424" t="s">
        <v>1985</v>
      </c>
      <c r="R6424" t="s">
        <v>2068</v>
      </c>
      <c r="S6424">
        <v>6766</v>
      </c>
      <c r="T6424" s="28">
        <v>45195</v>
      </c>
      <c r="U6424">
        <v>148.5</v>
      </c>
    </row>
    <row r="6425" spans="1:21" x14ac:dyDescent="0.25">
      <c r="A6425" t="s">
        <v>4153</v>
      </c>
      <c r="B6425" s="28">
        <v>44968</v>
      </c>
      <c r="C6425" s="28">
        <v>44969</v>
      </c>
      <c r="D6425" s="19">
        <v>60</v>
      </c>
      <c r="E6425">
        <v>148.5</v>
      </c>
      <c r="F6425" s="21">
        <f t="shared" si="907"/>
        <v>45028</v>
      </c>
      <c r="G6425" s="28">
        <v>45195</v>
      </c>
      <c r="H6425" s="22">
        <f t="shared" si="900"/>
        <v>167</v>
      </c>
      <c r="I6425" s="23">
        <f t="shared" si="901"/>
        <v>24799.5</v>
      </c>
      <c r="J6425" s="23">
        <f t="shared" si="908"/>
        <v>224</v>
      </c>
      <c r="K6425" s="24">
        <f t="shared" si="902"/>
        <v>-75.5</v>
      </c>
      <c r="L6425" s="23">
        <f t="shared" si="903"/>
        <v>227</v>
      </c>
      <c r="M6425" s="23">
        <f t="shared" si="904"/>
        <v>226</v>
      </c>
      <c r="N6425" s="23">
        <f t="shared" si="905"/>
        <v>33709.5</v>
      </c>
      <c r="O6425" s="25">
        <f t="shared" si="906"/>
        <v>33561</v>
      </c>
      <c r="P6425" t="s">
        <v>23</v>
      </c>
      <c r="Q6425" t="s">
        <v>1985</v>
      </c>
      <c r="R6425" t="s">
        <v>2068</v>
      </c>
      <c r="S6425">
        <v>6766</v>
      </c>
      <c r="T6425" s="28">
        <v>45195</v>
      </c>
      <c r="U6425">
        <v>148.5</v>
      </c>
    </row>
    <row r="6426" spans="1:21" x14ac:dyDescent="0.25">
      <c r="A6426" t="s">
        <v>5879</v>
      </c>
      <c r="B6426" s="28">
        <v>44982</v>
      </c>
      <c r="C6426" s="28">
        <v>44982</v>
      </c>
      <c r="D6426" s="19">
        <v>60</v>
      </c>
      <c r="E6426">
        <v>148.5</v>
      </c>
      <c r="F6426" s="21">
        <f t="shared" si="907"/>
        <v>45041</v>
      </c>
      <c r="G6426" s="28">
        <v>45195</v>
      </c>
      <c r="H6426" s="22">
        <f t="shared" si="900"/>
        <v>154</v>
      </c>
      <c r="I6426" s="23">
        <f t="shared" si="901"/>
        <v>22869</v>
      </c>
      <c r="J6426" s="23">
        <f t="shared" si="908"/>
        <v>211</v>
      </c>
      <c r="K6426" s="24">
        <f t="shared" si="902"/>
        <v>-62.5</v>
      </c>
      <c r="L6426" s="23">
        <f t="shared" si="903"/>
        <v>213</v>
      </c>
      <c r="M6426" s="23">
        <f t="shared" si="904"/>
        <v>213</v>
      </c>
      <c r="N6426" s="23">
        <f t="shared" si="905"/>
        <v>31630.5</v>
      </c>
      <c r="O6426" s="25">
        <f t="shared" si="906"/>
        <v>31630.5</v>
      </c>
      <c r="P6426" t="s">
        <v>23</v>
      </c>
      <c r="Q6426" t="s">
        <v>1985</v>
      </c>
      <c r="R6426" t="s">
        <v>2068</v>
      </c>
      <c r="S6426">
        <v>6766</v>
      </c>
      <c r="T6426" s="28">
        <v>45195</v>
      </c>
      <c r="U6426">
        <v>148.5</v>
      </c>
    </row>
    <row r="6427" spans="1:21" x14ac:dyDescent="0.25">
      <c r="A6427" t="s">
        <v>5880</v>
      </c>
      <c r="B6427" s="28">
        <v>45024</v>
      </c>
      <c r="C6427" s="28">
        <v>45024</v>
      </c>
      <c r="D6427" s="19">
        <v>60</v>
      </c>
      <c r="E6427" s="7">
        <v>1312.8</v>
      </c>
      <c r="F6427" s="21">
        <f t="shared" si="907"/>
        <v>45085</v>
      </c>
      <c r="G6427" s="28">
        <v>45195</v>
      </c>
      <c r="H6427" s="22">
        <f t="shared" ref="H6427:H6490" si="909">G6427-F6427</f>
        <v>110</v>
      </c>
      <c r="I6427" s="23">
        <f t="shared" ref="I6427:I6490" si="910">E6427*H6427</f>
        <v>144408</v>
      </c>
      <c r="J6427" s="23">
        <f t="shared" si="908"/>
        <v>168</v>
      </c>
      <c r="K6427" s="24">
        <f t="shared" ref="K6427:K6490" si="911">E6427-J6427</f>
        <v>1144.8</v>
      </c>
      <c r="L6427" s="23">
        <f t="shared" ref="L6427:L6490" si="912">G6427-B6427</f>
        <v>171</v>
      </c>
      <c r="M6427" s="23">
        <f t="shared" ref="M6427:M6490" si="913">G6427-C6427</f>
        <v>171</v>
      </c>
      <c r="N6427" s="23">
        <f t="shared" ref="N6427:N6490" si="914">E6427*L6427</f>
        <v>224488.8</v>
      </c>
      <c r="O6427" s="25">
        <f t="shared" ref="O6427:O6490" si="915">E6427*M6427</f>
        <v>224488.8</v>
      </c>
      <c r="P6427" t="s">
        <v>23</v>
      </c>
      <c r="Q6427" t="s">
        <v>1985</v>
      </c>
      <c r="R6427" t="s">
        <v>2068</v>
      </c>
      <c r="S6427">
        <v>6766</v>
      </c>
      <c r="T6427" s="28">
        <v>45195</v>
      </c>
      <c r="U6427" s="7">
        <v>1312.8</v>
      </c>
    </row>
    <row r="6428" spans="1:21" x14ac:dyDescent="0.25">
      <c r="A6428" t="s">
        <v>5881</v>
      </c>
      <c r="B6428" s="28">
        <v>45034</v>
      </c>
      <c r="C6428" s="28">
        <v>45038</v>
      </c>
      <c r="D6428" s="19">
        <v>60</v>
      </c>
      <c r="E6428">
        <v>148.5</v>
      </c>
      <c r="F6428" s="21">
        <f t="shared" si="907"/>
        <v>45099</v>
      </c>
      <c r="G6428" s="28">
        <v>45195</v>
      </c>
      <c r="H6428" s="22">
        <f t="shared" si="909"/>
        <v>96</v>
      </c>
      <c r="I6428" s="23">
        <f t="shared" si="910"/>
        <v>14256</v>
      </c>
      <c r="J6428" s="23">
        <f t="shared" si="908"/>
        <v>154</v>
      </c>
      <c r="K6428" s="24">
        <f t="shared" si="911"/>
        <v>-5.5</v>
      </c>
      <c r="L6428" s="23">
        <f t="shared" si="912"/>
        <v>161</v>
      </c>
      <c r="M6428" s="23">
        <f t="shared" si="913"/>
        <v>157</v>
      </c>
      <c r="N6428" s="23">
        <f t="shared" si="914"/>
        <v>23908.5</v>
      </c>
      <c r="O6428" s="25">
        <f t="shared" si="915"/>
        <v>23314.5</v>
      </c>
      <c r="P6428" t="s">
        <v>23</v>
      </c>
      <c r="Q6428" t="s">
        <v>1985</v>
      </c>
      <c r="R6428" t="s">
        <v>2068</v>
      </c>
      <c r="S6428">
        <v>6766</v>
      </c>
      <c r="T6428" s="28">
        <v>45195</v>
      </c>
      <c r="U6428">
        <v>148.5</v>
      </c>
    </row>
    <row r="6429" spans="1:21" x14ac:dyDescent="0.25">
      <c r="A6429" t="s">
        <v>5882</v>
      </c>
      <c r="B6429" s="28">
        <v>45038</v>
      </c>
      <c r="C6429" s="28">
        <v>45038</v>
      </c>
      <c r="D6429" s="19">
        <v>60</v>
      </c>
      <c r="E6429">
        <v>453</v>
      </c>
      <c r="F6429" s="21">
        <f t="shared" si="907"/>
        <v>45099</v>
      </c>
      <c r="G6429" s="28">
        <v>45195</v>
      </c>
      <c r="H6429" s="22">
        <f t="shared" si="909"/>
        <v>96</v>
      </c>
      <c r="I6429" s="23">
        <f t="shared" si="910"/>
        <v>43488</v>
      </c>
      <c r="J6429" s="23">
        <f t="shared" si="908"/>
        <v>154</v>
      </c>
      <c r="K6429" s="24">
        <f t="shared" si="911"/>
        <v>299</v>
      </c>
      <c r="L6429" s="23">
        <f t="shared" si="912"/>
        <v>157</v>
      </c>
      <c r="M6429" s="23">
        <f t="shared" si="913"/>
        <v>157</v>
      </c>
      <c r="N6429" s="23">
        <f t="shared" si="914"/>
        <v>71121</v>
      </c>
      <c r="O6429" s="25">
        <f t="shared" si="915"/>
        <v>71121</v>
      </c>
      <c r="P6429" t="s">
        <v>23</v>
      </c>
      <c r="Q6429" t="s">
        <v>1985</v>
      </c>
      <c r="R6429" t="s">
        <v>2068</v>
      </c>
      <c r="S6429">
        <v>6766</v>
      </c>
      <c r="T6429" s="28">
        <v>45195</v>
      </c>
      <c r="U6429">
        <v>453</v>
      </c>
    </row>
    <row r="6430" spans="1:21" x14ac:dyDescent="0.25">
      <c r="A6430" t="s">
        <v>5883</v>
      </c>
      <c r="B6430" s="28">
        <v>45057</v>
      </c>
      <c r="C6430" s="28">
        <v>45057</v>
      </c>
      <c r="D6430" s="19">
        <v>60</v>
      </c>
      <c r="E6430">
        <v>148.5</v>
      </c>
      <c r="F6430" s="21">
        <f t="shared" si="907"/>
        <v>45118</v>
      </c>
      <c r="G6430" s="28">
        <v>45195</v>
      </c>
      <c r="H6430" s="22">
        <f t="shared" si="909"/>
        <v>77</v>
      </c>
      <c r="I6430" s="23">
        <f t="shared" si="910"/>
        <v>11434.5</v>
      </c>
      <c r="J6430" s="23">
        <f t="shared" si="908"/>
        <v>135</v>
      </c>
      <c r="K6430" s="24">
        <f t="shared" si="911"/>
        <v>13.5</v>
      </c>
      <c r="L6430" s="23">
        <f t="shared" si="912"/>
        <v>138</v>
      </c>
      <c r="M6430" s="23">
        <f t="shared" si="913"/>
        <v>138</v>
      </c>
      <c r="N6430" s="23">
        <f t="shared" si="914"/>
        <v>20493</v>
      </c>
      <c r="O6430" s="25">
        <f t="shared" si="915"/>
        <v>20493</v>
      </c>
      <c r="P6430" t="s">
        <v>23</v>
      </c>
      <c r="Q6430" t="s">
        <v>1985</v>
      </c>
      <c r="R6430" t="s">
        <v>2068</v>
      </c>
      <c r="S6430">
        <v>6766</v>
      </c>
      <c r="T6430" s="28">
        <v>45195</v>
      </c>
      <c r="U6430">
        <v>148.5</v>
      </c>
    </row>
    <row r="6431" spans="1:21" x14ac:dyDescent="0.25">
      <c r="A6431" t="s">
        <v>5884</v>
      </c>
      <c r="B6431" s="28">
        <v>45059</v>
      </c>
      <c r="C6431" s="28">
        <v>45059</v>
      </c>
      <c r="D6431" s="19">
        <v>60</v>
      </c>
      <c r="E6431">
        <v>148.5</v>
      </c>
      <c r="F6431" s="21">
        <f t="shared" si="907"/>
        <v>45120</v>
      </c>
      <c r="G6431" s="28">
        <v>45195</v>
      </c>
      <c r="H6431" s="22">
        <f t="shared" si="909"/>
        <v>75</v>
      </c>
      <c r="I6431" s="23">
        <f t="shared" si="910"/>
        <v>11137.5</v>
      </c>
      <c r="J6431" s="23">
        <f t="shared" si="908"/>
        <v>133</v>
      </c>
      <c r="K6431" s="24">
        <f t="shared" si="911"/>
        <v>15.5</v>
      </c>
      <c r="L6431" s="23">
        <f t="shared" si="912"/>
        <v>136</v>
      </c>
      <c r="M6431" s="23">
        <f t="shared" si="913"/>
        <v>136</v>
      </c>
      <c r="N6431" s="23">
        <f t="shared" si="914"/>
        <v>20196</v>
      </c>
      <c r="O6431" s="25">
        <f t="shared" si="915"/>
        <v>20196</v>
      </c>
      <c r="P6431" t="s">
        <v>23</v>
      </c>
      <c r="Q6431" t="s">
        <v>1985</v>
      </c>
      <c r="R6431" t="s">
        <v>2068</v>
      </c>
      <c r="S6431">
        <v>6766</v>
      </c>
      <c r="T6431" s="28">
        <v>45195</v>
      </c>
      <c r="U6431">
        <v>148.5</v>
      </c>
    </row>
    <row r="6432" spans="1:21" x14ac:dyDescent="0.25">
      <c r="A6432" t="s">
        <v>2654</v>
      </c>
      <c r="B6432" s="28">
        <v>45054</v>
      </c>
      <c r="C6432" s="28">
        <v>45054</v>
      </c>
      <c r="D6432" s="19">
        <v>60</v>
      </c>
      <c r="E6432" s="7">
        <v>3255.9</v>
      </c>
      <c r="F6432" s="21">
        <f t="shared" si="907"/>
        <v>45115</v>
      </c>
      <c r="G6432" s="28">
        <v>45124</v>
      </c>
      <c r="H6432" s="22">
        <f t="shared" si="909"/>
        <v>9</v>
      </c>
      <c r="I6432" s="23">
        <f t="shared" si="910"/>
        <v>29303.100000000002</v>
      </c>
      <c r="J6432" s="23">
        <f t="shared" si="908"/>
        <v>69</v>
      </c>
      <c r="K6432" s="24">
        <f t="shared" si="911"/>
        <v>3186.9</v>
      </c>
      <c r="L6432" s="23">
        <f t="shared" si="912"/>
        <v>70</v>
      </c>
      <c r="M6432" s="23">
        <f t="shared" si="913"/>
        <v>70</v>
      </c>
      <c r="N6432" s="23">
        <f t="shared" si="914"/>
        <v>227913</v>
      </c>
      <c r="O6432" s="25">
        <f t="shared" si="915"/>
        <v>227913</v>
      </c>
      <c r="P6432" t="s">
        <v>23</v>
      </c>
      <c r="Q6432" t="s">
        <v>1985</v>
      </c>
      <c r="R6432" t="s">
        <v>2068</v>
      </c>
      <c r="S6432">
        <v>4862</v>
      </c>
      <c r="T6432" s="28">
        <v>45124</v>
      </c>
      <c r="U6432" s="7">
        <v>3255.9</v>
      </c>
    </row>
    <row r="6433" spans="1:21" x14ac:dyDescent="0.25">
      <c r="A6433" t="s">
        <v>2655</v>
      </c>
      <c r="B6433" s="28">
        <v>45054</v>
      </c>
      <c r="C6433" s="28">
        <v>45054</v>
      </c>
      <c r="D6433" s="19">
        <v>60</v>
      </c>
      <c r="E6433" s="7">
        <v>2859.22</v>
      </c>
      <c r="F6433" s="21">
        <f t="shared" si="907"/>
        <v>45115</v>
      </c>
      <c r="G6433" s="28">
        <v>45124</v>
      </c>
      <c r="H6433" s="22">
        <f t="shared" si="909"/>
        <v>9</v>
      </c>
      <c r="I6433" s="23">
        <f t="shared" si="910"/>
        <v>25732.98</v>
      </c>
      <c r="J6433" s="23">
        <f t="shared" si="908"/>
        <v>69</v>
      </c>
      <c r="K6433" s="24">
        <f t="shared" si="911"/>
        <v>2790.22</v>
      </c>
      <c r="L6433" s="23">
        <f t="shared" si="912"/>
        <v>70</v>
      </c>
      <c r="M6433" s="23">
        <f t="shared" si="913"/>
        <v>70</v>
      </c>
      <c r="N6433" s="23">
        <f t="shared" si="914"/>
        <v>200145.4</v>
      </c>
      <c r="O6433" s="25">
        <f t="shared" si="915"/>
        <v>200145.4</v>
      </c>
      <c r="P6433" t="s">
        <v>23</v>
      </c>
      <c r="Q6433" t="s">
        <v>1985</v>
      </c>
      <c r="R6433" t="s">
        <v>2068</v>
      </c>
      <c r="S6433">
        <v>4862</v>
      </c>
      <c r="T6433" s="28">
        <v>45124</v>
      </c>
      <c r="U6433" s="7">
        <v>2859.22</v>
      </c>
    </row>
    <row r="6434" spans="1:21" x14ac:dyDescent="0.25">
      <c r="A6434" t="s">
        <v>1076</v>
      </c>
      <c r="B6434" s="28">
        <v>45080</v>
      </c>
      <c r="C6434" s="28">
        <v>45080</v>
      </c>
      <c r="D6434" s="19">
        <v>60</v>
      </c>
      <c r="E6434" s="7">
        <v>3658.9</v>
      </c>
      <c r="F6434" s="21">
        <f t="shared" si="907"/>
        <v>45141</v>
      </c>
      <c r="G6434" s="28">
        <v>45160</v>
      </c>
      <c r="H6434" s="22">
        <f t="shared" si="909"/>
        <v>19</v>
      </c>
      <c r="I6434" s="23">
        <f t="shared" si="910"/>
        <v>69519.100000000006</v>
      </c>
      <c r="J6434" s="23">
        <f t="shared" si="908"/>
        <v>79</v>
      </c>
      <c r="K6434" s="24">
        <f t="shared" si="911"/>
        <v>3579.9</v>
      </c>
      <c r="L6434" s="23">
        <f t="shared" si="912"/>
        <v>80</v>
      </c>
      <c r="M6434" s="23">
        <f t="shared" si="913"/>
        <v>80</v>
      </c>
      <c r="N6434" s="23">
        <f t="shared" si="914"/>
        <v>292712</v>
      </c>
      <c r="O6434" s="25">
        <f t="shared" si="915"/>
        <v>292712</v>
      </c>
      <c r="P6434" t="s">
        <v>23</v>
      </c>
      <c r="Q6434" t="s">
        <v>1985</v>
      </c>
      <c r="R6434" t="s">
        <v>2068</v>
      </c>
      <c r="S6434">
        <v>5959</v>
      </c>
      <c r="T6434" s="28">
        <v>45160</v>
      </c>
      <c r="U6434" s="7">
        <v>3658.9</v>
      </c>
    </row>
    <row r="6435" spans="1:21" x14ac:dyDescent="0.25">
      <c r="A6435" t="s">
        <v>1195</v>
      </c>
      <c r="B6435" s="28">
        <v>45080</v>
      </c>
      <c r="C6435" s="28">
        <v>45080</v>
      </c>
      <c r="D6435" s="19">
        <v>60</v>
      </c>
      <c r="E6435" s="7">
        <v>1935.18</v>
      </c>
      <c r="F6435" s="21">
        <f t="shared" si="907"/>
        <v>45141</v>
      </c>
      <c r="G6435" s="28">
        <v>45160</v>
      </c>
      <c r="H6435" s="22">
        <f t="shared" si="909"/>
        <v>19</v>
      </c>
      <c r="I6435" s="23">
        <f t="shared" si="910"/>
        <v>36768.42</v>
      </c>
      <c r="J6435" s="23">
        <f t="shared" si="908"/>
        <v>79</v>
      </c>
      <c r="K6435" s="24">
        <f t="shared" si="911"/>
        <v>1856.18</v>
      </c>
      <c r="L6435" s="23">
        <f t="shared" si="912"/>
        <v>80</v>
      </c>
      <c r="M6435" s="23">
        <f t="shared" si="913"/>
        <v>80</v>
      </c>
      <c r="N6435" s="23">
        <f t="shared" si="914"/>
        <v>154814.39999999999</v>
      </c>
      <c r="O6435" s="25">
        <f t="shared" si="915"/>
        <v>154814.39999999999</v>
      </c>
      <c r="P6435" t="s">
        <v>23</v>
      </c>
      <c r="Q6435" t="s">
        <v>1985</v>
      </c>
      <c r="R6435" t="s">
        <v>2068</v>
      </c>
      <c r="S6435">
        <v>5959</v>
      </c>
      <c r="T6435" s="28">
        <v>45160</v>
      </c>
      <c r="U6435" s="7">
        <v>1935.18</v>
      </c>
    </row>
    <row r="6436" spans="1:21" x14ac:dyDescent="0.25">
      <c r="A6436" t="s">
        <v>1673</v>
      </c>
      <c r="B6436" s="28">
        <v>45111</v>
      </c>
      <c r="C6436" s="28">
        <v>45112</v>
      </c>
      <c r="D6436" s="19">
        <v>60</v>
      </c>
      <c r="E6436" s="7">
        <v>3062.5</v>
      </c>
      <c r="F6436" s="21">
        <f t="shared" si="907"/>
        <v>45174</v>
      </c>
      <c r="G6436" s="28">
        <v>45195</v>
      </c>
      <c r="H6436" s="22">
        <f t="shared" si="909"/>
        <v>21</v>
      </c>
      <c r="I6436" s="23">
        <f t="shared" si="910"/>
        <v>64312.5</v>
      </c>
      <c r="J6436" s="23">
        <f t="shared" si="908"/>
        <v>81</v>
      </c>
      <c r="K6436" s="24">
        <f t="shared" si="911"/>
        <v>2981.5</v>
      </c>
      <c r="L6436" s="23">
        <f t="shared" si="912"/>
        <v>84</v>
      </c>
      <c r="M6436" s="23">
        <f t="shared" si="913"/>
        <v>83</v>
      </c>
      <c r="N6436" s="23">
        <f t="shared" si="914"/>
        <v>257250</v>
      </c>
      <c r="O6436" s="25">
        <f t="shared" si="915"/>
        <v>254187.5</v>
      </c>
      <c r="P6436" t="s">
        <v>23</v>
      </c>
      <c r="Q6436" t="s">
        <v>1985</v>
      </c>
      <c r="R6436" t="s">
        <v>2068</v>
      </c>
      <c r="S6436">
        <v>6765</v>
      </c>
      <c r="T6436" s="28">
        <v>45195</v>
      </c>
      <c r="U6436" s="7">
        <v>3062.5</v>
      </c>
    </row>
    <row r="6437" spans="1:21" x14ac:dyDescent="0.25">
      <c r="A6437" t="s">
        <v>1196</v>
      </c>
      <c r="B6437" s="28">
        <v>45111</v>
      </c>
      <c r="C6437" s="28">
        <v>45112</v>
      </c>
      <c r="D6437" s="19">
        <v>60</v>
      </c>
      <c r="E6437" s="7">
        <v>2317.39</v>
      </c>
      <c r="F6437" s="21">
        <f t="shared" si="907"/>
        <v>45174</v>
      </c>
      <c r="G6437" s="28">
        <v>45195</v>
      </c>
      <c r="H6437" s="22">
        <f t="shared" si="909"/>
        <v>21</v>
      </c>
      <c r="I6437" s="23">
        <f t="shared" si="910"/>
        <v>48665.189999999995</v>
      </c>
      <c r="J6437" s="23">
        <f t="shared" si="908"/>
        <v>81</v>
      </c>
      <c r="K6437" s="24">
        <f t="shared" si="911"/>
        <v>2236.39</v>
      </c>
      <c r="L6437" s="23">
        <f t="shared" si="912"/>
        <v>84</v>
      </c>
      <c r="M6437" s="23">
        <f t="shared" si="913"/>
        <v>83</v>
      </c>
      <c r="N6437" s="23">
        <f t="shared" si="914"/>
        <v>194660.75999999998</v>
      </c>
      <c r="O6437" s="25">
        <f t="shared" si="915"/>
        <v>192343.37</v>
      </c>
      <c r="P6437" t="s">
        <v>23</v>
      </c>
      <c r="Q6437" t="s">
        <v>1985</v>
      </c>
      <c r="R6437" t="s">
        <v>2068</v>
      </c>
      <c r="S6437">
        <v>6765</v>
      </c>
      <c r="T6437" s="28">
        <v>45195</v>
      </c>
      <c r="U6437" s="7">
        <v>2317.39</v>
      </c>
    </row>
    <row r="6438" spans="1:21" x14ac:dyDescent="0.25">
      <c r="A6438" t="s">
        <v>1449</v>
      </c>
      <c r="B6438" s="28">
        <v>45049</v>
      </c>
      <c r="C6438" s="28">
        <v>45050</v>
      </c>
      <c r="D6438" s="19">
        <v>60</v>
      </c>
      <c r="E6438">
        <v>952.2</v>
      </c>
      <c r="F6438" s="21">
        <f t="shared" si="907"/>
        <v>45111</v>
      </c>
      <c r="G6438" s="28">
        <v>45124</v>
      </c>
      <c r="H6438" s="22">
        <f t="shared" si="909"/>
        <v>13</v>
      </c>
      <c r="I6438" s="23">
        <f t="shared" si="910"/>
        <v>12378.6</v>
      </c>
      <c r="J6438" s="23">
        <f t="shared" si="908"/>
        <v>73</v>
      </c>
      <c r="K6438" s="24">
        <f t="shared" si="911"/>
        <v>879.2</v>
      </c>
      <c r="L6438" s="23">
        <f t="shared" si="912"/>
        <v>75</v>
      </c>
      <c r="M6438" s="23">
        <f t="shared" si="913"/>
        <v>74</v>
      </c>
      <c r="N6438" s="23">
        <f t="shared" si="914"/>
        <v>71415</v>
      </c>
      <c r="O6438" s="25">
        <f t="shared" si="915"/>
        <v>70462.8</v>
      </c>
      <c r="P6438" t="s">
        <v>23</v>
      </c>
      <c r="Q6438" t="s">
        <v>1985</v>
      </c>
      <c r="R6438" t="s">
        <v>2069</v>
      </c>
      <c r="S6438">
        <v>4840</v>
      </c>
      <c r="T6438" s="28">
        <v>45124</v>
      </c>
      <c r="U6438">
        <v>952.2</v>
      </c>
    </row>
    <row r="6439" spans="1:21" x14ac:dyDescent="0.25">
      <c r="A6439" t="s">
        <v>1450</v>
      </c>
      <c r="B6439" s="28">
        <v>45049</v>
      </c>
      <c r="C6439" s="28">
        <v>45050</v>
      </c>
      <c r="D6439" s="19">
        <v>60</v>
      </c>
      <c r="E6439">
        <v>758.04</v>
      </c>
      <c r="F6439" s="21">
        <f t="shared" si="907"/>
        <v>45111</v>
      </c>
      <c r="G6439" s="28">
        <v>45124</v>
      </c>
      <c r="H6439" s="22">
        <f t="shared" si="909"/>
        <v>13</v>
      </c>
      <c r="I6439" s="23">
        <f t="shared" si="910"/>
        <v>9854.52</v>
      </c>
      <c r="J6439" s="23">
        <f t="shared" si="908"/>
        <v>73</v>
      </c>
      <c r="K6439" s="24">
        <f t="shared" si="911"/>
        <v>685.04</v>
      </c>
      <c r="L6439" s="23">
        <f t="shared" si="912"/>
        <v>75</v>
      </c>
      <c r="M6439" s="23">
        <f t="shared" si="913"/>
        <v>74</v>
      </c>
      <c r="N6439" s="23">
        <f t="shared" si="914"/>
        <v>56853</v>
      </c>
      <c r="O6439" s="25">
        <f t="shared" si="915"/>
        <v>56094.96</v>
      </c>
      <c r="P6439" t="s">
        <v>23</v>
      </c>
      <c r="Q6439" t="s">
        <v>1985</v>
      </c>
      <c r="R6439" t="s">
        <v>2069</v>
      </c>
      <c r="S6439">
        <v>4840</v>
      </c>
      <c r="T6439" s="28">
        <v>45124</v>
      </c>
      <c r="U6439">
        <v>758.04</v>
      </c>
    </row>
    <row r="6440" spans="1:21" x14ac:dyDescent="0.25">
      <c r="A6440" t="s">
        <v>2516</v>
      </c>
      <c r="B6440" s="28">
        <v>45089</v>
      </c>
      <c r="C6440" s="28">
        <v>45089</v>
      </c>
      <c r="D6440" s="19">
        <v>60</v>
      </c>
      <c r="E6440" s="7">
        <v>1659.4</v>
      </c>
      <c r="F6440" s="21">
        <f t="shared" si="907"/>
        <v>45150</v>
      </c>
      <c r="G6440" s="28">
        <v>45160</v>
      </c>
      <c r="H6440" s="22">
        <f t="shared" si="909"/>
        <v>10</v>
      </c>
      <c r="I6440" s="23">
        <f t="shared" si="910"/>
        <v>16594</v>
      </c>
      <c r="J6440" s="23">
        <f t="shared" si="908"/>
        <v>70</v>
      </c>
      <c r="K6440" s="24">
        <f t="shared" si="911"/>
        <v>1589.4</v>
      </c>
      <c r="L6440" s="23">
        <f t="shared" si="912"/>
        <v>71</v>
      </c>
      <c r="M6440" s="23">
        <f t="shared" si="913"/>
        <v>71</v>
      </c>
      <c r="N6440" s="23">
        <f t="shared" si="914"/>
        <v>117817.40000000001</v>
      </c>
      <c r="O6440" s="25">
        <f t="shared" si="915"/>
        <v>117817.40000000001</v>
      </c>
      <c r="P6440" t="s">
        <v>23</v>
      </c>
      <c r="Q6440" t="s">
        <v>1985</v>
      </c>
      <c r="R6440" t="s">
        <v>2069</v>
      </c>
      <c r="S6440">
        <v>5938</v>
      </c>
      <c r="T6440" s="28">
        <v>45160</v>
      </c>
      <c r="U6440" s="7">
        <v>1659.4</v>
      </c>
    </row>
    <row r="6441" spans="1:21" x14ac:dyDescent="0.25">
      <c r="A6441" t="s">
        <v>408</v>
      </c>
      <c r="B6441" s="28">
        <v>45090</v>
      </c>
      <c r="C6441" s="28">
        <v>45091</v>
      </c>
      <c r="D6441" s="19">
        <v>60</v>
      </c>
      <c r="E6441" s="7">
        <v>1227.9000000000001</v>
      </c>
      <c r="F6441" s="21">
        <f t="shared" si="907"/>
        <v>45152</v>
      </c>
      <c r="G6441" s="28">
        <v>45160</v>
      </c>
      <c r="H6441" s="22">
        <f t="shared" si="909"/>
        <v>8</v>
      </c>
      <c r="I6441" s="23">
        <f t="shared" si="910"/>
        <v>9823.2000000000007</v>
      </c>
      <c r="J6441" s="23">
        <f t="shared" si="908"/>
        <v>68</v>
      </c>
      <c r="K6441" s="24">
        <f t="shared" si="911"/>
        <v>1159.9000000000001</v>
      </c>
      <c r="L6441" s="23">
        <f t="shared" si="912"/>
        <v>70</v>
      </c>
      <c r="M6441" s="23">
        <f t="shared" si="913"/>
        <v>69</v>
      </c>
      <c r="N6441" s="23">
        <f t="shared" si="914"/>
        <v>85953</v>
      </c>
      <c r="O6441" s="25">
        <f t="shared" si="915"/>
        <v>84725.1</v>
      </c>
      <c r="P6441" t="s">
        <v>23</v>
      </c>
      <c r="Q6441" t="s">
        <v>1985</v>
      </c>
      <c r="R6441" t="s">
        <v>2069</v>
      </c>
      <c r="S6441">
        <v>5938</v>
      </c>
      <c r="T6441" s="28">
        <v>45160</v>
      </c>
      <c r="U6441" s="7">
        <v>1227.9000000000001</v>
      </c>
    </row>
    <row r="6442" spans="1:21" x14ac:dyDescent="0.25">
      <c r="A6442" t="s">
        <v>2518</v>
      </c>
      <c r="B6442" s="28">
        <v>45114</v>
      </c>
      <c r="C6442" s="28">
        <v>45116</v>
      </c>
      <c r="D6442" s="19">
        <v>60</v>
      </c>
      <c r="E6442" s="7">
        <v>1528</v>
      </c>
      <c r="F6442" s="21">
        <f t="shared" si="907"/>
        <v>45178</v>
      </c>
      <c r="G6442" s="28">
        <v>45194</v>
      </c>
      <c r="H6442" s="22">
        <f t="shared" si="909"/>
        <v>16</v>
      </c>
      <c r="I6442" s="23">
        <f t="shared" si="910"/>
        <v>24448</v>
      </c>
      <c r="J6442" s="23">
        <f t="shared" si="908"/>
        <v>76</v>
      </c>
      <c r="K6442" s="24">
        <f t="shared" si="911"/>
        <v>1452</v>
      </c>
      <c r="L6442" s="23">
        <f t="shared" si="912"/>
        <v>80</v>
      </c>
      <c r="M6442" s="23">
        <f t="shared" si="913"/>
        <v>78</v>
      </c>
      <c r="N6442" s="23">
        <f t="shared" si="914"/>
        <v>122240</v>
      </c>
      <c r="O6442" s="25">
        <f t="shared" si="915"/>
        <v>119184</v>
      </c>
      <c r="P6442" t="s">
        <v>23</v>
      </c>
      <c r="Q6442" t="s">
        <v>1985</v>
      </c>
      <c r="R6442" t="s">
        <v>2069</v>
      </c>
      <c r="S6442">
        <v>6732</v>
      </c>
      <c r="T6442" s="28">
        <v>45194</v>
      </c>
      <c r="U6442" s="7">
        <v>1528</v>
      </c>
    </row>
    <row r="6443" spans="1:21" x14ac:dyDescent="0.25">
      <c r="A6443" t="s">
        <v>2713</v>
      </c>
      <c r="B6443" s="28">
        <v>45114</v>
      </c>
      <c r="C6443" s="28">
        <v>45115</v>
      </c>
      <c r="D6443" s="19">
        <v>60</v>
      </c>
      <c r="E6443" s="7">
        <v>1262.42</v>
      </c>
      <c r="F6443" s="21">
        <f t="shared" si="907"/>
        <v>45177</v>
      </c>
      <c r="G6443" s="28">
        <v>45194</v>
      </c>
      <c r="H6443" s="22">
        <f t="shared" si="909"/>
        <v>17</v>
      </c>
      <c r="I6443" s="23">
        <f t="shared" si="910"/>
        <v>21461.14</v>
      </c>
      <c r="J6443" s="23">
        <f t="shared" si="908"/>
        <v>77</v>
      </c>
      <c r="K6443" s="24">
        <f t="shared" si="911"/>
        <v>1185.42</v>
      </c>
      <c r="L6443" s="23">
        <f t="shared" si="912"/>
        <v>80</v>
      </c>
      <c r="M6443" s="23">
        <f t="shared" si="913"/>
        <v>79</v>
      </c>
      <c r="N6443" s="23">
        <f t="shared" si="914"/>
        <v>100993.60000000001</v>
      </c>
      <c r="O6443" s="25">
        <f t="shared" si="915"/>
        <v>99731.180000000008</v>
      </c>
      <c r="P6443" t="s">
        <v>23</v>
      </c>
      <c r="Q6443" t="s">
        <v>1985</v>
      </c>
      <c r="R6443" t="s">
        <v>2069</v>
      </c>
      <c r="S6443">
        <v>6732</v>
      </c>
      <c r="T6443" s="28">
        <v>45194</v>
      </c>
      <c r="U6443" s="7">
        <v>1262.42</v>
      </c>
    </row>
    <row r="6444" spans="1:21" x14ac:dyDescent="0.25">
      <c r="A6444" t="s">
        <v>1450</v>
      </c>
      <c r="B6444" s="28">
        <v>45050</v>
      </c>
      <c r="C6444" s="28">
        <v>45050</v>
      </c>
      <c r="D6444" s="19">
        <v>60</v>
      </c>
      <c r="E6444" s="7">
        <v>1491.7</v>
      </c>
      <c r="F6444" s="21">
        <f t="shared" si="907"/>
        <v>45111</v>
      </c>
      <c r="G6444" s="28">
        <v>45124</v>
      </c>
      <c r="H6444" s="22">
        <f t="shared" si="909"/>
        <v>13</v>
      </c>
      <c r="I6444" s="23">
        <f t="shared" si="910"/>
        <v>19392.100000000002</v>
      </c>
      <c r="J6444" s="23">
        <f t="shared" si="908"/>
        <v>73</v>
      </c>
      <c r="K6444" s="24">
        <f t="shared" si="911"/>
        <v>1418.7</v>
      </c>
      <c r="L6444" s="23">
        <f t="shared" si="912"/>
        <v>74</v>
      </c>
      <c r="M6444" s="23">
        <f t="shared" si="913"/>
        <v>74</v>
      </c>
      <c r="N6444" s="23">
        <f t="shared" si="914"/>
        <v>110385.8</v>
      </c>
      <c r="O6444" s="25">
        <f t="shared" si="915"/>
        <v>110385.8</v>
      </c>
      <c r="P6444" t="s">
        <v>23</v>
      </c>
      <c r="Q6444" t="s">
        <v>1985</v>
      </c>
      <c r="R6444" t="s">
        <v>2070</v>
      </c>
      <c r="S6444">
        <v>4877</v>
      </c>
      <c r="T6444" s="28">
        <v>45124</v>
      </c>
      <c r="U6444" s="7">
        <v>1491.7</v>
      </c>
    </row>
    <row r="6445" spans="1:21" x14ac:dyDescent="0.25">
      <c r="A6445" t="s">
        <v>740</v>
      </c>
      <c r="B6445" s="28">
        <v>45054</v>
      </c>
      <c r="C6445" s="28">
        <v>45054</v>
      </c>
      <c r="D6445" s="19">
        <v>60</v>
      </c>
      <c r="E6445">
        <v>531.16</v>
      </c>
      <c r="F6445" s="21">
        <f t="shared" si="907"/>
        <v>45115</v>
      </c>
      <c r="G6445" s="28">
        <v>45124</v>
      </c>
      <c r="H6445" s="22">
        <f t="shared" si="909"/>
        <v>9</v>
      </c>
      <c r="I6445" s="23">
        <f t="shared" si="910"/>
        <v>4780.4399999999996</v>
      </c>
      <c r="J6445" s="23">
        <f t="shared" si="908"/>
        <v>69</v>
      </c>
      <c r="K6445" s="24">
        <f t="shared" si="911"/>
        <v>462.15999999999997</v>
      </c>
      <c r="L6445" s="23">
        <f t="shared" si="912"/>
        <v>70</v>
      </c>
      <c r="M6445" s="23">
        <f t="shared" si="913"/>
        <v>70</v>
      </c>
      <c r="N6445" s="23">
        <f t="shared" si="914"/>
        <v>37181.199999999997</v>
      </c>
      <c r="O6445" s="25">
        <f t="shared" si="915"/>
        <v>37181.199999999997</v>
      </c>
      <c r="P6445" t="s">
        <v>23</v>
      </c>
      <c r="Q6445" t="s">
        <v>1985</v>
      </c>
      <c r="R6445" t="s">
        <v>2070</v>
      </c>
      <c r="S6445">
        <v>4877</v>
      </c>
      <c r="T6445" s="28">
        <v>45124</v>
      </c>
      <c r="U6445">
        <v>531.16</v>
      </c>
    </row>
    <row r="6446" spans="1:21" x14ac:dyDescent="0.25">
      <c r="A6446" t="s">
        <v>2516</v>
      </c>
      <c r="B6446" s="28">
        <v>45078</v>
      </c>
      <c r="C6446" s="28">
        <v>45080</v>
      </c>
      <c r="D6446" s="19">
        <v>60</v>
      </c>
      <c r="E6446" s="7">
        <v>1948.3</v>
      </c>
      <c r="F6446" s="21">
        <f t="shared" si="907"/>
        <v>45141</v>
      </c>
      <c r="G6446" s="28">
        <v>45160</v>
      </c>
      <c r="H6446" s="22">
        <f t="shared" si="909"/>
        <v>19</v>
      </c>
      <c r="I6446" s="23">
        <f t="shared" si="910"/>
        <v>37017.699999999997</v>
      </c>
      <c r="J6446" s="23">
        <f t="shared" si="908"/>
        <v>79</v>
      </c>
      <c r="K6446" s="24">
        <f t="shared" si="911"/>
        <v>1869.3</v>
      </c>
      <c r="L6446" s="23">
        <f t="shared" si="912"/>
        <v>82</v>
      </c>
      <c r="M6446" s="23">
        <f t="shared" si="913"/>
        <v>80</v>
      </c>
      <c r="N6446" s="23">
        <f t="shared" si="914"/>
        <v>159760.6</v>
      </c>
      <c r="O6446" s="25">
        <f t="shared" si="915"/>
        <v>155864</v>
      </c>
      <c r="P6446" t="s">
        <v>23</v>
      </c>
      <c r="Q6446" t="s">
        <v>1985</v>
      </c>
      <c r="R6446" t="s">
        <v>2070</v>
      </c>
      <c r="S6446">
        <v>5974</v>
      </c>
      <c r="T6446" s="28">
        <v>45160</v>
      </c>
      <c r="U6446" s="7">
        <v>1948.3</v>
      </c>
    </row>
    <row r="6447" spans="1:21" x14ac:dyDescent="0.25">
      <c r="A6447" t="s">
        <v>2674</v>
      </c>
      <c r="B6447" s="28">
        <v>45084</v>
      </c>
      <c r="C6447" s="28">
        <v>45085</v>
      </c>
      <c r="D6447" s="19">
        <v>60</v>
      </c>
      <c r="E6447">
        <v>889.96</v>
      </c>
      <c r="F6447" s="21">
        <f t="shared" si="907"/>
        <v>45146</v>
      </c>
      <c r="G6447" s="28">
        <v>45160</v>
      </c>
      <c r="H6447" s="22">
        <f t="shared" si="909"/>
        <v>14</v>
      </c>
      <c r="I6447" s="23">
        <f t="shared" si="910"/>
        <v>12459.44</v>
      </c>
      <c r="J6447" s="23">
        <f t="shared" si="908"/>
        <v>74</v>
      </c>
      <c r="K6447" s="24">
        <f t="shared" si="911"/>
        <v>815.96</v>
      </c>
      <c r="L6447" s="23">
        <f t="shared" si="912"/>
        <v>76</v>
      </c>
      <c r="M6447" s="23">
        <f t="shared" si="913"/>
        <v>75</v>
      </c>
      <c r="N6447" s="23">
        <f t="shared" si="914"/>
        <v>67636.960000000006</v>
      </c>
      <c r="O6447" s="25">
        <f t="shared" si="915"/>
        <v>66747</v>
      </c>
      <c r="P6447" t="s">
        <v>23</v>
      </c>
      <c r="Q6447" t="s">
        <v>1985</v>
      </c>
      <c r="R6447" t="s">
        <v>2070</v>
      </c>
      <c r="S6447">
        <v>5974</v>
      </c>
      <c r="T6447" s="28">
        <v>45160</v>
      </c>
      <c r="U6447">
        <v>889.96</v>
      </c>
    </row>
    <row r="6448" spans="1:21" x14ac:dyDescent="0.25">
      <c r="A6448" t="s">
        <v>408</v>
      </c>
      <c r="B6448" s="28">
        <v>45112</v>
      </c>
      <c r="C6448" s="28">
        <v>45113</v>
      </c>
      <c r="D6448" s="19">
        <v>60</v>
      </c>
      <c r="E6448" s="7">
        <v>2016</v>
      </c>
      <c r="F6448" s="21">
        <f t="shared" si="907"/>
        <v>45175</v>
      </c>
      <c r="G6448" s="28">
        <v>45195</v>
      </c>
      <c r="H6448" s="22">
        <f t="shared" si="909"/>
        <v>20</v>
      </c>
      <c r="I6448" s="23">
        <f t="shared" si="910"/>
        <v>40320</v>
      </c>
      <c r="J6448" s="23">
        <f t="shared" si="908"/>
        <v>80</v>
      </c>
      <c r="K6448" s="24">
        <f t="shared" si="911"/>
        <v>1936</v>
      </c>
      <c r="L6448" s="23">
        <f t="shared" si="912"/>
        <v>83</v>
      </c>
      <c r="M6448" s="23">
        <f t="shared" si="913"/>
        <v>82</v>
      </c>
      <c r="N6448" s="23">
        <f t="shared" si="914"/>
        <v>167328</v>
      </c>
      <c r="O6448" s="25">
        <f t="shared" si="915"/>
        <v>165312</v>
      </c>
      <c r="P6448" t="s">
        <v>23</v>
      </c>
      <c r="Q6448" t="s">
        <v>1985</v>
      </c>
      <c r="R6448" t="s">
        <v>2070</v>
      </c>
      <c r="S6448">
        <v>6786</v>
      </c>
      <c r="T6448" s="28">
        <v>45195</v>
      </c>
      <c r="U6448" s="7">
        <v>2016</v>
      </c>
    </row>
    <row r="6449" spans="1:21" x14ac:dyDescent="0.25">
      <c r="A6449" t="s">
        <v>2517</v>
      </c>
      <c r="B6449" s="28">
        <v>45113</v>
      </c>
      <c r="C6449" s="28">
        <v>45115</v>
      </c>
      <c r="D6449" s="19">
        <v>60</v>
      </c>
      <c r="E6449">
        <v>618.54</v>
      </c>
      <c r="F6449" s="21">
        <f t="shared" si="907"/>
        <v>45177</v>
      </c>
      <c r="G6449" s="28">
        <v>45195</v>
      </c>
      <c r="H6449" s="22">
        <f t="shared" si="909"/>
        <v>18</v>
      </c>
      <c r="I6449" s="23">
        <f t="shared" si="910"/>
        <v>11133.72</v>
      </c>
      <c r="J6449" s="23">
        <f t="shared" si="908"/>
        <v>78</v>
      </c>
      <c r="K6449" s="24">
        <f t="shared" si="911"/>
        <v>540.54</v>
      </c>
      <c r="L6449" s="23">
        <f t="shared" si="912"/>
        <v>82</v>
      </c>
      <c r="M6449" s="23">
        <f t="shared" si="913"/>
        <v>80</v>
      </c>
      <c r="N6449" s="23">
        <f t="shared" si="914"/>
        <v>50720.28</v>
      </c>
      <c r="O6449" s="25">
        <f t="shared" si="915"/>
        <v>49483.199999999997</v>
      </c>
      <c r="P6449" t="s">
        <v>23</v>
      </c>
      <c r="Q6449" t="s">
        <v>1985</v>
      </c>
      <c r="R6449" t="s">
        <v>2070</v>
      </c>
      <c r="S6449">
        <v>6786</v>
      </c>
      <c r="T6449" s="28">
        <v>45195</v>
      </c>
      <c r="U6449">
        <v>618.54</v>
      </c>
    </row>
    <row r="6450" spans="1:21" x14ac:dyDescent="0.25">
      <c r="A6450" t="s">
        <v>5885</v>
      </c>
      <c r="B6450" s="28">
        <v>45089</v>
      </c>
      <c r="C6450" s="28">
        <v>45090</v>
      </c>
      <c r="D6450" s="19">
        <v>60</v>
      </c>
      <c r="E6450" s="7">
        <v>4585.83</v>
      </c>
      <c r="F6450" s="21">
        <f t="shared" si="907"/>
        <v>45151</v>
      </c>
      <c r="G6450" s="28">
        <v>45132</v>
      </c>
      <c r="H6450" s="22">
        <f t="shared" si="909"/>
        <v>-19</v>
      </c>
      <c r="I6450" s="23">
        <f t="shared" si="910"/>
        <v>-87130.77</v>
      </c>
      <c r="J6450" s="23">
        <f t="shared" si="908"/>
        <v>42</v>
      </c>
      <c r="K6450" s="24">
        <f t="shared" si="911"/>
        <v>4543.83</v>
      </c>
      <c r="L6450" s="23">
        <f t="shared" si="912"/>
        <v>43</v>
      </c>
      <c r="M6450" s="23">
        <f t="shared" si="913"/>
        <v>42</v>
      </c>
      <c r="N6450" s="23">
        <f t="shared" si="914"/>
        <v>197190.69</v>
      </c>
      <c r="O6450" s="25">
        <f t="shared" si="915"/>
        <v>192604.86</v>
      </c>
      <c r="P6450" t="s">
        <v>23</v>
      </c>
      <c r="Q6450" t="s">
        <v>1985</v>
      </c>
      <c r="R6450" t="s">
        <v>2796</v>
      </c>
      <c r="S6450">
        <v>5203</v>
      </c>
      <c r="T6450" s="28">
        <v>45132</v>
      </c>
      <c r="U6450" s="7">
        <v>4585.83</v>
      </c>
    </row>
    <row r="6451" spans="1:21" x14ac:dyDescent="0.25">
      <c r="A6451" t="s">
        <v>5886</v>
      </c>
      <c r="B6451" s="28">
        <v>45124</v>
      </c>
      <c r="C6451" s="28">
        <v>45124</v>
      </c>
      <c r="D6451" s="19">
        <v>60</v>
      </c>
      <c r="E6451" s="7">
        <v>4307.18</v>
      </c>
      <c r="F6451" s="21">
        <f t="shared" si="907"/>
        <v>45186</v>
      </c>
      <c r="G6451" s="28">
        <v>45196</v>
      </c>
      <c r="H6451" s="22">
        <f t="shared" si="909"/>
        <v>10</v>
      </c>
      <c r="I6451" s="23">
        <f t="shared" si="910"/>
        <v>43071.8</v>
      </c>
      <c r="J6451" s="23">
        <f t="shared" si="908"/>
        <v>70</v>
      </c>
      <c r="K6451" s="24">
        <f t="shared" si="911"/>
        <v>4237.18</v>
      </c>
      <c r="L6451" s="23">
        <f t="shared" si="912"/>
        <v>72</v>
      </c>
      <c r="M6451" s="23">
        <f t="shared" si="913"/>
        <v>72</v>
      </c>
      <c r="N6451" s="23">
        <f t="shared" si="914"/>
        <v>310116.96000000002</v>
      </c>
      <c r="O6451" s="25">
        <f t="shared" si="915"/>
        <v>310116.96000000002</v>
      </c>
      <c r="P6451" t="s">
        <v>23</v>
      </c>
      <c r="Q6451" t="s">
        <v>1985</v>
      </c>
      <c r="R6451" t="s">
        <v>2796</v>
      </c>
      <c r="S6451">
        <v>6833</v>
      </c>
      <c r="T6451" s="28">
        <v>45196</v>
      </c>
      <c r="U6451" s="7">
        <v>4307.18</v>
      </c>
    </row>
    <row r="6452" spans="1:21" x14ac:dyDescent="0.25">
      <c r="A6452" t="s">
        <v>5887</v>
      </c>
      <c r="B6452" s="28">
        <v>44490</v>
      </c>
      <c r="C6452" s="28">
        <v>45066</v>
      </c>
      <c r="D6452" s="19">
        <v>60</v>
      </c>
      <c r="E6452">
        <v>318.76</v>
      </c>
      <c r="F6452" s="21">
        <f t="shared" si="907"/>
        <v>45127</v>
      </c>
      <c r="G6452" s="28">
        <v>45182</v>
      </c>
      <c r="H6452" s="22">
        <f t="shared" si="909"/>
        <v>55</v>
      </c>
      <c r="I6452" s="23">
        <f t="shared" si="910"/>
        <v>17531.8</v>
      </c>
      <c r="J6452" s="23">
        <f t="shared" si="908"/>
        <v>113</v>
      </c>
      <c r="K6452" s="24">
        <f t="shared" si="911"/>
        <v>205.76</v>
      </c>
      <c r="L6452" s="23">
        <f t="shared" si="912"/>
        <v>692</v>
      </c>
      <c r="M6452" s="23">
        <f t="shared" si="913"/>
        <v>116</v>
      </c>
      <c r="N6452" s="23">
        <f t="shared" si="914"/>
        <v>220581.91999999998</v>
      </c>
      <c r="O6452" s="25">
        <f t="shared" si="915"/>
        <v>36976.159999999996</v>
      </c>
      <c r="P6452" t="s">
        <v>23</v>
      </c>
      <c r="Q6452" t="s">
        <v>1985</v>
      </c>
      <c r="R6452" t="s">
        <v>2071</v>
      </c>
      <c r="S6452">
        <v>6498</v>
      </c>
      <c r="T6452" s="28">
        <v>45182</v>
      </c>
      <c r="U6452">
        <v>318.76</v>
      </c>
    </row>
    <row r="6453" spans="1:21" x14ac:dyDescent="0.25">
      <c r="A6453" t="s">
        <v>5888</v>
      </c>
      <c r="B6453" s="28">
        <v>45085</v>
      </c>
      <c r="C6453" s="28">
        <v>45086</v>
      </c>
      <c r="D6453" s="19">
        <v>60</v>
      </c>
      <c r="E6453">
        <v>614.02</v>
      </c>
      <c r="F6453" s="21">
        <f t="shared" si="907"/>
        <v>45147</v>
      </c>
      <c r="G6453" s="28">
        <v>45182</v>
      </c>
      <c r="H6453" s="22">
        <f t="shared" si="909"/>
        <v>35</v>
      </c>
      <c r="I6453" s="23">
        <f t="shared" si="910"/>
        <v>21490.7</v>
      </c>
      <c r="J6453" s="23">
        <f t="shared" si="908"/>
        <v>94</v>
      </c>
      <c r="K6453" s="24">
        <f t="shared" si="911"/>
        <v>520.02</v>
      </c>
      <c r="L6453" s="23">
        <f t="shared" si="912"/>
        <v>97</v>
      </c>
      <c r="M6453" s="23">
        <f t="shared" si="913"/>
        <v>96</v>
      </c>
      <c r="N6453" s="23">
        <f t="shared" si="914"/>
        <v>59559.939999999995</v>
      </c>
      <c r="O6453" s="25">
        <f t="shared" si="915"/>
        <v>58945.919999999998</v>
      </c>
      <c r="P6453" t="s">
        <v>23</v>
      </c>
      <c r="Q6453" t="s">
        <v>1985</v>
      </c>
      <c r="R6453" t="s">
        <v>2071</v>
      </c>
      <c r="S6453">
        <v>6498</v>
      </c>
      <c r="T6453" s="28">
        <v>45182</v>
      </c>
      <c r="U6453">
        <v>614.02</v>
      </c>
    </row>
    <row r="6454" spans="1:21" x14ac:dyDescent="0.25">
      <c r="A6454" t="s">
        <v>5889</v>
      </c>
      <c r="B6454" s="28">
        <v>45091</v>
      </c>
      <c r="C6454" s="28">
        <v>45093</v>
      </c>
      <c r="D6454" s="19">
        <v>60</v>
      </c>
      <c r="E6454">
        <v>921.03</v>
      </c>
      <c r="F6454" s="21">
        <f t="shared" si="907"/>
        <v>45154</v>
      </c>
      <c r="G6454" s="28">
        <v>45182</v>
      </c>
      <c r="H6454" s="22">
        <f t="shared" si="909"/>
        <v>28</v>
      </c>
      <c r="I6454" s="23">
        <f t="shared" si="910"/>
        <v>25788.84</v>
      </c>
      <c r="J6454" s="23">
        <f t="shared" si="908"/>
        <v>87</v>
      </c>
      <c r="K6454" s="24">
        <f t="shared" si="911"/>
        <v>834.03</v>
      </c>
      <c r="L6454" s="23">
        <f t="shared" si="912"/>
        <v>91</v>
      </c>
      <c r="M6454" s="23">
        <f t="shared" si="913"/>
        <v>89</v>
      </c>
      <c r="N6454" s="23">
        <f t="shared" si="914"/>
        <v>83813.73</v>
      </c>
      <c r="O6454" s="25">
        <f t="shared" si="915"/>
        <v>81971.67</v>
      </c>
      <c r="P6454" t="s">
        <v>23</v>
      </c>
      <c r="Q6454" t="s">
        <v>1985</v>
      </c>
      <c r="R6454" t="s">
        <v>2071</v>
      </c>
      <c r="S6454">
        <v>6498</v>
      </c>
      <c r="T6454" s="28">
        <v>45182</v>
      </c>
      <c r="U6454">
        <v>921.03</v>
      </c>
    </row>
    <row r="6455" spans="1:21" x14ac:dyDescent="0.25">
      <c r="A6455" t="s">
        <v>5890</v>
      </c>
      <c r="B6455" s="28">
        <v>44740</v>
      </c>
      <c r="C6455" s="28">
        <v>44741</v>
      </c>
      <c r="D6455" s="19">
        <v>60</v>
      </c>
      <c r="E6455">
        <v>405</v>
      </c>
      <c r="F6455" s="21">
        <f t="shared" si="907"/>
        <v>44802</v>
      </c>
      <c r="G6455" s="28">
        <v>45131</v>
      </c>
      <c r="H6455" s="22">
        <f t="shared" si="909"/>
        <v>329</v>
      </c>
      <c r="I6455" s="23">
        <f t="shared" si="910"/>
        <v>133245</v>
      </c>
      <c r="J6455" s="23">
        <f t="shared" si="908"/>
        <v>385</v>
      </c>
      <c r="K6455" s="24">
        <f t="shared" si="911"/>
        <v>20</v>
      </c>
      <c r="L6455" s="23">
        <f t="shared" si="912"/>
        <v>391</v>
      </c>
      <c r="M6455" s="23">
        <f t="shared" si="913"/>
        <v>390</v>
      </c>
      <c r="N6455" s="23">
        <f t="shared" si="914"/>
        <v>158355</v>
      </c>
      <c r="O6455" s="25">
        <f t="shared" si="915"/>
        <v>157950</v>
      </c>
      <c r="P6455" t="s">
        <v>23</v>
      </c>
      <c r="Q6455" t="s">
        <v>1985</v>
      </c>
      <c r="R6455" t="s">
        <v>2799</v>
      </c>
      <c r="S6455">
        <v>5112</v>
      </c>
      <c r="T6455" s="28">
        <v>45131</v>
      </c>
      <c r="U6455">
        <v>405</v>
      </c>
    </row>
    <row r="6456" spans="1:21" x14ac:dyDescent="0.25">
      <c r="A6456" t="s">
        <v>5891</v>
      </c>
      <c r="B6456" s="28">
        <v>44909</v>
      </c>
      <c r="C6456" s="28">
        <v>44912</v>
      </c>
      <c r="D6456" s="19">
        <v>60</v>
      </c>
      <c r="E6456">
        <v>133.19999999999999</v>
      </c>
      <c r="F6456" s="21">
        <f t="shared" si="907"/>
        <v>44974</v>
      </c>
      <c r="G6456" s="28">
        <v>45149</v>
      </c>
      <c r="H6456" s="22">
        <f t="shared" si="909"/>
        <v>175</v>
      </c>
      <c r="I6456" s="23">
        <f t="shared" si="910"/>
        <v>23309.999999999996</v>
      </c>
      <c r="J6456" s="23">
        <f t="shared" si="908"/>
        <v>234</v>
      </c>
      <c r="K6456" s="24">
        <f t="shared" si="911"/>
        <v>-100.80000000000001</v>
      </c>
      <c r="L6456" s="23">
        <f t="shared" si="912"/>
        <v>240</v>
      </c>
      <c r="M6456" s="23">
        <f t="shared" si="913"/>
        <v>237</v>
      </c>
      <c r="N6456" s="23">
        <f t="shared" si="914"/>
        <v>31967.999999999996</v>
      </c>
      <c r="O6456" s="25">
        <f t="shared" si="915"/>
        <v>31568.399999999998</v>
      </c>
      <c r="P6456" t="s">
        <v>23</v>
      </c>
      <c r="Q6456" t="s">
        <v>1985</v>
      </c>
      <c r="R6456" t="s">
        <v>2072</v>
      </c>
      <c r="S6456">
        <v>5799</v>
      </c>
      <c r="T6456" s="28">
        <v>45149</v>
      </c>
      <c r="U6456">
        <v>133.19999999999999</v>
      </c>
    </row>
    <row r="6457" spans="1:21" x14ac:dyDescent="0.25">
      <c r="A6457" t="s">
        <v>5892</v>
      </c>
      <c r="B6457" s="28">
        <v>45021</v>
      </c>
      <c r="C6457" s="28">
        <v>45022</v>
      </c>
      <c r="D6457" s="19">
        <v>60</v>
      </c>
      <c r="E6457">
        <v>333</v>
      </c>
      <c r="F6457" s="21">
        <f t="shared" si="907"/>
        <v>45083</v>
      </c>
      <c r="G6457" s="28">
        <v>45149</v>
      </c>
      <c r="H6457" s="22">
        <f t="shared" si="909"/>
        <v>66</v>
      </c>
      <c r="I6457" s="23">
        <f t="shared" si="910"/>
        <v>21978</v>
      </c>
      <c r="J6457" s="23">
        <f t="shared" si="908"/>
        <v>125</v>
      </c>
      <c r="K6457" s="24">
        <f t="shared" si="911"/>
        <v>208</v>
      </c>
      <c r="L6457" s="23">
        <f t="shared" si="912"/>
        <v>128</v>
      </c>
      <c r="M6457" s="23">
        <f t="shared" si="913"/>
        <v>127</v>
      </c>
      <c r="N6457" s="23">
        <f t="shared" si="914"/>
        <v>42624</v>
      </c>
      <c r="O6457" s="25">
        <f t="shared" si="915"/>
        <v>42291</v>
      </c>
      <c r="P6457" t="s">
        <v>23</v>
      </c>
      <c r="Q6457" t="s">
        <v>1985</v>
      </c>
      <c r="R6457" t="s">
        <v>2072</v>
      </c>
      <c r="S6457">
        <v>5799</v>
      </c>
      <c r="T6457" s="28">
        <v>45149</v>
      </c>
      <c r="U6457">
        <v>333</v>
      </c>
    </row>
    <row r="6458" spans="1:21" x14ac:dyDescent="0.25">
      <c r="A6458" t="s">
        <v>5893</v>
      </c>
      <c r="B6458" s="28">
        <v>44699</v>
      </c>
      <c r="C6458" s="28">
        <v>44704</v>
      </c>
      <c r="D6458" s="19">
        <v>60</v>
      </c>
      <c r="E6458" s="7">
        <v>12480</v>
      </c>
      <c r="F6458" s="21">
        <f t="shared" si="907"/>
        <v>44765</v>
      </c>
      <c r="G6458" s="28">
        <v>45135</v>
      </c>
      <c r="H6458" s="22">
        <f t="shared" si="909"/>
        <v>370</v>
      </c>
      <c r="I6458" s="23">
        <f t="shared" si="910"/>
        <v>4617600</v>
      </c>
      <c r="J6458" s="23">
        <f t="shared" si="908"/>
        <v>425</v>
      </c>
      <c r="K6458" s="24">
        <f t="shared" si="911"/>
        <v>12055</v>
      </c>
      <c r="L6458" s="23">
        <f t="shared" si="912"/>
        <v>436</v>
      </c>
      <c r="M6458" s="23">
        <f t="shared" si="913"/>
        <v>431</v>
      </c>
      <c r="N6458" s="23">
        <f t="shared" si="914"/>
        <v>5441280</v>
      </c>
      <c r="O6458" s="25">
        <f t="shared" si="915"/>
        <v>5378880</v>
      </c>
      <c r="P6458" t="s">
        <v>23</v>
      </c>
      <c r="Q6458" t="s">
        <v>1985</v>
      </c>
      <c r="R6458" t="s">
        <v>5894</v>
      </c>
      <c r="S6458">
        <v>5324</v>
      </c>
      <c r="T6458" s="28">
        <v>45135</v>
      </c>
      <c r="U6458" s="7">
        <v>12480</v>
      </c>
    </row>
    <row r="6459" spans="1:21" x14ac:dyDescent="0.25">
      <c r="A6459" t="s">
        <v>5895</v>
      </c>
      <c r="B6459" s="28">
        <v>44735</v>
      </c>
      <c r="C6459" s="28">
        <v>44740</v>
      </c>
      <c r="D6459" s="19">
        <v>60</v>
      </c>
      <c r="E6459" s="7">
        <v>12480</v>
      </c>
      <c r="F6459" s="21">
        <f t="shared" si="907"/>
        <v>44801</v>
      </c>
      <c r="G6459" s="28">
        <v>45135</v>
      </c>
      <c r="H6459" s="22">
        <f t="shared" si="909"/>
        <v>334</v>
      </c>
      <c r="I6459" s="23">
        <f t="shared" si="910"/>
        <v>4168320</v>
      </c>
      <c r="J6459" s="23">
        <f t="shared" si="908"/>
        <v>390</v>
      </c>
      <c r="K6459" s="24">
        <f t="shared" si="911"/>
        <v>12090</v>
      </c>
      <c r="L6459" s="23">
        <f t="shared" si="912"/>
        <v>400</v>
      </c>
      <c r="M6459" s="23">
        <f t="shared" si="913"/>
        <v>395</v>
      </c>
      <c r="N6459" s="23">
        <f t="shared" si="914"/>
        <v>4992000</v>
      </c>
      <c r="O6459" s="25">
        <f t="shared" si="915"/>
        <v>4929600</v>
      </c>
      <c r="P6459" t="s">
        <v>23</v>
      </c>
      <c r="Q6459" t="s">
        <v>1985</v>
      </c>
      <c r="R6459" t="s">
        <v>5894</v>
      </c>
      <c r="S6459">
        <v>5324</v>
      </c>
      <c r="T6459" s="28">
        <v>45135</v>
      </c>
      <c r="U6459" s="7">
        <v>12480</v>
      </c>
    </row>
    <row r="6460" spans="1:21" x14ac:dyDescent="0.25">
      <c r="A6460" t="s">
        <v>5896</v>
      </c>
      <c r="B6460" s="28">
        <v>44741</v>
      </c>
      <c r="C6460" s="28">
        <v>44758</v>
      </c>
      <c r="D6460" s="19">
        <v>60</v>
      </c>
      <c r="E6460" s="7">
        <v>12250</v>
      </c>
      <c r="F6460" s="21">
        <f t="shared" si="907"/>
        <v>44820</v>
      </c>
      <c r="G6460" s="28">
        <v>45135</v>
      </c>
      <c r="H6460" s="22">
        <f t="shared" si="909"/>
        <v>315</v>
      </c>
      <c r="I6460" s="23">
        <f t="shared" si="910"/>
        <v>3858750</v>
      </c>
      <c r="J6460" s="23">
        <f t="shared" si="908"/>
        <v>372</v>
      </c>
      <c r="K6460" s="24">
        <f t="shared" si="911"/>
        <v>11878</v>
      </c>
      <c r="L6460" s="23">
        <f t="shared" si="912"/>
        <v>394</v>
      </c>
      <c r="M6460" s="23">
        <f t="shared" si="913"/>
        <v>377</v>
      </c>
      <c r="N6460" s="23">
        <f t="shared" si="914"/>
        <v>4826500</v>
      </c>
      <c r="O6460" s="25">
        <f t="shared" si="915"/>
        <v>4618250</v>
      </c>
      <c r="P6460" t="s">
        <v>23</v>
      </c>
      <c r="Q6460" t="s">
        <v>1985</v>
      </c>
      <c r="R6460" t="s">
        <v>5894</v>
      </c>
      <c r="S6460">
        <v>5324</v>
      </c>
      <c r="T6460" s="28">
        <v>45135</v>
      </c>
      <c r="U6460" s="7">
        <v>12250</v>
      </c>
    </row>
    <row r="6461" spans="1:21" x14ac:dyDescent="0.25">
      <c r="A6461" t="s">
        <v>5897</v>
      </c>
      <c r="B6461" s="28">
        <v>44750</v>
      </c>
      <c r="C6461" s="28">
        <v>44768</v>
      </c>
      <c r="D6461" s="19">
        <v>60</v>
      </c>
      <c r="E6461">
        <v>668.4</v>
      </c>
      <c r="F6461" s="21">
        <f t="shared" si="907"/>
        <v>44830</v>
      </c>
      <c r="G6461" s="28">
        <v>45135</v>
      </c>
      <c r="H6461" s="22">
        <f t="shared" si="909"/>
        <v>305</v>
      </c>
      <c r="I6461" s="23">
        <f t="shared" si="910"/>
        <v>203862</v>
      </c>
      <c r="J6461" s="23">
        <f t="shared" si="908"/>
        <v>362</v>
      </c>
      <c r="K6461" s="24">
        <f t="shared" si="911"/>
        <v>306.39999999999998</v>
      </c>
      <c r="L6461" s="23">
        <f t="shared" si="912"/>
        <v>385</v>
      </c>
      <c r="M6461" s="23">
        <f t="shared" si="913"/>
        <v>367</v>
      </c>
      <c r="N6461" s="23">
        <f t="shared" si="914"/>
        <v>257334</v>
      </c>
      <c r="O6461" s="25">
        <f t="shared" si="915"/>
        <v>245302.8</v>
      </c>
      <c r="P6461" t="s">
        <v>23</v>
      </c>
      <c r="Q6461" t="s">
        <v>1985</v>
      </c>
      <c r="R6461" t="s">
        <v>5894</v>
      </c>
      <c r="S6461">
        <v>5324</v>
      </c>
      <c r="T6461" s="28">
        <v>45135</v>
      </c>
      <c r="U6461">
        <v>668.4</v>
      </c>
    </row>
    <row r="6462" spans="1:21" x14ac:dyDescent="0.25">
      <c r="A6462" t="s">
        <v>2518</v>
      </c>
      <c r="B6462" s="28">
        <v>45049</v>
      </c>
      <c r="C6462" s="28">
        <v>45050</v>
      </c>
      <c r="D6462" s="19">
        <v>60</v>
      </c>
      <c r="E6462" s="7">
        <v>1975.4</v>
      </c>
      <c r="F6462" s="21">
        <f t="shared" si="907"/>
        <v>45111</v>
      </c>
      <c r="G6462" s="28">
        <v>45124</v>
      </c>
      <c r="H6462" s="22">
        <f t="shared" si="909"/>
        <v>13</v>
      </c>
      <c r="I6462" s="23">
        <f t="shared" si="910"/>
        <v>25680.2</v>
      </c>
      <c r="J6462" s="23">
        <f t="shared" si="908"/>
        <v>73</v>
      </c>
      <c r="K6462" s="24">
        <f t="shared" si="911"/>
        <v>1902.4</v>
      </c>
      <c r="L6462" s="23">
        <f t="shared" si="912"/>
        <v>75</v>
      </c>
      <c r="M6462" s="23">
        <f t="shared" si="913"/>
        <v>74</v>
      </c>
      <c r="N6462" s="23">
        <f t="shared" si="914"/>
        <v>148155</v>
      </c>
      <c r="O6462" s="25">
        <f t="shared" si="915"/>
        <v>146179.6</v>
      </c>
      <c r="P6462" t="s">
        <v>23</v>
      </c>
      <c r="Q6462" t="s">
        <v>1985</v>
      </c>
      <c r="R6462" t="s">
        <v>2073</v>
      </c>
      <c r="S6462">
        <v>4843</v>
      </c>
      <c r="T6462" s="28">
        <v>45124</v>
      </c>
      <c r="U6462" s="7">
        <v>1975.4</v>
      </c>
    </row>
    <row r="6463" spans="1:21" x14ac:dyDescent="0.25">
      <c r="A6463" t="s">
        <v>2713</v>
      </c>
      <c r="B6463" s="28">
        <v>45056</v>
      </c>
      <c r="C6463" s="28">
        <v>45057</v>
      </c>
      <c r="D6463" s="19">
        <v>60</v>
      </c>
      <c r="E6463">
        <v>82.63</v>
      </c>
      <c r="F6463" s="21">
        <f t="shared" si="907"/>
        <v>45118</v>
      </c>
      <c r="G6463" s="28">
        <v>45124</v>
      </c>
      <c r="H6463" s="22">
        <f t="shared" si="909"/>
        <v>6</v>
      </c>
      <c r="I6463" s="23">
        <f t="shared" si="910"/>
        <v>495.78</v>
      </c>
      <c r="J6463" s="23">
        <f t="shared" si="908"/>
        <v>66</v>
      </c>
      <c r="K6463" s="24">
        <f t="shared" si="911"/>
        <v>16.629999999999995</v>
      </c>
      <c r="L6463" s="23">
        <f t="shared" si="912"/>
        <v>68</v>
      </c>
      <c r="M6463" s="23">
        <f t="shared" si="913"/>
        <v>67</v>
      </c>
      <c r="N6463" s="23">
        <f t="shared" si="914"/>
        <v>5618.84</v>
      </c>
      <c r="O6463" s="25">
        <f t="shared" si="915"/>
        <v>5536.21</v>
      </c>
      <c r="P6463" t="s">
        <v>23</v>
      </c>
      <c r="Q6463" t="s">
        <v>1985</v>
      </c>
      <c r="R6463" t="s">
        <v>2073</v>
      </c>
      <c r="S6463">
        <v>4843</v>
      </c>
      <c r="T6463" s="28">
        <v>45124</v>
      </c>
      <c r="U6463">
        <v>82.63</v>
      </c>
    </row>
    <row r="6464" spans="1:21" x14ac:dyDescent="0.25">
      <c r="A6464" t="s">
        <v>628</v>
      </c>
      <c r="B6464" s="28">
        <v>45056</v>
      </c>
      <c r="C6464" s="28">
        <v>45056</v>
      </c>
      <c r="D6464" s="19">
        <v>60</v>
      </c>
      <c r="E6464" s="7">
        <v>1120.4000000000001</v>
      </c>
      <c r="F6464" s="21">
        <f t="shared" si="907"/>
        <v>45117</v>
      </c>
      <c r="G6464" s="28">
        <v>45124</v>
      </c>
      <c r="H6464" s="22">
        <f t="shared" si="909"/>
        <v>7</v>
      </c>
      <c r="I6464" s="23">
        <f t="shared" si="910"/>
        <v>7842.8000000000011</v>
      </c>
      <c r="J6464" s="23">
        <f t="shared" si="908"/>
        <v>67</v>
      </c>
      <c r="K6464" s="24">
        <f t="shared" si="911"/>
        <v>1053.4000000000001</v>
      </c>
      <c r="L6464" s="23">
        <f t="shared" si="912"/>
        <v>68</v>
      </c>
      <c r="M6464" s="23">
        <f t="shared" si="913"/>
        <v>68</v>
      </c>
      <c r="N6464" s="23">
        <f t="shared" si="914"/>
        <v>76187.200000000012</v>
      </c>
      <c r="O6464" s="25">
        <f t="shared" si="915"/>
        <v>76187.200000000012</v>
      </c>
      <c r="P6464" t="s">
        <v>23</v>
      </c>
      <c r="Q6464" t="s">
        <v>1985</v>
      </c>
      <c r="R6464" t="s">
        <v>2073</v>
      </c>
      <c r="S6464">
        <v>4843</v>
      </c>
      <c r="T6464" s="28">
        <v>45124</v>
      </c>
      <c r="U6464" s="7">
        <v>1120.4000000000001</v>
      </c>
    </row>
    <row r="6465" spans="1:21" x14ac:dyDescent="0.25">
      <c r="A6465" t="s">
        <v>4896</v>
      </c>
      <c r="B6465" s="28">
        <v>45084</v>
      </c>
      <c r="C6465" s="28">
        <v>45086</v>
      </c>
      <c r="D6465" s="19">
        <v>60</v>
      </c>
      <c r="E6465" s="7">
        <v>1988.1</v>
      </c>
      <c r="F6465" s="21">
        <f t="shared" si="907"/>
        <v>45147</v>
      </c>
      <c r="G6465" s="28">
        <v>45160</v>
      </c>
      <c r="H6465" s="22">
        <f t="shared" si="909"/>
        <v>13</v>
      </c>
      <c r="I6465" s="23">
        <f t="shared" si="910"/>
        <v>25845.3</v>
      </c>
      <c r="J6465" s="23">
        <f t="shared" si="908"/>
        <v>73</v>
      </c>
      <c r="K6465" s="24">
        <f t="shared" si="911"/>
        <v>1915.1</v>
      </c>
      <c r="L6465" s="23">
        <f t="shared" si="912"/>
        <v>76</v>
      </c>
      <c r="M6465" s="23">
        <f t="shared" si="913"/>
        <v>74</v>
      </c>
      <c r="N6465" s="23">
        <f t="shared" si="914"/>
        <v>151095.6</v>
      </c>
      <c r="O6465" s="25">
        <f t="shared" si="915"/>
        <v>147119.4</v>
      </c>
      <c r="P6465" t="s">
        <v>23</v>
      </c>
      <c r="Q6465" t="s">
        <v>1985</v>
      </c>
      <c r="R6465" t="s">
        <v>2073</v>
      </c>
      <c r="S6465">
        <v>5941</v>
      </c>
      <c r="T6465" s="28">
        <v>45160</v>
      </c>
      <c r="U6465" s="7">
        <v>1988.1</v>
      </c>
    </row>
    <row r="6466" spans="1:21" x14ac:dyDescent="0.25">
      <c r="A6466" t="s">
        <v>1615</v>
      </c>
      <c r="B6466" s="28">
        <v>45085</v>
      </c>
      <c r="C6466" s="28">
        <v>45086</v>
      </c>
      <c r="D6466" s="19">
        <v>60</v>
      </c>
      <c r="E6466">
        <v>83.09</v>
      </c>
      <c r="F6466" s="21">
        <f t="shared" si="907"/>
        <v>45147</v>
      </c>
      <c r="G6466" s="28">
        <v>45160</v>
      </c>
      <c r="H6466" s="22">
        <f t="shared" si="909"/>
        <v>13</v>
      </c>
      <c r="I6466" s="23">
        <f t="shared" si="910"/>
        <v>1080.17</v>
      </c>
      <c r="J6466" s="23">
        <f t="shared" si="908"/>
        <v>73</v>
      </c>
      <c r="K6466" s="24">
        <f t="shared" si="911"/>
        <v>10.090000000000003</v>
      </c>
      <c r="L6466" s="23">
        <f t="shared" si="912"/>
        <v>75</v>
      </c>
      <c r="M6466" s="23">
        <f t="shared" si="913"/>
        <v>74</v>
      </c>
      <c r="N6466" s="23">
        <f t="shared" si="914"/>
        <v>6231.75</v>
      </c>
      <c r="O6466" s="25">
        <f t="shared" si="915"/>
        <v>6148.66</v>
      </c>
      <c r="P6466" t="s">
        <v>23</v>
      </c>
      <c r="Q6466" t="s">
        <v>1985</v>
      </c>
      <c r="R6466" t="s">
        <v>2073</v>
      </c>
      <c r="S6466">
        <v>5941</v>
      </c>
      <c r="T6466" s="28">
        <v>45160</v>
      </c>
      <c r="U6466">
        <v>83.09</v>
      </c>
    </row>
    <row r="6467" spans="1:21" x14ac:dyDescent="0.25">
      <c r="A6467" t="s">
        <v>483</v>
      </c>
      <c r="B6467" s="28">
        <v>45085</v>
      </c>
      <c r="C6467" s="28">
        <v>45086</v>
      </c>
      <c r="D6467" s="19">
        <v>60</v>
      </c>
      <c r="E6467" s="7">
        <v>1283.47</v>
      </c>
      <c r="F6467" s="21">
        <f t="shared" si="907"/>
        <v>45147</v>
      </c>
      <c r="G6467" s="28">
        <v>45160</v>
      </c>
      <c r="H6467" s="22">
        <f t="shared" si="909"/>
        <v>13</v>
      </c>
      <c r="I6467" s="23">
        <f t="shared" si="910"/>
        <v>16685.11</v>
      </c>
      <c r="J6467" s="23">
        <f t="shared" si="908"/>
        <v>73</v>
      </c>
      <c r="K6467" s="24">
        <f t="shared" si="911"/>
        <v>1210.47</v>
      </c>
      <c r="L6467" s="23">
        <f t="shared" si="912"/>
        <v>75</v>
      </c>
      <c r="M6467" s="23">
        <f t="shared" si="913"/>
        <v>74</v>
      </c>
      <c r="N6467" s="23">
        <f t="shared" si="914"/>
        <v>96260.25</v>
      </c>
      <c r="O6467" s="25">
        <f t="shared" si="915"/>
        <v>94976.78</v>
      </c>
      <c r="P6467" t="s">
        <v>23</v>
      </c>
      <c r="Q6467" t="s">
        <v>1985</v>
      </c>
      <c r="R6467" t="s">
        <v>2073</v>
      </c>
      <c r="S6467">
        <v>5941</v>
      </c>
      <c r="T6467" s="28">
        <v>45160</v>
      </c>
      <c r="U6467" s="7">
        <v>1283.47</v>
      </c>
    </row>
    <row r="6468" spans="1:21" x14ac:dyDescent="0.25">
      <c r="A6468" t="s">
        <v>485</v>
      </c>
      <c r="B6468" s="28">
        <v>45111</v>
      </c>
      <c r="C6468" s="28">
        <v>45112</v>
      </c>
      <c r="D6468" s="19">
        <v>60</v>
      </c>
      <c r="E6468" s="7">
        <v>2042</v>
      </c>
      <c r="F6468" s="21">
        <f t="shared" si="907"/>
        <v>45174</v>
      </c>
      <c r="G6468" s="28">
        <v>45194</v>
      </c>
      <c r="H6468" s="22">
        <f t="shared" si="909"/>
        <v>20</v>
      </c>
      <c r="I6468" s="23">
        <f t="shared" si="910"/>
        <v>40840</v>
      </c>
      <c r="J6468" s="23">
        <f t="shared" si="908"/>
        <v>80</v>
      </c>
      <c r="K6468" s="24">
        <f t="shared" si="911"/>
        <v>1962</v>
      </c>
      <c r="L6468" s="23">
        <f t="shared" si="912"/>
        <v>83</v>
      </c>
      <c r="M6468" s="23">
        <f t="shared" si="913"/>
        <v>82</v>
      </c>
      <c r="N6468" s="23">
        <f t="shared" si="914"/>
        <v>169486</v>
      </c>
      <c r="O6468" s="25">
        <f t="shared" si="915"/>
        <v>167444</v>
      </c>
      <c r="P6468" t="s">
        <v>23</v>
      </c>
      <c r="Q6468" t="s">
        <v>1985</v>
      </c>
      <c r="R6468" t="s">
        <v>2073</v>
      </c>
      <c r="S6468">
        <v>6735</v>
      </c>
      <c r="T6468" s="28">
        <v>45194</v>
      </c>
      <c r="U6468" s="7">
        <v>2042</v>
      </c>
    </row>
    <row r="6469" spans="1:21" x14ac:dyDescent="0.25">
      <c r="A6469" t="s">
        <v>486</v>
      </c>
      <c r="B6469" s="28">
        <v>45113</v>
      </c>
      <c r="C6469" s="28">
        <v>45113</v>
      </c>
      <c r="D6469" s="19">
        <v>60</v>
      </c>
      <c r="E6469" s="7">
        <v>2945.98</v>
      </c>
      <c r="F6469" s="21">
        <f t="shared" si="907"/>
        <v>45175</v>
      </c>
      <c r="G6469" s="28">
        <v>45194</v>
      </c>
      <c r="H6469" s="22">
        <f t="shared" si="909"/>
        <v>19</v>
      </c>
      <c r="I6469" s="23">
        <f t="shared" si="910"/>
        <v>55973.62</v>
      </c>
      <c r="J6469" s="23">
        <f t="shared" si="908"/>
        <v>79</v>
      </c>
      <c r="K6469" s="24">
        <f t="shared" si="911"/>
        <v>2866.98</v>
      </c>
      <c r="L6469" s="23">
        <f t="shared" si="912"/>
        <v>81</v>
      </c>
      <c r="M6469" s="23">
        <f t="shared" si="913"/>
        <v>81</v>
      </c>
      <c r="N6469" s="23">
        <f t="shared" si="914"/>
        <v>238624.38</v>
      </c>
      <c r="O6469" s="25">
        <f t="shared" si="915"/>
        <v>238624.38</v>
      </c>
      <c r="P6469" t="s">
        <v>23</v>
      </c>
      <c r="Q6469" t="s">
        <v>1985</v>
      </c>
      <c r="R6469" t="s">
        <v>2073</v>
      </c>
      <c r="S6469">
        <v>6735</v>
      </c>
      <c r="T6469" s="28">
        <v>45194</v>
      </c>
      <c r="U6469" s="7">
        <v>2945.98</v>
      </c>
    </row>
    <row r="6470" spans="1:21" x14ac:dyDescent="0.25">
      <c r="A6470" t="s">
        <v>409</v>
      </c>
      <c r="B6470" s="28">
        <v>45113</v>
      </c>
      <c r="C6470" s="28">
        <v>45122</v>
      </c>
      <c r="D6470" s="19">
        <v>60</v>
      </c>
      <c r="E6470">
        <v>80.06</v>
      </c>
      <c r="F6470" s="21">
        <f t="shared" ref="F6470:F6533" si="916">EDATE(C6470,2)</f>
        <v>45184</v>
      </c>
      <c r="G6470" s="28">
        <v>45194</v>
      </c>
      <c r="H6470" s="22">
        <f t="shared" si="909"/>
        <v>10</v>
      </c>
      <c r="I6470" s="23">
        <f t="shared" si="910"/>
        <v>800.6</v>
      </c>
      <c r="J6470" s="23">
        <f t="shared" si="908"/>
        <v>70</v>
      </c>
      <c r="K6470" s="24">
        <f t="shared" si="911"/>
        <v>10.060000000000002</v>
      </c>
      <c r="L6470" s="23">
        <f t="shared" si="912"/>
        <v>81</v>
      </c>
      <c r="M6470" s="23">
        <f t="shared" si="913"/>
        <v>72</v>
      </c>
      <c r="N6470" s="23">
        <f t="shared" si="914"/>
        <v>6484.8600000000006</v>
      </c>
      <c r="O6470" s="25">
        <f t="shared" si="915"/>
        <v>5764.32</v>
      </c>
      <c r="P6470" t="s">
        <v>23</v>
      </c>
      <c r="Q6470" t="s">
        <v>1985</v>
      </c>
      <c r="R6470" t="s">
        <v>2073</v>
      </c>
      <c r="S6470">
        <v>6735</v>
      </c>
      <c r="T6470" s="28">
        <v>45194</v>
      </c>
      <c r="U6470">
        <v>80.06</v>
      </c>
    </row>
    <row r="6471" spans="1:21" x14ac:dyDescent="0.25">
      <c r="A6471" t="s">
        <v>5898</v>
      </c>
      <c r="B6471" s="28">
        <v>44742</v>
      </c>
      <c r="C6471" s="28">
        <v>44753</v>
      </c>
      <c r="D6471" s="19">
        <v>60</v>
      </c>
      <c r="E6471">
        <v>93.16</v>
      </c>
      <c r="F6471" s="21">
        <f t="shared" si="916"/>
        <v>44815</v>
      </c>
      <c r="G6471" s="28">
        <v>45135</v>
      </c>
      <c r="H6471" s="22">
        <f t="shared" si="909"/>
        <v>320</v>
      </c>
      <c r="I6471" s="23">
        <f t="shared" si="910"/>
        <v>29811.199999999997</v>
      </c>
      <c r="J6471" s="23">
        <f t="shared" ref="J6471:J6534" si="917">DAYS360(C6471,G6471)</f>
        <v>377</v>
      </c>
      <c r="K6471" s="24">
        <f t="shared" si="911"/>
        <v>-283.84000000000003</v>
      </c>
      <c r="L6471" s="23">
        <f t="shared" si="912"/>
        <v>393</v>
      </c>
      <c r="M6471" s="23">
        <f t="shared" si="913"/>
        <v>382</v>
      </c>
      <c r="N6471" s="23">
        <f t="shared" si="914"/>
        <v>36611.879999999997</v>
      </c>
      <c r="O6471" s="25">
        <f t="shared" si="915"/>
        <v>35587.119999999995</v>
      </c>
      <c r="P6471" t="s">
        <v>23</v>
      </c>
      <c r="Q6471" t="s">
        <v>1985</v>
      </c>
      <c r="R6471" t="s">
        <v>5899</v>
      </c>
      <c r="S6471">
        <v>5327</v>
      </c>
      <c r="T6471" s="28">
        <v>45135</v>
      </c>
      <c r="U6471">
        <v>93.16</v>
      </c>
    </row>
    <row r="6472" spans="1:21" x14ac:dyDescent="0.25">
      <c r="A6472" t="s">
        <v>5900</v>
      </c>
      <c r="B6472" s="28">
        <v>44754</v>
      </c>
      <c r="C6472" s="28">
        <v>44776</v>
      </c>
      <c r="D6472" s="19">
        <v>60</v>
      </c>
      <c r="E6472" s="7">
        <v>8047.5</v>
      </c>
      <c r="F6472" s="21">
        <f t="shared" si="916"/>
        <v>44837</v>
      </c>
      <c r="G6472" s="28">
        <v>45135</v>
      </c>
      <c r="H6472" s="22">
        <f t="shared" si="909"/>
        <v>298</v>
      </c>
      <c r="I6472" s="23">
        <f t="shared" si="910"/>
        <v>2398155</v>
      </c>
      <c r="J6472" s="23">
        <f t="shared" si="917"/>
        <v>355</v>
      </c>
      <c r="K6472" s="24">
        <f t="shared" si="911"/>
        <v>7692.5</v>
      </c>
      <c r="L6472" s="23">
        <f t="shared" si="912"/>
        <v>381</v>
      </c>
      <c r="M6472" s="23">
        <f t="shared" si="913"/>
        <v>359</v>
      </c>
      <c r="N6472" s="23">
        <f t="shared" si="914"/>
        <v>3066097.5</v>
      </c>
      <c r="O6472" s="25">
        <f t="shared" si="915"/>
        <v>2889052.5</v>
      </c>
      <c r="P6472" t="s">
        <v>23</v>
      </c>
      <c r="Q6472" t="s">
        <v>1985</v>
      </c>
      <c r="R6472" t="s">
        <v>5899</v>
      </c>
      <c r="S6472">
        <v>5327</v>
      </c>
      <c r="T6472" s="28">
        <v>45135</v>
      </c>
      <c r="U6472" s="7">
        <v>8047.5</v>
      </c>
    </row>
    <row r="6473" spans="1:21" x14ac:dyDescent="0.25">
      <c r="A6473" t="s">
        <v>5901</v>
      </c>
      <c r="B6473" s="28">
        <v>44767</v>
      </c>
      <c r="C6473" s="28">
        <v>44776</v>
      </c>
      <c r="D6473" s="19">
        <v>60</v>
      </c>
      <c r="E6473">
        <v>690</v>
      </c>
      <c r="F6473" s="21">
        <f t="shared" si="916"/>
        <v>44837</v>
      </c>
      <c r="G6473" s="28">
        <v>45135</v>
      </c>
      <c r="H6473" s="22">
        <f t="shared" si="909"/>
        <v>298</v>
      </c>
      <c r="I6473" s="23">
        <f t="shared" si="910"/>
        <v>205620</v>
      </c>
      <c r="J6473" s="23">
        <f t="shared" si="917"/>
        <v>355</v>
      </c>
      <c r="K6473" s="24">
        <f t="shared" si="911"/>
        <v>335</v>
      </c>
      <c r="L6473" s="23">
        <f t="shared" si="912"/>
        <v>368</v>
      </c>
      <c r="M6473" s="23">
        <f t="shared" si="913"/>
        <v>359</v>
      </c>
      <c r="N6473" s="23">
        <f t="shared" si="914"/>
        <v>253920</v>
      </c>
      <c r="O6473" s="25">
        <f t="shared" si="915"/>
        <v>247710</v>
      </c>
      <c r="P6473" t="s">
        <v>23</v>
      </c>
      <c r="Q6473" t="s">
        <v>1985</v>
      </c>
      <c r="R6473" t="s">
        <v>5899</v>
      </c>
      <c r="S6473">
        <v>5327</v>
      </c>
      <c r="T6473" s="28">
        <v>45135</v>
      </c>
      <c r="U6473">
        <v>690</v>
      </c>
    </row>
    <row r="6474" spans="1:21" x14ac:dyDescent="0.25">
      <c r="A6474" t="s">
        <v>5902</v>
      </c>
      <c r="B6474" s="28">
        <v>44767</v>
      </c>
      <c r="C6474" s="28">
        <v>44776</v>
      </c>
      <c r="D6474" s="19">
        <v>60</v>
      </c>
      <c r="E6474" s="7">
        <v>7362</v>
      </c>
      <c r="F6474" s="21">
        <f t="shared" si="916"/>
        <v>44837</v>
      </c>
      <c r="G6474" s="28">
        <v>45135</v>
      </c>
      <c r="H6474" s="22">
        <f t="shared" si="909"/>
        <v>298</v>
      </c>
      <c r="I6474" s="23">
        <f t="shared" si="910"/>
        <v>2193876</v>
      </c>
      <c r="J6474" s="23">
        <f t="shared" si="917"/>
        <v>355</v>
      </c>
      <c r="K6474" s="24">
        <f t="shared" si="911"/>
        <v>7007</v>
      </c>
      <c r="L6474" s="23">
        <f t="shared" si="912"/>
        <v>368</v>
      </c>
      <c r="M6474" s="23">
        <f t="shared" si="913"/>
        <v>359</v>
      </c>
      <c r="N6474" s="23">
        <f t="shared" si="914"/>
        <v>2709216</v>
      </c>
      <c r="O6474" s="25">
        <f t="shared" si="915"/>
        <v>2642958</v>
      </c>
      <c r="P6474" t="s">
        <v>23</v>
      </c>
      <c r="Q6474" t="s">
        <v>1985</v>
      </c>
      <c r="R6474" t="s">
        <v>5899</v>
      </c>
      <c r="S6474">
        <v>5327</v>
      </c>
      <c r="T6474" s="28">
        <v>45135</v>
      </c>
      <c r="U6474" s="7">
        <v>7362</v>
      </c>
    </row>
    <row r="6475" spans="1:21" x14ac:dyDescent="0.25">
      <c r="A6475" t="s">
        <v>5903</v>
      </c>
      <c r="B6475" s="28">
        <v>44768</v>
      </c>
      <c r="C6475" s="28">
        <v>44776</v>
      </c>
      <c r="D6475" s="19">
        <v>60</v>
      </c>
      <c r="E6475" s="7">
        <v>3876</v>
      </c>
      <c r="F6475" s="21">
        <f t="shared" si="916"/>
        <v>44837</v>
      </c>
      <c r="G6475" s="28">
        <v>45135</v>
      </c>
      <c r="H6475" s="22">
        <f t="shared" si="909"/>
        <v>298</v>
      </c>
      <c r="I6475" s="23">
        <f t="shared" si="910"/>
        <v>1155048</v>
      </c>
      <c r="J6475" s="23">
        <f t="shared" si="917"/>
        <v>355</v>
      </c>
      <c r="K6475" s="24">
        <f t="shared" si="911"/>
        <v>3521</v>
      </c>
      <c r="L6475" s="23">
        <f t="shared" si="912"/>
        <v>367</v>
      </c>
      <c r="M6475" s="23">
        <f t="shared" si="913"/>
        <v>359</v>
      </c>
      <c r="N6475" s="23">
        <f t="shared" si="914"/>
        <v>1422492</v>
      </c>
      <c r="O6475" s="25">
        <f t="shared" si="915"/>
        <v>1391484</v>
      </c>
      <c r="P6475" t="s">
        <v>23</v>
      </c>
      <c r="Q6475" t="s">
        <v>1985</v>
      </c>
      <c r="R6475" t="s">
        <v>5899</v>
      </c>
      <c r="S6475">
        <v>5327</v>
      </c>
      <c r="T6475" s="28">
        <v>45135</v>
      </c>
      <c r="U6475" s="7">
        <v>3876</v>
      </c>
    </row>
    <row r="6476" spans="1:21" x14ac:dyDescent="0.25">
      <c r="A6476" t="s">
        <v>5904</v>
      </c>
      <c r="B6476" s="28">
        <v>44697</v>
      </c>
      <c r="C6476" s="28">
        <v>44698</v>
      </c>
      <c r="D6476" s="19">
        <v>60</v>
      </c>
      <c r="E6476" s="7">
        <v>2400</v>
      </c>
      <c r="F6476" s="21">
        <f t="shared" si="916"/>
        <v>44759</v>
      </c>
      <c r="G6476" s="28">
        <v>45149</v>
      </c>
      <c r="H6476" s="22">
        <f t="shared" si="909"/>
        <v>390</v>
      </c>
      <c r="I6476" s="23">
        <f t="shared" si="910"/>
        <v>936000</v>
      </c>
      <c r="J6476" s="23">
        <f t="shared" si="917"/>
        <v>444</v>
      </c>
      <c r="K6476" s="24">
        <f t="shared" si="911"/>
        <v>1956</v>
      </c>
      <c r="L6476" s="23">
        <f t="shared" si="912"/>
        <v>452</v>
      </c>
      <c r="M6476" s="23">
        <f t="shared" si="913"/>
        <v>451</v>
      </c>
      <c r="N6476" s="23">
        <f t="shared" si="914"/>
        <v>1084800</v>
      </c>
      <c r="O6476" s="25">
        <f t="shared" si="915"/>
        <v>1082400</v>
      </c>
      <c r="P6476" t="s">
        <v>23</v>
      </c>
      <c r="Q6476" t="s">
        <v>1985</v>
      </c>
      <c r="R6476" t="s">
        <v>2809</v>
      </c>
      <c r="S6476">
        <v>5817</v>
      </c>
      <c r="T6476" s="28">
        <v>45149</v>
      </c>
      <c r="U6476" s="7">
        <v>2400</v>
      </c>
    </row>
    <row r="6477" spans="1:21" x14ac:dyDescent="0.25">
      <c r="A6477" t="s">
        <v>5905</v>
      </c>
      <c r="B6477" s="28">
        <v>44831</v>
      </c>
      <c r="C6477" s="28">
        <v>44832</v>
      </c>
      <c r="D6477" s="19">
        <v>60</v>
      </c>
      <c r="E6477" s="7">
        <v>2400</v>
      </c>
      <c r="F6477" s="21">
        <f t="shared" si="916"/>
        <v>44893</v>
      </c>
      <c r="G6477" s="28">
        <v>45149</v>
      </c>
      <c r="H6477" s="22">
        <f t="shared" si="909"/>
        <v>256</v>
      </c>
      <c r="I6477" s="23">
        <f t="shared" si="910"/>
        <v>614400</v>
      </c>
      <c r="J6477" s="23">
        <f t="shared" si="917"/>
        <v>313</v>
      </c>
      <c r="K6477" s="24">
        <f t="shared" si="911"/>
        <v>2087</v>
      </c>
      <c r="L6477" s="23">
        <f t="shared" si="912"/>
        <v>318</v>
      </c>
      <c r="M6477" s="23">
        <f t="shared" si="913"/>
        <v>317</v>
      </c>
      <c r="N6477" s="23">
        <f t="shared" si="914"/>
        <v>763200</v>
      </c>
      <c r="O6477" s="25">
        <f t="shared" si="915"/>
        <v>760800</v>
      </c>
      <c r="P6477" t="s">
        <v>23</v>
      </c>
      <c r="Q6477" t="s">
        <v>1985</v>
      </c>
      <c r="R6477" t="s">
        <v>2809</v>
      </c>
      <c r="S6477">
        <v>5817</v>
      </c>
      <c r="T6477" s="28">
        <v>45149</v>
      </c>
      <c r="U6477" s="7">
        <v>2400</v>
      </c>
    </row>
    <row r="6478" spans="1:21" x14ac:dyDescent="0.25">
      <c r="A6478" t="s">
        <v>5906</v>
      </c>
      <c r="B6478" s="28">
        <v>44907</v>
      </c>
      <c r="C6478" s="28">
        <v>44909</v>
      </c>
      <c r="D6478" s="19">
        <v>60</v>
      </c>
      <c r="E6478">
        <v>800</v>
      </c>
      <c r="F6478" s="21">
        <f t="shared" si="916"/>
        <v>44971</v>
      </c>
      <c r="G6478" s="28">
        <v>45149</v>
      </c>
      <c r="H6478" s="22">
        <f t="shared" si="909"/>
        <v>178</v>
      </c>
      <c r="I6478" s="23">
        <f t="shared" si="910"/>
        <v>142400</v>
      </c>
      <c r="J6478" s="23">
        <f t="shared" si="917"/>
        <v>237</v>
      </c>
      <c r="K6478" s="24">
        <f t="shared" si="911"/>
        <v>563</v>
      </c>
      <c r="L6478" s="23">
        <f t="shared" si="912"/>
        <v>242</v>
      </c>
      <c r="M6478" s="23">
        <f t="shared" si="913"/>
        <v>240</v>
      </c>
      <c r="N6478" s="23">
        <f t="shared" si="914"/>
        <v>193600</v>
      </c>
      <c r="O6478" s="25">
        <f t="shared" si="915"/>
        <v>192000</v>
      </c>
      <c r="P6478" t="s">
        <v>23</v>
      </c>
      <c r="Q6478" t="s">
        <v>1985</v>
      </c>
      <c r="R6478" t="s">
        <v>2809</v>
      </c>
      <c r="S6478">
        <v>5817</v>
      </c>
      <c r="T6478" s="28">
        <v>45149</v>
      </c>
      <c r="U6478">
        <v>800</v>
      </c>
    </row>
    <row r="6479" spans="1:21" x14ac:dyDescent="0.25">
      <c r="A6479" t="s">
        <v>5907</v>
      </c>
      <c r="B6479" s="28">
        <v>45055</v>
      </c>
      <c r="C6479" s="28">
        <v>45057</v>
      </c>
      <c r="D6479" s="19">
        <v>60</v>
      </c>
      <c r="E6479" s="7">
        <v>2400</v>
      </c>
      <c r="F6479" s="21">
        <f t="shared" si="916"/>
        <v>45118</v>
      </c>
      <c r="G6479" s="28">
        <v>45149</v>
      </c>
      <c r="H6479" s="22">
        <f t="shared" si="909"/>
        <v>31</v>
      </c>
      <c r="I6479" s="23">
        <f t="shared" si="910"/>
        <v>74400</v>
      </c>
      <c r="J6479" s="23">
        <f t="shared" si="917"/>
        <v>90</v>
      </c>
      <c r="K6479" s="24">
        <f t="shared" si="911"/>
        <v>2310</v>
      </c>
      <c r="L6479" s="23">
        <f t="shared" si="912"/>
        <v>94</v>
      </c>
      <c r="M6479" s="23">
        <f t="shared" si="913"/>
        <v>92</v>
      </c>
      <c r="N6479" s="23">
        <f t="shared" si="914"/>
        <v>225600</v>
      </c>
      <c r="O6479" s="25">
        <f t="shared" si="915"/>
        <v>220800</v>
      </c>
      <c r="P6479" t="s">
        <v>23</v>
      </c>
      <c r="Q6479" t="s">
        <v>1985</v>
      </c>
      <c r="R6479" t="s">
        <v>2809</v>
      </c>
      <c r="S6479">
        <v>5817</v>
      </c>
      <c r="T6479" s="28">
        <v>45149</v>
      </c>
      <c r="U6479" s="7">
        <v>2400</v>
      </c>
    </row>
    <row r="6480" spans="1:21" x14ac:dyDescent="0.25">
      <c r="A6480" t="s">
        <v>1137</v>
      </c>
      <c r="B6480" s="28">
        <v>45118</v>
      </c>
      <c r="C6480" s="28">
        <v>45118</v>
      </c>
      <c r="D6480" s="19">
        <v>60</v>
      </c>
      <c r="E6480" s="7">
        <v>5726.29</v>
      </c>
      <c r="F6480" s="21">
        <f t="shared" si="916"/>
        <v>45180</v>
      </c>
      <c r="G6480" s="28">
        <v>45168</v>
      </c>
      <c r="H6480" s="22">
        <f t="shared" si="909"/>
        <v>-12</v>
      </c>
      <c r="I6480" s="23">
        <f t="shared" si="910"/>
        <v>-68715.48</v>
      </c>
      <c r="J6480" s="23">
        <f t="shared" si="917"/>
        <v>49</v>
      </c>
      <c r="K6480" s="24">
        <f t="shared" si="911"/>
        <v>5677.29</v>
      </c>
      <c r="L6480" s="23">
        <f t="shared" si="912"/>
        <v>50</v>
      </c>
      <c r="M6480" s="23">
        <f t="shared" si="913"/>
        <v>50</v>
      </c>
      <c r="N6480" s="23">
        <f t="shared" si="914"/>
        <v>286314.5</v>
      </c>
      <c r="O6480" s="25">
        <f t="shared" si="915"/>
        <v>286314.5</v>
      </c>
      <c r="P6480" t="s">
        <v>23</v>
      </c>
      <c r="Q6480" t="s">
        <v>1985</v>
      </c>
      <c r="R6480" t="s">
        <v>2074</v>
      </c>
      <c r="S6480">
        <v>6163</v>
      </c>
      <c r="T6480" s="28">
        <v>45168</v>
      </c>
      <c r="U6480" s="7">
        <v>5726.29</v>
      </c>
    </row>
    <row r="6481" spans="1:21" x14ac:dyDescent="0.25">
      <c r="A6481" t="s">
        <v>1450</v>
      </c>
      <c r="B6481" s="28">
        <v>45048</v>
      </c>
      <c r="C6481" s="28">
        <v>45048</v>
      </c>
      <c r="D6481" s="19">
        <v>60</v>
      </c>
      <c r="E6481" s="7">
        <v>2378.4</v>
      </c>
      <c r="F6481" s="21">
        <f t="shared" si="916"/>
        <v>45109</v>
      </c>
      <c r="G6481" s="28">
        <v>45124</v>
      </c>
      <c r="H6481" s="22">
        <f t="shared" si="909"/>
        <v>15</v>
      </c>
      <c r="I6481" s="23">
        <f t="shared" si="910"/>
        <v>35676</v>
      </c>
      <c r="J6481" s="23">
        <f t="shared" si="917"/>
        <v>75</v>
      </c>
      <c r="K6481" s="24">
        <f t="shared" si="911"/>
        <v>2303.4</v>
      </c>
      <c r="L6481" s="23">
        <f t="shared" si="912"/>
        <v>76</v>
      </c>
      <c r="M6481" s="23">
        <f t="shared" si="913"/>
        <v>76</v>
      </c>
      <c r="N6481" s="23">
        <f t="shared" si="914"/>
        <v>180758.39999999999</v>
      </c>
      <c r="O6481" s="25">
        <f t="shared" si="915"/>
        <v>180758.39999999999</v>
      </c>
      <c r="P6481" t="s">
        <v>23</v>
      </c>
      <c r="Q6481" t="s">
        <v>1985</v>
      </c>
      <c r="R6481" t="s">
        <v>2075</v>
      </c>
      <c r="S6481">
        <v>4876</v>
      </c>
      <c r="T6481" s="28">
        <v>45124</v>
      </c>
      <c r="U6481" s="7">
        <v>2378.4</v>
      </c>
    </row>
    <row r="6482" spans="1:21" x14ac:dyDescent="0.25">
      <c r="A6482" t="s">
        <v>740</v>
      </c>
      <c r="B6482" s="28">
        <v>45048</v>
      </c>
      <c r="C6482" s="28">
        <v>45048</v>
      </c>
      <c r="D6482" s="19">
        <v>60</v>
      </c>
      <c r="E6482" s="7">
        <v>1041.77</v>
      </c>
      <c r="F6482" s="21">
        <f t="shared" si="916"/>
        <v>45109</v>
      </c>
      <c r="G6482" s="28">
        <v>45124</v>
      </c>
      <c r="H6482" s="22">
        <f t="shared" si="909"/>
        <v>15</v>
      </c>
      <c r="I6482" s="23">
        <f t="shared" si="910"/>
        <v>15626.55</v>
      </c>
      <c r="J6482" s="23">
        <f t="shared" si="917"/>
        <v>75</v>
      </c>
      <c r="K6482" s="24">
        <f t="shared" si="911"/>
        <v>966.77</v>
      </c>
      <c r="L6482" s="23">
        <f t="shared" si="912"/>
        <v>76</v>
      </c>
      <c r="M6482" s="23">
        <f t="shared" si="913"/>
        <v>76</v>
      </c>
      <c r="N6482" s="23">
        <f t="shared" si="914"/>
        <v>79174.52</v>
      </c>
      <c r="O6482" s="25">
        <f t="shared" si="915"/>
        <v>79174.52</v>
      </c>
      <c r="P6482" t="s">
        <v>23</v>
      </c>
      <c r="Q6482" t="s">
        <v>1985</v>
      </c>
      <c r="R6482" t="s">
        <v>2075</v>
      </c>
      <c r="S6482">
        <v>4876</v>
      </c>
      <c r="T6482" s="28">
        <v>45124</v>
      </c>
      <c r="U6482" s="7">
        <v>1041.77</v>
      </c>
    </row>
    <row r="6483" spans="1:21" x14ac:dyDescent="0.25">
      <c r="A6483" t="s">
        <v>2516</v>
      </c>
      <c r="B6483" s="28">
        <v>45080</v>
      </c>
      <c r="C6483" s="28">
        <v>45080</v>
      </c>
      <c r="D6483" s="19">
        <v>60</v>
      </c>
      <c r="E6483" s="7">
        <v>2606.6999999999998</v>
      </c>
      <c r="F6483" s="21">
        <f t="shared" si="916"/>
        <v>45141</v>
      </c>
      <c r="G6483" s="28">
        <v>45160</v>
      </c>
      <c r="H6483" s="22">
        <f t="shared" si="909"/>
        <v>19</v>
      </c>
      <c r="I6483" s="23">
        <f t="shared" si="910"/>
        <v>49527.299999999996</v>
      </c>
      <c r="J6483" s="23">
        <f t="shared" si="917"/>
        <v>79</v>
      </c>
      <c r="K6483" s="24">
        <f t="shared" si="911"/>
        <v>2527.6999999999998</v>
      </c>
      <c r="L6483" s="23">
        <f t="shared" si="912"/>
        <v>80</v>
      </c>
      <c r="M6483" s="23">
        <f t="shared" si="913"/>
        <v>80</v>
      </c>
      <c r="N6483" s="23">
        <f t="shared" si="914"/>
        <v>208536</v>
      </c>
      <c r="O6483" s="25">
        <f t="shared" si="915"/>
        <v>208536</v>
      </c>
      <c r="P6483" t="s">
        <v>23</v>
      </c>
      <c r="Q6483" t="s">
        <v>1985</v>
      </c>
      <c r="R6483" t="s">
        <v>2075</v>
      </c>
      <c r="S6483">
        <v>5973</v>
      </c>
      <c r="T6483" s="28">
        <v>45160</v>
      </c>
      <c r="U6483" s="7">
        <v>2606.6999999999998</v>
      </c>
    </row>
    <row r="6484" spans="1:21" x14ac:dyDescent="0.25">
      <c r="A6484" t="s">
        <v>2674</v>
      </c>
      <c r="B6484" s="28">
        <v>45080</v>
      </c>
      <c r="C6484" s="28">
        <v>45080</v>
      </c>
      <c r="D6484" s="19">
        <v>60</v>
      </c>
      <c r="E6484" s="7">
        <v>2570.13</v>
      </c>
      <c r="F6484" s="21">
        <f t="shared" si="916"/>
        <v>45141</v>
      </c>
      <c r="G6484" s="28">
        <v>45160</v>
      </c>
      <c r="H6484" s="22">
        <f t="shared" si="909"/>
        <v>19</v>
      </c>
      <c r="I6484" s="23">
        <f t="shared" si="910"/>
        <v>48832.47</v>
      </c>
      <c r="J6484" s="23">
        <f t="shared" si="917"/>
        <v>79</v>
      </c>
      <c r="K6484" s="24">
        <f t="shared" si="911"/>
        <v>2491.13</v>
      </c>
      <c r="L6484" s="23">
        <f t="shared" si="912"/>
        <v>80</v>
      </c>
      <c r="M6484" s="23">
        <f t="shared" si="913"/>
        <v>80</v>
      </c>
      <c r="N6484" s="23">
        <f t="shared" si="914"/>
        <v>205610.40000000002</v>
      </c>
      <c r="O6484" s="25">
        <f t="shared" si="915"/>
        <v>205610.40000000002</v>
      </c>
      <c r="P6484" t="s">
        <v>23</v>
      </c>
      <c r="Q6484" t="s">
        <v>1985</v>
      </c>
      <c r="R6484" t="s">
        <v>2075</v>
      </c>
      <c r="S6484">
        <v>5973</v>
      </c>
      <c r="T6484" s="28">
        <v>45160</v>
      </c>
      <c r="U6484" s="7">
        <v>2570.13</v>
      </c>
    </row>
    <row r="6485" spans="1:21" x14ac:dyDescent="0.25">
      <c r="A6485" t="s">
        <v>408</v>
      </c>
      <c r="B6485" s="28">
        <v>45110</v>
      </c>
      <c r="C6485" s="28">
        <v>45110</v>
      </c>
      <c r="D6485" s="19">
        <v>60</v>
      </c>
      <c r="E6485" s="7">
        <v>2574.1999999999998</v>
      </c>
      <c r="F6485" s="21">
        <f t="shared" si="916"/>
        <v>45172</v>
      </c>
      <c r="G6485" s="28">
        <v>45195</v>
      </c>
      <c r="H6485" s="22">
        <f t="shared" si="909"/>
        <v>23</v>
      </c>
      <c r="I6485" s="23">
        <f t="shared" si="910"/>
        <v>59206.6</v>
      </c>
      <c r="J6485" s="23">
        <f t="shared" si="917"/>
        <v>83</v>
      </c>
      <c r="K6485" s="24">
        <f t="shared" si="911"/>
        <v>2491.1999999999998</v>
      </c>
      <c r="L6485" s="23">
        <f t="shared" si="912"/>
        <v>85</v>
      </c>
      <c r="M6485" s="23">
        <f t="shared" si="913"/>
        <v>85</v>
      </c>
      <c r="N6485" s="23">
        <f t="shared" si="914"/>
        <v>218806.99999999997</v>
      </c>
      <c r="O6485" s="25">
        <f t="shared" si="915"/>
        <v>218806.99999999997</v>
      </c>
      <c r="P6485" t="s">
        <v>23</v>
      </c>
      <c r="Q6485" t="s">
        <v>1985</v>
      </c>
      <c r="R6485" t="s">
        <v>2075</v>
      </c>
      <c r="S6485">
        <v>6784</v>
      </c>
      <c r="T6485" s="28">
        <v>45195</v>
      </c>
      <c r="U6485" s="7">
        <v>2574.1999999999998</v>
      </c>
    </row>
    <row r="6486" spans="1:21" x14ac:dyDescent="0.25">
      <c r="A6486" t="s">
        <v>2517</v>
      </c>
      <c r="B6486" s="28">
        <v>45110</v>
      </c>
      <c r="C6486" s="28">
        <v>45110</v>
      </c>
      <c r="D6486" s="19">
        <v>60</v>
      </c>
      <c r="E6486" s="7">
        <v>2088.65</v>
      </c>
      <c r="F6486" s="21">
        <f t="shared" si="916"/>
        <v>45172</v>
      </c>
      <c r="G6486" s="28">
        <v>45195</v>
      </c>
      <c r="H6486" s="22">
        <f t="shared" si="909"/>
        <v>23</v>
      </c>
      <c r="I6486" s="23">
        <f t="shared" si="910"/>
        <v>48038.950000000004</v>
      </c>
      <c r="J6486" s="23">
        <f t="shared" si="917"/>
        <v>83</v>
      </c>
      <c r="K6486" s="24">
        <f t="shared" si="911"/>
        <v>2005.65</v>
      </c>
      <c r="L6486" s="23">
        <f t="shared" si="912"/>
        <v>85</v>
      </c>
      <c r="M6486" s="23">
        <f t="shared" si="913"/>
        <v>85</v>
      </c>
      <c r="N6486" s="23">
        <f t="shared" si="914"/>
        <v>177535.25</v>
      </c>
      <c r="O6486" s="25">
        <f t="shared" si="915"/>
        <v>177535.25</v>
      </c>
      <c r="P6486" t="s">
        <v>23</v>
      </c>
      <c r="Q6486" t="s">
        <v>1985</v>
      </c>
      <c r="R6486" t="s">
        <v>2075</v>
      </c>
      <c r="S6486">
        <v>6784</v>
      </c>
      <c r="T6486" s="28">
        <v>45195</v>
      </c>
      <c r="U6486" s="7">
        <v>2088.65</v>
      </c>
    </row>
    <row r="6487" spans="1:21" x14ac:dyDescent="0.25">
      <c r="A6487" t="s">
        <v>1792</v>
      </c>
      <c r="B6487" s="28">
        <v>44985</v>
      </c>
      <c r="C6487" s="28">
        <v>44991</v>
      </c>
      <c r="D6487" s="19">
        <v>60</v>
      </c>
      <c r="E6487">
        <v>697.3</v>
      </c>
      <c r="F6487" s="21">
        <f t="shared" si="916"/>
        <v>45052</v>
      </c>
      <c r="G6487" s="28">
        <v>45132</v>
      </c>
      <c r="H6487" s="22">
        <f t="shared" si="909"/>
        <v>80</v>
      </c>
      <c r="I6487" s="23">
        <f t="shared" si="910"/>
        <v>55784</v>
      </c>
      <c r="J6487" s="23">
        <f t="shared" si="917"/>
        <v>139</v>
      </c>
      <c r="K6487" s="24">
        <f t="shared" si="911"/>
        <v>558.29999999999995</v>
      </c>
      <c r="L6487" s="23">
        <f t="shared" si="912"/>
        <v>147</v>
      </c>
      <c r="M6487" s="23">
        <f t="shared" si="913"/>
        <v>141</v>
      </c>
      <c r="N6487" s="23">
        <f t="shared" si="914"/>
        <v>102503.09999999999</v>
      </c>
      <c r="O6487" s="25">
        <f t="shared" si="915"/>
        <v>98319.299999999988</v>
      </c>
      <c r="P6487" t="s">
        <v>23</v>
      </c>
      <c r="Q6487" t="s">
        <v>1985</v>
      </c>
      <c r="R6487" t="s">
        <v>2076</v>
      </c>
      <c r="S6487">
        <v>5204</v>
      </c>
      <c r="T6487" s="28">
        <v>45132</v>
      </c>
      <c r="U6487">
        <v>697.3</v>
      </c>
    </row>
    <row r="6488" spans="1:21" x14ac:dyDescent="0.25">
      <c r="A6488" t="s">
        <v>3674</v>
      </c>
      <c r="B6488" s="28">
        <v>45016</v>
      </c>
      <c r="C6488" s="28">
        <v>45028</v>
      </c>
      <c r="D6488" s="19">
        <v>60</v>
      </c>
      <c r="E6488">
        <v>784.46</v>
      </c>
      <c r="F6488" s="21">
        <f t="shared" si="916"/>
        <v>45089</v>
      </c>
      <c r="G6488" s="28">
        <v>45132</v>
      </c>
      <c r="H6488" s="22">
        <f t="shared" si="909"/>
        <v>43</v>
      </c>
      <c r="I6488" s="23">
        <f t="shared" si="910"/>
        <v>33731.78</v>
      </c>
      <c r="J6488" s="23">
        <f t="shared" si="917"/>
        <v>103</v>
      </c>
      <c r="K6488" s="24">
        <f t="shared" si="911"/>
        <v>681.46</v>
      </c>
      <c r="L6488" s="23">
        <f t="shared" si="912"/>
        <v>116</v>
      </c>
      <c r="M6488" s="23">
        <f t="shared" si="913"/>
        <v>104</v>
      </c>
      <c r="N6488" s="23">
        <f t="shared" si="914"/>
        <v>90997.36</v>
      </c>
      <c r="O6488" s="25">
        <f t="shared" si="915"/>
        <v>81583.839999999997</v>
      </c>
      <c r="P6488" t="s">
        <v>23</v>
      </c>
      <c r="Q6488" t="s">
        <v>1985</v>
      </c>
      <c r="R6488" t="s">
        <v>2076</v>
      </c>
      <c r="S6488">
        <v>5204</v>
      </c>
      <c r="T6488" s="28">
        <v>45132</v>
      </c>
      <c r="U6488">
        <v>784.46</v>
      </c>
    </row>
    <row r="6489" spans="1:21" x14ac:dyDescent="0.25">
      <c r="A6489" t="s">
        <v>3034</v>
      </c>
      <c r="B6489" s="28">
        <v>45046</v>
      </c>
      <c r="C6489" s="28">
        <v>45055</v>
      </c>
      <c r="D6489" s="19">
        <v>60</v>
      </c>
      <c r="E6489">
        <v>726.35</v>
      </c>
      <c r="F6489" s="21">
        <f t="shared" si="916"/>
        <v>45116</v>
      </c>
      <c r="G6489" s="28">
        <v>45132</v>
      </c>
      <c r="H6489" s="22">
        <f t="shared" si="909"/>
        <v>16</v>
      </c>
      <c r="I6489" s="23">
        <f t="shared" si="910"/>
        <v>11621.6</v>
      </c>
      <c r="J6489" s="23">
        <f t="shared" si="917"/>
        <v>76</v>
      </c>
      <c r="K6489" s="24">
        <f t="shared" si="911"/>
        <v>650.35</v>
      </c>
      <c r="L6489" s="23">
        <f t="shared" si="912"/>
        <v>86</v>
      </c>
      <c r="M6489" s="23">
        <f t="shared" si="913"/>
        <v>77</v>
      </c>
      <c r="N6489" s="23">
        <f t="shared" si="914"/>
        <v>62466.1</v>
      </c>
      <c r="O6489" s="25">
        <f t="shared" si="915"/>
        <v>55928.950000000004</v>
      </c>
      <c r="P6489" t="s">
        <v>23</v>
      </c>
      <c r="Q6489" t="s">
        <v>1985</v>
      </c>
      <c r="R6489" t="s">
        <v>2076</v>
      </c>
      <c r="S6489">
        <v>5204</v>
      </c>
      <c r="T6489" s="28">
        <v>45132</v>
      </c>
      <c r="U6489">
        <v>726.35</v>
      </c>
    </row>
    <row r="6490" spans="1:21" x14ac:dyDescent="0.25">
      <c r="A6490" t="s">
        <v>5908</v>
      </c>
      <c r="B6490" s="28">
        <v>45077</v>
      </c>
      <c r="C6490" s="28">
        <v>45086</v>
      </c>
      <c r="D6490" s="19">
        <v>60</v>
      </c>
      <c r="E6490">
        <v>784.46</v>
      </c>
      <c r="F6490" s="21">
        <f t="shared" si="916"/>
        <v>45147</v>
      </c>
      <c r="G6490" s="28">
        <v>45132</v>
      </c>
      <c r="H6490" s="22">
        <f t="shared" si="909"/>
        <v>-15</v>
      </c>
      <c r="I6490" s="23">
        <f t="shared" si="910"/>
        <v>-11766.900000000001</v>
      </c>
      <c r="J6490" s="23">
        <f t="shared" si="917"/>
        <v>46</v>
      </c>
      <c r="K6490" s="24">
        <f t="shared" si="911"/>
        <v>738.46</v>
      </c>
      <c r="L6490" s="23">
        <f t="shared" si="912"/>
        <v>55</v>
      </c>
      <c r="M6490" s="23">
        <f t="shared" si="913"/>
        <v>46</v>
      </c>
      <c r="N6490" s="23">
        <f t="shared" si="914"/>
        <v>43145.3</v>
      </c>
      <c r="O6490" s="25">
        <f t="shared" si="915"/>
        <v>36085.160000000003</v>
      </c>
      <c r="P6490" t="s">
        <v>23</v>
      </c>
      <c r="Q6490" t="s">
        <v>1985</v>
      </c>
      <c r="R6490" t="s">
        <v>2076</v>
      </c>
      <c r="S6490">
        <v>5204</v>
      </c>
      <c r="T6490" s="28">
        <v>45132</v>
      </c>
      <c r="U6490">
        <v>784.46</v>
      </c>
    </row>
    <row r="6491" spans="1:21" x14ac:dyDescent="0.25">
      <c r="A6491" t="s">
        <v>5909</v>
      </c>
      <c r="B6491" s="28">
        <v>45107</v>
      </c>
      <c r="C6491" s="28">
        <v>45122</v>
      </c>
      <c r="D6491" s="19">
        <v>60</v>
      </c>
      <c r="E6491">
        <v>755.4</v>
      </c>
      <c r="F6491" s="21">
        <f t="shared" si="916"/>
        <v>45184</v>
      </c>
      <c r="G6491" s="28">
        <v>45196</v>
      </c>
      <c r="H6491" s="22">
        <f t="shared" ref="H6491:H6554" si="918">G6491-F6491</f>
        <v>12</v>
      </c>
      <c r="I6491" s="23">
        <f t="shared" ref="I6491:I6554" si="919">E6491*H6491</f>
        <v>9064.7999999999993</v>
      </c>
      <c r="J6491" s="23">
        <f t="shared" si="917"/>
        <v>72</v>
      </c>
      <c r="K6491" s="24">
        <f t="shared" ref="K6491:K6554" si="920">E6491-J6491</f>
        <v>683.4</v>
      </c>
      <c r="L6491" s="23">
        <f t="shared" ref="L6491:L6554" si="921">G6491-B6491</f>
        <v>89</v>
      </c>
      <c r="M6491" s="23">
        <f t="shared" ref="M6491:M6554" si="922">G6491-C6491</f>
        <v>74</v>
      </c>
      <c r="N6491" s="23">
        <f t="shared" ref="N6491:N6554" si="923">E6491*L6491</f>
        <v>67230.599999999991</v>
      </c>
      <c r="O6491" s="25">
        <f t="shared" ref="O6491:O6554" si="924">E6491*M6491</f>
        <v>55899.6</v>
      </c>
      <c r="P6491" t="s">
        <v>23</v>
      </c>
      <c r="Q6491" t="s">
        <v>1985</v>
      </c>
      <c r="R6491" t="s">
        <v>2076</v>
      </c>
      <c r="S6491">
        <v>6838</v>
      </c>
      <c r="T6491" s="28">
        <v>45196</v>
      </c>
      <c r="U6491">
        <v>755.4</v>
      </c>
    </row>
    <row r="6492" spans="1:21" x14ac:dyDescent="0.25">
      <c r="A6492" t="s">
        <v>1428</v>
      </c>
      <c r="B6492" s="28">
        <v>45138</v>
      </c>
      <c r="C6492" s="28">
        <v>45146</v>
      </c>
      <c r="D6492" s="19">
        <v>60</v>
      </c>
      <c r="E6492">
        <v>755.4</v>
      </c>
      <c r="F6492" s="21">
        <f t="shared" si="916"/>
        <v>45207</v>
      </c>
      <c r="G6492" s="28">
        <v>45196</v>
      </c>
      <c r="H6492" s="22">
        <f t="shared" si="918"/>
        <v>-11</v>
      </c>
      <c r="I6492" s="23">
        <f t="shared" si="919"/>
        <v>-8309.4</v>
      </c>
      <c r="J6492" s="23">
        <f t="shared" si="917"/>
        <v>49</v>
      </c>
      <c r="K6492" s="24">
        <f t="shared" si="920"/>
        <v>706.4</v>
      </c>
      <c r="L6492" s="23">
        <f t="shared" si="921"/>
        <v>58</v>
      </c>
      <c r="M6492" s="23">
        <f t="shared" si="922"/>
        <v>50</v>
      </c>
      <c r="N6492" s="23">
        <f t="shared" si="923"/>
        <v>43813.2</v>
      </c>
      <c r="O6492" s="25">
        <f t="shared" si="924"/>
        <v>37770</v>
      </c>
      <c r="P6492" t="s">
        <v>23</v>
      </c>
      <c r="Q6492" t="s">
        <v>1985</v>
      </c>
      <c r="R6492" t="s">
        <v>2076</v>
      </c>
      <c r="S6492">
        <v>6838</v>
      </c>
      <c r="T6492" s="28">
        <v>45196</v>
      </c>
      <c r="U6492">
        <v>755.4</v>
      </c>
    </row>
    <row r="6493" spans="1:21" x14ac:dyDescent="0.25">
      <c r="A6493" t="s">
        <v>5910</v>
      </c>
      <c r="B6493" s="28">
        <v>43945</v>
      </c>
      <c r="C6493" s="28">
        <v>43945</v>
      </c>
      <c r="D6493" s="19">
        <v>60</v>
      </c>
      <c r="E6493">
        <v>89</v>
      </c>
      <c r="F6493" s="21">
        <f t="shared" si="916"/>
        <v>44006</v>
      </c>
      <c r="G6493" s="28">
        <v>45174</v>
      </c>
      <c r="H6493" s="22">
        <f t="shared" si="918"/>
        <v>1168</v>
      </c>
      <c r="I6493" s="23">
        <f t="shared" si="919"/>
        <v>103952</v>
      </c>
      <c r="J6493" s="23">
        <f t="shared" si="917"/>
        <v>1211</v>
      </c>
      <c r="K6493" s="24">
        <f t="shared" si="920"/>
        <v>-1122</v>
      </c>
      <c r="L6493" s="23">
        <f t="shared" si="921"/>
        <v>1229</v>
      </c>
      <c r="M6493" s="23">
        <f t="shared" si="922"/>
        <v>1229</v>
      </c>
      <c r="N6493" s="23">
        <f t="shared" si="923"/>
        <v>109381</v>
      </c>
      <c r="O6493" s="25">
        <f t="shared" si="924"/>
        <v>109381</v>
      </c>
      <c r="P6493" t="s">
        <v>23</v>
      </c>
      <c r="Q6493" t="s">
        <v>1985</v>
      </c>
      <c r="R6493" t="s">
        <v>5911</v>
      </c>
      <c r="S6493">
        <v>6372</v>
      </c>
      <c r="T6493" s="28">
        <v>45174</v>
      </c>
      <c r="U6493">
        <v>89</v>
      </c>
    </row>
    <row r="6494" spans="1:21" x14ac:dyDescent="0.25">
      <c r="A6494" t="s">
        <v>5912</v>
      </c>
      <c r="B6494" s="28">
        <v>44697</v>
      </c>
      <c r="C6494" s="28">
        <v>44713</v>
      </c>
      <c r="D6494" s="19">
        <v>60</v>
      </c>
      <c r="E6494" s="7">
        <v>2100</v>
      </c>
      <c r="F6494" s="21">
        <f t="shared" si="916"/>
        <v>44774</v>
      </c>
      <c r="G6494" s="28">
        <v>45131</v>
      </c>
      <c r="H6494" s="22">
        <f t="shared" si="918"/>
        <v>357</v>
      </c>
      <c r="I6494" s="23">
        <f t="shared" si="919"/>
        <v>749700</v>
      </c>
      <c r="J6494" s="23">
        <f t="shared" si="917"/>
        <v>413</v>
      </c>
      <c r="K6494" s="24">
        <f t="shared" si="920"/>
        <v>1687</v>
      </c>
      <c r="L6494" s="23">
        <f t="shared" si="921"/>
        <v>434</v>
      </c>
      <c r="M6494" s="23">
        <f t="shared" si="922"/>
        <v>418</v>
      </c>
      <c r="N6494" s="23">
        <f t="shared" si="923"/>
        <v>911400</v>
      </c>
      <c r="O6494" s="25">
        <f t="shared" si="924"/>
        <v>877800</v>
      </c>
      <c r="P6494" t="s">
        <v>23</v>
      </c>
      <c r="Q6494" t="s">
        <v>1985</v>
      </c>
      <c r="R6494" t="s">
        <v>5913</v>
      </c>
      <c r="S6494">
        <v>5111</v>
      </c>
      <c r="T6494" s="28">
        <v>45131</v>
      </c>
      <c r="U6494" s="7">
        <v>2100</v>
      </c>
    </row>
    <row r="6495" spans="1:21" x14ac:dyDescent="0.25">
      <c r="A6495" t="s">
        <v>3294</v>
      </c>
      <c r="B6495" s="28">
        <v>45108</v>
      </c>
      <c r="C6495" s="28">
        <v>45110</v>
      </c>
      <c r="D6495" s="19">
        <v>60</v>
      </c>
      <c r="E6495" s="7">
        <v>2691.67</v>
      </c>
      <c r="F6495" s="21">
        <f t="shared" si="916"/>
        <v>45172</v>
      </c>
      <c r="G6495" s="28">
        <v>45125</v>
      </c>
      <c r="H6495" s="22">
        <f t="shared" si="918"/>
        <v>-47</v>
      </c>
      <c r="I6495" s="23">
        <f t="shared" si="919"/>
        <v>-126508.49</v>
      </c>
      <c r="J6495" s="23">
        <f t="shared" si="917"/>
        <v>15</v>
      </c>
      <c r="K6495" s="24">
        <f t="shared" si="920"/>
        <v>2676.67</v>
      </c>
      <c r="L6495" s="23">
        <f t="shared" si="921"/>
        <v>17</v>
      </c>
      <c r="M6495" s="23">
        <f t="shared" si="922"/>
        <v>15</v>
      </c>
      <c r="N6495" s="23">
        <f t="shared" si="923"/>
        <v>45758.39</v>
      </c>
      <c r="O6495" s="25">
        <f t="shared" si="924"/>
        <v>40375.050000000003</v>
      </c>
      <c r="P6495" t="s">
        <v>23</v>
      </c>
      <c r="Q6495" t="s">
        <v>1985</v>
      </c>
      <c r="R6495" t="s">
        <v>2077</v>
      </c>
      <c r="S6495">
        <v>4952</v>
      </c>
      <c r="T6495" s="28">
        <v>45125</v>
      </c>
      <c r="U6495" s="7">
        <v>2691.67</v>
      </c>
    </row>
    <row r="6496" spans="1:21" x14ac:dyDescent="0.25">
      <c r="A6496" t="s">
        <v>4026</v>
      </c>
      <c r="B6496" s="28">
        <v>45139</v>
      </c>
      <c r="C6496" s="28">
        <v>45141</v>
      </c>
      <c r="D6496" s="19">
        <v>60</v>
      </c>
      <c r="E6496" s="7">
        <v>2691.67</v>
      </c>
      <c r="F6496" s="21">
        <f t="shared" si="916"/>
        <v>45202</v>
      </c>
      <c r="G6496" s="28">
        <v>45145</v>
      </c>
      <c r="H6496" s="22">
        <f t="shared" si="918"/>
        <v>-57</v>
      </c>
      <c r="I6496" s="23">
        <f t="shared" si="919"/>
        <v>-153425.19</v>
      </c>
      <c r="J6496" s="23">
        <f t="shared" si="917"/>
        <v>4</v>
      </c>
      <c r="K6496" s="24">
        <f t="shared" si="920"/>
        <v>2687.67</v>
      </c>
      <c r="L6496" s="23">
        <f t="shared" si="921"/>
        <v>6</v>
      </c>
      <c r="M6496" s="23">
        <f t="shared" si="922"/>
        <v>4</v>
      </c>
      <c r="N6496" s="23">
        <f t="shared" si="923"/>
        <v>16150.02</v>
      </c>
      <c r="O6496" s="25">
        <f t="shared" si="924"/>
        <v>10766.68</v>
      </c>
      <c r="P6496" t="s">
        <v>23</v>
      </c>
      <c r="Q6496" t="s">
        <v>1985</v>
      </c>
      <c r="R6496" t="s">
        <v>2077</v>
      </c>
      <c r="S6496">
        <v>5628</v>
      </c>
      <c r="T6496" s="28">
        <v>45145</v>
      </c>
      <c r="U6496" s="7">
        <v>2691.67</v>
      </c>
    </row>
    <row r="6497" spans="1:21" x14ac:dyDescent="0.25">
      <c r="A6497" t="s">
        <v>4027</v>
      </c>
      <c r="B6497" s="28">
        <v>45170</v>
      </c>
      <c r="C6497" s="28">
        <v>45170</v>
      </c>
      <c r="D6497" s="19">
        <v>60</v>
      </c>
      <c r="E6497" s="7">
        <v>2691.67</v>
      </c>
      <c r="F6497" s="21">
        <f t="shared" si="916"/>
        <v>45231</v>
      </c>
      <c r="G6497" s="28">
        <v>45175</v>
      </c>
      <c r="H6497" s="22">
        <f t="shared" si="918"/>
        <v>-56</v>
      </c>
      <c r="I6497" s="23">
        <f t="shared" si="919"/>
        <v>-150733.52000000002</v>
      </c>
      <c r="J6497" s="23">
        <f t="shared" si="917"/>
        <v>5</v>
      </c>
      <c r="K6497" s="24">
        <f t="shared" si="920"/>
        <v>2686.67</v>
      </c>
      <c r="L6497" s="23">
        <f t="shared" si="921"/>
        <v>5</v>
      </c>
      <c r="M6497" s="23">
        <f t="shared" si="922"/>
        <v>5</v>
      </c>
      <c r="N6497" s="23">
        <f t="shared" si="923"/>
        <v>13458.35</v>
      </c>
      <c r="O6497" s="25">
        <f t="shared" si="924"/>
        <v>13458.35</v>
      </c>
      <c r="P6497" t="s">
        <v>23</v>
      </c>
      <c r="Q6497" t="s">
        <v>1985</v>
      </c>
      <c r="R6497" t="s">
        <v>2077</v>
      </c>
      <c r="S6497">
        <v>6393</v>
      </c>
      <c r="T6497" s="28">
        <v>45175</v>
      </c>
      <c r="U6497" s="7">
        <v>2691.67</v>
      </c>
    </row>
    <row r="6498" spans="1:21" x14ac:dyDescent="0.25">
      <c r="A6498" t="s">
        <v>5914</v>
      </c>
      <c r="B6498" s="28">
        <v>45108</v>
      </c>
      <c r="C6498" s="28">
        <v>45109</v>
      </c>
      <c r="D6498" s="19">
        <v>60</v>
      </c>
      <c r="E6498" s="7">
        <v>33663.06</v>
      </c>
      <c r="F6498" s="21">
        <f t="shared" si="916"/>
        <v>45171</v>
      </c>
      <c r="G6498" s="28">
        <v>45125</v>
      </c>
      <c r="H6498" s="22">
        <f t="shared" si="918"/>
        <v>-46</v>
      </c>
      <c r="I6498" s="23">
        <f t="shared" si="919"/>
        <v>-1548500.7599999998</v>
      </c>
      <c r="J6498" s="23">
        <f t="shared" si="917"/>
        <v>16</v>
      </c>
      <c r="K6498" s="24">
        <f t="shared" si="920"/>
        <v>33647.06</v>
      </c>
      <c r="L6498" s="23">
        <f t="shared" si="921"/>
        <v>17</v>
      </c>
      <c r="M6498" s="23">
        <f t="shared" si="922"/>
        <v>16</v>
      </c>
      <c r="N6498" s="23">
        <f t="shared" si="923"/>
        <v>572272.02</v>
      </c>
      <c r="O6498" s="25">
        <f t="shared" si="924"/>
        <v>538608.96</v>
      </c>
      <c r="P6498" t="s">
        <v>23</v>
      </c>
      <c r="Q6498" t="s">
        <v>1985</v>
      </c>
      <c r="R6498" t="s">
        <v>2078</v>
      </c>
      <c r="S6498">
        <v>4953</v>
      </c>
      <c r="T6498" s="28">
        <v>45125</v>
      </c>
      <c r="U6498" s="7">
        <v>33663.06</v>
      </c>
    </row>
    <row r="6499" spans="1:21" x14ac:dyDescent="0.25">
      <c r="A6499" t="s">
        <v>5915</v>
      </c>
      <c r="B6499" s="28">
        <v>45108</v>
      </c>
      <c r="C6499" s="28">
        <v>45108</v>
      </c>
      <c r="D6499" s="19">
        <v>60</v>
      </c>
      <c r="E6499" s="7">
        <v>15675</v>
      </c>
      <c r="F6499" s="21">
        <f t="shared" si="916"/>
        <v>45170</v>
      </c>
      <c r="G6499" s="28">
        <v>45125</v>
      </c>
      <c r="H6499" s="22">
        <f t="shared" si="918"/>
        <v>-45</v>
      </c>
      <c r="I6499" s="23">
        <f t="shared" si="919"/>
        <v>-705375</v>
      </c>
      <c r="J6499" s="23">
        <f t="shared" si="917"/>
        <v>17</v>
      </c>
      <c r="K6499" s="24">
        <f t="shared" si="920"/>
        <v>15658</v>
      </c>
      <c r="L6499" s="23">
        <f t="shared" si="921"/>
        <v>17</v>
      </c>
      <c r="M6499" s="23">
        <f t="shared" si="922"/>
        <v>17</v>
      </c>
      <c r="N6499" s="23">
        <f t="shared" si="923"/>
        <v>266475</v>
      </c>
      <c r="O6499" s="25">
        <f t="shared" si="924"/>
        <v>266475</v>
      </c>
      <c r="P6499" t="s">
        <v>23</v>
      </c>
      <c r="Q6499" t="s">
        <v>1985</v>
      </c>
      <c r="R6499" t="s">
        <v>2078</v>
      </c>
      <c r="S6499">
        <v>4954</v>
      </c>
      <c r="T6499" s="28">
        <v>45125</v>
      </c>
      <c r="U6499" s="7">
        <v>15675</v>
      </c>
    </row>
    <row r="6500" spans="1:21" x14ac:dyDescent="0.25">
      <c r="A6500" t="s">
        <v>5916</v>
      </c>
      <c r="B6500" s="28">
        <v>45139</v>
      </c>
      <c r="C6500" s="28">
        <v>45140</v>
      </c>
      <c r="D6500" s="19">
        <v>60</v>
      </c>
      <c r="E6500" s="7">
        <v>16121.7</v>
      </c>
      <c r="F6500" s="21">
        <f t="shared" si="916"/>
        <v>45201</v>
      </c>
      <c r="G6500" s="28">
        <v>45145</v>
      </c>
      <c r="H6500" s="22">
        <f t="shared" si="918"/>
        <v>-56</v>
      </c>
      <c r="I6500" s="23">
        <f t="shared" si="919"/>
        <v>-902815.20000000007</v>
      </c>
      <c r="J6500" s="23">
        <f t="shared" si="917"/>
        <v>5</v>
      </c>
      <c r="K6500" s="24">
        <f t="shared" si="920"/>
        <v>16116.7</v>
      </c>
      <c r="L6500" s="23">
        <f t="shared" si="921"/>
        <v>6</v>
      </c>
      <c r="M6500" s="23">
        <f t="shared" si="922"/>
        <v>5</v>
      </c>
      <c r="N6500" s="23">
        <f t="shared" si="923"/>
        <v>96730.200000000012</v>
      </c>
      <c r="O6500" s="25">
        <f t="shared" si="924"/>
        <v>80608.5</v>
      </c>
      <c r="P6500" t="s">
        <v>23</v>
      </c>
      <c r="Q6500" t="s">
        <v>1985</v>
      </c>
      <c r="R6500" t="s">
        <v>2078</v>
      </c>
      <c r="S6500">
        <v>5627</v>
      </c>
      <c r="T6500" s="28">
        <v>45145</v>
      </c>
      <c r="U6500" s="7">
        <v>16121.7</v>
      </c>
    </row>
    <row r="6501" spans="1:21" x14ac:dyDescent="0.25">
      <c r="A6501" t="s">
        <v>782</v>
      </c>
      <c r="B6501" s="28">
        <v>45110</v>
      </c>
      <c r="C6501" s="28">
        <v>45110</v>
      </c>
      <c r="D6501" s="19">
        <v>60</v>
      </c>
      <c r="E6501" s="7">
        <v>24022.77</v>
      </c>
      <c r="F6501" s="21">
        <f t="shared" si="916"/>
        <v>45172</v>
      </c>
      <c r="G6501" s="28">
        <v>45133</v>
      </c>
      <c r="H6501" s="22">
        <f t="shared" si="918"/>
        <v>-39</v>
      </c>
      <c r="I6501" s="23">
        <f t="shared" si="919"/>
        <v>-936888.03</v>
      </c>
      <c r="J6501" s="23">
        <f t="shared" si="917"/>
        <v>23</v>
      </c>
      <c r="K6501" s="24">
        <f t="shared" si="920"/>
        <v>23999.77</v>
      </c>
      <c r="L6501" s="23">
        <f t="shared" si="921"/>
        <v>23</v>
      </c>
      <c r="M6501" s="23">
        <f t="shared" si="922"/>
        <v>23</v>
      </c>
      <c r="N6501" s="23">
        <f t="shared" si="923"/>
        <v>552523.71</v>
      </c>
      <c r="O6501" s="25">
        <f t="shared" si="924"/>
        <v>552523.71</v>
      </c>
      <c r="P6501" t="s">
        <v>23</v>
      </c>
      <c r="Q6501" t="s">
        <v>1985</v>
      </c>
      <c r="R6501" t="s">
        <v>2079</v>
      </c>
      <c r="S6501">
        <v>5218</v>
      </c>
      <c r="T6501" s="28">
        <v>45133</v>
      </c>
      <c r="U6501" s="7">
        <v>24022.77</v>
      </c>
    </row>
    <row r="6502" spans="1:21" x14ac:dyDescent="0.25">
      <c r="A6502" t="s">
        <v>1060</v>
      </c>
      <c r="B6502" s="28">
        <v>45111</v>
      </c>
      <c r="C6502" s="28">
        <v>45111</v>
      </c>
      <c r="D6502" s="19">
        <v>60</v>
      </c>
      <c r="E6502" s="7">
        <v>20748</v>
      </c>
      <c r="F6502" s="21">
        <f t="shared" si="916"/>
        <v>45173</v>
      </c>
      <c r="G6502" s="28">
        <v>45147</v>
      </c>
      <c r="H6502" s="22">
        <f t="shared" si="918"/>
        <v>-26</v>
      </c>
      <c r="I6502" s="23">
        <f t="shared" si="919"/>
        <v>-539448</v>
      </c>
      <c r="J6502" s="23">
        <f t="shared" si="917"/>
        <v>35</v>
      </c>
      <c r="K6502" s="24">
        <f t="shared" si="920"/>
        <v>20713</v>
      </c>
      <c r="L6502" s="23">
        <f t="shared" si="921"/>
        <v>36</v>
      </c>
      <c r="M6502" s="23">
        <f t="shared" si="922"/>
        <v>36</v>
      </c>
      <c r="N6502" s="23">
        <f t="shared" si="923"/>
        <v>746928</v>
      </c>
      <c r="O6502" s="25">
        <f t="shared" si="924"/>
        <v>746928</v>
      </c>
      <c r="P6502" t="s">
        <v>23</v>
      </c>
      <c r="Q6502" t="s">
        <v>1985</v>
      </c>
      <c r="R6502" t="s">
        <v>2080</v>
      </c>
      <c r="S6502">
        <v>5764</v>
      </c>
      <c r="T6502" s="28">
        <v>45147</v>
      </c>
      <c r="U6502" s="7">
        <v>20748</v>
      </c>
    </row>
    <row r="6503" spans="1:21" x14ac:dyDescent="0.25">
      <c r="A6503" t="s">
        <v>5917</v>
      </c>
      <c r="B6503" s="28">
        <v>45069</v>
      </c>
      <c r="C6503" s="28">
        <v>45072</v>
      </c>
      <c r="D6503" s="19">
        <v>60</v>
      </c>
      <c r="E6503">
        <v>61.48</v>
      </c>
      <c r="F6503" s="21">
        <f t="shared" si="916"/>
        <v>45133</v>
      </c>
      <c r="G6503" s="28">
        <v>45114</v>
      </c>
      <c r="H6503" s="22">
        <f t="shared" si="918"/>
        <v>-19</v>
      </c>
      <c r="I6503" s="23">
        <f t="shared" si="919"/>
        <v>-1168.1199999999999</v>
      </c>
      <c r="J6503" s="23">
        <f t="shared" si="917"/>
        <v>41</v>
      </c>
      <c r="K6503" s="24">
        <f t="shared" si="920"/>
        <v>20.479999999999997</v>
      </c>
      <c r="L6503" s="23">
        <f t="shared" si="921"/>
        <v>45</v>
      </c>
      <c r="M6503" s="23">
        <f t="shared" si="922"/>
        <v>42</v>
      </c>
      <c r="N6503" s="23">
        <f t="shared" si="923"/>
        <v>2766.6</v>
      </c>
      <c r="O6503" s="25">
        <f t="shared" si="924"/>
        <v>2582.16</v>
      </c>
      <c r="P6503" t="s">
        <v>23</v>
      </c>
      <c r="Q6503" t="s">
        <v>1985</v>
      </c>
      <c r="R6503" t="s">
        <v>5918</v>
      </c>
      <c r="S6503">
        <v>4592</v>
      </c>
      <c r="T6503" s="28">
        <v>45114</v>
      </c>
      <c r="U6503">
        <v>61.48</v>
      </c>
    </row>
    <row r="6504" spans="1:21" x14ac:dyDescent="0.25">
      <c r="A6504" t="s">
        <v>5919</v>
      </c>
      <c r="B6504" s="28">
        <v>44225</v>
      </c>
      <c r="C6504" s="28">
        <v>44225</v>
      </c>
      <c r="D6504" s="19">
        <v>60</v>
      </c>
      <c r="E6504" s="7">
        <v>14545.28</v>
      </c>
      <c r="F6504" s="21">
        <f t="shared" si="916"/>
        <v>44284</v>
      </c>
      <c r="G6504" s="28">
        <v>45134</v>
      </c>
      <c r="H6504" s="22">
        <f t="shared" si="918"/>
        <v>850</v>
      </c>
      <c r="I6504" s="23">
        <f t="shared" si="919"/>
        <v>12363488</v>
      </c>
      <c r="J6504" s="23">
        <f t="shared" si="917"/>
        <v>898</v>
      </c>
      <c r="K6504" s="24">
        <f t="shared" si="920"/>
        <v>13647.28</v>
      </c>
      <c r="L6504" s="23">
        <f t="shared" si="921"/>
        <v>909</v>
      </c>
      <c r="M6504" s="23">
        <f t="shared" si="922"/>
        <v>909</v>
      </c>
      <c r="N6504" s="23">
        <f t="shared" si="923"/>
        <v>13221659.520000001</v>
      </c>
      <c r="O6504" s="25">
        <f t="shared" si="924"/>
        <v>13221659.520000001</v>
      </c>
      <c r="P6504" t="s">
        <v>23</v>
      </c>
      <c r="Q6504" t="s">
        <v>1985</v>
      </c>
      <c r="R6504" t="s">
        <v>5920</v>
      </c>
      <c r="S6504">
        <v>5230</v>
      </c>
      <c r="T6504" s="28">
        <v>45134</v>
      </c>
      <c r="U6504" s="7">
        <v>14545.28</v>
      </c>
    </row>
    <row r="6505" spans="1:21" x14ac:dyDescent="0.25">
      <c r="A6505" t="s">
        <v>5921</v>
      </c>
      <c r="B6505" s="28">
        <v>44302</v>
      </c>
      <c r="C6505" s="28">
        <v>44302</v>
      </c>
      <c r="D6505" s="19">
        <v>60</v>
      </c>
      <c r="E6505" s="7">
        <v>16004.16</v>
      </c>
      <c r="F6505" s="21">
        <f t="shared" si="916"/>
        <v>44363</v>
      </c>
      <c r="G6505" s="28">
        <v>45134</v>
      </c>
      <c r="H6505" s="22">
        <f t="shared" si="918"/>
        <v>771</v>
      </c>
      <c r="I6505" s="23">
        <f t="shared" si="919"/>
        <v>12339207.359999999</v>
      </c>
      <c r="J6505" s="23">
        <f t="shared" si="917"/>
        <v>821</v>
      </c>
      <c r="K6505" s="24">
        <f t="shared" si="920"/>
        <v>15183.16</v>
      </c>
      <c r="L6505" s="23">
        <f t="shared" si="921"/>
        <v>832</v>
      </c>
      <c r="M6505" s="23">
        <f t="shared" si="922"/>
        <v>832</v>
      </c>
      <c r="N6505" s="23">
        <f t="shared" si="923"/>
        <v>13315461.119999999</v>
      </c>
      <c r="O6505" s="25">
        <f t="shared" si="924"/>
        <v>13315461.119999999</v>
      </c>
      <c r="P6505" t="s">
        <v>23</v>
      </c>
      <c r="Q6505" t="s">
        <v>1985</v>
      </c>
      <c r="R6505" t="s">
        <v>5920</v>
      </c>
      <c r="S6505">
        <v>5230</v>
      </c>
      <c r="T6505" s="28">
        <v>45134</v>
      </c>
      <c r="U6505" s="7">
        <v>16004.16</v>
      </c>
    </row>
    <row r="6506" spans="1:21" x14ac:dyDescent="0.25">
      <c r="A6506" t="s">
        <v>5922</v>
      </c>
      <c r="B6506" s="28">
        <v>44348</v>
      </c>
      <c r="C6506" s="28">
        <v>44349</v>
      </c>
      <c r="D6506" s="19">
        <v>60</v>
      </c>
      <c r="E6506" s="7">
        <v>19550.080000000002</v>
      </c>
      <c r="F6506" s="21">
        <f t="shared" si="916"/>
        <v>44410</v>
      </c>
      <c r="G6506" s="28">
        <v>45134</v>
      </c>
      <c r="H6506" s="22">
        <f t="shared" si="918"/>
        <v>724</v>
      </c>
      <c r="I6506" s="23">
        <f t="shared" si="919"/>
        <v>14154257.920000002</v>
      </c>
      <c r="J6506" s="23">
        <f t="shared" si="917"/>
        <v>775</v>
      </c>
      <c r="K6506" s="24">
        <f t="shared" si="920"/>
        <v>18775.080000000002</v>
      </c>
      <c r="L6506" s="23">
        <f t="shared" si="921"/>
        <v>786</v>
      </c>
      <c r="M6506" s="23">
        <f t="shared" si="922"/>
        <v>785</v>
      </c>
      <c r="N6506" s="23">
        <f t="shared" si="923"/>
        <v>15366362.880000001</v>
      </c>
      <c r="O6506" s="25">
        <f t="shared" si="924"/>
        <v>15346812.800000001</v>
      </c>
      <c r="P6506" t="s">
        <v>23</v>
      </c>
      <c r="Q6506" t="s">
        <v>1985</v>
      </c>
      <c r="R6506" t="s">
        <v>5920</v>
      </c>
      <c r="S6506">
        <v>5230</v>
      </c>
      <c r="T6506" s="28">
        <v>45134</v>
      </c>
      <c r="U6506" s="7">
        <v>19550.080000000002</v>
      </c>
    </row>
    <row r="6507" spans="1:21" x14ac:dyDescent="0.25">
      <c r="A6507" t="s">
        <v>5923</v>
      </c>
      <c r="B6507" s="28">
        <v>44708</v>
      </c>
      <c r="C6507" s="28">
        <v>44708</v>
      </c>
      <c r="D6507" s="19">
        <v>60</v>
      </c>
      <c r="E6507" s="7">
        <v>11259</v>
      </c>
      <c r="F6507" s="21">
        <f t="shared" si="916"/>
        <v>44769</v>
      </c>
      <c r="G6507" s="28">
        <v>45134</v>
      </c>
      <c r="H6507" s="22">
        <f t="shared" si="918"/>
        <v>365</v>
      </c>
      <c r="I6507" s="23">
        <f t="shared" si="919"/>
        <v>4109535</v>
      </c>
      <c r="J6507" s="23">
        <f t="shared" si="917"/>
        <v>420</v>
      </c>
      <c r="K6507" s="24">
        <f t="shared" si="920"/>
        <v>10839</v>
      </c>
      <c r="L6507" s="23">
        <f t="shared" si="921"/>
        <v>426</v>
      </c>
      <c r="M6507" s="23">
        <f t="shared" si="922"/>
        <v>426</v>
      </c>
      <c r="N6507" s="23">
        <f t="shared" si="923"/>
        <v>4796334</v>
      </c>
      <c r="O6507" s="25">
        <f t="shared" si="924"/>
        <v>4796334</v>
      </c>
      <c r="P6507" t="s">
        <v>23</v>
      </c>
      <c r="Q6507" t="s">
        <v>1985</v>
      </c>
      <c r="R6507" t="s">
        <v>5920</v>
      </c>
      <c r="S6507">
        <v>5232</v>
      </c>
      <c r="T6507" s="28">
        <v>45134</v>
      </c>
      <c r="U6507" s="7">
        <v>11259</v>
      </c>
    </row>
    <row r="6508" spans="1:21" x14ac:dyDescent="0.25">
      <c r="A6508" t="s">
        <v>5924</v>
      </c>
      <c r="B6508" s="28">
        <v>44742</v>
      </c>
      <c r="C6508" s="28">
        <v>44743</v>
      </c>
      <c r="D6508" s="19">
        <v>60</v>
      </c>
      <c r="E6508" s="7">
        <v>15800.8</v>
      </c>
      <c r="F6508" s="21">
        <f t="shared" si="916"/>
        <v>44805</v>
      </c>
      <c r="G6508" s="28">
        <v>45134</v>
      </c>
      <c r="H6508" s="22">
        <f t="shared" si="918"/>
        <v>329</v>
      </c>
      <c r="I6508" s="23">
        <f t="shared" si="919"/>
        <v>5198463.2</v>
      </c>
      <c r="J6508" s="23">
        <f t="shared" si="917"/>
        <v>386</v>
      </c>
      <c r="K6508" s="24">
        <f t="shared" si="920"/>
        <v>15414.8</v>
      </c>
      <c r="L6508" s="23">
        <f t="shared" si="921"/>
        <v>392</v>
      </c>
      <c r="M6508" s="23">
        <f t="shared" si="922"/>
        <v>391</v>
      </c>
      <c r="N6508" s="23">
        <f t="shared" si="923"/>
        <v>6193913.5999999996</v>
      </c>
      <c r="O6508" s="25">
        <f t="shared" si="924"/>
        <v>6178112.7999999998</v>
      </c>
      <c r="P6508" t="s">
        <v>23</v>
      </c>
      <c r="Q6508" t="s">
        <v>1985</v>
      </c>
      <c r="R6508" t="s">
        <v>5920</v>
      </c>
      <c r="S6508">
        <v>5232</v>
      </c>
      <c r="T6508" s="28">
        <v>45134</v>
      </c>
      <c r="U6508" s="7">
        <v>15800.8</v>
      </c>
    </row>
    <row r="6509" spans="1:21" x14ac:dyDescent="0.25">
      <c r="A6509" t="s">
        <v>5925</v>
      </c>
      <c r="B6509" s="28">
        <v>44530</v>
      </c>
      <c r="C6509" s="28">
        <v>44539</v>
      </c>
      <c r="D6509" s="19">
        <v>60</v>
      </c>
      <c r="E6509" s="7">
        <v>7130</v>
      </c>
      <c r="F6509" s="21">
        <f t="shared" si="916"/>
        <v>44601</v>
      </c>
      <c r="G6509" s="28">
        <v>45187</v>
      </c>
      <c r="H6509" s="22">
        <f t="shared" si="918"/>
        <v>586</v>
      </c>
      <c r="I6509" s="23">
        <f t="shared" si="919"/>
        <v>4178180</v>
      </c>
      <c r="J6509" s="23">
        <f t="shared" si="917"/>
        <v>639</v>
      </c>
      <c r="K6509" s="24">
        <f t="shared" si="920"/>
        <v>6491</v>
      </c>
      <c r="L6509" s="23">
        <f t="shared" si="921"/>
        <v>657</v>
      </c>
      <c r="M6509" s="23">
        <f t="shared" si="922"/>
        <v>648</v>
      </c>
      <c r="N6509" s="23">
        <f t="shared" si="923"/>
        <v>4684410</v>
      </c>
      <c r="O6509" s="25">
        <f t="shared" si="924"/>
        <v>4620240</v>
      </c>
      <c r="P6509" t="s">
        <v>23</v>
      </c>
      <c r="Q6509" t="s">
        <v>1985</v>
      </c>
      <c r="R6509" t="s">
        <v>2081</v>
      </c>
      <c r="S6509">
        <v>6537</v>
      </c>
      <c r="T6509" s="28">
        <v>45187</v>
      </c>
      <c r="U6509" s="7">
        <v>7130</v>
      </c>
    </row>
    <row r="6510" spans="1:21" x14ac:dyDescent="0.25">
      <c r="A6510" t="s">
        <v>5926</v>
      </c>
      <c r="B6510" s="28">
        <v>44957</v>
      </c>
      <c r="C6510" s="28">
        <v>44963</v>
      </c>
      <c r="D6510" s="19">
        <v>60</v>
      </c>
      <c r="E6510" s="7">
        <v>6302</v>
      </c>
      <c r="F6510" s="21">
        <f t="shared" si="916"/>
        <v>45022</v>
      </c>
      <c r="G6510" s="28">
        <v>45149</v>
      </c>
      <c r="H6510" s="22">
        <f t="shared" si="918"/>
        <v>127</v>
      </c>
      <c r="I6510" s="23">
        <f t="shared" si="919"/>
        <v>800354</v>
      </c>
      <c r="J6510" s="23">
        <f t="shared" si="917"/>
        <v>185</v>
      </c>
      <c r="K6510" s="24">
        <f t="shared" si="920"/>
        <v>6117</v>
      </c>
      <c r="L6510" s="23">
        <f t="shared" si="921"/>
        <v>192</v>
      </c>
      <c r="M6510" s="23">
        <f t="shared" si="922"/>
        <v>186</v>
      </c>
      <c r="N6510" s="23">
        <f t="shared" si="923"/>
        <v>1209984</v>
      </c>
      <c r="O6510" s="25">
        <f t="shared" si="924"/>
        <v>1172172</v>
      </c>
      <c r="P6510" t="s">
        <v>23</v>
      </c>
      <c r="Q6510" t="s">
        <v>1985</v>
      </c>
      <c r="R6510" t="s">
        <v>2081</v>
      </c>
      <c r="S6510">
        <v>5800</v>
      </c>
      <c r="T6510" s="28">
        <v>45149</v>
      </c>
      <c r="U6510" s="7">
        <v>6302</v>
      </c>
    </row>
    <row r="6511" spans="1:21" x14ac:dyDescent="0.25">
      <c r="A6511" t="s">
        <v>5927</v>
      </c>
      <c r="B6511" s="28">
        <v>44985</v>
      </c>
      <c r="C6511" s="28">
        <v>44992</v>
      </c>
      <c r="D6511" s="19">
        <v>60</v>
      </c>
      <c r="E6511" s="7">
        <v>6371</v>
      </c>
      <c r="F6511" s="21">
        <f t="shared" si="916"/>
        <v>45053</v>
      </c>
      <c r="G6511" s="28">
        <v>45149</v>
      </c>
      <c r="H6511" s="22">
        <f t="shared" si="918"/>
        <v>96</v>
      </c>
      <c r="I6511" s="23">
        <f t="shared" si="919"/>
        <v>611616</v>
      </c>
      <c r="J6511" s="23">
        <f t="shared" si="917"/>
        <v>154</v>
      </c>
      <c r="K6511" s="24">
        <f t="shared" si="920"/>
        <v>6217</v>
      </c>
      <c r="L6511" s="23">
        <f t="shared" si="921"/>
        <v>164</v>
      </c>
      <c r="M6511" s="23">
        <f t="shared" si="922"/>
        <v>157</v>
      </c>
      <c r="N6511" s="23">
        <f t="shared" si="923"/>
        <v>1044844</v>
      </c>
      <c r="O6511" s="25">
        <f t="shared" si="924"/>
        <v>1000247</v>
      </c>
      <c r="P6511" t="s">
        <v>23</v>
      </c>
      <c r="Q6511" t="s">
        <v>1985</v>
      </c>
      <c r="R6511" t="s">
        <v>2081</v>
      </c>
      <c r="S6511">
        <v>5800</v>
      </c>
      <c r="T6511" s="28">
        <v>45149</v>
      </c>
      <c r="U6511" s="7">
        <v>6371</v>
      </c>
    </row>
    <row r="6512" spans="1:21" x14ac:dyDescent="0.25">
      <c r="A6512" t="s">
        <v>5928</v>
      </c>
      <c r="B6512" s="28">
        <v>45016</v>
      </c>
      <c r="C6512" s="28">
        <v>45022</v>
      </c>
      <c r="D6512" s="19">
        <v>60</v>
      </c>
      <c r="E6512" s="7">
        <v>6854</v>
      </c>
      <c r="F6512" s="21">
        <f t="shared" si="916"/>
        <v>45083</v>
      </c>
      <c r="G6512" s="28">
        <v>45187</v>
      </c>
      <c r="H6512" s="22">
        <f t="shared" si="918"/>
        <v>104</v>
      </c>
      <c r="I6512" s="23">
        <f t="shared" si="919"/>
        <v>712816</v>
      </c>
      <c r="J6512" s="23">
        <f t="shared" si="917"/>
        <v>162</v>
      </c>
      <c r="K6512" s="24">
        <f t="shared" si="920"/>
        <v>6692</v>
      </c>
      <c r="L6512" s="23">
        <f t="shared" si="921"/>
        <v>171</v>
      </c>
      <c r="M6512" s="23">
        <f t="shared" si="922"/>
        <v>165</v>
      </c>
      <c r="N6512" s="23">
        <f t="shared" si="923"/>
        <v>1172034</v>
      </c>
      <c r="O6512" s="25">
        <f t="shared" si="924"/>
        <v>1130910</v>
      </c>
      <c r="P6512" t="s">
        <v>23</v>
      </c>
      <c r="Q6512" t="s">
        <v>1985</v>
      </c>
      <c r="R6512" t="s">
        <v>2081</v>
      </c>
      <c r="S6512">
        <v>6538</v>
      </c>
      <c r="T6512" s="28">
        <v>45187</v>
      </c>
      <c r="U6512" s="7">
        <v>6854</v>
      </c>
    </row>
    <row r="6513" spans="1:21" x14ac:dyDescent="0.25">
      <c r="A6513" t="s">
        <v>5929</v>
      </c>
      <c r="B6513" s="28">
        <v>45046</v>
      </c>
      <c r="C6513" s="28">
        <v>45051</v>
      </c>
      <c r="D6513" s="19">
        <v>60</v>
      </c>
      <c r="E6513" s="7">
        <v>6693</v>
      </c>
      <c r="F6513" s="21">
        <f t="shared" si="916"/>
        <v>45112</v>
      </c>
      <c r="G6513" s="28">
        <v>45187</v>
      </c>
      <c r="H6513" s="22">
        <f t="shared" si="918"/>
        <v>75</v>
      </c>
      <c r="I6513" s="23">
        <f t="shared" si="919"/>
        <v>501975</v>
      </c>
      <c r="J6513" s="23">
        <f t="shared" si="917"/>
        <v>133</v>
      </c>
      <c r="K6513" s="24">
        <f t="shared" si="920"/>
        <v>6560</v>
      </c>
      <c r="L6513" s="23">
        <f t="shared" si="921"/>
        <v>141</v>
      </c>
      <c r="M6513" s="23">
        <f t="shared" si="922"/>
        <v>136</v>
      </c>
      <c r="N6513" s="23">
        <f t="shared" si="923"/>
        <v>943713</v>
      </c>
      <c r="O6513" s="25">
        <f t="shared" si="924"/>
        <v>910248</v>
      </c>
      <c r="P6513" t="s">
        <v>23</v>
      </c>
      <c r="Q6513" t="s">
        <v>1985</v>
      </c>
      <c r="R6513" t="s">
        <v>2081</v>
      </c>
      <c r="S6513">
        <v>6538</v>
      </c>
      <c r="T6513" s="28">
        <v>45187</v>
      </c>
      <c r="U6513" s="7">
        <v>6693</v>
      </c>
    </row>
    <row r="6514" spans="1:21" x14ac:dyDescent="0.25">
      <c r="A6514" t="s">
        <v>5930</v>
      </c>
      <c r="B6514" s="28">
        <v>43861</v>
      </c>
      <c r="C6514" s="28">
        <v>43861</v>
      </c>
      <c r="D6514" s="19">
        <v>60</v>
      </c>
      <c r="E6514" s="7">
        <v>3120</v>
      </c>
      <c r="F6514" s="21">
        <f t="shared" si="916"/>
        <v>43921</v>
      </c>
      <c r="G6514" s="28">
        <v>45139</v>
      </c>
      <c r="H6514" s="22">
        <f t="shared" si="918"/>
        <v>1218</v>
      </c>
      <c r="I6514" s="23">
        <f t="shared" si="919"/>
        <v>3800160</v>
      </c>
      <c r="J6514" s="23">
        <f t="shared" si="917"/>
        <v>1261</v>
      </c>
      <c r="K6514" s="24">
        <f t="shared" si="920"/>
        <v>1859</v>
      </c>
      <c r="L6514" s="23">
        <f t="shared" si="921"/>
        <v>1278</v>
      </c>
      <c r="M6514" s="23">
        <f t="shared" si="922"/>
        <v>1278</v>
      </c>
      <c r="N6514" s="23">
        <f t="shared" si="923"/>
        <v>3987360</v>
      </c>
      <c r="O6514" s="25">
        <f t="shared" si="924"/>
        <v>3987360</v>
      </c>
      <c r="P6514" t="s">
        <v>23</v>
      </c>
      <c r="Q6514" t="s">
        <v>1985</v>
      </c>
      <c r="R6514" t="s">
        <v>2082</v>
      </c>
      <c r="S6514">
        <v>5385</v>
      </c>
      <c r="T6514" s="28">
        <v>45139</v>
      </c>
      <c r="U6514" s="7">
        <v>3120</v>
      </c>
    </row>
    <row r="6515" spans="1:21" x14ac:dyDescent="0.25">
      <c r="A6515" t="s">
        <v>5931</v>
      </c>
      <c r="B6515" s="28">
        <v>43944</v>
      </c>
      <c r="C6515" s="28">
        <v>43956</v>
      </c>
      <c r="D6515" s="19">
        <v>60</v>
      </c>
      <c r="E6515" s="7">
        <v>2206</v>
      </c>
      <c r="F6515" s="21">
        <f t="shared" si="916"/>
        <v>44017</v>
      </c>
      <c r="G6515" s="28">
        <v>45139</v>
      </c>
      <c r="H6515" s="22">
        <f t="shared" si="918"/>
        <v>1122</v>
      </c>
      <c r="I6515" s="23">
        <f t="shared" si="919"/>
        <v>2475132</v>
      </c>
      <c r="J6515" s="23">
        <f t="shared" si="917"/>
        <v>1166</v>
      </c>
      <c r="K6515" s="24">
        <f t="shared" si="920"/>
        <v>1040</v>
      </c>
      <c r="L6515" s="23">
        <f t="shared" si="921"/>
        <v>1195</v>
      </c>
      <c r="M6515" s="23">
        <f t="shared" si="922"/>
        <v>1183</v>
      </c>
      <c r="N6515" s="23">
        <f t="shared" si="923"/>
        <v>2636170</v>
      </c>
      <c r="O6515" s="25">
        <f t="shared" si="924"/>
        <v>2609698</v>
      </c>
      <c r="P6515" t="s">
        <v>23</v>
      </c>
      <c r="Q6515" t="s">
        <v>1985</v>
      </c>
      <c r="R6515" t="s">
        <v>2082</v>
      </c>
      <c r="S6515">
        <v>5385</v>
      </c>
      <c r="T6515" s="28">
        <v>45139</v>
      </c>
      <c r="U6515" s="7">
        <v>2206</v>
      </c>
    </row>
    <row r="6516" spans="1:21" x14ac:dyDescent="0.25">
      <c r="A6516" t="s">
        <v>5932</v>
      </c>
      <c r="B6516" s="28">
        <v>43970</v>
      </c>
      <c r="C6516" s="28">
        <v>43970</v>
      </c>
      <c r="D6516" s="19">
        <v>60</v>
      </c>
      <c r="E6516" s="7">
        <v>1336</v>
      </c>
      <c r="F6516" s="21">
        <f t="shared" si="916"/>
        <v>44031</v>
      </c>
      <c r="G6516" s="28">
        <v>45139</v>
      </c>
      <c r="H6516" s="22">
        <f t="shared" si="918"/>
        <v>1108</v>
      </c>
      <c r="I6516" s="23">
        <f t="shared" si="919"/>
        <v>1480288</v>
      </c>
      <c r="J6516" s="23">
        <f t="shared" si="917"/>
        <v>1152</v>
      </c>
      <c r="K6516" s="24">
        <f t="shared" si="920"/>
        <v>184</v>
      </c>
      <c r="L6516" s="23">
        <f t="shared" si="921"/>
        <v>1169</v>
      </c>
      <c r="M6516" s="23">
        <f t="shared" si="922"/>
        <v>1169</v>
      </c>
      <c r="N6516" s="23">
        <f t="shared" si="923"/>
        <v>1561784</v>
      </c>
      <c r="O6516" s="25">
        <f t="shared" si="924"/>
        <v>1561784</v>
      </c>
      <c r="P6516" t="s">
        <v>23</v>
      </c>
      <c r="Q6516" t="s">
        <v>1985</v>
      </c>
      <c r="R6516" t="s">
        <v>2082</v>
      </c>
      <c r="S6516">
        <v>5385</v>
      </c>
      <c r="T6516" s="28">
        <v>45139</v>
      </c>
      <c r="U6516" s="7">
        <v>1336</v>
      </c>
    </row>
    <row r="6517" spans="1:21" x14ac:dyDescent="0.25">
      <c r="A6517" t="s">
        <v>5933</v>
      </c>
      <c r="B6517" s="28">
        <v>44096</v>
      </c>
      <c r="C6517" s="28">
        <v>44098</v>
      </c>
      <c r="D6517" s="19">
        <v>60</v>
      </c>
      <c r="E6517" s="7">
        <v>10200</v>
      </c>
      <c r="F6517" s="21">
        <f t="shared" si="916"/>
        <v>44159</v>
      </c>
      <c r="G6517" s="28">
        <v>45139</v>
      </c>
      <c r="H6517" s="22">
        <f t="shared" si="918"/>
        <v>980</v>
      </c>
      <c r="I6517" s="23">
        <f t="shared" si="919"/>
        <v>9996000</v>
      </c>
      <c r="J6517" s="23">
        <f t="shared" si="917"/>
        <v>1027</v>
      </c>
      <c r="K6517" s="24">
        <f t="shared" si="920"/>
        <v>9173</v>
      </c>
      <c r="L6517" s="23">
        <f t="shared" si="921"/>
        <v>1043</v>
      </c>
      <c r="M6517" s="23">
        <f t="shared" si="922"/>
        <v>1041</v>
      </c>
      <c r="N6517" s="23">
        <f t="shared" si="923"/>
        <v>10638600</v>
      </c>
      <c r="O6517" s="25">
        <f t="shared" si="924"/>
        <v>10618200</v>
      </c>
      <c r="P6517" t="s">
        <v>23</v>
      </c>
      <c r="Q6517" t="s">
        <v>1985</v>
      </c>
      <c r="R6517" t="s">
        <v>2082</v>
      </c>
      <c r="S6517">
        <v>5385</v>
      </c>
      <c r="T6517" s="28">
        <v>45139</v>
      </c>
      <c r="U6517" s="7">
        <v>10200</v>
      </c>
    </row>
    <row r="6518" spans="1:21" x14ac:dyDescent="0.25">
      <c r="A6518" t="s">
        <v>5934</v>
      </c>
      <c r="B6518" s="28">
        <v>44470</v>
      </c>
      <c r="C6518" s="28">
        <v>44471</v>
      </c>
      <c r="D6518" s="19">
        <v>60</v>
      </c>
      <c r="E6518" s="7">
        <v>1374.68</v>
      </c>
      <c r="F6518" s="21">
        <f t="shared" si="916"/>
        <v>44532</v>
      </c>
      <c r="G6518" s="28">
        <v>45134</v>
      </c>
      <c r="H6518" s="22">
        <f t="shared" si="918"/>
        <v>602</v>
      </c>
      <c r="I6518" s="23">
        <f t="shared" si="919"/>
        <v>827557.36</v>
      </c>
      <c r="J6518" s="23">
        <f t="shared" si="917"/>
        <v>655</v>
      </c>
      <c r="K6518" s="24">
        <f t="shared" si="920"/>
        <v>719.68000000000006</v>
      </c>
      <c r="L6518" s="23">
        <f t="shared" si="921"/>
        <v>664</v>
      </c>
      <c r="M6518" s="23">
        <f t="shared" si="922"/>
        <v>663</v>
      </c>
      <c r="N6518" s="23">
        <f t="shared" si="923"/>
        <v>912787.52</v>
      </c>
      <c r="O6518" s="25">
        <f t="shared" si="924"/>
        <v>911412.84000000008</v>
      </c>
      <c r="P6518" t="s">
        <v>23</v>
      </c>
      <c r="Q6518" t="s">
        <v>1985</v>
      </c>
      <c r="R6518" t="s">
        <v>5935</v>
      </c>
      <c r="S6518">
        <v>5299</v>
      </c>
      <c r="T6518" s="28">
        <v>45134</v>
      </c>
      <c r="U6518" s="7">
        <v>1374.68</v>
      </c>
    </row>
    <row r="6519" spans="1:21" x14ac:dyDescent="0.25">
      <c r="A6519" t="s">
        <v>5936</v>
      </c>
      <c r="B6519" s="28">
        <v>44473</v>
      </c>
      <c r="C6519" s="28">
        <v>44474</v>
      </c>
      <c r="D6519" s="19">
        <v>60</v>
      </c>
      <c r="E6519">
        <v>563</v>
      </c>
      <c r="F6519" s="21">
        <f t="shared" si="916"/>
        <v>44535</v>
      </c>
      <c r="G6519" s="28">
        <v>45134</v>
      </c>
      <c r="H6519" s="22">
        <f t="shared" si="918"/>
        <v>599</v>
      </c>
      <c r="I6519" s="23">
        <f t="shared" si="919"/>
        <v>337237</v>
      </c>
      <c r="J6519" s="23">
        <f t="shared" si="917"/>
        <v>652</v>
      </c>
      <c r="K6519" s="24">
        <f t="shared" si="920"/>
        <v>-89</v>
      </c>
      <c r="L6519" s="23">
        <f t="shared" si="921"/>
        <v>661</v>
      </c>
      <c r="M6519" s="23">
        <f t="shared" si="922"/>
        <v>660</v>
      </c>
      <c r="N6519" s="23">
        <f t="shared" si="923"/>
        <v>372143</v>
      </c>
      <c r="O6519" s="25">
        <f t="shared" si="924"/>
        <v>371580</v>
      </c>
      <c r="P6519" t="s">
        <v>23</v>
      </c>
      <c r="Q6519" t="s">
        <v>1985</v>
      </c>
      <c r="R6519" t="s">
        <v>5935</v>
      </c>
      <c r="S6519">
        <v>5299</v>
      </c>
      <c r="T6519" s="28">
        <v>45134</v>
      </c>
      <c r="U6519">
        <v>563</v>
      </c>
    </row>
    <row r="6520" spans="1:21" x14ac:dyDescent="0.25">
      <c r="A6520" t="s">
        <v>5937</v>
      </c>
      <c r="B6520" s="28">
        <v>44474</v>
      </c>
      <c r="C6520" s="28">
        <v>44475</v>
      </c>
      <c r="D6520" s="19">
        <v>60</v>
      </c>
      <c r="E6520" s="7">
        <v>2782.6</v>
      </c>
      <c r="F6520" s="21">
        <f t="shared" si="916"/>
        <v>44536</v>
      </c>
      <c r="G6520" s="28">
        <v>45134</v>
      </c>
      <c r="H6520" s="22">
        <f t="shared" si="918"/>
        <v>598</v>
      </c>
      <c r="I6520" s="23">
        <f t="shared" si="919"/>
        <v>1663994.8</v>
      </c>
      <c r="J6520" s="23">
        <f t="shared" si="917"/>
        <v>651</v>
      </c>
      <c r="K6520" s="24">
        <f t="shared" si="920"/>
        <v>2131.6</v>
      </c>
      <c r="L6520" s="23">
        <f t="shared" si="921"/>
        <v>660</v>
      </c>
      <c r="M6520" s="23">
        <f t="shared" si="922"/>
        <v>659</v>
      </c>
      <c r="N6520" s="23">
        <f t="shared" si="923"/>
        <v>1836516</v>
      </c>
      <c r="O6520" s="25">
        <f t="shared" si="924"/>
        <v>1833733.4</v>
      </c>
      <c r="P6520" t="s">
        <v>23</v>
      </c>
      <c r="Q6520" t="s">
        <v>1985</v>
      </c>
      <c r="R6520" t="s">
        <v>5935</v>
      </c>
      <c r="S6520">
        <v>5299</v>
      </c>
      <c r="T6520" s="28">
        <v>45134</v>
      </c>
      <c r="U6520" s="7">
        <v>2782.6</v>
      </c>
    </row>
    <row r="6521" spans="1:21" x14ac:dyDescent="0.25">
      <c r="A6521" t="s">
        <v>5938</v>
      </c>
      <c r="B6521" s="28">
        <v>44475</v>
      </c>
      <c r="C6521" s="28">
        <v>44476</v>
      </c>
      <c r="D6521" s="19">
        <v>60</v>
      </c>
      <c r="E6521">
        <v>642.36</v>
      </c>
      <c r="F6521" s="21">
        <f t="shared" si="916"/>
        <v>44537</v>
      </c>
      <c r="G6521" s="28">
        <v>45134</v>
      </c>
      <c r="H6521" s="22">
        <f t="shared" si="918"/>
        <v>597</v>
      </c>
      <c r="I6521" s="23">
        <f t="shared" si="919"/>
        <v>383488.92</v>
      </c>
      <c r="J6521" s="23">
        <f t="shared" si="917"/>
        <v>650</v>
      </c>
      <c r="K6521" s="24">
        <f t="shared" si="920"/>
        <v>-7.6399999999999864</v>
      </c>
      <c r="L6521" s="23">
        <f t="shared" si="921"/>
        <v>659</v>
      </c>
      <c r="M6521" s="23">
        <f t="shared" si="922"/>
        <v>658</v>
      </c>
      <c r="N6521" s="23">
        <f t="shared" si="923"/>
        <v>423315.24</v>
      </c>
      <c r="O6521" s="25">
        <f t="shared" si="924"/>
        <v>422672.88</v>
      </c>
      <c r="P6521" t="s">
        <v>23</v>
      </c>
      <c r="Q6521" t="s">
        <v>1985</v>
      </c>
      <c r="R6521" t="s">
        <v>5935</v>
      </c>
      <c r="S6521">
        <v>5299</v>
      </c>
      <c r="T6521" s="28">
        <v>45134</v>
      </c>
      <c r="U6521">
        <v>642.36</v>
      </c>
    </row>
    <row r="6522" spans="1:21" x14ac:dyDescent="0.25">
      <c r="A6522" t="s">
        <v>5939</v>
      </c>
      <c r="B6522" s="28">
        <v>44475</v>
      </c>
      <c r="C6522" s="28">
        <v>44476</v>
      </c>
      <c r="D6522" s="19">
        <v>60</v>
      </c>
      <c r="E6522" s="7">
        <v>4175.34</v>
      </c>
      <c r="F6522" s="21">
        <f t="shared" si="916"/>
        <v>44537</v>
      </c>
      <c r="G6522" s="28">
        <v>45134</v>
      </c>
      <c r="H6522" s="22">
        <f t="shared" si="918"/>
        <v>597</v>
      </c>
      <c r="I6522" s="23">
        <f t="shared" si="919"/>
        <v>2492677.98</v>
      </c>
      <c r="J6522" s="23">
        <f t="shared" si="917"/>
        <v>650</v>
      </c>
      <c r="K6522" s="24">
        <f t="shared" si="920"/>
        <v>3525.34</v>
      </c>
      <c r="L6522" s="23">
        <f t="shared" si="921"/>
        <v>659</v>
      </c>
      <c r="M6522" s="23">
        <f t="shared" si="922"/>
        <v>658</v>
      </c>
      <c r="N6522" s="23">
        <f t="shared" si="923"/>
        <v>2751549.06</v>
      </c>
      <c r="O6522" s="25">
        <f t="shared" si="924"/>
        <v>2747373.72</v>
      </c>
      <c r="P6522" t="s">
        <v>23</v>
      </c>
      <c r="Q6522" t="s">
        <v>1985</v>
      </c>
      <c r="R6522" t="s">
        <v>5935</v>
      </c>
      <c r="S6522">
        <v>5299</v>
      </c>
      <c r="T6522" s="28">
        <v>45134</v>
      </c>
      <c r="U6522" s="7">
        <v>4175.34</v>
      </c>
    </row>
    <row r="6523" spans="1:21" x14ac:dyDescent="0.25">
      <c r="A6523" t="s">
        <v>5940</v>
      </c>
      <c r="B6523" s="28">
        <v>44475</v>
      </c>
      <c r="C6523" s="28">
        <v>44476</v>
      </c>
      <c r="D6523" s="19">
        <v>60</v>
      </c>
      <c r="E6523" s="7">
        <v>5460.06</v>
      </c>
      <c r="F6523" s="21">
        <f t="shared" si="916"/>
        <v>44537</v>
      </c>
      <c r="G6523" s="28">
        <v>45134</v>
      </c>
      <c r="H6523" s="22">
        <f t="shared" si="918"/>
        <v>597</v>
      </c>
      <c r="I6523" s="23">
        <f t="shared" si="919"/>
        <v>3259655.8200000003</v>
      </c>
      <c r="J6523" s="23">
        <f t="shared" si="917"/>
        <v>650</v>
      </c>
      <c r="K6523" s="24">
        <f t="shared" si="920"/>
        <v>4810.0600000000004</v>
      </c>
      <c r="L6523" s="23">
        <f t="shared" si="921"/>
        <v>659</v>
      </c>
      <c r="M6523" s="23">
        <f t="shared" si="922"/>
        <v>658</v>
      </c>
      <c r="N6523" s="23">
        <f t="shared" si="923"/>
        <v>3598179.54</v>
      </c>
      <c r="O6523" s="25">
        <f t="shared" si="924"/>
        <v>3592719.4800000004</v>
      </c>
      <c r="P6523" t="s">
        <v>23</v>
      </c>
      <c r="Q6523" t="s">
        <v>1985</v>
      </c>
      <c r="R6523" t="s">
        <v>5935</v>
      </c>
      <c r="S6523">
        <v>5299</v>
      </c>
      <c r="T6523" s="28">
        <v>45134</v>
      </c>
      <c r="U6523" s="7">
        <v>5460.06</v>
      </c>
    </row>
    <row r="6524" spans="1:21" x14ac:dyDescent="0.25">
      <c r="A6524" t="s">
        <v>5941</v>
      </c>
      <c r="B6524" s="28">
        <v>44476</v>
      </c>
      <c r="C6524" s="28">
        <v>44477</v>
      </c>
      <c r="D6524" s="19">
        <v>60</v>
      </c>
      <c r="E6524" s="7">
        <v>1319.3</v>
      </c>
      <c r="F6524" s="21">
        <f t="shared" si="916"/>
        <v>44538</v>
      </c>
      <c r="G6524" s="28">
        <v>45134</v>
      </c>
      <c r="H6524" s="22">
        <f t="shared" si="918"/>
        <v>596</v>
      </c>
      <c r="I6524" s="23">
        <f t="shared" si="919"/>
        <v>786302.79999999993</v>
      </c>
      <c r="J6524" s="23">
        <f t="shared" si="917"/>
        <v>649</v>
      </c>
      <c r="K6524" s="24">
        <f t="shared" si="920"/>
        <v>670.3</v>
      </c>
      <c r="L6524" s="23">
        <f t="shared" si="921"/>
        <v>658</v>
      </c>
      <c r="M6524" s="23">
        <f t="shared" si="922"/>
        <v>657</v>
      </c>
      <c r="N6524" s="23">
        <f t="shared" si="923"/>
        <v>868099.4</v>
      </c>
      <c r="O6524" s="25">
        <f t="shared" si="924"/>
        <v>866780.1</v>
      </c>
      <c r="P6524" t="s">
        <v>23</v>
      </c>
      <c r="Q6524" t="s">
        <v>1985</v>
      </c>
      <c r="R6524" t="s">
        <v>5935</v>
      </c>
      <c r="S6524">
        <v>5299</v>
      </c>
      <c r="T6524" s="28">
        <v>45134</v>
      </c>
      <c r="U6524" s="7">
        <v>1319.3</v>
      </c>
    </row>
    <row r="6525" spans="1:21" x14ac:dyDescent="0.25">
      <c r="A6525" t="s">
        <v>5942</v>
      </c>
      <c r="B6525" s="28">
        <v>44477</v>
      </c>
      <c r="C6525" s="28">
        <v>44482</v>
      </c>
      <c r="D6525" s="19">
        <v>60</v>
      </c>
      <c r="E6525" s="7">
        <v>5650</v>
      </c>
      <c r="F6525" s="21">
        <f t="shared" si="916"/>
        <v>44543</v>
      </c>
      <c r="G6525" s="28">
        <v>45134</v>
      </c>
      <c r="H6525" s="22">
        <f t="shared" si="918"/>
        <v>591</v>
      </c>
      <c r="I6525" s="23">
        <f t="shared" si="919"/>
        <v>3339150</v>
      </c>
      <c r="J6525" s="23">
        <f t="shared" si="917"/>
        <v>644</v>
      </c>
      <c r="K6525" s="24">
        <f t="shared" si="920"/>
        <v>5006</v>
      </c>
      <c r="L6525" s="23">
        <f t="shared" si="921"/>
        <v>657</v>
      </c>
      <c r="M6525" s="23">
        <f t="shared" si="922"/>
        <v>652</v>
      </c>
      <c r="N6525" s="23">
        <f t="shared" si="923"/>
        <v>3712050</v>
      </c>
      <c r="O6525" s="25">
        <f t="shared" si="924"/>
        <v>3683800</v>
      </c>
      <c r="P6525" t="s">
        <v>23</v>
      </c>
      <c r="Q6525" t="s">
        <v>1985</v>
      </c>
      <c r="R6525" t="s">
        <v>5935</v>
      </c>
      <c r="S6525">
        <v>5299</v>
      </c>
      <c r="T6525" s="28">
        <v>45134</v>
      </c>
      <c r="U6525" s="7">
        <v>5650</v>
      </c>
    </row>
    <row r="6526" spans="1:21" x14ac:dyDescent="0.25">
      <c r="A6526" t="s">
        <v>5943</v>
      </c>
      <c r="B6526" s="28">
        <v>44480</v>
      </c>
      <c r="C6526" s="28">
        <v>44482</v>
      </c>
      <c r="D6526" s="19">
        <v>60</v>
      </c>
      <c r="E6526">
        <v>96</v>
      </c>
      <c r="F6526" s="21">
        <f t="shared" si="916"/>
        <v>44543</v>
      </c>
      <c r="G6526" s="28">
        <v>45134</v>
      </c>
      <c r="H6526" s="22">
        <f t="shared" si="918"/>
        <v>591</v>
      </c>
      <c r="I6526" s="23">
        <f t="shared" si="919"/>
        <v>56736</v>
      </c>
      <c r="J6526" s="23">
        <f t="shared" si="917"/>
        <v>644</v>
      </c>
      <c r="K6526" s="24">
        <f t="shared" si="920"/>
        <v>-548</v>
      </c>
      <c r="L6526" s="23">
        <f t="shared" si="921"/>
        <v>654</v>
      </c>
      <c r="M6526" s="23">
        <f t="shared" si="922"/>
        <v>652</v>
      </c>
      <c r="N6526" s="23">
        <f t="shared" si="923"/>
        <v>62784</v>
      </c>
      <c r="O6526" s="25">
        <f t="shared" si="924"/>
        <v>62592</v>
      </c>
      <c r="P6526" t="s">
        <v>23</v>
      </c>
      <c r="Q6526" t="s">
        <v>1985</v>
      </c>
      <c r="R6526" t="s">
        <v>5935</v>
      </c>
      <c r="S6526">
        <v>5299</v>
      </c>
      <c r="T6526" s="28">
        <v>45134</v>
      </c>
      <c r="U6526">
        <v>96</v>
      </c>
    </row>
    <row r="6527" spans="1:21" x14ac:dyDescent="0.25">
      <c r="A6527" t="s">
        <v>5944</v>
      </c>
      <c r="B6527" s="28">
        <v>44481</v>
      </c>
      <c r="C6527" s="28">
        <v>44482</v>
      </c>
      <c r="D6527" s="19">
        <v>60</v>
      </c>
      <c r="E6527" s="7">
        <v>2749.36</v>
      </c>
      <c r="F6527" s="21">
        <f t="shared" si="916"/>
        <v>44543</v>
      </c>
      <c r="G6527" s="28">
        <v>45134</v>
      </c>
      <c r="H6527" s="22">
        <f t="shared" si="918"/>
        <v>591</v>
      </c>
      <c r="I6527" s="23">
        <f t="shared" si="919"/>
        <v>1624871.76</v>
      </c>
      <c r="J6527" s="23">
        <f t="shared" si="917"/>
        <v>644</v>
      </c>
      <c r="K6527" s="24">
        <f t="shared" si="920"/>
        <v>2105.36</v>
      </c>
      <c r="L6527" s="23">
        <f t="shared" si="921"/>
        <v>653</v>
      </c>
      <c r="M6527" s="23">
        <f t="shared" si="922"/>
        <v>652</v>
      </c>
      <c r="N6527" s="23">
        <f t="shared" si="923"/>
        <v>1795332.08</v>
      </c>
      <c r="O6527" s="25">
        <f t="shared" si="924"/>
        <v>1792582.72</v>
      </c>
      <c r="P6527" t="s">
        <v>23</v>
      </c>
      <c r="Q6527" t="s">
        <v>1985</v>
      </c>
      <c r="R6527" t="s">
        <v>5935</v>
      </c>
      <c r="S6527">
        <v>5299</v>
      </c>
      <c r="T6527" s="28">
        <v>45134</v>
      </c>
      <c r="U6527" s="7">
        <v>2749.36</v>
      </c>
    </row>
    <row r="6528" spans="1:21" x14ac:dyDescent="0.25">
      <c r="A6528" t="s">
        <v>5945</v>
      </c>
      <c r="B6528" s="28">
        <v>44481</v>
      </c>
      <c r="C6528" s="28">
        <v>44482</v>
      </c>
      <c r="D6528" s="19">
        <v>60</v>
      </c>
      <c r="E6528" s="7">
        <v>2749.36</v>
      </c>
      <c r="F6528" s="21">
        <f t="shared" si="916"/>
        <v>44543</v>
      </c>
      <c r="G6528" s="28">
        <v>45134</v>
      </c>
      <c r="H6528" s="22">
        <f t="shared" si="918"/>
        <v>591</v>
      </c>
      <c r="I6528" s="23">
        <f t="shared" si="919"/>
        <v>1624871.76</v>
      </c>
      <c r="J6528" s="23">
        <f t="shared" si="917"/>
        <v>644</v>
      </c>
      <c r="K6528" s="24">
        <f t="shared" si="920"/>
        <v>2105.36</v>
      </c>
      <c r="L6528" s="23">
        <f t="shared" si="921"/>
        <v>653</v>
      </c>
      <c r="M6528" s="23">
        <f t="shared" si="922"/>
        <v>652</v>
      </c>
      <c r="N6528" s="23">
        <f t="shared" si="923"/>
        <v>1795332.08</v>
      </c>
      <c r="O6528" s="25">
        <f t="shared" si="924"/>
        <v>1792582.72</v>
      </c>
      <c r="P6528" t="s">
        <v>23</v>
      </c>
      <c r="Q6528" t="s">
        <v>1985</v>
      </c>
      <c r="R6528" t="s">
        <v>5935</v>
      </c>
      <c r="S6528">
        <v>5299</v>
      </c>
      <c r="T6528" s="28">
        <v>45134</v>
      </c>
      <c r="U6528" s="7">
        <v>2749.36</v>
      </c>
    </row>
    <row r="6529" spans="1:21" x14ac:dyDescent="0.25">
      <c r="A6529" t="s">
        <v>5946</v>
      </c>
      <c r="B6529" s="28">
        <v>44482</v>
      </c>
      <c r="C6529" s="28">
        <v>44483</v>
      </c>
      <c r="D6529" s="19">
        <v>60</v>
      </c>
      <c r="E6529" s="7">
        <v>1145.5</v>
      </c>
      <c r="F6529" s="21">
        <f t="shared" si="916"/>
        <v>44544</v>
      </c>
      <c r="G6529" s="28">
        <v>45134</v>
      </c>
      <c r="H6529" s="22">
        <f t="shared" si="918"/>
        <v>590</v>
      </c>
      <c r="I6529" s="23">
        <f t="shared" si="919"/>
        <v>675845</v>
      </c>
      <c r="J6529" s="23">
        <f t="shared" si="917"/>
        <v>643</v>
      </c>
      <c r="K6529" s="24">
        <f t="shared" si="920"/>
        <v>502.5</v>
      </c>
      <c r="L6529" s="23">
        <f t="shared" si="921"/>
        <v>652</v>
      </c>
      <c r="M6529" s="23">
        <f t="shared" si="922"/>
        <v>651</v>
      </c>
      <c r="N6529" s="23">
        <f t="shared" si="923"/>
        <v>746866</v>
      </c>
      <c r="O6529" s="25">
        <f t="shared" si="924"/>
        <v>745720.5</v>
      </c>
      <c r="P6529" t="s">
        <v>23</v>
      </c>
      <c r="Q6529" t="s">
        <v>1985</v>
      </c>
      <c r="R6529" t="s">
        <v>5935</v>
      </c>
      <c r="S6529">
        <v>5299</v>
      </c>
      <c r="T6529" s="28">
        <v>45134</v>
      </c>
      <c r="U6529" s="7">
        <v>1145.5</v>
      </c>
    </row>
    <row r="6530" spans="1:21" x14ac:dyDescent="0.25">
      <c r="A6530" t="s">
        <v>5947</v>
      </c>
      <c r="B6530" s="28">
        <v>44482</v>
      </c>
      <c r="C6530" s="28">
        <v>44483</v>
      </c>
      <c r="D6530" s="19">
        <v>60</v>
      </c>
      <c r="E6530" s="7">
        <v>1374.68</v>
      </c>
      <c r="F6530" s="21">
        <f t="shared" si="916"/>
        <v>44544</v>
      </c>
      <c r="G6530" s="28">
        <v>45134</v>
      </c>
      <c r="H6530" s="22">
        <f t="shared" si="918"/>
        <v>590</v>
      </c>
      <c r="I6530" s="23">
        <f t="shared" si="919"/>
        <v>811061.20000000007</v>
      </c>
      <c r="J6530" s="23">
        <f t="shared" si="917"/>
        <v>643</v>
      </c>
      <c r="K6530" s="24">
        <f t="shared" si="920"/>
        <v>731.68000000000006</v>
      </c>
      <c r="L6530" s="23">
        <f t="shared" si="921"/>
        <v>652</v>
      </c>
      <c r="M6530" s="23">
        <f t="shared" si="922"/>
        <v>651</v>
      </c>
      <c r="N6530" s="23">
        <f t="shared" si="923"/>
        <v>896291.36</v>
      </c>
      <c r="O6530" s="25">
        <f t="shared" si="924"/>
        <v>894916.68</v>
      </c>
      <c r="P6530" t="s">
        <v>23</v>
      </c>
      <c r="Q6530" t="s">
        <v>1985</v>
      </c>
      <c r="R6530" t="s">
        <v>5935</v>
      </c>
      <c r="S6530">
        <v>5299</v>
      </c>
      <c r="T6530" s="28">
        <v>45134</v>
      </c>
      <c r="U6530" s="7">
        <v>1374.68</v>
      </c>
    </row>
    <row r="6531" spans="1:21" x14ac:dyDescent="0.25">
      <c r="A6531" t="s">
        <v>5948</v>
      </c>
      <c r="B6531" s="28">
        <v>44483</v>
      </c>
      <c r="C6531" s="28">
        <v>44484</v>
      </c>
      <c r="D6531" s="19">
        <v>60</v>
      </c>
      <c r="E6531">
        <v>432.3</v>
      </c>
      <c r="F6531" s="21">
        <f t="shared" si="916"/>
        <v>44545</v>
      </c>
      <c r="G6531" s="28">
        <v>45134</v>
      </c>
      <c r="H6531" s="22">
        <f t="shared" si="918"/>
        <v>589</v>
      </c>
      <c r="I6531" s="23">
        <f t="shared" si="919"/>
        <v>254624.7</v>
      </c>
      <c r="J6531" s="23">
        <f t="shared" si="917"/>
        <v>642</v>
      </c>
      <c r="K6531" s="24">
        <f t="shared" si="920"/>
        <v>-209.7</v>
      </c>
      <c r="L6531" s="23">
        <f t="shared" si="921"/>
        <v>651</v>
      </c>
      <c r="M6531" s="23">
        <f t="shared" si="922"/>
        <v>650</v>
      </c>
      <c r="N6531" s="23">
        <f t="shared" si="923"/>
        <v>281427.3</v>
      </c>
      <c r="O6531" s="25">
        <f t="shared" si="924"/>
        <v>280995</v>
      </c>
      <c r="P6531" t="s">
        <v>23</v>
      </c>
      <c r="Q6531" t="s">
        <v>1985</v>
      </c>
      <c r="R6531" t="s">
        <v>5935</v>
      </c>
      <c r="S6531">
        <v>5299</v>
      </c>
      <c r="T6531" s="28">
        <v>45134</v>
      </c>
      <c r="U6531">
        <v>432.3</v>
      </c>
    </row>
    <row r="6532" spans="1:21" x14ac:dyDescent="0.25">
      <c r="A6532" t="s">
        <v>5949</v>
      </c>
      <c r="B6532" s="28">
        <v>44488</v>
      </c>
      <c r="C6532" s="28">
        <v>44489</v>
      </c>
      <c r="D6532" s="19">
        <v>60</v>
      </c>
      <c r="E6532" s="7">
        <v>4175.34</v>
      </c>
      <c r="F6532" s="21">
        <f t="shared" si="916"/>
        <v>44550</v>
      </c>
      <c r="G6532" s="28">
        <v>45134</v>
      </c>
      <c r="H6532" s="22">
        <f t="shared" si="918"/>
        <v>584</v>
      </c>
      <c r="I6532" s="23">
        <f t="shared" si="919"/>
        <v>2438398.56</v>
      </c>
      <c r="J6532" s="23">
        <f t="shared" si="917"/>
        <v>637</v>
      </c>
      <c r="K6532" s="24">
        <f t="shared" si="920"/>
        <v>3538.34</v>
      </c>
      <c r="L6532" s="23">
        <f t="shared" si="921"/>
        <v>646</v>
      </c>
      <c r="M6532" s="23">
        <f t="shared" si="922"/>
        <v>645</v>
      </c>
      <c r="N6532" s="23">
        <f t="shared" si="923"/>
        <v>2697269.64</v>
      </c>
      <c r="O6532" s="25">
        <f t="shared" si="924"/>
        <v>2693094.3000000003</v>
      </c>
      <c r="P6532" t="s">
        <v>23</v>
      </c>
      <c r="Q6532" t="s">
        <v>1985</v>
      </c>
      <c r="R6532" t="s">
        <v>5935</v>
      </c>
      <c r="S6532">
        <v>5299</v>
      </c>
      <c r="T6532" s="28">
        <v>45134</v>
      </c>
      <c r="U6532" s="7">
        <v>4175.34</v>
      </c>
    </row>
    <row r="6533" spans="1:21" x14ac:dyDescent="0.25">
      <c r="A6533" t="s">
        <v>5950</v>
      </c>
      <c r="B6533" s="28">
        <v>44489</v>
      </c>
      <c r="C6533" s="28">
        <v>44490</v>
      </c>
      <c r="D6533" s="19">
        <v>60</v>
      </c>
      <c r="E6533">
        <v>526.92999999999995</v>
      </c>
      <c r="F6533" s="21">
        <f t="shared" si="916"/>
        <v>44551</v>
      </c>
      <c r="G6533" s="28">
        <v>45134</v>
      </c>
      <c r="H6533" s="22">
        <f t="shared" si="918"/>
        <v>583</v>
      </c>
      <c r="I6533" s="23">
        <f t="shared" si="919"/>
        <v>307200.18999999994</v>
      </c>
      <c r="J6533" s="23">
        <f t="shared" si="917"/>
        <v>636</v>
      </c>
      <c r="K6533" s="24">
        <f t="shared" si="920"/>
        <v>-109.07000000000005</v>
      </c>
      <c r="L6533" s="23">
        <f t="shared" si="921"/>
        <v>645</v>
      </c>
      <c r="M6533" s="23">
        <f t="shared" si="922"/>
        <v>644</v>
      </c>
      <c r="N6533" s="23">
        <f t="shared" si="923"/>
        <v>339869.85</v>
      </c>
      <c r="O6533" s="25">
        <f t="shared" si="924"/>
        <v>339342.92</v>
      </c>
      <c r="P6533" t="s">
        <v>23</v>
      </c>
      <c r="Q6533" t="s">
        <v>1985</v>
      </c>
      <c r="R6533" t="s">
        <v>5935</v>
      </c>
      <c r="S6533">
        <v>5299</v>
      </c>
      <c r="T6533" s="28">
        <v>45134</v>
      </c>
      <c r="U6533">
        <v>526.92999999999995</v>
      </c>
    </row>
    <row r="6534" spans="1:21" x14ac:dyDescent="0.25">
      <c r="A6534" t="s">
        <v>5951</v>
      </c>
      <c r="B6534" s="28">
        <v>44490</v>
      </c>
      <c r="C6534" s="28">
        <v>44867</v>
      </c>
      <c r="D6534" s="19">
        <v>60</v>
      </c>
      <c r="E6534" s="7">
        <v>34782.5</v>
      </c>
      <c r="F6534" s="21">
        <f t="shared" ref="F6534:F6597" si="925">EDATE(C6534,2)</f>
        <v>44928</v>
      </c>
      <c r="G6534" s="28">
        <v>45134</v>
      </c>
      <c r="H6534" s="22">
        <f t="shared" si="918"/>
        <v>206</v>
      </c>
      <c r="I6534" s="23">
        <f t="shared" si="919"/>
        <v>7165195</v>
      </c>
      <c r="J6534" s="23">
        <f t="shared" si="917"/>
        <v>265</v>
      </c>
      <c r="K6534" s="24">
        <f t="shared" si="920"/>
        <v>34517.5</v>
      </c>
      <c r="L6534" s="23">
        <f t="shared" si="921"/>
        <v>644</v>
      </c>
      <c r="M6534" s="23">
        <f t="shared" si="922"/>
        <v>267</v>
      </c>
      <c r="N6534" s="23">
        <f t="shared" si="923"/>
        <v>22399930</v>
      </c>
      <c r="O6534" s="25">
        <f t="shared" si="924"/>
        <v>9286927.5</v>
      </c>
      <c r="P6534" t="s">
        <v>23</v>
      </c>
      <c r="Q6534" t="s">
        <v>1985</v>
      </c>
      <c r="R6534" t="s">
        <v>5935</v>
      </c>
      <c r="S6534">
        <v>5299</v>
      </c>
      <c r="T6534" s="28">
        <v>45134</v>
      </c>
      <c r="U6534" s="7">
        <v>34782.5</v>
      </c>
    </row>
    <row r="6535" spans="1:21" x14ac:dyDescent="0.25">
      <c r="A6535" t="s">
        <v>5952</v>
      </c>
      <c r="B6535" s="28">
        <v>44494</v>
      </c>
      <c r="C6535" s="28">
        <v>44495</v>
      </c>
      <c r="D6535" s="19">
        <v>60</v>
      </c>
      <c r="E6535" s="7">
        <v>2291</v>
      </c>
      <c r="F6535" s="21">
        <f t="shared" si="925"/>
        <v>44556</v>
      </c>
      <c r="G6535" s="28">
        <v>45134</v>
      </c>
      <c r="H6535" s="22">
        <f t="shared" si="918"/>
        <v>578</v>
      </c>
      <c r="I6535" s="23">
        <f t="shared" si="919"/>
        <v>1324198</v>
      </c>
      <c r="J6535" s="23">
        <f t="shared" ref="J6535:J6598" si="926">DAYS360(C6535,G6535)</f>
        <v>631</v>
      </c>
      <c r="K6535" s="24">
        <f t="shared" si="920"/>
        <v>1660</v>
      </c>
      <c r="L6535" s="23">
        <f t="shared" si="921"/>
        <v>640</v>
      </c>
      <c r="M6535" s="23">
        <f t="shared" si="922"/>
        <v>639</v>
      </c>
      <c r="N6535" s="23">
        <f t="shared" si="923"/>
        <v>1466240</v>
      </c>
      <c r="O6535" s="25">
        <f t="shared" si="924"/>
        <v>1463949</v>
      </c>
      <c r="P6535" t="s">
        <v>23</v>
      </c>
      <c r="Q6535" t="s">
        <v>1985</v>
      </c>
      <c r="R6535" t="s">
        <v>5935</v>
      </c>
      <c r="S6535">
        <v>5299</v>
      </c>
      <c r="T6535" s="28">
        <v>45134</v>
      </c>
      <c r="U6535" s="7">
        <v>2291</v>
      </c>
    </row>
    <row r="6536" spans="1:21" x14ac:dyDescent="0.25">
      <c r="A6536" t="s">
        <v>5953</v>
      </c>
      <c r="B6536" s="28">
        <v>44494</v>
      </c>
      <c r="C6536" s="28">
        <v>44495</v>
      </c>
      <c r="D6536" s="19">
        <v>60</v>
      </c>
      <c r="E6536" s="7">
        <v>1374.68</v>
      </c>
      <c r="F6536" s="21">
        <f t="shared" si="925"/>
        <v>44556</v>
      </c>
      <c r="G6536" s="28">
        <v>45134</v>
      </c>
      <c r="H6536" s="22">
        <f t="shared" si="918"/>
        <v>578</v>
      </c>
      <c r="I6536" s="23">
        <f t="shared" si="919"/>
        <v>794565.04</v>
      </c>
      <c r="J6536" s="23">
        <f t="shared" si="926"/>
        <v>631</v>
      </c>
      <c r="K6536" s="24">
        <f t="shared" si="920"/>
        <v>743.68000000000006</v>
      </c>
      <c r="L6536" s="23">
        <f t="shared" si="921"/>
        <v>640</v>
      </c>
      <c r="M6536" s="23">
        <f t="shared" si="922"/>
        <v>639</v>
      </c>
      <c r="N6536" s="23">
        <f t="shared" si="923"/>
        <v>879795.20000000007</v>
      </c>
      <c r="O6536" s="25">
        <f t="shared" si="924"/>
        <v>878420.52</v>
      </c>
      <c r="P6536" t="s">
        <v>23</v>
      </c>
      <c r="Q6536" t="s">
        <v>1985</v>
      </c>
      <c r="R6536" t="s">
        <v>5935</v>
      </c>
      <c r="S6536">
        <v>5299</v>
      </c>
      <c r="T6536" s="28">
        <v>45134</v>
      </c>
      <c r="U6536" s="7">
        <v>1374.68</v>
      </c>
    </row>
    <row r="6537" spans="1:21" x14ac:dyDescent="0.25">
      <c r="A6537" t="s">
        <v>5954</v>
      </c>
      <c r="B6537" s="28">
        <v>44494</v>
      </c>
      <c r="C6537" s="28">
        <v>44495</v>
      </c>
      <c r="D6537" s="19">
        <v>60</v>
      </c>
      <c r="E6537" s="7">
        <v>1031.01</v>
      </c>
      <c r="F6537" s="21">
        <f t="shared" si="925"/>
        <v>44556</v>
      </c>
      <c r="G6537" s="28">
        <v>45134</v>
      </c>
      <c r="H6537" s="22">
        <f t="shared" si="918"/>
        <v>578</v>
      </c>
      <c r="I6537" s="23">
        <f t="shared" si="919"/>
        <v>595923.78</v>
      </c>
      <c r="J6537" s="23">
        <f t="shared" si="926"/>
        <v>631</v>
      </c>
      <c r="K6537" s="24">
        <f t="shared" si="920"/>
        <v>400.01</v>
      </c>
      <c r="L6537" s="23">
        <f t="shared" si="921"/>
        <v>640</v>
      </c>
      <c r="M6537" s="23">
        <f t="shared" si="922"/>
        <v>639</v>
      </c>
      <c r="N6537" s="23">
        <f t="shared" si="923"/>
        <v>659846.40000000002</v>
      </c>
      <c r="O6537" s="25">
        <f t="shared" si="924"/>
        <v>658815.39</v>
      </c>
      <c r="P6537" t="s">
        <v>23</v>
      </c>
      <c r="Q6537" t="s">
        <v>1985</v>
      </c>
      <c r="R6537" t="s">
        <v>5935</v>
      </c>
      <c r="S6537">
        <v>5299</v>
      </c>
      <c r="T6537" s="28">
        <v>45134</v>
      </c>
      <c r="U6537" s="7">
        <v>1031.01</v>
      </c>
    </row>
    <row r="6538" spans="1:21" x14ac:dyDescent="0.25">
      <c r="A6538" t="s">
        <v>5955</v>
      </c>
      <c r="B6538" s="28">
        <v>44494</v>
      </c>
      <c r="C6538" s="28">
        <v>44495</v>
      </c>
      <c r="D6538" s="19">
        <v>60</v>
      </c>
      <c r="E6538" s="7">
        <v>1374.68</v>
      </c>
      <c r="F6538" s="21">
        <f t="shared" si="925"/>
        <v>44556</v>
      </c>
      <c r="G6538" s="28">
        <v>45134</v>
      </c>
      <c r="H6538" s="22">
        <f t="shared" si="918"/>
        <v>578</v>
      </c>
      <c r="I6538" s="23">
        <f t="shared" si="919"/>
        <v>794565.04</v>
      </c>
      <c r="J6538" s="23">
        <f t="shared" si="926"/>
        <v>631</v>
      </c>
      <c r="K6538" s="24">
        <f t="shared" si="920"/>
        <v>743.68000000000006</v>
      </c>
      <c r="L6538" s="23">
        <f t="shared" si="921"/>
        <v>640</v>
      </c>
      <c r="M6538" s="23">
        <f t="shared" si="922"/>
        <v>639</v>
      </c>
      <c r="N6538" s="23">
        <f t="shared" si="923"/>
        <v>879795.20000000007</v>
      </c>
      <c r="O6538" s="25">
        <f t="shared" si="924"/>
        <v>878420.52</v>
      </c>
      <c r="P6538" t="s">
        <v>23</v>
      </c>
      <c r="Q6538" t="s">
        <v>1985</v>
      </c>
      <c r="R6538" t="s">
        <v>5935</v>
      </c>
      <c r="S6538">
        <v>5299</v>
      </c>
      <c r="T6538" s="28">
        <v>45134</v>
      </c>
      <c r="U6538" s="7">
        <v>1374.68</v>
      </c>
    </row>
    <row r="6539" spans="1:21" x14ac:dyDescent="0.25">
      <c r="A6539" t="s">
        <v>5956</v>
      </c>
      <c r="B6539" s="28">
        <v>44501</v>
      </c>
      <c r="C6539" s="28">
        <v>44502</v>
      </c>
      <c r="D6539" s="19">
        <v>60</v>
      </c>
      <c r="E6539" s="7">
        <v>6873.4</v>
      </c>
      <c r="F6539" s="21">
        <f t="shared" si="925"/>
        <v>44563</v>
      </c>
      <c r="G6539" s="28">
        <v>45134</v>
      </c>
      <c r="H6539" s="22">
        <f t="shared" si="918"/>
        <v>571</v>
      </c>
      <c r="I6539" s="23">
        <f t="shared" si="919"/>
        <v>3924711.4</v>
      </c>
      <c r="J6539" s="23">
        <f t="shared" si="926"/>
        <v>625</v>
      </c>
      <c r="K6539" s="24">
        <f t="shared" si="920"/>
        <v>6248.4</v>
      </c>
      <c r="L6539" s="23">
        <f t="shared" si="921"/>
        <v>633</v>
      </c>
      <c r="M6539" s="23">
        <f t="shared" si="922"/>
        <v>632</v>
      </c>
      <c r="N6539" s="23">
        <f t="shared" si="923"/>
        <v>4350862.2</v>
      </c>
      <c r="O6539" s="25">
        <f t="shared" si="924"/>
        <v>4343988.8</v>
      </c>
      <c r="P6539" t="s">
        <v>23</v>
      </c>
      <c r="Q6539" t="s">
        <v>1985</v>
      </c>
      <c r="R6539" t="s">
        <v>5935</v>
      </c>
      <c r="S6539">
        <v>5299</v>
      </c>
      <c r="T6539" s="28">
        <v>45134</v>
      </c>
      <c r="U6539" s="7">
        <v>6873.4</v>
      </c>
    </row>
    <row r="6540" spans="1:21" x14ac:dyDescent="0.25">
      <c r="A6540" t="s">
        <v>5957</v>
      </c>
      <c r="B6540" s="28">
        <v>44501</v>
      </c>
      <c r="C6540" s="28">
        <v>44502</v>
      </c>
      <c r="D6540" s="19">
        <v>60</v>
      </c>
      <c r="E6540" s="7">
        <v>10277.76</v>
      </c>
      <c r="F6540" s="21">
        <f t="shared" si="925"/>
        <v>44563</v>
      </c>
      <c r="G6540" s="28">
        <v>45134</v>
      </c>
      <c r="H6540" s="22">
        <f t="shared" si="918"/>
        <v>571</v>
      </c>
      <c r="I6540" s="23">
        <f t="shared" si="919"/>
        <v>5868600.96</v>
      </c>
      <c r="J6540" s="23">
        <f t="shared" si="926"/>
        <v>625</v>
      </c>
      <c r="K6540" s="24">
        <f t="shared" si="920"/>
        <v>9652.76</v>
      </c>
      <c r="L6540" s="23">
        <f t="shared" si="921"/>
        <v>633</v>
      </c>
      <c r="M6540" s="23">
        <f t="shared" si="922"/>
        <v>632</v>
      </c>
      <c r="N6540" s="23">
        <f t="shared" si="923"/>
        <v>6505822.0800000001</v>
      </c>
      <c r="O6540" s="25">
        <f t="shared" si="924"/>
        <v>6495544.3200000003</v>
      </c>
      <c r="P6540" t="s">
        <v>23</v>
      </c>
      <c r="Q6540" t="s">
        <v>1985</v>
      </c>
      <c r="R6540" t="s">
        <v>5935</v>
      </c>
      <c r="S6540">
        <v>5299</v>
      </c>
      <c r="T6540" s="28">
        <v>45134</v>
      </c>
      <c r="U6540" s="7">
        <v>10277.76</v>
      </c>
    </row>
    <row r="6541" spans="1:21" x14ac:dyDescent="0.25">
      <c r="A6541" t="s">
        <v>5958</v>
      </c>
      <c r="B6541" s="28">
        <v>44501</v>
      </c>
      <c r="C6541" s="28">
        <v>44502</v>
      </c>
      <c r="D6541" s="19">
        <v>60</v>
      </c>
      <c r="E6541" s="7">
        <v>30825</v>
      </c>
      <c r="F6541" s="21">
        <f t="shared" si="925"/>
        <v>44563</v>
      </c>
      <c r="G6541" s="28">
        <v>45134</v>
      </c>
      <c r="H6541" s="22">
        <f t="shared" si="918"/>
        <v>571</v>
      </c>
      <c r="I6541" s="23">
        <f t="shared" si="919"/>
        <v>17601075</v>
      </c>
      <c r="J6541" s="23">
        <f t="shared" si="926"/>
        <v>625</v>
      </c>
      <c r="K6541" s="24">
        <f t="shared" si="920"/>
        <v>30200</v>
      </c>
      <c r="L6541" s="23">
        <f t="shared" si="921"/>
        <v>633</v>
      </c>
      <c r="M6541" s="23">
        <f t="shared" si="922"/>
        <v>632</v>
      </c>
      <c r="N6541" s="23">
        <f t="shared" si="923"/>
        <v>19512225</v>
      </c>
      <c r="O6541" s="25">
        <f t="shared" si="924"/>
        <v>19481400</v>
      </c>
      <c r="P6541" t="s">
        <v>23</v>
      </c>
      <c r="Q6541" t="s">
        <v>1985</v>
      </c>
      <c r="R6541" t="s">
        <v>5935</v>
      </c>
      <c r="S6541">
        <v>5299</v>
      </c>
      <c r="T6541" s="28">
        <v>45134</v>
      </c>
      <c r="U6541" s="7">
        <v>30825</v>
      </c>
    </row>
    <row r="6542" spans="1:21" x14ac:dyDescent="0.25">
      <c r="A6542" t="s">
        <v>5959</v>
      </c>
      <c r="B6542" s="28">
        <v>44501</v>
      </c>
      <c r="C6542" s="28">
        <v>44502</v>
      </c>
      <c r="D6542" s="19">
        <v>60</v>
      </c>
      <c r="E6542" s="7">
        <v>25000</v>
      </c>
      <c r="F6542" s="21">
        <f t="shared" si="925"/>
        <v>44563</v>
      </c>
      <c r="G6542" s="28">
        <v>45134</v>
      </c>
      <c r="H6542" s="22">
        <f t="shared" si="918"/>
        <v>571</v>
      </c>
      <c r="I6542" s="23">
        <f t="shared" si="919"/>
        <v>14275000</v>
      </c>
      <c r="J6542" s="23">
        <f t="shared" si="926"/>
        <v>625</v>
      </c>
      <c r="K6542" s="24">
        <f t="shared" si="920"/>
        <v>24375</v>
      </c>
      <c r="L6542" s="23">
        <f t="shared" si="921"/>
        <v>633</v>
      </c>
      <c r="M6542" s="23">
        <f t="shared" si="922"/>
        <v>632</v>
      </c>
      <c r="N6542" s="23">
        <f t="shared" si="923"/>
        <v>15825000</v>
      </c>
      <c r="O6542" s="25">
        <f t="shared" si="924"/>
        <v>15800000</v>
      </c>
      <c r="P6542" t="s">
        <v>23</v>
      </c>
      <c r="Q6542" t="s">
        <v>1985</v>
      </c>
      <c r="R6542" t="s">
        <v>5935</v>
      </c>
      <c r="S6542">
        <v>5299</v>
      </c>
      <c r="T6542" s="28">
        <v>45134</v>
      </c>
      <c r="U6542" s="7">
        <v>25000</v>
      </c>
    </row>
    <row r="6543" spans="1:21" x14ac:dyDescent="0.25">
      <c r="A6543" t="s">
        <v>5960</v>
      </c>
      <c r="B6543" s="28">
        <v>44501</v>
      </c>
      <c r="C6543" s="28">
        <v>44502</v>
      </c>
      <c r="D6543" s="19">
        <v>60</v>
      </c>
      <c r="E6543" s="7">
        <v>17890.439999999999</v>
      </c>
      <c r="F6543" s="21">
        <f t="shared" si="925"/>
        <v>44563</v>
      </c>
      <c r="G6543" s="28">
        <v>45134</v>
      </c>
      <c r="H6543" s="22">
        <f t="shared" si="918"/>
        <v>571</v>
      </c>
      <c r="I6543" s="23">
        <f t="shared" si="919"/>
        <v>10215441.239999998</v>
      </c>
      <c r="J6543" s="23">
        <f t="shared" si="926"/>
        <v>625</v>
      </c>
      <c r="K6543" s="24">
        <f t="shared" si="920"/>
        <v>17265.439999999999</v>
      </c>
      <c r="L6543" s="23">
        <f t="shared" si="921"/>
        <v>633</v>
      </c>
      <c r="M6543" s="23">
        <f t="shared" si="922"/>
        <v>632</v>
      </c>
      <c r="N6543" s="23">
        <f t="shared" si="923"/>
        <v>11324648.52</v>
      </c>
      <c r="O6543" s="25">
        <f t="shared" si="924"/>
        <v>11306758.08</v>
      </c>
      <c r="P6543" t="s">
        <v>23</v>
      </c>
      <c r="Q6543" t="s">
        <v>1985</v>
      </c>
      <c r="R6543" t="s">
        <v>5935</v>
      </c>
      <c r="S6543">
        <v>5299</v>
      </c>
      <c r="T6543" s="28">
        <v>45134</v>
      </c>
      <c r="U6543" s="7">
        <v>17890.439999999999</v>
      </c>
    </row>
    <row r="6544" spans="1:21" x14ac:dyDescent="0.25">
      <c r="A6544" t="s">
        <v>5961</v>
      </c>
      <c r="B6544" s="28">
        <v>44501</v>
      </c>
      <c r="C6544" s="28">
        <v>44502</v>
      </c>
      <c r="D6544" s="19">
        <v>60</v>
      </c>
      <c r="E6544" s="7">
        <v>17125</v>
      </c>
      <c r="F6544" s="21">
        <f t="shared" si="925"/>
        <v>44563</v>
      </c>
      <c r="G6544" s="28">
        <v>45134</v>
      </c>
      <c r="H6544" s="22">
        <f t="shared" si="918"/>
        <v>571</v>
      </c>
      <c r="I6544" s="23">
        <f t="shared" si="919"/>
        <v>9778375</v>
      </c>
      <c r="J6544" s="23">
        <f t="shared" si="926"/>
        <v>625</v>
      </c>
      <c r="K6544" s="24">
        <f t="shared" si="920"/>
        <v>16500</v>
      </c>
      <c r="L6544" s="23">
        <f t="shared" si="921"/>
        <v>633</v>
      </c>
      <c r="M6544" s="23">
        <f t="shared" si="922"/>
        <v>632</v>
      </c>
      <c r="N6544" s="23">
        <f t="shared" si="923"/>
        <v>10840125</v>
      </c>
      <c r="O6544" s="25">
        <f t="shared" si="924"/>
        <v>10823000</v>
      </c>
      <c r="P6544" t="s">
        <v>23</v>
      </c>
      <c r="Q6544" t="s">
        <v>1985</v>
      </c>
      <c r="R6544" t="s">
        <v>5935</v>
      </c>
      <c r="S6544">
        <v>5299</v>
      </c>
      <c r="T6544" s="28">
        <v>45134</v>
      </c>
      <c r="U6544" s="7">
        <v>17125</v>
      </c>
    </row>
    <row r="6545" spans="1:21" x14ac:dyDescent="0.25">
      <c r="A6545" t="s">
        <v>5962</v>
      </c>
      <c r="B6545" s="28">
        <v>44501</v>
      </c>
      <c r="C6545" s="28">
        <v>44502</v>
      </c>
      <c r="D6545" s="19">
        <v>60</v>
      </c>
      <c r="E6545" s="7">
        <v>23975</v>
      </c>
      <c r="F6545" s="21">
        <f t="shared" si="925"/>
        <v>44563</v>
      </c>
      <c r="G6545" s="28">
        <v>45134</v>
      </c>
      <c r="H6545" s="22">
        <f t="shared" si="918"/>
        <v>571</v>
      </c>
      <c r="I6545" s="23">
        <f t="shared" si="919"/>
        <v>13689725</v>
      </c>
      <c r="J6545" s="23">
        <f t="shared" si="926"/>
        <v>625</v>
      </c>
      <c r="K6545" s="24">
        <f t="shared" si="920"/>
        <v>23350</v>
      </c>
      <c r="L6545" s="23">
        <f t="shared" si="921"/>
        <v>633</v>
      </c>
      <c r="M6545" s="23">
        <f t="shared" si="922"/>
        <v>632</v>
      </c>
      <c r="N6545" s="23">
        <f t="shared" si="923"/>
        <v>15176175</v>
      </c>
      <c r="O6545" s="25">
        <f t="shared" si="924"/>
        <v>15152200</v>
      </c>
      <c r="P6545" t="s">
        <v>23</v>
      </c>
      <c r="Q6545" t="s">
        <v>1985</v>
      </c>
      <c r="R6545" t="s">
        <v>5935</v>
      </c>
      <c r="S6545">
        <v>5299</v>
      </c>
      <c r="T6545" s="28">
        <v>45134</v>
      </c>
      <c r="U6545" s="7">
        <v>23975</v>
      </c>
    </row>
    <row r="6546" spans="1:21" x14ac:dyDescent="0.25">
      <c r="A6546" t="s">
        <v>5963</v>
      </c>
      <c r="B6546" s="28">
        <v>44502</v>
      </c>
      <c r="C6546" s="28">
        <v>44503</v>
      </c>
      <c r="D6546" s="19">
        <v>60</v>
      </c>
      <c r="E6546">
        <v>112.6</v>
      </c>
      <c r="F6546" s="21">
        <f t="shared" si="925"/>
        <v>44564</v>
      </c>
      <c r="G6546" s="28">
        <v>45134</v>
      </c>
      <c r="H6546" s="22">
        <f t="shared" si="918"/>
        <v>570</v>
      </c>
      <c r="I6546" s="23">
        <f t="shared" si="919"/>
        <v>64182</v>
      </c>
      <c r="J6546" s="23">
        <f t="shared" si="926"/>
        <v>624</v>
      </c>
      <c r="K6546" s="24">
        <f t="shared" si="920"/>
        <v>-511.4</v>
      </c>
      <c r="L6546" s="23">
        <f t="shared" si="921"/>
        <v>632</v>
      </c>
      <c r="M6546" s="23">
        <f t="shared" si="922"/>
        <v>631</v>
      </c>
      <c r="N6546" s="23">
        <f t="shared" si="923"/>
        <v>71163.199999999997</v>
      </c>
      <c r="O6546" s="25">
        <f t="shared" si="924"/>
        <v>71050.599999999991</v>
      </c>
      <c r="P6546" t="s">
        <v>23</v>
      </c>
      <c r="Q6546" t="s">
        <v>1985</v>
      </c>
      <c r="R6546" t="s">
        <v>5935</v>
      </c>
      <c r="S6546">
        <v>5299</v>
      </c>
      <c r="T6546" s="28">
        <v>45134</v>
      </c>
      <c r="U6546">
        <v>112.6</v>
      </c>
    </row>
    <row r="6547" spans="1:21" x14ac:dyDescent="0.25">
      <c r="A6547" t="s">
        <v>5964</v>
      </c>
      <c r="B6547" s="28">
        <v>44503</v>
      </c>
      <c r="C6547" s="28">
        <v>44505</v>
      </c>
      <c r="D6547" s="19">
        <v>60</v>
      </c>
      <c r="E6547" s="7">
        <v>33391.5</v>
      </c>
      <c r="F6547" s="21">
        <f t="shared" si="925"/>
        <v>44566</v>
      </c>
      <c r="G6547" s="28">
        <v>45134</v>
      </c>
      <c r="H6547" s="22">
        <f t="shared" si="918"/>
        <v>568</v>
      </c>
      <c r="I6547" s="23">
        <f t="shared" si="919"/>
        <v>18966372</v>
      </c>
      <c r="J6547" s="23">
        <f t="shared" si="926"/>
        <v>622</v>
      </c>
      <c r="K6547" s="24">
        <f t="shared" si="920"/>
        <v>32769.5</v>
      </c>
      <c r="L6547" s="23">
        <f t="shared" si="921"/>
        <v>631</v>
      </c>
      <c r="M6547" s="23">
        <f t="shared" si="922"/>
        <v>629</v>
      </c>
      <c r="N6547" s="23">
        <f t="shared" si="923"/>
        <v>21070036.5</v>
      </c>
      <c r="O6547" s="25">
        <f t="shared" si="924"/>
        <v>21003253.5</v>
      </c>
      <c r="P6547" t="s">
        <v>23</v>
      </c>
      <c r="Q6547" t="s">
        <v>1985</v>
      </c>
      <c r="R6547" t="s">
        <v>5935</v>
      </c>
      <c r="S6547">
        <v>5299</v>
      </c>
      <c r="T6547" s="28">
        <v>45134</v>
      </c>
      <c r="U6547" s="7">
        <v>33391.5</v>
      </c>
    </row>
    <row r="6548" spans="1:21" x14ac:dyDescent="0.25">
      <c r="A6548" t="s">
        <v>5965</v>
      </c>
      <c r="B6548" s="28">
        <v>44503</v>
      </c>
      <c r="C6548" s="28">
        <v>44505</v>
      </c>
      <c r="D6548" s="19">
        <v>60</v>
      </c>
      <c r="E6548">
        <v>594.79999999999995</v>
      </c>
      <c r="F6548" s="21">
        <f t="shared" si="925"/>
        <v>44566</v>
      </c>
      <c r="G6548" s="28">
        <v>45134</v>
      </c>
      <c r="H6548" s="22">
        <f t="shared" si="918"/>
        <v>568</v>
      </c>
      <c r="I6548" s="23">
        <f t="shared" si="919"/>
        <v>337846.39999999997</v>
      </c>
      <c r="J6548" s="23">
        <f t="shared" si="926"/>
        <v>622</v>
      </c>
      <c r="K6548" s="24">
        <f t="shared" si="920"/>
        <v>-27.200000000000045</v>
      </c>
      <c r="L6548" s="23">
        <f t="shared" si="921"/>
        <v>631</v>
      </c>
      <c r="M6548" s="23">
        <f t="shared" si="922"/>
        <v>629</v>
      </c>
      <c r="N6548" s="23">
        <f t="shared" si="923"/>
        <v>375318.8</v>
      </c>
      <c r="O6548" s="25">
        <f t="shared" si="924"/>
        <v>374129.19999999995</v>
      </c>
      <c r="P6548" t="s">
        <v>23</v>
      </c>
      <c r="Q6548" t="s">
        <v>1985</v>
      </c>
      <c r="R6548" t="s">
        <v>5935</v>
      </c>
      <c r="S6548">
        <v>5299</v>
      </c>
      <c r="T6548" s="28">
        <v>45134</v>
      </c>
      <c r="U6548">
        <v>594.79999999999995</v>
      </c>
    </row>
    <row r="6549" spans="1:21" x14ac:dyDescent="0.25">
      <c r="A6549" t="s">
        <v>5966</v>
      </c>
      <c r="B6549" s="28">
        <v>44504</v>
      </c>
      <c r="C6549" s="28">
        <v>44505</v>
      </c>
      <c r="D6549" s="19">
        <v>60</v>
      </c>
      <c r="E6549" s="7">
        <v>3350</v>
      </c>
      <c r="F6549" s="21">
        <f t="shared" si="925"/>
        <v>44566</v>
      </c>
      <c r="G6549" s="28">
        <v>45134</v>
      </c>
      <c r="H6549" s="22">
        <f t="shared" si="918"/>
        <v>568</v>
      </c>
      <c r="I6549" s="23">
        <f t="shared" si="919"/>
        <v>1902800</v>
      </c>
      <c r="J6549" s="23">
        <f t="shared" si="926"/>
        <v>622</v>
      </c>
      <c r="K6549" s="24">
        <f t="shared" si="920"/>
        <v>2728</v>
      </c>
      <c r="L6549" s="23">
        <f t="shared" si="921"/>
        <v>630</v>
      </c>
      <c r="M6549" s="23">
        <f t="shared" si="922"/>
        <v>629</v>
      </c>
      <c r="N6549" s="23">
        <f t="shared" si="923"/>
        <v>2110500</v>
      </c>
      <c r="O6549" s="25">
        <f t="shared" si="924"/>
        <v>2107150</v>
      </c>
      <c r="P6549" t="s">
        <v>23</v>
      </c>
      <c r="Q6549" t="s">
        <v>1985</v>
      </c>
      <c r="R6549" t="s">
        <v>5935</v>
      </c>
      <c r="S6549">
        <v>5299</v>
      </c>
      <c r="T6549" s="28">
        <v>45134</v>
      </c>
      <c r="U6549" s="7">
        <v>3350</v>
      </c>
    </row>
    <row r="6550" spans="1:21" x14ac:dyDescent="0.25">
      <c r="A6550" t="s">
        <v>5967</v>
      </c>
      <c r="B6550" s="28">
        <v>44504</v>
      </c>
      <c r="C6550" s="28">
        <v>44506</v>
      </c>
      <c r="D6550" s="19">
        <v>60</v>
      </c>
      <c r="E6550">
        <v>687.34</v>
      </c>
      <c r="F6550" s="21">
        <f t="shared" si="925"/>
        <v>44567</v>
      </c>
      <c r="G6550" s="28">
        <v>45134</v>
      </c>
      <c r="H6550" s="22">
        <f t="shared" si="918"/>
        <v>567</v>
      </c>
      <c r="I6550" s="23">
        <f t="shared" si="919"/>
        <v>389721.78</v>
      </c>
      <c r="J6550" s="23">
        <f t="shared" si="926"/>
        <v>621</v>
      </c>
      <c r="K6550" s="24">
        <f t="shared" si="920"/>
        <v>66.340000000000032</v>
      </c>
      <c r="L6550" s="23">
        <f t="shared" si="921"/>
        <v>630</v>
      </c>
      <c r="M6550" s="23">
        <f t="shared" si="922"/>
        <v>628</v>
      </c>
      <c r="N6550" s="23">
        <f t="shared" si="923"/>
        <v>433024.2</v>
      </c>
      <c r="O6550" s="25">
        <f t="shared" si="924"/>
        <v>431649.52</v>
      </c>
      <c r="P6550" t="s">
        <v>23</v>
      </c>
      <c r="Q6550" t="s">
        <v>1985</v>
      </c>
      <c r="R6550" t="s">
        <v>5935</v>
      </c>
      <c r="S6550">
        <v>5299</v>
      </c>
      <c r="T6550" s="28">
        <v>45134</v>
      </c>
      <c r="U6550">
        <v>687.34</v>
      </c>
    </row>
    <row r="6551" spans="1:21" x14ac:dyDescent="0.25">
      <c r="A6551" t="s">
        <v>5968</v>
      </c>
      <c r="B6551" s="28">
        <v>44505</v>
      </c>
      <c r="C6551" s="28">
        <v>44509</v>
      </c>
      <c r="D6551" s="19">
        <v>60</v>
      </c>
      <c r="E6551" s="7">
        <v>12500</v>
      </c>
      <c r="F6551" s="21">
        <f t="shared" si="925"/>
        <v>44570</v>
      </c>
      <c r="G6551" s="28">
        <v>45134</v>
      </c>
      <c r="H6551" s="22">
        <f t="shared" si="918"/>
        <v>564</v>
      </c>
      <c r="I6551" s="23">
        <f t="shared" si="919"/>
        <v>7050000</v>
      </c>
      <c r="J6551" s="23">
        <f t="shared" si="926"/>
        <v>618</v>
      </c>
      <c r="K6551" s="24">
        <f t="shared" si="920"/>
        <v>11882</v>
      </c>
      <c r="L6551" s="23">
        <f t="shared" si="921"/>
        <v>629</v>
      </c>
      <c r="M6551" s="23">
        <f t="shared" si="922"/>
        <v>625</v>
      </c>
      <c r="N6551" s="23">
        <f t="shared" si="923"/>
        <v>7862500</v>
      </c>
      <c r="O6551" s="25">
        <f t="shared" si="924"/>
        <v>7812500</v>
      </c>
      <c r="P6551" t="s">
        <v>23</v>
      </c>
      <c r="Q6551" t="s">
        <v>1985</v>
      </c>
      <c r="R6551" t="s">
        <v>5935</v>
      </c>
      <c r="S6551">
        <v>5299</v>
      </c>
      <c r="T6551" s="28">
        <v>45134</v>
      </c>
      <c r="U6551" s="7">
        <v>12500</v>
      </c>
    </row>
    <row r="6552" spans="1:21" x14ac:dyDescent="0.25">
      <c r="A6552" t="s">
        <v>5969</v>
      </c>
      <c r="B6552" s="28">
        <v>44505</v>
      </c>
      <c r="C6552" s="28">
        <v>44509</v>
      </c>
      <c r="D6552" s="19">
        <v>60</v>
      </c>
      <c r="E6552">
        <v>112.6</v>
      </c>
      <c r="F6552" s="21">
        <f t="shared" si="925"/>
        <v>44570</v>
      </c>
      <c r="G6552" s="28">
        <v>45134</v>
      </c>
      <c r="H6552" s="22">
        <f t="shared" si="918"/>
        <v>564</v>
      </c>
      <c r="I6552" s="23">
        <f t="shared" si="919"/>
        <v>63506.399999999994</v>
      </c>
      <c r="J6552" s="23">
        <f t="shared" si="926"/>
        <v>618</v>
      </c>
      <c r="K6552" s="24">
        <f t="shared" si="920"/>
        <v>-505.4</v>
      </c>
      <c r="L6552" s="23">
        <f t="shared" si="921"/>
        <v>629</v>
      </c>
      <c r="M6552" s="23">
        <f t="shared" si="922"/>
        <v>625</v>
      </c>
      <c r="N6552" s="23">
        <f t="shared" si="923"/>
        <v>70825.399999999994</v>
      </c>
      <c r="O6552" s="25">
        <f t="shared" si="924"/>
        <v>70375</v>
      </c>
      <c r="P6552" t="s">
        <v>23</v>
      </c>
      <c r="Q6552" t="s">
        <v>1985</v>
      </c>
      <c r="R6552" t="s">
        <v>5935</v>
      </c>
      <c r="S6552">
        <v>5301</v>
      </c>
      <c r="T6552" s="28">
        <v>45134</v>
      </c>
      <c r="U6552">
        <v>112.6</v>
      </c>
    </row>
    <row r="6553" spans="1:21" x14ac:dyDescent="0.25">
      <c r="A6553" t="s">
        <v>5970</v>
      </c>
      <c r="B6553" s="28">
        <v>44508</v>
      </c>
      <c r="C6553" s="28">
        <v>44509</v>
      </c>
      <c r="D6553" s="19">
        <v>60</v>
      </c>
      <c r="E6553">
        <v>947.2</v>
      </c>
      <c r="F6553" s="21">
        <f t="shared" si="925"/>
        <v>44570</v>
      </c>
      <c r="G6553" s="28">
        <v>45134</v>
      </c>
      <c r="H6553" s="22">
        <f t="shared" si="918"/>
        <v>564</v>
      </c>
      <c r="I6553" s="23">
        <f t="shared" si="919"/>
        <v>534220.80000000005</v>
      </c>
      <c r="J6553" s="23">
        <f t="shared" si="926"/>
        <v>618</v>
      </c>
      <c r="K6553" s="24">
        <f t="shared" si="920"/>
        <v>329.20000000000005</v>
      </c>
      <c r="L6553" s="23">
        <f t="shared" si="921"/>
        <v>626</v>
      </c>
      <c r="M6553" s="23">
        <f t="shared" si="922"/>
        <v>625</v>
      </c>
      <c r="N6553" s="23">
        <f t="shared" si="923"/>
        <v>592947.20000000007</v>
      </c>
      <c r="O6553" s="25">
        <f t="shared" si="924"/>
        <v>592000</v>
      </c>
      <c r="P6553" t="s">
        <v>23</v>
      </c>
      <c r="Q6553" t="s">
        <v>1985</v>
      </c>
      <c r="R6553" t="s">
        <v>5935</v>
      </c>
      <c r="S6553">
        <v>5301</v>
      </c>
      <c r="T6553" s="28">
        <v>45134</v>
      </c>
      <c r="U6553">
        <v>947.2</v>
      </c>
    </row>
    <row r="6554" spans="1:21" x14ac:dyDescent="0.25">
      <c r="A6554" t="s">
        <v>5971</v>
      </c>
      <c r="B6554" s="28">
        <v>44508</v>
      </c>
      <c r="C6554" s="28">
        <v>44509</v>
      </c>
      <c r="D6554" s="19">
        <v>60</v>
      </c>
      <c r="E6554">
        <v>367</v>
      </c>
      <c r="F6554" s="21">
        <f t="shared" si="925"/>
        <v>44570</v>
      </c>
      <c r="G6554" s="28">
        <v>45134</v>
      </c>
      <c r="H6554" s="22">
        <f t="shared" si="918"/>
        <v>564</v>
      </c>
      <c r="I6554" s="23">
        <f t="shared" si="919"/>
        <v>206988</v>
      </c>
      <c r="J6554" s="23">
        <f t="shared" si="926"/>
        <v>618</v>
      </c>
      <c r="K6554" s="24">
        <f t="shared" si="920"/>
        <v>-251</v>
      </c>
      <c r="L6554" s="23">
        <f t="shared" si="921"/>
        <v>626</v>
      </c>
      <c r="M6554" s="23">
        <f t="shared" si="922"/>
        <v>625</v>
      </c>
      <c r="N6554" s="23">
        <f t="shared" si="923"/>
        <v>229742</v>
      </c>
      <c r="O6554" s="25">
        <f t="shared" si="924"/>
        <v>229375</v>
      </c>
      <c r="P6554" t="s">
        <v>23</v>
      </c>
      <c r="Q6554" t="s">
        <v>1985</v>
      </c>
      <c r="R6554" t="s">
        <v>5935</v>
      </c>
      <c r="S6554">
        <v>5301</v>
      </c>
      <c r="T6554" s="28">
        <v>45134</v>
      </c>
      <c r="U6554">
        <v>367</v>
      </c>
    </row>
    <row r="6555" spans="1:21" x14ac:dyDescent="0.25">
      <c r="A6555" t="s">
        <v>5972</v>
      </c>
      <c r="B6555" s="28">
        <v>44508</v>
      </c>
      <c r="C6555" s="28">
        <v>44509</v>
      </c>
      <c r="D6555" s="19">
        <v>60</v>
      </c>
      <c r="E6555">
        <v>192</v>
      </c>
      <c r="F6555" s="21">
        <f t="shared" si="925"/>
        <v>44570</v>
      </c>
      <c r="G6555" s="28">
        <v>45134</v>
      </c>
      <c r="H6555" s="22">
        <f t="shared" ref="H6555:H6618" si="927">G6555-F6555</f>
        <v>564</v>
      </c>
      <c r="I6555" s="23">
        <f t="shared" ref="I6555:I6618" si="928">E6555*H6555</f>
        <v>108288</v>
      </c>
      <c r="J6555" s="23">
        <f t="shared" si="926"/>
        <v>618</v>
      </c>
      <c r="K6555" s="24">
        <f t="shared" ref="K6555:K6618" si="929">E6555-J6555</f>
        <v>-426</v>
      </c>
      <c r="L6555" s="23">
        <f t="shared" ref="L6555:L6618" si="930">G6555-B6555</f>
        <v>626</v>
      </c>
      <c r="M6555" s="23">
        <f t="shared" ref="M6555:M6618" si="931">G6555-C6555</f>
        <v>625</v>
      </c>
      <c r="N6555" s="23">
        <f t="shared" ref="N6555:N6618" si="932">E6555*L6555</f>
        <v>120192</v>
      </c>
      <c r="O6555" s="25">
        <f t="shared" ref="O6555:O6618" si="933">E6555*M6555</f>
        <v>120000</v>
      </c>
      <c r="P6555" t="s">
        <v>23</v>
      </c>
      <c r="Q6555" t="s">
        <v>1985</v>
      </c>
      <c r="R6555" t="s">
        <v>5935</v>
      </c>
      <c r="S6555">
        <v>5301</v>
      </c>
      <c r="T6555" s="28">
        <v>45134</v>
      </c>
      <c r="U6555">
        <v>192</v>
      </c>
    </row>
    <row r="6556" spans="1:21" x14ac:dyDescent="0.25">
      <c r="A6556" t="s">
        <v>5973</v>
      </c>
      <c r="B6556" s="28">
        <v>44508</v>
      </c>
      <c r="C6556" s="28">
        <v>44509</v>
      </c>
      <c r="D6556" s="19">
        <v>60</v>
      </c>
      <c r="E6556">
        <v>54.6</v>
      </c>
      <c r="F6556" s="21">
        <f t="shared" si="925"/>
        <v>44570</v>
      </c>
      <c r="G6556" s="28">
        <v>45134</v>
      </c>
      <c r="H6556" s="22">
        <f t="shared" si="927"/>
        <v>564</v>
      </c>
      <c r="I6556" s="23">
        <f t="shared" si="928"/>
        <v>30794.400000000001</v>
      </c>
      <c r="J6556" s="23">
        <f t="shared" si="926"/>
        <v>618</v>
      </c>
      <c r="K6556" s="24">
        <f t="shared" si="929"/>
        <v>-563.4</v>
      </c>
      <c r="L6556" s="23">
        <f t="shared" si="930"/>
        <v>626</v>
      </c>
      <c r="M6556" s="23">
        <f t="shared" si="931"/>
        <v>625</v>
      </c>
      <c r="N6556" s="23">
        <f t="shared" si="932"/>
        <v>34179.599999999999</v>
      </c>
      <c r="O6556" s="25">
        <f t="shared" si="933"/>
        <v>34125</v>
      </c>
      <c r="P6556" t="s">
        <v>23</v>
      </c>
      <c r="Q6556" t="s">
        <v>1985</v>
      </c>
      <c r="R6556" t="s">
        <v>5935</v>
      </c>
      <c r="S6556">
        <v>5301</v>
      </c>
      <c r="T6556" s="28">
        <v>45134</v>
      </c>
      <c r="U6556">
        <v>54.6</v>
      </c>
    </row>
    <row r="6557" spans="1:21" x14ac:dyDescent="0.25">
      <c r="A6557" t="s">
        <v>5974</v>
      </c>
      <c r="B6557" s="28">
        <v>44509</v>
      </c>
      <c r="C6557" s="28">
        <v>44510</v>
      </c>
      <c r="D6557" s="19">
        <v>60</v>
      </c>
      <c r="E6557">
        <v>183</v>
      </c>
      <c r="F6557" s="21">
        <f t="shared" si="925"/>
        <v>44571</v>
      </c>
      <c r="G6557" s="28">
        <v>45134</v>
      </c>
      <c r="H6557" s="22">
        <f t="shared" si="927"/>
        <v>563</v>
      </c>
      <c r="I6557" s="23">
        <f t="shared" si="928"/>
        <v>103029</v>
      </c>
      <c r="J6557" s="23">
        <f t="shared" si="926"/>
        <v>617</v>
      </c>
      <c r="K6557" s="24">
        <f t="shared" si="929"/>
        <v>-434</v>
      </c>
      <c r="L6557" s="23">
        <f t="shared" si="930"/>
        <v>625</v>
      </c>
      <c r="M6557" s="23">
        <f t="shared" si="931"/>
        <v>624</v>
      </c>
      <c r="N6557" s="23">
        <f t="shared" si="932"/>
        <v>114375</v>
      </c>
      <c r="O6557" s="25">
        <f t="shared" si="933"/>
        <v>114192</v>
      </c>
      <c r="P6557" t="s">
        <v>23</v>
      </c>
      <c r="Q6557" t="s">
        <v>1985</v>
      </c>
      <c r="R6557" t="s">
        <v>5935</v>
      </c>
      <c r="S6557">
        <v>5301</v>
      </c>
      <c r="T6557" s="28">
        <v>45134</v>
      </c>
      <c r="U6557">
        <v>183</v>
      </c>
    </row>
    <row r="6558" spans="1:21" x14ac:dyDescent="0.25">
      <c r="A6558" t="s">
        <v>5975</v>
      </c>
      <c r="B6558" s="28">
        <v>44509</v>
      </c>
      <c r="C6558" s="28">
        <v>44510</v>
      </c>
      <c r="D6558" s="19">
        <v>60</v>
      </c>
      <c r="E6558" s="7">
        <v>26575.200000000001</v>
      </c>
      <c r="F6558" s="21">
        <f t="shared" si="925"/>
        <v>44571</v>
      </c>
      <c r="G6558" s="28">
        <v>45134</v>
      </c>
      <c r="H6558" s="22">
        <f t="shared" si="927"/>
        <v>563</v>
      </c>
      <c r="I6558" s="23">
        <f t="shared" si="928"/>
        <v>14961837.6</v>
      </c>
      <c r="J6558" s="23">
        <f t="shared" si="926"/>
        <v>617</v>
      </c>
      <c r="K6558" s="24">
        <f t="shared" si="929"/>
        <v>25958.2</v>
      </c>
      <c r="L6558" s="23">
        <f t="shared" si="930"/>
        <v>625</v>
      </c>
      <c r="M6558" s="23">
        <f t="shared" si="931"/>
        <v>624</v>
      </c>
      <c r="N6558" s="23">
        <f t="shared" si="932"/>
        <v>16609500</v>
      </c>
      <c r="O6558" s="25">
        <f t="shared" si="933"/>
        <v>16582924.800000001</v>
      </c>
      <c r="P6558" t="s">
        <v>23</v>
      </c>
      <c r="Q6558" t="s">
        <v>1985</v>
      </c>
      <c r="R6558" t="s">
        <v>5935</v>
      </c>
      <c r="S6558">
        <v>5301</v>
      </c>
      <c r="T6558" s="28">
        <v>45134</v>
      </c>
      <c r="U6558" s="7">
        <v>26575.200000000001</v>
      </c>
    </row>
    <row r="6559" spans="1:21" x14ac:dyDescent="0.25">
      <c r="A6559" t="s">
        <v>5976</v>
      </c>
      <c r="B6559" s="28">
        <v>44511</v>
      </c>
      <c r="C6559" s="28">
        <v>44512</v>
      </c>
      <c r="D6559" s="19">
        <v>60</v>
      </c>
      <c r="E6559" s="7">
        <v>6850</v>
      </c>
      <c r="F6559" s="21">
        <f t="shared" si="925"/>
        <v>44573</v>
      </c>
      <c r="G6559" s="28">
        <v>45134</v>
      </c>
      <c r="H6559" s="22">
        <f t="shared" si="927"/>
        <v>561</v>
      </c>
      <c r="I6559" s="23">
        <f t="shared" si="928"/>
        <v>3842850</v>
      </c>
      <c r="J6559" s="23">
        <f t="shared" si="926"/>
        <v>615</v>
      </c>
      <c r="K6559" s="24">
        <f t="shared" si="929"/>
        <v>6235</v>
      </c>
      <c r="L6559" s="23">
        <f t="shared" si="930"/>
        <v>623</v>
      </c>
      <c r="M6559" s="23">
        <f t="shared" si="931"/>
        <v>622</v>
      </c>
      <c r="N6559" s="23">
        <f t="shared" si="932"/>
        <v>4267550</v>
      </c>
      <c r="O6559" s="25">
        <f t="shared" si="933"/>
        <v>4260700</v>
      </c>
      <c r="P6559" t="s">
        <v>23</v>
      </c>
      <c r="Q6559" t="s">
        <v>1985</v>
      </c>
      <c r="R6559" t="s">
        <v>5935</v>
      </c>
      <c r="S6559">
        <v>5301</v>
      </c>
      <c r="T6559" s="28">
        <v>45134</v>
      </c>
      <c r="U6559" s="7">
        <v>6850</v>
      </c>
    </row>
    <row r="6560" spans="1:21" x14ac:dyDescent="0.25">
      <c r="A6560" t="s">
        <v>5977</v>
      </c>
      <c r="B6560" s="28">
        <v>44511</v>
      </c>
      <c r="C6560" s="28">
        <v>44512</v>
      </c>
      <c r="D6560" s="19">
        <v>60</v>
      </c>
      <c r="E6560" s="7">
        <v>34250</v>
      </c>
      <c r="F6560" s="21">
        <f t="shared" si="925"/>
        <v>44573</v>
      </c>
      <c r="G6560" s="28">
        <v>45134</v>
      </c>
      <c r="H6560" s="22">
        <f t="shared" si="927"/>
        <v>561</v>
      </c>
      <c r="I6560" s="23">
        <f t="shared" si="928"/>
        <v>19214250</v>
      </c>
      <c r="J6560" s="23">
        <f t="shared" si="926"/>
        <v>615</v>
      </c>
      <c r="K6560" s="24">
        <f t="shared" si="929"/>
        <v>33635</v>
      </c>
      <c r="L6560" s="23">
        <f t="shared" si="930"/>
        <v>623</v>
      </c>
      <c r="M6560" s="23">
        <f t="shared" si="931"/>
        <v>622</v>
      </c>
      <c r="N6560" s="23">
        <f t="shared" si="932"/>
        <v>21337750</v>
      </c>
      <c r="O6560" s="25">
        <f t="shared" si="933"/>
        <v>21303500</v>
      </c>
      <c r="P6560" t="s">
        <v>23</v>
      </c>
      <c r="Q6560" t="s">
        <v>1985</v>
      </c>
      <c r="R6560" t="s">
        <v>5935</v>
      </c>
      <c r="S6560">
        <v>5301</v>
      </c>
      <c r="T6560" s="28">
        <v>45134</v>
      </c>
      <c r="U6560" s="7">
        <v>34250</v>
      </c>
    </row>
    <row r="6561" spans="1:21" x14ac:dyDescent="0.25">
      <c r="A6561" t="s">
        <v>5978</v>
      </c>
      <c r="B6561" s="28">
        <v>44511</v>
      </c>
      <c r="C6561" s="28">
        <v>44512</v>
      </c>
      <c r="D6561" s="19">
        <v>60</v>
      </c>
      <c r="E6561">
        <v>20.7</v>
      </c>
      <c r="F6561" s="21">
        <f t="shared" si="925"/>
        <v>44573</v>
      </c>
      <c r="G6561" s="28">
        <v>45134</v>
      </c>
      <c r="H6561" s="22">
        <f t="shared" si="927"/>
        <v>561</v>
      </c>
      <c r="I6561" s="23">
        <f t="shared" si="928"/>
        <v>11612.699999999999</v>
      </c>
      <c r="J6561" s="23">
        <f t="shared" si="926"/>
        <v>615</v>
      </c>
      <c r="K6561" s="24">
        <f t="shared" si="929"/>
        <v>-594.29999999999995</v>
      </c>
      <c r="L6561" s="23">
        <f t="shared" si="930"/>
        <v>623</v>
      </c>
      <c r="M6561" s="23">
        <f t="shared" si="931"/>
        <v>622</v>
      </c>
      <c r="N6561" s="23">
        <f t="shared" si="932"/>
        <v>12896.1</v>
      </c>
      <c r="O6561" s="25">
        <f t="shared" si="933"/>
        <v>12875.4</v>
      </c>
      <c r="P6561" t="s">
        <v>23</v>
      </c>
      <c r="Q6561" t="s">
        <v>1985</v>
      </c>
      <c r="R6561" t="s">
        <v>5935</v>
      </c>
      <c r="S6561">
        <v>5301</v>
      </c>
      <c r="T6561" s="28">
        <v>45134</v>
      </c>
      <c r="U6561">
        <v>20.7</v>
      </c>
    </row>
    <row r="6562" spans="1:21" x14ac:dyDescent="0.25">
      <c r="A6562" t="s">
        <v>5979</v>
      </c>
      <c r="B6562" s="28">
        <v>44511</v>
      </c>
      <c r="C6562" s="28">
        <v>44512</v>
      </c>
      <c r="D6562" s="19">
        <v>60</v>
      </c>
      <c r="E6562">
        <v>460</v>
      </c>
      <c r="F6562" s="21">
        <f t="shared" si="925"/>
        <v>44573</v>
      </c>
      <c r="G6562" s="28">
        <v>45134</v>
      </c>
      <c r="H6562" s="22">
        <f t="shared" si="927"/>
        <v>561</v>
      </c>
      <c r="I6562" s="23">
        <f t="shared" si="928"/>
        <v>258060</v>
      </c>
      <c r="J6562" s="23">
        <f t="shared" si="926"/>
        <v>615</v>
      </c>
      <c r="K6562" s="24">
        <f t="shared" si="929"/>
        <v>-155</v>
      </c>
      <c r="L6562" s="23">
        <f t="shared" si="930"/>
        <v>623</v>
      </c>
      <c r="M6562" s="23">
        <f t="shared" si="931"/>
        <v>622</v>
      </c>
      <c r="N6562" s="23">
        <f t="shared" si="932"/>
        <v>286580</v>
      </c>
      <c r="O6562" s="25">
        <f t="shared" si="933"/>
        <v>286120</v>
      </c>
      <c r="P6562" t="s">
        <v>23</v>
      </c>
      <c r="Q6562" t="s">
        <v>1985</v>
      </c>
      <c r="R6562" t="s">
        <v>5935</v>
      </c>
      <c r="S6562">
        <v>5301</v>
      </c>
      <c r="T6562" s="28">
        <v>45134</v>
      </c>
      <c r="U6562">
        <v>460</v>
      </c>
    </row>
    <row r="6563" spans="1:21" x14ac:dyDescent="0.25">
      <c r="A6563" t="s">
        <v>5980</v>
      </c>
      <c r="B6563" s="28">
        <v>44511</v>
      </c>
      <c r="C6563" s="28">
        <v>44512</v>
      </c>
      <c r="D6563" s="19">
        <v>60</v>
      </c>
      <c r="E6563" s="7">
        <v>1380</v>
      </c>
      <c r="F6563" s="21">
        <f t="shared" si="925"/>
        <v>44573</v>
      </c>
      <c r="G6563" s="28">
        <v>45134</v>
      </c>
      <c r="H6563" s="22">
        <f t="shared" si="927"/>
        <v>561</v>
      </c>
      <c r="I6563" s="23">
        <f t="shared" si="928"/>
        <v>774180</v>
      </c>
      <c r="J6563" s="23">
        <f t="shared" si="926"/>
        <v>615</v>
      </c>
      <c r="K6563" s="24">
        <f t="shared" si="929"/>
        <v>765</v>
      </c>
      <c r="L6563" s="23">
        <f t="shared" si="930"/>
        <v>623</v>
      </c>
      <c r="M6563" s="23">
        <f t="shared" si="931"/>
        <v>622</v>
      </c>
      <c r="N6563" s="23">
        <f t="shared" si="932"/>
        <v>859740</v>
      </c>
      <c r="O6563" s="25">
        <f t="shared" si="933"/>
        <v>858360</v>
      </c>
      <c r="P6563" t="s">
        <v>23</v>
      </c>
      <c r="Q6563" t="s">
        <v>1985</v>
      </c>
      <c r="R6563" t="s">
        <v>5935</v>
      </c>
      <c r="S6563">
        <v>5301</v>
      </c>
      <c r="T6563" s="28">
        <v>45134</v>
      </c>
      <c r="U6563" s="7">
        <v>1380</v>
      </c>
    </row>
    <row r="6564" spans="1:21" x14ac:dyDescent="0.25">
      <c r="A6564" t="s">
        <v>5981</v>
      </c>
      <c r="B6564" s="28">
        <v>44512</v>
      </c>
      <c r="C6564" s="28">
        <v>44513</v>
      </c>
      <c r="D6564" s="19">
        <v>60</v>
      </c>
      <c r="E6564">
        <v>425</v>
      </c>
      <c r="F6564" s="21">
        <f t="shared" si="925"/>
        <v>44574</v>
      </c>
      <c r="G6564" s="28">
        <v>45134</v>
      </c>
      <c r="H6564" s="22">
        <f t="shared" si="927"/>
        <v>560</v>
      </c>
      <c r="I6564" s="23">
        <f t="shared" si="928"/>
        <v>238000</v>
      </c>
      <c r="J6564" s="23">
        <f t="shared" si="926"/>
        <v>614</v>
      </c>
      <c r="K6564" s="24">
        <f t="shared" si="929"/>
        <v>-189</v>
      </c>
      <c r="L6564" s="23">
        <f t="shared" si="930"/>
        <v>622</v>
      </c>
      <c r="M6564" s="23">
        <f t="shared" si="931"/>
        <v>621</v>
      </c>
      <c r="N6564" s="23">
        <f t="shared" si="932"/>
        <v>264350</v>
      </c>
      <c r="O6564" s="25">
        <f t="shared" si="933"/>
        <v>263925</v>
      </c>
      <c r="P6564" t="s">
        <v>23</v>
      </c>
      <c r="Q6564" t="s">
        <v>1985</v>
      </c>
      <c r="R6564" t="s">
        <v>5935</v>
      </c>
      <c r="S6564">
        <v>5301</v>
      </c>
      <c r="T6564" s="28">
        <v>45134</v>
      </c>
      <c r="U6564">
        <v>425</v>
      </c>
    </row>
    <row r="6565" spans="1:21" x14ac:dyDescent="0.25">
      <c r="A6565" t="s">
        <v>5982</v>
      </c>
      <c r="B6565" s="28">
        <v>44512</v>
      </c>
      <c r="C6565" s="28">
        <v>44513</v>
      </c>
      <c r="D6565" s="19">
        <v>60</v>
      </c>
      <c r="E6565" s="7">
        <v>1374.68</v>
      </c>
      <c r="F6565" s="21">
        <f t="shared" si="925"/>
        <v>44574</v>
      </c>
      <c r="G6565" s="28">
        <v>45134</v>
      </c>
      <c r="H6565" s="22">
        <f t="shared" si="927"/>
        <v>560</v>
      </c>
      <c r="I6565" s="23">
        <f t="shared" si="928"/>
        <v>769820.8</v>
      </c>
      <c r="J6565" s="23">
        <f t="shared" si="926"/>
        <v>614</v>
      </c>
      <c r="K6565" s="24">
        <f t="shared" si="929"/>
        <v>760.68000000000006</v>
      </c>
      <c r="L6565" s="23">
        <f t="shared" si="930"/>
        <v>622</v>
      </c>
      <c r="M6565" s="23">
        <f t="shared" si="931"/>
        <v>621</v>
      </c>
      <c r="N6565" s="23">
        <f t="shared" si="932"/>
        <v>855050.96000000008</v>
      </c>
      <c r="O6565" s="25">
        <f t="shared" si="933"/>
        <v>853676.28</v>
      </c>
      <c r="P6565" t="s">
        <v>23</v>
      </c>
      <c r="Q6565" t="s">
        <v>1985</v>
      </c>
      <c r="R6565" t="s">
        <v>5935</v>
      </c>
      <c r="S6565">
        <v>5301</v>
      </c>
      <c r="T6565" s="28">
        <v>45134</v>
      </c>
      <c r="U6565" s="7">
        <v>1374.68</v>
      </c>
    </row>
    <row r="6566" spans="1:21" x14ac:dyDescent="0.25">
      <c r="A6566" t="s">
        <v>5983</v>
      </c>
      <c r="B6566" s="28">
        <v>44516</v>
      </c>
      <c r="C6566" s="28">
        <v>44517</v>
      </c>
      <c r="D6566" s="19">
        <v>60</v>
      </c>
      <c r="E6566">
        <v>9.9</v>
      </c>
      <c r="F6566" s="21">
        <f t="shared" si="925"/>
        <v>44578</v>
      </c>
      <c r="G6566" s="28">
        <v>45134</v>
      </c>
      <c r="H6566" s="22">
        <f t="shared" si="927"/>
        <v>556</v>
      </c>
      <c r="I6566" s="23">
        <f t="shared" si="928"/>
        <v>5504.4000000000005</v>
      </c>
      <c r="J6566" s="23">
        <f t="shared" si="926"/>
        <v>610</v>
      </c>
      <c r="K6566" s="24">
        <f t="shared" si="929"/>
        <v>-600.1</v>
      </c>
      <c r="L6566" s="23">
        <f t="shared" si="930"/>
        <v>618</v>
      </c>
      <c r="M6566" s="23">
        <f t="shared" si="931"/>
        <v>617</v>
      </c>
      <c r="N6566" s="23">
        <f t="shared" si="932"/>
        <v>6118.2</v>
      </c>
      <c r="O6566" s="25">
        <f t="shared" si="933"/>
        <v>6108.3</v>
      </c>
      <c r="P6566" t="s">
        <v>23</v>
      </c>
      <c r="Q6566" t="s">
        <v>1985</v>
      </c>
      <c r="R6566" t="s">
        <v>5935</v>
      </c>
      <c r="S6566">
        <v>5301</v>
      </c>
      <c r="T6566" s="28">
        <v>45134</v>
      </c>
      <c r="U6566">
        <v>9.9</v>
      </c>
    </row>
    <row r="6567" spans="1:21" x14ac:dyDescent="0.25">
      <c r="A6567" t="s">
        <v>5984</v>
      </c>
      <c r="B6567" s="28">
        <v>44516</v>
      </c>
      <c r="C6567" s="28">
        <v>44517</v>
      </c>
      <c r="D6567" s="19">
        <v>60</v>
      </c>
      <c r="E6567">
        <v>112.6</v>
      </c>
      <c r="F6567" s="21">
        <f t="shared" si="925"/>
        <v>44578</v>
      </c>
      <c r="G6567" s="28">
        <v>45134</v>
      </c>
      <c r="H6567" s="22">
        <f t="shared" si="927"/>
        <v>556</v>
      </c>
      <c r="I6567" s="23">
        <f t="shared" si="928"/>
        <v>62605.599999999999</v>
      </c>
      <c r="J6567" s="23">
        <f t="shared" si="926"/>
        <v>610</v>
      </c>
      <c r="K6567" s="24">
        <f t="shared" si="929"/>
        <v>-497.4</v>
      </c>
      <c r="L6567" s="23">
        <f t="shared" si="930"/>
        <v>618</v>
      </c>
      <c r="M6567" s="23">
        <f t="shared" si="931"/>
        <v>617</v>
      </c>
      <c r="N6567" s="23">
        <f t="shared" si="932"/>
        <v>69586.8</v>
      </c>
      <c r="O6567" s="25">
        <f t="shared" si="933"/>
        <v>69474.2</v>
      </c>
      <c r="P6567" t="s">
        <v>23</v>
      </c>
      <c r="Q6567" t="s">
        <v>1985</v>
      </c>
      <c r="R6567" t="s">
        <v>5935</v>
      </c>
      <c r="S6567">
        <v>5301</v>
      </c>
      <c r="T6567" s="28">
        <v>45134</v>
      </c>
      <c r="U6567">
        <v>112.6</v>
      </c>
    </row>
    <row r="6568" spans="1:21" x14ac:dyDescent="0.25">
      <c r="A6568" t="s">
        <v>5985</v>
      </c>
      <c r="B6568" s="28">
        <v>44516</v>
      </c>
      <c r="C6568" s="28">
        <v>44517</v>
      </c>
      <c r="D6568" s="19">
        <v>60</v>
      </c>
      <c r="E6568" s="7">
        <v>2890.62</v>
      </c>
      <c r="F6568" s="21">
        <f t="shared" si="925"/>
        <v>44578</v>
      </c>
      <c r="G6568" s="28">
        <v>45134</v>
      </c>
      <c r="H6568" s="22">
        <f t="shared" si="927"/>
        <v>556</v>
      </c>
      <c r="I6568" s="23">
        <f t="shared" si="928"/>
        <v>1607184.72</v>
      </c>
      <c r="J6568" s="23">
        <f t="shared" si="926"/>
        <v>610</v>
      </c>
      <c r="K6568" s="24">
        <f t="shared" si="929"/>
        <v>2280.62</v>
      </c>
      <c r="L6568" s="23">
        <f t="shared" si="930"/>
        <v>618</v>
      </c>
      <c r="M6568" s="23">
        <f t="shared" si="931"/>
        <v>617</v>
      </c>
      <c r="N6568" s="23">
        <f t="shared" si="932"/>
        <v>1786403.16</v>
      </c>
      <c r="O6568" s="25">
        <f t="shared" si="933"/>
        <v>1783512.54</v>
      </c>
      <c r="P6568" t="s">
        <v>23</v>
      </c>
      <c r="Q6568" t="s">
        <v>1985</v>
      </c>
      <c r="R6568" t="s">
        <v>5935</v>
      </c>
      <c r="S6568">
        <v>5301</v>
      </c>
      <c r="T6568" s="28">
        <v>45134</v>
      </c>
      <c r="U6568" s="7">
        <v>2890.62</v>
      </c>
    </row>
    <row r="6569" spans="1:21" x14ac:dyDescent="0.25">
      <c r="A6569" t="s">
        <v>5986</v>
      </c>
      <c r="B6569" s="28">
        <v>44518</v>
      </c>
      <c r="C6569" s="28">
        <v>44519</v>
      </c>
      <c r="D6569" s="19">
        <v>60</v>
      </c>
      <c r="E6569">
        <v>530.4</v>
      </c>
      <c r="F6569" s="21">
        <f t="shared" si="925"/>
        <v>44580</v>
      </c>
      <c r="G6569" s="28">
        <v>45134</v>
      </c>
      <c r="H6569" s="22">
        <f t="shared" si="927"/>
        <v>554</v>
      </c>
      <c r="I6569" s="23">
        <f t="shared" si="928"/>
        <v>293841.59999999998</v>
      </c>
      <c r="J6569" s="23">
        <f t="shared" si="926"/>
        <v>608</v>
      </c>
      <c r="K6569" s="24">
        <f t="shared" si="929"/>
        <v>-77.600000000000023</v>
      </c>
      <c r="L6569" s="23">
        <f t="shared" si="930"/>
        <v>616</v>
      </c>
      <c r="M6569" s="23">
        <f t="shared" si="931"/>
        <v>615</v>
      </c>
      <c r="N6569" s="23">
        <f t="shared" si="932"/>
        <v>326726.39999999997</v>
      </c>
      <c r="O6569" s="25">
        <f t="shared" si="933"/>
        <v>326196</v>
      </c>
      <c r="P6569" t="s">
        <v>23</v>
      </c>
      <c r="Q6569" t="s">
        <v>1985</v>
      </c>
      <c r="R6569" t="s">
        <v>5935</v>
      </c>
      <c r="S6569">
        <v>5301</v>
      </c>
      <c r="T6569" s="28">
        <v>45134</v>
      </c>
      <c r="U6569">
        <v>530.4</v>
      </c>
    </row>
    <row r="6570" spans="1:21" x14ac:dyDescent="0.25">
      <c r="A6570" t="s">
        <v>5987</v>
      </c>
      <c r="B6570" s="28">
        <v>44518</v>
      </c>
      <c r="C6570" s="28">
        <v>44519</v>
      </c>
      <c r="D6570" s="19">
        <v>60</v>
      </c>
      <c r="E6570" s="7">
        <v>6500</v>
      </c>
      <c r="F6570" s="21">
        <f t="shared" si="925"/>
        <v>44580</v>
      </c>
      <c r="G6570" s="28">
        <v>45134</v>
      </c>
      <c r="H6570" s="22">
        <f t="shared" si="927"/>
        <v>554</v>
      </c>
      <c r="I6570" s="23">
        <f t="shared" si="928"/>
        <v>3601000</v>
      </c>
      <c r="J6570" s="23">
        <f t="shared" si="926"/>
        <v>608</v>
      </c>
      <c r="K6570" s="24">
        <f t="shared" si="929"/>
        <v>5892</v>
      </c>
      <c r="L6570" s="23">
        <f t="shared" si="930"/>
        <v>616</v>
      </c>
      <c r="M6570" s="23">
        <f t="shared" si="931"/>
        <v>615</v>
      </c>
      <c r="N6570" s="23">
        <f t="shared" si="932"/>
        <v>4004000</v>
      </c>
      <c r="O6570" s="25">
        <f t="shared" si="933"/>
        <v>3997500</v>
      </c>
      <c r="P6570" t="s">
        <v>23</v>
      </c>
      <c r="Q6570" t="s">
        <v>1985</v>
      </c>
      <c r="R6570" t="s">
        <v>5935</v>
      </c>
      <c r="S6570">
        <v>5301</v>
      </c>
      <c r="T6570" s="28">
        <v>45134</v>
      </c>
      <c r="U6570" s="7">
        <v>6500</v>
      </c>
    </row>
    <row r="6571" spans="1:21" x14ac:dyDescent="0.25">
      <c r="A6571" t="s">
        <v>5988</v>
      </c>
      <c r="B6571" s="28">
        <v>44519</v>
      </c>
      <c r="C6571" s="28">
        <v>44520</v>
      </c>
      <c r="D6571" s="19">
        <v>60</v>
      </c>
      <c r="E6571" s="7">
        <v>6850</v>
      </c>
      <c r="F6571" s="21">
        <f t="shared" si="925"/>
        <v>44581</v>
      </c>
      <c r="G6571" s="28">
        <v>45134</v>
      </c>
      <c r="H6571" s="22">
        <f t="shared" si="927"/>
        <v>553</v>
      </c>
      <c r="I6571" s="23">
        <f t="shared" si="928"/>
        <v>3788050</v>
      </c>
      <c r="J6571" s="23">
        <f t="shared" si="926"/>
        <v>607</v>
      </c>
      <c r="K6571" s="24">
        <f t="shared" si="929"/>
        <v>6243</v>
      </c>
      <c r="L6571" s="23">
        <f t="shared" si="930"/>
        <v>615</v>
      </c>
      <c r="M6571" s="23">
        <f t="shared" si="931"/>
        <v>614</v>
      </c>
      <c r="N6571" s="23">
        <f t="shared" si="932"/>
        <v>4212750</v>
      </c>
      <c r="O6571" s="25">
        <f t="shared" si="933"/>
        <v>4205900</v>
      </c>
      <c r="P6571" t="s">
        <v>23</v>
      </c>
      <c r="Q6571" t="s">
        <v>1985</v>
      </c>
      <c r="R6571" t="s">
        <v>5935</v>
      </c>
      <c r="S6571">
        <v>5301</v>
      </c>
      <c r="T6571" s="28">
        <v>45134</v>
      </c>
      <c r="U6571" s="7">
        <v>6850</v>
      </c>
    </row>
    <row r="6572" spans="1:21" x14ac:dyDescent="0.25">
      <c r="A6572" t="s">
        <v>5989</v>
      </c>
      <c r="B6572" s="28">
        <v>44522</v>
      </c>
      <c r="C6572" s="28">
        <v>44523</v>
      </c>
      <c r="D6572" s="19">
        <v>60</v>
      </c>
      <c r="E6572">
        <v>24</v>
      </c>
      <c r="F6572" s="21">
        <f t="shared" si="925"/>
        <v>44584</v>
      </c>
      <c r="G6572" s="28">
        <v>45134</v>
      </c>
      <c r="H6572" s="22">
        <f t="shared" si="927"/>
        <v>550</v>
      </c>
      <c r="I6572" s="23">
        <f t="shared" si="928"/>
        <v>13200</v>
      </c>
      <c r="J6572" s="23">
        <f t="shared" si="926"/>
        <v>604</v>
      </c>
      <c r="K6572" s="24">
        <f t="shared" si="929"/>
        <v>-580</v>
      </c>
      <c r="L6572" s="23">
        <f t="shared" si="930"/>
        <v>612</v>
      </c>
      <c r="M6572" s="23">
        <f t="shared" si="931"/>
        <v>611</v>
      </c>
      <c r="N6572" s="23">
        <f t="shared" si="932"/>
        <v>14688</v>
      </c>
      <c r="O6572" s="25">
        <f t="shared" si="933"/>
        <v>14664</v>
      </c>
      <c r="P6572" t="s">
        <v>23</v>
      </c>
      <c r="Q6572" t="s">
        <v>1985</v>
      </c>
      <c r="R6572" t="s">
        <v>5935</v>
      </c>
      <c r="S6572">
        <v>5301</v>
      </c>
      <c r="T6572" s="28">
        <v>45134</v>
      </c>
      <c r="U6572">
        <v>24</v>
      </c>
    </row>
    <row r="6573" spans="1:21" x14ac:dyDescent="0.25">
      <c r="A6573" t="s">
        <v>5990</v>
      </c>
      <c r="B6573" s="28">
        <v>44522</v>
      </c>
      <c r="C6573" s="28">
        <v>44523</v>
      </c>
      <c r="D6573" s="19">
        <v>60</v>
      </c>
      <c r="E6573" s="7">
        <v>6850</v>
      </c>
      <c r="F6573" s="21">
        <f t="shared" si="925"/>
        <v>44584</v>
      </c>
      <c r="G6573" s="28">
        <v>45134</v>
      </c>
      <c r="H6573" s="22">
        <f t="shared" si="927"/>
        <v>550</v>
      </c>
      <c r="I6573" s="23">
        <f t="shared" si="928"/>
        <v>3767500</v>
      </c>
      <c r="J6573" s="23">
        <f t="shared" si="926"/>
        <v>604</v>
      </c>
      <c r="K6573" s="24">
        <f t="shared" si="929"/>
        <v>6246</v>
      </c>
      <c r="L6573" s="23">
        <f t="shared" si="930"/>
        <v>612</v>
      </c>
      <c r="M6573" s="23">
        <f t="shared" si="931"/>
        <v>611</v>
      </c>
      <c r="N6573" s="23">
        <f t="shared" si="932"/>
        <v>4192200</v>
      </c>
      <c r="O6573" s="25">
        <f t="shared" si="933"/>
        <v>4185350</v>
      </c>
      <c r="P6573" t="s">
        <v>23</v>
      </c>
      <c r="Q6573" t="s">
        <v>1985</v>
      </c>
      <c r="R6573" t="s">
        <v>5935</v>
      </c>
      <c r="S6573">
        <v>5301</v>
      </c>
      <c r="T6573" s="28">
        <v>45134</v>
      </c>
      <c r="U6573" s="7">
        <v>6850</v>
      </c>
    </row>
    <row r="6574" spans="1:21" x14ac:dyDescent="0.25">
      <c r="A6574" t="s">
        <v>5991</v>
      </c>
      <c r="B6574" s="28">
        <v>44523</v>
      </c>
      <c r="C6574" s="28">
        <v>44524</v>
      </c>
      <c r="D6574" s="19">
        <v>60</v>
      </c>
      <c r="E6574" s="7">
        <v>8029.5</v>
      </c>
      <c r="F6574" s="21">
        <f t="shared" si="925"/>
        <v>44585</v>
      </c>
      <c r="G6574" s="28">
        <v>45134</v>
      </c>
      <c r="H6574" s="22">
        <f t="shared" si="927"/>
        <v>549</v>
      </c>
      <c r="I6574" s="23">
        <f t="shared" si="928"/>
        <v>4408195.5</v>
      </c>
      <c r="J6574" s="23">
        <f t="shared" si="926"/>
        <v>603</v>
      </c>
      <c r="K6574" s="24">
        <f t="shared" si="929"/>
        <v>7426.5</v>
      </c>
      <c r="L6574" s="23">
        <f t="shared" si="930"/>
        <v>611</v>
      </c>
      <c r="M6574" s="23">
        <f t="shared" si="931"/>
        <v>610</v>
      </c>
      <c r="N6574" s="23">
        <f t="shared" si="932"/>
        <v>4906024.5</v>
      </c>
      <c r="O6574" s="25">
        <f t="shared" si="933"/>
        <v>4897995</v>
      </c>
      <c r="P6574" t="s">
        <v>23</v>
      </c>
      <c r="Q6574" t="s">
        <v>1985</v>
      </c>
      <c r="R6574" t="s">
        <v>5935</v>
      </c>
      <c r="S6574">
        <v>5301</v>
      </c>
      <c r="T6574" s="28">
        <v>45134</v>
      </c>
      <c r="U6574" s="7">
        <v>8029.5</v>
      </c>
    </row>
    <row r="6575" spans="1:21" x14ac:dyDescent="0.25">
      <c r="A6575" t="s">
        <v>5992</v>
      </c>
      <c r="B6575" s="28">
        <v>44523</v>
      </c>
      <c r="C6575" s="28">
        <v>44524</v>
      </c>
      <c r="D6575" s="19">
        <v>60</v>
      </c>
      <c r="E6575" s="7">
        <v>6873.4</v>
      </c>
      <c r="F6575" s="21">
        <f t="shared" si="925"/>
        <v>44585</v>
      </c>
      <c r="G6575" s="28">
        <v>45134</v>
      </c>
      <c r="H6575" s="22">
        <f t="shared" si="927"/>
        <v>549</v>
      </c>
      <c r="I6575" s="23">
        <f t="shared" si="928"/>
        <v>3773496.5999999996</v>
      </c>
      <c r="J6575" s="23">
        <f t="shared" si="926"/>
        <v>603</v>
      </c>
      <c r="K6575" s="24">
        <f t="shared" si="929"/>
        <v>6270.4</v>
      </c>
      <c r="L6575" s="23">
        <f t="shared" si="930"/>
        <v>611</v>
      </c>
      <c r="M6575" s="23">
        <f t="shared" si="931"/>
        <v>610</v>
      </c>
      <c r="N6575" s="23">
        <f t="shared" si="932"/>
        <v>4199647.3999999994</v>
      </c>
      <c r="O6575" s="25">
        <f t="shared" si="933"/>
        <v>4192774</v>
      </c>
      <c r="P6575" t="s">
        <v>23</v>
      </c>
      <c r="Q6575" t="s">
        <v>1985</v>
      </c>
      <c r="R6575" t="s">
        <v>5935</v>
      </c>
      <c r="S6575">
        <v>5301</v>
      </c>
      <c r="T6575" s="28">
        <v>45134</v>
      </c>
      <c r="U6575" s="7">
        <v>6873.4</v>
      </c>
    </row>
    <row r="6576" spans="1:21" x14ac:dyDescent="0.25">
      <c r="A6576" t="s">
        <v>5993</v>
      </c>
      <c r="B6576" s="28">
        <v>44523</v>
      </c>
      <c r="C6576" s="28">
        <v>44524</v>
      </c>
      <c r="D6576" s="19">
        <v>60</v>
      </c>
      <c r="E6576" s="7">
        <v>10324.5</v>
      </c>
      <c r="F6576" s="21">
        <f t="shared" si="925"/>
        <v>44585</v>
      </c>
      <c r="G6576" s="28">
        <v>45134</v>
      </c>
      <c r="H6576" s="22">
        <f t="shared" si="927"/>
        <v>549</v>
      </c>
      <c r="I6576" s="23">
        <f t="shared" si="928"/>
        <v>5668150.5</v>
      </c>
      <c r="J6576" s="23">
        <f t="shared" si="926"/>
        <v>603</v>
      </c>
      <c r="K6576" s="24">
        <f t="shared" si="929"/>
        <v>9721.5</v>
      </c>
      <c r="L6576" s="23">
        <f t="shared" si="930"/>
        <v>611</v>
      </c>
      <c r="M6576" s="23">
        <f t="shared" si="931"/>
        <v>610</v>
      </c>
      <c r="N6576" s="23">
        <f t="shared" si="932"/>
        <v>6308269.5</v>
      </c>
      <c r="O6576" s="25">
        <f t="shared" si="933"/>
        <v>6297945</v>
      </c>
      <c r="P6576" t="s">
        <v>23</v>
      </c>
      <c r="Q6576" t="s">
        <v>1985</v>
      </c>
      <c r="R6576" t="s">
        <v>5935</v>
      </c>
      <c r="S6576">
        <v>5301</v>
      </c>
      <c r="T6576" s="28">
        <v>45134</v>
      </c>
      <c r="U6576" s="7">
        <v>10324.5</v>
      </c>
    </row>
    <row r="6577" spans="1:21" x14ac:dyDescent="0.25">
      <c r="A6577" t="s">
        <v>5994</v>
      </c>
      <c r="B6577" s="28">
        <v>44524</v>
      </c>
      <c r="C6577" s="28">
        <v>44525</v>
      </c>
      <c r="D6577" s="19">
        <v>60</v>
      </c>
      <c r="E6577" s="7">
        <v>1374.68</v>
      </c>
      <c r="F6577" s="21">
        <f t="shared" si="925"/>
        <v>44586</v>
      </c>
      <c r="G6577" s="28">
        <v>45134</v>
      </c>
      <c r="H6577" s="22">
        <f t="shared" si="927"/>
        <v>548</v>
      </c>
      <c r="I6577" s="23">
        <f t="shared" si="928"/>
        <v>753324.64</v>
      </c>
      <c r="J6577" s="23">
        <f t="shared" si="926"/>
        <v>602</v>
      </c>
      <c r="K6577" s="24">
        <f t="shared" si="929"/>
        <v>772.68000000000006</v>
      </c>
      <c r="L6577" s="23">
        <f t="shared" si="930"/>
        <v>610</v>
      </c>
      <c r="M6577" s="23">
        <f t="shared" si="931"/>
        <v>609</v>
      </c>
      <c r="N6577" s="23">
        <f t="shared" si="932"/>
        <v>838554.8</v>
      </c>
      <c r="O6577" s="25">
        <f t="shared" si="933"/>
        <v>837180.12</v>
      </c>
      <c r="P6577" t="s">
        <v>23</v>
      </c>
      <c r="Q6577" t="s">
        <v>1985</v>
      </c>
      <c r="R6577" t="s">
        <v>5935</v>
      </c>
      <c r="S6577">
        <v>5301</v>
      </c>
      <c r="T6577" s="28">
        <v>45134</v>
      </c>
      <c r="U6577" s="7">
        <v>1374.68</v>
      </c>
    </row>
    <row r="6578" spans="1:21" x14ac:dyDescent="0.25">
      <c r="A6578" t="s">
        <v>5995</v>
      </c>
      <c r="B6578" s="28">
        <v>44525</v>
      </c>
      <c r="C6578" s="28">
        <v>44526</v>
      </c>
      <c r="D6578" s="19">
        <v>60</v>
      </c>
      <c r="E6578" s="7">
        <v>12000</v>
      </c>
      <c r="F6578" s="21">
        <f t="shared" si="925"/>
        <v>44587</v>
      </c>
      <c r="G6578" s="28">
        <v>45134</v>
      </c>
      <c r="H6578" s="22">
        <f t="shared" si="927"/>
        <v>547</v>
      </c>
      <c r="I6578" s="23">
        <f t="shared" si="928"/>
        <v>6564000</v>
      </c>
      <c r="J6578" s="23">
        <f t="shared" si="926"/>
        <v>601</v>
      </c>
      <c r="K6578" s="24">
        <f t="shared" si="929"/>
        <v>11399</v>
      </c>
      <c r="L6578" s="23">
        <f t="shared" si="930"/>
        <v>609</v>
      </c>
      <c r="M6578" s="23">
        <f t="shared" si="931"/>
        <v>608</v>
      </c>
      <c r="N6578" s="23">
        <f t="shared" si="932"/>
        <v>7308000</v>
      </c>
      <c r="O6578" s="25">
        <f t="shared" si="933"/>
        <v>7296000</v>
      </c>
      <c r="P6578" t="s">
        <v>23</v>
      </c>
      <c r="Q6578" t="s">
        <v>1985</v>
      </c>
      <c r="R6578" t="s">
        <v>5935</v>
      </c>
      <c r="S6578">
        <v>5301</v>
      </c>
      <c r="T6578" s="28">
        <v>45134</v>
      </c>
      <c r="U6578" s="7">
        <v>12000</v>
      </c>
    </row>
    <row r="6579" spans="1:21" x14ac:dyDescent="0.25">
      <c r="A6579" t="s">
        <v>5996</v>
      </c>
      <c r="B6579" s="28">
        <v>44531</v>
      </c>
      <c r="C6579" s="28">
        <v>44532</v>
      </c>
      <c r="D6579" s="19">
        <v>60</v>
      </c>
      <c r="E6579" s="7">
        <v>1380</v>
      </c>
      <c r="F6579" s="21">
        <f t="shared" si="925"/>
        <v>44594</v>
      </c>
      <c r="G6579" s="28">
        <v>45134</v>
      </c>
      <c r="H6579" s="22">
        <f t="shared" si="927"/>
        <v>540</v>
      </c>
      <c r="I6579" s="23">
        <f t="shared" si="928"/>
        <v>745200</v>
      </c>
      <c r="J6579" s="23">
        <f t="shared" si="926"/>
        <v>595</v>
      </c>
      <c r="K6579" s="24">
        <f t="shared" si="929"/>
        <v>785</v>
      </c>
      <c r="L6579" s="23">
        <f t="shared" si="930"/>
        <v>603</v>
      </c>
      <c r="M6579" s="23">
        <f t="shared" si="931"/>
        <v>602</v>
      </c>
      <c r="N6579" s="23">
        <f t="shared" si="932"/>
        <v>832140</v>
      </c>
      <c r="O6579" s="25">
        <f t="shared" si="933"/>
        <v>830760</v>
      </c>
      <c r="P6579" t="s">
        <v>23</v>
      </c>
      <c r="Q6579" t="s">
        <v>1985</v>
      </c>
      <c r="R6579" t="s">
        <v>5935</v>
      </c>
      <c r="S6579">
        <v>5301</v>
      </c>
      <c r="T6579" s="28">
        <v>45134</v>
      </c>
      <c r="U6579" s="7">
        <v>1380</v>
      </c>
    </row>
    <row r="6580" spans="1:21" x14ac:dyDescent="0.25">
      <c r="A6580" t="s">
        <v>5997</v>
      </c>
      <c r="B6580" s="28">
        <v>44531</v>
      </c>
      <c r="C6580" s="28">
        <v>44532</v>
      </c>
      <c r="D6580" s="19">
        <v>60</v>
      </c>
      <c r="E6580">
        <v>202</v>
      </c>
      <c r="F6580" s="21">
        <f t="shared" si="925"/>
        <v>44594</v>
      </c>
      <c r="G6580" s="28">
        <v>45134</v>
      </c>
      <c r="H6580" s="22">
        <f t="shared" si="927"/>
        <v>540</v>
      </c>
      <c r="I6580" s="23">
        <f t="shared" si="928"/>
        <v>109080</v>
      </c>
      <c r="J6580" s="23">
        <f t="shared" si="926"/>
        <v>595</v>
      </c>
      <c r="K6580" s="24">
        <f t="shared" si="929"/>
        <v>-393</v>
      </c>
      <c r="L6580" s="23">
        <f t="shared" si="930"/>
        <v>603</v>
      </c>
      <c r="M6580" s="23">
        <f t="shared" si="931"/>
        <v>602</v>
      </c>
      <c r="N6580" s="23">
        <f t="shared" si="932"/>
        <v>121806</v>
      </c>
      <c r="O6580" s="25">
        <f t="shared" si="933"/>
        <v>121604</v>
      </c>
      <c r="P6580" t="s">
        <v>23</v>
      </c>
      <c r="Q6580" t="s">
        <v>1985</v>
      </c>
      <c r="R6580" t="s">
        <v>5935</v>
      </c>
      <c r="S6580">
        <v>5301</v>
      </c>
      <c r="T6580" s="28">
        <v>45134</v>
      </c>
      <c r="U6580">
        <v>202</v>
      </c>
    </row>
    <row r="6581" spans="1:21" x14ac:dyDescent="0.25">
      <c r="A6581" t="s">
        <v>5998</v>
      </c>
      <c r="B6581" s="28">
        <v>44532</v>
      </c>
      <c r="C6581" s="28">
        <v>44533</v>
      </c>
      <c r="D6581" s="19">
        <v>60</v>
      </c>
      <c r="E6581" s="7">
        <v>1374.68</v>
      </c>
      <c r="F6581" s="21">
        <f t="shared" si="925"/>
        <v>44595</v>
      </c>
      <c r="G6581" s="28">
        <v>45134</v>
      </c>
      <c r="H6581" s="22">
        <f t="shared" si="927"/>
        <v>539</v>
      </c>
      <c r="I6581" s="23">
        <f t="shared" si="928"/>
        <v>740952.52</v>
      </c>
      <c r="J6581" s="23">
        <f t="shared" si="926"/>
        <v>594</v>
      </c>
      <c r="K6581" s="24">
        <f t="shared" si="929"/>
        <v>780.68000000000006</v>
      </c>
      <c r="L6581" s="23">
        <f t="shared" si="930"/>
        <v>602</v>
      </c>
      <c r="M6581" s="23">
        <f t="shared" si="931"/>
        <v>601</v>
      </c>
      <c r="N6581" s="23">
        <f t="shared" si="932"/>
        <v>827557.36</v>
      </c>
      <c r="O6581" s="25">
        <f t="shared" si="933"/>
        <v>826182.68</v>
      </c>
      <c r="P6581" t="s">
        <v>23</v>
      </c>
      <c r="Q6581" t="s">
        <v>1985</v>
      </c>
      <c r="R6581" t="s">
        <v>5935</v>
      </c>
      <c r="S6581">
        <v>5301</v>
      </c>
      <c r="T6581" s="28">
        <v>45134</v>
      </c>
      <c r="U6581" s="7">
        <v>1374.68</v>
      </c>
    </row>
    <row r="6582" spans="1:21" x14ac:dyDescent="0.25">
      <c r="A6582" t="s">
        <v>5999</v>
      </c>
      <c r="B6582" s="28">
        <v>44533</v>
      </c>
      <c r="C6582" s="28">
        <v>44539</v>
      </c>
      <c r="D6582" s="19">
        <v>60</v>
      </c>
      <c r="E6582" s="7">
        <v>4124.04</v>
      </c>
      <c r="F6582" s="21">
        <f t="shared" si="925"/>
        <v>44601</v>
      </c>
      <c r="G6582" s="28">
        <v>45134</v>
      </c>
      <c r="H6582" s="22">
        <f t="shared" si="927"/>
        <v>533</v>
      </c>
      <c r="I6582" s="23">
        <f t="shared" si="928"/>
        <v>2198113.3199999998</v>
      </c>
      <c r="J6582" s="23">
        <f t="shared" si="926"/>
        <v>588</v>
      </c>
      <c r="K6582" s="24">
        <f t="shared" si="929"/>
        <v>3536.04</v>
      </c>
      <c r="L6582" s="23">
        <f t="shared" si="930"/>
        <v>601</v>
      </c>
      <c r="M6582" s="23">
        <f t="shared" si="931"/>
        <v>595</v>
      </c>
      <c r="N6582" s="23">
        <f t="shared" si="932"/>
        <v>2478548.04</v>
      </c>
      <c r="O6582" s="25">
        <f t="shared" si="933"/>
        <v>2453803.7999999998</v>
      </c>
      <c r="P6582" t="s">
        <v>23</v>
      </c>
      <c r="Q6582" t="s">
        <v>1985</v>
      </c>
      <c r="R6582" t="s">
        <v>5935</v>
      </c>
      <c r="S6582">
        <v>5301</v>
      </c>
      <c r="T6582" s="28">
        <v>45134</v>
      </c>
      <c r="U6582" s="7">
        <v>4124.04</v>
      </c>
    </row>
    <row r="6583" spans="1:21" x14ac:dyDescent="0.25">
      <c r="A6583" t="s">
        <v>6000</v>
      </c>
      <c r="B6583" s="28">
        <v>44533</v>
      </c>
      <c r="C6583" s="28">
        <v>44539</v>
      </c>
      <c r="D6583" s="19">
        <v>60</v>
      </c>
      <c r="E6583" s="7">
        <v>2749.36</v>
      </c>
      <c r="F6583" s="21">
        <f t="shared" si="925"/>
        <v>44601</v>
      </c>
      <c r="G6583" s="28">
        <v>45134</v>
      </c>
      <c r="H6583" s="22">
        <f t="shared" si="927"/>
        <v>533</v>
      </c>
      <c r="I6583" s="23">
        <f t="shared" si="928"/>
        <v>1465408.8800000001</v>
      </c>
      <c r="J6583" s="23">
        <f t="shared" si="926"/>
        <v>588</v>
      </c>
      <c r="K6583" s="24">
        <f t="shared" si="929"/>
        <v>2161.36</v>
      </c>
      <c r="L6583" s="23">
        <f t="shared" si="930"/>
        <v>601</v>
      </c>
      <c r="M6583" s="23">
        <f t="shared" si="931"/>
        <v>595</v>
      </c>
      <c r="N6583" s="23">
        <f t="shared" si="932"/>
        <v>1652365.36</v>
      </c>
      <c r="O6583" s="25">
        <f t="shared" si="933"/>
        <v>1635869.2000000002</v>
      </c>
      <c r="P6583" t="s">
        <v>23</v>
      </c>
      <c r="Q6583" t="s">
        <v>1985</v>
      </c>
      <c r="R6583" t="s">
        <v>5935</v>
      </c>
      <c r="S6583">
        <v>5301</v>
      </c>
      <c r="T6583" s="28">
        <v>45134</v>
      </c>
      <c r="U6583" s="7">
        <v>2749.36</v>
      </c>
    </row>
    <row r="6584" spans="1:21" x14ac:dyDescent="0.25">
      <c r="A6584" t="s">
        <v>6001</v>
      </c>
      <c r="B6584" s="28">
        <v>44539</v>
      </c>
      <c r="C6584" s="28">
        <v>44540</v>
      </c>
      <c r="D6584" s="19">
        <v>60</v>
      </c>
      <c r="E6584">
        <v>963.54</v>
      </c>
      <c r="F6584" s="21">
        <f t="shared" si="925"/>
        <v>44602</v>
      </c>
      <c r="G6584" s="28">
        <v>45134</v>
      </c>
      <c r="H6584" s="22">
        <f t="shared" si="927"/>
        <v>532</v>
      </c>
      <c r="I6584" s="23">
        <f t="shared" si="928"/>
        <v>512603.27999999997</v>
      </c>
      <c r="J6584" s="23">
        <f t="shared" si="926"/>
        <v>587</v>
      </c>
      <c r="K6584" s="24">
        <f t="shared" si="929"/>
        <v>376.53999999999996</v>
      </c>
      <c r="L6584" s="23">
        <f t="shared" si="930"/>
        <v>595</v>
      </c>
      <c r="M6584" s="23">
        <f t="shared" si="931"/>
        <v>594</v>
      </c>
      <c r="N6584" s="23">
        <f t="shared" si="932"/>
        <v>573306.29999999993</v>
      </c>
      <c r="O6584" s="25">
        <f t="shared" si="933"/>
        <v>572342.76</v>
      </c>
      <c r="P6584" t="s">
        <v>23</v>
      </c>
      <c r="Q6584" t="s">
        <v>1985</v>
      </c>
      <c r="R6584" t="s">
        <v>5935</v>
      </c>
      <c r="S6584">
        <v>5301</v>
      </c>
      <c r="T6584" s="28">
        <v>45134</v>
      </c>
      <c r="U6584">
        <v>963.54</v>
      </c>
    </row>
    <row r="6585" spans="1:21" x14ac:dyDescent="0.25">
      <c r="A6585" t="s">
        <v>6002</v>
      </c>
      <c r="B6585" s="28">
        <v>44539</v>
      </c>
      <c r="C6585" s="28">
        <v>44540</v>
      </c>
      <c r="D6585" s="19">
        <v>60</v>
      </c>
      <c r="E6585" s="7">
        <v>4811.38</v>
      </c>
      <c r="F6585" s="21">
        <f t="shared" si="925"/>
        <v>44602</v>
      </c>
      <c r="G6585" s="28">
        <v>45134</v>
      </c>
      <c r="H6585" s="22">
        <f t="shared" si="927"/>
        <v>532</v>
      </c>
      <c r="I6585" s="23">
        <f t="shared" si="928"/>
        <v>2559654.16</v>
      </c>
      <c r="J6585" s="23">
        <f t="shared" si="926"/>
        <v>587</v>
      </c>
      <c r="K6585" s="24">
        <f t="shared" si="929"/>
        <v>4224.38</v>
      </c>
      <c r="L6585" s="23">
        <f t="shared" si="930"/>
        <v>595</v>
      </c>
      <c r="M6585" s="23">
        <f t="shared" si="931"/>
        <v>594</v>
      </c>
      <c r="N6585" s="23">
        <f t="shared" si="932"/>
        <v>2862771.1</v>
      </c>
      <c r="O6585" s="25">
        <f t="shared" si="933"/>
        <v>2857959.72</v>
      </c>
      <c r="P6585" t="s">
        <v>23</v>
      </c>
      <c r="Q6585" t="s">
        <v>1985</v>
      </c>
      <c r="R6585" t="s">
        <v>5935</v>
      </c>
      <c r="S6585">
        <v>5301</v>
      </c>
      <c r="T6585" s="28">
        <v>45134</v>
      </c>
      <c r="U6585" s="7">
        <v>4811.38</v>
      </c>
    </row>
    <row r="6586" spans="1:21" x14ac:dyDescent="0.25">
      <c r="A6586" t="s">
        <v>6003</v>
      </c>
      <c r="B6586" s="28">
        <v>44545</v>
      </c>
      <c r="C6586" s="28">
        <v>44546</v>
      </c>
      <c r="D6586" s="19">
        <v>60</v>
      </c>
      <c r="E6586" s="7">
        <v>1335.66</v>
      </c>
      <c r="F6586" s="21">
        <f t="shared" si="925"/>
        <v>44608</v>
      </c>
      <c r="G6586" s="28">
        <v>45128</v>
      </c>
      <c r="H6586" s="22">
        <f t="shared" si="927"/>
        <v>520</v>
      </c>
      <c r="I6586" s="23">
        <f t="shared" si="928"/>
        <v>694543.20000000007</v>
      </c>
      <c r="J6586" s="23">
        <f t="shared" si="926"/>
        <v>575</v>
      </c>
      <c r="K6586" s="24">
        <f t="shared" si="929"/>
        <v>760.66000000000008</v>
      </c>
      <c r="L6586" s="23">
        <f t="shared" si="930"/>
        <v>583</v>
      </c>
      <c r="M6586" s="23">
        <f t="shared" si="931"/>
        <v>582</v>
      </c>
      <c r="N6586" s="23">
        <f t="shared" si="932"/>
        <v>778689.78</v>
      </c>
      <c r="O6586" s="25">
        <f t="shared" si="933"/>
        <v>777354.12</v>
      </c>
      <c r="P6586" t="s">
        <v>23</v>
      </c>
      <c r="Q6586" t="s">
        <v>1985</v>
      </c>
      <c r="R6586" t="s">
        <v>5935</v>
      </c>
      <c r="S6586">
        <v>5105</v>
      </c>
      <c r="T6586" s="28">
        <v>45128</v>
      </c>
      <c r="U6586" s="7">
        <v>1335.66</v>
      </c>
    </row>
    <row r="6587" spans="1:21" x14ac:dyDescent="0.25">
      <c r="A6587" t="s">
        <v>6004</v>
      </c>
      <c r="B6587" s="28">
        <v>44546</v>
      </c>
      <c r="C6587" s="28">
        <v>44547</v>
      </c>
      <c r="D6587" s="19">
        <v>60</v>
      </c>
      <c r="E6587">
        <v>211</v>
      </c>
      <c r="F6587" s="21">
        <f t="shared" si="925"/>
        <v>44609</v>
      </c>
      <c r="G6587" s="28">
        <v>45128</v>
      </c>
      <c r="H6587" s="22">
        <f t="shared" si="927"/>
        <v>519</v>
      </c>
      <c r="I6587" s="23">
        <f t="shared" si="928"/>
        <v>109509</v>
      </c>
      <c r="J6587" s="23">
        <f t="shared" si="926"/>
        <v>574</v>
      </c>
      <c r="K6587" s="24">
        <f t="shared" si="929"/>
        <v>-363</v>
      </c>
      <c r="L6587" s="23">
        <f t="shared" si="930"/>
        <v>582</v>
      </c>
      <c r="M6587" s="23">
        <f t="shared" si="931"/>
        <v>581</v>
      </c>
      <c r="N6587" s="23">
        <f t="shared" si="932"/>
        <v>122802</v>
      </c>
      <c r="O6587" s="25">
        <f t="shared" si="933"/>
        <v>122591</v>
      </c>
      <c r="P6587" t="s">
        <v>23</v>
      </c>
      <c r="Q6587" t="s">
        <v>1985</v>
      </c>
      <c r="R6587" t="s">
        <v>5935</v>
      </c>
      <c r="S6587">
        <v>5105</v>
      </c>
      <c r="T6587" s="28">
        <v>45128</v>
      </c>
      <c r="U6587">
        <v>211</v>
      </c>
    </row>
    <row r="6588" spans="1:21" x14ac:dyDescent="0.25">
      <c r="A6588" t="s">
        <v>6005</v>
      </c>
      <c r="B6588" s="28">
        <v>44546</v>
      </c>
      <c r="C6588" s="28">
        <v>44547</v>
      </c>
      <c r="D6588" s="19">
        <v>60</v>
      </c>
      <c r="E6588">
        <v>687.34</v>
      </c>
      <c r="F6588" s="21">
        <f t="shared" si="925"/>
        <v>44609</v>
      </c>
      <c r="G6588" s="28">
        <v>45128</v>
      </c>
      <c r="H6588" s="22">
        <f t="shared" si="927"/>
        <v>519</v>
      </c>
      <c r="I6588" s="23">
        <f t="shared" si="928"/>
        <v>356729.46</v>
      </c>
      <c r="J6588" s="23">
        <f t="shared" si="926"/>
        <v>574</v>
      </c>
      <c r="K6588" s="24">
        <f t="shared" si="929"/>
        <v>113.34000000000003</v>
      </c>
      <c r="L6588" s="23">
        <f t="shared" si="930"/>
        <v>582</v>
      </c>
      <c r="M6588" s="23">
        <f t="shared" si="931"/>
        <v>581</v>
      </c>
      <c r="N6588" s="23">
        <f t="shared" si="932"/>
        <v>400031.88</v>
      </c>
      <c r="O6588" s="25">
        <f t="shared" si="933"/>
        <v>399344.54000000004</v>
      </c>
      <c r="P6588" t="s">
        <v>23</v>
      </c>
      <c r="Q6588" t="s">
        <v>1985</v>
      </c>
      <c r="R6588" t="s">
        <v>5935</v>
      </c>
      <c r="S6588">
        <v>5105</v>
      </c>
      <c r="T6588" s="28">
        <v>45128</v>
      </c>
      <c r="U6588">
        <v>687.34</v>
      </c>
    </row>
    <row r="6589" spans="1:21" x14ac:dyDescent="0.25">
      <c r="A6589" t="s">
        <v>6006</v>
      </c>
      <c r="B6589" s="28">
        <v>44546</v>
      </c>
      <c r="C6589" s="28">
        <v>44547</v>
      </c>
      <c r="D6589" s="19">
        <v>60</v>
      </c>
      <c r="E6589" s="7">
        <v>2276</v>
      </c>
      <c r="F6589" s="21">
        <f t="shared" si="925"/>
        <v>44609</v>
      </c>
      <c r="G6589" s="28">
        <v>45128</v>
      </c>
      <c r="H6589" s="22">
        <f t="shared" si="927"/>
        <v>519</v>
      </c>
      <c r="I6589" s="23">
        <f t="shared" si="928"/>
        <v>1181244</v>
      </c>
      <c r="J6589" s="23">
        <f t="shared" si="926"/>
        <v>574</v>
      </c>
      <c r="K6589" s="24">
        <f t="shared" si="929"/>
        <v>1702</v>
      </c>
      <c r="L6589" s="23">
        <f t="shared" si="930"/>
        <v>582</v>
      </c>
      <c r="M6589" s="23">
        <f t="shared" si="931"/>
        <v>581</v>
      </c>
      <c r="N6589" s="23">
        <f t="shared" si="932"/>
        <v>1324632</v>
      </c>
      <c r="O6589" s="25">
        <f t="shared" si="933"/>
        <v>1322356</v>
      </c>
      <c r="P6589" t="s">
        <v>23</v>
      </c>
      <c r="Q6589" t="s">
        <v>1985</v>
      </c>
      <c r="R6589" t="s">
        <v>5935</v>
      </c>
      <c r="S6589">
        <v>5105</v>
      </c>
      <c r="T6589" s="28">
        <v>45128</v>
      </c>
      <c r="U6589" s="7">
        <v>2276</v>
      </c>
    </row>
    <row r="6590" spans="1:21" x14ac:dyDescent="0.25">
      <c r="A6590" t="s">
        <v>6007</v>
      </c>
      <c r="B6590" s="28">
        <v>44547</v>
      </c>
      <c r="C6590" s="28">
        <v>44561</v>
      </c>
      <c r="D6590" s="19">
        <v>60</v>
      </c>
      <c r="E6590">
        <v>54.6</v>
      </c>
      <c r="F6590" s="21">
        <f t="shared" si="925"/>
        <v>44620</v>
      </c>
      <c r="G6590" s="28">
        <v>45128</v>
      </c>
      <c r="H6590" s="22">
        <f t="shared" si="927"/>
        <v>508</v>
      </c>
      <c r="I6590" s="23">
        <f t="shared" si="928"/>
        <v>27736.799999999999</v>
      </c>
      <c r="J6590" s="23">
        <f t="shared" si="926"/>
        <v>561</v>
      </c>
      <c r="K6590" s="24">
        <f t="shared" si="929"/>
        <v>-506.4</v>
      </c>
      <c r="L6590" s="23">
        <f t="shared" si="930"/>
        <v>581</v>
      </c>
      <c r="M6590" s="23">
        <f t="shared" si="931"/>
        <v>567</v>
      </c>
      <c r="N6590" s="23">
        <f t="shared" si="932"/>
        <v>31722.600000000002</v>
      </c>
      <c r="O6590" s="25">
        <f t="shared" si="933"/>
        <v>30958.2</v>
      </c>
      <c r="P6590" t="s">
        <v>23</v>
      </c>
      <c r="Q6590" t="s">
        <v>1985</v>
      </c>
      <c r="R6590" t="s">
        <v>5935</v>
      </c>
      <c r="S6590">
        <v>5105</v>
      </c>
      <c r="T6590" s="28">
        <v>45128</v>
      </c>
      <c r="U6590">
        <v>54.6</v>
      </c>
    </row>
    <row r="6591" spans="1:21" x14ac:dyDescent="0.25">
      <c r="A6591" t="s">
        <v>6008</v>
      </c>
      <c r="B6591" s="28">
        <v>44547</v>
      </c>
      <c r="C6591" s="28">
        <v>44561</v>
      </c>
      <c r="D6591" s="19">
        <v>60</v>
      </c>
      <c r="E6591">
        <v>109.2</v>
      </c>
      <c r="F6591" s="21">
        <f t="shared" si="925"/>
        <v>44620</v>
      </c>
      <c r="G6591" s="28">
        <v>45128</v>
      </c>
      <c r="H6591" s="22">
        <f t="shared" si="927"/>
        <v>508</v>
      </c>
      <c r="I6591" s="23">
        <f t="shared" si="928"/>
        <v>55473.599999999999</v>
      </c>
      <c r="J6591" s="23">
        <f t="shared" si="926"/>
        <v>561</v>
      </c>
      <c r="K6591" s="24">
        <f t="shared" si="929"/>
        <v>-451.8</v>
      </c>
      <c r="L6591" s="23">
        <f t="shared" si="930"/>
        <v>581</v>
      </c>
      <c r="M6591" s="23">
        <f t="shared" si="931"/>
        <v>567</v>
      </c>
      <c r="N6591" s="23">
        <f t="shared" si="932"/>
        <v>63445.200000000004</v>
      </c>
      <c r="O6591" s="25">
        <f t="shared" si="933"/>
        <v>61916.4</v>
      </c>
      <c r="P6591" t="s">
        <v>23</v>
      </c>
      <c r="Q6591" t="s">
        <v>1985</v>
      </c>
      <c r="R6591" t="s">
        <v>5935</v>
      </c>
      <c r="S6591">
        <v>5105</v>
      </c>
      <c r="T6591" s="28">
        <v>45128</v>
      </c>
      <c r="U6591">
        <v>109.2</v>
      </c>
    </row>
    <row r="6592" spans="1:21" x14ac:dyDescent="0.25">
      <c r="A6592" t="s">
        <v>6009</v>
      </c>
      <c r="B6592" s="28">
        <v>44368</v>
      </c>
      <c r="C6592" s="28">
        <v>44369</v>
      </c>
      <c r="D6592" s="19">
        <v>60</v>
      </c>
      <c r="E6592">
        <v>360</v>
      </c>
      <c r="F6592" s="21">
        <f t="shared" si="925"/>
        <v>44430</v>
      </c>
      <c r="G6592" s="28">
        <v>45134</v>
      </c>
      <c r="H6592" s="22">
        <f t="shared" si="927"/>
        <v>704</v>
      </c>
      <c r="I6592" s="23">
        <f t="shared" si="928"/>
        <v>253440</v>
      </c>
      <c r="J6592" s="23">
        <f t="shared" si="926"/>
        <v>755</v>
      </c>
      <c r="K6592" s="24">
        <f t="shared" si="929"/>
        <v>-395</v>
      </c>
      <c r="L6592" s="23">
        <f t="shared" si="930"/>
        <v>766</v>
      </c>
      <c r="M6592" s="23">
        <f t="shared" si="931"/>
        <v>765</v>
      </c>
      <c r="N6592" s="23">
        <f t="shared" si="932"/>
        <v>275760</v>
      </c>
      <c r="O6592" s="25">
        <f t="shared" si="933"/>
        <v>275400</v>
      </c>
      <c r="P6592" t="s">
        <v>23</v>
      </c>
      <c r="Q6592" t="s">
        <v>1985</v>
      </c>
      <c r="R6592" t="s">
        <v>2084</v>
      </c>
      <c r="S6592">
        <v>5274</v>
      </c>
      <c r="T6592" s="28">
        <v>45134</v>
      </c>
      <c r="U6592">
        <v>360</v>
      </c>
    </row>
    <row r="6593" spans="1:21" x14ac:dyDescent="0.25">
      <c r="A6593" t="s">
        <v>6010</v>
      </c>
      <c r="B6593" s="28">
        <v>44382</v>
      </c>
      <c r="C6593" s="28">
        <v>44382</v>
      </c>
      <c r="D6593" s="19">
        <v>60</v>
      </c>
      <c r="E6593">
        <v>79.3</v>
      </c>
      <c r="F6593" s="21">
        <f t="shared" si="925"/>
        <v>44444</v>
      </c>
      <c r="G6593" s="28">
        <v>45134</v>
      </c>
      <c r="H6593" s="22">
        <f t="shared" si="927"/>
        <v>690</v>
      </c>
      <c r="I6593" s="23">
        <f t="shared" si="928"/>
        <v>54717</v>
      </c>
      <c r="J6593" s="23">
        <f t="shared" si="926"/>
        <v>742</v>
      </c>
      <c r="K6593" s="24">
        <f t="shared" si="929"/>
        <v>-662.7</v>
      </c>
      <c r="L6593" s="23">
        <f t="shared" si="930"/>
        <v>752</v>
      </c>
      <c r="M6593" s="23">
        <f t="shared" si="931"/>
        <v>752</v>
      </c>
      <c r="N6593" s="23">
        <f t="shared" si="932"/>
        <v>59633.599999999999</v>
      </c>
      <c r="O6593" s="25">
        <f t="shared" si="933"/>
        <v>59633.599999999999</v>
      </c>
      <c r="P6593" t="s">
        <v>23</v>
      </c>
      <c r="Q6593" t="s">
        <v>1985</v>
      </c>
      <c r="R6593" t="s">
        <v>2084</v>
      </c>
      <c r="S6593">
        <v>5274</v>
      </c>
      <c r="T6593" s="28">
        <v>45134</v>
      </c>
      <c r="U6593">
        <v>79.3</v>
      </c>
    </row>
    <row r="6594" spans="1:21" x14ac:dyDescent="0.25">
      <c r="A6594" t="s">
        <v>6011</v>
      </c>
      <c r="B6594" s="28">
        <v>44393</v>
      </c>
      <c r="C6594" s="28">
        <v>44397</v>
      </c>
      <c r="D6594" s="19">
        <v>60</v>
      </c>
      <c r="E6594" s="7">
        <v>1632</v>
      </c>
      <c r="F6594" s="21">
        <f t="shared" si="925"/>
        <v>44459</v>
      </c>
      <c r="G6594" s="28">
        <v>45134</v>
      </c>
      <c r="H6594" s="22">
        <f t="shared" si="927"/>
        <v>675</v>
      </c>
      <c r="I6594" s="23">
        <f t="shared" si="928"/>
        <v>1101600</v>
      </c>
      <c r="J6594" s="23">
        <f t="shared" si="926"/>
        <v>727</v>
      </c>
      <c r="K6594" s="24">
        <f t="shared" si="929"/>
        <v>905</v>
      </c>
      <c r="L6594" s="23">
        <f t="shared" si="930"/>
        <v>741</v>
      </c>
      <c r="M6594" s="23">
        <f t="shared" si="931"/>
        <v>737</v>
      </c>
      <c r="N6594" s="23">
        <f t="shared" si="932"/>
        <v>1209312</v>
      </c>
      <c r="O6594" s="25">
        <f t="shared" si="933"/>
        <v>1202784</v>
      </c>
      <c r="P6594" t="s">
        <v>23</v>
      </c>
      <c r="Q6594" t="s">
        <v>1985</v>
      </c>
      <c r="R6594" t="s">
        <v>2084</v>
      </c>
      <c r="S6594">
        <v>5274</v>
      </c>
      <c r="T6594" s="28">
        <v>45134</v>
      </c>
      <c r="U6594" s="7">
        <v>1632</v>
      </c>
    </row>
    <row r="6595" spans="1:21" x14ac:dyDescent="0.25">
      <c r="A6595" t="s">
        <v>6012</v>
      </c>
      <c r="B6595" s="28">
        <v>44398</v>
      </c>
      <c r="C6595" s="28">
        <v>44398</v>
      </c>
      <c r="D6595" s="19">
        <v>60</v>
      </c>
      <c r="E6595" s="7">
        <v>3158.4</v>
      </c>
      <c r="F6595" s="21">
        <f t="shared" si="925"/>
        <v>44460</v>
      </c>
      <c r="G6595" s="28">
        <v>45134</v>
      </c>
      <c r="H6595" s="22">
        <f t="shared" si="927"/>
        <v>674</v>
      </c>
      <c r="I6595" s="23">
        <f t="shared" si="928"/>
        <v>2128761.6</v>
      </c>
      <c r="J6595" s="23">
        <f t="shared" si="926"/>
        <v>726</v>
      </c>
      <c r="K6595" s="24">
        <f t="shared" si="929"/>
        <v>2432.4</v>
      </c>
      <c r="L6595" s="23">
        <f t="shared" si="930"/>
        <v>736</v>
      </c>
      <c r="M6595" s="23">
        <f t="shared" si="931"/>
        <v>736</v>
      </c>
      <c r="N6595" s="23">
        <f t="shared" si="932"/>
        <v>2324582.3999999999</v>
      </c>
      <c r="O6595" s="25">
        <f t="shared" si="933"/>
        <v>2324582.3999999999</v>
      </c>
      <c r="P6595" t="s">
        <v>23</v>
      </c>
      <c r="Q6595" t="s">
        <v>1985</v>
      </c>
      <c r="R6595" t="s">
        <v>2084</v>
      </c>
      <c r="S6595">
        <v>5274</v>
      </c>
      <c r="T6595" s="28">
        <v>45134</v>
      </c>
      <c r="U6595" s="7">
        <v>3158.4</v>
      </c>
    </row>
    <row r="6596" spans="1:21" x14ac:dyDescent="0.25">
      <c r="A6596" t="s">
        <v>6013</v>
      </c>
      <c r="B6596" s="28">
        <v>44398</v>
      </c>
      <c r="C6596" s="28">
        <v>44398</v>
      </c>
      <c r="D6596" s="19">
        <v>60</v>
      </c>
      <c r="E6596">
        <v>300</v>
      </c>
      <c r="F6596" s="21">
        <f t="shared" si="925"/>
        <v>44460</v>
      </c>
      <c r="G6596" s="28">
        <v>45134</v>
      </c>
      <c r="H6596" s="22">
        <f t="shared" si="927"/>
        <v>674</v>
      </c>
      <c r="I6596" s="23">
        <f t="shared" si="928"/>
        <v>202200</v>
      </c>
      <c r="J6596" s="23">
        <f t="shared" si="926"/>
        <v>726</v>
      </c>
      <c r="K6596" s="24">
        <f t="shared" si="929"/>
        <v>-426</v>
      </c>
      <c r="L6596" s="23">
        <f t="shared" si="930"/>
        <v>736</v>
      </c>
      <c r="M6596" s="23">
        <f t="shared" si="931"/>
        <v>736</v>
      </c>
      <c r="N6596" s="23">
        <f t="shared" si="932"/>
        <v>220800</v>
      </c>
      <c r="O6596" s="25">
        <f t="shared" si="933"/>
        <v>220800</v>
      </c>
      <c r="P6596" t="s">
        <v>23</v>
      </c>
      <c r="Q6596" t="s">
        <v>1985</v>
      </c>
      <c r="R6596" t="s">
        <v>2084</v>
      </c>
      <c r="S6596">
        <v>5274</v>
      </c>
      <c r="T6596" s="28">
        <v>45134</v>
      </c>
      <c r="U6596">
        <v>300</v>
      </c>
    </row>
    <row r="6597" spans="1:21" x14ac:dyDescent="0.25">
      <c r="A6597" t="s">
        <v>6014</v>
      </c>
      <c r="B6597" s="28">
        <v>44403</v>
      </c>
      <c r="C6597" s="28">
        <v>44404</v>
      </c>
      <c r="D6597" s="19">
        <v>60</v>
      </c>
      <c r="E6597" s="7">
        <v>7462.2</v>
      </c>
      <c r="F6597" s="21">
        <f t="shared" si="925"/>
        <v>44466</v>
      </c>
      <c r="G6597" s="28">
        <v>45134</v>
      </c>
      <c r="H6597" s="22">
        <f t="shared" si="927"/>
        <v>668</v>
      </c>
      <c r="I6597" s="23">
        <f t="shared" si="928"/>
        <v>4984749.5999999996</v>
      </c>
      <c r="J6597" s="23">
        <f t="shared" si="926"/>
        <v>720</v>
      </c>
      <c r="K6597" s="24">
        <f t="shared" si="929"/>
        <v>6742.2</v>
      </c>
      <c r="L6597" s="23">
        <f t="shared" si="930"/>
        <v>731</v>
      </c>
      <c r="M6597" s="23">
        <f t="shared" si="931"/>
        <v>730</v>
      </c>
      <c r="N6597" s="23">
        <f t="shared" si="932"/>
        <v>5454868.2000000002</v>
      </c>
      <c r="O6597" s="25">
        <f t="shared" si="933"/>
        <v>5447406</v>
      </c>
      <c r="P6597" t="s">
        <v>23</v>
      </c>
      <c r="Q6597" t="s">
        <v>1985</v>
      </c>
      <c r="R6597" t="s">
        <v>2084</v>
      </c>
      <c r="S6597">
        <v>5274</v>
      </c>
      <c r="T6597" s="28">
        <v>45134</v>
      </c>
      <c r="U6597" s="7">
        <v>7462.2</v>
      </c>
    </row>
    <row r="6598" spans="1:21" x14ac:dyDescent="0.25">
      <c r="A6598" t="s">
        <v>6015</v>
      </c>
      <c r="B6598" s="28">
        <v>44404</v>
      </c>
      <c r="C6598" s="28">
        <v>44404</v>
      </c>
      <c r="D6598" s="19">
        <v>60</v>
      </c>
      <c r="E6598" s="7">
        <v>1590</v>
      </c>
      <c r="F6598" s="21">
        <f t="shared" ref="F6598:F6661" si="934">EDATE(C6598,2)</f>
        <v>44466</v>
      </c>
      <c r="G6598" s="28">
        <v>45134</v>
      </c>
      <c r="H6598" s="22">
        <f t="shared" si="927"/>
        <v>668</v>
      </c>
      <c r="I6598" s="23">
        <f t="shared" si="928"/>
        <v>1062120</v>
      </c>
      <c r="J6598" s="23">
        <f t="shared" si="926"/>
        <v>720</v>
      </c>
      <c r="K6598" s="24">
        <f t="shared" si="929"/>
        <v>870</v>
      </c>
      <c r="L6598" s="23">
        <f t="shared" si="930"/>
        <v>730</v>
      </c>
      <c r="M6598" s="23">
        <f t="shared" si="931"/>
        <v>730</v>
      </c>
      <c r="N6598" s="23">
        <f t="shared" si="932"/>
        <v>1160700</v>
      </c>
      <c r="O6598" s="25">
        <f t="shared" si="933"/>
        <v>1160700</v>
      </c>
      <c r="P6598" t="s">
        <v>23</v>
      </c>
      <c r="Q6598" t="s">
        <v>1985</v>
      </c>
      <c r="R6598" t="s">
        <v>2084</v>
      </c>
      <c r="S6598">
        <v>5274</v>
      </c>
      <c r="T6598" s="28">
        <v>45134</v>
      </c>
      <c r="U6598" s="7">
        <v>1590</v>
      </c>
    </row>
    <row r="6599" spans="1:21" x14ac:dyDescent="0.25">
      <c r="A6599" t="s">
        <v>6016</v>
      </c>
      <c r="B6599" s="28">
        <v>44404</v>
      </c>
      <c r="C6599" s="28">
        <v>44404</v>
      </c>
      <c r="D6599" s="19">
        <v>60</v>
      </c>
      <c r="E6599">
        <v>124.3</v>
      </c>
      <c r="F6599" s="21">
        <f t="shared" si="934"/>
        <v>44466</v>
      </c>
      <c r="G6599" s="28">
        <v>45134</v>
      </c>
      <c r="H6599" s="22">
        <f t="shared" si="927"/>
        <v>668</v>
      </c>
      <c r="I6599" s="23">
        <f t="shared" si="928"/>
        <v>83032.399999999994</v>
      </c>
      <c r="J6599" s="23">
        <f t="shared" ref="J6599:J6662" si="935">DAYS360(C6599,G6599)</f>
        <v>720</v>
      </c>
      <c r="K6599" s="24">
        <f t="shared" si="929"/>
        <v>-595.70000000000005</v>
      </c>
      <c r="L6599" s="23">
        <f t="shared" si="930"/>
        <v>730</v>
      </c>
      <c r="M6599" s="23">
        <f t="shared" si="931"/>
        <v>730</v>
      </c>
      <c r="N6599" s="23">
        <f t="shared" si="932"/>
        <v>90739</v>
      </c>
      <c r="O6599" s="25">
        <f t="shared" si="933"/>
        <v>90739</v>
      </c>
      <c r="P6599" t="s">
        <v>23</v>
      </c>
      <c r="Q6599" t="s">
        <v>1985</v>
      </c>
      <c r="R6599" t="s">
        <v>2084</v>
      </c>
      <c r="S6599">
        <v>5274</v>
      </c>
      <c r="T6599" s="28">
        <v>45134</v>
      </c>
      <c r="U6599">
        <v>124.3</v>
      </c>
    </row>
    <row r="6600" spans="1:21" x14ac:dyDescent="0.25">
      <c r="A6600" t="s">
        <v>6017</v>
      </c>
      <c r="B6600" s="28">
        <v>44412</v>
      </c>
      <c r="C6600" s="28">
        <v>44414</v>
      </c>
      <c r="D6600" s="19">
        <v>60</v>
      </c>
      <c r="E6600">
        <v>121.8</v>
      </c>
      <c r="F6600" s="21">
        <f t="shared" si="934"/>
        <v>44475</v>
      </c>
      <c r="G6600" s="28">
        <v>45134</v>
      </c>
      <c r="H6600" s="22">
        <f t="shared" si="927"/>
        <v>659</v>
      </c>
      <c r="I6600" s="23">
        <f t="shared" si="928"/>
        <v>80266.2</v>
      </c>
      <c r="J6600" s="23">
        <f t="shared" si="935"/>
        <v>711</v>
      </c>
      <c r="K6600" s="24">
        <f t="shared" si="929"/>
        <v>-589.20000000000005</v>
      </c>
      <c r="L6600" s="23">
        <f t="shared" si="930"/>
        <v>722</v>
      </c>
      <c r="M6600" s="23">
        <f t="shared" si="931"/>
        <v>720</v>
      </c>
      <c r="N6600" s="23">
        <f t="shared" si="932"/>
        <v>87939.599999999991</v>
      </c>
      <c r="O6600" s="25">
        <f t="shared" si="933"/>
        <v>87696</v>
      </c>
      <c r="P6600" t="s">
        <v>23</v>
      </c>
      <c r="Q6600" t="s">
        <v>1985</v>
      </c>
      <c r="R6600" t="s">
        <v>2084</v>
      </c>
      <c r="S6600">
        <v>5274</v>
      </c>
      <c r="T6600" s="28">
        <v>45134</v>
      </c>
      <c r="U6600">
        <v>121.8</v>
      </c>
    </row>
    <row r="6601" spans="1:21" x14ac:dyDescent="0.25">
      <c r="A6601" t="s">
        <v>6018</v>
      </c>
      <c r="B6601" s="28">
        <v>44413</v>
      </c>
      <c r="C6601" s="28">
        <v>44415</v>
      </c>
      <c r="D6601" s="19">
        <v>60</v>
      </c>
      <c r="E6601">
        <v>255.5</v>
      </c>
      <c r="F6601" s="21">
        <f t="shared" si="934"/>
        <v>44476</v>
      </c>
      <c r="G6601" s="28">
        <v>45134</v>
      </c>
      <c r="H6601" s="22">
        <f t="shared" si="927"/>
        <v>658</v>
      </c>
      <c r="I6601" s="23">
        <f t="shared" si="928"/>
        <v>168119</v>
      </c>
      <c r="J6601" s="23">
        <f t="shared" si="935"/>
        <v>710</v>
      </c>
      <c r="K6601" s="24">
        <f t="shared" si="929"/>
        <v>-454.5</v>
      </c>
      <c r="L6601" s="23">
        <f t="shared" si="930"/>
        <v>721</v>
      </c>
      <c r="M6601" s="23">
        <f t="shared" si="931"/>
        <v>719</v>
      </c>
      <c r="N6601" s="23">
        <f t="shared" si="932"/>
        <v>184215.5</v>
      </c>
      <c r="O6601" s="25">
        <f t="shared" si="933"/>
        <v>183704.5</v>
      </c>
      <c r="P6601" t="s">
        <v>23</v>
      </c>
      <c r="Q6601" t="s">
        <v>1985</v>
      </c>
      <c r="R6601" t="s">
        <v>2084</v>
      </c>
      <c r="S6601">
        <v>5274</v>
      </c>
      <c r="T6601" s="28">
        <v>45134</v>
      </c>
      <c r="U6601">
        <v>255.5</v>
      </c>
    </row>
    <row r="6602" spans="1:21" x14ac:dyDescent="0.25">
      <c r="A6602" t="s">
        <v>6019</v>
      </c>
      <c r="B6602" s="28">
        <v>44417</v>
      </c>
      <c r="C6602" s="28">
        <v>44418</v>
      </c>
      <c r="D6602" s="19">
        <v>60</v>
      </c>
      <c r="E6602">
        <v>17.399999999999999</v>
      </c>
      <c r="F6602" s="21">
        <f t="shared" si="934"/>
        <v>44479</v>
      </c>
      <c r="G6602" s="28">
        <v>45134</v>
      </c>
      <c r="H6602" s="22">
        <f t="shared" si="927"/>
        <v>655</v>
      </c>
      <c r="I6602" s="23">
        <f t="shared" si="928"/>
        <v>11396.999999999998</v>
      </c>
      <c r="J6602" s="23">
        <f t="shared" si="935"/>
        <v>707</v>
      </c>
      <c r="K6602" s="24">
        <f t="shared" si="929"/>
        <v>-689.6</v>
      </c>
      <c r="L6602" s="23">
        <f t="shared" si="930"/>
        <v>717</v>
      </c>
      <c r="M6602" s="23">
        <f t="shared" si="931"/>
        <v>716</v>
      </c>
      <c r="N6602" s="23">
        <f t="shared" si="932"/>
        <v>12475.8</v>
      </c>
      <c r="O6602" s="25">
        <f t="shared" si="933"/>
        <v>12458.4</v>
      </c>
      <c r="P6602" t="s">
        <v>23</v>
      </c>
      <c r="Q6602" t="s">
        <v>1985</v>
      </c>
      <c r="R6602" t="s">
        <v>2084</v>
      </c>
      <c r="S6602">
        <v>5274</v>
      </c>
      <c r="T6602" s="28">
        <v>45134</v>
      </c>
      <c r="U6602">
        <v>17.399999999999999</v>
      </c>
    </row>
    <row r="6603" spans="1:21" x14ac:dyDescent="0.25">
      <c r="A6603" t="s">
        <v>6020</v>
      </c>
      <c r="B6603" s="28">
        <v>44420</v>
      </c>
      <c r="C6603" s="28">
        <v>44421</v>
      </c>
      <c r="D6603" s="19">
        <v>60</v>
      </c>
      <c r="E6603">
        <v>360</v>
      </c>
      <c r="F6603" s="21">
        <f t="shared" si="934"/>
        <v>44482</v>
      </c>
      <c r="G6603" s="28">
        <v>45134</v>
      </c>
      <c r="H6603" s="22">
        <f t="shared" si="927"/>
        <v>652</v>
      </c>
      <c r="I6603" s="23">
        <f t="shared" si="928"/>
        <v>234720</v>
      </c>
      <c r="J6603" s="23">
        <f t="shared" si="935"/>
        <v>704</v>
      </c>
      <c r="K6603" s="24">
        <f t="shared" si="929"/>
        <v>-344</v>
      </c>
      <c r="L6603" s="23">
        <f t="shared" si="930"/>
        <v>714</v>
      </c>
      <c r="M6603" s="23">
        <f t="shared" si="931"/>
        <v>713</v>
      </c>
      <c r="N6603" s="23">
        <f t="shared" si="932"/>
        <v>257040</v>
      </c>
      <c r="O6603" s="25">
        <f t="shared" si="933"/>
        <v>256680</v>
      </c>
      <c r="P6603" t="s">
        <v>23</v>
      </c>
      <c r="Q6603" t="s">
        <v>1985</v>
      </c>
      <c r="R6603" t="s">
        <v>2084</v>
      </c>
      <c r="S6603">
        <v>5274</v>
      </c>
      <c r="T6603" s="28">
        <v>45134</v>
      </c>
      <c r="U6603">
        <v>360</v>
      </c>
    </row>
    <row r="6604" spans="1:21" x14ac:dyDescent="0.25">
      <c r="A6604" t="s">
        <v>6021</v>
      </c>
      <c r="B6604" s="28">
        <v>44425</v>
      </c>
      <c r="C6604" s="28">
        <v>44425</v>
      </c>
      <c r="D6604" s="19">
        <v>60</v>
      </c>
      <c r="E6604">
        <v>405</v>
      </c>
      <c r="F6604" s="21">
        <f t="shared" si="934"/>
        <v>44486</v>
      </c>
      <c r="G6604" s="28">
        <v>45134</v>
      </c>
      <c r="H6604" s="22">
        <f t="shared" si="927"/>
        <v>648</v>
      </c>
      <c r="I6604" s="23">
        <f t="shared" si="928"/>
        <v>262440</v>
      </c>
      <c r="J6604" s="23">
        <f t="shared" si="935"/>
        <v>700</v>
      </c>
      <c r="K6604" s="24">
        <f t="shared" si="929"/>
        <v>-295</v>
      </c>
      <c r="L6604" s="23">
        <f t="shared" si="930"/>
        <v>709</v>
      </c>
      <c r="M6604" s="23">
        <f t="shared" si="931"/>
        <v>709</v>
      </c>
      <c r="N6604" s="23">
        <f t="shared" si="932"/>
        <v>287145</v>
      </c>
      <c r="O6604" s="25">
        <f t="shared" si="933"/>
        <v>287145</v>
      </c>
      <c r="P6604" t="s">
        <v>23</v>
      </c>
      <c r="Q6604" t="s">
        <v>1985</v>
      </c>
      <c r="R6604" t="s">
        <v>2084</v>
      </c>
      <c r="S6604">
        <v>5274</v>
      </c>
      <c r="T6604" s="28">
        <v>45134</v>
      </c>
      <c r="U6604">
        <v>405</v>
      </c>
    </row>
    <row r="6605" spans="1:21" x14ac:dyDescent="0.25">
      <c r="A6605" t="s">
        <v>6022</v>
      </c>
      <c r="B6605" s="28">
        <v>44426</v>
      </c>
      <c r="C6605" s="28">
        <v>44426</v>
      </c>
      <c r="D6605" s="19">
        <v>60</v>
      </c>
      <c r="E6605" s="7">
        <v>1860</v>
      </c>
      <c r="F6605" s="21">
        <f t="shared" si="934"/>
        <v>44487</v>
      </c>
      <c r="G6605" s="28">
        <v>45134</v>
      </c>
      <c r="H6605" s="22">
        <f t="shared" si="927"/>
        <v>647</v>
      </c>
      <c r="I6605" s="23">
        <f t="shared" si="928"/>
        <v>1203420</v>
      </c>
      <c r="J6605" s="23">
        <f t="shared" si="935"/>
        <v>699</v>
      </c>
      <c r="K6605" s="24">
        <f t="shared" si="929"/>
        <v>1161</v>
      </c>
      <c r="L6605" s="23">
        <f t="shared" si="930"/>
        <v>708</v>
      </c>
      <c r="M6605" s="23">
        <f t="shared" si="931"/>
        <v>708</v>
      </c>
      <c r="N6605" s="23">
        <f t="shared" si="932"/>
        <v>1316880</v>
      </c>
      <c r="O6605" s="25">
        <f t="shared" si="933"/>
        <v>1316880</v>
      </c>
      <c r="P6605" t="s">
        <v>23</v>
      </c>
      <c r="Q6605" t="s">
        <v>1985</v>
      </c>
      <c r="R6605" t="s">
        <v>2084</v>
      </c>
      <c r="S6605">
        <v>5274</v>
      </c>
      <c r="T6605" s="28">
        <v>45134</v>
      </c>
      <c r="U6605" s="7">
        <v>1860</v>
      </c>
    </row>
    <row r="6606" spans="1:21" x14ac:dyDescent="0.25">
      <c r="A6606" t="s">
        <v>6023</v>
      </c>
      <c r="B6606" s="28">
        <v>44435</v>
      </c>
      <c r="C6606" s="28">
        <v>44436</v>
      </c>
      <c r="D6606" s="19">
        <v>60</v>
      </c>
      <c r="E6606" s="7">
        <v>1396.4</v>
      </c>
      <c r="F6606" s="21">
        <f t="shared" si="934"/>
        <v>44497</v>
      </c>
      <c r="G6606" s="28">
        <v>45134</v>
      </c>
      <c r="H6606" s="22">
        <f t="shared" si="927"/>
        <v>637</v>
      </c>
      <c r="I6606" s="23">
        <f t="shared" si="928"/>
        <v>889506.8</v>
      </c>
      <c r="J6606" s="23">
        <f t="shared" si="935"/>
        <v>689</v>
      </c>
      <c r="K6606" s="24">
        <f t="shared" si="929"/>
        <v>707.40000000000009</v>
      </c>
      <c r="L6606" s="23">
        <f t="shared" si="930"/>
        <v>699</v>
      </c>
      <c r="M6606" s="23">
        <f t="shared" si="931"/>
        <v>698</v>
      </c>
      <c r="N6606" s="23">
        <f t="shared" si="932"/>
        <v>976083.60000000009</v>
      </c>
      <c r="O6606" s="25">
        <f t="shared" si="933"/>
        <v>974687.20000000007</v>
      </c>
      <c r="P6606" t="s">
        <v>23</v>
      </c>
      <c r="Q6606" t="s">
        <v>1985</v>
      </c>
      <c r="R6606" t="s">
        <v>2084</v>
      </c>
      <c r="S6606">
        <v>5274</v>
      </c>
      <c r="T6606" s="28">
        <v>45134</v>
      </c>
      <c r="U6606" s="7">
        <v>1396.4</v>
      </c>
    </row>
    <row r="6607" spans="1:21" x14ac:dyDescent="0.25">
      <c r="A6607" t="s">
        <v>6024</v>
      </c>
      <c r="B6607" s="28">
        <v>44445</v>
      </c>
      <c r="C6607" s="28">
        <v>44446</v>
      </c>
      <c r="D6607" s="19">
        <v>60</v>
      </c>
      <c r="E6607">
        <v>630</v>
      </c>
      <c r="F6607" s="21">
        <f t="shared" si="934"/>
        <v>44507</v>
      </c>
      <c r="G6607" s="28">
        <v>45134</v>
      </c>
      <c r="H6607" s="22">
        <f t="shared" si="927"/>
        <v>627</v>
      </c>
      <c r="I6607" s="23">
        <f t="shared" si="928"/>
        <v>395010</v>
      </c>
      <c r="J6607" s="23">
        <f t="shared" si="935"/>
        <v>680</v>
      </c>
      <c r="K6607" s="24">
        <f t="shared" si="929"/>
        <v>-50</v>
      </c>
      <c r="L6607" s="23">
        <f t="shared" si="930"/>
        <v>689</v>
      </c>
      <c r="M6607" s="23">
        <f t="shared" si="931"/>
        <v>688</v>
      </c>
      <c r="N6607" s="23">
        <f t="shared" si="932"/>
        <v>434070</v>
      </c>
      <c r="O6607" s="25">
        <f t="shared" si="933"/>
        <v>433440</v>
      </c>
      <c r="P6607" t="s">
        <v>23</v>
      </c>
      <c r="Q6607" t="s">
        <v>1985</v>
      </c>
      <c r="R6607" t="s">
        <v>2084</v>
      </c>
      <c r="S6607">
        <v>5274</v>
      </c>
      <c r="T6607" s="28">
        <v>45134</v>
      </c>
      <c r="U6607">
        <v>630</v>
      </c>
    </row>
    <row r="6608" spans="1:21" x14ac:dyDescent="0.25">
      <c r="A6608" t="s">
        <v>6025</v>
      </c>
      <c r="B6608" s="28">
        <v>44449</v>
      </c>
      <c r="C6608" s="28">
        <v>44450</v>
      </c>
      <c r="D6608" s="19">
        <v>60</v>
      </c>
      <c r="E6608" s="7">
        <v>1860</v>
      </c>
      <c r="F6608" s="21">
        <f t="shared" si="934"/>
        <v>44511</v>
      </c>
      <c r="G6608" s="28">
        <v>45134</v>
      </c>
      <c r="H6608" s="22">
        <f t="shared" si="927"/>
        <v>623</v>
      </c>
      <c r="I6608" s="23">
        <f t="shared" si="928"/>
        <v>1158780</v>
      </c>
      <c r="J6608" s="23">
        <f t="shared" si="935"/>
        <v>676</v>
      </c>
      <c r="K6608" s="24">
        <f t="shared" si="929"/>
        <v>1184</v>
      </c>
      <c r="L6608" s="23">
        <f t="shared" si="930"/>
        <v>685</v>
      </c>
      <c r="M6608" s="23">
        <f t="shared" si="931"/>
        <v>684</v>
      </c>
      <c r="N6608" s="23">
        <f t="shared" si="932"/>
        <v>1274100</v>
      </c>
      <c r="O6608" s="25">
        <f t="shared" si="933"/>
        <v>1272240</v>
      </c>
      <c r="P6608" t="s">
        <v>23</v>
      </c>
      <c r="Q6608" t="s">
        <v>1985</v>
      </c>
      <c r="R6608" t="s">
        <v>2084</v>
      </c>
      <c r="S6608">
        <v>5274</v>
      </c>
      <c r="T6608" s="28">
        <v>45134</v>
      </c>
      <c r="U6608" s="7">
        <v>1860</v>
      </c>
    </row>
    <row r="6609" spans="1:21" x14ac:dyDescent="0.25">
      <c r="A6609" t="s">
        <v>6026</v>
      </c>
      <c r="B6609" s="28">
        <v>44453</v>
      </c>
      <c r="C6609" s="28">
        <v>44453</v>
      </c>
      <c r="D6609" s="19">
        <v>60</v>
      </c>
      <c r="E6609" s="7">
        <v>2839.2</v>
      </c>
      <c r="F6609" s="21">
        <f t="shared" si="934"/>
        <v>44514</v>
      </c>
      <c r="G6609" s="28">
        <v>45134</v>
      </c>
      <c r="H6609" s="22">
        <f t="shared" si="927"/>
        <v>620</v>
      </c>
      <c r="I6609" s="23">
        <f t="shared" si="928"/>
        <v>1760304</v>
      </c>
      <c r="J6609" s="23">
        <f t="shared" si="935"/>
        <v>673</v>
      </c>
      <c r="K6609" s="24">
        <f t="shared" si="929"/>
        <v>2166.1999999999998</v>
      </c>
      <c r="L6609" s="23">
        <f t="shared" si="930"/>
        <v>681</v>
      </c>
      <c r="M6609" s="23">
        <f t="shared" si="931"/>
        <v>681</v>
      </c>
      <c r="N6609" s="23">
        <f t="shared" si="932"/>
        <v>1933495.2</v>
      </c>
      <c r="O6609" s="25">
        <f t="shared" si="933"/>
        <v>1933495.2</v>
      </c>
      <c r="P6609" t="s">
        <v>23</v>
      </c>
      <c r="Q6609" t="s">
        <v>1985</v>
      </c>
      <c r="R6609" t="s">
        <v>2084</v>
      </c>
      <c r="S6609">
        <v>5274</v>
      </c>
      <c r="T6609" s="28">
        <v>45134</v>
      </c>
      <c r="U6609" s="7">
        <v>2839.2</v>
      </c>
    </row>
    <row r="6610" spans="1:21" x14ac:dyDescent="0.25">
      <c r="A6610" t="s">
        <v>6027</v>
      </c>
      <c r="B6610" s="28">
        <v>44453</v>
      </c>
      <c r="C6610" s="28">
        <v>44453</v>
      </c>
      <c r="D6610" s="19">
        <v>60</v>
      </c>
      <c r="E6610">
        <v>720</v>
      </c>
      <c r="F6610" s="21">
        <f t="shared" si="934"/>
        <v>44514</v>
      </c>
      <c r="G6610" s="28">
        <v>45134</v>
      </c>
      <c r="H6610" s="22">
        <f t="shared" si="927"/>
        <v>620</v>
      </c>
      <c r="I6610" s="23">
        <f t="shared" si="928"/>
        <v>446400</v>
      </c>
      <c r="J6610" s="23">
        <f t="shared" si="935"/>
        <v>673</v>
      </c>
      <c r="K6610" s="24">
        <f t="shared" si="929"/>
        <v>47</v>
      </c>
      <c r="L6610" s="23">
        <f t="shared" si="930"/>
        <v>681</v>
      </c>
      <c r="M6610" s="23">
        <f t="shared" si="931"/>
        <v>681</v>
      </c>
      <c r="N6610" s="23">
        <f t="shared" si="932"/>
        <v>490320</v>
      </c>
      <c r="O6610" s="25">
        <f t="shared" si="933"/>
        <v>490320</v>
      </c>
      <c r="P6610" t="s">
        <v>23</v>
      </c>
      <c r="Q6610" t="s">
        <v>1985</v>
      </c>
      <c r="R6610" t="s">
        <v>2084</v>
      </c>
      <c r="S6610">
        <v>5274</v>
      </c>
      <c r="T6610" s="28">
        <v>45134</v>
      </c>
      <c r="U6610">
        <v>720</v>
      </c>
    </row>
    <row r="6611" spans="1:21" x14ac:dyDescent="0.25">
      <c r="A6611" t="s">
        <v>6028</v>
      </c>
      <c r="B6611" s="28">
        <v>44460</v>
      </c>
      <c r="C6611" s="28">
        <v>44460</v>
      </c>
      <c r="D6611" s="19">
        <v>60</v>
      </c>
      <c r="E6611">
        <v>550.4</v>
      </c>
      <c r="F6611" s="21">
        <f t="shared" si="934"/>
        <v>44521</v>
      </c>
      <c r="G6611" s="28">
        <v>45134</v>
      </c>
      <c r="H6611" s="22">
        <f t="shared" si="927"/>
        <v>613</v>
      </c>
      <c r="I6611" s="23">
        <f t="shared" si="928"/>
        <v>337395.20000000001</v>
      </c>
      <c r="J6611" s="23">
        <f t="shared" si="935"/>
        <v>666</v>
      </c>
      <c r="K6611" s="24">
        <f t="shared" si="929"/>
        <v>-115.60000000000002</v>
      </c>
      <c r="L6611" s="23">
        <f t="shared" si="930"/>
        <v>674</v>
      </c>
      <c r="M6611" s="23">
        <f t="shared" si="931"/>
        <v>674</v>
      </c>
      <c r="N6611" s="23">
        <f t="shared" si="932"/>
        <v>370969.59999999998</v>
      </c>
      <c r="O6611" s="25">
        <f t="shared" si="933"/>
        <v>370969.59999999998</v>
      </c>
      <c r="P6611" t="s">
        <v>23</v>
      </c>
      <c r="Q6611" t="s">
        <v>1985</v>
      </c>
      <c r="R6611" t="s">
        <v>2084</v>
      </c>
      <c r="S6611">
        <v>5274</v>
      </c>
      <c r="T6611" s="28">
        <v>45134</v>
      </c>
      <c r="U6611">
        <v>550.4</v>
      </c>
    </row>
    <row r="6612" spans="1:21" x14ac:dyDescent="0.25">
      <c r="A6612" t="s">
        <v>6029</v>
      </c>
      <c r="B6612" s="28">
        <v>44460</v>
      </c>
      <c r="C6612" s="28">
        <v>44461</v>
      </c>
      <c r="D6612" s="19">
        <v>60</v>
      </c>
      <c r="E6612">
        <v>672</v>
      </c>
      <c r="F6612" s="21">
        <f t="shared" si="934"/>
        <v>44522</v>
      </c>
      <c r="G6612" s="28">
        <v>45134</v>
      </c>
      <c r="H6612" s="22">
        <f t="shared" si="927"/>
        <v>612</v>
      </c>
      <c r="I6612" s="23">
        <f t="shared" si="928"/>
        <v>411264</v>
      </c>
      <c r="J6612" s="23">
        <f t="shared" si="935"/>
        <v>665</v>
      </c>
      <c r="K6612" s="24">
        <f t="shared" si="929"/>
        <v>7</v>
      </c>
      <c r="L6612" s="23">
        <f t="shared" si="930"/>
        <v>674</v>
      </c>
      <c r="M6612" s="23">
        <f t="shared" si="931"/>
        <v>673</v>
      </c>
      <c r="N6612" s="23">
        <f t="shared" si="932"/>
        <v>452928</v>
      </c>
      <c r="O6612" s="25">
        <f t="shared" si="933"/>
        <v>452256</v>
      </c>
      <c r="P6612" t="s">
        <v>23</v>
      </c>
      <c r="Q6612" t="s">
        <v>1985</v>
      </c>
      <c r="R6612" t="s">
        <v>2084</v>
      </c>
      <c r="S6612">
        <v>5274</v>
      </c>
      <c r="T6612" s="28">
        <v>45134</v>
      </c>
      <c r="U6612">
        <v>672</v>
      </c>
    </row>
    <row r="6613" spans="1:21" x14ac:dyDescent="0.25">
      <c r="A6613" t="s">
        <v>6030</v>
      </c>
      <c r="B6613" s="28">
        <v>44460</v>
      </c>
      <c r="C6613" s="28">
        <v>44461</v>
      </c>
      <c r="D6613" s="19">
        <v>60</v>
      </c>
      <c r="E6613" s="7">
        <v>1590</v>
      </c>
      <c r="F6613" s="21">
        <f t="shared" si="934"/>
        <v>44522</v>
      </c>
      <c r="G6613" s="28">
        <v>45134</v>
      </c>
      <c r="H6613" s="22">
        <f t="shared" si="927"/>
        <v>612</v>
      </c>
      <c r="I6613" s="23">
        <f t="shared" si="928"/>
        <v>973080</v>
      </c>
      <c r="J6613" s="23">
        <f t="shared" si="935"/>
        <v>665</v>
      </c>
      <c r="K6613" s="24">
        <f t="shared" si="929"/>
        <v>925</v>
      </c>
      <c r="L6613" s="23">
        <f t="shared" si="930"/>
        <v>674</v>
      </c>
      <c r="M6613" s="23">
        <f t="shared" si="931"/>
        <v>673</v>
      </c>
      <c r="N6613" s="23">
        <f t="shared" si="932"/>
        <v>1071660</v>
      </c>
      <c r="O6613" s="25">
        <f t="shared" si="933"/>
        <v>1070070</v>
      </c>
      <c r="P6613" t="s">
        <v>23</v>
      </c>
      <c r="Q6613" t="s">
        <v>1985</v>
      </c>
      <c r="R6613" t="s">
        <v>2084</v>
      </c>
      <c r="S6613">
        <v>5274</v>
      </c>
      <c r="T6613" s="28">
        <v>45134</v>
      </c>
      <c r="U6613" s="7">
        <v>1590</v>
      </c>
    </row>
    <row r="6614" spans="1:21" x14ac:dyDescent="0.25">
      <c r="A6614" t="s">
        <v>6031</v>
      </c>
      <c r="B6614" s="28">
        <v>44460</v>
      </c>
      <c r="C6614" s="28">
        <v>44461</v>
      </c>
      <c r="D6614" s="19">
        <v>60</v>
      </c>
      <c r="E6614">
        <v>396</v>
      </c>
      <c r="F6614" s="21">
        <f t="shared" si="934"/>
        <v>44522</v>
      </c>
      <c r="G6614" s="28">
        <v>45134</v>
      </c>
      <c r="H6614" s="22">
        <f t="shared" si="927"/>
        <v>612</v>
      </c>
      <c r="I6614" s="23">
        <f t="shared" si="928"/>
        <v>242352</v>
      </c>
      <c r="J6614" s="23">
        <f t="shared" si="935"/>
        <v>665</v>
      </c>
      <c r="K6614" s="24">
        <f t="shared" si="929"/>
        <v>-269</v>
      </c>
      <c r="L6614" s="23">
        <f t="shared" si="930"/>
        <v>674</v>
      </c>
      <c r="M6614" s="23">
        <f t="shared" si="931"/>
        <v>673</v>
      </c>
      <c r="N6614" s="23">
        <f t="shared" si="932"/>
        <v>266904</v>
      </c>
      <c r="O6614" s="25">
        <f t="shared" si="933"/>
        <v>266508</v>
      </c>
      <c r="P6614" t="s">
        <v>23</v>
      </c>
      <c r="Q6614" t="s">
        <v>1985</v>
      </c>
      <c r="R6614" t="s">
        <v>2084</v>
      </c>
      <c r="S6614">
        <v>5274</v>
      </c>
      <c r="T6614" s="28">
        <v>45134</v>
      </c>
      <c r="U6614">
        <v>396</v>
      </c>
    </row>
    <row r="6615" spans="1:21" x14ac:dyDescent="0.25">
      <c r="A6615" t="s">
        <v>6032</v>
      </c>
      <c r="B6615" s="28">
        <v>44474</v>
      </c>
      <c r="C6615" s="28">
        <v>44475</v>
      </c>
      <c r="D6615" s="19">
        <v>60</v>
      </c>
      <c r="E6615">
        <v>264</v>
      </c>
      <c r="F6615" s="21">
        <f t="shared" si="934"/>
        <v>44536</v>
      </c>
      <c r="G6615" s="28">
        <v>45134</v>
      </c>
      <c r="H6615" s="22">
        <f t="shared" si="927"/>
        <v>598</v>
      </c>
      <c r="I6615" s="23">
        <f t="shared" si="928"/>
        <v>157872</v>
      </c>
      <c r="J6615" s="23">
        <f t="shared" si="935"/>
        <v>651</v>
      </c>
      <c r="K6615" s="24">
        <f t="shared" si="929"/>
        <v>-387</v>
      </c>
      <c r="L6615" s="23">
        <f t="shared" si="930"/>
        <v>660</v>
      </c>
      <c r="M6615" s="23">
        <f t="shared" si="931"/>
        <v>659</v>
      </c>
      <c r="N6615" s="23">
        <f t="shared" si="932"/>
        <v>174240</v>
      </c>
      <c r="O6615" s="25">
        <f t="shared" si="933"/>
        <v>173976</v>
      </c>
      <c r="P6615" t="s">
        <v>23</v>
      </c>
      <c r="Q6615" t="s">
        <v>1985</v>
      </c>
      <c r="R6615" t="s">
        <v>2084</v>
      </c>
      <c r="S6615">
        <v>5284</v>
      </c>
      <c r="T6615" s="28">
        <v>45134</v>
      </c>
      <c r="U6615">
        <v>264</v>
      </c>
    </row>
    <row r="6616" spans="1:21" x14ac:dyDescent="0.25">
      <c r="A6616" t="s">
        <v>6033</v>
      </c>
      <c r="B6616" s="28">
        <v>44481</v>
      </c>
      <c r="C6616" s="28">
        <v>44482</v>
      </c>
      <c r="D6616" s="19">
        <v>60</v>
      </c>
      <c r="E6616">
        <v>477</v>
      </c>
      <c r="F6616" s="21">
        <f t="shared" si="934"/>
        <v>44543</v>
      </c>
      <c r="G6616" s="28">
        <v>45134</v>
      </c>
      <c r="H6616" s="22">
        <f t="shared" si="927"/>
        <v>591</v>
      </c>
      <c r="I6616" s="23">
        <f t="shared" si="928"/>
        <v>281907</v>
      </c>
      <c r="J6616" s="23">
        <f t="shared" si="935"/>
        <v>644</v>
      </c>
      <c r="K6616" s="24">
        <f t="shared" si="929"/>
        <v>-167</v>
      </c>
      <c r="L6616" s="23">
        <f t="shared" si="930"/>
        <v>653</v>
      </c>
      <c r="M6616" s="23">
        <f t="shared" si="931"/>
        <v>652</v>
      </c>
      <c r="N6616" s="23">
        <f t="shared" si="932"/>
        <v>311481</v>
      </c>
      <c r="O6616" s="25">
        <f t="shared" si="933"/>
        <v>311004</v>
      </c>
      <c r="P6616" t="s">
        <v>23</v>
      </c>
      <c r="Q6616" t="s">
        <v>1985</v>
      </c>
      <c r="R6616" t="s">
        <v>2084</v>
      </c>
      <c r="S6616">
        <v>5284</v>
      </c>
      <c r="T6616" s="28">
        <v>45134</v>
      </c>
      <c r="U6616">
        <v>477</v>
      </c>
    </row>
    <row r="6617" spans="1:21" x14ac:dyDescent="0.25">
      <c r="A6617" t="s">
        <v>6034</v>
      </c>
      <c r="B6617" s="28">
        <v>44489</v>
      </c>
      <c r="C6617" s="28">
        <v>44489</v>
      </c>
      <c r="D6617" s="19">
        <v>60</v>
      </c>
      <c r="E6617" s="7">
        <v>3150</v>
      </c>
      <c r="F6617" s="21">
        <f t="shared" si="934"/>
        <v>44550</v>
      </c>
      <c r="G6617" s="28">
        <v>45134</v>
      </c>
      <c r="H6617" s="22">
        <f t="shared" si="927"/>
        <v>584</v>
      </c>
      <c r="I6617" s="23">
        <f t="shared" si="928"/>
        <v>1839600</v>
      </c>
      <c r="J6617" s="23">
        <f t="shared" si="935"/>
        <v>637</v>
      </c>
      <c r="K6617" s="24">
        <f t="shared" si="929"/>
        <v>2513</v>
      </c>
      <c r="L6617" s="23">
        <f t="shared" si="930"/>
        <v>645</v>
      </c>
      <c r="M6617" s="23">
        <f t="shared" si="931"/>
        <v>645</v>
      </c>
      <c r="N6617" s="23">
        <f t="shared" si="932"/>
        <v>2031750</v>
      </c>
      <c r="O6617" s="25">
        <f t="shared" si="933"/>
        <v>2031750</v>
      </c>
      <c r="P6617" t="s">
        <v>23</v>
      </c>
      <c r="Q6617" t="s">
        <v>1985</v>
      </c>
      <c r="R6617" t="s">
        <v>2084</v>
      </c>
      <c r="S6617">
        <v>5284</v>
      </c>
      <c r="T6617" s="28">
        <v>45134</v>
      </c>
      <c r="U6617" s="7">
        <v>3150</v>
      </c>
    </row>
    <row r="6618" spans="1:21" x14ac:dyDescent="0.25">
      <c r="A6618" t="s">
        <v>6035</v>
      </c>
      <c r="B6618" s="28">
        <v>44495</v>
      </c>
      <c r="C6618" s="28">
        <v>44496</v>
      </c>
      <c r="D6618" s="19">
        <v>60</v>
      </c>
      <c r="E6618">
        <v>80</v>
      </c>
      <c r="F6618" s="21">
        <f t="shared" si="934"/>
        <v>44557</v>
      </c>
      <c r="G6618" s="28">
        <v>45134</v>
      </c>
      <c r="H6618" s="22">
        <f t="shared" si="927"/>
        <v>577</v>
      </c>
      <c r="I6618" s="23">
        <f t="shared" si="928"/>
        <v>46160</v>
      </c>
      <c r="J6618" s="23">
        <f t="shared" si="935"/>
        <v>630</v>
      </c>
      <c r="K6618" s="24">
        <f t="shared" si="929"/>
        <v>-550</v>
      </c>
      <c r="L6618" s="23">
        <f t="shared" si="930"/>
        <v>639</v>
      </c>
      <c r="M6618" s="23">
        <f t="shared" si="931"/>
        <v>638</v>
      </c>
      <c r="N6618" s="23">
        <f t="shared" si="932"/>
        <v>51120</v>
      </c>
      <c r="O6618" s="25">
        <f t="shared" si="933"/>
        <v>51040</v>
      </c>
      <c r="P6618" t="s">
        <v>23</v>
      </c>
      <c r="Q6618" t="s">
        <v>1985</v>
      </c>
      <c r="R6618" t="s">
        <v>2084</v>
      </c>
      <c r="S6618">
        <v>5284</v>
      </c>
      <c r="T6618" s="28">
        <v>45134</v>
      </c>
      <c r="U6618">
        <v>80</v>
      </c>
    </row>
    <row r="6619" spans="1:21" x14ac:dyDescent="0.25">
      <c r="A6619" t="s">
        <v>6036</v>
      </c>
      <c r="B6619" s="28">
        <v>44495</v>
      </c>
      <c r="C6619" s="28">
        <v>44496</v>
      </c>
      <c r="D6619" s="19">
        <v>60</v>
      </c>
      <c r="E6619">
        <v>880</v>
      </c>
      <c r="F6619" s="21">
        <f t="shared" si="934"/>
        <v>44557</v>
      </c>
      <c r="G6619" s="28">
        <v>45134</v>
      </c>
      <c r="H6619" s="22">
        <f t="shared" ref="H6619:H6682" si="936">G6619-F6619</f>
        <v>577</v>
      </c>
      <c r="I6619" s="23">
        <f t="shared" ref="I6619:I6682" si="937">E6619*H6619</f>
        <v>507760</v>
      </c>
      <c r="J6619" s="23">
        <f t="shared" si="935"/>
        <v>630</v>
      </c>
      <c r="K6619" s="24">
        <f t="shared" ref="K6619:K6682" si="938">E6619-J6619</f>
        <v>250</v>
      </c>
      <c r="L6619" s="23">
        <f t="shared" ref="L6619:L6682" si="939">G6619-B6619</f>
        <v>639</v>
      </c>
      <c r="M6619" s="23">
        <f t="shared" ref="M6619:M6682" si="940">G6619-C6619</f>
        <v>638</v>
      </c>
      <c r="N6619" s="23">
        <f t="shared" ref="N6619:N6682" si="941">E6619*L6619</f>
        <v>562320</v>
      </c>
      <c r="O6619" s="25">
        <f t="shared" ref="O6619:O6682" si="942">E6619*M6619</f>
        <v>561440</v>
      </c>
      <c r="P6619" t="s">
        <v>23</v>
      </c>
      <c r="Q6619" t="s">
        <v>1985</v>
      </c>
      <c r="R6619" t="s">
        <v>2084</v>
      </c>
      <c r="S6619">
        <v>5284</v>
      </c>
      <c r="T6619" s="28">
        <v>45134</v>
      </c>
      <c r="U6619">
        <v>880</v>
      </c>
    </row>
    <row r="6620" spans="1:21" x14ac:dyDescent="0.25">
      <c r="A6620" t="s">
        <v>6037</v>
      </c>
      <c r="B6620" s="28">
        <v>44495</v>
      </c>
      <c r="C6620" s="28">
        <v>44496</v>
      </c>
      <c r="D6620" s="19">
        <v>60</v>
      </c>
      <c r="E6620">
        <v>972</v>
      </c>
      <c r="F6620" s="21">
        <f t="shared" si="934"/>
        <v>44557</v>
      </c>
      <c r="G6620" s="28">
        <v>45134</v>
      </c>
      <c r="H6620" s="22">
        <f t="shared" si="936"/>
        <v>577</v>
      </c>
      <c r="I6620" s="23">
        <f t="shared" si="937"/>
        <v>560844</v>
      </c>
      <c r="J6620" s="23">
        <f t="shared" si="935"/>
        <v>630</v>
      </c>
      <c r="K6620" s="24">
        <f t="shared" si="938"/>
        <v>342</v>
      </c>
      <c r="L6620" s="23">
        <f t="shared" si="939"/>
        <v>639</v>
      </c>
      <c r="M6620" s="23">
        <f t="shared" si="940"/>
        <v>638</v>
      </c>
      <c r="N6620" s="23">
        <f t="shared" si="941"/>
        <v>621108</v>
      </c>
      <c r="O6620" s="25">
        <f t="shared" si="942"/>
        <v>620136</v>
      </c>
      <c r="P6620" t="s">
        <v>23</v>
      </c>
      <c r="Q6620" t="s">
        <v>1985</v>
      </c>
      <c r="R6620" t="s">
        <v>2084</v>
      </c>
      <c r="S6620">
        <v>5284</v>
      </c>
      <c r="T6620" s="28">
        <v>45134</v>
      </c>
      <c r="U6620">
        <v>972</v>
      </c>
    </row>
    <row r="6621" spans="1:21" x14ac:dyDescent="0.25">
      <c r="A6621" t="s">
        <v>6038</v>
      </c>
      <c r="B6621" s="28">
        <v>44495</v>
      </c>
      <c r="C6621" s="28">
        <v>44495</v>
      </c>
      <c r="D6621" s="19">
        <v>60</v>
      </c>
      <c r="E6621">
        <v>77.760000000000005</v>
      </c>
      <c r="F6621" s="21">
        <f t="shared" si="934"/>
        <v>44556</v>
      </c>
      <c r="G6621" s="28">
        <v>45134</v>
      </c>
      <c r="H6621" s="22">
        <f t="shared" si="936"/>
        <v>578</v>
      </c>
      <c r="I6621" s="23">
        <f t="shared" si="937"/>
        <v>44945.280000000006</v>
      </c>
      <c r="J6621" s="23">
        <f t="shared" si="935"/>
        <v>631</v>
      </c>
      <c r="K6621" s="24">
        <f t="shared" si="938"/>
        <v>-553.24</v>
      </c>
      <c r="L6621" s="23">
        <f t="shared" si="939"/>
        <v>639</v>
      </c>
      <c r="M6621" s="23">
        <f t="shared" si="940"/>
        <v>639</v>
      </c>
      <c r="N6621" s="23">
        <f t="shared" si="941"/>
        <v>49688.640000000007</v>
      </c>
      <c r="O6621" s="25">
        <f t="shared" si="942"/>
        <v>49688.640000000007</v>
      </c>
      <c r="P6621" t="s">
        <v>23</v>
      </c>
      <c r="Q6621" t="s">
        <v>1985</v>
      </c>
      <c r="R6621" t="s">
        <v>2084</v>
      </c>
      <c r="S6621">
        <v>5284</v>
      </c>
      <c r="T6621" s="28">
        <v>45134</v>
      </c>
      <c r="U6621">
        <v>77.760000000000005</v>
      </c>
    </row>
    <row r="6622" spans="1:21" x14ac:dyDescent="0.25">
      <c r="A6622" t="s">
        <v>6039</v>
      </c>
      <c r="B6622" s="28">
        <v>44495</v>
      </c>
      <c r="C6622" s="28">
        <v>44495</v>
      </c>
      <c r="D6622" s="19">
        <v>60</v>
      </c>
      <c r="E6622" s="7">
        <v>1269</v>
      </c>
      <c r="F6622" s="21">
        <f t="shared" si="934"/>
        <v>44556</v>
      </c>
      <c r="G6622" s="28">
        <v>45134</v>
      </c>
      <c r="H6622" s="22">
        <f t="shared" si="936"/>
        <v>578</v>
      </c>
      <c r="I6622" s="23">
        <f t="shared" si="937"/>
        <v>733482</v>
      </c>
      <c r="J6622" s="23">
        <f t="shared" si="935"/>
        <v>631</v>
      </c>
      <c r="K6622" s="24">
        <f t="shared" si="938"/>
        <v>638</v>
      </c>
      <c r="L6622" s="23">
        <f t="shared" si="939"/>
        <v>639</v>
      </c>
      <c r="M6622" s="23">
        <f t="shared" si="940"/>
        <v>639</v>
      </c>
      <c r="N6622" s="23">
        <f t="shared" si="941"/>
        <v>810891</v>
      </c>
      <c r="O6622" s="25">
        <f t="shared" si="942"/>
        <v>810891</v>
      </c>
      <c r="P6622" t="s">
        <v>23</v>
      </c>
      <c r="Q6622" t="s">
        <v>1985</v>
      </c>
      <c r="R6622" t="s">
        <v>2084</v>
      </c>
      <c r="S6622">
        <v>5284</v>
      </c>
      <c r="T6622" s="28">
        <v>45134</v>
      </c>
      <c r="U6622" s="7">
        <v>1269</v>
      </c>
    </row>
    <row r="6623" spans="1:21" x14ac:dyDescent="0.25">
      <c r="A6623" t="s">
        <v>6040</v>
      </c>
      <c r="B6623" s="28">
        <v>44495</v>
      </c>
      <c r="C6623" s="28">
        <v>44495</v>
      </c>
      <c r="D6623" s="19">
        <v>60</v>
      </c>
      <c r="E6623" s="7">
        <v>3720</v>
      </c>
      <c r="F6623" s="21">
        <f t="shared" si="934"/>
        <v>44556</v>
      </c>
      <c r="G6623" s="28">
        <v>45134</v>
      </c>
      <c r="H6623" s="22">
        <f t="shared" si="936"/>
        <v>578</v>
      </c>
      <c r="I6623" s="23">
        <f t="shared" si="937"/>
        <v>2150160</v>
      </c>
      <c r="J6623" s="23">
        <f t="shared" si="935"/>
        <v>631</v>
      </c>
      <c r="K6623" s="24">
        <f t="shared" si="938"/>
        <v>3089</v>
      </c>
      <c r="L6623" s="23">
        <f t="shared" si="939"/>
        <v>639</v>
      </c>
      <c r="M6623" s="23">
        <f t="shared" si="940"/>
        <v>639</v>
      </c>
      <c r="N6623" s="23">
        <f t="shared" si="941"/>
        <v>2377080</v>
      </c>
      <c r="O6623" s="25">
        <f t="shared" si="942"/>
        <v>2377080</v>
      </c>
      <c r="P6623" t="s">
        <v>23</v>
      </c>
      <c r="Q6623" t="s">
        <v>1985</v>
      </c>
      <c r="R6623" t="s">
        <v>2084</v>
      </c>
      <c r="S6623">
        <v>5284</v>
      </c>
      <c r="T6623" s="28">
        <v>45134</v>
      </c>
      <c r="U6623" s="7">
        <v>3720</v>
      </c>
    </row>
    <row r="6624" spans="1:21" x14ac:dyDescent="0.25">
      <c r="A6624" t="s">
        <v>6041</v>
      </c>
      <c r="B6624" s="28">
        <v>44495</v>
      </c>
      <c r="C6624" s="28">
        <v>44496</v>
      </c>
      <c r="D6624" s="19">
        <v>60</v>
      </c>
      <c r="E6624">
        <v>80</v>
      </c>
      <c r="F6624" s="21">
        <f t="shared" si="934"/>
        <v>44557</v>
      </c>
      <c r="G6624" s="28">
        <v>45134</v>
      </c>
      <c r="H6624" s="22">
        <f t="shared" si="936"/>
        <v>577</v>
      </c>
      <c r="I6624" s="23">
        <f t="shared" si="937"/>
        <v>46160</v>
      </c>
      <c r="J6624" s="23">
        <f t="shared" si="935"/>
        <v>630</v>
      </c>
      <c r="K6624" s="24">
        <f t="shared" si="938"/>
        <v>-550</v>
      </c>
      <c r="L6624" s="23">
        <f t="shared" si="939"/>
        <v>639</v>
      </c>
      <c r="M6624" s="23">
        <f t="shared" si="940"/>
        <v>638</v>
      </c>
      <c r="N6624" s="23">
        <f t="shared" si="941"/>
        <v>51120</v>
      </c>
      <c r="O6624" s="25">
        <f t="shared" si="942"/>
        <v>51040</v>
      </c>
      <c r="P6624" t="s">
        <v>23</v>
      </c>
      <c r="Q6624" t="s">
        <v>1985</v>
      </c>
      <c r="R6624" t="s">
        <v>2084</v>
      </c>
      <c r="S6624">
        <v>5284</v>
      </c>
      <c r="T6624" s="28">
        <v>45134</v>
      </c>
      <c r="U6624">
        <v>80</v>
      </c>
    </row>
    <row r="6625" spans="1:21" x14ac:dyDescent="0.25">
      <c r="A6625" t="s">
        <v>6042</v>
      </c>
      <c r="B6625" s="28">
        <v>44505</v>
      </c>
      <c r="C6625" s="28">
        <v>44506</v>
      </c>
      <c r="D6625" s="19">
        <v>60</v>
      </c>
      <c r="E6625">
        <v>720</v>
      </c>
      <c r="F6625" s="21">
        <f t="shared" si="934"/>
        <v>44567</v>
      </c>
      <c r="G6625" s="28">
        <v>45134</v>
      </c>
      <c r="H6625" s="22">
        <f t="shared" si="936"/>
        <v>567</v>
      </c>
      <c r="I6625" s="23">
        <f t="shared" si="937"/>
        <v>408240</v>
      </c>
      <c r="J6625" s="23">
        <f t="shared" si="935"/>
        <v>621</v>
      </c>
      <c r="K6625" s="24">
        <f t="shared" si="938"/>
        <v>99</v>
      </c>
      <c r="L6625" s="23">
        <f t="shared" si="939"/>
        <v>629</v>
      </c>
      <c r="M6625" s="23">
        <f t="shared" si="940"/>
        <v>628</v>
      </c>
      <c r="N6625" s="23">
        <f t="shared" si="941"/>
        <v>452880</v>
      </c>
      <c r="O6625" s="25">
        <f t="shared" si="942"/>
        <v>452160</v>
      </c>
      <c r="P6625" t="s">
        <v>23</v>
      </c>
      <c r="Q6625" t="s">
        <v>1985</v>
      </c>
      <c r="R6625" t="s">
        <v>2084</v>
      </c>
      <c r="S6625">
        <v>5284</v>
      </c>
      <c r="T6625" s="28">
        <v>45134</v>
      </c>
      <c r="U6625">
        <v>720</v>
      </c>
    </row>
    <row r="6626" spans="1:21" x14ac:dyDescent="0.25">
      <c r="A6626" t="s">
        <v>6043</v>
      </c>
      <c r="B6626" s="28">
        <v>44509</v>
      </c>
      <c r="C6626" s="28">
        <v>44509</v>
      </c>
      <c r="D6626" s="19">
        <v>60</v>
      </c>
      <c r="E6626">
        <v>477</v>
      </c>
      <c r="F6626" s="21">
        <f t="shared" si="934"/>
        <v>44570</v>
      </c>
      <c r="G6626" s="28">
        <v>45134</v>
      </c>
      <c r="H6626" s="22">
        <f t="shared" si="936"/>
        <v>564</v>
      </c>
      <c r="I6626" s="23">
        <f t="shared" si="937"/>
        <v>269028</v>
      </c>
      <c r="J6626" s="23">
        <f t="shared" si="935"/>
        <v>618</v>
      </c>
      <c r="K6626" s="24">
        <f t="shared" si="938"/>
        <v>-141</v>
      </c>
      <c r="L6626" s="23">
        <f t="shared" si="939"/>
        <v>625</v>
      </c>
      <c r="M6626" s="23">
        <f t="shared" si="940"/>
        <v>625</v>
      </c>
      <c r="N6626" s="23">
        <f t="shared" si="941"/>
        <v>298125</v>
      </c>
      <c r="O6626" s="25">
        <f t="shared" si="942"/>
        <v>298125</v>
      </c>
      <c r="P6626" t="s">
        <v>23</v>
      </c>
      <c r="Q6626" t="s">
        <v>1985</v>
      </c>
      <c r="R6626" t="s">
        <v>2084</v>
      </c>
      <c r="S6626">
        <v>5284</v>
      </c>
      <c r="T6626" s="28">
        <v>45134</v>
      </c>
      <c r="U6626">
        <v>477</v>
      </c>
    </row>
    <row r="6627" spans="1:21" x14ac:dyDescent="0.25">
      <c r="A6627" t="s">
        <v>6044</v>
      </c>
      <c r="B6627" s="28">
        <v>44510</v>
      </c>
      <c r="C6627" s="28">
        <v>44511</v>
      </c>
      <c r="D6627" s="19">
        <v>60</v>
      </c>
      <c r="E6627">
        <v>672</v>
      </c>
      <c r="F6627" s="21">
        <f t="shared" si="934"/>
        <v>44572</v>
      </c>
      <c r="G6627" s="28">
        <v>45134</v>
      </c>
      <c r="H6627" s="22">
        <f t="shared" si="936"/>
        <v>562</v>
      </c>
      <c r="I6627" s="23">
        <f t="shared" si="937"/>
        <v>377664</v>
      </c>
      <c r="J6627" s="23">
        <f t="shared" si="935"/>
        <v>616</v>
      </c>
      <c r="K6627" s="24">
        <f t="shared" si="938"/>
        <v>56</v>
      </c>
      <c r="L6627" s="23">
        <f t="shared" si="939"/>
        <v>624</v>
      </c>
      <c r="M6627" s="23">
        <f t="shared" si="940"/>
        <v>623</v>
      </c>
      <c r="N6627" s="23">
        <f t="shared" si="941"/>
        <v>419328</v>
      </c>
      <c r="O6627" s="25">
        <f t="shared" si="942"/>
        <v>418656</v>
      </c>
      <c r="P6627" t="s">
        <v>23</v>
      </c>
      <c r="Q6627" t="s">
        <v>1985</v>
      </c>
      <c r="R6627" t="s">
        <v>2084</v>
      </c>
      <c r="S6627">
        <v>5284</v>
      </c>
      <c r="T6627" s="28">
        <v>45134</v>
      </c>
      <c r="U6627">
        <v>672</v>
      </c>
    </row>
    <row r="6628" spans="1:21" x14ac:dyDescent="0.25">
      <c r="A6628" t="s">
        <v>6045</v>
      </c>
      <c r="B6628" s="28">
        <v>44510</v>
      </c>
      <c r="C6628" s="28">
        <v>44510</v>
      </c>
      <c r="D6628" s="19">
        <v>60</v>
      </c>
      <c r="E6628" s="7">
        <v>3780</v>
      </c>
      <c r="F6628" s="21">
        <f t="shared" si="934"/>
        <v>44571</v>
      </c>
      <c r="G6628" s="28">
        <v>45134</v>
      </c>
      <c r="H6628" s="22">
        <f t="shared" si="936"/>
        <v>563</v>
      </c>
      <c r="I6628" s="23">
        <f t="shared" si="937"/>
        <v>2128140</v>
      </c>
      <c r="J6628" s="23">
        <f t="shared" si="935"/>
        <v>617</v>
      </c>
      <c r="K6628" s="24">
        <f t="shared" si="938"/>
        <v>3163</v>
      </c>
      <c r="L6628" s="23">
        <f t="shared" si="939"/>
        <v>624</v>
      </c>
      <c r="M6628" s="23">
        <f t="shared" si="940"/>
        <v>624</v>
      </c>
      <c r="N6628" s="23">
        <f t="shared" si="941"/>
        <v>2358720</v>
      </c>
      <c r="O6628" s="25">
        <f t="shared" si="942"/>
        <v>2358720</v>
      </c>
      <c r="P6628" t="s">
        <v>23</v>
      </c>
      <c r="Q6628" t="s">
        <v>1985</v>
      </c>
      <c r="R6628" t="s">
        <v>2084</v>
      </c>
      <c r="S6628">
        <v>5284</v>
      </c>
      <c r="T6628" s="28">
        <v>45134</v>
      </c>
      <c r="U6628" s="7">
        <v>3780</v>
      </c>
    </row>
    <row r="6629" spans="1:21" x14ac:dyDescent="0.25">
      <c r="A6629" t="s">
        <v>6046</v>
      </c>
      <c r="B6629" s="28">
        <v>44515</v>
      </c>
      <c r="C6629" s="28">
        <v>44516</v>
      </c>
      <c r="D6629" s="19">
        <v>60</v>
      </c>
      <c r="E6629" s="7">
        <v>1440</v>
      </c>
      <c r="F6629" s="21">
        <f t="shared" si="934"/>
        <v>44577</v>
      </c>
      <c r="G6629" s="28">
        <v>45134</v>
      </c>
      <c r="H6629" s="22">
        <f t="shared" si="936"/>
        <v>557</v>
      </c>
      <c r="I6629" s="23">
        <f t="shared" si="937"/>
        <v>802080</v>
      </c>
      <c r="J6629" s="23">
        <f t="shared" si="935"/>
        <v>611</v>
      </c>
      <c r="K6629" s="24">
        <f t="shared" si="938"/>
        <v>829</v>
      </c>
      <c r="L6629" s="23">
        <f t="shared" si="939"/>
        <v>619</v>
      </c>
      <c r="M6629" s="23">
        <f t="shared" si="940"/>
        <v>618</v>
      </c>
      <c r="N6629" s="23">
        <f t="shared" si="941"/>
        <v>891360</v>
      </c>
      <c r="O6629" s="25">
        <f t="shared" si="942"/>
        <v>889920</v>
      </c>
      <c r="P6629" t="s">
        <v>23</v>
      </c>
      <c r="Q6629" t="s">
        <v>1985</v>
      </c>
      <c r="R6629" t="s">
        <v>2084</v>
      </c>
      <c r="S6629">
        <v>5284</v>
      </c>
      <c r="T6629" s="28">
        <v>45134</v>
      </c>
      <c r="U6629" s="7">
        <v>1440</v>
      </c>
    </row>
    <row r="6630" spans="1:21" x14ac:dyDescent="0.25">
      <c r="A6630" t="s">
        <v>6047</v>
      </c>
      <c r="B6630" s="28">
        <v>44518</v>
      </c>
      <c r="C6630" s="28">
        <v>44518</v>
      </c>
      <c r="D6630" s="19">
        <v>60</v>
      </c>
      <c r="E6630" s="7">
        <v>1260</v>
      </c>
      <c r="F6630" s="21">
        <f t="shared" si="934"/>
        <v>44579</v>
      </c>
      <c r="G6630" s="28">
        <v>45134</v>
      </c>
      <c r="H6630" s="22">
        <f t="shared" si="936"/>
        <v>555</v>
      </c>
      <c r="I6630" s="23">
        <f t="shared" si="937"/>
        <v>699300</v>
      </c>
      <c r="J6630" s="23">
        <f t="shared" si="935"/>
        <v>609</v>
      </c>
      <c r="K6630" s="24">
        <f t="shared" si="938"/>
        <v>651</v>
      </c>
      <c r="L6630" s="23">
        <f t="shared" si="939"/>
        <v>616</v>
      </c>
      <c r="M6630" s="23">
        <f t="shared" si="940"/>
        <v>616</v>
      </c>
      <c r="N6630" s="23">
        <f t="shared" si="941"/>
        <v>776160</v>
      </c>
      <c r="O6630" s="25">
        <f t="shared" si="942"/>
        <v>776160</v>
      </c>
      <c r="P6630" t="s">
        <v>23</v>
      </c>
      <c r="Q6630" t="s">
        <v>1985</v>
      </c>
      <c r="R6630" t="s">
        <v>2084</v>
      </c>
      <c r="S6630">
        <v>5284</v>
      </c>
      <c r="T6630" s="28">
        <v>45134</v>
      </c>
      <c r="U6630" s="7">
        <v>1260</v>
      </c>
    </row>
    <row r="6631" spans="1:21" x14ac:dyDescent="0.25">
      <c r="A6631" t="s">
        <v>6048</v>
      </c>
      <c r="B6631" s="28">
        <v>44518</v>
      </c>
      <c r="C6631" s="28">
        <v>44518</v>
      </c>
      <c r="D6631" s="19">
        <v>60</v>
      </c>
      <c r="E6631">
        <v>480</v>
      </c>
      <c r="F6631" s="21">
        <f t="shared" si="934"/>
        <v>44579</v>
      </c>
      <c r="G6631" s="28">
        <v>45134</v>
      </c>
      <c r="H6631" s="22">
        <f t="shared" si="936"/>
        <v>555</v>
      </c>
      <c r="I6631" s="23">
        <f t="shared" si="937"/>
        <v>266400</v>
      </c>
      <c r="J6631" s="23">
        <f t="shared" si="935"/>
        <v>609</v>
      </c>
      <c r="K6631" s="24">
        <f t="shared" si="938"/>
        <v>-129</v>
      </c>
      <c r="L6631" s="23">
        <f t="shared" si="939"/>
        <v>616</v>
      </c>
      <c r="M6631" s="23">
        <f t="shared" si="940"/>
        <v>616</v>
      </c>
      <c r="N6631" s="23">
        <f t="shared" si="941"/>
        <v>295680</v>
      </c>
      <c r="O6631" s="25">
        <f t="shared" si="942"/>
        <v>295680</v>
      </c>
      <c r="P6631" t="s">
        <v>23</v>
      </c>
      <c r="Q6631" t="s">
        <v>1985</v>
      </c>
      <c r="R6631" t="s">
        <v>2084</v>
      </c>
      <c r="S6631">
        <v>5284</v>
      </c>
      <c r="T6631" s="28">
        <v>45134</v>
      </c>
      <c r="U6631">
        <v>480</v>
      </c>
    </row>
    <row r="6632" spans="1:21" x14ac:dyDescent="0.25">
      <c r="A6632" t="s">
        <v>6049</v>
      </c>
      <c r="B6632" s="28">
        <v>44518</v>
      </c>
      <c r="C6632" s="28">
        <v>44518</v>
      </c>
      <c r="D6632" s="19">
        <v>60</v>
      </c>
      <c r="E6632">
        <v>840</v>
      </c>
      <c r="F6632" s="21">
        <f t="shared" si="934"/>
        <v>44579</v>
      </c>
      <c r="G6632" s="28">
        <v>45134</v>
      </c>
      <c r="H6632" s="22">
        <f t="shared" si="936"/>
        <v>555</v>
      </c>
      <c r="I6632" s="23">
        <f t="shared" si="937"/>
        <v>466200</v>
      </c>
      <c r="J6632" s="23">
        <f t="shared" si="935"/>
        <v>609</v>
      </c>
      <c r="K6632" s="24">
        <f t="shared" si="938"/>
        <v>231</v>
      </c>
      <c r="L6632" s="23">
        <f t="shared" si="939"/>
        <v>616</v>
      </c>
      <c r="M6632" s="23">
        <f t="shared" si="940"/>
        <v>616</v>
      </c>
      <c r="N6632" s="23">
        <f t="shared" si="941"/>
        <v>517440</v>
      </c>
      <c r="O6632" s="25">
        <f t="shared" si="942"/>
        <v>517440</v>
      </c>
      <c r="P6632" t="s">
        <v>23</v>
      </c>
      <c r="Q6632" t="s">
        <v>1985</v>
      </c>
      <c r="R6632" t="s">
        <v>2084</v>
      </c>
      <c r="S6632">
        <v>5284</v>
      </c>
      <c r="T6632" s="28">
        <v>45134</v>
      </c>
      <c r="U6632">
        <v>840</v>
      </c>
    </row>
    <row r="6633" spans="1:21" x14ac:dyDescent="0.25">
      <c r="A6633" t="s">
        <v>6050</v>
      </c>
      <c r="B6633" s="28">
        <v>44525</v>
      </c>
      <c r="C6633" s="28">
        <v>44525</v>
      </c>
      <c r="D6633" s="19">
        <v>60</v>
      </c>
      <c r="E6633">
        <v>495</v>
      </c>
      <c r="F6633" s="21">
        <f t="shared" si="934"/>
        <v>44586</v>
      </c>
      <c r="G6633" s="28">
        <v>45134</v>
      </c>
      <c r="H6633" s="22">
        <f t="shared" si="936"/>
        <v>548</v>
      </c>
      <c r="I6633" s="23">
        <f t="shared" si="937"/>
        <v>271260</v>
      </c>
      <c r="J6633" s="23">
        <f t="shared" si="935"/>
        <v>602</v>
      </c>
      <c r="K6633" s="24">
        <f t="shared" si="938"/>
        <v>-107</v>
      </c>
      <c r="L6633" s="23">
        <f t="shared" si="939"/>
        <v>609</v>
      </c>
      <c r="M6633" s="23">
        <f t="shared" si="940"/>
        <v>609</v>
      </c>
      <c r="N6633" s="23">
        <f t="shared" si="941"/>
        <v>301455</v>
      </c>
      <c r="O6633" s="25">
        <f t="shared" si="942"/>
        <v>301455</v>
      </c>
      <c r="P6633" t="s">
        <v>23</v>
      </c>
      <c r="Q6633" t="s">
        <v>1985</v>
      </c>
      <c r="R6633" t="s">
        <v>2084</v>
      </c>
      <c r="S6633">
        <v>5284</v>
      </c>
      <c r="T6633" s="28">
        <v>45134</v>
      </c>
      <c r="U6633">
        <v>495</v>
      </c>
    </row>
    <row r="6634" spans="1:21" x14ac:dyDescent="0.25">
      <c r="A6634" t="s">
        <v>6051</v>
      </c>
      <c r="B6634" s="28">
        <v>44525</v>
      </c>
      <c r="C6634" s="28">
        <v>44525</v>
      </c>
      <c r="D6634" s="19">
        <v>60</v>
      </c>
      <c r="E6634" s="7">
        <v>1440</v>
      </c>
      <c r="F6634" s="21">
        <f t="shared" si="934"/>
        <v>44586</v>
      </c>
      <c r="G6634" s="28">
        <v>45134</v>
      </c>
      <c r="H6634" s="22">
        <f t="shared" si="936"/>
        <v>548</v>
      </c>
      <c r="I6634" s="23">
        <f t="shared" si="937"/>
        <v>789120</v>
      </c>
      <c r="J6634" s="23">
        <f t="shared" si="935"/>
        <v>602</v>
      </c>
      <c r="K6634" s="24">
        <f t="shared" si="938"/>
        <v>838</v>
      </c>
      <c r="L6634" s="23">
        <f t="shared" si="939"/>
        <v>609</v>
      </c>
      <c r="M6634" s="23">
        <f t="shared" si="940"/>
        <v>609</v>
      </c>
      <c r="N6634" s="23">
        <f t="shared" si="941"/>
        <v>876960</v>
      </c>
      <c r="O6634" s="25">
        <f t="shared" si="942"/>
        <v>876960</v>
      </c>
      <c r="P6634" t="s">
        <v>23</v>
      </c>
      <c r="Q6634" t="s">
        <v>1985</v>
      </c>
      <c r="R6634" t="s">
        <v>2084</v>
      </c>
      <c r="S6634">
        <v>5284</v>
      </c>
      <c r="T6634" s="28">
        <v>45134</v>
      </c>
      <c r="U6634" s="7">
        <v>1440</v>
      </c>
    </row>
    <row r="6635" spans="1:21" x14ac:dyDescent="0.25">
      <c r="A6635" t="s">
        <v>6052</v>
      </c>
      <c r="B6635" s="28">
        <v>44525</v>
      </c>
      <c r="C6635" s="28">
        <v>44525</v>
      </c>
      <c r="D6635" s="19">
        <v>60</v>
      </c>
      <c r="E6635">
        <v>87.48</v>
      </c>
      <c r="F6635" s="21">
        <f t="shared" si="934"/>
        <v>44586</v>
      </c>
      <c r="G6635" s="28">
        <v>45134</v>
      </c>
      <c r="H6635" s="22">
        <f t="shared" si="936"/>
        <v>548</v>
      </c>
      <c r="I6635" s="23">
        <f t="shared" si="937"/>
        <v>47939.040000000001</v>
      </c>
      <c r="J6635" s="23">
        <f t="shared" si="935"/>
        <v>602</v>
      </c>
      <c r="K6635" s="24">
        <f t="shared" si="938"/>
        <v>-514.52</v>
      </c>
      <c r="L6635" s="23">
        <f t="shared" si="939"/>
        <v>609</v>
      </c>
      <c r="M6635" s="23">
        <f t="shared" si="940"/>
        <v>609</v>
      </c>
      <c r="N6635" s="23">
        <f t="shared" si="941"/>
        <v>53275.32</v>
      </c>
      <c r="O6635" s="25">
        <f t="shared" si="942"/>
        <v>53275.32</v>
      </c>
      <c r="P6635" t="s">
        <v>23</v>
      </c>
      <c r="Q6635" t="s">
        <v>1985</v>
      </c>
      <c r="R6635" t="s">
        <v>2084</v>
      </c>
      <c r="S6635">
        <v>5284</v>
      </c>
      <c r="T6635" s="28">
        <v>45134</v>
      </c>
      <c r="U6635">
        <v>87.48</v>
      </c>
    </row>
    <row r="6636" spans="1:21" x14ac:dyDescent="0.25">
      <c r="A6636" t="s">
        <v>6053</v>
      </c>
      <c r="B6636" s="28">
        <v>44526</v>
      </c>
      <c r="C6636" s="28">
        <v>44526</v>
      </c>
      <c r="D6636" s="19">
        <v>60</v>
      </c>
      <c r="E6636">
        <v>630</v>
      </c>
      <c r="F6636" s="21">
        <f t="shared" si="934"/>
        <v>44587</v>
      </c>
      <c r="G6636" s="28">
        <v>45134</v>
      </c>
      <c r="H6636" s="22">
        <f t="shared" si="936"/>
        <v>547</v>
      </c>
      <c r="I6636" s="23">
        <f t="shared" si="937"/>
        <v>344610</v>
      </c>
      <c r="J6636" s="23">
        <f t="shared" si="935"/>
        <v>601</v>
      </c>
      <c r="K6636" s="24">
        <f t="shared" si="938"/>
        <v>29</v>
      </c>
      <c r="L6636" s="23">
        <f t="shared" si="939"/>
        <v>608</v>
      </c>
      <c r="M6636" s="23">
        <f t="shared" si="940"/>
        <v>608</v>
      </c>
      <c r="N6636" s="23">
        <f t="shared" si="941"/>
        <v>383040</v>
      </c>
      <c r="O6636" s="25">
        <f t="shared" si="942"/>
        <v>383040</v>
      </c>
      <c r="P6636" t="s">
        <v>23</v>
      </c>
      <c r="Q6636" t="s">
        <v>1985</v>
      </c>
      <c r="R6636" t="s">
        <v>2084</v>
      </c>
      <c r="S6636">
        <v>5284</v>
      </c>
      <c r="T6636" s="28">
        <v>45134</v>
      </c>
      <c r="U6636">
        <v>630</v>
      </c>
    </row>
    <row r="6637" spans="1:21" x14ac:dyDescent="0.25">
      <c r="A6637" t="s">
        <v>6054</v>
      </c>
      <c r="B6637" s="28">
        <v>44532</v>
      </c>
      <c r="C6637" s="28">
        <v>44533</v>
      </c>
      <c r="D6637" s="19">
        <v>60</v>
      </c>
      <c r="E6637">
        <v>36</v>
      </c>
      <c r="F6637" s="21">
        <f t="shared" si="934"/>
        <v>44595</v>
      </c>
      <c r="G6637" s="28">
        <v>45134</v>
      </c>
      <c r="H6637" s="22">
        <f t="shared" si="936"/>
        <v>539</v>
      </c>
      <c r="I6637" s="23">
        <f t="shared" si="937"/>
        <v>19404</v>
      </c>
      <c r="J6637" s="23">
        <f t="shared" si="935"/>
        <v>594</v>
      </c>
      <c r="K6637" s="24">
        <f t="shared" si="938"/>
        <v>-558</v>
      </c>
      <c r="L6637" s="23">
        <f t="shared" si="939"/>
        <v>602</v>
      </c>
      <c r="M6637" s="23">
        <f t="shared" si="940"/>
        <v>601</v>
      </c>
      <c r="N6637" s="23">
        <f t="shared" si="941"/>
        <v>21672</v>
      </c>
      <c r="O6637" s="25">
        <f t="shared" si="942"/>
        <v>21636</v>
      </c>
      <c r="P6637" t="s">
        <v>23</v>
      </c>
      <c r="Q6637" t="s">
        <v>1985</v>
      </c>
      <c r="R6637" t="s">
        <v>2084</v>
      </c>
      <c r="S6637">
        <v>5284</v>
      </c>
      <c r="T6637" s="28">
        <v>45134</v>
      </c>
      <c r="U6637">
        <v>36</v>
      </c>
    </row>
    <row r="6638" spans="1:21" x14ac:dyDescent="0.25">
      <c r="A6638" t="s">
        <v>6055</v>
      </c>
      <c r="B6638" s="28">
        <v>44533</v>
      </c>
      <c r="C6638" s="28">
        <v>44533</v>
      </c>
      <c r="D6638" s="19">
        <v>60</v>
      </c>
      <c r="E6638">
        <v>846</v>
      </c>
      <c r="F6638" s="21">
        <f t="shared" si="934"/>
        <v>44595</v>
      </c>
      <c r="G6638" s="28">
        <v>45134</v>
      </c>
      <c r="H6638" s="22">
        <f t="shared" si="936"/>
        <v>539</v>
      </c>
      <c r="I6638" s="23">
        <f t="shared" si="937"/>
        <v>455994</v>
      </c>
      <c r="J6638" s="23">
        <f t="shared" si="935"/>
        <v>594</v>
      </c>
      <c r="K6638" s="24">
        <f t="shared" si="938"/>
        <v>252</v>
      </c>
      <c r="L6638" s="23">
        <f t="shared" si="939"/>
        <v>601</v>
      </c>
      <c r="M6638" s="23">
        <f t="shared" si="940"/>
        <v>601</v>
      </c>
      <c r="N6638" s="23">
        <f t="shared" si="941"/>
        <v>508446</v>
      </c>
      <c r="O6638" s="25">
        <f t="shared" si="942"/>
        <v>508446</v>
      </c>
      <c r="P6638" t="s">
        <v>23</v>
      </c>
      <c r="Q6638" t="s">
        <v>1985</v>
      </c>
      <c r="R6638" t="s">
        <v>2084</v>
      </c>
      <c r="S6638">
        <v>5284</v>
      </c>
      <c r="T6638" s="28">
        <v>45134</v>
      </c>
      <c r="U6638">
        <v>846</v>
      </c>
    </row>
    <row r="6639" spans="1:21" x14ac:dyDescent="0.25">
      <c r="A6639" t="s">
        <v>6056</v>
      </c>
      <c r="B6639" s="28">
        <v>44537</v>
      </c>
      <c r="C6639" s="28">
        <v>44538</v>
      </c>
      <c r="D6639" s="19">
        <v>60</v>
      </c>
      <c r="E6639">
        <v>264</v>
      </c>
      <c r="F6639" s="21">
        <f t="shared" si="934"/>
        <v>44600</v>
      </c>
      <c r="G6639" s="28">
        <v>45134</v>
      </c>
      <c r="H6639" s="22">
        <f t="shared" si="936"/>
        <v>534</v>
      </c>
      <c r="I6639" s="23">
        <f t="shared" si="937"/>
        <v>140976</v>
      </c>
      <c r="J6639" s="23">
        <f t="shared" si="935"/>
        <v>589</v>
      </c>
      <c r="K6639" s="24">
        <f t="shared" si="938"/>
        <v>-325</v>
      </c>
      <c r="L6639" s="23">
        <f t="shared" si="939"/>
        <v>597</v>
      </c>
      <c r="M6639" s="23">
        <f t="shared" si="940"/>
        <v>596</v>
      </c>
      <c r="N6639" s="23">
        <f t="shared" si="941"/>
        <v>157608</v>
      </c>
      <c r="O6639" s="25">
        <f t="shared" si="942"/>
        <v>157344</v>
      </c>
      <c r="P6639" t="s">
        <v>23</v>
      </c>
      <c r="Q6639" t="s">
        <v>1985</v>
      </c>
      <c r="R6639" t="s">
        <v>2084</v>
      </c>
      <c r="S6639">
        <v>5284</v>
      </c>
      <c r="T6639" s="28">
        <v>45134</v>
      </c>
      <c r="U6639">
        <v>264</v>
      </c>
    </row>
    <row r="6640" spans="1:21" x14ac:dyDescent="0.25">
      <c r="A6640" t="s">
        <v>6057</v>
      </c>
      <c r="B6640" s="28">
        <v>44539</v>
      </c>
      <c r="C6640" s="28">
        <v>44540</v>
      </c>
      <c r="D6640" s="19">
        <v>60</v>
      </c>
      <c r="E6640">
        <v>846</v>
      </c>
      <c r="F6640" s="21">
        <f t="shared" si="934"/>
        <v>44602</v>
      </c>
      <c r="G6640" s="28">
        <v>45134</v>
      </c>
      <c r="H6640" s="22">
        <f t="shared" si="936"/>
        <v>532</v>
      </c>
      <c r="I6640" s="23">
        <f t="shared" si="937"/>
        <v>450072</v>
      </c>
      <c r="J6640" s="23">
        <f t="shared" si="935"/>
        <v>587</v>
      </c>
      <c r="K6640" s="24">
        <f t="shared" si="938"/>
        <v>259</v>
      </c>
      <c r="L6640" s="23">
        <f t="shared" si="939"/>
        <v>595</v>
      </c>
      <c r="M6640" s="23">
        <f t="shared" si="940"/>
        <v>594</v>
      </c>
      <c r="N6640" s="23">
        <f t="shared" si="941"/>
        <v>503370</v>
      </c>
      <c r="O6640" s="25">
        <f t="shared" si="942"/>
        <v>502524</v>
      </c>
      <c r="P6640" t="s">
        <v>23</v>
      </c>
      <c r="Q6640" t="s">
        <v>1985</v>
      </c>
      <c r="R6640" t="s">
        <v>2084</v>
      </c>
      <c r="S6640">
        <v>5284</v>
      </c>
      <c r="T6640" s="28">
        <v>45134</v>
      </c>
      <c r="U6640">
        <v>846</v>
      </c>
    </row>
    <row r="6641" spans="1:21" x14ac:dyDescent="0.25">
      <c r="A6641" t="s">
        <v>6058</v>
      </c>
      <c r="B6641" s="28">
        <v>44539</v>
      </c>
      <c r="C6641" s="28">
        <v>44541</v>
      </c>
      <c r="D6641" s="19">
        <v>60</v>
      </c>
      <c r="E6641">
        <v>972</v>
      </c>
      <c r="F6641" s="21">
        <f t="shared" si="934"/>
        <v>44603</v>
      </c>
      <c r="G6641" s="28">
        <v>45134</v>
      </c>
      <c r="H6641" s="22">
        <f t="shared" si="936"/>
        <v>531</v>
      </c>
      <c r="I6641" s="23">
        <f t="shared" si="937"/>
        <v>516132</v>
      </c>
      <c r="J6641" s="23">
        <f t="shared" si="935"/>
        <v>586</v>
      </c>
      <c r="K6641" s="24">
        <f t="shared" si="938"/>
        <v>386</v>
      </c>
      <c r="L6641" s="23">
        <f t="shared" si="939"/>
        <v>595</v>
      </c>
      <c r="M6641" s="23">
        <f t="shared" si="940"/>
        <v>593</v>
      </c>
      <c r="N6641" s="23">
        <f t="shared" si="941"/>
        <v>578340</v>
      </c>
      <c r="O6641" s="25">
        <f t="shared" si="942"/>
        <v>576396</v>
      </c>
      <c r="P6641" t="s">
        <v>23</v>
      </c>
      <c r="Q6641" t="s">
        <v>1985</v>
      </c>
      <c r="R6641" t="s">
        <v>2084</v>
      </c>
      <c r="S6641">
        <v>5284</v>
      </c>
      <c r="T6641" s="28">
        <v>45134</v>
      </c>
      <c r="U6641">
        <v>972</v>
      </c>
    </row>
    <row r="6642" spans="1:21" x14ac:dyDescent="0.25">
      <c r="A6642" t="s">
        <v>6059</v>
      </c>
      <c r="B6642" s="28">
        <v>44540</v>
      </c>
      <c r="C6642" s="28">
        <v>44541</v>
      </c>
      <c r="D6642" s="19">
        <v>60</v>
      </c>
      <c r="E6642">
        <v>360</v>
      </c>
      <c r="F6642" s="21">
        <f t="shared" si="934"/>
        <v>44603</v>
      </c>
      <c r="G6642" s="28">
        <v>45134</v>
      </c>
      <c r="H6642" s="22">
        <f t="shared" si="936"/>
        <v>531</v>
      </c>
      <c r="I6642" s="23">
        <f t="shared" si="937"/>
        <v>191160</v>
      </c>
      <c r="J6642" s="23">
        <f t="shared" si="935"/>
        <v>586</v>
      </c>
      <c r="K6642" s="24">
        <f t="shared" si="938"/>
        <v>-226</v>
      </c>
      <c r="L6642" s="23">
        <f t="shared" si="939"/>
        <v>594</v>
      </c>
      <c r="M6642" s="23">
        <f t="shared" si="940"/>
        <v>593</v>
      </c>
      <c r="N6642" s="23">
        <f t="shared" si="941"/>
        <v>213840</v>
      </c>
      <c r="O6642" s="25">
        <f t="shared" si="942"/>
        <v>213480</v>
      </c>
      <c r="P6642" t="s">
        <v>23</v>
      </c>
      <c r="Q6642" t="s">
        <v>1985</v>
      </c>
      <c r="R6642" t="s">
        <v>2084</v>
      </c>
      <c r="S6642">
        <v>5284</v>
      </c>
      <c r="T6642" s="28">
        <v>45134</v>
      </c>
      <c r="U6642">
        <v>360</v>
      </c>
    </row>
    <row r="6643" spans="1:21" x14ac:dyDescent="0.25">
      <c r="A6643" t="s">
        <v>6060</v>
      </c>
      <c r="B6643" s="28">
        <v>44545</v>
      </c>
      <c r="C6643" s="28">
        <v>44546</v>
      </c>
      <c r="D6643" s="19">
        <v>60</v>
      </c>
      <c r="E6643" s="7">
        <v>1188</v>
      </c>
      <c r="F6643" s="21">
        <f t="shared" si="934"/>
        <v>44608</v>
      </c>
      <c r="G6643" s="28">
        <v>45134</v>
      </c>
      <c r="H6643" s="22">
        <f t="shared" si="936"/>
        <v>526</v>
      </c>
      <c r="I6643" s="23">
        <f t="shared" si="937"/>
        <v>624888</v>
      </c>
      <c r="J6643" s="23">
        <f t="shared" si="935"/>
        <v>581</v>
      </c>
      <c r="K6643" s="24">
        <f t="shared" si="938"/>
        <v>607</v>
      </c>
      <c r="L6643" s="23">
        <f t="shared" si="939"/>
        <v>589</v>
      </c>
      <c r="M6643" s="23">
        <f t="shared" si="940"/>
        <v>588</v>
      </c>
      <c r="N6643" s="23">
        <f t="shared" si="941"/>
        <v>699732</v>
      </c>
      <c r="O6643" s="25">
        <f t="shared" si="942"/>
        <v>698544</v>
      </c>
      <c r="P6643" t="s">
        <v>23</v>
      </c>
      <c r="Q6643" t="s">
        <v>1985</v>
      </c>
      <c r="R6643" t="s">
        <v>2084</v>
      </c>
      <c r="S6643">
        <v>5288</v>
      </c>
      <c r="T6643" s="28">
        <v>45134</v>
      </c>
      <c r="U6643" s="7">
        <v>1188</v>
      </c>
    </row>
    <row r="6644" spans="1:21" x14ac:dyDescent="0.25">
      <c r="A6644" t="s">
        <v>6061</v>
      </c>
      <c r="B6644" s="28">
        <v>44545</v>
      </c>
      <c r="C6644" s="28">
        <v>44546</v>
      </c>
      <c r="D6644" s="19">
        <v>60</v>
      </c>
      <c r="E6644" s="7">
        <v>2448</v>
      </c>
      <c r="F6644" s="21">
        <f t="shared" si="934"/>
        <v>44608</v>
      </c>
      <c r="G6644" s="28">
        <v>45134</v>
      </c>
      <c r="H6644" s="22">
        <f t="shared" si="936"/>
        <v>526</v>
      </c>
      <c r="I6644" s="23">
        <f t="shared" si="937"/>
        <v>1287648</v>
      </c>
      <c r="J6644" s="23">
        <f t="shared" si="935"/>
        <v>581</v>
      </c>
      <c r="K6644" s="24">
        <f t="shared" si="938"/>
        <v>1867</v>
      </c>
      <c r="L6644" s="23">
        <f t="shared" si="939"/>
        <v>589</v>
      </c>
      <c r="M6644" s="23">
        <f t="shared" si="940"/>
        <v>588</v>
      </c>
      <c r="N6644" s="23">
        <f t="shared" si="941"/>
        <v>1441872</v>
      </c>
      <c r="O6644" s="25">
        <f t="shared" si="942"/>
        <v>1439424</v>
      </c>
      <c r="P6644" t="s">
        <v>23</v>
      </c>
      <c r="Q6644" t="s">
        <v>1985</v>
      </c>
      <c r="R6644" t="s">
        <v>2084</v>
      </c>
      <c r="S6644">
        <v>5288</v>
      </c>
      <c r="T6644" s="28">
        <v>45134</v>
      </c>
      <c r="U6644" s="7">
        <v>2448</v>
      </c>
    </row>
    <row r="6645" spans="1:21" x14ac:dyDescent="0.25">
      <c r="A6645" t="s">
        <v>6062</v>
      </c>
      <c r="B6645" s="28">
        <v>44545</v>
      </c>
      <c r="C6645" s="28">
        <v>44546</v>
      </c>
      <c r="D6645" s="19">
        <v>60</v>
      </c>
      <c r="E6645">
        <v>749.76</v>
      </c>
      <c r="F6645" s="21">
        <f t="shared" si="934"/>
        <v>44608</v>
      </c>
      <c r="G6645" s="28">
        <v>45134</v>
      </c>
      <c r="H6645" s="22">
        <f t="shared" si="936"/>
        <v>526</v>
      </c>
      <c r="I6645" s="23">
        <f t="shared" si="937"/>
        <v>394373.76</v>
      </c>
      <c r="J6645" s="23">
        <f t="shared" si="935"/>
        <v>581</v>
      </c>
      <c r="K6645" s="24">
        <f t="shared" si="938"/>
        <v>168.76</v>
      </c>
      <c r="L6645" s="23">
        <f t="shared" si="939"/>
        <v>589</v>
      </c>
      <c r="M6645" s="23">
        <f t="shared" si="940"/>
        <v>588</v>
      </c>
      <c r="N6645" s="23">
        <f t="shared" si="941"/>
        <v>441608.64</v>
      </c>
      <c r="O6645" s="25">
        <f t="shared" si="942"/>
        <v>440858.88</v>
      </c>
      <c r="P6645" t="s">
        <v>23</v>
      </c>
      <c r="Q6645" t="s">
        <v>1985</v>
      </c>
      <c r="R6645" t="s">
        <v>2084</v>
      </c>
      <c r="S6645">
        <v>5288</v>
      </c>
      <c r="T6645" s="28">
        <v>45134</v>
      </c>
      <c r="U6645">
        <v>749.76</v>
      </c>
    </row>
    <row r="6646" spans="1:21" x14ac:dyDescent="0.25">
      <c r="A6646" t="s">
        <v>6063</v>
      </c>
      <c r="B6646" s="28">
        <v>44545</v>
      </c>
      <c r="C6646" s="28">
        <v>44546</v>
      </c>
      <c r="D6646" s="19">
        <v>60</v>
      </c>
      <c r="E6646">
        <v>720</v>
      </c>
      <c r="F6646" s="21">
        <f t="shared" si="934"/>
        <v>44608</v>
      </c>
      <c r="G6646" s="28">
        <v>45134</v>
      </c>
      <c r="H6646" s="22">
        <f t="shared" si="936"/>
        <v>526</v>
      </c>
      <c r="I6646" s="23">
        <f t="shared" si="937"/>
        <v>378720</v>
      </c>
      <c r="J6646" s="23">
        <f t="shared" si="935"/>
        <v>581</v>
      </c>
      <c r="K6646" s="24">
        <f t="shared" si="938"/>
        <v>139</v>
      </c>
      <c r="L6646" s="23">
        <f t="shared" si="939"/>
        <v>589</v>
      </c>
      <c r="M6646" s="23">
        <f t="shared" si="940"/>
        <v>588</v>
      </c>
      <c r="N6646" s="23">
        <f t="shared" si="941"/>
        <v>424080</v>
      </c>
      <c r="O6646" s="25">
        <f t="shared" si="942"/>
        <v>423360</v>
      </c>
      <c r="P6646" t="s">
        <v>23</v>
      </c>
      <c r="Q6646" t="s">
        <v>1985</v>
      </c>
      <c r="R6646" t="s">
        <v>2084</v>
      </c>
      <c r="S6646">
        <v>5288</v>
      </c>
      <c r="T6646" s="28">
        <v>45134</v>
      </c>
      <c r="U6646">
        <v>720</v>
      </c>
    </row>
    <row r="6647" spans="1:21" x14ac:dyDescent="0.25">
      <c r="A6647" t="s">
        <v>6064</v>
      </c>
      <c r="B6647" s="28">
        <v>44545</v>
      </c>
      <c r="C6647" s="28">
        <v>44546</v>
      </c>
      <c r="D6647" s="19">
        <v>60</v>
      </c>
      <c r="E6647">
        <v>564</v>
      </c>
      <c r="F6647" s="21">
        <f t="shared" si="934"/>
        <v>44608</v>
      </c>
      <c r="G6647" s="28">
        <v>45134</v>
      </c>
      <c r="H6647" s="22">
        <f t="shared" si="936"/>
        <v>526</v>
      </c>
      <c r="I6647" s="23">
        <f t="shared" si="937"/>
        <v>296664</v>
      </c>
      <c r="J6647" s="23">
        <f t="shared" si="935"/>
        <v>581</v>
      </c>
      <c r="K6647" s="24">
        <f t="shared" si="938"/>
        <v>-17</v>
      </c>
      <c r="L6647" s="23">
        <f t="shared" si="939"/>
        <v>589</v>
      </c>
      <c r="M6647" s="23">
        <f t="shared" si="940"/>
        <v>588</v>
      </c>
      <c r="N6647" s="23">
        <f t="shared" si="941"/>
        <v>332196</v>
      </c>
      <c r="O6647" s="25">
        <f t="shared" si="942"/>
        <v>331632</v>
      </c>
      <c r="P6647" t="s">
        <v>23</v>
      </c>
      <c r="Q6647" t="s">
        <v>1985</v>
      </c>
      <c r="R6647" t="s">
        <v>2084</v>
      </c>
      <c r="S6647">
        <v>5288</v>
      </c>
      <c r="T6647" s="28">
        <v>45134</v>
      </c>
      <c r="U6647">
        <v>564</v>
      </c>
    </row>
    <row r="6648" spans="1:21" x14ac:dyDescent="0.25">
      <c r="A6648" t="s">
        <v>6065</v>
      </c>
      <c r="B6648" s="28">
        <v>44550</v>
      </c>
      <c r="C6648" s="28">
        <v>44550</v>
      </c>
      <c r="D6648" s="19">
        <v>60</v>
      </c>
      <c r="E6648">
        <v>477</v>
      </c>
      <c r="F6648" s="21">
        <f t="shared" si="934"/>
        <v>44612</v>
      </c>
      <c r="G6648" s="28">
        <v>45134</v>
      </c>
      <c r="H6648" s="22">
        <f t="shared" si="936"/>
        <v>522</v>
      </c>
      <c r="I6648" s="23">
        <f t="shared" si="937"/>
        <v>248994</v>
      </c>
      <c r="J6648" s="23">
        <f t="shared" si="935"/>
        <v>577</v>
      </c>
      <c r="K6648" s="24">
        <f t="shared" si="938"/>
        <v>-100</v>
      </c>
      <c r="L6648" s="23">
        <f t="shared" si="939"/>
        <v>584</v>
      </c>
      <c r="M6648" s="23">
        <f t="shared" si="940"/>
        <v>584</v>
      </c>
      <c r="N6648" s="23">
        <f t="shared" si="941"/>
        <v>278568</v>
      </c>
      <c r="O6648" s="25">
        <f t="shared" si="942"/>
        <v>278568</v>
      </c>
      <c r="P6648" t="s">
        <v>23</v>
      </c>
      <c r="Q6648" t="s">
        <v>1985</v>
      </c>
      <c r="R6648" t="s">
        <v>2084</v>
      </c>
      <c r="S6648">
        <v>5288</v>
      </c>
      <c r="T6648" s="28">
        <v>45134</v>
      </c>
      <c r="U6648">
        <v>477</v>
      </c>
    </row>
    <row r="6649" spans="1:21" x14ac:dyDescent="0.25">
      <c r="A6649" t="s">
        <v>6066</v>
      </c>
      <c r="B6649" s="28">
        <v>44551</v>
      </c>
      <c r="C6649" s="28">
        <v>44552</v>
      </c>
      <c r="D6649" s="19">
        <v>60</v>
      </c>
      <c r="E6649">
        <v>550.4</v>
      </c>
      <c r="F6649" s="21">
        <f t="shared" si="934"/>
        <v>44614</v>
      </c>
      <c r="G6649" s="28">
        <v>45134</v>
      </c>
      <c r="H6649" s="22">
        <f t="shared" si="936"/>
        <v>520</v>
      </c>
      <c r="I6649" s="23">
        <f t="shared" si="937"/>
        <v>286208</v>
      </c>
      <c r="J6649" s="23">
        <f t="shared" si="935"/>
        <v>575</v>
      </c>
      <c r="K6649" s="24">
        <f t="shared" si="938"/>
        <v>-24.600000000000023</v>
      </c>
      <c r="L6649" s="23">
        <f t="shared" si="939"/>
        <v>583</v>
      </c>
      <c r="M6649" s="23">
        <f t="shared" si="940"/>
        <v>582</v>
      </c>
      <c r="N6649" s="23">
        <f t="shared" si="941"/>
        <v>320883.20000000001</v>
      </c>
      <c r="O6649" s="25">
        <f t="shared" si="942"/>
        <v>320332.79999999999</v>
      </c>
      <c r="P6649" t="s">
        <v>23</v>
      </c>
      <c r="Q6649" t="s">
        <v>1985</v>
      </c>
      <c r="R6649" t="s">
        <v>2084</v>
      </c>
      <c r="S6649">
        <v>5288</v>
      </c>
      <c r="T6649" s="28">
        <v>45134</v>
      </c>
      <c r="U6649">
        <v>550.4</v>
      </c>
    </row>
    <row r="6650" spans="1:21" x14ac:dyDescent="0.25">
      <c r="A6650" t="s">
        <v>6067</v>
      </c>
      <c r="B6650" s="28">
        <v>44557</v>
      </c>
      <c r="C6650" s="28">
        <v>44558</v>
      </c>
      <c r="D6650" s="19">
        <v>60</v>
      </c>
      <c r="E6650">
        <v>333.6</v>
      </c>
      <c r="F6650" s="21">
        <f t="shared" si="934"/>
        <v>44620</v>
      </c>
      <c r="G6650" s="28">
        <v>45134</v>
      </c>
      <c r="H6650" s="22">
        <f t="shared" si="936"/>
        <v>514</v>
      </c>
      <c r="I6650" s="23">
        <f t="shared" si="937"/>
        <v>171470.40000000002</v>
      </c>
      <c r="J6650" s="23">
        <f t="shared" si="935"/>
        <v>569</v>
      </c>
      <c r="K6650" s="24">
        <f t="shared" si="938"/>
        <v>-235.39999999999998</v>
      </c>
      <c r="L6650" s="23">
        <f t="shared" si="939"/>
        <v>577</v>
      </c>
      <c r="M6650" s="23">
        <f t="shared" si="940"/>
        <v>576</v>
      </c>
      <c r="N6650" s="23">
        <f t="shared" si="941"/>
        <v>192487.2</v>
      </c>
      <c r="O6650" s="25">
        <f t="shared" si="942"/>
        <v>192153.60000000001</v>
      </c>
      <c r="P6650" t="s">
        <v>23</v>
      </c>
      <c r="Q6650" t="s">
        <v>1985</v>
      </c>
      <c r="R6650" t="s">
        <v>2084</v>
      </c>
      <c r="S6650">
        <v>5288</v>
      </c>
      <c r="T6650" s="28">
        <v>45134</v>
      </c>
      <c r="U6650">
        <v>333.6</v>
      </c>
    </row>
    <row r="6651" spans="1:21" x14ac:dyDescent="0.25">
      <c r="A6651" t="s">
        <v>6068</v>
      </c>
      <c r="B6651" s="28">
        <v>44557</v>
      </c>
      <c r="C6651" s="28">
        <v>44558</v>
      </c>
      <c r="D6651" s="19">
        <v>60</v>
      </c>
      <c r="E6651">
        <v>360</v>
      </c>
      <c r="F6651" s="21">
        <f t="shared" si="934"/>
        <v>44620</v>
      </c>
      <c r="G6651" s="28">
        <v>45134</v>
      </c>
      <c r="H6651" s="22">
        <f t="shared" si="936"/>
        <v>514</v>
      </c>
      <c r="I6651" s="23">
        <f t="shared" si="937"/>
        <v>185040</v>
      </c>
      <c r="J6651" s="23">
        <f t="shared" si="935"/>
        <v>569</v>
      </c>
      <c r="K6651" s="24">
        <f t="shared" si="938"/>
        <v>-209</v>
      </c>
      <c r="L6651" s="23">
        <f t="shared" si="939"/>
        <v>577</v>
      </c>
      <c r="M6651" s="23">
        <f t="shared" si="940"/>
        <v>576</v>
      </c>
      <c r="N6651" s="23">
        <f t="shared" si="941"/>
        <v>207720</v>
      </c>
      <c r="O6651" s="25">
        <f t="shared" si="942"/>
        <v>207360</v>
      </c>
      <c r="P6651" t="s">
        <v>23</v>
      </c>
      <c r="Q6651" t="s">
        <v>1985</v>
      </c>
      <c r="R6651" t="s">
        <v>2084</v>
      </c>
      <c r="S6651">
        <v>5288</v>
      </c>
      <c r="T6651" s="28">
        <v>45134</v>
      </c>
      <c r="U6651">
        <v>360</v>
      </c>
    </row>
    <row r="6652" spans="1:21" x14ac:dyDescent="0.25">
      <c r="A6652" t="s">
        <v>6069</v>
      </c>
      <c r="B6652" s="28">
        <v>44606</v>
      </c>
      <c r="C6652" s="28">
        <v>44606</v>
      </c>
      <c r="D6652" s="19">
        <v>60</v>
      </c>
      <c r="E6652">
        <v>180</v>
      </c>
      <c r="F6652" s="21">
        <f t="shared" si="934"/>
        <v>44665</v>
      </c>
      <c r="G6652" s="28">
        <v>45134</v>
      </c>
      <c r="H6652" s="22">
        <f t="shared" si="936"/>
        <v>469</v>
      </c>
      <c r="I6652" s="23">
        <f t="shared" si="937"/>
        <v>84420</v>
      </c>
      <c r="J6652" s="23">
        <f t="shared" si="935"/>
        <v>523</v>
      </c>
      <c r="K6652" s="24">
        <f t="shared" si="938"/>
        <v>-343</v>
      </c>
      <c r="L6652" s="23">
        <f t="shared" si="939"/>
        <v>528</v>
      </c>
      <c r="M6652" s="23">
        <f t="shared" si="940"/>
        <v>528</v>
      </c>
      <c r="N6652" s="23">
        <f t="shared" si="941"/>
        <v>95040</v>
      </c>
      <c r="O6652" s="25">
        <f t="shared" si="942"/>
        <v>95040</v>
      </c>
      <c r="P6652" t="s">
        <v>23</v>
      </c>
      <c r="Q6652" t="s">
        <v>1985</v>
      </c>
      <c r="R6652" t="s">
        <v>2084</v>
      </c>
      <c r="S6652">
        <v>5288</v>
      </c>
      <c r="T6652" s="28">
        <v>45134</v>
      </c>
      <c r="U6652">
        <v>180</v>
      </c>
    </row>
    <row r="6653" spans="1:21" x14ac:dyDescent="0.25">
      <c r="A6653" t="s">
        <v>6070</v>
      </c>
      <c r="B6653" s="28">
        <v>44608</v>
      </c>
      <c r="C6653" s="28">
        <v>44609</v>
      </c>
      <c r="D6653" s="19">
        <v>60</v>
      </c>
      <c r="E6653">
        <v>360</v>
      </c>
      <c r="F6653" s="21">
        <f t="shared" si="934"/>
        <v>44668</v>
      </c>
      <c r="G6653" s="28">
        <v>45134</v>
      </c>
      <c r="H6653" s="22">
        <f t="shared" si="936"/>
        <v>466</v>
      </c>
      <c r="I6653" s="23">
        <f t="shared" si="937"/>
        <v>167760</v>
      </c>
      <c r="J6653" s="23">
        <f t="shared" si="935"/>
        <v>520</v>
      </c>
      <c r="K6653" s="24">
        <f t="shared" si="938"/>
        <v>-160</v>
      </c>
      <c r="L6653" s="23">
        <f t="shared" si="939"/>
        <v>526</v>
      </c>
      <c r="M6653" s="23">
        <f t="shared" si="940"/>
        <v>525</v>
      </c>
      <c r="N6653" s="23">
        <f t="shared" si="941"/>
        <v>189360</v>
      </c>
      <c r="O6653" s="25">
        <f t="shared" si="942"/>
        <v>189000</v>
      </c>
      <c r="P6653" t="s">
        <v>23</v>
      </c>
      <c r="Q6653" t="s">
        <v>1985</v>
      </c>
      <c r="R6653" t="s">
        <v>2084</v>
      </c>
      <c r="S6653">
        <v>5288</v>
      </c>
      <c r="T6653" s="28">
        <v>45134</v>
      </c>
      <c r="U6653">
        <v>360</v>
      </c>
    </row>
    <row r="6654" spans="1:21" x14ac:dyDescent="0.25">
      <c r="A6654" t="s">
        <v>6071</v>
      </c>
      <c r="B6654" s="28">
        <v>44607</v>
      </c>
      <c r="C6654" s="28">
        <v>44609</v>
      </c>
      <c r="D6654" s="19">
        <v>60</v>
      </c>
      <c r="E6654">
        <v>192</v>
      </c>
      <c r="F6654" s="21">
        <f t="shared" si="934"/>
        <v>44668</v>
      </c>
      <c r="G6654" s="28">
        <v>45134</v>
      </c>
      <c r="H6654" s="22">
        <f t="shared" si="936"/>
        <v>466</v>
      </c>
      <c r="I6654" s="23">
        <f t="shared" si="937"/>
        <v>89472</v>
      </c>
      <c r="J6654" s="23">
        <f t="shared" si="935"/>
        <v>520</v>
      </c>
      <c r="K6654" s="24">
        <f t="shared" si="938"/>
        <v>-328</v>
      </c>
      <c r="L6654" s="23">
        <f t="shared" si="939"/>
        <v>527</v>
      </c>
      <c r="M6654" s="23">
        <f t="shared" si="940"/>
        <v>525</v>
      </c>
      <c r="N6654" s="23">
        <f t="shared" si="941"/>
        <v>101184</v>
      </c>
      <c r="O6654" s="25">
        <f t="shared" si="942"/>
        <v>100800</v>
      </c>
      <c r="P6654" t="s">
        <v>23</v>
      </c>
      <c r="Q6654" t="s">
        <v>1985</v>
      </c>
      <c r="R6654" t="s">
        <v>2084</v>
      </c>
      <c r="S6654">
        <v>5288</v>
      </c>
      <c r="T6654" s="28">
        <v>45134</v>
      </c>
      <c r="U6654">
        <v>192</v>
      </c>
    </row>
    <row r="6655" spans="1:21" x14ac:dyDescent="0.25">
      <c r="A6655" t="s">
        <v>6072</v>
      </c>
      <c r="B6655" s="28">
        <v>44610</v>
      </c>
      <c r="C6655" s="28">
        <v>44610</v>
      </c>
      <c r="D6655" s="19">
        <v>60</v>
      </c>
      <c r="E6655">
        <v>660</v>
      </c>
      <c r="F6655" s="21">
        <f t="shared" si="934"/>
        <v>44669</v>
      </c>
      <c r="G6655" s="28">
        <v>45134</v>
      </c>
      <c r="H6655" s="22">
        <f t="shared" si="936"/>
        <v>465</v>
      </c>
      <c r="I6655" s="23">
        <f t="shared" si="937"/>
        <v>306900</v>
      </c>
      <c r="J6655" s="23">
        <f t="shared" si="935"/>
        <v>519</v>
      </c>
      <c r="K6655" s="24">
        <f t="shared" si="938"/>
        <v>141</v>
      </c>
      <c r="L6655" s="23">
        <f t="shared" si="939"/>
        <v>524</v>
      </c>
      <c r="M6655" s="23">
        <f t="shared" si="940"/>
        <v>524</v>
      </c>
      <c r="N6655" s="23">
        <f t="shared" si="941"/>
        <v>345840</v>
      </c>
      <c r="O6655" s="25">
        <f t="shared" si="942"/>
        <v>345840</v>
      </c>
      <c r="P6655" t="s">
        <v>23</v>
      </c>
      <c r="Q6655" t="s">
        <v>1985</v>
      </c>
      <c r="R6655" t="s">
        <v>2084</v>
      </c>
      <c r="S6655">
        <v>5288</v>
      </c>
      <c r="T6655" s="28">
        <v>45134</v>
      </c>
      <c r="U6655">
        <v>660</v>
      </c>
    </row>
    <row r="6656" spans="1:21" x14ac:dyDescent="0.25">
      <c r="A6656" t="s">
        <v>6073</v>
      </c>
      <c r="B6656" s="28">
        <v>44610</v>
      </c>
      <c r="C6656" s="28">
        <v>44610</v>
      </c>
      <c r="D6656" s="19">
        <v>60</v>
      </c>
      <c r="E6656">
        <v>660</v>
      </c>
      <c r="F6656" s="21">
        <f t="shared" si="934"/>
        <v>44669</v>
      </c>
      <c r="G6656" s="28">
        <v>45134</v>
      </c>
      <c r="H6656" s="22">
        <f t="shared" si="936"/>
        <v>465</v>
      </c>
      <c r="I6656" s="23">
        <f t="shared" si="937"/>
        <v>306900</v>
      </c>
      <c r="J6656" s="23">
        <f t="shared" si="935"/>
        <v>519</v>
      </c>
      <c r="K6656" s="24">
        <f t="shared" si="938"/>
        <v>141</v>
      </c>
      <c r="L6656" s="23">
        <f t="shared" si="939"/>
        <v>524</v>
      </c>
      <c r="M6656" s="23">
        <f t="shared" si="940"/>
        <v>524</v>
      </c>
      <c r="N6656" s="23">
        <f t="shared" si="941"/>
        <v>345840</v>
      </c>
      <c r="O6656" s="25">
        <f t="shared" si="942"/>
        <v>345840</v>
      </c>
      <c r="P6656" t="s">
        <v>23</v>
      </c>
      <c r="Q6656" t="s">
        <v>1985</v>
      </c>
      <c r="R6656" t="s">
        <v>2084</v>
      </c>
      <c r="S6656">
        <v>5288</v>
      </c>
      <c r="T6656" s="28">
        <v>45134</v>
      </c>
      <c r="U6656">
        <v>660</v>
      </c>
    </row>
    <row r="6657" spans="1:21" x14ac:dyDescent="0.25">
      <c r="A6657" t="s">
        <v>6074</v>
      </c>
      <c r="B6657" s="28">
        <v>44610</v>
      </c>
      <c r="C6657" s="28">
        <v>44610</v>
      </c>
      <c r="D6657" s="19">
        <v>60</v>
      </c>
      <c r="E6657">
        <v>672</v>
      </c>
      <c r="F6657" s="21">
        <f t="shared" si="934"/>
        <v>44669</v>
      </c>
      <c r="G6657" s="28">
        <v>45134</v>
      </c>
      <c r="H6657" s="22">
        <f t="shared" si="936"/>
        <v>465</v>
      </c>
      <c r="I6657" s="23">
        <f t="shared" si="937"/>
        <v>312480</v>
      </c>
      <c r="J6657" s="23">
        <f t="shared" si="935"/>
        <v>519</v>
      </c>
      <c r="K6657" s="24">
        <f t="shared" si="938"/>
        <v>153</v>
      </c>
      <c r="L6657" s="23">
        <f t="shared" si="939"/>
        <v>524</v>
      </c>
      <c r="M6657" s="23">
        <f t="shared" si="940"/>
        <v>524</v>
      </c>
      <c r="N6657" s="23">
        <f t="shared" si="941"/>
        <v>352128</v>
      </c>
      <c r="O6657" s="25">
        <f t="shared" si="942"/>
        <v>352128</v>
      </c>
      <c r="P6657" t="s">
        <v>23</v>
      </c>
      <c r="Q6657" t="s">
        <v>1985</v>
      </c>
      <c r="R6657" t="s">
        <v>2084</v>
      </c>
      <c r="S6657">
        <v>5288</v>
      </c>
      <c r="T6657" s="28">
        <v>45134</v>
      </c>
      <c r="U6657">
        <v>672</v>
      </c>
    </row>
    <row r="6658" spans="1:21" x14ac:dyDescent="0.25">
      <c r="A6658" t="s">
        <v>6075</v>
      </c>
      <c r="B6658" s="28">
        <v>44613</v>
      </c>
      <c r="C6658" s="28">
        <v>44614</v>
      </c>
      <c r="D6658" s="19">
        <v>60</v>
      </c>
      <c r="E6658" s="7">
        <v>1128</v>
      </c>
      <c r="F6658" s="21">
        <f t="shared" si="934"/>
        <v>44673</v>
      </c>
      <c r="G6658" s="28">
        <v>45134</v>
      </c>
      <c r="H6658" s="22">
        <f t="shared" si="936"/>
        <v>461</v>
      </c>
      <c r="I6658" s="23">
        <f t="shared" si="937"/>
        <v>520008</v>
      </c>
      <c r="J6658" s="23">
        <f t="shared" si="935"/>
        <v>515</v>
      </c>
      <c r="K6658" s="24">
        <f t="shared" si="938"/>
        <v>613</v>
      </c>
      <c r="L6658" s="23">
        <f t="shared" si="939"/>
        <v>521</v>
      </c>
      <c r="M6658" s="23">
        <f t="shared" si="940"/>
        <v>520</v>
      </c>
      <c r="N6658" s="23">
        <f t="shared" si="941"/>
        <v>587688</v>
      </c>
      <c r="O6658" s="25">
        <f t="shared" si="942"/>
        <v>586560</v>
      </c>
      <c r="P6658" t="s">
        <v>23</v>
      </c>
      <c r="Q6658" t="s">
        <v>1985</v>
      </c>
      <c r="R6658" t="s">
        <v>2084</v>
      </c>
      <c r="S6658">
        <v>5288</v>
      </c>
      <c r="T6658" s="28">
        <v>45134</v>
      </c>
      <c r="U6658" s="7">
        <v>1128</v>
      </c>
    </row>
    <row r="6659" spans="1:21" x14ac:dyDescent="0.25">
      <c r="A6659" t="s">
        <v>6076</v>
      </c>
      <c r="B6659" s="28">
        <v>44613</v>
      </c>
      <c r="C6659" s="28">
        <v>44614</v>
      </c>
      <c r="D6659" s="19">
        <v>60</v>
      </c>
      <c r="E6659">
        <v>550.4</v>
      </c>
      <c r="F6659" s="21">
        <f t="shared" si="934"/>
        <v>44673</v>
      </c>
      <c r="G6659" s="28">
        <v>45134</v>
      </c>
      <c r="H6659" s="22">
        <f t="shared" si="936"/>
        <v>461</v>
      </c>
      <c r="I6659" s="23">
        <f t="shared" si="937"/>
        <v>253734.39999999999</v>
      </c>
      <c r="J6659" s="23">
        <f t="shared" si="935"/>
        <v>515</v>
      </c>
      <c r="K6659" s="24">
        <f t="shared" si="938"/>
        <v>35.399999999999977</v>
      </c>
      <c r="L6659" s="23">
        <f t="shared" si="939"/>
        <v>521</v>
      </c>
      <c r="M6659" s="23">
        <f t="shared" si="940"/>
        <v>520</v>
      </c>
      <c r="N6659" s="23">
        <f t="shared" si="941"/>
        <v>286758.39999999997</v>
      </c>
      <c r="O6659" s="25">
        <f t="shared" si="942"/>
        <v>286208</v>
      </c>
      <c r="P6659" t="s">
        <v>23</v>
      </c>
      <c r="Q6659" t="s">
        <v>1985</v>
      </c>
      <c r="R6659" t="s">
        <v>2084</v>
      </c>
      <c r="S6659">
        <v>5288</v>
      </c>
      <c r="T6659" s="28">
        <v>45134</v>
      </c>
      <c r="U6659">
        <v>550.4</v>
      </c>
    </row>
    <row r="6660" spans="1:21" x14ac:dyDescent="0.25">
      <c r="A6660" t="s">
        <v>6077</v>
      </c>
      <c r="B6660" s="28">
        <v>44615</v>
      </c>
      <c r="C6660" s="28">
        <v>44615</v>
      </c>
      <c r="D6660" s="19">
        <v>60</v>
      </c>
      <c r="E6660">
        <v>45</v>
      </c>
      <c r="F6660" s="21">
        <f t="shared" si="934"/>
        <v>44674</v>
      </c>
      <c r="G6660" s="28">
        <v>45134</v>
      </c>
      <c r="H6660" s="22">
        <f t="shared" si="936"/>
        <v>460</v>
      </c>
      <c r="I6660" s="23">
        <f t="shared" si="937"/>
        <v>20700</v>
      </c>
      <c r="J6660" s="23">
        <f t="shared" si="935"/>
        <v>514</v>
      </c>
      <c r="K6660" s="24">
        <f t="shared" si="938"/>
        <v>-469</v>
      </c>
      <c r="L6660" s="23">
        <f t="shared" si="939"/>
        <v>519</v>
      </c>
      <c r="M6660" s="23">
        <f t="shared" si="940"/>
        <v>519</v>
      </c>
      <c r="N6660" s="23">
        <f t="shared" si="941"/>
        <v>23355</v>
      </c>
      <c r="O6660" s="25">
        <f t="shared" si="942"/>
        <v>23355</v>
      </c>
      <c r="P6660" t="s">
        <v>23</v>
      </c>
      <c r="Q6660" t="s">
        <v>1985</v>
      </c>
      <c r="R6660" t="s">
        <v>2084</v>
      </c>
      <c r="S6660">
        <v>5288</v>
      </c>
      <c r="T6660" s="28">
        <v>45134</v>
      </c>
      <c r="U6660">
        <v>45</v>
      </c>
    </row>
    <row r="6661" spans="1:21" x14ac:dyDescent="0.25">
      <c r="A6661" t="s">
        <v>6078</v>
      </c>
      <c r="B6661" s="28">
        <v>44617</v>
      </c>
      <c r="C6661" s="28">
        <v>44618</v>
      </c>
      <c r="D6661" s="19">
        <v>60</v>
      </c>
      <c r="E6661">
        <v>720</v>
      </c>
      <c r="F6661" s="21">
        <f t="shared" si="934"/>
        <v>44677</v>
      </c>
      <c r="G6661" s="28">
        <v>45134</v>
      </c>
      <c r="H6661" s="22">
        <f t="shared" si="936"/>
        <v>457</v>
      </c>
      <c r="I6661" s="23">
        <f t="shared" si="937"/>
        <v>329040</v>
      </c>
      <c r="J6661" s="23">
        <f t="shared" si="935"/>
        <v>511</v>
      </c>
      <c r="K6661" s="24">
        <f t="shared" si="938"/>
        <v>209</v>
      </c>
      <c r="L6661" s="23">
        <f t="shared" si="939"/>
        <v>517</v>
      </c>
      <c r="M6661" s="23">
        <f t="shared" si="940"/>
        <v>516</v>
      </c>
      <c r="N6661" s="23">
        <f t="shared" si="941"/>
        <v>372240</v>
      </c>
      <c r="O6661" s="25">
        <f t="shared" si="942"/>
        <v>371520</v>
      </c>
      <c r="P6661" t="s">
        <v>23</v>
      </c>
      <c r="Q6661" t="s">
        <v>1985</v>
      </c>
      <c r="R6661" t="s">
        <v>2084</v>
      </c>
      <c r="S6661">
        <v>5288</v>
      </c>
      <c r="T6661" s="28">
        <v>45134</v>
      </c>
      <c r="U6661">
        <v>720</v>
      </c>
    </row>
    <row r="6662" spans="1:21" x14ac:dyDescent="0.25">
      <c r="A6662" t="s">
        <v>6079</v>
      </c>
      <c r="B6662" s="28">
        <v>44623</v>
      </c>
      <c r="C6662" s="28">
        <v>44627</v>
      </c>
      <c r="D6662" s="19">
        <v>60</v>
      </c>
      <c r="E6662">
        <v>816</v>
      </c>
      <c r="F6662" s="21">
        <f t="shared" ref="F6662:F6725" si="943">EDATE(C6662,2)</f>
        <v>44688</v>
      </c>
      <c r="G6662" s="28">
        <v>45134</v>
      </c>
      <c r="H6662" s="22">
        <f t="shared" si="936"/>
        <v>446</v>
      </c>
      <c r="I6662" s="23">
        <f t="shared" si="937"/>
        <v>363936</v>
      </c>
      <c r="J6662" s="23">
        <f t="shared" si="935"/>
        <v>500</v>
      </c>
      <c r="K6662" s="24">
        <f t="shared" si="938"/>
        <v>316</v>
      </c>
      <c r="L6662" s="23">
        <f t="shared" si="939"/>
        <v>511</v>
      </c>
      <c r="M6662" s="23">
        <f t="shared" si="940"/>
        <v>507</v>
      </c>
      <c r="N6662" s="23">
        <f t="shared" si="941"/>
        <v>416976</v>
      </c>
      <c r="O6662" s="25">
        <f t="shared" si="942"/>
        <v>413712</v>
      </c>
      <c r="P6662" t="s">
        <v>23</v>
      </c>
      <c r="Q6662" t="s">
        <v>1985</v>
      </c>
      <c r="R6662" t="s">
        <v>2084</v>
      </c>
      <c r="S6662">
        <v>5288</v>
      </c>
      <c r="T6662" s="28">
        <v>45134</v>
      </c>
      <c r="U6662">
        <v>816</v>
      </c>
    </row>
    <row r="6663" spans="1:21" x14ac:dyDescent="0.25">
      <c r="A6663" t="s">
        <v>6080</v>
      </c>
      <c r="B6663" s="28">
        <v>44630</v>
      </c>
      <c r="C6663" s="28">
        <v>44633</v>
      </c>
      <c r="D6663" s="19">
        <v>60</v>
      </c>
      <c r="E6663">
        <v>660</v>
      </c>
      <c r="F6663" s="21">
        <f t="shared" si="943"/>
        <v>44694</v>
      </c>
      <c r="G6663" s="28">
        <v>45134</v>
      </c>
      <c r="H6663" s="22">
        <f t="shared" si="936"/>
        <v>440</v>
      </c>
      <c r="I6663" s="23">
        <f t="shared" si="937"/>
        <v>290400</v>
      </c>
      <c r="J6663" s="23">
        <f t="shared" ref="J6663:J6726" si="944">DAYS360(C6663,G6663)</f>
        <v>494</v>
      </c>
      <c r="K6663" s="24">
        <f t="shared" si="938"/>
        <v>166</v>
      </c>
      <c r="L6663" s="23">
        <f t="shared" si="939"/>
        <v>504</v>
      </c>
      <c r="M6663" s="23">
        <f t="shared" si="940"/>
        <v>501</v>
      </c>
      <c r="N6663" s="23">
        <f t="shared" si="941"/>
        <v>332640</v>
      </c>
      <c r="O6663" s="25">
        <f t="shared" si="942"/>
        <v>330660</v>
      </c>
      <c r="P6663" t="s">
        <v>23</v>
      </c>
      <c r="Q6663" t="s">
        <v>1985</v>
      </c>
      <c r="R6663" t="s">
        <v>2084</v>
      </c>
      <c r="S6663">
        <v>5288</v>
      </c>
      <c r="T6663" s="28">
        <v>45134</v>
      </c>
      <c r="U6663">
        <v>660</v>
      </c>
    </row>
    <row r="6664" spans="1:21" x14ac:dyDescent="0.25">
      <c r="A6664" t="s">
        <v>6081</v>
      </c>
      <c r="B6664" s="28">
        <v>44634</v>
      </c>
      <c r="C6664" s="28">
        <v>44635</v>
      </c>
      <c r="D6664" s="19">
        <v>60</v>
      </c>
      <c r="E6664">
        <v>427.8</v>
      </c>
      <c r="F6664" s="21">
        <f t="shared" si="943"/>
        <v>44696</v>
      </c>
      <c r="G6664" s="28">
        <v>45134</v>
      </c>
      <c r="H6664" s="22">
        <f t="shared" si="936"/>
        <v>438</v>
      </c>
      <c r="I6664" s="23">
        <f t="shared" si="937"/>
        <v>187376.4</v>
      </c>
      <c r="J6664" s="23">
        <f t="shared" si="944"/>
        <v>492</v>
      </c>
      <c r="K6664" s="24">
        <f t="shared" si="938"/>
        <v>-64.199999999999989</v>
      </c>
      <c r="L6664" s="23">
        <f t="shared" si="939"/>
        <v>500</v>
      </c>
      <c r="M6664" s="23">
        <f t="shared" si="940"/>
        <v>499</v>
      </c>
      <c r="N6664" s="23">
        <f t="shared" si="941"/>
        <v>213900</v>
      </c>
      <c r="O6664" s="25">
        <f t="shared" si="942"/>
        <v>213472.2</v>
      </c>
      <c r="P6664" t="s">
        <v>23</v>
      </c>
      <c r="Q6664" t="s">
        <v>1985</v>
      </c>
      <c r="R6664" t="s">
        <v>2084</v>
      </c>
      <c r="S6664">
        <v>5288</v>
      </c>
      <c r="T6664" s="28">
        <v>45134</v>
      </c>
      <c r="U6664">
        <v>427.8</v>
      </c>
    </row>
    <row r="6665" spans="1:21" x14ac:dyDescent="0.25">
      <c r="A6665" t="s">
        <v>6082</v>
      </c>
      <c r="B6665" s="28">
        <v>44643</v>
      </c>
      <c r="C6665" s="28">
        <v>44645</v>
      </c>
      <c r="D6665" s="19">
        <v>60</v>
      </c>
      <c r="E6665">
        <v>79.3</v>
      </c>
      <c r="F6665" s="21">
        <f t="shared" si="943"/>
        <v>44706</v>
      </c>
      <c r="G6665" s="28">
        <v>45134</v>
      </c>
      <c r="H6665" s="22">
        <f t="shared" si="936"/>
        <v>428</v>
      </c>
      <c r="I6665" s="23">
        <f t="shared" si="937"/>
        <v>33940.400000000001</v>
      </c>
      <c r="J6665" s="23">
        <f t="shared" si="944"/>
        <v>482</v>
      </c>
      <c r="K6665" s="24">
        <f t="shared" si="938"/>
        <v>-402.7</v>
      </c>
      <c r="L6665" s="23">
        <f t="shared" si="939"/>
        <v>491</v>
      </c>
      <c r="M6665" s="23">
        <f t="shared" si="940"/>
        <v>489</v>
      </c>
      <c r="N6665" s="23">
        <f t="shared" si="941"/>
        <v>38936.299999999996</v>
      </c>
      <c r="O6665" s="25">
        <f t="shared" si="942"/>
        <v>38777.699999999997</v>
      </c>
      <c r="P6665" t="s">
        <v>23</v>
      </c>
      <c r="Q6665" t="s">
        <v>1985</v>
      </c>
      <c r="R6665" t="s">
        <v>2084</v>
      </c>
      <c r="S6665">
        <v>5288</v>
      </c>
      <c r="T6665" s="28">
        <v>45134</v>
      </c>
      <c r="U6665">
        <v>79.3</v>
      </c>
    </row>
    <row r="6666" spans="1:21" x14ac:dyDescent="0.25">
      <c r="A6666" t="s">
        <v>6083</v>
      </c>
      <c r="B6666" s="28">
        <v>44651</v>
      </c>
      <c r="C6666" s="28">
        <v>44652</v>
      </c>
      <c r="D6666" s="19">
        <v>60</v>
      </c>
      <c r="E6666" s="7">
        <v>1260</v>
      </c>
      <c r="F6666" s="21">
        <f t="shared" si="943"/>
        <v>44713</v>
      </c>
      <c r="G6666" s="28">
        <v>45134</v>
      </c>
      <c r="H6666" s="22">
        <f t="shared" si="936"/>
        <v>421</v>
      </c>
      <c r="I6666" s="23">
        <f t="shared" si="937"/>
        <v>530460</v>
      </c>
      <c r="J6666" s="23">
        <f t="shared" si="944"/>
        <v>476</v>
      </c>
      <c r="K6666" s="24">
        <f t="shared" si="938"/>
        <v>784</v>
      </c>
      <c r="L6666" s="23">
        <f t="shared" si="939"/>
        <v>483</v>
      </c>
      <c r="M6666" s="23">
        <f t="shared" si="940"/>
        <v>482</v>
      </c>
      <c r="N6666" s="23">
        <f t="shared" si="941"/>
        <v>608580</v>
      </c>
      <c r="O6666" s="25">
        <f t="shared" si="942"/>
        <v>607320</v>
      </c>
      <c r="P6666" t="s">
        <v>23</v>
      </c>
      <c r="Q6666" t="s">
        <v>1985</v>
      </c>
      <c r="R6666" t="s">
        <v>2084</v>
      </c>
      <c r="S6666">
        <v>5288</v>
      </c>
      <c r="T6666" s="28">
        <v>45134</v>
      </c>
      <c r="U6666" s="7">
        <v>1260</v>
      </c>
    </row>
    <row r="6667" spans="1:21" x14ac:dyDescent="0.25">
      <c r="A6667" t="s">
        <v>6084</v>
      </c>
      <c r="B6667" s="28">
        <v>44656</v>
      </c>
      <c r="C6667" s="28">
        <v>44657</v>
      </c>
      <c r="D6667" s="19">
        <v>60</v>
      </c>
      <c r="E6667">
        <v>672.4</v>
      </c>
      <c r="F6667" s="21">
        <f t="shared" si="943"/>
        <v>44718</v>
      </c>
      <c r="G6667" s="28">
        <v>45134</v>
      </c>
      <c r="H6667" s="22">
        <f t="shared" si="936"/>
        <v>416</v>
      </c>
      <c r="I6667" s="23">
        <f t="shared" si="937"/>
        <v>279718.39999999997</v>
      </c>
      <c r="J6667" s="23">
        <f t="shared" si="944"/>
        <v>471</v>
      </c>
      <c r="K6667" s="24">
        <f t="shared" si="938"/>
        <v>201.39999999999998</v>
      </c>
      <c r="L6667" s="23">
        <f t="shared" si="939"/>
        <v>478</v>
      </c>
      <c r="M6667" s="23">
        <f t="shared" si="940"/>
        <v>477</v>
      </c>
      <c r="N6667" s="23">
        <f t="shared" si="941"/>
        <v>321407.2</v>
      </c>
      <c r="O6667" s="25">
        <f t="shared" si="942"/>
        <v>320734.8</v>
      </c>
      <c r="P6667" t="s">
        <v>23</v>
      </c>
      <c r="Q6667" t="s">
        <v>1985</v>
      </c>
      <c r="R6667" t="s">
        <v>2084</v>
      </c>
      <c r="S6667">
        <v>5288</v>
      </c>
      <c r="T6667" s="28">
        <v>45134</v>
      </c>
      <c r="U6667">
        <v>672.4</v>
      </c>
    </row>
    <row r="6668" spans="1:21" x14ac:dyDescent="0.25">
      <c r="A6668" t="s">
        <v>6085</v>
      </c>
      <c r="B6668" s="28">
        <v>44656</v>
      </c>
      <c r="C6668" s="28">
        <v>44657</v>
      </c>
      <c r="D6668" s="19">
        <v>60</v>
      </c>
      <c r="E6668" s="7">
        <v>1800</v>
      </c>
      <c r="F6668" s="21">
        <f t="shared" si="943"/>
        <v>44718</v>
      </c>
      <c r="G6668" s="28">
        <v>45134</v>
      </c>
      <c r="H6668" s="22">
        <f t="shared" si="936"/>
        <v>416</v>
      </c>
      <c r="I6668" s="23">
        <f t="shared" si="937"/>
        <v>748800</v>
      </c>
      <c r="J6668" s="23">
        <f t="shared" si="944"/>
        <v>471</v>
      </c>
      <c r="K6668" s="24">
        <f t="shared" si="938"/>
        <v>1329</v>
      </c>
      <c r="L6668" s="23">
        <f t="shared" si="939"/>
        <v>478</v>
      </c>
      <c r="M6668" s="23">
        <f t="shared" si="940"/>
        <v>477</v>
      </c>
      <c r="N6668" s="23">
        <f t="shared" si="941"/>
        <v>860400</v>
      </c>
      <c r="O6668" s="25">
        <f t="shared" si="942"/>
        <v>858600</v>
      </c>
      <c r="P6668" t="s">
        <v>23</v>
      </c>
      <c r="Q6668" t="s">
        <v>1985</v>
      </c>
      <c r="R6668" t="s">
        <v>2084</v>
      </c>
      <c r="S6668">
        <v>5288</v>
      </c>
      <c r="T6668" s="28">
        <v>45134</v>
      </c>
      <c r="U6668" s="7">
        <v>1800</v>
      </c>
    </row>
    <row r="6669" spans="1:21" x14ac:dyDescent="0.25">
      <c r="A6669" t="s">
        <v>6086</v>
      </c>
      <c r="B6669" s="28">
        <v>44656</v>
      </c>
      <c r="C6669" s="28">
        <v>44657</v>
      </c>
      <c r="D6669" s="19">
        <v>60</v>
      </c>
      <c r="E6669" s="7">
        <v>1620</v>
      </c>
      <c r="F6669" s="21">
        <f t="shared" si="943"/>
        <v>44718</v>
      </c>
      <c r="G6669" s="28">
        <v>45134</v>
      </c>
      <c r="H6669" s="22">
        <f t="shared" si="936"/>
        <v>416</v>
      </c>
      <c r="I6669" s="23">
        <f t="shared" si="937"/>
        <v>673920</v>
      </c>
      <c r="J6669" s="23">
        <f t="shared" si="944"/>
        <v>471</v>
      </c>
      <c r="K6669" s="24">
        <f t="shared" si="938"/>
        <v>1149</v>
      </c>
      <c r="L6669" s="23">
        <f t="shared" si="939"/>
        <v>478</v>
      </c>
      <c r="M6669" s="23">
        <f t="shared" si="940"/>
        <v>477</v>
      </c>
      <c r="N6669" s="23">
        <f t="shared" si="941"/>
        <v>774360</v>
      </c>
      <c r="O6669" s="25">
        <f t="shared" si="942"/>
        <v>772740</v>
      </c>
      <c r="P6669" t="s">
        <v>23</v>
      </c>
      <c r="Q6669" t="s">
        <v>1985</v>
      </c>
      <c r="R6669" t="s">
        <v>2084</v>
      </c>
      <c r="S6669">
        <v>5288</v>
      </c>
      <c r="T6669" s="28">
        <v>45134</v>
      </c>
      <c r="U6669" s="7">
        <v>1620</v>
      </c>
    </row>
    <row r="6670" spans="1:21" x14ac:dyDescent="0.25">
      <c r="A6670" t="s">
        <v>6087</v>
      </c>
      <c r="B6670" s="28">
        <v>44659</v>
      </c>
      <c r="C6670" s="28">
        <v>44660</v>
      </c>
      <c r="D6670" s="19">
        <v>60</v>
      </c>
      <c r="E6670">
        <v>31.2</v>
      </c>
      <c r="F6670" s="21">
        <f t="shared" si="943"/>
        <v>44721</v>
      </c>
      <c r="G6670" s="28">
        <v>45134</v>
      </c>
      <c r="H6670" s="22">
        <f t="shared" si="936"/>
        <v>413</v>
      </c>
      <c r="I6670" s="23">
        <f t="shared" si="937"/>
        <v>12885.6</v>
      </c>
      <c r="J6670" s="23">
        <f t="shared" si="944"/>
        <v>468</v>
      </c>
      <c r="K6670" s="24">
        <f t="shared" si="938"/>
        <v>-436.8</v>
      </c>
      <c r="L6670" s="23">
        <f t="shared" si="939"/>
        <v>475</v>
      </c>
      <c r="M6670" s="23">
        <f t="shared" si="940"/>
        <v>474</v>
      </c>
      <c r="N6670" s="23">
        <f t="shared" si="941"/>
        <v>14820</v>
      </c>
      <c r="O6670" s="25">
        <f t="shared" si="942"/>
        <v>14788.8</v>
      </c>
      <c r="P6670" t="s">
        <v>23</v>
      </c>
      <c r="Q6670" t="s">
        <v>1985</v>
      </c>
      <c r="R6670" t="s">
        <v>2084</v>
      </c>
      <c r="S6670">
        <v>5294</v>
      </c>
      <c r="T6670" s="28">
        <v>45134</v>
      </c>
      <c r="U6670">
        <v>31.2</v>
      </c>
    </row>
    <row r="6671" spans="1:21" x14ac:dyDescent="0.25">
      <c r="A6671" t="s">
        <v>6088</v>
      </c>
      <c r="B6671" s="28">
        <v>44663</v>
      </c>
      <c r="C6671" s="28">
        <v>44667</v>
      </c>
      <c r="D6671" s="19">
        <v>60</v>
      </c>
      <c r="E6671">
        <v>360</v>
      </c>
      <c r="F6671" s="21">
        <f t="shared" si="943"/>
        <v>44728</v>
      </c>
      <c r="G6671" s="28">
        <v>45134</v>
      </c>
      <c r="H6671" s="22">
        <f t="shared" si="936"/>
        <v>406</v>
      </c>
      <c r="I6671" s="23">
        <f t="shared" si="937"/>
        <v>146160</v>
      </c>
      <c r="J6671" s="23">
        <f t="shared" si="944"/>
        <v>461</v>
      </c>
      <c r="K6671" s="24">
        <f t="shared" si="938"/>
        <v>-101</v>
      </c>
      <c r="L6671" s="23">
        <f t="shared" si="939"/>
        <v>471</v>
      </c>
      <c r="M6671" s="23">
        <f t="shared" si="940"/>
        <v>467</v>
      </c>
      <c r="N6671" s="23">
        <f t="shared" si="941"/>
        <v>169560</v>
      </c>
      <c r="O6671" s="25">
        <f t="shared" si="942"/>
        <v>168120</v>
      </c>
      <c r="P6671" t="s">
        <v>23</v>
      </c>
      <c r="Q6671" t="s">
        <v>1985</v>
      </c>
      <c r="R6671" t="s">
        <v>2084</v>
      </c>
      <c r="S6671">
        <v>5294</v>
      </c>
      <c r="T6671" s="28">
        <v>45134</v>
      </c>
      <c r="U6671">
        <v>360</v>
      </c>
    </row>
    <row r="6672" spans="1:21" x14ac:dyDescent="0.25">
      <c r="A6672" t="s">
        <v>6089</v>
      </c>
      <c r="B6672" s="28">
        <v>44680</v>
      </c>
      <c r="C6672" s="28">
        <v>44681</v>
      </c>
      <c r="D6672" s="19">
        <v>60</v>
      </c>
      <c r="E6672">
        <v>540</v>
      </c>
      <c r="F6672" s="21">
        <f t="shared" si="943"/>
        <v>44742</v>
      </c>
      <c r="G6672" s="28">
        <v>45134</v>
      </c>
      <c r="H6672" s="22">
        <f t="shared" si="936"/>
        <v>392</v>
      </c>
      <c r="I6672" s="23">
        <f t="shared" si="937"/>
        <v>211680</v>
      </c>
      <c r="J6672" s="23">
        <f t="shared" si="944"/>
        <v>447</v>
      </c>
      <c r="K6672" s="24">
        <f t="shared" si="938"/>
        <v>93</v>
      </c>
      <c r="L6672" s="23">
        <f t="shared" si="939"/>
        <v>454</v>
      </c>
      <c r="M6672" s="23">
        <f t="shared" si="940"/>
        <v>453</v>
      </c>
      <c r="N6672" s="23">
        <f t="shared" si="941"/>
        <v>245160</v>
      </c>
      <c r="O6672" s="25">
        <f t="shared" si="942"/>
        <v>244620</v>
      </c>
      <c r="P6672" t="s">
        <v>23</v>
      </c>
      <c r="Q6672" t="s">
        <v>1985</v>
      </c>
      <c r="R6672" t="s">
        <v>2084</v>
      </c>
      <c r="S6672">
        <v>5294</v>
      </c>
      <c r="T6672" s="28">
        <v>45134</v>
      </c>
      <c r="U6672">
        <v>540</v>
      </c>
    </row>
    <row r="6673" spans="1:21" x14ac:dyDescent="0.25">
      <c r="A6673" t="s">
        <v>6090</v>
      </c>
      <c r="B6673" s="28">
        <v>44680</v>
      </c>
      <c r="C6673" s="28">
        <v>44682</v>
      </c>
      <c r="D6673" s="19">
        <v>60</v>
      </c>
      <c r="E6673">
        <v>550.4</v>
      </c>
      <c r="F6673" s="21">
        <f t="shared" si="943"/>
        <v>44743</v>
      </c>
      <c r="G6673" s="28">
        <v>45134</v>
      </c>
      <c r="H6673" s="22">
        <f t="shared" si="936"/>
        <v>391</v>
      </c>
      <c r="I6673" s="23">
        <f t="shared" si="937"/>
        <v>215206.39999999999</v>
      </c>
      <c r="J6673" s="23">
        <f t="shared" si="944"/>
        <v>446</v>
      </c>
      <c r="K6673" s="24">
        <f t="shared" si="938"/>
        <v>104.39999999999998</v>
      </c>
      <c r="L6673" s="23">
        <f t="shared" si="939"/>
        <v>454</v>
      </c>
      <c r="M6673" s="23">
        <f t="shared" si="940"/>
        <v>452</v>
      </c>
      <c r="N6673" s="23">
        <f t="shared" si="941"/>
        <v>249881.59999999998</v>
      </c>
      <c r="O6673" s="25">
        <f t="shared" si="942"/>
        <v>248780.79999999999</v>
      </c>
      <c r="P6673" t="s">
        <v>23</v>
      </c>
      <c r="Q6673" t="s">
        <v>1985</v>
      </c>
      <c r="R6673" t="s">
        <v>2084</v>
      </c>
      <c r="S6673">
        <v>5294</v>
      </c>
      <c r="T6673" s="28">
        <v>45134</v>
      </c>
      <c r="U6673">
        <v>550.4</v>
      </c>
    </row>
    <row r="6674" spans="1:21" x14ac:dyDescent="0.25">
      <c r="A6674" t="s">
        <v>6091</v>
      </c>
      <c r="B6674" s="28">
        <v>44686</v>
      </c>
      <c r="C6674" s="28">
        <v>44686</v>
      </c>
      <c r="D6674" s="19">
        <v>60</v>
      </c>
      <c r="E6674" s="7">
        <v>1620</v>
      </c>
      <c r="F6674" s="21">
        <f t="shared" si="943"/>
        <v>44747</v>
      </c>
      <c r="G6674" s="28">
        <v>45134</v>
      </c>
      <c r="H6674" s="22">
        <f t="shared" si="936"/>
        <v>387</v>
      </c>
      <c r="I6674" s="23">
        <f t="shared" si="937"/>
        <v>626940</v>
      </c>
      <c r="J6674" s="23">
        <f t="shared" si="944"/>
        <v>442</v>
      </c>
      <c r="K6674" s="24">
        <f t="shared" si="938"/>
        <v>1178</v>
      </c>
      <c r="L6674" s="23">
        <f t="shared" si="939"/>
        <v>448</v>
      </c>
      <c r="M6674" s="23">
        <f t="shared" si="940"/>
        <v>448</v>
      </c>
      <c r="N6674" s="23">
        <f t="shared" si="941"/>
        <v>725760</v>
      </c>
      <c r="O6674" s="25">
        <f t="shared" si="942"/>
        <v>725760</v>
      </c>
      <c r="P6674" t="s">
        <v>23</v>
      </c>
      <c r="Q6674" t="s">
        <v>1985</v>
      </c>
      <c r="R6674" t="s">
        <v>2084</v>
      </c>
      <c r="S6674">
        <v>5294</v>
      </c>
      <c r="T6674" s="28">
        <v>45134</v>
      </c>
      <c r="U6674" s="7">
        <v>1620</v>
      </c>
    </row>
    <row r="6675" spans="1:21" x14ac:dyDescent="0.25">
      <c r="A6675" t="s">
        <v>6092</v>
      </c>
      <c r="B6675" s="28">
        <v>44686</v>
      </c>
      <c r="C6675" s="28">
        <v>44691</v>
      </c>
      <c r="D6675" s="19">
        <v>60</v>
      </c>
      <c r="E6675">
        <v>360</v>
      </c>
      <c r="F6675" s="21">
        <f t="shared" si="943"/>
        <v>44752</v>
      </c>
      <c r="G6675" s="28">
        <v>45134</v>
      </c>
      <c r="H6675" s="22">
        <f t="shared" si="936"/>
        <v>382</v>
      </c>
      <c r="I6675" s="23">
        <f t="shared" si="937"/>
        <v>137520</v>
      </c>
      <c r="J6675" s="23">
        <f t="shared" si="944"/>
        <v>437</v>
      </c>
      <c r="K6675" s="24">
        <f t="shared" si="938"/>
        <v>-77</v>
      </c>
      <c r="L6675" s="23">
        <f t="shared" si="939"/>
        <v>448</v>
      </c>
      <c r="M6675" s="23">
        <f t="shared" si="940"/>
        <v>443</v>
      </c>
      <c r="N6675" s="23">
        <f t="shared" si="941"/>
        <v>161280</v>
      </c>
      <c r="O6675" s="25">
        <f t="shared" si="942"/>
        <v>159480</v>
      </c>
      <c r="P6675" t="s">
        <v>23</v>
      </c>
      <c r="Q6675" t="s">
        <v>1985</v>
      </c>
      <c r="R6675" t="s">
        <v>2084</v>
      </c>
      <c r="S6675">
        <v>5294</v>
      </c>
      <c r="T6675" s="28">
        <v>45134</v>
      </c>
      <c r="U6675">
        <v>360</v>
      </c>
    </row>
    <row r="6676" spans="1:21" x14ac:dyDescent="0.25">
      <c r="A6676" t="s">
        <v>6093</v>
      </c>
      <c r="B6676" s="28">
        <v>44687</v>
      </c>
      <c r="C6676" s="28">
        <v>44691</v>
      </c>
      <c r="D6676" s="19">
        <v>60</v>
      </c>
      <c r="E6676">
        <v>720</v>
      </c>
      <c r="F6676" s="21">
        <f t="shared" si="943"/>
        <v>44752</v>
      </c>
      <c r="G6676" s="28">
        <v>45134</v>
      </c>
      <c r="H6676" s="22">
        <f t="shared" si="936"/>
        <v>382</v>
      </c>
      <c r="I6676" s="23">
        <f t="shared" si="937"/>
        <v>275040</v>
      </c>
      <c r="J6676" s="23">
        <f t="shared" si="944"/>
        <v>437</v>
      </c>
      <c r="K6676" s="24">
        <f t="shared" si="938"/>
        <v>283</v>
      </c>
      <c r="L6676" s="23">
        <f t="shared" si="939"/>
        <v>447</v>
      </c>
      <c r="M6676" s="23">
        <f t="shared" si="940"/>
        <v>443</v>
      </c>
      <c r="N6676" s="23">
        <f t="shared" si="941"/>
        <v>321840</v>
      </c>
      <c r="O6676" s="25">
        <f t="shared" si="942"/>
        <v>318960</v>
      </c>
      <c r="P6676" t="s">
        <v>23</v>
      </c>
      <c r="Q6676" t="s">
        <v>1985</v>
      </c>
      <c r="R6676" t="s">
        <v>2084</v>
      </c>
      <c r="S6676">
        <v>5294</v>
      </c>
      <c r="T6676" s="28">
        <v>45134</v>
      </c>
      <c r="U6676">
        <v>720</v>
      </c>
    </row>
    <row r="6677" spans="1:21" x14ac:dyDescent="0.25">
      <c r="A6677" t="s">
        <v>6094</v>
      </c>
      <c r="B6677" s="28">
        <v>44687</v>
      </c>
      <c r="C6677" s="28">
        <v>44691</v>
      </c>
      <c r="D6677" s="19">
        <v>60</v>
      </c>
      <c r="E6677">
        <v>360</v>
      </c>
      <c r="F6677" s="21">
        <f t="shared" si="943"/>
        <v>44752</v>
      </c>
      <c r="G6677" s="28">
        <v>45134</v>
      </c>
      <c r="H6677" s="22">
        <f t="shared" si="936"/>
        <v>382</v>
      </c>
      <c r="I6677" s="23">
        <f t="shared" si="937"/>
        <v>137520</v>
      </c>
      <c r="J6677" s="23">
        <f t="shared" si="944"/>
        <v>437</v>
      </c>
      <c r="K6677" s="24">
        <f t="shared" si="938"/>
        <v>-77</v>
      </c>
      <c r="L6677" s="23">
        <f t="shared" si="939"/>
        <v>447</v>
      </c>
      <c r="M6677" s="23">
        <f t="shared" si="940"/>
        <v>443</v>
      </c>
      <c r="N6677" s="23">
        <f t="shared" si="941"/>
        <v>160920</v>
      </c>
      <c r="O6677" s="25">
        <f t="shared" si="942"/>
        <v>159480</v>
      </c>
      <c r="P6677" t="s">
        <v>23</v>
      </c>
      <c r="Q6677" t="s">
        <v>1985</v>
      </c>
      <c r="R6677" t="s">
        <v>2084</v>
      </c>
      <c r="S6677">
        <v>5294</v>
      </c>
      <c r="T6677" s="28">
        <v>45134</v>
      </c>
      <c r="U6677">
        <v>360</v>
      </c>
    </row>
    <row r="6678" spans="1:21" x14ac:dyDescent="0.25">
      <c r="A6678" t="s">
        <v>6095</v>
      </c>
      <c r="B6678" s="28">
        <v>44690</v>
      </c>
      <c r="C6678" s="28">
        <v>44691</v>
      </c>
      <c r="D6678" s="19">
        <v>60</v>
      </c>
      <c r="E6678">
        <v>816</v>
      </c>
      <c r="F6678" s="21">
        <f t="shared" si="943"/>
        <v>44752</v>
      </c>
      <c r="G6678" s="28">
        <v>45134</v>
      </c>
      <c r="H6678" s="22">
        <f t="shared" si="936"/>
        <v>382</v>
      </c>
      <c r="I6678" s="23">
        <f t="shared" si="937"/>
        <v>311712</v>
      </c>
      <c r="J6678" s="23">
        <f t="shared" si="944"/>
        <v>437</v>
      </c>
      <c r="K6678" s="24">
        <f t="shared" si="938"/>
        <v>379</v>
      </c>
      <c r="L6678" s="23">
        <f t="shared" si="939"/>
        <v>444</v>
      </c>
      <c r="M6678" s="23">
        <f t="shared" si="940"/>
        <v>443</v>
      </c>
      <c r="N6678" s="23">
        <f t="shared" si="941"/>
        <v>362304</v>
      </c>
      <c r="O6678" s="25">
        <f t="shared" si="942"/>
        <v>361488</v>
      </c>
      <c r="P6678" t="s">
        <v>23</v>
      </c>
      <c r="Q6678" t="s">
        <v>1985</v>
      </c>
      <c r="R6678" t="s">
        <v>2084</v>
      </c>
      <c r="S6678">
        <v>5296</v>
      </c>
      <c r="T6678" s="28">
        <v>45134</v>
      </c>
      <c r="U6678">
        <v>816</v>
      </c>
    </row>
    <row r="6679" spans="1:21" x14ac:dyDescent="0.25">
      <c r="A6679" t="s">
        <v>6096</v>
      </c>
      <c r="B6679" s="28">
        <v>44704</v>
      </c>
      <c r="C6679" s="28">
        <v>44705</v>
      </c>
      <c r="D6679" s="19">
        <v>60</v>
      </c>
      <c r="E6679" s="7">
        <v>3900</v>
      </c>
      <c r="F6679" s="21">
        <f t="shared" si="943"/>
        <v>44766</v>
      </c>
      <c r="G6679" s="28">
        <v>45134</v>
      </c>
      <c r="H6679" s="22">
        <f t="shared" si="936"/>
        <v>368</v>
      </c>
      <c r="I6679" s="23">
        <f t="shared" si="937"/>
        <v>1435200</v>
      </c>
      <c r="J6679" s="23">
        <f t="shared" si="944"/>
        <v>423</v>
      </c>
      <c r="K6679" s="24">
        <f t="shared" si="938"/>
        <v>3477</v>
      </c>
      <c r="L6679" s="23">
        <f t="shared" si="939"/>
        <v>430</v>
      </c>
      <c r="M6679" s="23">
        <f t="shared" si="940"/>
        <v>429</v>
      </c>
      <c r="N6679" s="23">
        <f t="shared" si="941"/>
        <v>1677000</v>
      </c>
      <c r="O6679" s="25">
        <f t="shared" si="942"/>
        <v>1673100</v>
      </c>
      <c r="P6679" t="s">
        <v>23</v>
      </c>
      <c r="Q6679" t="s">
        <v>1985</v>
      </c>
      <c r="R6679" t="s">
        <v>2084</v>
      </c>
      <c r="S6679">
        <v>5294</v>
      </c>
      <c r="T6679" s="28">
        <v>45134</v>
      </c>
      <c r="U6679" s="7">
        <v>3900</v>
      </c>
    </row>
    <row r="6680" spans="1:21" x14ac:dyDescent="0.25">
      <c r="A6680" t="s">
        <v>6097</v>
      </c>
      <c r="B6680" s="28">
        <v>44706</v>
      </c>
      <c r="C6680" s="28">
        <v>44706</v>
      </c>
      <c r="D6680" s="19">
        <v>60</v>
      </c>
      <c r="E6680" s="7">
        <v>1860</v>
      </c>
      <c r="F6680" s="21">
        <f t="shared" si="943"/>
        <v>44767</v>
      </c>
      <c r="G6680" s="28">
        <v>45134</v>
      </c>
      <c r="H6680" s="22">
        <f t="shared" si="936"/>
        <v>367</v>
      </c>
      <c r="I6680" s="23">
        <f t="shared" si="937"/>
        <v>682620</v>
      </c>
      <c r="J6680" s="23">
        <f t="shared" si="944"/>
        <v>422</v>
      </c>
      <c r="K6680" s="24">
        <f t="shared" si="938"/>
        <v>1438</v>
      </c>
      <c r="L6680" s="23">
        <f t="shared" si="939"/>
        <v>428</v>
      </c>
      <c r="M6680" s="23">
        <f t="shared" si="940"/>
        <v>428</v>
      </c>
      <c r="N6680" s="23">
        <f t="shared" si="941"/>
        <v>796080</v>
      </c>
      <c r="O6680" s="25">
        <f t="shared" si="942"/>
        <v>796080</v>
      </c>
      <c r="P6680" t="s">
        <v>23</v>
      </c>
      <c r="Q6680" t="s">
        <v>1985</v>
      </c>
      <c r="R6680" t="s">
        <v>2084</v>
      </c>
      <c r="S6680">
        <v>5294</v>
      </c>
      <c r="T6680" s="28">
        <v>45134</v>
      </c>
      <c r="U6680" s="7">
        <v>1860</v>
      </c>
    </row>
    <row r="6681" spans="1:21" x14ac:dyDescent="0.25">
      <c r="A6681" t="s">
        <v>6098</v>
      </c>
      <c r="B6681" s="28">
        <v>44721</v>
      </c>
      <c r="C6681" s="28">
        <v>44722</v>
      </c>
      <c r="D6681" s="19">
        <v>60</v>
      </c>
      <c r="E6681">
        <v>193.6</v>
      </c>
      <c r="F6681" s="21">
        <f t="shared" si="943"/>
        <v>44783</v>
      </c>
      <c r="G6681" s="28">
        <v>45134</v>
      </c>
      <c r="H6681" s="22">
        <f t="shared" si="936"/>
        <v>351</v>
      </c>
      <c r="I6681" s="23">
        <f t="shared" si="937"/>
        <v>67953.599999999991</v>
      </c>
      <c r="J6681" s="23">
        <f t="shared" si="944"/>
        <v>407</v>
      </c>
      <c r="K6681" s="24">
        <f t="shared" si="938"/>
        <v>-213.4</v>
      </c>
      <c r="L6681" s="23">
        <f t="shared" si="939"/>
        <v>413</v>
      </c>
      <c r="M6681" s="23">
        <f t="shared" si="940"/>
        <v>412</v>
      </c>
      <c r="N6681" s="23">
        <f t="shared" si="941"/>
        <v>79956.800000000003</v>
      </c>
      <c r="O6681" s="25">
        <f t="shared" si="942"/>
        <v>79763.199999999997</v>
      </c>
      <c r="P6681" t="s">
        <v>23</v>
      </c>
      <c r="Q6681" t="s">
        <v>1985</v>
      </c>
      <c r="R6681" t="s">
        <v>2084</v>
      </c>
      <c r="S6681">
        <v>5294</v>
      </c>
      <c r="T6681" s="28">
        <v>45134</v>
      </c>
      <c r="U6681">
        <v>193.6</v>
      </c>
    </row>
    <row r="6682" spans="1:21" x14ac:dyDescent="0.25">
      <c r="A6682" t="s">
        <v>6099</v>
      </c>
      <c r="B6682" s="28">
        <v>44725</v>
      </c>
      <c r="C6682" s="28">
        <v>44726</v>
      </c>
      <c r="D6682" s="19">
        <v>60</v>
      </c>
      <c r="E6682">
        <v>672.4</v>
      </c>
      <c r="F6682" s="21">
        <f t="shared" si="943"/>
        <v>44787</v>
      </c>
      <c r="G6682" s="28">
        <v>45134</v>
      </c>
      <c r="H6682" s="22">
        <f t="shared" si="936"/>
        <v>347</v>
      </c>
      <c r="I6682" s="23">
        <f t="shared" si="937"/>
        <v>233322.8</v>
      </c>
      <c r="J6682" s="23">
        <f t="shared" si="944"/>
        <v>403</v>
      </c>
      <c r="K6682" s="24">
        <f t="shared" si="938"/>
        <v>269.39999999999998</v>
      </c>
      <c r="L6682" s="23">
        <f t="shared" si="939"/>
        <v>409</v>
      </c>
      <c r="M6682" s="23">
        <f t="shared" si="940"/>
        <v>408</v>
      </c>
      <c r="N6682" s="23">
        <f t="shared" si="941"/>
        <v>275011.59999999998</v>
      </c>
      <c r="O6682" s="25">
        <f t="shared" si="942"/>
        <v>274339.20000000001</v>
      </c>
      <c r="P6682" t="s">
        <v>23</v>
      </c>
      <c r="Q6682" t="s">
        <v>1985</v>
      </c>
      <c r="R6682" t="s">
        <v>2084</v>
      </c>
      <c r="S6682">
        <v>5294</v>
      </c>
      <c r="T6682" s="28">
        <v>45134</v>
      </c>
      <c r="U6682">
        <v>672.4</v>
      </c>
    </row>
    <row r="6683" spans="1:21" x14ac:dyDescent="0.25">
      <c r="A6683" t="s">
        <v>6100</v>
      </c>
      <c r="B6683" s="28">
        <v>44726</v>
      </c>
      <c r="C6683" s="28">
        <v>44728</v>
      </c>
      <c r="D6683" s="19">
        <v>60</v>
      </c>
      <c r="E6683" s="7">
        <v>1200</v>
      </c>
      <c r="F6683" s="21">
        <f t="shared" si="943"/>
        <v>44789</v>
      </c>
      <c r="G6683" s="28">
        <v>45134</v>
      </c>
      <c r="H6683" s="22">
        <f t="shared" ref="H6683:H6746" si="945">G6683-F6683</f>
        <v>345</v>
      </c>
      <c r="I6683" s="23">
        <f t="shared" ref="I6683:I6746" si="946">E6683*H6683</f>
        <v>414000</v>
      </c>
      <c r="J6683" s="23">
        <f t="shared" si="944"/>
        <v>401</v>
      </c>
      <c r="K6683" s="24">
        <f t="shared" ref="K6683:K6746" si="947">E6683-J6683</f>
        <v>799</v>
      </c>
      <c r="L6683" s="23">
        <f t="shared" ref="L6683:L6746" si="948">G6683-B6683</f>
        <v>408</v>
      </c>
      <c r="M6683" s="23">
        <f t="shared" ref="M6683:M6746" si="949">G6683-C6683</f>
        <v>406</v>
      </c>
      <c r="N6683" s="23">
        <f t="shared" ref="N6683:N6746" si="950">E6683*L6683</f>
        <v>489600</v>
      </c>
      <c r="O6683" s="25">
        <f t="shared" ref="O6683:O6746" si="951">E6683*M6683</f>
        <v>487200</v>
      </c>
      <c r="P6683" t="s">
        <v>23</v>
      </c>
      <c r="Q6683" t="s">
        <v>1985</v>
      </c>
      <c r="R6683" t="s">
        <v>2084</v>
      </c>
      <c r="S6683">
        <v>5294</v>
      </c>
      <c r="T6683" s="28">
        <v>45134</v>
      </c>
      <c r="U6683" s="7">
        <v>1200</v>
      </c>
    </row>
    <row r="6684" spans="1:21" x14ac:dyDescent="0.25">
      <c r="A6684" t="s">
        <v>6101</v>
      </c>
      <c r="B6684" s="28">
        <v>44728</v>
      </c>
      <c r="C6684" s="28">
        <v>44730</v>
      </c>
      <c r="D6684" s="19">
        <v>60</v>
      </c>
      <c r="E6684">
        <v>672</v>
      </c>
      <c r="F6684" s="21">
        <f t="shared" si="943"/>
        <v>44791</v>
      </c>
      <c r="G6684" s="28">
        <v>45134</v>
      </c>
      <c r="H6684" s="22">
        <f t="shared" si="945"/>
        <v>343</v>
      </c>
      <c r="I6684" s="23">
        <f t="shared" si="946"/>
        <v>230496</v>
      </c>
      <c r="J6684" s="23">
        <f t="shared" si="944"/>
        <v>399</v>
      </c>
      <c r="K6684" s="24">
        <f t="shared" si="947"/>
        <v>273</v>
      </c>
      <c r="L6684" s="23">
        <f t="shared" si="948"/>
        <v>406</v>
      </c>
      <c r="M6684" s="23">
        <f t="shared" si="949"/>
        <v>404</v>
      </c>
      <c r="N6684" s="23">
        <f t="shared" si="950"/>
        <v>272832</v>
      </c>
      <c r="O6684" s="25">
        <f t="shared" si="951"/>
        <v>271488</v>
      </c>
      <c r="P6684" t="s">
        <v>23</v>
      </c>
      <c r="Q6684" t="s">
        <v>1985</v>
      </c>
      <c r="R6684" t="s">
        <v>2084</v>
      </c>
      <c r="S6684">
        <v>5294</v>
      </c>
      <c r="T6684" s="28">
        <v>45134</v>
      </c>
      <c r="U6684">
        <v>672</v>
      </c>
    </row>
    <row r="6685" spans="1:21" x14ac:dyDescent="0.25">
      <c r="A6685" t="s">
        <v>6102</v>
      </c>
      <c r="B6685" s="28">
        <v>44732</v>
      </c>
      <c r="C6685" s="28">
        <v>44732</v>
      </c>
      <c r="D6685" s="19">
        <v>60</v>
      </c>
      <c r="E6685" s="7">
        <v>3720</v>
      </c>
      <c r="F6685" s="21">
        <f t="shared" si="943"/>
        <v>44793</v>
      </c>
      <c r="G6685" s="28">
        <v>45134</v>
      </c>
      <c r="H6685" s="22">
        <f t="shared" si="945"/>
        <v>341</v>
      </c>
      <c r="I6685" s="23">
        <f t="shared" si="946"/>
        <v>1268520</v>
      </c>
      <c r="J6685" s="23">
        <f t="shared" si="944"/>
        <v>397</v>
      </c>
      <c r="K6685" s="24">
        <f t="shared" si="947"/>
        <v>3323</v>
      </c>
      <c r="L6685" s="23">
        <f t="shared" si="948"/>
        <v>402</v>
      </c>
      <c r="M6685" s="23">
        <f t="shared" si="949"/>
        <v>402</v>
      </c>
      <c r="N6685" s="23">
        <f t="shared" si="950"/>
        <v>1495440</v>
      </c>
      <c r="O6685" s="25">
        <f t="shared" si="951"/>
        <v>1495440</v>
      </c>
      <c r="P6685" t="s">
        <v>23</v>
      </c>
      <c r="Q6685" t="s">
        <v>1985</v>
      </c>
      <c r="R6685" t="s">
        <v>2084</v>
      </c>
      <c r="S6685">
        <v>5294</v>
      </c>
      <c r="T6685" s="28">
        <v>45134</v>
      </c>
      <c r="U6685" s="7">
        <v>3720</v>
      </c>
    </row>
    <row r="6686" spans="1:21" x14ac:dyDescent="0.25">
      <c r="A6686" t="s">
        <v>6103</v>
      </c>
      <c r="B6686" s="28">
        <v>44733</v>
      </c>
      <c r="C6686" s="28">
        <v>44735</v>
      </c>
      <c r="D6686" s="19">
        <v>60</v>
      </c>
      <c r="E6686" s="7">
        <v>3228</v>
      </c>
      <c r="F6686" s="21">
        <f t="shared" si="943"/>
        <v>44796</v>
      </c>
      <c r="G6686" s="28">
        <v>45134</v>
      </c>
      <c r="H6686" s="22">
        <f t="shared" si="945"/>
        <v>338</v>
      </c>
      <c r="I6686" s="23">
        <f t="shared" si="946"/>
        <v>1091064</v>
      </c>
      <c r="J6686" s="23">
        <f t="shared" si="944"/>
        <v>394</v>
      </c>
      <c r="K6686" s="24">
        <f t="shared" si="947"/>
        <v>2834</v>
      </c>
      <c r="L6686" s="23">
        <f t="shared" si="948"/>
        <v>401</v>
      </c>
      <c r="M6686" s="23">
        <f t="shared" si="949"/>
        <v>399</v>
      </c>
      <c r="N6686" s="23">
        <f t="shared" si="950"/>
        <v>1294428</v>
      </c>
      <c r="O6686" s="25">
        <f t="shared" si="951"/>
        <v>1287972</v>
      </c>
      <c r="P6686" t="s">
        <v>23</v>
      </c>
      <c r="Q6686" t="s">
        <v>1985</v>
      </c>
      <c r="R6686" t="s">
        <v>2084</v>
      </c>
      <c r="S6686">
        <v>5294</v>
      </c>
      <c r="T6686" s="28">
        <v>45134</v>
      </c>
      <c r="U6686" s="7">
        <v>3228</v>
      </c>
    </row>
    <row r="6687" spans="1:21" x14ac:dyDescent="0.25">
      <c r="A6687" t="s">
        <v>6104</v>
      </c>
      <c r="B6687" s="28">
        <v>44736</v>
      </c>
      <c r="C6687" s="28">
        <v>44737</v>
      </c>
      <c r="D6687" s="19">
        <v>60</v>
      </c>
      <c r="E6687">
        <v>600</v>
      </c>
      <c r="F6687" s="21">
        <f t="shared" si="943"/>
        <v>44798</v>
      </c>
      <c r="G6687" s="28">
        <v>45134</v>
      </c>
      <c r="H6687" s="22">
        <f t="shared" si="945"/>
        <v>336</v>
      </c>
      <c r="I6687" s="23">
        <f t="shared" si="946"/>
        <v>201600</v>
      </c>
      <c r="J6687" s="23">
        <f t="shared" si="944"/>
        <v>392</v>
      </c>
      <c r="K6687" s="24">
        <f t="shared" si="947"/>
        <v>208</v>
      </c>
      <c r="L6687" s="23">
        <f t="shared" si="948"/>
        <v>398</v>
      </c>
      <c r="M6687" s="23">
        <f t="shared" si="949"/>
        <v>397</v>
      </c>
      <c r="N6687" s="23">
        <f t="shared" si="950"/>
        <v>238800</v>
      </c>
      <c r="O6687" s="25">
        <f t="shared" si="951"/>
        <v>238200</v>
      </c>
      <c r="P6687" t="s">
        <v>23</v>
      </c>
      <c r="Q6687" t="s">
        <v>1985</v>
      </c>
      <c r="R6687" t="s">
        <v>2084</v>
      </c>
      <c r="S6687">
        <v>5294</v>
      </c>
      <c r="T6687" s="28">
        <v>45134</v>
      </c>
      <c r="U6687">
        <v>600</v>
      </c>
    </row>
    <row r="6688" spans="1:21" x14ac:dyDescent="0.25">
      <c r="A6688" t="s">
        <v>6105</v>
      </c>
      <c r="B6688" s="28">
        <v>44741</v>
      </c>
      <c r="C6688" s="28">
        <v>44741</v>
      </c>
      <c r="D6688" s="19">
        <v>60</v>
      </c>
      <c r="E6688">
        <v>720</v>
      </c>
      <c r="F6688" s="21">
        <f t="shared" si="943"/>
        <v>44802</v>
      </c>
      <c r="G6688" s="28">
        <v>45134</v>
      </c>
      <c r="H6688" s="22">
        <f t="shared" si="945"/>
        <v>332</v>
      </c>
      <c r="I6688" s="23">
        <f t="shared" si="946"/>
        <v>239040</v>
      </c>
      <c r="J6688" s="23">
        <f t="shared" si="944"/>
        <v>388</v>
      </c>
      <c r="K6688" s="24">
        <f t="shared" si="947"/>
        <v>332</v>
      </c>
      <c r="L6688" s="23">
        <f t="shared" si="948"/>
        <v>393</v>
      </c>
      <c r="M6688" s="23">
        <f t="shared" si="949"/>
        <v>393</v>
      </c>
      <c r="N6688" s="23">
        <f t="shared" si="950"/>
        <v>282960</v>
      </c>
      <c r="O6688" s="25">
        <f t="shared" si="951"/>
        <v>282960</v>
      </c>
      <c r="P6688" t="s">
        <v>23</v>
      </c>
      <c r="Q6688" t="s">
        <v>1985</v>
      </c>
      <c r="R6688" t="s">
        <v>2084</v>
      </c>
      <c r="S6688">
        <v>5294</v>
      </c>
      <c r="T6688" s="28">
        <v>45134</v>
      </c>
      <c r="U6688">
        <v>720</v>
      </c>
    </row>
    <row r="6689" spans="1:21" x14ac:dyDescent="0.25">
      <c r="A6689" t="s">
        <v>6106</v>
      </c>
      <c r="B6689" s="28">
        <v>44747</v>
      </c>
      <c r="C6689" s="28">
        <v>44748</v>
      </c>
      <c r="D6689" s="19">
        <v>60</v>
      </c>
      <c r="E6689">
        <v>192</v>
      </c>
      <c r="F6689" s="21">
        <f t="shared" si="943"/>
        <v>44810</v>
      </c>
      <c r="G6689" s="28">
        <v>45134</v>
      </c>
      <c r="H6689" s="22">
        <f t="shared" si="945"/>
        <v>324</v>
      </c>
      <c r="I6689" s="23">
        <f t="shared" si="946"/>
        <v>62208</v>
      </c>
      <c r="J6689" s="23">
        <f t="shared" si="944"/>
        <v>381</v>
      </c>
      <c r="K6689" s="24">
        <f t="shared" si="947"/>
        <v>-189</v>
      </c>
      <c r="L6689" s="23">
        <f t="shared" si="948"/>
        <v>387</v>
      </c>
      <c r="M6689" s="23">
        <f t="shared" si="949"/>
        <v>386</v>
      </c>
      <c r="N6689" s="23">
        <f t="shared" si="950"/>
        <v>74304</v>
      </c>
      <c r="O6689" s="25">
        <f t="shared" si="951"/>
        <v>74112</v>
      </c>
      <c r="P6689" t="s">
        <v>23</v>
      </c>
      <c r="Q6689" t="s">
        <v>1985</v>
      </c>
      <c r="R6689" t="s">
        <v>2084</v>
      </c>
      <c r="S6689">
        <v>5294</v>
      </c>
      <c r="T6689" s="28">
        <v>45134</v>
      </c>
      <c r="U6689">
        <v>192</v>
      </c>
    </row>
    <row r="6690" spans="1:21" x14ac:dyDescent="0.25">
      <c r="A6690" t="s">
        <v>6107</v>
      </c>
      <c r="B6690" s="28">
        <v>44747</v>
      </c>
      <c r="C6690" s="28">
        <v>44748</v>
      </c>
      <c r="D6690" s="19">
        <v>60</v>
      </c>
      <c r="E6690">
        <v>139.19999999999999</v>
      </c>
      <c r="F6690" s="21">
        <f t="shared" si="943"/>
        <v>44810</v>
      </c>
      <c r="G6690" s="28">
        <v>45134</v>
      </c>
      <c r="H6690" s="22">
        <f t="shared" si="945"/>
        <v>324</v>
      </c>
      <c r="I6690" s="23">
        <f t="shared" si="946"/>
        <v>45100.799999999996</v>
      </c>
      <c r="J6690" s="23">
        <f t="shared" si="944"/>
        <v>381</v>
      </c>
      <c r="K6690" s="24">
        <f t="shared" si="947"/>
        <v>-241.8</v>
      </c>
      <c r="L6690" s="23">
        <f t="shared" si="948"/>
        <v>387</v>
      </c>
      <c r="M6690" s="23">
        <f t="shared" si="949"/>
        <v>386</v>
      </c>
      <c r="N6690" s="23">
        <f t="shared" si="950"/>
        <v>53870.399999999994</v>
      </c>
      <c r="O6690" s="25">
        <f t="shared" si="951"/>
        <v>53731.199999999997</v>
      </c>
      <c r="P6690" t="s">
        <v>23</v>
      </c>
      <c r="Q6690" t="s">
        <v>1985</v>
      </c>
      <c r="R6690" t="s">
        <v>2084</v>
      </c>
      <c r="S6690">
        <v>5294</v>
      </c>
      <c r="T6690" s="28">
        <v>45134</v>
      </c>
      <c r="U6690">
        <v>139.19999999999999</v>
      </c>
    </row>
    <row r="6691" spans="1:21" x14ac:dyDescent="0.25">
      <c r="A6691" t="s">
        <v>6108</v>
      </c>
      <c r="B6691" s="28">
        <v>44754</v>
      </c>
      <c r="C6691" s="28">
        <v>44756</v>
      </c>
      <c r="D6691" s="19">
        <v>60</v>
      </c>
      <c r="E6691">
        <v>816</v>
      </c>
      <c r="F6691" s="21">
        <f t="shared" si="943"/>
        <v>44818</v>
      </c>
      <c r="G6691" s="28">
        <v>45134</v>
      </c>
      <c r="H6691" s="22">
        <f t="shared" si="945"/>
        <v>316</v>
      </c>
      <c r="I6691" s="23">
        <f t="shared" si="946"/>
        <v>257856</v>
      </c>
      <c r="J6691" s="23">
        <f t="shared" si="944"/>
        <v>373</v>
      </c>
      <c r="K6691" s="24">
        <f t="shared" si="947"/>
        <v>443</v>
      </c>
      <c r="L6691" s="23">
        <f t="shared" si="948"/>
        <v>380</v>
      </c>
      <c r="M6691" s="23">
        <f t="shared" si="949"/>
        <v>378</v>
      </c>
      <c r="N6691" s="23">
        <f t="shared" si="950"/>
        <v>310080</v>
      </c>
      <c r="O6691" s="25">
        <f t="shared" si="951"/>
        <v>308448</v>
      </c>
      <c r="P6691" t="s">
        <v>23</v>
      </c>
      <c r="Q6691" t="s">
        <v>1985</v>
      </c>
      <c r="R6691" t="s">
        <v>2084</v>
      </c>
      <c r="S6691">
        <v>5294</v>
      </c>
      <c r="T6691" s="28">
        <v>45134</v>
      </c>
      <c r="U6691">
        <v>816</v>
      </c>
    </row>
    <row r="6692" spans="1:21" x14ac:dyDescent="0.25">
      <c r="A6692" t="s">
        <v>6109</v>
      </c>
      <c r="B6692" s="28">
        <v>44754</v>
      </c>
      <c r="C6692" s="28">
        <v>44754</v>
      </c>
      <c r="D6692" s="19">
        <v>60</v>
      </c>
      <c r="E6692">
        <v>300</v>
      </c>
      <c r="F6692" s="21">
        <f t="shared" si="943"/>
        <v>44816</v>
      </c>
      <c r="G6692" s="28">
        <v>45134</v>
      </c>
      <c r="H6692" s="22">
        <f t="shared" si="945"/>
        <v>318</v>
      </c>
      <c r="I6692" s="23">
        <f t="shared" si="946"/>
        <v>95400</v>
      </c>
      <c r="J6692" s="23">
        <f t="shared" si="944"/>
        <v>375</v>
      </c>
      <c r="K6692" s="24">
        <f t="shared" si="947"/>
        <v>-75</v>
      </c>
      <c r="L6692" s="23">
        <f t="shared" si="948"/>
        <v>380</v>
      </c>
      <c r="M6692" s="23">
        <f t="shared" si="949"/>
        <v>380</v>
      </c>
      <c r="N6692" s="23">
        <f t="shared" si="950"/>
        <v>114000</v>
      </c>
      <c r="O6692" s="25">
        <f t="shared" si="951"/>
        <v>114000</v>
      </c>
      <c r="P6692" t="s">
        <v>23</v>
      </c>
      <c r="Q6692" t="s">
        <v>1985</v>
      </c>
      <c r="R6692" t="s">
        <v>2084</v>
      </c>
      <c r="S6692">
        <v>5294</v>
      </c>
      <c r="T6692" s="28">
        <v>45134</v>
      </c>
      <c r="U6692">
        <v>300</v>
      </c>
    </row>
    <row r="6693" spans="1:21" x14ac:dyDescent="0.25">
      <c r="A6693" t="s">
        <v>6110</v>
      </c>
      <c r="B6693" s="28">
        <v>44754</v>
      </c>
      <c r="C6693" s="28">
        <v>44756</v>
      </c>
      <c r="D6693" s="19">
        <v>60</v>
      </c>
      <c r="E6693">
        <v>477</v>
      </c>
      <c r="F6693" s="21">
        <f t="shared" si="943"/>
        <v>44818</v>
      </c>
      <c r="G6693" s="28">
        <v>45134</v>
      </c>
      <c r="H6693" s="22">
        <f t="shared" si="945"/>
        <v>316</v>
      </c>
      <c r="I6693" s="23">
        <f t="shared" si="946"/>
        <v>150732</v>
      </c>
      <c r="J6693" s="23">
        <f t="shared" si="944"/>
        <v>373</v>
      </c>
      <c r="K6693" s="24">
        <f t="shared" si="947"/>
        <v>104</v>
      </c>
      <c r="L6693" s="23">
        <f t="shared" si="948"/>
        <v>380</v>
      </c>
      <c r="M6693" s="23">
        <f t="shared" si="949"/>
        <v>378</v>
      </c>
      <c r="N6693" s="23">
        <f t="shared" si="950"/>
        <v>181260</v>
      </c>
      <c r="O6693" s="25">
        <f t="shared" si="951"/>
        <v>180306</v>
      </c>
      <c r="P6693" t="s">
        <v>23</v>
      </c>
      <c r="Q6693" t="s">
        <v>1985</v>
      </c>
      <c r="R6693" t="s">
        <v>2084</v>
      </c>
      <c r="S6693">
        <v>5296</v>
      </c>
      <c r="T6693" s="28">
        <v>45134</v>
      </c>
      <c r="U6693">
        <v>477</v>
      </c>
    </row>
    <row r="6694" spans="1:21" x14ac:dyDescent="0.25">
      <c r="A6694" t="s">
        <v>6111</v>
      </c>
      <c r="B6694" s="28">
        <v>44756</v>
      </c>
      <c r="C6694" s="28">
        <v>44759</v>
      </c>
      <c r="D6694" s="19">
        <v>60</v>
      </c>
      <c r="E6694">
        <v>810</v>
      </c>
      <c r="F6694" s="21">
        <f t="shared" si="943"/>
        <v>44821</v>
      </c>
      <c r="G6694" s="28">
        <v>45134</v>
      </c>
      <c r="H6694" s="22">
        <f t="shared" si="945"/>
        <v>313</v>
      </c>
      <c r="I6694" s="23">
        <f t="shared" si="946"/>
        <v>253530</v>
      </c>
      <c r="J6694" s="23">
        <f t="shared" si="944"/>
        <v>370</v>
      </c>
      <c r="K6694" s="24">
        <f t="shared" si="947"/>
        <v>440</v>
      </c>
      <c r="L6694" s="23">
        <f t="shared" si="948"/>
        <v>378</v>
      </c>
      <c r="M6694" s="23">
        <f t="shared" si="949"/>
        <v>375</v>
      </c>
      <c r="N6694" s="23">
        <f t="shared" si="950"/>
        <v>306180</v>
      </c>
      <c r="O6694" s="25">
        <f t="shared" si="951"/>
        <v>303750</v>
      </c>
      <c r="P6694" t="s">
        <v>23</v>
      </c>
      <c r="Q6694" t="s">
        <v>1985</v>
      </c>
      <c r="R6694" t="s">
        <v>2084</v>
      </c>
      <c r="S6694">
        <v>5296</v>
      </c>
      <c r="T6694" s="28">
        <v>45134</v>
      </c>
      <c r="U6694">
        <v>810</v>
      </c>
    </row>
    <row r="6695" spans="1:21" x14ac:dyDescent="0.25">
      <c r="A6695" t="s">
        <v>6112</v>
      </c>
      <c r="B6695" s="28">
        <v>44757</v>
      </c>
      <c r="C6695" s="28">
        <v>44757</v>
      </c>
      <c r="D6695" s="19">
        <v>60</v>
      </c>
      <c r="E6695" s="7">
        <v>1100.8</v>
      </c>
      <c r="F6695" s="21">
        <f t="shared" si="943"/>
        <v>44819</v>
      </c>
      <c r="G6695" s="28">
        <v>45134</v>
      </c>
      <c r="H6695" s="22">
        <f t="shared" si="945"/>
        <v>315</v>
      </c>
      <c r="I6695" s="23">
        <f t="shared" si="946"/>
        <v>346752</v>
      </c>
      <c r="J6695" s="23">
        <f t="shared" si="944"/>
        <v>372</v>
      </c>
      <c r="K6695" s="24">
        <f t="shared" si="947"/>
        <v>728.8</v>
      </c>
      <c r="L6695" s="23">
        <f t="shared" si="948"/>
        <v>377</v>
      </c>
      <c r="M6695" s="23">
        <f t="shared" si="949"/>
        <v>377</v>
      </c>
      <c r="N6695" s="23">
        <f t="shared" si="950"/>
        <v>415001.59999999998</v>
      </c>
      <c r="O6695" s="25">
        <f t="shared" si="951"/>
        <v>415001.59999999998</v>
      </c>
      <c r="P6695" t="s">
        <v>23</v>
      </c>
      <c r="Q6695" t="s">
        <v>1985</v>
      </c>
      <c r="R6695" t="s">
        <v>2084</v>
      </c>
      <c r="S6695">
        <v>5296</v>
      </c>
      <c r="T6695" s="28">
        <v>45134</v>
      </c>
      <c r="U6695" s="7">
        <v>1100.8</v>
      </c>
    </row>
    <row r="6696" spans="1:21" x14ac:dyDescent="0.25">
      <c r="A6696" t="s">
        <v>6113</v>
      </c>
      <c r="B6696" s="28">
        <v>44761</v>
      </c>
      <c r="C6696" s="28">
        <v>44761</v>
      </c>
      <c r="D6696" s="19">
        <v>60</v>
      </c>
      <c r="E6696" s="7">
        <v>1800</v>
      </c>
      <c r="F6696" s="21">
        <f t="shared" si="943"/>
        <v>44823</v>
      </c>
      <c r="G6696" s="28">
        <v>45134</v>
      </c>
      <c r="H6696" s="22">
        <f t="shared" si="945"/>
        <v>311</v>
      </c>
      <c r="I6696" s="23">
        <f t="shared" si="946"/>
        <v>559800</v>
      </c>
      <c r="J6696" s="23">
        <f t="shared" si="944"/>
        <v>368</v>
      </c>
      <c r="K6696" s="24">
        <f t="shared" si="947"/>
        <v>1432</v>
      </c>
      <c r="L6696" s="23">
        <f t="shared" si="948"/>
        <v>373</v>
      </c>
      <c r="M6696" s="23">
        <f t="shared" si="949"/>
        <v>373</v>
      </c>
      <c r="N6696" s="23">
        <f t="shared" si="950"/>
        <v>671400</v>
      </c>
      <c r="O6696" s="25">
        <f t="shared" si="951"/>
        <v>671400</v>
      </c>
      <c r="P6696" t="s">
        <v>23</v>
      </c>
      <c r="Q6696" t="s">
        <v>1985</v>
      </c>
      <c r="R6696" t="s">
        <v>2084</v>
      </c>
      <c r="S6696">
        <v>5296</v>
      </c>
      <c r="T6696" s="28">
        <v>45134</v>
      </c>
      <c r="U6696" s="7">
        <v>1800</v>
      </c>
    </row>
    <row r="6697" spans="1:21" x14ac:dyDescent="0.25">
      <c r="A6697" t="s">
        <v>6114</v>
      </c>
      <c r="B6697" s="28">
        <v>44761</v>
      </c>
      <c r="C6697" s="28">
        <v>44761</v>
      </c>
      <c r="D6697" s="19">
        <v>60</v>
      </c>
      <c r="E6697">
        <v>900</v>
      </c>
      <c r="F6697" s="21">
        <f t="shared" si="943"/>
        <v>44823</v>
      </c>
      <c r="G6697" s="28">
        <v>45134</v>
      </c>
      <c r="H6697" s="22">
        <f t="shared" si="945"/>
        <v>311</v>
      </c>
      <c r="I6697" s="23">
        <f t="shared" si="946"/>
        <v>279900</v>
      </c>
      <c r="J6697" s="23">
        <f t="shared" si="944"/>
        <v>368</v>
      </c>
      <c r="K6697" s="24">
        <f t="shared" si="947"/>
        <v>532</v>
      </c>
      <c r="L6697" s="23">
        <f t="shared" si="948"/>
        <v>373</v>
      </c>
      <c r="M6697" s="23">
        <f t="shared" si="949"/>
        <v>373</v>
      </c>
      <c r="N6697" s="23">
        <f t="shared" si="950"/>
        <v>335700</v>
      </c>
      <c r="O6697" s="25">
        <f t="shared" si="951"/>
        <v>335700</v>
      </c>
      <c r="P6697" t="s">
        <v>23</v>
      </c>
      <c r="Q6697" t="s">
        <v>1985</v>
      </c>
      <c r="R6697" t="s">
        <v>2084</v>
      </c>
      <c r="S6697">
        <v>5296</v>
      </c>
      <c r="T6697" s="28">
        <v>45134</v>
      </c>
      <c r="U6697">
        <v>900</v>
      </c>
    </row>
    <row r="6698" spans="1:21" x14ac:dyDescent="0.25">
      <c r="A6698" t="s">
        <v>6115</v>
      </c>
      <c r="B6698" s="28">
        <v>44762</v>
      </c>
      <c r="C6698" s="28">
        <v>44763</v>
      </c>
      <c r="D6698" s="19">
        <v>60</v>
      </c>
      <c r="E6698">
        <v>61.6</v>
      </c>
      <c r="F6698" s="21">
        <f t="shared" si="943"/>
        <v>44825</v>
      </c>
      <c r="G6698" s="28">
        <v>45134</v>
      </c>
      <c r="H6698" s="22">
        <f t="shared" si="945"/>
        <v>309</v>
      </c>
      <c r="I6698" s="23">
        <f t="shared" si="946"/>
        <v>19034.400000000001</v>
      </c>
      <c r="J6698" s="23">
        <f t="shared" si="944"/>
        <v>366</v>
      </c>
      <c r="K6698" s="24">
        <f t="shared" si="947"/>
        <v>-304.39999999999998</v>
      </c>
      <c r="L6698" s="23">
        <f t="shared" si="948"/>
        <v>372</v>
      </c>
      <c r="M6698" s="23">
        <f t="shared" si="949"/>
        <v>371</v>
      </c>
      <c r="N6698" s="23">
        <f t="shared" si="950"/>
        <v>22915.200000000001</v>
      </c>
      <c r="O6698" s="25">
        <f t="shared" si="951"/>
        <v>22853.600000000002</v>
      </c>
      <c r="P6698" t="s">
        <v>23</v>
      </c>
      <c r="Q6698" t="s">
        <v>1985</v>
      </c>
      <c r="R6698" t="s">
        <v>2084</v>
      </c>
      <c r="S6698">
        <v>5296</v>
      </c>
      <c r="T6698" s="28">
        <v>45134</v>
      </c>
      <c r="U6698">
        <v>61.6</v>
      </c>
    </row>
    <row r="6699" spans="1:21" x14ac:dyDescent="0.25">
      <c r="A6699" t="s">
        <v>6116</v>
      </c>
      <c r="B6699" s="28">
        <v>44764</v>
      </c>
      <c r="C6699" s="28">
        <v>44764</v>
      </c>
      <c r="D6699" s="19">
        <v>60</v>
      </c>
      <c r="E6699">
        <v>240</v>
      </c>
      <c r="F6699" s="21">
        <f t="shared" si="943"/>
        <v>44826</v>
      </c>
      <c r="G6699" s="28">
        <v>45134</v>
      </c>
      <c r="H6699" s="22">
        <f t="shared" si="945"/>
        <v>308</v>
      </c>
      <c r="I6699" s="23">
        <f t="shared" si="946"/>
        <v>73920</v>
      </c>
      <c r="J6699" s="23">
        <f t="shared" si="944"/>
        <v>365</v>
      </c>
      <c r="K6699" s="24">
        <f t="shared" si="947"/>
        <v>-125</v>
      </c>
      <c r="L6699" s="23">
        <f t="shared" si="948"/>
        <v>370</v>
      </c>
      <c r="M6699" s="23">
        <f t="shared" si="949"/>
        <v>370</v>
      </c>
      <c r="N6699" s="23">
        <f t="shared" si="950"/>
        <v>88800</v>
      </c>
      <c r="O6699" s="25">
        <f t="shared" si="951"/>
        <v>88800</v>
      </c>
      <c r="P6699" t="s">
        <v>23</v>
      </c>
      <c r="Q6699" t="s">
        <v>1985</v>
      </c>
      <c r="R6699" t="s">
        <v>2084</v>
      </c>
      <c r="S6699">
        <v>5296</v>
      </c>
      <c r="T6699" s="28">
        <v>45134</v>
      </c>
      <c r="U6699">
        <v>240</v>
      </c>
    </row>
    <row r="6700" spans="1:21" x14ac:dyDescent="0.25">
      <c r="A6700" t="s">
        <v>6117</v>
      </c>
      <c r="B6700" s="28">
        <v>44764</v>
      </c>
      <c r="C6700" s="28">
        <v>44764</v>
      </c>
      <c r="D6700" s="19">
        <v>60</v>
      </c>
      <c r="E6700">
        <v>240</v>
      </c>
      <c r="F6700" s="21">
        <f t="shared" si="943"/>
        <v>44826</v>
      </c>
      <c r="G6700" s="28">
        <v>45134</v>
      </c>
      <c r="H6700" s="22">
        <f t="shared" si="945"/>
        <v>308</v>
      </c>
      <c r="I6700" s="23">
        <f t="shared" si="946"/>
        <v>73920</v>
      </c>
      <c r="J6700" s="23">
        <f t="shared" si="944"/>
        <v>365</v>
      </c>
      <c r="K6700" s="24">
        <f t="shared" si="947"/>
        <v>-125</v>
      </c>
      <c r="L6700" s="23">
        <f t="shared" si="948"/>
        <v>370</v>
      </c>
      <c r="M6700" s="23">
        <f t="shared" si="949"/>
        <v>370</v>
      </c>
      <c r="N6700" s="23">
        <f t="shared" si="950"/>
        <v>88800</v>
      </c>
      <c r="O6700" s="25">
        <f t="shared" si="951"/>
        <v>88800</v>
      </c>
      <c r="P6700" t="s">
        <v>23</v>
      </c>
      <c r="Q6700" t="s">
        <v>1985</v>
      </c>
      <c r="R6700" t="s">
        <v>2084</v>
      </c>
      <c r="S6700">
        <v>5296</v>
      </c>
      <c r="T6700" s="28">
        <v>45134</v>
      </c>
      <c r="U6700">
        <v>240</v>
      </c>
    </row>
    <row r="6701" spans="1:21" x14ac:dyDescent="0.25">
      <c r="A6701" t="s">
        <v>6118</v>
      </c>
      <c r="B6701" s="28">
        <v>44767</v>
      </c>
      <c r="C6701" s="28">
        <v>44768</v>
      </c>
      <c r="D6701" s="19">
        <v>60</v>
      </c>
      <c r="E6701">
        <v>360</v>
      </c>
      <c r="F6701" s="21">
        <f t="shared" si="943"/>
        <v>44830</v>
      </c>
      <c r="G6701" s="28">
        <v>45134</v>
      </c>
      <c r="H6701" s="22">
        <f t="shared" si="945"/>
        <v>304</v>
      </c>
      <c r="I6701" s="23">
        <f t="shared" si="946"/>
        <v>109440</v>
      </c>
      <c r="J6701" s="23">
        <f t="shared" si="944"/>
        <v>361</v>
      </c>
      <c r="K6701" s="24">
        <f t="shared" si="947"/>
        <v>-1</v>
      </c>
      <c r="L6701" s="23">
        <f t="shared" si="948"/>
        <v>367</v>
      </c>
      <c r="M6701" s="23">
        <f t="shared" si="949"/>
        <v>366</v>
      </c>
      <c r="N6701" s="23">
        <f t="shared" si="950"/>
        <v>132120</v>
      </c>
      <c r="O6701" s="25">
        <f t="shared" si="951"/>
        <v>131760</v>
      </c>
      <c r="P6701" t="s">
        <v>23</v>
      </c>
      <c r="Q6701" t="s">
        <v>1985</v>
      </c>
      <c r="R6701" t="s">
        <v>2084</v>
      </c>
      <c r="S6701">
        <v>5296</v>
      </c>
      <c r="T6701" s="28">
        <v>45134</v>
      </c>
      <c r="U6701">
        <v>360</v>
      </c>
    </row>
    <row r="6702" spans="1:21" x14ac:dyDescent="0.25">
      <c r="A6702" t="s">
        <v>6119</v>
      </c>
      <c r="B6702" s="28">
        <v>44768</v>
      </c>
      <c r="C6702" s="28">
        <v>44768</v>
      </c>
      <c r="D6702" s="19">
        <v>60</v>
      </c>
      <c r="E6702">
        <v>360</v>
      </c>
      <c r="F6702" s="21">
        <f t="shared" si="943"/>
        <v>44830</v>
      </c>
      <c r="G6702" s="28">
        <v>45134</v>
      </c>
      <c r="H6702" s="22">
        <f t="shared" si="945"/>
        <v>304</v>
      </c>
      <c r="I6702" s="23">
        <f t="shared" si="946"/>
        <v>109440</v>
      </c>
      <c r="J6702" s="23">
        <f t="shared" si="944"/>
        <v>361</v>
      </c>
      <c r="K6702" s="24">
        <f t="shared" si="947"/>
        <v>-1</v>
      </c>
      <c r="L6702" s="23">
        <f t="shared" si="948"/>
        <v>366</v>
      </c>
      <c r="M6702" s="23">
        <f t="shared" si="949"/>
        <v>366</v>
      </c>
      <c r="N6702" s="23">
        <f t="shared" si="950"/>
        <v>131760</v>
      </c>
      <c r="O6702" s="25">
        <f t="shared" si="951"/>
        <v>131760</v>
      </c>
      <c r="P6702" t="s">
        <v>23</v>
      </c>
      <c r="Q6702" t="s">
        <v>1985</v>
      </c>
      <c r="R6702" t="s">
        <v>2084</v>
      </c>
      <c r="S6702">
        <v>5296</v>
      </c>
      <c r="T6702" s="28">
        <v>45134</v>
      </c>
      <c r="U6702">
        <v>360</v>
      </c>
    </row>
    <row r="6703" spans="1:21" x14ac:dyDescent="0.25">
      <c r="A6703" t="s">
        <v>6120</v>
      </c>
      <c r="B6703" s="28">
        <v>44768</v>
      </c>
      <c r="C6703" s="28">
        <v>44768</v>
      </c>
      <c r="D6703" s="19">
        <v>60</v>
      </c>
      <c r="E6703">
        <v>691.2</v>
      </c>
      <c r="F6703" s="21">
        <f t="shared" si="943"/>
        <v>44830</v>
      </c>
      <c r="G6703" s="28">
        <v>45134</v>
      </c>
      <c r="H6703" s="22">
        <f t="shared" si="945"/>
        <v>304</v>
      </c>
      <c r="I6703" s="23">
        <f t="shared" si="946"/>
        <v>210124.80000000002</v>
      </c>
      <c r="J6703" s="23">
        <f t="shared" si="944"/>
        <v>361</v>
      </c>
      <c r="K6703" s="24">
        <f t="shared" si="947"/>
        <v>330.20000000000005</v>
      </c>
      <c r="L6703" s="23">
        <f t="shared" si="948"/>
        <v>366</v>
      </c>
      <c r="M6703" s="23">
        <f t="shared" si="949"/>
        <v>366</v>
      </c>
      <c r="N6703" s="23">
        <f t="shared" si="950"/>
        <v>252979.20000000001</v>
      </c>
      <c r="O6703" s="25">
        <f t="shared" si="951"/>
        <v>252979.20000000001</v>
      </c>
      <c r="P6703" t="s">
        <v>23</v>
      </c>
      <c r="Q6703" t="s">
        <v>1985</v>
      </c>
      <c r="R6703" t="s">
        <v>2084</v>
      </c>
      <c r="S6703">
        <v>5296</v>
      </c>
      <c r="T6703" s="28">
        <v>45134</v>
      </c>
      <c r="U6703">
        <v>691.2</v>
      </c>
    </row>
    <row r="6704" spans="1:21" x14ac:dyDescent="0.25">
      <c r="A6704" t="s">
        <v>1449</v>
      </c>
      <c r="B6704" s="28">
        <v>44992</v>
      </c>
      <c r="C6704" s="28">
        <v>44992</v>
      </c>
      <c r="D6704" s="19">
        <v>60</v>
      </c>
      <c r="E6704">
        <v>211.5</v>
      </c>
      <c r="F6704" s="21">
        <f t="shared" si="943"/>
        <v>45053</v>
      </c>
      <c r="G6704" s="28">
        <v>45195</v>
      </c>
      <c r="H6704" s="22">
        <f t="shared" si="945"/>
        <v>142</v>
      </c>
      <c r="I6704" s="23">
        <f t="shared" si="946"/>
        <v>30033</v>
      </c>
      <c r="J6704" s="23">
        <f t="shared" si="944"/>
        <v>199</v>
      </c>
      <c r="K6704" s="24">
        <f t="shared" si="947"/>
        <v>12.5</v>
      </c>
      <c r="L6704" s="23">
        <f t="shared" si="948"/>
        <v>203</v>
      </c>
      <c r="M6704" s="23">
        <f t="shared" si="949"/>
        <v>203</v>
      </c>
      <c r="N6704" s="23">
        <f t="shared" si="950"/>
        <v>42934.5</v>
      </c>
      <c r="O6704" s="25">
        <f t="shared" si="951"/>
        <v>42934.5</v>
      </c>
      <c r="P6704" t="s">
        <v>23</v>
      </c>
      <c r="Q6704" t="s">
        <v>1985</v>
      </c>
      <c r="R6704" t="s">
        <v>2085</v>
      </c>
      <c r="S6704">
        <v>6795</v>
      </c>
      <c r="T6704" s="28">
        <v>45195</v>
      </c>
      <c r="U6704">
        <v>211.5</v>
      </c>
    </row>
    <row r="6705" spans="1:21" x14ac:dyDescent="0.25">
      <c r="A6705" t="s">
        <v>2516</v>
      </c>
      <c r="B6705" s="28">
        <v>45022</v>
      </c>
      <c r="C6705" s="28">
        <v>45022</v>
      </c>
      <c r="D6705" s="19">
        <v>60</v>
      </c>
      <c r="E6705">
        <v>448.75</v>
      </c>
      <c r="F6705" s="21">
        <f t="shared" si="943"/>
        <v>45083</v>
      </c>
      <c r="G6705" s="28">
        <v>45195</v>
      </c>
      <c r="H6705" s="22">
        <f t="shared" si="945"/>
        <v>112</v>
      </c>
      <c r="I6705" s="23">
        <f t="shared" si="946"/>
        <v>50260</v>
      </c>
      <c r="J6705" s="23">
        <f t="shared" si="944"/>
        <v>170</v>
      </c>
      <c r="K6705" s="24">
        <f t="shared" si="947"/>
        <v>278.75</v>
      </c>
      <c r="L6705" s="23">
        <f t="shared" si="948"/>
        <v>173</v>
      </c>
      <c r="M6705" s="23">
        <f t="shared" si="949"/>
        <v>173</v>
      </c>
      <c r="N6705" s="23">
        <f t="shared" si="950"/>
        <v>77633.75</v>
      </c>
      <c r="O6705" s="25">
        <f t="shared" si="951"/>
        <v>77633.75</v>
      </c>
      <c r="P6705" t="s">
        <v>23</v>
      </c>
      <c r="Q6705" t="s">
        <v>1985</v>
      </c>
      <c r="R6705" t="s">
        <v>2085</v>
      </c>
      <c r="S6705">
        <v>6795</v>
      </c>
      <c r="T6705" s="28">
        <v>45195</v>
      </c>
      <c r="U6705">
        <v>448.75</v>
      </c>
    </row>
    <row r="6706" spans="1:21" x14ac:dyDescent="0.25">
      <c r="A6706" t="s">
        <v>2674</v>
      </c>
      <c r="B6706" s="28">
        <v>45040</v>
      </c>
      <c r="C6706" s="28">
        <v>45040</v>
      </c>
      <c r="D6706" s="19">
        <v>60</v>
      </c>
      <c r="E6706">
        <v>148.37</v>
      </c>
      <c r="F6706" s="21">
        <f t="shared" si="943"/>
        <v>45101</v>
      </c>
      <c r="G6706" s="28">
        <v>45195</v>
      </c>
      <c r="H6706" s="22">
        <f t="shared" si="945"/>
        <v>94</v>
      </c>
      <c r="I6706" s="23">
        <f t="shared" si="946"/>
        <v>13946.78</v>
      </c>
      <c r="J6706" s="23">
        <f t="shared" si="944"/>
        <v>152</v>
      </c>
      <c r="K6706" s="24">
        <f t="shared" si="947"/>
        <v>-3.6299999999999955</v>
      </c>
      <c r="L6706" s="23">
        <f t="shared" si="948"/>
        <v>155</v>
      </c>
      <c r="M6706" s="23">
        <f t="shared" si="949"/>
        <v>155</v>
      </c>
      <c r="N6706" s="23">
        <f t="shared" si="950"/>
        <v>22997.350000000002</v>
      </c>
      <c r="O6706" s="25">
        <f t="shared" si="951"/>
        <v>22997.350000000002</v>
      </c>
      <c r="P6706" t="s">
        <v>23</v>
      </c>
      <c r="Q6706" t="s">
        <v>1985</v>
      </c>
      <c r="R6706" t="s">
        <v>2085</v>
      </c>
      <c r="S6706">
        <v>6795</v>
      </c>
      <c r="T6706" s="28">
        <v>45195</v>
      </c>
      <c r="U6706">
        <v>148.37</v>
      </c>
    </row>
    <row r="6707" spans="1:21" x14ac:dyDescent="0.25">
      <c r="A6707" t="s">
        <v>408</v>
      </c>
      <c r="B6707" s="28">
        <v>45040</v>
      </c>
      <c r="C6707" s="28">
        <v>45040</v>
      </c>
      <c r="D6707" s="19">
        <v>60</v>
      </c>
      <c r="E6707">
        <v>101.54</v>
      </c>
      <c r="F6707" s="21">
        <f t="shared" si="943"/>
        <v>45101</v>
      </c>
      <c r="G6707" s="28">
        <v>45195</v>
      </c>
      <c r="H6707" s="22">
        <f t="shared" si="945"/>
        <v>94</v>
      </c>
      <c r="I6707" s="23">
        <f t="shared" si="946"/>
        <v>9544.76</v>
      </c>
      <c r="J6707" s="23">
        <f t="shared" si="944"/>
        <v>152</v>
      </c>
      <c r="K6707" s="24">
        <f t="shared" si="947"/>
        <v>-50.459999999999994</v>
      </c>
      <c r="L6707" s="23">
        <f t="shared" si="948"/>
        <v>155</v>
      </c>
      <c r="M6707" s="23">
        <f t="shared" si="949"/>
        <v>155</v>
      </c>
      <c r="N6707" s="23">
        <f t="shared" si="950"/>
        <v>15738.7</v>
      </c>
      <c r="O6707" s="25">
        <f t="shared" si="951"/>
        <v>15738.7</v>
      </c>
      <c r="P6707" t="s">
        <v>23</v>
      </c>
      <c r="Q6707" t="s">
        <v>1985</v>
      </c>
      <c r="R6707" t="s">
        <v>2085</v>
      </c>
      <c r="S6707">
        <v>6795</v>
      </c>
      <c r="T6707" s="28">
        <v>45195</v>
      </c>
      <c r="U6707">
        <v>101.54</v>
      </c>
    </row>
    <row r="6708" spans="1:21" x14ac:dyDescent="0.25">
      <c r="A6708" t="s">
        <v>2517</v>
      </c>
      <c r="B6708" s="28">
        <v>45054</v>
      </c>
      <c r="C6708" s="28">
        <v>45054</v>
      </c>
      <c r="D6708" s="19">
        <v>60</v>
      </c>
      <c r="E6708">
        <v>720.4</v>
      </c>
      <c r="F6708" s="21">
        <f t="shared" si="943"/>
        <v>45115</v>
      </c>
      <c r="G6708" s="28">
        <v>45124</v>
      </c>
      <c r="H6708" s="22">
        <f t="shared" si="945"/>
        <v>9</v>
      </c>
      <c r="I6708" s="23">
        <f t="shared" si="946"/>
        <v>6483.5999999999995</v>
      </c>
      <c r="J6708" s="23">
        <f t="shared" si="944"/>
        <v>69</v>
      </c>
      <c r="K6708" s="24">
        <f t="shared" si="947"/>
        <v>651.4</v>
      </c>
      <c r="L6708" s="23">
        <f t="shared" si="948"/>
        <v>70</v>
      </c>
      <c r="M6708" s="23">
        <f t="shared" si="949"/>
        <v>70</v>
      </c>
      <c r="N6708" s="23">
        <f t="shared" si="950"/>
        <v>50428</v>
      </c>
      <c r="O6708" s="25">
        <f t="shared" si="951"/>
        <v>50428</v>
      </c>
      <c r="P6708" t="s">
        <v>23</v>
      </c>
      <c r="Q6708" t="s">
        <v>1985</v>
      </c>
      <c r="R6708" t="s">
        <v>2085</v>
      </c>
      <c r="S6708">
        <v>4881</v>
      </c>
      <c r="T6708" s="28">
        <v>45124</v>
      </c>
      <c r="U6708">
        <v>720.4</v>
      </c>
    </row>
    <row r="6709" spans="1:21" x14ac:dyDescent="0.25">
      <c r="A6709" t="s">
        <v>2518</v>
      </c>
      <c r="B6709" s="28">
        <v>45054</v>
      </c>
      <c r="C6709" s="28">
        <v>45054</v>
      </c>
      <c r="D6709" s="19">
        <v>60</v>
      </c>
      <c r="E6709" s="7">
        <v>1500.32</v>
      </c>
      <c r="F6709" s="21">
        <f t="shared" si="943"/>
        <v>45115</v>
      </c>
      <c r="G6709" s="28">
        <v>45124</v>
      </c>
      <c r="H6709" s="22">
        <f t="shared" si="945"/>
        <v>9</v>
      </c>
      <c r="I6709" s="23">
        <f t="shared" si="946"/>
        <v>13502.88</v>
      </c>
      <c r="J6709" s="23">
        <f t="shared" si="944"/>
        <v>69</v>
      </c>
      <c r="K6709" s="24">
        <f t="shared" si="947"/>
        <v>1431.32</v>
      </c>
      <c r="L6709" s="23">
        <f t="shared" si="948"/>
        <v>70</v>
      </c>
      <c r="M6709" s="23">
        <f t="shared" si="949"/>
        <v>70</v>
      </c>
      <c r="N6709" s="23">
        <f t="shared" si="950"/>
        <v>105022.39999999999</v>
      </c>
      <c r="O6709" s="25">
        <f t="shared" si="951"/>
        <v>105022.39999999999</v>
      </c>
      <c r="P6709" t="s">
        <v>23</v>
      </c>
      <c r="Q6709" t="s">
        <v>1985</v>
      </c>
      <c r="R6709" t="s">
        <v>2085</v>
      </c>
      <c r="S6709">
        <v>4881</v>
      </c>
      <c r="T6709" s="28">
        <v>45124</v>
      </c>
      <c r="U6709" s="7">
        <v>1500.32</v>
      </c>
    </row>
    <row r="6710" spans="1:21" x14ac:dyDescent="0.25">
      <c r="A6710" t="s">
        <v>2713</v>
      </c>
      <c r="B6710" s="28">
        <v>45083</v>
      </c>
      <c r="C6710" s="28">
        <v>45092</v>
      </c>
      <c r="D6710" s="19">
        <v>60</v>
      </c>
      <c r="E6710" s="7">
        <v>1005.3</v>
      </c>
      <c r="F6710" s="21">
        <f t="shared" si="943"/>
        <v>45153</v>
      </c>
      <c r="G6710" s="28">
        <v>45160</v>
      </c>
      <c r="H6710" s="22">
        <f t="shared" si="945"/>
        <v>7</v>
      </c>
      <c r="I6710" s="23">
        <f t="shared" si="946"/>
        <v>7037.0999999999995</v>
      </c>
      <c r="J6710" s="23">
        <f t="shared" si="944"/>
        <v>67</v>
      </c>
      <c r="K6710" s="24">
        <f t="shared" si="947"/>
        <v>938.3</v>
      </c>
      <c r="L6710" s="23">
        <f t="shared" si="948"/>
        <v>77</v>
      </c>
      <c r="M6710" s="23">
        <f t="shared" si="949"/>
        <v>68</v>
      </c>
      <c r="N6710" s="23">
        <f t="shared" si="950"/>
        <v>77408.099999999991</v>
      </c>
      <c r="O6710" s="25">
        <f t="shared" si="951"/>
        <v>68360.399999999994</v>
      </c>
      <c r="P6710" t="s">
        <v>23</v>
      </c>
      <c r="Q6710" t="s">
        <v>1985</v>
      </c>
      <c r="R6710" t="s">
        <v>2085</v>
      </c>
      <c r="S6710">
        <v>5978</v>
      </c>
      <c r="T6710" s="28">
        <v>45160</v>
      </c>
      <c r="U6710" s="7">
        <v>1005.3</v>
      </c>
    </row>
    <row r="6711" spans="1:21" x14ac:dyDescent="0.25">
      <c r="A6711" t="s">
        <v>628</v>
      </c>
      <c r="B6711" s="28">
        <v>45083</v>
      </c>
      <c r="C6711" s="28">
        <v>45083</v>
      </c>
      <c r="D6711" s="19">
        <v>60</v>
      </c>
      <c r="E6711">
        <v>868.95</v>
      </c>
      <c r="F6711" s="21">
        <f t="shared" si="943"/>
        <v>45144</v>
      </c>
      <c r="G6711" s="28">
        <v>45160</v>
      </c>
      <c r="H6711" s="22">
        <f t="shared" si="945"/>
        <v>16</v>
      </c>
      <c r="I6711" s="23">
        <f t="shared" si="946"/>
        <v>13903.2</v>
      </c>
      <c r="J6711" s="23">
        <f t="shared" si="944"/>
        <v>76</v>
      </c>
      <c r="K6711" s="24">
        <f t="shared" si="947"/>
        <v>792.95</v>
      </c>
      <c r="L6711" s="23">
        <f t="shared" si="948"/>
        <v>77</v>
      </c>
      <c r="M6711" s="23">
        <f t="shared" si="949"/>
        <v>77</v>
      </c>
      <c r="N6711" s="23">
        <f t="shared" si="950"/>
        <v>66909.150000000009</v>
      </c>
      <c r="O6711" s="25">
        <f t="shared" si="951"/>
        <v>66909.150000000009</v>
      </c>
      <c r="P6711" t="s">
        <v>23</v>
      </c>
      <c r="Q6711" t="s">
        <v>1985</v>
      </c>
      <c r="R6711" t="s">
        <v>2085</v>
      </c>
      <c r="S6711">
        <v>5978</v>
      </c>
      <c r="T6711" s="28">
        <v>45160</v>
      </c>
      <c r="U6711">
        <v>868.95</v>
      </c>
    </row>
    <row r="6712" spans="1:21" x14ac:dyDescent="0.25">
      <c r="A6712" t="s">
        <v>4896</v>
      </c>
      <c r="B6712" s="28">
        <v>45111</v>
      </c>
      <c r="C6712" s="28">
        <v>45112</v>
      </c>
      <c r="D6712" s="19">
        <v>60</v>
      </c>
      <c r="E6712">
        <v>828.2</v>
      </c>
      <c r="F6712" s="21">
        <f t="shared" si="943"/>
        <v>45174</v>
      </c>
      <c r="G6712" s="28">
        <v>45195</v>
      </c>
      <c r="H6712" s="22">
        <f t="shared" si="945"/>
        <v>21</v>
      </c>
      <c r="I6712" s="23">
        <f t="shared" si="946"/>
        <v>17392.2</v>
      </c>
      <c r="J6712" s="23">
        <f t="shared" si="944"/>
        <v>81</v>
      </c>
      <c r="K6712" s="24">
        <f t="shared" si="947"/>
        <v>747.2</v>
      </c>
      <c r="L6712" s="23">
        <f t="shared" si="948"/>
        <v>84</v>
      </c>
      <c r="M6712" s="23">
        <f t="shared" si="949"/>
        <v>83</v>
      </c>
      <c r="N6712" s="23">
        <f t="shared" si="950"/>
        <v>69568.800000000003</v>
      </c>
      <c r="O6712" s="25">
        <f t="shared" si="951"/>
        <v>68740.600000000006</v>
      </c>
      <c r="P6712" t="s">
        <v>23</v>
      </c>
      <c r="Q6712" t="s">
        <v>1985</v>
      </c>
      <c r="R6712" t="s">
        <v>2085</v>
      </c>
      <c r="S6712">
        <v>6793</v>
      </c>
      <c r="T6712" s="28">
        <v>45195</v>
      </c>
      <c r="U6712">
        <v>828.2</v>
      </c>
    </row>
    <row r="6713" spans="1:21" x14ac:dyDescent="0.25">
      <c r="A6713" t="s">
        <v>1615</v>
      </c>
      <c r="B6713" s="28">
        <v>45111</v>
      </c>
      <c r="C6713" s="28">
        <v>45112</v>
      </c>
      <c r="D6713" s="19">
        <v>60</v>
      </c>
      <c r="E6713">
        <v>566.4</v>
      </c>
      <c r="F6713" s="21">
        <f t="shared" si="943"/>
        <v>45174</v>
      </c>
      <c r="G6713" s="28">
        <v>45195</v>
      </c>
      <c r="H6713" s="22">
        <f t="shared" si="945"/>
        <v>21</v>
      </c>
      <c r="I6713" s="23">
        <f t="shared" si="946"/>
        <v>11894.4</v>
      </c>
      <c r="J6713" s="23">
        <f t="shared" si="944"/>
        <v>81</v>
      </c>
      <c r="K6713" s="24">
        <f t="shared" si="947"/>
        <v>485.4</v>
      </c>
      <c r="L6713" s="23">
        <f t="shared" si="948"/>
        <v>84</v>
      </c>
      <c r="M6713" s="23">
        <f t="shared" si="949"/>
        <v>83</v>
      </c>
      <c r="N6713" s="23">
        <f t="shared" si="950"/>
        <v>47577.599999999999</v>
      </c>
      <c r="O6713" s="25">
        <f t="shared" si="951"/>
        <v>47011.199999999997</v>
      </c>
      <c r="P6713" t="s">
        <v>23</v>
      </c>
      <c r="Q6713" t="s">
        <v>1985</v>
      </c>
      <c r="R6713" t="s">
        <v>2085</v>
      </c>
      <c r="S6713">
        <v>6793</v>
      </c>
      <c r="T6713" s="28">
        <v>45195</v>
      </c>
      <c r="U6713">
        <v>566.4</v>
      </c>
    </row>
    <row r="6714" spans="1:21" x14ac:dyDescent="0.25">
      <c r="A6714" t="s">
        <v>6121</v>
      </c>
      <c r="B6714" s="28">
        <v>44847</v>
      </c>
      <c r="C6714" s="28">
        <v>44849</v>
      </c>
      <c r="D6714" s="19">
        <v>60</v>
      </c>
      <c r="E6714">
        <v>182.69</v>
      </c>
      <c r="F6714" s="21">
        <f t="shared" si="943"/>
        <v>44910</v>
      </c>
      <c r="G6714" s="28">
        <v>45149</v>
      </c>
      <c r="H6714" s="22">
        <f t="shared" si="945"/>
        <v>239</v>
      </c>
      <c r="I6714" s="23">
        <f t="shared" si="946"/>
        <v>43662.909999999996</v>
      </c>
      <c r="J6714" s="23">
        <f t="shared" si="944"/>
        <v>296</v>
      </c>
      <c r="K6714" s="24">
        <f t="shared" si="947"/>
        <v>-113.31</v>
      </c>
      <c r="L6714" s="23">
        <f t="shared" si="948"/>
        <v>302</v>
      </c>
      <c r="M6714" s="23">
        <f t="shared" si="949"/>
        <v>300</v>
      </c>
      <c r="N6714" s="23">
        <f t="shared" si="950"/>
        <v>55172.38</v>
      </c>
      <c r="O6714" s="25">
        <f t="shared" si="951"/>
        <v>54807</v>
      </c>
      <c r="P6714" t="s">
        <v>23</v>
      </c>
      <c r="Q6714" t="s">
        <v>1985</v>
      </c>
      <c r="R6714" t="s">
        <v>2841</v>
      </c>
      <c r="S6714">
        <v>5814</v>
      </c>
      <c r="T6714" s="28">
        <v>45149</v>
      </c>
      <c r="U6714">
        <v>182.69</v>
      </c>
    </row>
    <row r="6715" spans="1:21" x14ac:dyDescent="0.25">
      <c r="A6715" t="s">
        <v>6122</v>
      </c>
      <c r="B6715" s="28">
        <v>44848</v>
      </c>
      <c r="C6715" s="28">
        <v>44865</v>
      </c>
      <c r="D6715" s="19">
        <v>60</v>
      </c>
      <c r="E6715" s="7">
        <v>11500</v>
      </c>
      <c r="F6715" s="21">
        <f t="shared" si="943"/>
        <v>44926</v>
      </c>
      <c r="G6715" s="28">
        <v>45149</v>
      </c>
      <c r="H6715" s="22">
        <f t="shared" si="945"/>
        <v>223</v>
      </c>
      <c r="I6715" s="23">
        <f t="shared" si="946"/>
        <v>2564500</v>
      </c>
      <c r="J6715" s="23">
        <f t="shared" si="944"/>
        <v>281</v>
      </c>
      <c r="K6715" s="24">
        <f t="shared" si="947"/>
        <v>11219</v>
      </c>
      <c r="L6715" s="23">
        <f t="shared" si="948"/>
        <v>301</v>
      </c>
      <c r="M6715" s="23">
        <f t="shared" si="949"/>
        <v>284</v>
      </c>
      <c r="N6715" s="23">
        <f t="shared" si="950"/>
        <v>3461500</v>
      </c>
      <c r="O6715" s="25">
        <f t="shared" si="951"/>
        <v>3266000</v>
      </c>
      <c r="P6715" t="s">
        <v>23</v>
      </c>
      <c r="Q6715" t="s">
        <v>1985</v>
      </c>
      <c r="R6715" t="s">
        <v>2841</v>
      </c>
      <c r="S6715">
        <v>5814</v>
      </c>
      <c r="T6715" s="28">
        <v>45149</v>
      </c>
      <c r="U6715" s="7">
        <v>11500</v>
      </c>
    </row>
    <row r="6716" spans="1:21" x14ac:dyDescent="0.25">
      <c r="A6716" t="s">
        <v>6123</v>
      </c>
      <c r="B6716" s="28">
        <v>44616</v>
      </c>
      <c r="C6716" s="28">
        <v>44616</v>
      </c>
      <c r="D6716" s="19">
        <v>60</v>
      </c>
      <c r="E6716" s="7">
        <v>1372.9</v>
      </c>
      <c r="F6716" s="21">
        <f t="shared" si="943"/>
        <v>44675</v>
      </c>
      <c r="G6716" s="28">
        <v>45188</v>
      </c>
      <c r="H6716" s="22">
        <f t="shared" si="945"/>
        <v>513</v>
      </c>
      <c r="I6716" s="23">
        <f t="shared" si="946"/>
        <v>704297.70000000007</v>
      </c>
      <c r="J6716" s="23">
        <f t="shared" si="944"/>
        <v>565</v>
      </c>
      <c r="K6716" s="24">
        <f t="shared" si="947"/>
        <v>807.90000000000009</v>
      </c>
      <c r="L6716" s="23">
        <f t="shared" si="948"/>
        <v>572</v>
      </c>
      <c r="M6716" s="23">
        <f t="shared" si="949"/>
        <v>572</v>
      </c>
      <c r="N6716" s="23">
        <f t="shared" si="950"/>
        <v>785298.8</v>
      </c>
      <c r="O6716" s="25">
        <f t="shared" si="951"/>
        <v>785298.8</v>
      </c>
      <c r="P6716" t="s">
        <v>23</v>
      </c>
      <c r="Q6716" t="s">
        <v>1985</v>
      </c>
      <c r="R6716" t="s">
        <v>6124</v>
      </c>
      <c r="S6716">
        <v>6571</v>
      </c>
      <c r="T6716" s="28">
        <v>45188</v>
      </c>
      <c r="U6716" s="7">
        <v>1372.9</v>
      </c>
    </row>
    <row r="6717" spans="1:21" x14ac:dyDescent="0.25">
      <c r="A6717" t="s">
        <v>6125</v>
      </c>
      <c r="B6717" s="28">
        <v>44742</v>
      </c>
      <c r="C6717" s="28">
        <v>44754</v>
      </c>
      <c r="D6717" s="19">
        <v>60</v>
      </c>
      <c r="E6717" s="7">
        <v>8212.7999999999993</v>
      </c>
      <c r="F6717" s="21">
        <f t="shared" si="943"/>
        <v>44816</v>
      </c>
      <c r="G6717" s="28">
        <v>45168</v>
      </c>
      <c r="H6717" s="22">
        <f t="shared" si="945"/>
        <v>352</v>
      </c>
      <c r="I6717" s="23">
        <f t="shared" si="946"/>
        <v>2890905.5999999996</v>
      </c>
      <c r="J6717" s="23">
        <f t="shared" si="944"/>
        <v>408</v>
      </c>
      <c r="K6717" s="24">
        <f t="shared" si="947"/>
        <v>7804.7999999999993</v>
      </c>
      <c r="L6717" s="23">
        <f t="shared" si="948"/>
        <v>426</v>
      </c>
      <c r="M6717" s="23">
        <f t="shared" si="949"/>
        <v>414</v>
      </c>
      <c r="N6717" s="23">
        <f t="shared" si="950"/>
        <v>3498652.8</v>
      </c>
      <c r="O6717" s="25">
        <f t="shared" si="951"/>
        <v>3400099.1999999997</v>
      </c>
      <c r="P6717" t="s">
        <v>23</v>
      </c>
      <c r="Q6717" t="s">
        <v>1985</v>
      </c>
      <c r="R6717" t="s">
        <v>2087</v>
      </c>
      <c r="S6717">
        <v>6164</v>
      </c>
      <c r="T6717" s="28">
        <v>45168</v>
      </c>
      <c r="U6717" s="7">
        <v>8212.7999999999993</v>
      </c>
    </row>
    <row r="6718" spans="1:21" x14ac:dyDescent="0.25">
      <c r="A6718" t="s">
        <v>6126</v>
      </c>
      <c r="B6718" s="28">
        <v>44742</v>
      </c>
      <c r="C6718" s="28">
        <v>44754</v>
      </c>
      <c r="D6718" s="19">
        <v>60</v>
      </c>
      <c r="E6718">
        <v>223</v>
      </c>
      <c r="F6718" s="21">
        <f t="shared" si="943"/>
        <v>44816</v>
      </c>
      <c r="G6718" s="28">
        <v>45168</v>
      </c>
      <c r="H6718" s="22">
        <f t="shared" si="945"/>
        <v>352</v>
      </c>
      <c r="I6718" s="23">
        <f t="shared" si="946"/>
        <v>78496</v>
      </c>
      <c r="J6718" s="23">
        <f t="shared" si="944"/>
        <v>408</v>
      </c>
      <c r="K6718" s="24">
        <f t="shared" si="947"/>
        <v>-185</v>
      </c>
      <c r="L6718" s="23">
        <f t="shared" si="948"/>
        <v>426</v>
      </c>
      <c r="M6718" s="23">
        <f t="shared" si="949"/>
        <v>414</v>
      </c>
      <c r="N6718" s="23">
        <f t="shared" si="950"/>
        <v>94998</v>
      </c>
      <c r="O6718" s="25">
        <f t="shared" si="951"/>
        <v>92322</v>
      </c>
      <c r="P6718" t="s">
        <v>23</v>
      </c>
      <c r="Q6718" t="s">
        <v>1985</v>
      </c>
      <c r="R6718" t="s">
        <v>2087</v>
      </c>
      <c r="S6718">
        <v>6164</v>
      </c>
      <c r="T6718" s="28">
        <v>45168</v>
      </c>
      <c r="U6718">
        <v>223</v>
      </c>
    </row>
    <row r="6719" spans="1:21" x14ac:dyDescent="0.25">
      <c r="A6719" t="s">
        <v>6127</v>
      </c>
      <c r="B6719" s="28">
        <v>44742</v>
      </c>
      <c r="C6719" s="28">
        <v>44754</v>
      </c>
      <c r="D6719" s="19">
        <v>60</v>
      </c>
      <c r="E6719">
        <v>790</v>
      </c>
      <c r="F6719" s="21">
        <f t="shared" si="943"/>
        <v>44816</v>
      </c>
      <c r="G6719" s="28">
        <v>45168</v>
      </c>
      <c r="H6719" s="22">
        <f t="shared" si="945"/>
        <v>352</v>
      </c>
      <c r="I6719" s="23">
        <f t="shared" si="946"/>
        <v>278080</v>
      </c>
      <c r="J6719" s="23">
        <f t="shared" si="944"/>
        <v>408</v>
      </c>
      <c r="K6719" s="24">
        <f t="shared" si="947"/>
        <v>382</v>
      </c>
      <c r="L6719" s="23">
        <f t="shared" si="948"/>
        <v>426</v>
      </c>
      <c r="M6719" s="23">
        <f t="shared" si="949"/>
        <v>414</v>
      </c>
      <c r="N6719" s="23">
        <f t="shared" si="950"/>
        <v>336540</v>
      </c>
      <c r="O6719" s="25">
        <f t="shared" si="951"/>
        <v>327060</v>
      </c>
      <c r="P6719" t="s">
        <v>23</v>
      </c>
      <c r="Q6719" t="s">
        <v>1985</v>
      </c>
      <c r="R6719" t="s">
        <v>2087</v>
      </c>
      <c r="S6719">
        <v>6164</v>
      </c>
      <c r="T6719" s="28">
        <v>45168</v>
      </c>
      <c r="U6719">
        <v>790</v>
      </c>
    </row>
    <row r="6720" spans="1:21" x14ac:dyDescent="0.25">
      <c r="A6720" t="s">
        <v>6128</v>
      </c>
      <c r="B6720" s="28">
        <v>44742</v>
      </c>
      <c r="C6720" s="28">
        <v>44754</v>
      </c>
      <c r="D6720" s="19">
        <v>60</v>
      </c>
      <c r="E6720">
        <v>768.4</v>
      </c>
      <c r="F6720" s="21">
        <f t="shared" si="943"/>
        <v>44816</v>
      </c>
      <c r="G6720" s="28">
        <v>45168</v>
      </c>
      <c r="H6720" s="22">
        <f t="shared" si="945"/>
        <v>352</v>
      </c>
      <c r="I6720" s="23">
        <f t="shared" si="946"/>
        <v>270476.79999999999</v>
      </c>
      <c r="J6720" s="23">
        <f t="shared" si="944"/>
        <v>408</v>
      </c>
      <c r="K6720" s="24">
        <f t="shared" si="947"/>
        <v>360.4</v>
      </c>
      <c r="L6720" s="23">
        <f t="shared" si="948"/>
        <v>426</v>
      </c>
      <c r="M6720" s="23">
        <f t="shared" si="949"/>
        <v>414</v>
      </c>
      <c r="N6720" s="23">
        <f t="shared" si="950"/>
        <v>327338.39999999997</v>
      </c>
      <c r="O6720" s="25">
        <f t="shared" si="951"/>
        <v>318117.59999999998</v>
      </c>
      <c r="P6720" t="s">
        <v>23</v>
      </c>
      <c r="Q6720" t="s">
        <v>1985</v>
      </c>
      <c r="R6720" t="s">
        <v>2087</v>
      </c>
      <c r="S6720">
        <v>6164</v>
      </c>
      <c r="T6720" s="28">
        <v>45168</v>
      </c>
      <c r="U6720">
        <v>768.4</v>
      </c>
    </row>
    <row r="6721" spans="1:21" x14ac:dyDescent="0.25">
      <c r="A6721" t="s">
        <v>6129</v>
      </c>
      <c r="B6721" s="28">
        <v>44742</v>
      </c>
      <c r="C6721" s="28">
        <v>44754</v>
      </c>
      <c r="D6721" s="19">
        <v>60</v>
      </c>
      <c r="E6721">
        <v>50</v>
      </c>
      <c r="F6721" s="21">
        <f t="shared" si="943"/>
        <v>44816</v>
      </c>
      <c r="G6721" s="28">
        <v>45168</v>
      </c>
      <c r="H6721" s="22">
        <f t="shared" si="945"/>
        <v>352</v>
      </c>
      <c r="I6721" s="23">
        <f t="shared" si="946"/>
        <v>17600</v>
      </c>
      <c r="J6721" s="23">
        <f t="shared" si="944"/>
        <v>408</v>
      </c>
      <c r="K6721" s="24">
        <f t="shared" si="947"/>
        <v>-358</v>
      </c>
      <c r="L6721" s="23">
        <f t="shared" si="948"/>
        <v>426</v>
      </c>
      <c r="M6721" s="23">
        <f t="shared" si="949"/>
        <v>414</v>
      </c>
      <c r="N6721" s="23">
        <f t="shared" si="950"/>
        <v>21300</v>
      </c>
      <c r="O6721" s="25">
        <f t="shared" si="951"/>
        <v>20700</v>
      </c>
      <c r="P6721" t="s">
        <v>23</v>
      </c>
      <c r="Q6721" t="s">
        <v>1985</v>
      </c>
      <c r="R6721" t="s">
        <v>2087</v>
      </c>
      <c r="S6721">
        <v>6164</v>
      </c>
      <c r="T6721" s="28">
        <v>45168</v>
      </c>
      <c r="U6721">
        <v>50</v>
      </c>
    </row>
    <row r="6722" spans="1:21" x14ac:dyDescent="0.25">
      <c r="A6722" t="s">
        <v>6130</v>
      </c>
      <c r="B6722" s="28">
        <v>44742</v>
      </c>
      <c r="C6722" s="28">
        <v>44754</v>
      </c>
      <c r="D6722" s="19">
        <v>60</v>
      </c>
      <c r="E6722">
        <v>574.74</v>
      </c>
      <c r="F6722" s="21">
        <f t="shared" si="943"/>
        <v>44816</v>
      </c>
      <c r="G6722" s="28">
        <v>45168</v>
      </c>
      <c r="H6722" s="22">
        <f t="shared" si="945"/>
        <v>352</v>
      </c>
      <c r="I6722" s="23">
        <f t="shared" si="946"/>
        <v>202308.48000000001</v>
      </c>
      <c r="J6722" s="23">
        <f t="shared" si="944"/>
        <v>408</v>
      </c>
      <c r="K6722" s="24">
        <f t="shared" si="947"/>
        <v>166.74</v>
      </c>
      <c r="L6722" s="23">
        <f t="shared" si="948"/>
        <v>426</v>
      </c>
      <c r="M6722" s="23">
        <f t="shared" si="949"/>
        <v>414</v>
      </c>
      <c r="N6722" s="23">
        <f t="shared" si="950"/>
        <v>244839.24</v>
      </c>
      <c r="O6722" s="25">
        <f t="shared" si="951"/>
        <v>237942.36000000002</v>
      </c>
      <c r="P6722" t="s">
        <v>23</v>
      </c>
      <c r="Q6722" t="s">
        <v>1985</v>
      </c>
      <c r="R6722" t="s">
        <v>2087</v>
      </c>
      <c r="S6722">
        <v>6164</v>
      </c>
      <c r="T6722" s="28">
        <v>45168</v>
      </c>
      <c r="U6722">
        <v>574.74</v>
      </c>
    </row>
    <row r="6723" spans="1:21" x14ac:dyDescent="0.25">
      <c r="A6723" t="s">
        <v>3709</v>
      </c>
      <c r="B6723" s="28">
        <v>44742</v>
      </c>
      <c r="C6723" s="28">
        <v>44754</v>
      </c>
      <c r="D6723" s="19">
        <v>60</v>
      </c>
      <c r="E6723">
        <v>446</v>
      </c>
      <c r="F6723" s="21">
        <f t="shared" si="943"/>
        <v>44816</v>
      </c>
      <c r="G6723" s="28">
        <v>45168</v>
      </c>
      <c r="H6723" s="22">
        <f t="shared" si="945"/>
        <v>352</v>
      </c>
      <c r="I6723" s="23">
        <f t="shared" si="946"/>
        <v>156992</v>
      </c>
      <c r="J6723" s="23">
        <f t="shared" si="944"/>
        <v>408</v>
      </c>
      <c r="K6723" s="24">
        <f t="shared" si="947"/>
        <v>38</v>
      </c>
      <c r="L6723" s="23">
        <f t="shared" si="948"/>
        <v>426</v>
      </c>
      <c r="M6723" s="23">
        <f t="shared" si="949"/>
        <v>414</v>
      </c>
      <c r="N6723" s="23">
        <f t="shared" si="950"/>
        <v>189996</v>
      </c>
      <c r="O6723" s="25">
        <f t="shared" si="951"/>
        <v>184644</v>
      </c>
      <c r="P6723" t="s">
        <v>23</v>
      </c>
      <c r="Q6723" t="s">
        <v>1985</v>
      </c>
      <c r="R6723" t="s">
        <v>2087</v>
      </c>
      <c r="S6723">
        <v>6164</v>
      </c>
      <c r="T6723" s="28">
        <v>45168</v>
      </c>
      <c r="U6723">
        <v>446</v>
      </c>
    </row>
    <row r="6724" spans="1:21" x14ac:dyDescent="0.25">
      <c r="A6724" t="s">
        <v>6131</v>
      </c>
      <c r="B6724" s="28">
        <v>44742</v>
      </c>
      <c r="C6724" s="28">
        <v>44754</v>
      </c>
      <c r="D6724" s="19">
        <v>60</v>
      </c>
      <c r="E6724">
        <v>112</v>
      </c>
      <c r="F6724" s="21">
        <f t="shared" si="943"/>
        <v>44816</v>
      </c>
      <c r="G6724" s="28">
        <v>45168</v>
      </c>
      <c r="H6724" s="22">
        <f t="shared" si="945"/>
        <v>352</v>
      </c>
      <c r="I6724" s="23">
        <f t="shared" si="946"/>
        <v>39424</v>
      </c>
      <c r="J6724" s="23">
        <f t="shared" si="944"/>
        <v>408</v>
      </c>
      <c r="K6724" s="24">
        <f t="shared" si="947"/>
        <v>-296</v>
      </c>
      <c r="L6724" s="23">
        <f t="shared" si="948"/>
        <v>426</v>
      </c>
      <c r="M6724" s="23">
        <f t="shared" si="949"/>
        <v>414</v>
      </c>
      <c r="N6724" s="23">
        <f t="shared" si="950"/>
        <v>47712</v>
      </c>
      <c r="O6724" s="25">
        <f t="shared" si="951"/>
        <v>46368</v>
      </c>
      <c r="P6724" t="s">
        <v>23</v>
      </c>
      <c r="Q6724" t="s">
        <v>1985</v>
      </c>
      <c r="R6724" t="s">
        <v>2087</v>
      </c>
      <c r="S6724">
        <v>6164</v>
      </c>
      <c r="T6724" s="28">
        <v>45168</v>
      </c>
      <c r="U6724">
        <v>112</v>
      </c>
    </row>
    <row r="6725" spans="1:21" x14ac:dyDescent="0.25">
      <c r="A6725" t="s">
        <v>6132</v>
      </c>
      <c r="B6725" s="28">
        <v>44742</v>
      </c>
      <c r="C6725" s="28">
        <v>44754</v>
      </c>
      <c r="D6725" s="19">
        <v>60</v>
      </c>
      <c r="E6725">
        <v>774.2</v>
      </c>
      <c r="F6725" s="21">
        <f t="shared" si="943"/>
        <v>44816</v>
      </c>
      <c r="G6725" s="28">
        <v>45168</v>
      </c>
      <c r="H6725" s="22">
        <f t="shared" si="945"/>
        <v>352</v>
      </c>
      <c r="I6725" s="23">
        <f t="shared" si="946"/>
        <v>272518.40000000002</v>
      </c>
      <c r="J6725" s="23">
        <f t="shared" si="944"/>
        <v>408</v>
      </c>
      <c r="K6725" s="24">
        <f t="shared" si="947"/>
        <v>366.20000000000005</v>
      </c>
      <c r="L6725" s="23">
        <f t="shared" si="948"/>
        <v>426</v>
      </c>
      <c r="M6725" s="23">
        <f t="shared" si="949"/>
        <v>414</v>
      </c>
      <c r="N6725" s="23">
        <f t="shared" si="950"/>
        <v>329809.2</v>
      </c>
      <c r="O6725" s="25">
        <f t="shared" si="951"/>
        <v>320518.80000000005</v>
      </c>
      <c r="P6725" t="s">
        <v>23</v>
      </c>
      <c r="Q6725" t="s">
        <v>1985</v>
      </c>
      <c r="R6725" t="s">
        <v>2087</v>
      </c>
      <c r="S6725">
        <v>6164</v>
      </c>
      <c r="T6725" s="28">
        <v>45168</v>
      </c>
      <c r="U6725">
        <v>774.2</v>
      </c>
    </row>
    <row r="6726" spans="1:21" x14ac:dyDescent="0.25">
      <c r="A6726" t="s">
        <v>6133</v>
      </c>
      <c r="B6726" s="28">
        <v>44742</v>
      </c>
      <c r="C6726" s="28">
        <v>44754</v>
      </c>
      <c r="D6726" s="19">
        <v>60</v>
      </c>
      <c r="E6726" s="7">
        <v>1106</v>
      </c>
      <c r="F6726" s="21">
        <f t="shared" ref="F6726:F6789" si="952">EDATE(C6726,2)</f>
        <v>44816</v>
      </c>
      <c r="G6726" s="28">
        <v>45168</v>
      </c>
      <c r="H6726" s="22">
        <f t="shared" si="945"/>
        <v>352</v>
      </c>
      <c r="I6726" s="23">
        <f t="shared" si="946"/>
        <v>389312</v>
      </c>
      <c r="J6726" s="23">
        <f t="shared" si="944"/>
        <v>408</v>
      </c>
      <c r="K6726" s="24">
        <f t="shared" si="947"/>
        <v>698</v>
      </c>
      <c r="L6726" s="23">
        <f t="shared" si="948"/>
        <v>426</v>
      </c>
      <c r="M6726" s="23">
        <f t="shared" si="949"/>
        <v>414</v>
      </c>
      <c r="N6726" s="23">
        <f t="shared" si="950"/>
        <v>471156</v>
      </c>
      <c r="O6726" s="25">
        <f t="shared" si="951"/>
        <v>457884</v>
      </c>
      <c r="P6726" t="s">
        <v>23</v>
      </c>
      <c r="Q6726" t="s">
        <v>1985</v>
      </c>
      <c r="R6726" t="s">
        <v>2087</v>
      </c>
      <c r="S6726">
        <v>6164</v>
      </c>
      <c r="T6726" s="28">
        <v>45168</v>
      </c>
      <c r="U6726" s="7">
        <v>1106</v>
      </c>
    </row>
    <row r="6727" spans="1:21" x14ac:dyDescent="0.25">
      <c r="A6727" t="s">
        <v>6134</v>
      </c>
      <c r="B6727" s="28">
        <v>44762</v>
      </c>
      <c r="C6727" s="28">
        <v>44770</v>
      </c>
      <c r="D6727" s="19">
        <v>60</v>
      </c>
      <c r="E6727">
        <v>490</v>
      </c>
      <c r="F6727" s="21">
        <f t="shared" si="952"/>
        <v>44832</v>
      </c>
      <c r="G6727" s="28">
        <v>45168</v>
      </c>
      <c r="H6727" s="22">
        <f t="shared" si="945"/>
        <v>336</v>
      </c>
      <c r="I6727" s="23">
        <f t="shared" si="946"/>
        <v>164640</v>
      </c>
      <c r="J6727" s="23">
        <f t="shared" ref="J6727:J6790" si="953">DAYS360(C6727,G6727)</f>
        <v>392</v>
      </c>
      <c r="K6727" s="24">
        <f t="shared" si="947"/>
        <v>98</v>
      </c>
      <c r="L6727" s="23">
        <f t="shared" si="948"/>
        <v>406</v>
      </c>
      <c r="M6727" s="23">
        <f t="shared" si="949"/>
        <v>398</v>
      </c>
      <c r="N6727" s="23">
        <f t="shared" si="950"/>
        <v>198940</v>
      </c>
      <c r="O6727" s="25">
        <f t="shared" si="951"/>
        <v>195020</v>
      </c>
      <c r="P6727" t="s">
        <v>23</v>
      </c>
      <c r="Q6727" t="s">
        <v>1985</v>
      </c>
      <c r="R6727" t="s">
        <v>2087</v>
      </c>
      <c r="S6727">
        <v>6164</v>
      </c>
      <c r="T6727" s="28">
        <v>45168</v>
      </c>
      <c r="U6727">
        <v>490</v>
      </c>
    </row>
    <row r="6728" spans="1:21" x14ac:dyDescent="0.25">
      <c r="A6728" t="s">
        <v>6135</v>
      </c>
      <c r="B6728" s="28">
        <v>44762</v>
      </c>
      <c r="C6728" s="28">
        <v>44770</v>
      </c>
      <c r="D6728" s="19">
        <v>60</v>
      </c>
      <c r="E6728">
        <v>65.52</v>
      </c>
      <c r="F6728" s="21">
        <f t="shared" si="952"/>
        <v>44832</v>
      </c>
      <c r="G6728" s="28">
        <v>45168</v>
      </c>
      <c r="H6728" s="22">
        <f t="shared" si="945"/>
        <v>336</v>
      </c>
      <c r="I6728" s="23">
        <f t="shared" si="946"/>
        <v>22014.719999999998</v>
      </c>
      <c r="J6728" s="23">
        <f t="shared" si="953"/>
        <v>392</v>
      </c>
      <c r="K6728" s="24">
        <f t="shared" si="947"/>
        <v>-326.48</v>
      </c>
      <c r="L6728" s="23">
        <f t="shared" si="948"/>
        <v>406</v>
      </c>
      <c r="M6728" s="23">
        <f t="shared" si="949"/>
        <v>398</v>
      </c>
      <c r="N6728" s="23">
        <f t="shared" si="950"/>
        <v>26601.119999999999</v>
      </c>
      <c r="O6728" s="25">
        <f t="shared" si="951"/>
        <v>26076.959999999999</v>
      </c>
      <c r="P6728" t="s">
        <v>23</v>
      </c>
      <c r="Q6728" t="s">
        <v>1985</v>
      </c>
      <c r="R6728" t="s">
        <v>2087</v>
      </c>
      <c r="S6728">
        <v>6164</v>
      </c>
      <c r="T6728" s="28">
        <v>45168</v>
      </c>
      <c r="U6728">
        <v>65.52</v>
      </c>
    </row>
    <row r="6729" spans="1:21" x14ac:dyDescent="0.25">
      <c r="A6729" t="s">
        <v>6136</v>
      </c>
      <c r="B6729" s="28">
        <v>44762</v>
      </c>
      <c r="C6729" s="28">
        <v>44770</v>
      </c>
      <c r="D6729" s="19">
        <v>60</v>
      </c>
      <c r="E6729">
        <v>225.5</v>
      </c>
      <c r="F6729" s="21">
        <f t="shared" si="952"/>
        <v>44832</v>
      </c>
      <c r="G6729" s="28">
        <v>45168</v>
      </c>
      <c r="H6729" s="22">
        <f t="shared" si="945"/>
        <v>336</v>
      </c>
      <c r="I6729" s="23">
        <f t="shared" si="946"/>
        <v>75768</v>
      </c>
      <c r="J6729" s="23">
        <f t="shared" si="953"/>
        <v>392</v>
      </c>
      <c r="K6729" s="24">
        <f t="shared" si="947"/>
        <v>-166.5</v>
      </c>
      <c r="L6729" s="23">
        <f t="shared" si="948"/>
        <v>406</v>
      </c>
      <c r="M6729" s="23">
        <f t="shared" si="949"/>
        <v>398</v>
      </c>
      <c r="N6729" s="23">
        <f t="shared" si="950"/>
        <v>91553</v>
      </c>
      <c r="O6729" s="25">
        <f t="shared" si="951"/>
        <v>89749</v>
      </c>
      <c r="P6729" t="s">
        <v>23</v>
      </c>
      <c r="Q6729" t="s">
        <v>1985</v>
      </c>
      <c r="R6729" t="s">
        <v>2087</v>
      </c>
      <c r="S6729">
        <v>6164</v>
      </c>
      <c r="T6729" s="28">
        <v>45168</v>
      </c>
      <c r="U6729">
        <v>225.5</v>
      </c>
    </row>
    <row r="6730" spans="1:21" x14ac:dyDescent="0.25">
      <c r="A6730" t="s">
        <v>6137</v>
      </c>
      <c r="B6730" s="28">
        <v>44762</v>
      </c>
      <c r="C6730" s="28">
        <v>44770</v>
      </c>
      <c r="D6730" s="19">
        <v>60</v>
      </c>
      <c r="E6730" s="7">
        <v>1580</v>
      </c>
      <c r="F6730" s="21">
        <f t="shared" si="952"/>
        <v>44832</v>
      </c>
      <c r="G6730" s="28">
        <v>45168</v>
      </c>
      <c r="H6730" s="22">
        <f t="shared" si="945"/>
        <v>336</v>
      </c>
      <c r="I6730" s="23">
        <f t="shared" si="946"/>
        <v>530880</v>
      </c>
      <c r="J6730" s="23">
        <f t="shared" si="953"/>
        <v>392</v>
      </c>
      <c r="K6730" s="24">
        <f t="shared" si="947"/>
        <v>1188</v>
      </c>
      <c r="L6730" s="23">
        <f t="shared" si="948"/>
        <v>406</v>
      </c>
      <c r="M6730" s="23">
        <f t="shared" si="949"/>
        <v>398</v>
      </c>
      <c r="N6730" s="23">
        <f t="shared" si="950"/>
        <v>641480</v>
      </c>
      <c r="O6730" s="25">
        <f t="shared" si="951"/>
        <v>628840</v>
      </c>
      <c r="P6730" t="s">
        <v>23</v>
      </c>
      <c r="Q6730" t="s">
        <v>1985</v>
      </c>
      <c r="R6730" t="s">
        <v>2087</v>
      </c>
      <c r="S6730">
        <v>6164</v>
      </c>
      <c r="T6730" s="28">
        <v>45168</v>
      </c>
      <c r="U6730" s="7">
        <v>1580</v>
      </c>
    </row>
    <row r="6731" spans="1:21" x14ac:dyDescent="0.25">
      <c r="A6731" t="s">
        <v>6138</v>
      </c>
      <c r="B6731" s="28">
        <v>44762</v>
      </c>
      <c r="C6731" s="28">
        <v>44770</v>
      </c>
      <c r="D6731" s="19">
        <v>60</v>
      </c>
      <c r="E6731" s="7">
        <v>1264</v>
      </c>
      <c r="F6731" s="21">
        <f t="shared" si="952"/>
        <v>44832</v>
      </c>
      <c r="G6731" s="28">
        <v>45168</v>
      </c>
      <c r="H6731" s="22">
        <f t="shared" si="945"/>
        <v>336</v>
      </c>
      <c r="I6731" s="23">
        <f t="shared" si="946"/>
        <v>424704</v>
      </c>
      <c r="J6731" s="23">
        <f t="shared" si="953"/>
        <v>392</v>
      </c>
      <c r="K6731" s="24">
        <f t="shared" si="947"/>
        <v>872</v>
      </c>
      <c r="L6731" s="23">
        <f t="shared" si="948"/>
        <v>406</v>
      </c>
      <c r="M6731" s="23">
        <f t="shared" si="949"/>
        <v>398</v>
      </c>
      <c r="N6731" s="23">
        <f t="shared" si="950"/>
        <v>513184</v>
      </c>
      <c r="O6731" s="25">
        <f t="shared" si="951"/>
        <v>503072</v>
      </c>
      <c r="P6731" t="s">
        <v>23</v>
      </c>
      <c r="Q6731" t="s">
        <v>1985</v>
      </c>
      <c r="R6731" t="s">
        <v>2087</v>
      </c>
      <c r="S6731">
        <v>6164</v>
      </c>
      <c r="T6731" s="28">
        <v>45168</v>
      </c>
      <c r="U6731" s="7">
        <v>1264</v>
      </c>
    </row>
    <row r="6732" spans="1:21" x14ac:dyDescent="0.25">
      <c r="A6732" t="s">
        <v>6139</v>
      </c>
      <c r="B6732" s="28">
        <v>44773</v>
      </c>
      <c r="C6732" s="28">
        <v>44784</v>
      </c>
      <c r="D6732" s="19">
        <v>60</v>
      </c>
      <c r="E6732" s="7">
        <v>1464</v>
      </c>
      <c r="F6732" s="21">
        <f t="shared" si="952"/>
        <v>44845</v>
      </c>
      <c r="G6732" s="28">
        <v>45168</v>
      </c>
      <c r="H6732" s="22">
        <f t="shared" si="945"/>
        <v>323</v>
      </c>
      <c r="I6732" s="23">
        <f t="shared" si="946"/>
        <v>472872</v>
      </c>
      <c r="J6732" s="23">
        <f t="shared" si="953"/>
        <v>379</v>
      </c>
      <c r="K6732" s="24">
        <f t="shared" si="947"/>
        <v>1085</v>
      </c>
      <c r="L6732" s="23">
        <f t="shared" si="948"/>
        <v>395</v>
      </c>
      <c r="M6732" s="23">
        <f t="shared" si="949"/>
        <v>384</v>
      </c>
      <c r="N6732" s="23">
        <f t="shared" si="950"/>
        <v>578280</v>
      </c>
      <c r="O6732" s="25">
        <f t="shared" si="951"/>
        <v>562176</v>
      </c>
      <c r="P6732" t="s">
        <v>23</v>
      </c>
      <c r="Q6732" t="s">
        <v>1985</v>
      </c>
      <c r="R6732" t="s">
        <v>2087</v>
      </c>
      <c r="S6732">
        <v>6164</v>
      </c>
      <c r="T6732" s="28">
        <v>45168</v>
      </c>
      <c r="U6732" s="7">
        <v>1464</v>
      </c>
    </row>
    <row r="6733" spans="1:21" x14ac:dyDescent="0.25">
      <c r="A6733" t="s">
        <v>6140</v>
      </c>
      <c r="B6733" s="28">
        <v>44773</v>
      </c>
      <c r="C6733" s="28">
        <v>44784</v>
      </c>
      <c r="D6733" s="19">
        <v>60</v>
      </c>
      <c r="E6733">
        <v>73.599999999999994</v>
      </c>
      <c r="F6733" s="21">
        <f t="shared" si="952"/>
        <v>44845</v>
      </c>
      <c r="G6733" s="28">
        <v>45168</v>
      </c>
      <c r="H6733" s="22">
        <f t="shared" si="945"/>
        <v>323</v>
      </c>
      <c r="I6733" s="23">
        <f t="shared" si="946"/>
        <v>23772.799999999999</v>
      </c>
      <c r="J6733" s="23">
        <f t="shared" si="953"/>
        <v>379</v>
      </c>
      <c r="K6733" s="24">
        <f t="shared" si="947"/>
        <v>-305.39999999999998</v>
      </c>
      <c r="L6733" s="23">
        <f t="shared" si="948"/>
        <v>395</v>
      </c>
      <c r="M6733" s="23">
        <f t="shared" si="949"/>
        <v>384</v>
      </c>
      <c r="N6733" s="23">
        <f t="shared" si="950"/>
        <v>29071.999999999996</v>
      </c>
      <c r="O6733" s="25">
        <f t="shared" si="951"/>
        <v>28262.399999999998</v>
      </c>
      <c r="P6733" t="s">
        <v>23</v>
      </c>
      <c r="Q6733" t="s">
        <v>1985</v>
      </c>
      <c r="R6733" t="s">
        <v>2087</v>
      </c>
      <c r="S6733">
        <v>6164</v>
      </c>
      <c r="T6733" s="28">
        <v>45168</v>
      </c>
      <c r="U6733">
        <v>73.599999999999994</v>
      </c>
    </row>
    <row r="6734" spans="1:21" x14ac:dyDescent="0.25">
      <c r="A6734" t="s">
        <v>6141</v>
      </c>
      <c r="B6734" s="28">
        <v>44773</v>
      </c>
      <c r="C6734" s="28">
        <v>44784</v>
      </c>
      <c r="D6734" s="19">
        <v>60</v>
      </c>
      <c r="E6734">
        <v>77.2</v>
      </c>
      <c r="F6734" s="21">
        <f t="shared" si="952"/>
        <v>44845</v>
      </c>
      <c r="G6734" s="28">
        <v>45168</v>
      </c>
      <c r="H6734" s="22">
        <f t="shared" si="945"/>
        <v>323</v>
      </c>
      <c r="I6734" s="23">
        <f t="shared" si="946"/>
        <v>24935.600000000002</v>
      </c>
      <c r="J6734" s="23">
        <f t="shared" si="953"/>
        <v>379</v>
      </c>
      <c r="K6734" s="24">
        <f t="shared" si="947"/>
        <v>-301.8</v>
      </c>
      <c r="L6734" s="23">
        <f t="shared" si="948"/>
        <v>395</v>
      </c>
      <c r="M6734" s="23">
        <f t="shared" si="949"/>
        <v>384</v>
      </c>
      <c r="N6734" s="23">
        <f t="shared" si="950"/>
        <v>30494</v>
      </c>
      <c r="O6734" s="25">
        <f t="shared" si="951"/>
        <v>29644.800000000003</v>
      </c>
      <c r="P6734" t="s">
        <v>23</v>
      </c>
      <c r="Q6734" t="s">
        <v>1985</v>
      </c>
      <c r="R6734" t="s">
        <v>2087</v>
      </c>
      <c r="S6734">
        <v>6164</v>
      </c>
      <c r="T6734" s="28">
        <v>45168</v>
      </c>
      <c r="U6734">
        <v>77.2</v>
      </c>
    </row>
    <row r="6735" spans="1:21" x14ac:dyDescent="0.25">
      <c r="A6735" t="s">
        <v>6142</v>
      </c>
      <c r="B6735" s="28">
        <v>44773</v>
      </c>
      <c r="C6735" s="28">
        <v>44782</v>
      </c>
      <c r="D6735" s="19">
        <v>60</v>
      </c>
      <c r="E6735" s="7">
        <v>1264</v>
      </c>
      <c r="F6735" s="21">
        <f t="shared" si="952"/>
        <v>44843</v>
      </c>
      <c r="G6735" s="28">
        <v>45168</v>
      </c>
      <c r="H6735" s="22">
        <f t="shared" si="945"/>
        <v>325</v>
      </c>
      <c r="I6735" s="23">
        <f t="shared" si="946"/>
        <v>410800</v>
      </c>
      <c r="J6735" s="23">
        <f t="shared" si="953"/>
        <v>381</v>
      </c>
      <c r="K6735" s="24">
        <f t="shared" si="947"/>
        <v>883</v>
      </c>
      <c r="L6735" s="23">
        <f t="shared" si="948"/>
        <v>395</v>
      </c>
      <c r="M6735" s="23">
        <f t="shared" si="949"/>
        <v>386</v>
      </c>
      <c r="N6735" s="23">
        <f t="shared" si="950"/>
        <v>499280</v>
      </c>
      <c r="O6735" s="25">
        <f t="shared" si="951"/>
        <v>487904</v>
      </c>
      <c r="P6735" t="s">
        <v>23</v>
      </c>
      <c r="Q6735" t="s">
        <v>1985</v>
      </c>
      <c r="R6735" t="s">
        <v>2087</v>
      </c>
      <c r="S6735">
        <v>6164</v>
      </c>
      <c r="T6735" s="28">
        <v>45168</v>
      </c>
      <c r="U6735" s="7">
        <v>1264</v>
      </c>
    </row>
    <row r="6736" spans="1:21" x14ac:dyDescent="0.25">
      <c r="A6736" t="s">
        <v>6143</v>
      </c>
      <c r="B6736" s="28">
        <v>44804</v>
      </c>
      <c r="C6736" s="28">
        <v>44816</v>
      </c>
      <c r="D6736" s="19">
        <v>60</v>
      </c>
      <c r="E6736">
        <v>541.20000000000005</v>
      </c>
      <c r="F6736" s="21">
        <f t="shared" si="952"/>
        <v>44877</v>
      </c>
      <c r="G6736" s="28">
        <v>45168</v>
      </c>
      <c r="H6736" s="22">
        <f t="shared" si="945"/>
        <v>291</v>
      </c>
      <c r="I6736" s="23">
        <f t="shared" si="946"/>
        <v>157489.20000000001</v>
      </c>
      <c r="J6736" s="23">
        <f t="shared" si="953"/>
        <v>348</v>
      </c>
      <c r="K6736" s="24">
        <f t="shared" si="947"/>
        <v>193.20000000000005</v>
      </c>
      <c r="L6736" s="23">
        <f t="shared" si="948"/>
        <v>364</v>
      </c>
      <c r="M6736" s="23">
        <f t="shared" si="949"/>
        <v>352</v>
      </c>
      <c r="N6736" s="23">
        <f t="shared" si="950"/>
        <v>196996.80000000002</v>
      </c>
      <c r="O6736" s="25">
        <f t="shared" si="951"/>
        <v>190502.40000000002</v>
      </c>
      <c r="P6736" t="s">
        <v>23</v>
      </c>
      <c r="Q6736" t="s">
        <v>1985</v>
      </c>
      <c r="R6736" t="s">
        <v>2087</v>
      </c>
      <c r="S6736">
        <v>6164</v>
      </c>
      <c r="T6736" s="28">
        <v>45168</v>
      </c>
      <c r="U6736">
        <v>541.20000000000005</v>
      </c>
    </row>
    <row r="6737" spans="1:21" x14ac:dyDescent="0.25">
      <c r="A6737" t="s">
        <v>6144</v>
      </c>
      <c r="B6737" s="28">
        <v>44804</v>
      </c>
      <c r="C6737" s="28">
        <v>44816</v>
      </c>
      <c r="D6737" s="19">
        <v>60</v>
      </c>
      <c r="E6737">
        <v>90.2</v>
      </c>
      <c r="F6737" s="21">
        <f t="shared" si="952"/>
        <v>44877</v>
      </c>
      <c r="G6737" s="28">
        <v>45168</v>
      </c>
      <c r="H6737" s="22">
        <f t="shared" si="945"/>
        <v>291</v>
      </c>
      <c r="I6737" s="23">
        <f t="shared" si="946"/>
        <v>26248.2</v>
      </c>
      <c r="J6737" s="23">
        <f t="shared" si="953"/>
        <v>348</v>
      </c>
      <c r="K6737" s="24">
        <f t="shared" si="947"/>
        <v>-257.8</v>
      </c>
      <c r="L6737" s="23">
        <f t="shared" si="948"/>
        <v>364</v>
      </c>
      <c r="M6737" s="23">
        <f t="shared" si="949"/>
        <v>352</v>
      </c>
      <c r="N6737" s="23">
        <f t="shared" si="950"/>
        <v>32832.800000000003</v>
      </c>
      <c r="O6737" s="25">
        <f t="shared" si="951"/>
        <v>31750.400000000001</v>
      </c>
      <c r="P6737" t="s">
        <v>23</v>
      </c>
      <c r="Q6737" t="s">
        <v>1985</v>
      </c>
      <c r="R6737" t="s">
        <v>2087</v>
      </c>
      <c r="S6737">
        <v>6164</v>
      </c>
      <c r="T6737" s="28">
        <v>45168</v>
      </c>
      <c r="U6737">
        <v>90.2</v>
      </c>
    </row>
    <row r="6738" spans="1:21" x14ac:dyDescent="0.25">
      <c r="A6738" t="s">
        <v>6145</v>
      </c>
      <c r="B6738" s="28">
        <v>44804</v>
      </c>
      <c r="C6738" s="28">
        <v>44816</v>
      </c>
      <c r="D6738" s="19">
        <v>60</v>
      </c>
      <c r="E6738">
        <v>316</v>
      </c>
      <c r="F6738" s="21">
        <f t="shared" si="952"/>
        <v>44877</v>
      </c>
      <c r="G6738" s="28">
        <v>45168</v>
      </c>
      <c r="H6738" s="22">
        <f t="shared" si="945"/>
        <v>291</v>
      </c>
      <c r="I6738" s="23">
        <f t="shared" si="946"/>
        <v>91956</v>
      </c>
      <c r="J6738" s="23">
        <f t="shared" si="953"/>
        <v>348</v>
      </c>
      <c r="K6738" s="24">
        <f t="shared" si="947"/>
        <v>-32</v>
      </c>
      <c r="L6738" s="23">
        <f t="shared" si="948"/>
        <v>364</v>
      </c>
      <c r="M6738" s="23">
        <f t="shared" si="949"/>
        <v>352</v>
      </c>
      <c r="N6738" s="23">
        <f t="shared" si="950"/>
        <v>115024</v>
      </c>
      <c r="O6738" s="25">
        <f t="shared" si="951"/>
        <v>111232</v>
      </c>
      <c r="P6738" t="s">
        <v>23</v>
      </c>
      <c r="Q6738" t="s">
        <v>1985</v>
      </c>
      <c r="R6738" t="s">
        <v>2087</v>
      </c>
      <c r="S6738">
        <v>6164</v>
      </c>
      <c r="T6738" s="28">
        <v>45168</v>
      </c>
      <c r="U6738">
        <v>316</v>
      </c>
    </row>
    <row r="6739" spans="1:21" x14ac:dyDescent="0.25">
      <c r="A6739" t="s">
        <v>6146</v>
      </c>
      <c r="B6739" s="28">
        <v>44804</v>
      </c>
      <c r="C6739" s="28">
        <v>44816</v>
      </c>
      <c r="D6739" s="19">
        <v>60</v>
      </c>
      <c r="E6739">
        <v>194.94</v>
      </c>
      <c r="F6739" s="21">
        <f t="shared" si="952"/>
        <v>44877</v>
      </c>
      <c r="G6739" s="28">
        <v>45168</v>
      </c>
      <c r="H6739" s="22">
        <f t="shared" si="945"/>
        <v>291</v>
      </c>
      <c r="I6739" s="23">
        <f t="shared" si="946"/>
        <v>56727.54</v>
      </c>
      <c r="J6739" s="23">
        <f t="shared" si="953"/>
        <v>348</v>
      </c>
      <c r="K6739" s="24">
        <f t="shared" si="947"/>
        <v>-153.06</v>
      </c>
      <c r="L6739" s="23">
        <f t="shared" si="948"/>
        <v>364</v>
      </c>
      <c r="M6739" s="23">
        <f t="shared" si="949"/>
        <v>352</v>
      </c>
      <c r="N6739" s="23">
        <f t="shared" si="950"/>
        <v>70958.16</v>
      </c>
      <c r="O6739" s="25">
        <f t="shared" si="951"/>
        <v>68618.880000000005</v>
      </c>
      <c r="P6739" t="s">
        <v>23</v>
      </c>
      <c r="Q6739" t="s">
        <v>1985</v>
      </c>
      <c r="R6739" t="s">
        <v>2087</v>
      </c>
      <c r="S6739">
        <v>6164</v>
      </c>
      <c r="T6739" s="28">
        <v>45168</v>
      </c>
      <c r="U6739">
        <v>194.94</v>
      </c>
    </row>
    <row r="6740" spans="1:21" x14ac:dyDescent="0.25">
      <c r="A6740" t="s">
        <v>6147</v>
      </c>
      <c r="B6740" s="28">
        <v>44804</v>
      </c>
      <c r="C6740" s="28">
        <v>44816</v>
      </c>
      <c r="D6740" s="19">
        <v>60</v>
      </c>
      <c r="E6740">
        <v>135.30000000000001</v>
      </c>
      <c r="F6740" s="21">
        <f t="shared" si="952"/>
        <v>44877</v>
      </c>
      <c r="G6740" s="28">
        <v>45168</v>
      </c>
      <c r="H6740" s="22">
        <f t="shared" si="945"/>
        <v>291</v>
      </c>
      <c r="I6740" s="23">
        <f t="shared" si="946"/>
        <v>39372.300000000003</v>
      </c>
      <c r="J6740" s="23">
        <f t="shared" si="953"/>
        <v>348</v>
      </c>
      <c r="K6740" s="24">
        <f t="shared" si="947"/>
        <v>-212.7</v>
      </c>
      <c r="L6740" s="23">
        <f t="shared" si="948"/>
        <v>364</v>
      </c>
      <c r="M6740" s="23">
        <f t="shared" si="949"/>
        <v>352</v>
      </c>
      <c r="N6740" s="23">
        <f t="shared" si="950"/>
        <v>49249.200000000004</v>
      </c>
      <c r="O6740" s="25">
        <f t="shared" si="951"/>
        <v>47625.600000000006</v>
      </c>
      <c r="P6740" t="s">
        <v>23</v>
      </c>
      <c r="Q6740" t="s">
        <v>1985</v>
      </c>
      <c r="R6740" t="s">
        <v>2087</v>
      </c>
      <c r="S6740">
        <v>6164</v>
      </c>
      <c r="T6740" s="28">
        <v>45168</v>
      </c>
      <c r="U6740">
        <v>135.30000000000001</v>
      </c>
    </row>
    <row r="6741" spans="1:21" x14ac:dyDescent="0.25">
      <c r="A6741" t="s">
        <v>6148</v>
      </c>
      <c r="B6741" s="28">
        <v>44804</v>
      </c>
      <c r="C6741" s="28">
        <v>44816</v>
      </c>
      <c r="D6741" s="19">
        <v>60</v>
      </c>
      <c r="E6741">
        <v>976</v>
      </c>
      <c r="F6741" s="21">
        <f t="shared" si="952"/>
        <v>44877</v>
      </c>
      <c r="G6741" s="28">
        <v>45168</v>
      </c>
      <c r="H6741" s="22">
        <f t="shared" si="945"/>
        <v>291</v>
      </c>
      <c r="I6741" s="23">
        <f t="shared" si="946"/>
        <v>284016</v>
      </c>
      <c r="J6741" s="23">
        <f t="shared" si="953"/>
        <v>348</v>
      </c>
      <c r="K6741" s="24">
        <f t="shared" si="947"/>
        <v>628</v>
      </c>
      <c r="L6741" s="23">
        <f t="shared" si="948"/>
        <v>364</v>
      </c>
      <c r="M6741" s="23">
        <f t="shared" si="949"/>
        <v>352</v>
      </c>
      <c r="N6741" s="23">
        <f t="shared" si="950"/>
        <v>355264</v>
      </c>
      <c r="O6741" s="25">
        <f t="shared" si="951"/>
        <v>343552</v>
      </c>
      <c r="P6741" t="s">
        <v>23</v>
      </c>
      <c r="Q6741" t="s">
        <v>1985</v>
      </c>
      <c r="R6741" t="s">
        <v>2087</v>
      </c>
      <c r="S6741">
        <v>6165</v>
      </c>
      <c r="T6741" s="28">
        <v>45168</v>
      </c>
      <c r="U6741">
        <v>976</v>
      </c>
    </row>
    <row r="6742" spans="1:21" x14ac:dyDescent="0.25">
      <c r="A6742" t="s">
        <v>6149</v>
      </c>
      <c r="B6742" s="28">
        <v>44821</v>
      </c>
      <c r="C6742" s="28">
        <v>44830</v>
      </c>
      <c r="D6742" s="19">
        <v>60</v>
      </c>
      <c r="E6742">
        <v>64.260000000000005</v>
      </c>
      <c r="F6742" s="21">
        <f t="shared" si="952"/>
        <v>44891</v>
      </c>
      <c r="G6742" s="28">
        <v>45168</v>
      </c>
      <c r="H6742" s="22">
        <f t="shared" si="945"/>
        <v>277</v>
      </c>
      <c r="I6742" s="23">
        <f t="shared" si="946"/>
        <v>17800.02</v>
      </c>
      <c r="J6742" s="23">
        <f t="shared" si="953"/>
        <v>334</v>
      </c>
      <c r="K6742" s="24">
        <f t="shared" si="947"/>
        <v>-269.74</v>
      </c>
      <c r="L6742" s="23">
        <f t="shared" si="948"/>
        <v>347</v>
      </c>
      <c r="M6742" s="23">
        <f t="shared" si="949"/>
        <v>338</v>
      </c>
      <c r="N6742" s="23">
        <f t="shared" si="950"/>
        <v>22298.22</v>
      </c>
      <c r="O6742" s="25">
        <f t="shared" si="951"/>
        <v>21719.88</v>
      </c>
      <c r="P6742" t="s">
        <v>23</v>
      </c>
      <c r="Q6742" t="s">
        <v>1985</v>
      </c>
      <c r="R6742" t="s">
        <v>2087</v>
      </c>
      <c r="S6742">
        <v>6165</v>
      </c>
      <c r="T6742" s="28">
        <v>45168</v>
      </c>
      <c r="U6742">
        <v>64.260000000000005</v>
      </c>
    </row>
    <row r="6743" spans="1:21" x14ac:dyDescent="0.25">
      <c r="A6743" t="s">
        <v>6150</v>
      </c>
      <c r="B6743" s="28">
        <v>44821</v>
      </c>
      <c r="C6743" s="28">
        <v>44830</v>
      </c>
      <c r="D6743" s="19">
        <v>60</v>
      </c>
      <c r="E6743">
        <v>488</v>
      </c>
      <c r="F6743" s="21">
        <f t="shared" si="952"/>
        <v>44891</v>
      </c>
      <c r="G6743" s="28">
        <v>45168</v>
      </c>
      <c r="H6743" s="22">
        <f t="shared" si="945"/>
        <v>277</v>
      </c>
      <c r="I6743" s="23">
        <f t="shared" si="946"/>
        <v>135176</v>
      </c>
      <c r="J6743" s="23">
        <f t="shared" si="953"/>
        <v>334</v>
      </c>
      <c r="K6743" s="24">
        <f t="shared" si="947"/>
        <v>154</v>
      </c>
      <c r="L6743" s="23">
        <f t="shared" si="948"/>
        <v>347</v>
      </c>
      <c r="M6743" s="23">
        <f t="shared" si="949"/>
        <v>338</v>
      </c>
      <c r="N6743" s="23">
        <f t="shared" si="950"/>
        <v>169336</v>
      </c>
      <c r="O6743" s="25">
        <f t="shared" si="951"/>
        <v>164944</v>
      </c>
      <c r="P6743" t="s">
        <v>23</v>
      </c>
      <c r="Q6743" t="s">
        <v>1985</v>
      </c>
      <c r="R6743" t="s">
        <v>2087</v>
      </c>
      <c r="S6743">
        <v>6165</v>
      </c>
      <c r="T6743" s="28">
        <v>45168</v>
      </c>
      <c r="U6743">
        <v>488</v>
      </c>
    </row>
    <row r="6744" spans="1:21" x14ac:dyDescent="0.25">
      <c r="A6744" t="s">
        <v>6151</v>
      </c>
      <c r="B6744" s="28">
        <v>44834</v>
      </c>
      <c r="C6744" s="28">
        <v>44843</v>
      </c>
      <c r="D6744" s="19">
        <v>60</v>
      </c>
      <c r="E6744">
        <v>85.68</v>
      </c>
      <c r="F6744" s="21">
        <f t="shared" si="952"/>
        <v>44904</v>
      </c>
      <c r="G6744" s="28">
        <v>45168</v>
      </c>
      <c r="H6744" s="22">
        <f t="shared" si="945"/>
        <v>264</v>
      </c>
      <c r="I6744" s="23">
        <f t="shared" si="946"/>
        <v>22619.52</v>
      </c>
      <c r="J6744" s="23">
        <f t="shared" si="953"/>
        <v>321</v>
      </c>
      <c r="K6744" s="24">
        <f t="shared" si="947"/>
        <v>-235.32</v>
      </c>
      <c r="L6744" s="23">
        <f t="shared" si="948"/>
        <v>334</v>
      </c>
      <c r="M6744" s="23">
        <f t="shared" si="949"/>
        <v>325</v>
      </c>
      <c r="N6744" s="23">
        <f t="shared" si="950"/>
        <v>28617.120000000003</v>
      </c>
      <c r="O6744" s="25">
        <f t="shared" si="951"/>
        <v>27846.000000000004</v>
      </c>
      <c r="P6744" t="s">
        <v>23</v>
      </c>
      <c r="Q6744" t="s">
        <v>1985</v>
      </c>
      <c r="R6744" t="s">
        <v>2087</v>
      </c>
      <c r="S6744">
        <v>6165</v>
      </c>
      <c r="T6744" s="28">
        <v>45168</v>
      </c>
      <c r="U6744">
        <v>85.68</v>
      </c>
    </row>
    <row r="6745" spans="1:21" x14ac:dyDescent="0.25">
      <c r="A6745" t="s">
        <v>6152</v>
      </c>
      <c r="B6745" s="28">
        <v>44834</v>
      </c>
      <c r="C6745" s="28">
        <v>44843</v>
      </c>
      <c r="D6745" s="19">
        <v>60</v>
      </c>
      <c r="E6745">
        <v>451</v>
      </c>
      <c r="F6745" s="21">
        <f t="shared" si="952"/>
        <v>44904</v>
      </c>
      <c r="G6745" s="28">
        <v>45168</v>
      </c>
      <c r="H6745" s="22">
        <f t="shared" si="945"/>
        <v>264</v>
      </c>
      <c r="I6745" s="23">
        <f t="shared" si="946"/>
        <v>119064</v>
      </c>
      <c r="J6745" s="23">
        <f t="shared" si="953"/>
        <v>321</v>
      </c>
      <c r="K6745" s="24">
        <f t="shared" si="947"/>
        <v>130</v>
      </c>
      <c r="L6745" s="23">
        <f t="shared" si="948"/>
        <v>334</v>
      </c>
      <c r="M6745" s="23">
        <f t="shared" si="949"/>
        <v>325</v>
      </c>
      <c r="N6745" s="23">
        <f t="shared" si="950"/>
        <v>150634</v>
      </c>
      <c r="O6745" s="25">
        <f t="shared" si="951"/>
        <v>146575</v>
      </c>
      <c r="P6745" t="s">
        <v>23</v>
      </c>
      <c r="Q6745" t="s">
        <v>1985</v>
      </c>
      <c r="R6745" t="s">
        <v>2087</v>
      </c>
      <c r="S6745">
        <v>6165</v>
      </c>
      <c r="T6745" s="28">
        <v>45168</v>
      </c>
      <c r="U6745">
        <v>451</v>
      </c>
    </row>
    <row r="6746" spans="1:21" x14ac:dyDescent="0.25">
      <c r="A6746" t="s">
        <v>6153</v>
      </c>
      <c r="B6746" s="28">
        <v>44834</v>
      </c>
      <c r="C6746" s="28">
        <v>44842</v>
      </c>
      <c r="D6746" s="19">
        <v>60</v>
      </c>
      <c r="E6746">
        <v>460.94</v>
      </c>
      <c r="F6746" s="21">
        <f t="shared" si="952"/>
        <v>44903</v>
      </c>
      <c r="G6746" s="28">
        <v>45168</v>
      </c>
      <c r="H6746" s="22">
        <f t="shared" si="945"/>
        <v>265</v>
      </c>
      <c r="I6746" s="23">
        <f t="shared" si="946"/>
        <v>122149.1</v>
      </c>
      <c r="J6746" s="23">
        <f t="shared" si="953"/>
        <v>322</v>
      </c>
      <c r="K6746" s="24">
        <f t="shared" si="947"/>
        <v>138.94</v>
      </c>
      <c r="L6746" s="23">
        <f t="shared" si="948"/>
        <v>334</v>
      </c>
      <c r="M6746" s="23">
        <f t="shared" si="949"/>
        <v>326</v>
      </c>
      <c r="N6746" s="23">
        <f t="shared" si="950"/>
        <v>153953.96</v>
      </c>
      <c r="O6746" s="25">
        <f t="shared" si="951"/>
        <v>150266.44</v>
      </c>
      <c r="P6746" t="s">
        <v>23</v>
      </c>
      <c r="Q6746" t="s">
        <v>1985</v>
      </c>
      <c r="R6746" t="s">
        <v>2087</v>
      </c>
      <c r="S6746">
        <v>6165</v>
      </c>
      <c r="T6746" s="28">
        <v>45168</v>
      </c>
      <c r="U6746">
        <v>460.94</v>
      </c>
    </row>
    <row r="6747" spans="1:21" x14ac:dyDescent="0.25">
      <c r="A6747" t="s">
        <v>6154</v>
      </c>
      <c r="B6747" s="28">
        <v>44834</v>
      </c>
      <c r="C6747" s="28">
        <v>44841</v>
      </c>
      <c r="D6747" s="19">
        <v>60</v>
      </c>
      <c r="E6747" s="7">
        <v>1952</v>
      </c>
      <c r="F6747" s="21">
        <f t="shared" si="952"/>
        <v>44902</v>
      </c>
      <c r="G6747" s="28">
        <v>45168</v>
      </c>
      <c r="H6747" s="22">
        <f t="shared" ref="H6747:H6810" si="954">G6747-F6747</f>
        <v>266</v>
      </c>
      <c r="I6747" s="23">
        <f t="shared" ref="I6747:I6810" si="955">E6747*H6747</f>
        <v>519232</v>
      </c>
      <c r="J6747" s="23">
        <f t="shared" si="953"/>
        <v>323</v>
      </c>
      <c r="K6747" s="24">
        <f t="shared" ref="K6747:K6810" si="956">E6747-J6747</f>
        <v>1629</v>
      </c>
      <c r="L6747" s="23">
        <f t="shared" ref="L6747:L6810" si="957">G6747-B6747</f>
        <v>334</v>
      </c>
      <c r="M6747" s="23">
        <f t="shared" ref="M6747:M6810" si="958">G6747-C6747</f>
        <v>327</v>
      </c>
      <c r="N6747" s="23">
        <f t="shared" ref="N6747:N6810" si="959">E6747*L6747</f>
        <v>651968</v>
      </c>
      <c r="O6747" s="25">
        <f t="shared" ref="O6747:O6810" si="960">E6747*M6747</f>
        <v>638304</v>
      </c>
      <c r="P6747" t="s">
        <v>23</v>
      </c>
      <c r="Q6747" t="s">
        <v>1985</v>
      </c>
      <c r="R6747" t="s">
        <v>2087</v>
      </c>
      <c r="S6747">
        <v>6165</v>
      </c>
      <c r="T6747" s="28">
        <v>45168</v>
      </c>
      <c r="U6747" s="7">
        <v>1952</v>
      </c>
    </row>
    <row r="6748" spans="1:21" x14ac:dyDescent="0.25">
      <c r="A6748" t="s">
        <v>6155</v>
      </c>
      <c r="B6748" s="28">
        <v>44834</v>
      </c>
      <c r="C6748" s="28">
        <v>44842</v>
      </c>
      <c r="D6748" s="19">
        <v>60</v>
      </c>
      <c r="E6748" s="7">
        <v>2370</v>
      </c>
      <c r="F6748" s="21">
        <f t="shared" si="952"/>
        <v>44903</v>
      </c>
      <c r="G6748" s="28">
        <v>45168</v>
      </c>
      <c r="H6748" s="22">
        <f t="shared" si="954"/>
        <v>265</v>
      </c>
      <c r="I6748" s="23">
        <f t="shared" si="955"/>
        <v>628050</v>
      </c>
      <c r="J6748" s="23">
        <f t="shared" si="953"/>
        <v>322</v>
      </c>
      <c r="K6748" s="24">
        <f t="shared" si="956"/>
        <v>2048</v>
      </c>
      <c r="L6748" s="23">
        <f t="shared" si="957"/>
        <v>334</v>
      </c>
      <c r="M6748" s="23">
        <f t="shared" si="958"/>
        <v>326</v>
      </c>
      <c r="N6748" s="23">
        <f t="shared" si="959"/>
        <v>791580</v>
      </c>
      <c r="O6748" s="25">
        <f t="shared" si="960"/>
        <v>772620</v>
      </c>
      <c r="P6748" t="s">
        <v>23</v>
      </c>
      <c r="Q6748" t="s">
        <v>1985</v>
      </c>
      <c r="R6748" t="s">
        <v>2087</v>
      </c>
      <c r="S6748">
        <v>6165</v>
      </c>
      <c r="T6748" s="28">
        <v>45168</v>
      </c>
      <c r="U6748" s="7">
        <v>2370</v>
      </c>
    </row>
    <row r="6749" spans="1:21" x14ac:dyDescent="0.25">
      <c r="A6749" t="s">
        <v>6156</v>
      </c>
      <c r="B6749" s="28">
        <v>44848</v>
      </c>
      <c r="C6749" s="28">
        <v>44856</v>
      </c>
      <c r="D6749" s="19">
        <v>60</v>
      </c>
      <c r="E6749">
        <v>782</v>
      </c>
      <c r="F6749" s="21">
        <f t="shared" si="952"/>
        <v>44917</v>
      </c>
      <c r="G6749" s="28">
        <v>45168</v>
      </c>
      <c r="H6749" s="22">
        <f t="shared" si="954"/>
        <v>251</v>
      </c>
      <c r="I6749" s="23">
        <f t="shared" si="955"/>
        <v>196282</v>
      </c>
      <c r="J6749" s="23">
        <f t="shared" si="953"/>
        <v>308</v>
      </c>
      <c r="K6749" s="24">
        <f t="shared" si="956"/>
        <v>474</v>
      </c>
      <c r="L6749" s="23">
        <f t="shared" si="957"/>
        <v>320</v>
      </c>
      <c r="M6749" s="23">
        <f t="shared" si="958"/>
        <v>312</v>
      </c>
      <c r="N6749" s="23">
        <f t="shared" si="959"/>
        <v>250240</v>
      </c>
      <c r="O6749" s="25">
        <f t="shared" si="960"/>
        <v>243984</v>
      </c>
      <c r="P6749" t="s">
        <v>23</v>
      </c>
      <c r="Q6749" t="s">
        <v>1985</v>
      </c>
      <c r="R6749" t="s">
        <v>2087</v>
      </c>
      <c r="S6749">
        <v>6165</v>
      </c>
      <c r="T6749" s="28">
        <v>45168</v>
      </c>
      <c r="U6749">
        <v>782</v>
      </c>
    </row>
    <row r="6750" spans="1:21" x14ac:dyDescent="0.25">
      <c r="A6750" t="s">
        <v>6157</v>
      </c>
      <c r="B6750" s="28">
        <v>44848</v>
      </c>
      <c r="C6750" s="28">
        <v>44856</v>
      </c>
      <c r="D6750" s="19">
        <v>60</v>
      </c>
      <c r="E6750" s="7">
        <v>1149.48</v>
      </c>
      <c r="F6750" s="21">
        <f t="shared" si="952"/>
        <v>44917</v>
      </c>
      <c r="G6750" s="28">
        <v>45168</v>
      </c>
      <c r="H6750" s="22">
        <f t="shared" si="954"/>
        <v>251</v>
      </c>
      <c r="I6750" s="23">
        <f t="shared" si="955"/>
        <v>288519.48</v>
      </c>
      <c r="J6750" s="23">
        <f t="shared" si="953"/>
        <v>308</v>
      </c>
      <c r="K6750" s="24">
        <f t="shared" si="956"/>
        <v>841.48</v>
      </c>
      <c r="L6750" s="23">
        <f t="shared" si="957"/>
        <v>320</v>
      </c>
      <c r="M6750" s="23">
        <f t="shared" si="958"/>
        <v>312</v>
      </c>
      <c r="N6750" s="23">
        <f t="shared" si="959"/>
        <v>367833.59999999998</v>
      </c>
      <c r="O6750" s="25">
        <f t="shared" si="960"/>
        <v>358637.76</v>
      </c>
      <c r="P6750" t="s">
        <v>23</v>
      </c>
      <c r="Q6750" t="s">
        <v>1985</v>
      </c>
      <c r="R6750" t="s">
        <v>2087</v>
      </c>
      <c r="S6750">
        <v>6165</v>
      </c>
      <c r="T6750" s="28">
        <v>45168</v>
      </c>
      <c r="U6750" s="7">
        <v>1149.48</v>
      </c>
    </row>
    <row r="6751" spans="1:21" x14ac:dyDescent="0.25">
      <c r="A6751" t="s">
        <v>6158</v>
      </c>
      <c r="B6751" s="28">
        <v>44848</v>
      </c>
      <c r="C6751" s="28">
        <v>44856</v>
      </c>
      <c r="D6751" s="19">
        <v>60</v>
      </c>
      <c r="E6751">
        <v>90.2</v>
      </c>
      <c r="F6751" s="21">
        <f t="shared" si="952"/>
        <v>44917</v>
      </c>
      <c r="G6751" s="28">
        <v>45168</v>
      </c>
      <c r="H6751" s="22">
        <f t="shared" si="954"/>
        <v>251</v>
      </c>
      <c r="I6751" s="23">
        <f t="shared" si="955"/>
        <v>22640.2</v>
      </c>
      <c r="J6751" s="23">
        <f t="shared" si="953"/>
        <v>308</v>
      </c>
      <c r="K6751" s="24">
        <f t="shared" si="956"/>
        <v>-217.8</v>
      </c>
      <c r="L6751" s="23">
        <f t="shared" si="957"/>
        <v>320</v>
      </c>
      <c r="M6751" s="23">
        <f t="shared" si="958"/>
        <v>312</v>
      </c>
      <c r="N6751" s="23">
        <f t="shared" si="959"/>
        <v>28864</v>
      </c>
      <c r="O6751" s="25">
        <f t="shared" si="960"/>
        <v>28142.400000000001</v>
      </c>
      <c r="P6751" t="s">
        <v>23</v>
      </c>
      <c r="Q6751" t="s">
        <v>1985</v>
      </c>
      <c r="R6751" t="s">
        <v>2087</v>
      </c>
      <c r="S6751">
        <v>6165</v>
      </c>
      <c r="T6751" s="28">
        <v>45168</v>
      </c>
      <c r="U6751">
        <v>90.2</v>
      </c>
    </row>
    <row r="6752" spans="1:21" x14ac:dyDescent="0.25">
      <c r="A6752" t="s">
        <v>6159</v>
      </c>
      <c r="B6752" s="28">
        <v>44848</v>
      </c>
      <c r="C6752" s="28">
        <v>44856</v>
      </c>
      <c r="D6752" s="19">
        <v>60</v>
      </c>
      <c r="E6752">
        <v>68</v>
      </c>
      <c r="F6752" s="21">
        <f t="shared" si="952"/>
        <v>44917</v>
      </c>
      <c r="G6752" s="28">
        <v>45168</v>
      </c>
      <c r="H6752" s="22">
        <f t="shared" si="954"/>
        <v>251</v>
      </c>
      <c r="I6752" s="23">
        <f t="shared" si="955"/>
        <v>17068</v>
      </c>
      <c r="J6752" s="23">
        <f t="shared" si="953"/>
        <v>308</v>
      </c>
      <c r="K6752" s="24">
        <f t="shared" si="956"/>
        <v>-240</v>
      </c>
      <c r="L6752" s="23">
        <f t="shared" si="957"/>
        <v>320</v>
      </c>
      <c r="M6752" s="23">
        <f t="shared" si="958"/>
        <v>312</v>
      </c>
      <c r="N6752" s="23">
        <f t="shared" si="959"/>
        <v>21760</v>
      </c>
      <c r="O6752" s="25">
        <f t="shared" si="960"/>
        <v>21216</v>
      </c>
      <c r="P6752" t="s">
        <v>23</v>
      </c>
      <c r="Q6752" t="s">
        <v>1985</v>
      </c>
      <c r="R6752" t="s">
        <v>2087</v>
      </c>
      <c r="S6752">
        <v>6165</v>
      </c>
      <c r="T6752" s="28">
        <v>45168</v>
      </c>
      <c r="U6752">
        <v>68</v>
      </c>
    </row>
    <row r="6753" spans="1:21" x14ac:dyDescent="0.25">
      <c r="A6753" t="s">
        <v>6160</v>
      </c>
      <c r="B6753" s="28">
        <v>44848</v>
      </c>
      <c r="C6753" s="28">
        <v>44856</v>
      </c>
      <c r="D6753" s="19">
        <v>60</v>
      </c>
      <c r="E6753">
        <v>194.94</v>
      </c>
      <c r="F6753" s="21">
        <f t="shared" si="952"/>
        <v>44917</v>
      </c>
      <c r="G6753" s="28">
        <v>45168</v>
      </c>
      <c r="H6753" s="22">
        <f t="shared" si="954"/>
        <v>251</v>
      </c>
      <c r="I6753" s="23">
        <f t="shared" si="955"/>
        <v>48929.94</v>
      </c>
      <c r="J6753" s="23">
        <f t="shared" si="953"/>
        <v>308</v>
      </c>
      <c r="K6753" s="24">
        <f t="shared" si="956"/>
        <v>-113.06</v>
      </c>
      <c r="L6753" s="23">
        <f t="shared" si="957"/>
        <v>320</v>
      </c>
      <c r="M6753" s="23">
        <f t="shared" si="958"/>
        <v>312</v>
      </c>
      <c r="N6753" s="23">
        <f t="shared" si="959"/>
        <v>62380.800000000003</v>
      </c>
      <c r="O6753" s="25">
        <f t="shared" si="960"/>
        <v>60821.279999999999</v>
      </c>
      <c r="P6753" t="s">
        <v>23</v>
      </c>
      <c r="Q6753" t="s">
        <v>1985</v>
      </c>
      <c r="R6753" t="s">
        <v>2087</v>
      </c>
      <c r="S6753">
        <v>6165</v>
      </c>
      <c r="T6753" s="28">
        <v>45168</v>
      </c>
      <c r="U6753">
        <v>194.94</v>
      </c>
    </row>
    <row r="6754" spans="1:21" x14ac:dyDescent="0.25">
      <c r="A6754" t="s">
        <v>6161</v>
      </c>
      <c r="B6754" s="28">
        <v>44865</v>
      </c>
      <c r="C6754" s="28">
        <v>44875</v>
      </c>
      <c r="D6754" s="19">
        <v>60</v>
      </c>
      <c r="E6754">
        <v>266</v>
      </c>
      <c r="F6754" s="21">
        <f t="shared" si="952"/>
        <v>44936</v>
      </c>
      <c r="G6754" s="28">
        <v>45168</v>
      </c>
      <c r="H6754" s="22">
        <f t="shared" si="954"/>
        <v>232</v>
      </c>
      <c r="I6754" s="23">
        <f t="shared" si="955"/>
        <v>61712</v>
      </c>
      <c r="J6754" s="23">
        <f t="shared" si="953"/>
        <v>290</v>
      </c>
      <c r="K6754" s="24">
        <f t="shared" si="956"/>
        <v>-24</v>
      </c>
      <c r="L6754" s="23">
        <f t="shared" si="957"/>
        <v>303</v>
      </c>
      <c r="M6754" s="23">
        <f t="shared" si="958"/>
        <v>293</v>
      </c>
      <c r="N6754" s="23">
        <f t="shared" si="959"/>
        <v>80598</v>
      </c>
      <c r="O6754" s="25">
        <f t="shared" si="960"/>
        <v>77938</v>
      </c>
      <c r="P6754" t="s">
        <v>23</v>
      </c>
      <c r="Q6754" t="s">
        <v>1985</v>
      </c>
      <c r="R6754" t="s">
        <v>2087</v>
      </c>
      <c r="S6754">
        <v>6165</v>
      </c>
      <c r="T6754" s="28">
        <v>45168</v>
      </c>
      <c r="U6754">
        <v>266</v>
      </c>
    </row>
    <row r="6755" spans="1:21" x14ac:dyDescent="0.25">
      <c r="A6755" t="s">
        <v>6162</v>
      </c>
      <c r="B6755" s="28">
        <v>44895</v>
      </c>
      <c r="C6755" s="28">
        <v>44904</v>
      </c>
      <c r="D6755" s="19">
        <v>60</v>
      </c>
      <c r="E6755">
        <v>316</v>
      </c>
      <c r="F6755" s="21">
        <f t="shared" si="952"/>
        <v>44966</v>
      </c>
      <c r="G6755" s="28">
        <v>45168</v>
      </c>
      <c r="H6755" s="22">
        <f t="shared" si="954"/>
        <v>202</v>
      </c>
      <c r="I6755" s="23">
        <f t="shared" si="955"/>
        <v>63832</v>
      </c>
      <c r="J6755" s="23">
        <f t="shared" si="953"/>
        <v>261</v>
      </c>
      <c r="K6755" s="24">
        <f t="shared" si="956"/>
        <v>55</v>
      </c>
      <c r="L6755" s="23">
        <f t="shared" si="957"/>
        <v>273</v>
      </c>
      <c r="M6755" s="23">
        <f t="shared" si="958"/>
        <v>264</v>
      </c>
      <c r="N6755" s="23">
        <f t="shared" si="959"/>
        <v>86268</v>
      </c>
      <c r="O6755" s="25">
        <f t="shared" si="960"/>
        <v>83424</v>
      </c>
      <c r="P6755" t="s">
        <v>23</v>
      </c>
      <c r="Q6755" t="s">
        <v>1985</v>
      </c>
      <c r="R6755" t="s">
        <v>2087</v>
      </c>
      <c r="S6755">
        <v>6165</v>
      </c>
      <c r="T6755" s="28">
        <v>45168</v>
      </c>
      <c r="U6755">
        <v>316</v>
      </c>
    </row>
    <row r="6756" spans="1:21" x14ac:dyDescent="0.25">
      <c r="A6756" t="s">
        <v>6163</v>
      </c>
      <c r="B6756" s="28">
        <v>44895</v>
      </c>
      <c r="C6756" s="28">
        <v>44905</v>
      </c>
      <c r="D6756" s="19">
        <v>60</v>
      </c>
      <c r="E6756">
        <v>618.94000000000005</v>
      </c>
      <c r="F6756" s="21">
        <f t="shared" si="952"/>
        <v>44967</v>
      </c>
      <c r="G6756" s="28">
        <v>45168</v>
      </c>
      <c r="H6756" s="22">
        <f t="shared" si="954"/>
        <v>201</v>
      </c>
      <c r="I6756" s="23">
        <f t="shared" si="955"/>
        <v>124406.94000000002</v>
      </c>
      <c r="J6756" s="23">
        <f t="shared" si="953"/>
        <v>260</v>
      </c>
      <c r="K6756" s="24">
        <f t="shared" si="956"/>
        <v>358.94000000000005</v>
      </c>
      <c r="L6756" s="23">
        <f t="shared" si="957"/>
        <v>273</v>
      </c>
      <c r="M6756" s="23">
        <f t="shared" si="958"/>
        <v>263</v>
      </c>
      <c r="N6756" s="23">
        <f t="shared" si="959"/>
        <v>168970.62000000002</v>
      </c>
      <c r="O6756" s="25">
        <f t="shared" si="960"/>
        <v>162781.22</v>
      </c>
      <c r="P6756" t="s">
        <v>23</v>
      </c>
      <c r="Q6756" t="s">
        <v>1985</v>
      </c>
      <c r="R6756" t="s">
        <v>2087</v>
      </c>
      <c r="S6756">
        <v>6165</v>
      </c>
      <c r="T6756" s="28">
        <v>45168</v>
      </c>
      <c r="U6756">
        <v>618.94000000000005</v>
      </c>
    </row>
    <row r="6757" spans="1:21" x14ac:dyDescent="0.25">
      <c r="A6757" t="s">
        <v>6164</v>
      </c>
      <c r="B6757" s="28">
        <v>44895</v>
      </c>
      <c r="C6757" s="28">
        <v>44905</v>
      </c>
      <c r="D6757" s="19">
        <v>60</v>
      </c>
      <c r="E6757">
        <v>389.88</v>
      </c>
      <c r="F6757" s="21">
        <f t="shared" si="952"/>
        <v>44967</v>
      </c>
      <c r="G6757" s="28">
        <v>45168</v>
      </c>
      <c r="H6757" s="22">
        <f t="shared" si="954"/>
        <v>201</v>
      </c>
      <c r="I6757" s="23">
        <f t="shared" si="955"/>
        <v>78365.88</v>
      </c>
      <c r="J6757" s="23">
        <f t="shared" si="953"/>
        <v>260</v>
      </c>
      <c r="K6757" s="24">
        <f t="shared" si="956"/>
        <v>129.88</v>
      </c>
      <c r="L6757" s="23">
        <f t="shared" si="957"/>
        <v>273</v>
      </c>
      <c r="M6757" s="23">
        <f t="shared" si="958"/>
        <v>263</v>
      </c>
      <c r="N6757" s="23">
        <f t="shared" si="959"/>
        <v>106437.24</v>
      </c>
      <c r="O6757" s="25">
        <f t="shared" si="960"/>
        <v>102538.44</v>
      </c>
      <c r="P6757" t="s">
        <v>23</v>
      </c>
      <c r="Q6757" t="s">
        <v>1985</v>
      </c>
      <c r="R6757" t="s">
        <v>2087</v>
      </c>
      <c r="S6757">
        <v>6165</v>
      </c>
      <c r="T6757" s="28">
        <v>45168</v>
      </c>
      <c r="U6757">
        <v>389.88</v>
      </c>
    </row>
    <row r="6758" spans="1:21" x14ac:dyDescent="0.25">
      <c r="A6758" t="s">
        <v>6165</v>
      </c>
      <c r="B6758" s="28">
        <v>44895</v>
      </c>
      <c r="C6758" s="28">
        <v>44905</v>
      </c>
      <c r="D6758" s="19">
        <v>60</v>
      </c>
      <c r="E6758">
        <v>201.6</v>
      </c>
      <c r="F6758" s="21">
        <f t="shared" si="952"/>
        <v>44967</v>
      </c>
      <c r="G6758" s="28">
        <v>45168</v>
      </c>
      <c r="H6758" s="22">
        <f t="shared" si="954"/>
        <v>201</v>
      </c>
      <c r="I6758" s="23">
        <f t="shared" si="955"/>
        <v>40521.599999999999</v>
      </c>
      <c r="J6758" s="23">
        <f t="shared" si="953"/>
        <v>260</v>
      </c>
      <c r="K6758" s="24">
        <f t="shared" si="956"/>
        <v>-58.400000000000006</v>
      </c>
      <c r="L6758" s="23">
        <f t="shared" si="957"/>
        <v>273</v>
      </c>
      <c r="M6758" s="23">
        <f t="shared" si="958"/>
        <v>263</v>
      </c>
      <c r="N6758" s="23">
        <f t="shared" si="959"/>
        <v>55036.799999999996</v>
      </c>
      <c r="O6758" s="25">
        <f t="shared" si="960"/>
        <v>53020.799999999996</v>
      </c>
      <c r="P6758" t="s">
        <v>23</v>
      </c>
      <c r="Q6758" t="s">
        <v>1985</v>
      </c>
      <c r="R6758" t="s">
        <v>2087</v>
      </c>
      <c r="S6758">
        <v>6165</v>
      </c>
      <c r="T6758" s="28">
        <v>45168</v>
      </c>
      <c r="U6758">
        <v>201.6</v>
      </c>
    </row>
    <row r="6759" spans="1:21" x14ac:dyDescent="0.25">
      <c r="A6759" t="s">
        <v>6166</v>
      </c>
      <c r="B6759" s="28">
        <v>44911</v>
      </c>
      <c r="C6759" s="28">
        <v>44919</v>
      </c>
      <c r="D6759" s="19">
        <v>60</v>
      </c>
      <c r="E6759">
        <v>84</v>
      </c>
      <c r="F6759" s="21">
        <f t="shared" si="952"/>
        <v>44981</v>
      </c>
      <c r="G6759" s="28">
        <v>45168</v>
      </c>
      <c r="H6759" s="22">
        <f t="shared" si="954"/>
        <v>187</v>
      </c>
      <c r="I6759" s="23">
        <f t="shared" si="955"/>
        <v>15708</v>
      </c>
      <c r="J6759" s="23">
        <f t="shared" si="953"/>
        <v>246</v>
      </c>
      <c r="K6759" s="24">
        <f t="shared" si="956"/>
        <v>-162</v>
      </c>
      <c r="L6759" s="23">
        <f t="shared" si="957"/>
        <v>257</v>
      </c>
      <c r="M6759" s="23">
        <f t="shared" si="958"/>
        <v>249</v>
      </c>
      <c r="N6759" s="23">
        <f t="shared" si="959"/>
        <v>21588</v>
      </c>
      <c r="O6759" s="25">
        <f t="shared" si="960"/>
        <v>20916</v>
      </c>
      <c r="P6759" t="s">
        <v>23</v>
      </c>
      <c r="Q6759" t="s">
        <v>1985</v>
      </c>
      <c r="R6759" t="s">
        <v>2087</v>
      </c>
      <c r="S6759">
        <v>6165</v>
      </c>
      <c r="T6759" s="28">
        <v>45168</v>
      </c>
      <c r="U6759">
        <v>84</v>
      </c>
    </row>
    <row r="6760" spans="1:21" x14ac:dyDescent="0.25">
      <c r="A6760" t="s">
        <v>6167</v>
      </c>
      <c r="B6760" s="28">
        <v>44911</v>
      </c>
      <c r="C6760" s="28">
        <v>44919</v>
      </c>
      <c r="D6760" s="19">
        <v>60</v>
      </c>
      <c r="E6760" s="7">
        <v>2370</v>
      </c>
      <c r="F6760" s="21">
        <f t="shared" si="952"/>
        <v>44981</v>
      </c>
      <c r="G6760" s="28">
        <v>45168</v>
      </c>
      <c r="H6760" s="22">
        <f t="shared" si="954"/>
        <v>187</v>
      </c>
      <c r="I6760" s="23">
        <f t="shared" si="955"/>
        <v>443190</v>
      </c>
      <c r="J6760" s="23">
        <f t="shared" si="953"/>
        <v>246</v>
      </c>
      <c r="K6760" s="24">
        <f t="shared" si="956"/>
        <v>2124</v>
      </c>
      <c r="L6760" s="23">
        <f t="shared" si="957"/>
        <v>257</v>
      </c>
      <c r="M6760" s="23">
        <f t="shared" si="958"/>
        <v>249</v>
      </c>
      <c r="N6760" s="23">
        <f t="shared" si="959"/>
        <v>609090</v>
      </c>
      <c r="O6760" s="25">
        <f t="shared" si="960"/>
        <v>590130</v>
      </c>
      <c r="P6760" t="s">
        <v>23</v>
      </c>
      <c r="Q6760" t="s">
        <v>1985</v>
      </c>
      <c r="R6760" t="s">
        <v>2087</v>
      </c>
      <c r="S6760">
        <v>6165</v>
      </c>
      <c r="T6760" s="28">
        <v>45168</v>
      </c>
      <c r="U6760" s="7">
        <v>2370</v>
      </c>
    </row>
    <row r="6761" spans="1:21" x14ac:dyDescent="0.25">
      <c r="A6761" t="s">
        <v>6168</v>
      </c>
      <c r="B6761" s="28">
        <v>44911</v>
      </c>
      <c r="C6761" s="28">
        <v>44919</v>
      </c>
      <c r="D6761" s="19">
        <v>60</v>
      </c>
      <c r="E6761">
        <v>775.2</v>
      </c>
      <c r="F6761" s="21">
        <f t="shared" si="952"/>
        <v>44981</v>
      </c>
      <c r="G6761" s="28">
        <v>45168</v>
      </c>
      <c r="H6761" s="22">
        <f t="shared" si="954"/>
        <v>187</v>
      </c>
      <c r="I6761" s="23">
        <f t="shared" si="955"/>
        <v>144962.4</v>
      </c>
      <c r="J6761" s="23">
        <f t="shared" si="953"/>
        <v>246</v>
      </c>
      <c r="K6761" s="24">
        <f t="shared" si="956"/>
        <v>529.20000000000005</v>
      </c>
      <c r="L6761" s="23">
        <f t="shared" si="957"/>
        <v>257</v>
      </c>
      <c r="M6761" s="23">
        <f t="shared" si="958"/>
        <v>249</v>
      </c>
      <c r="N6761" s="23">
        <f t="shared" si="959"/>
        <v>199226.40000000002</v>
      </c>
      <c r="O6761" s="25">
        <f t="shared" si="960"/>
        <v>193024.80000000002</v>
      </c>
      <c r="P6761" t="s">
        <v>23</v>
      </c>
      <c r="Q6761" t="s">
        <v>1985</v>
      </c>
      <c r="R6761" t="s">
        <v>2087</v>
      </c>
      <c r="S6761">
        <v>6165</v>
      </c>
      <c r="T6761" s="28">
        <v>45168</v>
      </c>
      <c r="U6761">
        <v>775.2</v>
      </c>
    </row>
    <row r="6762" spans="1:21" x14ac:dyDescent="0.25">
      <c r="A6762" t="s">
        <v>6169</v>
      </c>
      <c r="B6762" s="28">
        <v>44925</v>
      </c>
      <c r="C6762" s="28">
        <v>44926</v>
      </c>
      <c r="D6762" s="19">
        <v>60</v>
      </c>
      <c r="E6762">
        <v>573.72</v>
      </c>
      <c r="F6762" s="21">
        <f t="shared" si="952"/>
        <v>44985</v>
      </c>
      <c r="G6762" s="28">
        <v>45168</v>
      </c>
      <c r="H6762" s="22">
        <f t="shared" si="954"/>
        <v>183</v>
      </c>
      <c r="I6762" s="23">
        <f t="shared" si="955"/>
        <v>104990.76000000001</v>
      </c>
      <c r="J6762" s="23">
        <f t="shared" si="953"/>
        <v>240</v>
      </c>
      <c r="K6762" s="24">
        <f t="shared" si="956"/>
        <v>333.72</v>
      </c>
      <c r="L6762" s="23">
        <f t="shared" si="957"/>
        <v>243</v>
      </c>
      <c r="M6762" s="23">
        <f t="shared" si="958"/>
        <v>242</v>
      </c>
      <c r="N6762" s="23">
        <f t="shared" si="959"/>
        <v>139413.96000000002</v>
      </c>
      <c r="O6762" s="25">
        <f t="shared" si="960"/>
        <v>138840.24000000002</v>
      </c>
      <c r="P6762" t="s">
        <v>23</v>
      </c>
      <c r="Q6762" t="s">
        <v>1985</v>
      </c>
      <c r="R6762" t="s">
        <v>2087</v>
      </c>
      <c r="S6762">
        <v>6165</v>
      </c>
      <c r="T6762" s="28">
        <v>45168</v>
      </c>
      <c r="U6762">
        <v>573.72</v>
      </c>
    </row>
    <row r="6763" spans="1:21" x14ac:dyDescent="0.25">
      <c r="A6763" t="s">
        <v>6170</v>
      </c>
      <c r="B6763" s="28">
        <v>44942</v>
      </c>
      <c r="C6763" s="28">
        <v>44950</v>
      </c>
      <c r="D6763" s="19">
        <v>60</v>
      </c>
      <c r="E6763">
        <v>189</v>
      </c>
      <c r="F6763" s="21">
        <f t="shared" si="952"/>
        <v>45009</v>
      </c>
      <c r="G6763" s="28">
        <v>45168</v>
      </c>
      <c r="H6763" s="22">
        <f t="shared" si="954"/>
        <v>159</v>
      </c>
      <c r="I6763" s="23">
        <f t="shared" si="955"/>
        <v>30051</v>
      </c>
      <c r="J6763" s="23">
        <f t="shared" si="953"/>
        <v>216</v>
      </c>
      <c r="K6763" s="24">
        <f t="shared" si="956"/>
        <v>-27</v>
      </c>
      <c r="L6763" s="23">
        <f t="shared" si="957"/>
        <v>226</v>
      </c>
      <c r="M6763" s="23">
        <f t="shared" si="958"/>
        <v>218</v>
      </c>
      <c r="N6763" s="23">
        <f t="shared" si="959"/>
        <v>42714</v>
      </c>
      <c r="O6763" s="25">
        <f t="shared" si="960"/>
        <v>41202</v>
      </c>
      <c r="P6763" t="s">
        <v>23</v>
      </c>
      <c r="Q6763" t="s">
        <v>1985</v>
      </c>
      <c r="R6763" t="s">
        <v>2087</v>
      </c>
      <c r="S6763">
        <v>6165</v>
      </c>
      <c r="T6763" s="28">
        <v>45168</v>
      </c>
      <c r="U6763">
        <v>189</v>
      </c>
    </row>
    <row r="6764" spans="1:21" x14ac:dyDescent="0.25">
      <c r="A6764" t="s">
        <v>6171</v>
      </c>
      <c r="B6764" s="28">
        <v>44974</v>
      </c>
      <c r="C6764" s="28">
        <v>44982</v>
      </c>
      <c r="D6764" s="19">
        <v>60</v>
      </c>
      <c r="E6764">
        <v>346.8</v>
      </c>
      <c r="F6764" s="21">
        <f t="shared" si="952"/>
        <v>45041</v>
      </c>
      <c r="G6764" s="28">
        <v>45168</v>
      </c>
      <c r="H6764" s="22">
        <f t="shared" si="954"/>
        <v>127</v>
      </c>
      <c r="I6764" s="23">
        <f t="shared" si="955"/>
        <v>44043.6</v>
      </c>
      <c r="J6764" s="23">
        <f t="shared" si="953"/>
        <v>185</v>
      </c>
      <c r="K6764" s="24">
        <f t="shared" si="956"/>
        <v>161.80000000000001</v>
      </c>
      <c r="L6764" s="23">
        <f t="shared" si="957"/>
        <v>194</v>
      </c>
      <c r="M6764" s="23">
        <f t="shared" si="958"/>
        <v>186</v>
      </c>
      <c r="N6764" s="23">
        <f t="shared" si="959"/>
        <v>67279.199999999997</v>
      </c>
      <c r="O6764" s="25">
        <f t="shared" si="960"/>
        <v>64504.800000000003</v>
      </c>
      <c r="P6764" t="s">
        <v>23</v>
      </c>
      <c r="Q6764" t="s">
        <v>1985</v>
      </c>
      <c r="R6764" t="s">
        <v>2087</v>
      </c>
      <c r="S6764">
        <v>6165</v>
      </c>
      <c r="T6764" s="28">
        <v>45168</v>
      </c>
      <c r="U6764">
        <v>346.8</v>
      </c>
    </row>
    <row r="6765" spans="1:21" x14ac:dyDescent="0.25">
      <c r="A6765" t="s">
        <v>6172</v>
      </c>
      <c r="B6765" s="28">
        <v>44974</v>
      </c>
      <c r="C6765" s="28">
        <v>44982</v>
      </c>
      <c r="D6765" s="19">
        <v>60</v>
      </c>
      <c r="E6765">
        <v>55.02</v>
      </c>
      <c r="F6765" s="21">
        <f t="shared" si="952"/>
        <v>45041</v>
      </c>
      <c r="G6765" s="28">
        <v>45168</v>
      </c>
      <c r="H6765" s="22">
        <f t="shared" si="954"/>
        <v>127</v>
      </c>
      <c r="I6765" s="23">
        <f t="shared" si="955"/>
        <v>6987.54</v>
      </c>
      <c r="J6765" s="23">
        <f t="shared" si="953"/>
        <v>185</v>
      </c>
      <c r="K6765" s="24">
        <f t="shared" si="956"/>
        <v>-129.97999999999999</v>
      </c>
      <c r="L6765" s="23">
        <f t="shared" si="957"/>
        <v>194</v>
      </c>
      <c r="M6765" s="23">
        <f t="shared" si="958"/>
        <v>186</v>
      </c>
      <c r="N6765" s="23">
        <f t="shared" si="959"/>
        <v>10673.880000000001</v>
      </c>
      <c r="O6765" s="25">
        <f t="shared" si="960"/>
        <v>10233.720000000001</v>
      </c>
      <c r="P6765" t="s">
        <v>23</v>
      </c>
      <c r="Q6765" t="s">
        <v>1985</v>
      </c>
      <c r="R6765" t="s">
        <v>2087</v>
      </c>
      <c r="S6765">
        <v>6165</v>
      </c>
      <c r="T6765" s="28">
        <v>45168</v>
      </c>
      <c r="U6765">
        <v>55.02</v>
      </c>
    </row>
    <row r="6766" spans="1:21" x14ac:dyDescent="0.25">
      <c r="A6766" t="s">
        <v>6173</v>
      </c>
      <c r="B6766" s="28">
        <v>44974</v>
      </c>
      <c r="C6766" s="28">
        <v>44982</v>
      </c>
      <c r="D6766" s="19">
        <v>60</v>
      </c>
      <c r="E6766">
        <v>553</v>
      </c>
      <c r="F6766" s="21">
        <f t="shared" si="952"/>
        <v>45041</v>
      </c>
      <c r="G6766" s="28">
        <v>45168</v>
      </c>
      <c r="H6766" s="22">
        <f t="shared" si="954"/>
        <v>127</v>
      </c>
      <c r="I6766" s="23">
        <f t="shared" si="955"/>
        <v>70231</v>
      </c>
      <c r="J6766" s="23">
        <f t="shared" si="953"/>
        <v>185</v>
      </c>
      <c r="K6766" s="24">
        <f t="shared" si="956"/>
        <v>368</v>
      </c>
      <c r="L6766" s="23">
        <f t="shared" si="957"/>
        <v>194</v>
      </c>
      <c r="M6766" s="23">
        <f t="shared" si="958"/>
        <v>186</v>
      </c>
      <c r="N6766" s="23">
        <f t="shared" si="959"/>
        <v>107282</v>
      </c>
      <c r="O6766" s="25">
        <f t="shared" si="960"/>
        <v>102858</v>
      </c>
      <c r="P6766" t="s">
        <v>23</v>
      </c>
      <c r="Q6766" t="s">
        <v>1985</v>
      </c>
      <c r="R6766" t="s">
        <v>2087</v>
      </c>
      <c r="S6766">
        <v>6165</v>
      </c>
      <c r="T6766" s="28">
        <v>45168</v>
      </c>
      <c r="U6766">
        <v>553</v>
      </c>
    </row>
    <row r="6767" spans="1:21" x14ac:dyDescent="0.25">
      <c r="A6767" t="s">
        <v>6174</v>
      </c>
      <c r="B6767" s="28">
        <v>44974</v>
      </c>
      <c r="C6767" s="28">
        <v>44982</v>
      </c>
      <c r="D6767" s="19">
        <v>60</v>
      </c>
      <c r="E6767">
        <v>64.260000000000005</v>
      </c>
      <c r="F6767" s="21">
        <f t="shared" si="952"/>
        <v>45041</v>
      </c>
      <c r="G6767" s="28">
        <v>45168</v>
      </c>
      <c r="H6767" s="22">
        <f t="shared" si="954"/>
        <v>127</v>
      </c>
      <c r="I6767" s="23">
        <f t="shared" si="955"/>
        <v>8161.02</v>
      </c>
      <c r="J6767" s="23">
        <f t="shared" si="953"/>
        <v>185</v>
      </c>
      <c r="K6767" s="24">
        <f t="shared" si="956"/>
        <v>-120.74</v>
      </c>
      <c r="L6767" s="23">
        <f t="shared" si="957"/>
        <v>194</v>
      </c>
      <c r="M6767" s="23">
        <f t="shared" si="958"/>
        <v>186</v>
      </c>
      <c r="N6767" s="23">
        <f t="shared" si="959"/>
        <v>12466.44</v>
      </c>
      <c r="O6767" s="25">
        <f t="shared" si="960"/>
        <v>11952.36</v>
      </c>
      <c r="P6767" t="s">
        <v>23</v>
      </c>
      <c r="Q6767" t="s">
        <v>1985</v>
      </c>
      <c r="R6767" t="s">
        <v>2087</v>
      </c>
      <c r="S6767">
        <v>6165</v>
      </c>
      <c r="T6767" s="28">
        <v>45168</v>
      </c>
      <c r="U6767">
        <v>64.260000000000005</v>
      </c>
    </row>
    <row r="6768" spans="1:21" x14ac:dyDescent="0.25">
      <c r="A6768" t="s">
        <v>6175</v>
      </c>
      <c r="B6768" s="28">
        <v>45078</v>
      </c>
      <c r="C6768" s="28">
        <v>45079</v>
      </c>
      <c r="D6768" s="19">
        <v>60</v>
      </c>
      <c r="E6768" s="7">
        <v>2800</v>
      </c>
      <c r="F6768" s="21">
        <f t="shared" si="952"/>
        <v>45140</v>
      </c>
      <c r="G6768" s="28">
        <v>45140</v>
      </c>
      <c r="H6768" s="22">
        <f t="shared" si="954"/>
        <v>0</v>
      </c>
      <c r="I6768" s="23">
        <f t="shared" si="955"/>
        <v>0</v>
      </c>
      <c r="J6768" s="23">
        <f t="shared" si="953"/>
        <v>60</v>
      </c>
      <c r="K6768" s="24">
        <f t="shared" si="956"/>
        <v>2740</v>
      </c>
      <c r="L6768" s="23">
        <f t="shared" si="957"/>
        <v>62</v>
      </c>
      <c r="M6768" s="23">
        <f t="shared" si="958"/>
        <v>61</v>
      </c>
      <c r="N6768" s="23">
        <f t="shared" si="959"/>
        <v>173600</v>
      </c>
      <c r="O6768" s="25">
        <f t="shared" si="960"/>
        <v>170800</v>
      </c>
      <c r="P6768" t="s">
        <v>23</v>
      </c>
      <c r="Q6768" t="s">
        <v>1985</v>
      </c>
      <c r="R6768" t="s">
        <v>2089</v>
      </c>
      <c r="S6768">
        <v>5404</v>
      </c>
      <c r="T6768" s="28">
        <v>45140</v>
      </c>
      <c r="U6768" s="7">
        <v>2800</v>
      </c>
    </row>
    <row r="6769" spans="1:21" x14ac:dyDescent="0.25">
      <c r="A6769" t="s">
        <v>6176</v>
      </c>
      <c r="B6769" s="28">
        <v>45078</v>
      </c>
      <c r="C6769" s="28">
        <v>45078</v>
      </c>
      <c r="D6769" s="19">
        <v>60</v>
      </c>
      <c r="E6769" s="7">
        <v>2800</v>
      </c>
      <c r="F6769" s="21">
        <f t="shared" si="952"/>
        <v>45139</v>
      </c>
      <c r="G6769" s="28">
        <v>45140</v>
      </c>
      <c r="H6769" s="22">
        <f t="shared" si="954"/>
        <v>1</v>
      </c>
      <c r="I6769" s="23">
        <f t="shared" si="955"/>
        <v>2800</v>
      </c>
      <c r="J6769" s="23">
        <f t="shared" si="953"/>
        <v>61</v>
      </c>
      <c r="K6769" s="24">
        <f t="shared" si="956"/>
        <v>2739</v>
      </c>
      <c r="L6769" s="23">
        <f t="shared" si="957"/>
        <v>62</v>
      </c>
      <c r="M6769" s="23">
        <f t="shared" si="958"/>
        <v>62</v>
      </c>
      <c r="N6769" s="23">
        <f t="shared" si="959"/>
        <v>173600</v>
      </c>
      <c r="O6769" s="25">
        <f t="shared" si="960"/>
        <v>173600</v>
      </c>
      <c r="P6769" t="s">
        <v>23</v>
      </c>
      <c r="Q6769" t="s">
        <v>1985</v>
      </c>
      <c r="R6769" t="s">
        <v>2089</v>
      </c>
      <c r="S6769">
        <v>5404</v>
      </c>
      <c r="T6769" s="28">
        <v>45140</v>
      </c>
      <c r="U6769" s="7">
        <v>2800</v>
      </c>
    </row>
    <row r="6770" spans="1:21" x14ac:dyDescent="0.25">
      <c r="A6770" t="s">
        <v>6177</v>
      </c>
      <c r="B6770" s="28">
        <v>45078</v>
      </c>
      <c r="C6770" s="28">
        <v>45078</v>
      </c>
      <c r="D6770" s="19">
        <v>60</v>
      </c>
      <c r="E6770" s="7">
        <v>2800</v>
      </c>
      <c r="F6770" s="21">
        <f t="shared" si="952"/>
        <v>45139</v>
      </c>
      <c r="G6770" s="28">
        <v>45140</v>
      </c>
      <c r="H6770" s="22">
        <f t="shared" si="954"/>
        <v>1</v>
      </c>
      <c r="I6770" s="23">
        <f t="shared" si="955"/>
        <v>2800</v>
      </c>
      <c r="J6770" s="23">
        <f t="shared" si="953"/>
        <v>61</v>
      </c>
      <c r="K6770" s="24">
        <f t="shared" si="956"/>
        <v>2739</v>
      </c>
      <c r="L6770" s="23">
        <f t="shared" si="957"/>
        <v>62</v>
      </c>
      <c r="M6770" s="23">
        <f t="shared" si="958"/>
        <v>62</v>
      </c>
      <c r="N6770" s="23">
        <f t="shared" si="959"/>
        <v>173600</v>
      </c>
      <c r="O6770" s="25">
        <f t="shared" si="960"/>
        <v>173600</v>
      </c>
      <c r="P6770" t="s">
        <v>23</v>
      </c>
      <c r="Q6770" t="s">
        <v>1985</v>
      </c>
      <c r="R6770" t="s">
        <v>2089</v>
      </c>
      <c r="S6770">
        <v>5404</v>
      </c>
      <c r="T6770" s="28">
        <v>45140</v>
      </c>
      <c r="U6770" s="7">
        <v>2800</v>
      </c>
    </row>
    <row r="6771" spans="1:21" x14ac:dyDescent="0.25">
      <c r="A6771" t="s">
        <v>6178</v>
      </c>
      <c r="B6771" s="28">
        <v>45078</v>
      </c>
      <c r="C6771" s="28">
        <v>45080</v>
      </c>
      <c r="D6771" s="19">
        <v>60</v>
      </c>
      <c r="E6771" s="7">
        <v>2800</v>
      </c>
      <c r="F6771" s="21">
        <f t="shared" si="952"/>
        <v>45141</v>
      </c>
      <c r="G6771" s="28">
        <v>45140</v>
      </c>
      <c r="H6771" s="22">
        <f t="shared" si="954"/>
        <v>-1</v>
      </c>
      <c r="I6771" s="23">
        <f t="shared" si="955"/>
        <v>-2800</v>
      </c>
      <c r="J6771" s="23">
        <f t="shared" si="953"/>
        <v>59</v>
      </c>
      <c r="K6771" s="24">
        <f t="shared" si="956"/>
        <v>2741</v>
      </c>
      <c r="L6771" s="23">
        <f t="shared" si="957"/>
        <v>62</v>
      </c>
      <c r="M6771" s="23">
        <f t="shared" si="958"/>
        <v>60</v>
      </c>
      <c r="N6771" s="23">
        <f t="shared" si="959"/>
        <v>173600</v>
      </c>
      <c r="O6771" s="25">
        <f t="shared" si="960"/>
        <v>168000</v>
      </c>
      <c r="P6771" t="s">
        <v>23</v>
      </c>
      <c r="Q6771" t="s">
        <v>1985</v>
      </c>
      <c r="R6771" t="s">
        <v>2089</v>
      </c>
      <c r="S6771">
        <v>5404</v>
      </c>
      <c r="T6771" s="28">
        <v>45140</v>
      </c>
      <c r="U6771" s="7">
        <v>2800</v>
      </c>
    </row>
    <row r="6772" spans="1:21" x14ac:dyDescent="0.25">
      <c r="A6772" t="s">
        <v>6179</v>
      </c>
      <c r="B6772" s="28">
        <v>44865</v>
      </c>
      <c r="C6772" s="28">
        <v>45097</v>
      </c>
      <c r="D6772" s="19">
        <v>60</v>
      </c>
      <c r="E6772" s="7">
        <v>3900.26</v>
      </c>
      <c r="F6772" s="21">
        <f t="shared" si="952"/>
        <v>45158</v>
      </c>
      <c r="G6772" s="28">
        <v>45132</v>
      </c>
      <c r="H6772" s="22">
        <f t="shared" si="954"/>
        <v>-26</v>
      </c>
      <c r="I6772" s="23">
        <f t="shared" si="955"/>
        <v>-101406.76000000001</v>
      </c>
      <c r="J6772" s="23">
        <f t="shared" si="953"/>
        <v>35</v>
      </c>
      <c r="K6772" s="24">
        <f t="shared" si="956"/>
        <v>3865.26</v>
      </c>
      <c r="L6772" s="23">
        <f t="shared" si="957"/>
        <v>267</v>
      </c>
      <c r="M6772" s="23">
        <f t="shared" si="958"/>
        <v>35</v>
      </c>
      <c r="N6772" s="23">
        <f t="shared" si="959"/>
        <v>1041369.42</v>
      </c>
      <c r="O6772" s="25">
        <f t="shared" si="960"/>
        <v>136509.1</v>
      </c>
      <c r="P6772" t="s">
        <v>23</v>
      </c>
      <c r="Q6772" t="s">
        <v>1985</v>
      </c>
      <c r="R6772" t="s">
        <v>2091</v>
      </c>
      <c r="S6772">
        <v>5196</v>
      </c>
      <c r="T6772" s="28">
        <v>45132</v>
      </c>
      <c r="U6772" s="7">
        <v>3900.26</v>
      </c>
    </row>
    <row r="6773" spans="1:21" x14ac:dyDescent="0.25">
      <c r="A6773" t="s">
        <v>6180</v>
      </c>
      <c r="B6773" s="28">
        <v>44865</v>
      </c>
      <c r="C6773" s="28">
        <v>45097</v>
      </c>
      <c r="D6773" s="19">
        <v>60</v>
      </c>
      <c r="E6773" s="7">
        <v>3900.26</v>
      </c>
      <c r="F6773" s="21">
        <f t="shared" si="952"/>
        <v>45158</v>
      </c>
      <c r="G6773" s="28">
        <v>45132</v>
      </c>
      <c r="H6773" s="22">
        <f t="shared" si="954"/>
        <v>-26</v>
      </c>
      <c r="I6773" s="23">
        <f t="shared" si="955"/>
        <v>-101406.76000000001</v>
      </c>
      <c r="J6773" s="23">
        <f t="shared" si="953"/>
        <v>35</v>
      </c>
      <c r="K6773" s="24">
        <f t="shared" si="956"/>
        <v>3865.26</v>
      </c>
      <c r="L6773" s="23">
        <f t="shared" si="957"/>
        <v>267</v>
      </c>
      <c r="M6773" s="23">
        <f t="shared" si="958"/>
        <v>35</v>
      </c>
      <c r="N6773" s="23">
        <f t="shared" si="959"/>
        <v>1041369.42</v>
      </c>
      <c r="O6773" s="25">
        <f t="shared" si="960"/>
        <v>136509.1</v>
      </c>
      <c r="P6773" t="s">
        <v>23</v>
      </c>
      <c r="Q6773" t="s">
        <v>1985</v>
      </c>
      <c r="R6773" t="s">
        <v>2091</v>
      </c>
      <c r="S6773">
        <v>5196</v>
      </c>
      <c r="T6773" s="28">
        <v>45132</v>
      </c>
      <c r="U6773" s="7">
        <v>3900.26</v>
      </c>
    </row>
    <row r="6774" spans="1:21" x14ac:dyDescent="0.25">
      <c r="A6774" t="s">
        <v>6181</v>
      </c>
      <c r="B6774" s="28">
        <v>45016</v>
      </c>
      <c r="C6774" s="28">
        <v>45020</v>
      </c>
      <c r="D6774" s="19">
        <v>60</v>
      </c>
      <c r="E6774" s="7">
        <v>3900.26</v>
      </c>
      <c r="F6774" s="21">
        <f t="shared" si="952"/>
        <v>45081</v>
      </c>
      <c r="G6774" s="28">
        <v>45132</v>
      </c>
      <c r="H6774" s="22">
        <f t="shared" si="954"/>
        <v>51</v>
      </c>
      <c r="I6774" s="23">
        <f t="shared" si="955"/>
        <v>198913.26</v>
      </c>
      <c r="J6774" s="23">
        <f t="shared" si="953"/>
        <v>111</v>
      </c>
      <c r="K6774" s="24">
        <f t="shared" si="956"/>
        <v>3789.26</v>
      </c>
      <c r="L6774" s="23">
        <f t="shared" si="957"/>
        <v>116</v>
      </c>
      <c r="M6774" s="23">
        <f t="shared" si="958"/>
        <v>112</v>
      </c>
      <c r="N6774" s="23">
        <f t="shared" si="959"/>
        <v>452430.16000000003</v>
      </c>
      <c r="O6774" s="25">
        <f t="shared" si="960"/>
        <v>436829.12</v>
      </c>
      <c r="P6774" t="s">
        <v>23</v>
      </c>
      <c r="Q6774" t="s">
        <v>1985</v>
      </c>
      <c r="R6774" t="s">
        <v>2091</v>
      </c>
      <c r="S6774">
        <v>5196</v>
      </c>
      <c r="T6774" s="28">
        <v>45132</v>
      </c>
      <c r="U6774" s="7">
        <v>3900.26</v>
      </c>
    </row>
    <row r="6775" spans="1:21" x14ac:dyDescent="0.25">
      <c r="A6775" t="s">
        <v>6182</v>
      </c>
      <c r="B6775" s="28">
        <v>45046</v>
      </c>
      <c r="C6775" s="28">
        <v>45053</v>
      </c>
      <c r="D6775" s="19">
        <v>60</v>
      </c>
      <c r="E6775" s="7">
        <v>3900.26</v>
      </c>
      <c r="F6775" s="21">
        <f t="shared" si="952"/>
        <v>45114</v>
      </c>
      <c r="G6775" s="28">
        <v>45161</v>
      </c>
      <c r="H6775" s="22">
        <f t="shared" si="954"/>
        <v>47</v>
      </c>
      <c r="I6775" s="23">
        <f t="shared" si="955"/>
        <v>183312.22</v>
      </c>
      <c r="J6775" s="23">
        <f t="shared" si="953"/>
        <v>106</v>
      </c>
      <c r="K6775" s="24">
        <f t="shared" si="956"/>
        <v>3794.26</v>
      </c>
      <c r="L6775" s="23">
        <f t="shared" si="957"/>
        <v>115</v>
      </c>
      <c r="M6775" s="23">
        <f t="shared" si="958"/>
        <v>108</v>
      </c>
      <c r="N6775" s="23">
        <f t="shared" si="959"/>
        <v>448529.9</v>
      </c>
      <c r="O6775" s="25">
        <f t="shared" si="960"/>
        <v>421228.08</v>
      </c>
      <c r="P6775" t="s">
        <v>23</v>
      </c>
      <c r="Q6775" t="s">
        <v>1985</v>
      </c>
      <c r="R6775" t="s">
        <v>2091</v>
      </c>
      <c r="S6775">
        <v>6027</v>
      </c>
      <c r="T6775" s="28">
        <v>45161</v>
      </c>
      <c r="U6775" s="7">
        <v>3900.26</v>
      </c>
    </row>
    <row r="6776" spans="1:21" x14ac:dyDescent="0.25">
      <c r="A6776" t="s">
        <v>6183</v>
      </c>
      <c r="B6776" s="28">
        <v>45077</v>
      </c>
      <c r="C6776" s="28">
        <v>45087</v>
      </c>
      <c r="D6776" s="19">
        <v>60</v>
      </c>
      <c r="E6776" s="7">
        <v>3900.26</v>
      </c>
      <c r="F6776" s="21">
        <f t="shared" si="952"/>
        <v>45148</v>
      </c>
      <c r="G6776" s="28">
        <v>45196</v>
      </c>
      <c r="H6776" s="22">
        <f t="shared" si="954"/>
        <v>48</v>
      </c>
      <c r="I6776" s="23">
        <f t="shared" si="955"/>
        <v>187212.48</v>
      </c>
      <c r="J6776" s="23">
        <f t="shared" si="953"/>
        <v>107</v>
      </c>
      <c r="K6776" s="24">
        <f t="shared" si="956"/>
        <v>3793.26</v>
      </c>
      <c r="L6776" s="23">
        <f t="shared" si="957"/>
        <v>119</v>
      </c>
      <c r="M6776" s="23">
        <f t="shared" si="958"/>
        <v>109</v>
      </c>
      <c r="N6776" s="23">
        <f t="shared" si="959"/>
        <v>464130.94</v>
      </c>
      <c r="O6776" s="25">
        <f t="shared" si="960"/>
        <v>425128.34</v>
      </c>
      <c r="P6776" t="s">
        <v>23</v>
      </c>
      <c r="Q6776" t="s">
        <v>1985</v>
      </c>
      <c r="R6776" t="s">
        <v>2091</v>
      </c>
      <c r="S6776">
        <v>6835</v>
      </c>
      <c r="T6776" s="28">
        <v>45196</v>
      </c>
      <c r="U6776" s="7">
        <v>3900.26</v>
      </c>
    </row>
    <row r="6777" spans="1:21" x14ac:dyDescent="0.25">
      <c r="A6777" t="s">
        <v>1450</v>
      </c>
      <c r="B6777" s="28">
        <v>45048</v>
      </c>
      <c r="C6777" s="28">
        <v>45050</v>
      </c>
      <c r="D6777" s="19">
        <v>60</v>
      </c>
      <c r="E6777" s="7">
        <v>1172.6400000000001</v>
      </c>
      <c r="F6777" s="21">
        <f t="shared" si="952"/>
        <v>45111</v>
      </c>
      <c r="G6777" s="28">
        <v>45124</v>
      </c>
      <c r="H6777" s="22">
        <f t="shared" si="954"/>
        <v>13</v>
      </c>
      <c r="I6777" s="23">
        <f t="shared" si="955"/>
        <v>15244.320000000002</v>
      </c>
      <c r="J6777" s="23">
        <f t="shared" si="953"/>
        <v>73</v>
      </c>
      <c r="K6777" s="24">
        <f t="shared" si="956"/>
        <v>1099.6400000000001</v>
      </c>
      <c r="L6777" s="23">
        <f t="shared" si="957"/>
        <v>76</v>
      </c>
      <c r="M6777" s="23">
        <f t="shared" si="958"/>
        <v>74</v>
      </c>
      <c r="N6777" s="23">
        <f t="shared" si="959"/>
        <v>89120.640000000014</v>
      </c>
      <c r="O6777" s="25">
        <f t="shared" si="960"/>
        <v>86775.360000000001</v>
      </c>
      <c r="P6777" t="s">
        <v>23</v>
      </c>
      <c r="Q6777" t="s">
        <v>1985</v>
      </c>
      <c r="R6777" t="s">
        <v>2092</v>
      </c>
      <c r="S6777">
        <v>4857</v>
      </c>
      <c r="T6777" s="28">
        <v>45124</v>
      </c>
      <c r="U6777" s="7">
        <v>1172.6400000000001</v>
      </c>
    </row>
    <row r="6778" spans="1:21" x14ac:dyDescent="0.25">
      <c r="A6778" t="s">
        <v>740</v>
      </c>
      <c r="B6778" s="28">
        <v>45049</v>
      </c>
      <c r="C6778" s="28">
        <v>45050</v>
      </c>
      <c r="D6778" s="19">
        <v>60</v>
      </c>
      <c r="E6778" s="7">
        <v>3057.6</v>
      </c>
      <c r="F6778" s="21">
        <f t="shared" si="952"/>
        <v>45111</v>
      </c>
      <c r="G6778" s="28">
        <v>45124</v>
      </c>
      <c r="H6778" s="22">
        <f t="shared" si="954"/>
        <v>13</v>
      </c>
      <c r="I6778" s="23">
        <f t="shared" si="955"/>
        <v>39748.799999999996</v>
      </c>
      <c r="J6778" s="23">
        <f t="shared" si="953"/>
        <v>73</v>
      </c>
      <c r="K6778" s="24">
        <f t="shared" si="956"/>
        <v>2984.6</v>
      </c>
      <c r="L6778" s="23">
        <f t="shared" si="957"/>
        <v>75</v>
      </c>
      <c r="M6778" s="23">
        <f t="shared" si="958"/>
        <v>74</v>
      </c>
      <c r="N6778" s="23">
        <f t="shared" si="959"/>
        <v>229320</v>
      </c>
      <c r="O6778" s="25">
        <f t="shared" si="960"/>
        <v>226262.39999999999</v>
      </c>
      <c r="P6778" t="s">
        <v>23</v>
      </c>
      <c r="Q6778" t="s">
        <v>1985</v>
      </c>
      <c r="R6778" t="s">
        <v>2092</v>
      </c>
      <c r="S6778">
        <v>4857</v>
      </c>
      <c r="T6778" s="28">
        <v>45124</v>
      </c>
      <c r="U6778" s="7">
        <v>3057.6</v>
      </c>
    </row>
    <row r="6779" spans="1:21" x14ac:dyDescent="0.25">
      <c r="A6779" t="s">
        <v>2516</v>
      </c>
      <c r="B6779" s="28">
        <v>45082</v>
      </c>
      <c r="C6779" s="28">
        <v>45082</v>
      </c>
      <c r="D6779" s="19">
        <v>60</v>
      </c>
      <c r="E6779" s="7">
        <v>3233.9</v>
      </c>
      <c r="F6779" s="21">
        <f t="shared" si="952"/>
        <v>45143</v>
      </c>
      <c r="G6779" s="28">
        <v>45160</v>
      </c>
      <c r="H6779" s="22">
        <f t="shared" si="954"/>
        <v>17</v>
      </c>
      <c r="I6779" s="23">
        <f t="shared" si="955"/>
        <v>54976.3</v>
      </c>
      <c r="J6779" s="23">
        <f t="shared" si="953"/>
        <v>77</v>
      </c>
      <c r="K6779" s="24">
        <f t="shared" si="956"/>
        <v>3156.9</v>
      </c>
      <c r="L6779" s="23">
        <f t="shared" si="957"/>
        <v>78</v>
      </c>
      <c r="M6779" s="23">
        <f t="shared" si="958"/>
        <v>78</v>
      </c>
      <c r="N6779" s="23">
        <f t="shared" si="959"/>
        <v>252244.2</v>
      </c>
      <c r="O6779" s="25">
        <f t="shared" si="960"/>
        <v>252244.2</v>
      </c>
      <c r="P6779" t="s">
        <v>23</v>
      </c>
      <c r="Q6779" t="s">
        <v>1985</v>
      </c>
      <c r="R6779" t="s">
        <v>2092</v>
      </c>
      <c r="S6779">
        <v>5955</v>
      </c>
      <c r="T6779" s="28">
        <v>45160</v>
      </c>
      <c r="U6779" s="7">
        <v>3233.9</v>
      </c>
    </row>
    <row r="6780" spans="1:21" x14ac:dyDescent="0.25">
      <c r="A6780" t="s">
        <v>2674</v>
      </c>
      <c r="B6780" s="28">
        <v>45082</v>
      </c>
      <c r="C6780" s="28">
        <v>45082</v>
      </c>
      <c r="D6780" s="19">
        <v>60</v>
      </c>
      <c r="E6780" s="7">
        <v>1037.3900000000001</v>
      </c>
      <c r="F6780" s="21">
        <f t="shared" si="952"/>
        <v>45143</v>
      </c>
      <c r="G6780" s="28">
        <v>45160</v>
      </c>
      <c r="H6780" s="22">
        <f t="shared" si="954"/>
        <v>17</v>
      </c>
      <c r="I6780" s="23">
        <f t="shared" si="955"/>
        <v>17635.63</v>
      </c>
      <c r="J6780" s="23">
        <f t="shared" si="953"/>
        <v>77</v>
      </c>
      <c r="K6780" s="24">
        <f t="shared" si="956"/>
        <v>960.3900000000001</v>
      </c>
      <c r="L6780" s="23">
        <f t="shared" si="957"/>
        <v>78</v>
      </c>
      <c r="M6780" s="23">
        <f t="shared" si="958"/>
        <v>78</v>
      </c>
      <c r="N6780" s="23">
        <f t="shared" si="959"/>
        <v>80916.420000000013</v>
      </c>
      <c r="O6780" s="25">
        <f t="shared" si="960"/>
        <v>80916.420000000013</v>
      </c>
      <c r="P6780" t="s">
        <v>23</v>
      </c>
      <c r="Q6780" t="s">
        <v>1985</v>
      </c>
      <c r="R6780" t="s">
        <v>2092</v>
      </c>
      <c r="S6780">
        <v>5955</v>
      </c>
      <c r="T6780" s="28">
        <v>45160</v>
      </c>
      <c r="U6780" s="7">
        <v>1037.3900000000001</v>
      </c>
    </row>
    <row r="6781" spans="1:21" x14ac:dyDescent="0.25">
      <c r="A6781" t="s">
        <v>408</v>
      </c>
      <c r="B6781" s="28">
        <v>45110</v>
      </c>
      <c r="C6781" s="28">
        <v>45110</v>
      </c>
      <c r="D6781" s="19">
        <v>60</v>
      </c>
      <c r="E6781" s="7">
        <v>1049.81</v>
      </c>
      <c r="F6781" s="21">
        <f t="shared" si="952"/>
        <v>45172</v>
      </c>
      <c r="G6781" s="28">
        <v>45195</v>
      </c>
      <c r="H6781" s="22">
        <f t="shared" si="954"/>
        <v>23</v>
      </c>
      <c r="I6781" s="23">
        <f t="shared" si="955"/>
        <v>24145.629999999997</v>
      </c>
      <c r="J6781" s="23">
        <f t="shared" si="953"/>
        <v>83</v>
      </c>
      <c r="K6781" s="24">
        <f t="shared" si="956"/>
        <v>966.81</v>
      </c>
      <c r="L6781" s="23">
        <f t="shared" si="957"/>
        <v>85</v>
      </c>
      <c r="M6781" s="23">
        <f t="shared" si="958"/>
        <v>85</v>
      </c>
      <c r="N6781" s="23">
        <f t="shared" si="959"/>
        <v>89233.849999999991</v>
      </c>
      <c r="O6781" s="25">
        <f t="shared" si="960"/>
        <v>89233.849999999991</v>
      </c>
      <c r="P6781" t="s">
        <v>23</v>
      </c>
      <c r="Q6781" t="s">
        <v>1985</v>
      </c>
      <c r="R6781" t="s">
        <v>2092</v>
      </c>
      <c r="S6781">
        <v>6758</v>
      </c>
      <c r="T6781" s="28">
        <v>45195</v>
      </c>
      <c r="U6781" s="7">
        <v>1049.81</v>
      </c>
    </row>
    <row r="6782" spans="1:21" x14ac:dyDescent="0.25">
      <c r="A6782" t="s">
        <v>2517</v>
      </c>
      <c r="B6782" s="28">
        <v>45110</v>
      </c>
      <c r="C6782" s="28">
        <v>45114</v>
      </c>
      <c r="D6782" s="19">
        <v>60</v>
      </c>
      <c r="E6782" s="7">
        <v>3413.2</v>
      </c>
      <c r="F6782" s="21">
        <f t="shared" si="952"/>
        <v>45176</v>
      </c>
      <c r="G6782" s="28">
        <v>45195</v>
      </c>
      <c r="H6782" s="22">
        <f t="shared" si="954"/>
        <v>19</v>
      </c>
      <c r="I6782" s="23">
        <f t="shared" si="955"/>
        <v>64850.799999999996</v>
      </c>
      <c r="J6782" s="23">
        <f t="shared" si="953"/>
        <v>79</v>
      </c>
      <c r="K6782" s="24">
        <f t="shared" si="956"/>
        <v>3334.2</v>
      </c>
      <c r="L6782" s="23">
        <f t="shared" si="957"/>
        <v>85</v>
      </c>
      <c r="M6782" s="23">
        <f t="shared" si="958"/>
        <v>81</v>
      </c>
      <c r="N6782" s="23">
        <f t="shared" si="959"/>
        <v>290122</v>
      </c>
      <c r="O6782" s="25">
        <f t="shared" si="960"/>
        <v>276469.2</v>
      </c>
      <c r="P6782" t="s">
        <v>23</v>
      </c>
      <c r="Q6782" t="s">
        <v>1985</v>
      </c>
      <c r="R6782" t="s">
        <v>2092</v>
      </c>
      <c r="S6782">
        <v>6758</v>
      </c>
      <c r="T6782" s="28">
        <v>45195</v>
      </c>
      <c r="U6782" s="7">
        <v>3413.2</v>
      </c>
    </row>
    <row r="6783" spans="1:21" x14ac:dyDescent="0.25">
      <c r="A6783" t="s">
        <v>6184</v>
      </c>
      <c r="B6783" s="28">
        <v>44727</v>
      </c>
      <c r="C6783" s="28">
        <v>44729</v>
      </c>
      <c r="D6783" s="19">
        <v>60</v>
      </c>
      <c r="E6783">
        <v>951.6</v>
      </c>
      <c r="F6783" s="21">
        <f t="shared" si="952"/>
        <v>44790</v>
      </c>
      <c r="G6783" s="28">
        <v>45128</v>
      </c>
      <c r="H6783" s="22">
        <f t="shared" si="954"/>
        <v>338</v>
      </c>
      <c r="I6783" s="23">
        <f t="shared" si="955"/>
        <v>321640.8</v>
      </c>
      <c r="J6783" s="23">
        <f t="shared" si="953"/>
        <v>394</v>
      </c>
      <c r="K6783" s="24">
        <f t="shared" si="956"/>
        <v>557.6</v>
      </c>
      <c r="L6783" s="23">
        <f t="shared" si="957"/>
        <v>401</v>
      </c>
      <c r="M6783" s="23">
        <f t="shared" si="958"/>
        <v>399</v>
      </c>
      <c r="N6783" s="23">
        <f t="shared" si="959"/>
        <v>381591.60000000003</v>
      </c>
      <c r="O6783" s="25">
        <f t="shared" si="960"/>
        <v>379688.4</v>
      </c>
      <c r="P6783" t="s">
        <v>23</v>
      </c>
      <c r="Q6783" t="s">
        <v>1985</v>
      </c>
      <c r="R6783" t="s">
        <v>6185</v>
      </c>
      <c r="S6783">
        <v>5069</v>
      </c>
      <c r="T6783" s="28">
        <v>45128</v>
      </c>
      <c r="U6783">
        <v>951.6</v>
      </c>
    </row>
    <row r="6784" spans="1:21" x14ac:dyDescent="0.25">
      <c r="A6784" t="s">
        <v>6186</v>
      </c>
      <c r="B6784" s="28">
        <v>44895</v>
      </c>
      <c r="C6784" s="28">
        <v>44902</v>
      </c>
      <c r="D6784" s="19">
        <v>60</v>
      </c>
      <c r="E6784" s="7">
        <v>4142</v>
      </c>
      <c r="F6784" s="21">
        <f t="shared" si="952"/>
        <v>44964</v>
      </c>
      <c r="G6784" s="28">
        <v>45140</v>
      </c>
      <c r="H6784" s="22">
        <f t="shared" si="954"/>
        <v>176</v>
      </c>
      <c r="I6784" s="23">
        <f t="shared" si="955"/>
        <v>728992</v>
      </c>
      <c r="J6784" s="23">
        <f t="shared" si="953"/>
        <v>235</v>
      </c>
      <c r="K6784" s="24">
        <f t="shared" si="956"/>
        <v>3907</v>
      </c>
      <c r="L6784" s="23">
        <f t="shared" si="957"/>
        <v>245</v>
      </c>
      <c r="M6784" s="23">
        <f t="shared" si="958"/>
        <v>238</v>
      </c>
      <c r="N6784" s="23">
        <f t="shared" si="959"/>
        <v>1014790</v>
      </c>
      <c r="O6784" s="25">
        <f t="shared" si="960"/>
        <v>985796</v>
      </c>
      <c r="P6784" t="s">
        <v>23</v>
      </c>
      <c r="Q6784" t="s">
        <v>1985</v>
      </c>
      <c r="R6784" t="s">
        <v>6187</v>
      </c>
      <c r="S6784">
        <v>5508</v>
      </c>
      <c r="T6784" s="28">
        <v>45140</v>
      </c>
      <c r="U6784" s="7">
        <v>4142</v>
      </c>
    </row>
    <row r="6785" spans="1:21" x14ac:dyDescent="0.25">
      <c r="A6785" t="s">
        <v>6188</v>
      </c>
      <c r="B6785" s="28">
        <v>44926</v>
      </c>
      <c r="C6785" s="28">
        <v>44931</v>
      </c>
      <c r="D6785" s="19">
        <v>60</v>
      </c>
      <c r="E6785" s="7">
        <v>4280</v>
      </c>
      <c r="F6785" s="21">
        <f t="shared" si="952"/>
        <v>44990</v>
      </c>
      <c r="G6785" s="28">
        <v>45140</v>
      </c>
      <c r="H6785" s="22">
        <f t="shared" si="954"/>
        <v>150</v>
      </c>
      <c r="I6785" s="23">
        <f t="shared" si="955"/>
        <v>642000</v>
      </c>
      <c r="J6785" s="23">
        <f t="shared" si="953"/>
        <v>207</v>
      </c>
      <c r="K6785" s="24">
        <f t="shared" si="956"/>
        <v>4073</v>
      </c>
      <c r="L6785" s="23">
        <f t="shared" si="957"/>
        <v>214</v>
      </c>
      <c r="M6785" s="23">
        <f t="shared" si="958"/>
        <v>209</v>
      </c>
      <c r="N6785" s="23">
        <f t="shared" si="959"/>
        <v>915920</v>
      </c>
      <c r="O6785" s="25">
        <f t="shared" si="960"/>
        <v>894520</v>
      </c>
      <c r="P6785" t="s">
        <v>23</v>
      </c>
      <c r="Q6785" t="s">
        <v>1985</v>
      </c>
      <c r="R6785" t="s">
        <v>6187</v>
      </c>
      <c r="S6785">
        <v>5508</v>
      </c>
      <c r="T6785" s="28">
        <v>45140</v>
      </c>
      <c r="U6785" s="7">
        <v>4280</v>
      </c>
    </row>
    <row r="6786" spans="1:21" x14ac:dyDescent="0.25">
      <c r="A6786" t="s">
        <v>6189</v>
      </c>
      <c r="B6786" s="28">
        <v>44252</v>
      </c>
      <c r="C6786" s="28">
        <v>44253</v>
      </c>
      <c r="D6786" s="19">
        <v>60</v>
      </c>
      <c r="E6786" s="7">
        <v>10896.42</v>
      </c>
      <c r="F6786" s="21">
        <f t="shared" si="952"/>
        <v>44312</v>
      </c>
      <c r="G6786" s="28">
        <v>45134</v>
      </c>
      <c r="H6786" s="22">
        <f t="shared" si="954"/>
        <v>822</v>
      </c>
      <c r="I6786" s="23">
        <f t="shared" si="955"/>
        <v>8956857.2400000002</v>
      </c>
      <c r="J6786" s="23">
        <f t="shared" si="953"/>
        <v>871</v>
      </c>
      <c r="K6786" s="24">
        <f t="shared" si="956"/>
        <v>10025.42</v>
      </c>
      <c r="L6786" s="23">
        <f t="shared" si="957"/>
        <v>882</v>
      </c>
      <c r="M6786" s="23">
        <f t="shared" si="958"/>
        <v>881</v>
      </c>
      <c r="N6786" s="23">
        <f t="shared" si="959"/>
        <v>9610642.4399999995</v>
      </c>
      <c r="O6786" s="25">
        <f t="shared" si="960"/>
        <v>9599746.0199999996</v>
      </c>
      <c r="P6786" t="s">
        <v>23</v>
      </c>
      <c r="Q6786" t="s">
        <v>1985</v>
      </c>
      <c r="R6786" t="s">
        <v>2093</v>
      </c>
      <c r="S6786">
        <v>5251</v>
      </c>
      <c r="T6786" s="28">
        <v>45134</v>
      </c>
      <c r="U6786" s="7">
        <v>10896.42</v>
      </c>
    </row>
    <row r="6787" spans="1:21" x14ac:dyDescent="0.25">
      <c r="A6787" t="s">
        <v>6190</v>
      </c>
      <c r="B6787" s="28">
        <v>44265</v>
      </c>
      <c r="C6787" s="28">
        <v>44266</v>
      </c>
      <c r="D6787" s="19">
        <v>60</v>
      </c>
      <c r="E6787" s="7">
        <v>6537.85</v>
      </c>
      <c r="F6787" s="21">
        <f t="shared" si="952"/>
        <v>44327</v>
      </c>
      <c r="G6787" s="28">
        <v>45134</v>
      </c>
      <c r="H6787" s="22">
        <f t="shared" si="954"/>
        <v>807</v>
      </c>
      <c r="I6787" s="23">
        <f t="shared" si="955"/>
        <v>5276044.95</v>
      </c>
      <c r="J6787" s="23">
        <f t="shared" si="953"/>
        <v>856</v>
      </c>
      <c r="K6787" s="24">
        <f t="shared" si="956"/>
        <v>5681.85</v>
      </c>
      <c r="L6787" s="23">
        <f t="shared" si="957"/>
        <v>869</v>
      </c>
      <c r="M6787" s="23">
        <f t="shared" si="958"/>
        <v>868</v>
      </c>
      <c r="N6787" s="23">
        <f t="shared" si="959"/>
        <v>5681391.6500000004</v>
      </c>
      <c r="O6787" s="25">
        <f t="shared" si="960"/>
        <v>5674853.8000000007</v>
      </c>
      <c r="P6787" t="s">
        <v>23</v>
      </c>
      <c r="Q6787" t="s">
        <v>1985</v>
      </c>
      <c r="R6787" t="s">
        <v>2093</v>
      </c>
      <c r="S6787">
        <v>5251</v>
      </c>
      <c r="T6787" s="28">
        <v>45134</v>
      </c>
      <c r="U6787" s="7">
        <v>6537.85</v>
      </c>
    </row>
    <row r="6788" spans="1:21" x14ac:dyDescent="0.25">
      <c r="A6788" t="s">
        <v>6191</v>
      </c>
      <c r="B6788" s="28">
        <v>44266</v>
      </c>
      <c r="C6788" s="28">
        <v>44267</v>
      </c>
      <c r="D6788" s="19">
        <v>60</v>
      </c>
      <c r="E6788" s="7">
        <v>10896.42</v>
      </c>
      <c r="F6788" s="21">
        <f t="shared" si="952"/>
        <v>44328</v>
      </c>
      <c r="G6788" s="28">
        <v>45134</v>
      </c>
      <c r="H6788" s="22">
        <f t="shared" si="954"/>
        <v>806</v>
      </c>
      <c r="I6788" s="23">
        <f t="shared" si="955"/>
        <v>8782514.5199999996</v>
      </c>
      <c r="J6788" s="23">
        <f t="shared" si="953"/>
        <v>855</v>
      </c>
      <c r="K6788" s="24">
        <f t="shared" si="956"/>
        <v>10041.42</v>
      </c>
      <c r="L6788" s="23">
        <f t="shared" si="957"/>
        <v>868</v>
      </c>
      <c r="M6788" s="23">
        <f t="shared" si="958"/>
        <v>867</v>
      </c>
      <c r="N6788" s="23">
        <f t="shared" si="959"/>
        <v>9458092.5600000005</v>
      </c>
      <c r="O6788" s="25">
        <f t="shared" si="960"/>
        <v>9447196.1400000006</v>
      </c>
      <c r="P6788" t="s">
        <v>23</v>
      </c>
      <c r="Q6788" t="s">
        <v>1985</v>
      </c>
      <c r="R6788" t="s">
        <v>2093</v>
      </c>
      <c r="S6788">
        <v>5251</v>
      </c>
      <c r="T6788" s="28">
        <v>45134</v>
      </c>
      <c r="U6788" s="7">
        <v>10896.42</v>
      </c>
    </row>
    <row r="6789" spans="1:21" x14ac:dyDescent="0.25">
      <c r="A6789" t="s">
        <v>6192</v>
      </c>
      <c r="B6789" s="28">
        <v>44273</v>
      </c>
      <c r="C6789" s="28">
        <v>44274</v>
      </c>
      <c r="D6789" s="19">
        <v>60</v>
      </c>
      <c r="E6789" s="7">
        <v>13075.7</v>
      </c>
      <c r="F6789" s="21">
        <f t="shared" si="952"/>
        <v>44335</v>
      </c>
      <c r="G6789" s="28">
        <v>45134</v>
      </c>
      <c r="H6789" s="22">
        <f t="shared" si="954"/>
        <v>799</v>
      </c>
      <c r="I6789" s="23">
        <f t="shared" si="955"/>
        <v>10447484.300000001</v>
      </c>
      <c r="J6789" s="23">
        <f t="shared" si="953"/>
        <v>848</v>
      </c>
      <c r="K6789" s="24">
        <f t="shared" si="956"/>
        <v>12227.7</v>
      </c>
      <c r="L6789" s="23">
        <f t="shared" si="957"/>
        <v>861</v>
      </c>
      <c r="M6789" s="23">
        <f t="shared" si="958"/>
        <v>860</v>
      </c>
      <c r="N6789" s="23">
        <f t="shared" si="959"/>
        <v>11258177.700000001</v>
      </c>
      <c r="O6789" s="25">
        <f t="shared" si="960"/>
        <v>11245102</v>
      </c>
      <c r="P6789" t="s">
        <v>23</v>
      </c>
      <c r="Q6789" t="s">
        <v>1985</v>
      </c>
      <c r="R6789" t="s">
        <v>2093</v>
      </c>
      <c r="S6789">
        <v>5251</v>
      </c>
      <c r="T6789" s="28">
        <v>45134</v>
      </c>
      <c r="U6789" s="7">
        <v>13075.7</v>
      </c>
    </row>
    <row r="6790" spans="1:21" x14ac:dyDescent="0.25">
      <c r="A6790" t="s">
        <v>6193</v>
      </c>
      <c r="B6790" s="28">
        <v>44298</v>
      </c>
      <c r="C6790" s="28">
        <v>44299</v>
      </c>
      <c r="D6790" s="19">
        <v>60</v>
      </c>
      <c r="E6790" s="7">
        <v>10896.42</v>
      </c>
      <c r="F6790" s="21">
        <f t="shared" ref="F6790:F6853" si="961">EDATE(C6790,2)</f>
        <v>44360</v>
      </c>
      <c r="G6790" s="28">
        <v>45134</v>
      </c>
      <c r="H6790" s="22">
        <f t="shared" si="954"/>
        <v>774</v>
      </c>
      <c r="I6790" s="23">
        <f t="shared" si="955"/>
        <v>8433829.0800000001</v>
      </c>
      <c r="J6790" s="23">
        <f t="shared" si="953"/>
        <v>824</v>
      </c>
      <c r="K6790" s="24">
        <f t="shared" si="956"/>
        <v>10072.42</v>
      </c>
      <c r="L6790" s="23">
        <f t="shared" si="957"/>
        <v>836</v>
      </c>
      <c r="M6790" s="23">
        <f t="shared" si="958"/>
        <v>835</v>
      </c>
      <c r="N6790" s="23">
        <f t="shared" si="959"/>
        <v>9109407.1199999992</v>
      </c>
      <c r="O6790" s="25">
        <f t="shared" si="960"/>
        <v>9098510.6999999993</v>
      </c>
      <c r="P6790" t="s">
        <v>23</v>
      </c>
      <c r="Q6790" t="s">
        <v>1985</v>
      </c>
      <c r="R6790" t="s">
        <v>2093</v>
      </c>
      <c r="S6790">
        <v>5251</v>
      </c>
      <c r="T6790" s="28">
        <v>45134</v>
      </c>
      <c r="U6790" s="7">
        <v>10896.42</v>
      </c>
    </row>
    <row r="6791" spans="1:21" x14ac:dyDescent="0.25">
      <c r="A6791" t="s">
        <v>6194</v>
      </c>
      <c r="B6791" s="28">
        <v>44312</v>
      </c>
      <c r="C6791" s="28">
        <v>44314</v>
      </c>
      <c r="D6791" s="19">
        <v>60</v>
      </c>
      <c r="E6791" s="7">
        <v>10896.42</v>
      </c>
      <c r="F6791" s="21">
        <f t="shared" si="961"/>
        <v>44375</v>
      </c>
      <c r="G6791" s="28">
        <v>45134</v>
      </c>
      <c r="H6791" s="22">
        <f t="shared" si="954"/>
        <v>759</v>
      </c>
      <c r="I6791" s="23">
        <f t="shared" si="955"/>
        <v>8270382.7800000003</v>
      </c>
      <c r="J6791" s="23">
        <f t="shared" ref="J6791:J6854" si="962">DAYS360(C6791,G6791)</f>
        <v>809</v>
      </c>
      <c r="K6791" s="24">
        <f t="shared" si="956"/>
        <v>10087.42</v>
      </c>
      <c r="L6791" s="23">
        <f t="shared" si="957"/>
        <v>822</v>
      </c>
      <c r="M6791" s="23">
        <f t="shared" si="958"/>
        <v>820</v>
      </c>
      <c r="N6791" s="23">
        <f t="shared" si="959"/>
        <v>8956857.2400000002</v>
      </c>
      <c r="O6791" s="25">
        <f t="shared" si="960"/>
        <v>8935064.4000000004</v>
      </c>
      <c r="P6791" t="s">
        <v>23</v>
      </c>
      <c r="Q6791" t="s">
        <v>1985</v>
      </c>
      <c r="R6791" t="s">
        <v>2093</v>
      </c>
      <c r="S6791">
        <v>5251</v>
      </c>
      <c r="T6791" s="28">
        <v>45134</v>
      </c>
      <c r="U6791" s="7">
        <v>10896.42</v>
      </c>
    </row>
    <row r="6792" spans="1:21" x14ac:dyDescent="0.25">
      <c r="A6792" t="s">
        <v>6195</v>
      </c>
      <c r="B6792" s="28">
        <v>44341</v>
      </c>
      <c r="C6792" s="28">
        <v>44342</v>
      </c>
      <c r="D6792" s="19">
        <v>60</v>
      </c>
      <c r="E6792" s="7">
        <v>21792.83</v>
      </c>
      <c r="F6792" s="21">
        <f t="shared" si="961"/>
        <v>44403</v>
      </c>
      <c r="G6792" s="28">
        <v>45134</v>
      </c>
      <c r="H6792" s="22">
        <f t="shared" si="954"/>
        <v>731</v>
      </c>
      <c r="I6792" s="23">
        <f t="shared" si="955"/>
        <v>15930558.73</v>
      </c>
      <c r="J6792" s="23">
        <f t="shared" si="962"/>
        <v>781</v>
      </c>
      <c r="K6792" s="24">
        <f t="shared" si="956"/>
        <v>21011.83</v>
      </c>
      <c r="L6792" s="23">
        <f t="shared" si="957"/>
        <v>793</v>
      </c>
      <c r="M6792" s="23">
        <f t="shared" si="958"/>
        <v>792</v>
      </c>
      <c r="N6792" s="23">
        <f t="shared" si="959"/>
        <v>17281714.190000001</v>
      </c>
      <c r="O6792" s="25">
        <f t="shared" si="960"/>
        <v>17259921.360000003</v>
      </c>
      <c r="P6792" t="s">
        <v>23</v>
      </c>
      <c r="Q6792" t="s">
        <v>1985</v>
      </c>
      <c r="R6792" t="s">
        <v>2093</v>
      </c>
      <c r="S6792">
        <v>5251</v>
      </c>
      <c r="T6792" s="28">
        <v>45134</v>
      </c>
      <c r="U6792" s="7">
        <v>21792.83</v>
      </c>
    </row>
    <row r="6793" spans="1:21" x14ac:dyDescent="0.25">
      <c r="A6793" t="s">
        <v>6196</v>
      </c>
      <c r="B6793" s="28">
        <v>44389</v>
      </c>
      <c r="C6793" s="28">
        <v>44390</v>
      </c>
      <c r="D6793" s="19">
        <v>60</v>
      </c>
      <c r="E6793" s="7">
        <v>21792.83</v>
      </c>
      <c r="F6793" s="21">
        <f t="shared" si="961"/>
        <v>44452</v>
      </c>
      <c r="G6793" s="28">
        <v>45134</v>
      </c>
      <c r="H6793" s="22">
        <f t="shared" si="954"/>
        <v>682</v>
      </c>
      <c r="I6793" s="23">
        <f t="shared" si="955"/>
        <v>14862710.060000001</v>
      </c>
      <c r="J6793" s="23">
        <f t="shared" si="962"/>
        <v>734</v>
      </c>
      <c r="K6793" s="24">
        <f t="shared" si="956"/>
        <v>21058.83</v>
      </c>
      <c r="L6793" s="23">
        <f t="shared" si="957"/>
        <v>745</v>
      </c>
      <c r="M6793" s="23">
        <f t="shared" si="958"/>
        <v>744</v>
      </c>
      <c r="N6793" s="23">
        <f t="shared" si="959"/>
        <v>16235658.350000001</v>
      </c>
      <c r="O6793" s="25">
        <f t="shared" si="960"/>
        <v>16213865.520000001</v>
      </c>
      <c r="P6793" t="s">
        <v>23</v>
      </c>
      <c r="Q6793" t="s">
        <v>1985</v>
      </c>
      <c r="R6793" t="s">
        <v>2093</v>
      </c>
      <c r="S6793">
        <v>5251</v>
      </c>
      <c r="T6793" s="28">
        <v>45134</v>
      </c>
      <c r="U6793" s="7">
        <v>21792.83</v>
      </c>
    </row>
    <row r="6794" spans="1:21" x14ac:dyDescent="0.25">
      <c r="A6794" t="s">
        <v>6197</v>
      </c>
      <c r="B6794" s="28">
        <v>44431</v>
      </c>
      <c r="C6794" s="28">
        <v>44439</v>
      </c>
      <c r="D6794" s="19">
        <v>60</v>
      </c>
      <c r="E6794" s="7">
        <v>21792.83</v>
      </c>
      <c r="F6794" s="21">
        <f t="shared" si="961"/>
        <v>44500</v>
      </c>
      <c r="G6794" s="28">
        <v>45134</v>
      </c>
      <c r="H6794" s="22">
        <f t="shared" si="954"/>
        <v>634</v>
      </c>
      <c r="I6794" s="23">
        <f t="shared" si="955"/>
        <v>13816654.220000001</v>
      </c>
      <c r="J6794" s="23">
        <f t="shared" si="962"/>
        <v>687</v>
      </c>
      <c r="K6794" s="24">
        <f t="shared" si="956"/>
        <v>21105.83</v>
      </c>
      <c r="L6794" s="23">
        <f t="shared" si="957"/>
        <v>703</v>
      </c>
      <c r="M6794" s="23">
        <f t="shared" si="958"/>
        <v>695</v>
      </c>
      <c r="N6794" s="23">
        <f t="shared" si="959"/>
        <v>15320359.490000002</v>
      </c>
      <c r="O6794" s="25">
        <f t="shared" si="960"/>
        <v>15146016.850000001</v>
      </c>
      <c r="P6794" t="s">
        <v>23</v>
      </c>
      <c r="Q6794" t="s">
        <v>1985</v>
      </c>
      <c r="R6794" t="s">
        <v>2093</v>
      </c>
      <c r="S6794">
        <v>5251</v>
      </c>
      <c r="T6794" s="28">
        <v>45134</v>
      </c>
      <c r="U6794" s="7">
        <v>21792.83</v>
      </c>
    </row>
    <row r="6795" spans="1:21" x14ac:dyDescent="0.25">
      <c r="A6795" t="s">
        <v>6198</v>
      </c>
      <c r="B6795" s="28">
        <v>44432</v>
      </c>
      <c r="C6795" s="28">
        <v>44439</v>
      </c>
      <c r="D6795" s="19">
        <v>60</v>
      </c>
      <c r="E6795" s="7">
        <v>13075.7</v>
      </c>
      <c r="F6795" s="21">
        <f t="shared" si="961"/>
        <v>44500</v>
      </c>
      <c r="G6795" s="28">
        <v>45134</v>
      </c>
      <c r="H6795" s="22">
        <f t="shared" si="954"/>
        <v>634</v>
      </c>
      <c r="I6795" s="23">
        <f t="shared" si="955"/>
        <v>8289993.8000000007</v>
      </c>
      <c r="J6795" s="23">
        <f t="shared" si="962"/>
        <v>687</v>
      </c>
      <c r="K6795" s="24">
        <f t="shared" si="956"/>
        <v>12388.7</v>
      </c>
      <c r="L6795" s="23">
        <f t="shared" si="957"/>
        <v>702</v>
      </c>
      <c r="M6795" s="23">
        <f t="shared" si="958"/>
        <v>695</v>
      </c>
      <c r="N6795" s="23">
        <f t="shared" si="959"/>
        <v>9179141.4000000004</v>
      </c>
      <c r="O6795" s="25">
        <f t="shared" si="960"/>
        <v>9087611.5</v>
      </c>
      <c r="P6795" t="s">
        <v>23</v>
      </c>
      <c r="Q6795" t="s">
        <v>1985</v>
      </c>
      <c r="R6795" t="s">
        <v>2093</v>
      </c>
      <c r="S6795">
        <v>5251</v>
      </c>
      <c r="T6795" s="28">
        <v>45134</v>
      </c>
      <c r="U6795" s="7">
        <v>13075.7</v>
      </c>
    </row>
    <row r="6796" spans="1:21" x14ac:dyDescent="0.25">
      <c r="A6796" t="s">
        <v>6199</v>
      </c>
      <c r="B6796" s="28">
        <v>44447</v>
      </c>
      <c r="C6796" s="28">
        <v>44448</v>
      </c>
      <c r="D6796" s="19">
        <v>60</v>
      </c>
      <c r="E6796" s="7">
        <v>10695</v>
      </c>
      <c r="F6796" s="21">
        <f t="shared" si="961"/>
        <v>44509</v>
      </c>
      <c r="G6796" s="28">
        <v>45134</v>
      </c>
      <c r="H6796" s="22">
        <f t="shared" si="954"/>
        <v>625</v>
      </c>
      <c r="I6796" s="23">
        <f t="shared" si="955"/>
        <v>6684375</v>
      </c>
      <c r="J6796" s="23">
        <f t="shared" si="962"/>
        <v>678</v>
      </c>
      <c r="K6796" s="24">
        <f t="shared" si="956"/>
        <v>10017</v>
      </c>
      <c r="L6796" s="23">
        <f t="shared" si="957"/>
        <v>687</v>
      </c>
      <c r="M6796" s="23">
        <f t="shared" si="958"/>
        <v>686</v>
      </c>
      <c r="N6796" s="23">
        <f t="shared" si="959"/>
        <v>7347465</v>
      </c>
      <c r="O6796" s="25">
        <f t="shared" si="960"/>
        <v>7336770</v>
      </c>
      <c r="P6796" t="s">
        <v>23</v>
      </c>
      <c r="Q6796" t="s">
        <v>1985</v>
      </c>
      <c r="R6796" t="s">
        <v>2093</v>
      </c>
      <c r="S6796">
        <v>5251</v>
      </c>
      <c r="T6796" s="28">
        <v>45134</v>
      </c>
      <c r="U6796" s="7">
        <v>10695</v>
      </c>
    </row>
    <row r="6797" spans="1:21" x14ac:dyDescent="0.25">
      <c r="A6797" t="s">
        <v>6200</v>
      </c>
      <c r="B6797" s="28">
        <v>44497</v>
      </c>
      <c r="C6797" s="28">
        <v>44512</v>
      </c>
      <c r="D6797" s="19">
        <v>60</v>
      </c>
      <c r="E6797" s="7">
        <v>21792.83</v>
      </c>
      <c r="F6797" s="21">
        <f t="shared" si="961"/>
        <v>44573</v>
      </c>
      <c r="G6797" s="28">
        <v>45134</v>
      </c>
      <c r="H6797" s="22">
        <f t="shared" si="954"/>
        <v>561</v>
      </c>
      <c r="I6797" s="23">
        <f t="shared" si="955"/>
        <v>12225777.630000001</v>
      </c>
      <c r="J6797" s="23">
        <f t="shared" si="962"/>
        <v>615</v>
      </c>
      <c r="K6797" s="24">
        <f t="shared" si="956"/>
        <v>21177.83</v>
      </c>
      <c r="L6797" s="23">
        <f t="shared" si="957"/>
        <v>637</v>
      </c>
      <c r="M6797" s="23">
        <f t="shared" si="958"/>
        <v>622</v>
      </c>
      <c r="N6797" s="23">
        <f t="shared" si="959"/>
        <v>13882032.710000001</v>
      </c>
      <c r="O6797" s="25">
        <f t="shared" si="960"/>
        <v>13555140.260000002</v>
      </c>
      <c r="P6797" t="s">
        <v>23</v>
      </c>
      <c r="Q6797" t="s">
        <v>1985</v>
      </c>
      <c r="R6797" t="s">
        <v>2093</v>
      </c>
      <c r="S6797">
        <v>5251</v>
      </c>
      <c r="T6797" s="28">
        <v>45134</v>
      </c>
      <c r="U6797" s="7">
        <v>21792.83</v>
      </c>
    </row>
    <row r="6798" spans="1:21" x14ac:dyDescent="0.25">
      <c r="A6798" t="s">
        <v>6201</v>
      </c>
      <c r="B6798" s="28">
        <v>44519</v>
      </c>
      <c r="C6798" s="28">
        <v>44539</v>
      </c>
      <c r="D6798" s="19">
        <v>60</v>
      </c>
      <c r="E6798" s="7">
        <v>3922.71</v>
      </c>
      <c r="F6798" s="21">
        <f t="shared" si="961"/>
        <v>44601</v>
      </c>
      <c r="G6798" s="28">
        <v>45134</v>
      </c>
      <c r="H6798" s="22">
        <f t="shared" si="954"/>
        <v>533</v>
      </c>
      <c r="I6798" s="23">
        <f t="shared" si="955"/>
        <v>2090804.43</v>
      </c>
      <c r="J6798" s="23">
        <f t="shared" si="962"/>
        <v>588</v>
      </c>
      <c r="K6798" s="24">
        <f t="shared" si="956"/>
        <v>3334.71</v>
      </c>
      <c r="L6798" s="23">
        <f t="shared" si="957"/>
        <v>615</v>
      </c>
      <c r="M6798" s="23">
        <f t="shared" si="958"/>
        <v>595</v>
      </c>
      <c r="N6798" s="23">
        <f t="shared" si="959"/>
        <v>2412466.65</v>
      </c>
      <c r="O6798" s="25">
        <f t="shared" si="960"/>
        <v>2334012.4500000002</v>
      </c>
      <c r="P6798" t="s">
        <v>23</v>
      </c>
      <c r="Q6798" t="s">
        <v>1985</v>
      </c>
      <c r="R6798" t="s">
        <v>2093</v>
      </c>
      <c r="S6798">
        <v>5251</v>
      </c>
      <c r="T6798" s="28">
        <v>45134</v>
      </c>
      <c r="U6798" s="7">
        <v>3922.71</v>
      </c>
    </row>
    <row r="6799" spans="1:21" x14ac:dyDescent="0.25">
      <c r="A6799" t="s">
        <v>6202</v>
      </c>
      <c r="B6799" s="28">
        <v>44519</v>
      </c>
      <c r="C6799" s="28">
        <v>44533</v>
      </c>
      <c r="D6799" s="19">
        <v>60</v>
      </c>
      <c r="E6799" s="7">
        <v>18275.419999999998</v>
      </c>
      <c r="F6799" s="21">
        <f t="shared" si="961"/>
        <v>44595</v>
      </c>
      <c r="G6799" s="28">
        <v>45134</v>
      </c>
      <c r="H6799" s="22">
        <f t="shared" si="954"/>
        <v>539</v>
      </c>
      <c r="I6799" s="23">
        <f t="shared" si="955"/>
        <v>9850451.379999999</v>
      </c>
      <c r="J6799" s="23">
        <f t="shared" si="962"/>
        <v>594</v>
      </c>
      <c r="K6799" s="24">
        <f t="shared" si="956"/>
        <v>17681.419999999998</v>
      </c>
      <c r="L6799" s="23">
        <f t="shared" si="957"/>
        <v>615</v>
      </c>
      <c r="M6799" s="23">
        <f t="shared" si="958"/>
        <v>601</v>
      </c>
      <c r="N6799" s="23">
        <f t="shared" si="959"/>
        <v>11239383.299999999</v>
      </c>
      <c r="O6799" s="25">
        <f t="shared" si="960"/>
        <v>10983527.419999998</v>
      </c>
      <c r="P6799" t="s">
        <v>23</v>
      </c>
      <c r="Q6799" t="s">
        <v>1985</v>
      </c>
      <c r="R6799" t="s">
        <v>2093</v>
      </c>
      <c r="S6799">
        <v>5251</v>
      </c>
      <c r="T6799" s="28">
        <v>45134</v>
      </c>
      <c r="U6799" s="7">
        <v>18275.419999999998</v>
      </c>
    </row>
    <row r="6800" spans="1:21" x14ac:dyDescent="0.25">
      <c r="A6800" t="s">
        <v>6203</v>
      </c>
      <c r="B6800" s="28">
        <v>44519</v>
      </c>
      <c r="C6800" s="28">
        <v>44539</v>
      </c>
      <c r="D6800" s="19">
        <v>60</v>
      </c>
      <c r="E6800" s="7">
        <v>11768.13</v>
      </c>
      <c r="F6800" s="21">
        <f t="shared" si="961"/>
        <v>44601</v>
      </c>
      <c r="G6800" s="28">
        <v>45134</v>
      </c>
      <c r="H6800" s="22">
        <f t="shared" si="954"/>
        <v>533</v>
      </c>
      <c r="I6800" s="23">
        <f t="shared" si="955"/>
        <v>6272413.29</v>
      </c>
      <c r="J6800" s="23">
        <f t="shared" si="962"/>
        <v>588</v>
      </c>
      <c r="K6800" s="24">
        <f t="shared" si="956"/>
        <v>11180.13</v>
      </c>
      <c r="L6800" s="23">
        <f t="shared" si="957"/>
        <v>615</v>
      </c>
      <c r="M6800" s="23">
        <f t="shared" si="958"/>
        <v>595</v>
      </c>
      <c r="N6800" s="23">
        <f t="shared" si="959"/>
        <v>7237399.9499999993</v>
      </c>
      <c r="O6800" s="25">
        <f t="shared" si="960"/>
        <v>7002037.3499999996</v>
      </c>
      <c r="P6800" t="s">
        <v>23</v>
      </c>
      <c r="Q6800" t="s">
        <v>1985</v>
      </c>
      <c r="R6800" t="s">
        <v>2093</v>
      </c>
      <c r="S6800">
        <v>5251</v>
      </c>
      <c r="T6800" s="28">
        <v>45134</v>
      </c>
      <c r="U6800" s="7">
        <v>11768.13</v>
      </c>
    </row>
    <row r="6801" spans="1:21" x14ac:dyDescent="0.25">
      <c r="A6801" t="s">
        <v>6204</v>
      </c>
      <c r="B6801" s="28">
        <v>44540</v>
      </c>
      <c r="C6801" s="28">
        <v>44547</v>
      </c>
      <c r="D6801" s="19">
        <v>60</v>
      </c>
      <c r="E6801" s="7">
        <v>11768.13</v>
      </c>
      <c r="F6801" s="21">
        <f t="shared" si="961"/>
        <v>44609</v>
      </c>
      <c r="G6801" s="28">
        <v>45134</v>
      </c>
      <c r="H6801" s="22">
        <f t="shared" si="954"/>
        <v>525</v>
      </c>
      <c r="I6801" s="23">
        <f t="shared" si="955"/>
        <v>6178268.25</v>
      </c>
      <c r="J6801" s="23">
        <f t="shared" si="962"/>
        <v>580</v>
      </c>
      <c r="K6801" s="24">
        <f t="shared" si="956"/>
        <v>11188.13</v>
      </c>
      <c r="L6801" s="23">
        <f t="shared" si="957"/>
        <v>594</v>
      </c>
      <c r="M6801" s="23">
        <f t="shared" si="958"/>
        <v>587</v>
      </c>
      <c r="N6801" s="23">
        <f t="shared" si="959"/>
        <v>6990269.2199999997</v>
      </c>
      <c r="O6801" s="25">
        <f t="shared" si="960"/>
        <v>6907892.3099999996</v>
      </c>
      <c r="P6801" t="s">
        <v>23</v>
      </c>
      <c r="Q6801" t="s">
        <v>1985</v>
      </c>
      <c r="R6801" t="s">
        <v>2093</v>
      </c>
      <c r="S6801">
        <v>5251</v>
      </c>
      <c r="T6801" s="28">
        <v>45134</v>
      </c>
      <c r="U6801" s="7">
        <v>11768.13</v>
      </c>
    </row>
    <row r="6802" spans="1:21" x14ac:dyDescent="0.25">
      <c r="A6802" t="s">
        <v>6205</v>
      </c>
      <c r="B6802" s="28">
        <v>44553</v>
      </c>
      <c r="C6802" s="28">
        <v>44555</v>
      </c>
      <c r="D6802" s="19">
        <v>60</v>
      </c>
      <c r="E6802" s="7">
        <v>11768.13</v>
      </c>
      <c r="F6802" s="21">
        <f t="shared" si="961"/>
        <v>44617</v>
      </c>
      <c r="G6802" s="28">
        <v>45134</v>
      </c>
      <c r="H6802" s="22">
        <f t="shared" si="954"/>
        <v>517</v>
      </c>
      <c r="I6802" s="23">
        <f t="shared" si="955"/>
        <v>6084123.21</v>
      </c>
      <c r="J6802" s="23">
        <f t="shared" si="962"/>
        <v>572</v>
      </c>
      <c r="K6802" s="24">
        <f t="shared" si="956"/>
        <v>11196.13</v>
      </c>
      <c r="L6802" s="23">
        <f t="shared" si="957"/>
        <v>581</v>
      </c>
      <c r="M6802" s="23">
        <f t="shared" si="958"/>
        <v>579</v>
      </c>
      <c r="N6802" s="23">
        <f t="shared" si="959"/>
        <v>6837283.5299999993</v>
      </c>
      <c r="O6802" s="25">
        <f t="shared" si="960"/>
        <v>6813747.2699999996</v>
      </c>
      <c r="P6802" t="s">
        <v>23</v>
      </c>
      <c r="Q6802" t="s">
        <v>1985</v>
      </c>
      <c r="R6802" t="s">
        <v>2093</v>
      </c>
      <c r="S6802">
        <v>5251</v>
      </c>
      <c r="T6802" s="28">
        <v>45134</v>
      </c>
      <c r="U6802" s="7">
        <v>11768.13</v>
      </c>
    </row>
    <row r="6803" spans="1:21" x14ac:dyDescent="0.25">
      <c r="A6803" t="s">
        <v>6206</v>
      </c>
      <c r="B6803" s="28">
        <v>44560</v>
      </c>
      <c r="C6803" s="28">
        <v>44560</v>
      </c>
      <c r="D6803" s="19">
        <v>60</v>
      </c>
      <c r="E6803" s="7">
        <v>11768.13</v>
      </c>
      <c r="F6803" s="21">
        <f t="shared" si="961"/>
        <v>44620</v>
      </c>
      <c r="G6803" s="28">
        <v>45134</v>
      </c>
      <c r="H6803" s="22">
        <f t="shared" si="954"/>
        <v>514</v>
      </c>
      <c r="I6803" s="23">
        <f t="shared" si="955"/>
        <v>6048818.8199999994</v>
      </c>
      <c r="J6803" s="23">
        <f t="shared" si="962"/>
        <v>567</v>
      </c>
      <c r="K6803" s="24">
        <f t="shared" si="956"/>
        <v>11201.13</v>
      </c>
      <c r="L6803" s="23">
        <f t="shared" si="957"/>
        <v>574</v>
      </c>
      <c r="M6803" s="23">
        <f t="shared" si="958"/>
        <v>574</v>
      </c>
      <c r="N6803" s="23">
        <f t="shared" si="959"/>
        <v>6754906.6199999992</v>
      </c>
      <c r="O6803" s="25">
        <f t="shared" si="960"/>
        <v>6754906.6199999992</v>
      </c>
      <c r="P6803" t="s">
        <v>23</v>
      </c>
      <c r="Q6803" t="s">
        <v>1985</v>
      </c>
      <c r="R6803" t="s">
        <v>2093</v>
      </c>
      <c r="S6803">
        <v>5251</v>
      </c>
      <c r="T6803" s="28">
        <v>45134</v>
      </c>
      <c r="U6803" s="7">
        <v>11768.13</v>
      </c>
    </row>
    <row r="6804" spans="1:21" x14ac:dyDescent="0.25">
      <c r="A6804" t="s">
        <v>6207</v>
      </c>
      <c r="B6804" s="28">
        <v>44599</v>
      </c>
      <c r="C6804" s="28">
        <v>44607</v>
      </c>
      <c r="D6804" s="19">
        <v>60</v>
      </c>
      <c r="E6804" s="7">
        <v>11768.13</v>
      </c>
      <c r="F6804" s="21">
        <f t="shared" si="961"/>
        <v>44666</v>
      </c>
      <c r="G6804" s="28">
        <v>45134</v>
      </c>
      <c r="H6804" s="22">
        <f t="shared" si="954"/>
        <v>468</v>
      </c>
      <c r="I6804" s="23">
        <f t="shared" si="955"/>
        <v>5507484.8399999999</v>
      </c>
      <c r="J6804" s="23">
        <f t="shared" si="962"/>
        <v>522</v>
      </c>
      <c r="K6804" s="24">
        <f t="shared" si="956"/>
        <v>11246.13</v>
      </c>
      <c r="L6804" s="23">
        <f t="shared" si="957"/>
        <v>535</v>
      </c>
      <c r="M6804" s="23">
        <f t="shared" si="958"/>
        <v>527</v>
      </c>
      <c r="N6804" s="23">
        <f t="shared" si="959"/>
        <v>6295949.5499999998</v>
      </c>
      <c r="O6804" s="25">
        <f t="shared" si="960"/>
        <v>6201804.5099999998</v>
      </c>
      <c r="P6804" t="s">
        <v>23</v>
      </c>
      <c r="Q6804" t="s">
        <v>1985</v>
      </c>
      <c r="R6804" t="s">
        <v>2093</v>
      </c>
      <c r="S6804">
        <v>5251</v>
      </c>
      <c r="T6804" s="28">
        <v>45134</v>
      </c>
      <c r="U6804" s="7">
        <v>11768.13</v>
      </c>
    </row>
    <row r="6805" spans="1:21" x14ac:dyDescent="0.25">
      <c r="A6805" t="s">
        <v>6208</v>
      </c>
      <c r="B6805" s="28">
        <v>44609</v>
      </c>
      <c r="C6805" s="28">
        <v>44613</v>
      </c>
      <c r="D6805" s="19">
        <v>60</v>
      </c>
      <c r="E6805" s="7">
        <v>11768.13</v>
      </c>
      <c r="F6805" s="21">
        <f t="shared" si="961"/>
        <v>44672</v>
      </c>
      <c r="G6805" s="28">
        <v>45134</v>
      </c>
      <c r="H6805" s="22">
        <f t="shared" si="954"/>
        <v>462</v>
      </c>
      <c r="I6805" s="23">
        <f t="shared" si="955"/>
        <v>5436876.0599999996</v>
      </c>
      <c r="J6805" s="23">
        <f t="shared" si="962"/>
        <v>516</v>
      </c>
      <c r="K6805" s="24">
        <f t="shared" si="956"/>
        <v>11252.13</v>
      </c>
      <c r="L6805" s="23">
        <f t="shared" si="957"/>
        <v>525</v>
      </c>
      <c r="M6805" s="23">
        <f t="shared" si="958"/>
        <v>521</v>
      </c>
      <c r="N6805" s="23">
        <f t="shared" si="959"/>
        <v>6178268.25</v>
      </c>
      <c r="O6805" s="25">
        <f t="shared" si="960"/>
        <v>6131195.7299999995</v>
      </c>
      <c r="P6805" t="s">
        <v>23</v>
      </c>
      <c r="Q6805" t="s">
        <v>1985</v>
      </c>
      <c r="R6805" t="s">
        <v>2093</v>
      </c>
      <c r="S6805">
        <v>5251</v>
      </c>
      <c r="T6805" s="28">
        <v>45134</v>
      </c>
      <c r="U6805" s="7">
        <v>11768.13</v>
      </c>
    </row>
    <row r="6806" spans="1:21" x14ac:dyDescent="0.25">
      <c r="A6806" t="s">
        <v>6209</v>
      </c>
      <c r="B6806" s="28">
        <v>44624</v>
      </c>
      <c r="C6806" s="28">
        <v>44630</v>
      </c>
      <c r="D6806" s="19">
        <v>60</v>
      </c>
      <c r="E6806" s="7">
        <v>11768.13</v>
      </c>
      <c r="F6806" s="21">
        <f t="shared" si="961"/>
        <v>44691</v>
      </c>
      <c r="G6806" s="28">
        <v>45134</v>
      </c>
      <c r="H6806" s="22">
        <f t="shared" si="954"/>
        <v>443</v>
      </c>
      <c r="I6806" s="23">
        <f t="shared" si="955"/>
        <v>5213281.59</v>
      </c>
      <c r="J6806" s="23">
        <f t="shared" si="962"/>
        <v>497</v>
      </c>
      <c r="K6806" s="24">
        <f t="shared" si="956"/>
        <v>11271.13</v>
      </c>
      <c r="L6806" s="23">
        <f t="shared" si="957"/>
        <v>510</v>
      </c>
      <c r="M6806" s="23">
        <f t="shared" si="958"/>
        <v>504</v>
      </c>
      <c r="N6806" s="23">
        <f t="shared" si="959"/>
        <v>6001746.2999999998</v>
      </c>
      <c r="O6806" s="25">
        <f t="shared" si="960"/>
        <v>5931137.5199999996</v>
      </c>
      <c r="P6806" t="s">
        <v>23</v>
      </c>
      <c r="Q6806" t="s">
        <v>1985</v>
      </c>
      <c r="R6806" t="s">
        <v>2093</v>
      </c>
      <c r="S6806">
        <v>5251</v>
      </c>
      <c r="T6806" s="28">
        <v>45134</v>
      </c>
      <c r="U6806" s="7">
        <v>11768.13</v>
      </c>
    </row>
    <row r="6807" spans="1:21" x14ac:dyDescent="0.25">
      <c r="A6807" t="s">
        <v>6210</v>
      </c>
      <c r="B6807" s="28">
        <v>44637</v>
      </c>
      <c r="C6807" s="28">
        <v>44638</v>
      </c>
      <c r="D6807" s="19">
        <v>60</v>
      </c>
      <c r="E6807" s="7">
        <v>11768.13</v>
      </c>
      <c r="F6807" s="21">
        <f t="shared" si="961"/>
        <v>44699</v>
      </c>
      <c r="G6807" s="28">
        <v>45134</v>
      </c>
      <c r="H6807" s="22">
        <f t="shared" si="954"/>
        <v>435</v>
      </c>
      <c r="I6807" s="23">
        <f t="shared" si="955"/>
        <v>5119136.55</v>
      </c>
      <c r="J6807" s="23">
        <f t="shared" si="962"/>
        <v>489</v>
      </c>
      <c r="K6807" s="24">
        <f t="shared" si="956"/>
        <v>11279.13</v>
      </c>
      <c r="L6807" s="23">
        <f t="shared" si="957"/>
        <v>497</v>
      </c>
      <c r="M6807" s="23">
        <f t="shared" si="958"/>
        <v>496</v>
      </c>
      <c r="N6807" s="23">
        <f t="shared" si="959"/>
        <v>5848760.6099999994</v>
      </c>
      <c r="O6807" s="25">
        <f t="shared" si="960"/>
        <v>5836992.4799999995</v>
      </c>
      <c r="P6807" t="s">
        <v>23</v>
      </c>
      <c r="Q6807" t="s">
        <v>1985</v>
      </c>
      <c r="R6807" t="s">
        <v>2093</v>
      </c>
      <c r="S6807">
        <v>5251</v>
      </c>
      <c r="T6807" s="28">
        <v>45134</v>
      </c>
      <c r="U6807" s="7">
        <v>11768.13</v>
      </c>
    </row>
    <row r="6808" spans="1:21" x14ac:dyDescent="0.25">
      <c r="A6808" t="s">
        <v>6211</v>
      </c>
      <c r="B6808" s="28">
        <v>44657</v>
      </c>
      <c r="C6808" s="28">
        <v>44659</v>
      </c>
      <c r="D6808" s="19">
        <v>60</v>
      </c>
      <c r="E6808" s="7">
        <v>11768.13</v>
      </c>
      <c r="F6808" s="21">
        <f t="shared" si="961"/>
        <v>44720</v>
      </c>
      <c r="G6808" s="28">
        <v>45134</v>
      </c>
      <c r="H6808" s="22">
        <f t="shared" si="954"/>
        <v>414</v>
      </c>
      <c r="I6808" s="23">
        <f t="shared" si="955"/>
        <v>4872005.8199999994</v>
      </c>
      <c r="J6808" s="23">
        <f t="shared" si="962"/>
        <v>469</v>
      </c>
      <c r="K6808" s="24">
        <f t="shared" si="956"/>
        <v>11299.13</v>
      </c>
      <c r="L6808" s="23">
        <f t="shared" si="957"/>
        <v>477</v>
      </c>
      <c r="M6808" s="23">
        <f t="shared" si="958"/>
        <v>475</v>
      </c>
      <c r="N6808" s="23">
        <f t="shared" si="959"/>
        <v>5613398.0099999998</v>
      </c>
      <c r="O6808" s="25">
        <f t="shared" si="960"/>
        <v>5589861.75</v>
      </c>
      <c r="P6808" t="s">
        <v>23</v>
      </c>
      <c r="Q6808" t="s">
        <v>1985</v>
      </c>
      <c r="R6808" t="s">
        <v>2093</v>
      </c>
      <c r="S6808">
        <v>5251</v>
      </c>
      <c r="T6808" s="28">
        <v>45134</v>
      </c>
      <c r="U6808" s="7">
        <v>11768.13</v>
      </c>
    </row>
    <row r="6809" spans="1:21" x14ac:dyDescent="0.25">
      <c r="A6809" t="s">
        <v>6212</v>
      </c>
      <c r="B6809" s="28">
        <v>44680</v>
      </c>
      <c r="C6809" s="28">
        <v>44685</v>
      </c>
      <c r="D6809" s="19">
        <v>60</v>
      </c>
      <c r="E6809" s="7">
        <v>19613.55</v>
      </c>
      <c r="F6809" s="21">
        <f t="shared" si="961"/>
        <v>44746</v>
      </c>
      <c r="G6809" s="28">
        <v>45134</v>
      </c>
      <c r="H6809" s="22">
        <f t="shared" si="954"/>
        <v>388</v>
      </c>
      <c r="I6809" s="23">
        <f t="shared" si="955"/>
        <v>7610057.3999999994</v>
      </c>
      <c r="J6809" s="23">
        <f t="shared" si="962"/>
        <v>443</v>
      </c>
      <c r="K6809" s="24">
        <f t="shared" si="956"/>
        <v>19170.55</v>
      </c>
      <c r="L6809" s="23">
        <f t="shared" si="957"/>
        <v>454</v>
      </c>
      <c r="M6809" s="23">
        <f t="shared" si="958"/>
        <v>449</v>
      </c>
      <c r="N6809" s="23">
        <f t="shared" si="959"/>
        <v>8904551.6999999993</v>
      </c>
      <c r="O6809" s="25">
        <f t="shared" si="960"/>
        <v>8806483.9499999993</v>
      </c>
      <c r="P6809" t="s">
        <v>23</v>
      </c>
      <c r="Q6809" t="s">
        <v>1985</v>
      </c>
      <c r="R6809" t="s">
        <v>2093</v>
      </c>
      <c r="S6809">
        <v>5251</v>
      </c>
      <c r="T6809" s="28">
        <v>45134</v>
      </c>
      <c r="U6809" s="7">
        <v>19613.55</v>
      </c>
    </row>
    <row r="6810" spans="1:21" x14ac:dyDescent="0.25">
      <c r="A6810" t="s">
        <v>6213</v>
      </c>
      <c r="B6810" s="28">
        <v>44680</v>
      </c>
      <c r="C6810" s="28">
        <v>44685</v>
      </c>
      <c r="D6810" s="19">
        <v>60</v>
      </c>
      <c r="E6810" s="7">
        <v>12792.85</v>
      </c>
      <c r="F6810" s="21">
        <f t="shared" si="961"/>
        <v>44746</v>
      </c>
      <c r="G6810" s="28">
        <v>45134</v>
      </c>
      <c r="H6810" s="22">
        <f t="shared" si="954"/>
        <v>388</v>
      </c>
      <c r="I6810" s="23">
        <f t="shared" si="955"/>
        <v>4963625.8</v>
      </c>
      <c r="J6810" s="23">
        <f t="shared" si="962"/>
        <v>443</v>
      </c>
      <c r="K6810" s="24">
        <f t="shared" si="956"/>
        <v>12349.85</v>
      </c>
      <c r="L6810" s="23">
        <f t="shared" si="957"/>
        <v>454</v>
      </c>
      <c r="M6810" s="23">
        <f t="shared" si="958"/>
        <v>449</v>
      </c>
      <c r="N6810" s="23">
        <f t="shared" si="959"/>
        <v>5807953.9000000004</v>
      </c>
      <c r="O6810" s="25">
        <f t="shared" si="960"/>
        <v>5743989.6500000004</v>
      </c>
      <c r="P6810" t="s">
        <v>23</v>
      </c>
      <c r="Q6810" t="s">
        <v>1985</v>
      </c>
      <c r="R6810" t="s">
        <v>2093</v>
      </c>
      <c r="S6810">
        <v>5251</v>
      </c>
      <c r="T6810" s="28">
        <v>45134</v>
      </c>
      <c r="U6810" s="7">
        <v>12792.85</v>
      </c>
    </row>
    <row r="6811" spans="1:21" x14ac:dyDescent="0.25">
      <c r="A6811" t="s">
        <v>6214</v>
      </c>
      <c r="B6811" s="28">
        <v>44698</v>
      </c>
      <c r="C6811" s="28">
        <v>44698</v>
      </c>
      <c r="D6811" s="19">
        <v>60</v>
      </c>
      <c r="E6811" s="7">
        <v>11768.13</v>
      </c>
      <c r="F6811" s="21">
        <f t="shared" si="961"/>
        <v>44759</v>
      </c>
      <c r="G6811" s="28">
        <v>45134</v>
      </c>
      <c r="H6811" s="22">
        <f t="shared" ref="H6811:H6874" si="963">G6811-F6811</f>
        <v>375</v>
      </c>
      <c r="I6811" s="23">
        <f t="shared" ref="I6811:I6874" si="964">E6811*H6811</f>
        <v>4413048.75</v>
      </c>
      <c r="J6811" s="23">
        <f t="shared" si="962"/>
        <v>430</v>
      </c>
      <c r="K6811" s="24">
        <f t="shared" ref="K6811:K6874" si="965">E6811-J6811</f>
        <v>11338.13</v>
      </c>
      <c r="L6811" s="23">
        <f t="shared" ref="L6811:L6874" si="966">G6811-B6811</f>
        <v>436</v>
      </c>
      <c r="M6811" s="23">
        <f t="shared" ref="M6811:M6874" si="967">G6811-C6811</f>
        <v>436</v>
      </c>
      <c r="N6811" s="23">
        <f t="shared" ref="N6811:N6874" si="968">E6811*L6811</f>
        <v>5130904.68</v>
      </c>
      <c r="O6811" s="25">
        <f t="shared" ref="O6811:O6874" si="969">E6811*M6811</f>
        <v>5130904.68</v>
      </c>
      <c r="P6811" t="s">
        <v>23</v>
      </c>
      <c r="Q6811" t="s">
        <v>1985</v>
      </c>
      <c r="R6811" t="s">
        <v>2093</v>
      </c>
      <c r="S6811">
        <v>5251</v>
      </c>
      <c r="T6811" s="28">
        <v>45134</v>
      </c>
      <c r="U6811" s="7">
        <v>11768.13</v>
      </c>
    </row>
    <row r="6812" spans="1:21" x14ac:dyDescent="0.25">
      <c r="A6812" t="s">
        <v>6215</v>
      </c>
      <c r="B6812" s="28">
        <v>44736</v>
      </c>
      <c r="C6812" s="28">
        <v>44753</v>
      </c>
      <c r="D6812" s="19">
        <v>60</v>
      </c>
      <c r="E6812" s="7">
        <v>10031.52</v>
      </c>
      <c r="F6812" s="21">
        <f t="shared" si="961"/>
        <v>44815</v>
      </c>
      <c r="G6812" s="28">
        <v>45134</v>
      </c>
      <c r="H6812" s="22">
        <f t="shared" si="963"/>
        <v>319</v>
      </c>
      <c r="I6812" s="23">
        <f t="shared" si="964"/>
        <v>3200054.8800000004</v>
      </c>
      <c r="J6812" s="23">
        <f t="shared" si="962"/>
        <v>376</v>
      </c>
      <c r="K6812" s="24">
        <f t="shared" si="965"/>
        <v>9655.52</v>
      </c>
      <c r="L6812" s="23">
        <f t="shared" si="966"/>
        <v>398</v>
      </c>
      <c r="M6812" s="23">
        <f t="shared" si="967"/>
        <v>381</v>
      </c>
      <c r="N6812" s="23">
        <f t="shared" si="968"/>
        <v>3992544.96</v>
      </c>
      <c r="O6812" s="25">
        <f t="shared" si="969"/>
        <v>3822009.12</v>
      </c>
      <c r="P6812" t="s">
        <v>23</v>
      </c>
      <c r="Q6812" t="s">
        <v>1985</v>
      </c>
      <c r="R6812" t="s">
        <v>2093</v>
      </c>
      <c r="S6812">
        <v>5251</v>
      </c>
      <c r="T6812" s="28">
        <v>45134</v>
      </c>
      <c r="U6812" s="7">
        <v>10031.52</v>
      </c>
    </row>
    <row r="6813" spans="1:21" x14ac:dyDescent="0.25">
      <c r="A6813" t="s">
        <v>6216</v>
      </c>
      <c r="B6813" s="28">
        <v>44747</v>
      </c>
      <c r="C6813" s="28">
        <v>44751</v>
      </c>
      <c r="D6813" s="19">
        <v>60</v>
      </c>
      <c r="E6813" s="7">
        <v>16719.189999999999</v>
      </c>
      <c r="F6813" s="21">
        <f t="shared" si="961"/>
        <v>44813</v>
      </c>
      <c r="G6813" s="28">
        <v>45134</v>
      </c>
      <c r="H6813" s="22">
        <f t="shared" si="963"/>
        <v>321</v>
      </c>
      <c r="I6813" s="23">
        <f t="shared" si="964"/>
        <v>5366859.9899999993</v>
      </c>
      <c r="J6813" s="23">
        <f t="shared" si="962"/>
        <v>378</v>
      </c>
      <c r="K6813" s="24">
        <f t="shared" si="965"/>
        <v>16341.189999999999</v>
      </c>
      <c r="L6813" s="23">
        <f t="shared" si="966"/>
        <v>387</v>
      </c>
      <c r="M6813" s="23">
        <f t="shared" si="967"/>
        <v>383</v>
      </c>
      <c r="N6813" s="23">
        <f t="shared" si="968"/>
        <v>6470326.5299999993</v>
      </c>
      <c r="O6813" s="25">
        <f t="shared" si="969"/>
        <v>6403449.7699999996</v>
      </c>
      <c r="P6813" t="s">
        <v>23</v>
      </c>
      <c r="Q6813" t="s">
        <v>1985</v>
      </c>
      <c r="R6813" t="s">
        <v>2093</v>
      </c>
      <c r="S6813">
        <v>5251</v>
      </c>
      <c r="T6813" s="28">
        <v>45134</v>
      </c>
      <c r="U6813" s="7">
        <v>16719.189999999999</v>
      </c>
    </row>
    <row r="6814" spans="1:21" x14ac:dyDescent="0.25">
      <c r="A6814" t="s">
        <v>6217</v>
      </c>
      <c r="B6814" s="28">
        <v>44767</v>
      </c>
      <c r="C6814" s="28">
        <v>44769</v>
      </c>
      <c r="D6814" s="19">
        <v>60</v>
      </c>
      <c r="E6814" s="7">
        <v>10031.51</v>
      </c>
      <c r="F6814" s="21">
        <f t="shared" si="961"/>
        <v>44831</v>
      </c>
      <c r="G6814" s="28">
        <v>45134</v>
      </c>
      <c r="H6814" s="22">
        <f t="shared" si="963"/>
        <v>303</v>
      </c>
      <c r="I6814" s="23">
        <f t="shared" si="964"/>
        <v>3039547.5300000003</v>
      </c>
      <c r="J6814" s="23">
        <f t="shared" si="962"/>
        <v>360</v>
      </c>
      <c r="K6814" s="24">
        <f t="shared" si="965"/>
        <v>9671.51</v>
      </c>
      <c r="L6814" s="23">
        <f t="shared" si="966"/>
        <v>367</v>
      </c>
      <c r="M6814" s="23">
        <f t="shared" si="967"/>
        <v>365</v>
      </c>
      <c r="N6814" s="23">
        <f t="shared" si="968"/>
        <v>3681564.17</v>
      </c>
      <c r="O6814" s="25">
        <f t="shared" si="969"/>
        <v>3661501.15</v>
      </c>
      <c r="P6814" t="s">
        <v>23</v>
      </c>
      <c r="Q6814" t="s">
        <v>1985</v>
      </c>
      <c r="R6814" t="s">
        <v>2093</v>
      </c>
      <c r="S6814">
        <v>5251</v>
      </c>
      <c r="T6814" s="28">
        <v>45134</v>
      </c>
      <c r="U6814" s="7">
        <v>10031.51</v>
      </c>
    </row>
    <row r="6815" spans="1:21" x14ac:dyDescent="0.25">
      <c r="A6815" t="s">
        <v>6218</v>
      </c>
      <c r="B6815" s="28">
        <v>44769</v>
      </c>
      <c r="C6815" s="28">
        <v>44769</v>
      </c>
      <c r="D6815" s="19">
        <v>60</v>
      </c>
      <c r="E6815" s="7">
        <v>16719.189999999999</v>
      </c>
      <c r="F6815" s="21">
        <f t="shared" si="961"/>
        <v>44831</v>
      </c>
      <c r="G6815" s="28">
        <v>45134</v>
      </c>
      <c r="H6815" s="22">
        <f t="shared" si="963"/>
        <v>303</v>
      </c>
      <c r="I6815" s="23">
        <f t="shared" si="964"/>
        <v>5065914.5699999994</v>
      </c>
      <c r="J6815" s="23">
        <f t="shared" si="962"/>
        <v>360</v>
      </c>
      <c r="K6815" s="24">
        <f t="shared" si="965"/>
        <v>16359.189999999999</v>
      </c>
      <c r="L6815" s="23">
        <f t="shared" si="966"/>
        <v>365</v>
      </c>
      <c r="M6815" s="23">
        <f t="shared" si="967"/>
        <v>365</v>
      </c>
      <c r="N6815" s="23">
        <f t="shared" si="968"/>
        <v>6102504.3499999996</v>
      </c>
      <c r="O6815" s="25">
        <f t="shared" si="969"/>
        <v>6102504.3499999996</v>
      </c>
      <c r="P6815" t="s">
        <v>23</v>
      </c>
      <c r="Q6815" t="s">
        <v>1985</v>
      </c>
      <c r="R6815" t="s">
        <v>2093</v>
      </c>
      <c r="S6815">
        <v>5251</v>
      </c>
      <c r="T6815" s="28">
        <v>45134</v>
      </c>
      <c r="U6815" s="7">
        <v>16719.189999999999</v>
      </c>
    </row>
    <row r="6816" spans="1:21" x14ac:dyDescent="0.25">
      <c r="A6816" t="s">
        <v>6219</v>
      </c>
      <c r="B6816" s="28">
        <v>44515</v>
      </c>
      <c r="C6816" s="28">
        <v>44516</v>
      </c>
      <c r="D6816" s="19">
        <v>60</v>
      </c>
      <c r="E6816" s="7">
        <v>5254.5</v>
      </c>
      <c r="F6816" s="21">
        <f t="shared" si="961"/>
        <v>44577</v>
      </c>
      <c r="G6816" s="28">
        <v>45139</v>
      </c>
      <c r="H6816" s="22">
        <f t="shared" si="963"/>
        <v>562</v>
      </c>
      <c r="I6816" s="23">
        <f t="shared" si="964"/>
        <v>2953029</v>
      </c>
      <c r="J6816" s="23">
        <f t="shared" si="962"/>
        <v>615</v>
      </c>
      <c r="K6816" s="24">
        <f t="shared" si="965"/>
        <v>4639.5</v>
      </c>
      <c r="L6816" s="23">
        <f t="shared" si="966"/>
        <v>624</v>
      </c>
      <c r="M6816" s="23">
        <f t="shared" si="967"/>
        <v>623</v>
      </c>
      <c r="N6816" s="23">
        <f t="shared" si="968"/>
        <v>3278808</v>
      </c>
      <c r="O6816" s="25">
        <f t="shared" si="969"/>
        <v>3273553.5</v>
      </c>
      <c r="P6816" t="s">
        <v>23</v>
      </c>
      <c r="Q6816" t="s">
        <v>1985</v>
      </c>
      <c r="R6816" t="s">
        <v>6220</v>
      </c>
      <c r="S6816">
        <v>5379</v>
      </c>
      <c r="T6816" s="28">
        <v>45139</v>
      </c>
      <c r="U6816" s="7">
        <v>5254.5</v>
      </c>
    </row>
    <row r="6817" spans="1:21" x14ac:dyDescent="0.25">
      <c r="A6817" t="s">
        <v>6221</v>
      </c>
      <c r="B6817" s="28">
        <v>44516</v>
      </c>
      <c r="C6817" s="28">
        <v>44517</v>
      </c>
      <c r="D6817" s="19">
        <v>60</v>
      </c>
      <c r="E6817">
        <v>158</v>
      </c>
      <c r="F6817" s="21">
        <f t="shared" si="961"/>
        <v>44578</v>
      </c>
      <c r="G6817" s="28">
        <v>45139</v>
      </c>
      <c r="H6817" s="22">
        <f t="shared" si="963"/>
        <v>561</v>
      </c>
      <c r="I6817" s="23">
        <f t="shared" si="964"/>
        <v>88638</v>
      </c>
      <c r="J6817" s="23">
        <f t="shared" si="962"/>
        <v>614</v>
      </c>
      <c r="K6817" s="24">
        <f t="shared" si="965"/>
        <v>-456</v>
      </c>
      <c r="L6817" s="23">
        <f t="shared" si="966"/>
        <v>623</v>
      </c>
      <c r="M6817" s="23">
        <f t="shared" si="967"/>
        <v>622</v>
      </c>
      <c r="N6817" s="23">
        <f t="shared" si="968"/>
        <v>98434</v>
      </c>
      <c r="O6817" s="25">
        <f t="shared" si="969"/>
        <v>98276</v>
      </c>
      <c r="P6817" t="s">
        <v>23</v>
      </c>
      <c r="Q6817" t="s">
        <v>1985</v>
      </c>
      <c r="R6817" t="s">
        <v>6220</v>
      </c>
      <c r="S6817">
        <v>5379</v>
      </c>
      <c r="T6817" s="28">
        <v>45139</v>
      </c>
      <c r="U6817">
        <v>158</v>
      </c>
    </row>
    <row r="6818" spans="1:21" x14ac:dyDescent="0.25">
      <c r="A6818" t="s">
        <v>6222</v>
      </c>
      <c r="B6818" s="28">
        <v>44518</v>
      </c>
      <c r="C6818" s="28">
        <v>44519</v>
      </c>
      <c r="D6818" s="19">
        <v>60</v>
      </c>
      <c r="E6818">
        <v>520</v>
      </c>
      <c r="F6818" s="21">
        <f t="shared" si="961"/>
        <v>44580</v>
      </c>
      <c r="G6818" s="28">
        <v>45139</v>
      </c>
      <c r="H6818" s="22">
        <f t="shared" si="963"/>
        <v>559</v>
      </c>
      <c r="I6818" s="23">
        <f t="shared" si="964"/>
        <v>290680</v>
      </c>
      <c r="J6818" s="23">
        <f t="shared" si="962"/>
        <v>612</v>
      </c>
      <c r="K6818" s="24">
        <f t="shared" si="965"/>
        <v>-92</v>
      </c>
      <c r="L6818" s="23">
        <f t="shared" si="966"/>
        <v>621</v>
      </c>
      <c r="M6818" s="23">
        <f t="shared" si="967"/>
        <v>620</v>
      </c>
      <c r="N6818" s="23">
        <f t="shared" si="968"/>
        <v>322920</v>
      </c>
      <c r="O6818" s="25">
        <f t="shared" si="969"/>
        <v>322400</v>
      </c>
      <c r="P6818" t="s">
        <v>23</v>
      </c>
      <c r="Q6818" t="s">
        <v>1985</v>
      </c>
      <c r="R6818" t="s">
        <v>6220</v>
      </c>
      <c r="S6818">
        <v>5379</v>
      </c>
      <c r="T6818" s="28">
        <v>45139</v>
      </c>
      <c r="U6818">
        <v>520</v>
      </c>
    </row>
    <row r="6819" spans="1:21" x14ac:dyDescent="0.25">
      <c r="A6819" t="s">
        <v>6223</v>
      </c>
      <c r="B6819" s="28">
        <v>44524</v>
      </c>
      <c r="C6819" s="28">
        <v>44525</v>
      </c>
      <c r="D6819" s="19">
        <v>60</v>
      </c>
      <c r="E6819" s="7">
        <v>1510</v>
      </c>
      <c r="F6819" s="21">
        <f t="shared" si="961"/>
        <v>44586</v>
      </c>
      <c r="G6819" s="28">
        <v>45139</v>
      </c>
      <c r="H6819" s="22">
        <f t="shared" si="963"/>
        <v>553</v>
      </c>
      <c r="I6819" s="23">
        <f t="shared" si="964"/>
        <v>835030</v>
      </c>
      <c r="J6819" s="23">
        <f t="shared" si="962"/>
        <v>606</v>
      </c>
      <c r="K6819" s="24">
        <f t="shared" si="965"/>
        <v>904</v>
      </c>
      <c r="L6819" s="23">
        <f t="shared" si="966"/>
        <v>615</v>
      </c>
      <c r="M6819" s="23">
        <f t="shared" si="967"/>
        <v>614</v>
      </c>
      <c r="N6819" s="23">
        <f t="shared" si="968"/>
        <v>928650</v>
      </c>
      <c r="O6819" s="25">
        <f t="shared" si="969"/>
        <v>927140</v>
      </c>
      <c r="P6819" t="s">
        <v>23</v>
      </c>
      <c r="Q6819" t="s">
        <v>1985</v>
      </c>
      <c r="R6819" t="s">
        <v>6220</v>
      </c>
      <c r="S6819">
        <v>5379</v>
      </c>
      <c r="T6819" s="28">
        <v>45139</v>
      </c>
      <c r="U6819" s="7">
        <v>1510</v>
      </c>
    </row>
    <row r="6820" spans="1:21" x14ac:dyDescent="0.25">
      <c r="A6820" t="s">
        <v>6224</v>
      </c>
      <c r="B6820" s="28">
        <v>44524</v>
      </c>
      <c r="C6820" s="28">
        <v>44525</v>
      </c>
      <c r="D6820" s="19">
        <v>60</v>
      </c>
      <c r="E6820">
        <v>197.5</v>
      </c>
      <c r="F6820" s="21">
        <f t="shared" si="961"/>
        <v>44586</v>
      </c>
      <c r="G6820" s="28">
        <v>45139</v>
      </c>
      <c r="H6820" s="22">
        <f t="shared" si="963"/>
        <v>553</v>
      </c>
      <c r="I6820" s="23">
        <f t="shared" si="964"/>
        <v>109217.5</v>
      </c>
      <c r="J6820" s="23">
        <f t="shared" si="962"/>
        <v>606</v>
      </c>
      <c r="K6820" s="24">
        <f t="shared" si="965"/>
        <v>-408.5</v>
      </c>
      <c r="L6820" s="23">
        <f t="shared" si="966"/>
        <v>615</v>
      </c>
      <c r="M6820" s="23">
        <f t="shared" si="967"/>
        <v>614</v>
      </c>
      <c r="N6820" s="23">
        <f t="shared" si="968"/>
        <v>121462.5</v>
      </c>
      <c r="O6820" s="25">
        <f t="shared" si="969"/>
        <v>121265</v>
      </c>
      <c r="P6820" t="s">
        <v>23</v>
      </c>
      <c r="Q6820" t="s">
        <v>1985</v>
      </c>
      <c r="R6820" t="s">
        <v>6220</v>
      </c>
      <c r="S6820">
        <v>5379</v>
      </c>
      <c r="T6820" s="28">
        <v>45139</v>
      </c>
      <c r="U6820">
        <v>197.5</v>
      </c>
    </row>
    <row r="6821" spans="1:21" x14ac:dyDescent="0.25">
      <c r="A6821" t="s">
        <v>6225</v>
      </c>
      <c r="B6821" s="28">
        <v>44722</v>
      </c>
      <c r="C6821" s="28">
        <v>44724</v>
      </c>
      <c r="D6821" s="19">
        <v>60</v>
      </c>
      <c r="E6821">
        <v>282</v>
      </c>
      <c r="F6821" s="21">
        <f t="shared" si="961"/>
        <v>44785</v>
      </c>
      <c r="G6821" s="28">
        <v>45139</v>
      </c>
      <c r="H6821" s="22">
        <f t="shared" si="963"/>
        <v>354</v>
      </c>
      <c r="I6821" s="23">
        <f t="shared" si="964"/>
        <v>99828</v>
      </c>
      <c r="J6821" s="23">
        <f t="shared" si="962"/>
        <v>409</v>
      </c>
      <c r="K6821" s="24">
        <f t="shared" si="965"/>
        <v>-127</v>
      </c>
      <c r="L6821" s="23">
        <f t="shared" si="966"/>
        <v>417</v>
      </c>
      <c r="M6821" s="23">
        <f t="shared" si="967"/>
        <v>415</v>
      </c>
      <c r="N6821" s="23">
        <f t="shared" si="968"/>
        <v>117594</v>
      </c>
      <c r="O6821" s="25">
        <f t="shared" si="969"/>
        <v>117030</v>
      </c>
      <c r="P6821" t="s">
        <v>23</v>
      </c>
      <c r="Q6821" t="s">
        <v>1985</v>
      </c>
      <c r="R6821" t="s">
        <v>6220</v>
      </c>
      <c r="S6821">
        <v>5379</v>
      </c>
      <c r="T6821" s="28">
        <v>45139</v>
      </c>
      <c r="U6821">
        <v>282</v>
      </c>
    </row>
    <row r="6822" spans="1:21" x14ac:dyDescent="0.25">
      <c r="A6822" t="s">
        <v>6226</v>
      </c>
      <c r="B6822" s="28">
        <v>44732</v>
      </c>
      <c r="C6822" s="28">
        <v>44733</v>
      </c>
      <c r="D6822" s="19">
        <v>60</v>
      </c>
      <c r="E6822">
        <v>192</v>
      </c>
      <c r="F6822" s="21">
        <f t="shared" si="961"/>
        <v>44794</v>
      </c>
      <c r="G6822" s="28">
        <v>45139</v>
      </c>
      <c r="H6822" s="22">
        <f t="shared" si="963"/>
        <v>345</v>
      </c>
      <c r="I6822" s="23">
        <f t="shared" si="964"/>
        <v>66240</v>
      </c>
      <c r="J6822" s="23">
        <f t="shared" si="962"/>
        <v>400</v>
      </c>
      <c r="K6822" s="24">
        <f t="shared" si="965"/>
        <v>-208</v>
      </c>
      <c r="L6822" s="23">
        <f t="shared" si="966"/>
        <v>407</v>
      </c>
      <c r="M6822" s="23">
        <f t="shared" si="967"/>
        <v>406</v>
      </c>
      <c r="N6822" s="23">
        <f t="shared" si="968"/>
        <v>78144</v>
      </c>
      <c r="O6822" s="25">
        <f t="shared" si="969"/>
        <v>77952</v>
      </c>
      <c r="P6822" t="s">
        <v>23</v>
      </c>
      <c r="Q6822" t="s">
        <v>1985</v>
      </c>
      <c r="R6822" t="s">
        <v>6220</v>
      </c>
      <c r="S6822">
        <v>5379</v>
      </c>
      <c r="T6822" s="28">
        <v>45139</v>
      </c>
      <c r="U6822">
        <v>192</v>
      </c>
    </row>
    <row r="6823" spans="1:21" x14ac:dyDescent="0.25">
      <c r="A6823" t="s">
        <v>6227</v>
      </c>
      <c r="B6823" s="28">
        <v>44734</v>
      </c>
      <c r="C6823" s="28">
        <v>44735</v>
      </c>
      <c r="D6823" s="19">
        <v>60</v>
      </c>
      <c r="E6823">
        <v>145</v>
      </c>
      <c r="F6823" s="21">
        <f t="shared" si="961"/>
        <v>44796</v>
      </c>
      <c r="G6823" s="28">
        <v>45139</v>
      </c>
      <c r="H6823" s="22">
        <f t="shared" si="963"/>
        <v>343</v>
      </c>
      <c r="I6823" s="23">
        <f t="shared" si="964"/>
        <v>49735</v>
      </c>
      <c r="J6823" s="23">
        <f t="shared" si="962"/>
        <v>398</v>
      </c>
      <c r="K6823" s="24">
        <f t="shared" si="965"/>
        <v>-253</v>
      </c>
      <c r="L6823" s="23">
        <f t="shared" si="966"/>
        <v>405</v>
      </c>
      <c r="M6823" s="23">
        <f t="shared" si="967"/>
        <v>404</v>
      </c>
      <c r="N6823" s="23">
        <f t="shared" si="968"/>
        <v>58725</v>
      </c>
      <c r="O6823" s="25">
        <f t="shared" si="969"/>
        <v>58580</v>
      </c>
      <c r="P6823" t="s">
        <v>23</v>
      </c>
      <c r="Q6823" t="s">
        <v>1985</v>
      </c>
      <c r="R6823" t="s">
        <v>6220</v>
      </c>
      <c r="S6823">
        <v>5379</v>
      </c>
      <c r="T6823" s="28">
        <v>45139</v>
      </c>
      <c r="U6823">
        <v>145</v>
      </c>
    </row>
    <row r="6824" spans="1:21" x14ac:dyDescent="0.25">
      <c r="A6824" t="s">
        <v>6228</v>
      </c>
      <c r="B6824" s="28">
        <v>44762</v>
      </c>
      <c r="C6824" s="28">
        <v>44763</v>
      </c>
      <c r="D6824" s="19">
        <v>60</v>
      </c>
      <c r="E6824">
        <v>165.9</v>
      </c>
      <c r="F6824" s="21">
        <f t="shared" si="961"/>
        <v>44825</v>
      </c>
      <c r="G6824" s="28">
        <v>45139</v>
      </c>
      <c r="H6824" s="22">
        <f t="shared" si="963"/>
        <v>314</v>
      </c>
      <c r="I6824" s="23">
        <f t="shared" si="964"/>
        <v>52092.6</v>
      </c>
      <c r="J6824" s="23">
        <f t="shared" si="962"/>
        <v>370</v>
      </c>
      <c r="K6824" s="24">
        <f t="shared" si="965"/>
        <v>-204.1</v>
      </c>
      <c r="L6824" s="23">
        <f t="shared" si="966"/>
        <v>377</v>
      </c>
      <c r="M6824" s="23">
        <f t="shared" si="967"/>
        <v>376</v>
      </c>
      <c r="N6824" s="23">
        <f t="shared" si="968"/>
        <v>62544.3</v>
      </c>
      <c r="O6824" s="25">
        <f t="shared" si="969"/>
        <v>62378.400000000001</v>
      </c>
      <c r="P6824" t="s">
        <v>23</v>
      </c>
      <c r="Q6824" t="s">
        <v>1985</v>
      </c>
      <c r="R6824" t="s">
        <v>6220</v>
      </c>
      <c r="S6824">
        <v>5379</v>
      </c>
      <c r="T6824" s="28">
        <v>45139</v>
      </c>
      <c r="U6824">
        <v>165.9</v>
      </c>
    </row>
    <row r="6825" spans="1:21" x14ac:dyDescent="0.25">
      <c r="A6825" t="s">
        <v>6229</v>
      </c>
      <c r="B6825" s="28">
        <v>44771</v>
      </c>
      <c r="C6825" s="28">
        <v>44791</v>
      </c>
      <c r="D6825" s="19">
        <v>60</v>
      </c>
      <c r="E6825">
        <v>285.12</v>
      </c>
      <c r="F6825" s="21">
        <f t="shared" si="961"/>
        <v>44852</v>
      </c>
      <c r="G6825" s="28">
        <v>45139</v>
      </c>
      <c r="H6825" s="22">
        <f t="shared" si="963"/>
        <v>287</v>
      </c>
      <c r="I6825" s="23">
        <f t="shared" si="964"/>
        <v>81829.440000000002</v>
      </c>
      <c r="J6825" s="23">
        <f t="shared" si="962"/>
        <v>343</v>
      </c>
      <c r="K6825" s="24">
        <f t="shared" si="965"/>
        <v>-57.879999999999995</v>
      </c>
      <c r="L6825" s="23">
        <f t="shared" si="966"/>
        <v>368</v>
      </c>
      <c r="M6825" s="23">
        <f t="shared" si="967"/>
        <v>348</v>
      </c>
      <c r="N6825" s="23">
        <f t="shared" si="968"/>
        <v>104924.16</v>
      </c>
      <c r="O6825" s="25">
        <f t="shared" si="969"/>
        <v>99221.759999999995</v>
      </c>
      <c r="P6825" t="s">
        <v>23</v>
      </c>
      <c r="Q6825" t="s">
        <v>1985</v>
      </c>
      <c r="R6825" t="s">
        <v>6220</v>
      </c>
      <c r="S6825">
        <v>5379</v>
      </c>
      <c r="T6825" s="28">
        <v>45139</v>
      </c>
      <c r="U6825">
        <v>285.12</v>
      </c>
    </row>
    <row r="6826" spans="1:21" x14ac:dyDescent="0.25">
      <c r="A6826" t="s">
        <v>6230</v>
      </c>
      <c r="B6826" s="28">
        <v>44892</v>
      </c>
      <c r="C6826" s="28">
        <v>44893</v>
      </c>
      <c r="D6826" s="19">
        <v>60</v>
      </c>
      <c r="E6826" s="7">
        <v>33902.370000000003</v>
      </c>
      <c r="F6826" s="21">
        <f t="shared" si="961"/>
        <v>44954</v>
      </c>
      <c r="G6826" s="28">
        <v>45140</v>
      </c>
      <c r="H6826" s="22">
        <f t="shared" si="963"/>
        <v>186</v>
      </c>
      <c r="I6826" s="23">
        <f t="shared" si="964"/>
        <v>6305840.8200000003</v>
      </c>
      <c r="J6826" s="23">
        <f t="shared" si="962"/>
        <v>244</v>
      </c>
      <c r="K6826" s="24">
        <f t="shared" si="965"/>
        <v>33658.370000000003</v>
      </c>
      <c r="L6826" s="23">
        <f t="shared" si="966"/>
        <v>248</v>
      </c>
      <c r="M6826" s="23">
        <f t="shared" si="967"/>
        <v>247</v>
      </c>
      <c r="N6826" s="23">
        <f t="shared" si="968"/>
        <v>8407787.7599999998</v>
      </c>
      <c r="O6826" s="25">
        <f t="shared" si="969"/>
        <v>8373885.3900000006</v>
      </c>
      <c r="P6826" t="s">
        <v>23</v>
      </c>
      <c r="Q6826" t="s">
        <v>1985</v>
      </c>
      <c r="R6826" t="s">
        <v>2094</v>
      </c>
      <c r="S6826">
        <v>5504</v>
      </c>
      <c r="T6826" s="28">
        <v>45140</v>
      </c>
      <c r="U6826" s="7">
        <v>33902.370000000003</v>
      </c>
    </row>
    <row r="6827" spans="1:21" x14ac:dyDescent="0.25">
      <c r="A6827" t="s">
        <v>6231</v>
      </c>
      <c r="B6827" s="28">
        <v>44999</v>
      </c>
      <c r="C6827" s="28">
        <v>44999</v>
      </c>
      <c r="D6827" s="19">
        <v>60</v>
      </c>
      <c r="E6827" s="7">
        <v>1177</v>
      </c>
      <c r="F6827" s="21">
        <f t="shared" si="961"/>
        <v>45060</v>
      </c>
      <c r="G6827" s="28">
        <v>45140</v>
      </c>
      <c r="H6827" s="22">
        <f t="shared" si="963"/>
        <v>80</v>
      </c>
      <c r="I6827" s="23">
        <f t="shared" si="964"/>
        <v>94160</v>
      </c>
      <c r="J6827" s="23">
        <f t="shared" si="962"/>
        <v>138</v>
      </c>
      <c r="K6827" s="24">
        <f t="shared" si="965"/>
        <v>1039</v>
      </c>
      <c r="L6827" s="23">
        <f t="shared" si="966"/>
        <v>141</v>
      </c>
      <c r="M6827" s="23">
        <f t="shared" si="967"/>
        <v>141</v>
      </c>
      <c r="N6827" s="23">
        <f t="shared" si="968"/>
        <v>165957</v>
      </c>
      <c r="O6827" s="25">
        <f t="shared" si="969"/>
        <v>165957</v>
      </c>
      <c r="P6827" t="s">
        <v>23</v>
      </c>
      <c r="Q6827" t="s">
        <v>1985</v>
      </c>
      <c r="R6827" t="s">
        <v>2094</v>
      </c>
      <c r="S6827">
        <v>5481</v>
      </c>
      <c r="T6827" s="28">
        <v>45140</v>
      </c>
      <c r="U6827" s="7">
        <v>1177</v>
      </c>
    </row>
    <row r="6828" spans="1:21" x14ac:dyDescent="0.25">
      <c r="A6828" t="s">
        <v>6232</v>
      </c>
      <c r="B6828" s="28">
        <v>44999</v>
      </c>
      <c r="C6828" s="28">
        <v>44999</v>
      </c>
      <c r="D6828" s="19">
        <v>60</v>
      </c>
      <c r="E6828" s="7">
        <v>5947</v>
      </c>
      <c r="F6828" s="21">
        <f t="shared" si="961"/>
        <v>45060</v>
      </c>
      <c r="G6828" s="28">
        <v>45140</v>
      </c>
      <c r="H6828" s="22">
        <f t="shared" si="963"/>
        <v>80</v>
      </c>
      <c r="I6828" s="23">
        <f t="shared" si="964"/>
        <v>475760</v>
      </c>
      <c r="J6828" s="23">
        <f t="shared" si="962"/>
        <v>138</v>
      </c>
      <c r="K6828" s="24">
        <f t="shared" si="965"/>
        <v>5809</v>
      </c>
      <c r="L6828" s="23">
        <f t="shared" si="966"/>
        <v>141</v>
      </c>
      <c r="M6828" s="23">
        <f t="shared" si="967"/>
        <v>141</v>
      </c>
      <c r="N6828" s="23">
        <f t="shared" si="968"/>
        <v>838527</v>
      </c>
      <c r="O6828" s="25">
        <f t="shared" si="969"/>
        <v>838527</v>
      </c>
      <c r="P6828" t="s">
        <v>23</v>
      </c>
      <c r="Q6828" t="s">
        <v>1985</v>
      </c>
      <c r="R6828" t="s">
        <v>2094</v>
      </c>
      <c r="S6828">
        <v>5481</v>
      </c>
      <c r="T6828" s="28">
        <v>45140</v>
      </c>
      <c r="U6828" s="7">
        <v>5947</v>
      </c>
    </row>
    <row r="6829" spans="1:21" x14ac:dyDescent="0.25">
      <c r="A6829" t="s">
        <v>6233</v>
      </c>
      <c r="B6829" s="28">
        <v>45001</v>
      </c>
      <c r="C6829" s="28">
        <v>45001</v>
      </c>
      <c r="D6829" s="19">
        <v>60</v>
      </c>
      <c r="E6829">
        <v>152</v>
      </c>
      <c r="F6829" s="21">
        <f t="shared" si="961"/>
        <v>45062</v>
      </c>
      <c r="G6829" s="28">
        <v>45140</v>
      </c>
      <c r="H6829" s="22">
        <f t="shared" si="963"/>
        <v>78</v>
      </c>
      <c r="I6829" s="23">
        <f t="shared" si="964"/>
        <v>11856</v>
      </c>
      <c r="J6829" s="23">
        <f t="shared" si="962"/>
        <v>136</v>
      </c>
      <c r="K6829" s="24">
        <f t="shared" si="965"/>
        <v>16</v>
      </c>
      <c r="L6829" s="23">
        <f t="shared" si="966"/>
        <v>139</v>
      </c>
      <c r="M6829" s="23">
        <f t="shared" si="967"/>
        <v>139</v>
      </c>
      <c r="N6829" s="23">
        <f t="shared" si="968"/>
        <v>21128</v>
      </c>
      <c r="O6829" s="25">
        <f t="shared" si="969"/>
        <v>21128</v>
      </c>
      <c r="P6829" t="s">
        <v>23</v>
      </c>
      <c r="Q6829" t="s">
        <v>1985</v>
      </c>
      <c r="R6829" t="s">
        <v>2094</v>
      </c>
      <c r="S6829">
        <v>5481</v>
      </c>
      <c r="T6829" s="28">
        <v>45140</v>
      </c>
      <c r="U6829">
        <v>152</v>
      </c>
    </row>
    <row r="6830" spans="1:21" x14ac:dyDescent="0.25">
      <c r="A6830" t="s">
        <v>6234</v>
      </c>
      <c r="B6830" s="28">
        <v>45001</v>
      </c>
      <c r="C6830" s="28">
        <v>45001</v>
      </c>
      <c r="D6830" s="19">
        <v>60</v>
      </c>
      <c r="E6830">
        <v>977</v>
      </c>
      <c r="F6830" s="21">
        <f t="shared" si="961"/>
        <v>45062</v>
      </c>
      <c r="G6830" s="28">
        <v>45140</v>
      </c>
      <c r="H6830" s="22">
        <f t="shared" si="963"/>
        <v>78</v>
      </c>
      <c r="I6830" s="23">
        <f t="shared" si="964"/>
        <v>76206</v>
      </c>
      <c r="J6830" s="23">
        <f t="shared" si="962"/>
        <v>136</v>
      </c>
      <c r="K6830" s="24">
        <f t="shared" si="965"/>
        <v>841</v>
      </c>
      <c r="L6830" s="23">
        <f t="shared" si="966"/>
        <v>139</v>
      </c>
      <c r="M6830" s="23">
        <f t="shared" si="967"/>
        <v>139</v>
      </c>
      <c r="N6830" s="23">
        <f t="shared" si="968"/>
        <v>135803</v>
      </c>
      <c r="O6830" s="25">
        <f t="shared" si="969"/>
        <v>135803</v>
      </c>
      <c r="P6830" t="s">
        <v>23</v>
      </c>
      <c r="Q6830" t="s">
        <v>1985</v>
      </c>
      <c r="R6830" t="s">
        <v>2094</v>
      </c>
      <c r="S6830">
        <v>5481</v>
      </c>
      <c r="T6830" s="28">
        <v>45140</v>
      </c>
      <c r="U6830">
        <v>977</v>
      </c>
    </row>
    <row r="6831" spans="1:21" x14ac:dyDescent="0.25">
      <c r="A6831" t="s">
        <v>6235</v>
      </c>
      <c r="B6831" s="28">
        <v>45002</v>
      </c>
      <c r="C6831" s="28">
        <v>45005</v>
      </c>
      <c r="D6831" s="19">
        <v>60</v>
      </c>
      <c r="E6831">
        <v>75</v>
      </c>
      <c r="F6831" s="21">
        <f t="shared" si="961"/>
        <v>45066</v>
      </c>
      <c r="G6831" s="28">
        <v>45140</v>
      </c>
      <c r="H6831" s="22">
        <f t="shared" si="963"/>
        <v>74</v>
      </c>
      <c r="I6831" s="23">
        <f t="shared" si="964"/>
        <v>5550</v>
      </c>
      <c r="J6831" s="23">
        <f t="shared" si="962"/>
        <v>132</v>
      </c>
      <c r="K6831" s="24">
        <f t="shared" si="965"/>
        <v>-57</v>
      </c>
      <c r="L6831" s="23">
        <f t="shared" si="966"/>
        <v>138</v>
      </c>
      <c r="M6831" s="23">
        <f t="shared" si="967"/>
        <v>135</v>
      </c>
      <c r="N6831" s="23">
        <f t="shared" si="968"/>
        <v>10350</v>
      </c>
      <c r="O6831" s="25">
        <f t="shared" si="969"/>
        <v>10125</v>
      </c>
      <c r="P6831" t="s">
        <v>23</v>
      </c>
      <c r="Q6831" t="s">
        <v>1985</v>
      </c>
      <c r="R6831" t="s">
        <v>2094</v>
      </c>
      <c r="S6831">
        <v>5481</v>
      </c>
      <c r="T6831" s="28">
        <v>45140</v>
      </c>
      <c r="U6831">
        <v>75</v>
      </c>
    </row>
    <row r="6832" spans="1:21" x14ac:dyDescent="0.25">
      <c r="A6832" t="s">
        <v>6236</v>
      </c>
      <c r="B6832" s="28">
        <v>45002</v>
      </c>
      <c r="C6832" s="28">
        <v>45005</v>
      </c>
      <c r="D6832" s="19">
        <v>60</v>
      </c>
      <c r="E6832" s="7">
        <v>1286</v>
      </c>
      <c r="F6832" s="21">
        <f t="shared" si="961"/>
        <v>45066</v>
      </c>
      <c r="G6832" s="28">
        <v>45140</v>
      </c>
      <c r="H6832" s="22">
        <f t="shared" si="963"/>
        <v>74</v>
      </c>
      <c r="I6832" s="23">
        <f t="shared" si="964"/>
        <v>95164</v>
      </c>
      <c r="J6832" s="23">
        <f t="shared" si="962"/>
        <v>132</v>
      </c>
      <c r="K6832" s="24">
        <f t="shared" si="965"/>
        <v>1154</v>
      </c>
      <c r="L6832" s="23">
        <f t="shared" si="966"/>
        <v>138</v>
      </c>
      <c r="M6832" s="23">
        <f t="shared" si="967"/>
        <v>135</v>
      </c>
      <c r="N6832" s="23">
        <f t="shared" si="968"/>
        <v>177468</v>
      </c>
      <c r="O6832" s="25">
        <f t="shared" si="969"/>
        <v>173610</v>
      </c>
      <c r="P6832" t="s">
        <v>23</v>
      </c>
      <c r="Q6832" t="s">
        <v>1985</v>
      </c>
      <c r="R6832" t="s">
        <v>2094</v>
      </c>
      <c r="S6832">
        <v>5481</v>
      </c>
      <c r="T6832" s="28">
        <v>45140</v>
      </c>
      <c r="U6832" s="7">
        <v>1286</v>
      </c>
    </row>
    <row r="6833" spans="1:21" x14ac:dyDescent="0.25">
      <c r="A6833" t="s">
        <v>6237</v>
      </c>
      <c r="B6833" s="28">
        <v>44635</v>
      </c>
      <c r="C6833" s="28">
        <v>44641</v>
      </c>
      <c r="D6833" s="19">
        <v>60</v>
      </c>
      <c r="E6833">
        <v>58</v>
      </c>
      <c r="F6833" s="21">
        <f t="shared" si="961"/>
        <v>44702</v>
      </c>
      <c r="G6833" s="28">
        <v>45134</v>
      </c>
      <c r="H6833" s="22">
        <f t="shared" si="963"/>
        <v>432</v>
      </c>
      <c r="I6833" s="23">
        <f t="shared" si="964"/>
        <v>25056</v>
      </c>
      <c r="J6833" s="23">
        <f t="shared" si="962"/>
        <v>486</v>
      </c>
      <c r="K6833" s="24">
        <f t="shared" si="965"/>
        <v>-428</v>
      </c>
      <c r="L6833" s="23">
        <f t="shared" si="966"/>
        <v>499</v>
      </c>
      <c r="M6833" s="23">
        <f t="shared" si="967"/>
        <v>493</v>
      </c>
      <c r="N6833" s="23">
        <f t="shared" si="968"/>
        <v>28942</v>
      </c>
      <c r="O6833" s="25">
        <f t="shared" si="969"/>
        <v>28594</v>
      </c>
      <c r="P6833" t="s">
        <v>23</v>
      </c>
      <c r="Q6833" t="s">
        <v>1985</v>
      </c>
      <c r="R6833" t="s">
        <v>6238</v>
      </c>
      <c r="S6833">
        <v>5264</v>
      </c>
      <c r="T6833" s="28">
        <v>45134</v>
      </c>
      <c r="U6833">
        <v>58</v>
      </c>
    </row>
    <row r="6834" spans="1:21" x14ac:dyDescent="0.25">
      <c r="A6834" t="s">
        <v>6239</v>
      </c>
      <c r="B6834" s="28">
        <v>44635</v>
      </c>
      <c r="C6834" s="28">
        <v>44641</v>
      </c>
      <c r="D6834" s="19">
        <v>60</v>
      </c>
      <c r="E6834">
        <v>232</v>
      </c>
      <c r="F6834" s="21">
        <f t="shared" si="961"/>
        <v>44702</v>
      </c>
      <c r="G6834" s="28">
        <v>45134</v>
      </c>
      <c r="H6834" s="22">
        <f t="shared" si="963"/>
        <v>432</v>
      </c>
      <c r="I6834" s="23">
        <f t="shared" si="964"/>
        <v>100224</v>
      </c>
      <c r="J6834" s="23">
        <f t="shared" si="962"/>
        <v>486</v>
      </c>
      <c r="K6834" s="24">
        <f t="shared" si="965"/>
        <v>-254</v>
      </c>
      <c r="L6834" s="23">
        <f t="shared" si="966"/>
        <v>499</v>
      </c>
      <c r="M6834" s="23">
        <f t="shared" si="967"/>
        <v>493</v>
      </c>
      <c r="N6834" s="23">
        <f t="shared" si="968"/>
        <v>115768</v>
      </c>
      <c r="O6834" s="25">
        <f t="shared" si="969"/>
        <v>114376</v>
      </c>
      <c r="P6834" t="s">
        <v>23</v>
      </c>
      <c r="Q6834" t="s">
        <v>1985</v>
      </c>
      <c r="R6834" t="s">
        <v>6238</v>
      </c>
      <c r="S6834">
        <v>5264</v>
      </c>
      <c r="T6834" s="28">
        <v>45134</v>
      </c>
      <c r="U6834">
        <v>232</v>
      </c>
    </row>
    <row r="6835" spans="1:21" x14ac:dyDescent="0.25">
      <c r="A6835" t="s">
        <v>6240</v>
      </c>
      <c r="B6835" s="28">
        <v>44649</v>
      </c>
      <c r="C6835" s="28">
        <v>44658</v>
      </c>
      <c r="D6835" s="19">
        <v>60</v>
      </c>
      <c r="E6835">
        <v>435</v>
      </c>
      <c r="F6835" s="21">
        <f t="shared" si="961"/>
        <v>44719</v>
      </c>
      <c r="G6835" s="28">
        <v>45134</v>
      </c>
      <c r="H6835" s="22">
        <f t="shared" si="963"/>
        <v>415</v>
      </c>
      <c r="I6835" s="23">
        <f t="shared" si="964"/>
        <v>180525</v>
      </c>
      <c r="J6835" s="23">
        <f t="shared" si="962"/>
        <v>470</v>
      </c>
      <c r="K6835" s="24">
        <f t="shared" si="965"/>
        <v>-35</v>
      </c>
      <c r="L6835" s="23">
        <f t="shared" si="966"/>
        <v>485</v>
      </c>
      <c r="M6835" s="23">
        <f t="shared" si="967"/>
        <v>476</v>
      </c>
      <c r="N6835" s="23">
        <f t="shared" si="968"/>
        <v>210975</v>
      </c>
      <c r="O6835" s="25">
        <f t="shared" si="969"/>
        <v>207060</v>
      </c>
      <c r="P6835" t="s">
        <v>23</v>
      </c>
      <c r="Q6835" t="s">
        <v>1985</v>
      </c>
      <c r="R6835" t="s">
        <v>6238</v>
      </c>
      <c r="S6835">
        <v>5264</v>
      </c>
      <c r="T6835" s="28">
        <v>45134</v>
      </c>
      <c r="U6835">
        <v>435</v>
      </c>
    </row>
    <row r="6836" spans="1:21" x14ac:dyDescent="0.25">
      <c r="A6836" t="s">
        <v>6241</v>
      </c>
      <c r="B6836" s="28">
        <v>44656</v>
      </c>
      <c r="C6836" s="28">
        <v>44662</v>
      </c>
      <c r="D6836" s="19">
        <v>60</v>
      </c>
      <c r="E6836">
        <v>290</v>
      </c>
      <c r="F6836" s="21">
        <f t="shared" si="961"/>
        <v>44723</v>
      </c>
      <c r="G6836" s="28">
        <v>45134</v>
      </c>
      <c r="H6836" s="22">
        <f t="shared" si="963"/>
        <v>411</v>
      </c>
      <c r="I6836" s="23">
        <f t="shared" si="964"/>
        <v>119190</v>
      </c>
      <c r="J6836" s="23">
        <f t="shared" si="962"/>
        <v>466</v>
      </c>
      <c r="K6836" s="24">
        <f t="shared" si="965"/>
        <v>-176</v>
      </c>
      <c r="L6836" s="23">
        <f t="shared" si="966"/>
        <v>478</v>
      </c>
      <c r="M6836" s="23">
        <f t="shared" si="967"/>
        <v>472</v>
      </c>
      <c r="N6836" s="23">
        <f t="shared" si="968"/>
        <v>138620</v>
      </c>
      <c r="O6836" s="25">
        <f t="shared" si="969"/>
        <v>136880</v>
      </c>
      <c r="P6836" t="s">
        <v>23</v>
      </c>
      <c r="Q6836" t="s">
        <v>1985</v>
      </c>
      <c r="R6836" t="s">
        <v>6238</v>
      </c>
      <c r="S6836">
        <v>5264</v>
      </c>
      <c r="T6836" s="28">
        <v>45134</v>
      </c>
      <c r="U6836">
        <v>290</v>
      </c>
    </row>
    <row r="6837" spans="1:21" x14ac:dyDescent="0.25">
      <c r="A6837" t="s">
        <v>6242</v>
      </c>
      <c r="B6837" s="28">
        <v>44670</v>
      </c>
      <c r="C6837" s="28">
        <v>44676</v>
      </c>
      <c r="D6837" s="19">
        <v>60</v>
      </c>
      <c r="E6837">
        <v>580</v>
      </c>
      <c r="F6837" s="21">
        <f t="shared" si="961"/>
        <v>44737</v>
      </c>
      <c r="G6837" s="28">
        <v>45134</v>
      </c>
      <c r="H6837" s="22">
        <f t="shared" si="963"/>
        <v>397</v>
      </c>
      <c r="I6837" s="23">
        <f t="shared" si="964"/>
        <v>230260</v>
      </c>
      <c r="J6837" s="23">
        <f t="shared" si="962"/>
        <v>452</v>
      </c>
      <c r="K6837" s="24">
        <f t="shared" si="965"/>
        <v>128</v>
      </c>
      <c r="L6837" s="23">
        <f t="shared" si="966"/>
        <v>464</v>
      </c>
      <c r="M6837" s="23">
        <f t="shared" si="967"/>
        <v>458</v>
      </c>
      <c r="N6837" s="23">
        <f t="shared" si="968"/>
        <v>269120</v>
      </c>
      <c r="O6837" s="25">
        <f t="shared" si="969"/>
        <v>265640</v>
      </c>
      <c r="P6837" t="s">
        <v>23</v>
      </c>
      <c r="Q6837" t="s">
        <v>1985</v>
      </c>
      <c r="R6837" t="s">
        <v>6238</v>
      </c>
      <c r="S6837">
        <v>5264</v>
      </c>
      <c r="T6837" s="28">
        <v>45134</v>
      </c>
      <c r="U6837">
        <v>580</v>
      </c>
    </row>
    <row r="6838" spans="1:21" x14ac:dyDescent="0.25">
      <c r="A6838" t="s">
        <v>6243</v>
      </c>
      <c r="B6838" s="28">
        <v>44673</v>
      </c>
      <c r="C6838" s="28">
        <v>44676</v>
      </c>
      <c r="D6838" s="19">
        <v>60</v>
      </c>
      <c r="E6838">
        <v>58</v>
      </c>
      <c r="F6838" s="21">
        <f t="shared" si="961"/>
        <v>44737</v>
      </c>
      <c r="G6838" s="28">
        <v>45134</v>
      </c>
      <c r="H6838" s="22">
        <f t="shared" si="963"/>
        <v>397</v>
      </c>
      <c r="I6838" s="23">
        <f t="shared" si="964"/>
        <v>23026</v>
      </c>
      <c r="J6838" s="23">
        <f t="shared" si="962"/>
        <v>452</v>
      </c>
      <c r="K6838" s="24">
        <f t="shared" si="965"/>
        <v>-394</v>
      </c>
      <c r="L6838" s="23">
        <f t="shared" si="966"/>
        <v>461</v>
      </c>
      <c r="M6838" s="23">
        <f t="shared" si="967"/>
        <v>458</v>
      </c>
      <c r="N6838" s="23">
        <f t="shared" si="968"/>
        <v>26738</v>
      </c>
      <c r="O6838" s="25">
        <f t="shared" si="969"/>
        <v>26564</v>
      </c>
      <c r="P6838" t="s">
        <v>23</v>
      </c>
      <c r="Q6838" t="s">
        <v>1985</v>
      </c>
      <c r="R6838" t="s">
        <v>6238</v>
      </c>
      <c r="S6838">
        <v>5264</v>
      </c>
      <c r="T6838" s="28">
        <v>45134</v>
      </c>
      <c r="U6838">
        <v>58</v>
      </c>
    </row>
    <row r="6839" spans="1:21" x14ac:dyDescent="0.25">
      <c r="A6839" t="s">
        <v>6244</v>
      </c>
      <c r="B6839" s="28">
        <v>44706</v>
      </c>
      <c r="C6839" s="28">
        <v>44711</v>
      </c>
      <c r="D6839" s="19">
        <v>60</v>
      </c>
      <c r="E6839">
        <v>435</v>
      </c>
      <c r="F6839" s="21">
        <f t="shared" si="961"/>
        <v>44772</v>
      </c>
      <c r="G6839" s="28">
        <v>45134</v>
      </c>
      <c r="H6839" s="22">
        <f t="shared" si="963"/>
        <v>362</v>
      </c>
      <c r="I6839" s="23">
        <f t="shared" si="964"/>
        <v>157470</v>
      </c>
      <c r="J6839" s="23">
        <f t="shared" si="962"/>
        <v>417</v>
      </c>
      <c r="K6839" s="24">
        <f t="shared" si="965"/>
        <v>18</v>
      </c>
      <c r="L6839" s="23">
        <f t="shared" si="966"/>
        <v>428</v>
      </c>
      <c r="M6839" s="23">
        <f t="shared" si="967"/>
        <v>423</v>
      </c>
      <c r="N6839" s="23">
        <f t="shared" si="968"/>
        <v>186180</v>
      </c>
      <c r="O6839" s="25">
        <f t="shared" si="969"/>
        <v>184005</v>
      </c>
      <c r="P6839" t="s">
        <v>23</v>
      </c>
      <c r="Q6839" t="s">
        <v>1985</v>
      </c>
      <c r="R6839" t="s">
        <v>6238</v>
      </c>
      <c r="S6839">
        <v>5264</v>
      </c>
      <c r="T6839" s="28">
        <v>45134</v>
      </c>
      <c r="U6839">
        <v>435</v>
      </c>
    </row>
    <row r="6840" spans="1:21" x14ac:dyDescent="0.25">
      <c r="A6840" t="s">
        <v>6245</v>
      </c>
      <c r="B6840" s="28">
        <v>44706</v>
      </c>
      <c r="C6840" s="28">
        <v>44711</v>
      </c>
      <c r="D6840" s="19">
        <v>60</v>
      </c>
      <c r="E6840">
        <v>435</v>
      </c>
      <c r="F6840" s="21">
        <f t="shared" si="961"/>
        <v>44772</v>
      </c>
      <c r="G6840" s="28">
        <v>45134</v>
      </c>
      <c r="H6840" s="22">
        <f t="shared" si="963"/>
        <v>362</v>
      </c>
      <c r="I6840" s="23">
        <f t="shared" si="964"/>
        <v>157470</v>
      </c>
      <c r="J6840" s="23">
        <f t="shared" si="962"/>
        <v>417</v>
      </c>
      <c r="K6840" s="24">
        <f t="shared" si="965"/>
        <v>18</v>
      </c>
      <c r="L6840" s="23">
        <f t="shared" si="966"/>
        <v>428</v>
      </c>
      <c r="M6840" s="23">
        <f t="shared" si="967"/>
        <v>423</v>
      </c>
      <c r="N6840" s="23">
        <f t="shared" si="968"/>
        <v>186180</v>
      </c>
      <c r="O6840" s="25">
        <f t="shared" si="969"/>
        <v>184005</v>
      </c>
      <c r="P6840" t="s">
        <v>23</v>
      </c>
      <c r="Q6840" t="s">
        <v>1985</v>
      </c>
      <c r="R6840" t="s">
        <v>6238</v>
      </c>
      <c r="S6840">
        <v>5264</v>
      </c>
      <c r="T6840" s="28">
        <v>45134</v>
      </c>
      <c r="U6840">
        <v>435</v>
      </c>
    </row>
    <row r="6841" spans="1:21" x14ac:dyDescent="0.25">
      <c r="A6841" t="s">
        <v>6246</v>
      </c>
      <c r="B6841" s="28">
        <v>44727</v>
      </c>
      <c r="C6841" s="28">
        <v>44732</v>
      </c>
      <c r="D6841" s="19">
        <v>60</v>
      </c>
      <c r="E6841">
        <v>580</v>
      </c>
      <c r="F6841" s="21">
        <f t="shared" si="961"/>
        <v>44793</v>
      </c>
      <c r="G6841" s="28">
        <v>45134</v>
      </c>
      <c r="H6841" s="22">
        <f t="shared" si="963"/>
        <v>341</v>
      </c>
      <c r="I6841" s="23">
        <f t="shared" si="964"/>
        <v>197780</v>
      </c>
      <c r="J6841" s="23">
        <f t="shared" si="962"/>
        <v>397</v>
      </c>
      <c r="K6841" s="24">
        <f t="shared" si="965"/>
        <v>183</v>
      </c>
      <c r="L6841" s="23">
        <f t="shared" si="966"/>
        <v>407</v>
      </c>
      <c r="M6841" s="23">
        <f t="shared" si="967"/>
        <v>402</v>
      </c>
      <c r="N6841" s="23">
        <f t="shared" si="968"/>
        <v>236060</v>
      </c>
      <c r="O6841" s="25">
        <f t="shared" si="969"/>
        <v>233160</v>
      </c>
      <c r="P6841" t="s">
        <v>23</v>
      </c>
      <c r="Q6841" t="s">
        <v>1985</v>
      </c>
      <c r="R6841" t="s">
        <v>6238</v>
      </c>
      <c r="S6841">
        <v>5264</v>
      </c>
      <c r="T6841" s="28">
        <v>45134</v>
      </c>
      <c r="U6841">
        <v>580</v>
      </c>
    </row>
    <row r="6842" spans="1:21" x14ac:dyDescent="0.25">
      <c r="A6842" t="s">
        <v>6247</v>
      </c>
      <c r="B6842" s="28">
        <v>44732</v>
      </c>
      <c r="C6842" s="28">
        <v>44739</v>
      </c>
      <c r="D6842" s="19">
        <v>60</v>
      </c>
      <c r="E6842">
        <v>58</v>
      </c>
      <c r="F6842" s="21">
        <f t="shared" si="961"/>
        <v>44800</v>
      </c>
      <c r="G6842" s="28">
        <v>45134</v>
      </c>
      <c r="H6842" s="22">
        <f t="shared" si="963"/>
        <v>334</v>
      </c>
      <c r="I6842" s="23">
        <f t="shared" si="964"/>
        <v>19372</v>
      </c>
      <c r="J6842" s="23">
        <f t="shared" si="962"/>
        <v>390</v>
      </c>
      <c r="K6842" s="24">
        <f t="shared" si="965"/>
        <v>-332</v>
      </c>
      <c r="L6842" s="23">
        <f t="shared" si="966"/>
        <v>402</v>
      </c>
      <c r="M6842" s="23">
        <f t="shared" si="967"/>
        <v>395</v>
      </c>
      <c r="N6842" s="23">
        <f t="shared" si="968"/>
        <v>23316</v>
      </c>
      <c r="O6842" s="25">
        <f t="shared" si="969"/>
        <v>22910</v>
      </c>
      <c r="P6842" t="s">
        <v>23</v>
      </c>
      <c r="Q6842" t="s">
        <v>1985</v>
      </c>
      <c r="R6842" t="s">
        <v>6238</v>
      </c>
      <c r="S6842">
        <v>5264</v>
      </c>
      <c r="T6842" s="28">
        <v>45134</v>
      </c>
      <c r="U6842">
        <v>58</v>
      </c>
    </row>
    <row r="6843" spans="1:21" x14ac:dyDescent="0.25">
      <c r="A6843" t="s">
        <v>6248</v>
      </c>
      <c r="B6843" s="28">
        <v>44733</v>
      </c>
      <c r="C6843" s="28">
        <v>44739</v>
      </c>
      <c r="D6843" s="19">
        <v>60</v>
      </c>
      <c r="E6843">
        <v>58</v>
      </c>
      <c r="F6843" s="21">
        <f t="shared" si="961"/>
        <v>44800</v>
      </c>
      <c r="G6843" s="28">
        <v>45134</v>
      </c>
      <c r="H6843" s="22">
        <f t="shared" si="963"/>
        <v>334</v>
      </c>
      <c r="I6843" s="23">
        <f t="shared" si="964"/>
        <v>19372</v>
      </c>
      <c r="J6843" s="23">
        <f t="shared" si="962"/>
        <v>390</v>
      </c>
      <c r="K6843" s="24">
        <f t="shared" si="965"/>
        <v>-332</v>
      </c>
      <c r="L6843" s="23">
        <f t="shared" si="966"/>
        <v>401</v>
      </c>
      <c r="M6843" s="23">
        <f t="shared" si="967"/>
        <v>395</v>
      </c>
      <c r="N6843" s="23">
        <f t="shared" si="968"/>
        <v>23258</v>
      </c>
      <c r="O6843" s="25">
        <f t="shared" si="969"/>
        <v>22910</v>
      </c>
      <c r="P6843" t="s">
        <v>23</v>
      </c>
      <c r="Q6843" t="s">
        <v>1985</v>
      </c>
      <c r="R6843" t="s">
        <v>6238</v>
      </c>
      <c r="S6843">
        <v>5264</v>
      </c>
      <c r="T6843" s="28">
        <v>45134</v>
      </c>
      <c r="U6843">
        <v>58</v>
      </c>
    </row>
    <row r="6844" spans="1:21" x14ac:dyDescent="0.25">
      <c r="A6844" t="s">
        <v>6249</v>
      </c>
      <c r="B6844" s="28">
        <v>44741</v>
      </c>
      <c r="C6844" s="28">
        <v>44747</v>
      </c>
      <c r="D6844" s="19">
        <v>60</v>
      </c>
      <c r="E6844">
        <v>580</v>
      </c>
      <c r="F6844" s="21">
        <f t="shared" si="961"/>
        <v>44809</v>
      </c>
      <c r="G6844" s="28">
        <v>45134</v>
      </c>
      <c r="H6844" s="22">
        <f t="shared" si="963"/>
        <v>325</v>
      </c>
      <c r="I6844" s="23">
        <f t="shared" si="964"/>
        <v>188500</v>
      </c>
      <c r="J6844" s="23">
        <f t="shared" si="962"/>
        <v>382</v>
      </c>
      <c r="K6844" s="24">
        <f t="shared" si="965"/>
        <v>198</v>
      </c>
      <c r="L6844" s="23">
        <f t="shared" si="966"/>
        <v>393</v>
      </c>
      <c r="M6844" s="23">
        <f t="shared" si="967"/>
        <v>387</v>
      </c>
      <c r="N6844" s="23">
        <f t="shared" si="968"/>
        <v>227940</v>
      </c>
      <c r="O6844" s="25">
        <f t="shared" si="969"/>
        <v>224460</v>
      </c>
      <c r="P6844" t="s">
        <v>23</v>
      </c>
      <c r="Q6844" t="s">
        <v>1985</v>
      </c>
      <c r="R6844" t="s">
        <v>6238</v>
      </c>
      <c r="S6844">
        <v>5264</v>
      </c>
      <c r="T6844" s="28">
        <v>45134</v>
      </c>
      <c r="U6844">
        <v>580</v>
      </c>
    </row>
    <row r="6845" spans="1:21" x14ac:dyDescent="0.25">
      <c r="A6845" t="s">
        <v>6250</v>
      </c>
      <c r="B6845" s="28">
        <v>44742</v>
      </c>
      <c r="C6845" s="28">
        <v>44747</v>
      </c>
      <c r="D6845" s="19">
        <v>60</v>
      </c>
      <c r="E6845">
        <v>116</v>
      </c>
      <c r="F6845" s="21">
        <f t="shared" si="961"/>
        <v>44809</v>
      </c>
      <c r="G6845" s="28">
        <v>45134</v>
      </c>
      <c r="H6845" s="22">
        <f t="shared" si="963"/>
        <v>325</v>
      </c>
      <c r="I6845" s="23">
        <f t="shared" si="964"/>
        <v>37700</v>
      </c>
      <c r="J6845" s="23">
        <f t="shared" si="962"/>
        <v>382</v>
      </c>
      <c r="K6845" s="24">
        <f t="shared" si="965"/>
        <v>-266</v>
      </c>
      <c r="L6845" s="23">
        <f t="shared" si="966"/>
        <v>392</v>
      </c>
      <c r="M6845" s="23">
        <f t="shared" si="967"/>
        <v>387</v>
      </c>
      <c r="N6845" s="23">
        <f t="shared" si="968"/>
        <v>45472</v>
      </c>
      <c r="O6845" s="25">
        <f t="shared" si="969"/>
        <v>44892</v>
      </c>
      <c r="P6845" t="s">
        <v>23</v>
      </c>
      <c r="Q6845" t="s">
        <v>1985</v>
      </c>
      <c r="R6845" t="s">
        <v>6238</v>
      </c>
      <c r="S6845">
        <v>5264</v>
      </c>
      <c r="T6845" s="28">
        <v>45134</v>
      </c>
      <c r="U6845">
        <v>116</v>
      </c>
    </row>
    <row r="6846" spans="1:21" x14ac:dyDescent="0.25">
      <c r="A6846" t="s">
        <v>6251</v>
      </c>
      <c r="B6846" s="28">
        <v>44748</v>
      </c>
      <c r="C6846" s="28">
        <v>44753</v>
      </c>
      <c r="D6846" s="19">
        <v>60</v>
      </c>
      <c r="E6846">
        <v>58</v>
      </c>
      <c r="F6846" s="21">
        <f t="shared" si="961"/>
        <v>44815</v>
      </c>
      <c r="G6846" s="28">
        <v>45134</v>
      </c>
      <c r="H6846" s="22">
        <f t="shared" si="963"/>
        <v>319</v>
      </c>
      <c r="I6846" s="23">
        <f t="shared" si="964"/>
        <v>18502</v>
      </c>
      <c r="J6846" s="23">
        <f t="shared" si="962"/>
        <v>376</v>
      </c>
      <c r="K6846" s="24">
        <f t="shared" si="965"/>
        <v>-318</v>
      </c>
      <c r="L6846" s="23">
        <f t="shared" si="966"/>
        <v>386</v>
      </c>
      <c r="M6846" s="23">
        <f t="shared" si="967"/>
        <v>381</v>
      </c>
      <c r="N6846" s="23">
        <f t="shared" si="968"/>
        <v>22388</v>
      </c>
      <c r="O6846" s="25">
        <f t="shared" si="969"/>
        <v>22098</v>
      </c>
      <c r="P6846" t="s">
        <v>23</v>
      </c>
      <c r="Q6846" t="s">
        <v>1985</v>
      </c>
      <c r="R6846" t="s">
        <v>6238</v>
      </c>
      <c r="S6846">
        <v>5264</v>
      </c>
      <c r="T6846" s="28">
        <v>45134</v>
      </c>
      <c r="U6846">
        <v>58</v>
      </c>
    </row>
    <row r="6847" spans="1:21" x14ac:dyDescent="0.25">
      <c r="A6847" t="s">
        <v>6252</v>
      </c>
      <c r="B6847" s="28">
        <v>44749</v>
      </c>
      <c r="C6847" s="28">
        <v>44753</v>
      </c>
      <c r="D6847" s="19">
        <v>60</v>
      </c>
      <c r="E6847">
        <v>290</v>
      </c>
      <c r="F6847" s="21">
        <f t="shared" si="961"/>
        <v>44815</v>
      </c>
      <c r="G6847" s="28">
        <v>45134</v>
      </c>
      <c r="H6847" s="22">
        <f t="shared" si="963"/>
        <v>319</v>
      </c>
      <c r="I6847" s="23">
        <f t="shared" si="964"/>
        <v>92510</v>
      </c>
      <c r="J6847" s="23">
        <f t="shared" si="962"/>
        <v>376</v>
      </c>
      <c r="K6847" s="24">
        <f t="shared" si="965"/>
        <v>-86</v>
      </c>
      <c r="L6847" s="23">
        <f t="shared" si="966"/>
        <v>385</v>
      </c>
      <c r="M6847" s="23">
        <f t="shared" si="967"/>
        <v>381</v>
      </c>
      <c r="N6847" s="23">
        <f t="shared" si="968"/>
        <v>111650</v>
      </c>
      <c r="O6847" s="25">
        <f t="shared" si="969"/>
        <v>110490</v>
      </c>
      <c r="P6847" t="s">
        <v>23</v>
      </c>
      <c r="Q6847" t="s">
        <v>1985</v>
      </c>
      <c r="R6847" t="s">
        <v>6238</v>
      </c>
      <c r="S6847">
        <v>5264</v>
      </c>
      <c r="T6847" s="28">
        <v>45134</v>
      </c>
      <c r="U6847">
        <v>290</v>
      </c>
    </row>
    <row r="6848" spans="1:21" x14ac:dyDescent="0.25">
      <c r="A6848" t="s">
        <v>6253</v>
      </c>
      <c r="B6848" s="28">
        <v>44763</v>
      </c>
      <c r="C6848" s="28">
        <v>44768</v>
      </c>
      <c r="D6848" s="19">
        <v>60</v>
      </c>
      <c r="E6848">
        <v>580</v>
      </c>
      <c r="F6848" s="21">
        <f t="shared" si="961"/>
        <v>44830</v>
      </c>
      <c r="G6848" s="28">
        <v>45134</v>
      </c>
      <c r="H6848" s="22">
        <f t="shared" si="963"/>
        <v>304</v>
      </c>
      <c r="I6848" s="23">
        <f t="shared" si="964"/>
        <v>176320</v>
      </c>
      <c r="J6848" s="23">
        <f t="shared" si="962"/>
        <v>361</v>
      </c>
      <c r="K6848" s="24">
        <f t="shared" si="965"/>
        <v>219</v>
      </c>
      <c r="L6848" s="23">
        <f t="shared" si="966"/>
        <v>371</v>
      </c>
      <c r="M6848" s="23">
        <f t="shared" si="967"/>
        <v>366</v>
      </c>
      <c r="N6848" s="23">
        <f t="shared" si="968"/>
        <v>215180</v>
      </c>
      <c r="O6848" s="25">
        <f t="shared" si="969"/>
        <v>212280</v>
      </c>
      <c r="P6848" t="s">
        <v>23</v>
      </c>
      <c r="Q6848" t="s">
        <v>1985</v>
      </c>
      <c r="R6848" t="s">
        <v>6238</v>
      </c>
      <c r="S6848">
        <v>5264</v>
      </c>
      <c r="T6848" s="28">
        <v>45134</v>
      </c>
      <c r="U6848">
        <v>580</v>
      </c>
    </row>
    <row r="6849" spans="1:21" x14ac:dyDescent="0.25">
      <c r="A6849" t="s">
        <v>6254</v>
      </c>
      <c r="B6849" s="28">
        <v>44771</v>
      </c>
      <c r="C6849" s="28">
        <v>44774</v>
      </c>
      <c r="D6849" s="19">
        <v>60</v>
      </c>
      <c r="E6849">
        <v>58</v>
      </c>
      <c r="F6849" s="21">
        <f t="shared" si="961"/>
        <v>44835</v>
      </c>
      <c r="G6849" s="28">
        <v>45134</v>
      </c>
      <c r="H6849" s="22">
        <f t="shared" si="963"/>
        <v>299</v>
      </c>
      <c r="I6849" s="23">
        <f t="shared" si="964"/>
        <v>17342</v>
      </c>
      <c r="J6849" s="23">
        <f t="shared" si="962"/>
        <v>356</v>
      </c>
      <c r="K6849" s="24">
        <f t="shared" si="965"/>
        <v>-298</v>
      </c>
      <c r="L6849" s="23">
        <f t="shared" si="966"/>
        <v>363</v>
      </c>
      <c r="M6849" s="23">
        <f t="shared" si="967"/>
        <v>360</v>
      </c>
      <c r="N6849" s="23">
        <f t="shared" si="968"/>
        <v>21054</v>
      </c>
      <c r="O6849" s="25">
        <f t="shared" si="969"/>
        <v>20880</v>
      </c>
      <c r="P6849" t="s">
        <v>23</v>
      </c>
      <c r="Q6849" t="s">
        <v>1985</v>
      </c>
      <c r="R6849" t="s">
        <v>6238</v>
      </c>
      <c r="S6849">
        <v>5264</v>
      </c>
      <c r="T6849" s="28">
        <v>45134</v>
      </c>
      <c r="U6849">
        <v>58</v>
      </c>
    </row>
    <row r="6850" spans="1:21" x14ac:dyDescent="0.25">
      <c r="A6850" t="s">
        <v>6255</v>
      </c>
      <c r="B6850" s="28">
        <v>44712</v>
      </c>
      <c r="C6850" s="28">
        <v>44720</v>
      </c>
      <c r="D6850" s="19">
        <v>60</v>
      </c>
      <c r="E6850" s="7">
        <v>8081.15</v>
      </c>
      <c r="F6850" s="21">
        <f t="shared" si="961"/>
        <v>44781</v>
      </c>
      <c r="G6850" s="28">
        <v>45131</v>
      </c>
      <c r="H6850" s="22">
        <f t="shared" si="963"/>
        <v>350</v>
      </c>
      <c r="I6850" s="23">
        <f t="shared" si="964"/>
        <v>2828402.5</v>
      </c>
      <c r="J6850" s="23">
        <f t="shared" si="962"/>
        <v>406</v>
      </c>
      <c r="K6850" s="24">
        <f t="shared" si="965"/>
        <v>7675.15</v>
      </c>
      <c r="L6850" s="23">
        <f t="shared" si="966"/>
        <v>419</v>
      </c>
      <c r="M6850" s="23">
        <f t="shared" si="967"/>
        <v>411</v>
      </c>
      <c r="N6850" s="23">
        <f t="shared" si="968"/>
        <v>3386001.8499999996</v>
      </c>
      <c r="O6850" s="25">
        <f t="shared" si="969"/>
        <v>3321352.65</v>
      </c>
      <c r="P6850" t="s">
        <v>23</v>
      </c>
      <c r="Q6850" t="s">
        <v>1985</v>
      </c>
      <c r="R6850" t="s">
        <v>6256</v>
      </c>
      <c r="S6850">
        <v>5119</v>
      </c>
      <c r="T6850" s="28">
        <v>45131</v>
      </c>
      <c r="U6850" s="7">
        <v>8081.15</v>
      </c>
    </row>
    <row r="6851" spans="1:21" x14ac:dyDescent="0.25">
      <c r="A6851" t="s">
        <v>6257</v>
      </c>
      <c r="B6851" s="28">
        <v>44095</v>
      </c>
      <c r="C6851" s="28">
        <v>44095</v>
      </c>
      <c r="D6851" s="19">
        <v>60</v>
      </c>
      <c r="E6851">
        <v>949.74</v>
      </c>
      <c r="F6851" s="21">
        <f t="shared" si="961"/>
        <v>44156</v>
      </c>
      <c r="G6851" s="28">
        <v>45126</v>
      </c>
      <c r="H6851" s="22">
        <f t="shared" si="963"/>
        <v>970</v>
      </c>
      <c r="I6851" s="23">
        <f t="shared" si="964"/>
        <v>921247.8</v>
      </c>
      <c r="J6851" s="23">
        <f t="shared" si="962"/>
        <v>1018</v>
      </c>
      <c r="K6851" s="24">
        <f t="shared" si="965"/>
        <v>-68.259999999999991</v>
      </c>
      <c r="L6851" s="23">
        <f t="shared" si="966"/>
        <v>1031</v>
      </c>
      <c r="M6851" s="23">
        <f t="shared" si="967"/>
        <v>1031</v>
      </c>
      <c r="N6851" s="23">
        <f t="shared" si="968"/>
        <v>979181.94000000006</v>
      </c>
      <c r="O6851" s="25">
        <f t="shared" si="969"/>
        <v>979181.94000000006</v>
      </c>
      <c r="P6851" t="s">
        <v>23</v>
      </c>
      <c r="Q6851" t="s">
        <v>1985</v>
      </c>
      <c r="R6851" t="s">
        <v>6258</v>
      </c>
      <c r="S6851">
        <v>5010</v>
      </c>
      <c r="T6851" s="28">
        <v>45126</v>
      </c>
      <c r="U6851">
        <v>949.74</v>
      </c>
    </row>
    <row r="6852" spans="1:21" x14ac:dyDescent="0.25">
      <c r="A6852" t="s">
        <v>6259</v>
      </c>
      <c r="B6852" s="28">
        <v>44285</v>
      </c>
      <c r="C6852" s="28">
        <v>44287</v>
      </c>
      <c r="D6852" s="19">
        <v>60</v>
      </c>
      <c r="E6852">
        <v>949.74</v>
      </c>
      <c r="F6852" s="21">
        <f t="shared" si="961"/>
        <v>44348</v>
      </c>
      <c r="G6852" s="28">
        <v>45131</v>
      </c>
      <c r="H6852" s="22">
        <f t="shared" si="963"/>
        <v>783</v>
      </c>
      <c r="I6852" s="23">
        <f t="shared" si="964"/>
        <v>743646.42</v>
      </c>
      <c r="J6852" s="23">
        <f t="shared" si="962"/>
        <v>833</v>
      </c>
      <c r="K6852" s="24">
        <f t="shared" si="965"/>
        <v>116.74000000000001</v>
      </c>
      <c r="L6852" s="23">
        <f t="shared" si="966"/>
        <v>846</v>
      </c>
      <c r="M6852" s="23">
        <f t="shared" si="967"/>
        <v>844</v>
      </c>
      <c r="N6852" s="23">
        <f t="shared" si="968"/>
        <v>803480.04</v>
      </c>
      <c r="O6852" s="25">
        <f t="shared" si="969"/>
        <v>801580.56</v>
      </c>
      <c r="P6852" t="s">
        <v>23</v>
      </c>
      <c r="Q6852" t="s">
        <v>1985</v>
      </c>
      <c r="R6852" t="s">
        <v>6258</v>
      </c>
      <c r="S6852">
        <v>5124</v>
      </c>
      <c r="T6852" s="28">
        <v>45131</v>
      </c>
      <c r="U6852">
        <v>949.74</v>
      </c>
    </row>
    <row r="6853" spans="1:21" x14ac:dyDescent="0.25">
      <c r="A6853" t="s">
        <v>6260</v>
      </c>
      <c r="B6853" s="28">
        <v>44336</v>
      </c>
      <c r="C6853" s="28">
        <v>44363</v>
      </c>
      <c r="D6853" s="19">
        <v>60</v>
      </c>
      <c r="E6853">
        <v>500.4</v>
      </c>
      <c r="F6853" s="21">
        <f t="shared" si="961"/>
        <v>44424</v>
      </c>
      <c r="G6853" s="28">
        <v>45131</v>
      </c>
      <c r="H6853" s="22">
        <f t="shared" si="963"/>
        <v>707</v>
      </c>
      <c r="I6853" s="23">
        <f t="shared" si="964"/>
        <v>353782.8</v>
      </c>
      <c r="J6853" s="23">
        <f t="shared" si="962"/>
        <v>758</v>
      </c>
      <c r="K6853" s="24">
        <f t="shared" si="965"/>
        <v>-257.60000000000002</v>
      </c>
      <c r="L6853" s="23">
        <f t="shared" si="966"/>
        <v>795</v>
      </c>
      <c r="M6853" s="23">
        <f t="shared" si="967"/>
        <v>768</v>
      </c>
      <c r="N6853" s="23">
        <f t="shared" si="968"/>
        <v>397818</v>
      </c>
      <c r="O6853" s="25">
        <f t="shared" si="969"/>
        <v>384307.19999999995</v>
      </c>
      <c r="P6853" t="s">
        <v>23</v>
      </c>
      <c r="Q6853" t="s">
        <v>1985</v>
      </c>
      <c r="R6853" t="s">
        <v>6258</v>
      </c>
      <c r="S6853">
        <v>5124</v>
      </c>
      <c r="T6853" s="28">
        <v>45131</v>
      </c>
      <c r="U6853">
        <v>500.4</v>
      </c>
    </row>
    <row r="6854" spans="1:21" x14ac:dyDescent="0.25">
      <c r="A6854" t="s">
        <v>6261</v>
      </c>
      <c r="B6854" s="28">
        <v>44363</v>
      </c>
      <c r="C6854" s="28">
        <v>44363</v>
      </c>
      <c r="D6854" s="19">
        <v>60</v>
      </c>
      <c r="E6854">
        <v>686.45</v>
      </c>
      <c r="F6854" s="21">
        <f t="shared" ref="F6854:F6917" si="970">EDATE(C6854,2)</f>
        <v>44424</v>
      </c>
      <c r="G6854" s="28">
        <v>45131</v>
      </c>
      <c r="H6854" s="22">
        <f t="shared" si="963"/>
        <v>707</v>
      </c>
      <c r="I6854" s="23">
        <f t="shared" si="964"/>
        <v>485320.15</v>
      </c>
      <c r="J6854" s="23">
        <f t="shared" si="962"/>
        <v>758</v>
      </c>
      <c r="K6854" s="24">
        <f t="shared" si="965"/>
        <v>-71.549999999999955</v>
      </c>
      <c r="L6854" s="23">
        <f t="shared" si="966"/>
        <v>768</v>
      </c>
      <c r="M6854" s="23">
        <f t="shared" si="967"/>
        <v>768</v>
      </c>
      <c r="N6854" s="23">
        <f t="shared" si="968"/>
        <v>527193.60000000009</v>
      </c>
      <c r="O6854" s="25">
        <f t="shared" si="969"/>
        <v>527193.60000000009</v>
      </c>
      <c r="P6854" t="s">
        <v>23</v>
      </c>
      <c r="Q6854" t="s">
        <v>1985</v>
      </c>
      <c r="R6854" t="s">
        <v>6258</v>
      </c>
      <c r="S6854">
        <v>5124</v>
      </c>
      <c r="T6854" s="28">
        <v>45131</v>
      </c>
      <c r="U6854">
        <v>686.45</v>
      </c>
    </row>
    <row r="6855" spans="1:21" x14ac:dyDescent="0.25">
      <c r="A6855" t="s">
        <v>6262</v>
      </c>
      <c r="B6855" s="28">
        <v>44403</v>
      </c>
      <c r="C6855" s="28">
        <v>44407</v>
      </c>
      <c r="D6855" s="19">
        <v>60</v>
      </c>
      <c r="E6855">
        <v>500.4</v>
      </c>
      <c r="F6855" s="21">
        <f t="shared" si="970"/>
        <v>44469</v>
      </c>
      <c r="G6855" s="28">
        <v>45131</v>
      </c>
      <c r="H6855" s="22">
        <f t="shared" si="963"/>
        <v>662</v>
      </c>
      <c r="I6855" s="23">
        <f t="shared" si="964"/>
        <v>331264.8</v>
      </c>
      <c r="J6855" s="23">
        <f t="shared" ref="J6855:J6918" si="971">DAYS360(C6855,G6855)</f>
        <v>714</v>
      </c>
      <c r="K6855" s="24">
        <f t="shared" si="965"/>
        <v>-213.60000000000002</v>
      </c>
      <c r="L6855" s="23">
        <f t="shared" si="966"/>
        <v>728</v>
      </c>
      <c r="M6855" s="23">
        <f t="shared" si="967"/>
        <v>724</v>
      </c>
      <c r="N6855" s="23">
        <f t="shared" si="968"/>
        <v>364291.2</v>
      </c>
      <c r="O6855" s="25">
        <f t="shared" si="969"/>
        <v>362289.6</v>
      </c>
      <c r="P6855" t="s">
        <v>23</v>
      </c>
      <c r="Q6855" t="s">
        <v>1985</v>
      </c>
      <c r="R6855" t="s">
        <v>6258</v>
      </c>
      <c r="S6855">
        <v>5124</v>
      </c>
      <c r="T6855" s="28">
        <v>45131</v>
      </c>
      <c r="U6855">
        <v>500.4</v>
      </c>
    </row>
    <row r="6856" spans="1:21" x14ac:dyDescent="0.25">
      <c r="A6856" t="s">
        <v>6263</v>
      </c>
      <c r="B6856" s="28">
        <v>44499</v>
      </c>
      <c r="C6856" s="28">
        <v>44503</v>
      </c>
      <c r="D6856" s="19">
        <v>60</v>
      </c>
      <c r="E6856" s="7">
        <v>1000.8</v>
      </c>
      <c r="F6856" s="21">
        <f t="shared" si="970"/>
        <v>44564</v>
      </c>
      <c r="G6856" s="28">
        <v>45131</v>
      </c>
      <c r="H6856" s="22">
        <f t="shared" si="963"/>
        <v>567</v>
      </c>
      <c r="I6856" s="23">
        <f t="shared" si="964"/>
        <v>567453.6</v>
      </c>
      <c r="J6856" s="23">
        <f t="shared" si="971"/>
        <v>621</v>
      </c>
      <c r="K6856" s="24">
        <f t="shared" si="965"/>
        <v>379.79999999999995</v>
      </c>
      <c r="L6856" s="23">
        <f t="shared" si="966"/>
        <v>632</v>
      </c>
      <c r="M6856" s="23">
        <f t="shared" si="967"/>
        <v>628</v>
      </c>
      <c r="N6856" s="23">
        <f t="shared" si="968"/>
        <v>632505.59999999998</v>
      </c>
      <c r="O6856" s="25">
        <f t="shared" si="969"/>
        <v>628502.4</v>
      </c>
      <c r="P6856" t="s">
        <v>23</v>
      </c>
      <c r="Q6856" t="s">
        <v>1985</v>
      </c>
      <c r="R6856" t="s">
        <v>6258</v>
      </c>
      <c r="S6856">
        <v>5124</v>
      </c>
      <c r="T6856" s="28">
        <v>45131</v>
      </c>
      <c r="U6856" s="7">
        <v>1000.8</v>
      </c>
    </row>
    <row r="6857" spans="1:21" x14ac:dyDescent="0.25">
      <c r="A6857" t="s">
        <v>6264</v>
      </c>
      <c r="B6857" s="28">
        <v>44659</v>
      </c>
      <c r="C6857" s="28">
        <v>44662</v>
      </c>
      <c r="D6857" s="19">
        <v>60</v>
      </c>
      <c r="E6857">
        <v>686.45</v>
      </c>
      <c r="F6857" s="21">
        <f t="shared" si="970"/>
        <v>44723</v>
      </c>
      <c r="G6857" s="28">
        <v>45131</v>
      </c>
      <c r="H6857" s="22">
        <f t="shared" si="963"/>
        <v>408</v>
      </c>
      <c r="I6857" s="23">
        <f t="shared" si="964"/>
        <v>280071.60000000003</v>
      </c>
      <c r="J6857" s="23">
        <f t="shared" si="971"/>
        <v>463</v>
      </c>
      <c r="K6857" s="24">
        <f t="shared" si="965"/>
        <v>223.45000000000005</v>
      </c>
      <c r="L6857" s="23">
        <f t="shared" si="966"/>
        <v>472</v>
      </c>
      <c r="M6857" s="23">
        <f t="shared" si="967"/>
        <v>469</v>
      </c>
      <c r="N6857" s="23">
        <f t="shared" si="968"/>
        <v>324004.40000000002</v>
      </c>
      <c r="O6857" s="25">
        <f t="shared" si="969"/>
        <v>321945.05000000005</v>
      </c>
      <c r="P6857" t="s">
        <v>23</v>
      </c>
      <c r="Q6857" t="s">
        <v>1985</v>
      </c>
      <c r="R6857" t="s">
        <v>6258</v>
      </c>
      <c r="S6857">
        <v>5124</v>
      </c>
      <c r="T6857" s="28">
        <v>45131</v>
      </c>
      <c r="U6857">
        <v>686.45</v>
      </c>
    </row>
    <row r="6858" spans="1:21" x14ac:dyDescent="0.25">
      <c r="A6858" t="s">
        <v>6265</v>
      </c>
      <c r="B6858" s="28">
        <v>44755</v>
      </c>
      <c r="C6858" s="28">
        <v>44761</v>
      </c>
      <c r="D6858" s="19">
        <v>60</v>
      </c>
      <c r="E6858">
        <v>500.4</v>
      </c>
      <c r="F6858" s="21">
        <f t="shared" si="970"/>
        <v>44823</v>
      </c>
      <c r="G6858" s="28">
        <v>45131</v>
      </c>
      <c r="H6858" s="22">
        <f t="shared" si="963"/>
        <v>308</v>
      </c>
      <c r="I6858" s="23">
        <f t="shared" si="964"/>
        <v>154123.19999999998</v>
      </c>
      <c r="J6858" s="23">
        <f t="shared" si="971"/>
        <v>365</v>
      </c>
      <c r="K6858" s="24">
        <f t="shared" si="965"/>
        <v>135.39999999999998</v>
      </c>
      <c r="L6858" s="23">
        <f t="shared" si="966"/>
        <v>376</v>
      </c>
      <c r="M6858" s="23">
        <f t="shared" si="967"/>
        <v>370</v>
      </c>
      <c r="N6858" s="23">
        <f t="shared" si="968"/>
        <v>188150.39999999999</v>
      </c>
      <c r="O6858" s="25">
        <f t="shared" si="969"/>
        <v>185148</v>
      </c>
      <c r="P6858" t="s">
        <v>23</v>
      </c>
      <c r="Q6858" t="s">
        <v>1985</v>
      </c>
      <c r="R6858" t="s">
        <v>6258</v>
      </c>
      <c r="S6858">
        <v>5124</v>
      </c>
      <c r="T6858" s="28">
        <v>45131</v>
      </c>
      <c r="U6858">
        <v>500.4</v>
      </c>
    </row>
    <row r="6859" spans="1:21" x14ac:dyDescent="0.25">
      <c r="A6859" t="s">
        <v>6266</v>
      </c>
      <c r="B6859" s="28">
        <v>44970</v>
      </c>
      <c r="C6859" s="28">
        <v>44973</v>
      </c>
      <c r="D6859" s="19">
        <v>60</v>
      </c>
      <c r="E6859">
        <v>686.45</v>
      </c>
      <c r="F6859" s="21">
        <f t="shared" si="970"/>
        <v>45032</v>
      </c>
      <c r="G6859" s="28">
        <v>45147</v>
      </c>
      <c r="H6859" s="22">
        <f t="shared" si="963"/>
        <v>115</v>
      </c>
      <c r="I6859" s="23">
        <f t="shared" si="964"/>
        <v>78941.75</v>
      </c>
      <c r="J6859" s="23">
        <f t="shared" si="971"/>
        <v>173</v>
      </c>
      <c r="K6859" s="24">
        <f t="shared" si="965"/>
        <v>513.45000000000005</v>
      </c>
      <c r="L6859" s="23">
        <f t="shared" si="966"/>
        <v>177</v>
      </c>
      <c r="M6859" s="23">
        <f t="shared" si="967"/>
        <v>174</v>
      </c>
      <c r="N6859" s="23">
        <f t="shared" si="968"/>
        <v>121501.65000000001</v>
      </c>
      <c r="O6859" s="25">
        <f t="shared" si="969"/>
        <v>119442.3</v>
      </c>
      <c r="P6859" t="s">
        <v>23</v>
      </c>
      <c r="Q6859" t="s">
        <v>1985</v>
      </c>
      <c r="R6859" t="s">
        <v>6258</v>
      </c>
      <c r="S6859">
        <v>5753</v>
      </c>
      <c r="T6859" s="28">
        <v>45147</v>
      </c>
      <c r="U6859">
        <v>686.45</v>
      </c>
    </row>
    <row r="6860" spans="1:21" x14ac:dyDescent="0.25">
      <c r="A6860" t="s">
        <v>6267</v>
      </c>
      <c r="B6860" s="28">
        <v>44736</v>
      </c>
      <c r="C6860" s="28">
        <v>44736</v>
      </c>
      <c r="D6860" s="19">
        <v>60</v>
      </c>
      <c r="E6860" s="7">
        <v>1140</v>
      </c>
      <c r="F6860" s="21">
        <f t="shared" si="970"/>
        <v>44797</v>
      </c>
      <c r="G6860" s="28">
        <v>45128</v>
      </c>
      <c r="H6860" s="22">
        <f t="shared" si="963"/>
        <v>331</v>
      </c>
      <c r="I6860" s="23">
        <f t="shared" si="964"/>
        <v>377340</v>
      </c>
      <c r="J6860" s="23">
        <f t="shared" si="971"/>
        <v>387</v>
      </c>
      <c r="K6860" s="24">
        <f t="shared" si="965"/>
        <v>753</v>
      </c>
      <c r="L6860" s="23">
        <f t="shared" si="966"/>
        <v>392</v>
      </c>
      <c r="M6860" s="23">
        <f t="shared" si="967"/>
        <v>392</v>
      </c>
      <c r="N6860" s="23">
        <f t="shared" si="968"/>
        <v>446880</v>
      </c>
      <c r="O6860" s="25">
        <f t="shared" si="969"/>
        <v>446880</v>
      </c>
      <c r="P6860" t="s">
        <v>23</v>
      </c>
      <c r="Q6860" t="s">
        <v>1985</v>
      </c>
      <c r="R6860" t="s">
        <v>2859</v>
      </c>
      <c r="S6860">
        <v>5091</v>
      </c>
      <c r="T6860" s="28">
        <v>45128</v>
      </c>
      <c r="U6860" s="7">
        <v>1140</v>
      </c>
    </row>
    <row r="6861" spans="1:21" x14ac:dyDescent="0.25">
      <c r="A6861" t="s">
        <v>6268</v>
      </c>
      <c r="B6861" s="28">
        <v>44741</v>
      </c>
      <c r="C6861" s="28">
        <v>44741</v>
      </c>
      <c r="D6861" s="19">
        <v>60</v>
      </c>
      <c r="E6861" s="7">
        <v>1392</v>
      </c>
      <c r="F6861" s="21">
        <f t="shared" si="970"/>
        <v>44802</v>
      </c>
      <c r="G6861" s="28">
        <v>45128</v>
      </c>
      <c r="H6861" s="22">
        <f t="shared" si="963"/>
        <v>326</v>
      </c>
      <c r="I6861" s="23">
        <f t="shared" si="964"/>
        <v>453792</v>
      </c>
      <c r="J6861" s="23">
        <f t="shared" si="971"/>
        <v>382</v>
      </c>
      <c r="K6861" s="24">
        <f t="shared" si="965"/>
        <v>1010</v>
      </c>
      <c r="L6861" s="23">
        <f t="shared" si="966"/>
        <v>387</v>
      </c>
      <c r="M6861" s="23">
        <f t="shared" si="967"/>
        <v>387</v>
      </c>
      <c r="N6861" s="23">
        <f t="shared" si="968"/>
        <v>538704</v>
      </c>
      <c r="O6861" s="25">
        <f t="shared" si="969"/>
        <v>538704</v>
      </c>
      <c r="P6861" t="s">
        <v>23</v>
      </c>
      <c r="Q6861" t="s">
        <v>1985</v>
      </c>
      <c r="R6861" t="s">
        <v>2859</v>
      </c>
      <c r="S6861">
        <v>5091</v>
      </c>
      <c r="T6861" s="28">
        <v>45128</v>
      </c>
      <c r="U6861" s="7">
        <v>1392</v>
      </c>
    </row>
    <row r="6862" spans="1:21" x14ac:dyDescent="0.25">
      <c r="A6862" t="s">
        <v>6269</v>
      </c>
      <c r="B6862" s="28">
        <v>44741</v>
      </c>
      <c r="C6862" s="28">
        <v>44741</v>
      </c>
      <c r="D6862" s="19">
        <v>60</v>
      </c>
      <c r="E6862">
        <v>136.71</v>
      </c>
      <c r="F6862" s="21">
        <f t="shared" si="970"/>
        <v>44802</v>
      </c>
      <c r="G6862" s="28">
        <v>45128</v>
      </c>
      <c r="H6862" s="22">
        <f t="shared" si="963"/>
        <v>326</v>
      </c>
      <c r="I6862" s="23">
        <f t="shared" si="964"/>
        <v>44567.46</v>
      </c>
      <c r="J6862" s="23">
        <f t="shared" si="971"/>
        <v>382</v>
      </c>
      <c r="K6862" s="24">
        <f t="shared" si="965"/>
        <v>-245.29</v>
      </c>
      <c r="L6862" s="23">
        <f t="shared" si="966"/>
        <v>387</v>
      </c>
      <c r="M6862" s="23">
        <f t="shared" si="967"/>
        <v>387</v>
      </c>
      <c r="N6862" s="23">
        <f t="shared" si="968"/>
        <v>52906.770000000004</v>
      </c>
      <c r="O6862" s="25">
        <f t="shared" si="969"/>
        <v>52906.770000000004</v>
      </c>
      <c r="P6862" t="s">
        <v>23</v>
      </c>
      <c r="Q6862" t="s">
        <v>1985</v>
      </c>
      <c r="R6862" t="s">
        <v>2859</v>
      </c>
      <c r="S6862">
        <v>5091</v>
      </c>
      <c r="T6862" s="28">
        <v>45128</v>
      </c>
      <c r="U6862">
        <v>136.71</v>
      </c>
    </row>
    <row r="6863" spans="1:21" x14ac:dyDescent="0.25">
      <c r="A6863" t="s">
        <v>6270</v>
      </c>
      <c r="B6863" s="28">
        <v>44741</v>
      </c>
      <c r="C6863" s="28">
        <v>44741</v>
      </c>
      <c r="D6863" s="19">
        <v>60</v>
      </c>
      <c r="E6863" s="7">
        <v>3480</v>
      </c>
      <c r="F6863" s="21">
        <f t="shared" si="970"/>
        <v>44802</v>
      </c>
      <c r="G6863" s="28">
        <v>45128</v>
      </c>
      <c r="H6863" s="22">
        <f t="shared" si="963"/>
        <v>326</v>
      </c>
      <c r="I6863" s="23">
        <f t="shared" si="964"/>
        <v>1134480</v>
      </c>
      <c r="J6863" s="23">
        <f t="shared" si="971"/>
        <v>382</v>
      </c>
      <c r="K6863" s="24">
        <f t="shared" si="965"/>
        <v>3098</v>
      </c>
      <c r="L6863" s="23">
        <f t="shared" si="966"/>
        <v>387</v>
      </c>
      <c r="M6863" s="23">
        <f t="shared" si="967"/>
        <v>387</v>
      </c>
      <c r="N6863" s="23">
        <f t="shared" si="968"/>
        <v>1346760</v>
      </c>
      <c r="O6863" s="25">
        <f t="shared" si="969"/>
        <v>1346760</v>
      </c>
      <c r="P6863" t="s">
        <v>23</v>
      </c>
      <c r="Q6863" t="s">
        <v>1985</v>
      </c>
      <c r="R6863" t="s">
        <v>2859</v>
      </c>
      <c r="S6863">
        <v>5091</v>
      </c>
      <c r="T6863" s="28">
        <v>45128</v>
      </c>
      <c r="U6863" s="7">
        <v>3480</v>
      </c>
    </row>
    <row r="6864" spans="1:21" x14ac:dyDescent="0.25">
      <c r="A6864" t="s">
        <v>6271</v>
      </c>
      <c r="B6864" s="28">
        <v>44755</v>
      </c>
      <c r="C6864" s="28">
        <v>44757</v>
      </c>
      <c r="D6864" s="19">
        <v>60</v>
      </c>
      <c r="E6864">
        <v>80</v>
      </c>
      <c r="F6864" s="21">
        <f t="shared" si="970"/>
        <v>44819</v>
      </c>
      <c r="G6864" s="28">
        <v>45128</v>
      </c>
      <c r="H6864" s="22">
        <f t="shared" si="963"/>
        <v>309</v>
      </c>
      <c r="I6864" s="23">
        <f t="shared" si="964"/>
        <v>24720</v>
      </c>
      <c r="J6864" s="23">
        <f t="shared" si="971"/>
        <v>366</v>
      </c>
      <c r="K6864" s="24">
        <f t="shared" si="965"/>
        <v>-286</v>
      </c>
      <c r="L6864" s="23">
        <f t="shared" si="966"/>
        <v>373</v>
      </c>
      <c r="M6864" s="23">
        <f t="shared" si="967"/>
        <v>371</v>
      </c>
      <c r="N6864" s="23">
        <f t="shared" si="968"/>
        <v>29840</v>
      </c>
      <c r="O6864" s="25">
        <f t="shared" si="969"/>
        <v>29680</v>
      </c>
      <c r="P6864" t="s">
        <v>23</v>
      </c>
      <c r="Q6864" t="s">
        <v>1985</v>
      </c>
      <c r="R6864" t="s">
        <v>2859</v>
      </c>
      <c r="S6864">
        <v>5091</v>
      </c>
      <c r="T6864" s="28">
        <v>45128</v>
      </c>
      <c r="U6864">
        <v>80</v>
      </c>
    </row>
    <row r="6865" spans="1:21" x14ac:dyDescent="0.25">
      <c r="A6865" t="s">
        <v>6272</v>
      </c>
      <c r="B6865" s="28">
        <v>44755</v>
      </c>
      <c r="C6865" s="28">
        <v>44755</v>
      </c>
      <c r="D6865" s="19">
        <v>60</v>
      </c>
      <c r="E6865">
        <v>345</v>
      </c>
      <c r="F6865" s="21">
        <f t="shared" si="970"/>
        <v>44817</v>
      </c>
      <c r="G6865" s="28">
        <v>45128</v>
      </c>
      <c r="H6865" s="22">
        <f t="shared" si="963"/>
        <v>311</v>
      </c>
      <c r="I6865" s="23">
        <f t="shared" si="964"/>
        <v>107295</v>
      </c>
      <c r="J6865" s="23">
        <f t="shared" si="971"/>
        <v>368</v>
      </c>
      <c r="K6865" s="24">
        <f t="shared" si="965"/>
        <v>-23</v>
      </c>
      <c r="L6865" s="23">
        <f t="shared" si="966"/>
        <v>373</v>
      </c>
      <c r="M6865" s="23">
        <f t="shared" si="967"/>
        <v>373</v>
      </c>
      <c r="N6865" s="23">
        <f t="shared" si="968"/>
        <v>128685</v>
      </c>
      <c r="O6865" s="25">
        <f t="shared" si="969"/>
        <v>128685</v>
      </c>
      <c r="P6865" t="s">
        <v>23</v>
      </c>
      <c r="Q6865" t="s">
        <v>1985</v>
      </c>
      <c r="R6865" t="s">
        <v>2859</v>
      </c>
      <c r="S6865">
        <v>5091</v>
      </c>
      <c r="T6865" s="28">
        <v>45128</v>
      </c>
      <c r="U6865">
        <v>345</v>
      </c>
    </row>
    <row r="6866" spans="1:21" x14ac:dyDescent="0.25">
      <c r="A6866" t="s">
        <v>6273</v>
      </c>
      <c r="B6866" s="28">
        <v>44769</v>
      </c>
      <c r="C6866" s="28">
        <v>44769</v>
      </c>
      <c r="D6866" s="19">
        <v>60</v>
      </c>
      <c r="E6866">
        <v>143.19999999999999</v>
      </c>
      <c r="F6866" s="21">
        <f t="shared" si="970"/>
        <v>44831</v>
      </c>
      <c r="G6866" s="28">
        <v>45128</v>
      </c>
      <c r="H6866" s="22">
        <f t="shared" si="963"/>
        <v>297</v>
      </c>
      <c r="I6866" s="23">
        <f t="shared" si="964"/>
        <v>42530.399999999994</v>
      </c>
      <c r="J6866" s="23">
        <f t="shared" si="971"/>
        <v>354</v>
      </c>
      <c r="K6866" s="24">
        <f t="shared" si="965"/>
        <v>-210.8</v>
      </c>
      <c r="L6866" s="23">
        <f t="shared" si="966"/>
        <v>359</v>
      </c>
      <c r="M6866" s="23">
        <f t="shared" si="967"/>
        <v>359</v>
      </c>
      <c r="N6866" s="23">
        <f t="shared" si="968"/>
        <v>51408.799999999996</v>
      </c>
      <c r="O6866" s="25">
        <f t="shared" si="969"/>
        <v>51408.799999999996</v>
      </c>
      <c r="P6866" t="s">
        <v>23</v>
      </c>
      <c r="Q6866" t="s">
        <v>1985</v>
      </c>
      <c r="R6866" t="s">
        <v>2859</v>
      </c>
      <c r="S6866">
        <v>5091</v>
      </c>
      <c r="T6866" s="28">
        <v>45128</v>
      </c>
      <c r="U6866">
        <v>143.19999999999999</v>
      </c>
    </row>
    <row r="6867" spans="1:21" x14ac:dyDescent="0.25">
      <c r="A6867" t="s">
        <v>6274</v>
      </c>
      <c r="B6867" s="28">
        <v>44771</v>
      </c>
      <c r="C6867" s="28">
        <v>44771</v>
      </c>
      <c r="D6867" s="19">
        <v>60</v>
      </c>
      <c r="E6867" s="7">
        <v>3080</v>
      </c>
      <c r="F6867" s="21">
        <f t="shared" si="970"/>
        <v>44833</v>
      </c>
      <c r="G6867" s="28">
        <v>45128</v>
      </c>
      <c r="H6867" s="22">
        <f t="shared" si="963"/>
        <v>295</v>
      </c>
      <c r="I6867" s="23">
        <f t="shared" si="964"/>
        <v>908600</v>
      </c>
      <c r="J6867" s="23">
        <f t="shared" si="971"/>
        <v>352</v>
      </c>
      <c r="K6867" s="24">
        <f t="shared" si="965"/>
        <v>2728</v>
      </c>
      <c r="L6867" s="23">
        <f t="shared" si="966"/>
        <v>357</v>
      </c>
      <c r="M6867" s="23">
        <f t="shared" si="967"/>
        <v>357</v>
      </c>
      <c r="N6867" s="23">
        <f t="shared" si="968"/>
        <v>1099560</v>
      </c>
      <c r="O6867" s="25">
        <f t="shared" si="969"/>
        <v>1099560</v>
      </c>
      <c r="P6867" t="s">
        <v>23</v>
      </c>
      <c r="Q6867" t="s">
        <v>1985</v>
      </c>
      <c r="R6867" t="s">
        <v>2859</v>
      </c>
      <c r="S6867">
        <v>5091</v>
      </c>
      <c r="T6867" s="28">
        <v>45128</v>
      </c>
      <c r="U6867" s="7">
        <v>3080</v>
      </c>
    </row>
    <row r="6868" spans="1:21" x14ac:dyDescent="0.25">
      <c r="A6868" t="s">
        <v>6275</v>
      </c>
      <c r="B6868" s="28">
        <v>44923</v>
      </c>
      <c r="C6868" s="28">
        <v>44924</v>
      </c>
      <c r="D6868" s="19">
        <v>60</v>
      </c>
      <c r="E6868">
        <v>136.71</v>
      </c>
      <c r="F6868" s="21">
        <f t="shared" si="970"/>
        <v>44985</v>
      </c>
      <c r="G6868" s="28">
        <v>45174</v>
      </c>
      <c r="H6868" s="22">
        <f t="shared" si="963"/>
        <v>189</v>
      </c>
      <c r="I6868" s="23">
        <f t="shared" si="964"/>
        <v>25838.190000000002</v>
      </c>
      <c r="J6868" s="23">
        <f t="shared" si="971"/>
        <v>246</v>
      </c>
      <c r="K6868" s="24">
        <f t="shared" si="965"/>
        <v>-109.28999999999999</v>
      </c>
      <c r="L6868" s="23">
        <f t="shared" si="966"/>
        <v>251</v>
      </c>
      <c r="M6868" s="23">
        <f t="shared" si="967"/>
        <v>250</v>
      </c>
      <c r="N6868" s="23">
        <f t="shared" si="968"/>
        <v>34314.21</v>
      </c>
      <c r="O6868" s="25">
        <f t="shared" si="969"/>
        <v>34177.5</v>
      </c>
      <c r="P6868" t="s">
        <v>23</v>
      </c>
      <c r="Q6868" t="s">
        <v>1985</v>
      </c>
      <c r="R6868" t="s">
        <v>2859</v>
      </c>
      <c r="S6868">
        <v>6347</v>
      </c>
      <c r="T6868" s="28">
        <v>45174</v>
      </c>
      <c r="U6868">
        <v>136.71</v>
      </c>
    </row>
    <row r="6869" spans="1:21" x14ac:dyDescent="0.25">
      <c r="A6869" t="s">
        <v>6276</v>
      </c>
      <c r="B6869" s="28">
        <v>44970</v>
      </c>
      <c r="C6869" s="28">
        <v>44972</v>
      </c>
      <c r="D6869" s="19">
        <v>60</v>
      </c>
      <c r="E6869">
        <v>80</v>
      </c>
      <c r="F6869" s="21">
        <f t="shared" si="970"/>
        <v>45031</v>
      </c>
      <c r="G6869" s="28">
        <v>45174</v>
      </c>
      <c r="H6869" s="22">
        <f t="shared" si="963"/>
        <v>143</v>
      </c>
      <c r="I6869" s="23">
        <f t="shared" si="964"/>
        <v>11440</v>
      </c>
      <c r="J6869" s="23">
        <f t="shared" si="971"/>
        <v>200</v>
      </c>
      <c r="K6869" s="24">
        <f t="shared" si="965"/>
        <v>-120</v>
      </c>
      <c r="L6869" s="23">
        <f t="shared" si="966"/>
        <v>204</v>
      </c>
      <c r="M6869" s="23">
        <f t="shared" si="967"/>
        <v>202</v>
      </c>
      <c r="N6869" s="23">
        <f t="shared" si="968"/>
        <v>16320</v>
      </c>
      <c r="O6869" s="25">
        <f t="shared" si="969"/>
        <v>16160</v>
      </c>
      <c r="P6869" t="s">
        <v>23</v>
      </c>
      <c r="Q6869" t="s">
        <v>1985</v>
      </c>
      <c r="R6869" t="s">
        <v>2859</v>
      </c>
      <c r="S6869">
        <v>6347</v>
      </c>
      <c r="T6869" s="28">
        <v>45174</v>
      </c>
      <c r="U6869">
        <v>80</v>
      </c>
    </row>
    <row r="6870" spans="1:21" x14ac:dyDescent="0.25">
      <c r="A6870" t="s">
        <v>6277</v>
      </c>
      <c r="B6870" s="28">
        <v>44970</v>
      </c>
      <c r="C6870" s="28">
        <v>44972</v>
      </c>
      <c r="D6870" s="19">
        <v>60</v>
      </c>
      <c r="E6870">
        <v>283.2</v>
      </c>
      <c r="F6870" s="21">
        <f t="shared" si="970"/>
        <v>45031</v>
      </c>
      <c r="G6870" s="28">
        <v>45174</v>
      </c>
      <c r="H6870" s="22">
        <f t="shared" si="963"/>
        <v>143</v>
      </c>
      <c r="I6870" s="23">
        <f t="shared" si="964"/>
        <v>40497.599999999999</v>
      </c>
      <c r="J6870" s="23">
        <f t="shared" si="971"/>
        <v>200</v>
      </c>
      <c r="K6870" s="24">
        <f t="shared" si="965"/>
        <v>83.199999999999989</v>
      </c>
      <c r="L6870" s="23">
        <f t="shared" si="966"/>
        <v>204</v>
      </c>
      <c r="M6870" s="23">
        <f t="shared" si="967"/>
        <v>202</v>
      </c>
      <c r="N6870" s="23">
        <f t="shared" si="968"/>
        <v>57772.799999999996</v>
      </c>
      <c r="O6870" s="25">
        <f t="shared" si="969"/>
        <v>57206.399999999994</v>
      </c>
      <c r="P6870" t="s">
        <v>23</v>
      </c>
      <c r="Q6870" t="s">
        <v>1985</v>
      </c>
      <c r="R6870" t="s">
        <v>2859</v>
      </c>
      <c r="S6870">
        <v>6347</v>
      </c>
      <c r="T6870" s="28">
        <v>45174</v>
      </c>
      <c r="U6870">
        <v>283.2</v>
      </c>
    </row>
    <row r="6871" spans="1:21" x14ac:dyDescent="0.25">
      <c r="A6871" t="s">
        <v>6278</v>
      </c>
      <c r="B6871" s="28">
        <v>44980</v>
      </c>
      <c r="C6871" s="28">
        <v>44985</v>
      </c>
      <c r="D6871" s="19">
        <v>60</v>
      </c>
      <c r="E6871">
        <v>120</v>
      </c>
      <c r="F6871" s="21">
        <f t="shared" si="970"/>
        <v>45044</v>
      </c>
      <c r="G6871" s="28">
        <v>45174</v>
      </c>
      <c r="H6871" s="22">
        <f t="shared" si="963"/>
        <v>130</v>
      </c>
      <c r="I6871" s="23">
        <f t="shared" si="964"/>
        <v>15600</v>
      </c>
      <c r="J6871" s="23">
        <f t="shared" si="971"/>
        <v>185</v>
      </c>
      <c r="K6871" s="24">
        <f t="shared" si="965"/>
        <v>-65</v>
      </c>
      <c r="L6871" s="23">
        <f t="shared" si="966"/>
        <v>194</v>
      </c>
      <c r="M6871" s="23">
        <f t="shared" si="967"/>
        <v>189</v>
      </c>
      <c r="N6871" s="23">
        <f t="shared" si="968"/>
        <v>23280</v>
      </c>
      <c r="O6871" s="25">
        <f t="shared" si="969"/>
        <v>22680</v>
      </c>
      <c r="P6871" t="s">
        <v>23</v>
      </c>
      <c r="Q6871" t="s">
        <v>1985</v>
      </c>
      <c r="R6871" t="s">
        <v>2859</v>
      </c>
      <c r="S6871">
        <v>6347</v>
      </c>
      <c r="T6871" s="28">
        <v>45174</v>
      </c>
      <c r="U6871">
        <v>120</v>
      </c>
    </row>
    <row r="6872" spans="1:21" x14ac:dyDescent="0.25">
      <c r="A6872" t="s">
        <v>6279</v>
      </c>
      <c r="B6872" s="28">
        <v>44980</v>
      </c>
      <c r="C6872" s="28">
        <v>44984</v>
      </c>
      <c r="D6872" s="19">
        <v>60</v>
      </c>
      <c r="E6872">
        <v>273.42</v>
      </c>
      <c r="F6872" s="21">
        <f t="shared" si="970"/>
        <v>45043</v>
      </c>
      <c r="G6872" s="28">
        <v>45174</v>
      </c>
      <c r="H6872" s="22">
        <f t="shared" si="963"/>
        <v>131</v>
      </c>
      <c r="I6872" s="23">
        <f t="shared" si="964"/>
        <v>35818.020000000004</v>
      </c>
      <c r="J6872" s="23">
        <f t="shared" si="971"/>
        <v>188</v>
      </c>
      <c r="K6872" s="24">
        <f t="shared" si="965"/>
        <v>85.420000000000016</v>
      </c>
      <c r="L6872" s="23">
        <f t="shared" si="966"/>
        <v>194</v>
      </c>
      <c r="M6872" s="23">
        <f t="shared" si="967"/>
        <v>190</v>
      </c>
      <c r="N6872" s="23">
        <f t="shared" si="968"/>
        <v>53043.48</v>
      </c>
      <c r="O6872" s="25">
        <f t="shared" si="969"/>
        <v>51949.8</v>
      </c>
      <c r="P6872" t="s">
        <v>23</v>
      </c>
      <c r="Q6872" t="s">
        <v>1985</v>
      </c>
      <c r="R6872" t="s">
        <v>2859</v>
      </c>
      <c r="S6872">
        <v>6347</v>
      </c>
      <c r="T6872" s="28">
        <v>45174</v>
      </c>
      <c r="U6872">
        <v>273.42</v>
      </c>
    </row>
    <row r="6873" spans="1:21" x14ac:dyDescent="0.25">
      <c r="A6873" t="s">
        <v>6280</v>
      </c>
      <c r="B6873" s="28">
        <v>45045</v>
      </c>
      <c r="C6873" s="28">
        <v>45048</v>
      </c>
      <c r="D6873" s="19">
        <v>60</v>
      </c>
      <c r="E6873">
        <v>273.42</v>
      </c>
      <c r="F6873" s="21">
        <f t="shared" si="970"/>
        <v>45109</v>
      </c>
      <c r="G6873" s="28">
        <v>45174</v>
      </c>
      <c r="H6873" s="22">
        <f t="shared" si="963"/>
        <v>65</v>
      </c>
      <c r="I6873" s="23">
        <f t="shared" si="964"/>
        <v>17772.3</v>
      </c>
      <c r="J6873" s="23">
        <f t="shared" si="971"/>
        <v>123</v>
      </c>
      <c r="K6873" s="24">
        <f t="shared" si="965"/>
        <v>150.42000000000002</v>
      </c>
      <c r="L6873" s="23">
        <f t="shared" si="966"/>
        <v>129</v>
      </c>
      <c r="M6873" s="23">
        <f t="shared" si="967"/>
        <v>126</v>
      </c>
      <c r="N6873" s="23">
        <f t="shared" si="968"/>
        <v>35271.18</v>
      </c>
      <c r="O6873" s="25">
        <f t="shared" si="969"/>
        <v>34450.920000000006</v>
      </c>
      <c r="P6873" t="s">
        <v>23</v>
      </c>
      <c r="Q6873" t="s">
        <v>1985</v>
      </c>
      <c r="R6873" t="s">
        <v>2859</v>
      </c>
      <c r="S6873">
        <v>6347</v>
      </c>
      <c r="T6873" s="28">
        <v>45174</v>
      </c>
      <c r="U6873">
        <v>273.42</v>
      </c>
    </row>
    <row r="6874" spans="1:21" x14ac:dyDescent="0.25">
      <c r="A6874" t="s">
        <v>6281</v>
      </c>
      <c r="B6874" s="28">
        <v>44589</v>
      </c>
      <c r="C6874" s="28">
        <v>45001</v>
      </c>
      <c r="D6874" s="19">
        <v>60</v>
      </c>
      <c r="E6874" s="7">
        <v>4734</v>
      </c>
      <c r="F6874" s="21">
        <f t="shared" si="970"/>
        <v>45062</v>
      </c>
      <c r="G6874" s="28">
        <v>45128</v>
      </c>
      <c r="H6874" s="22">
        <f t="shared" si="963"/>
        <v>66</v>
      </c>
      <c r="I6874" s="23">
        <f t="shared" si="964"/>
        <v>312444</v>
      </c>
      <c r="J6874" s="23">
        <f t="shared" si="971"/>
        <v>125</v>
      </c>
      <c r="K6874" s="24">
        <f t="shared" si="965"/>
        <v>4609</v>
      </c>
      <c r="L6874" s="23">
        <f t="shared" si="966"/>
        <v>539</v>
      </c>
      <c r="M6874" s="23">
        <f t="shared" si="967"/>
        <v>127</v>
      </c>
      <c r="N6874" s="23">
        <f t="shared" si="968"/>
        <v>2551626</v>
      </c>
      <c r="O6874" s="25">
        <f t="shared" si="969"/>
        <v>601218</v>
      </c>
      <c r="P6874" t="s">
        <v>23</v>
      </c>
      <c r="Q6874" t="s">
        <v>1985</v>
      </c>
      <c r="R6874" t="s">
        <v>2096</v>
      </c>
      <c r="S6874">
        <v>5084</v>
      </c>
      <c r="T6874" s="28">
        <v>45128</v>
      </c>
      <c r="U6874" s="7">
        <v>4734</v>
      </c>
    </row>
    <row r="6875" spans="1:21" x14ac:dyDescent="0.25">
      <c r="A6875" t="s">
        <v>6282</v>
      </c>
      <c r="B6875" s="28">
        <v>44770</v>
      </c>
      <c r="C6875" s="28">
        <v>44770</v>
      </c>
      <c r="D6875" s="19">
        <v>60</v>
      </c>
      <c r="E6875" s="7">
        <v>2540</v>
      </c>
      <c r="F6875" s="21">
        <f t="shared" si="970"/>
        <v>44832</v>
      </c>
      <c r="G6875" s="28">
        <v>45128</v>
      </c>
      <c r="H6875" s="22">
        <f t="shared" ref="H6875:H6938" si="972">G6875-F6875</f>
        <v>296</v>
      </c>
      <c r="I6875" s="23">
        <f t="shared" ref="I6875:I6938" si="973">E6875*H6875</f>
        <v>751840</v>
      </c>
      <c r="J6875" s="23">
        <f t="shared" si="971"/>
        <v>353</v>
      </c>
      <c r="K6875" s="24">
        <f t="shared" ref="K6875:K6938" si="974">E6875-J6875</f>
        <v>2187</v>
      </c>
      <c r="L6875" s="23">
        <f t="shared" ref="L6875:L6938" si="975">G6875-B6875</f>
        <v>358</v>
      </c>
      <c r="M6875" s="23">
        <f t="shared" ref="M6875:M6938" si="976">G6875-C6875</f>
        <v>358</v>
      </c>
      <c r="N6875" s="23">
        <f t="shared" ref="N6875:N6938" si="977">E6875*L6875</f>
        <v>909320</v>
      </c>
      <c r="O6875" s="25">
        <f t="shared" ref="O6875:O6938" si="978">E6875*M6875</f>
        <v>909320</v>
      </c>
      <c r="P6875" t="s">
        <v>23</v>
      </c>
      <c r="Q6875" t="s">
        <v>1985</v>
      </c>
      <c r="R6875" t="s">
        <v>2096</v>
      </c>
      <c r="S6875">
        <v>5084</v>
      </c>
      <c r="T6875" s="28">
        <v>45128</v>
      </c>
      <c r="U6875" s="7">
        <v>2540</v>
      </c>
    </row>
    <row r="6876" spans="1:21" x14ac:dyDescent="0.25">
      <c r="A6876" t="s">
        <v>6283</v>
      </c>
      <c r="B6876" s="28">
        <v>44770</v>
      </c>
      <c r="C6876" s="28">
        <v>44770</v>
      </c>
      <c r="D6876" s="19">
        <v>60</v>
      </c>
      <c r="E6876" s="7">
        <v>1905</v>
      </c>
      <c r="F6876" s="21">
        <f t="shared" si="970"/>
        <v>44832</v>
      </c>
      <c r="G6876" s="28">
        <v>45128</v>
      </c>
      <c r="H6876" s="22">
        <f t="shared" si="972"/>
        <v>296</v>
      </c>
      <c r="I6876" s="23">
        <f t="shared" si="973"/>
        <v>563880</v>
      </c>
      <c r="J6876" s="23">
        <f t="shared" si="971"/>
        <v>353</v>
      </c>
      <c r="K6876" s="24">
        <f t="shared" si="974"/>
        <v>1552</v>
      </c>
      <c r="L6876" s="23">
        <f t="shared" si="975"/>
        <v>358</v>
      </c>
      <c r="M6876" s="23">
        <f t="shared" si="976"/>
        <v>358</v>
      </c>
      <c r="N6876" s="23">
        <f t="shared" si="977"/>
        <v>681990</v>
      </c>
      <c r="O6876" s="25">
        <f t="shared" si="978"/>
        <v>681990</v>
      </c>
      <c r="P6876" t="s">
        <v>23</v>
      </c>
      <c r="Q6876" t="s">
        <v>1985</v>
      </c>
      <c r="R6876" t="s">
        <v>2096</v>
      </c>
      <c r="S6876">
        <v>5084</v>
      </c>
      <c r="T6876" s="28">
        <v>45128</v>
      </c>
      <c r="U6876" s="7">
        <v>1905</v>
      </c>
    </row>
    <row r="6877" spans="1:21" x14ac:dyDescent="0.25">
      <c r="A6877" t="s">
        <v>6284</v>
      </c>
      <c r="B6877" s="28">
        <v>44776</v>
      </c>
      <c r="C6877" s="28">
        <v>44776</v>
      </c>
      <c r="D6877" s="19">
        <v>60</v>
      </c>
      <c r="E6877" s="7">
        <v>1270</v>
      </c>
      <c r="F6877" s="21">
        <f t="shared" si="970"/>
        <v>44837</v>
      </c>
      <c r="G6877" s="28">
        <v>45174</v>
      </c>
      <c r="H6877" s="22">
        <f t="shared" si="972"/>
        <v>337</v>
      </c>
      <c r="I6877" s="23">
        <f t="shared" si="973"/>
        <v>427990</v>
      </c>
      <c r="J6877" s="23">
        <f t="shared" si="971"/>
        <v>392</v>
      </c>
      <c r="K6877" s="24">
        <f t="shared" si="974"/>
        <v>878</v>
      </c>
      <c r="L6877" s="23">
        <f t="shared" si="975"/>
        <v>398</v>
      </c>
      <c r="M6877" s="23">
        <f t="shared" si="976"/>
        <v>398</v>
      </c>
      <c r="N6877" s="23">
        <f t="shared" si="977"/>
        <v>505460</v>
      </c>
      <c r="O6877" s="25">
        <f t="shared" si="978"/>
        <v>505460</v>
      </c>
      <c r="P6877" t="s">
        <v>23</v>
      </c>
      <c r="Q6877" t="s">
        <v>1985</v>
      </c>
      <c r="R6877" t="s">
        <v>2096</v>
      </c>
      <c r="S6877">
        <v>6358</v>
      </c>
      <c r="T6877" s="28">
        <v>45174</v>
      </c>
      <c r="U6877" s="7">
        <v>1270</v>
      </c>
    </row>
    <row r="6878" spans="1:21" x14ac:dyDescent="0.25">
      <c r="A6878" t="s">
        <v>6285</v>
      </c>
      <c r="B6878" s="28">
        <v>44840</v>
      </c>
      <c r="C6878" s="28">
        <v>44842</v>
      </c>
      <c r="D6878" s="19">
        <v>60</v>
      </c>
      <c r="E6878" s="7">
        <v>2286</v>
      </c>
      <c r="F6878" s="21">
        <f t="shared" si="970"/>
        <v>44903</v>
      </c>
      <c r="G6878" s="28">
        <v>45174</v>
      </c>
      <c r="H6878" s="22">
        <f t="shared" si="972"/>
        <v>271</v>
      </c>
      <c r="I6878" s="23">
        <f t="shared" si="973"/>
        <v>619506</v>
      </c>
      <c r="J6878" s="23">
        <f t="shared" si="971"/>
        <v>327</v>
      </c>
      <c r="K6878" s="24">
        <f t="shared" si="974"/>
        <v>1959</v>
      </c>
      <c r="L6878" s="23">
        <f t="shared" si="975"/>
        <v>334</v>
      </c>
      <c r="M6878" s="23">
        <f t="shared" si="976"/>
        <v>332</v>
      </c>
      <c r="N6878" s="23">
        <f t="shared" si="977"/>
        <v>763524</v>
      </c>
      <c r="O6878" s="25">
        <f t="shared" si="978"/>
        <v>758952</v>
      </c>
      <c r="P6878" t="s">
        <v>23</v>
      </c>
      <c r="Q6878" t="s">
        <v>1985</v>
      </c>
      <c r="R6878" t="s">
        <v>2096</v>
      </c>
      <c r="S6878">
        <v>6358</v>
      </c>
      <c r="T6878" s="28">
        <v>45174</v>
      </c>
      <c r="U6878" s="7">
        <v>2286</v>
      </c>
    </row>
    <row r="6879" spans="1:21" x14ac:dyDescent="0.25">
      <c r="A6879" t="s">
        <v>6286</v>
      </c>
      <c r="B6879" s="28">
        <v>44886</v>
      </c>
      <c r="C6879" s="28">
        <v>44886</v>
      </c>
      <c r="D6879" s="19">
        <v>60</v>
      </c>
      <c r="E6879" s="7">
        <v>1016</v>
      </c>
      <c r="F6879" s="21">
        <f t="shared" si="970"/>
        <v>44947</v>
      </c>
      <c r="G6879" s="28">
        <v>45174</v>
      </c>
      <c r="H6879" s="22">
        <f t="shared" si="972"/>
        <v>227</v>
      </c>
      <c r="I6879" s="23">
        <f t="shared" si="973"/>
        <v>230632</v>
      </c>
      <c r="J6879" s="23">
        <f t="shared" si="971"/>
        <v>284</v>
      </c>
      <c r="K6879" s="24">
        <f t="shared" si="974"/>
        <v>732</v>
      </c>
      <c r="L6879" s="23">
        <f t="shared" si="975"/>
        <v>288</v>
      </c>
      <c r="M6879" s="23">
        <f t="shared" si="976"/>
        <v>288</v>
      </c>
      <c r="N6879" s="23">
        <f t="shared" si="977"/>
        <v>292608</v>
      </c>
      <c r="O6879" s="25">
        <f t="shared" si="978"/>
        <v>292608</v>
      </c>
      <c r="P6879" t="s">
        <v>23</v>
      </c>
      <c r="Q6879" t="s">
        <v>1985</v>
      </c>
      <c r="R6879" t="s">
        <v>2096</v>
      </c>
      <c r="S6879">
        <v>6358</v>
      </c>
      <c r="T6879" s="28">
        <v>45174</v>
      </c>
      <c r="U6879" s="7">
        <v>1016</v>
      </c>
    </row>
    <row r="6880" spans="1:21" x14ac:dyDescent="0.25">
      <c r="A6880" t="s">
        <v>6287</v>
      </c>
      <c r="B6880" s="28">
        <v>44888</v>
      </c>
      <c r="C6880" s="28">
        <v>44889</v>
      </c>
      <c r="D6880" s="19">
        <v>60</v>
      </c>
      <c r="E6880" s="7">
        <v>2286</v>
      </c>
      <c r="F6880" s="21">
        <f t="shared" si="970"/>
        <v>44950</v>
      </c>
      <c r="G6880" s="28">
        <v>45174</v>
      </c>
      <c r="H6880" s="22">
        <f t="shared" si="972"/>
        <v>224</v>
      </c>
      <c r="I6880" s="23">
        <f t="shared" si="973"/>
        <v>512064</v>
      </c>
      <c r="J6880" s="23">
        <f t="shared" si="971"/>
        <v>281</v>
      </c>
      <c r="K6880" s="24">
        <f t="shared" si="974"/>
        <v>2005</v>
      </c>
      <c r="L6880" s="23">
        <f t="shared" si="975"/>
        <v>286</v>
      </c>
      <c r="M6880" s="23">
        <f t="shared" si="976"/>
        <v>285</v>
      </c>
      <c r="N6880" s="23">
        <f t="shared" si="977"/>
        <v>653796</v>
      </c>
      <c r="O6880" s="25">
        <f t="shared" si="978"/>
        <v>651510</v>
      </c>
      <c r="P6880" t="s">
        <v>23</v>
      </c>
      <c r="Q6880" t="s">
        <v>1985</v>
      </c>
      <c r="R6880" t="s">
        <v>2096</v>
      </c>
      <c r="S6880">
        <v>6358</v>
      </c>
      <c r="T6880" s="28">
        <v>45174</v>
      </c>
      <c r="U6880" s="7">
        <v>2286</v>
      </c>
    </row>
    <row r="6881" spans="1:21" x14ac:dyDescent="0.25">
      <c r="A6881" t="s">
        <v>6288</v>
      </c>
      <c r="B6881" s="28">
        <v>44620</v>
      </c>
      <c r="C6881" s="28">
        <v>45057</v>
      </c>
      <c r="D6881" s="19">
        <v>60</v>
      </c>
      <c r="E6881">
        <v>65.98</v>
      </c>
      <c r="F6881" s="21">
        <f t="shared" si="970"/>
        <v>45118</v>
      </c>
      <c r="G6881" s="28">
        <v>45125</v>
      </c>
      <c r="H6881" s="22">
        <f t="shared" si="972"/>
        <v>7</v>
      </c>
      <c r="I6881" s="23">
        <f t="shared" si="973"/>
        <v>461.86</v>
      </c>
      <c r="J6881" s="23">
        <f t="shared" si="971"/>
        <v>67</v>
      </c>
      <c r="K6881" s="24">
        <f t="shared" si="974"/>
        <v>-1.019999999999996</v>
      </c>
      <c r="L6881" s="23">
        <f t="shared" si="975"/>
        <v>505</v>
      </c>
      <c r="M6881" s="23">
        <f t="shared" si="976"/>
        <v>68</v>
      </c>
      <c r="N6881" s="23">
        <f t="shared" si="977"/>
        <v>33319.9</v>
      </c>
      <c r="O6881" s="25">
        <f t="shared" si="978"/>
        <v>4486.6400000000003</v>
      </c>
      <c r="P6881" t="s">
        <v>23</v>
      </c>
      <c r="Q6881" t="s">
        <v>1985</v>
      </c>
      <c r="R6881" t="s">
        <v>6289</v>
      </c>
      <c r="S6881">
        <v>4896</v>
      </c>
      <c r="T6881" s="28">
        <v>45125</v>
      </c>
      <c r="U6881">
        <v>65.98</v>
      </c>
    </row>
    <row r="6882" spans="1:21" x14ac:dyDescent="0.25">
      <c r="A6882" t="s">
        <v>6290</v>
      </c>
      <c r="B6882" s="28">
        <v>44635</v>
      </c>
      <c r="C6882" s="28">
        <v>45057</v>
      </c>
      <c r="D6882" s="19">
        <v>60</v>
      </c>
      <c r="E6882">
        <v>86.82</v>
      </c>
      <c r="F6882" s="21">
        <f t="shared" si="970"/>
        <v>45118</v>
      </c>
      <c r="G6882" s="28">
        <v>45125</v>
      </c>
      <c r="H6882" s="22">
        <f t="shared" si="972"/>
        <v>7</v>
      </c>
      <c r="I6882" s="23">
        <f t="shared" si="973"/>
        <v>607.74</v>
      </c>
      <c r="J6882" s="23">
        <f t="shared" si="971"/>
        <v>67</v>
      </c>
      <c r="K6882" s="24">
        <f t="shared" si="974"/>
        <v>19.819999999999993</v>
      </c>
      <c r="L6882" s="23">
        <f t="shared" si="975"/>
        <v>490</v>
      </c>
      <c r="M6882" s="23">
        <f t="shared" si="976"/>
        <v>68</v>
      </c>
      <c r="N6882" s="23">
        <f t="shared" si="977"/>
        <v>42541.799999999996</v>
      </c>
      <c r="O6882" s="25">
        <f t="shared" si="978"/>
        <v>5903.7599999999993</v>
      </c>
      <c r="P6882" t="s">
        <v>23</v>
      </c>
      <c r="Q6882" t="s">
        <v>1985</v>
      </c>
      <c r="R6882" t="s">
        <v>6289</v>
      </c>
      <c r="S6882">
        <v>4896</v>
      </c>
      <c r="T6882" s="28">
        <v>45125</v>
      </c>
      <c r="U6882">
        <v>86.82</v>
      </c>
    </row>
    <row r="6883" spans="1:21" x14ac:dyDescent="0.25">
      <c r="A6883" t="s">
        <v>6291</v>
      </c>
      <c r="B6883" s="28">
        <v>45021</v>
      </c>
      <c r="C6883" s="28">
        <v>45022</v>
      </c>
      <c r="D6883" s="19">
        <v>60</v>
      </c>
      <c r="E6883">
        <v>32.19</v>
      </c>
      <c r="F6883" s="21">
        <f t="shared" si="970"/>
        <v>45083</v>
      </c>
      <c r="G6883" s="28">
        <v>45168</v>
      </c>
      <c r="H6883" s="22">
        <f t="shared" si="972"/>
        <v>85</v>
      </c>
      <c r="I6883" s="23">
        <f t="shared" si="973"/>
        <v>2736.1499999999996</v>
      </c>
      <c r="J6883" s="23">
        <f t="shared" si="971"/>
        <v>144</v>
      </c>
      <c r="K6883" s="24">
        <f t="shared" si="974"/>
        <v>-111.81</v>
      </c>
      <c r="L6883" s="23">
        <f t="shared" si="975"/>
        <v>147</v>
      </c>
      <c r="M6883" s="23">
        <f t="shared" si="976"/>
        <v>146</v>
      </c>
      <c r="N6883" s="23">
        <f t="shared" si="977"/>
        <v>4731.9299999999994</v>
      </c>
      <c r="O6883" s="25">
        <f t="shared" si="978"/>
        <v>4699.74</v>
      </c>
      <c r="P6883" t="s">
        <v>23</v>
      </c>
      <c r="Q6883" t="s">
        <v>1985</v>
      </c>
      <c r="R6883" t="s">
        <v>2097</v>
      </c>
      <c r="S6883">
        <v>6166</v>
      </c>
      <c r="T6883" s="28">
        <v>45168</v>
      </c>
      <c r="U6883">
        <v>32.19</v>
      </c>
    </row>
    <row r="6884" spans="1:21" x14ac:dyDescent="0.25">
      <c r="A6884" t="s">
        <v>6292</v>
      </c>
      <c r="B6884" s="28">
        <v>45028</v>
      </c>
      <c r="C6884" s="28">
        <v>45029</v>
      </c>
      <c r="D6884" s="19">
        <v>60</v>
      </c>
      <c r="E6884">
        <v>168</v>
      </c>
      <c r="F6884" s="21">
        <f t="shared" si="970"/>
        <v>45090</v>
      </c>
      <c r="G6884" s="28">
        <v>45168</v>
      </c>
      <c r="H6884" s="22">
        <f t="shared" si="972"/>
        <v>78</v>
      </c>
      <c r="I6884" s="23">
        <f t="shared" si="973"/>
        <v>13104</v>
      </c>
      <c r="J6884" s="23">
        <f t="shared" si="971"/>
        <v>137</v>
      </c>
      <c r="K6884" s="24">
        <f t="shared" si="974"/>
        <v>31</v>
      </c>
      <c r="L6884" s="23">
        <f t="shared" si="975"/>
        <v>140</v>
      </c>
      <c r="M6884" s="23">
        <f t="shared" si="976"/>
        <v>139</v>
      </c>
      <c r="N6884" s="23">
        <f t="shared" si="977"/>
        <v>23520</v>
      </c>
      <c r="O6884" s="25">
        <f t="shared" si="978"/>
        <v>23352</v>
      </c>
      <c r="P6884" t="s">
        <v>23</v>
      </c>
      <c r="Q6884" t="s">
        <v>1985</v>
      </c>
      <c r="R6884" t="s">
        <v>2097</v>
      </c>
      <c r="S6884">
        <v>6166</v>
      </c>
      <c r="T6884" s="28">
        <v>45168</v>
      </c>
      <c r="U6884">
        <v>168</v>
      </c>
    </row>
    <row r="6885" spans="1:21" x14ac:dyDescent="0.25">
      <c r="A6885" t="s">
        <v>6293</v>
      </c>
      <c r="B6885" s="28">
        <v>45083</v>
      </c>
      <c r="C6885" s="28">
        <v>45085</v>
      </c>
      <c r="D6885" s="19">
        <v>60</v>
      </c>
      <c r="E6885">
        <v>482.85</v>
      </c>
      <c r="F6885" s="21">
        <f t="shared" si="970"/>
        <v>45146</v>
      </c>
      <c r="G6885" s="28">
        <v>45168</v>
      </c>
      <c r="H6885" s="22">
        <f t="shared" si="972"/>
        <v>22</v>
      </c>
      <c r="I6885" s="23">
        <f t="shared" si="973"/>
        <v>10622.7</v>
      </c>
      <c r="J6885" s="23">
        <f t="shared" si="971"/>
        <v>82</v>
      </c>
      <c r="K6885" s="24">
        <f t="shared" si="974"/>
        <v>400.85</v>
      </c>
      <c r="L6885" s="23">
        <f t="shared" si="975"/>
        <v>85</v>
      </c>
      <c r="M6885" s="23">
        <f t="shared" si="976"/>
        <v>83</v>
      </c>
      <c r="N6885" s="23">
        <f t="shared" si="977"/>
        <v>41042.25</v>
      </c>
      <c r="O6885" s="25">
        <f t="shared" si="978"/>
        <v>40076.550000000003</v>
      </c>
      <c r="P6885" t="s">
        <v>23</v>
      </c>
      <c r="Q6885" t="s">
        <v>1985</v>
      </c>
      <c r="R6885" t="s">
        <v>2097</v>
      </c>
      <c r="S6885">
        <v>6166</v>
      </c>
      <c r="T6885" s="28">
        <v>45168</v>
      </c>
      <c r="U6885">
        <v>482.85</v>
      </c>
    </row>
    <row r="6886" spans="1:21" x14ac:dyDescent="0.25">
      <c r="A6886" t="s">
        <v>6294</v>
      </c>
      <c r="B6886" s="28">
        <v>45100</v>
      </c>
      <c r="C6886" s="28">
        <v>45100</v>
      </c>
      <c r="D6886" s="19">
        <v>60</v>
      </c>
      <c r="E6886">
        <v>32.19</v>
      </c>
      <c r="F6886" s="21">
        <f t="shared" si="970"/>
        <v>45161</v>
      </c>
      <c r="G6886" s="28">
        <v>45168</v>
      </c>
      <c r="H6886" s="22">
        <f t="shared" si="972"/>
        <v>7</v>
      </c>
      <c r="I6886" s="23">
        <f t="shared" si="973"/>
        <v>225.32999999999998</v>
      </c>
      <c r="J6886" s="23">
        <f t="shared" si="971"/>
        <v>67</v>
      </c>
      <c r="K6886" s="24">
        <f t="shared" si="974"/>
        <v>-34.81</v>
      </c>
      <c r="L6886" s="23">
        <f t="shared" si="975"/>
        <v>68</v>
      </c>
      <c r="M6886" s="23">
        <f t="shared" si="976"/>
        <v>68</v>
      </c>
      <c r="N6886" s="23">
        <f t="shared" si="977"/>
        <v>2188.92</v>
      </c>
      <c r="O6886" s="25">
        <f t="shared" si="978"/>
        <v>2188.92</v>
      </c>
      <c r="P6886" t="s">
        <v>23</v>
      </c>
      <c r="Q6886" t="s">
        <v>1985</v>
      </c>
      <c r="R6886" t="s">
        <v>2097</v>
      </c>
      <c r="S6886">
        <v>6166</v>
      </c>
      <c r="T6886" s="28">
        <v>45168</v>
      </c>
      <c r="U6886">
        <v>32.19</v>
      </c>
    </row>
    <row r="6887" spans="1:21" x14ac:dyDescent="0.25">
      <c r="A6887" t="s">
        <v>6295</v>
      </c>
      <c r="B6887" s="28">
        <v>45104</v>
      </c>
      <c r="C6887" s="28">
        <v>45104</v>
      </c>
      <c r="D6887" s="19">
        <v>60</v>
      </c>
      <c r="E6887">
        <v>23.45</v>
      </c>
      <c r="F6887" s="21">
        <f t="shared" si="970"/>
        <v>45165</v>
      </c>
      <c r="G6887" s="28">
        <v>45168</v>
      </c>
      <c r="H6887" s="22">
        <f t="shared" si="972"/>
        <v>3</v>
      </c>
      <c r="I6887" s="23">
        <f t="shared" si="973"/>
        <v>70.349999999999994</v>
      </c>
      <c r="J6887" s="23">
        <f t="shared" si="971"/>
        <v>63</v>
      </c>
      <c r="K6887" s="24">
        <f t="shared" si="974"/>
        <v>-39.549999999999997</v>
      </c>
      <c r="L6887" s="23">
        <f t="shared" si="975"/>
        <v>64</v>
      </c>
      <c r="M6887" s="23">
        <f t="shared" si="976"/>
        <v>64</v>
      </c>
      <c r="N6887" s="23">
        <f t="shared" si="977"/>
        <v>1500.8</v>
      </c>
      <c r="O6887" s="25">
        <f t="shared" si="978"/>
        <v>1500.8</v>
      </c>
      <c r="P6887" t="s">
        <v>23</v>
      </c>
      <c r="Q6887" t="s">
        <v>1985</v>
      </c>
      <c r="R6887" t="s">
        <v>2097</v>
      </c>
      <c r="S6887">
        <v>6166</v>
      </c>
      <c r="T6887" s="28">
        <v>45168</v>
      </c>
      <c r="U6887">
        <v>23.45</v>
      </c>
    </row>
    <row r="6888" spans="1:21" x14ac:dyDescent="0.25">
      <c r="A6888" t="s">
        <v>6296</v>
      </c>
      <c r="B6888" s="28">
        <v>45105</v>
      </c>
      <c r="C6888" s="28">
        <v>45106</v>
      </c>
      <c r="D6888" s="19">
        <v>60</v>
      </c>
      <c r="E6888">
        <v>168</v>
      </c>
      <c r="F6888" s="21">
        <f t="shared" si="970"/>
        <v>45167</v>
      </c>
      <c r="G6888" s="28">
        <v>45168</v>
      </c>
      <c r="H6888" s="22">
        <f t="shared" si="972"/>
        <v>1</v>
      </c>
      <c r="I6888" s="23">
        <f t="shared" si="973"/>
        <v>168</v>
      </c>
      <c r="J6888" s="23">
        <f t="shared" si="971"/>
        <v>61</v>
      </c>
      <c r="K6888" s="24">
        <f t="shared" si="974"/>
        <v>107</v>
      </c>
      <c r="L6888" s="23">
        <f t="shared" si="975"/>
        <v>63</v>
      </c>
      <c r="M6888" s="23">
        <f t="shared" si="976"/>
        <v>62</v>
      </c>
      <c r="N6888" s="23">
        <f t="shared" si="977"/>
        <v>10584</v>
      </c>
      <c r="O6888" s="25">
        <f t="shared" si="978"/>
        <v>10416</v>
      </c>
      <c r="P6888" t="s">
        <v>23</v>
      </c>
      <c r="Q6888" t="s">
        <v>1985</v>
      </c>
      <c r="R6888" t="s">
        <v>2097</v>
      </c>
      <c r="S6888">
        <v>6166</v>
      </c>
      <c r="T6888" s="28">
        <v>45168</v>
      </c>
      <c r="U6888">
        <v>168</v>
      </c>
    </row>
    <row r="6889" spans="1:21" x14ac:dyDescent="0.25">
      <c r="A6889" t="s">
        <v>6297</v>
      </c>
      <c r="B6889" s="28">
        <v>45106</v>
      </c>
      <c r="C6889" s="28">
        <v>45107</v>
      </c>
      <c r="D6889" s="19">
        <v>60</v>
      </c>
      <c r="E6889">
        <v>19.309999999999999</v>
      </c>
      <c r="F6889" s="21">
        <f t="shared" si="970"/>
        <v>45168</v>
      </c>
      <c r="G6889" s="28">
        <v>45168</v>
      </c>
      <c r="H6889" s="22">
        <f t="shared" si="972"/>
        <v>0</v>
      </c>
      <c r="I6889" s="23">
        <f t="shared" si="973"/>
        <v>0</v>
      </c>
      <c r="J6889" s="23">
        <f t="shared" si="971"/>
        <v>60</v>
      </c>
      <c r="K6889" s="24">
        <f t="shared" si="974"/>
        <v>-40.69</v>
      </c>
      <c r="L6889" s="23">
        <f t="shared" si="975"/>
        <v>62</v>
      </c>
      <c r="M6889" s="23">
        <f t="shared" si="976"/>
        <v>61</v>
      </c>
      <c r="N6889" s="23">
        <f t="shared" si="977"/>
        <v>1197.22</v>
      </c>
      <c r="O6889" s="25">
        <f t="shared" si="978"/>
        <v>1177.9099999999999</v>
      </c>
      <c r="P6889" t="s">
        <v>23</v>
      </c>
      <c r="Q6889" t="s">
        <v>1985</v>
      </c>
      <c r="R6889" t="s">
        <v>2097</v>
      </c>
      <c r="S6889">
        <v>6166</v>
      </c>
      <c r="T6889" s="28">
        <v>45168</v>
      </c>
      <c r="U6889">
        <v>19.309999999999999</v>
      </c>
    </row>
    <row r="6890" spans="1:21" x14ac:dyDescent="0.25">
      <c r="A6890" t="s">
        <v>6298</v>
      </c>
      <c r="B6890" s="28">
        <v>45120</v>
      </c>
      <c r="C6890" s="28">
        <v>45124</v>
      </c>
      <c r="D6890" s="19">
        <v>60</v>
      </c>
      <c r="E6890">
        <v>64.38</v>
      </c>
      <c r="F6890" s="21">
        <f t="shared" si="970"/>
        <v>45186</v>
      </c>
      <c r="G6890" s="28">
        <v>45168</v>
      </c>
      <c r="H6890" s="22">
        <f t="shared" si="972"/>
        <v>-18</v>
      </c>
      <c r="I6890" s="23">
        <f t="shared" si="973"/>
        <v>-1158.8399999999999</v>
      </c>
      <c r="J6890" s="23">
        <f t="shared" si="971"/>
        <v>43</v>
      </c>
      <c r="K6890" s="24">
        <f t="shared" si="974"/>
        <v>21.379999999999995</v>
      </c>
      <c r="L6890" s="23">
        <f t="shared" si="975"/>
        <v>48</v>
      </c>
      <c r="M6890" s="23">
        <f t="shared" si="976"/>
        <v>44</v>
      </c>
      <c r="N6890" s="23">
        <f t="shared" si="977"/>
        <v>3090.24</v>
      </c>
      <c r="O6890" s="25">
        <f t="shared" si="978"/>
        <v>2832.72</v>
      </c>
      <c r="P6890" t="s">
        <v>23</v>
      </c>
      <c r="Q6890" t="s">
        <v>1985</v>
      </c>
      <c r="R6890" t="s">
        <v>2097</v>
      </c>
      <c r="S6890">
        <v>6166</v>
      </c>
      <c r="T6890" s="28">
        <v>45168</v>
      </c>
      <c r="U6890">
        <v>64.38</v>
      </c>
    </row>
    <row r="6891" spans="1:21" x14ac:dyDescent="0.25">
      <c r="A6891" t="s">
        <v>6299</v>
      </c>
      <c r="B6891" s="28">
        <v>44728</v>
      </c>
      <c r="C6891" s="28">
        <v>44736</v>
      </c>
      <c r="D6891" s="19">
        <v>60</v>
      </c>
      <c r="E6891">
        <v>495</v>
      </c>
      <c r="F6891" s="21">
        <f t="shared" si="970"/>
        <v>44797</v>
      </c>
      <c r="G6891" s="28">
        <v>45131</v>
      </c>
      <c r="H6891" s="22">
        <f t="shared" si="972"/>
        <v>334</v>
      </c>
      <c r="I6891" s="23">
        <f t="shared" si="973"/>
        <v>165330</v>
      </c>
      <c r="J6891" s="23">
        <f t="shared" si="971"/>
        <v>390</v>
      </c>
      <c r="K6891" s="24">
        <f t="shared" si="974"/>
        <v>105</v>
      </c>
      <c r="L6891" s="23">
        <f t="shared" si="975"/>
        <v>403</v>
      </c>
      <c r="M6891" s="23">
        <f t="shared" si="976"/>
        <v>395</v>
      </c>
      <c r="N6891" s="23">
        <f t="shared" si="977"/>
        <v>199485</v>
      </c>
      <c r="O6891" s="25">
        <f t="shared" si="978"/>
        <v>195525</v>
      </c>
      <c r="P6891" t="s">
        <v>23</v>
      </c>
      <c r="Q6891" t="s">
        <v>1985</v>
      </c>
      <c r="R6891" t="s">
        <v>2098</v>
      </c>
      <c r="S6891">
        <v>5140</v>
      </c>
      <c r="T6891" s="28">
        <v>45131</v>
      </c>
      <c r="U6891">
        <v>495</v>
      </c>
    </row>
    <row r="6892" spans="1:21" x14ac:dyDescent="0.25">
      <c r="A6892" t="s">
        <v>6300</v>
      </c>
      <c r="B6892" s="28">
        <v>44729</v>
      </c>
      <c r="C6892" s="28">
        <v>44736</v>
      </c>
      <c r="D6892" s="19">
        <v>60</v>
      </c>
      <c r="E6892" s="7">
        <v>2560</v>
      </c>
      <c r="F6892" s="21">
        <f t="shared" si="970"/>
        <v>44797</v>
      </c>
      <c r="G6892" s="28">
        <v>45131</v>
      </c>
      <c r="H6892" s="22">
        <f t="shared" si="972"/>
        <v>334</v>
      </c>
      <c r="I6892" s="23">
        <f t="shared" si="973"/>
        <v>855040</v>
      </c>
      <c r="J6892" s="23">
        <f t="shared" si="971"/>
        <v>390</v>
      </c>
      <c r="K6892" s="24">
        <f t="shared" si="974"/>
        <v>2170</v>
      </c>
      <c r="L6892" s="23">
        <f t="shared" si="975"/>
        <v>402</v>
      </c>
      <c r="M6892" s="23">
        <f t="shared" si="976"/>
        <v>395</v>
      </c>
      <c r="N6892" s="23">
        <f t="shared" si="977"/>
        <v>1029120</v>
      </c>
      <c r="O6892" s="25">
        <f t="shared" si="978"/>
        <v>1011200</v>
      </c>
      <c r="P6892" t="s">
        <v>23</v>
      </c>
      <c r="Q6892" t="s">
        <v>1985</v>
      </c>
      <c r="R6892" t="s">
        <v>2098</v>
      </c>
      <c r="S6892">
        <v>5140</v>
      </c>
      <c r="T6892" s="28">
        <v>45131</v>
      </c>
      <c r="U6892" s="7">
        <v>2560</v>
      </c>
    </row>
    <row r="6893" spans="1:21" x14ac:dyDescent="0.25">
      <c r="A6893" t="s">
        <v>6301</v>
      </c>
      <c r="B6893" s="28">
        <v>44729</v>
      </c>
      <c r="C6893" s="28">
        <v>44736</v>
      </c>
      <c r="D6893" s="19">
        <v>60</v>
      </c>
      <c r="E6893" s="7">
        <v>40000</v>
      </c>
      <c r="F6893" s="21">
        <f t="shared" si="970"/>
        <v>44797</v>
      </c>
      <c r="G6893" s="28">
        <v>45131</v>
      </c>
      <c r="H6893" s="22">
        <f t="shared" si="972"/>
        <v>334</v>
      </c>
      <c r="I6893" s="23">
        <f t="shared" si="973"/>
        <v>13360000</v>
      </c>
      <c r="J6893" s="23">
        <f t="shared" si="971"/>
        <v>390</v>
      </c>
      <c r="K6893" s="24">
        <f t="shared" si="974"/>
        <v>39610</v>
      </c>
      <c r="L6893" s="23">
        <f t="shared" si="975"/>
        <v>402</v>
      </c>
      <c r="M6893" s="23">
        <f t="shared" si="976"/>
        <v>395</v>
      </c>
      <c r="N6893" s="23">
        <f t="shared" si="977"/>
        <v>16080000</v>
      </c>
      <c r="O6893" s="25">
        <f t="shared" si="978"/>
        <v>15800000</v>
      </c>
      <c r="P6893" t="s">
        <v>23</v>
      </c>
      <c r="Q6893" t="s">
        <v>1985</v>
      </c>
      <c r="R6893" t="s">
        <v>2098</v>
      </c>
      <c r="S6893">
        <v>5140</v>
      </c>
      <c r="T6893" s="28">
        <v>45131</v>
      </c>
      <c r="U6893" s="7">
        <v>40000</v>
      </c>
    </row>
    <row r="6894" spans="1:21" x14ac:dyDescent="0.25">
      <c r="A6894" t="s">
        <v>6302</v>
      </c>
      <c r="B6894" s="28">
        <v>44729</v>
      </c>
      <c r="C6894" s="28">
        <v>44736</v>
      </c>
      <c r="D6894" s="19">
        <v>60</v>
      </c>
      <c r="E6894" s="7">
        <v>4320</v>
      </c>
      <c r="F6894" s="21">
        <f t="shared" si="970"/>
        <v>44797</v>
      </c>
      <c r="G6894" s="28">
        <v>45131</v>
      </c>
      <c r="H6894" s="22">
        <f t="shared" si="972"/>
        <v>334</v>
      </c>
      <c r="I6894" s="23">
        <f t="shared" si="973"/>
        <v>1442880</v>
      </c>
      <c r="J6894" s="23">
        <f t="shared" si="971"/>
        <v>390</v>
      </c>
      <c r="K6894" s="24">
        <f t="shared" si="974"/>
        <v>3930</v>
      </c>
      <c r="L6894" s="23">
        <f t="shared" si="975"/>
        <v>402</v>
      </c>
      <c r="M6894" s="23">
        <f t="shared" si="976"/>
        <v>395</v>
      </c>
      <c r="N6894" s="23">
        <f t="shared" si="977"/>
        <v>1736640</v>
      </c>
      <c r="O6894" s="25">
        <f t="shared" si="978"/>
        <v>1706400</v>
      </c>
      <c r="P6894" t="s">
        <v>23</v>
      </c>
      <c r="Q6894" t="s">
        <v>1985</v>
      </c>
      <c r="R6894" t="s">
        <v>2098</v>
      </c>
      <c r="S6894">
        <v>5140</v>
      </c>
      <c r="T6894" s="28">
        <v>45131</v>
      </c>
      <c r="U6894" s="7">
        <v>4320</v>
      </c>
    </row>
    <row r="6895" spans="1:21" x14ac:dyDescent="0.25">
      <c r="A6895" t="s">
        <v>6303</v>
      </c>
      <c r="B6895" s="28">
        <v>44729</v>
      </c>
      <c r="C6895" s="28">
        <v>44736</v>
      </c>
      <c r="D6895" s="19">
        <v>60</v>
      </c>
      <c r="E6895" s="7">
        <v>2500</v>
      </c>
      <c r="F6895" s="21">
        <f t="shared" si="970"/>
        <v>44797</v>
      </c>
      <c r="G6895" s="28">
        <v>45131</v>
      </c>
      <c r="H6895" s="22">
        <f t="shared" si="972"/>
        <v>334</v>
      </c>
      <c r="I6895" s="23">
        <f t="shared" si="973"/>
        <v>835000</v>
      </c>
      <c r="J6895" s="23">
        <f t="shared" si="971"/>
        <v>390</v>
      </c>
      <c r="K6895" s="24">
        <f t="shared" si="974"/>
        <v>2110</v>
      </c>
      <c r="L6895" s="23">
        <f t="shared" si="975"/>
        <v>402</v>
      </c>
      <c r="M6895" s="23">
        <f t="shared" si="976"/>
        <v>395</v>
      </c>
      <c r="N6895" s="23">
        <f t="shared" si="977"/>
        <v>1005000</v>
      </c>
      <c r="O6895" s="25">
        <f t="shared" si="978"/>
        <v>987500</v>
      </c>
      <c r="P6895" t="s">
        <v>23</v>
      </c>
      <c r="Q6895" t="s">
        <v>1985</v>
      </c>
      <c r="R6895" t="s">
        <v>2098</v>
      </c>
      <c r="S6895">
        <v>5140</v>
      </c>
      <c r="T6895" s="28">
        <v>45131</v>
      </c>
      <c r="U6895" s="7">
        <v>2500</v>
      </c>
    </row>
    <row r="6896" spans="1:21" x14ac:dyDescent="0.25">
      <c r="A6896" t="s">
        <v>6304</v>
      </c>
      <c r="B6896" s="28">
        <v>44735</v>
      </c>
      <c r="C6896" s="28">
        <v>44744</v>
      </c>
      <c r="D6896" s="19">
        <v>60</v>
      </c>
      <c r="E6896" s="7">
        <v>64000</v>
      </c>
      <c r="F6896" s="21">
        <f t="shared" si="970"/>
        <v>44806</v>
      </c>
      <c r="G6896" s="28">
        <v>45131</v>
      </c>
      <c r="H6896" s="22">
        <f t="shared" si="972"/>
        <v>325</v>
      </c>
      <c r="I6896" s="23">
        <f t="shared" si="973"/>
        <v>20800000</v>
      </c>
      <c r="J6896" s="23">
        <f t="shared" si="971"/>
        <v>382</v>
      </c>
      <c r="K6896" s="24">
        <f t="shared" si="974"/>
        <v>63618</v>
      </c>
      <c r="L6896" s="23">
        <f t="shared" si="975"/>
        <v>396</v>
      </c>
      <c r="M6896" s="23">
        <f t="shared" si="976"/>
        <v>387</v>
      </c>
      <c r="N6896" s="23">
        <f t="shared" si="977"/>
        <v>25344000</v>
      </c>
      <c r="O6896" s="25">
        <f t="shared" si="978"/>
        <v>24768000</v>
      </c>
      <c r="P6896" t="s">
        <v>23</v>
      </c>
      <c r="Q6896" t="s">
        <v>1985</v>
      </c>
      <c r="R6896" t="s">
        <v>2098</v>
      </c>
      <c r="S6896">
        <v>5140</v>
      </c>
      <c r="T6896" s="28">
        <v>45131</v>
      </c>
      <c r="U6896" s="7">
        <v>64000</v>
      </c>
    </row>
    <row r="6897" spans="1:21" x14ac:dyDescent="0.25">
      <c r="A6897" t="s">
        <v>6305</v>
      </c>
      <c r="B6897" s="28">
        <v>44742</v>
      </c>
      <c r="C6897" s="28">
        <v>44751</v>
      </c>
      <c r="D6897" s="19">
        <v>60</v>
      </c>
      <c r="E6897" s="7">
        <v>12960</v>
      </c>
      <c r="F6897" s="21">
        <f t="shared" si="970"/>
        <v>44813</v>
      </c>
      <c r="G6897" s="28">
        <v>45131</v>
      </c>
      <c r="H6897" s="22">
        <f t="shared" si="972"/>
        <v>318</v>
      </c>
      <c r="I6897" s="23">
        <f t="shared" si="973"/>
        <v>4121280</v>
      </c>
      <c r="J6897" s="23">
        <f t="shared" si="971"/>
        <v>375</v>
      </c>
      <c r="K6897" s="24">
        <f t="shared" si="974"/>
        <v>12585</v>
      </c>
      <c r="L6897" s="23">
        <f t="shared" si="975"/>
        <v>389</v>
      </c>
      <c r="M6897" s="23">
        <f t="shared" si="976"/>
        <v>380</v>
      </c>
      <c r="N6897" s="23">
        <f t="shared" si="977"/>
        <v>5041440</v>
      </c>
      <c r="O6897" s="25">
        <f t="shared" si="978"/>
        <v>4924800</v>
      </c>
      <c r="P6897" t="s">
        <v>23</v>
      </c>
      <c r="Q6897" t="s">
        <v>1985</v>
      </c>
      <c r="R6897" t="s">
        <v>2098</v>
      </c>
      <c r="S6897">
        <v>5140</v>
      </c>
      <c r="T6897" s="28">
        <v>45131</v>
      </c>
      <c r="U6897" s="7">
        <v>12960</v>
      </c>
    </row>
    <row r="6898" spans="1:21" x14ac:dyDescent="0.25">
      <c r="A6898" t="s">
        <v>6306</v>
      </c>
      <c r="B6898" s="28">
        <v>44742</v>
      </c>
      <c r="C6898" s="28">
        <v>44751</v>
      </c>
      <c r="D6898" s="19">
        <v>60</v>
      </c>
      <c r="E6898">
        <v>960</v>
      </c>
      <c r="F6898" s="21">
        <f t="shared" si="970"/>
        <v>44813</v>
      </c>
      <c r="G6898" s="28">
        <v>45131</v>
      </c>
      <c r="H6898" s="22">
        <f t="shared" si="972"/>
        <v>318</v>
      </c>
      <c r="I6898" s="23">
        <f t="shared" si="973"/>
        <v>305280</v>
      </c>
      <c r="J6898" s="23">
        <f t="shared" si="971"/>
        <v>375</v>
      </c>
      <c r="K6898" s="24">
        <f t="shared" si="974"/>
        <v>585</v>
      </c>
      <c r="L6898" s="23">
        <f t="shared" si="975"/>
        <v>389</v>
      </c>
      <c r="M6898" s="23">
        <f t="shared" si="976"/>
        <v>380</v>
      </c>
      <c r="N6898" s="23">
        <f t="shared" si="977"/>
        <v>373440</v>
      </c>
      <c r="O6898" s="25">
        <f t="shared" si="978"/>
        <v>364800</v>
      </c>
      <c r="P6898" t="s">
        <v>23</v>
      </c>
      <c r="Q6898" t="s">
        <v>1985</v>
      </c>
      <c r="R6898" t="s">
        <v>2098</v>
      </c>
      <c r="S6898">
        <v>5140</v>
      </c>
      <c r="T6898" s="28">
        <v>45131</v>
      </c>
      <c r="U6898">
        <v>960</v>
      </c>
    </row>
    <row r="6899" spans="1:21" x14ac:dyDescent="0.25">
      <c r="A6899" t="s">
        <v>6307</v>
      </c>
      <c r="B6899" s="28">
        <v>44742</v>
      </c>
      <c r="C6899" s="28">
        <v>44751</v>
      </c>
      <c r="D6899" s="19">
        <v>60</v>
      </c>
      <c r="E6899" s="7">
        <v>4800</v>
      </c>
      <c r="F6899" s="21">
        <f t="shared" si="970"/>
        <v>44813</v>
      </c>
      <c r="G6899" s="28">
        <v>45131</v>
      </c>
      <c r="H6899" s="22">
        <f t="shared" si="972"/>
        <v>318</v>
      </c>
      <c r="I6899" s="23">
        <f t="shared" si="973"/>
        <v>1526400</v>
      </c>
      <c r="J6899" s="23">
        <f t="shared" si="971"/>
        <v>375</v>
      </c>
      <c r="K6899" s="24">
        <f t="shared" si="974"/>
        <v>4425</v>
      </c>
      <c r="L6899" s="23">
        <f t="shared" si="975"/>
        <v>389</v>
      </c>
      <c r="M6899" s="23">
        <f t="shared" si="976"/>
        <v>380</v>
      </c>
      <c r="N6899" s="23">
        <f t="shared" si="977"/>
        <v>1867200</v>
      </c>
      <c r="O6899" s="25">
        <f t="shared" si="978"/>
        <v>1824000</v>
      </c>
      <c r="P6899" t="s">
        <v>23</v>
      </c>
      <c r="Q6899" t="s">
        <v>1985</v>
      </c>
      <c r="R6899" t="s">
        <v>2098</v>
      </c>
      <c r="S6899">
        <v>5140</v>
      </c>
      <c r="T6899" s="28">
        <v>45131</v>
      </c>
      <c r="U6899" s="7">
        <v>4800</v>
      </c>
    </row>
    <row r="6900" spans="1:21" x14ac:dyDescent="0.25">
      <c r="A6900" t="s">
        <v>6308</v>
      </c>
      <c r="B6900" s="28">
        <v>44742</v>
      </c>
      <c r="C6900" s="28">
        <v>44751</v>
      </c>
      <c r="D6900" s="19">
        <v>60</v>
      </c>
      <c r="E6900" s="7">
        <v>1920</v>
      </c>
      <c r="F6900" s="21">
        <f t="shared" si="970"/>
        <v>44813</v>
      </c>
      <c r="G6900" s="28">
        <v>45131</v>
      </c>
      <c r="H6900" s="22">
        <f t="shared" si="972"/>
        <v>318</v>
      </c>
      <c r="I6900" s="23">
        <f t="shared" si="973"/>
        <v>610560</v>
      </c>
      <c r="J6900" s="23">
        <f t="shared" si="971"/>
        <v>375</v>
      </c>
      <c r="K6900" s="24">
        <f t="shared" si="974"/>
        <v>1545</v>
      </c>
      <c r="L6900" s="23">
        <f t="shared" si="975"/>
        <v>389</v>
      </c>
      <c r="M6900" s="23">
        <f t="shared" si="976"/>
        <v>380</v>
      </c>
      <c r="N6900" s="23">
        <f t="shared" si="977"/>
        <v>746880</v>
      </c>
      <c r="O6900" s="25">
        <f t="shared" si="978"/>
        <v>729600</v>
      </c>
      <c r="P6900" t="s">
        <v>23</v>
      </c>
      <c r="Q6900" t="s">
        <v>1985</v>
      </c>
      <c r="R6900" t="s">
        <v>2098</v>
      </c>
      <c r="S6900">
        <v>5140</v>
      </c>
      <c r="T6900" s="28">
        <v>45131</v>
      </c>
      <c r="U6900" s="7">
        <v>1920</v>
      </c>
    </row>
    <row r="6901" spans="1:21" x14ac:dyDescent="0.25">
      <c r="A6901" t="s">
        <v>6309</v>
      </c>
      <c r="B6901" s="28">
        <v>44742</v>
      </c>
      <c r="C6901" s="28">
        <v>44750</v>
      </c>
      <c r="D6901" s="19">
        <v>60</v>
      </c>
      <c r="E6901" s="7">
        <v>2560</v>
      </c>
      <c r="F6901" s="21">
        <f t="shared" si="970"/>
        <v>44812</v>
      </c>
      <c r="G6901" s="28">
        <v>45131</v>
      </c>
      <c r="H6901" s="22">
        <f t="shared" si="972"/>
        <v>319</v>
      </c>
      <c r="I6901" s="23">
        <f t="shared" si="973"/>
        <v>816640</v>
      </c>
      <c r="J6901" s="23">
        <f t="shared" si="971"/>
        <v>376</v>
      </c>
      <c r="K6901" s="24">
        <f t="shared" si="974"/>
        <v>2184</v>
      </c>
      <c r="L6901" s="23">
        <f t="shared" si="975"/>
        <v>389</v>
      </c>
      <c r="M6901" s="23">
        <f t="shared" si="976"/>
        <v>381</v>
      </c>
      <c r="N6901" s="23">
        <f t="shared" si="977"/>
        <v>995840</v>
      </c>
      <c r="O6901" s="25">
        <f t="shared" si="978"/>
        <v>975360</v>
      </c>
      <c r="P6901" t="s">
        <v>23</v>
      </c>
      <c r="Q6901" t="s">
        <v>1985</v>
      </c>
      <c r="R6901" t="s">
        <v>2098</v>
      </c>
      <c r="S6901">
        <v>5140</v>
      </c>
      <c r="T6901" s="28">
        <v>45131</v>
      </c>
      <c r="U6901" s="7">
        <v>2560</v>
      </c>
    </row>
    <row r="6902" spans="1:21" x14ac:dyDescent="0.25">
      <c r="A6902" t="s">
        <v>6310</v>
      </c>
      <c r="B6902" s="28">
        <v>44742</v>
      </c>
      <c r="C6902" s="28">
        <v>44751</v>
      </c>
      <c r="D6902" s="19">
        <v>60</v>
      </c>
      <c r="E6902" s="7">
        <v>12960</v>
      </c>
      <c r="F6902" s="21">
        <f t="shared" si="970"/>
        <v>44813</v>
      </c>
      <c r="G6902" s="28">
        <v>45131</v>
      </c>
      <c r="H6902" s="22">
        <f t="shared" si="972"/>
        <v>318</v>
      </c>
      <c r="I6902" s="23">
        <f t="shared" si="973"/>
        <v>4121280</v>
      </c>
      <c r="J6902" s="23">
        <f t="shared" si="971"/>
        <v>375</v>
      </c>
      <c r="K6902" s="24">
        <f t="shared" si="974"/>
        <v>12585</v>
      </c>
      <c r="L6902" s="23">
        <f t="shared" si="975"/>
        <v>389</v>
      </c>
      <c r="M6902" s="23">
        <f t="shared" si="976"/>
        <v>380</v>
      </c>
      <c r="N6902" s="23">
        <f t="shared" si="977"/>
        <v>5041440</v>
      </c>
      <c r="O6902" s="25">
        <f t="shared" si="978"/>
        <v>4924800</v>
      </c>
      <c r="P6902" t="s">
        <v>23</v>
      </c>
      <c r="Q6902" t="s">
        <v>1985</v>
      </c>
      <c r="R6902" t="s">
        <v>2098</v>
      </c>
      <c r="S6902">
        <v>5140</v>
      </c>
      <c r="T6902" s="28">
        <v>45131</v>
      </c>
      <c r="U6902" s="7">
        <v>12960</v>
      </c>
    </row>
    <row r="6903" spans="1:21" x14ac:dyDescent="0.25">
      <c r="A6903" t="s">
        <v>6311</v>
      </c>
      <c r="B6903" s="28">
        <v>44742</v>
      </c>
      <c r="C6903" s="28">
        <v>44751</v>
      </c>
      <c r="D6903" s="19">
        <v>60</v>
      </c>
      <c r="E6903" s="7">
        <v>1359</v>
      </c>
      <c r="F6903" s="21">
        <f t="shared" si="970"/>
        <v>44813</v>
      </c>
      <c r="G6903" s="28">
        <v>45131</v>
      </c>
      <c r="H6903" s="22">
        <f t="shared" si="972"/>
        <v>318</v>
      </c>
      <c r="I6903" s="23">
        <f t="shared" si="973"/>
        <v>432162</v>
      </c>
      <c r="J6903" s="23">
        <f t="shared" si="971"/>
        <v>375</v>
      </c>
      <c r="K6903" s="24">
        <f t="shared" si="974"/>
        <v>984</v>
      </c>
      <c r="L6903" s="23">
        <f t="shared" si="975"/>
        <v>389</v>
      </c>
      <c r="M6903" s="23">
        <f t="shared" si="976"/>
        <v>380</v>
      </c>
      <c r="N6903" s="23">
        <f t="shared" si="977"/>
        <v>528651</v>
      </c>
      <c r="O6903" s="25">
        <f t="shared" si="978"/>
        <v>516420</v>
      </c>
      <c r="P6903" t="s">
        <v>23</v>
      </c>
      <c r="Q6903" t="s">
        <v>1985</v>
      </c>
      <c r="R6903" t="s">
        <v>2098</v>
      </c>
      <c r="S6903">
        <v>5140</v>
      </c>
      <c r="T6903" s="28">
        <v>45131</v>
      </c>
      <c r="U6903" s="7">
        <v>1359</v>
      </c>
    </row>
    <row r="6904" spans="1:21" x14ac:dyDescent="0.25">
      <c r="A6904" t="s">
        <v>6312</v>
      </c>
      <c r="B6904" s="28">
        <v>44742</v>
      </c>
      <c r="C6904" s="28">
        <v>44750</v>
      </c>
      <c r="D6904" s="19">
        <v>60</v>
      </c>
      <c r="E6904" s="7">
        <v>5950</v>
      </c>
      <c r="F6904" s="21">
        <f t="shared" si="970"/>
        <v>44812</v>
      </c>
      <c r="G6904" s="28">
        <v>45131</v>
      </c>
      <c r="H6904" s="22">
        <f t="shared" si="972"/>
        <v>319</v>
      </c>
      <c r="I6904" s="23">
        <f t="shared" si="973"/>
        <v>1898050</v>
      </c>
      <c r="J6904" s="23">
        <f t="shared" si="971"/>
        <v>376</v>
      </c>
      <c r="K6904" s="24">
        <f t="shared" si="974"/>
        <v>5574</v>
      </c>
      <c r="L6904" s="23">
        <f t="shared" si="975"/>
        <v>389</v>
      </c>
      <c r="M6904" s="23">
        <f t="shared" si="976"/>
        <v>381</v>
      </c>
      <c r="N6904" s="23">
        <f t="shared" si="977"/>
        <v>2314550</v>
      </c>
      <c r="O6904" s="25">
        <f t="shared" si="978"/>
        <v>2266950</v>
      </c>
      <c r="P6904" t="s">
        <v>23</v>
      </c>
      <c r="Q6904" t="s">
        <v>1985</v>
      </c>
      <c r="R6904" t="s">
        <v>2098</v>
      </c>
      <c r="S6904">
        <v>5140</v>
      </c>
      <c r="T6904" s="28">
        <v>45131</v>
      </c>
      <c r="U6904" s="7">
        <v>5950</v>
      </c>
    </row>
    <row r="6905" spans="1:21" x14ac:dyDescent="0.25">
      <c r="A6905" t="s">
        <v>6313</v>
      </c>
      <c r="B6905" s="28">
        <v>44749</v>
      </c>
      <c r="C6905" s="28">
        <v>44757</v>
      </c>
      <c r="D6905" s="19">
        <v>60</v>
      </c>
      <c r="E6905" s="7">
        <v>2916</v>
      </c>
      <c r="F6905" s="21">
        <f t="shared" si="970"/>
        <v>44819</v>
      </c>
      <c r="G6905" s="28">
        <v>45131</v>
      </c>
      <c r="H6905" s="22">
        <f t="shared" si="972"/>
        <v>312</v>
      </c>
      <c r="I6905" s="23">
        <f t="shared" si="973"/>
        <v>909792</v>
      </c>
      <c r="J6905" s="23">
        <f t="shared" si="971"/>
        <v>369</v>
      </c>
      <c r="K6905" s="24">
        <f t="shared" si="974"/>
        <v>2547</v>
      </c>
      <c r="L6905" s="23">
        <f t="shared" si="975"/>
        <v>382</v>
      </c>
      <c r="M6905" s="23">
        <f t="shared" si="976"/>
        <v>374</v>
      </c>
      <c r="N6905" s="23">
        <f t="shared" si="977"/>
        <v>1113912</v>
      </c>
      <c r="O6905" s="25">
        <f t="shared" si="978"/>
        <v>1090584</v>
      </c>
      <c r="P6905" t="s">
        <v>23</v>
      </c>
      <c r="Q6905" t="s">
        <v>1985</v>
      </c>
      <c r="R6905" t="s">
        <v>2098</v>
      </c>
      <c r="S6905">
        <v>5140</v>
      </c>
      <c r="T6905" s="28">
        <v>45131</v>
      </c>
      <c r="U6905" s="7">
        <v>2916</v>
      </c>
    </row>
    <row r="6906" spans="1:21" x14ac:dyDescent="0.25">
      <c r="A6906" t="s">
        <v>6314</v>
      </c>
      <c r="B6906" s="28">
        <v>44749</v>
      </c>
      <c r="C6906" s="28">
        <v>44759</v>
      </c>
      <c r="D6906" s="19">
        <v>60</v>
      </c>
      <c r="E6906">
        <v>902.5</v>
      </c>
      <c r="F6906" s="21">
        <f t="shared" si="970"/>
        <v>44821</v>
      </c>
      <c r="G6906" s="28">
        <v>45131</v>
      </c>
      <c r="H6906" s="22">
        <f t="shared" si="972"/>
        <v>310</v>
      </c>
      <c r="I6906" s="23">
        <f t="shared" si="973"/>
        <v>279775</v>
      </c>
      <c r="J6906" s="23">
        <f t="shared" si="971"/>
        <v>367</v>
      </c>
      <c r="K6906" s="24">
        <f t="shared" si="974"/>
        <v>535.5</v>
      </c>
      <c r="L6906" s="23">
        <f t="shared" si="975"/>
        <v>382</v>
      </c>
      <c r="M6906" s="23">
        <f t="shared" si="976"/>
        <v>372</v>
      </c>
      <c r="N6906" s="23">
        <f t="shared" si="977"/>
        <v>344755</v>
      </c>
      <c r="O6906" s="25">
        <f t="shared" si="978"/>
        <v>335730</v>
      </c>
      <c r="P6906" t="s">
        <v>23</v>
      </c>
      <c r="Q6906" t="s">
        <v>1985</v>
      </c>
      <c r="R6906" t="s">
        <v>2098</v>
      </c>
      <c r="S6906">
        <v>5140</v>
      </c>
      <c r="T6906" s="28">
        <v>45131</v>
      </c>
      <c r="U6906">
        <v>902.5</v>
      </c>
    </row>
    <row r="6907" spans="1:21" x14ac:dyDescent="0.25">
      <c r="A6907" t="s">
        <v>6315</v>
      </c>
      <c r="B6907" s="28">
        <v>44750</v>
      </c>
      <c r="C6907" s="28">
        <v>44759</v>
      </c>
      <c r="D6907" s="19">
        <v>60</v>
      </c>
      <c r="E6907" s="7">
        <v>8466</v>
      </c>
      <c r="F6907" s="21">
        <f t="shared" si="970"/>
        <v>44821</v>
      </c>
      <c r="G6907" s="28">
        <v>45131</v>
      </c>
      <c r="H6907" s="22">
        <f t="shared" si="972"/>
        <v>310</v>
      </c>
      <c r="I6907" s="23">
        <f t="shared" si="973"/>
        <v>2624460</v>
      </c>
      <c r="J6907" s="23">
        <f t="shared" si="971"/>
        <v>367</v>
      </c>
      <c r="K6907" s="24">
        <f t="shared" si="974"/>
        <v>8099</v>
      </c>
      <c r="L6907" s="23">
        <f t="shared" si="975"/>
        <v>381</v>
      </c>
      <c r="M6907" s="23">
        <f t="shared" si="976"/>
        <v>372</v>
      </c>
      <c r="N6907" s="23">
        <f t="shared" si="977"/>
        <v>3225546</v>
      </c>
      <c r="O6907" s="25">
        <f t="shared" si="978"/>
        <v>3149352</v>
      </c>
      <c r="P6907" t="s">
        <v>23</v>
      </c>
      <c r="Q6907" t="s">
        <v>1985</v>
      </c>
      <c r="R6907" t="s">
        <v>2098</v>
      </c>
      <c r="S6907">
        <v>5140</v>
      </c>
      <c r="T6907" s="28">
        <v>45131</v>
      </c>
      <c r="U6907" s="7">
        <v>8466</v>
      </c>
    </row>
    <row r="6908" spans="1:21" x14ac:dyDescent="0.25">
      <c r="A6908" t="s">
        <v>6316</v>
      </c>
      <c r="B6908" s="28">
        <v>44750</v>
      </c>
      <c r="C6908" s="28">
        <v>44757</v>
      </c>
      <c r="D6908" s="19">
        <v>60</v>
      </c>
      <c r="E6908" s="7">
        <v>5950</v>
      </c>
      <c r="F6908" s="21">
        <f t="shared" si="970"/>
        <v>44819</v>
      </c>
      <c r="G6908" s="28">
        <v>45131</v>
      </c>
      <c r="H6908" s="22">
        <f t="shared" si="972"/>
        <v>312</v>
      </c>
      <c r="I6908" s="23">
        <f t="shared" si="973"/>
        <v>1856400</v>
      </c>
      <c r="J6908" s="23">
        <f t="shared" si="971"/>
        <v>369</v>
      </c>
      <c r="K6908" s="24">
        <f t="shared" si="974"/>
        <v>5581</v>
      </c>
      <c r="L6908" s="23">
        <f t="shared" si="975"/>
        <v>381</v>
      </c>
      <c r="M6908" s="23">
        <f t="shared" si="976"/>
        <v>374</v>
      </c>
      <c r="N6908" s="23">
        <f t="shared" si="977"/>
        <v>2266950</v>
      </c>
      <c r="O6908" s="25">
        <f t="shared" si="978"/>
        <v>2225300</v>
      </c>
      <c r="P6908" t="s">
        <v>23</v>
      </c>
      <c r="Q6908" t="s">
        <v>1985</v>
      </c>
      <c r="R6908" t="s">
        <v>2098</v>
      </c>
      <c r="S6908">
        <v>5140</v>
      </c>
      <c r="T6908" s="28">
        <v>45131</v>
      </c>
      <c r="U6908" s="7">
        <v>5950</v>
      </c>
    </row>
    <row r="6909" spans="1:21" x14ac:dyDescent="0.25">
      <c r="A6909" t="s">
        <v>6317</v>
      </c>
      <c r="B6909" s="28">
        <v>44750</v>
      </c>
      <c r="C6909" s="28">
        <v>44757</v>
      </c>
      <c r="D6909" s="19">
        <v>60</v>
      </c>
      <c r="E6909" s="7">
        <v>8032.5</v>
      </c>
      <c r="F6909" s="21">
        <f t="shared" si="970"/>
        <v>44819</v>
      </c>
      <c r="G6909" s="28">
        <v>45131</v>
      </c>
      <c r="H6909" s="22">
        <f t="shared" si="972"/>
        <v>312</v>
      </c>
      <c r="I6909" s="23">
        <f t="shared" si="973"/>
        <v>2506140</v>
      </c>
      <c r="J6909" s="23">
        <f t="shared" si="971"/>
        <v>369</v>
      </c>
      <c r="K6909" s="24">
        <f t="shared" si="974"/>
        <v>7663.5</v>
      </c>
      <c r="L6909" s="23">
        <f t="shared" si="975"/>
        <v>381</v>
      </c>
      <c r="M6909" s="23">
        <f t="shared" si="976"/>
        <v>374</v>
      </c>
      <c r="N6909" s="23">
        <f t="shared" si="977"/>
        <v>3060382.5</v>
      </c>
      <c r="O6909" s="25">
        <f t="shared" si="978"/>
        <v>3004155</v>
      </c>
      <c r="P6909" t="s">
        <v>23</v>
      </c>
      <c r="Q6909" t="s">
        <v>1985</v>
      </c>
      <c r="R6909" t="s">
        <v>2098</v>
      </c>
      <c r="S6909">
        <v>5140</v>
      </c>
      <c r="T6909" s="28">
        <v>45131</v>
      </c>
      <c r="U6909" s="7">
        <v>8032.5</v>
      </c>
    </row>
    <row r="6910" spans="1:21" x14ac:dyDescent="0.25">
      <c r="A6910" t="s">
        <v>6318</v>
      </c>
      <c r="B6910" s="28">
        <v>44756</v>
      </c>
      <c r="C6910" s="28">
        <v>44764</v>
      </c>
      <c r="D6910" s="19">
        <v>60</v>
      </c>
      <c r="E6910" s="7">
        <v>3840</v>
      </c>
      <c r="F6910" s="21">
        <f t="shared" si="970"/>
        <v>44826</v>
      </c>
      <c r="G6910" s="28">
        <v>45131</v>
      </c>
      <c r="H6910" s="22">
        <f t="shared" si="972"/>
        <v>305</v>
      </c>
      <c r="I6910" s="23">
        <f t="shared" si="973"/>
        <v>1171200</v>
      </c>
      <c r="J6910" s="23">
        <f t="shared" si="971"/>
        <v>362</v>
      </c>
      <c r="K6910" s="24">
        <f t="shared" si="974"/>
        <v>3478</v>
      </c>
      <c r="L6910" s="23">
        <f t="shared" si="975"/>
        <v>375</v>
      </c>
      <c r="M6910" s="23">
        <f t="shared" si="976"/>
        <v>367</v>
      </c>
      <c r="N6910" s="23">
        <f t="shared" si="977"/>
        <v>1440000</v>
      </c>
      <c r="O6910" s="25">
        <f t="shared" si="978"/>
        <v>1409280</v>
      </c>
      <c r="P6910" t="s">
        <v>23</v>
      </c>
      <c r="Q6910" t="s">
        <v>1985</v>
      </c>
      <c r="R6910" t="s">
        <v>2098</v>
      </c>
      <c r="S6910">
        <v>5140</v>
      </c>
      <c r="T6910" s="28">
        <v>45131</v>
      </c>
      <c r="U6910" s="7">
        <v>3840</v>
      </c>
    </row>
    <row r="6911" spans="1:21" x14ac:dyDescent="0.25">
      <c r="A6911" t="s">
        <v>6319</v>
      </c>
      <c r="B6911" s="28">
        <v>44756</v>
      </c>
      <c r="C6911" s="28">
        <v>44764</v>
      </c>
      <c r="D6911" s="19">
        <v>60</v>
      </c>
      <c r="E6911">
        <v>960</v>
      </c>
      <c r="F6911" s="21">
        <f t="shared" si="970"/>
        <v>44826</v>
      </c>
      <c r="G6911" s="28">
        <v>45131</v>
      </c>
      <c r="H6911" s="22">
        <f t="shared" si="972"/>
        <v>305</v>
      </c>
      <c r="I6911" s="23">
        <f t="shared" si="973"/>
        <v>292800</v>
      </c>
      <c r="J6911" s="23">
        <f t="shared" si="971"/>
        <v>362</v>
      </c>
      <c r="K6911" s="24">
        <f t="shared" si="974"/>
        <v>598</v>
      </c>
      <c r="L6911" s="23">
        <f t="shared" si="975"/>
        <v>375</v>
      </c>
      <c r="M6911" s="23">
        <f t="shared" si="976"/>
        <v>367</v>
      </c>
      <c r="N6911" s="23">
        <f t="shared" si="977"/>
        <v>360000</v>
      </c>
      <c r="O6911" s="25">
        <f t="shared" si="978"/>
        <v>352320</v>
      </c>
      <c r="P6911" t="s">
        <v>23</v>
      </c>
      <c r="Q6911" t="s">
        <v>1985</v>
      </c>
      <c r="R6911" t="s">
        <v>2098</v>
      </c>
      <c r="S6911">
        <v>5140</v>
      </c>
      <c r="T6911" s="28">
        <v>45131</v>
      </c>
      <c r="U6911">
        <v>960</v>
      </c>
    </row>
    <row r="6912" spans="1:21" x14ac:dyDescent="0.25">
      <c r="A6912" t="s">
        <v>6320</v>
      </c>
      <c r="B6912" s="28">
        <v>44756</v>
      </c>
      <c r="C6912" s="28">
        <v>44764</v>
      </c>
      <c r="D6912" s="19">
        <v>60</v>
      </c>
      <c r="E6912" s="7">
        <v>8000</v>
      </c>
      <c r="F6912" s="21">
        <f t="shared" si="970"/>
        <v>44826</v>
      </c>
      <c r="G6912" s="28">
        <v>45131</v>
      </c>
      <c r="H6912" s="22">
        <f t="shared" si="972"/>
        <v>305</v>
      </c>
      <c r="I6912" s="23">
        <f t="shared" si="973"/>
        <v>2440000</v>
      </c>
      <c r="J6912" s="23">
        <f t="shared" si="971"/>
        <v>362</v>
      </c>
      <c r="K6912" s="24">
        <f t="shared" si="974"/>
        <v>7638</v>
      </c>
      <c r="L6912" s="23">
        <f t="shared" si="975"/>
        <v>375</v>
      </c>
      <c r="M6912" s="23">
        <f t="shared" si="976"/>
        <v>367</v>
      </c>
      <c r="N6912" s="23">
        <f t="shared" si="977"/>
        <v>3000000</v>
      </c>
      <c r="O6912" s="25">
        <f t="shared" si="978"/>
        <v>2936000</v>
      </c>
      <c r="P6912" t="s">
        <v>23</v>
      </c>
      <c r="Q6912" t="s">
        <v>1985</v>
      </c>
      <c r="R6912" t="s">
        <v>2098</v>
      </c>
      <c r="S6912">
        <v>5140</v>
      </c>
      <c r="T6912" s="28">
        <v>45131</v>
      </c>
      <c r="U6912" s="7">
        <v>8000</v>
      </c>
    </row>
    <row r="6913" spans="1:21" x14ac:dyDescent="0.25">
      <c r="A6913" t="s">
        <v>6321</v>
      </c>
      <c r="B6913" s="28">
        <v>44756</v>
      </c>
      <c r="C6913" s="28">
        <v>44764</v>
      </c>
      <c r="D6913" s="19">
        <v>60</v>
      </c>
      <c r="E6913">
        <v>195</v>
      </c>
      <c r="F6913" s="21">
        <f t="shared" si="970"/>
        <v>44826</v>
      </c>
      <c r="G6913" s="28">
        <v>45131</v>
      </c>
      <c r="H6913" s="22">
        <f t="shared" si="972"/>
        <v>305</v>
      </c>
      <c r="I6913" s="23">
        <f t="shared" si="973"/>
        <v>59475</v>
      </c>
      <c r="J6913" s="23">
        <f t="shared" si="971"/>
        <v>362</v>
      </c>
      <c r="K6913" s="24">
        <f t="shared" si="974"/>
        <v>-167</v>
      </c>
      <c r="L6913" s="23">
        <f t="shared" si="975"/>
        <v>375</v>
      </c>
      <c r="M6913" s="23">
        <f t="shared" si="976"/>
        <v>367</v>
      </c>
      <c r="N6913" s="23">
        <f t="shared" si="977"/>
        <v>73125</v>
      </c>
      <c r="O6913" s="25">
        <f t="shared" si="978"/>
        <v>71565</v>
      </c>
      <c r="P6913" t="s">
        <v>23</v>
      </c>
      <c r="Q6913" t="s">
        <v>1985</v>
      </c>
      <c r="R6913" t="s">
        <v>2098</v>
      </c>
      <c r="S6913">
        <v>5140</v>
      </c>
      <c r="T6913" s="28">
        <v>45131</v>
      </c>
      <c r="U6913">
        <v>195</v>
      </c>
    </row>
    <row r="6914" spans="1:21" x14ac:dyDescent="0.25">
      <c r="A6914" t="s">
        <v>6322</v>
      </c>
      <c r="B6914" s="28">
        <v>44756</v>
      </c>
      <c r="C6914" s="28">
        <v>44764</v>
      </c>
      <c r="D6914" s="19">
        <v>60</v>
      </c>
      <c r="E6914" s="7">
        <v>7560</v>
      </c>
      <c r="F6914" s="21">
        <f t="shared" si="970"/>
        <v>44826</v>
      </c>
      <c r="G6914" s="28">
        <v>45131</v>
      </c>
      <c r="H6914" s="22">
        <f t="shared" si="972"/>
        <v>305</v>
      </c>
      <c r="I6914" s="23">
        <f t="shared" si="973"/>
        <v>2305800</v>
      </c>
      <c r="J6914" s="23">
        <f t="shared" si="971"/>
        <v>362</v>
      </c>
      <c r="K6914" s="24">
        <f t="shared" si="974"/>
        <v>7198</v>
      </c>
      <c r="L6914" s="23">
        <f t="shared" si="975"/>
        <v>375</v>
      </c>
      <c r="M6914" s="23">
        <f t="shared" si="976"/>
        <v>367</v>
      </c>
      <c r="N6914" s="23">
        <f t="shared" si="977"/>
        <v>2835000</v>
      </c>
      <c r="O6914" s="25">
        <f t="shared" si="978"/>
        <v>2774520</v>
      </c>
      <c r="P6914" t="s">
        <v>23</v>
      </c>
      <c r="Q6914" t="s">
        <v>1985</v>
      </c>
      <c r="R6914" t="s">
        <v>2098</v>
      </c>
      <c r="S6914">
        <v>5140</v>
      </c>
      <c r="T6914" s="28">
        <v>45131</v>
      </c>
      <c r="U6914" s="7">
        <v>7560</v>
      </c>
    </row>
    <row r="6915" spans="1:21" x14ac:dyDescent="0.25">
      <c r="A6915" t="s">
        <v>6323</v>
      </c>
      <c r="B6915" s="28">
        <v>44763</v>
      </c>
      <c r="C6915" s="28">
        <v>44771</v>
      </c>
      <c r="D6915" s="19">
        <v>60</v>
      </c>
      <c r="E6915" s="7">
        <v>1920</v>
      </c>
      <c r="F6915" s="21">
        <f t="shared" si="970"/>
        <v>44833</v>
      </c>
      <c r="G6915" s="28">
        <v>45131</v>
      </c>
      <c r="H6915" s="22">
        <f t="shared" si="972"/>
        <v>298</v>
      </c>
      <c r="I6915" s="23">
        <f t="shared" si="973"/>
        <v>572160</v>
      </c>
      <c r="J6915" s="23">
        <f t="shared" si="971"/>
        <v>355</v>
      </c>
      <c r="K6915" s="24">
        <f t="shared" si="974"/>
        <v>1565</v>
      </c>
      <c r="L6915" s="23">
        <f t="shared" si="975"/>
        <v>368</v>
      </c>
      <c r="M6915" s="23">
        <f t="shared" si="976"/>
        <v>360</v>
      </c>
      <c r="N6915" s="23">
        <f t="shared" si="977"/>
        <v>706560</v>
      </c>
      <c r="O6915" s="25">
        <f t="shared" si="978"/>
        <v>691200</v>
      </c>
      <c r="P6915" t="s">
        <v>23</v>
      </c>
      <c r="Q6915" t="s">
        <v>1985</v>
      </c>
      <c r="R6915" t="s">
        <v>2098</v>
      </c>
      <c r="S6915">
        <v>5140</v>
      </c>
      <c r="T6915" s="28">
        <v>45131</v>
      </c>
      <c r="U6915" s="7">
        <v>1920</v>
      </c>
    </row>
    <row r="6916" spans="1:21" x14ac:dyDescent="0.25">
      <c r="A6916" t="s">
        <v>6324</v>
      </c>
      <c r="B6916" s="28">
        <v>44763</v>
      </c>
      <c r="C6916" s="28">
        <v>44771</v>
      </c>
      <c r="D6916" s="19">
        <v>60</v>
      </c>
      <c r="E6916">
        <v>960</v>
      </c>
      <c r="F6916" s="21">
        <f t="shared" si="970"/>
        <v>44833</v>
      </c>
      <c r="G6916" s="28">
        <v>45131</v>
      </c>
      <c r="H6916" s="22">
        <f t="shared" si="972"/>
        <v>298</v>
      </c>
      <c r="I6916" s="23">
        <f t="shared" si="973"/>
        <v>286080</v>
      </c>
      <c r="J6916" s="23">
        <f t="shared" si="971"/>
        <v>355</v>
      </c>
      <c r="K6916" s="24">
        <f t="shared" si="974"/>
        <v>605</v>
      </c>
      <c r="L6916" s="23">
        <f t="shared" si="975"/>
        <v>368</v>
      </c>
      <c r="M6916" s="23">
        <f t="shared" si="976"/>
        <v>360</v>
      </c>
      <c r="N6916" s="23">
        <f t="shared" si="977"/>
        <v>353280</v>
      </c>
      <c r="O6916" s="25">
        <f t="shared" si="978"/>
        <v>345600</v>
      </c>
      <c r="P6916" t="s">
        <v>23</v>
      </c>
      <c r="Q6916" t="s">
        <v>1985</v>
      </c>
      <c r="R6916" t="s">
        <v>2098</v>
      </c>
      <c r="S6916">
        <v>5140</v>
      </c>
      <c r="T6916" s="28">
        <v>45131</v>
      </c>
      <c r="U6916">
        <v>960</v>
      </c>
    </row>
    <row r="6917" spans="1:21" x14ac:dyDescent="0.25">
      <c r="A6917" t="s">
        <v>6325</v>
      </c>
      <c r="B6917" s="28">
        <v>44763</v>
      </c>
      <c r="C6917" s="28">
        <v>44771</v>
      </c>
      <c r="D6917" s="19">
        <v>60</v>
      </c>
      <c r="E6917">
        <v>390</v>
      </c>
      <c r="F6917" s="21">
        <f t="shared" si="970"/>
        <v>44833</v>
      </c>
      <c r="G6917" s="28">
        <v>45131</v>
      </c>
      <c r="H6917" s="22">
        <f t="shared" si="972"/>
        <v>298</v>
      </c>
      <c r="I6917" s="23">
        <f t="shared" si="973"/>
        <v>116220</v>
      </c>
      <c r="J6917" s="23">
        <f t="shared" si="971"/>
        <v>355</v>
      </c>
      <c r="K6917" s="24">
        <f t="shared" si="974"/>
        <v>35</v>
      </c>
      <c r="L6917" s="23">
        <f t="shared" si="975"/>
        <v>368</v>
      </c>
      <c r="M6917" s="23">
        <f t="shared" si="976"/>
        <v>360</v>
      </c>
      <c r="N6917" s="23">
        <f t="shared" si="977"/>
        <v>143520</v>
      </c>
      <c r="O6917" s="25">
        <f t="shared" si="978"/>
        <v>140400</v>
      </c>
      <c r="P6917" t="s">
        <v>23</v>
      </c>
      <c r="Q6917" t="s">
        <v>1985</v>
      </c>
      <c r="R6917" t="s">
        <v>2098</v>
      </c>
      <c r="S6917">
        <v>5140</v>
      </c>
      <c r="T6917" s="28">
        <v>45131</v>
      </c>
      <c r="U6917">
        <v>390</v>
      </c>
    </row>
    <row r="6918" spans="1:21" x14ac:dyDescent="0.25">
      <c r="A6918" t="s">
        <v>6326</v>
      </c>
      <c r="B6918" s="28">
        <v>44763</v>
      </c>
      <c r="C6918" s="28">
        <v>44771</v>
      </c>
      <c r="D6918" s="19">
        <v>60</v>
      </c>
      <c r="E6918" s="7">
        <v>3996</v>
      </c>
      <c r="F6918" s="21">
        <f t="shared" ref="F6918:F6981" si="979">EDATE(C6918,2)</f>
        <v>44833</v>
      </c>
      <c r="G6918" s="28">
        <v>45131</v>
      </c>
      <c r="H6918" s="22">
        <f t="shared" si="972"/>
        <v>298</v>
      </c>
      <c r="I6918" s="23">
        <f t="shared" si="973"/>
        <v>1190808</v>
      </c>
      <c r="J6918" s="23">
        <f t="shared" si="971"/>
        <v>355</v>
      </c>
      <c r="K6918" s="24">
        <f t="shared" si="974"/>
        <v>3641</v>
      </c>
      <c r="L6918" s="23">
        <f t="shared" si="975"/>
        <v>368</v>
      </c>
      <c r="M6918" s="23">
        <f t="shared" si="976"/>
        <v>360</v>
      </c>
      <c r="N6918" s="23">
        <f t="shared" si="977"/>
        <v>1470528</v>
      </c>
      <c r="O6918" s="25">
        <f t="shared" si="978"/>
        <v>1438560</v>
      </c>
      <c r="P6918" t="s">
        <v>23</v>
      </c>
      <c r="Q6918" t="s">
        <v>1985</v>
      </c>
      <c r="R6918" t="s">
        <v>2098</v>
      </c>
      <c r="S6918">
        <v>5140</v>
      </c>
      <c r="T6918" s="28">
        <v>45131</v>
      </c>
      <c r="U6918" s="7">
        <v>3996</v>
      </c>
    </row>
    <row r="6919" spans="1:21" x14ac:dyDescent="0.25">
      <c r="A6919" t="s">
        <v>6327</v>
      </c>
      <c r="B6919" s="28">
        <v>44771</v>
      </c>
      <c r="C6919" s="28">
        <v>44775</v>
      </c>
      <c r="D6919" s="19">
        <v>60</v>
      </c>
      <c r="E6919" s="7">
        <v>2998</v>
      </c>
      <c r="F6919" s="21">
        <f t="shared" si="979"/>
        <v>44836</v>
      </c>
      <c r="G6919" s="28">
        <v>45131</v>
      </c>
      <c r="H6919" s="22">
        <f t="shared" si="972"/>
        <v>295</v>
      </c>
      <c r="I6919" s="23">
        <f t="shared" si="973"/>
        <v>884410</v>
      </c>
      <c r="J6919" s="23">
        <f t="shared" ref="J6919:J6982" si="980">DAYS360(C6919,G6919)</f>
        <v>352</v>
      </c>
      <c r="K6919" s="24">
        <f t="shared" si="974"/>
        <v>2646</v>
      </c>
      <c r="L6919" s="23">
        <f t="shared" si="975"/>
        <v>360</v>
      </c>
      <c r="M6919" s="23">
        <f t="shared" si="976"/>
        <v>356</v>
      </c>
      <c r="N6919" s="23">
        <f t="shared" si="977"/>
        <v>1079280</v>
      </c>
      <c r="O6919" s="25">
        <f t="shared" si="978"/>
        <v>1067288</v>
      </c>
      <c r="P6919" t="s">
        <v>23</v>
      </c>
      <c r="Q6919" t="s">
        <v>1985</v>
      </c>
      <c r="R6919" t="s">
        <v>2098</v>
      </c>
      <c r="S6919">
        <v>5140</v>
      </c>
      <c r="T6919" s="28">
        <v>45131</v>
      </c>
      <c r="U6919" s="7">
        <v>2998</v>
      </c>
    </row>
    <row r="6920" spans="1:21" x14ac:dyDescent="0.25">
      <c r="A6920" t="s">
        <v>6328</v>
      </c>
      <c r="B6920" s="28">
        <v>44804</v>
      </c>
      <c r="C6920" s="28">
        <v>44812</v>
      </c>
      <c r="D6920" s="19">
        <v>60</v>
      </c>
      <c r="E6920" s="7">
        <v>9720</v>
      </c>
      <c r="F6920" s="21">
        <f t="shared" si="979"/>
        <v>44873</v>
      </c>
      <c r="G6920" s="28">
        <v>45140</v>
      </c>
      <c r="H6920" s="22">
        <f t="shared" si="972"/>
        <v>267</v>
      </c>
      <c r="I6920" s="23">
        <f t="shared" si="973"/>
        <v>2595240</v>
      </c>
      <c r="J6920" s="23">
        <f t="shared" si="980"/>
        <v>324</v>
      </c>
      <c r="K6920" s="24">
        <f t="shared" si="974"/>
        <v>9396</v>
      </c>
      <c r="L6920" s="23">
        <f t="shared" si="975"/>
        <v>336</v>
      </c>
      <c r="M6920" s="23">
        <f t="shared" si="976"/>
        <v>328</v>
      </c>
      <c r="N6920" s="23">
        <f t="shared" si="977"/>
        <v>3265920</v>
      </c>
      <c r="O6920" s="25">
        <f t="shared" si="978"/>
        <v>3188160</v>
      </c>
      <c r="P6920" t="s">
        <v>23</v>
      </c>
      <c r="Q6920" t="s">
        <v>1985</v>
      </c>
      <c r="R6920" t="s">
        <v>2098</v>
      </c>
      <c r="S6920">
        <v>5401</v>
      </c>
      <c r="T6920" s="28">
        <v>45140</v>
      </c>
      <c r="U6920" s="7">
        <v>9720</v>
      </c>
    </row>
    <row r="6921" spans="1:21" x14ac:dyDescent="0.25">
      <c r="A6921" t="s">
        <v>6329</v>
      </c>
      <c r="B6921" s="28">
        <v>44804</v>
      </c>
      <c r="C6921" s="28">
        <v>44812</v>
      </c>
      <c r="D6921" s="19">
        <v>60</v>
      </c>
      <c r="E6921" s="7">
        <v>6720</v>
      </c>
      <c r="F6921" s="21">
        <f t="shared" si="979"/>
        <v>44873</v>
      </c>
      <c r="G6921" s="28">
        <v>45140</v>
      </c>
      <c r="H6921" s="22">
        <f t="shared" si="972"/>
        <v>267</v>
      </c>
      <c r="I6921" s="23">
        <f t="shared" si="973"/>
        <v>1794240</v>
      </c>
      <c r="J6921" s="23">
        <f t="shared" si="980"/>
        <v>324</v>
      </c>
      <c r="K6921" s="24">
        <f t="shared" si="974"/>
        <v>6396</v>
      </c>
      <c r="L6921" s="23">
        <f t="shared" si="975"/>
        <v>336</v>
      </c>
      <c r="M6921" s="23">
        <f t="shared" si="976"/>
        <v>328</v>
      </c>
      <c r="N6921" s="23">
        <f t="shared" si="977"/>
        <v>2257920</v>
      </c>
      <c r="O6921" s="25">
        <f t="shared" si="978"/>
        <v>2204160</v>
      </c>
      <c r="P6921" t="s">
        <v>23</v>
      </c>
      <c r="Q6921" t="s">
        <v>1985</v>
      </c>
      <c r="R6921" t="s">
        <v>2098</v>
      </c>
      <c r="S6921">
        <v>5401</v>
      </c>
      <c r="T6921" s="28">
        <v>45140</v>
      </c>
      <c r="U6921" s="7">
        <v>6720</v>
      </c>
    </row>
    <row r="6922" spans="1:21" x14ac:dyDescent="0.25">
      <c r="A6922" t="s">
        <v>6330</v>
      </c>
      <c r="B6922" s="28">
        <v>44804</v>
      </c>
      <c r="C6922" s="28">
        <v>44813</v>
      </c>
      <c r="D6922" s="19">
        <v>60</v>
      </c>
      <c r="E6922" s="7">
        <v>8450</v>
      </c>
      <c r="F6922" s="21">
        <f t="shared" si="979"/>
        <v>44874</v>
      </c>
      <c r="G6922" s="28">
        <v>45140</v>
      </c>
      <c r="H6922" s="22">
        <f t="shared" si="972"/>
        <v>266</v>
      </c>
      <c r="I6922" s="23">
        <f t="shared" si="973"/>
        <v>2247700</v>
      </c>
      <c r="J6922" s="23">
        <f t="shared" si="980"/>
        <v>323</v>
      </c>
      <c r="K6922" s="24">
        <f t="shared" si="974"/>
        <v>8127</v>
      </c>
      <c r="L6922" s="23">
        <f t="shared" si="975"/>
        <v>336</v>
      </c>
      <c r="M6922" s="23">
        <f t="shared" si="976"/>
        <v>327</v>
      </c>
      <c r="N6922" s="23">
        <f t="shared" si="977"/>
        <v>2839200</v>
      </c>
      <c r="O6922" s="25">
        <f t="shared" si="978"/>
        <v>2763150</v>
      </c>
      <c r="P6922" t="s">
        <v>23</v>
      </c>
      <c r="Q6922" t="s">
        <v>1985</v>
      </c>
      <c r="R6922" t="s">
        <v>2098</v>
      </c>
      <c r="S6922">
        <v>5401</v>
      </c>
      <c r="T6922" s="28">
        <v>45140</v>
      </c>
      <c r="U6922" s="7">
        <v>8450</v>
      </c>
    </row>
    <row r="6923" spans="1:21" x14ac:dyDescent="0.25">
      <c r="A6923" t="s">
        <v>6331</v>
      </c>
      <c r="B6923" s="28">
        <v>44804</v>
      </c>
      <c r="C6923" s="28">
        <v>44820</v>
      </c>
      <c r="D6923" s="19">
        <v>60</v>
      </c>
      <c r="E6923" s="7">
        <v>2498.4</v>
      </c>
      <c r="F6923" s="21">
        <f t="shared" si="979"/>
        <v>44881</v>
      </c>
      <c r="G6923" s="28">
        <v>45140</v>
      </c>
      <c r="H6923" s="22">
        <f t="shared" si="972"/>
        <v>259</v>
      </c>
      <c r="I6923" s="23">
        <f t="shared" si="973"/>
        <v>647085.6</v>
      </c>
      <c r="J6923" s="23">
        <f t="shared" si="980"/>
        <v>316</v>
      </c>
      <c r="K6923" s="24">
        <f t="shared" si="974"/>
        <v>2182.4</v>
      </c>
      <c r="L6923" s="23">
        <f t="shared" si="975"/>
        <v>336</v>
      </c>
      <c r="M6923" s="23">
        <f t="shared" si="976"/>
        <v>320</v>
      </c>
      <c r="N6923" s="23">
        <f t="shared" si="977"/>
        <v>839462.40000000002</v>
      </c>
      <c r="O6923" s="25">
        <f t="shared" si="978"/>
        <v>799488</v>
      </c>
      <c r="P6923" t="s">
        <v>23</v>
      </c>
      <c r="Q6923" t="s">
        <v>1985</v>
      </c>
      <c r="R6923" t="s">
        <v>2098</v>
      </c>
      <c r="S6923">
        <v>5401</v>
      </c>
      <c r="T6923" s="28">
        <v>45140</v>
      </c>
      <c r="U6923" s="7">
        <v>2498.4</v>
      </c>
    </row>
    <row r="6924" spans="1:21" x14ac:dyDescent="0.25">
      <c r="A6924" t="s">
        <v>6332</v>
      </c>
      <c r="B6924" s="28">
        <v>44861</v>
      </c>
      <c r="C6924" s="28">
        <v>44869</v>
      </c>
      <c r="D6924" s="19">
        <v>60</v>
      </c>
      <c r="E6924">
        <v>480</v>
      </c>
      <c r="F6924" s="21">
        <f t="shared" si="979"/>
        <v>44930</v>
      </c>
      <c r="G6924" s="28">
        <v>45140</v>
      </c>
      <c r="H6924" s="22">
        <f t="shared" si="972"/>
        <v>210</v>
      </c>
      <c r="I6924" s="23">
        <f t="shared" si="973"/>
        <v>100800</v>
      </c>
      <c r="J6924" s="23">
        <f t="shared" si="980"/>
        <v>268</v>
      </c>
      <c r="K6924" s="24">
        <f t="shared" si="974"/>
        <v>212</v>
      </c>
      <c r="L6924" s="23">
        <f t="shared" si="975"/>
        <v>279</v>
      </c>
      <c r="M6924" s="23">
        <f t="shared" si="976"/>
        <v>271</v>
      </c>
      <c r="N6924" s="23">
        <f t="shared" si="977"/>
        <v>133920</v>
      </c>
      <c r="O6924" s="25">
        <f t="shared" si="978"/>
        <v>130080</v>
      </c>
      <c r="P6924" t="s">
        <v>23</v>
      </c>
      <c r="Q6924" t="s">
        <v>1985</v>
      </c>
      <c r="R6924" t="s">
        <v>2098</v>
      </c>
      <c r="S6924">
        <v>5401</v>
      </c>
      <c r="T6924" s="28">
        <v>45140</v>
      </c>
      <c r="U6924">
        <v>480</v>
      </c>
    </row>
    <row r="6925" spans="1:21" x14ac:dyDescent="0.25">
      <c r="A6925" t="s">
        <v>6333</v>
      </c>
      <c r="B6925" s="28">
        <v>44861</v>
      </c>
      <c r="C6925" s="28">
        <v>44870</v>
      </c>
      <c r="D6925" s="19">
        <v>60</v>
      </c>
      <c r="E6925" s="7">
        <v>16000</v>
      </c>
      <c r="F6925" s="21">
        <f t="shared" si="979"/>
        <v>44931</v>
      </c>
      <c r="G6925" s="28">
        <v>45140</v>
      </c>
      <c r="H6925" s="22">
        <f t="shared" si="972"/>
        <v>209</v>
      </c>
      <c r="I6925" s="23">
        <f t="shared" si="973"/>
        <v>3344000</v>
      </c>
      <c r="J6925" s="23">
        <f t="shared" si="980"/>
        <v>267</v>
      </c>
      <c r="K6925" s="24">
        <f t="shared" si="974"/>
        <v>15733</v>
      </c>
      <c r="L6925" s="23">
        <f t="shared" si="975"/>
        <v>279</v>
      </c>
      <c r="M6925" s="23">
        <f t="shared" si="976"/>
        <v>270</v>
      </c>
      <c r="N6925" s="23">
        <f t="shared" si="977"/>
        <v>4464000</v>
      </c>
      <c r="O6925" s="25">
        <f t="shared" si="978"/>
        <v>4320000</v>
      </c>
      <c r="P6925" t="s">
        <v>23</v>
      </c>
      <c r="Q6925" t="s">
        <v>1985</v>
      </c>
      <c r="R6925" t="s">
        <v>2098</v>
      </c>
      <c r="S6925">
        <v>5401</v>
      </c>
      <c r="T6925" s="28">
        <v>45140</v>
      </c>
      <c r="U6925" s="7">
        <v>16000</v>
      </c>
    </row>
    <row r="6926" spans="1:21" x14ac:dyDescent="0.25">
      <c r="A6926" t="s">
        <v>6334</v>
      </c>
      <c r="B6926" s="28">
        <v>44869</v>
      </c>
      <c r="C6926" s="28">
        <v>44878</v>
      </c>
      <c r="D6926" s="19">
        <v>60</v>
      </c>
      <c r="E6926">
        <v>330</v>
      </c>
      <c r="F6926" s="21">
        <f t="shared" si="979"/>
        <v>44939</v>
      </c>
      <c r="G6926" s="28">
        <v>45140</v>
      </c>
      <c r="H6926" s="22">
        <f t="shared" si="972"/>
        <v>201</v>
      </c>
      <c r="I6926" s="23">
        <f t="shared" si="973"/>
        <v>66330</v>
      </c>
      <c r="J6926" s="23">
        <f t="shared" si="980"/>
        <v>259</v>
      </c>
      <c r="K6926" s="24">
        <f t="shared" si="974"/>
        <v>71</v>
      </c>
      <c r="L6926" s="23">
        <f t="shared" si="975"/>
        <v>271</v>
      </c>
      <c r="M6926" s="23">
        <f t="shared" si="976"/>
        <v>262</v>
      </c>
      <c r="N6926" s="23">
        <f t="shared" si="977"/>
        <v>89430</v>
      </c>
      <c r="O6926" s="25">
        <f t="shared" si="978"/>
        <v>86460</v>
      </c>
      <c r="P6926" t="s">
        <v>23</v>
      </c>
      <c r="Q6926" t="s">
        <v>1985</v>
      </c>
      <c r="R6926" t="s">
        <v>2098</v>
      </c>
      <c r="S6926">
        <v>5401</v>
      </c>
      <c r="T6926" s="28">
        <v>45140</v>
      </c>
      <c r="U6926">
        <v>330</v>
      </c>
    </row>
    <row r="6927" spans="1:21" x14ac:dyDescent="0.25">
      <c r="A6927" t="s">
        <v>6335</v>
      </c>
      <c r="B6927" s="28">
        <v>44869</v>
      </c>
      <c r="C6927" s="28">
        <v>44878</v>
      </c>
      <c r="D6927" s="19">
        <v>60</v>
      </c>
      <c r="E6927" s="7">
        <v>4725</v>
      </c>
      <c r="F6927" s="21">
        <f t="shared" si="979"/>
        <v>44939</v>
      </c>
      <c r="G6927" s="28">
        <v>45140</v>
      </c>
      <c r="H6927" s="22">
        <f t="shared" si="972"/>
        <v>201</v>
      </c>
      <c r="I6927" s="23">
        <f t="shared" si="973"/>
        <v>949725</v>
      </c>
      <c r="J6927" s="23">
        <f t="shared" si="980"/>
        <v>259</v>
      </c>
      <c r="K6927" s="24">
        <f t="shared" si="974"/>
        <v>4466</v>
      </c>
      <c r="L6927" s="23">
        <f t="shared" si="975"/>
        <v>271</v>
      </c>
      <c r="M6927" s="23">
        <f t="shared" si="976"/>
        <v>262</v>
      </c>
      <c r="N6927" s="23">
        <f t="shared" si="977"/>
        <v>1280475</v>
      </c>
      <c r="O6927" s="25">
        <f t="shared" si="978"/>
        <v>1237950</v>
      </c>
      <c r="P6927" t="s">
        <v>23</v>
      </c>
      <c r="Q6927" t="s">
        <v>1985</v>
      </c>
      <c r="R6927" t="s">
        <v>2098</v>
      </c>
      <c r="S6927">
        <v>5401</v>
      </c>
      <c r="T6927" s="28">
        <v>45140</v>
      </c>
      <c r="U6927" s="7">
        <v>4725</v>
      </c>
    </row>
    <row r="6928" spans="1:21" x14ac:dyDescent="0.25">
      <c r="A6928" t="s">
        <v>6336</v>
      </c>
      <c r="B6928" s="28">
        <v>44869</v>
      </c>
      <c r="C6928" s="28">
        <v>44878</v>
      </c>
      <c r="D6928" s="19">
        <v>60</v>
      </c>
      <c r="E6928" s="7">
        <v>1680</v>
      </c>
      <c r="F6928" s="21">
        <f t="shared" si="979"/>
        <v>44939</v>
      </c>
      <c r="G6928" s="28">
        <v>45140</v>
      </c>
      <c r="H6928" s="22">
        <f t="shared" si="972"/>
        <v>201</v>
      </c>
      <c r="I6928" s="23">
        <f t="shared" si="973"/>
        <v>337680</v>
      </c>
      <c r="J6928" s="23">
        <f t="shared" si="980"/>
        <v>259</v>
      </c>
      <c r="K6928" s="24">
        <f t="shared" si="974"/>
        <v>1421</v>
      </c>
      <c r="L6928" s="23">
        <f t="shared" si="975"/>
        <v>271</v>
      </c>
      <c r="M6928" s="23">
        <f t="shared" si="976"/>
        <v>262</v>
      </c>
      <c r="N6928" s="23">
        <f t="shared" si="977"/>
        <v>455280</v>
      </c>
      <c r="O6928" s="25">
        <f t="shared" si="978"/>
        <v>440160</v>
      </c>
      <c r="P6928" t="s">
        <v>23</v>
      </c>
      <c r="Q6928" t="s">
        <v>1985</v>
      </c>
      <c r="R6928" t="s">
        <v>2098</v>
      </c>
      <c r="S6928">
        <v>5401</v>
      </c>
      <c r="T6928" s="28">
        <v>45140</v>
      </c>
      <c r="U6928" s="7">
        <v>1680</v>
      </c>
    </row>
    <row r="6929" spans="1:21" x14ac:dyDescent="0.25">
      <c r="A6929" t="s">
        <v>6337</v>
      </c>
      <c r="B6929" s="28">
        <v>44875</v>
      </c>
      <c r="C6929" s="28">
        <v>44883</v>
      </c>
      <c r="D6929" s="19">
        <v>60</v>
      </c>
      <c r="E6929" s="7">
        <v>1440</v>
      </c>
      <c r="F6929" s="21">
        <f t="shared" si="979"/>
        <v>44944</v>
      </c>
      <c r="G6929" s="28">
        <v>45140</v>
      </c>
      <c r="H6929" s="22">
        <f t="shared" si="972"/>
        <v>196</v>
      </c>
      <c r="I6929" s="23">
        <f t="shared" si="973"/>
        <v>282240</v>
      </c>
      <c r="J6929" s="23">
        <f t="shared" si="980"/>
        <v>254</v>
      </c>
      <c r="K6929" s="24">
        <f t="shared" si="974"/>
        <v>1186</v>
      </c>
      <c r="L6929" s="23">
        <f t="shared" si="975"/>
        <v>265</v>
      </c>
      <c r="M6929" s="23">
        <f t="shared" si="976"/>
        <v>257</v>
      </c>
      <c r="N6929" s="23">
        <f t="shared" si="977"/>
        <v>381600</v>
      </c>
      <c r="O6929" s="25">
        <f t="shared" si="978"/>
        <v>370080</v>
      </c>
      <c r="P6929" t="s">
        <v>23</v>
      </c>
      <c r="Q6929" t="s">
        <v>1985</v>
      </c>
      <c r="R6929" t="s">
        <v>2098</v>
      </c>
      <c r="S6929">
        <v>5401</v>
      </c>
      <c r="T6929" s="28">
        <v>45140</v>
      </c>
      <c r="U6929" s="7">
        <v>1440</v>
      </c>
    </row>
    <row r="6930" spans="1:21" x14ac:dyDescent="0.25">
      <c r="A6930" t="s">
        <v>6338</v>
      </c>
      <c r="B6930" s="28">
        <v>44875</v>
      </c>
      <c r="C6930" s="28">
        <v>44883</v>
      </c>
      <c r="D6930" s="19">
        <v>60</v>
      </c>
      <c r="E6930" s="7">
        <v>1600</v>
      </c>
      <c r="F6930" s="21">
        <f t="shared" si="979"/>
        <v>44944</v>
      </c>
      <c r="G6930" s="28">
        <v>45140</v>
      </c>
      <c r="H6930" s="22">
        <f t="shared" si="972"/>
        <v>196</v>
      </c>
      <c r="I6930" s="23">
        <f t="shared" si="973"/>
        <v>313600</v>
      </c>
      <c r="J6930" s="23">
        <f t="shared" si="980"/>
        <v>254</v>
      </c>
      <c r="K6930" s="24">
        <f t="shared" si="974"/>
        <v>1346</v>
      </c>
      <c r="L6930" s="23">
        <f t="shared" si="975"/>
        <v>265</v>
      </c>
      <c r="M6930" s="23">
        <f t="shared" si="976"/>
        <v>257</v>
      </c>
      <c r="N6930" s="23">
        <f t="shared" si="977"/>
        <v>424000</v>
      </c>
      <c r="O6930" s="25">
        <f t="shared" si="978"/>
        <v>411200</v>
      </c>
      <c r="P6930" t="s">
        <v>23</v>
      </c>
      <c r="Q6930" t="s">
        <v>1985</v>
      </c>
      <c r="R6930" t="s">
        <v>2098</v>
      </c>
      <c r="S6930">
        <v>5401</v>
      </c>
      <c r="T6930" s="28">
        <v>45140</v>
      </c>
      <c r="U6930" s="7">
        <v>1600</v>
      </c>
    </row>
    <row r="6931" spans="1:21" x14ac:dyDescent="0.25">
      <c r="A6931" t="s">
        <v>6339</v>
      </c>
      <c r="B6931" s="28">
        <v>44875</v>
      </c>
      <c r="C6931" s="28">
        <v>44883</v>
      </c>
      <c r="D6931" s="19">
        <v>60</v>
      </c>
      <c r="E6931" s="7">
        <v>48000</v>
      </c>
      <c r="F6931" s="21">
        <f t="shared" si="979"/>
        <v>44944</v>
      </c>
      <c r="G6931" s="28">
        <v>45140</v>
      </c>
      <c r="H6931" s="22">
        <f t="shared" si="972"/>
        <v>196</v>
      </c>
      <c r="I6931" s="23">
        <f t="shared" si="973"/>
        <v>9408000</v>
      </c>
      <c r="J6931" s="23">
        <f t="shared" si="980"/>
        <v>254</v>
      </c>
      <c r="K6931" s="24">
        <f t="shared" si="974"/>
        <v>47746</v>
      </c>
      <c r="L6931" s="23">
        <f t="shared" si="975"/>
        <v>265</v>
      </c>
      <c r="M6931" s="23">
        <f t="shared" si="976"/>
        <v>257</v>
      </c>
      <c r="N6931" s="23">
        <f t="shared" si="977"/>
        <v>12720000</v>
      </c>
      <c r="O6931" s="25">
        <f t="shared" si="978"/>
        <v>12336000</v>
      </c>
      <c r="P6931" t="s">
        <v>23</v>
      </c>
      <c r="Q6931" t="s">
        <v>1985</v>
      </c>
      <c r="R6931" t="s">
        <v>2098</v>
      </c>
      <c r="S6931">
        <v>5401</v>
      </c>
      <c r="T6931" s="28">
        <v>45140</v>
      </c>
      <c r="U6931" s="7">
        <v>48000</v>
      </c>
    </row>
    <row r="6932" spans="1:21" x14ac:dyDescent="0.25">
      <c r="A6932" t="s">
        <v>6340</v>
      </c>
      <c r="B6932" s="28">
        <v>44875</v>
      </c>
      <c r="C6932" s="28">
        <v>44883</v>
      </c>
      <c r="D6932" s="19">
        <v>60</v>
      </c>
      <c r="E6932">
        <v>230.02</v>
      </c>
      <c r="F6932" s="21">
        <f t="shared" si="979"/>
        <v>44944</v>
      </c>
      <c r="G6932" s="28">
        <v>45140</v>
      </c>
      <c r="H6932" s="22">
        <f t="shared" si="972"/>
        <v>196</v>
      </c>
      <c r="I6932" s="23">
        <f t="shared" si="973"/>
        <v>45083.920000000006</v>
      </c>
      <c r="J6932" s="23">
        <f t="shared" si="980"/>
        <v>254</v>
      </c>
      <c r="K6932" s="24">
        <f t="shared" si="974"/>
        <v>-23.97999999999999</v>
      </c>
      <c r="L6932" s="23">
        <f t="shared" si="975"/>
        <v>265</v>
      </c>
      <c r="M6932" s="23">
        <f t="shared" si="976"/>
        <v>257</v>
      </c>
      <c r="N6932" s="23">
        <f t="shared" si="977"/>
        <v>60955.3</v>
      </c>
      <c r="O6932" s="25">
        <f t="shared" si="978"/>
        <v>59115.14</v>
      </c>
      <c r="P6932" t="s">
        <v>23</v>
      </c>
      <c r="Q6932" t="s">
        <v>1985</v>
      </c>
      <c r="R6932" t="s">
        <v>2098</v>
      </c>
      <c r="S6932">
        <v>5401</v>
      </c>
      <c r="T6932" s="28">
        <v>45140</v>
      </c>
      <c r="U6932">
        <v>230.02</v>
      </c>
    </row>
    <row r="6933" spans="1:21" x14ac:dyDescent="0.25">
      <c r="A6933" t="s">
        <v>6341</v>
      </c>
      <c r="B6933" s="28">
        <v>44882</v>
      </c>
      <c r="C6933" s="28">
        <v>44890</v>
      </c>
      <c r="D6933" s="19">
        <v>60</v>
      </c>
      <c r="E6933" s="7">
        <v>2250</v>
      </c>
      <c r="F6933" s="21">
        <f t="shared" si="979"/>
        <v>44951</v>
      </c>
      <c r="G6933" s="28">
        <v>45140</v>
      </c>
      <c r="H6933" s="22">
        <f t="shared" si="972"/>
        <v>189</v>
      </c>
      <c r="I6933" s="23">
        <f t="shared" si="973"/>
        <v>425250</v>
      </c>
      <c r="J6933" s="23">
        <f t="shared" si="980"/>
        <v>247</v>
      </c>
      <c r="K6933" s="24">
        <f t="shared" si="974"/>
        <v>2003</v>
      </c>
      <c r="L6933" s="23">
        <f t="shared" si="975"/>
        <v>258</v>
      </c>
      <c r="M6933" s="23">
        <f t="shared" si="976"/>
        <v>250</v>
      </c>
      <c r="N6933" s="23">
        <f t="shared" si="977"/>
        <v>580500</v>
      </c>
      <c r="O6933" s="25">
        <f t="shared" si="978"/>
        <v>562500</v>
      </c>
      <c r="P6933" t="s">
        <v>23</v>
      </c>
      <c r="Q6933" t="s">
        <v>1985</v>
      </c>
      <c r="R6933" t="s">
        <v>2098</v>
      </c>
      <c r="S6933">
        <v>5401</v>
      </c>
      <c r="T6933" s="28">
        <v>45140</v>
      </c>
      <c r="U6933" s="7">
        <v>2250</v>
      </c>
    </row>
    <row r="6934" spans="1:21" x14ac:dyDescent="0.25">
      <c r="A6934" t="s">
        <v>6342</v>
      </c>
      <c r="B6934" s="28">
        <v>44882</v>
      </c>
      <c r="C6934" s="28">
        <v>44890</v>
      </c>
      <c r="D6934" s="19">
        <v>60</v>
      </c>
      <c r="E6934" s="7">
        <v>16800</v>
      </c>
      <c r="F6934" s="21">
        <f t="shared" si="979"/>
        <v>44951</v>
      </c>
      <c r="G6934" s="28">
        <v>45188</v>
      </c>
      <c r="H6934" s="22">
        <f t="shared" si="972"/>
        <v>237</v>
      </c>
      <c r="I6934" s="23">
        <f t="shared" si="973"/>
        <v>3981600</v>
      </c>
      <c r="J6934" s="23">
        <f t="shared" si="980"/>
        <v>294</v>
      </c>
      <c r="K6934" s="24">
        <f t="shared" si="974"/>
        <v>16506</v>
      </c>
      <c r="L6934" s="23">
        <f t="shared" si="975"/>
        <v>306</v>
      </c>
      <c r="M6934" s="23">
        <f t="shared" si="976"/>
        <v>298</v>
      </c>
      <c r="N6934" s="23">
        <f t="shared" si="977"/>
        <v>5140800</v>
      </c>
      <c r="O6934" s="25">
        <f t="shared" si="978"/>
        <v>5006400</v>
      </c>
      <c r="P6934" t="s">
        <v>23</v>
      </c>
      <c r="Q6934" t="s">
        <v>1985</v>
      </c>
      <c r="R6934" t="s">
        <v>2098</v>
      </c>
      <c r="S6934">
        <v>6551</v>
      </c>
      <c r="T6934" s="28">
        <v>45188</v>
      </c>
      <c r="U6934" s="7">
        <v>16800</v>
      </c>
    </row>
    <row r="6935" spans="1:21" x14ac:dyDescent="0.25">
      <c r="A6935" t="s">
        <v>6343</v>
      </c>
      <c r="B6935" s="28">
        <v>44889</v>
      </c>
      <c r="C6935" s="28">
        <v>44899</v>
      </c>
      <c r="D6935" s="19">
        <v>60</v>
      </c>
      <c r="E6935">
        <v>975</v>
      </c>
      <c r="F6935" s="21">
        <f t="shared" si="979"/>
        <v>44961</v>
      </c>
      <c r="G6935" s="28">
        <v>45188</v>
      </c>
      <c r="H6935" s="22">
        <f t="shared" si="972"/>
        <v>227</v>
      </c>
      <c r="I6935" s="23">
        <f t="shared" si="973"/>
        <v>221325</v>
      </c>
      <c r="J6935" s="23">
        <f t="shared" si="980"/>
        <v>285</v>
      </c>
      <c r="K6935" s="24">
        <f t="shared" si="974"/>
        <v>690</v>
      </c>
      <c r="L6935" s="23">
        <f t="shared" si="975"/>
        <v>299</v>
      </c>
      <c r="M6935" s="23">
        <f t="shared" si="976"/>
        <v>289</v>
      </c>
      <c r="N6935" s="23">
        <f t="shared" si="977"/>
        <v>291525</v>
      </c>
      <c r="O6935" s="25">
        <f t="shared" si="978"/>
        <v>281775</v>
      </c>
      <c r="P6935" t="s">
        <v>23</v>
      </c>
      <c r="Q6935" t="s">
        <v>1985</v>
      </c>
      <c r="R6935" t="s">
        <v>2098</v>
      </c>
      <c r="S6935">
        <v>6551</v>
      </c>
      <c r="T6935" s="28">
        <v>45188</v>
      </c>
      <c r="U6935">
        <v>975</v>
      </c>
    </row>
    <row r="6936" spans="1:21" x14ac:dyDescent="0.25">
      <c r="A6936" t="s">
        <v>6344</v>
      </c>
      <c r="B6936" s="28">
        <v>44889</v>
      </c>
      <c r="C6936" s="28">
        <v>44897</v>
      </c>
      <c r="D6936" s="19">
        <v>60</v>
      </c>
      <c r="E6936">
        <v>305.7</v>
      </c>
      <c r="F6936" s="21">
        <f t="shared" si="979"/>
        <v>44959</v>
      </c>
      <c r="G6936" s="28">
        <v>45188</v>
      </c>
      <c r="H6936" s="22">
        <f t="shared" si="972"/>
        <v>229</v>
      </c>
      <c r="I6936" s="23">
        <f t="shared" si="973"/>
        <v>70005.3</v>
      </c>
      <c r="J6936" s="23">
        <f t="shared" si="980"/>
        <v>287</v>
      </c>
      <c r="K6936" s="24">
        <f t="shared" si="974"/>
        <v>18.699999999999989</v>
      </c>
      <c r="L6936" s="23">
        <f t="shared" si="975"/>
        <v>299</v>
      </c>
      <c r="M6936" s="23">
        <f t="shared" si="976"/>
        <v>291</v>
      </c>
      <c r="N6936" s="23">
        <f t="shared" si="977"/>
        <v>91404.3</v>
      </c>
      <c r="O6936" s="25">
        <f t="shared" si="978"/>
        <v>88958.7</v>
      </c>
      <c r="P6936" t="s">
        <v>23</v>
      </c>
      <c r="Q6936" t="s">
        <v>1985</v>
      </c>
      <c r="R6936" t="s">
        <v>2098</v>
      </c>
      <c r="S6936">
        <v>6551</v>
      </c>
      <c r="T6936" s="28">
        <v>45188</v>
      </c>
      <c r="U6936">
        <v>305.7</v>
      </c>
    </row>
    <row r="6937" spans="1:21" x14ac:dyDescent="0.25">
      <c r="A6937" t="s">
        <v>6345</v>
      </c>
      <c r="B6937" s="28">
        <v>44889</v>
      </c>
      <c r="C6937" s="28">
        <v>44899</v>
      </c>
      <c r="D6937" s="19">
        <v>60</v>
      </c>
      <c r="E6937">
        <v>357.22</v>
      </c>
      <c r="F6937" s="21">
        <f t="shared" si="979"/>
        <v>44961</v>
      </c>
      <c r="G6937" s="28">
        <v>45188</v>
      </c>
      <c r="H6937" s="22">
        <f t="shared" si="972"/>
        <v>227</v>
      </c>
      <c r="I6937" s="23">
        <f t="shared" si="973"/>
        <v>81088.94</v>
      </c>
      <c r="J6937" s="23">
        <f t="shared" si="980"/>
        <v>285</v>
      </c>
      <c r="K6937" s="24">
        <f t="shared" si="974"/>
        <v>72.220000000000027</v>
      </c>
      <c r="L6937" s="23">
        <f t="shared" si="975"/>
        <v>299</v>
      </c>
      <c r="M6937" s="23">
        <f t="shared" si="976"/>
        <v>289</v>
      </c>
      <c r="N6937" s="23">
        <f t="shared" si="977"/>
        <v>106808.78000000001</v>
      </c>
      <c r="O6937" s="25">
        <f t="shared" si="978"/>
        <v>103236.58</v>
      </c>
      <c r="P6937" t="s">
        <v>23</v>
      </c>
      <c r="Q6937" t="s">
        <v>1985</v>
      </c>
      <c r="R6937" t="s">
        <v>2098</v>
      </c>
      <c r="S6937">
        <v>6551</v>
      </c>
      <c r="T6937" s="28">
        <v>45188</v>
      </c>
      <c r="U6937">
        <v>357.22</v>
      </c>
    </row>
    <row r="6938" spans="1:21" x14ac:dyDescent="0.25">
      <c r="A6938" t="s">
        <v>6346</v>
      </c>
      <c r="B6938" s="28">
        <v>44889</v>
      </c>
      <c r="C6938" s="28">
        <v>44899</v>
      </c>
      <c r="D6938" s="19">
        <v>60</v>
      </c>
      <c r="E6938" s="7">
        <v>1260</v>
      </c>
      <c r="F6938" s="21">
        <f t="shared" si="979"/>
        <v>44961</v>
      </c>
      <c r="G6938" s="28">
        <v>45188</v>
      </c>
      <c r="H6938" s="22">
        <f t="shared" si="972"/>
        <v>227</v>
      </c>
      <c r="I6938" s="23">
        <f t="shared" si="973"/>
        <v>286020</v>
      </c>
      <c r="J6938" s="23">
        <f t="shared" si="980"/>
        <v>285</v>
      </c>
      <c r="K6938" s="24">
        <f t="shared" si="974"/>
        <v>975</v>
      </c>
      <c r="L6938" s="23">
        <f t="shared" si="975"/>
        <v>299</v>
      </c>
      <c r="M6938" s="23">
        <f t="shared" si="976"/>
        <v>289</v>
      </c>
      <c r="N6938" s="23">
        <f t="shared" si="977"/>
        <v>376740</v>
      </c>
      <c r="O6938" s="25">
        <f t="shared" si="978"/>
        <v>364140</v>
      </c>
      <c r="P6938" t="s">
        <v>23</v>
      </c>
      <c r="Q6938" t="s">
        <v>1985</v>
      </c>
      <c r="R6938" t="s">
        <v>2098</v>
      </c>
      <c r="S6938">
        <v>6551</v>
      </c>
      <c r="T6938" s="28">
        <v>45188</v>
      </c>
      <c r="U6938" s="7">
        <v>1260</v>
      </c>
    </row>
    <row r="6939" spans="1:21" x14ac:dyDescent="0.25">
      <c r="A6939" t="s">
        <v>6347</v>
      </c>
      <c r="B6939" s="28">
        <v>44889</v>
      </c>
      <c r="C6939" s="28">
        <v>44897</v>
      </c>
      <c r="D6939" s="19">
        <v>60</v>
      </c>
      <c r="E6939" s="7">
        <v>1600</v>
      </c>
      <c r="F6939" s="21">
        <f t="shared" si="979"/>
        <v>44959</v>
      </c>
      <c r="G6939" s="28">
        <v>45188</v>
      </c>
      <c r="H6939" s="22">
        <f t="shared" ref="H6939:H7002" si="981">G6939-F6939</f>
        <v>229</v>
      </c>
      <c r="I6939" s="23">
        <f t="shared" ref="I6939:I7002" si="982">E6939*H6939</f>
        <v>366400</v>
      </c>
      <c r="J6939" s="23">
        <f t="shared" si="980"/>
        <v>287</v>
      </c>
      <c r="K6939" s="24">
        <f t="shared" ref="K6939:K7002" si="983">E6939-J6939</f>
        <v>1313</v>
      </c>
      <c r="L6939" s="23">
        <f t="shared" ref="L6939:L7002" si="984">G6939-B6939</f>
        <v>299</v>
      </c>
      <c r="M6939" s="23">
        <f t="shared" ref="M6939:M7002" si="985">G6939-C6939</f>
        <v>291</v>
      </c>
      <c r="N6939" s="23">
        <f t="shared" ref="N6939:N7002" si="986">E6939*L6939</f>
        <v>478400</v>
      </c>
      <c r="O6939" s="25">
        <f t="shared" ref="O6939:O7002" si="987">E6939*M6939</f>
        <v>465600</v>
      </c>
      <c r="P6939" t="s">
        <v>23</v>
      </c>
      <c r="Q6939" t="s">
        <v>1985</v>
      </c>
      <c r="R6939" t="s">
        <v>2098</v>
      </c>
      <c r="S6939">
        <v>6551</v>
      </c>
      <c r="T6939" s="28">
        <v>45188</v>
      </c>
      <c r="U6939" s="7">
        <v>1600</v>
      </c>
    </row>
    <row r="6940" spans="1:21" x14ac:dyDescent="0.25">
      <c r="A6940" t="s">
        <v>6348</v>
      </c>
      <c r="B6940" s="28">
        <v>44889</v>
      </c>
      <c r="C6940" s="28">
        <v>44897</v>
      </c>
      <c r="D6940" s="19">
        <v>60</v>
      </c>
      <c r="E6940">
        <v>585</v>
      </c>
      <c r="F6940" s="21">
        <f t="shared" si="979"/>
        <v>44959</v>
      </c>
      <c r="G6940" s="28">
        <v>45188</v>
      </c>
      <c r="H6940" s="22">
        <f t="shared" si="981"/>
        <v>229</v>
      </c>
      <c r="I6940" s="23">
        <f t="shared" si="982"/>
        <v>133965</v>
      </c>
      <c r="J6940" s="23">
        <f t="shared" si="980"/>
        <v>287</v>
      </c>
      <c r="K6940" s="24">
        <f t="shared" si="983"/>
        <v>298</v>
      </c>
      <c r="L6940" s="23">
        <f t="shared" si="984"/>
        <v>299</v>
      </c>
      <c r="M6940" s="23">
        <f t="shared" si="985"/>
        <v>291</v>
      </c>
      <c r="N6940" s="23">
        <f t="shared" si="986"/>
        <v>174915</v>
      </c>
      <c r="O6940" s="25">
        <f t="shared" si="987"/>
        <v>170235</v>
      </c>
      <c r="P6940" t="s">
        <v>23</v>
      </c>
      <c r="Q6940" t="s">
        <v>1985</v>
      </c>
      <c r="R6940" t="s">
        <v>2098</v>
      </c>
      <c r="S6940">
        <v>6551</v>
      </c>
      <c r="T6940" s="28">
        <v>45188</v>
      </c>
      <c r="U6940">
        <v>585</v>
      </c>
    </row>
    <row r="6941" spans="1:21" x14ac:dyDescent="0.25">
      <c r="A6941" t="s">
        <v>6349</v>
      </c>
      <c r="B6941" s="28">
        <v>44895</v>
      </c>
      <c r="C6941" s="28">
        <v>44904</v>
      </c>
      <c r="D6941" s="19">
        <v>60</v>
      </c>
      <c r="E6941">
        <v>472.5</v>
      </c>
      <c r="F6941" s="21">
        <f t="shared" si="979"/>
        <v>44966</v>
      </c>
      <c r="G6941" s="28">
        <v>45188</v>
      </c>
      <c r="H6941" s="22">
        <f t="shared" si="981"/>
        <v>222</v>
      </c>
      <c r="I6941" s="23">
        <f t="shared" si="982"/>
        <v>104895</v>
      </c>
      <c r="J6941" s="23">
        <f t="shared" si="980"/>
        <v>280</v>
      </c>
      <c r="K6941" s="24">
        <f t="shared" si="983"/>
        <v>192.5</v>
      </c>
      <c r="L6941" s="23">
        <f t="shared" si="984"/>
        <v>293</v>
      </c>
      <c r="M6941" s="23">
        <f t="shared" si="985"/>
        <v>284</v>
      </c>
      <c r="N6941" s="23">
        <f t="shared" si="986"/>
        <v>138442.5</v>
      </c>
      <c r="O6941" s="25">
        <f t="shared" si="987"/>
        <v>134190</v>
      </c>
      <c r="P6941" t="s">
        <v>23</v>
      </c>
      <c r="Q6941" t="s">
        <v>1985</v>
      </c>
      <c r="R6941" t="s">
        <v>2098</v>
      </c>
      <c r="S6941">
        <v>6551</v>
      </c>
      <c r="T6941" s="28">
        <v>45188</v>
      </c>
      <c r="U6941">
        <v>472.5</v>
      </c>
    </row>
    <row r="6942" spans="1:21" x14ac:dyDescent="0.25">
      <c r="A6942" t="s">
        <v>6350</v>
      </c>
      <c r="B6942" s="28">
        <v>44895</v>
      </c>
      <c r="C6942" s="28">
        <v>44902</v>
      </c>
      <c r="D6942" s="19">
        <v>60</v>
      </c>
      <c r="E6942">
        <v>960</v>
      </c>
      <c r="F6942" s="21">
        <f t="shared" si="979"/>
        <v>44964</v>
      </c>
      <c r="G6942" s="28">
        <v>45188</v>
      </c>
      <c r="H6942" s="22">
        <f t="shared" si="981"/>
        <v>224</v>
      </c>
      <c r="I6942" s="23">
        <f t="shared" si="982"/>
        <v>215040</v>
      </c>
      <c r="J6942" s="23">
        <f t="shared" si="980"/>
        <v>282</v>
      </c>
      <c r="K6942" s="24">
        <f t="shared" si="983"/>
        <v>678</v>
      </c>
      <c r="L6942" s="23">
        <f t="shared" si="984"/>
        <v>293</v>
      </c>
      <c r="M6942" s="23">
        <f t="shared" si="985"/>
        <v>286</v>
      </c>
      <c r="N6942" s="23">
        <f t="shared" si="986"/>
        <v>281280</v>
      </c>
      <c r="O6942" s="25">
        <f t="shared" si="987"/>
        <v>274560</v>
      </c>
      <c r="P6942" t="s">
        <v>23</v>
      </c>
      <c r="Q6942" t="s">
        <v>1985</v>
      </c>
      <c r="R6942" t="s">
        <v>2098</v>
      </c>
      <c r="S6942">
        <v>6551</v>
      </c>
      <c r="T6942" s="28">
        <v>45188</v>
      </c>
      <c r="U6942">
        <v>960</v>
      </c>
    </row>
    <row r="6943" spans="1:21" x14ac:dyDescent="0.25">
      <c r="A6943" t="s">
        <v>6351</v>
      </c>
      <c r="B6943" s="28">
        <v>44902</v>
      </c>
      <c r="C6943" s="28">
        <v>44912</v>
      </c>
      <c r="D6943" s="19">
        <v>60</v>
      </c>
      <c r="E6943" s="7">
        <v>4725</v>
      </c>
      <c r="F6943" s="21">
        <f t="shared" si="979"/>
        <v>44974</v>
      </c>
      <c r="G6943" s="28">
        <v>45188</v>
      </c>
      <c r="H6943" s="22">
        <f t="shared" si="981"/>
        <v>214</v>
      </c>
      <c r="I6943" s="23">
        <f t="shared" si="982"/>
        <v>1011150</v>
      </c>
      <c r="J6943" s="23">
        <f t="shared" si="980"/>
        <v>272</v>
      </c>
      <c r="K6943" s="24">
        <f t="shared" si="983"/>
        <v>4453</v>
      </c>
      <c r="L6943" s="23">
        <f t="shared" si="984"/>
        <v>286</v>
      </c>
      <c r="M6943" s="23">
        <f t="shared" si="985"/>
        <v>276</v>
      </c>
      <c r="N6943" s="23">
        <f t="shared" si="986"/>
        <v>1351350</v>
      </c>
      <c r="O6943" s="25">
        <f t="shared" si="987"/>
        <v>1304100</v>
      </c>
      <c r="P6943" t="s">
        <v>23</v>
      </c>
      <c r="Q6943" t="s">
        <v>1985</v>
      </c>
      <c r="R6943" t="s">
        <v>2098</v>
      </c>
      <c r="S6943">
        <v>6551</v>
      </c>
      <c r="T6943" s="28">
        <v>45188</v>
      </c>
      <c r="U6943" s="7">
        <v>4725</v>
      </c>
    </row>
    <row r="6944" spans="1:21" x14ac:dyDescent="0.25">
      <c r="A6944" t="s">
        <v>6352</v>
      </c>
      <c r="B6944" s="28">
        <v>44902</v>
      </c>
      <c r="C6944" s="28">
        <v>44913</v>
      </c>
      <c r="D6944" s="19">
        <v>60</v>
      </c>
      <c r="E6944" s="7">
        <v>1440</v>
      </c>
      <c r="F6944" s="21">
        <f t="shared" si="979"/>
        <v>44975</v>
      </c>
      <c r="G6944" s="28">
        <v>45188</v>
      </c>
      <c r="H6944" s="22">
        <f t="shared" si="981"/>
        <v>213</v>
      </c>
      <c r="I6944" s="23">
        <f t="shared" si="982"/>
        <v>306720</v>
      </c>
      <c r="J6944" s="23">
        <f t="shared" si="980"/>
        <v>271</v>
      </c>
      <c r="K6944" s="24">
        <f t="shared" si="983"/>
        <v>1169</v>
      </c>
      <c r="L6944" s="23">
        <f t="shared" si="984"/>
        <v>286</v>
      </c>
      <c r="M6944" s="23">
        <f t="shared" si="985"/>
        <v>275</v>
      </c>
      <c r="N6944" s="23">
        <f t="shared" si="986"/>
        <v>411840</v>
      </c>
      <c r="O6944" s="25">
        <f t="shared" si="987"/>
        <v>396000</v>
      </c>
      <c r="P6944" t="s">
        <v>23</v>
      </c>
      <c r="Q6944" t="s">
        <v>1985</v>
      </c>
      <c r="R6944" t="s">
        <v>2098</v>
      </c>
      <c r="S6944">
        <v>6551</v>
      </c>
      <c r="T6944" s="28">
        <v>45188</v>
      </c>
      <c r="U6944" s="7">
        <v>1440</v>
      </c>
    </row>
    <row r="6945" spans="1:21" x14ac:dyDescent="0.25">
      <c r="A6945" t="s">
        <v>6353</v>
      </c>
      <c r="B6945" s="28">
        <v>44902</v>
      </c>
      <c r="C6945" s="28">
        <v>44913</v>
      </c>
      <c r="D6945" s="19">
        <v>60</v>
      </c>
      <c r="E6945" s="7">
        <v>1416</v>
      </c>
      <c r="F6945" s="21">
        <f t="shared" si="979"/>
        <v>44975</v>
      </c>
      <c r="G6945" s="28">
        <v>45188</v>
      </c>
      <c r="H6945" s="22">
        <f t="shared" si="981"/>
        <v>213</v>
      </c>
      <c r="I6945" s="23">
        <f t="shared" si="982"/>
        <v>301608</v>
      </c>
      <c r="J6945" s="23">
        <f t="shared" si="980"/>
        <v>271</v>
      </c>
      <c r="K6945" s="24">
        <f t="shared" si="983"/>
        <v>1145</v>
      </c>
      <c r="L6945" s="23">
        <f t="shared" si="984"/>
        <v>286</v>
      </c>
      <c r="M6945" s="23">
        <f t="shared" si="985"/>
        <v>275</v>
      </c>
      <c r="N6945" s="23">
        <f t="shared" si="986"/>
        <v>404976</v>
      </c>
      <c r="O6945" s="25">
        <f t="shared" si="987"/>
        <v>389400</v>
      </c>
      <c r="P6945" t="s">
        <v>23</v>
      </c>
      <c r="Q6945" t="s">
        <v>1985</v>
      </c>
      <c r="R6945" t="s">
        <v>2098</v>
      </c>
      <c r="S6945">
        <v>6551</v>
      </c>
      <c r="T6945" s="28">
        <v>45188</v>
      </c>
      <c r="U6945" s="7">
        <v>1416</v>
      </c>
    </row>
    <row r="6946" spans="1:21" x14ac:dyDescent="0.25">
      <c r="A6946" t="s">
        <v>6354</v>
      </c>
      <c r="B6946" s="28">
        <v>44902</v>
      </c>
      <c r="C6946" s="28">
        <v>44911</v>
      </c>
      <c r="D6946" s="19">
        <v>60</v>
      </c>
      <c r="E6946">
        <v>480</v>
      </c>
      <c r="F6946" s="21">
        <f t="shared" si="979"/>
        <v>44973</v>
      </c>
      <c r="G6946" s="28">
        <v>45188</v>
      </c>
      <c r="H6946" s="22">
        <f t="shared" si="981"/>
        <v>215</v>
      </c>
      <c r="I6946" s="23">
        <f t="shared" si="982"/>
        <v>103200</v>
      </c>
      <c r="J6946" s="23">
        <f t="shared" si="980"/>
        <v>273</v>
      </c>
      <c r="K6946" s="24">
        <f t="shared" si="983"/>
        <v>207</v>
      </c>
      <c r="L6946" s="23">
        <f t="shared" si="984"/>
        <v>286</v>
      </c>
      <c r="M6946" s="23">
        <f t="shared" si="985"/>
        <v>277</v>
      </c>
      <c r="N6946" s="23">
        <f t="shared" si="986"/>
        <v>137280</v>
      </c>
      <c r="O6946" s="25">
        <f t="shared" si="987"/>
        <v>132960</v>
      </c>
      <c r="P6946" t="s">
        <v>23</v>
      </c>
      <c r="Q6946" t="s">
        <v>1985</v>
      </c>
      <c r="R6946" t="s">
        <v>2098</v>
      </c>
      <c r="S6946">
        <v>6551</v>
      </c>
      <c r="T6946" s="28">
        <v>45188</v>
      </c>
      <c r="U6946">
        <v>480</v>
      </c>
    </row>
    <row r="6947" spans="1:21" x14ac:dyDescent="0.25">
      <c r="A6947" t="s">
        <v>6355</v>
      </c>
      <c r="B6947" s="28">
        <v>44902</v>
      </c>
      <c r="C6947" s="28">
        <v>44911</v>
      </c>
      <c r="D6947" s="19">
        <v>60</v>
      </c>
      <c r="E6947" s="7">
        <v>1580</v>
      </c>
      <c r="F6947" s="21">
        <f t="shared" si="979"/>
        <v>44973</v>
      </c>
      <c r="G6947" s="28">
        <v>45188</v>
      </c>
      <c r="H6947" s="22">
        <f t="shared" si="981"/>
        <v>215</v>
      </c>
      <c r="I6947" s="23">
        <f t="shared" si="982"/>
        <v>339700</v>
      </c>
      <c r="J6947" s="23">
        <f t="shared" si="980"/>
        <v>273</v>
      </c>
      <c r="K6947" s="24">
        <f t="shared" si="983"/>
        <v>1307</v>
      </c>
      <c r="L6947" s="23">
        <f t="shared" si="984"/>
        <v>286</v>
      </c>
      <c r="M6947" s="23">
        <f t="shared" si="985"/>
        <v>277</v>
      </c>
      <c r="N6947" s="23">
        <f t="shared" si="986"/>
        <v>451880</v>
      </c>
      <c r="O6947" s="25">
        <f t="shared" si="987"/>
        <v>437660</v>
      </c>
      <c r="P6947" t="s">
        <v>23</v>
      </c>
      <c r="Q6947" t="s">
        <v>1985</v>
      </c>
      <c r="R6947" t="s">
        <v>2098</v>
      </c>
      <c r="S6947">
        <v>6551</v>
      </c>
      <c r="T6947" s="28">
        <v>45188</v>
      </c>
      <c r="U6947" s="7">
        <v>1580</v>
      </c>
    </row>
    <row r="6948" spans="1:21" x14ac:dyDescent="0.25">
      <c r="A6948" t="s">
        <v>6356</v>
      </c>
      <c r="B6948" s="28">
        <v>44902</v>
      </c>
      <c r="C6948" s="28">
        <v>44915</v>
      </c>
      <c r="D6948" s="19">
        <v>60</v>
      </c>
      <c r="E6948" s="7">
        <v>2889</v>
      </c>
      <c r="F6948" s="21">
        <f t="shared" si="979"/>
        <v>44977</v>
      </c>
      <c r="G6948" s="28">
        <v>45188</v>
      </c>
      <c r="H6948" s="22">
        <f t="shared" si="981"/>
        <v>211</v>
      </c>
      <c r="I6948" s="23">
        <f t="shared" si="982"/>
        <v>609579</v>
      </c>
      <c r="J6948" s="23">
        <f t="shared" si="980"/>
        <v>269</v>
      </c>
      <c r="K6948" s="24">
        <f t="shared" si="983"/>
        <v>2620</v>
      </c>
      <c r="L6948" s="23">
        <f t="shared" si="984"/>
        <v>286</v>
      </c>
      <c r="M6948" s="23">
        <f t="shared" si="985"/>
        <v>273</v>
      </c>
      <c r="N6948" s="23">
        <f t="shared" si="986"/>
        <v>826254</v>
      </c>
      <c r="O6948" s="25">
        <f t="shared" si="987"/>
        <v>788697</v>
      </c>
      <c r="P6948" t="s">
        <v>23</v>
      </c>
      <c r="Q6948" t="s">
        <v>1985</v>
      </c>
      <c r="R6948" t="s">
        <v>2098</v>
      </c>
      <c r="S6948">
        <v>6551</v>
      </c>
      <c r="T6948" s="28">
        <v>45188</v>
      </c>
      <c r="U6948" s="7">
        <v>2889</v>
      </c>
    </row>
    <row r="6949" spans="1:21" x14ac:dyDescent="0.25">
      <c r="A6949" t="s">
        <v>6357</v>
      </c>
      <c r="B6949" s="28">
        <v>44911</v>
      </c>
      <c r="C6949" s="28">
        <v>44916</v>
      </c>
      <c r="D6949" s="19">
        <v>60</v>
      </c>
      <c r="E6949">
        <v>472.5</v>
      </c>
      <c r="F6949" s="21">
        <f t="shared" si="979"/>
        <v>44978</v>
      </c>
      <c r="G6949" s="28">
        <v>45188</v>
      </c>
      <c r="H6949" s="22">
        <f t="shared" si="981"/>
        <v>210</v>
      </c>
      <c r="I6949" s="23">
        <f t="shared" si="982"/>
        <v>99225</v>
      </c>
      <c r="J6949" s="23">
        <f t="shared" si="980"/>
        <v>268</v>
      </c>
      <c r="K6949" s="24">
        <f t="shared" si="983"/>
        <v>204.5</v>
      </c>
      <c r="L6949" s="23">
        <f t="shared" si="984"/>
        <v>277</v>
      </c>
      <c r="M6949" s="23">
        <f t="shared" si="985"/>
        <v>272</v>
      </c>
      <c r="N6949" s="23">
        <f t="shared" si="986"/>
        <v>130882.5</v>
      </c>
      <c r="O6949" s="25">
        <f t="shared" si="987"/>
        <v>128520</v>
      </c>
      <c r="P6949" t="s">
        <v>23</v>
      </c>
      <c r="Q6949" t="s">
        <v>1985</v>
      </c>
      <c r="R6949" t="s">
        <v>2098</v>
      </c>
      <c r="S6949">
        <v>6551</v>
      </c>
      <c r="T6949" s="28">
        <v>45188</v>
      </c>
      <c r="U6949">
        <v>472.5</v>
      </c>
    </row>
    <row r="6950" spans="1:21" x14ac:dyDescent="0.25">
      <c r="A6950" t="s">
        <v>6358</v>
      </c>
      <c r="B6950" s="28">
        <v>44911</v>
      </c>
      <c r="C6950" s="28">
        <v>44916</v>
      </c>
      <c r="D6950" s="19">
        <v>60</v>
      </c>
      <c r="E6950" s="7">
        <v>3360</v>
      </c>
      <c r="F6950" s="21">
        <f t="shared" si="979"/>
        <v>44978</v>
      </c>
      <c r="G6950" s="28">
        <v>45188</v>
      </c>
      <c r="H6950" s="22">
        <f t="shared" si="981"/>
        <v>210</v>
      </c>
      <c r="I6950" s="23">
        <f t="shared" si="982"/>
        <v>705600</v>
      </c>
      <c r="J6950" s="23">
        <f t="shared" si="980"/>
        <v>268</v>
      </c>
      <c r="K6950" s="24">
        <f t="shared" si="983"/>
        <v>3092</v>
      </c>
      <c r="L6950" s="23">
        <f t="shared" si="984"/>
        <v>277</v>
      </c>
      <c r="M6950" s="23">
        <f t="shared" si="985"/>
        <v>272</v>
      </c>
      <c r="N6950" s="23">
        <f t="shared" si="986"/>
        <v>930720</v>
      </c>
      <c r="O6950" s="25">
        <f t="shared" si="987"/>
        <v>913920</v>
      </c>
      <c r="P6950" t="s">
        <v>23</v>
      </c>
      <c r="Q6950" t="s">
        <v>1985</v>
      </c>
      <c r="R6950" t="s">
        <v>2098</v>
      </c>
      <c r="S6950">
        <v>6551</v>
      </c>
      <c r="T6950" s="28">
        <v>45188</v>
      </c>
      <c r="U6950" s="7">
        <v>3360</v>
      </c>
    </row>
    <row r="6951" spans="1:21" x14ac:dyDescent="0.25">
      <c r="A6951" t="s">
        <v>6359</v>
      </c>
      <c r="B6951" s="28">
        <v>44911</v>
      </c>
      <c r="C6951" s="28">
        <v>44918</v>
      </c>
      <c r="D6951" s="19">
        <v>60</v>
      </c>
      <c r="E6951" s="7">
        <v>4248</v>
      </c>
      <c r="F6951" s="21">
        <f t="shared" si="979"/>
        <v>44980</v>
      </c>
      <c r="G6951" s="28">
        <v>45188</v>
      </c>
      <c r="H6951" s="22">
        <f t="shared" si="981"/>
        <v>208</v>
      </c>
      <c r="I6951" s="23">
        <f t="shared" si="982"/>
        <v>883584</v>
      </c>
      <c r="J6951" s="23">
        <f t="shared" si="980"/>
        <v>266</v>
      </c>
      <c r="K6951" s="24">
        <f t="shared" si="983"/>
        <v>3982</v>
      </c>
      <c r="L6951" s="23">
        <f t="shared" si="984"/>
        <v>277</v>
      </c>
      <c r="M6951" s="23">
        <f t="shared" si="985"/>
        <v>270</v>
      </c>
      <c r="N6951" s="23">
        <f t="shared" si="986"/>
        <v>1176696</v>
      </c>
      <c r="O6951" s="25">
        <f t="shared" si="987"/>
        <v>1146960</v>
      </c>
      <c r="P6951" t="s">
        <v>23</v>
      </c>
      <c r="Q6951" t="s">
        <v>1985</v>
      </c>
      <c r="R6951" t="s">
        <v>2098</v>
      </c>
      <c r="S6951">
        <v>6551</v>
      </c>
      <c r="T6951" s="28">
        <v>45188</v>
      </c>
      <c r="U6951" s="7">
        <v>4248</v>
      </c>
    </row>
    <row r="6952" spans="1:21" x14ac:dyDescent="0.25">
      <c r="A6952" t="s">
        <v>6360</v>
      </c>
      <c r="B6952" s="28">
        <v>44911</v>
      </c>
      <c r="C6952" s="28">
        <v>44918</v>
      </c>
      <c r="D6952" s="19">
        <v>60</v>
      </c>
      <c r="E6952" s="7">
        <v>7950</v>
      </c>
      <c r="F6952" s="21">
        <f t="shared" si="979"/>
        <v>44980</v>
      </c>
      <c r="G6952" s="28">
        <v>45188</v>
      </c>
      <c r="H6952" s="22">
        <f t="shared" si="981"/>
        <v>208</v>
      </c>
      <c r="I6952" s="23">
        <f t="shared" si="982"/>
        <v>1653600</v>
      </c>
      <c r="J6952" s="23">
        <f t="shared" si="980"/>
        <v>266</v>
      </c>
      <c r="K6952" s="24">
        <f t="shared" si="983"/>
        <v>7684</v>
      </c>
      <c r="L6952" s="23">
        <f t="shared" si="984"/>
        <v>277</v>
      </c>
      <c r="M6952" s="23">
        <f t="shared" si="985"/>
        <v>270</v>
      </c>
      <c r="N6952" s="23">
        <f t="shared" si="986"/>
        <v>2202150</v>
      </c>
      <c r="O6952" s="25">
        <f t="shared" si="987"/>
        <v>2146500</v>
      </c>
      <c r="P6952" t="s">
        <v>23</v>
      </c>
      <c r="Q6952" t="s">
        <v>1985</v>
      </c>
      <c r="R6952" t="s">
        <v>2098</v>
      </c>
      <c r="S6952">
        <v>6552</v>
      </c>
      <c r="T6952" s="28">
        <v>45188</v>
      </c>
      <c r="U6952" s="7">
        <v>7950</v>
      </c>
    </row>
    <row r="6953" spans="1:21" x14ac:dyDescent="0.25">
      <c r="A6953" t="s">
        <v>6361</v>
      </c>
      <c r="B6953" s="28">
        <v>44911</v>
      </c>
      <c r="C6953" s="28">
        <v>44916</v>
      </c>
      <c r="D6953" s="19">
        <v>60</v>
      </c>
      <c r="E6953" s="7">
        <v>9720</v>
      </c>
      <c r="F6953" s="21">
        <f t="shared" si="979"/>
        <v>44978</v>
      </c>
      <c r="G6953" s="28">
        <v>45188</v>
      </c>
      <c r="H6953" s="22">
        <f t="shared" si="981"/>
        <v>210</v>
      </c>
      <c r="I6953" s="23">
        <f t="shared" si="982"/>
        <v>2041200</v>
      </c>
      <c r="J6953" s="23">
        <f t="shared" si="980"/>
        <v>268</v>
      </c>
      <c r="K6953" s="24">
        <f t="shared" si="983"/>
        <v>9452</v>
      </c>
      <c r="L6953" s="23">
        <f t="shared" si="984"/>
        <v>277</v>
      </c>
      <c r="M6953" s="23">
        <f t="shared" si="985"/>
        <v>272</v>
      </c>
      <c r="N6953" s="23">
        <f t="shared" si="986"/>
        <v>2692440</v>
      </c>
      <c r="O6953" s="25">
        <f t="shared" si="987"/>
        <v>2643840</v>
      </c>
      <c r="P6953" t="s">
        <v>23</v>
      </c>
      <c r="Q6953" t="s">
        <v>1985</v>
      </c>
      <c r="R6953" t="s">
        <v>2098</v>
      </c>
      <c r="S6953">
        <v>6552</v>
      </c>
      <c r="T6953" s="28">
        <v>45188</v>
      </c>
      <c r="U6953" s="7">
        <v>9720</v>
      </c>
    </row>
    <row r="6954" spans="1:21" x14ac:dyDescent="0.25">
      <c r="A6954" t="s">
        <v>6362</v>
      </c>
      <c r="B6954" s="28">
        <v>44917</v>
      </c>
      <c r="C6954" s="28">
        <v>44926</v>
      </c>
      <c r="D6954" s="19">
        <v>60</v>
      </c>
      <c r="E6954" s="7">
        <v>13040</v>
      </c>
      <c r="F6954" s="21">
        <f t="shared" si="979"/>
        <v>44985</v>
      </c>
      <c r="G6954" s="28">
        <v>45188</v>
      </c>
      <c r="H6954" s="22">
        <f t="shared" si="981"/>
        <v>203</v>
      </c>
      <c r="I6954" s="23">
        <f t="shared" si="982"/>
        <v>2647120</v>
      </c>
      <c r="J6954" s="23">
        <f t="shared" si="980"/>
        <v>259</v>
      </c>
      <c r="K6954" s="24">
        <f t="shared" si="983"/>
        <v>12781</v>
      </c>
      <c r="L6954" s="23">
        <f t="shared" si="984"/>
        <v>271</v>
      </c>
      <c r="M6954" s="23">
        <f t="shared" si="985"/>
        <v>262</v>
      </c>
      <c r="N6954" s="23">
        <f t="shared" si="986"/>
        <v>3533840</v>
      </c>
      <c r="O6954" s="25">
        <f t="shared" si="987"/>
        <v>3416480</v>
      </c>
      <c r="P6954" t="s">
        <v>23</v>
      </c>
      <c r="Q6954" t="s">
        <v>1985</v>
      </c>
      <c r="R6954" t="s">
        <v>2098</v>
      </c>
      <c r="S6954">
        <v>6552</v>
      </c>
      <c r="T6954" s="28">
        <v>45188</v>
      </c>
      <c r="U6954" s="7">
        <v>13040</v>
      </c>
    </row>
    <row r="6955" spans="1:21" x14ac:dyDescent="0.25">
      <c r="A6955" t="s">
        <v>6363</v>
      </c>
      <c r="B6955" s="28">
        <v>44917</v>
      </c>
      <c r="C6955" s="28">
        <v>44926</v>
      </c>
      <c r="D6955" s="19">
        <v>60</v>
      </c>
      <c r="E6955" s="7">
        <v>1440</v>
      </c>
      <c r="F6955" s="21">
        <f t="shared" si="979"/>
        <v>44985</v>
      </c>
      <c r="G6955" s="28">
        <v>45188</v>
      </c>
      <c r="H6955" s="22">
        <f t="shared" si="981"/>
        <v>203</v>
      </c>
      <c r="I6955" s="23">
        <f t="shared" si="982"/>
        <v>292320</v>
      </c>
      <c r="J6955" s="23">
        <f t="shared" si="980"/>
        <v>259</v>
      </c>
      <c r="K6955" s="24">
        <f t="shared" si="983"/>
        <v>1181</v>
      </c>
      <c r="L6955" s="23">
        <f t="shared" si="984"/>
        <v>271</v>
      </c>
      <c r="M6955" s="23">
        <f t="shared" si="985"/>
        <v>262</v>
      </c>
      <c r="N6955" s="23">
        <f t="shared" si="986"/>
        <v>390240</v>
      </c>
      <c r="O6955" s="25">
        <f t="shared" si="987"/>
        <v>377280</v>
      </c>
      <c r="P6955" t="s">
        <v>23</v>
      </c>
      <c r="Q6955" t="s">
        <v>1985</v>
      </c>
      <c r="R6955" t="s">
        <v>2098</v>
      </c>
      <c r="S6955">
        <v>6552</v>
      </c>
      <c r="T6955" s="28">
        <v>45188</v>
      </c>
      <c r="U6955" s="7">
        <v>1440</v>
      </c>
    </row>
    <row r="6956" spans="1:21" x14ac:dyDescent="0.25">
      <c r="A6956" t="s">
        <v>6364</v>
      </c>
      <c r="B6956" s="28">
        <v>44917</v>
      </c>
      <c r="C6956" s="28">
        <v>44926</v>
      </c>
      <c r="D6956" s="19">
        <v>60</v>
      </c>
      <c r="E6956" s="7">
        <v>1416</v>
      </c>
      <c r="F6956" s="21">
        <f t="shared" si="979"/>
        <v>44985</v>
      </c>
      <c r="G6956" s="28">
        <v>45188</v>
      </c>
      <c r="H6956" s="22">
        <f t="shared" si="981"/>
        <v>203</v>
      </c>
      <c r="I6956" s="23">
        <f t="shared" si="982"/>
        <v>287448</v>
      </c>
      <c r="J6956" s="23">
        <f t="shared" si="980"/>
        <v>259</v>
      </c>
      <c r="K6956" s="24">
        <f t="shared" si="983"/>
        <v>1157</v>
      </c>
      <c r="L6956" s="23">
        <f t="shared" si="984"/>
        <v>271</v>
      </c>
      <c r="M6956" s="23">
        <f t="shared" si="985"/>
        <v>262</v>
      </c>
      <c r="N6956" s="23">
        <f t="shared" si="986"/>
        <v>383736</v>
      </c>
      <c r="O6956" s="25">
        <f t="shared" si="987"/>
        <v>370992</v>
      </c>
      <c r="P6956" t="s">
        <v>23</v>
      </c>
      <c r="Q6956" t="s">
        <v>1985</v>
      </c>
      <c r="R6956" t="s">
        <v>2098</v>
      </c>
      <c r="S6956">
        <v>6552</v>
      </c>
      <c r="T6956" s="28">
        <v>45188</v>
      </c>
      <c r="U6956" s="7">
        <v>1416</v>
      </c>
    </row>
    <row r="6957" spans="1:21" x14ac:dyDescent="0.25">
      <c r="A6957" t="s">
        <v>6365</v>
      </c>
      <c r="B6957" s="28">
        <v>44917</v>
      </c>
      <c r="C6957" s="28">
        <v>44925</v>
      </c>
      <c r="D6957" s="19">
        <v>60</v>
      </c>
      <c r="E6957">
        <v>270</v>
      </c>
      <c r="F6957" s="21">
        <f t="shared" si="979"/>
        <v>44985</v>
      </c>
      <c r="G6957" s="28">
        <v>45188</v>
      </c>
      <c r="H6957" s="22">
        <f t="shared" si="981"/>
        <v>203</v>
      </c>
      <c r="I6957" s="23">
        <f t="shared" si="982"/>
        <v>54810</v>
      </c>
      <c r="J6957" s="23">
        <f t="shared" si="980"/>
        <v>259</v>
      </c>
      <c r="K6957" s="24">
        <f t="shared" si="983"/>
        <v>11</v>
      </c>
      <c r="L6957" s="23">
        <f t="shared" si="984"/>
        <v>271</v>
      </c>
      <c r="M6957" s="23">
        <f t="shared" si="985"/>
        <v>263</v>
      </c>
      <c r="N6957" s="23">
        <f t="shared" si="986"/>
        <v>73170</v>
      </c>
      <c r="O6957" s="25">
        <f t="shared" si="987"/>
        <v>71010</v>
      </c>
      <c r="P6957" t="s">
        <v>23</v>
      </c>
      <c r="Q6957" t="s">
        <v>1985</v>
      </c>
      <c r="R6957" t="s">
        <v>2098</v>
      </c>
      <c r="S6957">
        <v>6552</v>
      </c>
      <c r="T6957" s="28">
        <v>45188</v>
      </c>
      <c r="U6957">
        <v>270</v>
      </c>
    </row>
    <row r="6958" spans="1:21" x14ac:dyDescent="0.25">
      <c r="A6958" t="s">
        <v>6366</v>
      </c>
      <c r="B6958" s="28">
        <v>44917</v>
      </c>
      <c r="C6958" s="28">
        <v>44925</v>
      </c>
      <c r="D6958" s="19">
        <v>60</v>
      </c>
      <c r="E6958" s="7">
        <v>2880</v>
      </c>
      <c r="F6958" s="21">
        <f t="shared" si="979"/>
        <v>44985</v>
      </c>
      <c r="G6958" s="28">
        <v>45188</v>
      </c>
      <c r="H6958" s="22">
        <f t="shared" si="981"/>
        <v>203</v>
      </c>
      <c r="I6958" s="23">
        <f t="shared" si="982"/>
        <v>584640</v>
      </c>
      <c r="J6958" s="23">
        <f t="shared" si="980"/>
        <v>259</v>
      </c>
      <c r="K6958" s="24">
        <f t="shared" si="983"/>
        <v>2621</v>
      </c>
      <c r="L6958" s="23">
        <f t="shared" si="984"/>
        <v>271</v>
      </c>
      <c r="M6958" s="23">
        <f t="shared" si="985"/>
        <v>263</v>
      </c>
      <c r="N6958" s="23">
        <f t="shared" si="986"/>
        <v>780480</v>
      </c>
      <c r="O6958" s="25">
        <f t="shared" si="987"/>
        <v>757440</v>
      </c>
      <c r="P6958" t="s">
        <v>23</v>
      </c>
      <c r="Q6958" t="s">
        <v>1985</v>
      </c>
      <c r="R6958" t="s">
        <v>2098</v>
      </c>
      <c r="S6958">
        <v>6552</v>
      </c>
      <c r="T6958" s="28">
        <v>45188</v>
      </c>
      <c r="U6958" s="7">
        <v>2880</v>
      </c>
    </row>
    <row r="6959" spans="1:21" x14ac:dyDescent="0.25">
      <c r="A6959" t="s">
        <v>6367</v>
      </c>
      <c r="B6959" s="28">
        <v>44917</v>
      </c>
      <c r="C6959" s="28">
        <v>44925</v>
      </c>
      <c r="D6959" s="19">
        <v>60</v>
      </c>
      <c r="E6959" s="7">
        <v>2498.4</v>
      </c>
      <c r="F6959" s="21">
        <f t="shared" si="979"/>
        <v>44985</v>
      </c>
      <c r="G6959" s="28">
        <v>45188</v>
      </c>
      <c r="H6959" s="22">
        <f t="shared" si="981"/>
        <v>203</v>
      </c>
      <c r="I6959" s="23">
        <f t="shared" si="982"/>
        <v>507175.2</v>
      </c>
      <c r="J6959" s="23">
        <f t="shared" si="980"/>
        <v>259</v>
      </c>
      <c r="K6959" s="24">
        <f t="shared" si="983"/>
        <v>2239.4</v>
      </c>
      <c r="L6959" s="23">
        <f t="shared" si="984"/>
        <v>271</v>
      </c>
      <c r="M6959" s="23">
        <f t="shared" si="985"/>
        <v>263</v>
      </c>
      <c r="N6959" s="23">
        <f t="shared" si="986"/>
        <v>677066.4</v>
      </c>
      <c r="O6959" s="25">
        <f t="shared" si="987"/>
        <v>657079.20000000007</v>
      </c>
      <c r="P6959" t="s">
        <v>23</v>
      </c>
      <c r="Q6959" t="s">
        <v>1985</v>
      </c>
      <c r="R6959" t="s">
        <v>2098</v>
      </c>
      <c r="S6959">
        <v>6552</v>
      </c>
      <c r="T6959" s="28">
        <v>45188</v>
      </c>
      <c r="U6959" s="7">
        <v>2498.4</v>
      </c>
    </row>
    <row r="6960" spans="1:21" x14ac:dyDescent="0.25">
      <c r="A6960" t="s">
        <v>6368</v>
      </c>
      <c r="B6960" s="28">
        <v>44917</v>
      </c>
      <c r="C6960" s="28">
        <v>44926</v>
      </c>
      <c r="D6960" s="19">
        <v>60</v>
      </c>
      <c r="E6960" s="7">
        <v>1260</v>
      </c>
      <c r="F6960" s="21">
        <f t="shared" si="979"/>
        <v>44985</v>
      </c>
      <c r="G6960" s="28">
        <v>45188</v>
      </c>
      <c r="H6960" s="22">
        <f t="shared" si="981"/>
        <v>203</v>
      </c>
      <c r="I6960" s="23">
        <f t="shared" si="982"/>
        <v>255780</v>
      </c>
      <c r="J6960" s="23">
        <f t="shared" si="980"/>
        <v>259</v>
      </c>
      <c r="K6960" s="24">
        <f t="shared" si="983"/>
        <v>1001</v>
      </c>
      <c r="L6960" s="23">
        <f t="shared" si="984"/>
        <v>271</v>
      </c>
      <c r="M6960" s="23">
        <f t="shared" si="985"/>
        <v>262</v>
      </c>
      <c r="N6960" s="23">
        <f t="shared" si="986"/>
        <v>341460</v>
      </c>
      <c r="O6960" s="25">
        <f t="shared" si="987"/>
        <v>330120</v>
      </c>
      <c r="P6960" t="s">
        <v>23</v>
      </c>
      <c r="Q6960" t="s">
        <v>1985</v>
      </c>
      <c r="R6960" t="s">
        <v>2098</v>
      </c>
      <c r="S6960">
        <v>6552</v>
      </c>
      <c r="T6960" s="28">
        <v>45188</v>
      </c>
      <c r="U6960" s="7">
        <v>1260</v>
      </c>
    </row>
    <row r="6961" spans="1:21" x14ac:dyDescent="0.25">
      <c r="A6961" t="s">
        <v>6369</v>
      </c>
      <c r="B6961" s="28">
        <v>44918</v>
      </c>
      <c r="C6961" s="28">
        <v>44926</v>
      </c>
      <c r="D6961" s="19">
        <v>60</v>
      </c>
      <c r="E6961" s="7">
        <v>2435</v>
      </c>
      <c r="F6961" s="21">
        <f t="shared" si="979"/>
        <v>44985</v>
      </c>
      <c r="G6961" s="28">
        <v>45188</v>
      </c>
      <c r="H6961" s="22">
        <f t="shared" si="981"/>
        <v>203</v>
      </c>
      <c r="I6961" s="23">
        <f t="shared" si="982"/>
        <v>494305</v>
      </c>
      <c r="J6961" s="23">
        <f t="shared" si="980"/>
        <v>259</v>
      </c>
      <c r="K6961" s="24">
        <f t="shared" si="983"/>
        <v>2176</v>
      </c>
      <c r="L6961" s="23">
        <f t="shared" si="984"/>
        <v>270</v>
      </c>
      <c r="M6961" s="23">
        <f t="shared" si="985"/>
        <v>262</v>
      </c>
      <c r="N6961" s="23">
        <f t="shared" si="986"/>
        <v>657450</v>
      </c>
      <c r="O6961" s="25">
        <f t="shared" si="987"/>
        <v>637970</v>
      </c>
      <c r="P6961" t="s">
        <v>23</v>
      </c>
      <c r="Q6961" t="s">
        <v>1985</v>
      </c>
      <c r="R6961" t="s">
        <v>2098</v>
      </c>
      <c r="S6961">
        <v>6552</v>
      </c>
      <c r="T6961" s="28">
        <v>45188</v>
      </c>
      <c r="U6961" s="7">
        <v>2435</v>
      </c>
    </row>
    <row r="6962" spans="1:21" x14ac:dyDescent="0.25">
      <c r="A6962" t="s">
        <v>6370</v>
      </c>
      <c r="B6962" s="28">
        <v>44925</v>
      </c>
      <c r="C6962" s="28">
        <v>44931</v>
      </c>
      <c r="D6962" s="19">
        <v>60</v>
      </c>
      <c r="E6962" s="7">
        <v>4080</v>
      </c>
      <c r="F6962" s="21">
        <f t="shared" si="979"/>
        <v>44990</v>
      </c>
      <c r="G6962" s="28">
        <v>45188</v>
      </c>
      <c r="H6962" s="22">
        <f t="shared" si="981"/>
        <v>198</v>
      </c>
      <c r="I6962" s="23">
        <f t="shared" si="982"/>
        <v>807840</v>
      </c>
      <c r="J6962" s="23">
        <f t="shared" si="980"/>
        <v>254</v>
      </c>
      <c r="K6962" s="24">
        <f t="shared" si="983"/>
        <v>3826</v>
      </c>
      <c r="L6962" s="23">
        <f t="shared" si="984"/>
        <v>263</v>
      </c>
      <c r="M6962" s="23">
        <f t="shared" si="985"/>
        <v>257</v>
      </c>
      <c r="N6962" s="23">
        <f t="shared" si="986"/>
        <v>1073040</v>
      </c>
      <c r="O6962" s="25">
        <f t="shared" si="987"/>
        <v>1048560</v>
      </c>
      <c r="P6962" t="s">
        <v>23</v>
      </c>
      <c r="Q6962" t="s">
        <v>1985</v>
      </c>
      <c r="R6962" t="s">
        <v>2098</v>
      </c>
      <c r="S6962">
        <v>6552</v>
      </c>
      <c r="T6962" s="28">
        <v>45188</v>
      </c>
      <c r="U6962" s="7">
        <v>4080</v>
      </c>
    </row>
    <row r="6963" spans="1:21" x14ac:dyDescent="0.25">
      <c r="A6963" t="s">
        <v>6371</v>
      </c>
      <c r="B6963" s="28">
        <v>44931</v>
      </c>
      <c r="C6963" s="28">
        <v>44941</v>
      </c>
      <c r="D6963" s="19">
        <v>60</v>
      </c>
      <c r="E6963">
        <v>431.5</v>
      </c>
      <c r="F6963" s="21">
        <f t="shared" si="979"/>
        <v>45000</v>
      </c>
      <c r="G6963" s="28">
        <v>45188</v>
      </c>
      <c r="H6963" s="22">
        <f t="shared" si="981"/>
        <v>188</v>
      </c>
      <c r="I6963" s="23">
        <f t="shared" si="982"/>
        <v>81122</v>
      </c>
      <c r="J6963" s="23">
        <f t="shared" si="980"/>
        <v>244</v>
      </c>
      <c r="K6963" s="24">
        <f t="shared" si="983"/>
        <v>187.5</v>
      </c>
      <c r="L6963" s="23">
        <f t="shared" si="984"/>
        <v>257</v>
      </c>
      <c r="M6963" s="23">
        <f t="shared" si="985"/>
        <v>247</v>
      </c>
      <c r="N6963" s="23">
        <f t="shared" si="986"/>
        <v>110895.5</v>
      </c>
      <c r="O6963" s="25">
        <f t="shared" si="987"/>
        <v>106580.5</v>
      </c>
      <c r="P6963" t="s">
        <v>23</v>
      </c>
      <c r="Q6963" t="s">
        <v>1985</v>
      </c>
      <c r="R6963" t="s">
        <v>2098</v>
      </c>
      <c r="S6963">
        <v>6552</v>
      </c>
      <c r="T6963" s="28">
        <v>45188</v>
      </c>
      <c r="U6963">
        <v>431.5</v>
      </c>
    </row>
    <row r="6964" spans="1:21" x14ac:dyDescent="0.25">
      <c r="A6964" t="s">
        <v>6372</v>
      </c>
      <c r="B6964" s="28">
        <v>44931</v>
      </c>
      <c r="C6964" s="28">
        <v>44940</v>
      </c>
      <c r="D6964" s="19">
        <v>60</v>
      </c>
      <c r="E6964" s="7">
        <v>12960</v>
      </c>
      <c r="F6964" s="21">
        <f t="shared" si="979"/>
        <v>44999</v>
      </c>
      <c r="G6964" s="28">
        <v>45188</v>
      </c>
      <c r="H6964" s="22">
        <f t="shared" si="981"/>
        <v>189</v>
      </c>
      <c r="I6964" s="23">
        <f t="shared" si="982"/>
        <v>2449440</v>
      </c>
      <c r="J6964" s="23">
        <f t="shared" si="980"/>
        <v>245</v>
      </c>
      <c r="K6964" s="24">
        <f t="shared" si="983"/>
        <v>12715</v>
      </c>
      <c r="L6964" s="23">
        <f t="shared" si="984"/>
        <v>257</v>
      </c>
      <c r="M6964" s="23">
        <f t="shared" si="985"/>
        <v>248</v>
      </c>
      <c r="N6964" s="23">
        <f t="shared" si="986"/>
        <v>3330720</v>
      </c>
      <c r="O6964" s="25">
        <f t="shared" si="987"/>
        <v>3214080</v>
      </c>
      <c r="P6964" t="s">
        <v>23</v>
      </c>
      <c r="Q6964" t="s">
        <v>1985</v>
      </c>
      <c r="R6964" t="s">
        <v>2098</v>
      </c>
      <c r="S6964">
        <v>6552</v>
      </c>
      <c r="T6964" s="28">
        <v>45188</v>
      </c>
      <c r="U6964" s="7">
        <v>12960</v>
      </c>
    </row>
    <row r="6965" spans="1:21" x14ac:dyDescent="0.25">
      <c r="A6965" t="s">
        <v>6373</v>
      </c>
      <c r="B6965" s="28">
        <v>44931</v>
      </c>
      <c r="C6965" s="28">
        <v>44941</v>
      </c>
      <c r="D6965" s="19">
        <v>60</v>
      </c>
      <c r="E6965" s="7">
        <v>4162.5</v>
      </c>
      <c r="F6965" s="21">
        <f t="shared" si="979"/>
        <v>45000</v>
      </c>
      <c r="G6965" s="28">
        <v>45188</v>
      </c>
      <c r="H6965" s="22">
        <f t="shared" si="981"/>
        <v>188</v>
      </c>
      <c r="I6965" s="23">
        <f t="shared" si="982"/>
        <v>782550</v>
      </c>
      <c r="J6965" s="23">
        <f t="shared" si="980"/>
        <v>244</v>
      </c>
      <c r="K6965" s="24">
        <f t="shared" si="983"/>
        <v>3918.5</v>
      </c>
      <c r="L6965" s="23">
        <f t="shared" si="984"/>
        <v>257</v>
      </c>
      <c r="M6965" s="23">
        <f t="shared" si="985"/>
        <v>247</v>
      </c>
      <c r="N6965" s="23">
        <f t="shared" si="986"/>
        <v>1069762.5</v>
      </c>
      <c r="O6965" s="25">
        <f t="shared" si="987"/>
        <v>1028137.5</v>
      </c>
      <c r="P6965" t="s">
        <v>23</v>
      </c>
      <c r="Q6965" t="s">
        <v>1985</v>
      </c>
      <c r="R6965" t="s">
        <v>2098</v>
      </c>
      <c r="S6965">
        <v>6552</v>
      </c>
      <c r="T6965" s="28">
        <v>45188</v>
      </c>
      <c r="U6965" s="7">
        <v>4162.5</v>
      </c>
    </row>
    <row r="6966" spans="1:21" x14ac:dyDescent="0.25">
      <c r="A6966" t="s">
        <v>6374</v>
      </c>
      <c r="B6966" s="28">
        <v>44931</v>
      </c>
      <c r="C6966" s="28">
        <v>44941</v>
      </c>
      <c r="D6966" s="19">
        <v>60</v>
      </c>
      <c r="E6966" s="7">
        <v>46680</v>
      </c>
      <c r="F6966" s="21">
        <f t="shared" si="979"/>
        <v>45000</v>
      </c>
      <c r="G6966" s="28">
        <v>45188</v>
      </c>
      <c r="H6966" s="22">
        <f t="shared" si="981"/>
        <v>188</v>
      </c>
      <c r="I6966" s="23">
        <f t="shared" si="982"/>
        <v>8775840</v>
      </c>
      <c r="J6966" s="23">
        <f t="shared" si="980"/>
        <v>244</v>
      </c>
      <c r="K6966" s="24">
        <f t="shared" si="983"/>
        <v>46436</v>
      </c>
      <c r="L6966" s="23">
        <f t="shared" si="984"/>
        <v>257</v>
      </c>
      <c r="M6966" s="23">
        <f t="shared" si="985"/>
        <v>247</v>
      </c>
      <c r="N6966" s="23">
        <f t="shared" si="986"/>
        <v>11996760</v>
      </c>
      <c r="O6966" s="25">
        <f t="shared" si="987"/>
        <v>11529960</v>
      </c>
      <c r="P6966" t="s">
        <v>23</v>
      </c>
      <c r="Q6966" t="s">
        <v>1985</v>
      </c>
      <c r="R6966" t="s">
        <v>2098</v>
      </c>
      <c r="S6966">
        <v>6552</v>
      </c>
      <c r="T6966" s="28">
        <v>45188</v>
      </c>
      <c r="U6966" s="7">
        <v>46680</v>
      </c>
    </row>
    <row r="6967" spans="1:21" x14ac:dyDescent="0.25">
      <c r="A6967" t="s">
        <v>6375</v>
      </c>
      <c r="B6967" s="28">
        <v>44931</v>
      </c>
      <c r="C6967" s="28">
        <v>44941</v>
      </c>
      <c r="D6967" s="19">
        <v>60</v>
      </c>
      <c r="E6967">
        <v>840</v>
      </c>
      <c r="F6967" s="21">
        <f t="shared" si="979"/>
        <v>45000</v>
      </c>
      <c r="G6967" s="28">
        <v>45188</v>
      </c>
      <c r="H6967" s="22">
        <f t="shared" si="981"/>
        <v>188</v>
      </c>
      <c r="I6967" s="23">
        <f t="shared" si="982"/>
        <v>157920</v>
      </c>
      <c r="J6967" s="23">
        <f t="shared" si="980"/>
        <v>244</v>
      </c>
      <c r="K6967" s="24">
        <f t="shared" si="983"/>
        <v>596</v>
      </c>
      <c r="L6967" s="23">
        <f t="shared" si="984"/>
        <v>257</v>
      </c>
      <c r="M6967" s="23">
        <f t="shared" si="985"/>
        <v>247</v>
      </c>
      <c r="N6967" s="23">
        <f t="shared" si="986"/>
        <v>215880</v>
      </c>
      <c r="O6967" s="25">
        <f t="shared" si="987"/>
        <v>207480</v>
      </c>
      <c r="P6967" t="s">
        <v>23</v>
      </c>
      <c r="Q6967" t="s">
        <v>1985</v>
      </c>
      <c r="R6967" t="s">
        <v>2098</v>
      </c>
      <c r="S6967">
        <v>6552</v>
      </c>
      <c r="T6967" s="28">
        <v>45188</v>
      </c>
      <c r="U6967">
        <v>840</v>
      </c>
    </row>
    <row r="6968" spans="1:21" x14ac:dyDescent="0.25">
      <c r="A6968" t="s">
        <v>6376</v>
      </c>
      <c r="B6968" s="28">
        <v>44931</v>
      </c>
      <c r="C6968" s="28">
        <v>44941</v>
      </c>
      <c r="D6968" s="19">
        <v>60</v>
      </c>
      <c r="E6968">
        <v>270</v>
      </c>
      <c r="F6968" s="21">
        <f t="shared" si="979"/>
        <v>45000</v>
      </c>
      <c r="G6968" s="28">
        <v>45188</v>
      </c>
      <c r="H6968" s="22">
        <f t="shared" si="981"/>
        <v>188</v>
      </c>
      <c r="I6968" s="23">
        <f t="shared" si="982"/>
        <v>50760</v>
      </c>
      <c r="J6968" s="23">
        <f t="shared" si="980"/>
        <v>244</v>
      </c>
      <c r="K6968" s="24">
        <f t="shared" si="983"/>
        <v>26</v>
      </c>
      <c r="L6968" s="23">
        <f t="shared" si="984"/>
        <v>257</v>
      </c>
      <c r="M6968" s="23">
        <f t="shared" si="985"/>
        <v>247</v>
      </c>
      <c r="N6968" s="23">
        <f t="shared" si="986"/>
        <v>69390</v>
      </c>
      <c r="O6968" s="25">
        <f t="shared" si="987"/>
        <v>66690</v>
      </c>
      <c r="P6968" t="s">
        <v>23</v>
      </c>
      <c r="Q6968" t="s">
        <v>1985</v>
      </c>
      <c r="R6968" t="s">
        <v>2098</v>
      </c>
      <c r="S6968">
        <v>6552</v>
      </c>
      <c r="T6968" s="28">
        <v>45188</v>
      </c>
      <c r="U6968">
        <v>270</v>
      </c>
    </row>
    <row r="6969" spans="1:21" x14ac:dyDescent="0.25">
      <c r="A6969" t="s">
        <v>6377</v>
      </c>
      <c r="B6969" s="28">
        <v>44931</v>
      </c>
      <c r="C6969" s="28">
        <v>44941</v>
      </c>
      <c r="D6969" s="19">
        <v>60</v>
      </c>
      <c r="E6969">
        <v>480</v>
      </c>
      <c r="F6969" s="21">
        <f t="shared" si="979"/>
        <v>45000</v>
      </c>
      <c r="G6969" s="28">
        <v>45188</v>
      </c>
      <c r="H6969" s="22">
        <f t="shared" si="981"/>
        <v>188</v>
      </c>
      <c r="I6969" s="23">
        <f t="shared" si="982"/>
        <v>90240</v>
      </c>
      <c r="J6969" s="23">
        <f t="shared" si="980"/>
        <v>244</v>
      </c>
      <c r="K6969" s="24">
        <f t="shared" si="983"/>
        <v>236</v>
      </c>
      <c r="L6969" s="23">
        <f t="shared" si="984"/>
        <v>257</v>
      </c>
      <c r="M6969" s="23">
        <f t="shared" si="985"/>
        <v>247</v>
      </c>
      <c r="N6969" s="23">
        <f t="shared" si="986"/>
        <v>123360</v>
      </c>
      <c r="O6969" s="25">
        <f t="shared" si="987"/>
        <v>118560</v>
      </c>
      <c r="P6969" t="s">
        <v>23</v>
      </c>
      <c r="Q6969" t="s">
        <v>1985</v>
      </c>
      <c r="R6969" t="s">
        <v>2098</v>
      </c>
      <c r="S6969">
        <v>6552</v>
      </c>
      <c r="T6969" s="28">
        <v>45188</v>
      </c>
      <c r="U6969">
        <v>480</v>
      </c>
    </row>
    <row r="6970" spans="1:21" x14ac:dyDescent="0.25">
      <c r="A6970" t="s">
        <v>6378</v>
      </c>
      <c r="B6970" s="28">
        <v>44931</v>
      </c>
      <c r="C6970" s="28">
        <v>44941</v>
      </c>
      <c r="D6970" s="19">
        <v>60</v>
      </c>
      <c r="E6970">
        <v>228.48</v>
      </c>
      <c r="F6970" s="21">
        <f t="shared" si="979"/>
        <v>45000</v>
      </c>
      <c r="G6970" s="28">
        <v>45188</v>
      </c>
      <c r="H6970" s="22">
        <f t="shared" si="981"/>
        <v>188</v>
      </c>
      <c r="I6970" s="23">
        <f t="shared" si="982"/>
        <v>42954.239999999998</v>
      </c>
      <c r="J6970" s="23">
        <f t="shared" si="980"/>
        <v>244</v>
      </c>
      <c r="K6970" s="24">
        <f t="shared" si="983"/>
        <v>-15.52000000000001</v>
      </c>
      <c r="L6970" s="23">
        <f t="shared" si="984"/>
        <v>257</v>
      </c>
      <c r="M6970" s="23">
        <f t="shared" si="985"/>
        <v>247</v>
      </c>
      <c r="N6970" s="23">
        <f t="shared" si="986"/>
        <v>58719.360000000001</v>
      </c>
      <c r="O6970" s="25">
        <f t="shared" si="987"/>
        <v>56434.559999999998</v>
      </c>
      <c r="P6970" t="s">
        <v>23</v>
      </c>
      <c r="Q6970" t="s">
        <v>1985</v>
      </c>
      <c r="R6970" t="s">
        <v>2098</v>
      </c>
      <c r="S6970">
        <v>6552</v>
      </c>
      <c r="T6970" s="28">
        <v>45188</v>
      </c>
      <c r="U6970">
        <v>228.48</v>
      </c>
    </row>
    <row r="6971" spans="1:21" x14ac:dyDescent="0.25">
      <c r="A6971" t="s">
        <v>6379</v>
      </c>
      <c r="B6971" s="28">
        <v>44931</v>
      </c>
      <c r="C6971" s="28">
        <v>44939</v>
      </c>
      <c r="D6971" s="19">
        <v>60</v>
      </c>
      <c r="E6971">
        <v>480</v>
      </c>
      <c r="F6971" s="21">
        <f t="shared" si="979"/>
        <v>44998</v>
      </c>
      <c r="G6971" s="28">
        <v>45188</v>
      </c>
      <c r="H6971" s="22">
        <f t="shared" si="981"/>
        <v>190</v>
      </c>
      <c r="I6971" s="23">
        <f t="shared" si="982"/>
        <v>91200</v>
      </c>
      <c r="J6971" s="23">
        <f t="shared" si="980"/>
        <v>246</v>
      </c>
      <c r="K6971" s="24">
        <f t="shared" si="983"/>
        <v>234</v>
      </c>
      <c r="L6971" s="23">
        <f t="shared" si="984"/>
        <v>257</v>
      </c>
      <c r="M6971" s="23">
        <f t="shared" si="985"/>
        <v>249</v>
      </c>
      <c r="N6971" s="23">
        <f t="shared" si="986"/>
        <v>123360</v>
      </c>
      <c r="O6971" s="25">
        <f t="shared" si="987"/>
        <v>119520</v>
      </c>
      <c r="P6971" t="s">
        <v>23</v>
      </c>
      <c r="Q6971" t="s">
        <v>1985</v>
      </c>
      <c r="R6971" t="s">
        <v>2098</v>
      </c>
      <c r="S6971">
        <v>6552</v>
      </c>
      <c r="T6971" s="28">
        <v>45188</v>
      </c>
      <c r="U6971">
        <v>480</v>
      </c>
    </row>
    <row r="6972" spans="1:21" x14ac:dyDescent="0.25">
      <c r="A6972" t="s">
        <v>2498</v>
      </c>
      <c r="B6972" s="28">
        <v>44939</v>
      </c>
      <c r="C6972" s="28">
        <v>44947</v>
      </c>
      <c r="D6972" s="19">
        <v>60</v>
      </c>
      <c r="E6972" s="7">
        <v>1260</v>
      </c>
      <c r="F6972" s="21">
        <f t="shared" si="979"/>
        <v>45006</v>
      </c>
      <c r="G6972" s="28">
        <v>45188</v>
      </c>
      <c r="H6972" s="22">
        <f t="shared" si="981"/>
        <v>182</v>
      </c>
      <c r="I6972" s="23">
        <f t="shared" si="982"/>
        <v>229320</v>
      </c>
      <c r="J6972" s="23">
        <f t="shared" si="980"/>
        <v>238</v>
      </c>
      <c r="K6972" s="24">
        <f t="shared" si="983"/>
        <v>1022</v>
      </c>
      <c r="L6972" s="23">
        <f t="shared" si="984"/>
        <v>249</v>
      </c>
      <c r="M6972" s="23">
        <f t="shared" si="985"/>
        <v>241</v>
      </c>
      <c r="N6972" s="23">
        <f t="shared" si="986"/>
        <v>313740</v>
      </c>
      <c r="O6972" s="25">
        <f t="shared" si="987"/>
        <v>303660</v>
      </c>
      <c r="P6972" t="s">
        <v>23</v>
      </c>
      <c r="Q6972" t="s">
        <v>1985</v>
      </c>
      <c r="R6972" t="s">
        <v>2098</v>
      </c>
      <c r="S6972">
        <v>6552</v>
      </c>
      <c r="T6972" s="28">
        <v>45188</v>
      </c>
      <c r="U6972" s="7">
        <v>1260</v>
      </c>
    </row>
    <row r="6973" spans="1:21" x14ac:dyDescent="0.25">
      <c r="A6973" t="s">
        <v>1758</v>
      </c>
      <c r="B6973" s="28">
        <v>44939</v>
      </c>
      <c r="C6973" s="28">
        <v>44946</v>
      </c>
      <c r="D6973" s="19">
        <v>60</v>
      </c>
      <c r="E6973">
        <v>360</v>
      </c>
      <c r="F6973" s="21">
        <f t="shared" si="979"/>
        <v>45005</v>
      </c>
      <c r="G6973" s="28">
        <v>45188</v>
      </c>
      <c r="H6973" s="22">
        <f t="shared" si="981"/>
        <v>183</v>
      </c>
      <c r="I6973" s="23">
        <f t="shared" si="982"/>
        <v>65880</v>
      </c>
      <c r="J6973" s="23">
        <f t="shared" si="980"/>
        <v>239</v>
      </c>
      <c r="K6973" s="24">
        <f t="shared" si="983"/>
        <v>121</v>
      </c>
      <c r="L6973" s="23">
        <f t="shared" si="984"/>
        <v>249</v>
      </c>
      <c r="M6973" s="23">
        <f t="shared" si="985"/>
        <v>242</v>
      </c>
      <c r="N6973" s="23">
        <f t="shared" si="986"/>
        <v>89640</v>
      </c>
      <c r="O6973" s="25">
        <f t="shared" si="987"/>
        <v>87120</v>
      </c>
      <c r="P6973" t="s">
        <v>23</v>
      </c>
      <c r="Q6973" t="s">
        <v>1985</v>
      </c>
      <c r="R6973" t="s">
        <v>2098</v>
      </c>
      <c r="S6973">
        <v>6552</v>
      </c>
      <c r="T6973" s="28">
        <v>45188</v>
      </c>
      <c r="U6973">
        <v>360</v>
      </c>
    </row>
    <row r="6974" spans="1:21" x14ac:dyDescent="0.25">
      <c r="A6974" t="s">
        <v>6380</v>
      </c>
      <c r="B6974" s="28">
        <v>45077</v>
      </c>
      <c r="C6974" s="28">
        <v>45162</v>
      </c>
      <c r="D6974" s="19">
        <v>60</v>
      </c>
      <c r="E6974">
        <v>511.91</v>
      </c>
      <c r="F6974" s="21">
        <f t="shared" si="979"/>
        <v>45223</v>
      </c>
      <c r="G6974" s="28">
        <v>45162</v>
      </c>
      <c r="H6974" s="22">
        <f t="shared" si="981"/>
        <v>-61</v>
      </c>
      <c r="I6974" s="23">
        <f t="shared" si="982"/>
        <v>-31226.510000000002</v>
      </c>
      <c r="J6974" s="23">
        <f t="shared" si="980"/>
        <v>0</v>
      </c>
      <c r="K6974" s="24">
        <f t="shared" si="983"/>
        <v>511.91</v>
      </c>
      <c r="L6974" s="23">
        <f t="shared" si="984"/>
        <v>85</v>
      </c>
      <c r="M6974" s="23">
        <f t="shared" si="985"/>
        <v>0</v>
      </c>
      <c r="N6974" s="23">
        <f t="shared" si="986"/>
        <v>43512.35</v>
      </c>
      <c r="O6974" s="25">
        <f t="shared" si="987"/>
        <v>0</v>
      </c>
      <c r="P6974" t="s">
        <v>23</v>
      </c>
      <c r="Q6974" t="s">
        <v>1985</v>
      </c>
      <c r="R6974" t="s">
        <v>6381</v>
      </c>
      <c r="S6974">
        <v>6034</v>
      </c>
      <c r="T6974" s="28">
        <v>45162</v>
      </c>
      <c r="U6974">
        <v>511.91</v>
      </c>
    </row>
    <row r="6975" spans="1:21" x14ac:dyDescent="0.25">
      <c r="A6975" t="s">
        <v>1450</v>
      </c>
      <c r="B6975" s="28">
        <v>45048</v>
      </c>
      <c r="C6975" s="28">
        <v>45048</v>
      </c>
      <c r="D6975" s="19">
        <v>60</v>
      </c>
      <c r="E6975">
        <v>869.6</v>
      </c>
      <c r="F6975" s="21">
        <f t="shared" si="979"/>
        <v>45109</v>
      </c>
      <c r="G6975" s="28">
        <v>45124</v>
      </c>
      <c r="H6975" s="22">
        <f t="shared" si="981"/>
        <v>15</v>
      </c>
      <c r="I6975" s="23">
        <f t="shared" si="982"/>
        <v>13044</v>
      </c>
      <c r="J6975" s="23">
        <f t="shared" si="980"/>
        <v>75</v>
      </c>
      <c r="K6975" s="24">
        <f t="shared" si="983"/>
        <v>794.6</v>
      </c>
      <c r="L6975" s="23">
        <f t="shared" si="984"/>
        <v>76</v>
      </c>
      <c r="M6975" s="23">
        <f t="shared" si="985"/>
        <v>76</v>
      </c>
      <c r="N6975" s="23">
        <f t="shared" si="986"/>
        <v>66089.600000000006</v>
      </c>
      <c r="O6975" s="25">
        <f t="shared" si="987"/>
        <v>66089.600000000006</v>
      </c>
      <c r="P6975" t="s">
        <v>23</v>
      </c>
      <c r="Q6975" t="s">
        <v>1985</v>
      </c>
      <c r="R6975" t="s">
        <v>2099</v>
      </c>
      <c r="S6975">
        <v>4838</v>
      </c>
      <c r="T6975" s="28">
        <v>45124</v>
      </c>
      <c r="U6975">
        <v>869.6</v>
      </c>
    </row>
    <row r="6976" spans="1:21" x14ac:dyDescent="0.25">
      <c r="A6976" t="s">
        <v>740</v>
      </c>
      <c r="B6976" s="28">
        <v>45055</v>
      </c>
      <c r="C6976" s="28">
        <v>45055</v>
      </c>
      <c r="D6976" s="19">
        <v>60</v>
      </c>
      <c r="E6976">
        <v>302.75</v>
      </c>
      <c r="F6976" s="21">
        <f t="shared" si="979"/>
        <v>45116</v>
      </c>
      <c r="G6976" s="28">
        <v>45124</v>
      </c>
      <c r="H6976" s="22">
        <f t="shared" si="981"/>
        <v>8</v>
      </c>
      <c r="I6976" s="23">
        <f t="shared" si="982"/>
        <v>2422</v>
      </c>
      <c r="J6976" s="23">
        <f t="shared" si="980"/>
        <v>68</v>
      </c>
      <c r="K6976" s="24">
        <f t="shared" si="983"/>
        <v>234.75</v>
      </c>
      <c r="L6976" s="23">
        <f t="shared" si="984"/>
        <v>69</v>
      </c>
      <c r="M6976" s="23">
        <f t="shared" si="985"/>
        <v>69</v>
      </c>
      <c r="N6976" s="23">
        <f t="shared" si="986"/>
        <v>20889.75</v>
      </c>
      <c r="O6976" s="25">
        <f t="shared" si="987"/>
        <v>20889.75</v>
      </c>
      <c r="P6976" t="s">
        <v>23</v>
      </c>
      <c r="Q6976" t="s">
        <v>1985</v>
      </c>
      <c r="R6976" t="s">
        <v>2099</v>
      </c>
      <c r="S6976">
        <v>4838</v>
      </c>
      <c r="T6976" s="28">
        <v>45124</v>
      </c>
      <c r="U6976">
        <v>302.75</v>
      </c>
    </row>
    <row r="6977" spans="1:21" x14ac:dyDescent="0.25">
      <c r="A6977" t="s">
        <v>2516</v>
      </c>
      <c r="B6977" s="28">
        <v>45084</v>
      </c>
      <c r="C6977" s="28">
        <v>45084</v>
      </c>
      <c r="D6977" s="19">
        <v>60</v>
      </c>
      <c r="E6977">
        <v>990.4</v>
      </c>
      <c r="F6977" s="21">
        <f t="shared" si="979"/>
        <v>45145</v>
      </c>
      <c r="G6977" s="28">
        <v>45160</v>
      </c>
      <c r="H6977" s="22">
        <f t="shared" si="981"/>
        <v>15</v>
      </c>
      <c r="I6977" s="23">
        <f t="shared" si="982"/>
        <v>14856</v>
      </c>
      <c r="J6977" s="23">
        <f t="shared" si="980"/>
        <v>75</v>
      </c>
      <c r="K6977" s="24">
        <f t="shared" si="983"/>
        <v>915.4</v>
      </c>
      <c r="L6977" s="23">
        <f t="shared" si="984"/>
        <v>76</v>
      </c>
      <c r="M6977" s="23">
        <f t="shared" si="985"/>
        <v>76</v>
      </c>
      <c r="N6977" s="23">
        <f t="shared" si="986"/>
        <v>75270.399999999994</v>
      </c>
      <c r="O6977" s="25">
        <f t="shared" si="987"/>
        <v>75270.399999999994</v>
      </c>
      <c r="P6977" t="s">
        <v>23</v>
      </c>
      <c r="Q6977" t="s">
        <v>1985</v>
      </c>
      <c r="R6977" t="s">
        <v>2099</v>
      </c>
      <c r="S6977">
        <v>5936</v>
      </c>
      <c r="T6977" s="28">
        <v>45160</v>
      </c>
      <c r="U6977">
        <v>990.4</v>
      </c>
    </row>
    <row r="6978" spans="1:21" x14ac:dyDescent="0.25">
      <c r="A6978" t="s">
        <v>2674</v>
      </c>
      <c r="B6978" s="28">
        <v>45086</v>
      </c>
      <c r="C6978" s="28">
        <v>45086</v>
      </c>
      <c r="D6978" s="19">
        <v>60</v>
      </c>
      <c r="E6978">
        <v>532.5</v>
      </c>
      <c r="F6978" s="21">
        <f t="shared" si="979"/>
        <v>45147</v>
      </c>
      <c r="G6978" s="28">
        <v>45160</v>
      </c>
      <c r="H6978" s="22">
        <f t="shared" si="981"/>
        <v>13</v>
      </c>
      <c r="I6978" s="23">
        <f t="shared" si="982"/>
        <v>6922.5</v>
      </c>
      <c r="J6978" s="23">
        <f t="shared" si="980"/>
        <v>73</v>
      </c>
      <c r="K6978" s="24">
        <f t="shared" si="983"/>
        <v>459.5</v>
      </c>
      <c r="L6978" s="23">
        <f t="shared" si="984"/>
        <v>74</v>
      </c>
      <c r="M6978" s="23">
        <f t="shared" si="985"/>
        <v>74</v>
      </c>
      <c r="N6978" s="23">
        <f t="shared" si="986"/>
        <v>39405</v>
      </c>
      <c r="O6978" s="25">
        <f t="shared" si="987"/>
        <v>39405</v>
      </c>
      <c r="P6978" t="s">
        <v>23</v>
      </c>
      <c r="Q6978" t="s">
        <v>1985</v>
      </c>
      <c r="R6978" t="s">
        <v>2099</v>
      </c>
      <c r="S6978">
        <v>5936</v>
      </c>
      <c r="T6978" s="28">
        <v>45160</v>
      </c>
      <c r="U6978">
        <v>532.5</v>
      </c>
    </row>
    <row r="6979" spans="1:21" x14ac:dyDescent="0.25">
      <c r="A6979" t="s">
        <v>408</v>
      </c>
      <c r="B6979" s="28">
        <v>45110</v>
      </c>
      <c r="C6979" s="28">
        <v>45112</v>
      </c>
      <c r="D6979" s="19">
        <v>60</v>
      </c>
      <c r="E6979">
        <v>844.7</v>
      </c>
      <c r="F6979" s="21">
        <f t="shared" si="979"/>
        <v>45174</v>
      </c>
      <c r="G6979" s="28">
        <v>45194</v>
      </c>
      <c r="H6979" s="22">
        <f t="shared" si="981"/>
        <v>20</v>
      </c>
      <c r="I6979" s="23">
        <f t="shared" si="982"/>
        <v>16894</v>
      </c>
      <c r="J6979" s="23">
        <f t="shared" si="980"/>
        <v>80</v>
      </c>
      <c r="K6979" s="24">
        <f t="shared" si="983"/>
        <v>764.7</v>
      </c>
      <c r="L6979" s="23">
        <f t="shared" si="984"/>
        <v>84</v>
      </c>
      <c r="M6979" s="23">
        <f t="shared" si="985"/>
        <v>82</v>
      </c>
      <c r="N6979" s="23">
        <f t="shared" si="986"/>
        <v>70954.8</v>
      </c>
      <c r="O6979" s="25">
        <f t="shared" si="987"/>
        <v>69265.400000000009</v>
      </c>
      <c r="P6979" t="s">
        <v>23</v>
      </c>
      <c r="Q6979" t="s">
        <v>1985</v>
      </c>
      <c r="R6979" t="s">
        <v>2099</v>
      </c>
      <c r="S6979">
        <v>6730</v>
      </c>
      <c r="T6979" s="28">
        <v>45194</v>
      </c>
      <c r="U6979">
        <v>844.7</v>
      </c>
    </row>
    <row r="6980" spans="1:21" x14ac:dyDescent="0.25">
      <c r="A6980" t="s">
        <v>2517</v>
      </c>
      <c r="B6980" s="28">
        <v>45113</v>
      </c>
      <c r="C6980" s="28">
        <v>45115</v>
      </c>
      <c r="D6980" s="19">
        <v>60</v>
      </c>
      <c r="E6980">
        <v>395.35</v>
      </c>
      <c r="F6980" s="21">
        <f t="shared" si="979"/>
        <v>45177</v>
      </c>
      <c r="G6980" s="28">
        <v>45194</v>
      </c>
      <c r="H6980" s="22">
        <f t="shared" si="981"/>
        <v>17</v>
      </c>
      <c r="I6980" s="23">
        <f t="shared" si="982"/>
        <v>6720.9500000000007</v>
      </c>
      <c r="J6980" s="23">
        <f t="shared" si="980"/>
        <v>77</v>
      </c>
      <c r="K6980" s="24">
        <f t="shared" si="983"/>
        <v>318.35000000000002</v>
      </c>
      <c r="L6980" s="23">
        <f t="shared" si="984"/>
        <v>81</v>
      </c>
      <c r="M6980" s="23">
        <f t="shared" si="985"/>
        <v>79</v>
      </c>
      <c r="N6980" s="23">
        <f t="shared" si="986"/>
        <v>32023.350000000002</v>
      </c>
      <c r="O6980" s="25">
        <f t="shared" si="987"/>
        <v>31232.65</v>
      </c>
      <c r="P6980" t="s">
        <v>23</v>
      </c>
      <c r="Q6980" t="s">
        <v>1985</v>
      </c>
      <c r="R6980" t="s">
        <v>2099</v>
      </c>
      <c r="S6980">
        <v>6730</v>
      </c>
      <c r="T6980" s="28">
        <v>45194</v>
      </c>
      <c r="U6980">
        <v>395.35</v>
      </c>
    </row>
    <row r="6981" spans="1:21" x14ac:dyDescent="0.25">
      <c r="A6981" t="s">
        <v>6382</v>
      </c>
      <c r="B6981" s="28">
        <v>44687</v>
      </c>
      <c r="C6981" s="28">
        <v>44691</v>
      </c>
      <c r="D6981" s="19">
        <v>60</v>
      </c>
      <c r="E6981">
        <v>8.8000000000000007</v>
      </c>
      <c r="F6981" s="21">
        <f t="shared" si="979"/>
        <v>44752</v>
      </c>
      <c r="G6981" s="28">
        <v>45136</v>
      </c>
      <c r="H6981" s="22">
        <f t="shared" si="981"/>
        <v>384</v>
      </c>
      <c r="I6981" s="23">
        <f t="shared" si="982"/>
        <v>3379.2000000000003</v>
      </c>
      <c r="J6981" s="23">
        <f t="shared" si="980"/>
        <v>439</v>
      </c>
      <c r="K6981" s="24">
        <f t="shared" si="983"/>
        <v>-430.2</v>
      </c>
      <c r="L6981" s="23">
        <f t="shared" si="984"/>
        <v>449</v>
      </c>
      <c r="M6981" s="23">
        <f t="shared" si="985"/>
        <v>445</v>
      </c>
      <c r="N6981" s="23">
        <f t="shared" si="986"/>
        <v>3951.2000000000003</v>
      </c>
      <c r="O6981" s="25">
        <f t="shared" si="987"/>
        <v>3916.0000000000005</v>
      </c>
      <c r="P6981" t="s">
        <v>23</v>
      </c>
      <c r="Q6981" t="s">
        <v>1985</v>
      </c>
      <c r="R6981" t="s">
        <v>6383</v>
      </c>
      <c r="S6981">
        <v>5355</v>
      </c>
      <c r="T6981" s="28">
        <v>45136</v>
      </c>
      <c r="U6981">
        <v>8.8000000000000007</v>
      </c>
    </row>
    <row r="6982" spans="1:21" x14ac:dyDescent="0.25">
      <c r="A6982" t="s">
        <v>6384</v>
      </c>
      <c r="B6982" s="28">
        <v>44698</v>
      </c>
      <c r="C6982" s="28">
        <v>44700</v>
      </c>
      <c r="D6982" s="19">
        <v>60</v>
      </c>
      <c r="E6982">
        <v>220</v>
      </c>
      <c r="F6982" s="21">
        <f t="shared" ref="F6982:F7045" si="988">EDATE(C6982,2)</f>
        <v>44761</v>
      </c>
      <c r="G6982" s="28">
        <v>45136</v>
      </c>
      <c r="H6982" s="22">
        <f t="shared" si="981"/>
        <v>375</v>
      </c>
      <c r="I6982" s="23">
        <f t="shared" si="982"/>
        <v>82500</v>
      </c>
      <c r="J6982" s="23">
        <f t="shared" si="980"/>
        <v>430</v>
      </c>
      <c r="K6982" s="24">
        <f t="shared" si="983"/>
        <v>-210</v>
      </c>
      <c r="L6982" s="23">
        <f t="shared" si="984"/>
        <v>438</v>
      </c>
      <c r="M6982" s="23">
        <f t="shared" si="985"/>
        <v>436</v>
      </c>
      <c r="N6982" s="23">
        <f t="shared" si="986"/>
        <v>96360</v>
      </c>
      <c r="O6982" s="25">
        <f t="shared" si="987"/>
        <v>95920</v>
      </c>
      <c r="P6982" t="s">
        <v>23</v>
      </c>
      <c r="Q6982" t="s">
        <v>1985</v>
      </c>
      <c r="R6982" t="s">
        <v>6383</v>
      </c>
      <c r="S6982">
        <v>5355</v>
      </c>
      <c r="T6982" s="28">
        <v>45136</v>
      </c>
      <c r="U6982">
        <v>220</v>
      </c>
    </row>
    <row r="6983" spans="1:21" x14ac:dyDescent="0.25">
      <c r="A6983" t="s">
        <v>6385</v>
      </c>
      <c r="B6983" s="28">
        <v>44757</v>
      </c>
      <c r="C6983" s="28">
        <v>44760</v>
      </c>
      <c r="D6983" s="19">
        <v>60</v>
      </c>
      <c r="E6983">
        <v>44</v>
      </c>
      <c r="F6983" s="21">
        <f t="shared" si="988"/>
        <v>44822</v>
      </c>
      <c r="G6983" s="28">
        <v>45136</v>
      </c>
      <c r="H6983" s="22">
        <f t="shared" si="981"/>
        <v>314</v>
      </c>
      <c r="I6983" s="23">
        <f t="shared" si="982"/>
        <v>13816</v>
      </c>
      <c r="J6983" s="23">
        <f t="shared" ref="J6983:J7046" si="989">DAYS360(C6983,G6983)</f>
        <v>371</v>
      </c>
      <c r="K6983" s="24">
        <f t="shared" si="983"/>
        <v>-327</v>
      </c>
      <c r="L6983" s="23">
        <f t="shared" si="984"/>
        <v>379</v>
      </c>
      <c r="M6983" s="23">
        <f t="shared" si="985"/>
        <v>376</v>
      </c>
      <c r="N6983" s="23">
        <f t="shared" si="986"/>
        <v>16676</v>
      </c>
      <c r="O6983" s="25">
        <f t="shared" si="987"/>
        <v>16544</v>
      </c>
      <c r="P6983" t="s">
        <v>23</v>
      </c>
      <c r="Q6983" t="s">
        <v>1985</v>
      </c>
      <c r="R6983" t="s">
        <v>6383</v>
      </c>
      <c r="S6983">
        <v>5355</v>
      </c>
      <c r="T6983" s="28">
        <v>45136</v>
      </c>
      <c r="U6983">
        <v>44</v>
      </c>
    </row>
    <row r="6984" spans="1:21" x14ac:dyDescent="0.25">
      <c r="A6984" t="s">
        <v>6386</v>
      </c>
      <c r="B6984" s="28">
        <v>44757</v>
      </c>
      <c r="C6984" s="28">
        <v>44760</v>
      </c>
      <c r="D6984" s="19">
        <v>60</v>
      </c>
      <c r="E6984">
        <v>220</v>
      </c>
      <c r="F6984" s="21">
        <f t="shared" si="988"/>
        <v>44822</v>
      </c>
      <c r="G6984" s="28">
        <v>45136</v>
      </c>
      <c r="H6984" s="22">
        <f t="shared" si="981"/>
        <v>314</v>
      </c>
      <c r="I6984" s="23">
        <f t="shared" si="982"/>
        <v>69080</v>
      </c>
      <c r="J6984" s="23">
        <f t="shared" si="989"/>
        <v>371</v>
      </c>
      <c r="K6984" s="24">
        <f t="shared" si="983"/>
        <v>-151</v>
      </c>
      <c r="L6984" s="23">
        <f t="shared" si="984"/>
        <v>379</v>
      </c>
      <c r="M6984" s="23">
        <f t="shared" si="985"/>
        <v>376</v>
      </c>
      <c r="N6984" s="23">
        <f t="shared" si="986"/>
        <v>83380</v>
      </c>
      <c r="O6984" s="25">
        <f t="shared" si="987"/>
        <v>82720</v>
      </c>
      <c r="P6984" t="s">
        <v>23</v>
      </c>
      <c r="Q6984" t="s">
        <v>1985</v>
      </c>
      <c r="R6984" t="s">
        <v>6383</v>
      </c>
      <c r="S6984">
        <v>5355</v>
      </c>
      <c r="T6984" s="28">
        <v>45136</v>
      </c>
      <c r="U6984">
        <v>220</v>
      </c>
    </row>
    <row r="6985" spans="1:21" x14ac:dyDescent="0.25">
      <c r="A6985" t="s">
        <v>2713</v>
      </c>
      <c r="B6985" s="28">
        <v>44994</v>
      </c>
      <c r="C6985" s="28">
        <v>44994</v>
      </c>
      <c r="D6985" s="19">
        <v>60</v>
      </c>
      <c r="E6985">
        <v>887.4</v>
      </c>
      <c r="F6985" s="21">
        <f t="shared" si="988"/>
        <v>45055</v>
      </c>
      <c r="G6985" s="28">
        <v>45194</v>
      </c>
      <c r="H6985" s="22">
        <f t="shared" si="981"/>
        <v>139</v>
      </c>
      <c r="I6985" s="23">
        <f t="shared" si="982"/>
        <v>123348.59999999999</v>
      </c>
      <c r="J6985" s="23">
        <f t="shared" si="989"/>
        <v>196</v>
      </c>
      <c r="K6985" s="24">
        <f t="shared" si="983"/>
        <v>691.4</v>
      </c>
      <c r="L6985" s="23">
        <f t="shared" si="984"/>
        <v>200</v>
      </c>
      <c r="M6985" s="23">
        <f t="shared" si="985"/>
        <v>200</v>
      </c>
      <c r="N6985" s="23">
        <f t="shared" si="986"/>
        <v>177480</v>
      </c>
      <c r="O6985" s="25">
        <f t="shared" si="987"/>
        <v>177480</v>
      </c>
      <c r="P6985" t="s">
        <v>23</v>
      </c>
      <c r="Q6985" t="s">
        <v>1985</v>
      </c>
      <c r="R6985" t="s">
        <v>2100</v>
      </c>
      <c r="S6985">
        <v>6745</v>
      </c>
      <c r="T6985" s="28">
        <v>45194</v>
      </c>
      <c r="U6985">
        <v>887.4</v>
      </c>
    </row>
    <row r="6986" spans="1:21" x14ac:dyDescent="0.25">
      <c r="A6986" t="s">
        <v>409</v>
      </c>
      <c r="B6986" s="28">
        <v>45053</v>
      </c>
      <c r="C6986" s="28">
        <v>45054</v>
      </c>
      <c r="D6986" s="19">
        <v>60</v>
      </c>
      <c r="E6986" s="7">
        <v>2868.6</v>
      </c>
      <c r="F6986" s="21">
        <f t="shared" si="988"/>
        <v>45115</v>
      </c>
      <c r="G6986" s="28">
        <v>45124</v>
      </c>
      <c r="H6986" s="22">
        <f t="shared" si="981"/>
        <v>9</v>
      </c>
      <c r="I6986" s="23">
        <f t="shared" si="982"/>
        <v>25817.399999999998</v>
      </c>
      <c r="J6986" s="23">
        <f t="shared" si="989"/>
        <v>69</v>
      </c>
      <c r="K6986" s="24">
        <f t="shared" si="983"/>
        <v>2799.6</v>
      </c>
      <c r="L6986" s="23">
        <f t="shared" si="984"/>
        <v>71</v>
      </c>
      <c r="M6986" s="23">
        <f t="shared" si="985"/>
        <v>70</v>
      </c>
      <c r="N6986" s="23">
        <f t="shared" si="986"/>
        <v>203670.6</v>
      </c>
      <c r="O6986" s="25">
        <f t="shared" si="987"/>
        <v>200802</v>
      </c>
      <c r="P6986" t="s">
        <v>23</v>
      </c>
      <c r="Q6986" t="s">
        <v>1985</v>
      </c>
      <c r="R6986" t="s">
        <v>2100</v>
      </c>
      <c r="S6986">
        <v>4849</v>
      </c>
      <c r="T6986" s="28">
        <v>45124</v>
      </c>
      <c r="U6986" s="7">
        <v>2868.6</v>
      </c>
    </row>
    <row r="6987" spans="1:21" x14ac:dyDescent="0.25">
      <c r="A6987" t="s">
        <v>410</v>
      </c>
      <c r="B6987" s="28">
        <v>45053</v>
      </c>
      <c r="C6987" s="28">
        <v>45053</v>
      </c>
      <c r="D6987" s="19">
        <v>60</v>
      </c>
      <c r="E6987" s="7">
        <v>1195</v>
      </c>
      <c r="F6987" s="21">
        <f t="shared" si="988"/>
        <v>45114</v>
      </c>
      <c r="G6987" s="28">
        <v>45124</v>
      </c>
      <c r="H6987" s="22">
        <f t="shared" si="981"/>
        <v>10</v>
      </c>
      <c r="I6987" s="23">
        <f t="shared" si="982"/>
        <v>11950</v>
      </c>
      <c r="J6987" s="23">
        <f t="shared" si="989"/>
        <v>70</v>
      </c>
      <c r="K6987" s="24">
        <f t="shared" si="983"/>
        <v>1125</v>
      </c>
      <c r="L6987" s="23">
        <f t="shared" si="984"/>
        <v>71</v>
      </c>
      <c r="M6987" s="23">
        <f t="shared" si="985"/>
        <v>71</v>
      </c>
      <c r="N6987" s="23">
        <f t="shared" si="986"/>
        <v>84845</v>
      </c>
      <c r="O6987" s="25">
        <f t="shared" si="987"/>
        <v>84845</v>
      </c>
      <c r="P6987" t="s">
        <v>23</v>
      </c>
      <c r="Q6987" t="s">
        <v>1985</v>
      </c>
      <c r="R6987" t="s">
        <v>2100</v>
      </c>
      <c r="S6987">
        <v>4849</v>
      </c>
      <c r="T6987" s="28">
        <v>45124</v>
      </c>
      <c r="U6987" s="7">
        <v>1195</v>
      </c>
    </row>
    <row r="6988" spans="1:21" x14ac:dyDescent="0.25">
      <c r="A6988" t="s">
        <v>411</v>
      </c>
      <c r="B6988" s="28">
        <v>45054</v>
      </c>
      <c r="C6988" s="28">
        <v>45054</v>
      </c>
      <c r="D6988" s="19">
        <v>60</v>
      </c>
      <c r="E6988" s="7">
        <v>1212.3800000000001</v>
      </c>
      <c r="F6988" s="21">
        <f t="shared" si="988"/>
        <v>45115</v>
      </c>
      <c r="G6988" s="28">
        <v>45124</v>
      </c>
      <c r="H6988" s="22">
        <f t="shared" si="981"/>
        <v>9</v>
      </c>
      <c r="I6988" s="23">
        <f t="shared" si="982"/>
        <v>10911.420000000002</v>
      </c>
      <c r="J6988" s="23">
        <f t="shared" si="989"/>
        <v>69</v>
      </c>
      <c r="K6988" s="24">
        <f t="shared" si="983"/>
        <v>1143.3800000000001</v>
      </c>
      <c r="L6988" s="23">
        <f t="shared" si="984"/>
        <v>70</v>
      </c>
      <c r="M6988" s="23">
        <f t="shared" si="985"/>
        <v>70</v>
      </c>
      <c r="N6988" s="23">
        <f t="shared" si="986"/>
        <v>84866.6</v>
      </c>
      <c r="O6988" s="25">
        <f t="shared" si="987"/>
        <v>84866.6</v>
      </c>
      <c r="P6988" t="s">
        <v>23</v>
      </c>
      <c r="Q6988" t="s">
        <v>1985</v>
      </c>
      <c r="R6988" t="s">
        <v>2100</v>
      </c>
      <c r="S6988">
        <v>4849</v>
      </c>
      <c r="T6988" s="28">
        <v>45124</v>
      </c>
      <c r="U6988" s="7">
        <v>1212.3800000000001</v>
      </c>
    </row>
    <row r="6989" spans="1:21" x14ac:dyDescent="0.25">
      <c r="A6989" t="s">
        <v>413</v>
      </c>
      <c r="B6989" s="28">
        <v>45084</v>
      </c>
      <c r="C6989" s="28">
        <v>45086</v>
      </c>
      <c r="D6989" s="19">
        <v>60</v>
      </c>
      <c r="E6989" s="7">
        <v>2972.6</v>
      </c>
      <c r="F6989" s="21">
        <f t="shared" si="988"/>
        <v>45147</v>
      </c>
      <c r="G6989" s="28">
        <v>45160</v>
      </c>
      <c r="H6989" s="22">
        <f t="shared" si="981"/>
        <v>13</v>
      </c>
      <c r="I6989" s="23">
        <f t="shared" si="982"/>
        <v>38643.799999999996</v>
      </c>
      <c r="J6989" s="23">
        <f t="shared" si="989"/>
        <v>73</v>
      </c>
      <c r="K6989" s="24">
        <f t="shared" si="983"/>
        <v>2899.6</v>
      </c>
      <c r="L6989" s="23">
        <f t="shared" si="984"/>
        <v>76</v>
      </c>
      <c r="M6989" s="23">
        <f t="shared" si="985"/>
        <v>74</v>
      </c>
      <c r="N6989" s="23">
        <f t="shared" si="986"/>
        <v>225917.6</v>
      </c>
      <c r="O6989" s="25">
        <f t="shared" si="987"/>
        <v>219972.4</v>
      </c>
      <c r="P6989" t="s">
        <v>23</v>
      </c>
      <c r="Q6989" t="s">
        <v>1985</v>
      </c>
      <c r="R6989" t="s">
        <v>2100</v>
      </c>
      <c r="S6989">
        <v>5947</v>
      </c>
      <c r="T6989" s="28">
        <v>45160</v>
      </c>
      <c r="U6989" s="7">
        <v>2972.6</v>
      </c>
    </row>
    <row r="6990" spans="1:21" x14ac:dyDescent="0.25">
      <c r="A6990" t="s">
        <v>573</v>
      </c>
      <c r="B6990" s="28">
        <v>45085</v>
      </c>
      <c r="C6990" s="28">
        <v>45086</v>
      </c>
      <c r="D6990" s="19">
        <v>60</v>
      </c>
      <c r="E6990" s="7">
        <v>1149.17</v>
      </c>
      <c r="F6990" s="21">
        <f t="shared" si="988"/>
        <v>45147</v>
      </c>
      <c r="G6990" s="28">
        <v>45160</v>
      </c>
      <c r="H6990" s="22">
        <f t="shared" si="981"/>
        <v>13</v>
      </c>
      <c r="I6990" s="23">
        <f t="shared" si="982"/>
        <v>14939.210000000001</v>
      </c>
      <c r="J6990" s="23">
        <f t="shared" si="989"/>
        <v>73</v>
      </c>
      <c r="K6990" s="24">
        <f t="shared" si="983"/>
        <v>1076.17</v>
      </c>
      <c r="L6990" s="23">
        <f t="shared" si="984"/>
        <v>75</v>
      </c>
      <c r="M6990" s="23">
        <f t="shared" si="985"/>
        <v>74</v>
      </c>
      <c r="N6990" s="23">
        <f t="shared" si="986"/>
        <v>86187.75</v>
      </c>
      <c r="O6990" s="25">
        <f t="shared" si="987"/>
        <v>85038.58</v>
      </c>
      <c r="P6990" t="s">
        <v>23</v>
      </c>
      <c r="Q6990" t="s">
        <v>1985</v>
      </c>
      <c r="R6990" t="s">
        <v>2100</v>
      </c>
      <c r="S6990">
        <v>5947</v>
      </c>
      <c r="T6990" s="28">
        <v>45160</v>
      </c>
      <c r="U6990" s="7">
        <v>1149.17</v>
      </c>
    </row>
    <row r="6991" spans="1:21" x14ac:dyDescent="0.25">
      <c r="A6991" t="s">
        <v>493</v>
      </c>
      <c r="B6991" s="28">
        <v>45085</v>
      </c>
      <c r="C6991" s="28">
        <v>45086</v>
      </c>
      <c r="D6991" s="19">
        <v>60</v>
      </c>
      <c r="E6991" s="7">
        <v>2082.7199999999998</v>
      </c>
      <c r="F6991" s="21">
        <f t="shared" si="988"/>
        <v>45147</v>
      </c>
      <c r="G6991" s="28">
        <v>45160</v>
      </c>
      <c r="H6991" s="22">
        <f t="shared" si="981"/>
        <v>13</v>
      </c>
      <c r="I6991" s="23">
        <f t="shared" si="982"/>
        <v>27075.359999999997</v>
      </c>
      <c r="J6991" s="23">
        <f t="shared" si="989"/>
        <v>73</v>
      </c>
      <c r="K6991" s="24">
        <f t="shared" si="983"/>
        <v>2009.7199999999998</v>
      </c>
      <c r="L6991" s="23">
        <f t="shared" si="984"/>
        <v>75</v>
      </c>
      <c r="M6991" s="23">
        <f t="shared" si="985"/>
        <v>74</v>
      </c>
      <c r="N6991" s="23">
        <f t="shared" si="986"/>
        <v>156203.99999999997</v>
      </c>
      <c r="O6991" s="25">
        <f t="shared" si="987"/>
        <v>154121.28</v>
      </c>
      <c r="P6991" t="s">
        <v>23</v>
      </c>
      <c r="Q6991" t="s">
        <v>1985</v>
      </c>
      <c r="R6991" t="s">
        <v>2100</v>
      </c>
      <c r="S6991">
        <v>5947</v>
      </c>
      <c r="T6991" s="28">
        <v>45160</v>
      </c>
      <c r="U6991" s="7">
        <v>2082.7199999999998</v>
      </c>
    </row>
    <row r="6992" spans="1:21" x14ac:dyDescent="0.25">
      <c r="A6992" t="s">
        <v>575</v>
      </c>
      <c r="B6992" s="28">
        <v>45114</v>
      </c>
      <c r="C6992" s="28">
        <v>45117</v>
      </c>
      <c r="D6992" s="19">
        <v>60</v>
      </c>
      <c r="E6992" s="7">
        <v>2542</v>
      </c>
      <c r="F6992" s="21">
        <f t="shared" si="988"/>
        <v>45179</v>
      </c>
      <c r="G6992" s="28">
        <v>45194</v>
      </c>
      <c r="H6992" s="22">
        <f t="shared" si="981"/>
        <v>15</v>
      </c>
      <c r="I6992" s="23">
        <f t="shared" si="982"/>
        <v>38130</v>
      </c>
      <c r="J6992" s="23">
        <f t="shared" si="989"/>
        <v>75</v>
      </c>
      <c r="K6992" s="24">
        <f t="shared" si="983"/>
        <v>2467</v>
      </c>
      <c r="L6992" s="23">
        <f t="shared" si="984"/>
        <v>80</v>
      </c>
      <c r="M6992" s="23">
        <f t="shared" si="985"/>
        <v>77</v>
      </c>
      <c r="N6992" s="23">
        <f t="shared" si="986"/>
        <v>203360</v>
      </c>
      <c r="O6992" s="25">
        <f t="shared" si="987"/>
        <v>195734</v>
      </c>
      <c r="P6992" t="s">
        <v>23</v>
      </c>
      <c r="Q6992" t="s">
        <v>1985</v>
      </c>
      <c r="R6992" t="s">
        <v>2100</v>
      </c>
      <c r="S6992">
        <v>6744</v>
      </c>
      <c r="T6992" s="28">
        <v>45194</v>
      </c>
      <c r="U6992" s="7">
        <v>2542</v>
      </c>
    </row>
    <row r="6993" spans="1:21" x14ac:dyDescent="0.25">
      <c r="A6993" t="s">
        <v>499</v>
      </c>
      <c r="B6993" s="28">
        <v>45114</v>
      </c>
      <c r="C6993" s="28">
        <v>45119</v>
      </c>
      <c r="D6993" s="19">
        <v>60</v>
      </c>
      <c r="E6993" s="7">
        <v>1141.3</v>
      </c>
      <c r="F6993" s="21">
        <f t="shared" si="988"/>
        <v>45181</v>
      </c>
      <c r="G6993" s="28">
        <v>45194</v>
      </c>
      <c r="H6993" s="22">
        <f t="shared" si="981"/>
        <v>13</v>
      </c>
      <c r="I6993" s="23">
        <f t="shared" si="982"/>
        <v>14836.9</v>
      </c>
      <c r="J6993" s="23">
        <f t="shared" si="989"/>
        <v>73</v>
      </c>
      <c r="K6993" s="24">
        <f t="shared" si="983"/>
        <v>1068.3</v>
      </c>
      <c r="L6993" s="23">
        <f t="shared" si="984"/>
        <v>80</v>
      </c>
      <c r="M6993" s="23">
        <f t="shared" si="985"/>
        <v>75</v>
      </c>
      <c r="N6993" s="23">
        <f t="shared" si="986"/>
        <v>91304</v>
      </c>
      <c r="O6993" s="25">
        <f t="shared" si="987"/>
        <v>85597.5</v>
      </c>
      <c r="P6993" t="s">
        <v>23</v>
      </c>
      <c r="Q6993" t="s">
        <v>1985</v>
      </c>
      <c r="R6993" t="s">
        <v>2100</v>
      </c>
      <c r="S6993">
        <v>6744</v>
      </c>
      <c r="T6993" s="28">
        <v>45194</v>
      </c>
      <c r="U6993" s="7">
        <v>1141.3</v>
      </c>
    </row>
    <row r="6994" spans="1:21" x14ac:dyDescent="0.25">
      <c r="A6994" t="s">
        <v>438</v>
      </c>
      <c r="B6994" s="28">
        <v>45114</v>
      </c>
      <c r="C6994" s="28">
        <v>45116</v>
      </c>
      <c r="D6994" s="19">
        <v>60</v>
      </c>
      <c r="E6994" s="7">
        <v>2515.73</v>
      </c>
      <c r="F6994" s="21">
        <f t="shared" si="988"/>
        <v>45178</v>
      </c>
      <c r="G6994" s="28">
        <v>45194</v>
      </c>
      <c r="H6994" s="22">
        <f t="shared" si="981"/>
        <v>16</v>
      </c>
      <c r="I6994" s="23">
        <f t="shared" si="982"/>
        <v>40251.68</v>
      </c>
      <c r="J6994" s="23">
        <f t="shared" si="989"/>
        <v>76</v>
      </c>
      <c r="K6994" s="24">
        <f t="shared" si="983"/>
        <v>2439.73</v>
      </c>
      <c r="L6994" s="23">
        <f t="shared" si="984"/>
        <v>80</v>
      </c>
      <c r="M6994" s="23">
        <f t="shared" si="985"/>
        <v>78</v>
      </c>
      <c r="N6994" s="23">
        <f t="shared" si="986"/>
        <v>201258.4</v>
      </c>
      <c r="O6994" s="25">
        <f t="shared" si="987"/>
        <v>196226.94</v>
      </c>
      <c r="P6994" t="s">
        <v>23</v>
      </c>
      <c r="Q6994" t="s">
        <v>1985</v>
      </c>
      <c r="R6994" t="s">
        <v>2100</v>
      </c>
      <c r="S6994">
        <v>6744</v>
      </c>
      <c r="T6994" s="28">
        <v>45194</v>
      </c>
      <c r="U6994" s="7">
        <v>2515.73</v>
      </c>
    </row>
    <row r="6995" spans="1:21" x14ac:dyDescent="0.25">
      <c r="A6995" t="s">
        <v>6387</v>
      </c>
      <c r="B6995" s="28">
        <v>44773</v>
      </c>
      <c r="C6995" s="28">
        <v>44782</v>
      </c>
      <c r="D6995" s="19">
        <v>60</v>
      </c>
      <c r="E6995" s="7">
        <v>10014.879999999999</v>
      </c>
      <c r="F6995" s="21">
        <f t="shared" si="988"/>
        <v>44843</v>
      </c>
      <c r="G6995" s="28">
        <v>45139</v>
      </c>
      <c r="H6995" s="22">
        <f t="shared" si="981"/>
        <v>296</v>
      </c>
      <c r="I6995" s="23">
        <f t="shared" si="982"/>
        <v>2964404.48</v>
      </c>
      <c r="J6995" s="23">
        <f t="shared" si="989"/>
        <v>352</v>
      </c>
      <c r="K6995" s="24">
        <f t="shared" si="983"/>
        <v>9662.8799999999992</v>
      </c>
      <c r="L6995" s="23">
        <f t="shared" si="984"/>
        <v>366</v>
      </c>
      <c r="M6995" s="23">
        <f t="shared" si="985"/>
        <v>357</v>
      </c>
      <c r="N6995" s="23">
        <f t="shared" si="986"/>
        <v>3665446.0799999996</v>
      </c>
      <c r="O6995" s="25">
        <f t="shared" si="987"/>
        <v>3575312.1599999997</v>
      </c>
      <c r="P6995" t="s">
        <v>23</v>
      </c>
      <c r="Q6995" t="s">
        <v>1985</v>
      </c>
      <c r="R6995" t="s">
        <v>2887</v>
      </c>
      <c r="S6995">
        <v>5400</v>
      </c>
      <c r="T6995" s="28">
        <v>45139</v>
      </c>
      <c r="U6995" s="7">
        <v>10014.879999999999</v>
      </c>
    </row>
    <row r="6996" spans="1:21" x14ac:dyDescent="0.25">
      <c r="A6996" t="s">
        <v>740</v>
      </c>
      <c r="B6996" s="28">
        <v>45054</v>
      </c>
      <c r="C6996" s="28">
        <v>45054</v>
      </c>
      <c r="D6996" s="19">
        <v>60</v>
      </c>
      <c r="E6996" s="7">
        <v>2061.3000000000002</v>
      </c>
      <c r="F6996" s="21">
        <f t="shared" si="988"/>
        <v>45115</v>
      </c>
      <c r="G6996" s="28">
        <v>45124</v>
      </c>
      <c r="H6996" s="22">
        <f t="shared" si="981"/>
        <v>9</v>
      </c>
      <c r="I6996" s="23">
        <f t="shared" si="982"/>
        <v>18551.7</v>
      </c>
      <c r="J6996" s="23">
        <f t="shared" si="989"/>
        <v>69</v>
      </c>
      <c r="K6996" s="24">
        <f t="shared" si="983"/>
        <v>1992.3000000000002</v>
      </c>
      <c r="L6996" s="23">
        <f t="shared" si="984"/>
        <v>70</v>
      </c>
      <c r="M6996" s="23">
        <f t="shared" si="985"/>
        <v>70</v>
      </c>
      <c r="N6996" s="23">
        <f t="shared" si="986"/>
        <v>144291</v>
      </c>
      <c r="O6996" s="25">
        <f t="shared" si="987"/>
        <v>144291</v>
      </c>
      <c r="P6996" t="s">
        <v>23</v>
      </c>
      <c r="Q6996" t="s">
        <v>1985</v>
      </c>
      <c r="R6996" t="s">
        <v>2101</v>
      </c>
      <c r="S6996">
        <v>4863</v>
      </c>
      <c r="T6996" s="28">
        <v>45124</v>
      </c>
      <c r="U6996" s="7">
        <v>2061.3000000000002</v>
      </c>
    </row>
    <row r="6997" spans="1:21" x14ac:dyDescent="0.25">
      <c r="A6997" t="s">
        <v>2516</v>
      </c>
      <c r="B6997" s="28">
        <v>45054</v>
      </c>
      <c r="C6997" s="28">
        <v>45054</v>
      </c>
      <c r="D6997" s="19">
        <v>60</v>
      </c>
      <c r="E6997" s="7">
        <v>1258.02</v>
      </c>
      <c r="F6997" s="21">
        <f t="shared" si="988"/>
        <v>45115</v>
      </c>
      <c r="G6997" s="28">
        <v>45124</v>
      </c>
      <c r="H6997" s="22">
        <f t="shared" si="981"/>
        <v>9</v>
      </c>
      <c r="I6997" s="23">
        <f t="shared" si="982"/>
        <v>11322.18</v>
      </c>
      <c r="J6997" s="23">
        <f t="shared" si="989"/>
        <v>69</v>
      </c>
      <c r="K6997" s="24">
        <f t="shared" si="983"/>
        <v>1189.02</v>
      </c>
      <c r="L6997" s="23">
        <f t="shared" si="984"/>
        <v>70</v>
      </c>
      <c r="M6997" s="23">
        <f t="shared" si="985"/>
        <v>70</v>
      </c>
      <c r="N6997" s="23">
        <f t="shared" si="986"/>
        <v>88061.4</v>
      </c>
      <c r="O6997" s="25">
        <f t="shared" si="987"/>
        <v>88061.4</v>
      </c>
      <c r="P6997" t="s">
        <v>23</v>
      </c>
      <c r="Q6997" t="s">
        <v>1985</v>
      </c>
      <c r="R6997" t="s">
        <v>2101</v>
      </c>
      <c r="S6997">
        <v>4863</v>
      </c>
      <c r="T6997" s="28">
        <v>45124</v>
      </c>
      <c r="U6997" s="7">
        <v>1258.02</v>
      </c>
    </row>
    <row r="6998" spans="1:21" x14ac:dyDescent="0.25">
      <c r="A6998" t="s">
        <v>2674</v>
      </c>
      <c r="B6998" s="28">
        <v>45082</v>
      </c>
      <c r="C6998" s="28">
        <v>45082</v>
      </c>
      <c r="D6998" s="19">
        <v>60</v>
      </c>
      <c r="E6998" s="7">
        <v>2399.3000000000002</v>
      </c>
      <c r="F6998" s="21">
        <f t="shared" si="988"/>
        <v>45143</v>
      </c>
      <c r="G6998" s="28">
        <v>45160</v>
      </c>
      <c r="H6998" s="22">
        <f t="shared" si="981"/>
        <v>17</v>
      </c>
      <c r="I6998" s="23">
        <f t="shared" si="982"/>
        <v>40788.100000000006</v>
      </c>
      <c r="J6998" s="23">
        <f t="shared" si="989"/>
        <v>77</v>
      </c>
      <c r="K6998" s="24">
        <f t="shared" si="983"/>
        <v>2322.3000000000002</v>
      </c>
      <c r="L6998" s="23">
        <f t="shared" si="984"/>
        <v>78</v>
      </c>
      <c r="M6998" s="23">
        <f t="shared" si="985"/>
        <v>78</v>
      </c>
      <c r="N6998" s="23">
        <f t="shared" si="986"/>
        <v>187145.40000000002</v>
      </c>
      <c r="O6998" s="25">
        <f t="shared" si="987"/>
        <v>187145.40000000002</v>
      </c>
      <c r="P6998" t="s">
        <v>23</v>
      </c>
      <c r="Q6998" t="s">
        <v>1985</v>
      </c>
      <c r="R6998" t="s">
        <v>2101</v>
      </c>
      <c r="S6998">
        <v>5960</v>
      </c>
      <c r="T6998" s="28">
        <v>45160</v>
      </c>
      <c r="U6998" s="7">
        <v>2399.3000000000002</v>
      </c>
    </row>
    <row r="6999" spans="1:21" x14ac:dyDescent="0.25">
      <c r="A6999" t="s">
        <v>408</v>
      </c>
      <c r="B6999" s="28">
        <v>45083</v>
      </c>
      <c r="C6999" s="28">
        <v>45084</v>
      </c>
      <c r="D6999" s="19">
        <v>60</v>
      </c>
      <c r="E6999" s="7">
        <v>1460.32</v>
      </c>
      <c r="F6999" s="21">
        <f t="shared" si="988"/>
        <v>45145</v>
      </c>
      <c r="G6999" s="28">
        <v>45160</v>
      </c>
      <c r="H6999" s="22">
        <f t="shared" si="981"/>
        <v>15</v>
      </c>
      <c r="I6999" s="23">
        <f t="shared" si="982"/>
        <v>21904.799999999999</v>
      </c>
      <c r="J6999" s="23">
        <f t="shared" si="989"/>
        <v>75</v>
      </c>
      <c r="K6999" s="24">
        <f t="shared" si="983"/>
        <v>1385.32</v>
      </c>
      <c r="L6999" s="23">
        <f t="shared" si="984"/>
        <v>77</v>
      </c>
      <c r="M6999" s="23">
        <f t="shared" si="985"/>
        <v>76</v>
      </c>
      <c r="N6999" s="23">
        <f t="shared" si="986"/>
        <v>112444.64</v>
      </c>
      <c r="O6999" s="25">
        <f t="shared" si="987"/>
        <v>110984.31999999999</v>
      </c>
      <c r="P6999" t="s">
        <v>23</v>
      </c>
      <c r="Q6999" t="s">
        <v>1985</v>
      </c>
      <c r="R6999" t="s">
        <v>2101</v>
      </c>
      <c r="S6999">
        <v>5960</v>
      </c>
      <c r="T6999" s="28">
        <v>45160</v>
      </c>
      <c r="U6999" s="7">
        <v>1460.32</v>
      </c>
    </row>
    <row r="7000" spans="1:21" x14ac:dyDescent="0.25">
      <c r="A7000" t="s">
        <v>2517</v>
      </c>
      <c r="B7000" s="28">
        <v>45113</v>
      </c>
      <c r="C7000" s="28">
        <v>45114</v>
      </c>
      <c r="D7000" s="19">
        <v>60</v>
      </c>
      <c r="E7000" s="7">
        <v>2009.3</v>
      </c>
      <c r="F7000" s="21">
        <f t="shared" si="988"/>
        <v>45176</v>
      </c>
      <c r="G7000" s="28">
        <v>45195</v>
      </c>
      <c r="H7000" s="22">
        <f t="shared" si="981"/>
        <v>19</v>
      </c>
      <c r="I7000" s="23">
        <f t="shared" si="982"/>
        <v>38176.699999999997</v>
      </c>
      <c r="J7000" s="23">
        <f t="shared" si="989"/>
        <v>79</v>
      </c>
      <c r="K7000" s="24">
        <f t="shared" si="983"/>
        <v>1930.3</v>
      </c>
      <c r="L7000" s="23">
        <f t="shared" si="984"/>
        <v>82</v>
      </c>
      <c r="M7000" s="23">
        <f t="shared" si="985"/>
        <v>81</v>
      </c>
      <c r="N7000" s="23">
        <f t="shared" si="986"/>
        <v>164762.6</v>
      </c>
      <c r="O7000" s="25">
        <f t="shared" si="987"/>
        <v>162753.29999999999</v>
      </c>
      <c r="P7000" t="s">
        <v>23</v>
      </c>
      <c r="Q7000" t="s">
        <v>1985</v>
      </c>
      <c r="R7000" t="s">
        <v>2101</v>
      </c>
      <c r="S7000">
        <v>6769</v>
      </c>
      <c r="T7000" s="28">
        <v>45195</v>
      </c>
      <c r="U7000" s="7">
        <v>2009.3</v>
      </c>
    </row>
    <row r="7001" spans="1:21" x14ac:dyDescent="0.25">
      <c r="A7001" t="s">
        <v>2518</v>
      </c>
      <c r="B7001" s="28">
        <v>45113</v>
      </c>
      <c r="C7001" s="28">
        <v>45115</v>
      </c>
      <c r="D7001" s="19">
        <v>60</v>
      </c>
      <c r="E7001" s="7">
        <v>1138.29</v>
      </c>
      <c r="F7001" s="21">
        <f t="shared" si="988"/>
        <v>45177</v>
      </c>
      <c r="G7001" s="28">
        <v>45195</v>
      </c>
      <c r="H7001" s="22">
        <f t="shared" si="981"/>
        <v>18</v>
      </c>
      <c r="I7001" s="23">
        <f t="shared" si="982"/>
        <v>20489.22</v>
      </c>
      <c r="J7001" s="23">
        <f t="shared" si="989"/>
        <v>78</v>
      </c>
      <c r="K7001" s="24">
        <f t="shared" si="983"/>
        <v>1060.29</v>
      </c>
      <c r="L7001" s="23">
        <f t="shared" si="984"/>
        <v>82</v>
      </c>
      <c r="M7001" s="23">
        <f t="shared" si="985"/>
        <v>80</v>
      </c>
      <c r="N7001" s="23">
        <f t="shared" si="986"/>
        <v>93339.78</v>
      </c>
      <c r="O7001" s="25">
        <f t="shared" si="987"/>
        <v>91063.2</v>
      </c>
      <c r="P7001" t="s">
        <v>23</v>
      </c>
      <c r="Q7001" t="s">
        <v>1985</v>
      </c>
      <c r="R7001" t="s">
        <v>2101</v>
      </c>
      <c r="S7001">
        <v>6769</v>
      </c>
      <c r="T7001" s="28">
        <v>45195</v>
      </c>
      <c r="U7001" s="7">
        <v>1138.29</v>
      </c>
    </row>
    <row r="7002" spans="1:21" x14ac:dyDescent="0.25">
      <c r="A7002" t="s">
        <v>740</v>
      </c>
      <c r="B7002" s="28">
        <v>45048</v>
      </c>
      <c r="C7002" s="28">
        <v>45052</v>
      </c>
      <c r="D7002" s="19">
        <v>60</v>
      </c>
      <c r="E7002" s="7">
        <v>1086</v>
      </c>
      <c r="F7002" s="21">
        <f t="shared" si="988"/>
        <v>45113</v>
      </c>
      <c r="G7002" s="28">
        <v>45124</v>
      </c>
      <c r="H7002" s="22">
        <f t="shared" si="981"/>
        <v>11</v>
      </c>
      <c r="I7002" s="23">
        <f t="shared" si="982"/>
        <v>11946</v>
      </c>
      <c r="J7002" s="23">
        <f t="shared" si="989"/>
        <v>71</v>
      </c>
      <c r="K7002" s="24">
        <f t="shared" si="983"/>
        <v>1015</v>
      </c>
      <c r="L7002" s="23">
        <f t="shared" si="984"/>
        <v>76</v>
      </c>
      <c r="M7002" s="23">
        <f t="shared" si="985"/>
        <v>72</v>
      </c>
      <c r="N7002" s="23">
        <f t="shared" si="986"/>
        <v>82536</v>
      </c>
      <c r="O7002" s="25">
        <f t="shared" si="987"/>
        <v>78192</v>
      </c>
      <c r="P7002" t="s">
        <v>23</v>
      </c>
      <c r="Q7002" t="s">
        <v>1985</v>
      </c>
      <c r="R7002" t="s">
        <v>2102</v>
      </c>
      <c r="S7002">
        <v>4829</v>
      </c>
      <c r="T7002" s="28">
        <v>45124</v>
      </c>
      <c r="U7002" s="7">
        <v>1086</v>
      </c>
    </row>
    <row r="7003" spans="1:21" x14ac:dyDescent="0.25">
      <c r="A7003" t="s">
        <v>2516</v>
      </c>
      <c r="B7003" s="28">
        <v>45050</v>
      </c>
      <c r="C7003" s="28">
        <v>45050</v>
      </c>
      <c r="D7003" s="19">
        <v>60</v>
      </c>
      <c r="E7003">
        <v>488.89</v>
      </c>
      <c r="F7003" s="21">
        <f t="shared" si="988"/>
        <v>45111</v>
      </c>
      <c r="G7003" s="28">
        <v>45124</v>
      </c>
      <c r="H7003" s="22">
        <f t="shared" ref="H7003:H7066" si="990">G7003-F7003</f>
        <v>13</v>
      </c>
      <c r="I7003" s="23">
        <f t="shared" ref="I7003:I7066" si="991">E7003*H7003</f>
        <v>6355.57</v>
      </c>
      <c r="J7003" s="23">
        <f t="shared" si="989"/>
        <v>73</v>
      </c>
      <c r="K7003" s="24">
        <f t="shared" ref="K7003:K7066" si="992">E7003-J7003</f>
        <v>415.89</v>
      </c>
      <c r="L7003" s="23">
        <f t="shared" ref="L7003:L7066" si="993">G7003-B7003</f>
        <v>74</v>
      </c>
      <c r="M7003" s="23">
        <f t="shared" ref="M7003:M7066" si="994">G7003-C7003</f>
        <v>74</v>
      </c>
      <c r="N7003" s="23">
        <f t="shared" ref="N7003:N7066" si="995">E7003*L7003</f>
        <v>36177.86</v>
      </c>
      <c r="O7003" s="25">
        <f t="shared" ref="O7003:O7066" si="996">E7003*M7003</f>
        <v>36177.86</v>
      </c>
      <c r="P7003" t="s">
        <v>23</v>
      </c>
      <c r="Q7003" t="s">
        <v>1985</v>
      </c>
      <c r="R7003" t="s">
        <v>2102</v>
      </c>
      <c r="S7003">
        <v>4829</v>
      </c>
      <c r="T7003" s="28">
        <v>45124</v>
      </c>
      <c r="U7003">
        <v>488.89</v>
      </c>
    </row>
    <row r="7004" spans="1:21" x14ac:dyDescent="0.25">
      <c r="A7004" t="s">
        <v>2674</v>
      </c>
      <c r="B7004" s="28">
        <v>45080</v>
      </c>
      <c r="C7004" s="28">
        <v>45081</v>
      </c>
      <c r="D7004" s="19">
        <v>60</v>
      </c>
      <c r="E7004" s="7">
        <v>1033.2</v>
      </c>
      <c r="F7004" s="21">
        <f t="shared" si="988"/>
        <v>45142</v>
      </c>
      <c r="G7004" s="28">
        <v>45160</v>
      </c>
      <c r="H7004" s="22">
        <f t="shared" si="990"/>
        <v>18</v>
      </c>
      <c r="I7004" s="23">
        <f t="shared" si="991"/>
        <v>18597.600000000002</v>
      </c>
      <c r="J7004" s="23">
        <f t="shared" si="989"/>
        <v>78</v>
      </c>
      <c r="K7004" s="24">
        <f t="shared" si="992"/>
        <v>955.2</v>
      </c>
      <c r="L7004" s="23">
        <f t="shared" si="993"/>
        <v>80</v>
      </c>
      <c r="M7004" s="23">
        <f t="shared" si="994"/>
        <v>79</v>
      </c>
      <c r="N7004" s="23">
        <f t="shared" si="995"/>
        <v>82656</v>
      </c>
      <c r="O7004" s="25">
        <f t="shared" si="996"/>
        <v>81622.8</v>
      </c>
      <c r="P7004" t="s">
        <v>23</v>
      </c>
      <c r="Q7004" t="s">
        <v>1985</v>
      </c>
      <c r="R7004" t="s">
        <v>2102</v>
      </c>
      <c r="S7004">
        <v>5928</v>
      </c>
      <c r="T7004" s="28">
        <v>45160</v>
      </c>
      <c r="U7004" s="7">
        <v>1033.2</v>
      </c>
    </row>
    <row r="7005" spans="1:21" x14ac:dyDescent="0.25">
      <c r="A7005" t="s">
        <v>408</v>
      </c>
      <c r="B7005" s="28">
        <v>45080</v>
      </c>
      <c r="C7005" s="28">
        <v>45081</v>
      </c>
      <c r="D7005" s="19">
        <v>60</v>
      </c>
      <c r="E7005">
        <v>675.38</v>
      </c>
      <c r="F7005" s="21">
        <f t="shared" si="988"/>
        <v>45142</v>
      </c>
      <c r="G7005" s="28">
        <v>45160</v>
      </c>
      <c r="H7005" s="22">
        <f t="shared" si="990"/>
        <v>18</v>
      </c>
      <c r="I7005" s="23">
        <f t="shared" si="991"/>
        <v>12156.84</v>
      </c>
      <c r="J7005" s="23">
        <f t="shared" si="989"/>
        <v>78</v>
      </c>
      <c r="K7005" s="24">
        <f t="shared" si="992"/>
        <v>597.38</v>
      </c>
      <c r="L7005" s="23">
        <f t="shared" si="993"/>
        <v>80</v>
      </c>
      <c r="M7005" s="23">
        <f t="shared" si="994"/>
        <v>79</v>
      </c>
      <c r="N7005" s="23">
        <f t="shared" si="995"/>
        <v>54030.400000000001</v>
      </c>
      <c r="O7005" s="25">
        <f t="shared" si="996"/>
        <v>53355.02</v>
      </c>
      <c r="P7005" t="s">
        <v>23</v>
      </c>
      <c r="Q7005" t="s">
        <v>1985</v>
      </c>
      <c r="R7005" t="s">
        <v>2102</v>
      </c>
      <c r="S7005">
        <v>5928</v>
      </c>
      <c r="T7005" s="28">
        <v>45160</v>
      </c>
      <c r="U7005">
        <v>675.38</v>
      </c>
    </row>
    <row r="7006" spans="1:21" x14ac:dyDescent="0.25">
      <c r="A7006" t="s">
        <v>2517</v>
      </c>
      <c r="B7006" s="28">
        <v>45110</v>
      </c>
      <c r="C7006" s="28">
        <v>45125</v>
      </c>
      <c r="D7006" s="19">
        <v>60</v>
      </c>
      <c r="E7006" s="7">
        <v>1072.2</v>
      </c>
      <c r="F7006" s="21">
        <f t="shared" si="988"/>
        <v>45187</v>
      </c>
      <c r="G7006" s="28">
        <v>45194</v>
      </c>
      <c r="H7006" s="22">
        <f t="shared" si="990"/>
        <v>7</v>
      </c>
      <c r="I7006" s="23">
        <f t="shared" si="991"/>
        <v>7505.4000000000005</v>
      </c>
      <c r="J7006" s="23">
        <f t="shared" si="989"/>
        <v>67</v>
      </c>
      <c r="K7006" s="24">
        <f t="shared" si="992"/>
        <v>1005.2</v>
      </c>
      <c r="L7006" s="23">
        <f t="shared" si="993"/>
        <v>84</v>
      </c>
      <c r="M7006" s="23">
        <f t="shared" si="994"/>
        <v>69</v>
      </c>
      <c r="N7006" s="23">
        <f t="shared" si="995"/>
        <v>90064.8</v>
      </c>
      <c r="O7006" s="25">
        <f t="shared" si="996"/>
        <v>73981.8</v>
      </c>
      <c r="P7006" t="s">
        <v>23</v>
      </c>
      <c r="Q7006" t="s">
        <v>1985</v>
      </c>
      <c r="R7006" t="s">
        <v>2102</v>
      </c>
      <c r="S7006">
        <v>6721</v>
      </c>
      <c r="T7006" s="28">
        <v>45194</v>
      </c>
      <c r="U7006" s="7">
        <v>1072.2</v>
      </c>
    </row>
    <row r="7007" spans="1:21" x14ac:dyDescent="0.25">
      <c r="A7007" t="s">
        <v>2518</v>
      </c>
      <c r="B7007" s="28">
        <v>45111</v>
      </c>
      <c r="C7007" s="28">
        <v>45114</v>
      </c>
      <c r="D7007" s="19">
        <v>60</v>
      </c>
      <c r="E7007">
        <v>176.81</v>
      </c>
      <c r="F7007" s="21">
        <f t="shared" si="988"/>
        <v>45176</v>
      </c>
      <c r="G7007" s="28">
        <v>45194</v>
      </c>
      <c r="H7007" s="22">
        <f t="shared" si="990"/>
        <v>18</v>
      </c>
      <c r="I7007" s="23">
        <f t="shared" si="991"/>
        <v>3182.58</v>
      </c>
      <c r="J7007" s="23">
        <f t="shared" si="989"/>
        <v>78</v>
      </c>
      <c r="K7007" s="24">
        <f t="shared" si="992"/>
        <v>98.81</v>
      </c>
      <c r="L7007" s="23">
        <f t="shared" si="993"/>
        <v>83</v>
      </c>
      <c r="M7007" s="23">
        <f t="shared" si="994"/>
        <v>80</v>
      </c>
      <c r="N7007" s="23">
        <f t="shared" si="995"/>
        <v>14675.23</v>
      </c>
      <c r="O7007" s="25">
        <f t="shared" si="996"/>
        <v>14144.8</v>
      </c>
      <c r="P7007" t="s">
        <v>23</v>
      </c>
      <c r="Q7007" t="s">
        <v>1985</v>
      </c>
      <c r="R7007" t="s">
        <v>2102</v>
      </c>
      <c r="S7007">
        <v>6721</v>
      </c>
      <c r="T7007" s="28">
        <v>45194</v>
      </c>
      <c r="U7007">
        <v>176.81</v>
      </c>
    </row>
    <row r="7008" spans="1:21" x14ac:dyDescent="0.25">
      <c r="A7008" t="s">
        <v>6388</v>
      </c>
      <c r="B7008" s="28">
        <v>44698</v>
      </c>
      <c r="C7008" s="28">
        <v>44699</v>
      </c>
      <c r="D7008" s="19">
        <v>60</v>
      </c>
      <c r="E7008" s="7">
        <v>7325.32</v>
      </c>
      <c r="F7008" s="21">
        <f t="shared" si="988"/>
        <v>44760</v>
      </c>
      <c r="G7008" s="28">
        <v>45136</v>
      </c>
      <c r="H7008" s="22">
        <f t="shared" si="990"/>
        <v>376</v>
      </c>
      <c r="I7008" s="23">
        <f t="shared" si="991"/>
        <v>2754320.32</v>
      </c>
      <c r="J7008" s="23">
        <f t="shared" si="989"/>
        <v>431</v>
      </c>
      <c r="K7008" s="24">
        <f t="shared" si="992"/>
        <v>6894.32</v>
      </c>
      <c r="L7008" s="23">
        <f t="shared" si="993"/>
        <v>438</v>
      </c>
      <c r="M7008" s="23">
        <f t="shared" si="994"/>
        <v>437</v>
      </c>
      <c r="N7008" s="23">
        <f t="shared" si="995"/>
        <v>3208490.1599999997</v>
      </c>
      <c r="O7008" s="25">
        <f t="shared" si="996"/>
        <v>3201164.84</v>
      </c>
      <c r="P7008" t="s">
        <v>23</v>
      </c>
      <c r="Q7008" t="s">
        <v>1985</v>
      </c>
      <c r="R7008" t="s">
        <v>2103</v>
      </c>
      <c r="S7008">
        <v>5349</v>
      </c>
      <c r="T7008" s="28">
        <v>45136</v>
      </c>
      <c r="U7008" s="7">
        <v>7325.32</v>
      </c>
    </row>
    <row r="7009" spans="1:21" x14ac:dyDescent="0.25">
      <c r="A7009" t="s">
        <v>6389</v>
      </c>
      <c r="B7009" s="28">
        <v>44704</v>
      </c>
      <c r="C7009" s="28">
        <v>44705</v>
      </c>
      <c r="D7009" s="19">
        <v>60</v>
      </c>
      <c r="E7009" s="7">
        <v>5054</v>
      </c>
      <c r="F7009" s="21">
        <f t="shared" si="988"/>
        <v>44766</v>
      </c>
      <c r="G7009" s="28">
        <v>45136</v>
      </c>
      <c r="H7009" s="22">
        <f t="shared" si="990"/>
        <v>370</v>
      </c>
      <c r="I7009" s="23">
        <f t="shared" si="991"/>
        <v>1869980</v>
      </c>
      <c r="J7009" s="23">
        <f t="shared" si="989"/>
        <v>425</v>
      </c>
      <c r="K7009" s="24">
        <f t="shared" si="992"/>
        <v>4629</v>
      </c>
      <c r="L7009" s="23">
        <f t="shared" si="993"/>
        <v>432</v>
      </c>
      <c r="M7009" s="23">
        <f t="shared" si="994"/>
        <v>431</v>
      </c>
      <c r="N7009" s="23">
        <f t="shared" si="995"/>
        <v>2183328</v>
      </c>
      <c r="O7009" s="25">
        <f t="shared" si="996"/>
        <v>2178274</v>
      </c>
      <c r="P7009" t="s">
        <v>23</v>
      </c>
      <c r="Q7009" t="s">
        <v>1985</v>
      </c>
      <c r="R7009" t="s">
        <v>2103</v>
      </c>
      <c r="S7009">
        <v>5349</v>
      </c>
      <c r="T7009" s="28">
        <v>45136</v>
      </c>
      <c r="U7009" s="7">
        <v>5054</v>
      </c>
    </row>
    <row r="7010" spans="1:21" x14ac:dyDescent="0.25">
      <c r="A7010" t="s">
        <v>6390</v>
      </c>
      <c r="B7010" s="28">
        <v>44725</v>
      </c>
      <c r="C7010" s="28">
        <v>44726</v>
      </c>
      <c r="D7010" s="19">
        <v>60</v>
      </c>
      <c r="E7010" s="7">
        <v>1759.9</v>
      </c>
      <c r="F7010" s="21">
        <f t="shared" si="988"/>
        <v>44787</v>
      </c>
      <c r="G7010" s="28">
        <v>45136</v>
      </c>
      <c r="H7010" s="22">
        <f t="shared" si="990"/>
        <v>349</v>
      </c>
      <c r="I7010" s="23">
        <f t="shared" si="991"/>
        <v>614205.1</v>
      </c>
      <c r="J7010" s="23">
        <f t="shared" si="989"/>
        <v>405</v>
      </c>
      <c r="K7010" s="24">
        <f t="shared" si="992"/>
        <v>1354.9</v>
      </c>
      <c r="L7010" s="23">
        <f t="shared" si="993"/>
        <v>411</v>
      </c>
      <c r="M7010" s="23">
        <f t="shared" si="994"/>
        <v>410</v>
      </c>
      <c r="N7010" s="23">
        <f t="shared" si="995"/>
        <v>723318.9</v>
      </c>
      <c r="O7010" s="25">
        <f t="shared" si="996"/>
        <v>721559</v>
      </c>
      <c r="P7010" t="s">
        <v>23</v>
      </c>
      <c r="Q7010" t="s">
        <v>1985</v>
      </c>
      <c r="R7010" t="s">
        <v>2103</v>
      </c>
      <c r="S7010">
        <v>5349</v>
      </c>
      <c r="T7010" s="28">
        <v>45136</v>
      </c>
      <c r="U7010" s="7">
        <v>1759.9</v>
      </c>
    </row>
    <row r="7011" spans="1:21" x14ac:dyDescent="0.25">
      <c r="A7011" t="s">
        <v>6391</v>
      </c>
      <c r="B7011" s="28">
        <v>44725</v>
      </c>
      <c r="C7011" s="28">
        <v>44726</v>
      </c>
      <c r="D7011" s="19">
        <v>60</v>
      </c>
      <c r="E7011" s="7">
        <v>7325.32</v>
      </c>
      <c r="F7011" s="21">
        <f t="shared" si="988"/>
        <v>44787</v>
      </c>
      <c r="G7011" s="28">
        <v>45136</v>
      </c>
      <c r="H7011" s="22">
        <f t="shared" si="990"/>
        <v>349</v>
      </c>
      <c r="I7011" s="23">
        <f t="shared" si="991"/>
        <v>2556536.6799999997</v>
      </c>
      <c r="J7011" s="23">
        <f t="shared" si="989"/>
        <v>405</v>
      </c>
      <c r="K7011" s="24">
        <f t="shared" si="992"/>
        <v>6920.32</v>
      </c>
      <c r="L7011" s="23">
        <f t="shared" si="993"/>
        <v>411</v>
      </c>
      <c r="M7011" s="23">
        <f t="shared" si="994"/>
        <v>410</v>
      </c>
      <c r="N7011" s="23">
        <f t="shared" si="995"/>
        <v>3010706.52</v>
      </c>
      <c r="O7011" s="25">
        <f t="shared" si="996"/>
        <v>3003381.1999999997</v>
      </c>
      <c r="P7011" t="s">
        <v>23</v>
      </c>
      <c r="Q7011" t="s">
        <v>1985</v>
      </c>
      <c r="R7011" t="s">
        <v>2103</v>
      </c>
      <c r="S7011">
        <v>5349</v>
      </c>
      <c r="T7011" s="28">
        <v>45136</v>
      </c>
      <c r="U7011" s="7">
        <v>7325.32</v>
      </c>
    </row>
    <row r="7012" spans="1:21" x14ac:dyDescent="0.25">
      <c r="A7012" t="s">
        <v>6392</v>
      </c>
      <c r="B7012" s="28">
        <v>44733</v>
      </c>
      <c r="C7012" s="28">
        <v>44734</v>
      </c>
      <c r="D7012" s="19">
        <v>60</v>
      </c>
      <c r="E7012">
        <v>175.99</v>
      </c>
      <c r="F7012" s="21">
        <f t="shared" si="988"/>
        <v>44795</v>
      </c>
      <c r="G7012" s="28">
        <v>45136</v>
      </c>
      <c r="H7012" s="22">
        <f t="shared" si="990"/>
        <v>341</v>
      </c>
      <c r="I7012" s="23">
        <f t="shared" si="991"/>
        <v>60012.590000000004</v>
      </c>
      <c r="J7012" s="23">
        <f t="shared" si="989"/>
        <v>397</v>
      </c>
      <c r="K7012" s="24">
        <f t="shared" si="992"/>
        <v>-221.01</v>
      </c>
      <c r="L7012" s="23">
        <f t="shared" si="993"/>
        <v>403</v>
      </c>
      <c r="M7012" s="23">
        <f t="shared" si="994"/>
        <v>402</v>
      </c>
      <c r="N7012" s="23">
        <f t="shared" si="995"/>
        <v>70923.97</v>
      </c>
      <c r="O7012" s="25">
        <f t="shared" si="996"/>
        <v>70747.98000000001</v>
      </c>
      <c r="P7012" t="s">
        <v>23</v>
      </c>
      <c r="Q7012" t="s">
        <v>1985</v>
      </c>
      <c r="R7012" t="s">
        <v>2103</v>
      </c>
      <c r="S7012">
        <v>5349</v>
      </c>
      <c r="T7012" s="28">
        <v>45136</v>
      </c>
      <c r="U7012">
        <v>175.99</v>
      </c>
    </row>
    <row r="7013" spans="1:21" x14ac:dyDescent="0.25">
      <c r="A7013" t="s">
        <v>6393</v>
      </c>
      <c r="B7013" s="28">
        <v>44736</v>
      </c>
      <c r="C7013" s="28">
        <v>44739</v>
      </c>
      <c r="D7013" s="19">
        <v>60</v>
      </c>
      <c r="E7013" s="7">
        <v>6672.68</v>
      </c>
      <c r="F7013" s="21">
        <f t="shared" si="988"/>
        <v>44800</v>
      </c>
      <c r="G7013" s="28">
        <v>45136</v>
      </c>
      <c r="H7013" s="22">
        <f t="shared" si="990"/>
        <v>336</v>
      </c>
      <c r="I7013" s="23">
        <f t="shared" si="991"/>
        <v>2242020.48</v>
      </c>
      <c r="J7013" s="23">
        <f t="shared" si="989"/>
        <v>392</v>
      </c>
      <c r="K7013" s="24">
        <f t="shared" si="992"/>
        <v>6280.68</v>
      </c>
      <c r="L7013" s="23">
        <f t="shared" si="993"/>
        <v>400</v>
      </c>
      <c r="M7013" s="23">
        <f t="shared" si="994"/>
        <v>397</v>
      </c>
      <c r="N7013" s="23">
        <f t="shared" si="995"/>
        <v>2669072</v>
      </c>
      <c r="O7013" s="25">
        <f t="shared" si="996"/>
        <v>2649053.96</v>
      </c>
      <c r="P7013" t="s">
        <v>23</v>
      </c>
      <c r="Q7013" t="s">
        <v>1985</v>
      </c>
      <c r="R7013" t="s">
        <v>2103</v>
      </c>
      <c r="S7013">
        <v>5349</v>
      </c>
      <c r="T7013" s="28">
        <v>45136</v>
      </c>
      <c r="U7013" s="7">
        <v>6672.68</v>
      </c>
    </row>
    <row r="7014" spans="1:21" x14ac:dyDescent="0.25">
      <c r="A7014" t="s">
        <v>6394</v>
      </c>
      <c r="B7014" s="28">
        <v>44741</v>
      </c>
      <c r="C7014" s="28">
        <v>44742</v>
      </c>
      <c r="D7014" s="19">
        <v>60</v>
      </c>
      <c r="E7014" s="7">
        <v>43551.199999999997</v>
      </c>
      <c r="F7014" s="21">
        <f t="shared" si="988"/>
        <v>44803</v>
      </c>
      <c r="G7014" s="28">
        <v>45138</v>
      </c>
      <c r="H7014" s="22">
        <f t="shared" si="990"/>
        <v>335</v>
      </c>
      <c r="I7014" s="23">
        <f t="shared" si="991"/>
        <v>14589651.999999998</v>
      </c>
      <c r="J7014" s="23">
        <f t="shared" si="989"/>
        <v>390</v>
      </c>
      <c r="K7014" s="24">
        <f t="shared" si="992"/>
        <v>43161.2</v>
      </c>
      <c r="L7014" s="23">
        <f t="shared" si="993"/>
        <v>397</v>
      </c>
      <c r="M7014" s="23">
        <f t="shared" si="994"/>
        <v>396</v>
      </c>
      <c r="N7014" s="23">
        <f t="shared" si="995"/>
        <v>17289826.399999999</v>
      </c>
      <c r="O7014" s="25">
        <f t="shared" si="996"/>
        <v>17246275.199999999</v>
      </c>
      <c r="P7014" t="s">
        <v>23</v>
      </c>
      <c r="Q7014" t="s">
        <v>1985</v>
      </c>
      <c r="R7014" t="s">
        <v>2103</v>
      </c>
      <c r="S7014">
        <v>5361</v>
      </c>
      <c r="T7014" s="28">
        <v>45138</v>
      </c>
      <c r="U7014" s="7">
        <v>43551.199999999997</v>
      </c>
    </row>
    <row r="7015" spans="1:21" x14ac:dyDescent="0.25">
      <c r="A7015" t="s">
        <v>6395</v>
      </c>
      <c r="B7015" s="28">
        <v>44746</v>
      </c>
      <c r="C7015" s="28">
        <v>44747</v>
      </c>
      <c r="D7015" s="19">
        <v>60</v>
      </c>
      <c r="E7015" s="7">
        <v>13345.36</v>
      </c>
      <c r="F7015" s="21">
        <f t="shared" si="988"/>
        <v>44809</v>
      </c>
      <c r="G7015" s="28">
        <v>45136</v>
      </c>
      <c r="H7015" s="22">
        <f t="shared" si="990"/>
        <v>327</v>
      </c>
      <c r="I7015" s="23">
        <f t="shared" si="991"/>
        <v>4363932.72</v>
      </c>
      <c r="J7015" s="23">
        <f t="shared" si="989"/>
        <v>384</v>
      </c>
      <c r="K7015" s="24">
        <f t="shared" si="992"/>
        <v>12961.36</v>
      </c>
      <c r="L7015" s="23">
        <f t="shared" si="993"/>
        <v>390</v>
      </c>
      <c r="M7015" s="23">
        <f t="shared" si="994"/>
        <v>389</v>
      </c>
      <c r="N7015" s="23">
        <f t="shared" si="995"/>
        <v>5204690.4000000004</v>
      </c>
      <c r="O7015" s="25">
        <f t="shared" si="996"/>
        <v>5191345.04</v>
      </c>
      <c r="P7015" t="s">
        <v>23</v>
      </c>
      <c r="Q7015" t="s">
        <v>1985</v>
      </c>
      <c r="R7015" t="s">
        <v>2103</v>
      </c>
      <c r="S7015">
        <v>5349</v>
      </c>
      <c r="T7015" s="28">
        <v>45136</v>
      </c>
      <c r="U7015" s="7">
        <v>13345.36</v>
      </c>
    </row>
    <row r="7016" spans="1:21" x14ac:dyDescent="0.25">
      <c r="A7016" t="s">
        <v>6396</v>
      </c>
      <c r="B7016" s="28">
        <v>44746</v>
      </c>
      <c r="C7016" s="28">
        <v>44747</v>
      </c>
      <c r="D7016" s="19">
        <v>60</v>
      </c>
      <c r="E7016">
        <v>527.97</v>
      </c>
      <c r="F7016" s="21">
        <f t="shared" si="988"/>
        <v>44809</v>
      </c>
      <c r="G7016" s="28">
        <v>45136</v>
      </c>
      <c r="H7016" s="22">
        <f t="shared" si="990"/>
        <v>327</v>
      </c>
      <c r="I7016" s="23">
        <f t="shared" si="991"/>
        <v>172646.19</v>
      </c>
      <c r="J7016" s="23">
        <f t="shared" si="989"/>
        <v>384</v>
      </c>
      <c r="K7016" s="24">
        <f t="shared" si="992"/>
        <v>143.97000000000003</v>
      </c>
      <c r="L7016" s="23">
        <f t="shared" si="993"/>
        <v>390</v>
      </c>
      <c r="M7016" s="23">
        <f t="shared" si="994"/>
        <v>389</v>
      </c>
      <c r="N7016" s="23">
        <f t="shared" si="995"/>
        <v>205908.30000000002</v>
      </c>
      <c r="O7016" s="25">
        <f t="shared" si="996"/>
        <v>205380.33000000002</v>
      </c>
      <c r="P7016" t="s">
        <v>23</v>
      </c>
      <c r="Q7016" t="s">
        <v>1985</v>
      </c>
      <c r="R7016" t="s">
        <v>2103</v>
      </c>
      <c r="S7016">
        <v>5349</v>
      </c>
      <c r="T7016" s="28">
        <v>45136</v>
      </c>
      <c r="U7016">
        <v>527.97</v>
      </c>
    </row>
    <row r="7017" spans="1:21" x14ac:dyDescent="0.25">
      <c r="A7017" t="s">
        <v>6397</v>
      </c>
      <c r="B7017" s="28">
        <v>44748</v>
      </c>
      <c r="C7017" s="28">
        <v>44749</v>
      </c>
      <c r="D7017" s="19">
        <v>60</v>
      </c>
      <c r="E7017" s="7">
        <v>1759.9</v>
      </c>
      <c r="F7017" s="21">
        <f t="shared" si="988"/>
        <v>44811</v>
      </c>
      <c r="G7017" s="28">
        <v>45136</v>
      </c>
      <c r="H7017" s="22">
        <f t="shared" si="990"/>
        <v>325</v>
      </c>
      <c r="I7017" s="23">
        <f t="shared" si="991"/>
        <v>571967.5</v>
      </c>
      <c r="J7017" s="23">
        <f t="shared" si="989"/>
        <v>382</v>
      </c>
      <c r="K7017" s="24">
        <f t="shared" si="992"/>
        <v>1377.9</v>
      </c>
      <c r="L7017" s="23">
        <f t="shared" si="993"/>
        <v>388</v>
      </c>
      <c r="M7017" s="23">
        <f t="shared" si="994"/>
        <v>387</v>
      </c>
      <c r="N7017" s="23">
        <f t="shared" si="995"/>
        <v>682841.20000000007</v>
      </c>
      <c r="O7017" s="25">
        <f t="shared" si="996"/>
        <v>681081.3</v>
      </c>
      <c r="P7017" t="s">
        <v>23</v>
      </c>
      <c r="Q7017" t="s">
        <v>1985</v>
      </c>
      <c r="R7017" t="s">
        <v>2103</v>
      </c>
      <c r="S7017">
        <v>5349</v>
      </c>
      <c r="T7017" s="28">
        <v>45136</v>
      </c>
      <c r="U7017" s="7">
        <v>1759.9</v>
      </c>
    </row>
    <row r="7018" spans="1:21" x14ac:dyDescent="0.25">
      <c r="A7018" t="s">
        <v>6398</v>
      </c>
      <c r="B7018" s="28">
        <v>44761</v>
      </c>
      <c r="C7018" s="28">
        <v>44762</v>
      </c>
      <c r="D7018" s="19">
        <v>60</v>
      </c>
      <c r="E7018" s="7">
        <v>3662.66</v>
      </c>
      <c r="F7018" s="21">
        <f t="shared" si="988"/>
        <v>44824</v>
      </c>
      <c r="G7018" s="28">
        <v>45136</v>
      </c>
      <c r="H7018" s="22">
        <f t="shared" si="990"/>
        <v>312</v>
      </c>
      <c r="I7018" s="23">
        <f t="shared" si="991"/>
        <v>1142749.92</v>
      </c>
      <c r="J7018" s="23">
        <f t="shared" si="989"/>
        <v>369</v>
      </c>
      <c r="K7018" s="24">
        <f t="shared" si="992"/>
        <v>3293.66</v>
      </c>
      <c r="L7018" s="23">
        <f t="shared" si="993"/>
        <v>375</v>
      </c>
      <c r="M7018" s="23">
        <f t="shared" si="994"/>
        <v>374</v>
      </c>
      <c r="N7018" s="23">
        <f t="shared" si="995"/>
        <v>1373497.5</v>
      </c>
      <c r="O7018" s="25">
        <f t="shared" si="996"/>
        <v>1369834.8399999999</v>
      </c>
      <c r="P7018" t="s">
        <v>23</v>
      </c>
      <c r="Q7018" t="s">
        <v>1985</v>
      </c>
      <c r="R7018" t="s">
        <v>2103</v>
      </c>
      <c r="S7018">
        <v>5349</v>
      </c>
      <c r="T7018" s="28">
        <v>45136</v>
      </c>
      <c r="U7018" s="7">
        <v>3662.66</v>
      </c>
    </row>
    <row r="7019" spans="1:21" x14ac:dyDescent="0.25">
      <c r="A7019" t="s">
        <v>6399</v>
      </c>
      <c r="B7019" s="28">
        <v>44769</v>
      </c>
      <c r="C7019" s="28">
        <v>44770</v>
      </c>
      <c r="D7019" s="19">
        <v>60</v>
      </c>
      <c r="E7019" s="7">
        <v>4486</v>
      </c>
      <c r="F7019" s="21">
        <f t="shared" si="988"/>
        <v>44832</v>
      </c>
      <c r="G7019" s="28">
        <v>45136</v>
      </c>
      <c r="H7019" s="22">
        <f t="shared" si="990"/>
        <v>304</v>
      </c>
      <c r="I7019" s="23">
        <f t="shared" si="991"/>
        <v>1363744</v>
      </c>
      <c r="J7019" s="23">
        <f t="shared" si="989"/>
        <v>361</v>
      </c>
      <c r="K7019" s="24">
        <f t="shared" si="992"/>
        <v>4125</v>
      </c>
      <c r="L7019" s="23">
        <f t="shared" si="993"/>
        <v>367</v>
      </c>
      <c r="M7019" s="23">
        <f t="shared" si="994"/>
        <v>366</v>
      </c>
      <c r="N7019" s="23">
        <f t="shared" si="995"/>
        <v>1646362</v>
      </c>
      <c r="O7019" s="25">
        <f t="shared" si="996"/>
        <v>1641876</v>
      </c>
      <c r="P7019" t="s">
        <v>23</v>
      </c>
      <c r="Q7019" t="s">
        <v>1985</v>
      </c>
      <c r="R7019" t="s">
        <v>2103</v>
      </c>
      <c r="S7019">
        <v>5349</v>
      </c>
      <c r="T7019" s="28">
        <v>45136</v>
      </c>
      <c r="U7019" s="7">
        <v>4486</v>
      </c>
    </row>
    <row r="7020" spans="1:21" x14ac:dyDescent="0.25">
      <c r="A7020" t="s">
        <v>6400</v>
      </c>
      <c r="B7020" s="28">
        <v>44769</v>
      </c>
      <c r="C7020" s="28">
        <v>44770</v>
      </c>
      <c r="D7020" s="19">
        <v>60</v>
      </c>
      <c r="E7020" s="7">
        <v>3662.66</v>
      </c>
      <c r="F7020" s="21">
        <f t="shared" si="988"/>
        <v>44832</v>
      </c>
      <c r="G7020" s="28">
        <v>45136</v>
      </c>
      <c r="H7020" s="22">
        <f t="shared" si="990"/>
        <v>304</v>
      </c>
      <c r="I7020" s="23">
        <f t="shared" si="991"/>
        <v>1113448.6399999999</v>
      </c>
      <c r="J7020" s="23">
        <f t="shared" si="989"/>
        <v>361</v>
      </c>
      <c r="K7020" s="24">
        <f t="shared" si="992"/>
        <v>3301.66</v>
      </c>
      <c r="L7020" s="23">
        <f t="shared" si="993"/>
        <v>367</v>
      </c>
      <c r="M7020" s="23">
        <f t="shared" si="994"/>
        <v>366</v>
      </c>
      <c r="N7020" s="23">
        <f t="shared" si="995"/>
        <v>1344196.22</v>
      </c>
      <c r="O7020" s="25">
        <f t="shared" si="996"/>
        <v>1340533.56</v>
      </c>
      <c r="P7020" t="s">
        <v>23</v>
      </c>
      <c r="Q7020" t="s">
        <v>1985</v>
      </c>
      <c r="R7020" t="s">
        <v>2103</v>
      </c>
      <c r="S7020">
        <v>5349</v>
      </c>
      <c r="T7020" s="28">
        <v>45136</v>
      </c>
      <c r="U7020" s="7">
        <v>3662.66</v>
      </c>
    </row>
    <row r="7021" spans="1:21" x14ac:dyDescent="0.25">
      <c r="A7021" t="s">
        <v>6401</v>
      </c>
      <c r="B7021" s="28">
        <v>44832</v>
      </c>
      <c r="C7021" s="28">
        <v>44833</v>
      </c>
      <c r="D7021" s="19">
        <v>60</v>
      </c>
      <c r="E7021" s="7">
        <v>6159.6</v>
      </c>
      <c r="F7021" s="21">
        <f t="shared" si="988"/>
        <v>44894</v>
      </c>
      <c r="G7021" s="28">
        <v>45174</v>
      </c>
      <c r="H7021" s="22">
        <f t="shared" si="990"/>
        <v>280</v>
      </c>
      <c r="I7021" s="23">
        <f t="shared" si="991"/>
        <v>1724688</v>
      </c>
      <c r="J7021" s="23">
        <f t="shared" si="989"/>
        <v>336</v>
      </c>
      <c r="K7021" s="24">
        <f t="shared" si="992"/>
        <v>5823.6</v>
      </c>
      <c r="L7021" s="23">
        <f t="shared" si="993"/>
        <v>342</v>
      </c>
      <c r="M7021" s="23">
        <f t="shared" si="994"/>
        <v>341</v>
      </c>
      <c r="N7021" s="23">
        <f t="shared" si="995"/>
        <v>2106583.2000000002</v>
      </c>
      <c r="O7021" s="25">
        <f t="shared" si="996"/>
        <v>2100423.6</v>
      </c>
      <c r="P7021" t="s">
        <v>23</v>
      </c>
      <c r="Q7021" t="s">
        <v>1985</v>
      </c>
      <c r="R7021" t="s">
        <v>2103</v>
      </c>
      <c r="S7021">
        <v>6357</v>
      </c>
      <c r="T7021" s="28">
        <v>45174</v>
      </c>
      <c r="U7021" s="7">
        <v>6159.6</v>
      </c>
    </row>
    <row r="7022" spans="1:21" x14ac:dyDescent="0.25">
      <c r="A7022" t="s">
        <v>6402</v>
      </c>
      <c r="B7022" s="28">
        <v>44838</v>
      </c>
      <c r="C7022" s="28">
        <v>44839</v>
      </c>
      <c r="D7022" s="19">
        <v>60</v>
      </c>
      <c r="E7022" s="7">
        <v>1759.9</v>
      </c>
      <c r="F7022" s="21">
        <f t="shared" si="988"/>
        <v>44900</v>
      </c>
      <c r="G7022" s="28">
        <v>45174</v>
      </c>
      <c r="H7022" s="22">
        <f t="shared" si="990"/>
        <v>274</v>
      </c>
      <c r="I7022" s="23">
        <f t="shared" si="991"/>
        <v>482212.60000000003</v>
      </c>
      <c r="J7022" s="23">
        <f t="shared" si="989"/>
        <v>330</v>
      </c>
      <c r="K7022" s="24">
        <f t="shared" si="992"/>
        <v>1429.9</v>
      </c>
      <c r="L7022" s="23">
        <f t="shared" si="993"/>
        <v>336</v>
      </c>
      <c r="M7022" s="23">
        <f t="shared" si="994"/>
        <v>335</v>
      </c>
      <c r="N7022" s="23">
        <f t="shared" si="995"/>
        <v>591326.4</v>
      </c>
      <c r="O7022" s="25">
        <f t="shared" si="996"/>
        <v>589566.5</v>
      </c>
      <c r="P7022" t="s">
        <v>23</v>
      </c>
      <c r="Q7022" t="s">
        <v>1985</v>
      </c>
      <c r="R7022" t="s">
        <v>2103</v>
      </c>
      <c r="S7022">
        <v>6357</v>
      </c>
      <c r="T7022" s="28">
        <v>45174</v>
      </c>
      <c r="U7022" s="7">
        <v>1759.9</v>
      </c>
    </row>
    <row r="7023" spans="1:21" x14ac:dyDescent="0.25">
      <c r="A7023" t="s">
        <v>6403</v>
      </c>
      <c r="B7023" s="28">
        <v>44838</v>
      </c>
      <c r="C7023" s="28">
        <v>44839</v>
      </c>
      <c r="D7023" s="19">
        <v>60</v>
      </c>
      <c r="E7023" s="7">
        <v>9156.65</v>
      </c>
      <c r="F7023" s="21">
        <f t="shared" si="988"/>
        <v>44900</v>
      </c>
      <c r="G7023" s="28">
        <v>45174</v>
      </c>
      <c r="H7023" s="22">
        <f t="shared" si="990"/>
        <v>274</v>
      </c>
      <c r="I7023" s="23">
        <f t="shared" si="991"/>
        <v>2508922.1</v>
      </c>
      <c r="J7023" s="23">
        <f t="shared" si="989"/>
        <v>330</v>
      </c>
      <c r="K7023" s="24">
        <f t="shared" si="992"/>
        <v>8826.65</v>
      </c>
      <c r="L7023" s="23">
        <f t="shared" si="993"/>
        <v>336</v>
      </c>
      <c r="M7023" s="23">
        <f t="shared" si="994"/>
        <v>335</v>
      </c>
      <c r="N7023" s="23">
        <f t="shared" si="995"/>
        <v>3076634.4</v>
      </c>
      <c r="O7023" s="25">
        <f t="shared" si="996"/>
        <v>3067477.75</v>
      </c>
      <c r="P7023" t="s">
        <v>23</v>
      </c>
      <c r="Q7023" t="s">
        <v>1985</v>
      </c>
      <c r="R7023" t="s">
        <v>2103</v>
      </c>
      <c r="S7023">
        <v>6357</v>
      </c>
      <c r="T7023" s="28">
        <v>45174</v>
      </c>
      <c r="U7023" s="7">
        <v>9156.65</v>
      </c>
    </row>
    <row r="7024" spans="1:21" x14ac:dyDescent="0.25">
      <c r="A7024" t="s">
        <v>6404</v>
      </c>
      <c r="B7024" s="28">
        <v>44839</v>
      </c>
      <c r="C7024" s="28">
        <v>44840</v>
      </c>
      <c r="D7024" s="19">
        <v>60</v>
      </c>
      <c r="E7024">
        <v>703.96</v>
      </c>
      <c r="F7024" s="21">
        <f t="shared" si="988"/>
        <v>44901</v>
      </c>
      <c r="G7024" s="28">
        <v>45174</v>
      </c>
      <c r="H7024" s="22">
        <f t="shared" si="990"/>
        <v>273</v>
      </c>
      <c r="I7024" s="23">
        <f t="shared" si="991"/>
        <v>192181.08000000002</v>
      </c>
      <c r="J7024" s="23">
        <f t="shared" si="989"/>
        <v>329</v>
      </c>
      <c r="K7024" s="24">
        <f t="shared" si="992"/>
        <v>374.96000000000004</v>
      </c>
      <c r="L7024" s="23">
        <f t="shared" si="993"/>
        <v>335</v>
      </c>
      <c r="M7024" s="23">
        <f t="shared" si="994"/>
        <v>334</v>
      </c>
      <c r="N7024" s="23">
        <f t="shared" si="995"/>
        <v>235826.6</v>
      </c>
      <c r="O7024" s="25">
        <f t="shared" si="996"/>
        <v>235122.64</v>
      </c>
      <c r="P7024" t="s">
        <v>23</v>
      </c>
      <c r="Q7024" t="s">
        <v>1985</v>
      </c>
      <c r="R7024" t="s">
        <v>2103</v>
      </c>
      <c r="S7024">
        <v>6357</v>
      </c>
      <c r="T7024" s="28">
        <v>45174</v>
      </c>
      <c r="U7024">
        <v>703.96</v>
      </c>
    </row>
    <row r="7025" spans="1:21" x14ac:dyDescent="0.25">
      <c r="A7025" t="s">
        <v>6405</v>
      </c>
      <c r="B7025" s="28">
        <v>44839</v>
      </c>
      <c r="C7025" s="28">
        <v>44840</v>
      </c>
      <c r="D7025" s="19">
        <v>60</v>
      </c>
      <c r="E7025" s="7">
        <v>1831.33</v>
      </c>
      <c r="F7025" s="21">
        <f t="shared" si="988"/>
        <v>44901</v>
      </c>
      <c r="G7025" s="28">
        <v>45174</v>
      </c>
      <c r="H7025" s="22">
        <f t="shared" si="990"/>
        <v>273</v>
      </c>
      <c r="I7025" s="23">
        <f t="shared" si="991"/>
        <v>499953.08999999997</v>
      </c>
      <c r="J7025" s="23">
        <f t="shared" si="989"/>
        <v>329</v>
      </c>
      <c r="K7025" s="24">
        <f t="shared" si="992"/>
        <v>1502.33</v>
      </c>
      <c r="L7025" s="23">
        <f t="shared" si="993"/>
        <v>335</v>
      </c>
      <c r="M7025" s="23">
        <f t="shared" si="994"/>
        <v>334</v>
      </c>
      <c r="N7025" s="23">
        <f t="shared" si="995"/>
        <v>613495.54999999993</v>
      </c>
      <c r="O7025" s="25">
        <f t="shared" si="996"/>
        <v>611664.22</v>
      </c>
      <c r="P7025" t="s">
        <v>23</v>
      </c>
      <c r="Q7025" t="s">
        <v>1985</v>
      </c>
      <c r="R7025" t="s">
        <v>2103</v>
      </c>
      <c r="S7025">
        <v>6357</v>
      </c>
      <c r="T7025" s="28">
        <v>45174</v>
      </c>
      <c r="U7025" s="7">
        <v>1831.33</v>
      </c>
    </row>
    <row r="7026" spans="1:21" x14ac:dyDescent="0.25">
      <c r="A7026" t="s">
        <v>6406</v>
      </c>
      <c r="B7026" s="28">
        <v>44847</v>
      </c>
      <c r="C7026" s="28">
        <v>44848</v>
      </c>
      <c r="D7026" s="19">
        <v>60</v>
      </c>
      <c r="E7026" s="7">
        <v>1831.33</v>
      </c>
      <c r="F7026" s="21">
        <f t="shared" si="988"/>
        <v>44909</v>
      </c>
      <c r="G7026" s="28">
        <v>45174</v>
      </c>
      <c r="H7026" s="22">
        <f t="shared" si="990"/>
        <v>265</v>
      </c>
      <c r="I7026" s="23">
        <f t="shared" si="991"/>
        <v>485302.44999999995</v>
      </c>
      <c r="J7026" s="23">
        <f t="shared" si="989"/>
        <v>321</v>
      </c>
      <c r="K7026" s="24">
        <f t="shared" si="992"/>
        <v>1510.33</v>
      </c>
      <c r="L7026" s="23">
        <f t="shared" si="993"/>
        <v>327</v>
      </c>
      <c r="M7026" s="23">
        <f t="shared" si="994"/>
        <v>326</v>
      </c>
      <c r="N7026" s="23">
        <f t="shared" si="995"/>
        <v>598844.91</v>
      </c>
      <c r="O7026" s="25">
        <f t="shared" si="996"/>
        <v>597013.57999999996</v>
      </c>
      <c r="P7026" t="s">
        <v>23</v>
      </c>
      <c r="Q7026" t="s">
        <v>1985</v>
      </c>
      <c r="R7026" t="s">
        <v>2103</v>
      </c>
      <c r="S7026">
        <v>6357</v>
      </c>
      <c r="T7026" s="28">
        <v>45174</v>
      </c>
      <c r="U7026" s="7">
        <v>1831.33</v>
      </c>
    </row>
    <row r="7027" spans="1:21" x14ac:dyDescent="0.25">
      <c r="A7027" t="s">
        <v>6407</v>
      </c>
      <c r="B7027" s="28">
        <v>44848</v>
      </c>
      <c r="C7027" s="28">
        <v>44851</v>
      </c>
      <c r="D7027" s="19">
        <v>60</v>
      </c>
      <c r="E7027" s="7">
        <v>1831.33</v>
      </c>
      <c r="F7027" s="21">
        <f t="shared" si="988"/>
        <v>44912</v>
      </c>
      <c r="G7027" s="28">
        <v>45174</v>
      </c>
      <c r="H7027" s="22">
        <f t="shared" si="990"/>
        <v>262</v>
      </c>
      <c r="I7027" s="23">
        <f t="shared" si="991"/>
        <v>479808.45999999996</v>
      </c>
      <c r="J7027" s="23">
        <f t="shared" si="989"/>
        <v>318</v>
      </c>
      <c r="K7027" s="24">
        <f t="shared" si="992"/>
        <v>1513.33</v>
      </c>
      <c r="L7027" s="23">
        <f t="shared" si="993"/>
        <v>326</v>
      </c>
      <c r="M7027" s="23">
        <f t="shared" si="994"/>
        <v>323</v>
      </c>
      <c r="N7027" s="23">
        <f t="shared" si="995"/>
        <v>597013.57999999996</v>
      </c>
      <c r="O7027" s="25">
        <f t="shared" si="996"/>
        <v>591519.59</v>
      </c>
      <c r="P7027" t="s">
        <v>23</v>
      </c>
      <c r="Q7027" t="s">
        <v>1985</v>
      </c>
      <c r="R7027" t="s">
        <v>2103</v>
      </c>
      <c r="S7027">
        <v>6357</v>
      </c>
      <c r="T7027" s="28">
        <v>45174</v>
      </c>
      <c r="U7027" s="7">
        <v>1831.33</v>
      </c>
    </row>
    <row r="7028" spans="1:21" x14ac:dyDescent="0.25">
      <c r="A7028" t="s">
        <v>6408</v>
      </c>
      <c r="B7028" s="28">
        <v>44848</v>
      </c>
      <c r="C7028" s="28">
        <v>44851</v>
      </c>
      <c r="D7028" s="19">
        <v>60</v>
      </c>
      <c r="E7028" s="7">
        <v>3662.66</v>
      </c>
      <c r="F7028" s="21">
        <f t="shared" si="988"/>
        <v>44912</v>
      </c>
      <c r="G7028" s="28">
        <v>45174</v>
      </c>
      <c r="H7028" s="22">
        <f t="shared" si="990"/>
        <v>262</v>
      </c>
      <c r="I7028" s="23">
        <f t="shared" si="991"/>
        <v>959616.91999999993</v>
      </c>
      <c r="J7028" s="23">
        <f t="shared" si="989"/>
        <v>318</v>
      </c>
      <c r="K7028" s="24">
        <f t="shared" si="992"/>
        <v>3344.66</v>
      </c>
      <c r="L7028" s="23">
        <f t="shared" si="993"/>
        <v>326</v>
      </c>
      <c r="M7028" s="23">
        <f t="shared" si="994"/>
        <v>323</v>
      </c>
      <c r="N7028" s="23">
        <f t="shared" si="995"/>
        <v>1194027.1599999999</v>
      </c>
      <c r="O7028" s="25">
        <f t="shared" si="996"/>
        <v>1183039.18</v>
      </c>
      <c r="P7028" t="s">
        <v>23</v>
      </c>
      <c r="Q7028" t="s">
        <v>1985</v>
      </c>
      <c r="R7028" t="s">
        <v>2103</v>
      </c>
      <c r="S7028">
        <v>6357</v>
      </c>
      <c r="T7028" s="28">
        <v>45174</v>
      </c>
      <c r="U7028" s="7">
        <v>3662.66</v>
      </c>
    </row>
    <row r="7029" spans="1:21" x14ac:dyDescent="0.25">
      <c r="A7029" t="s">
        <v>6409</v>
      </c>
      <c r="B7029" s="28">
        <v>44858</v>
      </c>
      <c r="C7029" s="28">
        <v>44859</v>
      </c>
      <c r="D7029" s="19">
        <v>60</v>
      </c>
      <c r="E7029" s="7">
        <v>6672.68</v>
      </c>
      <c r="F7029" s="21">
        <f t="shared" si="988"/>
        <v>44920</v>
      </c>
      <c r="G7029" s="28">
        <v>45174</v>
      </c>
      <c r="H7029" s="22">
        <f t="shared" si="990"/>
        <v>254</v>
      </c>
      <c r="I7029" s="23">
        <f t="shared" si="991"/>
        <v>1694860.72</v>
      </c>
      <c r="J7029" s="23">
        <f t="shared" si="989"/>
        <v>310</v>
      </c>
      <c r="K7029" s="24">
        <f t="shared" si="992"/>
        <v>6362.68</v>
      </c>
      <c r="L7029" s="23">
        <f t="shared" si="993"/>
        <v>316</v>
      </c>
      <c r="M7029" s="23">
        <f t="shared" si="994"/>
        <v>315</v>
      </c>
      <c r="N7029" s="23">
        <f t="shared" si="995"/>
        <v>2108566.88</v>
      </c>
      <c r="O7029" s="25">
        <f t="shared" si="996"/>
        <v>2101894.2000000002</v>
      </c>
      <c r="P7029" t="s">
        <v>23</v>
      </c>
      <c r="Q7029" t="s">
        <v>1985</v>
      </c>
      <c r="R7029" t="s">
        <v>2103</v>
      </c>
      <c r="S7029">
        <v>6357</v>
      </c>
      <c r="T7029" s="28">
        <v>45174</v>
      </c>
      <c r="U7029" s="7">
        <v>6672.68</v>
      </c>
    </row>
    <row r="7030" spans="1:21" x14ac:dyDescent="0.25">
      <c r="A7030" t="s">
        <v>6410</v>
      </c>
      <c r="B7030" s="28">
        <v>44858</v>
      </c>
      <c r="C7030" s="28">
        <v>44859</v>
      </c>
      <c r="D7030" s="19">
        <v>60</v>
      </c>
      <c r="E7030" s="7">
        <v>9156.65</v>
      </c>
      <c r="F7030" s="21">
        <f t="shared" si="988"/>
        <v>44920</v>
      </c>
      <c r="G7030" s="28">
        <v>45174</v>
      </c>
      <c r="H7030" s="22">
        <f t="shared" si="990"/>
        <v>254</v>
      </c>
      <c r="I7030" s="23">
        <f t="shared" si="991"/>
        <v>2325789.1</v>
      </c>
      <c r="J7030" s="23">
        <f t="shared" si="989"/>
        <v>310</v>
      </c>
      <c r="K7030" s="24">
        <f t="shared" si="992"/>
        <v>8846.65</v>
      </c>
      <c r="L7030" s="23">
        <f t="shared" si="993"/>
        <v>316</v>
      </c>
      <c r="M7030" s="23">
        <f t="shared" si="994"/>
        <v>315</v>
      </c>
      <c r="N7030" s="23">
        <f t="shared" si="995"/>
        <v>2893501.4</v>
      </c>
      <c r="O7030" s="25">
        <f t="shared" si="996"/>
        <v>2884344.75</v>
      </c>
      <c r="P7030" t="s">
        <v>23</v>
      </c>
      <c r="Q7030" t="s">
        <v>1985</v>
      </c>
      <c r="R7030" t="s">
        <v>2103</v>
      </c>
      <c r="S7030">
        <v>6357</v>
      </c>
      <c r="T7030" s="28">
        <v>45174</v>
      </c>
      <c r="U7030" s="7">
        <v>9156.65</v>
      </c>
    </row>
    <row r="7031" spans="1:21" x14ac:dyDescent="0.25">
      <c r="A7031" t="s">
        <v>6411</v>
      </c>
      <c r="B7031" s="28">
        <v>45035</v>
      </c>
      <c r="C7031" s="28">
        <v>45037</v>
      </c>
      <c r="D7031" s="19">
        <v>60</v>
      </c>
      <c r="E7031" s="7">
        <v>52139.35</v>
      </c>
      <c r="F7031" s="21">
        <f t="shared" si="988"/>
        <v>45098</v>
      </c>
      <c r="G7031" s="28">
        <v>45132</v>
      </c>
      <c r="H7031" s="22">
        <f t="shared" si="990"/>
        <v>34</v>
      </c>
      <c r="I7031" s="23">
        <f t="shared" si="991"/>
        <v>1772737.9</v>
      </c>
      <c r="J7031" s="23">
        <f t="shared" si="989"/>
        <v>94</v>
      </c>
      <c r="K7031" s="24">
        <f t="shared" si="992"/>
        <v>52045.35</v>
      </c>
      <c r="L7031" s="23">
        <f t="shared" si="993"/>
        <v>97</v>
      </c>
      <c r="M7031" s="23">
        <f t="shared" si="994"/>
        <v>95</v>
      </c>
      <c r="N7031" s="23">
        <f t="shared" si="995"/>
        <v>5057516.95</v>
      </c>
      <c r="O7031" s="25">
        <f t="shared" si="996"/>
        <v>4953238.25</v>
      </c>
      <c r="P7031" t="s">
        <v>23</v>
      </c>
      <c r="Q7031" t="s">
        <v>1985</v>
      </c>
      <c r="R7031" t="s">
        <v>2105</v>
      </c>
      <c r="S7031">
        <v>5201</v>
      </c>
      <c r="T7031" s="28">
        <v>45132</v>
      </c>
      <c r="U7031" s="7">
        <v>52139.35</v>
      </c>
    </row>
    <row r="7032" spans="1:21" x14ac:dyDescent="0.25">
      <c r="A7032" t="s">
        <v>6412</v>
      </c>
      <c r="B7032" s="28">
        <v>45065</v>
      </c>
      <c r="C7032" s="28">
        <v>45066</v>
      </c>
      <c r="D7032" s="19">
        <v>60</v>
      </c>
      <c r="E7032" s="7">
        <v>52139.35</v>
      </c>
      <c r="F7032" s="21">
        <f t="shared" si="988"/>
        <v>45127</v>
      </c>
      <c r="G7032" s="28">
        <v>45146</v>
      </c>
      <c r="H7032" s="22">
        <f t="shared" si="990"/>
        <v>19</v>
      </c>
      <c r="I7032" s="23">
        <f t="shared" si="991"/>
        <v>990647.65</v>
      </c>
      <c r="J7032" s="23">
        <f t="shared" si="989"/>
        <v>78</v>
      </c>
      <c r="K7032" s="24">
        <f t="shared" si="992"/>
        <v>52061.35</v>
      </c>
      <c r="L7032" s="23">
        <f t="shared" si="993"/>
        <v>81</v>
      </c>
      <c r="M7032" s="23">
        <f t="shared" si="994"/>
        <v>80</v>
      </c>
      <c r="N7032" s="23">
        <f t="shared" si="995"/>
        <v>4223287.3499999996</v>
      </c>
      <c r="O7032" s="25">
        <f t="shared" si="996"/>
        <v>4171148</v>
      </c>
      <c r="P7032" t="s">
        <v>23</v>
      </c>
      <c r="Q7032" t="s">
        <v>1985</v>
      </c>
      <c r="R7032" t="s">
        <v>2105</v>
      </c>
      <c r="S7032">
        <v>5669</v>
      </c>
      <c r="T7032" s="28">
        <v>45146</v>
      </c>
      <c r="U7032" s="7">
        <v>52139.35</v>
      </c>
    </row>
    <row r="7033" spans="1:21" x14ac:dyDescent="0.25">
      <c r="A7033" t="s">
        <v>6413</v>
      </c>
      <c r="B7033" s="28">
        <v>45093</v>
      </c>
      <c r="C7033" s="28">
        <v>45096</v>
      </c>
      <c r="D7033" s="19">
        <v>60</v>
      </c>
      <c r="E7033" s="7">
        <v>52139.35</v>
      </c>
      <c r="F7033" s="21">
        <f t="shared" si="988"/>
        <v>45157</v>
      </c>
      <c r="G7033" s="28">
        <v>45196</v>
      </c>
      <c r="H7033" s="22">
        <f t="shared" si="990"/>
        <v>39</v>
      </c>
      <c r="I7033" s="23">
        <f t="shared" si="991"/>
        <v>2033434.65</v>
      </c>
      <c r="J7033" s="23">
        <f t="shared" si="989"/>
        <v>98</v>
      </c>
      <c r="K7033" s="24">
        <f t="shared" si="992"/>
        <v>52041.35</v>
      </c>
      <c r="L7033" s="23">
        <f t="shared" si="993"/>
        <v>103</v>
      </c>
      <c r="M7033" s="23">
        <f t="shared" si="994"/>
        <v>100</v>
      </c>
      <c r="N7033" s="23">
        <f t="shared" si="995"/>
        <v>5370353.0499999998</v>
      </c>
      <c r="O7033" s="25">
        <f t="shared" si="996"/>
        <v>5213935</v>
      </c>
      <c r="P7033" t="s">
        <v>23</v>
      </c>
      <c r="Q7033" t="s">
        <v>1985</v>
      </c>
      <c r="R7033" t="s">
        <v>2105</v>
      </c>
      <c r="S7033">
        <v>6836</v>
      </c>
      <c r="T7033" s="28">
        <v>45196</v>
      </c>
      <c r="U7033" s="7">
        <v>52139.35</v>
      </c>
    </row>
    <row r="7034" spans="1:21" x14ac:dyDescent="0.25">
      <c r="A7034" t="s">
        <v>6414</v>
      </c>
      <c r="B7034" s="28">
        <v>44739</v>
      </c>
      <c r="C7034" s="28">
        <v>44747</v>
      </c>
      <c r="D7034" s="19">
        <v>60</v>
      </c>
      <c r="E7034" s="7">
        <v>3366</v>
      </c>
      <c r="F7034" s="21">
        <f t="shared" si="988"/>
        <v>44809</v>
      </c>
      <c r="G7034" s="28">
        <v>45136</v>
      </c>
      <c r="H7034" s="22">
        <f t="shared" si="990"/>
        <v>327</v>
      </c>
      <c r="I7034" s="23">
        <f t="shared" si="991"/>
        <v>1100682</v>
      </c>
      <c r="J7034" s="23">
        <f t="shared" si="989"/>
        <v>384</v>
      </c>
      <c r="K7034" s="24">
        <f t="shared" si="992"/>
        <v>2982</v>
      </c>
      <c r="L7034" s="23">
        <f t="shared" si="993"/>
        <v>397</v>
      </c>
      <c r="M7034" s="23">
        <f t="shared" si="994"/>
        <v>389</v>
      </c>
      <c r="N7034" s="23">
        <f t="shared" si="995"/>
        <v>1336302</v>
      </c>
      <c r="O7034" s="25">
        <f t="shared" si="996"/>
        <v>1309374</v>
      </c>
      <c r="P7034" t="s">
        <v>23</v>
      </c>
      <c r="Q7034" t="s">
        <v>1985</v>
      </c>
      <c r="R7034" t="s">
        <v>2106</v>
      </c>
      <c r="S7034">
        <v>5352</v>
      </c>
      <c r="T7034" s="28">
        <v>45136</v>
      </c>
      <c r="U7034" s="7">
        <v>3366</v>
      </c>
    </row>
    <row r="7035" spans="1:21" x14ac:dyDescent="0.25">
      <c r="A7035" t="s">
        <v>426</v>
      </c>
      <c r="B7035" s="28">
        <v>44973</v>
      </c>
      <c r="C7035" s="28">
        <v>44974</v>
      </c>
      <c r="D7035" s="19">
        <v>60</v>
      </c>
      <c r="E7035" s="7">
        <v>6249.6</v>
      </c>
      <c r="F7035" s="21">
        <f t="shared" si="988"/>
        <v>45033</v>
      </c>
      <c r="G7035" s="28">
        <v>45140</v>
      </c>
      <c r="H7035" s="22">
        <f t="shared" si="990"/>
        <v>107</v>
      </c>
      <c r="I7035" s="23">
        <f t="shared" si="991"/>
        <v>668707.20000000007</v>
      </c>
      <c r="J7035" s="23">
        <f t="shared" si="989"/>
        <v>165</v>
      </c>
      <c r="K7035" s="24">
        <f t="shared" si="992"/>
        <v>6084.6</v>
      </c>
      <c r="L7035" s="23">
        <f t="shared" si="993"/>
        <v>167</v>
      </c>
      <c r="M7035" s="23">
        <f t="shared" si="994"/>
        <v>166</v>
      </c>
      <c r="N7035" s="23">
        <f t="shared" si="995"/>
        <v>1043683.2000000001</v>
      </c>
      <c r="O7035" s="25">
        <f t="shared" si="996"/>
        <v>1037433.6000000001</v>
      </c>
      <c r="P7035" t="s">
        <v>23</v>
      </c>
      <c r="Q7035" t="s">
        <v>1985</v>
      </c>
      <c r="R7035" t="s">
        <v>2107</v>
      </c>
      <c r="S7035">
        <v>5488</v>
      </c>
      <c r="T7035" s="28">
        <v>45140</v>
      </c>
      <c r="U7035" s="7">
        <v>6249.6</v>
      </c>
    </row>
    <row r="7036" spans="1:21" x14ac:dyDescent="0.25">
      <c r="A7036" t="s">
        <v>384</v>
      </c>
      <c r="B7036" s="28">
        <v>44999</v>
      </c>
      <c r="C7036" s="28">
        <v>45000</v>
      </c>
      <c r="D7036" s="19">
        <v>60</v>
      </c>
      <c r="E7036" s="7">
        <v>5644.8</v>
      </c>
      <c r="F7036" s="21">
        <f t="shared" si="988"/>
        <v>45061</v>
      </c>
      <c r="G7036" s="28">
        <v>45140</v>
      </c>
      <c r="H7036" s="22">
        <f t="shared" si="990"/>
        <v>79</v>
      </c>
      <c r="I7036" s="23">
        <f t="shared" si="991"/>
        <v>445939.20000000001</v>
      </c>
      <c r="J7036" s="23">
        <f t="shared" si="989"/>
        <v>137</v>
      </c>
      <c r="K7036" s="24">
        <f t="shared" si="992"/>
        <v>5507.8</v>
      </c>
      <c r="L7036" s="23">
        <f t="shared" si="993"/>
        <v>141</v>
      </c>
      <c r="M7036" s="23">
        <f t="shared" si="994"/>
        <v>140</v>
      </c>
      <c r="N7036" s="23">
        <f t="shared" si="995"/>
        <v>795916.80000000005</v>
      </c>
      <c r="O7036" s="25">
        <f t="shared" si="996"/>
        <v>790272</v>
      </c>
      <c r="P7036" t="s">
        <v>23</v>
      </c>
      <c r="Q7036" t="s">
        <v>1985</v>
      </c>
      <c r="R7036" t="s">
        <v>2107</v>
      </c>
      <c r="S7036">
        <v>5488</v>
      </c>
      <c r="T7036" s="28">
        <v>45140</v>
      </c>
      <c r="U7036" s="7">
        <v>5644.8</v>
      </c>
    </row>
    <row r="7037" spans="1:21" x14ac:dyDescent="0.25">
      <c r="A7037" t="s">
        <v>6415</v>
      </c>
      <c r="B7037" s="28">
        <v>44299</v>
      </c>
      <c r="C7037" s="28">
        <v>44299</v>
      </c>
      <c r="D7037" s="19">
        <v>60</v>
      </c>
      <c r="E7037" s="7">
        <v>20165.46</v>
      </c>
      <c r="F7037" s="21">
        <f t="shared" si="988"/>
        <v>44360</v>
      </c>
      <c r="G7037" s="28">
        <v>45128</v>
      </c>
      <c r="H7037" s="22">
        <f t="shared" si="990"/>
        <v>768</v>
      </c>
      <c r="I7037" s="23">
        <f t="shared" si="991"/>
        <v>15487073.279999999</v>
      </c>
      <c r="J7037" s="23">
        <f t="shared" si="989"/>
        <v>818</v>
      </c>
      <c r="K7037" s="24">
        <f t="shared" si="992"/>
        <v>19347.46</v>
      </c>
      <c r="L7037" s="23">
        <f t="shared" si="993"/>
        <v>829</v>
      </c>
      <c r="M7037" s="23">
        <f t="shared" si="994"/>
        <v>829</v>
      </c>
      <c r="N7037" s="23">
        <f t="shared" si="995"/>
        <v>16717166.34</v>
      </c>
      <c r="O7037" s="25">
        <f t="shared" si="996"/>
        <v>16717166.34</v>
      </c>
      <c r="P7037" t="s">
        <v>23</v>
      </c>
      <c r="Q7037" t="s">
        <v>1985</v>
      </c>
      <c r="R7037" t="s">
        <v>6416</v>
      </c>
      <c r="S7037">
        <v>5081</v>
      </c>
      <c r="T7037" s="28">
        <v>45128</v>
      </c>
      <c r="U7037" s="7">
        <v>20165.46</v>
      </c>
    </row>
    <row r="7038" spans="1:21" x14ac:dyDescent="0.25">
      <c r="A7038" t="s">
        <v>6417</v>
      </c>
      <c r="B7038" s="28">
        <v>44299</v>
      </c>
      <c r="C7038" s="28">
        <v>44299</v>
      </c>
      <c r="D7038" s="19">
        <v>60</v>
      </c>
      <c r="E7038" s="7">
        <v>3817.2</v>
      </c>
      <c r="F7038" s="21">
        <f t="shared" si="988"/>
        <v>44360</v>
      </c>
      <c r="G7038" s="28">
        <v>45128</v>
      </c>
      <c r="H7038" s="22">
        <f t="shared" si="990"/>
        <v>768</v>
      </c>
      <c r="I7038" s="23">
        <f t="shared" si="991"/>
        <v>2931609.5999999996</v>
      </c>
      <c r="J7038" s="23">
        <f t="shared" si="989"/>
        <v>818</v>
      </c>
      <c r="K7038" s="24">
        <f t="shared" si="992"/>
        <v>2999.2</v>
      </c>
      <c r="L7038" s="23">
        <f t="shared" si="993"/>
        <v>829</v>
      </c>
      <c r="M7038" s="23">
        <f t="shared" si="994"/>
        <v>829</v>
      </c>
      <c r="N7038" s="23">
        <f t="shared" si="995"/>
        <v>3164458.8</v>
      </c>
      <c r="O7038" s="25">
        <f t="shared" si="996"/>
        <v>3164458.8</v>
      </c>
      <c r="P7038" t="s">
        <v>23</v>
      </c>
      <c r="Q7038" t="s">
        <v>1985</v>
      </c>
      <c r="R7038" t="s">
        <v>6416</v>
      </c>
      <c r="S7038">
        <v>5081</v>
      </c>
      <c r="T7038" s="28">
        <v>45128</v>
      </c>
      <c r="U7038" s="7">
        <v>3817.2</v>
      </c>
    </row>
    <row r="7039" spans="1:21" x14ac:dyDescent="0.25">
      <c r="A7039" t="s">
        <v>6418</v>
      </c>
      <c r="B7039" s="28">
        <v>44300</v>
      </c>
      <c r="C7039" s="28">
        <v>44300</v>
      </c>
      <c r="D7039" s="19">
        <v>60</v>
      </c>
      <c r="E7039" s="7">
        <v>5001.82</v>
      </c>
      <c r="F7039" s="21">
        <f t="shared" si="988"/>
        <v>44361</v>
      </c>
      <c r="G7039" s="28">
        <v>45128</v>
      </c>
      <c r="H7039" s="22">
        <f t="shared" si="990"/>
        <v>767</v>
      </c>
      <c r="I7039" s="23">
        <f t="shared" si="991"/>
        <v>3836395.94</v>
      </c>
      <c r="J7039" s="23">
        <f t="shared" si="989"/>
        <v>817</v>
      </c>
      <c r="K7039" s="24">
        <f t="shared" si="992"/>
        <v>4184.82</v>
      </c>
      <c r="L7039" s="23">
        <f t="shared" si="993"/>
        <v>828</v>
      </c>
      <c r="M7039" s="23">
        <f t="shared" si="994"/>
        <v>828</v>
      </c>
      <c r="N7039" s="23">
        <f t="shared" si="995"/>
        <v>4141506.96</v>
      </c>
      <c r="O7039" s="25">
        <f t="shared" si="996"/>
        <v>4141506.96</v>
      </c>
      <c r="P7039" t="s">
        <v>23</v>
      </c>
      <c r="Q7039" t="s">
        <v>1985</v>
      </c>
      <c r="R7039" t="s">
        <v>6416</v>
      </c>
      <c r="S7039">
        <v>5081</v>
      </c>
      <c r="T7039" s="28">
        <v>45128</v>
      </c>
      <c r="U7039" s="7">
        <v>5001.82</v>
      </c>
    </row>
    <row r="7040" spans="1:21" x14ac:dyDescent="0.25">
      <c r="A7040" t="s">
        <v>6419</v>
      </c>
      <c r="B7040" s="28">
        <v>44308</v>
      </c>
      <c r="C7040" s="28">
        <v>44308</v>
      </c>
      <c r="D7040" s="19">
        <v>60</v>
      </c>
      <c r="E7040">
        <v>923.85</v>
      </c>
      <c r="F7040" s="21">
        <f t="shared" si="988"/>
        <v>44369</v>
      </c>
      <c r="G7040" s="28">
        <v>45128</v>
      </c>
      <c r="H7040" s="22">
        <f t="shared" si="990"/>
        <v>759</v>
      </c>
      <c r="I7040" s="23">
        <f t="shared" si="991"/>
        <v>701202.15</v>
      </c>
      <c r="J7040" s="23">
        <f t="shared" si="989"/>
        <v>809</v>
      </c>
      <c r="K7040" s="24">
        <f t="shared" si="992"/>
        <v>114.85000000000002</v>
      </c>
      <c r="L7040" s="23">
        <f t="shared" si="993"/>
        <v>820</v>
      </c>
      <c r="M7040" s="23">
        <f t="shared" si="994"/>
        <v>820</v>
      </c>
      <c r="N7040" s="23">
        <f t="shared" si="995"/>
        <v>757557</v>
      </c>
      <c r="O7040" s="25">
        <f t="shared" si="996"/>
        <v>757557</v>
      </c>
      <c r="P7040" t="s">
        <v>23</v>
      </c>
      <c r="Q7040" t="s">
        <v>1985</v>
      </c>
      <c r="R7040" t="s">
        <v>6416</v>
      </c>
      <c r="S7040">
        <v>5081</v>
      </c>
      <c r="T7040" s="28">
        <v>45128</v>
      </c>
      <c r="U7040">
        <v>923.85</v>
      </c>
    </row>
    <row r="7041" spans="1:21" x14ac:dyDescent="0.25">
      <c r="A7041" t="s">
        <v>6420</v>
      </c>
      <c r="B7041" s="28">
        <v>44308</v>
      </c>
      <c r="C7041" s="28">
        <v>44308</v>
      </c>
      <c r="D7041" s="19">
        <v>60</v>
      </c>
      <c r="E7041" s="7">
        <v>3079.48</v>
      </c>
      <c r="F7041" s="21">
        <f t="shared" si="988"/>
        <v>44369</v>
      </c>
      <c r="G7041" s="28">
        <v>45128</v>
      </c>
      <c r="H7041" s="22">
        <f t="shared" si="990"/>
        <v>759</v>
      </c>
      <c r="I7041" s="23">
        <f t="shared" si="991"/>
        <v>2337325.3199999998</v>
      </c>
      <c r="J7041" s="23">
        <f t="shared" si="989"/>
        <v>809</v>
      </c>
      <c r="K7041" s="24">
        <f t="shared" si="992"/>
        <v>2270.48</v>
      </c>
      <c r="L7041" s="23">
        <f t="shared" si="993"/>
        <v>820</v>
      </c>
      <c r="M7041" s="23">
        <f t="shared" si="994"/>
        <v>820</v>
      </c>
      <c r="N7041" s="23">
        <f t="shared" si="995"/>
        <v>2525173.6</v>
      </c>
      <c r="O7041" s="25">
        <f t="shared" si="996"/>
        <v>2525173.6</v>
      </c>
      <c r="P7041" t="s">
        <v>23</v>
      </c>
      <c r="Q7041" t="s">
        <v>1985</v>
      </c>
      <c r="R7041" t="s">
        <v>6416</v>
      </c>
      <c r="S7041">
        <v>5081</v>
      </c>
      <c r="T7041" s="28">
        <v>45128</v>
      </c>
      <c r="U7041" s="7">
        <v>3079.48</v>
      </c>
    </row>
    <row r="7042" spans="1:21" x14ac:dyDescent="0.25">
      <c r="A7042" t="s">
        <v>6421</v>
      </c>
      <c r="B7042" s="28">
        <v>44308</v>
      </c>
      <c r="C7042" s="28">
        <v>44308</v>
      </c>
      <c r="D7042" s="19">
        <v>60</v>
      </c>
      <c r="E7042" s="7">
        <v>6317.14</v>
      </c>
      <c r="F7042" s="21">
        <f t="shared" si="988"/>
        <v>44369</v>
      </c>
      <c r="G7042" s="28">
        <v>45128</v>
      </c>
      <c r="H7042" s="22">
        <f t="shared" si="990"/>
        <v>759</v>
      </c>
      <c r="I7042" s="23">
        <f t="shared" si="991"/>
        <v>4794709.2600000007</v>
      </c>
      <c r="J7042" s="23">
        <f t="shared" si="989"/>
        <v>809</v>
      </c>
      <c r="K7042" s="24">
        <f t="shared" si="992"/>
        <v>5508.14</v>
      </c>
      <c r="L7042" s="23">
        <f t="shared" si="993"/>
        <v>820</v>
      </c>
      <c r="M7042" s="23">
        <f t="shared" si="994"/>
        <v>820</v>
      </c>
      <c r="N7042" s="23">
        <f t="shared" si="995"/>
        <v>5180054.8</v>
      </c>
      <c r="O7042" s="25">
        <f t="shared" si="996"/>
        <v>5180054.8</v>
      </c>
      <c r="P7042" t="s">
        <v>23</v>
      </c>
      <c r="Q7042" t="s">
        <v>1985</v>
      </c>
      <c r="R7042" t="s">
        <v>6416</v>
      </c>
      <c r="S7042">
        <v>5081</v>
      </c>
      <c r="T7042" s="28">
        <v>45128</v>
      </c>
      <c r="U7042" s="7">
        <v>6317.14</v>
      </c>
    </row>
    <row r="7043" spans="1:21" x14ac:dyDescent="0.25">
      <c r="A7043" t="s">
        <v>6422</v>
      </c>
      <c r="B7043" s="28">
        <v>44313</v>
      </c>
      <c r="C7043" s="28">
        <v>44313</v>
      </c>
      <c r="D7043" s="19">
        <v>60</v>
      </c>
      <c r="E7043">
        <v>277.79000000000002</v>
      </c>
      <c r="F7043" s="21">
        <f t="shared" si="988"/>
        <v>44374</v>
      </c>
      <c r="G7043" s="28">
        <v>45128</v>
      </c>
      <c r="H7043" s="22">
        <f t="shared" si="990"/>
        <v>754</v>
      </c>
      <c r="I7043" s="23">
        <f t="shared" si="991"/>
        <v>209453.66</v>
      </c>
      <c r="J7043" s="23">
        <f t="shared" si="989"/>
        <v>804</v>
      </c>
      <c r="K7043" s="24">
        <f t="shared" si="992"/>
        <v>-526.21</v>
      </c>
      <c r="L7043" s="23">
        <f t="shared" si="993"/>
        <v>815</v>
      </c>
      <c r="M7043" s="23">
        <f t="shared" si="994"/>
        <v>815</v>
      </c>
      <c r="N7043" s="23">
        <f t="shared" si="995"/>
        <v>226398.85</v>
      </c>
      <c r="O7043" s="25">
        <f t="shared" si="996"/>
        <v>226398.85</v>
      </c>
      <c r="P7043" t="s">
        <v>23</v>
      </c>
      <c r="Q7043" t="s">
        <v>1985</v>
      </c>
      <c r="R7043" t="s">
        <v>6416</v>
      </c>
      <c r="S7043">
        <v>5081</v>
      </c>
      <c r="T7043" s="28">
        <v>45128</v>
      </c>
      <c r="U7043">
        <v>277.79000000000002</v>
      </c>
    </row>
    <row r="7044" spans="1:21" x14ac:dyDescent="0.25">
      <c r="A7044" t="s">
        <v>6423</v>
      </c>
      <c r="B7044" s="28">
        <v>44314</v>
      </c>
      <c r="C7044" s="28">
        <v>44314</v>
      </c>
      <c r="D7044" s="19">
        <v>60</v>
      </c>
      <c r="E7044" s="7">
        <v>7814.04</v>
      </c>
      <c r="F7044" s="21">
        <f t="shared" si="988"/>
        <v>44375</v>
      </c>
      <c r="G7044" s="28">
        <v>45128</v>
      </c>
      <c r="H7044" s="22">
        <f t="shared" si="990"/>
        <v>753</v>
      </c>
      <c r="I7044" s="23">
        <f t="shared" si="991"/>
        <v>5883972.1200000001</v>
      </c>
      <c r="J7044" s="23">
        <f t="shared" si="989"/>
        <v>803</v>
      </c>
      <c r="K7044" s="24">
        <f t="shared" si="992"/>
        <v>7011.04</v>
      </c>
      <c r="L7044" s="23">
        <f t="shared" si="993"/>
        <v>814</v>
      </c>
      <c r="M7044" s="23">
        <f t="shared" si="994"/>
        <v>814</v>
      </c>
      <c r="N7044" s="23">
        <f t="shared" si="995"/>
        <v>6360628.5599999996</v>
      </c>
      <c r="O7044" s="25">
        <f t="shared" si="996"/>
        <v>6360628.5599999996</v>
      </c>
      <c r="P7044" t="s">
        <v>23</v>
      </c>
      <c r="Q7044" t="s">
        <v>1985</v>
      </c>
      <c r="R7044" t="s">
        <v>6416</v>
      </c>
      <c r="S7044">
        <v>5081</v>
      </c>
      <c r="T7044" s="28">
        <v>45128</v>
      </c>
      <c r="U7044" s="7">
        <v>7814.04</v>
      </c>
    </row>
    <row r="7045" spans="1:21" x14ac:dyDescent="0.25">
      <c r="A7045" t="s">
        <v>6424</v>
      </c>
      <c r="B7045" s="28">
        <v>44314</v>
      </c>
      <c r="C7045" s="28">
        <v>44314</v>
      </c>
      <c r="D7045" s="19">
        <v>60</v>
      </c>
      <c r="E7045" s="7">
        <v>1000.36</v>
      </c>
      <c r="F7045" s="21">
        <f t="shared" si="988"/>
        <v>44375</v>
      </c>
      <c r="G7045" s="28">
        <v>45128</v>
      </c>
      <c r="H7045" s="22">
        <f t="shared" si="990"/>
        <v>753</v>
      </c>
      <c r="I7045" s="23">
        <f t="shared" si="991"/>
        <v>753271.08</v>
      </c>
      <c r="J7045" s="23">
        <f t="shared" si="989"/>
        <v>803</v>
      </c>
      <c r="K7045" s="24">
        <f t="shared" si="992"/>
        <v>197.36</v>
      </c>
      <c r="L7045" s="23">
        <f t="shared" si="993"/>
        <v>814</v>
      </c>
      <c r="M7045" s="23">
        <f t="shared" si="994"/>
        <v>814</v>
      </c>
      <c r="N7045" s="23">
        <f t="shared" si="995"/>
        <v>814293.04</v>
      </c>
      <c r="O7045" s="25">
        <f t="shared" si="996"/>
        <v>814293.04</v>
      </c>
      <c r="P7045" t="s">
        <v>23</v>
      </c>
      <c r="Q7045" t="s">
        <v>1985</v>
      </c>
      <c r="R7045" t="s">
        <v>6416</v>
      </c>
      <c r="S7045">
        <v>5081</v>
      </c>
      <c r="T7045" s="28">
        <v>45128</v>
      </c>
      <c r="U7045" s="7">
        <v>1000.36</v>
      </c>
    </row>
    <row r="7046" spans="1:21" x14ac:dyDescent="0.25">
      <c r="A7046" t="s">
        <v>6425</v>
      </c>
      <c r="B7046" s="28">
        <v>44314</v>
      </c>
      <c r="C7046" s="28">
        <v>44314</v>
      </c>
      <c r="D7046" s="19">
        <v>60</v>
      </c>
      <c r="E7046" s="7">
        <v>8642.34</v>
      </c>
      <c r="F7046" s="21">
        <f t="shared" ref="F7046:F7109" si="997">EDATE(C7046,2)</f>
        <v>44375</v>
      </c>
      <c r="G7046" s="28">
        <v>45128</v>
      </c>
      <c r="H7046" s="22">
        <f t="shared" si="990"/>
        <v>753</v>
      </c>
      <c r="I7046" s="23">
        <f t="shared" si="991"/>
        <v>6507682.0200000005</v>
      </c>
      <c r="J7046" s="23">
        <f t="shared" si="989"/>
        <v>803</v>
      </c>
      <c r="K7046" s="24">
        <f t="shared" si="992"/>
        <v>7839.34</v>
      </c>
      <c r="L7046" s="23">
        <f t="shared" si="993"/>
        <v>814</v>
      </c>
      <c r="M7046" s="23">
        <f t="shared" si="994"/>
        <v>814</v>
      </c>
      <c r="N7046" s="23">
        <f t="shared" si="995"/>
        <v>7034864.7599999998</v>
      </c>
      <c r="O7046" s="25">
        <f t="shared" si="996"/>
        <v>7034864.7599999998</v>
      </c>
      <c r="P7046" t="s">
        <v>23</v>
      </c>
      <c r="Q7046" t="s">
        <v>1985</v>
      </c>
      <c r="R7046" t="s">
        <v>6416</v>
      </c>
      <c r="S7046">
        <v>5081</v>
      </c>
      <c r="T7046" s="28">
        <v>45128</v>
      </c>
      <c r="U7046" s="7">
        <v>8642.34</v>
      </c>
    </row>
    <row r="7047" spans="1:21" x14ac:dyDescent="0.25">
      <c r="A7047" t="s">
        <v>6426</v>
      </c>
      <c r="B7047" s="28">
        <v>44314</v>
      </c>
      <c r="C7047" s="28">
        <v>44314</v>
      </c>
      <c r="D7047" s="19">
        <v>60</v>
      </c>
      <c r="E7047">
        <v>555.58000000000004</v>
      </c>
      <c r="F7047" s="21">
        <f t="shared" si="997"/>
        <v>44375</v>
      </c>
      <c r="G7047" s="28">
        <v>45128</v>
      </c>
      <c r="H7047" s="22">
        <f t="shared" si="990"/>
        <v>753</v>
      </c>
      <c r="I7047" s="23">
        <f t="shared" si="991"/>
        <v>418351.74000000005</v>
      </c>
      <c r="J7047" s="23">
        <f t="shared" ref="J7047:J7110" si="998">DAYS360(C7047,G7047)</f>
        <v>803</v>
      </c>
      <c r="K7047" s="24">
        <f t="shared" si="992"/>
        <v>-247.41999999999996</v>
      </c>
      <c r="L7047" s="23">
        <f t="shared" si="993"/>
        <v>814</v>
      </c>
      <c r="M7047" s="23">
        <f t="shared" si="994"/>
        <v>814</v>
      </c>
      <c r="N7047" s="23">
        <f t="shared" si="995"/>
        <v>452242.12000000005</v>
      </c>
      <c r="O7047" s="25">
        <f t="shared" si="996"/>
        <v>452242.12000000005</v>
      </c>
      <c r="P7047" t="s">
        <v>23</v>
      </c>
      <c r="Q7047" t="s">
        <v>1985</v>
      </c>
      <c r="R7047" t="s">
        <v>6416</v>
      </c>
      <c r="S7047">
        <v>5081</v>
      </c>
      <c r="T7047" s="28">
        <v>45128</v>
      </c>
      <c r="U7047">
        <v>555.58000000000004</v>
      </c>
    </row>
    <row r="7048" spans="1:21" x14ac:dyDescent="0.25">
      <c r="A7048" t="s">
        <v>6427</v>
      </c>
      <c r="B7048" s="28">
        <v>44322</v>
      </c>
      <c r="C7048" s="28">
        <v>44322</v>
      </c>
      <c r="D7048" s="19">
        <v>60</v>
      </c>
      <c r="E7048" s="7">
        <v>6669.09</v>
      </c>
      <c r="F7048" s="21">
        <f t="shared" si="997"/>
        <v>44383</v>
      </c>
      <c r="G7048" s="28">
        <v>45128</v>
      </c>
      <c r="H7048" s="22">
        <f t="shared" si="990"/>
        <v>745</v>
      </c>
      <c r="I7048" s="23">
        <f t="shared" si="991"/>
        <v>4968472.05</v>
      </c>
      <c r="J7048" s="23">
        <f t="shared" si="998"/>
        <v>795</v>
      </c>
      <c r="K7048" s="24">
        <f t="shared" si="992"/>
        <v>5874.09</v>
      </c>
      <c r="L7048" s="23">
        <f t="shared" si="993"/>
        <v>806</v>
      </c>
      <c r="M7048" s="23">
        <f t="shared" si="994"/>
        <v>806</v>
      </c>
      <c r="N7048" s="23">
        <f t="shared" si="995"/>
        <v>5375286.54</v>
      </c>
      <c r="O7048" s="25">
        <f t="shared" si="996"/>
        <v>5375286.54</v>
      </c>
      <c r="P7048" t="s">
        <v>23</v>
      </c>
      <c r="Q7048" t="s">
        <v>1985</v>
      </c>
      <c r="R7048" t="s">
        <v>6416</v>
      </c>
      <c r="S7048">
        <v>5081</v>
      </c>
      <c r="T7048" s="28">
        <v>45128</v>
      </c>
      <c r="U7048" s="7">
        <v>6669.09</v>
      </c>
    </row>
    <row r="7049" spans="1:21" x14ac:dyDescent="0.25">
      <c r="A7049" t="s">
        <v>6428</v>
      </c>
      <c r="B7049" s="28">
        <v>44326</v>
      </c>
      <c r="C7049" s="28">
        <v>44326</v>
      </c>
      <c r="D7049" s="19">
        <v>60</v>
      </c>
      <c r="E7049" s="7">
        <v>9475.7000000000007</v>
      </c>
      <c r="F7049" s="21">
        <f t="shared" si="997"/>
        <v>44387</v>
      </c>
      <c r="G7049" s="28">
        <v>45128</v>
      </c>
      <c r="H7049" s="22">
        <f t="shared" si="990"/>
        <v>741</v>
      </c>
      <c r="I7049" s="23">
        <f t="shared" si="991"/>
        <v>7021493.7000000002</v>
      </c>
      <c r="J7049" s="23">
        <f t="shared" si="998"/>
        <v>791</v>
      </c>
      <c r="K7049" s="24">
        <f t="shared" si="992"/>
        <v>8684.7000000000007</v>
      </c>
      <c r="L7049" s="23">
        <f t="shared" si="993"/>
        <v>802</v>
      </c>
      <c r="M7049" s="23">
        <f t="shared" si="994"/>
        <v>802</v>
      </c>
      <c r="N7049" s="23">
        <f t="shared" si="995"/>
        <v>7599511.4000000004</v>
      </c>
      <c r="O7049" s="25">
        <f t="shared" si="996"/>
        <v>7599511.4000000004</v>
      </c>
      <c r="P7049" t="s">
        <v>23</v>
      </c>
      <c r="Q7049" t="s">
        <v>1985</v>
      </c>
      <c r="R7049" t="s">
        <v>6416</v>
      </c>
      <c r="S7049">
        <v>5081</v>
      </c>
      <c r="T7049" s="28">
        <v>45128</v>
      </c>
      <c r="U7049" s="7">
        <v>9475.7000000000007</v>
      </c>
    </row>
    <row r="7050" spans="1:21" x14ac:dyDescent="0.25">
      <c r="A7050" t="s">
        <v>6429</v>
      </c>
      <c r="B7050" s="28">
        <v>44342</v>
      </c>
      <c r="C7050" s="28">
        <v>44342</v>
      </c>
      <c r="D7050" s="19">
        <v>60</v>
      </c>
      <c r="E7050" s="7">
        <v>8642.34</v>
      </c>
      <c r="F7050" s="21">
        <f t="shared" si="997"/>
        <v>44403</v>
      </c>
      <c r="G7050" s="28">
        <v>45128</v>
      </c>
      <c r="H7050" s="22">
        <f t="shared" si="990"/>
        <v>725</v>
      </c>
      <c r="I7050" s="23">
        <f t="shared" si="991"/>
        <v>6265696.5</v>
      </c>
      <c r="J7050" s="23">
        <f t="shared" si="998"/>
        <v>775</v>
      </c>
      <c r="K7050" s="24">
        <f t="shared" si="992"/>
        <v>7867.34</v>
      </c>
      <c r="L7050" s="23">
        <f t="shared" si="993"/>
        <v>786</v>
      </c>
      <c r="M7050" s="23">
        <f t="shared" si="994"/>
        <v>786</v>
      </c>
      <c r="N7050" s="23">
        <f t="shared" si="995"/>
        <v>6792879.2400000002</v>
      </c>
      <c r="O7050" s="25">
        <f t="shared" si="996"/>
        <v>6792879.2400000002</v>
      </c>
      <c r="P7050" t="s">
        <v>23</v>
      </c>
      <c r="Q7050" t="s">
        <v>1985</v>
      </c>
      <c r="R7050" t="s">
        <v>6416</v>
      </c>
      <c r="S7050">
        <v>5081</v>
      </c>
      <c r="T7050" s="28">
        <v>45128</v>
      </c>
      <c r="U7050" s="7">
        <v>8642.34</v>
      </c>
    </row>
    <row r="7051" spans="1:21" x14ac:dyDescent="0.25">
      <c r="A7051" t="s">
        <v>6430</v>
      </c>
      <c r="B7051" s="28">
        <v>44342</v>
      </c>
      <c r="C7051" s="28">
        <v>44342</v>
      </c>
      <c r="D7051" s="19">
        <v>60</v>
      </c>
      <c r="E7051" s="7">
        <v>17284.68</v>
      </c>
      <c r="F7051" s="21">
        <f t="shared" si="997"/>
        <v>44403</v>
      </c>
      <c r="G7051" s="28">
        <v>45128</v>
      </c>
      <c r="H7051" s="22">
        <f t="shared" si="990"/>
        <v>725</v>
      </c>
      <c r="I7051" s="23">
        <f t="shared" si="991"/>
        <v>12531393</v>
      </c>
      <c r="J7051" s="23">
        <f t="shared" si="998"/>
        <v>775</v>
      </c>
      <c r="K7051" s="24">
        <f t="shared" si="992"/>
        <v>16509.68</v>
      </c>
      <c r="L7051" s="23">
        <f t="shared" si="993"/>
        <v>786</v>
      </c>
      <c r="M7051" s="23">
        <f t="shared" si="994"/>
        <v>786</v>
      </c>
      <c r="N7051" s="23">
        <f t="shared" si="995"/>
        <v>13585758.48</v>
      </c>
      <c r="O7051" s="25">
        <f t="shared" si="996"/>
        <v>13585758.48</v>
      </c>
      <c r="P7051" t="s">
        <v>23</v>
      </c>
      <c r="Q7051" t="s">
        <v>1985</v>
      </c>
      <c r="R7051" t="s">
        <v>6416</v>
      </c>
      <c r="S7051">
        <v>5081</v>
      </c>
      <c r="T7051" s="28">
        <v>45128</v>
      </c>
      <c r="U7051" s="7">
        <v>17284.68</v>
      </c>
    </row>
    <row r="7052" spans="1:21" x14ac:dyDescent="0.25">
      <c r="A7052" t="s">
        <v>6431</v>
      </c>
      <c r="B7052" s="28">
        <v>44343</v>
      </c>
      <c r="C7052" s="28">
        <v>44343</v>
      </c>
      <c r="D7052" s="19">
        <v>60</v>
      </c>
      <c r="E7052" s="7">
        <v>27060.26</v>
      </c>
      <c r="F7052" s="21">
        <f t="shared" si="997"/>
        <v>44404</v>
      </c>
      <c r="G7052" s="28">
        <v>45128</v>
      </c>
      <c r="H7052" s="22">
        <f t="shared" si="990"/>
        <v>724</v>
      </c>
      <c r="I7052" s="23">
        <f t="shared" si="991"/>
        <v>19591628.239999998</v>
      </c>
      <c r="J7052" s="23">
        <f t="shared" si="998"/>
        <v>774</v>
      </c>
      <c r="K7052" s="24">
        <f t="shared" si="992"/>
        <v>26286.26</v>
      </c>
      <c r="L7052" s="23">
        <f t="shared" si="993"/>
        <v>785</v>
      </c>
      <c r="M7052" s="23">
        <f t="shared" si="994"/>
        <v>785</v>
      </c>
      <c r="N7052" s="23">
        <f t="shared" si="995"/>
        <v>21242304.099999998</v>
      </c>
      <c r="O7052" s="25">
        <f t="shared" si="996"/>
        <v>21242304.099999998</v>
      </c>
      <c r="P7052" t="s">
        <v>23</v>
      </c>
      <c r="Q7052" t="s">
        <v>1985</v>
      </c>
      <c r="R7052" t="s">
        <v>6416</v>
      </c>
      <c r="S7052">
        <v>5081</v>
      </c>
      <c r="T7052" s="28">
        <v>45128</v>
      </c>
      <c r="U7052" s="7">
        <v>27060.26</v>
      </c>
    </row>
    <row r="7053" spans="1:21" x14ac:dyDescent="0.25">
      <c r="A7053" t="s">
        <v>6432</v>
      </c>
      <c r="B7053" s="28">
        <v>44349</v>
      </c>
      <c r="C7053" s="28">
        <v>44349</v>
      </c>
      <c r="D7053" s="19">
        <v>60</v>
      </c>
      <c r="E7053">
        <v>769.87</v>
      </c>
      <c r="F7053" s="21">
        <f t="shared" si="997"/>
        <v>44410</v>
      </c>
      <c r="G7053" s="28">
        <v>45128</v>
      </c>
      <c r="H7053" s="22">
        <f t="shared" si="990"/>
        <v>718</v>
      </c>
      <c r="I7053" s="23">
        <f t="shared" si="991"/>
        <v>552766.66</v>
      </c>
      <c r="J7053" s="23">
        <f t="shared" si="998"/>
        <v>769</v>
      </c>
      <c r="K7053" s="24">
        <f t="shared" si="992"/>
        <v>0.87000000000000455</v>
      </c>
      <c r="L7053" s="23">
        <f t="shared" si="993"/>
        <v>779</v>
      </c>
      <c r="M7053" s="23">
        <f t="shared" si="994"/>
        <v>779</v>
      </c>
      <c r="N7053" s="23">
        <f t="shared" si="995"/>
        <v>599728.73</v>
      </c>
      <c r="O7053" s="25">
        <f t="shared" si="996"/>
        <v>599728.73</v>
      </c>
      <c r="P7053" t="s">
        <v>23</v>
      </c>
      <c r="Q7053" t="s">
        <v>1985</v>
      </c>
      <c r="R7053" t="s">
        <v>6416</v>
      </c>
      <c r="S7053">
        <v>5081</v>
      </c>
      <c r="T7053" s="28">
        <v>45128</v>
      </c>
      <c r="U7053">
        <v>769.87</v>
      </c>
    </row>
    <row r="7054" spans="1:21" x14ac:dyDescent="0.25">
      <c r="A7054" t="s">
        <v>6433</v>
      </c>
      <c r="B7054" s="28">
        <v>44357</v>
      </c>
      <c r="C7054" s="28">
        <v>44357</v>
      </c>
      <c r="D7054" s="19">
        <v>60</v>
      </c>
      <c r="E7054">
        <v>555.58000000000004</v>
      </c>
      <c r="F7054" s="21">
        <f t="shared" si="997"/>
        <v>44418</v>
      </c>
      <c r="G7054" s="28">
        <v>45128</v>
      </c>
      <c r="H7054" s="22">
        <f t="shared" si="990"/>
        <v>710</v>
      </c>
      <c r="I7054" s="23">
        <f t="shared" si="991"/>
        <v>394461.80000000005</v>
      </c>
      <c r="J7054" s="23">
        <f t="shared" si="998"/>
        <v>761</v>
      </c>
      <c r="K7054" s="24">
        <f t="shared" si="992"/>
        <v>-205.41999999999996</v>
      </c>
      <c r="L7054" s="23">
        <f t="shared" si="993"/>
        <v>771</v>
      </c>
      <c r="M7054" s="23">
        <f t="shared" si="994"/>
        <v>771</v>
      </c>
      <c r="N7054" s="23">
        <f t="shared" si="995"/>
        <v>428352.18000000005</v>
      </c>
      <c r="O7054" s="25">
        <f t="shared" si="996"/>
        <v>428352.18000000005</v>
      </c>
      <c r="P7054" t="s">
        <v>23</v>
      </c>
      <c r="Q7054" t="s">
        <v>1985</v>
      </c>
      <c r="R7054" t="s">
        <v>6416</v>
      </c>
      <c r="S7054">
        <v>5081</v>
      </c>
      <c r="T7054" s="28">
        <v>45128</v>
      </c>
      <c r="U7054">
        <v>555.58000000000004</v>
      </c>
    </row>
    <row r="7055" spans="1:21" x14ac:dyDescent="0.25">
      <c r="A7055" t="s">
        <v>6434</v>
      </c>
      <c r="B7055" s="28">
        <v>44361</v>
      </c>
      <c r="C7055" s="28">
        <v>44361</v>
      </c>
      <c r="D7055" s="19">
        <v>60</v>
      </c>
      <c r="E7055" s="7">
        <v>6669.1</v>
      </c>
      <c r="F7055" s="21">
        <f t="shared" si="997"/>
        <v>44422</v>
      </c>
      <c r="G7055" s="28">
        <v>45128</v>
      </c>
      <c r="H7055" s="22">
        <f t="shared" si="990"/>
        <v>706</v>
      </c>
      <c r="I7055" s="23">
        <f t="shared" si="991"/>
        <v>4708384.6000000006</v>
      </c>
      <c r="J7055" s="23">
        <f t="shared" si="998"/>
        <v>757</v>
      </c>
      <c r="K7055" s="24">
        <f t="shared" si="992"/>
        <v>5912.1</v>
      </c>
      <c r="L7055" s="23">
        <f t="shared" si="993"/>
        <v>767</v>
      </c>
      <c r="M7055" s="23">
        <f t="shared" si="994"/>
        <v>767</v>
      </c>
      <c r="N7055" s="23">
        <f t="shared" si="995"/>
        <v>5115199.7</v>
      </c>
      <c r="O7055" s="25">
        <f t="shared" si="996"/>
        <v>5115199.7</v>
      </c>
      <c r="P7055" t="s">
        <v>23</v>
      </c>
      <c r="Q7055" t="s">
        <v>1985</v>
      </c>
      <c r="R7055" t="s">
        <v>6416</v>
      </c>
      <c r="S7055">
        <v>5081</v>
      </c>
      <c r="T7055" s="28">
        <v>45128</v>
      </c>
      <c r="U7055" s="7">
        <v>6669.1</v>
      </c>
    </row>
    <row r="7056" spans="1:21" x14ac:dyDescent="0.25">
      <c r="A7056" t="s">
        <v>6435</v>
      </c>
      <c r="B7056" s="28">
        <v>44363</v>
      </c>
      <c r="C7056" s="28">
        <v>44363</v>
      </c>
      <c r="D7056" s="19">
        <v>60</v>
      </c>
      <c r="E7056" s="7">
        <v>20165.46</v>
      </c>
      <c r="F7056" s="21">
        <f t="shared" si="997"/>
        <v>44424</v>
      </c>
      <c r="G7056" s="28">
        <v>45128</v>
      </c>
      <c r="H7056" s="22">
        <f t="shared" si="990"/>
        <v>704</v>
      </c>
      <c r="I7056" s="23">
        <f t="shared" si="991"/>
        <v>14196483.84</v>
      </c>
      <c r="J7056" s="23">
        <f t="shared" si="998"/>
        <v>755</v>
      </c>
      <c r="K7056" s="24">
        <f t="shared" si="992"/>
        <v>19410.46</v>
      </c>
      <c r="L7056" s="23">
        <f t="shared" si="993"/>
        <v>765</v>
      </c>
      <c r="M7056" s="23">
        <f t="shared" si="994"/>
        <v>765</v>
      </c>
      <c r="N7056" s="23">
        <f t="shared" si="995"/>
        <v>15426576.899999999</v>
      </c>
      <c r="O7056" s="25">
        <f t="shared" si="996"/>
        <v>15426576.899999999</v>
      </c>
      <c r="P7056" t="s">
        <v>23</v>
      </c>
      <c r="Q7056" t="s">
        <v>1985</v>
      </c>
      <c r="R7056" t="s">
        <v>6416</v>
      </c>
      <c r="S7056">
        <v>5081</v>
      </c>
      <c r="T7056" s="28">
        <v>45128</v>
      </c>
      <c r="U7056" s="7">
        <v>20165.46</v>
      </c>
    </row>
    <row r="7057" spans="1:21" x14ac:dyDescent="0.25">
      <c r="A7057" t="s">
        <v>6436</v>
      </c>
      <c r="B7057" s="28">
        <v>44365</v>
      </c>
      <c r="C7057" s="28">
        <v>44365</v>
      </c>
      <c r="D7057" s="19">
        <v>60</v>
      </c>
      <c r="E7057">
        <v>781.4</v>
      </c>
      <c r="F7057" s="21">
        <f t="shared" si="997"/>
        <v>44426</v>
      </c>
      <c r="G7057" s="28">
        <v>45128</v>
      </c>
      <c r="H7057" s="22">
        <f t="shared" si="990"/>
        <v>702</v>
      </c>
      <c r="I7057" s="23">
        <f t="shared" si="991"/>
        <v>548542.79999999993</v>
      </c>
      <c r="J7057" s="23">
        <f t="shared" si="998"/>
        <v>753</v>
      </c>
      <c r="K7057" s="24">
        <f t="shared" si="992"/>
        <v>28.399999999999977</v>
      </c>
      <c r="L7057" s="23">
        <f t="shared" si="993"/>
        <v>763</v>
      </c>
      <c r="M7057" s="23">
        <f t="shared" si="994"/>
        <v>763</v>
      </c>
      <c r="N7057" s="23">
        <f t="shared" si="995"/>
        <v>596208.19999999995</v>
      </c>
      <c r="O7057" s="25">
        <f t="shared" si="996"/>
        <v>596208.19999999995</v>
      </c>
      <c r="P7057" t="s">
        <v>23</v>
      </c>
      <c r="Q7057" t="s">
        <v>1985</v>
      </c>
      <c r="R7057" t="s">
        <v>6416</v>
      </c>
      <c r="S7057">
        <v>5081</v>
      </c>
      <c r="T7057" s="28">
        <v>45128</v>
      </c>
      <c r="U7057">
        <v>781.4</v>
      </c>
    </row>
    <row r="7058" spans="1:21" x14ac:dyDescent="0.25">
      <c r="A7058" t="s">
        <v>6437</v>
      </c>
      <c r="B7058" s="28">
        <v>44372</v>
      </c>
      <c r="C7058" s="28">
        <v>44372</v>
      </c>
      <c r="D7058" s="19">
        <v>60</v>
      </c>
      <c r="E7058">
        <v>576.16</v>
      </c>
      <c r="F7058" s="21">
        <f t="shared" si="997"/>
        <v>44433</v>
      </c>
      <c r="G7058" s="28">
        <v>45128</v>
      </c>
      <c r="H7058" s="22">
        <f t="shared" si="990"/>
        <v>695</v>
      </c>
      <c r="I7058" s="23">
        <f t="shared" si="991"/>
        <v>400431.19999999995</v>
      </c>
      <c r="J7058" s="23">
        <f t="shared" si="998"/>
        <v>746</v>
      </c>
      <c r="K7058" s="24">
        <f t="shared" si="992"/>
        <v>-169.84000000000003</v>
      </c>
      <c r="L7058" s="23">
        <f t="shared" si="993"/>
        <v>756</v>
      </c>
      <c r="M7058" s="23">
        <f t="shared" si="994"/>
        <v>756</v>
      </c>
      <c r="N7058" s="23">
        <f t="shared" si="995"/>
        <v>435576.95999999996</v>
      </c>
      <c r="O7058" s="25">
        <f t="shared" si="996"/>
        <v>435576.95999999996</v>
      </c>
      <c r="P7058" t="s">
        <v>23</v>
      </c>
      <c r="Q7058" t="s">
        <v>1985</v>
      </c>
      <c r="R7058" t="s">
        <v>6416</v>
      </c>
      <c r="S7058">
        <v>5081</v>
      </c>
      <c r="T7058" s="28">
        <v>45128</v>
      </c>
      <c r="U7058">
        <v>576.16</v>
      </c>
    </row>
    <row r="7059" spans="1:21" x14ac:dyDescent="0.25">
      <c r="A7059" t="s">
        <v>6438</v>
      </c>
      <c r="B7059" s="28">
        <v>44382</v>
      </c>
      <c r="C7059" s="28">
        <v>44382</v>
      </c>
      <c r="D7059" s="19">
        <v>60</v>
      </c>
      <c r="E7059" s="7">
        <v>19770.810000000001</v>
      </c>
      <c r="F7059" s="21">
        <f t="shared" si="997"/>
        <v>44444</v>
      </c>
      <c r="G7059" s="28">
        <v>45128</v>
      </c>
      <c r="H7059" s="22">
        <f t="shared" si="990"/>
        <v>684</v>
      </c>
      <c r="I7059" s="23">
        <f t="shared" si="991"/>
        <v>13523234.040000001</v>
      </c>
      <c r="J7059" s="23">
        <f t="shared" si="998"/>
        <v>736</v>
      </c>
      <c r="K7059" s="24">
        <f t="shared" si="992"/>
        <v>19034.810000000001</v>
      </c>
      <c r="L7059" s="23">
        <f t="shared" si="993"/>
        <v>746</v>
      </c>
      <c r="M7059" s="23">
        <f t="shared" si="994"/>
        <v>746</v>
      </c>
      <c r="N7059" s="23">
        <f t="shared" si="995"/>
        <v>14749024.260000002</v>
      </c>
      <c r="O7059" s="25">
        <f t="shared" si="996"/>
        <v>14749024.260000002</v>
      </c>
      <c r="P7059" t="s">
        <v>23</v>
      </c>
      <c r="Q7059" t="s">
        <v>1985</v>
      </c>
      <c r="R7059" t="s">
        <v>6416</v>
      </c>
      <c r="S7059">
        <v>5081</v>
      </c>
      <c r="T7059" s="28">
        <v>45128</v>
      </c>
      <c r="U7059" s="7">
        <v>19770.810000000001</v>
      </c>
    </row>
    <row r="7060" spans="1:21" x14ac:dyDescent="0.25">
      <c r="A7060" t="s">
        <v>6439</v>
      </c>
      <c r="B7060" s="28">
        <v>44382</v>
      </c>
      <c r="C7060" s="28">
        <v>44382</v>
      </c>
      <c r="D7060" s="19">
        <v>60</v>
      </c>
      <c r="E7060" s="7">
        <v>4580.63</v>
      </c>
      <c r="F7060" s="21">
        <f t="shared" si="997"/>
        <v>44444</v>
      </c>
      <c r="G7060" s="28">
        <v>45128</v>
      </c>
      <c r="H7060" s="22">
        <f t="shared" si="990"/>
        <v>684</v>
      </c>
      <c r="I7060" s="23">
        <f t="shared" si="991"/>
        <v>3133150.92</v>
      </c>
      <c r="J7060" s="23">
        <f t="shared" si="998"/>
        <v>736</v>
      </c>
      <c r="K7060" s="24">
        <f t="shared" si="992"/>
        <v>3844.63</v>
      </c>
      <c r="L7060" s="23">
        <f t="shared" si="993"/>
        <v>746</v>
      </c>
      <c r="M7060" s="23">
        <f t="shared" si="994"/>
        <v>746</v>
      </c>
      <c r="N7060" s="23">
        <f t="shared" si="995"/>
        <v>3417149.98</v>
      </c>
      <c r="O7060" s="25">
        <f t="shared" si="996"/>
        <v>3417149.98</v>
      </c>
      <c r="P7060" t="s">
        <v>23</v>
      </c>
      <c r="Q7060" t="s">
        <v>1985</v>
      </c>
      <c r="R7060" t="s">
        <v>6416</v>
      </c>
      <c r="S7060">
        <v>5081</v>
      </c>
      <c r="T7060" s="28">
        <v>45128</v>
      </c>
      <c r="U7060" s="7">
        <v>4580.63</v>
      </c>
    </row>
    <row r="7061" spans="1:21" x14ac:dyDescent="0.25">
      <c r="A7061" t="s">
        <v>6440</v>
      </c>
      <c r="B7061" s="28">
        <v>44384</v>
      </c>
      <c r="C7061" s="28">
        <v>44384</v>
      </c>
      <c r="D7061" s="19">
        <v>60</v>
      </c>
      <c r="E7061" s="7">
        <v>4580.63</v>
      </c>
      <c r="F7061" s="21">
        <f t="shared" si="997"/>
        <v>44446</v>
      </c>
      <c r="G7061" s="28">
        <v>45128</v>
      </c>
      <c r="H7061" s="22">
        <f t="shared" si="990"/>
        <v>682</v>
      </c>
      <c r="I7061" s="23">
        <f t="shared" si="991"/>
        <v>3123989.66</v>
      </c>
      <c r="J7061" s="23">
        <f t="shared" si="998"/>
        <v>734</v>
      </c>
      <c r="K7061" s="24">
        <f t="shared" si="992"/>
        <v>3846.63</v>
      </c>
      <c r="L7061" s="23">
        <f t="shared" si="993"/>
        <v>744</v>
      </c>
      <c r="M7061" s="23">
        <f t="shared" si="994"/>
        <v>744</v>
      </c>
      <c r="N7061" s="23">
        <f t="shared" si="995"/>
        <v>3407988.72</v>
      </c>
      <c r="O7061" s="25">
        <f t="shared" si="996"/>
        <v>3407988.72</v>
      </c>
      <c r="P7061" t="s">
        <v>23</v>
      </c>
      <c r="Q7061" t="s">
        <v>1985</v>
      </c>
      <c r="R7061" t="s">
        <v>6416</v>
      </c>
      <c r="S7061">
        <v>5081</v>
      </c>
      <c r="T7061" s="28">
        <v>45128</v>
      </c>
      <c r="U7061" s="7">
        <v>4580.63</v>
      </c>
    </row>
    <row r="7062" spans="1:21" x14ac:dyDescent="0.25">
      <c r="A7062" t="s">
        <v>6441</v>
      </c>
      <c r="B7062" s="28">
        <v>44386</v>
      </c>
      <c r="C7062" s="28">
        <v>44386</v>
      </c>
      <c r="D7062" s="19">
        <v>60</v>
      </c>
      <c r="E7062" s="7">
        <v>5001.82</v>
      </c>
      <c r="F7062" s="21">
        <f t="shared" si="997"/>
        <v>44448</v>
      </c>
      <c r="G7062" s="28">
        <v>45128</v>
      </c>
      <c r="H7062" s="22">
        <f t="shared" si="990"/>
        <v>680</v>
      </c>
      <c r="I7062" s="23">
        <f t="shared" si="991"/>
        <v>3401237.5999999996</v>
      </c>
      <c r="J7062" s="23">
        <f t="shared" si="998"/>
        <v>732</v>
      </c>
      <c r="K7062" s="24">
        <f t="shared" si="992"/>
        <v>4269.82</v>
      </c>
      <c r="L7062" s="23">
        <f t="shared" si="993"/>
        <v>742</v>
      </c>
      <c r="M7062" s="23">
        <f t="shared" si="994"/>
        <v>742</v>
      </c>
      <c r="N7062" s="23">
        <f t="shared" si="995"/>
        <v>3711350.44</v>
      </c>
      <c r="O7062" s="25">
        <f t="shared" si="996"/>
        <v>3711350.44</v>
      </c>
      <c r="P7062" t="s">
        <v>23</v>
      </c>
      <c r="Q7062" t="s">
        <v>1985</v>
      </c>
      <c r="R7062" t="s">
        <v>6416</v>
      </c>
      <c r="S7062">
        <v>5081</v>
      </c>
      <c r="T7062" s="28">
        <v>45128</v>
      </c>
      <c r="U7062" s="7">
        <v>5001.82</v>
      </c>
    </row>
    <row r="7063" spans="1:21" x14ac:dyDescent="0.25">
      <c r="A7063" t="s">
        <v>6442</v>
      </c>
      <c r="B7063" s="28">
        <v>44386</v>
      </c>
      <c r="C7063" s="28">
        <v>44387</v>
      </c>
      <c r="D7063" s="19">
        <v>60</v>
      </c>
      <c r="E7063" s="7">
        <v>5761.56</v>
      </c>
      <c r="F7063" s="21">
        <f t="shared" si="997"/>
        <v>44449</v>
      </c>
      <c r="G7063" s="28">
        <v>45128</v>
      </c>
      <c r="H7063" s="22">
        <f t="shared" si="990"/>
        <v>679</v>
      </c>
      <c r="I7063" s="23">
        <f t="shared" si="991"/>
        <v>3912099.24</v>
      </c>
      <c r="J7063" s="23">
        <f t="shared" si="998"/>
        <v>731</v>
      </c>
      <c r="K7063" s="24">
        <f t="shared" si="992"/>
        <v>5030.5600000000004</v>
      </c>
      <c r="L7063" s="23">
        <f t="shared" si="993"/>
        <v>742</v>
      </c>
      <c r="M7063" s="23">
        <f t="shared" si="994"/>
        <v>741</v>
      </c>
      <c r="N7063" s="23">
        <f t="shared" si="995"/>
        <v>4275077.5200000005</v>
      </c>
      <c r="O7063" s="25">
        <f t="shared" si="996"/>
        <v>4269315.96</v>
      </c>
      <c r="P7063" t="s">
        <v>23</v>
      </c>
      <c r="Q7063" t="s">
        <v>1985</v>
      </c>
      <c r="R7063" t="s">
        <v>6416</v>
      </c>
      <c r="S7063">
        <v>5081</v>
      </c>
      <c r="T7063" s="28">
        <v>45128</v>
      </c>
      <c r="U7063" s="7">
        <v>5761.56</v>
      </c>
    </row>
    <row r="7064" spans="1:21" x14ac:dyDescent="0.25">
      <c r="A7064" t="s">
        <v>6443</v>
      </c>
      <c r="B7064" s="28">
        <v>44390</v>
      </c>
      <c r="C7064" s="28">
        <v>44390</v>
      </c>
      <c r="D7064" s="19">
        <v>60</v>
      </c>
      <c r="E7064" s="7">
        <v>3079.48</v>
      </c>
      <c r="F7064" s="21">
        <f t="shared" si="997"/>
        <v>44452</v>
      </c>
      <c r="G7064" s="28">
        <v>45128</v>
      </c>
      <c r="H7064" s="22">
        <f t="shared" si="990"/>
        <v>676</v>
      </c>
      <c r="I7064" s="23">
        <f t="shared" si="991"/>
        <v>2081728.48</v>
      </c>
      <c r="J7064" s="23">
        <f t="shared" si="998"/>
        <v>728</v>
      </c>
      <c r="K7064" s="24">
        <f t="shared" si="992"/>
        <v>2351.48</v>
      </c>
      <c r="L7064" s="23">
        <f t="shared" si="993"/>
        <v>738</v>
      </c>
      <c r="M7064" s="23">
        <f t="shared" si="994"/>
        <v>738</v>
      </c>
      <c r="N7064" s="23">
        <f t="shared" si="995"/>
        <v>2272656.2400000002</v>
      </c>
      <c r="O7064" s="25">
        <f t="shared" si="996"/>
        <v>2272656.2400000002</v>
      </c>
      <c r="P7064" t="s">
        <v>23</v>
      </c>
      <c r="Q7064" t="s">
        <v>1985</v>
      </c>
      <c r="R7064" t="s">
        <v>6416</v>
      </c>
      <c r="S7064">
        <v>5081</v>
      </c>
      <c r="T7064" s="28">
        <v>45128</v>
      </c>
      <c r="U7064" s="7">
        <v>3079.48</v>
      </c>
    </row>
    <row r="7065" spans="1:21" x14ac:dyDescent="0.25">
      <c r="A7065" t="s">
        <v>6444</v>
      </c>
      <c r="B7065" s="28">
        <v>44391</v>
      </c>
      <c r="C7065" s="28">
        <v>44391</v>
      </c>
      <c r="D7065" s="19">
        <v>60</v>
      </c>
      <c r="E7065">
        <v>769.87</v>
      </c>
      <c r="F7065" s="21">
        <f t="shared" si="997"/>
        <v>44453</v>
      </c>
      <c r="G7065" s="28">
        <v>45128</v>
      </c>
      <c r="H7065" s="22">
        <f t="shared" si="990"/>
        <v>675</v>
      </c>
      <c r="I7065" s="23">
        <f t="shared" si="991"/>
        <v>519662.25</v>
      </c>
      <c r="J7065" s="23">
        <f t="shared" si="998"/>
        <v>727</v>
      </c>
      <c r="K7065" s="24">
        <f t="shared" si="992"/>
        <v>42.870000000000005</v>
      </c>
      <c r="L7065" s="23">
        <f t="shared" si="993"/>
        <v>737</v>
      </c>
      <c r="M7065" s="23">
        <f t="shared" si="994"/>
        <v>737</v>
      </c>
      <c r="N7065" s="23">
        <f t="shared" si="995"/>
        <v>567394.19000000006</v>
      </c>
      <c r="O7065" s="25">
        <f t="shared" si="996"/>
        <v>567394.19000000006</v>
      </c>
      <c r="P7065" t="s">
        <v>23</v>
      </c>
      <c r="Q7065" t="s">
        <v>1985</v>
      </c>
      <c r="R7065" t="s">
        <v>6416</v>
      </c>
      <c r="S7065">
        <v>5081</v>
      </c>
      <c r="T7065" s="28">
        <v>45128</v>
      </c>
      <c r="U7065">
        <v>769.87</v>
      </c>
    </row>
    <row r="7066" spans="1:21" x14ac:dyDescent="0.25">
      <c r="A7066" t="s">
        <v>6445</v>
      </c>
      <c r="B7066" s="28">
        <v>44392</v>
      </c>
      <c r="C7066" s="28">
        <v>44392</v>
      </c>
      <c r="D7066" s="19">
        <v>60</v>
      </c>
      <c r="E7066" s="7">
        <v>20165.46</v>
      </c>
      <c r="F7066" s="21">
        <f t="shared" si="997"/>
        <v>44454</v>
      </c>
      <c r="G7066" s="28">
        <v>45128</v>
      </c>
      <c r="H7066" s="22">
        <f t="shared" si="990"/>
        <v>674</v>
      </c>
      <c r="I7066" s="23">
        <f t="shared" si="991"/>
        <v>13591520.039999999</v>
      </c>
      <c r="J7066" s="23">
        <f t="shared" si="998"/>
        <v>726</v>
      </c>
      <c r="K7066" s="24">
        <f t="shared" si="992"/>
        <v>19439.46</v>
      </c>
      <c r="L7066" s="23">
        <f t="shared" si="993"/>
        <v>736</v>
      </c>
      <c r="M7066" s="23">
        <f t="shared" si="994"/>
        <v>736</v>
      </c>
      <c r="N7066" s="23">
        <f t="shared" si="995"/>
        <v>14841778.559999999</v>
      </c>
      <c r="O7066" s="25">
        <f t="shared" si="996"/>
        <v>14841778.559999999</v>
      </c>
      <c r="P7066" t="s">
        <v>23</v>
      </c>
      <c r="Q7066" t="s">
        <v>1985</v>
      </c>
      <c r="R7066" t="s">
        <v>6416</v>
      </c>
      <c r="S7066">
        <v>5081</v>
      </c>
      <c r="T7066" s="28">
        <v>45128</v>
      </c>
      <c r="U7066" s="7">
        <v>20165.46</v>
      </c>
    </row>
    <row r="7067" spans="1:21" x14ac:dyDescent="0.25">
      <c r="A7067" t="s">
        <v>6446</v>
      </c>
      <c r="B7067" s="28">
        <v>44396</v>
      </c>
      <c r="C7067" s="28">
        <v>44396</v>
      </c>
      <c r="D7067" s="19">
        <v>60</v>
      </c>
      <c r="E7067" s="7">
        <v>1430.1</v>
      </c>
      <c r="F7067" s="21">
        <f t="shared" si="997"/>
        <v>44458</v>
      </c>
      <c r="G7067" s="28">
        <v>45128</v>
      </c>
      <c r="H7067" s="22">
        <f t="shared" ref="H7067:H7130" si="999">G7067-F7067</f>
        <v>670</v>
      </c>
      <c r="I7067" s="23">
        <f t="shared" ref="I7067:I7130" si="1000">E7067*H7067</f>
        <v>958166.99999999988</v>
      </c>
      <c r="J7067" s="23">
        <f t="shared" si="998"/>
        <v>722</v>
      </c>
      <c r="K7067" s="24">
        <f t="shared" ref="K7067:K7130" si="1001">E7067-J7067</f>
        <v>708.09999999999991</v>
      </c>
      <c r="L7067" s="23">
        <f t="shared" ref="L7067:L7130" si="1002">G7067-B7067</f>
        <v>732</v>
      </c>
      <c r="M7067" s="23">
        <f t="shared" ref="M7067:M7130" si="1003">G7067-C7067</f>
        <v>732</v>
      </c>
      <c r="N7067" s="23">
        <f t="shared" ref="N7067:N7130" si="1004">E7067*L7067</f>
        <v>1046833.2</v>
      </c>
      <c r="O7067" s="25">
        <f t="shared" ref="O7067:O7130" si="1005">E7067*M7067</f>
        <v>1046833.2</v>
      </c>
      <c r="P7067" t="s">
        <v>23</v>
      </c>
      <c r="Q7067" t="s">
        <v>1985</v>
      </c>
      <c r="R7067" t="s">
        <v>6416</v>
      </c>
      <c r="S7067">
        <v>5081</v>
      </c>
      <c r="T7067" s="28">
        <v>45128</v>
      </c>
      <c r="U7067" s="7">
        <v>1430.1</v>
      </c>
    </row>
    <row r="7068" spans="1:21" x14ac:dyDescent="0.25">
      <c r="A7068" t="s">
        <v>6447</v>
      </c>
      <c r="B7068" s="28">
        <v>44405</v>
      </c>
      <c r="C7068" s="28">
        <v>44405</v>
      </c>
      <c r="D7068" s="19">
        <v>60</v>
      </c>
      <c r="E7068" s="7">
        <v>6902.41</v>
      </c>
      <c r="F7068" s="21">
        <f t="shared" si="997"/>
        <v>44467</v>
      </c>
      <c r="G7068" s="28">
        <v>45128</v>
      </c>
      <c r="H7068" s="22">
        <f t="shared" si="999"/>
        <v>661</v>
      </c>
      <c r="I7068" s="23">
        <f t="shared" si="1000"/>
        <v>4562493.01</v>
      </c>
      <c r="J7068" s="23">
        <f t="shared" si="998"/>
        <v>713</v>
      </c>
      <c r="K7068" s="24">
        <f t="shared" si="1001"/>
        <v>6189.41</v>
      </c>
      <c r="L7068" s="23">
        <f t="shared" si="1002"/>
        <v>723</v>
      </c>
      <c r="M7068" s="23">
        <f t="shared" si="1003"/>
        <v>723</v>
      </c>
      <c r="N7068" s="23">
        <f t="shared" si="1004"/>
        <v>4990442.43</v>
      </c>
      <c r="O7068" s="25">
        <f t="shared" si="1005"/>
        <v>4990442.43</v>
      </c>
      <c r="P7068" t="s">
        <v>23</v>
      </c>
      <c r="Q7068" t="s">
        <v>1985</v>
      </c>
      <c r="R7068" t="s">
        <v>6416</v>
      </c>
      <c r="S7068">
        <v>5081</v>
      </c>
      <c r="T7068" s="28">
        <v>45128</v>
      </c>
      <c r="U7068" s="7">
        <v>6902.41</v>
      </c>
    </row>
    <row r="7069" spans="1:21" x14ac:dyDescent="0.25">
      <c r="A7069" t="s">
        <v>6448</v>
      </c>
      <c r="B7069" s="28">
        <v>44405</v>
      </c>
      <c r="C7069" s="28">
        <v>44405</v>
      </c>
      <c r="D7069" s="19">
        <v>60</v>
      </c>
      <c r="E7069" s="7">
        <v>7814.04</v>
      </c>
      <c r="F7069" s="21">
        <f t="shared" si="997"/>
        <v>44467</v>
      </c>
      <c r="G7069" s="28">
        <v>45128</v>
      </c>
      <c r="H7069" s="22">
        <f t="shared" si="999"/>
        <v>661</v>
      </c>
      <c r="I7069" s="23">
        <f t="shared" si="1000"/>
        <v>5165080.4400000004</v>
      </c>
      <c r="J7069" s="23">
        <f t="shared" si="998"/>
        <v>713</v>
      </c>
      <c r="K7069" s="24">
        <f t="shared" si="1001"/>
        <v>7101.04</v>
      </c>
      <c r="L7069" s="23">
        <f t="shared" si="1002"/>
        <v>723</v>
      </c>
      <c r="M7069" s="23">
        <f t="shared" si="1003"/>
        <v>723</v>
      </c>
      <c r="N7069" s="23">
        <f t="shared" si="1004"/>
        <v>5649550.9199999999</v>
      </c>
      <c r="O7069" s="25">
        <f t="shared" si="1005"/>
        <v>5649550.9199999999</v>
      </c>
      <c r="P7069" t="s">
        <v>23</v>
      </c>
      <c r="Q7069" t="s">
        <v>1985</v>
      </c>
      <c r="R7069" t="s">
        <v>6416</v>
      </c>
      <c r="S7069">
        <v>5081</v>
      </c>
      <c r="T7069" s="28">
        <v>45128</v>
      </c>
      <c r="U7069" s="7">
        <v>7814.04</v>
      </c>
    </row>
    <row r="7070" spans="1:21" x14ac:dyDescent="0.25">
      <c r="A7070" t="s">
        <v>6449</v>
      </c>
      <c r="B7070" s="28">
        <v>44411</v>
      </c>
      <c r="C7070" s="28">
        <v>44411</v>
      </c>
      <c r="D7070" s="19">
        <v>60</v>
      </c>
      <c r="E7070" s="7">
        <v>6669.1</v>
      </c>
      <c r="F7070" s="21">
        <f t="shared" si="997"/>
        <v>44472</v>
      </c>
      <c r="G7070" s="28">
        <v>45128</v>
      </c>
      <c r="H7070" s="22">
        <f t="shared" si="999"/>
        <v>656</v>
      </c>
      <c r="I7070" s="23">
        <f t="shared" si="1000"/>
        <v>4374929.6000000006</v>
      </c>
      <c r="J7070" s="23">
        <f t="shared" si="998"/>
        <v>708</v>
      </c>
      <c r="K7070" s="24">
        <f t="shared" si="1001"/>
        <v>5961.1</v>
      </c>
      <c r="L7070" s="23">
        <f t="shared" si="1002"/>
        <v>717</v>
      </c>
      <c r="M7070" s="23">
        <f t="shared" si="1003"/>
        <v>717</v>
      </c>
      <c r="N7070" s="23">
        <f t="shared" si="1004"/>
        <v>4781744.7</v>
      </c>
      <c r="O7070" s="25">
        <f t="shared" si="1005"/>
        <v>4781744.7</v>
      </c>
      <c r="P7070" t="s">
        <v>23</v>
      </c>
      <c r="Q7070" t="s">
        <v>1985</v>
      </c>
      <c r="R7070" t="s">
        <v>6416</v>
      </c>
      <c r="S7070">
        <v>5081</v>
      </c>
      <c r="T7070" s="28">
        <v>45128</v>
      </c>
      <c r="U7070" s="7">
        <v>6669.1</v>
      </c>
    </row>
    <row r="7071" spans="1:21" x14ac:dyDescent="0.25">
      <c r="A7071" t="s">
        <v>6450</v>
      </c>
      <c r="B7071" s="28">
        <v>44412</v>
      </c>
      <c r="C7071" s="28">
        <v>44412</v>
      </c>
      <c r="D7071" s="19">
        <v>60</v>
      </c>
      <c r="E7071" s="7">
        <v>20165.46</v>
      </c>
      <c r="F7071" s="21">
        <f t="shared" si="997"/>
        <v>44473</v>
      </c>
      <c r="G7071" s="28">
        <v>45128</v>
      </c>
      <c r="H7071" s="22">
        <f t="shared" si="999"/>
        <v>655</v>
      </c>
      <c r="I7071" s="23">
        <f t="shared" si="1000"/>
        <v>13208376.299999999</v>
      </c>
      <c r="J7071" s="23">
        <f t="shared" si="998"/>
        <v>707</v>
      </c>
      <c r="K7071" s="24">
        <f t="shared" si="1001"/>
        <v>19458.46</v>
      </c>
      <c r="L7071" s="23">
        <f t="shared" si="1002"/>
        <v>716</v>
      </c>
      <c r="M7071" s="23">
        <f t="shared" si="1003"/>
        <v>716</v>
      </c>
      <c r="N7071" s="23">
        <f t="shared" si="1004"/>
        <v>14438469.359999999</v>
      </c>
      <c r="O7071" s="25">
        <f t="shared" si="1005"/>
        <v>14438469.359999999</v>
      </c>
      <c r="P7071" t="s">
        <v>23</v>
      </c>
      <c r="Q7071" t="s">
        <v>1985</v>
      </c>
      <c r="R7071" t="s">
        <v>6416</v>
      </c>
      <c r="S7071">
        <v>5101</v>
      </c>
      <c r="T7071" s="28">
        <v>45128</v>
      </c>
      <c r="U7071" s="7">
        <v>20165.46</v>
      </c>
    </row>
    <row r="7072" spans="1:21" x14ac:dyDescent="0.25">
      <c r="A7072" t="s">
        <v>6451</v>
      </c>
      <c r="B7072" s="28">
        <v>44417</v>
      </c>
      <c r="C7072" s="28">
        <v>44417</v>
      </c>
      <c r="D7072" s="19">
        <v>60</v>
      </c>
      <c r="E7072" s="7">
        <v>6669.1</v>
      </c>
      <c r="F7072" s="21">
        <f t="shared" si="997"/>
        <v>44478</v>
      </c>
      <c r="G7072" s="28">
        <v>45128</v>
      </c>
      <c r="H7072" s="22">
        <f t="shared" si="999"/>
        <v>650</v>
      </c>
      <c r="I7072" s="23">
        <f t="shared" si="1000"/>
        <v>4334915</v>
      </c>
      <c r="J7072" s="23">
        <f t="shared" si="998"/>
        <v>702</v>
      </c>
      <c r="K7072" s="24">
        <f t="shared" si="1001"/>
        <v>5967.1</v>
      </c>
      <c r="L7072" s="23">
        <f t="shared" si="1002"/>
        <v>711</v>
      </c>
      <c r="M7072" s="23">
        <f t="shared" si="1003"/>
        <v>711</v>
      </c>
      <c r="N7072" s="23">
        <f t="shared" si="1004"/>
        <v>4741730.1000000006</v>
      </c>
      <c r="O7072" s="25">
        <f t="shared" si="1005"/>
        <v>4741730.1000000006</v>
      </c>
      <c r="P7072" t="s">
        <v>23</v>
      </c>
      <c r="Q7072" t="s">
        <v>1985</v>
      </c>
      <c r="R7072" t="s">
        <v>6416</v>
      </c>
      <c r="S7072">
        <v>5101</v>
      </c>
      <c r="T7072" s="28">
        <v>45128</v>
      </c>
      <c r="U7072" s="7">
        <v>6669.1</v>
      </c>
    </row>
    <row r="7073" spans="1:21" x14ac:dyDescent="0.25">
      <c r="A7073" t="s">
        <v>6452</v>
      </c>
      <c r="B7073" s="28">
        <v>44420</v>
      </c>
      <c r="C7073" s="28">
        <v>44420</v>
      </c>
      <c r="D7073" s="19">
        <v>60</v>
      </c>
      <c r="E7073" s="7">
        <v>1526.86</v>
      </c>
      <c r="F7073" s="21">
        <f t="shared" si="997"/>
        <v>44481</v>
      </c>
      <c r="G7073" s="28">
        <v>45128</v>
      </c>
      <c r="H7073" s="22">
        <f t="shared" si="999"/>
        <v>647</v>
      </c>
      <c r="I7073" s="23">
        <f t="shared" si="1000"/>
        <v>987878.41999999993</v>
      </c>
      <c r="J7073" s="23">
        <f t="shared" si="998"/>
        <v>699</v>
      </c>
      <c r="K7073" s="24">
        <f t="shared" si="1001"/>
        <v>827.8599999999999</v>
      </c>
      <c r="L7073" s="23">
        <f t="shared" si="1002"/>
        <v>708</v>
      </c>
      <c r="M7073" s="23">
        <f t="shared" si="1003"/>
        <v>708</v>
      </c>
      <c r="N7073" s="23">
        <f t="shared" si="1004"/>
        <v>1081016.8799999999</v>
      </c>
      <c r="O7073" s="25">
        <f t="shared" si="1005"/>
        <v>1081016.8799999999</v>
      </c>
      <c r="P7073" t="s">
        <v>23</v>
      </c>
      <c r="Q7073" t="s">
        <v>1985</v>
      </c>
      <c r="R7073" t="s">
        <v>6416</v>
      </c>
      <c r="S7073">
        <v>5101</v>
      </c>
      <c r="T7073" s="28">
        <v>45128</v>
      </c>
      <c r="U7073" s="7">
        <v>1526.86</v>
      </c>
    </row>
    <row r="7074" spans="1:21" x14ac:dyDescent="0.25">
      <c r="A7074" t="s">
        <v>6453</v>
      </c>
      <c r="B7074" s="28">
        <v>44428</v>
      </c>
      <c r="C7074" s="28">
        <v>44428</v>
      </c>
      <c r="D7074" s="19">
        <v>60</v>
      </c>
      <c r="E7074">
        <v>781.4</v>
      </c>
      <c r="F7074" s="21">
        <f t="shared" si="997"/>
        <v>44489</v>
      </c>
      <c r="G7074" s="28">
        <v>45128</v>
      </c>
      <c r="H7074" s="22">
        <f t="shared" si="999"/>
        <v>639</v>
      </c>
      <c r="I7074" s="23">
        <f t="shared" si="1000"/>
        <v>499314.6</v>
      </c>
      <c r="J7074" s="23">
        <f t="shared" si="998"/>
        <v>691</v>
      </c>
      <c r="K7074" s="24">
        <f t="shared" si="1001"/>
        <v>90.399999999999977</v>
      </c>
      <c r="L7074" s="23">
        <f t="shared" si="1002"/>
        <v>700</v>
      </c>
      <c r="M7074" s="23">
        <f t="shared" si="1003"/>
        <v>700</v>
      </c>
      <c r="N7074" s="23">
        <f t="shared" si="1004"/>
        <v>546980</v>
      </c>
      <c r="O7074" s="25">
        <f t="shared" si="1005"/>
        <v>546980</v>
      </c>
      <c r="P7074" t="s">
        <v>23</v>
      </c>
      <c r="Q7074" t="s">
        <v>1985</v>
      </c>
      <c r="R7074" t="s">
        <v>6416</v>
      </c>
      <c r="S7074">
        <v>5101</v>
      </c>
      <c r="T7074" s="28">
        <v>45128</v>
      </c>
      <c r="U7074">
        <v>781.4</v>
      </c>
    </row>
    <row r="7075" spans="1:21" x14ac:dyDescent="0.25">
      <c r="A7075" t="s">
        <v>6454</v>
      </c>
      <c r="B7075" s="28">
        <v>44433</v>
      </c>
      <c r="C7075" s="28">
        <v>44433</v>
      </c>
      <c r="D7075" s="19">
        <v>60</v>
      </c>
      <c r="E7075">
        <v>555.58000000000004</v>
      </c>
      <c r="F7075" s="21">
        <f t="shared" si="997"/>
        <v>44494</v>
      </c>
      <c r="G7075" s="28">
        <v>45128</v>
      </c>
      <c r="H7075" s="22">
        <f t="shared" si="999"/>
        <v>634</v>
      </c>
      <c r="I7075" s="23">
        <f t="shared" si="1000"/>
        <v>352237.72000000003</v>
      </c>
      <c r="J7075" s="23">
        <f t="shared" si="998"/>
        <v>686</v>
      </c>
      <c r="K7075" s="24">
        <f t="shared" si="1001"/>
        <v>-130.41999999999996</v>
      </c>
      <c r="L7075" s="23">
        <f t="shared" si="1002"/>
        <v>695</v>
      </c>
      <c r="M7075" s="23">
        <f t="shared" si="1003"/>
        <v>695</v>
      </c>
      <c r="N7075" s="23">
        <f t="shared" si="1004"/>
        <v>386128.10000000003</v>
      </c>
      <c r="O7075" s="25">
        <f t="shared" si="1005"/>
        <v>386128.10000000003</v>
      </c>
      <c r="P7075" t="s">
        <v>23</v>
      </c>
      <c r="Q7075" t="s">
        <v>1985</v>
      </c>
      <c r="R7075" t="s">
        <v>6416</v>
      </c>
      <c r="S7075">
        <v>5101</v>
      </c>
      <c r="T7075" s="28">
        <v>45128</v>
      </c>
      <c r="U7075">
        <v>555.58000000000004</v>
      </c>
    </row>
    <row r="7076" spans="1:21" x14ac:dyDescent="0.25">
      <c r="A7076" t="s">
        <v>6455</v>
      </c>
      <c r="B7076" s="28">
        <v>44441</v>
      </c>
      <c r="C7076" s="28">
        <v>44441</v>
      </c>
      <c r="D7076" s="19">
        <v>60</v>
      </c>
      <c r="E7076" s="7">
        <v>1430.1</v>
      </c>
      <c r="F7076" s="21">
        <f t="shared" si="997"/>
        <v>44502</v>
      </c>
      <c r="G7076" s="28">
        <v>45128</v>
      </c>
      <c r="H7076" s="22">
        <f t="shared" si="999"/>
        <v>626</v>
      </c>
      <c r="I7076" s="23">
        <f t="shared" si="1000"/>
        <v>895242.6</v>
      </c>
      <c r="J7076" s="23">
        <f t="shared" si="998"/>
        <v>679</v>
      </c>
      <c r="K7076" s="24">
        <f t="shared" si="1001"/>
        <v>751.09999999999991</v>
      </c>
      <c r="L7076" s="23">
        <f t="shared" si="1002"/>
        <v>687</v>
      </c>
      <c r="M7076" s="23">
        <f t="shared" si="1003"/>
        <v>687</v>
      </c>
      <c r="N7076" s="23">
        <f t="shared" si="1004"/>
        <v>982478.7</v>
      </c>
      <c r="O7076" s="25">
        <f t="shared" si="1005"/>
        <v>982478.7</v>
      </c>
      <c r="P7076" t="s">
        <v>23</v>
      </c>
      <c r="Q7076" t="s">
        <v>1985</v>
      </c>
      <c r="R7076" t="s">
        <v>6416</v>
      </c>
      <c r="S7076">
        <v>5101</v>
      </c>
      <c r="T7076" s="28">
        <v>45128</v>
      </c>
      <c r="U7076" s="7">
        <v>1430.1</v>
      </c>
    </row>
    <row r="7077" spans="1:21" x14ac:dyDescent="0.25">
      <c r="A7077" t="s">
        <v>6456</v>
      </c>
      <c r="B7077" s="28">
        <v>44446</v>
      </c>
      <c r="C7077" s="28">
        <v>44446</v>
      </c>
      <c r="D7077" s="19">
        <v>60</v>
      </c>
      <c r="E7077" s="7">
        <v>4580.63</v>
      </c>
      <c r="F7077" s="21">
        <f t="shared" si="997"/>
        <v>44507</v>
      </c>
      <c r="G7077" s="28">
        <v>45128</v>
      </c>
      <c r="H7077" s="22">
        <f t="shared" si="999"/>
        <v>621</v>
      </c>
      <c r="I7077" s="23">
        <f t="shared" si="1000"/>
        <v>2844571.23</v>
      </c>
      <c r="J7077" s="23">
        <f t="shared" si="998"/>
        <v>674</v>
      </c>
      <c r="K7077" s="24">
        <f t="shared" si="1001"/>
        <v>3906.63</v>
      </c>
      <c r="L7077" s="23">
        <f t="shared" si="1002"/>
        <v>682</v>
      </c>
      <c r="M7077" s="23">
        <f t="shared" si="1003"/>
        <v>682</v>
      </c>
      <c r="N7077" s="23">
        <f t="shared" si="1004"/>
        <v>3123989.66</v>
      </c>
      <c r="O7077" s="25">
        <f t="shared" si="1005"/>
        <v>3123989.66</v>
      </c>
      <c r="P7077" t="s">
        <v>23</v>
      </c>
      <c r="Q7077" t="s">
        <v>1985</v>
      </c>
      <c r="R7077" t="s">
        <v>6416</v>
      </c>
      <c r="S7077">
        <v>5101</v>
      </c>
      <c r="T7077" s="28">
        <v>45128</v>
      </c>
      <c r="U7077" s="7">
        <v>4580.63</v>
      </c>
    </row>
    <row r="7078" spans="1:21" x14ac:dyDescent="0.25">
      <c r="A7078" t="s">
        <v>6457</v>
      </c>
      <c r="B7078" s="28">
        <v>44449</v>
      </c>
      <c r="C7078" s="28">
        <v>44449</v>
      </c>
      <c r="D7078" s="19">
        <v>60</v>
      </c>
      <c r="E7078" s="7">
        <v>2309.61</v>
      </c>
      <c r="F7078" s="21">
        <f t="shared" si="997"/>
        <v>44510</v>
      </c>
      <c r="G7078" s="28">
        <v>45128</v>
      </c>
      <c r="H7078" s="22">
        <f t="shared" si="999"/>
        <v>618</v>
      </c>
      <c r="I7078" s="23">
        <f t="shared" si="1000"/>
        <v>1427338.98</v>
      </c>
      <c r="J7078" s="23">
        <f t="shared" si="998"/>
        <v>671</v>
      </c>
      <c r="K7078" s="24">
        <f t="shared" si="1001"/>
        <v>1638.6100000000001</v>
      </c>
      <c r="L7078" s="23">
        <f t="shared" si="1002"/>
        <v>679</v>
      </c>
      <c r="M7078" s="23">
        <f t="shared" si="1003"/>
        <v>679</v>
      </c>
      <c r="N7078" s="23">
        <f t="shared" si="1004"/>
        <v>1568225.1900000002</v>
      </c>
      <c r="O7078" s="25">
        <f t="shared" si="1005"/>
        <v>1568225.1900000002</v>
      </c>
      <c r="P7078" t="s">
        <v>23</v>
      </c>
      <c r="Q7078" t="s">
        <v>1985</v>
      </c>
      <c r="R7078" t="s">
        <v>6416</v>
      </c>
      <c r="S7078">
        <v>5101</v>
      </c>
      <c r="T7078" s="28">
        <v>45128</v>
      </c>
      <c r="U7078" s="7">
        <v>2309.61</v>
      </c>
    </row>
    <row r="7079" spans="1:21" x14ac:dyDescent="0.25">
      <c r="A7079" t="s">
        <v>6458</v>
      </c>
      <c r="B7079" s="28">
        <v>44449</v>
      </c>
      <c r="C7079" s="28">
        <v>44449</v>
      </c>
      <c r="D7079" s="19">
        <v>60</v>
      </c>
      <c r="E7079" s="7">
        <v>20165.46</v>
      </c>
      <c r="F7079" s="21">
        <f t="shared" si="997"/>
        <v>44510</v>
      </c>
      <c r="G7079" s="28">
        <v>45128</v>
      </c>
      <c r="H7079" s="22">
        <f t="shared" si="999"/>
        <v>618</v>
      </c>
      <c r="I7079" s="23">
        <f t="shared" si="1000"/>
        <v>12462254.279999999</v>
      </c>
      <c r="J7079" s="23">
        <f t="shared" si="998"/>
        <v>671</v>
      </c>
      <c r="K7079" s="24">
        <f t="shared" si="1001"/>
        <v>19494.46</v>
      </c>
      <c r="L7079" s="23">
        <f t="shared" si="1002"/>
        <v>679</v>
      </c>
      <c r="M7079" s="23">
        <f t="shared" si="1003"/>
        <v>679</v>
      </c>
      <c r="N7079" s="23">
        <f t="shared" si="1004"/>
        <v>13692347.34</v>
      </c>
      <c r="O7079" s="25">
        <f t="shared" si="1005"/>
        <v>13692347.34</v>
      </c>
      <c r="P7079" t="s">
        <v>23</v>
      </c>
      <c r="Q7079" t="s">
        <v>1985</v>
      </c>
      <c r="R7079" t="s">
        <v>6416</v>
      </c>
      <c r="S7079">
        <v>5101</v>
      </c>
      <c r="T7079" s="28">
        <v>45128</v>
      </c>
      <c r="U7079" s="7">
        <v>20165.46</v>
      </c>
    </row>
    <row r="7080" spans="1:21" x14ac:dyDescent="0.25">
      <c r="A7080" t="s">
        <v>6459</v>
      </c>
      <c r="B7080" s="28">
        <v>44449</v>
      </c>
      <c r="C7080" s="28">
        <v>44449</v>
      </c>
      <c r="D7080" s="19">
        <v>60</v>
      </c>
      <c r="E7080" s="7">
        <v>7634.32</v>
      </c>
      <c r="F7080" s="21">
        <f t="shared" si="997"/>
        <v>44510</v>
      </c>
      <c r="G7080" s="28">
        <v>45128</v>
      </c>
      <c r="H7080" s="22">
        <f t="shared" si="999"/>
        <v>618</v>
      </c>
      <c r="I7080" s="23">
        <f t="shared" si="1000"/>
        <v>4718009.76</v>
      </c>
      <c r="J7080" s="23">
        <f t="shared" si="998"/>
        <v>671</v>
      </c>
      <c r="K7080" s="24">
        <f t="shared" si="1001"/>
        <v>6963.32</v>
      </c>
      <c r="L7080" s="23">
        <f t="shared" si="1002"/>
        <v>679</v>
      </c>
      <c r="M7080" s="23">
        <f t="shared" si="1003"/>
        <v>679</v>
      </c>
      <c r="N7080" s="23">
        <f t="shared" si="1004"/>
        <v>5183703.28</v>
      </c>
      <c r="O7080" s="25">
        <f t="shared" si="1005"/>
        <v>5183703.28</v>
      </c>
      <c r="P7080" t="s">
        <v>23</v>
      </c>
      <c r="Q7080" t="s">
        <v>1985</v>
      </c>
      <c r="R7080" t="s">
        <v>6416</v>
      </c>
      <c r="S7080">
        <v>5101</v>
      </c>
      <c r="T7080" s="28">
        <v>45128</v>
      </c>
      <c r="U7080" s="7">
        <v>7634.32</v>
      </c>
    </row>
    <row r="7081" spans="1:21" x14ac:dyDescent="0.25">
      <c r="A7081" t="s">
        <v>6460</v>
      </c>
      <c r="B7081" s="28">
        <v>44454</v>
      </c>
      <c r="C7081" s="28">
        <v>44454</v>
      </c>
      <c r="D7081" s="19">
        <v>60</v>
      </c>
      <c r="E7081" s="7">
        <v>23876.71</v>
      </c>
      <c r="F7081" s="21">
        <f t="shared" si="997"/>
        <v>44515</v>
      </c>
      <c r="G7081" s="28">
        <v>45128</v>
      </c>
      <c r="H7081" s="22">
        <f t="shared" si="999"/>
        <v>613</v>
      </c>
      <c r="I7081" s="23">
        <f t="shared" si="1000"/>
        <v>14636423.229999999</v>
      </c>
      <c r="J7081" s="23">
        <f t="shared" si="998"/>
        <v>666</v>
      </c>
      <c r="K7081" s="24">
        <f t="shared" si="1001"/>
        <v>23210.71</v>
      </c>
      <c r="L7081" s="23">
        <f t="shared" si="1002"/>
        <v>674</v>
      </c>
      <c r="M7081" s="23">
        <f t="shared" si="1003"/>
        <v>674</v>
      </c>
      <c r="N7081" s="23">
        <f t="shared" si="1004"/>
        <v>16092902.539999999</v>
      </c>
      <c r="O7081" s="25">
        <f t="shared" si="1005"/>
        <v>16092902.539999999</v>
      </c>
      <c r="P7081" t="s">
        <v>23</v>
      </c>
      <c r="Q7081" t="s">
        <v>1985</v>
      </c>
      <c r="R7081" t="s">
        <v>6416</v>
      </c>
      <c r="S7081">
        <v>5101</v>
      </c>
      <c r="T7081" s="28">
        <v>45128</v>
      </c>
      <c r="U7081" s="7">
        <v>23876.71</v>
      </c>
    </row>
    <row r="7082" spans="1:21" x14ac:dyDescent="0.25">
      <c r="A7082" t="s">
        <v>6461</v>
      </c>
      <c r="B7082" s="28">
        <v>44454</v>
      </c>
      <c r="C7082" s="28">
        <v>44454</v>
      </c>
      <c r="D7082" s="19">
        <v>60</v>
      </c>
      <c r="E7082" s="7">
        <v>8642.34</v>
      </c>
      <c r="F7082" s="21">
        <f t="shared" si="997"/>
        <v>44515</v>
      </c>
      <c r="G7082" s="28">
        <v>45128</v>
      </c>
      <c r="H7082" s="22">
        <f t="shared" si="999"/>
        <v>613</v>
      </c>
      <c r="I7082" s="23">
        <f t="shared" si="1000"/>
        <v>5297754.42</v>
      </c>
      <c r="J7082" s="23">
        <f t="shared" si="998"/>
        <v>666</v>
      </c>
      <c r="K7082" s="24">
        <f t="shared" si="1001"/>
        <v>7976.34</v>
      </c>
      <c r="L7082" s="23">
        <f t="shared" si="1002"/>
        <v>674</v>
      </c>
      <c r="M7082" s="23">
        <f t="shared" si="1003"/>
        <v>674</v>
      </c>
      <c r="N7082" s="23">
        <f t="shared" si="1004"/>
        <v>5824937.1600000001</v>
      </c>
      <c r="O7082" s="25">
        <f t="shared" si="1005"/>
        <v>5824937.1600000001</v>
      </c>
      <c r="P7082" t="s">
        <v>23</v>
      </c>
      <c r="Q7082" t="s">
        <v>1985</v>
      </c>
      <c r="R7082" t="s">
        <v>6416</v>
      </c>
      <c r="S7082">
        <v>5101</v>
      </c>
      <c r="T7082" s="28">
        <v>45128</v>
      </c>
      <c r="U7082" s="7">
        <v>8642.34</v>
      </c>
    </row>
    <row r="7083" spans="1:21" x14ac:dyDescent="0.25">
      <c r="A7083" t="s">
        <v>6462</v>
      </c>
      <c r="B7083" s="28">
        <v>44459</v>
      </c>
      <c r="C7083" s="28">
        <v>44459</v>
      </c>
      <c r="D7083" s="19">
        <v>60</v>
      </c>
      <c r="E7083" s="7">
        <v>2880.01</v>
      </c>
      <c r="F7083" s="21">
        <f t="shared" si="997"/>
        <v>44520</v>
      </c>
      <c r="G7083" s="28">
        <v>45128</v>
      </c>
      <c r="H7083" s="22">
        <f t="shared" si="999"/>
        <v>608</v>
      </c>
      <c r="I7083" s="23">
        <f t="shared" si="1000"/>
        <v>1751046.08</v>
      </c>
      <c r="J7083" s="23">
        <f t="shared" si="998"/>
        <v>661</v>
      </c>
      <c r="K7083" s="24">
        <f t="shared" si="1001"/>
        <v>2219.0100000000002</v>
      </c>
      <c r="L7083" s="23">
        <f t="shared" si="1002"/>
        <v>669</v>
      </c>
      <c r="M7083" s="23">
        <f t="shared" si="1003"/>
        <v>669</v>
      </c>
      <c r="N7083" s="23">
        <f t="shared" si="1004"/>
        <v>1926726.6900000002</v>
      </c>
      <c r="O7083" s="25">
        <f t="shared" si="1005"/>
        <v>1926726.6900000002</v>
      </c>
      <c r="P7083" t="s">
        <v>23</v>
      </c>
      <c r="Q7083" t="s">
        <v>1985</v>
      </c>
      <c r="R7083" t="s">
        <v>6416</v>
      </c>
      <c r="S7083">
        <v>5101</v>
      </c>
      <c r="T7083" s="28">
        <v>45128</v>
      </c>
      <c r="U7083" s="7">
        <v>2880.01</v>
      </c>
    </row>
    <row r="7084" spans="1:21" x14ac:dyDescent="0.25">
      <c r="A7084" t="s">
        <v>6463</v>
      </c>
      <c r="B7084" s="28">
        <v>44461</v>
      </c>
      <c r="C7084" s="28">
        <v>44461</v>
      </c>
      <c r="D7084" s="19">
        <v>60</v>
      </c>
      <c r="E7084" s="7">
        <v>6669.1</v>
      </c>
      <c r="F7084" s="21">
        <f t="shared" si="997"/>
        <v>44522</v>
      </c>
      <c r="G7084" s="28">
        <v>45128</v>
      </c>
      <c r="H7084" s="22">
        <f t="shared" si="999"/>
        <v>606</v>
      </c>
      <c r="I7084" s="23">
        <f t="shared" si="1000"/>
        <v>4041474.6</v>
      </c>
      <c r="J7084" s="23">
        <f t="shared" si="998"/>
        <v>659</v>
      </c>
      <c r="K7084" s="24">
        <f t="shared" si="1001"/>
        <v>6010.1</v>
      </c>
      <c r="L7084" s="23">
        <f t="shared" si="1002"/>
        <v>667</v>
      </c>
      <c r="M7084" s="23">
        <f t="shared" si="1003"/>
        <v>667</v>
      </c>
      <c r="N7084" s="23">
        <f t="shared" si="1004"/>
        <v>4448289.7</v>
      </c>
      <c r="O7084" s="25">
        <f t="shared" si="1005"/>
        <v>4448289.7</v>
      </c>
      <c r="P7084" t="s">
        <v>23</v>
      </c>
      <c r="Q7084" t="s">
        <v>1985</v>
      </c>
      <c r="R7084" t="s">
        <v>6416</v>
      </c>
      <c r="S7084">
        <v>5101</v>
      </c>
      <c r="T7084" s="28">
        <v>45128</v>
      </c>
      <c r="U7084" s="7">
        <v>6669.1</v>
      </c>
    </row>
    <row r="7085" spans="1:21" x14ac:dyDescent="0.25">
      <c r="A7085" t="s">
        <v>6464</v>
      </c>
      <c r="B7085" s="28">
        <v>44461</v>
      </c>
      <c r="C7085" s="28">
        <v>44461</v>
      </c>
      <c r="D7085" s="19">
        <v>60</v>
      </c>
      <c r="E7085" s="7">
        <v>8336.3700000000008</v>
      </c>
      <c r="F7085" s="21">
        <f t="shared" si="997"/>
        <v>44522</v>
      </c>
      <c r="G7085" s="28">
        <v>45128</v>
      </c>
      <c r="H7085" s="22">
        <f t="shared" si="999"/>
        <v>606</v>
      </c>
      <c r="I7085" s="23">
        <f t="shared" si="1000"/>
        <v>5051840.2200000007</v>
      </c>
      <c r="J7085" s="23">
        <f t="shared" si="998"/>
        <v>659</v>
      </c>
      <c r="K7085" s="24">
        <f t="shared" si="1001"/>
        <v>7677.3700000000008</v>
      </c>
      <c r="L7085" s="23">
        <f t="shared" si="1002"/>
        <v>667</v>
      </c>
      <c r="M7085" s="23">
        <f t="shared" si="1003"/>
        <v>667</v>
      </c>
      <c r="N7085" s="23">
        <f t="shared" si="1004"/>
        <v>5560358.790000001</v>
      </c>
      <c r="O7085" s="25">
        <f t="shared" si="1005"/>
        <v>5560358.790000001</v>
      </c>
      <c r="P7085" t="s">
        <v>23</v>
      </c>
      <c r="Q7085" t="s">
        <v>1985</v>
      </c>
      <c r="R7085" t="s">
        <v>6416</v>
      </c>
      <c r="S7085">
        <v>5101</v>
      </c>
      <c r="T7085" s="28">
        <v>45128</v>
      </c>
      <c r="U7085" s="7">
        <v>8336.3700000000008</v>
      </c>
    </row>
    <row r="7086" spans="1:21" x14ac:dyDescent="0.25">
      <c r="A7086" t="s">
        <v>6465</v>
      </c>
      <c r="B7086" s="28">
        <v>44462</v>
      </c>
      <c r="C7086" s="28">
        <v>44462</v>
      </c>
      <c r="D7086" s="19">
        <v>60</v>
      </c>
      <c r="E7086" s="7">
        <v>2880.78</v>
      </c>
      <c r="F7086" s="21">
        <f t="shared" si="997"/>
        <v>44523</v>
      </c>
      <c r="G7086" s="28">
        <v>45128</v>
      </c>
      <c r="H7086" s="22">
        <f t="shared" si="999"/>
        <v>605</v>
      </c>
      <c r="I7086" s="23">
        <f t="shared" si="1000"/>
        <v>1742871.9000000001</v>
      </c>
      <c r="J7086" s="23">
        <f t="shared" si="998"/>
        <v>658</v>
      </c>
      <c r="K7086" s="24">
        <f t="shared" si="1001"/>
        <v>2222.7800000000002</v>
      </c>
      <c r="L7086" s="23">
        <f t="shared" si="1002"/>
        <v>666</v>
      </c>
      <c r="M7086" s="23">
        <f t="shared" si="1003"/>
        <v>666</v>
      </c>
      <c r="N7086" s="23">
        <f t="shared" si="1004"/>
        <v>1918599.4800000002</v>
      </c>
      <c r="O7086" s="25">
        <f t="shared" si="1005"/>
        <v>1918599.4800000002</v>
      </c>
      <c r="P7086" t="s">
        <v>23</v>
      </c>
      <c r="Q7086" t="s">
        <v>1985</v>
      </c>
      <c r="R7086" t="s">
        <v>6416</v>
      </c>
      <c r="S7086">
        <v>5101</v>
      </c>
      <c r="T7086" s="28">
        <v>45128</v>
      </c>
      <c r="U7086" s="7">
        <v>2880.78</v>
      </c>
    </row>
    <row r="7087" spans="1:21" x14ac:dyDescent="0.25">
      <c r="A7087" t="s">
        <v>6466</v>
      </c>
      <c r="B7087" s="28">
        <v>44473</v>
      </c>
      <c r="C7087" s="28">
        <v>44473</v>
      </c>
      <c r="D7087" s="19">
        <v>60</v>
      </c>
      <c r="E7087" s="7">
        <v>2309.61</v>
      </c>
      <c r="F7087" s="21">
        <f t="shared" si="997"/>
        <v>44534</v>
      </c>
      <c r="G7087" s="28">
        <v>45128</v>
      </c>
      <c r="H7087" s="22">
        <f t="shared" si="999"/>
        <v>594</v>
      </c>
      <c r="I7087" s="23">
        <f t="shared" si="1000"/>
        <v>1371908.34</v>
      </c>
      <c r="J7087" s="23">
        <f t="shared" si="998"/>
        <v>647</v>
      </c>
      <c r="K7087" s="24">
        <f t="shared" si="1001"/>
        <v>1662.6100000000001</v>
      </c>
      <c r="L7087" s="23">
        <f t="shared" si="1002"/>
        <v>655</v>
      </c>
      <c r="M7087" s="23">
        <f t="shared" si="1003"/>
        <v>655</v>
      </c>
      <c r="N7087" s="23">
        <f t="shared" si="1004"/>
        <v>1512794.55</v>
      </c>
      <c r="O7087" s="25">
        <f t="shared" si="1005"/>
        <v>1512794.55</v>
      </c>
      <c r="P7087" t="s">
        <v>23</v>
      </c>
      <c r="Q7087" t="s">
        <v>1985</v>
      </c>
      <c r="R7087" t="s">
        <v>6416</v>
      </c>
      <c r="S7087">
        <v>5101</v>
      </c>
      <c r="T7087" s="28">
        <v>45128</v>
      </c>
      <c r="U7087" s="7">
        <v>2309.61</v>
      </c>
    </row>
    <row r="7088" spans="1:21" x14ac:dyDescent="0.25">
      <c r="A7088" t="s">
        <v>6467</v>
      </c>
      <c r="B7088" s="28">
        <v>44473</v>
      </c>
      <c r="C7088" s="28">
        <v>44473</v>
      </c>
      <c r="D7088" s="19">
        <v>60</v>
      </c>
      <c r="E7088" s="7">
        <v>4580.63</v>
      </c>
      <c r="F7088" s="21">
        <f t="shared" si="997"/>
        <v>44534</v>
      </c>
      <c r="G7088" s="28">
        <v>45128</v>
      </c>
      <c r="H7088" s="22">
        <f t="shared" si="999"/>
        <v>594</v>
      </c>
      <c r="I7088" s="23">
        <f t="shared" si="1000"/>
        <v>2720894.22</v>
      </c>
      <c r="J7088" s="23">
        <f t="shared" si="998"/>
        <v>647</v>
      </c>
      <c r="K7088" s="24">
        <f t="shared" si="1001"/>
        <v>3933.63</v>
      </c>
      <c r="L7088" s="23">
        <f t="shared" si="1002"/>
        <v>655</v>
      </c>
      <c r="M7088" s="23">
        <f t="shared" si="1003"/>
        <v>655</v>
      </c>
      <c r="N7088" s="23">
        <f t="shared" si="1004"/>
        <v>3000312.65</v>
      </c>
      <c r="O7088" s="25">
        <f t="shared" si="1005"/>
        <v>3000312.65</v>
      </c>
      <c r="P7088" t="s">
        <v>23</v>
      </c>
      <c r="Q7088" t="s">
        <v>1985</v>
      </c>
      <c r="R7088" t="s">
        <v>6416</v>
      </c>
      <c r="S7088">
        <v>5101</v>
      </c>
      <c r="T7088" s="28">
        <v>45128</v>
      </c>
      <c r="U7088" s="7">
        <v>4580.63</v>
      </c>
    </row>
    <row r="7089" spans="1:21" x14ac:dyDescent="0.25">
      <c r="A7089" t="s">
        <v>6468</v>
      </c>
      <c r="B7089" s="28">
        <v>44473</v>
      </c>
      <c r="C7089" s="28">
        <v>44473</v>
      </c>
      <c r="D7089" s="19">
        <v>60</v>
      </c>
      <c r="E7089" s="7">
        <v>2290.3200000000002</v>
      </c>
      <c r="F7089" s="21">
        <f t="shared" si="997"/>
        <v>44534</v>
      </c>
      <c r="G7089" s="28">
        <v>45128</v>
      </c>
      <c r="H7089" s="22">
        <f t="shared" si="999"/>
        <v>594</v>
      </c>
      <c r="I7089" s="23">
        <f t="shared" si="1000"/>
        <v>1360450.08</v>
      </c>
      <c r="J7089" s="23">
        <f t="shared" si="998"/>
        <v>647</v>
      </c>
      <c r="K7089" s="24">
        <f t="shared" si="1001"/>
        <v>1643.3200000000002</v>
      </c>
      <c r="L7089" s="23">
        <f t="shared" si="1002"/>
        <v>655</v>
      </c>
      <c r="M7089" s="23">
        <f t="shared" si="1003"/>
        <v>655</v>
      </c>
      <c r="N7089" s="23">
        <f t="shared" si="1004"/>
        <v>1500159.6</v>
      </c>
      <c r="O7089" s="25">
        <f t="shared" si="1005"/>
        <v>1500159.6</v>
      </c>
      <c r="P7089" t="s">
        <v>23</v>
      </c>
      <c r="Q7089" t="s">
        <v>1985</v>
      </c>
      <c r="R7089" t="s">
        <v>6416</v>
      </c>
      <c r="S7089">
        <v>5101</v>
      </c>
      <c r="T7089" s="28">
        <v>45128</v>
      </c>
      <c r="U7089" s="7">
        <v>2290.3200000000002</v>
      </c>
    </row>
    <row r="7090" spans="1:21" x14ac:dyDescent="0.25">
      <c r="A7090" t="s">
        <v>6469</v>
      </c>
      <c r="B7090" s="28">
        <v>44474</v>
      </c>
      <c r="C7090" s="28">
        <v>44474</v>
      </c>
      <c r="D7090" s="19">
        <v>60</v>
      </c>
      <c r="E7090" s="7">
        <v>23742.71</v>
      </c>
      <c r="F7090" s="21">
        <f t="shared" si="997"/>
        <v>44535</v>
      </c>
      <c r="G7090" s="28">
        <v>45128</v>
      </c>
      <c r="H7090" s="22">
        <f t="shared" si="999"/>
        <v>593</v>
      </c>
      <c r="I7090" s="23">
        <f t="shared" si="1000"/>
        <v>14079427.029999999</v>
      </c>
      <c r="J7090" s="23">
        <f t="shared" si="998"/>
        <v>646</v>
      </c>
      <c r="K7090" s="24">
        <f t="shared" si="1001"/>
        <v>23096.71</v>
      </c>
      <c r="L7090" s="23">
        <f t="shared" si="1002"/>
        <v>654</v>
      </c>
      <c r="M7090" s="23">
        <f t="shared" si="1003"/>
        <v>654</v>
      </c>
      <c r="N7090" s="23">
        <f t="shared" si="1004"/>
        <v>15527732.34</v>
      </c>
      <c r="O7090" s="25">
        <f t="shared" si="1005"/>
        <v>15527732.34</v>
      </c>
      <c r="P7090" t="s">
        <v>23</v>
      </c>
      <c r="Q7090" t="s">
        <v>1985</v>
      </c>
      <c r="R7090" t="s">
        <v>6416</v>
      </c>
      <c r="S7090">
        <v>5101</v>
      </c>
      <c r="T7090" s="28">
        <v>45128</v>
      </c>
      <c r="U7090" s="7">
        <v>23742.71</v>
      </c>
    </row>
    <row r="7091" spans="1:21" x14ac:dyDescent="0.25">
      <c r="A7091" t="s">
        <v>6470</v>
      </c>
      <c r="B7091" s="28">
        <v>44477</v>
      </c>
      <c r="C7091" s="28">
        <v>44477</v>
      </c>
      <c r="D7091" s="19">
        <v>60</v>
      </c>
      <c r="E7091">
        <v>615.9</v>
      </c>
      <c r="F7091" s="21">
        <f t="shared" si="997"/>
        <v>44538</v>
      </c>
      <c r="G7091" s="28">
        <v>45128</v>
      </c>
      <c r="H7091" s="22">
        <f t="shared" si="999"/>
        <v>590</v>
      </c>
      <c r="I7091" s="23">
        <f t="shared" si="1000"/>
        <v>363381</v>
      </c>
      <c r="J7091" s="23">
        <f t="shared" si="998"/>
        <v>643</v>
      </c>
      <c r="K7091" s="24">
        <f t="shared" si="1001"/>
        <v>-27.100000000000023</v>
      </c>
      <c r="L7091" s="23">
        <f t="shared" si="1002"/>
        <v>651</v>
      </c>
      <c r="M7091" s="23">
        <f t="shared" si="1003"/>
        <v>651</v>
      </c>
      <c r="N7091" s="23">
        <f t="shared" si="1004"/>
        <v>400950.89999999997</v>
      </c>
      <c r="O7091" s="25">
        <f t="shared" si="1005"/>
        <v>400950.89999999997</v>
      </c>
      <c r="P7091" t="s">
        <v>23</v>
      </c>
      <c r="Q7091" t="s">
        <v>1985</v>
      </c>
      <c r="R7091" t="s">
        <v>6416</v>
      </c>
      <c r="S7091">
        <v>5101</v>
      </c>
      <c r="T7091" s="28">
        <v>45128</v>
      </c>
      <c r="U7091">
        <v>615.9</v>
      </c>
    </row>
    <row r="7092" spans="1:21" x14ac:dyDescent="0.25">
      <c r="A7092" t="s">
        <v>6471</v>
      </c>
      <c r="B7092" s="28">
        <v>44480</v>
      </c>
      <c r="C7092" s="28">
        <v>44480</v>
      </c>
      <c r="D7092" s="19">
        <v>60</v>
      </c>
      <c r="E7092" s="7">
        <v>23324.03</v>
      </c>
      <c r="F7092" s="21">
        <f t="shared" si="997"/>
        <v>44541</v>
      </c>
      <c r="G7092" s="28">
        <v>45128</v>
      </c>
      <c r="H7092" s="22">
        <f t="shared" si="999"/>
        <v>587</v>
      </c>
      <c r="I7092" s="23">
        <f t="shared" si="1000"/>
        <v>13691205.609999999</v>
      </c>
      <c r="J7092" s="23">
        <f t="shared" si="998"/>
        <v>640</v>
      </c>
      <c r="K7092" s="24">
        <f t="shared" si="1001"/>
        <v>22684.03</v>
      </c>
      <c r="L7092" s="23">
        <f t="shared" si="1002"/>
        <v>648</v>
      </c>
      <c r="M7092" s="23">
        <f t="shared" si="1003"/>
        <v>648</v>
      </c>
      <c r="N7092" s="23">
        <f t="shared" si="1004"/>
        <v>15113971.439999999</v>
      </c>
      <c r="O7092" s="25">
        <f t="shared" si="1005"/>
        <v>15113971.439999999</v>
      </c>
      <c r="P7092" t="s">
        <v>23</v>
      </c>
      <c r="Q7092" t="s">
        <v>1985</v>
      </c>
      <c r="R7092" t="s">
        <v>6416</v>
      </c>
      <c r="S7092">
        <v>5101</v>
      </c>
      <c r="T7092" s="28">
        <v>45128</v>
      </c>
      <c r="U7092" s="7">
        <v>23324.03</v>
      </c>
    </row>
    <row r="7093" spans="1:21" x14ac:dyDescent="0.25">
      <c r="A7093" t="s">
        <v>6472</v>
      </c>
      <c r="B7093" s="28">
        <v>44480</v>
      </c>
      <c r="C7093" s="28">
        <v>44480</v>
      </c>
      <c r="D7093" s="19">
        <v>60</v>
      </c>
      <c r="E7093">
        <v>555.58000000000004</v>
      </c>
      <c r="F7093" s="21">
        <f t="shared" si="997"/>
        <v>44541</v>
      </c>
      <c r="G7093" s="28">
        <v>45128</v>
      </c>
      <c r="H7093" s="22">
        <f t="shared" si="999"/>
        <v>587</v>
      </c>
      <c r="I7093" s="23">
        <f t="shared" si="1000"/>
        <v>326125.46000000002</v>
      </c>
      <c r="J7093" s="23">
        <f t="shared" si="998"/>
        <v>640</v>
      </c>
      <c r="K7093" s="24">
        <f t="shared" si="1001"/>
        <v>-84.419999999999959</v>
      </c>
      <c r="L7093" s="23">
        <f t="shared" si="1002"/>
        <v>648</v>
      </c>
      <c r="M7093" s="23">
        <f t="shared" si="1003"/>
        <v>648</v>
      </c>
      <c r="N7093" s="23">
        <f t="shared" si="1004"/>
        <v>360015.84</v>
      </c>
      <c r="O7093" s="25">
        <f t="shared" si="1005"/>
        <v>360015.84</v>
      </c>
      <c r="P7093" t="s">
        <v>23</v>
      </c>
      <c r="Q7093" t="s">
        <v>1985</v>
      </c>
      <c r="R7093" t="s">
        <v>6416</v>
      </c>
      <c r="S7093">
        <v>5101</v>
      </c>
      <c r="T7093" s="28">
        <v>45128</v>
      </c>
      <c r="U7093">
        <v>555.58000000000004</v>
      </c>
    </row>
    <row r="7094" spans="1:21" x14ac:dyDescent="0.25">
      <c r="A7094" t="s">
        <v>6473</v>
      </c>
      <c r="B7094" s="28">
        <v>44489</v>
      </c>
      <c r="C7094" s="28">
        <v>44489</v>
      </c>
      <c r="D7094" s="19">
        <v>60</v>
      </c>
      <c r="E7094" s="7">
        <v>1430.1</v>
      </c>
      <c r="F7094" s="21">
        <f t="shared" si="997"/>
        <v>44550</v>
      </c>
      <c r="G7094" s="28">
        <v>45128</v>
      </c>
      <c r="H7094" s="22">
        <f t="shared" si="999"/>
        <v>578</v>
      </c>
      <c r="I7094" s="23">
        <f t="shared" si="1000"/>
        <v>826597.79999999993</v>
      </c>
      <c r="J7094" s="23">
        <f t="shared" si="998"/>
        <v>631</v>
      </c>
      <c r="K7094" s="24">
        <f t="shared" si="1001"/>
        <v>799.09999999999991</v>
      </c>
      <c r="L7094" s="23">
        <f t="shared" si="1002"/>
        <v>639</v>
      </c>
      <c r="M7094" s="23">
        <f t="shared" si="1003"/>
        <v>639</v>
      </c>
      <c r="N7094" s="23">
        <f t="shared" si="1004"/>
        <v>913833.89999999991</v>
      </c>
      <c r="O7094" s="25">
        <f t="shared" si="1005"/>
        <v>913833.89999999991</v>
      </c>
      <c r="P7094" t="s">
        <v>23</v>
      </c>
      <c r="Q7094" t="s">
        <v>1985</v>
      </c>
      <c r="R7094" t="s">
        <v>6416</v>
      </c>
      <c r="S7094">
        <v>5101</v>
      </c>
      <c r="T7094" s="28">
        <v>45128</v>
      </c>
      <c r="U7094" s="7">
        <v>1430.1</v>
      </c>
    </row>
    <row r="7095" spans="1:21" x14ac:dyDescent="0.25">
      <c r="A7095" t="s">
        <v>6474</v>
      </c>
      <c r="B7095" s="28">
        <v>44489</v>
      </c>
      <c r="C7095" s="28">
        <v>44489</v>
      </c>
      <c r="D7095" s="19">
        <v>60</v>
      </c>
      <c r="E7095" s="7">
        <v>8669.83</v>
      </c>
      <c r="F7095" s="21">
        <f t="shared" si="997"/>
        <v>44550</v>
      </c>
      <c r="G7095" s="28">
        <v>45128</v>
      </c>
      <c r="H7095" s="22">
        <f t="shared" si="999"/>
        <v>578</v>
      </c>
      <c r="I7095" s="23">
        <f t="shared" si="1000"/>
        <v>5011161.74</v>
      </c>
      <c r="J7095" s="23">
        <f t="shared" si="998"/>
        <v>631</v>
      </c>
      <c r="K7095" s="24">
        <f t="shared" si="1001"/>
        <v>8038.83</v>
      </c>
      <c r="L7095" s="23">
        <f t="shared" si="1002"/>
        <v>639</v>
      </c>
      <c r="M7095" s="23">
        <f t="shared" si="1003"/>
        <v>639</v>
      </c>
      <c r="N7095" s="23">
        <f t="shared" si="1004"/>
        <v>5540021.3700000001</v>
      </c>
      <c r="O7095" s="25">
        <f t="shared" si="1005"/>
        <v>5540021.3700000001</v>
      </c>
      <c r="P7095" t="s">
        <v>23</v>
      </c>
      <c r="Q7095" t="s">
        <v>1985</v>
      </c>
      <c r="R7095" t="s">
        <v>6416</v>
      </c>
      <c r="S7095">
        <v>5101</v>
      </c>
      <c r="T7095" s="28">
        <v>45128</v>
      </c>
      <c r="U7095" s="7">
        <v>8669.83</v>
      </c>
    </row>
    <row r="7096" spans="1:21" x14ac:dyDescent="0.25">
      <c r="A7096" t="s">
        <v>6475</v>
      </c>
      <c r="B7096" s="28">
        <v>44489</v>
      </c>
      <c r="C7096" s="28">
        <v>44489</v>
      </c>
      <c r="D7096" s="19">
        <v>60</v>
      </c>
      <c r="E7096">
        <v>923.85</v>
      </c>
      <c r="F7096" s="21">
        <f t="shared" si="997"/>
        <v>44550</v>
      </c>
      <c r="G7096" s="28">
        <v>45128</v>
      </c>
      <c r="H7096" s="22">
        <f t="shared" si="999"/>
        <v>578</v>
      </c>
      <c r="I7096" s="23">
        <f t="shared" si="1000"/>
        <v>533985.30000000005</v>
      </c>
      <c r="J7096" s="23">
        <f t="shared" si="998"/>
        <v>631</v>
      </c>
      <c r="K7096" s="24">
        <f t="shared" si="1001"/>
        <v>292.85000000000002</v>
      </c>
      <c r="L7096" s="23">
        <f t="shared" si="1002"/>
        <v>639</v>
      </c>
      <c r="M7096" s="23">
        <f t="shared" si="1003"/>
        <v>639</v>
      </c>
      <c r="N7096" s="23">
        <f t="shared" si="1004"/>
        <v>590340.15</v>
      </c>
      <c r="O7096" s="25">
        <f t="shared" si="1005"/>
        <v>590340.15</v>
      </c>
      <c r="P7096" t="s">
        <v>23</v>
      </c>
      <c r="Q7096" t="s">
        <v>1985</v>
      </c>
      <c r="R7096" t="s">
        <v>6416</v>
      </c>
      <c r="S7096">
        <v>5101</v>
      </c>
      <c r="T7096" s="28">
        <v>45128</v>
      </c>
      <c r="U7096">
        <v>923.85</v>
      </c>
    </row>
    <row r="7097" spans="1:21" x14ac:dyDescent="0.25">
      <c r="A7097" t="s">
        <v>6476</v>
      </c>
      <c r="B7097" s="28">
        <v>44489</v>
      </c>
      <c r="C7097" s="28">
        <v>44489</v>
      </c>
      <c r="D7097" s="19">
        <v>60</v>
      </c>
      <c r="E7097" s="7">
        <v>5761.56</v>
      </c>
      <c r="F7097" s="21">
        <f t="shared" si="997"/>
        <v>44550</v>
      </c>
      <c r="G7097" s="28">
        <v>45128</v>
      </c>
      <c r="H7097" s="22">
        <f t="shared" si="999"/>
        <v>578</v>
      </c>
      <c r="I7097" s="23">
        <f t="shared" si="1000"/>
        <v>3330181.68</v>
      </c>
      <c r="J7097" s="23">
        <f t="shared" si="998"/>
        <v>631</v>
      </c>
      <c r="K7097" s="24">
        <f t="shared" si="1001"/>
        <v>5130.5600000000004</v>
      </c>
      <c r="L7097" s="23">
        <f t="shared" si="1002"/>
        <v>639</v>
      </c>
      <c r="M7097" s="23">
        <f t="shared" si="1003"/>
        <v>639</v>
      </c>
      <c r="N7097" s="23">
        <f t="shared" si="1004"/>
        <v>3681636.8400000003</v>
      </c>
      <c r="O7097" s="25">
        <f t="shared" si="1005"/>
        <v>3681636.8400000003</v>
      </c>
      <c r="P7097" t="s">
        <v>23</v>
      </c>
      <c r="Q7097" t="s">
        <v>1985</v>
      </c>
      <c r="R7097" t="s">
        <v>6416</v>
      </c>
      <c r="S7097">
        <v>5101</v>
      </c>
      <c r="T7097" s="28">
        <v>45128</v>
      </c>
      <c r="U7097" s="7">
        <v>5761.56</v>
      </c>
    </row>
    <row r="7098" spans="1:21" x14ac:dyDescent="0.25">
      <c r="A7098" t="s">
        <v>6477</v>
      </c>
      <c r="B7098" s="28">
        <v>44490</v>
      </c>
      <c r="C7098" s="28">
        <v>44490</v>
      </c>
      <c r="D7098" s="19">
        <v>60</v>
      </c>
      <c r="E7098">
        <v>555.58000000000004</v>
      </c>
      <c r="F7098" s="21">
        <f t="shared" si="997"/>
        <v>44551</v>
      </c>
      <c r="G7098" s="28">
        <v>45128</v>
      </c>
      <c r="H7098" s="22">
        <f t="shared" si="999"/>
        <v>577</v>
      </c>
      <c r="I7098" s="23">
        <f t="shared" si="1000"/>
        <v>320569.66000000003</v>
      </c>
      <c r="J7098" s="23">
        <f t="shared" si="998"/>
        <v>630</v>
      </c>
      <c r="K7098" s="24">
        <f t="shared" si="1001"/>
        <v>-74.419999999999959</v>
      </c>
      <c r="L7098" s="23">
        <f t="shared" si="1002"/>
        <v>638</v>
      </c>
      <c r="M7098" s="23">
        <f t="shared" si="1003"/>
        <v>638</v>
      </c>
      <c r="N7098" s="23">
        <f t="shared" si="1004"/>
        <v>354460.04000000004</v>
      </c>
      <c r="O7098" s="25">
        <f t="shared" si="1005"/>
        <v>354460.04000000004</v>
      </c>
      <c r="P7098" t="s">
        <v>23</v>
      </c>
      <c r="Q7098" t="s">
        <v>1985</v>
      </c>
      <c r="R7098" t="s">
        <v>6416</v>
      </c>
      <c r="S7098">
        <v>5101</v>
      </c>
      <c r="T7098" s="28">
        <v>45128</v>
      </c>
      <c r="U7098">
        <v>555.58000000000004</v>
      </c>
    </row>
    <row r="7099" spans="1:21" x14ac:dyDescent="0.25">
      <c r="A7099" t="s">
        <v>6478</v>
      </c>
      <c r="B7099" s="28">
        <v>44497</v>
      </c>
      <c r="C7099" s="28">
        <v>44497</v>
      </c>
      <c r="D7099" s="19">
        <v>60</v>
      </c>
      <c r="E7099">
        <v>959.99</v>
      </c>
      <c r="F7099" s="21">
        <f t="shared" si="997"/>
        <v>44558</v>
      </c>
      <c r="G7099" s="28">
        <v>45128</v>
      </c>
      <c r="H7099" s="22">
        <f t="shared" si="999"/>
        <v>570</v>
      </c>
      <c r="I7099" s="23">
        <f t="shared" si="1000"/>
        <v>547194.30000000005</v>
      </c>
      <c r="J7099" s="23">
        <f t="shared" si="998"/>
        <v>623</v>
      </c>
      <c r="K7099" s="24">
        <f t="shared" si="1001"/>
        <v>336.99</v>
      </c>
      <c r="L7099" s="23">
        <f t="shared" si="1002"/>
        <v>631</v>
      </c>
      <c r="M7099" s="23">
        <f t="shared" si="1003"/>
        <v>631</v>
      </c>
      <c r="N7099" s="23">
        <f t="shared" si="1004"/>
        <v>605753.69000000006</v>
      </c>
      <c r="O7099" s="25">
        <f t="shared" si="1005"/>
        <v>605753.69000000006</v>
      </c>
      <c r="P7099" t="s">
        <v>23</v>
      </c>
      <c r="Q7099" t="s">
        <v>1985</v>
      </c>
      <c r="R7099" t="s">
        <v>6416</v>
      </c>
      <c r="S7099">
        <v>5101</v>
      </c>
      <c r="T7099" s="28">
        <v>45128</v>
      </c>
      <c r="U7099">
        <v>959.99</v>
      </c>
    </row>
    <row r="7100" spans="1:21" x14ac:dyDescent="0.25">
      <c r="A7100" t="s">
        <v>6479</v>
      </c>
      <c r="B7100" s="28">
        <v>44498</v>
      </c>
      <c r="C7100" s="28">
        <v>44498</v>
      </c>
      <c r="D7100" s="19">
        <v>60</v>
      </c>
      <c r="E7100">
        <v>833.36</v>
      </c>
      <c r="F7100" s="21">
        <f t="shared" si="997"/>
        <v>44559</v>
      </c>
      <c r="G7100" s="28">
        <v>45128</v>
      </c>
      <c r="H7100" s="22">
        <f t="shared" si="999"/>
        <v>569</v>
      </c>
      <c r="I7100" s="23">
        <f t="shared" si="1000"/>
        <v>474181.84</v>
      </c>
      <c r="J7100" s="23">
        <f t="shared" si="998"/>
        <v>622</v>
      </c>
      <c r="K7100" s="24">
        <f t="shared" si="1001"/>
        <v>211.36</v>
      </c>
      <c r="L7100" s="23">
        <f t="shared" si="1002"/>
        <v>630</v>
      </c>
      <c r="M7100" s="23">
        <f t="shared" si="1003"/>
        <v>630</v>
      </c>
      <c r="N7100" s="23">
        <f t="shared" si="1004"/>
        <v>525016.80000000005</v>
      </c>
      <c r="O7100" s="25">
        <f t="shared" si="1005"/>
        <v>525016.80000000005</v>
      </c>
      <c r="P7100" t="s">
        <v>23</v>
      </c>
      <c r="Q7100" t="s">
        <v>1985</v>
      </c>
      <c r="R7100" t="s">
        <v>6416</v>
      </c>
      <c r="S7100">
        <v>5101</v>
      </c>
      <c r="T7100" s="28">
        <v>45128</v>
      </c>
      <c r="U7100">
        <v>833.36</v>
      </c>
    </row>
    <row r="7101" spans="1:21" x14ac:dyDescent="0.25">
      <c r="A7101" t="s">
        <v>6480</v>
      </c>
      <c r="B7101" s="28">
        <v>44501</v>
      </c>
      <c r="C7101" s="28">
        <v>44501</v>
      </c>
      <c r="D7101" s="19">
        <v>60</v>
      </c>
      <c r="E7101" s="7">
        <v>2582.41</v>
      </c>
      <c r="F7101" s="21">
        <f t="shared" si="997"/>
        <v>44562</v>
      </c>
      <c r="G7101" s="28">
        <v>45128</v>
      </c>
      <c r="H7101" s="22">
        <f t="shared" si="999"/>
        <v>566</v>
      </c>
      <c r="I7101" s="23">
        <f t="shared" si="1000"/>
        <v>1461644.0599999998</v>
      </c>
      <c r="J7101" s="23">
        <f t="shared" si="998"/>
        <v>620</v>
      </c>
      <c r="K7101" s="24">
        <f t="shared" si="1001"/>
        <v>1962.4099999999999</v>
      </c>
      <c r="L7101" s="23">
        <f t="shared" si="1002"/>
        <v>627</v>
      </c>
      <c r="M7101" s="23">
        <f t="shared" si="1003"/>
        <v>627</v>
      </c>
      <c r="N7101" s="23">
        <f t="shared" si="1004"/>
        <v>1619171.0699999998</v>
      </c>
      <c r="O7101" s="25">
        <f t="shared" si="1005"/>
        <v>1619171.0699999998</v>
      </c>
      <c r="P7101" t="s">
        <v>23</v>
      </c>
      <c r="Q7101" t="s">
        <v>1985</v>
      </c>
      <c r="R7101" t="s">
        <v>6416</v>
      </c>
      <c r="S7101">
        <v>5101</v>
      </c>
      <c r="T7101" s="28">
        <v>45128</v>
      </c>
      <c r="U7101" s="7">
        <v>2582.41</v>
      </c>
    </row>
    <row r="7102" spans="1:21" x14ac:dyDescent="0.25">
      <c r="A7102" t="s">
        <v>6481</v>
      </c>
      <c r="B7102" s="28">
        <v>44503</v>
      </c>
      <c r="C7102" s="28">
        <v>44503</v>
      </c>
      <c r="D7102" s="19">
        <v>60</v>
      </c>
      <c r="E7102" s="7">
        <v>4580.63</v>
      </c>
      <c r="F7102" s="21">
        <f t="shared" si="997"/>
        <v>44564</v>
      </c>
      <c r="G7102" s="28">
        <v>45128</v>
      </c>
      <c r="H7102" s="22">
        <f t="shared" si="999"/>
        <v>564</v>
      </c>
      <c r="I7102" s="23">
        <f t="shared" si="1000"/>
        <v>2583475.3199999998</v>
      </c>
      <c r="J7102" s="23">
        <f t="shared" si="998"/>
        <v>618</v>
      </c>
      <c r="K7102" s="24">
        <f t="shared" si="1001"/>
        <v>3962.63</v>
      </c>
      <c r="L7102" s="23">
        <f t="shared" si="1002"/>
        <v>625</v>
      </c>
      <c r="M7102" s="23">
        <f t="shared" si="1003"/>
        <v>625</v>
      </c>
      <c r="N7102" s="23">
        <f t="shared" si="1004"/>
        <v>2862893.75</v>
      </c>
      <c r="O7102" s="25">
        <f t="shared" si="1005"/>
        <v>2862893.75</v>
      </c>
      <c r="P7102" t="s">
        <v>23</v>
      </c>
      <c r="Q7102" t="s">
        <v>1985</v>
      </c>
      <c r="R7102" t="s">
        <v>6416</v>
      </c>
      <c r="S7102">
        <v>5101</v>
      </c>
      <c r="T7102" s="28">
        <v>45128</v>
      </c>
      <c r="U7102" s="7">
        <v>4580.63</v>
      </c>
    </row>
    <row r="7103" spans="1:21" x14ac:dyDescent="0.25">
      <c r="A7103" t="s">
        <v>6482</v>
      </c>
      <c r="B7103" s="28">
        <v>44504</v>
      </c>
      <c r="C7103" s="28">
        <v>44504</v>
      </c>
      <c r="D7103" s="19">
        <v>60</v>
      </c>
      <c r="E7103">
        <v>781.4</v>
      </c>
      <c r="F7103" s="21">
        <f t="shared" si="997"/>
        <v>44565</v>
      </c>
      <c r="G7103" s="28">
        <v>45128</v>
      </c>
      <c r="H7103" s="22">
        <f t="shared" si="999"/>
        <v>563</v>
      </c>
      <c r="I7103" s="23">
        <f t="shared" si="1000"/>
        <v>439928.2</v>
      </c>
      <c r="J7103" s="23">
        <f t="shared" si="998"/>
        <v>617</v>
      </c>
      <c r="K7103" s="24">
        <f t="shared" si="1001"/>
        <v>164.39999999999998</v>
      </c>
      <c r="L7103" s="23">
        <f t="shared" si="1002"/>
        <v>624</v>
      </c>
      <c r="M7103" s="23">
        <f t="shared" si="1003"/>
        <v>624</v>
      </c>
      <c r="N7103" s="23">
        <f t="shared" si="1004"/>
        <v>487593.6</v>
      </c>
      <c r="O7103" s="25">
        <f t="shared" si="1005"/>
        <v>487593.6</v>
      </c>
      <c r="P7103" t="s">
        <v>23</v>
      </c>
      <c r="Q7103" t="s">
        <v>1985</v>
      </c>
      <c r="R7103" t="s">
        <v>6416</v>
      </c>
      <c r="S7103">
        <v>5101</v>
      </c>
      <c r="T7103" s="28">
        <v>45128</v>
      </c>
      <c r="U7103">
        <v>781.4</v>
      </c>
    </row>
    <row r="7104" spans="1:21" x14ac:dyDescent="0.25">
      <c r="A7104" t="s">
        <v>6483</v>
      </c>
      <c r="B7104" s="28">
        <v>44504</v>
      </c>
      <c r="C7104" s="28">
        <v>44504</v>
      </c>
      <c r="D7104" s="19">
        <v>60</v>
      </c>
      <c r="E7104">
        <v>555.58000000000004</v>
      </c>
      <c r="F7104" s="21">
        <f t="shared" si="997"/>
        <v>44565</v>
      </c>
      <c r="G7104" s="28">
        <v>45128</v>
      </c>
      <c r="H7104" s="22">
        <f t="shared" si="999"/>
        <v>563</v>
      </c>
      <c r="I7104" s="23">
        <f t="shared" si="1000"/>
        <v>312791.54000000004</v>
      </c>
      <c r="J7104" s="23">
        <f t="shared" si="998"/>
        <v>617</v>
      </c>
      <c r="K7104" s="24">
        <f t="shared" si="1001"/>
        <v>-61.419999999999959</v>
      </c>
      <c r="L7104" s="23">
        <f t="shared" si="1002"/>
        <v>624</v>
      </c>
      <c r="M7104" s="23">
        <f t="shared" si="1003"/>
        <v>624</v>
      </c>
      <c r="N7104" s="23">
        <f t="shared" si="1004"/>
        <v>346681.92000000004</v>
      </c>
      <c r="O7104" s="25">
        <f t="shared" si="1005"/>
        <v>346681.92000000004</v>
      </c>
      <c r="P7104" t="s">
        <v>23</v>
      </c>
      <c r="Q7104" t="s">
        <v>1985</v>
      </c>
      <c r="R7104" t="s">
        <v>6416</v>
      </c>
      <c r="S7104">
        <v>5101</v>
      </c>
      <c r="T7104" s="28">
        <v>45128</v>
      </c>
      <c r="U7104">
        <v>555.58000000000004</v>
      </c>
    </row>
    <row r="7105" spans="1:21" x14ac:dyDescent="0.25">
      <c r="A7105" t="s">
        <v>6484</v>
      </c>
      <c r="B7105" s="28">
        <v>44508</v>
      </c>
      <c r="C7105" s="28">
        <v>44508</v>
      </c>
      <c r="D7105" s="19">
        <v>60</v>
      </c>
      <c r="E7105">
        <v>555.58000000000004</v>
      </c>
      <c r="F7105" s="21">
        <f t="shared" si="997"/>
        <v>44569</v>
      </c>
      <c r="G7105" s="28">
        <v>45128</v>
      </c>
      <c r="H7105" s="22">
        <f t="shared" si="999"/>
        <v>559</v>
      </c>
      <c r="I7105" s="23">
        <f t="shared" si="1000"/>
        <v>310569.22000000003</v>
      </c>
      <c r="J7105" s="23">
        <f t="shared" si="998"/>
        <v>613</v>
      </c>
      <c r="K7105" s="24">
        <f t="shared" si="1001"/>
        <v>-57.419999999999959</v>
      </c>
      <c r="L7105" s="23">
        <f t="shared" si="1002"/>
        <v>620</v>
      </c>
      <c r="M7105" s="23">
        <f t="shared" si="1003"/>
        <v>620</v>
      </c>
      <c r="N7105" s="23">
        <f t="shared" si="1004"/>
        <v>344459.60000000003</v>
      </c>
      <c r="O7105" s="25">
        <f t="shared" si="1005"/>
        <v>344459.60000000003</v>
      </c>
      <c r="P7105" t="s">
        <v>23</v>
      </c>
      <c r="Q7105" t="s">
        <v>1985</v>
      </c>
      <c r="R7105" t="s">
        <v>6416</v>
      </c>
      <c r="S7105">
        <v>5101</v>
      </c>
      <c r="T7105" s="28">
        <v>45128</v>
      </c>
      <c r="U7105">
        <v>555.58000000000004</v>
      </c>
    </row>
    <row r="7106" spans="1:21" x14ac:dyDescent="0.25">
      <c r="A7106" t="s">
        <v>6485</v>
      </c>
      <c r="B7106" s="28">
        <v>44510</v>
      </c>
      <c r="C7106" s="28">
        <v>44510</v>
      </c>
      <c r="D7106" s="19">
        <v>60</v>
      </c>
      <c r="E7106" s="7">
        <v>23046.240000000002</v>
      </c>
      <c r="F7106" s="21">
        <f t="shared" si="997"/>
        <v>44571</v>
      </c>
      <c r="G7106" s="28">
        <v>45128</v>
      </c>
      <c r="H7106" s="22">
        <f t="shared" si="999"/>
        <v>557</v>
      </c>
      <c r="I7106" s="23">
        <f t="shared" si="1000"/>
        <v>12836755.680000002</v>
      </c>
      <c r="J7106" s="23">
        <f t="shared" si="998"/>
        <v>611</v>
      </c>
      <c r="K7106" s="24">
        <f t="shared" si="1001"/>
        <v>22435.24</v>
      </c>
      <c r="L7106" s="23">
        <f t="shared" si="1002"/>
        <v>618</v>
      </c>
      <c r="M7106" s="23">
        <f t="shared" si="1003"/>
        <v>618</v>
      </c>
      <c r="N7106" s="23">
        <f t="shared" si="1004"/>
        <v>14242576.32</v>
      </c>
      <c r="O7106" s="25">
        <f t="shared" si="1005"/>
        <v>14242576.32</v>
      </c>
      <c r="P7106" t="s">
        <v>23</v>
      </c>
      <c r="Q7106" t="s">
        <v>1985</v>
      </c>
      <c r="R7106" t="s">
        <v>6416</v>
      </c>
      <c r="S7106">
        <v>5102</v>
      </c>
      <c r="T7106" s="28">
        <v>45128</v>
      </c>
      <c r="U7106" s="7">
        <v>23046.240000000002</v>
      </c>
    </row>
    <row r="7107" spans="1:21" x14ac:dyDescent="0.25">
      <c r="A7107" t="s">
        <v>6486</v>
      </c>
      <c r="B7107" s="28">
        <v>44510</v>
      </c>
      <c r="C7107" s="28">
        <v>44510</v>
      </c>
      <c r="D7107" s="19">
        <v>60</v>
      </c>
      <c r="E7107" s="7">
        <v>1430.1</v>
      </c>
      <c r="F7107" s="21">
        <f t="shared" si="997"/>
        <v>44571</v>
      </c>
      <c r="G7107" s="28">
        <v>45128</v>
      </c>
      <c r="H7107" s="22">
        <f t="shared" si="999"/>
        <v>557</v>
      </c>
      <c r="I7107" s="23">
        <f t="shared" si="1000"/>
        <v>796565.7</v>
      </c>
      <c r="J7107" s="23">
        <f t="shared" si="998"/>
        <v>611</v>
      </c>
      <c r="K7107" s="24">
        <f t="shared" si="1001"/>
        <v>819.09999999999991</v>
      </c>
      <c r="L7107" s="23">
        <f t="shared" si="1002"/>
        <v>618</v>
      </c>
      <c r="M7107" s="23">
        <f t="shared" si="1003"/>
        <v>618</v>
      </c>
      <c r="N7107" s="23">
        <f t="shared" si="1004"/>
        <v>883801.79999999993</v>
      </c>
      <c r="O7107" s="25">
        <f t="shared" si="1005"/>
        <v>883801.79999999993</v>
      </c>
      <c r="P7107" t="s">
        <v>23</v>
      </c>
      <c r="Q7107" t="s">
        <v>1985</v>
      </c>
      <c r="R7107" t="s">
        <v>6416</v>
      </c>
      <c r="S7107">
        <v>5102</v>
      </c>
      <c r="T7107" s="28">
        <v>45128</v>
      </c>
      <c r="U7107" s="7">
        <v>1430.1</v>
      </c>
    </row>
    <row r="7108" spans="1:21" x14ac:dyDescent="0.25">
      <c r="A7108" t="s">
        <v>6487</v>
      </c>
      <c r="B7108" s="28">
        <v>44517</v>
      </c>
      <c r="C7108" s="28">
        <v>44517</v>
      </c>
      <c r="D7108" s="19">
        <v>60</v>
      </c>
      <c r="E7108" s="7">
        <v>6511.7</v>
      </c>
      <c r="F7108" s="21">
        <f t="shared" si="997"/>
        <v>44578</v>
      </c>
      <c r="G7108" s="28">
        <v>45128</v>
      </c>
      <c r="H7108" s="22">
        <f t="shared" si="999"/>
        <v>550</v>
      </c>
      <c r="I7108" s="23">
        <f t="shared" si="1000"/>
        <v>3581435</v>
      </c>
      <c r="J7108" s="23">
        <f t="shared" si="998"/>
        <v>604</v>
      </c>
      <c r="K7108" s="24">
        <f t="shared" si="1001"/>
        <v>5907.7</v>
      </c>
      <c r="L7108" s="23">
        <f t="shared" si="1002"/>
        <v>611</v>
      </c>
      <c r="M7108" s="23">
        <f t="shared" si="1003"/>
        <v>611</v>
      </c>
      <c r="N7108" s="23">
        <f t="shared" si="1004"/>
        <v>3978648.6999999997</v>
      </c>
      <c r="O7108" s="25">
        <f t="shared" si="1005"/>
        <v>3978648.6999999997</v>
      </c>
      <c r="P7108" t="s">
        <v>23</v>
      </c>
      <c r="Q7108" t="s">
        <v>1985</v>
      </c>
      <c r="R7108" t="s">
        <v>6416</v>
      </c>
      <c r="S7108">
        <v>5102</v>
      </c>
      <c r="T7108" s="28">
        <v>45128</v>
      </c>
      <c r="U7108" s="7">
        <v>6511.7</v>
      </c>
    </row>
    <row r="7109" spans="1:21" x14ac:dyDescent="0.25">
      <c r="A7109" t="s">
        <v>6488</v>
      </c>
      <c r="B7109" s="28">
        <v>44532</v>
      </c>
      <c r="C7109" s="28">
        <v>44532</v>
      </c>
      <c r="D7109" s="19">
        <v>60</v>
      </c>
      <c r="E7109">
        <v>781.4</v>
      </c>
      <c r="F7109" s="21">
        <f t="shared" si="997"/>
        <v>44594</v>
      </c>
      <c r="G7109" s="28">
        <v>45128</v>
      </c>
      <c r="H7109" s="22">
        <f t="shared" si="999"/>
        <v>534</v>
      </c>
      <c r="I7109" s="23">
        <f t="shared" si="1000"/>
        <v>417267.6</v>
      </c>
      <c r="J7109" s="23">
        <f t="shared" si="998"/>
        <v>589</v>
      </c>
      <c r="K7109" s="24">
        <f t="shared" si="1001"/>
        <v>192.39999999999998</v>
      </c>
      <c r="L7109" s="23">
        <f t="shared" si="1002"/>
        <v>596</v>
      </c>
      <c r="M7109" s="23">
        <f t="shared" si="1003"/>
        <v>596</v>
      </c>
      <c r="N7109" s="23">
        <f t="shared" si="1004"/>
        <v>465714.39999999997</v>
      </c>
      <c r="O7109" s="25">
        <f t="shared" si="1005"/>
        <v>465714.39999999997</v>
      </c>
      <c r="P7109" t="s">
        <v>23</v>
      </c>
      <c r="Q7109" t="s">
        <v>1985</v>
      </c>
      <c r="R7109" t="s">
        <v>6416</v>
      </c>
      <c r="S7109">
        <v>5102</v>
      </c>
      <c r="T7109" s="28">
        <v>45128</v>
      </c>
      <c r="U7109">
        <v>781.4</v>
      </c>
    </row>
    <row r="7110" spans="1:21" x14ac:dyDescent="0.25">
      <c r="A7110" t="s">
        <v>6489</v>
      </c>
      <c r="B7110" s="28">
        <v>44533</v>
      </c>
      <c r="C7110" s="28">
        <v>44533</v>
      </c>
      <c r="D7110" s="19">
        <v>60</v>
      </c>
      <c r="E7110" s="7">
        <v>15917.82</v>
      </c>
      <c r="F7110" s="21">
        <f t="shared" ref="F7110:F7173" si="1006">EDATE(C7110,2)</f>
        <v>44595</v>
      </c>
      <c r="G7110" s="28">
        <v>45128</v>
      </c>
      <c r="H7110" s="22">
        <f t="shared" si="999"/>
        <v>533</v>
      </c>
      <c r="I7110" s="23">
        <f t="shared" si="1000"/>
        <v>8484198.0600000005</v>
      </c>
      <c r="J7110" s="23">
        <f t="shared" si="998"/>
        <v>588</v>
      </c>
      <c r="K7110" s="24">
        <f t="shared" si="1001"/>
        <v>15329.82</v>
      </c>
      <c r="L7110" s="23">
        <f t="shared" si="1002"/>
        <v>595</v>
      </c>
      <c r="M7110" s="23">
        <f t="shared" si="1003"/>
        <v>595</v>
      </c>
      <c r="N7110" s="23">
        <f t="shared" si="1004"/>
        <v>9471102.9000000004</v>
      </c>
      <c r="O7110" s="25">
        <f t="shared" si="1005"/>
        <v>9471102.9000000004</v>
      </c>
      <c r="P7110" t="s">
        <v>23</v>
      </c>
      <c r="Q7110" t="s">
        <v>1985</v>
      </c>
      <c r="R7110" t="s">
        <v>6416</v>
      </c>
      <c r="S7110">
        <v>5102</v>
      </c>
      <c r="T7110" s="28">
        <v>45128</v>
      </c>
      <c r="U7110" s="7">
        <v>15917.82</v>
      </c>
    </row>
    <row r="7111" spans="1:21" x14ac:dyDescent="0.25">
      <c r="A7111" t="s">
        <v>6490</v>
      </c>
      <c r="B7111" s="28">
        <v>44533</v>
      </c>
      <c r="C7111" s="28">
        <v>44533</v>
      </c>
      <c r="D7111" s="19">
        <v>60</v>
      </c>
      <c r="E7111" s="7">
        <v>4580.63</v>
      </c>
      <c r="F7111" s="21">
        <f t="shared" si="1006"/>
        <v>44595</v>
      </c>
      <c r="G7111" s="28">
        <v>45128</v>
      </c>
      <c r="H7111" s="22">
        <f t="shared" si="999"/>
        <v>533</v>
      </c>
      <c r="I7111" s="23">
        <f t="shared" si="1000"/>
        <v>2441475.79</v>
      </c>
      <c r="J7111" s="23">
        <f t="shared" ref="J7111:J7174" si="1007">DAYS360(C7111,G7111)</f>
        <v>588</v>
      </c>
      <c r="K7111" s="24">
        <f t="shared" si="1001"/>
        <v>3992.63</v>
      </c>
      <c r="L7111" s="23">
        <f t="shared" si="1002"/>
        <v>595</v>
      </c>
      <c r="M7111" s="23">
        <f t="shared" si="1003"/>
        <v>595</v>
      </c>
      <c r="N7111" s="23">
        <f t="shared" si="1004"/>
        <v>2725474.85</v>
      </c>
      <c r="O7111" s="25">
        <f t="shared" si="1005"/>
        <v>2725474.85</v>
      </c>
      <c r="P7111" t="s">
        <v>23</v>
      </c>
      <c r="Q7111" t="s">
        <v>1985</v>
      </c>
      <c r="R7111" t="s">
        <v>6416</v>
      </c>
      <c r="S7111">
        <v>5102</v>
      </c>
      <c r="T7111" s="28">
        <v>45128</v>
      </c>
      <c r="U7111" s="7">
        <v>4580.63</v>
      </c>
    </row>
    <row r="7112" spans="1:21" x14ac:dyDescent="0.25">
      <c r="A7112" t="s">
        <v>6491</v>
      </c>
      <c r="B7112" s="28">
        <v>44540</v>
      </c>
      <c r="C7112" s="28">
        <v>44540</v>
      </c>
      <c r="D7112" s="19">
        <v>60</v>
      </c>
      <c r="E7112" s="7">
        <v>2309.61</v>
      </c>
      <c r="F7112" s="21">
        <f t="shared" si="1006"/>
        <v>44602</v>
      </c>
      <c r="G7112" s="28">
        <v>45128</v>
      </c>
      <c r="H7112" s="22">
        <f t="shared" si="999"/>
        <v>526</v>
      </c>
      <c r="I7112" s="23">
        <f t="shared" si="1000"/>
        <v>1214854.8600000001</v>
      </c>
      <c r="J7112" s="23">
        <f t="shared" si="1007"/>
        <v>581</v>
      </c>
      <c r="K7112" s="24">
        <f t="shared" si="1001"/>
        <v>1728.6100000000001</v>
      </c>
      <c r="L7112" s="23">
        <f t="shared" si="1002"/>
        <v>588</v>
      </c>
      <c r="M7112" s="23">
        <f t="shared" si="1003"/>
        <v>588</v>
      </c>
      <c r="N7112" s="23">
        <f t="shared" si="1004"/>
        <v>1358050.6800000002</v>
      </c>
      <c r="O7112" s="25">
        <f t="shared" si="1005"/>
        <v>1358050.6800000002</v>
      </c>
      <c r="P7112" t="s">
        <v>23</v>
      </c>
      <c r="Q7112" t="s">
        <v>1985</v>
      </c>
      <c r="R7112" t="s">
        <v>6416</v>
      </c>
      <c r="S7112">
        <v>5102</v>
      </c>
      <c r="T7112" s="28">
        <v>45128</v>
      </c>
      <c r="U7112" s="7">
        <v>2309.61</v>
      </c>
    </row>
    <row r="7113" spans="1:21" x14ac:dyDescent="0.25">
      <c r="A7113" t="s">
        <v>6492</v>
      </c>
      <c r="B7113" s="28">
        <v>44540</v>
      </c>
      <c r="C7113" s="28">
        <v>44540</v>
      </c>
      <c r="D7113" s="19">
        <v>60</v>
      </c>
      <c r="E7113" s="7">
        <v>23324.03</v>
      </c>
      <c r="F7113" s="21">
        <f t="shared" si="1006"/>
        <v>44602</v>
      </c>
      <c r="G7113" s="28">
        <v>45128</v>
      </c>
      <c r="H7113" s="22">
        <f t="shared" si="999"/>
        <v>526</v>
      </c>
      <c r="I7113" s="23">
        <f t="shared" si="1000"/>
        <v>12268439.779999999</v>
      </c>
      <c r="J7113" s="23">
        <f t="shared" si="1007"/>
        <v>581</v>
      </c>
      <c r="K7113" s="24">
        <f t="shared" si="1001"/>
        <v>22743.03</v>
      </c>
      <c r="L7113" s="23">
        <f t="shared" si="1002"/>
        <v>588</v>
      </c>
      <c r="M7113" s="23">
        <f t="shared" si="1003"/>
        <v>588</v>
      </c>
      <c r="N7113" s="23">
        <f t="shared" si="1004"/>
        <v>13714529.639999999</v>
      </c>
      <c r="O7113" s="25">
        <f t="shared" si="1005"/>
        <v>13714529.639999999</v>
      </c>
      <c r="P7113" t="s">
        <v>23</v>
      </c>
      <c r="Q7113" t="s">
        <v>1985</v>
      </c>
      <c r="R7113" t="s">
        <v>6416</v>
      </c>
      <c r="S7113">
        <v>5102</v>
      </c>
      <c r="T7113" s="28">
        <v>45128</v>
      </c>
      <c r="U7113" s="7">
        <v>23324.03</v>
      </c>
    </row>
    <row r="7114" spans="1:21" x14ac:dyDescent="0.25">
      <c r="A7114" t="s">
        <v>6493</v>
      </c>
      <c r="B7114" s="28">
        <v>44540</v>
      </c>
      <c r="C7114" s="28">
        <v>44540</v>
      </c>
      <c r="D7114" s="19">
        <v>60</v>
      </c>
      <c r="E7114">
        <v>333.45</v>
      </c>
      <c r="F7114" s="21">
        <f t="shared" si="1006"/>
        <v>44602</v>
      </c>
      <c r="G7114" s="28">
        <v>45128</v>
      </c>
      <c r="H7114" s="22">
        <f t="shared" si="999"/>
        <v>526</v>
      </c>
      <c r="I7114" s="23">
        <f t="shared" si="1000"/>
        <v>175394.69999999998</v>
      </c>
      <c r="J7114" s="23">
        <f t="shared" si="1007"/>
        <v>581</v>
      </c>
      <c r="K7114" s="24">
        <f t="shared" si="1001"/>
        <v>-247.55</v>
      </c>
      <c r="L7114" s="23">
        <f t="shared" si="1002"/>
        <v>588</v>
      </c>
      <c r="M7114" s="23">
        <f t="shared" si="1003"/>
        <v>588</v>
      </c>
      <c r="N7114" s="23">
        <f t="shared" si="1004"/>
        <v>196068.6</v>
      </c>
      <c r="O7114" s="25">
        <f t="shared" si="1005"/>
        <v>196068.6</v>
      </c>
      <c r="P7114" t="s">
        <v>23</v>
      </c>
      <c r="Q7114" t="s">
        <v>1985</v>
      </c>
      <c r="R7114" t="s">
        <v>6416</v>
      </c>
      <c r="S7114">
        <v>5102</v>
      </c>
      <c r="T7114" s="28">
        <v>45128</v>
      </c>
      <c r="U7114">
        <v>333.45</v>
      </c>
    </row>
    <row r="7115" spans="1:21" x14ac:dyDescent="0.25">
      <c r="A7115" t="s">
        <v>6494</v>
      </c>
      <c r="B7115" s="28">
        <v>44545</v>
      </c>
      <c r="C7115" s="28">
        <v>44546</v>
      </c>
      <c r="D7115" s="19">
        <v>60</v>
      </c>
      <c r="E7115" s="7">
        <v>6669.1</v>
      </c>
      <c r="F7115" s="21">
        <f t="shared" si="1006"/>
        <v>44608</v>
      </c>
      <c r="G7115" s="28">
        <v>45128</v>
      </c>
      <c r="H7115" s="22">
        <f t="shared" si="999"/>
        <v>520</v>
      </c>
      <c r="I7115" s="23">
        <f t="shared" si="1000"/>
        <v>3467932</v>
      </c>
      <c r="J7115" s="23">
        <f t="shared" si="1007"/>
        <v>575</v>
      </c>
      <c r="K7115" s="24">
        <f t="shared" si="1001"/>
        <v>6094.1</v>
      </c>
      <c r="L7115" s="23">
        <f t="shared" si="1002"/>
        <v>583</v>
      </c>
      <c r="M7115" s="23">
        <f t="shared" si="1003"/>
        <v>582</v>
      </c>
      <c r="N7115" s="23">
        <f t="shared" si="1004"/>
        <v>3888085.3000000003</v>
      </c>
      <c r="O7115" s="25">
        <f t="shared" si="1005"/>
        <v>3881416.2</v>
      </c>
      <c r="P7115" t="s">
        <v>23</v>
      </c>
      <c r="Q7115" t="s">
        <v>1985</v>
      </c>
      <c r="R7115" t="s">
        <v>6416</v>
      </c>
      <c r="S7115">
        <v>5102</v>
      </c>
      <c r="T7115" s="28">
        <v>45128</v>
      </c>
      <c r="U7115" s="7">
        <v>6669.1</v>
      </c>
    </row>
    <row r="7116" spans="1:21" x14ac:dyDescent="0.25">
      <c r="A7116" t="s">
        <v>6495</v>
      </c>
      <c r="B7116" s="28">
        <v>44545</v>
      </c>
      <c r="C7116" s="28">
        <v>44545</v>
      </c>
      <c r="D7116" s="19">
        <v>60</v>
      </c>
      <c r="E7116" s="7">
        <v>6039.35</v>
      </c>
      <c r="F7116" s="21">
        <f t="shared" si="1006"/>
        <v>44607</v>
      </c>
      <c r="G7116" s="28">
        <v>45128</v>
      </c>
      <c r="H7116" s="22">
        <f t="shared" si="999"/>
        <v>521</v>
      </c>
      <c r="I7116" s="23">
        <f t="shared" si="1000"/>
        <v>3146501.35</v>
      </c>
      <c r="J7116" s="23">
        <f t="shared" si="1007"/>
        <v>576</v>
      </c>
      <c r="K7116" s="24">
        <f t="shared" si="1001"/>
        <v>5463.35</v>
      </c>
      <c r="L7116" s="23">
        <f t="shared" si="1002"/>
        <v>583</v>
      </c>
      <c r="M7116" s="23">
        <f t="shared" si="1003"/>
        <v>583</v>
      </c>
      <c r="N7116" s="23">
        <f t="shared" si="1004"/>
        <v>3520941.0500000003</v>
      </c>
      <c r="O7116" s="25">
        <f t="shared" si="1005"/>
        <v>3520941.0500000003</v>
      </c>
      <c r="P7116" t="s">
        <v>23</v>
      </c>
      <c r="Q7116" t="s">
        <v>1985</v>
      </c>
      <c r="R7116" t="s">
        <v>6416</v>
      </c>
      <c r="S7116">
        <v>5102</v>
      </c>
      <c r="T7116" s="28">
        <v>45128</v>
      </c>
      <c r="U7116" s="7">
        <v>6039.35</v>
      </c>
    </row>
    <row r="7117" spans="1:21" x14ac:dyDescent="0.25">
      <c r="A7117" t="s">
        <v>6496</v>
      </c>
      <c r="B7117" s="28">
        <v>44546</v>
      </c>
      <c r="C7117" s="28">
        <v>44546</v>
      </c>
      <c r="D7117" s="19">
        <v>60</v>
      </c>
      <c r="E7117" s="7">
        <v>2880.78</v>
      </c>
      <c r="F7117" s="21">
        <f t="shared" si="1006"/>
        <v>44608</v>
      </c>
      <c r="G7117" s="28">
        <v>45128</v>
      </c>
      <c r="H7117" s="22">
        <f t="shared" si="999"/>
        <v>520</v>
      </c>
      <c r="I7117" s="23">
        <f t="shared" si="1000"/>
        <v>1498005.6</v>
      </c>
      <c r="J7117" s="23">
        <f t="shared" si="1007"/>
        <v>575</v>
      </c>
      <c r="K7117" s="24">
        <f t="shared" si="1001"/>
        <v>2305.7800000000002</v>
      </c>
      <c r="L7117" s="23">
        <f t="shared" si="1002"/>
        <v>582</v>
      </c>
      <c r="M7117" s="23">
        <f t="shared" si="1003"/>
        <v>582</v>
      </c>
      <c r="N7117" s="23">
        <f t="shared" si="1004"/>
        <v>1676613.9600000002</v>
      </c>
      <c r="O7117" s="25">
        <f t="shared" si="1005"/>
        <v>1676613.9600000002</v>
      </c>
      <c r="P7117" t="s">
        <v>23</v>
      </c>
      <c r="Q7117" t="s">
        <v>1985</v>
      </c>
      <c r="R7117" t="s">
        <v>6416</v>
      </c>
      <c r="S7117">
        <v>5102</v>
      </c>
      <c r="T7117" s="28">
        <v>45128</v>
      </c>
      <c r="U7117" s="7">
        <v>2880.78</v>
      </c>
    </row>
    <row r="7118" spans="1:21" x14ac:dyDescent="0.25">
      <c r="A7118" t="s">
        <v>6497</v>
      </c>
      <c r="B7118" s="28">
        <v>44547</v>
      </c>
      <c r="C7118" s="28">
        <v>44547</v>
      </c>
      <c r="D7118" s="19">
        <v>60</v>
      </c>
      <c r="E7118" s="7">
        <v>1152.31</v>
      </c>
      <c r="F7118" s="21">
        <f t="shared" si="1006"/>
        <v>44609</v>
      </c>
      <c r="G7118" s="28">
        <v>45128</v>
      </c>
      <c r="H7118" s="22">
        <f t="shared" si="999"/>
        <v>519</v>
      </c>
      <c r="I7118" s="23">
        <f t="shared" si="1000"/>
        <v>598048.89</v>
      </c>
      <c r="J7118" s="23">
        <f t="shared" si="1007"/>
        <v>574</v>
      </c>
      <c r="K7118" s="24">
        <f t="shared" si="1001"/>
        <v>578.30999999999995</v>
      </c>
      <c r="L7118" s="23">
        <f t="shared" si="1002"/>
        <v>581</v>
      </c>
      <c r="M7118" s="23">
        <f t="shared" si="1003"/>
        <v>581</v>
      </c>
      <c r="N7118" s="23">
        <f t="shared" si="1004"/>
        <v>669492.11</v>
      </c>
      <c r="O7118" s="25">
        <f t="shared" si="1005"/>
        <v>669492.11</v>
      </c>
      <c r="P7118" t="s">
        <v>23</v>
      </c>
      <c r="Q7118" t="s">
        <v>1985</v>
      </c>
      <c r="R7118" t="s">
        <v>6416</v>
      </c>
      <c r="S7118">
        <v>5102</v>
      </c>
      <c r="T7118" s="28">
        <v>45128</v>
      </c>
      <c r="U7118" s="7">
        <v>1152.31</v>
      </c>
    </row>
    <row r="7119" spans="1:21" x14ac:dyDescent="0.25">
      <c r="A7119" t="s">
        <v>6498</v>
      </c>
      <c r="B7119" s="28">
        <v>44553</v>
      </c>
      <c r="C7119" s="28">
        <v>44553</v>
      </c>
      <c r="D7119" s="19">
        <v>60</v>
      </c>
      <c r="E7119" s="7">
        <v>2880.78</v>
      </c>
      <c r="F7119" s="21">
        <f t="shared" si="1006"/>
        <v>44615</v>
      </c>
      <c r="G7119" s="28">
        <v>45128</v>
      </c>
      <c r="H7119" s="22">
        <f t="shared" si="999"/>
        <v>513</v>
      </c>
      <c r="I7119" s="23">
        <f t="shared" si="1000"/>
        <v>1477840.1400000001</v>
      </c>
      <c r="J7119" s="23">
        <f t="shared" si="1007"/>
        <v>568</v>
      </c>
      <c r="K7119" s="24">
        <f t="shared" si="1001"/>
        <v>2312.7800000000002</v>
      </c>
      <c r="L7119" s="23">
        <f t="shared" si="1002"/>
        <v>575</v>
      </c>
      <c r="M7119" s="23">
        <f t="shared" si="1003"/>
        <v>575</v>
      </c>
      <c r="N7119" s="23">
        <f t="shared" si="1004"/>
        <v>1656448.5</v>
      </c>
      <c r="O7119" s="25">
        <f t="shared" si="1005"/>
        <v>1656448.5</v>
      </c>
      <c r="P7119" t="s">
        <v>23</v>
      </c>
      <c r="Q7119" t="s">
        <v>1985</v>
      </c>
      <c r="R7119" t="s">
        <v>6416</v>
      </c>
      <c r="S7119">
        <v>5102</v>
      </c>
      <c r="T7119" s="28">
        <v>45128</v>
      </c>
      <c r="U7119" s="7">
        <v>2880.78</v>
      </c>
    </row>
    <row r="7120" spans="1:21" x14ac:dyDescent="0.25">
      <c r="A7120" t="s">
        <v>6499</v>
      </c>
      <c r="B7120" s="28">
        <v>44554</v>
      </c>
      <c r="C7120" s="28">
        <v>44554</v>
      </c>
      <c r="D7120" s="19">
        <v>60</v>
      </c>
      <c r="E7120">
        <v>333.45</v>
      </c>
      <c r="F7120" s="21">
        <f t="shared" si="1006"/>
        <v>44616</v>
      </c>
      <c r="G7120" s="28">
        <v>45128</v>
      </c>
      <c r="H7120" s="22">
        <f t="shared" si="999"/>
        <v>512</v>
      </c>
      <c r="I7120" s="23">
        <f t="shared" si="1000"/>
        <v>170726.39999999999</v>
      </c>
      <c r="J7120" s="23">
        <f t="shared" si="1007"/>
        <v>567</v>
      </c>
      <c r="K7120" s="24">
        <f t="shared" si="1001"/>
        <v>-233.55</v>
      </c>
      <c r="L7120" s="23">
        <f t="shared" si="1002"/>
        <v>574</v>
      </c>
      <c r="M7120" s="23">
        <f t="shared" si="1003"/>
        <v>574</v>
      </c>
      <c r="N7120" s="23">
        <f t="shared" si="1004"/>
        <v>191400.3</v>
      </c>
      <c r="O7120" s="25">
        <f t="shared" si="1005"/>
        <v>191400.3</v>
      </c>
      <c r="P7120" t="s">
        <v>23</v>
      </c>
      <c r="Q7120" t="s">
        <v>1985</v>
      </c>
      <c r="R7120" t="s">
        <v>6416</v>
      </c>
      <c r="S7120">
        <v>5102</v>
      </c>
      <c r="T7120" s="28">
        <v>45128</v>
      </c>
      <c r="U7120">
        <v>333.45</v>
      </c>
    </row>
    <row r="7121" spans="1:21" x14ac:dyDescent="0.25">
      <c r="A7121" t="s">
        <v>6500</v>
      </c>
      <c r="B7121" s="28">
        <v>44610</v>
      </c>
      <c r="C7121" s="28">
        <v>44610</v>
      </c>
      <c r="D7121" s="19">
        <v>60</v>
      </c>
      <c r="E7121" s="7">
        <v>6669.1</v>
      </c>
      <c r="F7121" s="21">
        <f t="shared" si="1006"/>
        <v>44669</v>
      </c>
      <c r="G7121" s="28">
        <v>45128</v>
      </c>
      <c r="H7121" s="22">
        <f t="shared" si="999"/>
        <v>459</v>
      </c>
      <c r="I7121" s="23">
        <f t="shared" si="1000"/>
        <v>3061116.9000000004</v>
      </c>
      <c r="J7121" s="23">
        <f t="shared" si="1007"/>
        <v>513</v>
      </c>
      <c r="K7121" s="24">
        <f t="shared" si="1001"/>
        <v>6156.1</v>
      </c>
      <c r="L7121" s="23">
        <f t="shared" si="1002"/>
        <v>518</v>
      </c>
      <c r="M7121" s="23">
        <f t="shared" si="1003"/>
        <v>518</v>
      </c>
      <c r="N7121" s="23">
        <f t="shared" si="1004"/>
        <v>3454593.8000000003</v>
      </c>
      <c r="O7121" s="25">
        <f t="shared" si="1005"/>
        <v>3454593.8000000003</v>
      </c>
      <c r="P7121" t="s">
        <v>23</v>
      </c>
      <c r="Q7121" t="s">
        <v>1985</v>
      </c>
      <c r="R7121" t="s">
        <v>6416</v>
      </c>
      <c r="S7121">
        <v>5102</v>
      </c>
      <c r="T7121" s="28">
        <v>45128</v>
      </c>
      <c r="U7121" s="7">
        <v>6669.1</v>
      </c>
    </row>
    <row r="7122" spans="1:21" x14ac:dyDescent="0.25">
      <c r="A7122" t="s">
        <v>6501</v>
      </c>
      <c r="B7122" s="28">
        <v>44613</v>
      </c>
      <c r="C7122" s="28">
        <v>44613</v>
      </c>
      <c r="D7122" s="19">
        <v>60</v>
      </c>
      <c r="E7122">
        <v>923.85</v>
      </c>
      <c r="F7122" s="21">
        <f t="shared" si="1006"/>
        <v>44672</v>
      </c>
      <c r="G7122" s="28">
        <v>45128</v>
      </c>
      <c r="H7122" s="22">
        <f t="shared" si="999"/>
        <v>456</v>
      </c>
      <c r="I7122" s="23">
        <f t="shared" si="1000"/>
        <v>421275.60000000003</v>
      </c>
      <c r="J7122" s="23">
        <f t="shared" si="1007"/>
        <v>510</v>
      </c>
      <c r="K7122" s="24">
        <f t="shared" si="1001"/>
        <v>413.85</v>
      </c>
      <c r="L7122" s="23">
        <f t="shared" si="1002"/>
        <v>515</v>
      </c>
      <c r="M7122" s="23">
        <f t="shared" si="1003"/>
        <v>515</v>
      </c>
      <c r="N7122" s="23">
        <f t="shared" si="1004"/>
        <v>475782.75</v>
      </c>
      <c r="O7122" s="25">
        <f t="shared" si="1005"/>
        <v>475782.75</v>
      </c>
      <c r="P7122" t="s">
        <v>23</v>
      </c>
      <c r="Q7122" t="s">
        <v>1985</v>
      </c>
      <c r="R7122" t="s">
        <v>6416</v>
      </c>
      <c r="S7122">
        <v>5102</v>
      </c>
      <c r="T7122" s="28">
        <v>45128</v>
      </c>
      <c r="U7122">
        <v>923.85</v>
      </c>
    </row>
    <row r="7123" spans="1:21" x14ac:dyDescent="0.25">
      <c r="A7123" t="s">
        <v>6502</v>
      </c>
      <c r="B7123" s="28">
        <v>44613</v>
      </c>
      <c r="C7123" s="28">
        <v>44613</v>
      </c>
      <c r="D7123" s="19">
        <v>60</v>
      </c>
      <c r="E7123" s="7">
        <v>2309.61</v>
      </c>
      <c r="F7123" s="21">
        <f t="shared" si="1006"/>
        <v>44672</v>
      </c>
      <c r="G7123" s="28">
        <v>45128</v>
      </c>
      <c r="H7123" s="22">
        <f t="shared" si="999"/>
        <v>456</v>
      </c>
      <c r="I7123" s="23">
        <f t="shared" si="1000"/>
        <v>1053182.1600000001</v>
      </c>
      <c r="J7123" s="23">
        <f t="shared" si="1007"/>
        <v>510</v>
      </c>
      <c r="K7123" s="24">
        <f t="shared" si="1001"/>
        <v>1799.6100000000001</v>
      </c>
      <c r="L7123" s="23">
        <f t="shared" si="1002"/>
        <v>515</v>
      </c>
      <c r="M7123" s="23">
        <f t="shared" si="1003"/>
        <v>515</v>
      </c>
      <c r="N7123" s="23">
        <f t="shared" si="1004"/>
        <v>1189449.1500000001</v>
      </c>
      <c r="O7123" s="25">
        <f t="shared" si="1005"/>
        <v>1189449.1500000001</v>
      </c>
      <c r="P7123" t="s">
        <v>23</v>
      </c>
      <c r="Q7123" t="s">
        <v>1985</v>
      </c>
      <c r="R7123" t="s">
        <v>6416</v>
      </c>
      <c r="S7123">
        <v>5102</v>
      </c>
      <c r="T7123" s="28">
        <v>45128</v>
      </c>
      <c r="U7123" s="7">
        <v>2309.61</v>
      </c>
    </row>
    <row r="7124" spans="1:21" x14ac:dyDescent="0.25">
      <c r="A7124" t="s">
        <v>6503</v>
      </c>
      <c r="B7124" s="28">
        <v>44613</v>
      </c>
      <c r="C7124" s="28">
        <v>44613</v>
      </c>
      <c r="D7124" s="19">
        <v>60</v>
      </c>
      <c r="E7124" s="7">
        <v>23046.240000000002</v>
      </c>
      <c r="F7124" s="21">
        <f t="shared" si="1006"/>
        <v>44672</v>
      </c>
      <c r="G7124" s="28">
        <v>45128</v>
      </c>
      <c r="H7124" s="22">
        <f t="shared" si="999"/>
        <v>456</v>
      </c>
      <c r="I7124" s="23">
        <f t="shared" si="1000"/>
        <v>10509085.440000001</v>
      </c>
      <c r="J7124" s="23">
        <f t="shared" si="1007"/>
        <v>510</v>
      </c>
      <c r="K7124" s="24">
        <f t="shared" si="1001"/>
        <v>22536.240000000002</v>
      </c>
      <c r="L7124" s="23">
        <f t="shared" si="1002"/>
        <v>515</v>
      </c>
      <c r="M7124" s="23">
        <f t="shared" si="1003"/>
        <v>515</v>
      </c>
      <c r="N7124" s="23">
        <f t="shared" si="1004"/>
        <v>11868813.600000001</v>
      </c>
      <c r="O7124" s="25">
        <f t="shared" si="1005"/>
        <v>11868813.600000001</v>
      </c>
      <c r="P7124" t="s">
        <v>23</v>
      </c>
      <c r="Q7124" t="s">
        <v>1985</v>
      </c>
      <c r="R7124" t="s">
        <v>6416</v>
      </c>
      <c r="S7124">
        <v>5102</v>
      </c>
      <c r="T7124" s="28">
        <v>45128</v>
      </c>
      <c r="U7124" s="7">
        <v>23046.240000000002</v>
      </c>
    </row>
    <row r="7125" spans="1:21" x14ac:dyDescent="0.25">
      <c r="A7125" t="s">
        <v>6504</v>
      </c>
      <c r="B7125" s="28">
        <v>44623</v>
      </c>
      <c r="C7125" s="28">
        <v>44627</v>
      </c>
      <c r="D7125" s="19">
        <v>60</v>
      </c>
      <c r="E7125" s="7">
        <v>5761.56</v>
      </c>
      <c r="F7125" s="21">
        <f t="shared" si="1006"/>
        <v>44688</v>
      </c>
      <c r="G7125" s="28">
        <v>45128</v>
      </c>
      <c r="H7125" s="22">
        <f t="shared" si="999"/>
        <v>440</v>
      </c>
      <c r="I7125" s="23">
        <f t="shared" si="1000"/>
        <v>2535086.4000000004</v>
      </c>
      <c r="J7125" s="23">
        <f t="shared" si="1007"/>
        <v>494</v>
      </c>
      <c r="K7125" s="24">
        <f t="shared" si="1001"/>
        <v>5267.56</v>
      </c>
      <c r="L7125" s="23">
        <f t="shared" si="1002"/>
        <v>505</v>
      </c>
      <c r="M7125" s="23">
        <f t="shared" si="1003"/>
        <v>501</v>
      </c>
      <c r="N7125" s="23">
        <f t="shared" si="1004"/>
        <v>2909587.8000000003</v>
      </c>
      <c r="O7125" s="25">
        <f t="shared" si="1005"/>
        <v>2886541.56</v>
      </c>
      <c r="P7125" t="s">
        <v>23</v>
      </c>
      <c r="Q7125" t="s">
        <v>1985</v>
      </c>
      <c r="R7125" t="s">
        <v>6416</v>
      </c>
      <c r="S7125">
        <v>5102</v>
      </c>
      <c r="T7125" s="28">
        <v>45128</v>
      </c>
      <c r="U7125" s="7">
        <v>5761.56</v>
      </c>
    </row>
    <row r="7126" spans="1:21" x14ac:dyDescent="0.25">
      <c r="A7126" t="s">
        <v>6505</v>
      </c>
      <c r="B7126" s="28">
        <v>44628</v>
      </c>
      <c r="C7126" s="28">
        <v>44660</v>
      </c>
      <c r="D7126" s="19">
        <v>60</v>
      </c>
      <c r="E7126" s="7">
        <v>4580.63</v>
      </c>
      <c r="F7126" s="21">
        <f t="shared" si="1006"/>
        <v>44721</v>
      </c>
      <c r="G7126" s="28">
        <v>45128</v>
      </c>
      <c r="H7126" s="22">
        <f t="shared" si="999"/>
        <v>407</v>
      </c>
      <c r="I7126" s="23">
        <f t="shared" si="1000"/>
        <v>1864316.4100000001</v>
      </c>
      <c r="J7126" s="23">
        <f t="shared" si="1007"/>
        <v>462</v>
      </c>
      <c r="K7126" s="24">
        <f t="shared" si="1001"/>
        <v>4118.63</v>
      </c>
      <c r="L7126" s="23">
        <f t="shared" si="1002"/>
        <v>500</v>
      </c>
      <c r="M7126" s="23">
        <f t="shared" si="1003"/>
        <v>468</v>
      </c>
      <c r="N7126" s="23">
        <f t="shared" si="1004"/>
        <v>2290315</v>
      </c>
      <c r="O7126" s="25">
        <f t="shared" si="1005"/>
        <v>2143734.84</v>
      </c>
      <c r="P7126" t="s">
        <v>23</v>
      </c>
      <c r="Q7126" t="s">
        <v>1985</v>
      </c>
      <c r="R7126" t="s">
        <v>6416</v>
      </c>
      <c r="S7126">
        <v>5102</v>
      </c>
      <c r="T7126" s="28">
        <v>45128</v>
      </c>
      <c r="U7126" s="7">
        <v>4580.63</v>
      </c>
    </row>
    <row r="7127" spans="1:21" x14ac:dyDescent="0.25">
      <c r="A7127" t="s">
        <v>6506</v>
      </c>
      <c r="B7127" s="28">
        <v>44631</v>
      </c>
      <c r="C7127" s="28">
        <v>44631</v>
      </c>
      <c r="D7127" s="19">
        <v>60</v>
      </c>
      <c r="E7127">
        <v>781.4</v>
      </c>
      <c r="F7127" s="21">
        <f t="shared" si="1006"/>
        <v>44692</v>
      </c>
      <c r="G7127" s="28">
        <v>45128</v>
      </c>
      <c r="H7127" s="22">
        <f t="shared" si="999"/>
        <v>436</v>
      </c>
      <c r="I7127" s="23">
        <f t="shared" si="1000"/>
        <v>340690.39999999997</v>
      </c>
      <c r="J7127" s="23">
        <f t="shared" si="1007"/>
        <v>490</v>
      </c>
      <c r="K7127" s="24">
        <f t="shared" si="1001"/>
        <v>291.39999999999998</v>
      </c>
      <c r="L7127" s="23">
        <f t="shared" si="1002"/>
        <v>497</v>
      </c>
      <c r="M7127" s="23">
        <f t="shared" si="1003"/>
        <v>497</v>
      </c>
      <c r="N7127" s="23">
        <f t="shared" si="1004"/>
        <v>388355.8</v>
      </c>
      <c r="O7127" s="25">
        <f t="shared" si="1005"/>
        <v>388355.8</v>
      </c>
      <c r="P7127" t="s">
        <v>23</v>
      </c>
      <c r="Q7127" t="s">
        <v>1985</v>
      </c>
      <c r="R7127" t="s">
        <v>6416</v>
      </c>
      <c r="S7127">
        <v>5102</v>
      </c>
      <c r="T7127" s="28">
        <v>45128</v>
      </c>
      <c r="U7127">
        <v>781.4</v>
      </c>
    </row>
    <row r="7128" spans="1:21" x14ac:dyDescent="0.25">
      <c r="A7128" t="s">
        <v>6507</v>
      </c>
      <c r="B7128" s="28">
        <v>44631</v>
      </c>
      <c r="C7128" s="28">
        <v>44631</v>
      </c>
      <c r="D7128" s="19">
        <v>60</v>
      </c>
      <c r="E7128" s="7">
        <v>1439.99</v>
      </c>
      <c r="F7128" s="21">
        <f t="shared" si="1006"/>
        <v>44692</v>
      </c>
      <c r="G7128" s="28">
        <v>45128</v>
      </c>
      <c r="H7128" s="22">
        <f t="shared" si="999"/>
        <v>436</v>
      </c>
      <c r="I7128" s="23">
        <f t="shared" si="1000"/>
        <v>627835.64</v>
      </c>
      <c r="J7128" s="23">
        <f t="shared" si="1007"/>
        <v>490</v>
      </c>
      <c r="K7128" s="24">
        <f t="shared" si="1001"/>
        <v>949.99</v>
      </c>
      <c r="L7128" s="23">
        <f t="shared" si="1002"/>
        <v>497</v>
      </c>
      <c r="M7128" s="23">
        <f t="shared" si="1003"/>
        <v>497</v>
      </c>
      <c r="N7128" s="23">
        <f t="shared" si="1004"/>
        <v>715675.03</v>
      </c>
      <c r="O7128" s="25">
        <f t="shared" si="1005"/>
        <v>715675.03</v>
      </c>
      <c r="P7128" t="s">
        <v>23</v>
      </c>
      <c r="Q7128" t="s">
        <v>1985</v>
      </c>
      <c r="R7128" t="s">
        <v>6416</v>
      </c>
      <c r="S7128">
        <v>5102</v>
      </c>
      <c r="T7128" s="28">
        <v>45128</v>
      </c>
      <c r="U7128" s="7">
        <v>1439.99</v>
      </c>
    </row>
    <row r="7129" spans="1:21" x14ac:dyDescent="0.25">
      <c r="A7129" t="s">
        <v>6508</v>
      </c>
      <c r="B7129" s="28">
        <v>44631</v>
      </c>
      <c r="C7129" s="28">
        <v>44631</v>
      </c>
      <c r="D7129" s="19">
        <v>60</v>
      </c>
      <c r="E7129" s="7">
        <v>6669.1</v>
      </c>
      <c r="F7129" s="21">
        <f t="shared" si="1006"/>
        <v>44692</v>
      </c>
      <c r="G7129" s="28">
        <v>45128</v>
      </c>
      <c r="H7129" s="22">
        <f t="shared" si="999"/>
        <v>436</v>
      </c>
      <c r="I7129" s="23">
        <f t="shared" si="1000"/>
        <v>2907727.6</v>
      </c>
      <c r="J7129" s="23">
        <f t="shared" si="1007"/>
        <v>490</v>
      </c>
      <c r="K7129" s="24">
        <f t="shared" si="1001"/>
        <v>6179.1</v>
      </c>
      <c r="L7129" s="23">
        <f t="shared" si="1002"/>
        <v>497</v>
      </c>
      <c r="M7129" s="23">
        <f t="shared" si="1003"/>
        <v>497</v>
      </c>
      <c r="N7129" s="23">
        <f t="shared" si="1004"/>
        <v>3314542.7</v>
      </c>
      <c r="O7129" s="25">
        <f t="shared" si="1005"/>
        <v>3314542.7</v>
      </c>
      <c r="P7129" t="s">
        <v>23</v>
      </c>
      <c r="Q7129" t="s">
        <v>1985</v>
      </c>
      <c r="R7129" t="s">
        <v>6416</v>
      </c>
      <c r="S7129">
        <v>5102</v>
      </c>
      <c r="T7129" s="28">
        <v>45128</v>
      </c>
      <c r="U7129" s="7">
        <v>6669.1</v>
      </c>
    </row>
    <row r="7130" spans="1:21" x14ac:dyDescent="0.25">
      <c r="A7130" t="s">
        <v>6509</v>
      </c>
      <c r="B7130" s="28">
        <v>44635</v>
      </c>
      <c r="C7130" s="28">
        <v>44635</v>
      </c>
      <c r="D7130" s="19">
        <v>60</v>
      </c>
      <c r="E7130" s="7">
        <v>15917.82</v>
      </c>
      <c r="F7130" s="21">
        <f t="shared" si="1006"/>
        <v>44696</v>
      </c>
      <c r="G7130" s="28">
        <v>45128</v>
      </c>
      <c r="H7130" s="22">
        <f t="shared" si="999"/>
        <v>432</v>
      </c>
      <c r="I7130" s="23">
        <f t="shared" si="1000"/>
        <v>6876498.2400000002</v>
      </c>
      <c r="J7130" s="23">
        <f t="shared" si="1007"/>
        <v>486</v>
      </c>
      <c r="K7130" s="24">
        <f t="shared" si="1001"/>
        <v>15431.82</v>
      </c>
      <c r="L7130" s="23">
        <f t="shared" si="1002"/>
        <v>493</v>
      </c>
      <c r="M7130" s="23">
        <f t="shared" si="1003"/>
        <v>493</v>
      </c>
      <c r="N7130" s="23">
        <f t="shared" si="1004"/>
        <v>7847485.2599999998</v>
      </c>
      <c r="O7130" s="25">
        <f t="shared" si="1005"/>
        <v>7847485.2599999998</v>
      </c>
      <c r="P7130" t="s">
        <v>23</v>
      </c>
      <c r="Q7130" t="s">
        <v>1985</v>
      </c>
      <c r="R7130" t="s">
        <v>6416</v>
      </c>
      <c r="S7130">
        <v>5102</v>
      </c>
      <c r="T7130" s="28">
        <v>45128</v>
      </c>
      <c r="U7130" s="7">
        <v>15917.82</v>
      </c>
    </row>
    <row r="7131" spans="1:21" x14ac:dyDescent="0.25">
      <c r="A7131" t="s">
        <v>6510</v>
      </c>
      <c r="B7131" s="28">
        <v>44635</v>
      </c>
      <c r="C7131" s="28">
        <v>44635</v>
      </c>
      <c r="D7131" s="19">
        <v>60</v>
      </c>
      <c r="E7131" s="7">
        <v>3079.48</v>
      </c>
      <c r="F7131" s="21">
        <f t="shared" si="1006"/>
        <v>44696</v>
      </c>
      <c r="G7131" s="28">
        <v>45128</v>
      </c>
      <c r="H7131" s="22">
        <f t="shared" ref="H7131:H7194" si="1008">G7131-F7131</f>
        <v>432</v>
      </c>
      <c r="I7131" s="23">
        <f t="shared" ref="I7131:I7194" si="1009">E7131*H7131</f>
        <v>1330335.3600000001</v>
      </c>
      <c r="J7131" s="23">
        <f t="shared" si="1007"/>
        <v>486</v>
      </c>
      <c r="K7131" s="24">
        <f t="shared" ref="K7131:K7194" si="1010">E7131-J7131</f>
        <v>2593.48</v>
      </c>
      <c r="L7131" s="23">
        <f t="shared" ref="L7131:L7194" si="1011">G7131-B7131</f>
        <v>493</v>
      </c>
      <c r="M7131" s="23">
        <f t="shared" ref="M7131:M7194" si="1012">G7131-C7131</f>
        <v>493</v>
      </c>
      <c r="N7131" s="23">
        <f t="shared" ref="N7131:N7194" si="1013">E7131*L7131</f>
        <v>1518183.64</v>
      </c>
      <c r="O7131" s="25">
        <f t="shared" ref="O7131:O7194" si="1014">E7131*M7131</f>
        <v>1518183.64</v>
      </c>
      <c r="P7131" t="s">
        <v>23</v>
      </c>
      <c r="Q7131" t="s">
        <v>1985</v>
      </c>
      <c r="R7131" t="s">
        <v>6416</v>
      </c>
      <c r="S7131">
        <v>5102</v>
      </c>
      <c r="T7131" s="28">
        <v>45128</v>
      </c>
      <c r="U7131" s="7">
        <v>3079.48</v>
      </c>
    </row>
    <row r="7132" spans="1:21" x14ac:dyDescent="0.25">
      <c r="A7132" t="s">
        <v>6511</v>
      </c>
      <c r="B7132" s="28">
        <v>44638</v>
      </c>
      <c r="C7132" s="28">
        <v>44638</v>
      </c>
      <c r="D7132" s="19">
        <v>60</v>
      </c>
      <c r="E7132">
        <v>555.58000000000004</v>
      </c>
      <c r="F7132" s="21">
        <f t="shared" si="1006"/>
        <v>44699</v>
      </c>
      <c r="G7132" s="28">
        <v>45128</v>
      </c>
      <c r="H7132" s="22">
        <f t="shared" si="1008"/>
        <v>429</v>
      </c>
      <c r="I7132" s="23">
        <f t="shared" si="1009"/>
        <v>238343.82</v>
      </c>
      <c r="J7132" s="23">
        <f t="shared" si="1007"/>
        <v>483</v>
      </c>
      <c r="K7132" s="24">
        <f t="shared" si="1010"/>
        <v>72.580000000000041</v>
      </c>
      <c r="L7132" s="23">
        <f t="shared" si="1011"/>
        <v>490</v>
      </c>
      <c r="M7132" s="23">
        <f t="shared" si="1012"/>
        <v>490</v>
      </c>
      <c r="N7132" s="23">
        <f t="shared" si="1013"/>
        <v>272234.2</v>
      </c>
      <c r="O7132" s="25">
        <f t="shared" si="1014"/>
        <v>272234.2</v>
      </c>
      <c r="P7132" t="s">
        <v>23</v>
      </c>
      <c r="Q7132" t="s">
        <v>1985</v>
      </c>
      <c r="R7132" t="s">
        <v>6416</v>
      </c>
      <c r="S7132">
        <v>5102</v>
      </c>
      <c r="T7132" s="28">
        <v>45128</v>
      </c>
      <c r="U7132">
        <v>555.58000000000004</v>
      </c>
    </row>
    <row r="7133" spans="1:21" x14ac:dyDescent="0.25">
      <c r="A7133" t="s">
        <v>6512</v>
      </c>
      <c r="B7133" s="28">
        <v>44638</v>
      </c>
      <c r="C7133" s="28">
        <v>44638</v>
      </c>
      <c r="D7133" s="19">
        <v>60</v>
      </c>
      <c r="E7133" s="7">
        <v>2880.78</v>
      </c>
      <c r="F7133" s="21">
        <f t="shared" si="1006"/>
        <v>44699</v>
      </c>
      <c r="G7133" s="28">
        <v>45128</v>
      </c>
      <c r="H7133" s="22">
        <f t="shared" si="1008"/>
        <v>429</v>
      </c>
      <c r="I7133" s="23">
        <f t="shared" si="1009"/>
        <v>1235854.6200000001</v>
      </c>
      <c r="J7133" s="23">
        <f t="shared" si="1007"/>
        <v>483</v>
      </c>
      <c r="K7133" s="24">
        <f t="shared" si="1010"/>
        <v>2397.7800000000002</v>
      </c>
      <c r="L7133" s="23">
        <f t="shared" si="1011"/>
        <v>490</v>
      </c>
      <c r="M7133" s="23">
        <f t="shared" si="1012"/>
        <v>490</v>
      </c>
      <c r="N7133" s="23">
        <f t="shared" si="1013"/>
        <v>1411582.2000000002</v>
      </c>
      <c r="O7133" s="25">
        <f t="shared" si="1014"/>
        <v>1411582.2000000002</v>
      </c>
      <c r="P7133" t="s">
        <v>23</v>
      </c>
      <c r="Q7133" t="s">
        <v>1985</v>
      </c>
      <c r="R7133" t="s">
        <v>6416</v>
      </c>
      <c r="S7133">
        <v>5102</v>
      </c>
      <c r="T7133" s="28">
        <v>45128</v>
      </c>
      <c r="U7133" s="7">
        <v>2880.78</v>
      </c>
    </row>
    <row r="7134" spans="1:21" x14ac:dyDescent="0.25">
      <c r="A7134" t="s">
        <v>6513</v>
      </c>
      <c r="B7134" s="28">
        <v>44642</v>
      </c>
      <c r="C7134" s="28">
        <v>44642</v>
      </c>
      <c r="D7134" s="19">
        <v>60</v>
      </c>
      <c r="E7134" s="7">
        <v>23046.240000000002</v>
      </c>
      <c r="F7134" s="21">
        <f t="shared" si="1006"/>
        <v>44703</v>
      </c>
      <c r="G7134" s="28">
        <v>45128</v>
      </c>
      <c r="H7134" s="22">
        <f t="shared" si="1008"/>
        <v>425</v>
      </c>
      <c r="I7134" s="23">
        <f t="shared" si="1009"/>
        <v>9794652</v>
      </c>
      <c r="J7134" s="23">
        <f t="shared" si="1007"/>
        <v>479</v>
      </c>
      <c r="K7134" s="24">
        <f t="shared" si="1010"/>
        <v>22567.24</v>
      </c>
      <c r="L7134" s="23">
        <f t="shared" si="1011"/>
        <v>486</v>
      </c>
      <c r="M7134" s="23">
        <f t="shared" si="1012"/>
        <v>486</v>
      </c>
      <c r="N7134" s="23">
        <f t="shared" si="1013"/>
        <v>11200472.640000001</v>
      </c>
      <c r="O7134" s="25">
        <f t="shared" si="1014"/>
        <v>11200472.640000001</v>
      </c>
      <c r="P7134" t="s">
        <v>23</v>
      </c>
      <c r="Q7134" t="s">
        <v>1985</v>
      </c>
      <c r="R7134" t="s">
        <v>6416</v>
      </c>
      <c r="S7134">
        <v>5102</v>
      </c>
      <c r="T7134" s="28">
        <v>45128</v>
      </c>
      <c r="U7134" s="7">
        <v>23046.240000000002</v>
      </c>
    </row>
    <row r="7135" spans="1:21" x14ac:dyDescent="0.25">
      <c r="A7135" t="s">
        <v>6514</v>
      </c>
      <c r="B7135" s="28">
        <v>44643</v>
      </c>
      <c r="C7135" s="28">
        <v>44643</v>
      </c>
      <c r="D7135" s="19">
        <v>60</v>
      </c>
      <c r="E7135" s="7">
        <v>4012.52</v>
      </c>
      <c r="F7135" s="21">
        <f t="shared" si="1006"/>
        <v>44704</v>
      </c>
      <c r="G7135" s="28">
        <v>45128</v>
      </c>
      <c r="H7135" s="22">
        <f t="shared" si="1008"/>
        <v>424</v>
      </c>
      <c r="I7135" s="23">
        <f t="shared" si="1009"/>
        <v>1701308.48</v>
      </c>
      <c r="J7135" s="23">
        <f t="shared" si="1007"/>
        <v>478</v>
      </c>
      <c r="K7135" s="24">
        <f t="shared" si="1010"/>
        <v>3534.52</v>
      </c>
      <c r="L7135" s="23">
        <f t="shared" si="1011"/>
        <v>485</v>
      </c>
      <c r="M7135" s="23">
        <f t="shared" si="1012"/>
        <v>485</v>
      </c>
      <c r="N7135" s="23">
        <f t="shared" si="1013"/>
        <v>1946072.2</v>
      </c>
      <c r="O7135" s="25">
        <f t="shared" si="1014"/>
        <v>1946072.2</v>
      </c>
      <c r="P7135" t="s">
        <v>23</v>
      </c>
      <c r="Q7135" t="s">
        <v>1985</v>
      </c>
      <c r="R7135" t="s">
        <v>6416</v>
      </c>
      <c r="S7135">
        <v>5102</v>
      </c>
      <c r="T7135" s="28">
        <v>45128</v>
      </c>
      <c r="U7135" s="7">
        <v>4012.52</v>
      </c>
    </row>
    <row r="7136" spans="1:21" x14ac:dyDescent="0.25">
      <c r="A7136" t="s">
        <v>6515</v>
      </c>
      <c r="B7136" s="28">
        <v>44649</v>
      </c>
      <c r="C7136" s="28">
        <v>44649</v>
      </c>
      <c r="D7136" s="19">
        <v>60</v>
      </c>
      <c r="E7136" s="7">
        <v>6511.7</v>
      </c>
      <c r="F7136" s="21">
        <f t="shared" si="1006"/>
        <v>44710</v>
      </c>
      <c r="G7136" s="28">
        <v>45128</v>
      </c>
      <c r="H7136" s="22">
        <f t="shared" si="1008"/>
        <v>418</v>
      </c>
      <c r="I7136" s="23">
        <f t="shared" si="1009"/>
        <v>2721890.6</v>
      </c>
      <c r="J7136" s="23">
        <f t="shared" si="1007"/>
        <v>472</v>
      </c>
      <c r="K7136" s="24">
        <f t="shared" si="1010"/>
        <v>6039.7</v>
      </c>
      <c r="L7136" s="23">
        <f t="shared" si="1011"/>
        <v>479</v>
      </c>
      <c r="M7136" s="23">
        <f t="shared" si="1012"/>
        <v>479</v>
      </c>
      <c r="N7136" s="23">
        <f t="shared" si="1013"/>
        <v>3119104.3</v>
      </c>
      <c r="O7136" s="25">
        <f t="shared" si="1014"/>
        <v>3119104.3</v>
      </c>
      <c r="P7136" t="s">
        <v>23</v>
      </c>
      <c r="Q7136" t="s">
        <v>1985</v>
      </c>
      <c r="R7136" t="s">
        <v>6416</v>
      </c>
      <c r="S7136">
        <v>5102</v>
      </c>
      <c r="T7136" s="28">
        <v>45128</v>
      </c>
      <c r="U7136" s="7">
        <v>6511.7</v>
      </c>
    </row>
    <row r="7137" spans="1:21" x14ac:dyDescent="0.25">
      <c r="A7137" t="s">
        <v>6516</v>
      </c>
      <c r="B7137" s="28">
        <v>44657</v>
      </c>
      <c r="C7137" s="28">
        <v>44657</v>
      </c>
      <c r="D7137" s="19">
        <v>60</v>
      </c>
      <c r="E7137" s="7">
        <v>1539.74</v>
      </c>
      <c r="F7137" s="21">
        <f t="shared" si="1006"/>
        <v>44718</v>
      </c>
      <c r="G7137" s="28">
        <v>45128</v>
      </c>
      <c r="H7137" s="22">
        <f t="shared" si="1008"/>
        <v>410</v>
      </c>
      <c r="I7137" s="23">
        <f t="shared" si="1009"/>
        <v>631293.4</v>
      </c>
      <c r="J7137" s="23">
        <f t="shared" si="1007"/>
        <v>465</v>
      </c>
      <c r="K7137" s="24">
        <f t="shared" si="1010"/>
        <v>1074.74</v>
      </c>
      <c r="L7137" s="23">
        <f t="shared" si="1011"/>
        <v>471</v>
      </c>
      <c r="M7137" s="23">
        <f t="shared" si="1012"/>
        <v>471</v>
      </c>
      <c r="N7137" s="23">
        <f t="shared" si="1013"/>
        <v>725217.54</v>
      </c>
      <c r="O7137" s="25">
        <f t="shared" si="1014"/>
        <v>725217.54</v>
      </c>
      <c r="P7137" t="s">
        <v>23</v>
      </c>
      <c r="Q7137" t="s">
        <v>1985</v>
      </c>
      <c r="R7137" t="s">
        <v>6416</v>
      </c>
      <c r="S7137">
        <v>5102</v>
      </c>
      <c r="T7137" s="28">
        <v>45128</v>
      </c>
      <c r="U7137" s="7">
        <v>1539.74</v>
      </c>
    </row>
    <row r="7138" spans="1:21" x14ac:dyDescent="0.25">
      <c r="A7138" t="s">
        <v>6517</v>
      </c>
      <c r="B7138" s="28">
        <v>44659</v>
      </c>
      <c r="C7138" s="28">
        <v>44659</v>
      </c>
      <c r="D7138" s="19">
        <v>60</v>
      </c>
      <c r="E7138" s="7">
        <v>6669.1</v>
      </c>
      <c r="F7138" s="21">
        <f t="shared" si="1006"/>
        <v>44720</v>
      </c>
      <c r="G7138" s="28">
        <v>45128</v>
      </c>
      <c r="H7138" s="22">
        <f t="shared" si="1008"/>
        <v>408</v>
      </c>
      <c r="I7138" s="23">
        <f t="shared" si="1009"/>
        <v>2720992.8000000003</v>
      </c>
      <c r="J7138" s="23">
        <f t="shared" si="1007"/>
        <v>463</v>
      </c>
      <c r="K7138" s="24">
        <f t="shared" si="1010"/>
        <v>6206.1</v>
      </c>
      <c r="L7138" s="23">
        <f t="shared" si="1011"/>
        <v>469</v>
      </c>
      <c r="M7138" s="23">
        <f t="shared" si="1012"/>
        <v>469</v>
      </c>
      <c r="N7138" s="23">
        <f t="shared" si="1013"/>
        <v>3127807.9000000004</v>
      </c>
      <c r="O7138" s="25">
        <f t="shared" si="1014"/>
        <v>3127807.9000000004</v>
      </c>
      <c r="P7138" t="s">
        <v>23</v>
      </c>
      <c r="Q7138" t="s">
        <v>1985</v>
      </c>
      <c r="R7138" t="s">
        <v>6416</v>
      </c>
      <c r="S7138">
        <v>5102</v>
      </c>
      <c r="T7138" s="28">
        <v>45128</v>
      </c>
      <c r="U7138" s="7">
        <v>6669.1</v>
      </c>
    </row>
    <row r="7139" spans="1:21" x14ac:dyDescent="0.25">
      <c r="A7139" t="s">
        <v>6518</v>
      </c>
      <c r="B7139" s="28">
        <v>44659</v>
      </c>
      <c r="C7139" s="28">
        <v>44659</v>
      </c>
      <c r="D7139" s="19">
        <v>60</v>
      </c>
      <c r="E7139" s="7">
        <v>24895.02</v>
      </c>
      <c r="F7139" s="21">
        <f t="shared" si="1006"/>
        <v>44720</v>
      </c>
      <c r="G7139" s="28">
        <v>45128</v>
      </c>
      <c r="H7139" s="22">
        <f t="shared" si="1008"/>
        <v>408</v>
      </c>
      <c r="I7139" s="23">
        <f t="shared" si="1009"/>
        <v>10157168.16</v>
      </c>
      <c r="J7139" s="23">
        <f t="shared" si="1007"/>
        <v>463</v>
      </c>
      <c r="K7139" s="24">
        <f t="shared" si="1010"/>
        <v>24432.02</v>
      </c>
      <c r="L7139" s="23">
        <f t="shared" si="1011"/>
        <v>469</v>
      </c>
      <c r="M7139" s="23">
        <f t="shared" si="1012"/>
        <v>469</v>
      </c>
      <c r="N7139" s="23">
        <f t="shared" si="1013"/>
        <v>11675764.380000001</v>
      </c>
      <c r="O7139" s="25">
        <f t="shared" si="1014"/>
        <v>11675764.380000001</v>
      </c>
      <c r="P7139" t="s">
        <v>23</v>
      </c>
      <c r="Q7139" t="s">
        <v>1985</v>
      </c>
      <c r="R7139" t="s">
        <v>6416</v>
      </c>
      <c r="S7139">
        <v>5106</v>
      </c>
      <c r="T7139" s="28">
        <v>45128</v>
      </c>
      <c r="U7139" s="7">
        <v>24895.02</v>
      </c>
    </row>
    <row r="7140" spans="1:21" x14ac:dyDescent="0.25">
      <c r="A7140" t="s">
        <v>6519</v>
      </c>
      <c r="B7140" s="28">
        <v>44659</v>
      </c>
      <c r="C7140" s="28">
        <v>44659</v>
      </c>
      <c r="D7140" s="19">
        <v>60</v>
      </c>
      <c r="E7140" s="7">
        <v>4580.63</v>
      </c>
      <c r="F7140" s="21">
        <f t="shared" si="1006"/>
        <v>44720</v>
      </c>
      <c r="G7140" s="28">
        <v>45128</v>
      </c>
      <c r="H7140" s="22">
        <f t="shared" si="1008"/>
        <v>408</v>
      </c>
      <c r="I7140" s="23">
        <f t="shared" si="1009"/>
        <v>1868897.04</v>
      </c>
      <c r="J7140" s="23">
        <f t="shared" si="1007"/>
        <v>463</v>
      </c>
      <c r="K7140" s="24">
        <f t="shared" si="1010"/>
        <v>4117.63</v>
      </c>
      <c r="L7140" s="23">
        <f t="shared" si="1011"/>
        <v>469</v>
      </c>
      <c r="M7140" s="23">
        <f t="shared" si="1012"/>
        <v>469</v>
      </c>
      <c r="N7140" s="23">
        <f t="shared" si="1013"/>
        <v>2148315.4700000002</v>
      </c>
      <c r="O7140" s="25">
        <f t="shared" si="1014"/>
        <v>2148315.4700000002</v>
      </c>
      <c r="P7140" t="s">
        <v>23</v>
      </c>
      <c r="Q7140" t="s">
        <v>1985</v>
      </c>
      <c r="R7140" t="s">
        <v>6416</v>
      </c>
      <c r="S7140">
        <v>5106</v>
      </c>
      <c r="T7140" s="28">
        <v>45128</v>
      </c>
      <c r="U7140" s="7">
        <v>4580.63</v>
      </c>
    </row>
    <row r="7141" spans="1:21" x14ac:dyDescent="0.25">
      <c r="A7141" t="s">
        <v>6520</v>
      </c>
      <c r="B7141" s="28">
        <v>44666</v>
      </c>
      <c r="C7141" s="28">
        <v>44668</v>
      </c>
      <c r="D7141" s="19">
        <v>60</v>
      </c>
      <c r="E7141">
        <v>833.36</v>
      </c>
      <c r="F7141" s="21">
        <f t="shared" si="1006"/>
        <v>44729</v>
      </c>
      <c r="G7141" s="28">
        <v>45128</v>
      </c>
      <c r="H7141" s="22">
        <f t="shared" si="1008"/>
        <v>399</v>
      </c>
      <c r="I7141" s="23">
        <f t="shared" si="1009"/>
        <v>332510.64</v>
      </c>
      <c r="J7141" s="23">
        <f t="shared" si="1007"/>
        <v>454</v>
      </c>
      <c r="K7141" s="24">
        <f t="shared" si="1010"/>
        <v>379.36</v>
      </c>
      <c r="L7141" s="23">
        <f t="shared" si="1011"/>
        <v>462</v>
      </c>
      <c r="M7141" s="23">
        <f t="shared" si="1012"/>
        <v>460</v>
      </c>
      <c r="N7141" s="23">
        <f t="shared" si="1013"/>
        <v>385012.32</v>
      </c>
      <c r="O7141" s="25">
        <f t="shared" si="1014"/>
        <v>383345.60000000003</v>
      </c>
      <c r="P7141" t="s">
        <v>23</v>
      </c>
      <c r="Q7141" t="s">
        <v>1985</v>
      </c>
      <c r="R7141" t="s">
        <v>6416</v>
      </c>
      <c r="S7141">
        <v>5106</v>
      </c>
      <c r="T7141" s="28">
        <v>45128</v>
      </c>
      <c r="U7141">
        <v>833.36</v>
      </c>
    </row>
    <row r="7142" spans="1:21" x14ac:dyDescent="0.25">
      <c r="A7142" t="s">
        <v>6521</v>
      </c>
      <c r="B7142" s="28">
        <v>44671</v>
      </c>
      <c r="C7142" s="28">
        <v>44671</v>
      </c>
      <c r="D7142" s="19">
        <v>60</v>
      </c>
      <c r="E7142" s="7">
        <v>1000.36</v>
      </c>
      <c r="F7142" s="21">
        <f t="shared" si="1006"/>
        <v>44732</v>
      </c>
      <c r="G7142" s="28">
        <v>45128</v>
      </c>
      <c r="H7142" s="22">
        <f t="shared" si="1008"/>
        <v>396</v>
      </c>
      <c r="I7142" s="23">
        <f t="shared" si="1009"/>
        <v>396142.56</v>
      </c>
      <c r="J7142" s="23">
        <f t="shared" si="1007"/>
        <v>451</v>
      </c>
      <c r="K7142" s="24">
        <f t="shared" si="1010"/>
        <v>549.36</v>
      </c>
      <c r="L7142" s="23">
        <f t="shared" si="1011"/>
        <v>457</v>
      </c>
      <c r="M7142" s="23">
        <f t="shared" si="1012"/>
        <v>457</v>
      </c>
      <c r="N7142" s="23">
        <f t="shared" si="1013"/>
        <v>457164.52</v>
      </c>
      <c r="O7142" s="25">
        <f t="shared" si="1014"/>
        <v>457164.52</v>
      </c>
      <c r="P7142" t="s">
        <v>23</v>
      </c>
      <c r="Q7142" t="s">
        <v>1985</v>
      </c>
      <c r="R7142" t="s">
        <v>6416</v>
      </c>
      <c r="S7142">
        <v>5106</v>
      </c>
      <c r="T7142" s="28">
        <v>45128</v>
      </c>
      <c r="U7142" s="7">
        <v>1000.36</v>
      </c>
    </row>
    <row r="7143" spans="1:21" x14ac:dyDescent="0.25">
      <c r="A7143" t="s">
        <v>6522</v>
      </c>
      <c r="B7143" s="28">
        <v>44673</v>
      </c>
      <c r="C7143" s="28">
        <v>44673</v>
      </c>
      <c r="D7143" s="19">
        <v>60</v>
      </c>
      <c r="E7143" s="7">
        <v>4580.63</v>
      </c>
      <c r="F7143" s="21">
        <f t="shared" si="1006"/>
        <v>44734</v>
      </c>
      <c r="G7143" s="28">
        <v>45128</v>
      </c>
      <c r="H7143" s="22">
        <f t="shared" si="1008"/>
        <v>394</v>
      </c>
      <c r="I7143" s="23">
        <f t="shared" si="1009"/>
        <v>1804768.22</v>
      </c>
      <c r="J7143" s="23">
        <f t="shared" si="1007"/>
        <v>449</v>
      </c>
      <c r="K7143" s="24">
        <f t="shared" si="1010"/>
        <v>4131.63</v>
      </c>
      <c r="L7143" s="23">
        <f t="shared" si="1011"/>
        <v>455</v>
      </c>
      <c r="M7143" s="23">
        <f t="shared" si="1012"/>
        <v>455</v>
      </c>
      <c r="N7143" s="23">
        <f t="shared" si="1013"/>
        <v>2084186.6500000001</v>
      </c>
      <c r="O7143" s="25">
        <f t="shared" si="1014"/>
        <v>2084186.6500000001</v>
      </c>
      <c r="P7143" t="s">
        <v>23</v>
      </c>
      <c r="Q7143" t="s">
        <v>1985</v>
      </c>
      <c r="R7143" t="s">
        <v>6416</v>
      </c>
      <c r="S7143">
        <v>5106</v>
      </c>
      <c r="T7143" s="28">
        <v>45128</v>
      </c>
      <c r="U7143" s="7">
        <v>4580.63</v>
      </c>
    </row>
    <row r="7144" spans="1:21" x14ac:dyDescent="0.25">
      <c r="A7144" t="s">
        <v>6523</v>
      </c>
      <c r="B7144" s="28">
        <v>44673</v>
      </c>
      <c r="C7144" s="28">
        <v>44673</v>
      </c>
      <c r="D7144" s="19">
        <v>60</v>
      </c>
      <c r="E7144" s="7">
        <v>23046.240000000002</v>
      </c>
      <c r="F7144" s="21">
        <f t="shared" si="1006"/>
        <v>44734</v>
      </c>
      <c r="G7144" s="28">
        <v>45128</v>
      </c>
      <c r="H7144" s="22">
        <f t="shared" si="1008"/>
        <v>394</v>
      </c>
      <c r="I7144" s="23">
        <f t="shared" si="1009"/>
        <v>9080218.5600000005</v>
      </c>
      <c r="J7144" s="23">
        <f t="shared" si="1007"/>
        <v>449</v>
      </c>
      <c r="K7144" s="24">
        <f t="shared" si="1010"/>
        <v>22597.24</v>
      </c>
      <c r="L7144" s="23">
        <f t="shared" si="1011"/>
        <v>455</v>
      </c>
      <c r="M7144" s="23">
        <f t="shared" si="1012"/>
        <v>455</v>
      </c>
      <c r="N7144" s="23">
        <f t="shared" si="1013"/>
        <v>10486039.200000001</v>
      </c>
      <c r="O7144" s="25">
        <f t="shared" si="1014"/>
        <v>10486039.200000001</v>
      </c>
      <c r="P7144" t="s">
        <v>23</v>
      </c>
      <c r="Q7144" t="s">
        <v>1985</v>
      </c>
      <c r="R7144" t="s">
        <v>6416</v>
      </c>
      <c r="S7144">
        <v>5106</v>
      </c>
      <c r="T7144" s="28">
        <v>45128</v>
      </c>
      <c r="U7144" s="7">
        <v>23046.240000000002</v>
      </c>
    </row>
    <row r="7145" spans="1:21" x14ac:dyDescent="0.25">
      <c r="A7145" t="s">
        <v>6524</v>
      </c>
      <c r="B7145" s="28">
        <v>44673</v>
      </c>
      <c r="C7145" s="28">
        <v>44673</v>
      </c>
      <c r="D7145" s="19">
        <v>60</v>
      </c>
      <c r="E7145">
        <v>555.58000000000004</v>
      </c>
      <c r="F7145" s="21">
        <f t="shared" si="1006"/>
        <v>44734</v>
      </c>
      <c r="G7145" s="28">
        <v>45128</v>
      </c>
      <c r="H7145" s="22">
        <f t="shared" si="1008"/>
        <v>394</v>
      </c>
      <c r="I7145" s="23">
        <f t="shared" si="1009"/>
        <v>218898.52000000002</v>
      </c>
      <c r="J7145" s="23">
        <f t="shared" si="1007"/>
        <v>449</v>
      </c>
      <c r="K7145" s="24">
        <f t="shared" si="1010"/>
        <v>106.58000000000004</v>
      </c>
      <c r="L7145" s="23">
        <f t="shared" si="1011"/>
        <v>455</v>
      </c>
      <c r="M7145" s="23">
        <f t="shared" si="1012"/>
        <v>455</v>
      </c>
      <c r="N7145" s="23">
        <f t="shared" si="1013"/>
        <v>252788.90000000002</v>
      </c>
      <c r="O7145" s="25">
        <f t="shared" si="1014"/>
        <v>252788.90000000002</v>
      </c>
      <c r="P7145" t="s">
        <v>23</v>
      </c>
      <c r="Q7145" t="s">
        <v>1985</v>
      </c>
      <c r="R7145" t="s">
        <v>6416</v>
      </c>
      <c r="S7145">
        <v>5106</v>
      </c>
      <c r="T7145" s="28">
        <v>45128</v>
      </c>
      <c r="U7145">
        <v>555.58000000000004</v>
      </c>
    </row>
    <row r="7146" spans="1:21" x14ac:dyDescent="0.25">
      <c r="A7146" t="s">
        <v>6525</v>
      </c>
      <c r="B7146" s="28">
        <v>44679</v>
      </c>
      <c r="C7146" s="28">
        <v>44679</v>
      </c>
      <c r="D7146" s="19">
        <v>60</v>
      </c>
      <c r="E7146" s="7">
        <v>14644.4</v>
      </c>
      <c r="F7146" s="21">
        <f t="shared" si="1006"/>
        <v>44740</v>
      </c>
      <c r="G7146" s="28">
        <v>45128</v>
      </c>
      <c r="H7146" s="22">
        <f t="shared" si="1008"/>
        <v>388</v>
      </c>
      <c r="I7146" s="23">
        <f t="shared" si="1009"/>
        <v>5682027.2000000002</v>
      </c>
      <c r="J7146" s="23">
        <f t="shared" si="1007"/>
        <v>443</v>
      </c>
      <c r="K7146" s="24">
        <f t="shared" si="1010"/>
        <v>14201.4</v>
      </c>
      <c r="L7146" s="23">
        <f t="shared" si="1011"/>
        <v>449</v>
      </c>
      <c r="M7146" s="23">
        <f t="shared" si="1012"/>
        <v>449</v>
      </c>
      <c r="N7146" s="23">
        <f t="shared" si="1013"/>
        <v>6575335.5999999996</v>
      </c>
      <c r="O7146" s="25">
        <f t="shared" si="1014"/>
        <v>6575335.5999999996</v>
      </c>
      <c r="P7146" t="s">
        <v>23</v>
      </c>
      <c r="Q7146" t="s">
        <v>1985</v>
      </c>
      <c r="R7146" t="s">
        <v>6416</v>
      </c>
      <c r="S7146">
        <v>5106</v>
      </c>
      <c r="T7146" s="28">
        <v>45128</v>
      </c>
      <c r="U7146" s="7">
        <v>14644.4</v>
      </c>
    </row>
    <row r="7147" spans="1:21" x14ac:dyDescent="0.25">
      <c r="A7147" t="s">
        <v>6526</v>
      </c>
      <c r="B7147" s="28">
        <v>44686</v>
      </c>
      <c r="C7147" s="28">
        <v>44686</v>
      </c>
      <c r="D7147" s="19">
        <v>60</v>
      </c>
      <c r="E7147" s="7">
        <v>5761.56</v>
      </c>
      <c r="F7147" s="21">
        <f t="shared" si="1006"/>
        <v>44747</v>
      </c>
      <c r="G7147" s="28">
        <v>45128</v>
      </c>
      <c r="H7147" s="22">
        <f t="shared" si="1008"/>
        <v>381</v>
      </c>
      <c r="I7147" s="23">
        <f t="shared" si="1009"/>
        <v>2195154.3600000003</v>
      </c>
      <c r="J7147" s="23">
        <f t="shared" si="1007"/>
        <v>436</v>
      </c>
      <c r="K7147" s="24">
        <f t="shared" si="1010"/>
        <v>5325.56</v>
      </c>
      <c r="L7147" s="23">
        <f t="shared" si="1011"/>
        <v>442</v>
      </c>
      <c r="M7147" s="23">
        <f t="shared" si="1012"/>
        <v>442</v>
      </c>
      <c r="N7147" s="23">
        <f t="shared" si="1013"/>
        <v>2546609.52</v>
      </c>
      <c r="O7147" s="25">
        <f t="shared" si="1014"/>
        <v>2546609.52</v>
      </c>
      <c r="P7147" t="s">
        <v>23</v>
      </c>
      <c r="Q7147" t="s">
        <v>1985</v>
      </c>
      <c r="R7147" t="s">
        <v>6416</v>
      </c>
      <c r="S7147">
        <v>5106</v>
      </c>
      <c r="T7147" s="28">
        <v>45128</v>
      </c>
      <c r="U7147" s="7">
        <v>5761.56</v>
      </c>
    </row>
    <row r="7148" spans="1:21" x14ac:dyDescent="0.25">
      <c r="A7148" t="s">
        <v>6527</v>
      </c>
      <c r="B7148" s="28">
        <v>44692</v>
      </c>
      <c r="C7148" s="28">
        <v>44692</v>
      </c>
      <c r="D7148" s="19">
        <v>60</v>
      </c>
      <c r="E7148" s="7">
        <v>6669.1</v>
      </c>
      <c r="F7148" s="21">
        <f t="shared" si="1006"/>
        <v>44753</v>
      </c>
      <c r="G7148" s="28">
        <v>45128</v>
      </c>
      <c r="H7148" s="22">
        <f t="shared" si="1008"/>
        <v>375</v>
      </c>
      <c r="I7148" s="23">
        <f t="shared" si="1009"/>
        <v>2500912.5</v>
      </c>
      <c r="J7148" s="23">
        <f t="shared" si="1007"/>
        <v>430</v>
      </c>
      <c r="K7148" s="24">
        <f t="shared" si="1010"/>
        <v>6239.1</v>
      </c>
      <c r="L7148" s="23">
        <f t="shared" si="1011"/>
        <v>436</v>
      </c>
      <c r="M7148" s="23">
        <f t="shared" si="1012"/>
        <v>436</v>
      </c>
      <c r="N7148" s="23">
        <f t="shared" si="1013"/>
        <v>2907727.6</v>
      </c>
      <c r="O7148" s="25">
        <f t="shared" si="1014"/>
        <v>2907727.6</v>
      </c>
      <c r="P7148" t="s">
        <v>23</v>
      </c>
      <c r="Q7148" t="s">
        <v>1985</v>
      </c>
      <c r="R7148" t="s">
        <v>6416</v>
      </c>
      <c r="S7148">
        <v>5106</v>
      </c>
      <c r="T7148" s="28">
        <v>45128</v>
      </c>
      <c r="U7148" s="7">
        <v>6669.1</v>
      </c>
    </row>
    <row r="7149" spans="1:21" x14ac:dyDescent="0.25">
      <c r="A7149" t="s">
        <v>6528</v>
      </c>
      <c r="B7149" s="28">
        <v>44693</v>
      </c>
      <c r="C7149" s="28">
        <v>44693</v>
      </c>
      <c r="D7149" s="19">
        <v>60</v>
      </c>
      <c r="E7149" s="7">
        <v>3079.48</v>
      </c>
      <c r="F7149" s="21">
        <f t="shared" si="1006"/>
        <v>44754</v>
      </c>
      <c r="G7149" s="28">
        <v>45128</v>
      </c>
      <c r="H7149" s="22">
        <f t="shared" si="1008"/>
        <v>374</v>
      </c>
      <c r="I7149" s="23">
        <f t="shared" si="1009"/>
        <v>1151725.52</v>
      </c>
      <c r="J7149" s="23">
        <f t="shared" si="1007"/>
        <v>429</v>
      </c>
      <c r="K7149" s="24">
        <f t="shared" si="1010"/>
        <v>2650.48</v>
      </c>
      <c r="L7149" s="23">
        <f t="shared" si="1011"/>
        <v>435</v>
      </c>
      <c r="M7149" s="23">
        <f t="shared" si="1012"/>
        <v>435</v>
      </c>
      <c r="N7149" s="23">
        <f t="shared" si="1013"/>
        <v>1339573.8</v>
      </c>
      <c r="O7149" s="25">
        <f t="shared" si="1014"/>
        <v>1339573.8</v>
      </c>
      <c r="P7149" t="s">
        <v>23</v>
      </c>
      <c r="Q7149" t="s">
        <v>1985</v>
      </c>
      <c r="R7149" t="s">
        <v>6416</v>
      </c>
      <c r="S7149">
        <v>5106</v>
      </c>
      <c r="T7149" s="28">
        <v>45128</v>
      </c>
      <c r="U7149" s="7">
        <v>3079.48</v>
      </c>
    </row>
    <row r="7150" spans="1:21" x14ac:dyDescent="0.25">
      <c r="A7150" t="s">
        <v>6529</v>
      </c>
      <c r="B7150" s="28">
        <v>44697</v>
      </c>
      <c r="C7150" s="28">
        <v>44697</v>
      </c>
      <c r="D7150" s="19">
        <v>60</v>
      </c>
      <c r="E7150" s="7">
        <v>6669.1</v>
      </c>
      <c r="F7150" s="21">
        <f t="shared" si="1006"/>
        <v>44758</v>
      </c>
      <c r="G7150" s="28">
        <v>45128</v>
      </c>
      <c r="H7150" s="22">
        <f t="shared" si="1008"/>
        <v>370</v>
      </c>
      <c r="I7150" s="23">
        <f t="shared" si="1009"/>
        <v>2467567</v>
      </c>
      <c r="J7150" s="23">
        <f t="shared" si="1007"/>
        <v>425</v>
      </c>
      <c r="K7150" s="24">
        <f t="shared" si="1010"/>
        <v>6244.1</v>
      </c>
      <c r="L7150" s="23">
        <f t="shared" si="1011"/>
        <v>431</v>
      </c>
      <c r="M7150" s="23">
        <f t="shared" si="1012"/>
        <v>431</v>
      </c>
      <c r="N7150" s="23">
        <f t="shared" si="1013"/>
        <v>2874382.1</v>
      </c>
      <c r="O7150" s="25">
        <f t="shared" si="1014"/>
        <v>2874382.1</v>
      </c>
      <c r="P7150" t="s">
        <v>23</v>
      </c>
      <c r="Q7150" t="s">
        <v>1985</v>
      </c>
      <c r="R7150" t="s">
        <v>6416</v>
      </c>
      <c r="S7150">
        <v>5106</v>
      </c>
      <c r="T7150" s="28">
        <v>45128</v>
      </c>
      <c r="U7150" s="7">
        <v>6669.1</v>
      </c>
    </row>
    <row r="7151" spans="1:21" x14ac:dyDescent="0.25">
      <c r="A7151" t="s">
        <v>6530</v>
      </c>
      <c r="B7151" s="28">
        <v>44701</v>
      </c>
      <c r="C7151" s="28">
        <v>44701</v>
      </c>
      <c r="D7151" s="19">
        <v>60</v>
      </c>
      <c r="E7151" s="7">
        <v>1539.74</v>
      </c>
      <c r="F7151" s="21">
        <f t="shared" si="1006"/>
        <v>44762</v>
      </c>
      <c r="G7151" s="28">
        <v>45128</v>
      </c>
      <c r="H7151" s="22">
        <f t="shared" si="1008"/>
        <v>366</v>
      </c>
      <c r="I7151" s="23">
        <f t="shared" si="1009"/>
        <v>563544.84</v>
      </c>
      <c r="J7151" s="23">
        <f t="shared" si="1007"/>
        <v>421</v>
      </c>
      <c r="K7151" s="24">
        <f t="shared" si="1010"/>
        <v>1118.74</v>
      </c>
      <c r="L7151" s="23">
        <f t="shared" si="1011"/>
        <v>427</v>
      </c>
      <c r="M7151" s="23">
        <f t="shared" si="1012"/>
        <v>427</v>
      </c>
      <c r="N7151" s="23">
        <f t="shared" si="1013"/>
        <v>657468.98</v>
      </c>
      <c r="O7151" s="25">
        <f t="shared" si="1014"/>
        <v>657468.98</v>
      </c>
      <c r="P7151" t="s">
        <v>23</v>
      </c>
      <c r="Q7151" t="s">
        <v>1985</v>
      </c>
      <c r="R7151" t="s">
        <v>6416</v>
      </c>
      <c r="S7151">
        <v>5106</v>
      </c>
      <c r="T7151" s="28">
        <v>45128</v>
      </c>
      <c r="U7151" s="7">
        <v>1539.74</v>
      </c>
    </row>
    <row r="7152" spans="1:21" x14ac:dyDescent="0.25">
      <c r="A7152" t="s">
        <v>6531</v>
      </c>
      <c r="B7152" s="28">
        <v>44704</v>
      </c>
      <c r="C7152" s="28">
        <v>44704</v>
      </c>
      <c r="D7152" s="19">
        <v>60</v>
      </c>
      <c r="E7152" s="7">
        <v>23046.240000000002</v>
      </c>
      <c r="F7152" s="21">
        <f t="shared" si="1006"/>
        <v>44765</v>
      </c>
      <c r="G7152" s="28">
        <v>45128</v>
      </c>
      <c r="H7152" s="22">
        <f t="shared" si="1008"/>
        <v>363</v>
      </c>
      <c r="I7152" s="23">
        <f t="shared" si="1009"/>
        <v>8365785.120000001</v>
      </c>
      <c r="J7152" s="23">
        <f t="shared" si="1007"/>
        <v>418</v>
      </c>
      <c r="K7152" s="24">
        <f t="shared" si="1010"/>
        <v>22628.240000000002</v>
      </c>
      <c r="L7152" s="23">
        <f t="shared" si="1011"/>
        <v>424</v>
      </c>
      <c r="M7152" s="23">
        <f t="shared" si="1012"/>
        <v>424</v>
      </c>
      <c r="N7152" s="23">
        <f t="shared" si="1013"/>
        <v>9771605.7599999998</v>
      </c>
      <c r="O7152" s="25">
        <f t="shared" si="1014"/>
        <v>9771605.7599999998</v>
      </c>
      <c r="P7152" t="s">
        <v>23</v>
      </c>
      <c r="Q7152" t="s">
        <v>1985</v>
      </c>
      <c r="R7152" t="s">
        <v>6416</v>
      </c>
      <c r="S7152">
        <v>5106</v>
      </c>
      <c r="T7152" s="28">
        <v>45128</v>
      </c>
      <c r="U7152" s="7">
        <v>23046.240000000002</v>
      </c>
    </row>
    <row r="7153" spans="1:21" x14ac:dyDescent="0.25">
      <c r="A7153" t="s">
        <v>6532</v>
      </c>
      <c r="B7153" s="28">
        <v>44706</v>
      </c>
      <c r="C7153" s="28">
        <v>44706</v>
      </c>
      <c r="D7153" s="19">
        <v>60</v>
      </c>
      <c r="E7153" s="7">
        <v>6317.14</v>
      </c>
      <c r="F7153" s="21">
        <f t="shared" si="1006"/>
        <v>44767</v>
      </c>
      <c r="G7153" s="28">
        <v>45128</v>
      </c>
      <c r="H7153" s="22">
        <f t="shared" si="1008"/>
        <v>361</v>
      </c>
      <c r="I7153" s="23">
        <f t="shared" si="1009"/>
        <v>2280487.54</v>
      </c>
      <c r="J7153" s="23">
        <f t="shared" si="1007"/>
        <v>416</v>
      </c>
      <c r="K7153" s="24">
        <f t="shared" si="1010"/>
        <v>5901.14</v>
      </c>
      <c r="L7153" s="23">
        <f t="shared" si="1011"/>
        <v>422</v>
      </c>
      <c r="M7153" s="23">
        <f t="shared" si="1012"/>
        <v>422</v>
      </c>
      <c r="N7153" s="23">
        <f t="shared" si="1013"/>
        <v>2665833.08</v>
      </c>
      <c r="O7153" s="25">
        <f t="shared" si="1014"/>
        <v>2665833.08</v>
      </c>
      <c r="P7153" t="s">
        <v>23</v>
      </c>
      <c r="Q7153" t="s">
        <v>1985</v>
      </c>
      <c r="R7153" t="s">
        <v>6416</v>
      </c>
      <c r="S7153">
        <v>5106</v>
      </c>
      <c r="T7153" s="28">
        <v>45128</v>
      </c>
      <c r="U7153" s="7">
        <v>6317.14</v>
      </c>
    </row>
    <row r="7154" spans="1:21" x14ac:dyDescent="0.25">
      <c r="A7154" t="s">
        <v>6533</v>
      </c>
      <c r="B7154" s="28">
        <v>44714</v>
      </c>
      <c r="C7154" s="28">
        <v>44715</v>
      </c>
      <c r="D7154" s="19">
        <v>60</v>
      </c>
      <c r="E7154" s="7">
        <v>6511.7</v>
      </c>
      <c r="F7154" s="21">
        <f t="shared" si="1006"/>
        <v>44776</v>
      </c>
      <c r="G7154" s="28">
        <v>45128</v>
      </c>
      <c r="H7154" s="22">
        <f t="shared" si="1008"/>
        <v>352</v>
      </c>
      <c r="I7154" s="23">
        <f t="shared" si="1009"/>
        <v>2292118.4</v>
      </c>
      <c r="J7154" s="23">
        <f t="shared" si="1007"/>
        <v>408</v>
      </c>
      <c r="K7154" s="24">
        <f t="shared" si="1010"/>
        <v>6103.7</v>
      </c>
      <c r="L7154" s="23">
        <f t="shared" si="1011"/>
        <v>414</v>
      </c>
      <c r="M7154" s="23">
        <f t="shared" si="1012"/>
        <v>413</v>
      </c>
      <c r="N7154" s="23">
        <f t="shared" si="1013"/>
        <v>2695843.8</v>
      </c>
      <c r="O7154" s="25">
        <f t="shared" si="1014"/>
        <v>2689332.1</v>
      </c>
      <c r="P7154" t="s">
        <v>23</v>
      </c>
      <c r="Q7154" t="s">
        <v>1985</v>
      </c>
      <c r="R7154" t="s">
        <v>6416</v>
      </c>
      <c r="S7154">
        <v>5106</v>
      </c>
      <c r="T7154" s="28">
        <v>45128</v>
      </c>
      <c r="U7154" s="7">
        <v>6511.7</v>
      </c>
    </row>
    <row r="7155" spans="1:21" x14ac:dyDescent="0.25">
      <c r="A7155" t="s">
        <v>6534</v>
      </c>
      <c r="B7155" s="28">
        <v>44718</v>
      </c>
      <c r="C7155" s="28">
        <v>44718</v>
      </c>
      <c r="D7155" s="19">
        <v>60</v>
      </c>
      <c r="E7155" s="7">
        <v>1539.74</v>
      </c>
      <c r="F7155" s="21">
        <f t="shared" si="1006"/>
        <v>44779</v>
      </c>
      <c r="G7155" s="28">
        <v>45128</v>
      </c>
      <c r="H7155" s="22">
        <f t="shared" si="1008"/>
        <v>349</v>
      </c>
      <c r="I7155" s="23">
        <f t="shared" si="1009"/>
        <v>537369.26</v>
      </c>
      <c r="J7155" s="23">
        <f t="shared" si="1007"/>
        <v>405</v>
      </c>
      <c r="K7155" s="24">
        <f t="shared" si="1010"/>
        <v>1134.74</v>
      </c>
      <c r="L7155" s="23">
        <f t="shared" si="1011"/>
        <v>410</v>
      </c>
      <c r="M7155" s="23">
        <f t="shared" si="1012"/>
        <v>410</v>
      </c>
      <c r="N7155" s="23">
        <f t="shared" si="1013"/>
        <v>631293.4</v>
      </c>
      <c r="O7155" s="25">
        <f t="shared" si="1014"/>
        <v>631293.4</v>
      </c>
      <c r="P7155" t="s">
        <v>23</v>
      </c>
      <c r="Q7155" t="s">
        <v>1985</v>
      </c>
      <c r="R7155" t="s">
        <v>6416</v>
      </c>
      <c r="S7155">
        <v>5106</v>
      </c>
      <c r="T7155" s="28">
        <v>45128</v>
      </c>
      <c r="U7155" s="7">
        <v>1539.74</v>
      </c>
    </row>
    <row r="7156" spans="1:21" x14ac:dyDescent="0.25">
      <c r="A7156" t="s">
        <v>6535</v>
      </c>
      <c r="B7156" s="28">
        <v>44718</v>
      </c>
      <c r="C7156" s="28">
        <v>44718</v>
      </c>
      <c r="D7156" s="19">
        <v>60</v>
      </c>
      <c r="E7156" s="7">
        <v>2582.41</v>
      </c>
      <c r="F7156" s="21">
        <f t="shared" si="1006"/>
        <v>44779</v>
      </c>
      <c r="G7156" s="28">
        <v>45128</v>
      </c>
      <c r="H7156" s="22">
        <f t="shared" si="1008"/>
        <v>349</v>
      </c>
      <c r="I7156" s="23">
        <f t="shared" si="1009"/>
        <v>901261.09</v>
      </c>
      <c r="J7156" s="23">
        <f t="shared" si="1007"/>
        <v>405</v>
      </c>
      <c r="K7156" s="24">
        <f t="shared" si="1010"/>
        <v>2177.41</v>
      </c>
      <c r="L7156" s="23">
        <f t="shared" si="1011"/>
        <v>410</v>
      </c>
      <c r="M7156" s="23">
        <f t="shared" si="1012"/>
        <v>410</v>
      </c>
      <c r="N7156" s="23">
        <f t="shared" si="1013"/>
        <v>1058788.0999999999</v>
      </c>
      <c r="O7156" s="25">
        <f t="shared" si="1014"/>
        <v>1058788.0999999999</v>
      </c>
      <c r="P7156" t="s">
        <v>23</v>
      </c>
      <c r="Q7156" t="s">
        <v>1985</v>
      </c>
      <c r="R7156" t="s">
        <v>6416</v>
      </c>
      <c r="S7156">
        <v>5106</v>
      </c>
      <c r="T7156" s="28">
        <v>45128</v>
      </c>
      <c r="U7156" s="7">
        <v>2582.41</v>
      </c>
    </row>
    <row r="7157" spans="1:21" x14ac:dyDescent="0.25">
      <c r="A7157" t="s">
        <v>6536</v>
      </c>
      <c r="B7157" s="28">
        <v>44718</v>
      </c>
      <c r="C7157" s="28">
        <v>44718</v>
      </c>
      <c r="D7157" s="19">
        <v>60</v>
      </c>
      <c r="E7157" s="7">
        <v>6669.1</v>
      </c>
      <c r="F7157" s="21">
        <f t="shared" si="1006"/>
        <v>44779</v>
      </c>
      <c r="G7157" s="28">
        <v>45128</v>
      </c>
      <c r="H7157" s="22">
        <f t="shared" si="1008"/>
        <v>349</v>
      </c>
      <c r="I7157" s="23">
        <f t="shared" si="1009"/>
        <v>2327515.9</v>
      </c>
      <c r="J7157" s="23">
        <f t="shared" si="1007"/>
        <v>405</v>
      </c>
      <c r="K7157" s="24">
        <f t="shared" si="1010"/>
        <v>6264.1</v>
      </c>
      <c r="L7157" s="23">
        <f t="shared" si="1011"/>
        <v>410</v>
      </c>
      <c r="M7157" s="23">
        <f t="shared" si="1012"/>
        <v>410</v>
      </c>
      <c r="N7157" s="23">
        <f t="shared" si="1013"/>
        <v>2734331</v>
      </c>
      <c r="O7157" s="25">
        <f t="shared" si="1014"/>
        <v>2734331</v>
      </c>
      <c r="P7157" t="s">
        <v>23</v>
      </c>
      <c r="Q7157" t="s">
        <v>1985</v>
      </c>
      <c r="R7157" t="s">
        <v>6416</v>
      </c>
      <c r="S7157">
        <v>5106</v>
      </c>
      <c r="T7157" s="28">
        <v>45128</v>
      </c>
      <c r="U7157" s="7">
        <v>6669.1</v>
      </c>
    </row>
    <row r="7158" spans="1:21" x14ac:dyDescent="0.25">
      <c r="A7158" t="s">
        <v>6537</v>
      </c>
      <c r="B7158" s="28">
        <v>44726</v>
      </c>
      <c r="C7158" s="28">
        <v>44726</v>
      </c>
      <c r="D7158" s="19">
        <v>60</v>
      </c>
      <c r="E7158" s="7">
        <v>18982.02</v>
      </c>
      <c r="F7158" s="21">
        <f t="shared" si="1006"/>
        <v>44787</v>
      </c>
      <c r="G7158" s="28">
        <v>45128</v>
      </c>
      <c r="H7158" s="22">
        <f t="shared" si="1008"/>
        <v>341</v>
      </c>
      <c r="I7158" s="23">
        <f t="shared" si="1009"/>
        <v>6472868.8200000003</v>
      </c>
      <c r="J7158" s="23">
        <f t="shared" si="1007"/>
        <v>397</v>
      </c>
      <c r="K7158" s="24">
        <f t="shared" si="1010"/>
        <v>18585.02</v>
      </c>
      <c r="L7158" s="23">
        <f t="shared" si="1011"/>
        <v>402</v>
      </c>
      <c r="M7158" s="23">
        <f t="shared" si="1012"/>
        <v>402</v>
      </c>
      <c r="N7158" s="23">
        <f t="shared" si="1013"/>
        <v>7630772.04</v>
      </c>
      <c r="O7158" s="25">
        <f t="shared" si="1014"/>
        <v>7630772.04</v>
      </c>
      <c r="P7158" t="s">
        <v>23</v>
      </c>
      <c r="Q7158" t="s">
        <v>1985</v>
      </c>
      <c r="R7158" t="s">
        <v>6416</v>
      </c>
      <c r="S7158">
        <v>5106</v>
      </c>
      <c r="T7158" s="28">
        <v>45128</v>
      </c>
      <c r="U7158" s="7">
        <v>18982.02</v>
      </c>
    </row>
    <row r="7159" spans="1:21" x14ac:dyDescent="0.25">
      <c r="A7159" t="s">
        <v>6538</v>
      </c>
      <c r="B7159" s="28">
        <v>44726</v>
      </c>
      <c r="C7159" s="28">
        <v>44726</v>
      </c>
      <c r="D7159" s="19">
        <v>60</v>
      </c>
      <c r="E7159">
        <v>781.4</v>
      </c>
      <c r="F7159" s="21">
        <f t="shared" si="1006"/>
        <v>44787</v>
      </c>
      <c r="G7159" s="28">
        <v>45128</v>
      </c>
      <c r="H7159" s="22">
        <f t="shared" si="1008"/>
        <v>341</v>
      </c>
      <c r="I7159" s="23">
        <f t="shared" si="1009"/>
        <v>266457.39999999997</v>
      </c>
      <c r="J7159" s="23">
        <f t="shared" si="1007"/>
        <v>397</v>
      </c>
      <c r="K7159" s="24">
        <f t="shared" si="1010"/>
        <v>384.4</v>
      </c>
      <c r="L7159" s="23">
        <f t="shared" si="1011"/>
        <v>402</v>
      </c>
      <c r="M7159" s="23">
        <f t="shared" si="1012"/>
        <v>402</v>
      </c>
      <c r="N7159" s="23">
        <f t="shared" si="1013"/>
        <v>314122.8</v>
      </c>
      <c r="O7159" s="25">
        <f t="shared" si="1014"/>
        <v>314122.8</v>
      </c>
      <c r="P7159" t="s">
        <v>23</v>
      </c>
      <c r="Q7159" t="s">
        <v>1985</v>
      </c>
      <c r="R7159" t="s">
        <v>6416</v>
      </c>
      <c r="S7159">
        <v>5106</v>
      </c>
      <c r="T7159" s="28">
        <v>45128</v>
      </c>
      <c r="U7159">
        <v>781.4</v>
      </c>
    </row>
    <row r="7160" spans="1:21" x14ac:dyDescent="0.25">
      <c r="A7160" t="s">
        <v>6539</v>
      </c>
      <c r="B7160" s="28">
        <v>44726</v>
      </c>
      <c r="C7160" s="28">
        <v>44726</v>
      </c>
      <c r="D7160" s="19">
        <v>60</v>
      </c>
      <c r="E7160" s="7">
        <v>1526.88</v>
      </c>
      <c r="F7160" s="21">
        <f t="shared" si="1006"/>
        <v>44787</v>
      </c>
      <c r="G7160" s="28">
        <v>45128</v>
      </c>
      <c r="H7160" s="22">
        <f t="shared" si="1008"/>
        <v>341</v>
      </c>
      <c r="I7160" s="23">
        <f t="shared" si="1009"/>
        <v>520666.08</v>
      </c>
      <c r="J7160" s="23">
        <f t="shared" si="1007"/>
        <v>397</v>
      </c>
      <c r="K7160" s="24">
        <f t="shared" si="1010"/>
        <v>1129.8800000000001</v>
      </c>
      <c r="L7160" s="23">
        <f t="shared" si="1011"/>
        <v>402</v>
      </c>
      <c r="M7160" s="23">
        <f t="shared" si="1012"/>
        <v>402</v>
      </c>
      <c r="N7160" s="23">
        <f t="shared" si="1013"/>
        <v>613805.76</v>
      </c>
      <c r="O7160" s="25">
        <f t="shared" si="1014"/>
        <v>613805.76</v>
      </c>
      <c r="P7160" t="s">
        <v>23</v>
      </c>
      <c r="Q7160" t="s">
        <v>1985</v>
      </c>
      <c r="R7160" t="s">
        <v>6416</v>
      </c>
      <c r="S7160">
        <v>5106</v>
      </c>
      <c r="T7160" s="28">
        <v>45128</v>
      </c>
      <c r="U7160" s="7">
        <v>1526.88</v>
      </c>
    </row>
    <row r="7161" spans="1:21" x14ac:dyDescent="0.25">
      <c r="A7161" t="s">
        <v>6540</v>
      </c>
      <c r="B7161" s="28">
        <v>44732</v>
      </c>
      <c r="C7161" s="28">
        <v>44732</v>
      </c>
      <c r="D7161" s="19">
        <v>60</v>
      </c>
      <c r="E7161" s="7">
        <v>1430.1</v>
      </c>
      <c r="F7161" s="21">
        <f t="shared" si="1006"/>
        <v>44793</v>
      </c>
      <c r="G7161" s="28">
        <v>45128</v>
      </c>
      <c r="H7161" s="22">
        <f t="shared" si="1008"/>
        <v>335</v>
      </c>
      <c r="I7161" s="23">
        <f t="shared" si="1009"/>
        <v>479083.49999999994</v>
      </c>
      <c r="J7161" s="23">
        <f t="shared" si="1007"/>
        <v>391</v>
      </c>
      <c r="K7161" s="24">
        <f t="shared" si="1010"/>
        <v>1039.0999999999999</v>
      </c>
      <c r="L7161" s="23">
        <f t="shared" si="1011"/>
        <v>396</v>
      </c>
      <c r="M7161" s="23">
        <f t="shared" si="1012"/>
        <v>396</v>
      </c>
      <c r="N7161" s="23">
        <f t="shared" si="1013"/>
        <v>566319.6</v>
      </c>
      <c r="O7161" s="25">
        <f t="shared" si="1014"/>
        <v>566319.6</v>
      </c>
      <c r="P7161" t="s">
        <v>23</v>
      </c>
      <c r="Q7161" t="s">
        <v>1985</v>
      </c>
      <c r="R7161" t="s">
        <v>6416</v>
      </c>
      <c r="S7161">
        <v>5106</v>
      </c>
      <c r="T7161" s="28">
        <v>45128</v>
      </c>
      <c r="U7161" s="7">
        <v>1430.1</v>
      </c>
    </row>
    <row r="7162" spans="1:21" x14ac:dyDescent="0.25">
      <c r="A7162" t="s">
        <v>6541</v>
      </c>
      <c r="B7162" s="28">
        <v>44733</v>
      </c>
      <c r="C7162" s="28">
        <v>44733</v>
      </c>
      <c r="D7162" s="19">
        <v>60</v>
      </c>
      <c r="E7162" s="7">
        <v>4580.63</v>
      </c>
      <c r="F7162" s="21">
        <f t="shared" si="1006"/>
        <v>44794</v>
      </c>
      <c r="G7162" s="28">
        <v>45128</v>
      </c>
      <c r="H7162" s="22">
        <f t="shared" si="1008"/>
        <v>334</v>
      </c>
      <c r="I7162" s="23">
        <f t="shared" si="1009"/>
        <v>1529930.42</v>
      </c>
      <c r="J7162" s="23">
        <f t="shared" si="1007"/>
        <v>390</v>
      </c>
      <c r="K7162" s="24">
        <f t="shared" si="1010"/>
        <v>4190.63</v>
      </c>
      <c r="L7162" s="23">
        <f t="shared" si="1011"/>
        <v>395</v>
      </c>
      <c r="M7162" s="23">
        <f t="shared" si="1012"/>
        <v>395</v>
      </c>
      <c r="N7162" s="23">
        <f t="shared" si="1013"/>
        <v>1809348.85</v>
      </c>
      <c r="O7162" s="25">
        <f t="shared" si="1014"/>
        <v>1809348.85</v>
      </c>
      <c r="P7162" t="s">
        <v>23</v>
      </c>
      <c r="Q7162" t="s">
        <v>1985</v>
      </c>
      <c r="R7162" t="s">
        <v>6416</v>
      </c>
      <c r="S7162">
        <v>5106</v>
      </c>
      <c r="T7162" s="28">
        <v>45128</v>
      </c>
      <c r="U7162" s="7">
        <v>4580.63</v>
      </c>
    </row>
    <row r="7163" spans="1:21" x14ac:dyDescent="0.25">
      <c r="A7163" t="s">
        <v>6542</v>
      </c>
      <c r="B7163" s="28">
        <v>44734</v>
      </c>
      <c r="C7163" s="28">
        <v>44734</v>
      </c>
      <c r="D7163" s="19">
        <v>60</v>
      </c>
      <c r="E7163">
        <v>555.58000000000004</v>
      </c>
      <c r="F7163" s="21">
        <f t="shared" si="1006"/>
        <v>44795</v>
      </c>
      <c r="G7163" s="28">
        <v>45128</v>
      </c>
      <c r="H7163" s="22">
        <f t="shared" si="1008"/>
        <v>333</v>
      </c>
      <c r="I7163" s="23">
        <f t="shared" si="1009"/>
        <v>185008.14</v>
      </c>
      <c r="J7163" s="23">
        <f t="shared" si="1007"/>
        <v>389</v>
      </c>
      <c r="K7163" s="24">
        <f t="shared" si="1010"/>
        <v>166.58000000000004</v>
      </c>
      <c r="L7163" s="23">
        <f t="shared" si="1011"/>
        <v>394</v>
      </c>
      <c r="M7163" s="23">
        <f t="shared" si="1012"/>
        <v>394</v>
      </c>
      <c r="N7163" s="23">
        <f t="shared" si="1013"/>
        <v>218898.52000000002</v>
      </c>
      <c r="O7163" s="25">
        <f t="shared" si="1014"/>
        <v>218898.52000000002</v>
      </c>
      <c r="P7163" t="s">
        <v>23</v>
      </c>
      <c r="Q7163" t="s">
        <v>1985</v>
      </c>
      <c r="R7163" t="s">
        <v>6416</v>
      </c>
      <c r="S7163">
        <v>5106</v>
      </c>
      <c r="T7163" s="28">
        <v>45128</v>
      </c>
      <c r="U7163">
        <v>555.58000000000004</v>
      </c>
    </row>
    <row r="7164" spans="1:21" x14ac:dyDescent="0.25">
      <c r="A7164" t="s">
        <v>6543</v>
      </c>
      <c r="B7164" s="28">
        <v>44736</v>
      </c>
      <c r="C7164" s="28">
        <v>44736</v>
      </c>
      <c r="D7164" s="19">
        <v>60</v>
      </c>
      <c r="E7164" s="7">
        <v>6000</v>
      </c>
      <c r="F7164" s="21">
        <f t="shared" si="1006"/>
        <v>44797</v>
      </c>
      <c r="G7164" s="28">
        <v>45128</v>
      </c>
      <c r="H7164" s="22">
        <f t="shared" si="1008"/>
        <v>331</v>
      </c>
      <c r="I7164" s="23">
        <f t="shared" si="1009"/>
        <v>1986000</v>
      </c>
      <c r="J7164" s="23">
        <f t="shared" si="1007"/>
        <v>387</v>
      </c>
      <c r="K7164" s="24">
        <f t="shared" si="1010"/>
        <v>5613</v>
      </c>
      <c r="L7164" s="23">
        <f t="shared" si="1011"/>
        <v>392</v>
      </c>
      <c r="M7164" s="23">
        <f t="shared" si="1012"/>
        <v>392</v>
      </c>
      <c r="N7164" s="23">
        <f t="shared" si="1013"/>
        <v>2352000</v>
      </c>
      <c r="O7164" s="25">
        <f t="shared" si="1014"/>
        <v>2352000</v>
      </c>
      <c r="P7164" t="s">
        <v>23</v>
      </c>
      <c r="Q7164" t="s">
        <v>1985</v>
      </c>
      <c r="R7164" t="s">
        <v>6416</v>
      </c>
      <c r="S7164">
        <v>5106</v>
      </c>
      <c r="T7164" s="28">
        <v>45128</v>
      </c>
      <c r="U7164" s="7">
        <v>6000</v>
      </c>
    </row>
    <row r="7165" spans="1:21" x14ac:dyDescent="0.25">
      <c r="A7165" t="s">
        <v>6544</v>
      </c>
      <c r="B7165" s="28">
        <v>44740</v>
      </c>
      <c r="C7165" s="28">
        <v>44740</v>
      </c>
      <c r="D7165" s="19">
        <v>60</v>
      </c>
      <c r="E7165" s="7">
        <v>6317.14</v>
      </c>
      <c r="F7165" s="21">
        <f t="shared" si="1006"/>
        <v>44801</v>
      </c>
      <c r="G7165" s="28">
        <v>45128</v>
      </c>
      <c r="H7165" s="22">
        <f t="shared" si="1008"/>
        <v>327</v>
      </c>
      <c r="I7165" s="23">
        <f t="shared" si="1009"/>
        <v>2065704.78</v>
      </c>
      <c r="J7165" s="23">
        <f t="shared" si="1007"/>
        <v>383</v>
      </c>
      <c r="K7165" s="24">
        <f t="shared" si="1010"/>
        <v>5934.14</v>
      </c>
      <c r="L7165" s="23">
        <f t="shared" si="1011"/>
        <v>388</v>
      </c>
      <c r="M7165" s="23">
        <f t="shared" si="1012"/>
        <v>388</v>
      </c>
      <c r="N7165" s="23">
        <f t="shared" si="1013"/>
        <v>2451050.3200000003</v>
      </c>
      <c r="O7165" s="25">
        <f t="shared" si="1014"/>
        <v>2451050.3200000003</v>
      </c>
      <c r="P7165" t="s">
        <v>23</v>
      </c>
      <c r="Q7165" t="s">
        <v>1985</v>
      </c>
      <c r="R7165" t="s">
        <v>6416</v>
      </c>
      <c r="S7165">
        <v>5106</v>
      </c>
      <c r="T7165" s="28">
        <v>45128</v>
      </c>
      <c r="U7165" s="7">
        <v>6317.14</v>
      </c>
    </row>
    <row r="7166" spans="1:21" x14ac:dyDescent="0.25">
      <c r="A7166" t="s">
        <v>6545</v>
      </c>
      <c r="B7166" s="28">
        <v>44740</v>
      </c>
      <c r="C7166" s="28">
        <v>44740</v>
      </c>
      <c r="D7166" s="19">
        <v>60</v>
      </c>
      <c r="E7166" s="7">
        <v>9920.2900000000009</v>
      </c>
      <c r="F7166" s="21">
        <f t="shared" si="1006"/>
        <v>44801</v>
      </c>
      <c r="G7166" s="28">
        <v>45128</v>
      </c>
      <c r="H7166" s="22">
        <f t="shared" si="1008"/>
        <v>327</v>
      </c>
      <c r="I7166" s="23">
        <f t="shared" si="1009"/>
        <v>3243934.83</v>
      </c>
      <c r="J7166" s="23">
        <f t="shared" si="1007"/>
        <v>383</v>
      </c>
      <c r="K7166" s="24">
        <f t="shared" si="1010"/>
        <v>9537.2900000000009</v>
      </c>
      <c r="L7166" s="23">
        <f t="shared" si="1011"/>
        <v>388</v>
      </c>
      <c r="M7166" s="23">
        <f t="shared" si="1012"/>
        <v>388</v>
      </c>
      <c r="N7166" s="23">
        <f t="shared" si="1013"/>
        <v>3849072.5200000005</v>
      </c>
      <c r="O7166" s="25">
        <f t="shared" si="1014"/>
        <v>3849072.5200000005</v>
      </c>
      <c r="P7166" t="s">
        <v>23</v>
      </c>
      <c r="Q7166" t="s">
        <v>1985</v>
      </c>
      <c r="R7166" t="s">
        <v>6416</v>
      </c>
      <c r="S7166">
        <v>5106</v>
      </c>
      <c r="T7166" s="28">
        <v>45128</v>
      </c>
      <c r="U7166" s="7">
        <v>9920.2900000000009</v>
      </c>
    </row>
    <row r="7167" spans="1:21" x14ac:dyDescent="0.25">
      <c r="A7167" t="s">
        <v>6546</v>
      </c>
      <c r="B7167" s="28">
        <v>44740</v>
      </c>
      <c r="C7167" s="28">
        <v>44740</v>
      </c>
      <c r="D7167" s="19">
        <v>60</v>
      </c>
      <c r="E7167" s="7">
        <v>29363.38</v>
      </c>
      <c r="F7167" s="21">
        <f t="shared" si="1006"/>
        <v>44801</v>
      </c>
      <c r="G7167" s="28">
        <v>45128</v>
      </c>
      <c r="H7167" s="22">
        <f t="shared" si="1008"/>
        <v>327</v>
      </c>
      <c r="I7167" s="23">
        <f t="shared" si="1009"/>
        <v>9601825.2599999998</v>
      </c>
      <c r="J7167" s="23">
        <f t="shared" si="1007"/>
        <v>383</v>
      </c>
      <c r="K7167" s="24">
        <f t="shared" si="1010"/>
        <v>28980.38</v>
      </c>
      <c r="L7167" s="23">
        <f t="shared" si="1011"/>
        <v>388</v>
      </c>
      <c r="M7167" s="23">
        <f t="shared" si="1012"/>
        <v>388</v>
      </c>
      <c r="N7167" s="23">
        <f t="shared" si="1013"/>
        <v>11392991.439999999</v>
      </c>
      <c r="O7167" s="25">
        <f t="shared" si="1014"/>
        <v>11392991.439999999</v>
      </c>
      <c r="P7167" t="s">
        <v>23</v>
      </c>
      <c r="Q7167" t="s">
        <v>1985</v>
      </c>
      <c r="R7167" t="s">
        <v>6416</v>
      </c>
      <c r="S7167">
        <v>5106</v>
      </c>
      <c r="T7167" s="28">
        <v>45128</v>
      </c>
      <c r="U7167" s="7">
        <v>29363.38</v>
      </c>
    </row>
    <row r="7168" spans="1:21" x14ac:dyDescent="0.25">
      <c r="A7168" t="s">
        <v>6547</v>
      </c>
      <c r="B7168" s="28">
        <v>44741</v>
      </c>
      <c r="C7168" s="28">
        <v>44741</v>
      </c>
      <c r="D7168" s="19">
        <v>60</v>
      </c>
      <c r="E7168" s="7">
        <v>3849.35</v>
      </c>
      <c r="F7168" s="21">
        <f t="shared" si="1006"/>
        <v>44802</v>
      </c>
      <c r="G7168" s="28">
        <v>45128</v>
      </c>
      <c r="H7168" s="22">
        <f t="shared" si="1008"/>
        <v>326</v>
      </c>
      <c r="I7168" s="23">
        <f t="shared" si="1009"/>
        <v>1254888.0999999999</v>
      </c>
      <c r="J7168" s="23">
        <f t="shared" si="1007"/>
        <v>382</v>
      </c>
      <c r="K7168" s="24">
        <f t="shared" si="1010"/>
        <v>3467.35</v>
      </c>
      <c r="L7168" s="23">
        <f t="shared" si="1011"/>
        <v>387</v>
      </c>
      <c r="M7168" s="23">
        <f t="shared" si="1012"/>
        <v>387</v>
      </c>
      <c r="N7168" s="23">
        <f t="shared" si="1013"/>
        <v>1489698.45</v>
      </c>
      <c r="O7168" s="25">
        <f t="shared" si="1014"/>
        <v>1489698.45</v>
      </c>
      <c r="P7168" t="s">
        <v>23</v>
      </c>
      <c r="Q7168" t="s">
        <v>1985</v>
      </c>
      <c r="R7168" t="s">
        <v>6416</v>
      </c>
      <c r="S7168">
        <v>5106</v>
      </c>
      <c r="T7168" s="28">
        <v>45128</v>
      </c>
      <c r="U7168" s="7">
        <v>3849.35</v>
      </c>
    </row>
    <row r="7169" spans="1:21" x14ac:dyDescent="0.25">
      <c r="A7169" t="s">
        <v>6548</v>
      </c>
      <c r="B7169" s="28">
        <v>44741</v>
      </c>
      <c r="C7169" s="28">
        <v>44741</v>
      </c>
      <c r="D7169" s="19">
        <v>60</v>
      </c>
      <c r="E7169" s="7">
        <v>5725.79</v>
      </c>
      <c r="F7169" s="21">
        <f t="shared" si="1006"/>
        <v>44802</v>
      </c>
      <c r="G7169" s="28">
        <v>45128</v>
      </c>
      <c r="H7169" s="22">
        <f t="shared" si="1008"/>
        <v>326</v>
      </c>
      <c r="I7169" s="23">
        <f t="shared" si="1009"/>
        <v>1866607.54</v>
      </c>
      <c r="J7169" s="23">
        <f t="shared" si="1007"/>
        <v>382</v>
      </c>
      <c r="K7169" s="24">
        <f t="shared" si="1010"/>
        <v>5343.79</v>
      </c>
      <c r="L7169" s="23">
        <f t="shared" si="1011"/>
        <v>387</v>
      </c>
      <c r="M7169" s="23">
        <f t="shared" si="1012"/>
        <v>387</v>
      </c>
      <c r="N7169" s="23">
        <f t="shared" si="1013"/>
        <v>2215880.73</v>
      </c>
      <c r="O7169" s="25">
        <f t="shared" si="1014"/>
        <v>2215880.73</v>
      </c>
      <c r="P7169" t="s">
        <v>23</v>
      </c>
      <c r="Q7169" t="s">
        <v>1985</v>
      </c>
      <c r="R7169" t="s">
        <v>6416</v>
      </c>
      <c r="S7169">
        <v>5106</v>
      </c>
      <c r="T7169" s="28">
        <v>45128</v>
      </c>
      <c r="U7169" s="7">
        <v>5725.79</v>
      </c>
    </row>
    <row r="7170" spans="1:21" x14ac:dyDescent="0.25">
      <c r="A7170" t="s">
        <v>6549</v>
      </c>
      <c r="B7170" s="28">
        <v>44746</v>
      </c>
      <c r="C7170" s="28">
        <v>44746</v>
      </c>
      <c r="D7170" s="19">
        <v>60</v>
      </c>
      <c r="E7170" s="7">
        <v>3053.76</v>
      </c>
      <c r="F7170" s="21">
        <f t="shared" si="1006"/>
        <v>44808</v>
      </c>
      <c r="G7170" s="28">
        <v>45128</v>
      </c>
      <c r="H7170" s="22">
        <f t="shared" si="1008"/>
        <v>320</v>
      </c>
      <c r="I7170" s="23">
        <f t="shared" si="1009"/>
        <v>977203.20000000007</v>
      </c>
      <c r="J7170" s="23">
        <f t="shared" si="1007"/>
        <v>377</v>
      </c>
      <c r="K7170" s="24">
        <f t="shared" si="1010"/>
        <v>2676.76</v>
      </c>
      <c r="L7170" s="23">
        <f t="shared" si="1011"/>
        <v>382</v>
      </c>
      <c r="M7170" s="23">
        <f t="shared" si="1012"/>
        <v>382</v>
      </c>
      <c r="N7170" s="23">
        <f t="shared" si="1013"/>
        <v>1166536.32</v>
      </c>
      <c r="O7170" s="25">
        <f t="shared" si="1014"/>
        <v>1166536.32</v>
      </c>
      <c r="P7170" t="s">
        <v>23</v>
      </c>
      <c r="Q7170" t="s">
        <v>1985</v>
      </c>
      <c r="R7170" t="s">
        <v>6416</v>
      </c>
      <c r="S7170">
        <v>5106</v>
      </c>
      <c r="T7170" s="28">
        <v>45128</v>
      </c>
      <c r="U7170" s="7">
        <v>3053.76</v>
      </c>
    </row>
    <row r="7171" spans="1:21" x14ac:dyDescent="0.25">
      <c r="A7171" t="s">
        <v>6550</v>
      </c>
      <c r="B7171" s="28">
        <v>44747</v>
      </c>
      <c r="C7171" s="28">
        <v>44747</v>
      </c>
      <c r="D7171" s="19">
        <v>60</v>
      </c>
      <c r="E7171" s="7">
        <v>22999.83</v>
      </c>
      <c r="F7171" s="21">
        <f t="shared" si="1006"/>
        <v>44809</v>
      </c>
      <c r="G7171" s="28">
        <v>45128</v>
      </c>
      <c r="H7171" s="22">
        <f t="shared" si="1008"/>
        <v>319</v>
      </c>
      <c r="I7171" s="23">
        <f t="shared" si="1009"/>
        <v>7336945.7700000005</v>
      </c>
      <c r="J7171" s="23">
        <f t="shared" si="1007"/>
        <v>376</v>
      </c>
      <c r="K7171" s="24">
        <f t="shared" si="1010"/>
        <v>22623.83</v>
      </c>
      <c r="L7171" s="23">
        <f t="shared" si="1011"/>
        <v>381</v>
      </c>
      <c r="M7171" s="23">
        <f t="shared" si="1012"/>
        <v>381</v>
      </c>
      <c r="N7171" s="23">
        <f t="shared" si="1013"/>
        <v>8762935.2300000004</v>
      </c>
      <c r="O7171" s="25">
        <f t="shared" si="1014"/>
        <v>8762935.2300000004</v>
      </c>
      <c r="P7171" t="s">
        <v>23</v>
      </c>
      <c r="Q7171" t="s">
        <v>1985</v>
      </c>
      <c r="R7171" t="s">
        <v>6416</v>
      </c>
      <c r="S7171">
        <v>5106</v>
      </c>
      <c r="T7171" s="28">
        <v>45128</v>
      </c>
      <c r="U7171" s="7">
        <v>22999.83</v>
      </c>
    </row>
    <row r="7172" spans="1:21" x14ac:dyDescent="0.25">
      <c r="A7172" t="s">
        <v>6551</v>
      </c>
      <c r="B7172" s="28">
        <v>44748</v>
      </c>
      <c r="C7172" s="28">
        <v>44748</v>
      </c>
      <c r="D7172" s="19">
        <v>60</v>
      </c>
      <c r="E7172">
        <v>461.92</v>
      </c>
      <c r="F7172" s="21">
        <f t="shared" si="1006"/>
        <v>44810</v>
      </c>
      <c r="G7172" s="28">
        <v>45128</v>
      </c>
      <c r="H7172" s="22">
        <f t="shared" si="1008"/>
        <v>318</v>
      </c>
      <c r="I7172" s="23">
        <f t="shared" si="1009"/>
        <v>146890.56</v>
      </c>
      <c r="J7172" s="23">
        <f t="shared" si="1007"/>
        <v>375</v>
      </c>
      <c r="K7172" s="24">
        <f t="shared" si="1010"/>
        <v>86.920000000000016</v>
      </c>
      <c r="L7172" s="23">
        <f t="shared" si="1011"/>
        <v>380</v>
      </c>
      <c r="M7172" s="23">
        <f t="shared" si="1012"/>
        <v>380</v>
      </c>
      <c r="N7172" s="23">
        <f t="shared" si="1013"/>
        <v>175529.60000000001</v>
      </c>
      <c r="O7172" s="25">
        <f t="shared" si="1014"/>
        <v>175529.60000000001</v>
      </c>
      <c r="P7172" t="s">
        <v>23</v>
      </c>
      <c r="Q7172" t="s">
        <v>1985</v>
      </c>
      <c r="R7172" t="s">
        <v>6416</v>
      </c>
      <c r="S7172">
        <v>5106</v>
      </c>
      <c r="T7172" s="28">
        <v>45128</v>
      </c>
      <c r="U7172">
        <v>461.92</v>
      </c>
    </row>
    <row r="7173" spans="1:21" x14ac:dyDescent="0.25">
      <c r="A7173" t="s">
        <v>6552</v>
      </c>
      <c r="B7173" s="28">
        <v>44763</v>
      </c>
      <c r="C7173" s="28">
        <v>44763</v>
      </c>
      <c r="D7173" s="19">
        <v>60</v>
      </c>
      <c r="E7173" s="7">
        <v>17238.27</v>
      </c>
      <c r="F7173" s="21">
        <f t="shared" si="1006"/>
        <v>44825</v>
      </c>
      <c r="G7173" s="28">
        <v>45128</v>
      </c>
      <c r="H7173" s="22">
        <f t="shared" si="1008"/>
        <v>303</v>
      </c>
      <c r="I7173" s="23">
        <f t="shared" si="1009"/>
        <v>5223195.8100000005</v>
      </c>
      <c r="J7173" s="23">
        <f t="shared" si="1007"/>
        <v>360</v>
      </c>
      <c r="K7173" s="24">
        <f t="shared" si="1010"/>
        <v>16878.27</v>
      </c>
      <c r="L7173" s="23">
        <f t="shared" si="1011"/>
        <v>365</v>
      </c>
      <c r="M7173" s="23">
        <f t="shared" si="1012"/>
        <v>365</v>
      </c>
      <c r="N7173" s="23">
        <f t="shared" si="1013"/>
        <v>6291968.5499999998</v>
      </c>
      <c r="O7173" s="25">
        <f t="shared" si="1014"/>
        <v>6291968.5499999998</v>
      </c>
      <c r="P7173" t="s">
        <v>23</v>
      </c>
      <c r="Q7173" t="s">
        <v>1985</v>
      </c>
      <c r="R7173" t="s">
        <v>6416</v>
      </c>
      <c r="S7173">
        <v>5106</v>
      </c>
      <c r="T7173" s="28">
        <v>45128</v>
      </c>
      <c r="U7173" s="7">
        <v>17238.27</v>
      </c>
    </row>
    <row r="7174" spans="1:21" x14ac:dyDescent="0.25">
      <c r="A7174" t="s">
        <v>6553</v>
      </c>
      <c r="B7174" s="28">
        <v>44768</v>
      </c>
      <c r="C7174" s="28">
        <v>44768</v>
      </c>
      <c r="D7174" s="19">
        <v>60</v>
      </c>
      <c r="E7174" s="7">
        <v>6511.7</v>
      </c>
      <c r="F7174" s="21">
        <f t="shared" ref="F7174:F7237" si="1015">EDATE(C7174,2)</f>
        <v>44830</v>
      </c>
      <c r="G7174" s="28">
        <v>45128</v>
      </c>
      <c r="H7174" s="22">
        <f t="shared" si="1008"/>
        <v>298</v>
      </c>
      <c r="I7174" s="23">
        <f t="shared" si="1009"/>
        <v>1940486.5999999999</v>
      </c>
      <c r="J7174" s="23">
        <f t="shared" si="1007"/>
        <v>355</v>
      </c>
      <c r="K7174" s="24">
        <f t="shared" si="1010"/>
        <v>6156.7</v>
      </c>
      <c r="L7174" s="23">
        <f t="shared" si="1011"/>
        <v>360</v>
      </c>
      <c r="M7174" s="23">
        <f t="shared" si="1012"/>
        <v>360</v>
      </c>
      <c r="N7174" s="23">
        <f t="shared" si="1013"/>
        <v>2344212</v>
      </c>
      <c r="O7174" s="25">
        <f t="shared" si="1014"/>
        <v>2344212</v>
      </c>
      <c r="P7174" t="s">
        <v>23</v>
      </c>
      <c r="Q7174" t="s">
        <v>1985</v>
      </c>
      <c r="R7174" t="s">
        <v>6416</v>
      </c>
      <c r="S7174">
        <v>5106</v>
      </c>
      <c r="T7174" s="28">
        <v>45128</v>
      </c>
      <c r="U7174" s="7">
        <v>6511.7</v>
      </c>
    </row>
    <row r="7175" spans="1:21" x14ac:dyDescent="0.25">
      <c r="A7175" t="s">
        <v>6554</v>
      </c>
      <c r="B7175" s="28">
        <v>44769</v>
      </c>
      <c r="C7175" s="28">
        <v>44769</v>
      </c>
      <c r="D7175" s="19">
        <v>60</v>
      </c>
      <c r="E7175" s="7">
        <v>16236.19</v>
      </c>
      <c r="F7175" s="21">
        <f t="shared" si="1015"/>
        <v>44831</v>
      </c>
      <c r="G7175" s="28">
        <v>45128</v>
      </c>
      <c r="H7175" s="22">
        <f t="shared" si="1008"/>
        <v>297</v>
      </c>
      <c r="I7175" s="23">
        <f t="shared" si="1009"/>
        <v>4822148.43</v>
      </c>
      <c r="J7175" s="23">
        <f t="shared" ref="J7175:J7238" si="1016">DAYS360(C7175,G7175)</f>
        <v>354</v>
      </c>
      <c r="K7175" s="24">
        <f t="shared" si="1010"/>
        <v>15882.19</v>
      </c>
      <c r="L7175" s="23">
        <f t="shared" si="1011"/>
        <v>359</v>
      </c>
      <c r="M7175" s="23">
        <f t="shared" si="1012"/>
        <v>359</v>
      </c>
      <c r="N7175" s="23">
        <f t="shared" si="1013"/>
        <v>5828792.21</v>
      </c>
      <c r="O7175" s="25">
        <f t="shared" si="1014"/>
        <v>5828792.21</v>
      </c>
      <c r="P7175" t="s">
        <v>23</v>
      </c>
      <c r="Q7175" t="s">
        <v>1985</v>
      </c>
      <c r="R7175" t="s">
        <v>6416</v>
      </c>
      <c r="S7175">
        <v>5106</v>
      </c>
      <c r="T7175" s="28">
        <v>45128</v>
      </c>
      <c r="U7175" s="7">
        <v>16236.19</v>
      </c>
    </row>
    <row r="7176" spans="1:21" x14ac:dyDescent="0.25">
      <c r="A7176" t="s">
        <v>1450</v>
      </c>
      <c r="B7176" s="28">
        <v>45049</v>
      </c>
      <c r="C7176" s="28">
        <v>45049</v>
      </c>
      <c r="D7176" s="19">
        <v>60</v>
      </c>
      <c r="E7176" s="7">
        <v>1137.5</v>
      </c>
      <c r="F7176" s="21">
        <f t="shared" si="1015"/>
        <v>45110</v>
      </c>
      <c r="G7176" s="28">
        <v>45124</v>
      </c>
      <c r="H7176" s="22">
        <f t="shared" si="1008"/>
        <v>14</v>
      </c>
      <c r="I7176" s="23">
        <f t="shared" si="1009"/>
        <v>15925</v>
      </c>
      <c r="J7176" s="23">
        <f t="shared" si="1016"/>
        <v>74</v>
      </c>
      <c r="K7176" s="24">
        <f t="shared" si="1010"/>
        <v>1063.5</v>
      </c>
      <c r="L7176" s="23">
        <f t="shared" si="1011"/>
        <v>75</v>
      </c>
      <c r="M7176" s="23">
        <f t="shared" si="1012"/>
        <v>75</v>
      </c>
      <c r="N7176" s="23">
        <f t="shared" si="1013"/>
        <v>85312.5</v>
      </c>
      <c r="O7176" s="25">
        <f t="shared" si="1014"/>
        <v>85312.5</v>
      </c>
      <c r="P7176" t="s">
        <v>23</v>
      </c>
      <c r="Q7176" t="s">
        <v>1985</v>
      </c>
      <c r="R7176" t="s">
        <v>2109</v>
      </c>
      <c r="S7176">
        <v>4834</v>
      </c>
      <c r="T7176" s="28">
        <v>45124</v>
      </c>
      <c r="U7176" s="7">
        <v>1137.5</v>
      </c>
    </row>
    <row r="7177" spans="1:21" x14ac:dyDescent="0.25">
      <c r="A7177" t="s">
        <v>740</v>
      </c>
      <c r="B7177" s="28">
        <v>45049</v>
      </c>
      <c r="C7177" s="28">
        <v>45050</v>
      </c>
      <c r="D7177" s="19">
        <v>60</v>
      </c>
      <c r="E7177">
        <v>343.15</v>
      </c>
      <c r="F7177" s="21">
        <f t="shared" si="1015"/>
        <v>45111</v>
      </c>
      <c r="G7177" s="28">
        <v>45124</v>
      </c>
      <c r="H7177" s="22">
        <f t="shared" si="1008"/>
        <v>13</v>
      </c>
      <c r="I7177" s="23">
        <f t="shared" si="1009"/>
        <v>4460.95</v>
      </c>
      <c r="J7177" s="23">
        <f t="shared" si="1016"/>
        <v>73</v>
      </c>
      <c r="K7177" s="24">
        <f t="shared" si="1010"/>
        <v>270.14999999999998</v>
      </c>
      <c r="L7177" s="23">
        <f t="shared" si="1011"/>
        <v>75</v>
      </c>
      <c r="M7177" s="23">
        <f t="shared" si="1012"/>
        <v>74</v>
      </c>
      <c r="N7177" s="23">
        <f t="shared" si="1013"/>
        <v>25736.25</v>
      </c>
      <c r="O7177" s="25">
        <f t="shared" si="1014"/>
        <v>25393.1</v>
      </c>
      <c r="P7177" t="s">
        <v>23</v>
      </c>
      <c r="Q7177" t="s">
        <v>1985</v>
      </c>
      <c r="R7177" t="s">
        <v>2109</v>
      </c>
      <c r="S7177">
        <v>4834</v>
      </c>
      <c r="T7177" s="28">
        <v>45124</v>
      </c>
      <c r="U7177">
        <v>343.15</v>
      </c>
    </row>
    <row r="7178" spans="1:21" x14ac:dyDescent="0.25">
      <c r="A7178" t="s">
        <v>2516</v>
      </c>
      <c r="B7178" s="28">
        <v>45082</v>
      </c>
      <c r="C7178" s="28">
        <v>45082</v>
      </c>
      <c r="D7178" s="19">
        <v>60</v>
      </c>
      <c r="E7178" s="7">
        <v>1313</v>
      </c>
      <c r="F7178" s="21">
        <f t="shared" si="1015"/>
        <v>45143</v>
      </c>
      <c r="G7178" s="28">
        <v>45160</v>
      </c>
      <c r="H7178" s="22">
        <f t="shared" si="1008"/>
        <v>17</v>
      </c>
      <c r="I7178" s="23">
        <f t="shared" si="1009"/>
        <v>22321</v>
      </c>
      <c r="J7178" s="23">
        <f t="shared" si="1016"/>
        <v>77</v>
      </c>
      <c r="K7178" s="24">
        <f t="shared" si="1010"/>
        <v>1236</v>
      </c>
      <c r="L7178" s="23">
        <f t="shared" si="1011"/>
        <v>78</v>
      </c>
      <c r="M7178" s="23">
        <f t="shared" si="1012"/>
        <v>78</v>
      </c>
      <c r="N7178" s="23">
        <f t="shared" si="1013"/>
        <v>102414</v>
      </c>
      <c r="O7178" s="25">
        <f t="shared" si="1014"/>
        <v>102414</v>
      </c>
      <c r="P7178" t="s">
        <v>23</v>
      </c>
      <c r="Q7178" t="s">
        <v>1985</v>
      </c>
      <c r="R7178" t="s">
        <v>2109</v>
      </c>
      <c r="S7178">
        <v>5932</v>
      </c>
      <c r="T7178" s="28">
        <v>45160</v>
      </c>
      <c r="U7178" s="7">
        <v>1313</v>
      </c>
    </row>
    <row r="7179" spans="1:21" x14ac:dyDescent="0.25">
      <c r="A7179" t="s">
        <v>2674</v>
      </c>
      <c r="B7179" s="28">
        <v>45082</v>
      </c>
      <c r="C7179" s="28">
        <v>45082</v>
      </c>
      <c r="D7179" s="19">
        <v>60</v>
      </c>
      <c r="E7179">
        <v>526.45000000000005</v>
      </c>
      <c r="F7179" s="21">
        <f t="shared" si="1015"/>
        <v>45143</v>
      </c>
      <c r="G7179" s="28">
        <v>45160</v>
      </c>
      <c r="H7179" s="22">
        <f t="shared" si="1008"/>
        <v>17</v>
      </c>
      <c r="I7179" s="23">
        <f t="shared" si="1009"/>
        <v>8949.6500000000015</v>
      </c>
      <c r="J7179" s="23">
        <f t="shared" si="1016"/>
        <v>77</v>
      </c>
      <c r="K7179" s="24">
        <f t="shared" si="1010"/>
        <v>449.45000000000005</v>
      </c>
      <c r="L7179" s="23">
        <f t="shared" si="1011"/>
        <v>78</v>
      </c>
      <c r="M7179" s="23">
        <f t="shared" si="1012"/>
        <v>78</v>
      </c>
      <c r="N7179" s="23">
        <f t="shared" si="1013"/>
        <v>41063.100000000006</v>
      </c>
      <c r="O7179" s="25">
        <f t="shared" si="1014"/>
        <v>41063.100000000006</v>
      </c>
      <c r="P7179" t="s">
        <v>23</v>
      </c>
      <c r="Q7179" t="s">
        <v>1985</v>
      </c>
      <c r="R7179" t="s">
        <v>2109</v>
      </c>
      <c r="S7179">
        <v>5932</v>
      </c>
      <c r="T7179" s="28">
        <v>45160</v>
      </c>
      <c r="U7179">
        <v>526.45000000000005</v>
      </c>
    </row>
    <row r="7180" spans="1:21" x14ac:dyDescent="0.25">
      <c r="A7180" t="s">
        <v>408</v>
      </c>
      <c r="B7180" s="28">
        <v>45111</v>
      </c>
      <c r="C7180" s="28">
        <v>45111</v>
      </c>
      <c r="D7180" s="19">
        <v>60</v>
      </c>
      <c r="E7180" s="7">
        <v>1144</v>
      </c>
      <c r="F7180" s="21">
        <f t="shared" si="1015"/>
        <v>45173</v>
      </c>
      <c r="G7180" s="28">
        <v>45194</v>
      </c>
      <c r="H7180" s="22">
        <f t="shared" si="1008"/>
        <v>21</v>
      </c>
      <c r="I7180" s="23">
        <f t="shared" si="1009"/>
        <v>24024</v>
      </c>
      <c r="J7180" s="23">
        <f t="shared" si="1016"/>
        <v>81</v>
      </c>
      <c r="K7180" s="24">
        <f t="shared" si="1010"/>
        <v>1063</v>
      </c>
      <c r="L7180" s="23">
        <f t="shared" si="1011"/>
        <v>83</v>
      </c>
      <c r="M7180" s="23">
        <f t="shared" si="1012"/>
        <v>83</v>
      </c>
      <c r="N7180" s="23">
        <f t="shared" si="1013"/>
        <v>94952</v>
      </c>
      <c r="O7180" s="25">
        <f t="shared" si="1014"/>
        <v>94952</v>
      </c>
      <c r="P7180" t="s">
        <v>23</v>
      </c>
      <c r="Q7180" t="s">
        <v>1985</v>
      </c>
      <c r="R7180" t="s">
        <v>2109</v>
      </c>
      <c r="S7180">
        <v>6725</v>
      </c>
      <c r="T7180" s="28">
        <v>45194</v>
      </c>
      <c r="U7180" s="7">
        <v>1144</v>
      </c>
    </row>
    <row r="7181" spans="1:21" x14ac:dyDescent="0.25">
      <c r="A7181" t="s">
        <v>2517</v>
      </c>
      <c r="B7181" s="28">
        <v>45111</v>
      </c>
      <c r="C7181" s="28">
        <v>45112</v>
      </c>
      <c r="D7181" s="19">
        <v>60</v>
      </c>
      <c r="E7181">
        <v>359</v>
      </c>
      <c r="F7181" s="21">
        <f t="shared" si="1015"/>
        <v>45174</v>
      </c>
      <c r="G7181" s="28">
        <v>45194</v>
      </c>
      <c r="H7181" s="22">
        <f t="shared" si="1008"/>
        <v>20</v>
      </c>
      <c r="I7181" s="23">
        <f t="shared" si="1009"/>
        <v>7180</v>
      </c>
      <c r="J7181" s="23">
        <f t="shared" si="1016"/>
        <v>80</v>
      </c>
      <c r="K7181" s="24">
        <f t="shared" si="1010"/>
        <v>279</v>
      </c>
      <c r="L7181" s="23">
        <f t="shared" si="1011"/>
        <v>83</v>
      </c>
      <c r="M7181" s="23">
        <f t="shared" si="1012"/>
        <v>82</v>
      </c>
      <c r="N7181" s="23">
        <f t="shared" si="1013"/>
        <v>29797</v>
      </c>
      <c r="O7181" s="25">
        <f t="shared" si="1014"/>
        <v>29438</v>
      </c>
      <c r="P7181" t="s">
        <v>23</v>
      </c>
      <c r="Q7181" t="s">
        <v>1985</v>
      </c>
      <c r="R7181" t="s">
        <v>2109</v>
      </c>
      <c r="S7181">
        <v>6725</v>
      </c>
      <c r="T7181" s="28">
        <v>45194</v>
      </c>
      <c r="U7181">
        <v>359</v>
      </c>
    </row>
    <row r="7182" spans="1:21" x14ac:dyDescent="0.25">
      <c r="A7182" t="s">
        <v>1449</v>
      </c>
      <c r="B7182" s="28">
        <v>45050</v>
      </c>
      <c r="C7182" s="28">
        <v>45051</v>
      </c>
      <c r="D7182" s="19">
        <v>60</v>
      </c>
      <c r="E7182">
        <v>104</v>
      </c>
      <c r="F7182" s="21">
        <f t="shared" si="1015"/>
        <v>45112</v>
      </c>
      <c r="G7182" s="28">
        <v>45124</v>
      </c>
      <c r="H7182" s="22">
        <f t="shared" si="1008"/>
        <v>12</v>
      </c>
      <c r="I7182" s="23">
        <f t="shared" si="1009"/>
        <v>1248</v>
      </c>
      <c r="J7182" s="23">
        <f t="shared" si="1016"/>
        <v>72</v>
      </c>
      <c r="K7182" s="24">
        <f t="shared" si="1010"/>
        <v>32</v>
      </c>
      <c r="L7182" s="23">
        <f t="shared" si="1011"/>
        <v>74</v>
      </c>
      <c r="M7182" s="23">
        <f t="shared" si="1012"/>
        <v>73</v>
      </c>
      <c r="N7182" s="23">
        <f t="shared" si="1013"/>
        <v>7696</v>
      </c>
      <c r="O7182" s="25">
        <f t="shared" si="1014"/>
        <v>7592</v>
      </c>
      <c r="P7182" t="s">
        <v>23</v>
      </c>
      <c r="Q7182" t="s">
        <v>1985</v>
      </c>
      <c r="R7182" t="s">
        <v>2110</v>
      </c>
      <c r="S7182">
        <v>4855</v>
      </c>
      <c r="T7182" s="28">
        <v>45124</v>
      </c>
      <c r="U7182">
        <v>104</v>
      </c>
    </row>
    <row r="7183" spans="1:21" x14ac:dyDescent="0.25">
      <c r="A7183" t="s">
        <v>1450</v>
      </c>
      <c r="B7183" s="28">
        <v>45082</v>
      </c>
      <c r="C7183" s="28">
        <v>45082</v>
      </c>
      <c r="D7183" s="19">
        <v>60</v>
      </c>
      <c r="E7183">
        <v>97.5</v>
      </c>
      <c r="F7183" s="21">
        <f t="shared" si="1015"/>
        <v>45143</v>
      </c>
      <c r="G7183" s="28">
        <v>45160</v>
      </c>
      <c r="H7183" s="22">
        <f t="shared" si="1008"/>
        <v>17</v>
      </c>
      <c r="I7183" s="23">
        <f t="shared" si="1009"/>
        <v>1657.5</v>
      </c>
      <c r="J7183" s="23">
        <f t="shared" si="1016"/>
        <v>77</v>
      </c>
      <c r="K7183" s="24">
        <f t="shared" si="1010"/>
        <v>20.5</v>
      </c>
      <c r="L7183" s="23">
        <f t="shared" si="1011"/>
        <v>78</v>
      </c>
      <c r="M7183" s="23">
        <f t="shared" si="1012"/>
        <v>78</v>
      </c>
      <c r="N7183" s="23">
        <f t="shared" si="1013"/>
        <v>7605</v>
      </c>
      <c r="O7183" s="25">
        <f t="shared" si="1014"/>
        <v>7605</v>
      </c>
      <c r="P7183" t="s">
        <v>23</v>
      </c>
      <c r="Q7183" t="s">
        <v>1985</v>
      </c>
      <c r="R7183" t="s">
        <v>2110</v>
      </c>
      <c r="S7183">
        <v>5953</v>
      </c>
      <c r="T7183" s="28">
        <v>45160</v>
      </c>
      <c r="U7183">
        <v>97.5</v>
      </c>
    </row>
    <row r="7184" spans="1:21" x14ac:dyDescent="0.25">
      <c r="A7184" t="s">
        <v>740</v>
      </c>
      <c r="B7184" s="28">
        <v>45082</v>
      </c>
      <c r="C7184" s="28">
        <v>45082</v>
      </c>
      <c r="D7184" s="19">
        <v>60</v>
      </c>
      <c r="E7184">
        <v>104.61</v>
      </c>
      <c r="F7184" s="21">
        <f t="shared" si="1015"/>
        <v>45143</v>
      </c>
      <c r="G7184" s="28">
        <v>45160</v>
      </c>
      <c r="H7184" s="22">
        <f t="shared" si="1008"/>
        <v>17</v>
      </c>
      <c r="I7184" s="23">
        <f t="shared" si="1009"/>
        <v>1778.37</v>
      </c>
      <c r="J7184" s="23">
        <f t="shared" si="1016"/>
        <v>77</v>
      </c>
      <c r="K7184" s="24">
        <f t="shared" si="1010"/>
        <v>27.61</v>
      </c>
      <c r="L7184" s="23">
        <f t="shared" si="1011"/>
        <v>78</v>
      </c>
      <c r="M7184" s="23">
        <f t="shared" si="1012"/>
        <v>78</v>
      </c>
      <c r="N7184" s="23">
        <f t="shared" si="1013"/>
        <v>8159.58</v>
      </c>
      <c r="O7184" s="25">
        <f t="shared" si="1014"/>
        <v>8159.58</v>
      </c>
      <c r="P7184" t="s">
        <v>23</v>
      </c>
      <c r="Q7184" t="s">
        <v>1985</v>
      </c>
      <c r="R7184" t="s">
        <v>2110</v>
      </c>
      <c r="S7184">
        <v>5953</v>
      </c>
      <c r="T7184" s="28">
        <v>45160</v>
      </c>
      <c r="U7184">
        <v>104.61</v>
      </c>
    </row>
    <row r="7185" spans="1:21" x14ac:dyDescent="0.25">
      <c r="A7185" t="s">
        <v>2516</v>
      </c>
      <c r="B7185" s="28">
        <v>45111</v>
      </c>
      <c r="C7185" s="28">
        <v>45112</v>
      </c>
      <c r="D7185" s="19">
        <v>60</v>
      </c>
      <c r="E7185">
        <v>84.5</v>
      </c>
      <c r="F7185" s="21">
        <f t="shared" si="1015"/>
        <v>45174</v>
      </c>
      <c r="G7185" s="28">
        <v>45195</v>
      </c>
      <c r="H7185" s="22">
        <f t="shared" si="1008"/>
        <v>21</v>
      </c>
      <c r="I7185" s="23">
        <f t="shared" si="1009"/>
        <v>1774.5</v>
      </c>
      <c r="J7185" s="23">
        <f t="shared" si="1016"/>
        <v>81</v>
      </c>
      <c r="K7185" s="24">
        <f t="shared" si="1010"/>
        <v>3.5</v>
      </c>
      <c r="L7185" s="23">
        <f t="shared" si="1011"/>
        <v>84</v>
      </c>
      <c r="M7185" s="23">
        <f t="shared" si="1012"/>
        <v>83</v>
      </c>
      <c r="N7185" s="23">
        <f t="shared" si="1013"/>
        <v>7098</v>
      </c>
      <c r="O7185" s="25">
        <f t="shared" si="1014"/>
        <v>7013.5</v>
      </c>
      <c r="P7185" t="s">
        <v>23</v>
      </c>
      <c r="Q7185" t="s">
        <v>1985</v>
      </c>
      <c r="R7185" t="s">
        <v>2110</v>
      </c>
      <c r="S7185">
        <v>6754</v>
      </c>
      <c r="T7185" s="28">
        <v>45195</v>
      </c>
      <c r="U7185">
        <v>84.5</v>
      </c>
    </row>
    <row r="7186" spans="1:21" x14ac:dyDescent="0.25">
      <c r="A7186" t="s">
        <v>2674</v>
      </c>
      <c r="B7186" s="28">
        <v>45111</v>
      </c>
      <c r="C7186" s="28">
        <v>45111</v>
      </c>
      <c r="D7186" s="19">
        <v>60</v>
      </c>
      <c r="E7186">
        <v>382.37</v>
      </c>
      <c r="F7186" s="21">
        <f t="shared" si="1015"/>
        <v>45173</v>
      </c>
      <c r="G7186" s="28">
        <v>45195</v>
      </c>
      <c r="H7186" s="22">
        <f t="shared" si="1008"/>
        <v>22</v>
      </c>
      <c r="I7186" s="23">
        <f t="shared" si="1009"/>
        <v>8412.14</v>
      </c>
      <c r="J7186" s="23">
        <f t="shared" si="1016"/>
        <v>82</v>
      </c>
      <c r="K7186" s="24">
        <f t="shared" si="1010"/>
        <v>300.37</v>
      </c>
      <c r="L7186" s="23">
        <f t="shared" si="1011"/>
        <v>84</v>
      </c>
      <c r="M7186" s="23">
        <f t="shared" si="1012"/>
        <v>84</v>
      </c>
      <c r="N7186" s="23">
        <f t="shared" si="1013"/>
        <v>32119.08</v>
      </c>
      <c r="O7186" s="25">
        <f t="shared" si="1014"/>
        <v>32119.08</v>
      </c>
      <c r="P7186" t="s">
        <v>23</v>
      </c>
      <c r="Q7186" t="s">
        <v>1985</v>
      </c>
      <c r="R7186" t="s">
        <v>2110</v>
      </c>
      <c r="S7186">
        <v>6754</v>
      </c>
      <c r="T7186" s="28">
        <v>45195</v>
      </c>
      <c r="U7186">
        <v>382.37</v>
      </c>
    </row>
    <row r="7187" spans="1:21" x14ac:dyDescent="0.25">
      <c r="A7187" t="s">
        <v>6555</v>
      </c>
      <c r="B7187" s="28">
        <v>44659</v>
      </c>
      <c r="C7187" s="28">
        <v>44660</v>
      </c>
      <c r="D7187" s="19">
        <v>60</v>
      </c>
      <c r="E7187" s="7">
        <v>2220</v>
      </c>
      <c r="F7187" s="21">
        <f t="shared" si="1015"/>
        <v>44721</v>
      </c>
      <c r="G7187" s="28">
        <v>45149</v>
      </c>
      <c r="H7187" s="22">
        <f t="shared" si="1008"/>
        <v>428</v>
      </c>
      <c r="I7187" s="23">
        <f t="shared" si="1009"/>
        <v>950160</v>
      </c>
      <c r="J7187" s="23">
        <f t="shared" si="1016"/>
        <v>482</v>
      </c>
      <c r="K7187" s="24">
        <f t="shared" si="1010"/>
        <v>1738</v>
      </c>
      <c r="L7187" s="23">
        <f t="shared" si="1011"/>
        <v>490</v>
      </c>
      <c r="M7187" s="23">
        <f t="shared" si="1012"/>
        <v>489</v>
      </c>
      <c r="N7187" s="23">
        <f t="shared" si="1013"/>
        <v>1087800</v>
      </c>
      <c r="O7187" s="25">
        <f t="shared" si="1014"/>
        <v>1085580</v>
      </c>
      <c r="P7187" t="s">
        <v>23</v>
      </c>
      <c r="Q7187" t="s">
        <v>1985</v>
      </c>
      <c r="R7187" t="s">
        <v>2910</v>
      </c>
      <c r="S7187">
        <v>5798</v>
      </c>
      <c r="T7187" s="28">
        <v>45149</v>
      </c>
      <c r="U7187" s="7">
        <v>2220</v>
      </c>
    </row>
    <row r="7188" spans="1:21" x14ac:dyDescent="0.25">
      <c r="A7188" t="s">
        <v>6556</v>
      </c>
      <c r="B7188" s="28">
        <v>45061</v>
      </c>
      <c r="C7188" s="28">
        <v>45065</v>
      </c>
      <c r="D7188" s="19">
        <v>60</v>
      </c>
      <c r="E7188">
        <v>250</v>
      </c>
      <c r="F7188" s="21">
        <f t="shared" si="1015"/>
        <v>45126</v>
      </c>
      <c r="G7188" s="28">
        <v>45149</v>
      </c>
      <c r="H7188" s="22">
        <f t="shared" si="1008"/>
        <v>23</v>
      </c>
      <c r="I7188" s="23">
        <f t="shared" si="1009"/>
        <v>5750</v>
      </c>
      <c r="J7188" s="23">
        <f t="shared" si="1016"/>
        <v>82</v>
      </c>
      <c r="K7188" s="24">
        <f t="shared" si="1010"/>
        <v>168</v>
      </c>
      <c r="L7188" s="23">
        <f t="shared" si="1011"/>
        <v>88</v>
      </c>
      <c r="M7188" s="23">
        <f t="shared" si="1012"/>
        <v>84</v>
      </c>
      <c r="N7188" s="23">
        <f t="shared" si="1013"/>
        <v>22000</v>
      </c>
      <c r="O7188" s="25">
        <f t="shared" si="1014"/>
        <v>21000</v>
      </c>
      <c r="P7188" t="s">
        <v>23</v>
      </c>
      <c r="Q7188" t="s">
        <v>1985</v>
      </c>
      <c r="R7188" t="s">
        <v>2910</v>
      </c>
      <c r="S7188">
        <v>5798</v>
      </c>
      <c r="T7188" s="28">
        <v>45149</v>
      </c>
      <c r="U7188">
        <v>250</v>
      </c>
    </row>
    <row r="7189" spans="1:21" x14ac:dyDescent="0.25">
      <c r="A7189" t="s">
        <v>6557</v>
      </c>
      <c r="B7189" s="28">
        <v>45075</v>
      </c>
      <c r="C7189" s="28">
        <v>45077</v>
      </c>
      <c r="D7189" s="19">
        <v>60</v>
      </c>
      <c r="E7189" s="7">
        <v>1600</v>
      </c>
      <c r="F7189" s="21">
        <f t="shared" si="1015"/>
        <v>45138</v>
      </c>
      <c r="G7189" s="28">
        <v>45149</v>
      </c>
      <c r="H7189" s="22">
        <f t="shared" si="1008"/>
        <v>11</v>
      </c>
      <c r="I7189" s="23">
        <f t="shared" si="1009"/>
        <v>17600</v>
      </c>
      <c r="J7189" s="23">
        <f t="shared" si="1016"/>
        <v>71</v>
      </c>
      <c r="K7189" s="24">
        <f t="shared" si="1010"/>
        <v>1529</v>
      </c>
      <c r="L7189" s="23">
        <f t="shared" si="1011"/>
        <v>74</v>
      </c>
      <c r="M7189" s="23">
        <f t="shared" si="1012"/>
        <v>72</v>
      </c>
      <c r="N7189" s="23">
        <f t="shared" si="1013"/>
        <v>118400</v>
      </c>
      <c r="O7189" s="25">
        <f t="shared" si="1014"/>
        <v>115200</v>
      </c>
      <c r="P7189" t="s">
        <v>23</v>
      </c>
      <c r="Q7189" t="s">
        <v>1985</v>
      </c>
      <c r="R7189" t="s">
        <v>2910</v>
      </c>
      <c r="S7189">
        <v>5798</v>
      </c>
      <c r="T7189" s="28">
        <v>45149</v>
      </c>
      <c r="U7189" s="7">
        <v>1600</v>
      </c>
    </row>
    <row r="7190" spans="1:21" x14ac:dyDescent="0.25">
      <c r="A7190" t="s">
        <v>6558</v>
      </c>
      <c r="B7190" s="28">
        <v>44659</v>
      </c>
      <c r="C7190" s="28">
        <v>44662</v>
      </c>
      <c r="D7190" s="19">
        <v>60</v>
      </c>
      <c r="E7190">
        <v>161.65</v>
      </c>
      <c r="F7190" s="21">
        <f t="shared" si="1015"/>
        <v>44723</v>
      </c>
      <c r="G7190" s="28">
        <v>45182</v>
      </c>
      <c r="H7190" s="22">
        <f t="shared" si="1008"/>
        <v>459</v>
      </c>
      <c r="I7190" s="23">
        <f t="shared" si="1009"/>
        <v>74197.350000000006</v>
      </c>
      <c r="J7190" s="23">
        <f t="shared" si="1016"/>
        <v>512</v>
      </c>
      <c r="K7190" s="24">
        <f t="shared" si="1010"/>
        <v>-350.35</v>
      </c>
      <c r="L7190" s="23">
        <f t="shared" si="1011"/>
        <v>523</v>
      </c>
      <c r="M7190" s="23">
        <f t="shared" si="1012"/>
        <v>520</v>
      </c>
      <c r="N7190" s="23">
        <f t="shared" si="1013"/>
        <v>84542.95</v>
      </c>
      <c r="O7190" s="25">
        <f t="shared" si="1014"/>
        <v>84058</v>
      </c>
      <c r="P7190" t="s">
        <v>23</v>
      </c>
      <c r="Q7190" t="s">
        <v>1985</v>
      </c>
      <c r="R7190" t="s">
        <v>2111</v>
      </c>
      <c r="S7190">
        <v>6495</v>
      </c>
      <c r="T7190" s="28">
        <v>45182</v>
      </c>
      <c r="U7190">
        <v>161.65</v>
      </c>
    </row>
    <row r="7191" spans="1:21" x14ac:dyDescent="0.25">
      <c r="A7191" t="s">
        <v>6559</v>
      </c>
      <c r="B7191" s="28">
        <v>44904</v>
      </c>
      <c r="C7191" s="28">
        <v>44904</v>
      </c>
      <c r="D7191" s="19">
        <v>60</v>
      </c>
      <c r="E7191">
        <v>80.819999999999993</v>
      </c>
      <c r="F7191" s="21">
        <f t="shared" si="1015"/>
        <v>44966</v>
      </c>
      <c r="G7191" s="28">
        <v>45182</v>
      </c>
      <c r="H7191" s="22">
        <f t="shared" si="1008"/>
        <v>216</v>
      </c>
      <c r="I7191" s="23">
        <f t="shared" si="1009"/>
        <v>17457.12</v>
      </c>
      <c r="J7191" s="23">
        <f t="shared" si="1016"/>
        <v>274</v>
      </c>
      <c r="K7191" s="24">
        <f t="shared" si="1010"/>
        <v>-193.18</v>
      </c>
      <c r="L7191" s="23">
        <f t="shared" si="1011"/>
        <v>278</v>
      </c>
      <c r="M7191" s="23">
        <f t="shared" si="1012"/>
        <v>278</v>
      </c>
      <c r="N7191" s="23">
        <f t="shared" si="1013"/>
        <v>22467.96</v>
      </c>
      <c r="O7191" s="25">
        <f t="shared" si="1014"/>
        <v>22467.96</v>
      </c>
      <c r="P7191" t="s">
        <v>23</v>
      </c>
      <c r="Q7191" t="s">
        <v>1985</v>
      </c>
      <c r="R7191" t="s">
        <v>2111</v>
      </c>
      <c r="S7191">
        <v>6495</v>
      </c>
      <c r="T7191" s="28">
        <v>45182</v>
      </c>
      <c r="U7191">
        <v>80.819999999999993</v>
      </c>
    </row>
    <row r="7192" spans="1:21" x14ac:dyDescent="0.25">
      <c r="A7192" t="s">
        <v>6560</v>
      </c>
      <c r="B7192" s="28">
        <v>44928</v>
      </c>
      <c r="C7192" s="28">
        <v>44928</v>
      </c>
      <c r="D7192" s="19">
        <v>60</v>
      </c>
      <c r="E7192">
        <v>346.39</v>
      </c>
      <c r="F7192" s="21">
        <f t="shared" si="1015"/>
        <v>44987</v>
      </c>
      <c r="G7192" s="28">
        <v>45182</v>
      </c>
      <c r="H7192" s="22">
        <f t="shared" si="1008"/>
        <v>195</v>
      </c>
      <c r="I7192" s="23">
        <f t="shared" si="1009"/>
        <v>67546.05</v>
      </c>
      <c r="J7192" s="23">
        <f t="shared" si="1016"/>
        <v>251</v>
      </c>
      <c r="K7192" s="24">
        <f t="shared" si="1010"/>
        <v>95.389999999999986</v>
      </c>
      <c r="L7192" s="23">
        <f t="shared" si="1011"/>
        <v>254</v>
      </c>
      <c r="M7192" s="23">
        <f t="shared" si="1012"/>
        <v>254</v>
      </c>
      <c r="N7192" s="23">
        <f t="shared" si="1013"/>
        <v>87983.06</v>
      </c>
      <c r="O7192" s="25">
        <f t="shared" si="1014"/>
        <v>87983.06</v>
      </c>
      <c r="P7192" t="s">
        <v>23</v>
      </c>
      <c r="Q7192" t="s">
        <v>1985</v>
      </c>
      <c r="R7192" t="s">
        <v>2111</v>
      </c>
      <c r="S7192">
        <v>6495</v>
      </c>
      <c r="T7192" s="28">
        <v>45182</v>
      </c>
      <c r="U7192">
        <v>346.39</v>
      </c>
    </row>
    <row r="7193" spans="1:21" x14ac:dyDescent="0.25">
      <c r="A7193" t="s">
        <v>6561</v>
      </c>
      <c r="B7193" s="28">
        <v>44931</v>
      </c>
      <c r="C7193" s="28">
        <v>44932</v>
      </c>
      <c r="D7193" s="19">
        <v>60</v>
      </c>
      <c r="E7193">
        <v>346.39</v>
      </c>
      <c r="F7193" s="21">
        <f t="shared" si="1015"/>
        <v>44991</v>
      </c>
      <c r="G7193" s="28">
        <v>45182</v>
      </c>
      <c r="H7193" s="22">
        <f t="shared" si="1008"/>
        <v>191</v>
      </c>
      <c r="I7193" s="23">
        <f t="shared" si="1009"/>
        <v>66160.489999999991</v>
      </c>
      <c r="J7193" s="23">
        <f t="shared" si="1016"/>
        <v>247</v>
      </c>
      <c r="K7193" s="24">
        <f t="shared" si="1010"/>
        <v>99.389999999999986</v>
      </c>
      <c r="L7193" s="23">
        <f t="shared" si="1011"/>
        <v>251</v>
      </c>
      <c r="M7193" s="23">
        <f t="shared" si="1012"/>
        <v>250</v>
      </c>
      <c r="N7193" s="23">
        <f t="shared" si="1013"/>
        <v>86943.89</v>
      </c>
      <c r="O7193" s="25">
        <f t="shared" si="1014"/>
        <v>86597.5</v>
      </c>
      <c r="P7193" t="s">
        <v>23</v>
      </c>
      <c r="Q7193" t="s">
        <v>1985</v>
      </c>
      <c r="R7193" t="s">
        <v>2111</v>
      </c>
      <c r="S7193">
        <v>6495</v>
      </c>
      <c r="T7193" s="28">
        <v>45182</v>
      </c>
      <c r="U7193">
        <v>346.39</v>
      </c>
    </row>
    <row r="7194" spans="1:21" x14ac:dyDescent="0.25">
      <c r="A7194" t="s">
        <v>6562</v>
      </c>
      <c r="B7194" s="28">
        <v>44931</v>
      </c>
      <c r="C7194" s="28">
        <v>44932</v>
      </c>
      <c r="D7194" s="19">
        <v>60</v>
      </c>
      <c r="E7194" s="7">
        <v>4053.96</v>
      </c>
      <c r="F7194" s="21">
        <f t="shared" si="1015"/>
        <v>44991</v>
      </c>
      <c r="G7194" s="28">
        <v>45182</v>
      </c>
      <c r="H7194" s="22">
        <f t="shared" si="1008"/>
        <v>191</v>
      </c>
      <c r="I7194" s="23">
        <f t="shared" si="1009"/>
        <v>774306.36</v>
      </c>
      <c r="J7194" s="23">
        <f t="shared" si="1016"/>
        <v>247</v>
      </c>
      <c r="K7194" s="24">
        <f t="shared" si="1010"/>
        <v>3806.96</v>
      </c>
      <c r="L7194" s="23">
        <f t="shared" si="1011"/>
        <v>251</v>
      </c>
      <c r="M7194" s="23">
        <f t="shared" si="1012"/>
        <v>250</v>
      </c>
      <c r="N7194" s="23">
        <f t="shared" si="1013"/>
        <v>1017543.96</v>
      </c>
      <c r="O7194" s="25">
        <f t="shared" si="1014"/>
        <v>1013490</v>
      </c>
      <c r="P7194" t="s">
        <v>23</v>
      </c>
      <c r="Q7194" t="s">
        <v>1985</v>
      </c>
      <c r="R7194" t="s">
        <v>2111</v>
      </c>
      <c r="S7194">
        <v>6495</v>
      </c>
      <c r="T7194" s="28">
        <v>45182</v>
      </c>
      <c r="U7194" s="7">
        <v>4053.96</v>
      </c>
    </row>
    <row r="7195" spans="1:21" x14ac:dyDescent="0.25">
      <c r="A7195" t="s">
        <v>6563</v>
      </c>
      <c r="B7195" s="28">
        <v>44936</v>
      </c>
      <c r="C7195" s="28">
        <v>44937</v>
      </c>
      <c r="D7195" s="19">
        <v>60</v>
      </c>
      <c r="E7195" s="7">
        <v>10134.9</v>
      </c>
      <c r="F7195" s="21">
        <f t="shared" si="1015"/>
        <v>44996</v>
      </c>
      <c r="G7195" s="28">
        <v>45182</v>
      </c>
      <c r="H7195" s="22">
        <f t="shared" ref="H7195:H7258" si="1017">G7195-F7195</f>
        <v>186</v>
      </c>
      <c r="I7195" s="23">
        <f t="shared" ref="I7195:I7258" si="1018">E7195*H7195</f>
        <v>1885091.4</v>
      </c>
      <c r="J7195" s="23">
        <f t="shared" si="1016"/>
        <v>242</v>
      </c>
      <c r="K7195" s="24">
        <f t="shared" ref="K7195:K7258" si="1019">E7195-J7195</f>
        <v>9892.9</v>
      </c>
      <c r="L7195" s="23">
        <f t="shared" ref="L7195:L7258" si="1020">G7195-B7195</f>
        <v>246</v>
      </c>
      <c r="M7195" s="23">
        <f t="shared" ref="M7195:M7258" si="1021">G7195-C7195</f>
        <v>245</v>
      </c>
      <c r="N7195" s="23">
        <f t="shared" ref="N7195:N7258" si="1022">E7195*L7195</f>
        <v>2493185.4</v>
      </c>
      <c r="O7195" s="25">
        <f t="shared" ref="O7195:O7258" si="1023">E7195*M7195</f>
        <v>2483050.5</v>
      </c>
      <c r="P7195" t="s">
        <v>23</v>
      </c>
      <c r="Q7195" t="s">
        <v>1985</v>
      </c>
      <c r="R7195" t="s">
        <v>2111</v>
      </c>
      <c r="S7195">
        <v>6495</v>
      </c>
      <c r="T7195" s="28">
        <v>45182</v>
      </c>
      <c r="U7195" s="7">
        <v>10134.9</v>
      </c>
    </row>
    <row r="7196" spans="1:21" x14ac:dyDescent="0.25">
      <c r="A7196" t="s">
        <v>6564</v>
      </c>
      <c r="B7196" s="28">
        <v>45166</v>
      </c>
      <c r="C7196" s="28">
        <v>45166</v>
      </c>
      <c r="D7196" s="19">
        <v>60</v>
      </c>
      <c r="E7196" s="7">
        <v>48854.92</v>
      </c>
      <c r="F7196" s="21">
        <f t="shared" si="1015"/>
        <v>45227</v>
      </c>
      <c r="G7196" s="28">
        <v>45184</v>
      </c>
      <c r="H7196" s="22">
        <f t="shared" si="1017"/>
        <v>-43</v>
      </c>
      <c r="I7196" s="23">
        <f t="shared" si="1018"/>
        <v>-2100761.56</v>
      </c>
      <c r="J7196" s="23">
        <f t="shared" si="1016"/>
        <v>17</v>
      </c>
      <c r="K7196" s="24">
        <f t="shared" si="1019"/>
        <v>48837.919999999998</v>
      </c>
      <c r="L7196" s="23">
        <f t="shared" si="1020"/>
        <v>18</v>
      </c>
      <c r="M7196" s="23">
        <f t="shared" si="1021"/>
        <v>18</v>
      </c>
      <c r="N7196" s="23">
        <f t="shared" si="1022"/>
        <v>879388.55999999994</v>
      </c>
      <c r="O7196" s="25">
        <f t="shared" si="1023"/>
        <v>879388.55999999994</v>
      </c>
      <c r="P7196" t="s">
        <v>23</v>
      </c>
      <c r="Q7196" t="s">
        <v>1985</v>
      </c>
      <c r="R7196" t="s">
        <v>2112</v>
      </c>
      <c r="S7196">
        <v>6508</v>
      </c>
      <c r="T7196" s="28">
        <v>45184</v>
      </c>
      <c r="U7196" s="7">
        <v>48854.92</v>
      </c>
    </row>
    <row r="7197" spans="1:21" x14ac:dyDescent="0.25">
      <c r="A7197" t="s">
        <v>6565</v>
      </c>
      <c r="B7197" s="28">
        <v>44135</v>
      </c>
      <c r="C7197" s="28">
        <v>44139</v>
      </c>
      <c r="D7197" s="19">
        <v>60</v>
      </c>
      <c r="E7197">
        <v>337.92</v>
      </c>
      <c r="F7197" s="21">
        <f t="shared" si="1015"/>
        <v>44200</v>
      </c>
      <c r="G7197" s="28">
        <v>45126</v>
      </c>
      <c r="H7197" s="22">
        <f t="shared" si="1017"/>
        <v>926</v>
      </c>
      <c r="I7197" s="23">
        <f t="shared" si="1018"/>
        <v>312913.92000000004</v>
      </c>
      <c r="J7197" s="23">
        <f t="shared" si="1016"/>
        <v>975</v>
      </c>
      <c r="K7197" s="24">
        <f t="shared" si="1019"/>
        <v>-637.07999999999993</v>
      </c>
      <c r="L7197" s="23">
        <f t="shared" si="1020"/>
        <v>991</v>
      </c>
      <c r="M7197" s="23">
        <f t="shared" si="1021"/>
        <v>987</v>
      </c>
      <c r="N7197" s="23">
        <f t="shared" si="1022"/>
        <v>334878.72000000003</v>
      </c>
      <c r="O7197" s="25">
        <f t="shared" si="1023"/>
        <v>333527.04000000004</v>
      </c>
      <c r="P7197" t="s">
        <v>23</v>
      </c>
      <c r="Q7197" t="s">
        <v>1985</v>
      </c>
      <c r="R7197" t="s">
        <v>2923</v>
      </c>
      <c r="S7197">
        <v>5011</v>
      </c>
      <c r="T7197" s="28">
        <v>45126</v>
      </c>
      <c r="U7197">
        <v>337.92</v>
      </c>
    </row>
    <row r="7198" spans="1:21" x14ac:dyDescent="0.25">
      <c r="A7198" t="s">
        <v>6566</v>
      </c>
      <c r="B7198" s="28">
        <v>44135</v>
      </c>
      <c r="C7198" s="28">
        <v>44139</v>
      </c>
      <c r="D7198" s="19">
        <v>60</v>
      </c>
      <c r="E7198">
        <v>9.61</v>
      </c>
      <c r="F7198" s="21">
        <f t="shared" si="1015"/>
        <v>44200</v>
      </c>
      <c r="G7198" s="28">
        <v>45127</v>
      </c>
      <c r="H7198" s="22">
        <f t="shared" si="1017"/>
        <v>927</v>
      </c>
      <c r="I7198" s="23">
        <f t="shared" si="1018"/>
        <v>8908.4699999999993</v>
      </c>
      <c r="J7198" s="23">
        <f t="shared" si="1016"/>
        <v>976</v>
      </c>
      <c r="K7198" s="24">
        <f t="shared" si="1019"/>
        <v>-966.39</v>
      </c>
      <c r="L7198" s="23">
        <f t="shared" si="1020"/>
        <v>992</v>
      </c>
      <c r="M7198" s="23">
        <f t="shared" si="1021"/>
        <v>988</v>
      </c>
      <c r="N7198" s="23">
        <f t="shared" si="1022"/>
        <v>9533.119999999999</v>
      </c>
      <c r="O7198" s="25">
        <f t="shared" si="1023"/>
        <v>9494.68</v>
      </c>
      <c r="P7198" t="s">
        <v>23</v>
      </c>
      <c r="Q7198" t="s">
        <v>1985</v>
      </c>
      <c r="R7198" t="s">
        <v>2923</v>
      </c>
      <c r="S7198">
        <v>5020</v>
      </c>
      <c r="T7198" s="28">
        <v>45127</v>
      </c>
      <c r="U7198">
        <v>9.61</v>
      </c>
    </row>
    <row r="7199" spans="1:21" x14ac:dyDescent="0.25">
      <c r="A7199" t="s">
        <v>6567</v>
      </c>
      <c r="B7199" s="28">
        <v>44196</v>
      </c>
      <c r="C7199" s="28">
        <v>44202</v>
      </c>
      <c r="D7199" s="19">
        <v>60</v>
      </c>
      <c r="E7199">
        <v>300</v>
      </c>
      <c r="F7199" s="21">
        <f t="shared" si="1015"/>
        <v>44261</v>
      </c>
      <c r="G7199" s="28">
        <v>45126</v>
      </c>
      <c r="H7199" s="22">
        <f t="shared" si="1017"/>
        <v>865</v>
      </c>
      <c r="I7199" s="23">
        <f t="shared" si="1018"/>
        <v>259500</v>
      </c>
      <c r="J7199" s="23">
        <f t="shared" si="1016"/>
        <v>913</v>
      </c>
      <c r="K7199" s="24">
        <f t="shared" si="1019"/>
        <v>-613</v>
      </c>
      <c r="L7199" s="23">
        <f t="shared" si="1020"/>
        <v>930</v>
      </c>
      <c r="M7199" s="23">
        <f t="shared" si="1021"/>
        <v>924</v>
      </c>
      <c r="N7199" s="23">
        <f t="shared" si="1022"/>
        <v>279000</v>
      </c>
      <c r="O7199" s="25">
        <f t="shared" si="1023"/>
        <v>277200</v>
      </c>
      <c r="P7199" t="s">
        <v>23</v>
      </c>
      <c r="Q7199" t="s">
        <v>1985</v>
      </c>
      <c r="R7199" t="s">
        <v>2923</v>
      </c>
      <c r="S7199">
        <v>5012</v>
      </c>
      <c r="T7199" s="28">
        <v>45126</v>
      </c>
      <c r="U7199">
        <v>300</v>
      </c>
    </row>
    <row r="7200" spans="1:21" x14ac:dyDescent="0.25">
      <c r="A7200" t="s">
        <v>6568</v>
      </c>
      <c r="B7200" s="28">
        <v>44681</v>
      </c>
      <c r="C7200" s="28">
        <v>44686</v>
      </c>
      <c r="D7200" s="19">
        <v>60</v>
      </c>
      <c r="E7200">
        <v>324</v>
      </c>
      <c r="F7200" s="21">
        <f t="shared" si="1015"/>
        <v>44747</v>
      </c>
      <c r="G7200" s="28">
        <v>45131</v>
      </c>
      <c r="H7200" s="22">
        <f t="shared" si="1017"/>
        <v>384</v>
      </c>
      <c r="I7200" s="23">
        <f t="shared" si="1018"/>
        <v>124416</v>
      </c>
      <c r="J7200" s="23">
        <f t="shared" si="1016"/>
        <v>439</v>
      </c>
      <c r="K7200" s="24">
        <f t="shared" si="1019"/>
        <v>-115</v>
      </c>
      <c r="L7200" s="23">
        <f t="shared" si="1020"/>
        <v>450</v>
      </c>
      <c r="M7200" s="23">
        <f t="shared" si="1021"/>
        <v>445</v>
      </c>
      <c r="N7200" s="23">
        <f t="shared" si="1022"/>
        <v>145800</v>
      </c>
      <c r="O7200" s="25">
        <f t="shared" si="1023"/>
        <v>144180</v>
      </c>
      <c r="P7200" t="s">
        <v>23</v>
      </c>
      <c r="Q7200" t="s">
        <v>1985</v>
      </c>
      <c r="R7200" t="s">
        <v>2923</v>
      </c>
      <c r="S7200">
        <v>5130</v>
      </c>
      <c r="T7200" s="28">
        <v>45131</v>
      </c>
      <c r="U7200">
        <v>324</v>
      </c>
    </row>
    <row r="7201" spans="1:21" x14ac:dyDescent="0.25">
      <c r="A7201" t="s">
        <v>6569</v>
      </c>
      <c r="B7201" s="28">
        <v>44681</v>
      </c>
      <c r="C7201" s="28">
        <v>44686</v>
      </c>
      <c r="D7201" s="19">
        <v>60</v>
      </c>
      <c r="E7201">
        <v>330.18</v>
      </c>
      <c r="F7201" s="21">
        <f t="shared" si="1015"/>
        <v>44747</v>
      </c>
      <c r="G7201" s="28">
        <v>45131</v>
      </c>
      <c r="H7201" s="22">
        <f t="shared" si="1017"/>
        <v>384</v>
      </c>
      <c r="I7201" s="23">
        <f t="shared" si="1018"/>
        <v>126789.12</v>
      </c>
      <c r="J7201" s="23">
        <f t="shared" si="1016"/>
        <v>439</v>
      </c>
      <c r="K7201" s="24">
        <f t="shared" si="1019"/>
        <v>-108.82</v>
      </c>
      <c r="L7201" s="23">
        <f t="shared" si="1020"/>
        <v>450</v>
      </c>
      <c r="M7201" s="23">
        <f t="shared" si="1021"/>
        <v>445</v>
      </c>
      <c r="N7201" s="23">
        <f t="shared" si="1022"/>
        <v>148581</v>
      </c>
      <c r="O7201" s="25">
        <f t="shared" si="1023"/>
        <v>146930.1</v>
      </c>
      <c r="P7201" t="s">
        <v>23</v>
      </c>
      <c r="Q7201" t="s">
        <v>1985</v>
      </c>
      <c r="R7201" t="s">
        <v>2923</v>
      </c>
      <c r="S7201">
        <v>5130</v>
      </c>
      <c r="T7201" s="28">
        <v>45131</v>
      </c>
      <c r="U7201">
        <v>330.18</v>
      </c>
    </row>
    <row r="7202" spans="1:21" x14ac:dyDescent="0.25">
      <c r="A7202" t="s">
        <v>6570</v>
      </c>
      <c r="B7202" s="28">
        <v>44681</v>
      </c>
      <c r="C7202" s="28">
        <v>44685</v>
      </c>
      <c r="D7202" s="19">
        <v>60</v>
      </c>
      <c r="E7202">
        <v>303.89999999999998</v>
      </c>
      <c r="F7202" s="21">
        <f t="shared" si="1015"/>
        <v>44746</v>
      </c>
      <c r="G7202" s="28">
        <v>45131</v>
      </c>
      <c r="H7202" s="22">
        <f t="shared" si="1017"/>
        <v>385</v>
      </c>
      <c r="I7202" s="23">
        <f t="shared" si="1018"/>
        <v>117001.49999999999</v>
      </c>
      <c r="J7202" s="23">
        <f t="shared" si="1016"/>
        <v>440</v>
      </c>
      <c r="K7202" s="24">
        <f t="shared" si="1019"/>
        <v>-136.10000000000002</v>
      </c>
      <c r="L7202" s="23">
        <f t="shared" si="1020"/>
        <v>450</v>
      </c>
      <c r="M7202" s="23">
        <f t="shared" si="1021"/>
        <v>446</v>
      </c>
      <c r="N7202" s="23">
        <f t="shared" si="1022"/>
        <v>136755</v>
      </c>
      <c r="O7202" s="25">
        <f t="shared" si="1023"/>
        <v>135539.4</v>
      </c>
      <c r="P7202" t="s">
        <v>23</v>
      </c>
      <c r="Q7202" t="s">
        <v>1985</v>
      </c>
      <c r="R7202" t="s">
        <v>2923</v>
      </c>
      <c r="S7202">
        <v>5130</v>
      </c>
      <c r="T7202" s="28">
        <v>45131</v>
      </c>
      <c r="U7202">
        <v>303.89999999999998</v>
      </c>
    </row>
    <row r="7203" spans="1:21" x14ac:dyDescent="0.25">
      <c r="A7203" t="s">
        <v>6571</v>
      </c>
      <c r="B7203" s="28">
        <v>44712</v>
      </c>
      <c r="C7203" s="28">
        <v>44719</v>
      </c>
      <c r="D7203" s="19">
        <v>60</v>
      </c>
      <c r="E7203">
        <v>300</v>
      </c>
      <c r="F7203" s="21">
        <f t="shared" si="1015"/>
        <v>44780</v>
      </c>
      <c r="G7203" s="28">
        <v>45131</v>
      </c>
      <c r="H7203" s="22">
        <f t="shared" si="1017"/>
        <v>351</v>
      </c>
      <c r="I7203" s="23">
        <f t="shared" si="1018"/>
        <v>105300</v>
      </c>
      <c r="J7203" s="23">
        <f t="shared" si="1016"/>
        <v>407</v>
      </c>
      <c r="K7203" s="24">
        <f t="shared" si="1019"/>
        <v>-107</v>
      </c>
      <c r="L7203" s="23">
        <f t="shared" si="1020"/>
        <v>419</v>
      </c>
      <c r="M7203" s="23">
        <f t="shared" si="1021"/>
        <v>412</v>
      </c>
      <c r="N7203" s="23">
        <f t="shared" si="1022"/>
        <v>125700</v>
      </c>
      <c r="O7203" s="25">
        <f t="shared" si="1023"/>
        <v>123600</v>
      </c>
      <c r="P7203" t="s">
        <v>23</v>
      </c>
      <c r="Q7203" t="s">
        <v>1985</v>
      </c>
      <c r="R7203" t="s">
        <v>2923</v>
      </c>
      <c r="S7203">
        <v>5130</v>
      </c>
      <c r="T7203" s="28">
        <v>45131</v>
      </c>
      <c r="U7203">
        <v>300</v>
      </c>
    </row>
    <row r="7204" spans="1:21" x14ac:dyDescent="0.25">
      <c r="A7204" t="s">
        <v>6572</v>
      </c>
      <c r="B7204" s="28">
        <v>44712</v>
      </c>
      <c r="C7204" s="28">
        <v>44719</v>
      </c>
      <c r="D7204" s="19">
        <v>60</v>
      </c>
      <c r="E7204">
        <v>294</v>
      </c>
      <c r="F7204" s="21">
        <f t="shared" si="1015"/>
        <v>44780</v>
      </c>
      <c r="G7204" s="28">
        <v>45131</v>
      </c>
      <c r="H7204" s="22">
        <f t="shared" si="1017"/>
        <v>351</v>
      </c>
      <c r="I7204" s="23">
        <f t="shared" si="1018"/>
        <v>103194</v>
      </c>
      <c r="J7204" s="23">
        <f t="shared" si="1016"/>
        <v>407</v>
      </c>
      <c r="K7204" s="24">
        <f t="shared" si="1019"/>
        <v>-113</v>
      </c>
      <c r="L7204" s="23">
        <f t="shared" si="1020"/>
        <v>419</v>
      </c>
      <c r="M7204" s="23">
        <f t="shared" si="1021"/>
        <v>412</v>
      </c>
      <c r="N7204" s="23">
        <f t="shared" si="1022"/>
        <v>123186</v>
      </c>
      <c r="O7204" s="25">
        <f t="shared" si="1023"/>
        <v>121128</v>
      </c>
      <c r="P7204" t="s">
        <v>23</v>
      </c>
      <c r="Q7204" t="s">
        <v>1985</v>
      </c>
      <c r="R7204" t="s">
        <v>2923</v>
      </c>
      <c r="S7204">
        <v>5130</v>
      </c>
      <c r="T7204" s="28">
        <v>45131</v>
      </c>
      <c r="U7204">
        <v>294</v>
      </c>
    </row>
    <row r="7205" spans="1:21" x14ac:dyDescent="0.25">
      <c r="A7205" t="s">
        <v>6573</v>
      </c>
      <c r="B7205" s="28">
        <v>44712</v>
      </c>
      <c r="C7205" s="28">
        <v>44719</v>
      </c>
      <c r="D7205" s="19">
        <v>60</v>
      </c>
      <c r="E7205">
        <v>300</v>
      </c>
      <c r="F7205" s="21">
        <f t="shared" si="1015"/>
        <v>44780</v>
      </c>
      <c r="G7205" s="28">
        <v>45131</v>
      </c>
      <c r="H7205" s="22">
        <f t="shared" si="1017"/>
        <v>351</v>
      </c>
      <c r="I7205" s="23">
        <f t="shared" si="1018"/>
        <v>105300</v>
      </c>
      <c r="J7205" s="23">
        <f t="shared" si="1016"/>
        <v>407</v>
      </c>
      <c r="K7205" s="24">
        <f t="shared" si="1019"/>
        <v>-107</v>
      </c>
      <c r="L7205" s="23">
        <f t="shared" si="1020"/>
        <v>419</v>
      </c>
      <c r="M7205" s="23">
        <f t="shared" si="1021"/>
        <v>412</v>
      </c>
      <c r="N7205" s="23">
        <f t="shared" si="1022"/>
        <v>125700</v>
      </c>
      <c r="O7205" s="25">
        <f t="shared" si="1023"/>
        <v>123600</v>
      </c>
      <c r="P7205" t="s">
        <v>23</v>
      </c>
      <c r="Q7205" t="s">
        <v>1985</v>
      </c>
      <c r="R7205" t="s">
        <v>2923</v>
      </c>
      <c r="S7205">
        <v>5130</v>
      </c>
      <c r="T7205" s="28">
        <v>45131</v>
      </c>
      <c r="U7205">
        <v>300</v>
      </c>
    </row>
    <row r="7206" spans="1:21" x14ac:dyDescent="0.25">
      <c r="A7206" t="s">
        <v>6574</v>
      </c>
      <c r="B7206" s="28">
        <v>44742</v>
      </c>
      <c r="C7206" s="28">
        <v>44747</v>
      </c>
      <c r="D7206" s="19">
        <v>60</v>
      </c>
      <c r="E7206" s="7">
        <v>1747.65</v>
      </c>
      <c r="F7206" s="21">
        <f t="shared" si="1015"/>
        <v>44809</v>
      </c>
      <c r="G7206" s="28">
        <v>45131</v>
      </c>
      <c r="H7206" s="22">
        <f t="shared" si="1017"/>
        <v>322</v>
      </c>
      <c r="I7206" s="23">
        <f t="shared" si="1018"/>
        <v>562743.30000000005</v>
      </c>
      <c r="J7206" s="23">
        <f t="shared" si="1016"/>
        <v>379</v>
      </c>
      <c r="K7206" s="24">
        <f t="shared" si="1019"/>
        <v>1368.65</v>
      </c>
      <c r="L7206" s="23">
        <f t="shared" si="1020"/>
        <v>389</v>
      </c>
      <c r="M7206" s="23">
        <f t="shared" si="1021"/>
        <v>384</v>
      </c>
      <c r="N7206" s="23">
        <f t="shared" si="1022"/>
        <v>679835.85000000009</v>
      </c>
      <c r="O7206" s="25">
        <f t="shared" si="1023"/>
        <v>671097.60000000009</v>
      </c>
      <c r="P7206" t="s">
        <v>23</v>
      </c>
      <c r="Q7206" t="s">
        <v>1985</v>
      </c>
      <c r="R7206" t="s">
        <v>2923</v>
      </c>
      <c r="S7206">
        <v>5130</v>
      </c>
      <c r="T7206" s="28">
        <v>45131</v>
      </c>
      <c r="U7206" s="7">
        <v>1747.65</v>
      </c>
    </row>
    <row r="7207" spans="1:21" x14ac:dyDescent="0.25">
      <c r="A7207" t="s">
        <v>6575</v>
      </c>
      <c r="B7207" s="28">
        <v>44742</v>
      </c>
      <c r="C7207" s="28">
        <v>44747</v>
      </c>
      <c r="D7207" s="19">
        <v>60</v>
      </c>
      <c r="E7207">
        <v>135</v>
      </c>
      <c r="F7207" s="21">
        <f t="shared" si="1015"/>
        <v>44809</v>
      </c>
      <c r="G7207" s="28">
        <v>45131</v>
      </c>
      <c r="H7207" s="22">
        <f t="shared" si="1017"/>
        <v>322</v>
      </c>
      <c r="I7207" s="23">
        <f t="shared" si="1018"/>
        <v>43470</v>
      </c>
      <c r="J7207" s="23">
        <f t="shared" si="1016"/>
        <v>379</v>
      </c>
      <c r="K7207" s="24">
        <f t="shared" si="1019"/>
        <v>-244</v>
      </c>
      <c r="L7207" s="23">
        <f t="shared" si="1020"/>
        <v>389</v>
      </c>
      <c r="M7207" s="23">
        <f t="shared" si="1021"/>
        <v>384</v>
      </c>
      <c r="N7207" s="23">
        <f t="shared" si="1022"/>
        <v>52515</v>
      </c>
      <c r="O7207" s="25">
        <f t="shared" si="1023"/>
        <v>51840</v>
      </c>
      <c r="P7207" t="s">
        <v>23</v>
      </c>
      <c r="Q7207" t="s">
        <v>1985</v>
      </c>
      <c r="R7207" t="s">
        <v>2923</v>
      </c>
      <c r="S7207">
        <v>5130</v>
      </c>
      <c r="T7207" s="28">
        <v>45131</v>
      </c>
      <c r="U7207">
        <v>135</v>
      </c>
    </row>
    <row r="7208" spans="1:21" x14ac:dyDescent="0.25">
      <c r="A7208" t="s">
        <v>6576</v>
      </c>
      <c r="B7208" s="28">
        <v>44620</v>
      </c>
      <c r="C7208" s="28">
        <v>44630</v>
      </c>
      <c r="D7208" s="19">
        <v>60</v>
      </c>
      <c r="E7208" s="7">
        <v>7960</v>
      </c>
      <c r="F7208" s="21">
        <f t="shared" si="1015"/>
        <v>44691</v>
      </c>
      <c r="G7208" s="28">
        <v>45128</v>
      </c>
      <c r="H7208" s="22">
        <f t="shared" si="1017"/>
        <v>437</v>
      </c>
      <c r="I7208" s="23">
        <f t="shared" si="1018"/>
        <v>3478520</v>
      </c>
      <c r="J7208" s="23">
        <f t="shared" si="1016"/>
        <v>491</v>
      </c>
      <c r="K7208" s="24">
        <f t="shared" si="1019"/>
        <v>7469</v>
      </c>
      <c r="L7208" s="23">
        <f t="shared" si="1020"/>
        <v>508</v>
      </c>
      <c r="M7208" s="23">
        <f t="shared" si="1021"/>
        <v>498</v>
      </c>
      <c r="N7208" s="23">
        <f t="shared" si="1022"/>
        <v>4043680</v>
      </c>
      <c r="O7208" s="25">
        <f t="shared" si="1023"/>
        <v>3964080</v>
      </c>
      <c r="P7208" t="s">
        <v>23</v>
      </c>
      <c r="Q7208" t="s">
        <v>1985</v>
      </c>
      <c r="R7208" t="s">
        <v>2113</v>
      </c>
      <c r="S7208">
        <v>5086</v>
      </c>
      <c r="T7208" s="28">
        <v>45128</v>
      </c>
      <c r="U7208" s="7">
        <v>7960</v>
      </c>
    </row>
    <row r="7209" spans="1:21" x14ac:dyDescent="0.25">
      <c r="A7209" t="s">
        <v>6577</v>
      </c>
      <c r="B7209" s="28">
        <v>44644</v>
      </c>
      <c r="C7209" s="28">
        <v>44659</v>
      </c>
      <c r="D7209" s="19">
        <v>60</v>
      </c>
      <c r="E7209">
        <v>747.5</v>
      </c>
      <c r="F7209" s="21">
        <f t="shared" si="1015"/>
        <v>44720</v>
      </c>
      <c r="G7209" s="28">
        <v>45128</v>
      </c>
      <c r="H7209" s="22">
        <f t="shared" si="1017"/>
        <v>408</v>
      </c>
      <c r="I7209" s="23">
        <f t="shared" si="1018"/>
        <v>304980</v>
      </c>
      <c r="J7209" s="23">
        <f t="shared" si="1016"/>
        <v>463</v>
      </c>
      <c r="K7209" s="24">
        <f t="shared" si="1019"/>
        <v>284.5</v>
      </c>
      <c r="L7209" s="23">
        <f t="shared" si="1020"/>
        <v>484</v>
      </c>
      <c r="M7209" s="23">
        <f t="shared" si="1021"/>
        <v>469</v>
      </c>
      <c r="N7209" s="23">
        <f t="shared" si="1022"/>
        <v>361790</v>
      </c>
      <c r="O7209" s="25">
        <f t="shared" si="1023"/>
        <v>350577.5</v>
      </c>
      <c r="P7209" t="s">
        <v>23</v>
      </c>
      <c r="Q7209" t="s">
        <v>1985</v>
      </c>
      <c r="R7209" t="s">
        <v>2113</v>
      </c>
      <c r="S7209">
        <v>5086</v>
      </c>
      <c r="T7209" s="28">
        <v>45128</v>
      </c>
      <c r="U7209">
        <v>747.5</v>
      </c>
    </row>
    <row r="7210" spans="1:21" x14ac:dyDescent="0.25">
      <c r="A7210" t="s">
        <v>6578</v>
      </c>
      <c r="B7210" s="28">
        <v>44770</v>
      </c>
      <c r="C7210" s="28">
        <v>44783</v>
      </c>
      <c r="D7210" s="19">
        <v>60</v>
      </c>
      <c r="E7210" s="7">
        <v>7480</v>
      </c>
      <c r="F7210" s="21">
        <f t="shared" si="1015"/>
        <v>44844</v>
      </c>
      <c r="G7210" s="28">
        <v>45128</v>
      </c>
      <c r="H7210" s="22">
        <f t="shared" si="1017"/>
        <v>284</v>
      </c>
      <c r="I7210" s="23">
        <f t="shared" si="1018"/>
        <v>2124320</v>
      </c>
      <c r="J7210" s="23">
        <f t="shared" si="1016"/>
        <v>341</v>
      </c>
      <c r="K7210" s="24">
        <f t="shared" si="1019"/>
        <v>7139</v>
      </c>
      <c r="L7210" s="23">
        <f t="shared" si="1020"/>
        <v>358</v>
      </c>
      <c r="M7210" s="23">
        <f t="shared" si="1021"/>
        <v>345</v>
      </c>
      <c r="N7210" s="23">
        <f t="shared" si="1022"/>
        <v>2677840</v>
      </c>
      <c r="O7210" s="25">
        <f t="shared" si="1023"/>
        <v>2580600</v>
      </c>
      <c r="P7210" t="s">
        <v>23</v>
      </c>
      <c r="Q7210" t="s">
        <v>1985</v>
      </c>
      <c r="R7210" t="s">
        <v>2113</v>
      </c>
      <c r="S7210">
        <v>5086</v>
      </c>
      <c r="T7210" s="28">
        <v>45128</v>
      </c>
      <c r="U7210" s="7">
        <v>7480</v>
      </c>
    </row>
    <row r="7211" spans="1:21" x14ac:dyDescent="0.25">
      <c r="A7211" t="s">
        <v>6579</v>
      </c>
      <c r="B7211" s="28">
        <v>44993</v>
      </c>
      <c r="C7211" s="28">
        <v>44994</v>
      </c>
      <c r="D7211" s="19">
        <v>60</v>
      </c>
      <c r="E7211">
        <v>112.19</v>
      </c>
      <c r="F7211" s="21">
        <f t="shared" si="1015"/>
        <v>45055</v>
      </c>
      <c r="G7211" s="28">
        <v>45182</v>
      </c>
      <c r="H7211" s="22">
        <f t="shared" si="1017"/>
        <v>127</v>
      </c>
      <c r="I7211" s="23">
        <f t="shared" si="1018"/>
        <v>14248.13</v>
      </c>
      <c r="J7211" s="23">
        <f t="shared" si="1016"/>
        <v>184</v>
      </c>
      <c r="K7211" s="24">
        <f t="shared" si="1019"/>
        <v>-71.81</v>
      </c>
      <c r="L7211" s="23">
        <f t="shared" si="1020"/>
        <v>189</v>
      </c>
      <c r="M7211" s="23">
        <f t="shared" si="1021"/>
        <v>188</v>
      </c>
      <c r="N7211" s="23">
        <f t="shared" si="1022"/>
        <v>21203.91</v>
      </c>
      <c r="O7211" s="25">
        <f t="shared" si="1023"/>
        <v>21091.72</v>
      </c>
      <c r="P7211" t="s">
        <v>23</v>
      </c>
      <c r="Q7211" t="s">
        <v>1985</v>
      </c>
      <c r="R7211" t="s">
        <v>2114</v>
      </c>
      <c r="S7211">
        <v>6496</v>
      </c>
      <c r="T7211" s="28">
        <v>45182</v>
      </c>
      <c r="U7211">
        <v>112.19</v>
      </c>
    </row>
    <row r="7212" spans="1:21" x14ac:dyDescent="0.25">
      <c r="A7212" t="s">
        <v>6580</v>
      </c>
      <c r="B7212" s="28">
        <v>45014</v>
      </c>
      <c r="C7212" s="28">
        <v>45015</v>
      </c>
      <c r="D7212" s="19">
        <v>60</v>
      </c>
      <c r="E7212">
        <v>41.99</v>
      </c>
      <c r="F7212" s="21">
        <f t="shared" si="1015"/>
        <v>45076</v>
      </c>
      <c r="G7212" s="28">
        <v>45182</v>
      </c>
      <c r="H7212" s="22">
        <f t="shared" si="1017"/>
        <v>106</v>
      </c>
      <c r="I7212" s="23">
        <f t="shared" si="1018"/>
        <v>4450.9400000000005</v>
      </c>
      <c r="J7212" s="23">
        <f t="shared" si="1016"/>
        <v>163</v>
      </c>
      <c r="K7212" s="24">
        <f t="shared" si="1019"/>
        <v>-121.00999999999999</v>
      </c>
      <c r="L7212" s="23">
        <f t="shared" si="1020"/>
        <v>168</v>
      </c>
      <c r="M7212" s="23">
        <f t="shared" si="1021"/>
        <v>167</v>
      </c>
      <c r="N7212" s="23">
        <f t="shared" si="1022"/>
        <v>7054.3200000000006</v>
      </c>
      <c r="O7212" s="25">
        <f t="shared" si="1023"/>
        <v>7012.33</v>
      </c>
      <c r="P7212" t="s">
        <v>23</v>
      </c>
      <c r="Q7212" t="s">
        <v>1985</v>
      </c>
      <c r="R7212" t="s">
        <v>2114</v>
      </c>
      <c r="S7212">
        <v>6496</v>
      </c>
      <c r="T7212" s="28">
        <v>45182</v>
      </c>
      <c r="U7212">
        <v>41.99</v>
      </c>
    </row>
    <row r="7213" spans="1:21" x14ac:dyDescent="0.25">
      <c r="A7213" t="s">
        <v>6581</v>
      </c>
      <c r="B7213" s="28">
        <v>45023</v>
      </c>
      <c r="C7213" s="28">
        <v>45024</v>
      </c>
      <c r="D7213" s="19">
        <v>60</v>
      </c>
      <c r="E7213">
        <v>32.200000000000003</v>
      </c>
      <c r="F7213" s="21">
        <f t="shared" si="1015"/>
        <v>45085</v>
      </c>
      <c r="G7213" s="28">
        <v>45182</v>
      </c>
      <c r="H7213" s="22">
        <f t="shared" si="1017"/>
        <v>97</v>
      </c>
      <c r="I7213" s="23">
        <f t="shared" si="1018"/>
        <v>3123.4</v>
      </c>
      <c r="J7213" s="23">
        <f t="shared" si="1016"/>
        <v>155</v>
      </c>
      <c r="K7213" s="24">
        <f t="shared" si="1019"/>
        <v>-122.8</v>
      </c>
      <c r="L7213" s="23">
        <f t="shared" si="1020"/>
        <v>159</v>
      </c>
      <c r="M7213" s="23">
        <f t="shared" si="1021"/>
        <v>158</v>
      </c>
      <c r="N7213" s="23">
        <f t="shared" si="1022"/>
        <v>5119.8</v>
      </c>
      <c r="O7213" s="25">
        <f t="shared" si="1023"/>
        <v>5087.6000000000004</v>
      </c>
      <c r="P7213" t="s">
        <v>23</v>
      </c>
      <c r="Q7213" t="s">
        <v>1985</v>
      </c>
      <c r="R7213" t="s">
        <v>2114</v>
      </c>
      <c r="S7213">
        <v>6496</v>
      </c>
      <c r="T7213" s="28">
        <v>45182</v>
      </c>
      <c r="U7213">
        <v>32.200000000000003</v>
      </c>
    </row>
    <row r="7214" spans="1:21" x14ac:dyDescent="0.25">
      <c r="A7214" t="s">
        <v>6582</v>
      </c>
      <c r="B7214" s="28">
        <v>45034</v>
      </c>
      <c r="C7214" s="28">
        <v>45035</v>
      </c>
      <c r="D7214" s="19">
        <v>60</v>
      </c>
      <c r="E7214">
        <v>392.01</v>
      </c>
      <c r="F7214" s="21">
        <f t="shared" si="1015"/>
        <v>45096</v>
      </c>
      <c r="G7214" s="28">
        <v>45182</v>
      </c>
      <c r="H7214" s="22">
        <f t="shared" si="1017"/>
        <v>86</v>
      </c>
      <c r="I7214" s="23">
        <f t="shared" si="1018"/>
        <v>33712.86</v>
      </c>
      <c r="J7214" s="23">
        <f t="shared" si="1016"/>
        <v>144</v>
      </c>
      <c r="K7214" s="24">
        <f t="shared" si="1019"/>
        <v>248.01</v>
      </c>
      <c r="L7214" s="23">
        <f t="shared" si="1020"/>
        <v>148</v>
      </c>
      <c r="M7214" s="23">
        <f t="shared" si="1021"/>
        <v>147</v>
      </c>
      <c r="N7214" s="23">
        <f t="shared" si="1022"/>
        <v>58017.479999999996</v>
      </c>
      <c r="O7214" s="25">
        <f t="shared" si="1023"/>
        <v>57625.47</v>
      </c>
      <c r="P7214" t="s">
        <v>23</v>
      </c>
      <c r="Q7214" t="s">
        <v>1985</v>
      </c>
      <c r="R7214" t="s">
        <v>2114</v>
      </c>
      <c r="S7214">
        <v>6496</v>
      </c>
      <c r="T7214" s="28">
        <v>45182</v>
      </c>
      <c r="U7214">
        <v>392.01</v>
      </c>
    </row>
    <row r="7215" spans="1:21" x14ac:dyDescent="0.25">
      <c r="A7215" t="s">
        <v>6583</v>
      </c>
      <c r="B7215" s="28">
        <v>45051</v>
      </c>
      <c r="C7215" s="28">
        <v>45053</v>
      </c>
      <c r="D7215" s="19">
        <v>60</v>
      </c>
      <c r="E7215">
        <v>64.08</v>
      </c>
      <c r="F7215" s="21">
        <f t="shared" si="1015"/>
        <v>45114</v>
      </c>
      <c r="G7215" s="28">
        <v>45182</v>
      </c>
      <c r="H7215" s="22">
        <f t="shared" si="1017"/>
        <v>68</v>
      </c>
      <c r="I7215" s="23">
        <f t="shared" si="1018"/>
        <v>4357.4399999999996</v>
      </c>
      <c r="J7215" s="23">
        <f t="shared" si="1016"/>
        <v>126</v>
      </c>
      <c r="K7215" s="24">
        <f t="shared" si="1019"/>
        <v>-61.92</v>
      </c>
      <c r="L7215" s="23">
        <f t="shared" si="1020"/>
        <v>131</v>
      </c>
      <c r="M7215" s="23">
        <f t="shared" si="1021"/>
        <v>129</v>
      </c>
      <c r="N7215" s="23">
        <f t="shared" si="1022"/>
        <v>8394.48</v>
      </c>
      <c r="O7215" s="25">
        <f t="shared" si="1023"/>
        <v>8266.32</v>
      </c>
      <c r="P7215" t="s">
        <v>23</v>
      </c>
      <c r="Q7215" t="s">
        <v>1985</v>
      </c>
      <c r="R7215" t="s">
        <v>2114</v>
      </c>
      <c r="S7215">
        <v>6496</v>
      </c>
      <c r="T7215" s="28">
        <v>45182</v>
      </c>
      <c r="U7215">
        <v>64.08</v>
      </c>
    </row>
    <row r="7216" spans="1:21" x14ac:dyDescent="0.25">
      <c r="A7216" t="s">
        <v>6584</v>
      </c>
      <c r="B7216" s="28">
        <v>45056</v>
      </c>
      <c r="C7216" s="28">
        <v>45057</v>
      </c>
      <c r="D7216" s="19">
        <v>60</v>
      </c>
      <c r="E7216">
        <v>64.08</v>
      </c>
      <c r="F7216" s="21">
        <f t="shared" si="1015"/>
        <v>45118</v>
      </c>
      <c r="G7216" s="28">
        <v>45182</v>
      </c>
      <c r="H7216" s="22">
        <f t="shared" si="1017"/>
        <v>64</v>
      </c>
      <c r="I7216" s="23">
        <f t="shared" si="1018"/>
        <v>4101.12</v>
      </c>
      <c r="J7216" s="23">
        <f t="shared" si="1016"/>
        <v>122</v>
      </c>
      <c r="K7216" s="24">
        <f t="shared" si="1019"/>
        <v>-57.92</v>
      </c>
      <c r="L7216" s="23">
        <f t="shared" si="1020"/>
        <v>126</v>
      </c>
      <c r="M7216" s="23">
        <f t="shared" si="1021"/>
        <v>125</v>
      </c>
      <c r="N7216" s="23">
        <f t="shared" si="1022"/>
        <v>8074.08</v>
      </c>
      <c r="O7216" s="25">
        <f t="shared" si="1023"/>
        <v>8010</v>
      </c>
      <c r="P7216" t="s">
        <v>23</v>
      </c>
      <c r="Q7216" t="s">
        <v>1985</v>
      </c>
      <c r="R7216" t="s">
        <v>2114</v>
      </c>
      <c r="S7216">
        <v>6496</v>
      </c>
      <c r="T7216" s="28">
        <v>45182</v>
      </c>
      <c r="U7216">
        <v>64.08</v>
      </c>
    </row>
    <row r="7217" spans="1:21" x14ac:dyDescent="0.25">
      <c r="A7217" t="s">
        <v>6585</v>
      </c>
      <c r="B7217" s="28">
        <v>45057</v>
      </c>
      <c r="C7217" s="28">
        <v>45059</v>
      </c>
      <c r="D7217" s="19">
        <v>60</v>
      </c>
      <c r="E7217">
        <v>40</v>
      </c>
      <c r="F7217" s="21">
        <f t="shared" si="1015"/>
        <v>45120</v>
      </c>
      <c r="G7217" s="28">
        <v>45182</v>
      </c>
      <c r="H7217" s="22">
        <f t="shared" si="1017"/>
        <v>62</v>
      </c>
      <c r="I7217" s="23">
        <f t="shared" si="1018"/>
        <v>2480</v>
      </c>
      <c r="J7217" s="23">
        <f t="shared" si="1016"/>
        <v>120</v>
      </c>
      <c r="K7217" s="24">
        <f t="shared" si="1019"/>
        <v>-80</v>
      </c>
      <c r="L7217" s="23">
        <f t="shared" si="1020"/>
        <v>125</v>
      </c>
      <c r="M7217" s="23">
        <f t="shared" si="1021"/>
        <v>123</v>
      </c>
      <c r="N7217" s="23">
        <f t="shared" si="1022"/>
        <v>5000</v>
      </c>
      <c r="O7217" s="25">
        <f t="shared" si="1023"/>
        <v>4920</v>
      </c>
      <c r="P7217" t="s">
        <v>23</v>
      </c>
      <c r="Q7217" t="s">
        <v>1985</v>
      </c>
      <c r="R7217" t="s">
        <v>2114</v>
      </c>
      <c r="S7217">
        <v>6496</v>
      </c>
      <c r="T7217" s="28">
        <v>45182</v>
      </c>
      <c r="U7217">
        <v>40</v>
      </c>
    </row>
    <row r="7218" spans="1:21" x14ac:dyDescent="0.25">
      <c r="A7218" t="s">
        <v>6586</v>
      </c>
      <c r="B7218" s="28">
        <v>45076</v>
      </c>
      <c r="C7218" s="28">
        <v>45077</v>
      </c>
      <c r="D7218" s="19">
        <v>60</v>
      </c>
      <c r="E7218">
        <v>196.01</v>
      </c>
      <c r="F7218" s="21">
        <f t="shared" si="1015"/>
        <v>45138</v>
      </c>
      <c r="G7218" s="28">
        <v>45182</v>
      </c>
      <c r="H7218" s="22">
        <f t="shared" si="1017"/>
        <v>44</v>
      </c>
      <c r="I7218" s="23">
        <f t="shared" si="1018"/>
        <v>8624.4399999999987</v>
      </c>
      <c r="J7218" s="23">
        <f t="shared" si="1016"/>
        <v>103</v>
      </c>
      <c r="K7218" s="24">
        <f t="shared" si="1019"/>
        <v>93.009999999999991</v>
      </c>
      <c r="L7218" s="23">
        <f t="shared" si="1020"/>
        <v>106</v>
      </c>
      <c r="M7218" s="23">
        <f t="shared" si="1021"/>
        <v>105</v>
      </c>
      <c r="N7218" s="23">
        <f t="shared" si="1022"/>
        <v>20777.059999999998</v>
      </c>
      <c r="O7218" s="25">
        <f t="shared" si="1023"/>
        <v>20581.05</v>
      </c>
      <c r="P7218" t="s">
        <v>23</v>
      </c>
      <c r="Q7218" t="s">
        <v>1985</v>
      </c>
      <c r="R7218" t="s">
        <v>2114</v>
      </c>
      <c r="S7218">
        <v>6496</v>
      </c>
      <c r="T7218" s="28">
        <v>45182</v>
      </c>
      <c r="U7218">
        <v>196.01</v>
      </c>
    </row>
    <row r="7219" spans="1:21" x14ac:dyDescent="0.25">
      <c r="A7219" t="s">
        <v>6587</v>
      </c>
      <c r="B7219" s="28">
        <v>45089</v>
      </c>
      <c r="C7219" s="28">
        <v>45090</v>
      </c>
      <c r="D7219" s="19">
        <v>60</v>
      </c>
      <c r="E7219">
        <v>104.53</v>
      </c>
      <c r="F7219" s="21">
        <f t="shared" si="1015"/>
        <v>45151</v>
      </c>
      <c r="G7219" s="28">
        <v>45182</v>
      </c>
      <c r="H7219" s="22">
        <f t="shared" si="1017"/>
        <v>31</v>
      </c>
      <c r="I7219" s="23">
        <f t="shared" si="1018"/>
        <v>3240.43</v>
      </c>
      <c r="J7219" s="23">
        <f t="shared" si="1016"/>
        <v>90</v>
      </c>
      <c r="K7219" s="24">
        <f t="shared" si="1019"/>
        <v>14.530000000000001</v>
      </c>
      <c r="L7219" s="23">
        <f t="shared" si="1020"/>
        <v>93</v>
      </c>
      <c r="M7219" s="23">
        <f t="shared" si="1021"/>
        <v>92</v>
      </c>
      <c r="N7219" s="23">
        <f t="shared" si="1022"/>
        <v>9721.2900000000009</v>
      </c>
      <c r="O7219" s="25">
        <f t="shared" si="1023"/>
        <v>9616.76</v>
      </c>
      <c r="P7219" t="s">
        <v>23</v>
      </c>
      <c r="Q7219" t="s">
        <v>1985</v>
      </c>
      <c r="R7219" t="s">
        <v>2114</v>
      </c>
      <c r="S7219">
        <v>6496</v>
      </c>
      <c r="T7219" s="28">
        <v>45182</v>
      </c>
      <c r="U7219">
        <v>104.53</v>
      </c>
    </row>
    <row r="7220" spans="1:21" x14ac:dyDescent="0.25">
      <c r="A7220" t="s">
        <v>6588</v>
      </c>
      <c r="B7220" s="28">
        <v>44630</v>
      </c>
      <c r="C7220" s="28">
        <v>44635</v>
      </c>
      <c r="D7220" s="19">
        <v>60</v>
      </c>
      <c r="E7220" s="7">
        <v>2100</v>
      </c>
      <c r="F7220" s="21">
        <f t="shared" si="1015"/>
        <v>44696</v>
      </c>
      <c r="G7220" s="28">
        <v>45135</v>
      </c>
      <c r="H7220" s="22">
        <f t="shared" si="1017"/>
        <v>439</v>
      </c>
      <c r="I7220" s="23">
        <f t="shared" si="1018"/>
        <v>921900</v>
      </c>
      <c r="J7220" s="23">
        <f t="shared" si="1016"/>
        <v>493</v>
      </c>
      <c r="K7220" s="24">
        <f t="shared" si="1019"/>
        <v>1607</v>
      </c>
      <c r="L7220" s="23">
        <f t="shared" si="1020"/>
        <v>505</v>
      </c>
      <c r="M7220" s="23">
        <f t="shared" si="1021"/>
        <v>500</v>
      </c>
      <c r="N7220" s="23">
        <f t="shared" si="1022"/>
        <v>1060500</v>
      </c>
      <c r="O7220" s="25">
        <f t="shared" si="1023"/>
        <v>1050000</v>
      </c>
      <c r="P7220" t="s">
        <v>23</v>
      </c>
      <c r="Q7220" t="s">
        <v>1985</v>
      </c>
      <c r="R7220" t="s">
        <v>2935</v>
      </c>
      <c r="S7220">
        <v>5323</v>
      </c>
      <c r="T7220" s="28">
        <v>45135</v>
      </c>
      <c r="U7220" s="7">
        <v>2100</v>
      </c>
    </row>
    <row r="7221" spans="1:21" x14ac:dyDescent="0.25">
      <c r="A7221" t="s">
        <v>6589</v>
      </c>
      <c r="B7221" s="28">
        <v>44642</v>
      </c>
      <c r="C7221" s="28">
        <v>44648</v>
      </c>
      <c r="D7221" s="19">
        <v>60</v>
      </c>
      <c r="E7221" s="7">
        <v>4158</v>
      </c>
      <c r="F7221" s="21">
        <f t="shared" si="1015"/>
        <v>44709</v>
      </c>
      <c r="G7221" s="28">
        <v>45135</v>
      </c>
      <c r="H7221" s="22">
        <f t="shared" si="1017"/>
        <v>426</v>
      </c>
      <c r="I7221" s="23">
        <f t="shared" si="1018"/>
        <v>1771308</v>
      </c>
      <c r="J7221" s="23">
        <f t="shared" si="1016"/>
        <v>480</v>
      </c>
      <c r="K7221" s="24">
        <f t="shared" si="1019"/>
        <v>3678</v>
      </c>
      <c r="L7221" s="23">
        <f t="shared" si="1020"/>
        <v>493</v>
      </c>
      <c r="M7221" s="23">
        <f t="shared" si="1021"/>
        <v>487</v>
      </c>
      <c r="N7221" s="23">
        <f t="shared" si="1022"/>
        <v>2049894</v>
      </c>
      <c r="O7221" s="25">
        <f t="shared" si="1023"/>
        <v>2024946</v>
      </c>
      <c r="P7221" t="s">
        <v>23</v>
      </c>
      <c r="Q7221" t="s">
        <v>1985</v>
      </c>
      <c r="R7221" t="s">
        <v>2935</v>
      </c>
      <c r="S7221">
        <v>5323</v>
      </c>
      <c r="T7221" s="28">
        <v>45135</v>
      </c>
      <c r="U7221" s="7">
        <v>4158</v>
      </c>
    </row>
    <row r="7222" spans="1:21" x14ac:dyDescent="0.25">
      <c r="A7222" t="s">
        <v>6590</v>
      </c>
      <c r="B7222" s="28">
        <v>44679</v>
      </c>
      <c r="C7222" s="28">
        <v>44684</v>
      </c>
      <c r="D7222" s="19">
        <v>60</v>
      </c>
      <c r="E7222" s="7">
        <v>1530</v>
      </c>
      <c r="F7222" s="21">
        <f t="shared" si="1015"/>
        <v>44745</v>
      </c>
      <c r="G7222" s="28">
        <v>45135</v>
      </c>
      <c r="H7222" s="22">
        <f t="shared" si="1017"/>
        <v>390</v>
      </c>
      <c r="I7222" s="23">
        <f t="shared" si="1018"/>
        <v>596700</v>
      </c>
      <c r="J7222" s="23">
        <f t="shared" si="1016"/>
        <v>445</v>
      </c>
      <c r="K7222" s="24">
        <f t="shared" si="1019"/>
        <v>1085</v>
      </c>
      <c r="L7222" s="23">
        <f t="shared" si="1020"/>
        <v>456</v>
      </c>
      <c r="M7222" s="23">
        <f t="shared" si="1021"/>
        <v>451</v>
      </c>
      <c r="N7222" s="23">
        <f t="shared" si="1022"/>
        <v>697680</v>
      </c>
      <c r="O7222" s="25">
        <f t="shared" si="1023"/>
        <v>690030</v>
      </c>
      <c r="P7222" t="s">
        <v>23</v>
      </c>
      <c r="Q7222" t="s">
        <v>1985</v>
      </c>
      <c r="R7222" t="s">
        <v>2935</v>
      </c>
      <c r="S7222">
        <v>5323</v>
      </c>
      <c r="T7222" s="28">
        <v>45135</v>
      </c>
      <c r="U7222" s="7">
        <v>1530</v>
      </c>
    </row>
    <row r="7223" spans="1:21" x14ac:dyDescent="0.25">
      <c r="A7223" t="s">
        <v>6591</v>
      </c>
      <c r="B7223" s="28">
        <v>44690</v>
      </c>
      <c r="C7223" s="28">
        <v>44694</v>
      </c>
      <c r="D7223" s="19">
        <v>60</v>
      </c>
      <c r="E7223" s="7">
        <v>1530</v>
      </c>
      <c r="F7223" s="21">
        <f t="shared" si="1015"/>
        <v>44755</v>
      </c>
      <c r="G7223" s="28">
        <v>45135</v>
      </c>
      <c r="H7223" s="22">
        <f t="shared" si="1017"/>
        <v>380</v>
      </c>
      <c r="I7223" s="23">
        <f t="shared" si="1018"/>
        <v>581400</v>
      </c>
      <c r="J7223" s="23">
        <f t="shared" si="1016"/>
        <v>435</v>
      </c>
      <c r="K7223" s="24">
        <f t="shared" si="1019"/>
        <v>1095</v>
      </c>
      <c r="L7223" s="23">
        <f t="shared" si="1020"/>
        <v>445</v>
      </c>
      <c r="M7223" s="23">
        <f t="shared" si="1021"/>
        <v>441</v>
      </c>
      <c r="N7223" s="23">
        <f t="shared" si="1022"/>
        <v>680850</v>
      </c>
      <c r="O7223" s="25">
        <f t="shared" si="1023"/>
        <v>674730</v>
      </c>
      <c r="P7223" t="s">
        <v>23</v>
      </c>
      <c r="Q7223" t="s">
        <v>1985</v>
      </c>
      <c r="R7223" t="s">
        <v>2935</v>
      </c>
      <c r="S7223">
        <v>5323</v>
      </c>
      <c r="T7223" s="28">
        <v>45135</v>
      </c>
      <c r="U7223" s="7">
        <v>1530</v>
      </c>
    </row>
    <row r="7224" spans="1:21" x14ac:dyDescent="0.25">
      <c r="A7224" t="s">
        <v>6592</v>
      </c>
      <c r="B7224" s="28">
        <v>44700</v>
      </c>
      <c r="C7224" s="28">
        <v>44707</v>
      </c>
      <c r="D7224" s="19">
        <v>60</v>
      </c>
      <c r="E7224" s="7">
        <v>12600</v>
      </c>
      <c r="F7224" s="21">
        <f t="shared" si="1015"/>
        <v>44768</v>
      </c>
      <c r="G7224" s="28">
        <v>45135</v>
      </c>
      <c r="H7224" s="22">
        <f t="shared" si="1017"/>
        <v>367</v>
      </c>
      <c r="I7224" s="23">
        <f t="shared" si="1018"/>
        <v>4624200</v>
      </c>
      <c r="J7224" s="23">
        <f t="shared" si="1016"/>
        <v>422</v>
      </c>
      <c r="K7224" s="24">
        <f t="shared" si="1019"/>
        <v>12178</v>
      </c>
      <c r="L7224" s="23">
        <f t="shared" si="1020"/>
        <v>435</v>
      </c>
      <c r="M7224" s="23">
        <f t="shared" si="1021"/>
        <v>428</v>
      </c>
      <c r="N7224" s="23">
        <f t="shared" si="1022"/>
        <v>5481000</v>
      </c>
      <c r="O7224" s="25">
        <f t="shared" si="1023"/>
        <v>5392800</v>
      </c>
      <c r="P7224" t="s">
        <v>23</v>
      </c>
      <c r="Q7224" t="s">
        <v>1985</v>
      </c>
      <c r="R7224" t="s">
        <v>2935</v>
      </c>
      <c r="S7224">
        <v>5323</v>
      </c>
      <c r="T7224" s="28">
        <v>45135</v>
      </c>
      <c r="U7224" s="7">
        <v>12600</v>
      </c>
    </row>
    <row r="7225" spans="1:21" x14ac:dyDescent="0.25">
      <c r="A7225" t="s">
        <v>6593</v>
      </c>
      <c r="B7225" s="28">
        <v>44719</v>
      </c>
      <c r="C7225" s="28">
        <v>44721</v>
      </c>
      <c r="D7225" s="19">
        <v>60</v>
      </c>
      <c r="E7225">
        <v>318</v>
      </c>
      <c r="F7225" s="21">
        <f t="shared" si="1015"/>
        <v>44782</v>
      </c>
      <c r="G7225" s="28">
        <v>45135</v>
      </c>
      <c r="H7225" s="22">
        <f t="shared" si="1017"/>
        <v>353</v>
      </c>
      <c r="I7225" s="23">
        <f t="shared" si="1018"/>
        <v>112254</v>
      </c>
      <c r="J7225" s="23">
        <f t="shared" si="1016"/>
        <v>409</v>
      </c>
      <c r="K7225" s="24">
        <f t="shared" si="1019"/>
        <v>-91</v>
      </c>
      <c r="L7225" s="23">
        <f t="shared" si="1020"/>
        <v>416</v>
      </c>
      <c r="M7225" s="23">
        <f t="shared" si="1021"/>
        <v>414</v>
      </c>
      <c r="N7225" s="23">
        <f t="shared" si="1022"/>
        <v>132288</v>
      </c>
      <c r="O7225" s="25">
        <f t="shared" si="1023"/>
        <v>131652</v>
      </c>
      <c r="P7225" t="s">
        <v>23</v>
      </c>
      <c r="Q7225" t="s">
        <v>1985</v>
      </c>
      <c r="R7225" t="s">
        <v>2935</v>
      </c>
      <c r="S7225">
        <v>5323</v>
      </c>
      <c r="T7225" s="28">
        <v>45135</v>
      </c>
      <c r="U7225">
        <v>318</v>
      </c>
    </row>
    <row r="7226" spans="1:21" x14ac:dyDescent="0.25">
      <c r="A7226" t="s">
        <v>6594</v>
      </c>
      <c r="B7226" s="28">
        <v>44729</v>
      </c>
      <c r="C7226" s="28">
        <v>44732</v>
      </c>
      <c r="D7226" s="19">
        <v>60</v>
      </c>
      <c r="E7226">
        <v>198</v>
      </c>
      <c r="F7226" s="21">
        <f t="shared" si="1015"/>
        <v>44793</v>
      </c>
      <c r="G7226" s="28">
        <v>45135</v>
      </c>
      <c r="H7226" s="22">
        <f t="shared" si="1017"/>
        <v>342</v>
      </c>
      <c r="I7226" s="23">
        <f t="shared" si="1018"/>
        <v>67716</v>
      </c>
      <c r="J7226" s="23">
        <f t="shared" si="1016"/>
        <v>398</v>
      </c>
      <c r="K7226" s="24">
        <f t="shared" si="1019"/>
        <v>-200</v>
      </c>
      <c r="L7226" s="23">
        <f t="shared" si="1020"/>
        <v>406</v>
      </c>
      <c r="M7226" s="23">
        <f t="shared" si="1021"/>
        <v>403</v>
      </c>
      <c r="N7226" s="23">
        <f t="shared" si="1022"/>
        <v>80388</v>
      </c>
      <c r="O7226" s="25">
        <f t="shared" si="1023"/>
        <v>79794</v>
      </c>
      <c r="P7226" t="s">
        <v>23</v>
      </c>
      <c r="Q7226" t="s">
        <v>1985</v>
      </c>
      <c r="R7226" t="s">
        <v>2935</v>
      </c>
      <c r="S7226">
        <v>5323</v>
      </c>
      <c r="T7226" s="28">
        <v>45135</v>
      </c>
      <c r="U7226">
        <v>198</v>
      </c>
    </row>
    <row r="7227" spans="1:21" x14ac:dyDescent="0.25">
      <c r="A7227" t="s">
        <v>6595</v>
      </c>
      <c r="B7227" s="28">
        <v>44735</v>
      </c>
      <c r="C7227" s="28">
        <v>44741</v>
      </c>
      <c r="D7227" s="19">
        <v>60</v>
      </c>
      <c r="E7227">
        <v>792</v>
      </c>
      <c r="F7227" s="21">
        <f t="shared" si="1015"/>
        <v>44802</v>
      </c>
      <c r="G7227" s="28">
        <v>45135</v>
      </c>
      <c r="H7227" s="22">
        <f t="shared" si="1017"/>
        <v>333</v>
      </c>
      <c r="I7227" s="23">
        <f t="shared" si="1018"/>
        <v>263736</v>
      </c>
      <c r="J7227" s="23">
        <f t="shared" si="1016"/>
        <v>389</v>
      </c>
      <c r="K7227" s="24">
        <f t="shared" si="1019"/>
        <v>403</v>
      </c>
      <c r="L7227" s="23">
        <f t="shared" si="1020"/>
        <v>400</v>
      </c>
      <c r="M7227" s="23">
        <f t="shared" si="1021"/>
        <v>394</v>
      </c>
      <c r="N7227" s="23">
        <f t="shared" si="1022"/>
        <v>316800</v>
      </c>
      <c r="O7227" s="25">
        <f t="shared" si="1023"/>
        <v>312048</v>
      </c>
      <c r="P7227" t="s">
        <v>23</v>
      </c>
      <c r="Q7227" t="s">
        <v>1985</v>
      </c>
      <c r="R7227" t="s">
        <v>2935</v>
      </c>
      <c r="S7227">
        <v>5323</v>
      </c>
      <c r="T7227" s="28">
        <v>45135</v>
      </c>
      <c r="U7227">
        <v>792</v>
      </c>
    </row>
    <row r="7228" spans="1:21" x14ac:dyDescent="0.25">
      <c r="A7228" t="s">
        <v>6596</v>
      </c>
      <c r="B7228" s="28">
        <v>44736</v>
      </c>
      <c r="C7228" s="28">
        <v>44741</v>
      </c>
      <c r="D7228" s="19">
        <v>60</v>
      </c>
      <c r="E7228" s="7">
        <v>5600</v>
      </c>
      <c r="F7228" s="21">
        <f t="shared" si="1015"/>
        <v>44802</v>
      </c>
      <c r="G7228" s="28">
        <v>45135</v>
      </c>
      <c r="H7228" s="22">
        <f t="shared" si="1017"/>
        <v>333</v>
      </c>
      <c r="I7228" s="23">
        <f t="shared" si="1018"/>
        <v>1864800</v>
      </c>
      <c r="J7228" s="23">
        <f t="shared" si="1016"/>
        <v>389</v>
      </c>
      <c r="K7228" s="24">
        <f t="shared" si="1019"/>
        <v>5211</v>
      </c>
      <c r="L7228" s="23">
        <f t="shared" si="1020"/>
        <v>399</v>
      </c>
      <c r="M7228" s="23">
        <f t="shared" si="1021"/>
        <v>394</v>
      </c>
      <c r="N7228" s="23">
        <f t="shared" si="1022"/>
        <v>2234400</v>
      </c>
      <c r="O7228" s="25">
        <f t="shared" si="1023"/>
        <v>2206400</v>
      </c>
      <c r="P7228" t="s">
        <v>23</v>
      </c>
      <c r="Q7228" t="s">
        <v>1985</v>
      </c>
      <c r="R7228" t="s">
        <v>2935</v>
      </c>
      <c r="S7228">
        <v>5323</v>
      </c>
      <c r="T7228" s="28">
        <v>45135</v>
      </c>
      <c r="U7228" s="7">
        <v>5600</v>
      </c>
    </row>
    <row r="7229" spans="1:21" x14ac:dyDescent="0.25">
      <c r="A7229" t="s">
        <v>6597</v>
      </c>
      <c r="B7229" s="28">
        <v>44622</v>
      </c>
      <c r="C7229" s="28">
        <v>44627</v>
      </c>
      <c r="D7229" s="19">
        <v>60</v>
      </c>
      <c r="E7229" s="7">
        <v>1665</v>
      </c>
      <c r="F7229" s="21">
        <f t="shared" si="1015"/>
        <v>44688</v>
      </c>
      <c r="G7229" s="28">
        <v>45131</v>
      </c>
      <c r="H7229" s="22">
        <f t="shared" si="1017"/>
        <v>443</v>
      </c>
      <c r="I7229" s="23">
        <f t="shared" si="1018"/>
        <v>737595</v>
      </c>
      <c r="J7229" s="23">
        <f t="shared" si="1016"/>
        <v>497</v>
      </c>
      <c r="K7229" s="24">
        <f t="shared" si="1019"/>
        <v>1168</v>
      </c>
      <c r="L7229" s="23">
        <f t="shared" si="1020"/>
        <v>509</v>
      </c>
      <c r="M7229" s="23">
        <f t="shared" si="1021"/>
        <v>504</v>
      </c>
      <c r="N7229" s="23">
        <f t="shared" si="1022"/>
        <v>847485</v>
      </c>
      <c r="O7229" s="25">
        <f t="shared" si="1023"/>
        <v>839160</v>
      </c>
      <c r="P7229" t="s">
        <v>23</v>
      </c>
      <c r="Q7229" t="s">
        <v>1985</v>
      </c>
      <c r="R7229" t="s">
        <v>2115</v>
      </c>
      <c r="S7229">
        <v>5110</v>
      </c>
      <c r="T7229" s="28">
        <v>45131</v>
      </c>
      <c r="U7229" s="7">
        <v>1665</v>
      </c>
    </row>
    <row r="7230" spans="1:21" x14ac:dyDescent="0.25">
      <c r="A7230" t="s">
        <v>6598</v>
      </c>
      <c r="B7230" s="28">
        <v>44630</v>
      </c>
      <c r="C7230" s="28">
        <v>44631</v>
      </c>
      <c r="D7230" s="19">
        <v>60</v>
      </c>
      <c r="E7230" s="7">
        <v>6318.72</v>
      </c>
      <c r="F7230" s="21">
        <f t="shared" si="1015"/>
        <v>44692</v>
      </c>
      <c r="G7230" s="28">
        <v>45131</v>
      </c>
      <c r="H7230" s="22">
        <f t="shared" si="1017"/>
        <v>439</v>
      </c>
      <c r="I7230" s="23">
        <f t="shared" si="1018"/>
        <v>2773918.08</v>
      </c>
      <c r="J7230" s="23">
        <f t="shared" si="1016"/>
        <v>493</v>
      </c>
      <c r="K7230" s="24">
        <f t="shared" si="1019"/>
        <v>5825.72</v>
      </c>
      <c r="L7230" s="23">
        <f t="shared" si="1020"/>
        <v>501</v>
      </c>
      <c r="M7230" s="23">
        <f t="shared" si="1021"/>
        <v>500</v>
      </c>
      <c r="N7230" s="23">
        <f t="shared" si="1022"/>
        <v>3165678.72</v>
      </c>
      <c r="O7230" s="25">
        <f t="shared" si="1023"/>
        <v>3159360</v>
      </c>
      <c r="P7230" t="s">
        <v>23</v>
      </c>
      <c r="Q7230" t="s">
        <v>1985</v>
      </c>
      <c r="R7230" t="s">
        <v>2115</v>
      </c>
      <c r="S7230">
        <v>5110</v>
      </c>
      <c r="T7230" s="28">
        <v>45131</v>
      </c>
      <c r="U7230" s="7">
        <v>6318.72</v>
      </c>
    </row>
    <row r="7231" spans="1:21" x14ac:dyDescent="0.25">
      <c r="A7231" t="s">
        <v>6599</v>
      </c>
      <c r="B7231" s="28">
        <v>44637</v>
      </c>
      <c r="C7231" s="28">
        <v>44638</v>
      </c>
      <c r="D7231" s="19">
        <v>60</v>
      </c>
      <c r="E7231" s="7">
        <v>3400</v>
      </c>
      <c r="F7231" s="21">
        <f t="shared" si="1015"/>
        <v>44699</v>
      </c>
      <c r="G7231" s="28">
        <v>45131</v>
      </c>
      <c r="H7231" s="22">
        <f t="shared" si="1017"/>
        <v>432</v>
      </c>
      <c r="I7231" s="23">
        <f t="shared" si="1018"/>
        <v>1468800</v>
      </c>
      <c r="J7231" s="23">
        <f t="shared" si="1016"/>
        <v>486</v>
      </c>
      <c r="K7231" s="24">
        <f t="shared" si="1019"/>
        <v>2914</v>
      </c>
      <c r="L7231" s="23">
        <f t="shared" si="1020"/>
        <v>494</v>
      </c>
      <c r="M7231" s="23">
        <f t="shared" si="1021"/>
        <v>493</v>
      </c>
      <c r="N7231" s="23">
        <f t="shared" si="1022"/>
        <v>1679600</v>
      </c>
      <c r="O7231" s="25">
        <f t="shared" si="1023"/>
        <v>1676200</v>
      </c>
      <c r="P7231" t="s">
        <v>23</v>
      </c>
      <c r="Q7231" t="s">
        <v>1985</v>
      </c>
      <c r="R7231" t="s">
        <v>2115</v>
      </c>
      <c r="S7231">
        <v>5110</v>
      </c>
      <c r="T7231" s="28">
        <v>45131</v>
      </c>
      <c r="U7231" s="7">
        <v>3400</v>
      </c>
    </row>
    <row r="7232" spans="1:21" x14ac:dyDescent="0.25">
      <c r="A7232" t="s">
        <v>6600</v>
      </c>
      <c r="B7232" s="28">
        <v>44673</v>
      </c>
      <c r="C7232" s="28">
        <v>44674</v>
      </c>
      <c r="D7232" s="19">
        <v>60</v>
      </c>
      <c r="E7232" s="7">
        <v>3081.6</v>
      </c>
      <c r="F7232" s="21">
        <f t="shared" si="1015"/>
        <v>44735</v>
      </c>
      <c r="G7232" s="28">
        <v>45131</v>
      </c>
      <c r="H7232" s="22">
        <f t="shared" si="1017"/>
        <v>396</v>
      </c>
      <c r="I7232" s="23">
        <f t="shared" si="1018"/>
        <v>1220313.5999999999</v>
      </c>
      <c r="J7232" s="23">
        <f t="shared" si="1016"/>
        <v>451</v>
      </c>
      <c r="K7232" s="24">
        <f t="shared" si="1019"/>
        <v>2630.6</v>
      </c>
      <c r="L7232" s="23">
        <f t="shared" si="1020"/>
        <v>458</v>
      </c>
      <c r="M7232" s="23">
        <f t="shared" si="1021"/>
        <v>457</v>
      </c>
      <c r="N7232" s="23">
        <f t="shared" si="1022"/>
        <v>1411372.8</v>
      </c>
      <c r="O7232" s="25">
        <f t="shared" si="1023"/>
        <v>1408291.2</v>
      </c>
      <c r="P7232" t="s">
        <v>23</v>
      </c>
      <c r="Q7232" t="s">
        <v>1985</v>
      </c>
      <c r="R7232" t="s">
        <v>2115</v>
      </c>
      <c r="S7232">
        <v>5110</v>
      </c>
      <c r="T7232" s="28">
        <v>45131</v>
      </c>
      <c r="U7232" s="7">
        <v>3081.6</v>
      </c>
    </row>
    <row r="7233" spans="1:21" x14ac:dyDescent="0.25">
      <c r="A7233" t="s">
        <v>6601</v>
      </c>
      <c r="B7233" s="28">
        <v>44677</v>
      </c>
      <c r="C7233" s="28">
        <v>44677</v>
      </c>
      <c r="D7233" s="19">
        <v>60</v>
      </c>
      <c r="E7233">
        <v>230.04</v>
      </c>
      <c r="F7233" s="21">
        <f t="shared" si="1015"/>
        <v>44738</v>
      </c>
      <c r="G7233" s="28">
        <v>45131</v>
      </c>
      <c r="H7233" s="22">
        <f t="shared" si="1017"/>
        <v>393</v>
      </c>
      <c r="I7233" s="23">
        <f t="shared" si="1018"/>
        <v>90405.72</v>
      </c>
      <c r="J7233" s="23">
        <f t="shared" si="1016"/>
        <v>448</v>
      </c>
      <c r="K7233" s="24">
        <f t="shared" si="1019"/>
        <v>-217.96</v>
      </c>
      <c r="L7233" s="23">
        <f t="shared" si="1020"/>
        <v>454</v>
      </c>
      <c r="M7233" s="23">
        <f t="shared" si="1021"/>
        <v>454</v>
      </c>
      <c r="N7233" s="23">
        <f t="shared" si="1022"/>
        <v>104438.16</v>
      </c>
      <c r="O7233" s="25">
        <f t="shared" si="1023"/>
        <v>104438.16</v>
      </c>
      <c r="P7233" t="s">
        <v>23</v>
      </c>
      <c r="Q7233" t="s">
        <v>1985</v>
      </c>
      <c r="R7233" t="s">
        <v>2115</v>
      </c>
      <c r="S7233">
        <v>5110</v>
      </c>
      <c r="T7233" s="28">
        <v>45131</v>
      </c>
      <c r="U7233">
        <v>230.04</v>
      </c>
    </row>
    <row r="7234" spans="1:21" x14ac:dyDescent="0.25">
      <c r="A7234" t="s">
        <v>6602</v>
      </c>
      <c r="B7234" s="28">
        <v>44686</v>
      </c>
      <c r="C7234" s="28">
        <v>44690</v>
      </c>
      <c r="D7234" s="19">
        <v>60</v>
      </c>
      <c r="E7234" s="7">
        <v>3400</v>
      </c>
      <c r="F7234" s="21">
        <f t="shared" si="1015"/>
        <v>44751</v>
      </c>
      <c r="G7234" s="28">
        <v>45131</v>
      </c>
      <c r="H7234" s="22">
        <f t="shared" si="1017"/>
        <v>380</v>
      </c>
      <c r="I7234" s="23">
        <f t="shared" si="1018"/>
        <v>1292000</v>
      </c>
      <c r="J7234" s="23">
        <f t="shared" si="1016"/>
        <v>435</v>
      </c>
      <c r="K7234" s="24">
        <f t="shared" si="1019"/>
        <v>2965</v>
      </c>
      <c r="L7234" s="23">
        <f t="shared" si="1020"/>
        <v>445</v>
      </c>
      <c r="M7234" s="23">
        <f t="shared" si="1021"/>
        <v>441</v>
      </c>
      <c r="N7234" s="23">
        <f t="shared" si="1022"/>
        <v>1513000</v>
      </c>
      <c r="O7234" s="25">
        <f t="shared" si="1023"/>
        <v>1499400</v>
      </c>
      <c r="P7234" t="s">
        <v>23</v>
      </c>
      <c r="Q7234" t="s">
        <v>1985</v>
      </c>
      <c r="R7234" t="s">
        <v>2115</v>
      </c>
      <c r="S7234">
        <v>5110</v>
      </c>
      <c r="T7234" s="28">
        <v>45131</v>
      </c>
      <c r="U7234" s="7">
        <v>3400</v>
      </c>
    </row>
    <row r="7235" spans="1:21" x14ac:dyDescent="0.25">
      <c r="A7235" t="s">
        <v>6603</v>
      </c>
      <c r="B7235" s="28">
        <v>44727</v>
      </c>
      <c r="C7235" s="28">
        <v>44728</v>
      </c>
      <c r="D7235" s="19">
        <v>60</v>
      </c>
      <c r="E7235">
        <v>282.24</v>
      </c>
      <c r="F7235" s="21">
        <f t="shared" si="1015"/>
        <v>44789</v>
      </c>
      <c r="G7235" s="28">
        <v>45131</v>
      </c>
      <c r="H7235" s="22">
        <f t="shared" si="1017"/>
        <v>342</v>
      </c>
      <c r="I7235" s="23">
        <f t="shared" si="1018"/>
        <v>96526.080000000002</v>
      </c>
      <c r="J7235" s="23">
        <f t="shared" si="1016"/>
        <v>398</v>
      </c>
      <c r="K7235" s="24">
        <f t="shared" si="1019"/>
        <v>-115.75999999999999</v>
      </c>
      <c r="L7235" s="23">
        <f t="shared" si="1020"/>
        <v>404</v>
      </c>
      <c r="M7235" s="23">
        <f t="shared" si="1021"/>
        <v>403</v>
      </c>
      <c r="N7235" s="23">
        <f t="shared" si="1022"/>
        <v>114024.96000000001</v>
      </c>
      <c r="O7235" s="25">
        <f t="shared" si="1023"/>
        <v>113742.72</v>
      </c>
      <c r="P7235" t="s">
        <v>23</v>
      </c>
      <c r="Q7235" t="s">
        <v>1985</v>
      </c>
      <c r="R7235" t="s">
        <v>2115</v>
      </c>
      <c r="S7235">
        <v>5110</v>
      </c>
      <c r="T7235" s="28">
        <v>45131</v>
      </c>
      <c r="U7235">
        <v>282.24</v>
      </c>
    </row>
    <row r="7236" spans="1:21" x14ac:dyDescent="0.25">
      <c r="A7236" t="s">
        <v>6604</v>
      </c>
      <c r="B7236" s="28">
        <v>44728</v>
      </c>
      <c r="C7236" s="28">
        <v>44730</v>
      </c>
      <c r="D7236" s="19">
        <v>60</v>
      </c>
      <c r="E7236">
        <v>443.72</v>
      </c>
      <c r="F7236" s="21">
        <f t="shared" si="1015"/>
        <v>44791</v>
      </c>
      <c r="G7236" s="28">
        <v>45131</v>
      </c>
      <c r="H7236" s="22">
        <f t="shared" si="1017"/>
        <v>340</v>
      </c>
      <c r="I7236" s="23">
        <f t="shared" si="1018"/>
        <v>150864.80000000002</v>
      </c>
      <c r="J7236" s="23">
        <f t="shared" si="1016"/>
        <v>396</v>
      </c>
      <c r="K7236" s="24">
        <f t="shared" si="1019"/>
        <v>47.720000000000027</v>
      </c>
      <c r="L7236" s="23">
        <f t="shared" si="1020"/>
        <v>403</v>
      </c>
      <c r="M7236" s="23">
        <f t="shared" si="1021"/>
        <v>401</v>
      </c>
      <c r="N7236" s="23">
        <f t="shared" si="1022"/>
        <v>178819.16</v>
      </c>
      <c r="O7236" s="25">
        <f t="shared" si="1023"/>
        <v>177931.72</v>
      </c>
      <c r="P7236" t="s">
        <v>23</v>
      </c>
      <c r="Q7236" t="s">
        <v>1985</v>
      </c>
      <c r="R7236" t="s">
        <v>2115</v>
      </c>
      <c r="S7236">
        <v>5110</v>
      </c>
      <c r="T7236" s="28">
        <v>45131</v>
      </c>
      <c r="U7236">
        <v>443.72</v>
      </c>
    </row>
    <row r="7237" spans="1:21" x14ac:dyDescent="0.25">
      <c r="A7237" t="s">
        <v>6605</v>
      </c>
      <c r="B7237" s="28">
        <v>44732</v>
      </c>
      <c r="C7237" s="28">
        <v>44733</v>
      </c>
      <c r="D7237" s="19">
        <v>60</v>
      </c>
      <c r="E7237" s="7">
        <v>2187.36</v>
      </c>
      <c r="F7237" s="21">
        <f t="shared" si="1015"/>
        <v>44794</v>
      </c>
      <c r="G7237" s="28">
        <v>45131</v>
      </c>
      <c r="H7237" s="22">
        <f t="shared" si="1017"/>
        <v>337</v>
      </c>
      <c r="I7237" s="23">
        <f t="shared" si="1018"/>
        <v>737140.32000000007</v>
      </c>
      <c r="J7237" s="23">
        <f t="shared" si="1016"/>
        <v>393</v>
      </c>
      <c r="K7237" s="24">
        <f t="shared" si="1019"/>
        <v>1794.3600000000001</v>
      </c>
      <c r="L7237" s="23">
        <f t="shared" si="1020"/>
        <v>399</v>
      </c>
      <c r="M7237" s="23">
        <f t="shared" si="1021"/>
        <v>398</v>
      </c>
      <c r="N7237" s="23">
        <f t="shared" si="1022"/>
        <v>872756.64</v>
      </c>
      <c r="O7237" s="25">
        <f t="shared" si="1023"/>
        <v>870569.28</v>
      </c>
      <c r="P7237" t="s">
        <v>23</v>
      </c>
      <c r="Q7237" t="s">
        <v>1985</v>
      </c>
      <c r="R7237" t="s">
        <v>2115</v>
      </c>
      <c r="S7237">
        <v>5110</v>
      </c>
      <c r="T7237" s="28">
        <v>45131</v>
      </c>
      <c r="U7237" s="7">
        <v>2187.36</v>
      </c>
    </row>
    <row r="7238" spans="1:21" x14ac:dyDescent="0.25">
      <c r="A7238" t="s">
        <v>6606</v>
      </c>
      <c r="B7238" s="28">
        <v>44734</v>
      </c>
      <c r="C7238" s="28">
        <v>44734</v>
      </c>
      <c r="D7238" s="19">
        <v>60</v>
      </c>
      <c r="E7238" s="7">
        <v>7398</v>
      </c>
      <c r="F7238" s="21">
        <f t="shared" ref="F7238:F7301" si="1024">EDATE(C7238,2)</f>
        <v>44795</v>
      </c>
      <c r="G7238" s="28">
        <v>45131</v>
      </c>
      <c r="H7238" s="22">
        <f t="shared" si="1017"/>
        <v>336</v>
      </c>
      <c r="I7238" s="23">
        <f t="shared" si="1018"/>
        <v>2485728</v>
      </c>
      <c r="J7238" s="23">
        <f t="shared" si="1016"/>
        <v>392</v>
      </c>
      <c r="K7238" s="24">
        <f t="shared" si="1019"/>
        <v>7006</v>
      </c>
      <c r="L7238" s="23">
        <f t="shared" si="1020"/>
        <v>397</v>
      </c>
      <c r="M7238" s="23">
        <f t="shared" si="1021"/>
        <v>397</v>
      </c>
      <c r="N7238" s="23">
        <f t="shared" si="1022"/>
        <v>2937006</v>
      </c>
      <c r="O7238" s="25">
        <f t="shared" si="1023"/>
        <v>2937006</v>
      </c>
      <c r="P7238" t="s">
        <v>23</v>
      </c>
      <c r="Q7238" t="s">
        <v>1985</v>
      </c>
      <c r="R7238" t="s">
        <v>2115</v>
      </c>
      <c r="S7238">
        <v>5110</v>
      </c>
      <c r="T7238" s="28">
        <v>45131</v>
      </c>
      <c r="U7238" s="7">
        <v>7398</v>
      </c>
    </row>
    <row r="7239" spans="1:21" x14ac:dyDescent="0.25">
      <c r="A7239" t="s">
        <v>6607</v>
      </c>
      <c r="B7239" s="28">
        <v>44734</v>
      </c>
      <c r="C7239" s="28">
        <v>44735</v>
      </c>
      <c r="D7239" s="19">
        <v>60</v>
      </c>
      <c r="E7239" s="7">
        <v>1792.8</v>
      </c>
      <c r="F7239" s="21">
        <f t="shared" si="1024"/>
        <v>44796</v>
      </c>
      <c r="G7239" s="28">
        <v>45131</v>
      </c>
      <c r="H7239" s="22">
        <f t="shared" si="1017"/>
        <v>335</v>
      </c>
      <c r="I7239" s="23">
        <f t="shared" si="1018"/>
        <v>600588</v>
      </c>
      <c r="J7239" s="23">
        <f t="shared" ref="J7239:J7302" si="1025">DAYS360(C7239,G7239)</f>
        <v>391</v>
      </c>
      <c r="K7239" s="24">
        <f t="shared" si="1019"/>
        <v>1401.8</v>
      </c>
      <c r="L7239" s="23">
        <f t="shared" si="1020"/>
        <v>397</v>
      </c>
      <c r="M7239" s="23">
        <f t="shared" si="1021"/>
        <v>396</v>
      </c>
      <c r="N7239" s="23">
        <f t="shared" si="1022"/>
        <v>711741.6</v>
      </c>
      <c r="O7239" s="25">
        <f t="shared" si="1023"/>
        <v>709948.79999999993</v>
      </c>
      <c r="P7239" t="s">
        <v>23</v>
      </c>
      <c r="Q7239" t="s">
        <v>1985</v>
      </c>
      <c r="R7239" t="s">
        <v>2115</v>
      </c>
      <c r="S7239">
        <v>5110</v>
      </c>
      <c r="T7239" s="28">
        <v>45131</v>
      </c>
      <c r="U7239" s="7">
        <v>1792.8</v>
      </c>
    </row>
    <row r="7240" spans="1:21" x14ac:dyDescent="0.25">
      <c r="A7240" t="s">
        <v>6608</v>
      </c>
      <c r="B7240" s="28">
        <v>44734</v>
      </c>
      <c r="C7240" s="28">
        <v>44734</v>
      </c>
      <c r="D7240" s="19">
        <v>60</v>
      </c>
      <c r="E7240" s="7">
        <v>31800</v>
      </c>
      <c r="F7240" s="21">
        <f t="shared" si="1024"/>
        <v>44795</v>
      </c>
      <c r="G7240" s="28">
        <v>45131</v>
      </c>
      <c r="H7240" s="22">
        <f t="shared" si="1017"/>
        <v>336</v>
      </c>
      <c r="I7240" s="23">
        <f t="shared" si="1018"/>
        <v>10684800</v>
      </c>
      <c r="J7240" s="23">
        <f t="shared" si="1025"/>
        <v>392</v>
      </c>
      <c r="K7240" s="24">
        <f t="shared" si="1019"/>
        <v>31408</v>
      </c>
      <c r="L7240" s="23">
        <f t="shared" si="1020"/>
        <v>397</v>
      </c>
      <c r="M7240" s="23">
        <f t="shared" si="1021"/>
        <v>397</v>
      </c>
      <c r="N7240" s="23">
        <f t="shared" si="1022"/>
        <v>12624600</v>
      </c>
      <c r="O7240" s="25">
        <f t="shared" si="1023"/>
        <v>12624600</v>
      </c>
      <c r="P7240" t="s">
        <v>23</v>
      </c>
      <c r="Q7240" t="s">
        <v>1985</v>
      </c>
      <c r="R7240" t="s">
        <v>2115</v>
      </c>
      <c r="S7240">
        <v>5110</v>
      </c>
      <c r="T7240" s="28">
        <v>45131</v>
      </c>
      <c r="U7240" s="7">
        <v>31800</v>
      </c>
    </row>
    <row r="7241" spans="1:21" x14ac:dyDescent="0.25">
      <c r="A7241" t="s">
        <v>6609</v>
      </c>
      <c r="B7241" s="28">
        <v>44739</v>
      </c>
      <c r="C7241" s="28">
        <v>44740</v>
      </c>
      <c r="D7241" s="19">
        <v>60</v>
      </c>
      <c r="E7241">
        <v>635.04</v>
      </c>
      <c r="F7241" s="21">
        <f t="shared" si="1024"/>
        <v>44801</v>
      </c>
      <c r="G7241" s="28">
        <v>45131</v>
      </c>
      <c r="H7241" s="22">
        <f t="shared" si="1017"/>
        <v>330</v>
      </c>
      <c r="I7241" s="23">
        <f t="shared" si="1018"/>
        <v>209563.19999999998</v>
      </c>
      <c r="J7241" s="23">
        <f t="shared" si="1025"/>
        <v>386</v>
      </c>
      <c r="K7241" s="24">
        <f t="shared" si="1019"/>
        <v>249.03999999999996</v>
      </c>
      <c r="L7241" s="23">
        <f t="shared" si="1020"/>
        <v>392</v>
      </c>
      <c r="M7241" s="23">
        <f t="shared" si="1021"/>
        <v>391</v>
      </c>
      <c r="N7241" s="23">
        <f t="shared" si="1022"/>
        <v>248935.67999999999</v>
      </c>
      <c r="O7241" s="25">
        <f t="shared" si="1023"/>
        <v>248300.63999999998</v>
      </c>
      <c r="P7241" t="s">
        <v>23</v>
      </c>
      <c r="Q7241" t="s">
        <v>1985</v>
      </c>
      <c r="R7241" t="s">
        <v>2115</v>
      </c>
      <c r="S7241">
        <v>5110</v>
      </c>
      <c r="T7241" s="28">
        <v>45131</v>
      </c>
      <c r="U7241">
        <v>635.04</v>
      </c>
    </row>
    <row r="7242" spans="1:21" x14ac:dyDescent="0.25">
      <c r="A7242" t="s">
        <v>6610</v>
      </c>
      <c r="B7242" s="28">
        <v>44740</v>
      </c>
      <c r="C7242" s="28">
        <v>44741</v>
      </c>
      <c r="D7242" s="19">
        <v>60</v>
      </c>
      <c r="E7242" s="7">
        <v>1001.03</v>
      </c>
      <c r="F7242" s="21">
        <f t="shared" si="1024"/>
        <v>44802</v>
      </c>
      <c r="G7242" s="28">
        <v>45131</v>
      </c>
      <c r="H7242" s="22">
        <f t="shared" si="1017"/>
        <v>329</v>
      </c>
      <c r="I7242" s="23">
        <f t="shared" si="1018"/>
        <v>329338.87</v>
      </c>
      <c r="J7242" s="23">
        <f t="shared" si="1025"/>
        <v>385</v>
      </c>
      <c r="K7242" s="24">
        <f t="shared" si="1019"/>
        <v>616.03</v>
      </c>
      <c r="L7242" s="23">
        <f t="shared" si="1020"/>
        <v>391</v>
      </c>
      <c r="M7242" s="23">
        <f t="shared" si="1021"/>
        <v>390</v>
      </c>
      <c r="N7242" s="23">
        <f t="shared" si="1022"/>
        <v>391402.73</v>
      </c>
      <c r="O7242" s="25">
        <f t="shared" si="1023"/>
        <v>390401.7</v>
      </c>
      <c r="P7242" t="s">
        <v>23</v>
      </c>
      <c r="Q7242" t="s">
        <v>1985</v>
      </c>
      <c r="R7242" t="s">
        <v>2115</v>
      </c>
      <c r="S7242">
        <v>5110</v>
      </c>
      <c r="T7242" s="28">
        <v>45131</v>
      </c>
      <c r="U7242" s="7">
        <v>1001.03</v>
      </c>
    </row>
    <row r="7243" spans="1:21" x14ac:dyDescent="0.25">
      <c r="A7243" t="s">
        <v>6611</v>
      </c>
      <c r="B7243" s="28">
        <v>44740</v>
      </c>
      <c r="C7243" s="28">
        <v>44740</v>
      </c>
      <c r="D7243" s="19">
        <v>60</v>
      </c>
      <c r="E7243" s="7">
        <v>6556.74</v>
      </c>
      <c r="F7243" s="21">
        <f t="shared" si="1024"/>
        <v>44801</v>
      </c>
      <c r="G7243" s="28">
        <v>45131</v>
      </c>
      <c r="H7243" s="22">
        <f t="shared" si="1017"/>
        <v>330</v>
      </c>
      <c r="I7243" s="23">
        <f t="shared" si="1018"/>
        <v>2163724.1999999997</v>
      </c>
      <c r="J7243" s="23">
        <f t="shared" si="1025"/>
        <v>386</v>
      </c>
      <c r="K7243" s="24">
        <f t="shared" si="1019"/>
        <v>6170.74</v>
      </c>
      <c r="L7243" s="23">
        <f t="shared" si="1020"/>
        <v>391</v>
      </c>
      <c r="M7243" s="23">
        <f t="shared" si="1021"/>
        <v>391</v>
      </c>
      <c r="N7243" s="23">
        <f t="shared" si="1022"/>
        <v>2563685.34</v>
      </c>
      <c r="O7243" s="25">
        <f t="shared" si="1023"/>
        <v>2563685.34</v>
      </c>
      <c r="P7243" t="s">
        <v>23</v>
      </c>
      <c r="Q7243" t="s">
        <v>1985</v>
      </c>
      <c r="R7243" t="s">
        <v>2115</v>
      </c>
      <c r="S7243">
        <v>5110</v>
      </c>
      <c r="T7243" s="28">
        <v>45131</v>
      </c>
      <c r="U7243" s="7">
        <v>6556.74</v>
      </c>
    </row>
    <row r="7244" spans="1:21" x14ac:dyDescent="0.25">
      <c r="A7244" t="s">
        <v>6612</v>
      </c>
      <c r="B7244" s="28">
        <v>44755</v>
      </c>
      <c r="C7244" s="28">
        <v>44756</v>
      </c>
      <c r="D7244" s="19">
        <v>60</v>
      </c>
      <c r="E7244" s="7">
        <v>2352</v>
      </c>
      <c r="F7244" s="21">
        <f t="shared" si="1024"/>
        <v>44818</v>
      </c>
      <c r="G7244" s="28">
        <v>45131</v>
      </c>
      <c r="H7244" s="22">
        <f t="shared" si="1017"/>
        <v>313</v>
      </c>
      <c r="I7244" s="23">
        <f t="shared" si="1018"/>
        <v>736176</v>
      </c>
      <c r="J7244" s="23">
        <f t="shared" si="1025"/>
        <v>370</v>
      </c>
      <c r="K7244" s="24">
        <f t="shared" si="1019"/>
        <v>1982</v>
      </c>
      <c r="L7244" s="23">
        <f t="shared" si="1020"/>
        <v>376</v>
      </c>
      <c r="M7244" s="23">
        <f t="shared" si="1021"/>
        <v>375</v>
      </c>
      <c r="N7244" s="23">
        <f t="shared" si="1022"/>
        <v>884352</v>
      </c>
      <c r="O7244" s="25">
        <f t="shared" si="1023"/>
        <v>882000</v>
      </c>
      <c r="P7244" t="s">
        <v>23</v>
      </c>
      <c r="Q7244" t="s">
        <v>1985</v>
      </c>
      <c r="R7244" t="s">
        <v>2115</v>
      </c>
      <c r="S7244">
        <v>5110</v>
      </c>
      <c r="T7244" s="28">
        <v>45131</v>
      </c>
      <c r="U7244" s="7">
        <v>2352</v>
      </c>
    </row>
    <row r="7245" spans="1:21" x14ac:dyDescent="0.25">
      <c r="A7245" t="s">
        <v>6613</v>
      </c>
      <c r="B7245" s="28">
        <v>44757</v>
      </c>
      <c r="C7245" s="28">
        <v>44757</v>
      </c>
      <c r="D7245" s="19">
        <v>60</v>
      </c>
      <c r="E7245">
        <v>275.04000000000002</v>
      </c>
      <c r="F7245" s="21">
        <f t="shared" si="1024"/>
        <v>44819</v>
      </c>
      <c r="G7245" s="28">
        <v>45131</v>
      </c>
      <c r="H7245" s="22">
        <f t="shared" si="1017"/>
        <v>312</v>
      </c>
      <c r="I7245" s="23">
        <f t="shared" si="1018"/>
        <v>85812.48000000001</v>
      </c>
      <c r="J7245" s="23">
        <f t="shared" si="1025"/>
        <v>369</v>
      </c>
      <c r="K7245" s="24">
        <f t="shared" si="1019"/>
        <v>-93.95999999999998</v>
      </c>
      <c r="L7245" s="23">
        <f t="shared" si="1020"/>
        <v>374</v>
      </c>
      <c r="M7245" s="23">
        <f t="shared" si="1021"/>
        <v>374</v>
      </c>
      <c r="N7245" s="23">
        <f t="shared" si="1022"/>
        <v>102864.96000000001</v>
      </c>
      <c r="O7245" s="25">
        <f t="shared" si="1023"/>
        <v>102864.96000000001</v>
      </c>
      <c r="P7245" t="s">
        <v>23</v>
      </c>
      <c r="Q7245" t="s">
        <v>1985</v>
      </c>
      <c r="R7245" t="s">
        <v>2115</v>
      </c>
      <c r="S7245">
        <v>5110</v>
      </c>
      <c r="T7245" s="28">
        <v>45131</v>
      </c>
      <c r="U7245">
        <v>275.04000000000002</v>
      </c>
    </row>
    <row r="7246" spans="1:21" x14ac:dyDescent="0.25">
      <c r="A7246" t="s">
        <v>6614</v>
      </c>
      <c r="B7246" s="28">
        <v>44763</v>
      </c>
      <c r="C7246" s="28">
        <v>44764</v>
      </c>
      <c r="D7246" s="19">
        <v>60</v>
      </c>
      <c r="E7246" s="7">
        <v>2352</v>
      </c>
      <c r="F7246" s="21">
        <f t="shared" si="1024"/>
        <v>44826</v>
      </c>
      <c r="G7246" s="28">
        <v>45131</v>
      </c>
      <c r="H7246" s="22">
        <f t="shared" si="1017"/>
        <v>305</v>
      </c>
      <c r="I7246" s="23">
        <f t="shared" si="1018"/>
        <v>717360</v>
      </c>
      <c r="J7246" s="23">
        <f t="shared" si="1025"/>
        <v>362</v>
      </c>
      <c r="K7246" s="24">
        <f t="shared" si="1019"/>
        <v>1990</v>
      </c>
      <c r="L7246" s="23">
        <f t="shared" si="1020"/>
        <v>368</v>
      </c>
      <c r="M7246" s="23">
        <f t="shared" si="1021"/>
        <v>367</v>
      </c>
      <c r="N7246" s="23">
        <f t="shared" si="1022"/>
        <v>865536</v>
      </c>
      <c r="O7246" s="25">
        <f t="shared" si="1023"/>
        <v>863184</v>
      </c>
      <c r="P7246" t="s">
        <v>23</v>
      </c>
      <c r="Q7246" t="s">
        <v>1985</v>
      </c>
      <c r="R7246" t="s">
        <v>2115</v>
      </c>
      <c r="S7246">
        <v>5110</v>
      </c>
      <c r="T7246" s="28">
        <v>45131</v>
      </c>
      <c r="U7246" s="7">
        <v>2352</v>
      </c>
    </row>
    <row r="7247" spans="1:21" x14ac:dyDescent="0.25">
      <c r="A7247" t="s">
        <v>6615</v>
      </c>
      <c r="B7247" s="28">
        <v>44830</v>
      </c>
      <c r="C7247" s="28">
        <v>44835</v>
      </c>
      <c r="D7247" s="19">
        <v>60</v>
      </c>
      <c r="E7247" s="7">
        <v>2161.3200000000002</v>
      </c>
      <c r="F7247" s="21">
        <f t="shared" si="1024"/>
        <v>44896</v>
      </c>
      <c r="G7247" s="28">
        <v>45139</v>
      </c>
      <c r="H7247" s="22">
        <f t="shared" si="1017"/>
        <v>243</v>
      </c>
      <c r="I7247" s="23">
        <f t="shared" si="1018"/>
        <v>525200.76</v>
      </c>
      <c r="J7247" s="23">
        <f t="shared" si="1025"/>
        <v>300</v>
      </c>
      <c r="K7247" s="24">
        <f t="shared" si="1019"/>
        <v>1861.3200000000002</v>
      </c>
      <c r="L7247" s="23">
        <f t="shared" si="1020"/>
        <v>309</v>
      </c>
      <c r="M7247" s="23">
        <f t="shared" si="1021"/>
        <v>304</v>
      </c>
      <c r="N7247" s="23">
        <f t="shared" si="1022"/>
        <v>667847.88</v>
      </c>
      <c r="O7247" s="25">
        <f t="shared" si="1023"/>
        <v>657041.28</v>
      </c>
      <c r="P7247" t="s">
        <v>23</v>
      </c>
      <c r="Q7247" t="s">
        <v>1985</v>
      </c>
      <c r="R7247" t="s">
        <v>2116</v>
      </c>
      <c r="S7247">
        <v>5393</v>
      </c>
      <c r="T7247" s="28">
        <v>45139</v>
      </c>
      <c r="U7247" s="7">
        <v>2161.3200000000002</v>
      </c>
    </row>
    <row r="7248" spans="1:21" x14ac:dyDescent="0.25">
      <c r="A7248" t="s">
        <v>6616</v>
      </c>
      <c r="B7248" s="28">
        <v>44830</v>
      </c>
      <c r="C7248" s="28">
        <v>44834</v>
      </c>
      <c r="D7248" s="19">
        <v>60</v>
      </c>
      <c r="E7248" s="7">
        <v>2161.3200000000002</v>
      </c>
      <c r="F7248" s="21">
        <f t="shared" si="1024"/>
        <v>44895</v>
      </c>
      <c r="G7248" s="28">
        <v>45139</v>
      </c>
      <c r="H7248" s="22">
        <f t="shared" si="1017"/>
        <v>244</v>
      </c>
      <c r="I7248" s="23">
        <f t="shared" si="1018"/>
        <v>527362.08000000007</v>
      </c>
      <c r="J7248" s="23">
        <f t="shared" si="1025"/>
        <v>301</v>
      </c>
      <c r="K7248" s="24">
        <f t="shared" si="1019"/>
        <v>1860.3200000000002</v>
      </c>
      <c r="L7248" s="23">
        <f t="shared" si="1020"/>
        <v>309</v>
      </c>
      <c r="M7248" s="23">
        <f t="shared" si="1021"/>
        <v>305</v>
      </c>
      <c r="N7248" s="23">
        <f t="shared" si="1022"/>
        <v>667847.88</v>
      </c>
      <c r="O7248" s="25">
        <f t="shared" si="1023"/>
        <v>659202.60000000009</v>
      </c>
      <c r="P7248" t="s">
        <v>23</v>
      </c>
      <c r="Q7248" t="s">
        <v>1985</v>
      </c>
      <c r="R7248" t="s">
        <v>2116</v>
      </c>
      <c r="S7248">
        <v>5393</v>
      </c>
      <c r="T7248" s="28">
        <v>45139</v>
      </c>
      <c r="U7248" s="7">
        <v>2161.3200000000002</v>
      </c>
    </row>
    <row r="7249" spans="1:21" x14ac:dyDescent="0.25">
      <c r="A7249" t="s">
        <v>6617</v>
      </c>
      <c r="B7249" s="28">
        <v>44830</v>
      </c>
      <c r="C7249" s="28">
        <v>44835</v>
      </c>
      <c r="D7249" s="19">
        <v>60</v>
      </c>
      <c r="E7249" s="7">
        <v>2357.5500000000002</v>
      </c>
      <c r="F7249" s="21">
        <f t="shared" si="1024"/>
        <v>44896</v>
      </c>
      <c r="G7249" s="28">
        <v>45139</v>
      </c>
      <c r="H7249" s="22">
        <f t="shared" si="1017"/>
        <v>243</v>
      </c>
      <c r="I7249" s="23">
        <f t="shared" si="1018"/>
        <v>572884.65</v>
      </c>
      <c r="J7249" s="23">
        <f t="shared" si="1025"/>
        <v>300</v>
      </c>
      <c r="K7249" s="24">
        <f t="shared" si="1019"/>
        <v>2057.5500000000002</v>
      </c>
      <c r="L7249" s="23">
        <f t="shared" si="1020"/>
        <v>309</v>
      </c>
      <c r="M7249" s="23">
        <f t="shared" si="1021"/>
        <v>304</v>
      </c>
      <c r="N7249" s="23">
        <f t="shared" si="1022"/>
        <v>728482.95000000007</v>
      </c>
      <c r="O7249" s="25">
        <f t="shared" si="1023"/>
        <v>716695.20000000007</v>
      </c>
      <c r="P7249" t="s">
        <v>23</v>
      </c>
      <c r="Q7249" t="s">
        <v>1985</v>
      </c>
      <c r="R7249" t="s">
        <v>2116</v>
      </c>
      <c r="S7249">
        <v>5393</v>
      </c>
      <c r="T7249" s="28">
        <v>45139</v>
      </c>
      <c r="U7249" s="7">
        <v>2357.5500000000002</v>
      </c>
    </row>
    <row r="7250" spans="1:21" x14ac:dyDescent="0.25">
      <c r="A7250" t="s">
        <v>6618</v>
      </c>
      <c r="B7250" s="28">
        <v>44830</v>
      </c>
      <c r="C7250" s="28">
        <v>44835</v>
      </c>
      <c r="D7250" s="19">
        <v>60</v>
      </c>
      <c r="E7250" s="7">
        <v>2281.5</v>
      </c>
      <c r="F7250" s="21">
        <f t="shared" si="1024"/>
        <v>44896</v>
      </c>
      <c r="G7250" s="28">
        <v>45139</v>
      </c>
      <c r="H7250" s="22">
        <f t="shared" si="1017"/>
        <v>243</v>
      </c>
      <c r="I7250" s="23">
        <f t="shared" si="1018"/>
        <v>554404.5</v>
      </c>
      <c r="J7250" s="23">
        <f t="shared" si="1025"/>
        <v>300</v>
      </c>
      <c r="K7250" s="24">
        <f t="shared" si="1019"/>
        <v>1981.5</v>
      </c>
      <c r="L7250" s="23">
        <f t="shared" si="1020"/>
        <v>309</v>
      </c>
      <c r="M7250" s="23">
        <f t="shared" si="1021"/>
        <v>304</v>
      </c>
      <c r="N7250" s="23">
        <f t="shared" si="1022"/>
        <v>704983.5</v>
      </c>
      <c r="O7250" s="25">
        <f t="shared" si="1023"/>
        <v>693576</v>
      </c>
      <c r="P7250" t="s">
        <v>23</v>
      </c>
      <c r="Q7250" t="s">
        <v>1985</v>
      </c>
      <c r="R7250" t="s">
        <v>2116</v>
      </c>
      <c r="S7250">
        <v>5393</v>
      </c>
      <c r="T7250" s="28">
        <v>45139</v>
      </c>
      <c r="U7250" s="7">
        <v>2281.5</v>
      </c>
    </row>
    <row r="7251" spans="1:21" x14ac:dyDescent="0.25">
      <c r="A7251" t="s">
        <v>6619</v>
      </c>
      <c r="B7251" s="28">
        <v>44830</v>
      </c>
      <c r="C7251" s="28">
        <v>44835</v>
      </c>
      <c r="D7251" s="19">
        <v>60</v>
      </c>
      <c r="E7251" s="7">
        <v>2161.3200000000002</v>
      </c>
      <c r="F7251" s="21">
        <f t="shared" si="1024"/>
        <v>44896</v>
      </c>
      <c r="G7251" s="28">
        <v>45139</v>
      </c>
      <c r="H7251" s="22">
        <f t="shared" si="1017"/>
        <v>243</v>
      </c>
      <c r="I7251" s="23">
        <f t="shared" si="1018"/>
        <v>525200.76</v>
      </c>
      <c r="J7251" s="23">
        <f t="shared" si="1025"/>
        <v>300</v>
      </c>
      <c r="K7251" s="24">
        <f t="shared" si="1019"/>
        <v>1861.3200000000002</v>
      </c>
      <c r="L7251" s="23">
        <f t="shared" si="1020"/>
        <v>309</v>
      </c>
      <c r="M7251" s="23">
        <f t="shared" si="1021"/>
        <v>304</v>
      </c>
      <c r="N7251" s="23">
        <f t="shared" si="1022"/>
        <v>667847.88</v>
      </c>
      <c r="O7251" s="25">
        <f t="shared" si="1023"/>
        <v>657041.28</v>
      </c>
      <c r="P7251" t="s">
        <v>23</v>
      </c>
      <c r="Q7251" t="s">
        <v>1985</v>
      </c>
      <c r="R7251" t="s">
        <v>2116</v>
      </c>
      <c r="S7251">
        <v>5393</v>
      </c>
      <c r="T7251" s="28">
        <v>45139</v>
      </c>
      <c r="U7251" s="7">
        <v>2161.3200000000002</v>
      </c>
    </row>
    <row r="7252" spans="1:21" x14ac:dyDescent="0.25">
      <c r="A7252" t="s">
        <v>6620</v>
      </c>
      <c r="B7252" s="28">
        <v>44874</v>
      </c>
      <c r="C7252" s="28">
        <v>44876</v>
      </c>
      <c r="D7252" s="19">
        <v>60</v>
      </c>
      <c r="E7252" s="7">
        <v>4252.92</v>
      </c>
      <c r="F7252" s="21">
        <f t="shared" si="1024"/>
        <v>44937</v>
      </c>
      <c r="G7252" s="28">
        <v>45139</v>
      </c>
      <c r="H7252" s="22">
        <f t="shared" si="1017"/>
        <v>202</v>
      </c>
      <c r="I7252" s="23">
        <f t="shared" si="1018"/>
        <v>859089.84</v>
      </c>
      <c r="J7252" s="23">
        <f t="shared" si="1025"/>
        <v>260</v>
      </c>
      <c r="K7252" s="24">
        <f t="shared" si="1019"/>
        <v>3992.92</v>
      </c>
      <c r="L7252" s="23">
        <f t="shared" si="1020"/>
        <v>265</v>
      </c>
      <c r="M7252" s="23">
        <f t="shared" si="1021"/>
        <v>263</v>
      </c>
      <c r="N7252" s="23">
        <f t="shared" si="1022"/>
        <v>1127023.8</v>
      </c>
      <c r="O7252" s="25">
        <f t="shared" si="1023"/>
        <v>1118517.96</v>
      </c>
      <c r="P7252" t="s">
        <v>23</v>
      </c>
      <c r="Q7252" t="s">
        <v>1985</v>
      </c>
      <c r="R7252" t="s">
        <v>2116</v>
      </c>
      <c r="S7252">
        <v>5393</v>
      </c>
      <c r="T7252" s="28">
        <v>45139</v>
      </c>
      <c r="U7252" s="7">
        <v>4252.92</v>
      </c>
    </row>
    <row r="7253" spans="1:21" x14ac:dyDescent="0.25">
      <c r="A7253" t="s">
        <v>1034</v>
      </c>
      <c r="B7253" s="28">
        <v>44939</v>
      </c>
      <c r="C7253" s="28">
        <v>44952</v>
      </c>
      <c r="D7253" s="19">
        <v>60</v>
      </c>
      <c r="E7253" s="7">
        <v>4252.92</v>
      </c>
      <c r="F7253" s="21">
        <f t="shared" si="1024"/>
        <v>45011</v>
      </c>
      <c r="G7253" s="28">
        <v>45175</v>
      </c>
      <c r="H7253" s="22">
        <f t="shared" si="1017"/>
        <v>164</v>
      </c>
      <c r="I7253" s="23">
        <f t="shared" si="1018"/>
        <v>697478.88</v>
      </c>
      <c r="J7253" s="23">
        <f t="shared" si="1025"/>
        <v>220</v>
      </c>
      <c r="K7253" s="24">
        <f t="shared" si="1019"/>
        <v>4032.92</v>
      </c>
      <c r="L7253" s="23">
        <f t="shared" si="1020"/>
        <v>236</v>
      </c>
      <c r="M7253" s="23">
        <f t="shared" si="1021"/>
        <v>223</v>
      </c>
      <c r="N7253" s="23">
        <f t="shared" si="1022"/>
        <v>1003689.12</v>
      </c>
      <c r="O7253" s="25">
        <f t="shared" si="1023"/>
        <v>948401.16</v>
      </c>
      <c r="P7253" t="s">
        <v>23</v>
      </c>
      <c r="Q7253" t="s">
        <v>1985</v>
      </c>
      <c r="R7253" t="s">
        <v>2116</v>
      </c>
      <c r="S7253">
        <v>6403</v>
      </c>
      <c r="T7253" s="28">
        <v>45175</v>
      </c>
      <c r="U7253" s="7">
        <v>4252.92</v>
      </c>
    </row>
    <row r="7254" spans="1:21" x14ac:dyDescent="0.25">
      <c r="A7254" t="s">
        <v>3667</v>
      </c>
      <c r="B7254" s="28">
        <v>44957</v>
      </c>
      <c r="C7254" s="28">
        <v>44961</v>
      </c>
      <c r="D7254" s="19">
        <v>60</v>
      </c>
      <c r="E7254" s="7">
        <v>2357.5500000000002</v>
      </c>
      <c r="F7254" s="21">
        <f t="shared" si="1024"/>
        <v>45020</v>
      </c>
      <c r="G7254" s="28">
        <v>45140</v>
      </c>
      <c r="H7254" s="22">
        <f t="shared" si="1017"/>
        <v>120</v>
      </c>
      <c r="I7254" s="23">
        <f t="shared" si="1018"/>
        <v>282906</v>
      </c>
      <c r="J7254" s="23">
        <f t="shared" si="1025"/>
        <v>178</v>
      </c>
      <c r="K7254" s="24">
        <f t="shared" si="1019"/>
        <v>2179.5500000000002</v>
      </c>
      <c r="L7254" s="23">
        <f t="shared" si="1020"/>
        <v>183</v>
      </c>
      <c r="M7254" s="23">
        <f t="shared" si="1021"/>
        <v>179</v>
      </c>
      <c r="N7254" s="23">
        <f t="shared" si="1022"/>
        <v>431431.65</v>
      </c>
      <c r="O7254" s="25">
        <f t="shared" si="1023"/>
        <v>422001.45</v>
      </c>
      <c r="P7254" t="s">
        <v>23</v>
      </c>
      <c r="Q7254" t="s">
        <v>1985</v>
      </c>
      <c r="R7254" t="s">
        <v>2116</v>
      </c>
      <c r="S7254">
        <v>5506</v>
      </c>
      <c r="T7254" s="28">
        <v>45140</v>
      </c>
      <c r="U7254" s="7">
        <v>2357.5500000000002</v>
      </c>
    </row>
    <row r="7255" spans="1:21" x14ac:dyDescent="0.25">
      <c r="A7255" t="s">
        <v>3668</v>
      </c>
      <c r="B7255" s="28">
        <v>44957</v>
      </c>
      <c r="C7255" s="28">
        <v>44961</v>
      </c>
      <c r="D7255" s="19">
        <v>60</v>
      </c>
      <c r="E7255" s="7">
        <v>1521</v>
      </c>
      <c r="F7255" s="21">
        <f t="shared" si="1024"/>
        <v>45020</v>
      </c>
      <c r="G7255" s="28">
        <v>45140</v>
      </c>
      <c r="H7255" s="22">
        <f t="shared" si="1017"/>
        <v>120</v>
      </c>
      <c r="I7255" s="23">
        <f t="shared" si="1018"/>
        <v>182520</v>
      </c>
      <c r="J7255" s="23">
        <f t="shared" si="1025"/>
        <v>178</v>
      </c>
      <c r="K7255" s="24">
        <f t="shared" si="1019"/>
        <v>1343</v>
      </c>
      <c r="L7255" s="23">
        <f t="shared" si="1020"/>
        <v>183</v>
      </c>
      <c r="M7255" s="23">
        <f t="shared" si="1021"/>
        <v>179</v>
      </c>
      <c r="N7255" s="23">
        <f t="shared" si="1022"/>
        <v>278343</v>
      </c>
      <c r="O7255" s="25">
        <f t="shared" si="1023"/>
        <v>272259</v>
      </c>
      <c r="P7255" t="s">
        <v>23</v>
      </c>
      <c r="Q7255" t="s">
        <v>1985</v>
      </c>
      <c r="R7255" t="s">
        <v>2116</v>
      </c>
      <c r="S7255">
        <v>5506</v>
      </c>
      <c r="T7255" s="28">
        <v>45140</v>
      </c>
      <c r="U7255" s="7">
        <v>1521</v>
      </c>
    </row>
    <row r="7256" spans="1:21" x14ac:dyDescent="0.25">
      <c r="A7256" t="s">
        <v>6621</v>
      </c>
      <c r="B7256" s="28">
        <v>44992</v>
      </c>
      <c r="C7256" s="28">
        <v>44995</v>
      </c>
      <c r="D7256" s="19">
        <v>60</v>
      </c>
      <c r="E7256" s="7">
        <v>2129.4</v>
      </c>
      <c r="F7256" s="21">
        <f t="shared" si="1024"/>
        <v>45056</v>
      </c>
      <c r="G7256" s="28">
        <v>45140</v>
      </c>
      <c r="H7256" s="22">
        <f t="shared" si="1017"/>
        <v>84</v>
      </c>
      <c r="I7256" s="23">
        <f t="shared" si="1018"/>
        <v>178869.6</v>
      </c>
      <c r="J7256" s="23">
        <f t="shared" si="1025"/>
        <v>142</v>
      </c>
      <c r="K7256" s="24">
        <f t="shared" si="1019"/>
        <v>1987.4</v>
      </c>
      <c r="L7256" s="23">
        <f t="shared" si="1020"/>
        <v>148</v>
      </c>
      <c r="M7256" s="23">
        <f t="shared" si="1021"/>
        <v>145</v>
      </c>
      <c r="N7256" s="23">
        <f t="shared" si="1022"/>
        <v>315151.2</v>
      </c>
      <c r="O7256" s="25">
        <f t="shared" si="1023"/>
        <v>308763</v>
      </c>
      <c r="P7256" t="s">
        <v>23</v>
      </c>
      <c r="Q7256" t="s">
        <v>1985</v>
      </c>
      <c r="R7256" t="s">
        <v>2116</v>
      </c>
      <c r="S7256">
        <v>5506</v>
      </c>
      <c r="T7256" s="28">
        <v>45140</v>
      </c>
      <c r="U7256" s="7">
        <v>2129.4</v>
      </c>
    </row>
    <row r="7257" spans="1:21" x14ac:dyDescent="0.25">
      <c r="A7257" t="s">
        <v>3530</v>
      </c>
      <c r="B7257" s="28">
        <v>45016</v>
      </c>
      <c r="C7257" s="28">
        <v>45024</v>
      </c>
      <c r="D7257" s="19">
        <v>60</v>
      </c>
      <c r="E7257" s="7">
        <v>2357.5500000000002</v>
      </c>
      <c r="F7257" s="21">
        <f t="shared" si="1024"/>
        <v>45085</v>
      </c>
      <c r="G7257" s="28">
        <v>45140</v>
      </c>
      <c r="H7257" s="22">
        <f t="shared" si="1017"/>
        <v>55</v>
      </c>
      <c r="I7257" s="23">
        <f t="shared" si="1018"/>
        <v>129665.25000000001</v>
      </c>
      <c r="J7257" s="23">
        <f t="shared" si="1025"/>
        <v>114</v>
      </c>
      <c r="K7257" s="24">
        <f t="shared" si="1019"/>
        <v>2243.5500000000002</v>
      </c>
      <c r="L7257" s="23">
        <f t="shared" si="1020"/>
        <v>124</v>
      </c>
      <c r="M7257" s="23">
        <f t="shared" si="1021"/>
        <v>116</v>
      </c>
      <c r="N7257" s="23">
        <f t="shared" si="1022"/>
        <v>292336.2</v>
      </c>
      <c r="O7257" s="25">
        <f t="shared" si="1023"/>
        <v>273475.80000000005</v>
      </c>
      <c r="P7257" t="s">
        <v>23</v>
      </c>
      <c r="Q7257" t="s">
        <v>1985</v>
      </c>
      <c r="R7257" t="s">
        <v>2116</v>
      </c>
      <c r="S7257">
        <v>5506</v>
      </c>
      <c r="T7257" s="28">
        <v>45140</v>
      </c>
      <c r="U7257" s="7">
        <v>2357.5500000000002</v>
      </c>
    </row>
    <row r="7258" spans="1:21" x14ac:dyDescent="0.25">
      <c r="A7258" t="s">
        <v>6622</v>
      </c>
      <c r="B7258" s="28">
        <v>45029</v>
      </c>
      <c r="C7258" s="28">
        <v>45036</v>
      </c>
      <c r="D7258" s="19">
        <v>60</v>
      </c>
      <c r="E7258" s="7">
        <v>2440.1999999999998</v>
      </c>
      <c r="F7258" s="21">
        <f t="shared" si="1024"/>
        <v>45097</v>
      </c>
      <c r="G7258" s="28">
        <v>45175</v>
      </c>
      <c r="H7258" s="22">
        <f t="shared" si="1017"/>
        <v>78</v>
      </c>
      <c r="I7258" s="23">
        <f t="shared" si="1018"/>
        <v>190335.59999999998</v>
      </c>
      <c r="J7258" s="23">
        <f t="shared" si="1025"/>
        <v>136</v>
      </c>
      <c r="K7258" s="24">
        <f t="shared" si="1019"/>
        <v>2304.1999999999998</v>
      </c>
      <c r="L7258" s="23">
        <f t="shared" si="1020"/>
        <v>146</v>
      </c>
      <c r="M7258" s="23">
        <f t="shared" si="1021"/>
        <v>139</v>
      </c>
      <c r="N7258" s="23">
        <f t="shared" si="1022"/>
        <v>356269.19999999995</v>
      </c>
      <c r="O7258" s="25">
        <f t="shared" si="1023"/>
        <v>339187.8</v>
      </c>
      <c r="P7258" t="s">
        <v>23</v>
      </c>
      <c r="Q7258" t="s">
        <v>1985</v>
      </c>
      <c r="R7258" t="s">
        <v>2116</v>
      </c>
      <c r="S7258">
        <v>6403</v>
      </c>
      <c r="T7258" s="28">
        <v>45175</v>
      </c>
      <c r="U7258" s="7">
        <v>2440.1999999999998</v>
      </c>
    </row>
    <row r="7259" spans="1:21" x14ac:dyDescent="0.25">
      <c r="A7259" t="s">
        <v>6623</v>
      </c>
      <c r="B7259" s="28">
        <v>45046</v>
      </c>
      <c r="C7259" s="28">
        <v>45053</v>
      </c>
      <c r="D7259" s="19">
        <v>60</v>
      </c>
      <c r="E7259" s="7">
        <v>2281.5</v>
      </c>
      <c r="F7259" s="21">
        <f t="shared" si="1024"/>
        <v>45114</v>
      </c>
      <c r="G7259" s="28">
        <v>45140</v>
      </c>
      <c r="H7259" s="22">
        <f t="shared" ref="H7259:H7322" si="1026">G7259-F7259</f>
        <v>26</v>
      </c>
      <c r="I7259" s="23">
        <f t="shared" ref="I7259:I7322" si="1027">E7259*H7259</f>
        <v>59319</v>
      </c>
      <c r="J7259" s="23">
        <f t="shared" si="1025"/>
        <v>85</v>
      </c>
      <c r="K7259" s="24">
        <f t="shared" ref="K7259:K7322" si="1028">E7259-J7259</f>
        <v>2196.5</v>
      </c>
      <c r="L7259" s="23">
        <f t="shared" ref="L7259:L7322" si="1029">G7259-B7259</f>
        <v>94</v>
      </c>
      <c r="M7259" s="23">
        <f t="shared" ref="M7259:M7322" si="1030">G7259-C7259</f>
        <v>87</v>
      </c>
      <c r="N7259" s="23">
        <f t="shared" ref="N7259:N7322" si="1031">E7259*L7259</f>
        <v>214461</v>
      </c>
      <c r="O7259" s="25">
        <f t="shared" ref="O7259:O7322" si="1032">E7259*M7259</f>
        <v>198490.5</v>
      </c>
      <c r="P7259" t="s">
        <v>23</v>
      </c>
      <c r="Q7259" t="s">
        <v>1985</v>
      </c>
      <c r="R7259" t="s">
        <v>2116</v>
      </c>
      <c r="S7259">
        <v>5506</v>
      </c>
      <c r="T7259" s="28">
        <v>45140</v>
      </c>
      <c r="U7259" s="7">
        <v>2281.5</v>
      </c>
    </row>
    <row r="7260" spans="1:21" x14ac:dyDescent="0.25">
      <c r="A7260" t="s">
        <v>799</v>
      </c>
      <c r="B7260" s="28">
        <v>45019</v>
      </c>
      <c r="C7260" s="28">
        <v>45020</v>
      </c>
      <c r="D7260" s="19">
        <v>60</v>
      </c>
      <c r="E7260">
        <v>644.91999999999996</v>
      </c>
      <c r="F7260" s="21">
        <f t="shared" si="1024"/>
        <v>45081</v>
      </c>
      <c r="G7260" s="28">
        <v>45125</v>
      </c>
      <c r="H7260" s="22">
        <f t="shared" si="1026"/>
        <v>44</v>
      </c>
      <c r="I7260" s="23">
        <f t="shared" si="1027"/>
        <v>28376.48</v>
      </c>
      <c r="J7260" s="23">
        <f t="shared" si="1025"/>
        <v>104</v>
      </c>
      <c r="K7260" s="24">
        <f t="shared" si="1028"/>
        <v>540.91999999999996</v>
      </c>
      <c r="L7260" s="23">
        <f t="shared" si="1029"/>
        <v>106</v>
      </c>
      <c r="M7260" s="23">
        <f t="shared" si="1030"/>
        <v>105</v>
      </c>
      <c r="N7260" s="23">
        <f t="shared" si="1031"/>
        <v>68361.51999999999</v>
      </c>
      <c r="O7260" s="25">
        <f t="shared" si="1032"/>
        <v>67716.599999999991</v>
      </c>
      <c r="P7260" t="s">
        <v>23</v>
      </c>
      <c r="Q7260" t="s">
        <v>1985</v>
      </c>
      <c r="R7260" t="s">
        <v>2117</v>
      </c>
      <c r="S7260">
        <v>4886</v>
      </c>
      <c r="T7260" s="28">
        <v>45125</v>
      </c>
      <c r="U7260">
        <v>644.91999999999996</v>
      </c>
    </row>
    <row r="7261" spans="1:21" x14ac:dyDescent="0.25">
      <c r="A7261" t="s">
        <v>1672</v>
      </c>
      <c r="B7261" s="28">
        <v>45056</v>
      </c>
      <c r="C7261" s="28">
        <v>45057</v>
      </c>
      <c r="D7261" s="19">
        <v>60</v>
      </c>
      <c r="E7261" s="7">
        <v>1195.93</v>
      </c>
      <c r="F7261" s="21">
        <f t="shared" si="1024"/>
        <v>45118</v>
      </c>
      <c r="G7261" s="28">
        <v>45125</v>
      </c>
      <c r="H7261" s="22">
        <f t="shared" si="1026"/>
        <v>7</v>
      </c>
      <c r="I7261" s="23">
        <f t="shared" si="1027"/>
        <v>8371.51</v>
      </c>
      <c r="J7261" s="23">
        <f t="shared" si="1025"/>
        <v>67</v>
      </c>
      <c r="K7261" s="24">
        <f t="shared" si="1028"/>
        <v>1128.93</v>
      </c>
      <c r="L7261" s="23">
        <f t="shared" si="1029"/>
        <v>69</v>
      </c>
      <c r="M7261" s="23">
        <f t="shared" si="1030"/>
        <v>68</v>
      </c>
      <c r="N7261" s="23">
        <f t="shared" si="1031"/>
        <v>82519.17</v>
      </c>
      <c r="O7261" s="25">
        <f t="shared" si="1032"/>
        <v>81323.240000000005</v>
      </c>
      <c r="P7261" t="s">
        <v>23</v>
      </c>
      <c r="Q7261" t="s">
        <v>1985</v>
      </c>
      <c r="R7261" t="s">
        <v>2117</v>
      </c>
      <c r="S7261">
        <v>4886</v>
      </c>
      <c r="T7261" s="28">
        <v>45125</v>
      </c>
      <c r="U7261" s="7">
        <v>1195.93</v>
      </c>
    </row>
    <row r="7262" spans="1:21" x14ac:dyDescent="0.25">
      <c r="A7262" t="s">
        <v>1034</v>
      </c>
      <c r="B7262" s="28">
        <v>45085</v>
      </c>
      <c r="C7262" s="28">
        <v>45130</v>
      </c>
      <c r="D7262" s="19">
        <v>60</v>
      </c>
      <c r="E7262" s="7">
        <v>1040.46</v>
      </c>
      <c r="F7262" s="21">
        <f t="shared" si="1024"/>
        <v>45192</v>
      </c>
      <c r="G7262" s="28">
        <v>45161</v>
      </c>
      <c r="H7262" s="22">
        <f t="shared" si="1026"/>
        <v>-31</v>
      </c>
      <c r="I7262" s="23">
        <f t="shared" si="1027"/>
        <v>-32254.260000000002</v>
      </c>
      <c r="J7262" s="23">
        <f t="shared" si="1025"/>
        <v>30</v>
      </c>
      <c r="K7262" s="24">
        <f t="shared" si="1028"/>
        <v>1010.46</v>
      </c>
      <c r="L7262" s="23">
        <f t="shared" si="1029"/>
        <v>76</v>
      </c>
      <c r="M7262" s="23">
        <f t="shared" si="1030"/>
        <v>31</v>
      </c>
      <c r="N7262" s="23">
        <f t="shared" si="1031"/>
        <v>79074.960000000006</v>
      </c>
      <c r="O7262" s="25">
        <f t="shared" si="1032"/>
        <v>32254.260000000002</v>
      </c>
      <c r="P7262" t="s">
        <v>23</v>
      </c>
      <c r="Q7262" t="s">
        <v>1985</v>
      </c>
      <c r="R7262" t="s">
        <v>2117</v>
      </c>
      <c r="S7262">
        <v>5981</v>
      </c>
      <c r="T7262" s="28">
        <v>45161</v>
      </c>
      <c r="U7262" s="7">
        <v>1040.46</v>
      </c>
    </row>
    <row r="7263" spans="1:21" x14ac:dyDescent="0.25">
      <c r="A7263" t="s">
        <v>1694</v>
      </c>
      <c r="B7263" s="28">
        <v>45110</v>
      </c>
      <c r="C7263" s="28">
        <v>45131</v>
      </c>
      <c r="D7263" s="19">
        <v>60</v>
      </c>
      <c r="E7263" s="7">
        <v>1212.1600000000001</v>
      </c>
      <c r="F7263" s="21">
        <f t="shared" si="1024"/>
        <v>45193</v>
      </c>
      <c r="G7263" s="28">
        <v>45188</v>
      </c>
      <c r="H7263" s="22">
        <f t="shared" si="1026"/>
        <v>-5</v>
      </c>
      <c r="I7263" s="23">
        <f t="shared" si="1027"/>
        <v>-6060.8</v>
      </c>
      <c r="J7263" s="23">
        <f t="shared" si="1025"/>
        <v>55</v>
      </c>
      <c r="K7263" s="24">
        <f t="shared" si="1028"/>
        <v>1157.1600000000001</v>
      </c>
      <c r="L7263" s="23">
        <f t="shared" si="1029"/>
        <v>78</v>
      </c>
      <c r="M7263" s="23">
        <f t="shared" si="1030"/>
        <v>57</v>
      </c>
      <c r="N7263" s="23">
        <f t="shared" si="1031"/>
        <v>94548.48000000001</v>
      </c>
      <c r="O7263" s="25">
        <f t="shared" si="1032"/>
        <v>69093.12000000001</v>
      </c>
      <c r="P7263" t="s">
        <v>23</v>
      </c>
      <c r="Q7263" t="s">
        <v>1985</v>
      </c>
      <c r="R7263" t="s">
        <v>2117</v>
      </c>
      <c r="S7263">
        <v>6572</v>
      </c>
      <c r="T7263" s="28">
        <v>45188</v>
      </c>
      <c r="U7263" s="7">
        <v>1212.1600000000001</v>
      </c>
    </row>
    <row r="7264" spans="1:21" x14ac:dyDescent="0.25">
      <c r="A7264" t="s">
        <v>6624</v>
      </c>
      <c r="B7264" s="28">
        <v>45030</v>
      </c>
      <c r="C7264" s="28">
        <v>45031</v>
      </c>
      <c r="D7264" s="19">
        <v>60</v>
      </c>
      <c r="E7264">
        <v>24.2</v>
      </c>
      <c r="F7264" s="21">
        <f t="shared" si="1024"/>
        <v>45092</v>
      </c>
      <c r="G7264" s="28">
        <v>45149</v>
      </c>
      <c r="H7264" s="22">
        <f t="shared" si="1026"/>
        <v>57</v>
      </c>
      <c r="I7264" s="23">
        <f t="shared" si="1027"/>
        <v>1379.3999999999999</v>
      </c>
      <c r="J7264" s="23">
        <f t="shared" si="1025"/>
        <v>116</v>
      </c>
      <c r="K7264" s="24">
        <f t="shared" si="1028"/>
        <v>-91.8</v>
      </c>
      <c r="L7264" s="23">
        <f t="shared" si="1029"/>
        <v>119</v>
      </c>
      <c r="M7264" s="23">
        <f t="shared" si="1030"/>
        <v>118</v>
      </c>
      <c r="N7264" s="23">
        <f t="shared" si="1031"/>
        <v>2879.7999999999997</v>
      </c>
      <c r="O7264" s="25">
        <f t="shared" si="1032"/>
        <v>2855.6</v>
      </c>
      <c r="P7264" t="s">
        <v>23</v>
      </c>
      <c r="Q7264" t="s">
        <v>1985</v>
      </c>
      <c r="R7264" t="s">
        <v>2121</v>
      </c>
      <c r="S7264">
        <v>5806</v>
      </c>
      <c r="T7264" s="28">
        <v>45149</v>
      </c>
      <c r="U7264">
        <v>24.2</v>
      </c>
    </row>
    <row r="7265" spans="1:21" x14ac:dyDescent="0.25">
      <c r="A7265" t="s">
        <v>740</v>
      </c>
      <c r="B7265" s="28">
        <v>45050</v>
      </c>
      <c r="C7265" s="28">
        <v>45051</v>
      </c>
      <c r="D7265" s="19">
        <v>60</v>
      </c>
      <c r="E7265" s="7">
        <v>2023.1</v>
      </c>
      <c r="F7265" s="21">
        <f t="shared" si="1024"/>
        <v>45112</v>
      </c>
      <c r="G7265" s="28">
        <v>45124</v>
      </c>
      <c r="H7265" s="22">
        <f t="shared" si="1026"/>
        <v>12</v>
      </c>
      <c r="I7265" s="23">
        <f t="shared" si="1027"/>
        <v>24277.199999999997</v>
      </c>
      <c r="J7265" s="23">
        <f t="shared" si="1025"/>
        <v>72</v>
      </c>
      <c r="K7265" s="24">
        <f t="shared" si="1028"/>
        <v>1951.1</v>
      </c>
      <c r="L7265" s="23">
        <f t="shared" si="1029"/>
        <v>74</v>
      </c>
      <c r="M7265" s="23">
        <f t="shared" si="1030"/>
        <v>73</v>
      </c>
      <c r="N7265" s="23">
        <f t="shared" si="1031"/>
        <v>149709.4</v>
      </c>
      <c r="O7265" s="25">
        <f t="shared" si="1032"/>
        <v>147686.29999999999</v>
      </c>
      <c r="P7265" t="s">
        <v>23</v>
      </c>
      <c r="Q7265" t="s">
        <v>1985</v>
      </c>
      <c r="R7265" t="s">
        <v>2122</v>
      </c>
      <c r="S7265">
        <v>4856</v>
      </c>
      <c r="T7265" s="28">
        <v>45124</v>
      </c>
      <c r="U7265" s="7">
        <v>2023.1</v>
      </c>
    </row>
    <row r="7266" spans="1:21" x14ac:dyDescent="0.25">
      <c r="A7266" t="s">
        <v>2516</v>
      </c>
      <c r="B7266" s="28">
        <v>45050</v>
      </c>
      <c r="C7266" s="28">
        <v>45050</v>
      </c>
      <c r="D7266" s="19">
        <v>60</v>
      </c>
      <c r="E7266" s="7">
        <v>2757.66</v>
      </c>
      <c r="F7266" s="21">
        <f t="shared" si="1024"/>
        <v>45111</v>
      </c>
      <c r="G7266" s="28">
        <v>45124</v>
      </c>
      <c r="H7266" s="22">
        <f t="shared" si="1026"/>
        <v>13</v>
      </c>
      <c r="I7266" s="23">
        <f t="shared" si="1027"/>
        <v>35849.58</v>
      </c>
      <c r="J7266" s="23">
        <f t="shared" si="1025"/>
        <v>73</v>
      </c>
      <c r="K7266" s="24">
        <f t="shared" si="1028"/>
        <v>2684.66</v>
      </c>
      <c r="L7266" s="23">
        <f t="shared" si="1029"/>
        <v>74</v>
      </c>
      <c r="M7266" s="23">
        <f t="shared" si="1030"/>
        <v>74</v>
      </c>
      <c r="N7266" s="23">
        <f t="shared" si="1031"/>
        <v>204066.84</v>
      </c>
      <c r="O7266" s="25">
        <f t="shared" si="1032"/>
        <v>204066.84</v>
      </c>
      <c r="P7266" t="s">
        <v>23</v>
      </c>
      <c r="Q7266" t="s">
        <v>1985</v>
      </c>
      <c r="R7266" t="s">
        <v>2122</v>
      </c>
      <c r="S7266">
        <v>4856</v>
      </c>
      <c r="T7266" s="28">
        <v>45124</v>
      </c>
      <c r="U7266" s="7">
        <v>2757.66</v>
      </c>
    </row>
    <row r="7267" spans="1:21" x14ac:dyDescent="0.25">
      <c r="A7267" t="s">
        <v>2674</v>
      </c>
      <c r="B7267" s="28">
        <v>45082</v>
      </c>
      <c r="C7267" s="28">
        <v>45089</v>
      </c>
      <c r="D7267" s="19">
        <v>60</v>
      </c>
      <c r="E7267" s="7">
        <v>2731.6</v>
      </c>
      <c r="F7267" s="21">
        <f t="shared" si="1024"/>
        <v>45150</v>
      </c>
      <c r="G7267" s="28">
        <v>45160</v>
      </c>
      <c r="H7267" s="22">
        <f t="shared" si="1026"/>
        <v>10</v>
      </c>
      <c r="I7267" s="23">
        <f t="shared" si="1027"/>
        <v>27316</v>
      </c>
      <c r="J7267" s="23">
        <f t="shared" si="1025"/>
        <v>70</v>
      </c>
      <c r="K7267" s="24">
        <f t="shared" si="1028"/>
        <v>2661.6</v>
      </c>
      <c r="L7267" s="23">
        <f t="shared" si="1029"/>
        <v>78</v>
      </c>
      <c r="M7267" s="23">
        <f t="shared" si="1030"/>
        <v>71</v>
      </c>
      <c r="N7267" s="23">
        <f t="shared" si="1031"/>
        <v>213064.8</v>
      </c>
      <c r="O7267" s="25">
        <f t="shared" si="1032"/>
        <v>193943.6</v>
      </c>
      <c r="P7267" t="s">
        <v>23</v>
      </c>
      <c r="Q7267" t="s">
        <v>1985</v>
      </c>
      <c r="R7267" t="s">
        <v>2122</v>
      </c>
      <c r="S7267">
        <v>5954</v>
      </c>
      <c r="T7267" s="28">
        <v>45160</v>
      </c>
      <c r="U7267" s="7">
        <v>2731.6</v>
      </c>
    </row>
    <row r="7268" spans="1:21" x14ac:dyDescent="0.25">
      <c r="A7268" t="s">
        <v>408</v>
      </c>
      <c r="B7268" s="28">
        <v>45082</v>
      </c>
      <c r="C7268" s="28">
        <v>45082</v>
      </c>
      <c r="D7268" s="19">
        <v>60</v>
      </c>
      <c r="E7268" s="7">
        <v>2562.8000000000002</v>
      </c>
      <c r="F7268" s="21">
        <f t="shared" si="1024"/>
        <v>45143</v>
      </c>
      <c r="G7268" s="28">
        <v>45160</v>
      </c>
      <c r="H7268" s="22">
        <f t="shared" si="1026"/>
        <v>17</v>
      </c>
      <c r="I7268" s="23">
        <f t="shared" si="1027"/>
        <v>43567.600000000006</v>
      </c>
      <c r="J7268" s="23">
        <f t="shared" si="1025"/>
        <v>77</v>
      </c>
      <c r="K7268" s="24">
        <f t="shared" si="1028"/>
        <v>2485.8000000000002</v>
      </c>
      <c r="L7268" s="23">
        <f t="shared" si="1029"/>
        <v>78</v>
      </c>
      <c r="M7268" s="23">
        <f t="shared" si="1030"/>
        <v>78</v>
      </c>
      <c r="N7268" s="23">
        <f t="shared" si="1031"/>
        <v>199898.40000000002</v>
      </c>
      <c r="O7268" s="25">
        <f t="shared" si="1032"/>
        <v>199898.40000000002</v>
      </c>
      <c r="P7268" t="s">
        <v>23</v>
      </c>
      <c r="Q7268" t="s">
        <v>1985</v>
      </c>
      <c r="R7268" t="s">
        <v>2122</v>
      </c>
      <c r="S7268">
        <v>5954</v>
      </c>
      <c r="T7268" s="28">
        <v>45160</v>
      </c>
      <c r="U7268" s="7">
        <v>2562.8000000000002</v>
      </c>
    </row>
    <row r="7269" spans="1:21" x14ac:dyDescent="0.25">
      <c r="A7269" t="s">
        <v>2517</v>
      </c>
      <c r="B7269" s="28">
        <v>45111</v>
      </c>
      <c r="C7269" s="28">
        <v>45111</v>
      </c>
      <c r="D7269" s="19">
        <v>60</v>
      </c>
      <c r="E7269" s="7">
        <v>1817</v>
      </c>
      <c r="F7269" s="21">
        <f t="shared" si="1024"/>
        <v>45173</v>
      </c>
      <c r="G7269" s="28">
        <v>45195</v>
      </c>
      <c r="H7269" s="22">
        <f t="shared" si="1026"/>
        <v>22</v>
      </c>
      <c r="I7269" s="23">
        <f t="shared" si="1027"/>
        <v>39974</v>
      </c>
      <c r="J7269" s="23">
        <f t="shared" si="1025"/>
        <v>82</v>
      </c>
      <c r="K7269" s="24">
        <f t="shared" si="1028"/>
        <v>1735</v>
      </c>
      <c r="L7269" s="23">
        <f t="shared" si="1029"/>
        <v>84</v>
      </c>
      <c r="M7269" s="23">
        <f t="shared" si="1030"/>
        <v>84</v>
      </c>
      <c r="N7269" s="23">
        <f t="shared" si="1031"/>
        <v>152628</v>
      </c>
      <c r="O7269" s="25">
        <f t="shared" si="1032"/>
        <v>152628</v>
      </c>
      <c r="P7269" t="s">
        <v>23</v>
      </c>
      <c r="Q7269" t="s">
        <v>1985</v>
      </c>
      <c r="R7269" t="s">
        <v>2122</v>
      </c>
      <c r="S7269">
        <v>6757</v>
      </c>
      <c r="T7269" s="28">
        <v>45195</v>
      </c>
      <c r="U7269" s="7">
        <v>1817</v>
      </c>
    </row>
    <row r="7270" spans="1:21" x14ac:dyDescent="0.25">
      <c r="A7270" t="s">
        <v>2518</v>
      </c>
      <c r="B7270" s="28">
        <v>45111</v>
      </c>
      <c r="C7270" s="28">
        <v>45111</v>
      </c>
      <c r="D7270" s="19">
        <v>60</v>
      </c>
      <c r="E7270" s="7">
        <v>2689.77</v>
      </c>
      <c r="F7270" s="21">
        <f t="shared" si="1024"/>
        <v>45173</v>
      </c>
      <c r="G7270" s="28">
        <v>45195</v>
      </c>
      <c r="H7270" s="22">
        <f t="shared" si="1026"/>
        <v>22</v>
      </c>
      <c r="I7270" s="23">
        <f t="shared" si="1027"/>
        <v>59174.94</v>
      </c>
      <c r="J7270" s="23">
        <f t="shared" si="1025"/>
        <v>82</v>
      </c>
      <c r="K7270" s="24">
        <f t="shared" si="1028"/>
        <v>2607.77</v>
      </c>
      <c r="L7270" s="23">
        <f t="shared" si="1029"/>
        <v>84</v>
      </c>
      <c r="M7270" s="23">
        <f t="shared" si="1030"/>
        <v>84</v>
      </c>
      <c r="N7270" s="23">
        <f t="shared" si="1031"/>
        <v>225940.68</v>
      </c>
      <c r="O7270" s="25">
        <f t="shared" si="1032"/>
        <v>225940.68</v>
      </c>
      <c r="P7270" t="s">
        <v>23</v>
      </c>
      <c r="Q7270" t="s">
        <v>1985</v>
      </c>
      <c r="R7270" t="s">
        <v>2122</v>
      </c>
      <c r="S7270">
        <v>6757</v>
      </c>
      <c r="T7270" s="28">
        <v>45195</v>
      </c>
      <c r="U7270" s="7">
        <v>2689.77</v>
      </c>
    </row>
    <row r="7271" spans="1:21" x14ac:dyDescent="0.25">
      <c r="A7271" t="s">
        <v>6625</v>
      </c>
      <c r="B7271" s="28">
        <v>44500</v>
      </c>
      <c r="C7271" s="28">
        <v>44503</v>
      </c>
      <c r="D7271" s="19">
        <v>60</v>
      </c>
      <c r="E7271">
        <v>464.4</v>
      </c>
      <c r="F7271" s="21">
        <f t="shared" si="1024"/>
        <v>44564</v>
      </c>
      <c r="G7271" s="28">
        <v>45135</v>
      </c>
      <c r="H7271" s="22">
        <f t="shared" si="1026"/>
        <v>571</v>
      </c>
      <c r="I7271" s="23">
        <f t="shared" si="1027"/>
        <v>265172.39999999997</v>
      </c>
      <c r="J7271" s="23">
        <f t="shared" si="1025"/>
        <v>625</v>
      </c>
      <c r="K7271" s="24">
        <f t="shared" si="1028"/>
        <v>-160.60000000000002</v>
      </c>
      <c r="L7271" s="23">
        <f t="shared" si="1029"/>
        <v>635</v>
      </c>
      <c r="M7271" s="23">
        <f t="shared" si="1030"/>
        <v>632</v>
      </c>
      <c r="N7271" s="23">
        <f t="shared" si="1031"/>
        <v>294894</v>
      </c>
      <c r="O7271" s="25">
        <f t="shared" si="1032"/>
        <v>293500.79999999999</v>
      </c>
      <c r="P7271" t="s">
        <v>23</v>
      </c>
      <c r="Q7271" t="s">
        <v>1985</v>
      </c>
      <c r="R7271" t="s">
        <v>6626</v>
      </c>
      <c r="S7271">
        <v>5334</v>
      </c>
      <c r="T7271" s="28">
        <v>45135</v>
      </c>
      <c r="U7271">
        <v>464.4</v>
      </c>
    </row>
    <row r="7272" spans="1:21" x14ac:dyDescent="0.25">
      <c r="A7272" t="s">
        <v>6627</v>
      </c>
      <c r="B7272" s="28">
        <v>44500</v>
      </c>
      <c r="C7272" s="28">
        <v>44503</v>
      </c>
      <c r="D7272" s="19">
        <v>60</v>
      </c>
      <c r="E7272" s="7">
        <v>12000</v>
      </c>
      <c r="F7272" s="21">
        <f t="shared" si="1024"/>
        <v>44564</v>
      </c>
      <c r="G7272" s="28">
        <v>45135</v>
      </c>
      <c r="H7272" s="22">
        <f t="shared" si="1026"/>
        <v>571</v>
      </c>
      <c r="I7272" s="23">
        <f t="shared" si="1027"/>
        <v>6852000</v>
      </c>
      <c r="J7272" s="23">
        <f t="shared" si="1025"/>
        <v>625</v>
      </c>
      <c r="K7272" s="24">
        <f t="shared" si="1028"/>
        <v>11375</v>
      </c>
      <c r="L7272" s="23">
        <f t="shared" si="1029"/>
        <v>635</v>
      </c>
      <c r="M7272" s="23">
        <f t="shared" si="1030"/>
        <v>632</v>
      </c>
      <c r="N7272" s="23">
        <f t="shared" si="1031"/>
        <v>7620000</v>
      </c>
      <c r="O7272" s="25">
        <f t="shared" si="1032"/>
        <v>7584000</v>
      </c>
      <c r="P7272" t="s">
        <v>23</v>
      </c>
      <c r="Q7272" t="s">
        <v>1985</v>
      </c>
      <c r="R7272" t="s">
        <v>6626</v>
      </c>
      <c r="S7272">
        <v>5334</v>
      </c>
      <c r="T7272" s="28">
        <v>45135</v>
      </c>
      <c r="U7272" s="7">
        <v>12000</v>
      </c>
    </row>
    <row r="7273" spans="1:21" x14ac:dyDescent="0.25">
      <c r="A7273" t="s">
        <v>6628</v>
      </c>
      <c r="B7273" s="28">
        <v>44500</v>
      </c>
      <c r="C7273" s="28">
        <v>44503</v>
      </c>
      <c r="D7273" s="19">
        <v>60</v>
      </c>
      <c r="E7273" s="7">
        <v>12000</v>
      </c>
      <c r="F7273" s="21">
        <f t="shared" si="1024"/>
        <v>44564</v>
      </c>
      <c r="G7273" s="28">
        <v>45135</v>
      </c>
      <c r="H7273" s="22">
        <f t="shared" si="1026"/>
        <v>571</v>
      </c>
      <c r="I7273" s="23">
        <f t="shared" si="1027"/>
        <v>6852000</v>
      </c>
      <c r="J7273" s="23">
        <f t="shared" si="1025"/>
        <v>625</v>
      </c>
      <c r="K7273" s="24">
        <f t="shared" si="1028"/>
        <v>11375</v>
      </c>
      <c r="L7273" s="23">
        <f t="shared" si="1029"/>
        <v>635</v>
      </c>
      <c r="M7273" s="23">
        <f t="shared" si="1030"/>
        <v>632</v>
      </c>
      <c r="N7273" s="23">
        <f t="shared" si="1031"/>
        <v>7620000</v>
      </c>
      <c r="O7273" s="25">
        <f t="shared" si="1032"/>
        <v>7584000</v>
      </c>
      <c r="P7273" t="s">
        <v>23</v>
      </c>
      <c r="Q7273" t="s">
        <v>1985</v>
      </c>
      <c r="R7273" t="s">
        <v>6626</v>
      </c>
      <c r="S7273">
        <v>5334</v>
      </c>
      <c r="T7273" s="28">
        <v>45135</v>
      </c>
      <c r="U7273" s="7">
        <v>12000</v>
      </c>
    </row>
    <row r="7274" spans="1:21" x14ac:dyDescent="0.25">
      <c r="A7274" t="s">
        <v>6629</v>
      </c>
      <c r="B7274" s="28">
        <v>44500</v>
      </c>
      <c r="C7274" s="28">
        <v>44503</v>
      </c>
      <c r="D7274" s="19">
        <v>60</v>
      </c>
      <c r="E7274" s="7">
        <v>2500</v>
      </c>
      <c r="F7274" s="21">
        <f t="shared" si="1024"/>
        <v>44564</v>
      </c>
      <c r="G7274" s="28">
        <v>45135</v>
      </c>
      <c r="H7274" s="22">
        <f t="shared" si="1026"/>
        <v>571</v>
      </c>
      <c r="I7274" s="23">
        <f t="shared" si="1027"/>
        <v>1427500</v>
      </c>
      <c r="J7274" s="23">
        <f t="shared" si="1025"/>
        <v>625</v>
      </c>
      <c r="K7274" s="24">
        <f t="shared" si="1028"/>
        <v>1875</v>
      </c>
      <c r="L7274" s="23">
        <f t="shared" si="1029"/>
        <v>635</v>
      </c>
      <c r="M7274" s="23">
        <f t="shared" si="1030"/>
        <v>632</v>
      </c>
      <c r="N7274" s="23">
        <f t="shared" si="1031"/>
        <v>1587500</v>
      </c>
      <c r="O7274" s="25">
        <f t="shared" si="1032"/>
        <v>1580000</v>
      </c>
      <c r="P7274" t="s">
        <v>23</v>
      </c>
      <c r="Q7274" t="s">
        <v>1985</v>
      </c>
      <c r="R7274" t="s">
        <v>6626</v>
      </c>
      <c r="S7274">
        <v>5334</v>
      </c>
      <c r="T7274" s="28">
        <v>45135</v>
      </c>
      <c r="U7274" s="7">
        <v>2500</v>
      </c>
    </row>
    <row r="7275" spans="1:21" x14ac:dyDescent="0.25">
      <c r="A7275" t="s">
        <v>6630</v>
      </c>
      <c r="B7275" s="28">
        <v>44500</v>
      </c>
      <c r="C7275" s="28">
        <v>44503</v>
      </c>
      <c r="D7275" s="19">
        <v>60</v>
      </c>
      <c r="E7275" s="7">
        <v>2500</v>
      </c>
      <c r="F7275" s="21">
        <f t="shared" si="1024"/>
        <v>44564</v>
      </c>
      <c r="G7275" s="28">
        <v>45135</v>
      </c>
      <c r="H7275" s="22">
        <f t="shared" si="1026"/>
        <v>571</v>
      </c>
      <c r="I7275" s="23">
        <f t="shared" si="1027"/>
        <v>1427500</v>
      </c>
      <c r="J7275" s="23">
        <f t="shared" si="1025"/>
        <v>625</v>
      </c>
      <c r="K7275" s="24">
        <f t="shared" si="1028"/>
        <v>1875</v>
      </c>
      <c r="L7275" s="23">
        <f t="shared" si="1029"/>
        <v>635</v>
      </c>
      <c r="M7275" s="23">
        <f t="shared" si="1030"/>
        <v>632</v>
      </c>
      <c r="N7275" s="23">
        <f t="shared" si="1031"/>
        <v>1587500</v>
      </c>
      <c r="O7275" s="25">
        <f t="shared" si="1032"/>
        <v>1580000</v>
      </c>
      <c r="P7275" t="s">
        <v>23</v>
      </c>
      <c r="Q7275" t="s">
        <v>1985</v>
      </c>
      <c r="R7275" t="s">
        <v>6626</v>
      </c>
      <c r="S7275">
        <v>5334</v>
      </c>
      <c r="T7275" s="28">
        <v>45135</v>
      </c>
      <c r="U7275" s="7">
        <v>2500</v>
      </c>
    </row>
    <row r="7276" spans="1:21" x14ac:dyDescent="0.25">
      <c r="A7276" t="s">
        <v>6631</v>
      </c>
      <c r="B7276" s="28">
        <v>44500</v>
      </c>
      <c r="C7276" s="28">
        <v>44503</v>
      </c>
      <c r="D7276" s="19">
        <v>60</v>
      </c>
      <c r="E7276" s="7">
        <v>2500</v>
      </c>
      <c r="F7276" s="21">
        <f t="shared" si="1024"/>
        <v>44564</v>
      </c>
      <c r="G7276" s="28">
        <v>45135</v>
      </c>
      <c r="H7276" s="22">
        <f t="shared" si="1026"/>
        <v>571</v>
      </c>
      <c r="I7276" s="23">
        <f t="shared" si="1027"/>
        <v>1427500</v>
      </c>
      <c r="J7276" s="23">
        <f t="shared" si="1025"/>
        <v>625</v>
      </c>
      <c r="K7276" s="24">
        <f t="shared" si="1028"/>
        <v>1875</v>
      </c>
      <c r="L7276" s="23">
        <f t="shared" si="1029"/>
        <v>635</v>
      </c>
      <c r="M7276" s="23">
        <f t="shared" si="1030"/>
        <v>632</v>
      </c>
      <c r="N7276" s="23">
        <f t="shared" si="1031"/>
        <v>1587500</v>
      </c>
      <c r="O7276" s="25">
        <f t="shared" si="1032"/>
        <v>1580000</v>
      </c>
      <c r="P7276" t="s">
        <v>23</v>
      </c>
      <c r="Q7276" t="s">
        <v>1985</v>
      </c>
      <c r="R7276" t="s">
        <v>6626</v>
      </c>
      <c r="S7276">
        <v>5334</v>
      </c>
      <c r="T7276" s="28">
        <v>45135</v>
      </c>
      <c r="U7276" s="7">
        <v>2500</v>
      </c>
    </row>
    <row r="7277" spans="1:21" x14ac:dyDescent="0.25">
      <c r="A7277" t="s">
        <v>6632</v>
      </c>
      <c r="B7277" s="28">
        <v>44500</v>
      </c>
      <c r="C7277" s="28">
        <v>44503</v>
      </c>
      <c r="D7277" s="19">
        <v>60</v>
      </c>
      <c r="E7277" s="7">
        <v>2500</v>
      </c>
      <c r="F7277" s="21">
        <f t="shared" si="1024"/>
        <v>44564</v>
      </c>
      <c r="G7277" s="28">
        <v>45135</v>
      </c>
      <c r="H7277" s="22">
        <f t="shared" si="1026"/>
        <v>571</v>
      </c>
      <c r="I7277" s="23">
        <f t="shared" si="1027"/>
        <v>1427500</v>
      </c>
      <c r="J7277" s="23">
        <f t="shared" si="1025"/>
        <v>625</v>
      </c>
      <c r="K7277" s="24">
        <f t="shared" si="1028"/>
        <v>1875</v>
      </c>
      <c r="L7277" s="23">
        <f t="shared" si="1029"/>
        <v>635</v>
      </c>
      <c r="M7277" s="23">
        <f t="shared" si="1030"/>
        <v>632</v>
      </c>
      <c r="N7277" s="23">
        <f t="shared" si="1031"/>
        <v>1587500</v>
      </c>
      <c r="O7277" s="25">
        <f t="shared" si="1032"/>
        <v>1580000</v>
      </c>
      <c r="P7277" t="s">
        <v>23</v>
      </c>
      <c r="Q7277" t="s">
        <v>1985</v>
      </c>
      <c r="R7277" t="s">
        <v>6626</v>
      </c>
      <c r="S7277">
        <v>5334</v>
      </c>
      <c r="T7277" s="28">
        <v>45135</v>
      </c>
      <c r="U7277" s="7">
        <v>2500</v>
      </c>
    </row>
    <row r="7278" spans="1:21" x14ac:dyDescent="0.25">
      <c r="A7278" t="s">
        <v>6633</v>
      </c>
      <c r="B7278" s="28">
        <v>44500</v>
      </c>
      <c r="C7278" s="28">
        <v>44503</v>
      </c>
      <c r="D7278" s="19">
        <v>60</v>
      </c>
      <c r="E7278" s="7">
        <v>7900</v>
      </c>
      <c r="F7278" s="21">
        <f t="shared" si="1024"/>
        <v>44564</v>
      </c>
      <c r="G7278" s="28">
        <v>45135</v>
      </c>
      <c r="H7278" s="22">
        <f t="shared" si="1026"/>
        <v>571</v>
      </c>
      <c r="I7278" s="23">
        <f t="shared" si="1027"/>
        <v>4510900</v>
      </c>
      <c r="J7278" s="23">
        <f t="shared" si="1025"/>
        <v>625</v>
      </c>
      <c r="K7278" s="24">
        <f t="shared" si="1028"/>
        <v>7275</v>
      </c>
      <c r="L7278" s="23">
        <f t="shared" si="1029"/>
        <v>635</v>
      </c>
      <c r="M7278" s="23">
        <f t="shared" si="1030"/>
        <v>632</v>
      </c>
      <c r="N7278" s="23">
        <f t="shared" si="1031"/>
        <v>5016500</v>
      </c>
      <c r="O7278" s="25">
        <f t="shared" si="1032"/>
        <v>4992800</v>
      </c>
      <c r="P7278" t="s">
        <v>23</v>
      </c>
      <c r="Q7278" t="s">
        <v>1985</v>
      </c>
      <c r="R7278" t="s">
        <v>6626</v>
      </c>
      <c r="S7278">
        <v>5334</v>
      </c>
      <c r="T7278" s="28">
        <v>45135</v>
      </c>
      <c r="U7278" s="7">
        <v>7900</v>
      </c>
    </row>
    <row r="7279" spans="1:21" x14ac:dyDescent="0.25">
      <c r="A7279" t="s">
        <v>6634</v>
      </c>
      <c r="B7279" s="28">
        <v>44500</v>
      </c>
      <c r="C7279" s="28">
        <v>44503</v>
      </c>
      <c r="D7279" s="19">
        <v>60</v>
      </c>
      <c r="E7279" s="7">
        <v>12000</v>
      </c>
      <c r="F7279" s="21">
        <f t="shared" si="1024"/>
        <v>44564</v>
      </c>
      <c r="G7279" s="28">
        <v>45135</v>
      </c>
      <c r="H7279" s="22">
        <f t="shared" si="1026"/>
        <v>571</v>
      </c>
      <c r="I7279" s="23">
        <f t="shared" si="1027"/>
        <v>6852000</v>
      </c>
      <c r="J7279" s="23">
        <f t="shared" si="1025"/>
        <v>625</v>
      </c>
      <c r="K7279" s="24">
        <f t="shared" si="1028"/>
        <v>11375</v>
      </c>
      <c r="L7279" s="23">
        <f t="shared" si="1029"/>
        <v>635</v>
      </c>
      <c r="M7279" s="23">
        <f t="shared" si="1030"/>
        <v>632</v>
      </c>
      <c r="N7279" s="23">
        <f t="shared" si="1031"/>
        <v>7620000</v>
      </c>
      <c r="O7279" s="25">
        <f t="shared" si="1032"/>
        <v>7584000</v>
      </c>
      <c r="P7279" t="s">
        <v>23</v>
      </c>
      <c r="Q7279" t="s">
        <v>1985</v>
      </c>
      <c r="R7279" t="s">
        <v>6626</v>
      </c>
      <c r="S7279">
        <v>5334</v>
      </c>
      <c r="T7279" s="28">
        <v>45135</v>
      </c>
      <c r="U7279" s="7">
        <v>12000</v>
      </c>
    </row>
    <row r="7280" spans="1:21" x14ac:dyDescent="0.25">
      <c r="A7280" t="s">
        <v>6635</v>
      </c>
      <c r="B7280" s="28">
        <v>44500</v>
      </c>
      <c r="C7280" s="28">
        <v>44503</v>
      </c>
      <c r="D7280" s="19">
        <v>60</v>
      </c>
      <c r="E7280" s="7">
        <v>15000</v>
      </c>
      <c r="F7280" s="21">
        <f t="shared" si="1024"/>
        <v>44564</v>
      </c>
      <c r="G7280" s="28">
        <v>45135</v>
      </c>
      <c r="H7280" s="22">
        <f t="shared" si="1026"/>
        <v>571</v>
      </c>
      <c r="I7280" s="23">
        <f t="shared" si="1027"/>
        <v>8565000</v>
      </c>
      <c r="J7280" s="23">
        <f t="shared" si="1025"/>
        <v>625</v>
      </c>
      <c r="K7280" s="24">
        <f t="shared" si="1028"/>
        <v>14375</v>
      </c>
      <c r="L7280" s="23">
        <f t="shared" si="1029"/>
        <v>635</v>
      </c>
      <c r="M7280" s="23">
        <f t="shared" si="1030"/>
        <v>632</v>
      </c>
      <c r="N7280" s="23">
        <f t="shared" si="1031"/>
        <v>9525000</v>
      </c>
      <c r="O7280" s="25">
        <f t="shared" si="1032"/>
        <v>9480000</v>
      </c>
      <c r="P7280" t="s">
        <v>23</v>
      </c>
      <c r="Q7280" t="s">
        <v>1985</v>
      </c>
      <c r="R7280" t="s">
        <v>6626</v>
      </c>
      <c r="S7280">
        <v>5334</v>
      </c>
      <c r="T7280" s="28">
        <v>45135</v>
      </c>
      <c r="U7280" s="7">
        <v>15000</v>
      </c>
    </row>
    <row r="7281" spans="1:21" x14ac:dyDescent="0.25">
      <c r="A7281" t="s">
        <v>6636</v>
      </c>
      <c r="B7281" s="28">
        <v>44500</v>
      </c>
      <c r="C7281" s="28">
        <v>44503</v>
      </c>
      <c r="D7281" s="19">
        <v>60</v>
      </c>
      <c r="E7281" s="7">
        <v>2500</v>
      </c>
      <c r="F7281" s="21">
        <f t="shared" si="1024"/>
        <v>44564</v>
      </c>
      <c r="G7281" s="28">
        <v>45135</v>
      </c>
      <c r="H7281" s="22">
        <f t="shared" si="1026"/>
        <v>571</v>
      </c>
      <c r="I7281" s="23">
        <f t="shared" si="1027"/>
        <v>1427500</v>
      </c>
      <c r="J7281" s="23">
        <f t="shared" si="1025"/>
        <v>625</v>
      </c>
      <c r="K7281" s="24">
        <f t="shared" si="1028"/>
        <v>1875</v>
      </c>
      <c r="L7281" s="23">
        <f t="shared" si="1029"/>
        <v>635</v>
      </c>
      <c r="M7281" s="23">
        <f t="shared" si="1030"/>
        <v>632</v>
      </c>
      <c r="N7281" s="23">
        <f t="shared" si="1031"/>
        <v>1587500</v>
      </c>
      <c r="O7281" s="25">
        <f t="shared" si="1032"/>
        <v>1580000</v>
      </c>
      <c r="P7281" t="s">
        <v>23</v>
      </c>
      <c r="Q7281" t="s">
        <v>1985</v>
      </c>
      <c r="R7281" t="s">
        <v>6626</v>
      </c>
      <c r="S7281">
        <v>5334</v>
      </c>
      <c r="T7281" s="28">
        <v>45135</v>
      </c>
      <c r="U7281" s="7">
        <v>2500</v>
      </c>
    </row>
    <row r="7282" spans="1:21" x14ac:dyDescent="0.25">
      <c r="A7282" t="s">
        <v>6637</v>
      </c>
      <c r="B7282" s="28">
        <v>44500</v>
      </c>
      <c r="C7282" s="28">
        <v>44503</v>
      </c>
      <c r="D7282" s="19">
        <v>60</v>
      </c>
      <c r="E7282" s="7">
        <v>2500</v>
      </c>
      <c r="F7282" s="21">
        <f t="shared" si="1024"/>
        <v>44564</v>
      </c>
      <c r="G7282" s="28">
        <v>45135</v>
      </c>
      <c r="H7282" s="22">
        <f t="shared" si="1026"/>
        <v>571</v>
      </c>
      <c r="I7282" s="23">
        <f t="shared" si="1027"/>
        <v>1427500</v>
      </c>
      <c r="J7282" s="23">
        <f t="shared" si="1025"/>
        <v>625</v>
      </c>
      <c r="K7282" s="24">
        <f t="shared" si="1028"/>
        <v>1875</v>
      </c>
      <c r="L7282" s="23">
        <f t="shared" si="1029"/>
        <v>635</v>
      </c>
      <c r="M7282" s="23">
        <f t="shared" si="1030"/>
        <v>632</v>
      </c>
      <c r="N7282" s="23">
        <f t="shared" si="1031"/>
        <v>1587500</v>
      </c>
      <c r="O7282" s="25">
        <f t="shared" si="1032"/>
        <v>1580000</v>
      </c>
      <c r="P7282" t="s">
        <v>23</v>
      </c>
      <c r="Q7282" t="s">
        <v>1985</v>
      </c>
      <c r="R7282" t="s">
        <v>6626</v>
      </c>
      <c r="S7282">
        <v>5334</v>
      </c>
      <c r="T7282" s="28">
        <v>45135</v>
      </c>
      <c r="U7282" s="7">
        <v>2500</v>
      </c>
    </row>
    <row r="7283" spans="1:21" x14ac:dyDescent="0.25">
      <c r="A7283" t="s">
        <v>6638</v>
      </c>
      <c r="B7283" s="28">
        <v>44530</v>
      </c>
      <c r="C7283" s="28">
        <v>44533</v>
      </c>
      <c r="D7283" s="19">
        <v>60</v>
      </c>
      <c r="E7283" s="7">
        <v>4000</v>
      </c>
      <c r="F7283" s="21">
        <f t="shared" si="1024"/>
        <v>44595</v>
      </c>
      <c r="G7283" s="28">
        <v>45135</v>
      </c>
      <c r="H7283" s="22">
        <f t="shared" si="1026"/>
        <v>540</v>
      </c>
      <c r="I7283" s="23">
        <f t="shared" si="1027"/>
        <v>2160000</v>
      </c>
      <c r="J7283" s="23">
        <f t="shared" si="1025"/>
        <v>595</v>
      </c>
      <c r="K7283" s="24">
        <f t="shared" si="1028"/>
        <v>3405</v>
      </c>
      <c r="L7283" s="23">
        <f t="shared" si="1029"/>
        <v>605</v>
      </c>
      <c r="M7283" s="23">
        <f t="shared" si="1030"/>
        <v>602</v>
      </c>
      <c r="N7283" s="23">
        <f t="shared" si="1031"/>
        <v>2420000</v>
      </c>
      <c r="O7283" s="25">
        <f t="shared" si="1032"/>
        <v>2408000</v>
      </c>
      <c r="P7283" t="s">
        <v>23</v>
      </c>
      <c r="Q7283" t="s">
        <v>1985</v>
      </c>
      <c r="R7283" t="s">
        <v>6626</v>
      </c>
      <c r="S7283">
        <v>5334</v>
      </c>
      <c r="T7283" s="28">
        <v>45135</v>
      </c>
      <c r="U7283" s="7">
        <v>4000</v>
      </c>
    </row>
    <row r="7284" spans="1:21" x14ac:dyDescent="0.25">
      <c r="A7284" t="s">
        <v>6639</v>
      </c>
      <c r="B7284" s="28">
        <v>44530</v>
      </c>
      <c r="C7284" s="28">
        <v>44533</v>
      </c>
      <c r="D7284" s="19">
        <v>60</v>
      </c>
      <c r="E7284" s="7">
        <v>9000</v>
      </c>
      <c r="F7284" s="21">
        <f t="shared" si="1024"/>
        <v>44595</v>
      </c>
      <c r="G7284" s="28">
        <v>45135</v>
      </c>
      <c r="H7284" s="22">
        <f t="shared" si="1026"/>
        <v>540</v>
      </c>
      <c r="I7284" s="23">
        <f t="shared" si="1027"/>
        <v>4860000</v>
      </c>
      <c r="J7284" s="23">
        <f t="shared" si="1025"/>
        <v>595</v>
      </c>
      <c r="K7284" s="24">
        <f t="shared" si="1028"/>
        <v>8405</v>
      </c>
      <c r="L7284" s="23">
        <f t="shared" si="1029"/>
        <v>605</v>
      </c>
      <c r="M7284" s="23">
        <f t="shared" si="1030"/>
        <v>602</v>
      </c>
      <c r="N7284" s="23">
        <f t="shared" si="1031"/>
        <v>5445000</v>
      </c>
      <c r="O7284" s="25">
        <f t="shared" si="1032"/>
        <v>5418000</v>
      </c>
      <c r="P7284" t="s">
        <v>23</v>
      </c>
      <c r="Q7284" t="s">
        <v>1985</v>
      </c>
      <c r="R7284" t="s">
        <v>6626</v>
      </c>
      <c r="S7284">
        <v>5334</v>
      </c>
      <c r="T7284" s="28">
        <v>45135</v>
      </c>
      <c r="U7284" s="7">
        <v>9000</v>
      </c>
    </row>
    <row r="7285" spans="1:21" x14ac:dyDescent="0.25">
      <c r="A7285" t="s">
        <v>6640</v>
      </c>
      <c r="B7285" s="28">
        <v>44530</v>
      </c>
      <c r="C7285" s="28">
        <v>44533</v>
      </c>
      <c r="D7285" s="19">
        <v>60</v>
      </c>
      <c r="E7285" s="7">
        <v>2500</v>
      </c>
      <c r="F7285" s="21">
        <f t="shared" si="1024"/>
        <v>44595</v>
      </c>
      <c r="G7285" s="28">
        <v>45135</v>
      </c>
      <c r="H7285" s="22">
        <f t="shared" si="1026"/>
        <v>540</v>
      </c>
      <c r="I7285" s="23">
        <f t="shared" si="1027"/>
        <v>1350000</v>
      </c>
      <c r="J7285" s="23">
        <f t="shared" si="1025"/>
        <v>595</v>
      </c>
      <c r="K7285" s="24">
        <f t="shared" si="1028"/>
        <v>1905</v>
      </c>
      <c r="L7285" s="23">
        <f t="shared" si="1029"/>
        <v>605</v>
      </c>
      <c r="M7285" s="23">
        <f t="shared" si="1030"/>
        <v>602</v>
      </c>
      <c r="N7285" s="23">
        <f t="shared" si="1031"/>
        <v>1512500</v>
      </c>
      <c r="O7285" s="25">
        <f t="shared" si="1032"/>
        <v>1505000</v>
      </c>
      <c r="P7285" t="s">
        <v>23</v>
      </c>
      <c r="Q7285" t="s">
        <v>1985</v>
      </c>
      <c r="R7285" t="s">
        <v>6626</v>
      </c>
      <c r="S7285">
        <v>5334</v>
      </c>
      <c r="T7285" s="28">
        <v>45135</v>
      </c>
      <c r="U7285" s="7">
        <v>2500</v>
      </c>
    </row>
    <row r="7286" spans="1:21" x14ac:dyDescent="0.25">
      <c r="A7286" t="s">
        <v>6641</v>
      </c>
      <c r="B7286" s="28">
        <v>44530</v>
      </c>
      <c r="C7286" s="28">
        <v>44533</v>
      </c>
      <c r="D7286" s="19">
        <v>60</v>
      </c>
      <c r="E7286" s="7">
        <v>2500</v>
      </c>
      <c r="F7286" s="21">
        <f t="shared" si="1024"/>
        <v>44595</v>
      </c>
      <c r="G7286" s="28">
        <v>45135</v>
      </c>
      <c r="H7286" s="22">
        <f t="shared" si="1026"/>
        <v>540</v>
      </c>
      <c r="I7286" s="23">
        <f t="shared" si="1027"/>
        <v>1350000</v>
      </c>
      <c r="J7286" s="23">
        <f t="shared" si="1025"/>
        <v>595</v>
      </c>
      <c r="K7286" s="24">
        <f t="shared" si="1028"/>
        <v>1905</v>
      </c>
      <c r="L7286" s="23">
        <f t="shared" si="1029"/>
        <v>605</v>
      </c>
      <c r="M7286" s="23">
        <f t="shared" si="1030"/>
        <v>602</v>
      </c>
      <c r="N7286" s="23">
        <f t="shared" si="1031"/>
        <v>1512500</v>
      </c>
      <c r="O7286" s="25">
        <f t="shared" si="1032"/>
        <v>1505000</v>
      </c>
      <c r="P7286" t="s">
        <v>23</v>
      </c>
      <c r="Q7286" t="s">
        <v>1985</v>
      </c>
      <c r="R7286" t="s">
        <v>6626</v>
      </c>
      <c r="S7286">
        <v>5334</v>
      </c>
      <c r="T7286" s="28">
        <v>45135</v>
      </c>
      <c r="U7286" s="7">
        <v>2500</v>
      </c>
    </row>
    <row r="7287" spans="1:21" x14ac:dyDescent="0.25">
      <c r="A7287" t="s">
        <v>6642</v>
      </c>
      <c r="B7287" s="28">
        <v>44530</v>
      </c>
      <c r="C7287" s="28">
        <v>44533</v>
      </c>
      <c r="D7287" s="19">
        <v>60</v>
      </c>
      <c r="E7287" s="7">
        <v>1500.5</v>
      </c>
      <c r="F7287" s="21">
        <f t="shared" si="1024"/>
        <v>44595</v>
      </c>
      <c r="G7287" s="28">
        <v>45135</v>
      </c>
      <c r="H7287" s="22">
        <f t="shared" si="1026"/>
        <v>540</v>
      </c>
      <c r="I7287" s="23">
        <f t="shared" si="1027"/>
        <v>810270</v>
      </c>
      <c r="J7287" s="23">
        <f t="shared" si="1025"/>
        <v>595</v>
      </c>
      <c r="K7287" s="24">
        <f t="shared" si="1028"/>
        <v>905.5</v>
      </c>
      <c r="L7287" s="23">
        <f t="shared" si="1029"/>
        <v>605</v>
      </c>
      <c r="M7287" s="23">
        <f t="shared" si="1030"/>
        <v>602</v>
      </c>
      <c r="N7287" s="23">
        <f t="shared" si="1031"/>
        <v>907802.5</v>
      </c>
      <c r="O7287" s="25">
        <f t="shared" si="1032"/>
        <v>903301</v>
      </c>
      <c r="P7287" t="s">
        <v>23</v>
      </c>
      <c r="Q7287" t="s">
        <v>1985</v>
      </c>
      <c r="R7287" t="s">
        <v>6626</v>
      </c>
      <c r="S7287">
        <v>5334</v>
      </c>
      <c r="T7287" s="28">
        <v>45135</v>
      </c>
      <c r="U7287" s="7">
        <v>1500.5</v>
      </c>
    </row>
    <row r="7288" spans="1:21" x14ac:dyDescent="0.25">
      <c r="A7288" t="s">
        <v>6643</v>
      </c>
      <c r="B7288" s="28">
        <v>44530</v>
      </c>
      <c r="C7288" s="28">
        <v>44533</v>
      </c>
      <c r="D7288" s="19">
        <v>60</v>
      </c>
      <c r="E7288" s="7">
        <v>1500.5</v>
      </c>
      <c r="F7288" s="21">
        <f t="shared" si="1024"/>
        <v>44595</v>
      </c>
      <c r="G7288" s="28">
        <v>45135</v>
      </c>
      <c r="H7288" s="22">
        <f t="shared" si="1026"/>
        <v>540</v>
      </c>
      <c r="I7288" s="23">
        <f t="shared" si="1027"/>
        <v>810270</v>
      </c>
      <c r="J7288" s="23">
        <f t="shared" si="1025"/>
        <v>595</v>
      </c>
      <c r="K7288" s="24">
        <f t="shared" si="1028"/>
        <v>905.5</v>
      </c>
      <c r="L7288" s="23">
        <f t="shared" si="1029"/>
        <v>605</v>
      </c>
      <c r="M7288" s="23">
        <f t="shared" si="1030"/>
        <v>602</v>
      </c>
      <c r="N7288" s="23">
        <f t="shared" si="1031"/>
        <v>907802.5</v>
      </c>
      <c r="O7288" s="25">
        <f t="shared" si="1032"/>
        <v>903301</v>
      </c>
      <c r="P7288" t="s">
        <v>23</v>
      </c>
      <c r="Q7288" t="s">
        <v>1985</v>
      </c>
      <c r="R7288" t="s">
        <v>6626</v>
      </c>
      <c r="S7288">
        <v>5334</v>
      </c>
      <c r="T7288" s="28">
        <v>45135</v>
      </c>
      <c r="U7288" s="7">
        <v>1500.5</v>
      </c>
    </row>
    <row r="7289" spans="1:21" x14ac:dyDescent="0.25">
      <c r="A7289" t="s">
        <v>6644</v>
      </c>
      <c r="B7289" s="28">
        <v>44530</v>
      </c>
      <c r="C7289" s="28">
        <v>44533</v>
      </c>
      <c r="D7289" s="19">
        <v>60</v>
      </c>
      <c r="E7289" s="7">
        <v>2500</v>
      </c>
      <c r="F7289" s="21">
        <f t="shared" si="1024"/>
        <v>44595</v>
      </c>
      <c r="G7289" s="28">
        <v>45135</v>
      </c>
      <c r="H7289" s="22">
        <f t="shared" si="1026"/>
        <v>540</v>
      </c>
      <c r="I7289" s="23">
        <f t="shared" si="1027"/>
        <v>1350000</v>
      </c>
      <c r="J7289" s="23">
        <f t="shared" si="1025"/>
        <v>595</v>
      </c>
      <c r="K7289" s="24">
        <f t="shared" si="1028"/>
        <v>1905</v>
      </c>
      <c r="L7289" s="23">
        <f t="shared" si="1029"/>
        <v>605</v>
      </c>
      <c r="M7289" s="23">
        <f t="shared" si="1030"/>
        <v>602</v>
      </c>
      <c r="N7289" s="23">
        <f t="shared" si="1031"/>
        <v>1512500</v>
      </c>
      <c r="O7289" s="25">
        <f t="shared" si="1032"/>
        <v>1505000</v>
      </c>
      <c r="P7289" t="s">
        <v>23</v>
      </c>
      <c r="Q7289" t="s">
        <v>1985</v>
      </c>
      <c r="R7289" t="s">
        <v>6626</v>
      </c>
      <c r="S7289">
        <v>5334</v>
      </c>
      <c r="T7289" s="28">
        <v>45135</v>
      </c>
      <c r="U7289" s="7">
        <v>2500</v>
      </c>
    </row>
    <row r="7290" spans="1:21" x14ac:dyDescent="0.25">
      <c r="A7290" t="s">
        <v>6645</v>
      </c>
      <c r="B7290" s="28">
        <v>44530</v>
      </c>
      <c r="C7290" s="28">
        <v>44533</v>
      </c>
      <c r="D7290" s="19">
        <v>60</v>
      </c>
      <c r="E7290" s="7">
        <v>2500</v>
      </c>
      <c r="F7290" s="21">
        <f t="shared" si="1024"/>
        <v>44595</v>
      </c>
      <c r="G7290" s="28">
        <v>45135</v>
      </c>
      <c r="H7290" s="22">
        <f t="shared" si="1026"/>
        <v>540</v>
      </c>
      <c r="I7290" s="23">
        <f t="shared" si="1027"/>
        <v>1350000</v>
      </c>
      <c r="J7290" s="23">
        <f t="shared" si="1025"/>
        <v>595</v>
      </c>
      <c r="K7290" s="24">
        <f t="shared" si="1028"/>
        <v>1905</v>
      </c>
      <c r="L7290" s="23">
        <f t="shared" si="1029"/>
        <v>605</v>
      </c>
      <c r="M7290" s="23">
        <f t="shared" si="1030"/>
        <v>602</v>
      </c>
      <c r="N7290" s="23">
        <f t="shared" si="1031"/>
        <v>1512500</v>
      </c>
      <c r="O7290" s="25">
        <f t="shared" si="1032"/>
        <v>1505000</v>
      </c>
      <c r="P7290" t="s">
        <v>23</v>
      </c>
      <c r="Q7290" t="s">
        <v>1985</v>
      </c>
      <c r="R7290" t="s">
        <v>6626</v>
      </c>
      <c r="S7290">
        <v>5334</v>
      </c>
      <c r="T7290" s="28">
        <v>45135</v>
      </c>
      <c r="U7290" s="7">
        <v>2500</v>
      </c>
    </row>
    <row r="7291" spans="1:21" x14ac:dyDescent="0.25">
      <c r="A7291" t="s">
        <v>6646</v>
      </c>
      <c r="B7291" s="28">
        <v>44530</v>
      </c>
      <c r="C7291" s="28">
        <v>44533</v>
      </c>
      <c r="D7291" s="19">
        <v>60</v>
      </c>
      <c r="E7291" s="7">
        <v>12000</v>
      </c>
      <c r="F7291" s="21">
        <f t="shared" si="1024"/>
        <v>44595</v>
      </c>
      <c r="G7291" s="28">
        <v>45135</v>
      </c>
      <c r="H7291" s="22">
        <f t="shared" si="1026"/>
        <v>540</v>
      </c>
      <c r="I7291" s="23">
        <f t="shared" si="1027"/>
        <v>6480000</v>
      </c>
      <c r="J7291" s="23">
        <f t="shared" si="1025"/>
        <v>595</v>
      </c>
      <c r="K7291" s="24">
        <f t="shared" si="1028"/>
        <v>11405</v>
      </c>
      <c r="L7291" s="23">
        <f t="shared" si="1029"/>
        <v>605</v>
      </c>
      <c r="M7291" s="23">
        <f t="shared" si="1030"/>
        <v>602</v>
      </c>
      <c r="N7291" s="23">
        <f t="shared" si="1031"/>
        <v>7260000</v>
      </c>
      <c r="O7291" s="25">
        <f t="shared" si="1032"/>
        <v>7224000</v>
      </c>
      <c r="P7291" t="s">
        <v>23</v>
      </c>
      <c r="Q7291" t="s">
        <v>1985</v>
      </c>
      <c r="R7291" t="s">
        <v>6626</v>
      </c>
      <c r="S7291">
        <v>5334</v>
      </c>
      <c r="T7291" s="28">
        <v>45135</v>
      </c>
      <c r="U7291" s="7">
        <v>12000</v>
      </c>
    </row>
    <row r="7292" spans="1:21" x14ac:dyDescent="0.25">
      <c r="A7292" t="s">
        <v>6647</v>
      </c>
      <c r="B7292" s="28">
        <v>44530</v>
      </c>
      <c r="C7292" s="28">
        <v>44533</v>
      </c>
      <c r="D7292" s="19">
        <v>60</v>
      </c>
      <c r="E7292" s="7">
        <v>2500</v>
      </c>
      <c r="F7292" s="21">
        <f t="shared" si="1024"/>
        <v>44595</v>
      </c>
      <c r="G7292" s="28">
        <v>45135</v>
      </c>
      <c r="H7292" s="22">
        <f t="shared" si="1026"/>
        <v>540</v>
      </c>
      <c r="I7292" s="23">
        <f t="shared" si="1027"/>
        <v>1350000</v>
      </c>
      <c r="J7292" s="23">
        <f t="shared" si="1025"/>
        <v>595</v>
      </c>
      <c r="K7292" s="24">
        <f t="shared" si="1028"/>
        <v>1905</v>
      </c>
      <c r="L7292" s="23">
        <f t="shared" si="1029"/>
        <v>605</v>
      </c>
      <c r="M7292" s="23">
        <f t="shared" si="1030"/>
        <v>602</v>
      </c>
      <c r="N7292" s="23">
        <f t="shared" si="1031"/>
        <v>1512500</v>
      </c>
      <c r="O7292" s="25">
        <f t="shared" si="1032"/>
        <v>1505000</v>
      </c>
      <c r="P7292" t="s">
        <v>23</v>
      </c>
      <c r="Q7292" t="s">
        <v>1985</v>
      </c>
      <c r="R7292" t="s">
        <v>6626</v>
      </c>
      <c r="S7292">
        <v>5334</v>
      </c>
      <c r="T7292" s="28">
        <v>45135</v>
      </c>
      <c r="U7292" s="7">
        <v>2500</v>
      </c>
    </row>
    <row r="7293" spans="1:21" x14ac:dyDescent="0.25">
      <c r="A7293" t="s">
        <v>6648</v>
      </c>
      <c r="B7293" s="28">
        <v>44561</v>
      </c>
      <c r="C7293" s="28">
        <v>44568</v>
      </c>
      <c r="D7293" s="19">
        <v>60</v>
      </c>
      <c r="E7293" s="7">
        <v>1280</v>
      </c>
      <c r="F7293" s="21">
        <f t="shared" si="1024"/>
        <v>44627</v>
      </c>
      <c r="G7293" s="28">
        <v>45135</v>
      </c>
      <c r="H7293" s="22">
        <f t="shared" si="1026"/>
        <v>508</v>
      </c>
      <c r="I7293" s="23">
        <f t="shared" si="1027"/>
        <v>650240</v>
      </c>
      <c r="J7293" s="23">
        <f t="shared" si="1025"/>
        <v>561</v>
      </c>
      <c r="K7293" s="24">
        <f t="shared" si="1028"/>
        <v>719</v>
      </c>
      <c r="L7293" s="23">
        <f t="shared" si="1029"/>
        <v>574</v>
      </c>
      <c r="M7293" s="23">
        <f t="shared" si="1030"/>
        <v>567</v>
      </c>
      <c r="N7293" s="23">
        <f t="shared" si="1031"/>
        <v>734720</v>
      </c>
      <c r="O7293" s="25">
        <f t="shared" si="1032"/>
        <v>725760</v>
      </c>
      <c r="P7293" t="s">
        <v>23</v>
      </c>
      <c r="Q7293" t="s">
        <v>1985</v>
      </c>
      <c r="R7293" t="s">
        <v>6626</v>
      </c>
      <c r="S7293">
        <v>5337</v>
      </c>
      <c r="T7293" s="28">
        <v>45135</v>
      </c>
      <c r="U7293" s="7">
        <v>1280</v>
      </c>
    </row>
    <row r="7294" spans="1:21" x14ac:dyDescent="0.25">
      <c r="A7294" t="s">
        <v>6649</v>
      </c>
      <c r="B7294" s="28">
        <v>44561</v>
      </c>
      <c r="C7294" s="28">
        <v>44568</v>
      </c>
      <c r="D7294" s="19">
        <v>60</v>
      </c>
      <c r="E7294" s="7">
        <v>2500</v>
      </c>
      <c r="F7294" s="21">
        <f t="shared" si="1024"/>
        <v>44627</v>
      </c>
      <c r="G7294" s="28">
        <v>45135</v>
      </c>
      <c r="H7294" s="22">
        <f t="shared" si="1026"/>
        <v>508</v>
      </c>
      <c r="I7294" s="23">
        <f t="shared" si="1027"/>
        <v>1270000</v>
      </c>
      <c r="J7294" s="23">
        <f t="shared" si="1025"/>
        <v>561</v>
      </c>
      <c r="K7294" s="24">
        <f t="shared" si="1028"/>
        <v>1939</v>
      </c>
      <c r="L7294" s="23">
        <f t="shared" si="1029"/>
        <v>574</v>
      </c>
      <c r="M7294" s="23">
        <f t="shared" si="1030"/>
        <v>567</v>
      </c>
      <c r="N7294" s="23">
        <f t="shared" si="1031"/>
        <v>1435000</v>
      </c>
      <c r="O7294" s="25">
        <f t="shared" si="1032"/>
        <v>1417500</v>
      </c>
      <c r="P7294" t="s">
        <v>23</v>
      </c>
      <c r="Q7294" t="s">
        <v>1985</v>
      </c>
      <c r="R7294" t="s">
        <v>6626</v>
      </c>
      <c r="S7294">
        <v>5337</v>
      </c>
      <c r="T7294" s="28">
        <v>45135</v>
      </c>
      <c r="U7294" s="7">
        <v>2500</v>
      </c>
    </row>
    <row r="7295" spans="1:21" x14ac:dyDescent="0.25">
      <c r="A7295" t="s">
        <v>6650</v>
      </c>
      <c r="B7295" s="28">
        <v>44561</v>
      </c>
      <c r="C7295" s="28">
        <v>44568</v>
      </c>
      <c r="D7295" s="19">
        <v>60</v>
      </c>
      <c r="E7295" s="7">
        <v>2500</v>
      </c>
      <c r="F7295" s="21">
        <f t="shared" si="1024"/>
        <v>44627</v>
      </c>
      <c r="G7295" s="28">
        <v>45135</v>
      </c>
      <c r="H7295" s="22">
        <f t="shared" si="1026"/>
        <v>508</v>
      </c>
      <c r="I7295" s="23">
        <f t="shared" si="1027"/>
        <v>1270000</v>
      </c>
      <c r="J7295" s="23">
        <f t="shared" si="1025"/>
        <v>561</v>
      </c>
      <c r="K7295" s="24">
        <f t="shared" si="1028"/>
        <v>1939</v>
      </c>
      <c r="L7295" s="23">
        <f t="shared" si="1029"/>
        <v>574</v>
      </c>
      <c r="M7295" s="23">
        <f t="shared" si="1030"/>
        <v>567</v>
      </c>
      <c r="N7295" s="23">
        <f t="shared" si="1031"/>
        <v>1435000</v>
      </c>
      <c r="O7295" s="25">
        <f t="shared" si="1032"/>
        <v>1417500</v>
      </c>
      <c r="P7295" t="s">
        <v>23</v>
      </c>
      <c r="Q7295" t="s">
        <v>1985</v>
      </c>
      <c r="R7295" t="s">
        <v>6626</v>
      </c>
      <c r="S7295">
        <v>5337</v>
      </c>
      <c r="T7295" s="28">
        <v>45135</v>
      </c>
      <c r="U7295" s="7">
        <v>2500</v>
      </c>
    </row>
    <row r="7296" spans="1:21" x14ac:dyDescent="0.25">
      <c r="A7296" t="s">
        <v>6651</v>
      </c>
      <c r="B7296" s="28">
        <v>44561</v>
      </c>
      <c r="C7296" s="28">
        <v>44568</v>
      </c>
      <c r="D7296" s="19">
        <v>60</v>
      </c>
      <c r="E7296" s="7">
        <v>2500</v>
      </c>
      <c r="F7296" s="21">
        <f t="shared" si="1024"/>
        <v>44627</v>
      </c>
      <c r="G7296" s="28">
        <v>45135</v>
      </c>
      <c r="H7296" s="22">
        <f t="shared" si="1026"/>
        <v>508</v>
      </c>
      <c r="I7296" s="23">
        <f t="shared" si="1027"/>
        <v>1270000</v>
      </c>
      <c r="J7296" s="23">
        <f t="shared" si="1025"/>
        <v>561</v>
      </c>
      <c r="K7296" s="24">
        <f t="shared" si="1028"/>
        <v>1939</v>
      </c>
      <c r="L7296" s="23">
        <f t="shared" si="1029"/>
        <v>574</v>
      </c>
      <c r="M7296" s="23">
        <f t="shared" si="1030"/>
        <v>567</v>
      </c>
      <c r="N7296" s="23">
        <f t="shared" si="1031"/>
        <v>1435000</v>
      </c>
      <c r="O7296" s="25">
        <f t="shared" si="1032"/>
        <v>1417500</v>
      </c>
      <c r="P7296" t="s">
        <v>23</v>
      </c>
      <c r="Q7296" t="s">
        <v>1985</v>
      </c>
      <c r="R7296" t="s">
        <v>6626</v>
      </c>
      <c r="S7296">
        <v>5337</v>
      </c>
      <c r="T7296" s="28">
        <v>45135</v>
      </c>
      <c r="U7296" s="7">
        <v>2500</v>
      </c>
    </row>
    <row r="7297" spans="1:21" x14ac:dyDescent="0.25">
      <c r="A7297" t="s">
        <v>6652</v>
      </c>
      <c r="B7297" s="28">
        <v>44561</v>
      </c>
      <c r="C7297" s="28">
        <v>44568</v>
      </c>
      <c r="D7297" s="19">
        <v>60</v>
      </c>
      <c r="E7297" s="7">
        <v>2500</v>
      </c>
      <c r="F7297" s="21">
        <f t="shared" si="1024"/>
        <v>44627</v>
      </c>
      <c r="G7297" s="28">
        <v>45135</v>
      </c>
      <c r="H7297" s="22">
        <f t="shared" si="1026"/>
        <v>508</v>
      </c>
      <c r="I7297" s="23">
        <f t="shared" si="1027"/>
        <v>1270000</v>
      </c>
      <c r="J7297" s="23">
        <f t="shared" si="1025"/>
        <v>561</v>
      </c>
      <c r="K7297" s="24">
        <f t="shared" si="1028"/>
        <v>1939</v>
      </c>
      <c r="L7297" s="23">
        <f t="shared" si="1029"/>
        <v>574</v>
      </c>
      <c r="M7297" s="23">
        <f t="shared" si="1030"/>
        <v>567</v>
      </c>
      <c r="N7297" s="23">
        <f t="shared" si="1031"/>
        <v>1435000</v>
      </c>
      <c r="O7297" s="25">
        <f t="shared" si="1032"/>
        <v>1417500</v>
      </c>
      <c r="P7297" t="s">
        <v>23</v>
      </c>
      <c r="Q7297" t="s">
        <v>1985</v>
      </c>
      <c r="R7297" t="s">
        <v>6626</v>
      </c>
      <c r="S7297">
        <v>5337</v>
      </c>
      <c r="T7297" s="28">
        <v>45135</v>
      </c>
      <c r="U7297" s="7">
        <v>2500</v>
      </c>
    </row>
    <row r="7298" spans="1:21" x14ac:dyDescent="0.25">
      <c r="A7298" t="s">
        <v>6653</v>
      </c>
      <c r="B7298" s="28">
        <v>44561</v>
      </c>
      <c r="C7298" s="28">
        <v>44568</v>
      </c>
      <c r="D7298" s="19">
        <v>60</v>
      </c>
      <c r="E7298" s="7">
        <v>2500</v>
      </c>
      <c r="F7298" s="21">
        <f t="shared" si="1024"/>
        <v>44627</v>
      </c>
      <c r="G7298" s="28">
        <v>45135</v>
      </c>
      <c r="H7298" s="22">
        <f t="shared" si="1026"/>
        <v>508</v>
      </c>
      <c r="I7298" s="23">
        <f t="shared" si="1027"/>
        <v>1270000</v>
      </c>
      <c r="J7298" s="23">
        <f t="shared" si="1025"/>
        <v>561</v>
      </c>
      <c r="K7298" s="24">
        <f t="shared" si="1028"/>
        <v>1939</v>
      </c>
      <c r="L7298" s="23">
        <f t="shared" si="1029"/>
        <v>574</v>
      </c>
      <c r="M7298" s="23">
        <f t="shared" si="1030"/>
        <v>567</v>
      </c>
      <c r="N7298" s="23">
        <f t="shared" si="1031"/>
        <v>1435000</v>
      </c>
      <c r="O7298" s="25">
        <f t="shared" si="1032"/>
        <v>1417500</v>
      </c>
      <c r="P7298" t="s">
        <v>23</v>
      </c>
      <c r="Q7298" t="s">
        <v>1985</v>
      </c>
      <c r="R7298" t="s">
        <v>6626</v>
      </c>
      <c r="S7298">
        <v>5337</v>
      </c>
      <c r="T7298" s="28">
        <v>45135</v>
      </c>
      <c r="U7298" s="7">
        <v>2500</v>
      </c>
    </row>
    <row r="7299" spans="1:21" x14ac:dyDescent="0.25">
      <c r="A7299" t="s">
        <v>6654</v>
      </c>
      <c r="B7299" s="28">
        <v>44561</v>
      </c>
      <c r="C7299" s="28">
        <v>44568</v>
      </c>
      <c r="D7299" s="19">
        <v>60</v>
      </c>
      <c r="E7299" s="7">
        <v>2500</v>
      </c>
      <c r="F7299" s="21">
        <f t="shared" si="1024"/>
        <v>44627</v>
      </c>
      <c r="G7299" s="28">
        <v>45135</v>
      </c>
      <c r="H7299" s="22">
        <f t="shared" si="1026"/>
        <v>508</v>
      </c>
      <c r="I7299" s="23">
        <f t="shared" si="1027"/>
        <v>1270000</v>
      </c>
      <c r="J7299" s="23">
        <f t="shared" si="1025"/>
        <v>561</v>
      </c>
      <c r="K7299" s="24">
        <f t="shared" si="1028"/>
        <v>1939</v>
      </c>
      <c r="L7299" s="23">
        <f t="shared" si="1029"/>
        <v>574</v>
      </c>
      <c r="M7299" s="23">
        <f t="shared" si="1030"/>
        <v>567</v>
      </c>
      <c r="N7299" s="23">
        <f t="shared" si="1031"/>
        <v>1435000</v>
      </c>
      <c r="O7299" s="25">
        <f t="shared" si="1032"/>
        <v>1417500</v>
      </c>
      <c r="P7299" t="s">
        <v>23</v>
      </c>
      <c r="Q7299" t="s">
        <v>1985</v>
      </c>
      <c r="R7299" t="s">
        <v>6626</v>
      </c>
      <c r="S7299">
        <v>5337</v>
      </c>
      <c r="T7299" s="28">
        <v>45135</v>
      </c>
      <c r="U7299" s="7">
        <v>2500</v>
      </c>
    </row>
    <row r="7300" spans="1:21" x14ac:dyDescent="0.25">
      <c r="A7300" t="s">
        <v>6655</v>
      </c>
      <c r="B7300" s="28">
        <v>44561</v>
      </c>
      <c r="C7300" s="28">
        <v>44568</v>
      </c>
      <c r="D7300" s="19">
        <v>60</v>
      </c>
      <c r="E7300" s="7">
        <v>2500</v>
      </c>
      <c r="F7300" s="21">
        <f t="shared" si="1024"/>
        <v>44627</v>
      </c>
      <c r="G7300" s="28">
        <v>45135</v>
      </c>
      <c r="H7300" s="22">
        <f t="shared" si="1026"/>
        <v>508</v>
      </c>
      <c r="I7300" s="23">
        <f t="shared" si="1027"/>
        <v>1270000</v>
      </c>
      <c r="J7300" s="23">
        <f t="shared" si="1025"/>
        <v>561</v>
      </c>
      <c r="K7300" s="24">
        <f t="shared" si="1028"/>
        <v>1939</v>
      </c>
      <c r="L7300" s="23">
        <f t="shared" si="1029"/>
        <v>574</v>
      </c>
      <c r="M7300" s="23">
        <f t="shared" si="1030"/>
        <v>567</v>
      </c>
      <c r="N7300" s="23">
        <f t="shared" si="1031"/>
        <v>1435000</v>
      </c>
      <c r="O7300" s="25">
        <f t="shared" si="1032"/>
        <v>1417500</v>
      </c>
      <c r="P7300" t="s">
        <v>23</v>
      </c>
      <c r="Q7300" t="s">
        <v>1985</v>
      </c>
      <c r="R7300" t="s">
        <v>6626</v>
      </c>
      <c r="S7300">
        <v>5337</v>
      </c>
      <c r="T7300" s="28">
        <v>45135</v>
      </c>
      <c r="U7300" s="7">
        <v>2500</v>
      </c>
    </row>
    <row r="7301" spans="1:21" x14ac:dyDescent="0.25">
      <c r="A7301" t="s">
        <v>6656</v>
      </c>
      <c r="B7301" s="28">
        <v>44561</v>
      </c>
      <c r="C7301" s="28">
        <v>44568</v>
      </c>
      <c r="D7301" s="19">
        <v>60</v>
      </c>
      <c r="E7301" s="7">
        <v>2500</v>
      </c>
      <c r="F7301" s="21">
        <f t="shared" si="1024"/>
        <v>44627</v>
      </c>
      <c r="G7301" s="28">
        <v>45135</v>
      </c>
      <c r="H7301" s="22">
        <f t="shared" si="1026"/>
        <v>508</v>
      </c>
      <c r="I7301" s="23">
        <f t="shared" si="1027"/>
        <v>1270000</v>
      </c>
      <c r="J7301" s="23">
        <f t="shared" si="1025"/>
        <v>561</v>
      </c>
      <c r="K7301" s="24">
        <f t="shared" si="1028"/>
        <v>1939</v>
      </c>
      <c r="L7301" s="23">
        <f t="shared" si="1029"/>
        <v>574</v>
      </c>
      <c r="M7301" s="23">
        <f t="shared" si="1030"/>
        <v>567</v>
      </c>
      <c r="N7301" s="23">
        <f t="shared" si="1031"/>
        <v>1435000</v>
      </c>
      <c r="O7301" s="25">
        <f t="shared" si="1032"/>
        <v>1417500</v>
      </c>
      <c r="P7301" t="s">
        <v>23</v>
      </c>
      <c r="Q7301" t="s">
        <v>1985</v>
      </c>
      <c r="R7301" t="s">
        <v>6626</v>
      </c>
      <c r="S7301">
        <v>5337</v>
      </c>
      <c r="T7301" s="28">
        <v>45135</v>
      </c>
      <c r="U7301" s="7">
        <v>2500</v>
      </c>
    </row>
    <row r="7302" spans="1:21" x14ac:dyDescent="0.25">
      <c r="A7302" t="s">
        <v>6657</v>
      </c>
      <c r="B7302" s="28">
        <v>44561</v>
      </c>
      <c r="C7302" s="28">
        <v>44568</v>
      </c>
      <c r="D7302" s="19">
        <v>60</v>
      </c>
      <c r="E7302" s="7">
        <v>1500.5</v>
      </c>
      <c r="F7302" s="21">
        <f t="shared" ref="F7302:F7365" si="1033">EDATE(C7302,2)</f>
        <v>44627</v>
      </c>
      <c r="G7302" s="28">
        <v>45135</v>
      </c>
      <c r="H7302" s="22">
        <f t="shared" si="1026"/>
        <v>508</v>
      </c>
      <c r="I7302" s="23">
        <f t="shared" si="1027"/>
        <v>762254</v>
      </c>
      <c r="J7302" s="23">
        <f t="shared" si="1025"/>
        <v>561</v>
      </c>
      <c r="K7302" s="24">
        <f t="shared" si="1028"/>
        <v>939.5</v>
      </c>
      <c r="L7302" s="23">
        <f t="shared" si="1029"/>
        <v>574</v>
      </c>
      <c r="M7302" s="23">
        <f t="shared" si="1030"/>
        <v>567</v>
      </c>
      <c r="N7302" s="23">
        <f t="shared" si="1031"/>
        <v>861287</v>
      </c>
      <c r="O7302" s="25">
        <f t="shared" si="1032"/>
        <v>850783.5</v>
      </c>
      <c r="P7302" t="s">
        <v>23</v>
      </c>
      <c r="Q7302" t="s">
        <v>1985</v>
      </c>
      <c r="R7302" t="s">
        <v>6626</v>
      </c>
      <c r="S7302">
        <v>5337</v>
      </c>
      <c r="T7302" s="28">
        <v>45135</v>
      </c>
      <c r="U7302" s="7">
        <v>1500.5</v>
      </c>
    </row>
    <row r="7303" spans="1:21" x14ac:dyDescent="0.25">
      <c r="A7303" t="s">
        <v>6658</v>
      </c>
      <c r="B7303" s="28">
        <v>44561</v>
      </c>
      <c r="C7303" s="28">
        <v>44568</v>
      </c>
      <c r="D7303" s="19">
        <v>60</v>
      </c>
      <c r="E7303" s="7">
        <v>12000</v>
      </c>
      <c r="F7303" s="21">
        <f t="shared" si="1033"/>
        <v>44627</v>
      </c>
      <c r="G7303" s="28">
        <v>45135</v>
      </c>
      <c r="H7303" s="22">
        <f t="shared" si="1026"/>
        <v>508</v>
      </c>
      <c r="I7303" s="23">
        <f t="shared" si="1027"/>
        <v>6096000</v>
      </c>
      <c r="J7303" s="23">
        <f t="shared" ref="J7303:J7366" si="1034">DAYS360(C7303,G7303)</f>
        <v>561</v>
      </c>
      <c r="K7303" s="24">
        <f t="shared" si="1028"/>
        <v>11439</v>
      </c>
      <c r="L7303" s="23">
        <f t="shared" si="1029"/>
        <v>574</v>
      </c>
      <c r="M7303" s="23">
        <f t="shared" si="1030"/>
        <v>567</v>
      </c>
      <c r="N7303" s="23">
        <f t="shared" si="1031"/>
        <v>6888000</v>
      </c>
      <c r="O7303" s="25">
        <f t="shared" si="1032"/>
        <v>6804000</v>
      </c>
      <c r="P7303" t="s">
        <v>23</v>
      </c>
      <c r="Q7303" t="s">
        <v>1985</v>
      </c>
      <c r="R7303" t="s">
        <v>6626</v>
      </c>
      <c r="S7303">
        <v>5337</v>
      </c>
      <c r="T7303" s="28">
        <v>45135</v>
      </c>
      <c r="U7303" s="7">
        <v>12000</v>
      </c>
    </row>
    <row r="7304" spans="1:21" x14ac:dyDescent="0.25">
      <c r="A7304" t="s">
        <v>6659</v>
      </c>
      <c r="B7304" s="28">
        <v>44561</v>
      </c>
      <c r="C7304" s="28">
        <v>44568</v>
      </c>
      <c r="D7304" s="19">
        <v>60</v>
      </c>
      <c r="E7304" s="7">
        <v>2500</v>
      </c>
      <c r="F7304" s="21">
        <f t="shared" si="1033"/>
        <v>44627</v>
      </c>
      <c r="G7304" s="28">
        <v>45135</v>
      </c>
      <c r="H7304" s="22">
        <f t="shared" si="1026"/>
        <v>508</v>
      </c>
      <c r="I7304" s="23">
        <f t="shared" si="1027"/>
        <v>1270000</v>
      </c>
      <c r="J7304" s="23">
        <f t="shared" si="1034"/>
        <v>561</v>
      </c>
      <c r="K7304" s="24">
        <f t="shared" si="1028"/>
        <v>1939</v>
      </c>
      <c r="L7304" s="23">
        <f t="shared" si="1029"/>
        <v>574</v>
      </c>
      <c r="M7304" s="23">
        <f t="shared" si="1030"/>
        <v>567</v>
      </c>
      <c r="N7304" s="23">
        <f t="shared" si="1031"/>
        <v>1435000</v>
      </c>
      <c r="O7304" s="25">
        <f t="shared" si="1032"/>
        <v>1417500</v>
      </c>
      <c r="P7304" t="s">
        <v>23</v>
      </c>
      <c r="Q7304" t="s">
        <v>1985</v>
      </c>
      <c r="R7304" t="s">
        <v>6626</v>
      </c>
      <c r="S7304">
        <v>5337</v>
      </c>
      <c r="T7304" s="28">
        <v>45135</v>
      </c>
      <c r="U7304" s="7">
        <v>2500</v>
      </c>
    </row>
    <row r="7305" spans="1:21" x14ac:dyDescent="0.25">
      <c r="A7305" t="s">
        <v>6660</v>
      </c>
      <c r="B7305" s="28">
        <v>44620</v>
      </c>
      <c r="C7305" s="28">
        <v>44627</v>
      </c>
      <c r="D7305" s="19">
        <v>60</v>
      </c>
      <c r="E7305">
        <v>990</v>
      </c>
      <c r="F7305" s="21">
        <f t="shared" si="1033"/>
        <v>44688</v>
      </c>
      <c r="G7305" s="28">
        <v>45135</v>
      </c>
      <c r="H7305" s="22">
        <f t="shared" si="1026"/>
        <v>447</v>
      </c>
      <c r="I7305" s="23">
        <f t="shared" si="1027"/>
        <v>442530</v>
      </c>
      <c r="J7305" s="23">
        <f t="shared" si="1034"/>
        <v>501</v>
      </c>
      <c r="K7305" s="24">
        <f t="shared" si="1028"/>
        <v>489</v>
      </c>
      <c r="L7305" s="23">
        <f t="shared" si="1029"/>
        <v>515</v>
      </c>
      <c r="M7305" s="23">
        <f t="shared" si="1030"/>
        <v>508</v>
      </c>
      <c r="N7305" s="23">
        <f t="shared" si="1031"/>
        <v>509850</v>
      </c>
      <c r="O7305" s="25">
        <f t="shared" si="1032"/>
        <v>502920</v>
      </c>
      <c r="P7305" t="s">
        <v>23</v>
      </c>
      <c r="Q7305" t="s">
        <v>1985</v>
      </c>
      <c r="R7305" t="s">
        <v>6626</v>
      </c>
      <c r="S7305">
        <v>5337</v>
      </c>
      <c r="T7305" s="28">
        <v>45135</v>
      </c>
      <c r="U7305">
        <v>990</v>
      </c>
    </row>
    <row r="7306" spans="1:21" x14ac:dyDescent="0.25">
      <c r="A7306" t="s">
        <v>6661</v>
      </c>
      <c r="B7306" s="28">
        <v>44651</v>
      </c>
      <c r="C7306" s="28">
        <v>44656</v>
      </c>
      <c r="D7306" s="19">
        <v>60</v>
      </c>
      <c r="E7306" s="7">
        <v>13000</v>
      </c>
      <c r="F7306" s="21">
        <f t="shared" si="1033"/>
        <v>44717</v>
      </c>
      <c r="G7306" s="28">
        <v>45135</v>
      </c>
      <c r="H7306" s="22">
        <f t="shared" si="1026"/>
        <v>418</v>
      </c>
      <c r="I7306" s="23">
        <f t="shared" si="1027"/>
        <v>5434000</v>
      </c>
      <c r="J7306" s="23">
        <f t="shared" si="1034"/>
        <v>473</v>
      </c>
      <c r="K7306" s="24">
        <f t="shared" si="1028"/>
        <v>12527</v>
      </c>
      <c r="L7306" s="23">
        <f t="shared" si="1029"/>
        <v>484</v>
      </c>
      <c r="M7306" s="23">
        <f t="shared" si="1030"/>
        <v>479</v>
      </c>
      <c r="N7306" s="23">
        <f t="shared" si="1031"/>
        <v>6292000</v>
      </c>
      <c r="O7306" s="25">
        <f t="shared" si="1032"/>
        <v>6227000</v>
      </c>
      <c r="P7306" t="s">
        <v>23</v>
      </c>
      <c r="Q7306" t="s">
        <v>1985</v>
      </c>
      <c r="R7306" t="s">
        <v>6626</v>
      </c>
      <c r="S7306">
        <v>5337</v>
      </c>
      <c r="T7306" s="28">
        <v>45135</v>
      </c>
      <c r="U7306" s="7">
        <v>13000</v>
      </c>
    </row>
    <row r="7307" spans="1:21" x14ac:dyDescent="0.25">
      <c r="A7307" t="s">
        <v>6662</v>
      </c>
      <c r="B7307" s="28">
        <v>44681</v>
      </c>
      <c r="C7307" s="28">
        <v>44683</v>
      </c>
      <c r="D7307" s="19">
        <v>60</v>
      </c>
      <c r="E7307" s="7">
        <v>9240</v>
      </c>
      <c r="F7307" s="21">
        <f t="shared" si="1033"/>
        <v>44744</v>
      </c>
      <c r="G7307" s="28">
        <v>45135</v>
      </c>
      <c r="H7307" s="22">
        <f t="shared" si="1026"/>
        <v>391</v>
      </c>
      <c r="I7307" s="23">
        <f t="shared" si="1027"/>
        <v>3612840</v>
      </c>
      <c r="J7307" s="23">
        <f t="shared" si="1034"/>
        <v>446</v>
      </c>
      <c r="K7307" s="24">
        <f t="shared" si="1028"/>
        <v>8794</v>
      </c>
      <c r="L7307" s="23">
        <f t="shared" si="1029"/>
        <v>454</v>
      </c>
      <c r="M7307" s="23">
        <f t="shared" si="1030"/>
        <v>452</v>
      </c>
      <c r="N7307" s="23">
        <f t="shared" si="1031"/>
        <v>4194960</v>
      </c>
      <c r="O7307" s="25">
        <f t="shared" si="1032"/>
        <v>4176480</v>
      </c>
      <c r="P7307" t="s">
        <v>23</v>
      </c>
      <c r="Q7307" t="s">
        <v>1985</v>
      </c>
      <c r="R7307" t="s">
        <v>6626</v>
      </c>
      <c r="S7307">
        <v>5337</v>
      </c>
      <c r="T7307" s="28">
        <v>45135</v>
      </c>
      <c r="U7307" s="7">
        <v>9240</v>
      </c>
    </row>
    <row r="7308" spans="1:21" x14ac:dyDescent="0.25">
      <c r="A7308" t="s">
        <v>6663</v>
      </c>
      <c r="B7308" s="28">
        <v>44681</v>
      </c>
      <c r="C7308" s="28">
        <v>44684</v>
      </c>
      <c r="D7308" s="19">
        <v>60</v>
      </c>
      <c r="E7308">
        <v>560</v>
      </c>
      <c r="F7308" s="21">
        <f t="shared" si="1033"/>
        <v>44745</v>
      </c>
      <c r="G7308" s="28">
        <v>45135</v>
      </c>
      <c r="H7308" s="22">
        <f t="shared" si="1026"/>
        <v>390</v>
      </c>
      <c r="I7308" s="23">
        <f t="shared" si="1027"/>
        <v>218400</v>
      </c>
      <c r="J7308" s="23">
        <f t="shared" si="1034"/>
        <v>445</v>
      </c>
      <c r="K7308" s="24">
        <f t="shared" si="1028"/>
        <v>115</v>
      </c>
      <c r="L7308" s="23">
        <f t="shared" si="1029"/>
        <v>454</v>
      </c>
      <c r="M7308" s="23">
        <f t="shared" si="1030"/>
        <v>451</v>
      </c>
      <c r="N7308" s="23">
        <f t="shared" si="1031"/>
        <v>254240</v>
      </c>
      <c r="O7308" s="25">
        <f t="shared" si="1032"/>
        <v>252560</v>
      </c>
      <c r="P7308" t="s">
        <v>23</v>
      </c>
      <c r="Q7308" t="s">
        <v>1985</v>
      </c>
      <c r="R7308" t="s">
        <v>6626</v>
      </c>
      <c r="S7308">
        <v>5337</v>
      </c>
      <c r="T7308" s="28">
        <v>45135</v>
      </c>
      <c r="U7308">
        <v>560</v>
      </c>
    </row>
    <row r="7309" spans="1:21" x14ac:dyDescent="0.25">
      <c r="A7309" t="s">
        <v>6664</v>
      </c>
      <c r="B7309" s="28">
        <v>44712</v>
      </c>
      <c r="C7309" s="28">
        <v>44718</v>
      </c>
      <c r="D7309" s="19">
        <v>60</v>
      </c>
      <c r="E7309">
        <v>464.4</v>
      </c>
      <c r="F7309" s="21">
        <f t="shared" si="1033"/>
        <v>44779</v>
      </c>
      <c r="G7309" s="28">
        <v>45135</v>
      </c>
      <c r="H7309" s="22">
        <f t="shared" si="1026"/>
        <v>356</v>
      </c>
      <c r="I7309" s="23">
        <f t="shared" si="1027"/>
        <v>165326.39999999999</v>
      </c>
      <c r="J7309" s="23">
        <f t="shared" si="1034"/>
        <v>412</v>
      </c>
      <c r="K7309" s="24">
        <f t="shared" si="1028"/>
        <v>52.399999999999977</v>
      </c>
      <c r="L7309" s="23">
        <f t="shared" si="1029"/>
        <v>423</v>
      </c>
      <c r="M7309" s="23">
        <f t="shared" si="1030"/>
        <v>417</v>
      </c>
      <c r="N7309" s="23">
        <f t="shared" si="1031"/>
        <v>196441.19999999998</v>
      </c>
      <c r="O7309" s="25">
        <f t="shared" si="1032"/>
        <v>193654.8</v>
      </c>
      <c r="P7309" t="s">
        <v>23</v>
      </c>
      <c r="Q7309" t="s">
        <v>1985</v>
      </c>
      <c r="R7309" t="s">
        <v>6626</v>
      </c>
      <c r="S7309">
        <v>5317</v>
      </c>
      <c r="T7309" s="28">
        <v>45135</v>
      </c>
      <c r="U7309">
        <v>464.4</v>
      </c>
    </row>
    <row r="7310" spans="1:21" x14ac:dyDescent="0.25">
      <c r="A7310" t="s">
        <v>6665</v>
      </c>
      <c r="B7310" s="28">
        <v>44712</v>
      </c>
      <c r="C7310" s="28">
        <v>44718</v>
      </c>
      <c r="D7310" s="19">
        <v>60</v>
      </c>
      <c r="E7310" s="7">
        <v>4000</v>
      </c>
      <c r="F7310" s="21">
        <f t="shared" si="1033"/>
        <v>44779</v>
      </c>
      <c r="G7310" s="28">
        <v>45135</v>
      </c>
      <c r="H7310" s="22">
        <f t="shared" si="1026"/>
        <v>356</v>
      </c>
      <c r="I7310" s="23">
        <f t="shared" si="1027"/>
        <v>1424000</v>
      </c>
      <c r="J7310" s="23">
        <f t="shared" si="1034"/>
        <v>412</v>
      </c>
      <c r="K7310" s="24">
        <f t="shared" si="1028"/>
        <v>3588</v>
      </c>
      <c r="L7310" s="23">
        <f t="shared" si="1029"/>
        <v>423</v>
      </c>
      <c r="M7310" s="23">
        <f t="shared" si="1030"/>
        <v>417</v>
      </c>
      <c r="N7310" s="23">
        <f t="shared" si="1031"/>
        <v>1692000</v>
      </c>
      <c r="O7310" s="25">
        <f t="shared" si="1032"/>
        <v>1668000</v>
      </c>
      <c r="P7310" t="s">
        <v>23</v>
      </c>
      <c r="Q7310" t="s">
        <v>1985</v>
      </c>
      <c r="R7310" t="s">
        <v>6626</v>
      </c>
      <c r="S7310">
        <v>5317</v>
      </c>
      <c r="T7310" s="28">
        <v>45135</v>
      </c>
      <c r="U7310" s="7">
        <v>4000</v>
      </c>
    </row>
    <row r="7311" spans="1:21" x14ac:dyDescent="0.25">
      <c r="A7311" t="s">
        <v>6666</v>
      </c>
      <c r="B7311" s="28">
        <v>44742</v>
      </c>
      <c r="C7311" s="28">
        <v>44747</v>
      </c>
      <c r="D7311" s="19">
        <v>60</v>
      </c>
      <c r="E7311" s="7">
        <v>1393.2</v>
      </c>
      <c r="F7311" s="21">
        <f t="shared" si="1033"/>
        <v>44809</v>
      </c>
      <c r="G7311" s="28">
        <v>45135</v>
      </c>
      <c r="H7311" s="22">
        <f t="shared" si="1026"/>
        <v>326</v>
      </c>
      <c r="I7311" s="23">
        <f t="shared" si="1027"/>
        <v>454183.2</v>
      </c>
      <c r="J7311" s="23">
        <f t="shared" si="1034"/>
        <v>383</v>
      </c>
      <c r="K7311" s="24">
        <f t="shared" si="1028"/>
        <v>1010.2</v>
      </c>
      <c r="L7311" s="23">
        <f t="shared" si="1029"/>
        <v>393</v>
      </c>
      <c r="M7311" s="23">
        <f t="shared" si="1030"/>
        <v>388</v>
      </c>
      <c r="N7311" s="23">
        <f t="shared" si="1031"/>
        <v>547527.6</v>
      </c>
      <c r="O7311" s="25">
        <f t="shared" si="1032"/>
        <v>540561.6</v>
      </c>
      <c r="P7311" t="s">
        <v>23</v>
      </c>
      <c r="Q7311" t="s">
        <v>1985</v>
      </c>
      <c r="R7311" t="s">
        <v>6626</v>
      </c>
      <c r="S7311">
        <v>5317</v>
      </c>
      <c r="T7311" s="28">
        <v>45135</v>
      </c>
      <c r="U7311" s="7">
        <v>1393.2</v>
      </c>
    </row>
    <row r="7312" spans="1:21" x14ac:dyDescent="0.25">
      <c r="A7312" t="s">
        <v>6667</v>
      </c>
      <c r="B7312" s="28">
        <v>44742</v>
      </c>
      <c r="C7312" s="28">
        <v>44747</v>
      </c>
      <c r="D7312" s="19">
        <v>60</v>
      </c>
      <c r="E7312">
        <v>495</v>
      </c>
      <c r="F7312" s="21">
        <f t="shared" si="1033"/>
        <v>44809</v>
      </c>
      <c r="G7312" s="28">
        <v>45135</v>
      </c>
      <c r="H7312" s="22">
        <f t="shared" si="1026"/>
        <v>326</v>
      </c>
      <c r="I7312" s="23">
        <f t="shared" si="1027"/>
        <v>161370</v>
      </c>
      <c r="J7312" s="23">
        <f t="shared" si="1034"/>
        <v>383</v>
      </c>
      <c r="K7312" s="24">
        <f t="shared" si="1028"/>
        <v>112</v>
      </c>
      <c r="L7312" s="23">
        <f t="shared" si="1029"/>
        <v>393</v>
      </c>
      <c r="M7312" s="23">
        <f t="shared" si="1030"/>
        <v>388</v>
      </c>
      <c r="N7312" s="23">
        <f t="shared" si="1031"/>
        <v>194535</v>
      </c>
      <c r="O7312" s="25">
        <f t="shared" si="1032"/>
        <v>192060</v>
      </c>
      <c r="P7312" t="s">
        <v>23</v>
      </c>
      <c r="Q7312" t="s">
        <v>1985</v>
      </c>
      <c r="R7312" t="s">
        <v>6626</v>
      </c>
      <c r="S7312">
        <v>5317</v>
      </c>
      <c r="T7312" s="28">
        <v>45135</v>
      </c>
      <c r="U7312">
        <v>495</v>
      </c>
    </row>
    <row r="7313" spans="1:21" x14ac:dyDescent="0.25">
      <c r="A7313" t="s">
        <v>6668</v>
      </c>
      <c r="B7313" s="28">
        <v>44742</v>
      </c>
      <c r="C7313" s="28">
        <v>44747</v>
      </c>
      <c r="D7313" s="19">
        <v>60</v>
      </c>
      <c r="E7313" s="7">
        <v>1500.5</v>
      </c>
      <c r="F7313" s="21">
        <f t="shared" si="1033"/>
        <v>44809</v>
      </c>
      <c r="G7313" s="28">
        <v>45135</v>
      </c>
      <c r="H7313" s="22">
        <f t="shared" si="1026"/>
        <v>326</v>
      </c>
      <c r="I7313" s="23">
        <f t="shared" si="1027"/>
        <v>489163</v>
      </c>
      <c r="J7313" s="23">
        <f t="shared" si="1034"/>
        <v>383</v>
      </c>
      <c r="K7313" s="24">
        <f t="shared" si="1028"/>
        <v>1117.5</v>
      </c>
      <c r="L7313" s="23">
        <f t="shared" si="1029"/>
        <v>393</v>
      </c>
      <c r="M7313" s="23">
        <f t="shared" si="1030"/>
        <v>388</v>
      </c>
      <c r="N7313" s="23">
        <f t="shared" si="1031"/>
        <v>589696.5</v>
      </c>
      <c r="O7313" s="25">
        <f t="shared" si="1032"/>
        <v>582194</v>
      </c>
      <c r="P7313" t="s">
        <v>23</v>
      </c>
      <c r="Q7313" t="s">
        <v>1985</v>
      </c>
      <c r="R7313" t="s">
        <v>6626</v>
      </c>
      <c r="S7313">
        <v>5317</v>
      </c>
      <c r="T7313" s="28">
        <v>45135</v>
      </c>
      <c r="U7313" s="7">
        <v>1500.5</v>
      </c>
    </row>
    <row r="7314" spans="1:21" x14ac:dyDescent="0.25">
      <c r="A7314" t="s">
        <v>6669</v>
      </c>
      <c r="B7314" s="28">
        <v>44742</v>
      </c>
      <c r="C7314" s="28">
        <v>44747</v>
      </c>
      <c r="D7314" s="19">
        <v>60</v>
      </c>
      <c r="E7314" s="7">
        <v>2500</v>
      </c>
      <c r="F7314" s="21">
        <f t="shared" si="1033"/>
        <v>44809</v>
      </c>
      <c r="G7314" s="28">
        <v>45135</v>
      </c>
      <c r="H7314" s="22">
        <f t="shared" si="1026"/>
        <v>326</v>
      </c>
      <c r="I7314" s="23">
        <f t="shared" si="1027"/>
        <v>815000</v>
      </c>
      <c r="J7314" s="23">
        <f t="shared" si="1034"/>
        <v>383</v>
      </c>
      <c r="K7314" s="24">
        <f t="shared" si="1028"/>
        <v>2117</v>
      </c>
      <c r="L7314" s="23">
        <f t="shared" si="1029"/>
        <v>393</v>
      </c>
      <c r="M7314" s="23">
        <f t="shared" si="1030"/>
        <v>388</v>
      </c>
      <c r="N7314" s="23">
        <f t="shared" si="1031"/>
        <v>982500</v>
      </c>
      <c r="O7314" s="25">
        <f t="shared" si="1032"/>
        <v>970000</v>
      </c>
      <c r="P7314" t="s">
        <v>23</v>
      </c>
      <c r="Q7314" t="s">
        <v>1985</v>
      </c>
      <c r="R7314" t="s">
        <v>6626</v>
      </c>
      <c r="S7314">
        <v>5317</v>
      </c>
      <c r="T7314" s="28">
        <v>45135</v>
      </c>
      <c r="U7314" s="7">
        <v>2500</v>
      </c>
    </row>
    <row r="7315" spans="1:21" x14ac:dyDescent="0.25">
      <c r="A7315" t="s">
        <v>6670</v>
      </c>
      <c r="B7315" s="28">
        <v>44742</v>
      </c>
      <c r="C7315" s="28">
        <v>44746</v>
      </c>
      <c r="D7315" s="19">
        <v>60</v>
      </c>
      <c r="E7315" s="7">
        <v>2500</v>
      </c>
      <c r="F7315" s="21">
        <f t="shared" si="1033"/>
        <v>44808</v>
      </c>
      <c r="G7315" s="28">
        <v>45135</v>
      </c>
      <c r="H7315" s="22">
        <f t="shared" si="1026"/>
        <v>327</v>
      </c>
      <c r="I7315" s="23">
        <f t="shared" si="1027"/>
        <v>817500</v>
      </c>
      <c r="J7315" s="23">
        <f t="shared" si="1034"/>
        <v>384</v>
      </c>
      <c r="K7315" s="24">
        <f t="shared" si="1028"/>
        <v>2116</v>
      </c>
      <c r="L7315" s="23">
        <f t="shared" si="1029"/>
        <v>393</v>
      </c>
      <c r="M7315" s="23">
        <f t="shared" si="1030"/>
        <v>389</v>
      </c>
      <c r="N7315" s="23">
        <f t="shared" si="1031"/>
        <v>982500</v>
      </c>
      <c r="O7315" s="25">
        <f t="shared" si="1032"/>
        <v>972500</v>
      </c>
      <c r="P7315" t="s">
        <v>23</v>
      </c>
      <c r="Q7315" t="s">
        <v>1985</v>
      </c>
      <c r="R7315" t="s">
        <v>6626</v>
      </c>
      <c r="S7315">
        <v>5317</v>
      </c>
      <c r="T7315" s="28">
        <v>45135</v>
      </c>
      <c r="U7315" s="7">
        <v>2500</v>
      </c>
    </row>
    <row r="7316" spans="1:21" x14ac:dyDescent="0.25">
      <c r="A7316" t="s">
        <v>6671</v>
      </c>
      <c r="B7316" s="28">
        <v>44742</v>
      </c>
      <c r="C7316" s="28">
        <v>44747</v>
      </c>
      <c r="D7316" s="19">
        <v>60</v>
      </c>
      <c r="E7316" s="7">
        <v>7900</v>
      </c>
      <c r="F7316" s="21">
        <f t="shared" si="1033"/>
        <v>44809</v>
      </c>
      <c r="G7316" s="28">
        <v>45135</v>
      </c>
      <c r="H7316" s="22">
        <f t="shared" si="1026"/>
        <v>326</v>
      </c>
      <c r="I7316" s="23">
        <f t="shared" si="1027"/>
        <v>2575400</v>
      </c>
      <c r="J7316" s="23">
        <f t="shared" si="1034"/>
        <v>383</v>
      </c>
      <c r="K7316" s="24">
        <f t="shared" si="1028"/>
        <v>7517</v>
      </c>
      <c r="L7316" s="23">
        <f t="shared" si="1029"/>
        <v>393</v>
      </c>
      <c r="M7316" s="23">
        <f t="shared" si="1030"/>
        <v>388</v>
      </c>
      <c r="N7316" s="23">
        <f t="shared" si="1031"/>
        <v>3104700</v>
      </c>
      <c r="O7316" s="25">
        <f t="shared" si="1032"/>
        <v>3065200</v>
      </c>
      <c r="P7316" t="s">
        <v>23</v>
      </c>
      <c r="Q7316" t="s">
        <v>1985</v>
      </c>
      <c r="R7316" t="s">
        <v>6626</v>
      </c>
      <c r="S7316">
        <v>5317</v>
      </c>
      <c r="T7316" s="28">
        <v>45135</v>
      </c>
      <c r="U7316" s="7">
        <v>7900</v>
      </c>
    </row>
    <row r="7317" spans="1:21" x14ac:dyDescent="0.25">
      <c r="A7317" t="s">
        <v>6672</v>
      </c>
      <c r="B7317" s="28">
        <v>44742</v>
      </c>
      <c r="C7317" s="28">
        <v>44746</v>
      </c>
      <c r="D7317" s="19">
        <v>60</v>
      </c>
      <c r="E7317" s="7">
        <v>7900</v>
      </c>
      <c r="F7317" s="21">
        <f t="shared" si="1033"/>
        <v>44808</v>
      </c>
      <c r="G7317" s="28">
        <v>45135</v>
      </c>
      <c r="H7317" s="22">
        <f t="shared" si="1026"/>
        <v>327</v>
      </c>
      <c r="I7317" s="23">
        <f t="shared" si="1027"/>
        <v>2583300</v>
      </c>
      <c r="J7317" s="23">
        <f t="shared" si="1034"/>
        <v>384</v>
      </c>
      <c r="K7317" s="24">
        <f t="shared" si="1028"/>
        <v>7516</v>
      </c>
      <c r="L7317" s="23">
        <f t="shared" si="1029"/>
        <v>393</v>
      </c>
      <c r="M7317" s="23">
        <f t="shared" si="1030"/>
        <v>389</v>
      </c>
      <c r="N7317" s="23">
        <f t="shared" si="1031"/>
        <v>3104700</v>
      </c>
      <c r="O7317" s="25">
        <f t="shared" si="1032"/>
        <v>3073100</v>
      </c>
      <c r="P7317" t="s">
        <v>23</v>
      </c>
      <c r="Q7317" t="s">
        <v>1985</v>
      </c>
      <c r="R7317" t="s">
        <v>6626</v>
      </c>
      <c r="S7317">
        <v>5317</v>
      </c>
      <c r="T7317" s="28">
        <v>45135</v>
      </c>
      <c r="U7317" s="7">
        <v>7900</v>
      </c>
    </row>
    <row r="7318" spans="1:21" x14ac:dyDescent="0.25">
      <c r="A7318" t="s">
        <v>6673</v>
      </c>
      <c r="B7318" s="28">
        <v>44742</v>
      </c>
      <c r="C7318" s="28">
        <v>44746</v>
      </c>
      <c r="D7318" s="19">
        <v>60</v>
      </c>
      <c r="E7318" s="7">
        <v>12000</v>
      </c>
      <c r="F7318" s="21">
        <f t="shared" si="1033"/>
        <v>44808</v>
      </c>
      <c r="G7318" s="28">
        <v>45135</v>
      </c>
      <c r="H7318" s="22">
        <f t="shared" si="1026"/>
        <v>327</v>
      </c>
      <c r="I7318" s="23">
        <f t="shared" si="1027"/>
        <v>3924000</v>
      </c>
      <c r="J7318" s="23">
        <f t="shared" si="1034"/>
        <v>384</v>
      </c>
      <c r="K7318" s="24">
        <f t="shared" si="1028"/>
        <v>11616</v>
      </c>
      <c r="L7318" s="23">
        <f t="shared" si="1029"/>
        <v>393</v>
      </c>
      <c r="M7318" s="23">
        <f t="shared" si="1030"/>
        <v>389</v>
      </c>
      <c r="N7318" s="23">
        <f t="shared" si="1031"/>
        <v>4716000</v>
      </c>
      <c r="O7318" s="25">
        <f t="shared" si="1032"/>
        <v>4668000</v>
      </c>
      <c r="P7318" t="s">
        <v>23</v>
      </c>
      <c r="Q7318" t="s">
        <v>1985</v>
      </c>
      <c r="R7318" t="s">
        <v>6626</v>
      </c>
      <c r="S7318">
        <v>5317</v>
      </c>
      <c r="T7318" s="28">
        <v>45135</v>
      </c>
      <c r="U7318" s="7">
        <v>12000</v>
      </c>
    </row>
    <row r="7319" spans="1:21" x14ac:dyDescent="0.25">
      <c r="A7319" t="s">
        <v>6674</v>
      </c>
      <c r="B7319" s="28">
        <v>44742</v>
      </c>
      <c r="C7319" s="28">
        <v>44746</v>
      </c>
      <c r="D7319" s="19">
        <v>60</v>
      </c>
      <c r="E7319" s="7">
        <v>12000</v>
      </c>
      <c r="F7319" s="21">
        <f t="shared" si="1033"/>
        <v>44808</v>
      </c>
      <c r="G7319" s="28">
        <v>45135</v>
      </c>
      <c r="H7319" s="22">
        <f t="shared" si="1026"/>
        <v>327</v>
      </c>
      <c r="I7319" s="23">
        <f t="shared" si="1027"/>
        <v>3924000</v>
      </c>
      <c r="J7319" s="23">
        <f t="shared" si="1034"/>
        <v>384</v>
      </c>
      <c r="K7319" s="24">
        <f t="shared" si="1028"/>
        <v>11616</v>
      </c>
      <c r="L7319" s="23">
        <f t="shared" si="1029"/>
        <v>393</v>
      </c>
      <c r="M7319" s="23">
        <f t="shared" si="1030"/>
        <v>389</v>
      </c>
      <c r="N7319" s="23">
        <f t="shared" si="1031"/>
        <v>4716000</v>
      </c>
      <c r="O7319" s="25">
        <f t="shared" si="1032"/>
        <v>4668000</v>
      </c>
      <c r="P7319" t="s">
        <v>23</v>
      </c>
      <c r="Q7319" t="s">
        <v>1985</v>
      </c>
      <c r="R7319" t="s">
        <v>6626</v>
      </c>
      <c r="S7319">
        <v>5317</v>
      </c>
      <c r="T7319" s="28">
        <v>45135</v>
      </c>
      <c r="U7319" s="7">
        <v>12000</v>
      </c>
    </row>
    <row r="7320" spans="1:21" x14ac:dyDescent="0.25">
      <c r="A7320" t="s">
        <v>6675</v>
      </c>
      <c r="B7320" s="28">
        <v>44742</v>
      </c>
      <c r="C7320" s="28">
        <v>44746</v>
      </c>
      <c r="D7320" s="19">
        <v>60</v>
      </c>
      <c r="E7320" s="7">
        <v>2500</v>
      </c>
      <c r="F7320" s="21">
        <f t="shared" si="1033"/>
        <v>44808</v>
      </c>
      <c r="G7320" s="28">
        <v>45135</v>
      </c>
      <c r="H7320" s="22">
        <f t="shared" si="1026"/>
        <v>327</v>
      </c>
      <c r="I7320" s="23">
        <f t="shared" si="1027"/>
        <v>817500</v>
      </c>
      <c r="J7320" s="23">
        <f t="shared" si="1034"/>
        <v>384</v>
      </c>
      <c r="K7320" s="24">
        <f t="shared" si="1028"/>
        <v>2116</v>
      </c>
      <c r="L7320" s="23">
        <f t="shared" si="1029"/>
        <v>393</v>
      </c>
      <c r="M7320" s="23">
        <f t="shared" si="1030"/>
        <v>389</v>
      </c>
      <c r="N7320" s="23">
        <f t="shared" si="1031"/>
        <v>982500</v>
      </c>
      <c r="O7320" s="25">
        <f t="shared" si="1032"/>
        <v>972500</v>
      </c>
      <c r="P7320" t="s">
        <v>23</v>
      </c>
      <c r="Q7320" t="s">
        <v>1985</v>
      </c>
      <c r="R7320" t="s">
        <v>6626</v>
      </c>
      <c r="S7320">
        <v>5317</v>
      </c>
      <c r="T7320" s="28">
        <v>45135</v>
      </c>
      <c r="U7320" s="7">
        <v>2500</v>
      </c>
    </row>
    <row r="7321" spans="1:21" x14ac:dyDescent="0.25">
      <c r="A7321" t="s">
        <v>6676</v>
      </c>
      <c r="B7321" s="28">
        <v>44742</v>
      </c>
      <c r="C7321" s="28">
        <v>44747</v>
      </c>
      <c r="D7321" s="19">
        <v>60</v>
      </c>
      <c r="E7321" s="7">
        <v>2500</v>
      </c>
      <c r="F7321" s="21">
        <f t="shared" si="1033"/>
        <v>44809</v>
      </c>
      <c r="G7321" s="28">
        <v>45135</v>
      </c>
      <c r="H7321" s="22">
        <f t="shared" si="1026"/>
        <v>326</v>
      </c>
      <c r="I7321" s="23">
        <f t="shared" si="1027"/>
        <v>815000</v>
      </c>
      <c r="J7321" s="23">
        <f t="shared" si="1034"/>
        <v>383</v>
      </c>
      <c r="K7321" s="24">
        <f t="shared" si="1028"/>
        <v>2117</v>
      </c>
      <c r="L7321" s="23">
        <f t="shared" si="1029"/>
        <v>393</v>
      </c>
      <c r="M7321" s="23">
        <f t="shared" si="1030"/>
        <v>388</v>
      </c>
      <c r="N7321" s="23">
        <f t="shared" si="1031"/>
        <v>982500</v>
      </c>
      <c r="O7321" s="25">
        <f t="shared" si="1032"/>
        <v>970000</v>
      </c>
      <c r="P7321" t="s">
        <v>23</v>
      </c>
      <c r="Q7321" t="s">
        <v>1985</v>
      </c>
      <c r="R7321" t="s">
        <v>6626</v>
      </c>
      <c r="S7321">
        <v>5317</v>
      </c>
      <c r="T7321" s="28">
        <v>45135</v>
      </c>
      <c r="U7321" s="7">
        <v>2500</v>
      </c>
    </row>
    <row r="7322" spans="1:21" x14ac:dyDescent="0.25">
      <c r="A7322" t="s">
        <v>6677</v>
      </c>
      <c r="B7322" s="28">
        <v>44742</v>
      </c>
      <c r="C7322" s="28">
        <v>44747</v>
      </c>
      <c r="D7322" s="19">
        <v>60</v>
      </c>
      <c r="E7322" s="7">
        <v>2500</v>
      </c>
      <c r="F7322" s="21">
        <f t="shared" si="1033"/>
        <v>44809</v>
      </c>
      <c r="G7322" s="28">
        <v>45135</v>
      </c>
      <c r="H7322" s="22">
        <f t="shared" si="1026"/>
        <v>326</v>
      </c>
      <c r="I7322" s="23">
        <f t="shared" si="1027"/>
        <v>815000</v>
      </c>
      <c r="J7322" s="23">
        <f t="shared" si="1034"/>
        <v>383</v>
      </c>
      <c r="K7322" s="24">
        <f t="shared" si="1028"/>
        <v>2117</v>
      </c>
      <c r="L7322" s="23">
        <f t="shared" si="1029"/>
        <v>393</v>
      </c>
      <c r="M7322" s="23">
        <f t="shared" si="1030"/>
        <v>388</v>
      </c>
      <c r="N7322" s="23">
        <f t="shared" si="1031"/>
        <v>982500</v>
      </c>
      <c r="O7322" s="25">
        <f t="shared" si="1032"/>
        <v>970000</v>
      </c>
      <c r="P7322" t="s">
        <v>23</v>
      </c>
      <c r="Q7322" t="s">
        <v>1985</v>
      </c>
      <c r="R7322" t="s">
        <v>6626</v>
      </c>
      <c r="S7322">
        <v>5317</v>
      </c>
      <c r="T7322" s="28">
        <v>45135</v>
      </c>
      <c r="U7322" s="7">
        <v>2500</v>
      </c>
    </row>
    <row r="7323" spans="1:21" x14ac:dyDescent="0.25">
      <c r="A7323" t="s">
        <v>6678</v>
      </c>
      <c r="B7323" s="28">
        <v>44742</v>
      </c>
      <c r="C7323" s="28">
        <v>44746</v>
      </c>
      <c r="D7323" s="19">
        <v>60</v>
      </c>
      <c r="E7323" s="7">
        <v>2500</v>
      </c>
      <c r="F7323" s="21">
        <f t="shared" si="1033"/>
        <v>44808</v>
      </c>
      <c r="G7323" s="28">
        <v>45135</v>
      </c>
      <c r="H7323" s="22">
        <f t="shared" ref="H7323:H7386" si="1035">G7323-F7323</f>
        <v>327</v>
      </c>
      <c r="I7323" s="23">
        <f t="shared" ref="I7323:I7386" si="1036">E7323*H7323</f>
        <v>817500</v>
      </c>
      <c r="J7323" s="23">
        <f t="shared" si="1034"/>
        <v>384</v>
      </c>
      <c r="K7323" s="24">
        <f t="shared" ref="K7323:K7386" si="1037">E7323-J7323</f>
        <v>2116</v>
      </c>
      <c r="L7323" s="23">
        <f t="shared" ref="L7323:L7386" si="1038">G7323-B7323</f>
        <v>393</v>
      </c>
      <c r="M7323" s="23">
        <f t="shared" ref="M7323:M7386" si="1039">G7323-C7323</f>
        <v>389</v>
      </c>
      <c r="N7323" s="23">
        <f t="shared" ref="N7323:N7386" si="1040">E7323*L7323</f>
        <v>982500</v>
      </c>
      <c r="O7323" s="25">
        <f t="shared" ref="O7323:O7386" si="1041">E7323*M7323</f>
        <v>972500</v>
      </c>
      <c r="P7323" t="s">
        <v>23</v>
      </c>
      <c r="Q7323" t="s">
        <v>1985</v>
      </c>
      <c r="R7323" t="s">
        <v>6626</v>
      </c>
      <c r="S7323">
        <v>5317</v>
      </c>
      <c r="T7323" s="28">
        <v>45135</v>
      </c>
      <c r="U7323" s="7">
        <v>2500</v>
      </c>
    </row>
    <row r="7324" spans="1:21" x14ac:dyDescent="0.25">
      <c r="A7324" t="s">
        <v>6679</v>
      </c>
      <c r="B7324" s="28">
        <v>44742</v>
      </c>
      <c r="C7324" s="28">
        <v>44747</v>
      </c>
      <c r="D7324" s="19">
        <v>60</v>
      </c>
      <c r="E7324" s="7">
        <v>1500.5</v>
      </c>
      <c r="F7324" s="21">
        <f t="shared" si="1033"/>
        <v>44809</v>
      </c>
      <c r="G7324" s="28">
        <v>45135</v>
      </c>
      <c r="H7324" s="22">
        <f t="shared" si="1035"/>
        <v>326</v>
      </c>
      <c r="I7324" s="23">
        <f t="shared" si="1036"/>
        <v>489163</v>
      </c>
      <c r="J7324" s="23">
        <f t="shared" si="1034"/>
        <v>383</v>
      </c>
      <c r="K7324" s="24">
        <f t="shared" si="1037"/>
        <v>1117.5</v>
      </c>
      <c r="L7324" s="23">
        <f t="shared" si="1038"/>
        <v>393</v>
      </c>
      <c r="M7324" s="23">
        <f t="shared" si="1039"/>
        <v>388</v>
      </c>
      <c r="N7324" s="23">
        <f t="shared" si="1040"/>
        <v>589696.5</v>
      </c>
      <c r="O7324" s="25">
        <f t="shared" si="1041"/>
        <v>582194</v>
      </c>
      <c r="P7324" t="s">
        <v>23</v>
      </c>
      <c r="Q7324" t="s">
        <v>1985</v>
      </c>
      <c r="R7324" t="s">
        <v>6626</v>
      </c>
      <c r="S7324">
        <v>5317</v>
      </c>
      <c r="T7324" s="28">
        <v>45135</v>
      </c>
      <c r="U7324" s="7">
        <v>1500.5</v>
      </c>
    </row>
    <row r="7325" spans="1:21" x14ac:dyDescent="0.25">
      <c r="A7325" t="s">
        <v>6680</v>
      </c>
      <c r="B7325" s="28">
        <v>44742</v>
      </c>
      <c r="C7325" s="28">
        <v>44747</v>
      </c>
      <c r="D7325" s="19">
        <v>60</v>
      </c>
      <c r="E7325" s="7">
        <v>2500</v>
      </c>
      <c r="F7325" s="21">
        <f t="shared" si="1033"/>
        <v>44809</v>
      </c>
      <c r="G7325" s="28">
        <v>45135</v>
      </c>
      <c r="H7325" s="22">
        <f t="shared" si="1035"/>
        <v>326</v>
      </c>
      <c r="I7325" s="23">
        <f t="shared" si="1036"/>
        <v>815000</v>
      </c>
      <c r="J7325" s="23">
        <f t="shared" si="1034"/>
        <v>383</v>
      </c>
      <c r="K7325" s="24">
        <f t="shared" si="1037"/>
        <v>2117</v>
      </c>
      <c r="L7325" s="23">
        <f t="shared" si="1038"/>
        <v>393</v>
      </c>
      <c r="M7325" s="23">
        <f t="shared" si="1039"/>
        <v>388</v>
      </c>
      <c r="N7325" s="23">
        <f t="shared" si="1040"/>
        <v>982500</v>
      </c>
      <c r="O7325" s="25">
        <f t="shared" si="1041"/>
        <v>970000</v>
      </c>
      <c r="P7325" t="s">
        <v>23</v>
      </c>
      <c r="Q7325" t="s">
        <v>1985</v>
      </c>
      <c r="R7325" t="s">
        <v>6626</v>
      </c>
      <c r="S7325">
        <v>5317</v>
      </c>
      <c r="T7325" s="28">
        <v>45135</v>
      </c>
      <c r="U7325" s="7">
        <v>2500</v>
      </c>
    </row>
    <row r="7326" spans="1:21" x14ac:dyDescent="0.25">
      <c r="A7326" t="s">
        <v>6681</v>
      </c>
      <c r="B7326" s="28">
        <v>44742</v>
      </c>
      <c r="C7326" s="28">
        <v>44747</v>
      </c>
      <c r="D7326" s="19">
        <v>60</v>
      </c>
      <c r="E7326" s="7">
        <v>2500</v>
      </c>
      <c r="F7326" s="21">
        <f t="shared" si="1033"/>
        <v>44809</v>
      </c>
      <c r="G7326" s="28">
        <v>45135</v>
      </c>
      <c r="H7326" s="22">
        <f t="shared" si="1035"/>
        <v>326</v>
      </c>
      <c r="I7326" s="23">
        <f t="shared" si="1036"/>
        <v>815000</v>
      </c>
      <c r="J7326" s="23">
        <f t="shared" si="1034"/>
        <v>383</v>
      </c>
      <c r="K7326" s="24">
        <f t="shared" si="1037"/>
        <v>2117</v>
      </c>
      <c r="L7326" s="23">
        <f t="shared" si="1038"/>
        <v>393</v>
      </c>
      <c r="M7326" s="23">
        <f t="shared" si="1039"/>
        <v>388</v>
      </c>
      <c r="N7326" s="23">
        <f t="shared" si="1040"/>
        <v>982500</v>
      </c>
      <c r="O7326" s="25">
        <f t="shared" si="1041"/>
        <v>970000</v>
      </c>
      <c r="P7326" t="s">
        <v>23</v>
      </c>
      <c r="Q7326" t="s">
        <v>1985</v>
      </c>
      <c r="R7326" t="s">
        <v>6626</v>
      </c>
      <c r="S7326">
        <v>5317</v>
      </c>
      <c r="T7326" s="28">
        <v>45135</v>
      </c>
      <c r="U7326" s="7">
        <v>2500</v>
      </c>
    </row>
    <row r="7327" spans="1:21" x14ac:dyDescent="0.25">
      <c r="A7327" t="s">
        <v>6682</v>
      </c>
      <c r="B7327" s="28">
        <v>44742</v>
      </c>
      <c r="C7327" s="28">
        <v>44747</v>
      </c>
      <c r="D7327" s="19">
        <v>60</v>
      </c>
      <c r="E7327" s="7">
        <v>14000</v>
      </c>
      <c r="F7327" s="21">
        <f t="shared" si="1033"/>
        <v>44809</v>
      </c>
      <c r="G7327" s="28">
        <v>45135</v>
      </c>
      <c r="H7327" s="22">
        <f t="shared" si="1035"/>
        <v>326</v>
      </c>
      <c r="I7327" s="23">
        <f t="shared" si="1036"/>
        <v>4564000</v>
      </c>
      <c r="J7327" s="23">
        <f t="shared" si="1034"/>
        <v>383</v>
      </c>
      <c r="K7327" s="24">
        <f t="shared" si="1037"/>
        <v>13617</v>
      </c>
      <c r="L7327" s="23">
        <f t="shared" si="1038"/>
        <v>393</v>
      </c>
      <c r="M7327" s="23">
        <f t="shared" si="1039"/>
        <v>388</v>
      </c>
      <c r="N7327" s="23">
        <f t="shared" si="1040"/>
        <v>5502000</v>
      </c>
      <c r="O7327" s="25">
        <f t="shared" si="1041"/>
        <v>5432000</v>
      </c>
      <c r="P7327" t="s">
        <v>23</v>
      </c>
      <c r="Q7327" t="s">
        <v>1985</v>
      </c>
      <c r="R7327" t="s">
        <v>6626</v>
      </c>
      <c r="S7327">
        <v>5317</v>
      </c>
      <c r="T7327" s="28">
        <v>45135</v>
      </c>
      <c r="U7327" s="7">
        <v>14000</v>
      </c>
    </row>
    <row r="7328" spans="1:21" x14ac:dyDescent="0.25">
      <c r="A7328" t="s">
        <v>6683</v>
      </c>
      <c r="B7328" s="28">
        <v>44742</v>
      </c>
      <c r="C7328" s="28">
        <v>44746</v>
      </c>
      <c r="D7328" s="19">
        <v>60</v>
      </c>
      <c r="E7328" s="7">
        <v>2500</v>
      </c>
      <c r="F7328" s="21">
        <f t="shared" si="1033"/>
        <v>44808</v>
      </c>
      <c r="G7328" s="28">
        <v>45135</v>
      </c>
      <c r="H7328" s="22">
        <f t="shared" si="1035"/>
        <v>327</v>
      </c>
      <c r="I7328" s="23">
        <f t="shared" si="1036"/>
        <v>817500</v>
      </c>
      <c r="J7328" s="23">
        <f t="shared" si="1034"/>
        <v>384</v>
      </c>
      <c r="K7328" s="24">
        <f t="shared" si="1037"/>
        <v>2116</v>
      </c>
      <c r="L7328" s="23">
        <f t="shared" si="1038"/>
        <v>393</v>
      </c>
      <c r="M7328" s="23">
        <f t="shared" si="1039"/>
        <v>389</v>
      </c>
      <c r="N7328" s="23">
        <f t="shared" si="1040"/>
        <v>982500</v>
      </c>
      <c r="O7328" s="25">
        <f t="shared" si="1041"/>
        <v>972500</v>
      </c>
      <c r="P7328" t="s">
        <v>23</v>
      </c>
      <c r="Q7328" t="s">
        <v>1985</v>
      </c>
      <c r="R7328" t="s">
        <v>6626</v>
      </c>
      <c r="S7328">
        <v>5317</v>
      </c>
      <c r="T7328" s="28">
        <v>45135</v>
      </c>
      <c r="U7328" s="7">
        <v>2500</v>
      </c>
    </row>
    <row r="7329" spans="1:21" x14ac:dyDescent="0.25">
      <c r="A7329" t="s">
        <v>6684</v>
      </c>
      <c r="B7329" s="28">
        <v>44742</v>
      </c>
      <c r="C7329" s="28">
        <v>44746</v>
      </c>
      <c r="D7329" s="19">
        <v>60</v>
      </c>
      <c r="E7329" s="7">
        <v>2500</v>
      </c>
      <c r="F7329" s="21">
        <f t="shared" si="1033"/>
        <v>44808</v>
      </c>
      <c r="G7329" s="28">
        <v>45135</v>
      </c>
      <c r="H7329" s="22">
        <f t="shared" si="1035"/>
        <v>327</v>
      </c>
      <c r="I7329" s="23">
        <f t="shared" si="1036"/>
        <v>817500</v>
      </c>
      <c r="J7329" s="23">
        <f t="shared" si="1034"/>
        <v>384</v>
      </c>
      <c r="K7329" s="24">
        <f t="shared" si="1037"/>
        <v>2116</v>
      </c>
      <c r="L7329" s="23">
        <f t="shared" si="1038"/>
        <v>393</v>
      </c>
      <c r="M7329" s="23">
        <f t="shared" si="1039"/>
        <v>389</v>
      </c>
      <c r="N7329" s="23">
        <f t="shared" si="1040"/>
        <v>982500</v>
      </c>
      <c r="O7329" s="25">
        <f t="shared" si="1041"/>
        <v>972500</v>
      </c>
      <c r="P7329" t="s">
        <v>23</v>
      </c>
      <c r="Q7329" t="s">
        <v>1985</v>
      </c>
      <c r="R7329" t="s">
        <v>6626</v>
      </c>
      <c r="S7329">
        <v>5317</v>
      </c>
      <c r="T7329" s="28">
        <v>45135</v>
      </c>
      <c r="U7329" s="7">
        <v>2500</v>
      </c>
    </row>
    <row r="7330" spans="1:21" x14ac:dyDescent="0.25">
      <c r="A7330" t="s">
        <v>6685</v>
      </c>
      <c r="B7330" s="28">
        <v>44771</v>
      </c>
      <c r="C7330" s="28">
        <v>44775</v>
      </c>
      <c r="D7330" s="19">
        <v>60</v>
      </c>
      <c r="E7330">
        <v>495</v>
      </c>
      <c r="F7330" s="21">
        <f t="shared" si="1033"/>
        <v>44836</v>
      </c>
      <c r="G7330" s="28">
        <v>45135</v>
      </c>
      <c r="H7330" s="22">
        <f t="shared" si="1035"/>
        <v>299</v>
      </c>
      <c r="I7330" s="23">
        <f t="shared" si="1036"/>
        <v>148005</v>
      </c>
      <c r="J7330" s="23">
        <f t="shared" si="1034"/>
        <v>356</v>
      </c>
      <c r="K7330" s="24">
        <f t="shared" si="1037"/>
        <v>139</v>
      </c>
      <c r="L7330" s="23">
        <f t="shared" si="1038"/>
        <v>364</v>
      </c>
      <c r="M7330" s="23">
        <f t="shared" si="1039"/>
        <v>360</v>
      </c>
      <c r="N7330" s="23">
        <f t="shared" si="1040"/>
        <v>180180</v>
      </c>
      <c r="O7330" s="25">
        <f t="shared" si="1041"/>
        <v>178200</v>
      </c>
      <c r="P7330" t="s">
        <v>23</v>
      </c>
      <c r="Q7330" t="s">
        <v>1985</v>
      </c>
      <c r="R7330" t="s">
        <v>6626</v>
      </c>
      <c r="S7330">
        <v>5317</v>
      </c>
      <c r="T7330" s="28">
        <v>45135</v>
      </c>
      <c r="U7330">
        <v>495</v>
      </c>
    </row>
    <row r="7331" spans="1:21" x14ac:dyDescent="0.25">
      <c r="A7331" t="s">
        <v>6686</v>
      </c>
      <c r="B7331" s="28">
        <v>44771</v>
      </c>
      <c r="C7331" s="28">
        <v>44775</v>
      </c>
      <c r="D7331" s="19">
        <v>60</v>
      </c>
      <c r="E7331" s="7">
        <v>2500</v>
      </c>
      <c r="F7331" s="21">
        <f t="shared" si="1033"/>
        <v>44836</v>
      </c>
      <c r="G7331" s="28">
        <v>45135</v>
      </c>
      <c r="H7331" s="22">
        <f t="shared" si="1035"/>
        <v>299</v>
      </c>
      <c r="I7331" s="23">
        <f t="shared" si="1036"/>
        <v>747500</v>
      </c>
      <c r="J7331" s="23">
        <f t="shared" si="1034"/>
        <v>356</v>
      </c>
      <c r="K7331" s="24">
        <f t="shared" si="1037"/>
        <v>2144</v>
      </c>
      <c r="L7331" s="23">
        <f t="shared" si="1038"/>
        <v>364</v>
      </c>
      <c r="M7331" s="23">
        <f t="shared" si="1039"/>
        <v>360</v>
      </c>
      <c r="N7331" s="23">
        <f t="shared" si="1040"/>
        <v>910000</v>
      </c>
      <c r="O7331" s="25">
        <f t="shared" si="1041"/>
        <v>900000</v>
      </c>
      <c r="P7331" t="s">
        <v>23</v>
      </c>
      <c r="Q7331" t="s">
        <v>1985</v>
      </c>
      <c r="R7331" t="s">
        <v>6626</v>
      </c>
      <c r="S7331">
        <v>5317</v>
      </c>
      <c r="T7331" s="28">
        <v>45135</v>
      </c>
      <c r="U7331" s="7">
        <v>2500</v>
      </c>
    </row>
    <row r="7332" spans="1:21" x14ac:dyDescent="0.25">
      <c r="A7332" t="s">
        <v>6687</v>
      </c>
      <c r="B7332" s="28">
        <v>44771</v>
      </c>
      <c r="C7332" s="28">
        <v>44775</v>
      </c>
      <c r="D7332" s="19">
        <v>60</v>
      </c>
      <c r="E7332" s="7">
        <v>2500</v>
      </c>
      <c r="F7332" s="21">
        <f t="shared" si="1033"/>
        <v>44836</v>
      </c>
      <c r="G7332" s="28">
        <v>45135</v>
      </c>
      <c r="H7332" s="22">
        <f t="shared" si="1035"/>
        <v>299</v>
      </c>
      <c r="I7332" s="23">
        <f t="shared" si="1036"/>
        <v>747500</v>
      </c>
      <c r="J7332" s="23">
        <f t="shared" si="1034"/>
        <v>356</v>
      </c>
      <c r="K7332" s="24">
        <f t="shared" si="1037"/>
        <v>2144</v>
      </c>
      <c r="L7332" s="23">
        <f t="shared" si="1038"/>
        <v>364</v>
      </c>
      <c r="M7332" s="23">
        <f t="shared" si="1039"/>
        <v>360</v>
      </c>
      <c r="N7332" s="23">
        <f t="shared" si="1040"/>
        <v>910000</v>
      </c>
      <c r="O7332" s="25">
        <f t="shared" si="1041"/>
        <v>900000</v>
      </c>
      <c r="P7332" t="s">
        <v>23</v>
      </c>
      <c r="Q7332" t="s">
        <v>1985</v>
      </c>
      <c r="R7332" t="s">
        <v>6626</v>
      </c>
      <c r="S7332">
        <v>5317</v>
      </c>
      <c r="T7332" s="28">
        <v>45135</v>
      </c>
      <c r="U7332" s="7">
        <v>2500</v>
      </c>
    </row>
    <row r="7333" spans="1:21" x14ac:dyDescent="0.25">
      <c r="A7333" t="s">
        <v>6688</v>
      </c>
      <c r="B7333" s="28">
        <v>44771</v>
      </c>
      <c r="C7333" s="28">
        <v>44775</v>
      </c>
      <c r="D7333" s="19">
        <v>60</v>
      </c>
      <c r="E7333" s="7">
        <v>2500</v>
      </c>
      <c r="F7333" s="21">
        <f t="shared" si="1033"/>
        <v>44836</v>
      </c>
      <c r="G7333" s="28">
        <v>45135</v>
      </c>
      <c r="H7333" s="22">
        <f t="shared" si="1035"/>
        <v>299</v>
      </c>
      <c r="I7333" s="23">
        <f t="shared" si="1036"/>
        <v>747500</v>
      </c>
      <c r="J7333" s="23">
        <f t="shared" si="1034"/>
        <v>356</v>
      </c>
      <c r="K7333" s="24">
        <f t="shared" si="1037"/>
        <v>2144</v>
      </c>
      <c r="L7333" s="23">
        <f t="shared" si="1038"/>
        <v>364</v>
      </c>
      <c r="M7333" s="23">
        <f t="shared" si="1039"/>
        <v>360</v>
      </c>
      <c r="N7333" s="23">
        <f t="shared" si="1040"/>
        <v>910000</v>
      </c>
      <c r="O7333" s="25">
        <f t="shared" si="1041"/>
        <v>900000</v>
      </c>
      <c r="P7333" t="s">
        <v>23</v>
      </c>
      <c r="Q7333" t="s">
        <v>1985</v>
      </c>
      <c r="R7333" t="s">
        <v>6626</v>
      </c>
      <c r="S7333">
        <v>5317</v>
      </c>
      <c r="T7333" s="28">
        <v>45135</v>
      </c>
      <c r="U7333" s="7">
        <v>2500</v>
      </c>
    </row>
    <row r="7334" spans="1:21" x14ac:dyDescent="0.25">
      <c r="A7334" t="s">
        <v>6689</v>
      </c>
      <c r="B7334" s="28">
        <v>44771</v>
      </c>
      <c r="C7334" s="28">
        <v>44775</v>
      </c>
      <c r="D7334" s="19">
        <v>60</v>
      </c>
      <c r="E7334" s="7">
        <v>2500</v>
      </c>
      <c r="F7334" s="21">
        <f t="shared" si="1033"/>
        <v>44836</v>
      </c>
      <c r="G7334" s="28">
        <v>45135</v>
      </c>
      <c r="H7334" s="22">
        <f t="shared" si="1035"/>
        <v>299</v>
      </c>
      <c r="I7334" s="23">
        <f t="shared" si="1036"/>
        <v>747500</v>
      </c>
      <c r="J7334" s="23">
        <f t="shared" si="1034"/>
        <v>356</v>
      </c>
      <c r="K7334" s="24">
        <f t="shared" si="1037"/>
        <v>2144</v>
      </c>
      <c r="L7334" s="23">
        <f t="shared" si="1038"/>
        <v>364</v>
      </c>
      <c r="M7334" s="23">
        <f t="shared" si="1039"/>
        <v>360</v>
      </c>
      <c r="N7334" s="23">
        <f t="shared" si="1040"/>
        <v>910000</v>
      </c>
      <c r="O7334" s="25">
        <f t="shared" si="1041"/>
        <v>900000</v>
      </c>
      <c r="P7334" t="s">
        <v>23</v>
      </c>
      <c r="Q7334" t="s">
        <v>1985</v>
      </c>
      <c r="R7334" t="s">
        <v>6626</v>
      </c>
      <c r="S7334">
        <v>5317</v>
      </c>
      <c r="T7334" s="28">
        <v>45135</v>
      </c>
      <c r="U7334" s="7">
        <v>2500</v>
      </c>
    </row>
    <row r="7335" spans="1:21" x14ac:dyDescent="0.25">
      <c r="A7335" t="s">
        <v>6690</v>
      </c>
      <c r="B7335" s="28">
        <v>44771</v>
      </c>
      <c r="C7335" s="28">
        <v>44775</v>
      </c>
      <c r="D7335" s="19">
        <v>60</v>
      </c>
      <c r="E7335" s="7">
        <v>2500</v>
      </c>
      <c r="F7335" s="21">
        <f t="shared" si="1033"/>
        <v>44836</v>
      </c>
      <c r="G7335" s="28">
        <v>45135</v>
      </c>
      <c r="H7335" s="22">
        <f t="shared" si="1035"/>
        <v>299</v>
      </c>
      <c r="I7335" s="23">
        <f t="shared" si="1036"/>
        <v>747500</v>
      </c>
      <c r="J7335" s="23">
        <f t="shared" si="1034"/>
        <v>356</v>
      </c>
      <c r="K7335" s="24">
        <f t="shared" si="1037"/>
        <v>2144</v>
      </c>
      <c r="L7335" s="23">
        <f t="shared" si="1038"/>
        <v>364</v>
      </c>
      <c r="M7335" s="23">
        <f t="shared" si="1039"/>
        <v>360</v>
      </c>
      <c r="N7335" s="23">
        <f t="shared" si="1040"/>
        <v>910000</v>
      </c>
      <c r="O7335" s="25">
        <f t="shared" si="1041"/>
        <v>900000</v>
      </c>
      <c r="P7335" t="s">
        <v>23</v>
      </c>
      <c r="Q7335" t="s">
        <v>1985</v>
      </c>
      <c r="R7335" t="s">
        <v>6626</v>
      </c>
      <c r="S7335">
        <v>5317</v>
      </c>
      <c r="T7335" s="28">
        <v>45135</v>
      </c>
      <c r="U7335" s="7">
        <v>2500</v>
      </c>
    </row>
    <row r="7336" spans="1:21" x14ac:dyDescent="0.25">
      <c r="A7336" t="s">
        <v>6691</v>
      </c>
      <c r="B7336" s="28">
        <v>44771</v>
      </c>
      <c r="C7336" s="28">
        <v>44775</v>
      </c>
      <c r="D7336" s="19">
        <v>60</v>
      </c>
      <c r="E7336" s="7">
        <v>2500</v>
      </c>
      <c r="F7336" s="21">
        <f t="shared" si="1033"/>
        <v>44836</v>
      </c>
      <c r="G7336" s="28">
        <v>45135</v>
      </c>
      <c r="H7336" s="22">
        <f t="shared" si="1035"/>
        <v>299</v>
      </c>
      <c r="I7336" s="23">
        <f t="shared" si="1036"/>
        <v>747500</v>
      </c>
      <c r="J7336" s="23">
        <f t="shared" si="1034"/>
        <v>356</v>
      </c>
      <c r="K7336" s="24">
        <f t="shared" si="1037"/>
        <v>2144</v>
      </c>
      <c r="L7336" s="23">
        <f t="shared" si="1038"/>
        <v>364</v>
      </c>
      <c r="M7336" s="23">
        <f t="shared" si="1039"/>
        <v>360</v>
      </c>
      <c r="N7336" s="23">
        <f t="shared" si="1040"/>
        <v>910000</v>
      </c>
      <c r="O7336" s="25">
        <f t="shared" si="1041"/>
        <v>900000</v>
      </c>
      <c r="P7336" t="s">
        <v>23</v>
      </c>
      <c r="Q7336" t="s">
        <v>1985</v>
      </c>
      <c r="R7336" t="s">
        <v>6626</v>
      </c>
      <c r="S7336">
        <v>5317</v>
      </c>
      <c r="T7336" s="28">
        <v>45135</v>
      </c>
      <c r="U7336" s="7">
        <v>2500</v>
      </c>
    </row>
    <row r="7337" spans="1:21" x14ac:dyDescent="0.25">
      <c r="A7337" t="s">
        <v>6692</v>
      </c>
      <c r="B7337" s="28">
        <v>44771</v>
      </c>
      <c r="C7337" s="28">
        <v>44775</v>
      </c>
      <c r="D7337" s="19">
        <v>60</v>
      </c>
      <c r="E7337" s="7">
        <v>2500</v>
      </c>
      <c r="F7337" s="21">
        <f t="shared" si="1033"/>
        <v>44836</v>
      </c>
      <c r="G7337" s="28">
        <v>45135</v>
      </c>
      <c r="H7337" s="22">
        <f t="shared" si="1035"/>
        <v>299</v>
      </c>
      <c r="I7337" s="23">
        <f t="shared" si="1036"/>
        <v>747500</v>
      </c>
      <c r="J7337" s="23">
        <f t="shared" si="1034"/>
        <v>356</v>
      </c>
      <c r="K7337" s="24">
        <f t="shared" si="1037"/>
        <v>2144</v>
      </c>
      <c r="L7337" s="23">
        <f t="shared" si="1038"/>
        <v>364</v>
      </c>
      <c r="M7337" s="23">
        <f t="shared" si="1039"/>
        <v>360</v>
      </c>
      <c r="N7337" s="23">
        <f t="shared" si="1040"/>
        <v>910000</v>
      </c>
      <c r="O7337" s="25">
        <f t="shared" si="1041"/>
        <v>900000</v>
      </c>
      <c r="P7337" t="s">
        <v>23</v>
      </c>
      <c r="Q7337" t="s">
        <v>1985</v>
      </c>
      <c r="R7337" t="s">
        <v>6626</v>
      </c>
      <c r="S7337">
        <v>5317</v>
      </c>
      <c r="T7337" s="28">
        <v>45135</v>
      </c>
      <c r="U7337" s="7">
        <v>2500</v>
      </c>
    </row>
    <row r="7338" spans="1:21" x14ac:dyDescent="0.25">
      <c r="A7338" t="s">
        <v>6693</v>
      </c>
      <c r="B7338" s="28">
        <v>44771</v>
      </c>
      <c r="C7338" s="28">
        <v>44776</v>
      </c>
      <c r="D7338" s="19">
        <v>60</v>
      </c>
      <c r="E7338" s="7">
        <v>1500.5</v>
      </c>
      <c r="F7338" s="21">
        <f t="shared" si="1033"/>
        <v>44837</v>
      </c>
      <c r="G7338" s="28">
        <v>45135</v>
      </c>
      <c r="H7338" s="22">
        <f t="shared" si="1035"/>
        <v>298</v>
      </c>
      <c r="I7338" s="23">
        <f t="shared" si="1036"/>
        <v>447149</v>
      </c>
      <c r="J7338" s="23">
        <f t="shared" si="1034"/>
        <v>355</v>
      </c>
      <c r="K7338" s="24">
        <f t="shared" si="1037"/>
        <v>1145.5</v>
      </c>
      <c r="L7338" s="23">
        <f t="shared" si="1038"/>
        <v>364</v>
      </c>
      <c r="M7338" s="23">
        <f t="shared" si="1039"/>
        <v>359</v>
      </c>
      <c r="N7338" s="23">
        <f t="shared" si="1040"/>
        <v>546182</v>
      </c>
      <c r="O7338" s="25">
        <f t="shared" si="1041"/>
        <v>538679.5</v>
      </c>
      <c r="P7338" t="s">
        <v>23</v>
      </c>
      <c r="Q7338" t="s">
        <v>1985</v>
      </c>
      <c r="R7338" t="s">
        <v>6626</v>
      </c>
      <c r="S7338">
        <v>5317</v>
      </c>
      <c r="T7338" s="28">
        <v>45135</v>
      </c>
      <c r="U7338" s="7">
        <v>1500.5</v>
      </c>
    </row>
    <row r="7339" spans="1:21" x14ac:dyDescent="0.25">
      <c r="A7339" t="s">
        <v>6694</v>
      </c>
      <c r="B7339" s="28">
        <v>44771</v>
      </c>
      <c r="C7339" s="28">
        <v>44775</v>
      </c>
      <c r="D7339" s="19">
        <v>60</v>
      </c>
      <c r="E7339" s="7">
        <v>7900</v>
      </c>
      <c r="F7339" s="21">
        <f t="shared" si="1033"/>
        <v>44836</v>
      </c>
      <c r="G7339" s="28">
        <v>45135</v>
      </c>
      <c r="H7339" s="22">
        <f t="shared" si="1035"/>
        <v>299</v>
      </c>
      <c r="I7339" s="23">
        <f t="shared" si="1036"/>
        <v>2362100</v>
      </c>
      <c r="J7339" s="23">
        <f t="shared" si="1034"/>
        <v>356</v>
      </c>
      <c r="K7339" s="24">
        <f t="shared" si="1037"/>
        <v>7544</v>
      </c>
      <c r="L7339" s="23">
        <f t="shared" si="1038"/>
        <v>364</v>
      </c>
      <c r="M7339" s="23">
        <f t="shared" si="1039"/>
        <v>360</v>
      </c>
      <c r="N7339" s="23">
        <f t="shared" si="1040"/>
        <v>2875600</v>
      </c>
      <c r="O7339" s="25">
        <f t="shared" si="1041"/>
        <v>2844000</v>
      </c>
      <c r="P7339" t="s">
        <v>23</v>
      </c>
      <c r="Q7339" t="s">
        <v>1985</v>
      </c>
      <c r="R7339" t="s">
        <v>6626</v>
      </c>
      <c r="S7339">
        <v>5317</v>
      </c>
      <c r="T7339" s="28">
        <v>45135</v>
      </c>
      <c r="U7339" s="7">
        <v>7900</v>
      </c>
    </row>
    <row r="7340" spans="1:21" x14ac:dyDescent="0.25">
      <c r="A7340" t="s">
        <v>6695</v>
      </c>
      <c r="B7340" s="28">
        <v>44771</v>
      </c>
      <c r="C7340" s="28">
        <v>44775</v>
      </c>
      <c r="D7340" s="19">
        <v>60</v>
      </c>
      <c r="E7340" s="7">
        <v>13000</v>
      </c>
      <c r="F7340" s="21">
        <f t="shared" si="1033"/>
        <v>44836</v>
      </c>
      <c r="G7340" s="28">
        <v>45135</v>
      </c>
      <c r="H7340" s="22">
        <f t="shared" si="1035"/>
        <v>299</v>
      </c>
      <c r="I7340" s="23">
        <f t="shared" si="1036"/>
        <v>3887000</v>
      </c>
      <c r="J7340" s="23">
        <f t="shared" si="1034"/>
        <v>356</v>
      </c>
      <c r="K7340" s="24">
        <f t="shared" si="1037"/>
        <v>12644</v>
      </c>
      <c r="L7340" s="23">
        <f t="shared" si="1038"/>
        <v>364</v>
      </c>
      <c r="M7340" s="23">
        <f t="shared" si="1039"/>
        <v>360</v>
      </c>
      <c r="N7340" s="23">
        <f t="shared" si="1040"/>
        <v>4732000</v>
      </c>
      <c r="O7340" s="25">
        <f t="shared" si="1041"/>
        <v>4680000</v>
      </c>
      <c r="P7340" t="s">
        <v>23</v>
      </c>
      <c r="Q7340" t="s">
        <v>1985</v>
      </c>
      <c r="R7340" t="s">
        <v>6626</v>
      </c>
      <c r="S7340">
        <v>5317</v>
      </c>
      <c r="T7340" s="28">
        <v>45135</v>
      </c>
      <c r="U7340" s="7">
        <v>13000</v>
      </c>
    </row>
    <row r="7341" spans="1:21" x14ac:dyDescent="0.25">
      <c r="A7341" t="s">
        <v>6696</v>
      </c>
      <c r="B7341" s="28">
        <v>44771</v>
      </c>
      <c r="C7341" s="28">
        <v>44775</v>
      </c>
      <c r="D7341" s="19">
        <v>60</v>
      </c>
      <c r="E7341" s="7">
        <v>1280</v>
      </c>
      <c r="F7341" s="21">
        <f t="shared" si="1033"/>
        <v>44836</v>
      </c>
      <c r="G7341" s="28">
        <v>45135</v>
      </c>
      <c r="H7341" s="22">
        <f t="shared" si="1035"/>
        <v>299</v>
      </c>
      <c r="I7341" s="23">
        <f t="shared" si="1036"/>
        <v>382720</v>
      </c>
      <c r="J7341" s="23">
        <f t="shared" si="1034"/>
        <v>356</v>
      </c>
      <c r="K7341" s="24">
        <f t="shared" si="1037"/>
        <v>924</v>
      </c>
      <c r="L7341" s="23">
        <f t="shared" si="1038"/>
        <v>364</v>
      </c>
      <c r="M7341" s="23">
        <f t="shared" si="1039"/>
        <v>360</v>
      </c>
      <c r="N7341" s="23">
        <f t="shared" si="1040"/>
        <v>465920</v>
      </c>
      <c r="O7341" s="25">
        <f t="shared" si="1041"/>
        <v>460800</v>
      </c>
      <c r="P7341" t="s">
        <v>23</v>
      </c>
      <c r="Q7341" t="s">
        <v>1985</v>
      </c>
      <c r="R7341" t="s">
        <v>6626</v>
      </c>
      <c r="S7341">
        <v>5317</v>
      </c>
      <c r="T7341" s="28">
        <v>45135</v>
      </c>
      <c r="U7341" s="7">
        <v>1280</v>
      </c>
    </row>
    <row r="7342" spans="1:21" x14ac:dyDescent="0.25">
      <c r="A7342" t="s">
        <v>1412</v>
      </c>
      <c r="B7342" s="28">
        <v>45091</v>
      </c>
      <c r="C7342" s="28">
        <v>45092</v>
      </c>
      <c r="D7342" s="19">
        <v>60</v>
      </c>
      <c r="E7342" s="7">
        <v>1264.7</v>
      </c>
      <c r="F7342" s="21">
        <f t="shared" si="1033"/>
        <v>45153</v>
      </c>
      <c r="G7342" s="28">
        <v>45188</v>
      </c>
      <c r="H7342" s="22">
        <f t="shared" si="1035"/>
        <v>35</v>
      </c>
      <c r="I7342" s="23">
        <f t="shared" si="1036"/>
        <v>44264.5</v>
      </c>
      <c r="J7342" s="23">
        <f t="shared" si="1034"/>
        <v>94</v>
      </c>
      <c r="K7342" s="24">
        <f t="shared" si="1037"/>
        <v>1170.7</v>
      </c>
      <c r="L7342" s="23">
        <f t="shared" si="1038"/>
        <v>97</v>
      </c>
      <c r="M7342" s="23">
        <f t="shared" si="1039"/>
        <v>96</v>
      </c>
      <c r="N7342" s="23">
        <f t="shared" si="1040"/>
        <v>122675.90000000001</v>
      </c>
      <c r="O7342" s="25">
        <f t="shared" si="1041"/>
        <v>121411.20000000001</v>
      </c>
      <c r="P7342" t="s">
        <v>23</v>
      </c>
      <c r="Q7342" t="s">
        <v>1985</v>
      </c>
      <c r="R7342" t="s">
        <v>2123</v>
      </c>
      <c r="S7342">
        <v>6562</v>
      </c>
      <c r="T7342" s="28">
        <v>45188</v>
      </c>
      <c r="U7342" s="7">
        <v>1264.7</v>
      </c>
    </row>
    <row r="7343" spans="1:21" x14ac:dyDescent="0.25">
      <c r="A7343" t="s">
        <v>583</v>
      </c>
      <c r="B7343" s="28">
        <v>44928</v>
      </c>
      <c r="C7343" s="28">
        <v>44928</v>
      </c>
      <c r="D7343" s="19">
        <v>60</v>
      </c>
      <c r="E7343" s="7">
        <v>1430.88</v>
      </c>
      <c r="F7343" s="21">
        <f t="shared" si="1033"/>
        <v>44987</v>
      </c>
      <c r="G7343" s="28">
        <v>45140</v>
      </c>
      <c r="H7343" s="22">
        <f t="shared" si="1035"/>
        <v>153</v>
      </c>
      <c r="I7343" s="23">
        <f t="shared" si="1036"/>
        <v>218924.64</v>
      </c>
      <c r="J7343" s="23">
        <f t="shared" si="1034"/>
        <v>210</v>
      </c>
      <c r="K7343" s="24">
        <f t="shared" si="1037"/>
        <v>1220.8800000000001</v>
      </c>
      <c r="L7343" s="23">
        <f t="shared" si="1038"/>
        <v>212</v>
      </c>
      <c r="M7343" s="23">
        <f t="shared" si="1039"/>
        <v>212</v>
      </c>
      <c r="N7343" s="23">
        <f t="shared" si="1040"/>
        <v>303346.56</v>
      </c>
      <c r="O7343" s="25">
        <f t="shared" si="1041"/>
        <v>303346.56</v>
      </c>
      <c r="P7343" t="s">
        <v>23</v>
      </c>
      <c r="Q7343" t="s">
        <v>1985</v>
      </c>
      <c r="R7343" t="s">
        <v>2124</v>
      </c>
      <c r="S7343">
        <v>5411</v>
      </c>
      <c r="T7343" s="28">
        <v>45140</v>
      </c>
      <c r="U7343" s="7">
        <v>1430.88</v>
      </c>
    </row>
    <row r="7344" spans="1:21" x14ac:dyDescent="0.25">
      <c r="A7344" t="s">
        <v>741</v>
      </c>
      <c r="B7344" s="28">
        <v>44928</v>
      </c>
      <c r="C7344" s="28">
        <v>44928</v>
      </c>
      <c r="D7344" s="19">
        <v>60</v>
      </c>
      <c r="E7344" s="7">
        <v>1189.5999999999999</v>
      </c>
      <c r="F7344" s="21">
        <f t="shared" si="1033"/>
        <v>44987</v>
      </c>
      <c r="G7344" s="28">
        <v>45140</v>
      </c>
      <c r="H7344" s="22">
        <f t="shared" si="1035"/>
        <v>153</v>
      </c>
      <c r="I7344" s="23">
        <f t="shared" si="1036"/>
        <v>182008.8</v>
      </c>
      <c r="J7344" s="23">
        <f t="shared" si="1034"/>
        <v>210</v>
      </c>
      <c r="K7344" s="24">
        <f t="shared" si="1037"/>
        <v>979.59999999999991</v>
      </c>
      <c r="L7344" s="23">
        <f t="shared" si="1038"/>
        <v>212</v>
      </c>
      <c r="M7344" s="23">
        <f t="shared" si="1039"/>
        <v>212</v>
      </c>
      <c r="N7344" s="23">
        <f t="shared" si="1040"/>
        <v>252195.19999999998</v>
      </c>
      <c r="O7344" s="25">
        <f t="shared" si="1041"/>
        <v>252195.19999999998</v>
      </c>
      <c r="P7344" t="s">
        <v>23</v>
      </c>
      <c r="Q7344" t="s">
        <v>1985</v>
      </c>
      <c r="R7344" t="s">
        <v>2124</v>
      </c>
      <c r="S7344">
        <v>5411</v>
      </c>
      <c r="T7344" s="28">
        <v>45140</v>
      </c>
      <c r="U7344" s="7">
        <v>1189.5999999999999</v>
      </c>
    </row>
    <row r="7345" spans="1:21" x14ac:dyDescent="0.25">
      <c r="A7345" t="s">
        <v>1673</v>
      </c>
      <c r="B7345" s="28">
        <v>44928</v>
      </c>
      <c r="C7345" s="28">
        <v>44928</v>
      </c>
      <c r="D7345" s="19">
        <v>60</v>
      </c>
      <c r="E7345" s="7">
        <v>1355.78</v>
      </c>
      <c r="F7345" s="21">
        <f t="shared" si="1033"/>
        <v>44987</v>
      </c>
      <c r="G7345" s="28">
        <v>45140</v>
      </c>
      <c r="H7345" s="22">
        <f t="shared" si="1035"/>
        <v>153</v>
      </c>
      <c r="I7345" s="23">
        <f t="shared" si="1036"/>
        <v>207434.34</v>
      </c>
      <c r="J7345" s="23">
        <f t="shared" si="1034"/>
        <v>210</v>
      </c>
      <c r="K7345" s="24">
        <f t="shared" si="1037"/>
        <v>1145.78</v>
      </c>
      <c r="L7345" s="23">
        <f t="shared" si="1038"/>
        <v>212</v>
      </c>
      <c r="M7345" s="23">
        <f t="shared" si="1039"/>
        <v>212</v>
      </c>
      <c r="N7345" s="23">
        <f t="shared" si="1040"/>
        <v>287425.36</v>
      </c>
      <c r="O7345" s="25">
        <f t="shared" si="1041"/>
        <v>287425.36</v>
      </c>
      <c r="P7345" t="s">
        <v>23</v>
      </c>
      <c r="Q7345" t="s">
        <v>1985</v>
      </c>
      <c r="R7345" t="s">
        <v>2124</v>
      </c>
      <c r="S7345">
        <v>5411</v>
      </c>
      <c r="T7345" s="28">
        <v>45140</v>
      </c>
      <c r="U7345" s="7">
        <v>1355.78</v>
      </c>
    </row>
    <row r="7346" spans="1:21" x14ac:dyDescent="0.25">
      <c r="A7346" t="s">
        <v>1196</v>
      </c>
      <c r="B7346" s="28">
        <v>44928</v>
      </c>
      <c r="C7346" s="28">
        <v>44928</v>
      </c>
      <c r="D7346" s="19">
        <v>60</v>
      </c>
      <c r="E7346" s="7">
        <v>1430.88</v>
      </c>
      <c r="F7346" s="21">
        <f t="shared" si="1033"/>
        <v>44987</v>
      </c>
      <c r="G7346" s="28">
        <v>45140</v>
      </c>
      <c r="H7346" s="22">
        <f t="shared" si="1035"/>
        <v>153</v>
      </c>
      <c r="I7346" s="23">
        <f t="shared" si="1036"/>
        <v>218924.64</v>
      </c>
      <c r="J7346" s="23">
        <f t="shared" si="1034"/>
        <v>210</v>
      </c>
      <c r="K7346" s="24">
        <f t="shared" si="1037"/>
        <v>1220.8800000000001</v>
      </c>
      <c r="L7346" s="23">
        <f t="shared" si="1038"/>
        <v>212</v>
      </c>
      <c r="M7346" s="23">
        <f t="shared" si="1039"/>
        <v>212</v>
      </c>
      <c r="N7346" s="23">
        <f t="shared" si="1040"/>
        <v>303346.56</v>
      </c>
      <c r="O7346" s="25">
        <f t="shared" si="1041"/>
        <v>303346.56</v>
      </c>
      <c r="P7346" t="s">
        <v>23</v>
      </c>
      <c r="Q7346" t="s">
        <v>1985</v>
      </c>
      <c r="R7346" t="s">
        <v>2124</v>
      </c>
      <c r="S7346">
        <v>5411</v>
      </c>
      <c r="T7346" s="28">
        <v>45140</v>
      </c>
      <c r="U7346" s="7">
        <v>1430.88</v>
      </c>
    </row>
    <row r="7347" spans="1:21" x14ac:dyDescent="0.25">
      <c r="A7347" t="s">
        <v>1194</v>
      </c>
      <c r="B7347" s="28">
        <v>44930</v>
      </c>
      <c r="C7347" s="28">
        <v>44930</v>
      </c>
      <c r="D7347" s="19">
        <v>60</v>
      </c>
      <c r="E7347">
        <v>715.44</v>
      </c>
      <c r="F7347" s="21">
        <f t="shared" si="1033"/>
        <v>44989</v>
      </c>
      <c r="G7347" s="28">
        <v>45140</v>
      </c>
      <c r="H7347" s="22">
        <f t="shared" si="1035"/>
        <v>151</v>
      </c>
      <c r="I7347" s="23">
        <f t="shared" si="1036"/>
        <v>108031.44</v>
      </c>
      <c r="J7347" s="23">
        <f t="shared" si="1034"/>
        <v>208</v>
      </c>
      <c r="K7347" s="24">
        <f t="shared" si="1037"/>
        <v>507.44000000000005</v>
      </c>
      <c r="L7347" s="23">
        <f t="shared" si="1038"/>
        <v>210</v>
      </c>
      <c r="M7347" s="23">
        <f t="shared" si="1039"/>
        <v>210</v>
      </c>
      <c r="N7347" s="23">
        <f t="shared" si="1040"/>
        <v>150242.40000000002</v>
      </c>
      <c r="O7347" s="25">
        <f t="shared" si="1041"/>
        <v>150242.40000000002</v>
      </c>
      <c r="P7347" t="s">
        <v>23</v>
      </c>
      <c r="Q7347" t="s">
        <v>1985</v>
      </c>
      <c r="R7347" t="s">
        <v>2124</v>
      </c>
      <c r="S7347">
        <v>5411</v>
      </c>
      <c r="T7347" s="28">
        <v>45140</v>
      </c>
      <c r="U7347">
        <v>715.44</v>
      </c>
    </row>
    <row r="7348" spans="1:21" x14ac:dyDescent="0.25">
      <c r="A7348" t="s">
        <v>1800</v>
      </c>
      <c r="B7348" s="28">
        <v>44971</v>
      </c>
      <c r="C7348" s="28">
        <v>44971</v>
      </c>
      <c r="D7348" s="19">
        <v>60</v>
      </c>
      <c r="E7348" s="7">
        <v>1264.7</v>
      </c>
      <c r="F7348" s="21">
        <f t="shared" si="1033"/>
        <v>45030</v>
      </c>
      <c r="G7348" s="28">
        <v>45140</v>
      </c>
      <c r="H7348" s="22">
        <f t="shared" si="1035"/>
        <v>110</v>
      </c>
      <c r="I7348" s="23">
        <f t="shared" si="1036"/>
        <v>139117</v>
      </c>
      <c r="J7348" s="23">
        <f t="shared" si="1034"/>
        <v>168</v>
      </c>
      <c r="K7348" s="24">
        <f t="shared" si="1037"/>
        <v>1096.7</v>
      </c>
      <c r="L7348" s="23">
        <f t="shared" si="1038"/>
        <v>169</v>
      </c>
      <c r="M7348" s="23">
        <f t="shared" si="1039"/>
        <v>169</v>
      </c>
      <c r="N7348" s="23">
        <f t="shared" si="1040"/>
        <v>213734.30000000002</v>
      </c>
      <c r="O7348" s="25">
        <f t="shared" si="1041"/>
        <v>213734.30000000002</v>
      </c>
      <c r="P7348" t="s">
        <v>23</v>
      </c>
      <c r="Q7348" t="s">
        <v>1985</v>
      </c>
      <c r="R7348" t="s">
        <v>2124</v>
      </c>
      <c r="S7348">
        <v>5411</v>
      </c>
      <c r="T7348" s="28">
        <v>45140</v>
      </c>
      <c r="U7348" s="7">
        <v>1264.7</v>
      </c>
    </row>
    <row r="7349" spans="1:21" x14ac:dyDescent="0.25">
      <c r="A7349" t="s">
        <v>721</v>
      </c>
      <c r="B7349" s="28">
        <v>44971</v>
      </c>
      <c r="C7349" s="28">
        <v>44972</v>
      </c>
      <c r="D7349" s="19">
        <v>60</v>
      </c>
      <c r="E7349" s="7">
        <v>1264.7</v>
      </c>
      <c r="F7349" s="21">
        <f t="shared" si="1033"/>
        <v>45031</v>
      </c>
      <c r="G7349" s="28">
        <v>45140</v>
      </c>
      <c r="H7349" s="22">
        <f t="shared" si="1035"/>
        <v>109</v>
      </c>
      <c r="I7349" s="23">
        <f t="shared" si="1036"/>
        <v>137852.30000000002</v>
      </c>
      <c r="J7349" s="23">
        <f t="shared" si="1034"/>
        <v>167</v>
      </c>
      <c r="K7349" s="24">
        <f t="shared" si="1037"/>
        <v>1097.7</v>
      </c>
      <c r="L7349" s="23">
        <f t="shared" si="1038"/>
        <v>169</v>
      </c>
      <c r="M7349" s="23">
        <f t="shared" si="1039"/>
        <v>168</v>
      </c>
      <c r="N7349" s="23">
        <f t="shared" si="1040"/>
        <v>213734.30000000002</v>
      </c>
      <c r="O7349" s="25">
        <f t="shared" si="1041"/>
        <v>212469.6</v>
      </c>
      <c r="P7349" t="s">
        <v>23</v>
      </c>
      <c r="Q7349" t="s">
        <v>1985</v>
      </c>
      <c r="R7349" t="s">
        <v>2124</v>
      </c>
      <c r="S7349">
        <v>5411</v>
      </c>
      <c r="T7349" s="28">
        <v>45140</v>
      </c>
      <c r="U7349" s="7">
        <v>1264.7</v>
      </c>
    </row>
    <row r="7350" spans="1:21" x14ac:dyDescent="0.25">
      <c r="A7350" t="s">
        <v>517</v>
      </c>
      <c r="B7350" s="28">
        <v>44971</v>
      </c>
      <c r="C7350" s="28">
        <v>44972</v>
      </c>
      <c r="D7350" s="19">
        <v>60</v>
      </c>
      <c r="E7350" s="7">
        <v>1430.88</v>
      </c>
      <c r="F7350" s="21">
        <f t="shared" si="1033"/>
        <v>45031</v>
      </c>
      <c r="G7350" s="28">
        <v>45140</v>
      </c>
      <c r="H7350" s="22">
        <f t="shared" si="1035"/>
        <v>109</v>
      </c>
      <c r="I7350" s="23">
        <f t="shared" si="1036"/>
        <v>155965.92000000001</v>
      </c>
      <c r="J7350" s="23">
        <f t="shared" si="1034"/>
        <v>167</v>
      </c>
      <c r="K7350" s="24">
        <f t="shared" si="1037"/>
        <v>1263.8800000000001</v>
      </c>
      <c r="L7350" s="23">
        <f t="shared" si="1038"/>
        <v>169</v>
      </c>
      <c r="M7350" s="23">
        <f t="shared" si="1039"/>
        <v>168</v>
      </c>
      <c r="N7350" s="23">
        <f t="shared" si="1040"/>
        <v>241818.72000000003</v>
      </c>
      <c r="O7350" s="25">
        <f t="shared" si="1041"/>
        <v>240387.84000000003</v>
      </c>
      <c r="P7350" t="s">
        <v>23</v>
      </c>
      <c r="Q7350" t="s">
        <v>1985</v>
      </c>
      <c r="R7350" t="s">
        <v>2124</v>
      </c>
      <c r="S7350">
        <v>5411</v>
      </c>
      <c r="T7350" s="28">
        <v>45140</v>
      </c>
      <c r="U7350" s="7">
        <v>1430.88</v>
      </c>
    </row>
    <row r="7351" spans="1:21" x14ac:dyDescent="0.25">
      <c r="A7351" t="s">
        <v>1801</v>
      </c>
      <c r="B7351" s="28">
        <v>44971</v>
      </c>
      <c r="C7351" s="28">
        <v>44972</v>
      </c>
      <c r="D7351" s="19">
        <v>60</v>
      </c>
      <c r="E7351" s="7">
        <v>1430.88</v>
      </c>
      <c r="F7351" s="21">
        <f t="shared" si="1033"/>
        <v>45031</v>
      </c>
      <c r="G7351" s="28">
        <v>45140</v>
      </c>
      <c r="H7351" s="22">
        <f t="shared" si="1035"/>
        <v>109</v>
      </c>
      <c r="I7351" s="23">
        <f t="shared" si="1036"/>
        <v>155965.92000000001</v>
      </c>
      <c r="J7351" s="23">
        <f t="shared" si="1034"/>
        <v>167</v>
      </c>
      <c r="K7351" s="24">
        <f t="shared" si="1037"/>
        <v>1263.8800000000001</v>
      </c>
      <c r="L7351" s="23">
        <f t="shared" si="1038"/>
        <v>169</v>
      </c>
      <c r="M7351" s="23">
        <f t="shared" si="1039"/>
        <v>168</v>
      </c>
      <c r="N7351" s="23">
        <f t="shared" si="1040"/>
        <v>241818.72000000003</v>
      </c>
      <c r="O7351" s="25">
        <f t="shared" si="1041"/>
        <v>240387.84000000003</v>
      </c>
      <c r="P7351" t="s">
        <v>23</v>
      </c>
      <c r="Q7351" t="s">
        <v>1985</v>
      </c>
      <c r="R7351" t="s">
        <v>2124</v>
      </c>
      <c r="S7351">
        <v>5411</v>
      </c>
      <c r="T7351" s="28">
        <v>45140</v>
      </c>
      <c r="U7351" s="7">
        <v>1430.88</v>
      </c>
    </row>
    <row r="7352" spans="1:21" x14ac:dyDescent="0.25">
      <c r="A7352" t="s">
        <v>4719</v>
      </c>
      <c r="B7352" s="28">
        <v>44971</v>
      </c>
      <c r="C7352" s="28">
        <v>44972</v>
      </c>
      <c r="D7352" s="19">
        <v>60</v>
      </c>
      <c r="E7352">
        <v>187.25</v>
      </c>
      <c r="F7352" s="21">
        <f t="shared" si="1033"/>
        <v>45031</v>
      </c>
      <c r="G7352" s="28">
        <v>45140</v>
      </c>
      <c r="H7352" s="22">
        <f t="shared" si="1035"/>
        <v>109</v>
      </c>
      <c r="I7352" s="23">
        <f t="shared" si="1036"/>
        <v>20410.25</v>
      </c>
      <c r="J7352" s="23">
        <f t="shared" si="1034"/>
        <v>167</v>
      </c>
      <c r="K7352" s="24">
        <f t="shared" si="1037"/>
        <v>20.25</v>
      </c>
      <c r="L7352" s="23">
        <f t="shared" si="1038"/>
        <v>169</v>
      </c>
      <c r="M7352" s="23">
        <f t="shared" si="1039"/>
        <v>168</v>
      </c>
      <c r="N7352" s="23">
        <f t="shared" si="1040"/>
        <v>31645.25</v>
      </c>
      <c r="O7352" s="25">
        <f t="shared" si="1041"/>
        <v>31458</v>
      </c>
      <c r="P7352" t="s">
        <v>23</v>
      </c>
      <c r="Q7352" t="s">
        <v>1985</v>
      </c>
      <c r="R7352" t="s">
        <v>2124</v>
      </c>
      <c r="S7352">
        <v>5411</v>
      </c>
      <c r="T7352" s="28">
        <v>45140</v>
      </c>
      <c r="U7352">
        <v>187.25</v>
      </c>
    </row>
    <row r="7353" spans="1:21" x14ac:dyDescent="0.25">
      <c r="A7353" t="s">
        <v>4720</v>
      </c>
      <c r="B7353" s="28">
        <v>44971</v>
      </c>
      <c r="C7353" s="28">
        <v>44972</v>
      </c>
      <c r="D7353" s="19">
        <v>60</v>
      </c>
      <c r="E7353" s="7">
        <v>1430.88</v>
      </c>
      <c r="F7353" s="21">
        <f t="shared" si="1033"/>
        <v>45031</v>
      </c>
      <c r="G7353" s="28">
        <v>45140</v>
      </c>
      <c r="H7353" s="22">
        <f t="shared" si="1035"/>
        <v>109</v>
      </c>
      <c r="I7353" s="23">
        <f t="shared" si="1036"/>
        <v>155965.92000000001</v>
      </c>
      <c r="J7353" s="23">
        <f t="shared" si="1034"/>
        <v>167</v>
      </c>
      <c r="K7353" s="24">
        <f t="shared" si="1037"/>
        <v>1263.8800000000001</v>
      </c>
      <c r="L7353" s="23">
        <f t="shared" si="1038"/>
        <v>169</v>
      </c>
      <c r="M7353" s="23">
        <f t="shared" si="1039"/>
        <v>168</v>
      </c>
      <c r="N7353" s="23">
        <f t="shared" si="1040"/>
        <v>241818.72000000003</v>
      </c>
      <c r="O7353" s="25">
        <f t="shared" si="1041"/>
        <v>240387.84000000003</v>
      </c>
      <c r="P7353" t="s">
        <v>23</v>
      </c>
      <c r="Q7353" t="s">
        <v>1985</v>
      </c>
      <c r="R7353" t="s">
        <v>2124</v>
      </c>
      <c r="S7353">
        <v>5411</v>
      </c>
      <c r="T7353" s="28">
        <v>45140</v>
      </c>
      <c r="U7353" s="7">
        <v>1430.88</v>
      </c>
    </row>
    <row r="7354" spans="1:21" x14ac:dyDescent="0.25">
      <c r="A7354" t="s">
        <v>2499</v>
      </c>
      <c r="B7354" s="28">
        <v>44971</v>
      </c>
      <c r="C7354" s="28">
        <v>44971</v>
      </c>
      <c r="D7354" s="19">
        <v>60</v>
      </c>
      <c r="E7354" s="7">
        <v>1430.88</v>
      </c>
      <c r="F7354" s="21">
        <f t="shared" si="1033"/>
        <v>45030</v>
      </c>
      <c r="G7354" s="28">
        <v>45140</v>
      </c>
      <c r="H7354" s="22">
        <f t="shared" si="1035"/>
        <v>110</v>
      </c>
      <c r="I7354" s="23">
        <f t="shared" si="1036"/>
        <v>157396.80000000002</v>
      </c>
      <c r="J7354" s="23">
        <f t="shared" si="1034"/>
        <v>168</v>
      </c>
      <c r="K7354" s="24">
        <f t="shared" si="1037"/>
        <v>1262.8800000000001</v>
      </c>
      <c r="L7354" s="23">
        <f t="shared" si="1038"/>
        <v>169</v>
      </c>
      <c r="M7354" s="23">
        <f t="shared" si="1039"/>
        <v>169</v>
      </c>
      <c r="N7354" s="23">
        <f t="shared" si="1040"/>
        <v>241818.72000000003</v>
      </c>
      <c r="O7354" s="25">
        <f t="shared" si="1041"/>
        <v>241818.72000000003</v>
      </c>
      <c r="P7354" t="s">
        <v>23</v>
      </c>
      <c r="Q7354" t="s">
        <v>1985</v>
      </c>
      <c r="R7354" t="s">
        <v>2124</v>
      </c>
      <c r="S7354">
        <v>5411</v>
      </c>
      <c r="T7354" s="28">
        <v>45140</v>
      </c>
      <c r="U7354" s="7">
        <v>1430.88</v>
      </c>
    </row>
    <row r="7355" spans="1:21" x14ac:dyDescent="0.25">
      <c r="A7355" t="s">
        <v>2500</v>
      </c>
      <c r="B7355" s="28">
        <v>44971</v>
      </c>
      <c r="C7355" s="28">
        <v>44971</v>
      </c>
      <c r="D7355" s="19">
        <v>60</v>
      </c>
      <c r="E7355" s="7">
        <v>1264.7</v>
      </c>
      <c r="F7355" s="21">
        <f t="shared" si="1033"/>
        <v>45030</v>
      </c>
      <c r="G7355" s="28">
        <v>45140</v>
      </c>
      <c r="H7355" s="22">
        <f t="shared" si="1035"/>
        <v>110</v>
      </c>
      <c r="I7355" s="23">
        <f t="shared" si="1036"/>
        <v>139117</v>
      </c>
      <c r="J7355" s="23">
        <f t="shared" si="1034"/>
        <v>168</v>
      </c>
      <c r="K7355" s="24">
        <f t="shared" si="1037"/>
        <v>1096.7</v>
      </c>
      <c r="L7355" s="23">
        <f t="shared" si="1038"/>
        <v>169</v>
      </c>
      <c r="M7355" s="23">
        <f t="shared" si="1039"/>
        <v>169</v>
      </c>
      <c r="N7355" s="23">
        <f t="shared" si="1040"/>
        <v>213734.30000000002</v>
      </c>
      <c r="O7355" s="25">
        <f t="shared" si="1041"/>
        <v>213734.30000000002</v>
      </c>
      <c r="P7355" t="s">
        <v>23</v>
      </c>
      <c r="Q7355" t="s">
        <v>1985</v>
      </c>
      <c r="R7355" t="s">
        <v>2124</v>
      </c>
      <c r="S7355">
        <v>5411</v>
      </c>
      <c r="T7355" s="28">
        <v>45140</v>
      </c>
      <c r="U7355" s="7">
        <v>1264.7</v>
      </c>
    </row>
    <row r="7356" spans="1:21" x14ac:dyDescent="0.25">
      <c r="A7356" t="s">
        <v>2501</v>
      </c>
      <c r="B7356" s="28">
        <v>44971</v>
      </c>
      <c r="C7356" s="28">
        <v>44972</v>
      </c>
      <c r="D7356" s="19">
        <v>60</v>
      </c>
      <c r="E7356" s="7">
        <v>1264.7</v>
      </c>
      <c r="F7356" s="21">
        <f t="shared" si="1033"/>
        <v>45031</v>
      </c>
      <c r="G7356" s="28">
        <v>45140</v>
      </c>
      <c r="H7356" s="22">
        <f t="shared" si="1035"/>
        <v>109</v>
      </c>
      <c r="I7356" s="23">
        <f t="shared" si="1036"/>
        <v>137852.30000000002</v>
      </c>
      <c r="J7356" s="23">
        <f t="shared" si="1034"/>
        <v>167</v>
      </c>
      <c r="K7356" s="24">
        <f t="shared" si="1037"/>
        <v>1097.7</v>
      </c>
      <c r="L7356" s="23">
        <f t="shared" si="1038"/>
        <v>169</v>
      </c>
      <c r="M7356" s="23">
        <f t="shared" si="1039"/>
        <v>168</v>
      </c>
      <c r="N7356" s="23">
        <f t="shared" si="1040"/>
        <v>213734.30000000002</v>
      </c>
      <c r="O7356" s="25">
        <f t="shared" si="1041"/>
        <v>212469.6</v>
      </c>
      <c r="P7356" t="s">
        <v>23</v>
      </c>
      <c r="Q7356" t="s">
        <v>1985</v>
      </c>
      <c r="R7356" t="s">
        <v>2124</v>
      </c>
      <c r="S7356">
        <v>5411</v>
      </c>
      <c r="T7356" s="28">
        <v>45140</v>
      </c>
      <c r="U7356" s="7">
        <v>1264.7</v>
      </c>
    </row>
    <row r="7357" spans="1:21" x14ac:dyDescent="0.25">
      <c r="A7357" t="s">
        <v>1109</v>
      </c>
      <c r="B7357" s="28">
        <v>44972</v>
      </c>
      <c r="C7357" s="28">
        <v>44972</v>
      </c>
      <c r="D7357" s="19">
        <v>60</v>
      </c>
      <c r="E7357" s="7">
        <v>1189.5999999999999</v>
      </c>
      <c r="F7357" s="21">
        <f t="shared" si="1033"/>
        <v>45031</v>
      </c>
      <c r="G7357" s="28">
        <v>45140</v>
      </c>
      <c r="H7357" s="22">
        <f t="shared" si="1035"/>
        <v>109</v>
      </c>
      <c r="I7357" s="23">
        <f t="shared" si="1036"/>
        <v>129666.4</v>
      </c>
      <c r="J7357" s="23">
        <f t="shared" si="1034"/>
        <v>167</v>
      </c>
      <c r="K7357" s="24">
        <f t="shared" si="1037"/>
        <v>1022.5999999999999</v>
      </c>
      <c r="L7357" s="23">
        <f t="shared" si="1038"/>
        <v>168</v>
      </c>
      <c r="M7357" s="23">
        <f t="shared" si="1039"/>
        <v>168</v>
      </c>
      <c r="N7357" s="23">
        <f t="shared" si="1040"/>
        <v>199852.79999999999</v>
      </c>
      <c r="O7357" s="25">
        <f t="shared" si="1041"/>
        <v>199852.79999999999</v>
      </c>
      <c r="P7357" t="s">
        <v>23</v>
      </c>
      <c r="Q7357" t="s">
        <v>1985</v>
      </c>
      <c r="R7357" t="s">
        <v>2124</v>
      </c>
      <c r="S7357">
        <v>5411</v>
      </c>
      <c r="T7357" s="28">
        <v>45140</v>
      </c>
      <c r="U7357" s="7">
        <v>1189.5999999999999</v>
      </c>
    </row>
    <row r="7358" spans="1:21" x14ac:dyDescent="0.25">
      <c r="A7358" t="s">
        <v>1110</v>
      </c>
      <c r="B7358" s="28">
        <v>44972</v>
      </c>
      <c r="C7358" s="28">
        <v>44972</v>
      </c>
      <c r="D7358" s="19">
        <v>60</v>
      </c>
      <c r="E7358">
        <v>715.44</v>
      </c>
      <c r="F7358" s="21">
        <f t="shared" si="1033"/>
        <v>45031</v>
      </c>
      <c r="G7358" s="28">
        <v>45140</v>
      </c>
      <c r="H7358" s="22">
        <f t="shared" si="1035"/>
        <v>109</v>
      </c>
      <c r="I7358" s="23">
        <f t="shared" si="1036"/>
        <v>77982.960000000006</v>
      </c>
      <c r="J7358" s="23">
        <f t="shared" si="1034"/>
        <v>167</v>
      </c>
      <c r="K7358" s="24">
        <f t="shared" si="1037"/>
        <v>548.44000000000005</v>
      </c>
      <c r="L7358" s="23">
        <f t="shared" si="1038"/>
        <v>168</v>
      </c>
      <c r="M7358" s="23">
        <f t="shared" si="1039"/>
        <v>168</v>
      </c>
      <c r="N7358" s="23">
        <f t="shared" si="1040"/>
        <v>120193.92000000001</v>
      </c>
      <c r="O7358" s="25">
        <f t="shared" si="1041"/>
        <v>120193.92000000001</v>
      </c>
      <c r="P7358" t="s">
        <v>23</v>
      </c>
      <c r="Q7358" t="s">
        <v>1985</v>
      </c>
      <c r="R7358" t="s">
        <v>2124</v>
      </c>
      <c r="S7358">
        <v>5411</v>
      </c>
      <c r="T7358" s="28">
        <v>45140</v>
      </c>
      <c r="U7358">
        <v>715.44</v>
      </c>
    </row>
    <row r="7359" spans="1:21" x14ac:dyDescent="0.25">
      <c r="A7359" t="s">
        <v>1111</v>
      </c>
      <c r="B7359" s="28">
        <v>44972</v>
      </c>
      <c r="C7359" s="28">
        <v>44973</v>
      </c>
      <c r="D7359" s="19">
        <v>60</v>
      </c>
      <c r="E7359" s="7">
        <v>1264.7</v>
      </c>
      <c r="F7359" s="21">
        <f t="shared" si="1033"/>
        <v>45032</v>
      </c>
      <c r="G7359" s="28">
        <v>45140</v>
      </c>
      <c r="H7359" s="22">
        <f t="shared" si="1035"/>
        <v>108</v>
      </c>
      <c r="I7359" s="23">
        <f t="shared" si="1036"/>
        <v>136587.6</v>
      </c>
      <c r="J7359" s="23">
        <f t="shared" si="1034"/>
        <v>166</v>
      </c>
      <c r="K7359" s="24">
        <f t="shared" si="1037"/>
        <v>1098.7</v>
      </c>
      <c r="L7359" s="23">
        <f t="shared" si="1038"/>
        <v>168</v>
      </c>
      <c r="M7359" s="23">
        <f t="shared" si="1039"/>
        <v>167</v>
      </c>
      <c r="N7359" s="23">
        <f t="shared" si="1040"/>
        <v>212469.6</v>
      </c>
      <c r="O7359" s="25">
        <f t="shared" si="1041"/>
        <v>211204.9</v>
      </c>
      <c r="P7359" t="s">
        <v>23</v>
      </c>
      <c r="Q7359" t="s">
        <v>1985</v>
      </c>
      <c r="R7359" t="s">
        <v>2124</v>
      </c>
      <c r="S7359">
        <v>5411</v>
      </c>
      <c r="T7359" s="28">
        <v>45140</v>
      </c>
      <c r="U7359" s="7">
        <v>1264.7</v>
      </c>
    </row>
    <row r="7360" spans="1:21" x14ac:dyDescent="0.25">
      <c r="A7360" t="s">
        <v>1112</v>
      </c>
      <c r="B7360" s="28">
        <v>44972</v>
      </c>
      <c r="C7360" s="28">
        <v>44972</v>
      </c>
      <c r="D7360" s="19">
        <v>60</v>
      </c>
      <c r="E7360" s="7">
        <v>1430.88</v>
      </c>
      <c r="F7360" s="21">
        <f t="shared" si="1033"/>
        <v>45031</v>
      </c>
      <c r="G7360" s="28">
        <v>45188</v>
      </c>
      <c r="H7360" s="22">
        <f t="shared" si="1035"/>
        <v>157</v>
      </c>
      <c r="I7360" s="23">
        <f t="shared" si="1036"/>
        <v>224648.16</v>
      </c>
      <c r="J7360" s="23">
        <f t="shared" si="1034"/>
        <v>214</v>
      </c>
      <c r="K7360" s="24">
        <f t="shared" si="1037"/>
        <v>1216.8800000000001</v>
      </c>
      <c r="L7360" s="23">
        <f t="shared" si="1038"/>
        <v>216</v>
      </c>
      <c r="M7360" s="23">
        <f t="shared" si="1039"/>
        <v>216</v>
      </c>
      <c r="N7360" s="23">
        <f t="shared" si="1040"/>
        <v>309070.08000000002</v>
      </c>
      <c r="O7360" s="25">
        <f t="shared" si="1041"/>
        <v>309070.08000000002</v>
      </c>
      <c r="P7360" t="s">
        <v>23</v>
      </c>
      <c r="Q7360" t="s">
        <v>1985</v>
      </c>
      <c r="R7360" t="s">
        <v>2124</v>
      </c>
      <c r="S7360">
        <v>6564</v>
      </c>
      <c r="T7360" s="28">
        <v>45188</v>
      </c>
      <c r="U7360" s="7">
        <v>1430.88</v>
      </c>
    </row>
    <row r="7361" spans="1:21" x14ac:dyDescent="0.25">
      <c r="A7361" t="s">
        <v>579</v>
      </c>
      <c r="B7361" s="28">
        <v>44972</v>
      </c>
      <c r="C7361" s="28">
        <v>44972</v>
      </c>
      <c r="D7361" s="19">
        <v>60</v>
      </c>
      <c r="E7361" s="7">
        <v>1264.7</v>
      </c>
      <c r="F7361" s="21">
        <f t="shared" si="1033"/>
        <v>45031</v>
      </c>
      <c r="G7361" s="28">
        <v>45188</v>
      </c>
      <c r="H7361" s="22">
        <f t="shared" si="1035"/>
        <v>157</v>
      </c>
      <c r="I7361" s="23">
        <f t="shared" si="1036"/>
        <v>198557.9</v>
      </c>
      <c r="J7361" s="23">
        <f t="shared" si="1034"/>
        <v>214</v>
      </c>
      <c r="K7361" s="24">
        <f t="shared" si="1037"/>
        <v>1050.7</v>
      </c>
      <c r="L7361" s="23">
        <f t="shared" si="1038"/>
        <v>216</v>
      </c>
      <c r="M7361" s="23">
        <f t="shared" si="1039"/>
        <v>216</v>
      </c>
      <c r="N7361" s="23">
        <f t="shared" si="1040"/>
        <v>273175.2</v>
      </c>
      <c r="O7361" s="25">
        <f t="shared" si="1041"/>
        <v>273175.2</v>
      </c>
      <c r="P7361" t="s">
        <v>23</v>
      </c>
      <c r="Q7361" t="s">
        <v>1985</v>
      </c>
      <c r="R7361" t="s">
        <v>2124</v>
      </c>
      <c r="S7361">
        <v>6564</v>
      </c>
      <c r="T7361" s="28">
        <v>45188</v>
      </c>
      <c r="U7361" s="7">
        <v>1264.7</v>
      </c>
    </row>
    <row r="7362" spans="1:21" x14ac:dyDescent="0.25">
      <c r="A7362" t="s">
        <v>580</v>
      </c>
      <c r="B7362" s="28">
        <v>44972</v>
      </c>
      <c r="C7362" s="28">
        <v>44973</v>
      </c>
      <c r="D7362" s="19">
        <v>60</v>
      </c>
      <c r="E7362" s="7">
        <v>1430.88</v>
      </c>
      <c r="F7362" s="21">
        <f t="shared" si="1033"/>
        <v>45032</v>
      </c>
      <c r="G7362" s="28">
        <v>45188</v>
      </c>
      <c r="H7362" s="22">
        <f t="shared" si="1035"/>
        <v>156</v>
      </c>
      <c r="I7362" s="23">
        <f t="shared" si="1036"/>
        <v>223217.28000000003</v>
      </c>
      <c r="J7362" s="23">
        <f t="shared" si="1034"/>
        <v>213</v>
      </c>
      <c r="K7362" s="24">
        <f t="shared" si="1037"/>
        <v>1217.8800000000001</v>
      </c>
      <c r="L7362" s="23">
        <f t="shared" si="1038"/>
        <v>216</v>
      </c>
      <c r="M7362" s="23">
        <f t="shared" si="1039"/>
        <v>215</v>
      </c>
      <c r="N7362" s="23">
        <f t="shared" si="1040"/>
        <v>309070.08000000002</v>
      </c>
      <c r="O7362" s="25">
        <f t="shared" si="1041"/>
        <v>307639.2</v>
      </c>
      <c r="P7362" t="s">
        <v>23</v>
      </c>
      <c r="Q7362" t="s">
        <v>1985</v>
      </c>
      <c r="R7362" t="s">
        <v>2124</v>
      </c>
      <c r="S7362">
        <v>6564</v>
      </c>
      <c r="T7362" s="28">
        <v>45188</v>
      </c>
      <c r="U7362" s="7">
        <v>1430.88</v>
      </c>
    </row>
    <row r="7363" spans="1:21" x14ac:dyDescent="0.25">
      <c r="A7363" t="s">
        <v>1113</v>
      </c>
      <c r="B7363" s="28">
        <v>44972</v>
      </c>
      <c r="C7363" s="28">
        <v>44972</v>
      </c>
      <c r="D7363" s="19">
        <v>60</v>
      </c>
      <c r="E7363" s="7">
        <v>1264.7</v>
      </c>
      <c r="F7363" s="21">
        <f t="shared" si="1033"/>
        <v>45031</v>
      </c>
      <c r="G7363" s="28">
        <v>45188</v>
      </c>
      <c r="H7363" s="22">
        <f t="shared" si="1035"/>
        <v>157</v>
      </c>
      <c r="I7363" s="23">
        <f t="shared" si="1036"/>
        <v>198557.9</v>
      </c>
      <c r="J7363" s="23">
        <f t="shared" si="1034"/>
        <v>214</v>
      </c>
      <c r="K7363" s="24">
        <f t="shared" si="1037"/>
        <v>1050.7</v>
      </c>
      <c r="L7363" s="23">
        <f t="shared" si="1038"/>
        <v>216</v>
      </c>
      <c r="M7363" s="23">
        <f t="shared" si="1039"/>
        <v>216</v>
      </c>
      <c r="N7363" s="23">
        <f t="shared" si="1040"/>
        <v>273175.2</v>
      </c>
      <c r="O7363" s="25">
        <f t="shared" si="1041"/>
        <v>273175.2</v>
      </c>
      <c r="P7363" t="s">
        <v>23</v>
      </c>
      <c r="Q7363" t="s">
        <v>1985</v>
      </c>
      <c r="R7363" t="s">
        <v>2124</v>
      </c>
      <c r="S7363">
        <v>6564</v>
      </c>
      <c r="T7363" s="28">
        <v>45188</v>
      </c>
      <c r="U7363" s="7">
        <v>1264.7</v>
      </c>
    </row>
    <row r="7364" spans="1:21" x14ac:dyDescent="0.25">
      <c r="A7364" t="s">
        <v>581</v>
      </c>
      <c r="B7364" s="28">
        <v>44972</v>
      </c>
      <c r="C7364" s="28">
        <v>44973</v>
      </c>
      <c r="D7364" s="19">
        <v>60</v>
      </c>
      <c r="E7364" s="7">
        <v>1264.7</v>
      </c>
      <c r="F7364" s="21">
        <f t="shared" si="1033"/>
        <v>45032</v>
      </c>
      <c r="G7364" s="28">
        <v>45188</v>
      </c>
      <c r="H7364" s="22">
        <f t="shared" si="1035"/>
        <v>156</v>
      </c>
      <c r="I7364" s="23">
        <f t="shared" si="1036"/>
        <v>197293.2</v>
      </c>
      <c r="J7364" s="23">
        <f t="shared" si="1034"/>
        <v>213</v>
      </c>
      <c r="K7364" s="24">
        <f t="shared" si="1037"/>
        <v>1051.7</v>
      </c>
      <c r="L7364" s="23">
        <f t="shared" si="1038"/>
        <v>216</v>
      </c>
      <c r="M7364" s="23">
        <f t="shared" si="1039"/>
        <v>215</v>
      </c>
      <c r="N7364" s="23">
        <f t="shared" si="1040"/>
        <v>273175.2</v>
      </c>
      <c r="O7364" s="25">
        <f t="shared" si="1041"/>
        <v>271910.5</v>
      </c>
      <c r="P7364" t="s">
        <v>23</v>
      </c>
      <c r="Q7364" t="s">
        <v>1985</v>
      </c>
      <c r="R7364" t="s">
        <v>2124</v>
      </c>
      <c r="S7364">
        <v>6564</v>
      </c>
      <c r="T7364" s="28">
        <v>45188</v>
      </c>
      <c r="U7364" s="7">
        <v>1264.7</v>
      </c>
    </row>
    <row r="7365" spans="1:21" x14ac:dyDescent="0.25">
      <c r="A7365" t="s">
        <v>582</v>
      </c>
      <c r="B7365" s="28">
        <v>44972</v>
      </c>
      <c r="C7365" s="28">
        <v>44972</v>
      </c>
      <c r="D7365" s="19">
        <v>60</v>
      </c>
      <c r="E7365" s="7">
        <v>1430.88</v>
      </c>
      <c r="F7365" s="21">
        <f t="shared" si="1033"/>
        <v>45031</v>
      </c>
      <c r="G7365" s="28">
        <v>45188</v>
      </c>
      <c r="H7365" s="22">
        <f t="shared" si="1035"/>
        <v>157</v>
      </c>
      <c r="I7365" s="23">
        <f t="shared" si="1036"/>
        <v>224648.16</v>
      </c>
      <c r="J7365" s="23">
        <f t="shared" si="1034"/>
        <v>214</v>
      </c>
      <c r="K7365" s="24">
        <f t="shared" si="1037"/>
        <v>1216.8800000000001</v>
      </c>
      <c r="L7365" s="23">
        <f t="shared" si="1038"/>
        <v>216</v>
      </c>
      <c r="M7365" s="23">
        <f t="shared" si="1039"/>
        <v>216</v>
      </c>
      <c r="N7365" s="23">
        <f t="shared" si="1040"/>
        <v>309070.08000000002</v>
      </c>
      <c r="O7365" s="25">
        <f t="shared" si="1041"/>
        <v>309070.08000000002</v>
      </c>
      <c r="P7365" t="s">
        <v>23</v>
      </c>
      <c r="Q7365" t="s">
        <v>1985</v>
      </c>
      <c r="R7365" t="s">
        <v>2124</v>
      </c>
      <c r="S7365">
        <v>6564</v>
      </c>
      <c r="T7365" s="28">
        <v>45188</v>
      </c>
      <c r="U7365" s="7">
        <v>1430.88</v>
      </c>
    </row>
    <row r="7366" spans="1:21" x14ac:dyDescent="0.25">
      <c r="A7366" t="s">
        <v>4721</v>
      </c>
      <c r="B7366" s="28">
        <v>44972</v>
      </c>
      <c r="C7366" s="28">
        <v>44973</v>
      </c>
      <c r="D7366" s="19">
        <v>60</v>
      </c>
      <c r="E7366" s="7">
        <v>1264.7</v>
      </c>
      <c r="F7366" s="21">
        <f t="shared" ref="F7366:F7429" si="1042">EDATE(C7366,2)</f>
        <v>45032</v>
      </c>
      <c r="G7366" s="28">
        <v>45188</v>
      </c>
      <c r="H7366" s="22">
        <f t="shared" si="1035"/>
        <v>156</v>
      </c>
      <c r="I7366" s="23">
        <f t="shared" si="1036"/>
        <v>197293.2</v>
      </c>
      <c r="J7366" s="23">
        <f t="shared" si="1034"/>
        <v>213</v>
      </c>
      <c r="K7366" s="24">
        <f t="shared" si="1037"/>
        <v>1051.7</v>
      </c>
      <c r="L7366" s="23">
        <f t="shared" si="1038"/>
        <v>216</v>
      </c>
      <c r="M7366" s="23">
        <f t="shared" si="1039"/>
        <v>215</v>
      </c>
      <c r="N7366" s="23">
        <f t="shared" si="1040"/>
        <v>273175.2</v>
      </c>
      <c r="O7366" s="25">
        <f t="shared" si="1041"/>
        <v>271910.5</v>
      </c>
      <c r="P7366" t="s">
        <v>23</v>
      </c>
      <c r="Q7366" t="s">
        <v>1985</v>
      </c>
      <c r="R7366" t="s">
        <v>2124</v>
      </c>
      <c r="S7366">
        <v>6564</v>
      </c>
      <c r="T7366" s="28">
        <v>45188</v>
      </c>
      <c r="U7366" s="7">
        <v>1264.7</v>
      </c>
    </row>
    <row r="7367" spans="1:21" x14ac:dyDescent="0.25">
      <c r="A7367" t="s">
        <v>1114</v>
      </c>
      <c r="B7367" s="28">
        <v>44972</v>
      </c>
      <c r="C7367" s="28">
        <v>44973</v>
      </c>
      <c r="D7367" s="19">
        <v>60</v>
      </c>
      <c r="E7367" s="7">
        <v>1430.88</v>
      </c>
      <c r="F7367" s="21">
        <f t="shared" si="1042"/>
        <v>45032</v>
      </c>
      <c r="G7367" s="28">
        <v>45188</v>
      </c>
      <c r="H7367" s="22">
        <f t="shared" si="1035"/>
        <v>156</v>
      </c>
      <c r="I7367" s="23">
        <f t="shared" si="1036"/>
        <v>223217.28000000003</v>
      </c>
      <c r="J7367" s="23">
        <f t="shared" ref="J7367:J7430" si="1043">DAYS360(C7367,G7367)</f>
        <v>213</v>
      </c>
      <c r="K7367" s="24">
        <f t="shared" si="1037"/>
        <v>1217.8800000000001</v>
      </c>
      <c r="L7367" s="23">
        <f t="shared" si="1038"/>
        <v>216</v>
      </c>
      <c r="M7367" s="23">
        <f t="shared" si="1039"/>
        <v>215</v>
      </c>
      <c r="N7367" s="23">
        <f t="shared" si="1040"/>
        <v>309070.08000000002</v>
      </c>
      <c r="O7367" s="25">
        <f t="shared" si="1041"/>
        <v>307639.2</v>
      </c>
      <c r="P7367" t="s">
        <v>23</v>
      </c>
      <c r="Q7367" t="s">
        <v>1985</v>
      </c>
      <c r="R7367" t="s">
        <v>2124</v>
      </c>
      <c r="S7367">
        <v>6564</v>
      </c>
      <c r="T7367" s="28">
        <v>45188</v>
      </c>
      <c r="U7367" s="7">
        <v>1430.88</v>
      </c>
    </row>
    <row r="7368" spans="1:21" x14ac:dyDescent="0.25">
      <c r="A7368" t="s">
        <v>6697</v>
      </c>
      <c r="B7368" s="28">
        <v>44972</v>
      </c>
      <c r="C7368" s="28">
        <v>44973</v>
      </c>
      <c r="D7368" s="19">
        <v>60</v>
      </c>
      <c r="E7368" s="7">
        <v>1264.7</v>
      </c>
      <c r="F7368" s="21">
        <f t="shared" si="1042"/>
        <v>45032</v>
      </c>
      <c r="G7368" s="28">
        <v>45188</v>
      </c>
      <c r="H7368" s="22">
        <f t="shared" si="1035"/>
        <v>156</v>
      </c>
      <c r="I7368" s="23">
        <f t="shared" si="1036"/>
        <v>197293.2</v>
      </c>
      <c r="J7368" s="23">
        <f t="shared" si="1043"/>
        <v>213</v>
      </c>
      <c r="K7368" s="24">
        <f t="shared" si="1037"/>
        <v>1051.7</v>
      </c>
      <c r="L7368" s="23">
        <f t="shared" si="1038"/>
        <v>216</v>
      </c>
      <c r="M7368" s="23">
        <f t="shared" si="1039"/>
        <v>215</v>
      </c>
      <c r="N7368" s="23">
        <f t="shared" si="1040"/>
        <v>273175.2</v>
      </c>
      <c r="O7368" s="25">
        <f t="shared" si="1041"/>
        <v>271910.5</v>
      </c>
      <c r="P7368" t="s">
        <v>23</v>
      </c>
      <c r="Q7368" t="s">
        <v>1985</v>
      </c>
      <c r="R7368" t="s">
        <v>2124</v>
      </c>
      <c r="S7368">
        <v>6564</v>
      </c>
      <c r="T7368" s="28">
        <v>45188</v>
      </c>
      <c r="U7368" s="7">
        <v>1264.7</v>
      </c>
    </row>
    <row r="7369" spans="1:21" x14ac:dyDescent="0.25">
      <c r="A7369" t="s">
        <v>4722</v>
      </c>
      <c r="B7369" s="28">
        <v>44972</v>
      </c>
      <c r="C7369" s="28">
        <v>44972</v>
      </c>
      <c r="D7369" s="19">
        <v>60</v>
      </c>
      <c r="E7369" s="7">
        <v>1355.78</v>
      </c>
      <c r="F7369" s="21">
        <f t="shared" si="1042"/>
        <v>45031</v>
      </c>
      <c r="G7369" s="28">
        <v>45188</v>
      </c>
      <c r="H7369" s="22">
        <f t="shared" si="1035"/>
        <v>157</v>
      </c>
      <c r="I7369" s="23">
        <f t="shared" si="1036"/>
        <v>212857.46</v>
      </c>
      <c r="J7369" s="23">
        <f t="shared" si="1043"/>
        <v>214</v>
      </c>
      <c r="K7369" s="24">
        <f t="shared" si="1037"/>
        <v>1141.78</v>
      </c>
      <c r="L7369" s="23">
        <f t="shared" si="1038"/>
        <v>216</v>
      </c>
      <c r="M7369" s="23">
        <f t="shared" si="1039"/>
        <v>216</v>
      </c>
      <c r="N7369" s="23">
        <f t="shared" si="1040"/>
        <v>292848.48</v>
      </c>
      <c r="O7369" s="25">
        <f t="shared" si="1041"/>
        <v>292848.48</v>
      </c>
      <c r="P7369" t="s">
        <v>23</v>
      </c>
      <c r="Q7369" t="s">
        <v>1985</v>
      </c>
      <c r="R7369" t="s">
        <v>2124</v>
      </c>
      <c r="S7369">
        <v>6564</v>
      </c>
      <c r="T7369" s="28">
        <v>45188</v>
      </c>
      <c r="U7369" s="7">
        <v>1355.78</v>
      </c>
    </row>
    <row r="7370" spans="1:21" x14ac:dyDescent="0.25">
      <c r="A7370" t="s">
        <v>4723</v>
      </c>
      <c r="B7370" s="28">
        <v>44986</v>
      </c>
      <c r="C7370" s="28">
        <v>44986</v>
      </c>
      <c r="D7370" s="19">
        <v>60</v>
      </c>
      <c r="E7370" s="7">
        <v>1264.7</v>
      </c>
      <c r="F7370" s="21">
        <f t="shared" si="1042"/>
        <v>45047</v>
      </c>
      <c r="G7370" s="28">
        <v>45188</v>
      </c>
      <c r="H7370" s="22">
        <f t="shared" si="1035"/>
        <v>141</v>
      </c>
      <c r="I7370" s="23">
        <f t="shared" si="1036"/>
        <v>178322.7</v>
      </c>
      <c r="J7370" s="23">
        <f t="shared" si="1043"/>
        <v>198</v>
      </c>
      <c r="K7370" s="24">
        <f t="shared" si="1037"/>
        <v>1066.7</v>
      </c>
      <c r="L7370" s="23">
        <f t="shared" si="1038"/>
        <v>202</v>
      </c>
      <c r="M7370" s="23">
        <f t="shared" si="1039"/>
        <v>202</v>
      </c>
      <c r="N7370" s="23">
        <f t="shared" si="1040"/>
        <v>255469.40000000002</v>
      </c>
      <c r="O7370" s="25">
        <f t="shared" si="1041"/>
        <v>255469.40000000002</v>
      </c>
      <c r="P7370" t="s">
        <v>23</v>
      </c>
      <c r="Q7370" t="s">
        <v>1985</v>
      </c>
      <c r="R7370" t="s">
        <v>2124</v>
      </c>
      <c r="S7370">
        <v>6564</v>
      </c>
      <c r="T7370" s="28">
        <v>45188</v>
      </c>
      <c r="U7370" s="7">
        <v>1264.7</v>
      </c>
    </row>
    <row r="7371" spans="1:21" x14ac:dyDescent="0.25">
      <c r="A7371" t="s">
        <v>518</v>
      </c>
      <c r="B7371" s="28">
        <v>44986</v>
      </c>
      <c r="C7371" s="28">
        <v>44987</v>
      </c>
      <c r="D7371" s="19">
        <v>60</v>
      </c>
      <c r="E7371" s="7">
        <v>1355.78</v>
      </c>
      <c r="F7371" s="21">
        <f t="shared" si="1042"/>
        <v>45048</v>
      </c>
      <c r="G7371" s="28">
        <v>45188</v>
      </c>
      <c r="H7371" s="22">
        <f t="shared" si="1035"/>
        <v>140</v>
      </c>
      <c r="I7371" s="23">
        <f t="shared" si="1036"/>
        <v>189809.19999999998</v>
      </c>
      <c r="J7371" s="23">
        <f t="shared" si="1043"/>
        <v>197</v>
      </c>
      <c r="K7371" s="24">
        <f t="shared" si="1037"/>
        <v>1158.78</v>
      </c>
      <c r="L7371" s="23">
        <f t="shared" si="1038"/>
        <v>202</v>
      </c>
      <c r="M7371" s="23">
        <f t="shared" si="1039"/>
        <v>201</v>
      </c>
      <c r="N7371" s="23">
        <f t="shared" si="1040"/>
        <v>273867.56</v>
      </c>
      <c r="O7371" s="25">
        <f t="shared" si="1041"/>
        <v>272511.77999999997</v>
      </c>
      <c r="P7371" t="s">
        <v>23</v>
      </c>
      <c r="Q7371" t="s">
        <v>1985</v>
      </c>
      <c r="R7371" t="s">
        <v>2124</v>
      </c>
      <c r="S7371">
        <v>6564</v>
      </c>
      <c r="T7371" s="28">
        <v>45188</v>
      </c>
      <c r="U7371" s="7">
        <v>1355.78</v>
      </c>
    </row>
    <row r="7372" spans="1:21" x14ac:dyDescent="0.25">
      <c r="A7372" t="s">
        <v>258</v>
      </c>
      <c r="B7372" s="28">
        <v>44986</v>
      </c>
      <c r="C7372" s="28">
        <v>44987</v>
      </c>
      <c r="D7372" s="19">
        <v>60</v>
      </c>
      <c r="E7372">
        <v>715.44</v>
      </c>
      <c r="F7372" s="21">
        <f t="shared" si="1042"/>
        <v>45048</v>
      </c>
      <c r="G7372" s="28">
        <v>45188</v>
      </c>
      <c r="H7372" s="22">
        <f t="shared" si="1035"/>
        <v>140</v>
      </c>
      <c r="I7372" s="23">
        <f t="shared" si="1036"/>
        <v>100161.60000000001</v>
      </c>
      <c r="J7372" s="23">
        <f t="shared" si="1043"/>
        <v>197</v>
      </c>
      <c r="K7372" s="24">
        <f t="shared" si="1037"/>
        <v>518.44000000000005</v>
      </c>
      <c r="L7372" s="23">
        <f t="shared" si="1038"/>
        <v>202</v>
      </c>
      <c r="M7372" s="23">
        <f t="shared" si="1039"/>
        <v>201</v>
      </c>
      <c r="N7372" s="23">
        <f t="shared" si="1040"/>
        <v>144518.88</v>
      </c>
      <c r="O7372" s="25">
        <f t="shared" si="1041"/>
        <v>143803.44</v>
      </c>
      <c r="P7372" t="s">
        <v>23</v>
      </c>
      <c r="Q7372" t="s">
        <v>1985</v>
      </c>
      <c r="R7372" t="s">
        <v>2124</v>
      </c>
      <c r="S7372">
        <v>6564</v>
      </c>
      <c r="T7372" s="28">
        <v>45188</v>
      </c>
      <c r="U7372">
        <v>715.44</v>
      </c>
    </row>
    <row r="7373" spans="1:21" x14ac:dyDescent="0.25">
      <c r="A7373" t="s">
        <v>720</v>
      </c>
      <c r="B7373" s="28">
        <v>44986</v>
      </c>
      <c r="C7373" s="28">
        <v>44986</v>
      </c>
      <c r="D7373" s="19">
        <v>60</v>
      </c>
      <c r="E7373" s="7">
        <v>1355.78</v>
      </c>
      <c r="F7373" s="21">
        <f t="shared" si="1042"/>
        <v>45047</v>
      </c>
      <c r="G7373" s="28">
        <v>45188</v>
      </c>
      <c r="H7373" s="22">
        <f t="shared" si="1035"/>
        <v>141</v>
      </c>
      <c r="I7373" s="23">
        <f t="shared" si="1036"/>
        <v>191164.98</v>
      </c>
      <c r="J7373" s="23">
        <f t="shared" si="1043"/>
        <v>198</v>
      </c>
      <c r="K7373" s="24">
        <f t="shared" si="1037"/>
        <v>1157.78</v>
      </c>
      <c r="L7373" s="23">
        <f t="shared" si="1038"/>
        <v>202</v>
      </c>
      <c r="M7373" s="23">
        <f t="shared" si="1039"/>
        <v>202</v>
      </c>
      <c r="N7373" s="23">
        <f t="shared" si="1040"/>
        <v>273867.56</v>
      </c>
      <c r="O7373" s="25">
        <f t="shared" si="1041"/>
        <v>273867.56</v>
      </c>
      <c r="P7373" t="s">
        <v>23</v>
      </c>
      <c r="Q7373" t="s">
        <v>1985</v>
      </c>
      <c r="R7373" t="s">
        <v>2124</v>
      </c>
      <c r="S7373">
        <v>6564</v>
      </c>
      <c r="T7373" s="28">
        <v>45188</v>
      </c>
      <c r="U7373" s="7">
        <v>1355.78</v>
      </c>
    </row>
    <row r="7374" spans="1:21" x14ac:dyDescent="0.25">
      <c r="A7374" t="s">
        <v>3654</v>
      </c>
      <c r="B7374" s="28">
        <v>44986</v>
      </c>
      <c r="C7374" s="28">
        <v>44987</v>
      </c>
      <c r="D7374" s="19">
        <v>60</v>
      </c>
      <c r="E7374" s="7">
        <v>1264.7</v>
      </c>
      <c r="F7374" s="21">
        <f t="shared" si="1042"/>
        <v>45048</v>
      </c>
      <c r="G7374" s="28">
        <v>45188</v>
      </c>
      <c r="H7374" s="22">
        <f t="shared" si="1035"/>
        <v>140</v>
      </c>
      <c r="I7374" s="23">
        <f t="shared" si="1036"/>
        <v>177058</v>
      </c>
      <c r="J7374" s="23">
        <f t="shared" si="1043"/>
        <v>197</v>
      </c>
      <c r="K7374" s="24">
        <f t="shared" si="1037"/>
        <v>1067.7</v>
      </c>
      <c r="L7374" s="23">
        <f t="shared" si="1038"/>
        <v>202</v>
      </c>
      <c r="M7374" s="23">
        <f t="shared" si="1039"/>
        <v>201</v>
      </c>
      <c r="N7374" s="23">
        <f t="shared" si="1040"/>
        <v>255469.40000000002</v>
      </c>
      <c r="O7374" s="25">
        <f t="shared" si="1041"/>
        <v>254204.7</v>
      </c>
      <c r="P7374" t="s">
        <v>23</v>
      </c>
      <c r="Q7374" t="s">
        <v>1985</v>
      </c>
      <c r="R7374" t="s">
        <v>2124</v>
      </c>
      <c r="S7374">
        <v>6564</v>
      </c>
      <c r="T7374" s="28">
        <v>45188</v>
      </c>
      <c r="U7374" s="7">
        <v>1264.7</v>
      </c>
    </row>
    <row r="7375" spans="1:21" x14ac:dyDescent="0.25">
      <c r="A7375" t="s">
        <v>1658</v>
      </c>
      <c r="B7375" s="28">
        <v>44986</v>
      </c>
      <c r="C7375" s="28">
        <v>44986</v>
      </c>
      <c r="D7375" s="19">
        <v>60</v>
      </c>
      <c r="E7375" s="7">
        <v>1430.88</v>
      </c>
      <c r="F7375" s="21">
        <f t="shared" si="1042"/>
        <v>45047</v>
      </c>
      <c r="G7375" s="28">
        <v>45188</v>
      </c>
      <c r="H7375" s="22">
        <f t="shared" si="1035"/>
        <v>141</v>
      </c>
      <c r="I7375" s="23">
        <f t="shared" si="1036"/>
        <v>201754.08000000002</v>
      </c>
      <c r="J7375" s="23">
        <f t="shared" si="1043"/>
        <v>198</v>
      </c>
      <c r="K7375" s="24">
        <f t="shared" si="1037"/>
        <v>1232.8800000000001</v>
      </c>
      <c r="L7375" s="23">
        <f t="shared" si="1038"/>
        <v>202</v>
      </c>
      <c r="M7375" s="23">
        <f t="shared" si="1039"/>
        <v>202</v>
      </c>
      <c r="N7375" s="23">
        <f t="shared" si="1040"/>
        <v>289037.76</v>
      </c>
      <c r="O7375" s="25">
        <f t="shared" si="1041"/>
        <v>289037.76</v>
      </c>
      <c r="P7375" t="s">
        <v>23</v>
      </c>
      <c r="Q7375" t="s">
        <v>1985</v>
      </c>
      <c r="R7375" t="s">
        <v>2124</v>
      </c>
      <c r="S7375">
        <v>6564</v>
      </c>
      <c r="T7375" s="28">
        <v>45188</v>
      </c>
      <c r="U7375" s="7">
        <v>1430.88</v>
      </c>
    </row>
    <row r="7376" spans="1:21" x14ac:dyDescent="0.25">
      <c r="A7376" t="s">
        <v>1659</v>
      </c>
      <c r="B7376" s="28">
        <v>44986</v>
      </c>
      <c r="C7376" s="28">
        <v>44986</v>
      </c>
      <c r="D7376" s="19">
        <v>60</v>
      </c>
      <c r="E7376">
        <v>715.44</v>
      </c>
      <c r="F7376" s="21">
        <f t="shared" si="1042"/>
        <v>45047</v>
      </c>
      <c r="G7376" s="28">
        <v>45188</v>
      </c>
      <c r="H7376" s="22">
        <f t="shared" si="1035"/>
        <v>141</v>
      </c>
      <c r="I7376" s="23">
        <f t="shared" si="1036"/>
        <v>100877.04000000001</v>
      </c>
      <c r="J7376" s="23">
        <f t="shared" si="1043"/>
        <v>198</v>
      </c>
      <c r="K7376" s="24">
        <f t="shared" si="1037"/>
        <v>517.44000000000005</v>
      </c>
      <c r="L7376" s="23">
        <f t="shared" si="1038"/>
        <v>202</v>
      </c>
      <c r="M7376" s="23">
        <f t="shared" si="1039"/>
        <v>202</v>
      </c>
      <c r="N7376" s="23">
        <f t="shared" si="1040"/>
        <v>144518.88</v>
      </c>
      <c r="O7376" s="25">
        <f t="shared" si="1041"/>
        <v>144518.88</v>
      </c>
      <c r="P7376" t="s">
        <v>23</v>
      </c>
      <c r="Q7376" t="s">
        <v>1985</v>
      </c>
      <c r="R7376" t="s">
        <v>2124</v>
      </c>
      <c r="S7376">
        <v>6564</v>
      </c>
      <c r="T7376" s="28">
        <v>45188</v>
      </c>
      <c r="U7376">
        <v>715.44</v>
      </c>
    </row>
    <row r="7377" spans="1:21" x14ac:dyDescent="0.25">
      <c r="A7377" t="s">
        <v>6698</v>
      </c>
      <c r="B7377" s="28">
        <v>45056</v>
      </c>
      <c r="C7377" s="28">
        <v>45056</v>
      </c>
      <c r="D7377" s="19">
        <v>60</v>
      </c>
      <c r="E7377">
        <v>684.93</v>
      </c>
      <c r="F7377" s="21">
        <f t="shared" si="1042"/>
        <v>45117</v>
      </c>
      <c r="G7377" s="28">
        <v>45124</v>
      </c>
      <c r="H7377" s="22">
        <f t="shared" si="1035"/>
        <v>7</v>
      </c>
      <c r="I7377" s="23">
        <f t="shared" si="1036"/>
        <v>4794.5099999999993</v>
      </c>
      <c r="J7377" s="23">
        <f t="shared" si="1043"/>
        <v>67</v>
      </c>
      <c r="K7377" s="24">
        <f t="shared" si="1037"/>
        <v>617.92999999999995</v>
      </c>
      <c r="L7377" s="23">
        <f t="shared" si="1038"/>
        <v>68</v>
      </c>
      <c r="M7377" s="23">
        <f t="shared" si="1039"/>
        <v>68</v>
      </c>
      <c r="N7377" s="23">
        <f t="shared" si="1040"/>
        <v>46575.24</v>
      </c>
      <c r="O7377" s="25">
        <f t="shared" si="1041"/>
        <v>46575.24</v>
      </c>
      <c r="P7377" t="s">
        <v>23</v>
      </c>
      <c r="Q7377" t="s">
        <v>1985</v>
      </c>
      <c r="R7377" t="s">
        <v>2125</v>
      </c>
      <c r="S7377">
        <v>4874</v>
      </c>
      <c r="T7377" s="28">
        <v>45124</v>
      </c>
      <c r="U7377">
        <v>684.93</v>
      </c>
    </row>
    <row r="7378" spans="1:21" x14ac:dyDescent="0.25">
      <c r="A7378" t="s">
        <v>6699</v>
      </c>
      <c r="B7378" s="28">
        <v>45056</v>
      </c>
      <c r="C7378" s="28">
        <v>45056</v>
      </c>
      <c r="D7378" s="19">
        <v>60</v>
      </c>
      <c r="E7378">
        <v>839.8</v>
      </c>
      <c r="F7378" s="21">
        <f t="shared" si="1042"/>
        <v>45117</v>
      </c>
      <c r="G7378" s="28">
        <v>45124</v>
      </c>
      <c r="H7378" s="22">
        <f t="shared" si="1035"/>
        <v>7</v>
      </c>
      <c r="I7378" s="23">
        <f t="shared" si="1036"/>
        <v>5878.5999999999995</v>
      </c>
      <c r="J7378" s="23">
        <f t="shared" si="1043"/>
        <v>67</v>
      </c>
      <c r="K7378" s="24">
        <f t="shared" si="1037"/>
        <v>772.8</v>
      </c>
      <c r="L7378" s="23">
        <f t="shared" si="1038"/>
        <v>68</v>
      </c>
      <c r="M7378" s="23">
        <f t="shared" si="1039"/>
        <v>68</v>
      </c>
      <c r="N7378" s="23">
        <f t="shared" si="1040"/>
        <v>57106.399999999994</v>
      </c>
      <c r="O7378" s="25">
        <f t="shared" si="1041"/>
        <v>57106.399999999994</v>
      </c>
      <c r="P7378" t="s">
        <v>23</v>
      </c>
      <c r="Q7378" t="s">
        <v>1985</v>
      </c>
      <c r="R7378" t="s">
        <v>2125</v>
      </c>
      <c r="S7378">
        <v>4874</v>
      </c>
      <c r="T7378" s="28">
        <v>45124</v>
      </c>
      <c r="U7378">
        <v>839.8</v>
      </c>
    </row>
    <row r="7379" spans="1:21" x14ac:dyDescent="0.25">
      <c r="A7379" t="s">
        <v>6700</v>
      </c>
      <c r="B7379" s="28">
        <v>45085</v>
      </c>
      <c r="C7379" s="28">
        <v>45087</v>
      </c>
      <c r="D7379" s="19">
        <v>60</v>
      </c>
      <c r="E7379" s="7">
        <v>1046.93</v>
      </c>
      <c r="F7379" s="21">
        <f t="shared" si="1042"/>
        <v>45148</v>
      </c>
      <c r="G7379" s="28">
        <v>45160</v>
      </c>
      <c r="H7379" s="22">
        <f t="shared" si="1035"/>
        <v>12</v>
      </c>
      <c r="I7379" s="23">
        <f t="shared" si="1036"/>
        <v>12563.16</v>
      </c>
      <c r="J7379" s="23">
        <f t="shared" si="1043"/>
        <v>72</v>
      </c>
      <c r="K7379" s="24">
        <f t="shared" si="1037"/>
        <v>974.93000000000006</v>
      </c>
      <c r="L7379" s="23">
        <f t="shared" si="1038"/>
        <v>75</v>
      </c>
      <c r="M7379" s="23">
        <f t="shared" si="1039"/>
        <v>73</v>
      </c>
      <c r="N7379" s="23">
        <f t="shared" si="1040"/>
        <v>78519.75</v>
      </c>
      <c r="O7379" s="25">
        <f t="shared" si="1041"/>
        <v>76425.89</v>
      </c>
      <c r="P7379" t="s">
        <v>23</v>
      </c>
      <c r="Q7379" t="s">
        <v>1985</v>
      </c>
      <c r="R7379" t="s">
        <v>2125</v>
      </c>
      <c r="S7379">
        <v>5971</v>
      </c>
      <c r="T7379" s="28">
        <v>45160</v>
      </c>
      <c r="U7379" s="7">
        <v>1046.93</v>
      </c>
    </row>
    <row r="7380" spans="1:21" x14ac:dyDescent="0.25">
      <c r="A7380" t="s">
        <v>6701</v>
      </c>
      <c r="B7380" s="28">
        <v>45085</v>
      </c>
      <c r="C7380" s="28">
        <v>45085</v>
      </c>
      <c r="D7380" s="19">
        <v>60</v>
      </c>
      <c r="E7380" s="7">
        <v>1454.6</v>
      </c>
      <c r="F7380" s="21">
        <f t="shared" si="1042"/>
        <v>45146</v>
      </c>
      <c r="G7380" s="28">
        <v>45160</v>
      </c>
      <c r="H7380" s="22">
        <f t="shared" si="1035"/>
        <v>14</v>
      </c>
      <c r="I7380" s="23">
        <f t="shared" si="1036"/>
        <v>20364.399999999998</v>
      </c>
      <c r="J7380" s="23">
        <f t="shared" si="1043"/>
        <v>74</v>
      </c>
      <c r="K7380" s="24">
        <f t="shared" si="1037"/>
        <v>1380.6</v>
      </c>
      <c r="L7380" s="23">
        <f t="shared" si="1038"/>
        <v>75</v>
      </c>
      <c r="M7380" s="23">
        <f t="shared" si="1039"/>
        <v>75</v>
      </c>
      <c r="N7380" s="23">
        <f t="shared" si="1040"/>
        <v>109095</v>
      </c>
      <c r="O7380" s="25">
        <f t="shared" si="1041"/>
        <v>109095</v>
      </c>
      <c r="P7380" t="s">
        <v>23</v>
      </c>
      <c r="Q7380" t="s">
        <v>1985</v>
      </c>
      <c r="R7380" t="s">
        <v>2125</v>
      </c>
      <c r="S7380">
        <v>5971</v>
      </c>
      <c r="T7380" s="28">
        <v>45160</v>
      </c>
      <c r="U7380" s="7">
        <v>1454.6</v>
      </c>
    </row>
    <row r="7381" spans="1:21" x14ac:dyDescent="0.25">
      <c r="A7381" t="s">
        <v>6702</v>
      </c>
      <c r="B7381" s="28">
        <v>45112</v>
      </c>
      <c r="C7381" s="28">
        <v>45114</v>
      </c>
      <c r="D7381" s="19">
        <v>60</v>
      </c>
      <c r="E7381" s="7">
        <v>2066.86</v>
      </c>
      <c r="F7381" s="21">
        <f t="shared" si="1042"/>
        <v>45176</v>
      </c>
      <c r="G7381" s="28">
        <v>45195</v>
      </c>
      <c r="H7381" s="22">
        <f t="shared" si="1035"/>
        <v>19</v>
      </c>
      <c r="I7381" s="23">
        <f t="shared" si="1036"/>
        <v>39270.340000000004</v>
      </c>
      <c r="J7381" s="23">
        <f t="shared" si="1043"/>
        <v>79</v>
      </c>
      <c r="K7381" s="24">
        <f t="shared" si="1037"/>
        <v>1987.8600000000001</v>
      </c>
      <c r="L7381" s="23">
        <f t="shared" si="1038"/>
        <v>83</v>
      </c>
      <c r="M7381" s="23">
        <f t="shared" si="1039"/>
        <v>81</v>
      </c>
      <c r="N7381" s="23">
        <f t="shared" si="1040"/>
        <v>171549.38</v>
      </c>
      <c r="O7381" s="25">
        <f t="shared" si="1041"/>
        <v>167415.66</v>
      </c>
      <c r="P7381" t="s">
        <v>23</v>
      </c>
      <c r="Q7381" t="s">
        <v>1985</v>
      </c>
      <c r="R7381" t="s">
        <v>2125</v>
      </c>
      <c r="S7381">
        <v>6782</v>
      </c>
      <c r="T7381" s="28">
        <v>45195</v>
      </c>
      <c r="U7381" s="7">
        <v>2066.86</v>
      </c>
    </row>
    <row r="7382" spans="1:21" x14ac:dyDescent="0.25">
      <c r="A7382" t="s">
        <v>6703</v>
      </c>
      <c r="B7382" s="28">
        <v>45112</v>
      </c>
      <c r="C7382" s="28">
        <v>45112</v>
      </c>
      <c r="D7382" s="19">
        <v>60</v>
      </c>
      <c r="E7382" s="7">
        <v>1206.5</v>
      </c>
      <c r="F7382" s="21">
        <f t="shared" si="1042"/>
        <v>45174</v>
      </c>
      <c r="G7382" s="28">
        <v>45195</v>
      </c>
      <c r="H7382" s="22">
        <f t="shared" si="1035"/>
        <v>21</v>
      </c>
      <c r="I7382" s="23">
        <f t="shared" si="1036"/>
        <v>25336.5</v>
      </c>
      <c r="J7382" s="23">
        <f t="shared" si="1043"/>
        <v>81</v>
      </c>
      <c r="K7382" s="24">
        <f t="shared" si="1037"/>
        <v>1125.5</v>
      </c>
      <c r="L7382" s="23">
        <f t="shared" si="1038"/>
        <v>83</v>
      </c>
      <c r="M7382" s="23">
        <f t="shared" si="1039"/>
        <v>83</v>
      </c>
      <c r="N7382" s="23">
        <f t="shared" si="1040"/>
        <v>100139.5</v>
      </c>
      <c r="O7382" s="25">
        <f t="shared" si="1041"/>
        <v>100139.5</v>
      </c>
      <c r="P7382" t="s">
        <v>23</v>
      </c>
      <c r="Q7382" t="s">
        <v>1985</v>
      </c>
      <c r="R7382" t="s">
        <v>2125</v>
      </c>
      <c r="S7382">
        <v>6782</v>
      </c>
      <c r="T7382" s="28">
        <v>45195</v>
      </c>
      <c r="U7382" s="7">
        <v>1206.5</v>
      </c>
    </row>
    <row r="7383" spans="1:21" x14ac:dyDescent="0.25">
      <c r="A7383" t="s">
        <v>6704</v>
      </c>
      <c r="B7383" s="28">
        <v>44816</v>
      </c>
      <c r="C7383" s="28">
        <v>44816</v>
      </c>
      <c r="D7383" s="19">
        <v>60</v>
      </c>
      <c r="E7383">
        <v>70</v>
      </c>
      <c r="F7383" s="21">
        <f t="shared" si="1042"/>
        <v>44877</v>
      </c>
      <c r="G7383" s="28">
        <v>45145</v>
      </c>
      <c r="H7383" s="22">
        <f t="shared" si="1035"/>
        <v>268</v>
      </c>
      <c r="I7383" s="23">
        <f t="shared" si="1036"/>
        <v>18760</v>
      </c>
      <c r="J7383" s="23">
        <f t="shared" si="1043"/>
        <v>325</v>
      </c>
      <c r="K7383" s="24">
        <f t="shared" si="1037"/>
        <v>-255</v>
      </c>
      <c r="L7383" s="23">
        <f t="shared" si="1038"/>
        <v>329</v>
      </c>
      <c r="M7383" s="23">
        <f t="shared" si="1039"/>
        <v>329</v>
      </c>
      <c r="N7383" s="23">
        <f t="shared" si="1040"/>
        <v>23030</v>
      </c>
      <c r="O7383" s="25">
        <f t="shared" si="1041"/>
        <v>23030</v>
      </c>
      <c r="P7383" t="s">
        <v>23</v>
      </c>
      <c r="Q7383" t="s">
        <v>1985</v>
      </c>
      <c r="R7383" t="s">
        <v>6705</v>
      </c>
      <c r="S7383">
        <v>5631</v>
      </c>
      <c r="T7383" s="28">
        <v>45145</v>
      </c>
      <c r="U7383">
        <v>70</v>
      </c>
    </row>
    <row r="7384" spans="1:21" x14ac:dyDescent="0.25">
      <c r="A7384" t="s">
        <v>253</v>
      </c>
      <c r="B7384" s="28">
        <v>44944</v>
      </c>
      <c r="C7384" s="28">
        <v>44945</v>
      </c>
      <c r="D7384" s="19">
        <v>60</v>
      </c>
      <c r="E7384">
        <v>282.7</v>
      </c>
      <c r="F7384" s="21">
        <f t="shared" si="1042"/>
        <v>45004</v>
      </c>
      <c r="G7384" s="28">
        <v>45145</v>
      </c>
      <c r="H7384" s="22">
        <f t="shared" si="1035"/>
        <v>141</v>
      </c>
      <c r="I7384" s="23">
        <f t="shared" si="1036"/>
        <v>39860.699999999997</v>
      </c>
      <c r="J7384" s="23">
        <f t="shared" si="1043"/>
        <v>198</v>
      </c>
      <c r="K7384" s="24">
        <f t="shared" si="1037"/>
        <v>84.699999999999989</v>
      </c>
      <c r="L7384" s="23">
        <f t="shared" si="1038"/>
        <v>201</v>
      </c>
      <c r="M7384" s="23">
        <f t="shared" si="1039"/>
        <v>200</v>
      </c>
      <c r="N7384" s="23">
        <f t="shared" si="1040"/>
        <v>56822.7</v>
      </c>
      <c r="O7384" s="25">
        <f t="shared" si="1041"/>
        <v>56540</v>
      </c>
      <c r="P7384" t="s">
        <v>23</v>
      </c>
      <c r="Q7384" t="s">
        <v>1985</v>
      </c>
      <c r="R7384" t="s">
        <v>6705</v>
      </c>
      <c r="S7384">
        <v>5631</v>
      </c>
      <c r="T7384" s="28">
        <v>45145</v>
      </c>
      <c r="U7384">
        <v>282.7</v>
      </c>
    </row>
    <row r="7385" spans="1:21" x14ac:dyDescent="0.25">
      <c r="A7385" t="s">
        <v>6706</v>
      </c>
      <c r="B7385" s="28">
        <v>45035</v>
      </c>
      <c r="C7385" s="28">
        <v>45035</v>
      </c>
      <c r="D7385" s="19">
        <v>60</v>
      </c>
      <c r="E7385" s="7">
        <v>1500</v>
      </c>
      <c r="F7385" s="21">
        <f t="shared" si="1042"/>
        <v>45096</v>
      </c>
      <c r="G7385" s="28">
        <v>45145</v>
      </c>
      <c r="H7385" s="22">
        <f t="shared" si="1035"/>
        <v>49</v>
      </c>
      <c r="I7385" s="23">
        <f t="shared" si="1036"/>
        <v>73500</v>
      </c>
      <c r="J7385" s="23">
        <f t="shared" si="1043"/>
        <v>108</v>
      </c>
      <c r="K7385" s="24">
        <f t="shared" si="1037"/>
        <v>1392</v>
      </c>
      <c r="L7385" s="23">
        <f t="shared" si="1038"/>
        <v>110</v>
      </c>
      <c r="M7385" s="23">
        <f t="shared" si="1039"/>
        <v>110</v>
      </c>
      <c r="N7385" s="23">
        <f t="shared" si="1040"/>
        <v>165000</v>
      </c>
      <c r="O7385" s="25">
        <f t="shared" si="1041"/>
        <v>165000</v>
      </c>
      <c r="P7385" t="s">
        <v>23</v>
      </c>
      <c r="Q7385" t="s">
        <v>1985</v>
      </c>
      <c r="R7385" t="s">
        <v>6705</v>
      </c>
      <c r="S7385">
        <v>5631</v>
      </c>
      <c r="T7385" s="28">
        <v>45145</v>
      </c>
      <c r="U7385" s="7">
        <v>1500</v>
      </c>
    </row>
    <row r="7386" spans="1:21" x14ac:dyDescent="0.25">
      <c r="A7386" t="s">
        <v>6707</v>
      </c>
      <c r="B7386" s="28">
        <v>45040</v>
      </c>
      <c r="C7386" s="28">
        <v>45040</v>
      </c>
      <c r="D7386" s="19">
        <v>60</v>
      </c>
      <c r="E7386">
        <v>95</v>
      </c>
      <c r="F7386" s="21">
        <f t="shared" si="1042"/>
        <v>45101</v>
      </c>
      <c r="G7386" s="28">
        <v>45114</v>
      </c>
      <c r="H7386" s="22">
        <f t="shared" si="1035"/>
        <v>13</v>
      </c>
      <c r="I7386" s="23">
        <f t="shared" si="1036"/>
        <v>1235</v>
      </c>
      <c r="J7386" s="23">
        <f t="shared" si="1043"/>
        <v>73</v>
      </c>
      <c r="K7386" s="24">
        <f t="shared" si="1037"/>
        <v>22</v>
      </c>
      <c r="L7386" s="23">
        <f t="shared" si="1038"/>
        <v>74</v>
      </c>
      <c r="M7386" s="23">
        <f t="shared" si="1039"/>
        <v>74</v>
      </c>
      <c r="N7386" s="23">
        <f t="shared" si="1040"/>
        <v>7030</v>
      </c>
      <c r="O7386" s="25">
        <f t="shared" si="1041"/>
        <v>7030</v>
      </c>
      <c r="P7386" t="s">
        <v>23</v>
      </c>
      <c r="Q7386" t="s">
        <v>1985</v>
      </c>
      <c r="R7386" t="s">
        <v>6705</v>
      </c>
      <c r="S7386">
        <v>4591</v>
      </c>
      <c r="T7386" s="28">
        <v>45114</v>
      </c>
      <c r="U7386">
        <v>95</v>
      </c>
    </row>
    <row r="7387" spans="1:21" x14ac:dyDescent="0.25">
      <c r="A7387" t="s">
        <v>6708</v>
      </c>
      <c r="B7387" s="28">
        <v>45054</v>
      </c>
      <c r="C7387" s="28">
        <v>45055</v>
      </c>
      <c r="D7387" s="19">
        <v>60</v>
      </c>
      <c r="E7387" s="7">
        <v>20495.23</v>
      </c>
      <c r="F7387" s="21">
        <f t="shared" si="1042"/>
        <v>45116</v>
      </c>
      <c r="G7387" s="28">
        <v>45125</v>
      </c>
      <c r="H7387" s="22">
        <f t="shared" ref="H7387:H7450" si="1044">G7387-F7387</f>
        <v>9</v>
      </c>
      <c r="I7387" s="23">
        <f t="shared" ref="I7387:I7450" si="1045">E7387*H7387</f>
        <v>184457.07</v>
      </c>
      <c r="J7387" s="23">
        <f t="shared" si="1043"/>
        <v>69</v>
      </c>
      <c r="K7387" s="24">
        <f t="shared" ref="K7387:K7450" si="1046">E7387-J7387</f>
        <v>20426.23</v>
      </c>
      <c r="L7387" s="23">
        <f t="shared" ref="L7387:L7450" si="1047">G7387-B7387</f>
        <v>71</v>
      </c>
      <c r="M7387" s="23">
        <f t="shared" ref="M7387:M7450" si="1048">G7387-C7387</f>
        <v>70</v>
      </c>
      <c r="N7387" s="23">
        <f t="shared" ref="N7387:N7450" si="1049">E7387*L7387</f>
        <v>1455161.33</v>
      </c>
      <c r="O7387" s="25">
        <f t="shared" ref="O7387:O7450" si="1050">E7387*M7387</f>
        <v>1434666.0999999999</v>
      </c>
      <c r="P7387" t="s">
        <v>23</v>
      </c>
      <c r="Q7387" t="s">
        <v>1985</v>
      </c>
      <c r="R7387" t="s">
        <v>2127</v>
      </c>
      <c r="S7387">
        <v>4898</v>
      </c>
      <c r="T7387" s="28">
        <v>45125</v>
      </c>
      <c r="U7387" s="7">
        <v>20495.23</v>
      </c>
    </row>
    <row r="7388" spans="1:21" x14ac:dyDescent="0.25">
      <c r="A7388" t="s">
        <v>6709</v>
      </c>
      <c r="B7388" s="28">
        <v>45054</v>
      </c>
      <c r="C7388" s="28">
        <v>45054</v>
      </c>
      <c r="D7388" s="19">
        <v>60</v>
      </c>
      <c r="E7388" s="7">
        <v>48759.41</v>
      </c>
      <c r="F7388" s="21">
        <f t="shared" si="1042"/>
        <v>45115</v>
      </c>
      <c r="G7388" s="28">
        <v>45125</v>
      </c>
      <c r="H7388" s="22">
        <f t="shared" si="1044"/>
        <v>10</v>
      </c>
      <c r="I7388" s="23">
        <f t="shared" si="1045"/>
        <v>487594.10000000003</v>
      </c>
      <c r="J7388" s="23">
        <f t="shared" si="1043"/>
        <v>70</v>
      </c>
      <c r="K7388" s="24">
        <f t="shared" si="1046"/>
        <v>48689.41</v>
      </c>
      <c r="L7388" s="23">
        <f t="shared" si="1047"/>
        <v>71</v>
      </c>
      <c r="M7388" s="23">
        <f t="shared" si="1048"/>
        <v>71</v>
      </c>
      <c r="N7388" s="23">
        <f t="shared" si="1049"/>
        <v>3461918.1100000003</v>
      </c>
      <c r="O7388" s="25">
        <f t="shared" si="1050"/>
        <v>3461918.1100000003</v>
      </c>
      <c r="P7388" t="s">
        <v>23</v>
      </c>
      <c r="Q7388" t="s">
        <v>1985</v>
      </c>
      <c r="R7388" t="s">
        <v>2127</v>
      </c>
      <c r="S7388">
        <v>4898</v>
      </c>
      <c r="T7388" s="28">
        <v>45125</v>
      </c>
      <c r="U7388" s="7">
        <v>48759.41</v>
      </c>
    </row>
    <row r="7389" spans="1:21" x14ac:dyDescent="0.25">
      <c r="A7389" t="s">
        <v>6710</v>
      </c>
      <c r="B7389" s="28">
        <v>45106</v>
      </c>
      <c r="C7389" s="28">
        <v>45106</v>
      </c>
      <c r="D7389" s="19">
        <v>60</v>
      </c>
      <c r="E7389" s="7">
        <v>9322.74</v>
      </c>
      <c r="F7389" s="21">
        <f t="shared" si="1042"/>
        <v>45167</v>
      </c>
      <c r="G7389" s="28">
        <v>45147</v>
      </c>
      <c r="H7389" s="22">
        <f t="shared" si="1044"/>
        <v>-20</v>
      </c>
      <c r="I7389" s="23">
        <f t="shared" si="1045"/>
        <v>-186454.8</v>
      </c>
      <c r="J7389" s="23">
        <f t="shared" si="1043"/>
        <v>40</v>
      </c>
      <c r="K7389" s="24">
        <f t="shared" si="1046"/>
        <v>9282.74</v>
      </c>
      <c r="L7389" s="23">
        <f t="shared" si="1047"/>
        <v>41</v>
      </c>
      <c r="M7389" s="23">
        <f t="shared" si="1048"/>
        <v>41</v>
      </c>
      <c r="N7389" s="23">
        <f t="shared" si="1049"/>
        <v>382232.33999999997</v>
      </c>
      <c r="O7389" s="25">
        <f t="shared" si="1050"/>
        <v>382232.33999999997</v>
      </c>
      <c r="P7389" t="s">
        <v>23</v>
      </c>
      <c r="Q7389" t="s">
        <v>1985</v>
      </c>
      <c r="R7389" t="s">
        <v>2127</v>
      </c>
      <c r="S7389">
        <v>5747</v>
      </c>
      <c r="T7389" s="28">
        <v>45147</v>
      </c>
      <c r="U7389" s="7">
        <v>9322.74</v>
      </c>
    </row>
    <row r="7390" spans="1:21" x14ac:dyDescent="0.25">
      <c r="A7390" t="s">
        <v>6711</v>
      </c>
      <c r="B7390" s="28">
        <v>45106</v>
      </c>
      <c r="C7390" s="28">
        <v>45106</v>
      </c>
      <c r="D7390" s="19">
        <v>60</v>
      </c>
      <c r="E7390" s="7">
        <v>14650.02</v>
      </c>
      <c r="F7390" s="21">
        <f t="shared" si="1042"/>
        <v>45167</v>
      </c>
      <c r="G7390" s="28">
        <v>45147</v>
      </c>
      <c r="H7390" s="22">
        <f t="shared" si="1044"/>
        <v>-20</v>
      </c>
      <c r="I7390" s="23">
        <f t="shared" si="1045"/>
        <v>-293000.40000000002</v>
      </c>
      <c r="J7390" s="23">
        <f t="shared" si="1043"/>
        <v>40</v>
      </c>
      <c r="K7390" s="24">
        <f t="shared" si="1046"/>
        <v>14610.02</v>
      </c>
      <c r="L7390" s="23">
        <f t="shared" si="1047"/>
        <v>41</v>
      </c>
      <c r="M7390" s="23">
        <f t="shared" si="1048"/>
        <v>41</v>
      </c>
      <c r="N7390" s="23">
        <f t="shared" si="1049"/>
        <v>600650.82000000007</v>
      </c>
      <c r="O7390" s="25">
        <f t="shared" si="1050"/>
        <v>600650.82000000007</v>
      </c>
      <c r="P7390" t="s">
        <v>23</v>
      </c>
      <c r="Q7390" t="s">
        <v>1985</v>
      </c>
      <c r="R7390" t="s">
        <v>2127</v>
      </c>
      <c r="S7390">
        <v>5747</v>
      </c>
      <c r="T7390" s="28">
        <v>45147</v>
      </c>
      <c r="U7390" s="7">
        <v>14650.02</v>
      </c>
    </row>
    <row r="7391" spans="1:21" x14ac:dyDescent="0.25">
      <c r="A7391" t="s">
        <v>1369</v>
      </c>
      <c r="B7391" s="28">
        <v>44960</v>
      </c>
      <c r="C7391" s="28">
        <v>44962</v>
      </c>
      <c r="D7391" s="19">
        <v>60</v>
      </c>
      <c r="E7391" s="7">
        <v>3657.52</v>
      </c>
      <c r="F7391" s="21">
        <f t="shared" si="1042"/>
        <v>45021</v>
      </c>
      <c r="G7391" s="28">
        <v>45188</v>
      </c>
      <c r="H7391" s="22">
        <f t="shared" si="1044"/>
        <v>167</v>
      </c>
      <c r="I7391" s="23">
        <f t="shared" si="1045"/>
        <v>610805.84</v>
      </c>
      <c r="J7391" s="23">
        <f t="shared" si="1043"/>
        <v>224</v>
      </c>
      <c r="K7391" s="24">
        <f t="shared" si="1046"/>
        <v>3433.52</v>
      </c>
      <c r="L7391" s="23">
        <f t="shared" si="1047"/>
        <v>228</v>
      </c>
      <c r="M7391" s="23">
        <f t="shared" si="1048"/>
        <v>226</v>
      </c>
      <c r="N7391" s="23">
        <f t="shared" si="1049"/>
        <v>833914.55999999994</v>
      </c>
      <c r="O7391" s="25">
        <f t="shared" si="1050"/>
        <v>826599.52</v>
      </c>
      <c r="P7391" t="s">
        <v>23</v>
      </c>
      <c r="Q7391" t="s">
        <v>1985</v>
      </c>
      <c r="R7391" t="s">
        <v>2128</v>
      </c>
      <c r="S7391">
        <v>6557</v>
      </c>
      <c r="T7391" s="28">
        <v>45188</v>
      </c>
      <c r="U7391" s="7">
        <v>3657.52</v>
      </c>
    </row>
    <row r="7392" spans="1:21" x14ac:dyDescent="0.25">
      <c r="A7392" t="s">
        <v>3519</v>
      </c>
      <c r="B7392" s="28">
        <v>44979</v>
      </c>
      <c r="C7392" s="28">
        <v>44979</v>
      </c>
      <c r="D7392" s="19">
        <v>60</v>
      </c>
      <c r="E7392">
        <v>214.17</v>
      </c>
      <c r="F7392" s="21">
        <f t="shared" si="1042"/>
        <v>45038</v>
      </c>
      <c r="G7392" s="28">
        <v>45188</v>
      </c>
      <c r="H7392" s="22">
        <f t="shared" si="1044"/>
        <v>150</v>
      </c>
      <c r="I7392" s="23">
        <f t="shared" si="1045"/>
        <v>32125.499999999996</v>
      </c>
      <c r="J7392" s="23">
        <f t="shared" si="1043"/>
        <v>207</v>
      </c>
      <c r="K7392" s="24">
        <f t="shared" si="1046"/>
        <v>7.1699999999999875</v>
      </c>
      <c r="L7392" s="23">
        <f t="shared" si="1047"/>
        <v>209</v>
      </c>
      <c r="M7392" s="23">
        <f t="shared" si="1048"/>
        <v>209</v>
      </c>
      <c r="N7392" s="23">
        <f t="shared" si="1049"/>
        <v>44761.53</v>
      </c>
      <c r="O7392" s="25">
        <f t="shared" si="1050"/>
        <v>44761.53</v>
      </c>
      <c r="P7392" t="s">
        <v>23</v>
      </c>
      <c r="Q7392" t="s">
        <v>1985</v>
      </c>
      <c r="R7392" t="s">
        <v>2128</v>
      </c>
      <c r="S7392">
        <v>6557</v>
      </c>
      <c r="T7392" s="28">
        <v>45188</v>
      </c>
      <c r="U7392">
        <v>214.17</v>
      </c>
    </row>
    <row r="7393" spans="1:21" x14ac:dyDescent="0.25">
      <c r="A7393" t="s">
        <v>6712</v>
      </c>
      <c r="B7393" s="28">
        <v>44979</v>
      </c>
      <c r="C7393" s="28">
        <v>44979</v>
      </c>
      <c r="D7393" s="19">
        <v>60</v>
      </c>
      <c r="E7393">
        <v>77</v>
      </c>
      <c r="F7393" s="21">
        <f t="shared" si="1042"/>
        <v>45038</v>
      </c>
      <c r="G7393" s="28">
        <v>45188</v>
      </c>
      <c r="H7393" s="22">
        <f t="shared" si="1044"/>
        <v>150</v>
      </c>
      <c r="I7393" s="23">
        <f t="shared" si="1045"/>
        <v>11550</v>
      </c>
      <c r="J7393" s="23">
        <f t="shared" si="1043"/>
        <v>207</v>
      </c>
      <c r="K7393" s="24">
        <f t="shared" si="1046"/>
        <v>-130</v>
      </c>
      <c r="L7393" s="23">
        <f t="shared" si="1047"/>
        <v>209</v>
      </c>
      <c r="M7393" s="23">
        <f t="shared" si="1048"/>
        <v>209</v>
      </c>
      <c r="N7393" s="23">
        <f t="shared" si="1049"/>
        <v>16093</v>
      </c>
      <c r="O7393" s="25">
        <f t="shared" si="1050"/>
        <v>16093</v>
      </c>
      <c r="P7393" t="s">
        <v>23</v>
      </c>
      <c r="Q7393" t="s">
        <v>1985</v>
      </c>
      <c r="R7393" t="s">
        <v>2128</v>
      </c>
      <c r="S7393">
        <v>6557</v>
      </c>
      <c r="T7393" s="28">
        <v>45188</v>
      </c>
      <c r="U7393">
        <v>77</v>
      </c>
    </row>
    <row r="7394" spans="1:21" x14ac:dyDescent="0.25">
      <c r="A7394" t="s">
        <v>6713</v>
      </c>
      <c r="B7394" s="28">
        <v>44996</v>
      </c>
      <c r="C7394" s="28">
        <v>44996</v>
      </c>
      <c r="D7394" s="19">
        <v>60</v>
      </c>
      <c r="E7394" s="7">
        <v>36206.629999999997</v>
      </c>
      <c r="F7394" s="21">
        <f t="shared" si="1042"/>
        <v>45057</v>
      </c>
      <c r="G7394" s="28">
        <v>45127</v>
      </c>
      <c r="H7394" s="22">
        <f t="shared" si="1044"/>
        <v>70</v>
      </c>
      <c r="I7394" s="23">
        <f t="shared" si="1045"/>
        <v>2534464.0999999996</v>
      </c>
      <c r="J7394" s="23">
        <f t="shared" si="1043"/>
        <v>129</v>
      </c>
      <c r="K7394" s="24">
        <f t="shared" si="1046"/>
        <v>36077.629999999997</v>
      </c>
      <c r="L7394" s="23">
        <f t="shared" si="1047"/>
        <v>131</v>
      </c>
      <c r="M7394" s="23">
        <f t="shared" si="1048"/>
        <v>131</v>
      </c>
      <c r="N7394" s="23">
        <f t="shared" si="1049"/>
        <v>4743068.5299999993</v>
      </c>
      <c r="O7394" s="25">
        <f t="shared" si="1050"/>
        <v>4743068.5299999993</v>
      </c>
      <c r="P7394" t="s">
        <v>23</v>
      </c>
      <c r="Q7394" t="s">
        <v>1985</v>
      </c>
      <c r="R7394" t="s">
        <v>2128</v>
      </c>
      <c r="S7394">
        <v>5027</v>
      </c>
      <c r="T7394" s="28">
        <v>45127</v>
      </c>
      <c r="U7394" s="7">
        <v>36206.629999999997</v>
      </c>
    </row>
    <row r="7395" spans="1:21" x14ac:dyDescent="0.25">
      <c r="A7395" t="s">
        <v>6714</v>
      </c>
      <c r="B7395" s="28">
        <v>45012</v>
      </c>
      <c r="C7395" s="28">
        <v>45012</v>
      </c>
      <c r="D7395" s="19">
        <v>60</v>
      </c>
      <c r="E7395" s="7">
        <v>36072.42</v>
      </c>
      <c r="F7395" s="21">
        <f t="shared" si="1042"/>
        <v>45073</v>
      </c>
      <c r="G7395" s="28">
        <v>45127</v>
      </c>
      <c r="H7395" s="22">
        <f t="shared" si="1044"/>
        <v>54</v>
      </c>
      <c r="I7395" s="23">
        <f t="shared" si="1045"/>
        <v>1947910.68</v>
      </c>
      <c r="J7395" s="23">
        <f t="shared" si="1043"/>
        <v>113</v>
      </c>
      <c r="K7395" s="24">
        <f t="shared" si="1046"/>
        <v>35959.42</v>
      </c>
      <c r="L7395" s="23">
        <f t="shared" si="1047"/>
        <v>115</v>
      </c>
      <c r="M7395" s="23">
        <f t="shared" si="1048"/>
        <v>115</v>
      </c>
      <c r="N7395" s="23">
        <f t="shared" si="1049"/>
        <v>4148328.3</v>
      </c>
      <c r="O7395" s="25">
        <f t="shared" si="1050"/>
        <v>4148328.3</v>
      </c>
      <c r="P7395" t="s">
        <v>23</v>
      </c>
      <c r="Q7395" t="s">
        <v>1985</v>
      </c>
      <c r="R7395" t="s">
        <v>2128</v>
      </c>
      <c r="S7395">
        <v>5027</v>
      </c>
      <c r="T7395" s="28">
        <v>45127</v>
      </c>
      <c r="U7395" s="7">
        <v>36072.42</v>
      </c>
    </row>
    <row r="7396" spans="1:21" x14ac:dyDescent="0.25">
      <c r="A7396" t="s">
        <v>6715</v>
      </c>
      <c r="B7396" s="28">
        <v>45012</v>
      </c>
      <c r="C7396" s="28">
        <v>45012</v>
      </c>
      <c r="D7396" s="19">
        <v>60</v>
      </c>
      <c r="E7396" s="7">
        <v>3290.45</v>
      </c>
      <c r="F7396" s="21">
        <f t="shared" si="1042"/>
        <v>45073</v>
      </c>
      <c r="G7396" s="28">
        <v>45188</v>
      </c>
      <c r="H7396" s="22">
        <f t="shared" si="1044"/>
        <v>115</v>
      </c>
      <c r="I7396" s="23">
        <f t="shared" si="1045"/>
        <v>378401.75</v>
      </c>
      <c r="J7396" s="23">
        <f t="shared" si="1043"/>
        <v>172</v>
      </c>
      <c r="K7396" s="24">
        <f t="shared" si="1046"/>
        <v>3118.45</v>
      </c>
      <c r="L7396" s="23">
        <f t="shared" si="1047"/>
        <v>176</v>
      </c>
      <c r="M7396" s="23">
        <f t="shared" si="1048"/>
        <v>176</v>
      </c>
      <c r="N7396" s="23">
        <f t="shared" si="1049"/>
        <v>579119.19999999995</v>
      </c>
      <c r="O7396" s="25">
        <f t="shared" si="1050"/>
        <v>579119.19999999995</v>
      </c>
      <c r="P7396" t="s">
        <v>23</v>
      </c>
      <c r="Q7396" t="s">
        <v>1985</v>
      </c>
      <c r="R7396" t="s">
        <v>2128</v>
      </c>
      <c r="S7396">
        <v>6557</v>
      </c>
      <c r="T7396" s="28">
        <v>45188</v>
      </c>
      <c r="U7396" s="7">
        <v>3290.45</v>
      </c>
    </row>
    <row r="7397" spans="1:21" x14ac:dyDescent="0.25">
      <c r="A7397" t="s">
        <v>6716</v>
      </c>
      <c r="B7397" s="28">
        <v>45012</v>
      </c>
      <c r="C7397" s="28">
        <v>45013</v>
      </c>
      <c r="D7397" s="19">
        <v>60</v>
      </c>
      <c r="E7397" s="7">
        <v>1584</v>
      </c>
      <c r="F7397" s="21">
        <f t="shared" si="1042"/>
        <v>45074</v>
      </c>
      <c r="G7397" s="28">
        <v>45188</v>
      </c>
      <c r="H7397" s="22">
        <f t="shared" si="1044"/>
        <v>114</v>
      </c>
      <c r="I7397" s="23">
        <f t="shared" si="1045"/>
        <v>180576</v>
      </c>
      <c r="J7397" s="23">
        <f t="shared" si="1043"/>
        <v>171</v>
      </c>
      <c r="K7397" s="24">
        <f t="shared" si="1046"/>
        <v>1413</v>
      </c>
      <c r="L7397" s="23">
        <f t="shared" si="1047"/>
        <v>176</v>
      </c>
      <c r="M7397" s="23">
        <f t="shared" si="1048"/>
        <v>175</v>
      </c>
      <c r="N7397" s="23">
        <f t="shared" si="1049"/>
        <v>278784</v>
      </c>
      <c r="O7397" s="25">
        <f t="shared" si="1050"/>
        <v>277200</v>
      </c>
      <c r="P7397" t="s">
        <v>23</v>
      </c>
      <c r="Q7397" t="s">
        <v>1985</v>
      </c>
      <c r="R7397" t="s">
        <v>2128</v>
      </c>
      <c r="S7397">
        <v>6557</v>
      </c>
      <c r="T7397" s="28">
        <v>45188</v>
      </c>
      <c r="U7397" s="7">
        <v>1584</v>
      </c>
    </row>
    <row r="7398" spans="1:21" x14ac:dyDescent="0.25">
      <c r="A7398" t="s">
        <v>6717</v>
      </c>
      <c r="B7398" s="28">
        <v>45015</v>
      </c>
      <c r="C7398" s="28">
        <v>45015</v>
      </c>
      <c r="D7398" s="19">
        <v>60</v>
      </c>
      <c r="E7398" s="7">
        <v>2250</v>
      </c>
      <c r="F7398" s="21">
        <f t="shared" si="1042"/>
        <v>45076</v>
      </c>
      <c r="G7398" s="28">
        <v>45188</v>
      </c>
      <c r="H7398" s="22">
        <f t="shared" si="1044"/>
        <v>112</v>
      </c>
      <c r="I7398" s="23">
        <f t="shared" si="1045"/>
        <v>252000</v>
      </c>
      <c r="J7398" s="23">
        <f t="shared" si="1043"/>
        <v>169</v>
      </c>
      <c r="K7398" s="24">
        <f t="shared" si="1046"/>
        <v>2081</v>
      </c>
      <c r="L7398" s="23">
        <f t="shared" si="1047"/>
        <v>173</v>
      </c>
      <c r="M7398" s="23">
        <f t="shared" si="1048"/>
        <v>173</v>
      </c>
      <c r="N7398" s="23">
        <f t="shared" si="1049"/>
        <v>389250</v>
      </c>
      <c r="O7398" s="25">
        <f t="shared" si="1050"/>
        <v>389250</v>
      </c>
      <c r="P7398" t="s">
        <v>23</v>
      </c>
      <c r="Q7398" t="s">
        <v>1985</v>
      </c>
      <c r="R7398" t="s">
        <v>2128</v>
      </c>
      <c r="S7398">
        <v>6557</v>
      </c>
      <c r="T7398" s="28">
        <v>45188</v>
      </c>
      <c r="U7398" s="7">
        <v>2250</v>
      </c>
    </row>
    <row r="7399" spans="1:21" x14ac:dyDescent="0.25">
      <c r="A7399" t="s">
        <v>6718</v>
      </c>
      <c r="B7399" s="28">
        <v>45015</v>
      </c>
      <c r="C7399" s="28">
        <v>45015</v>
      </c>
      <c r="D7399" s="19">
        <v>60</v>
      </c>
      <c r="E7399">
        <v>300</v>
      </c>
      <c r="F7399" s="21">
        <f t="shared" si="1042"/>
        <v>45076</v>
      </c>
      <c r="G7399" s="28">
        <v>45114</v>
      </c>
      <c r="H7399" s="22">
        <f t="shared" si="1044"/>
        <v>38</v>
      </c>
      <c r="I7399" s="23">
        <f t="shared" si="1045"/>
        <v>11400</v>
      </c>
      <c r="J7399" s="23">
        <f t="shared" si="1043"/>
        <v>97</v>
      </c>
      <c r="K7399" s="24">
        <f t="shared" si="1046"/>
        <v>203</v>
      </c>
      <c r="L7399" s="23">
        <f t="shared" si="1047"/>
        <v>99</v>
      </c>
      <c r="M7399" s="23">
        <f t="shared" si="1048"/>
        <v>99</v>
      </c>
      <c r="N7399" s="23">
        <f t="shared" si="1049"/>
        <v>29700</v>
      </c>
      <c r="O7399" s="25">
        <f t="shared" si="1050"/>
        <v>29700</v>
      </c>
      <c r="P7399" t="s">
        <v>23</v>
      </c>
      <c r="Q7399" t="s">
        <v>1985</v>
      </c>
      <c r="R7399" t="s">
        <v>2128</v>
      </c>
      <c r="S7399">
        <v>4590</v>
      </c>
      <c r="T7399" s="28">
        <v>45114</v>
      </c>
      <c r="U7399">
        <v>300</v>
      </c>
    </row>
    <row r="7400" spans="1:21" x14ac:dyDescent="0.25">
      <c r="A7400" t="s">
        <v>6719</v>
      </c>
      <c r="B7400" s="28">
        <v>45029</v>
      </c>
      <c r="C7400" s="28">
        <v>45030</v>
      </c>
      <c r="D7400" s="19">
        <v>60</v>
      </c>
      <c r="E7400">
        <v>147</v>
      </c>
      <c r="F7400" s="21">
        <f t="shared" si="1042"/>
        <v>45091</v>
      </c>
      <c r="G7400" s="28">
        <v>45188</v>
      </c>
      <c r="H7400" s="22">
        <f t="shared" si="1044"/>
        <v>97</v>
      </c>
      <c r="I7400" s="23">
        <f t="shared" si="1045"/>
        <v>14259</v>
      </c>
      <c r="J7400" s="23">
        <f t="shared" si="1043"/>
        <v>155</v>
      </c>
      <c r="K7400" s="24">
        <f t="shared" si="1046"/>
        <v>-8</v>
      </c>
      <c r="L7400" s="23">
        <f t="shared" si="1047"/>
        <v>159</v>
      </c>
      <c r="M7400" s="23">
        <f t="shared" si="1048"/>
        <v>158</v>
      </c>
      <c r="N7400" s="23">
        <f t="shared" si="1049"/>
        <v>23373</v>
      </c>
      <c r="O7400" s="25">
        <f t="shared" si="1050"/>
        <v>23226</v>
      </c>
      <c r="P7400" t="s">
        <v>23</v>
      </c>
      <c r="Q7400" t="s">
        <v>1985</v>
      </c>
      <c r="R7400" t="s">
        <v>2128</v>
      </c>
      <c r="S7400">
        <v>6557</v>
      </c>
      <c r="T7400" s="28">
        <v>45188</v>
      </c>
      <c r="U7400">
        <v>147</v>
      </c>
    </row>
    <row r="7401" spans="1:21" x14ac:dyDescent="0.25">
      <c r="A7401" t="s">
        <v>6720</v>
      </c>
      <c r="B7401" s="28">
        <v>45029</v>
      </c>
      <c r="C7401" s="28">
        <v>45030</v>
      </c>
      <c r="D7401" s="19">
        <v>60</v>
      </c>
      <c r="E7401">
        <v>356</v>
      </c>
      <c r="F7401" s="21">
        <f t="shared" si="1042"/>
        <v>45091</v>
      </c>
      <c r="G7401" s="28">
        <v>45188</v>
      </c>
      <c r="H7401" s="22">
        <f t="shared" si="1044"/>
        <v>97</v>
      </c>
      <c r="I7401" s="23">
        <f t="shared" si="1045"/>
        <v>34532</v>
      </c>
      <c r="J7401" s="23">
        <f t="shared" si="1043"/>
        <v>155</v>
      </c>
      <c r="K7401" s="24">
        <f t="shared" si="1046"/>
        <v>201</v>
      </c>
      <c r="L7401" s="23">
        <f t="shared" si="1047"/>
        <v>159</v>
      </c>
      <c r="M7401" s="23">
        <f t="shared" si="1048"/>
        <v>158</v>
      </c>
      <c r="N7401" s="23">
        <f t="shared" si="1049"/>
        <v>56604</v>
      </c>
      <c r="O7401" s="25">
        <f t="shared" si="1050"/>
        <v>56248</v>
      </c>
      <c r="P7401" t="s">
        <v>23</v>
      </c>
      <c r="Q7401" t="s">
        <v>1985</v>
      </c>
      <c r="R7401" t="s">
        <v>2128</v>
      </c>
      <c r="S7401">
        <v>6557</v>
      </c>
      <c r="T7401" s="28">
        <v>45188</v>
      </c>
      <c r="U7401">
        <v>356</v>
      </c>
    </row>
    <row r="7402" spans="1:21" x14ac:dyDescent="0.25">
      <c r="A7402" t="s">
        <v>6721</v>
      </c>
      <c r="B7402" s="28">
        <v>45034</v>
      </c>
      <c r="C7402" s="28">
        <v>45035</v>
      </c>
      <c r="D7402" s="19">
        <v>60</v>
      </c>
      <c r="E7402">
        <v>188</v>
      </c>
      <c r="F7402" s="21">
        <f t="shared" si="1042"/>
        <v>45096</v>
      </c>
      <c r="G7402" s="28">
        <v>45188</v>
      </c>
      <c r="H7402" s="22">
        <f t="shared" si="1044"/>
        <v>92</v>
      </c>
      <c r="I7402" s="23">
        <f t="shared" si="1045"/>
        <v>17296</v>
      </c>
      <c r="J7402" s="23">
        <f t="shared" si="1043"/>
        <v>150</v>
      </c>
      <c r="K7402" s="24">
        <f t="shared" si="1046"/>
        <v>38</v>
      </c>
      <c r="L7402" s="23">
        <f t="shared" si="1047"/>
        <v>154</v>
      </c>
      <c r="M7402" s="23">
        <f t="shared" si="1048"/>
        <v>153</v>
      </c>
      <c r="N7402" s="23">
        <f t="shared" si="1049"/>
        <v>28952</v>
      </c>
      <c r="O7402" s="25">
        <f t="shared" si="1050"/>
        <v>28764</v>
      </c>
      <c r="P7402" t="s">
        <v>23</v>
      </c>
      <c r="Q7402" t="s">
        <v>1985</v>
      </c>
      <c r="R7402" t="s">
        <v>2128</v>
      </c>
      <c r="S7402">
        <v>6557</v>
      </c>
      <c r="T7402" s="28">
        <v>45188</v>
      </c>
      <c r="U7402">
        <v>188</v>
      </c>
    </row>
    <row r="7403" spans="1:21" x14ac:dyDescent="0.25">
      <c r="A7403" t="s">
        <v>6722</v>
      </c>
      <c r="B7403" s="28">
        <v>45034</v>
      </c>
      <c r="C7403" s="28">
        <v>45036</v>
      </c>
      <c r="D7403" s="19">
        <v>60</v>
      </c>
      <c r="E7403" s="7">
        <v>38831.25</v>
      </c>
      <c r="F7403" s="21">
        <f t="shared" si="1042"/>
        <v>45097</v>
      </c>
      <c r="G7403" s="28">
        <v>45127</v>
      </c>
      <c r="H7403" s="22">
        <f t="shared" si="1044"/>
        <v>30</v>
      </c>
      <c r="I7403" s="23">
        <f t="shared" si="1045"/>
        <v>1164937.5</v>
      </c>
      <c r="J7403" s="23">
        <f t="shared" si="1043"/>
        <v>90</v>
      </c>
      <c r="K7403" s="24">
        <f t="shared" si="1046"/>
        <v>38741.25</v>
      </c>
      <c r="L7403" s="23">
        <f t="shared" si="1047"/>
        <v>93</v>
      </c>
      <c r="M7403" s="23">
        <f t="shared" si="1048"/>
        <v>91</v>
      </c>
      <c r="N7403" s="23">
        <f t="shared" si="1049"/>
        <v>3611306.25</v>
      </c>
      <c r="O7403" s="25">
        <f t="shared" si="1050"/>
        <v>3533643.75</v>
      </c>
      <c r="P7403" t="s">
        <v>23</v>
      </c>
      <c r="Q7403" t="s">
        <v>1985</v>
      </c>
      <c r="R7403" t="s">
        <v>2128</v>
      </c>
      <c r="S7403">
        <v>5027</v>
      </c>
      <c r="T7403" s="28">
        <v>45127</v>
      </c>
      <c r="U7403" s="7">
        <v>38831.25</v>
      </c>
    </row>
    <row r="7404" spans="1:21" x14ac:dyDescent="0.25">
      <c r="A7404" t="s">
        <v>6723</v>
      </c>
      <c r="B7404" s="28">
        <v>45057</v>
      </c>
      <c r="C7404" s="28">
        <v>45058</v>
      </c>
      <c r="D7404" s="19">
        <v>60</v>
      </c>
      <c r="E7404">
        <v>108.4</v>
      </c>
      <c r="F7404" s="21">
        <f t="shared" si="1042"/>
        <v>45119</v>
      </c>
      <c r="G7404" s="28">
        <v>45114</v>
      </c>
      <c r="H7404" s="22">
        <f t="shared" si="1044"/>
        <v>-5</v>
      </c>
      <c r="I7404" s="23">
        <f t="shared" si="1045"/>
        <v>-542</v>
      </c>
      <c r="J7404" s="23">
        <f t="shared" si="1043"/>
        <v>55</v>
      </c>
      <c r="K7404" s="24">
        <f t="shared" si="1046"/>
        <v>53.400000000000006</v>
      </c>
      <c r="L7404" s="23">
        <f t="shared" si="1047"/>
        <v>57</v>
      </c>
      <c r="M7404" s="23">
        <f t="shared" si="1048"/>
        <v>56</v>
      </c>
      <c r="N7404" s="23">
        <f t="shared" si="1049"/>
        <v>6178.8</v>
      </c>
      <c r="O7404" s="25">
        <f t="shared" si="1050"/>
        <v>6070.4000000000005</v>
      </c>
      <c r="P7404" t="s">
        <v>23</v>
      </c>
      <c r="Q7404" t="s">
        <v>1985</v>
      </c>
      <c r="R7404" t="s">
        <v>2128</v>
      </c>
      <c r="S7404">
        <v>4592</v>
      </c>
      <c r="T7404" s="28">
        <v>45114</v>
      </c>
      <c r="U7404">
        <v>108.4</v>
      </c>
    </row>
    <row r="7405" spans="1:21" x14ac:dyDescent="0.25">
      <c r="A7405" t="s">
        <v>6724</v>
      </c>
      <c r="B7405" s="28">
        <v>45078</v>
      </c>
      <c r="C7405" s="28">
        <v>45080</v>
      </c>
      <c r="D7405" s="19">
        <v>60</v>
      </c>
      <c r="E7405" s="7">
        <v>46650.31</v>
      </c>
      <c r="F7405" s="21">
        <f t="shared" si="1042"/>
        <v>45141</v>
      </c>
      <c r="G7405" s="28">
        <v>45188</v>
      </c>
      <c r="H7405" s="22">
        <f t="shared" si="1044"/>
        <v>47</v>
      </c>
      <c r="I7405" s="23">
        <f t="shared" si="1045"/>
        <v>2192564.5699999998</v>
      </c>
      <c r="J7405" s="23">
        <f t="shared" si="1043"/>
        <v>106</v>
      </c>
      <c r="K7405" s="24">
        <f t="shared" si="1046"/>
        <v>46544.31</v>
      </c>
      <c r="L7405" s="23">
        <f t="shared" si="1047"/>
        <v>110</v>
      </c>
      <c r="M7405" s="23">
        <f t="shared" si="1048"/>
        <v>108</v>
      </c>
      <c r="N7405" s="23">
        <f t="shared" si="1049"/>
        <v>5131534.0999999996</v>
      </c>
      <c r="O7405" s="25">
        <f t="shared" si="1050"/>
        <v>5038233.4799999995</v>
      </c>
      <c r="P7405" t="s">
        <v>23</v>
      </c>
      <c r="Q7405" t="s">
        <v>1985</v>
      </c>
      <c r="R7405" t="s">
        <v>2128</v>
      </c>
      <c r="S7405">
        <v>6557</v>
      </c>
      <c r="T7405" s="28">
        <v>45188</v>
      </c>
      <c r="U7405" s="7">
        <v>46650.31</v>
      </c>
    </row>
    <row r="7406" spans="1:21" x14ac:dyDescent="0.25">
      <c r="A7406" t="s">
        <v>57</v>
      </c>
      <c r="B7406" s="28">
        <v>44573</v>
      </c>
      <c r="C7406" s="28">
        <v>44573</v>
      </c>
      <c r="D7406" s="19">
        <v>60</v>
      </c>
      <c r="E7406" s="7">
        <v>24466.240000000002</v>
      </c>
      <c r="F7406" s="21">
        <f t="shared" si="1042"/>
        <v>44632</v>
      </c>
      <c r="G7406" s="28">
        <v>45145</v>
      </c>
      <c r="H7406" s="22">
        <f t="shared" si="1044"/>
        <v>513</v>
      </c>
      <c r="I7406" s="23">
        <f t="shared" si="1045"/>
        <v>12551181.120000001</v>
      </c>
      <c r="J7406" s="23">
        <f t="shared" si="1043"/>
        <v>565</v>
      </c>
      <c r="K7406" s="24">
        <f t="shared" si="1046"/>
        <v>23901.24</v>
      </c>
      <c r="L7406" s="23">
        <f t="shared" si="1047"/>
        <v>572</v>
      </c>
      <c r="M7406" s="23">
        <f t="shared" si="1048"/>
        <v>572</v>
      </c>
      <c r="N7406" s="23">
        <f t="shared" si="1049"/>
        <v>13994689.280000001</v>
      </c>
      <c r="O7406" s="25">
        <f t="shared" si="1050"/>
        <v>13994689.280000001</v>
      </c>
      <c r="P7406" t="s">
        <v>1986</v>
      </c>
      <c r="Q7406" t="s">
        <v>1987</v>
      </c>
      <c r="R7406" t="s">
        <v>2129</v>
      </c>
      <c r="S7406">
        <v>5529</v>
      </c>
      <c r="T7406" s="28">
        <v>45145</v>
      </c>
      <c r="U7406" s="7">
        <v>24466.240000000002</v>
      </c>
    </row>
    <row r="7407" spans="1:21" x14ac:dyDescent="0.25">
      <c r="A7407" t="s">
        <v>1412</v>
      </c>
      <c r="B7407" s="28">
        <v>44573</v>
      </c>
      <c r="C7407" s="28">
        <v>44573</v>
      </c>
      <c r="D7407" s="19">
        <v>60</v>
      </c>
      <c r="E7407" s="7">
        <v>9082.4500000000007</v>
      </c>
      <c r="F7407" s="21">
        <f t="shared" si="1042"/>
        <v>44632</v>
      </c>
      <c r="G7407" s="28">
        <v>45145</v>
      </c>
      <c r="H7407" s="22">
        <f t="shared" si="1044"/>
        <v>513</v>
      </c>
      <c r="I7407" s="23">
        <f t="shared" si="1045"/>
        <v>4659296.8500000006</v>
      </c>
      <c r="J7407" s="23">
        <f t="shared" si="1043"/>
        <v>565</v>
      </c>
      <c r="K7407" s="24">
        <f t="shared" si="1046"/>
        <v>8517.4500000000007</v>
      </c>
      <c r="L7407" s="23">
        <f t="shared" si="1047"/>
        <v>572</v>
      </c>
      <c r="M7407" s="23">
        <f t="shared" si="1048"/>
        <v>572</v>
      </c>
      <c r="N7407" s="23">
        <f t="shared" si="1049"/>
        <v>5195161.4000000004</v>
      </c>
      <c r="O7407" s="25">
        <f t="shared" si="1050"/>
        <v>5195161.4000000004</v>
      </c>
      <c r="P7407" t="s">
        <v>1986</v>
      </c>
      <c r="Q7407" t="s">
        <v>1987</v>
      </c>
      <c r="R7407" t="s">
        <v>2129</v>
      </c>
      <c r="S7407">
        <v>5529</v>
      </c>
      <c r="T7407" s="28">
        <v>45145</v>
      </c>
      <c r="U7407" s="7">
        <v>9082.4500000000007</v>
      </c>
    </row>
    <row r="7408" spans="1:21" x14ac:dyDescent="0.25">
      <c r="A7408" t="s">
        <v>3666</v>
      </c>
      <c r="B7408" s="28">
        <v>44902</v>
      </c>
      <c r="C7408" s="28">
        <v>44904</v>
      </c>
      <c r="D7408" s="19">
        <v>60</v>
      </c>
      <c r="E7408" s="7">
        <v>8713.36</v>
      </c>
      <c r="F7408" s="21">
        <f t="shared" si="1042"/>
        <v>44966</v>
      </c>
      <c r="G7408" s="28">
        <v>45145</v>
      </c>
      <c r="H7408" s="22">
        <f t="shared" si="1044"/>
        <v>179</v>
      </c>
      <c r="I7408" s="23">
        <f t="shared" si="1045"/>
        <v>1559691.4400000002</v>
      </c>
      <c r="J7408" s="23">
        <f t="shared" si="1043"/>
        <v>238</v>
      </c>
      <c r="K7408" s="24">
        <f t="shared" si="1046"/>
        <v>8475.36</v>
      </c>
      <c r="L7408" s="23">
        <f t="shared" si="1047"/>
        <v>243</v>
      </c>
      <c r="M7408" s="23">
        <f t="shared" si="1048"/>
        <v>241</v>
      </c>
      <c r="N7408" s="23">
        <f t="shared" si="1049"/>
        <v>2117346.48</v>
      </c>
      <c r="O7408" s="25">
        <f t="shared" si="1050"/>
        <v>2099919.7600000002</v>
      </c>
      <c r="P7408" t="s">
        <v>1986</v>
      </c>
      <c r="Q7408" t="s">
        <v>1987</v>
      </c>
      <c r="R7408" t="s">
        <v>2129</v>
      </c>
      <c r="S7408">
        <v>5530</v>
      </c>
      <c r="T7408" s="28">
        <v>45145</v>
      </c>
      <c r="U7408" s="7">
        <v>8713.36</v>
      </c>
    </row>
    <row r="7409" spans="1:21" x14ac:dyDescent="0.25">
      <c r="A7409" t="s">
        <v>1632</v>
      </c>
      <c r="B7409" s="28">
        <v>44902</v>
      </c>
      <c r="C7409" s="28">
        <v>44904</v>
      </c>
      <c r="D7409" s="19">
        <v>60</v>
      </c>
      <c r="E7409" s="7">
        <v>24024.5</v>
      </c>
      <c r="F7409" s="21">
        <f t="shared" si="1042"/>
        <v>44966</v>
      </c>
      <c r="G7409" s="28">
        <v>45145</v>
      </c>
      <c r="H7409" s="22">
        <f t="shared" si="1044"/>
        <v>179</v>
      </c>
      <c r="I7409" s="23">
        <f t="shared" si="1045"/>
        <v>4300385.5</v>
      </c>
      <c r="J7409" s="23">
        <f t="shared" si="1043"/>
        <v>238</v>
      </c>
      <c r="K7409" s="24">
        <f t="shared" si="1046"/>
        <v>23786.5</v>
      </c>
      <c r="L7409" s="23">
        <f t="shared" si="1047"/>
        <v>243</v>
      </c>
      <c r="M7409" s="23">
        <f t="shared" si="1048"/>
        <v>241</v>
      </c>
      <c r="N7409" s="23">
        <f t="shared" si="1049"/>
        <v>5837953.5</v>
      </c>
      <c r="O7409" s="25">
        <f t="shared" si="1050"/>
        <v>5789904.5</v>
      </c>
      <c r="P7409" t="s">
        <v>1986</v>
      </c>
      <c r="Q7409" t="s">
        <v>1987</v>
      </c>
      <c r="R7409" t="s">
        <v>2129</v>
      </c>
      <c r="S7409">
        <v>5530</v>
      </c>
      <c r="T7409" s="28">
        <v>45145</v>
      </c>
      <c r="U7409" s="7">
        <v>24024.5</v>
      </c>
    </row>
    <row r="7410" spans="1:21" x14ac:dyDescent="0.25">
      <c r="A7410" t="s">
        <v>3063</v>
      </c>
      <c r="B7410" s="28">
        <v>44949</v>
      </c>
      <c r="C7410" s="28">
        <v>44949</v>
      </c>
      <c r="D7410" s="19">
        <v>60</v>
      </c>
      <c r="E7410" s="7">
        <v>9683.4500000000007</v>
      </c>
      <c r="F7410" s="21">
        <f t="shared" si="1042"/>
        <v>45008</v>
      </c>
      <c r="G7410" s="28">
        <v>45145</v>
      </c>
      <c r="H7410" s="22">
        <f t="shared" si="1044"/>
        <v>137</v>
      </c>
      <c r="I7410" s="23">
        <f t="shared" si="1045"/>
        <v>1326632.6500000001</v>
      </c>
      <c r="J7410" s="23">
        <f t="shared" si="1043"/>
        <v>194</v>
      </c>
      <c r="K7410" s="24">
        <f t="shared" si="1046"/>
        <v>9489.4500000000007</v>
      </c>
      <c r="L7410" s="23">
        <f t="shared" si="1047"/>
        <v>196</v>
      </c>
      <c r="M7410" s="23">
        <f t="shared" si="1048"/>
        <v>196</v>
      </c>
      <c r="N7410" s="23">
        <f t="shared" si="1049"/>
        <v>1897956.2000000002</v>
      </c>
      <c r="O7410" s="25">
        <f t="shared" si="1050"/>
        <v>1897956.2000000002</v>
      </c>
      <c r="P7410" t="s">
        <v>1986</v>
      </c>
      <c r="Q7410" t="s">
        <v>1987</v>
      </c>
      <c r="R7410" t="s">
        <v>2129</v>
      </c>
      <c r="S7410">
        <v>5530</v>
      </c>
      <c r="T7410" s="28">
        <v>45145</v>
      </c>
      <c r="U7410" s="7">
        <v>9683.4500000000007</v>
      </c>
    </row>
    <row r="7411" spans="1:21" x14ac:dyDescent="0.25">
      <c r="A7411" t="s">
        <v>3483</v>
      </c>
      <c r="B7411" s="28">
        <v>44949</v>
      </c>
      <c r="C7411" s="28">
        <v>44949</v>
      </c>
      <c r="D7411" s="19">
        <v>60</v>
      </c>
      <c r="E7411" s="7">
        <v>19987.22</v>
      </c>
      <c r="F7411" s="21">
        <f t="shared" si="1042"/>
        <v>45008</v>
      </c>
      <c r="G7411" s="28">
        <v>45145</v>
      </c>
      <c r="H7411" s="22">
        <f t="shared" si="1044"/>
        <v>137</v>
      </c>
      <c r="I7411" s="23">
        <f t="shared" si="1045"/>
        <v>2738249.14</v>
      </c>
      <c r="J7411" s="23">
        <f t="shared" si="1043"/>
        <v>194</v>
      </c>
      <c r="K7411" s="24">
        <f t="shared" si="1046"/>
        <v>19793.22</v>
      </c>
      <c r="L7411" s="23">
        <f t="shared" si="1047"/>
        <v>196</v>
      </c>
      <c r="M7411" s="23">
        <f t="shared" si="1048"/>
        <v>196</v>
      </c>
      <c r="N7411" s="23">
        <f t="shared" si="1049"/>
        <v>3917495.12</v>
      </c>
      <c r="O7411" s="25">
        <f t="shared" si="1050"/>
        <v>3917495.12</v>
      </c>
      <c r="P7411" t="s">
        <v>1986</v>
      </c>
      <c r="Q7411" t="s">
        <v>1987</v>
      </c>
      <c r="R7411" t="s">
        <v>2129</v>
      </c>
      <c r="S7411">
        <v>5530</v>
      </c>
      <c r="T7411" s="28">
        <v>45145</v>
      </c>
      <c r="U7411" s="7">
        <v>19987.22</v>
      </c>
    </row>
    <row r="7412" spans="1:21" x14ac:dyDescent="0.25">
      <c r="A7412" t="s">
        <v>6725</v>
      </c>
      <c r="B7412" s="28">
        <v>44971</v>
      </c>
      <c r="C7412" s="28">
        <v>44971</v>
      </c>
      <c r="D7412" s="19">
        <v>60</v>
      </c>
      <c r="E7412" s="7">
        <v>10035.84</v>
      </c>
      <c r="F7412" s="21">
        <f t="shared" si="1042"/>
        <v>45030</v>
      </c>
      <c r="G7412" s="28">
        <v>45145</v>
      </c>
      <c r="H7412" s="22">
        <f t="shared" si="1044"/>
        <v>115</v>
      </c>
      <c r="I7412" s="23">
        <f t="shared" si="1045"/>
        <v>1154121.6000000001</v>
      </c>
      <c r="J7412" s="23">
        <f t="shared" si="1043"/>
        <v>173</v>
      </c>
      <c r="K7412" s="24">
        <f t="shared" si="1046"/>
        <v>9862.84</v>
      </c>
      <c r="L7412" s="23">
        <f t="shared" si="1047"/>
        <v>174</v>
      </c>
      <c r="M7412" s="23">
        <f t="shared" si="1048"/>
        <v>174</v>
      </c>
      <c r="N7412" s="23">
        <f t="shared" si="1049"/>
        <v>1746236.16</v>
      </c>
      <c r="O7412" s="25">
        <f t="shared" si="1050"/>
        <v>1746236.16</v>
      </c>
      <c r="P7412" t="s">
        <v>1986</v>
      </c>
      <c r="Q7412" t="s">
        <v>1987</v>
      </c>
      <c r="R7412" t="s">
        <v>2129</v>
      </c>
      <c r="S7412">
        <v>5528</v>
      </c>
      <c r="T7412" s="28">
        <v>45145</v>
      </c>
      <c r="U7412" s="7">
        <v>10035.84</v>
      </c>
    </row>
    <row r="7413" spans="1:21" x14ac:dyDescent="0.25">
      <c r="A7413" t="s">
        <v>6726</v>
      </c>
      <c r="B7413" s="28">
        <v>44971</v>
      </c>
      <c r="C7413" s="28">
        <v>44972</v>
      </c>
      <c r="D7413" s="19">
        <v>60</v>
      </c>
      <c r="E7413" s="7">
        <v>24231.45</v>
      </c>
      <c r="F7413" s="21">
        <f t="shared" si="1042"/>
        <v>45031</v>
      </c>
      <c r="G7413" s="28">
        <v>45145</v>
      </c>
      <c r="H7413" s="22">
        <f t="shared" si="1044"/>
        <v>114</v>
      </c>
      <c r="I7413" s="23">
        <f t="shared" si="1045"/>
        <v>2762385.3000000003</v>
      </c>
      <c r="J7413" s="23">
        <f t="shared" si="1043"/>
        <v>172</v>
      </c>
      <c r="K7413" s="24">
        <f t="shared" si="1046"/>
        <v>24059.45</v>
      </c>
      <c r="L7413" s="23">
        <f t="shared" si="1047"/>
        <v>174</v>
      </c>
      <c r="M7413" s="23">
        <f t="shared" si="1048"/>
        <v>173</v>
      </c>
      <c r="N7413" s="23">
        <f t="shared" si="1049"/>
        <v>4216272.3</v>
      </c>
      <c r="O7413" s="25">
        <f t="shared" si="1050"/>
        <v>4192040.85</v>
      </c>
      <c r="P7413" t="s">
        <v>1986</v>
      </c>
      <c r="Q7413" t="s">
        <v>1987</v>
      </c>
      <c r="R7413" t="s">
        <v>2129</v>
      </c>
      <c r="S7413">
        <v>5528</v>
      </c>
      <c r="T7413" s="28">
        <v>45145</v>
      </c>
      <c r="U7413" s="7">
        <v>24231.45</v>
      </c>
    </row>
    <row r="7414" spans="1:21" x14ac:dyDescent="0.25">
      <c r="A7414" t="s">
        <v>6727</v>
      </c>
      <c r="B7414" s="28">
        <v>44987</v>
      </c>
      <c r="C7414" s="28">
        <v>44988</v>
      </c>
      <c r="D7414" s="19">
        <v>60</v>
      </c>
      <c r="E7414" s="7">
        <v>7641.62</v>
      </c>
      <c r="F7414" s="21">
        <f t="shared" si="1042"/>
        <v>45049</v>
      </c>
      <c r="G7414" s="28">
        <v>45145</v>
      </c>
      <c r="H7414" s="22">
        <f t="shared" si="1044"/>
        <v>96</v>
      </c>
      <c r="I7414" s="23">
        <f t="shared" si="1045"/>
        <v>733595.52</v>
      </c>
      <c r="J7414" s="23">
        <f t="shared" si="1043"/>
        <v>154</v>
      </c>
      <c r="K7414" s="24">
        <f t="shared" si="1046"/>
        <v>7487.62</v>
      </c>
      <c r="L7414" s="23">
        <f t="shared" si="1047"/>
        <v>158</v>
      </c>
      <c r="M7414" s="23">
        <f t="shared" si="1048"/>
        <v>157</v>
      </c>
      <c r="N7414" s="23">
        <f t="shared" si="1049"/>
        <v>1207375.96</v>
      </c>
      <c r="O7414" s="25">
        <f t="shared" si="1050"/>
        <v>1199734.3400000001</v>
      </c>
      <c r="P7414" t="s">
        <v>1986</v>
      </c>
      <c r="Q7414" t="s">
        <v>1987</v>
      </c>
      <c r="R7414" t="s">
        <v>2129</v>
      </c>
      <c r="S7414">
        <v>5528</v>
      </c>
      <c r="T7414" s="28">
        <v>45145</v>
      </c>
      <c r="U7414" s="7">
        <v>7641.62</v>
      </c>
    </row>
    <row r="7415" spans="1:21" x14ac:dyDescent="0.25">
      <c r="A7415" t="s">
        <v>6728</v>
      </c>
      <c r="B7415" s="28">
        <v>44987</v>
      </c>
      <c r="C7415" s="28">
        <v>44988</v>
      </c>
      <c r="D7415" s="19">
        <v>60</v>
      </c>
      <c r="E7415" s="7">
        <v>21173.279999999999</v>
      </c>
      <c r="F7415" s="21">
        <f t="shared" si="1042"/>
        <v>45049</v>
      </c>
      <c r="G7415" s="28">
        <v>45145</v>
      </c>
      <c r="H7415" s="22">
        <f t="shared" si="1044"/>
        <v>96</v>
      </c>
      <c r="I7415" s="23">
        <f t="shared" si="1045"/>
        <v>2032634.8799999999</v>
      </c>
      <c r="J7415" s="23">
        <f t="shared" si="1043"/>
        <v>154</v>
      </c>
      <c r="K7415" s="24">
        <f t="shared" si="1046"/>
        <v>21019.279999999999</v>
      </c>
      <c r="L7415" s="23">
        <f t="shared" si="1047"/>
        <v>158</v>
      </c>
      <c r="M7415" s="23">
        <f t="shared" si="1048"/>
        <v>157</v>
      </c>
      <c r="N7415" s="23">
        <f t="shared" si="1049"/>
        <v>3345378.2399999998</v>
      </c>
      <c r="O7415" s="25">
        <f t="shared" si="1050"/>
        <v>3324204.96</v>
      </c>
      <c r="P7415" t="s">
        <v>1986</v>
      </c>
      <c r="Q7415" t="s">
        <v>1987</v>
      </c>
      <c r="R7415" t="s">
        <v>2129</v>
      </c>
      <c r="S7415">
        <v>5528</v>
      </c>
      <c r="T7415" s="28">
        <v>45145</v>
      </c>
      <c r="U7415" s="7">
        <v>21173.279999999999</v>
      </c>
    </row>
    <row r="7416" spans="1:21" x14ac:dyDescent="0.25">
      <c r="A7416" t="s">
        <v>6729</v>
      </c>
      <c r="B7416" s="28">
        <v>44995</v>
      </c>
      <c r="C7416" s="28">
        <v>44995</v>
      </c>
      <c r="D7416" s="19">
        <v>60</v>
      </c>
      <c r="E7416" s="7">
        <v>4296.8599999999997</v>
      </c>
      <c r="F7416" s="21">
        <f t="shared" si="1042"/>
        <v>45056</v>
      </c>
      <c r="G7416" s="28">
        <v>45145</v>
      </c>
      <c r="H7416" s="22">
        <f t="shared" si="1044"/>
        <v>89</v>
      </c>
      <c r="I7416" s="23">
        <f t="shared" si="1045"/>
        <v>382420.54</v>
      </c>
      <c r="J7416" s="23">
        <f t="shared" si="1043"/>
        <v>147</v>
      </c>
      <c r="K7416" s="24">
        <f t="shared" si="1046"/>
        <v>4149.8599999999997</v>
      </c>
      <c r="L7416" s="23">
        <f t="shared" si="1047"/>
        <v>150</v>
      </c>
      <c r="M7416" s="23">
        <f t="shared" si="1048"/>
        <v>150</v>
      </c>
      <c r="N7416" s="23">
        <f t="shared" si="1049"/>
        <v>644529</v>
      </c>
      <c r="O7416" s="25">
        <f t="shared" si="1050"/>
        <v>644529</v>
      </c>
      <c r="P7416" t="s">
        <v>1986</v>
      </c>
      <c r="Q7416" t="s">
        <v>1987</v>
      </c>
      <c r="R7416" t="s">
        <v>2129</v>
      </c>
      <c r="S7416">
        <v>5530</v>
      </c>
      <c r="T7416" s="28">
        <v>45145</v>
      </c>
      <c r="U7416" s="7">
        <v>4296.8599999999997</v>
      </c>
    </row>
    <row r="7417" spans="1:21" x14ac:dyDescent="0.25">
      <c r="A7417" t="s">
        <v>6730</v>
      </c>
      <c r="B7417" s="28">
        <v>45029</v>
      </c>
      <c r="C7417" s="28">
        <v>45030</v>
      </c>
      <c r="D7417" s="19">
        <v>60</v>
      </c>
      <c r="E7417" s="7">
        <v>9376.77</v>
      </c>
      <c r="F7417" s="21">
        <f t="shared" si="1042"/>
        <v>45091</v>
      </c>
      <c r="G7417" s="28">
        <v>45145</v>
      </c>
      <c r="H7417" s="22">
        <f t="shared" si="1044"/>
        <v>54</v>
      </c>
      <c r="I7417" s="23">
        <f t="shared" si="1045"/>
        <v>506345.58</v>
      </c>
      <c r="J7417" s="23">
        <f t="shared" si="1043"/>
        <v>113</v>
      </c>
      <c r="K7417" s="24">
        <f t="shared" si="1046"/>
        <v>9263.77</v>
      </c>
      <c r="L7417" s="23">
        <f t="shared" si="1047"/>
        <v>116</v>
      </c>
      <c r="M7417" s="23">
        <f t="shared" si="1048"/>
        <v>115</v>
      </c>
      <c r="N7417" s="23">
        <f t="shared" si="1049"/>
        <v>1087705.32</v>
      </c>
      <c r="O7417" s="25">
        <f t="shared" si="1050"/>
        <v>1078328.55</v>
      </c>
      <c r="P7417" t="s">
        <v>1986</v>
      </c>
      <c r="Q7417" t="s">
        <v>1987</v>
      </c>
      <c r="R7417" t="s">
        <v>2129</v>
      </c>
      <c r="S7417">
        <v>5528</v>
      </c>
      <c r="T7417" s="28">
        <v>45145</v>
      </c>
      <c r="U7417" s="7">
        <v>9376.77</v>
      </c>
    </row>
    <row r="7418" spans="1:21" x14ac:dyDescent="0.25">
      <c r="A7418" t="s">
        <v>6731</v>
      </c>
      <c r="B7418" s="28">
        <v>45029</v>
      </c>
      <c r="C7418" s="28">
        <v>45030</v>
      </c>
      <c r="D7418" s="19">
        <v>60</v>
      </c>
      <c r="E7418" s="7">
        <v>24735.63</v>
      </c>
      <c r="F7418" s="21">
        <f t="shared" si="1042"/>
        <v>45091</v>
      </c>
      <c r="G7418" s="28">
        <v>45145</v>
      </c>
      <c r="H7418" s="22">
        <f t="shared" si="1044"/>
        <v>54</v>
      </c>
      <c r="I7418" s="23">
        <f t="shared" si="1045"/>
        <v>1335724.02</v>
      </c>
      <c r="J7418" s="23">
        <f t="shared" si="1043"/>
        <v>113</v>
      </c>
      <c r="K7418" s="24">
        <f t="shared" si="1046"/>
        <v>24622.63</v>
      </c>
      <c r="L7418" s="23">
        <f t="shared" si="1047"/>
        <v>116</v>
      </c>
      <c r="M7418" s="23">
        <f t="shared" si="1048"/>
        <v>115</v>
      </c>
      <c r="N7418" s="23">
        <f t="shared" si="1049"/>
        <v>2869333.08</v>
      </c>
      <c r="O7418" s="25">
        <f t="shared" si="1050"/>
        <v>2844597.45</v>
      </c>
      <c r="P7418" t="s">
        <v>1986</v>
      </c>
      <c r="Q7418" t="s">
        <v>1987</v>
      </c>
      <c r="R7418" t="s">
        <v>2129</v>
      </c>
      <c r="S7418">
        <v>5528</v>
      </c>
      <c r="T7418" s="28">
        <v>45145</v>
      </c>
      <c r="U7418" s="7">
        <v>24735.63</v>
      </c>
    </row>
    <row r="7419" spans="1:21" x14ac:dyDescent="0.25">
      <c r="A7419" t="s">
        <v>6732</v>
      </c>
      <c r="B7419" s="28">
        <v>45055</v>
      </c>
      <c r="C7419" s="28">
        <v>45055</v>
      </c>
      <c r="D7419" s="19">
        <v>60</v>
      </c>
      <c r="E7419" s="7">
        <v>57518.400000000001</v>
      </c>
      <c r="F7419" s="21">
        <f t="shared" si="1042"/>
        <v>45116</v>
      </c>
      <c r="G7419" s="28">
        <v>45145</v>
      </c>
      <c r="H7419" s="22">
        <f t="shared" si="1044"/>
        <v>29</v>
      </c>
      <c r="I7419" s="23">
        <f t="shared" si="1045"/>
        <v>1668033.6</v>
      </c>
      <c r="J7419" s="23">
        <f t="shared" si="1043"/>
        <v>88</v>
      </c>
      <c r="K7419" s="24">
        <f t="shared" si="1046"/>
        <v>57430.400000000001</v>
      </c>
      <c r="L7419" s="23">
        <f t="shared" si="1047"/>
        <v>90</v>
      </c>
      <c r="M7419" s="23">
        <f t="shared" si="1048"/>
        <v>90</v>
      </c>
      <c r="N7419" s="23">
        <f t="shared" si="1049"/>
        <v>5176656</v>
      </c>
      <c r="O7419" s="25">
        <f t="shared" si="1050"/>
        <v>5176656</v>
      </c>
      <c r="P7419" t="s">
        <v>1986</v>
      </c>
      <c r="Q7419" t="s">
        <v>1987</v>
      </c>
      <c r="R7419" t="s">
        <v>2129</v>
      </c>
      <c r="S7419">
        <v>5531</v>
      </c>
      <c r="T7419" s="28">
        <v>45145</v>
      </c>
      <c r="U7419" s="7">
        <v>57518.400000000001</v>
      </c>
    </row>
    <row r="7420" spans="1:21" x14ac:dyDescent="0.25">
      <c r="A7420" t="s">
        <v>6733</v>
      </c>
      <c r="B7420" s="28">
        <v>45055</v>
      </c>
      <c r="C7420" s="28">
        <v>45055</v>
      </c>
      <c r="D7420" s="19">
        <v>60</v>
      </c>
      <c r="E7420" s="7">
        <v>9506.5300000000007</v>
      </c>
      <c r="F7420" s="21">
        <f t="shared" si="1042"/>
        <v>45116</v>
      </c>
      <c r="G7420" s="28">
        <v>45146</v>
      </c>
      <c r="H7420" s="22">
        <f t="shared" si="1044"/>
        <v>30</v>
      </c>
      <c r="I7420" s="23">
        <f t="shared" si="1045"/>
        <v>285195.90000000002</v>
      </c>
      <c r="J7420" s="23">
        <f t="shared" si="1043"/>
        <v>89</v>
      </c>
      <c r="K7420" s="24">
        <f t="shared" si="1046"/>
        <v>9417.5300000000007</v>
      </c>
      <c r="L7420" s="23">
        <f t="shared" si="1047"/>
        <v>91</v>
      </c>
      <c r="M7420" s="23">
        <f t="shared" si="1048"/>
        <v>91</v>
      </c>
      <c r="N7420" s="23">
        <f t="shared" si="1049"/>
        <v>865094.2300000001</v>
      </c>
      <c r="O7420" s="25">
        <f t="shared" si="1050"/>
        <v>865094.2300000001</v>
      </c>
      <c r="P7420" t="s">
        <v>1986</v>
      </c>
      <c r="Q7420" t="s">
        <v>1987</v>
      </c>
      <c r="R7420" t="s">
        <v>2129</v>
      </c>
      <c r="S7420">
        <v>5686</v>
      </c>
      <c r="T7420" s="28">
        <v>45146</v>
      </c>
      <c r="U7420" s="7">
        <v>9506.5300000000007</v>
      </c>
    </row>
    <row r="7421" spans="1:21" x14ac:dyDescent="0.25">
      <c r="A7421" t="s">
        <v>6734</v>
      </c>
      <c r="B7421" s="28">
        <v>45055</v>
      </c>
      <c r="C7421" s="28">
        <v>45055</v>
      </c>
      <c r="D7421" s="19">
        <v>60</v>
      </c>
      <c r="E7421" s="7">
        <v>38125.879999999997</v>
      </c>
      <c r="F7421" s="21">
        <f t="shared" si="1042"/>
        <v>45116</v>
      </c>
      <c r="G7421" s="28">
        <v>45145</v>
      </c>
      <c r="H7421" s="22">
        <f t="shared" si="1044"/>
        <v>29</v>
      </c>
      <c r="I7421" s="23">
        <f t="shared" si="1045"/>
        <v>1105650.52</v>
      </c>
      <c r="J7421" s="23">
        <f t="shared" si="1043"/>
        <v>88</v>
      </c>
      <c r="K7421" s="24">
        <f t="shared" si="1046"/>
        <v>38037.879999999997</v>
      </c>
      <c r="L7421" s="23">
        <f t="shared" si="1047"/>
        <v>90</v>
      </c>
      <c r="M7421" s="23">
        <f t="shared" si="1048"/>
        <v>90</v>
      </c>
      <c r="N7421" s="23">
        <f t="shared" si="1049"/>
        <v>3431329.1999999997</v>
      </c>
      <c r="O7421" s="25">
        <f t="shared" si="1050"/>
        <v>3431329.1999999997</v>
      </c>
      <c r="P7421" t="s">
        <v>1986</v>
      </c>
      <c r="Q7421" t="s">
        <v>1987</v>
      </c>
      <c r="R7421" t="s">
        <v>2129</v>
      </c>
      <c r="S7421">
        <v>5531</v>
      </c>
      <c r="T7421" s="28">
        <v>45145</v>
      </c>
      <c r="U7421" s="7">
        <v>38125.879999999997</v>
      </c>
    </row>
    <row r="7422" spans="1:21" x14ac:dyDescent="0.25">
      <c r="A7422" t="s">
        <v>6735</v>
      </c>
      <c r="B7422" s="28">
        <v>45055</v>
      </c>
      <c r="C7422" s="28">
        <v>45055</v>
      </c>
      <c r="D7422" s="19">
        <v>60</v>
      </c>
      <c r="E7422" s="7">
        <v>23684.28</v>
      </c>
      <c r="F7422" s="21">
        <f t="shared" si="1042"/>
        <v>45116</v>
      </c>
      <c r="G7422" s="28">
        <v>45146</v>
      </c>
      <c r="H7422" s="22">
        <f t="shared" si="1044"/>
        <v>30</v>
      </c>
      <c r="I7422" s="23">
        <f t="shared" si="1045"/>
        <v>710528.39999999991</v>
      </c>
      <c r="J7422" s="23">
        <f t="shared" si="1043"/>
        <v>89</v>
      </c>
      <c r="K7422" s="24">
        <f t="shared" si="1046"/>
        <v>23595.279999999999</v>
      </c>
      <c r="L7422" s="23">
        <f t="shared" si="1047"/>
        <v>91</v>
      </c>
      <c r="M7422" s="23">
        <f t="shared" si="1048"/>
        <v>91</v>
      </c>
      <c r="N7422" s="23">
        <f t="shared" si="1049"/>
        <v>2155269.48</v>
      </c>
      <c r="O7422" s="25">
        <f t="shared" si="1050"/>
        <v>2155269.48</v>
      </c>
      <c r="P7422" t="s">
        <v>1986</v>
      </c>
      <c r="Q7422" t="s">
        <v>1987</v>
      </c>
      <c r="R7422" t="s">
        <v>2129</v>
      </c>
      <c r="S7422">
        <v>5686</v>
      </c>
      <c r="T7422" s="28">
        <v>45146</v>
      </c>
      <c r="U7422" s="7">
        <v>23684.28</v>
      </c>
    </row>
    <row r="7423" spans="1:21" x14ac:dyDescent="0.25">
      <c r="A7423" t="s">
        <v>6736</v>
      </c>
      <c r="B7423" s="28">
        <v>45065</v>
      </c>
      <c r="C7423" s="28">
        <v>45066</v>
      </c>
      <c r="D7423" s="19">
        <v>60</v>
      </c>
      <c r="E7423">
        <v>479.43</v>
      </c>
      <c r="F7423" s="21">
        <f t="shared" si="1042"/>
        <v>45127</v>
      </c>
      <c r="G7423" s="28">
        <v>45145</v>
      </c>
      <c r="H7423" s="22">
        <f t="shared" si="1044"/>
        <v>18</v>
      </c>
      <c r="I7423" s="23">
        <f t="shared" si="1045"/>
        <v>8629.74</v>
      </c>
      <c r="J7423" s="23">
        <f t="shared" si="1043"/>
        <v>77</v>
      </c>
      <c r="K7423" s="24">
        <f t="shared" si="1046"/>
        <v>402.43</v>
      </c>
      <c r="L7423" s="23">
        <f t="shared" si="1047"/>
        <v>80</v>
      </c>
      <c r="M7423" s="23">
        <f t="shared" si="1048"/>
        <v>79</v>
      </c>
      <c r="N7423" s="23">
        <f t="shared" si="1049"/>
        <v>38354.400000000001</v>
      </c>
      <c r="O7423" s="25">
        <f t="shared" si="1050"/>
        <v>37874.97</v>
      </c>
      <c r="P7423" t="s">
        <v>1986</v>
      </c>
      <c r="Q7423" t="s">
        <v>1987</v>
      </c>
      <c r="R7423" t="s">
        <v>2129</v>
      </c>
      <c r="S7423">
        <v>5531</v>
      </c>
      <c r="T7423" s="28">
        <v>45145</v>
      </c>
      <c r="U7423">
        <v>479.43</v>
      </c>
    </row>
    <row r="7424" spans="1:21" x14ac:dyDescent="0.25">
      <c r="A7424" t="s">
        <v>6737</v>
      </c>
      <c r="B7424" s="28">
        <v>45065</v>
      </c>
      <c r="C7424" s="28">
        <v>45070</v>
      </c>
      <c r="D7424" s="19">
        <v>60</v>
      </c>
      <c r="E7424">
        <v>479.43</v>
      </c>
      <c r="F7424" s="21">
        <f t="shared" si="1042"/>
        <v>45131</v>
      </c>
      <c r="G7424" s="28">
        <v>45146</v>
      </c>
      <c r="H7424" s="22">
        <f t="shared" si="1044"/>
        <v>15</v>
      </c>
      <c r="I7424" s="23">
        <f t="shared" si="1045"/>
        <v>7191.45</v>
      </c>
      <c r="J7424" s="23">
        <f t="shared" si="1043"/>
        <v>74</v>
      </c>
      <c r="K7424" s="24">
        <f t="shared" si="1046"/>
        <v>405.43</v>
      </c>
      <c r="L7424" s="23">
        <f t="shared" si="1047"/>
        <v>81</v>
      </c>
      <c r="M7424" s="23">
        <f t="shared" si="1048"/>
        <v>76</v>
      </c>
      <c r="N7424" s="23">
        <f t="shared" si="1049"/>
        <v>38833.83</v>
      </c>
      <c r="O7424" s="25">
        <f t="shared" si="1050"/>
        <v>36436.68</v>
      </c>
      <c r="P7424" t="s">
        <v>1986</v>
      </c>
      <c r="Q7424" t="s">
        <v>1987</v>
      </c>
      <c r="R7424" t="s">
        <v>2129</v>
      </c>
      <c r="S7424">
        <v>5686</v>
      </c>
      <c r="T7424" s="28">
        <v>45146</v>
      </c>
      <c r="U7424">
        <v>479.43</v>
      </c>
    </row>
    <row r="7425" spans="1:21" x14ac:dyDescent="0.25">
      <c r="A7425" t="s">
        <v>6738</v>
      </c>
      <c r="B7425" s="28">
        <v>45083</v>
      </c>
      <c r="C7425" s="28">
        <v>45084</v>
      </c>
      <c r="D7425" s="19">
        <v>60</v>
      </c>
      <c r="E7425" s="7">
        <v>56793.67</v>
      </c>
      <c r="F7425" s="21">
        <f t="shared" si="1042"/>
        <v>45145</v>
      </c>
      <c r="G7425" s="28">
        <v>45155</v>
      </c>
      <c r="H7425" s="22">
        <f t="shared" si="1044"/>
        <v>10</v>
      </c>
      <c r="I7425" s="23">
        <f t="shared" si="1045"/>
        <v>567936.69999999995</v>
      </c>
      <c r="J7425" s="23">
        <f t="shared" si="1043"/>
        <v>70</v>
      </c>
      <c r="K7425" s="24">
        <f t="shared" si="1046"/>
        <v>56723.67</v>
      </c>
      <c r="L7425" s="23">
        <f t="shared" si="1047"/>
        <v>72</v>
      </c>
      <c r="M7425" s="23">
        <f t="shared" si="1048"/>
        <v>71</v>
      </c>
      <c r="N7425" s="23">
        <f t="shared" si="1049"/>
        <v>4089144.2399999998</v>
      </c>
      <c r="O7425" s="25">
        <f t="shared" si="1050"/>
        <v>4032350.57</v>
      </c>
      <c r="P7425" t="s">
        <v>1986</v>
      </c>
      <c r="Q7425" t="s">
        <v>1987</v>
      </c>
      <c r="R7425" t="s">
        <v>2129</v>
      </c>
      <c r="S7425">
        <v>5837</v>
      </c>
      <c r="T7425" s="28">
        <v>45155</v>
      </c>
      <c r="U7425" s="7">
        <v>56793.67</v>
      </c>
    </row>
    <row r="7426" spans="1:21" x14ac:dyDescent="0.25">
      <c r="A7426" t="s">
        <v>6739</v>
      </c>
      <c r="B7426" s="28">
        <v>45083</v>
      </c>
      <c r="C7426" s="28">
        <v>45084</v>
      </c>
      <c r="D7426" s="19">
        <v>60</v>
      </c>
      <c r="E7426" s="7">
        <v>10074.31</v>
      </c>
      <c r="F7426" s="21">
        <f t="shared" si="1042"/>
        <v>45145</v>
      </c>
      <c r="G7426" s="28">
        <v>45146</v>
      </c>
      <c r="H7426" s="22">
        <f t="shared" si="1044"/>
        <v>1</v>
      </c>
      <c r="I7426" s="23">
        <f t="shared" si="1045"/>
        <v>10074.31</v>
      </c>
      <c r="J7426" s="23">
        <f t="shared" si="1043"/>
        <v>61</v>
      </c>
      <c r="K7426" s="24">
        <f t="shared" si="1046"/>
        <v>10013.31</v>
      </c>
      <c r="L7426" s="23">
        <f t="shared" si="1047"/>
        <v>63</v>
      </c>
      <c r="M7426" s="23">
        <f t="shared" si="1048"/>
        <v>62</v>
      </c>
      <c r="N7426" s="23">
        <f t="shared" si="1049"/>
        <v>634681.52999999991</v>
      </c>
      <c r="O7426" s="25">
        <f t="shared" si="1050"/>
        <v>624607.22</v>
      </c>
      <c r="P7426" t="s">
        <v>1986</v>
      </c>
      <c r="Q7426" t="s">
        <v>1987</v>
      </c>
      <c r="R7426" t="s">
        <v>2129</v>
      </c>
      <c r="S7426">
        <v>5686</v>
      </c>
      <c r="T7426" s="28">
        <v>45146</v>
      </c>
      <c r="U7426" s="7">
        <v>10074.31</v>
      </c>
    </row>
    <row r="7427" spans="1:21" x14ac:dyDescent="0.25">
      <c r="A7427" t="s">
        <v>6740</v>
      </c>
      <c r="B7427" s="28">
        <v>45083</v>
      </c>
      <c r="C7427" s="28">
        <v>45084</v>
      </c>
      <c r="D7427" s="19">
        <v>60</v>
      </c>
      <c r="E7427" s="7">
        <v>38593.35</v>
      </c>
      <c r="F7427" s="21">
        <f t="shared" si="1042"/>
        <v>45145</v>
      </c>
      <c r="G7427" s="28">
        <v>45155</v>
      </c>
      <c r="H7427" s="22">
        <f t="shared" si="1044"/>
        <v>10</v>
      </c>
      <c r="I7427" s="23">
        <f t="shared" si="1045"/>
        <v>385933.5</v>
      </c>
      <c r="J7427" s="23">
        <f t="shared" si="1043"/>
        <v>70</v>
      </c>
      <c r="K7427" s="24">
        <f t="shared" si="1046"/>
        <v>38523.35</v>
      </c>
      <c r="L7427" s="23">
        <f t="shared" si="1047"/>
        <v>72</v>
      </c>
      <c r="M7427" s="23">
        <f t="shared" si="1048"/>
        <v>71</v>
      </c>
      <c r="N7427" s="23">
        <f t="shared" si="1049"/>
        <v>2778721.1999999997</v>
      </c>
      <c r="O7427" s="25">
        <f t="shared" si="1050"/>
        <v>2740127.85</v>
      </c>
      <c r="P7427" t="s">
        <v>1986</v>
      </c>
      <c r="Q7427" t="s">
        <v>1987</v>
      </c>
      <c r="R7427" t="s">
        <v>2129</v>
      </c>
      <c r="S7427">
        <v>5837</v>
      </c>
      <c r="T7427" s="28">
        <v>45155</v>
      </c>
      <c r="U7427" s="7">
        <v>38593.35</v>
      </c>
    </row>
    <row r="7428" spans="1:21" x14ac:dyDescent="0.25">
      <c r="A7428" t="s">
        <v>6741</v>
      </c>
      <c r="B7428" s="28">
        <v>45083</v>
      </c>
      <c r="C7428" s="28">
        <v>45084</v>
      </c>
      <c r="D7428" s="19">
        <v>60</v>
      </c>
      <c r="E7428" s="7">
        <v>24471.66</v>
      </c>
      <c r="F7428" s="21">
        <f t="shared" si="1042"/>
        <v>45145</v>
      </c>
      <c r="G7428" s="28">
        <v>45146</v>
      </c>
      <c r="H7428" s="22">
        <f t="shared" si="1044"/>
        <v>1</v>
      </c>
      <c r="I7428" s="23">
        <f t="shared" si="1045"/>
        <v>24471.66</v>
      </c>
      <c r="J7428" s="23">
        <f t="shared" si="1043"/>
        <v>61</v>
      </c>
      <c r="K7428" s="24">
        <f t="shared" si="1046"/>
        <v>24410.66</v>
      </c>
      <c r="L7428" s="23">
        <f t="shared" si="1047"/>
        <v>63</v>
      </c>
      <c r="M7428" s="23">
        <f t="shared" si="1048"/>
        <v>62</v>
      </c>
      <c r="N7428" s="23">
        <f t="shared" si="1049"/>
        <v>1541714.58</v>
      </c>
      <c r="O7428" s="25">
        <f t="shared" si="1050"/>
        <v>1517242.92</v>
      </c>
      <c r="P7428" t="s">
        <v>1986</v>
      </c>
      <c r="Q7428" t="s">
        <v>1987</v>
      </c>
      <c r="R7428" t="s">
        <v>2129</v>
      </c>
      <c r="S7428">
        <v>5686</v>
      </c>
      <c r="T7428" s="28">
        <v>45146</v>
      </c>
      <c r="U7428" s="7">
        <v>24471.66</v>
      </c>
    </row>
    <row r="7429" spans="1:21" x14ac:dyDescent="0.25">
      <c r="A7429" t="s">
        <v>6742</v>
      </c>
      <c r="B7429" s="28">
        <v>45083</v>
      </c>
      <c r="C7429" s="28">
        <v>45084</v>
      </c>
      <c r="D7429" s="19">
        <v>60</v>
      </c>
      <c r="E7429">
        <v>890.37</v>
      </c>
      <c r="F7429" s="21">
        <f t="shared" si="1042"/>
        <v>45145</v>
      </c>
      <c r="G7429" s="28">
        <v>45155</v>
      </c>
      <c r="H7429" s="22">
        <f t="shared" si="1044"/>
        <v>10</v>
      </c>
      <c r="I7429" s="23">
        <f t="shared" si="1045"/>
        <v>8903.7000000000007</v>
      </c>
      <c r="J7429" s="23">
        <f t="shared" si="1043"/>
        <v>70</v>
      </c>
      <c r="K7429" s="24">
        <f t="shared" si="1046"/>
        <v>820.37</v>
      </c>
      <c r="L7429" s="23">
        <f t="shared" si="1047"/>
        <v>72</v>
      </c>
      <c r="M7429" s="23">
        <f t="shared" si="1048"/>
        <v>71</v>
      </c>
      <c r="N7429" s="23">
        <f t="shared" si="1049"/>
        <v>64106.64</v>
      </c>
      <c r="O7429" s="25">
        <f t="shared" si="1050"/>
        <v>63216.27</v>
      </c>
      <c r="P7429" t="s">
        <v>1986</v>
      </c>
      <c r="Q7429" t="s">
        <v>1987</v>
      </c>
      <c r="R7429" t="s">
        <v>2129</v>
      </c>
      <c r="S7429">
        <v>5837</v>
      </c>
      <c r="T7429" s="28">
        <v>45155</v>
      </c>
      <c r="U7429">
        <v>890.37</v>
      </c>
    </row>
    <row r="7430" spans="1:21" x14ac:dyDescent="0.25">
      <c r="A7430" t="s">
        <v>6743</v>
      </c>
      <c r="B7430" s="28">
        <v>45083</v>
      </c>
      <c r="C7430" s="28">
        <v>45084</v>
      </c>
      <c r="D7430" s="19">
        <v>60</v>
      </c>
      <c r="E7430">
        <v>890.37</v>
      </c>
      <c r="F7430" s="21">
        <f t="shared" ref="F7430:F7493" si="1051">EDATE(C7430,2)</f>
        <v>45145</v>
      </c>
      <c r="G7430" s="28">
        <v>45146</v>
      </c>
      <c r="H7430" s="22">
        <f t="shared" si="1044"/>
        <v>1</v>
      </c>
      <c r="I7430" s="23">
        <f t="shared" si="1045"/>
        <v>890.37</v>
      </c>
      <c r="J7430" s="23">
        <f t="shared" si="1043"/>
        <v>61</v>
      </c>
      <c r="K7430" s="24">
        <f t="shared" si="1046"/>
        <v>829.37</v>
      </c>
      <c r="L7430" s="23">
        <f t="shared" si="1047"/>
        <v>63</v>
      </c>
      <c r="M7430" s="23">
        <f t="shared" si="1048"/>
        <v>62</v>
      </c>
      <c r="N7430" s="23">
        <f t="shared" si="1049"/>
        <v>56093.31</v>
      </c>
      <c r="O7430" s="25">
        <f t="shared" si="1050"/>
        <v>55202.94</v>
      </c>
      <c r="P7430" t="s">
        <v>1986</v>
      </c>
      <c r="Q7430" t="s">
        <v>1987</v>
      </c>
      <c r="R7430" t="s">
        <v>2129</v>
      </c>
      <c r="S7430">
        <v>5686</v>
      </c>
      <c r="T7430" s="28">
        <v>45146</v>
      </c>
      <c r="U7430">
        <v>890.37</v>
      </c>
    </row>
    <row r="7431" spans="1:21" x14ac:dyDescent="0.25">
      <c r="A7431" t="s">
        <v>6744</v>
      </c>
      <c r="B7431" s="28">
        <v>45111</v>
      </c>
      <c r="C7431" s="28">
        <v>45112</v>
      </c>
      <c r="D7431" s="19">
        <v>60</v>
      </c>
      <c r="E7431" s="7">
        <v>8416.76</v>
      </c>
      <c r="F7431" s="21">
        <f t="shared" si="1051"/>
        <v>45174</v>
      </c>
      <c r="G7431" s="28">
        <v>45146</v>
      </c>
      <c r="H7431" s="22">
        <f t="shared" si="1044"/>
        <v>-28</v>
      </c>
      <c r="I7431" s="23">
        <f t="shared" si="1045"/>
        <v>-235669.28</v>
      </c>
      <c r="J7431" s="23">
        <f t="shared" ref="J7431:J7494" si="1052">DAYS360(C7431,G7431)</f>
        <v>33</v>
      </c>
      <c r="K7431" s="24">
        <f t="shared" si="1046"/>
        <v>8383.76</v>
      </c>
      <c r="L7431" s="23">
        <f t="shared" si="1047"/>
        <v>35</v>
      </c>
      <c r="M7431" s="23">
        <f t="shared" si="1048"/>
        <v>34</v>
      </c>
      <c r="N7431" s="23">
        <f t="shared" si="1049"/>
        <v>294586.60000000003</v>
      </c>
      <c r="O7431" s="25">
        <f t="shared" si="1050"/>
        <v>286169.84000000003</v>
      </c>
      <c r="P7431" t="s">
        <v>1986</v>
      </c>
      <c r="Q7431" t="s">
        <v>1987</v>
      </c>
      <c r="R7431" t="s">
        <v>2129</v>
      </c>
      <c r="S7431">
        <v>5686</v>
      </c>
      <c r="T7431" s="28">
        <v>45146</v>
      </c>
      <c r="U7431" s="7">
        <v>8416.76</v>
      </c>
    </row>
    <row r="7432" spans="1:21" x14ac:dyDescent="0.25">
      <c r="A7432" t="s">
        <v>6745</v>
      </c>
      <c r="B7432" s="28">
        <v>45111</v>
      </c>
      <c r="C7432" s="28">
        <v>45112</v>
      </c>
      <c r="D7432" s="19">
        <v>60</v>
      </c>
      <c r="E7432" s="7">
        <v>23477.87</v>
      </c>
      <c r="F7432" s="21">
        <f t="shared" si="1051"/>
        <v>45174</v>
      </c>
      <c r="G7432" s="28">
        <v>45146</v>
      </c>
      <c r="H7432" s="22">
        <f t="shared" si="1044"/>
        <v>-28</v>
      </c>
      <c r="I7432" s="23">
        <f t="shared" si="1045"/>
        <v>-657380.36</v>
      </c>
      <c r="J7432" s="23">
        <f t="shared" si="1052"/>
        <v>33</v>
      </c>
      <c r="K7432" s="24">
        <f t="shared" si="1046"/>
        <v>23444.87</v>
      </c>
      <c r="L7432" s="23">
        <f t="shared" si="1047"/>
        <v>35</v>
      </c>
      <c r="M7432" s="23">
        <f t="shared" si="1048"/>
        <v>34</v>
      </c>
      <c r="N7432" s="23">
        <f t="shared" si="1049"/>
        <v>821725.45</v>
      </c>
      <c r="O7432" s="25">
        <f t="shared" si="1050"/>
        <v>798247.58</v>
      </c>
      <c r="P7432" t="s">
        <v>1986</v>
      </c>
      <c r="Q7432" t="s">
        <v>1987</v>
      </c>
      <c r="R7432" t="s">
        <v>2129</v>
      </c>
      <c r="S7432">
        <v>5686</v>
      </c>
      <c r="T7432" s="28">
        <v>45146</v>
      </c>
      <c r="U7432" s="7">
        <v>23477.87</v>
      </c>
    </row>
    <row r="7433" spans="1:21" x14ac:dyDescent="0.25">
      <c r="A7433" t="s">
        <v>6746</v>
      </c>
      <c r="B7433" s="28">
        <v>45111</v>
      </c>
      <c r="C7433" s="28">
        <v>45112</v>
      </c>
      <c r="D7433" s="19">
        <v>60</v>
      </c>
      <c r="E7433" s="7">
        <v>1643.76</v>
      </c>
      <c r="F7433" s="21">
        <f t="shared" si="1051"/>
        <v>45174</v>
      </c>
      <c r="G7433" s="28">
        <v>45146</v>
      </c>
      <c r="H7433" s="22">
        <f t="shared" si="1044"/>
        <v>-28</v>
      </c>
      <c r="I7433" s="23">
        <f t="shared" si="1045"/>
        <v>-46025.279999999999</v>
      </c>
      <c r="J7433" s="23">
        <f t="shared" si="1052"/>
        <v>33</v>
      </c>
      <c r="K7433" s="24">
        <f t="shared" si="1046"/>
        <v>1610.76</v>
      </c>
      <c r="L7433" s="23">
        <f t="shared" si="1047"/>
        <v>35</v>
      </c>
      <c r="M7433" s="23">
        <f t="shared" si="1048"/>
        <v>34</v>
      </c>
      <c r="N7433" s="23">
        <f t="shared" si="1049"/>
        <v>57531.6</v>
      </c>
      <c r="O7433" s="25">
        <f t="shared" si="1050"/>
        <v>55887.839999999997</v>
      </c>
      <c r="P7433" t="s">
        <v>1986</v>
      </c>
      <c r="Q7433" t="s">
        <v>1987</v>
      </c>
      <c r="R7433" t="s">
        <v>2129</v>
      </c>
      <c r="S7433">
        <v>5686</v>
      </c>
      <c r="T7433" s="28">
        <v>45146</v>
      </c>
      <c r="U7433" s="7">
        <v>1643.76</v>
      </c>
    </row>
    <row r="7434" spans="1:21" x14ac:dyDescent="0.25">
      <c r="A7434" t="s">
        <v>6747</v>
      </c>
      <c r="B7434" s="28">
        <v>44411</v>
      </c>
      <c r="C7434" s="28">
        <v>44413</v>
      </c>
      <c r="D7434" s="19">
        <v>60</v>
      </c>
      <c r="E7434" s="7">
        <v>4750</v>
      </c>
      <c r="F7434" s="21">
        <f t="shared" si="1051"/>
        <v>44474</v>
      </c>
      <c r="G7434" s="28">
        <v>45127</v>
      </c>
      <c r="H7434" s="22">
        <f t="shared" si="1044"/>
        <v>653</v>
      </c>
      <c r="I7434" s="23">
        <f t="shared" si="1045"/>
        <v>3101750</v>
      </c>
      <c r="J7434" s="23">
        <f t="shared" si="1052"/>
        <v>705</v>
      </c>
      <c r="K7434" s="24">
        <f t="shared" si="1046"/>
        <v>4045</v>
      </c>
      <c r="L7434" s="23">
        <f t="shared" si="1047"/>
        <v>716</v>
      </c>
      <c r="M7434" s="23">
        <f t="shared" si="1048"/>
        <v>714</v>
      </c>
      <c r="N7434" s="23">
        <f t="shared" si="1049"/>
        <v>3401000</v>
      </c>
      <c r="O7434" s="25">
        <f t="shared" si="1050"/>
        <v>3391500</v>
      </c>
      <c r="P7434" t="s">
        <v>23</v>
      </c>
      <c r="Q7434" t="s">
        <v>1985</v>
      </c>
      <c r="R7434" t="s">
        <v>6748</v>
      </c>
      <c r="S7434">
        <v>5059</v>
      </c>
      <c r="T7434" s="28">
        <v>45127</v>
      </c>
      <c r="U7434" s="7">
        <v>4750</v>
      </c>
    </row>
    <row r="7435" spans="1:21" x14ac:dyDescent="0.25">
      <c r="A7435" t="s">
        <v>6749</v>
      </c>
      <c r="B7435" s="28">
        <v>44432</v>
      </c>
      <c r="C7435" s="28">
        <v>44432</v>
      </c>
      <c r="D7435" s="19">
        <v>60</v>
      </c>
      <c r="E7435" s="7">
        <v>11500</v>
      </c>
      <c r="F7435" s="21">
        <f t="shared" si="1051"/>
        <v>44493</v>
      </c>
      <c r="G7435" s="28">
        <v>45127</v>
      </c>
      <c r="H7435" s="22">
        <f t="shared" si="1044"/>
        <v>634</v>
      </c>
      <c r="I7435" s="23">
        <f t="shared" si="1045"/>
        <v>7291000</v>
      </c>
      <c r="J7435" s="23">
        <f t="shared" si="1052"/>
        <v>686</v>
      </c>
      <c r="K7435" s="24">
        <f t="shared" si="1046"/>
        <v>10814</v>
      </c>
      <c r="L7435" s="23">
        <f t="shared" si="1047"/>
        <v>695</v>
      </c>
      <c r="M7435" s="23">
        <f t="shared" si="1048"/>
        <v>695</v>
      </c>
      <c r="N7435" s="23">
        <f t="shared" si="1049"/>
        <v>7992500</v>
      </c>
      <c r="O7435" s="25">
        <f t="shared" si="1050"/>
        <v>7992500</v>
      </c>
      <c r="P7435" t="s">
        <v>23</v>
      </c>
      <c r="Q7435" t="s">
        <v>1985</v>
      </c>
      <c r="R7435" t="s">
        <v>6748</v>
      </c>
      <c r="S7435">
        <v>5059</v>
      </c>
      <c r="T7435" s="28">
        <v>45127</v>
      </c>
      <c r="U7435" s="7">
        <v>11500</v>
      </c>
    </row>
    <row r="7436" spans="1:21" x14ac:dyDescent="0.25">
      <c r="A7436" t="s">
        <v>6750</v>
      </c>
      <c r="B7436" s="28">
        <v>44432</v>
      </c>
      <c r="C7436" s="28">
        <v>44432</v>
      </c>
      <c r="D7436" s="19">
        <v>60</v>
      </c>
      <c r="E7436" s="7">
        <v>7800</v>
      </c>
      <c r="F7436" s="21">
        <f t="shared" si="1051"/>
        <v>44493</v>
      </c>
      <c r="G7436" s="28">
        <v>45127</v>
      </c>
      <c r="H7436" s="22">
        <f t="shared" si="1044"/>
        <v>634</v>
      </c>
      <c r="I7436" s="23">
        <f t="shared" si="1045"/>
        <v>4945200</v>
      </c>
      <c r="J7436" s="23">
        <f t="shared" si="1052"/>
        <v>686</v>
      </c>
      <c r="K7436" s="24">
        <f t="shared" si="1046"/>
        <v>7114</v>
      </c>
      <c r="L7436" s="23">
        <f t="shared" si="1047"/>
        <v>695</v>
      </c>
      <c r="M7436" s="23">
        <f t="shared" si="1048"/>
        <v>695</v>
      </c>
      <c r="N7436" s="23">
        <f t="shared" si="1049"/>
        <v>5421000</v>
      </c>
      <c r="O7436" s="25">
        <f t="shared" si="1050"/>
        <v>5421000</v>
      </c>
      <c r="P7436" t="s">
        <v>23</v>
      </c>
      <c r="Q7436" t="s">
        <v>1985</v>
      </c>
      <c r="R7436" t="s">
        <v>6748</v>
      </c>
      <c r="S7436">
        <v>5059</v>
      </c>
      <c r="T7436" s="28">
        <v>45127</v>
      </c>
      <c r="U7436" s="7">
        <v>7800</v>
      </c>
    </row>
    <row r="7437" spans="1:21" x14ac:dyDescent="0.25">
      <c r="A7437" t="s">
        <v>6751</v>
      </c>
      <c r="B7437" s="28">
        <v>44432</v>
      </c>
      <c r="C7437" s="28">
        <v>44432</v>
      </c>
      <c r="D7437" s="19">
        <v>60</v>
      </c>
      <c r="E7437" s="7">
        <v>1400</v>
      </c>
      <c r="F7437" s="21">
        <f t="shared" si="1051"/>
        <v>44493</v>
      </c>
      <c r="G7437" s="28">
        <v>45127</v>
      </c>
      <c r="H7437" s="22">
        <f t="shared" si="1044"/>
        <v>634</v>
      </c>
      <c r="I7437" s="23">
        <f t="shared" si="1045"/>
        <v>887600</v>
      </c>
      <c r="J7437" s="23">
        <f t="shared" si="1052"/>
        <v>686</v>
      </c>
      <c r="K7437" s="24">
        <f t="shared" si="1046"/>
        <v>714</v>
      </c>
      <c r="L7437" s="23">
        <f t="shared" si="1047"/>
        <v>695</v>
      </c>
      <c r="M7437" s="23">
        <f t="shared" si="1048"/>
        <v>695</v>
      </c>
      <c r="N7437" s="23">
        <f t="shared" si="1049"/>
        <v>973000</v>
      </c>
      <c r="O7437" s="25">
        <f t="shared" si="1050"/>
        <v>973000</v>
      </c>
      <c r="P7437" t="s">
        <v>23</v>
      </c>
      <c r="Q7437" t="s">
        <v>1985</v>
      </c>
      <c r="R7437" t="s">
        <v>6748</v>
      </c>
      <c r="S7437">
        <v>5059</v>
      </c>
      <c r="T7437" s="28">
        <v>45127</v>
      </c>
      <c r="U7437" s="7">
        <v>1400</v>
      </c>
    </row>
    <row r="7438" spans="1:21" x14ac:dyDescent="0.25">
      <c r="A7438" t="s">
        <v>6752</v>
      </c>
      <c r="B7438" s="28">
        <v>44432</v>
      </c>
      <c r="C7438" s="28">
        <v>44432</v>
      </c>
      <c r="D7438" s="19">
        <v>60</v>
      </c>
      <c r="E7438" s="7">
        <v>2650</v>
      </c>
      <c r="F7438" s="21">
        <f t="shared" si="1051"/>
        <v>44493</v>
      </c>
      <c r="G7438" s="28">
        <v>45127</v>
      </c>
      <c r="H7438" s="22">
        <f t="shared" si="1044"/>
        <v>634</v>
      </c>
      <c r="I7438" s="23">
        <f t="shared" si="1045"/>
        <v>1680100</v>
      </c>
      <c r="J7438" s="23">
        <f t="shared" si="1052"/>
        <v>686</v>
      </c>
      <c r="K7438" s="24">
        <f t="shared" si="1046"/>
        <v>1964</v>
      </c>
      <c r="L7438" s="23">
        <f t="shared" si="1047"/>
        <v>695</v>
      </c>
      <c r="M7438" s="23">
        <f t="shared" si="1048"/>
        <v>695</v>
      </c>
      <c r="N7438" s="23">
        <f t="shared" si="1049"/>
        <v>1841750</v>
      </c>
      <c r="O7438" s="25">
        <f t="shared" si="1050"/>
        <v>1841750</v>
      </c>
      <c r="P7438" t="s">
        <v>23</v>
      </c>
      <c r="Q7438" t="s">
        <v>1985</v>
      </c>
      <c r="R7438" t="s">
        <v>6748</v>
      </c>
      <c r="S7438">
        <v>5059</v>
      </c>
      <c r="T7438" s="28">
        <v>45127</v>
      </c>
      <c r="U7438" s="7">
        <v>2650</v>
      </c>
    </row>
    <row r="7439" spans="1:21" x14ac:dyDescent="0.25">
      <c r="A7439" t="s">
        <v>6753</v>
      </c>
      <c r="B7439" s="28">
        <v>44432</v>
      </c>
      <c r="C7439" s="28">
        <v>44432</v>
      </c>
      <c r="D7439" s="19">
        <v>60</v>
      </c>
      <c r="E7439" s="7">
        <v>2650</v>
      </c>
      <c r="F7439" s="21">
        <f t="shared" si="1051"/>
        <v>44493</v>
      </c>
      <c r="G7439" s="28">
        <v>45127</v>
      </c>
      <c r="H7439" s="22">
        <f t="shared" si="1044"/>
        <v>634</v>
      </c>
      <c r="I7439" s="23">
        <f t="shared" si="1045"/>
        <v>1680100</v>
      </c>
      <c r="J7439" s="23">
        <f t="shared" si="1052"/>
        <v>686</v>
      </c>
      <c r="K7439" s="24">
        <f t="shared" si="1046"/>
        <v>1964</v>
      </c>
      <c r="L7439" s="23">
        <f t="shared" si="1047"/>
        <v>695</v>
      </c>
      <c r="M7439" s="23">
        <f t="shared" si="1048"/>
        <v>695</v>
      </c>
      <c r="N7439" s="23">
        <f t="shared" si="1049"/>
        <v>1841750</v>
      </c>
      <c r="O7439" s="25">
        <f t="shared" si="1050"/>
        <v>1841750</v>
      </c>
      <c r="P7439" t="s">
        <v>23</v>
      </c>
      <c r="Q7439" t="s">
        <v>1985</v>
      </c>
      <c r="R7439" t="s">
        <v>6748</v>
      </c>
      <c r="S7439">
        <v>5059</v>
      </c>
      <c r="T7439" s="28">
        <v>45127</v>
      </c>
      <c r="U7439" s="7">
        <v>2650</v>
      </c>
    </row>
    <row r="7440" spans="1:21" x14ac:dyDescent="0.25">
      <c r="A7440" t="s">
        <v>6754</v>
      </c>
      <c r="B7440" s="28">
        <v>44447</v>
      </c>
      <c r="C7440" s="28">
        <v>44447</v>
      </c>
      <c r="D7440" s="19">
        <v>60</v>
      </c>
      <c r="E7440" s="7">
        <v>7500</v>
      </c>
      <c r="F7440" s="21">
        <f t="shared" si="1051"/>
        <v>44508</v>
      </c>
      <c r="G7440" s="28">
        <v>45127</v>
      </c>
      <c r="H7440" s="22">
        <f t="shared" si="1044"/>
        <v>619</v>
      </c>
      <c r="I7440" s="23">
        <f t="shared" si="1045"/>
        <v>4642500</v>
      </c>
      <c r="J7440" s="23">
        <f t="shared" si="1052"/>
        <v>672</v>
      </c>
      <c r="K7440" s="24">
        <f t="shared" si="1046"/>
        <v>6828</v>
      </c>
      <c r="L7440" s="23">
        <f t="shared" si="1047"/>
        <v>680</v>
      </c>
      <c r="M7440" s="23">
        <f t="shared" si="1048"/>
        <v>680</v>
      </c>
      <c r="N7440" s="23">
        <f t="shared" si="1049"/>
        <v>5100000</v>
      </c>
      <c r="O7440" s="25">
        <f t="shared" si="1050"/>
        <v>5100000</v>
      </c>
      <c r="P7440" t="s">
        <v>23</v>
      </c>
      <c r="Q7440" t="s">
        <v>1985</v>
      </c>
      <c r="R7440" t="s">
        <v>6748</v>
      </c>
      <c r="S7440">
        <v>5059</v>
      </c>
      <c r="T7440" s="28">
        <v>45127</v>
      </c>
      <c r="U7440" s="7">
        <v>7500</v>
      </c>
    </row>
    <row r="7441" spans="1:21" x14ac:dyDescent="0.25">
      <c r="A7441" t="s">
        <v>6755</v>
      </c>
      <c r="B7441" s="28">
        <v>44474</v>
      </c>
      <c r="C7441" s="28">
        <v>44474</v>
      </c>
      <c r="D7441" s="19">
        <v>60</v>
      </c>
      <c r="E7441" s="7">
        <v>2650</v>
      </c>
      <c r="F7441" s="21">
        <f t="shared" si="1051"/>
        <v>44535</v>
      </c>
      <c r="G7441" s="28">
        <v>45127</v>
      </c>
      <c r="H7441" s="22">
        <f t="shared" si="1044"/>
        <v>592</v>
      </c>
      <c r="I7441" s="23">
        <f t="shared" si="1045"/>
        <v>1568800</v>
      </c>
      <c r="J7441" s="23">
        <f t="shared" si="1052"/>
        <v>645</v>
      </c>
      <c r="K7441" s="24">
        <f t="shared" si="1046"/>
        <v>2005</v>
      </c>
      <c r="L7441" s="23">
        <f t="shared" si="1047"/>
        <v>653</v>
      </c>
      <c r="M7441" s="23">
        <f t="shared" si="1048"/>
        <v>653</v>
      </c>
      <c r="N7441" s="23">
        <f t="shared" si="1049"/>
        <v>1730450</v>
      </c>
      <c r="O7441" s="25">
        <f t="shared" si="1050"/>
        <v>1730450</v>
      </c>
      <c r="P7441" t="s">
        <v>23</v>
      </c>
      <c r="Q7441" t="s">
        <v>1985</v>
      </c>
      <c r="R7441" t="s">
        <v>6748</v>
      </c>
      <c r="S7441">
        <v>5059</v>
      </c>
      <c r="T7441" s="28">
        <v>45127</v>
      </c>
      <c r="U7441" s="7">
        <v>2650</v>
      </c>
    </row>
    <row r="7442" spans="1:21" x14ac:dyDescent="0.25">
      <c r="A7442" t="s">
        <v>6756</v>
      </c>
      <c r="B7442" s="28">
        <v>44474</v>
      </c>
      <c r="C7442" s="28">
        <v>44474</v>
      </c>
      <c r="D7442" s="19">
        <v>60</v>
      </c>
      <c r="E7442" s="7">
        <v>2450</v>
      </c>
      <c r="F7442" s="21">
        <f t="shared" si="1051"/>
        <v>44535</v>
      </c>
      <c r="G7442" s="28">
        <v>45127</v>
      </c>
      <c r="H7442" s="22">
        <f t="shared" si="1044"/>
        <v>592</v>
      </c>
      <c r="I7442" s="23">
        <f t="shared" si="1045"/>
        <v>1450400</v>
      </c>
      <c r="J7442" s="23">
        <f t="shared" si="1052"/>
        <v>645</v>
      </c>
      <c r="K7442" s="24">
        <f t="shared" si="1046"/>
        <v>1805</v>
      </c>
      <c r="L7442" s="23">
        <f t="shared" si="1047"/>
        <v>653</v>
      </c>
      <c r="M7442" s="23">
        <f t="shared" si="1048"/>
        <v>653</v>
      </c>
      <c r="N7442" s="23">
        <f t="shared" si="1049"/>
        <v>1599850</v>
      </c>
      <c r="O7442" s="25">
        <f t="shared" si="1050"/>
        <v>1599850</v>
      </c>
      <c r="P7442" t="s">
        <v>23</v>
      </c>
      <c r="Q7442" t="s">
        <v>1985</v>
      </c>
      <c r="R7442" t="s">
        <v>6748</v>
      </c>
      <c r="S7442">
        <v>5059</v>
      </c>
      <c r="T7442" s="28">
        <v>45127</v>
      </c>
      <c r="U7442" s="7">
        <v>2450</v>
      </c>
    </row>
    <row r="7443" spans="1:21" x14ac:dyDescent="0.25">
      <c r="A7443" t="s">
        <v>6757</v>
      </c>
      <c r="B7443" s="28">
        <v>44475</v>
      </c>
      <c r="C7443" s="28">
        <v>44475</v>
      </c>
      <c r="D7443" s="19">
        <v>60</v>
      </c>
      <c r="E7443" s="7">
        <v>11500</v>
      </c>
      <c r="F7443" s="21">
        <f t="shared" si="1051"/>
        <v>44536</v>
      </c>
      <c r="G7443" s="28">
        <v>45127</v>
      </c>
      <c r="H7443" s="22">
        <f t="shared" si="1044"/>
        <v>591</v>
      </c>
      <c r="I7443" s="23">
        <f t="shared" si="1045"/>
        <v>6796500</v>
      </c>
      <c r="J7443" s="23">
        <f t="shared" si="1052"/>
        <v>644</v>
      </c>
      <c r="K7443" s="24">
        <f t="shared" si="1046"/>
        <v>10856</v>
      </c>
      <c r="L7443" s="23">
        <f t="shared" si="1047"/>
        <v>652</v>
      </c>
      <c r="M7443" s="23">
        <f t="shared" si="1048"/>
        <v>652</v>
      </c>
      <c r="N7443" s="23">
        <f t="shared" si="1049"/>
        <v>7498000</v>
      </c>
      <c r="O7443" s="25">
        <f t="shared" si="1050"/>
        <v>7498000</v>
      </c>
      <c r="P7443" t="s">
        <v>23</v>
      </c>
      <c r="Q7443" t="s">
        <v>1985</v>
      </c>
      <c r="R7443" t="s">
        <v>6748</v>
      </c>
      <c r="S7443">
        <v>5059</v>
      </c>
      <c r="T7443" s="28">
        <v>45127</v>
      </c>
      <c r="U7443" s="7">
        <v>11500</v>
      </c>
    </row>
    <row r="7444" spans="1:21" x14ac:dyDescent="0.25">
      <c r="A7444" t="s">
        <v>6758</v>
      </c>
      <c r="B7444" s="28">
        <v>44475</v>
      </c>
      <c r="C7444" s="28">
        <v>44475</v>
      </c>
      <c r="D7444" s="19">
        <v>60</v>
      </c>
      <c r="E7444" s="7">
        <v>11500</v>
      </c>
      <c r="F7444" s="21">
        <f t="shared" si="1051"/>
        <v>44536</v>
      </c>
      <c r="G7444" s="28">
        <v>45127</v>
      </c>
      <c r="H7444" s="22">
        <f t="shared" si="1044"/>
        <v>591</v>
      </c>
      <c r="I7444" s="23">
        <f t="shared" si="1045"/>
        <v>6796500</v>
      </c>
      <c r="J7444" s="23">
        <f t="shared" si="1052"/>
        <v>644</v>
      </c>
      <c r="K7444" s="24">
        <f t="shared" si="1046"/>
        <v>10856</v>
      </c>
      <c r="L7444" s="23">
        <f t="shared" si="1047"/>
        <v>652</v>
      </c>
      <c r="M7444" s="23">
        <f t="shared" si="1048"/>
        <v>652</v>
      </c>
      <c r="N7444" s="23">
        <f t="shared" si="1049"/>
        <v>7498000</v>
      </c>
      <c r="O7444" s="25">
        <f t="shared" si="1050"/>
        <v>7498000</v>
      </c>
      <c r="P7444" t="s">
        <v>23</v>
      </c>
      <c r="Q7444" t="s">
        <v>1985</v>
      </c>
      <c r="R7444" t="s">
        <v>6748</v>
      </c>
      <c r="S7444">
        <v>5059</v>
      </c>
      <c r="T7444" s="28">
        <v>45127</v>
      </c>
      <c r="U7444" s="7">
        <v>11500</v>
      </c>
    </row>
    <row r="7445" spans="1:21" x14ac:dyDescent="0.25">
      <c r="A7445" t="s">
        <v>6759</v>
      </c>
      <c r="B7445" s="28">
        <v>44475</v>
      </c>
      <c r="C7445" s="28">
        <v>44475</v>
      </c>
      <c r="D7445" s="19">
        <v>60</v>
      </c>
      <c r="E7445" s="7">
        <v>10900</v>
      </c>
      <c r="F7445" s="21">
        <f t="shared" si="1051"/>
        <v>44536</v>
      </c>
      <c r="G7445" s="28">
        <v>45127</v>
      </c>
      <c r="H7445" s="22">
        <f t="shared" si="1044"/>
        <v>591</v>
      </c>
      <c r="I7445" s="23">
        <f t="shared" si="1045"/>
        <v>6441900</v>
      </c>
      <c r="J7445" s="23">
        <f t="shared" si="1052"/>
        <v>644</v>
      </c>
      <c r="K7445" s="24">
        <f t="shared" si="1046"/>
        <v>10256</v>
      </c>
      <c r="L7445" s="23">
        <f t="shared" si="1047"/>
        <v>652</v>
      </c>
      <c r="M7445" s="23">
        <f t="shared" si="1048"/>
        <v>652</v>
      </c>
      <c r="N7445" s="23">
        <f t="shared" si="1049"/>
        <v>7106800</v>
      </c>
      <c r="O7445" s="25">
        <f t="shared" si="1050"/>
        <v>7106800</v>
      </c>
      <c r="P7445" t="s">
        <v>23</v>
      </c>
      <c r="Q7445" t="s">
        <v>1985</v>
      </c>
      <c r="R7445" t="s">
        <v>6748</v>
      </c>
      <c r="S7445">
        <v>5059</v>
      </c>
      <c r="T7445" s="28">
        <v>45127</v>
      </c>
      <c r="U7445" s="7">
        <v>10900</v>
      </c>
    </row>
    <row r="7446" spans="1:21" x14ac:dyDescent="0.25">
      <c r="A7446" t="s">
        <v>6760</v>
      </c>
      <c r="B7446" s="28">
        <v>44476</v>
      </c>
      <c r="C7446" s="28">
        <v>44477</v>
      </c>
      <c r="D7446" s="19">
        <v>60</v>
      </c>
      <c r="E7446" s="7">
        <v>9800</v>
      </c>
      <c r="F7446" s="21">
        <f t="shared" si="1051"/>
        <v>44538</v>
      </c>
      <c r="G7446" s="28">
        <v>45127</v>
      </c>
      <c r="H7446" s="22">
        <f t="shared" si="1044"/>
        <v>589</v>
      </c>
      <c r="I7446" s="23">
        <f t="shared" si="1045"/>
        <v>5772200</v>
      </c>
      <c r="J7446" s="23">
        <f t="shared" si="1052"/>
        <v>642</v>
      </c>
      <c r="K7446" s="24">
        <f t="shared" si="1046"/>
        <v>9158</v>
      </c>
      <c r="L7446" s="23">
        <f t="shared" si="1047"/>
        <v>651</v>
      </c>
      <c r="M7446" s="23">
        <f t="shared" si="1048"/>
        <v>650</v>
      </c>
      <c r="N7446" s="23">
        <f t="shared" si="1049"/>
        <v>6379800</v>
      </c>
      <c r="O7446" s="25">
        <f t="shared" si="1050"/>
        <v>6370000</v>
      </c>
      <c r="P7446" t="s">
        <v>23</v>
      </c>
      <c r="Q7446" t="s">
        <v>1985</v>
      </c>
      <c r="R7446" t="s">
        <v>6748</v>
      </c>
      <c r="S7446">
        <v>5059</v>
      </c>
      <c r="T7446" s="28">
        <v>45127</v>
      </c>
      <c r="U7446" s="7">
        <v>9800</v>
      </c>
    </row>
    <row r="7447" spans="1:21" x14ac:dyDescent="0.25">
      <c r="A7447" t="s">
        <v>6761</v>
      </c>
      <c r="B7447" s="28">
        <v>44476</v>
      </c>
      <c r="C7447" s="28">
        <v>44477</v>
      </c>
      <c r="D7447" s="19">
        <v>60</v>
      </c>
      <c r="E7447" s="7">
        <v>9200</v>
      </c>
      <c r="F7447" s="21">
        <f t="shared" si="1051"/>
        <v>44538</v>
      </c>
      <c r="G7447" s="28">
        <v>45127</v>
      </c>
      <c r="H7447" s="22">
        <f t="shared" si="1044"/>
        <v>589</v>
      </c>
      <c r="I7447" s="23">
        <f t="shared" si="1045"/>
        <v>5418800</v>
      </c>
      <c r="J7447" s="23">
        <f t="shared" si="1052"/>
        <v>642</v>
      </c>
      <c r="K7447" s="24">
        <f t="shared" si="1046"/>
        <v>8558</v>
      </c>
      <c r="L7447" s="23">
        <f t="shared" si="1047"/>
        <v>651</v>
      </c>
      <c r="M7447" s="23">
        <f t="shared" si="1048"/>
        <v>650</v>
      </c>
      <c r="N7447" s="23">
        <f t="shared" si="1049"/>
        <v>5989200</v>
      </c>
      <c r="O7447" s="25">
        <f t="shared" si="1050"/>
        <v>5980000</v>
      </c>
      <c r="P7447" t="s">
        <v>23</v>
      </c>
      <c r="Q7447" t="s">
        <v>1985</v>
      </c>
      <c r="R7447" t="s">
        <v>6748</v>
      </c>
      <c r="S7447">
        <v>5059</v>
      </c>
      <c r="T7447" s="28">
        <v>45127</v>
      </c>
      <c r="U7447" s="7">
        <v>9200</v>
      </c>
    </row>
    <row r="7448" spans="1:21" x14ac:dyDescent="0.25">
      <c r="A7448" t="s">
        <v>6762</v>
      </c>
      <c r="B7448" s="28">
        <v>44477</v>
      </c>
      <c r="C7448" s="28">
        <v>44477</v>
      </c>
      <c r="D7448" s="19">
        <v>60</v>
      </c>
      <c r="E7448" s="7">
        <v>2450</v>
      </c>
      <c r="F7448" s="21">
        <f t="shared" si="1051"/>
        <v>44538</v>
      </c>
      <c r="G7448" s="28">
        <v>45127</v>
      </c>
      <c r="H7448" s="22">
        <f t="shared" si="1044"/>
        <v>589</v>
      </c>
      <c r="I7448" s="23">
        <f t="shared" si="1045"/>
        <v>1443050</v>
      </c>
      <c r="J7448" s="23">
        <f t="shared" si="1052"/>
        <v>642</v>
      </c>
      <c r="K7448" s="24">
        <f t="shared" si="1046"/>
        <v>1808</v>
      </c>
      <c r="L7448" s="23">
        <f t="shared" si="1047"/>
        <v>650</v>
      </c>
      <c r="M7448" s="23">
        <f t="shared" si="1048"/>
        <v>650</v>
      </c>
      <c r="N7448" s="23">
        <f t="shared" si="1049"/>
        <v>1592500</v>
      </c>
      <c r="O7448" s="25">
        <f t="shared" si="1050"/>
        <v>1592500</v>
      </c>
      <c r="P7448" t="s">
        <v>23</v>
      </c>
      <c r="Q7448" t="s">
        <v>1985</v>
      </c>
      <c r="R7448" t="s">
        <v>6748</v>
      </c>
      <c r="S7448">
        <v>5059</v>
      </c>
      <c r="T7448" s="28">
        <v>45127</v>
      </c>
      <c r="U7448" s="7">
        <v>2450</v>
      </c>
    </row>
    <row r="7449" spans="1:21" x14ac:dyDescent="0.25">
      <c r="A7449" t="s">
        <v>6763</v>
      </c>
      <c r="B7449" s="28">
        <v>44491</v>
      </c>
      <c r="C7449" s="28">
        <v>44491</v>
      </c>
      <c r="D7449" s="19">
        <v>60</v>
      </c>
      <c r="E7449" s="7">
        <v>2650</v>
      </c>
      <c r="F7449" s="21">
        <f t="shared" si="1051"/>
        <v>44552</v>
      </c>
      <c r="G7449" s="28">
        <v>45127</v>
      </c>
      <c r="H7449" s="22">
        <f t="shared" si="1044"/>
        <v>575</v>
      </c>
      <c r="I7449" s="23">
        <f t="shared" si="1045"/>
        <v>1523750</v>
      </c>
      <c r="J7449" s="23">
        <f t="shared" si="1052"/>
        <v>628</v>
      </c>
      <c r="K7449" s="24">
        <f t="shared" si="1046"/>
        <v>2022</v>
      </c>
      <c r="L7449" s="23">
        <f t="shared" si="1047"/>
        <v>636</v>
      </c>
      <c r="M7449" s="23">
        <f t="shared" si="1048"/>
        <v>636</v>
      </c>
      <c r="N7449" s="23">
        <f t="shared" si="1049"/>
        <v>1685400</v>
      </c>
      <c r="O7449" s="25">
        <f t="shared" si="1050"/>
        <v>1685400</v>
      </c>
      <c r="P7449" t="s">
        <v>23</v>
      </c>
      <c r="Q7449" t="s">
        <v>1985</v>
      </c>
      <c r="R7449" t="s">
        <v>6748</v>
      </c>
      <c r="S7449">
        <v>5059</v>
      </c>
      <c r="T7449" s="28">
        <v>45127</v>
      </c>
      <c r="U7449" s="7">
        <v>2650</v>
      </c>
    </row>
    <row r="7450" spans="1:21" x14ac:dyDescent="0.25">
      <c r="A7450" t="s">
        <v>6764</v>
      </c>
      <c r="B7450" s="28">
        <v>44494</v>
      </c>
      <c r="C7450" s="28">
        <v>44494</v>
      </c>
      <c r="D7450" s="19">
        <v>60</v>
      </c>
      <c r="E7450" s="7">
        <v>2450</v>
      </c>
      <c r="F7450" s="21">
        <f t="shared" si="1051"/>
        <v>44555</v>
      </c>
      <c r="G7450" s="28">
        <v>45127</v>
      </c>
      <c r="H7450" s="22">
        <f t="shared" si="1044"/>
        <v>572</v>
      </c>
      <c r="I7450" s="23">
        <f t="shared" si="1045"/>
        <v>1401400</v>
      </c>
      <c r="J7450" s="23">
        <f t="shared" si="1052"/>
        <v>625</v>
      </c>
      <c r="K7450" s="24">
        <f t="shared" si="1046"/>
        <v>1825</v>
      </c>
      <c r="L7450" s="23">
        <f t="shared" si="1047"/>
        <v>633</v>
      </c>
      <c r="M7450" s="23">
        <f t="shared" si="1048"/>
        <v>633</v>
      </c>
      <c r="N7450" s="23">
        <f t="shared" si="1049"/>
        <v>1550850</v>
      </c>
      <c r="O7450" s="25">
        <f t="shared" si="1050"/>
        <v>1550850</v>
      </c>
      <c r="P7450" t="s">
        <v>23</v>
      </c>
      <c r="Q7450" t="s">
        <v>1985</v>
      </c>
      <c r="R7450" t="s">
        <v>6748</v>
      </c>
      <c r="S7450">
        <v>5059</v>
      </c>
      <c r="T7450" s="28">
        <v>45127</v>
      </c>
      <c r="U7450" s="7">
        <v>2450</v>
      </c>
    </row>
    <row r="7451" spans="1:21" x14ac:dyDescent="0.25">
      <c r="A7451" t="s">
        <v>6765</v>
      </c>
      <c r="B7451" s="28">
        <v>44494</v>
      </c>
      <c r="C7451" s="28">
        <v>44494</v>
      </c>
      <c r="D7451" s="19">
        <v>60</v>
      </c>
      <c r="E7451" s="7">
        <v>2450</v>
      </c>
      <c r="F7451" s="21">
        <f t="shared" si="1051"/>
        <v>44555</v>
      </c>
      <c r="G7451" s="28">
        <v>45127</v>
      </c>
      <c r="H7451" s="22">
        <f t="shared" ref="H7451:H7514" si="1053">G7451-F7451</f>
        <v>572</v>
      </c>
      <c r="I7451" s="23">
        <f t="shared" ref="I7451:I7514" si="1054">E7451*H7451</f>
        <v>1401400</v>
      </c>
      <c r="J7451" s="23">
        <f t="shared" si="1052"/>
        <v>625</v>
      </c>
      <c r="K7451" s="24">
        <f t="shared" ref="K7451:K7514" si="1055">E7451-J7451</f>
        <v>1825</v>
      </c>
      <c r="L7451" s="23">
        <f t="shared" ref="L7451:L7514" si="1056">G7451-B7451</f>
        <v>633</v>
      </c>
      <c r="M7451" s="23">
        <f t="shared" ref="M7451:M7514" si="1057">G7451-C7451</f>
        <v>633</v>
      </c>
      <c r="N7451" s="23">
        <f t="shared" ref="N7451:N7514" si="1058">E7451*L7451</f>
        <v>1550850</v>
      </c>
      <c r="O7451" s="25">
        <f t="shared" ref="O7451:O7514" si="1059">E7451*M7451</f>
        <v>1550850</v>
      </c>
      <c r="P7451" t="s">
        <v>23</v>
      </c>
      <c r="Q7451" t="s">
        <v>1985</v>
      </c>
      <c r="R7451" t="s">
        <v>6748</v>
      </c>
      <c r="S7451">
        <v>5059</v>
      </c>
      <c r="T7451" s="28">
        <v>45127</v>
      </c>
      <c r="U7451" s="7">
        <v>2450</v>
      </c>
    </row>
    <row r="7452" spans="1:21" x14ac:dyDescent="0.25">
      <c r="A7452" t="s">
        <v>6766</v>
      </c>
      <c r="B7452" s="28">
        <v>44519</v>
      </c>
      <c r="C7452" s="28">
        <v>44519</v>
      </c>
      <c r="D7452" s="19">
        <v>60</v>
      </c>
      <c r="E7452" s="7">
        <v>2650</v>
      </c>
      <c r="F7452" s="21">
        <f t="shared" si="1051"/>
        <v>44580</v>
      </c>
      <c r="G7452" s="28">
        <v>45127</v>
      </c>
      <c r="H7452" s="22">
        <f t="shared" si="1053"/>
        <v>547</v>
      </c>
      <c r="I7452" s="23">
        <f t="shared" si="1054"/>
        <v>1449550</v>
      </c>
      <c r="J7452" s="23">
        <f t="shared" si="1052"/>
        <v>601</v>
      </c>
      <c r="K7452" s="24">
        <f t="shared" si="1055"/>
        <v>2049</v>
      </c>
      <c r="L7452" s="23">
        <f t="shared" si="1056"/>
        <v>608</v>
      </c>
      <c r="M7452" s="23">
        <f t="shared" si="1057"/>
        <v>608</v>
      </c>
      <c r="N7452" s="23">
        <f t="shared" si="1058"/>
        <v>1611200</v>
      </c>
      <c r="O7452" s="25">
        <f t="shared" si="1059"/>
        <v>1611200</v>
      </c>
      <c r="P7452" t="s">
        <v>23</v>
      </c>
      <c r="Q7452" t="s">
        <v>1985</v>
      </c>
      <c r="R7452" t="s">
        <v>6748</v>
      </c>
      <c r="S7452">
        <v>5059</v>
      </c>
      <c r="T7452" s="28">
        <v>45127</v>
      </c>
      <c r="U7452" s="7">
        <v>2650</v>
      </c>
    </row>
    <row r="7453" spans="1:21" x14ac:dyDescent="0.25">
      <c r="A7453" t="s">
        <v>6767</v>
      </c>
      <c r="B7453" s="28">
        <v>44519</v>
      </c>
      <c r="C7453" s="28">
        <v>44519</v>
      </c>
      <c r="D7453" s="19">
        <v>60</v>
      </c>
      <c r="E7453" s="7">
        <v>2450</v>
      </c>
      <c r="F7453" s="21">
        <f t="shared" si="1051"/>
        <v>44580</v>
      </c>
      <c r="G7453" s="28">
        <v>45127</v>
      </c>
      <c r="H7453" s="22">
        <f t="shared" si="1053"/>
        <v>547</v>
      </c>
      <c r="I7453" s="23">
        <f t="shared" si="1054"/>
        <v>1340150</v>
      </c>
      <c r="J7453" s="23">
        <f t="shared" si="1052"/>
        <v>601</v>
      </c>
      <c r="K7453" s="24">
        <f t="shared" si="1055"/>
        <v>1849</v>
      </c>
      <c r="L7453" s="23">
        <f t="shared" si="1056"/>
        <v>608</v>
      </c>
      <c r="M7453" s="23">
        <f t="shared" si="1057"/>
        <v>608</v>
      </c>
      <c r="N7453" s="23">
        <f t="shared" si="1058"/>
        <v>1489600</v>
      </c>
      <c r="O7453" s="25">
        <f t="shared" si="1059"/>
        <v>1489600</v>
      </c>
      <c r="P7453" t="s">
        <v>23</v>
      </c>
      <c r="Q7453" t="s">
        <v>1985</v>
      </c>
      <c r="R7453" t="s">
        <v>6748</v>
      </c>
      <c r="S7453">
        <v>5059</v>
      </c>
      <c r="T7453" s="28">
        <v>45127</v>
      </c>
      <c r="U7453" s="7">
        <v>2450</v>
      </c>
    </row>
    <row r="7454" spans="1:21" x14ac:dyDescent="0.25">
      <c r="A7454" t="s">
        <v>6768</v>
      </c>
      <c r="B7454" s="28">
        <v>44519</v>
      </c>
      <c r="C7454" s="28">
        <v>44519</v>
      </c>
      <c r="D7454" s="19">
        <v>60</v>
      </c>
      <c r="E7454" s="7">
        <v>2450</v>
      </c>
      <c r="F7454" s="21">
        <f t="shared" si="1051"/>
        <v>44580</v>
      </c>
      <c r="G7454" s="28">
        <v>45127</v>
      </c>
      <c r="H7454" s="22">
        <f t="shared" si="1053"/>
        <v>547</v>
      </c>
      <c r="I7454" s="23">
        <f t="shared" si="1054"/>
        <v>1340150</v>
      </c>
      <c r="J7454" s="23">
        <f t="shared" si="1052"/>
        <v>601</v>
      </c>
      <c r="K7454" s="24">
        <f t="shared" si="1055"/>
        <v>1849</v>
      </c>
      <c r="L7454" s="23">
        <f t="shared" si="1056"/>
        <v>608</v>
      </c>
      <c r="M7454" s="23">
        <f t="shared" si="1057"/>
        <v>608</v>
      </c>
      <c r="N7454" s="23">
        <f t="shared" si="1058"/>
        <v>1489600</v>
      </c>
      <c r="O7454" s="25">
        <f t="shared" si="1059"/>
        <v>1489600</v>
      </c>
      <c r="P7454" t="s">
        <v>23</v>
      </c>
      <c r="Q7454" t="s">
        <v>1985</v>
      </c>
      <c r="R7454" t="s">
        <v>6748</v>
      </c>
      <c r="S7454">
        <v>5059</v>
      </c>
      <c r="T7454" s="28">
        <v>45127</v>
      </c>
      <c r="U7454" s="7">
        <v>2450</v>
      </c>
    </row>
    <row r="7455" spans="1:21" x14ac:dyDescent="0.25">
      <c r="A7455" t="s">
        <v>6769</v>
      </c>
      <c r="B7455" s="28">
        <v>44525</v>
      </c>
      <c r="C7455" s="28">
        <v>44525</v>
      </c>
      <c r="D7455" s="19">
        <v>60</v>
      </c>
      <c r="E7455" s="7">
        <v>8900</v>
      </c>
      <c r="F7455" s="21">
        <f t="shared" si="1051"/>
        <v>44586</v>
      </c>
      <c r="G7455" s="28">
        <v>45127</v>
      </c>
      <c r="H7455" s="22">
        <f t="shared" si="1053"/>
        <v>541</v>
      </c>
      <c r="I7455" s="23">
        <f t="shared" si="1054"/>
        <v>4814900</v>
      </c>
      <c r="J7455" s="23">
        <f t="shared" si="1052"/>
        <v>595</v>
      </c>
      <c r="K7455" s="24">
        <f t="shared" si="1055"/>
        <v>8305</v>
      </c>
      <c r="L7455" s="23">
        <f t="shared" si="1056"/>
        <v>602</v>
      </c>
      <c r="M7455" s="23">
        <f t="shared" si="1057"/>
        <v>602</v>
      </c>
      <c r="N7455" s="23">
        <f t="shared" si="1058"/>
        <v>5357800</v>
      </c>
      <c r="O7455" s="25">
        <f t="shared" si="1059"/>
        <v>5357800</v>
      </c>
      <c r="P7455" t="s">
        <v>23</v>
      </c>
      <c r="Q7455" t="s">
        <v>1985</v>
      </c>
      <c r="R7455" t="s">
        <v>6748</v>
      </c>
      <c r="S7455">
        <v>5059</v>
      </c>
      <c r="T7455" s="28">
        <v>45127</v>
      </c>
      <c r="U7455" s="7">
        <v>8900</v>
      </c>
    </row>
    <row r="7456" spans="1:21" x14ac:dyDescent="0.25">
      <c r="A7456" t="s">
        <v>6770</v>
      </c>
      <c r="B7456" s="28">
        <v>44546</v>
      </c>
      <c r="C7456" s="28">
        <v>44547</v>
      </c>
      <c r="D7456" s="19">
        <v>60</v>
      </c>
      <c r="E7456" s="7">
        <v>9200</v>
      </c>
      <c r="F7456" s="21">
        <f t="shared" si="1051"/>
        <v>44609</v>
      </c>
      <c r="G7456" s="28">
        <v>45127</v>
      </c>
      <c r="H7456" s="22">
        <f t="shared" si="1053"/>
        <v>518</v>
      </c>
      <c r="I7456" s="23">
        <f t="shared" si="1054"/>
        <v>4765600</v>
      </c>
      <c r="J7456" s="23">
        <f t="shared" si="1052"/>
        <v>573</v>
      </c>
      <c r="K7456" s="24">
        <f t="shared" si="1055"/>
        <v>8627</v>
      </c>
      <c r="L7456" s="23">
        <f t="shared" si="1056"/>
        <v>581</v>
      </c>
      <c r="M7456" s="23">
        <f t="shared" si="1057"/>
        <v>580</v>
      </c>
      <c r="N7456" s="23">
        <f t="shared" si="1058"/>
        <v>5345200</v>
      </c>
      <c r="O7456" s="25">
        <f t="shared" si="1059"/>
        <v>5336000</v>
      </c>
      <c r="P7456" t="s">
        <v>23</v>
      </c>
      <c r="Q7456" t="s">
        <v>1985</v>
      </c>
      <c r="R7456" t="s">
        <v>6748</v>
      </c>
      <c r="S7456">
        <v>5059</v>
      </c>
      <c r="T7456" s="28">
        <v>45127</v>
      </c>
      <c r="U7456" s="7">
        <v>9200</v>
      </c>
    </row>
    <row r="7457" spans="1:21" x14ac:dyDescent="0.25">
      <c r="A7457" t="s">
        <v>6771</v>
      </c>
      <c r="B7457" s="28">
        <v>44546</v>
      </c>
      <c r="C7457" s="28">
        <v>44547</v>
      </c>
      <c r="D7457" s="19">
        <v>60</v>
      </c>
      <c r="E7457" s="7">
        <v>3600</v>
      </c>
      <c r="F7457" s="21">
        <f t="shared" si="1051"/>
        <v>44609</v>
      </c>
      <c r="G7457" s="28">
        <v>45127</v>
      </c>
      <c r="H7457" s="22">
        <f t="shared" si="1053"/>
        <v>518</v>
      </c>
      <c r="I7457" s="23">
        <f t="shared" si="1054"/>
        <v>1864800</v>
      </c>
      <c r="J7457" s="23">
        <f t="shared" si="1052"/>
        <v>573</v>
      </c>
      <c r="K7457" s="24">
        <f t="shared" si="1055"/>
        <v>3027</v>
      </c>
      <c r="L7457" s="23">
        <f t="shared" si="1056"/>
        <v>581</v>
      </c>
      <c r="M7457" s="23">
        <f t="shared" si="1057"/>
        <v>580</v>
      </c>
      <c r="N7457" s="23">
        <f t="shared" si="1058"/>
        <v>2091600</v>
      </c>
      <c r="O7457" s="25">
        <f t="shared" si="1059"/>
        <v>2088000</v>
      </c>
      <c r="P7457" t="s">
        <v>23</v>
      </c>
      <c r="Q7457" t="s">
        <v>1985</v>
      </c>
      <c r="R7457" t="s">
        <v>6748</v>
      </c>
      <c r="S7457">
        <v>5060</v>
      </c>
      <c r="T7457" s="28">
        <v>45127</v>
      </c>
      <c r="U7457" s="7">
        <v>3600</v>
      </c>
    </row>
    <row r="7458" spans="1:21" x14ac:dyDescent="0.25">
      <c r="A7458" t="s">
        <v>6772</v>
      </c>
      <c r="B7458" s="28">
        <v>44559</v>
      </c>
      <c r="C7458" s="28">
        <v>44559</v>
      </c>
      <c r="D7458" s="19">
        <v>60</v>
      </c>
      <c r="E7458" s="7">
        <v>13490</v>
      </c>
      <c r="F7458" s="21">
        <f t="shared" si="1051"/>
        <v>44620</v>
      </c>
      <c r="G7458" s="28">
        <v>45127</v>
      </c>
      <c r="H7458" s="22">
        <f t="shared" si="1053"/>
        <v>507</v>
      </c>
      <c r="I7458" s="23">
        <f t="shared" si="1054"/>
        <v>6839430</v>
      </c>
      <c r="J7458" s="23">
        <f t="shared" si="1052"/>
        <v>561</v>
      </c>
      <c r="K7458" s="24">
        <f t="shared" si="1055"/>
        <v>12929</v>
      </c>
      <c r="L7458" s="23">
        <f t="shared" si="1056"/>
        <v>568</v>
      </c>
      <c r="M7458" s="23">
        <f t="shared" si="1057"/>
        <v>568</v>
      </c>
      <c r="N7458" s="23">
        <f t="shared" si="1058"/>
        <v>7662320</v>
      </c>
      <c r="O7458" s="25">
        <f t="shared" si="1059"/>
        <v>7662320</v>
      </c>
      <c r="P7458" t="s">
        <v>23</v>
      </c>
      <c r="Q7458" t="s">
        <v>1985</v>
      </c>
      <c r="R7458" t="s">
        <v>6748</v>
      </c>
      <c r="S7458">
        <v>5060</v>
      </c>
      <c r="T7458" s="28">
        <v>45127</v>
      </c>
      <c r="U7458" s="7">
        <v>13490</v>
      </c>
    </row>
    <row r="7459" spans="1:21" x14ac:dyDescent="0.25">
      <c r="A7459" t="s">
        <v>6773</v>
      </c>
      <c r="B7459" s="28">
        <v>44610</v>
      </c>
      <c r="C7459" s="28">
        <v>44610</v>
      </c>
      <c r="D7459" s="19">
        <v>60</v>
      </c>
      <c r="E7459" s="7">
        <v>2450</v>
      </c>
      <c r="F7459" s="21">
        <f t="shared" si="1051"/>
        <v>44669</v>
      </c>
      <c r="G7459" s="28">
        <v>45127</v>
      </c>
      <c r="H7459" s="22">
        <f t="shared" si="1053"/>
        <v>458</v>
      </c>
      <c r="I7459" s="23">
        <f t="shared" si="1054"/>
        <v>1122100</v>
      </c>
      <c r="J7459" s="23">
        <f t="shared" si="1052"/>
        <v>512</v>
      </c>
      <c r="K7459" s="24">
        <f t="shared" si="1055"/>
        <v>1938</v>
      </c>
      <c r="L7459" s="23">
        <f t="shared" si="1056"/>
        <v>517</v>
      </c>
      <c r="M7459" s="23">
        <f t="shared" si="1057"/>
        <v>517</v>
      </c>
      <c r="N7459" s="23">
        <f t="shared" si="1058"/>
        <v>1266650</v>
      </c>
      <c r="O7459" s="25">
        <f t="shared" si="1059"/>
        <v>1266650</v>
      </c>
      <c r="P7459" t="s">
        <v>23</v>
      </c>
      <c r="Q7459" t="s">
        <v>1985</v>
      </c>
      <c r="R7459" t="s">
        <v>6748</v>
      </c>
      <c r="S7459">
        <v>5060</v>
      </c>
      <c r="T7459" s="28">
        <v>45127</v>
      </c>
      <c r="U7459" s="7">
        <v>2450</v>
      </c>
    </row>
    <row r="7460" spans="1:21" x14ac:dyDescent="0.25">
      <c r="A7460" t="s">
        <v>6774</v>
      </c>
      <c r="B7460" s="28">
        <v>44615</v>
      </c>
      <c r="C7460" s="28">
        <v>44615</v>
      </c>
      <c r="D7460" s="19">
        <v>60</v>
      </c>
      <c r="E7460">
        <v>200</v>
      </c>
      <c r="F7460" s="21">
        <f t="shared" si="1051"/>
        <v>44674</v>
      </c>
      <c r="G7460" s="28">
        <v>45127</v>
      </c>
      <c r="H7460" s="22">
        <f t="shared" si="1053"/>
        <v>453</v>
      </c>
      <c r="I7460" s="23">
        <f t="shared" si="1054"/>
        <v>90600</v>
      </c>
      <c r="J7460" s="23">
        <f t="shared" si="1052"/>
        <v>507</v>
      </c>
      <c r="K7460" s="24">
        <f t="shared" si="1055"/>
        <v>-307</v>
      </c>
      <c r="L7460" s="23">
        <f t="shared" si="1056"/>
        <v>512</v>
      </c>
      <c r="M7460" s="23">
        <f t="shared" si="1057"/>
        <v>512</v>
      </c>
      <c r="N7460" s="23">
        <f t="shared" si="1058"/>
        <v>102400</v>
      </c>
      <c r="O7460" s="25">
        <f t="shared" si="1059"/>
        <v>102400</v>
      </c>
      <c r="P7460" t="s">
        <v>23</v>
      </c>
      <c r="Q7460" t="s">
        <v>1985</v>
      </c>
      <c r="R7460" t="s">
        <v>6748</v>
      </c>
      <c r="S7460">
        <v>5060</v>
      </c>
      <c r="T7460" s="28">
        <v>45127</v>
      </c>
      <c r="U7460">
        <v>200</v>
      </c>
    </row>
    <row r="7461" spans="1:21" x14ac:dyDescent="0.25">
      <c r="A7461" t="s">
        <v>6775</v>
      </c>
      <c r="B7461" s="28">
        <v>44615</v>
      </c>
      <c r="C7461" s="28">
        <v>44615</v>
      </c>
      <c r="D7461" s="19">
        <v>60</v>
      </c>
      <c r="E7461">
        <v>100</v>
      </c>
      <c r="F7461" s="21">
        <f t="shared" si="1051"/>
        <v>44674</v>
      </c>
      <c r="G7461" s="28">
        <v>45127</v>
      </c>
      <c r="H7461" s="22">
        <f t="shared" si="1053"/>
        <v>453</v>
      </c>
      <c r="I7461" s="23">
        <f t="shared" si="1054"/>
        <v>45300</v>
      </c>
      <c r="J7461" s="23">
        <f t="shared" si="1052"/>
        <v>507</v>
      </c>
      <c r="K7461" s="24">
        <f t="shared" si="1055"/>
        <v>-407</v>
      </c>
      <c r="L7461" s="23">
        <f t="shared" si="1056"/>
        <v>512</v>
      </c>
      <c r="M7461" s="23">
        <f t="shared" si="1057"/>
        <v>512</v>
      </c>
      <c r="N7461" s="23">
        <f t="shared" si="1058"/>
        <v>51200</v>
      </c>
      <c r="O7461" s="25">
        <f t="shared" si="1059"/>
        <v>51200</v>
      </c>
      <c r="P7461" t="s">
        <v>23</v>
      </c>
      <c r="Q7461" t="s">
        <v>1985</v>
      </c>
      <c r="R7461" t="s">
        <v>6748</v>
      </c>
      <c r="S7461">
        <v>5060</v>
      </c>
      <c r="T7461" s="28">
        <v>45127</v>
      </c>
      <c r="U7461">
        <v>100</v>
      </c>
    </row>
    <row r="7462" spans="1:21" x14ac:dyDescent="0.25">
      <c r="A7462" t="s">
        <v>6776</v>
      </c>
      <c r="B7462" s="28">
        <v>44617</v>
      </c>
      <c r="C7462" s="28">
        <v>44617</v>
      </c>
      <c r="D7462" s="19">
        <v>60</v>
      </c>
      <c r="E7462" s="7">
        <v>9200</v>
      </c>
      <c r="F7462" s="21">
        <f t="shared" si="1051"/>
        <v>44676</v>
      </c>
      <c r="G7462" s="28">
        <v>45127</v>
      </c>
      <c r="H7462" s="22">
        <f t="shared" si="1053"/>
        <v>451</v>
      </c>
      <c r="I7462" s="23">
        <f t="shared" si="1054"/>
        <v>4149200</v>
      </c>
      <c r="J7462" s="23">
        <f t="shared" si="1052"/>
        <v>505</v>
      </c>
      <c r="K7462" s="24">
        <f t="shared" si="1055"/>
        <v>8695</v>
      </c>
      <c r="L7462" s="23">
        <f t="shared" si="1056"/>
        <v>510</v>
      </c>
      <c r="M7462" s="23">
        <f t="shared" si="1057"/>
        <v>510</v>
      </c>
      <c r="N7462" s="23">
        <f t="shared" si="1058"/>
        <v>4692000</v>
      </c>
      <c r="O7462" s="25">
        <f t="shared" si="1059"/>
        <v>4692000</v>
      </c>
      <c r="P7462" t="s">
        <v>23</v>
      </c>
      <c r="Q7462" t="s">
        <v>1985</v>
      </c>
      <c r="R7462" t="s">
        <v>6748</v>
      </c>
      <c r="S7462">
        <v>5060</v>
      </c>
      <c r="T7462" s="28">
        <v>45127</v>
      </c>
      <c r="U7462" s="7">
        <v>9200</v>
      </c>
    </row>
    <row r="7463" spans="1:21" x14ac:dyDescent="0.25">
      <c r="A7463" t="s">
        <v>6777</v>
      </c>
      <c r="B7463" s="28">
        <v>44623</v>
      </c>
      <c r="C7463" s="28">
        <v>44627</v>
      </c>
      <c r="D7463" s="19">
        <v>60</v>
      </c>
      <c r="E7463" s="7">
        <v>9400</v>
      </c>
      <c r="F7463" s="21">
        <f t="shared" si="1051"/>
        <v>44688</v>
      </c>
      <c r="G7463" s="28">
        <v>45127</v>
      </c>
      <c r="H7463" s="22">
        <f t="shared" si="1053"/>
        <v>439</v>
      </c>
      <c r="I7463" s="23">
        <f t="shared" si="1054"/>
        <v>4126600</v>
      </c>
      <c r="J7463" s="23">
        <f t="shared" si="1052"/>
        <v>493</v>
      </c>
      <c r="K7463" s="24">
        <f t="shared" si="1055"/>
        <v>8907</v>
      </c>
      <c r="L7463" s="23">
        <f t="shared" si="1056"/>
        <v>504</v>
      </c>
      <c r="M7463" s="23">
        <f t="shared" si="1057"/>
        <v>500</v>
      </c>
      <c r="N7463" s="23">
        <f t="shared" si="1058"/>
        <v>4737600</v>
      </c>
      <c r="O7463" s="25">
        <f t="shared" si="1059"/>
        <v>4700000</v>
      </c>
      <c r="P7463" t="s">
        <v>23</v>
      </c>
      <c r="Q7463" t="s">
        <v>1985</v>
      </c>
      <c r="R7463" t="s">
        <v>6748</v>
      </c>
      <c r="S7463">
        <v>5060</v>
      </c>
      <c r="T7463" s="28">
        <v>45127</v>
      </c>
      <c r="U7463" s="7">
        <v>9400</v>
      </c>
    </row>
    <row r="7464" spans="1:21" x14ac:dyDescent="0.25">
      <c r="A7464" t="s">
        <v>6778</v>
      </c>
      <c r="B7464" s="28">
        <v>44634</v>
      </c>
      <c r="C7464" s="28">
        <v>44634</v>
      </c>
      <c r="D7464" s="19">
        <v>60</v>
      </c>
      <c r="E7464" s="7">
        <v>9800</v>
      </c>
      <c r="F7464" s="21">
        <f t="shared" si="1051"/>
        <v>44695</v>
      </c>
      <c r="G7464" s="28">
        <v>45127</v>
      </c>
      <c r="H7464" s="22">
        <f t="shared" si="1053"/>
        <v>432</v>
      </c>
      <c r="I7464" s="23">
        <f t="shared" si="1054"/>
        <v>4233600</v>
      </c>
      <c r="J7464" s="23">
        <f t="shared" si="1052"/>
        <v>486</v>
      </c>
      <c r="K7464" s="24">
        <f t="shared" si="1055"/>
        <v>9314</v>
      </c>
      <c r="L7464" s="23">
        <f t="shared" si="1056"/>
        <v>493</v>
      </c>
      <c r="M7464" s="23">
        <f t="shared" si="1057"/>
        <v>493</v>
      </c>
      <c r="N7464" s="23">
        <f t="shared" si="1058"/>
        <v>4831400</v>
      </c>
      <c r="O7464" s="25">
        <f t="shared" si="1059"/>
        <v>4831400</v>
      </c>
      <c r="P7464" t="s">
        <v>23</v>
      </c>
      <c r="Q7464" t="s">
        <v>1985</v>
      </c>
      <c r="R7464" t="s">
        <v>6748</v>
      </c>
      <c r="S7464">
        <v>5060</v>
      </c>
      <c r="T7464" s="28">
        <v>45127</v>
      </c>
      <c r="U7464" s="7">
        <v>9800</v>
      </c>
    </row>
    <row r="7465" spans="1:21" x14ac:dyDescent="0.25">
      <c r="A7465" t="s">
        <v>6779</v>
      </c>
      <c r="B7465" s="28">
        <v>44642</v>
      </c>
      <c r="C7465" s="28">
        <v>44642</v>
      </c>
      <c r="D7465" s="19">
        <v>60</v>
      </c>
      <c r="E7465" s="7">
        <v>2650</v>
      </c>
      <c r="F7465" s="21">
        <f t="shared" si="1051"/>
        <v>44703</v>
      </c>
      <c r="G7465" s="28">
        <v>45127</v>
      </c>
      <c r="H7465" s="22">
        <f t="shared" si="1053"/>
        <v>424</v>
      </c>
      <c r="I7465" s="23">
        <f t="shared" si="1054"/>
        <v>1123600</v>
      </c>
      <c r="J7465" s="23">
        <f t="shared" si="1052"/>
        <v>478</v>
      </c>
      <c r="K7465" s="24">
        <f t="shared" si="1055"/>
        <v>2172</v>
      </c>
      <c r="L7465" s="23">
        <f t="shared" si="1056"/>
        <v>485</v>
      </c>
      <c r="M7465" s="23">
        <f t="shared" si="1057"/>
        <v>485</v>
      </c>
      <c r="N7465" s="23">
        <f t="shared" si="1058"/>
        <v>1285250</v>
      </c>
      <c r="O7465" s="25">
        <f t="shared" si="1059"/>
        <v>1285250</v>
      </c>
      <c r="P7465" t="s">
        <v>23</v>
      </c>
      <c r="Q7465" t="s">
        <v>1985</v>
      </c>
      <c r="R7465" t="s">
        <v>6748</v>
      </c>
      <c r="S7465">
        <v>5060</v>
      </c>
      <c r="T7465" s="28">
        <v>45127</v>
      </c>
      <c r="U7465" s="7">
        <v>2650</v>
      </c>
    </row>
    <row r="7466" spans="1:21" x14ac:dyDescent="0.25">
      <c r="A7466" t="s">
        <v>6780</v>
      </c>
      <c r="B7466" s="28">
        <v>44642</v>
      </c>
      <c r="C7466" s="28">
        <v>44642</v>
      </c>
      <c r="D7466" s="19">
        <v>60</v>
      </c>
      <c r="E7466" s="7">
        <v>1400</v>
      </c>
      <c r="F7466" s="21">
        <f t="shared" si="1051"/>
        <v>44703</v>
      </c>
      <c r="G7466" s="28">
        <v>45127</v>
      </c>
      <c r="H7466" s="22">
        <f t="shared" si="1053"/>
        <v>424</v>
      </c>
      <c r="I7466" s="23">
        <f t="shared" si="1054"/>
        <v>593600</v>
      </c>
      <c r="J7466" s="23">
        <f t="shared" si="1052"/>
        <v>478</v>
      </c>
      <c r="K7466" s="24">
        <f t="shared" si="1055"/>
        <v>922</v>
      </c>
      <c r="L7466" s="23">
        <f t="shared" si="1056"/>
        <v>485</v>
      </c>
      <c r="M7466" s="23">
        <f t="shared" si="1057"/>
        <v>485</v>
      </c>
      <c r="N7466" s="23">
        <f t="shared" si="1058"/>
        <v>679000</v>
      </c>
      <c r="O7466" s="25">
        <f t="shared" si="1059"/>
        <v>679000</v>
      </c>
      <c r="P7466" t="s">
        <v>23</v>
      </c>
      <c r="Q7466" t="s">
        <v>1985</v>
      </c>
      <c r="R7466" t="s">
        <v>6748</v>
      </c>
      <c r="S7466">
        <v>5060</v>
      </c>
      <c r="T7466" s="28">
        <v>45127</v>
      </c>
      <c r="U7466" s="7">
        <v>1400</v>
      </c>
    </row>
    <row r="7467" spans="1:21" x14ac:dyDescent="0.25">
      <c r="A7467" t="s">
        <v>6781</v>
      </c>
      <c r="B7467" s="28">
        <v>44650</v>
      </c>
      <c r="C7467" s="28">
        <v>44651</v>
      </c>
      <c r="D7467" s="19">
        <v>60</v>
      </c>
      <c r="E7467" s="7">
        <v>7300</v>
      </c>
      <c r="F7467" s="21">
        <f t="shared" si="1051"/>
        <v>44712</v>
      </c>
      <c r="G7467" s="28">
        <v>45127</v>
      </c>
      <c r="H7467" s="22">
        <f t="shared" si="1053"/>
        <v>415</v>
      </c>
      <c r="I7467" s="23">
        <f t="shared" si="1054"/>
        <v>3029500</v>
      </c>
      <c r="J7467" s="23">
        <f t="shared" si="1052"/>
        <v>470</v>
      </c>
      <c r="K7467" s="24">
        <f t="shared" si="1055"/>
        <v>6830</v>
      </c>
      <c r="L7467" s="23">
        <f t="shared" si="1056"/>
        <v>477</v>
      </c>
      <c r="M7467" s="23">
        <f t="shared" si="1057"/>
        <v>476</v>
      </c>
      <c r="N7467" s="23">
        <f t="shared" si="1058"/>
        <v>3482100</v>
      </c>
      <c r="O7467" s="25">
        <f t="shared" si="1059"/>
        <v>3474800</v>
      </c>
      <c r="P7467" t="s">
        <v>23</v>
      </c>
      <c r="Q7467" t="s">
        <v>1985</v>
      </c>
      <c r="R7467" t="s">
        <v>6748</v>
      </c>
      <c r="S7467">
        <v>5060</v>
      </c>
      <c r="T7467" s="28">
        <v>45127</v>
      </c>
      <c r="U7467" s="7">
        <v>7300</v>
      </c>
    </row>
    <row r="7468" spans="1:21" x14ac:dyDescent="0.25">
      <c r="A7468" t="s">
        <v>6782</v>
      </c>
      <c r="B7468" s="28">
        <v>44650</v>
      </c>
      <c r="C7468" s="28">
        <v>44651</v>
      </c>
      <c r="D7468" s="19">
        <v>60</v>
      </c>
      <c r="E7468" s="7">
        <v>13490</v>
      </c>
      <c r="F7468" s="21">
        <f t="shared" si="1051"/>
        <v>44712</v>
      </c>
      <c r="G7468" s="28">
        <v>45127</v>
      </c>
      <c r="H7468" s="22">
        <f t="shared" si="1053"/>
        <v>415</v>
      </c>
      <c r="I7468" s="23">
        <f t="shared" si="1054"/>
        <v>5598350</v>
      </c>
      <c r="J7468" s="23">
        <f t="shared" si="1052"/>
        <v>470</v>
      </c>
      <c r="K7468" s="24">
        <f t="shared" si="1055"/>
        <v>13020</v>
      </c>
      <c r="L7468" s="23">
        <f t="shared" si="1056"/>
        <v>477</v>
      </c>
      <c r="M7468" s="23">
        <f t="shared" si="1057"/>
        <v>476</v>
      </c>
      <c r="N7468" s="23">
        <f t="shared" si="1058"/>
        <v>6434730</v>
      </c>
      <c r="O7468" s="25">
        <f t="shared" si="1059"/>
        <v>6421240</v>
      </c>
      <c r="P7468" t="s">
        <v>23</v>
      </c>
      <c r="Q7468" t="s">
        <v>1985</v>
      </c>
      <c r="R7468" t="s">
        <v>6748</v>
      </c>
      <c r="S7468">
        <v>5060</v>
      </c>
      <c r="T7468" s="28">
        <v>45127</v>
      </c>
      <c r="U7468" s="7">
        <v>13490</v>
      </c>
    </row>
    <row r="7469" spans="1:21" x14ac:dyDescent="0.25">
      <c r="A7469" t="s">
        <v>6783</v>
      </c>
      <c r="B7469" s="28">
        <v>44650</v>
      </c>
      <c r="C7469" s="28">
        <v>44651</v>
      </c>
      <c r="D7469" s="19">
        <v>60</v>
      </c>
      <c r="E7469" s="7">
        <v>8900</v>
      </c>
      <c r="F7469" s="21">
        <f t="shared" si="1051"/>
        <v>44712</v>
      </c>
      <c r="G7469" s="28">
        <v>45127</v>
      </c>
      <c r="H7469" s="22">
        <f t="shared" si="1053"/>
        <v>415</v>
      </c>
      <c r="I7469" s="23">
        <f t="shared" si="1054"/>
        <v>3693500</v>
      </c>
      <c r="J7469" s="23">
        <f t="shared" si="1052"/>
        <v>470</v>
      </c>
      <c r="K7469" s="24">
        <f t="shared" si="1055"/>
        <v>8430</v>
      </c>
      <c r="L7469" s="23">
        <f t="shared" si="1056"/>
        <v>477</v>
      </c>
      <c r="M7469" s="23">
        <f t="shared" si="1057"/>
        <v>476</v>
      </c>
      <c r="N7469" s="23">
        <f t="shared" si="1058"/>
        <v>4245300</v>
      </c>
      <c r="O7469" s="25">
        <f t="shared" si="1059"/>
        <v>4236400</v>
      </c>
      <c r="P7469" t="s">
        <v>23</v>
      </c>
      <c r="Q7469" t="s">
        <v>1985</v>
      </c>
      <c r="R7469" t="s">
        <v>6748</v>
      </c>
      <c r="S7469">
        <v>5060</v>
      </c>
      <c r="T7469" s="28">
        <v>45127</v>
      </c>
      <c r="U7469" s="7">
        <v>8900</v>
      </c>
    </row>
    <row r="7470" spans="1:21" x14ac:dyDescent="0.25">
      <c r="A7470" t="s">
        <v>6784</v>
      </c>
      <c r="B7470" s="28">
        <v>44650</v>
      </c>
      <c r="C7470" s="28">
        <v>44651</v>
      </c>
      <c r="D7470" s="19">
        <v>60</v>
      </c>
      <c r="E7470" s="7">
        <v>13490</v>
      </c>
      <c r="F7470" s="21">
        <f t="shared" si="1051"/>
        <v>44712</v>
      </c>
      <c r="G7470" s="28">
        <v>45127</v>
      </c>
      <c r="H7470" s="22">
        <f t="shared" si="1053"/>
        <v>415</v>
      </c>
      <c r="I7470" s="23">
        <f t="shared" si="1054"/>
        <v>5598350</v>
      </c>
      <c r="J7470" s="23">
        <f t="shared" si="1052"/>
        <v>470</v>
      </c>
      <c r="K7470" s="24">
        <f t="shared" si="1055"/>
        <v>13020</v>
      </c>
      <c r="L7470" s="23">
        <f t="shared" si="1056"/>
        <v>477</v>
      </c>
      <c r="M7470" s="23">
        <f t="shared" si="1057"/>
        <v>476</v>
      </c>
      <c r="N7470" s="23">
        <f t="shared" si="1058"/>
        <v>6434730</v>
      </c>
      <c r="O7470" s="25">
        <f t="shared" si="1059"/>
        <v>6421240</v>
      </c>
      <c r="P7470" t="s">
        <v>23</v>
      </c>
      <c r="Q7470" t="s">
        <v>1985</v>
      </c>
      <c r="R7470" t="s">
        <v>6748</v>
      </c>
      <c r="S7470">
        <v>5060</v>
      </c>
      <c r="T7470" s="28">
        <v>45127</v>
      </c>
      <c r="U7470" s="7">
        <v>13490</v>
      </c>
    </row>
    <row r="7471" spans="1:21" x14ac:dyDescent="0.25">
      <c r="A7471" t="s">
        <v>6785</v>
      </c>
      <c r="B7471" s="28">
        <v>44650</v>
      </c>
      <c r="C7471" s="28">
        <v>44651</v>
      </c>
      <c r="D7471" s="19">
        <v>60</v>
      </c>
      <c r="E7471" s="7">
        <v>9400</v>
      </c>
      <c r="F7471" s="21">
        <f t="shared" si="1051"/>
        <v>44712</v>
      </c>
      <c r="G7471" s="28">
        <v>45127</v>
      </c>
      <c r="H7471" s="22">
        <f t="shared" si="1053"/>
        <v>415</v>
      </c>
      <c r="I7471" s="23">
        <f t="shared" si="1054"/>
        <v>3901000</v>
      </c>
      <c r="J7471" s="23">
        <f t="shared" si="1052"/>
        <v>470</v>
      </c>
      <c r="K7471" s="24">
        <f t="shared" si="1055"/>
        <v>8930</v>
      </c>
      <c r="L7471" s="23">
        <f t="shared" si="1056"/>
        <v>477</v>
      </c>
      <c r="M7471" s="23">
        <f t="shared" si="1057"/>
        <v>476</v>
      </c>
      <c r="N7471" s="23">
        <f t="shared" si="1058"/>
        <v>4483800</v>
      </c>
      <c r="O7471" s="25">
        <f t="shared" si="1059"/>
        <v>4474400</v>
      </c>
      <c r="P7471" t="s">
        <v>23</v>
      </c>
      <c r="Q7471" t="s">
        <v>1985</v>
      </c>
      <c r="R7471" t="s">
        <v>6748</v>
      </c>
      <c r="S7471">
        <v>5060</v>
      </c>
      <c r="T7471" s="28">
        <v>45127</v>
      </c>
      <c r="U7471" s="7">
        <v>9400</v>
      </c>
    </row>
    <row r="7472" spans="1:21" x14ac:dyDescent="0.25">
      <c r="A7472" t="s">
        <v>6786</v>
      </c>
      <c r="B7472" s="28">
        <v>44650</v>
      </c>
      <c r="C7472" s="28">
        <v>44651</v>
      </c>
      <c r="D7472" s="19">
        <v>60</v>
      </c>
      <c r="E7472" s="7">
        <v>2650</v>
      </c>
      <c r="F7472" s="21">
        <f t="shared" si="1051"/>
        <v>44712</v>
      </c>
      <c r="G7472" s="28">
        <v>45127</v>
      </c>
      <c r="H7472" s="22">
        <f t="shared" si="1053"/>
        <v>415</v>
      </c>
      <c r="I7472" s="23">
        <f t="shared" si="1054"/>
        <v>1099750</v>
      </c>
      <c r="J7472" s="23">
        <f t="shared" si="1052"/>
        <v>470</v>
      </c>
      <c r="K7472" s="24">
        <f t="shared" si="1055"/>
        <v>2180</v>
      </c>
      <c r="L7472" s="23">
        <f t="shared" si="1056"/>
        <v>477</v>
      </c>
      <c r="M7472" s="23">
        <f t="shared" si="1057"/>
        <v>476</v>
      </c>
      <c r="N7472" s="23">
        <f t="shared" si="1058"/>
        <v>1264050</v>
      </c>
      <c r="O7472" s="25">
        <f t="shared" si="1059"/>
        <v>1261400</v>
      </c>
      <c r="P7472" t="s">
        <v>23</v>
      </c>
      <c r="Q7472" t="s">
        <v>1985</v>
      </c>
      <c r="R7472" t="s">
        <v>6748</v>
      </c>
      <c r="S7472">
        <v>5060</v>
      </c>
      <c r="T7472" s="28">
        <v>45127</v>
      </c>
      <c r="U7472" s="7">
        <v>2650</v>
      </c>
    </row>
    <row r="7473" spans="1:21" x14ac:dyDescent="0.25">
      <c r="A7473" t="s">
        <v>6787</v>
      </c>
      <c r="B7473" s="28">
        <v>44651</v>
      </c>
      <c r="C7473" s="28">
        <v>44652</v>
      </c>
      <c r="D7473" s="19">
        <v>60</v>
      </c>
      <c r="E7473" s="7">
        <v>9200</v>
      </c>
      <c r="F7473" s="21">
        <f t="shared" si="1051"/>
        <v>44713</v>
      </c>
      <c r="G7473" s="28">
        <v>45127</v>
      </c>
      <c r="H7473" s="22">
        <f t="shared" si="1053"/>
        <v>414</v>
      </c>
      <c r="I7473" s="23">
        <f t="shared" si="1054"/>
        <v>3808800</v>
      </c>
      <c r="J7473" s="23">
        <f t="shared" si="1052"/>
        <v>469</v>
      </c>
      <c r="K7473" s="24">
        <f t="shared" si="1055"/>
        <v>8731</v>
      </c>
      <c r="L7473" s="23">
        <f t="shared" si="1056"/>
        <v>476</v>
      </c>
      <c r="M7473" s="23">
        <f t="shared" si="1057"/>
        <v>475</v>
      </c>
      <c r="N7473" s="23">
        <f t="shared" si="1058"/>
        <v>4379200</v>
      </c>
      <c r="O7473" s="25">
        <f t="shared" si="1059"/>
        <v>4370000</v>
      </c>
      <c r="P7473" t="s">
        <v>23</v>
      </c>
      <c r="Q7473" t="s">
        <v>1985</v>
      </c>
      <c r="R7473" t="s">
        <v>6748</v>
      </c>
      <c r="S7473">
        <v>5060</v>
      </c>
      <c r="T7473" s="28">
        <v>45127</v>
      </c>
      <c r="U7473" s="7">
        <v>9200</v>
      </c>
    </row>
    <row r="7474" spans="1:21" x14ac:dyDescent="0.25">
      <c r="A7474" t="s">
        <v>6788</v>
      </c>
      <c r="B7474" s="28">
        <v>44651</v>
      </c>
      <c r="C7474" s="28">
        <v>44652</v>
      </c>
      <c r="D7474" s="19">
        <v>60</v>
      </c>
      <c r="E7474" s="7">
        <v>9400</v>
      </c>
      <c r="F7474" s="21">
        <f t="shared" si="1051"/>
        <v>44713</v>
      </c>
      <c r="G7474" s="28">
        <v>45127</v>
      </c>
      <c r="H7474" s="22">
        <f t="shared" si="1053"/>
        <v>414</v>
      </c>
      <c r="I7474" s="23">
        <f t="shared" si="1054"/>
        <v>3891600</v>
      </c>
      <c r="J7474" s="23">
        <f t="shared" si="1052"/>
        <v>469</v>
      </c>
      <c r="K7474" s="24">
        <f t="shared" si="1055"/>
        <v>8931</v>
      </c>
      <c r="L7474" s="23">
        <f t="shared" si="1056"/>
        <v>476</v>
      </c>
      <c r="M7474" s="23">
        <f t="shared" si="1057"/>
        <v>475</v>
      </c>
      <c r="N7474" s="23">
        <f t="shared" si="1058"/>
        <v>4474400</v>
      </c>
      <c r="O7474" s="25">
        <f t="shared" si="1059"/>
        <v>4465000</v>
      </c>
      <c r="P7474" t="s">
        <v>23</v>
      </c>
      <c r="Q7474" t="s">
        <v>1985</v>
      </c>
      <c r="R7474" t="s">
        <v>6748</v>
      </c>
      <c r="S7474">
        <v>5060</v>
      </c>
      <c r="T7474" s="28">
        <v>45127</v>
      </c>
      <c r="U7474" s="7">
        <v>9400</v>
      </c>
    </row>
    <row r="7475" spans="1:21" x14ac:dyDescent="0.25">
      <c r="A7475" t="s">
        <v>6789</v>
      </c>
      <c r="B7475" s="28">
        <v>44679</v>
      </c>
      <c r="C7475" s="28">
        <v>44679</v>
      </c>
      <c r="D7475" s="19">
        <v>60</v>
      </c>
      <c r="E7475" s="7">
        <v>2650</v>
      </c>
      <c r="F7475" s="21">
        <f t="shared" si="1051"/>
        <v>44740</v>
      </c>
      <c r="G7475" s="28">
        <v>45127</v>
      </c>
      <c r="H7475" s="22">
        <f t="shared" si="1053"/>
        <v>387</v>
      </c>
      <c r="I7475" s="23">
        <f t="shared" si="1054"/>
        <v>1025550</v>
      </c>
      <c r="J7475" s="23">
        <f t="shared" si="1052"/>
        <v>442</v>
      </c>
      <c r="K7475" s="24">
        <f t="shared" si="1055"/>
        <v>2208</v>
      </c>
      <c r="L7475" s="23">
        <f t="shared" si="1056"/>
        <v>448</v>
      </c>
      <c r="M7475" s="23">
        <f t="shared" si="1057"/>
        <v>448</v>
      </c>
      <c r="N7475" s="23">
        <f t="shared" si="1058"/>
        <v>1187200</v>
      </c>
      <c r="O7475" s="25">
        <f t="shared" si="1059"/>
        <v>1187200</v>
      </c>
      <c r="P7475" t="s">
        <v>23</v>
      </c>
      <c r="Q7475" t="s">
        <v>1985</v>
      </c>
      <c r="R7475" t="s">
        <v>6748</v>
      </c>
      <c r="S7475">
        <v>5060</v>
      </c>
      <c r="T7475" s="28">
        <v>45127</v>
      </c>
      <c r="U7475" s="7">
        <v>2650</v>
      </c>
    </row>
    <row r="7476" spans="1:21" x14ac:dyDescent="0.25">
      <c r="A7476" t="s">
        <v>6790</v>
      </c>
      <c r="B7476" s="28">
        <v>44680</v>
      </c>
      <c r="C7476" s="28">
        <v>44680</v>
      </c>
      <c r="D7476" s="19">
        <v>60</v>
      </c>
      <c r="E7476" s="7">
        <v>11500</v>
      </c>
      <c r="F7476" s="21">
        <f t="shared" si="1051"/>
        <v>44741</v>
      </c>
      <c r="G7476" s="28">
        <v>45127</v>
      </c>
      <c r="H7476" s="22">
        <f t="shared" si="1053"/>
        <v>386</v>
      </c>
      <c r="I7476" s="23">
        <f t="shared" si="1054"/>
        <v>4439000</v>
      </c>
      <c r="J7476" s="23">
        <f t="shared" si="1052"/>
        <v>441</v>
      </c>
      <c r="K7476" s="24">
        <f t="shared" si="1055"/>
        <v>11059</v>
      </c>
      <c r="L7476" s="23">
        <f t="shared" si="1056"/>
        <v>447</v>
      </c>
      <c r="M7476" s="23">
        <f t="shared" si="1057"/>
        <v>447</v>
      </c>
      <c r="N7476" s="23">
        <f t="shared" si="1058"/>
        <v>5140500</v>
      </c>
      <c r="O7476" s="25">
        <f t="shared" si="1059"/>
        <v>5140500</v>
      </c>
      <c r="P7476" t="s">
        <v>23</v>
      </c>
      <c r="Q7476" t="s">
        <v>1985</v>
      </c>
      <c r="R7476" t="s">
        <v>6748</v>
      </c>
      <c r="S7476">
        <v>5060</v>
      </c>
      <c r="T7476" s="28">
        <v>45127</v>
      </c>
      <c r="U7476" s="7">
        <v>11500</v>
      </c>
    </row>
    <row r="7477" spans="1:21" x14ac:dyDescent="0.25">
      <c r="A7477" t="s">
        <v>6791</v>
      </c>
      <c r="B7477" s="28">
        <v>44680</v>
      </c>
      <c r="C7477" s="28">
        <v>44680</v>
      </c>
      <c r="D7477" s="19">
        <v>60</v>
      </c>
      <c r="E7477" s="7">
        <v>11500</v>
      </c>
      <c r="F7477" s="21">
        <f t="shared" si="1051"/>
        <v>44741</v>
      </c>
      <c r="G7477" s="28">
        <v>45127</v>
      </c>
      <c r="H7477" s="22">
        <f t="shared" si="1053"/>
        <v>386</v>
      </c>
      <c r="I7477" s="23">
        <f t="shared" si="1054"/>
        <v>4439000</v>
      </c>
      <c r="J7477" s="23">
        <f t="shared" si="1052"/>
        <v>441</v>
      </c>
      <c r="K7477" s="24">
        <f t="shared" si="1055"/>
        <v>11059</v>
      </c>
      <c r="L7477" s="23">
        <f t="shared" si="1056"/>
        <v>447</v>
      </c>
      <c r="M7477" s="23">
        <f t="shared" si="1057"/>
        <v>447</v>
      </c>
      <c r="N7477" s="23">
        <f t="shared" si="1058"/>
        <v>5140500</v>
      </c>
      <c r="O7477" s="25">
        <f t="shared" si="1059"/>
        <v>5140500</v>
      </c>
      <c r="P7477" t="s">
        <v>23</v>
      </c>
      <c r="Q7477" t="s">
        <v>1985</v>
      </c>
      <c r="R7477" t="s">
        <v>6748</v>
      </c>
      <c r="S7477">
        <v>5060</v>
      </c>
      <c r="T7477" s="28">
        <v>45127</v>
      </c>
      <c r="U7477" s="7">
        <v>11500</v>
      </c>
    </row>
    <row r="7478" spans="1:21" x14ac:dyDescent="0.25">
      <c r="A7478" t="s">
        <v>6792</v>
      </c>
      <c r="B7478" s="28">
        <v>44680</v>
      </c>
      <c r="C7478" s="28">
        <v>44680</v>
      </c>
      <c r="D7478" s="19">
        <v>60</v>
      </c>
      <c r="E7478" s="7">
        <v>13490</v>
      </c>
      <c r="F7478" s="21">
        <f t="shared" si="1051"/>
        <v>44741</v>
      </c>
      <c r="G7478" s="28">
        <v>45127</v>
      </c>
      <c r="H7478" s="22">
        <f t="shared" si="1053"/>
        <v>386</v>
      </c>
      <c r="I7478" s="23">
        <f t="shared" si="1054"/>
        <v>5207140</v>
      </c>
      <c r="J7478" s="23">
        <f t="shared" si="1052"/>
        <v>441</v>
      </c>
      <c r="K7478" s="24">
        <f t="shared" si="1055"/>
        <v>13049</v>
      </c>
      <c r="L7478" s="23">
        <f t="shared" si="1056"/>
        <v>447</v>
      </c>
      <c r="M7478" s="23">
        <f t="shared" si="1057"/>
        <v>447</v>
      </c>
      <c r="N7478" s="23">
        <f t="shared" si="1058"/>
        <v>6030030</v>
      </c>
      <c r="O7478" s="25">
        <f t="shared" si="1059"/>
        <v>6030030</v>
      </c>
      <c r="P7478" t="s">
        <v>23</v>
      </c>
      <c r="Q7478" t="s">
        <v>1985</v>
      </c>
      <c r="R7478" t="s">
        <v>6748</v>
      </c>
      <c r="S7478">
        <v>5060</v>
      </c>
      <c r="T7478" s="28">
        <v>45127</v>
      </c>
      <c r="U7478" s="7">
        <v>13490</v>
      </c>
    </row>
    <row r="7479" spans="1:21" x14ac:dyDescent="0.25">
      <c r="A7479" t="s">
        <v>6793</v>
      </c>
      <c r="B7479" s="28">
        <v>44680</v>
      </c>
      <c r="C7479" s="28">
        <v>44680</v>
      </c>
      <c r="D7479" s="19">
        <v>60</v>
      </c>
      <c r="E7479" s="7">
        <v>11500</v>
      </c>
      <c r="F7479" s="21">
        <f t="shared" si="1051"/>
        <v>44741</v>
      </c>
      <c r="G7479" s="28">
        <v>45127</v>
      </c>
      <c r="H7479" s="22">
        <f t="shared" si="1053"/>
        <v>386</v>
      </c>
      <c r="I7479" s="23">
        <f t="shared" si="1054"/>
        <v>4439000</v>
      </c>
      <c r="J7479" s="23">
        <f t="shared" si="1052"/>
        <v>441</v>
      </c>
      <c r="K7479" s="24">
        <f t="shared" si="1055"/>
        <v>11059</v>
      </c>
      <c r="L7479" s="23">
        <f t="shared" si="1056"/>
        <v>447</v>
      </c>
      <c r="M7479" s="23">
        <f t="shared" si="1057"/>
        <v>447</v>
      </c>
      <c r="N7479" s="23">
        <f t="shared" si="1058"/>
        <v>5140500</v>
      </c>
      <c r="O7479" s="25">
        <f t="shared" si="1059"/>
        <v>5140500</v>
      </c>
      <c r="P7479" t="s">
        <v>23</v>
      </c>
      <c r="Q7479" t="s">
        <v>1985</v>
      </c>
      <c r="R7479" t="s">
        <v>6748</v>
      </c>
      <c r="S7479">
        <v>5060</v>
      </c>
      <c r="T7479" s="28">
        <v>45127</v>
      </c>
      <c r="U7479" s="7">
        <v>11500</v>
      </c>
    </row>
    <row r="7480" spans="1:21" x14ac:dyDescent="0.25">
      <c r="A7480" t="s">
        <v>6794</v>
      </c>
      <c r="B7480" s="28">
        <v>44699</v>
      </c>
      <c r="C7480" s="28">
        <v>44700</v>
      </c>
      <c r="D7480" s="19">
        <v>60</v>
      </c>
      <c r="E7480" s="7">
        <v>2650</v>
      </c>
      <c r="F7480" s="21">
        <f t="shared" si="1051"/>
        <v>44761</v>
      </c>
      <c r="G7480" s="28">
        <v>45127</v>
      </c>
      <c r="H7480" s="22">
        <f t="shared" si="1053"/>
        <v>366</v>
      </c>
      <c r="I7480" s="23">
        <f t="shared" si="1054"/>
        <v>969900</v>
      </c>
      <c r="J7480" s="23">
        <f t="shared" si="1052"/>
        <v>421</v>
      </c>
      <c r="K7480" s="24">
        <f t="shared" si="1055"/>
        <v>2229</v>
      </c>
      <c r="L7480" s="23">
        <f t="shared" si="1056"/>
        <v>428</v>
      </c>
      <c r="M7480" s="23">
        <f t="shared" si="1057"/>
        <v>427</v>
      </c>
      <c r="N7480" s="23">
        <f t="shared" si="1058"/>
        <v>1134200</v>
      </c>
      <c r="O7480" s="25">
        <f t="shared" si="1059"/>
        <v>1131550</v>
      </c>
      <c r="P7480" t="s">
        <v>23</v>
      </c>
      <c r="Q7480" t="s">
        <v>1985</v>
      </c>
      <c r="R7480" t="s">
        <v>6748</v>
      </c>
      <c r="S7480">
        <v>5060</v>
      </c>
      <c r="T7480" s="28">
        <v>45127</v>
      </c>
      <c r="U7480" s="7">
        <v>2650</v>
      </c>
    </row>
    <row r="7481" spans="1:21" x14ac:dyDescent="0.25">
      <c r="A7481" t="s">
        <v>6795</v>
      </c>
      <c r="B7481" s="28">
        <v>44699</v>
      </c>
      <c r="C7481" s="28">
        <v>44699</v>
      </c>
      <c r="D7481" s="19">
        <v>60</v>
      </c>
      <c r="E7481" s="7">
        <v>2450</v>
      </c>
      <c r="F7481" s="21">
        <f t="shared" si="1051"/>
        <v>44760</v>
      </c>
      <c r="G7481" s="28">
        <v>45127</v>
      </c>
      <c r="H7481" s="22">
        <f t="shared" si="1053"/>
        <v>367</v>
      </c>
      <c r="I7481" s="23">
        <f t="shared" si="1054"/>
        <v>899150</v>
      </c>
      <c r="J7481" s="23">
        <f t="shared" si="1052"/>
        <v>422</v>
      </c>
      <c r="K7481" s="24">
        <f t="shared" si="1055"/>
        <v>2028</v>
      </c>
      <c r="L7481" s="23">
        <f t="shared" si="1056"/>
        <v>428</v>
      </c>
      <c r="M7481" s="23">
        <f t="shared" si="1057"/>
        <v>428</v>
      </c>
      <c r="N7481" s="23">
        <f t="shared" si="1058"/>
        <v>1048600</v>
      </c>
      <c r="O7481" s="25">
        <f t="shared" si="1059"/>
        <v>1048600</v>
      </c>
      <c r="P7481" t="s">
        <v>23</v>
      </c>
      <c r="Q7481" t="s">
        <v>1985</v>
      </c>
      <c r="R7481" t="s">
        <v>6748</v>
      </c>
      <c r="S7481">
        <v>5060</v>
      </c>
      <c r="T7481" s="28">
        <v>45127</v>
      </c>
      <c r="U7481" s="7">
        <v>2450</v>
      </c>
    </row>
    <row r="7482" spans="1:21" x14ac:dyDescent="0.25">
      <c r="A7482" t="s">
        <v>6796</v>
      </c>
      <c r="B7482" s="28">
        <v>44699</v>
      </c>
      <c r="C7482" s="28">
        <v>44699</v>
      </c>
      <c r="D7482" s="19">
        <v>60</v>
      </c>
      <c r="E7482" s="7">
        <v>2650</v>
      </c>
      <c r="F7482" s="21">
        <f t="shared" si="1051"/>
        <v>44760</v>
      </c>
      <c r="G7482" s="28">
        <v>45127</v>
      </c>
      <c r="H7482" s="22">
        <f t="shared" si="1053"/>
        <v>367</v>
      </c>
      <c r="I7482" s="23">
        <f t="shared" si="1054"/>
        <v>972550</v>
      </c>
      <c r="J7482" s="23">
        <f t="shared" si="1052"/>
        <v>422</v>
      </c>
      <c r="K7482" s="24">
        <f t="shared" si="1055"/>
        <v>2228</v>
      </c>
      <c r="L7482" s="23">
        <f t="shared" si="1056"/>
        <v>428</v>
      </c>
      <c r="M7482" s="23">
        <f t="shared" si="1057"/>
        <v>428</v>
      </c>
      <c r="N7482" s="23">
        <f t="shared" si="1058"/>
        <v>1134200</v>
      </c>
      <c r="O7482" s="25">
        <f t="shared" si="1059"/>
        <v>1134200</v>
      </c>
      <c r="P7482" t="s">
        <v>23</v>
      </c>
      <c r="Q7482" t="s">
        <v>1985</v>
      </c>
      <c r="R7482" t="s">
        <v>6748</v>
      </c>
      <c r="S7482">
        <v>5060</v>
      </c>
      <c r="T7482" s="28">
        <v>45127</v>
      </c>
      <c r="U7482" s="7">
        <v>2650</v>
      </c>
    </row>
    <row r="7483" spans="1:21" x14ac:dyDescent="0.25">
      <c r="A7483" t="s">
        <v>6797</v>
      </c>
      <c r="B7483" s="28">
        <v>44700</v>
      </c>
      <c r="C7483" s="28">
        <v>44700</v>
      </c>
      <c r="D7483" s="19">
        <v>60</v>
      </c>
      <c r="E7483" s="7">
        <v>13490</v>
      </c>
      <c r="F7483" s="21">
        <f t="shared" si="1051"/>
        <v>44761</v>
      </c>
      <c r="G7483" s="28">
        <v>45127</v>
      </c>
      <c r="H7483" s="22">
        <f t="shared" si="1053"/>
        <v>366</v>
      </c>
      <c r="I7483" s="23">
        <f t="shared" si="1054"/>
        <v>4937340</v>
      </c>
      <c r="J7483" s="23">
        <f t="shared" si="1052"/>
        <v>421</v>
      </c>
      <c r="K7483" s="24">
        <f t="shared" si="1055"/>
        <v>13069</v>
      </c>
      <c r="L7483" s="23">
        <f t="shared" si="1056"/>
        <v>427</v>
      </c>
      <c r="M7483" s="23">
        <f t="shared" si="1057"/>
        <v>427</v>
      </c>
      <c r="N7483" s="23">
        <f t="shared" si="1058"/>
        <v>5760230</v>
      </c>
      <c r="O7483" s="25">
        <f t="shared" si="1059"/>
        <v>5760230</v>
      </c>
      <c r="P7483" t="s">
        <v>23</v>
      </c>
      <c r="Q7483" t="s">
        <v>1985</v>
      </c>
      <c r="R7483" t="s">
        <v>6748</v>
      </c>
      <c r="S7483">
        <v>5060</v>
      </c>
      <c r="T7483" s="28">
        <v>45127</v>
      </c>
      <c r="U7483" s="7">
        <v>13490</v>
      </c>
    </row>
    <row r="7484" spans="1:21" x14ac:dyDescent="0.25">
      <c r="A7484" t="s">
        <v>6798</v>
      </c>
      <c r="B7484" s="28">
        <v>44700</v>
      </c>
      <c r="C7484" s="28">
        <v>44700</v>
      </c>
      <c r="D7484" s="19">
        <v>60</v>
      </c>
      <c r="E7484">
        <v>500</v>
      </c>
      <c r="F7484" s="21">
        <f t="shared" si="1051"/>
        <v>44761</v>
      </c>
      <c r="G7484" s="28">
        <v>45127</v>
      </c>
      <c r="H7484" s="22">
        <f t="shared" si="1053"/>
        <v>366</v>
      </c>
      <c r="I7484" s="23">
        <f t="shared" si="1054"/>
        <v>183000</v>
      </c>
      <c r="J7484" s="23">
        <f t="shared" si="1052"/>
        <v>421</v>
      </c>
      <c r="K7484" s="24">
        <f t="shared" si="1055"/>
        <v>79</v>
      </c>
      <c r="L7484" s="23">
        <f t="shared" si="1056"/>
        <v>427</v>
      </c>
      <c r="M7484" s="23">
        <f t="shared" si="1057"/>
        <v>427</v>
      </c>
      <c r="N7484" s="23">
        <f t="shared" si="1058"/>
        <v>213500</v>
      </c>
      <c r="O7484" s="25">
        <f t="shared" si="1059"/>
        <v>213500</v>
      </c>
      <c r="P7484" t="s">
        <v>23</v>
      </c>
      <c r="Q7484" t="s">
        <v>1985</v>
      </c>
      <c r="R7484" t="s">
        <v>6748</v>
      </c>
      <c r="S7484">
        <v>5060</v>
      </c>
      <c r="T7484" s="28">
        <v>45127</v>
      </c>
      <c r="U7484">
        <v>500</v>
      </c>
    </row>
    <row r="7485" spans="1:21" x14ac:dyDescent="0.25">
      <c r="A7485" t="s">
        <v>6799</v>
      </c>
      <c r="B7485" s="28">
        <v>44701</v>
      </c>
      <c r="C7485" s="28">
        <v>44701</v>
      </c>
      <c r="D7485" s="19">
        <v>60</v>
      </c>
      <c r="E7485" s="7">
        <v>2450</v>
      </c>
      <c r="F7485" s="21">
        <f t="shared" si="1051"/>
        <v>44762</v>
      </c>
      <c r="G7485" s="28">
        <v>45127</v>
      </c>
      <c r="H7485" s="22">
        <f t="shared" si="1053"/>
        <v>365</v>
      </c>
      <c r="I7485" s="23">
        <f t="shared" si="1054"/>
        <v>894250</v>
      </c>
      <c r="J7485" s="23">
        <f t="shared" si="1052"/>
        <v>420</v>
      </c>
      <c r="K7485" s="24">
        <f t="shared" si="1055"/>
        <v>2030</v>
      </c>
      <c r="L7485" s="23">
        <f t="shared" si="1056"/>
        <v>426</v>
      </c>
      <c r="M7485" s="23">
        <f t="shared" si="1057"/>
        <v>426</v>
      </c>
      <c r="N7485" s="23">
        <f t="shared" si="1058"/>
        <v>1043700</v>
      </c>
      <c r="O7485" s="25">
        <f t="shared" si="1059"/>
        <v>1043700</v>
      </c>
      <c r="P7485" t="s">
        <v>23</v>
      </c>
      <c r="Q7485" t="s">
        <v>1985</v>
      </c>
      <c r="R7485" t="s">
        <v>6748</v>
      </c>
      <c r="S7485">
        <v>5060</v>
      </c>
      <c r="T7485" s="28">
        <v>45127</v>
      </c>
      <c r="U7485" s="7">
        <v>2450</v>
      </c>
    </row>
    <row r="7486" spans="1:21" x14ac:dyDescent="0.25">
      <c r="A7486" t="s">
        <v>6800</v>
      </c>
      <c r="B7486" s="28">
        <v>44705</v>
      </c>
      <c r="C7486" s="28">
        <v>44705</v>
      </c>
      <c r="D7486" s="19">
        <v>60</v>
      </c>
      <c r="E7486">
        <v>200</v>
      </c>
      <c r="F7486" s="21">
        <f t="shared" si="1051"/>
        <v>44766</v>
      </c>
      <c r="G7486" s="28">
        <v>45127</v>
      </c>
      <c r="H7486" s="22">
        <f t="shared" si="1053"/>
        <v>361</v>
      </c>
      <c r="I7486" s="23">
        <f t="shared" si="1054"/>
        <v>72200</v>
      </c>
      <c r="J7486" s="23">
        <f t="shared" si="1052"/>
        <v>416</v>
      </c>
      <c r="K7486" s="24">
        <f t="shared" si="1055"/>
        <v>-216</v>
      </c>
      <c r="L7486" s="23">
        <f t="shared" si="1056"/>
        <v>422</v>
      </c>
      <c r="M7486" s="23">
        <f t="shared" si="1057"/>
        <v>422</v>
      </c>
      <c r="N7486" s="23">
        <f t="shared" si="1058"/>
        <v>84400</v>
      </c>
      <c r="O7486" s="25">
        <f t="shared" si="1059"/>
        <v>84400</v>
      </c>
      <c r="P7486" t="s">
        <v>23</v>
      </c>
      <c r="Q7486" t="s">
        <v>1985</v>
      </c>
      <c r="R7486" t="s">
        <v>6748</v>
      </c>
      <c r="S7486">
        <v>5060</v>
      </c>
      <c r="T7486" s="28">
        <v>45127</v>
      </c>
      <c r="U7486">
        <v>200</v>
      </c>
    </row>
    <row r="7487" spans="1:21" x14ac:dyDescent="0.25">
      <c r="A7487" t="s">
        <v>6801</v>
      </c>
      <c r="B7487" s="28">
        <v>44708</v>
      </c>
      <c r="C7487" s="28">
        <v>44708</v>
      </c>
      <c r="D7487" s="19">
        <v>60</v>
      </c>
      <c r="E7487" s="7">
        <v>3600</v>
      </c>
      <c r="F7487" s="21">
        <f t="shared" si="1051"/>
        <v>44769</v>
      </c>
      <c r="G7487" s="28">
        <v>45127</v>
      </c>
      <c r="H7487" s="22">
        <f t="shared" si="1053"/>
        <v>358</v>
      </c>
      <c r="I7487" s="23">
        <f t="shared" si="1054"/>
        <v>1288800</v>
      </c>
      <c r="J7487" s="23">
        <f t="shared" si="1052"/>
        <v>413</v>
      </c>
      <c r="K7487" s="24">
        <f t="shared" si="1055"/>
        <v>3187</v>
      </c>
      <c r="L7487" s="23">
        <f t="shared" si="1056"/>
        <v>419</v>
      </c>
      <c r="M7487" s="23">
        <f t="shared" si="1057"/>
        <v>419</v>
      </c>
      <c r="N7487" s="23">
        <f t="shared" si="1058"/>
        <v>1508400</v>
      </c>
      <c r="O7487" s="25">
        <f t="shared" si="1059"/>
        <v>1508400</v>
      </c>
      <c r="P7487" t="s">
        <v>23</v>
      </c>
      <c r="Q7487" t="s">
        <v>1985</v>
      </c>
      <c r="R7487" t="s">
        <v>6748</v>
      </c>
      <c r="S7487">
        <v>5061</v>
      </c>
      <c r="T7487" s="28">
        <v>45127</v>
      </c>
      <c r="U7487" s="7">
        <v>3600</v>
      </c>
    </row>
    <row r="7488" spans="1:21" x14ac:dyDescent="0.25">
      <c r="A7488" t="s">
        <v>6802</v>
      </c>
      <c r="B7488" s="28">
        <v>44708</v>
      </c>
      <c r="C7488" s="28">
        <v>44708</v>
      </c>
      <c r="D7488" s="19">
        <v>60</v>
      </c>
      <c r="E7488" s="7">
        <v>3750</v>
      </c>
      <c r="F7488" s="21">
        <f t="shared" si="1051"/>
        <v>44769</v>
      </c>
      <c r="G7488" s="28">
        <v>45127</v>
      </c>
      <c r="H7488" s="22">
        <f t="shared" si="1053"/>
        <v>358</v>
      </c>
      <c r="I7488" s="23">
        <f t="shared" si="1054"/>
        <v>1342500</v>
      </c>
      <c r="J7488" s="23">
        <f t="shared" si="1052"/>
        <v>413</v>
      </c>
      <c r="K7488" s="24">
        <f t="shared" si="1055"/>
        <v>3337</v>
      </c>
      <c r="L7488" s="23">
        <f t="shared" si="1056"/>
        <v>419</v>
      </c>
      <c r="M7488" s="23">
        <f t="shared" si="1057"/>
        <v>419</v>
      </c>
      <c r="N7488" s="23">
        <f t="shared" si="1058"/>
        <v>1571250</v>
      </c>
      <c r="O7488" s="25">
        <f t="shared" si="1059"/>
        <v>1571250</v>
      </c>
      <c r="P7488" t="s">
        <v>23</v>
      </c>
      <c r="Q7488" t="s">
        <v>1985</v>
      </c>
      <c r="R7488" t="s">
        <v>6748</v>
      </c>
      <c r="S7488">
        <v>5061</v>
      </c>
      <c r="T7488" s="28">
        <v>45127</v>
      </c>
      <c r="U7488" s="7">
        <v>3750</v>
      </c>
    </row>
    <row r="7489" spans="1:21" x14ac:dyDescent="0.25">
      <c r="A7489" t="s">
        <v>6803</v>
      </c>
      <c r="B7489" s="28">
        <v>44740</v>
      </c>
      <c r="C7489" s="28">
        <v>44740</v>
      </c>
      <c r="D7489" s="19">
        <v>60</v>
      </c>
      <c r="E7489" s="7">
        <v>10900</v>
      </c>
      <c r="F7489" s="21">
        <f t="shared" si="1051"/>
        <v>44801</v>
      </c>
      <c r="G7489" s="28">
        <v>45127</v>
      </c>
      <c r="H7489" s="22">
        <f t="shared" si="1053"/>
        <v>326</v>
      </c>
      <c r="I7489" s="23">
        <f t="shared" si="1054"/>
        <v>3553400</v>
      </c>
      <c r="J7489" s="23">
        <f t="shared" si="1052"/>
        <v>382</v>
      </c>
      <c r="K7489" s="24">
        <f t="shared" si="1055"/>
        <v>10518</v>
      </c>
      <c r="L7489" s="23">
        <f t="shared" si="1056"/>
        <v>387</v>
      </c>
      <c r="M7489" s="23">
        <f t="shared" si="1057"/>
        <v>387</v>
      </c>
      <c r="N7489" s="23">
        <f t="shared" si="1058"/>
        <v>4218300</v>
      </c>
      <c r="O7489" s="25">
        <f t="shared" si="1059"/>
        <v>4218300</v>
      </c>
      <c r="P7489" t="s">
        <v>23</v>
      </c>
      <c r="Q7489" t="s">
        <v>1985</v>
      </c>
      <c r="R7489" t="s">
        <v>6748</v>
      </c>
      <c r="S7489">
        <v>5061</v>
      </c>
      <c r="T7489" s="28">
        <v>45127</v>
      </c>
      <c r="U7489" s="7">
        <v>10900</v>
      </c>
    </row>
    <row r="7490" spans="1:21" x14ac:dyDescent="0.25">
      <c r="A7490" t="s">
        <v>6804</v>
      </c>
      <c r="B7490" s="28">
        <v>44740</v>
      </c>
      <c r="C7490" s="28">
        <v>44740</v>
      </c>
      <c r="D7490" s="19">
        <v>60</v>
      </c>
      <c r="E7490" s="7">
        <v>13490</v>
      </c>
      <c r="F7490" s="21">
        <f t="shared" si="1051"/>
        <v>44801</v>
      </c>
      <c r="G7490" s="28">
        <v>45127</v>
      </c>
      <c r="H7490" s="22">
        <f t="shared" si="1053"/>
        <v>326</v>
      </c>
      <c r="I7490" s="23">
        <f t="shared" si="1054"/>
        <v>4397740</v>
      </c>
      <c r="J7490" s="23">
        <f t="shared" si="1052"/>
        <v>382</v>
      </c>
      <c r="K7490" s="24">
        <f t="shared" si="1055"/>
        <v>13108</v>
      </c>
      <c r="L7490" s="23">
        <f t="shared" si="1056"/>
        <v>387</v>
      </c>
      <c r="M7490" s="23">
        <f t="shared" si="1057"/>
        <v>387</v>
      </c>
      <c r="N7490" s="23">
        <f t="shared" si="1058"/>
        <v>5220630</v>
      </c>
      <c r="O7490" s="25">
        <f t="shared" si="1059"/>
        <v>5220630</v>
      </c>
      <c r="P7490" t="s">
        <v>23</v>
      </c>
      <c r="Q7490" t="s">
        <v>1985</v>
      </c>
      <c r="R7490" t="s">
        <v>6748</v>
      </c>
      <c r="S7490">
        <v>5061</v>
      </c>
      <c r="T7490" s="28">
        <v>45127</v>
      </c>
      <c r="U7490" s="7">
        <v>13490</v>
      </c>
    </row>
    <row r="7491" spans="1:21" x14ac:dyDescent="0.25">
      <c r="A7491" t="s">
        <v>6805</v>
      </c>
      <c r="B7491" s="28">
        <v>44740</v>
      </c>
      <c r="C7491" s="28">
        <v>44740</v>
      </c>
      <c r="D7491" s="19">
        <v>60</v>
      </c>
      <c r="E7491" s="7">
        <v>13390</v>
      </c>
      <c r="F7491" s="21">
        <f t="shared" si="1051"/>
        <v>44801</v>
      </c>
      <c r="G7491" s="28">
        <v>45127</v>
      </c>
      <c r="H7491" s="22">
        <f t="shared" si="1053"/>
        <v>326</v>
      </c>
      <c r="I7491" s="23">
        <f t="shared" si="1054"/>
        <v>4365140</v>
      </c>
      <c r="J7491" s="23">
        <f t="shared" si="1052"/>
        <v>382</v>
      </c>
      <c r="K7491" s="24">
        <f t="shared" si="1055"/>
        <v>13008</v>
      </c>
      <c r="L7491" s="23">
        <f t="shared" si="1056"/>
        <v>387</v>
      </c>
      <c r="M7491" s="23">
        <f t="shared" si="1057"/>
        <v>387</v>
      </c>
      <c r="N7491" s="23">
        <f t="shared" si="1058"/>
        <v>5181930</v>
      </c>
      <c r="O7491" s="25">
        <f t="shared" si="1059"/>
        <v>5181930</v>
      </c>
      <c r="P7491" t="s">
        <v>23</v>
      </c>
      <c r="Q7491" t="s">
        <v>1985</v>
      </c>
      <c r="R7491" t="s">
        <v>6748</v>
      </c>
      <c r="S7491">
        <v>5061</v>
      </c>
      <c r="T7491" s="28">
        <v>45127</v>
      </c>
      <c r="U7491" s="7">
        <v>13390</v>
      </c>
    </row>
    <row r="7492" spans="1:21" x14ac:dyDescent="0.25">
      <c r="A7492" t="s">
        <v>6806</v>
      </c>
      <c r="B7492" s="28">
        <v>44740</v>
      </c>
      <c r="C7492" s="28">
        <v>44740</v>
      </c>
      <c r="D7492" s="19">
        <v>60</v>
      </c>
      <c r="E7492" s="7">
        <v>2450</v>
      </c>
      <c r="F7492" s="21">
        <f t="shared" si="1051"/>
        <v>44801</v>
      </c>
      <c r="G7492" s="28">
        <v>45127</v>
      </c>
      <c r="H7492" s="22">
        <f t="shared" si="1053"/>
        <v>326</v>
      </c>
      <c r="I7492" s="23">
        <f t="shared" si="1054"/>
        <v>798700</v>
      </c>
      <c r="J7492" s="23">
        <f t="shared" si="1052"/>
        <v>382</v>
      </c>
      <c r="K7492" s="24">
        <f t="shared" si="1055"/>
        <v>2068</v>
      </c>
      <c r="L7492" s="23">
        <f t="shared" si="1056"/>
        <v>387</v>
      </c>
      <c r="M7492" s="23">
        <f t="shared" si="1057"/>
        <v>387</v>
      </c>
      <c r="N7492" s="23">
        <f t="shared" si="1058"/>
        <v>948150</v>
      </c>
      <c r="O7492" s="25">
        <f t="shared" si="1059"/>
        <v>948150</v>
      </c>
      <c r="P7492" t="s">
        <v>23</v>
      </c>
      <c r="Q7492" t="s">
        <v>1985</v>
      </c>
      <c r="R7492" t="s">
        <v>6748</v>
      </c>
      <c r="S7492">
        <v>5061</v>
      </c>
      <c r="T7492" s="28">
        <v>45127</v>
      </c>
      <c r="U7492" s="7">
        <v>2450</v>
      </c>
    </row>
    <row r="7493" spans="1:21" x14ac:dyDescent="0.25">
      <c r="A7493" t="s">
        <v>6807</v>
      </c>
      <c r="B7493" s="28">
        <v>44740</v>
      </c>
      <c r="C7493" s="28">
        <v>44740</v>
      </c>
      <c r="D7493" s="19">
        <v>60</v>
      </c>
      <c r="E7493" s="7">
        <v>1500</v>
      </c>
      <c r="F7493" s="21">
        <f t="shared" si="1051"/>
        <v>44801</v>
      </c>
      <c r="G7493" s="28">
        <v>45127</v>
      </c>
      <c r="H7493" s="22">
        <f t="shared" si="1053"/>
        <v>326</v>
      </c>
      <c r="I7493" s="23">
        <f t="shared" si="1054"/>
        <v>489000</v>
      </c>
      <c r="J7493" s="23">
        <f t="shared" si="1052"/>
        <v>382</v>
      </c>
      <c r="K7493" s="24">
        <f t="shared" si="1055"/>
        <v>1118</v>
      </c>
      <c r="L7493" s="23">
        <f t="shared" si="1056"/>
        <v>387</v>
      </c>
      <c r="M7493" s="23">
        <f t="shared" si="1057"/>
        <v>387</v>
      </c>
      <c r="N7493" s="23">
        <f t="shared" si="1058"/>
        <v>580500</v>
      </c>
      <c r="O7493" s="25">
        <f t="shared" si="1059"/>
        <v>580500</v>
      </c>
      <c r="P7493" t="s">
        <v>23</v>
      </c>
      <c r="Q7493" t="s">
        <v>1985</v>
      </c>
      <c r="R7493" t="s">
        <v>6748</v>
      </c>
      <c r="S7493">
        <v>5061</v>
      </c>
      <c r="T7493" s="28">
        <v>45127</v>
      </c>
      <c r="U7493" s="7">
        <v>1500</v>
      </c>
    </row>
    <row r="7494" spans="1:21" x14ac:dyDescent="0.25">
      <c r="A7494" t="s">
        <v>6808</v>
      </c>
      <c r="B7494" s="28">
        <v>44740</v>
      </c>
      <c r="C7494" s="28">
        <v>44740</v>
      </c>
      <c r="D7494" s="19">
        <v>60</v>
      </c>
      <c r="E7494" s="7">
        <v>2450</v>
      </c>
      <c r="F7494" s="21">
        <f t="shared" ref="F7494:F7557" si="1060">EDATE(C7494,2)</f>
        <v>44801</v>
      </c>
      <c r="G7494" s="28">
        <v>45127</v>
      </c>
      <c r="H7494" s="22">
        <f t="shared" si="1053"/>
        <v>326</v>
      </c>
      <c r="I7494" s="23">
        <f t="shared" si="1054"/>
        <v>798700</v>
      </c>
      <c r="J7494" s="23">
        <f t="shared" si="1052"/>
        <v>382</v>
      </c>
      <c r="K7494" s="24">
        <f t="shared" si="1055"/>
        <v>2068</v>
      </c>
      <c r="L7494" s="23">
        <f t="shared" si="1056"/>
        <v>387</v>
      </c>
      <c r="M7494" s="23">
        <f t="shared" si="1057"/>
        <v>387</v>
      </c>
      <c r="N7494" s="23">
        <f t="shared" si="1058"/>
        <v>948150</v>
      </c>
      <c r="O7494" s="25">
        <f t="shared" si="1059"/>
        <v>948150</v>
      </c>
      <c r="P7494" t="s">
        <v>23</v>
      </c>
      <c r="Q7494" t="s">
        <v>1985</v>
      </c>
      <c r="R7494" t="s">
        <v>6748</v>
      </c>
      <c r="S7494">
        <v>5061</v>
      </c>
      <c r="T7494" s="28">
        <v>45127</v>
      </c>
      <c r="U7494" s="7">
        <v>2450</v>
      </c>
    </row>
    <row r="7495" spans="1:21" x14ac:dyDescent="0.25">
      <c r="A7495" t="s">
        <v>6809</v>
      </c>
      <c r="B7495" s="28">
        <v>44740</v>
      </c>
      <c r="C7495" s="28">
        <v>44740</v>
      </c>
      <c r="D7495" s="19">
        <v>60</v>
      </c>
      <c r="E7495" s="7">
        <v>2450</v>
      </c>
      <c r="F7495" s="21">
        <f t="shared" si="1060"/>
        <v>44801</v>
      </c>
      <c r="G7495" s="28">
        <v>45127</v>
      </c>
      <c r="H7495" s="22">
        <f t="shared" si="1053"/>
        <v>326</v>
      </c>
      <c r="I7495" s="23">
        <f t="shared" si="1054"/>
        <v>798700</v>
      </c>
      <c r="J7495" s="23">
        <f t="shared" ref="J7495:J7558" si="1061">DAYS360(C7495,G7495)</f>
        <v>382</v>
      </c>
      <c r="K7495" s="24">
        <f t="shared" si="1055"/>
        <v>2068</v>
      </c>
      <c r="L7495" s="23">
        <f t="shared" si="1056"/>
        <v>387</v>
      </c>
      <c r="M7495" s="23">
        <f t="shared" si="1057"/>
        <v>387</v>
      </c>
      <c r="N7495" s="23">
        <f t="shared" si="1058"/>
        <v>948150</v>
      </c>
      <c r="O7495" s="25">
        <f t="shared" si="1059"/>
        <v>948150</v>
      </c>
      <c r="P7495" t="s">
        <v>23</v>
      </c>
      <c r="Q7495" t="s">
        <v>1985</v>
      </c>
      <c r="R7495" t="s">
        <v>6748</v>
      </c>
      <c r="S7495">
        <v>5061</v>
      </c>
      <c r="T7495" s="28">
        <v>45127</v>
      </c>
      <c r="U7495" s="7">
        <v>2450</v>
      </c>
    </row>
    <row r="7496" spans="1:21" x14ac:dyDescent="0.25">
      <c r="A7496" t="s">
        <v>6810</v>
      </c>
      <c r="B7496" s="28">
        <v>44740</v>
      </c>
      <c r="C7496" s="28">
        <v>44740</v>
      </c>
      <c r="D7496" s="19">
        <v>60</v>
      </c>
      <c r="E7496" s="7">
        <v>2650</v>
      </c>
      <c r="F7496" s="21">
        <f t="shared" si="1060"/>
        <v>44801</v>
      </c>
      <c r="G7496" s="28">
        <v>45127</v>
      </c>
      <c r="H7496" s="22">
        <f t="shared" si="1053"/>
        <v>326</v>
      </c>
      <c r="I7496" s="23">
        <f t="shared" si="1054"/>
        <v>863900</v>
      </c>
      <c r="J7496" s="23">
        <f t="shared" si="1061"/>
        <v>382</v>
      </c>
      <c r="K7496" s="24">
        <f t="shared" si="1055"/>
        <v>2268</v>
      </c>
      <c r="L7496" s="23">
        <f t="shared" si="1056"/>
        <v>387</v>
      </c>
      <c r="M7496" s="23">
        <f t="shared" si="1057"/>
        <v>387</v>
      </c>
      <c r="N7496" s="23">
        <f t="shared" si="1058"/>
        <v>1025550</v>
      </c>
      <c r="O7496" s="25">
        <f t="shared" si="1059"/>
        <v>1025550</v>
      </c>
      <c r="P7496" t="s">
        <v>23</v>
      </c>
      <c r="Q7496" t="s">
        <v>1985</v>
      </c>
      <c r="R7496" t="s">
        <v>6748</v>
      </c>
      <c r="S7496">
        <v>5061</v>
      </c>
      <c r="T7496" s="28">
        <v>45127</v>
      </c>
      <c r="U7496" s="7">
        <v>2650</v>
      </c>
    </row>
    <row r="7497" spans="1:21" x14ac:dyDescent="0.25">
      <c r="A7497" t="s">
        <v>6811</v>
      </c>
      <c r="B7497" s="28">
        <v>44740</v>
      </c>
      <c r="C7497" s="28">
        <v>44740</v>
      </c>
      <c r="D7497" s="19">
        <v>60</v>
      </c>
      <c r="E7497" s="7">
        <v>2450</v>
      </c>
      <c r="F7497" s="21">
        <f t="shared" si="1060"/>
        <v>44801</v>
      </c>
      <c r="G7497" s="28">
        <v>45127</v>
      </c>
      <c r="H7497" s="22">
        <f t="shared" si="1053"/>
        <v>326</v>
      </c>
      <c r="I7497" s="23">
        <f t="shared" si="1054"/>
        <v>798700</v>
      </c>
      <c r="J7497" s="23">
        <f t="shared" si="1061"/>
        <v>382</v>
      </c>
      <c r="K7497" s="24">
        <f t="shared" si="1055"/>
        <v>2068</v>
      </c>
      <c r="L7497" s="23">
        <f t="shared" si="1056"/>
        <v>387</v>
      </c>
      <c r="M7497" s="23">
        <f t="shared" si="1057"/>
        <v>387</v>
      </c>
      <c r="N7497" s="23">
        <f t="shared" si="1058"/>
        <v>948150</v>
      </c>
      <c r="O7497" s="25">
        <f t="shared" si="1059"/>
        <v>948150</v>
      </c>
      <c r="P7497" t="s">
        <v>23</v>
      </c>
      <c r="Q7497" t="s">
        <v>1985</v>
      </c>
      <c r="R7497" t="s">
        <v>6748</v>
      </c>
      <c r="S7497">
        <v>5061</v>
      </c>
      <c r="T7497" s="28">
        <v>45127</v>
      </c>
      <c r="U7497" s="7">
        <v>2450</v>
      </c>
    </row>
    <row r="7498" spans="1:21" x14ac:dyDescent="0.25">
      <c r="A7498" t="s">
        <v>6812</v>
      </c>
      <c r="B7498" s="28">
        <v>44740</v>
      </c>
      <c r="C7498" s="28">
        <v>44740</v>
      </c>
      <c r="D7498" s="19">
        <v>60</v>
      </c>
      <c r="E7498" s="7">
        <v>2650</v>
      </c>
      <c r="F7498" s="21">
        <f t="shared" si="1060"/>
        <v>44801</v>
      </c>
      <c r="G7498" s="28">
        <v>45127</v>
      </c>
      <c r="H7498" s="22">
        <f t="shared" si="1053"/>
        <v>326</v>
      </c>
      <c r="I7498" s="23">
        <f t="shared" si="1054"/>
        <v>863900</v>
      </c>
      <c r="J7498" s="23">
        <f t="shared" si="1061"/>
        <v>382</v>
      </c>
      <c r="K7498" s="24">
        <f t="shared" si="1055"/>
        <v>2268</v>
      </c>
      <c r="L7498" s="23">
        <f t="shared" si="1056"/>
        <v>387</v>
      </c>
      <c r="M7498" s="23">
        <f t="shared" si="1057"/>
        <v>387</v>
      </c>
      <c r="N7498" s="23">
        <f t="shared" si="1058"/>
        <v>1025550</v>
      </c>
      <c r="O7498" s="25">
        <f t="shared" si="1059"/>
        <v>1025550</v>
      </c>
      <c r="P7498" t="s">
        <v>23</v>
      </c>
      <c r="Q7498" t="s">
        <v>1985</v>
      </c>
      <c r="R7498" t="s">
        <v>6748</v>
      </c>
      <c r="S7498">
        <v>5061</v>
      </c>
      <c r="T7498" s="28">
        <v>45127</v>
      </c>
      <c r="U7498" s="7">
        <v>2650</v>
      </c>
    </row>
    <row r="7499" spans="1:21" x14ac:dyDescent="0.25">
      <c r="A7499" t="s">
        <v>6813</v>
      </c>
      <c r="B7499" s="28">
        <v>44742</v>
      </c>
      <c r="C7499" s="28">
        <v>44742</v>
      </c>
      <c r="D7499" s="19">
        <v>60</v>
      </c>
      <c r="E7499" s="7">
        <v>11500</v>
      </c>
      <c r="F7499" s="21">
        <f t="shared" si="1060"/>
        <v>44803</v>
      </c>
      <c r="G7499" s="28">
        <v>45127</v>
      </c>
      <c r="H7499" s="22">
        <f t="shared" si="1053"/>
        <v>324</v>
      </c>
      <c r="I7499" s="23">
        <f t="shared" si="1054"/>
        <v>3726000</v>
      </c>
      <c r="J7499" s="23">
        <f t="shared" si="1061"/>
        <v>380</v>
      </c>
      <c r="K7499" s="24">
        <f t="shared" si="1055"/>
        <v>11120</v>
      </c>
      <c r="L7499" s="23">
        <f t="shared" si="1056"/>
        <v>385</v>
      </c>
      <c r="M7499" s="23">
        <f t="shared" si="1057"/>
        <v>385</v>
      </c>
      <c r="N7499" s="23">
        <f t="shared" si="1058"/>
        <v>4427500</v>
      </c>
      <c r="O7499" s="25">
        <f t="shared" si="1059"/>
        <v>4427500</v>
      </c>
      <c r="P7499" t="s">
        <v>23</v>
      </c>
      <c r="Q7499" t="s">
        <v>1985</v>
      </c>
      <c r="R7499" t="s">
        <v>6748</v>
      </c>
      <c r="S7499">
        <v>5061</v>
      </c>
      <c r="T7499" s="28">
        <v>45127</v>
      </c>
      <c r="U7499" s="7">
        <v>11500</v>
      </c>
    </row>
    <row r="7500" spans="1:21" x14ac:dyDescent="0.25">
      <c r="A7500" t="s">
        <v>6814</v>
      </c>
      <c r="B7500" s="28">
        <v>44748</v>
      </c>
      <c r="C7500" s="28">
        <v>44748</v>
      </c>
      <c r="D7500" s="19">
        <v>60</v>
      </c>
      <c r="E7500" s="7">
        <v>4750</v>
      </c>
      <c r="F7500" s="21">
        <f t="shared" si="1060"/>
        <v>44810</v>
      </c>
      <c r="G7500" s="28">
        <v>45127</v>
      </c>
      <c r="H7500" s="22">
        <f t="shared" si="1053"/>
        <v>317</v>
      </c>
      <c r="I7500" s="23">
        <f t="shared" si="1054"/>
        <v>1505750</v>
      </c>
      <c r="J7500" s="23">
        <f t="shared" si="1061"/>
        <v>374</v>
      </c>
      <c r="K7500" s="24">
        <f t="shared" si="1055"/>
        <v>4376</v>
      </c>
      <c r="L7500" s="23">
        <f t="shared" si="1056"/>
        <v>379</v>
      </c>
      <c r="M7500" s="23">
        <f t="shared" si="1057"/>
        <v>379</v>
      </c>
      <c r="N7500" s="23">
        <f t="shared" si="1058"/>
        <v>1800250</v>
      </c>
      <c r="O7500" s="25">
        <f t="shared" si="1059"/>
        <v>1800250</v>
      </c>
      <c r="P7500" t="s">
        <v>23</v>
      </c>
      <c r="Q7500" t="s">
        <v>1985</v>
      </c>
      <c r="R7500" t="s">
        <v>6748</v>
      </c>
      <c r="S7500">
        <v>5061</v>
      </c>
      <c r="T7500" s="28">
        <v>45127</v>
      </c>
      <c r="U7500" s="7">
        <v>4750</v>
      </c>
    </row>
    <row r="7501" spans="1:21" x14ac:dyDescent="0.25">
      <c r="A7501" t="s">
        <v>6815</v>
      </c>
      <c r="B7501" s="28">
        <v>44754</v>
      </c>
      <c r="C7501" s="28">
        <v>44754</v>
      </c>
      <c r="D7501" s="19">
        <v>60</v>
      </c>
      <c r="E7501" s="7">
        <v>2450</v>
      </c>
      <c r="F7501" s="21">
        <f t="shared" si="1060"/>
        <v>44816</v>
      </c>
      <c r="G7501" s="28">
        <v>45127</v>
      </c>
      <c r="H7501" s="22">
        <f t="shared" si="1053"/>
        <v>311</v>
      </c>
      <c r="I7501" s="23">
        <f t="shared" si="1054"/>
        <v>761950</v>
      </c>
      <c r="J7501" s="23">
        <f t="shared" si="1061"/>
        <v>368</v>
      </c>
      <c r="K7501" s="24">
        <f t="shared" si="1055"/>
        <v>2082</v>
      </c>
      <c r="L7501" s="23">
        <f t="shared" si="1056"/>
        <v>373</v>
      </c>
      <c r="M7501" s="23">
        <f t="shared" si="1057"/>
        <v>373</v>
      </c>
      <c r="N7501" s="23">
        <f t="shared" si="1058"/>
        <v>913850</v>
      </c>
      <c r="O7501" s="25">
        <f t="shared" si="1059"/>
        <v>913850</v>
      </c>
      <c r="P7501" t="s">
        <v>23</v>
      </c>
      <c r="Q7501" t="s">
        <v>1985</v>
      </c>
      <c r="R7501" t="s">
        <v>6748</v>
      </c>
      <c r="S7501">
        <v>5061</v>
      </c>
      <c r="T7501" s="28">
        <v>45127</v>
      </c>
      <c r="U7501" s="7">
        <v>2450</v>
      </c>
    </row>
    <row r="7502" spans="1:21" x14ac:dyDescent="0.25">
      <c r="A7502" t="s">
        <v>6816</v>
      </c>
      <c r="B7502" s="28">
        <v>44754</v>
      </c>
      <c r="C7502" s="28">
        <v>44755</v>
      </c>
      <c r="D7502" s="19">
        <v>60</v>
      </c>
      <c r="E7502" s="7">
        <v>2450</v>
      </c>
      <c r="F7502" s="21">
        <f t="shared" si="1060"/>
        <v>44817</v>
      </c>
      <c r="G7502" s="28">
        <v>45127</v>
      </c>
      <c r="H7502" s="22">
        <f t="shared" si="1053"/>
        <v>310</v>
      </c>
      <c r="I7502" s="23">
        <f t="shared" si="1054"/>
        <v>759500</v>
      </c>
      <c r="J7502" s="23">
        <f t="shared" si="1061"/>
        <v>367</v>
      </c>
      <c r="K7502" s="24">
        <f t="shared" si="1055"/>
        <v>2083</v>
      </c>
      <c r="L7502" s="23">
        <f t="shared" si="1056"/>
        <v>373</v>
      </c>
      <c r="M7502" s="23">
        <f t="shared" si="1057"/>
        <v>372</v>
      </c>
      <c r="N7502" s="23">
        <f t="shared" si="1058"/>
        <v>913850</v>
      </c>
      <c r="O7502" s="25">
        <f t="shared" si="1059"/>
        <v>911400</v>
      </c>
      <c r="P7502" t="s">
        <v>23</v>
      </c>
      <c r="Q7502" t="s">
        <v>1985</v>
      </c>
      <c r="R7502" t="s">
        <v>6748</v>
      </c>
      <c r="S7502">
        <v>5061</v>
      </c>
      <c r="T7502" s="28">
        <v>45127</v>
      </c>
      <c r="U7502" s="7">
        <v>2450</v>
      </c>
    </row>
    <row r="7503" spans="1:21" x14ac:dyDescent="0.25">
      <c r="A7503" t="s">
        <v>6817</v>
      </c>
      <c r="B7503" s="28">
        <v>44756</v>
      </c>
      <c r="C7503" s="28">
        <v>44757</v>
      </c>
      <c r="D7503" s="19">
        <v>60</v>
      </c>
      <c r="E7503" s="7">
        <v>9300</v>
      </c>
      <c r="F7503" s="21">
        <f t="shared" si="1060"/>
        <v>44819</v>
      </c>
      <c r="G7503" s="28">
        <v>45127</v>
      </c>
      <c r="H7503" s="22">
        <f t="shared" si="1053"/>
        <v>308</v>
      </c>
      <c r="I7503" s="23">
        <f t="shared" si="1054"/>
        <v>2864400</v>
      </c>
      <c r="J7503" s="23">
        <f t="shared" si="1061"/>
        <v>365</v>
      </c>
      <c r="K7503" s="24">
        <f t="shared" si="1055"/>
        <v>8935</v>
      </c>
      <c r="L7503" s="23">
        <f t="shared" si="1056"/>
        <v>371</v>
      </c>
      <c r="M7503" s="23">
        <f t="shared" si="1057"/>
        <v>370</v>
      </c>
      <c r="N7503" s="23">
        <f t="shared" si="1058"/>
        <v>3450300</v>
      </c>
      <c r="O7503" s="25">
        <f t="shared" si="1059"/>
        <v>3441000</v>
      </c>
      <c r="P7503" t="s">
        <v>23</v>
      </c>
      <c r="Q7503" t="s">
        <v>1985</v>
      </c>
      <c r="R7503" t="s">
        <v>6748</v>
      </c>
      <c r="S7503">
        <v>5061</v>
      </c>
      <c r="T7503" s="28">
        <v>45127</v>
      </c>
      <c r="U7503" s="7">
        <v>9300</v>
      </c>
    </row>
    <row r="7504" spans="1:21" x14ac:dyDescent="0.25">
      <c r="A7504" t="s">
        <v>6818</v>
      </c>
      <c r="B7504" s="28">
        <v>44756</v>
      </c>
      <c r="C7504" s="28">
        <v>44758</v>
      </c>
      <c r="D7504" s="19">
        <v>60</v>
      </c>
      <c r="E7504">
        <v>500</v>
      </c>
      <c r="F7504" s="21">
        <f t="shared" si="1060"/>
        <v>44820</v>
      </c>
      <c r="G7504" s="28">
        <v>45127</v>
      </c>
      <c r="H7504" s="22">
        <f t="shared" si="1053"/>
        <v>307</v>
      </c>
      <c r="I7504" s="23">
        <f t="shared" si="1054"/>
        <v>153500</v>
      </c>
      <c r="J7504" s="23">
        <f t="shared" si="1061"/>
        <v>364</v>
      </c>
      <c r="K7504" s="24">
        <f t="shared" si="1055"/>
        <v>136</v>
      </c>
      <c r="L7504" s="23">
        <f t="shared" si="1056"/>
        <v>371</v>
      </c>
      <c r="M7504" s="23">
        <f t="shared" si="1057"/>
        <v>369</v>
      </c>
      <c r="N7504" s="23">
        <f t="shared" si="1058"/>
        <v>185500</v>
      </c>
      <c r="O7504" s="25">
        <f t="shared" si="1059"/>
        <v>184500</v>
      </c>
      <c r="P7504" t="s">
        <v>23</v>
      </c>
      <c r="Q7504" t="s">
        <v>1985</v>
      </c>
      <c r="R7504" t="s">
        <v>6748</v>
      </c>
      <c r="S7504">
        <v>5061</v>
      </c>
      <c r="T7504" s="28">
        <v>45127</v>
      </c>
      <c r="U7504">
        <v>500</v>
      </c>
    </row>
    <row r="7505" spans="1:21" x14ac:dyDescent="0.25">
      <c r="A7505" t="s">
        <v>6819</v>
      </c>
      <c r="B7505" s="28">
        <v>44770</v>
      </c>
      <c r="C7505" s="28">
        <v>44770</v>
      </c>
      <c r="D7505" s="19">
        <v>60</v>
      </c>
      <c r="E7505" s="7">
        <v>13490</v>
      </c>
      <c r="F7505" s="21">
        <f t="shared" si="1060"/>
        <v>44832</v>
      </c>
      <c r="G7505" s="28">
        <v>45127</v>
      </c>
      <c r="H7505" s="22">
        <f t="shared" si="1053"/>
        <v>295</v>
      </c>
      <c r="I7505" s="23">
        <f t="shared" si="1054"/>
        <v>3979550</v>
      </c>
      <c r="J7505" s="23">
        <f t="shared" si="1061"/>
        <v>352</v>
      </c>
      <c r="K7505" s="24">
        <f t="shared" si="1055"/>
        <v>13138</v>
      </c>
      <c r="L7505" s="23">
        <f t="shared" si="1056"/>
        <v>357</v>
      </c>
      <c r="M7505" s="23">
        <f t="shared" si="1057"/>
        <v>357</v>
      </c>
      <c r="N7505" s="23">
        <f t="shared" si="1058"/>
        <v>4815930</v>
      </c>
      <c r="O7505" s="25">
        <f t="shared" si="1059"/>
        <v>4815930</v>
      </c>
      <c r="P7505" t="s">
        <v>23</v>
      </c>
      <c r="Q7505" t="s">
        <v>1985</v>
      </c>
      <c r="R7505" t="s">
        <v>6748</v>
      </c>
      <c r="S7505">
        <v>5061</v>
      </c>
      <c r="T7505" s="28">
        <v>45127</v>
      </c>
      <c r="U7505" s="7">
        <v>13490</v>
      </c>
    </row>
    <row r="7506" spans="1:21" x14ac:dyDescent="0.25">
      <c r="A7506" t="s">
        <v>6820</v>
      </c>
      <c r="B7506" s="28">
        <v>44770</v>
      </c>
      <c r="C7506" s="28">
        <v>44770</v>
      </c>
      <c r="D7506" s="19">
        <v>60</v>
      </c>
      <c r="E7506" s="7">
        <v>7800</v>
      </c>
      <c r="F7506" s="21">
        <f t="shared" si="1060"/>
        <v>44832</v>
      </c>
      <c r="G7506" s="28">
        <v>45127</v>
      </c>
      <c r="H7506" s="22">
        <f t="shared" si="1053"/>
        <v>295</v>
      </c>
      <c r="I7506" s="23">
        <f t="shared" si="1054"/>
        <v>2301000</v>
      </c>
      <c r="J7506" s="23">
        <f t="shared" si="1061"/>
        <v>352</v>
      </c>
      <c r="K7506" s="24">
        <f t="shared" si="1055"/>
        <v>7448</v>
      </c>
      <c r="L7506" s="23">
        <f t="shared" si="1056"/>
        <v>357</v>
      </c>
      <c r="M7506" s="23">
        <f t="shared" si="1057"/>
        <v>357</v>
      </c>
      <c r="N7506" s="23">
        <f t="shared" si="1058"/>
        <v>2784600</v>
      </c>
      <c r="O7506" s="25">
        <f t="shared" si="1059"/>
        <v>2784600</v>
      </c>
      <c r="P7506" t="s">
        <v>23</v>
      </c>
      <c r="Q7506" t="s">
        <v>1985</v>
      </c>
      <c r="R7506" t="s">
        <v>6748</v>
      </c>
      <c r="S7506">
        <v>5061</v>
      </c>
      <c r="T7506" s="28">
        <v>45127</v>
      </c>
      <c r="U7506" s="7">
        <v>7800</v>
      </c>
    </row>
    <row r="7507" spans="1:21" x14ac:dyDescent="0.25">
      <c r="A7507" t="s">
        <v>6821</v>
      </c>
      <c r="B7507" s="28">
        <v>44770</v>
      </c>
      <c r="C7507" s="28">
        <v>44770</v>
      </c>
      <c r="D7507" s="19">
        <v>60</v>
      </c>
      <c r="E7507" s="7">
        <v>2650</v>
      </c>
      <c r="F7507" s="21">
        <f t="shared" si="1060"/>
        <v>44832</v>
      </c>
      <c r="G7507" s="28">
        <v>45127</v>
      </c>
      <c r="H7507" s="22">
        <f t="shared" si="1053"/>
        <v>295</v>
      </c>
      <c r="I7507" s="23">
        <f t="shared" si="1054"/>
        <v>781750</v>
      </c>
      <c r="J7507" s="23">
        <f t="shared" si="1061"/>
        <v>352</v>
      </c>
      <c r="K7507" s="24">
        <f t="shared" si="1055"/>
        <v>2298</v>
      </c>
      <c r="L7507" s="23">
        <f t="shared" si="1056"/>
        <v>357</v>
      </c>
      <c r="M7507" s="23">
        <f t="shared" si="1057"/>
        <v>357</v>
      </c>
      <c r="N7507" s="23">
        <f t="shared" si="1058"/>
        <v>946050</v>
      </c>
      <c r="O7507" s="25">
        <f t="shared" si="1059"/>
        <v>946050</v>
      </c>
      <c r="P7507" t="s">
        <v>23</v>
      </c>
      <c r="Q7507" t="s">
        <v>1985</v>
      </c>
      <c r="R7507" t="s">
        <v>6748</v>
      </c>
      <c r="S7507">
        <v>5061</v>
      </c>
      <c r="T7507" s="28">
        <v>45127</v>
      </c>
      <c r="U7507" s="7">
        <v>2650</v>
      </c>
    </row>
    <row r="7508" spans="1:21" x14ac:dyDescent="0.25">
      <c r="A7508" t="s">
        <v>6822</v>
      </c>
      <c r="B7508" s="28">
        <v>44770</v>
      </c>
      <c r="C7508" s="28">
        <v>44770</v>
      </c>
      <c r="D7508" s="19">
        <v>60</v>
      </c>
      <c r="E7508" s="7">
        <v>2550</v>
      </c>
      <c r="F7508" s="21">
        <f t="shared" si="1060"/>
        <v>44832</v>
      </c>
      <c r="G7508" s="28">
        <v>45127</v>
      </c>
      <c r="H7508" s="22">
        <f t="shared" si="1053"/>
        <v>295</v>
      </c>
      <c r="I7508" s="23">
        <f t="shared" si="1054"/>
        <v>752250</v>
      </c>
      <c r="J7508" s="23">
        <f t="shared" si="1061"/>
        <v>352</v>
      </c>
      <c r="K7508" s="24">
        <f t="shared" si="1055"/>
        <v>2198</v>
      </c>
      <c r="L7508" s="23">
        <f t="shared" si="1056"/>
        <v>357</v>
      </c>
      <c r="M7508" s="23">
        <f t="shared" si="1057"/>
        <v>357</v>
      </c>
      <c r="N7508" s="23">
        <f t="shared" si="1058"/>
        <v>910350</v>
      </c>
      <c r="O7508" s="25">
        <f t="shared" si="1059"/>
        <v>910350</v>
      </c>
      <c r="P7508" t="s">
        <v>23</v>
      </c>
      <c r="Q7508" t="s">
        <v>1985</v>
      </c>
      <c r="R7508" t="s">
        <v>6748</v>
      </c>
      <c r="S7508">
        <v>5061</v>
      </c>
      <c r="T7508" s="28">
        <v>45127</v>
      </c>
      <c r="U7508" s="7">
        <v>2550</v>
      </c>
    </row>
    <row r="7509" spans="1:21" x14ac:dyDescent="0.25">
      <c r="A7509" t="s">
        <v>6823</v>
      </c>
      <c r="B7509" s="28">
        <v>44971</v>
      </c>
      <c r="C7509" s="28">
        <v>44972</v>
      </c>
      <c r="D7509" s="19">
        <v>60</v>
      </c>
      <c r="E7509" s="7">
        <v>15900</v>
      </c>
      <c r="F7509" s="21">
        <f t="shared" si="1060"/>
        <v>45031</v>
      </c>
      <c r="G7509" s="28">
        <v>45182</v>
      </c>
      <c r="H7509" s="22">
        <f t="shared" si="1053"/>
        <v>151</v>
      </c>
      <c r="I7509" s="23">
        <f t="shared" si="1054"/>
        <v>2400900</v>
      </c>
      <c r="J7509" s="23">
        <f t="shared" si="1061"/>
        <v>208</v>
      </c>
      <c r="K7509" s="24">
        <f t="shared" si="1055"/>
        <v>15692</v>
      </c>
      <c r="L7509" s="23">
        <f t="shared" si="1056"/>
        <v>211</v>
      </c>
      <c r="M7509" s="23">
        <f t="shared" si="1057"/>
        <v>210</v>
      </c>
      <c r="N7509" s="23">
        <f t="shared" si="1058"/>
        <v>3354900</v>
      </c>
      <c r="O7509" s="25">
        <f t="shared" si="1059"/>
        <v>3339000</v>
      </c>
      <c r="P7509" t="s">
        <v>23</v>
      </c>
      <c r="Q7509" t="s">
        <v>1985</v>
      </c>
      <c r="R7509" t="s">
        <v>6748</v>
      </c>
      <c r="S7509">
        <v>6499</v>
      </c>
      <c r="T7509" s="28">
        <v>45182</v>
      </c>
      <c r="U7509" s="7">
        <v>15900</v>
      </c>
    </row>
    <row r="7510" spans="1:21" x14ac:dyDescent="0.25">
      <c r="A7510" t="s">
        <v>6824</v>
      </c>
      <c r="B7510" s="28">
        <v>44971</v>
      </c>
      <c r="C7510" s="28">
        <v>44973</v>
      </c>
      <c r="D7510" s="19">
        <v>60</v>
      </c>
      <c r="E7510" s="7">
        <v>2450</v>
      </c>
      <c r="F7510" s="21">
        <f t="shared" si="1060"/>
        <v>45032</v>
      </c>
      <c r="G7510" s="28">
        <v>45182</v>
      </c>
      <c r="H7510" s="22">
        <f t="shared" si="1053"/>
        <v>150</v>
      </c>
      <c r="I7510" s="23">
        <f t="shared" si="1054"/>
        <v>367500</v>
      </c>
      <c r="J7510" s="23">
        <f t="shared" si="1061"/>
        <v>207</v>
      </c>
      <c r="K7510" s="24">
        <f t="shared" si="1055"/>
        <v>2243</v>
      </c>
      <c r="L7510" s="23">
        <f t="shared" si="1056"/>
        <v>211</v>
      </c>
      <c r="M7510" s="23">
        <f t="shared" si="1057"/>
        <v>209</v>
      </c>
      <c r="N7510" s="23">
        <f t="shared" si="1058"/>
        <v>516950</v>
      </c>
      <c r="O7510" s="25">
        <f t="shared" si="1059"/>
        <v>512050</v>
      </c>
      <c r="P7510" t="s">
        <v>23</v>
      </c>
      <c r="Q7510" t="s">
        <v>1985</v>
      </c>
      <c r="R7510" t="s">
        <v>6748</v>
      </c>
      <c r="S7510">
        <v>6499</v>
      </c>
      <c r="T7510" s="28">
        <v>45182</v>
      </c>
      <c r="U7510" s="7">
        <v>2450</v>
      </c>
    </row>
    <row r="7511" spans="1:21" x14ac:dyDescent="0.25">
      <c r="A7511" t="s">
        <v>6825</v>
      </c>
      <c r="B7511" s="28">
        <v>44993</v>
      </c>
      <c r="C7511" s="28">
        <v>44994</v>
      </c>
      <c r="D7511" s="19">
        <v>60</v>
      </c>
      <c r="E7511" s="7">
        <v>4230</v>
      </c>
      <c r="F7511" s="21">
        <f t="shared" si="1060"/>
        <v>45055</v>
      </c>
      <c r="G7511" s="28">
        <v>45182</v>
      </c>
      <c r="H7511" s="22">
        <f t="shared" si="1053"/>
        <v>127</v>
      </c>
      <c r="I7511" s="23">
        <f t="shared" si="1054"/>
        <v>537210</v>
      </c>
      <c r="J7511" s="23">
        <f t="shared" si="1061"/>
        <v>184</v>
      </c>
      <c r="K7511" s="24">
        <f t="shared" si="1055"/>
        <v>4046</v>
      </c>
      <c r="L7511" s="23">
        <f t="shared" si="1056"/>
        <v>189</v>
      </c>
      <c r="M7511" s="23">
        <f t="shared" si="1057"/>
        <v>188</v>
      </c>
      <c r="N7511" s="23">
        <f t="shared" si="1058"/>
        <v>799470</v>
      </c>
      <c r="O7511" s="25">
        <f t="shared" si="1059"/>
        <v>795240</v>
      </c>
      <c r="P7511" t="s">
        <v>23</v>
      </c>
      <c r="Q7511" t="s">
        <v>1985</v>
      </c>
      <c r="R7511" t="s">
        <v>6748</v>
      </c>
      <c r="S7511">
        <v>6499</v>
      </c>
      <c r="T7511" s="28">
        <v>45182</v>
      </c>
      <c r="U7511" s="7">
        <v>4230</v>
      </c>
    </row>
    <row r="7512" spans="1:21" x14ac:dyDescent="0.25">
      <c r="A7512" t="s">
        <v>6826</v>
      </c>
      <c r="B7512" s="28">
        <v>44993</v>
      </c>
      <c r="C7512" s="28">
        <v>44994</v>
      </c>
      <c r="D7512" s="19">
        <v>60</v>
      </c>
      <c r="E7512" s="7">
        <v>9500</v>
      </c>
      <c r="F7512" s="21">
        <f t="shared" si="1060"/>
        <v>45055</v>
      </c>
      <c r="G7512" s="28">
        <v>45182</v>
      </c>
      <c r="H7512" s="22">
        <f t="shared" si="1053"/>
        <v>127</v>
      </c>
      <c r="I7512" s="23">
        <f t="shared" si="1054"/>
        <v>1206500</v>
      </c>
      <c r="J7512" s="23">
        <f t="shared" si="1061"/>
        <v>184</v>
      </c>
      <c r="K7512" s="24">
        <f t="shared" si="1055"/>
        <v>9316</v>
      </c>
      <c r="L7512" s="23">
        <f t="shared" si="1056"/>
        <v>189</v>
      </c>
      <c r="M7512" s="23">
        <f t="shared" si="1057"/>
        <v>188</v>
      </c>
      <c r="N7512" s="23">
        <f t="shared" si="1058"/>
        <v>1795500</v>
      </c>
      <c r="O7512" s="25">
        <f t="shared" si="1059"/>
        <v>1786000</v>
      </c>
      <c r="P7512" t="s">
        <v>23</v>
      </c>
      <c r="Q7512" t="s">
        <v>1985</v>
      </c>
      <c r="R7512" t="s">
        <v>6748</v>
      </c>
      <c r="S7512">
        <v>6499</v>
      </c>
      <c r="T7512" s="28">
        <v>45182</v>
      </c>
      <c r="U7512" s="7">
        <v>9500</v>
      </c>
    </row>
    <row r="7513" spans="1:21" x14ac:dyDescent="0.25">
      <c r="A7513" t="s">
        <v>6827</v>
      </c>
      <c r="B7513" s="28">
        <v>45019</v>
      </c>
      <c r="C7513" s="28">
        <v>45019</v>
      </c>
      <c r="D7513" s="19">
        <v>60</v>
      </c>
      <c r="E7513">
        <v>330</v>
      </c>
      <c r="F7513" s="21">
        <f t="shared" si="1060"/>
        <v>45080</v>
      </c>
      <c r="G7513" s="28">
        <v>45114</v>
      </c>
      <c r="H7513" s="22">
        <f t="shared" si="1053"/>
        <v>34</v>
      </c>
      <c r="I7513" s="23">
        <f t="shared" si="1054"/>
        <v>11220</v>
      </c>
      <c r="J7513" s="23">
        <f t="shared" si="1061"/>
        <v>94</v>
      </c>
      <c r="K7513" s="24">
        <f t="shared" si="1055"/>
        <v>236</v>
      </c>
      <c r="L7513" s="23">
        <f t="shared" si="1056"/>
        <v>95</v>
      </c>
      <c r="M7513" s="23">
        <f t="shared" si="1057"/>
        <v>95</v>
      </c>
      <c r="N7513" s="23">
        <f t="shared" si="1058"/>
        <v>31350</v>
      </c>
      <c r="O7513" s="25">
        <f t="shared" si="1059"/>
        <v>31350</v>
      </c>
      <c r="P7513" t="s">
        <v>23</v>
      </c>
      <c r="Q7513" t="s">
        <v>1985</v>
      </c>
      <c r="R7513" t="s">
        <v>2981</v>
      </c>
      <c r="S7513">
        <v>4590</v>
      </c>
      <c r="T7513" s="28">
        <v>45114</v>
      </c>
      <c r="U7513">
        <v>330</v>
      </c>
    </row>
    <row r="7514" spans="1:21" x14ac:dyDescent="0.25">
      <c r="A7514" t="s">
        <v>6828</v>
      </c>
      <c r="B7514" s="28">
        <v>45019</v>
      </c>
      <c r="C7514" s="28">
        <v>45019</v>
      </c>
      <c r="D7514" s="19">
        <v>60</v>
      </c>
      <c r="E7514">
        <v>210</v>
      </c>
      <c r="F7514" s="21">
        <f t="shared" si="1060"/>
        <v>45080</v>
      </c>
      <c r="G7514" s="28">
        <v>45114</v>
      </c>
      <c r="H7514" s="22">
        <f t="shared" si="1053"/>
        <v>34</v>
      </c>
      <c r="I7514" s="23">
        <f t="shared" si="1054"/>
        <v>7140</v>
      </c>
      <c r="J7514" s="23">
        <f t="shared" si="1061"/>
        <v>94</v>
      </c>
      <c r="K7514" s="24">
        <f t="shared" si="1055"/>
        <v>116</v>
      </c>
      <c r="L7514" s="23">
        <f t="shared" si="1056"/>
        <v>95</v>
      </c>
      <c r="M7514" s="23">
        <f t="shared" si="1057"/>
        <v>95</v>
      </c>
      <c r="N7514" s="23">
        <f t="shared" si="1058"/>
        <v>19950</v>
      </c>
      <c r="O7514" s="25">
        <f t="shared" si="1059"/>
        <v>19950</v>
      </c>
      <c r="P7514" t="s">
        <v>23</v>
      </c>
      <c r="Q7514" t="s">
        <v>1985</v>
      </c>
      <c r="R7514" t="s">
        <v>2981</v>
      </c>
      <c r="S7514">
        <v>4590</v>
      </c>
      <c r="T7514" s="28">
        <v>45114</v>
      </c>
      <c r="U7514">
        <v>210</v>
      </c>
    </row>
    <row r="7515" spans="1:21" x14ac:dyDescent="0.25">
      <c r="A7515" t="s">
        <v>6829</v>
      </c>
      <c r="B7515" s="28">
        <v>45019</v>
      </c>
      <c r="C7515" s="28">
        <v>45019</v>
      </c>
      <c r="D7515" s="19">
        <v>60</v>
      </c>
      <c r="E7515">
        <v>409.5</v>
      </c>
      <c r="F7515" s="21">
        <f t="shared" si="1060"/>
        <v>45080</v>
      </c>
      <c r="G7515" s="28">
        <v>45114</v>
      </c>
      <c r="H7515" s="22">
        <f t="shared" ref="H7515:H7578" si="1062">G7515-F7515</f>
        <v>34</v>
      </c>
      <c r="I7515" s="23">
        <f t="shared" ref="I7515:I7578" si="1063">E7515*H7515</f>
        <v>13923</v>
      </c>
      <c r="J7515" s="23">
        <f t="shared" si="1061"/>
        <v>94</v>
      </c>
      <c r="K7515" s="24">
        <f t="shared" ref="K7515:K7578" si="1064">E7515-J7515</f>
        <v>315.5</v>
      </c>
      <c r="L7515" s="23">
        <f t="shared" ref="L7515:L7578" si="1065">G7515-B7515</f>
        <v>95</v>
      </c>
      <c r="M7515" s="23">
        <f t="shared" ref="M7515:M7578" si="1066">G7515-C7515</f>
        <v>95</v>
      </c>
      <c r="N7515" s="23">
        <f t="shared" ref="N7515:N7578" si="1067">E7515*L7515</f>
        <v>38902.5</v>
      </c>
      <c r="O7515" s="25">
        <f t="shared" ref="O7515:O7578" si="1068">E7515*M7515</f>
        <v>38902.5</v>
      </c>
      <c r="P7515" t="s">
        <v>23</v>
      </c>
      <c r="Q7515" t="s">
        <v>1985</v>
      </c>
      <c r="R7515" t="s">
        <v>2981</v>
      </c>
      <c r="S7515">
        <v>4590</v>
      </c>
      <c r="T7515" s="28">
        <v>45114</v>
      </c>
      <c r="U7515">
        <v>409.5</v>
      </c>
    </row>
    <row r="7516" spans="1:21" x14ac:dyDescent="0.25">
      <c r="A7516" t="s">
        <v>6830</v>
      </c>
      <c r="B7516" s="28">
        <v>45019</v>
      </c>
      <c r="C7516" s="28">
        <v>45019</v>
      </c>
      <c r="D7516" s="19">
        <v>60</v>
      </c>
      <c r="E7516">
        <v>390</v>
      </c>
      <c r="F7516" s="21">
        <f t="shared" si="1060"/>
        <v>45080</v>
      </c>
      <c r="G7516" s="28">
        <v>45114</v>
      </c>
      <c r="H7516" s="22">
        <f t="shared" si="1062"/>
        <v>34</v>
      </c>
      <c r="I7516" s="23">
        <f t="shared" si="1063"/>
        <v>13260</v>
      </c>
      <c r="J7516" s="23">
        <f t="shared" si="1061"/>
        <v>94</v>
      </c>
      <c r="K7516" s="24">
        <f t="shared" si="1064"/>
        <v>296</v>
      </c>
      <c r="L7516" s="23">
        <f t="shared" si="1065"/>
        <v>95</v>
      </c>
      <c r="M7516" s="23">
        <f t="shared" si="1066"/>
        <v>95</v>
      </c>
      <c r="N7516" s="23">
        <f t="shared" si="1067"/>
        <v>37050</v>
      </c>
      <c r="O7516" s="25">
        <f t="shared" si="1068"/>
        <v>37050</v>
      </c>
      <c r="P7516" t="s">
        <v>23</v>
      </c>
      <c r="Q7516" t="s">
        <v>1985</v>
      </c>
      <c r="R7516" t="s">
        <v>2981</v>
      </c>
      <c r="S7516">
        <v>4590</v>
      </c>
      <c r="T7516" s="28">
        <v>45114</v>
      </c>
      <c r="U7516">
        <v>390</v>
      </c>
    </row>
    <row r="7517" spans="1:21" x14ac:dyDescent="0.25">
      <c r="A7517" t="s">
        <v>6831</v>
      </c>
      <c r="B7517" s="28">
        <v>45062</v>
      </c>
      <c r="C7517" s="28">
        <v>45062</v>
      </c>
      <c r="D7517" s="19">
        <v>60</v>
      </c>
      <c r="E7517">
        <v>391</v>
      </c>
      <c r="F7517" s="21">
        <f t="shared" si="1060"/>
        <v>45123</v>
      </c>
      <c r="G7517" s="28">
        <v>45114</v>
      </c>
      <c r="H7517" s="22">
        <f t="shared" si="1062"/>
        <v>-9</v>
      </c>
      <c r="I7517" s="23">
        <f t="shared" si="1063"/>
        <v>-3519</v>
      </c>
      <c r="J7517" s="23">
        <f t="shared" si="1061"/>
        <v>51</v>
      </c>
      <c r="K7517" s="24">
        <f t="shared" si="1064"/>
        <v>340</v>
      </c>
      <c r="L7517" s="23">
        <f t="shared" si="1065"/>
        <v>52</v>
      </c>
      <c r="M7517" s="23">
        <f t="shared" si="1066"/>
        <v>52</v>
      </c>
      <c r="N7517" s="23">
        <f t="shared" si="1067"/>
        <v>20332</v>
      </c>
      <c r="O7517" s="25">
        <f t="shared" si="1068"/>
        <v>20332</v>
      </c>
      <c r="P7517" t="s">
        <v>23</v>
      </c>
      <c r="Q7517" t="s">
        <v>1985</v>
      </c>
      <c r="R7517" t="s">
        <v>2981</v>
      </c>
      <c r="S7517">
        <v>4592</v>
      </c>
      <c r="T7517" s="28">
        <v>45114</v>
      </c>
      <c r="U7517">
        <v>391</v>
      </c>
    </row>
    <row r="7518" spans="1:21" x14ac:dyDescent="0.25">
      <c r="A7518" t="s">
        <v>6832</v>
      </c>
      <c r="B7518" s="28">
        <v>45083</v>
      </c>
      <c r="C7518" s="28">
        <v>45084</v>
      </c>
      <c r="D7518" s="19">
        <v>60</v>
      </c>
      <c r="E7518">
        <v>390</v>
      </c>
      <c r="F7518" s="21">
        <f t="shared" si="1060"/>
        <v>45145</v>
      </c>
      <c r="G7518" s="28">
        <v>45114</v>
      </c>
      <c r="H7518" s="22">
        <f t="shared" si="1062"/>
        <v>-31</v>
      </c>
      <c r="I7518" s="23">
        <f t="shared" si="1063"/>
        <v>-12090</v>
      </c>
      <c r="J7518" s="23">
        <f t="shared" si="1061"/>
        <v>30</v>
      </c>
      <c r="K7518" s="24">
        <f t="shared" si="1064"/>
        <v>360</v>
      </c>
      <c r="L7518" s="23">
        <f t="shared" si="1065"/>
        <v>31</v>
      </c>
      <c r="M7518" s="23">
        <f t="shared" si="1066"/>
        <v>30</v>
      </c>
      <c r="N7518" s="23">
        <f t="shared" si="1067"/>
        <v>12090</v>
      </c>
      <c r="O7518" s="25">
        <f t="shared" si="1068"/>
        <v>11700</v>
      </c>
      <c r="P7518" t="s">
        <v>23</v>
      </c>
      <c r="Q7518" t="s">
        <v>1985</v>
      </c>
      <c r="R7518" t="s">
        <v>2981</v>
      </c>
      <c r="S7518">
        <v>4592</v>
      </c>
      <c r="T7518" s="28">
        <v>45114</v>
      </c>
      <c r="U7518">
        <v>390</v>
      </c>
    </row>
    <row r="7519" spans="1:21" x14ac:dyDescent="0.25">
      <c r="A7519" t="s">
        <v>6833</v>
      </c>
      <c r="B7519" s="28">
        <v>45083</v>
      </c>
      <c r="C7519" s="28">
        <v>45084</v>
      </c>
      <c r="D7519" s="19">
        <v>60</v>
      </c>
      <c r="E7519">
        <v>390</v>
      </c>
      <c r="F7519" s="21">
        <f t="shared" si="1060"/>
        <v>45145</v>
      </c>
      <c r="G7519" s="28">
        <v>45114</v>
      </c>
      <c r="H7519" s="22">
        <f t="shared" si="1062"/>
        <v>-31</v>
      </c>
      <c r="I7519" s="23">
        <f t="shared" si="1063"/>
        <v>-12090</v>
      </c>
      <c r="J7519" s="23">
        <f t="shared" si="1061"/>
        <v>30</v>
      </c>
      <c r="K7519" s="24">
        <f t="shared" si="1064"/>
        <v>360</v>
      </c>
      <c r="L7519" s="23">
        <f t="shared" si="1065"/>
        <v>31</v>
      </c>
      <c r="M7519" s="23">
        <f t="shared" si="1066"/>
        <v>30</v>
      </c>
      <c r="N7519" s="23">
        <f t="shared" si="1067"/>
        <v>12090</v>
      </c>
      <c r="O7519" s="25">
        <f t="shared" si="1068"/>
        <v>11700</v>
      </c>
      <c r="P7519" t="s">
        <v>23</v>
      </c>
      <c r="Q7519" t="s">
        <v>1985</v>
      </c>
      <c r="R7519" t="s">
        <v>2981</v>
      </c>
      <c r="S7519">
        <v>4592</v>
      </c>
      <c r="T7519" s="28">
        <v>45114</v>
      </c>
      <c r="U7519">
        <v>390</v>
      </c>
    </row>
    <row r="7520" spans="1:21" x14ac:dyDescent="0.25">
      <c r="A7520" t="s">
        <v>6834</v>
      </c>
      <c r="B7520" s="28">
        <v>45083</v>
      </c>
      <c r="C7520" s="28">
        <v>45084</v>
      </c>
      <c r="D7520" s="19">
        <v>60</v>
      </c>
      <c r="E7520">
        <v>350</v>
      </c>
      <c r="F7520" s="21">
        <f t="shared" si="1060"/>
        <v>45145</v>
      </c>
      <c r="G7520" s="28">
        <v>45114</v>
      </c>
      <c r="H7520" s="22">
        <f t="shared" si="1062"/>
        <v>-31</v>
      </c>
      <c r="I7520" s="23">
        <f t="shared" si="1063"/>
        <v>-10850</v>
      </c>
      <c r="J7520" s="23">
        <f t="shared" si="1061"/>
        <v>30</v>
      </c>
      <c r="K7520" s="24">
        <f t="shared" si="1064"/>
        <v>320</v>
      </c>
      <c r="L7520" s="23">
        <f t="shared" si="1065"/>
        <v>31</v>
      </c>
      <c r="M7520" s="23">
        <f t="shared" si="1066"/>
        <v>30</v>
      </c>
      <c r="N7520" s="23">
        <f t="shared" si="1067"/>
        <v>10850</v>
      </c>
      <c r="O7520" s="25">
        <f t="shared" si="1068"/>
        <v>10500</v>
      </c>
      <c r="P7520" t="s">
        <v>23</v>
      </c>
      <c r="Q7520" t="s">
        <v>1985</v>
      </c>
      <c r="R7520" t="s">
        <v>2981</v>
      </c>
      <c r="S7520">
        <v>4592</v>
      </c>
      <c r="T7520" s="28">
        <v>45114</v>
      </c>
      <c r="U7520">
        <v>350</v>
      </c>
    </row>
    <row r="7521" spans="1:21" x14ac:dyDescent="0.25">
      <c r="A7521" t="s">
        <v>6835</v>
      </c>
      <c r="B7521" s="28">
        <v>45083</v>
      </c>
      <c r="C7521" s="28">
        <v>45083</v>
      </c>
      <c r="D7521" s="19">
        <v>60</v>
      </c>
      <c r="E7521">
        <v>250</v>
      </c>
      <c r="F7521" s="21">
        <f t="shared" si="1060"/>
        <v>45144</v>
      </c>
      <c r="G7521" s="28">
        <v>45114</v>
      </c>
      <c r="H7521" s="22">
        <f t="shared" si="1062"/>
        <v>-30</v>
      </c>
      <c r="I7521" s="23">
        <f t="shared" si="1063"/>
        <v>-7500</v>
      </c>
      <c r="J7521" s="23">
        <f t="shared" si="1061"/>
        <v>31</v>
      </c>
      <c r="K7521" s="24">
        <f t="shared" si="1064"/>
        <v>219</v>
      </c>
      <c r="L7521" s="23">
        <f t="shared" si="1065"/>
        <v>31</v>
      </c>
      <c r="M7521" s="23">
        <f t="shared" si="1066"/>
        <v>31</v>
      </c>
      <c r="N7521" s="23">
        <f t="shared" si="1067"/>
        <v>7750</v>
      </c>
      <c r="O7521" s="25">
        <f t="shared" si="1068"/>
        <v>7750</v>
      </c>
      <c r="P7521" t="s">
        <v>23</v>
      </c>
      <c r="Q7521" t="s">
        <v>1985</v>
      </c>
      <c r="R7521" t="s">
        <v>2981</v>
      </c>
      <c r="S7521">
        <v>4592</v>
      </c>
      <c r="T7521" s="28">
        <v>45114</v>
      </c>
      <c r="U7521">
        <v>250</v>
      </c>
    </row>
    <row r="7522" spans="1:21" x14ac:dyDescent="0.25">
      <c r="A7522" t="s">
        <v>6836</v>
      </c>
      <c r="B7522" s="28">
        <v>45083</v>
      </c>
      <c r="C7522" s="28">
        <v>45084</v>
      </c>
      <c r="D7522" s="19">
        <v>60</v>
      </c>
      <c r="E7522">
        <v>210</v>
      </c>
      <c r="F7522" s="21">
        <f t="shared" si="1060"/>
        <v>45145</v>
      </c>
      <c r="G7522" s="28">
        <v>45114</v>
      </c>
      <c r="H7522" s="22">
        <f t="shared" si="1062"/>
        <v>-31</v>
      </c>
      <c r="I7522" s="23">
        <f t="shared" si="1063"/>
        <v>-6510</v>
      </c>
      <c r="J7522" s="23">
        <f t="shared" si="1061"/>
        <v>30</v>
      </c>
      <c r="K7522" s="24">
        <f t="shared" si="1064"/>
        <v>180</v>
      </c>
      <c r="L7522" s="23">
        <f t="shared" si="1065"/>
        <v>31</v>
      </c>
      <c r="M7522" s="23">
        <f t="shared" si="1066"/>
        <v>30</v>
      </c>
      <c r="N7522" s="23">
        <f t="shared" si="1067"/>
        <v>6510</v>
      </c>
      <c r="O7522" s="25">
        <f t="shared" si="1068"/>
        <v>6300</v>
      </c>
      <c r="P7522" t="s">
        <v>23</v>
      </c>
      <c r="Q7522" t="s">
        <v>1985</v>
      </c>
      <c r="R7522" t="s">
        <v>2981</v>
      </c>
      <c r="S7522">
        <v>4592</v>
      </c>
      <c r="T7522" s="28">
        <v>45114</v>
      </c>
      <c r="U7522">
        <v>210</v>
      </c>
    </row>
    <row r="7523" spans="1:21" x14ac:dyDescent="0.25">
      <c r="A7523" t="s">
        <v>6837</v>
      </c>
      <c r="B7523" s="28">
        <v>45014</v>
      </c>
      <c r="C7523" s="28">
        <v>45014</v>
      </c>
      <c r="D7523" s="19">
        <v>60</v>
      </c>
      <c r="E7523">
        <v>147.52000000000001</v>
      </c>
      <c r="F7523" s="21">
        <f t="shared" si="1060"/>
        <v>45075</v>
      </c>
      <c r="G7523" s="28">
        <v>45114</v>
      </c>
      <c r="H7523" s="22">
        <f t="shared" si="1062"/>
        <v>39</v>
      </c>
      <c r="I7523" s="23">
        <f t="shared" si="1063"/>
        <v>5753.2800000000007</v>
      </c>
      <c r="J7523" s="23">
        <f t="shared" si="1061"/>
        <v>98</v>
      </c>
      <c r="K7523" s="24">
        <f t="shared" si="1064"/>
        <v>49.52000000000001</v>
      </c>
      <c r="L7523" s="23">
        <f t="shared" si="1065"/>
        <v>100</v>
      </c>
      <c r="M7523" s="23">
        <f t="shared" si="1066"/>
        <v>100</v>
      </c>
      <c r="N7523" s="23">
        <f t="shared" si="1067"/>
        <v>14752.000000000002</v>
      </c>
      <c r="O7523" s="25">
        <f t="shared" si="1068"/>
        <v>14752.000000000002</v>
      </c>
      <c r="P7523" t="s">
        <v>23</v>
      </c>
      <c r="Q7523" t="s">
        <v>1985</v>
      </c>
      <c r="R7523" t="s">
        <v>6838</v>
      </c>
      <c r="S7523">
        <v>4590</v>
      </c>
      <c r="T7523" s="28">
        <v>45114</v>
      </c>
      <c r="U7523">
        <v>147.52000000000001</v>
      </c>
    </row>
    <row r="7524" spans="1:21" x14ac:dyDescent="0.25">
      <c r="A7524" t="s">
        <v>6839</v>
      </c>
      <c r="B7524" s="28">
        <v>45096</v>
      </c>
      <c r="C7524" s="28">
        <v>45096</v>
      </c>
      <c r="D7524" s="19">
        <v>60</v>
      </c>
      <c r="E7524" s="7">
        <v>20725.2</v>
      </c>
      <c r="F7524" s="21">
        <f t="shared" si="1060"/>
        <v>45157</v>
      </c>
      <c r="G7524" s="28">
        <v>45187</v>
      </c>
      <c r="H7524" s="22">
        <f t="shared" si="1062"/>
        <v>30</v>
      </c>
      <c r="I7524" s="23">
        <f t="shared" si="1063"/>
        <v>621756</v>
      </c>
      <c r="J7524" s="23">
        <f t="shared" si="1061"/>
        <v>89</v>
      </c>
      <c r="K7524" s="24">
        <f t="shared" si="1064"/>
        <v>20636.2</v>
      </c>
      <c r="L7524" s="23">
        <f t="shared" si="1065"/>
        <v>91</v>
      </c>
      <c r="M7524" s="23">
        <f t="shared" si="1066"/>
        <v>91</v>
      </c>
      <c r="N7524" s="23">
        <f t="shared" si="1067"/>
        <v>1885993.2</v>
      </c>
      <c r="O7524" s="25">
        <f t="shared" si="1068"/>
        <v>1885993.2</v>
      </c>
      <c r="P7524" t="s">
        <v>23</v>
      </c>
      <c r="Q7524" t="s">
        <v>1985</v>
      </c>
      <c r="R7524" t="s">
        <v>6838</v>
      </c>
      <c r="S7524">
        <v>6540</v>
      </c>
      <c r="T7524" s="28">
        <v>45187</v>
      </c>
      <c r="U7524" s="7">
        <v>20725.2</v>
      </c>
    </row>
    <row r="7525" spans="1:21" x14ac:dyDescent="0.25">
      <c r="A7525" t="s">
        <v>6840</v>
      </c>
      <c r="B7525" s="28">
        <v>45124</v>
      </c>
      <c r="C7525" s="28">
        <v>45126</v>
      </c>
      <c r="D7525" s="19">
        <v>60</v>
      </c>
      <c r="E7525" s="7">
        <v>6854.11</v>
      </c>
      <c r="F7525" s="21">
        <f t="shared" si="1060"/>
        <v>45188</v>
      </c>
      <c r="G7525" s="28">
        <v>45187</v>
      </c>
      <c r="H7525" s="22">
        <f t="shared" si="1062"/>
        <v>-1</v>
      </c>
      <c r="I7525" s="23">
        <f t="shared" si="1063"/>
        <v>-6854.11</v>
      </c>
      <c r="J7525" s="23">
        <f t="shared" si="1061"/>
        <v>59</v>
      </c>
      <c r="K7525" s="24">
        <f t="shared" si="1064"/>
        <v>6795.11</v>
      </c>
      <c r="L7525" s="23">
        <f t="shared" si="1065"/>
        <v>63</v>
      </c>
      <c r="M7525" s="23">
        <f t="shared" si="1066"/>
        <v>61</v>
      </c>
      <c r="N7525" s="23">
        <f t="shared" si="1067"/>
        <v>431808.93</v>
      </c>
      <c r="O7525" s="25">
        <f t="shared" si="1068"/>
        <v>418100.70999999996</v>
      </c>
      <c r="P7525" t="s">
        <v>23</v>
      </c>
      <c r="Q7525" t="s">
        <v>1985</v>
      </c>
      <c r="R7525" t="s">
        <v>6838</v>
      </c>
      <c r="S7525">
        <v>6540</v>
      </c>
      <c r="T7525" s="28">
        <v>45187</v>
      </c>
      <c r="U7525" s="7">
        <v>6854.11</v>
      </c>
    </row>
    <row r="7526" spans="1:21" x14ac:dyDescent="0.25">
      <c r="A7526" t="s">
        <v>6841</v>
      </c>
      <c r="B7526" s="28">
        <v>44949</v>
      </c>
      <c r="C7526" s="28">
        <v>44974</v>
      </c>
      <c r="D7526" s="19">
        <v>60</v>
      </c>
      <c r="E7526">
        <v>375</v>
      </c>
      <c r="F7526" s="21">
        <f t="shared" si="1060"/>
        <v>45033</v>
      </c>
      <c r="G7526" s="28">
        <v>45149</v>
      </c>
      <c r="H7526" s="22">
        <f t="shared" si="1062"/>
        <v>116</v>
      </c>
      <c r="I7526" s="23">
        <f t="shared" si="1063"/>
        <v>43500</v>
      </c>
      <c r="J7526" s="23">
        <f t="shared" si="1061"/>
        <v>174</v>
      </c>
      <c r="K7526" s="24">
        <f t="shared" si="1064"/>
        <v>201</v>
      </c>
      <c r="L7526" s="23">
        <f t="shared" si="1065"/>
        <v>200</v>
      </c>
      <c r="M7526" s="23">
        <f t="shared" si="1066"/>
        <v>175</v>
      </c>
      <c r="N7526" s="23">
        <f t="shared" si="1067"/>
        <v>75000</v>
      </c>
      <c r="O7526" s="25">
        <f t="shared" si="1068"/>
        <v>65625</v>
      </c>
      <c r="P7526" t="s">
        <v>23</v>
      </c>
      <c r="Q7526" t="s">
        <v>1985</v>
      </c>
      <c r="R7526" t="s">
        <v>2131</v>
      </c>
      <c r="S7526">
        <v>5813</v>
      </c>
      <c r="T7526" s="28">
        <v>45149</v>
      </c>
      <c r="U7526">
        <v>375</v>
      </c>
    </row>
    <row r="7527" spans="1:21" x14ac:dyDescent="0.25">
      <c r="A7527" t="s">
        <v>6842</v>
      </c>
      <c r="B7527" s="28">
        <v>44959</v>
      </c>
      <c r="C7527" s="28">
        <v>44973</v>
      </c>
      <c r="D7527" s="19">
        <v>60</v>
      </c>
      <c r="E7527">
        <v>88.2</v>
      </c>
      <c r="F7527" s="21">
        <f t="shared" si="1060"/>
        <v>45032</v>
      </c>
      <c r="G7527" s="28">
        <v>45149</v>
      </c>
      <c r="H7527" s="22">
        <f t="shared" si="1062"/>
        <v>117</v>
      </c>
      <c r="I7527" s="23">
        <f t="shared" si="1063"/>
        <v>10319.4</v>
      </c>
      <c r="J7527" s="23">
        <f t="shared" si="1061"/>
        <v>175</v>
      </c>
      <c r="K7527" s="24">
        <f t="shared" si="1064"/>
        <v>-86.8</v>
      </c>
      <c r="L7527" s="23">
        <f t="shared" si="1065"/>
        <v>190</v>
      </c>
      <c r="M7527" s="23">
        <f t="shared" si="1066"/>
        <v>176</v>
      </c>
      <c r="N7527" s="23">
        <f t="shared" si="1067"/>
        <v>16758</v>
      </c>
      <c r="O7527" s="25">
        <f t="shared" si="1068"/>
        <v>15523.2</v>
      </c>
      <c r="P7527" t="s">
        <v>23</v>
      </c>
      <c r="Q7527" t="s">
        <v>1985</v>
      </c>
      <c r="R7527" t="s">
        <v>2131</v>
      </c>
      <c r="S7527">
        <v>5813</v>
      </c>
      <c r="T7527" s="28">
        <v>45149</v>
      </c>
      <c r="U7527">
        <v>88.2</v>
      </c>
    </row>
    <row r="7528" spans="1:21" x14ac:dyDescent="0.25">
      <c r="A7528" t="s">
        <v>6843</v>
      </c>
      <c r="B7528" s="28">
        <v>44993</v>
      </c>
      <c r="C7528" s="28">
        <v>44999</v>
      </c>
      <c r="D7528" s="19">
        <v>60</v>
      </c>
      <c r="E7528" s="7">
        <v>1636.35</v>
      </c>
      <c r="F7528" s="21">
        <f t="shared" si="1060"/>
        <v>45060</v>
      </c>
      <c r="G7528" s="28">
        <v>45149</v>
      </c>
      <c r="H7528" s="22">
        <f t="shared" si="1062"/>
        <v>89</v>
      </c>
      <c r="I7528" s="23">
        <f t="shared" si="1063"/>
        <v>145635.15</v>
      </c>
      <c r="J7528" s="23">
        <f t="shared" si="1061"/>
        <v>147</v>
      </c>
      <c r="K7528" s="24">
        <f t="shared" si="1064"/>
        <v>1489.35</v>
      </c>
      <c r="L7528" s="23">
        <f t="shared" si="1065"/>
        <v>156</v>
      </c>
      <c r="M7528" s="23">
        <f t="shared" si="1066"/>
        <v>150</v>
      </c>
      <c r="N7528" s="23">
        <f t="shared" si="1067"/>
        <v>255270.59999999998</v>
      </c>
      <c r="O7528" s="25">
        <f t="shared" si="1068"/>
        <v>245452.5</v>
      </c>
      <c r="P7528" t="s">
        <v>23</v>
      </c>
      <c r="Q7528" t="s">
        <v>1985</v>
      </c>
      <c r="R7528" t="s">
        <v>2131</v>
      </c>
      <c r="S7528">
        <v>5813</v>
      </c>
      <c r="T7528" s="28">
        <v>45149</v>
      </c>
      <c r="U7528" s="7">
        <v>1636.35</v>
      </c>
    </row>
    <row r="7529" spans="1:21" x14ac:dyDescent="0.25">
      <c r="A7529" t="s">
        <v>6844</v>
      </c>
      <c r="B7529" s="28">
        <v>45022</v>
      </c>
      <c r="C7529" s="28">
        <v>45030</v>
      </c>
      <c r="D7529" s="19">
        <v>60</v>
      </c>
      <c r="E7529">
        <v>145.53</v>
      </c>
      <c r="F7529" s="21">
        <f t="shared" si="1060"/>
        <v>45091</v>
      </c>
      <c r="G7529" s="28">
        <v>45149</v>
      </c>
      <c r="H7529" s="22">
        <f t="shared" si="1062"/>
        <v>58</v>
      </c>
      <c r="I7529" s="23">
        <f t="shared" si="1063"/>
        <v>8440.74</v>
      </c>
      <c r="J7529" s="23">
        <f t="shared" si="1061"/>
        <v>117</v>
      </c>
      <c r="K7529" s="24">
        <f t="shared" si="1064"/>
        <v>28.53</v>
      </c>
      <c r="L7529" s="23">
        <f t="shared" si="1065"/>
        <v>127</v>
      </c>
      <c r="M7529" s="23">
        <f t="shared" si="1066"/>
        <v>119</v>
      </c>
      <c r="N7529" s="23">
        <f t="shared" si="1067"/>
        <v>18482.310000000001</v>
      </c>
      <c r="O7529" s="25">
        <f t="shared" si="1068"/>
        <v>17318.07</v>
      </c>
      <c r="P7529" t="s">
        <v>23</v>
      </c>
      <c r="Q7529" t="s">
        <v>1985</v>
      </c>
      <c r="R7529" t="s">
        <v>2131</v>
      </c>
      <c r="S7529">
        <v>5813</v>
      </c>
      <c r="T7529" s="28">
        <v>45149</v>
      </c>
      <c r="U7529">
        <v>145.53</v>
      </c>
    </row>
    <row r="7530" spans="1:21" x14ac:dyDescent="0.25">
      <c r="A7530" t="s">
        <v>6845</v>
      </c>
      <c r="B7530" s="28">
        <v>45044</v>
      </c>
      <c r="C7530" s="28">
        <v>45049</v>
      </c>
      <c r="D7530" s="19">
        <v>60</v>
      </c>
      <c r="E7530">
        <v>375</v>
      </c>
      <c r="F7530" s="21">
        <f t="shared" si="1060"/>
        <v>45110</v>
      </c>
      <c r="G7530" s="28">
        <v>45149</v>
      </c>
      <c r="H7530" s="22">
        <f t="shared" si="1062"/>
        <v>39</v>
      </c>
      <c r="I7530" s="23">
        <f t="shared" si="1063"/>
        <v>14625</v>
      </c>
      <c r="J7530" s="23">
        <f t="shared" si="1061"/>
        <v>98</v>
      </c>
      <c r="K7530" s="24">
        <f t="shared" si="1064"/>
        <v>277</v>
      </c>
      <c r="L7530" s="23">
        <f t="shared" si="1065"/>
        <v>105</v>
      </c>
      <c r="M7530" s="23">
        <f t="shared" si="1066"/>
        <v>100</v>
      </c>
      <c r="N7530" s="23">
        <f t="shared" si="1067"/>
        <v>39375</v>
      </c>
      <c r="O7530" s="25">
        <f t="shared" si="1068"/>
        <v>37500</v>
      </c>
      <c r="P7530" t="s">
        <v>23</v>
      </c>
      <c r="Q7530" t="s">
        <v>1985</v>
      </c>
      <c r="R7530" t="s">
        <v>2131</v>
      </c>
      <c r="S7530">
        <v>5813</v>
      </c>
      <c r="T7530" s="28">
        <v>45149</v>
      </c>
      <c r="U7530">
        <v>375</v>
      </c>
    </row>
    <row r="7531" spans="1:21" x14ac:dyDescent="0.25">
      <c r="A7531" t="s">
        <v>6846</v>
      </c>
      <c r="B7531" s="28">
        <v>45056</v>
      </c>
      <c r="C7531" s="28">
        <v>45057</v>
      </c>
      <c r="D7531" s="19">
        <v>60</v>
      </c>
      <c r="E7531">
        <v>88.2</v>
      </c>
      <c r="F7531" s="21">
        <f t="shared" si="1060"/>
        <v>45118</v>
      </c>
      <c r="G7531" s="28">
        <v>45149</v>
      </c>
      <c r="H7531" s="22">
        <f t="shared" si="1062"/>
        <v>31</v>
      </c>
      <c r="I7531" s="23">
        <f t="shared" si="1063"/>
        <v>2734.2000000000003</v>
      </c>
      <c r="J7531" s="23">
        <f t="shared" si="1061"/>
        <v>90</v>
      </c>
      <c r="K7531" s="24">
        <f t="shared" si="1064"/>
        <v>-1.7999999999999972</v>
      </c>
      <c r="L7531" s="23">
        <f t="shared" si="1065"/>
        <v>93</v>
      </c>
      <c r="M7531" s="23">
        <f t="shared" si="1066"/>
        <v>92</v>
      </c>
      <c r="N7531" s="23">
        <f t="shared" si="1067"/>
        <v>8202.6</v>
      </c>
      <c r="O7531" s="25">
        <f t="shared" si="1068"/>
        <v>8114.4000000000005</v>
      </c>
      <c r="P7531" t="s">
        <v>23</v>
      </c>
      <c r="Q7531" t="s">
        <v>1985</v>
      </c>
      <c r="R7531" t="s">
        <v>2131</v>
      </c>
      <c r="S7531">
        <v>5813</v>
      </c>
      <c r="T7531" s="28">
        <v>45149</v>
      </c>
      <c r="U7531">
        <v>88.2</v>
      </c>
    </row>
    <row r="7532" spans="1:21" x14ac:dyDescent="0.25">
      <c r="A7532" t="s">
        <v>6847</v>
      </c>
      <c r="B7532" s="28">
        <v>45058</v>
      </c>
      <c r="C7532" s="28">
        <v>45065</v>
      </c>
      <c r="D7532" s="19">
        <v>60</v>
      </c>
      <c r="E7532">
        <v>88.2</v>
      </c>
      <c r="F7532" s="21">
        <f t="shared" si="1060"/>
        <v>45126</v>
      </c>
      <c r="G7532" s="28">
        <v>45149</v>
      </c>
      <c r="H7532" s="22">
        <f t="shared" si="1062"/>
        <v>23</v>
      </c>
      <c r="I7532" s="23">
        <f t="shared" si="1063"/>
        <v>2028.6000000000001</v>
      </c>
      <c r="J7532" s="23">
        <f t="shared" si="1061"/>
        <v>82</v>
      </c>
      <c r="K7532" s="24">
        <f t="shared" si="1064"/>
        <v>6.2000000000000028</v>
      </c>
      <c r="L7532" s="23">
        <f t="shared" si="1065"/>
        <v>91</v>
      </c>
      <c r="M7532" s="23">
        <f t="shared" si="1066"/>
        <v>84</v>
      </c>
      <c r="N7532" s="23">
        <f t="shared" si="1067"/>
        <v>8026.2</v>
      </c>
      <c r="O7532" s="25">
        <f t="shared" si="1068"/>
        <v>7408.8</v>
      </c>
      <c r="P7532" t="s">
        <v>23</v>
      </c>
      <c r="Q7532" t="s">
        <v>1985</v>
      </c>
      <c r="R7532" t="s">
        <v>2131</v>
      </c>
      <c r="S7532">
        <v>5813</v>
      </c>
      <c r="T7532" s="28">
        <v>45149</v>
      </c>
      <c r="U7532">
        <v>88.2</v>
      </c>
    </row>
    <row r="7533" spans="1:21" x14ac:dyDescent="0.25">
      <c r="A7533" t="s">
        <v>6848</v>
      </c>
      <c r="B7533" s="28">
        <v>45063</v>
      </c>
      <c r="C7533" s="28">
        <v>45064</v>
      </c>
      <c r="D7533" s="19">
        <v>60</v>
      </c>
      <c r="E7533" s="7">
        <v>2290.89</v>
      </c>
      <c r="F7533" s="21">
        <f t="shared" si="1060"/>
        <v>45125</v>
      </c>
      <c r="G7533" s="28">
        <v>45182</v>
      </c>
      <c r="H7533" s="22">
        <f t="shared" si="1062"/>
        <v>57</v>
      </c>
      <c r="I7533" s="23">
        <f t="shared" si="1063"/>
        <v>130580.73</v>
      </c>
      <c r="J7533" s="23">
        <f t="shared" si="1061"/>
        <v>115</v>
      </c>
      <c r="K7533" s="24">
        <f t="shared" si="1064"/>
        <v>2175.89</v>
      </c>
      <c r="L7533" s="23">
        <f t="shared" si="1065"/>
        <v>119</v>
      </c>
      <c r="M7533" s="23">
        <f t="shared" si="1066"/>
        <v>118</v>
      </c>
      <c r="N7533" s="23">
        <f t="shared" si="1067"/>
        <v>272615.90999999997</v>
      </c>
      <c r="O7533" s="25">
        <f t="shared" si="1068"/>
        <v>270325.01999999996</v>
      </c>
      <c r="P7533" t="s">
        <v>23</v>
      </c>
      <c r="Q7533" t="s">
        <v>1985</v>
      </c>
      <c r="R7533" t="s">
        <v>2131</v>
      </c>
      <c r="S7533">
        <v>6502</v>
      </c>
      <c r="T7533" s="28">
        <v>45182</v>
      </c>
      <c r="U7533" s="7">
        <v>2290.89</v>
      </c>
    </row>
    <row r="7534" spans="1:21" x14ac:dyDescent="0.25">
      <c r="A7534" t="s">
        <v>6849</v>
      </c>
      <c r="B7534" s="28">
        <v>45086</v>
      </c>
      <c r="C7534" s="28">
        <v>45091</v>
      </c>
      <c r="D7534" s="19">
        <v>60</v>
      </c>
      <c r="E7534">
        <v>145.53</v>
      </c>
      <c r="F7534" s="21">
        <f t="shared" si="1060"/>
        <v>45152</v>
      </c>
      <c r="G7534" s="28">
        <v>45182</v>
      </c>
      <c r="H7534" s="22">
        <f t="shared" si="1062"/>
        <v>30</v>
      </c>
      <c r="I7534" s="23">
        <f t="shared" si="1063"/>
        <v>4365.8999999999996</v>
      </c>
      <c r="J7534" s="23">
        <f t="shared" si="1061"/>
        <v>89</v>
      </c>
      <c r="K7534" s="24">
        <f t="shared" si="1064"/>
        <v>56.53</v>
      </c>
      <c r="L7534" s="23">
        <f t="shared" si="1065"/>
        <v>96</v>
      </c>
      <c r="M7534" s="23">
        <f t="shared" si="1066"/>
        <v>91</v>
      </c>
      <c r="N7534" s="23">
        <f t="shared" si="1067"/>
        <v>13970.880000000001</v>
      </c>
      <c r="O7534" s="25">
        <f t="shared" si="1068"/>
        <v>13243.23</v>
      </c>
      <c r="P7534" t="s">
        <v>23</v>
      </c>
      <c r="Q7534" t="s">
        <v>1985</v>
      </c>
      <c r="R7534" t="s">
        <v>2131</v>
      </c>
      <c r="S7534">
        <v>6502</v>
      </c>
      <c r="T7534" s="28">
        <v>45182</v>
      </c>
      <c r="U7534">
        <v>145.53</v>
      </c>
    </row>
    <row r="7535" spans="1:21" x14ac:dyDescent="0.25">
      <c r="A7535" t="s">
        <v>268</v>
      </c>
      <c r="B7535" s="28">
        <v>44931</v>
      </c>
      <c r="C7535" s="28">
        <v>44931</v>
      </c>
      <c r="D7535" s="19">
        <v>60</v>
      </c>
      <c r="E7535">
        <v>458.7</v>
      </c>
      <c r="F7535" s="21">
        <f t="shared" si="1060"/>
        <v>44990</v>
      </c>
      <c r="G7535" s="28">
        <v>45194</v>
      </c>
      <c r="H7535" s="22">
        <f t="shared" si="1062"/>
        <v>204</v>
      </c>
      <c r="I7535" s="23">
        <f t="shared" si="1063"/>
        <v>93574.8</v>
      </c>
      <c r="J7535" s="23">
        <f t="shared" si="1061"/>
        <v>260</v>
      </c>
      <c r="K7535" s="24">
        <f t="shared" si="1064"/>
        <v>198.7</v>
      </c>
      <c r="L7535" s="23">
        <f t="shared" si="1065"/>
        <v>263</v>
      </c>
      <c r="M7535" s="23">
        <f t="shared" si="1066"/>
        <v>263</v>
      </c>
      <c r="N7535" s="23">
        <f t="shared" si="1067"/>
        <v>120638.09999999999</v>
      </c>
      <c r="O7535" s="25">
        <f t="shared" si="1068"/>
        <v>120638.09999999999</v>
      </c>
      <c r="P7535" t="s">
        <v>23</v>
      </c>
      <c r="Q7535" t="s">
        <v>1985</v>
      </c>
      <c r="R7535" t="s">
        <v>2132</v>
      </c>
      <c r="S7535">
        <v>6739</v>
      </c>
      <c r="T7535" s="28">
        <v>45194</v>
      </c>
      <c r="U7535">
        <v>458.7</v>
      </c>
    </row>
    <row r="7536" spans="1:21" x14ac:dyDescent="0.25">
      <c r="A7536" t="s">
        <v>2516</v>
      </c>
      <c r="B7536" s="28">
        <v>44992</v>
      </c>
      <c r="C7536" s="28">
        <v>44992</v>
      </c>
      <c r="D7536" s="19">
        <v>60</v>
      </c>
      <c r="E7536" s="7">
        <v>1140</v>
      </c>
      <c r="F7536" s="21">
        <f t="shared" si="1060"/>
        <v>45053</v>
      </c>
      <c r="G7536" s="28">
        <v>45194</v>
      </c>
      <c r="H7536" s="22">
        <f t="shared" si="1062"/>
        <v>141</v>
      </c>
      <c r="I7536" s="23">
        <f t="shared" si="1063"/>
        <v>160740</v>
      </c>
      <c r="J7536" s="23">
        <f t="shared" si="1061"/>
        <v>198</v>
      </c>
      <c r="K7536" s="24">
        <f t="shared" si="1064"/>
        <v>942</v>
      </c>
      <c r="L7536" s="23">
        <f t="shared" si="1065"/>
        <v>202</v>
      </c>
      <c r="M7536" s="23">
        <f t="shared" si="1066"/>
        <v>202</v>
      </c>
      <c r="N7536" s="23">
        <f t="shared" si="1067"/>
        <v>230280</v>
      </c>
      <c r="O7536" s="25">
        <f t="shared" si="1068"/>
        <v>230280</v>
      </c>
      <c r="P7536" t="s">
        <v>23</v>
      </c>
      <c r="Q7536" t="s">
        <v>1985</v>
      </c>
      <c r="R7536" t="s">
        <v>2132</v>
      </c>
      <c r="S7536">
        <v>6739</v>
      </c>
      <c r="T7536" s="28">
        <v>45194</v>
      </c>
      <c r="U7536" s="7">
        <v>1140</v>
      </c>
    </row>
    <row r="7537" spans="1:21" x14ac:dyDescent="0.25">
      <c r="A7537" t="s">
        <v>2518</v>
      </c>
      <c r="B7537" s="28">
        <v>45054</v>
      </c>
      <c r="C7537" s="28">
        <v>45055</v>
      </c>
      <c r="D7537" s="19">
        <v>60</v>
      </c>
      <c r="E7537" s="7">
        <v>2841.1</v>
      </c>
      <c r="F7537" s="21">
        <f t="shared" si="1060"/>
        <v>45116</v>
      </c>
      <c r="G7537" s="28">
        <v>45124</v>
      </c>
      <c r="H7537" s="22">
        <f t="shared" si="1062"/>
        <v>8</v>
      </c>
      <c r="I7537" s="23">
        <f t="shared" si="1063"/>
        <v>22728.799999999999</v>
      </c>
      <c r="J7537" s="23">
        <f t="shared" si="1061"/>
        <v>68</v>
      </c>
      <c r="K7537" s="24">
        <f t="shared" si="1064"/>
        <v>2773.1</v>
      </c>
      <c r="L7537" s="23">
        <f t="shared" si="1065"/>
        <v>70</v>
      </c>
      <c r="M7537" s="23">
        <f t="shared" si="1066"/>
        <v>69</v>
      </c>
      <c r="N7537" s="23">
        <f t="shared" si="1067"/>
        <v>198877</v>
      </c>
      <c r="O7537" s="25">
        <f t="shared" si="1068"/>
        <v>196035.9</v>
      </c>
      <c r="P7537" t="s">
        <v>23</v>
      </c>
      <c r="Q7537" t="s">
        <v>1985</v>
      </c>
      <c r="R7537" t="s">
        <v>2132</v>
      </c>
      <c r="S7537">
        <v>4845</v>
      </c>
      <c r="T7537" s="28">
        <v>45124</v>
      </c>
      <c r="U7537" s="7">
        <v>2841.1</v>
      </c>
    </row>
    <row r="7538" spans="1:21" x14ac:dyDescent="0.25">
      <c r="A7538" t="s">
        <v>2713</v>
      </c>
      <c r="B7538" s="28">
        <v>45054</v>
      </c>
      <c r="C7538" s="28">
        <v>45055</v>
      </c>
      <c r="D7538" s="19">
        <v>60</v>
      </c>
      <c r="E7538">
        <v>100</v>
      </c>
      <c r="F7538" s="21">
        <f t="shared" si="1060"/>
        <v>45116</v>
      </c>
      <c r="G7538" s="28">
        <v>45124</v>
      </c>
      <c r="H7538" s="22">
        <f t="shared" si="1062"/>
        <v>8</v>
      </c>
      <c r="I7538" s="23">
        <f t="shared" si="1063"/>
        <v>800</v>
      </c>
      <c r="J7538" s="23">
        <f t="shared" si="1061"/>
        <v>68</v>
      </c>
      <c r="K7538" s="24">
        <f t="shared" si="1064"/>
        <v>32</v>
      </c>
      <c r="L7538" s="23">
        <f t="shared" si="1065"/>
        <v>70</v>
      </c>
      <c r="M7538" s="23">
        <f t="shared" si="1066"/>
        <v>69</v>
      </c>
      <c r="N7538" s="23">
        <f t="shared" si="1067"/>
        <v>7000</v>
      </c>
      <c r="O7538" s="25">
        <f t="shared" si="1068"/>
        <v>6900</v>
      </c>
      <c r="P7538" t="s">
        <v>23</v>
      </c>
      <c r="Q7538" t="s">
        <v>1985</v>
      </c>
      <c r="R7538" t="s">
        <v>2132</v>
      </c>
      <c r="S7538">
        <v>4845</v>
      </c>
      <c r="T7538" s="28">
        <v>45124</v>
      </c>
      <c r="U7538">
        <v>100</v>
      </c>
    </row>
    <row r="7539" spans="1:21" x14ac:dyDescent="0.25">
      <c r="A7539" t="s">
        <v>628</v>
      </c>
      <c r="B7539" s="28">
        <v>45055</v>
      </c>
      <c r="C7539" s="28">
        <v>45055</v>
      </c>
      <c r="D7539" s="19">
        <v>60</v>
      </c>
      <c r="E7539" s="7">
        <v>1644.27</v>
      </c>
      <c r="F7539" s="21">
        <f t="shared" si="1060"/>
        <v>45116</v>
      </c>
      <c r="G7539" s="28">
        <v>45124</v>
      </c>
      <c r="H7539" s="22">
        <f t="shared" si="1062"/>
        <v>8</v>
      </c>
      <c r="I7539" s="23">
        <f t="shared" si="1063"/>
        <v>13154.16</v>
      </c>
      <c r="J7539" s="23">
        <f t="shared" si="1061"/>
        <v>68</v>
      </c>
      <c r="K7539" s="24">
        <f t="shared" si="1064"/>
        <v>1576.27</v>
      </c>
      <c r="L7539" s="23">
        <f t="shared" si="1065"/>
        <v>69</v>
      </c>
      <c r="M7539" s="23">
        <f t="shared" si="1066"/>
        <v>69</v>
      </c>
      <c r="N7539" s="23">
        <f t="shared" si="1067"/>
        <v>113454.63</v>
      </c>
      <c r="O7539" s="25">
        <f t="shared" si="1068"/>
        <v>113454.63</v>
      </c>
      <c r="P7539" t="s">
        <v>23</v>
      </c>
      <c r="Q7539" t="s">
        <v>1985</v>
      </c>
      <c r="R7539" t="s">
        <v>2132</v>
      </c>
      <c r="S7539">
        <v>4845</v>
      </c>
      <c r="T7539" s="28">
        <v>45124</v>
      </c>
      <c r="U7539" s="7">
        <v>1644.27</v>
      </c>
    </row>
    <row r="7540" spans="1:21" x14ac:dyDescent="0.25">
      <c r="A7540" t="s">
        <v>4896</v>
      </c>
      <c r="B7540" s="28">
        <v>45084</v>
      </c>
      <c r="C7540" s="28">
        <v>45084</v>
      </c>
      <c r="D7540" s="19">
        <v>60</v>
      </c>
      <c r="E7540" s="7">
        <v>3534.4</v>
      </c>
      <c r="F7540" s="21">
        <f t="shared" si="1060"/>
        <v>45145</v>
      </c>
      <c r="G7540" s="28">
        <v>45160</v>
      </c>
      <c r="H7540" s="22">
        <f t="shared" si="1062"/>
        <v>15</v>
      </c>
      <c r="I7540" s="23">
        <f t="shared" si="1063"/>
        <v>53016</v>
      </c>
      <c r="J7540" s="23">
        <f t="shared" si="1061"/>
        <v>75</v>
      </c>
      <c r="K7540" s="24">
        <f t="shared" si="1064"/>
        <v>3459.4</v>
      </c>
      <c r="L7540" s="23">
        <f t="shared" si="1065"/>
        <v>76</v>
      </c>
      <c r="M7540" s="23">
        <f t="shared" si="1066"/>
        <v>76</v>
      </c>
      <c r="N7540" s="23">
        <f t="shared" si="1067"/>
        <v>268614.40000000002</v>
      </c>
      <c r="O7540" s="25">
        <f t="shared" si="1068"/>
        <v>268614.40000000002</v>
      </c>
      <c r="P7540" t="s">
        <v>23</v>
      </c>
      <c r="Q7540" t="s">
        <v>1985</v>
      </c>
      <c r="R7540" t="s">
        <v>2132</v>
      </c>
      <c r="S7540">
        <v>5943</v>
      </c>
      <c r="T7540" s="28">
        <v>45160</v>
      </c>
      <c r="U7540" s="7">
        <v>3534.4</v>
      </c>
    </row>
    <row r="7541" spans="1:21" x14ac:dyDescent="0.25">
      <c r="A7541" t="s">
        <v>1615</v>
      </c>
      <c r="B7541" s="28">
        <v>45084</v>
      </c>
      <c r="C7541" s="28">
        <v>45086</v>
      </c>
      <c r="D7541" s="19">
        <v>60</v>
      </c>
      <c r="E7541">
        <v>126</v>
      </c>
      <c r="F7541" s="21">
        <f t="shared" si="1060"/>
        <v>45147</v>
      </c>
      <c r="G7541" s="28">
        <v>45160</v>
      </c>
      <c r="H7541" s="22">
        <f t="shared" si="1062"/>
        <v>13</v>
      </c>
      <c r="I7541" s="23">
        <f t="shared" si="1063"/>
        <v>1638</v>
      </c>
      <c r="J7541" s="23">
        <f t="shared" si="1061"/>
        <v>73</v>
      </c>
      <c r="K7541" s="24">
        <f t="shared" si="1064"/>
        <v>53</v>
      </c>
      <c r="L7541" s="23">
        <f t="shared" si="1065"/>
        <v>76</v>
      </c>
      <c r="M7541" s="23">
        <f t="shared" si="1066"/>
        <v>74</v>
      </c>
      <c r="N7541" s="23">
        <f t="shared" si="1067"/>
        <v>9576</v>
      </c>
      <c r="O7541" s="25">
        <f t="shared" si="1068"/>
        <v>9324</v>
      </c>
      <c r="P7541" t="s">
        <v>23</v>
      </c>
      <c r="Q7541" t="s">
        <v>1985</v>
      </c>
      <c r="R7541" t="s">
        <v>2132</v>
      </c>
      <c r="S7541">
        <v>5943</v>
      </c>
      <c r="T7541" s="28">
        <v>45160</v>
      </c>
      <c r="U7541">
        <v>126</v>
      </c>
    </row>
    <row r="7542" spans="1:21" x14ac:dyDescent="0.25">
      <c r="A7542" t="s">
        <v>483</v>
      </c>
      <c r="B7542" s="28">
        <v>45084</v>
      </c>
      <c r="C7542" s="28">
        <v>45084</v>
      </c>
      <c r="D7542" s="19">
        <v>60</v>
      </c>
      <c r="E7542" s="7">
        <v>1512.12</v>
      </c>
      <c r="F7542" s="21">
        <f t="shared" si="1060"/>
        <v>45145</v>
      </c>
      <c r="G7542" s="28">
        <v>45160</v>
      </c>
      <c r="H7542" s="22">
        <f t="shared" si="1062"/>
        <v>15</v>
      </c>
      <c r="I7542" s="23">
        <f t="shared" si="1063"/>
        <v>22681.8</v>
      </c>
      <c r="J7542" s="23">
        <f t="shared" si="1061"/>
        <v>75</v>
      </c>
      <c r="K7542" s="24">
        <f t="shared" si="1064"/>
        <v>1437.12</v>
      </c>
      <c r="L7542" s="23">
        <f t="shared" si="1065"/>
        <v>76</v>
      </c>
      <c r="M7542" s="23">
        <f t="shared" si="1066"/>
        <v>76</v>
      </c>
      <c r="N7542" s="23">
        <f t="shared" si="1067"/>
        <v>114921.12</v>
      </c>
      <c r="O7542" s="25">
        <f t="shared" si="1068"/>
        <v>114921.12</v>
      </c>
      <c r="P7542" t="s">
        <v>23</v>
      </c>
      <c r="Q7542" t="s">
        <v>1985</v>
      </c>
      <c r="R7542" t="s">
        <v>2132</v>
      </c>
      <c r="S7542">
        <v>5943</v>
      </c>
      <c r="T7542" s="28">
        <v>45160</v>
      </c>
      <c r="U7542" s="7">
        <v>1512.12</v>
      </c>
    </row>
    <row r="7543" spans="1:21" x14ac:dyDescent="0.25">
      <c r="A7543" t="s">
        <v>484</v>
      </c>
      <c r="B7543" s="28">
        <v>45112</v>
      </c>
      <c r="C7543" s="28">
        <v>45125</v>
      </c>
      <c r="D7543" s="19">
        <v>60</v>
      </c>
      <c r="E7543" s="7">
        <v>3100.5</v>
      </c>
      <c r="F7543" s="21">
        <f t="shared" si="1060"/>
        <v>45187</v>
      </c>
      <c r="G7543" s="28">
        <v>45194</v>
      </c>
      <c r="H7543" s="22">
        <f t="shared" si="1062"/>
        <v>7</v>
      </c>
      <c r="I7543" s="23">
        <f t="shared" si="1063"/>
        <v>21703.5</v>
      </c>
      <c r="J7543" s="23">
        <f t="shared" si="1061"/>
        <v>67</v>
      </c>
      <c r="K7543" s="24">
        <f t="shared" si="1064"/>
        <v>3033.5</v>
      </c>
      <c r="L7543" s="23">
        <f t="shared" si="1065"/>
        <v>82</v>
      </c>
      <c r="M7543" s="23">
        <f t="shared" si="1066"/>
        <v>69</v>
      </c>
      <c r="N7543" s="23">
        <f t="shared" si="1067"/>
        <v>254241</v>
      </c>
      <c r="O7543" s="25">
        <f t="shared" si="1068"/>
        <v>213934.5</v>
      </c>
      <c r="P7543" t="s">
        <v>23</v>
      </c>
      <c r="Q7543" t="s">
        <v>1985</v>
      </c>
      <c r="R7543" t="s">
        <v>2132</v>
      </c>
      <c r="S7543">
        <v>6738</v>
      </c>
      <c r="T7543" s="28">
        <v>45194</v>
      </c>
      <c r="U7543" s="7">
        <v>3100.5</v>
      </c>
    </row>
    <row r="7544" spans="1:21" x14ac:dyDescent="0.25">
      <c r="A7544" t="s">
        <v>485</v>
      </c>
      <c r="B7544" s="28">
        <v>45112</v>
      </c>
      <c r="C7544" s="28">
        <v>45121</v>
      </c>
      <c r="D7544" s="19">
        <v>60</v>
      </c>
      <c r="E7544">
        <v>98.82</v>
      </c>
      <c r="F7544" s="21">
        <f t="shared" si="1060"/>
        <v>45183</v>
      </c>
      <c r="G7544" s="28">
        <v>45194</v>
      </c>
      <c r="H7544" s="22">
        <f t="shared" si="1062"/>
        <v>11</v>
      </c>
      <c r="I7544" s="23">
        <f t="shared" si="1063"/>
        <v>1087.02</v>
      </c>
      <c r="J7544" s="23">
        <f t="shared" si="1061"/>
        <v>71</v>
      </c>
      <c r="K7544" s="24">
        <f t="shared" si="1064"/>
        <v>27.819999999999993</v>
      </c>
      <c r="L7544" s="23">
        <f t="shared" si="1065"/>
        <v>82</v>
      </c>
      <c r="M7544" s="23">
        <f t="shared" si="1066"/>
        <v>73</v>
      </c>
      <c r="N7544" s="23">
        <f t="shared" si="1067"/>
        <v>8103.24</v>
      </c>
      <c r="O7544" s="25">
        <f t="shared" si="1068"/>
        <v>7213.86</v>
      </c>
      <c r="P7544" t="s">
        <v>23</v>
      </c>
      <c r="Q7544" t="s">
        <v>1985</v>
      </c>
      <c r="R7544" t="s">
        <v>2132</v>
      </c>
      <c r="S7544">
        <v>6738</v>
      </c>
      <c r="T7544" s="28">
        <v>45194</v>
      </c>
      <c r="U7544">
        <v>98.82</v>
      </c>
    </row>
    <row r="7545" spans="1:21" x14ac:dyDescent="0.25">
      <c r="A7545" t="s">
        <v>486</v>
      </c>
      <c r="B7545" s="28">
        <v>45112</v>
      </c>
      <c r="C7545" s="28">
        <v>45125</v>
      </c>
      <c r="D7545" s="19">
        <v>60</v>
      </c>
      <c r="E7545" s="7">
        <v>1780.98</v>
      </c>
      <c r="F7545" s="21">
        <f t="shared" si="1060"/>
        <v>45187</v>
      </c>
      <c r="G7545" s="28">
        <v>45194</v>
      </c>
      <c r="H7545" s="22">
        <f t="shared" si="1062"/>
        <v>7</v>
      </c>
      <c r="I7545" s="23">
        <f t="shared" si="1063"/>
        <v>12466.86</v>
      </c>
      <c r="J7545" s="23">
        <f t="shared" si="1061"/>
        <v>67</v>
      </c>
      <c r="K7545" s="24">
        <f t="shared" si="1064"/>
        <v>1713.98</v>
      </c>
      <c r="L7545" s="23">
        <f t="shared" si="1065"/>
        <v>82</v>
      </c>
      <c r="M7545" s="23">
        <f t="shared" si="1066"/>
        <v>69</v>
      </c>
      <c r="N7545" s="23">
        <f t="shared" si="1067"/>
        <v>146040.36000000002</v>
      </c>
      <c r="O7545" s="25">
        <f t="shared" si="1068"/>
        <v>122887.62</v>
      </c>
      <c r="P7545" t="s">
        <v>23</v>
      </c>
      <c r="Q7545" t="s">
        <v>1985</v>
      </c>
      <c r="R7545" t="s">
        <v>2132</v>
      </c>
      <c r="S7545">
        <v>6738</v>
      </c>
      <c r="T7545" s="28">
        <v>45194</v>
      </c>
      <c r="U7545" s="7">
        <v>1780.98</v>
      </c>
    </row>
    <row r="7546" spans="1:21" x14ac:dyDescent="0.25">
      <c r="A7546" t="s">
        <v>6850</v>
      </c>
      <c r="B7546" s="28">
        <v>44883</v>
      </c>
      <c r="C7546" s="28">
        <v>44888</v>
      </c>
      <c r="D7546" s="19">
        <v>60</v>
      </c>
      <c r="E7546">
        <v>13.05</v>
      </c>
      <c r="F7546" s="21">
        <f t="shared" si="1060"/>
        <v>44949</v>
      </c>
      <c r="G7546" s="28">
        <v>45174</v>
      </c>
      <c r="H7546" s="22">
        <f t="shared" si="1062"/>
        <v>225</v>
      </c>
      <c r="I7546" s="23">
        <f t="shared" si="1063"/>
        <v>2936.25</v>
      </c>
      <c r="J7546" s="23">
        <f t="shared" si="1061"/>
        <v>282</v>
      </c>
      <c r="K7546" s="24">
        <f t="shared" si="1064"/>
        <v>-268.95</v>
      </c>
      <c r="L7546" s="23">
        <f t="shared" si="1065"/>
        <v>291</v>
      </c>
      <c r="M7546" s="23">
        <f t="shared" si="1066"/>
        <v>286</v>
      </c>
      <c r="N7546" s="23">
        <f t="shared" si="1067"/>
        <v>3797.55</v>
      </c>
      <c r="O7546" s="25">
        <f t="shared" si="1068"/>
        <v>3732.3</v>
      </c>
      <c r="P7546" t="s">
        <v>23</v>
      </c>
      <c r="Q7546" t="s">
        <v>1985</v>
      </c>
      <c r="R7546" t="s">
        <v>2133</v>
      </c>
      <c r="S7546">
        <v>6349</v>
      </c>
      <c r="T7546" s="28">
        <v>45174</v>
      </c>
      <c r="U7546">
        <v>13.05</v>
      </c>
    </row>
    <row r="7547" spans="1:21" x14ac:dyDescent="0.25">
      <c r="A7547" t="s">
        <v>6851</v>
      </c>
      <c r="B7547" s="28">
        <v>44904</v>
      </c>
      <c r="C7547" s="28">
        <v>44917</v>
      </c>
      <c r="D7547" s="19">
        <v>60</v>
      </c>
      <c r="E7547">
        <v>209.82</v>
      </c>
      <c r="F7547" s="21">
        <f t="shared" si="1060"/>
        <v>44979</v>
      </c>
      <c r="G7547" s="28">
        <v>45174</v>
      </c>
      <c r="H7547" s="22">
        <f t="shared" si="1062"/>
        <v>195</v>
      </c>
      <c r="I7547" s="23">
        <f t="shared" si="1063"/>
        <v>40914.9</v>
      </c>
      <c r="J7547" s="23">
        <f t="shared" si="1061"/>
        <v>253</v>
      </c>
      <c r="K7547" s="24">
        <f t="shared" si="1064"/>
        <v>-43.180000000000007</v>
      </c>
      <c r="L7547" s="23">
        <f t="shared" si="1065"/>
        <v>270</v>
      </c>
      <c r="M7547" s="23">
        <f t="shared" si="1066"/>
        <v>257</v>
      </c>
      <c r="N7547" s="23">
        <f t="shared" si="1067"/>
        <v>56651.4</v>
      </c>
      <c r="O7547" s="25">
        <f t="shared" si="1068"/>
        <v>53923.74</v>
      </c>
      <c r="P7547" t="s">
        <v>23</v>
      </c>
      <c r="Q7547" t="s">
        <v>1985</v>
      </c>
      <c r="R7547" t="s">
        <v>2133</v>
      </c>
      <c r="S7547">
        <v>6349</v>
      </c>
      <c r="T7547" s="28">
        <v>45174</v>
      </c>
      <c r="U7547">
        <v>209.82</v>
      </c>
    </row>
    <row r="7548" spans="1:21" x14ac:dyDescent="0.25">
      <c r="A7548" t="s">
        <v>6852</v>
      </c>
      <c r="B7548" s="28">
        <v>44985</v>
      </c>
      <c r="C7548" s="28">
        <v>44989</v>
      </c>
      <c r="D7548" s="19">
        <v>60</v>
      </c>
      <c r="E7548">
        <v>92</v>
      </c>
      <c r="F7548" s="21">
        <f t="shared" si="1060"/>
        <v>45050</v>
      </c>
      <c r="G7548" s="28">
        <v>45174</v>
      </c>
      <c r="H7548" s="22">
        <f t="shared" si="1062"/>
        <v>124</v>
      </c>
      <c r="I7548" s="23">
        <f t="shared" si="1063"/>
        <v>11408</v>
      </c>
      <c r="J7548" s="23">
        <f t="shared" si="1061"/>
        <v>181</v>
      </c>
      <c r="K7548" s="24">
        <f t="shared" si="1064"/>
        <v>-89</v>
      </c>
      <c r="L7548" s="23">
        <f t="shared" si="1065"/>
        <v>189</v>
      </c>
      <c r="M7548" s="23">
        <f t="shared" si="1066"/>
        <v>185</v>
      </c>
      <c r="N7548" s="23">
        <f t="shared" si="1067"/>
        <v>17388</v>
      </c>
      <c r="O7548" s="25">
        <f t="shared" si="1068"/>
        <v>17020</v>
      </c>
      <c r="P7548" t="s">
        <v>23</v>
      </c>
      <c r="Q7548" t="s">
        <v>1985</v>
      </c>
      <c r="R7548" t="s">
        <v>2133</v>
      </c>
      <c r="S7548">
        <v>6349</v>
      </c>
      <c r="T7548" s="28">
        <v>45174</v>
      </c>
      <c r="U7548">
        <v>92</v>
      </c>
    </row>
    <row r="7549" spans="1:21" x14ac:dyDescent="0.25">
      <c r="A7549" t="s">
        <v>6853</v>
      </c>
      <c r="B7549" s="28">
        <v>44995</v>
      </c>
      <c r="C7549" s="28">
        <v>45000</v>
      </c>
      <c r="D7549" s="19">
        <v>60</v>
      </c>
      <c r="E7549">
        <v>63.4</v>
      </c>
      <c r="F7549" s="21">
        <f t="shared" si="1060"/>
        <v>45061</v>
      </c>
      <c r="G7549" s="28">
        <v>45174</v>
      </c>
      <c r="H7549" s="22">
        <f t="shared" si="1062"/>
        <v>113</v>
      </c>
      <c r="I7549" s="23">
        <f t="shared" si="1063"/>
        <v>7164.2</v>
      </c>
      <c r="J7549" s="23">
        <f t="shared" si="1061"/>
        <v>170</v>
      </c>
      <c r="K7549" s="24">
        <f t="shared" si="1064"/>
        <v>-106.6</v>
      </c>
      <c r="L7549" s="23">
        <f t="shared" si="1065"/>
        <v>179</v>
      </c>
      <c r="M7549" s="23">
        <f t="shared" si="1066"/>
        <v>174</v>
      </c>
      <c r="N7549" s="23">
        <f t="shared" si="1067"/>
        <v>11348.6</v>
      </c>
      <c r="O7549" s="25">
        <f t="shared" si="1068"/>
        <v>11031.6</v>
      </c>
      <c r="P7549" t="s">
        <v>23</v>
      </c>
      <c r="Q7549" t="s">
        <v>1985</v>
      </c>
      <c r="R7549" t="s">
        <v>2133</v>
      </c>
      <c r="S7549">
        <v>6349</v>
      </c>
      <c r="T7549" s="28">
        <v>45174</v>
      </c>
      <c r="U7549">
        <v>63.4</v>
      </c>
    </row>
    <row r="7550" spans="1:21" x14ac:dyDescent="0.25">
      <c r="A7550" t="s">
        <v>6854</v>
      </c>
      <c r="B7550" s="28">
        <v>45023</v>
      </c>
      <c r="C7550" s="28">
        <v>45029</v>
      </c>
      <c r="D7550" s="19">
        <v>60</v>
      </c>
      <c r="E7550">
        <v>202.18</v>
      </c>
      <c r="F7550" s="21">
        <f t="shared" si="1060"/>
        <v>45090</v>
      </c>
      <c r="G7550" s="28">
        <v>45174</v>
      </c>
      <c r="H7550" s="22">
        <f t="shared" si="1062"/>
        <v>84</v>
      </c>
      <c r="I7550" s="23">
        <f t="shared" si="1063"/>
        <v>16983.12</v>
      </c>
      <c r="J7550" s="23">
        <f t="shared" si="1061"/>
        <v>142</v>
      </c>
      <c r="K7550" s="24">
        <f t="shared" si="1064"/>
        <v>60.180000000000007</v>
      </c>
      <c r="L7550" s="23">
        <f t="shared" si="1065"/>
        <v>151</v>
      </c>
      <c r="M7550" s="23">
        <f t="shared" si="1066"/>
        <v>145</v>
      </c>
      <c r="N7550" s="23">
        <f t="shared" si="1067"/>
        <v>30529.18</v>
      </c>
      <c r="O7550" s="25">
        <f t="shared" si="1068"/>
        <v>29316.100000000002</v>
      </c>
      <c r="P7550" t="s">
        <v>23</v>
      </c>
      <c r="Q7550" t="s">
        <v>1985</v>
      </c>
      <c r="R7550" t="s">
        <v>2133</v>
      </c>
      <c r="S7550">
        <v>6349</v>
      </c>
      <c r="T7550" s="28">
        <v>45174</v>
      </c>
      <c r="U7550">
        <v>202.18</v>
      </c>
    </row>
    <row r="7551" spans="1:21" x14ac:dyDescent="0.25">
      <c r="A7551" t="s">
        <v>6855</v>
      </c>
      <c r="B7551" s="28">
        <v>45065</v>
      </c>
      <c r="C7551" s="28">
        <v>45075</v>
      </c>
      <c r="D7551" s="19">
        <v>60</v>
      </c>
      <c r="E7551">
        <v>13.18</v>
      </c>
      <c r="F7551" s="21">
        <f t="shared" si="1060"/>
        <v>45136</v>
      </c>
      <c r="G7551" s="28">
        <v>45187</v>
      </c>
      <c r="H7551" s="22">
        <f t="shared" si="1062"/>
        <v>51</v>
      </c>
      <c r="I7551" s="23">
        <f t="shared" si="1063"/>
        <v>672.18</v>
      </c>
      <c r="J7551" s="23">
        <f t="shared" si="1061"/>
        <v>109</v>
      </c>
      <c r="K7551" s="24">
        <f t="shared" si="1064"/>
        <v>-95.82</v>
      </c>
      <c r="L7551" s="23">
        <f t="shared" si="1065"/>
        <v>122</v>
      </c>
      <c r="M7551" s="23">
        <f t="shared" si="1066"/>
        <v>112</v>
      </c>
      <c r="N7551" s="23">
        <f t="shared" si="1067"/>
        <v>1607.96</v>
      </c>
      <c r="O7551" s="25">
        <f t="shared" si="1068"/>
        <v>1476.1599999999999</v>
      </c>
      <c r="P7551" t="s">
        <v>23</v>
      </c>
      <c r="Q7551" t="s">
        <v>1985</v>
      </c>
      <c r="R7551" t="s">
        <v>2133</v>
      </c>
      <c r="S7551">
        <v>6536</v>
      </c>
      <c r="T7551" s="28">
        <v>45187</v>
      </c>
      <c r="U7551">
        <v>13.18</v>
      </c>
    </row>
    <row r="7552" spans="1:21" x14ac:dyDescent="0.25">
      <c r="A7552" t="s">
        <v>6856</v>
      </c>
      <c r="B7552" s="28">
        <v>45086</v>
      </c>
      <c r="C7552" s="28">
        <v>45095</v>
      </c>
      <c r="D7552" s="19">
        <v>60</v>
      </c>
      <c r="E7552">
        <v>138.49</v>
      </c>
      <c r="F7552" s="21">
        <f t="shared" si="1060"/>
        <v>45156</v>
      </c>
      <c r="G7552" s="28">
        <v>45187</v>
      </c>
      <c r="H7552" s="22">
        <f t="shared" si="1062"/>
        <v>31</v>
      </c>
      <c r="I7552" s="23">
        <f t="shared" si="1063"/>
        <v>4293.1900000000005</v>
      </c>
      <c r="J7552" s="23">
        <f t="shared" si="1061"/>
        <v>90</v>
      </c>
      <c r="K7552" s="24">
        <f t="shared" si="1064"/>
        <v>48.490000000000009</v>
      </c>
      <c r="L7552" s="23">
        <f t="shared" si="1065"/>
        <v>101</v>
      </c>
      <c r="M7552" s="23">
        <f t="shared" si="1066"/>
        <v>92</v>
      </c>
      <c r="N7552" s="23">
        <f t="shared" si="1067"/>
        <v>13987.490000000002</v>
      </c>
      <c r="O7552" s="25">
        <f t="shared" si="1068"/>
        <v>12741.080000000002</v>
      </c>
      <c r="P7552" t="s">
        <v>23</v>
      </c>
      <c r="Q7552" t="s">
        <v>1985</v>
      </c>
      <c r="R7552" t="s">
        <v>2133</v>
      </c>
      <c r="S7552">
        <v>6536</v>
      </c>
      <c r="T7552" s="28">
        <v>45187</v>
      </c>
      <c r="U7552">
        <v>138.49</v>
      </c>
    </row>
    <row r="7553" spans="1:21" x14ac:dyDescent="0.25">
      <c r="A7553" t="s">
        <v>6857</v>
      </c>
      <c r="B7553" s="28">
        <v>45100</v>
      </c>
      <c r="C7553" s="28">
        <v>45105</v>
      </c>
      <c r="D7553" s="19">
        <v>60</v>
      </c>
      <c r="E7553">
        <v>59.07</v>
      </c>
      <c r="F7553" s="21">
        <f t="shared" si="1060"/>
        <v>45166</v>
      </c>
      <c r="G7553" s="28">
        <v>45187</v>
      </c>
      <c r="H7553" s="22">
        <f t="shared" si="1062"/>
        <v>21</v>
      </c>
      <c r="I7553" s="23">
        <f t="shared" si="1063"/>
        <v>1240.47</v>
      </c>
      <c r="J7553" s="23">
        <f t="shared" si="1061"/>
        <v>80</v>
      </c>
      <c r="K7553" s="24">
        <f t="shared" si="1064"/>
        <v>-20.93</v>
      </c>
      <c r="L7553" s="23">
        <f t="shared" si="1065"/>
        <v>87</v>
      </c>
      <c r="M7553" s="23">
        <f t="shared" si="1066"/>
        <v>82</v>
      </c>
      <c r="N7553" s="23">
        <f t="shared" si="1067"/>
        <v>5139.09</v>
      </c>
      <c r="O7553" s="25">
        <f t="shared" si="1068"/>
        <v>4843.74</v>
      </c>
      <c r="P7553" t="s">
        <v>23</v>
      </c>
      <c r="Q7553" t="s">
        <v>1985</v>
      </c>
      <c r="R7553" t="s">
        <v>2133</v>
      </c>
      <c r="S7553">
        <v>6536</v>
      </c>
      <c r="T7553" s="28">
        <v>45187</v>
      </c>
      <c r="U7553">
        <v>59.07</v>
      </c>
    </row>
    <row r="7554" spans="1:21" x14ac:dyDescent="0.25">
      <c r="A7554" t="s">
        <v>6858</v>
      </c>
      <c r="B7554" s="28">
        <v>44694</v>
      </c>
      <c r="C7554" s="28">
        <v>44697</v>
      </c>
      <c r="D7554" s="19">
        <v>60</v>
      </c>
      <c r="E7554" s="7">
        <v>45380</v>
      </c>
      <c r="F7554" s="21">
        <f t="shared" si="1060"/>
        <v>44758</v>
      </c>
      <c r="G7554" s="28">
        <v>45128</v>
      </c>
      <c r="H7554" s="22">
        <f t="shared" si="1062"/>
        <v>370</v>
      </c>
      <c r="I7554" s="23">
        <f t="shared" si="1063"/>
        <v>16790600</v>
      </c>
      <c r="J7554" s="23">
        <f t="shared" si="1061"/>
        <v>425</v>
      </c>
      <c r="K7554" s="24">
        <f t="shared" si="1064"/>
        <v>44955</v>
      </c>
      <c r="L7554" s="23">
        <f t="shared" si="1065"/>
        <v>434</v>
      </c>
      <c r="M7554" s="23">
        <f t="shared" si="1066"/>
        <v>431</v>
      </c>
      <c r="N7554" s="23">
        <f t="shared" si="1067"/>
        <v>19694920</v>
      </c>
      <c r="O7554" s="25">
        <f t="shared" si="1068"/>
        <v>19558780</v>
      </c>
      <c r="P7554" t="s">
        <v>23</v>
      </c>
      <c r="Q7554" t="s">
        <v>1985</v>
      </c>
      <c r="R7554" t="s">
        <v>2134</v>
      </c>
      <c r="S7554">
        <v>5097</v>
      </c>
      <c r="T7554" s="28">
        <v>45128</v>
      </c>
      <c r="U7554" s="7">
        <v>45380</v>
      </c>
    </row>
    <row r="7555" spans="1:21" x14ac:dyDescent="0.25">
      <c r="A7555" t="s">
        <v>6859</v>
      </c>
      <c r="B7555" s="28">
        <v>44741</v>
      </c>
      <c r="C7555" s="28">
        <v>44742</v>
      </c>
      <c r="D7555" s="19">
        <v>60</v>
      </c>
      <c r="E7555" s="7">
        <v>67308.600000000006</v>
      </c>
      <c r="F7555" s="21">
        <f t="shared" si="1060"/>
        <v>44803</v>
      </c>
      <c r="G7555" s="28">
        <v>45128</v>
      </c>
      <c r="H7555" s="22">
        <f t="shared" si="1062"/>
        <v>325</v>
      </c>
      <c r="I7555" s="23">
        <f t="shared" si="1063"/>
        <v>21875295.000000004</v>
      </c>
      <c r="J7555" s="23">
        <f t="shared" si="1061"/>
        <v>381</v>
      </c>
      <c r="K7555" s="24">
        <f t="shared" si="1064"/>
        <v>66927.600000000006</v>
      </c>
      <c r="L7555" s="23">
        <f t="shared" si="1065"/>
        <v>387</v>
      </c>
      <c r="M7555" s="23">
        <f t="shared" si="1066"/>
        <v>386</v>
      </c>
      <c r="N7555" s="23">
        <f t="shared" si="1067"/>
        <v>26048428.200000003</v>
      </c>
      <c r="O7555" s="25">
        <f t="shared" si="1068"/>
        <v>25981119.600000001</v>
      </c>
      <c r="P7555" t="s">
        <v>23</v>
      </c>
      <c r="Q7555" t="s">
        <v>1985</v>
      </c>
      <c r="R7555" t="s">
        <v>2134</v>
      </c>
      <c r="S7555">
        <v>5097</v>
      </c>
      <c r="T7555" s="28">
        <v>45128</v>
      </c>
      <c r="U7555" s="7">
        <v>67308.600000000006</v>
      </c>
    </row>
    <row r="7556" spans="1:21" x14ac:dyDescent="0.25">
      <c r="A7556" t="s">
        <v>6860</v>
      </c>
      <c r="B7556" s="28">
        <v>44734</v>
      </c>
      <c r="C7556" s="28">
        <v>44734</v>
      </c>
      <c r="D7556" s="19">
        <v>60</v>
      </c>
      <c r="E7556" s="7">
        <v>56400</v>
      </c>
      <c r="F7556" s="21">
        <f t="shared" si="1060"/>
        <v>44795</v>
      </c>
      <c r="G7556" s="28">
        <v>45174</v>
      </c>
      <c r="H7556" s="22">
        <f t="shared" si="1062"/>
        <v>379</v>
      </c>
      <c r="I7556" s="23">
        <f t="shared" si="1063"/>
        <v>21375600</v>
      </c>
      <c r="J7556" s="23">
        <f t="shared" si="1061"/>
        <v>433</v>
      </c>
      <c r="K7556" s="24">
        <f t="shared" si="1064"/>
        <v>55967</v>
      </c>
      <c r="L7556" s="23">
        <f t="shared" si="1065"/>
        <v>440</v>
      </c>
      <c r="M7556" s="23">
        <f t="shared" si="1066"/>
        <v>440</v>
      </c>
      <c r="N7556" s="23">
        <f t="shared" si="1067"/>
        <v>24816000</v>
      </c>
      <c r="O7556" s="25">
        <f t="shared" si="1068"/>
        <v>24816000</v>
      </c>
      <c r="P7556" t="s">
        <v>23</v>
      </c>
      <c r="Q7556" t="s">
        <v>1985</v>
      </c>
      <c r="R7556" t="s">
        <v>6861</v>
      </c>
      <c r="S7556">
        <v>6371</v>
      </c>
      <c r="T7556" s="28">
        <v>45174</v>
      </c>
      <c r="U7556" s="7">
        <v>56400</v>
      </c>
    </row>
    <row r="7557" spans="1:21" x14ac:dyDescent="0.25">
      <c r="A7557" t="s">
        <v>6862</v>
      </c>
      <c r="B7557" s="28">
        <v>44890</v>
      </c>
      <c r="C7557" s="28">
        <v>44890</v>
      </c>
      <c r="D7557" s="19">
        <v>60</v>
      </c>
      <c r="E7557">
        <v>90.6</v>
      </c>
      <c r="F7557" s="21">
        <f t="shared" si="1060"/>
        <v>44951</v>
      </c>
      <c r="G7557" s="28">
        <v>45174</v>
      </c>
      <c r="H7557" s="22">
        <f t="shared" si="1062"/>
        <v>223</v>
      </c>
      <c r="I7557" s="23">
        <f t="shared" si="1063"/>
        <v>20203.8</v>
      </c>
      <c r="J7557" s="23">
        <f t="shared" si="1061"/>
        <v>280</v>
      </c>
      <c r="K7557" s="24">
        <f t="shared" si="1064"/>
        <v>-189.4</v>
      </c>
      <c r="L7557" s="23">
        <f t="shared" si="1065"/>
        <v>284</v>
      </c>
      <c r="M7557" s="23">
        <f t="shared" si="1066"/>
        <v>284</v>
      </c>
      <c r="N7557" s="23">
        <f t="shared" si="1067"/>
        <v>25730.399999999998</v>
      </c>
      <c r="O7557" s="25">
        <f t="shared" si="1068"/>
        <v>25730.399999999998</v>
      </c>
      <c r="P7557" t="s">
        <v>23</v>
      </c>
      <c r="Q7557" t="s">
        <v>1985</v>
      </c>
      <c r="R7557" t="s">
        <v>6861</v>
      </c>
      <c r="S7557">
        <v>6371</v>
      </c>
      <c r="T7557" s="28">
        <v>45174</v>
      </c>
      <c r="U7557">
        <v>90.6</v>
      </c>
    </row>
    <row r="7558" spans="1:21" x14ac:dyDescent="0.25">
      <c r="A7558" t="s">
        <v>6863</v>
      </c>
      <c r="B7558" s="28">
        <v>44916</v>
      </c>
      <c r="C7558" s="28">
        <v>44918</v>
      </c>
      <c r="D7558" s="19">
        <v>60</v>
      </c>
      <c r="E7558">
        <v>90.6</v>
      </c>
      <c r="F7558" s="21">
        <f t="shared" ref="F7558:F7621" si="1069">EDATE(C7558,2)</f>
        <v>44980</v>
      </c>
      <c r="G7558" s="28">
        <v>45174</v>
      </c>
      <c r="H7558" s="22">
        <f t="shared" si="1062"/>
        <v>194</v>
      </c>
      <c r="I7558" s="23">
        <f t="shared" si="1063"/>
        <v>17576.399999999998</v>
      </c>
      <c r="J7558" s="23">
        <f t="shared" si="1061"/>
        <v>252</v>
      </c>
      <c r="K7558" s="24">
        <f t="shared" si="1064"/>
        <v>-161.4</v>
      </c>
      <c r="L7558" s="23">
        <f t="shared" si="1065"/>
        <v>258</v>
      </c>
      <c r="M7558" s="23">
        <f t="shared" si="1066"/>
        <v>256</v>
      </c>
      <c r="N7558" s="23">
        <f t="shared" si="1067"/>
        <v>23374.799999999999</v>
      </c>
      <c r="O7558" s="25">
        <f t="shared" si="1068"/>
        <v>23193.599999999999</v>
      </c>
      <c r="P7558" t="s">
        <v>23</v>
      </c>
      <c r="Q7558" t="s">
        <v>1985</v>
      </c>
      <c r="R7558" t="s">
        <v>6861</v>
      </c>
      <c r="S7558">
        <v>6371</v>
      </c>
      <c r="T7558" s="28">
        <v>45174</v>
      </c>
      <c r="U7558">
        <v>90.6</v>
      </c>
    </row>
    <row r="7559" spans="1:21" x14ac:dyDescent="0.25">
      <c r="A7559" t="s">
        <v>6864</v>
      </c>
      <c r="B7559" s="28">
        <v>45044</v>
      </c>
      <c r="C7559" s="28">
        <v>45044</v>
      </c>
      <c r="D7559" s="19">
        <v>60</v>
      </c>
      <c r="E7559">
        <v>181.2</v>
      </c>
      <c r="F7559" s="21">
        <f t="shared" si="1069"/>
        <v>45105</v>
      </c>
      <c r="G7559" s="28">
        <v>45174</v>
      </c>
      <c r="H7559" s="22">
        <f t="shared" si="1062"/>
        <v>69</v>
      </c>
      <c r="I7559" s="23">
        <f t="shared" si="1063"/>
        <v>12502.8</v>
      </c>
      <c r="J7559" s="23">
        <f t="shared" ref="J7559:J7622" si="1070">DAYS360(C7559,G7559)</f>
        <v>127</v>
      </c>
      <c r="K7559" s="24">
        <f t="shared" si="1064"/>
        <v>54.199999999999989</v>
      </c>
      <c r="L7559" s="23">
        <f t="shared" si="1065"/>
        <v>130</v>
      </c>
      <c r="M7559" s="23">
        <f t="shared" si="1066"/>
        <v>130</v>
      </c>
      <c r="N7559" s="23">
        <f t="shared" si="1067"/>
        <v>23556</v>
      </c>
      <c r="O7559" s="25">
        <f t="shared" si="1068"/>
        <v>23556</v>
      </c>
      <c r="P7559" t="s">
        <v>23</v>
      </c>
      <c r="Q7559" t="s">
        <v>1985</v>
      </c>
      <c r="R7559" t="s">
        <v>6861</v>
      </c>
      <c r="S7559">
        <v>6371</v>
      </c>
      <c r="T7559" s="28">
        <v>45174</v>
      </c>
      <c r="U7559">
        <v>181.2</v>
      </c>
    </row>
    <row r="7560" spans="1:21" x14ac:dyDescent="0.25">
      <c r="A7560" t="s">
        <v>6865</v>
      </c>
      <c r="B7560" s="28">
        <v>44537</v>
      </c>
      <c r="C7560" s="28">
        <v>44538</v>
      </c>
      <c r="D7560" s="19">
        <v>60</v>
      </c>
      <c r="E7560">
        <v>13.6</v>
      </c>
      <c r="F7560" s="21">
        <f t="shared" si="1069"/>
        <v>44600</v>
      </c>
      <c r="G7560" s="28">
        <v>45182</v>
      </c>
      <c r="H7560" s="22">
        <f t="shared" si="1062"/>
        <v>582</v>
      </c>
      <c r="I7560" s="23">
        <f t="shared" si="1063"/>
        <v>7915.2</v>
      </c>
      <c r="J7560" s="23">
        <f t="shared" si="1070"/>
        <v>635</v>
      </c>
      <c r="K7560" s="24">
        <f t="shared" si="1064"/>
        <v>-621.4</v>
      </c>
      <c r="L7560" s="23">
        <f t="shared" si="1065"/>
        <v>645</v>
      </c>
      <c r="M7560" s="23">
        <f t="shared" si="1066"/>
        <v>644</v>
      </c>
      <c r="N7560" s="23">
        <f t="shared" si="1067"/>
        <v>8772</v>
      </c>
      <c r="O7560" s="25">
        <f t="shared" si="1068"/>
        <v>8758.4</v>
      </c>
      <c r="P7560" t="s">
        <v>23</v>
      </c>
      <c r="Q7560" t="s">
        <v>1985</v>
      </c>
      <c r="R7560" t="s">
        <v>3004</v>
      </c>
      <c r="S7560">
        <v>6494</v>
      </c>
      <c r="T7560" s="28">
        <v>45182</v>
      </c>
      <c r="U7560">
        <v>13.6</v>
      </c>
    </row>
    <row r="7561" spans="1:21" x14ac:dyDescent="0.25">
      <c r="A7561" t="s">
        <v>6866</v>
      </c>
      <c r="B7561" s="28">
        <v>44638</v>
      </c>
      <c r="C7561" s="28">
        <v>44639</v>
      </c>
      <c r="D7561" s="19">
        <v>60</v>
      </c>
      <c r="E7561">
        <v>38</v>
      </c>
      <c r="F7561" s="21">
        <f t="shared" si="1069"/>
        <v>44700</v>
      </c>
      <c r="G7561" s="28">
        <v>45134</v>
      </c>
      <c r="H7561" s="22">
        <f t="shared" si="1062"/>
        <v>434</v>
      </c>
      <c r="I7561" s="23">
        <f t="shared" si="1063"/>
        <v>16492</v>
      </c>
      <c r="J7561" s="23">
        <f t="shared" si="1070"/>
        <v>488</v>
      </c>
      <c r="K7561" s="24">
        <f t="shared" si="1064"/>
        <v>-450</v>
      </c>
      <c r="L7561" s="23">
        <f t="shared" si="1065"/>
        <v>496</v>
      </c>
      <c r="M7561" s="23">
        <f t="shared" si="1066"/>
        <v>495</v>
      </c>
      <c r="N7561" s="23">
        <f t="shared" si="1067"/>
        <v>18848</v>
      </c>
      <c r="O7561" s="25">
        <f t="shared" si="1068"/>
        <v>18810</v>
      </c>
      <c r="P7561" t="s">
        <v>23</v>
      </c>
      <c r="Q7561" t="s">
        <v>1985</v>
      </c>
      <c r="R7561" t="s">
        <v>3004</v>
      </c>
      <c r="S7561">
        <v>5270</v>
      </c>
      <c r="T7561" s="28">
        <v>45134</v>
      </c>
      <c r="U7561">
        <v>38</v>
      </c>
    </row>
    <row r="7562" spans="1:21" x14ac:dyDescent="0.25">
      <c r="A7562" t="s">
        <v>6867</v>
      </c>
      <c r="B7562" s="28">
        <v>44691</v>
      </c>
      <c r="C7562" s="28">
        <v>44692</v>
      </c>
      <c r="D7562" s="19">
        <v>60</v>
      </c>
      <c r="E7562">
        <v>23.1</v>
      </c>
      <c r="F7562" s="21">
        <f t="shared" si="1069"/>
        <v>44753</v>
      </c>
      <c r="G7562" s="28">
        <v>45128</v>
      </c>
      <c r="H7562" s="22">
        <f t="shared" si="1062"/>
        <v>375</v>
      </c>
      <c r="I7562" s="23">
        <f t="shared" si="1063"/>
        <v>8662.5</v>
      </c>
      <c r="J7562" s="23">
        <f t="shared" si="1070"/>
        <v>430</v>
      </c>
      <c r="K7562" s="24">
        <f t="shared" si="1064"/>
        <v>-406.9</v>
      </c>
      <c r="L7562" s="23">
        <f t="shared" si="1065"/>
        <v>437</v>
      </c>
      <c r="M7562" s="23">
        <f t="shared" si="1066"/>
        <v>436</v>
      </c>
      <c r="N7562" s="23">
        <f t="shared" si="1067"/>
        <v>10094.700000000001</v>
      </c>
      <c r="O7562" s="25">
        <f t="shared" si="1068"/>
        <v>10071.6</v>
      </c>
      <c r="P7562" t="s">
        <v>23</v>
      </c>
      <c r="Q7562" t="s">
        <v>1985</v>
      </c>
      <c r="R7562" t="s">
        <v>3004</v>
      </c>
      <c r="S7562">
        <v>5067</v>
      </c>
      <c r="T7562" s="28">
        <v>45128</v>
      </c>
      <c r="U7562">
        <v>23.1</v>
      </c>
    </row>
    <row r="7563" spans="1:21" x14ac:dyDescent="0.25">
      <c r="A7563" t="s">
        <v>6868</v>
      </c>
      <c r="B7563" s="28">
        <v>44796</v>
      </c>
      <c r="C7563" s="28">
        <v>44798</v>
      </c>
      <c r="D7563" s="19">
        <v>60</v>
      </c>
      <c r="E7563" s="7">
        <v>2605.5</v>
      </c>
      <c r="F7563" s="21">
        <f t="shared" si="1069"/>
        <v>44859</v>
      </c>
      <c r="G7563" s="28">
        <v>45174</v>
      </c>
      <c r="H7563" s="22">
        <f t="shared" si="1062"/>
        <v>315</v>
      </c>
      <c r="I7563" s="23">
        <f t="shared" si="1063"/>
        <v>820732.5</v>
      </c>
      <c r="J7563" s="23">
        <f t="shared" si="1070"/>
        <v>370</v>
      </c>
      <c r="K7563" s="24">
        <f t="shared" si="1064"/>
        <v>2235.5</v>
      </c>
      <c r="L7563" s="23">
        <f t="shared" si="1065"/>
        <v>378</v>
      </c>
      <c r="M7563" s="23">
        <f t="shared" si="1066"/>
        <v>376</v>
      </c>
      <c r="N7563" s="23">
        <f t="shared" si="1067"/>
        <v>984879</v>
      </c>
      <c r="O7563" s="25">
        <f t="shared" si="1068"/>
        <v>979668</v>
      </c>
      <c r="P7563" t="s">
        <v>23</v>
      </c>
      <c r="Q7563" t="s">
        <v>1985</v>
      </c>
      <c r="R7563" t="s">
        <v>2135</v>
      </c>
      <c r="S7563">
        <v>6378</v>
      </c>
      <c r="T7563" s="28">
        <v>45174</v>
      </c>
      <c r="U7563" s="7">
        <v>2605.5</v>
      </c>
    </row>
    <row r="7564" spans="1:21" x14ac:dyDescent="0.25">
      <c r="A7564" t="s">
        <v>6869</v>
      </c>
      <c r="B7564" s="28">
        <v>44825</v>
      </c>
      <c r="C7564" s="28">
        <v>44827</v>
      </c>
      <c r="D7564" s="19">
        <v>60</v>
      </c>
      <c r="E7564" s="7">
        <v>17898.560000000001</v>
      </c>
      <c r="F7564" s="21">
        <f t="shared" si="1069"/>
        <v>44888</v>
      </c>
      <c r="G7564" s="28">
        <v>45174</v>
      </c>
      <c r="H7564" s="22">
        <f t="shared" si="1062"/>
        <v>286</v>
      </c>
      <c r="I7564" s="23">
        <f t="shared" si="1063"/>
        <v>5118988.16</v>
      </c>
      <c r="J7564" s="23">
        <f t="shared" si="1070"/>
        <v>342</v>
      </c>
      <c r="K7564" s="24">
        <f t="shared" si="1064"/>
        <v>17556.560000000001</v>
      </c>
      <c r="L7564" s="23">
        <f t="shared" si="1065"/>
        <v>349</v>
      </c>
      <c r="M7564" s="23">
        <f t="shared" si="1066"/>
        <v>347</v>
      </c>
      <c r="N7564" s="23">
        <f t="shared" si="1067"/>
        <v>6246597.4400000004</v>
      </c>
      <c r="O7564" s="25">
        <f t="shared" si="1068"/>
        <v>6210800.3200000003</v>
      </c>
      <c r="P7564" t="s">
        <v>23</v>
      </c>
      <c r="Q7564" t="s">
        <v>1985</v>
      </c>
      <c r="R7564" t="s">
        <v>2135</v>
      </c>
      <c r="S7564">
        <v>6378</v>
      </c>
      <c r="T7564" s="28">
        <v>45174</v>
      </c>
      <c r="U7564" s="7">
        <v>17898.560000000001</v>
      </c>
    </row>
    <row r="7565" spans="1:21" x14ac:dyDescent="0.25">
      <c r="A7565" t="s">
        <v>6870</v>
      </c>
      <c r="B7565" s="28">
        <v>44847</v>
      </c>
      <c r="C7565" s="28">
        <v>44849</v>
      </c>
      <c r="D7565" s="19">
        <v>60</v>
      </c>
      <c r="E7565" s="7">
        <v>2605.5</v>
      </c>
      <c r="F7565" s="21">
        <f t="shared" si="1069"/>
        <v>44910</v>
      </c>
      <c r="G7565" s="28">
        <v>45174</v>
      </c>
      <c r="H7565" s="22">
        <f t="shared" si="1062"/>
        <v>264</v>
      </c>
      <c r="I7565" s="23">
        <f t="shared" si="1063"/>
        <v>687852</v>
      </c>
      <c r="J7565" s="23">
        <f t="shared" si="1070"/>
        <v>320</v>
      </c>
      <c r="K7565" s="24">
        <f t="shared" si="1064"/>
        <v>2285.5</v>
      </c>
      <c r="L7565" s="23">
        <f t="shared" si="1065"/>
        <v>327</v>
      </c>
      <c r="M7565" s="23">
        <f t="shared" si="1066"/>
        <v>325</v>
      </c>
      <c r="N7565" s="23">
        <f t="shared" si="1067"/>
        <v>851998.5</v>
      </c>
      <c r="O7565" s="25">
        <f t="shared" si="1068"/>
        <v>846787.5</v>
      </c>
      <c r="P7565" t="s">
        <v>23</v>
      </c>
      <c r="Q7565" t="s">
        <v>1985</v>
      </c>
      <c r="R7565" t="s">
        <v>2135</v>
      </c>
      <c r="S7565">
        <v>6378</v>
      </c>
      <c r="T7565" s="28">
        <v>45174</v>
      </c>
      <c r="U7565" s="7">
        <v>2605.5</v>
      </c>
    </row>
    <row r="7566" spans="1:21" x14ac:dyDescent="0.25">
      <c r="A7566" t="s">
        <v>6871</v>
      </c>
      <c r="B7566" s="28">
        <v>44854</v>
      </c>
      <c r="C7566" s="28">
        <v>44856</v>
      </c>
      <c r="D7566" s="19">
        <v>60</v>
      </c>
      <c r="E7566">
        <v>956.26</v>
      </c>
      <c r="F7566" s="21">
        <f t="shared" si="1069"/>
        <v>44917</v>
      </c>
      <c r="G7566" s="28">
        <v>45174</v>
      </c>
      <c r="H7566" s="22">
        <f t="shared" si="1062"/>
        <v>257</v>
      </c>
      <c r="I7566" s="23">
        <f t="shared" si="1063"/>
        <v>245758.82</v>
      </c>
      <c r="J7566" s="23">
        <f t="shared" si="1070"/>
        <v>313</v>
      </c>
      <c r="K7566" s="24">
        <f t="shared" si="1064"/>
        <v>643.26</v>
      </c>
      <c r="L7566" s="23">
        <f t="shared" si="1065"/>
        <v>320</v>
      </c>
      <c r="M7566" s="23">
        <f t="shared" si="1066"/>
        <v>318</v>
      </c>
      <c r="N7566" s="23">
        <f t="shared" si="1067"/>
        <v>306003.20000000001</v>
      </c>
      <c r="O7566" s="25">
        <f t="shared" si="1068"/>
        <v>304090.68</v>
      </c>
      <c r="P7566" t="s">
        <v>23</v>
      </c>
      <c r="Q7566" t="s">
        <v>1985</v>
      </c>
      <c r="R7566" t="s">
        <v>2135</v>
      </c>
      <c r="S7566">
        <v>6378</v>
      </c>
      <c r="T7566" s="28">
        <v>45174</v>
      </c>
      <c r="U7566">
        <v>956.26</v>
      </c>
    </row>
    <row r="7567" spans="1:21" x14ac:dyDescent="0.25">
      <c r="A7567" t="s">
        <v>6872</v>
      </c>
      <c r="B7567" s="28">
        <v>44854</v>
      </c>
      <c r="C7567" s="28">
        <v>44856</v>
      </c>
      <c r="D7567" s="19">
        <v>60</v>
      </c>
      <c r="E7567" s="7">
        <v>1000</v>
      </c>
      <c r="F7567" s="21">
        <f t="shared" si="1069"/>
        <v>44917</v>
      </c>
      <c r="G7567" s="28">
        <v>45174</v>
      </c>
      <c r="H7567" s="22">
        <f t="shared" si="1062"/>
        <v>257</v>
      </c>
      <c r="I7567" s="23">
        <f t="shared" si="1063"/>
        <v>257000</v>
      </c>
      <c r="J7567" s="23">
        <f t="shared" si="1070"/>
        <v>313</v>
      </c>
      <c r="K7567" s="24">
        <f t="shared" si="1064"/>
        <v>687</v>
      </c>
      <c r="L7567" s="23">
        <f t="shared" si="1065"/>
        <v>320</v>
      </c>
      <c r="M7567" s="23">
        <f t="shared" si="1066"/>
        <v>318</v>
      </c>
      <c r="N7567" s="23">
        <f t="shared" si="1067"/>
        <v>320000</v>
      </c>
      <c r="O7567" s="25">
        <f t="shared" si="1068"/>
        <v>318000</v>
      </c>
      <c r="P7567" t="s">
        <v>23</v>
      </c>
      <c r="Q7567" t="s">
        <v>1985</v>
      </c>
      <c r="R7567" t="s">
        <v>2135</v>
      </c>
      <c r="S7567">
        <v>6378</v>
      </c>
      <c r="T7567" s="28">
        <v>45174</v>
      </c>
      <c r="U7567" s="7">
        <v>1000</v>
      </c>
    </row>
    <row r="7568" spans="1:21" x14ac:dyDescent="0.25">
      <c r="A7568" t="s">
        <v>6873</v>
      </c>
      <c r="B7568" s="28">
        <v>44858</v>
      </c>
      <c r="C7568" s="28">
        <v>44860</v>
      </c>
      <c r="D7568" s="19">
        <v>60</v>
      </c>
      <c r="E7568" s="7">
        <v>1550.5</v>
      </c>
      <c r="F7568" s="21">
        <f t="shared" si="1069"/>
        <v>44921</v>
      </c>
      <c r="G7568" s="28">
        <v>45174</v>
      </c>
      <c r="H7568" s="22">
        <f t="shared" si="1062"/>
        <v>253</v>
      </c>
      <c r="I7568" s="23">
        <f t="shared" si="1063"/>
        <v>392276.5</v>
      </c>
      <c r="J7568" s="23">
        <f t="shared" si="1070"/>
        <v>309</v>
      </c>
      <c r="K7568" s="24">
        <f t="shared" si="1064"/>
        <v>1241.5</v>
      </c>
      <c r="L7568" s="23">
        <f t="shared" si="1065"/>
        <v>316</v>
      </c>
      <c r="M7568" s="23">
        <f t="shared" si="1066"/>
        <v>314</v>
      </c>
      <c r="N7568" s="23">
        <f t="shared" si="1067"/>
        <v>489958</v>
      </c>
      <c r="O7568" s="25">
        <f t="shared" si="1068"/>
        <v>486857</v>
      </c>
      <c r="P7568" t="s">
        <v>23</v>
      </c>
      <c r="Q7568" t="s">
        <v>1985</v>
      </c>
      <c r="R7568" t="s">
        <v>2135</v>
      </c>
      <c r="S7568">
        <v>6378</v>
      </c>
      <c r="T7568" s="28">
        <v>45174</v>
      </c>
      <c r="U7568" s="7">
        <v>1550.5</v>
      </c>
    </row>
    <row r="7569" spans="1:21" x14ac:dyDescent="0.25">
      <c r="A7569" t="s">
        <v>6874</v>
      </c>
      <c r="B7569" s="28">
        <v>44858</v>
      </c>
      <c r="C7569" s="28">
        <v>44860</v>
      </c>
      <c r="D7569" s="19">
        <v>60</v>
      </c>
      <c r="E7569" s="7">
        <v>1164.55</v>
      </c>
      <c r="F7569" s="21">
        <f t="shared" si="1069"/>
        <v>44921</v>
      </c>
      <c r="G7569" s="28">
        <v>45174</v>
      </c>
      <c r="H7569" s="22">
        <f t="shared" si="1062"/>
        <v>253</v>
      </c>
      <c r="I7569" s="23">
        <f t="shared" si="1063"/>
        <v>294631.14999999997</v>
      </c>
      <c r="J7569" s="23">
        <f t="shared" si="1070"/>
        <v>309</v>
      </c>
      <c r="K7569" s="24">
        <f t="shared" si="1064"/>
        <v>855.55</v>
      </c>
      <c r="L7569" s="23">
        <f t="shared" si="1065"/>
        <v>316</v>
      </c>
      <c r="M7569" s="23">
        <f t="shared" si="1066"/>
        <v>314</v>
      </c>
      <c r="N7569" s="23">
        <f t="shared" si="1067"/>
        <v>367997.8</v>
      </c>
      <c r="O7569" s="25">
        <f t="shared" si="1068"/>
        <v>365668.7</v>
      </c>
      <c r="P7569" t="s">
        <v>23</v>
      </c>
      <c r="Q7569" t="s">
        <v>1985</v>
      </c>
      <c r="R7569" t="s">
        <v>2135</v>
      </c>
      <c r="S7569">
        <v>6378</v>
      </c>
      <c r="T7569" s="28">
        <v>45174</v>
      </c>
      <c r="U7569" s="7">
        <v>1164.55</v>
      </c>
    </row>
    <row r="7570" spans="1:21" x14ac:dyDescent="0.25">
      <c r="A7570" t="s">
        <v>6875</v>
      </c>
      <c r="B7570" s="28">
        <v>44858</v>
      </c>
      <c r="C7570" s="28">
        <v>44860</v>
      </c>
      <c r="D7570" s="19">
        <v>60</v>
      </c>
      <c r="E7570" s="7">
        <v>1338.76</v>
      </c>
      <c r="F7570" s="21">
        <f t="shared" si="1069"/>
        <v>44921</v>
      </c>
      <c r="G7570" s="28">
        <v>45174</v>
      </c>
      <c r="H7570" s="22">
        <f t="shared" si="1062"/>
        <v>253</v>
      </c>
      <c r="I7570" s="23">
        <f t="shared" si="1063"/>
        <v>338706.27999999997</v>
      </c>
      <c r="J7570" s="23">
        <f t="shared" si="1070"/>
        <v>309</v>
      </c>
      <c r="K7570" s="24">
        <f t="shared" si="1064"/>
        <v>1029.76</v>
      </c>
      <c r="L7570" s="23">
        <f t="shared" si="1065"/>
        <v>316</v>
      </c>
      <c r="M7570" s="23">
        <f t="shared" si="1066"/>
        <v>314</v>
      </c>
      <c r="N7570" s="23">
        <f t="shared" si="1067"/>
        <v>423048.16</v>
      </c>
      <c r="O7570" s="25">
        <f t="shared" si="1068"/>
        <v>420370.64</v>
      </c>
      <c r="P7570" t="s">
        <v>23</v>
      </c>
      <c r="Q7570" t="s">
        <v>1985</v>
      </c>
      <c r="R7570" t="s">
        <v>2135</v>
      </c>
      <c r="S7570">
        <v>6378</v>
      </c>
      <c r="T7570" s="28">
        <v>45174</v>
      </c>
      <c r="U7570" s="7">
        <v>1338.76</v>
      </c>
    </row>
    <row r="7571" spans="1:21" x14ac:dyDescent="0.25">
      <c r="A7571" t="s">
        <v>6876</v>
      </c>
      <c r="B7571" s="28">
        <v>44859</v>
      </c>
      <c r="C7571" s="28">
        <v>44861</v>
      </c>
      <c r="D7571" s="19">
        <v>60</v>
      </c>
      <c r="E7571">
        <v>159.75</v>
      </c>
      <c r="F7571" s="21">
        <f t="shared" si="1069"/>
        <v>44922</v>
      </c>
      <c r="G7571" s="28">
        <v>45174</v>
      </c>
      <c r="H7571" s="22">
        <f t="shared" si="1062"/>
        <v>252</v>
      </c>
      <c r="I7571" s="23">
        <f t="shared" si="1063"/>
        <v>40257</v>
      </c>
      <c r="J7571" s="23">
        <f t="shared" si="1070"/>
        <v>308</v>
      </c>
      <c r="K7571" s="24">
        <f t="shared" si="1064"/>
        <v>-148.25</v>
      </c>
      <c r="L7571" s="23">
        <f t="shared" si="1065"/>
        <v>315</v>
      </c>
      <c r="M7571" s="23">
        <f t="shared" si="1066"/>
        <v>313</v>
      </c>
      <c r="N7571" s="23">
        <f t="shared" si="1067"/>
        <v>50321.25</v>
      </c>
      <c r="O7571" s="25">
        <f t="shared" si="1068"/>
        <v>50001.75</v>
      </c>
      <c r="P7571" t="s">
        <v>23</v>
      </c>
      <c r="Q7571" t="s">
        <v>1985</v>
      </c>
      <c r="R7571" t="s">
        <v>2135</v>
      </c>
      <c r="S7571">
        <v>6378</v>
      </c>
      <c r="T7571" s="28">
        <v>45174</v>
      </c>
      <c r="U7571">
        <v>159.75</v>
      </c>
    </row>
    <row r="7572" spans="1:21" x14ac:dyDescent="0.25">
      <c r="A7572" t="s">
        <v>6877</v>
      </c>
      <c r="B7572" s="28">
        <v>44869</v>
      </c>
      <c r="C7572" s="28">
        <v>44870</v>
      </c>
      <c r="D7572" s="19">
        <v>60</v>
      </c>
      <c r="E7572">
        <v>224.92</v>
      </c>
      <c r="F7572" s="21">
        <f t="shared" si="1069"/>
        <v>44931</v>
      </c>
      <c r="G7572" s="28">
        <v>45174</v>
      </c>
      <c r="H7572" s="22">
        <f t="shared" si="1062"/>
        <v>243</v>
      </c>
      <c r="I7572" s="23">
        <f t="shared" si="1063"/>
        <v>54655.56</v>
      </c>
      <c r="J7572" s="23">
        <f t="shared" si="1070"/>
        <v>300</v>
      </c>
      <c r="K7572" s="24">
        <f t="shared" si="1064"/>
        <v>-75.080000000000013</v>
      </c>
      <c r="L7572" s="23">
        <f t="shared" si="1065"/>
        <v>305</v>
      </c>
      <c r="M7572" s="23">
        <f t="shared" si="1066"/>
        <v>304</v>
      </c>
      <c r="N7572" s="23">
        <f t="shared" si="1067"/>
        <v>68600.599999999991</v>
      </c>
      <c r="O7572" s="25">
        <f t="shared" si="1068"/>
        <v>68375.679999999993</v>
      </c>
      <c r="P7572" t="s">
        <v>23</v>
      </c>
      <c r="Q7572" t="s">
        <v>1985</v>
      </c>
      <c r="R7572" t="s">
        <v>2135</v>
      </c>
      <c r="S7572">
        <v>6378</v>
      </c>
      <c r="T7572" s="28">
        <v>45174</v>
      </c>
      <c r="U7572">
        <v>224.92</v>
      </c>
    </row>
    <row r="7573" spans="1:21" x14ac:dyDescent="0.25">
      <c r="A7573" t="s">
        <v>6878</v>
      </c>
      <c r="B7573" s="28">
        <v>44874</v>
      </c>
      <c r="C7573" s="28">
        <v>44877</v>
      </c>
      <c r="D7573" s="19">
        <v>60</v>
      </c>
      <c r="E7573" s="7">
        <v>2357.09</v>
      </c>
      <c r="F7573" s="21">
        <f t="shared" si="1069"/>
        <v>44938</v>
      </c>
      <c r="G7573" s="28">
        <v>45174</v>
      </c>
      <c r="H7573" s="22">
        <f t="shared" si="1062"/>
        <v>236</v>
      </c>
      <c r="I7573" s="23">
        <f t="shared" si="1063"/>
        <v>556273.24</v>
      </c>
      <c r="J7573" s="23">
        <f t="shared" si="1070"/>
        <v>293</v>
      </c>
      <c r="K7573" s="24">
        <f t="shared" si="1064"/>
        <v>2064.09</v>
      </c>
      <c r="L7573" s="23">
        <f t="shared" si="1065"/>
        <v>300</v>
      </c>
      <c r="M7573" s="23">
        <f t="shared" si="1066"/>
        <v>297</v>
      </c>
      <c r="N7573" s="23">
        <f t="shared" si="1067"/>
        <v>707127</v>
      </c>
      <c r="O7573" s="25">
        <f t="shared" si="1068"/>
        <v>700055.7300000001</v>
      </c>
      <c r="P7573" t="s">
        <v>23</v>
      </c>
      <c r="Q7573" t="s">
        <v>1985</v>
      </c>
      <c r="R7573" t="s">
        <v>2135</v>
      </c>
      <c r="S7573">
        <v>6378</v>
      </c>
      <c r="T7573" s="28">
        <v>45174</v>
      </c>
      <c r="U7573" s="7">
        <v>2357.09</v>
      </c>
    </row>
    <row r="7574" spans="1:21" x14ac:dyDescent="0.25">
      <c r="A7574" t="s">
        <v>6879</v>
      </c>
      <c r="B7574" s="28">
        <v>44896</v>
      </c>
      <c r="C7574" s="28">
        <v>44898</v>
      </c>
      <c r="D7574" s="19">
        <v>60</v>
      </c>
      <c r="E7574">
        <v>444.38</v>
      </c>
      <c r="F7574" s="21">
        <f t="shared" si="1069"/>
        <v>44960</v>
      </c>
      <c r="G7574" s="28">
        <v>45174</v>
      </c>
      <c r="H7574" s="22">
        <f t="shared" si="1062"/>
        <v>214</v>
      </c>
      <c r="I7574" s="23">
        <f t="shared" si="1063"/>
        <v>95097.319999999992</v>
      </c>
      <c r="J7574" s="23">
        <f t="shared" si="1070"/>
        <v>272</v>
      </c>
      <c r="K7574" s="24">
        <f t="shared" si="1064"/>
        <v>172.38</v>
      </c>
      <c r="L7574" s="23">
        <f t="shared" si="1065"/>
        <v>278</v>
      </c>
      <c r="M7574" s="23">
        <f t="shared" si="1066"/>
        <v>276</v>
      </c>
      <c r="N7574" s="23">
        <f t="shared" si="1067"/>
        <v>123537.64</v>
      </c>
      <c r="O7574" s="25">
        <f t="shared" si="1068"/>
        <v>122648.88</v>
      </c>
      <c r="P7574" t="s">
        <v>23</v>
      </c>
      <c r="Q7574" t="s">
        <v>1985</v>
      </c>
      <c r="R7574" t="s">
        <v>2135</v>
      </c>
      <c r="S7574">
        <v>6378</v>
      </c>
      <c r="T7574" s="28">
        <v>45174</v>
      </c>
      <c r="U7574">
        <v>444.38</v>
      </c>
    </row>
    <row r="7575" spans="1:21" x14ac:dyDescent="0.25">
      <c r="A7575" t="s">
        <v>6880</v>
      </c>
      <c r="B7575" s="28">
        <v>44901</v>
      </c>
      <c r="C7575" s="28">
        <v>44903</v>
      </c>
      <c r="D7575" s="19">
        <v>60</v>
      </c>
      <c r="E7575">
        <v>14</v>
      </c>
      <c r="F7575" s="21">
        <f t="shared" si="1069"/>
        <v>44965</v>
      </c>
      <c r="G7575" s="28">
        <v>45174</v>
      </c>
      <c r="H7575" s="22">
        <f t="shared" si="1062"/>
        <v>209</v>
      </c>
      <c r="I7575" s="23">
        <f t="shared" si="1063"/>
        <v>2926</v>
      </c>
      <c r="J7575" s="23">
        <f t="shared" si="1070"/>
        <v>267</v>
      </c>
      <c r="K7575" s="24">
        <f t="shared" si="1064"/>
        <v>-253</v>
      </c>
      <c r="L7575" s="23">
        <f t="shared" si="1065"/>
        <v>273</v>
      </c>
      <c r="M7575" s="23">
        <f t="shared" si="1066"/>
        <v>271</v>
      </c>
      <c r="N7575" s="23">
        <f t="shared" si="1067"/>
        <v>3822</v>
      </c>
      <c r="O7575" s="25">
        <f t="shared" si="1068"/>
        <v>3794</v>
      </c>
      <c r="P7575" t="s">
        <v>23</v>
      </c>
      <c r="Q7575" t="s">
        <v>1985</v>
      </c>
      <c r="R7575" t="s">
        <v>2135</v>
      </c>
      <c r="S7575">
        <v>6378</v>
      </c>
      <c r="T7575" s="28">
        <v>45174</v>
      </c>
      <c r="U7575">
        <v>14</v>
      </c>
    </row>
    <row r="7576" spans="1:21" x14ac:dyDescent="0.25">
      <c r="A7576" t="s">
        <v>6881</v>
      </c>
      <c r="B7576" s="28">
        <v>44907</v>
      </c>
      <c r="C7576" s="28">
        <v>44911</v>
      </c>
      <c r="D7576" s="19">
        <v>60</v>
      </c>
      <c r="E7576">
        <v>382.5</v>
      </c>
      <c r="F7576" s="21">
        <f t="shared" si="1069"/>
        <v>44973</v>
      </c>
      <c r="G7576" s="28">
        <v>45174</v>
      </c>
      <c r="H7576" s="22">
        <f t="shared" si="1062"/>
        <v>201</v>
      </c>
      <c r="I7576" s="23">
        <f t="shared" si="1063"/>
        <v>76882.5</v>
      </c>
      <c r="J7576" s="23">
        <f t="shared" si="1070"/>
        <v>259</v>
      </c>
      <c r="K7576" s="24">
        <f t="shared" si="1064"/>
        <v>123.5</v>
      </c>
      <c r="L7576" s="23">
        <f t="shared" si="1065"/>
        <v>267</v>
      </c>
      <c r="M7576" s="23">
        <f t="shared" si="1066"/>
        <v>263</v>
      </c>
      <c r="N7576" s="23">
        <f t="shared" si="1067"/>
        <v>102127.5</v>
      </c>
      <c r="O7576" s="25">
        <f t="shared" si="1068"/>
        <v>100597.5</v>
      </c>
      <c r="P7576" t="s">
        <v>23</v>
      </c>
      <c r="Q7576" t="s">
        <v>1985</v>
      </c>
      <c r="R7576" t="s">
        <v>2135</v>
      </c>
      <c r="S7576">
        <v>6378</v>
      </c>
      <c r="T7576" s="28">
        <v>45174</v>
      </c>
      <c r="U7576">
        <v>382.5</v>
      </c>
    </row>
    <row r="7577" spans="1:21" x14ac:dyDescent="0.25">
      <c r="A7577" t="s">
        <v>6882</v>
      </c>
      <c r="B7577" s="28">
        <v>44908</v>
      </c>
      <c r="C7577" s="28">
        <v>44913</v>
      </c>
      <c r="D7577" s="19">
        <v>60</v>
      </c>
      <c r="E7577">
        <v>15</v>
      </c>
      <c r="F7577" s="21">
        <f t="shared" si="1069"/>
        <v>44975</v>
      </c>
      <c r="G7577" s="28">
        <v>45174</v>
      </c>
      <c r="H7577" s="22">
        <f t="shared" si="1062"/>
        <v>199</v>
      </c>
      <c r="I7577" s="23">
        <f t="shared" si="1063"/>
        <v>2985</v>
      </c>
      <c r="J7577" s="23">
        <f t="shared" si="1070"/>
        <v>257</v>
      </c>
      <c r="K7577" s="24">
        <f t="shared" si="1064"/>
        <v>-242</v>
      </c>
      <c r="L7577" s="23">
        <f t="shared" si="1065"/>
        <v>266</v>
      </c>
      <c r="M7577" s="23">
        <f t="shared" si="1066"/>
        <v>261</v>
      </c>
      <c r="N7577" s="23">
        <f t="shared" si="1067"/>
        <v>3990</v>
      </c>
      <c r="O7577" s="25">
        <f t="shared" si="1068"/>
        <v>3915</v>
      </c>
      <c r="P7577" t="s">
        <v>23</v>
      </c>
      <c r="Q7577" t="s">
        <v>1985</v>
      </c>
      <c r="R7577" t="s">
        <v>2135</v>
      </c>
      <c r="S7577">
        <v>6378</v>
      </c>
      <c r="T7577" s="28">
        <v>45174</v>
      </c>
      <c r="U7577">
        <v>15</v>
      </c>
    </row>
    <row r="7578" spans="1:21" x14ac:dyDescent="0.25">
      <c r="A7578" t="s">
        <v>6883</v>
      </c>
      <c r="B7578" s="28">
        <v>44911</v>
      </c>
      <c r="C7578" s="28">
        <v>44915</v>
      </c>
      <c r="D7578" s="19">
        <v>60</v>
      </c>
      <c r="E7578">
        <v>50.4</v>
      </c>
      <c r="F7578" s="21">
        <f t="shared" si="1069"/>
        <v>44977</v>
      </c>
      <c r="G7578" s="28">
        <v>45174</v>
      </c>
      <c r="H7578" s="22">
        <f t="shared" si="1062"/>
        <v>197</v>
      </c>
      <c r="I7578" s="23">
        <f t="shared" si="1063"/>
        <v>9928.7999999999993</v>
      </c>
      <c r="J7578" s="23">
        <f t="shared" si="1070"/>
        <v>255</v>
      </c>
      <c r="K7578" s="24">
        <f t="shared" si="1064"/>
        <v>-204.6</v>
      </c>
      <c r="L7578" s="23">
        <f t="shared" si="1065"/>
        <v>263</v>
      </c>
      <c r="M7578" s="23">
        <f t="shared" si="1066"/>
        <v>259</v>
      </c>
      <c r="N7578" s="23">
        <f t="shared" si="1067"/>
        <v>13255.199999999999</v>
      </c>
      <c r="O7578" s="25">
        <f t="shared" si="1068"/>
        <v>13053.6</v>
      </c>
      <c r="P7578" t="s">
        <v>23</v>
      </c>
      <c r="Q7578" t="s">
        <v>1985</v>
      </c>
      <c r="R7578" t="s">
        <v>2135</v>
      </c>
      <c r="S7578">
        <v>6378</v>
      </c>
      <c r="T7578" s="28">
        <v>45174</v>
      </c>
      <c r="U7578">
        <v>50.4</v>
      </c>
    </row>
    <row r="7579" spans="1:21" x14ac:dyDescent="0.25">
      <c r="A7579" t="s">
        <v>6884</v>
      </c>
      <c r="B7579" s="28">
        <v>44911</v>
      </c>
      <c r="C7579" s="28">
        <v>44914</v>
      </c>
      <c r="D7579" s="19">
        <v>60</v>
      </c>
      <c r="E7579">
        <v>25.2</v>
      </c>
      <c r="F7579" s="21">
        <f t="shared" si="1069"/>
        <v>44976</v>
      </c>
      <c r="G7579" s="28">
        <v>45174</v>
      </c>
      <c r="H7579" s="22">
        <f t="shared" ref="H7579:H7642" si="1071">G7579-F7579</f>
        <v>198</v>
      </c>
      <c r="I7579" s="23">
        <f t="shared" ref="I7579:I7642" si="1072">E7579*H7579</f>
        <v>4989.5999999999995</v>
      </c>
      <c r="J7579" s="23">
        <f t="shared" si="1070"/>
        <v>256</v>
      </c>
      <c r="K7579" s="24">
        <f t="shared" ref="K7579:K7642" si="1073">E7579-J7579</f>
        <v>-230.8</v>
      </c>
      <c r="L7579" s="23">
        <f t="shared" ref="L7579:L7642" si="1074">G7579-B7579</f>
        <v>263</v>
      </c>
      <c r="M7579" s="23">
        <f t="shared" ref="M7579:M7642" si="1075">G7579-C7579</f>
        <v>260</v>
      </c>
      <c r="N7579" s="23">
        <f t="shared" ref="N7579:N7642" si="1076">E7579*L7579</f>
        <v>6627.5999999999995</v>
      </c>
      <c r="O7579" s="25">
        <f t="shared" ref="O7579:O7642" si="1077">E7579*M7579</f>
        <v>6552</v>
      </c>
      <c r="P7579" t="s">
        <v>23</v>
      </c>
      <c r="Q7579" t="s">
        <v>1985</v>
      </c>
      <c r="R7579" t="s">
        <v>2135</v>
      </c>
      <c r="S7579">
        <v>6378</v>
      </c>
      <c r="T7579" s="28">
        <v>45174</v>
      </c>
      <c r="U7579">
        <v>25.2</v>
      </c>
    </row>
    <row r="7580" spans="1:21" x14ac:dyDescent="0.25">
      <c r="A7580" t="s">
        <v>6885</v>
      </c>
      <c r="B7580" s="28">
        <v>44915</v>
      </c>
      <c r="C7580" s="28">
        <v>44920</v>
      </c>
      <c r="D7580" s="19">
        <v>60</v>
      </c>
      <c r="E7580">
        <v>63.67</v>
      </c>
      <c r="F7580" s="21">
        <f t="shared" si="1069"/>
        <v>44982</v>
      </c>
      <c r="G7580" s="28">
        <v>45174</v>
      </c>
      <c r="H7580" s="22">
        <f t="shared" si="1071"/>
        <v>192</v>
      </c>
      <c r="I7580" s="23">
        <f t="shared" si="1072"/>
        <v>12224.64</v>
      </c>
      <c r="J7580" s="23">
        <f t="shared" si="1070"/>
        <v>250</v>
      </c>
      <c r="K7580" s="24">
        <f t="shared" si="1073"/>
        <v>-186.32999999999998</v>
      </c>
      <c r="L7580" s="23">
        <f t="shared" si="1074"/>
        <v>259</v>
      </c>
      <c r="M7580" s="23">
        <f t="shared" si="1075"/>
        <v>254</v>
      </c>
      <c r="N7580" s="23">
        <f t="shared" si="1076"/>
        <v>16490.53</v>
      </c>
      <c r="O7580" s="25">
        <f t="shared" si="1077"/>
        <v>16172.18</v>
      </c>
      <c r="P7580" t="s">
        <v>23</v>
      </c>
      <c r="Q7580" t="s">
        <v>1985</v>
      </c>
      <c r="R7580" t="s">
        <v>2135</v>
      </c>
      <c r="S7580">
        <v>6378</v>
      </c>
      <c r="T7580" s="28">
        <v>45174</v>
      </c>
      <c r="U7580">
        <v>63.67</v>
      </c>
    </row>
    <row r="7581" spans="1:21" x14ac:dyDescent="0.25">
      <c r="A7581" t="s">
        <v>6886</v>
      </c>
      <c r="B7581" s="28">
        <v>44930</v>
      </c>
      <c r="C7581" s="28">
        <v>44932</v>
      </c>
      <c r="D7581" s="19">
        <v>60</v>
      </c>
      <c r="E7581">
        <v>152.25</v>
      </c>
      <c r="F7581" s="21">
        <f t="shared" si="1069"/>
        <v>44991</v>
      </c>
      <c r="G7581" s="28">
        <v>45174</v>
      </c>
      <c r="H7581" s="22">
        <f t="shared" si="1071"/>
        <v>183</v>
      </c>
      <c r="I7581" s="23">
        <f t="shared" si="1072"/>
        <v>27861.75</v>
      </c>
      <c r="J7581" s="23">
        <f t="shared" si="1070"/>
        <v>239</v>
      </c>
      <c r="K7581" s="24">
        <f t="shared" si="1073"/>
        <v>-86.75</v>
      </c>
      <c r="L7581" s="23">
        <f t="shared" si="1074"/>
        <v>244</v>
      </c>
      <c r="M7581" s="23">
        <f t="shared" si="1075"/>
        <v>242</v>
      </c>
      <c r="N7581" s="23">
        <f t="shared" si="1076"/>
        <v>37149</v>
      </c>
      <c r="O7581" s="25">
        <f t="shared" si="1077"/>
        <v>36844.5</v>
      </c>
      <c r="P7581" t="s">
        <v>23</v>
      </c>
      <c r="Q7581" t="s">
        <v>1985</v>
      </c>
      <c r="R7581" t="s">
        <v>2135</v>
      </c>
      <c r="S7581">
        <v>6378</v>
      </c>
      <c r="T7581" s="28">
        <v>45174</v>
      </c>
      <c r="U7581">
        <v>152.25</v>
      </c>
    </row>
    <row r="7582" spans="1:21" x14ac:dyDescent="0.25">
      <c r="A7582" t="s">
        <v>6887</v>
      </c>
      <c r="B7582" s="28">
        <v>44931</v>
      </c>
      <c r="C7582" s="28">
        <v>44932</v>
      </c>
      <c r="D7582" s="19">
        <v>60</v>
      </c>
      <c r="E7582">
        <v>573.75</v>
      </c>
      <c r="F7582" s="21">
        <f t="shared" si="1069"/>
        <v>44991</v>
      </c>
      <c r="G7582" s="28">
        <v>45174</v>
      </c>
      <c r="H7582" s="22">
        <f t="shared" si="1071"/>
        <v>183</v>
      </c>
      <c r="I7582" s="23">
        <f t="shared" si="1072"/>
        <v>104996.25</v>
      </c>
      <c r="J7582" s="23">
        <f t="shared" si="1070"/>
        <v>239</v>
      </c>
      <c r="K7582" s="24">
        <f t="shared" si="1073"/>
        <v>334.75</v>
      </c>
      <c r="L7582" s="23">
        <f t="shared" si="1074"/>
        <v>243</v>
      </c>
      <c r="M7582" s="23">
        <f t="shared" si="1075"/>
        <v>242</v>
      </c>
      <c r="N7582" s="23">
        <f t="shared" si="1076"/>
        <v>139421.25</v>
      </c>
      <c r="O7582" s="25">
        <f t="shared" si="1077"/>
        <v>138847.5</v>
      </c>
      <c r="P7582" t="s">
        <v>23</v>
      </c>
      <c r="Q7582" t="s">
        <v>1985</v>
      </c>
      <c r="R7582" t="s">
        <v>2135</v>
      </c>
      <c r="S7582">
        <v>6378</v>
      </c>
      <c r="T7582" s="28">
        <v>45174</v>
      </c>
      <c r="U7582">
        <v>573.75</v>
      </c>
    </row>
    <row r="7583" spans="1:21" x14ac:dyDescent="0.25">
      <c r="A7583" t="s">
        <v>6888</v>
      </c>
      <c r="B7583" s="28">
        <v>44931</v>
      </c>
      <c r="C7583" s="28">
        <v>44932</v>
      </c>
      <c r="D7583" s="19">
        <v>60</v>
      </c>
      <c r="E7583">
        <v>765</v>
      </c>
      <c r="F7583" s="21">
        <f t="shared" si="1069"/>
        <v>44991</v>
      </c>
      <c r="G7583" s="28">
        <v>45174</v>
      </c>
      <c r="H7583" s="22">
        <f t="shared" si="1071"/>
        <v>183</v>
      </c>
      <c r="I7583" s="23">
        <f t="shared" si="1072"/>
        <v>139995</v>
      </c>
      <c r="J7583" s="23">
        <f t="shared" si="1070"/>
        <v>239</v>
      </c>
      <c r="K7583" s="24">
        <f t="shared" si="1073"/>
        <v>526</v>
      </c>
      <c r="L7583" s="23">
        <f t="shared" si="1074"/>
        <v>243</v>
      </c>
      <c r="M7583" s="23">
        <f t="shared" si="1075"/>
        <v>242</v>
      </c>
      <c r="N7583" s="23">
        <f t="shared" si="1076"/>
        <v>185895</v>
      </c>
      <c r="O7583" s="25">
        <f t="shared" si="1077"/>
        <v>185130</v>
      </c>
      <c r="P7583" t="s">
        <v>23</v>
      </c>
      <c r="Q7583" t="s">
        <v>1985</v>
      </c>
      <c r="R7583" t="s">
        <v>2135</v>
      </c>
      <c r="S7583">
        <v>6378</v>
      </c>
      <c r="T7583" s="28">
        <v>45174</v>
      </c>
      <c r="U7583">
        <v>765</v>
      </c>
    </row>
    <row r="7584" spans="1:21" x14ac:dyDescent="0.25">
      <c r="A7584" t="s">
        <v>6889</v>
      </c>
      <c r="B7584" s="28">
        <v>44910</v>
      </c>
      <c r="C7584" s="28">
        <v>44914</v>
      </c>
      <c r="D7584" s="19">
        <v>60</v>
      </c>
      <c r="E7584" s="7">
        <v>1142.77</v>
      </c>
      <c r="F7584" s="21">
        <f t="shared" si="1069"/>
        <v>44976</v>
      </c>
      <c r="G7584" s="28">
        <v>45146</v>
      </c>
      <c r="H7584" s="22">
        <f t="shared" si="1071"/>
        <v>170</v>
      </c>
      <c r="I7584" s="23">
        <f t="shared" si="1072"/>
        <v>194270.9</v>
      </c>
      <c r="J7584" s="23">
        <f t="shared" si="1070"/>
        <v>229</v>
      </c>
      <c r="K7584" s="24">
        <f t="shared" si="1073"/>
        <v>913.77</v>
      </c>
      <c r="L7584" s="23">
        <f t="shared" si="1074"/>
        <v>236</v>
      </c>
      <c r="M7584" s="23">
        <f t="shared" si="1075"/>
        <v>232</v>
      </c>
      <c r="N7584" s="23">
        <f t="shared" si="1076"/>
        <v>269693.71999999997</v>
      </c>
      <c r="O7584" s="25">
        <f t="shared" si="1077"/>
        <v>265122.64</v>
      </c>
      <c r="P7584" t="s">
        <v>23</v>
      </c>
      <c r="Q7584" t="s">
        <v>1985</v>
      </c>
      <c r="R7584" t="s">
        <v>3031</v>
      </c>
      <c r="S7584">
        <v>5711</v>
      </c>
      <c r="T7584" s="28">
        <v>45146</v>
      </c>
      <c r="U7584" s="7">
        <v>1142.77</v>
      </c>
    </row>
    <row r="7585" spans="1:21" x14ac:dyDescent="0.25">
      <c r="A7585" t="s">
        <v>6890</v>
      </c>
      <c r="B7585" s="28">
        <v>44910</v>
      </c>
      <c r="C7585" s="28">
        <v>44916</v>
      </c>
      <c r="D7585" s="19">
        <v>60</v>
      </c>
      <c r="E7585" s="7">
        <v>1002.03</v>
      </c>
      <c r="F7585" s="21">
        <f t="shared" si="1069"/>
        <v>44978</v>
      </c>
      <c r="G7585" s="28">
        <v>45146</v>
      </c>
      <c r="H7585" s="22">
        <f t="shared" si="1071"/>
        <v>168</v>
      </c>
      <c r="I7585" s="23">
        <f t="shared" si="1072"/>
        <v>168341.04</v>
      </c>
      <c r="J7585" s="23">
        <f t="shared" si="1070"/>
        <v>227</v>
      </c>
      <c r="K7585" s="24">
        <f t="shared" si="1073"/>
        <v>775.03</v>
      </c>
      <c r="L7585" s="23">
        <f t="shared" si="1074"/>
        <v>236</v>
      </c>
      <c r="M7585" s="23">
        <f t="shared" si="1075"/>
        <v>230</v>
      </c>
      <c r="N7585" s="23">
        <f t="shared" si="1076"/>
        <v>236479.08</v>
      </c>
      <c r="O7585" s="25">
        <f t="shared" si="1077"/>
        <v>230466.9</v>
      </c>
      <c r="P7585" t="s">
        <v>23</v>
      </c>
      <c r="Q7585" t="s">
        <v>1985</v>
      </c>
      <c r="R7585" t="s">
        <v>3031</v>
      </c>
      <c r="S7585">
        <v>5711</v>
      </c>
      <c r="T7585" s="28">
        <v>45146</v>
      </c>
      <c r="U7585" s="7">
        <v>1002.03</v>
      </c>
    </row>
    <row r="7586" spans="1:21" x14ac:dyDescent="0.25">
      <c r="A7586" t="s">
        <v>6891</v>
      </c>
      <c r="B7586" s="28">
        <v>45009</v>
      </c>
      <c r="C7586" s="28">
        <v>45009</v>
      </c>
      <c r="D7586" s="19">
        <v>60</v>
      </c>
      <c r="E7586" s="7">
        <v>1142.77</v>
      </c>
      <c r="F7586" s="21">
        <f t="shared" si="1069"/>
        <v>45070</v>
      </c>
      <c r="G7586" s="28">
        <v>45146</v>
      </c>
      <c r="H7586" s="22">
        <f t="shared" si="1071"/>
        <v>76</v>
      </c>
      <c r="I7586" s="23">
        <f t="shared" si="1072"/>
        <v>86850.52</v>
      </c>
      <c r="J7586" s="23">
        <f t="shared" si="1070"/>
        <v>134</v>
      </c>
      <c r="K7586" s="24">
        <f t="shared" si="1073"/>
        <v>1008.77</v>
      </c>
      <c r="L7586" s="23">
        <f t="shared" si="1074"/>
        <v>137</v>
      </c>
      <c r="M7586" s="23">
        <f t="shared" si="1075"/>
        <v>137</v>
      </c>
      <c r="N7586" s="23">
        <f t="shared" si="1076"/>
        <v>156559.49</v>
      </c>
      <c r="O7586" s="25">
        <f t="shared" si="1077"/>
        <v>156559.49</v>
      </c>
      <c r="P7586" t="s">
        <v>23</v>
      </c>
      <c r="Q7586" t="s">
        <v>1985</v>
      </c>
      <c r="R7586" t="s">
        <v>3031</v>
      </c>
      <c r="S7586">
        <v>5711</v>
      </c>
      <c r="T7586" s="28">
        <v>45146</v>
      </c>
      <c r="U7586" s="7">
        <v>1142.77</v>
      </c>
    </row>
    <row r="7587" spans="1:21" x14ac:dyDescent="0.25">
      <c r="A7587" t="s">
        <v>1430</v>
      </c>
      <c r="B7587" s="28">
        <v>45016</v>
      </c>
      <c r="C7587" s="28">
        <v>45017</v>
      </c>
      <c r="D7587" s="19">
        <v>60</v>
      </c>
      <c r="E7587">
        <v>224.64</v>
      </c>
      <c r="F7587" s="21">
        <f t="shared" si="1069"/>
        <v>45078</v>
      </c>
      <c r="G7587" s="28">
        <v>45114</v>
      </c>
      <c r="H7587" s="22">
        <f t="shared" si="1071"/>
        <v>36</v>
      </c>
      <c r="I7587" s="23">
        <f t="shared" si="1072"/>
        <v>8087.0399999999991</v>
      </c>
      <c r="J7587" s="23">
        <f t="shared" si="1070"/>
        <v>96</v>
      </c>
      <c r="K7587" s="24">
        <f t="shared" si="1073"/>
        <v>128.63999999999999</v>
      </c>
      <c r="L7587" s="23">
        <f t="shared" si="1074"/>
        <v>98</v>
      </c>
      <c r="M7587" s="23">
        <f t="shared" si="1075"/>
        <v>97</v>
      </c>
      <c r="N7587" s="23">
        <f t="shared" si="1076"/>
        <v>22014.719999999998</v>
      </c>
      <c r="O7587" s="25">
        <f t="shared" si="1077"/>
        <v>21790.079999999998</v>
      </c>
      <c r="P7587" t="s">
        <v>23</v>
      </c>
      <c r="Q7587" t="s">
        <v>1985</v>
      </c>
      <c r="R7587" t="s">
        <v>3033</v>
      </c>
      <c r="S7587">
        <v>4589</v>
      </c>
      <c r="T7587" s="28">
        <v>45114</v>
      </c>
      <c r="U7587">
        <v>224.64</v>
      </c>
    </row>
    <row r="7588" spans="1:21" x14ac:dyDescent="0.25">
      <c r="A7588" t="s">
        <v>6892</v>
      </c>
      <c r="B7588" s="28">
        <v>45016</v>
      </c>
      <c r="C7588" s="28">
        <v>45017</v>
      </c>
      <c r="D7588" s="19">
        <v>60</v>
      </c>
      <c r="E7588">
        <v>303.2</v>
      </c>
      <c r="F7588" s="21">
        <f t="shared" si="1069"/>
        <v>45078</v>
      </c>
      <c r="G7588" s="28">
        <v>45114</v>
      </c>
      <c r="H7588" s="22">
        <f t="shared" si="1071"/>
        <v>36</v>
      </c>
      <c r="I7588" s="23">
        <f t="shared" si="1072"/>
        <v>10915.199999999999</v>
      </c>
      <c r="J7588" s="23">
        <f t="shared" si="1070"/>
        <v>96</v>
      </c>
      <c r="K7588" s="24">
        <f t="shared" si="1073"/>
        <v>207.2</v>
      </c>
      <c r="L7588" s="23">
        <f t="shared" si="1074"/>
        <v>98</v>
      </c>
      <c r="M7588" s="23">
        <f t="shared" si="1075"/>
        <v>97</v>
      </c>
      <c r="N7588" s="23">
        <f t="shared" si="1076"/>
        <v>29713.599999999999</v>
      </c>
      <c r="O7588" s="25">
        <f t="shared" si="1077"/>
        <v>29410.399999999998</v>
      </c>
      <c r="P7588" t="s">
        <v>23</v>
      </c>
      <c r="Q7588" t="s">
        <v>1985</v>
      </c>
      <c r="R7588" t="s">
        <v>3033</v>
      </c>
      <c r="S7588">
        <v>4589</v>
      </c>
      <c r="T7588" s="28">
        <v>45114</v>
      </c>
      <c r="U7588">
        <v>303.2</v>
      </c>
    </row>
    <row r="7589" spans="1:21" x14ac:dyDescent="0.25">
      <c r="A7589" t="s">
        <v>6893</v>
      </c>
      <c r="B7589" s="28">
        <v>45016</v>
      </c>
      <c r="C7589" s="28">
        <v>45017</v>
      </c>
      <c r="D7589" s="19">
        <v>60</v>
      </c>
      <c r="E7589">
        <v>325.81</v>
      </c>
      <c r="F7589" s="21">
        <f t="shared" si="1069"/>
        <v>45078</v>
      </c>
      <c r="G7589" s="28">
        <v>45114</v>
      </c>
      <c r="H7589" s="22">
        <f t="shared" si="1071"/>
        <v>36</v>
      </c>
      <c r="I7589" s="23">
        <f t="shared" si="1072"/>
        <v>11729.16</v>
      </c>
      <c r="J7589" s="23">
        <f t="shared" si="1070"/>
        <v>96</v>
      </c>
      <c r="K7589" s="24">
        <f t="shared" si="1073"/>
        <v>229.81</v>
      </c>
      <c r="L7589" s="23">
        <f t="shared" si="1074"/>
        <v>98</v>
      </c>
      <c r="M7589" s="23">
        <f t="shared" si="1075"/>
        <v>97</v>
      </c>
      <c r="N7589" s="23">
        <f t="shared" si="1076"/>
        <v>31929.38</v>
      </c>
      <c r="O7589" s="25">
        <f t="shared" si="1077"/>
        <v>31603.57</v>
      </c>
      <c r="P7589" t="s">
        <v>23</v>
      </c>
      <c r="Q7589" t="s">
        <v>1985</v>
      </c>
      <c r="R7589" t="s">
        <v>3033</v>
      </c>
      <c r="S7589">
        <v>4589</v>
      </c>
      <c r="T7589" s="28">
        <v>45114</v>
      </c>
      <c r="U7589">
        <v>325.81</v>
      </c>
    </row>
    <row r="7590" spans="1:21" x14ac:dyDescent="0.25">
      <c r="A7590" t="s">
        <v>6894</v>
      </c>
      <c r="B7590" s="28">
        <v>45045</v>
      </c>
      <c r="C7590" s="28">
        <v>45050</v>
      </c>
      <c r="D7590" s="19">
        <v>60</v>
      </c>
      <c r="E7590">
        <v>407.8</v>
      </c>
      <c r="F7590" s="21">
        <f t="shared" si="1069"/>
        <v>45111</v>
      </c>
      <c r="G7590" s="28">
        <v>45114</v>
      </c>
      <c r="H7590" s="22">
        <f t="shared" si="1071"/>
        <v>3</v>
      </c>
      <c r="I7590" s="23">
        <f t="shared" si="1072"/>
        <v>1223.4000000000001</v>
      </c>
      <c r="J7590" s="23">
        <f t="shared" si="1070"/>
        <v>63</v>
      </c>
      <c r="K7590" s="24">
        <f t="shared" si="1073"/>
        <v>344.8</v>
      </c>
      <c r="L7590" s="23">
        <f t="shared" si="1074"/>
        <v>69</v>
      </c>
      <c r="M7590" s="23">
        <f t="shared" si="1075"/>
        <v>64</v>
      </c>
      <c r="N7590" s="23">
        <f t="shared" si="1076"/>
        <v>28138.2</v>
      </c>
      <c r="O7590" s="25">
        <f t="shared" si="1077"/>
        <v>26099.200000000001</v>
      </c>
      <c r="P7590" t="s">
        <v>23</v>
      </c>
      <c r="Q7590" t="s">
        <v>1985</v>
      </c>
      <c r="R7590" t="s">
        <v>3033</v>
      </c>
      <c r="S7590">
        <v>4591</v>
      </c>
      <c r="T7590" s="28">
        <v>45114</v>
      </c>
      <c r="U7590">
        <v>407.8</v>
      </c>
    </row>
    <row r="7591" spans="1:21" x14ac:dyDescent="0.25">
      <c r="A7591" t="s">
        <v>6895</v>
      </c>
      <c r="B7591" s="28">
        <v>45045</v>
      </c>
      <c r="C7591" s="28">
        <v>45050</v>
      </c>
      <c r="D7591" s="19">
        <v>60</v>
      </c>
      <c r="E7591">
        <v>241.22</v>
      </c>
      <c r="F7591" s="21">
        <f t="shared" si="1069"/>
        <v>45111</v>
      </c>
      <c r="G7591" s="28">
        <v>45114</v>
      </c>
      <c r="H7591" s="22">
        <f t="shared" si="1071"/>
        <v>3</v>
      </c>
      <c r="I7591" s="23">
        <f t="shared" si="1072"/>
        <v>723.66</v>
      </c>
      <c r="J7591" s="23">
        <f t="shared" si="1070"/>
        <v>63</v>
      </c>
      <c r="K7591" s="24">
        <f t="shared" si="1073"/>
        <v>178.22</v>
      </c>
      <c r="L7591" s="23">
        <f t="shared" si="1074"/>
        <v>69</v>
      </c>
      <c r="M7591" s="23">
        <f t="shared" si="1075"/>
        <v>64</v>
      </c>
      <c r="N7591" s="23">
        <f t="shared" si="1076"/>
        <v>16644.18</v>
      </c>
      <c r="O7591" s="25">
        <f t="shared" si="1077"/>
        <v>15438.08</v>
      </c>
      <c r="P7591" t="s">
        <v>23</v>
      </c>
      <c r="Q7591" t="s">
        <v>1985</v>
      </c>
      <c r="R7591" t="s">
        <v>3033</v>
      </c>
      <c r="S7591">
        <v>4591</v>
      </c>
      <c r="T7591" s="28">
        <v>45114</v>
      </c>
      <c r="U7591">
        <v>241.22</v>
      </c>
    </row>
    <row r="7592" spans="1:21" x14ac:dyDescent="0.25">
      <c r="A7592" t="s">
        <v>1441</v>
      </c>
      <c r="B7592" s="28">
        <v>45076</v>
      </c>
      <c r="C7592" s="28">
        <v>45076</v>
      </c>
      <c r="D7592" s="19">
        <v>60</v>
      </c>
      <c r="E7592">
        <v>378.43</v>
      </c>
      <c r="F7592" s="21">
        <f t="shared" si="1069"/>
        <v>45137</v>
      </c>
      <c r="G7592" s="28">
        <v>45114</v>
      </c>
      <c r="H7592" s="22">
        <f t="shared" si="1071"/>
        <v>-23</v>
      </c>
      <c r="I7592" s="23">
        <f t="shared" si="1072"/>
        <v>-8703.89</v>
      </c>
      <c r="J7592" s="23">
        <f t="shared" si="1070"/>
        <v>37</v>
      </c>
      <c r="K7592" s="24">
        <f t="shared" si="1073"/>
        <v>341.43</v>
      </c>
      <c r="L7592" s="23">
        <f t="shared" si="1074"/>
        <v>38</v>
      </c>
      <c r="M7592" s="23">
        <f t="shared" si="1075"/>
        <v>38</v>
      </c>
      <c r="N7592" s="23">
        <f t="shared" si="1076"/>
        <v>14380.34</v>
      </c>
      <c r="O7592" s="25">
        <f t="shared" si="1077"/>
        <v>14380.34</v>
      </c>
      <c r="P7592" t="s">
        <v>23</v>
      </c>
      <c r="Q7592" t="s">
        <v>1985</v>
      </c>
      <c r="R7592" t="s">
        <v>3033</v>
      </c>
      <c r="S7592">
        <v>4593</v>
      </c>
      <c r="T7592" s="28">
        <v>45114</v>
      </c>
      <c r="U7592">
        <v>378.43</v>
      </c>
    </row>
    <row r="7593" spans="1:21" x14ac:dyDescent="0.25">
      <c r="A7593" t="s">
        <v>1442</v>
      </c>
      <c r="B7593" s="28">
        <v>45076</v>
      </c>
      <c r="C7593" s="28">
        <v>45076</v>
      </c>
      <c r="D7593" s="19">
        <v>60</v>
      </c>
      <c r="E7593">
        <v>407.95</v>
      </c>
      <c r="F7593" s="21">
        <f t="shared" si="1069"/>
        <v>45137</v>
      </c>
      <c r="G7593" s="28">
        <v>45114</v>
      </c>
      <c r="H7593" s="22">
        <f t="shared" si="1071"/>
        <v>-23</v>
      </c>
      <c r="I7593" s="23">
        <f t="shared" si="1072"/>
        <v>-9382.85</v>
      </c>
      <c r="J7593" s="23">
        <f t="shared" si="1070"/>
        <v>37</v>
      </c>
      <c r="K7593" s="24">
        <f t="shared" si="1073"/>
        <v>370.95</v>
      </c>
      <c r="L7593" s="23">
        <f t="shared" si="1074"/>
        <v>38</v>
      </c>
      <c r="M7593" s="23">
        <f t="shared" si="1075"/>
        <v>38</v>
      </c>
      <c r="N7593" s="23">
        <f t="shared" si="1076"/>
        <v>15502.1</v>
      </c>
      <c r="O7593" s="25">
        <f t="shared" si="1077"/>
        <v>15502.1</v>
      </c>
      <c r="P7593" t="s">
        <v>23</v>
      </c>
      <c r="Q7593" t="s">
        <v>1985</v>
      </c>
      <c r="R7593" t="s">
        <v>3033</v>
      </c>
      <c r="S7593">
        <v>4593</v>
      </c>
      <c r="T7593" s="28">
        <v>45114</v>
      </c>
      <c r="U7593">
        <v>407.95</v>
      </c>
    </row>
    <row r="7594" spans="1:21" x14ac:dyDescent="0.25">
      <c r="A7594" t="s">
        <v>1443</v>
      </c>
      <c r="B7594" s="28">
        <v>45076</v>
      </c>
      <c r="C7594" s="28">
        <v>45076</v>
      </c>
      <c r="D7594" s="19">
        <v>60</v>
      </c>
      <c r="E7594">
        <v>375.94</v>
      </c>
      <c r="F7594" s="21">
        <f t="shared" si="1069"/>
        <v>45137</v>
      </c>
      <c r="G7594" s="28">
        <v>45114</v>
      </c>
      <c r="H7594" s="22">
        <f t="shared" si="1071"/>
        <v>-23</v>
      </c>
      <c r="I7594" s="23">
        <f t="shared" si="1072"/>
        <v>-8646.6200000000008</v>
      </c>
      <c r="J7594" s="23">
        <f t="shared" si="1070"/>
        <v>37</v>
      </c>
      <c r="K7594" s="24">
        <f t="shared" si="1073"/>
        <v>338.94</v>
      </c>
      <c r="L7594" s="23">
        <f t="shared" si="1074"/>
        <v>38</v>
      </c>
      <c r="M7594" s="23">
        <f t="shared" si="1075"/>
        <v>38</v>
      </c>
      <c r="N7594" s="23">
        <f t="shared" si="1076"/>
        <v>14285.72</v>
      </c>
      <c r="O7594" s="25">
        <f t="shared" si="1077"/>
        <v>14285.72</v>
      </c>
      <c r="P7594" t="s">
        <v>23</v>
      </c>
      <c r="Q7594" t="s">
        <v>1985</v>
      </c>
      <c r="R7594" t="s">
        <v>3033</v>
      </c>
      <c r="S7594">
        <v>4593</v>
      </c>
      <c r="T7594" s="28">
        <v>45114</v>
      </c>
      <c r="U7594">
        <v>375.94</v>
      </c>
    </row>
    <row r="7595" spans="1:21" x14ac:dyDescent="0.25">
      <c r="A7595" t="s">
        <v>1444</v>
      </c>
      <c r="B7595" s="28">
        <v>45076</v>
      </c>
      <c r="C7595" s="28">
        <v>45076</v>
      </c>
      <c r="D7595" s="19">
        <v>60</v>
      </c>
      <c r="E7595">
        <v>335.9</v>
      </c>
      <c r="F7595" s="21">
        <f t="shared" si="1069"/>
        <v>45137</v>
      </c>
      <c r="G7595" s="28">
        <v>45114</v>
      </c>
      <c r="H7595" s="22">
        <f t="shared" si="1071"/>
        <v>-23</v>
      </c>
      <c r="I7595" s="23">
        <f t="shared" si="1072"/>
        <v>-7725.7</v>
      </c>
      <c r="J7595" s="23">
        <f t="shared" si="1070"/>
        <v>37</v>
      </c>
      <c r="K7595" s="24">
        <f t="shared" si="1073"/>
        <v>298.89999999999998</v>
      </c>
      <c r="L7595" s="23">
        <f t="shared" si="1074"/>
        <v>38</v>
      </c>
      <c r="M7595" s="23">
        <f t="shared" si="1075"/>
        <v>38</v>
      </c>
      <c r="N7595" s="23">
        <f t="shared" si="1076"/>
        <v>12764.199999999999</v>
      </c>
      <c r="O7595" s="25">
        <f t="shared" si="1077"/>
        <v>12764.199999999999</v>
      </c>
      <c r="P7595" t="s">
        <v>23</v>
      </c>
      <c r="Q7595" t="s">
        <v>1985</v>
      </c>
      <c r="R7595" t="s">
        <v>3033</v>
      </c>
      <c r="S7595">
        <v>4593</v>
      </c>
      <c r="T7595" s="28">
        <v>45114</v>
      </c>
      <c r="U7595">
        <v>335.9</v>
      </c>
    </row>
    <row r="7596" spans="1:21" x14ac:dyDescent="0.25">
      <c r="A7596" t="s">
        <v>6896</v>
      </c>
      <c r="B7596" s="28">
        <v>45076</v>
      </c>
      <c r="C7596" s="28">
        <v>45076</v>
      </c>
      <c r="D7596" s="19">
        <v>60</v>
      </c>
      <c r="E7596">
        <v>368.63</v>
      </c>
      <c r="F7596" s="21">
        <f t="shared" si="1069"/>
        <v>45137</v>
      </c>
      <c r="G7596" s="28">
        <v>45114</v>
      </c>
      <c r="H7596" s="22">
        <f t="shared" si="1071"/>
        <v>-23</v>
      </c>
      <c r="I7596" s="23">
        <f t="shared" si="1072"/>
        <v>-8478.49</v>
      </c>
      <c r="J7596" s="23">
        <f t="shared" si="1070"/>
        <v>37</v>
      </c>
      <c r="K7596" s="24">
        <f t="shared" si="1073"/>
        <v>331.63</v>
      </c>
      <c r="L7596" s="23">
        <f t="shared" si="1074"/>
        <v>38</v>
      </c>
      <c r="M7596" s="23">
        <f t="shared" si="1075"/>
        <v>38</v>
      </c>
      <c r="N7596" s="23">
        <f t="shared" si="1076"/>
        <v>14007.94</v>
      </c>
      <c r="O7596" s="25">
        <f t="shared" si="1077"/>
        <v>14007.94</v>
      </c>
      <c r="P7596" t="s">
        <v>23</v>
      </c>
      <c r="Q7596" t="s">
        <v>1985</v>
      </c>
      <c r="R7596" t="s">
        <v>3033</v>
      </c>
      <c r="S7596">
        <v>4593</v>
      </c>
      <c r="T7596" s="28">
        <v>45114</v>
      </c>
      <c r="U7596">
        <v>368.63</v>
      </c>
    </row>
    <row r="7597" spans="1:21" x14ac:dyDescent="0.25">
      <c r="A7597" t="s">
        <v>1445</v>
      </c>
      <c r="B7597" s="28">
        <v>45076</v>
      </c>
      <c r="C7597" s="28">
        <v>45076</v>
      </c>
      <c r="D7597" s="19">
        <v>60</v>
      </c>
      <c r="E7597">
        <v>142.38999999999999</v>
      </c>
      <c r="F7597" s="21">
        <f t="shared" si="1069"/>
        <v>45137</v>
      </c>
      <c r="G7597" s="28">
        <v>45114</v>
      </c>
      <c r="H7597" s="22">
        <f t="shared" si="1071"/>
        <v>-23</v>
      </c>
      <c r="I7597" s="23">
        <f t="shared" si="1072"/>
        <v>-3274.97</v>
      </c>
      <c r="J7597" s="23">
        <f t="shared" si="1070"/>
        <v>37</v>
      </c>
      <c r="K7597" s="24">
        <f t="shared" si="1073"/>
        <v>105.38999999999999</v>
      </c>
      <c r="L7597" s="23">
        <f t="shared" si="1074"/>
        <v>38</v>
      </c>
      <c r="M7597" s="23">
        <f t="shared" si="1075"/>
        <v>38</v>
      </c>
      <c r="N7597" s="23">
        <f t="shared" si="1076"/>
        <v>5410.82</v>
      </c>
      <c r="O7597" s="25">
        <f t="shared" si="1077"/>
        <v>5410.82</v>
      </c>
      <c r="P7597" t="s">
        <v>23</v>
      </c>
      <c r="Q7597" t="s">
        <v>1985</v>
      </c>
      <c r="R7597" t="s">
        <v>3033</v>
      </c>
      <c r="S7597">
        <v>4593</v>
      </c>
      <c r="T7597" s="28">
        <v>45114</v>
      </c>
      <c r="U7597">
        <v>142.38999999999999</v>
      </c>
    </row>
    <row r="7598" spans="1:21" x14ac:dyDescent="0.25">
      <c r="A7598" t="s">
        <v>6897</v>
      </c>
      <c r="B7598" s="28">
        <v>45077</v>
      </c>
      <c r="C7598" s="28">
        <v>45078</v>
      </c>
      <c r="D7598" s="19">
        <v>60</v>
      </c>
      <c r="E7598">
        <v>178.29</v>
      </c>
      <c r="F7598" s="21">
        <f t="shared" si="1069"/>
        <v>45139</v>
      </c>
      <c r="G7598" s="28">
        <v>45114</v>
      </c>
      <c r="H7598" s="22">
        <f t="shared" si="1071"/>
        <v>-25</v>
      </c>
      <c r="I7598" s="23">
        <f t="shared" si="1072"/>
        <v>-4457.25</v>
      </c>
      <c r="J7598" s="23">
        <f t="shared" si="1070"/>
        <v>36</v>
      </c>
      <c r="K7598" s="24">
        <f t="shared" si="1073"/>
        <v>142.29</v>
      </c>
      <c r="L7598" s="23">
        <f t="shared" si="1074"/>
        <v>37</v>
      </c>
      <c r="M7598" s="23">
        <f t="shared" si="1075"/>
        <v>36</v>
      </c>
      <c r="N7598" s="23">
        <f t="shared" si="1076"/>
        <v>6596.73</v>
      </c>
      <c r="O7598" s="25">
        <f t="shared" si="1077"/>
        <v>6418.44</v>
      </c>
      <c r="P7598" t="s">
        <v>23</v>
      </c>
      <c r="Q7598" t="s">
        <v>1985</v>
      </c>
      <c r="R7598" t="s">
        <v>3033</v>
      </c>
      <c r="S7598">
        <v>4593</v>
      </c>
      <c r="T7598" s="28">
        <v>45114</v>
      </c>
      <c r="U7598">
        <v>178.29</v>
      </c>
    </row>
    <row r="7599" spans="1:21" x14ac:dyDescent="0.25">
      <c r="A7599" t="s">
        <v>4182</v>
      </c>
      <c r="B7599" s="28">
        <v>45099</v>
      </c>
      <c r="C7599" s="28">
        <v>45100</v>
      </c>
      <c r="D7599" s="19">
        <v>60</v>
      </c>
      <c r="E7599" s="7">
        <v>1448.92</v>
      </c>
      <c r="F7599" s="21">
        <f t="shared" si="1069"/>
        <v>45161</v>
      </c>
      <c r="G7599" s="28">
        <v>45162</v>
      </c>
      <c r="H7599" s="22">
        <f t="shared" si="1071"/>
        <v>1</v>
      </c>
      <c r="I7599" s="23">
        <f t="shared" si="1072"/>
        <v>1448.92</v>
      </c>
      <c r="J7599" s="23">
        <f t="shared" si="1070"/>
        <v>61</v>
      </c>
      <c r="K7599" s="24">
        <f t="shared" si="1073"/>
        <v>1387.92</v>
      </c>
      <c r="L7599" s="23">
        <f t="shared" si="1074"/>
        <v>63</v>
      </c>
      <c r="M7599" s="23">
        <f t="shared" si="1075"/>
        <v>62</v>
      </c>
      <c r="N7599" s="23">
        <f t="shared" si="1076"/>
        <v>91281.96</v>
      </c>
      <c r="O7599" s="25">
        <f t="shared" si="1077"/>
        <v>89833.040000000008</v>
      </c>
      <c r="P7599" t="s">
        <v>23</v>
      </c>
      <c r="Q7599" t="s">
        <v>1985</v>
      </c>
      <c r="R7599" t="s">
        <v>6898</v>
      </c>
      <c r="S7599">
        <v>6045</v>
      </c>
      <c r="T7599" s="28">
        <v>45162</v>
      </c>
      <c r="U7599" s="7">
        <v>1448.92</v>
      </c>
    </row>
    <row r="7600" spans="1:21" x14ac:dyDescent="0.25">
      <c r="A7600" t="s">
        <v>6899</v>
      </c>
      <c r="B7600" s="28">
        <v>45000</v>
      </c>
      <c r="C7600" s="28">
        <v>45001</v>
      </c>
      <c r="D7600" s="19">
        <v>60</v>
      </c>
      <c r="E7600">
        <v>286</v>
      </c>
      <c r="F7600" s="21">
        <f t="shared" si="1069"/>
        <v>45062</v>
      </c>
      <c r="G7600" s="28">
        <v>45114</v>
      </c>
      <c r="H7600" s="22">
        <f t="shared" si="1071"/>
        <v>52</v>
      </c>
      <c r="I7600" s="23">
        <f t="shared" si="1072"/>
        <v>14872</v>
      </c>
      <c r="J7600" s="23">
        <f t="shared" si="1070"/>
        <v>111</v>
      </c>
      <c r="K7600" s="24">
        <f t="shared" si="1073"/>
        <v>175</v>
      </c>
      <c r="L7600" s="23">
        <f t="shared" si="1074"/>
        <v>114</v>
      </c>
      <c r="M7600" s="23">
        <f t="shared" si="1075"/>
        <v>113</v>
      </c>
      <c r="N7600" s="23">
        <f t="shared" si="1076"/>
        <v>32604</v>
      </c>
      <c r="O7600" s="25">
        <f t="shared" si="1077"/>
        <v>32318</v>
      </c>
      <c r="P7600" t="s">
        <v>23</v>
      </c>
      <c r="Q7600" t="s">
        <v>1985</v>
      </c>
      <c r="R7600" t="s">
        <v>2136</v>
      </c>
      <c r="S7600">
        <v>4589</v>
      </c>
      <c r="T7600" s="28">
        <v>45114</v>
      </c>
      <c r="U7600">
        <v>286</v>
      </c>
    </row>
    <row r="7601" spans="1:21" x14ac:dyDescent="0.25">
      <c r="A7601" t="s">
        <v>6900</v>
      </c>
      <c r="B7601" s="28">
        <v>45000</v>
      </c>
      <c r="C7601" s="28">
        <v>45001</v>
      </c>
      <c r="D7601" s="19">
        <v>60</v>
      </c>
      <c r="E7601">
        <v>112</v>
      </c>
      <c r="F7601" s="21">
        <f t="shared" si="1069"/>
        <v>45062</v>
      </c>
      <c r="G7601" s="28">
        <v>45114</v>
      </c>
      <c r="H7601" s="22">
        <f t="shared" si="1071"/>
        <v>52</v>
      </c>
      <c r="I7601" s="23">
        <f t="shared" si="1072"/>
        <v>5824</v>
      </c>
      <c r="J7601" s="23">
        <f t="shared" si="1070"/>
        <v>111</v>
      </c>
      <c r="K7601" s="24">
        <f t="shared" si="1073"/>
        <v>1</v>
      </c>
      <c r="L7601" s="23">
        <f t="shared" si="1074"/>
        <v>114</v>
      </c>
      <c r="M7601" s="23">
        <f t="shared" si="1075"/>
        <v>113</v>
      </c>
      <c r="N7601" s="23">
        <f t="shared" si="1076"/>
        <v>12768</v>
      </c>
      <c r="O7601" s="25">
        <f t="shared" si="1077"/>
        <v>12656</v>
      </c>
      <c r="P7601" t="s">
        <v>23</v>
      </c>
      <c r="Q7601" t="s">
        <v>1985</v>
      </c>
      <c r="R7601" t="s">
        <v>2136</v>
      </c>
      <c r="S7601">
        <v>4589</v>
      </c>
      <c r="T7601" s="28">
        <v>45114</v>
      </c>
      <c r="U7601">
        <v>112</v>
      </c>
    </row>
    <row r="7602" spans="1:21" x14ac:dyDescent="0.25">
      <c r="A7602" t="s">
        <v>6901</v>
      </c>
      <c r="B7602" s="28">
        <v>45000</v>
      </c>
      <c r="C7602" s="28">
        <v>45001</v>
      </c>
      <c r="D7602" s="19">
        <v>60</v>
      </c>
      <c r="E7602">
        <v>44.3</v>
      </c>
      <c r="F7602" s="21">
        <f t="shared" si="1069"/>
        <v>45062</v>
      </c>
      <c r="G7602" s="28">
        <v>45114</v>
      </c>
      <c r="H7602" s="22">
        <f t="shared" si="1071"/>
        <v>52</v>
      </c>
      <c r="I7602" s="23">
        <f t="shared" si="1072"/>
        <v>2303.6</v>
      </c>
      <c r="J7602" s="23">
        <f t="shared" si="1070"/>
        <v>111</v>
      </c>
      <c r="K7602" s="24">
        <f t="shared" si="1073"/>
        <v>-66.7</v>
      </c>
      <c r="L7602" s="23">
        <f t="shared" si="1074"/>
        <v>114</v>
      </c>
      <c r="M7602" s="23">
        <f t="shared" si="1075"/>
        <v>113</v>
      </c>
      <c r="N7602" s="23">
        <f t="shared" si="1076"/>
        <v>5050.2</v>
      </c>
      <c r="O7602" s="25">
        <f t="shared" si="1077"/>
        <v>5005.8999999999996</v>
      </c>
      <c r="P7602" t="s">
        <v>23</v>
      </c>
      <c r="Q7602" t="s">
        <v>1985</v>
      </c>
      <c r="R7602" t="s">
        <v>2136</v>
      </c>
      <c r="S7602">
        <v>4589</v>
      </c>
      <c r="T7602" s="28">
        <v>45114</v>
      </c>
      <c r="U7602">
        <v>44.3</v>
      </c>
    </row>
    <row r="7603" spans="1:21" x14ac:dyDescent="0.25">
      <c r="A7603" t="s">
        <v>6902</v>
      </c>
      <c r="B7603" s="28">
        <v>45000</v>
      </c>
      <c r="C7603" s="28">
        <v>45001</v>
      </c>
      <c r="D7603" s="19">
        <v>60</v>
      </c>
      <c r="E7603">
        <v>190</v>
      </c>
      <c r="F7603" s="21">
        <f t="shared" si="1069"/>
        <v>45062</v>
      </c>
      <c r="G7603" s="28">
        <v>45114</v>
      </c>
      <c r="H7603" s="22">
        <f t="shared" si="1071"/>
        <v>52</v>
      </c>
      <c r="I7603" s="23">
        <f t="shared" si="1072"/>
        <v>9880</v>
      </c>
      <c r="J7603" s="23">
        <f t="shared" si="1070"/>
        <v>111</v>
      </c>
      <c r="K7603" s="24">
        <f t="shared" si="1073"/>
        <v>79</v>
      </c>
      <c r="L7603" s="23">
        <f t="shared" si="1074"/>
        <v>114</v>
      </c>
      <c r="M7603" s="23">
        <f t="shared" si="1075"/>
        <v>113</v>
      </c>
      <c r="N7603" s="23">
        <f t="shared" si="1076"/>
        <v>21660</v>
      </c>
      <c r="O7603" s="25">
        <f t="shared" si="1077"/>
        <v>21470</v>
      </c>
      <c r="P7603" t="s">
        <v>23</v>
      </c>
      <c r="Q7603" t="s">
        <v>1985</v>
      </c>
      <c r="R7603" t="s">
        <v>2136</v>
      </c>
      <c r="S7603">
        <v>4589</v>
      </c>
      <c r="T7603" s="28">
        <v>45114</v>
      </c>
      <c r="U7603">
        <v>190</v>
      </c>
    </row>
    <row r="7604" spans="1:21" x14ac:dyDescent="0.25">
      <c r="A7604" t="s">
        <v>6903</v>
      </c>
      <c r="B7604" s="28">
        <v>45000</v>
      </c>
      <c r="C7604" s="28">
        <v>45001</v>
      </c>
      <c r="D7604" s="19">
        <v>60</v>
      </c>
      <c r="E7604">
        <v>57.8</v>
      </c>
      <c r="F7604" s="21">
        <f t="shared" si="1069"/>
        <v>45062</v>
      </c>
      <c r="G7604" s="28">
        <v>45114</v>
      </c>
      <c r="H7604" s="22">
        <f t="shared" si="1071"/>
        <v>52</v>
      </c>
      <c r="I7604" s="23">
        <f t="shared" si="1072"/>
        <v>3005.6</v>
      </c>
      <c r="J7604" s="23">
        <f t="shared" si="1070"/>
        <v>111</v>
      </c>
      <c r="K7604" s="24">
        <f t="shared" si="1073"/>
        <v>-53.2</v>
      </c>
      <c r="L7604" s="23">
        <f t="shared" si="1074"/>
        <v>114</v>
      </c>
      <c r="M7604" s="23">
        <f t="shared" si="1075"/>
        <v>113</v>
      </c>
      <c r="N7604" s="23">
        <f t="shared" si="1076"/>
        <v>6589.2</v>
      </c>
      <c r="O7604" s="25">
        <f t="shared" si="1077"/>
        <v>6531.4</v>
      </c>
      <c r="P7604" t="s">
        <v>23</v>
      </c>
      <c r="Q7604" t="s">
        <v>1985</v>
      </c>
      <c r="R7604" t="s">
        <v>2136</v>
      </c>
      <c r="S7604">
        <v>4589</v>
      </c>
      <c r="T7604" s="28">
        <v>45114</v>
      </c>
      <c r="U7604">
        <v>57.8</v>
      </c>
    </row>
    <row r="7605" spans="1:21" x14ac:dyDescent="0.25">
      <c r="A7605" t="s">
        <v>6904</v>
      </c>
      <c r="B7605" s="28">
        <v>45000</v>
      </c>
      <c r="C7605" s="28">
        <v>45001</v>
      </c>
      <c r="D7605" s="19">
        <v>60</v>
      </c>
      <c r="E7605">
        <v>86.7</v>
      </c>
      <c r="F7605" s="21">
        <f t="shared" si="1069"/>
        <v>45062</v>
      </c>
      <c r="G7605" s="28">
        <v>45114</v>
      </c>
      <c r="H7605" s="22">
        <f t="shared" si="1071"/>
        <v>52</v>
      </c>
      <c r="I7605" s="23">
        <f t="shared" si="1072"/>
        <v>4508.4000000000005</v>
      </c>
      <c r="J7605" s="23">
        <f t="shared" si="1070"/>
        <v>111</v>
      </c>
      <c r="K7605" s="24">
        <f t="shared" si="1073"/>
        <v>-24.299999999999997</v>
      </c>
      <c r="L7605" s="23">
        <f t="shared" si="1074"/>
        <v>114</v>
      </c>
      <c r="M7605" s="23">
        <f t="shared" si="1075"/>
        <v>113</v>
      </c>
      <c r="N7605" s="23">
        <f t="shared" si="1076"/>
        <v>9883.8000000000011</v>
      </c>
      <c r="O7605" s="25">
        <f t="shared" si="1077"/>
        <v>9797.1</v>
      </c>
      <c r="P7605" t="s">
        <v>23</v>
      </c>
      <c r="Q7605" t="s">
        <v>1985</v>
      </c>
      <c r="R7605" t="s">
        <v>2136</v>
      </c>
      <c r="S7605">
        <v>4589</v>
      </c>
      <c r="T7605" s="28">
        <v>45114</v>
      </c>
      <c r="U7605">
        <v>86.7</v>
      </c>
    </row>
    <row r="7606" spans="1:21" x14ac:dyDescent="0.25">
      <c r="A7606" t="s">
        <v>6905</v>
      </c>
      <c r="B7606" s="28">
        <v>45000</v>
      </c>
      <c r="C7606" s="28">
        <v>45001</v>
      </c>
      <c r="D7606" s="19">
        <v>60</v>
      </c>
      <c r="E7606">
        <v>394</v>
      </c>
      <c r="F7606" s="21">
        <f t="shared" si="1069"/>
        <v>45062</v>
      </c>
      <c r="G7606" s="28">
        <v>45114</v>
      </c>
      <c r="H7606" s="22">
        <f t="shared" si="1071"/>
        <v>52</v>
      </c>
      <c r="I7606" s="23">
        <f t="shared" si="1072"/>
        <v>20488</v>
      </c>
      <c r="J7606" s="23">
        <f t="shared" si="1070"/>
        <v>111</v>
      </c>
      <c r="K7606" s="24">
        <f t="shared" si="1073"/>
        <v>283</v>
      </c>
      <c r="L7606" s="23">
        <f t="shared" si="1074"/>
        <v>114</v>
      </c>
      <c r="M7606" s="23">
        <f t="shared" si="1075"/>
        <v>113</v>
      </c>
      <c r="N7606" s="23">
        <f t="shared" si="1076"/>
        <v>44916</v>
      </c>
      <c r="O7606" s="25">
        <f t="shared" si="1077"/>
        <v>44522</v>
      </c>
      <c r="P7606" t="s">
        <v>23</v>
      </c>
      <c r="Q7606" t="s">
        <v>1985</v>
      </c>
      <c r="R7606" t="s">
        <v>2136</v>
      </c>
      <c r="S7606">
        <v>4589</v>
      </c>
      <c r="T7606" s="28">
        <v>45114</v>
      </c>
      <c r="U7606">
        <v>394</v>
      </c>
    </row>
    <row r="7607" spans="1:21" x14ac:dyDescent="0.25">
      <c r="A7607" t="s">
        <v>6906</v>
      </c>
      <c r="B7607" s="28">
        <v>45001</v>
      </c>
      <c r="C7607" s="28">
        <v>45002</v>
      </c>
      <c r="D7607" s="19">
        <v>60</v>
      </c>
      <c r="E7607">
        <v>390</v>
      </c>
      <c r="F7607" s="21">
        <f t="shared" si="1069"/>
        <v>45063</v>
      </c>
      <c r="G7607" s="28">
        <v>45114</v>
      </c>
      <c r="H7607" s="22">
        <f t="shared" si="1071"/>
        <v>51</v>
      </c>
      <c r="I7607" s="23">
        <f t="shared" si="1072"/>
        <v>19890</v>
      </c>
      <c r="J7607" s="23">
        <f t="shared" si="1070"/>
        <v>110</v>
      </c>
      <c r="K7607" s="24">
        <f t="shared" si="1073"/>
        <v>280</v>
      </c>
      <c r="L7607" s="23">
        <f t="shared" si="1074"/>
        <v>113</v>
      </c>
      <c r="M7607" s="23">
        <f t="shared" si="1075"/>
        <v>112</v>
      </c>
      <c r="N7607" s="23">
        <f t="shared" si="1076"/>
        <v>44070</v>
      </c>
      <c r="O7607" s="25">
        <f t="shared" si="1077"/>
        <v>43680</v>
      </c>
      <c r="P7607" t="s">
        <v>23</v>
      </c>
      <c r="Q7607" t="s">
        <v>1985</v>
      </c>
      <c r="R7607" t="s">
        <v>2136</v>
      </c>
      <c r="S7607">
        <v>4589</v>
      </c>
      <c r="T7607" s="28">
        <v>45114</v>
      </c>
      <c r="U7607">
        <v>390</v>
      </c>
    </row>
    <row r="7608" spans="1:21" x14ac:dyDescent="0.25">
      <c r="A7608" t="s">
        <v>6907</v>
      </c>
      <c r="B7608" s="28">
        <v>45001</v>
      </c>
      <c r="C7608" s="28">
        <v>45002</v>
      </c>
      <c r="D7608" s="19">
        <v>60</v>
      </c>
      <c r="E7608">
        <v>390</v>
      </c>
      <c r="F7608" s="21">
        <f t="shared" si="1069"/>
        <v>45063</v>
      </c>
      <c r="G7608" s="28">
        <v>45114</v>
      </c>
      <c r="H7608" s="22">
        <f t="shared" si="1071"/>
        <v>51</v>
      </c>
      <c r="I7608" s="23">
        <f t="shared" si="1072"/>
        <v>19890</v>
      </c>
      <c r="J7608" s="23">
        <f t="shared" si="1070"/>
        <v>110</v>
      </c>
      <c r="K7608" s="24">
        <f t="shared" si="1073"/>
        <v>280</v>
      </c>
      <c r="L7608" s="23">
        <f t="shared" si="1074"/>
        <v>113</v>
      </c>
      <c r="M7608" s="23">
        <f t="shared" si="1075"/>
        <v>112</v>
      </c>
      <c r="N7608" s="23">
        <f t="shared" si="1076"/>
        <v>44070</v>
      </c>
      <c r="O7608" s="25">
        <f t="shared" si="1077"/>
        <v>43680</v>
      </c>
      <c r="P7608" t="s">
        <v>23</v>
      </c>
      <c r="Q7608" t="s">
        <v>1985</v>
      </c>
      <c r="R7608" t="s">
        <v>2136</v>
      </c>
      <c r="S7608">
        <v>4589</v>
      </c>
      <c r="T7608" s="28">
        <v>45114</v>
      </c>
      <c r="U7608">
        <v>390</v>
      </c>
    </row>
    <row r="7609" spans="1:21" x14ac:dyDescent="0.25">
      <c r="A7609" t="s">
        <v>6908</v>
      </c>
      <c r="B7609" s="28">
        <v>45001</v>
      </c>
      <c r="C7609" s="28">
        <v>45002</v>
      </c>
      <c r="D7609" s="19">
        <v>60</v>
      </c>
      <c r="E7609">
        <v>26.7</v>
      </c>
      <c r="F7609" s="21">
        <f t="shared" si="1069"/>
        <v>45063</v>
      </c>
      <c r="G7609" s="28">
        <v>45114</v>
      </c>
      <c r="H7609" s="22">
        <f t="shared" si="1071"/>
        <v>51</v>
      </c>
      <c r="I7609" s="23">
        <f t="shared" si="1072"/>
        <v>1361.7</v>
      </c>
      <c r="J7609" s="23">
        <f t="shared" si="1070"/>
        <v>110</v>
      </c>
      <c r="K7609" s="24">
        <f t="shared" si="1073"/>
        <v>-83.3</v>
      </c>
      <c r="L7609" s="23">
        <f t="shared" si="1074"/>
        <v>113</v>
      </c>
      <c r="M7609" s="23">
        <f t="shared" si="1075"/>
        <v>112</v>
      </c>
      <c r="N7609" s="23">
        <f t="shared" si="1076"/>
        <v>3017.1</v>
      </c>
      <c r="O7609" s="25">
        <f t="shared" si="1077"/>
        <v>2990.4</v>
      </c>
      <c r="P7609" t="s">
        <v>23</v>
      </c>
      <c r="Q7609" t="s">
        <v>1985</v>
      </c>
      <c r="R7609" t="s">
        <v>2136</v>
      </c>
      <c r="S7609">
        <v>4589</v>
      </c>
      <c r="T7609" s="28">
        <v>45114</v>
      </c>
      <c r="U7609">
        <v>26.7</v>
      </c>
    </row>
    <row r="7610" spans="1:21" x14ac:dyDescent="0.25">
      <c r="A7610" t="s">
        <v>6909</v>
      </c>
      <c r="B7610" s="28">
        <v>45001</v>
      </c>
      <c r="C7610" s="28">
        <v>45002</v>
      </c>
      <c r="D7610" s="19">
        <v>60</v>
      </c>
      <c r="E7610">
        <v>217</v>
      </c>
      <c r="F7610" s="21">
        <f t="shared" si="1069"/>
        <v>45063</v>
      </c>
      <c r="G7610" s="28">
        <v>45114</v>
      </c>
      <c r="H7610" s="22">
        <f t="shared" si="1071"/>
        <v>51</v>
      </c>
      <c r="I7610" s="23">
        <f t="shared" si="1072"/>
        <v>11067</v>
      </c>
      <c r="J7610" s="23">
        <f t="shared" si="1070"/>
        <v>110</v>
      </c>
      <c r="K7610" s="24">
        <f t="shared" si="1073"/>
        <v>107</v>
      </c>
      <c r="L7610" s="23">
        <f t="shared" si="1074"/>
        <v>113</v>
      </c>
      <c r="M7610" s="23">
        <f t="shared" si="1075"/>
        <v>112</v>
      </c>
      <c r="N7610" s="23">
        <f t="shared" si="1076"/>
        <v>24521</v>
      </c>
      <c r="O7610" s="25">
        <f t="shared" si="1077"/>
        <v>24304</v>
      </c>
      <c r="P7610" t="s">
        <v>23</v>
      </c>
      <c r="Q7610" t="s">
        <v>1985</v>
      </c>
      <c r="R7610" t="s">
        <v>2136</v>
      </c>
      <c r="S7610">
        <v>4589</v>
      </c>
      <c r="T7610" s="28">
        <v>45114</v>
      </c>
      <c r="U7610">
        <v>217</v>
      </c>
    </row>
    <row r="7611" spans="1:21" x14ac:dyDescent="0.25">
      <c r="A7611" t="s">
        <v>6910</v>
      </c>
      <c r="B7611" s="28">
        <v>45006</v>
      </c>
      <c r="C7611" s="28">
        <v>45007</v>
      </c>
      <c r="D7611" s="19">
        <v>60</v>
      </c>
      <c r="E7611">
        <v>38.799999999999997</v>
      </c>
      <c r="F7611" s="21">
        <f t="shared" si="1069"/>
        <v>45068</v>
      </c>
      <c r="G7611" s="28">
        <v>45114</v>
      </c>
      <c r="H7611" s="22">
        <f t="shared" si="1071"/>
        <v>46</v>
      </c>
      <c r="I7611" s="23">
        <f t="shared" si="1072"/>
        <v>1784.8</v>
      </c>
      <c r="J7611" s="23">
        <f t="shared" si="1070"/>
        <v>105</v>
      </c>
      <c r="K7611" s="24">
        <f t="shared" si="1073"/>
        <v>-66.2</v>
      </c>
      <c r="L7611" s="23">
        <f t="shared" si="1074"/>
        <v>108</v>
      </c>
      <c r="M7611" s="23">
        <f t="shared" si="1075"/>
        <v>107</v>
      </c>
      <c r="N7611" s="23">
        <f t="shared" si="1076"/>
        <v>4190.3999999999996</v>
      </c>
      <c r="O7611" s="25">
        <f t="shared" si="1077"/>
        <v>4151.5999999999995</v>
      </c>
      <c r="P7611" t="s">
        <v>23</v>
      </c>
      <c r="Q7611" t="s">
        <v>1985</v>
      </c>
      <c r="R7611" t="s">
        <v>2136</v>
      </c>
      <c r="S7611">
        <v>4589</v>
      </c>
      <c r="T7611" s="28">
        <v>45114</v>
      </c>
      <c r="U7611">
        <v>38.799999999999997</v>
      </c>
    </row>
    <row r="7612" spans="1:21" x14ac:dyDescent="0.25">
      <c r="A7612" t="s">
        <v>6911</v>
      </c>
      <c r="B7612" s="28">
        <v>45006</v>
      </c>
      <c r="C7612" s="28">
        <v>45007</v>
      </c>
      <c r="D7612" s="19">
        <v>60</v>
      </c>
      <c r="E7612">
        <v>23.4</v>
      </c>
      <c r="F7612" s="21">
        <f t="shared" si="1069"/>
        <v>45068</v>
      </c>
      <c r="G7612" s="28">
        <v>45114</v>
      </c>
      <c r="H7612" s="22">
        <f t="shared" si="1071"/>
        <v>46</v>
      </c>
      <c r="I7612" s="23">
        <f t="shared" si="1072"/>
        <v>1076.3999999999999</v>
      </c>
      <c r="J7612" s="23">
        <f t="shared" si="1070"/>
        <v>105</v>
      </c>
      <c r="K7612" s="24">
        <f t="shared" si="1073"/>
        <v>-81.599999999999994</v>
      </c>
      <c r="L7612" s="23">
        <f t="shared" si="1074"/>
        <v>108</v>
      </c>
      <c r="M7612" s="23">
        <f t="shared" si="1075"/>
        <v>107</v>
      </c>
      <c r="N7612" s="23">
        <f t="shared" si="1076"/>
        <v>2527.1999999999998</v>
      </c>
      <c r="O7612" s="25">
        <f t="shared" si="1077"/>
        <v>2503.7999999999997</v>
      </c>
      <c r="P7612" t="s">
        <v>23</v>
      </c>
      <c r="Q7612" t="s">
        <v>1985</v>
      </c>
      <c r="R7612" t="s">
        <v>2136</v>
      </c>
      <c r="S7612">
        <v>4589</v>
      </c>
      <c r="T7612" s="28">
        <v>45114</v>
      </c>
      <c r="U7612">
        <v>23.4</v>
      </c>
    </row>
    <row r="7613" spans="1:21" x14ac:dyDescent="0.25">
      <c r="A7613" t="s">
        <v>6912</v>
      </c>
      <c r="B7613" s="28">
        <v>45006</v>
      </c>
      <c r="C7613" s="28">
        <v>45007</v>
      </c>
      <c r="D7613" s="19">
        <v>60</v>
      </c>
      <c r="E7613">
        <v>25</v>
      </c>
      <c r="F7613" s="21">
        <f t="shared" si="1069"/>
        <v>45068</v>
      </c>
      <c r="G7613" s="28">
        <v>45114</v>
      </c>
      <c r="H7613" s="22">
        <f t="shared" si="1071"/>
        <v>46</v>
      </c>
      <c r="I7613" s="23">
        <f t="shared" si="1072"/>
        <v>1150</v>
      </c>
      <c r="J7613" s="23">
        <f t="shared" si="1070"/>
        <v>105</v>
      </c>
      <c r="K7613" s="24">
        <f t="shared" si="1073"/>
        <v>-80</v>
      </c>
      <c r="L7613" s="23">
        <f t="shared" si="1074"/>
        <v>108</v>
      </c>
      <c r="M7613" s="23">
        <f t="shared" si="1075"/>
        <v>107</v>
      </c>
      <c r="N7613" s="23">
        <f t="shared" si="1076"/>
        <v>2700</v>
      </c>
      <c r="O7613" s="25">
        <f t="shared" si="1077"/>
        <v>2675</v>
      </c>
      <c r="P7613" t="s">
        <v>23</v>
      </c>
      <c r="Q7613" t="s">
        <v>1985</v>
      </c>
      <c r="R7613" t="s">
        <v>2136</v>
      </c>
      <c r="S7613">
        <v>4589</v>
      </c>
      <c r="T7613" s="28">
        <v>45114</v>
      </c>
      <c r="U7613">
        <v>25</v>
      </c>
    </row>
    <row r="7614" spans="1:21" x14ac:dyDescent="0.25">
      <c r="A7614" t="s">
        <v>6913</v>
      </c>
      <c r="B7614" s="28">
        <v>45006</v>
      </c>
      <c r="C7614" s="28">
        <v>45007</v>
      </c>
      <c r="D7614" s="19">
        <v>60</v>
      </c>
      <c r="E7614">
        <v>42.9</v>
      </c>
      <c r="F7614" s="21">
        <f t="shared" si="1069"/>
        <v>45068</v>
      </c>
      <c r="G7614" s="28">
        <v>45114</v>
      </c>
      <c r="H7614" s="22">
        <f t="shared" si="1071"/>
        <v>46</v>
      </c>
      <c r="I7614" s="23">
        <f t="shared" si="1072"/>
        <v>1973.3999999999999</v>
      </c>
      <c r="J7614" s="23">
        <f t="shared" si="1070"/>
        <v>105</v>
      </c>
      <c r="K7614" s="24">
        <f t="shared" si="1073"/>
        <v>-62.1</v>
      </c>
      <c r="L7614" s="23">
        <f t="shared" si="1074"/>
        <v>108</v>
      </c>
      <c r="M7614" s="23">
        <f t="shared" si="1075"/>
        <v>107</v>
      </c>
      <c r="N7614" s="23">
        <f t="shared" si="1076"/>
        <v>4633.2</v>
      </c>
      <c r="O7614" s="25">
        <f t="shared" si="1077"/>
        <v>4590.3</v>
      </c>
      <c r="P7614" t="s">
        <v>23</v>
      </c>
      <c r="Q7614" t="s">
        <v>1985</v>
      </c>
      <c r="R7614" t="s">
        <v>2136</v>
      </c>
      <c r="S7614">
        <v>4589</v>
      </c>
      <c r="T7614" s="28">
        <v>45114</v>
      </c>
      <c r="U7614">
        <v>42.9</v>
      </c>
    </row>
    <row r="7615" spans="1:21" x14ac:dyDescent="0.25">
      <c r="A7615" t="s">
        <v>6914</v>
      </c>
      <c r="B7615" s="28">
        <v>45017</v>
      </c>
      <c r="C7615" s="28">
        <v>45019</v>
      </c>
      <c r="D7615" s="19">
        <v>60</v>
      </c>
      <c r="E7615">
        <v>103.2</v>
      </c>
      <c r="F7615" s="21">
        <f t="shared" si="1069"/>
        <v>45080</v>
      </c>
      <c r="G7615" s="28">
        <v>45114</v>
      </c>
      <c r="H7615" s="22">
        <f t="shared" si="1071"/>
        <v>34</v>
      </c>
      <c r="I7615" s="23">
        <f t="shared" si="1072"/>
        <v>3508.8</v>
      </c>
      <c r="J7615" s="23">
        <f t="shared" si="1070"/>
        <v>94</v>
      </c>
      <c r="K7615" s="24">
        <f t="shared" si="1073"/>
        <v>9.2000000000000028</v>
      </c>
      <c r="L7615" s="23">
        <f t="shared" si="1074"/>
        <v>97</v>
      </c>
      <c r="M7615" s="23">
        <f t="shared" si="1075"/>
        <v>95</v>
      </c>
      <c r="N7615" s="23">
        <f t="shared" si="1076"/>
        <v>10010.4</v>
      </c>
      <c r="O7615" s="25">
        <f t="shared" si="1077"/>
        <v>9804</v>
      </c>
      <c r="P7615" t="s">
        <v>23</v>
      </c>
      <c r="Q7615" t="s">
        <v>1985</v>
      </c>
      <c r="R7615" t="s">
        <v>2136</v>
      </c>
      <c r="S7615">
        <v>4589</v>
      </c>
      <c r="T7615" s="28">
        <v>45114</v>
      </c>
      <c r="U7615">
        <v>103.2</v>
      </c>
    </row>
    <row r="7616" spans="1:21" x14ac:dyDescent="0.25">
      <c r="A7616" t="s">
        <v>6915</v>
      </c>
      <c r="B7616" s="28">
        <v>45017</v>
      </c>
      <c r="C7616" s="28">
        <v>45019</v>
      </c>
      <c r="D7616" s="19">
        <v>60</v>
      </c>
      <c r="E7616">
        <v>176.41</v>
      </c>
      <c r="F7616" s="21">
        <f t="shared" si="1069"/>
        <v>45080</v>
      </c>
      <c r="G7616" s="28">
        <v>45114</v>
      </c>
      <c r="H7616" s="22">
        <f t="shared" si="1071"/>
        <v>34</v>
      </c>
      <c r="I7616" s="23">
        <f t="shared" si="1072"/>
        <v>5997.94</v>
      </c>
      <c r="J7616" s="23">
        <f t="shared" si="1070"/>
        <v>94</v>
      </c>
      <c r="K7616" s="24">
        <f t="shared" si="1073"/>
        <v>82.41</v>
      </c>
      <c r="L7616" s="23">
        <f t="shared" si="1074"/>
        <v>97</v>
      </c>
      <c r="M7616" s="23">
        <f t="shared" si="1075"/>
        <v>95</v>
      </c>
      <c r="N7616" s="23">
        <f t="shared" si="1076"/>
        <v>17111.77</v>
      </c>
      <c r="O7616" s="25">
        <f t="shared" si="1077"/>
        <v>16758.95</v>
      </c>
      <c r="P7616" t="s">
        <v>23</v>
      </c>
      <c r="Q7616" t="s">
        <v>1985</v>
      </c>
      <c r="R7616" t="s">
        <v>2136</v>
      </c>
      <c r="S7616">
        <v>4589</v>
      </c>
      <c r="T7616" s="28">
        <v>45114</v>
      </c>
      <c r="U7616">
        <v>176.41</v>
      </c>
    </row>
    <row r="7617" spans="1:21" x14ac:dyDescent="0.25">
      <c r="A7617" t="s">
        <v>6916</v>
      </c>
      <c r="B7617" s="28">
        <v>45017</v>
      </c>
      <c r="C7617" s="28">
        <v>45019</v>
      </c>
      <c r="D7617" s="19">
        <v>60</v>
      </c>
      <c r="E7617">
        <v>165.56</v>
      </c>
      <c r="F7617" s="21">
        <f t="shared" si="1069"/>
        <v>45080</v>
      </c>
      <c r="G7617" s="28">
        <v>45114</v>
      </c>
      <c r="H7617" s="22">
        <f t="shared" si="1071"/>
        <v>34</v>
      </c>
      <c r="I7617" s="23">
        <f t="shared" si="1072"/>
        <v>5629.04</v>
      </c>
      <c r="J7617" s="23">
        <f t="shared" si="1070"/>
        <v>94</v>
      </c>
      <c r="K7617" s="24">
        <f t="shared" si="1073"/>
        <v>71.56</v>
      </c>
      <c r="L7617" s="23">
        <f t="shared" si="1074"/>
        <v>97</v>
      </c>
      <c r="M7617" s="23">
        <f t="shared" si="1075"/>
        <v>95</v>
      </c>
      <c r="N7617" s="23">
        <f t="shared" si="1076"/>
        <v>16059.32</v>
      </c>
      <c r="O7617" s="25">
        <f t="shared" si="1077"/>
        <v>15728.2</v>
      </c>
      <c r="P7617" t="s">
        <v>23</v>
      </c>
      <c r="Q7617" t="s">
        <v>1985</v>
      </c>
      <c r="R7617" t="s">
        <v>2136</v>
      </c>
      <c r="S7617">
        <v>4589</v>
      </c>
      <c r="T7617" s="28">
        <v>45114</v>
      </c>
      <c r="U7617">
        <v>165.56</v>
      </c>
    </row>
    <row r="7618" spans="1:21" x14ac:dyDescent="0.25">
      <c r="A7618" t="s">
        <v>6917</v>
      </c>
      <c r="B7618" s="28">
        <v>45017</v>
      </c>
      <c r="C7618" s="28">
        <v>45019</v>
      </c>
      <c r="D7618" s="19">
        <v>60</v>
      </c>
      <c r="E7618">
        <v>90</v>
      </c>
      <c r="F7618" s="21">
        <f t="shared" si="1069"/>
        <v>45080</v>
      </c>
      <c r="G7618" s="28">
        <v>45114</v>
      </c>
      <c r="H7618" s="22">
        <f t="shared" si="1071"/>
        <v>34</v>
      </c>
      <c r="I7618" s="23">
        <f t="shared" si="1072"/>
        <v>3060</v>
      </c>
      <c r="J7618" s="23">
        <f t="shared" si="1070"/>
        <v>94</v>
      </c>
      <c r="K7618" s="24">
        <f t="shared" si="1073"/>
        <v>-4</v>
      </c>
      <c r="L7618" s="23">
        <f t="shared" si="1074"/>
        <v>97</v>
      </c>
      <c r="M7618" s="23">
        <f t="shared" si="1075"/>
        <v>95</v>
      </c>
      <c r="N7618" s="23">
        <f t="shared" si="1076"/>
        <v>8730</v>
      </c>
      <c r="O7618" s="25">
        <f t="shared" si="1077"/>
        <v>8550</v>
      </c>
      <c r="P7618" t="s">
        <v>23</v>
      </c>
      <c r="Q7618" t="s">
        <v>1985</v>
      </c>
      <c r="R7618" t="s">
        <v>2136</v>
      </c>
      <c r="S7618">
        <v>4589</v>
      </c>
      <c r="T7618" s="28">
        <v>45114</v>
      </c>
      <c r="U7618">
        <v>90</v>
      </c>
    </row>
    <row r="7619" spans="1:21" x14ac:dyDescent="0.25">
      <c r="A7619" t="s">
        <v>6918</v>
      </c>
      <c r="B7619" s="28">
        <v>45017</v>
      </c>
      <c r="C7619" s="28">
        <v>45019</v>
      </c>
      <c r="D7619" s="19">
        <v>60</v>
      </c>
      <c r="E7619">
        <v>81.7</v>
      </c>
      <c r="F7619" s="21">
        <f t="shared" si="1069"/>
        <v>45080</v>
      </c>
      <c r="G7619" s="28">
        <v>45114</v>
      </c>
      <c r="H7619" s="22">
        <f t="shared" si="1071"/>
        <v>34</v>
      </c>
      <c r="I7619" s="23">
        <f t="shared" si="1072"/>
        <v>2777.8</v>
      </c>
      <c r="J7619" s="23">
        <f t="shared" si="1070"/>
        <v>94</v>
      </c>
      <c r="K7619" s="24">
        <f t="shared" si="1073"/>
        <v>-12.299999999999997</v>
      </c>
      <c r="L7619" s="23">
        <f t="shared" si="1074"/>
        <v>97</v>
      </c>
      <c r="M7619" s="23">
        <f t="shared" si="1075"/>
        <v>95</v>
      </c>
      <c r="N7619" s="23">
        <f t="shared" si="1076"/>
        <v>7924.9000000000005</v>
      </c>
      <c r="O7619" s="25">
        <f t="shared" si="1077"/>
        <v>7761.5</v>
      </c>
      <c r="P7619" t="s">
        <v>23</v>
      </c>
      <c r="Q7619" t="s">
        <v>1985</v>
      </c>
      <c r="R7619" t="s">
        <v>2136</v>
      </c>
      <c r="S7619">
        <v>4589</v>
      </c>
      <c r="T7619" s="28">
        <v>45114</v>
      </c>
      <c r="U7619">
        <v>81.7</v>
      </c>
    </row>
    <row r="7620" spans="1:21" x14ac:dyDescent="0.25">
      <c r="A7620" t="s">
        <v>6919</v>
      </c>
      <c r="B7620" s="28">
        <v>45017</v>
      </c>
      <c r="C7620" s="28">
        <v>45019</v>
      </c>
      <c r="D7620" s="19">
        <v>60</v>
      </c>
      <c r="E7620">
        <v>22.5</v>
      </c>
      <c r="F7620" s="21">
        <f t="shared" si="1069"/>
        <v>45080</v>
      </c>
      <c r="G7620" s="28">
        <v>45114</v>
      </c>
      <c r="H7620" s="22">
        <f t="shared" si="1071"/>
        <v>34</v>
      </c>
      <c r="I7620" s="23">
        <f t="shared" si="1072"/>
        <v>765</v>
      </c>
      <c r="J7620" s="23">
        <f t="shared" si="1070"/>
        <v>94</v>
      </c>
      <c r="K7620" s="24">
        <f t="shared" si="1073"/>
        <v>-71.5</v>
      </c>
      <c r="L7620" s="23">
        <f t="shared" si="1074"/>
        <v>97</v>
      </c>
      <c r="M7620" s="23">
        <f t="shared" si="1075"/>
        <v>95</v>
      </c>
      <c r="N7620" s="23">
        <f t="shared" si="1076"/>
        <v>2182.5</v>
      </c>
      <c r="O7620" s="25">
        <f t="shared" si="1077"/>
        <v>2137.5</v>
      </c>
      <c r="P7620" t="s">
        <v>23</v>
      </c>
      <c r="Q7620" t="s">
        <v>1985</v>
      </c>
      <c r="R7620" t="s">
        <v>2136</v>
      </c>
      <c r="S7620">
        <v>4589</v>
      </c>
      <c r="T7620" s="28">
        <v>45114</v>
      </c>
      <c r="U7620">
        <v>22.5</v>
      </c>
    </row>
    <row r="7621" spans="1:21" x14ac:dyDescent="0.25">
      <c r="A7621" t="s">
        <v>6920</v>
      </c>
      <c r="B7621" s="28">
        <v>45017</v>
      </c>
      <c r="C7621" s="28">
        <v>45019</v>
      </c>
      <c r="D7621" s="19">
        <v>60</v>
      </c>
      <c r="E7621">
        <v>67.5</v>
      </c>
      <c r="F7621" s="21">
        <f t="shared" si="1069"/>
        <v>45080</v>
      </c>
      <c r="G7621" s="28">
        <v>45114</v>
      </c>
      <c r="H7621" s="22">
        <f t="shared" si="1071"/>
        <v>34</v>
      </c>
      <c r="I7621" s="23">
        <f t="shared" si="1072"/>
        <v>2295</v>
      </c>
      <c r="J7621" s="23">
        <f t="shared" si="1070"/>
        <v>94</v>
      </c>
      <c r="K7621" s="24">
        <f t="shared" si="1073"/>
        <v>-26.5</v>
      </c>
      <c r="L7621" s="23">
        <f t="shared" si="1074"/>
        <v>97</v>
      </c>
      <c r="M7621" s="23">
        <f t="shared" si="1075"/>
        <v>95</v>
      </c>
      <c r="N7621" s="23">
        <f t="shared" si="1076"/>
        <v>6547.5</v>
      </c>
      <c r="O7621" s="25">
        <f t="shared" si="1077"/>
        <v>6412.5</v>
      </c>
      <c r="P7621" t="s">
        <v>23</v>
      </c>
      <c r="Q7621" t="s">
        <v>1985</v>
      </c>
      <c r="R7621" t="s">
        <v>2136</v>
      </c>
      <c r="S7621">
        <v>4589</v>
      </c>
      <c r="T7621" s="28">
        <v>45114</v>
      </c>
      <c r="U7621">
        <v>67.5</v>
      </c>
    </row>
    <row r="7622" spans="1:21" x14ac:dyDescent="0.25">
      <c r="A7622" t="s">
        <v>6921</v>
      </c>
      <c r="B7622" s="28">
        <v>45023</v>
      </c>
      <c r="C7622" s="28">
        <v>45028</v>
      </c>
      <c r="D7622" s="19">
        <v>60</v>
      </c>
      <c r="E7622">
        <v>164.9</v>
      </c>
      <c r="F7622" s="21">
        <f t="shared" ref="F7622:F7685" si="1078">EDATE(C7622,2)</f>
        <v>45089</v>
      </c>
      <c r="G7622" s="28">
        <v>45114</v>
      </c>
      <c r="H7622" s="22">
        <f t="shared" si="1071"/>
        <v>25</v>
      </c>
      <c r="I7622" s="23">
        <f t="shared" si="1072"/>
        <v>4122.5</v>
      </c>
      <c r="J7622" s="23">
        <f t="shared" si="1070"/>
        <v>85</v>
      </c>
      <c r="K7622" s="24">
        <f t="shared" si="1073"/>
        <v>79.900000000000006</v>
      </c>
      <c r="L7622" s="23">
        <f t="shared" si="1074"/>
        <v>91</v>
      </c>
      <c r="M7622" s="23">
        <f t="shared" si="1075"/>
        <v>86</v>
      </c>
      <c r="N7622" s="23">
        <f t="shared" si="1076"/>
        <v>15005.9</v>
      </c>
      <c r="O7622" s="25">
        <f t="shared" si="1077"/>
        <v>14181.4</v>
      </c>
      <c r="P7622" t="s">
        <v>23</v>
      </c>
      <c r="Q7622" t="s">
        <v>1985</v>
      </c>
      <c r="R7622" t="s">
        <v>2136</v>
      </c>
      <c r="S7622">
        <v>4589</v>
      </c>
      <c r="T7622" s="28">
        <v>45114</v>
      </c>
      <c r="U7622">
        <v>164.9</v>
      </c>
    </row>
    <row r="7623" spans="1:21" x14ac:dyDescent="0.25">
      <c r="A7623" t="s">
        <v>6922</v>
      </c>
      <c r="B7623" s="28">
        <v>45023</v>
      </c>
      <c r="C7623" s="28">
        <v>45028</v>
      </c>
      <c r="D7623" s="19">
        <v>60</v>
      </c>
      <c r="E7623">
        <v>82.4</v>
      </c>
      <c r="F7623" s="21">
        <f t="shared" si="1078"/>
        <v>45089</v>
      </c>
      <c r="G7623" s="28">
        <v>45114</v>
      </c>
      <c r="H7623" s="22">
        <f t="shared" si="1071"/>
        <v>25</v>
      </c>
      <c r="I7623" s="23">
        <f t="shared" si="1072"/>
        <v>2060</v>
      </c>
      <c r="J7623" s="23">
        <f t="shared" ref="J7623:J7686" si="1079">DAYS360(C7623,G7623)</f>
        <v>85</v>
      </c>
      <c r="K7623" s="24">
        <f t="shared" si="1073"/>
        <v>-2.5999999999999943</v>
      </c>
      <c r="L7623" s="23">
        <f t="shared" si="1074"/>
        <v>91</v>
      </c>
      <c r="M7623" s="23">
        <f t="shared" si="1075"/>
        <v>86</v>
      </c>
      <c r="N7623" s="23">
        <f t="shared" si="1076"/>
        <v>7498.4000000000005</v>
      </c>
      <c r="O7623" s="25">
        <f t="shared" si="1077"/>
        <v>7086.4000000000005</v>
      </c>
      <c r="P7623" t="s">
        <v>23</v>
      </c>
      <c r="Q7623" t="s">
        <v>1985</v>
      </c>
      <c r="R7623" t="s">
        <v>2136</v>
      </c>
      <c r="S7623">
        <v>4589</v>
      </c>
      <c r="T7623" s="28">
        <v>45114</v>
      </c>
      <c r="U7623">
        <v>82.4</v>
      </c>
    </row>
    <row r="7624" spans="1:21" x14ac:dyDescent="0.25">
      <c r="A7624" t="s">
        <v>6923</v>
      </c>
      <c r="B7624" s="28">
        <v>45040</v>
      </c>
      <c r="C7624" s="28">
        <v>45042</v>
      </c>
      <c r="D7624" s="19">
        <v>60</v>
      </c>
      <c r="E7624">
        <v>174</v>
      </c>
      <c r="F7624" s="21">
        <f t="shared" si="1078"/>
        <v>45103</v>
      </c>
      <c r="G7624" s="28">
        <v>45114</v>
      </c>
      <c r="H7624" s="22">
        <f t="shared" si="1071"/>
        <v>11</v>
      </c>
      <c r="I7624" s="23">
        <f t="shared" si="1072"/>
        <v>1914</v>
      </c>
      <c r="J7624" s="23">
        <f t="shared" si="1079"/>
        <v>71</v>
      </c>
      <c r="K7624" s="24">
        <f t="shared" si="1073"/>
        <v>103</v>
      </c>
      <c r="L7624" s="23">
        <f t="shared" si="1074"/>
        <v>74</v>
      </c>
      <c r="M7624" s="23">
        <f t="shared" si="1075"/>
        <v>72</v>
      </c>
      <c r="N7624" s="23">
        <f t="shared" si="1076"/>
        <v>12876</v>
      </c>
      <c r="O7624" s="25">
        <f t="shared" si="1077"/>
        <v>12528</v>
      </c>
      <c r="P7624" t="s">
        <v>23</v>
      </c>
      <c r="Q7624" t="s">
        <v>1985</v>
      </c>
      <c r="R7624" t="s">
        <v>2136</v>
      </c>
      <c r="S7624">
        <v>4591</v>
      </c>
      <c r="T7624" s="28">
        <v>45114</v>
      </c>
      <c r="U7624">
        <v>174</v>
      </c>
    </row>
    <row r="7625" spans="1:21" x14ac:dyDescent="0.25">
      <c r="A7625" t="s">
        <v>6924</v>
      </c>
      <c r="B7625" s="28">
        <v>45040</v>
      </c>
      <c r="C7625" s="28">
        <v>45042</v>
      </c>
      <c r="D7625" s="19">
        <v>60</v>
      </c>
      <c r="E7625">
        <v>48</v>
      </c>
      <c r="F7625" s="21">
        <f t="shared" si="1078"/>
        <v>45103</v>
      </c>
      <c r="G7625" s="28">
        <v>45114</v>
      </c>
      <c r="H7625" s="22">
        <f t="shared" si="1071"/>
        <v>11</v>
      </c>
      <c r="I7625" s="23">
        <f t="shared" si="1072"/>
        <v>528</v>
      </c>
      <c r="J7625" s="23">
        <f t="shared" si="1079"/>
        <v>71</v>
      </c>
      <c r="K7625" s="24">
        <f t="shared" si="1073"/>
        <v>-23</v>
      </c>
      <c r="L7625" s="23">
        <f t="shared" si="1074"/>
        <v>74</v>
      </c>
      <c r="M7625" s="23">
        <f t="shared" si="1075"/>
        <v>72</v>
      </c>
      <c r="N7625" s="23">
        <f t="shared" si="1076"/>
        <v>3552</v>
      </c>
      <c r="O7625" s="25">
        <f t="shared" si="1077"/>
        <v>3456</v>
      </c>
      <c r="P7625" t="s">
        <v>23</v>
      </c>
      <c r="Q7625" t="s">
        <v>1985</v>
      </c>
      <c r="R7625" t="s">
        <v>2136</v>
      </c>
      <c r="S7625">
        <v>4591</v>
      </c>
      <c r="T7625" s="28">
        <v>45114</v>
      </c>
      <c r="U7625">
        <v>48</v>
      </c>
    </row>
    <row r="7626" spans="1:21" x14ac:dyDescent="0.25">
      <c r="A7626" t="s">
        <v>6925</v>
      </c>
      <c r="B7626" s="28">
        <v>45040</v>
      </c>
      <c r="C7626" s="28">
        <v>45042</v>
      </c>
      <c r="D7626" s="19">
        <v>60</v>
      </c>
      <c r="E7626">
        <v>362.2</v>
      </c>
      <c r="F7626" s="21">
        <f t="shared" si="1078"/>
        <v>45103</v>
      </c>
      <c r="G7626" s="28">
        <v>45114</v>
      </c>
      <c r="H7626" s="22">
        <f t="shared" si="1071"/>
        <v>11</v>
      </c>
      <c r="I7626" s="23">
        <f t="shared" si="1072"/>
        <v>3984.2</v>
      </c>
      <c r="J7626" s="23">
        <f t="shared" si="1079"/>
        <v>71</v>
      </c>
      <c r="K7626" s="24">
        <f t="shared" si="1073"/>
        <v>291.2</v>
      </c>
      <c r="L7626" s="23">
        <f t="shared" si="1074"/>
        <v>74</v>
      </c>
      <c r="M7626" s="23">
        <f t="shared" si="1075"/>
        <v>72</v>
      </c>
      <c r="N7626" s="23">
        <f t="shared" si="1076"/>
        <v>26802.799999999999</v>
      </c>
      <c r="O7626" s="25">
        <f t="shared" si="1077"/>
        <v>26078.399999999998</v>
      </c>
      <c r="P7626" t="s">
        <v>23</v>
      </c>
      <c r="Q7626" t="s">
        <v>1985</v>
      </c>
      <c r="R7626" t="s">
        <v>2136</v>
      </c>
      <c r="S7626">
        <v>4591</v>
      </c>
      <c r="T7626" s="28">
        <v>45114</v>
      </c>
      <c r="U7626">
        <v>362.2</v>
      </c>
    </row>
    <row r="7627" spans="1:21" x14ac:dyDescent="0.25">
      <c r="A7627" t="s">
        <v>6926</v>
      </c>
      <c r="B7627" s="28">
        <v>45040</v>
      </c>
      <c r="C7627" s="28">
        <v>45042</v>
      </c>
      <c r="D7627" s="19">
        <v>60</v>
      </c>
      <c r="E7627">
        <v>22.9</v>
      </c>
      <c r="F7627" s="21">
        <f t="shared" si="1078"/>
        <v>45103</v>
      </c>
      <c r="G7627" s="28">
        <v>45114</v>
      </c>
      <c r="H7627" s="22">
        <f t="shared" si="1071"/>
        <v>11</v>
      </c>
      <c r="I7627" s="23">
        <f t="shared" si="1072"/>
        <v>251.89999999999998</v>
      </c>
      <c r="J7627" s="23">
        <f t="shared" si="1079"/>
        <v>71</v>
      </c>
      <c r="K7627" s="24">
        <f t="shared" si="1073"/>
        <v>-48.1</v>
      </c>
      <c r="L7627" s="23">
        <f t="shared" si="1074"/>
        <v>74</v>
      </c>
      <c r="M7627" s="23">
        <f t="shared" si="1075"/>
        <v>72</v>
      </c>
      <c r="N7627" s="23">
        <f t="shared" si="1076"/>
        <v>1694.6</v>
      </c>
      <c r="O7627" s="25">
        <f t="shared" si="1077"/>
        <v>1648.8</v>
      </c>
      <c r="P7627" t="s">
        <v>23</v>
      </c>
      <c r="Q7627" t="s">
        <v>1985</v>
      </c>
      <c r="R7627" t="s">
        <v>2136</v>
      </c>
      <c r="S7627">
        <v>4591</v>
      </c>
      <c r="T7627" s="28">
        <v>45114</v>
      </c>
      <c r="U7627">
        <v>22.9</v>
      </c>
    </row>
    <row r="7628" spans="1:21" x14ac:dyDescent="0.25">
      <c r="A7628" t="s">
        <v>6927</v>
      </c>
      <c r="B7628" s="28">
        <v>45040</v>
      </c>
      <c r="C7628" s="28">
        <v>45042</v>
      </c>
      <c r="D7628" s="19">
        <v>60</v>
      </c>
      <c r="E7628">
        <v>390</v>
      </c>
      <c r="F7628" s="21">
        <f t="shared" si="1078"/>
        <v>45103</v>
      </c>
      <c r="G7628" s="28">
        <v>45114</v>
      </c>
      <c r="H7628" s="22">
        <f t="shared" si="1071"/>
        <v>11</v>
      </c>
      <c r="I7628" s="23">
        <f t="shared" si="1072"/>
        <v>4290</v>
      </c>
      <c r="J7628" s="23">
        <f t="shared" si="1079"/>
        <v>71</v>
      </c>
      <c r="K7628" s="24">
        <f t="shared" si="1073"/>
        <v>319</v>
      </c>
      <c r="L7628" s="23">
        <f t="shared" si="1074"/>
        <v>74</v>
      </c>
      <c r="M7628" s="23">
        <f t="shared" si="1075"/>
        <v>72</v>
      </c>
      <c r="N7628" s="23">
        <f t="shared" si="1076"/>
        <v>28860</v>
      </c>
      <c r="O7628" s="25">
        <f t="shared" si="1077"/>
        <v>28080</v>
      </c>
      <c r="P7628" t="s">
        <v>23</v>
      </c>
      <c r="Q7628" t="s">
        <v>1985</v>
      </c>
      <c r="R7628" t="s">
        <v>2136</v>
      </c>
      <c r="S7628">
        <v>4592</v>
      </c>
      <c r="T7628" s="28">
        <v>45114</v>
      </c>
      <c r="U7628">
        <v>390</v>
      </c>
    </row>
    <row r="7629" spans="1:21" x14ac:dyDescent="0.25">
      <c r="A7629" t="s">
        <v>6928</v>
      </c>
      <c r="B7629" s="28">
        <v>45056</v>
      </c>
      <c r="C7629" s="28">
        <v>45058</v>
      </c>
      <c r="D7629" s="19">
        <v>60</v>
      </c>
      <c r="E7629">
        <v>217.5</v>
      </c>
      <c r="F7629" s="21">
        <f t="shared" si="1078"/>
        <v>45119</v>
      </c>
      <c r="G7629" s="28">
        <v>45114</v>
      </c>
      <c r="H7629" s="22">
        <f t="shared" si="1071"/>
        <v>-5</v>
      </c>
      <c r="I7629" s="23">
        <f t="shared" si="1072"/>
        <v>-1087.5</v>
      </c>
      <c r="J7629" s="23">
        <f t="shared" si="1079"/>
        <v>55</v>
      </c>
      <c r="K7629" s="24">
        <f t="shared" si="1073"/>
        <v>162.5</v>
      </c>
      <c r="L7629" s="23">
        <f t="shared" si="1074"/>
        <v>58</v>
      </c>
      <c r="M7629" s="23">
        <f t="shared" si="1075"/>
        <v>56</v>
      </c>
      <c r="N7629" s="23">
        <f t="shared" si="1076"/>
        <v>12615</v>
      </c>
      <c r="O7629" s="25">
        <f t="shared" si="1077"/>
        <v>12180</v>
      </c>
      <c r="P7629" t="s">
        <v>23</v>
      </c>
      <c r="Q7629" t="s">
        <v>1985</v>
      </c>
      <c r="R7629" t="s">
        <v>2136</v>
      </c>
      <c r="S7629">
        <v>4591</v>
      </c>
      <c r="T7629" s="28">
        <v>45114</v>
      </c>
      <c r="U7629">
        <v>217.5</v>
      </c>
    </row>
    <row r="7630" spans="1:21" x14ac:dyDescent="0.25">
      <c r="A7630" t="s">
        <v>6929</v>
      </c>
      <c r="B7630" s="28">
        <v>45056</v>
      </c>
      <c r="C7630" s="28">
        <v>45057</v>
      </c>
      <c r="D7630" s="19">
        <v>60</v>
      </c>
      <c r="E7630">
        <v>76.900000000000006</v>
      </c>
      <c r="F7630" s="21">
        <f t="shared" si="1078"/>
        <v>45118</v>
      </c>
      <c r="G7630" s="28">
        <v>45114</v>
      </c>
      <c r="H7630" s="22">
        <f t="shared" si="1071"/>
        <v>-4</v>
      </c>
      <c r="I7630" s="23">
        <f t="shared" si="1072"/>
        <v>-307.60000000000002</v>
      </c>
      <c r="J7630" s="23">
        <f t="shared" si="1079"/>
        <v>56</v>
      </c>
      <c r="K7630" s="24">
        <f t="shared" si="1073"/>
        <v>20.900000000000006</v>
      </c>
      <c r="L7630" s="23">
        <f t="shared" si="1074"/>
        <v>58</v>
      </c>
      <c r="M7630" s="23">
        <f t="shared" si="1075"/>
        <v>57</v>
      </c>
      <c r="N7630" s="23">
        <f t="shared" si="1076"/>
        <v>4460.2000000000007</v>
      </c>
      <c r="O7630" s="25">
        <f t="shared" si="1077"/>
        <v>4383.3</v>
      </c>
      <c r="P7630" t="s">
        <v>23</v>
      </c>
      <c r="Q7630" t="s">
        <v>1985</v>
      </c>
      <c r="R7630" t="s">
        <v>2136</v>
      </c>
      <c r="S7630">
        <v>4591</v>
      </c>
      <c r="T7630" s="28">
        <v>45114</v>
      </c>
      <c r="U7630">
        <v>76.900000000000006</v>
      </c>
    </row>
    <row r="7631" spans="1:21" x14ac:dyDescent="0.25">
      <c r="A7631" t="s">
        <v>6930</v>
      </c>
      <c r="B7631" s="28">
        <v>45056</v>
      </c>
      <c r="C7631" s="28">
        <v>45058</v>
      </c>
      <c r="D7631" s="19">
        <v>60</v>
      </c>
      <c r="E7631">
        <v>144</v>
      </c>
      <c r="F7631" s="21">
        <f t="shared" si="1078"/>
        <v>45119</v>
      </c>
      <c r="G7631" s="28">
        <v>45114</v>
      </c>
      <c r="H7631" s="22">
        <f t="shared" si="1071"/>
        <v>-5</v>
      </c>
      <c r="I7631" s="23">
        <f t="shared" si="1072"/>
        <v>-720</v>
      </c>
      <c r="J7631" s="23">
        <f t="shared" si="1079"/>
        <v>55</v>
      </c>
      <c r="K7631" s="24">
        <f t="shared" si="1073"/>
        <v>89</v>
      </c>
      <c r="L7631" s="23">
        <f t="shared" si="1074"/>
        <v>58</v>
      </c>
      <c r="M7631" s="23">
        <f t="shared" si="1075"/>
        <v>56</v>
      </c>
      <c r="N7631" s="23">
        <f t="shared" si="1076"/>
        <v>8352</v>
      </c>
      <c r="O7631" s="25">
        <f t="shared" si="1077"/>
        <v>8064</v>
      </c>
      <c r="P7631" t="s">
        <v>23</v>
      </c>
      <c r="Q7631" t="s">
        <v>1985</v>
      </c>
      <c r="R7631" t="s">
        <v>2136</v>
      </c>
      <c r="S7631">
        <v>4591</v>
      </c>
      <c r="T7631" s="28">
        <v>45114</v>
      </c>
      <c r="U7631">
        <v>144</v>
      </c>
    </row>
    <row r="7632" spans="1:21" x14ac:dyDescent="0.25">
      <c r="A7632" t="s">
        <v>6931</v>
      </c>
      <c r="B7632" s="28">
        <v>45056</v>
      </c>
      <c r="C7632" s="28">
        <v>45058</v>
      </c>
      <c r="D7632" s="19">
        <v>60</v>
      </c>
      <c r="E7632">
        <v>409</v>
      </c>
      <c r="F7632" s="21">
        <f t="shared" si="1078"/>
        <v>45119</v>
      </c>
      <c r="G7632" s="28">
        <v>45114</v>
      </c>
      <c r="H7632" s="22">
        <f t="shared" si="1071"/>
        <v>-5</v>
      </c>
      <c r="I7632" s="23">
        <f t="shared" si="1072"/>
        <v>-2045</v>
      </c>
      <c r="J7632" s="23">
        <f t="shared" si="1079"/>
        <v>55</v>
      </c>
      <c r="K7632" s="24">
        <f t="shared" si="1073"/>
        <v>354</v>
      </c>
      <c r="L7632" s="23">
        <f t="shared" si="1074"/>
        <v>58</v>
      </c>
      <c r="M7632" s="23">
        <f t="shared" si="1075"/>
        <v>56</v>
      </c>
      <c r="N7632" s="23">
        <f t="shared" si="1076"/>
        <v>23722</v>
      </c>
      <c r="O7632" s="25">
        <f t="shared" si="1077"/>
        <v>22904</v>
      </c>
      <c r="P7632" t="s">
        <v>23</v>
      </c>
      <c r="Q7632" t="s">
        <v>1985</v>
      </c>
      <c r="R7632" t="s">
        <v>2136</v>
      </c>
      <c r="S7632">
        <v>4591</v>
      </c>
      <c r="T7632" s="28">
        <v>45114</v>
      </c>
      <c r="U7632">
        <v>409</v>
      </c>
    </row>
    <row r="7633" spans="1:21" x14ac:dyDescent="0.25">
      <c r="A7633" t="s">
        <v>6932</v>
      </c>
      <c r="B7633" s="28">
        <v>45061</v>
      </c>
      <c r="C7633" s="28">
        <v>45062</v>
      </c>
      <c r="D7633" s="19">
        <v>60</v>
      </c>
      <c r="E7633">
        <v>240.1</v>
      </c>
      <c r="F7633" s="21">
        <f t="shared" si="1078"/>
        <v>45123</v>
      </c>
      <c r="G7633" s="28">
        <v>45114</v>
      </c>
      <c r="H7633" s="22">
        <f t="shared" si="1071"/>
        <v>-9</v>
      </c>
      <c r="I7633" s="23">
        <f t="shared" si="1072"/>
        <v>-2160.9</v>
      </c>
      <c r="J7633" s="23">
        <f t="shared" si="1079"/>
        <v>51</v>
      </c>
      <c r="K7633" s="24">
        <f t="shared" si="1073"/>
        <v>189.1</v>
      </c>
      <c r="L7633" s="23">
        <f t="shared" si="1074"/>
        <v>53</v>
      </c>
      <c r="M7633" s="23">
        <f t="shared" si="1075"/>
        <v>52</v>
      </c>
      <c r="N7633" s="23">
        <f t="shared" si="1076"/>
        <v>12725.3</v>
      </c>
      <c r="O7633" s="25">
        <f t="shared" si="1077"/>
        <v>12485.199999999999</v>
      </c>
      <c r="P7633" t="s">
        <v>23</v>
      </c>
      <c r="Q7633" t="s">
        <v>1985</v>
      </c>
      <c r="R7633" t="s">
        <v>2136</v>
      </c>
      <c r="S7633">
        <v>4592</v>
      </c>
      <c r="T7633" s="28">
        <v>45114</v>
      </c>
      <c r="U7633">
        <v>240.1</v>
      </c>
    </row>
    <row r="7634" spans="1:21" x14ac:dyDescent="0.25">
      <c r="A7634" t="s">
        <v>6933</v>
      </c>
      <c r="B7634" s="28">
        <v>45061</v>
      </c>
      <c r="C7634" s="28">
        <v>45062</v>
      </c>
      <c r="D7634" s="19">
        <v>60</v>
      </c>
      <c r="E7634">
        <v>46.8</v>
      </c>
      <c r="F7634" s="21">
        <f t="shared" si="1078"/>
        <v>45123</v>
      </c>
      <c r="G7634" s="28">
        <v>45114</v>
      </c>
      <c r="H7634" s="22">
        <f t="shared" si="1071"/>
        <v>-9</v>
      </c>
      <c r="I7634" s="23">
        <f t="shared" si="1072"/>
        <v>-421.2</v>
      </c>
      <c r="J7634" s="23">
        <f t="shared" si="1079"/>
        <v>51</v>
      </c>
      <c r="K7634" s="24">
        <f t="shared" si="1073"/>
        <v>-4.2000000000000028</v>
      </c>
      <c r="L7634" s="23">
        <f t="shared" si="1074"/>
        <v>53</v>
      </c>
      <c r="M7634" s="23">
        <f t="shared" si="1075"/>
        <v>52</v>
      </c>
      <c r="N7634" s="23">
        <f t="shared" si="1076"/>
        <v>2480.3999999999996</v>
      </c>
      <c r="O7634" s="25">
        <f t="shared" si="1077"/>
        <v>2433.6</v>
      </c>
      <c r="P7634" t="s">
        <v>23</v>
      </c>
      <c r="Q7634" t="s">
        <v>1985</v>
      </c>
      <c r="R7634" t="s">
        <v>2136</v>
      </c>
      <c r="S7634">
        <v>4591</v>
      </c>
      <c r="T7634" s="28">
        <v>45114</v>
      </c>
      <c r="U7634">
        <v>46.8</v>
      </c>
    </row>
    <row r="7635" spans="1:21" x14ac:dyDescent="0.25">
      <c r="A7635" t="s">
        <v>6934</v>
      </c>
      <c r="B7635" s="28">
        <v>45062</v>
      </c>
      <c r="C7635" s="28">
        <v>45064</v>
      </c>
      <c r="D7635" s="19">
        <v>60</v>
      </c>
      <c r="E7635">
        <v>68.61</v>
      </c>
      <c r="F7635" s="21">
        <f t="shared" si="1078"/>
        <v>45125</v>
      </c>
      <c r="G7635" s="28">
        <v>45114</v>
      </c>
      <c r="H7635" s="22">
        <f t="shared" si="1071"/>
        <v>-11</v>
      </c>
      <c r="I7635" s="23">
        <f t="shared" si="1072"/>
        <v>-754.71</v>
      </c>
      <c r="J7635" s="23">
        <f t="shared" si="1079"/>
        <v>49</v>
      </c>
      <c r="K7635" s="24">
        <f t="shared" si="1073"/>
        <v>19.61</v>
      </c>
      <c r="L7635" s="23">
        <f t="shared" si="1074"/>
        <v>52</v>
      </c>
      <c r="M7635" s="23">
        <f t="shared" si="1075"/>
        <v>50</v>
      </c>
      <c r="N7635" s="23">
        <f t="shared" si="1076"/>
        <v>3567.72</v>
      </c>
      <c r="O7635" s="25">
        <f t="shared" si="1077"/>
        <v>3430.5</v>
      </c>
      <c r="P7635" t="s">
        <v>23</v>
      </c>
      <c r="Q7635" t="s">
        <v>1985</v>
      </c>
      <c r="R7635" t="s">
        <v>2136</v>
      </c>
      <c r="S7635">
        <v>4592</v>
      </c>
      <c r="T7635" s="28">
        <v>45114</v>
      </c>
      <c r="U7635">
        <v>68.61</v>
      </c>
    </row>
    <row r="7636" spans="1:21" x14ac:dyDescent="0.25">
      <c r="A7636" t="s">
        <v>6935</v>
      </c>
      <c r="B7636" s="28">
        <v>45077</v>
      </c>
      <c r="C7636" s="28">
        <v>45080</v>
      </c>
      <c r="D7636" s="19">
        <v>60</v>
      </c>
      <c r="E7636">
        <v>36.200000000000003</v>
      </c>
      <c r="F7636" s="21">
        <f t="shared" si="1078"/>
        <v>45141</v>
      </c>
      <c r="G7636" s="28">
        <v>45114</v>
      </c>
      <c r="H7636" s="22">
        <f t="shared" si="1071"/>
        <v>-27</v>
      </c>
      <c r="I7636" s="23">
        <f t="shared" si="1072"/>
        <v>-977.40000000000009</v>
      </c>
      <c r="J7636" s="23">
        <f t="shared" si="1079"/>
        <v>34</v>
      </c>
      <c r="K7636" s="24">
        <f t="shared" si="1073"/>
        <v>2.2000000000000028</v>
      </c>
      <c r="L7636" s="23">
        <f t="shared" si="1074"/>
        <v>37</v>
      </c>
      <c r="M7636" s="23">
        <f t="shared" si="1075"/>
        <v>34</v>
      </c>
      <c r="N7636" s="23">
        <f t="shared" si="1076"/>
        <v>1339.4</v>
      </c>
      <c r="O7636" s="25">
        <f t="shared" si="1077"/>
        <v>1230.8000000000002</v>
      </c>
      <c r="P7636" t="s">
        <v>23</v>
      </c>
      <c r="Q7636" t="s">
        <v>1985</v>
      </c>
      <c r="R7636" t="s">
        <v>2136</v>
      </c>
      <c r="S7636">
        <v>4593</v>
      </c>
      <c r="T7636" s="28">
        <v>45114</v>
      </c>
      <c r="U7636">
        <v>36.200000000000003</v>
      </c>
    </row>
    <row r="7637" spans="1:21" x14ac:dyDescent="0.25">
      <c r="A7637" t="s">
        <v>6936</v>
      </c>
      <c r="B7637" s="28">
        <v>45077</v>
      </c>
      <c r="C7637" s="28">
        <v>45080</v>
      </c>
      <c r="D7637" s="19">
        <v>60</v>
      </c>
      <c r="E7637">
        <v>61.1</v>
      </c>
      <c r="F7637" s="21">
        <f t="shared" si="1078"/>
        <v>45141</v>
      </c>
      <c r="G7637" s="28">
        <v>45114</v>
      </c>
      <c r="H7637" s="22">
        <f t="shared" si="1071"/>
        <v>-27</v>
      </c>
      <c r="I7637" s="23">
        <f t="shared" si="1072"/>
        <v>-1649.7</v>
      </c>
      <c r="J7637" s="23">
        <f t="shared" si="1079"/>
        <v>34</v>
      </c>
      <c r="K7637" s="24">
        <f t="shared" si="1073"/>
        <v>27.1</v>
      </c>
      <c r="L7637" s="23">
        <f t="shared" si="1074"/>
        <v>37</v>
      </c>
      <c r="M7637" s="23">
        <f t="shared" si="1075"/>
        <v>34</v>
      </c>
      <c r="N7637" s="23">
        <f t="shared" si="1076"/>
        <v>2260.7000000000003</v>
      </c>
      <c r="O7637" s="25">
        <f t="shared" si="1077"/>
        <v>2077.4</v>
      </c>
      <c r="P7637" t="s">
        <v>23</v>
      </c>
      <c r="Q7637" t="s">
        <v>1985</v>
      </c>
      <c r="R7637" t="s">
        <v>2136</v>
      </c>
      <c r="S7637">
        <v>4593</v>
      </c>
      <c r="T7637" s="28">
        <v>45114</v>
      </c>
      <c r="U7637">
        <v>61.1</v>
      </c>
    </row>
    <row r="7638" spans="1:21" x14ac:dyDescent="0.25">
      <c r="A7638" t="s">
        <v>6937</v>
      </c>
      <c r="B7638" s="28">
        <v>45077</v>
      </c>
      <c r="C7638" s="28">
        <v>45080</v>
      </c>
      <c r="D7638" s="19">
        <v>60</v>
      </c>
      <c r="E7638">
        <v>248</v>
      </c>
      <c r="F7638" s="21">
        <f t="shared" si="1078"/>
        <v>45141</v>
      </c>
      <c r="G7638" s="28">
        <v>45114</v>
      </c>
      <c r="H7638" s="22">
        <f t="shared" si="1071"/>
        <v>-27</v>
      </c>
      <c r="I7638" s="23">
        <f t="shared" si="1072"/>
        <v>-6696</v>
      </c>
      <c r="J7638" s="23">
        <f t="shared" si="1079"/>
        <v>34</v>
      </c>
      <c r="K7638" s="24">
        <f t="shared" si="1073"/>
        <v>214</v>
      </c>
      <c r="L7638" s="23">
        <f t="shared" si="1074"/>
        <v>37</v>
      </c>
      <c r="M7638" s="23">
        <f t="shared" si="1075"/>
        <v>34</v>
      </c>
      <c r="N7638" s="23">
        <f t="shared" si="1076"/>
        <v>9176</v>
      </c>
      <c r="O7638" s="25">
        <f t="shared" si="1077"/>
        <v>8432</v>
      </c>
      <c r="P7638" t="s">
        <v>23</v>
      </c>
      <c r="Q7638" t="s">
        <v>1985</v>
      </c>
      <c r="R7638" t="s">
        <v>2136</v>
      </c>
      <c r="S7638">
        <v>4593</v>
      </c>
      <c r="T7638" s="28">
        <v>45114</v>
      </c>
      <c r="U7638">
        <v>248</v>
      </c>
    </row>
    <row r="7639" spans="1:21" x14ac:dyDescent="0.25">
      <c r="A7639" t="s">
        <v>6938</v>
      </c>
      <c r="B7639" s="28">
        <v>45077</v>
      </c>
      <c r="C7639" s="28">
        <v>45078</v>
      </c>
      <c r="D7639" s="19">
        <v>60</v>
      </c>
      <c r="E7639">
        <v>189</v>
      </c>
      <c r="F7639" s="21">
        <f t="shared" si="1078"/>
        <v>45139</v>
      </c>
      <c r="G7639" s="28">
        <v>45114</v>
      </c>
      <c r="H7639" s="22">
        <f t="shared" si="1071"/>
        <v>-25</v>
      </c>
      <c r="I7639" s="23">
        <f t="shared" si="1072"/>
        <v>-4725</v>
      </c>
      <c r="J7639" s="23">
        <f t="shared" si="1079"/>
        <v>36</v>
      </c>
      <c r="K7639" s="24">
        <f t="shared" si="1073"/>
        <v>153</v>
      </c>
      <c r="L7639" s="23">
        <f t="shared" si="1074"/>
        <v>37</v>
      </c>
      <c r="M7639" s="23">
        <f t="shared" si="1075"/>
        <v>36</v>
      </c>
      <c r="N7639" s="23">
        <f t="shared" si="1076"/>
        <v>6993</v>
      </c>
      <c r="O7639" s="25">
        <f t="shared" si="1077"/>
        <v>6804</v>
      </c>
      <c r="P7639" t="s">
        <v>23</v>
      </c>
      <c r="Q7639" t="s">
        <v>1985</v>
      </c>
      <c r="R7639" t="s">
        <v>2136</v>
      </c>
      <c r="S7639">
        <v>4593</v>
      </c>
      <c r="T7639" s="28">
        <v>45114</v>
      </c>
      <c r="U7639">
        <v>189</v>
      </c>
    </row>
    <row r="7640" spans="1:21" x14ac:dyDescent="0.25">
      <c r="A7640" t="s">
        <v>6939</v>
      </c>
      <c r="B7640" s="28">
        <v>45077</v>
      </c>
      <c r="C7640" s="28">
        <v>45079</v>
      </c>
      <c r="D7640" s="19">
        <v>60</v>
      </c>
      <c r="E7640">
        <v>29.1</v>
      </c>
      <c r="F7640" s="21">
        <f t="shared" si="1078"/>
        <v>45140</v>
      </c>
      <c r="G7640" s="28">
        <v>45114</v>
      </c>
      <c r="H7640" s="22">
        <f t="shared" si="1071"/>
        <v>-26</v>
      </c>
      <c r="I7640" s="23">
        <f t="shared" si="1072"/>
        <v>-756.6</v>
      </c>
      <c r="J7640" s="23">
        <f t="shared" si="1079"/>
        <v>35</v>
      </c>
      <c r="K7640" s="24">
        <f t="shared" si="1073"/>
        <v>-5.8999999999999986</v>
      </c>
      <c r="L7640" s="23">
        <f t="shared" si="1074"/>
        <v>37</v>
      </c>
      <c r="M7640" s="23">
        <f t="shared" si="1075"/>
        <v>35</v>
      </c>
      <c r="N7640" s="23">
        <f t="shared" si="1076"/>
        <v>1076.7</v>
      </c>
      <c r="O7640" s="25">
        <f t="shared" si="1077"/>
        <v>1018.5</v>
      </c>
      <c r="P7640" t="s">
        <v>23</v>
      </c>
      <c r="Q7640" t="s">
        <v>1985</v>
      </c>
      <c r="R7640" t="s">
        <v>2136</v>
      </c>
      <c r="S7640">
        <v>4593</v>
      </c>
      <c r="T7640" s="28">
        <v>45114</v>
      </c>
      <c r="U7640">
        <v>29.1</v>
      </c>
    </row>
    <row r="7641" spans="1:21" x14ac:dyDescent="0.25">
      <c r="A7641" t="s">
        <v>6940</v>
      </c>
      <c r="B7641" s="28">
        <v>45077</v>
      </c>
      <c r="C7641" s="28">
        <v>45080</v>
      </c>
      <c r="D7641" s="19">
        <v>60</v>
      </c>
      <c r="E7641">
        <v>235.1</v>
      </c>
      <c r="F7641" s="21">
        <f t="shared" si="1078"/>
        <v>45141</v>
      </c>
      <c r="G7641" s="28">
        <v>45114</v>
      </c>
      <c r="H7641" s="22">
        <f t="shared" si="1071"/>
        <v>-27</v>
      </c>
      <c r="I7641" s="23">
        <f t="shared" si="1072"/>
        <v>-6347.7</v>
      </c>
      <c r="J7641" s="23">
        <f t="shared" si="1079"/>
        <v>34</v>
      </c>
      <c r="K7641" s="24">
        <f t="shared" si="1073"/>
        <v>201.1</v>
      </c>
      <c r="L7641" s="23">
        <f t="shared" si="1074"/>
        <v>37</v>
      </c>
      <c r="M7641" s="23">
        <f t="shared" si="1075"/>
        <v>34</v>
      </c>
      <c r="N7641" s="23">
        <f t="shared" si="1076"/>
        <v>8698.6999999999989</v>
      </c>
      <c r="O7641" s="25">
        <f t="shared" si="1077"/>
        <v>7993.4</v>
      </c>
      <c r="P7641" t="s">
        <v>23</v>
      </c>
      <c r="Q7641" t="s">
        <v>1985</v>
      </c>
      <c r="R7641" t="s">
        <v>2136</v>
      </c>
      <c r="S7641">
        <v>4593</v>
      </c>
      <c r="T7641" s="28">
        <v>45114</v>
      </c>
      <c r="U7641">
        <v>235.1</v>
      </c>
    </row>
    <row r="7642" spans="1:21" x14ac:dyDescent="0.25">
      <c r="A7642" t="s">
        <v>6941</v>
      </c>
      <c r="B7642" s="28">
        <v>45077</v>
      </c>
      <c r="C7642" s="28">
        <v>45080</v>
      </c>
      <c r="D7642" s="19">
        <v>60</v>
      </c>
      <c r="E7642">
        <v>107.9</v>
      </c>
      <c r="F7642" s="21">
        <f t="shared" si="1078"/>
        <v>45141</v>
      </c>
      <c r="G7642" s="28">
        <v>45114</v>
      </c>
      <c r="H7642" s="22">
        <f t="shared" si="1071"/>
        <v>-27</v>
      </c>
      <c r="I7642" s="23">
        <f t="shared" si="1072"/>
        <v>-2913.3</v>
      </c>
      <c r="J7642" s="23">
        <f t="shared" si="1079"/>
        <v>34</v>
      </c>
      <c r="K7642" s="24">
        <f t="shared" si="1073"/>
        <v>73.900000000000006</v>
      </c>
      <c r="L7642" s="23">
        <f t="shared" si="1074"/>
        <v>37</v>
      </c>
      <c r="M7642" s="23">
        <f t="shared" si="1075"/>
        <v>34</v>
      </c>
      <c r="N7642" s="23">
        <f t="shared" si="1076"/>
        <v>3992.3</v>
      </c>
      <c r="O7642" s="25">
        <f t="shared" si="1077"/>
        <v>3668.6000000000004</v>
      </c>
      <c r="P7642" t="s">
        <v>23</v>
      </c>
      <c r="Q7642" t="s">
        <v>1985</v>
      </c>
      <c r="R7642" t="s">
        <v>2136</v>
      </c>
      <c r="S7642">
        <v>4593</v>
      </c>
      <c r="T7642" s="28">
        <v>45114</v>
      </c>
      <c r="U7642">
        <v>107.9</v>
      </c>
    </row>
    <row r="7643" spans="1:21" x14ac:dyDescent="0.25">
      <c r="A7643" t="s">
        <v>6942</v>
      </c>
      <c r="B7643" s="28">
        <v>45077</v>
      </c>
      <c r="C7643" s="28">
        <v>45080</v>
      </c>
      <c r="D7643" s="19">
        <v>60</v>
      </c>
      <c r="E7643">
        <v>81</v>
      </c>
      <c r="F7643" s="21">
        <f t="shared" si="1078"/>
        <v>45141</v>
      </c>
      <c r="G7643" s="28">
        <v>45114</v>
      </c>
      <c r="H7643" s="22">
        <f t="shared" ref="H7643:H7706" si="1080">G7643-F7643</f>
        <v>-27</v>
      </c>
      <c r="I7643" s="23">
        <f t="shared" ref="I7643:I7706" si="1081">E7643*H7643</f>
        <v>-2187</v>
      </c>
      <c r="J7643" s="23">
        <f t="shared" si="1079"/>
        <v>34</v>
      </c>
      <c r="K7643" s="24">
        <f t="shared" ref="K7643:K7706" si="1082">E7643-J7643</f>
        <v>47</v>
      </c>
      <c r="L7643" s="23">
        <f t="shared" ref="L7643:L7706" si="1083">G7643-B7643</f>
        <v>37</v>
      </c>
      <c r="M7643" s="23">
        <f t="shared" ref="M7643:M7706" si="1084">G7643-C7643</f>
        <v>34</v>
      </c>
      <c r="N7643" s="23">
        <f t="shared" ref="N7643:N7706" si="1085">E7643*L7643</f>
        <v>2997</v>
      </c>
      <c r="O7643" s="25">
        <f t="shared" ref="O7643:O7706" si="1086">E7643*M7643</f>
        <v>2754</v>
      </c>
      <c r="P7643" t="s">
        <v>23</v>
      </c>
      <c r="Q7643" t="s">
        <v>1985</v>
      </c>
      <c r="R7643" t="s">
        <v>2136</v>
      </c>
      <c r="S7643">
        <v>4593</v>
      </c>
      <c r="T7643" s="28">
        <v>45114</v>
      </c>
      <c r="U7643">
        <v>81</v>
      </c>
    </row>
    <row r="7644" spans="1:21" x14ac:dyDescent="0.25">
      <c r="A7644" t="s">
        <v>6943</v>
      </c>
      <c r="B7644" s="28">
        <v>45077</v>
      </c>
      <c r="C7644" s="28">
        <v>45080</v>
      </c>
      <c r="D7644" s="19">
        <v>60</v>
      </c>
      <c r="E7644">
        <v>395</v>
      </c>
      <c r="F7644" s="21">
        <f t="shared" si="1078"/>
        <v>45141</v>
      </c>
      <c r="G7644" s="28">
        <v>45114</v>
      </c>
      <c r="H7644" s="22">
        <f t="shared" si="1080"/>
        <v>-27</v>
      </c>
      <c r="I7644" s="23">
        <f t="shared" si="1081"/>
        <v>-10665</v>
      </c>
      <c r="J7644" s="23">
        <f t="shared" si="1079"/>
        <v>34</v>
      </c>
      <c r="K7644" s="24">
        <f t="shared" si="1082"/>
        <v>361</v>
      </c>
      <c r="L7644" s="23">
        <f t="shared" si="1083"/>
        <v>37</v>
      </c>
      <c r="M7644" s="23">
        <f t="shared" si="1084"/>
        <v>34</v>
      </c>
      <c r="N7644" s="23">
        <f t="shared" si="1085"/>
        <v>14615</v>
      </c>
      <c r="O7644" s="25">
        <f t="shared" si="1086"/>
        <v>13430</v>
      </c>
      <c r="P7644" t="s">
        <v>23</v>
      </c>
      <c r="Q7644" t="s">
        <v>1985</v>
      </c>
      <c r="R7644" t="s">
        <v>2136</v>
      </c>
      <c r="S7644">
        <v>4593</v>
      </c>
      <c r="T7644" s="28">
        <v>45114</v>
      </c>
      <c r="U7644">
        <v>395</v>
      </c>
    </row>
    <row r="7645" spans="1:21" x14ac:dyDescent="0.25">
      <c r="A7645" t="s">
        <v>6944</v>
      </c>
      <c r="B7645" s="28">
        <v>45077</v>
      </c>
      <c r="C7645" s="28">
        <v>45078</v>
      </c>
      <c r="D7645" s="19">
        <v>60</v>
      </c>
      <c r="E7645">
        <v>409.75</v>
      </c>
      <c r="F7645" s="21">
        <f t="shared" si="1078"/>
        <v>45139</v>
      </c>
      <c r="G7645" s="28">
        <v>45114</v>
      </c>
      <c r="H7645" s="22">
        <f t="shared" si="1080"/>
        <v>-25</v>
      </c>
      <c r="I7645" s="23">
        <f t="shared" si="1081"/>
        <v>-10243.75</v>
      </c>
      <c r="J7645" s="23">
        <f t="shared" si="1079"/>
        <v>36</v>
      </c>
      <c r="K7645" s="24">
        <f t="shared" si="1082"/>
        <v>373.75</v>
      </c>
      <c r="L7645" s="23">
        <f t="shared" si="1083"/>
        <v>37</v>
      </c>
      <c r="M7645" s="23">
        <f t="shared" si="1084"/>
        <v>36</v>
      </c>
      <c r="N7645" s="23">
        <f t="shared" si="1085"/>
        <v>15160.75</v>
      </c>
      <c r="O7645" s="25">
        <f t="shared" si="1086"/>
        <v>14751</v>
      </c>
      <c r="P7645" t="s">
        <v>23</v>
      </c>
      <c r="Q7645" t="s">
        <v>1985</v>
      </c>
      <c r="R7645" t="s">
        <v>2136</v>
      </c>
      <c r="S7645">
        <v>4593</v>
      </c>
      <c r="T7645" s="28">
        <v>45114</v>
      </c>
      <c r="U7645">
        <v>409.75</v>
      </c>
    </row>
    <row r="7646" spans="1:21" x14ac:dyDescent="0.25">
      <c r="A7646" t="s">
        <v>6945</v>
      </c>
      <c r="B7646" s="28">
        <v>45103</v>
      </c>
      <c r="C7646" s="28">
        <v>45104</v>
      </c>
      <c r="D7646" s="19">
        <v>60</v>
      </c>
      <c r="E7646" s="7">
        <v>3916.3</v>
      </c>
      <c r="F7646" s="21">
        <f t="shared" si="1078"/>
        <v>45165</v>
      </c>
      <c r="G7646" s="28">
        <v>45162</v>
      </c>
      <c r="H7646" s="22">
        <f t="shared" si="1080"/>
        <v>-3</v>
      </c>
      <c r="I7646" s="23">
        <f t="shared" si="1081"/>
        <v>-11748.900000000001</v>
      </c>
      <c r="J7646" s="23">
        <f t="shared" si="1079"/>
        <v>57</v>
      </c>
      <c r="K7646" s="24">
        <f t="shared" si="1082"/>
        <v>3859.3</v>
      </c>
      <c r="L7646" s="23">
        <f t="shared" si="1083"/>
        <v>59</v>
      </c>
      <c r="M7646" s="23">
        <f t="shared" si="1084"/>
        <v>58</v>
      </c>
      <c r="N7646" s="23">
        <f t="shared" si="1085"/>
        <v>231061.7</v>
      </c>
      <c r="O7646" s="25">
        <f t="shared" si="1086"/>
        <v>227145.40000000002</v>
      </c>
      <c r="P7646" t="s">
        <v>23</v>
      </c>
      <c r="Q7646" t="s">
        <v>1985</v>
      </c>
      <c r="R7646" t="s">
        <v>2136</v>
      </c>
      <c r="S7646">
        <v>6046</v>
      </c>
      <c r="T7646" s="28">
        <v>45162</v>
      </c>
      <c r="U7646" s="7">
        <v>3916.3</v>
      </c>
    </row>
    <row r="7647" spans="1:21" x14ac:dyDescent="0.25">
      <c r="A7647" t="s">
        <v>6946</v>
      </c>
      <c r="B7647" s="28">
        <v>44474</v>
      </c>
      <c r="C7647" s="28">
        <v>44477</v>
      </c>
      <c r="D7647" s="19">
        <v>60</v>
      </c>
      <c r="E7647">
        <v>22.56</v>
      </c>
      <c r="F7647" s="21">
        <f t="shared" si="1078"/>
        <v>44538</v>
      </c>
      <c r="G7647" s="28">
        <v>45127</v>
      </c>
      <c r="H7647" s="22">
        <f t="shared" si="1080"/>
        <v>589</v>
      </c>
      <c r="I7647" s="23">
        <f t="shared" si="1081"/>
        <v>13287.84</v>
      </c>
      <c r="J7647" s="23">
        <f t="shared" si="1079"/>
        <v>642</v>
      </c>
      <c r="K7647" s="24">
        <f t="shared" si="1082"/>
        <v>-619.44000000000005</v>
      </c>
      <c r="L7647" s="23">
        <f t="shared" si="1083"/>
        <v>653</v>
      </c>
      <c r="M7647" s="23">
        <f t="shared" si="1084"/>
        <v>650</v>
      </c>
      <c r="N7647" s="23">
        <f t="shared" si="1085"/>
        <v>14731.679999999998</v>
      </c>
      <c r="O7647" s="25">
        <f t="shared" si="1086"/>
        <v>14664</v>
      </c>
      <c r="P7647" t="s">
        <v>23</v>
      </c>
      <c r="Q7647" t="s">
        <v>1985</v>
      </c>
      <c r="R7647" t="s">
        <v>2137</v>
      </c>
      <c r="S7647">
        <v>5049</v>
      </c>
      <c r="T7647" s="28">
        <v>45127</v>
      </c>
      <c r="U7647">
        <v>22.56</v>
      </c>
    </row>
    <row r="7648" spans="1:21" x14ac:dyDescent="0.25">
      <c r="A7648" t="s">
        <v>6947</v>
      </c>
      <c r="B7648" s="28">
        <v>44476</v>
      </c>
      <c r="C7648" s="28">
        <v>44478</v>
      </c>
      <c r="D7648" s="19">
        <v>60</v>
      </c>
      <c r="E7648">
        <v>215.1</v>
      </c>
      <c r="F7648" s="21">
        <f t="shared" si="1078"/>
        <v>44539</v>
      </c>
      <c r="G7648" s="28">
        <v>45127</v>
      </c>
      <c r="H7648" s="22">
        <f t="shared" si="1080"/>
        <v>588</v>
      </c>
      <c r="I7648" s="23">
        <f t="shared" si="1081"/>
        <v>126478.8</v>
      </c>
      <c r="J7648" s="23">
        <f t="shared" si="1079"/>
        <v>641</v>
      </c>
      <c r="K7648" s="24">
        <f t="shared" si="1082"/>
        <v>-425.9</v>
      </c>
      <c r="L7648" s="23">
        <f t="shared" si="1083"/>
        <v>651</v>
      </c>
      <c r="M7648" s="23">
        <f t="shared" si="1084"/>
        <v>649</v>
      </c>
      <c r="N7648" s="23">
        <f t="shared" si="1085"/>
        <v>140030.1</v>
      </c>
      <c r="O7648" s="25">
        <f t="shared" si="1086"/>
        <v>139599.9</v>
      </c>
      <c r="P7648" t="s">
        <v>23</v>
      </c>
      <c r="Q7648" t="s">
        <v>1985</v>
      </c>
      <c r="R7648" t="s">
        <v>2137</v>
      </c>
      <c r="S7648">
        <v>5049</v>
      </c>
      <c r="T7648" s="28">
        <v>45127</v>
      </c>
      <c r="U7648">
        <v>215.1</v>
      </c>
    </row>
    <row r="7649" spans="1:21" x14ac:dyDescent="0.25">
      <c r="A7649" t="s">
        <v>6948</v>
      </c>
      <c r="B7649" s="28">
        <v>44488</v>
      </c>
      <c r="C7649" s="28">
        <v>44523</v>
      </c>
      <c r="D7649" s="19">
        <v>60</v>
      </c>
      <c r="E7649">
        <v>656.7</v>
      </c>
      <c r="F7649" s="21">
        <f t="shared" si="1078"/>
        <v>44584</v>
      </c>
      <c r="G7649" s="28">
        <v>45127</v>
      </c>
      <c r="H7649" s="22">
        <f t="shared" si="1080"/>
        <v>543</v>
      </c>
      <c r="I7649" s="23">
        <f t="shared" si="1081"/>
        <v>356588.10000000003</v>
      </c>
      <c r="J7649" s="23">
        <f t="shared" si="1079"/>
        <v>597</v>
      </c>
      <c r="K7649" s="24">
        <f t="shared" si="1082"/>
        <v>59.700000000000045</v>
      </c>
      <c r="L7649" s="23">
        <f t="shared" si="1083"/>
        <v>639</v>
      </c>
      <c r="M7649" s="23">
        <f t="shared" si="1084"/>
        <v>604</v>
      </c>
      <c r="N7649" s="23">
        <f t="shared" si="1085"/>
        <v>419631.30000000005</v>
      </c>
      <c r="O7649" s="25">
        <f t="shared" si="1086"/>
        <v>396646.80000000005</v>
      </c>
      <c r="P7649" t="s">
        <v>23</v>
      </c>
      <c r="Q7649" t="s">
        <v>1985</v>
      </c>
      <c r="R7649" t="s">
        <v>2137</v>
      </c>
      <c r="S7649">
        <v>5049</v>
      </c>
      <c r="T7649" s="28">
        <v>45127</v>
      </c>
      <c r="U7649">
        <v>656.7</v>
      </c>
    </row>
    <row r="7650" spans="1:21" x14ac:dyDescent="0.25">
      <c r="A7650" t="s">
        <v>6949</v>
      </c>
      <c r="B7650" s="28">
        <v>44500</v>
      </c>
      <c r="C7650" s="28">
        <v>44500</v>
      </c>
      <c r="D7650" s="19">
        <v>60</v>
      </c>
      <c r="E7650" s="7">
        <v>3224</v>
      </c>
      <c r="F7650" s="21">
        <f t="shared" si="1078"/>
        <v>44561</v>
      </c>
      <c r="G7650" s="28">
        <v>45127</v>
      </c>
      <c r="H7650" s="22">
        <f t="shared" si="1080"/>
        <v>566</v>
      </c>
      <c r="I7650" s="23">
        <f t="shared" si="1081"/>
        <v>1824784</v>
      </c>
      <c r="J7650" s="23">
        <f t="shared" si="1079"/>
        <v>620</v>
      </c>
      <c r="K7650" s="24">
        <f t="shared" si="1082"/>
        <v>2604</v>
      </c>
      <c r="L7650" s="23">
        <f t="shared" si="1083"/>
        <v>627</v>
      </c>
      <c r="M7650" s="23">
        <f t="shared" si="1084"/>
        <v>627</v>
      </c>
      <c r="N7650" s="23">
        <f t="shared" si="1085"/>
        <v>2021448</v>
      </c>
      <c r="O7650" s="25">
        <f t="shared" si="1086"/>
        <v>2021448</v>
      </c>
      <c r="P7650" t="s">
        <v>23</v>
      </c>
      <c r="Q7650" t="s">
        <v>1985</v>
      </c>
      <c r="R7650" t="s">
        <v>2137</v>
      </c>
      <c r="S7650">
        <v>5049</v>
      </c>
      <c r="T7650" s="28">
        <v>45127</v>
      </c>
      <c r="U7650" s="7">
        <v>3224</v>
      </c>
    </row>
    <row r="7651" spans="1:21" x14ac:dyDescent="0.25">
      <c r="A7651" t="s">
        <v>6950</v>
      </c>
      <c r="B7651" s="28">
        <v>44515</v>
      </c>
      <c r="C7651" s="28">
        <v>44523</v>
      </c>
      <c r="D7651" s="19">
        <v>60</v>
      </c>
      <c r="E7651">
        <v>288.5</v>
      </c>
      <c r="F7651" s="21">
        <f t="shared" si="1078"/>
        <v>44584</v>
      </c>
      <c r="G7651" s="28">
        <v>45127</v>
      </c>
      <c r="H7651" s="22">
        <f t="shared" si="1080"/>
        <v>543</v>
      </c>
      <c r="I7651" s="23">
        <f t="shared" si="1081"/>
        <v>156655.5</v>
      </c>
      <c r="J7651" s="23">
        <f t="shared" si="1079"/>
        <v>597</v>
      </c>
      <c r="K7651" s="24">
        <f t="shared" si="1082"/>
        <v>-308.5</v>
      </c>
      <c r="L7651" s="23">
        <f t="shared" si="1083"/>
        <v>612</v>
      </c>
      <c r="M7651" s="23">
        <f t="shared" si="1084"/>
        <v>604</v>
      </c>
      <c r="N7651" s="23">
        <f t="shared" si="1085"/>
        <v>176562</v>
      </c>
      <c r="O7651" s="25">
        <f t="shared" si="1086"/>
        <v>174254</v>
      </c>
      <c r="P7651" t="s">
        <v>23</v>
      </c>
      <c r="Q7651" t="s">
        <v>1985</v>
      </c>
      <c r="R7651" t="s">
        <v>2137</v>
      </c>
      <c r="S7651">
        <v>5049</v>
      </c>
      <c r="T7651" s="28">
        <v>45127</v>
      </c>
      <c r="U7651">
        <v>288.5</v>
      </c>
    </row>
    <row r="7652" spans="1:21" x14ac:dyDescent="0.25">
      <c r="A7652" t="s">
        <v>6951</v>
      </c>
      <c r="B7652" s="28">
        <v>44525</v>
      </c>
      <c r="C7652" s="28">
        <v>44527</v>
      </c>
      <c r="D7652" s="19">
        <v>60</v>
      </c>
      <c r="E7652" s="7">
        <v>5944</v>
      </c>
      <c r="F7652" s="21">
        <f t="shared" si="1078"/>
        <v>44588</v>
      </c>
      <c r="G7652" s="28">
        <v>45127</v>
      </c>
      <c r="H7652" s="22">
        <f t="shared" si="1080"/>
        <v>539</v>
      </c>
      <c r="I7652" s="23">
        <f t="shared" si="1081"/>
        <v>3203816</v>
      </c>
      <c r="J7652" s="23">
        <f t="shared" si="1079"/>
        <v>593</v>
      </c>
      <c r="K7652" s="24">
        <f t="shared" si="1082"/>
        <v>5351</v>
      </c>
      <c r="L7652" s="23">
        <f t="shared" si="1083"/>
        <v>602</v>
      </c>
      <c r="M7652" s="23">
        <f t="shared" si="1084"/>
        <v>600</v>
      </c>
      <c r="N7652" s="23">
        <f t="shared" si="1085"/>
        <v>3578288</v>
      </c>
      <c r="O7652" s="25">
        <f t="shared" si="1086"/>
        <v>3566400</v>
      </c>
      <c r="P7652" t="s">
        <v>23</v>
      </c>
      <c r="Q7652" t="s">
        <v>1985</v>
      </c>
      <c r="R7652" t="s">
        <v>2137</v>
      </c>
      <c r="S7652">
        <v>5049</v>
      </c>
      <c r="T7652" s="28">
        <v>45127</v>
      </c>
      <c r="U7652" s="7">
        <v>5944</v>
      </c>
    </row>
    <row r="7653" spans="1:21" x14ac:dyDescent="0.25">
      <c r="A7653" t="s">
        <v>6952</v>
      </c>
      <c r="B7653" s="28">
        <v>44539</v>
      </c>
      <c r="C7653" s="28">
        <v>44547</v>
      </c>
      <c r="D7653" s="19">
        <v>60</v>
      </c>
      <c r="E7653">
        <v>200</v>
      </c>
      <c r="F7653" s="21">
        <f t="shared" si="1078"/>
        <v>44609</v>
      </c>
      <c r="G7653" s="28">
        <v>45127</v>
      </c>
      <c r="H7653" s="22">
        <f t="shared" si="1080"/>
        <v>518</v>
      </c>
      <c r="I7653" s="23">
        <f t="shared" si="1081"/>
        <v>103600</v>
      </c>
      <c r="J7653" s="23">
        <f t="shared" si="1079"/>
        <v>573</v>
      </c>
      <c r="K7653" s="24">
        <f t="shared" si="1082"/>
        <v>-373</v>
      </c>
      <c r="L7653" s="23">
        <f t="shared" si="1083"/>
        <v>588</v>
      </c>
      <c r="M7653" s="23">
        <f t="shared" si="1084"/>
        <v>580</v>
      </c>
      <c r="N7653" s="23">
        <f t="shared" si="1085"/>
        <v>117600</v>
      </c>
      <c r="O7653" s="25">
        <f t="shared" si="1086"/>
        <v>116000</v>
      </c>
      <c r="P7653" t="s">
        <v>23</v>
      </c>
      <c r="Q7653" t="s">
        <v>1985</v>
      </c>
      <c r="R7653" t="s">
        <v>2137</v>
      </c>
      <c r="S7653">
        <v>5049</v>
      </c>
      <c r="T7653" s="28">
        <v>45127</v>
      </c>
      <c r="U7653">
        <v>200</v>
      </c>
    </row>
    <row r="7654" spans="1:21" x14ac:dyDescent="0.25">
      <c r="A7654" t="s">
        <v>6953</v>
      </c>
      <c r="B7654" s="28">
        <v>44539</v>
      </c>
      <c r="C7654" s="28">
        <v>44541</v>
      </c>
      <c r="D7654" s="19">
        <v>60</v>
      </c>
      <c r="E7654">
        <v>230.8</v>
      </c>
      <c r="F7654" s="21">
        <f t="shared" si="1078"/>
        <v>44603</v>
      </c>
      <c r="G7654" s="28">
        <v>45127</v>
      </c>
      <c r="H7654" s="22">
        <f t="shared" si="1080"/>
        <v>524</v>
      </c>
      <c r="I7654" s="23">
        <f t="shared" si="1081"/>
        <v>120939.20000000001</v>
      </c>
      <c r="J7654" s="23">
        <f t="shared" si="1079"/>
        <v>579</v>
      </c>
      <c r="K7654" s="24">
        <f t="shared" si="1082"/>
        <v>-348.2</v>
      </c>
      <c r="L7654" s="23">
        <f t="shared" si="1083"/>
        <v>588</v>
      </c>
      <c r="M7654" s="23">
        <f t="shared" si="1084"/>
        <v>586</v>
      </c>
      <c r="N7654" s="23">
        <f t="shared" si="1085"/>
        <v>135710.39999999999</v>
      </c>
      <c r="O7654" s="25">
        <f t="shared" si="1086"/>
        <v>135248.80000000002</v>
      </c>
      <c r="P7654" t="s">
        <v>23</v>
      </c>
      <c r="Q7654" t="s">
        <v>1985</v>
      </c>
      <c r="R7654" t="s">
        <v>2137</v>
      </c>
      <c r="S7654">
        <v>5049</v>
      </c>
      <c r="T7654" s="28">
        <v>45127</v>
      </c>
      <c r="U7654">
        <v>230.8</v>
      </c>
    </row>
    <row r="7655" spans="1:21" x14ac:dyDescent="0.25">
      <c r="A7655" t="s">
        <v>6954</v>
      </c>
      <c r="B7655" s="28">
        <v>44543</v>
      </c>
      <c r="C7655" s="28">
        <v>44546</v>
      </c>
      <c r="D7655" s="19">
        <v>60</v>
      </c>
      <c r="E7655">
        <v>215.1</v>
      </c>
      <c r="F7655" s="21">
        <f t="shared" si="1078"/>
        <v>44608</v>
      </c>
      <c r="G7655" s="28">
        <v>45127</v>
      </c>
      <c r="H7655" s="22">
        <f t="shared" si="1080"/>
        <v>519</v>
      </c>
      <c r="I7655" s="23">
        <f t="shared" si="1081"/>
        <v>111636.9</v>
      </c>
      <c r="J7655" s="23">
        <f t="shared" si="1079"/>
        <v>574</v>
      </c>
      <c r="K7655" s="24">
        <f t="shared" si="1082"/>
        <v>-358.9</v>
      </c>
      <c r="L7655" s="23">
        <f t="shared" si="1083"/>
        <v>584</v>
      </c>
      <c r="M7655" s="23">
        <f t="shared" si="1084"/>
        <v>581</v>
      </c>
      <c r="N7655" s="23">
        <f t="shared" si="1085"/>
        <v>125618.4</v>
      </c>
      <c r="O7655" s="25">
        <f t="shared" si="1086"/>
        <v>124973.09999999999</v>
      </c>
      <c r="P7655" t="s">
        <v>23</v>
      </c>
      <c r="Q7655" t="s">
        <v>1985</v>
      </c>
      <c r="R7655" t="s">
        <v>2137</v>
      </c>
      <c r="S7655">
        <v>5049</v>
      </c>
      <c r="T7655" s="28">
        <v>45127</v>
      </c>
      <c r="U7655">
        <v>215.1</v>
      </c>
    </row>
    <row r="7656" spans="1:21" x14ac:dyDescent="0.25">
      <c r="A7656" t="s">
        <v>6955</v>
      </c>
      <c r="B7656" s="28">
        <v>44551</v>
      </c>
      <c r="C7656" s="28">
        <v>44553</v>
      </c>
      <c r="D7656" s="19">
        <v>60</v>
      </c>
      <c r="E7656">
        <v>390</v>
      </c>
      <c r="F7656" s="21">
        <f t="shared" si="1078"/>
        <v>44615</v>
      </c>
      <c r="G7656" s="28">
        <v>45127</v>
      </c>
      <c r="H7656" s="22">
        <f t="shared" si="1080"/>
        <v>512</v>
      </c>
      <c r="I7656" s="23">
        <f t="shared" si="1081"/>
        <v>199680</v>
      </c>
      <c r="J7656" s="23">
        <f t="shared" si="1079"/>
        <v>567</v>
      </c>
      <c r="K7656" s="24">
        <f t="shared" si="1082"/>
        <v>-177</v>
      </c>
      <c r="L7656" s="23">
        <f t="shared" si="1083"/>
        <v>576</v>
      </c>
      <c r="M7656" s="23">
        <f t="shared" si="1084"/>
        <v>574</v>
      </c>
      <c r="N7656" s="23">
        <f t="shared" si="1085"/>
        <v>224640</v>
      </c>
      <c r="O7656" s="25">
        <f t="shared" si="1086"/>
        <v>223860</v>
      </c>
      <c r="P7656" t="s">
        <v>23</v>
      </c>
      <c r="Q7656" t="s">
        <v>1985</v>
      </c>
      <c r="R7656" t="s">
        <v>2137</v>
      </c>
      <c r="S7656">
        <v>5049</v>
      </c>
      <c r="T7656" s="28">
        <v>45127</v>
      </c>
      <c r="U7656">
        <v>390</v>
      </c>
    </row>
    <row r="7657" spans="1:21" x14ac:dyDescent="0.25">
      <c r="A7657" t="s">
        <v>6956</v>
      </c>
      <c r="B7657" s="28">
        <v>44552</v>
      </c>
      <c r="C7657" s="28">
        <v>44555</v>
      </c>
      <c r="D7657" s="19">
        <v>60</v>
      </c>
      <c r="E7657">
        <v>100</v>
      </c>
      <c r="F7657" s="21">
        <f t="shared" si="1078"/>
        <v>44617</v>
      </c>
      <c r="G7657" s="28">
        <v>45127</v>
      </c>
      <c r="H7657" s="22">
        <f t="shared" si="1080"/>
        <v>510</v>
      </c>
      <c r="I7657" s="23">
        <f t="shared" si="1081"/>
        <v>51000</v>
      </c>
      <c r="J7657" s="23">
        <f t="shared" si="1079"/>
        <v>565</v>
      </c>
      <c r="K7657" s="24">
        <f t="shared" si="1082"/>
        <v>-465</v>
      </c>
      <c r="L7657" s="23">
        <f t="shared" si="1083"/>
        <v>575</v>
      </c>
      <c r="M7657" s="23">
        <f t="shared" si="1084"/>
        <v>572</v>
      </c>
      <c r="N7657" s="23">
        <f t="shared" si="1085"/>
        <v>57500</v>
      </c>
      <c r="O7657" s="25">
        <f t="shared" si="1086"/>
        <v>57200</v>
      </c>
      <c r="P7657" t="s">
        <v>23</v>
      </c>
      <c r="Q7657" t="s">
        <v>1985</v>
      </c>
      <c r="R7657" t="s">
        <v>2137</v>
      </c>
      <c r="S7657">
        <v>5049</v>
      </c>
      <c r="T7657" s="28">
        <v>45127</v>
      </c>
      <c r="U7657">
        <v>100</v>
      </c>
    </row>
    <row r="7658" spans="1:21" x14ac:dyDescent="0.25">
      <c r="A7658" t="s">
        <v>6957</v>
      </c>
      <c r="B7658" s="28">
        <v>44557</v>
      </c>
      <c r="C7658" s="28">
        <v>44566</v>
      </c>
      <c r="D7658" s="19">
        <v>60</v>
      </c>
      <c r="E7658">
        <v>160.5</v>
      </c>
      <c r="F7658" s="21">
        <f t="shared" si="1078"/>
        <v>44625</v>
      </c>
      <c r="G7658" s="28">
        <v>45127</v>
      </c>
      <c r="H7658" s="22">
        <f t="shared" si="1080"/>
        <v>502</v>
      </c>
      <c r="I7658" s="23">
        <f t="shared" si="1081"/>
        <v>80571</v>
      </c>
      <c r="J7658" s="23">
        <f t="shared" si="1079"/>
        <v>555</v>
      </c>
      <c r="K7658" s="24">
        <f t="shared" si="1082"/>
        <v>-394.5</v>
      </c>
      <c r="L7658" s="23">
        <f t="shared" si="1083"/>
        <v>570</v>
      </c>
      <c r="M7658" s="23">
        <f t="shared" si="1084"/>
        <v>561</v>
      </c>
      <c r="N7658" s="23">
        <f t="shared" si="1085"/>
        <v>91485</v>
      </c>
      <c r="O7658" s="25">
        <f t="shared" si="1086"/>
        <v>90040.5</v>
      </c>
      <c r="P7658" t="s">
        <v>23</v>
      </c>
      <c r="Q7658" t="s">
        <v>1985</v>
      </c>
      <c r="R7658" t="s">
        <v>2137</v>
      </c>
      <c r="S7658">
        <v>5049</v>
      </c>
      <c r="T7658" s="28">
        <v>45127</v>
      </c>
      <c r="U7658">
        <v>160.5</v>
      </c>
    </row>
    <row r="7659" spans="1:21" x14ac:dyDescent="0.25">
      <c r="A7659" t="s">
        <v>6958</v>
      </c>
      <c r="B7659" s="28">
        <v>44634</v>
      </c>
      <c r="C7659" s="28">
        <v>44645</v>
      </c>
      <c r="D7659" s="19">
        <v>60</v>
      </c>
      <c r="E7659" s="7">
        <v>1731</v>
      </c>
      <c r="F7659" s="21">
        <f t="shared" si="1078"/>
        <v>44706</v>
      </c>
      <c r="G7659" s="28">
        <v>45127</v>
      </c>
      <c r="H7659" s="22">
        <f t="shared" si="1080"/>
        <v>421</v>
      </c>
      <c r="I7659" s="23">
        <f t="shared" si="1081"/>
        <v>728751</v>
      </c>
      <c r="J7659" s="23">
        <f t="shared" si="1079"/>
        <v>475</v>
      </c>
      <c r="K7659" s="24">
        <f t="shared" si="1082"/>
        <v>1256</v>
      </c>
      <c r="L7659" s="23">
        <f t="shared" si="1083"/>
        <v>493</v>
      </c>
      <c r="M7659" s="23">
        <f t="shared" si="1084"/>
        <v>482</v>
      </c>
      <c r="N7659" s="23">
        <f t="shared" si="1085"/>
        <v>853383</v>
      </c>
      <c r="O7659" s="25">
        <f t="shared" si="1086"/>
        <v>834342</v>
      </c>
      <c r="P7659" t="s">
        <v>23</v>
      </c>
      <c r="Q7659" t="s">
        <v>1985</v>
      </c>
      <c r="R7659" t="s">
        <v>2137</v>
      </c>
      <c r="S7659">
        <v>5049</v>
      </c>
      <c r="T7659" s="28">
        <v>45127</v>
      </c>
      <c r="U7659" s="7">
        <v>1731</v>
      </c>
    </row>
    <row r="7660" spans="1:21" x14ac:dyDescent="0.25">
      <c r="A7660" t="s">
        <v>6959</v>
      </c>
      <c r="B7660" s="28">
        <v>44638</v>
      </c>
      <c r="C7660" s="28">
        <v>44645</v>
      </c>
      <c r="D7660" s="19">
        <v>60</v>
      </c>
      <c r="E7660">
        <v>200</v>
      </c>
      <c r="F7660" s="21">
        <f t="shared" si="1078"/>
        <v>44706</v>
      </c>
      <c r="G7660" s="28">
        <v>45127</v>
      </c>
      <c r="H7660" s="22">
        <f t="shared" si="1080"/>
        <v>421</v>
      </c>
      <c r="I7660" s="23">
        <f t="shared" si="1081"/>
        <v>84200</v>
      </c>
      <c r="J7660" s="23">
        <f t="shared" si="1079"/>
        <v>475</v>
      </c>
      <c r="K7660" s="24">
        <f t="shared" si="1082"/>
        <v>-275</v>
      </c>
      <c r="L7660" s="23">
        <f t="shared" si="1083"/>
        <v>489</v>
      </c>
      <c r="M7660" s="23">
        <f t="shared" si="1084"/>
        <v>482</v>
      </c>
      <c r="N7660" s="23">
        <f t="shared" si="1085"/>
        <v>97800</v>
      </c>
      <c r="O7660" s="25">
        <f t="shared" si="1086"/>
        <v>96400</v>
      </c>
      <c r="P7660" t="s">
        <v>23</v>
      </c>
      <c r="Q7660" t="s">
        <v>1985</v>
      </c>
      <c r="R7660" t="s">
        <v>2137</v>
      </c>
      <c r="S7660">
        <v>5049</v>
      </c>
      <c r="T7660" s="28">
        <v>45127</v>
      </c>
      <c r="U7660">
        <v>200</v>
      </c>
    </row>
    <row r="7661" spans="1:21" x14ac:dyDescent="0.25">
      <c r="A7661" t="s">
        <v>6960</v>
      </c>
      <c r="B7661" s="28">
        <v>44641</v>
      </c>
      <c r="C7661" s="28">
        <v>44645</v>
      </c>
      <c r="D7661" s="19">
        <v>60</v>
      </c>
      <c r="E7661" s="7">
        <v>3224</v>
      </c>
      <c r="F7661" s="21">
        <f t="shared" si="1078"/>
        <v>44706</v>
      </c>
      <c r="G7661" s="28">
        <v>45127</v>
      </c>
      <c r="H7661" s="22">
        <f t="shared" si="1080"/>
        <v>421</v>
      </c>
      <c r="I7661" s="23">
        <f t="shared" si="1081"/>
        <v>1357304</v>
      </c>
      <c r="J7661" s="23">
        <f t="shared" si="1079"/>
        <v>475</v>
      </c>
      <c r="K7661" s="24">
        <f t="shared" si="1082"/>
        <v>2749</v>
      </c>
      <c r="L7661" s="23">
        <f t="shared" si="1083"/>
        <v>486</v>
      </c>
      <c r="M7661" s="23">
        <f t="shared" si="1084"/>
        <v>482</v>
      </c>
      <c r="N7661" s="23">
        <f t="shared" si="1085"/>
        <v>1566864</v>
      </c>
      <c r="O7661" s="25">
        <f t="shared" si="1086"/>
        <v>1553968</v>
      </c>
      <c r="P7661" t="s">
        <v>23</v>
      </c>
      <c r="Q7661" t="s">
        <v>1985</v>
      </c>
      <c r="R7661" t="s">
        <v>2137</v>
      </c>
      <c r="S7661">
        <v>5049</v>
      </c>
      <c r="T7661" s="28">
        <v>45127</v>
      </c>
      <c r="U7661" s="7">
        <v>3224</v>
      </c>
    </row>
    <row r="7662" spans="1:21" x14ac:dyDescent="0.25">
      <c r="A7662" t="s">
        <v>6961</v>
      </c>
      <c r="B7662" s="28">
        <v>44655</v>
      </c>
      <c r="C7662" s="28">
        <v>44661</v>
      </c>
      <c r="D7662" s="19">
        <v>60</v>
      </c>
      <c r="E7662">
        <v>288.5</v>
      </c>
      <c r="F7662" s="21">
        <f t="shared" si="1078"/>
        <v>44722</v>
      </c>
      <c r="G7662" s="28">
        <v>45127</v>
      </c>
      <c r="H7662" s="22">
        <f t="shared" si="1080"/>
        <v>405</v>
      </c>
      <c r="I7662" s="23">
        <f t="shared" si="1081"/>
        <v>116842.5</v>
      </c>
      <c r="J7662" s="23">
        <f t="shared" si="1079"/>
        <v>460</v>
      </c>
      <c r="K7662" s="24">
        <f t="shared" si="1082"/>
        <v>-171.5</v>
      </c>
      <c r="L7662" s="23">
        <f t="shared" si="1083"/>
        <v>472</v>
      </c>
      <c r="M7662" s="23">
        <f t="shared" si="1084"/>
        <v>466</v>
      </c>
      <c r="N7662" s="23">
        <f t="shared" si="1085"/>
        <v>136172</v>
      </c>
      <c r="O7662" s="25">
        <f t="shared" si="1086"/>
        <v>134441</v>
      </c>
      <c r="P7662" t="s">
        <v>23</v>
      </c>
      <c r="Q7662" t="s">
        <v>1985</v>
      </c>
      <c r="R7662" t="s">
        <v>2137</v>
      </c>
      <c r="S7662">
        <v>5049</v>
      </c>
      <c r="T7662" s="28">
        <v>45127</v>
      </c>
      <c r="U7662">
        <v>288.5</v>
      </c>
    </row>
    <row r="7663" spans="1:21" x14ac:dyDescent="0.25">
      <c r="A7663" t="s">
        <v>6962</v>
      </c>
      <c r="B7663" s="28">
        <v>44657</v>
      </c>
      <c r="C7663" s="28">
        <v>44661</v>
      </c>
      <c r="D7663" s="19">
        <v>60</v>
      </c>
      <c r="E7663" s="7">
        <v>2972</v>
      </c>
      <c r="F7663" s="21">
        <f t="shared" si="1078"/>
        <v>44722</v>
      </c>
      <c r="G7663" s="28">
        <v>45127</v>
      </c>
      <c r="H7663" s="22">
        <f t="shared" si="1080"/>
        <v>405</v>
      </c>
      <c r="I7663" s="23">
        <f t="shared" si="1081"/>
        <v>1203660</v>
      </c>
      <c r="J7663" s="23">
        <f t="shared" si="1079"/>
        <v>460</v>
      </c>
      <c r="K7663" s="24">
        <f t="shared" si="1082"/>
        <v>2512</v>
      </c>
      <c r="L7663" s="23">
        <f t="shared" si="1083"/>
        <v>470</v>
      </c>
      <c r="M7663" s="23">
        <f t="shared" si="1084"/>
        <v>466</v>
      </c>
      <c r="N7663" s="23">
        <f t="shared" si="1085"/>
        <v>1396840</v>
      </c>
      <c r="O7663" s="25">
        <f t="shared" si="1086"/>
        <v>1384952</v>
      </c>
      <c r="P7663" t="s">
        <v>23</v>
      </c>
      <c r="Q7663" t="s">
        <v>1985</v>
      </c>
      <c r="R7663" t="s">
        <v>2137</v>
      </c>
      <c r="S7663">
        <v>5049</v>
      </c>
      <c r="T7663" s="28">
        <v>45127</v>
      </c>
      <c r="U7663" s="7">
        <v>2972</v>
      </c>
    </row>
    <row r="7664" spans="1:21" x14ac:dyDescent="0.25">
      <c r="A7664" t="s">
        <v>6963</v>
      </c>
      <c r="B7664" s="28">
        <v>44659</v>
      </c>
      <c r="C7664" s="28">
        <v>44673</v>
      </c>
      <c r="D7664" s="19">
        <v>60</v>
      </c>
      <c r="E7664">
        <v>585</v>
      </c>
      <c r="F7664" s="21">
        <f t="shared" si="1078"/>
        <v>44734</v>
      </c>
      <c r="G7664" s="28">
        <v>45127</v>
      </c>
      <c r="H7664" s="22">
        <f t="shared" si="1080"/>
        <v>393</v>
      </c>
      <c r="I7664" s="23">
        <f t="shared" si="1081"/>
        <v>229905</v>
      </c>
      <c r="J7664" s="23">
        <f t="shared" si="1079"/>
        <v>448</v>
      </c>
      <c r="K7664" s="24">
        <f t="shared" si="1082"/>
        <v>137</v>
      </c>
      <c r="L7664" s="23">
        <f t="shared" si="1083"/>
        <v>468</v>
      </c>
      <c r="M7664" s="23">
        <f t="shared" si="1084"/>
        <v>454</v>
      </c>
      <c r="N7664" s="23">
        <f t="shared" si="1085"/>
        <v>273780</v>
      </c>
      <c r="O7664" s="25">
        <f t="shared" si="1086"/>
        <v>265590</v>
      </c>
      <c r="P7664" t="s">
        <v>23</v>
      </c>
      <c r="Q7664" t="s">
        <v>1985</v>
      </c>
      <c r="R7664" t="s">
        <v>2137</v>
      </c>
      <c r="S7664">
        <v>5049</v>
      </c>
      <c r="T7664" s="28">
        <v>45127</v>
      </c>
      <c r="U7664">
        <v>585</v>
      </c>
    </row>
    <row r="7665" spans="1:21" x14ac:dyDescent="0.25">
      <c r="A7665" t="s">
        <v>6964</v>
      </c>
      <c r="B7665" s="28">
        <v>44659</v>
      </c>
      <c r="C7665" s="28">
        <v>44673</v>
      </c>
      <c r="D7665" s="19">
        <v>60</v>
      </c>
      <c r="E7665">
        <v>414</v>
      </c>
      <c r="F7665" s="21">
        <f t="shared" si="1078"/>
        <v>44734</v>
      </c>
      <c r="G7665" s="28">
        <v>45127</v>
      </c>
      <c r="H7665" s="22">
        <f t="shared" si="1080"/>
        <v>393</v>
      </c>
      <c r="I7665" s="23">
        <f t="shared" si="1081"/>
        <v>162702</v>
      </c>
      <c r="J7665" s="23">
        <f t="shared" si="1079"/>
        <v>448</v>
      </c>
      <c r="K7665" s="24">
        <f t="shared" si="1082"/>
        <v>-34</v>
      </c>
      <c r="L7665" s="23">
        <f t="shared" si="1083"/>
        <v>468</v>
      </c>
      <c r="M7665" s="23">
        <f t="shared" si="1084"/>
        <v>454</v>
      </c>
      <c r="N7665" s="23">
        <f t="shared" si="1085"/>
        <v>193752</v>
      </c>
      <c r="O7665" s="25">
        <f t="shared" si="1086"/>
        <v>187956</v>
      </c>
      <c r="P7665" t="s">
        <v>23</v>
      </c>
      <c r="Q7665" t="s">
        <v>1985</v>
      </c>
      <c r="R7665" t="s">
        <v>2137</v>
      </c>
      <c r="S7665">
        <v>5049</v>
      </c>
      <c r="T7665" s="28">
        <v>45127</v>
      </c>
      <c r="U7665">
        <v>414</v>
      </c>
    </row>
    <row r="7666" spans="1:21" x14ac:dyDescent="0.25">
      <c r="A7666" t="s">
        <v>6965</v>
      </c>
      <c r="B7666" s="28">
        <v>44663</v>
      </c>
      <c r="C7666" s="28">
        <v>44673</v>
      </c>
      <c r="D7666" s="19">
        <v>60</v>
      </c>
      <c r="E7666">
        <v>446</v>
      </c>
      <c r="F7666" s="21">
        <f t="shared" si="1078"/>
        <v>44734</v>
      </c>
      <c r="G7666" s="28">
        <v>45127</v>
      </c>
      <c r="H7666" s="22">
        <f t="shared" si="1080"/>
        <v>393</v>
      </c>
      <c r="I7666" s="23">
        <f t="shared" si="1081"/>
        <v>175278</v>
      </c>
      <c r="J7666" s="23">
        <f t="shared" si="1079"/>
        <v>448</v>
      </c>
      <c r="K7666" s="24">
        <f t="shared" si="1082"/>
        <v>-2</v>
      </c>
      <c r="L7666" s="23">
        <f t="shared" si="1083"/>
        <v>464</v>
      </c>
      <c r="M7666" s="23">
        <f t="shared" si="1084"/>
        <v>454</v>
      </c>
      <c r="N7666" s="23">
        <f t="shared" si="1085"/>
        <v>206944</v>
      </c>
      <c r="O7666" s="25">
        <f t="shared" si="1086"/>
        <v>202484</v>
      </c>
      <c r="P7666" t="s">
        <v>23</v>
      </c>
      <c r="Q7666" t="s">
        <v>1985</v>
      </c>
      <c r="R7666" t="s">
        <v>2137</v>
      </c>
      <c r="S7666">
        <v>5049</v>
      </c>
      <c r="T7666" s="28">
        <v>45127</v>
      </c>
      <c r="U7666">
        <v>446</v>
      </c>
    </row>
    <row r="7667" spans="1:21" x14ac:dyDescent="0.25">
      <c r="A7667" t="s">
        <v>6966</v>
      </c>
      <c r="B7667" s="28">
        <v>44670</v>
      </c>
      <c r="C7667" s="28">
        <v>44678</v>
      </c>
      <c r="D7667" s="19">
        <v>60</v>
      </c>
      <c r="E7667">
        <v>467.5</v>
      </c>
      <c r="F7667" s="21">
        <f t="shared" si="1078"/>
        <v>44739</v>
      </c>
      <c r="G7667" s="28">
        <v>45127</v>
      </c>
      <c r="H7667" s="22">
        <f t="shared" si="1080"/>
        <v>388</v>
      </c>
      <c r="I7667" s="23">
        <f t="shared" si="1081"/>
        <v>181390</v>
      </c>
      <c r="J7667" s="23">
        <f t="shared" si="1079"/>
        <v>443</v>
      </c>
      <c r="K7667" s="24">
        <f t="shared" si="1082"/>
        <v>24.5</v>
      </c>
      <c r="L7667" s="23">
        <f t="shared" si="1083"/>
        <v>457</v>
      </c>
      <c r="M7667" s="23">
        <f t="shared" si="1084"/>
        <v>449</v>
      </c>
      <c r="N7667" s="23">
        <f t="shared" si="1085"/>
        <v>213647.5</v>
      </c>
      <c r="O7667" s="25">
        <f t="shared" si="1086"/>
        <v>209907.5</v>
      </c>
      <c r="P7667" t="s">
        <v>23</v>
      </c>
      <c r="Q7667" t="s">
        <v>1985</v>
      </c>
      <c r="R7667" t="s">
        <v>2137</v>
      </c>
      <c r="S7667">
        <v>5049</v>
      </c>
      <c r="T7667" s="28">
        <v>45127</v>
      </c>
      <c r="U7667">
        <v>467.5</v>
      </c>
    </row>
    <row r="7668" spans="1:21" x14ac:dyDescent="0.25">
      <c r="A7668" t="s">
        <v>6967</v>
      </c>
      <c r="B7668" s="28">
        <v>44677</v>
      </c>
      <c r="C7668" s="28">
        <v>44691</v>
      </c>
      <c r="D7668" s="19">
        <v>60</v>
      </c>
      <c r="E7668" s="7">
        <v>2868</v>
      </c>
      <c r="F7668" s="21">
        <f t="shared" si="1078"/>
        <v>44752</v>
      </c>
      <c r="G7668" s="28">
        <v>45127</v>
      </c>
      <c r="H7668" s="22">
        <f t="shared" si="1080"/>
        <v>375</v>
      </c>
      <c r="I7668" s="23">
        <f t="shared" si="1081"/>
        <v>1075500</v>
      </c>
      <c r="J7668" s="23">
        <f t="shared" si="1079"/>
        <v>430</v>
      </c>
      <c r="K7668" s="24">
        <f t="shared" si="1082"/>
        <v>2438</v>
      </c>
      <c r="L7668" s="23">
        <f t="shared" si="1083"/>
        <v>450</v>
      </c>
      <c r="M7668" s="23">
        <f t="shared" si="1084"/>
        <v>436</v>
      </c>
      <c r="N7668" s="23">
        <f t="shared" si="1085"/>
        <v>1290600</v>
      </c>
      <c r="O7668" s="25">
        <f t="shared" si="1086"/>
        <v>1250448</v>
      </c>
      <c r="P7668" t="s">
        <v>23</v>
      </c>
      <c r="Q7668" t="s">
        <v>1985</v>
      </c>
      <c r="R7668" t="s">
        <v>2137</v>
      </c>
      <c r="S7668">
        <v>5049</v>
      </c>
      <c r="T7668" s="28">
        <v>45127</v>
      </c>
      <c r="U7668" s="7">
        <v>2868</v>
      </c>
    </row>
    <row r="7669" spans="1:21" x14ac:dyDescent="0.25">
      <c r="A7669" t="s">
        <v>6968</v>
      </c>
      <c r="B7669" s="28">
        <v>44680</v>
      </c>
      <c r="C7669" s="28">
        <v>44683</v>
      </c>
      <c r="D7669" s="19">
        <v>60</v>
      </c>
      <c r="E7669">
        <v>468</v>
      </c>
      <c r="F7669" s="21">
        <f t="shared" si="1078"/>
        <v>44744</v>
      </c>
      <c r="G7669" s="28">
        <v>45127</v>
      </c>
      <c r="H7669" s="22">
        <f t="shared" si="1080"/>
        <v>383</v>
      </c>
      <c r="I7669" s="23">
        <f t="shared" si="1081"/>
        <v>179244</v>
      </c>
      <c r="J7669" s="23">
        <f t="shared" si="1079"/>
        <v>438</v>
      </c>
      <c r="K7669" s="24">
        <f t="shared" si="1082"/>
        <v>30</v>
      </c>
      <c r="L7669" s="23">
        <f t="shared" si="1083"/>
        <v>447</v>
      </c>
      <c r="M7669" s="23">
        <f t="shared" si="1084"/>
        <v>444</v>
      </c>
      <c r="N7669" s="23">
        <f t="shared" si="1085"/>
        <v>209196</v>
      </c>
      <c r="O7669" s="25">
        <f t="shared" si="1086"/>
        <v>207792</v>
      </c>
      <c r="P7669" t="s">
        <v>23</v>
      </c>
      <c r="Q7669" t="s">
        <v>1985</v>
      </c>
      <c r="R7669" t="s">
        <v>2137</v>
      </c>
      <c r="S7669">
        <v>5049</v>
      </c>
      <c r="T7669" s="28">
        <v>45127</v>
      </c>
      <c r="U7669">
        <v>468</v>
      </c>
    </row>
    <row r="7670" spans="1:21" x14ac:dyDescent="0.25">
      <c r="A7670" t="s">
        <v>6969</v>
      </c>
      <c r="B7670" s="28">
        <v>44686</v>
      </c>
      <c r="C7670" s="28">
        <v>44691</v>
      </c>
      <c r="D7670" s="19">
        <v>60</v>
      </c>
      <c r="E7670" s="7">
        <v>1731</v>
      </c>
      <c r="F7670" s="21">
        <f t="shared" si="1078"/>
        <v>44752</v>
      </c>
      <c r="G7670" s="28">
        <v>45127</v>
      </c>
      <c r="H7670" s="22">
        <f t="shared" si="1080"/>
        <v>375</v>
      </c>
      <c r="I7670" s="23">
        <f t="shared" si="1081"/>
        <v>649125</v>
      </c>
      <c r="J7670" s="23">
        <f t="shared" si="1079"/>
        <v>430</v>
      </c>
      <c r="K7670" s="24">
        <f t="shared" si="1082"/>
        <v>1301</v>
      </c>
      <c r="L7670" s="23">
        <f t="shared" si="1083"/>
        <v>441</v>
      </c>
      <c r="M7670" s="23">
        <f t="shared" si="1084"/>
        <v>436</v>
      </c>
      <c r="N7670" s="23">
        <f t="shared" si="1085"/>
        <v>763371</v>
      </c>
      <c r="O7670" s="25">
        <f t="shared" si="1086"/>
        <v>754716</v>
      </c>
      <c r="P7670" t="s">
        <v>23</v>
      </c>
      <c r="Q7670" t="s">
        <v>1985</v>
      </c>
      <c r="R7670" t="s">
        <v>2137</v>
      </c>
      <c r="S7670">
        <v>5049</v>
      </c>
      <c r="T7670" s="28">
        <v>45127</v>
      </c>
      <c r="U7670" s="7">
        <v>1731</v>
      </c>
    </row>
    <row r="7671" spans="1:21" x14ac:dyDescent="0.25">
      <c r="A7671" t="s">
        <v>6970</v>
      </c>
      <c r="B7671" s="28">
        <v>44686</v>
      </c>
      <c r="C7671" s="28">
        <v>44691</v>
      </c>
      <c r="D7671" s="19">
        <v>60</v>
      </c>
      <c r="E7671">
        <v>30.08</v>
      </c>
      <c r="F7671" s="21">
        <f t="shared" si="1078"/>
        <v>44752</v>
      </c>
      <c r="G7671" s="28">
        <v>45127</v>
      </c>
      <c r="H7671" s="22">
        <f t="shared" si="1080"/>
        <v>375</v>
      </c>
      <c r="I7671" s="23">
        <f t="shared" si="1081"/>
        <v>11280</v>
      </c>
      <c r="J7671" s="23">
        <f t="shared" si="1079"/>
        <v>430</v>
      </c>
      <c r="K7671" s="24">
        <f t="shared" si="1082"/>
        <v>-399.92</v>
      </c>
      <c r="L7671" s="23">
        <f t="shared" si="1083"/>
        <v>441</v>
      </c>
      <c r="M7671" s="23">
        <f t="shared" si="1084"/>
        <v>436</v>
      </c>
      <c r="N7671" s="23">
        <f t="shared" si="1085"/>
        <v>13265.279999999999</v>
      </c>
      <c r="O7671" s="25">
        <f t="shared" si="1086"/>
        <v>13114.88</v>
      </c>
      <c r="P7671" t="s">
        <v>23</v>
      </c>
      <c r="Q7671" t="s">
        <v>1985</v>
      </c>
      <c r="R7671" t="s">
        <v>2137</v>
      </c>
      <c r="S7671">
        <v>5049</v>
      </c>
      <c r="T7671" s="28">
        <v>45127</v>
      </c>
      <c r="U7671">
        <v>30.08</v>
      </c>
    </row>
    <row r="7672" spans="1:21" x14ac:dyDescent="0.25">
      <c r="A7672" t="s">
        <v>6971</v>
      </c>
      <c r="B7672" s="28">
        <v>44686</v>
      </c>
      <c r="C7672" s="28">
        <v>44691</v>
      </c>
      <c r="D7672" s="19">
        <v>60</v>
      </c>
      <c r="E7672">
        <v>390</v>
      </c>
      <c r="F7672" s="21">
        <f t="shared" si="1078"/>
        <v>44752</v>
      </c>
      <c r="G7672" s="28">
        <v>45127</v>
      </c>
      <c r="H7672" s="22">
        <f t="shared" si="1080"/>
        <v>375</v>
      </c>
      <c r="I7672" s="23">
        <f t="shared" si="1081"/>
        <v>146250</v>
      </c>
      <c r="J7672" s="23">
        <f t="shared" si="1079"/>
        <v>430</v>
      </c>
      <c r="K7672" s="24">
        <f t="shared" si="1082"/>
        <v>-40</v>
      </c>
      <c r="L7672" s="23">
        <f t="shared" si="1083"/>
        <v>441</v>
      </c>
      <c r="M7672" s="23">
        <f t="shared" si="1084"/>
        <v>436</v>
      </c>
      <c r="N7672" s="23">
        <f t="shared" si="1085"/>
        <v>171990</v>
      </c>
      <c r="O7672" s="25">
        <f t="shared" si="1086"/>
        <v>170040</v>
      </c>
      <c r="P7672" t="s">
        <v>23</v>
      </c>
      <c r="Q7672" t="s">
        <v>1985</v>
      </c>
      <c r="R7672" t="s">
        <v>2137</v>
      </c>
      <c r="S7672">
        <v>5049</v>
      </c>
      <c r="T7672" s="28">
        <v>45127</v>
      </c>
      <c r="U7672">
        <v>390</v>
      </c>
    </row>
    <row r="7673" spans="1:21" x14ac:dyDescent="0.25">
      <c r="A7673" t="s">
        <v>6972</v>
      </c>
      <c r="B7673" s="28">
        <v>44701</v>
      </c>
      <c r="C7673" s="28">
        <v>44703</v>
      </c>
      <c r="D7673" s="19">
        <v>60</v>
      </c>
      <c r="E7673">
        <v>34.619999999999997</v>
      </c>
      <c r="F7673" s="21">
        <f t="shared" si="1078"/>
        <v>44764</v>
      </c>
      <c r="G7673" s="28">
        <v>45127</v>
      </c>
      <c r="H7673" s="22">
        <f t="shared" si="1080"/>
        <v>363</v>
      </c>
      <c r="I7673" s="23">
        <f t="shared" si="1081"/>
        <v>12567.06</v>
      </c>
      <c r="J7673" s="23">
        <f t="shared" si="1079"/>
        <v>418</v>
      </c>
      <c r="K7673" s="24">
        <f t="shared" si="1082"/>
        <v>-383.38</v>
      </c>
      <c r="L7673" s="23">
        <f t="shared" si="1083"/>
        <v>426</v>
      </c>
      <c r="M7673" s="23">
        <f t="shared" si="1084"/>
        <v>424</v>
      </c>
      <c r="N7673" s="23">
        <f t="shared" si="1085"/>
        <v>14748.119999999999</v>
      </c>
      <c r="O7673" s="25">
        <f t="shared" si="1086"/>
        <v>14678.88</v>
      </c>
      <c r="P7673" t="s">
        <v>23</v>
      </c>
      <c r="Q7673" t="s">
        <v>1985</v>
      </c>
      <c r="R7673" t="s">
        <v>2137</v>
      </c>
      <c r="S7673">
        <v>5049</v>
      </c>
      <c r="T7673" s="28">
        <v>45127</v>
      </c>
      <c r="U7673">
        <v>34.619999999999997</v>
      </c>
    </row>
    <row r="7674" spans="1:21" x14ac:dyDescent="0.25">
      <c r="A7674" t="s">
        <v>6973</v>
      </c>
      <c r="B7674" s="28">
        <v>44707</v>
      </c>
      <c r="C7674" s="28">
        <v>44709</v>
      </c>
      <c r="D7674" s="19">
        <v>60</v>
      </c>
      <c r="E7674">
        <v>241.8</v>
      </c>
      <c r="F7674" s="21">
        <f t="shared" si="1078"/>
        <v>44770</v>
      </c>
      <c r="G7674" s="28">
        <v>45127</v>
      </c>
      <c r="H7674" s="22">
        <f t="shared" si="1080"/>
        <v>357</v>
      </c>
      <c r="I7674" s="23">
        <f t="shared" si="1081"/>
        <v>86322.6</v>
      </c>
      <c r="J7674" s="23">
        <f t="shared" si="1079"/>
        <v>412</v>
      </c>
      <c r="K7674" s="24">
        <f t="shared" si="1082"/>
        <v>-170.2</v>
      </c>
      <c r="L7674" s="23">
        <f t="shared" si="1083"/>
        <v>420</v>
      </c>
      <c r="M7674" s="23">
        <f t="shared" si="1084"/>
        <v>418</v>
      </c>
      <c r="N7674" s="23">
        <f t="shared" si="1085"/>
        <v>101556</v>
      </c>
      <c r="O7674" s="25">
        <f t="shared" si="1086"/>
        <v>101072.40000000001</v>
      </c>
      <c r="P7674" t="s">
        <v>23</v>
      </c>
      <c r="Q7674" t="s">
        <v>1985</v>
      </c>
      <c r="R7674" t="s">
        <v>2137</v>
      </c>
      <c r="S7674">
        <v>5049</v>
      </c>
      <c r="T7674" s="28">
        <v>45127</v>
      </c>
      <c r="U7674">
        <v>241.8</v>
      </c>
    </row>
    <row r="7675" spans="1:21" x14ac:dyDescent="0.25">
      <c r="A7675" t="s">
        <v>6974</v>
      </c>
      <c r="B7675" s="28">
        <v>44708</v>
      </c>
      <c r="C7675" s="28">
        <v>44710</v>
      </c>
      <c r="D7675" s="19">
        <v>60</v>
      </c>
      <c r="E7675">
        <v>215.1</v>
      </c>
      <c r="F7675" s="21">
        <f t="shared" si="1078"/>
        <v>44771</v>
      </c>
      <c r="G7675" s="28">
        <v>45127</v>
      </c>
      <c r="H7675" s="22">
        <f t="shared" si="1080"/>
        <v>356</v>
      </c>
      <c r="I7675" s="23">
        <f t="shared" si="1081"/>
        <v>76575.599999999991</v>
      </c>
      <c r="J7675" s="23">
        <f t="shared" si="1079"/>
        <v>411</v>
      </c>
      <c r="K7675" s="24">
        <f t="shared" si="1082"/>
        <v>-195.9</v>
      </c>
      <c r="L7675" s="23">
        <f t="shared" si="1083"/>
        <v>419</v>
      </c>
      <c r="M7675" s="23">
        <f t="shared" si="1084"/>
        <v>417</v>
      </c>
      <c r="N7675" s="23">
        <f t="shared" si="1085"/>
        <v>90126.9</v>
      </c>
      <c r="O7675" s="25">
        <f t="shared" si="1086"/>
        <v>89696.7</v>
      </c>
      <c r="P7675" t="s">
        <v>23</v>
      </c>
      <c r="Q7675" t="s">
        <v>1985</v>
      </c>
      <c r="R7675" t="s">
        <v>2137</v>
      </c>
      <c r="S7675">
        <v>5049</v>
      </c>
      <c r="T7675" s="28">
        <v>45127</v>
      </c>
      <c r="U7675">
        <v>215.1</v>
      </c>
    </row>
    <row r="7676" spans="1:21" x14ac:dyDescent="0.25">
      <c r="A7676" t="s">
        <v>6975</v>
      </c>
      <c r="B7676" s="28">
        <v>44711</v>
      </c>
      <c r="C7676" s="28">
        <v>44715</v>
      </c>
      <c r="D7676" s="19">
        <v>60</v>
      </c>
      <c r="E7676">
        <v>357.2</v>
      </c>
      <c r="F7676" s="21">
        <f t="shared" si="1078"/>
        <v>44776</v>
      </c>
      <c r="G7676" s="28">
        <v>45127</v>
      </c>
      <c r="H7676" s="22">
        <f t="shared" si="1080"/>
        <v>351</v>
      </c>
      <c r="I7676" s="23">
        <f t="shared" si="1081"/>
        <v>125377.2</v>
      </c>
      <c r="J7676" s="23">
        <f t="shared" si="1079"/>
        <v>407</v>
      </c>
      <c r="K7676" s="24">
        <f t="shared" si="1082"/>
        <v>-49.800000000000011</v>
      </c>
      <c r="L7676" s="23">
        <f t="shared" si="1083"/>
        <v>416</v>
      </c>
      <c r="M7676" s="23">
        <f t="shared" si="1084"/>
        <v>412</v>
      </c>
      <c r="N7676" s="23">
        <f t="shared" si="1085"/>
        <v>148595.19999999998</v>
      </c>
      <c r="O7676" s="25">
        <f t="shared" si="1086"/>
        <v>147166.39999999999</v>
      </c>
      <c r="P7676" t="s">
        <v>23</v>
      </c>
      <c r="Q7676" t="s">
        <v>1985</v>
      </c>
      <c r="R7676" t="s">
        <v>2137</v>
      </c>
      <c r="S7676">
        <v>5049</v>
      </c>
      <c r="T7676" s="28">
        <v>45127</v>
      </c>
      <c r="U7676">
        <v>357.2</v>
      </c>
    </row>
    <row r="7677" spans="1:21" x14ac:dyDescent="0.25">
      <c r="A7677" t="s">
        <v>6976</v>
      </c>
      <c r="B7677" s="28">
        <v>44725</v>
      </c>
      <c r="C7677" s="28">
        <v>44727</v>
      </c>
      <c r="D7677" s="19">
        <v>60</v>
      </c>
      <c r="E7677">
        <v>288.5</v>
      </c>
      <c r="F7677" s="21">
        <f t="shared" si="1078"/>
        <v>44788</v>
      </c>
      <c r="G7677" s="28">
        <v>45127</v>
      </c>
      <c r="H7677" s="22">
        <f t="shared" si="1080"/>
        <v>339</v>
      </c>
      <c r="I7677" s="23">
        <f t="shared" si="1081"/>
        <v>97801.5</v>
      </c>
      <c r="J7677" s="23">
        <f t="shared" si="1079"/>
        <v>395</v>
      </c>
      <c r="K7677" s="24">
        <f t="shared" si="1082"/>
        <v>-106.5</v>
      </c>
      <c r="L7677" s="23">
        <f t="shared" si="1083"/>
        <v>402</v>
      </c>
      <c r="M7677" s="23">
        <f t="shared" si="1084"/>
        <v>400</v>
      </c>
      <c r="N7677" s="23">
        <f t="shared" si="1085"/>
        <v>115977</v>
      </c>
      <c r="O7677" s="25">
        <f t="shared" si="1086"/>
        <v>115400</v>
      </c>
      <c r="P7677" t="s">
        <v>23</v>
      </c>
      <c r="Q7677" t="s">
        <v>1985</v>
      </c>
      <c r="R7677" t="s">
        <v>2137</v>
      </c>
      <c r="S7677">
        <v>5049</v>
      </c>
      <c r="T7677" s="28">
        <v>45127</v>
      </c>
      <c r="U7677">
        <v>288.5</v>
      </c>
    </row>
    <row r="7678" spans="1:21" x14ac:dyDescent="0.25">
      <c r="A7678" t="s">
        <v>6977</v>
      </c>
      <c r="B7678" s="28">
        <v>44727</v>
      </c>
      <c r="C7678" s="28">
        <v>44732</v>
      </c>
      <c r="D7678" s="19">
        <v>60</v>
      </c>
      <c r="E7678" s="7">
        <v>2880</v>
      </c>
      <c r="F7678" s="21">
        <f t="shared" si="1078"/>
        <v>44793</v>
      </c>
      <c r="G7678" s="28">
        <v>45127</v>
      </c>
      <c r="H7678" s="22">
        <f t="shared" si="1080"/>
        <v>334</v>
      </c>
      <c r="I7678" s="23">
        <f t="shared" si="1081"/>
        <v>961920</v>
      </c>
      <c r="J7678" s="23">
        <f t="shared" si="1079"/>
        <v>390</v>
      </c>
      <c r="K7678" s="24">
        <f t="shared" si="1082"/>
        <v>2490</v>
      </c>
      <c r="L7678" s="23">
        <f t="shared" si="1083"/>
        <v>400</v>
      </c>
      <c r="M7678" s="23">
        <f t="shared" si="1084"/>
        <v>395</v>
      </c>
      <c r="N7678" s="23">
        <f t="shared" si="1085"/>
        <v>1152000</v>
      </c>
      <c r="O7678" s="25">
        <f t="shared" si="1086"/>
        <v>1137600</v>
      </c>
      <c r="P7678" t="s">
        <v>23</v>
      </c>
      <c r="Q7678" t="s">
        <v>1985</v>
      </c>
      <c r="R7678" t="s">
        <v>2137</v>
      </c>
      <c r="S7678">
        <v>5049</v>
      </c>
      <c r="T7678" s="28">
        <v>45127</v>
      </c>
      <c r="U7678" s="7">
        <v>2880</v>
      </c>
    </row>
    <row r="7679" spans="1:21" x14ac:dyDescent="0.25">
      <c r="A7679" t="s">
        <v>6978</v>
      </c>
      <c r="B7679" s="28">
        <v>44729</v>
      </c>
      <c r="C7679" s="28">
        <v>44731</v>
      </c>
      <c r="D7679" s="19">
        <v>60</v>
      </c>
      <c r="E7679" s="7">
        <v>1338.93</v>
      </c>
      <c r="F7679" s="21">
        <f t="shared" si="1078"/>
        <v>44792</v>
      </c>
      <c r="G7679" s="28">
        <v>45127</v>
      </c>
      <c r="H7679" s="22">
        <f t="shared" si="1080"/>
        <v>335</v>
      </c>
      <c r="I7679" s="23">
        <f t="shared" si="1081"/>
        <v>448541.55000000005</v>
      </c>
      <c r="J7679" s="23">
        <f t="shared" si="1079"/>
        <v>391</v>
      </c>
      <c r="K7679" s="24">
        <f t="shared" si="1082"/>
        <v>947.93000000000006</v>
      </c>
      <c r="L7679" s="23">
        <f t="shared" si="1083"/>
        <v>398</v>
      </c>
      <c r="M7679" s="23">
        <f t="shared" si="1084"/>
        <v>396</v>
      </c>
      <c r="N7679" s="23">
        <f t="shared" si="1085"/>
        <v>532894.14</v>
      </c>
      <c r="O7679" s="25">
        <f t="shared" si="1086"/>
        <v>530216.28</v>
      </c>
      <c r="P7679" t="s">
        <v>23</v>
      </c>
      <c r="Q7679" t="s">
        <v>1985</v>
      </c>
      <c r="R7679" t="s">
        <v>2137</v>
      </c>
      <c r="S7679">
        <v>5049</v>
      </c>
      <c r="T7679" s="28">
        <v>45127</v>
      </c>
      <c r="U7679" s="7">
        <v>1338.93</v>
      </c>
    </row>
    <row r="7680" spans="1:21" x14ac:dyDescent="0.25">
      <c r="A7680" t="s">
        <v>6979</v>
      </c>
      <c r="B7680" s="28">
        <v>44743</v>
      </c>
      <c r="C7680" s="28">
        <v>44745</v>
      </c>
      <c r="D7680" s="19">
        <v>60</v>
      </c>
      <c r="E7680" s="7">
        <v>1731</v>
      </c>
      <c r="F7680" s="21">
        <f t="shared" si="1078"/>
        <v>44807</v>
      </c>
      <c r="G7680" s="28">
        <v>45127</v>
      </c>
      <c r="H7680" s="22">
        <f t="shared" si="1080"/>
        <v>320</v>
      </c>
      <c r="I7680" s="23">
        <f t="shared" si="1081"/>
        <v>553920</v>
      </c>
      <c r="J7680" s="23">
        <f t="shared" si="1079"/>
        <v>377</v>
      </c>
      <c r="K7680" s="24">
        <f t="shared" si="1082"/>
        <v>1354</v>
      </c>
      <c r="L7680" s="23">
        <f t="shared" si="1083"/>
        <v>384</v>
      </c>
      <c r="M7680" s="23">
        <f t="shared" si="1084"/>
        <v>382</v>
      </c>
      <c r="N7680" s="23">
        <f t="shared" si="1085"/>
        <v>664704</v>
      </c>
      <c r="O7680" s="25">
        <f t="shared" si="1086"/>
        <v>661242</v>
      </c>
      <c r="P7680" t="s">
        <v>23</v>
      </c>
      <c r="Q7680" t="s">
        <v>1985</v>
      </c>
      <c r="R7680" t="s">
        <v>2137</v>
      </c>
      <c r="S7680">
        <v>5049</v>
      </c>
      <c r="T7680" s="28">
        <v>45127</v>
      </c>
      <c r="U7680" s="7">
        <v>1731</v>
      </c>
    </row>
    <row r="7681" spans="1:21" x14ac:dyDescent="0.25">
      <c r="A7681" t="s">
        <v>6980</v>
      </c>
      <c r="B7681" s="28">
        <v>44746</v>
      </c>
      <c r="C7681" s="28">
        <v>44749</v>
      </c>
      <c r="D7681" s="19">
        <v>60</v>
      </c>
      <c r="E7681">
        <v>390</v>
      </c>
      <c r="F7681" s="21">
        <f t="shared" si="1078"/>
        <v>44811</v>
      </c>
      <c r="G7681" s="28">
        <v>45127</v>
      </c>
      <c r="H7681" s="22">
        <f t="shared" si="1080"/>
        <v>316</v>
      </c>
      <c r="I7681" s="23">
        <f t="shared" si="1081"/>
        <v>123240</v>
      </c>
      <c r="J7681" s="23">
        <f t="shared" si="1079"/>
        <v>373</v>
      </c>
      <c r="K7681" s="24">
        <f t="shared" si="1082"/>
        <v>17</v>
      </c>
      <c r="L7681" s="23">
        <f t="shared" si="1083"/>
        <v>381</v>
      </c>
      <c r="M7681" s="23">
        <f t="shared" si="1084"/>
        <v>378</v>
      </c>
      <c r="N7681" s="23">
        <f t="shared" si="1085"/>
        <v>148590</v>
      </c>
      <c r="O7681" s="25">
        <f t="shared" si="1086"/>
        <v>147420</v>
      </c>
      <c r="P7681" t="s">
        <v>23</v>
      </c>
      <c r="Q7681" t="s">
        <v>1985</v>
      </c>
      <c r="R7681" t="s">
        <v>2137</v>
      </c>
      <c r="S7681">
        <v>5049</v>
      </c>
      <c r="T7681" s="28">
        <v>45127</v>
      </c>
      <c r="U7681">
        <v>390</v>
      </c>
    </row>
    <row r="7682" spans="1:21" x14ac:dyDescent="0.25">
      <c r="A7682" t="s">
        <v>6981</v>
      </c>
      <c r="B7682" s="28">
        <v>44748</v>
      </c>
      <c r="C7682" s="28">
        <v>44751</v>
      </c>
      <c r="D7682" s="19">
        <v>60</v>
      </c>
      <c r="E7682">
        <v>49.9</v>
      </c>
      <c r="F7682" s="21">
        <f t="shared" si="1078"/>
        <v>44813</v>
      </c>
      <c r="G7682" s="28">
        <v>45127</v>
      </c>
      <c r="H7682" s="22">
        <f t="shared" si="1080"/>
        <v>314</v>
      </c>
      <c r="I7682" s="23">
        <f t="shared" si="1081"/>
        <v>15668.6</v>
      </c>
      <c r="J7682" s="23">
        <f t="shared" si="1079"/>
        <v>371</v>
      </c>
      <c r="K7682" s="24">
        <f t="shared" si="1082"/>
        <v>-321.10000000000002</v>
      </c>
      <c r="L7682" s="23">
        <f t="shared" si="1083"/>
        <v>379</v>
      </c>
      <c r="M7682" s="23">
        <f t="shared" si="1084"/>
        <v>376</v>
      </c>
      <c r="N7682" s="23">
        <f t="shared" si="1085"/>
        <v>18912.099999999999</v>
      </c>
      <c r="O7682" s="25">
        <f t="shared" si="1086"/>
        <v>18762.399999999998</v>
      </c>
      <c r="P7682" t="s">
        <v>23</v>
      </c>
      <c r="Q7682" t="s">
        <v>1985</v>
      </c>
      <c r="R7682" t="s">
        <v>2137</v>
      </c>
      <c r="S7682">
        <v>5049</v>
      </c>
      <c r="T7682" s="28">
        <v>45127</v>
      </c>
      <c r="U7682">
        <v>49.9</v>
      </c>
    </row>
    <row r="7683" spans="1:21" x14ac:dyDescent="0.25">
      <c r="A7683" t="s">
        <v>6982</v>
      </c>
      <c r="B7683" s="28">
        <v>44749</v>
      </c>
      <c r="C7683" s="28">
        <v>44751</v>
      </c>
      <c r="D7683" s="19">
        <v>60</v>
      </c>
      <c r="E7683" s="7">
        <v>2868</v>
      </c>
      <c r="F7683" s="21">
        <f t="shared" si="1078"/>
        <v>44813</v>
      </c>
      <c r="G7683" s="28">
        <v>45127</v>
      </c>
      <c r="H7683" s="22">
        <f t="shared" si="1080"/>
        <v>314</v>
      </c>
      <c r="I7683" s="23">
        <f t="shared" si="1081"/>
        <v>900552</v>
      </c>
      <c r="J7683" s="23">
        <f t="shared" si="1079"/>
        <v>371</v>
      </c>
      <c r="K7683" s="24">
        <f t="shared" si="1082"/>
        <v>2497</v>
      </c>
      <c r="L7683" s="23">
        <f t="shared" si="1083"/>
        <v>378</v>
      </c>
      <c r="M7683" s="23">
        <f t="shared" si="1084"/>
        <v>376</v>
      </c>
      <c r="N7683" s="23">
        <f t="shared" si="1085"/>
        <v>1084104</v>
      </c>
      <c r="O7683" s="25">
        <f t="shared" si="1086"/>
        <v>1078368</v>
      </c>
      <c r="P7683" t="s">
        <v>23</v>
      </c>
      <c r="Q7683" t="s">
        <v>1985</v>
      </c>
      <c r="R7683" t="s">
        <v>2137</v>
      </c>
      <c r="S7683">
        <v>5049</v>
      </c>
      <c r="T7683" s="28">
        <v>45127</v>
      </c>
      <c r="U7683" s="7">
        <v>2868</v>
      </c>
    </row>
    <row r="7684" spans="1:21" x14ac:dyDescent="0.25">
      <c r="A7684" t="s">
        <v>6983</v>
      </c>
      <c r="B7684" s="28">
        <v>44764</v>
      </c>
      <c r="C7684" s="28">
        <v>44766</v>
      </c>
      <c r="D7684" s="19">
        <v>60</v>
      </c>
      <c r="E7684">
        <v>450</v>
      </c>
      <c r="F7684" s="21">
        <f t="shared" si="1078"/>
        <v>44828</v>
      </c>
      <c r="G7684" s="28">
        <v>45127</v>
      </c>
      <c r="H7684" s="22">
        <f t="shared" si="1080"/>
        <v>299</v>
      </c>
      <c r="I7684" s="23">
        <f t="shared" si="1081"/>
        <v>134550</v>
      </c>
      <c r="J7684" s="23">
        <f t="shared" si="1079"/>
        <v>356</v>
      </c>
      <c r="K7684" s="24">
        <f t="shared" si="1082"/>
        <v>94</v>
      </c>
      <c r="L7684" s="23">
        <f t="shared" si="1083"/>
        <v>363</v>
      </c>
      <c r="M7684" s="23">
        <f t="shared" si="1084"/>
        <v>361</v>
      </c>
      <c r="N7684" s="23">
        <f t="shared" si="1085"/>
        <v>163350</v>
      </c>
      <c r="O7684" s="25">
        <f t="shared" si="1086"/>
        <v>162450</v>
      </c>
      <c r="P7684" t="s">
        <v>23</v>
      </c>
      <c r="Q7684" t="s">
        <v>1985</v>
      </c>
      <c r="R7684" t="s">
        <v>2137</v>
      </c>
      <c r="S7684">
        <v>5049</v>
      </c>
      <c r="T7684" s="28">
        <v>45127</v>
      </c>
      <c r="U7684">
        <v>450</v>
      </c>
    </row>
    <row r="7685" spans="1:21" x14ac:dyDescent="0.25">
      <c r="A7685" t="s">
        <v>6984</v>
      </c>
      <c r="B7685" s="28">
        <v>44764</v>
      </c>
      <c r="C7685" s="28">
        <v>44766</v>
      </c>
      <c r="D7685" s="19">
        <v>60</v>
      </c>
      <c r="E7685" s="7">
        <v>1612</v>
      </c>
      <c r="F7685" s="21">
        <f t="shared" si="1078"/>
        <v>44828</v>
      </c>
      <c r="G7685" s="28">
        <v>45127</v>
      </c>
      <c r="H7685" s="22">
        <f t="shared" si="1080"/>
        <v>299</v>
      </c>
      <c r="I7685" s="23">
        <f t="shared" si="1081"/>
        <v>481988</v>
      </c>
      <c r="J7685" s="23">
        <f t="shared" si="1079"/>
        <v>356</v>
      </c>
      <c r="K7685" s="24">
        <f t="shared" si="1082"/>
        <v>1256</v>
      </c>
      <c r="L7685" s="23">
        <f t="shared" si="1083"/>
        <v>363</v>
      </c>
      <c r="M7685" s="23">
        <f t="shared" si="1084"/>
        <v>361</v>
      </c>
      <c r="N7685" s="23">
        <f t="shared" si="1085"/>
        <v>585156</v>
      </c>
      <c r="O7685" s="25">
        <f t="shared" si="1086"/>
        <v>581932</v>
      </c>
      <c r="P7685" t="s">
        <v>23</v>
      </c>
      <c r="Q7685" t="s">
        <v>1985</v>
      </c>
      <c r="R7685" t="s">
        <v>2137</v>
      </c>
      <c r="S7685">
        <v>5049</v>
      </c>
      <c r="T7685" s="28">
        <v>45127</v>
      </c>
      <c r="U7685" s="7">
        <v>1612</v>
      </c>
    </row>
    <row r="7686" spans="1:21" x14ac:dyDescent="0.25">
      <c r="A7686" t="s">
        <v>6985</v>
      </c>
      <c r="B7686" s="28">
        <v>43769</v>
      </c>
      <c r="C7686" s="28">
        <v>44060</v>
      </c>
      <c r="D7686" s="19">
        <v>60</v>
      </c>
      <c r="E7686">
        <v>322.92</v>
      </c>
      <c r="F7686" s="21">
        <f t="shared" ref="F7686:F7749" si="1087">EDATE(C7686,2)</f>
        <v>44121</v>
      </c>
      <c r="G7686" s="28">
        <v>45126</v>
      </c>
      <c r="H7686" s="22">
        <f t="shared" si="1080"/>
        <v>1005</v>
      </c>
      <c r="I7686" s="23">
        <f t="shared" si="1081"/>
        <v>324534.60000000003</v>
      </c>
      <c r="J7686" s="23">
        <f t="shared" si="1079"/>
        <v>1052</v>
      </c>
      <c r="K7686" s="24">
        <f t="shared" si="1082"/>
        <v>-729.07999999999993</v>
      </c>
      <c r="L7686" s="23">
        <f t="shared" si="1083"/>
        <v>1357</v>
      </c>
      <c r="M7686" s="23">
        <f t="shared" si="1084"/>
        <v>1066</v>
      </c>
      <c r="N7686" s="23">
        <f t="shared" si="1085"/>
        <v>438202.44</v>
      </c>
      <c r="O7686" s="25">
        <f t="shared" si="1086"/>
        <v>344232.72000000003</v>
      </c>
      <c r="P7686" t="s">
        <v>23</v>
      </c>
      <c r="Q7686" t="s">
        <v>1985</v>
      </c>
      <c r="R7686" t="s">
        <v>3074</v>
      </c>
      <c r="S7686">
        <v>5019</v>
      </c>
      <c r="T7686" s="28">
        <v>45126</v>
      </c>
      <c r="U7686">
        <v>322.92</v>
      </c>
    </row>
    <row r="7687" spans="1:21" x14ac:dyDescent="0.25">
      <c r="A7687" t="s">
        <v>6986</v>
      </c>
      <c r="B7687" s="28">
        <v>43769</v>
      </c>
      <c r="C7687" s="28">
        <v>44060</v>
      </c>
      <c r="D7687" s="19">
        <v>60</v>
      </c>
      <c r="E7687">
        <v>322.92</v>
      </c>
      <c r="F7687" s="21">
        <f t="shared" si="1087"/>
        <v>44121</v>
      </c>
      <c r="G7687" s="28">
        <v>45126</v>
      </c>
      <c r="H7687" s="22">
        <f t="shared" si="1080"/>
        <v>1005</v>
      </c>
      <c r="I7687" s="23">
        <f t="shared" si="1081"/>
        <v>324534.60000000003</v>
      </c>
      <c r="J7687" s="23">
        <f t="shared" ref="J7687:J7750" si="1088">DAYS360(C7687,G7687)</f>
        <v>1052</v>
      </c>
      <c r="K7687" s="24">
        <f t="shared" si="1082"/>
        <v>-729.07999999999993</v>
      </c>
      <c r="L7687" s="23">
        <f t="shared" si="1083"/>
        <v>1357</v>
      </c>
      <c r="M7687" s="23">
        <f t="shared" si="1084"/>
        <v>1066</v>
      </c>
      <c r="N7687" s="23">
        <f t="shared" si="1085"/>
        <v>438202.44</v>
      </c>
      <c r="O7687" s="25">
        <f t="shared" si="1086"/>
        <v>344232.72000000003</v>
      </c>
      <c r="P7687" t="s">
        <v>23</v>
      </c>
      <c r="Q7687" t="s">
        <v>1985</v>
      </c>
      <c r="R7687" t="s">
        <v>3074</v>
      </c>
      <c r="S7687">
        <v>5019</v>
      </c>
      <c r="T7687" s="28">
        <v>45126</v>
      </c>
      <c r="U7687">
        <v>322.92</v>
      </c>
    </row>
    <row r="7688" spans="1:21" x14ac:dyDescent="0.25">
      <c r="A7688" t="s">
        <v>6987</v>
      </c>
      <c r="B7688" s="28">
        <v>43769</v>
      </c>
      <c r="C7688" s="28">
        <v>44060</v>
      </c>
      <c r="D7688" s="19">
        <v>60</v>
      </c>
      <c r="E7688">
        <v>689</v>
      </c>
      <c r="F7688" s="21">
        <f t="shared" si="1087"/>
        <v>44121</v>
      </c>
      <c r="G7688" s="28">
        <v>45126</v>
      </c>
      <c r="H7688" s="22">
        <f t="shared" si="1080"/>
        <v>1005</v>
      </c>
      <c r="I7688" s="23">
        <f t="shared" si="1081"/>
        <v>692445</v>
      </c>
      <c r="J7688" s="23">
        <f t="shared" si="1088"/>
        <v>1052</v>
      </c>
      <c r="K7688" s="24">
        <f t="shared" si="1082"/>
        <v>-363</v>
      </c>
      <c r="L7688" s="23">
        <f t="shared" si="1083"/>
        <v>1357</v>
      </c>
      <c r="M7688" s="23">
        <f t="shared" si="1084"/>
        <v>1066</v>
      </c>
      <c r="N7688" s="23">
        <f t="shared" si="1085"/>
        <v>934973</v>
      </c>
      <c r="O7688" s="25">
        <f t="shared" si="1086"/>
        <v>734474</v>
      </c>
      <c r="P7688" t="s">
        <v>23</v>
      </c>
      <c r="Q7688" t="s">
        <v>1985</v>
      </c>
      <c r="R7688" t="s">
        <v>3074</v>
      </c>
      <c r="S7688">
        <v>5019</v>
      </c>
      <c r="T7688" s="28">
        <v>45126</v>
      </c>
      <c r="U7688">
        <v>689</v>
      </c>
    </row>
    <row r="7689" spans="1:21" x14ac:dyDescent="0.25">
      <c r="A7689" t="s">
        <v>6988</v>
      </c>
      <c r="B7689" s="28">
        <v>43769</v>
      </c>
      <c r="C7689" s="28">
        <v>44060</v>
      </c>
      <c r="D7689" s="19">
        <v>60</v>
      </c>
      <c r="E7689">
        <v>322.92</v>
      </c>
      <c r="F7689" s="21">
        <f t="shared" si="1087"/>
        <v>44121</v>
      </c>
      <c r="G7689" s="28">
        <v>45126</v>
      </c>
      <c r="H7689" s="22">
        <f t="shared" si="1080"/>
        <v>1005</v>
      </c>
      <c r="I7689" s="23">
        <f t="shared" si="1081"/>
        <v>324534.60000000003</v>
      </c>
      <c r="J7689" s="23">
        <f t="shared" si="1088"/>
        <v>1052</v>
      </c>
      <c r="K7689" s="24">
        <f t="shared" si="1082"/>
        <v>-729.07999999999993</v>
      </c>
      <c r="L7689" s="23">
        <f t="shared" si="1083"/>
        <v>1357</v>
      </c>
      <c r="M7689" s="23">
        <f t="shared" si="1084"/>
        <v>1066</v>
      </c>
      <c r="N7689" s="23">
        <f t="shared" si="1085"/>
        <v>438202.44</v>
      </c>
      <c r="O7689" s="25">
        <f t="shared" si="1086"/>
        <v>344232.72000000003</v>
      </c>
      <c r="P7689" t="s">
        <v>23</v>
      </c>
      <c r="Q7689" t="s">
        <v>1985</v>
      </c>
      <c r="R7689" t="s">
        <v>3074</v>
      </c>
      <c r="S7689">
        <v>5019</v>
      </c>
      <c r="T7689" s="28">
        <v>45126</v>
      </c>
      <c r="U7689">
        <v>322.92</v>
      </c>
    </row>
    <row r="7690" spans="1:21" x14ac:dyDescent="0.25">
      <c r="A7690" t="s">
        <v>6989</v>
      </c>
      <c r="B7690" s="28">
        <v>43769</v>
      </c>
      <c r="C7690" s="28">
        <v>44060</v>
      </c>
      <c r="D7690" s="19">
        <v>60</v>
      </c>
      <c r="E7690">
        <v>689</v>
      </c>
      <c r="F7690" s="21">
        <f t="shared" si="1087"/>
        <v>44121</v>
      </c>
      <c r="G7690" s="28">
        <v>45126</v>
      </c>
      <c r="H7690" s="22">
        <f t="shared" si="1080"/>
        <v>1005</v>
      </c>
      <c r="I7690" s="23">
        <f t="shared" si="1081"/>
        <v>692445</v>
      </c>
      <c r="J7690" s="23">
        <f t="shared" si="1088"/>
        <v>1052</v>
      </c>
      <c r="K7690" s="24">
        <f t="shared" si="1082"/>
        <v>-363</v>
      </c>
      <c r="L7690" s="23">
        <f t="shared" si="1083"/>
        <v>1357</v>
      </c>
      <c r="M7690" s="23">
        <f t="shared" si="1084"/>
        <v>1066</v>
      </c>
      <c r="N7690" s="23">
        <f t="shared" si="1085"/>
        <v>934973</v>
      </c>
      <c r="O7690" s="25">
        <f t="shared" si="1086"/>
        <v>734474</v>
      </c>
      <c r="P7690" t="s">
        <v>23</v>
      </c>
      <c r="Q7690" t="s">
        <v>1985</v>
      </c>
      <c r="R7690" t="s">
        <v>3074</v>
      </c>
      <c r="S7690">
        <v>5019</v>
      </c>
      <c r="T7690" s="28">
        <v>45126</v>
      </c>
      <c r="U7690">
        <v>689</v>
      </c>
    </row>
    <row r="7691" spans="1:21" x14ac:dyDescent="0.25">
      <c r="A7691" t="s">
        <v>6990</v>
      </c>
      <c r="B7691" s="28">
        <v>43769</v>
      </c>
      <c r="C7691" s="28">
        <v>44060</v>
      </c>
      <c r="D7691" s="19">
        <v>60</v>
      </c>
      <c r="E7691">
        <v>322.92</v>
      </c>
      <c r="F7691" s="21">
        <f t="shared" si="1087"/>
        <v>44121</v>
      </c>
      <c r="G7691" s="28">
        <v>45126</v>
      </c>
      <c r="H7691" s="22">
        <f t="shared" si="1080"/>
        <v>1005</v>
      </c>
      <c r="I7691" s="23">
        <f t="shared" si="1081"/>
        <v>324534.60000000003</v>
      </c>
      <c r="J7691" s="23">
        <f t="shared" si="1088"/>
        <v>1052</v>
      </c>
      <c r="K7691" s="24">
        <f t="shared" si="1082"/>
        <v>-729.07999999999993</v>
      </c>
      <c r="L7691" s="23">
        <f t="shared" si="1083"/>
        <v>1357</v>
      </c>
      <c r="M7691" s="23">
        <f t="shared" si="1084"/>
        <v>1066</v>
      </c>
      <c r="N7691" s="23">
        <f t="shared" si="1085"/>
        <v>438202.44</v>
      </c>
      <c r="O7691" s="25">
        <f t="shared" si="1086"/>
        <v>344232.72000000003</v>
      </c>
      <c r="P7691" t="s">
        <v>23</v>
      </c>
      <c r="Q7691" t="s">
        <v>1985</v>
      </c>
      <c r="R7691" t="s">
        <v>3074</v>
      </c>
      <c r="S7691">
        <v>5019</v>
      </c>
      <c r="T7691" s="28">
        <v>45126</v>
      </c>
      <c r="U7691">
        <v>322.92</v>
      </c>
    </row>
    <row r="7692" spans="1:21" x14ac:dyDescent="0.25">
      <c r="A7692" t="s">
        <v>6991</v>
      </c>
      <c r="B7692" s="28">
        <v>43769</v>
      </c>
      <c r="C7692" s="28">
        <v>44060</v>
      </c>
      <c r="D7692" s="19">
        <v>60</v>
      </c>
      <c r="E7692">
        <v>322.92</v>
      </c>
      <c r="F7692" s="21">
        <f t="shared" si="1087"/>
        <v>44121</v>
      </c>
      <c r="G7692" s="28">
        <v>45126</v>
      </c>
      <c r="H7692" s="22">
        <f t="shared" si="1080"/>
        <v>1005</v>
      </c>
      <c r="I7692" s="23">
        <f t="shared" si="1081"/>
        <v>324534.60000000003</v>
      </c>
      <c r="J7692" s="23">
        <f t="shared" si="1088"/>
        <v>1052</v>
      </c>
      <c r="K7692" s="24">
        <f t="shared" si="1082"/>
        <v>-729.07999999999993</v>
      </c>
      <c r="L7692" s="23">
        <f t="shared" si="1083"/>
        <v>1357</v>
      </c>
      <c r="M7692" s="23">
        <f t="shared" si="1084"/>
        <v>1066</v>
      </c>
      <c r="N7692" s="23">
        <f t="shared" si="1085"/>
        <v>438202.44</v>
      </c>
      <c r="O7692" s="25">
        <f t="shared" si="1086"/>
        <v>344232.72000000003</v>
      </c>
      <c r="P7692" t="s">
        <v>23</v>
      </c>
      <c r="Q7692" t="s">
        <v>1985</v>
      </c>
      <c r="R7692" t="s">
        <v>3074</v>
      </c>
      <c r="S7692">
        <v>5019</v>
      </c>
      <c r="T7692" s="28">
        <v>45126</v>
      </c>
      <c r="U7692">
        <v>322.92</v>
      </c>
    </row>
    <row r="7693" spans="1:21" x14ac:dyDescent="0.25">
      <c r="A7693" t="s">
        <v>6992</v>
      </c>
      <c r="B7693" s="28">
        <v>43769</v>
      </c>
      <c r="C7693" s="28">
        <v>44060</v>
      </c>
      <c r="D7693" s="19">
        <v>60</v>
      </c>
      <c r="E7693">
        <v>307.92</v>
      </c>
      <c r="F7693" s="21">
        <f t="shared" si="1087"/>
        <v>44121</v>
      </c>
      <c r="G7693" s="28">
        <v>45126</v>
      </c>
      <c r="H7693" s="22">
        <f t="shared" si="1080"/>
        <v>1005</v>
      </c>
      <c r="I7693" s="23">
        <f t="shared" si="1081"/>
        <v>309459.60000000003</v>
      </c>
      <c r="J7693" s="23">
        <f t="shared" si="1088"/>
        <v>1052</v>
      </c>
      <c r="K7693" s="24">
        <f t="shared" si="1082"/>
        <v>-744.07999999999993</v>
      </c>
      <c r="L7693" s="23">
        <f t="shared" si="1083"/>
        <v>1357</v>
      </c>
      <c r="M7693" s="23">
        <f t="shared" si="1084"/>
        <v>1066</v>
      </c>
      <c r="N7693" s="23">
        <f t="shared" si="1085"/>
        <v>417847.44</v>
      </c>
      <c r="O7693" s="25">
        <f t="shared" si="1086"/>
        <v>328242.72000000003</v>
      </c>
      <c r="P7693" t="s">
        <v>23</v>
      </c>
      <c r="Q7693" t="s">
        <v>1985</v>
      </c>
      <c r="R7693" t="s">
        <v>3074</v>
      </c>
      <c r="S7693">
        <v>5019</v>
      </c>
      <c r="T7693" s="28">
        <v>45126</v>
      </c>
      <c r="U7693">
        <v>307.92</v>
      </c>
    </row>
    <row r="7694" spans="1:21" x14ac:dyDescent="0.25">
      <c r="A7694" t="s">
        <v>6993</v>
      </c>
      <c r="B7694" s="28">
        <v>43769</v>
      </c>
      <c r="C7694" s="28">
        <v>44060</v>
      </c>
      <c r="D7694" s="19">
        <v>60</v>
      </c>
      <c r="E7694">
        <v>285</v>
      </c>
      <c r="F7694" s="21">
        <f t="shared" si="1087"/>
        <v>44121</v>
      </c>
      <c r="G7694" s="28">
        <v>45126</v>
      </c>
      <c r="H7694" s="22">
        <f t="shared" si="1080"/>
        <v>1005</v>
      </c>
      <c r="I7694" s="23">
        <f t="shared" si="1081"/>
        <v>286425</v>
      </c>
      <c r="J7694" s="23">
        <f t="shared" si="1088"/>
        <v>1052</v>
      </c>
      <c r="K7694" s="24">
        <f t="shared" si="1082"/>
        <v>-767</v>
      </c>
      <c r="L7694" s="23">
        <f t="shared" si="1083"/>
        <v>1357</v>
      </c>
      <c r="M7694" s="23">
        <f t="shared" si="1084"/>
        <v>1066</v>
      </c>
      <c r="N7694" s="23">
        <f t="shared" si="1085"/>
        <v>386745</v>
      </c>
      <c r="O7694" s="25">
        <f t="shared" si="1086"/>
        <v>303810</v>
      </c>
      <c r="P7694" t="s">
        <v>23</v>
      </c>
      <c r="Q7694" t="s">
        <v>1985</v>
      </c>
      <c r="R7694" t="s">
        <v>3074</v>
      </c>
      <c r="S7694">
        <v>5019</v>
      </c>
      <c r="T7694" s="28">
        <v>45126</v>
      </c>
      <c r="U7694">
        <v>285</v>
      </c>
    </row>
    <row r="7695" spans="1:21" x14ac:dyDescent="0.25">
      <c r="A7695" t="s">
        <v>6994</v>
      </c>
      <c r="B7695" s="28">
        <v>43769</v>
      </c>
      <c r="C7695" s="28">
        <v>44060</v>
      </c>
      <c r="D7695" s="19">
        <v>60</v>
      </c>
      <c r="E7695">
        <v>689</v>
      </c>
      <c r="F7695" s="21">
        <f t="shared" si="1087"/>
        <v>44121</v>
      </c>
      <c r="G7695" s="28">
        <v>45126</v>
      </c>
      <c r="H7695" s="22">
        <f t="shared" si="1080"/>
        <v>1005</v>
      </c>
      <c r="I7695" s="23">
        <f t="shared" si="1081"/>
        <v>692445</v>
      </c>
      <c r="J7695" s="23">
        <f t="shared" si="1088"/>
        <v>1052</v>
      </c>
      <c r="K7695" s="24">
        <f t="shared" si="1082"/>
        <v>-363</v>
      </c>
      <c r="L7695" s="23">
        <f t="shared" si="1083"/>
        <v>1357</v>
      </c>
      <c r="M7695" s="23">
        <f t="shared" si="1084"/>
        <v>1066</v>
      </c>
      <c r="N7695" s="23">
        <f t="shared" si="1085"/>
        <v>934973</v>
      </c>
      <c r="O7695" s="25">
        <f t="shared" si="1086"/>
        <v>734474</v>
      </c>
      <c r="P7695" t="s">
        <v>23</v>
      </c>
      <c r="Q7695" t="s">
        <v>1985</v>
      </c>
      <c r="R7695" t="s">
        <v>3074</v>
      </c>
      <c r="S7695">
        <v>5019</v>
      </c>
      <c r="T7695" s="28">
        <v>45126</v>
      </c>
      <c r="U7695">
        <v>689</v>
      </c>
    </row>
    <row r="7696" spans="1:21" x14ac:dyDescent="0.25">
      <c r="A7696" t="s">
        <v>6995</v>
      </c>
      <c r="B7696" s="28">
        <v>43769</v>
      </c>
      <c r="C7696" s="28">
        <v>44060</v>
      </c>
      <c r="D7696" s="19">
        <v>60</v>
      </c>
      <c r="E7696">
        <v>689</v>
      </c>
      <c r="F7696" s="21">
        <f t="shared" si="1087"/>
        <v>44121</v>
      </c>
      <c r="G7696" s="28">
        <v>45126</v>
      </c>
      <c r="H7696" s="22">
        <f t="shared" si="1080"/>
        <v>1005</v>
      </c>
      <c r="I7696" s="23">
        <f t="shared" si="1081"/>
        <v>692445</v>
      </c>
      <c r="J7696" s="23">
        <f t="shared" si="1088"/>
        <v>1052</v>
      </c>
      <c r="K7696" s="24">
        <f t="shared" si="1082"/>
        <v>-363</v>
      </c>
      <c r="L7696" s="23">
        <f t="shared" si="1083"/>
        <v>1357</v>
      </c>
      <c r="M7696" s="23">
        <f t="shared" si="1084"/>
        <v>1066</v>
      </c>
      <c r="N7696" s="23">
        <f t="shared" si="1085"/>
        <v>934973</v>
      </c>
      <c r="O7696" s="25">
        <f t="shared" si="1086"/>
        <v>734474</v>
      </c>
      <c r="P7696" t="s">
        <v>23</v>
      </c>
      <c r="Q7696" t="s">
        <v>1985</v>
      </c>
      <c r="R7696" t="s">
        <v>3074</v>
      </c>
      <c r="S7696">
        <v>5019</v>
      </c>
      <c r="T7696" s="28">
        <v>45126</v>
      </c>
      <c r="U7696">
        <v>689</v>
      </c>
    </row>
    <row r="7697" spans="1:21" x14ac:dyDescent="0.25">
      <c r="A7697" t="s">
        <v>6996</v>
      </c>
      <c r="B7697" s="28">
        <v>43769</v>
      </c>
      <c r="C7697" s="28">
        <v>44060</v>
      </c>
      <c r="D7697" s="19">
        <v>60</v>
      </c>
      <c r="E7697">
        <v>322.92</v>
      </c>
      <c r="F7697" s="21">
        <f t="shared" si="1087"/>
        <v>44121</v>
      </c>
      <c r="G7697" s="28">
        <v>45126</v>
      </c>
      <c r="H7697" s="22">
        <f t="shared" si="1080"/>
        <v>1005</v>
      </c>
      <c r="I7697" s="23">
        <f t="shared" si="1081"/>
        <v>324534.60000000003</v>
      </c>
      <c r="J7697" s="23">
        <f t="shared" si="1088"/>
        <v>1052</v>
      </c>
      <c r="K7697" s="24">
        <f t="shared" si="1082"/>
        <v>-729.07999999999993</v>
      </c>
      <c r="L7697" s="23">
        <f t="shared" si="1083"/>
        <v>1357</v>
      </c>
      <c r="M7697" s="23">
        <f t="shared" si="1084"/>
        <v>1066</v>
      </c>
      <c r="N7697" s="23">
        <f t="shared" si="1085"/>
        <v>438202.44</v>
      </c>
      <c r="O7697" s="25">
        <f t="shared" si="1086"/>
        <v>344232.72000000003</v>
      </c>
      <c r="P7697" t="s">
        <v>23</v>
      </c>
      <c r="Q7697" t="s">
        <v>1985</v>
      </c>
      <c r="R7697" t="s">
        <v>3074</v>
      </c>
      <c r="S7697">
        <v>5019</v>
      </c>
      <c r="T7697" s="28">
        <v>45126</v>
      </c>
      <c r="U7697">
        <v>322.92</v>
      </c>
    </row>
    <row r="7698" spans="1:21" x14ac:dyDescent="0.25">
      <c r="A7698" t="s">
        <v>6997</v>
      </c>
      <c r="B7698" s="28">
        <v>43799</v>
      </c>
      <c r="C7698" s="28">
        <v>44060</v>
      </c>
      <c r="D7698" s="19">
        <v>60</v>
      </c>
      <c r="E7698">
        <v>322.92</v>
      </c>
      <c r="F7698" s="21">
        <f t="shared" si="1087"/>
        <v>44121</v>
      </c>
      <c r="G7698" s="28">
        <v>45126</v>
      </c>
      <c r="H7698" s="22">
        <f t="shared" si="1080"/>
        <v>1005</v>
      </c>
      <c r="I7698" s="23">
        <f t="shared" si="1081"/>
        <v>324534.60000000003</v>
      </c>
      <c r="J7698" s="23">
        <f t="shared" si="1088"/>
        <v>1052</v>
      </c>
      <c r="K7698" s="24">
        <f t="shared" si="1082"/>
        <v>-729.07999999999993</v>
      </c>
      <c r="L7698" s="23">
        <f t="shared" si="1083"/>
        <v>1327</v>
      </c>
      <c r="M7698" s="23">
        <f t="shared" si="1084"/>
        <v>1066</v>
      </c>
      <c r="N7698" s="23">
        <f t="shared" si="1085"/>
        <v>428514.84</v>
      </c>
      <c r="O7698" s="25">
        <f t="shared" si="1086"/>
        <v>344232.72000000003</v>
      </c>
      <c r="P7698" t="s">
        <v>23</v>
      </c>
      <c r="Q7698" t="s">
        <v>1985</v>
      </c>
      <c r="R7698" t="s">
        <v>3074</v>
      </c>
      <c r="S7698">
        <v>5019</v>
      </c>
      <c r="T7698" s="28">
        <v>45126</v>
      </c>
      <c r="U7698">
        <v>322.92</v>
      </c>
    </row>
    <row r="7699" spans="1:21" x14ac:dyDescent="0.25">
      <c r="A7699" t="s">
        <v>6998</v>
      </c>
      <c r="B7699" s="28">
        <v>43799</v>
      </c>
      <c r="C7699" s="28">
        <v>44060</v>
      </c>
      <c r="D7699" s="19">
        <v>60</v>
      </c>
      <c r="E7699">
        <v>184.92</v>
      </c>
      <c r="F7699" s="21">
        <f t="shared" si="1087"/>
        <v>44121</v>
      </c>
      <c r="G7699" s="28">
        <v>45126</v>
      </c>
      <c r="H7699" s="22">
        <f t="shared" si="1080"/>
        <v>1005</v>
      </c>
      <c r="I7699" s="23">
        <f t="shared" si="1081"/>
        <v>185844.59999999998</v>
      </c>
      <c r="J7699" s="23">
        <f t="shared" si="1088"/>
        <v>1052</v>
      </c>
      <c r="K7699" s="24">
        <f t="shared" si="1082"/>
        <v>-867.08</v>
      </c>
      <c r="L7699" s="23">
        <f t="shared" si="1083"/>
        <v>1327</v>
      </c>
      <c r="M7699" s="23">
        <f t="shared" si="1084"/>
        <v>1066</v>
      </c>
      <c r="N7699" s="23">
        <f t="shared" si="1085"/>
        <v>245388.84</v>
      </c>
      <c r="O7699" s="25">
        <f t="shared" si="1086"/>
        <v>197124.72</v>
      </c>
      <c r="P7699" t="s">
        <v>23</v>
      </c>
      <c r="Q7699" t="s">
        <v>1985</v>
      </c>
      <c r="R7699" t="s">
        <v>3074</v>
      </c>
      <c r="S7699">
        <v>5019</v>
      </c>
      <c r="T7699" s="28">
        <v>45126</v>
      </c>
      <c r="U7699">
        <v>184.92</v>
      </c>
    </row>
    <row r="7700" spans="1:21" x14ac:dyDescent="0.25">
      <c r="A7700" t="s">
        <v>6999</v>
      </c>
      <c r="B7700" s="28">
        <v>43799</v>
      </c>
      <c r="C7700" s="28">
        <v>44060</v>
      </c>
      <c r="D7700" s="19">
        <v>60</v>
      </c>
      <c r="E7700">
        <v>37.92</v>
      </c>
      <c r="F7700" s="21">
        <f t="shared" si="1087"/>
        <v>44121</v>
      </c>
      <c r="G7700" s="28">
        <v>45126</v>
      </c>
      <c r="H7700" s="22">
        <f t="shared" si="1080"/>
        <v>1005</v>
      </c>
      <c r="I7700" s="23">
        <f t="shared" si="1081"/>
        <v>38109.599999999999</v>
      </c>
      <c r="J7700" s="23">
        <f t="shared" si="1088"/>
        <v>1052</v>
      </c>
      <c r="K7700" s="24">
        <f t="shared" si="1082"/>
        <v>-1014.08</v>
      </c>
      <c r="L7700" s="23">
        <f t="shared" si="1083"/>
        <v>1327</v>
      </c>
      <c r="M7700" s="23">
        <f t="shared" si="1084"/>
        <v>1066</v>
      </c>
      <c r="N7700" s="23">
        <f t="shared" si="1085"/>
        <v>50319.840000000004</v>
      </c>
      <c r="O7700" s="25">
        <f t="shared" si="1086"/>
        <v>40422.720000000001</v>
      </c>
      <c r="P7700" t="s">
        <v>23</v>
      </c>
      <c r="Q7700" t="s">
        <v>1985</v>
      </c>
      <c r="R7700" t="s">
        <v>3074</v>
      </c>
      <c r="S7700">
        <v>5019</v>
      </c>
      <c r="T7700" s="28">
        <v>45126</v>
      </c>
      <c r="U7700">
        <v>37.92</v>
      </c>
    </row>
    <row r="7701" spans="1:21" x14ac:dyDescent="0.25">
      <c r="A7701" t="s">
        <v>7000</v>
      </c>
      <c r="B7701" s="28">
        <v>43799</v>
      </c>
      <c r="C7701" s="28">
        <v>44060</v>
      </c>
      <c r="D7701" s="19">
        <v>60</v>
      </c>
      <c r="E7701">
        <v>172.92</v>
      </c>
      <c r="F7701" s="21">
        <f t="shared" si="1087"/>
        <v>44121</v>
      </c>
      <c r="G7701" s="28">
        <v>45126</v>
      </c>
      <c r="H7701" s="22">
        <f t="shared" si="1080"/>
        <v>1005</v>
      </c>
      <c r="I7701" s="23">
        <f t="shared" si="1081"/>
        <v>173784.59999999998</v>
      </c>
      <c r="J7701" s="23">
        <f t="shared" si="1088"/>
        <v>1052</v>
      </c>
      <c r="K7701" s="24">
        <f t="shared" si="1082"/>
        <v>-879.08</v>
      </c>
      <c r="L7701" s="23">
        <f t="shared" si="1083"/>
        <v>1327</v>
      </c>
      <c r="M7701" s="23">
        <f t="shared" si="1084"/>
        <v>1066</v>
      </c>
      <c r="N7701" s="23">
        <f t="shared" si="1085"/>
        <v>229464.84</v>
      </c>
      <c r="O7701" s="25">
        <f t="shared" si="1086"/>
        <v>184332.72</v>
      </c>
      <c r="P7701" t="s">
        <v>23</v>
      </c>
      <c r="Q7701" t="s">
        <v>1985</v>
      </c>
      <c r="R7701" t="s">
        <v>3074</v>
      </c>
      <c r="S7701">
        <v>5019</v>
      </c>
      <c r="T7701" s="28">
        <v>45126</v>
      </c>
      <c r="U7701">
        <v>172.92</v>
      </c>
    </row>
    <row r="7702" spans="1:21" x14ac:dyDescent="0.25">
      <c r="A7702" t="s">
        <v>7001</v>
      </c>
      <c r="B7702" s="28">
        <v>43799</v>
      </c>
      <c r="C7702" s="28">
        <v>44060</v>
      </c>
      <c r="D7702" s="19">
        <v>60</v>
      </c>
      <c r="E7702">
        <v>322.92</v>
      </c>
      <c r="F7702" s="21">
        <f t="shared" si="1087"/>
        <v>44121</v>
      </c>
      <c r="G7702" s="28">
        <v>45126</v>
      </c>
      <c r="H7702" s="22">
        <f t="shared" si="1080"/>
        <v>1005</v>
      </c>
      <c r="I7702" s="23">
        <f t="shared" si="1081"/>
        <v>324534.60000000003</v>
      </c>
      <c r="J7702" s="23">
        <f t="shared" si="1088"/>
        <v>1052</v>
      </c>
      <c r="K7702" s="24">
        <f t="shared" si="1082"/>
        <v>-729.07999999999993</v>
      </c>
      <c r="L7702" s="23">
        <f t="shared" si="1083"/>
        <v>1327</v>
      </c>
      <c r="M7702" s="23">
        <f t="shared" si="1084"/>
        <v>1066</v>
      </c>
      <c r="N7702" s="23">
        <f t="shared" si="1085"/>
        <v>428514.84</v>
      </c>
      <c r="O7702" s="25">
        <f t="shared" si="1086"/>
        <v>344232.72000000003</v>
      </c>
      <c r="P7702" t="s">
        <v>23</v>
      </c>
      <c r="Q7702" t="s">
        <v>1985</v>
      </c>
      <c r="R7702" t="s">
        <v>3074</v>
      </c>
      <c r="S7702">
        <v>5019</v>
      </c>
      <c r="T7702" s="28">
        <v>45126</v>
      </c>
      <c r="U7702">
        <v>322.92</v>
      </c>
    </row>
    <row r="7703" spans="1:21" x14ac:dyDescent="0.25">
      <c r="A7703" t="s">
        <v>7002</v>
      </c>
      <c r="B7703" s="28">
        <v>43799</v>
      </c>
      <c r="C7703" s="28">
        <v>44060</v>
      </c>
      <c r="D7703" s="19">
        <v>60</v>
      </c>
      <c r="E7703">
        <v>671.1</v>
      </c>
      <c r="F7703" s="21">
        <f t="shared" si="1087"/>
        <v>44121</v>
      </c>
      <c r="G7703" s="28">
        <v>45126</v>
      </c>
      <c r="H7703" s="22">
        <f t="shared" si="1080"/>
        <v>1005</v>
      </c>
      <c r="I7703" s="23">
        <f t="shared" si="1081"/>
        <v>674455.5</v>
      </c>
      <c r="J7703" s="23">
        <f t="shared" si="1088"/>
        <v>1052</v>
      </c>
      <c r="K7703" s="24">
        <f t="shared" si="1082"/>
        <v>-380.9</v>
      </c>
      <c r="L7703" s="23">
        <f t="shared" si="1083"/>
        <v>1327</v>
      </c>
      <c r="M7703" s="23">
        <f t="shared" si="1084"/>
        <v>1066</v>
      </c>
      <c r="N7703" s="23">
        <f t="shared" si="1085"/>
        <v>890549.70000000007</v>
      </c>
      <c r="O7703" s="25">
        <f t="shared" si="1086"/>
        <v>715392.6</v>
      </c>
      <c r="P7703" t="s">
        <v>23</v>
      </c>
      <c r="Q7703" t="s">
        <v>1985</v>
      </c>
      <c r="R7703" t="s">
        <v>3074</v>
      </c>
      <c r="S7703">
        <v>5019</v>
      </c>
      <c r="T7703" s="28">
        <v>45126</v>
      </c>
      <c r="U7703">
        <v>671.1</v>
      </c>
    </row>
    <row r="7704" spans="1:21" x14ac:dyDescent="0.25">
      <c r="A7704" t="s">
        <v>7003</v>
      </c>
      <c r="B7704" s="28">
        <v>43799</v>
      </c>
      <c r="C7704" s="28">
        <v>44060</v>
      </c>
      <c r="D7704" s="19">
        <v>60</v>
      </c>
      <c r="E7704">
        <v>322.92</v>
      </c>
      <c r="F7704" s="21">
        <f t="shared" si="1087"/>
        <v>44121</v>
      </c>
      <c r="G7704" s="28">
        <v>45126</v>
      </c>
      <c r="H7704" s="22">
        <f t="shared" si="1080"/>
        <v>1005</v>
      </c>
      <c r="I7704" s="23">
        <f t="shared" si="1081"/>
        <v>324534.60000000003</v>
      </c>
      <c r="J7704" s="23">
        <f t="shared" si="1088"/>
        <v>1052</v>
      </c>
      <c r="K7704" s="24">
        <f t="shared" si="1082"/>
        <v>-729.07999999999993</v>
      </c>
      <c r="L7704" s="23">
        <f t="shared" si="1083"/>
        <v>1327</v>
      </c>
      <c r="M7704" s="23">
        <f t="shared" si="1084"/>
        <v>1066</v>
      </c>
      <c r="N7704" s="23">
        <f t="shared" si="1085"/>
        <v>428514.84</v>
      </c>
      <c r="O7704" s="25">
        <f t="shared" si="1086"/>
        <v>344232.72000000003</v>
      </c>
      <c r="P7704" t="s">
        <v>23</v>
      </c>
      <c r="Q7704" t="s">
        <v>1985</v>
      </c>
      <c r="R7704" t="s">
        <v>3074</v>
      </c>
      <c r="S7704">
        <v>5019</v>
      </c>
      <c r="T7704" s="28">
        <v>45126</v>
      </c>
      <c r="U7704">
        <v>322.92</v>
      </c>
    </row>
    <row r="7705" spans="1:21" x14ac:dyDescent="0.25">
      <c r="A7705" t="s">
        <v>7004</v>
      </c>
      <c r="B7705" s="28">
        <v>43799</v>
      </c>
      <c r="C7705" s="28">
        <v>44060</v>
      </c>
      <c r="D7705" s="19">
        <v>60</v>
      </c>
      <c r="E7705">
        <v>350</v>
      </c>
      <c r="F7705" s="21">
        <f t="shared" si="1087"/>
        <v>44121</v>
      </c>
      <c r="G7705" s="28">
        <v>45126</v>
      </c>
      <c r="H7705" s="22">
        <f t="shared" si="1080"/>
        <v>1005</v>
      </c>
      <c r="I7705" s="23">
        <f t="shared" si="1081"/>
        <v>351750</v>
      </c>
      <c r="J7705" s="23">
        <f t="shared" si="1088"/>
        <v>1052</v>
      </c>
      <c r="K7705" s="24">
        <f t="shared" si="1082"/>
        <v>-702</v>
      </c>
      <c r="L7705" s="23">
        <f t="shared" si="1083"/>
        <v>1327</v>
      </c>
      <c r="M7705" s="23">
        <f t="shared" si="1084"/>
        <v>1066</v>
      </c>
      <c r="N7705" s="23">
        <f t="shared" si="1085"/>
        <v>464450</v>
      </c>
      <c r="O7705" s="25">
        <f t="shared" si="1086"/>
        <v>373100</v>
      </c>
      <c r="P7705" t="s">
        <v>23</v>
      </c>
      <c r="Q7705" t="s">
        <v>1985</v>
      </c>
      <c r="R7705" t="s">
        <v>3074</v>
      </c>
      <c r="S7705">
        <v>5019</v>
      </c>
      <c r="T7705" s="28">
        <v>45126</v>
      </c>
      <c r="U7705">
        <v>350</v>
      </c>
    </row>
    <row r="7706" spans="1:21" x14ac:dyDescent="0.25">
      <c r="A7706" t="s">
        <v>7005</v>
      </c>
      <c r="B7706" s="28">
        <v>43799</v>
      </c>
      <c r="C7706" s="28">
        <v>44180</v>
      </c>
      <c r="D7706" s="19">
        <v>60</v>
      </c>
      <c r="E7706">
        <v>322.92</v>
      </c>
      <c r="F7706" s="21">
        <f t="shared" si="1087"/>
        <v>44242</v>
      </c>
      <c r="G7706" s="28">
        <v>45126</v>
      </c>
      <c r="H7706" s="22">
        <f t="shared" si="1080"/>
        <v>884</v>
      </c>
      <c r="I7706" s="23">
        <f t="shared" si="1081"/>
        <v>285461.28000000003</v>
      </c>
      <c r="J7706" s="23">
        <f t="shared" si="1088"/>
        <v>934</v>
      </c>
      <c r="K7706" s="24">
        <f t="shared" si="1082"/>
        <v>-611.07999999999993</v>
      </c>
      <c r="L7706" s="23">
        <f t="shared" si="1083"/>
        <v>1327</v>
      </c>
      <c r="M7706" s="23">
        <f t="shared" si="1084"/>
        <v>946</v>
      </c>
      <c r="N7706" s="23">
        <f t="shared" si="1085"/>
        <v>428514.84</v>
      </c>
      <c r="O7706" s="25">
        <f t="shared" si="1086"/>
        <v>305482.32</v>
      </c>
      <c r="P7706" t="s">
        <v>23</v>
      </c>
      <c r="Q7706" t="s">
        <v>1985</v>
      </c>
      <c r="R7706" t="s">
        <v>3074</v>
      </c>
      <c r="S7706">
        <v>5019</v>
      </c>
      <c r="T7706" s="28">
        <v>45126</v>
      </c>
      <c r="U7706">
        <v>322.92</v>
      </c>
    </row>
    <row r="7707" spans="1:21" x14ac:dyDescent="0.25">
      <c r="A7707" t="s">
        <v>7006</v>
      </c>
      <c r="B7707" s="28">
        <v>43799</v>
      </c>
      <c r="C7707" s="28">
        <v>44060</v>
      </c>
      <c r="D7707" s="19">
        <v>60</v>
      </c>
      <c r="E7707">
        <v>689</v>
      </c>
      <c r="F7707" s="21">
        <f t="shared" si="1087"/>
        <v>44121</v>
      </c>
      <c r="G7707" s="28">
        <v>45126</v>
      </c>
      <c r="H7707" s="22">
        <f t="shared" ref="H7707:H7770" si="1089">G7707-F7707</f>
        <v>1005</v>
      </c>
      <c r="I7707" s="23">
        <f t="shared" ref="I7707:I7770" si="1090">E7707*H7707</f>
        <v>692445</v>
      </c>
      <c r="J7707" s="23">
        <f t="shared" si="1088"/>
        <v>1052</v>
      </c>
      <c r="K7707" s="24">
        <f t="shared" ref="K7707:K7770" si="1091">E7707-J7707</f>
        <v>-363</v>
      </c>
      <c r="L7707" s="23">
        <f t="shared" ref="L7707:L7770" si="1092">G7707-B7707</f>
        <v>1327</v>
      </c>
      <c r="M7707" s="23">
        <f t="shared" ref="M7707:M7770" si="1093">G7707-C7707</f>
        <v>1066</v>
      </c>
      <c r="N7707" s="23">
        <f t="shared" ref="N7707:N7770" si="1094">E7707*L7707</f>
        <v>914303</v>
      </c>
      <c r="O7707" s="25">
        <f t="shared" ref="O7707:O7770" si="1095">E7707*M7707</f>
        <v>734474</v>
      </c>
      <c r="P7707" t="s">
        <v>23</v>
      </c>
      <c r="Q7707" t="s">
        <v>1985</v>
      </c>
      <c r="R7707" t="s">
        <v>3074</v>
      </c>
      <c r="S7707">
        <v>5019</v>
      </c>
      <c r="T7707" s="28">
        <v>45126</v>
      </c>
      <c r="U7707">
        <v>689</v>
      </c>
    </row>
    <row r="7708" spans="1:21" x14ac:dyDescent="0.25">
      <c r="A7708" t="s">
        <v>7007</v>
      </c>
      <c r="B7708" s="28">
        <v>43799</v>
      </c>
      <c r="C7708" s="28">
        <v>44060</v>
      </c>
      <c r="D7708" s="19">
        <v>60</v>
      </c>
      <c r="E7708">
        <v>689</v>
      </c>
      <c r="F7708" s="21">
        <f t="shared" si="1087"/>
        <v>44121</v>
      </c>
      <c r="G7708" s="28">
        <v>45126</v>
      </c>
      <c r="H7708" s="22">
        <f t="shared" si="1089"/>
        <v>1005</v>
      </c>
      <c r="I7708" s="23">
        <f t="shared" si="1090"/>
        <v>692445</v>
      </c>
      <c r="J7708" s="23">
        <f t="shared" si="1088"/>
        <v>1052</v>
      </c>
      <c r="K7708" s="24">
        <f t="shared" si="1091"/>
        <v>-363</v>
      </c>
      <c r="L7708" s="23">
        <f t="shared" si="1092"/>
        <v>1327</v>
      </c>
      <c r="M7708" s="23">
        <f t="shared" si="1093"/>
        <v>1066</v>
      </c>
      <c r="N7708" s="23">
        <f t="shared" si="1094"/>
        <v>914303</v>
      </c>
      <c r="O7708" s="25">
        <f t="shared" si="1095"/>
        <v>734474</v>
      </c>
      <c r="P7708" t="s">
        <v>23</v>
      </c>
      <c r="Q7708" t="s">
        <v>1985</v>
      </c>
      <c r="R7708" t="s">
        <v>3074</v>
      </c>
      <c r="S7708">
        <v>5019</v>
      </c>
      <c r="T7708" s="28">
        <v>45126</v>
      </c>
      <c r="U7708">
        <v>689</v>
      </c>
    </row>
    <row r="7709" spans="1:21" x14ac:dyDescent="0.25">
      <c r="A7709" t="s">
        <v>7008</v>
      </c>
      <c r="B7709" s="28">
        <v>43799</v>
      </c>
      <c r="C7709" s="28">
        <v>43805</v>
      </c>
      <c r="D7709" s="19">
        <v>60</v>
      </c>
      <c r="E7709">
        <v>418</v>
      </c>
      <c r="F7709" s="21">
        <f t="shared" si="1087"/>
        <v>43867</v>
      </c>
      <c r="G7709" s="28">
        <v>45126</v>
      </c>
      <c r="H7709" s="22">
        <f t="shared" si="1089"/>
        <v>1259</v>
      </c>
      <c r="I7709" s="23">
        <f t="shared" si="1090"/>
        <v>526262</v>
      </c>
      <c r="J7709" s="23">
        <f t="shared" si="1088"/>
        <v>1303</v>
      </c>
      <c r="K7709" s="24">
        <f t="shared" si="1091"/>
        <v>-885</v>
      </c>
      <c r="L7709" s="23">
        <f t="shared" si="1092"/>
        <v>1327</v>
      </c>
      <c r="M7709" s="23">
        <f t="shared" si="1093"/>
        <v>1321</v>
      </c>
      <c r="N7709" s="23">
        <f t="shared" si="1094"/>
        <v>554686</v>
      </c>
      <c r="O7709" s="25">
        <f t="shared" si="1095"/>
        <v>552178</v>
      </c>
      <c r="P7709" t="s">
        <v>23</v>
      </c>
      <c r="Q7709" t="s">
        <v>1985</v>
      </c>
      <c r="R7709" t="s">
        <v>3074</v>
      </c>
      <c r="S7709">
        <v>5019</v>
      </c>
      <c r="T7709" s="28">
        <v>45126</v>
      </c>
      <c r="U7709">
        <v>418</v>
      </c>
    </row>
    <row r="7710" spans="1:21" x14ac:dyDescent="0.25">
      <c r="A7710" t="s">
        <v>7009</v>
      </c>
      <c r="B7710" s="28">
        <v>43799</v>
      </c>
      <c r="C7710" s="28">
        <v>44060</v>
      </c>
      <c r="D7710" s="19">
        <v>60</v>
      </c>
      <c r="E7710" s="7">
        <v>8546.42</v>
      </c>
      <c r="F7710" s="21">
        <f t="shared" si="1087"/>
        <v>44121</v>
      </c>
      <c r="G7710" s="28">
        <v>45126</v>
      </c>
      <c r="H7710" s="22">
        <f t="shared" si="1089"/>
        <v>1005</v>
      </c>
      <c r="I7710" s="23">
        <f t="shared" si="1090"/>
        <v>8589152.0999999996</v>
      </c>
      <c r="J7710" s="23">
        <f t="shared" si="1088"/>
        <v>1052</v>
      </c>
      <c r="K7710" s="24">
        <f t="shared" si="1091"/>
        <v>7494.42</v>
      </c>
      <c r="L7710" s="23">
        <f t="shared" si="1092"/>
        <v>1327</v>
      </c>
      <c r="M7710" s="23">
        <f t="shared" si="1093"/>
        <v>1066</v>
      </c>
      <c r="N7710" s="23">
        <f t="shared" si="1094"/>
        <v>11341099.34</v>
      </c>
      <c r="O7710" s="25">
        <f t="shared" si="1095"/>
        <v>9110483.7200000007</v>
      </c>
      <c r="P7710" t="s">
        <v>23</v>
      </c>
      <c r="Q7710" t="s">
        <v>1985</v>
      </c>
      <c r="R7710" t="s">
        <v>3074</v>
      </c>
      <c r="S7710">
        <v>5019</v>
      </c>
      <c r="T7710" s="28">
        <v>45126</v>
      </c>
      <c r="U7710" s="7">
        <v>8546.42</v>
      </c>
    </row>
    <row r="7711" spans="1:21" x14ac:dyDescent="0.25">
      <c r="A7711" t="s">
        <v>7010</v>
      </c>
      <c r="B7711" s="28">
        <v>43830</v>
      </c>
      <c r="C7711" s="28">
        <v>44060</v>
      </c>
      <c r="D7711" s="19">
        <v>60</v>
      </c>
      <c r="E7711">
        <v>322.92</v>
      </c>
      <c r="F7711" s="21">
        <f t="shared" si="1087"/>
        <v>44121</v>
      </c>
      <c r="G7711" s="28">
        <v>45126</v>
      </c>
      <c r="H7711" s="22">
        <f t="shared" si="1089"/>
        <v>1005</v>
      </c>
      <c r="I7711" s="23">
        <f t="shared" si="1090"/>
        <v>324534.60000000003</v>
      </c>
      <c r="J7711" s="23">
        <f t="shared" si="1088"/>
        <v>1052</v>
      </c>
      <c r="K7711" s="24">
        <f t="shared" si="1091"/>
        <v>-729.07999999999993</v>
      </c>
      <c r="L7711" s="23">
        <f t="shared" si="1092"/>
        <v>1296</v>
      </c>
      <c r="M7711" s="23">
        <f t="shared" si="1093"/>
        <v>1066</v>
      </c>
      <c r="N7711" s="23">
        <f t="shared" si="1094"/>
        <v>418504.32</v>
      </c>
      <c r="O7711" s="25">
        <f t="shared" si="1095"/>
        <v>344232.72000000003</v>
      </c>
      <c r="P7711" t="s">
        <v>23</v>
      </c>
      <c r="Q7711" t="s">
        <v>1985</v>
      </c>
      <c r="R7711" t="s">
        <v>3074</v>
      </c>
      <c r="S7711">
        <v>5019</v>
      </c>
      <c r="T7711" s="28">
        <v>45126</v>
      </c>
      <c r="U7711">
        <v>322.92</v>
      </c>
    </row>
    <row r="7712" spans="1:21" x14ac:dyDescent="0.25">
      <c r="A7712" t="s">
        <v>7011</v>
      </c>
      <c r="B7712" s="28">
        <v>43830</v>
      </c>
      <c r="C7712" s="28">
        <v>44060</v>
      </c>
      <c r="D7712" s="19">
        <v>60</v>
      </c>
      <c r="E7712">
        <v>37.92</v>
      </c>
      <c r="F7712" s="21">
        <f t="shared" si="1087"/>
        <v>44121</v>
      </c>
      <c r="G7712" s="28">
        <v>45126</v>
      </c>
      <c r="H7712" s="22">
        <f t="shared" si="1089"/>
        <v>1005</v>
      </c>
      <c r="I7712" s="23">
        <f t="shared" si="1090"/>
        <v>38109.599999999999</v>
      </c>
      <c r="J7712" s="23">
        <f t="shared" si="1088"/>
        <v>1052</v>
      </c>
      <c r="K7712" s="24">
        <f t="shared" si="1091"/>
        <v>-1014.08</v>
      </c>
      <c r="L7712" s="23">
        <f t="shared" si="1092"/>
        <v>1296</v>
      </c>
      <c r="M7712" s="23">
        <f t="shared" si="1093"/>
        <v>1066</v>
      </c>
      <c r="N7712" s="23">
        <f t="shared" si="1094"/>
        <v>49144.32</v>
      </c>
      <c r="O7712" s="25">
        <f t="shared" si="1095"/>
        <v>40422.720000000001</v>
      </c>
      <c r="P7712" t="s">
        <v>23</v>
      </c>
      <c r="Q7712" t="s">
        <v>1985</v>
      </c>
      <c r="R7712" t="s">
        <v>3074</v>
      </c>
      <c r="S7712">
        <v>5019</v>
      </c>
      <c r="T7712" s="28">
        <v>45126</v>
      </c>
      <c r="U7712">
        <v>37.92</v>
      </c>
    </row>
    <row r="7713" spans="1:21" x14ac:dyDescent="0.25">
      <c r="A7713" t="s">
        <v>7012</v>
      </c>
      <c r="B7713" s="28">
        <v>43830</v>
      </c>
      <c r="C7713" s="28">
        <v>44060</v>
      </c>
      <c r="D7713" s="19">
        <v>60</v>
      </c>
      <c r="E7713">
        <v>322.92</v>
      </c>
      <c r="F7713" s="21">
        <f t="shared" si="1087"/>
        <v>44121</v>
      </c>
      <c r="G7713" s="28">
        <v>45126</v>
      </c>
      <c r="H7713" s="22">
        <f t="shared" si="1089"/>
        <v>1005</v>
      </c>
      <c r="I7713" s="23">
        <f t="shared" si="1090"/>
        <v>324534.60000000003</v>
      </c>
      <c r="J7713" s="23">
        <f t="shared" si="1088"/>
        <v>1052</v>
      </c>
      <c r="K7713" s="24">
        <f t="shared" si="1091"/>
        <v>-729.07999999999993</v>
      </c>
      <c r="L7713" s="23">
        <f t="shared" si="1092"/>
        <v>1296</v>
      </c>
      <c r="M7713" s="23">
        <f t="shared" si="1093"/>
        <v>1066</v>
      </c>
      <c r="N7713" s="23">
        <f t="shared" si="1094"/>
        <v>418504.32</v>
      </c>
      <c r="O7713" s="25">
        <f t="shared" si="1095"/>
        <v>344232.72000000003</v>
      </c>
      <c r="P7713" t="s">
        <v>23</v>
      </c>
      <c r="Q7713" t="s">
        <v>1985</v>
      </c>
      <c r="R7713" t="s">
        <v>3074</v>
      </c>
      <c r="S7713">
        <v>5019</v>
      </c>
      <c r="T7713" s="28">
        <v>45126</v>
      </c>
      <c r="U7713">
        <v>322.92</v>
      </c>
    </row>
    <row r="7714" spans="1:21" x14ac:dyDescent="0.25">
      <c r="A7714" t="s">
        <v>7013</v>
      </c>
      <c r="B7714" s="28">
        <v>43830</v>
      </c>
      <c r="C7714" s="28">
        <v>44060</v>
      </c>
      <c r="D7714" s="19">
        <v>60</v>
      </c>
      <c r="E7714">
        <v>322.92</v>
      </c>
      <c r="F7714" s="21">
        <f t="shared" si="1087"/>
        <v>44121</v>
      </c>
      <c r="G7714" s="28">
        <v>45126</v>
      </c>
      <c r="H7714" s="22">
        <f t="shared" si="1089"/>
        <v>1005</v>
      </c>
      <c r="I7714" s="23">
        <f t="shared" si="1090"/>
        <v>324534.60000000003</v>
      </c>
      <c r="J7714" s="23">
        <f t="shared" si="1088"/>
        <v>1052</v>
      </c>
      <c r="K7714" s="24">
        <f t="shared" si="1091"/>
        <v>-729.07999999999993</v>
      </c>
      <c r="L7714" s="23">
        <f t="shared" si="1092"/>
        <v>1296</v>
      </c>
      <c r="M7714" s="23">
        <f t="shared" si="1093"/>
        <v>1066</v>
      </c>
      <c r="N7714" s="23">
        <f t="shared" si="1094"/>
        <v>418504.32</v>
      </c>
      <c r="O7714" s="25">
        <f t="shared" si="1095"/>
        <v>344232.72000000003</v>
      </c>
      <c r="P7714" t="s">
        <v>23</v>
      </c>
      <c r="Q7714" t="s">
        <v>1985</v>
      </c>
      <c r="R7714" t="s">
        <v>3074</v>
      </c>
      <c r="S7714">
        <v>5019</v>
      </c>
      <c r="T7714" s="28">
        <v>45126</v>
      </c>
      <c r="U7714">
        <v>322.92</v>
      </c>
    </row>
    <row r="7715" spans="1:21" x14ac:dyDescent="0.25">
      <c r="A7715" t="s">
        <v>7014</v>
      </c>
      <c r="B7715" s="28">
        <v>43830</v>
      </c>
      <c r="C7715" s="28">
        <v>44060</v>
      </c>
      <c r="D7715" s="19">
        <v>60</v>
      </c>
      <c r="E7715">
        <v>37.92</v>
      </c>
      <c r="F7715" s="21">
        <f t="shared" si="1087"/>
        <v>44121</v>
      </c>
      <c r="G7715" s="28">
        <v>45126</v>
      </c>
      <c r="H7715" s="22">
        <f t="shared" si="1089"/>
        <v>1005</v>
      </c>
      <c r="I7715" s="23">
        <f t="shared" si="1090"/>
        <v>38109.599999999999</v>
      </c>
      <c r="J7715" s="23">
        <f t="shared" si="1088"/>
        <v>1052</v>
      </c>
      <c r="K7715" s="24">
        <f t="shared" si="1091"/>
        <v>-1014.08</v>
      </c>
      <c r="L7715" s="23">
        <f t="shared" si="1092"/>
        <v>1296</v>
      </c>
      <c r="M7715" s="23">
        <f t="shared" si="1093"/>
        <v>1066</v>
      </c>
      <c r="N7715" s="23">
        <f t="shared" si="1094"/>
        <v>49144.32</v>
      </c>
      <c r="O7715" s="25">
        <f t="shared" si="1095"/>
        <v>40422.720000000001</v>
      </c>
      <c r="P7715" t="s">
        <v>23</v>
      </c>
      <c r="Q7715" t="s">
        <v>1985</v>
      </c>
      <c r="R7715" t="s">
        <v>3074</v>
      </c>
      <c r="S7715">
        <v>5019</v>
      </c>
      <c r="T7715" s="28">
        <v>45126</v>
      </c>
      <c r="U7715">
        <v>37.92</v>
      </c>
    </row>
    <row r="7716" spans="1:21" x14ac:dyDescent="0.25">
      <c r="A7716" t="s">
        <v>7015</v>
      </c>
      <c r="B7716" s="28">
        <v>43830</v>
      </c>
      <c r="C7716" s="28">
        <v>44060</v>
      </c>
      <c r="D7716" s="19">
        <v>60</v>
      </c>
      <c r="E7716">
        <v>322.92</v>
      </c>
      <c r="F7716" s="21">
        <f t="shared" si="1087"/>
        <v>44121</v>
      </c>
      <c r="G7716" s="28">
        <v>45126</v>
      </c>
      <c r="H7716" s="22">
        <f t="shared" si="1089"/>
        <v>1005</v>
      </c>
      <c r="I7716" s="23">
        <f t="shared" si="1090"/>
        <v>324534.60000000003</v>
      </c>
      <c r="J7716" s="23">
        <f t="shared" si="1088"/>
        <v>1052</v>
      </c>
      <c r="K7716" s="24">
        <f t="shared" si="1091"/>
        <v>-729.07999999999993</v>
      </c>
      <c r="L7716" s="23">
        <f t="shared" si="1092"/>
        <v>1296</v>
      </c>
      <c r="M7716" s="23">
        <f t="shared" si="1093"/>
        <v>1066</v>
      </c>
      <c r="N7716" s="23">
        <f t="shared" si="1094"/>
        <v>418504.32</v>
      </c>
      <c r="O7716" s="25">
        <f t="shared" si="1095"/>
        <v>344232.72000000003</v>
      </c>
      <c r="P7716" t="s">
        <v>23</v>
      </c>
      <c r="Q7716" t="s">
        <v>1985</v>
      </c>
      <c r="R7716" t="s">
        <v>3074</v>
      </c>
      <c r="S7716">
        <v>5019</v>
      </c>
      <c r="T7716" s="28">
        <v>45126</v>
      </c>
      <c r="U7716">
        <v>322.92</v>
      </c>
    </row>
    <row r="7717" spans="1:21" x14ac:dyDescent="0.25">
      <c r="A7717" t="s">
        <v>7016</v>
      </c>
      <c r="B7717" s="28">
        <v>43830</v>
      </c>
      <c r="C7717" s="28">
        <v>44060</v>
      </c>
      <c r="D7717" s="19">
        <v>60</v>
      </c>
      <c r="E7717">
        <v>689</v>
      </c>
      <c r="F7717" s="21">
        <f t="shared" si="1087"/>
        <v>44121</v>
      </c>
      <c r="G7717" s="28">
        <v>45126</v>
      </c>
      <c r="H7717" s="22">
        <f t="shared" si="1089"/>
        <v>1005</v>
      </c>
      <c r="I7717" s="23">
        <f t="shared" si="1090"/>
        <v>692445</v>
      </c>
      <c r="J7717" s="23">
        <f t="shared" si="1088"/>
        <v>1052</v>
      </c>
      <c r="K7717" s="24">
        <f t="shared" si="1091"/>
        <v>-363</v>
      </c>
      <c r="L7717" s="23">
        <f t="shared" si="1092"/>
        <v>1296</v>
      </c>
      <c r="M7717" s="23">
        <f t="shared" si="1093"/>
        <v>1066</v>
      </c>
      <c r="N7717" s="23">
        <f t="shared" si="1094"/>
        <v>892944</v>
      </c>
      <c r="O7717" s="25">
        <f t="shared" si="1095"/>
        <v>734474</v>
      </c>
      <c r="P7717" t="s">
        <v>23</v>
      </c>
      <c r="Q7717" t="s">
        <v>1985</v>
      </c>
      <c r="R7717" t="s">
        <v>3074</v>
      </c>
      <c r="S7717">
        <v>5019</v>
      </c>
      <c r="T7717" s="28">
        <v>45126</v>
      </c>
      <c r="U7717">
        <v>689</v>
      </c>
    </row>
    <row r="7718" spans="1:21" x14ac:dyDescent="0.25">
      <c r="A7718" t="s">
        <v>7017</v>
      </c>
      <c r="B7718" s="28">
        <v>43830</v>
      </c>
      <c r="C7718" s="28">
        <v>44060</v>
      </c>
      <c r="D7718" s="19">
        <v>60</v>
      </c>
      <c r="E7718">
        <v>322.92</v>
      </c>
      <c r="F7718" s="21">
        <f t="shared" si="1087"/>
        <v>44121</v>
      </c>
      <c r="G7718" s="28">
        <v>45126</v>
      </c>
      <c r="H7718" s="22">
        <f t="shared" si="1089"/>
        <v>1005</v>
      </c>
      <c r="I7718" s="23">
        <f t="shared" si="1090"/>
        <v>324534.60000000003</v>
      </c>
      <c r="J7718" s="23">
        <f t="shared" si="1088"/>
        <v>1052</v>
      </c>
      <c r="K7718" s="24">
        <f t="shared" si="1091"/>
        <v>-729.07999999999993</v>
      </c>
      <c r="L7718" s="23">
        <f t="shared" si="1092"/>
        <v>1296</v>
      </c>
      <c r="M7718" s="23">
        <f t="shared" si="1093"/>
        <v>1066</v>
      </c>
      <c r="N7718" s="23">
        <f t="shared" si="1094"/>
        <v>418504.32</v>
      </c>
      <c r="O7718" s="25">
        <f t="shared" si="1095"/>
        <v>344232.72000000003</v>
      </c>
      <c r="P7718" t="s">
        <v>23</v>
      </c>
      <c r="Q7718" t="s">
        <v>1985</v>
      </c>
      <c r="R7718" t="s">
        <v>3074</v>
      </c>
      <c r="S7718">
        <v>5019</v>
      </c>
      <c r="T7718" s="28">
        <v>45126</v>
      </c>
      <c r="U7718">
        <v>322.92</v>
      </c>
    </row>
    <row r="7719" spans="1:21" x14ac:dyDescent="0.25">
      <c r="A7719" t="s">
        <v>7018</v>
      </c>
      <c r="B7719" s="28">
        <v>43830</v>
      </c>
      <c r="C7719" s="28">
        <v>44180</v>
      </c>
      <c r="D7719" s="19">
        <v>60</v>
      </c>
      <c r="E7719">
        <v>806.75</v>
      </c>
      <c r="F7719" s="21">
        <f t="shared" si="1087"/>
        <v>44242</v>
      </c>
      <c r="G7719" s="28">
        <v>45126</v>
      </c>
      <c r="H7719" s="22">
        <f t="shared" si="1089"/>
        <v>884</v>
      </c>
      <c r="I7719" s="23">
        <f t="shared" si="1090"/>
        <v>713167</v>
      </c>
      <c r="J7719" s="23">
        <f t="shared" si="1088"/>
        <v>934</v>
      </c>
      <c r="K7719" s="24">
        <f t="shared" si="1091"/>
        <v>-127.25</v>
      </c>
      <c r="L7719" s="23">
        <f t="shared" si="1092"/>
        <v>1296</v>
      </c>
      <c r="M7719" s="23">
        <f t="shared" si="1093"/>
        <v>946</v>
      </c>
      <c r="N7719" s="23">
        <f t="shared" si="1094"/>
        <v>1045548</v>
      </c>
      <c r="O7719" s="25">
        <f t="shared" si="1095"/>
        <v>763185.5</v>
      </c>
      <c r="P7719" t="s">
        <v>23</v>
      </c>
      <c r="Q7719" t="s">
        <v>1985</v>
      </c>
      <c r="R7719" t="s">
        <v>3074</v>
      </c>
      <c r="S7719">
        <v>5019</v>
      </c>
      <c r="T7719" s="28">
        <v>45126</v>
      </c>
      <c r="U7719">
        <v>806.75</v>
      </c>
    </row>
    <row r="7720" spans="1:21" x14ac:dyDescent="0.25">
      <c r="A7720" t="s">
        <v>7019</v>
      </c>
      <c r="B7720" s="28">
        <v>43830</v>
      </c>
      <c r="C7720" s="28">
        <v>44180</v>
      </c>
      <c r="D7720" s="19">
        <v>60</v>
      </c>
      <c r="E7720">
        <v>86</v>
      </c>
      <c r="F7720" s="21">
        <f t="shared" si="1087"/>
        <v>44242</v>
      </c>
      <c r="G7720" s="28">
        <v>45126</v>
      </c>
      <c r="H7720" s="22">
        <f t="shared" si="1089"/>
        <v>884</v>
      </c>
      <c r="I7720" s="23">
        <f t="shared" si="1090"/>
        <v>76024</v>
      </c>
      <c r="J7720" s="23">
        <f t="shared" si="1088"/>
        <v>934</v>
      </c>
      <c r="K7720" s="24">
        <f t="shared" si="1091"/>
        <v>-848</v>
      </c>
      <c r="L7720" s="23">
        <f t="shared" si="1092"/>
        <v>1296</v>
      </c>
      <c r="M7720" s="23">
        <f t="shared" si="1093"/>
        <v>946</v>
      </c>
      <c r="N7720" s="23">
        <f t="shared" si="1094"/>
        <v>111456</v>
      </c>
      <c r="O7720" s="25">
        <f t="shared" si="1095"/>
        <v>81356</v>
      </c>
      <c r="P7720" t="s">
        <v>23</v>
      </c>
      <c r="Q7720" t="s">
        <v>1985</v>
      </c>
      <c r="R7720" t="s">
        <v>3074</v>
      </c>
      <c r="S7720">
        <v>5019</v>
      </c>
      <c r="T7720" s="28">
        <v>45126</v>
      </c>
      <c r="U7720">
        <v>86</v>
      </c>
    </row>
    <row r="7721" spans="1:21" x14ac:dyDescent="0.25">
      <c r="A7721" t="s">
        <v>7020</v>
      </c>
      <c r="B7721" s="28">
        <v>43890</v>
      </c>
      <c r="C7721" s="28">
        <v>43900</v>
      </c>
      <c r="D7721" s="19">
        <v>60</v>
      </c>
      <c r="E7721">
        <v>404.36</v>
      </c>
      <c r="F7721" s="21">
        <f t="shared" si="1087"/>
        <v>43961</v>
      </c>
      <c r="G7721" s="28">
        <v>45134</v>
      </c>
      <c r="H7721" s="22">
        <f t="shared" si="1089"/>
        <v>1173</v>
      </c>
      <c r="I7721" s="23">
        <f t="shared" si="1090"/>
        <v>474314.28</v>
      </c>
      <c r="J7721" s="23">
        <f t="shared" si="1088"/>
        <v>1217</v>
      </c>
      <c r="K7721" s="24">
        <f t="shared" si="1091"/>
        <v>-812.64</v>
      </c>
      <c r="L7721" s="23">
        <f t="shared" si="1092"/>
        <v>1244</v>
      </c>
      <c r="M7721" s="23">
        <f t="shared" si="1093"/>
        <v>1234</v>
      </c>
      <c r="N7721" s="23">
        <f t="shared" si="1094"/>
        <v>503023.84</v>
      </c>
      <c r="O7721" s="25">
        <f t="shared" si="1095"/>
        <v>498980.24</v>
      </c>
      <c r="P7721" t="s">
        <v>23</v>
      </c>
      <c r="Q7721" t="s">
        <v>1985</v>
      </c>
      <c r="R7721" t="s">
        <v>3074</v>
      </c>
      <c r="S7721">
        <v>5307</v>
      </c>
      <c r="T7721" s="28">
        <v>45134</v>
      </c>
      <c r="U7721">
        <v>404.36</v>
      </c>
    </row>
    <row r="7722" spans="1:21" x14ac:dyDescent="0.25">
      <c r="A7722" t="s">
        <v>7021</v>
      </c>
      <c r="B7722" s="28">
        <v>43951</v>
      </c>
      <c r="C7722" s="28">
        <v>43962</v>
      </c>
      <c r="D7722" s="19">
        <v>60</v>
      </c>
      <c r="E7722">
        <v>292.92</v>
      </c>
      <c r="F7722" s="21">
        <f t="shared" si="1087"/>
        <v>44023</v>
      </c>
      <c r="G7722" s="28">
        <v>45134</v>
      </c>
      <c r="H7722" s="22">
        <f t="shared" si="1089"/>
        <v>1111</v>
      </c>
      <c r="I7722" s="23">
        <f t="shared" si="1090"/>
        <v>325434.12</v>
      </c>
      <c r="J7722" s="23">
        <f t="shared" si="1088"/>
        <v>1156</v>
      </c>
      <c r="K7722" s="24">
        <f t="shared" si="1091"/>
        <v>-863.07999999999993</v>
      </c>
      <c r="L7722" s="23">
        <f t="shared" si="1092"/>
        <v>1183</v>
      </c>
      <c r="M7722" s="23">
        <f t="shared" si="1093"/>
        <v>1172</v>
      </c>
      <c r="N7722" s="23">
        <f t="shared" si="1094"/>
        <v>346524.36000000004</v>
      </c>
      <c r="O7722" s="25">
        <f t="shared" si="1095"/>
        <v>343302.24</v>
      </c>
      <c r="P7722" t="s">
        <v>23</v>
      </c>
      <c r="Q7722" t="s">
        <v>1985</v>
      </c>
      <c r="R7722" t="s">
        <v>3074</v>
      </c>
      <c r="S7722">
        <v>5307</v>
      </c>
      <c r="T7722" s="28">
        <v>45134</v>
      </c>
      <c r="U7722">
        <v>292.92</v>
      </c>
    </row>
    <row r="7723" spans="1:21" x14ac:dyDescent="0.25">
      <c r="A7723" t="s">
        <v>7022</v>
      </c>
      <c r="B7723" s="28">
        <v>43982</v>
      </c>
      <c r="C7723" s="28">
        <v>44180</v>
      </c>
      <c r="D7723" s="19">
        <v>60</v>
      </c>
      <c r="E7723">
        <v>162.62</v>
      </c>
      <c r="F7723" s="21">
        <f t="shared" si="1087"/>
        <v>44242</v>
      </c>
      <c r="G7723" s="28">
        <v>45134</v>
      </c>
      <c r="H7723" s="22">
        <f t="shared" si="1089"/>
        <v>892</v>
      </c>
      <c r="I7723" s="23">
        <f t="shared" si="1090"/>
        <v>145057.04</v>
      </c>
      <c r="J7723" s="23">
        <f t="shared" si="1088"/>
        <v>942</v>
      </c>
      <c r="K7723" s="24">
        <f t="shared" si="1091"/>
        <v>-779.38</v>
      </c>
      <c r="L7723" s="23">
        <f t="shared" si="1092"/>
        <v>1152</v>
      </c>
      <c r="M7723" s="23">
        <f t="shared" si="1093"/>
        <v>954</v>
      </c>
      <c r="N7723" s="23">
        <f t="shared" si="1094"/>
        <v>187338.23999999999</v>
      </c>
      <c r="O7723" s="25">
        <f t="shared" si="1095"/>
        <v>155139.48000000001</v>
      </c>
      <c r="P7723" t="s">
        <v>23</v>
      </c>
      <c r="Q7723" t="s">
        <v>1985</v>
      </c>
      <c r="R7723" t="s">
        <v>3074</v>
      </c>
      <c r="S7723">
        <v>5307</v>
      </c>
      <c r="T7723" s="28">
        <v>45134</v>
      </c>
      <c r="U7723">
        <v>162.62</v>
      </c>
    </row>
    <row r="7724" spans="1:21" x14ac:dyDescent="0.25">
      <c r="A7724" t="s">
        <v>7023</v>
      </c>
      <c r="B7724" s="28">
        <v>44043</v>
      </c>
      <c r="C7724" s="28">
        <v>44053</v>
      </c>
      <c r="D7724" s="19">
        <v>60</v>
      </c>
      <c r="E7724">
        <v>290</v>
      </c>
      <c r="F7724" s="21">
        <f t="shared" si="1087"/>
        <v>44114</v>
      </c>
      <c r="G7724" s="28">
        <v>45134</v>
      </c>
      <c r="H7724" s="22">
        <f t="shared" si="1089"/>
        <v>1020</v>
      </c>
      <c r="I7724" s="23">
        <f t="shared" si="1090"/>
        <v>295800</v>
      </c>
      <c r="J7724" s="23">
        <f t="shared" si="1088"/>
        <v>1067</v>
      </c>
      <c r="K7724" s="24">
        <f t="shared" si="1091"/>
        <v>-777</v>
      </c>
      <c r="L7724" s="23">
        <f t="shared" si="1092"/>
        <v>1091</v>
      </c>
      <c r="M7724" s="23">
        <f t="shared" si="1093"/>
        <v>1081</v>
      </c>
      <c r="N7724" s="23">
        <f t="shared" si="1094"/>
        <v>316390</v>
      </c>
      <c r="O7724" s="25">
        <f t="shared" si="1095"/>
        <v>313490</v>
      </c>
      <c r="P7724" t="s">
        <v>23</v>
      </c>
      <c r="Q7724" t="s">
        <v>1985</v>
      </c>
      <c r="R7724" t="s">
        <v>3074</v>
      </c>
      <c r="S7724">
        <v>5307</v>
      </c>
      <c r="T7724" s="28">
        <v>45134</v>
      </c>
      <c r="U7724">
        <v>290</v>
      </c>
    </row>
    <row r="7725" spans="1:21" x14ac:dyDescent="0.25">
      <c r="A7725" t="s">
        <v>7024</v>
      </c>
      <c r="B7725" s="28">
        <v>44043</v>
      </c>
      <c r="C7725" s="28">
        <v>44053</v>
      </c>
      <c r="D7725" s="19">
        <v>60</v>
      </c>
      <c r="E7725">
        <v>322.92</v>
      </c>
      <c r="F7725" s="21">
        <f t="shared" si="1087"/>
        <v>44114</v>
      </c>
      <c r="G7725" s="28">
        <v>45134</v>
      </c>
      <c r="H7725" s="22">
        <f t="shared" si="1089"/>
        <v>1020</v>
      </c>
      <c r="I7725" s="23">
        <f t="shared" si="1090"/>
        <v>329378.40000000002</v>
      </c>
      <c r="J7725" s="23">
        <f t="shared" si="1088"/>
        <v>1067</v>
      </c>
      <c r="K7725" s="24">
        <f t="shared" si="1091"/>
        <v>-744.07999999999993</v>
      </c>
      <c r="L7725" s="23">
        <f t="shared" si="1092"/>
        <v>1091</v>
      </c>
      <c r="M7725" s="23">
        <f t="shared" si="1093"/>
        <v>1081</v>
      </c>
      <c r="N7725" s="23">
        <f t="shared" si="1094"/>
        <v>352305.72000000003</v>
      </c>
      <c r="O7725" s="25">
        <f t="shared" si="1095"/>
        <v>349076.52</v>
      </c>
      <c r="P7725" t="s">
        <v>23</v>
      </c>
      <c r="Q7725" t="s">
        <v>1985</v>
      </c>
      <c r="R7725" t="s">
        <v>3074</v>
      </c>
      <c r="S7725">
        <v>5307</v>
      </c>
      <c r="T7725" s="28">
        <v>45134</v>
      </c>
      <c r="U7725">
        <v>322.92</v>
      </c>
    </row>
    <row r="7726" spans="1:21" x14ac:dyDescent="0.25">
      <c r="A7726" t="s">
        <v>7025</v>
      </c>
      <c r="B7726" s="28">
        <v>44043</v>
      </c>
      <c r="C7726" s="28">
        <v>44053</v>
      </c>
      <c r="D7726" s="19">
        <v>60</v>
      </c>
      <c r="E7726">
        <v>322.92</v>
      </c>
      <c r="F7726" s="21">
        <f t="shared" si="1087"/>
        <v>44114</v>
      </c>
      <c r="G7726" s="28">
        <v>45134</v>
      </c>
      <c r="H7726" s="22">
        <f t="shared" si="1089"/>
        <v>1020</v>
      </c>
      <c r="I7726" s="23">
        <f t="shared" si="1090"/>
        <v>329378.40000000002</v>
      </c>
      <c r="J7726" s="23">
        <f t="shared" si="1088"/>
        <v>1067</v>
      </c>
      <c r="K7726" s="24">
        <f t="shared" si="1091"/>
        <v>-744.07999999999993</v>
      </c>
      <c r="L7726" s="23">
        <f t="shared" si="1092"/>
        <v>1091</v>
      </c>
      <c r="M7726" s="23">
        <f t="shared" si="1093"/>
        <v>1081</v>
      </c>
      <c r="N7726" s="23">
        <f t="shared" si="1094"/>
        <v>352305.72000000003</v>
      </c>
      <c r="O7726" s="25">
        <f t="shared" si="1095"/>
        <v>349076.52</v>
      </c>
      <c r="P7726" t="s">
        <v>23</v>
      </c>
      <c r="Q7726" t="s">
        <v>1985</v>
      </c>
      <c r="R7726" t="s">
        <v>3074</v>
      </c>
      <c r="S7726">
        <v>5307</v>
      </c>
      <c r="T7726" s="28">
        <v>45134</v>
      </c>
      <c r="U7726">
        <v>322.92</v>
      </c>
    </row>
    <row r="7727" spans="1:21" x14ac:dyDescent="0.25">
      <c r="A7727" t="s">
        <v>7026</v>
      </c>
      <c r="B7727" s="28">
        <v>44074</v>
      </c>
      <c r="C7727" s="28">
        <v>44082</v>
      </c>
      <c r="D7727" s="19">
        <v>60</v>
      </c>
      <c r="E7727">
        <v>135.83000000000001</v>
      </c>
      <c r="F7727" s="21">
        <f t="shared" si="1087"/>
        <v>44143</v>
      </c>
      <c r="G7727" s="28">
        <v>45134</v>
      </c>
      <c r="H7727" s="22">
        <f t="shared" si="1089"/>
        <v>991</v>
      </c>
      <c r="I7727" s="23">
        <f t="shared" si="1090"/>
        <v>134607.53</v>
      </c>
      <c r="J7727" s="23">
        <f t="shared" si="1088"/>
        <v>1039</v>
      </c>
      <c r="K7727" s="24">
        <f t="shared" si="1091"/>
        <v>-903.17</v>
      </c>
      <c r="L7727" s="23">
        <f t="shared" si="1092"/>
        <v>1060</v>
      </c>
      <c r="M7727" s="23">
        <f t="shared" si="1093"/>
        <v>1052</v>
      </c>
      <c r="N7727" s="23">
        <f t="shared" si="1094"/>
        <v>143979.80000000002</v>
      </c>
      <c r="O7727" s="25">
        <f t="shared" si="1095"/>
        <v>142893.16</v>
      </c>
      <c r="P7727" t="s">
        <v>23</v>
      </c>
      <c r="Q7727" t="s">
        <v>1985</v>
      </c>
      <c r="R7727" t="s">
        <v>3074</v>
      </c>
      <c r="S7727">
        <v>5307</v>
      </c>
      <c r="T7727" s="28">
        <v>45134</v>
      </c>
      <c r="U7727">
        <v>135.83000000000001</v>
      </c>
    </row>
    <row r="7728" spans="1:21" x14ac:dyDescent="0.25">
      <c r="A7728" t="s">
        <v>7027</v>
      </c>
      <c r="B7728" s="28">
        <v>44074</v>
      </c>
      <c r="C7728" s="28">
        <v>44082</v>
      </c>
      <c r="D7728" s="19">
        <v>60</v>
      </c>
      <c r="E7728" s="7">
        <v>1458.6</v>
      </c>
      <c r="F7728" s="21">
        <f t="shared" si="1087"/>
        <v>44143</v>
      </c>
      <c r="G7728" s="28">
        <v>45126</v>
      </c>
      <c r="H7728" s="22">
        <f t="shared" si="1089"/>
        <v>983</v>
      </c>
      <c r="I7728" s="23">
        <f t="shared" si="1090"/>
        <v>1433803.7999999998</v>
      </c>
      <c r="J7728" s="23">
        <f t="shared" si="1088"/>
        <v>1031</v>
      </c>
      <c r="K7728" s="24">
        <f t="shared" si="1091"/>
        <v>427.59999999999991</v>
      </c>
      <c r="L7728" s="23">
        <f t="shared" si="1092"/>
        <v>1052</v>
      </c>
      <c r="M7728" s="23">
        <f t="shared" si="1093"/>
        <v>1044</v>
      </c>
      <c r="N7728" s="23">
        <f t="shared" si="1094"/>
        <v>1534447.2</v>
      </c>
      <c r="O7728" s="25">
        <f t="shared" si="1095"/>
        <v>1522778.4</v>
      </c>
      <c r="P7728" t="s">
        <v>23</v>
      </c>
      <c r="Q7728" t="s">
        <v>1985</v>
      </c>
      <c r="R7728" t="s">
        <v>3074</v>
      </c>
      <c r="S7728">
        <v>5019</v>
      </c>
      <c r="T7728" s="28">
        <v>45126</v>
      </c>
      <c r="U7728" s="7">
        <v>1458.6</v>
      </c>
    </row>
    <row r="7729" spans="1:21" x14ac:dyDescent="0.25">
      <c r="A7729" t="s">
        <v>7028</v>
      </c>
      <c r="B7729" s="28">
        <v>44074</v>
      </c>
      <c r="C7729" s="28">
        <v>44096</v>
      </c>
      <c r="D7729" s="19">
        <v>60</v>
      </c>
      <c r="E7729">
        <v>624</v>
      </c>
      <c r="F7729" s="21">
        <f t="shared" si="1087"/>
        <v>44157</v>
      </c>
      <c r="G7729" s="28">
        <v>45127</v>
      </c>
      <c r="H7729" s="22">
        <f t="shared" si="1089"/>
        <v>970</v>
      </c>
      <c r="I7729" s="23">
        <f t="shared" si="1090"/>
        <v>605280</v>
      </c>
      <c r="J7729" s="23">
        <f t="shared" si="1088"/>
        <v>1018</v>
      </c>
      <c r="K7729" s="24">
        <f t="shared" si="1091"/>
        <v>-394</v>
      </c>
      <c r="L7729" s="23">
        <f t="shared" si="1092"/>
        <v>1053</v>
      </c>
      <c r="M7729" s="23">
        <f t="shared" si="1093"/>
        <v>1031</v>
      </c>
      <c r="N7729" s="23">
        <f t="shared" si="1094"/>
        <v>657072</v>
      </c>
      <c r="O7729" s="25">
        <f t="shared" si="1095"/>
        <v>643344</v>
      </c>
      <c r="P7729" t="s">
        <v>23</v>
      </c>
      <c r="Q7729" t="s">
        <v>1985</v>
      </c>
      <c r="R7729" t="s">
        <v>3074</v>
      </c>
      <c r="S7729">
        <v>5021</v>
      </c>
      <c r="T7729" s="28">
        <v>45127</v>
      </c>
      <c r="U7729">
        <v>624</v>
      </c>
    </row>
    <row r="7730" spans="1:21" x14ac:dyDescent="0.25">
      <c r="A7730" t="s">
        <v>7029</v>
      </c>
      <c r="B7730" s="28">
        <v>44074</v>
      </c>
      <c r="C7730" s="28">
        <v>44096</v>
      </c>
      <c r="D7730" s="19">
        <v>60</v>
      </c>
      <c r="E7730">
        <v>194.04</v>
      </c>
      <c r="F7730" s="21">
        <f t="shared" si="1087"/>
        <v>44157</v>
      </c>
      <c r="G7730" s="28">
        <v>45134</v>
      </c>
      <c r="H7730" s="22">
        <f t="shared" si="1089"/>
        <v>977</v>
      </c>
      <c r="I7730" s="23">
        <f t="shared" si="1090"/>
        <v>189577.08</v>
      </c>
      <c r="J7730" s="23">
        <f t="shared" si="1088"/>
        <v>1025</v>
      </c>
      <c r="K7730" s="24">
        <f t="shared" si="1091"/>
        <v>-830.96</v>
      </c>
      <c r="L7730" s="23">
        <f t="shared" si="1092"/>
        <v>1060</v>
      </c>
      <c r="M7730" s="23">
        <f t="shared" si="1093"/>
        <v>1038</v>
      </c>
      <c r="N7730" s="23">
        <f t="shared" si="1094"/>
        <v>205682.4</v>
      </c>
      <c r="O7730" s="25">
        <f t="shared" si="1095"/>
        <v>201413.52</v>
      </c>
      <c r="P7730" t="s">
        <v>23</v>
      </c>
      <c r="Q7730" t="s">
        <v>1985</v>
      </c>
      <c r="R7730" t="s">
        <v>3074</v>
      </c>
      <c r="S7730">
        <v>5307</v>
      </c>
      <c r="T7730" s="28">
        <v>45134</v>
      </c>
      <c r="U7730">
        <v>194.04</v>
      </c>
    </row>
    <row r="7731" spans="1:21" x14ac:dyDescent="0.25">
      <c r="A7731" t="s">
        <v>7030</v>
      </c>
      <c r="B7731" s="28">
        <v>44074</v>
      </c>
      <c r="C7731" s="28">
        <v>44096</v>
      </c>
      <c r="D7731" s="19">
        <v>60</v>
      </c>
      <c r="E7731">
        <v>31</v>
      </c>
      <c r="F7731" s="21">
        <f t="shared" si="1087"/>
        <v>44157</v>
      </c>
      <c r="G7731" s="28">
        <v>45134</v>
      </c>
      <c r="H7731" s="22">
        <f t="shared" si="1089"/>
        <v>977</v>
      </c>
      <c r="I7731" s="23">
        <f t="shared" si="1090"/>
        <v>30287</v>
      </c>
      <c r="J7731" s="23">
        <f t="shared" si="1088"/>
        <v>1025</v>
      </c>
      <c r="K7731" s="24">
        <f t="shared" si="1091"/>
        <v>-994</v>
      </c>
      <c r="L7731" s="23">
        <f t="shared" si="1092"/>
        <v>1060</v>
      </c>
      <c r="M7731" s="23">
        <f t="shared" si="1093"/>
        <v>1038</v>
      </c>
      <c r="N7731" s="23">
        <f t="shared" si="1094"/>
        <v>32860</v>
      </c>
      <c r="O7731" s="25">
        <f t="shared" si="1095"/>
        <v>32178</v>
      </c>
      <c r="P7731" t="s">
        <v>23</v>
      </c>
      <c r="Q7731" t="s">
        <v>1985</v>
      </c>
      <c r="R7731" t="s">
        <v>3074</v>
      </c>
      <c r="S7731">
        <v>5307</v>
      </c>
      <c r="T7731" s="28">
        <v>45134</v>
      </c>
      <c r="U7731">
        <v>31</v>
      </c>
    </row>
    <row r="7732" spans="1:21" x14ac:dyDescent="0.25">
      <c r="A7732" t="s">
        <v>7031</v>
      </c>
      <c r="B7732" s="28">
        <v>44074</v>
      </c>
      <c r="C7732" s="28">
        <v>44082</v>
      </c>
      <c r="D7732" s="19">
        <v>60</v>
      </c>
      <c r="E7732">
        <v>80</v>
      </c>
      <c r="F7732" s="21">
        <f t="shared" si="1087"/>
        <v>44143</v>
      </c>
      <c r="G7732" s="28">
        <v>45134</v>
      </c>
      <c r="H7732" s="22">
        <f t="shared" si="1089"/>
        <v>991</v>
      </c>
      <c r="I7732" s="23">
        <f t="shared" si="1090"/>
        <v>79280</v>
      </c>
      <c r="J7732" s="23">
        <f t="shared" si="1088"/>
        <v>1039</v>
      </c>
      <c r="K7732" s="24">
        <f t="shared" si="1091"/>
        <v>-959</v>
      </c>
      <c r="L7732" s="23">
        <f t="shared" si="1092"/>
        <v>1060</v>
      </c>
      <c r="M7732" s="23">
        <f t="shared" si="1093"/>
        <v>1052</v>
      </c>
      <c r="N7732" s="23">
        <f t="shared" si="1094"/>
        <v>84800</v>
      </c>
      <c r="O7732" s="25">
        <f t="shared" si="1095"/>
        <v>84160</v>
      </c>
      <c r="P7732" t="s">
        <v>23</v>
      </c>
      <c r="Q7732" t="s">
        <v>1985</v>
      </c>
      <c r="R7732" t="s">
        <v>3074</v>
      </c>
      <c r="S7732">
        <v>5307</v>
      </c>
      <c r="T7732" s="28">
        <v>45134</v>
      </c>
      <c r="U7732">
        <v>80</v>
      </c>
    </row>
    <row r="7733" spans="1:21" x14ac:dyDescent="0.25">
      <c r="A7733" t="s">
        <v>7032</v>
      </c>
      <c r="B7733" s="28">
        <v>44074</v>
      </c>
      <c r="C7733" s="28">
        <v>44082</v>
      </c>
      <c r="D7733" s="19">
        <v>60</v>
      </c>
      <c r="E7733">
        <v>80</v>
      </c>
      <c r="F7733" s="21">
        <f t="shared" si="1087"/>
        <v>44143</v>
      </c>
      <c r="G7733" s="28">
        <v>45134</v>
      </c>
      <c r="H7733" s="22">
        <f t="shared" si="1089"/>
        <v>991</v>
      </c>
      <c r="I7733" s="23">
        <f t="shared" si="1090"/>
        <v>79280</v>
      </c>
      <c r="J7733" s="23">
        <f t="shared" si="1088"/>
        <v>1039</v>
      </c>
      <c r="K7733" s="24">
        <f t="shared" si="1091"/>
        <v>-959</v>
      </c>
      <c r="L7733" s="23">
        <f t="shared" si="1092"/>
        <v>1060</v>
      </c>
      <c r="M7733" s="23">
        <f t="shared" si="1093"/>
        <v>1052</v>
      </c>
      <c r="N7733" s="23">
        <f t="shared" si="1094"/>
        <v>84800</v>
      </c>
      <c r="O7733" s="25">
        <f t="shared" si="1095"/>
        <v>84160</v>
      </c>
      <c r="P7733" t="s">
        <v>23</v>
      </c>
      <c r="Q7733" t="s">
        <v>1985</v>
      </c>
      <c r="R7733" t="s">
        <v>3074</v>
      </c>
      <c r="S7733">
        <v>5307</v>
      </c>
      <c r="T7733" s="28">
        <v>45134</v>
      </c>
      <c r="U7733">
        <v>80</v>
      </c>
    </row>
    <row r="7734" spans="1:21" x14ac:dyDescent="0.25">
      <c r="A7734" t="s">
        <v>7033</v>
      </c>
      <c r="B7734" s="28">
        <v>44074</v>
      </c>
      <c r="C7734" s="28">
        <v>44082</v>
      </c>
      <c r="D7734" s="19">
        <v>60</v>
      </c>
      <c r="E7734">
        <v>80</v>
      </c>
      <c r="F7734" s="21">
        <f t="shared" si="1087"/>
        <v>44143</v>
      </c>
      <c r="G7734" s="28">
        <v>45134</v>
      </c>
      <c r="H7734" s="22">
        <f t="shared" si="1089"/>
        <v>991</v>
      </c>
      <c r="I7734" s="23">
        <f t="shared" si="1090"/>
        <v>79280</v>
      </c>
      <c r="J7734" s="23">
        <f t="shared" si="1088"/>
        <v>1039</v>
      </c>
      <c r="K7734" s="24">
        <f t="shared" si="1091"/>
        <v>-959</v>
      </c>
      <c r="L7734" s="23">
        <f t="shared" si="1092"/>
        <v>1060</v>
      </c>
      <c r="M7734" s="23">
        <f t="shared" si="1093"/>
        <v>1052</v>
      </c>
      <c r="N7734" s="23">
        <f t="shared" si="1094"/>
        <v>84800</v>
      </c>
      <c r="O7734" s="25">
        <f t="shared" si="1095"/>
        <v>84160</v>
      </c>
      <c r="P7734" t="s">
        <v>23</v>
      </c>
      <c r="Q7734" t="s">
        <v>1985</v>
      </c>
      <c r="R7734" t="s">
        <v>3074</v>
      </c>
      <c r="S7734">
        <v>5307</v>
      </c>
      <c r="T7734" s="28">
        <v>45134</v>
      </c>
      <c r="U7734">
        <v>80</v>
      </c>
    </row>
    <row r="7735" spans="1:21" x14ac:dyDescent="0.25">
      <c r="A7735" t="s">
        <v>7034</v>
      </c>
      <c r="B7735" s="28">
        <v>44074</v>
      </c>
      <c r="C7735" s="28">
        <v>44082</v>
      </c>
      <c r="D7735" s="19">
        <v>60</v>
      </c>
      <c r="E7735">
        <v>51.79</v>
      </c>
      <c r="F7735" s="21">
        <f t="shared" si="1087"/>
        <v>44143</v>
      </c>
      <c r="G7735" s="28">
        <v>45134</v>
      </c>
      <c r="H7735" s="22">
        <f t="shared" si="1089"/>
        <v>991</v>
      </c>
      <c r="I7735" s="23">
        <f t="shared" si="1090"/>
        <v>51323.89</v>
      </c>
      <c r="J7735" s="23">
        <f t="shared" si="1088"/>
        <v>1039</v>
      </c>
      <c r="K7735" s="24">
        <f t="shared" si="1091"/>
        <v>-987.21</v>
      </c>
      <c r="L7735" s="23">
        <f t="shared" si="1092"/>
        <v>1060</v>
      </c>
      <c r="M7735" s="23">
        <f t="shared" si="1093"/>
        <v>1052</v>
      </c>
      <c r="N7735" s="23">
        <f t="shared" si="1094"/>
        <v>54897.4</v>
      </c>
      <c r="O7735" s="25">
        <f t="shared" si="1095"/>
        <v>54483.08</v>
      </c>
      <c r="P7735" t="s">
        <v>23</v>
      </c>
      <c r="Q7735" t="s">
        <v>1985</v>
      </c>
      <c r="R7735" t="s">
        <v>3074</v>
      </c>
      <c r="S7735">
        <v>5307</v>
      </c>
      <c r="T7735" s="28">
        <v>45134</v>
      </c>
      <c r="U7735">
        <v>51.79</v>
      </c>
    </row>
    <row r="7736" spans="1:21" x14ac:dyDescent="0.25">
      <c r="A7736" t="s">
        <v>7035</v>
      </c>
      <c r="B7736" s="28">
        <v>44104</v>
      </c>
      <c r="C7736" s="28">
        <v>44147</v>
      </c>
      <c r="D7736" s="19">
        <v>60</v>
      </c>
      <c r="E7736">
        <v>403.92</v>
      </c>
      <c r="F7736" s="21">
        <f t="shared" si="1087"/>
        <v>44208</v>
      </c>
      <c r="G7736" s="28">
        <v>45134</v>
      </c>
      <c r="H7736" s="22">
        <f t="shared" si="1089"/>
        <v>926</v>
      </c>
      <c r="I7736" s="23">
        <f t="shared" si="1090"/>
        <v>374029.92000000004</v>
      </c>
      <c r="J7736" s="23">
        <f t="shared" si="1088"/>
        <v>975</v>
      </c>
      <c r="K7736" s="24">
        <f t="shared" si="1091"/>
        <v>-571.07999999999993</v>
      </c>
      <c r="L7736" s="23">
        <f t="shared" si="1092"/>
        <v>1030</v>
      </c>
      <c r="M7736" s="23">
        <f t="shared" si="1093"/>
        <v>987</v>
      </c>
      <c r="N7736" s="23">
        <f t="shared" si="1094"/>
        <v>416037.60000000003</v>
      </c>
      <c r="O7736" s="25">
        <f t="shared" si="1095"/>
        <v>398669.04000000004</v>
      </c>
      <c r="P7736" t="s">
        <v>23</v>
      </c>
      <c r="Q7736" t="s">
        <v>1985</v>
      </c>
      <c r="R7736" t="s">
        <v>3074</v>
      </c>
      <c r="S7736">
        <v>5307</v>
      </c>
      <c r="T7736" s="28">
        <v>45134</v>
      </c>
      <c r="U7736">
        <v>403.92</v>
      </c>
    </row>
    <row r="7737" spans="1:21" x14ac:dyDescent="0.25">
      <c r="A7737" t="s">
        <v>7036</v>
      </c>
      <c r="B7737" s="28">
        <v>44104</v>
      </c>
      <c r="C7737" s="28">
        <v>44113</v>
      </c>
      <c r="D7737" s="19">
        <v>60</v>
      </c>
      <c r="E7737">
        <v>686</v>
      </c>
      <c r="F7737" s="21">
        <f t="shared" si="1087"/>
        <v>44174</v>
      </c>
      <c r="G7737" s="28">
        <v>45134</v>
      </c>
      <c r="H7737" s="22">
        <f t="shared" si="1089"/>
        <v>960</v>
      </c>
      <c r="I7737" s="23">
        <f t="shared" si="1090"/>
        <v>658560</v>
      </c>
      <c r="J7737" s="23">
        <f t="shared" si="1088"/>
        <v>1008</v>
      </c>
      <c r="K7737" s="24">
        <f t="shared" si="1091"/>
        <v>-322</v>
      </c>
      <c r="L7737" s="23">
        <f t="shared" si="1092"/>
        <v>1030</v>
      </c>
      <c r="M7737" s="23">
        <f t="shared" si="1093"/>
        <v>1021</v>
      </c>
      <c r="N7737" s="23">
        <f t="shared" si="1094"/>
        <v>706580</v>
      </c>
      <c r="O7737" s="25">
        <f t="shared" si="1095"/>
        <v>700406</v>
      </c>
      <c r="P7737" t="s">
        <v>23</v>
      </c>
      <c r="Q7737" t="s">
        <v>1985</v>
      </c>
      <c r="R7737" t="s">
        <v>3074</v>
      </c>
      <c r="S7737">
        <v>5307</v>
      </c>
      <c r="T7737" s="28">
        <v>45134</v>
      </c>
      <c r="U7737">
        <v>686</v>
      </c>
    </row>
    <row r="7738" spans="1:21" x14ac:dyDescent="0.25">
      <c r="A7738" t="s">
        <v>7037</v>
      </c>
      <c r="B7738" s="28">
        <v>44104</v>
      </c>
      <c r="C7738" s="28">
        <v>44113</v>
      </c>
      <c r="D7738" s="19">
        <v>60</v>
      </c>
      <c r="E7738">
        <v>168.92</v>
      </c>
      <c r="F7738" s="21">
        <f t="shared" si="1087"/>
        <v>44174</v>
      </c>
      <c r="G7738" s="28">
        <v>45134</v>
      </c>
      <c r="H7738" s="22">
        <f t="shared" si="1089"/>
        <v>960</v>
      </c>
      <c r="I7738" s="23">
        <f t="shared" si="1090"/>
        <v>162163.19999999998</v>
      </c>
      <c r="J7738" s="23">
        <f t="shared" si="1088"/>
        <v>1008</v>
      </c>
      <c r="K7738" s="24">
        <f t="shared" si="1091"/>
        <v>-839.08</v>
      </c>
      <c r="L7738" s="23">
        <f t="shared" si="1092"/>
        <v>1030</v>
      </c>
      <c r="M7738" s="23">
        <f t="shared" si="1093"/>
        <v>1021</v>
      </c>
      <c r="N7738" s="23">
        <f t="shared" si="1094"/>
        <v>173987.59999999998</v>
      </c>
      <c r="O7738" s="25">
        <f t="shared" si="1095"/>
        <v>172467.31999999998</v>
      </c>
      <c r="P7738" t="s">
        <v>23</v>
      </c>
      <c r="Q7738" t="s">
        <v>1985</v>
      </c>
      <c r="R7738" t="s">
        <v>3074</v>
      </c>
      <c r="S7738">
        <v>5307</v>
      </c>
      <c r="T7738" s="28">
        <v>45134</v>
      </c>
      <c r="U7738">
        <v>168.92</v>
      </c>
    </row>
    <row r="7739" spans="1:21" x14ac:dyDescent="0.25">
      <c r="A7739" t="s">
        <v>7038</v>
      </c>
      <c r="B7739" s="28">
        <v>44104</v>
      </c>
      <c r="C7739" s="28">
        <v>44114</v>
      </c>
      <c r="D7739" s="19">
        <v>60</v>
      </c>
      <c r="E7739">
        <v>322.92</v>
      </c>
      <c r="F7739" s="21">
        <f t="shared" si="1087"/>
        <v>44175</v>
      </c>
      <c r="G7739" s="28">
        <v>45134</v>
      </c>
      <c r="H7739" s="22">
        <f t="shared" si="1089"/>
        <v>959</v>
      </c>
      <c r="I7739" s="23">
        <f t="shared" si="1090"/>
        <v>309680.28000000003</v>
      </c>
      <c r="J7739" s="23">
        <f t="shared" si="1088"/>
        <v>1007</v>
      </c>
      <c r="K7739" s="24">
        <f t="shared" si="1091"/>
        <v>-684.07999999999993</v>
      </c>
      <c r="L7739" s="23">
        <f t="shared" si="1092"/>
        <v>1030</v>
      </c>
      <c r="M7739" s="23">
        <f t="shared" si="1093"/>
        <v>1020</v>
      </c>
      <c r="N7739" s="23">
        <f t="shared" si="1094"/>
        <v>332607.60000000003</v>
      </c>
      <c r="O7739" s="25">
        <f t="shared" si="1095"/>
        <v>329378.40000000002</v>
      </c>
      <c r="P7739" t="s">
        <v>23</v>
      </c>
      <c r="Q7739" t="s">
        <v>1985</v>
      </c>
      <c r="R7739" t="s">
        <v>3074</v>
      </c>
      <c r="S7739">
        <v>5307</v>
      </c>
      <c r="T7739" s="28">
        <v>45134</v>
      </c>
      <c r="U7739">
        <v>322.92</v>
      </c>
    </row>
    <row r="7740" spans="1:21" x14ac:dyDescent="0.25">
      <c r="A7740" t="s">
        <v>7039</v>
      </c>
      <c r="B7740" s="28">
        <v>44104</v>
      </c>
      <c r="C7740" s="28">
        <v>44114</v>
      </c>
      <c r="D7740" s="19">
        <v>60</v>
      </c>
      <c r="E7740">
        <v>335.12</v>
      </c>
      <c r="F7740" s="21">
        <f t="shared" si="1087"/>
        <v>44175</v>
      </c>
      <c r="G7740" s="28">
        <v>45134</v>
      </c>
      <c r="H7740" s="22">
        <f t="shared" si="1089"/>
        <v>959</v>
      </c>
      <c r="I7740" s="23">
        <f t="shared" si="1090"/>
        <v>321380.08</v>
      </c>
      <c r="J7740" s="23">
        <f t="shared" si="1088"/>
        <v>1007</v>
      </c>
      <c r="K7740" s="24">
        <f t="shared" si="1091"/>
        <v>-671.88</v>
      </c>
      <c r="L7740" s="23">
        <f t="shared" si="1092"/>
        <v>1030</v>
      </c>
      <c r="M7740" s="23">
        <f t="shared" si="1093"/>
        <v>1020</v>
      </c>
      <c r="N7740" s="23">
        <f t="shared" si="1094"/>
        <v>345173.6</v>
      </c>
      <c r="O7740" s="25">
        <f t="shared" si="1095"/>
        <v>341822.4</v>
      </c>
      <c r="P7740" t="s">
        <v>23</v>
      </c>
      <c r="Q7740" t="s">
        <v>1985</v>
      </c>
      <c r="R7740" t="s">
        <v>3074</v>
      </c>
      <c r="S7740">
        <v>5307</v>
      </c>
      <c r="T7740" s="28">
        <v>45134</v>
      </c>
      <c r="U7740">
        <v>335.12</v>
      </c>
    </row>
    <row r="7741" spans="1:21" x14ac:dyDescent="0.25">
      <c r="A7741" t="s">
        <v>7040</v>
      </c>
      <c r="B7741" s="28">
        <v>44104</v>
      </c>
      <c r="C7741" s="28">
        <v>44113</v>
      </c>
      <c r="D7741" s="19">
        <v>60</v>
      </c>
      <c r="E7741">
        <v>159.91999999999999</v>
      </c>
      <c r="F7741" s="21">
        <f t="shared" si="1087"/>
        <v>44174</v>
      </c>
      <c r="G7741" s="28">
        <v>45134</v>
      </c>
      <c r="H7741" s="22">
        <f t="shared" si="1089"/>
        <v>960</v>
      </c>
      <c r="I7741" s="23">
        <f t="shared" si="1090"/>
        <v>153523.19999999998</v>
      </c>
      <c r="J7741" s="23">
        <f t="shared" si="1088"/>
        <v>1008</v>
      </c>
      <c r="K7741" s="24">
        <f t="shared" si="1091"/>
        <v>-848.08</v>
      </c>
      <c r="L7741" s="23">
        <f t="shared" si="1092"/>
        <v>1030</v>
      </c>
      <c r="M7741" s="23">
        <f t="shared" si="1093"/>
        <v>1021</v>
      </c>
      <c r="N7741" s="23">
        <f t="shared" si="1094"/>
        <v>164717.59999999998</v>
      </c>
      <c r="O7741" s="25">
        <f t="shared" si="1095"/>
        <v>163278.31999999998</v>
      </c>
      <c r="P7741" t="s">
        <v>23</v>
      </c>
      <c r="Q7741" t="s">
        <v>1985</v>
      </c>
      <c r="R7741" t="s">
        <v>3074</v>
      </c>
      <c r="S7741">
        <v>5307</v>
      </c>
      <c r="T7741" s="28">
        <v>45134</v>
      </c>
      <c r="U7741">
        <v>159.91999999999999</v>
      </c>
    </row>
    <row r="7742" spans="1:21" x14ac:dyDescent="0.25">
      <c r="A7742" t="s">
        <v>7041</v>
      </c>
      <c r="B7742" s="28">
        <v>44104</v>
      </c>
      <c r="C7742" s="28">
        <v>44113</v>
      </c>
      <c r="D7742" s="19">
        <v>60</v>
      </c>
      <c r="E7742">
        <v>564.67999999999995</v>
      </c>
      <c r="F7742" s="21">
        <f t="shared" si="1087"/>
        <v>44174</v>
      </c>
      <c r="G7742" s="28">
        <v>45135</v>
      </c>
      <c r="H7742" s="22">
        <f t="shared" si="1089"/>
        <v>961</v>
      </c>
      <c r="I7742" s="23">
        <f t="shared" si="1090"/>
        <v>542657.48</v>
      </c>
      <c r="J7742" s="23">
        <f t="shared" si="1088"/>
        <v>1009</v>
      </c>
      <c r="K7742" s="24">
        <f t="shared" si="1091"/>
        <v>-444.32000000000005</v>
      </c>
      <c r="L7742" s="23">
        <f t="shared" si="1092"/>
        <v>1031</v>
      </c>
      <c r="M7742" s="23">
        <f t="shared" si="1093"/>
        <v>1022</v>
      </c>
      <c r="N7742" s="23">
        <f t="shared" si="1094"/>
        <v>582185.07999999996</v>
      </c>
      <c r="O7742" s="25">
        <f t="shared" si="1095"/>
        <v>577102.96</v>
      </c>
      <c r="P7742" t="s">
        <v>23</v>
      </c>
      <c r="Q7742" t="s">
        <v>1985</v>
      </c>
      <c r="R7742" t="s">
        <v>3074</v>
      </c>
      <c r="S7742">
        <v>5346</v>
      </c>
      <c r="T7742" s="28">
        <v>45135</v>
      </c>
      <c r="U7742">
        <v>564.67999999999995</v>
      </c>
    </row>
    <row r="7743" spans="1:21" x14ac:dyDescent="0.25">
      <c r="A7743" t="s">
        <v>7042</v>
      </c>
      <c r="B7743" s="28">
        <v>44104</v>
      </c>
      <c r="C7743" s="28">
        <v>44114</v>
      </c>
      <c r="D7743" s="19">
        <v>60</v>
      </c>
      <c r="E7743">
        <v>280.56</v>
      </c>
      <c r="F7743" s="21">
        <f t="shared" si="1087"/>
        <v>44175</v>
      </c>
      <c r="G7743" s="28">
        <v>45135</v>
      </c>
      <c r="H7743" s="22">
        <f t="shared" si="1089"/>
        <v>960</v>
      </c>
      <c r="I7743" s="23">
        <f t="shared" si="1090"/>
        <v>269337.59999999998</v>
      </c>
      <c r="J7743" s="23">
        <f t="shared" si="1088"/>
        <v>1008</v>
      </c>
      <c r="K7743" s="24">
        <f t="shared" si="1091"/>
        <v>-727.44</v>
      </c>
      <c r="L7743" s="23">
        <f t="shared" si="1092"/>
        <v>1031</v>
      </c>
      <c r="M7743" s="23">
        <f t="shared" si="1093"/>
        <v>1021</v>
      </c>
      <c r="N7743" s="23">
        <f t="shared" si="1094"/>
        <v>289257.36</v>
      </c>
      <c r="O7743" s="25">
        <f t="shared" si="1095"/>
        <v>286451.76</v>
      </c>
      <c r="P7743" t="s">
        <v>23</v>
      </c>
      <c r="Q7743" t="s">
        <v>1985</v>
      </c>
      <c r="R7743" t="s">
        <v>3074</v>
      </c>
      <c r="S7743">
        <v>5346</v>
      </c>
      <c r="T7743" s="28">
        <v>45135</v>
      </c>
      <c r="U7743">
        <v>280.56</v>
      </c>
    </row>
    <row r="7744" spans="1:21" x14ac:dyDescent="0.25">
      <c r="A7744" t="s">
        <v>7043</v>
      </c>
      <c r="B7744" s="28">
        <v>44104</v>
      </c>
      <c r="C7744" s="28">
        <v>44113</v>
      </c>
      <c r="D7744" s="19">
        <v>60</v>
      </c>
      <c r="E7744">
        <v>367.92</v>
      </c>
      <c r="F7744" s="21">
        <f t="shared" si="1087"/>
        <v>44174</v>
      </c>
      <c r="G7744" s="28">
        <v>45135</v>
      </c>
      <c r="H7744" s="22">
        <f t="shared" si="1089"/>
        <v>961</v>
      </c>
      <c r="I7744" s="23">
        <f t="shared" si="1090"/>
        <v>353571.12</v>
      </c>
      <c r="J7744" s="23">
        <f t="shared" si="1088"/>
        <v>1009</v>
      </c>
      <c r="K7744" s="24">
        <f t="shared" si="1091"/>
        <v>-641.07999999999993</v>
      </c>
      <c r="L7744" s="23">
        <f t="shared" si="1092"/>
        <v>1031</v>
      </c>
      <c r="M7744" s="23">
        <f t="shared" si="1093"/>
        <v>1022</v>
      </c>
      <c r="N7744" s="23">
        <f t="shared" si="1094"/>
        <v>379325.52</v>
      </c>
      <c r="O7744" s="25">
        <f t="shared" si="1095"/>
        <v>376014.24</v>
      </c>
      <c r="P7744" t="s">
        <v>23</v>
      </c>
      <c r="Q7744" t="s">
        <v>1985</v>
      </c>
      <c r="R7744" t="s">
        <v>3074</v>
      </c>
      <c r="S7744">
        <v>5346</v>
      </c>
      <c r="T7744" s="28">
        <v>45135</v>
      </c>
      <c r="U7744">
        <v>367.92</v>
      </c>
    </row>
    <row r="7745" spans="1:21" x14ac:dyDescent="0.25">
      <c r="A7745" t="s">
        <v>7044</v>
      </c>
      <c r="B7745" s="28">
        <v>44104</v>
      </c>
      <c r="C7745" s="28">
        <v>44114</v>
      </c>
      <c r="D7745" s="19">
        <v>60</v>
      </c>
      <c r="E7745">
        <v>324.92</v>
      </c>
      <c r="F7745" s="21">
        <f t="shared" si="1087"/>
        <v>44175</v>
      </c>
      <c r="G7745" s="28">
        <v>45135</v>
      </c>
      <c r="H7745" s="22">
        <f t="shared" si="1089"/>
        <v>960</v>
      </c>
      <c r="I7745" s="23">
        <f t="shared" si="1090"/>
        <v>311923.20000000001</v>
      </c>
      <c r="J7745" s="23">
        <f t="shared" si="1088"/>
        <v>1008</v>
      </c>
      <c r="K7745" s="24">
        <f t="shared" si="1091"/>
        <v>-683.07999999999993</v>
      </c>
      <c r="L7745" s="23">
        <f t="shared" si="1092"/>
        <v>1031</v>
      </c>
      <c r="M7745" s="23">
        <f t="shared" si="1093"/>
        <v>1021</v>
      </c>
      <c r="N7745" s="23">
        <f t="shared" si="1094"/>
        <v>334992.52</v>
      </c>
      <c r="O7745" s="25">
        <f t="shared" si="1095"/>
        <v>331743.32</v>
      </c>
      <c r="P7745" t="s">
        <v>23</v>
      </c>
      <c r="Q7745" t="s">
        <v>1985</v>
      </c>
      <c r="R7745" t="s">
        <v>3074</v>
      </c>
      <c r="S7745">
        <v>5346</v>
      </c>
      <c r="T7745" s="28">
        <v>45135</v>
      </c>
      <c r="U7745">
        <v>324.92</v>
      </c>
    </row>
    <row r="7746" spans="1:21" x14ac:dyDescent="0.25">
      <c r="A7746" t="s">
        <v>7045</v>
      </c>
      <c r="B7746" s="28">
        <v>44104</v>
      </c>
      <c r="C7746" s="28">
        <v>44113</v>
      </c>
      <c r="D7746" s="19">
        <v>60</v>
      </c>
      <c r="E7746">
        <v>689</v>
      </c>
      <c r="F7746" s="21">
        <f t="shared" si="1087"/>
        <v>44174</v>
      </c>
      <c r="G7746" s="28">
        <v>45135</v>
      </c>
      <c r="H7746" s="22">
        <f t="shared" si="1089"/>
        <v>961</v>
      </c>
      <c r="I7746" s="23">
        <f t="shared" si="1090"/>
        <v>662129</v>
      </c>
      <c r="J7746" s="23">
        <f t="shared" si="1088"/>
        <v>1009</v>
      </c>
      <c r="K7746" s="24">
        <f t="shared" si="1091"/>
        <v>-320</v>
      </c>
      <c r="L7746" s="23">
        <f t="shared" si="1092"/>
        <v>1031</v>
      </c>
      <c r="M7746" s="23">
        <f t="shared" si="1093"/>
        <v>1022</v>
      </c>
      <c r="N7746" s="23">
        <f t="shared" si="1094"/>
        <v>710359</v>
      </c>
      <c r="O7746" s="25">
        <f t="shared" si="1095"/>
        <v>704158</v>
      </c>
      <c r="P7746" t="s">
        <v>23</v>
      </c>
      <c r="Q7746" t="s">
        <v>1985</v>
      </c>
      <c r="R7746" t="s">
        <v>3074</v>
      </c>
      <c r="S7746">
        <v>5346</v>
      </c>
      <c r="T7746" s="28">
        <v>45135</v>
      </c>
      <c r="U7746">
        <v>689</v>
      </c>
    </row>
    <row r="7747" spans="1:21" x14ac:dyDescent="0.25">
      <c r="A7747" t="s">
        <v>7046</v>
      </c>
      <c r="B7747" s="28">
        <v>44104</v>
      </c>
      <c r="C7747" s="28">
        <v>44113</v>
      </c>
      <c r="D7747" s="19">
        <v>60</v>
      </c>
      <c r="E7747">
        <v>689</v>
      </c>
      <c r="F7747" s="21">
        <f t="shared" si="1087"/>
        <v>44174</v>
      </c>
      <c r="G7747" s="28">
        <v>45135</v>
      </c>
      <c r="H7747" s="22">
        <f t="shared" si="1089"/>
        <v>961</v>
      </c>
      <c r="I7747" s="23">
        <f t="shared" si="1090"/>
        <v>662129</v>
      </c>
      <c r="J7747" s="23">
        <f t="shared" si="1088"/>
        <v>1009</v>
      </c>
      <c r="K7747" s="24">
        <f t="shared" si="1091"/>
        <v>-320</v>
      </c>
      <c r="L7747" s="23">
        <f t="shared" si="1092"/>
        <v>1031</v>
      </c>
      <c r="M7747" s="23">
        <f t="shared" si="1093"/>
        <v>1022</v>
      </c>
      <c r="N7747" s="23">
        <f t="shared" si="1094"/>
        <v>710359</v>
      </c>
      <c r="O7747" s="25">
        <f t="shared" si="1095"/>
        <v>704158</v>
      </c>
      <c r="P7747" t="s">
        <v>23</v>
      </c>
      <c r="Q7747" t="s">
        <v>1985</v>
      </c>
      <c r="R7747" t="s">
        <v>3074</v>
      </c>
      <c r="S7747">
        <v>5346</v>
      </c>
      <c r="T7747" s="28">
        <v>45135</v>
      </c>
      <c r="U7747">
        <v>689</v>
      </c>
    </row>
    <row r="7748" spans="1:21" x14ac:dyDescent="0.25">
      <c r="A7748" t="s">
        <v>7047</v>
      </c>
      <c r="B7748" s="28">
        <v>44104</v>
      </c>
      <c r="C7748" s="28">
        <v>44114</v>
      </c>
      <c r="D7748" s="19">
        <v>60</v>
      </c>
      <c r="E7748">
        <v>181.2</v>
      </c>
      <c r="F7748" s="21">
        <f t="shared" si="1087"/>
        <v>44175</v>
      </c>
      <c r="G7748" s="28">
        <v>45135</v>
      </c>
      <c r="H7748" s="22">
        <f t="shared" si="1089"/>
        <v>960</v>
      </c>
      <c r="I7748" s="23">
        <f t="shared" si="1090"/>
        <v>173952</v>
      </c>
      <c r="J7748" s="23">
        <f t="shared" si="1088"/>
        <v>1008</v>
      </c>
      <c r="K7748" s="24">
        <f t="shared" si="1091"/>
        <v>-826.8</v>
      </c>
      <c r="L7748" s="23">
        <f t="shared" si="1092"/>
        <v>1031</v>
      </c>
      <c r="M7748" s="23">
        <f t="shared" si="1093"/>
        <v>1021</v>
      </c>
      <c r="N7748" s="23">
        <f t="shared" si="1094"/>
        <v>186817.19999999998</v>
      </c>
      <c r="O7748" s="25">
        <f t="shared" si="1095"/>
        <v>185005.19999999998</v>
      </c>
      <c r="P7748" t="s">
        <v>23</v>
      </c>
      <c r="Q7748" t="s">
        <v>1985</v>
      </c>
      <c r="R7748" t="s">
        <v>3074</v>
      </c>
      <c r="S7748">
        <v>5346</v>
      </c>
      <c r="T7748" s="28">
        <v>45135</v>
      </c>
      <c r="U7748">
        <v>181.2</v>
      </c>
    </row>
    <row r="7749" spans="1:21" x14ac:dyDescent="0.25">
      <c r="A7749" t="s">
        <v>7048</v>
      </c>
      <c r="B7749" s="28">
        <v>44104</v>
      </c>
      <c r="C7749" s="28">
        <v>44147</v>
      </c>
      <c r="D7749" s="19">
        <v>60</v>
      </c>
      <c r="E7749">
        <v>150.19999999999999</v>
      </c>
      <c r="F7749" s="21">
        <f t="shared" si="1087"/>
        <v>44208</v>
      </c>
      <c r="G7749" s="28">
        <v>45135</v>
      </c>
      <c r="H7749" s="22">
        <f t="shared" si="1089"/>
        <v>927</v>
      </c>
      <c r="I7749" s="23">
        <f t="shared" si="1090"/>
        <v>139235.4</v>
      </c>
      <c r="J7749" s="23">
        <f t="shared" si="1088"/>
        <v>976</v>
      </c>
      <c r="K7749" s="24">
        <f t="shared" si="1091"/>
        <v>-825.8</v>
      </c>
      <c r="L7749" s="23">
        <f t="shared" si="1092"/>
        <v>1031</v>
      </c>
      <c r="M7749" s="23">
        <f t="shared" si="1093"/>
        <v>988</v>
      </c>
      <c r="N7749" s="23">
        <f t="shared" si="1094"/>
        <v>154856.19999999998</v>
      </c>
      <c r="O7749" s="25">
        <f t="shared" si="1095"/>
        <v>148397.59999999998</v>
      </c>
      <c r="P7749" t="s">
        <v>23</v>
      </c>
      <c r="Q7749" t="s">
        <v>1985</v>
      </c>
      <c r="R7749" t="s">
        <v>3074</v>
      </c>
      <c r="S7749">
        <v>5346</v>
      </c>
      <c r="T7749" s="28">
        <v>45135</v>
      </c>
      <c r="U7749">
        <v>150.19999999999999</v>
      </c>
    </row>
    <row r="7750" spans="1:21" x14ac:dyDescent="0.25">
      <c r="A7750" t="s">
        <v>7049</v>
      </c>
      <c r="B7750" s="28">
        <v>44104</v>
      </c>
      <c r="C7750" s="28">
        <v>44113</v>
      </c>
      <c r="D7750" s="19">
        <v>60</v>
      </c>
      <c r="E7750">
        <v>384.16</v>
      </c>
      <c r="F7750" s="21">
        <f t="shared" ref="F7750:F7813" si="1096">EDATE(C7750,2)</f>
        <v>44174</v>
      </c>
      <c r="G7750" s="28">
        <v>45135</v>
      </c>
      <c r="H7750" s="22">
        <f t="shared" si="1089"/>
        <v>961</v>
      </c>
      <c r="I7750" s="23">
        <f t="shared" si="1090"/>
        <v>369177.76</v>
      </c>
      <c r="J7750" s="23">
        <f t="shared" si="1088"/>
        <v>1009</v>
      </c>
      <c r="K7750" s="24">
        <f t="shared" si="1091"/>
        <v>-624.83999999999992</v>
      </c>
      <c r="L7750" s="23">
        <f t="shared" si="1092"/>
        <v>1031</v>
      </c>
      <c r="M7750" s="23">
        <f t="shared" si="1093"/>
        <v>1022</v>
      </c>
      <c r="N7750" s="23">
        <f t="shared" si="1094"/>
        <v>396068.96</v>
      </c>
      <c r="O7750" s="25">
        <f t="shared" si="1095"/>
        <v>392611.52</v>
      </c>
      <c r="P7750" t="s">
        <v>23</v>
      </c>
      <c r="Q7750" t="s">
        <v>1985</v>
      </c>
      <c r="R7750" t="s">
        <v>3074</v>
      </c>
      <c r="S7750">
        <v>5346</v>
      </c>
      <c r="T7750" s="28">
        <v>45135</v>
      </c>
      <c r="U7750">
        <v>384.16</v>
      </c>
    </row>
    <row r="7751" spans="1:21" x14ac:dyDescent="0.25">
      <c r="A7751" t="s">
        <v>7050</v>
      </c>
      <c r="B7751" s="28">
        <v>44104</v>
      </c>
      <c r="C7751" s="28">
        <v>44114</v>
      </c>
      <c r="D7751" s="19">
        <v>60</v>
      </c>
      <c r="E7751">
        <v>104.4</v>
      </c>
      <c r="F7751" s="21">
        <f t="shared" si="1096"/>
        <v>44175</v>
      </c>
      <c r="G7751" s="28">
        <v>45135</v>
      </c>
      <c r="H7751" s="22">
        <f t="shared" si="1089"/>
        <v>960</v>
      </c>
      <c r="I7751" s="23">
        <f t="shared" si="1090"/>
        <v>100224</v>
      </c>
      <c r="J7751" s="23">
        <f t="shared" ref="J7751:J7814" si="1097">DAYS360(C7751,G7751)</f>
        <v>1008</v>
      </c>
      <c r="K7751" s="24">
        <f t="shared" si="1091"/>
        <v>-903.6</v>
      </c>
      <c r="L7751" s="23">
        <f t="shared" si="1092"/>
        <v>1031</v>
      </c>
      <c r="M7751" s="23">
        <f t="shared" si="1093"/>
        <v>1021</v>
      </c>
      <c r="N7751" s="23">
        <f t="shared" si="1094"/>
        <v>107636.40000000001</v>
      </c>
      <c r="O7751" s="25">
        <f t="shared" si="1095"/>
        <v>106592.40000000001</v>
      </c>
      <c r="P7751" t="s">
        <v>23</v>
      </c>
      <c r="Q7751" t="s">
        <v>1985</v>
      </c>
      <c r="R7751" t="s">
        <v>3074</v>
      </c>
      <c r="S7751">
        <v>5346</v>
      </c>
      <c r="T7751" s="28">
        <v>45135</v>
      </c>
      <c r="U7751">
        <v>104.4</v>
      </c>
    </row>
    <row r="7752" spans="1:21" x14ac:dyDescent="0.25">
      <c r="A7752" t="s">
        <v>7051</v>
      </c>
      <c r="B7752" s="28">
        <v>44104</v>
      </c>
      <c r="C7752" s="28">
        <v>44114</v>
      </c>
      <c r="D7752" s="19">
        <v>60</v>
      </c>
      <c r="E7752">
        <v>335.12</v>
      </c>
      <c r="F7752" s="21">
        <f t="shared" si="1096"/>
        <v>44175</v>
      </c>
      <c r="G7752" s="28">
        <v>45135</v>
      </c>
      <c r="H7752" s="22">
        <f t="shared" si="1089"/>
        <v>960</v>
      </c>
      <c r="I7752" s="23">
        <f t="shared" si="1090"/>
        <v>321715.20000000001</v>
      </c>
      <c r="J7752" s="23">
        <f t="shared" si="1097"/>
        <v>1008</v>
      </c>
      <c r="K7752" s="24">
        <f t="shared" si="1091"/>
        <v>-672.88</v>
      </c>
      <c r="L7752" s="23">
        <f t="shared" si="1092"/>
        <v>1031</v>
      </c>
      <c r="M7752" s="23">
        <f t="shared" si="1093"/>
        <v>1021</v>
      </c>
      <c r="N7752" s="23">
        <f t="shared" si="1094"/>
        <v>345508.72000000003</v>
      </c>
      <c r="O7752" s="25">
        <f t="shared" si="1095"/>
        <v>342157.52</v>
      </c>
      <c r="P7752" t="s">
        <v>23</v>
      </c>
      <c r="Q7752" t="s">
        <v>1985</v>
      </c>
      <c r="R7752" t="s">
        <v>3074</v>
      </c>
      <c r="S7752">
        <v>5346</v>
      </c>
      <c r="T7752" s="28">
        <v>45135</v>
      </c>
      <c r="U7752">
        <v>335.12</v>
      </c>
    </row>
    <row r="7753" spans="1:21" x14ac:dyDescent="0.25">
      <c r="A7753" t="s">
        <v>7052</v>
      </c>
      <c r="B7753" s="28">
        <v>44104</v>
      </c>
      <c r="C7753" s="28">
        <v>44113</v>
      </c>
      <c r="D7753" s="19">
        <v>60</v>
      </c>
      <c r="E7753">
        <v>159.91999999999999</v>
      </c>
      <c r="F7753" s="21">
        <f t="shared" si="1096"/>
        <v>44174</v>
      </c>
      <c r="G7753" s="28">
        <v>45135</v>
      </c>
      <c r="H7753" s="22">
        <f t="shared" si="1089"/>
        <v>961</v>
      </c>
      <c r="I7753" s="23">
        <f t="shared" si="1090"/>
        <v>153683.12</v>
      </c>
      <c r="J7753" s="23">
        <f t="shared" si="1097"/>
        <v>1009</v>
      </c>
      <c r="K7753" s="24">
        <f t="shared" si="1091"/>
        <v>-849.08</v>
      </c>
      <c r="L7753" s="23">
        <f t="shared" si="1092"/>
        <v>1031</v>
      </c>
      <c r="M7753" s="23">
        <f t="shared" si="1093"/>
        <v>1022</v>
      </c>
      <c r="N7753" s="23">
        <f t="shared" si="1094"/>
        <v>164877.51999999999</v>
      </c>
      <c r="O7753" s="25">
        <f t="shared" si="1095"/>
        <v>163438.24</v>
      </c>
      <c r="P7753" t="s">
        <v>23</v>
      </c>
      <c r="Q7753" t="s">
        <v>1985</v>
      </c>
      <c r="R7753" t="s">
        <v>3074</v>
      </c>
      <c r="S7753">
        <v>5346</v>
      </c>
      <c r="T7753" s="28">
        <v>45135</v>
      </c>
      <c r="U7753">
        <v>159.91999999999999</v>
      </c>
    </row>
    <row r="7754" spans="1:21" x14ac:dyDescent="0.25">
      <c r="A7754" t="s">
        <v>7053</v>
      </c>
      <c r="B7754" s="28">
        <v>44104</v>
      </c>
      <c r="C7754" s="28">
        <v>44114</v>
      </c>
      <c r="D7754" s="19">
        <v>60</v>
      </c>
      <c r="E7754">
        <v>423.92</v>
      </c>
      <c r="F7754" s="21">
        <f t="shared" si="1096"/>
        <v>44175</v>
      </c>
      <c r="G7754" s="28">
        <v>45135</v>
      </c>
      <c r="H7754" s="22">
        <f t="shared" si="1089"/>
        <v>960</v>
      </c>
      <c r="I7754" s="23">
        <f t="shared" si="1090"/>
        <v>406963.20000000001</v>
      </c>
      <c r="J7754" s="23">
        <f t="shared" si="1097"/>
        <v>1008</v>
      </c>
      <c r="K7754" s="24">
        <f t="shared" si="1091"/>
        <v>-584.07999999999993</v>
      </c>
      <c r="L7754" s="23">
        <f t="shared" si="1092"/>
        <v>1031</v>
      </c>
      <c r="M7754" s="23">
        <f t="shared" si="1093"/>
        <v>1021</v>
      </c>
      <c r="N7754" s="23">
        <f t="shared" si="1094"/>
        <v>437061.52</v>
      </c>
      <c r="O7754" s="25">
        <f t="shared" si="1095"/>
        <v>432822.32</v>
      </c>
      <c r="P7754" t="s">
        <v>23</v>
      </c>
      <c r="Q7754" t="s">
        <v>1985</v>
      </c>
      <c r="R7754" t="s">
        <v>3074</v>
      </c>
      <c r="S7754">
        <v>5346</v>
      </c>
      <c r="T7754" s="28">
        <v>45135</v>
      </c>
      <c r="U7754">
        <v>423.92</v>
      </c>
    </row>
    <row r="7755" spans="1:21" x14ac:dyDescent="0.25">
      <c r="A7755" t="s">
        <v>7054</v>
      </c>
      <c r="B7755" s="28">
        <v>44104</v>
      </c>
      <c r="C7755" s="28">
        <v>44114</v>
      </c>
      <c r="D7755" s="19">
        <v>60</v>
      </c>
      <c r="E7755">
        <v>689</v>
      </c>
      <c r="F7755" s="21">
        <f t="shared" si="1096"/>
        <v>44175</v>
      </c>
      <c r="G7755" s="28">
        <v>45135</v>
      </c>
      <c r="H7755" s="22">
        <f t="shared" si="1089"/>
        <v>960</v>
      </c>
      <c r="I7755" s="23">
        <f t="shared" si="1090"/>
        <v>661440</v>
      </c>
      <c r="J7755" s="23">
        <f t="shared" si="1097"/>
        <v>1008</v>
      </c>
      <c r="K7755" s="24">
        <f t="shared" si="1091"/>
        <v>-319</v>
      </c>
      <c r="L7755" s="23">
        <f t="shared" si="1092"/>
        <v>1031</v>
      </c>
      <c r="M7755" s="23">
        <f t="shared" si="1093"/>
        <v>1021</v>
      </c>
      <c r="N7755" s="23">
        <f t="shared" si="1094"/>
        <v>710359</v>
      </c>
      <c r="O7755" s="25">
        <f t="shared" si="1095"/>
        <v>703469</v>
      </c>
      <c r="P7755" t="s">
        <v>23</v>
      </c>
      <c r="Q7755" t="s">
        <v>1985</v>
      </c>
      <c r="R7755" t="s">
        <v>3074</v>
      </c>
      <c r="S7755">
        <v>5346</v>
      </c>
      <c r="T7755" s="28">
        <v>45135</v>
      </c>
      <c r="U7755">
        <v>689</v>
      </c>
    </row>
    <row r="7756" spans="1:21" x14ac:dyDescent="0.25">
      <c r="A7756" t="s">
        <v>7055</v>
      </c>
      <c r="B7756" s="28">
        <v>44104</v>
      </c>
      <c r="C7756" s="28">
        <v>44114</v>
      </c>
      <c r="D7756" s="19">
        <v>60</v>
      </c>
      <c r="E7756">
        <v>369.92</v>
      </c>
      <c r="F7756" s="21">
        <f t="shared" si="1096"/>
        <v>44175</v>
      </c>
      <c r="G7756" s="28">
        <v>45135</v>
      </c>
      <c r="H7756" s="22">
        <f t="shared" si="1089"/>
        <v>960</v>
      </c>
      <c r="I7756" s="23">
        <f t="shared" si="1090"/>
        <v>355123.20000000001</v>
      </c>
      <c r="J7756" s="23">
        <f t="shared" si="1097"/>
        <v>1008</v>
      </c>
      <c r="K7756" s="24">
        <f t="shared" si="1091"/>
        <v>-638.07999999999993</v>
      </c>
      <c r="L7756" s="23">
        <f t="shared" si="1092"/>
        <v>1031</v>
      </c>
      <c r="M7756" s="23">
        <f t="shared" si="1093"/>
        <v>1021</v>
      </c>
      <c r="N7756" s="23">
        <f t="shared" si="1094"/>
        <v>381387.52000000002</v>
      </c>
      <c r="O7756" s="25">
        <f t="shared" si="1095"/>
        <v>377688.32000000001</v>
      </c>
      <c r="P7756" t="s">
        <v>23</v>
      </c>
      <c r="Q7756" t="s">
        <v>1985</v>
      </c>
      <c r="R7756" t="s">
        <v>3074</v>
      </c>
      <c r="S7756">
        <v>5346</v>
      </c>
      <c r="T7756" s="28">
        <v>45135</v>
      </c>
      <c r="U7756">
        <v>369.92</v>
      </c>
    </row>
    <row r="7757" spans="1:21" x14ac:dyDescent="0.25">
      <c r="A7757" t="s">
        <v>7056</v>
      </c>
      <c r="B7757" s="28">
        <v>44104</v>
      </c>
      <c r="C7757" s="28">
        <v>44114</v>
      </c>
      <c r="D7757" s="19">
        <v>60</v>
      </c>
      <c r="E7757">
        <v>333.12</v>
      </c>
      <c r="F7757" s="21">
        <f t="shared" si="1096"/>
        <v>44175</v>
      </c>
      <c r="G7757" s="28">
        <v>45135</v>
      </c>
      <c r="H7757" s="22">
        <f t="shared" si="1089"/>
        <v>960</v>
      </c>
      <c r="I7757" s="23">
        <f t="shared" si="1090"/>
        <v>319795.20000000001</v>
      </c>
      <c r="J7757" s="23">
        <f t="shared" si="1097"/>
        <v>1008</v>
      </c>
      <c r="K7757" s="24">
        <f t="shared" si="1091"/>
        <v>-674.88</v>
      </c>
      <c r="L7757" s="23">
        <f t="shared" si="1092"/>
        <v>1031</v>
      </c>
      <c r="M7757" s="23">
        <f t="shared" si="1093"/>
        <v>1021</v>
      </c>
      <c r="N7757" s="23">
        <f t="shared" si="1094"/>
        <v>343446.72000000003</v>
      </c>
      <c r="O7757" s="25">
        <f t="shared" si="1095"/>
        <v>340115.52</v>
      </c>
      <c r="P7757" t="s">
        <v>23</v>
      </c>
      <c r="Q7757" t="s">
        <v>1985</v>
      </c>
      <c r="R7757" t="s">
        <v>3074</v>
      </c>
      <c r="S7757">
        <v>5346</v>
      </c>
      <c r="T7757" s="28">
        <v>45135</v>
      </c>
      <c r="U7757">
        <v>333.12</v>
      </c>
    </row>
    <row r="7758" spans="1:21" x14ac:dyDescent="0.25">
      <c r="A7758" t="s">
        <v>7057</v>
      </c>
      <c r="B7758" s="28">
        <v>44104</v>
      </c>
      <c r="C7758" s="28">
        <v>44113</v>
      </c>
      <c r="D7758" s="19">
        <v>60</v>
      </c>
      <c r="E7758">
        <v>324.92</v>
      </c>
      <c r="F7758" s="21">
        <f t="shared" si="1096"/>
        <v>44174</v>
      </c>
      <c r="G7758" s="28">
        <v>45135</v>
      </c>
      <c r="H7758" s="22">
        <f t="shared" si="1089"/>
        <v>961</v>
      </c>
      <c r="I7758" s="23">
        <f t="shared" si="1090"/>
        <v>312248.12</v>
      </c>
      <c r="J7758" s="23">
        <f t="shared" si="1097"/>
        <v>1009</v>
      </c>
      <c r="K7758" s="24">
        <f t="shared" si="1091"/>
        <v>-684.07999999999993</v>
      </c>
      <c r="L7758" s="23">
        <f t="shared" si="1092"/>
        <v>1031</v>
      </c>
      <c r="M7758" s="23">
        <f t="shared" si="1093"/>
        <v>1022</v>
      </c>
      <c r="N7758" s="23">
        <f t="shared" si="1094"/>
        <v>334992.52</v>
      </c>
      <c r="O7758" s="25">
        <f t="shared" si="1095"/>
        <v>332068.24</v>
      </c>
      <c r="P7758" t="s">
        <v>23</v>
      </c>
      <c r="Q7758" t="s">
        <v>1985</v>
      </c>
      <c r="R7758" t="s">
        <v>3074</v>
      </c>
      <c r="S7758">
        <v>5346</v>
      </c>
      <c r="T7758" s="28">
        <v>45135</v>
      </c>
      <c r="U7758">
        <v>324.92</v>
      </c>
    </row>
    <row r="7759" spans="1:21" x14ac:dyDescent="0.25">
      <c r="A7759" t="s">
        <v>7058</v>
      </c>
      <c r="B7759" s="28">
        <v>44104</v>
      </c>
      <c r="C7759" s="28">
        <v>44114</v>
      </c>
      <c r="D7759" s="19">
        <v>60</v>
      </c>
      <c r="E7759">
        <v>335.12</v>
      </c>
      <c r="F7759" s="21">
        <f t="shared" si="1096"/>
        <v>44175</v>
      </c>
      <c r="G7759" s="28">
        <v>45135</v>
      </c>
      <c r="H7759" s="22">
        <f t="shared" si="1089"/>
        <v>960</v>
      </c>
      <c r="I7759" s="23">
        <f t="shared" si="1090"/>
        <v>321715.20000000001</v>
      </c>
      <c r="J7759" s="23">
        <f t="shared" si="1097"/>
        <v>1008</v>
      </c>
      <c r="K7759" s="24">
        <f t="shared" si="1091"/>
        <v>-672.88</v>
      </c>
      <c r="L7759" s="23">
        <f t="shared" si="1092"/>
        <v>1031</v>
      </c>
      <c r="M7759" s="23">
        <f t="shared" si="1093"/>
        <v>1021</v>
      </c>
      <c r="N7759" s="23">
        <f t="shared" si="1094"/>
        <v>345508.72000000003</v>
      </c>
      <c r="O7759" s="25">
        <f t="shared" si="1095"/>
        <v>342157.52</v>
      </c>
      <c r="P7759" t="s">
        <v>23</v>
      </c>
      <c r="Q7759" t="s">
        <v>1985</v>
      </c>
      <c r="R7759" t="s">
        <v>3074</v>
      </c>
      <c r="S7759">
        <v>5346</v>
      </c>
      <c r="T7759" s="28">
        <v>45135</v>
      </c>
      <c r="U7759">
        <v>335.12</v>
      </c>
    </row>
    <row r="7760" spans="1:21" x14ac:dyDescent="0.25">
      <c r="A7760" t="s">
        <v>7059</v>
      </c>
      <c r="B7760" s="28">
        <v>44104</v>
      </c>
      <c r="C7760" s="28">
        <v>44113</v>
      </c>
      <c r="D7760" s="19">
        <v>60</v>
      </c>
      <c r="E7760">
        <v>324.92</v>
      </c>
      <c r="F7760" s="21">
        <f t="shared" si="1096"/>
        <v>44174</v>
      </c>
      <c r="G7760" s="28">
        <v>45135</v>
      </c>
      <c r="H7760" s="22">
        <f t="shared" si="1089"/>
        <v>961</v>
      </c>
      <c r="I7760" s="23">
        <f t="shared" si="1090"/>
        <v>312248.12</v>
      </c>
      <c r="J7760" s="23">
        <f t="shared" si="1097"/>
        <v>1009</v>
      </c>
      <c r="K7760" s="24">
        <f t="shared" si="1091"/>
        <v>-684.07999999999993</v>
      </c>
      <c r="L7760" s="23">
        <f t="shared" si="1092"/>
        <v>1031</v>
      </c>
      <c r="M7760" s="23">
        <f t="shared" si="1093"/>
        <v>1022</v>
      </c>
      <c r="N7760" s="23">
        <f t="shared" si="1094"/>
        <v>334992.52</v>
      </c>
      <c r="O7760" s="25">
        <f t="shared" si="1095"/>
        <v>332068.24</v>
      </c>
      <c r="P7760" t="s">
        <v>23</v>
      </c>
      <c r="Q7760" t="s">
        <v>1985</v>
      </c>
      <c r="R7760" t="s">
        <v>3074</v>
      </c>
      <c r="S7760">
        <v>5346</v>
      </c>
      <c r="T7760" s="28">
        <v>45135</v>
      </c>
      <c r="U7760">
        <v>324.92</v>
      </c>
    </row>
    <row r="7761" spans="1:21" x14ac:dyDescent="0.25">
      <c r="A7761" t="s">
        <v>7060</v>
      </c>
      <c r="B7761" s="28">
        <v>44104</v>
      </c>
      <c r="C7761" s="28">
        <v>44114</v>
      </c>
      <c r="D7761" s="19">
        <v>60</v>
      </c>
      <c r="E7761">
        <v>369.92</v>
      </c>
      <c r="F7761" s="21">
        <f t="shared" si="1096"/>
        <v>44175</v>
      </c>
      <c r="G7761" s="28">
        <v>45135</v>
      </c>
      <c r="H7761" s="22">
        <f t="shared" si="1089"/>
        <v>960</v>
      </c>
      <c r="I7761" s="23">
        <f t="shared" si="1090"/>
        <v>355123.20000000001</v>
      </c>
      <c r="J7761" s="23">
        <f t="shared" si="1097"/>
        <v>1008</v>
      </c>
      <c r="K7761" s="24">
        <f t="shared" si="1091"/>
        <v>-638.07999999999993</v>
      </c>
      <c r="L7761" s="23">
        <f t="shared" si="1092"/>
        <v>1031</v>
      </c>
      <c r="M7761" s="23">
        <f t="shared" si="1093"/>
        <v>1021</v>
      </c>
      <c r="N7761" s="23">
        <f t="shared" si="1094"/>
        <v>381387.52000000002</v>
      </c>
      <c r="O7761" s="25">
        <f t="shared" si="1095"/>
        <v>377688.32000000001</v>
      </c>
      <c r="P7761" t="s">
        <v>23</v>
      </c>
      <c r="Q7761" t="s">
        <v>1985</v>
      </c>
      <c r="R7761" t="s">
        <v>3074</v>
      </c>
      <c r="S7761">
        <v>5346</v>
      </c>
      <c r="T7761" s="28">
        <v>45135</v>
      </c>
      <c r="U7761">
        <v>369.92</v>
      </c>
    </row>
    <row r="7762" spans="1:21" x14ac:dyDescent="0.25">
      <c r="A7762" t="s">
        <v>7061</v>
      </c>
      <c r="B7762" s="28">
        <v>44104</v>
      </c>
      <c r="C7762" s="28">
        <v>44113</v>
      </c>
      <c r="D7762" s="19">
        <v>60</v>
      </c>
      <c r="E7762">
        <v>324.92</v>
      </c>
      <c r="F7762" s="21">
        <f t="shared" si="1096"/>
        <v>44174</v>
      </c>
      <c r="G7762" s="28">
        <v>45135</v>
      </c>
      <c r="H7762" s="22">
        <f t="shared" si="1089"/>
        <v>961</v>
      </c>
      <c r="I7762" s="23">
        <f t="shared" si="1090"/>
        <v>312248.12</v>
      </c>
      <c r="J7762" s="23">
        <f t="shared" si="1097"/>
        <v>1009</v>
      </c>
      <c r="K7762" s="24">
        <f t="shared" si="1091"/>
        <v>-684.07999999999993</v>
      </c>
      <c r="L7762" s="23">
        <f t="shared" si="1092"/>
        <v>1031</v>
      </c>
      <c r="M7762" s="23">
        <f t="shared" si="1093"/>
        <v>1022</v>
      </c>
      <c r="N7762" s="23">
        <f t="shared" si="1094"/>
        <v>334992.52</v>
      </c>
      <c r="O7762" s="25">
        <f t="shared" si="1095"/>
        <v>332068.24</v>
      </c>
      <c r="P7762" t="s">
        <v>23</v>
      </c>
      <c r="Q7762" t="s">
        <v>1985</v>
      </c>
      <c r="R7762" t="s">
        <v>3074</v>
      </c>
      <c r="S7762">
        <v>5346</v>
      </c>
      <c r="T7762" s="28">
        <v>45135</v>
      </c>
      <c r="U7762">
        <v>324.92</v>
      </c>
    </row>
    <row r="7763" spans="1:21" x14ac:dyDescent="0.25">
      <c r="A7763" t="s">
        <v>7062</v>
      </c>
      <c r="B7763" s="28">
        <v>44104</v>
      </c>
      <c r="C7763" s="28">
        <v>44114</v>
      </c>
      <c r="D7763" s="19">
        <v>60</v>
      </c>
      <c r="E7763">
        <v>324.92</v>
      </c>
      <c r="F7763" s="21">
        <f t="shared" si="1096"/>
        <v>44175</v>
      </c>
      <c r="G7763" s="28">
        <v>45135</v>
      </c>
      <c r="H7763" s="22">
        <f t="shared" si="1089"/>
        <v>960</v>
      </c>
      <c r="I7763" s="23">
        <f t="shared" si="1090"/>
        <v>311923.20000000001</v>
      </c>
      <c r="J7763" s="23">
        <f t="shared" si="1097"/>
        <v>1008</v>
      </c>
      <c r="K7763" s="24">
        <f t="shared" si="1091"/>
        <v>-683.07999999999993</v>
      </c>
      <c r="L7763" s="23">
        <f t="shared" si="1092"/>
        <v>1031</v>
      </c>
      <c r="M7763" s="23">
        <f t="shared" si="1093"/>
        <v>1021</v>
      </c>
      <c r="N7763" s="23">
        <f t="shared" si="1094"/>
        <v>334992.52</v>
      </c>
      <c r="O7763" s="25">
        <f t="shared" si="1095"/>
        <v>331743.32</v>
      </c>
      <c r="P7763" t="s">
        <v>23</v>
      </c>
      <c r="Q7763" t="s">
        <v>1985</v>
      </c>
      <c r="R7763" t="s">
        <v>3074</v>
      </c>
      <c r="S7763">
        <v>5346</v>
      </c>
      <c r="T7763" s="28">
        <v>45135</v>
      </c>
      <c r="U7763">
        <v>324.92</v>
      </c>
    </row>
    <row r="7764" spans="1:21" x14ac:dyDescent="0.25">
      <c r="A7764" t="s">
        <v>7063</v>
      </c>
      <c r="B7764" s="28">
        <v>44104</v>
      </c>
      <c r="C7764" s="28">
        <v>44114</v>
      </c>
      <c r="D7764" s="19">
        <v>60</v>
      </c>
      <c r="E7764">
        <v>37.92</v>
      </c>
      <c r="F7764" s="21">
        <f t="shared" si="1096"/>
        <v>44175</v>
      </c>
      <c r="G7764" s="28">
        <v>45135</v>
      </c>
      <c r="H7764" s="22">
        <f t="shared" si="1089"/>
        <v>960</v>
      </c>
      <c r="I7764" s="23">
        <f t="shared" si="1090"/>
        <v>36403.200000000004</v>
      </c>
      <c r="J7764" s="23">
        <f t="shared" si="1097"/>
        <v>1008</v>
      </c>
      <c r="K7764" s="24">
        <f t="shared" si="1091"/>
        <v>-970.08</v>
      </c>
      <c r="L7764" s="23">
        <f t="shared" si="1092"/>
        <v>1031</v>
      </c>
      <c r="M7764" s="23">
        <f t="shared" si="1093"/>
        <v>1021</v>
      </c>
      <c r="N7764" s="23">
        <f t="shared" si="1094"/>
        <v>39095.520000000004</v>
      </c>
      <c r="O7764" s="25">
        <f t="shared" si="1095"/>
        <v>38716.32</v>
      </c>
      <c r="P7764" t="s">
        <v>23</v>
      </c>
      <c r="Q7764" t="s">
        <v>1985</v>
      </c>
      <c r="R7764" t="s">
        <v>3074</v>
      </c>
      <c r="S7764">
        <v>5346</v>
      </c>
      <c r="T7764" s="28">
        <v>45135</v>
      </c>
      <c r="U7764">
        <v>37.92</v>
      </c>
    </row>
    <row r="7765" spans="1:21" x14ac:dyDescent="0.25">
      <c r="A7765" t="s">
        <v>7064</v>
      </c>
      <c r="B7765" s="28">
        <v>44104</v>
      </c>
      <c r="C7765" s="28">
        <v>44113</v>
      </c>
      <c r="D7765" s="19">
        <v>60</v>
      </c>
      <c r="E7765">
        <v>37.92</v>
      </c>
      <c r="F7765" s="21">
        <f t="shared" si="1096"/>
        <v>44174</v>
      </c>
      <c r="G7765" s="28">
        <v>45135</v>
      </c>
      <c r="H7765" s="22">
        <f t="shared" si="1089"/>
        <v>961</v>
      </c>
      <c r="I7765" s="23">
        <f t="shared" si="1090"/>
        <v>36441.120000000003</v>
      </c>
      <c r="J7765" s="23">
        <f t="shared" si="1097"/>
        <v>1009</v>
      </c>
      <c r="K7765" s="24">
        <f t="shared" si="1091"/>
        <v>-971.08</v>
      </c>
      <c r="L7765" s="23">
        <f t="shared" si="1092"/>
        <v>1031</v>
      </c>
      <c r="M7765" s="23">
        <f t="shared" si="1093"/>
        <v>1022</v>
      </c>
      <c r="N7765" s="23">
        <f t="shared" si="1094"/>
        <v>39095.520000000004</v>
      </c>
      <c r="O7765" s="25">
        <f t="shared" si="1095"/>
        <v>38754.240000000005</v>
      </c>
      <c r="P7765" t="s">
        <v>23</v>
      </c>
      <c r="Q7765" t="s">
        <v>1985</v>
      </c>
      <c r="R7765" t="s">
        <v>3074</v>
      </c>
      <c r="S7765">
        <v>5346</v>
      </c>
      <c r="T7765" s="28">
        <v>45135</v>
      </c>
      <c r="U7765">
        <v>37.92</v>
      </c>
    </row>
    <row r="7766" spans="1:21" x14ac:dyDescent="0.25">
      <c r="A7766" t="s">
        <v>7065</v>
      </c>
      <c r="B7766" s="28">
        <v>44104</v>
      </c>
      <c r="C7766" s="28">
        <v>44113</v>
      </c>
      <c r="D7766" s="19">
        <v>60</v>
      </c>
      <c r="E7766">
        <v>450</v>
      </c>
      <c r="F7766" s="21">
        <f t="shared" si="1096"/>
        <v>44174</v>
      </c>
      <c r="G7766" s="28">
        <v>45135</v>
      </c>
      <c r="H7766" s="22">
        <f t="shared" si="1089"/>
        <v>961</v>
      </c>
      <c r="I7766" s="23">
        <f t="shared" si="1090"/>
        <v>432450</v>
      </c>
      <c r="J7766" s="23">
        <f t="shared" si="1097"/>
        <v>1009</v>
      </c>
      <c r="K7766" s="24">
        <f t="shared" si="1091"/>
        <v>-559</v>
      </c>
      <c r="L7766" s="23">
        <f t="shared" si="1092"/>
        <v>1031</v>
      </c>
      <c r="M7766" s="23">
        <f t="shared" si="1093"/>
        <v>1022</v>
      </c>
      <c r="N7766" s="23">
        <f t="shared" si="1094"/>
        <v>463950</v>
      </c>
      <c r="O7766" s="25">
        <f t="shared" si="1095"/>
        <v>459900</v>
      </c>
      <c r="P7766" t="s">
        <v>23</v>
      </c>
      <c r="Q7766" t="s">
        <v>1985</v>
      </c>
      <c r="R7766" t="s">
        <v>3074</v>
      </c>
      <c r="S7766">
        <v>5346</v>
      </c>
      <c r="T7766" s="28">
        <v>45135</v>
      </c>
      <c r="U7766">
        <v>450</v>
      </c>
    </row>
    <row r="7767" spans="1:21" x14ac:dyDescent="0.25">
      <c r="A7767" t="s">
        <v>7066</v>
      </c>
      <c r="B7767" s="28">
        <v>44104</v>
      </c>
      <c r="C7767" s="28">
        <v>44113</v>
      </c>
      <c r="D7767" s="19">
        <v>60</v>
      </c>
      <c r="E7767" s="7">
        <v>2566.1999999999998</v>
      </c>
      <c r="F7767" s="21">
        <f t="shared" si="1096"/>
        <v>44174</v>
      </c>
      <c r="G7767" s="28">
        <v>45135</v>
      </c>
      <c r="H7767" s="22">
        <f t="shared" si="1089"/>
        <v>961</v>
      </c>
      <c r="I7767" s="23">
        <f t="shared" si="1090"/>
        <v>2466118.1999999997</v>
      </c>
      <c r="J7767" s="23">
        <f t="shared" si="1097"/>
        <v>1009</v>
      </c>
      <c r="K7767" s="24">
        <f t="shared" si="1091"/>
        <v>1557.1999999999998</v>
      </c>
      <c r="L7767" s="23">
        <f t="shared" si="1092"/>
        <v>1031</v>
      </c>
      <c r="M7767" s="23">
        <f t="shared" si="1093"/>
        <v>1022</v>
      </c>
      <c r="N7767" s="23">
        <f t="shared" si="1094"/>
        <v>2645752.1999999997</v>
      </c>
      <c r="O7767" s="25">
        <f t="shared" si="1095"/>
        <v>2622656.4</v>
      </c>
      <c r="P7767" t="s">
        <v>23</v>
      </c>
      <c r="Q7767" t="s">
        <v>1985</v>
      </c>
      <c r="R7767" t="s">
        <v>3074</v>
      </c>
      <c r="S7767">
        <v>5346</v>
      </c>
      <c r="T7767" s="28">
        <v>45135</v>
      </c>
      <c r="U7767" s="7">
        <v>2566.1999999999998</v>
      </c>
    </row>
    <row r="7768" spans="1:21" x14ac:dyDescent="0.25">
      <c r="A7768" t="s">
        <v>7067</v>
      </c>
      <c r="B7768" s="28">
        <v>44104</v>
      </c>
      <c r="C7768" s="28">
        <v>44113</v>
      </c>
      <c r="D7768" s="19">
        <v>60</v>
      </c>
      <c r="E7768">
        <v>912</v>
      </c>
      <c r="F7768" s="21">
        <f t="shared" si="1096"/>
        <v>44174</v>
      </c>
      <c r="G7768" s="28">
        <v>45135</v>
      </c>
      <c r="H7768" s="22">
        <f t="shared" si="1089"/>
        <v>961</v>
      </c>
      <c r="I7768" s="23">
        <f t="shared" si="1090"/>
        <v>876432</v>
      </c>
      <c r="J7768" s="23">
        <f t="shared" si="1097"/>
        <v>1009</v>
      </c>
      <c r="K7768" s="24">
        <f t="shared" si="1091"/>
        <v>-97</v>
      </c>
      <c r="L7768" s="23">
        <f t="shared" si="1092"/>
        <v>1031</v>
      </c>
      <c r="M7768" s="23">
        <f t="shared" si="1093"/>
        <v>1022</v>
      </c>
      <c r="N7768" s="23">
        <f t="shared" si="1094"/>
        <v>940272</v>
      </c>
      <c r="O7768" s="25">
        <f t="shared" si="1095"/>
        <v>932064</v>
      </c>
      <c r="P7768" t="s">
        <v>23</v>
      </c>
      <c r="Q7768" t="s">
        <v>1985</v>
      </c>
      <c r="R7768" t="s">
        <v>3074</v>
      </c>
      <c r="S7768">
        <v>5346</v>
      </c>
      <c r="T7768" s="28">
        <v>45135</v>
      </c>
      <c r="U7768">
        <v>912</v>
      </c>
    </row>
    <row r="7769" spans="1:21" x14ac:dyDescent="0.25">
      <c r="A7769" t="s">
        <v>7068</v>
      </c>
      <c r="B7769" s="28">
        <v>44104</v>
      </c>
      <c r="C7769" s="28">
        <v>44113</v>
      </c>
      <c r="D7769" s="19">
        <v>60</v>
      </c>
      <c r="E7769">
        <v>37.92</v>
      </c>
      <c r="F7769" s="21">
        <f t="shared" si="1096"/>
        <v>44174</v>
      </c>
      <c r="G7769" s="28">
        <v>45135</v>
      </c>
      <c r="H7769" s="22">
        <f t="shared" si="1089"/>
        <v>961</v>
      </c>
      <c r="I7769" s="23">
        <f t="shared" si="1090"/>
        <v>36441.120000000003</v>
      </c>
      <c r="J7769" s="23">
        <f t="shared" si="1097"/>
        <v>1009</v>
      </c>
      <c r="K7769" s="24">
        <f t="shared" si="1091"/>
        <v>-971.08</v>
      </c>
      <c r="L7769" s="23">
        <f t="shared" si="1092"/>
        <v>1031</v>
      </c>
      <c r="M7769" s="23">
        <f t="shared" si="1093"/>
        <v>1022</v>
      </c>
      <c r="N7769" s="23">
        <f t="shared" si="1094"/>
        <v>39095.520000000004</v>
      </c>
      <c r="O7769" s="25">
        <f t="shared" si="1095"/>
        <v>38754.240000000005</v>
      </c>
      <c r="P7769" t="s">
        <v>23</v>
      </c>
      <c r="Q7769" t="s">
        <v>1985</v>
      </c>
      <c r="R7769" t="s">
        <v>3074</v>
      </c>
      <c r="S7769">
        <v>5346</v>
      </c>
      <c r="T7769" s="28">
        <v>45135</v>
      </c>
      <c r="U7769">
        <v>37.92</v>
      </c>
    </row>
    <row r="7770" spans="1:21" x14ac:dyDescent="0.25">
      <c r="A7770" t="s">
        <v>7069</v>
      </c>
      <c r="B7770" s="28">
        <v>44104</v>
      </c>
      <c r="C7770" s="28">
        <v>44114</v>
      </c>
      <c r="D7770" s="19">
        <v>60</v>
      </c>
      <c r="E7770">
        <v>324.92</v>
      </c>
      <c r="F7770" s="21">
        <f t="shared" si="1096"/>
        <v>44175</v>
      </c>
      <c r="G7770" s="28">
        <v>45135</v>
      </c>
      <c r="H7770" s="22">
        <f t="shared" si="1089"/>
        <v>960</v>
      </c>
      <c r="I7770" s="23">
        <f t="shared" si="1090"/>
        <v>311923.20000000001</v>
      </c>
      <c r="J7770" s="23">
        <f t="shared" si="1097"/>
        <v>1008</v>
      </c>
      <c r="K7770" s="24">
        <f t="shared" si="1091"/>
        <v>-683.07999999999993</v>
      </c>
      <c r="L7770" s="23">
        <f t="shared" si="1092"/>
        <v>1031</v>
      </c>
      <c r="M7770" s="23">
        <f t="shared" si="1093"/>
        <v>1021</v>
      </c>
      <c r="N7770" s="23">
        <f t="shared" si="1094"/>
        <v>334992.52</v>
      </c>
      <c r="O7770" s="25">
        <f t="shared" si="1095"/>
        <v>331743.32</v>
      </c>
      <c r="P7770" t="s">
        <v>23</v>
      </c>
      <c r="Q7770" t="s">
        <v>1985</v>
      </c>
      <c r="R7770" t="s">
        <v>3074</v>
      </c>
      <c r="S7770">
        <v>5346</v>
      </c>
      <c r="T7770" s="28">
        <v>45135</v>
      </c>
      <c r="U7770">
        <v>324.92</v>
      </c>
    </row>
    <row r="7771" spans="1:21" x14ac:dyDescent="0.25">
      <c r="A7771" t="s">
        <v>7070</v>
      </c>
      <c r="B7771" s="28">
        <v>44104</v>
      </c>
      <c r="C7771" s="28">
        <v>44113</v>
      </c>
      <c r="D7771" s="19">
        <v>60</v>
      </c>
      <c r="E7771">
        <v>168.92</v>
      </c>
      <c r="F7771" s="21">
        <f t="shared" si="1096"/>
        <v>44174</v>
      </c>
      <c r="G7771" s="28">
        <v>45135</v>
      </c>
      <c r="H7771" s="22">
        <f t="shared" ref="H7771:H7834" si="1098">G7771-F7771</f>
        <v>961</v>
      </c>
      <c r="I7771" s="23">
        <f t="shared" ref="I7771:I7834" si="1099">E7771*H7771</f>
        <v>162332.12</v>
      </c>
      <c r="J7771" s="23">
        <f t="shared" si="1097"/>
        <v>1009</v>
      </c>
      <c r="K7771" s="24">
        <f t="shared" ref="K7771:K7834" si="1100">E7771-J7771</f>
        <v>-840.08</v>
      </c>
      <c r="L7771" s="23">
        <f t="shared" ref="L7771:L7834" si="1101">G7771-B7771</f>
        <v>1031</v>
      </c>
      <c r="M7771" s="23">
        <f t="shared" ref="M7771:M7834" si="1102">G7771-C7771</f>
        <v>1022</v>
      </c>
      <c r="N7771" s="23">
        <f t="shared" ref="N7771:N7834" si="1103">E7771*L7771</f>
        <v>174156.52</v>
      </c>
      <c r="O7771" s="25">
        <f t="shared" ref="O7771:O7834" si="1104">E7771*M7771</f>
        <v>172636.24</v>
      </c>
      <c r="P7771" t="s">
        <v>23</v>
      </c>
      <c r="Q7771" t="s">
        <v>1985</v>
      </c>
      <c r="R7771" t="s">
        <v>3074</v>
      </c>
      <c r="S7771">
        <v>5346</v>
      </c>
      <c r="T7771" s="28">
        <v>45135</v>
      </c>
      <c r="U7771">
        <v>168.92</v>
      </c>
    </row>
    <row r="7772" spans="1:21" x14ac:dyDescent="0.25">
      <c r="A7772" t="s">
        <v>7071</v>
      </c>
      <c r="B7772" s="28">
        <v>44104</v>
      </c>
      <c r="C7772" s="28">
        <v>44114</v>
      </c>
      <c r="D7772" s="19">
        <v>60</v>
      </c>
      <c r="E7772">
        <v>369.92</v>
      </c>
      <c r="F7772" s="21">
        <f t="shared" si="1096"/>
        <v>44175</v>
      </c>
      <c r="G7772" s="28">
        <v>45135</v>
      </c>
      <c r="H7772" s="22">
        <f t="shared" si="1098"/>
        <v>960</v>
      </c>
      <c r="I7772" s="23">
        <f t="shared" si="1099"/>
        <v>355123.20000000001</v>
      </c>
      <c r="J7772" s="23">
        <f t="shared" si="1097"/>
        <v>1008</v>
      </c>
      <c r="K7772" s="24">
        <f t="shared" si="1100"/>
        <v>-638.07999999999993</v>
      </c>
      <c r="L7772" s="23">
        <f t="shared" si="1101"/>
        <v>1031</v>
      </c>
      <c r="M7772" s="23">
        <f t="shared" si="1102"/>
        <v>1021</v>
      </c>
      <c r="N7772" s="23">
        <f t="shared" si="1103"/>
        <v>381387.52000000002</v>
      </c>
      <c r="O7772" s="25">
        <f t="shared" si="1104"/>
        <v>377688.32000000001</v>
      </c>
      <c r="P7772" t="s">
        <v>23</v>
      </c>
      <c r="Q7772" t="s">
        <v>1985</v>
      </c>
      <c r="R7772" t="s">
        <v>3074</v>
      </c>
      <c r="S7772">
        <v>5346</v>
      </c>
      <c r="T7772" s="28">
        <v>45135</v>
      </c>
      <c r="U7772">
        <v>369.92</v>
      </c>
    </row>
    <row r="7773" spans="1:21" x14ac:dyDescent="0.25">
      <c r="A7773" t="s">
        <v>7072</v>
      </c>
      <c r="B7773" s="28">
        <v>44104</v>
      </c>
      <c r="C7773" s="28">
        <v>44113</v>
      </c>
      <c r="D7773" s="19">
        <v>60</v>
      </c>
      <c r="E7773">
        <v>387.52</v>
      </c>
      <c r="F7773" s="21">
        <f t="shared" si="1096"/>
        <v>44174</v>
      </c>
      <c r="G7773" s="28">
        <v>45135</v>
      </c>
      <c r="H7773" s="22">
        <f t="shared" si="1098"/>
        <v>961</v>
      </c>
      <c r="I7773" s="23">
        <f t="shared" si="1099"/>
        <v>372406.72</v>
      </c>
      <c r="J7773" s="23">
        <f t="shared" si="1097"/>
        <v>1009</v>
      </c>
      <c r="K7773" s="24">
        <f t="shared" si="1100"/>
        <v>-621.48</v>
      </c>
      <c r="L7773" s="23">
        <f t="shared" si="1101"/>
        <v>1031</v>
      </c>
      <c r="M7773" s="23">
        <f t="shared" si="1102"/>
        <v>1022</v>
      </c>
      <c r="N7773" s="23">
        <f t="shared" si="1103"/>
        <v>399533.12</v>
      </c>
      <c r="O7773" s="25">
        <f t="shared" si="1104"/>
        <v>396045.44</v>
      </c>
      <c r="P7773" t="s">
        <v>23</v>
      </c>
      <c r="Q7773" t="s">
        <v>1985</v>
      </c>
      <c r="R7773" t="s">
        <v>3074</v>
      </c>
      <c r="S7773">
        <v>5346</v>
      </c>
      <c r="T7773" s="28">
        <v>45135</v>
      </c>
      <c r="U7773">
        <v>387.52</v>
      </c>
    </row>
    <row r="7774" spans="1:21" x14ac:dyDescent="0.25">
      <c r="A7774" t="s">
        <v>7073</v>
      </c>
      <c r="B7774" s="28">
        <v>44104</v>
      </c>
      <c r="C7774" s="28">
        <v>44113</v>
      </c>
      <c r="D7774" s="19">
        <v>60</v>
      </c>
      <c r="E7774">
        <v>283.5</v>
      </c>
      <c r="F7774" s="21">
        <f t="shared" si="1096"/>
        <v>44174</v>
      </c>
      <c r="G7774" s="28">
        <v>45135</v>
      </c>
      <c r="H7774" s="22">
        <f t="shared" si="1098"/>
        <v>961</v>
      </c>
      <c r="I7774" s="23">
        <f t="shared" si="1099"/>
        <v>272443.5</v>
      </c>
      <c r="J7774" s="23">
        <f t="shared" si="1097"/>
        <v>1009</v>
      </c>
      <c r="K7774" s="24">
        <f t="shared" si="1100"/>
        <v>-725.5</v>
      </c>
      <c r="L7774" s="23">
        <f t="shared" si="1101"/>
        <v>1031</v>
      </c>
      <c r="M7774" s="23">
        <f t="shared" si="1102"/>
        <v>1022</v>
      </c>
      <c r="N7774" s="23">
        <f t="shared" si="1103"/>
        <v>292288.5</v>
      </c>
      <c r="O7774" s="25">
        <f t="shared" si="1104"/>
        <v>289737</v>
      </c>
      <c r="P7774" t="s">
        <v>23</v>
      </c>
      <c r="Q7774" t="s">
        <v>1985</v>
      </c>
      <c r="R7774" t="s">
        <v>3074</v>
      </c>
      <c r="S7774">
        <v>5346</v>
      </c>
      <c r="T7774" s="28">
        <v>45135</v>
      </c>
      <c r="U7774">
        <v>283.5</v>
      </c>
    </row>
    <row r="7775" spans="1:21" x14ac:dyDescent="0.25">
      <c r="A7775" t="s">
        <v>7074</v>
      </c>
      <c r="B7775" s="28">
        <v>44104</v>
      </c>
      <c r="C7775" s="28">
        <v>44114</v>
      </c>
      <c r="D7775" s="19">
        <v>60</v>
      </c>
      <c r="E7775">
        <v>80</v>
      </c>
      <c r="F7775" s="21">
        <f t="shared" si="1096"/>
        <v>44175</v>
      </c>
      <c r="G7775" s="28">
        <v>45135</v>
      </c>
      <c r="H7775" s="22">
        <f t="shared" si="1098"/>
        <v>960</v>
      </c>
      <c r="I7775" s="23">
        <f t="shared" si="1099"/>
        <v>76800</v>
      </c>
      <c r="J7775" s="23">
        <f t="shared" si="1097"/>
        <v>1008</v>
      </c>
      <c r="K7775" s="24">
        <f t="shared" si="1100"/>
        <v>-928</v>
      </c>
      <c r="L7775" s="23">
        <f t="shared" si="1101"/>
        <v>1031</v>
      </c>
      <c r="M7775" s="23">
        <f t="shared" si="1102"/>
        <v>1021</v>
      </c>
      <c r="N7775" s="23">
        <f t="shared" si="1103"/>
        <v>82480</v>
      </c>
      <c r="O7775" s="25">
        <f t="shared" si="1104"/>
        <v>81680</v>
      </c>
      <c r="P7775" t="s">
        <v>23</v>
      </c>
      <c r="Q7775" t="s">
        <v>1985</v>
      </c>
      <c r="R7775" t="s">
        <v>3074</v>
      </c>
      <c r="S7775">
        <v>5346</v>
      </c>
      <c r="T7775" s="28">
        <v>45135</v>
      </c>
      <c r="U7775">
        <v>80</v>
      </c>
    </row>
    <row r="7776" spans="1:21" x14ac:dyDescent="0.25">
      <c r="A7776" t="s">
        <v>7075</v>
      </c>
      <c r="B7776" s="28">
        <v>44104</v>
      </c>
      <c r="C7776" s="28">
        <v>44114</v>
      </c>
      <c r="D7776" s="19">
        <v>60</v>
      </c>
      <c r="E7776">
        <v>80</v>
      </c>
      <c r="F7776" s="21">
        <f t="shared" si="1096"/>
        <v>44175</v>
      </c>
      <c r="G7776" s="28">
        <v>45135</v>
      </c>
      <c r="H7776" s="22">
        <f t="shared" si="1098"/>
        <v>960</v>
      </c>
      <c r="I7776" s="23">
        <f t="shared" si="1099"/>
        <v>76800</v>
      </c>
      <c r="J7776" s="23">
        <f t="shared" si="1097"/>
        <v>1008</v>
      </c>
      <c r="K7776" s="24">
        <f t="shared" si="1100"/>
        <v>-928</v>
      </c>
      <c r="L7776" s="23">
        <f t="shared" si="1101"/>
        <v>1031</v>
      </c>
      <c r="M7776" s="23">
        <f t="shared" si="1102"/>
        <v>1021</v>
      </c>
      <c r="N7776" s="23">
        <f t="shared" si="1103"/>
        <v>82480</v>
      </c>
      <c r="O7776" s="25">
        <f t="shared" si="1104"/>
        <v>81680</v>
      </c>
      <c r="P7776" t="s">
        <v>23</v>
      </c>
      <c r="Q7776" t="s">
        <v>1985</v>
      </c>
      <c r="R7776" t="s">
        <v>3074</v>
      </c>
      <c r="S7776">
        <v>5346</v>
      </c>
      <c r="T7776" s="28">
        <v>45135</v>
      </c>
      <c r="U7776">
        <v>80</v>
      </c>
    </row>
    <row r="7777" spans="1:21" x14ac:dyDescent="0.25">
      <c r="A7777" t="s">
        <v>7076</v>
      </c>
      <c r="B7777" s="28">
        <v>44135</v>
      </c>
      <c r="C7777" s="28">
        <v>44147</v>
      </c>
      <c r="D7777" s="19">
        <v>60</v>
      </c>
      <c r="E7777">
        <v>718.05</v>
      </c>
      <c r="F7777" s="21">
        <f t="shared" si="1096"/>
        <v>44208</v>
      </c>
      <c r="G7777" s="28">
        <v>45135</v>
      </c>
      <c r="H7777" s="22">
        <f t="shared" si="1098"/>
        <v>927</v>
      </c>
      <c r="I7777" s="23">
        <f t="shared" si="1099"/>
        <v>665632.35</v>
      </c>
      <c r="J7777" s="23">
        <f t="shared" si="1097"/>
        <v>976</v>
      </c>
      <c r="K7777" s="24">
        <f t="shared" si="1100"/>
        <v>-257.95000000000005</v>
      </c>
      <c r="L7777" s="23">
        <f t="shared" si="1101"/>
        <v>1000</v>
      </c>
      <c r="M7777" s="23">
        <f t="shared" si="1102"/>
        <v>988</v>
      </c>
      <c r="N7777" s="23">
        <f t="shared" si="1103"/>
        <v>718050</v>
      </c>
      <c r="O7777" s="25">
        <f t="shared" si="1104"/>
        <v>709433.39999999991</v>
      </c>
      <c r="P7777" t="s">
        <v>23</v>
      </c>
      <c r="Q7777" t="s">
        <v>1985</v>
      </c>
      <c r="R7777" t="s">
        <v>3074</v>
      </c>
      <c r="S7777">
        <v>5346</v>
      </c>
      <c r="T7777" s="28">
        <v>45135</v>
      </c>
      <c r="U7777">
        <v>718.05</v>
      </c>
    </row>
    <row r="7778" spans="1:21" x14ac:dyDescent="0.25">
      <c r="A7778" t="s">
        <v>7077</v>
      </c>
      <c r="B7778" s="28">
        <v>44135</v>
      </c>
      <c r="C7778" s="28">
        <v>44147</v>
      </c>
      <c r="D7778" s="19">
        <v>60</v>
      </c>
      <c r="E7778">
        <v>194.04</v>
      </c>
      <c r="F7778" s="21">
        <f t="shared" si="1096"/>
        <v>44208</v>
      </c>
      <c r="G7778" s="28">
        <v>45135</v>
      </c>
      <c r="H7778" s="22">
        <f t="shared" si="1098"/>
        <v>927</v>
      </c>
      <c r="I7778" s="23">
        <f t="shared" si="1099"/>
        <v>179875.08</v>
      </c>
      <c r="J7778" s="23">
        <f t="shared" si="1097"/>
        <v>976</v>
      </c>
      <c r="K7778" s="24">
        <f t="shared" si="1100"/>
        <v>-781.96</v>
      </c>
      <c r="L7778" s="23">
        <f t="shared" si="1101"/>
        <v>1000</v>
      </c>
      <c r="M7778" s="23">
        <f t="shared" si="1102"/>
        <v>988</v>
      </c>
      <c r="N7778" s="23">
        <f t="shared" si="1103"/>
        <v>194040</v>
      </c>
      <c r="O7778" s="25">
        <f t="shared" si="1104"/>
        <v>191711.52</v>
      </c>
      <c r="P7778" t="s">
        <v>23</v>
      </c>
      <c r="Q7778" t="s">
        <v>1985</v>
      </c>
      <c r="R7778" t="s">
        <v>3074</v>
      </c>
      <c r="S7778">
        <v>5346</v>
      </c>
      <c r="T7778" s="28">
        <v>45135</v>
      </c>
      <c r="U7778">
        <v>194.04</v>
      </c>
    </row>
    <row r="7779" spans="1:21" x14ac:dyDescent="0.25">
      <c r="A7779" t="s">
        <v>7078</v>
      </c>
      <c r="B7779" s="28">
        <v>44135</v>
      </c>
      <c r="C7779" s="28">
        <v>44144</v>
      </c>
      <c r="D7779" s="19">
        <v>60</v>
      </c>
      <c r="E7779">
        <v>307.92</v>
      </c>
      <c r="F7779" s="21">
        <f t="shared" si="1096"/>
        <v>44205</v>
      </c>
      <c r="G7779" s="28">
        <v>45135</v>
      </c>
      <c r="H7779" s="22">
        <f t="shared" si="1098"/>
        <v>930</v>
      </c>
      <c r="I7779" s="23">
        <f t="shared" si="1099"/>
        <v>286365.60000000003</v>
      </c>
      <c r="J7779" s="23">
        <f t="shared" si="1097"/>
        <v>979</v>
      </c>
      <c r="K7779" s="24">
        <f t="shared" si="1100"/>
        <v>-671.07999999999993</v>
      </c>
      <c r="L7779" s="23">
        <f t="shared" si="1101"/>
        <v>1000</v>
      </c>
      <c r="M7779" s="23">
        <f t="shared" si="1102"/>
        <v>991</v>
      </c>
      <c r="N7779" s="23">
        <f t="shared" si="1103"/>
        <v>307920</v>
      </c>
      <c r="O7779" s="25">
        <f t="shared" si="1104"/>
        <v>305148.72000000003</v>
      </c>
      <c r="P7779" t="s">
        <v>23</v>
      </c>
      <c r="Q7779" t="s">
        <v>1985</v>
      </c>
      <c r="R7779" t="s">
        <v>3074</v>
      </c>
      <c r="S7779">
        <v>5346</v>
      </c>
      <c r="T7779" s="28">
        <v>45135</v>
      </c>
      <c r="U7779">
        <v>307.92</v>
      </c>
    </row>
    <row r="7780" spans="1:21" x14ac:dyDescent="0.25">
      <c r="A7780" t="s">
        <v>7079</v>
      </c>
      <c r="B7780" s="28">
        <v>44135</v>
      </c>
      <c r="C7780" s="28">
        <v>44144</v>
      </c>
      <c r="D7780" s="19">
        <v>60</v>
      </c>
      <c r="E7780">
        <v>946.8</v>
      </c>
      <c r="F7780" s="21">
        <f t="shared" si="1096"/>
        <v>44205</v>
      </c>
      <c r="G7780" s="28">
        <v>45135</v>
      </c>
      <c r="H7780" s="22">
        <f t="shared" si="1098"/>
        <v>930</v>
      </c>
      <c r="I7780" s="23">
        <f t="shared" si="1099"/>
        <v>880524</v>
      </c>
      <c r="J7780" s="23">
        <f t="shared" si="1097"/>
        <v>979</v>
      </c>
      <c r="K7780" s="24">
        <f t="shared" si="1100"/>
        <v>-32.200000000000045</v>
      </c>
      <c r="L7780" s="23">
        <f t="shared" si="1101"/>
        <v>1000</v>
      </c>
      <c r="M7780" s="23">
        <f t="shared" si="1102"/>
        <v>991</v>
      </c>
      <c r="N7780" s="23">
        <f t="shared" si="1103"/>
        <v>946800</v>
      </c>
      <c r="O7780" s="25">
        <f t="shared" si="1104"/>
        <v>938278.79999999993</v>
      </c>
      <c r="P7780" t="s">
        <v>23</v>
      </c>
      <c r="Q7780" t="s">
        <v>1985</v>
      </c>
      <c r="R7780" t="s">
        <v>3074</v>
      </c>
      <c r="S7780">
        <v>5346</v>
      </c>
      <c r="T7780" s="28">
        <v>45135</v>
      </c>
      <c r="U7780">
        <v>946.8</v>
      </c>
    </row>
    <row r="7781" spans="1:21" x14ac:dyDescent="0.25">
      <c r="A7781" t="s">
        <v>7080</v>
      </c>
      <c r="B7781" s="28">
        <v>44135</v>
      </c>
      <c r="C7781" s="28">
        <v>44144</v>
      </c>
      <c r="D7781" s="19">
        <v>60</v>
      </c>
      <c r="E7781">
        <v>37.92</v>
      </c>
      <c r="F7781" s="21">
        <f t="shared" si="1096"/>
        <v>44205</v>
      </c>
      <c r="G7781" s="28">
        <v>45135</v>
      </c>
      <c r="H7781" s="22">
        <f t="shared" si="1098"/>
        <v>930</v>
      </c>
      <c r="I7781" s="23">
        <f t="shared" si="1099"/>
        <v>35265.599999999999</v>
      </c>
      <c r="J7781" s="23">
        <f t="shared" si="1097"/>
        <v>979</v>
      </c>
      <c r="K7781" s="24">
        <f t="shared" si="1100"/>
        <v>-941.08</v>
      </c>
      <c r="L7781" s="23">
        <f t="shared" si="1101"/>
        <v>1000</v>
      </c>
      <c r="M7781" s="23">
        <f t="shared" si="1102"/>
        <v>991</v>
      </c>
      <c r="N7781" s="23">
        <f t="shared" si="1103"/>
        <v>37920</v>
      </c>
      <c r="O7781" s="25">
        <f t="shared" si="1104"/>
        <v>37578.720000000001</v>
      </c>
      <c r="P7781" t="s">
        <v>23</v>
      </c>
      <c r="Q7781" t="s">
        <v>1985</v>
      </c>
      <c r="R7781" t="s">
        <v>3074</v>
      </c>
      <c r="S7781">
        <v>5346</v>
      </c>
      <c r="T7781" s="28">
        <v>45135</v>
      </c>
      <c r="U7781">
        <v>37.92</v>
      </c>
    </row>
    <row r="7782" spans="1:21" x14ac:dyDescent="0.25">
      <c r="A7782" t="s">
        <v>7081</v>
      </c>
      <c r="B7782" s="28">
        <v>44135</v>
      </c>
      <c r="C7782" s="28">
        <v>44147</v>
      </c>
      <c r="D7782" s="19">
        <v>60</v>
      </c>
      <c r="E7782">
        <v>891.43</v>
      </c>
      <c r="F7782" s="21">
        <f t="shared" si="1096"/>
        <v>44208</v>
      </c>
      <c r="G7782" s="28">
        <v>45135</v>
      </c>
      <c r="H7782" s="22">
        <f t="shared" si="1098"/>
        <v>927</v>
      </c>
      <c r="I7782" s="23">
        <f t="shared" si="1099"/>
        <v>826355.61</v>
      </c>
      <c r="J7782" s="23">
        <f t="shared" si="1097"/>
        <v>976</v>
      </c>
      <c r="K7782" s="24">
        <f t="shared" si="1100"/>
        <v>-84.57000000000005</v>
      </c>
      <c r="L7782" s="23">
        <f t="shared" si="1101"/>
        <v>1000</v>
      </c>
      <c r="M7782" s="23">
        <f t="shared" si="1102"/>
        <v>988</v>
      </c>
      <c r="N7782" s="23">
        <f t="shared" si="1103"/>
        <v>891430</v>
      </c>
      <c r="O7782" s="25">
        <f t="shared" si="1104"/>
        <v>880732.84</v>
      </c>
      <c r="P7782" t="s">
        <v>23</v>
      </c>
      <c r="Q7782" t="s">
        <v>1985</v>
      </c>
      <c r="R7782" t="s">
        <v>3074</v>
      </c>
      <c r="S7782">
        <v>5346</v>
      </c>
      <c r="T7782" s="28">
        <v>45135</v>
      </c>
      <c r="U7782">
        <v>891.43</v>
      </c>
    </row>
    <row r="7783" spans="1:21" x14ac:dyDescent="0.25">
      <c r="A7783" t="s">
        <v>7082</v>
      </c>
      <c r="B7783" s="28">
        <v>44135</v>
      </c>
      <c r="C7783" s="28">
        <v>44144</v>
      </c>
      <c r="D7783" s="19">
        <v>60</v>
      </c>
      <c r="E7783">
        <v>324.92</v>
      </c>
      <c r="F7783" s="21">
        <f t="shared" si="1096"/>
        <v>44205</v>
      </c>
      <c r="G7783" s="28">
        <v>45135</v>
      </c>
      <c r="H7783" s="22">
        <f t="shared" si="1098"/>
        <v>930</v>
      </c>
      <c r="I7783" s="23">
        <f t="shared" si="1099"/>
        <v>302175.60000000003</v>
      </c>
      <c r="J7783" s="23">
        <f t="shared" si="1097"/>
        <v>979</v>
      </c>
      <c r="K7783" s="24">
        <f t="shared" si="1100"/>
        <v>-654.07999999999993</v>
      </c>
      <c r="L7783" s="23">
        <f t="shared" si="1101"/>
        <v>1000</v>
      </c>
      <c r="M7783" s="23">
        <f t="shared" si="1102"/>
        <v>991</v>
      </c>
      <c r="N7783" s="23">
        <f t="shared" si="1103"/>
        <v>324920</v>
      </c>
      <c r="O7783" s="25">
        <f t="shared" si="1104"/>
        <v>321995.72000000003</v>
      </c>
      <c r="P7783" t="s">
        <v>23</v>
      </c>
      <c r="Q7783" t="s">
        <v>1985</v>
      </c>
      <c r="R7783" t="s">
        <v>3074</v>
      </c>
      <c r="S7783">
        <v>5346</v>
      </c>
      <c r="T7783" s="28">
        <v>45135</v>
      </c>
      <c r="U7783">
        <v>324.92</v>
      </c>
    </row>
    <row r="7784" spans="1:21" x14ac:dyDescent="0.25">
      <c r="A7784" t="s">
        <v>7083</v>
      </c>
      <c r="B7784" s="28">
        <v>44135</v>
      </c>
      <c r="C7784" s="28">
        <v>44144</v>
      </c>
      <c r="D7784" s="19">
        <v>60</v>
      </c>
      <c r="E7784" s="7">
        <v>4200</v>
      </c>
      <c r="F7784" s="21">
        <f t="shared" si="1096"/>
        <v>44205</v>
      </c>
      <c r="G7784" s="28">
        <v>45135</v>
      </c>
      <c r="H7784" s="22">
        <f t="shared" si="1098"/>
        <v>930</v>
      </c>
      <c r="I7784" s="23">
        <f t="shared" si="1099"/>
        <v>3906000</v>
      </c>
      <c r="J7784" s="23">
        <f t="shared" si="1097"/>
        <v>979</v>
      </c>
      <c r="K7784" s="24">
        <f t="shared" si="1100"/>
        <v>3221</v>
      </c>
      <c r="L7784" s="23">
        <f t="shared" si="1101"/>
        <v>1000</v>
      </c>
      <c r="M7784" s="23">
        <f t="shared" si="1102"/>
        <v>991</v>
      </c>
      <c r="N7784" s="23">
        <f t="shared" si="1103"/>
        <v>4200000</v>
      </c>
      <c r="O7784" s="25">
        <f t="shared" si="1104"/>
        <v>4162200</v>
      </c>
      <c r="P7784" t="s">
        <v>23</v>
      </c>
      <c r="Q7784" t="s">
        <v>1985</v>
      </c>
      <c r="R7784" t="s">
        <v>3074</v>
      </c>
      <c r="S7784">
        <v>5346</v>
      </c>
      <c r="T7784" s="28">
        <v>45135</v>
      </c>
      <c r="U7784" s="7">
        <v>4200</v>
      </c>
    </row>
    <row r="7785" spans="1:21" x14ac:dyDescent="0.25">
      <c r="A7785" t="s">
        <v>7084</v>
      </c>
      <c r="B7785" s="28">
        <v>44135</v>
      </c>
      <c r="C7785" s="28">
        <v>44147</v>
      </c>
      <c r="D7785" s="19">
        <v>60</v>
      </c>
      <c r="E7785">
        <v>324.92</v>
      </c>
      <c r="F7785" s="21">
        <f t="shared" si="1096"/>
        <v>44208</v>
      </c>
      <c r="G7785" s="28">
        <v>45135</v>
      </c>
      <c r="H7785" s="22">
        <f t="shared" si="1098"/>
        <v>927</v>
      </c>
      <c r="I7785" s="23">
        <f t="shared" si="1099"/>
        <v>301200.84000000003</v>
      </c>
      <c r="J7785" s="23">
        <f t="shared" si="1097"/>
        <v>976</v>
      </c>
      <c r="K7785" s="24">
        <f t="shared" si="1100"/>
        <v>-651.07999999999993</v>
      </c>
      <c r="L7785" s="23">
        <f t="shared" si="1101"/>
        <v>1000</v>
      </c>
      <c r="M7785" s="23">
        <f t="shared" si="1102"/>
        <v>988</v>
      </c>
      <c r="N7785" s="23">
        <f t="shared" si="1103"/>
        <v>324920</v>
      </c>
      <c r="O7785" s="25">
        <f t="shared" si="1104"/>
        <v>321020.96000000002</v>
      </c>
      <c r="P7785" t="s">
        <v>23</v>
      </c>
      <c r="Q7785" t="s">
        <v>1985</v>
      </c>
      <c r="R7785" t="s">
        <v>3074</v>
      </c>
      <c r="S7785">
        <v>5346</v>
      </c>
      <c r="T7785" s="28">
        <v>45135</v>
      </c>
      <c r="U7785">
        <v>324.92</v>
      </c>
    </row>
    <row r="7786" spans="1:21" x14ac:dyDescent="0.25">
      <c r="A7786" t="s">
        <v>7085</v>
      </c>
      <c r="B7786" s="28">
        <v>44135</v>
      </c>
      <c r="C7786" s="28">
        <v>44144</v>
      </c>
      <c r="D7786" s="19">
        <v>60</v>
      </c>
      <c r="E7786" s="7">
        <v>2401.5</v>
      </c>
      <c r="F7786" s="21">
        <f t="shared" si="1096"/>
        <v>44205</v>
      </c>
      <c r="G7786" s="28">
        <v>45135</v>
      </c>
      <c r="H7786" s="22">
        <f t="shared" si="1098"/>
        <v>930</v>
      </c>
      <c r="I7786" s="23">
        <f t="shared" si="1099"/>
        <v>2233395</v>
      </c>
      <c r="J7786" s="23">
        <f t="shared" si="1097"/>
        <v>979</v>
      </c>
      <c r="K7786" s="24">
        <f t="shared" si="1100"/>
        <v>1422.5</v>
      </c>
      <c r="L7786" s="23">
        <f t="shared" si="1101"/>
        <v>1000</v>
      </c>
      <c r="M7786" s="23">
        <f t="shared" si="1102"/>
        <v>991</v>
      </c>
      <c r="N7786" s="23">
        <f t="shared" si="1103"/>
        <v>2401500</v>
      </c>
      <c r="O7786" s="25">
        <f t="shared" si="1104"/>
        <v>2379886.5</v>
      </c>
      <c r="P7786" t="s">
        <v>23</v>
      </c>
      <c r="Q7786" t="s">
        <v>1985</v>
      </c>
      <c r="R7786" t="s">
        <v>3074</v>
      </c>
      <c r="S7786">
        <v>5346</v>
      </c>
      <c r="T7786" s="28">
        <v>45135</v>
      </c>
      <c r="U7786" s="7">
        <v>2401.5</v>
      </c>
    </row>
    <row r="7787" spans="1:21" x14ac:dyDescent="0.25">
      <c r="A7787" t="s">
        <v>7086</v>
      </c>
      <c r="B7787" s="28">
        <v>44135</v>
      </c>
      <c r="C7787" s="28">
        <v>44144</v>
      </c>
      <c r="D7787" s="19">
        <v>60</v>
      </c>
      <c r="E7787">
        <v>187</v>
      </c>
      <c r="F7787" s="21">
        <f t="shared" si="1096"/>
        <v>44205</v>
      </c>
      <c r="G7787" s="28">
        <v>45135</v>
      </c>
      <c r="H7787" s="22">
        <f t="shared" si="1098"/>
        <v>930</v>
      </c>
      <c r="I7787" s="23">
        <f t="shared" si="1099"/>
        <v>173910</v>
      </c>
      <c r="J7787" s="23">
        <f t="shared" si="1097"/>
        <v>979</v>
      </c>
      <c r="K7787" s="24">
        <f t="shared" si="1100"/>
        <v>-792</v>
      </c>
      <c r="L7787" s="23">
        <f t="shared" si="1101"/>
        <v>1000</v>
      </c>
      <c r="M7787" s="23">
        <f t="shared" si="1102"/>
        <v>991</v>
      </c>
      <c r="N7787" s="23">
        <f t="shared" si="1103"/>
        <v>187000</v>
      </c>
      <c r="O7787" s="25">
        <f t="shared" si="1104"/>
        <v>185317</v>
      </c>
      <c r="P7787" t="s">
        <v>23</v>
      </c>
      <c r="Q7787" t="s">
        <v>1985</v>
      </c>
      <c r="R7787" t="s">
        <v>3074</v>
      </c>
      <c r="S7787">
        <v>5346</v>
      </c>
      <c r="T7787" s="28">
        <v>45135</v>
      </c>
      <c r="U7787">
        <v>187</v>
      </c>
    </row>
    <row r="7788" spans="1:21" x14ac:dyDescent="0.25">
      <c r="A7788" t="s">
        <v>7087</v>
      </c>
      <c r="B7788" s="28">
        <v>44135</v>
      </c>
      <c r="C7788" s="28">
        <v>44147</v>
      </c>
      <c r="D7788" s="19">
        <v>60</v>
      </c>
      <c r="E7788">
        <v>324.92</v>
      </c>
      <c r="F7788" s="21">
        <f t="shared" si="1096"/>
        <v>44208</v>
      </c>
      <c r="G7788" s="28">
        <v>45135</v>
      </c>
      <c r="H7788" s="22">
        <f t="shared" si="1098"/>
        <v>927</v>
      </c>
      <c r="I7788" s="23">
        <f t="shared" si="1099"/>
        <v>301200.84000000003</v>
      </c>
      <c r="J7788" s="23">
        <f t="shared" si="1097"/>
        <v>976</v>
      </c>
      <c r="K7788" s="24">
        <f t="shared" si="1100"/>
        <v>-651.07999999999993</v>
      </c>
      <c r="L7788" s="23">
        <f t="shared" si="1101"/>
        <v>1000</v>
      </c>
      <c r="M7788" s="23">
        <f t="shared" si="1102"/>
        <v>988</v>
      </c>
      <c r="N7788" s="23">
        <f t="shared" si="1103"/>
        <v>324920</v>
      </c>
      <c r="O7788" s="25">
        <f t="shared" si="1104"/>
        <v>321020.96000000002</v>
      </c>
      <c r="P7788" t="s">
        <v>23</v>
      </c>
      <c r="Q7788" t="s">
        <v>1985</v>
      </c>
      <c r="R7788" t="s">
        <v>3074</v>
      </c>
      <c r="S7788">
        <v>5346</v>
      </c>
      <c r="T7788" s="28">
        <v>45135</v>
      </c>
      <c r="U7788">
        <v>324.92</v>
      </c>
    </row>
    <row r="7789" spans="1:21" x14ac:dyDescent="0.25">
      <c r="A7789" t="s">
        <v>7088</v>
      </c>
      <c r="B7789" s="28">
        <v>44135</v>
      </c>
      <c r="C7789" s="28">
        <v>44144</v>
      </c>
      <c r="D7789" s="19">
        <v>60</v>
      </c>
      <c r="E7789">
        <v>689</v>
      </c>
      <c r="F7789" s="21">
        <f t="shared" si="1096"/>
        <v>44205</v>
      </c>
      <c r="G7789" s="28">
        <v>45135</v>
      </c>
      <c r="H7789" s="22">
        <f t="shared" si="1098"/>
        <v>930</v>
      </c>
      <c r="I7789" s="23">
        <f t="shared" si="1099"/>
        <v>640770</v>
      </c>
      <c r="J7789" s="23">
        <f t="shared" si="1097"/>
        <v>979</v>
      </c>
      <c r="K7789" s="24">
        <f t="shared" si="1100"/>
        <v>-290</v>
      </c>
      <c r="L7789" s="23">
        <f t="shared" si="1101"/>
        <v>1000</v>
      </c>
      <c r="M7789" s="23">
        <f t="shared" si="1102"/>
        <v>991</v>
      </c>
      <c r="N7789" s="23">
        <f t="shared" si="1103"/>
        <v>689000</v>
      </c>
      <c r="O7789" s="25">
        <f t="shared" si="1104"/>
        <v>682799</v>
      </c>
      <c r="P7789" t="s">
        <v>23</v>
      </c>
      <c r="Q7789" t="s">
        <v>1985</v>
      </c>
      <c r="R7789" t="s">
        <v>3074</v>
      </c>
      <c r="S7789">
        <v>5346</v>
      </c>
      <c r="T7789" s="28">
        <v>45135</v>
      </c>
      <c r="U7789">
        <v>689</v>
      </c>
    </row>
    <row r="7790" spans="1:21" x14ac:dyDescent="0.25">
      <c r="A7790" t="s">
        <v>7089</v>
      </c>
      <c r="B7790" s="28">
        <v>44135</v>
      </c>
      <c r="C7790" s="28">
        <v>44144</v>
      </c>
      <c r="D7790" s="19">
        <v>60</v>
      </c>
      <c r="E7790">
        <v>324.92</v>
      </c>
      <c r="F7790" s="21">
        <f t="shared" si="1096"/>
        <v>44205</v>
      </c>
      <c r="G7790" s="28">
        <v>45135</v>
      </c>
      <c r="H7790" s="22">
        <f t="shared" si="1098"/>
        <v>930</v>
      </c>
      <c r="I7790" s="23">
        <f t="shared" si="1099"/>
        <v>302175.60000000003</v>
      </c>
      <c r="J7790" s="23">
        <f t="shared" si="1097"/>
        <v>979</v>
      </c>
      <c r="K7790" s="24">
        <f t="shared" si="1100"/>
        <v>-654.07999999999993</v>
      </c>
      <c r="L7790" s="23">
        <f t="shared" si="1101"/>
        <v>1000</v>
      </c>
      <c r="M7790" s="23">
        <f t="shared" si="1102"/>
        <v>991</v>
      </c>
      <c r="N7790" s="23">
        <f t="shared" si="1103"/>
        <v>324920</v>
      </c>
      <c r="O7790" s="25">
        <f t="shared" si="1104"/>
        <v>321995.72000000003</v>
      </c>
      <c r="P7790" t="s">
        <v>23</v>
      </c>
      <c r="Q7790" t="s">
        <v>1985</v>
      </c>
      <c r="R7790" t="s">
        <v>3074</v>
      </c>
      <c r="S7790">
        <v>5346</v>
      </c>
      <c r="T7790" s="28">
        <v>45135</v>
      </c>
      <c r="U7790">
        <v>324.92</v>
      </c>
    </row>
    <row r="7791" spans="1:21" x14ac:dyDescent="0.25">
      <c r="A7791" t="s">
        <v>7090</v>
      </c>
      <c r="B7791" s="28">
        <v>44135</v>
      </c>
      <c r="C7791" s="28">
        <v>44144</v>
      </c>
      <c r="D7791" s="19">
        <v>60</v>
      </c>
      <c r="E7791">
        <v>367.92</v>
      </c>
      <c r="F7791" s="21">
        <f t="shared" si="1096"/>
        <v>44205</v>
      </c>
      <c r="G7791" s="28">
        <v>45135</v>
      </c>
      <c r="H7791" s="22">
        <f t="shared" si="1098"/>
        <v>930</v>
      </c>
      <c r="I7791" s="23">
        <f t="shared" si="1099"/>
        <v>342165.60000000003</v>
      </c>
      <c r="J7791" s="23">
        <f t="shared" si="1097"/>
        <v>979</v>
      </c>
      <c r="K7791" s="24">
        <f t="shared" si="1100"/>
        <v>-611.07999999999993</v>
      </c>
      <c r="L7791" s="23">
        <f t="shared" si="1101"/>
        <v>1000</v>
      </c>
      <c r="M7791" s="23">
        <f t="shared" si="1102"/>
        <v>991</v>
      </c>
      <c r="N7791" s="23">
        <f t="shared" si="1103"/>
        <v>367920</v>
      </c>
      <c r="O7791" s="25">
        <f t="shared" si="1104"/>
        <v>364608.72000000003</v>
      </c>
      <c r="P7791" t="s">
        <v>23</v>
      </c>
      <c r="Q7791" t="s">
        <v>1985</v>
      </c>
      <c r="R7791" t="s">
        <v>3074</v>
      </c>
      <c r="S7791">
        <v>5346</v>
      </c>
      <c r="T7791" s="28">
        <v>45135</v>
      </c>
      <c r="U7791">
        <v>367.92</v>
      </c>
    </row>
    <row r="7792" spans="1:21" x14ac:dyDescent="0.25">
      <c r="A7792" t="s">
        <v>7091</v>
      </c>
      <c r="B7792" s="28">
        <v>44135</v>
      </c>
      <c r="C7792" s="28">
        <v>44147</v>
      </c>
      <c r="D7792" s="19">
        <v>60</v>
      </c>
      <c r="E7792">
        <v>175.92</v>
      </c>
      <c r="F7792" s="21">
        <f t="shared" si="1096"/>
        <v>44208</v>
      </c>
      <c r="G7792" s="28">
        <v>45135</v>
      </c>
      <c r="H7792" s="22">
        <f t="shared" si="1098"/>
        <v>927</v>
      </c>
      <c r="I7792" s="23">
        <f t="shared" si="1099"/>
        <v>163077.84</v>
      </c>
      <c r="J7792" s="23">
        <f t="shared" si="1097"/>
        <v>976</v>
      </c>
      <c r="K7792" s="24">
        <f t="shared" si="1100"/>
        <v>-800.08</v>
      </c>
      <c r="L7792" s="23">
        <f t="shared" si="1101"/>
        <v>1000</v>
      </c>
      <c r="M7792" s="23">
        <f t="shared" si="1102"/>
        <v>988</v>
      </c>
      <c r="N7792" s="23">
        <f t="shared" si="1103"/>
        <v>175920</v>
      </c>
      <c r="O7792" s="25">
        <f t="shared" si="1104"/>
        <v>173808.96</v>
      </c>
      <c r="P7792" t="s">
        <v>23</v>
      </c>
      <c r="Q7792" t="s">
        <v>1985</v>
      </c>
      <c r="R7792" t="s">
        <v>3074</v>
      </c>
      <c r="S7792">
        <v>5346</v>
      </c>
      <c r="T7792" s="28">
        <v>45135</v>
      </c>
      <c r="U7792">
        <v>175.92</v>
      </c>
    </row>
    <row r="7793" spans="1:21" x14ac:dyDescent="0.25">
      <c r="A7793" t="s">
        <v>7092</v>
      </c>
      <c r="B7793" s="28">
        <v>44135</v>
      </c>
      <c r="C7793" s="28">
        <v>44144</v>
      </c>
      <c r="D7793" s="19">
        <v>60</v>
      </c>
      <c r="E7793">
        <v>367.92</v>
      </c>
      <c r="F7793" s="21">
        <f t="shared" si="1096"/>
        <v>44205</v>
      </c>
      <c r="G7793" s="28">
        <v>45135</v>
      </c>
      <c r="H7793" s="22">
        <f t="shared" si="1098"/>
        <v>930</v>
      </c>
      <c r="I7793" s="23">
        <f t="shared" si="1099"/>
        <v>342165.60000000003</v>
      </c>
      <c r="J7793" s="23">
        <f t="shared" si="1097"/>
        <v>979</v>
      </c>
      <c r="K7793" s="24">
        <f t="shared" si="1100"/>
        <v>-611.07999999999993</v>
      </c>
      <c r="L7793" s="23">
        <f t="shared" si="1101"/>
        <v>1000</v>
      </c>
      <c r="M7793" s="23">
        <f t="shared" si="1102"/>
        <v>991</v>
      </c>
      <c r="N7793" s="23">
        <f t="shared" si="1103"/>
        <v>367920</v>
      </c>
      <c r="O7793" s="25">
        <f t="shared" si="1104"/>
        <v>364608.72000000003</v>
      </c>
      <c r="P7793" t="s">
        <v>23</v>
      </c>
      <c r="Q7793" t="s">
        <v>1985</v>
      </c>
      <c r="R7793" t="s">
        <v>3074</v>
      </c>
      <c r="S7793">
        <v>5346</v>
      </c>
      <c r="T7793" s="28">
        <v>45135</v>
      </c>
      <c r="U7793">
        <v>367.92</v>
      </c>
    </row>
    <row r="7794" spans="1:21" x14ac:dyDescent="0.25">
      <c r="A7794" t="s">
        <v>7093</v>
      </c>
      <c r="B7794" s="28">
        <v>44135</v>
      </c>
      <c r="C7794" s="28">
        <v>44144</v>
      </c>
      <c r="D7794" s="19">
        <v>60</v>
      </c>
      <c r="E7794">
        <v>367.92</v>
      </c>
      <c r="F7794" s="21">
        <f t="shared" si="1096"/>
        <v>44205</v>
      </c>
      <c r="G7794" s="28">
        <v>45135</v>
      </c>
      <c r="H7794" s="22">
        <f t="shared" si="1098"/>
        <v>930</v>
      </c>
      <c r="I7794" s="23">
        <f t="shared" si="1099"/>
        <v>342165.60000000003</v>
      </c>
      <c r="J7794" s="23">
        <f t="shared" si="1097"/>
        <v>979</v>
      </c>
      <c r="K7794" s="24">
        <f t="shared" si="1100"/>
        <v>-611.07999999999993</v>
      </c>
      <c r="L7794" s="23">
        <f t="shared" si="1101"/>
        <v>1000</v>
      </c>
      <c r="M7794" s="23">
        <f t="shared" si="1102"/>
        <v>991</v>
      </c>
      <c r="N7794" s="23">
        <f t="shared" si="1103"/>
        <v>367920</v>
      </c>
      <c r="O7794" s="25">
        <f t="shared" si="1104"/>
        <v>364608.72000000003</v>
      </c>
      <c r="P7794" t="s">
        <v>23</v>
      </c>
      <c r="Q7794" t="s">
        <v>1985</v>
      </c>
      <c r="R7794" t="s">
        <v>3074</v>
      </c>
      <c r="S7794">
        <v>5346</v>
      </c>
      <c r="T7794" s="28">
        <v>45135</v>
      </c>
      <c r="U7794">
        <v>367.92</v>
      </c>
    </row>
    <row r="7795" spans="1:21" x14ac:dyDescent="0.25">
      <c r="A7795" t="s">
        <v>7094</v>
      </c>
      <c r="B7795" s="28">
        <v>44135</v>
      </c>
      <c r="C7795" s="28">
        <v>44144</v>
      </c>
      <c r="D7795" s="19">
        <v>60</v>
      </c>
      <c r="E7795">
        <v>689</v>
      </c>
      <c r="F7795" s="21">
        <f t="shared" si="1096"/>
        <v>44205</v>
      </c>
      <c r="G7795" s="28">
        <v>45135</v>
      </c>
      <c r="H7795" s="22">
        <f t="shared" si="1098"/>
        <v>930</v>
      </c>
      <c r="I7795" s="23">
        <f t="shared" si="1099"/>
        <v>640770</v>
      </c>
      <c r="J7795" s="23">
        <f t="shared" si="1097"/>
        <v>979</v>
      </c>
      <c r="K7795" s="24">
        <f t="shared" si="1100"/>
        <v>-290</v>
      </c>
      <c r="L7795" s="23">
        <f t="shared" si="1101"/>
        <v>1000</v>
      </c>
      <c r="M7795" s="23">
        <f t="shared" si="1102"/>
        <v>991</v>
      </c>
      <c r="N7795" s="23">
        <f t="shared" si="1103"/>
        <v>689000</v>
      </c>
      <c r="O7795" s="25">
        <f t="shared" si="1104"/>
        <v>682799</v>
      </c>
      <c r="P7795" t="s">
        <v>23</v>
      </c>
      <c r="Q7795" t="s">
        <v>1985</v>
      </c>
      <c r="R7795" t="s">
        <v>3074</v>
      </c>
      <c r="S7795">
        <v>5346</v>
      </c>
      <c r="T7795" s="28">
        <v>45135</v>
      </c>
      <c r="U7795">
        <v>689</v>
      </c>
    </row>
    <row r="7796" spans="1:21" x14ac:dyDescent="0.25">
      <c r="A7796" t="s">
        <v>7095</v>
      </c>
      <c r="B7796" s="28">
        <v>44135</v>
      </c>
      <c r="C7796" s="28">
        <v>44144</v>
      </c>
      <c r="D7796" s="19">
        <v>60</v>
      </c>
      <c r="E7796">
        <v>369.92</v>
      </c>
      <c r="F7796" s="21">
        <f t="shared" si="1096"/>
        <v>44205</v>
      </c>
      <c r="G7796" s="28">
        <v>45138</v>
      </c>
      <c r="H7796" s="22">
        <f t="shared" si="1098"/>
        <v>933</v>
      </c>
      <c r="I7796" s="23">
        <f t="shared" si="1099"/>
        <v>345135.35999999999</v>
      </c>
      <c r="J7796" s="23">
        <f t="shared" si="1097"/>
        <v>982</v>
      </c>
      <c r="K7796" s="24">
        <f t="shared" si="1100"/>
        <v>-612.07999999999993</v>
      </c>
      <c r="L7796" s="23">
        <f t="shared" si="1101"/>
        <v>1003</v>
      </c>
      <c r="M7796" s="23">
        <f t="shared" si="1102"/>
        <v>994</v>
      </c>
      <c r="N7796" s="23">
        <f t="shared" si="1103"/>
        <v>371029.76000000001</v>
      </c>
      <c r="O7796" s="25">
        <f t="shared" si="1104"/>
        <v>367700.48000000004</v>
      </c>
      <c r="P7796" t="s">
        <v>23</v>
      </c>
      <c r="Q7796" t="s">
        <v>1985</v>
      </c>
      <c r="R7796" t="s">
        <v>3074</v>
      </c>
      <c r="S7796">
        <v>5362</v>
      </c>
      <c r="T7796" s="28">
        <v>45138</v>
      </c>
      <c r="U7796">
        <v>369.92</v>
      </c>
    </row>
    <row r="7797" spans="1:21" x14ac:dyDescent="0.25">
      <c r="A7797" t="s">
        <v>7096</v>
      </c>
      <c r="B7797" s="28">
        <v>44135</v>
      </c>
      <c r="C7797" s="28">
        <v>44144</v>
      </c>
      <c r="D7797" s="19">
        <v>60</v>
      </c>
      <c r="E7797">
        <v>324.94</v>
      </c>
      <c r="F7797" s="21">
        <f t="shared" si="1096"/>
        <v>44205</v>
      </c>
      <c r="G7797" s="28">
        <v>45138</v>
      </c>
      <c r="H7797" s="22">
        <f t="shared" si="1098"/>
        <v>933</v>
      </c>
      <c r="I7797" s="23">
        <f t="shared" si="1099"/>
        <v>303169.02</v>
      </c>
      <c r="J7797" s="23">
        <f t="shared" si="1097"/>
        <v>982</v>
      </c>
      <c r="K7797" s="24">
        <f t="shared" si="1100"/>
        <v>-657.06</v>
      </c>
      <c r="L7797" s="23">
        <f t="shared" si="1101"/>
        <v>1003</v>
      </c>
      <c r="M7797" s="23">
        <f t="shared" si="1102"/>
        <v>994</v>
      </c>
      <c r="N7797" s="23">
        <f t="shared" si="1103"/>
        <v>325914.82</v>
      </c>
      <c r="O7797" s="25">
        <f t="shared" si="1104"/>
        <v>322990.36</v>
      </c>
      <c r="P7797" t="s">
        <v>23</v>
      </c>
      <c r="Q7797" t="s">
        <v>1985</v>
      </c>
      <c r="R7797" t="s">
        <v>3074</v>
      </c>
      <c r="S7797">
        <v>5362</v>
      </c>
      <c r="T7797" s="28">
        <v>45138</v>
      </c>
      <c r="U7797">
        <v>324.94</v>
      </c>
    </row>
    <row r="7798" spans="1:21" x14ac:dyDescent="0.25">
      <c r="A7798" t="s">
        <v>7097</v>
      </c>
      <c r="B7798" s="28">
        <v>44135</v>
      </c>
      <c r="C7798" s="28">
        <v>44144</v>
      </c>
      <c r="D7798" s="19">
        <v>60</v>
      </c>
      <c r="E7798">
        <v>437</v>
      </c>
      <c r="F7798" s="21">
        <f t="shared" si="1096"/>
        <v>44205</v>
      </c>
      <c r="G7798" s="28">
        <v>45138</v>
      </c>
      <c r="H7798" s="22">
        <f t="shared" si="1098"/>
        <v>933</v>
      </c>
      <c r="I7798" s="23">
        <f t="shared" si="1099"/>
        <v>407721</v>
      </c>
      <c r="J7798" s="23">
        <f t="shared" si="1097"/>
        <v>982</v>
      </c>
      <c r="K7798" s="24">
        <f t="shared" si="1100"/>
        <v>-545</v>
      </c>
      <c r="L7798" s="23">
        <f t="shared" si="1101"/>
        <v>1003</v>
      </c>
      <c r="M7798" s="23">
        <f t="shared" si="1102"/>
        <v>994</v>
      </c>
      <c r="N7798" s="23">
        <f t="shared" si="1103"/>
        <v>438311</v>
      </c>
      <c r="O7798" s="25">
        <f t="shared" si="1104"/>
        <v>434378</v>
      </c>
      <c r="P7798" t="s">
        <v>23</v>
      </c>
      <c r="Q7798" t="s">
        <v>1985</v>
      </c>
      <c r="R7798" t="s">
        <v>3074</v>
      </c>
      <c r="S7798">
        <v>5362</v>
      </c>
      <c r="T7798" s="28">
        <v>45138</v>
      </c>
      <c r="U7798">
        <v>437</v>
      </c>
    </row>
    <row r="7799" spans="1:21" x14ac:dyDescent="0.25">
      <c r="A7799" t="s">
        <v>7098</v>
      </c>
      <c r="B7799" s="28">
        <v>44135</v>
      </c>
      <c r="C7799" s="28">
        <v>44147</v>
      </c>
      <c r="D7799" s="19">
        <v>60</v>
      </c>
      <c r="E7799">
        <v>37.92</v>
      </c>
      <c r="F7799" s="21">
        <f t="shared" si="1096"/>
        <v>44208</v>
      </c>
      <c r="G7799" s="28">
        <v>45138</v>
      </c>
      <c r="H7799" s="22">
        <f t="shared" si="1098"/>
        <v>930</v>
      </c>
      <c r="I7799" s="23">
        <f t="shared" si="1099"/>
        <v>35265.599999999999</v>
      </c>
      <c r="J7799" s="23">
        <f t="shared" si="1097"/>
        <v>979</v>
      </c>
      <c r="K7799" s="24">
        <f t="shared" si="1100"/>
        <v>-941.08</v>
      </c>
      <c r="L7799" s="23">
        <f t="shared" si="1101"/>
        <v>1003</v>
      </c>
      <c r="M7799" s="23">
        <f t="shared" si="1102"/>
        <v>991</v>
      </c>
      <c r="N7799" s="23">
        <f t="shared" si="1103"/>
        <v>38033.760000000002</v>
      </c>
      <c r="O7799" s="25">
        <f t="shared" si="1104"/>
        <v>37578.720000000001</v>
      </c>
      <c r="P7799" t="s">
        <v>23</v>
      </c>
      <c r="Q7799" t="s">
        <v>1985</v>
      </c>
      <c r="R7799" t="s">
        <v>3074</v>
      </c>
      <c r="S7799">
        <v>5362</v>
      </c>
      <c r="T7799" s="28">
        <v>45138</v>
      </c>
      <c r="U7799">
        <v>37.92</v>
      </c>
    </row>
    <row r="7800" spans="1:21" x14ac:dyDescent="0.25">
      <c r="A7800" t="s">
        <v>7099</v>
      </c>
      <c r="B7800" s="28">
        <v>44135</v>
      </c>
      <c r="C7800" s="28">
        <v>44144</v>
      </c>
      <c r="D7800" s="19">
        <v>60</v>
      </c>
      <c r="E7800">
        <v>324.92</v>
      </c>
      <c r="F7800" s="21">
        <f t="shared" si="1096"/>
        <v>44205</v>
      </c>
      <c r="G7800" s="28">
        <v>45138</v>
      </c>
      <c r="H7800" s="22">
        <f t="shared" si="1098"/>
        <v>933</v>
      </c>
      <c r="I7800" s="23">
        <f t="shared" si="1099"/>
        <v>303150.36</v>
      </c>
      <c r="J7800" s="23">
        <f t="shared" si="1097"/>
        <v>982</v>
      </c>
      <c r="K7800" s="24">
        <f t="shared" si="1100"/>
        <v>-657.07999999999993</v>
      </c>
      <c r="L7800" s="23">
        <f t="shared" si="1101"/>
        <v>1003</v>
      </c>
      <c r="M7800" s="23">
        <f t="shared" si="1102"/>
        <v>994</v>
      </c>
      <c r="N7800" s="23">
        <f t="shared" si="1103"/>
        <v>325894.76</v>
      </c>
      <c r="O7800" s="25">
        <f t="shared" si="1104"/>
        <v>322970.48000000004</v>
      </c>
      <c r="P7800" t="s">
        <v>23</v>
      </c>
      <c r="Q7800" t="s">
        <v>1985</v>
      </c>
      <c r="R7800" t="s">
        <v>3074</v>
      </c>
      <c r="S7800">
        <v>5362</v>
      </c>
      <c r="T7800" s="28">
        <v>45138</v>
      </c>
      <c r="U7800">
        <v>324.92</v>
      </c>
    </row>
    <row r="7801" spans="1:21" x14ac:dyDescent="0.25">
      <c r="A7801" t="s">
        <v>7100</v>
      </c>
      <c r="B7801" s="28">
        <v>44135</v>
      </c>
      <c r="C7801" s="28">
        <v>44144</v>
      </c>
      <c r="D7801" s="19">
        <v>60</v>
      </c>
      <c r="E7801">
        <v>256.92</v>
      </c>
      <c r="F7801" s="21">
        <f t="shared" si="1096"/>
        <v>44205</v>
      </c>
      <c r="G7801" s="28">
        <v>45138</v>
      </c>
      <c r="H7801" s="22">
        <f t="shared" si="1098"/>
        <v>933</v>
      </c>
      <c r="I7801" s="23">
        <f t="shared" si="1099"/>
        <v>239706.36000000002</v>
      </c>
      <c r="J7801" s="23">
        <f t="shared" si="1097"/>
        <v>982</v>
      </c>
      <c r="K7801" s="24">
        <f t="shared" si="1100"/>
        <v>-725.07999999999993</v>
      </c>
      <c r="L7801" s="23">
        <f t="shared" si="1101"/>
        <v>1003</v>
      </c>
      <c r="M7801" s="23">
        <f t="shared" si="1102"/>
        <v>994</v>
      </c>
      <c r="N7801" s="23">
        <f t="shared" si="1103"/>
        <v>257690.76</v>
      </c>
      <c r="O7801" s="25">
        <f t="shared" si="1104"/>
        <v>255378.48</v>
      </c>
      <c r="P7801" t="s">
        <v>23</v>
      </c>
      <c r="Q7801" t="s">
        <v>1985</v>
      </c>
      <c r="R7801" t="s">
        <v>3074</v>
      </c>
      <c r="S7801">
        <v>5362</v>
      </c>
      <c r="T7801" s="28">
        <v>45138</v>
      </c>
      <c r="U7801">
        <v>256.92</v>
      </c>
    </row>
    <row r="7802" spans="1:21" x14ac:dyDescent="0.25">
      <c r="A7802" t="s">
        <v>7101</v>
      </c>
      <c r="B7802" s="28">
        <v>44135</v>
      </c>
      <c r="C7802" s="28">
        <v>44144</v>
      </c>
      <c r="D7802" s="19">
        <v>60</v>
      </c>
      <c r="E7802">
        <v>186.92</v>
      </c>
      <c r="F7802" s="21">
        <f t="shared" si="1096"/>
        <v>44205</v>
      </c>
      <c r="G7802" s="28">
        <v>45138</v>
      </c>
      <c r="H7802" s="22">
        <f t="shared" si="1098"/>
        <v>933</v>
      </c>
      <c r="I7802" s="23">
        <f t="shared" si="1099"/>
        <v>174396.36</v>
      </c>
      <c r="J7802" s="23">
        <f t="shared" si="1097"/>
        <v>982</v>
      </c>
      <c r="K7802" s="24">
        <f t="shared" si="1100"/>
        <v>-795.08</v>
      </c>
      <c r="L7802" s="23">
        <f t="shared" si="1101"/>
        <v>1003</v>
      </c>
      <c r="M7802" s="23">
        <f t="shared" si="1102"/>
        <v>994</v>
      </c>
      <c r="N7802" s="23">
        <f t="shared" si="1103"/>
        <v>187480.75999999998</v>
      </c>
      <c r="O7802" s="25">
        <f t="shared" si="1104"/>
        <v>185798.47999999998</v>
      </c>
      <c r="P7802" t="s">
        <v>23</v>
      </c>
      <c r="Q7802" t="s">
        <v>1985</v>
      </c>
      <c r="R7802" t="s">
        <v>3074</v>
      </c>
      <c r="S7802">
        <v>5362</v>
      </c>
      <c r="T7802" s="28">
        <v>45138</v>
      </c>
      <c r="U7802">
        <v>186.92</v>
      </c>
    </row>
    <row r="7803" spans="1:21" x14ac:dyDescent="0.25">
      <c r="A7803" t="s">
        <v>7102</v>
      </c>
      <c r="B7803" s="28">
        <v>44135</v>
      </c>
      <c r="C7803" s="28">
        <v>44312</v>
      </c>
      <c r="D7803" s="19">
        <v>60</v>
      </c>
      <c r="E7803">
        <v>357.92</v>
      </c>
      <c r="F7803" s="21">
        <f t="shared" si="1096"/>
        <v>44373</v>
      </c>
      <c r="G7803" s="28">
        <v>45138</v>
      </c>
      <c r="H7803" s="22">
        <f t="shared" si="1098"/>
        <v>765</v>
      </c>
      <c r="I7803" s="23">
        <f t="shared" si="1099"/>
        <v>273808.8</v>
      </c>
      <c r="J7803" s="23">
        <f t="shared" si="1097"/>
        <v>815</v>
      </c>
      <c r="K7803" s="24">
        <f t="shared" si="1100"/>
        <v>-457.08</v>
      </c>
      <c r="L7803" s="23">
        <f t="shared" si="1101"/>
        <v>1003</v>
      </c>
      <c r="M7803" s="23">
        <f t="shared" si="1102"/>
        <v>826</v>
      </c>
      <c r="N7803" s="23">
        <f t="shared" si="1103"/>
        <v>358993.76</v>
      </c>
      <c r="O7803" s="25">
        <f t="shared" si="1104"/>
        <v>295641.92000000004</v>
      </c>
      <c r="P7803" t="s">
        <v>23</v>
      </c>
      <c r="Q7803" t="s">
        <v>1985</v>
      </c>
      <c r="R7803" t="s">
        <v>3074</v>
      </c>
      <c r="S7803">
        <v>5362</v>
      </c>
      <c r="T7803" s="28">
        <v>45138</v>
      </c>
      <c r="U7803">
        <v>357.92</v>
      </c>
    </row>
    <row r="7804" spans="1:21" x14ac:dyDescent="0.25">
      <c r="A7804" t="s">
        <v>7103</v>
      </c>
      <c r="B7804" s="28">
        <v>44135</v>
      </c>
      <c r="C7804" s="28">
        <v>44312</v>
      </c>
      <c r="D7804" s="19">
        <v>60</v>
      </c>
      <c r="E7804">
        <v>369.92</v>
      </c>
      <c r="F7804" s="21">
        <f t="shared" si="1096"/>
        <v>44373</v>
      </c>
      <c r="G7804" s="28">
        <v>45138</v>
      </c>
      <c r="H7804" s="22">
        <f t="shared" si="1098"/>
        <v>765</v>
      </c>
      <c r="I7804" s="23">
        <f t="shared" si="1099"/>
        <v>282988.79999999999</v>
      </c>
      <c r="J7804" s="23">
        <f t="shared" si="1097"/>
        <v>815</v>
      </c>
      <c r="K7804" s="24">
        <f t="shared" si="1100"/>
        <v>-445.08</v>
      </c>
      <c r="L7804" s="23">
        <f t="shared" si="1101"/>
        <v>1003</v>
      </c>
      <c r="M7804" s="23">
        <f t="shared" si="1102"/>
        <v>826</v>
      </c>
      <c r="N7804" s="23">
        <f t="shared" si="1103"/>
        <v>371029.76000000001</v>
      </c>
      <c r="O7804" s="25">
        <f t="shared" si="1104"/>
        <v>305553.92000000004</v>
      </c>
      <c r="P7804" t="s">
        <v>23</v>
      </c>
      <c r="Q7804" t="s">
        <v>1985</v>
      </c>
      <c r="R7804" t="s">
        <v>3074</v>
      </c>
      <c r="S7804">
        <v>5362</v>
      </c>
      <c r="T7804" s="28">
        <v>45138</v>
      </c>
      <c r="U7804">
        <v>369.92</v>
      </c>
    </row>
    <row r="7805" spans="1:21" x14ac:dyDescent="0.25">
      <c r="A7805" t="s">
        <v>7104</v>
      </c>
      <c r="B7805" s="28">
        <v>44135</v>
      </c>
      <c r="C7805" s="28">
        <v>44147</v>
      </c>
      <c r="D7805" s="19">
        <v>60</v>
      </c>
      <c r="E7805">
        <v>689</v>
      </c>
      <c r="F7805" s="21">
        <f t="shared" si="1096"/>
        <v>44208</v>
      </c>
      <c r="G7805" s="28">
        <v>45138</v>
      </c>
      <c r="H7805" s="22">
        <f t="shared" si="1098"/>
        <v>930</v>
      </c>
      <c r="I7805" s="23">
        <f t="shared" si="1099"/>
        <v>640770</v>
      </c>
      <c r="J7805" s="23">
        <f t="shared" si="1097"/>
        <v>979</v>
      </c>
      <c r="K7805" s="24">
        <f t="shared" si="1100"/>
        <v>-290</v>
      </c>
      <c r="L7805" s="23">
        <f t="shared" si="1101"/>
        <v>1003</v>
      </c>
      <c r="M7805" s="23">
        <f t="shared" si="1102"/>
        <v>991</v>
      </c>
      <c r="N7805" s="23">
        <f t="shared" si="1103"/>
        <v>691067</v>
      </c>
      <c r="O7805" s="25">
        <f t="shared" si="1104"/>
        <v>682799</v>
      </c>
      <c r="P7805" t="s">
        <v>23</v>
      </c>
      <c r="Q7805" t="s">
        <v>1985</v>
      </c>
      <c r="R7805" t="s">
        <v>3074</v>
      </c>
      <c r="S7805">
        <v>5362</v>
      </c>
      <c r="T7805" s="28">
        <v>45138</v>
      </c>
      <c r="U7805">
        <v>689</v>
      </c>
    </row>
    <row r="7806" spans="1:21" x14ac:dyDescent="0.25">
      <c r="A7806" t="s">
        <v>7105</v>
      </c>
      <c r="B7806" s="28">
        <v>44135</v>
      </c>
      <c r="C7806" s="28">
        <v>44312</v>
      </c>
      <c r="D7806" s="19">
        <v>60</v>
      </c>
      <c r="E7806">
        <v>369.92</v>
      </c>
      <c r="F7806" s="21">
        <f t="shared" si="1096"/>
        <v>44373</v>
      </c>
      <c r="G7806" s="28">
        <v>45138</v>
      </c>
      <c r="H7806" s="22">
        <f t="shared" si="1098"/>
        <v>765</v>
      </c>
      <c r="I7806" s="23">
        <f t="shared" si="1099"/>
        <v>282988.79999999999</v>
      </c>
      <c r="J7806" s="23">
        <f t="shared" si="1097"/>
        <v>815</v>
      </c>
      <c r="K7806" s="24">
        <f t="shared" si="1100"/>
        <v>-445.08</v>
      </c>
      <c r="L7806" s="23">
        <f t="shared" si="1101"/>
        <v>1003</v>
      </c>
      <c r="M7806" s="23">
        <f t="shared" si="1102"/>
        <v>826</v>
      </c>
      <c r="N7806" s="23">
        <f t="shared" si="1103"/>
        <v>371029.76000000001</v>
      </c>
      <c r="O7806" s="25">
        <f t="shared" si="1104"/>
        <v>305553.92000000004</v>
      </c>
      <c r="P7806" t="s">
        <v>23</v>
      </c>
      <c r="Q7806" t="s">
        <v>1985</v>
      </c>
      <c r="R7806" t="s">
        <v>3074</v>
      </c>
      <c r="S7806">
        <v>5362</v>
      </c>
      <c r="T7806" s="28">
        <v>45138</v>
      </c>
      <c r="U7806">
        <v>369.92</v>
      </c>
    </row>
    <row r="7807" spans="1:21" x14ac:dyDescent="0.25">
      <c r="A7807" t="s">
        <v>7106</v>
      </c>
      <c r="B7807" s="28">
        <v>44135</v>
      </c>
      <c r="C7807" s="28">
        <v>44144</v>
      </c>
      <c r="D7807" s="19">
        <v>60</v>
      </c>
      <c r="E7807">
        <v>369.92</v>
      </c>
      <c r="F7807" s="21">
        <f t="shared" si="1096"/>
        <v>44205</v>
      </c>
      <c r="G7807" s="28">
        <v>45138</v>
      </c>
      <c r="H7807" s="22">
        <f t="shared" si="1098"/>
        <v>933</v>
      </c>
      <c r="I7807" s="23">
        <f t="shared" si="1099"/>
        <v>345135.35999999999</v>
      </c>
      <c r="J7807" s="23">
        <f t="shared" si="1097"/>
        <v>982</v>
      </c>
      <c r="K7807" s="24">
        <f t="shared" si="1100"/>
        <v>-612.07999999999993</v>
      </c>
      <c r="L7807" s="23">
        <f t="shared" si="1101"/>
        <v>1003</v>
      </c>
      <c r="M7807" s="23">
        <f t="shared" si="1102"/>
        <v>994</v>
      </c>
      <c r="N7807" s="23">
        <f t="shared" si="1103"/>
        <v>371029.76000000001</v>
      </c>
      <c r="O7807" s="25">
        <f t="shared" si="1104"/>
        <v>367700.48000000004</v>
      </c>
      <c r="P7807" t="s">
        <v>23</v>
      </c>
      <c r="Q7807" t="s">
        <v>1985</v>
      </c>
      <c r="R7807" t="s">
        <v>3074</v>
      </c>
      <c r="S7807">
        <v>5362</v>
      </c>
      <c r="T7807" s="28">
        <v>45138</v>
      </c>
      <c r="U7807">
        <v>369.92</v>
      </c>
    </row>
    <row r="7808" spans="1:21" x14ac:dyDescent="0.25">
      <c r="A7808" t="s">
        <v>7107</v>
      </c>
      <c r="B7808" s="28">
        <v>44135</v>
      </c>
      <c r="C7808" s="28">
        <v>44144</v>
      </c>
      <c r="D7808" s="19">
        <v>60</v>
      </c>
      <c r="E7808">
        <v>689</v>
      </c>
      <c r="F7808" s="21">
        <f t="shared" si="1096"/>
        <v>44205</v>
      </c>
      <c r="G7808" s="28">
        <v>45138</v>
      </c>
      <c r="H7808" s="22">
        <f t="shared" si="1098"/>
        <v>933</v>
      </c>
      <c r="I7808" s="23">
        <f t="shared" si="1099"/>
        <v>642837</v>
      </c>
      <c r="J7808" s="23">
        <f t="shared" si="1097"/>
        <v>982</v>
      </c>
      <c r="K7808" s="24">
        <f t="shared" si="1100"/>
        <v>-293</v>
      </c>
      <c r="L7808" s="23">
        <f t="shared" si="1101"/>
        <v>1003</v>
      </c>
      <c r="M7808" s="23">
        <f t="shared" si="1102"/>
        <v>994</v>
      </c>
      <c r="N7808" s="23">
        <f t="shared" si="1103"/>
        <v>691067</v>
      </c>
      <c r="O7808" s="25">
        <f t="shared" si="1104"/>
        <v>684866</v>
      </c>
      <c r="P7808" t="s">
        <v>23</v>
      </c>
      <c r="Q7808" t="s">
        <v>1985</v>
      </c>
      <c r="R7808" t="s">
        <v>3074</v>
      </c>
      <c r="S7808">
        <v>5362</v>
      </c>
      <c r="T7808" s="28">
        <v>45138</v>
      </c>
      <c r="U7808">
        <v>689</v>
      </c>
    </row>
    <row r="7809" spans="1:21" x14ac:dyDescent="0.25">
      <c r="A7809" t="s">
        <v>7108</v>
      </c>
      <c r="B7809" s="28">
        <v>44135</v>
      </c>
      <c r="C7809" s="28">
        <v>44144</v>
      </c>
      <c r="D7809" s="19">
        <v>60</v>
      </c>
      <c r="E7809">
        <v>160</v>
      </c>
      <c r="F7809" s="21">
        <f t="shared" si="1096"/>
        <v>44205</v>
      </c>
      <c r="G7809" s="28">
        <v>45138</v>
      </c>
      <c r="H7809" s="22">
        <f t="shared" si="1098"/>
        <v>933</v>
      </c>
      <c r="I7809" s="23">
        <f t="shared" si="1099"/>
        <v>149280</v>
      </c>
      <c r="J7809" s="23">
        <f t="shared" si="1097"/>
        <v>982</v>
      </c>
      <c r="K7809" s="24">
        <f t="shared" si="1100"/>
        <v>-822</v>
      </c>
      <c r="L7809" s="23">
        <f t="shared" si="1101"/>
        <v>1003</v>
      </c>
      <c r="M7809" s="23">
        <f t="shared" si="1102"/>
        <v>994</v>
      </c>
      <c r="N7809" s="23">
        <f t="shared" si="1103"/>
        <v>160480</v>
      </c>
      <c r="O7809" s="25">
        <f t="shared" si="1104"/>
        <v>159040</v>
      </c>
      <c r="P7809" t="s">
        <v>23</v>
      </c>
      <c r="Q7809" t="s">
        <v>1985</v>
      </c>
      <c r="R7809" t="s">
        <v>3074</v>
      </c>
      <c r="S7809">
        <v>5362</v>
      </c>
      <c r="T7809" s="28">
        <v>45138</v>
      </c>
      <c r="U7809">
        <v>160</v>
      </c>
    </row>
    <row r="7810" spans="1:21" x14ac:dyDescent="0.25">
      <c r="A7810" t="s">
        <v>7109</v>
      </c>
      <c r="B7810" s="28">
        <v>44135</v>
      </c>
      <c r="C7810" s="28">
        <v>44144</v>
      </c>
      <c r="D7810" s="19">
        <v>60</v>
      </c>
      <c r="E7810">
        <v>335.12</v>
      </c>
      <c r="F7810" s="21">
        <f t="shared" si="1096"/>
        <v>44205</v>
      </c>
      <c r="G7810" s="28">
        <v>45138</v>
      </c>
      <c r="H7810" s="22">
        <f t="shared" si="1098"/>
        <v>933</v>
      </c>
      <c r="I7810" s="23">
        <f t="shared" si="1099"/>
        <v>312666.96000000002</v>
      </c>
      <c r="J7810" s="23">
        <f t="shared" si="1097"/>
        <v>982</v>
      </c>
      <c r="K7810" s="24">
        <f t="shared" si="1100"/>
        <v>-646.88</v>
      </c>
      <c r="L7810" s="23">
        <f t="shared" si="1101"/>
        <v>1003</v>
      </c>
      <c r="M7810" s="23">
        <f t="shared" si="1102"/>
        <v>994</v>
      </c>
      <c r="N7810" s="23">
        <f t="shared" si="1103"/>
        <v>336125.36</v>
      </c>
      <c r="O7810" s="25">
        <f t="shared" si="1104"/>
        <v>333109.28000000003</v>
      </c>
      <c r="P7810" t="s">
        <v>23</v>
      </c>
      <c r="Q7810" t="s">
        <v>1985</v>
      </c>
      <c r="R7810" t="s">
        <v>3074</v>
      </c>
      <c r="S7810">
        <v>5362</v>
      </c>
      <c r="T7810" s="28">
        <v>45138</v>
      </c>
      <c r="U7810">
        <v>335.12</v>
      </c>
    </row>
    <row r="7811" spans="1:21" x14ac:dyDescent="0.25">
      <c r="A7811" t="s">
        <v>7110</v>
      </c>
      <c r="B7811" s="28">
        <v>44135</v>
      </c>
      <c r="C7811" s="28">
        <v>44312</v>
      </c>
      <c r="D7811" s="19">
        <v>60</v>
      </c>
      <c r="E7811">
        <v>335.12</v>
      </c>
      <c r="F7811" s="21">
        <f t="shared" si="1096"/>
        <v>44373</v>
      </c>
      <c r="G7811" s="28">
        <v>45138</v>
      </c>
      <c r="H7811" s="22">
        <f t="shared" si="1098"/>
        <v>765</v>
      </c>
      <c r="I7811" s="23">
        <f t="shared" si="1099"/>
        <v>256366.80000000002</v>
      </c>
      <c r="J7811" s="23">
        <f t="shared" si="1097"/>
        <v>815</v>
      </c>
      <c r="K7811" s="24">
        <f t="shared" si="1100"/>
        <v>-479.88</v>
      </c>
      <c r="L7811" s="23">
        <f t="shared" si="1101"/>
        <v>1003</v>
      </c>
      <c r="M7811" s="23">
        <f t="shared" si="1102"/>
        <v>826</v>
      </c>
      <c r="N7811" s="23">
        <f t="shared" si="1103"/>
        <v>336125.36</v>
      </c>
      <c r="O7811" s="25">
        <f t="shared" si="1104"/>
        <v>276809.12</v>
      </c>
      <c r="P7811" t="s">
        <v>23</v>
      </c>
      <c r="Q7811" t="s">
        <v>1985</v>
      </c>
      <c r="R7811" t="s">
        <v>3074</v>
      </c>
      <c r="S7811">
        <v>5362</v>
      </c>
      <c r="T7811" s="28">
        <v>45138</v>
      </c>
      <c r="U7811">
        <v>335.12</v>
      </c>
    </row>
    <row r="7812" spans="1:21" x14ac:dyDescent="0.25">
      <c r="A7812" t="s">
        <v>7111</v>
      </c>
      <c r="B7812" s="28">
        <v>44135</v>
      </c>
      <c r="C7812" s="28">
        <v>44144</v>
      </c>
      <c r="D7812" s="19">
        <v>60</v>
      </c>
      <c r="E7812">
        <v>689</v>
      </c>
      <c r="F7812" s="21">
        <f t="shared" si="1096"/>
        <v>44205</v>
      </c>
      <c r="G7812" s="28">
        <v>45138</v>
      </c>
      <c r="H7812" s="22">
        <f t="shared" si="1098"/>
        <v>933</v>
      </c>
      <c r="I7812" s="23">
        <f t="shared" si="1099"/>
        <v>642837</v>
      </c>
      <c r="J7812" s="23">
        <f t="shared" si="1097"/>
        <v>982</v>
      </c>
      <c r="K7812" s="24">
        <f t="shared" si="1100"/>
        <v>-293</v>
      </c>
      <c r="L7812" s="23">
        <f t="shared" si="1101"/>
        <v>1003</v>
      </c>
      <c r="M7812" s="23">
        <f t="shared" si="1102"/>
        <v>994</v>
      </c>
      <c r="N7812" s="23">
        <f t="shared" si="1103"/>
        <v>691067</v>
      </c>
      <c r="O7812" s="25">
        <f t="shared" si="1104"/>
        <v>684866</v>
      </c>
      <c r="P7812" t="s">
        <v>23</v>
      </c>
      <c r="Q7812" t="s">
        <v>1985</v>
      </c>
      <c r="R7812" t="s">
        <v>3074</v>
      </c>
      <c r="S7812">
        <v>5362</v>
      </c>
      <c r="T7812" s="28">
        <v>45138</v>
      </c>
      <c r="U7812">
        <v>689</v>
      </c>
    </row>
    <row r="7813" spans="1:21" x14ac:dyDescent="0.25">
      <c r="A7813" t="s">
        <v>7112</v>
      </c>
      <c r="B7813" s="28">
        <v>44135</v>
      </c>
      <c r="C7813" s="28">
        <v>44312</v>
      </c>
      <c r="D7813" s="19">
        <v>60</v>
      </c>
      <c r="E7813" s="7">
        <v>1265.4000000000001</v>
      </c>
      <c r="F7813" s="21">
        <f t="shared" si="1096"/>
        <v>44373</v>
      </c>
      <c r="G7813" s="28">
        <v>45138</v>
      </c>
      <c r="H7813" s="22">
        <f t="shared" si="1098"/>
        <v>765</v>
      </c>
      <c r="I7813" s="23">
        <f t="shared" si="1099"/>
        <v>968031.00000000012</v>
      </c>
      <c r="J7813" s="23">
        <f t="shared" si="1097"/>
        <v>815</v>
      </c>
      <c r="K7813" s="24">
        <f t="shared" si="1100"/>
        <v>450.40000000000009</v>
      </c>
      <c r="L7813" s="23">
        <f t="shared" si="1101"/>
        <v>1003</v>
      </c>
      <c r="M7813" s="23">
        <f t="shared" si="1102"/>
        <v>826</v>
      </c>
      <c r="N7813" s="23">
        <f t="shared" si="1103"/>
        <v>1269196.2000000002</v>
      </c>
      <c r="O7813" s="25">
        <f t="shared" si="1104"/>
        <v>1045220.4</v>
      </c>
      <c r="P7813" t="s">
        <v>23</v>
      </c>
      <c r="Q7813" t="s">
        <v>1985</v>
      </c>
      <c r="R7813" t="s">
        <v>3074</v>
      </c>
      <c r="S7813">
        <v>5362</v>
      </c>
      <c r="T7813" s="28">
        <v>45138</v>
      </c>
      <c r="U7813" s="7">
        <v>1265.4000000000001</v>
      </c>
    </row>
    <row r="7814" spans="1:21" x14ac:dyDescent="0.25">
      <c r="A7814" t="s">
        <v>7113</v>
      </c>
      <c r="B7814" s="28">
        <v>44135</v>
      </c>
      <c r="C7814" s="28">
        <v>44312</v>
      </c>
      <c r="D7814" s="19">
        <v>60</v>
      </c>
      <c r="E7814">
        <v>421.2</v>
      </c>
      <c r="F7814" s="21">
        <f t="shared" ref="F7814:F7877" si="1105">EDATE(C7814,2)</f>
        <v>44373</v>
      </c>
      <c r="G7814" s="28">
        <v>45138</v>
      </c>
      <c r="H7814" s="22">
        <f t="shared" si="1098"/>
        <v>765</v>
      </c>
      <c r="I7814" s="23">
        <f t="shared" si="1099"/>
        <v>322218</v>
      </c>
      <c r="J7814" s="23">
        <f t="shared" si="1097"/>
        <v>815</v>
      </c>
      <c r="K7814" s="24">
        <f t="shared" si="1100"/>
        <v>-393.8</v>
      </c>
      <c r="L7814" s="23">
        <f t="shared" si="1101"/>
        <v>1003</v>
      </c>
      <c r="M7814" s="23">
        <f t="shared" si="1102"/>
        <v>826</v>
      </c>
      <c r="N7814" s="23">
        <f t="shared" si="1103"/>
        <v>422463.6</v>
      </c>
      <c r="O7814" s="25">
        <f t="shared" si="1104"/>
        <v>347911.2</v>
      </c>
      <c r="P7814" t="s">
        <v>23</v>
      </c>
      <c r="Q7814" t="s">
        <v>1985</v>
      </c>
      <c r="R7814" t="s">
        <v>3074</v>
      </c>
      <c r="S7814">
        <v>5362</v>
      </c>
      <c r="T7814" s="28">
        <v>45138</v>
      </c>
      <c r="U7814">
        <v>421.2</v>
      </c>
    </row>
    <row r="7815" spans="1:21" x14ac:dyDescent="0.25">
      <c r="A7815" t="s">
        <v>7114</v>
      </c>
      <c r="B7815" s="28">
        <v>44135</v>
      </c>
      <c r="C7815" s="28">
        <v>44144</v>
      </c>
      <c r="D7815" s="19">
        <v>60</v>
      </c>
      <c r="E7815">
        <v>324.92</v>
      </c>
      <c r="F7815" s="21">
        <f t="shared" si="1105"/>
        <v>44205</v>
      </c>
      <c r="G7815" s="28">
        <v>45138</v>
      </c>
      <c r="H7815" s="22">
        <f t="shared" si="1098"/>
        <v>933</v>
      </c>
      <c r="I7815" s="23">
        <f t="shared" si="1099"/>
        <v>303150.36</v>
      </c>
      <c r="J7815" s="23">
        <f t="shared" ref="J7815:J7878" si="1106">DAYS360(C7815,G7815)</f>
        <v>982</v>
      </c>
      <c r="K7815" s="24">
        <f t="shared" si="1100"/>
        <v>-657.07999999999993</v>
      </c>
      <c r="L7815" s="23">
        <f t="shared" si="1101"/>
        <v>1003</v>
      </c>
      <c r="M7815" s="23">
        <f t="shared" si="1102"/>
        <v>994</v>
      </c>
      <c r="N7815" s="23">
        <f t="shared" si="1103"/>
        <v>325894.76</v>
      </c>
      <c r="O7815" s="25">
        <f t="shared" si="1104"/>
        <v>322970.48000000004</v>
      </c>
      <c r="P7815" t="s">
        <v>23</v>
      </c>
      <c r="Q7815" t="s">
        <v>1985</v>
      </c>
      <c r="R7815" t="s">
        <v>3074</v>
      </c>
      <c r="S7815">
        <v>5362</v>
      </c>
      <c r="T7815" s="28">
        <v>45138</v>
      </c>
      <c r="U7815">
        <v>324.92</v>
      </c>
    </row>
    <row r="7816" spans="1:21" x14ac:dyDescent="0.25">
      <c r="A7816" t="s">
        <v>7115</v>
      </c>
      <c r="B7816" s="28">
        <v>44135</v>
      </c>
      <c r="C7816" s="28">
        <v>44144</v>
      </c>
      <c r="D7816" s="19">
        <v>60</v>
      </c>
      <c r="E7816">
        <v>280</v>
      </c>
      <c r="F7816" s="21">
        <f t="shared" si="1105"/>
        <v>44205</v>
      </c>
      <c r="G7816" s="28">
        <v>45138</v>
      </c>
      <c r="H7816" s="22">
        <f t="shared" si="1098"/>
        <v>933</v>
      </c>
      <c r="I7816" s="23">
        <f t="shared" si="1099"/>
        <v>261240</v>
      </c>
      <c r="J7816" s="23">
        <f t="shared" si="1106"/>
        <v>982</v>
      </c>
      <c r="K7816" s="24">
        <f t="shared" si="1100"/>
        <v>-702</v>
      </c>
      <c r="L7816" s="23">
        <f t="shared" si="1101"/>
        <v>1003</v>
      </c>
      <c r="M7816" s="23">
        <f t="shared" si="1102"/>
        <v>994</v>
      </c>
      <c r="N7816" s="23">
        <f t="shared" si="1103"/>
        <v>280840</v>
      </c>
      <c r="O7816" s="25">
        <f t="shared" si="1104"/>
        <v>278320</v>
      </c>
      <c r="P7816" t="s">
        <v>23</v>
      </c>
      <c r="Q7816" t="s">
        <v>1985</v>
      </c>
      <c r="R7816" t="s">
        <v>3074</v>
      </c>
      <c r="S7816">
        <v>5362</v>
      </c>
      <c r="T7816" s="28">
        <v>45138</v>
      </c>
      <c r="U7816">
        <v>280</v>
      </c>
    </row>
    <row r="7817" spans="1:21" x14ac:dyDescent="0.25">
      <c r="A7817" t="s">
        <v>7116</v>
      </c>
      <c r="B7817" s="28">
        <v>44135</v>
      </c>
      <c r="C7817" s="28">
        <v>44144</v>
      </c>
      <c r="D7817" s="19">
        <v>60</v>
      </c>
      <c r="E7817">
        <v>280</v>
      </c>
      <c r="F7817" s="21">
        <f t="shared" si="1105"/>
        <v>44205</v>
      </c>
      <c r="G7817" s="28">
        <v>45138</v>
      </c>
      <c r="H7817" s="22">
        <f t="shared" si="1098"/>
        <v>933</v>
      </c>
      <c r="I7817" s="23">
        <f t="shared" si="1099"/>
        <v>261240</v>
      </c>
      <c r="J7817" s="23">
        <f t="shared" si="1106"/>
        <v>982</v>
      </c>
      <c r="K7817" s="24">
        <f t="shared" si="1100"/>
        <v>-702</v>
      </c>
      <c r="L7817" s="23">
        <f t="shared" si="1101"/>
        <v>1003</v>
      </c>
      <c r="M7817" s="23">
        <f t="shared" si="1102"/>
        <v>994</v>
      </c>
      <c r="N7817" s="23">
        <f t="shared" si="1103"/>
        <v>280840</v>
      </c>
      <c r="O7817" s="25">
        <f t="shared" si="1104"/>
        <v>278320</v>
      </c>
      <c r="P7817" t="s">
        <v>23</v>
      </c>
      <c r="Q7817" t="s">
        <v>1985</v>
      </c>
      <c r="R7817" t="s">
        <v>3074</v>
      </c>
      <c r="S7817">
        <v>5362</v>
      </c>
      <c r="T7817" s="28">
        <v>45138</v>
      </c>
      <c r="U7817">
        <v>280</v>
      </c>
    </row>
    <row r="7818" spans="1:21" x14ac:dyDescent="0.25">
      <c r="A7818" t="s">
        <v>7117</v>
      </c>
      <c r="B7818" s="28">
        <v>44135</v>
      </c>
      <c r="C7818" s="28">
        <v>44147</v>
      </c>
      <c r="D7818" s="19">
        <v>60</v>
      </c>
      <c r="E7818">
        <v>540</v>
      </c>
      <c r="F7818" s="21">
        <f t="shared" si="1105"/>
        <v>44208</v>
      </c>
      <c r="G7818" s="28">
        <v>45138</v>
      </c>
      <c r="H7818" s="22">
        <f t="shared" si="1098"/>
        <v>930</v>
      </c>
      <c r="I7818" s="23">
        <f t="shared" si="1099"/>
        <v>502200</v>
      </c>
      <c r="J7818" s="23">
        <f t="shared" si="1106"/>
        <v>979</v>
      </c>
      <c r="K7818" s="24">
        <f t="shared" si="1100"/>
        <v>-439</v>
      </c>
      <c r="L7818" s="23">
        <f t="shared" si="1101"/>
        <v>1003</v>
      </c>
      <c r="M7818" s="23">
        <f t="shared" si="1102"/>
        <v>991</v>
      </c>
      <c r="N7818" s="23">
        <f t="shared" si="1103"/>
        <v>541620</v>
      </c>
      <c r="O7818" s="25">
        <f t="shared" si="1104"/>
        <v>535140</v>
      </c>
      <c r="P7818" t="s">
        <v>23</v>
      </c>
      <c r="Q7818" t="s">
        <v>1985</v>
      </c>
      <c r="R7818" t="s">
        <v>3074</v>
      </c>
      <c r="S7818">
        <v>5362</v>
      </c>
      <c r="T7818" s="28">
        <v>45138</v>
      </c>
      <c r="U7818">
        <v>540</v>
      </c>
    </row>
    <row r="7819" spans="1:21" x14ac:dyDescent="0.25">
      <c r="A7819" t="s">
        <v>7118</v>
      </c>
      <c r="B7819" s="28">
        <v>44165</v>
      </c>
      <c r="C7819" s="28">
        <v>44175</v>
      </c>
      <c r="D7819" s="19">
        <v>60</v>
      </c>
      <c r="E7819">
        <v>324.92</v>
      </c>
      <c r="F7819" s="21">
        <f t="shared" si="1105"/>
        <v>44237</v>
      </c>
      <c r="G7819" s="28">
        <v>45138</v>
      </c>
      <c r="H7819" s="22">
        <f t="shared" si="1098"/>
        <v>901</v>
      </c>
      <c r="I7819" s="23">
        <f t="shared" si="1099"/>
        <v>292752.92000000004</v>
      </c>
      <c r="J7819" s="23">
        <f t="shared" si="1106"/>
        <v>951</v>
      </c>
      <c r="K7819" s="24">
        <f t="shared" si="1100"/>
        <v>-626.07999999999993</v>
      </c>
      <c r="L7819" s="23">
        <f t="shared" si="1101"/>
        <v>973</v>
      </c>
      <c r="M7819" s="23">
        <f t="shared" si="1102"/>
        <v>963</v>
      </c>
      <c r="N7819" s="23">
        <f t="shared" si="1103"/>
        <v>316147.16000000003</v>
      </c>
      <c r="O7819" s="25">
        <f t="shared" si="1104"/>
        <v>312897.96000000002</v>
      </c>
      <c r="P7819" t="s">
        <v>23</v>
      </c>
      <c r="Q7819" t="s">
        <v>1985</v>
      </c>
      <c r="R7819" t="s">
        <v>3074</v>
      </c>
      <c r="S7819">
        <v>5364</v>
      </c>
      <c r="T7819" s="28">
        <v>45138</v>
      </c>
      <c r="U7819">
        <v>324.92</v>
      </c>
    </row>
    <row r="7820" spans="1:21" x14ac:dyDescent="0.25">
      <c r="A7820" t="s">
        <v>7119</v>
      </c>
      <c r="B7820" s="28">
        <v>44165</v>
      </c>
      <c r="C7820" s="28">
        <v>44175</v>
      </c>
      <c r="D7820" s="19">
        <v>60</v>
      </c>
      <c r="E7820">
        <v>324.92</v>
      </c>
      <c r="F7820" s="21">
        <f t="shared" si="1105"/>
        <v>44237</v>
      </c>
      <c r="G7820" s="28">
        <v>45138</v>
      </c>
      <c r="H7820" s="22">
        <f t="shared" si="1098"/>
        <v>901</v>
      </c>
      <c r="I7820" s="23">
        <f t="shared" si="1099"/>
        <v>292752.92000000004</v>
      </c>
      <c r="J7820" s="23">
        <f t="shared" si="1106"/>
        <v>951</v>
      </c>
      <c r="K7820" s="24">
        <f t="shared" si="1100"/>
        <v>-626.07999999999993</v>
      </c>
      <c r="L7820" s="23">
        <f t="shared" si="1101"/>
        <v>973</v>
      </c>
      <c r="M7820" s="23">
        <f t="shared" si="1102"/>
        <v>963</v>
      </c>
      <c r="N7820" s="23">
        <f t="shared" si="1103"/>
        <v>316147.16000000003</v>
      </c>
      <c r="O7820" s="25">
        <f t="shared" si="1104"/>
        <v>312897.96000000002</v>
      </c>
      <c r="P7820" t="s">
        <v>23</v>
      </c>
      <c r="Q7820" t="s">
        <v>1985</v>
      </c>
      <c r="R7820" t="s">
        <v>3074</v>
      </c>
      <c r="S7820">
        <v>5364</v>
      </c>
      <c r="T7820" s="28">
        <v>45138</v>
      </c>
      <c r="U7820">
        <v>324.92</v>
      </c>
    </row>
    <row r="7821" spans="1:21" x14ac:dyDescent="0.25">
      <c r="A7821" t="s">
        <v>7120</v>
      </c>
      <c r="B7821" s="28">
        <v>44165</v>
      </c>
      <c r="C7821" s="28">
        <v>44180</v>
      </c>
      <c r="D7821" s="19">
        <v>60</v>
      </c>
      <c r="E7821">
        <v>324.92</v>
      </c>
      <c r="F7821" s="21">
        <f t="shared" si="1105"/>
        <v>44242</v>
      </c>
      <c r="G7821" s="28">
        <v>45138</v>
      </c>
      <c r="H7821" s="22">
        <f t="shared" si="1098"/>
        <v>896</v>
      </c>
      <c r="I7821" s="23">
        <f t="shared" si="1099"/>
        <v>291128.32000000001</v>
      </c>
      <c r="J7821" s="23">
        <f t="shared" si="1106"/>
        <v>946</v>
      </c>
      <c r="K7821" s="24">
        <f t="shared" si="1100"/>
        <v>-621.07999999999993</v>
      </c>
      <c r="L7821" s="23">
        <f t="shared" si="1101"/>
        <v>973</v>
      </c>
      <c r="M7821" s="23">
        <f t="shared" si="1102"/>
        <v>958</v>
      </c>
      <c r="N7821" s="23">
        <f t="shared" si="1103"/>
        <v>316147.16000000003</v>
      </c>
      <c r="O7821" s="25">
        <f t="shared" si="1104"/>
        <v>311273.36000000004</v>
      </c>
      <c r="P7821" t="s">
        <v>23</v>
      </c>
      <c r="Q7821" t="s">
        <v>1985</v>
      </c>
      <c r="R7821" t="s">
        <v>3074</v>
      </c>
      <c r="S7821">
        <v>5364</v>
      </c>
      <c r="T7821" s="28">
        <v>45138</v>
      </c>
      <c r="U7821">
        <v>324.92</v>
      </c>
    </row>
    <row r="7822" spans="1:21" x14ac:dyDescent="0.25">
      <c r="A7822" t="s">
        <v>7121</v>
      </c>
      <c r="B7822" s="28">
        <v>44165</v>
      </c>
      <c r="C7822" s="28">
        <v>44180</v>
      </c>
      <c r="D7822" s="19">
        <v>60</v>
      </c>
      <c r="E7822">
        <v>37.92</v>
      </c>
      <c r="F7822" s="21">
        <f t="shared" si="1105"/>
        <v>44242</v>
      </c>
      <c r="G7822" s="28">
        <v>45138</v>
      </c>
      <c r="H7822" s="22">
        <f t="shared" si="1098"/>
        <v>896</v>
      </c>
      <c r="I7822" s="23">
        <f t="shared" si="1099"/>
        <v>33976.32</v>
      </c>
      <c r="J7822" s="23">
        <f t="shared" si="1106"/>
        <v>946</v>
      </c>
      <c r="K7822" s="24">
        <f t="shared" si="1100"/>
        <v>-908.08</v>
      </c>
      <c r="L7822" s="23">
        <f t="shared" si="1101"/>
        <v>973</v>
      </c>
      <c r="M7822" s="23">
        <f t="shared" si="1102"/>
        <v>958</v>
      </c>
      <c r="N7822" s="23">
        <f t="shared" si="1103"/>
        <v>36896.160000000003</v>
      </c>
      <c r="O7822" s="25">
        <f t="shared" si="1104"/>
        <v>36327.360000000001</v>
      </c>
      <c r="P7822" t="s">
        <v>23</v>
      </c>
      <c r="Q7822" t="s">
        <v>1985</v>
      </c>
      <c r="R7822" t="s">
        <v>3074</v>
      </c>
      <c r="S7822">
        <v>5364</v>
      </c>
      <c r="T7822" s="28">
        <v>45138</v>
      </c>
      <c r="U7822">
        <v>37.92</v>
      </c>
    </row>
    <row r="7823" spans="1:21" x14ac:dyDescent="0.25">
      <c r="A7823" t="s">
        <v>7122</v>
      </c>
      <c r="B7823" s="28">
        <v>44165</v>
      </c>
      <c r="C7823" s="28">
        <v>44180</v>
      </c>
      <c r="D7823" s="19">
        <v>60</v>
      </c>
      <c r="E7823">
        <v>689</v>
      </c>
      <c r="F7823" s="21">
        <f t="shared" si="1105"/>
        <v>44242</v>
      </c>
      <c r="G7823" s="28">
        <v>45138</v>
      </c>
      <c r="H7823" s="22">
        <f t="shared" si="1098"/>
        <v>896</v>
      </c>
      <c r="I7823" s="23">
        <f t="shared" si="1099"/>
        <v>617344</v>
      </c>
      <c r="J7823" s="23">
        <f t="shared" si="1106"/>
        <v>946</v>
      </c>
      <c r="K7823" s="24">
        <f t="shared" si="1100"/>
        <v>-257</v>
      </c>
      <c r="L7823" s="23">
        <f t="shared" si="1101"/>
        <v>973</v>
      </c>
      <c r="M7823" s="23">
        <f t="shared" si="1102"/>
        <v>958</v>
      </c>
      <c r="N7823" s="23">
        <f t="shared" si="1103"/>
        <v>670397</v>
      </c>
      <c r="O7823" s="25">
        <f t="shared" si="1104"/>
        <v>660062</v>
      </c>
      <c r="P7823" t="s">
        <v>23</v>
      </c>
      <c r="Q7823" t="s">
        <v>1985</v>
      </c>
      <c r="R7823" t="s">
        <v>3074</v>
      </c>
      <c r="S7823">
        <v>5364</v>
      </c>
      <c r="T7823" s="28">
        <v>45138</v>
      </c>
      <c r="U7823">
        <v>689</v>
      </c>
    </row>
    <row r="7824" spans="1:21" x14ac:dyDescent="0.25">
      <c r="A7824" t="s">
        <v>7123</v>
      </c>
      <c r="B7824" s="28">
        <v>44165</v>
      </c>
      <c r="C7824" s="28">
        <v>44180</v>
      </c>
      <c r="D7824" s="19">
        <v>60</v>
      </c>
      <c r="E7824">
        <v>292.42</v>
      </c>
      <c r="F7824" s="21">
        <f t="shared" si="1105"/>
        <v>44242</v>
      </c>
      <c r="G7824" s="28">
        <v>45138</v>
      </c>
      <c r="H7824" s="22">
        <f t="shared" si="1098"/>
        <v>896</v>
      </c>
      <c r="I7824" s="23">
        <f t="shared" si="1099"/>
        <v>262008.32000000001</v>
      </c>
      <c r="J7824" s="23">
        <f t="shared" si="1106"/>
        <v>946</v>
      </c>
      <c r="K7824" s="24">
        <f t="shared" si="1100"/>
        <v>-653.57999999999993</v>
      </c>
      <c r="L7824" s="23">
        <f t="shared" si="1101"/>
        <v>973</v>
      </c>
      <c r="M7824" s="23">
        <f t="shared" si="1102"/>
        <v>958</v>
      </c>
      <c r="N7824" s="23">
        <f t="shared" si="1103"/>
        <v>284524.66000000003</v>
      </c>
      <c r="O7824" s="25">
        <f t="shared" si="1104"/>
        <v>280138.36000000004</v>
      </c>
      <c r="P7824" t="s">
        <v>23</v>
      </c>
      <c r="Q7824" t="s">
        <v>1985</v>
      </c>
      <c r="R7824" t="s">
        <v>3074</v>
      </c>
      <c r="S7824">
        <v>5364</v>
      </c>
      <c r="T7824" s="28">
        <v>45138</v>
      </c>
      <c r="U7824">
        <v>292.42</v>
      </c>
    </row>
    <row r="7825" spans="1:21" x14ac:dyDescent="0.25">
      <c r="A7825" t="s">
        <v>7124</v>
      </c>
      <c r="B7825" s="28">
        <v>44165</v>
      </c>
      <c r="C7825" s="28">
        <v>44312</v>
      </c>
      <c r="D7825" s="19">
        <v>60</v>
      </c>
      <c r="E7825">
        <v>689</v>
      </c>
      <c r="F7825" s="21">
        <f t="shared" si="1105"/>
        <v>44373</v>
      </c>
      <c r="G7825" s="28">
        <v>45138</v>
      </c>
      <c r="H7825" s="22">
        <f t="shared" si="1098"/>
        <v>765</v>
      </c>
      <c r="I7825" s="23">
        <f t="shared" si="1099"/>
        <v>527085</v>
      </c>
      <c r="J7825" s="23">
        <f t="shared" si="1106"/>
        <v>815</v>
      </c>
      <c r="K7825" s="24">
        <f t="shared" si="1100"/>
        <v>-126</v>
      </c>
      <c r="L7825" s="23">
        <f t="shared" si="1101"/>
        <v>973</v>
      </c>
      <c r="M7825" s="23">
        <f t="shared" si="1102"/>
        <v>826</v>
      </c>
      <c r="N7825" s="23">
        <f t="shared" si="1103"/>
        <v>670397</v>
      </c>
      <c r="O7825" s="25">
        <f t="shared" si="1104"/>
        <v>569114</v>
      </c>
      <c r="P7825" t="s">
        <v>23</v>
      </c>
      <c r="Q7825" t="s">
        <v>1985</v>
      </c>
      <c r="R7825" t="s">
        <v>3074</v>
      </c>
      <c r="S7825">
        <v>5364</v>
      </c>
      <c r="T7825" s="28">
        <v>45138</v>
      </c>
      <c r="U7825">
        <v>689</v>
      </c>
    </row>
    <row r="7826" spans="1:21" x14ac:dyDescent="0.25">
      <c r="A7826" t="s">
        <v>7125</v>
      </c>
      <c r="B7826" s="28">
        <v>44165</v>
      </c>
      <c r="C7826" s="28">
        <v>44305</v>
      </c>
      <c r="D7826" s="19">
        <v>60</v>
      </c>
      <c r="E7826">
        <v>689</v>
      </c>
      <c r="F7826" s="21">
        <f t="shared" si="1105"/>
        <v>44366</v>
      </c>
      <c r="G7826" s="28">
        <v>45138</v>
      </c>
      <c r="H7826" s="22">
        <f t="shared" si="1098"/>
        <v>772</v>
      </c>
      <c r="I7826" s="23">
        <f t="shared" si="1099"/>
        <v>531908</v>
      </c>
      <c r="J7826" s="23">
        <f t="shared" si="1106"/>
        <v>822</v>
      </c>
      <c r="K7826" s="24">
        <f t="shared" si="1100"/>
        <v>-133</v>
      </c>
      <c r="L7826" s="23">
        <f t="shared" si="1101"/>
        <v>973</v>
      </c>
      <c r="M7826" s="23">
        <f t="shared" si="1102"/>
        <v>833</v>
      </c>
      <c r="N7826" s="23">
        <f t="shared" si="1103"/>
        <v>670397</v>
      </c>
      <c r="O7826" s="25">
        <f t="shared" si="1104"/>
        <v>573937</v>
      </c>
      <c r="P7826" t="s">
        <v>23</v>
      </c>
      <c r="Q7826" t="s">
        <v>1985</v>
      </c>
      <c r="R7826" t="s">
        <v>3074</v>
      </c>
      <c r="S7826">
        <v>5364</v>
      </c>
      <c r="T7826" s="28">
        <v>45138</v>
      </c>
      <c r="U7826">
        <v>689</v>
      </c>
    </row>
    <row r="7827" spans="1:21" x14ac:dyDescent="0.25">
      <c r="A7827" t="s">
        <v>7126</v>
      </c>
      <c r="B7827" s="28">
        <v>44165</v>
      </c>
      <c r="C7827" s="28">
        <v>44215</v>
      </c>
      <c r="D7827" s="19">
        <v>60</v>
      </c>
      <c r="E7827">
        <v>369.92</v>
      </c>
      <c r="F7827" s="21">
        <f t="shared" si="1105"/>
        <v>44274</v>
      </c>
      <c r="G7827" s="28">
        <v>45138</v>
      </c>
      <c r="H7827" s="22">
        <f t="shared" si="1098"/>
        <v>864</v>
      </c>
      <c r="I7827" s="23">
        <f t="shared" si="1099"/>
        <v>319610.88</v>
      </c>
      <c r="J7827" s="23">
        <f t="shared" si="1106"/>
        <v>912</v>
      </c>
      <c r="K7827" s="24">
        <f t="shared" si="1100"/>
        <v>-542.07999999999993</v>
      </c>
      <c r="L7827" s="23">
        <f t="shared" si="1101"/>
        <v>973</v>
      </c>
      <c r="M7827" s="23">
        <f t="shared" si="1102"/>
        <v>923</v>
      </c>
      <c r="N7827" s="23">
        <f t="shared" si="1103"/>
        <v>359932.16000000003</v>
      </c>
      <c r="O7827" s="25">
        <f t="shared" si="1104"/>
        <v>341436.16000000003</v>
      </c>
      <c r="P7827" t="s">
        <v>23</v>
      </c>
      <c r="Q7827" t="s">
        <v>1985</v>
      </c>
      <c r="R7827" t="s">
        <v>3074</v>
      </c>
      <c r="S7827">
        <v>5364</v>
      </c>
      <c r="T7827" s="28">
        <v>45138</v>
      </c>
      <c r="U7827">
        <v>369.92</v>
      </c>
    </row>
    <row r="7828" spans="1:21" x14ac:dyDescent="0.25">
      <c r="A7828" t="s">
        <v>7127</v>
      </c>
      <c r="B7828" s="28">
        <v>44165</v>
      </c>
      <c r="C7828" s="28">
        <v>44215</v>
      </c>
      <c r="D7828" s="19">
        <v>60</v>
      </c>
      <c r="E7828">
        <v>159.91999999999999</v>
      </c>
      <c r="F7828" s="21">
        <f t="shared" si="1105"/>
        <v>44274</v>
      </c>
      <c r="G7828" s="28">
        <v>45138</v>
      </c>
      <c r="H7828" s="22">
        <f t="shared" si="1098"/>
        <v>864</v>
      </c>
      <c r="I7828" s="23">
        <f t="shared" si="1099"/>
        <v>138170.87999999998</v>
      </c>
      <c r="J7828" s="23">
        <f t="shared" si="1106"/>
        <v>912</v>
      </c>
      <c r="K7828" s="24">
        <f t="shared" si="1100"/>
        <v>-752.08</v>
      </c>
      <c r="L7828" s="23">
        <f t="shared" si="1101"/>
        <v>973</v>
      </c>
      <c r="M7828" s="23">
        <f t="shared" si="1102"/>
        <v>923</v>
      </c>
      <c r="N7828" s="23">
        <f t="shared" si="1103"/>
        <v>155602.15999999997</v>
      </c>
      <c r="O7828" s="25">
        <f t="shared" si="1104"/>
        <v>147606.15999999997</v>
      </c>
      <c r="P7828" t="s">
        <v>23</v>
      </c>
      <c r="Q7828" t="s">
        <v>1985</v>
      </c>
      <c r="R7828" t="s">
        <v>3074</v>
      </c>
      <c r="S7828">
        <v>5364</v>
      </c>
      <c r="T7828" s="28">
        <v>45138</v>
      </c>
      <c r="U7828">
        <v>159.91999999999999</v>
      </c>
    </row>
    <row r="7829" spans="1:21" x14ac:dyDescent="0.25">
      <c r="A7829" t="s">
        <v>7128</v>
      </c>
      <c r="B7829" s="28">
        <v>44165</v>
      </c>
      <c r="C7829" s="28">
        <v>44215</v>
      </c>
      <c r="D7829" s="19">
        <v>60</v>
      </c>
      <c r="E7829">
        <v>335.12</v>
      </c>
      <c r="F7829" s="21">
        <f t="shared" si="1105"/>
        <v>44274</v>
      </c>
      <c r="G7829" s="28">
        <v>45138</v>
      </c>
      <c r="H7829" s="22">
        <f t="shared" si="1098"/>
        <v>864</v>
      </c>
      <c r="I7829" s="23">
        <f t="shared" si="1099"/>
        <v>289543.67999999999</v>
      </c>
      <c r="J7829" s="23">
        <f t="shared" si="1106"/>
        <v>912</v>
      </c>
      <c r="K7829" s="24">
        <f t="shared" si="1100"/>
        <v>-576.88</v>
      </c>
      <c r="L7829" s="23">
        <f t="shared" si="1101"/>
        <v>973</v>
      </c>
      <c r="M7829" s="23">
        <f t="shared" si="1102"/>
        <v>923</v>
      </c>
      <c r="N7829" s="23">
        <f t="shared" si="1103"/>
        <v>326071.76</v>
      </c>
      <c r="O7829" s="25">
        <f t="shared" si="1104"/>
        <v>309315.76</v>
      </c>
      <c r="P7829" t="s">
        <v>23</v>
      </c>
      <c r="Q7829" t="s">
        <v>1985</v>
      </c>
      <c r="R7829" t="s">
        <v>3074</v>
      </c>
      <c r="S7829">
        <v>5364</v>
      </c>
      <c r="T7829" s="28">
        <v>45138</v>
      </c>
      <c r="U7829">
        <v>335.12</v>
      </c>
    </row>
    <row r="7830" spans="1:21" x14ac:dyDescent="0.25">
      <c r="A7830" t="s">
        <v>7129</v>
      </c>
      <c r="B7830" s="28">
        <v>44165</v>
      </c>
      <c r="C7830" s="28">
        <v>44215</v>
      </c>
      <c r="D7830" s="19">
        <v>60</v>
      </c>
      <c r="E7830">
        <v>335.12</v>
      </c>
      <c r="F7830" s="21">
        <f t="shared" si="1105"/>
        <v>44274</v>
      </c>
      <c r="G7830" s="28">
        <v>45138</v>
      </c>
      <c r="H7830" s="22">
        <f t="shared" si="1098"/>
        <v>864</v>
      </c>
      <c r="I7830" s="23">
        <f t="shared" si="1099"/>
        <v>289543.67999999999</v>
      </c>
      <c r="J7830" s="23">
        <f t="shared" si="1106"/>
        <v>912</v>
      </c>
      <c r="K7830" s="24">
        <f t="shared" si="1100"/>
        <v>-576.88</v>
      </c>
      <c r="L7830" s="23">
        <f t="shared" si="1101"/>
        <v>973</v>
      </c>
      <c r="M7830" s="23">
        <f t="shared" si="1102"/>
        <v>923</v>
      </c>
      <c r="N7830" s="23">
        <f t="shared" si="1103"/>
        <v>326071.76</v>
      </c>
      <c r="O7830" s="25">
        <f t="shared" si="1104"/>
        <v>309315.76</v>
      </c>
      <c r="P7830" t="s">
        <v>23</v>
      </c>
      <c r="Q7830" t="s">
        <v>1985</v>
      </c>
      <c r="R7830" t="s">
        <v>3074</v>
      </c>
      <c r="S7830">
        <v>5364</v>
      </c>
      <c r="T7830" s="28">
        <v>45138</v>
      </c>
      <c r="U7830">
        <v>335.12</v>
      </c>
    </row>
    <row r="7831" spans="1:21" x14ac:dyDescent="0.25">
      <c r="A7831" t="s">
        <v>7130</v>
      </c>
      <c r="B7831" s="28">
        <v>44165</v>
      </c>
      <c r="C7831" s="28">
        <v>44215</v>
      </c>
      <c r="D7831" s="19">
        <v>60</v>
      </c>
      <c r="E7831">
        <v>369.92</v>
      </c>
      <c r="F7831" s="21">
        <f t="shared" si="1105"/>
        <v>44274</v>
      </c>
      <c r="G7831" s="28">
        <v>45138</v>
      </c>
      <c r="H7831" s="22">
        <f t="shared" si="1098"/>
        <v>864</v>
      </c>
      <c r="I7831" s="23">
        <f t="shared" si="1099"/>
        <v>319610.88</v>
      </c>
      <c r="J7831" s="23">
        <f t="shared" si="1106"/>
        <v>912</v>
      </c>
      <c r="K7831" s="24">
        <f t="shared" si="1100"/>
        <v>-542.07999999999993</v>
      </c>
      <c r="L7831" s="23">
        <f t="shared" si="1101"/>
        <v>973</v>
      </c>
      <c r="M7831" s="23">
        <f t="shared" si="1102"/>
        <v>923</v>
      </c>
      <c r="N7831" s="23">
        <f t="shared" si="1103"/>
        <v>359932.16000000003</v>
      </c>
      <c r="O7831" s="25">
        <f t="shared" si="1104"/>
        <v>341436.16000000003</v>
      </c>
      <c r="P7831" t="s">
        <v>23</v>
      </c>
      <c r="Q7831" t="s">
        <v>1985</v>
      </c>
      <c r="R7831" t="s">
        <v>3074</v>
      </c>
      <c r="S7831">
        <v>5364</v>
      </c>
      <c r="T7831" s="28">
        <v>45138</v>
      </c>
      <c r="U7831">
        <v>369.92</v>
      </c>
    </row>
    <row r="7832" spans="1:21" x14ac:dyDescent="0.25">
      <c r="A7832" t="s">
        <v>7131</v>
      </c>
      <c r="B7832" s="28">
        <v>44165</v>
      </c>
      <c r="C7832" s="28">
        <v>44215</v>
      </c>
      <c r="D7832" s="19">
        <v>60</v>
      </c>
      <c r="E7832">
        <v>201.92</v>
      </c>
      <c r="F7832" s="21">
        <f t="shared" si="1105"/>
        <v>44274</v>
      </c>
      <c r="G7832" s="28">
        <v>45138</v>
      </c>
      <c r="H7832" s="22">
        <f t="shared" si="1098"/>
        <v>864</v>
      </c>
      <c r="I7832" s="23">
        <f t="shared" si="1099"/>
        <v>174458.87999999998</v>
      </c>
      <c r="J7832" s="23">
        <f t="shared" si="1106"/>
        <v>912</v>
      </c>
      <c r="K7832" s="24">
        <f t="shared" si="1100"/>
        <v>-710.08</v>
      </c>
      <c r="L7832" s="23">
        <f t="shared" si="1101"/>
        <v>973</v>
      </c>
      <c r="M7832" s="23">
        <f t="shared" si="1102"/>
        <v>923</v>
      </c>
      <c r="N7832" s="23">
        <f t="shared" si="1103"/>
        <v>196468.15999999997</v>
      </c>
      <c r="O7832" s="25">
        <f t="shared" si="1104"/>
        <v>186372.15999999997</v>
      </c>
      <c r="P7832" t="s">
        <v>23</v>
      </c>
      <c r="Q7832" t="s">
        <v>1985</v>
      </c>
      <c r="R7832" t="s">
        <v>3074</v>
      </c>
      <c r="S7832">
        <v>5364</v>
      </c>
      <c r="T7832" s="28">
        <v>45138</v>
      </c>
      <c r="U7832">
        <v>201.92</v>
      </c>
    </row>
    <row r="7833" spans="1:21" x14ac:dyDescent="0.25">
      <c r="A7833" t="s">
        <v>7132</v>
      </c>
      <c r="B7833" s="28">
        <v>44165</v>
      </c>
      <c r="C7833" s="28">
        <v>44215</v>
      </c>
      <c r="D7833" s="19">
        <v>60</v>
      </c>
      <c r="E7833">
        <v>369.92</v>
      </c>
      <c r="F7833" s="21">
        <f t="shared" si="1105"/>
        <v>44274</v>
      </c>
      <c r="G7833" s="28">
        <v>45138</v>
      </c>
      <c r="H7833" s="22">
        <f t="shared" si="1098"/>
        <v>864</v>
      </c>
      <c r="I7833" s="23">
        <f t="shared" si="1099"/>
        <v>319610.88</v>
      </c>
      <c r="J7833" s="23">
        <f t="shared" si="1106"/>
        <v>912</v>
      </c>
      <c r="K7833" s="24">
        <f t="shared" si="1100"/>
        <v>-542.07999999999993</v>
      </c>
      <c r="L7833" s="23">
        <f t="shared" si="1101"/>
        <v>973</v>
      </c>
      <c r="M7833" s="23">
        <f t="shared" si="1102"/>
        <v>923</v>
      </c>
      <c r="N7833" s="23">
        <f t="shared" si="1103"/>
        <v>359932.16000000003</v>
      </c>
      <c r="O7833" s="25">
        <f t="shared" si="1104"/>
        <v>341436.16000000003</v>
      </c>
      <c r="P7833" t="s">
        <v>23</v>
      </c>
      <c r="Q7833" t="s">
        <v>1985</v>
      </c>
      <c r="R7833" t="s">
        <v>3074</v>
      </c>
      <c r="S7833">
        <v>5364</v>
      </c>
      <c r="T7833" s="28">
        <v>45138</v>
      </c>
      <c r="U7833">
        <v>369.92</v>
      </c>
    </row>
    <row r="7834" spans="1:21" x14ac:dyDescent="0.25">
      <c r="A7834" t="s">
        <v>7133</v>
      </c>
      <c r="B7834" s="28">
        <v>44165</v>
      </c>
      <c r="C7834" s="28">
        <v>44175</v>
      </c>
      <c r="D7834" s="19">
        <v>60</v>
      </c>
      <c r="E7834">
        <v>248</v>
      </c>
      <c r="F7834" s="21">
        <f t="shared" si="1105"/>
        <v>44237</v>
      </c>
      <c r="G7834" s="28">
        <v>45138</v>
      </c>
      <c r="H7834" s="22">
        <f t="shared" si="1098"/>
        <v>901</v>
      </c>
      <c r="I7834" s="23">
        <f t="shared" si="1099"/>
        <v>223448</v>
      </c>
      <c r="J7834" s="23">
        <f t="shared" si="1106"/>
        <v>951</v>
      </c>
      <c r="K7834" s="24">
        <f t="shared" si="1100"/>
        <v>-703</v>
      </c>
      <c r="L7834" s="23">
        <f t="shared" si="1101"/>
        <v>973</v>
      </c>
      <c r="M7834" s="23">
        <f t="shared" si="1102"/>
        <v>963</v>
      </c>
      <c r="N7834" s="23">
        <f t="shared" si="1103"/>
        <v>241304</v>
      </c>
      <c r="O7834" s="25">
        <f t="shared" si="1104"/>
        <v>238824</v>
      </c>
      <c r="P7834" t="s">
        <v>23</v>
      </c>
      <c r="Q7834" t="s">
        <v>1985</v>
      </c>
      <c r="R7834" t="s">
        <v>3074</v>
      </c>
      <c r="S7834">
        <v>5364</v>
      </c>
      <c r="T7834" s="28">
        <v>45138</v>
      </c>
      <c r="U7834">
        <v>248</v>
      </c>
    </row>
    <row r="7835" spans="1:21" x14ac:dyDescent="0.25">
      <c r="A7835" t="s">
        <v>7134</v>
      </c>
      <c r="B7835" s="28">
        <v>44165</v>
      </c>
      <c r="C7835" s="28">
        <v>44215</v>
      </c>
      <c r="D7835" s="19">
        <v>60</v>
      </c>
      <c r="E7835">
        <v>250.4</v>
      </c>
      <c r="F7835" s="21">
        <f t="shared" si="1105"/>
        <v>44274</v>
      </c>
      <c r="G7835" s="28">
        <v>45138</v>
      </c>
      <c r="H7835" s="22">
        <f t="shared" ref="H7835:H7898" si="1107">G7835-F7835</f>
        <v>864</v>
      </c>
      <c r="I7835" s="23">
        <f t="shared" ref="I7835:I7898" si="1108">E7835*H7835</f>
        <v>216345.60000000001</v>
      </c>
      <c r="J7835" s="23">
        <f t="shared" si="1106"/>
        <v>912</v>
      </c>
      <c r="K7835" s="24">
        <f t="shared" ref="K7835:K7898" si="1109">E7835-J7835</f>
        <v>-661.6</v>
      </c>
      <c r="L7835" s="23">
        <f t="shared" ref="L7835:L7898" si="1110">G7835-B7835</f>
        <v>973</v>
      </c>
      <c r="M7835" s="23">
        <f t="shared" ref="M7835:M7898" si="1111">G7835-C7835</f>
        <v>923</v>
      </c>
      <c r="N7835" s="23">
        <f t="shared" ref="N7835:N7898" si="1112">E7835*L7835</f>
        <v>243639.2</v>
      </c>
      <c r="O7835" s="25">
        <f t="shared" ref="O7835:O7898" si="1113">E7835*M7835</f>
        <v>231119.2</v>
      </c>
      <c r="P7835" t="s">
        <v>23</v>
      </c>
      <c r="Q7835" t="s">
        <v>1985</v>
      </c>
      <c r="R7835" t="s">
        <v>3074</v>
      </c>
      <c r="S7835">
        <v>5364</v>
      </c>
      <c r="T7835" s="28">
        <v>45138</v>
      </c>
      <c r="U7835">
        <v>250.4</v>
      </c>
    </row>
    <row r="7836" spans="1:21" x14ac:dyDescent="0.25">
      <c r="A7836" t="s">
        <v>7135</v>
      </c>
      <c r="B7836" s="28">
        <v>44165</v>
      </c>
      <c r="C7836" s="28">
        <v>44305</v>
      </c>
      <c r="D7836" s="19">
        <v>60</v>
      </c>
      <c r="E7836">
        <v>689</v>
      </c>
      <c r="F7836" s="21">
        <f t="shared" si="1105"/>
        <v>44366</v>
      </c>
      <c r="G7836" s="28">
        <v>45138</v>
      </c>
      <c r="H7836" s="22">
        <f t="shared" si="1107"/>
        <v>772</v>
      </c>
      <c r="I7836" s="23">
        <f t="shared" si="1108"/>
        <v>531908</v>
      </c>
      <c r="J7836" s="23">
        <f t="shared" si="1106"/>
        <v>822</v>
      </c>
      <c r="K7836" s="24">
        <f t="shared" si="1109"/>
        <v>-133</v>
      </c>
      <c r="L7836" s="23">
        <f t="shared" si="1110"/>
        <v>973</v>
      </c>
      <c r="M7836" s="23">
        <f t="shared" si="1111"/>
        <v>833</v>
      </c>
      <c r="N7836" s="23">
        <f t="shared" si="1112"/>
        <v>670397</v>
      </c>
      <c r="O7836" s="25">
        <f t="shared" si="1113"/>
        <v>573937</v>
      </c>
      <c r="P7836" t="s">
        <v>23</v>
      </c>
      <c r="Q7836" t="s">
        <v>1985</v>
      </c>
      <c r="R7836" t="s">
        <v>3074</v>
      </c>
      <c r="S7836">
        <v>5364</v>
      </c>
      <c r="T7836" s="28">
        <v>45138</v>
      </c>
      <c r="U7836">
        <v>689</v>
      </c>
    </row>
    <row r="7837" spans="1:21" x14ac:dyDescent="0.25">
      <c r="A7837" t="s">
        <v>7136</v>
      </c>
      <c r="B7837" s="28">
        <v>44165</v>
      </c>
      <c r="C7837" s="28">
        <v>44305</v>
      </c>
      <c r="D7837" s="19">
        <v>60</v>
      </c>
      <c r="E7837">
        <v>220.35</v>
      </c>
      <c r="F7837" s="21">
        <f t="shared" si="1105"/>
        <v>44366</v>
      </c>
      <c r="G7837" s="28">
        <v>45138</v>
      </c>
      <c r="H7837" s="22">
        <f t="shared" si="1107"/>
        <v>772</v>
      </c>
      <c r="I7837" s="23">
        <f t="shared" si="1108"/>
        <v>170110.19999999998</v>
      </c>
      <c r="J7837" s="23">
        <f t="shared" si="1106"/>
        <v>822</v>
      </c>
      <c r="K7837" s="24">
        <f t="shared" si="1109"/>
        <v>-601.65</v>
      </c>
      <c r="L7837" s="23">
        <f t="shared" si="1110"/>
        <v>973</v>
      </c>
      <c r="M7837" s="23">
        <f t="shared" si="1111"/>
        <v>833</v>
      </c>
      <c r="N7837" s="23">
        <f t="shared" si="1112"/>
        <v>214400.55</v>
      </c>
      <c r="O7837" s="25">
        <f t="shared" si="1113"/>
        <v>183551.55</v>
      </c>
      <c r="P7837" t="s">
        <v>23</v>
      </c>
      <c r="Q7837" t="s">
        <v>1985</v>
      </c>
      <c r="R7837" t="s">
        <v>3074</v>
      </c>
      <c r="S7837">
        <v>5364</v>
      </c>
      <c r="T7837" s="28">
        <v>45138</v>
      </c>
      <c r="U7837">
        <v>220.35</v>
      </c>
    </row>
    <row r="7838" spans="1:21" x14ac:dyDescent="0.25">
      <c r="A7838" t="s">
        <v>7137</v>
      </c>
      <c r="B7838" s="28">
        <v>44165</v>
      </c>
      <c r="C7838" s="28">
        <v>44175</v>
      </c>
      <c r="D7838" s="19">
        <v>60</v>
      </c>
      <c r="E7838">
        <v>437</v>
      </c>
      <c r="F7838" s="21">
        <f t="shared" si="1105"/>
        <v>44237</v>
      </c>
      <c r="G7838" s="28">
        <v>45138</v>
      </c>
      <c r="H7838" s="22">
        <f t="shared" si="1107"/>
        <v>901</v>
      </c>
      <c r="I7838" s="23">
        <f t="shared" si="1108"/>
        <v>393737</v>
      </c>
      <c r="J7838" s="23">
        <f t="shared" si="1106"/>
        <v>951</v>
      </c>
      <c r="K7838" s="24">
        <f t="shared" si="1109"/>
        <v>-514</v>
      </c>
      <c r="L7838" s="23">
        <f t="shared" si="1110"/>
        <v>973</v>
      </c>
      <c r="M7838" s="23">
        <f t="shared" si="1111"/>
        <v>963</v>
      </c>
      <c r="N7838" s="23">
        <f t="shared" si="1112"/>
        <v>425201</v>
      </c>
      <c r="O7838" s="25">
        <f t="shared" si="1113"/>
        <v>420831</v>
      </c>
      <c r="P7838" t="s">
        <v>23</v>
      </c>
      <c r="Q7838" t="s">
        <v>1985</v>
      </c>
      <c r="R7838" t="s">
        <v>3074</v>
      </c>
      <c r="S7838">
        <v>5365</v>
      </c>
      <c r="T7838" s="28">
        <v>45138</v>
      </c>
      <c r="U7838">
        <v>437</v>
      </c>
    </row>
    <row r="7839" spans="1:21" x14ac:dyDescent="0.25">
      <c r="A7839" t="s">
        <v>7138</v>
      </c>
      <c r="B7839" s="28">
        <v>44165</v>
      </c>
      <c r="C7839" s="28">
        <v>44180</v>
      </c>
      <c r="D7839" s="19">
        <v>60</v>
      </c>
      <c r="E7839">
        <v>37.92</v>
      </c>
      <c r="F7839" s="21">
        <f t="shared" si="1105"/>
        <v>44242</v>
      </c>
      <c r="G7839" s="28">
        <v>45138</v>
      </c>
      <c r="H7839" s="22">
        <f t="shared" si="1107"/>
        <v>896</v>
      </c>
      <c r="I7839" s="23">
        <f t="shared" si="1108"/>
        <v>33976.32</v>
      </c>
      <c r="J7839" s="23">
        <f t="shared" si="1106"/>
        <v>946</v>
      </c>
      <c r="K7839" s="24">
        <f t="shared" si="1109"/>
        <v>-908.08</v>
      </c>
      <c r="L7839" s="23">
        <f t="shared" si="1110"/>
        <v>973</v>
      </c>
      <c r="M7839" s="23">
        <f t="shared" si="1111"/>
        <v>958</v>
      </c>
      <c r="N7839" s="23">
        <f t="shared" si="1112"/>
        <v>36896.160000000003</v>
      </c>
      <c r="O7839" s="25">
        <f t="shared" si="1113"/>
        <v>36327.360000000001</v>
      </c>
      <c r="P7839" t="s">
        <v>23</v>
      </c>
      <c r="Q7839" t="s">
        <v>1985</v>
      </c>
      <c r="R7839" t="s">
        <v>3074</v>
      </c>
      <c r="S7839">
        <v>5365</v>
      </c>
      <c r="T7839" s="28">
        <v>45138</v>
      </c>
      <c r="U7839">
        <v>37.92</v>
      </c>
    </row>
    <row r="7840" spans="1:21" x14ac:dyDescent="0.25">
      <c r="A7840" t="s">
        <v>7139</v>
      </c>
      <c r="B7840" s="28">
        <v>44165</v>
      </c>
      <c r="C7840" s="28">
        <v>44175</v>
      </c>
      <c r="D7840" s="19">
        <v>60</v>
      </c>
      <c r="E7840" s="7">
        <v>3156.05</v>
      </c>
      <c r="F7840" s="21">
        <f t="shared" si="1105"/>
        <v>44237</v>
      </c>
      <c r="G7840" s="28">
        <v>45138</v>
      </c>
      <c r="H7840" s="22">
        <f t="shared" si="1107"/>
        <v>901</v>
      </c>
      <c r="I7840" s="23">
        <f t="shared" si="1108"/>
        <v>2843601.0500000003</v>
      </c>
      <c r="J7840" s="23">
        <f t="shared" si="1106"/>
        <v>951</v>
      </c>
      <c r="K7840" s="24">
        <f t="shared" si="1109"/>
        <v>2205.0500000000002</v>
      </c>
      <c r="L7840" s="23">
        <f t="shared" si="1110"/>
        <v>973</v>
      </c>
      <c r="M7840" s="23">
        <f t="shared" si="1111"/>
        <v>963</v>
      </c>
      <c r="N7840" s="23">
        <f t="shared" si="1112"/>
        <v>3070836.6500000004</v>
      </c>
      <c r="O7840" s="25">
        <f t="shared" si="1113"/>
        <v>3039276.1500000004</v>
      </c>
      <c r="P7840" t="s">
        <v>23</v>
      </c>
      <c r="Q7840" t="s">
        <v>1985</v>
      </c>
      <c r="R7840" t="s">
        <v>3074</v>
      </c>
      <c r="S7840">
        <v>5365</v>
      </c>
      <c r="T7840" s="28">
        <v>45138</v>
      </c>
      <c r="U7840" s="7">
        <v>3156.05</v>
      </c>
    </row>
    <row r="7841" spans="1:21" x14ac:dyDescent="0.25">
      <c r="A7841" t="s">
        <v>7140</v>
      </c>
      <c r="B7841" s="28">
        <v>44165</v>
      </c>
      <c r="C7841" s="28">
        <v>44215</v>
      </c>
      <c r="D7841" s="19">
        <v>60</v>
      </c>
      <c r="E7841">
        <v>80</v>
      </c>
      <c r="F7841" s="21">
        <f t="shared" si="1105"/>
        <v>44274</v>
      </c>
      <c r="G7841" s="28">
        <v>45138</v>
      </c>
      <c r="H7841" s="22">
        <f t="shared" si="1107"/>
        <v>864</v>
      </c>
      <c r="I7841" s="23">
        <f t="shared" si="1108"/>
        <v>69120</v>
      </c>
      <c r="J7841" s="23">
        <f t="shared" si="1106"/>
        <v>912</v>
      </c>
      <c r="K7841" s="24">
        <f t="shared" si="1109"/>
        <v>-832</v>
      </c>
      <c r="L7841" s="23">
        <f t="shared" si="1110"/>
        <v>973</v>
      </c>
      <c r="M7841" s="23">
        <f t="shared" si="1111"/>
        <v>923</v>
      </c>
      <c r="N7841" s="23">
        <f t="shared" si="1112"/>
        <v>77840</v>
      </c>
      <c r="O7841" s="25">
        <f t="shared" si="1113"/>
        <v>73840</v>
      </c>
      <c r="P7841" t="s">
        <v>23</v>
      </c>
      <c r="Q7841" t="s">
        <v>1985</v>
      </c>
      <c r="R7841" t="s">
        <v>3074</v>
      </c>
      <c r="S7841">
        <v>5365</v>
      </c>
      <c r="T7841" s="28">
        <v>45138</v>
      </c>
      <c r="U7841">
        <v>80</v>
      </c>
    </row>
    <row r="7842" spans="1:21" x14ac:dyDescent="0.25">
      <c r="A7842" t="s">
        <v>7141</v>
      </c>
      <c r="B7842" s="28">
        <v>44165</v>
      </c>
      <c r="C7842" s="28">
        <v>44180</v>
      </c>
      <c r="D7842" s="19">
        <v>60</v>
      </c>
      <c r="E7842">
        <v>324.92</v>
      </c>
      <c r="F7842" s="21">
        <f t="shared" si="1105"/>
        <v>44242</v>
      </c>
      <c r="G7842" s="28">
        <v>45138</v>
      </c>
      <c r="H7842" s="22">
        <f t="shared" si="1107"/>
        <v>896</v>
      </c>
      <c r="I7842" s="23">
        <f t="shared" si="1108"/>
        <v>291128.32000000001</v>
      </c>
      <c r="J7842" s="23">
        <f t="shared" si="1106"/>
        <v>946</v>
      </c>
      <c r="K7842" s="24">
        <f t="shared" si="1109"/>
        <v>-621.07999999999993</v>
      </c>
      <c r="L7842" s="23">
        <f t="shared" si="1110"/>
        <v>973</v>
      </c>
      <c r="M7842" s="23">
        <f t="shared" si="1111"/>
        <v>958</v>
      </c>
      <c r="N7842" s="23">
        <f t="shared" si="1112"/>
        <v>316147.16000000003</v>
      </c>
      <c r="O7842" s="25">
        <f t="shared" si="1113"/>
        <v>311273.36000000004</v>
      </c>
      <c r="P7842" t="s">
        <v>23</v>
      </c>
      <c r="Q7842" t="s">
        <v>1985</v>
      </c>
      <c r="R7842" t="s">
        <v>3074</v>
      </c>
      <c r="S7842">
        <v>5365</v>
      </c>
      <c r="T7842" s="28">
        <v>45138</v>
      </c>
      <c r="U7842">
        <v>324.92</v>
      </c>
    </row>
    <row r="7843" spans="1:21" x14ac:dyDescent="0.25">
      <c r="A7843" t="s">
        <v>7142</v>
      </c>
      <c r="B7843" s="28">
        <v>44165</v>
      </c>
      <c r="C7843" s="28">
        <v>44180</v>
      </c>
      <c r="D7843" s="19">
        <v>60</v>
      </c>
      <c r="E7843">
        <v>324.92</v>
      </c>
      <c r="F7843" s="21">
        <f t="shared" si="1105"/>
        <v>44242</v>
      </c>
      <c r="G7843" s="28">
        <v>45138</v>
      </c>
      <c r="H7843" s="22">
        <f t="shared" si="1107"/>
        <v>896</v>
      </c>
      <c r="I7843" s="23">
        <f t="shared" si="1108"/>
        <v>291128.32000000001</v>
      </c>
      <c r="J7843" s="23">
        <f t="shared" si="1106"/>
        <v>946</v>
      </c>
      <c r="K7843" s="24">
        <f t="shared" si="1109"/>
        <v>-621.07999999999993</v>
      </c>
      <c r="L7843" s="23">
        <f t="shared" si="1110"/>
        <v>973</v>
      </c>
      <c r="M7843" s="23">
        <f t="shared" si="1111"/>
        <v>958</v>
      </c>
      <c r="N7843" s="23">
        <f t="shared" si="1112"/>
        <v>316147.16000000003</v>
      </c>
      <c r="O7843" s="25">
        <f t="shared" si="1113"/>
        <v>311273.36000000004</v>
      </c>
      <c r="P7843" t="s">
        <v>23</v>
      </c>
      <c r="Q7843" t="s">
        <v>1985</v>
      </c>
      <c r="R7843" t="s">
        <v>3074</v>
      </c>
      <c r="S7843">
        <v>5365</v>
      </c>
      <c r="T7843" s="28">
        <v>45138</v>
      </c>
      <c r="U7843">
        <v>324.92</v>
      </c>
    </row>
    <row r="7844" spans="1:21" x14ac:dyDescent="0.25">
      <c r="A7844" t="s">
        <v>7143</v>
      </c>
      <c r="B7844" s="28">
        <v>44165</v>
      </c>
      <c r="C7844" s="28">
        <v>44215</v>
      </c>
      <c r="D7844" s="19">
        <v>60</v>
      </c>
      <c r="E7844" s="7">
        <v>5800</v>
      </c>
      <c r="F7844" s="21">
        <f t="shared" si="1105"/>
        <v>44274</v>
      </c>
      <c r="G7844" s="28">
        <v>45138</v>
      </c>
      <c r="H7844" s="22">
        <f t="shared" si="1107"/>
        <v>864</v>
      </c>
      <c r="I7844" s="23">
        <f t="shared" si="1108"/>
        <v>5011200</v>
      </c>
      <c r="J7844" s="23">
        <f t="shared" si="1106"/>
        <v>912</v>
      </c>
      <c r="K7844" s="24">
        <f t="shared" si="1109"/>
        <v>4888</v>
      </c>
      <c r="L7844" s="23">
        <f t="shared" si="1110"/>
        <v>973</v>
      </c>
      <c r="M7844" s="23">
        <f t="shared" si="1111"/>
        <v>923</v>
      </c>
      <c r="N7844" s="23">
        <f t="shared" si="1112"/>
        <v>5643400</v>
      </c>
      <c r="O7844" s="25">
        <f t="shared" si="1113"/>
        <v>5353400</v>
      </c>
      <c r="P7844" t="s">
        <v>23</v>
      </c>
      <c r="Q7844" t="s">
        <v>1985</v>
      </c>
      <c r="R7844" t="s">
        <v>3074</v>
      </c>
      <c r="S7844">
        <v>5365</v>
      </c>
      <c r="T7844" s="28">
        <v>45138</v>
      </c>
      <c r="U7844" s="7">
        <v>5800</v>
      </c>
    </row>
    <row r="7845" spans="1:21" x14ac:dyDescent="0.25">
      <c r="A7845" t="s">
        <v>7144</v>
      </c>
      <c r="B7845" s="28">
        <v>44165</v>
      </c>
      <c r="C7845" s="28">
        <v>44180</v>
      </c>
      <c r="D7845" s="19">
        <v>60</v>
      </c>
      <c r="E7845">
        <v>324.92</v>
      </c>
      <c r="F7845" s="21">
        <f t="shared" si="1105"/>
        <v>44242</v>
      </c>
      <c r="G7845" s="28">
        <v>45138</v>
      </c>
      <c r="H7845" s="22">
        <f t="shared" si="1107"/>
        <v>896</v>
      </c>
      <c r="I7845" s="23">
        <f t="shared" si="1108"/>
        <v>291128.32000000001</v>
      </c>
      <c r="J7845" s="23">
        <f t="shared" si="1106"/>
        <v>946</v>
      </c>
      <c r="K7845" s="24">
        <f t="shared" si="1109"/>
        <v>-621.07999999999993</v>
      </c>
      <c r="L7845" s="23">
        <f t="shared" si="1110"/>
        <v>973</v>
      </c>
      <c r="M7845" s="23">
        <f t="shared" si="1111"/>
        <v>958</v>
      </c>
      <c r="N7845" s="23">
        <f t="shared" si="1112"/>
        <v>316147.16000000003</v>
      </c>
      <c r="O7845" s="25">
        <f t="shared" si="1113"/>
        <v>311273.36000000004</v>
      </c>
      <c r="P7845" t="s">
        <v>23</v>
      </c>
      <c r="Q7845" t="s">
        <v>1985</v>
      </c>
      <c r="R7845" t="s">
        <v>3074</v>
      </c>
      <c r="S7845">
        <v>5365</v>
      </c>
      <c r="T7845" s="28">
        <v>45138</v>
      </c>
      <c r="U7845">
        <v>324.92</v>
      </c>
    </row>
    <row r="7846" spans="1:21" x14ac:dyDescent="0.25">
      <c r="A7846" t="s">
        <v>7145</v>
      </c>
      <c r="B7846" s="28">
        <v>44165</v>
      </c>
      <c r="C7846" s="28">
        <v>44180</v>
      </c>
      <c r="D7846" s="19">
        <v>60</v>
      </c>
      <c r="E7846">
        <v>324.92</v>
      </c>
      <c r="F7846" s="21">
        <f t="shared" si="1105"/>
        <v>44242</v>
      </c>
      <c r="G7846" s="28">
        <v>45138</v>
      </c>
      <c r="H7846" s="22">
        <f t="shared" si="1107"/>
        <v>896</v>
      </c>
      <c r="I7846" s="23">
        <f t="shared" si="1108"/>
        <v>291128.32000000001</v>
      </c>
      <c r="J7846" s="23">
        <f t="shared" si="1106"/>
        <v>946</v>
      </c>
      <c r="K7846" s="24">
        <f t="shared" si="1109"/>
        <v>-621.07999999999993</v>
      </c>
      <c r="L7846" s="23">
        <f t="shared" si="1110"/>
        <v>973</v>
      </c>
      <c r="M7846" s="23">
        <f t="shared" si="1111"/>
        <v>958</v>
      </c>
      <c r="N7846" s="23">
        <f t="shared" si="1112"/>
        <v>316147.16000000003</v>
      </c>
      <c r="O7846" s="25">
        <f t="shared" si="1113"/>
        <v>311273.36000000004</v>
      </c>
      <c r="P7846" t="s">
        <v>23</v>
      </c>
      <c r="Q7846" t="s">
        <v>1985</v>
      </c>
      <c r="R7846" t="s">
        <v>3074</v>
      </c>
      <c r="S7846">
        <v>5365</v>
      </c>
      <c r="T7846" s="28">
        <v>45138</v>
      </c>
      <c r="U7846">
        <v>324.92</v>
      </c>
    </row>
    <row r="7847" spans="1:21" x14ac:dyDescent="0.25">
      <c r="A7847" t="s">
        <v>7146</v>
      </c>
      <c r="B7847" s="28">
        <v>44165</v>
      </c>
      <c r="C7847" s="28">
        <v>44215</v>
      </c>
      <c r="D7847" s="19">
        <v>60</v>
      </c>
      <c r="E7847">
        <v>689</v>
      </c>
      <c r="F7847" s="21">
        <f t="shared" si="1105"/>
        <v>44274</v>
      </c>
      <c r="G7847" s="28">
        <v>45138</v>
      </c>
      <c r="H7847" s="22">
        <f t="shared" si="1107"/>
        <v>864</v>
      </c>
      <c r="I7847" s="23">
        <f t="shared" si="1108"/>
        <v>595296</v>
      </c>
      <c r="J7847" s="23">
        <f t="shared" si="1106"/>
        <v>912</v>
      </c>
      <c r="K7847" s="24">
        <f t="shared" si="1109"/>
        <v>-223</v>
      </c>
      <c r="L7847" s="23">
        <f t="shared" si="1110"/>
        <v>973</v>
      </c>
      <c r="M7847" s="23">
        <f t="shared" si="1111"/>
        <v>923</v>
      </c>
      <c r="N7847" s="23">
        <f t="shared" si="1112"/>
        <v>670397</v>
      </c>
      <c r="O7847" s="25">
        <f t="shared" si="1113"/>
        <v>635947</v>
      </c>
      <c r="P7847" t="s">
        <v>23</v>
      </c>
      <c r="Q7847" t="s">
        <v>1985</v>
      </c>
      <c r="R7847" t="s">
        <v>3074</v>
      </c>
      <c r="S7847">
        <v>5365</v>
      </c>
      <c r="T7847" s="28">
        <v>45138</v>
      </c>
      <c r="U7847">
        <v>689</v>
      </c>
    </row>
    <row r="7848" spans="1:21" x14ac:dyDescent="0.25">
      <c r="A7848" t="s">
        <v>7147</v>
      </c>
      <c r="B7848" s="28">
        <v>44165</v>
      </c>
      <c r="C7848" s="28">
        <v>44215</v>
      </c>
      <c r="D7848" s="19">
        <v>60</v>
      </c>
      <c r="E7848">
        <v>37.92</v>
      </c>
      <c r="F7848" s="21">
        <f t="shared" si="1105"/>
        <v>44274</v>
      </c>
      <c r="G7848" s="28">
        <v>45138</v>
      </c>
      <c r="H7848" s="22">
        <f t="shared" si="1107"/>
        <v>864</v>
      </c>
      <c r="I7848" s="23">
        <f t="shared" si="1108"/>
        <v>32762.880000000001</v>
      </c>
      <c r="J7848" s="23">
        <f t="shared" si="1106"/>
        <v>912</v>
      </c>
      <c r="K7848" s="24">
        <f t="shared" si="1109"/>
        <v>-874.08</v>
      </c>
      <c r="L7848" s="23">
        <f t="shared" si="1110"/>
        <v>973</v>
      </c>
      <c r="M7848" s="23">
        <f t="shared" si="1111"/>
        <v>923</v>
      </c>
      <c r="N7848" s="23">
        <f t="shared" si="1112"/>
        <v>36896.160000000003</v>
      </c>
      <c r="O7848" s="25">
        <f t="shared" si="1113"/>
        <v>35000.160000000003</v>
      </c>
      <c r="P7848" t="s">
        <v>23</v>
      </c>
      <c r="Q7848" t="s">
        <v>1985</v>
      </c>
      <c r="R7848" t="s">
        <v>3074</v>
      </c>
      <c r="S7848">
        <v>5365</v>
      </c>
      <c r="T7848" s="28">
        <v>45138</v>
      </c>
      <c r="U7848">
        <v>37.92</v>
      </c>
    </row>
    <row r="7849" spans="1:21" x14ac:dyDescent="0.25">
      <c r="A7849" t="s">
        <v>7148</v>
      </c>
      <c r="B7849" s="28">
        <v>44165</v>
      </c>
      <c r="C7849" s="28">
        <v>44215</v>
      </c>
      <c r="D7849" s="19">
        <v>60</v>
      </c>
      <c r="E7849">
        <v>335.12</v>
      </c>
      <c r="F7849" s="21">
        <f t="shared" si="1105"/>
        <v>44274</v>
      </c>
      <c r="G7849" s="28">
        <v>45138</v>
      </c>
      <c r="H7849" s="22">
        <f t="shared" si="1107"/>
        <v>864</v>
      </c>
      <c r="I7849" s="23">
        <f t="shared" si="1108"/>
        <v>289543.67999999999</v>
      </c>
      <c r="J7849" s="23">
        <f t="shared" si="1106"/>
        <v>912</v>
      </c>
      <c r="K7849" s="24">
        <f t="shared" si="1109"/>
        <v>-576.88</v>
      </c>
      <c r="L7849" s="23">
        <f t="shared" si="1110"/>
        <v>973</v>
      </c>
      <c r="M7849" s="23">
        <f t="shared" si="1111"/>
        <v>923</v>
      </c>
      <c r="N7849" s="23">
        <f t="shared" si="1112"/>
        <v>326071.76</v>
      </c>
      <c r="O7849" s="25">
        <f t="shared" si="1113"/>
        <v>309315.76</v>
      </c>
      <c r="P7849" t="s">
        <v>23</v>
      </c>
      <c r="Q7849" t="s">
        <v>1985</v>
      </c>
      <c r="R7849" t="s">
        <v>3074</v>
      </c>
      <c r="S7849">
        <v>5365</v>
      </c>
      <c r="T7849" s="28">
        <v>45138</v>
      </c>
      <c r="U7849">
        <v>335.12</v>
      </c>
    </row>
    <row r="7850" spans="1:21" x14ac:dyDescent="0.25">
      <c r="A7850" t="s">
        <v>7149</v>
      </c>
      <c r="B7850" s="28">
        <v>44165</v>
      </c>
      <c r="C7850" s="28">
        <v>44215</v>
      </c>
      <c r="D7850" s="19">
        <v>60</v>
      </c>
      <c r="E7850">
        <v>369.92</v>
      </c>
      <c r="F7850" s="21">
        <f t="shared" si="1105"/>
        <v>44274</v>
      </c>
      <c r="G7850" s="28">
        <v>45138</v>
      </c>
      <c r="H7850" s="22">
        <f t="shared" si="1107"/>
        <v>864</v>
      </c>
      <c r="I7850" s="23">
        <f t="shared" si="1108"/>
        <v>319610.88</v>
      </c>
      <c r="J7850" s="23">
        <f t="shared" si="1106"/>
        <v>912</v>
      </c>
      <c r="K7850" s="24">
        <f t="shared" si="1109"/>
        <v>-542.07999999999993</v>
      </c>
      <c r="L7850" s="23">
        <f t="shared" si="1110"/>
        <v>973</v>
      </c>
      <c r="M7850" s="23">
        <f t="shared" si="1111"/>
        <v>923</v>
      </c>
      <c r="N7850" s="23">
        <f t="shared" si="1112"/>
        <v>359932.16000000003</v>
      </c>
      <c r="O7850" s="25">
        <f t="shared" si="1113"/>
        <v>341436.16000000003</v>
      </c>
      <c r="P7850" t="s">
        <v>23</v>
      </c>
      <c r="Q7850" t="s">
        <v>1985</v>
      </c>
      <c r="R7850" t="s">
        <v>3074</v>
      </c>
      <c r="S7850">
        <v>5365</v>
      </c>
      <c r="T7850" s="28">
        <v>45138</v>
      </c>
      <c r="U7850">
        <v>369.92</v>
      </c>
    </row>
    <row r="7851" spans="1:21" x14ac:dyDescent="0.25">
      <c r="A7851" t="s">
        <v>7150</v>
      </c>
      <c r="B7851" s="28">
        <v>44165</v>
      </c>
      <c r="C7851" s="28">
        <v>44175</v>
      </c>
      <c r="D7851" s="19">
        <v>60</v>
      </c>
      <c r="E7851">
        <v>689</v>
      </c>
      <c r="F7851" s="21">
        <f t="shared" si="1105"/>
        <v>44237</v>
      </c>
      <c r="G7851" s="28">
        <v>45138</v>
      </c>
      <c r="H7851" s="22">
        <f t="shared" si="1107"/>
        <v>901</v>
      </c>
      <c r="I7851" s="23">
        <f t="shared" si="1108"/>
        <v>620789</v>
      </c>
      <c r="J7851" s="23">
        <f t="shared" si="1106"/>
        <v>951</v>
      </c>
      <c r="K7851" s="24">
        <f t="shared" si="1109"/>
        <v>-262</v>
      </c>
      <c r="L7851" s="23">
        <f t="shared" si="1110"/>
        <v>973</v>
      </c>
      <c r="M7851" s="23">
        <f t="shared" si="1111"/>
        <v>963</v>
      </c>
      <c r="N7851" s="23">
        <f t="shared" si="1112"/>
        <v>670397</v>
      </c>
      <c r="O7851" s="25">
        <f t="shared" si="1113"/>
        <v>663507</v>
      </c>
      <c r="P7851" t="s">
        <v>23</v>
      </c>
      <c r="Q7851" t="s">
        <v>1985</v>
      </c>
      <c r="R7851" t="s">
        <v>3074</v>
      </c>
      <c r="S7851">
        <v>5365</v>
      </c>
      <c r="T7851" s="28">
        <v>45138</v>
      </c>
      <c r="U7851">
        <v>689</v>
      </c>
    </row>
    <row r="7852" spans="1:21" x14ac:dyDescent="0.25">
      <c r="A7852" t="s">
        <v>7151</v>
      </c>
      <c r="B7852" s="28">
        <v>44165</v>
      </c>
      <c r="C7852" s="28">
        <v>44215</v>
      </c>
      <c r="D7852" s="19">
        <v>60</v>
      </c>
      <c r="E7852">
        <v>689</v>
      </c>
      <c r="F7852" s="21">
        <f t="shared" si="1105"/>
        <v>44274</v>
      </c>
      <c r="G7852" s="28">
        <v>45138</v>
      </c>
      <c r="H7852" s="22">
        <f t="shared" si="1107"/>
        <v>864</v>
      </c>
      <c r="I7852" s="23">
        <f t="shared" si="1108"/>
        <v>595296</v>
      </c>
      <c r="J7852" s="23">
        <f t="shared" si="1106"/>
        <v>912</v>
      </c>
      <c r="K7852" s="24">
        <f t="shared" si="1109"/>
        <v>-223</v>
      </c>
      <c r="L7852" s="23">
        <f t="shared" si="1110"/>
        <v>973</v>
      </c>
      <c r="M7852" s="23">
        <f t="shared" si="1111"/>
        <v>923</v>
      </c>
      <c r="N7852" s="23">
        <f t="shared" si="1112"/>
        <v>670397</v>
      </c>
      <c r="O7852" s="25">
        <f t="shared" si="1113"/>
        <v>635947</v>
      </c>
      <c r="P7852" t="s">
        <v>23</v>
      </c>
      <c r="Q7852" t="s">
        <v>1985</v>
      </c>
      <c r="R7852" t="s">
        <v>3074</v>
      </c>
      <c r="S7852">
        <v>5365</v>
      </c>
      <c r="T7852" s="28">
        <v>45138</v>
      </c>
      <c r="U7852">
        <v>689</v>
      </c>
    </row>
    <row r="7853" spans="1:21" x14ac:dyDescent="0.25">
      <c r="A7853" t="s">
        <v>7152</v>
      </c>
      <c r="B7853" s="28">
        <v>44165</v>
      </c>
      <c r="C7853" s="28">
        <v>44312</v>
      </c>
      <c r="D7853" s="19">
        <v>60</v>
      </c>
      <c r="E7853">
        <v>49</v>
      </c>
      <c r="F7853" s="21">
        <f t="shared" si="1105"/>
        <v>44373</v>
      </c>
      <c r="G7853" s="28">
        <v>45138</v>
      </c>
      <c r="H7853" s="22">
        <f t="shared" si="1107"/>
        <v>765</v>
      </c>
      <c r="I7853" s="23">
        <f t="shared" si="1108"/>
        <v>37485</v>
      </c>
      <c r="J7853" s="23">
        <f t="shared" si="1106"/>
        <v>815</v>
      </c>
      <c r="K7853" s="24">
        <f t="shared" si="1109"/>
        <v>-766</v>
      </c>
      <c r="L7853" s="23">
        <f t="shared" si="1110"/>
        <v>973</v>
      </c>
      <c r="M7853" s="23">
        <f t="shared" si="1111"/>
        <v>826</v>
      </c>
      <c r="N7853" s="23">
        <f t="shared" si="1112"/>
        <v>47677</v>
      </c>
      <c r="O7853" s="25">
        <f t="shared" si="1113"/>
        <v>40474</v>
      </c>
      <c r="P7853" t="s">
        <v>23</v>
      </c>
      <c r="Q7853" t="s">
        <v>1985</v>
      </c>
      <c r="R7853" t="s">
        <v>3074</v>
      </c>
      <c r="S7853">
        <v>5365</v>
      </c>
      <c r="T7853" s="28">
        <v>45138</v>
      </c>
      <c r="U7853">
        <v>49</v>
      </c>
    </row>
    <row r="7854" spans="1:21" x14ac:dyDescent="0.25">
      <c r="A7854" t="s">
        <v>7153</v>
      </c>
      <c r="B7854" s="28">
        <v>44165</v>
      </c>
      <c r="C7854" s="28">
        <v>44180</v>
      </c>
      <c r="D7854" s="19">
        <v>60</v>
      </c>
      <c r="E7854">
        <v>324.92</v>
      </c>
      <c r="F7854" s="21">
        <f t="shared" si="1105"/>
        <v>44242</v>
      </c>
      <c r="G7854" s="28">
        <v>45138</v>
      </c>
      <c r="H7854" s="22">
        <f t="shared" si="1107"/>
        <v>896</v>
      </c>
      <c r="I7854" s="23">
        <f t="shared" si="1108"/>
        <v>291128.32000000001</v>
      </c>
      <c r="J7854" s="23">
        <f t="shared" si="1106"/>
        <v>946</v>
      </c>
      <c r="K7854" s="24">
        <f t="shared" si="1109"/>
        <v>-621.07999999999993</v>
      </c>
      <c r="L7854" s="23">
        <f t="shared" si="1110"/>
        <v>973</v>
      </c>
      <c r="M7854" s="23">
        <f t="shared" si="1111"/>
        <v>958</v>
      </c>
      <c r="N7854" s="23">
        <f t="shared" si="1112"/>
        <v>316147.16000000003</v>
      </c>
      <c r="O7854" s="25">
        <f t="shared" si="1113"/>
        <v>311273.36000000004</v>
      </c>
      <c r="P7854" t="s">
        <v>23</v>
      </c>
      <c r="Q7854" t="s">
        <v>1985</v>
      </c>
      <c r="R7854" t="s">
        <v>3074</v>
      </c>
      <c r="S7854">
        <v>5365</v>
      </c>
      <c r="T7854" s="28">
        <v>45138</v>
      </c>
      <c r="U7854">
        <v>324.92</v>
      </c>
    </row>
    <row r="7855" spans="1:21" x14ac:dyDescent="0.25">
      <c r="A7855" t="s">
        <v>7154</v>
      </c>
      <c r="B7855" s="28">
        <v>44165</v>
      </c>
      <c r="C7855" s="28">
        <v>44180</v>
      </c>
      <c r="D7855" s="19">
        <v>60</v>
      </c>
      <c r="E7855">
        <v>324.92</v>
      </c>
      <c r="F7855" s="21">
        <f t="shared" si="1105"/>
        <v>44242</v>
      </c>
      <c r="G7855" s="28">
        <v>45138</v>
      </c>
      <c r="H7855" s="22">
        <f t="shared" si="1107"/>
        <v>896</v>
      </c>
      <c r="I7855" s="23">
        <f t="shared" si="1108"/>
        <v>291128.32000000001</v>
      </c>
      <c r="J7855" s="23">
        <f t="shared" si="1106"/>
        <v>946</v>
      </c>
      <c r="K7855" s="24">
        <f t="shared" si="1109"/>
        <v>-621.07999999999993</v>
      </c>
      <c r="L7855" s="23">
        <f t="shared" si="1110"/>
        <v>973</v>
      </c>
      <c r="M7855" s="23">
        <f t="shared" si="1111"/>
        <v>958</v>
      </c>
      <c r="N7855" s="23">
        <f t="shared" si="1112"/>
        <v>316147.16000000003</v>
      </c>
      <c r="O7855" s="25">
        <f t="shared" si="1113"/>
        <v>311273.36000000004</v>
      </c>
      <c r="P7855" t="s">
        <v>23</v>
      </c>
      <c r="Q7855" t="s">
        <v>1985</v>
      </c>
      <c r="R7855" t="s">
        <v>3074</v>
      </c>
      <c r="S7855">
        <v>5365</v>
      </c>
      <c r="T7855" s="28">
        <v>45138</v>
      </c>
      <c r="U7855">
        <v>324.92</v>
      </c>
    </row>
    <row r="7856" spans="1:21" x14ac:dyDescent="0.25">
      <c r="A7856" t="s">
        <v>7155</v>
      </c>
      <c r="B7856" s="28">
        <v>44165</v>
      </c>
      <c r="C7856" s="28">
        <v>44180</v>
      </c>
      <c r="D7856" s="19">
        <v>60</v>
      </c>
      <c r="E7856">
        <v>162.91999999999999</v>
      </c>
      <c r="F7856" s="21">
        <f t="shared" si="1105"/>
        <v>44242</v>
      </c>
      <c r="G7856" s="28">
        <v>45138</v>
      </c>
      <c r="H7856" s="22">
        <f t="shared" si="1107"/>
        <v>896</v>
      </c>
      <c r="I7856" s="23">
        <f t="shared" si="1108"/>
        <v>145976.31999999998</v>
      </c>
      <c r="J7856" s="23">
        <f t="shared" si="1106"/>
        <v>946</v>
      </c>
      <c r="K7856" s="24">
        <f t="shared" si="1109"/>
        <v>-783.08</v>
      </c>
      <c r="L7856" s="23">
        <f t="shared" si="1110"/>
        <v>973</v>
      </c>
      <c r="M7856" s="23">
        <f t="shared" si="1111"/>
        <v>958</v>
      </c>
      <c r="N7856" s="23">
        <f t="shared" si="1112"/>
        <v>158521.15999999997</v>
      </c>
      <c r="O7856" s="25">
        <f t="shared" si="1113"/>
        <v>156077.35999999999</v>
      </c>
      <c r="P7856" t="s">
        <v>23</v>
      </c>
      <c r="Q7856" t="s">
        <v>1985</v>
      </c>
      <c r="R7856" t="s">
        <v>3074</v>
      </c>
      <c r="S7856">
        <v>5365</v>
      </c>
      <c r="T7856" s="28">
        <v>45138</v>
      </c>
      <c r="U7856">
        <v>162.91999999999999</v>
      </c>
    </row>
    <row r="7857" spans="1:21" x14ac:dyDescent="0.25">
      <c r="A7857" t="s">
        <v>7156</v>
      </c>
      <c r="B7857" s="28">
        <v>44165</v>
      </c>
      <c r="C7857" s="28">
        <v>44180</v>
      </c>
      <c r="D7857" s="19">
        <v>60</v>
      </c>
      <c r="E7857">
        <v>252.92</v>
      </c>
      <c r="F7857" s="21">
        <f t="shared" si="1105"/>
        <v>44242</v>
      </c>
      <c r="G7857" s="28">
        <v>45138</v>
      </c>
      <c r="H7857" s="22">
        <f t="shared" si="1107"/>
        <v>896</v>
      </c>
      <c r="I7857" s="23">
        <f t="shared" si="1108"/>
        <v>226616.31999999998</v>
      </c>
      <c r="J7857" s="23">
        <f t="shared" si="1106"/>
        <v>946</v>
      </c>
      <c r="K7857" s="24">
        <f t="shared" si="1109"/>
        <v>-693.08</v>
      </c>
      <c r="L7857" s="23">
        <f t="shared" si="1110"/>
        <v>973</v>
      </c>
      <c r="M7857" s="23">
        <f t="shared" si="1111"/>
        <v>958</v>
      </c>
      <c r="N7857" s="23">
        <f t="shared" si="1112"/>
        <v>246091.15999999997</v>
      </c>
      <c r="O7857" s="25">
        <f t="shared" si="1113"/>
        <v>242297.36</v>
      </c>
      <c r="P7857" t="s">
        <v>23</v>
      </c>
      <c r="Q7857" t="s">
        <v>1985</v>
      </c>
      <c r="R7857" t="s">
        <v>3074</v>
      </c>
      <c r="S7857">
        <v>5365</v>
      </c>
      <c r="T7857" s="28">
        <v>45138</v>
      </c>
      <c r="U7857">
        <v>252.92</v>
      </c>
    </row>
    <row r="7858" spans="1:21" x14ac:dyDescent="0.25">
      <c r="A7858" t="s">
        <v>7157</v>
      </c>
      <c r="B7858" s="28">
        <v>44165</v>
      </c>
      <c r="C7858" s="28">
        <v>44180</v>
      </c>
      <c r="D7858" s="19">
        <v>60</v>
      </c>
      <c r="E7858">
        <v>324.92</v>
      </c>
      <c r="F7858" s="21">
        <f t="shared" si="1105"/>
        <v>44242</v>
      </c>
      <c r="G7858" s="28">
        <v>45138</v>
      </c>
      <c r="H7858" s="22">
        <f t="shared" si="1107"/>
        <v>896</v>
      </c>
      <c r="I7858" s="23">
        <f t="shared" si="1108"/>
        <v>291128.32000000001</v>
      </c>
      <c r="J7858" s="23">
        <f t="shared" si="1106"/>
        <v>946</v>
      </c>
      <c r="K7858" s="24">
        <f t="shared" si="1109"/>
        <v>-621.07999999999993</v>
      </c>
      <c r="L7858" s="23">
        <f t="shared" si="1110"/>
        <v>973</v>
      </c>
      <c r="M7858" s="23">
        <f t="shared" si="1111"/>
        <v>958</v>
      </c>
      <c r="N7858" s="23">
        <f t="shared" si="1112"/>
        <v>316147.16000000003</v>
      </c>
      <c r="O7858" s="25">
        <f t="shared" si="1113"/>
        <v>311273.36000000004</v>
      </c>
      <c r="P7858" t="s">
        <v>23</v>
      </c>
      <c r="Q7858" t="s">
        <v>1985</v>
      </c>
      <c r="R7858" t="s">
        <v>3074</v>
      </c>
      <c r="S7858">
        <v>5365</v>
      </c>
      <c r="T7858" s="28">
        <v>45138</v>
      </c>
      <c r="U7858">
        <v>324.92</v>
      </c>
    </row>
    <row r="7859" spans="1:21" x14ac:dyDescent="0.25">
      <c r="A7859" t="s">
        <v>7158</v>
      </c>
      <c r="B7859" s="28">
        <v>44165</v>
      </c>
      <c r="C7859" s="28">
        <v>44180</v>
      </c>
      <c r="D7859" s="19">
        <v>60</v>
      </c>
      <c r="E7859">
        <v>689</v>
      </c>
      <c r="F7859" s="21">
        <f t="shared" si="1105"/>
        <v>44242</v>
      </c>
      <c r="G7859" s="28">
        <v>45138</v>
      </c>
      <c r="H7859" s="22">
        <f t="shared" si="1107"/>
        <v>896</v>
      </c>
      <c r="I7859" s="23">
        <f t="shared" si="1108"/>
        <v>617344</v>
      </c>
      <c r="J7859" s="23">
        <f t="shared" si="1106"/>
        <v>946</v>
      </c>
      <c r="K7859" s="24">
        <f t="shared" si="1109"/>
        <v>-257</v>
      </c>
      <c r="L7859" s="23">
        <f t="shared" si="1110"/>
        <v>973</v>
      </c>
      <c r="M7859" s="23">
        <f t="shared" si="1111"/>
        <v>958</v>
      </c>
      <c r="N7859" s="23">
        <f t="shared" si="1112"/>
        <v>670397</v>
      </c>
      <c r="O7859" s="25">
        <f t="shared" si="1113"/>
        <v>660062</v>
      </c>
      <c r="P7859" t="s">
        <v>23</v>
      </c>
      <c r="Q7859" t="s">
        <v>1985</v>
      </c>
      <c r="R7859" t="s">
        <v>3074</v>
      </c>
      <c r="S7859">
        <v>5365</v>
      </c>
      <c r="T7859" s="28">
        <v>45138</v>
      </c>
      <c r="U7859">
        <v>689</v>
      </c>
    </row>
    <row r="7860" spans="1:21" x14ac:dyDescent="0.25">
      <c r="A7860" t="s">
        <v>7159</v>
      </c>
      <c r="B7860" s="28">
        <v>44165</v>
      </c>
      <c r="C7860" s="28">
        <v>44180</v>
      </c>
      <c r="D7860" s="19">
        <v>60</v>
      </c>
      <c r="E7860">
        <v>689</v>
      </c>
      <c r="F7860" s="21">
        <f t="shared" si="1105"/>
        <v>44242</v>
      </c>
      <c r="G7860" s="28">
        <v>45138</v>
      </c>
      <c r="H7860" s="22">
        <f t="shared" si="1107"/>
        <v>896</v>
      </c>
      <c r="I7860" s="23">
        <f t="shared" si="1108"/>
        <v>617344</v>
      </c>
      <c r="J7860" s="23">
        <f t="shared" si="1106"/>
        <v>946</v>
      </c>
      <c r="K7860" s="24">
        <f t="shared" si="1109"/>
        <v>-257</v>
      </c>
      <c r="L7860" s="23">
        <f t="shared" si="1110"/>
        <v>973</v>
      </c>
      <c r="M7860" s="23">
        <f t="shared" si="1111"/>
        <v>958</v>
      </c>
      <c r="N7860" s="23">
        <f t="shared" si="1112"/>
        <v>670397</v>
      </c>
      <c r="O7860" s="25">
        <f t="shared" si="1113"/>
        <v>660062</v>
      </c>
      <c r="P7860" t="s">
        <v>23</v>
      </c>
      <c r="Q7860" t="s">
        <v>1985</v>
      </c>
      <c r="R7860" t="s">
        <v>3074</v>
      </c>
      <c r="S7860">
        <v>5365</v>
      </c>
      <c r="T7860" s="28">
        <v>45138</v>
      </c>
      <c r="U7860">
        <v>689</v>
      </c>
    </row>
    <row r="7861" spans="1:21" x14ac:dyDescent="0.25">
      <c r="A7861" t="s">
        <v>7160</v>
      </c>
      <c r="B7861" s="28">
        <v>44165</v>
      </c>
      <c r="C7861" s="28">
        <v>44175</v>
      </c>
      <c r="D7861" s="19">
        <v>60</v>
      </c>
      <c r="E7861">
        <v>689</v>
      </c>
      <c r="F7861" s="21">
        <f t="shared" si="1105"/>
        <v>44237</v>
      </c>
      <c r="G7861" s="28">
        <v>45138</v>
      </c>
      <c r="H7861" s="22">
        <f t="shared" si="1107"/>
        <v>901</v>
      </c>
      <c r="I7861" s="23">
        <f t="shared" si="1108"/>
        <v>620789</v>
      </c>
      <c r="J7861" s="23">
        <f t="shared" si="1106"/>
        <v>951</v>
      </c>
      <c r="K7861" s="24">
        <f t="shared" si="1109"/>
        <v>-262</v>
      </c>
      <c r="L7861" s="23">
        <f t="shared" si="1110"/>
        <v>973</v>
      </c>
      <c r="M7861" s="23">
        <f t="shared" si="1111"/>
        <v>963</v>
      </c>
      <c r="N7861" s="23">
        <f t="shared" si="1112"/>
        <v>670397</v>
      </c>
      <c r="O7861" s="25">
        <f t="shared" si="1113"/>
        <v>663507</v>
      </c>
      <c r="P7861" t="s">
        <v>23</v>
      </c>
      <c r="Q7861" t="s">
        <v>1985</v>
      </c>
      <c r="R7861" t="s">
        <v>3074</v>
      </c>
      <c r="S7861">
        <v>5365</v>
      </c>
      <c r="T7861" s="28">
        <v>45138</v>
      </c>
      <c r="U7861">
        <v>689</v>
      </c>
    </row>
    <row r="7862" spans="1:21" x14ac:dyDescent="0.25">
      <c r="A7862" t="s">
        <v>7161</v>
      </c>
      <c r="B7862" s="28">
        <v>44165</v>
      </c>
      <c r="C7862" s="28">
        <v>44215</v>
      </c>
      <c r="D7862" s="19">
        <v>60</v>
      </c>
      <c r="E7862">
        <v>159.91999999999999</v>
      </c>
      <c r="F7862" s="21">
        <f t="shared" si="1105"/>
        <v>44274</v>
      </c>
      <c r="G7862" s="28">
        <v>45138</v>
      </c>
      <c r="H7862" s="22">
        <f t="shared" si="1107"/>
        <v>864</v>
      </c>
      <c r="I7862" s="23">
        <f t="shared" si="1108"/>
        <v>138170.87999999998</v>
      </c>
      <c r="J7862" s="23">
        <f t="shared" si="1106"/>
        <v>912</v>
      </c>
      <c r="K7862" s="24">
        <f t="shared" si="1109"/>
        <v>-752.08</v>
      </c>
      <c r="L7862" s="23">
        <f t="shared" si="1110"/>
        <v>973</v>
      </c>
      <c r="M7862" s="23">
        <f t="shared" si="1111"/>
        <v>923</v>
      </c>
      <c r="N7862" s="23">
        <f t="shared" si="1112"/>
        <v>155602.15999999997</v>
      </c>
      <c r="O7862" s="25">
        <f t="shared" si="1113"/>
        <v>147606.15999999997</v>
      </c>
      <c r="P7862" t="s">
        <v>23</v>
      </c>
      <c r="Q7862" t="s">
        <v>1985</v>
      </c>
      <c r="R7862" t="s">
        <v>3074</v>
      </c>
      <c r="S7862">
        <v>5365</v>
      </c>
      <c r="T7862" s="28">
        <v>45138</v>
      </c>
      <c r="U7862">
        <v>159.91999999999999</v>
      </c>
    </row>
    <row r="7863" spans="1:21" x14ac:dyDescent="0.25">
      <c r="A7863" t="s">
        <v>7162</v>
      </c>
      <c r="B7863" s="28">
        <v>44165</v>
      </c>
      <c r="C7863" s="28">
        <v>44180</v>
      </c>
      <c r="D7863" s="19">
        <v>60</v>
      </c>
      <c r="E7863">
        <v>413.4</v>
      </c>
      <c r="F7863" s="21">
        <f t="shared" si="1105"/>
        <v>44242</v>
      </c>
      <c r="G7863" s="28">
        <v>45138</v>
      </c>
      <c r="H7863" s="22">
        <f t="shared" si="1107"/>
        <v>896</v>
      </c>
      <c r="I7863" s="23">
        <f t="shared" si="1108"/>
        <v>370406.39999999997</v>
      </c>
      <c r="J7863" s="23">
        <f t="shared" si="1106"/>
        <v>946</v>
      </c>
      <c r="K7863" s="24">
        <f t="shared" si="1109"/>
        <v>-532.6</v>
      </c>
      <c r="L7863" s="23">
        <f t="shared" si="1110"/>
        <v>973</v>
      </c>
      <c r="M7863" s="23">
        <f t="shared" si="1111"/>
        <v>958</v>
      </c>
      <c r="N7863" s="23">
        <f t="shared" si="1112"/>
        <v>402238.19999999995</v>
      </c>
      <c r="O7863" s="25">
        <f t="shared" si="1113"/>
        <v>396037.19999999995</v>
      </c>
      <c r="P7863" t="s">
        <v>23</v>
      </c>
      <c r="Q7863" t="s">
        <v>1985</v>
      </c>
      <c r="R7863" t="s">
        <v>3074</v>
      </c>
      <c r="S7863">
        <v>5365</v>
      </c>
      <c r="T7863" s="28">
        <v>45138</v>
      </c>
      <c r="U7863">
        <v>413.4</v>
      </c>
    </row>
    <row r="7864" spans="1:21" x14ac:dyDescent="0.25">
      <c r="A7864" t="s">
        <v>7163</v>
      </c>
      <c r="B7864" s="28">
        <v>44165</v>
      </c>
      <c r="C7864" s="28">
        <v>44175</v>
      </c>
      <c r="D7864" s="19">
        <v>60</v>
      </c>
      <c r="E7864">
        <v>159.91999999999999</v>
      </c>
      <c r="F7864" s="21">
        <f t="shared" si="1105"/>
        <v>44237</v>
      </c>
      <c r="G7864" s="28">
        <v>45138</v>
      </c>
      <c r="H7864" s="22">
        <f t="shared" si="1107"/>
        <v>901</v>
      </c>
      <c r="I7864" s="23">
        <f t="shared" si="1108"/>
        <v>144087.91999999998</v>
      </c>
      <c r="J7864" s="23">
        <f t="shared" si="1106"/>
        <v>951</v>
      </c>
      <c r="K7864" s="24">
        <f t="shared" si="1109"/>
        <v>-791.08</v>
      </c>
      <c r="L7864" s="23">
        <f t="shared" si="1110"/>
        <v>973</v>
      </c>
      <c r="M7864" s="23">
        <f t="shared" si="1111"/>
        <v>963</v>
      </c>
      <c r="N7864" s="23">
        <f t="shared" si="1112"/>
        <v>155602.15999999997</v>
      </c>
      <c r="O7864" s="25">
        <f t="shared" si="1113"/>
        <v>154002.96</v>
      </c>
      <c r="P7864" t="s">
        <v>23</v>
      </c>
      <c r="Q7864" t="s">
        <v>1985</v>
      </c>
      <c r="R7864" t="s">
        <v>3074</v>
      </c>
      <c r="S7864">
        <v>5365</v>
      </c>
      <c r="T7864" s="28">
        <v>45138</v>
      </c>
      <c r="U7864">
        <v>159.91999999999999</v>
      </c>
    </row>
    <row r="7865" spans="1:21" x14ac:dyDescent="0.25">
      <c r="A7865" t="s">
        <v>7164</v>
      </c>
      <c r="B7865" s="28">
        <v>44165</v>
      </c>
      <c r="C7865" s="28">
        <v>44215</v>
      </c>
      <c r="D7865" s="19">
        <v>60</v>
      </c>
      <c r="E7865">
        <v>214.2</v>
      </c>
      <c r="F7865" s="21">
        <f t="shared" si="1105"/>
        <v>44274</v>
      </c>
      <c r="G7865" s="28">
        <v>45138</v>
      </c>
      <c r="H7865" s="22">
        <f t="shared" si="1107"/>
        <v>864</v>
      </c>
      <c r="I7865" s="23">
        <f t="shared" si="1108"/>
        <v>185068.79999999999</v>
      </c>
      <c r="J7865" s="23">
        <f t="shared" si="1106"/>
        <v>912</v>
      </c>
      <c r="K7865" s="24">
        <f t="shared" si="1109"/>
        <v>-697.8</v>
      </c>
      <c r="L7865" s="23">
        <f t="shared" si="1110"/>
        <v>973</v>
      </c>
      <c r="M7865" s="23">
        <f t="shared" si="1111"/>
        <v>923</v>
      </c>
      <c r="N7865" s="23">
        <f t="shared" si="1112"/>
        <v>208416.59999999998</v>
      </c>
      <c r="O7865" s="25">
        <f t="shared" si="1113"/>
        <v>197706.59999999998</v>
      </c>
      <c r="P7865" t="s">
        <v>23</v>
      </c>
      <c r="Q7865" t="s">
        <v>1985</v>
      </c>
      <c r="R7865" t="s">
        <v>3074</v>
      </c>
      <c r="S7865">
        <v>5365</v>
      </c>
      <c r="T7865" s="28">
        <v>45138</v>
      </c>
      <c r="U7865">
        <v>214.2</v>
      </c>
    </row>
    <row r="7866" spans="1:21" x14ac:dyDescent="0.25">
      <c r="A7866" t="s">
        <v>7165</v>
      </c>
      <c r="B7866" s="28">
        <v>44165</v>
      </c>
      <c r="C7866" s="28">
        <v>44180</v>
      </c>
      <c r="D7866" s="19">
        <v>60</v>
      </c>
      <c r="E7866">
        <v>181.2</v>
      </c>
      <c r="F7866" s="21">
        <f t="shared" si="1105"/>
        <v>44242</v>
      </c>
      <c r="G7866" s="28">
        <v>45138</v>
      </c>
      <c r="H7866" s="22">
        <f t="shared" si="1107"/>
        <v>896</v>
      </c>
      <c r="I7866" s="23">
        <f t="shared" si="1108"/>
        <v>162355.19999999998</v>
      </c>
      <c r="J7866" s="23">
        <f t="shared" si="1106"/>
        <v>946</v>
      </c>
      <c r="K7866" s="24">
        <f t="shared" si="1109"/>
        <v>-764.8</v>
      </c>
      <c r="L7866" s="23">
        <f t="shared" si="1110"/>
        <v>973</v>
      </c>
      <c r="M7866" s="23">
        <f t="shared" si="1111"/>
        <v>958</v>
      </c>
      <c r="N7866" s="23">
        <f t="shared" si="1112"/>
        <v>176307.59999999998</v>
      </c>
      <c r="O7866" s="25">
        <f t="shared" si="1113"/>
        <v>173589.59999999998</v>
      </c>
      <c r="P7866" t="s">
        <v>23</v>
      </c>
      <c r="Q7866" t="s">
        <v>1985</v>
      </c>
      <c r="R7866" t="s">
        <v>3074</v>
      </c>
      <c r="S7866">
        <v>5365</v>
      </c>
      <c r="T7866" s="28">
        <v>45138</v>
      </c>
      <c r="U7866">
        <v>181.2</v>
      </c>
    </row>
    <row r="7867" spans="1:21" x14ac:dyDescent="0.25">
      <c r="A7867" t="s">
        <v>7166</v>
      </c>
      <c r="B7867" s="28">
        <v>44165</v>
      </c>
      <c r="C7867" s="28">
        <v>44175</v>
      </c>
      <c r="D7867" s="19">
        <v>60</v>
      </c>
      <c r="E7867">
        <v>320</v>
      </c>
      <c r="F7867" s="21">
        <f t="shared" si="1105"/>
        <v>44237</v>
      </c>
      <c r="G7867" s="28">
        <v>45138</v>
      </c>
      <c r="H7867" s="22">
        <f t="shared" si="1107"/>
        <v>901</v>
      </c>
      <c r="I7867" s="23">
        <f t="shared" si="1108"/>
        <v>288320</v>
      </c>
      <c r="J7867" s="23">
        <f t="shared" si="1106"/>
        <v>951</v>
      </c>
      <c r="K7867" s="24">
        <f t="shared" si="1109"/>
        <v>-631</v>
      </c>
      <c r="L7867" s="23">
        <f t="shared" si="1110"/>
        <v>973</v>
      </c>
      <c r="M7867" s="23">
        <f t="shared" si="1111"/>
        <v>963</v>
      </c>
      <c r="N7867" s="23">
        <f t="shared" si="1112"/>
        <v>311360</v>
      </c>
      <c r="O7867" s="25">
        <f t="shared" si="1113"/>
        <v>308160</v>
      </c>
      <c r="P7867" t="s">
        <v>23</v>
      </c>
      <c r="Q7867" t="s">
        <v>1985</v>
      </c>
      <c r="R7867" t="s">
        <v>3074</v>
      </c>
      <c r="S7867">
        <v>5367</v>
      </c>
      <c r="T7867" s="28">
        <v>45138</v>
      </c>
      <c r="U7867">
        <v>320</v>
      </c>
    </row>
    <row r="7868" spans="1:21" x14ac:dyDescent="0.25">
      <c r="A7868" t="s">
        <v>7167</v>
      </c>
      <c r="B7868" s="28">
        <v>44165</v>
      </c>
      <c r="C7868" s="28">
        <v>44180</v>
      </c>
      <c r="D7868" s="19">
        <v>60</v>
      </c>
      <c r="E7868">
        <v>248</v>
      </c>
      <c r="F7868" s="21">
        <f t="shared" si="1105"/>
        <v>44242</v>
      </c>
      <c r="G7868" s="28">
        <v>45138</v>
      </c>
      <c r="H7868" s="22">
        <f t="shared" si="1107"/>
        <v>896</v>
      </c>
      <c r="I7868" s="23">
        <f t="shared" si="1108"/>
        <v>222208</v>
      </c>
      <c r="J7868" s="23">
        <f t="shared" si="1106"/>
        <v>946</v>
      </c>
      <c r="K7868" s="24">
        <f t="shared" si="1109"/>
        <v>-698</v>
      </c>
      <c r="L7868" s="23">
        <f t="shared" si="1110"/>
        <v>973</v>
      </c>
      <c r="M7868" s="23">
        <f t="shared" si="1111"/>
        <v>958</v>
      </c>
      <c r="N7868" s="23">
        <f t="shared" si="1112"/>
        <v>241304</v>
      </c>
      <c r="O7868" s="25">
        <f t="shared" si="1113"/>
        <v>237584</v>
      </c>
      <c r="P7868" t="s">
        <v>23</v>
      </c>
      <c r="Q7868" t="s">
        <v>1985</v>
      </c>
      <c r="R7868" t="s">
        <v>3074</v>
      </c>
      <c r="S7868">
        <v>5367</v>
      </c>
      <c r="T7868" s="28">
        <v>45138</v>
      </c>
      <c r="U7868">
        <v>248</v>
      </c>
    </row>
    <row r="7869" spans="1:21" x14ac:dyDescent="0.25">
      <c r="A7869" t="s">
        <v>7168</v>
      </c>
      <c r="B7869" s="28">
        <v>44165</v>
      </c>
      <c r="C7869" s="28">
        <v>44215</v>
      </c>
      <c r="D7869" s="19">
        <v>60</v>
      </c>
      <c r="E7869">
        <v>80</v>
      </c>
      <c r="F7869" s="21">
        <f t="shared" si="1105"/>
        <v>44274</v>
      </c>
      <c r="G7869" s="28">
        <v>45138</v>
      </c>
      <c r="H7869" s="22">
        <f t="shared" si="1107"/>
        <v>864</v>
      </c>
      <c r="I7869" s="23">
        <f t="shared" si="1108"/>
        <v>69120</v>
      </c>
      <c r="J7869" s="23">
        <f t="shared" si="1106"/>
        <v>912</v>
      </c>
      <c r="K7869" s="24">
        <f t="shared" si="1109"/>
        <v>-832</v>
      </c>
      <c r="L7869" s="23">
        <f t="shared" si="1110"/>
        <v>973</v>
      </c>
      <c r="M7869" s="23">
        <f t="shared" si="1111"/>
        <v>923</v>
      </c>
      <c r="N7869" s="23">
        <f t="shared" si="1112"/>
        <v>77840</v>
      </c>
      <c r="O7869" s="25">
        <f t="shared" si="1113"/>
        <v>73840</v>
      </c>
      <c r="P7869" t="s">
        <v>23</v>
      </c>
      <c r="Q7869" t="s">
        <v>1985</v>
      </c>
      <c r="R7869" t="s">
        <v>3074</v>
      </c>
      <c r="S7869">
        <v>5367</v>
      </c>
      <c r="T7869" s="28">
        <v>45138</v>
      </c>
      <c r="U7869">
        <v>80</v>
      </c>
    </row>
    <row r="7870" spans="1:21" x14ac:dyDescent="0.25">
      <c r="A7870" t="s">
        <v>7169</v>
      </c>
      <c r="B7870" s="28">
        <v>44165</v>
      </c>
      <c r="C7870" s="28">
        <v>44175</v>
      </c>
      <c r="D7870" s="19">
        <v>60</v>
      </c>
      <c r="E7870">
        <v>120</v>
      </c>
      <c r="F7870" s="21">
        <f t="shared" si="1105"/>
        <v>44237</v>
      </c>
      <c r="G7870" s="28">
        <v>45138</v>
      </c>
      <c r="H7870" s="22">
        <f t="shared" si="1107"/>
        <v>901</v>
      </c>
      <c r="I7870" s="23">
        <f t="shared" si="1108"/>
        <v>108120</v>
      </c>
      <c r="J7870" s="23">
        <f t="shared" si="1106"/>
        <v>951</v>
      </c>
      <c r="K7870" s="24">
        <f t="shared" si="1109"/>
        <v>-831</v>
      </c>
      <c r="L7870" s="23">
        <f t="shared" si="1110"/>
        <v>973</v>
      </c>
      <c r="M7870" s="23">
        <f t="shared" si="1111"/>
        <v>963</v>
      </c>
      <c r="N7870" s="23">
        <f t="shared" si="1112"/>
        <v>116760</v>
      </c>
      <c r="O7870" s="25">
        <f t="shared" si="1113"/>
        <v>115560</v>
      </c>
      <c r="P7870" t="s">
        <v>23</v>
      </c>
      <c r="Q7870" t="s">
        <v>1985</v>
      </c>
      <c r="R7870" t="s">
        <v>3074</v>
      </c>
      <c r="S7870">
        <v>5367</v>
      </c>
      <c r="T7870" s="28">
        <v>45138</v>
      </c>
      <c r="U7870">
        <v>120</v>
      </c>
    </row>
    <row r="7871" spans="1:21" x14ac:dyDescent="0.25">
      <c r="A7871" t="s">
        <v>7170</v>
      </c>
      <c r="B7871" s="28">
        <v>44165</v>
      </c>
      <c r="C7871" s="28">
        <v>44180</v>
      </c>
      <c r="D7871" s="19">
        <v>60</v>
      </c>
      <c r="E7871">
        <v>120</v>
      </c>
      <c r="F7871" s="21">
        <f t="shared" si="1105"/>
        <v>44242</v>
      </c>
      <c r="G7871" s="28">
        <v>45138</v>
      </c>
      <c r="H7871" s="22">
        <f t="shared" si="1107"/>
        <v>896</v>
      </c>
      <c r="I7871" s="23">
        <f t="shared" si="1108"/>
        <v>107520</v>
      </c>
      <c r="J7871" s="23">
        <f t="shared" si="1106"/>
        <v>946</v>
      </c>
      <c r="K7871" s="24">
        <f t="shared" si="1109"/>
        <v>-826</v>
      </c>
      <c r="L7871" s="23">
        <f t="shared" si="1110"/>
        <v>973</v>
      </c>
      <c r="M7871" s="23">
        <f t="shared" si="1111"/>
        <v>958</v>
      </c>
      <c r="N7871" s="23">
        <f t="shared" si="1112"/>
        <v>116760</v>
      </c>
      <c r="O7871" s="25">
        <f t="shared" si="1113"/>
        <v>114960</v>
      </c>
      <c r="P7871" t="s">
        <v>23</v>
      </c>
      <c r="Q7871" t="s">
        <v>1985</v>
      </c>
      <c r="R7871" t="s">
        <v>3074</v>
      </c>
      <c r="S7871">
        <v>5367</v>
      </c>
      <c r="T7871" s="28">
        <v>45138</v>
      </c>
      <c r="U7871">
        <v>120</v>
      </c>
    </row>
    <row r="7872" spans="1:21" x14ac:dyDescent="0.25">
      <c r="A7872" t="s">
        <v>7171</v>
      </c>
      <c r="B7872" s="28">
        <v>44165</v>
      </c>
      <c r="C7872" s="28">
        <v>44180</v>
      </c>
      <c r="D7872" s="19">
        <v>60</v>
      </c>
      <c r="E7872">
        <v>80</v>
      </c>
      <c r="F7872" s="21">
        <f t="shared" si="1105"/>
        <v>44242</v>
      </c>
      <c r="G7872" s="28">
        <v>45138</v>
      </c>
      <c r="H7872" s="22">
        <f t="shared" si="1107"/>
        <v>896</v>
      </c>
      <c r="I7872" s="23">
        <f t="shared" si="1108"/>
        <v>71680</v>
      </c>
      <c r="J7872" s="23">
        <f t="shared" si="1106"/>
        <v>946</v>
      </c>
      <c r="K7872" s="24">
        <f t="shared" si="1109"/>
        <v>-866</v>
      </c>
      <c r="L7872" s="23">
        <f t="shared" si="1110"/>
        <v>973</v>
      </c>
      <c r="M7872" s="23">
        <f t="shared" si="1111"/>
        <v>958</v>
      </c>
      <c r="N7872" s="23">
        <f t="shared" si="1112"/>
        <v>77840</v>
      </c>
      <c r="O7872" s="25">
        <f t="shared" si="1113"/>
        <v>76640</v>
      </c>
      <c r="P7872" t="s">
        <v>23</v>
      </c>
      <c r="Q7872" t="s">
        <v>1985</v>
      </c>
      <c r="R7872" t="s">
        <v>3074</v>
      </c>
      <c r="S7872">
        <v>5367</v>
      </c>
      <c r="T7872" s="28">
        <v>45138</v>
      </c>
      <c r="U7872">
        <v>80</v>
      </c>
    </row>
    <row r="7873" spans="1:21" x14ac:dyDescent="0.25">
      <c r="A7873" t="s">
        <v>7172</v>
      </c>
      <c r="B7873" s="28">
        <v>44165</v>
      </c>
      <c r="C7873" s="28">
        <v>44215</v>
      </c>
      <c r="D7873" s="19">
        <v>60</v>
      </c>
      <c r="E7873">
        <v>80</v>
      </c>
      <c r="F7873" s="21">
        <f t="shared" si="1105"/>
        <v>44274</v>
      </c>
      <c r="G7873" s="28">
        <v>45138</v>
      </c>
      <c r="H7873" s="22">
        <f t="shared" si="1107"/>
        <v>864</v>
      </c>
      <c r="I7873" s="23">
        <f t="shared" si="1108"/>
        <v>69120</v>
      </c>
      <c r="J7873" s="23">
        <f t="shared" si="1106"/>
        <v>912</v>
      </c>
      <c r="K7873" s="24">
        <f t="shared" si="1109"/>
        <v>-832</v>
      </c>
      <c r="L7873" s="23">
        <f t="shared" si="1110"/>
        <v>973</v>
      </c>
      <c r="M7873" s="23">
        <f t="shared" si="1111"/>
        <v>923</v>
      </c>
      <c r="N7873" s="23">
        <f t="shared" si="1112"/>
        <v>77840</v>
      </c>
      <c r="O7873" s="25">
        <f t="shared" si="1113"/>
        <v>73840</v>
      </c>
      <c r="P7873" t="s">
        <v>23</v>
      </c>
      <c r="Q7873" t="s">
        <v>1985</v>
      </c>
      <c r="R7873" t="s">
        <v>3074</v>
      </c>
      <c r="S7873">
        <v>5367</v>
      </c>
      <c r="T7873" s="28">
        <v>45138</v>
      </c>
      <c r="U7873">
        <v>80</v>
      </c>
    </row>
    <row r="7874" spans="1:21" x14ac:dyDescent="0.25">
      <c r="A7874" t="s">
        <v>7173</v>
      </c>
      <c r="B7874" s="28">
        <v>44196</v>
      </c>
      <c r="C7874" s="28">
        <v>44209</v>
      </c>
      <c r="D7874" s="19">
        <v>60</v>
      </c>
      <c r="E7874">
        <v>350</v>
      </c>
      <c r="F7874" s="21">
        <f t="shared" si="1105"/>
        <v>44268</v>
      </c>
      <c r="G7874" s="28">
        <v>45138</v>
      </c>
      <c r="H7874" s="22">
        <f t="shared" si="1107"/>
        <v>870</v>
      </c>
      <c r="I7874" s="23">
        <f t="shared" si="1108"/>
        <v>304500</v>
      </c>
      <c r="J7874" s="23">
        <f t="shared" si="1106"/>
        <v>918</v>
      </c>
      <c r="K7874" s="24">
        <f t="shared" si="1109"/>
        <v>-568</v>
      </c>
      <c r="L7874" s="23">
        <f t="shared" si="1110"/>
        <v>942</v>
      </c>
      <c r="M7874" s="23">
        <f t="shared" si="1111"/>
        <v>929</v>
      </c>
      <c r="N7874" s="23">
        <f t="shared" si="1112"/>
        <v>329700</v>
      </c>
      <c r="O7874" s="25">
        <f t="shared" si="1113"/>
        <v>325150</v>
      </c>
      <c r="P7874" t="s">
        <v>23</v>
      </c>
      <c r="Q7874" t="s">
        <v>1985</v>
      </c>
      <c r="R7874" t="s">
        <v>3074</v>
      </c>
      <c r="S7874">
        <v>5367</v>
      </c>
      <c r="T7874" s="28">
        <v>45138</v>
      </c>
      <c r="U7874">
        <v>350</v>
      </c>
    </row>
    <row r="7875" spans="1:21" x14ac:dyDescent="0.25">
      <c r="A7875" t="s">
        <v>7174</v>
      </c>
      <c r="B7875" s="28">
        <v>44196</v>
      </c>
      <c r="C7875" s="28">
        <v>44215</v>
      </c>
      <c r="D7875" s="19">
        <v>60</v>
      </c>
      <c r="E7875">
        <v>214.2</v>
      </c>
      <c r="F7875" s="21">
        <f t="shared" si="1105"/>
        <v>44274</v>
      </c>
      <c r="G7875" s="28">
        <v>45138</v>
      </c>
      <c r="H7875" s="22">
        <f t="shared" si="1107"/>
        <v>864</v>
      </c>
      <c r="I7875" s="23">
        <f t="shared" si="1108"/>
        <v>185068.79999999999</v>
      </c>
      <c r="J7875" s="23">
        <f t="shared" si="1106"/>
        <v>912</v>
      </c>
      <c r="K7875" s="24">
        <f t="shared" si="1109"/>
        <v>-697.8</v>
      </c>
      <c r="L7875" s="23">
        <f t="shared" si="1110"/>
        <v>942</v>
      </c>
      <c r="M7875" s="23">
        <f t="shared" si="1111"/>
        <v>923</v>
      </c>
      <c r="N7875" s="23">
        <f t="shared" si="1112"/>
        <v>201776.4</v>
      </c>
      <c r="O7875" s="25">
        <f t="shared" si="1113"/>
        <v>197706.59999999998</v>
      </c>
      <c r="P7875" t="s">
        <v>23</v>
      </c>
      <c r="Q7875" t="s">
        <v>1985</v>
      </c>
      <c r="R7875" t="s">
        <v>3074</v>
      </c>
      <c r="S7875">
        <v>5367</v>
      </c>
      <c r="T7875" s="28">
        <v>45138</v>
      </c>
      <c r="U7875">
        <v>214.2</v>
      </c>
    </row>
    <row r="7876" spans="1:21" x14ac:dyDescent="0.25">
      <c r="A7876" t="s">
        <v>7175</v>
      </c>
      <c r="B7876" s="28">
        <v>44196</v>
      </c>
      <c r="C7876" s="28">
        <v>44215</v>
      </c>
      <c r="D7876" s="19">
        <v>60</v>
      </c>
      <c r="E7876" s="7">
        <v>1197.3900000000001</v>
      </c>
      <c r="F7876" s="21">
        <f t="shared" si="1105"/>
        <v>44274</v>
      </c>
      <c r="G7876" s="28">
        <v>45138</v>
      </c>
      <c r="H7876" s="22">
        <f t="shared" si="1107"/>
        <v>864</v>
      </c>
      <c r="I7876" s="23">
        <f t="shared" si="1108"/>
        <v>1034544.9600000001</v>
      </c>
      <c r="J7876" s="23">
        <f t="shared" si="1106"/>
        <v>912</v>
      </c>
      <c r="K7876" s="24">
        <f t="shared" si="1109"/>
        <v>285.3900000000001</v>
      </c>
      <c r="L7876" s="23">
        <f t="shared" si="1110"/>
        <v>942</v>
      </c>
      <c r="M7876" s="23">
        <f t="shared" si="1111"/>
        <v>923</v>
      </c>
      <c r="N7876" s="23">
        <f t="shared" si="1112"/>
        <v>1127941.3800000001</v>
      </c>
      <c r="O7876" s="25">
        <f t="shared" si="1113"/>
        <v>1105190.9700000002</v>
      </c>
      <c r="P7876" t="s">
        <v>23</v>
      </c>
      <c r="Q7876" t="s">
        <v>1985</v>
      </c>
      <c r="R7876" t="s">
        <v>3074</v>
      </c>
      <c r="S7876">
        <v>5367</v>
      </c>
      <c r="T7876" s="28">
        <v>45138</v>
      </c>
      <c r="U7876" s="7">
        <v>1197.3900000000001</v>
      </c>
    </row>
    <row r="7877" spans="1:21" x14ac:dyDescent="0.25">
      <c r="A7877" t="s">
        <v>7176</v>
      </c>
      <c r="B7877" s="28">
        <v>44196</v>
      </c>
      <c r="C7877" s="28">
        <v>44215</v>
      </c>
      <c r="D7877" s="19">
        <v>60</v>
      </c>
      <c r="E7877" s="7">
        <v>2135</v>
      </c>
      <c r="F7877" s="21">
        <f t="shared" si="1105"/>
        <v>44274</v>
      </c>
      <c r="G7877" s="28">
        <v>45138</v>
      </c>
      <c r="H7877" s="22">
        <f t="shared" si="1107"/>
        <v>864</v>
      </c>
      <c r="I7877" s="23">
        <f t="shared" si="1108"/>
        <v>1844640</v>
      </c>
      <c r="J7877" s="23">
        <f t="shared" si="1106"/>
        <v>912</v>
      </c>
      <c r="K7877" s="24">
        <f t="shared" si="1109"/>
        <v>1223</v>
      </c>
      <c r="L7877" s="23">
        <f t="shared" si="1110"/>
        <v>942</v>
      </c>
      <c r="M7877" s="23">
        <f t="shared" si="1111"/>
        <v>923</v>
      </c>
      <c r="N7877" s="23">
        <f t="shared" si="1112"/>
        <v>2011170</v>
      </c>
      <c r="O7877" s="25">
        <f t="shared" si="1113"/>
        <v>1970605</v>
      </c>
      <c r="P7877" t="s">
        <v>23</v>
      </c>
      <c r="Q7877" t="s">
        <v>1985</v>
      </c>
      <c r="R7877" t="s">
        <v>3074</v>
      </c>
      <c r="S7877">
        <v>5367</v>
      </c>
      <c r="T7877" s="28">
        <v>45138</v>
      </c>
      <c r="U7877" s="7">
        <v>2135</v>
      </c>
    </row>
    <row r="7878" spans="1:21" x14ac:dyDescent="0.25">
      <c r="A7878" t="s">
        <v>7177</v>
      </c>
      <c r="B7878" s="28">
        <v>44196</v>
      </c>
      <c r="C7878" s="28">
        <v>44215</v>
      </c>
      <c r="D7878" s="19">
        <v>60</v>
      </c>
      <c r="E7878">
        <v>638</v>
      </c>
      <c r="F7878" s="21">
        <f t="shared" ref="F7878:F7941" si="1114">EDATE(C7878,2)</f>
        <v>44274</v>
      </c>
      <c r="G7878" s="28">
        <v>45138</v>
      </c>
      <c r="H7878" s="22">
        <f t="shared" si="1107"/>
        <v>864</v>
      </c>
      <c r="I7878" s="23">
        <f t="shared" si="1108"/>
        <v>551232</v>
      </c>
      <c r="J7878" s="23">
        <f t="shared" si="1106"/>
        <v>912</v>
      </c>
      <c r="K7878" s="24">
        <f t="shared" si="1109"/>
        <v>-274</v>
      </c>
      <c r="L7878" s="23">
        <f t="shared" si="1110"/>
        <v>942</v>
      </c>
      <c r="M7878" s="23">
        <f t="shared" si="1111"/>
        <v>923</v>
      </c>
      <c r="N7878" s="23">
        <f t="shared" si="1112"/>
        <v>600996</v>
      </c>
      <c r="O7878" s="25">
        <f t="shared" si="1113"/>
        <v>588874</v>
      </c>
      <c r="P7878" t="s">
        <v>23</v>
      </c>
      <c r="Q7878" t="s">
        <v>1985</v>
      </c>
      <c r="R7878" t="s">
        <v>3074</v>
      </c>
      <c r="S7878">
        <v>5367</v>
      </c>
      <c r="T7878" s="28">
        <v>45138</v>
      </c>
      <c r="U7878">
        <v>638</v>
      </c>
    </row>
    <row r="7879" spans="1:21" x14ac:dyDescent="0.25">
      <c r="A7879" t="s">
        <v>7178</v>
      </c>
      <c r="B7879" s="28">
        <v>44196</v>
      </c>
      <c r="C7879" s="28">
        <v>44209</v>
      </c>
      <c r="D7879" s="19">
        <v>60</v>
      </c>
      <c r="E7879">
        <v>322.92</v>
      </c>
      <c r="F7879" s="21">
        <f t="shared" si="1114"/>
        <v>44268</v>
      </c>
      <c r="G7879" s="28">
        <v>45138</v>
      </c>
      <c r="H7879" s="22">
        <f t="shared" si="1107"/>
        <v>870</v>
      </c>
      <c r="I7879" s="23">
        <f t="shared" si="1108"/>
        <v>280940.40000000002</v>
      </c>
      <c r="J7879" s="23">
        <f t="shared" ref="J7879:J7942" si="1115">DAYS360(C7879,G7879)</f>
        <v>918</v>
      </c>
      <c r="K7879" s="24">
        <f t="shared" si="1109"/>
        <v>-595.07999999999993</v>
      </c>
      <c r="L7879" s="23">
        <f t="shared" si="1110"/>
        <v>942</v>
      </c>
      <c r="M7879" s="23">
        <f t="shared" si="1111"/>
        <v>929</v>
      </c>
      <c r="N7879" s="23">
        <f t="shared" si="1112"/>
        <v>304190.64</v>
      </c>
      <c r="O7879" s="25">
        <f t="shared" si="1113"/>
        <v>299992.68</v>
      </c>
      <c r="P7879" t="s">
        <v>23</v>
      </c>
      <c r="Q7879" t="s">
        <v>1985</v>
      </c>
      <c r="R7879" t="s">
        <v>3074</v>
      </c>
      <c r="S7879">
        <v>5367</v>
      </c>
      <c r="T7879" s="28">
        <v>45138</v>
      </c>
      <c r="U7879">
        <v>322.92</v>
      </c>
    </row>
    <row r="7880" spans="1:21" x14ac:dyDescent="0.25">
      <c r="A7880" t="s">
        <v>7179</v>
      </c>
      <c r="B7880" s="28">
        <v>44196</v>
      </c>
      <c r="C7880" s="28">
        <v>44209</v>
      </c>
      <c r="D7880" s="19">
        <v>60</v>
      </c>
      <c r="E7880">
        <v>349.92</v>
      </c>
      <c r="F7880" s="21">
        <f t="shared" si="1114"/>
        <v>44268</v>
      </c>
      <c r="G7880" s="28">
        <v>45138</v>
      </c>
      <c r="H7880" s="22">
        <f t="shared" si="1107"/>
        <v>870</v>
      </c>
      <c r="I7880" s="23">
        <f t="shared" si="1108"/>
        <v>304430.40000000002</v>
      </c>
      <c r="J7880" s="23">
        <f t="shared" si="1115"/>
        <v>918</v>
      </c>
      <c r="K7880" s="24">
        <f t="shared" si="1109"/>
        <v>-568.07999999999993</v>
      </c>
      <c r="L7880" s="23">
        <f t="shared" si="1110"/>
        <v>942</v>
      </c>
      <c r="M7880" s="23">
        <f t="shared" si="1111"/>
        <v>929</v>
      </c>
      <c r="N7880" s="23">
        <f t="shared" si="1112"/>
        <v>329624.64</v>
      </c>
      <c r="O7880" s="25">
        <f t="shared" si="1113"/>
        <v>325075.68</v>
      </c>
      <c r="P7880" t="s">
        <v>23</v>
      </c>
      <c r="Q7880" t="s">
        <v>1985</v>
      </c>
      <c r="R7880" t="s">
        <v>3074</v>
      </c>
      <c r="S7880">
        <v>5367</v>
      </c>
      <c r="T7880" s="28">
        <v>45138</v>
      </c>
      <c r="U7880">
        <v>349.92</v>
      </c>
    </row>
    <row r="7881" spans="1:21" x14ac:dyDescent="0.25">
      <c r="A7881" t="s">
        <v>7180</v>
      </c>
      <c r="B7881" s="28">
        <v>44196</v>
      </c>
      <c r="C7881" s="28">
        <v>44215</v>
      </c>
      <c r="D7881" s="19">
        <v>60</v>
      </c>
      <c r="E7881">
        <v>689</v>
      </c>
      <c r="F7881" s="21">
        <f t="shared" si="1114"/>
        <v>44274</v>
      </c>
      <c r="G7881" s="28">
        <v>45138</v>
      </c>
      <c r="H7881" s="22">
        <f t="shared" si="1107"/>
        <v>864</v>
      </c>
      <c r="I7881" s="23">
        <f t="shared" si="1108"/>
        <v>595296</v>
      </c>
      <c r="J7881" s="23">
        <f t="shared" si="1115"/>
        <v>912</v>
      </c>
      <c r="K7881" s="24">
        <f t="shared" si="1109"/>
        <v>-223</v>
      </c>
      <c r="L7881" s="23">
        <f t="shared" si="1110"/>
        <v>942</v>
      </c>
      <c r="M7881" s="23">
        <f t="shared" si="1111"/>
        <v>923</v>
      </c>
      <c r="N7881" s="23">
        <f t="shared" si="1112"/>
        <v>649038</v>
      </c>
      <c r="O7881" s="25">
        <f t="shared" si="1113"/>
        <v>635947</v>
      </c>
      <c r="P7881" t="s">
        <v>23</v>
      </c>
      <c r="Q7881" t="s">
        <v>1985</v>
      </c>
      <c r="R7881" t="s">
        <v>3074</v>
      </c>
      <c r="S7881">
        <v>5367</v>
      </c>
      <c r="T7881" s="28">
        <v>45138</v>
      </c>
      <c r="U7881">
        <v>689</v>
      </c>
    </row>
    <row r="7882" spans="1:21" x14ac:dyDescent="0.25">
      <c r="A7882" t="s">
        <v>7181</v>
      </c>
      <c r="B7882" s="28">
        <v>44196</v>
      </c>
      <c r="C7882" s="28">
        <v>44312</v>
      </c>
      <c r="D7882" s="19">
        <v>60</v>
      </c>
      <c r="E7882">
        <v>125.16</v>
      </c>
      <c r="F7882" s="21">
        <f t="shared" si="1114"/>
        <v>44373</v>
      </c>
      <c r="G7882" s="28">
        <v>45138</v>
      </c>
      <c r="H7882" s="22">
        <f t="shared" si="1107"/>
        <v>765</v>
      </c>
      <c r="I7882" s="23">
        <f t="shared" si="1108"/>
        <v>95747.4</v>
      </c>
      <c r="J7882" s="23">
        <f t="shared" si="1115"/>
        <v>815</v>
      </c>
      <c r="K7882" s="24">
        <f t="shared" si="1109"/>
        <v>-689.84</v>
      </c>
      <c r="L7882" s="23">
        <f t="shared" si="1110"/>
        <v>942</v>
      </c>
      <c r="M7882" s="23">
        <f t="shared" si="1111"/>
        <v>826</v>
      </c>
      <c r="N7882" s="23">
        <f t="shared" si="1112"/>
        <v>117900.72</v>
      </c>
      <c r="O7882" s="25">
        <f t="shared" si="1113"/>
        <v>103382.16</v>
      </c>
      <c r="P7882" t="s">
        <v>23</v>
      </c>
      <c r="Q7882" t="s">
        <v>1985</v>
      </c>
      <c r="R7882" t="s">
        <v>3074</v>
      </c>
      <c r="S7882">
        <v>5367</v>
      </c>
      <c r="T7882" s="28">
        <v>45138</v>
      </c>
      <c r="U7882">
        <v>125.16</v>
      </c>
    </row>
    <row r="7883" spans="1:21" x14ac:dyDescent="0.25">
      <c r="A7883" t="s">
        <v>7182</v>
      </c>
      <c r="B7883" s="28">
        <v>44196</v>
      </c>
      <c r="C7883" s="28">
        <v>44208</v>
      </c>
      <c r="D7883" s="19">
        <v>60</v>
      </c>
      <c r="E7883">
        <v>324.92</v>
      </c>
      <c r="F7883" s="21">
        <f t="shared" si="1114"/>
        <v>44267</v>
      </c>
      <c r="G7883" s="28">
        <v>45138</v>
      </c>
      <c r="H7883" s="22">
        <f t="shared" si="1107"/>
        <v>871</v>
      </c>
      <c r="I7883" s="23">
        <f t="shared" si="1108"/>
        <v>283005.32</v>
      </c>
      <c r="J7883" s="23">
        <f t="shared" si="1115"/>
        <v>919</v>
      </c>
      <c r="K7883" s="24">
        <f t="shared" si="1109"/>
        <v>-594.07999999999993</v>
      </c>
      <c r="L7883" s="23">
        <f t="shared" si="1110"/>
        <v>942</v>
      </c>
      <c r="M7883" s="23">
        <f t="shared" si="1111"/>
        <v>930</v>
      </c>
      <c r="N7883" s="23">
        <f t="shared" si="1112"/>
        <v>306074.64</v>
      </c>
      <c r="O7883" s="25">
        <f t="shared" si="1113"/>
        <v>302175.60000000003</v>
      </c>
      <c r="P7883" t="s">
        <v>23</v>
      </c>
      <c r="Q7883" t="s">
        <v>1985</v>
      </c>
      <c r="R7883" t="s">
        <v>3074</v>
      </c>
      <c r="S7883">
        <v>5367</v>
      </c>
      <c r="T7883" s="28">
        <v>45138</v>
      </c>
      <c r="U7883">
        <v>324.92</v>
      </c>
    </row>
    <row r="7884" spans="1:21" x14ac:dyDescent="0.25">
      <c r="A7884" t="s">
        <v>7183</v>
      </c>
      <c r="B7884" s="28">
        <v>44196</v>
      </c>
      <c r="C7884" s="28">
        <v>44215</v>
      </c>
      <c r="D7884" s="19">
        <v>60</v>
      </c>
      <c r="E7884">
        <v>369.92</v>
      </c>
      <c r="F7884" s="21">
        <f t="shared" si="1114"/>
        <v>44274</v>
      </c>
      <c r="G7884" s="28">
        <v>45138</v>
      </c>
      <c r="H7884" s="22">
        <f t="shared" si="1107"/>
        <v>864</v>
      </c>
      <c r="I7884" s="23">
        <f t="shared" si="1108"/>
        <v>319610.88</v>
      </c>
      <c r="J7884" s="23">
        <f t="shared" si="1115"/>
        <v>912</v>
      </c>
      <c r="K7884" s="24">
        <f t="shared" si="1109"/>
        <v>-542.07999999999993</v>
      </c>
      <c r="L7884" s="23">
        <f t="shared" si="1110"/>
        <v>942</v>
      </c>
      <c r="M7884" s="23">
        <f t="shared" si="1111"/>
        <v>923</v>
      </c>
      <c r="N7884" s="23">
        <f t="shared" si="1112"/>
        <v>348464.64000000001</v>
      </c>
      <c r="O7884" s="25">
        <f t="shared" si="1113"/>
        <v>341436.16000000003</v>
      </c>
      <c r="P7884" t="s">
        <v>23</v>
      </c>
      <c r="Q7884" t="s">
        <v>1985</v>
      </c>
      <c r="R7884" t="s">
        <v>3074</v>
      </c>
      <c r="S7884">
        <v>5367</v>
      </c>
      <c r="T7884" s="28">
        <v>45138</v>
      </c>
      <c r="U7884">
        <v>369.92</v>
      </c>
    </row>
    <row r="7885" spans="1:21" x14ac:dyDescent="0.25">
      <c r="A7885" t="s">
        <v>7184</v>
      </c>
      <c r="B7885" s="28">
        <v>44196</v>
      </c>
      <c r="C7885" s="28">
        <v>44215</v>
      </c>
      <c r="D7885" s="19">
        <v>60</v>
      </c>
      <c r="E7885">
        <v>386.92</v>
      </c>
      <c r="F7885" s="21">
        <f t="shared" si="1114"/>
        <v>44274</v>
      </c>
      <c r="G7885" s="28">
        <v>45138</v>
      </c>
      <c r="H7885" s="22">
        <f t="shared" si="1107"/>
        <v>864</v>
      </c>
      <c r="I7885" s="23">
        <f t="shared" si="1108"/>
        <v>334298.88</v>
      </c>
      <c r="J7885" s="23">
        <f t="shared" si="1115"/>
        <v>912</v>
      </c>
      <c r="K7885" s="24">
        <f t="shared" si="1109"/>
        <v>-525.07999999999993</v>
      </c>
      <c r="L7885" s="23">
        <f t="shared" si="1110"/>
        <v>942</v>
      </c>
      <c r="M7885" s="23">
        <f t="shared" si="1111"/>
        <v>923</v>
      </c>
      <c r="N7885" s="23">
        <f t="shared" si="1112"/>
        <v>364478.64</v>
      </c>
      <c r="O7885" s="25">
        <f t="shared" si="1113"/>
        <v>357127.16000000003</v>
      </c>
      <c r="P7885" t="s">
        <v>23</v>
      </c>
      <c r="Q7885" t="s">
        <v>1985</v>
      </c>
      <c r="R7885" t="s">
        <v>3074</v>
      </c>
      <c r="S7885">
        <v>5367</v>
      </c>
      <c r="T7885" s="28">
        <v>45138</v>
      </c>
      <c r="U7885">
        <v>386.92</v>
      </c>
    </row>
    <row r="7886" spans="1:21" x14ac:dyDescent="0.25">
      <c r="A7886" t="s">
        <v>7185</v>
      </c>
      <c r="B7886" s="28">
        <v>44196</v>
      </c>
      <c r="C7886" s="28">
        <v>44215</v>
      </c>
      <c r="D7886" s="19">
        <v>60</v>
      </c>
      <c r="E7886">
        <v>17</v>
      </c>
      <c r="F7886" s="21">
        <f t="shared" si="1114"/>
        <v>44274</v>
      </c>
      <c r="G7886" s="28">
        <v>45138</v>
      </c>
      <c r="H7886" s="22">
        <f t="shared" si="1107"/>
        <v>864</v>
      </c>
      <c r="I7886" s="23">
        <f t="shared" si="1108"/>
        <v>14688</v>
      </c>
      <c r="J7886" s="23">
        <f t="shared" si="1115"/>
        <v>912</v>
      </c>
      <c r="K7886" s="24">
        <f t="shared" si="1109"/>
        <v>-895</v>
      </c>
      <c r="L7886" s="23">
        <f t="shared" si="1110"/>
        <v>942</v>
      </c>
      <c r="M7886" s="23">
        <f t="shared" si="1111"/>
        <v>923</v>
      </c>
      <c r="N7886" s="23">
        <f t="shared" si="1112"/>
        <v>16014</v>
      </c>
      <c r="O7886" s="25">
        <f t="shared" si="1113"/>
        <v>15691</v>
      </c>
      <c r="P7886" t="s">
        <v>23</v>
      </c>
      <c r="Q7886" t="s">
        <v>1985</v>
      </c>
      <c r="R7886" t="s">
        <v>3074</v>
      </c>
      <c r="S7886">
        <v>5367</v>
      </c>
      <c r="T7886" s="28">
        <v>45138</v>
      </c>
      <c r="U7886">
        <v>17</v>
      </c>
    </row>
    <row r="7887" spans="1:21" x14ac:dyDescent="0.25">
      <c r="A7887" t="s">
        <v>7186</v>
      </c>
      <c r="B7887" s="28">
        <v>44196</v>
      </c>
      <c r="C7887" s="28">
        <v>44215</v>
      </c>
      <c r="D7887" s="19">
        <v>60</v>
      </c>
      <c r="E7887">
        <v>689</v>
      </c>
      <c r="F7887" s="21">
        <f t="shared" si="1114"/>
        <v>44274</v>
      </c>
      <c r="G7887" s="28">
        <v>45138</v>
      </c>
      <c r="H7887" s="22">
        <f t="shared" si="1107"/>
        <v>864</v>
      </c>
      <c r="I7887" s="23">
        <f t="shared" si="1108"/>
        <v>595296</v>
      </c>
      <c r="J7887" s="23">
        <f t="shared" si="1115"/>
        <v>912</v>
      </c>
      <c r="K7887" s="24">
        <f t="shared" si="1109"/>
        <v>-223</v>
      </c>
      <c r="L7887" s="23">
        <f t="shared" si="1110"/>
        <v>942</v>
      </c>
      <c r="M7887" s="23">
        <f t="shared" si="1111"/>
        <v>923</v>
      </c>
      <c r="N7887" s="23">
        <f t="shared" si="1112"/>
        <v>649038</v>
      </c>
      <c r="O7887" s="25">
        <f t="shared" si="1113"/>
        <v>635947</v>
      </c>
      <c r="P7887" t="s">
        <v>23</v>
      </c>
      <c r="Q7887" t="s">
        <v>1985</v>
      </c>
      <c r="R7887" t="s">
        <v>3074</v>
      </c>
      <c r="S7887">
        <v>5367</v>
      </c>
      <c r="T7887" s="28">
        <v>45138</v>
      </c>
      <c r="U7887">
        <v>689</v>
      </c>
    </row>
    <row r="7888" spans="1:21" x14ac:dyDescent="0.25">
      <c r="A7888" t="s">
        <v>7187</v>
      </c>
      <c r="B7888" s="28">
        <v>44196</v>
      </c>
      <c r="C7888" s="28">
        <v>44208</v>
      </c>
      <c r="D7888" s="19">
        <v>60</v>
      </c>
      <c r="E7888">
        <v>27</v>
      </c>
      <c r="F7888" s="21">
        <f t="shared" si="1114"/>
        <v>44267</v>
      </c>
      <c r="G7888" s="28">
        <v>45138</v>
      </c>
      <c r="H7888" s="22">
        <f t="shared" si="1107"/>
        <v>871</v>
      </c>
      <c r="I7888" s="23">
        <f t="shared" si="1108"/>
        <v>23517</v>
      </c>
      <c r="J7888" s="23">
        <f t="shared" si="1115"/>
        <v>919</v>
      </c>
      <c r="K7888" s="24">
        <f t="shared" si="1109"/>
        <v>-892</v>
      </c>
      <c r="L7888" s="23">
        <f t="shared" si="1110"/>
        <v>942</v>
      </c>
      <c r="M7888" s="23">
        <f t="shared" si="1111"/>
        <v>930</v>
      </c>
      <c r="N7888" s="23">
        <f t="shared" si="1112"/>
        <v>25434</v>
      </c>
      <c r="O7888" s="25">
        <f t="shared" si="1113"/>
        <v>25110</v>
      </c>
      <c r="P7888" t="s">
        <v>23</v>
      </c>
      <c r="Q7888" t="s">
        <v>1985</v>
      </c>
      <c r="R7888" t="s">
        <v>3074</v>
      </c>
      <c r="S7888">
        <v>5367</v>
      </c>
      <c r="T7888" s="28">
        <v>45138</v>
      </c>
      <c r="U7888">
        <v>27</v>
      </c>
    </row>
    <row r="7889" spans="1:21" x14ac:dyDescent="0.25">
      <c r="A7889" t="s">
        <v>7188</v>
      </c>
      <c r="B7889" s="28">
        <v>44196</v>
      </c>
      <c r="C7889" s="28">
        <v>44215</v>
      </c>
      <c r="D7889" s="19">
        <v>60</v>
      </c>
      <c r="E7889">
        <v>167.58</v>
      </c>
      <c r="F7889" s="21">
        <f t="shared" si="1114"/>
        <v>44274</v>
      </c>
      <c r="G7889" s="28">
        <v>45138</v>
      </c>
      <c r="H7889" s="22">
        <f t="shared" si="1107"/>
        <v>864</v>
      </c>
      <c r="I7889" s="23">
        <f t="shared" si="1108"/>
        <v>144789.12000000002</v>
      </c>
      <c r="J7889" s="23">
        <f t="shared" si="1115"/>
        <v>912</v>
      </c>
      <c r="K7889" s="24">
        <f t="shared" si="1109"/>
        <v>-744.42</v>
      </c>
      <c r="L7889" s="23">
        <f t="shared" si="1110"/>
        <v>942</v>
      </c>
      <c r="M7889" s="23">
        <f t="shared" si="1111"/>
        <v>923</v>
      </c>
      <c r="N7889" s="23">
        <f t="shared" si="1112"/>
        <v>157860.36000000002</v>
      </c>
      <c r="O7889" s="25">
        <f t="shared" si="1113"/>
        <v>154676.34000000003</v>
      </c>
      <c r="P7889" t="s">
        <v>23</v>
      </c>
      <c r="Q7889" t="s">
        <v>1985</v>
      </c>
      <c r="R7889" t="s">
        <v>3074</v>
      </c>
      <c r="S7889">
        <v>5367</v>
      </c>
      <c r="T7889" s="28">
        <v>45138</v>
      </c>
      <c r="U7889">
        <v>167.58</v>
      </c>
    </row>
    <row r="7890" spans="1:21" x14ac:dyDescent="0.25">
      <c r="A7890" t="s">
        <v>7189</v>
      </c>
      <c r="B7890" s="28">
        <v>44196</v>
      </c>
      <c r="C7890" s="28">
        <v>44215</v>
      </c>
      <c r="D7890" s="19">
        <v>60</v>
      </c>
      <c r="E7890">
        <v>41.58</v>
      </c>
      <c r="F7890" s="21">
        <f t="shared" si="1114"/>
        <v>44274</v>
      </c>
      <c r="G7890" s="28">
        <v>45138</v>
      </c>
      <c r="H7890" s="22">
        <f t="shared" si="1107"/>
        <v>864</v>
      </c>
      <c r="I7890" s="23">
        <f t="shared" si="1108"/>
        <v>35925.119999999995</v>
      </c>
      <c r="J7890" s="23">
        <f t="shared" si="1115"/>
        <v>912</v>
      </c>
      <c r="K7890" s="24">
        <f t="shared" si="1109"/>
        <v>-870.42</v>
      </c>
      <c r="L7890" s="23">
        <f t="shared" si="1110"/>
        <v>942</v>
      </c>
      <c r="M7890" s="23">
        <f t="shared" si="1111"/>
        <v>923</v>
      </c>
      <c r="N7890" s="23">
        <f t="shared" si="1112"/>
        <v>39168.36</v>
      </c>
      <c r="O7890" s="25">
        <f t="shared" si="1113"/>
        <v>38378.339999999997</v>
      </c>
      <c r="P7890" t="s">
        <v>23</v>
      </c>
      <c r="Q7890" t="s">
        <v>1985</v>
      </c>
      <c r="R7890" t="s">
        <v>3074</v>
      </c>
      <c r="S7890">
        <v>5367</v>
      </c>
      <c r="T7890" s="28">
        <v>45138</v>
      </c>
      <c r="U7890">
        <v>41.58</v>
      </c>
    </row>
    <row r="7891" spans="1:21" x14ac:dyDescent="0.25">
      <c r="A7891" t="s">
        <v>7190</v>
      </c>
      <c r="B7891" s="28">
        <v>44196</v>
      </c>
      <c r="C7891" s="28">
        <v>44215</v>
      </c>
      <c r="D7891" s="19">
        <v>60</v>
      </c>
      <c r="E7891">
        <v>83.16</v>
      </c>
      <c r="F7891" s="21">
        <f t="shared" si="1114"/>
        <v>44274</v>
      </c>
      <c r="G7891" s="28">
        <v>45138</v>
      </c>
      <c r="H7891" s="22">
        <f t="shared" si="1107"/>
        <v>864</v>
      </c>
      <c r="I7891" s="23">
        <f t="shared" si="1108"/>
        <v>71850.239999999991</v>
      </c>
      <c r="J7891" s="23">
        <f t="shared" si="1115"/>
        <v>912</v>
      </c>
      <c r="K7891" s="24">
        <f t="shared" si="1109"/>
        <v>-828.84</v>
      </c>
      <c r="L7891" s="23">
        <f t="shared" si="1110"/>
        <v>942</v>
      </c>
      <c r="M7891" s="23">
        <f t="shared" si="1111"/>
        <v>923</v>
      </c>
      <c r="N7891" s="23">
        <f t="shared" si="1112"/>
        <v>78336.72</v>
      </c>
      <c r="O7891" s="25">
        <f t="shared" si="1113"/>
        <v>76756.679999999993</v>
      </c>
      <c r="P7891" t="s">
        <v>23</v>
      </c>
      <c r="Q7891" t="s">
        <v>1985</v>
      </c>
      <c r="R7891" t="s">
        <v>3074</v>
      </c>
      <c r="S7891">
        <v>5368</v>
      </c>
      <c r="T7891" s="28">
        <v>45138</v>
      </c>
      <c r="U7891">
        <v>83.16</v>
      </c>
    </row>
    <row r="7892" spans="1:21" x14ac:dyDescent="0.25">
      <c r="A7892" t="s">
        <v>7191</v>
      </c>
      <c r="B7892" s="28">
        <v>44196</v>
      </c>
      <c r="C7892" s="28">
        <v>44215</v>
      </c>
      <c r="D7892" s="19">
        <v>60</v>
      </c>
      <c r="E7892">
        <v>27.9</v>
      </c>
      <c r="F7892" s="21">
        <f t="shared" si="1114"/>
        <v>44274</v>
      </c>
      <c r="G7892" s="28">
        <v>45138</v>
      </c>
      <c r="H7892" s="22">
        <f t="shared" si="1107"/>
        <v>864</v>
      </c>
      <c r="I7892" s="23">
        <f t="shared" si="1108"/>
        <v>24105.599999999999</v>
      </c>
      <c r="J7892" s="23">
        <f t="shared" si="1115"/>
        <v>912</v>
      </c>
      <c r="K7892" s="24">
        <f t="shared" si="1109"/>
        <v>-884.1</v>
      </c>
      <c r="L7892" s="23">
        <f t="shared" si="1110"/>
        <v>942</v>
      </c>
      <c r="M7892" s="23">
        <f t="shared" si="1111"/>
        <v>923</v>
      </c>
      <c r="N7892" s="23">
        <f t="shared" si="1112"/>
        <v>26281.8</v>
      </c>
      <c r="O7892" s="25">
        <f t="shared" si="1113"/>
        <v>25751.699999999997</v>
      </c>
      <c r="P7892" t="s">
        <v>23</v>
      </c>
      <c r="Q7892" t="s">
        <v>1985</v>
      </c>
      <c r="R7892" t="s">
        <v>3074</v>
      </c>
      <c r="S7892">
        <v>5368</v>
      </c>
      <c r="T7892" s="28">
        <v>45138</v>
      </c>
      <c r="U7892">
        <v>27.9</v>
      </c>
    </row>
    <row r="7893" spans="1:21" x14ac:dyDescent="0.25">
      <c r="A7893" t="s">
        <v>7192</v>
      </c>
      <c r="B7893" s="28">
        <v>44196</v>
      </c>
      <c r="C7893" s="28">
        <v>44312</v>
      </c>
      <c r="D7893" s="19">
        <v>60</v>
      </c>
      <c r="E7893">
        <v>386.92</v>
      </c>
      <c r="F7893" s="21">
        <f t="shared" si="1114"/>
        <v>44373</v>
      </c>
      <c r="G7893" s="28">
        <v>45138</v>
      </c>
      <c r="H7893" s="22">
        <f t="shared" si="1107"/>
        <v>765</v>
      </c>
      <c r="I7893" s="23">
        <f t="shared" si="1108"/>
        <v>295993.8</v>
      </c>
      <c r="J7893" s="23">
        <f t="shared" si="1115"/>
        <v>815</v>
      </c>
      <c r="K7893" s="24">
        <f t="shared" si="1109"/>
        <v>-428.08</v>
      </c>
      <c r="L7893" s="23">
        <f t="shared" si="1110"/>
        <v>942</v>
      </c>
      <c r="M7893" s="23">
        <f t="shared" si="1111"/>
        <v>826</v>
      </c>
      <c r="N7893" s="23">
        <f t="shared" si="1112"/>
        <v>364478.64</v>
      </c>
      <c r="O7893" s="25">
        <f t="shared" si="1113"/>
        <v>319595.92000000004</v>
      </c>
      <c r="P7893" t="s">
        <v>23</v>
      </c>
      <c r="Q7893" t="s">
        <v>1985</v>
      </c>
      <c r="R7893" t="s">
        <v>3074</v>
      </c>
      <c r="S7893">
        <v>5368</v>
      </c>
      <c r="T7893" s="28">
        <v>45138</v>
      </c>
      <c r="U7893">
        <v>386.92</v>
      </c>
    </row>
    <row r="7894" spans="1:21" x14ac:dyDescent="0.25">
      <c r="A7894" t="s">
        <v>7193</v>
      </c>
      <c r="B7894" s="28">
        <v>44196</v>
      </c>
      <c r="C7894" s="28">
        <v>44215</v>
      </c>
      <c r="D7894" s="19">
        <v>60</v>
      </c>
      <c r="E7894">
        <v>208.08</v>
      </c>
      <c r="F7894" s="21">
        <f t="shared" si="1114"/>
        <v>44274</v>
      </c>
      <c r="G7894" s="28">
        <v>45138</v>
      </c>
      <c r="H7894" s="22">
        <f t="shared" si="1107"/>
        <v>864</v>
      </c>
      <c r="I7894" s="23">
        <f t="shared" si="1108"/>
        <v>179781.12000000002</v>
      </c>
      <c r="J7894" s="23">
        <f t="shared" si="1115"/>
        <v>912</v>
      </c>
      <c r="K7894" s="24">
        <f t="shared" si="1109"/>
        <v>-703.92</v>
      </c>
      <c r="L7894" s="23">
        <f t="shared" si="1110"/>
        <v>942</v>
      </c>
      <c r="M7894" s="23">
        <f t="shared" si="1111"/>
        <v>923</v>
      </c>
      <c r="N7894" s="23">
        <f t="shared" si="1112"/>
        <v>196011.36000000002</v>
      </c>
      <c r="O7894" s="25">
        <f t="shared" si="1113"/>
        <v>192057.84000000003</v>
      </c>
      <c r="P7894" t="s">
        <v>23</v>
      </c>
      <c r="Q7894" t="s">
        <v>1985</v>
      </c>
      <c r="R7894" t="s">
        <v>3074</v>
      </c>
      <c r="S7894">
        <v>5368</v>
      </c>
      <c r="T7894" s="28">
        <v>45138</v>
      </c>
      <c r="U7894">
        <v>208.08</v>
      </c>
    </row>
    <row r="7895" spans="1:21" x14ac:dyDescent="0.25">
      <c r="A7895" t="s">
        <v>7194</v>
      </c>
      <c r="B7895" s="28">
        <v>44196</v>
      </c>
      <c r="C7895" s="28">
        <v>44208</v>
      </c>
      <c r="D7895" s="19">
        <v>60</v>
      </c>
      <c r="E7895">
        <v>367.92</v>
      </c>
      <c r="F7895" s="21">
        <f t="shared" si="1114"/>
        <v>44267</v>
      </c>
      <c r="G7895" s="28">
        <v>45138</v>
      </c>
      <c r="H7895" s="22">
        <f t="shared" si="1107"/>
        <v>871</v>
      </c>
      <c r="I7895" s="23">
        <f t="shared" si="1108"/>
        <v>320458.32</v>
      </c>
      <c r="J7895" s="23">
        <f t="shared" si="1115"/>
        <v>919</v>
      </c>
      <c r="K7895" s="24">
        <f t="shared" si="1109"/>
        <v>-551.07999999999993</v>
      </c>
      <c r="L7895" s="23">
        <f t="shared" si="1110"/>
        <v>942</v>
      </c>
      <c r="M7895" s="23">
        <f t="shared" si="1111"/>
        <v>930</v>
      </c>
      <c r="N7895" s="23">
        <f t="shared" si="1112"/>
        <v>346580.64</v>
      </c>
      <c r="O7895" s="25">
        <f t="shared" si="1113"/>
        <v>342165.60000000003</v>
      </c>
      <c r="P7895" t="s">
        <v>23</v>
      </c>
      <c r="Q7895" t="s">
        <v>1985</v>
      </c>
      <c r="R7895" t="s">
        <v>3074</v>
      </c>
      <c r="S7895">
        <v>5368</v>
      </c>
      <c r="T7895" s="28">
        <v>45138</v>
      </c>
      <c r="U7895">
        <v>367.92</v>
      </c>
    </row>
    <row r="7896" spans="1:21" x14ac:dyDescent="0.25">
      <c r="A7896" t="s">
        <v>7195</v>
      </c>
      <c r="B7896" s="28">
        <v>44196</v>
      </c>
      <c r="C7896" s="28">
        <v>44209</v>
      </c>
      <c r="D7896" s="19">
        <v>60</v>
      </c>
      <c r="E7896">
        <v>102.9</v>
      </c>
      <c r="F7896" s="21">
        <f t="shared" si="1114"/>
        <v>44268</v>
      </c>
      <c r="G7896" s="28">
        <v>45138</v>
      </c>
      <c r="H7896" s="22">
        <f t="shared" si="1107"/>
        <v>870</v>
      </c>
      <c r="I7896" s="23">
        <f t="shared" si="1108"/>
        <v>89523</v>
      </c>
      <c r="J7896" s="23">
        <f t="shared" si="1115"/>
        <v>918</v>
      </c>
      <c r="K7896" s="24">
        <f t="shared" si="1109"/>
        <v>-815.1</v>
      </c>
      <c r="L7896" s="23">
        <f t="shared" si="1110"/>
        <v>942</v>
      </c>
      <c r="M7896" s="23">
        <f t="shared" si="1111"/>
        <v>929</v>
      </c>
      <c r="N7896" s="23">
        <f t="shared" si="1112"/>
        <v>96931.8</v>
      </c>
      <c r="O7896" s="25">
        <f t="shared" si="1113"/>
        <v>95594.1</v>
      </c>
      <c r="P7896" t="s">
        <v>23</v>
      </c>
      <c r="Q7896" t="s">
        <v>1985</v>
      </c>
      <c r="R7896" t="s">
        <v>3074</v>
      </c>
      <c r="S7896">
        <v>5368</v>
      </c>
      <c r="T7896" s="28">
        <v>45138</v>
      </c>
      <c r="U7896">
        <v>102.9</v>
      </c>
    </row>
    <row r="7897" spans="1:21" x14ac:dyDescent="0.25">
      <c r="A7897" t="s">
        <v>7196</v>
      </c>
      <c r="B7897" s="28">
        <v>44196</v>
      </c>
      <c r="C7897" s="28">
        <v>44215</v>
      </c>
      <c r="D7897" s="19">
        <v>60</v>
      </c>
      <c r="E7897" s="7">
        <v>1338.4</v>
      </c>
      <c r="F7897" s="21">
        <f t="shared" si="1114"/>
        <v>44274</v>
      </c>
      <c r="G7897" s="28">
        <v>45138</v>
      </c>
      <c r="H7897" s="22">
        <f t="shared" si="1107"/>
        <v>864</v>
      </c>
      <c r="I7897" s="23">
        <f t="shared" si="1108"/>
        <v>1156377.6000000001</v>
      </c>
      <c r="J7897" s="23">
        <f t="shared" si="1115"/>
        <v>912</v>
      </c>
      <c r="K7897" s="24">
        <f t="shared" si="1109"/>
        <v>426.40000000000009</v>
      </c>
      <c r="L7897" s="23">
        <f t="shared" si="1110"/>
        <v>942</v>
      </c>
      <c r="M7897" s="23">
        <f t="shared" si="1111"/>
        <v>923</v>
      </c>
      <c r="N7897" s="23">
        <f t="shared" si="1112"/>
        <v>1260772.8</v>
      </c>
      <c r="O7897" s="25">
        <f t="shared" si="1113"/>
        <v>1235343.2000000002</v>
      </c>
      <c r="P7897" t="s">
        <v>23</v>
      </c>
      <c r="Q7897" t="s">
        <v>1985</v>
      </c>
      <c r="R7897" t="s">
        <v>3074</v>
      </c>
      <c r="S7897">
        <v>5368</v>
      </c>
      <c r="T7897" s="28">
        <v>45138</v>
      </c>
      <c r="U7897" s="7">
        <v>1338.4</v>
      </c>
    </row>
    <row r="7898" spans="1:21" x14ac:dyDescent="0.25">
      <c r="A7898" t="s">
        <v>7197</v>
      </c>
      <c r="B7898" s="28">
        <v>44196</v>
      </c>
      <c r="C7898" s="28">
        <v>44209</v>
      </c>
      <c r="D7898" s="19">
        <v>60</v>
      </c>
      <c r="E7898">
        <v>671.1</v>
      </c>
      <c r="F7898" s="21">
        <f t="shared" si="1114"/>
        <v>44268</v>
      </c>
      <c r="G7898" s="28">
        <v>45138</v>
      </c>
      <c r="H7898" s="22">
        <f t="shared" si="1107"/>
        <v>870</v>
      </c>
      <c r="I7898" s="23">
        <f t="shared" si="1108"/>
        <v>583857</v>
      </c>
      <c r="J7898" s="23">
        <f t="shared" si="1115"/>
        <v>918</v>
      </c>
      <c r="K7898" s="24">
        <f t="shared" si="1109"/>
        <v>-246.89999999999998</v>
      </c>
      <c r="L7898" s="23">
        <f t="shared" si="1110"/>
        <v>942</v>
      </c>
      <c r="M7898" s="23">
        <f t="shared" si="1111"/>
        <v>929</v>
      </c>
      <c r="N7898" s="23">
        <f t="shared" si="1112"/>
        <v>632176.20000000007</v>
      </c>
      <c r="O7898" s="25">
        <f t="shared" si="1113"/>
        <v>623451.9</v>
      </c>
      <c r="P7898" t="s">
        <v>23</v>
      </c>
      <c r="Q7898" t="s">
        <v>1985</v>
      </c>
      <c r="R7898" t="s">
        <v>3074</v>
      </c>
      <c r="S7898">
        <v>5368</v>
      </c>
      <c r="T7898" s="28">
        <v>45138</v>
      </c>
      <c r="U7898">
        <v>671.1</v>
      </c>
    </row>
    <row r="7899" spans="1:21" x14ac:dyDescent="0.25">
      <c r="A7899" t="s">
        <v>7198</v>
      </c>
      <c r="B7899" s="28">
        <v>44196</v>
      </c>
      <c r="C7899" s="28">
        <v>44209</v>
      </c>
      <c r="D7899" s="19">
        <v>60</v>
      </c>
      <c r="E7899">
        <v>193.2</v>
      </c>
      <c r="F7899" s="21">
        <f t="shared" si="1114"/>
        <v>44268</v>
      </c>
      <c r="G7899" s="28">
        <v>45138</v>
      </c>
      <c r="H7899" s="22">
        <f t="shared" ref="H7899:H7962" si="1116">G7899-F7899</f>
        <v>870</v>
      </c>
      <c r="I7899" s="23">
        <f t="shared" ref="I7899:I7962" si="1117">E7899*H7899</f>
        <v>168084</v>
      </c>
      <c r="J7899" s="23">
        <f t="shared" si="1115"/>
        <v>918</v>
      </c>
      <c r="K7899" s="24">
        <f t="shared" ref="K7899:K7962" si="1118">E7899-J7899</f>
        <v>-724.8</v>
      </c>
      <c r="L7899" s="23">
        <f t="shared" ref="L7899:L7962" si="1119">G7899-B7899</f>
        <v>942</v>
      </c>
      <c r="M7899" s="23">
        <f t="shared" ref="M7899:M7962" si="1120">G7899-C7899</f>
        <v>929</v>
      </c>
      <c r="N7899" s="23">
        <f t="shared" ref="N7899:N7962" si="1121">E7899*L7899</f>
        <v>181994.4</v>
      </c>
      <c r="O7899" s="25">
        <f t="shared" ref="O7899:O7962" si="1122">E7899*M7899</f>
        <v>179482.8</v>
      </c>
      <c r="P7899" t="s">
        <v>23</v>
      </c>
      <c r="Q7899" t="s">
        <v>1985</v>
      </c>
      <c r="R7899" t="s">
        <v>3074</v>
      </c>
      <c r="S7899">
        <v>5368</v>
      </c>
      <c r="T7899" s="28">
        <v>45138</v>
      </c>
      <c r="U7899">
        <v>193.2</v>
      </c>
    </row>
    <row r="7900" spans="1:21" x14ac:dyDescent="0.25">
      <c r="A7900" t="s">
        <v>7199</v>
      </c>
      <c r="B7900" s="28">
        <v>44196</v>
      </c>
      <c r="C7900" s="28">
        <v>44215</v>
      </c>
      <c r="D7900" s="19">
        <v>60</v>
      </c>
      <c r="E7900" s="7">
        <v>1826.78</v>
      </c>
      <c r="F7900" s="21">
        <f t="shared" si="1114"/>
        <v>44274</v>
      </c>
      <c r="G7900" s="28">
        <v>45138</v>
      </c>
      <c r="H7900" s="22">
        <f t="shared" si="1116"/>
        <v>864</v>
      </c>
      <c r="I7900" s="23">
        <f t="shared" si="1117"/>
        <v>1578337.92</v>
      </c>
      <c r="J7900" s="23">
        <f t="shared" si="1115"/>
        <v>912</v>
      </c>
      <c r="K7900" s="24">
        <f t="shared" si="1118"/>
        <v>914.78</v>
      </c>
      <c r="L7900" s="23">
        <f t="shared" si="1119"/>
        <v>942</v>
      </c>
      <c r="M7900" s="23">
        <f t="shared" si="1120"/>
        <v>923</v>
      </c>
      <c r="N7900" s="23">
        <f t="shared" si="1121"/>
        <v>1720826.76</v>
      </c>
      <c r="O7900" s="25">
        <f t="shared" si="1122"/>
        <v>1686117.94</v>
      </c>
      <c r="P7900" t="s">
        <v>23</v>
      </c>
      <c r="Q7900" t="s">
        <v>1985</v>
      </c>
      <c r="R7900" t="s">
        <v>3074</v>
      </c>
      <c r="S7900">
        <v>5368</v>
      </c>
      <c r="T7900" s="28">
        <v>45138</v>
      </c>
      <c r="U7900" s="7">
        <v>1826.78</v>
      </c>
    </row>
    <row r="7901" spans="1:21" x14ac:dyDescent="0.25">
      <c r="A7901" t="s">
        <v>7200</v>
      </c>
      <c r="B7901" s="28">
        <v>44196</v>
      </c>
      <c r="C7901" s="28">
        <v>44215</v>
      </c>
      <c r="D7901" s="19">
        <v>60</v>
      </c>
      <c r="E7901">
        <v>248</v>
      </c>
      <c r="F7901" s="21">
        <f t="shared" si="1114"/>
        <v>44274</v>
      </c>
      <c r="G7901" s="28">
        <v>45138</v>
      </c>
      <c r="H7901" s="22">
        <f t="shared" si="1116"/>
        <v>864</v>
      </c>
      <c r="I7901" s="23">
        <f t="shared" si="1117"/>
        <v>214272</v>
      </c>
      <c r="J7901" s="23">
        <f t="shared" si="1115"/>
        <v>912</v>
      </c>
      <c r="K7901" s="24">
        <f t="shared" si="1118"/>
        <v>-664</v>
      </c>
      <c r="L7901" s="23">
        <f t="shared" si="1119"/>
        <v>942</v>
      </c>
      <c r="M7901" s="23">
        <f t="shared" si="1120"/>
        <v>923</v>
      </c>
      <c r="N7901" s="23">
        <f t="shared" si="1121"/>
        <v>233616</v>
      </c>
      <c r="O7901" s="25">
        <f t="shared" si="1122"/>
        <v>228904</v>
      </c>
      <c r="P7901" t="s">
        <v>23</v>
      </c>
      <c r="Q7901" t="s">
        <v>1985</v>
      </c>
      <c r="R7901" t="s">
        <v>3074</v>
      </c>
      <c r="S7901">
        <v>5368</v>
      </c>
      <c r="T7901" s="28">
        <v>45138</v>
      </c>
      <c r="U7901">
        <v>248</v>
      </c>
    </row>
    <row r="7902" spans="1:21" x14ac:dyDescent="0.25">
      <c r="A7902" t="s">
        <v>7201</v>
      </c>
      <c r="B7902" s="28">
        <v>44196</v>
      </c>
      <c r="C7902" s="28">
        <v>44208</v>
      </c>
      <c r="D7902" s="19">
        <v>60</v>
      </c>
      <c r="E7902">
        <v>150</v>
      </c>
      <c r="F7902" s="21">
        <f t="shared" si="1114"/>
        <v>44267</v>
      </c>
      <c r="G7902" s="28">
        <v>45138</v>
      </c>
      <c r="H7902" s="22">
        <f t="shared" si="1116"/>
        <v>871</v>
      </c>
      <c r="I7902" s="23">
        <f t="shared" si="1117"/>
        <v>130650</v>
      </c>
      <c r="J7902" s="23">
        <f t="shared" si="1115"/>
        <v>919</v>
      </c>
      <c r="K7902" s="24">
        <f t="shared" si="1118"/>
        <v>-769</v>
      </c>
      <c r="L7902" s="23">
        <f t="shared" si="1119"/>
        <v>942</v>
      </c>
      <c r="M7902" s="23">
        <f t="shared" si="1120"/>
        <v>930</v>
      </c>
      <c r="N7902" s="23">
        <f t="shared" si="1121"/>
        <v>141300</v>
      </c>
      <c r="O7902" s="25">
        <f t="shared" si="1122"/>
        <v>139500</v>
      </c>
      <c r="P7902" t="s">
        <v>23</v>
      </c>
      <c r="Q7902" t="s">
        <v>1985</v>
      </c>
      <c r="R7902" t="s">
        <v>3074</v>
      </c>
      <c r="S7902">
        <v>5368</v>
      </c>
      <c r="T7902" s="28">
        <v>45138</v>
      </c>
      <c r="U7902">
        <v>150</v>
      </c>
    </row>
    <row r="7903" spans="1:21" x14ac:dyDescent="0.25">
      <c r="A7903" t="s">
        <v>7202</v>
      </c>
      <c r="B7903" s="28">
        <v>44196</v>
      </c>
      <c r="C7903" s="28">
        <v>44208</v>
      </c>
      <c r="D7903" s="19">
        <v>60</v>
      </c>
      <c r="E7903">
        <v>248</v>
      </c>
      <c r="F7903" s="21">
        <f t="shared" si="1114"/>
        <v>44267</v>
      </c>
      <c r="G7903" s="28">
        <v>45138</v>
      </c>
      <c r="H7903" s="22">
        <f t="shared" si="1116"/>
        <v>871</v>
      </c>
      <c r="I7903" s="23">
        <f t="shared" si="1117"/>
        <v>216008</v>
      </c>
      <c r="J7903" s="23">
        <f t="shared" si="1115"/>
        <v>919</v>
      </c>
      <c r="K7903" s="24">
        <f t="shared" si="1118"/>
        <v>-671</v>
      </c>
      <c r="L7903" s="23">
        <f t="shared" si="1119"/>
        <v>942</v>
      </c>
      <c r="M7903" s="23">
        <f t="shared" si="1120"/>
        <v>930</v>
      </c>
      <c r="N7903" s="23">
        <f t="shared" si="1121"/>
        <v>233616</v>
      </c>
      <c r="O7903" s="25">
        <f t="shared" si="1122"/>
        <v>230640</v>
      </c>
      <c r="P7903" t="s">
        <v>23</v>
      </c>
      <c r="Q7903" t="s">
        <v>1985</v>
      </c>
      <c r="R7903" t="s">
        <v>3074</v>
      </c>
      <c r="S7903">
        <v>5368</v>
      </c>
      <c r="T7903" s="28">
        <v>45138</v>
      </c>
      <c r="U7903">
        <v>248</v>
      </c>
    </row>
    <row r="7904" spans="1:21" x14ac:dyDescent="0.25">
      <c r="A7904" t="s">
        <v>7203</v>
      </c>
      <c r="B7904" s="28">
        <v>44196</v>
      </c>
      <c r="C7904" s="28">
        <v>44209</v>
      </c>
      <c r="D7904" s="19">
        <v>60</v>
      </c>
      <c r="E7904">
        <v>80</v>
      </c>
      <c r="F7904" s="21">
        <f t="shared" si="1114"/>
        <v>44268</v>
      </c>
      <c r="G7904" s="28">
        <v>45138</v>
      </c>
      <c r="H7904" s="22">
        <f t="shared" si="1116"/>
        <v>870</v>
      </c>
      <c r="I7904" s="23">
        <f t="shared" si="1117"/>
        <v>69600</v>
      </c>
      <c r="J7904" s="23">
        <f t="shared" si="1115"/>
        <v>918</v>
      </c>
      <c r="K7904" s="24">
        <f t="shared" si="1118"/>
        <v>-838</v>
      </c>
      <c r="L7904" s="23">
        <f t="shared" si="1119"/>
        <v>942</v>
      </c>
      <c r="M7904" s="23">
        <f t="shared" si="1120"/>
        <v>929</v>
      </c>
      <c r="N7904" s="23">
        <f t="shared" si="1121"/>
        <v>75360</v>
      </c>
      <c r="O7904" s="25">
        <f t="shared" si="1122"/>
        <v>74320</v>
      </c>
      <c r="P7904" t="s">
        <v>23</v>
      </c>
      <c r="Q7904" t="s">
        <v>1985</v>
      </c>
      <c r="R7904" t="s">
        <v>3074</v>
      </c>
      <c r="S7904">
        <v>5368</v>
      </c>
      <c r="T7904" s="28">
        <v>45138</v>
      </c>
      <c r="U7904">
        <v>80</v>
      </c>
    </row>
    <row r="7905" spans="1:21" x14ac:dyDescent="0.25">
      <c r="A7905" t="s">
        <v>7204</v>
      </c>
      <c r="B7905" s="28">
        <v>44196</v>
      </c>
      <c r="C7905" s="28">
        <v>44215</v>
      </c>
      <c r="D7905" s="19">
        <v>60</v>
      </c>
      <c r="E7905">
        <v>80</v>
      </c>
      <c r="F7905" s="21">
        <f t="shared" si="1114"/>
        <v>44274</v>
      </c>
      <c r="G7905" s="28">
        <v>45138</v>
      </c>
      <c r="H7905" s="22">
        <f t="shared" si="1116"/>
        <v>864</v>
      </c>
      <c r="I7905" s="23">
        <f t="shared" si="1117"/>
        <v>69120</v>
      </c>
      <c r="J7905" s="23">
        <f t="shared" si="1115"/>
        <v>912</v>
      </c>
      <c r="K7905" s="24">
        <f t="shared" si="1118"/>
        <v>-832</v>
      </c>
      <c r="L7905" s="23">
        <f t="shared" si="1119"/>
        <v>942</v>
      </c>
      <c r="M7905" s="23">
        <f t="shared" si="1120"/>
        <v>923</v>
      </c>
      <c r="N7905" s="23">
        <f t="shared" si="1121"/>
        <v>75360</v>
      </c>
      <c r="O7905" s="25">
        <f t="shared" si="1122"/>
        <v>73840</v>
      </c>
      <c r="P7905" t="s">
        <v>23</v>
      </c>
      <c r="Q7905" t="s">
        <v>1985</v>
      </c>
      <c r="R7905" t="s">
        <v>3074</v>
      </c>
      <c r="S7905">
        <v>5368</v>
      </c>
      <c r="T7905" s="28">
        <v>45138</v>
      </c>
      <c r="U7905">
        <v>80</v>
      </c>
    </row>
    <row r="7906" spans="1:21" x14ac:dyDescent="0.25">
      <c r="A7906" t="s">
        <v>7205</v>
      </c>
      <c r="B7906" s="28">
        <v>44196</v>
      </c>
      <c r="C7906" s="28">
        <v>44263</v>
      </c>
      <c r="D7906" s="19">
        <v>60</v>
      </c>
      <c r="E7906">
        <v>332</v>
      </c>
      <c r="F7906" s="21">
        <f t="shared" si="1114"/>
        <v>44324</v>
      </c>
      <c r="G7906" s="28">
        <v>45138</v>
      </c>
      <c r="H7906" s="22">
        <f t="shared" si="1116"/>
        <v>814</v>
      </c>
      <c r="I7906" s="23">
        <f t="shared" si="1117"/>
        <v>270248</v>
      </c>
      <c r="J7906" s="23">
        <f t="shared" si="1115"/>
        <v>863</v>
      </c>
      <c r="K7906" s="24">
        <f t="shared" si="1118"/>
        <v>-531</v>
      </c>
      <c r="L7906" s="23">
        <f t="shared" si="1119"/>
        <v>942</v>
      </c>
      <c r="M7906" s="23">
        <f t="shared" si="1120"/>
        <v>875</v>
      </c>
      <c r="N7906" s="23">
        <f t="shared" si="1121"/>
        <v>312744</v>
      </c>
      <c r="O7906" s="25">
        <f t="shared" si="1122"/>
        <v>290500</v>
      </c>
      <c r="P7906" t="s">
        <v>23</v>
      </c>
      <c r="Q7906" t="s">
        <v>1985</v>
      </c>
      <c r="R7906" t="s">
        <v>3074</v>
      </c>
      <c r="S7906">
        <v>5368</v>
      </c>
      <c r="T7906" s="28">
        <v>45138</v>
      </c>
      <c r="U7906">
        <v>332</v>
      </c>
    </row>
    <row r="7907" spans="1:21" x14ac:dyDescent="0.25">
      <c r="A7907" t="s">
        <v>7206</v>
      </c>
      <c r="B7907" s="28">
        <v>44196</v>
      </c>
      <c r="C7907" s="28">
        <v>44215</v>
      </c>
      <c r="D7907" s="19">
        <v>60</v>
      </c>
      <c r="E7907">
        <v>263</v>
      </c>
      <c r="F7907" s="21">
        <f t="shared" si="1114"/>
        <v>44274</v>
      </c>
      <c r="G7907" s="28">
        <v>45138</v>
      </c>
      <c r="H7907" s="22">
        <f t="shared" si="1116"/>
        <v>864</v>
      </c>
      <c r="I7907" s="23">
        <f t="shared" si="1117"/>
        <v>227232</v>
      </c>
      <c r="J7907" s="23">
        <f t="shared" si="1115"/>
        <v>912</v>
      </c>
      <c r="K7907" s="24">
        <f t="shared" si="1118"/>
        <v>-649</v>
      </c>
      <c r="L7907" s="23">
        <f t="shared" si="1119"/>
        <v>942</v>
      </c>
      <c r="M7907" s="23">
        <f t="shared" si="1120"/>
        <v>923</v>
      </c>
      <c r="N7907" s="23">
        <f t="shared" si="1121"/>
        <v>247746</v>
      </c>
      <c r="O7907" s="25">
        <f t="shared" si="1122"/>
        <v>242749</v>
      </c>
      <c r="P7907" t="s">
        <v>23</v>
      </c>
      <c r="Q7907" t="s">
        <v>1985</v>
      </c>
      <c r="R7907" t="s">
        <v>3074</v>
      </c>
      <c r="S7907">
        <v>5368</v>
      </c>
      <c r="T7907" s="28">
        <v>45138</v>
      </c>
      <c r="U7907">
        <v>263</v>
      </c>
    </row>
    <row r="7908" spans="1:21" x14ac:dyDescent="0.25">
      <c r="A7908" t="s">
        <v>7207</v>
      </c>
      <c r="B7908" s="28">
        <v>44196</v>
      </c>
      <c r="C7908" s="28">
        <v>44215</v>
      </c>
      <c r="D7908" s="19">
        <v>60</v>
      </c>
      <c r="E7908">
        <v>739</v>
      </c>
      <c r="F7908" s="21">
        <f t="shared" si="1114"/>
        <v>44274</v>
      </c>
      <c r="G7908" s="28">
        <v>45138</v>
      </c>
      <c r="H7908" s="22">
        <f t="shared" si="1116"/>
        <v>864</v>
      </c>
      <c r="I7908" s="23">
        <f t="shared" si="1117"/>
        <v>638496</v>
      </c>
      <c r="J7908" s="23">
        <f t="shared" si="1115"/>
        <v>912</v>
      </c>
      <c r="K7908" s="24">
        <f t="shared" si="1118"/>
        <v>-173</v>
      </c>
      <c r="L7908" s="23">
        <f t="shared" si="1119"/>
        <v>942</v>
      </c>
      <c r="M7908" s="23">
        <f t="shared" si="1120"/>
        <v>923</v>
      </c>
      <c r="N7908" s="23">
        <f t="shared" si="1121"/>
        <v>696138</v>
      </c>
      <c r="O7908" s="25">
        <f t="shared" si="1122"/>
        <v>682097</v>
      </c>
      <c r="P7908" t="s">
        <v>23</v>
      </c>
      <c r="Q7908" t="s">
        <v>1985</v>
      </c>
      <c r="R7908" t="s">
        <v>3074</v>
      </c>
      <c r="S7908">
        <v>5368</v>
      </c>
      <c r="T7908" s="28">
        <v>45138</v>
      </c>
      <c r="U7908">
        <v>739</v>
      </c>
    </row>
    <row r="7909" spans="1:21" x14ac:dyDescent="0.25">
      <c r="A7909" t="s">
        <v>7208</v>
      </c>
      <c r="B7909" s="28">
        <v>44286</v>
      </c>
      <c r="C7909" s="28">
        <v>44301</v>
      </c>
      <c r="D7909" s="19">
        <v>60</v>
      </c>
      <c r="E7909">
        <v>285</v>
      </c>
      <c r="F7909" s="21">
        <f t="shared" si="1114"/>
        <v>44362</v>
      </c>
      <c r="G7909" s="28">
        <v>45138</v>
      </c>
      <c r="H7909" s="22">
        <f t="shared" si="1116"/>
        <v>776</v>
      </c>
      <c r="I7909" s="23">
        <f t="shared" si="1117"/>
        <v>221160</v>
      </c>
      <c r="J7909" s="23">
        <f t="shared" si="1115"/>
        <v>826</v>
      </c>
      <c r="K7909" s="24">
        <f t="shared" si="1118"/>
        <v>-541</v>
      </c>
      <c r="L7909" s="23">
        <f t="shared" si="1119"/>
        <v>852</v>
      </c>
      <c r="M7909" s="23">
        <f t="shared" si="1120"/>
        <v>837</v>
      </c>
      <c r="N7909" s="23">
        <f t="shared" si="1121"/>
        <v>242820</v>
      </c>
      <c r="O7909" s="25">
        <f t="shared" si="1122"/>
        <v>238545</v>
      </c>
      <c r="P7909" t="s">
        <v>23</v>
      </c>
      <c r="Q7909" t="s">
        <v>1985</v>
      </c>
      <c r="R7909" t="s">
        <v>3074</v>
      </c>
      <c r="S7909">
        <v>5371</v>
      </c>
      <c r="T7909" s="28">
        <v>45138</v>
      </c>
      <c r="U7909">
        <v>285</v>
      </c>
    </row>
    <row r="7910" spans="1:21" x14ac:dyDescent="0.25">
      <c r="A7910" t="s">
        <v>7209</v>
      </c>
      <c r="B7910" s="28">
        <v>44286</v>
      </c>
      <c r="C7910" s="28">
        <v>44301</v>
      </c>
      <c r="D7910" s="19">
        <v>60</v>
      </c>
      <c r="E7910">
        <v>225</v>
      </c>
      <c r="F7910" s="21">
        <f t="shared" si="1114"/>
        <v>44362</v>
      </c>
      <c r="G7910" s="28">
        <v>45138</v>
      </c>
      <c r="H7910" s="22">
        <f t="shared" si="1116"/>
        <v>776</v>
      </c>
      <c r="I7910" s="23">
        <f t="shared" si="1117"/>
        <v>174600</v>
      </c>
      <c r="J7910" s="23">
        <f t="shared" si="1115"/>
        <v>826</v>
      </c>
      <c r="K7910" s="24">
        <f t="shared" si="1118"/>
        <v>-601</v>
      </c>
      <c r="L7910" s="23">
        <f t="shared" si="1119"/>
        <v>852</v>
      </c>
      <c r="M7910" s="23">
        <f t="shared" si="1120"/>
        <v>837</v>
      </c>
      <c r="N7910" s="23">
        <f t="shared" si="1121"/>
        <v>191700</v>
      </c>
      <c r="O7910" s="25">
        <f t="shared" si="1122"/>
        <v>188325</v>
      </c>
      <c r="P7910" t="s">
        <v>23</v>
      </c>
      <c r="Q7910" t="s">
        <v>1985</v>
      </c>
      <c r="R7910" t="s">
        <v>3074</v>
      </c>
      <c r="S7910">
        <v>5371</v>
      </c>
      <c r="T7910" s="28">
        <v>45138</v>
      </c>
      <c r="U7910">
        <v>225</v>
      </c>
    </row>
    <row r="7911" spans="1:21" x14ac:dyDescent="0.25">
      <c r="A7911" t="s">
        <v>7210</v>
      </c>
      <c r="B7911" s="28">
        <v>44286</v>
      </c>
      <c r="C7911" s="28">
        <v>44301</v>
      </c>
      <c r="D7911" s="19">
        <v>60</v>
      </c>
      <c r="E7911">
        <v>324</v>
      </c>
      <c r="F7911" s="21">
        <f t="shared" si="1114"/>
        <v>44362</v>
      </c>
      <c r="G7911" s="28">
        <v>45138</v>
      </c>
      <c r="H7911" s="22">
        <f t="shared" si="1116"/>
        <v>776</v>
      </c>
      <c r="I7911" s="23">
        <f t="shared" si="1117"/>
        <v>251424</v>
      </c>
      <c r="J7911" s="23">
        <f t="shared" si="1115"/>
        <v>826</v>
      </c>
      <c r="K7911" s="24">
        <f t="shared" si="1118"/>
        <v>-502</v>
      </c>
      <c r="L7911" s="23">
        <f t="shared" si="1119"/>
        <v>852</v>
      </c>
      <c r="M7911" s="23">
        <f t="shared" si="1120"/>
        <v>837</v>
      </c>
      <c r="N7911" s="23">
        <f t="shared" si="1121"/>
        <v>276048</v>
      </c>
      <c r="O7911" s="25">
        <f t="shared" si="1122"/>
        <v>271188</v>
      </c>
      <c r="P7911" t="s">
        <v>23</v>
      </c>
      <c r="Q7911" t="s">
        <v>1985</v>
      </c>
      <c r="R7911" t="s">
        <v>3074</v>
      </c>
      <c r="S7911">
        <v>5371</v>
      </c>
      <c r="T7911" s="28">
        <v>45138</v>
      </c>
      <c r="U7911">
        <v>324</v>
      </c>
    </row>
    <row r="7912" spans="1:21" x14ac:dyDescent="0.25">
      <c r="A7912" t="s">
        <v>7211</v>
      </c>
      <c r="B7912" s="28">
        <v>44286</v>
      </c>
      <c r="C7912" s="28">
        <v>44477</v>
      </c>
      <c r="D7912" s="19">
        <v>60</v>
      </c>
      <c r="E7912">
        <v>324</v>
      </c>
      <c r="F7912" s="21">
        <f t="shared" si="1114"/>
        <v>44538</v>
      </c>
      <c r="G7912" s="28">
        <v>45127</v>
      </c>
      <c r="H7912" s="22">
        <f t="shared" si="1116"/>
        <v>589</v>
      </c>
      <c r="I7912" s="23">
        <f t="shared" si="1117"/>
        <v>190836</v>
      </c>
      <c r="J7912" s="23">
        <f t="shared" si="1115"/>
        <v>642</v>
      </c>
      <c r="K7912" s="24">
        <f t="shared" si="1118"/>
        <v>-318</v>
      </c>
      <c r="L7912" s="23">
        <f t="shared" si="1119"/>
        <v>841</v>
      </c>
      <c r="M7912" s="23">
        <f t="shared" si="1120"/>
        <v>650</v>
      </c>
      <c r="N7912" s="23">
        <f t="shared" si="1121"/>
        <v>272484</v>
      </c>
      <c r="O7912" s="25">
        <f t="shared" si="1122"/>
        <v>210600</v>
      </c>
      <c r="P7912" t="s">
        <v>23</v>
      </c>
      <c r="Q7912" t="s">
        <v>1985</v>
      </c>
      <c r="R7912" t="s">
        <v>3074</v>
      </c>
      <c r="S7912">
        <v>5037</v>
      </c>
      <c r="T7912" s="28">
        <v>45127</v>
      </c>
      <c r="U7912">
        <v>324</v>
      </c>
    </row>
    <row r="7913" spans="1:21" x14ac:dyDescent="0.25">
      <c r="A7913" t="s">
        <v>7212</v>
      </c>
      <c r="B7913" s="28">
        <v>44286</v>
      </c>
      <c r="C7913" s="28">
        <v>44301</v>
      </c>
      <c r="D7913" s="19">
        <v>60</v>
      </c>
      <c r="E7913">
        <v>141.54</v>
      </c>
      <c r="F7913" s="21">
        <f t="shared" si="1114"/>
        <v>44362</v>
      </c>
      <c r="G7913" s="28">
        <v>45138</v>
      </c>
      <c r="H7913" s="22">
        <f t="shared" si="1116"/>
        <v>776</v>
      </c>
      <c r="I7913" s="23">
        <f t="shared" si="1117"/>
        <v>109835.04</v>
      </c>
      <c r="J7913" s="23">
        <f t="shared" si="1115"/>
        <v>826</v>
      </c>
      <c r="K7913" s="24">
        <f t="shared" si="1118"/>
        <v>-684.46</v>
      </c>
      <c r="L7913" s="23">
        <f t="shared" si="1119"/>
        <v>852</v>
      </c>
      <c r="M7913" s="23">
        <f t="shared" si="1120"/>
        <v>837</v>
      </c>
      <c r="N7913" s="23">
        <f t="shared" si="1121"/>
        <v>120592.07999999999</v>
      </c>
      <c r="O7913" s="25">
        <f t="shared" si="1122"/>
        <v>118468.98</v>
      </c>
      <c r="P7913" t="s">
        <v>23</v>
      </c>
      <c r="Q7913" t="s">
        <v>1985</v>
      </c>
      <c r="R7913" t="s">
        <v>3074</v>
      </c>
      <c r="S7913">
        <v>5371</v>
      </c>
      <c r="T7913" s="28">
        <v>45138</v>
      </c>
      <c r="U7913">
        <v>141.54</v>
      </c>
    </row>
    <row r="7914" spans="1:21" x14ac:dyDescent="0.25">
      <c r="A7914" t="s">
        <v>7213</v>
      </c>
      <c r="B7914" s="28">
        <v>44286</v>
      </c>
      <c r="C7914" s="28">
        <v>44301</v>
      </c>
      <c r="D7914" s="19">
        <v>60</v>
      </c>
      <c r="E7914">
        <v>225</v>
      </c>
      <c r="F7914" s="21">
        <f t="shared" si="1114"/>
        <v>44362</v>
      </c>
      <c r="G7914" s="28">
        <v>45138</v>
      </c>
      <c r="H7914" s="22">
        <f t="shared" si="1116"/>
        <v>776</v>
      </c>
      <c r="I7914" s="23">
        <f t="shared" si="1117"/>
        <v>174600</v>
      </c>
      <c r="J7914" s="23">
        <f t="shared" si="1115"/>
        <v>826</v>
      </c>
      <c r="K7914" s="24">
        <f t="shared" si="1118"/>
        <v>-601</v>
      </c>
      <c r="L7914" s="23">
        <f t="shared" si="1119"/>
        <v>852</v>
      </c>
      <c r="M7914" s="23">
        <f t="shared" si="1120"/>
        <v>837</v>
      </c>
      <c r="N7914" s="23">
        <f t="shared" si="1121"/>
        <v>191700</v>
      </c>
      <c r="O7914" s="25">
        <f t="shared" si="1122"/>
        <v>188325</v>
      </c>
      <c r="P7914" t="s">
        <v>23</v>
      </c>
      <c r="Q7914" t="s">
        <v>1985</v>
      </c>
      <c r="R7914" t="s">
        <v>3074</v>
      </c>
      <c r="S7914">
        <v>5371</v>
      </c>
      <c r="T7914" s="28">
        <v>45138</v>
      </c>
      <c r="U7914">
        <v>225</v>
      </c>
    </row>
    <row r="7915" spans="1:21" x14ac:dyDescent="0.25">
      <c r="A7915" t="s">
        <v>7214</v>
      </c>
      <c r="B7915" s="28">
        <v>44286</v>
      </c>
      <c r="C7915" s="28">
        <v>44301</v>
      </c>
      <c r="D7915" s="19">
        <v>60</v>
      </c>
      <c r="E7915">
        <v>225</v>
      </c>
      <c r="F7915" s="21">
        <f t="shared" si="1114"/>
        <v>44362</v>
      </c>
      <c r="G7915" s="28">
        <v>45138</v>
      </c>
      <c r="H7915" s="22">
        <f t="shared" si="1116"/>
        <v>776</v>
      </c>
      <c r="I7915" s="23">
        <f t="shared" si="1117"/>
        <v>174600</v>
      </c>
      <c r="J7915" s="23">
        <f t="shared" si="1115"/>
        <v>826</v>
      </c>
      <c r="K7915" s="24">
        <f t="shared" si="1118"/>
        <v>-601</v>
      </c>
      <c r="L7915" s="23">
        <f t="shared" si="1119"/>
        <v>852</v>
      </c>
      <c r="M7915" s="23">
        <f t="shared" si="1120"/>
        <v>837</v>
      </c>
      <c r="N7915" s="23">
        <f t="shared" si="1121"/>
        <v>191700</v>
      </c>
      <c r="O7915" s="25">
        <f t="shared" si="1122"/>
        <v>188325</v>
      </c>
      <c r="P7915" t="s">
        <v>23</v>
      </c>
      <c r="Q7915" t="s">
        <v>1985</v>
      </c>
      <c r="R7915" t="s">
        <v>3074</v>
      </c>
      <c r="S7915">
        <v>5371</v>
      </c>
      <c r="T7915" s="28">
        <v>45138</v>
      </c>
      <c r="U7915">
        <v>225</v>
      </c>
    </row>
    <row r="7916" spans="1:21" x14ac:dyDescent="0.25">
      <c r="A7916" t="s">
        <v>7215</v>
      </c>
      <c r="B7916" s="28">
        <v>44286</v>
      </c>
      <c r="C7916" s="28">
        <v>44476</v>
      </c>
      <c r="D7916" s="19">
        <v>60</v>
      </c>
      <c r="E7916">
        <v>114</v>
      </c>
      <c r="F7916" s="21">
        <f t="shared" si="1114"/>
        <v>44537</v>
      </c>
      <c r="G7916" s="28">
        <v>45127</v>
      </c>
      <c r="H7916" s="22">
        <f t="shared" si="1116"/>
        <v>590</v>
      </c>
      <c r="I7916" s="23">
        <f t="shared" si="1117"/>
        <v>67260</v>
      </c>
      <c r="J7916" s="23">
        <f t="shared" si="1115"/>
        <v>643</v>
      </c>
      <c r="K7916" s="24">
        <f t="shared" si="1118"/>
        <v>-529</v>
      </c>
      <c r="L7916" s="23">
        <f t="shared" si="1119"/>
        <v>841</v>
      </c>
      <c r="M7916" s="23">
        <f t="shared" si="1120"/>
        <v>651</v>
      </c>
      <c r="N7916" s="23">
        <f t="shared" si="1121"/>
        <v>95874</v>
      </c>
      <c r="O7916" s="25">
        <f t="shared" si="1122"/>
        <v>74214</v>
      </c>
      <c r="P7916" t="s">
        <v>23</v>
      </c>
      <c r="Q7916" t="s">
        <v>1985</v>
      </c>
      <c r="R7916" t="s">
        <v>3074</v>
      </c>
      <c r="S7916">
        <v>5037</v>
      </c>
      <c r="T7916" s="28">
        <v>45127</v>
      </c>
      <c r="U7916">
        <v>114</v>
      </c>
    </row>
    <row r="7917" spans="1:21" x14ac:dyDescent="0.25">
      <c r="A7917" t="s">
        <v>7216</v>
      </c>
      <c r="B7917" s="28">
        <v>44286</v>
      </c>
      <c r="C7917" s="28">
        <v>44301</v>
      </c>
      <c r="D7917" s="19">
        <v>60</v>
      </c>
      <c r="E7917">
        <v>225</v>
      </c>
      <c r="F7917" s="21">
        <f t="shared" si="1114"/>
        <v>44362</v>
      </c>
      <c r="G7917" s="28">
        <v>45138</v>
      </c>
      <c r="H7917" s="22">
        <f t="shared" si="1116"/>
        <v>776</v>
      </c>
      <c r="I7917" s="23">
        <f t="shared" si="1117"/>
        <v>174600</v>
      </c>
      <c r="J7917" s="23">
        <f t="shared" si="1115"/>
        <v>826</v>
      </c>
      <c r="K7917" s="24">
        <f t="shared" si="1118"/>
        <v>-601</v>
      </c>
      <c r="L7917" s="23">
        <f t="shared" si="1119"/>
        <v>852</v>
      </c>
      <c r="M7917" s="23">
        <f t="shared" si="1120"/>
        <v>837</v>
      </c>
      <c r="N7917" s="23">
        <f t="shared" si="1121"/>
        <v>191700</v>
      </c>
      <c r="O7917" s="25">
        <f t="shared" si="1122"/>
        <v>188325</v>
      </c>
      <c r="P7917" t="s">
        <v>23</v>
      </c>
      <c r="Q7917" t="s">
        <v>1985</v>
      </c>
      <c r="R7917" t="s">
        <v>3074</v>
      </c>
      <c r="S7917">
        <v>5371</v>
      </c>
      <c r="T7917" s="28">
        <v>45138</v>
      </c>
      <c r="U7917">
        <v>225</v>
      </c>
    </row>
    <row r="7918" spans="1:21" x14ac:dyDescent="0.25">
      <c r="A7918" t="s">
        <v>7217</v>
      </c>
      <c r="B7918" s="28">
        <v>44286</v>
      </c>
      <c r="C7918" s="28">
        <v>44301</v>
      </c>
      <c r="D7918" s="19">
        <v>60</v>
      </c>
      <c r="E7918">
        <v>33.299999999999997</v>
      </c>
      <c r="F7918" s="21">
        <f t="shared" si="1114"/>
        <v>44362</v>
      </c>
      <c r="G7918" s="28">
        <v>45138</v>
      </c>
      <c r="H7918" s="22">
        <f t="shared" si="1116"/>
        <v>776</v>
      </c>
      <c r="I7918" s="23">
        <f t="shared" si="1117"/>
        <v>25840.799999999999</v>
      </c>
      <c r="J7918" s="23">
        <f t="shared" si="1115"/>
        <v>826</v>
      </c>
      <c r="K7918" s="24">
        <f t="shared" si="1118"/>
        <v>-792.7</v>
      </c>
      <c r="L7918" s="23">
        <f t="shared" si="1119"/>
        <v>852</v>
      </c>
      <c r="M7918" s="23">
        <f t="shared" si="1120"/>
        <v>837</v>
      </c>
      <c r="N7918" s="23">
        <f t="shared" si="1121"/>
        <v>28371.599999999999</v>
      </c>
      <c r="O7918" s="25">
        <f t="shared" si="1122"/>
        <v>27872.1</v>
      </c>
      <c r="P7918" t="s">
        <v>23</v>
      </c>
      <c r="Q7918" t="s">
        <v>1985</v>
      </c>
      <c r="R7918" t="s">
        <v>3074</v>
      </c>
      <c r="S7918">
        <v>5371</v>
      </c>
      <c r="T7918" s="28">
        <v>45138</v>
      </c>
      <c r="U7918">
        <v>33.299999999999997</v>
      </c>
    </row>
    <row r="7919" spans="1:21" x14ac:dyDescent="0.25">
      <c r="A7919" t="s">
        <v>7218</v>
      </c>
      <c r="B7919" s="28">
        <v>44286</v>
      </c>
      <c r="C7919" s="28">
        <v>44301</v>
      </c>
      <c r="D7919" s="19">
        <v>60</v>
      </c>
      <c r="E7919">
        <v>15</v>
      </c>
      <c r="F7919" s="21">
        <f t="shared" si="1114"/>
        <v>44362</v>
      </c>
      <c r="G7919" s="28">
        <v>45138</v>
      </c>
      <c r="H7919" s="22">
        <f t="shared" si="1116"/>
        <v>776</v>
      </c>
      <c r="I7919" s="23">
        <f t="shared" si="1117"/>
        <v>11640</v>
      </c>
      <c r="J7919" s="23">
        <f t="shared" si="1115"/>
        <v>826</v>
      </c>
      <c r="K7919" s="24">
        <f t="shared" si="1118"/>
        <v>-811</v>
      </c>
      <c r="L7919" s="23">
        <f t="shared" si="1119"/>
        <v>852</v>
      </c>
      <c r="M7919" s="23">
        <f t="shared" si="1120"/>
        <v>837</v>
      </c>
      <c r="N7919" s="23">
        <f t="shared" si="1121"/>
        <v>12780</v>
      </c>
      <c r="O7919" s="25">
        <f t="shared" si="1122"/>
        <v>12555</v>
      </c>
      <c r="P7919" t="s">
        <v>23</v>
      </c>
      <c r="Q7919" t="s">
        <v>1985</v>
      </c>
      <c r="R7919" t="s">
        <v>3074</v>
      </c>
      <c r="S7919">
        <v>5371</v>
      </c>
      <c r="T7919" s="28">
        <v>45138</v>
      </c>
      <c r="U7919">
        <v>15</v>
      </c>
    </row>
    <row r="7920" spans="1:21" x14ac:dyDescent="0.25">
      <c r="A7920" t="s">
        <v>7219</v>
      </c>
      <c r="B7920" s="28">
        <v>44286</v>
      </c>
      <c r="C7920" s="28">
        <v>44301</v>
      </c>
      <c r="D7920" s="19">
        <v>60</v>
      </c>
      <c r="E7920">
        <v>225</v>
      </c>
      <c r="F7920" s="21">
        <f t="shared" si="1114"/>
        <v>44362</v>
      </c>
      <c r="G7920" s="28">
        <v>45138</v>
      </c>
      <c r="H7920" s="22">
        <f t="shared" si="1116"/>
        <v>776</v>
      </c>
      <c r="I7920" s="23">
        <f t="shared" si="1117"/>
        <v>174600</v>
      </c>
      <c r="J7920" s="23">
        <f t="shared" si="1115"/>
        <v>826</v>
      </c>
      <c r="K7920" s="24">
        <f t="shared" si="1118"/>
        <v>-601</v>
      </c>
      <c r="L7920" s="23">
        <f t="shared" si="1119"/>
        <v>852</v>
      </c>
      <c r="M7920" s="23">
        <f t="shared" si="1120"/>
        <v>837</v>
      </c>
      <c r="N7920" s="23">
        <f t="shared" si="1121"/>
        <v>191700</v>
      </c>
      <c r="O7920" s="25">
        <f t="shared" si="1122"/>
        <v>188325</v>
      </c>
      <c r="P7920" t="s">
        <v>23</v>
      </c>
      <c r="Q7920" t="s">
        <v>1985</v>
      </c>
      <c r="R7920" t="s">
        <v>3074</v>
      </c>
      <c r="S7920">
        <v>5371</v>
      </c>
      <c r="T7920" s="28">
        <v>45138</v>
      </c>
      <c r="U7920">
        <v>225</v>
      </c>
    </row>
    <row r="7921" spans="1:21" x14ac:dyDescent="0.25">
      <c r="A7921" t="s">
        <v>7220</v>
      </c>
      <c r="B7921" s="28">
        <v>44286</v>
      </c>
      <c r="C7921" s="28">
        <v>44301</v>
      </c>
      <c r="D7921" s="19">
        <v>60</v>
      </c>
      <c r="E7921">
        <v>329</v>
      </c>
      <c r="F7921" s="21">
        <f t="shared" si="1114"/>
        <v>44362</v>
      </c>
      <c r="G7921" s="28">
        <v>45138</v>
      </c>
      <c r="H7921" s="22">
        <f t="shared" si="1116"/>
        <v>776</v>
      </c>
      <c r="I7921" s="23">
        <f t="shared" si="1117"/>
        <v>255304</v>
      </c>
      <c r="J7921" s="23">
        <f t="shared" si="1115"/>
        <v>826</v>
      </c>
      <c r="K7921" s="24">
        <f t="shared" si="1118"/>
        <v>-497</v>
      </c>
      <c r="L7921" s="23">
        <f t="shared" si="1119"/>
        <v>852</v>
      </c>
      <c r="M7921" s="23">
        <f t="shared" si="1120"/>
        <v>837</v>
      </c>
      <c r="N7921" s="23">
        <f t="shared" si="1121"/>
        <v>280308</v>
      </c>
      <c r="O7921" s="25">
        <f t="shared" si="1122"/>
        <v>275373</v>
      </c>
      <c r="P7921" t="s">
        <v>23</v>
      </c>
      <c r="Q7921" t="s">
        <v>1985</v>
      </c>
      <c r="R7921" t="s">
        <v>3074</v>
      </c>
      <c r="S7921">
        <v>5371</v>
      </c>
      <c r="T7921" s="28">
        <v>45138</v>
      </c>
      <c r="U7921">
        <v>329</v>
      </c>
    </row>
    <row r="7922" spans="1:21" x14ac:dyDescent="0.25">
      <c r="A7922" t="s">
        <v>7221</v>
      </c>
      <c r="B7922" s="28">
        <v>44286</v>
      </c>
      <c r="C7922" s="28">
        <v>44301</v>
      </c>
      <c r="D7922" s="19">
        <v>60</v>
      </c>
      <c r="E7922">
        <v>689</v>
      </c>
      <c r="F7922" s="21">
        <f t="shared" si="1114"/>
        <v>44362</v>
      </c>
      <c r="G7922" s="28">
        <v>45138</v>
      </c>
      <c r="H7922" s="22">
        <f t="shared" si="1116"/>
        <v>776</v>
      </c>
      <c r="I7922" s="23">
        <f t="shared" si="1117"/>
        <v>534664</v>
      </c>
      <c r="J7922" s="23">
        <f t="shared" si="1115"/>
        <v>826</v>
      </c>
      <c r="K7922" s="24">
        <f t="shared" si="1118"/>
        <v>-137</v>
      </c>
      <c r="L7922" s="23">
        <f t="shared" si="1119"/>
        <v>852</v>
      </c>
      <c r="M7922" s="23">
        <f t="shared" si="1120"/>
        <v>837</v>
      </c>
      <c r="N7922" s="23">
        <f t="shared" si="1121"/>
        <v>587028</v>
      </c>
      <c r="O7922" s="25">
        <f t="shared" si="1122"/>
        <v>576693</v>
      </c>
      <c r="P7922" t="s">
        <v>23</v>
      </c>
      <c r="Q7922" t="s">
        <v>1985</v>
      </c>
      <c r="R7922" t="s">
        <v>3074</v>
      </c>
      <c r="S7922">
        <v>5371</v>
      </c>
      <c r="T7922" s="28">
        <v>45138</v>
      </c>
      <c r="U7922">
        <v>689</v>
      </c>
    </row>
    <row r="7923" spans="1:21" x14ac:dyDescent="0.25">
      <c r="A7923" t="s">
        <v>7222</v>
      </c>
      <c r="B7923" s="28">
        <v>44286</v>
      </c>
      <c r="C7923" s="28">
        <v>44301</v>
      </c>
      <c r="D7923" s="19">
        <v>60</v>
      </c>
      <c r="E7923">
        <v>388.71</v>
      </c>
      <c r="F7923" s="21">
        <f t="shared" si="1114"/>
        <v>44362</v>
      </c>
      <c r="G7923" s="28">
        <v>45138</v>
      </c>
      <c r="H7923" s="22">
        <f t="shared" si="1116"/>
        <v>776</v>
      </c>
      <c r="I7923" s="23">
        <f t="shared" si="1117"/>
        <v>301638.95999999996</v>
      </c>
      <c r="J7923" s="23">
        <f t="shared" si="1115"/>
        <v>826</v>
      </c>
      <c r="K7923" s="24">
        <f t="shared" si="1118"/>
        <v>-437.29</v>
      </c>
      <c r="L7923" s="23">
        <f t="shared" si="1119"/>
        <v>852</v>
      </c>
      <c r="M7923" s="23">
        <f t="shared" si="1120"/>
        <v>837</v>
      </c>
      <c r="N7923" s="23">
        <f t="shared" si="1121"/>
        <v>331180.92</v>
      </c>
      <c r="O7923" s="25">
        <f t="shared" si="1122"/>
        <v>325350.26999999996</v>
      </c>
      <c r="P7923" t="s">
        <v>23</v>
      </c>
      <c r="Q7923" t="s">
        <v>1985</v>
      </c>
      <c r="R7923" t="s">
        <v>3074</v>
      </c>
      <c r="S7923">
        <v>5371</v>
      </c>
      <c r="T7923" s="28">
        <v>45138</v>
      </c>
      <c r="U7923">
        <v>388.71</v>
      </c>
    </row>
    <row r="7924" spans="1:21" x14ac:dyDescent="0.25">
      <c r="A7924" t="s">
        <v>7223</v>
      </c>
      <c r="B7924" s="28">
        <v>44286</v>
      </c>
      <c r="C7924" s="28">
        <v>44301</v>
      </c>
      <c r="D7924" s="19">
        <v>60</v>
      </c>
      <c r="E7924">
        <v>625.71</v>
      </c>
      <c r="F7924" s="21">
        <f t="shared" si="1114"/>
        <v>44362</v>
      </c>
      <c r="G7924" s="28">
        <v>45138</v>
      </c>
      <c r="H7924" s="22">
        <f t="shared" si="1116"/>
        <v>776</v>
      </c>
      <c r="I7924" s="23">
        <f t="shared" si="1117"/>
        <v>485550.96</v>
      </c>
      <c r="J7924" s="23">
        <f t="shared" si="1115"/>
        <v>826</v>
      </c>
      <c r="K7924" s="24">
        <f t="shared" si="1118"/>
        <v>-200.28999999999996</v>
      </c>
      <c r="L7924" s="23">
        <f t="shared" si="1119"/>
        <v>852</v>
      </c>
      <c r="M7924" s="23">
        <f t="shared" si="1120"/>
        <v>837</v>
      </c>
      <c r="N7924" s="23">
        <f t="shared" si="1121"/>
        <v>533104.92000000004</v>
      </c>
      <c r="O7924" s="25">
        <f t="shared" si="1122"/>
        <v>523719.27</v>
      </c>
      <c r="P7924" t="s">
        <v>23</v>
      </c>
      <c r="Q7924" t="s">
        <v>1985</v>
      </c>
      <c r="R7924" t="s">
        <v>3074</v>
      </c>
      <c r="S7924">
        <v>5371</v>
      </c>
      <c r="T7924" s="28">
        <v>45138</v>
      </c>
      <c r="U7924">
        <v>625.71</v>
      </c>
    </row>
    <row r="7925" spans="1:21" x14ac:dyDescent="0.25">
      <c r="A7925" t="s">
        <v>7224</v>
      </c>
      <c r="B7925" s="28">
        <v>44286</v>
      </c>
      <c r="C7925" s="28">
        <v>44301</v>
      </c>
      <c r="D7925" s="19">
        <v>60</v>
      </c>
      <c r="E7925">
        <v>468</v>
      </c>
      <c r="F7925" s="21">
        <f t="shared" si="1114"/>
        <v>44362</v>
      </c>
      <c r="G7925" s="28">
        <v>45138</v>
      </c>
      <c r="H7925" s="22">
        <f t="shared" si="1116"/>
        <v>776</v>
      </c>
      <c r="I7925" s="23">
        <f t="shared" si="1117"/>
        <v>363168</v>
      </c>
      <c r="J7925" s="23">
        <f t="shared" si="1115"/>
        <v>826</v>
      </c>
      <c r="K7925" s="24">
        <f t="shared" si="1118"/>
        <v>-358</v>
      </c>
      <c r="L7925" s="23">
        <f t="shared" si="1119"/>
        <v>852</v>
      </c>
      <c r="M7925" s="23">
        <f t="shared" si="1120"/>
        <v>837</v>
      </c>
      <c r="N7925" s="23">
        <f t="shared" si="1121"/>
        <v>398736</v>
      </c>
      <c r="O7925" s="25">
        <f t="shared" si="1122"/>
        <v>391716</v>
      </c>
      <c r="P7925" t="s">
        <v>23</v>
      </c>
      <c r="Q7925" t="s">
        <v>1985</v>
      </c>
      <c r="R7925" t="s">
        <v>3074</v>
      </c>
      <c r="S7925">
        <v>5371</v>
      </c>
      <c r="T7925" s="28">
        <v>45138</v>
      </c>
      <c r="U7925">
        <v>468</v>
      </c>
    </row>
    <row r="7926" spans="1:21" x14ac:dyDescent="0.25">
      <c r="A7926" t="s">
        <v>7225</v>
      </c>
      <c r="B7926" s="28">
        <v>44286</v>
      </c>
      <c r="C7926" s="28">
        <v>44301</v>
      </c>
      <c r="D7926" s="19">
        <v>60</v>
      </c>
      <c r="E7926">
        <v>354</v>
      </c>
      <c r="F7926" s="21">
        <f t="shared" si="1114"/>
        <v>44362</v>
      </c>
      <c r="G7926" s="28">
        <v>45138</v>
      </c>
      <c r="H7926" s="22">
        <f t="shared" si="1116"/>
        <v>776</v>
      </c>
      <c r="I7926" s="23">
        <f t="shared" si="1117"/>
        <v>274704</v>
      </c>
      <c r="J7926" s="23">
        <f t="shared" si="1115"/>
        <v>826</v>
      </c>
      <c r="K7926" s="24">
        <f t="shared" si="1118"/>
        <v>-472</v>
      </c>
      <c r="L7926" s="23">
        <f t="shared" si="1119"/>
        <v>852</v>
      </c>
      <c r="M7926" s="23">
        <f t="shared" si="1120"/>
        <v>837</v>
      </c>
      <c r="N7926" s="23">
        <f t="shared" si="1121"/>
        <v>301608</v>
      </c>
      <c r="O7926" s="25">
        <f t="shared" si="1122"/>
        <v>296298</v>
      </c>
      <c r="P7926" t="s">
        <v>23</v>
      </c>
      <c r="Q7926" t="s">
        <v>1985</v>
      </c>
      <c r="R7926" t="s">
        <v>3074</v>
      </c>
      <c r="S7926">
        <v>5371</v>
      </c>
      <c r="T7926" s="28">
        <v>45138</v>
      </c>
      <c r="U7926">
        <v>354</v>
      </c>
    </row>
    <row r="7927" spans="1:21" x14ac:dyDescent="0.25">
      <c r="A7927" t="s">
        <v>7226</v>
      </c>
      <c r="B7927" s="28">
        <v>44286</v>
      </c>
      <c r="C7927" s="28">
        <v>44301</v>
      </c>
      <c r="D7927" s="19">
        <v>60</v>
      </c>
      <c r="E7927">
        <v>225</v>
      </c>
      <c r="F7927" s="21">
        <f t="shared" si="1114"/>
        <v>44362</v>
      </c>
      <c r="G7927" s="28">
        <v>45138</v>
      </c>
      <c r="H7927" s="22">
        <f t="shared" si="1116"/>
        <v>776</v>
      </c>
      <c r="I7927" s="23">
        <f t="shared" si="1117"/>
        <v>174600</v>
      </c>
      <c r="J7927" s="23">
        <f t="shared" si="1115"/>
        <v>826</v>
      </c>
      <c r="K7927" s="24">
        <f t="shared" si="1118"/>
        <v>-601</v>
      </c>
      <c r="L7927" s="23">
        <f t="shared" si="1119"/>
        <v>852</v>
      </c>
      <c r="M7927" s="23">
        <f t="shared" si="1120"/>
        <v>837</v>
      </c>
      <c r="N7927" s="23">
        <f t="shared" si="1121"/>
        <v>191700</v>
      </c>
      <c r="O7927" s="25">
        <f t="shared" si="1122"/>
        <v>188325</v>
      </c>
      <c r="P7927" t="s">
        <v>23</v>
      </c>
      <c r="Q7927" t="s">
        <v>1985</v>
      </c>
      <c r="R7927" t="s">
        <v>3074</v>
      </c>
      <c r="S7927">
        <v>5372</v>
      </c>
      <c r="T7927" s="28">
        <v>45138</v>
      </c>
      <c r="U7927">
        <v>225</v>
      </c>
    </row>
    <row r="7928" spans="1:21" x14ac:dyDescent="0.25">
      <c r="A7928" t="s">
        <v>7227</v>
      </c>
      <c r="B7928" s="28">
        <v>44286</v>
      </c>
      <c r="C7928" s="28">
        <v>44301</v>
      </c>
      <c r="D7928" s="19">
        <v>60</v>
      </c>
      <c r="E7928">
        <v>207</v>
      </c>
      <c r="F7928" s="21">
        <f t="shared" si="1114"/>
        <v>44362</v>
      </c>
      <c r="G7928" s="28">
        <v>45138</v>
      </c>
      <c r="H7928" s="22">
        <f t="shared" si="1116"/>
        <v>776</v>
      </c>
      <c r="I7928" s="23">
        <f t="shared" si="1117"/>
        <v>160632</v>
      </c>
      <c r="J7928" s="23">
        <f t="shared" si="1115"/>
        <v>826</v>
      </c>
      <c r="K7928" s="24">
        <f t="shared" si="1118"/>
        <v>-619</v>
      </c>
      <c r="L7928" s="23">
        <f t="shared" si="1119"/>
        <v>852</v>
      </c>
      <c r="M7928" s="23">
        <f t="shared" si="1120"/>
        <v>837</v>
      </c>
      <c r="N7928" s="23">
        <f t="shared" si="1121"/>
        <v>176364</v>
      </c>
      <c r="O7928" s="25">
        <f t="shared" si="1122"/>
        <v>173259</v>
      </c>
      <c r="P7928" t="s">
        <v>23</v>
      </c>
      <c r="Q7928" t="s">
        <v>1985</v>
      </c>
      <c r="R7928" t="s">
        <v>3074</v>
      </c>
      <c r="S7928">
        <v>5372</v>
      </c>
      <c r="T7928" s="28">
        <v>45138</v>
      </c>
      <c r="U7928">
        <v>207</v>
      </c>
    </row>
    <row r="7929" spans="1:21" x14ac:dyDescent="0.25">
      <c r="A7929" t="s">
        <v>7228</v>
      </c>
      <c r="B7929" s="28">
        <v>44286</v>
      </c>
      <c r="C7929" s="28">
        <v>44301</v>
      </c>
      <c r="D7929" s="19">
        <v>60</v>
      </c>
      <c r="E7929">
        <v>180</v>
      </c>
      <c r="F7929" s="21">
        <f t="shared" si="1114"/>
        <v>44362</v>
      </c>
      <c r="G7929" s="28">
        <v>45138</v>
      </c>
      <c r="H7929" s="22">
        <f t="shared" si="1116"/>
        <v>776</v>
      </c>
      <c r="I7929" s="23">
        <f t="shared" si="1117"/>
        <v>139680</v>
      </c>
      <c r="J7929" s="23">
        <f t="shared" si="1115"/>
        <v>826</v>
      </c>
      <c r="K7929" s="24">
        <f t="shared" si="1118"/>
        <v>-646</v>
      </c>
      <c r="L7929" s="23">
        <f t="shared" si="1119"/>
        <v>852</v>
      </c>
      <c r="M7929" s="23">
        <f t="shared" si="1120"/>
        <v>837</v>
      </c>
      <c r="N7929" s="23">
        <f t="shared" si="1121"/>
        <v>153360</v>
      </c>
      <c r="O7929" s="25">
        <f t="shared" si="1122"/>
        <v>150660</v>
      </c>
      <c r="P7929" t="s">
        <v>23</v>
      </c>
      <c r="Q7929" t="s">
        <v>1985</v>
      </c>
      <c r="R7929" t="s">
        <v>3074</v>
      </c>
      <c r="S7929">
        <v>5372</v>
      </c>
      <c r="T7929" s="28">
        <v>45138</v>
      </c>
      <c r="U7929">
        <v>180</v>
      </c>
    </row>
    <row r="7930" spans="1:21" x14ac:dyDescent="0.25">
      <c r="A7930" t="s">
        <v>7229</v>
      </c>
      <c r="B7930" s="28">
        <v>44286</v>
      </c>
      <c r="C7930" s="28">
        <v>44301</v>
      </c>
      <c r="D7930" s="19">
        <v>60</v>
      </c>
      <c r="E7930">
        <v>80</v>
      </c>
      <c r="F7930" s="21">
        <f t="shared" si="1114"/>
        <v>44362</v>
      </c>
      <c r="G7930" s="28">
        <v>45138</v>
      </c>
      <c r="H7930" s="22">
        <f t="shared" si="1116"/>
        <v>776</v>
      </c>
      <c r="I7930" s="23">
        <f t="shared" si="1117"/>
        <v>62080</v>
      </c>
      <c r="J7930" s="23">
        <f t="shared" si="1115"/>
        <v>826</v>
      </c>
      <c r="K7930" s="24">
        <f t="shared" si="1118"/>
        <v>-746</v>
      </c>
      <c r="L7930" s="23">
        <f t="shared" si="1119"/>
        <v>852</v>
      </c>
      <c r="M7930" s="23">
        <f t="shared" si="1120"/>
        <v>837</v>
      </c>
      <c r="N7930" s="23">
        <f t="shared" si="1121"/>
        <v>68160</v>
      </c>
      <c r="O7930" s="25">
        <f t="shared" si="1122"/>
        <v>66960</v>
      </c>
      <c r="P7930" t="s">
        <v>23</v>
      </c>
      <c r="Q7930" t="s">
        <v>1985</v>
      </c>
      <c r="R7930" t="s">
        <v>3074</v>
      </c>
      <c r="S7930">
        <v>5372</v>
      </c>
      <c r="T7930" s="28">
        <v>45138</v>
      </c>
      <c r="U7930">
        <v>80</v>
      </c>
    </row>
    <row r="7931" spans="1:21" x14ac:dyDescent="0.25">
      <c r="A7931" t="s">
        <v>7230</v>
      </c>
      <c r="B7931" s="28">
        <v>44286</v>
      </c>
      <c r="C7931" s="28">
        <v>44301</v>
      </c>
      <c r="D7931" s="19">
        <v>60</v>
      </c>
      <c r="E7931">
        <v>80</v>
      </c>
      <c r="F7931" s="21">
        <f t="shared" si="1114"/>
        <v>44362</v>
      </c>
      <c r="G7931" s="28">
        <v>45138</v>
      </c>
      <c r="H7931" s="22">
        <f t="shared" si="1116"/>
        <v>776</v>
      </c>
      <c r="I7931" s="23">
        <f t="shared" si="1117"/>
        <v>62080</v>
      </c>
      <c r="J7931" s="23">
        <f t="shared" si="1115"/>
        <v>826</v>
      </c>
      <c r="K7931" s="24">
        <f t="shared" si="1118"/>
        <v>-746</v>
      </c>
      <c r="L7931" s="23">
        <f t="shared" si="1119"/>
        <v>852</v>
      </c>
      <c r="M7931" s="23">
        <f t="shared" si="1120"/>
        <v>837</v>
      </c>
      <c r="N7931" s="23">
        <f t="shared" si="1121"/>
        <v>68160</v>
      </c>
      <c r="O7931" s="25">
        <f t="shared" si="1122"/>
        <v>66960</v>
      </c>
      <c r="P7931" t="s">
        <v>23</v>
      </c>
      <c r="Q7931" t="s">
        <v>1985</v>
      </c>
      <c r="R7931" t="s">
        <v>3074</v>
      </c>
      <c r="S7931">
        <v>5372</v>
      </c>
      <c r="T7931" s="28">
        <v>45138</v>
      </c>
      <c r="U7931">
        <v>80</v>
      </c>
    </row>
    <row r="7932" spans="1:21" x14ac:dyDescent="0.25">
      <c r="A7932" t="s">
        <v>7231</v>
      </c>
      <c r="B7932" s="28">
        <v>44286</v>
      </c>
      <c r="C7932" s="28">
        <v>44301</v>
      </c>
      <c r="D7932" s="19">
        <v>60</v>
      </c>
      <c r="E7932">
        <v>80</v>
      </c>
      <c r="F7932" s="21">
        <f t="shared" si="1114"/>
        <v>44362</v>
      </c>
      <c r="G7932" s="28">
        <v>45138</v>
      </c>
      <c r="H7932" s="22">
        <f t="shared" si="1116"/>
        <v>776</v>
      </c>
      <c r="I7932" s="23">
        <f t="shared" si="1117"/>
        <v>62080</v>
      </c>
      <c r="J7932" s="23">
        <f t="shared" si="1115"/>
        <v>826</v>
      </c>
      <c r="K7932" s="24">
        <f t="shared" si="1118"/>
        <v>-746</v>
      </c>
      <c r="L7932" s="23">
        <f t="shared" si="1119"/>
        <v>852</v>
      </c>
      <c r="M7932" s="23">
        <f t="shared" si="1120"/>
        <v>837</v>
      </c>
      <c r="N7932" s="23">
        <f t="shared" si="1121"/>
        <v>68160</v>
      </c>
      <c r="O7932" s="25">
        <f t="shared" si="1122"/>
        <v>66960</v>
      </c>
      <c r="P7932" t="s">
        <v>23</v>
      </c>
      <c r="Q7932" t="s">
        <v>1985</v>
      </c>
      <c r="R7932" t="s">
        <v>3074</v>
      </c>
      <c r="S7932">
        <v>5372</v>
      </c>
      <c r="T7932" s="28">
        <v>45138</v>
      </c>
      <c r="U7932">
        <v>80</v>
      </c>
    </row>
    <row r="7933" spans="1:21" x14ac:dyDescent="0.25">
      <c r="A7933" t="s">
        <v>7232</v>
      </c>
      <c r="B7933" s="28">
        <v>44286</v>
      </c>
      <c r="C7933" s="28">
        <v>44301</v>
      </c>
      <c r="D7933" s="19">
        <v>60</v>
      </c>
      <c r="E7933">
        <v>80</v>
      </c>
      <c r="F7933" s="21">
        <f t="shared" si="1114"/>
        <v>44362</v>
      </c>
      <c r="G7933" s="28">
        <v>45138</v>
      </c>
      <c r="H7933" s="22">
        <f t="shared" si="1116"/>
        <v>776</v>
      </c>
      <c r="I7933" s="23">
        <f t="shared" si="1117"/>
        <v>62080</v>
      </c>
      <c r="J7933" s="23">
        <f t="shared" si="1115"/>
        <v>826</v>
      </c>
      <c r="K7933" s="24">
        <f t="shared" si="1118"/>
        <v>-746</v>
      </c>
      <c r="L7933" s="23">
        <f t="shared" si="1119"/>
        <v>852</v>
      </c>
      <c r="M7933" s="23">
        <f t="shared" si="1120"/>
        <v>837</v>
      </c>
      <c r="N7933" s="23">
        <f t="shared" si="1121"/>
        <v>68160</v>
      </c>
      <c r="O7933" s="25">
        <f t="shared" si="1122"/>
        <v>66960</v>
      </c>
      <c r="P7933" t="s">
        <v>23</v>
      </c>
      <c r="Q7933" t="s">
        <v>1985</v>
      </c>
      <c r="R7933" t="s">
        <v>3074</v>
      </c>
      <c r="S7933">
        <v>5372</v>
      </c>
      <c r="T7933" s="28">
        <v>45138</v>
      </c>
      <c r="U7933">
        <v>80</v>
      </c>
    </row>
    <row r="7934" spans="1:21" x14ac:dyDescent="0.25">
      <c r="A7934" t="s">
        <v>7233</v>
      </c>
      <c r="B7934" s="28">
        <v>44316</v>
      </c>
      <c r="C7934" s="28">
        <v>44331</v>
      </c>
      <c r="D7934" s="19">
        <v>60</v>
      </c>
      <c r="E7934">
        <v>155.1</v>
      </c>
      <c r="F7934" s="21">
        <f t="shared" si="1114"/>
        <v>44392</v>
      </c>
      <c r="G7934" s="28">
        <v>45138</v>
      </c>
      <c r="H7934" s="22">
        <f t="shared" si="1116"/>
        <v>746</v>
      </c>
      <c r="I7934" s="23">
        <f t="shared" si="1117"/>
        <v>115704.59999999999</v>
      </c>
      <c r="J7934" s="23">
        <f t="shared" si="1115"/>
        <v>796</v>
      </c>
      <c r="K7934" s="24">
        <f t="shared" si="1118"/>
        <v>-640.9</v>
      </c>
      <c r="L7934" s="23">
        <f t="shared" si="1119"/>
        <v>822</v>
      </c>
      <c r="M7934" s="23">
        <f t="shared" si="1120"/>
        <v>807</v>
      </c>
      <c r="N7934" s="23">
        <f t="shared" si="1121"/>
        <v>127492.2</v>
      </c>
      <c r="O7934" s="25">
        <f t="shared" si="1122"/>
        <v>125165.7</v>
      </c>
      <c r="P7934" t="s">
        <v>23</v>
      </c>
      <c r="Q7934" t="s">
        <v>1985</v>
      </c>
      <c r="R7934" t="s">
        <v>3074</v>
      </c>
      <c r="S7934">
        <v>5372</v>
      </c>
      <c r="T7934" s="28">
        <v>45138</v>
      </c>
      <c r="U7934">
        <v>155.1</v>
      </c>
    </row>
    <row r="7935" spans="1:21" x14ac:dyDescent="0.25">
      <c r="A7935" t="s">
        <v>7234</v>
      </c>
      <c r="B7935" s="28">
        <v>44316</v>
      </c>
      <c r="C7935" s="28">
        <v>44331</v>
      </c>
      <c r="D7935" s="19">
        <v>60</v>
      </c>
      <c r="E7935">
        <v>242</v>
      </c>
      <c r="F7935" s="21">
        <f t="shared" si="1114"/>
        <v>44392</v>
      </c>
      <c r="G7935" s="28">
        <v>45127</v>
      </c>
      <c r="H7935" s="22">
        <f t="shared" si="1116"/>
        <v>735</v>
      </c>
      <c r="I7935" s="23">
        <f t="shared" si="1117"/>
        <v>177870</v>
      </c>
      <c r="J7935" s="23">
        <f t="shared" si="1115"/>
        <v>785</v>
      </c>
      <c r="K7935" s="24">
        <f t="shared" si="1118"/>
        <v>-543</v>
      </c>
      <c r="L7935" s="23">
        <f t="shared" si="1119"/>
        <v>811</v>
      </c>
      <c r="M7935" s="23">
        <f t="shared" si="1120"/>
        <v>796</v>
      </c>
      <c r="N7935" s="23">
        <f t="shared" si="1121"/>
        <v>196262</v>
      </c>
      <c r="O7935" s="25">
        <f t="shared" si="1122"/>
        <v>192632</v>
      </c>
      <c r="P7935" t="s">
        <v>23</v>
      </c>
      <c r="Q7935" t="s">
        <v>1985</v>
      </c>
      <c r="R7935" t="s">
        <v>3074</v>
      </c>
      <c r="S7935">
        <v>5037</v>
      </c>
      <c r="T7935" s="28">
        <v>45127</v>
      </c>
      <c r="U7935">
        <v>242</v>
      </c>
    </row>
    <row r="7936" spans="1:21" x14ac:dyDescent="0.25">
      <c r="A7936" t="s">
        <v>7235</v>
      </c>
      <c r="B7936" s="28">
        <v>44316</v>
      </c>
      <c r="C7936" s="28">
        <v>44331</v>
      </c>
      <c r="D7936" s="19">
        <v>60</v>
      </c>
      <c r="E7936">
        <v>225</v>
      </c>
      <c r="F7936" s="21">
        <f t="shared" si="1114"/>
        <v>44392</v>
      </c>
      <c r="G7936" s="28">
        <v>45138</v>
      </c>
      <c r="H7936" s="22">
        <f t="shared" si="1116"/>
        <v>746</v>
      </c>
      <c r="I7936" s="23">
        <f t="shared" si="1117"/>
        <v>167850</v>
      </c>
      <c r="J7936" s="23">
        <f t="shared" si="1115"/>
        <v>796</v>
      </c>
      <c r="K7936" s="24">
        <f t="shared" si="1118"/>
        <v>-571</v>
      </c>
      <c r="L7936" s="23">
        <f t="shared" si="1119"/>
        <v>822</v>
      </c>
      <c r="M7936" s="23">
        <f t="shared" si="1120"/>
        <v>807</v>
      </c>
      <c r="N7936" s="23">
        <f t="shared" si="1121"/>
        <v>184950</v>
      </c>
      <c r="O7936" s="25">
        <f t="shared" si="1122"/>
        <v>181575</v>
      </c>
      <c r="P7936" t="s">
        <v>23</v>
      </c>
      <c r="Q7936" t="s">
        <v>1985</v>
      </c>
      <c r="R7936" t="s">
        <v>3074</v>
      </c>
      <c r="S7936">
        <v>5372</v>
      </c>
      <c r="T7936" s="28">
        <v>45138</v>
      </c>
      <c r="U7936">
        <v>225</v>
      </c>
    </row>
    <row r="7937" spans="1:21" x14ac:dyDescent="0.25">
      <c r="A7937" t="s">
        <v>7236</v>
      </c>
      <c r="B7937" s="28">
        <v>44316</v>
      </c>
      <c r="C7937" s="28">
        <v>44330</v>
      </c>
      <c r="D7937" s="19">
        <v>60</v>
      </c>
      <c r="E7937">
        <v>360.5</v>
      </c>
      <c r="F7937" s="21">
        <f t="shared" si="1114"/>
        <v>44391</v>
      </c>
      <c r="G7937" s="28">
        <v>45138</v>
      </c>
      <c r="H7937" s="22">
        <f t="shared" si="1116"/>
        <v>747</v>
      </c>
      <c r="I7937" s="23">
        <f t="shared" si="1117"/>
        <v>269293.5</v>
      </c>
      <c r="J7937" s="23">
        <f t="shared" si="1115"/>
        <v>797</v>
      </c>
      <c r="K7937" s="24">
        <f t="shared" si="1118"/>
        <v>-436.5</v>
      </c>
      <c r="L7937" s="23">
        <f t="shared" si="1119"/>
        <v>822</v>
      </c>
      <c r="M7937" s="23">
        <f t="shared" si="1120"/>
        <v>808</v>
      </c>
      <c r="N7937" s="23">
        <f t="shared" si="1121"/>
        <v>296331</v>
      </c>
      <c r="O7937" s="25">
        <f t="shared" si="1122"/>
        <v>291284</v>
      </c>
      <c r="P7937" t="s">
        <v>23</v>
      </c>
      <c r="Q7937" t="s">
        <v>1985</v>
      </c>
      <c r="R7937" t="s">
        <v>3074</v>
      </c>
      <c r="S7937">
        <v>5372</v>
      </c>
      <c r="T7937" s="28">
        <v>45138</v>
      </c>
      <c r="U7937">
        <v>360.5</v>
      </c>
    </row>
    <row r="7938" spans="1:21" x14ac:dyDescent="0.25">
      <c r="A7938" t="s">
        <v>7237</v>
      </c>
      <c r="B7938" s="28">
        <v>44316</v>
      </c>
      <c r="C7938" s="28">
        <v>44330</v>
      </c>
      <c r="D7938" s="19">
        <v>60</v>
      </c>
      <c r="E7938">
        <v>225</v>
      </c>
      <c r="F7938" s="21">
        <f t="shared" si="1114"/>
        <v>44391</v>
      </c>
      <c r="G7938" s="28">
        <v>45138</v>
      </c>
      <c r="H7938" s="22">
        <f t="shared" si="1116"/>
        <v>747</v>
      </c>
      <c r="I7938" s="23">
        <f t="shared" si="1117"/>
        <v>168075</v>
      </c>
      <c r="J7938" s="23">
        <f t="shared" si="1115"/>
        <v>797</v>
      </c>
      <c r="K7938" s="24">
        <f t="shared" si="1118"/>
        <v>-572</v>
      </c>
      <c r="L7938" s="23">
        <f t="shared" si="1119"/>
        <v>822</v>
      </c>
      <c r="M7938" s="23">
        <f t="shared" si="1120"/>
        <v>808</v>
      </c>
      <c r="N7938" s="23">
        <f t="shared" si="1121"/>
        <v>184950</v>
      </c>
      <c r="O7938" s="25">
        <f t="shared" si="1122"/>
        <v>181800</v>
      </c>
      <c r="P7938" t="s">
        <v>23</v>
      </c>
      <c r="Q7938" t="s">
        <v>1985</v>
      </c>
      <c r="R7938" t="s">
        <v>3074</v>
      </c>
      <c r="S7938">
        <v>5372</v>
      </c>
      <c r="T7938" s="28">
        <v>45138</v>
      </c>
      <c r="U7938">
        <v>225</v>
      </c>
    </row>
    <row r="7939" spans="1:21" x14ac:dyDescent="0.25">
      <c r="A7939" t="s">
        <v>7238</v>
      </c>
      <c r="B7939" s="28">
        <v>44316</v>
      </c>
      <c r="C7939" s="28">
        <v>44331</v>
      </c>
      <c r="D7939" s="19">
        <v>60</v>
      </c>
      <c r="E7939">
        <v>300</v>
      </c>
      <c r="F7939" s="21">
        <f t="shared" si="1114"/>
        <v>44392</v>
      </c>
      <c r="G7939" s="28">
        <v>45138</v>
      </c>
      <c r="H7939" s="22">
        <f t="shared" si="1116"/>
        <v>746</v>
      </c>
      <c r="I7939" s="23">
        <f t="shared" si="1117"/>
        <v>223800</v>
      </c>
      <c r="J7939" s="23">
        <f t="shared" si="1115"/>
        <v>796</v>
      </c>
      <c r="K7939" s="24">
        <f t="shared" si="1118"/>
        <v>-496</v>
      </c>
      <c r="L7939" s="23">
        <f t="shared" si="1119"/>
        <v>822</v>
      </c>
      <c r="M7939" s="23">
        <f t="shared" si="1120"/>
        <v>807</v>
      </c>
      <c r="N7939" s="23">
        <f t="shared" si="1121"/>
        <v>246600</v>
      </c>
      <c r="O7939" s="25">
        <f t="shared" si="1122"/>
        <v>242100</v>
      </c>
      <c r="P7939" t="s">
        <v>23</v>
      </c>
      <c r="Q7939" t="s">
        <v>1985</v>
      </c>
      <c r="R7939" t="s">
        <v>3074</v>
      </c>
      <c r="S7939">
        <v>5372</v>
      </c>
      <c r="T7939" s="28">
        <v>45138</v>
      </c>
      <c r="U7939">
        <v>300</v>
      </c>
    </row>
    <row r="7940" spans="1:21" x14ac:dyDescent="0.25">
      <c r="A7940" t="s">
        <v>7239</v>
      </c>
      <c r="B7940" s="28">
        <v>44316</v>
      </c>
      <c r="C7940" s="28">
        <v>44331</v>
      </c>
      <c r="D7940" s="19">
        <v>60</v>
      </c>
      <c r="E7940">
        <v>689</v>
      </c>
      <c r="F7940" s="21">
        <f t="shared" si="1114"/>
        <v>44392</v>
      </c>
      <c r="G7940" s="28">
        <v>45138</v>
      </c>
      <c r="H7940" s="22">
        <f t="shared" si="1116"/>
        <v>746</v>
      </c>
      <c r="I7940" s="23">
        <f t="shared" si="1117"/>
        <v>513994</v>
      </c>
      <c r="J7940" s="23">
        <f t="shared" si="1115"/>
        <v>796</v>
      </c>
      <c r="K7940" s="24">
        <f t="shared" si="1118"/>
        <v>-107</v>
      </c>
      <c r="L7940" s="23">
        <f t="shared" si="1119"/>
        <v>822</v>
      </c>
      <c r="M7940" s="23">
        <f t="shared" si="1120"/>
        <v>807</v>
      </c>
      <c r="N7940" s="23">
        <f t="shared" si="1121"/>
        <v>566358</v>
      </c>
      <c r="O7940" s="25">
        <f t="shared" si="1122"/>
        <v>556023</v>
      </c>
      <c r="P7940" t="s">
        <v>23</v>
      </c>
      <c r="Q7940" t="s">
        <v>1985</v>
      </c>
      <c r="R7940" t="s">
        <v>3074</v>
      </c>
      <c r="S7940">
        <v>5372</v>
      </c>
      <c r="T7940" s="28">
        <v>45138</v>
      </c>
      <c r="U7940">
        <v>689</v>
      </c>
    </row>
    <row r="7941" spans="1:21" x14ac:dyDescent="0.25">
      <c r="A7941" t="s">
        <v>7240</v>
      </c>
      <c r="B7941" s="28">
        <v>44316</v>
      </c>
      <c r="C7941" s="28">
        <v>44331</v>
      </c>
      <c r="D7941" s="19">
        <v>60</v>
      </c>
      <c r="E7941">
        <v>17</v>
      </c>
      <c r="F7941" s="21">
        <f t="shared" si="1114"/>
        <v>44392</v>
      </c>
      <c r="G7941" s="28">
        <v>45138</v>
      </c>
      <c r="H7941" s="22">
        <f t="shared" si="1116"/>
        <v>746</v>
      </c>
      <c r="I7941" s="23">
        <f t="shared" si="1117"/>
        <v>12682</v>
      </c>
      <c r="J7941" s="23">
        <f t="shared" si="1115"/>
        <v>796</v>
      </c>
      <c r="K7941" s="24">
        <f t="shared" si="1118"/>
        <v>-779</v>
      </c>
      <c r="L7941" s="23">
        <f t="shared" si="1119"/>
        <v>822</v>
      </c>
      <c r="M7941" s="23">
        <f t="shared" si="1120"/>
        <v>807</v>
      </c>
      <c r="N7941" s="23">
        <f t="shared" si="1121"/>
        <v>13974</v>
      </c>
      <c r="O7941" s="25">
        <f t="shared" si="1122"/>
        <v>13719</v>
      </c>
      <c r="P7941" t="s">
        <v>23</v>
      </c>
      <c r="Q7941" t="s">
        <v>1985</v>
      </c>
      <c r="R7941" t="s">
        <v>3074</v>
      </c>
      <c r="S7941">
        <v>5372</v>
      </c>
      <c r="T7941" s="28">
        <v>45138</v>
      </c>
      <c r="U7941">
        <v>17</v>
      </c>
    </row>
    <row r="7942" spans="1:21" x14ac:dyDescent="0.25">
      <c r="A7942" t="s">
        <v>7241</v>
      </c>
      <c r="B7942" s="28">
        <v>44316</v>
      </c>
      <c r="C7942" s="28">
        <v>44330</v>
      </c>
      <c r="D7942" s="19">
        <v>60</v>
      </c>
      <c r="E7942" s="7">
        <v>1153</v>
      </c>
      <c r="F7942" s="21">
        <f t="shared" ref="F7942:F8005" si="1123">EDATE(C7942,2)</f>
        <v>44391</v>
      </c>
      <c r="G7942" s="28">
        <v>45138</v>
      </c>
      <c r="H7942" s="22">
        <f t="shared" si="1116"/>
        <v>747</v>
      </c>
      <c r="I7942" s="23">
        <f t="shared" si="1117"/>
        <v>861291</v>
      </c>
      <c r="J7942" s="23">
        <f t="shared" si="1115"/>
        <v>797</v>
      </c>
      <c r="K7942" s="24">
        <f t="shared" si="1118"/>
        <v>356</v>
      </c>
      <c r="L7942" s="23">
        <f t="shared" si="1119"/>
        <v>822</v>
      </c>
      <c r="M7942" s="23">
        <f t="shared" si="1120"/>
        <v>808</v>
      </c>
      <c r="N7942" s="23">
        <f t="shared" si="1121"/>
        <v>947766</v>
      </c>
      <c r="O7942" s="25">
        <f t="shared" si="1122"/>
        <v>931624</v>
      </c>
      <c r="P7942" t="s">
        <v>23</v>
      </c>
      <c r="Q7942" t="s">
        <v>1985</v>
      </c>
      <c r="R7942" t="s">
        <v>3074</v>
      </c>
      <c r="S7942">
        <v>5372</v>
      </c>
      <c r="T7942" s="28">
        <v>45138</v>
      </c>
      <c r="U7942" s="7">
        <v>1153</v>
      </c>
    </row>
    <row r="7943" spans="1:21" x14ac:dyDescent="0.25">
      <c r="A7943" t="s">
        <v>7242</v>
      </c>
      <c r="B7943" s="28">
        <v>44316</v>
      </c>
      <c r="C7943" s="28">
        <v>44331</v>
      </c>
      <c r="D7943" s="19">
        <v>60</v>
      </c>
      <c r="E7943">
        <v>651.6</v>
      </c>
      <c r="F7943" s="21">
        <f t="shared" si="1123"/>
        <v>44392</v>
      </c>
      <c r="G7943" s="28">
        <v>45138</v>
      </c>
      <c r="H7943" s="22">
        <f t="shared" si="1116"/>
        <v>746</v>
      </c>
      <c r="I7943" s="23">
        <f t="shared" si="1117"/>
        <v>486093.60000000003</v>
      </c>
      <c r="J7943" s="23">
        <f t="shared" ref="J7943:J8006" si="1124">DAYS360(C7943,G7943)</f>
        <v>796</v>
      </c>
      <c r="K7943" s="24">
        <f t="shared" si="1118"/>
        <v>-144.39999999999998</v>
      </c>
      <c r="L7943" s="23">
        <f t="shared" si="1119"/>
        <v>822</v>
      </c>
      <c r="M7943" s="23">
        <f t="shared" si="1120"/>
        <v>807</v>
      </c>
      <c r="N7943" s="23">
        <f t="shared" si="1121"/>
        <v>535615.20000000007</v>
      </c>
      <c r="O7943" s="25">
        <f t="shared" si="1122"/>
        <v>525841.20000000007</v>
      </c>
      <c r="P7943" t="s">
        <v>23</v>
      </c>
      <c r="Q7943" t="s">
        <v>1985</v>
      </c>
      <c r="R7943" t="s">
        <v>3074</v>
      </c>
      <c r="S7943">
        <v>5372</v>
      </c>
      <c r="T7943" s="28">
        <v>45138</v>
      </c>
      <c r="U7943">
        <v>651.6</v>
      </c>
    </row>
    <row r="7944" spans="1:21" x14ac:dyDescent="0.25">
      <c r="A7944" t="s">
        <v>7243</v>
      </c>
      <c r="B7944" s="28">
        <v>44316</v>
      </c>
      <c r="C7944" s="28">
        <v>44331</v>
      </c>
      <c r="D7944" s="19">
        <v>60</v>
      </c>
      <c r="E7944">
        <v>300.5</v>
      </c>
      <c r="F7944" s="21">
        <f t="shared" si="1123"/>
        <v>44392</v>
      </c>
      <c r="G7944" s="28">
        <v>45138</v>
      </c>
      <c r="H7944" s="22">
        <f t="shared" si="1116"/>
        <v>746</v>
      </c>
      <c r="I7944" s="23">
        <f t="shared" si="1117"/>
        <v>224173</v>
      </c>
      <c r="J7944" s="23">
        <f t="shared" si="1124"/>
        <v>796</v>
      </c>
      <c r="K7944" s="24">
        <f t="shared" si="1118"/>
        <v>-495.5</v>
      </c>
      <c r="L7944" s="23">
        <f t="shared" si="1119"/>
        <v>822</v>
      </c>
      <c r="M7944" s="23">
        <f t="shared" si="1120"/>
        <v>807</v>
      </c>
      <c r="N7944" s="23">
        <f t="shared" si="1121"/>
        <v>247011</v>
      </c>
      <c r="O7944" s="25">
        <f t="shared" si="1122"/>
        <v>242503.5</v>
      </c>
      <c r="P7944" t="s">
        <v>23</v>
      </c>
      <c r="Q7944" t="s">
        <v>1985</v>
      </c>
      <c r="R7944" t="s">
        <v>3074</v>
      </c>
      <c r="S7944">
        <v>5373</v>
      </c>
      <c r="T7944" s="28">
        <v>45138</v>
      </c>
      <c r="U7944">
        <v>300.5</v>
      </c>
    </row>
    <row r="7945" spans="1:21" x14ac:dyDescent="0.25">
      <c r="A7945" t="s">
        <v>7244</v>
      </c>
      <c r="B7945" s="28">
        <v>44316</v>
      </c>
      <c r="C7945" s="28">
        <v>44331</v>
      </c>
      <c r="D7945" s="19">
        <v>60</v>
      </c>
      <c r="E7945">
        <v>225</v>
      </c>
      <c r="F7945" s="21">
        <f t="shared" si="1123"/>
        <v>44392</v>
      </c>
      <c r="G7945" s="28">
        <v>45138</v>
      </c>
      <c r="H7945" s="22">
        <f t="shared" si="1116"/>
        <v>746</v>
      </c>
      <c r="I7945" s="23">
        <f t="shared" si="1117"/>
        <v>167850</v>
      </c>
      <c r="J7945" s="23">
        <f t="shared" si="1124"/>
        <v>796</v>
      </c>
      <c r="K7945" s="24">
        <f t="shared" si="1118"/>
        <v>-571</v>
      </c>
      <c r="L7945" s="23">
        <f t="shared" si="1119"/>
        <v>822</v>
      </c>
      <c r="M7945" s="23">
        <f t="shared" si="1120"/>
        <v>807</v>
      </c>
      <c r="N7945" s="23">
        <f t="shared" si="1121"/>
        <v>184950</v>
      </c>
      <c r="O7945" s="25">
        <f t="shared" si="1122"/>
        <v>181575</v>
      </c>
      <c r="P7945" t="s">
        <v>23</v>
      </c>
      <c r="Q7945" t="s">
        <v>1985</v>
      </c>
      <c r="R7945" t="s">
        <v>3074</v>
      </c>
      <c r="S7945">
        <v>5373</v>
      </c>
      <c r="T7945" s="28">
        <v>45138</v>
      </c>
      <c r="U7945">
        <v>225</v>
      </c>
    </row>
    <row r="7946" spans="1:21" x14ac:dyDescent="0.25">
      <c r="A7946" t="s">
        <v>7245</v>
      </c>
      <c r="B7946" s="28">
        <v>44316</v>
      </c>
      <c r="C7946" s="28">
        <v>44331</v>
      </c>
      <c r="D7946" s="19">
        <v>60</v>
      </c>
      <c r="E7946">
        <v>300</v>
      </c>
      <c r="F7946" s="21">
        <f t="shared" si="1123"/>
        <v>44392</v>
      </c>
      <c r="G7946" s="28">
        <v>45138</v>
      </c>
      <c r="H7946" s="22">
        <f t="shared" si="1116"/>
        <v>746</v>
      </c>
      <c r="I7946" s="23">
        <f t="shared" si="1117"/>
        <v>223800</v>
      </c>
      <c r="J7946" s="23">
        <f t="shared" si="1124"/>
        <v>796</v>
      </c>
      <c r="K7946" s="24">
        <f t="shared" si="1118"/>
        <v>-496</v>
      </c>
      <c r="L7946" s="23">
        <f t="shared" si="1119"/>
        <v>822</v>
      </c>
      <c r="M7946" s="23">
        <f t="shared" si="1120"/>
        <v>807</v>
      </c>
      <c r="N7946" s="23">
        <f t="shared" si="1121"/>
        <v>246600</v>
      </c>
      <c r="O7946" s="25">
        <f t="shared" si="1122"/>
        <v>242100</v>
      </c>
      <c r="P7946" t="s">
        <v>23</v>
      </c>
      <c r="Q7946" t="s">
        <v>1985</v>
      </c>
      <c r="R7946" t="s">
        <v>3074</v>
      </c>
      <c r="S7946">
        <v>5373</v>
      </c>
      <c r="T7946" s="28">
        <v>45138</v>
      </c>
      <c r="U7946">
        <v>300</v>
      </c>
    </row>
    <row r="7947" spans="1:21" x14ac:dyDescent="0.25">
      <c r="A7947" t="s">
        <v>7246</v>
      </c>
      <c r="B7947" s="28">
        <v>44316</v>
      </c>
      <c r="C7947" s="28">
        <v>44331</v>
      </c>
      <c r="D7947" s="19">
        <v>60</v>
      </c>
      <c r="E7947">
        <v>114</v>
      </c>
      <c r="F7947" s="21">
        <f t="shared" si="1123"/>
        <v>44392</v>
      </c>
      <c r="G7947" s="28">
        <v>45138</v>
      </c>
      <c r="H7947" s="22">
        <f t="shared" si="1116"/>
        <v>746</v>
      </c>
      <c r="I7947" s="23">
        <f t="shared" si="1117"/>
        <v>85044</v>
      </c>
      <c r="J7947" s="23">
        <f t="shared" si="1124"/>
        <v>796</v>
      </c>
      <c r="K7947" s="24">
        <f t="shared" si="1118"/>
        <v>-682</v>
      </c>
      <c r="L7947" s="23">
        <f t="shared" si="1119"/>
        <v>822</v>
      </c>
      <c r="M7947" s="23">
        <f t="shared" si="1120"/>
        <v>807</v>
      </c>
      <c r="N7947" s="23">
        <f t="shared" si="1121"/>
        <v>93708</v>
      </c>
      <c r="O7947" s="25">
        <f t="shared" si="1122"/>
        <v>91998</v>
      </c>
      <c r="P7947" t="s">
        <v>23</v>
      </c>
      <c r="Q7947" t="s">
        <v>1985</v>
      </c>
      <c r="R7947" t="s">
        <v>3074</v>
      </c>
      <c r="S7947">
        <v>5373</v>
      </c>
      <c r="T7947" s="28">
        <v>45138</v>
      </c>
      <c r="U7947">
        <v>114</v>
      </c>
    </row>
    <row r="7948" spans="1:21" x14ac:dyDescent="0.25">
      <c r="A7948" t="s">
        <v>7247</v>
      </c>
      <c r="B7948" s="28">
        <v>44316</v>
      </c>
      <c r="C7948" s="28">
        <v>44331</v>
      </c>
      <c r="D7948" s="19">
        <v>60</v>
      </c>
      <c r="E7948">
        <v>180</v>
      </c>
      <c r="F7948" s="21">
        <f t="shared" si="1123"/>
        <v>44392</v>
      </c>
      <c r="G7948" s="28">
        <v>45138</v>
      </c>
      <c r="H7948" s="22">
        <f t="shared" si="1116"/>
        <v>746</v>
      </c>
      <c r="I7948" s="23">
        <f t="shared" si="1117"/>
        <v>134280</v>
      </c>
      <c r="J7948" s="23">
        <f t="shared" si="1124"/>
        <v>796</v>
      </c>
      <c r="K7948" s="24">
        <f t="shared" si="1118"/>
        <v>-616</v>
      </c>
      <c r="L7948" s="23">
        <f t="shared" si="1119"/>
        <v>822</v>
      </c>
      <c r="M7948" s="23">
        <f t="shared" si="1120"/>
        <v>807</v>
      </c>
      <c r="N7948" s="23">
        <f t="shared" si="1121"/>
        <v>147960</v>
      </c>
      <c r="O7948" s="25">
        <f t="shared" si="1122"/>
        <v>145260</v>
      </c>
      <c r="P7948" t="s">
        <v>23</v>
      </c>
      <c r="Q7948" t="s">
        <v>1985</v>
      </c>
      <c r="R7948" t="s">
        <v>3074</v>
      </c>
      <c r="S7948">
        <v>5373</v>
      </c>
      <c r="T7948" s="28">
        <v>45138</v>
      </c>
      <c r="U7948">
        <v>180</v>
      </c>
    </row>
    <row r="7949" spans="1:21" x14ac:dyDescent="0.25">
      <c r="A7949" t="s">
        <v>7248</v>
      </c>
      <c r="B7949" s="28">
        <v>44316</v>
      </c>
      <c r="C7949" s="28">
        <v>44330</v>
      </c>
      <c r="D7949" s="19">
        <v>60</v>
      </c>
      <c r="E7949">
        <v>225</v>
      </c>
      <c r="F7949" s="21">
        <f t="shared" si="1123"/>
        <v>44391</v>
      </c>
      <c r="G7949" s="28">
        <v>45138</v>
      </c>
      <c r="H7949" s="22">
        <f t="shared" si="1116"/>
        <v>747</v>
      </c>
      <c r="I7949" s="23">
        <f t="shared" si="1117"/>
        <v>168075</v>
      </c>
      <c r="J7949" s="23">
        <f t="shared" si="1124"/>
        <v>797</v>
      </c>
      <c r="K7949" s="24">
        <f t="shared" si="1118"/>
        <v>-572</v>
      </c>
      <c r="L7949" s="23">
        <f t="shared" si="1119"/>
        <v>822</v>
      </c>
      <c r="M7949" s="23">
        <f t="shared" si="1120"/>
        <v>808</v>
      </c>
      <c r="N7949" s="23">
        <f t="shared" si="1121"/>
        <v>184950</v>
      </c>
      <c r="O7949" s="25">
        <f t="shared" si="1122"/>
        <v>181800</v>
      </c>
      <c r="P7949" t="s">
        <v>23</v>
      </c>
      <c r="Q7949" t="s">
        <v>1985</v>
      </c>
      <c r="R7949" t="s">
        <v>3074</v>
      </c>
      <c r="S7949">
        <v>5373</v>
      </c>
      <c r="T7949" s="28">
        <v>45138</v>
      </c>
      <c r="U7949">
        <v>225</v>
      </c>
    </row>
    <row r="7950" spans="1:21" x14ac:dyDescent="0.25">
      <c r="A7950" t="s">
        <v>7249</v>
      </c>
      <c r="B7950" s="28">
        <v>44316</v>
      </c>
      <c r="C7950" s="28">
        <v>44330</v>
      </c>
      <c r="D7950" s="19">
        <v>60</v>
      </c>
      <c r="E7950">
        <v>225</v>
      </c>
      <c r="F7950" s="21">
        <f t="shared" si="1123"/>
        <v>44391</v>
      </c>
      <c r="G7950" s="28">
        <v>45138</v>
      </c>
      <c r="H7950" s="22">
        <f t="shared" si="1116"/>
        <v>747</v>
      </c>
      <c r="I7950" s="23">
        <f t="shared" si="1117"/>
        <v>168075</v>
      </c>
      <c r="J7950" s="23">
        <f t="shared" si="1124"/>
        <v>797</v>
      </c>
      <c r="K7950" s="24">
        <f t="shared" si="1118"/>
        <v>-572</v>
      </c>
      <c r="L7950" s="23">
        <f t="shared" si="1119"/>
        <v>822</v>
      </c>
      <c r="M7950" s="23">
        <f t="shared" si="1120"/>
        <v>808</v>
      </c>
      <c r="N7950" s="23">
        <f t="shared" si="1121"/>
        <v>184950</v>
      </c>
      <c r="O7950" s="25">
        <f t="shared" si="1122"/>
        <v>181800</v>
      </c>
      <c r="P7950" t="s">
        <v>23</v>
      </c>
      <c r="Q7950" t="s">
        <v>1985</v>
      </c>
      <c r="R7950" t="s">
        <v>3074</v>
      </c>
      <c r="S7950">
        <v>5373</v>
      </c>
      <c r="T7950" s="28">
        <v>45138</v>
      </c>
      <c r="U7950">
        <v>225</v>
      </c>
    </row>
    <row r="7951" spans="1:21" x14ac:dyDescent="0.25">
      <c r="A7951" t="s">
        <v>7250</v>
      </c>
      <c r="B7951" s="28">
        <v>44316</v>
      </c>
      <c r="C7951" s="28">
        <v>44331</v>
      </c>
      <c r="D7951" s="19">
        <v>60</v>
      </c>
      <c r="E7951">
        <v>84</v>
      </c>
      <c r="F7951" s="21">
        <f t="shared" si="1123"/>
        <v>44392</v>
      </c>
      <c r="G7951" s="28">
        <v>45138</v>
      </c>
      <c r="H7951" s="22">
        <f t="shared" si="1116"/>
        <v>746</v>
      </c>
      <c r="I7951" s="23">
        <f t="shared" si="1117"/>
        <v>62664</v>
      </c>
      <c r="J7951" s="23">
        <f t="shared" si="1124"/>
        <v>796</v>
      </c>
      <c r="K7951" s="24">
        <f t="shared" si="1118"/>
        <v>-712</v>
      </c>
      <c r="L7951" s="23">
        <f t="shared" si="1119"/>
        <v>822</v>
      </c>
      <c r="M7951" s="23">
        <f t="shared" si="1120"/>
        <v>807</v>
      </c>
      <c r="N7951" s="23">
        <f t="shared" si="1121"/>
        <v>69048</v>
      </c>
      <c r="O7951" s="25">
        <f t="shared" si="1122"/>
        <v>67788</v>
      </c>
      <c r="P7951" t="s">
        <v>23</v>
      </c>
      <c r="Q7951" t="s">
        <v>1985</v>
      </c>
      <c r="R7951" t="s">
        <v>3074</v>
      </c>
      <c r="S7951">
        <v>5373</v>
      </c>
      <c r="T7951" s="28">
        <v>45138</v>
      </c>
      <c r="U7951">
        <v>84</v>
      </c>
    </row>
    <row r="7952" spans="1:21" x14ac:dyDescent="0.25">
      <c r="A7952" t="s">
        <v>7251</v>
      </c>
      <c r="B7952" s="28">
        <v>44316</v>
      </c>
      <c r="C7952" s="28">
        <v>44330</v>
      </c>
      <c r="D7952" s="19">
        <v>60</v>
      </c>
      <c r="E7952">
        <v>689</v>
      </c>
      <c r="F7952" s="21">
        <f t="shared" si="1123"/>
        <v>44391</v>
      </c>
      <c r="G7952" s="28">
        <v>45138</v>
      </c>
      <c r="H7952" s="22">
        <f t="shared" si="1116"/>
        <v>747</v>
      </c>
      <c r="I7952" s="23">
        <f t="shared" si="1117"/>
        <v>514683</v>
      </c>
      <c r="J7952" s="23">
        <f t="shared" si="1124"/>
        <v>797</v>
      </c>
      <c r="K7952" s="24">
        <f t="shared" si="1118"/>
        <v>-108</v>
      </c>
      <c r="L7952" s="23">
        <f t="shared" si="1119"/>
        <v>822</v>
      </c>
      <c r="M7952" s="23">
        <f t="shared" si="1120"/>
        <v>808</v>
      </c>
      <c r="N7952" s="23">
        <f t="shared" si="1121"/>
        <v>566358</v>
      </c>
      <c r="O7952" s="25">
        <f t="shared" si="1122"/>
        <v>556712</v>
      </c>
      <c r="P7952" t="s">
        <v>23</v>
      </c>
      <c r="Q7952" t="s">
        <v>1985</v>
      </c>
      <c r="R7952" t="s">
        <v>3074</v>
      </c>
      <c r="S7952">
        <v>5373</v>
      </c>
      <c r="T7952" s="28">
        <v>45138</v>
      </c>
      <c r="U7952">
        <v>689</v>
      </c>
    </row>
    <row r="7953" spans="1:21" x14ac:dyDescent="0.25">
      <c r="A7953" t="s">
        <v>7252</v>
      </c>
      <c r="B7953" s="28">
        <v>44316</v>
      </c>
      <c r="C7953" s="28">
        <v>44330</v>
      </c>
      <c r="D7953" s="19">
        <v>60</v>
      </c>
      <c r="E7953">
        <v>689</v>
      </c>
      <c r="F7953" s="21">
        <f t="shared" si="1123"/>
        <v>44391</v>
      </c>
      <c r="G7953" s="28">
        <v>45138</v>
      </c>
      <c r="H7953" s="22">
        <f t="shared" si="1116"/>
        <v>747</v>
      </c>
      <c r="I7953" s="23">
        <f t="shared" si="1117"/>
        <v>514683</v>
      </c>
      <c r="J7953" s="23">
        <f t="shared" si="1124"/>
        <v>797</v>
      </c>
      <c r="K7953" s="24">
        <f t="shared" si="1118"/>
        <v>-108</v>
      </c>
      <c r="L7953" s="23">
        <f t="shared" si="1119"/>
        <v>822</v>
      </c>
      <c r="M7953" s="23">
        <f t="shared" si="1120"/>
        <v>808</v>
      </c>
      <c r="N7953" s="23">
        <f t="shared" si="1121"/>
        <v>566358</v>
      </c>
      <c r="O7953" s="25">
        <f t="shared" si="1122"/>
        <v>556712</v>
      </c>
      <c r="P7953" t="s">
        <v>23</v>
      </c>
      <c r="Q7953" t="s">
        <v>1985</v>
      </c>
      <c r="R7953" t="s">
        <v>3074</v>
      </c>
      <c r="S7953">
        <v>5373</v>
      </c>
      <c r="T7953" s="28">
        <v>45138</v>
      </c>
      <c r="U7953">
        <v>689</v>
      </c>
    </row>
    <row r="7954" spans="1:21" x14ac:dyDescent="0.25">
      <c r="A7954" t="s">
        <v>7253</v>
      </c>
      <c r="B7954" s="28">
        <v>44316</v>
      </c>
      <c r="C7954" s="28">
        <v>44331</v>
      </c>
      <c r="D7954" s="19">
        <v>60</v>
      </c>
      <c r="E7954">
        <v>437</v>
      </c>
      <c r="F7954" s="21">
        <f t="shared" si="1123"/>
        <v>44392</v>
      </c>
      <c r="G7954" s="28">
        <v>45138</v>
      </c>
      <c r="H7954" s="22">
        <f t="shared" si="1116"/>
        <v>746</v>
      </c>
      <c r="I7954" s="23">
        <f t="shared" si="1117"/>
        <v>326002</v>
      </c>
      <c r="J7954" s="23">
        <f t="shared" si="1124"/>
        <v>796</v>
      </c>
      <c r="K7954" s="24">
        <f t="shared" si="1118"/>
        <v>-359</v>
      </c>
      <c r="L7954" s="23">
        <f t="shared" si="1119"/>
        <v>822</v>
      </c>
      <c r="M7954" s="23">
        <f t="shared" si="1120"/>
        <v>807</v>
      </c>
      <c r="N7954" s="23">
        <f t="shared" si="1121"/>
        <v>359214</v>
      </c>
      <c r="O7954" s="25">
        <f t="shared" si="1122"/>
        <v>352659</v>
      </c>
      <c r="P7954" t="s">
        <v>23</v>
      </c>
      <c r="Q7954" t="s">
        <v>1985</v>
      </c>
      <c r="R7954" t="s">
        <v>3074</v>
      </c>
      <c r="S7954">
        <v>5373</v>
      </c>
      <c r="T7954" s="28">
        <v>45138</v>
      </c>
      <c r="U7954">
        <v>437</v>
      </c>
    </row>
    <row r="7955" spans="1:21" x14ac:dyDescent="0.25">
      <c r="A7955" t="s">
        <v>7254</v>
      </c>
      <c r="B7955" s="28">
        <v>44316</v>
      </c>
      <c r="C7955" s="28">
        <v>44331</v>
      </c>
      <c r="D7955" s="19">
        <v>60</v>
      </c>
      <c r="E7955">
        <v>114</v>
      </c>
      <c r="F7955" s="21">
        <f t="shared" si="1123"/>
        <v>44392</v>
      </c>
      <c r="G7955" s="28">
        <v>45138</v>
      </c>
      <c r="H7955" s="22">
        <f t="shared" si="1116"/>
        <v>746</v>
      </c>
      <c r="I7955" s="23">
        <f t="shared" si="1117"/>
        <v>85044</v>
      </c>
      <c r="J7955" s="23">
        <f t="shared" si="1124"/>
        <v>796</v>
      </c>
      <c r="K7955" s="24">
        <f t="shared" si="1118"/>
        <v>-682</v>
      </c>
      <c r="L7955" s="23">
        <f t="shared" si="1119"/>
        <v>822</v>
      </c>
      <c r="M7955" s="23">
        <f t="shared" si="1120"/>
        <v>807</v>
      </c>
      <c r="N7955" s="23">
        <f t="shared" si="1121"/>
        <v>93708</v>
      </c>
      <c r="O7955" s="25">
        <f t="shared" si="1122"/>
        <v>91998</v>
      </c>
      <c r="P7955" t="s">
        <v>23</v>
      </c>
      <c r="Q7955" t="s">
        <v>1985</v>
      </c>
      <c r="R7955" t="s">
        <v>3074</v>
      </c>
      <c r="S7955">
        <v>5373</v>
      </c>
      <c r="T7955" s="28">
        <v>45138</v>
      </c>
      <c r="U7955">
        <v>114</v>
      </c>
    </row>
    <row r="7956" spans="1:21" x14ac:dyDescent="0.25">
      <c r="A7956" t="s">
        <v>7255</v>
      </c>
      <c r="B7956" s="28">
        <v>44316</v>
      </c>
      <c r="C7956" s="28">
        <v>44330</v>
      </c>
      <c r="D7956" s="19">
        <v>60</v>
      </c>
      <c r="E7956">
        <v>30</v>
      </c>
      <c r="F7956" s="21">
        <f t="shared" si="1123"/>
        <v>44391</v>
      </c>
      <c r="G7956" s="28">
        <v>45138</v>
      </c>
      <c r="H7956" s="22">
        <f t="shared" si="1116"/>
        <v>747</v>
      </c>
      <c r="I7956" s="23">
        <f t="shared" si="1117"/>
        <v>22410</v>
      </c>
      <c r="J7956" s="23">
        <f t="shared" si="1124"/>
        <v>797</v>
      </c>
      <c r="K7956" s="24">
        <f t="shared" si="1118"/>
        <v>-767</v>
      </c>
      <c r="L7956" s="23">
        <f t="shared" si="1119"/>
        <v>822</v>
      </c>
      <c r="M7956" s="23">
        <f t="shared" si="1120"/>
        <v>808</v>
      </c>
      <c r="N7956" s="23">
        <f t="shared" si="1121"/>
        <v>24660</v>
      </c>
      <c r="O7956" s="25">
        <f t="shared" si="1122"/>
        <v>24240</v>
      </c>
      <c r="P7956" t="s">
        <v>23</v>
      </c>
      <c r="Q7956" t="s">
        <v>1985</v>
      </c>
      <c r="R7956" t="s">
        <v>3074</v>
      </c>
      <c r="S7956">
        <v>5373</v>
      </c>
      <c r="T7956" s="28">
        <v>45138</v>
      </c>
      <c r="U7956">
        <v>30</v>
      </c>
    </row>
    <row r="7957" spans="1:21" x14ac:dyDescent="0.25">
      <c r="A7957" t="s">
        <v>7256</v>
      </c>
      <c r="B7957" s="28">
        <v>44316</v>
      </c>
      <c r="C7957" s="28">
        <v>44330</v>
      </c>
      <c r="D7957" s="19">
        <v>60</v>
      </c>
      <c r="E7957">
        <v>30</v>
      </c>
      <c r="F7957" s="21">
        <f t="shared" si="1123"/>
        <v>44391</v>
      </c>
      <c r="G7957" s="28">
        <v>45138</v>
      </c>
      <c r="H7957" s="22">
        <f t="shared" si="1116"/>
        <v>747</v>
      </c>
      <c r="I7957" s="23">
        <f t="shared" si="1117"/>
        <v>22410</v>
      </c>
      <c r="J7957" s="23">
        <f t="shared" si="1124"/>
        <v>797</v>
      </c>
      <c r="K7957" s="24">
        <f t="shared" si="1118"/>
        <v>-767</v>
      </c>
      <c r="L7957" s="23">
        <f t="shared" si="1119"/>
        <v>822</v>
      </c>
      <c r="M7957" s="23">
        <f t="shared" si="1120"/>
        <v>808</v>
      </c>
      <c r="N7957" s="23">
        <f t="shared" si="1121"/>
        <v>24660</v>
      </c>
      <c r="O7957" s="25">
        <f t="shared" si="1122"/>
        <v>24240</v>
      </c>
      <c r="P7957" t="s">
        <v>23</v>
      </c>
      <c r="Q7957" t="s">
        <v>1985</v>
      </c>
      <c r="R7957" t="s">
        <v>3074</v>
      </c>
      <c r="S7957">
        <v>5373</v>
      </c>
      <c r="T7957" s="28">
        <v>45138</v>
      </c>
      <c r="U7957">
        <v>30</v>
      </c>
    </row>
    <row r="7958" spans="1:21" x14ac:dyDescent="0.25">
      <c r="A7958" t="s">
        <v>7257</v>
      </c>
      <c r="B7958" s="28">
        <v>44316</v>
      </c>
      <c r="C7958" s="28">
        <v>44331</v>
      </c>
      <c r="D7958" s="19">
        <v>60</v>
      </c>
      <c r="E7958">
        <v>340</v>
      </c>
      <c r="F7958" s="21">
        <f t="shared" si="1123"/>
        <v>44392</v>
      </c>
      <c r="G7958" s="28">
        <v>45138</v>
      </c>
      <c r="H7958" s="22">
        <f t="shared" si="1116"/>
        <v>746</v>
      </c>
      <c r="I7958" s="23">
        <f t="shared" si="1117"/>
        <v>253640</v>
      </c>
      <c r="J7958" s="23">
        <f t="shared" si="1124"/>
        <v>796</v>
      </c>
      <c r="K7958" s="24">
        <f t="shared" si="1118"/>
        <v>-456</v>
      </c>
      <c r="L7958" s="23">
        <f t="shared" si="1119"/>
        <v>822</v>
      </c>
      <c r="M7958" s="23">
        <f t="shared" si="1120"/>
        <v>807</v>
      </c>
      <c r="N7958" s="23">
        <f t="shared" si="1121"/>
        <v>279480</v>
      </c>
      <c r="O7958" s="25">
        <f t="shared" si="1122"/>
        <v>274380</v>
      </c>
      <c r="P7958" t="s">
        <v>23</v>
      </c>
      <c r="Q7958" t="s">
        <v>1985</v>
      </c>
      <c r="R7958" t="s">
        <v>3074</v>
      </c>
      <c r="S7958">
        <v>5373</v>
      </c>
      <c r="T7958" s="28">
        <v>45138</v>
      </c>
      <c r="U7958">
        <v>340</v>
      </c>
    </row>
    <row r="7959" spans="1:21" x14ac:dyDescent="0.25">
      <c r="A7959" t="s">
        <v>7258</v>
      </c>
      <c r="B7959" s="28">
        <v>44316</v>
      </c>
      <c r="C7959" s="28">
        <v>44331</v>
      </c>
      <c r="D7959" s="19">
        <v>60</v>
      </c>
      <c r="E7959" s="7">
        <v>1299.2</v>
      </c>
      <c r="F7959" s="21">
        <f t="shared" si="1123"/>
        <v>44392</v>
      </c>
      <c r="G7959" s="28">
        <v>45138</v>
      </c>
      <c r="H7959" s="22">
        <f t="shared" si="1116"/>
        <v>746</v>
      </c>
      <c r="I7959" s="23">
        <f t="shared" si="1117"/>
        <v>969203.20000000007</v>
      </c>
      <c r="J7959" s="23">
        <f t="shared" si="1124"/>
        <v>796</v>
      </c>
      <c r="K7959" s="24">
        <f t="shared" si="1118"/>
        <v>503.20000000000005</v>
      </c>
      <c r="L7959" s="23">
        <f t="shared" si="1119"/>
        <v>822</v>
      </c>
      <c r="M7959" s="23">
        <f t="shared" si="1120"/>
        <v>807</v>
      </c>
      <c r="N7959" s="23">
        <f t="shared" si="1121"/>
        <v>1067942.4000000001</v>
      </c>
      <c r="O7959" s="25">
        <f t="shared" si="1122"/>
        <v>1048454.4</v>
      </c>
      <c r="P7959" t="s">
        <v>23</v>
      </c>
      <c r="Q7959" t="s">
        <v>1985</v>
      </c>
      <c r="R7959" t="s">
        <v>3074</v>
      </c>
      <c r="S7959">
        <v>5374</v>
      </c>
      <c r="T7959" s="28">
        <v>45138</v>
      </c>
      <c r="U7959" s="7">
        <v>1299.2</v>
      </c>
    </row>
    <row r="7960" spans="1:21" x14ac:dyDescent="0.25">
      <c r="A7960" t="s">
        <v>7259</v>
      </c>
      <c r="B7960" s="28">
        <v>44316</v>
      </c>
      <c r="C7960" s="28">
        <v>44331</v>
      </c>
      <c r="D7960" s="19">
        <v>60</v>
      </c>
      <c r="E7960">
        <v>162</v>
      </c>
      <c r="F7960" s="21">
        <f t="shared" si="1123"/>
        <v>44392</v>
      </c>
      <c r="G7960" s="28">
        <v>45138</v>
      </c>
      <c r="H7960" s="22">
        <f t="shared" si="1116"/>
        <v>746</v>
      </c>
      <c r="I7960" s="23">
        <f t="shared" si="1117"/>
        <v>120852</v>
      </c>
      <c r="J7960" s="23">
        <f t="shared" si="1124"/>
        <v>796</v>
      </c>
      <c r="K7960" s="24">
        <f t="shared" si="1118"/>
        <v>-634</v>
      </c>
      <c r="L7960" s="23">
        <f t="shared" si="1119"/>
        <v>822</v>
      </c>
      <c r="M7960" s="23">
        <f t="shared" si="1120"/>
        <v>807</v>
      </c>
      <c r="N7960" s="23">
        <f t="shared" si="1121"/>
        <v>133164</v>
      </c>
      <c r="O7960" s="25">
        <f t="shared" si="1122"/>
        <v>130734</v>
      </c>
      <c r="P7960" t="s">
        <v>23</v>
      </c>
      <c r="Q7960" t="s">
        <v>1985</v>
      </c>
      <c r="R7960" t="s">
        <v>3074</v>
      </c>
      <c r="S7960">
        <v>5374</v>
      </c>
      <c r="T7960" s="28">
        <v>45138</v>
      </c>
      <c r="U7960">
        <v>162</v>
      </c>
    </row>
    <row r="7961" spans="1:21" x14ac:dyDescent="0.25">
      <c r="A7961" t="s">
        <v>7260</v>
      </c>
      <c r="B7961" s="28">
        <v>44316</v>
      </c>
      <c r="C7961" s="28">
        <v>44330</v>
      </c>
      <c r="D7961" s="19">
        <v>60</v>
      </c>
      <c r="E7961">
        <v>324</v>
      </c>
      <c r="F7961" s="21">
        <f t="shared" si="1123"/>
        <v>44391</v>
      </c>
      <c r="G7961" s="28">
        <v>45138</v>
      </c>
      <c r="H7961" s="22">
        <f t="shared" si="1116"/>
        <v>747</v>
      </c>
      <c r="I7961" s="23">
        <f t="shared" si="1117"/>
        <v>242028</v>
      </c>
      <c r="J7961" s="23">
        <f t="shared" si="1124"/>
        <v>797</v>
      </c>
      <c r="K7961" s="24">
        <f t="shared" si="1118"/>
        <v>-473</v>
      </c>
      <c r="L7961" s="23">
        <f t="shared" si="1119"/>
        <v>822</v>
      </c>
      <c r="M7961" s="23">
        <f t="shared" si="1120"/>
        <v>808</v>
      </c>
      <c r="N7961" s="23">
        <f t="shared" si="1121"/>
        <v>266328</v>
      </c>
      <c r="O7961" s="25">
        <f t="shared" si="1122"/>
        <v>261792</v>
      </c>
      <c r="P7961" t="s">
        <v>23</v>
      </c>
      <c r="Q7961" t="s">
        <v>1985</v>
      </c>
      <c r="R7961" t="s">
        <v>3074</v>
      </c>
      <c r="S7961">
        <v>5374</v>
      </c>
      <c r="T7961" s="28">
        <v>45138</v>
      </c>
      <c r="U7961">
        <v>324</v>
      </c>
    </row>
    <row r="7962" spans="1:21" x14ac:dyDescent="0.25">
      <c r="A7962" t="s">
        <v>7261</v>
      </c>
      <c r="B7962" s="28">
        <v>44316</v>
      </c>
      <c r="C7962" s="28">
        <v>44478</v>
      </c>
      <c r="D7962" s="19">
        <v>60</v>
      </c>
      <c r="E7962">
        <v>302</v>
      </c>
      <c r="F7962" s="21">
        <f t="shared" si="1123"/>
        <v>44539</v>
      </c>
      <c r="G7962" s="28">
        <v>45127</v>
      </c>
      <c r="H7962" s="22">
        <f t="shared" si="1116"/>
        <v>588</v>
      </c>
      <c r="I7962" s="23">
        <f t="shared" si="1117"/>
        <v>177576</v>
      </c>
      <c r="J7962" s="23">
        <f t="shared" si="1124"/>
        <v>641</v>
      </c>
      <c r="K7962" s="24">
        <f t="shared" si="1118"/>
        <v>-339</v>
      </c>
      <c r="L7962" s="23">
        <f t="shared" si="1119"/>
        <v>811</v>
      </c>
      <c r="M7962" s="23">
        <f t="shared" si="1120"/>
        <v>649</v>
      </c>
      <c r="N7962" s="23">
        <f t="shared" si="1121"/>
        <v>244922</v>
      </c>
      <c r="O7962" s="25">
        <f t="shared" si="1122"/>
        <v>195998</v>
      </c>
      <c r="P7962" t="s">
        <v>23</v>
      </c>
      <c r="Q7962" t="s">
        <v>1985</v>
      </c>
      <c r="R7962" t="s">
        <v>3074</v>
      </c>
      <c r="S7962">
        <v>5037</v>
      </c>
      <c r="T7962" s="28">
        <v>45127</v>
      </c>
      <c r="U7962">
        <v>302</v>
      </c>
    </row>
    <row r="7963" spans="1:21" x14ac:dyDescent="0.25">
      <c r="A7963" t="s">
        <v>7262</v>
      </c>
      <c r="B7963" s="28">
        <v>44316</v>
      </c>
      <c r="C7963" s="28">
        <v>44330</v>
      </c>
      <c r="D7963" s="19">
        <v>60</v>
      </c>
      <c r="E7963">
        <v>240</v>
      </c>
      <c r="F7963" s="21">
        <f t="shared" si="1123"/>
        <v>44391</v>
      </c>
      <c r="G7963" s="28">
        <v>45138</v>
      </c>
      <c r="H7963" s="22">
        <f t="shared" ref="H7963:H8026" si="1125">G7963-F7963</f>
        <v>747</v>
      </c>
      <c r="I7963" s="23">
        <f t="shared" ref="I7963:I8026" si="1126">E7963*H7963</f>
        <v>179280</v>
      </c>
      <c r="J7963" s="23">
        <f t="shared" si="1124"/>
        <v>797</v>
      </c>
      <c r="K7963" s="24">
        <f t="shared" ref="K7963:K8026" si="1127">E7963-J7963</f>
        <v>-557</v>
      </c>
      <c r="L7963" s="23">
        <f t="shared" ref="L7963:L8026" si="1128">G7963-B7963</f>
        <v>822</v>
      </c>
      <c r="M7963" s="23">
        <f t="shared" ref="M7963:M8026" si="1129">G7963-C7963</f>
        <v>808</v>
      </c>
      <c r="N7963" s="23">
        <f t="shared" ref="N7963:N8026" si="1130">E7963*L7963</f>
        <v>197280</v>
      </c>
      <c r="O7963" s="25">
        <f t="shared" ref="O7963:O8026" si="1131">E7963*M7963</f>
        <v>193920</v>
      </c>
      <c r="P7963" t="s">
        <v>23</v>
      </c>
      <c r="Q7963" t="s">
        <v>1985</v>
      </c>
      <c r="R7963" t="s">
        <v>3074</v>
      </c>
      <c r="S7963">
        <v>5374</v>
      </c>
      <c r="T7963" s="28">
        <v>45138</v>
      </c>
      <c r="U7963">
        <v>240</v>
      </c>
    </row>
    <row r="7964" spans="1:21" x14ac:dyDescent="0.25">
      <c r="A7964" t="s">
        <v>7263</v>
      </c>
      <c r="B7964" s="28">
        <v>44316</v>
      </c>
      <c r="C7964" s="28">
        <v>44330</v>
      </c>
      <c r="D7964" s="19">
        <v>60</v>
      </c>
      <c r="E7964">
        <v>689</v>
      </c>
      <c r="F7964" s="21">
        <f t="shared" si="1123"/>
        <v>44391</v>
      </c>
      <c r="G7964" s="28">
        <v>45138</v>
      </c>
      <c r="H7964" s="22">
        <f t="shared" si="1125"/>
        <v>747</v>
      </c>
      <c r="I7964" s="23">
        <f t="shared" si="1126"/>
        <v>514683</v>
      </c>
      <c r="J7964" s="23">
        <f t="shared" si="1124"/>
        <v>797</v>
      </c>
      <c r="K7964" s="24">
        <f t="shared" si="1127"/>
        <v>-108</v>
      </c>
      <c r="L7964" s="23">
        <f t="shared" si="1128"/>
        <v>822</v>
      </c>
      <c r="M7964" s="23">
        <f t="shared" si="1129"/>
        <v>808</v>
      </c>
      <c r="N7964" s="23">
        <f t="shared" si="1130"/>
        <v>566358</v>
      </c>
      <c r="O7964" s="25">
        <f t="shared" si="1131"/>
        <v>556712</v>
      </c>
      <c r="P7964" t="s">
        <v>23</v>
      </c>
      <c r="Q7964" t="s">
        <v>1985</v>
      </c>
      <c r="R7964" t="s">
        <v>3074</v>
      </c>
      <c r="S7964">
        <v>5374</v>
      </c>
      <c r="T7964" s="28">
        <v>45138</v>
      </c>
      <c r="U7964">
        <v>689</v>
      </c>
    </row>
    <row r="7965" spans="1:21" x14ac:dyDescent="0.25">
      <c r="A7965" t="s">
        <v>7264</v>
      </c>
      <c r="B7965" s="28">
        <v>44316</v>
      </c>
      <c r="C7965" s="28">
        <v>44331</v>
      </c>
      <c r="D7965" s="19">
        <v>60</v>
      </c>
      <c r="E7965">
        <v>689</v>
      </c>
      <c r="F7965" s="21">
        <f t="shared" si="1123"/>
        <v>44392</v>
      </c>
      <c r="G7965" s="28">
        <v>45138</v>
      </c>
      <c r="H7965" s="22">
        <f t="shared" si="1125"/>
        <v>746</v>
      </c>
      <c r="I7965" s="23">
        <f t="shared" si="1126"/>
        <v>513994</v>
      </c>
      <c r="J7965" s="23">
        <f t="shared" si="1124"/>
        <v>796</v>
      </c>
      <c r="K7965" s="24">
        <f t="shared" si="1127"/>
        <v>-107</v>
      </c>
      <c r="L7965" s="23">
        <f t="shared" si="1128"/>
        <v>822</v>
      </c>
      <c r="M7965" s="23">
        <f t="shared" si="1129"/>
        <v>807</v>
      </c>
      <c r="N7965" s="23">
        <f t="shared" si="1130"/>
        <v>566358</v>
      </c>
      <c r="O7965" s="25">
        <f t="shared" si="1131"/>
        <v>556023</v>
      </c>
      <c r="P7965" t="s">
        <v>23</v>
      </c>
      <c r="Q7965" t="s">
        <v>1985</v>
      </c>
      <c r="R7965" t="s">
        <v>3074</v>
      </c>
      <c r="S7965">
        <v>5374</v>
      </c>
      <c r="T7965" s="28">
        <v>45138</v>
      </c>
      <c r="U7965">
        <v>689</v>
      </c>
    </row>
    <row r="7966" spans="1:21" x14ac:dyDescent="0.25">
      <c r="A7966" t="s">
        <v>7265</v>
      </c>
      <c r="B7966" s="28">
        <v>44316</v>
      </c>
      <c r="C7966" s="28">
        <v>44331</v>
      </c>
      <c r="D7966" s="19">
        <v>60</v>
      </c>
      <c r="E7966">
        <v>225</v>
      </c>
      <c r="F7966" s="21">
        <f t="shared" si="1123"/>
        <v>44392</v>
      </c>
      <c r="G7966" s="28">
        <v>45138</v>
      </c>
      <c r="H7966" s="22">
        <f t="shared" si="1125"/>
        <v>746</v>
      </c>
      <c r="I7966" s="23">
        <f t="shared" si="1126"/>
        <v>167850</v>
      </c>
      <c r="J7966" s="23">
        <f t="shared" si="1124"/>
        <v>796</v>
      </c>
      <c r="K7966" s="24">
        <f t="shared" si="1127"/>
        <v>-571</v>
      </c>
      <c r="L7966" s="23">
        <f t="shared" si="1128"/>
        <v>822</v>
      </c>
      <c r="M7966" s="23">
        <f t="shared" si="1129"/>
        <v>807</v>
      </c>
      <c r="N7966" s="23">
        <f t="shared" si="1130"/>
        <v>184950</v>
      </c>
      <c r="O7966" s="25">
        <f t="shared" si="1131"/>
        <v>181575</v>
      </c>
      <c r="P7966" t="s">
        <v>23</v>
      </c>
      <c r="Q7966" t="s">
        <v>1985</v>
      </c>
      <c r="R7966" t="s">
        <v>3074</v>
      </c>
      <c r="S7966">
        <v>5374</v>
      </c>
      <c r="T7966" s="28">
        <v>45138</v>
      </c>
      <c r="U7966">
        <v>225</v>
      </c>
    </row>
    <row r="7967" spans="1:21" x14ac:dyDescent="0.25">
      <c r="A7967" t="s">
        <v>7266</v>
      </c>
      <c r="B7967" s="28">
        <v>44316</v>
      </c>
      <c r="C7967" s="28">
        <v>44331</v>
      </c>
      <c r="D7967" s="19">
        <v>60</v>
      </c>
      <c r="E7967">
        <v>324</v>
      </c>
      <c r="F7967" s="21">
        <f t="shared" si="1123"/>
        <v>44392</v>
      </c>
      <c r="G7967" s="28">
        <v>45138</v>
      </c>
      <c r="H7967" s="22">
        <f t="shared" si="1125"/>
        <v>746</v>
      </c>
      <c r="I7967" s="23">
        <f t="shared" si="1126"/>
        <v>241704</v>
      </c>
      <c r="J7967" s="23">
        <f t="shared" si="1124"/>
        <v>796</v>
      </c>
      <c r="K7967" s="24">
        <f t="shared" si="1127"/>
        <v>-472</v>
      </c>
      <c r="L7967" s="23">
        <f t="shared" si="1128"/>
        <v>822</v>
      </c>
      <c r="M7967" s="23">
        <f t="shared" si="1129"/>
        <v>807</v>
      </c>
      <c r="N7967" s="23">
        <f t="shared" si="1130"/>
        <v>266328</v>
      </c>
      <c r="O7967" s="25">
        <f t="shared" si="1131"/>
        <v>261468</v>
      </c>
      <c r="P7967" t="s">
        <v>23</v>
      </c>
      <c r="Q7967" t="s">
        <v>1985</v>
      </c>
      <c r="R7967" t="s">
        <v>3074</v>
      </c>
      <c r="S7967">
        <v>5374</v>
      </c>
      <c r="T7967" s="28">
        <v>45138</v>
      </c>
      <c r="U7967">
        <v>324</v>
      </c>
    </row>
    <row r="7968" spans="1:21" x14ac:dyDescent="0.25">
      <c r="A7968" t="s">
        <v>7267</v>
      </c>
      <c r="B7968" s="28">
        <v>44316</v>
      </c>
      <c r="C7968" s="28">
        <v>44331</v>
      </c>
      <c r="D7968" s="19">
        <v>60</v>
      </c>
      <c r="E7968">
        <v>256.41000000000003</v>
      </c>
      <c r="F7968" s="21">
        <f t="shared" si="1123"/>
        <v>44392</v>
      </c>
      <c r="G7968" s="28">
        <v>45138</v>
      </c>
      <c r="H7968" s="22">
        <f t="shared" si="1125"/>
        <v>746</v>
      </c>
      <c r="I7968" s="23">
        <f t="shared" si="1126"/>
        <v>191281.86000000002</v>
      </c>
      <c r="J7968" s="23">
        <f t="shared" si="1124"/>
        <v>796</v>
      </c>
      <c r="K7968" s="24">
        <f t="shared" si="1127"/>
        <v>-539.58999999999992</v>
      </c>
      <c r="L7968" s="23">
        <f t="shared" si="1128"/>
        <v>822</v>
      </c>
      <c r="M7968" s="23">
        <f t="shared" si="1129"/>
        <v>807</v>
      </c>
      <c r="N7968" s="23">
        <f t="shared" si="1130"/>
        <v>210769.02000000002</v>
      </c>
      <c r="O7968" s="25">
        <f t="shared" si="1131"/>
        <v>206922.87000000002</v>
      </c>
      <c r="P7968" t="s">
        <v>23</v>
      </c>
      <c r="Q7968" t="s">
        <v>1985</v>
      </c>
      <c r="R7968" t="s">
        <v>3074</v>
      </c>
      <c r="S7968">
        <v>5374</v>
      </c>
      <c r="T7968" s="28">
        <v>45138</v>
      </c>
      <c r="U7968">
        <v>256.41000000000003</v>
      </c>
    </row>
    <row r="7969" spans="1:21" x14ac:dyDescent="0.25">
      <c r="A7969" t="s">
        <v>7268</v>
      </c>
      <c r="B7969" s="28">
        <v>44316</v>
      </c>
      <c r="C7969" s="28">
        <v>44331</v>
      </c>
      <c r="D7969" s="19">
        <v>60</v>
      </c>
      <c r="E7969" s="7">
        <v>1017.3</v>
      </c>
      <c r="F7969" s="21">
        <f t="shared" si="1123"/>
        <v>44392</v>
      </c>
      <c r="G7969" s="28">
        <v>45138</v>
      </c>
      <c r="H7969" s="22">
        <f t="shared" si="1125"/>
        <v>746</v>
      </c>
      <c r="I7969" s="23">
        <f t="shared" si="1126"/>
        <v>758905.79999999993</v>
      </c>
      <c r="J7969" s="23">
        <f t="shared" si="1124"/>
        <v>796</v>
      </c>
      <c r="K7969" s="24">
        <f t="shared" si="1127"/>
        <v>221.29999999999995</v>
      </c>
      <c r="L7969" s="23">
        <f t="shared" si="1128"/>
        <v>822</v>
      </c>
      <c r="M7969" s="23">
        <f t="shared" si="1129"/>
        <v>807</v>
      </c>
      <c r="N7969" s="23">
        <f t="shared" si="1130"/>
        <v>836220.6</v>
      </c>
      <c r="O7969" s="25">
        <f t="shared" si="1131"/>
        <v>820961.1</v>
      </c>
      <c r="P7969" t="s">
        <v>23</v>
      </c>
      <c r="Q7969" t="s">
        <v>1985</v>
      </c>
      <c r="R7969" t="s">
        <v>3074</v>
      </c>
      <c r="S7969">
        <v>5374</v>
      </c>
      <c r="T7969" s="28">
        <v>45138</v>
      </c>
      <c r="U7969" s="7">
        <v>1017.3</v>
      </c>
    </row>
    <row r="7970" spans="1:21" x14ac:dyDescent="0.25">
      <c r="A7970" t="s">
        <v>7269</v>
      </c>
      <c r="B7970" s="28">
        <v>44316</v>
      </c>
      <c r="C7970" s="28">
        <v>44330</v>
      </c>
      <c r="D7970" s="19">
        <v>60</v>
      </c>
      <c r="E7970">
        <v>300</v>
      </c>
      <c r="F7970" s="21">
        <f t="shared" si="1123"/>
        <v>44391</v>
      </c>
      <c r="G7970" s="28">
        <v>45138</v>
      </c>
      <c r="H7970" s="22">
        <f t="shared" si="1125"/>
        <v>747</v>
      </c>
      <c r="I7970" s="23">
        <f t="shared" si="1126"/>
        <v>224100</v>
      </c>
      <c r="J7970" s="23">
        <f t="shared" si="1124"/>
        <v>797</v>
      </c>
      <c r="K7970" s="24">
        <f t="shared" si="1127"/>
        <v>-497</v>
      </c>
      <c r="L7970" s="23">
        <f t="shared" si="1128"/>
        <v>822</v>
      </c>
      <c r="M7970" s="23">
        <f t="shared" si="1129"/>
        <v>808</v>
      </c>
      <c r="N7970" s="23">
        <f t="shared" si="1130"/>
        <v>246600</v>
      </c>
      <c r="O7970" s="25">
        <f t="shared" si="1131"/>
        <v>242400</v>
      </c>
      <c r="P7970" t="s">
        <v>23</v>
      </c>
      <c r="Q7970" t="s">
        <v>1985</v>
      </c>
      <c r="R7970" t="s">
        <v>3074</v>
      </c>
      <c r="S7970">
        <v>5374</v>
      </c>
      <c r="T7970" s="28">
        <v>45138</v>
      </c>
      <c r="U7970">
        <v>300</v>
      </c>
    </row>
    <row r="7971" spans="1:21" x14ac:dyDescent="0.25">
      <c r="A7971" t="s">
        <v>7270</v>
      </c>
      <c r="B7971" s="28">
        <v>44316</v>
      </c>
      <c r="C7971" s="28">
        <v>44331</v>
      </c>
      <c r="D7971" s="19">
        <v>60</v>
      </c>
      <c r="E7971">
        <v>980</v>
      </c>
      <c r="F7971" s="21">
        <f t="shared" si="1123"/>
        <v>44392</v>
      </c>
      <c r="G7971" s="28">
        <v>45138</v>
      </c>
      <c r="H7971" s="22">
        <f t="shared" si="1125"/>
        <v>746</v>
      </c>
      <c r="I7971" s="23">
        <f t="shared" si="1126"/>
        <v>731080</v>
      </c>
      <c r="J7971" s="23">
        <f t="shared" si="1124"/>
        <v>796</v>
      </c>
      <c r="K7971" s="24">
        <f t="shared" si="1127"/>
        <v>184</v>
      </c>
      <c r="L7971" s="23">
        <f t="shared" si="1128"/>
        <v>822</v>
      </c>
      <c r="M7971" s="23">
        <f t="shared" si="1129"/>
        <v>807</v>
      </c>
      <c r="N7971" s="23">
        <f t="shared" si="1130"/>
        <v>805560</v>
      </c>
      <c r="O7971" s="25">
        <f t="shared" si="1131"/>
        <v>790860</v>
      </c>
      <c r="P7971" t="s">
        <v>23</v>
      </c>
      <c r="Q7971" t="s">
        <v>1985</v>
      </c>
      <c r="R7971" t="s">
        <v>3074</v>
      </c>
      <c r="S7971">
        <v>5374</v>
      </c>
      <c r="T7971" s="28">
        <v>45138</v>
      </c>
      <c r="U7971">
        <v>980</v>
      </c>
    </row>
    <row r="7972" spans="1:21" x14ac:dyDescent="0.25">
      <c r="A7972" t="s">
        <v>7271</v>
      </c>
      <c r="B7972" s="28">
        <v>44316</v>
      </c>
      <c r="C7972" s="28">
        <v>44331</v>
      </c>
      <c r="D7972" s="19">
        <v>60</v>
      </c>
      <c r="E7972">
        <v>33.299999999999997</v>
      </c>
      <c r="F7972" s="21">
        <f t="shared" si="1123"/>
        <v>44392</v>
      </c>
      <c r="G7972" s="28">
        <v>45138</v>
      </c>
      <c r="H7972" s="22">
        <f t="shared" si="1125"/>
        <v>746</v>
      </c>
      <c r="I7972" s="23">
        <f t="shared" si="1126"/>
        <v>24841.8</v>
      </c>
      <c r="J7972" s="23">
        <f t="shared" si="1124"/>
        <v>796</v>
      </c>
      <c r="K7972" s="24">
        <f t="shared" si="1127"/>
        <v>-762.7</v>
      </c>
      <c r="L7972" s="23">
        <f t="shared" si="1128"/>
        <v>822</v>
      </c>
      <c r="M7972" s="23">
        <f t="shared" si="1129"/>
        <v>807</v>
      </c>
      <c r="N7972" s="23">
        <f t="shared" si="1130"/>
        <v>27372.6</v>
      </c>
      <c r="O7972" s="25">
        <f t="shared" si="1131"/>
        <v>26873.1</v>
      </c>
      <c r="P7972" t="s">
        <v>23</v>
      </c>
      <c r="Q7972" t="s">
        <v>1985</v>
      </c>
      <c r="R7972" t="s">
        <v>3074</v>
      </c>
      <c r="S7972">
        <v>5374</v>
      </c>
      <c r="T7972" s="28">
        <v>45138</v>
      </c>
      <c r="U7972">
        <v>33.299999999999997</v>
      </c>
    </row>
    <row r="7973" spans="1:21" x14ac:dyDescent="0.25">
      <c r="A7973" t="s">
        <v>7272</v>
      </c>
      <c r="B7973" s="28">
        <v>44316</v>
      </c>
      <c r="C7973" s="28">
        <v>44331</v>
      </c>
      <c r="D7973" s="19">
        <v>60</v>
      </c>
      <c r="E7973">
        <v>33.299999999999997</v>
      </c>
      <c r="F7973" s="21">
        <f t="shared" si="1123"/>
        <v>44392</v>
      </c>
      <c r="G7973" s="28">
        <v>45138</v>
      </c>
      <c r="H7973" s="22">
        <f t="shared" si="1125"/>
        <v>746</v>
      </c>
      <c r="I7973" s="23">
        <f t="shared" si="1126"/>
        <v>24841.8</v>
      </c>
      <c r="J7973" s="23">
        <f t="shared" si="1124"/>
        <v>796</v>
      </c>
      <c r="K7973" s="24">
        <f t="shared" si="1127"/>
        <v>-762.7</v>
      </c>
      <c r="L7973" s="23">
        <f t="shared" si="1128"/>
        <v>822</v>
      </c>
      <c r="M7973" s="23">
        <f t="shared" si="1129"/>
        <v>807</v>
      </c>
      <c r="N7973" s="23">
        <f t="shared" si="1130"/>
        <v>27372.6</v>
      </c>
      <c r="O7973" s="25">
        <f t="shared" si="1131"/>
        <v>26873.1</v>
      </c>
      <c r="P7973" t="s">
        <v>23</v>
      </c>
      <c r="Q7973" t="s">
        <v>1985</v>
      </c>
      <c r="R7973" t="s">
        <v>3074</v>
      </c>
      <c r="S7973">
        <v>5374</v>
      </c>
      <c r="T7973" s="28">
        <v>45138</v>
      </c>
      <c r="U7973">
        <v>33.299999999999997</v>
      </c>
    </row>
    <row r="7974" spans="1:21" x14ac:dyDescent="0.25">
      <c r="A7974" t="s">
        <v>7273</v>
      </c>
      <c r="B7974" s="28">
        <v>44316</v>
      </c>
      <c r="C7974" s="28">
        <v>44330</v>
      </c>
      <c r="D7974" s="19">
        <v>60</v>
      </c>
      <c r="E7974">
        <v>141.54</v>
      </c>
      <c r="F7974" s="21">
        <f t="shared" si="1123"/>
        <v>44391</v>
      </c>
      <c r="G7974" s="28">
        <v>45138</v>
      </c>
      <c r="H7974" s="22">
        <f t="shared" si="1125"/>
        <v>747</v>
      </c>
      <c r="I7974" s="23">
        <f t="shared" si="1126"/>
        <v>105730.37999999999</v>
      </c>
      <c r="J7974" s="23">
        <f t="shared" si="1124"/>
        <v>797</v>
      </c>
      <c r="K7974" s="24">
        <f t="shared" si="1127"/>
        <v>-655.46</v>
      </c>
      <c r="L7974" s="23">
        <f t="shared" si="1128"/>
        <v>822</v>
      </c>
      <c r="M7974" s="23">
        <f t="shared" si="1129"/>
        <v>808</v>
      </c>
      <c r="N7974" s="23">
        <f t="shared" si="1130"/>
        <v>116345.87999999999</v>
      </c>
      <c r="O7974" s="25">
        <f t="shared" si="1131"/>
        <v>114364.31999999999</v>
      </c>
      <c r="P7974" t="s">
        <v>23</v>
      </c>
      <c r="Q7974" t="s">
        <v>1985</v>
      </c>
      <c r="R7974" t="s">
        <v>3074</v>
      </c>
      <c r="S7974">
        <v>5374</v>
      </c>
      <c r="T7974" s="28">
        <v>45138</v>
      </c>
      <c r="U7974">
        <v>141.54</v>
      </c>
    </row>
    <row r="7975" spans="1:21" x14ac:dyDescent="0.25">
      <c r="A7975" t="s">
        <v>7274</v>
      </c>
      <c r="B7975" s="28">
        <v>44316</v>
      </c>
      <c r="C7975" s="28">
        <v>44330</v>
      </c>
      <c r="D7975" s="19">
        <v>60</v>
      </c>
      <c r="E7975">
        <v>225</v>
      </c>
      <c r="F7975" s="21">
        <f t="shared" si="1123"/>
        <v>44391</v>
      </c>
      <c r="G7975" s="28">
        <v>45138</v>
      </c>
      <c r="H7975" s="22">
        <f t="shared" si="1125"/>
        <v>747</v>
      </c>
      <c r="I7975" s="23">
        <f t="shared" si="1126"/>
        <v>168075</v>
      </c>
      <c r="J7975" s="23">
        <f t="shared" si="1124"/>
        <v>797</v>
      </c>
      <c r="K7975" s="24">
        <f t="shared" si="1127"/>
        <v>-572</v>
      </c>
      <c r="L7975" s="23">
        <f t="shared" si="1128"/>
        <v>822</v>
      </c>
      <c r="M7975" s="23">
        <f t="shared" si="1129"/>
        <v>808</v>
      </c>
      <c r="N7975" s="23">
        <f t="shared" si="1130"/>
        <v>184950</v>
      </c>
      <c r="O7975" s="25">
        <f t="shared" si="1131"/>
        <v>181800</v>
      </c>
      <c r="P7975" t="s">
        <v>23</v>
      </c>
      <c r="Q7975" t="s">
        <v>1985</v>
      </c>
      <c r="R7975" t="s">
        <v>3074</v>
      </c>
      <c r="S7975">
        <v>5374</v>
      </c>
      <c r="T7975" s="28">
        <v>45138</v>
      </c>
      <c r="U7975">
        <v>225</v>
      </c>
    </row>
    <row r="7976" spans="1:21" x14ac:dyDescent="0.25">
      <c r="A7976" t="s">
        <v>7275</v>
      </c>
      <c r="B7976" s="28">
        <v>44316</v>
      </c>
      <c r="C7976" s="28">
        <v>44477</v>
      </c>
      <c r="D7976" s="19">
        <v>60</v>
      </c>
      <c r="E7976">
        <v>225</v>
      </c>
      <c r="F7976" s="21">
        <f t="shared" si="1123"/>
        <v>44538</v>
      </c>
      <c r="G7976" s="28">
        <v>45127</v>
      </c>
      <c r="H7976" s="22">
        <f t="shared" si="1125"/>
        <v>589</v>
      </c>
      <c r="I7976" s="23">
        <f t="shared" si="1126"/>
        <v>132525</v>
      </c>
      <c r="J7976" s="23">
        <f t="shared" si="1124"/>
        <v>642</v>
      </c>
      <c r="K7976" s="24">
        <f t="shared" si="1127"/>
        <v>-417</v>
      </c>
      <c r="L7976" s="23">
        <f t="shared" si="1128"/>
        <v>811</v>
      </c>
      <c r="M7976" s="23">
        <f t="shared" si="1129"/>
        <v>650</v>
      </c>
      <c r="N7976" s="23">
        <f t="shared" si="1130"/>
        <v>182475</v>
      </c>
      <c r="O7976" s="25">
        <f t="shared" si="1131"/>
        <v>146250</v>
      </c>
      <c r="P7976" t="s">
        <v>23</v>
      </c>
      <c r="Q7976" t="s">
        <v>1985</v>
      </c>
      <c r="R7976" t="s">
        <v>3074</v>
      </c>
      <c r="S7976">
        <v>5037</v>
      </c>
      <c r="T7976" s="28">
        <v>45127</v>
      </c>
      <c r="U7976">
        <v>225</v>
      </c>
    </row>
    <row r="7977" spans="1:21" x14ac:dyDescent="0.25">
      <c r="A7977" t="s">
        <v>7276</v>
      </c>
      <c r="B7977" s="28">
        <v>44316</v>
      </c>
      <c r="C7977" s="28">
        <v>44330</v>
      </c>
      <c r="D7977" s="19">
        <v>60</v>
      </c>
      <c r="E7977">
        <v>295.2</v>
      </c>
      <c r="F7977" s="21">
        <f t="shared" si="1123"/>
        <v>44391</v>
      </c>
      <c r="G7977" s="28">
        <v>45138</v>
      </c>
      <c r="H7977" s="22">
        <f t="shared" si="1125"/>
        <v>747</v>
      </c>
      <c r="I7977" s="23">
        <f t="shared" si="1126"/>
        <v>220514.4</v>
      </c>
      <c r="J7977" s="23">
        <f t="shared" si="1124"/>
        <v>797</v>
      </c>
      <c r="K7977" s="24">
        <f t="shared" si="1127"/>
        <v>-501.8</v>
      </c>
      <c r="L7977" s="23">
        <f t="shared" si="1128"/>
        <v>822</v>
      </c>
      <c r="M7977" s="23">
        <f t="shared" si="1129"/>
        <v>808</v>
      </c>
      <c r="N7977" s="23">
        <f t="shared" si="1130"/>
        <v>242654.4</v>
      </c>
      <c r="O7977" s="25">
        <f t="shared" si="1131"/>
        <v>238521.59999999998</v>
      </c>
      <c r="P7977" t="s">
        <v>23</v>
      </c>
      <c r="Q7977" t="s">
        <v>1985</v>
      </c>
      <c r="R7977" t="s">
        <v>3074</v>
      </c>
      <c r="S7977">
        <v>5374</v>
      </c>
      <c r="T7977" s="28">
        <v>45138</v>
      </c>
      <c r="U7977">
        <v>295.2</v>
      </c>
    </row>
    <row r="7978" spans="1:21" x14ac:dyDescent="0.25">
      <c r="A7978" t="s">
        <v>7277</v>
      </c>
      <c r="B7978" s="28">
        <v>44316</v>
      </c>
      <c r="C7978" s="28">
        <v>44331</v>
      </c>
      <c r="D7978" s="19">
        <v>60</v>
      </c>
      <c r="E7978">
        <v>37.92</v>
      </c>
      <c r="F7978" s="21">
        <f t="shared" si="1123"/>
        <v>44392</v>
      </c>
      <c r="G7978" s="28">
        <v>45138</v>
      </c>
      <c r="H7978" s="22">
        <f t="shared" si="1125"/>
        <v>746</v>
      </c>
      <c r="I7978" s="23">
        <f t="shared" si="1126"/>
        <v>28288.32</v>
      </c>
      <c r="J7978" s="23">
        <f t="shared" si="1124"/>
        <v>796</v>
      </c>
      <c r="K7978" s="24">
        <f t="shared" si="1127"/>
        <v>-758.08</v>
      </c>
      <c r="L7978" s="23">
        <f t="shared" si="1128"/>
        <v>822</v>
      </c>
      <c r="M7978" s="23">
        <f t="shared" si="1129"/>
        <v>807</v>
      </c>
      <c r="N7978" s="23">
        <f t="shared" si="1130"/>
        <v>31170.240000000002</v>
      </c>
      <c r="O7978" s="25">
        <f t="shared" si="1131"/>
        <v>30601.440000000002</v>
      </c>
      <c r="P7978" t="s">
        <v>23</v>
      </c>
      <c r="Q7978" t="s">
        <v>1985</v>
      </c>
      <c r="R7978" t="s">
        <v>3074</v>
      </c>
      <c r="S7978">
        <v>5374</v>
      </c>
      <c r="T7978" s="28">
        <v>45138</v>
      </c>
      <c r="U7978">
        <v>37.92</v>
      </c>
    </row>
    <row r="7979" spans="1:21" x14ac:dyDescent="0.25">
      <c r="A7979" t="s">
        <v>7278</v>
      </c>
      <c r="B7979" s="28">
        <v>44316</v>
      </c>
      <c r="C7979" s="28">
        <v>44331</v>
      </c>
      <c r="D7979" s="19">
        <v>60</v>
      </c>
      <c r="E7979">
        <v>383.58</v>
      </c>
      <c r="F7979" s="21">
        <f t="shared" si="1123"/>
        <v>44392</v>
      </c>
      <c r="G7979" s="28">
        <v>45138</v>
      </c>
      <c r="H7979" s="22">
        <f t="shared" si="1125"/>
        <v>746</v>
      </c>
      <c r="I7979" s="23">
        <f t="shared" si="1126"/>
        <v>286150.68</v>
      </c>
      <c r="J7979" s="23">
        <f t="shared" si="1124"/>
        <v>796</v>
      </c>
      <c r="K7979" s="24">
        <f t="shared" si="1127"/>
        <v>-412.42</v>
      </c>
      <c r="L7979" s="23">
        <f t="shared" si="1128"/>
        <v>822</v>
      </c>
      <c r="M7979" s="23">
        <f t="shared" si="1129"/>
        <v>807</v>
      </c>
      <c r="N7979" s="23">
        <f t="shared" si="1130"/>
        <v>315302.76</v>
      </c>
      <c r="O7979" s="25">
        <f t="shared" si="1131"/>
        <v>309549.06</v>
      </c>
      <c r="P7979" t="s">
        <v>23</v>
      </c>
      <c r="Q7979" t="s">
        <v>1985</v>
      </c>
      <c r="R7979" t="s">
        <v>3074</v>
      </c>
      <c r="S7979">
        <v>5374</v>
      </c>
      <c r="T7979" s="28">
        <v>45138</v>
      </c>
      <c r="U7979">
        <v>383.58</v>
      </c>
    </row>
    <row r="7980" spans="1:21" x14ac:dyDescent="0.25">
      <c r="A7980" t="s">
        <v>7279</v>
      </c>
      <c r="B7980" s="28">
        <v>44316</v>
      </c>
      <c r="C7980" s="28">
        <v>44330</v>
      </c>
      <c r="D7980" s="19">
        <v>60</v>
      </c>
      <c r="E7980">
        <v>324</v>
      </c>
      <c r="F7980" s="21">
        <f t="shared" si="1123"/>
        <v>44391</v>
      </c>
      <c r="G7980" s="28">
        <v>45138</v>
      </c>
      <c r="H7980" s="22">
        <f t="shared" si="1125"/>
        <v>747</v>
      </c>
      <c r="I7980" s="23">
        <f t="shared" si="1126"/>
        <v>242028</v>
      </c>
      <c r="J7980" s="23">
        <f t="shared" si="1124"/>
        <v>797</v>
      </c>
      <c r="K7980" s="24">
        <f t="shared" si="1127"/>
        <v>-473</v>
      </c>
      <c r="L7980" s="23">
        <f t="shared" si="1128"/>
        <v>822</v>
      </c>
      <c r="M7980" s="23">
        <f t="shared" si="1129"/>
        <v>808</v>
      </c>
      <c r="N7980" s="23">
        <f t="shared" si="1130"/>
        <v>266328</v>
      </c>
      <c r="O7980" s="25">
        <f t="shared" si="1131"/>
        <v>261792</v>
      </c>
      <c r="P7980" t="s">
        <v>23</v>
      </c>
      <c r="Q7980" t="s">
        <v>1985</v>
      </c>
      <c r="R7980" t="s">
        <v>3074</v>
      </c>
      <c r="S7980">
        <v>5374</v>
      </c>
      <c r="T7980" s="28">
        <v>45138</v>
      </c>
      <c r="U7980">
        <v>324</v>
      </c>
    </row>
    <row r="7981" spans="1:21" x14ac:dyDescent="0.25">
      <c r="A7981" t="s">
        <v>7280</v>
      </c>
      <c r="B7981" s="28">
        <v>44316</v>
      </c>
      <c r="C7981" s="28">
        <v>44331</v>
      </c>
      <c r="D7981" s="19">
        <v>60</v>
      </c>
      <c r="E7981" s="7">
        <v>2198.5100000000002</v>
      </c>
      <c r="F7981" s="21">
        <f t="shared" si="1123"/>
        <v>44392</v>
      </c>
      <c r="G7981" s="28">
        <v>45138</v>
      </c>
      <c r="H7981" s="22">
        <f t="shared" si="1125"/>
        <v>746</v>
      </c>
      <c r="I7981" s="23">
        <f t="shared" si="1126"/>
        <v>1640088.4600000002</v>
      </c>
      <c r="J7981" s="23">
        <f t="shared" si="1124"/>
        <v>796</v>
      </c>
      <c r="K7981" s="24">
        <f t="shared" si="1127"/>
        <v>1402.5100000000002</v>
      </c>
      <c r="L7981" s="23">
        <f t="shared" si="1128"/>
        <v>822</v>
      </c>
      <c r="M7981" s="23">
        <f t="shared" si="1129"/>
        <v>807</v>
      </c>
      <c r="N7981" s="23">
        <f t="shared" si="1130"/>
        <v>1807175.2200000002</v>
      </c>
      <c r="O7981" s="25">
        <f t="shared" si="1131"/>
        <v>1774197.57</v>
      </c>
      <c r="P7981" t="s">
        <v>23</v>
      </c>
      <c r="Q7981" t="s">
        <v>1985</v>
      </c>
      <c r="R7981" t="s">
        <v>3074</v>
      </c>
      <c r="S7981">
        <v>5374</v>
      </c>
      <c r="T7981" s="28">
        <v>45138</v>
      </c>
      <c r="U7981" s="7">
        <v>2198.5100000000002</v>
      </c>
    </row>
    <row r="7982" spans="1:21" x14ac:dyDescent="0.25">
      <c r="A7982" t="s">
        <v>7281</v>
      </c>
      <c r="B7982" s="28">
        <v>44316</v>
      </c>
      <c r="C7982" s="28">
        <v>44331</v>
      </c>
      <c r="D7982" s="19">
        <v>60</v>
      </c>
      <c r="E7982">
        <v>80</v>
      </c>
      <c r="F7982" s="21">
        <f t="shared" si="1123"/>
        <v>44392</v>
      </c>
      <c r="G7982" s="28">
        <v>45138</v>
      </c>
      <c r="H7982" s="22">
        <f t="shared" si="1125"/>
        <v>746</v>
      </c>
      <c r="I7982" s="23">
        <f t="shared" si="1126"/>
        <v>59680</v>
      </c>
      <c r="J7982" s="23">
        <f t="shared" si="1124"/>
        <v>796</v>
      </c>
      <c r="K7982" s="24">
        <f t="shared" si="1127"/>
        <v>-716</v>
      </c>
      <c r="L7982" s="23">
        <f t="shared" si="1128"/>
        <v>822</v>
      </c>
      <c r="M7982" s="23">
        <f t="shared" si="1129"/>
        <v>807</v>
      </c>
      <c r="N7982" s="23">
        <f t="shared" si="1130"/>
        <v>65760</v>
      </c>
      <c r="O7982" s="25">
        <f t="shared" si="1131"/>
        <v>64560</v>
      </c>
      <c r="P7982" t="s">
        <v>23</v>
      </c>
      <c r="Q7982" t="s">
        <v>1985</v>
      </c>
      <c r="R7982" t="s">
        <v>3074</v>
      </c>
      <c r="S7982">
        <v>5374</v>
      </c>
      <c r="T7982" s="28">
        <v>45138</v>
      </c>
      <c r="U7982">
        <v>80</v>
      </c>
    </row>
    <row r="7983" spans="1:21" x14ac:dyDescent="0.25">
      <c r="A7983" t="s">
        <v>7282</v>
      </c>
      <c r="B7983" s="28">
        <v>44316</v>
      </c>
      <c r="C7983" s="28">
        <v>44331</v>
      </c>
      <c r="D7983" s="19">
        <v>60</v>
      </c>
      <c r="E7983">
        <v>80</v>
      </c>
      <c r="F7983" s="21">
        <f t="shared" si="1123"/>
        <v>44392</v>
      </c>
      <c r="G7983" s="28">
        <v>45138</v>
      </c>
      <c r="H7983" s="22">
        <f t="shared" si="1125"/>
        <v>746</v>
      </c>
      <c r="I7983" s="23">
        <f t="shared" si="1126"/>
        <v>59680</v>
      </c>
      <c r="J7983" s="23">
        <f t="shared" si="1124"/>
        <v>796</v>
      </c>
      <c r="K7983" s="24">
        <f t="shared" si="1127"/>
        <v>-716</v>
      </c>
      <c r="L7983" s="23">
        <f t="shared" si="1128"/>
        <v>822</v>
      </c>
      <c r="M7983" s="23">
        <f t="shared" si="1129"/>
        <v>807</v>
      </c>
      <c r="N7983" s="23">
        <f t="shared" si="1130"/>
        <v>65760</v>
      </c>
      <c r="O7983" s="25">
        <f t="shared" si="1131"/>
        <v>64560</v>
      </c>
      <c r="P7983" t="s">
        <v>23</v>
      </c>
      <c r="Q7983" t="s">
        <v>1985</v>
      </c>
      <c r="R7983" t="s">
        <v>3074</v>
      </c>
      <c r="S7983">
        <v>5374</v>
      </c>
      <c r="T7983" s="28">
        <v>45138</v>
      </c>
      <c r="U7983">
        <v>80</v>
      </c>
    </row>
    <row r="7984" spans="1:21" x14ac:dyDescent="0.25">
      <c r="A7984" t="s">
        <v>7283</v>
      </c>
      <c r="B7984" s="28">
        <v>44316</v>
      </c>
      <c r="C7984" s="28">
        <v>44330</v>
      </c>
      <c r="D7984" s="19">
        <v>60</v>
      </c>
      <c r="E7984">
        <v>80</v>
      </c>
      <c r="F7984" s="21">
        <f t="shared" si="1123"/>
        <v>44391</v>
      </c>
      <c r="G7984" s="28">
        <v>45138</v>
      </c>
      <c r="H7984" s="22">
        <f t="shared" si="1125"/>
        <v>747</v>
      </c>
      <c r="I7984" s="23">
        <f t="shared" si="1126"/>
        <v>59760</v>
      </c>
      <c r="J7984" s="23">
        <f t="shared" si="1124"/>
        <v>797</v>
      </c>
      <c r="K7984" s="24">
        <f t="shared" si="1127"/>
        <v>-717</v>
      </c>
      <c r="L7984" s="23">
        <f t="shared" si="1128"/>
        <v>822</v>
      </c>
      <c r="M7984" s="23">
        <f t="shared" si="1129"/>
        <v>808</v>
      </c>
      <c r="N7984" s="23">
        <f t="shared" si="1130"/>
        <v>65760</v>
      </c>
      <c r="O7984" s="25">
        <f t="shared" si="1131"/>
        <v>64640</v>
      </c>
      <c r="P7984" t="s">
        <v>23</v>
      </c>
      <c r="Q7984" t="s">
        <v>1985</v>
      </c>
      <c r="R7984" t="s">
        <v>3074</v>
      </c>
      <c r="S7984">
        <v>5374</v>
      </c>
      <c r="T7984" s="28">
        <v>45138</v>
      </c>
      <c r="U7984">
        <v>80</v>
      </c>
    </row>
    <row r="7985" spans="1:21" x14ac:dyDescent="0.25">
      <c r="A7985" t="s">
        <v>7284</v>
      </c>
      <c r="B7985" s="28">
        <v>44316</v>
      </c>
      <c r="C7985" s="28">
        <v>44330</v>
      </c>
      <c r="D7985" s="19">
        <v>60</v>
      </c>
      <c r="E7985">
        <v>80</v>
      </c>
      <c r="F7985" s="21">
        <f t="shared" si="1123"/>
        <v>44391</v>
      </c>
      <c r="G7985" s="28">
        <v>45138</v>
      </c>
      <c r="H7985" s="22">
        <f t="shared" si="1125"/>
        <v>747</v>
      </c>
      <c r="I7985" s="23">
        <f t="shared" si="1126"/>
        <v>59760</v>
      </c>
      <c r="J7985" s="23">
        <f t="shared" si="1124"/>
        <v>797</v>
      </c>
      <c r="K7985" s="24">
        <f t="shared" si="1127"/>
        <v>-717</v>
      </c>
      <c r="L7985" s="23">
        <f t="shared" si="1128"/>
        <v>822</v>
      </c>
      <c r="M7985" s="23">
        <f t="shared" si="1129"/>
        <v>808</v>
      </c>
      <c r="N7985" s="23">
        <f t="shared" si="1130"/>
        <v>65760</v>
      </c>
      <c r="O7985" s="25">
        <f t="shared" si="1131"/>
        <v>64640</v>
      </c>
      <c r="P7985" t="s">
        <v>23</v>
      </c>
      <c r="Q7985" t="s">
        <v>1985</v>
      </c>
      <c r="R7985" t="s">
        <v>3074</v>
      </c>
      <c r="S7985">
        <v>5374</v>
      </c>
      <c r="T7985" s="28">
        <v>45138</v>
      </c>
      <c r="U7985">
        <v>80</v>
      </c>
    </row>
    <row r="7986" spans="1:21" x14ac:dyDescent="0.25">
      <c r="A7986" t="s">
        <v>7285</v>
      </c>
      <c r="B7986" s="28">
        <v>44316</v>
      </c>
      <c r="C7986" s="28">
        <v>44330</v>
      </c>
      <c r="D7986" s="19">
        <v>60</v>
      </c>
      <c r="E7986">
        <v>80</v>
      </c>
      <c r="F7986" s="21">
        <f t="shared" si="1123"/>
        <v>44391</v>
      </c>
      <c r="G7986" s="28">
        <v>45138</v>
      </c>
      <c r="H7986" s="22">
        <f t="shared" si="1125"/>
        <v>747</v>
      </c>
      <c r="I7986" s="23">
        <f t="shared" si="1126"/>
        <v>59760</v>
      </c>
      <c r="J7986" s="23">
        <f t="shared" si="1124"/>
        <v>797</v>
      </c>
      <c r="K7986" s="24">
        <f t="shared" si="1127"/>
        <v>-717</v>
      </c>
      <c r="L7986" s="23">
        <f t="shared" si="1128"/>
        <v>822</v>
      </c>
      <c r="M7986" s="23">
        <f t="shared" si="1129"/>
        <v>808</v>
      </c>
      <c r="N7986" s="23">
        <f t="shared" si="1130"/>
        <v>65760</v>
      </c>
      <c r="O7986" s="25">
        <f t="shared" si="1131"/>
        <v>64640</v>
      </c>
      <c r="P7986" t="s">
        <v>23</v>
      </c>
      <c r="Q7986" t="s">
        <v>1985</v>
      </c>
      <c r="R7986" t="s">
        <v>3074</v>
      </c>
      <c r="S7986">
        <v>5374</v>
      </c>
      <c r="T7986" s="28">
        <v>45138</v>
      </c>
      <c r="U7986">
        <v>80</v>
      </c>
    </row>
    <row r="7987" spans="1:21" x14ac:dyDescent="0.25">
      <c r="A7987" t="s">
        <v>7286</v>
      </c>
      <c r="B7987" s="28">
        <v>44316</v>
      </c>
      <c r="C7987" s="28">
        <v>44331</v>
      </c>
      <c r="D7987" s="19">
        <v>60</v>
      </c>
      <c r="E7987">
        <v>80</v>
      </c>
      <c r="F7987" s="21">
        <f t="shared" si="1123"/>
        <v>44392</v>
      </c>
      <c r="G7987" s="28">
        <v>45138</v>
      </c>
      <c r="H7987" s="22">
        <f t="shared" si="1125"/>
        <v>746</v>
      </c>
      <c r="I7987" s="23">
        <f t="shared" si="1126"/>
        <v>59680</v>
      </c>
      <c r="J7987" s="23">
        <f t="shared" si="1124"/>
        <v>796</v>
      </c>
      <c r="K7987" s="24">
        <f t="shared" si="1127"/>
        <v>-716</v>
      </c>
      <c r="L7987" s="23">
        <f t="shared" si="1128"/>
        <v>822</v>
      </c>
      <c r="M7987" s="23">
        <f t="shared" si="1129"/>
        <v>807</v>
      </c>
      <c r="N7987" s="23">
        <f t="shared" si="1130"/>
        <v>65760</v>
      </c>
      <c r="O7987" s="25">
        <f t="shared" si="1131"/>
        <v>64560</v>
      </c>
      <c r="P7987" t="s">
        <v>23</v>
      </c>
      <c r="Q7987" t="s">
        <v>1985</v>
      </c>
      <c r="R7987" t="s">
        <v>3074</v>
      </c>
      <c r="S7987">
        <v>5374</v>
      </c>
      <c r="T7987" s="28">
        <v>45138</v>
      </c>
      <c r="U7987">
        <v>80</v>
      </c>
    </row>
    <row r="7988" spans="1:21" x14ac:dyDescent="0.25">
      <c r="A7988" t="s">
        <v>7287</v>
      </c>
      <c r="B7988" s="28">
        <v>44316</v>
      </c>
      <c r="C7988" s="28">
        <v>44330</v>
      </c>
      <c r="D7988" s="19">
        <v>60</v>
      </c>
      <c r="E7988">
        <v>80</v>
      </c>
      <c r="F7988" s="21">
        <f t="shared" si="1123"/>
        <v>44391</v>
      </c>
      <c r="G7988" s="28">
        <v>45138</v>
      </c>
      <c r="H7988" s="22">
        <f t="shared" si="1125"/>
        <v>747</v>
      </c>
      <c r="I7988" s="23">
        <f t="shared" si="1126"/>
        <v>59760</v>
      </c>
      <c r="J7988" s="23">
        <f t="shared" si="1124"/>
        <v>797</v>
      </c>
      <c r="K7988" s="24">
        <f t="shared" si="1127"/>
        <v>-717</v>
      </c>
      <c r="L7988" s="23">
        <f t="shared" si="1128"/>
        <v>822</v>
      </c>
      <c r="M7988" s="23">
        <f t="shared" si="1129"/>
        <v>808</v>
      </c>
      <c r="N7988" s="23">
        <f t="shared" si="1130"/>
        <v>65760</v>
      </c>
      <c r="O7988" s="25">
        <f t="shared" si="1131"/>
        <v>64640</v>
      </c>
      <c r="P7988" t="s">
        <v>23</v>
      </c>
      <c r="Q7988" t="s">
        <v>1985</v>
      </c>
      <c r="R7988" t="s">
        <v>3074</v>
      </c>
      <c r="S7988">
        <v>5374</v>
      </c>
      <c r="T7988" s="28">
        <v>45138</v>
      </c>
      <c r="U7988">
        <v>80</v>
      </c>
    </row>
    <row r="7989" spans="1:21" x14ac:dyDescent="0.25">
      <c r="A7989" t="s">
        <v>7288</v>
      </c>
      <c r="B7989" s="28">
        <v>44773</v>
      </c>
      <c r="C7989" s="28">
        <v>44785</v>
      </c>
      <c r="D7989" s="19">
        <v>60</v>
      </c>
      <c r="E7989">
        <v>80</v>
      </c>
      <c r="F7989" s="21">
        <f t="shared" si="1123"/>
        <v>44846</v>
      </c>
      <c r="G7989" s="28">
        <v>45138</v>
      </c>
      <c r="H7989" s="22">
        <f t="shared" si="1125"/>
        <v>292</v>
      </c>
      <c r="I7989" s="23">
        <f t="shared" si="1126"/>
        <v>23360</v>
      </c>
      <c r="J7989" s="23">
        <f t="shared" si="1124"/>
        <v>349</v>
      </c>
      <c r="K7989" s="24">
        <f t="shared" si="1127"/>
        <v>-269</v>
      </c>
      <c r="L7989" s="23">
        <f t="shared" si="1128"/>
        <v>365</v>
      </c>
      <c r="M7989" s="23">
        <f t="shared" si="1129"/>
        <v>353</v>
      </c>
      <c r="N7989" s="23">
        <f t="shared" si="1130"/>
        <v>29200</v>
      </c>
      <c r="O7989" s="25">
        <f t="shared" si="1131"/>
        <v>28240</v>
      </c>
      <c r="P7989" t="s">
        <v>23</v>
      </c>
      <c r="Q7989" t="s">
        <v>1985</v>
      </c>
      <c r="R7989" t="s">
        <v>3074</v>
      </c>
      <c r="S7989">
        <v>5370</v>
      </c>
      <c r="T7989" s="28">
        <v>45138</v>
      </c>
      <c r="U7989">
        <v>80</v>
      </c>
    </row>
    <row r="7990" spans="1:21" x14ac:dyDescent="0.25">
      <c r="A7990" t="s">
        <v>7289</v>
      </c>
      <c r="B7990" s="28">
        <v>44773</v>
      </c>
      <c r="C7990" s="28">
        <v>44785</v>
      </c>
      <c r="D7990" s="19">
        <v>60</v>
      </c>
      <c r="E7990">
        <v>80</v>
      </c>
      <c r="F7990" s="21">
        <f t="shared" si="1123"/>
        <v>44846</v>
      </c>
      <c r="G7990" s="28">
        <v>45138</v>
      </c>
      <c r="H7990" s="22">
        <f t="shared" si="1125"/>
        <v>292</v>
      </c>
      <c r="I7990" s="23">
        <f t="shared" si="1126"/>
        <v>23360</v>
      </c>
      <c r="J7990" s="23">
        <f t="shared" si="1124"/>
        <v>349</v>
      </c>
      <c r="K7990" s="24">
        <f t="shared" si="1127"/>
        <v>-269</v>
      </c>
      <c r="L7990" s="23">
        <f t="shared" si="1128"/>
        <v>365</v>
      </c>
      <c r="M7990" s="23">
        <f t="shared" si="1129"/>
        <v>353</v>
      </c>
      <c r="N7990" s="23">
        <f t="shared" si="1130"/>
        <v>29200</v>
      </c>
      <c r="O7990" s="25">
        <f t="shared" si="1131"/>
        <v>28240</v>
      </c>
      <c r="P7990" t="s">
        <v>23</v>
      </c>
      <c r="Q7990" t="s">
        <v>1985</v>
      </c>
      <c r="R7990" t="s">
        <v>3074</v>
      </c>
      <c r="S7990">
        <v>5370</v>
      </c>
      <c r="T7990" s="28">
        <v>45138</v>
      </c>
      <c r="U7990">
        <v>80</v>
      </c>
    </row>
    <row r="7991" spans="1:21" x14ac:dyDescent="0.25">
      <c r="A7991" t="s">
        <v>7290</v>
      </c>
      <c r="B7991" s="28">
        <v>44773</v>
      </c>
      <c r="C7991" s="28">
        <v>44785</v>
      </c>
      <c r="D7991" s="19">
        <v>60</v>
      </c>
      <c r="E7991">
        <v>80</v>
      </c>
      <c r="F7991" s="21">
        <f t="shared" si="1123"/>
        <v>44846</v>
      </c>
      <c r="G7991" s="28">
        <v>45138</v>
      </c>
      <c r="H7991" s="22">
        <f t="shared" si="1125"/>
        <v>292</v>
      </c>
      <c r="I7991" s="23">
        <f t="shared" si="1126"/>
        <v>23360</v>
      </c>
      <c r="J7991" s="23">
        <f t="shared" si="1124"/>
        <v>349</v>
      </c>
      <c r="K7991" s="24">
        <f t="shared" si="1127"/>
        <v>-269</v>
      </c>
      <c r="L7991" s="23">
        <f t="shared" si="1128"/>
        <v>365</v>
      </c>
      <c r="M7991" s="23">
        <f t="shared" si="1129"/>
        <v>353</v>
      </c>
      <c r="N7991" s="23">
        <f t="shared" si="1130"/>
        <v>29200</v>
      </c>
      <c r="O7991" s="25">
        <f t="shared" si="1131"/>
        <v>28240</v>
      </c>
      <c r="P7991" t="s">
        <v>23</v>
      </c>
      <c r="Q7991" t="s">
        <v>1985</v>
      </c>
      <c r="R7991" t="s">
        <v>3074</v>
      </c>
      <c r="S7991">
        <v>5370</v>
      </c>
      <c r="T7991" s="28">
        <v>45138</v>
      </c>
      <c r="U7991">
        <v>80</v>
      </c>
    </row>
    <row r="7992" spans="1:21" x14ac:dyDescent="0.25">
      <c r="A7992" t="s">
        <v>7291</v>
      </c>
      <c r="B7992" s="28">
        <v>44664</v>
      </c>
      <c r="C7992" s="28">
        <v>44668</v>
      </c>
      <c r="D7992" s="19">
        <v>60</v>
      </c>
      <c r="E7992">
        <v>36.6</v>
      </c>
      <c r="F7992" s="21">
        <f t="shared" si="1123"/>
        <v>44729</v>
      </c>
      <c r="G7992" s="28">
        <v>45131</v>
      </c>
      <c r="H7992" s="22">
        <f t="shared" si="1125"/>
        <v>402</v>
      </c>
      <c r="I7992" s="23">
        <f t="shared" si="1126"/>
        <v>14713.2</v>
      </c>
      <c r="J7992" s="23">
        <f t="shared" si="1124"/>
        <v>457</v>
      </c>
      <c r="K7992" s="24">
        <f t="shared" si="1127"/>
        <v>-420.4</v>
      </c>
      <c r="L7992" s="23">
        <f t="shared" si="1128"/>
        <v>467</v>
      </c>
      <c r="M7992" s="23">
        <f t="shared" si="1129"/>
        <v>463</v>
      </c>
      <c r="N7992" s="23">
        <f t="shared" si="1130"/>
        <v>17092.2</v>
      </c>
      <c r="O7992" s="25">
        <f t="shared" si="1131"/>
        <v>16945.8</v>
      </c>
      <c r="P7992" t="s">
        <v>23</v>
      </c>
      <c r="Q7992" t="s">
        <v>1985</v>
      </c>
      <c r="R7992" t="s">
        <v>7292</v>
      </c>
      <c r="S7992">
        <v>5123</v>
      </c>
      <c r="T7992" s="28">
        <v>45131</v>
      </c>
      <c r="U7992">
        <v>36.6</v>
      </c>
    </row>
    <row r="7993" spans="1:21" x14ac:dyDescent="0.25">
      <c r="A7993" t="s">
        <v>7293</v>
      </c>
      <c r="B7993" s="28">
        <v>44679</v>
      </c>
      <c r="C7993" s="28">
        <v>44680</v>
      </c>
      <c r="D7993" s="19">
        <v>60</v>
      </c>
      <c r="E7993">
        <v>24.4</v>
      </c>
      <c r="F7993" s="21">
        <f t="shared" si="1123"/>
        <v>44741</v>
      </c>
      <c r="G7993" s="28">
        <v>45131</v>
      </c>
      <c r="H7993" s="22">
        <f t="shared" si="1125"/>
        <v>390</v>
      </c>
      <c r="I7993" s="23">
        <f t="shared" si="1126"/>
        <v>9516</v>
      </c>
      <c r="J7993" s="23">
        <f t="shared" si="1124"/>
        <v>445</v>
      </c>
      <c r="K7993" s="24">
        <f t="shared" si="1127"/>
        <v>-420.6</v>
      </c>
      <c r="L7993" s="23">
        <f t="shared" si="1128"/>
        <v>452</v>
      </c>
      <c r="M7993" s="23">
        <f t="shared" si="1129"/>
        <v>451</v>
      </c>
      <c r="N7993" s="23">
        <f t="shared" si="1130"/>
        <v>11028.8</v>
      </c>
      <c r="O7993" s="25">
        <f t="shared" si="1131"/>
        <v>11004.4</v>
      </c>
      <c r="P7993" t="s">
        <v>23</v>
      </c>
      <c r="Q7993" t="s">
        <v>1985</v>
      </c>
      <c r="R7993" t="s">
        <v>7292</v>
      </c>
      <c r="S7993">
        <v>5123</v>
      </c>
      <c r="T7993" s="28">
        <v>45131</v>
      </c>
      <c r="U7993">
        <v>24.4</v>
      </c>
    </row>
    <row r="7994" spans="1:21" x14ac:dyDescent="0.25">
      <c r="A7994" t="s">
        <v>7294</v>
      </c>
      <c r="B7994" s="28">
        <v>44756</v>
      </c>
      <c r="C7994" s="28">
        <v>44758</v>
      </c>
      <c r="D7994" s="19">
        <v>60</v>
      </c>
      <c r="E7994">
        <v>97.6</v>
      </c>
      <c r="F7994" s="21">
        <f t="shared" si="1123"/>
        <v>44820</v>
      </c>
      <c r="G7994" s="28">
        <v>45131</v>
      </c>
      <c r="H7994" s="22">
        <f t="shared" si="1125"/>
        <v>311</v>
      </c>
      <c r="I7994" s="23">
        <f t="shared" si="1126"/>
        <v>30353.599999999999</v>
      </c>
      <c r="J7994" s="23">
        <f t="shared" si="1124"/>
        <v>368</v>
      </c>
      <c r="K7994" s="24">
        <f t="shared" si="1127"/>
        <v>-270.39999999999998</v>
      </c>
      <c r="L7994" s="23">
        <f t="shared" si="1128"/>
        <v>375</v>
      </c>
      <c r="M7994" s="23">
        <f t="shared" si="1129"/>
        <v>373</v>
      </c>
      <c r="N7994" s="23">
        <f t="shared" si="1130"/>
        <v>36600</v>
      </c>
      <c r="O7994" s="25">
        <f t="shared" si="1131"/>
        <v>36404.799999999996</v>
      </c>
      <c r="P7994" t="s">
        <v>23</v>
      </c>
      <c r="Q7994" t="s">
        <v>1985</v>
      </c>
      <c r="R7994" t="s">
        <v>7292</v>
      </c>
      <c r="S7994">
        <v>5123</v>
      </c>
      <c r="T7994" s="28">
        <v>45131</v>
      </c>
      <c r="U7994">
        <v>97.6</v>
      </c>
    </row>
    <row r="7995" spans="1:21" x14ac:dyDescent="0.25">
      <c r="A7995" t="s">
        <v>7295</v>
      </c>
      <c r="B7995" s="28">
        <v>44678</v>
      </c>
      <c r="C7995" s="28">
        <v>44678</v>
      </c>
      <c r="D7995" s="19">
        <v>60</v>
      </c>
      <c r="E7995">
        <v>260</v>
      </c>
      <c r="F7995" s="21">
        <f t="shared" si="1123"/>
        <v>44739</v>
      </c>
      <c r="G7995" s="28">
        <v>45127</v>
      </c>
      <c r="H7995" s="22">
        <f t="shared" si="1125"/>
        <v>388</v>
      </c>
      <c r="I7995" s="23">
        <f t="shared" si="1126"/>
        <v>100880</v>
      </c>
      <c r="J7995" s="23">
        <f t="shared" si="1124"/>
        <v>443</v>
      </c>
      <c r="K7995" s="24">
        <f t="shared" si="1127"/>
        <v>-183</v>
      </c>
      <c r="L7995" s="23">
        <f t="shared" si="1128"/>
        <v>449</v>
      </c>
      <c r="M7995" s="23">
        <f t="shared" si="1129"/>
        <v>449</v>
      </c>
      <c r="N7995" s="23">
        <f t="shared" si="1130"/>
        <v>116740</v>
      </c>
      <c r="O7995" s="25">
        <f t="shared" si="1131"/>
        <v>116740</v>
      </c>
      <c r="P7995" t="s">
        <v>23</v>
      </c>
      <c r="Q7995" t="s">
        <v>1985</v>
      </c>
      <c r="R7995" t="s">
        <v>2138</v>
      </c>
      <c r="S7995">
        <v>5051</v>
      </c>
      <c r="T7995" s="28">
        <v>45127</v>
      </c>
      <c r="U7995">
        <v>260</v>
      </c>
    </row>
    <row r="7996" spans="1:21" x14ac:dyDescent="0.25">
      <c r="A7996" t="s">
        <v>7296</v>
      </c>
      <c r="B7996" s="28">
        <v>44651</v>
      </c>
      <c r="C7996" s="28">
        <v>44653</v>
      </c>
      <c r="D7996" s="19">
        <v>60</v>
      </c>
      <c r="E7996">
        <v>818.4</v>
      </c>
      <c r="F7996" s="21">
        <f t="shared" si="1123"/>
        <v>44714</v>
      </c>
      <c r="G7996" s="28">
        <v>45131</v>
      </c>
      <c r="H7996" s="22">
        <f t="shared" si="1125"/>
        <v>417</v>
      </c>
      <c r="I7996" s="23">
        <f t="shared" si="1126"/>
        <v>341272.8</v>
      </c>
      <c r="J7996" s="23">
        <f t="shared" si="1124"/>
        <v>472</v>
      </c>
      <c r="K7996" s="24">
        <f t="shared" si="1127"/>
        <v>346.4</v>
      </c>
      <c r="L7996" s="23">
        <f t="shared" si="1128"/>
        <v>480</v>
      </c>
      <c r="M7996" s="23">
        <f t="shared" si="1129"/>
        <v>478</v>
      </c>
      <c r="N7996" s="23">
        <f t="shared" si="1130"/>
        <v>392832</v>
      </c>
      <c r="O7996" s="25">
        <f t="shared" si="1131"/>
        <v>391195.2</v>
      </c>
      <c r="P7996" t="s">
        <v>23</v>
      </c>
      <c r="Q7996" t="s">
        <v>1985</v>
      </c>
      <c r="R7996" t="s">
        <v>7297</v>
      </c>
      <c r="S7996">
        <v>5134</v>
      </c>
      <c r="T7996" s="28">
        <v>45131</v>
      </c>
      <c r="U7996">
        <v>818.4</v>
      </c>
    </row>
    <row r="7997" spans="1:21" x14ac:dyDescent="0.25">
      <c r="A7997" t="s">
        <v>7298</v>
      </c>
      <c r="B7997" s="28">
        <v>44322</v>
      </c>
      <c r="C7997" s="28">
        <v>44323</v>
      </c>
      <c r="D7997" s="19">
        <v>60</v>
      </c>
      <c r="E7997" s="7">
        <v>123091.4</v>
      </c>
      <c r="F7997" s="21">
        <f t="shared" si="1123"/>
        <v>44384</v>
      </c>
      <c r="G7997" s="28">
        <v>45140</v>
      </c>
      <c r="H7997" s="22">
        <f t="shared" si="1125"/>
        <v>756</v>
      </c>
      <c r="I7997" s="23">
        <f t="shared" si="1126"/>
        <v>93057098.399999991</v>
      </c>
      <c r="J7997" s="23">
        <f t="shared" si="1124"/>
        <v>805</v>
      </c>
      <c r="K7997" s="24">
        <f t="shared" si="1127"/>
        <v>122286.39999999999</v>
      </c>
      <c r="L7997" s="23">
        <f t="shared" si="1128"/>
        <v>818</v>
      </c>
      <c r="M7997" s="23">
        <f t="shared" si="1129"/>
        <v>817</v>
      </c>
      <c r="N7997" s="23">
        <f t="shared" si="1130"/>
        <v>100688765.19999999</v>
      </c>
      <c r="O7997" s="25">
        <f t="shared" si="1131"/>
        <v>100565673.8</v>
      </c>
      <c r="P7997" t="s">
        <v>23</v>
      </c>
      <c r="Q7997" t="s">
        <v>1985</v>
      </c>
      <c r="R7997" t="s">
        <v>2139</v>
      </c>
      <c r="S7997">
        <v>5429</v>
      </c>
      <c r="T7997" s="28">
        <v>45140</v>
      </c>
      <c r="U7997" s="7">
        <v>123091.4</v>
      </c>
    </row>
    <row r="7998" spans="1:21" x14ac:dyDescent="0.25">
      <c r="A7998" t="s">
        <v>7299</v>
      </c>
      <c r="B7998" s="28">
        <v>44358</v>
      </c>
      <c r="C7998" s="28">
        <v>44361</v>
      </c>
      <c r="D7998" s="19">
        <v>60</v>
      </c>
      <c r="E7998" s="7">
        <v>10916.64</v>
      </c>
      <c r="F7998" s="21">
        <f t="shared" si="1123"/>
        <v>44422</v>
      </c>
      <c r="G7998" s="28">
        <v>45140</v>
      </c>
      <c r="H7998" s="22">
        <f t="shared" si="1125"/>
        <v>718</v>
      </c>
      <c r="I7998" s="23">
        <f t="shared" si="1126"/>
        <v>7838147.5199999996</v>
      </c>
      <c r="J7998" s="23">
        <f t="shared" si="1124"/>
        <v>768</v>
      </c>
      <c r="K7998" s="24">
        <f t="shared" si="1127"/>
        <v>10148.64</v>
      </c>
      <c r="L7998" s="23">
        <f t="shared" si="1128"/>
        <v>782</v>
      </c>
      <c r="M7998" s="23">
        <f t="shared" si="1129"/>
        <v>779</v>
      </c>
      <c r="N7998" s="23">
        <f t="shared" si="1130"/>
        <v>8536812.4800000004</v>
      </c>
      <c r="O7998" s="25">
        <f t="shared" si="1131"/>
        <v>8504062.5599999987</v>
      </c>
      <c r="P7998" t="s">
        <v>23</v>
      </c>
      <c r="Q7998" t="s">
        <v>1985</v>
      </c>
      <c r="R7998" t="s">
        <v>2139</v>
      </c>
      <c r="S7998">
        <v>5429</v>
      </c>
      <c r="T7998" s="28">
        <v>45140</v>
      </c>
      <c r="U7998" s="7">
        <v>10916.64</v>
      </c>
    </row>
    <row r="7999" spans="1:21" x14ac:dyDescent="0.25">
      <c r="A7999" t="s">
        <v>7300</v>
      </c>
      <c r="B7999" s="28">
        <v>44358</v>
      </c>
      <c r="C7999" s="28">
        <v>44361</v>
      </c>
      <c r="D7999" s="19">
        <v>60</v>
      </c>
      <c r="E7999" s="7">
        <v>1732.38</v>
      </c>
      <c r="F7999" s="21">
        <f t="shared" si="1123"/>
        <v>44422</v>
      </c>
      <c r="G7999" s="28">
        <v>45140</v>
      </c>
      <c r="H7999" s="22">
        <f t="shared" si="1125"/>
        <v>718</v>
      </c>
      <c r="I7999" s="23">
        <f t="shared" si="1126"/>
        <v>1243848.8400000001</v>
      </c>
      <c r="J7999" s="23">
        <f t="shared" si="1124"/>
        <v>768</v>
      </c>
      <c r="K7999" s="24">
        <f t="shared" si="1127"/>
        <v>964.38000000000011</v>
      </c>
      <c r="L7999" s="23">
        <f t="shared" si="1128"/>
        <v>782</v>
      </c>
      <c r="M7999" s="23">
        <f t="shared" si="1129"/>
        <v>779</v>
      </c>
      <c r="N7999" s="23">
        <f t="shared" si="1130"/>
        <v>1354721.1600000001</v>
      </c>
      <c r="O7999" s="25">
        <f t="shared" si="1131"/>
        <v>1349524.02</v>
      </c>
      <c r="P7999" t="s">
        <v>23</v>
      </c>
      <c r="Q7999" t="s">
        <v>1985</v>
      </c>
      <c r="R7999" t="s">
        <v>2139</v>
      </c>
      <c r="S7999">
        <v>5429</v>
      </c>
      <c r="T7999" s="28">
        <v>45140</v>
      </c>
      <c r="U7999" s="7">
        <v>1732.38</v>
      </c>
    </row>
    <row r="8000" spans="1:21" x14ac:dyDescent="0.25">
      <c r="A8000" t="s">
        <v>7301</v>
      </c>
      <c r="B8000" s="28">
        <v>44361</v>
      </c>
      <c r="C8000" s="28">
        <v>44362</v>
      </c>
      <c r="D8000" s="19">
        <v>60</v>
      </c>
      <c r="E8000" s="7">
        <v>18623.21</v>
      </c>
      <c r="F8000" s="21">
        <f t="shared" si="1123"/>
        <v>44423</v>
      </c>
      <c r="G8000" s="28">
        <v>45140</v>
      </c>
      <c r="H8000" s="22">
        <f t="shared" si="1125"/>
        <v>717</v>
      </c>
      <c r="I8000" s="23">
        <f t="shared" si="1126"/>
        <v>13352841.57</v>
      </c>
      <c r="J8000" s="23">
        <f t="shared" si="1124"/>
        <v>767</v>
      </c>
      <c r="K8000" s="24">
        <f t="shared" si="1127"/>
        <v>17856.21</v>
      </c>
      <c r="L8000" s="23">
        <f t="shared" si="1128"/>
        <v>779</v>
      </c>
      <c r="M8000" s="23">
        <f t="shared" si="1129"/>
        <v>778</v>
      </c>
      <c r="N8000" s="23">
        <f t="shared" si="1130"/>
        <v>14507480.59</v>
      </c>
      <c r="O8000" s="25">
        <f t="shared" si="1131"/>
        <v>14488857.379999999</v>
      </c>
      <c r="P8000" t="s">
        <v>23</v>
      </c>
      <c r="Q8000" t="s">
        <v>1985</v>
      </c>
      <c r="R8000" t="s">
        <v>2139</v>
      </c>
      <c r="S8000">
        <v>5429</v>
      </c>
      <c r="T8000" s="28">
        <v>45140</v>
      </c>
      <c r="U8000" s="7">
        <v>18623.21</v>
      </c>
    </row>
    <row r="8001" spans="1:21" x14ac:dyDescent="0.25">
      <c r="A8001" t="s">
        <v>7302</v>
      </c>
      <c r="B8001" s="28">
        <v>44361</v>
      </c>
      <c r="C8001" s="28">
        <v>44362</v>
      </c>
      <c r="D8001" s="19">
        <v>60</v>
      </c>
      <c r="E8001" s="7">
        <v>123091.4</v>
      </c>
      <c r="F8001" s="21">
        <f t="shared" si="1123"/>
        <v>44423</v>
      </c>
      <c r="G8001" s="28">
        <v>45140</v>
      </c>
      <c r="H8001" s="22">
        <f t="shared" si="1125"/>
        <v>717</v>
      </c>
      <c r="I8001" s="23">
        <f t="shared" si="1126"/>
        <v>88256533.799999997</v>
      </c>
      <c r="J8001" s="23">
        <f t="shared" si="1124"/>
        <v>767</v>
      </c>
      <c r="K8001" s="24">
        <f t="shared" si="1127"/>
        <v>122324.4</v>
      </c>
      <c r="L8001" s="23">
        <f t="shared" si="1128"/>
        <v>779</v>
      </c>
      <c r="M8001" s="23">
        <f t="shared" si="1129"/>
        <v>778</v>
      </c>
      <c r="N8001" s="23">
        <f t="shared" si="1130"/>
        <v>95888200.599999994</v>
      </c>
      <c r="O8001" s="25">
        <f t="shared" si="1131"/>
        <v>95765109.199999988</v>
      </c>
      <c r="P8001" t="s">
        <v>23</v>
      </c>
      <c r="Q8001" t="s">
        <v>1985</v>
      </c>
      <c r="R8001" t="s">
        <v>2139</v>
      </c>
      <c r="S8001">
        <v>5429</v>
      </c>
      <c r="T8001" s="28">
        <v>45140</v>
      </c>
      <c r="U8001" s="7">
        <v>123091.4</v>
      </c>
    </row>
    <row r="8002" spans="1:21" x14ac:dyDescent="0.25">
      <c r="A8002" t="s">
        <v>7303</v>
      </c>
      <c r="B8002" s="28">
        <v>44361</v>
      </c>
      <c r="C8002" s="28">
        <v>44362</v>
      </c>
      <c r="D8002" s="19">
        <v>60</v>
      </c>
      <c r="E8002" s="7">
        <v>1154.92</v>
      </c>
      <c r="F8002" s="21">
        <f t="shared" si="1123"/>
        <v>44423</v>
      </c>
      <c r="G8002" s="28">
        <v>45140</v>
      </c>
      <c r="H8002" s="22">
        <f t="shared" si="1125"/>
        <v>717</v>
      </c>
      <c r="I8002" s="23">
        <f t="shared" si="1126"/>
        <v>828077.64</v>
      </c>
      <c r="J8002" s="23">
        <f t="shared" si="1124"/>
        <v>767</v>
      </c>
      <c r="K8002" s="24">
        <f t="shared" si="1127"/>
        <v>387.92000000000007</v>
      </c>
      <c r="L8002" s="23">
        <f t="shared" si="1128"/>
        <v>779</v>
      </c>
      <c r="M8002" s="23">
        <f t="shared" si="1129"/>
        <v>778</v>
      </c>
      <c r="N8002" s="23">
        <f t="shared" si="1130"/>
        <v>899682.68</v>
      </c>
      <c r="O8002" s="25">
        <f t="shared" si="1131"/>
        <v>898527.76</v>
      </c>
      <c r="P8002" t="s">
        <v>23</v>
      </c>
      <c r="Q8002" t="s">
        <v>1985</v>
      </c>
      <c r="R8002" t="s">
        <v>2139</v>
      </c>
      <c r="S8002">
        <v>5429</v>
      </c>
      <c r="T8002" s="28">
        <v>45140</v>
      </c>
      <c r="U8002" s="7">
        <v>1154.92</v>
      </c>
    </row>
    <row r="8003" spans="1:21" x14ac:dyDescent="0.25">
      <c r="A8003" t="s">
        <v>7304</v>
      </c>
      <c r="B8003" s="28">
        <v>44362</v>
      </c>
      <c r="C8003" s="28">
        <v>44363</v>
      </c>
      <c r="D8003" s="19">
        <v>60</v>
      </c>
      <c r="E8003" s="7">
        <v>2442.13</v>
      </c>
      <c r="F8003" s="21">
        <f t="shared" si="1123"/>
        <v>44424</v>
      </c>
      <c r="G8003" s="28">
        <v>45140</v>
      </c>
      <c r="H8003" s="22">
        <f t="shared" si="1125"/>
        <v>716</v>
      </c>
      <c r="I8003" s="23">
        <f t="shared" si="1126"/>
        <v>1748565.08</v>
      </c>
      <c r="J8003" s="23">
        <f t="shared" si="1124"/>
        <v>766</v>
      </c>
      <c r="K8003" s="24">
        <f t="shared" si="1127"/>
        <v>1676.13</v>
      </c>
      <c r="L8003" s="23">
        <f t="shared" si="1128"/>
        <v>778</v>
      </c>
      <c r="M8003" s="23">
        <f t="shared" si="1129"/>
        <v>777</v>
      </c>
      <c r="N8003" s="23">
        <f t="shared" si="1130"/>
        <v>1899977.1400000001</v>
      </c>
      <c r="O8003" s="25">
        <f t="shared" si="1131"/>
        <v>1897535.01</v>
      </c>
      <c r="P8003" t="s">
        <v>23</v>
      </c>
      <c r="Q8003" t="s">
        <v>1985</v>
      </c>
      <c r="R8003" t="s">
        <v>2139</v>
      </c>
      <c r="S8003">
        <v>5429</v>
      </c>
      <c r="T8003" s="28">
        <v>45140</v>
      </c>
      <c r="U8003" s="7">
        <v>2442.13</v>
      </c>
    </row>
    <row r="8004" spans="1:21" x14ac:dyDescent="0.25">
      <c r="A8004" t="s">
        <v>7305</v>
      </c>
      <c r="B8004" s="28">
        <v>44364</v>
      </c>
      <c r="C8004" s="28">
        <v>44365</v>
      </c>
      <c r="D8004" s="19">
        <v>60</v>
      </c>
      <c r="E8004" s="7">
        <v>2309.84</v>
      </c>
      <c r="F8004" s="21">
        <f t="shared" si="1123"/>
        <v>44426</v>
      </c>
      <c r="G8004" s="28">
        <v>45140</v>
      </c>
      <c r="H8004" s="22">
        <f t="shared" si="1125"/>
        <v>714</v>
      </c>
      <c r="I8004" s="23">
        <f t="shared" si="1126"/>
        <v>1649225.76</v>
      </c>
      <c r="J8004" s="23">
        <f t="shared" si="1124"/>
        <v>764</v>
      </c>
      <c r="K8004" s="24">
        <f t="shared" si="1127"/>
        <v>1545.8400000000001</v>
      </c>
      <c r="L8004" s="23">
        <f t="shared" si="1128"/>
        <v>776</v>
      </c>
      <c r="M8004" s="23">
        <f t="shared" si="1129"/>
        <v>775</v>
      </c>
      <c r="N8004" s="23">
        <f t="shared" si="1130"/>
        <v>1792435.84</v>
      </c>
      <c r="O8004" s="25">
        <f t="shared" si="1131"/>
        <v>1790126</v>
      </c>
      <c r="P8004" t="s">
        <v>23</v>
      </c>
      <c r="Q8004" t="s">
        <v>1985</v>
      </c>
      <c r="R8004" t="s">
        <v>2139</v>
      </c>
      <c r="S8004">
        <v>5429</v>
      </c>
      <c r="T8004" s="28">
        <v>45140</v>
      </c>
      <c r="U8004" s="7">
        <v>2309.84</v>
      </c>
    </row>
    <row r="8005" spans="1:21" x14ac:dyDescent="0.25">
      <c r="A8005" t="s">
        <v>7306</v>
      </c>
      <c r="B8005" s="28">
        <v>44368</v>
      </c>
      <c r="C8005" s="28">
        <v>44369</v>
      </c>
      <c r="D8005" s="19">
        <v>60</v>
      </c>
      <c r="E8005">
        <v>321.72000000000003</v>
      </c>
      <c r="F8005" s="21">
        <f t="shared" si="1123"/>
        <v>44430</v>
      </c>
      <c r="G8005" s="28">
        <v>45140</v>
      </c>
      <c r="H8005" s="22">
        <f t="shared" si="1125"/>
        <v>710</v>
      </c>
      <c r="I8005" s="23">
        <f t="shared" si="1126"/>
        <v>228421.2</v>
      </c>
      <c r="J8005" s="23">
        <f t="shared" si="1124"/>
        <v>760</v>
      </c>
      <c r="K8005" s="24">
        <f t="shared" si="1127"/>
        <v>-438.28</v>
      </c>
      <c r="L8005" s="23">
        <f t="shared" si="1128"/>
        <v>772</v>
      </c>
      <c r="M8005" s="23">
        <f t="shared" si="1129"/>
        <v>771</v>
      </c>
      <c r="N8005" s="23">
        <f t="shared" si="1130"/>
        <v>248367.84000000003</v>
      </c>
      <c r="O8005" s="25">
        <f t="shared" si="1131"/>
        <v>248046.12000000002</v>
      </c>
      <c r="P8005" t="s">
        <v>23</v>
      </c>
      <c r="Q8005" t="s">
        <v>1985</v>
      </c>
      <c r="R8005" t="s">
        <v>2139</v>
      </c>
      <c r="S8005">
        <v>5429</v>
      </c>
      <c r="T8005" s="28">
        <v>45140</v>
      </c>
      <c r="U8005">
        <v>321.72000000000003</v>
      </c>
    </row>
    <row r="8006" spans="1:21" x14ac:dyDescent="0.25">
      <c r="A8006" t="s">
        <v>7307</v>
      </c>
      <c r="B8006" s="28">
        <v>44368</v>
      </c>
      <c r="C8006" s="28">
        <v>44369</v>
      </c>
      <c r="D8006" s="19">
        <v>60</v>
      </c>
      <c r="E8006" s="7">
        <v>2309.84</v>
      </c>
      <c r="F8006" s="21">
        <f t="shared" ref="F8006:F8069" si="1132">EDATE(C8006,2)</f>
        <v>44430</v>
      </c>
      <c r="G8006" s="28">
        <v>45140</v>
      </c>
      <c r="H8006" s="22">
        <f t="shared" si="1125"/>
        <v>710</v>
      </c>
      <c r="I8006" s="23">
        <f t="shared" si="1126"/>
        <v>1639986.4000000001</v>
      </c>
      <c r="J8006" s="23">
        <f t="shared" si="1124"/>
        <v>760</v>
      </c>
      <c r="K8006" s="24">
        <f t="shared" si="1127"/>
        <v>1549.8400000000001</v>
      </c>
      <c r="L8006" s="23">
        <f t="shared" si="1128"/>
        <v>772</v>
      </c>
      <c r="M8006" s="23">
        <f t="shared" si="1129"/>
        <v>771</v>
      </c>
      <c r="N8006" s="23">
        <f t="shared" si="1130"/>
        <v>1783196.4800000002</v>
      </c>
      <c r="O8006" s="25">
        <f t="shared" si="1131"/>
        <v>1780886.6400000001</v>
      </c>
      <c r="P8006" t="s">
        <v>23</v>
      </c>
      <c r="Q8006" t="s">
        <v>1985</v>
      </c>
      <c r="R8006" t="s">
        <v>2139</v>
      </c>
      <c r="S8006">
        <v>5429</v>
      </c>
      <c r="T8006" s="28">
        <v>45140</v>
      </c>
      <c r="U8006" s="7">
        <v>2309.84</v>
      </c>
    </row>
    <row r="8007" spans="1:21" x14ac:dyDescent="0.25">
      <c r="A8007" t="s">
        <v>7308</v>
      </c>
      <c r="B8007" s="28">
        <v>44369</v>
      </c>
      <c r="C8007" s="28">
        <v>44370</v>
      </c>
      <c r="D8007" s="19">
        <v>60</v>
      </c>
      <c r="E8007" s="7">
        <v>5261.94</v>
      </c>
      <c r="F8007" s="21">
        <f t="shared" si="1132"/>
        <v>44431</v>
      </c>
      <c r="G8007" s="28">
        <v>45140</v>
      </c>
      <c r="H8007" s="22">
        <f t="shared" si="1125"/>
        <v>709</v>
      </c>
      <c r="I8007" s="23">
        <f t="shared" si="1126"/>
        <v>3730715.4599999995</v>
      </c>
      <c r="J8007" s="23">
        <f t="shared" ref="J8007:J8070" si="1133">DAYS360(C8007,G8007)</f>
        <v>759</v>
      </c>
      <c r="K8007" s="24">
        <f t="shared" si="1127"/>
        <v>4502.9399999999996</v>
      </c>
      <c r="L8007" s="23">
        <f t="shared" si="1128"/>
        <v>771</v>
      </c>
      <c r="M8007" s="23">
        <f t="shared" si="1129"/>
        <v>770</v>
      </c>
      <c r="N8007" s="23">
        <f t="shared" si="1130"/>
        <v>4056955.7399999998</v>
      </c>
      <c r="O8007" s="25">
        <f t="shared" si="1131"/>
        <v>4051693.8</v>
      </c>
      <c r="P8007" t="s">
        <v>23</v>
      </c>
      <c r="Q8007" t="s">
        <v>1985</v>
      </c>
      <c r="R8007" t="s">
        <v>2139</v>
      </c>
      <c r="S8007">
        <v>5429</v>
      </c>
      <c r="T8007" s="28">
        <v>45140</v>
      </c>
      <c r="U8007" s="7">
        <v>5261.94</v>
      </c>
    </row>
    <row r="8008" spans="1:21" x14ac:dyDescent="0.25">
      <c r="A8008" t="s">
        <v>7309</v>
      </c>
      <c r="B8008" s="28">
        <v>44369</v>
      </c>
      <c r="C8008" s="28">
        <v>44370</v>
      </c>
      <c r="D8008" s="19">
        <v>60</v>
      </c>
      <c r="E8008" s="7">
        <v>1884.93</v>
      </c>
      <c r="F8008" s="21">
        <f t="shared" si="1132"/>
        <v>44431</v>
      </c>
      <c r="G8008" s="28">
        <v>45140</v>
      </c>
      <c r="H8008" s="22">
        <f t="shared" si="1125"/>
        <v>709</v>
      </c>
      <c r="I8008" s="23">
        <f t="shared" si="1126"/>
        <v>1336415.3700000001</v>
      </c>
      <c r="J8008" s="23">
        <f t="shared" si="1133"/>
        <v>759</v>
      </c>
      <c r="K8008" s="24">
        <f t="shared" si="1127"/>
        <v>1125.93</v>
      </c>
      <c r="L8008" s="23">
        <f t="shared" si="1128"/>
        <v>771</v>
      </c>
      <c r="M8008" s="23">
        <f t="shared" si="1129"/>
        <v>770</v>
      </c>
      <c r="N8008" s="23">
        <f t="shared" si="1130"/>
        <v>1453281.03</v>
      </c>
      <c r="O8008" s="25">
        <f t="shared" si="1131"/>
        <v>1451396.1</v>
      </c>
      <c r="P8008" t="s">
        <v>23</v>
      </c>
      <c r="Q8008" t="s">
        <v>1985</v>
      </c>
      <c r="R8008" t="s">
        <v>2139</v>
      </c>
      <c r="S8008">
        <v>5429</v>
      </c>
      <c r="T8008" s="28">
        <v>45140</v>
      </c>
      <c r="U8008" s="7">
        <v>1884.93</v>
      </c>
    </row>
    <row r="8009" spans="1:21" x14ac:dyDescent="0.25">
      <c r="A8009" t="s">
        <v>7310</v>
      </c>
      <c r="B8009" s="28">
        <v>44370</v>
      </c>
      <c r="C8009" s="28">
        <v>44371</v>
      </c>
      <c r="D8009" s="19">
        <v>60</v>
      </c>
      <c r="E8009" s="7">
        <v>32768.92</v>
      </c>
      <c r="F8009" s="21">
        <f t="shared" si="1132"/>
        <v>44432</v>
      </c>
      <c r="G8009" s="28">
        <v>45140</v>
      </c>
      <c r="H8009" s="22">
        <f t="shared" si="1125"/>
        <v>708</v>
      </c>
      <c r="I8009" s="23">
        <f t="shared" si="1126"/>
        <v>23200395.359999999</v>
      </c>
      <c r="J8009" s="23">
        <f t="shared" si="1133"/>
        <v>758</v>
      </c>
      <c r="K8009" s="24">
        <f t="shared" si="1127"/>
        <v>32010.92</v>
      </c>
      <c r="L8009" s="23">
        <f t="shared" si="1128"/>
        <v>770</v>
      </c>
      <c r="M8009" s="23">
        <f t="shared" si="1129"/>
        <v>769</v>
      </c>
      <c r="N8009" s="23">
        <f t="shared" si="1130"/>
        <v>25232068.399999999</v>
      </c>
      <c r="O8009" s="25">
        <f t="shared" si="1131"/>
        <v>25199299.48</v>
      </c>
      <c r="P8009" t="s">
        <v>23</v>
      </c>
      <c r="Q8009" t="s">
        <v>1985</v>
      </c>
      <c r="R8009" t="s">
        <v>2139</v>
      </c>
      <c r="S8009">
        <v>5429</v>
      </c>
      <c r="T8009" s="28">
        <v>45140</v>
      </c>
      <c r="U8009" s="7">
        <v>32768.92</v>
      </c>
    </row>
    <row r="8010" spans="1:21" x14ac:dyDescent="0.25">
      <c r="A8010" t="s">
        <v>7311</v>
      </c>
      <c r="B8010" s="28">
        <v>44372</v>
      </c>
      <c r="C8010" s="28">
        <v>44375</v>
      </c>
      <c r="D8010" s="19">
        <v>60</v>
      </c>
      <c r="E8010" s="7">
        <v>27000</v>
      </c>
      <c r="F8010" s="21">
        <f t="shared" si="1132"/>
        <v>44436</v>
      </c>
      <c r="G8010" s="28">
        <v>45140</v>
      </c>
      <c r="H8010" s="22">
        <f t="shared" si="1125"/>
        <v>704</v>
      </c>
      <c r="I8010" s="23">
        <f t="shared" si="1126"/>
        <v>19008000</v>
      </c>
      <c r="J8010" s="23">
        <f t="shared" si="1133"/>
        <v>754</v>
      </c>
      <c r="K8010" s="24">
        <f t="shared" si="1127"/>
        <v>26246</v>
      </c>
      <c r="L8010" s="23">
        <f t="shared" si="1128"/>
        <v>768</v>
      </c>
      <c r="M8010" s="23">
        <f t="shared" si="1129"/>
        <v>765</v>
      </c>
      <c r="N8010" s="23">
        <f t="shared" si="1130"/>
        <v>20736000</v>
      </c>
      <c r="O8010" s="25">
        <f t="shared" si="1131"/>
        <v>20655000</v>
      </c>
      <c r="P8010" t="s">
        <v>23</v>
      </c>
      <c r="Q8010" t="s">
        <v>1985</v>
      </c>
      <c r="R8010" t="s">
        <v>2139</v>
      </c>
      <c r="S8010">
        <v>5429</v>
      </c>
      <c r="T8010" s="28">
        <v>45140</v>
      </c>
      <c r="U8010" s="7">
        <v>27000</v>
      </c>
    </row>
    <row r="8011" spans="1:21" x14ac:dyDescent="0.25">
      <c r="A8011" t="s">
        <v>7312</v>
      </c>
      <c r="B8011" s="28">
        <v>44375</v>
      </c>
      <c r="C8011" s="28">
        <v>44376</v>
      </c>
      <c r="D8011" s="19">
        <v>60</v>
      </c>
      <c r="E8011" s="7">
        <v>7942</v>
      </c>
      <c r="F8011" s="21">
        <f t="shared" si="1132"/>
        <v>44437</v>
      </c>
      <c r="G8011" s="28">
        <v>45140</v>
      </c>
      <c r="H8011" s="22">
        <f t="shared" si="1125"/>
        <v>703</v>
      </c>
      <c r="I8011" s="23">
        <f t="shared" si="1126"/>
        <v>5583226</v>
      </c>
      <c r="J8011" s="23">
        <f t="shared" si="1133"/>
        <v>753</v>
      </c>
      <c r="K8011" s="24">
        <f t="shared" si="1127"/>
        <v>7189</v>
      </c>
      <c r="L8011" s="23">
        <f t="shared" si="1128"/>
        <v>765</v>
      </c>
      <c r="M8011" s="23">
        <f t="shared" si="1129"/>
        <v>764</v>
      </c>
      <c r="N8011" s="23">
        <f t="shared" si="1130"/>
        <v>6075630</v>
      </c>
      <c r="O8011" s="25">
        <f t="shared" si="1131"/>
        <v>6067688</v>
      </c>
      <c r="P8011" t="s">
        <v>23</v>
      </c>
      <c r="Q8011" t="s">
        <v>1985</v>
      </c>
      <c r="R8011" t="s">
        <v>2139</v>
      </c>
      <c r="S8011">
        <v>5429</v>
      </c>
      <c r="T8011" s="28">
        <v>45140</v>
      </c>
      <c r="U8011" s="7">
        <v>7942</v>
      </c>
    </row>
    <row r="8012" spans="1:21" x14ac:dyDescent="0.25">
      <c r="A8012" t="s">
        <v>7313</v>
      </c>
      <c r="B8012" s="28">
        <v>44376</v>
      </c>
      <c r="C8012" s="28">
        <v>44377</v>
      </c>
      <c r="D8012" s="19">
        <v>60</v>
      </c>
      <c r="E8012">
        <v>150</v>
      </c>
      <c r="F8012" s="21">
        <f t="shared" si="1132"/>
        <v>44438</v>
      </c>
      <c r="G8012" s="28">
        <v>45140</v>
      </c>
      <c r="H8012" s="22">
        <f t="shared" si="1125"/>
        <v>702</v>
      </c>
      <c r="I8012" s="23">
        <f t="shared" si="1126"/>
        <v>105300</v>
      </c>
      <c r="J8012" s="23">
        <f t="shared" si="1133"/>
        <v>752</v>
      </c>
      <c r="K8012" s="24">
        <f t="shared" si="1127"/>
        <v>-602</v>
      </c>
      <c r="L8012" s="23">
        <f t="shared" si="1128"/>
        <v>764</v>
      </c>
      <c r="M8012" s="23">
        <f t="shared" si="1129"/>
        <v>763</v>
      </c>
      <c r="N8012" s="23">
        <f t="shared" si="1130"/>
        <v>114600</v>
      </c>
      <c r="O8012" s="25">
        <f t="shared" si="1131"/>
        <v>114450</v>
      </c>
      <c r="P8012" t="s">
        <v>23</v>
      </c>
      <c r="Q8012" t="s">
        <v>1985</v>
      </c>
      <c r="R8012" t="s">
        <v>2139</v>
      </c>
      <c r="S8012">
        <v>5429</v>
      </c>
      <c r="T8012" s="28">
        <v>45140</v>
      </c>
      <c r="U8012">
        <v>150</v>
      </c>
    </row>
    <row r="8013" spans="1:21" x14ac:dyDescent="0.25">
      <c r="A8013" t="s">
        <v>7314</v>
      </c>
      <c r="B8013" s="28">
        <v>44377</v>
      </c>
      <c r="C8013" s="28">
        <v>44378</v>
      </c>
      <c r="D8013" s="19">
        <v>60</v>
      </c>
      <c r="E8013" s="7">
        <v>3449.36</v>
      </c>
      <c r="F8013" s="21">
        <f t="shared" si="1132"/>
        <v>44440</v>
      </c>
      <c r="G8013" s="28">
        <v>45140</v>
      </c>
      <c r="H8013" s="22">
        <f t="shared" si="1125"/>
        <v>700</v>
      </c>
      <c r="I8013" s="23">
        <f t="shared" si="1126"/>
        <v>2414552</v>
      </c>
      <c r="J8013" s="23">
        <f t="shared" si="1133"/>
        <v>751</v>
      </c>
      <c r="K8013" s="24">
        <f t="shared" si="1127"/>
        <v>2698.36</v>
      </c>
      <c r="L8013" s="23">
        <f t="shared" si="1128"/>
        <v>763</v>
      </c>
      <c r="M8013" s="23">
        <f t="shared" si="1129"/>
        <v>762</v>
      </c>
      <c r="N8013" s="23">
        <f t="shared" si="1130"/>
        <v>2631861.6800000002</v>
      </c>
      <c r="O8013" s="25">
        <f t="shared" si="1131"/>
        <v>2628412.3200000003</v>
      </c>
      <c r="P8013" t="s">
        <v>23</v>
      </c>
      <c r="Q8013" t="s">
        <v>1985</v>
      </c>
      <c r="R8013" t="s">
        <v>2139</v>
      </c>
      <c r="S8013">
        <v>5429</v>
      </c>
      <c r="T8013" s="28">
        <v>45140</v>
      </c>
      <c r="U8013" s="7">
        <v>3449.36</v>
      </c>
    </row>
    <row r="8014" spans="1:21" x14ac:dyDescent="0.25">
      <c r="A8014" t="s">
        <v>7315</v>
      </c>
      <c r="B8014" s="28">
        <v>44377</v>
      </c>
      <c r="C8014" s="28">
        <v>44378</v>
      </c>
      <c r="D8014" s="19">
        <v>60</v>
      </c>
      <c r="E8014">
        <v>103.22</v>
      </c>
      <c r="F8014" s="21">
        <f t="shared" si="1132"/>
        <v>44440</v>
      </c>
      <c r="G8014" s="28">
        <v>45140</v>
      </c>
      <c r="H8014" s="22">
        <f t="shared" si="1125"/>
        <v>700</v>
      </c>
      <c r="I8014" s="23">
        <f t="shared" si="1126"/>
        <v>72254</v>
      </c>
      <c r="J8014" s="23">
        <f t="shared" si="1133"/>
        <v>751</v>
      </c>
      <c r="K8014" s="24">
        <f t="shared" si="1127"/>
        <v>-647.78</v>
      </c>
      <c r="L8014" s="23">
        <f t="shared" si="1128"/>
        <v>763</v>
      </c>
      <c r="M8014" s="23">
        <f t="shared" si="1129"/>
        <v>762</v>
      </c>
      <c r="N8014" s="23">
        <f t="shared" si="1130"/>
        <v>78756.86</v>
      </c>
      <c r="O8014" s="25">
        <f t="shared" si="1131"/>
        <v>78653.64</v>
      </c>
      <c r="P8014" t="s">
        <v>23</v>
      </c>
      <c r="Q8014" t="s">
        <v>1985</v>
      </c>
      <c r="R8014" t="s">
        <v>2139</v>
      </c>
      <c r="S8014">
        <v>5429</v>
      </c>
      <c r="T8014" s="28">
        <v>45140</v>
      </c>
      <c r="U8014">
        <v>103.22</v>
      </c>
    </row>
    <row r="8015" spans="1:21" x14ac:dyDescent="0.25">
      <c r="A8015" t="s">
        <v>7316</v>
      </c>
      <c r="B8015" s="28">
        <v>44378</v>
      </c>
      <c r="C8015" s="28">
        <v>44380</v>
      </c>
      <c r="D8015" s="19">
        <v>60</v>
      </c>
      <c r="E8015" s="7">
        <v>36773.1</v>
      </c>
      <c r="F8015" s="21">
        <f t="shared" si="1132"/>
        <v>44442</v>
      </c>
      <c r="G8015" s="28">
        <v>45140</v>
      </c>
      <c r="H8015" s="22">
        <f t="shared" si="1125"/>
        <v>698</v>
      </c>
      <c r="I8015" s="23">
        <f t="shared" si="1126"/>
        <v>25667623.800000001</v>
      </c>
      <c r="J8015" s="23">
        <f t="shared" si="1133"/>
        <v>749</v>
      </c>
      <c r="K8015" s="24">
        <f t="shared" si="1127"/>
        <v>36024.1</v>
      </c>
      <c r="L8015" s="23">
        <f t="shared" si="1128"/>
        <v>762</v>
      </c>
      <c r="M8015" s="23">
        <f t="shared" si="1129"/>
        <v>760</v>
      </c>
      <c r="N8015" s="23">
        <f t="shared" si="1130"/>
        <v>28021102.199999999</v>
      </c>
      <c r="O8015" s="25">
        <f t="shared" si="1131"/>
        <v>27947556</v>
      </c>
      <c r="P8015" t="s">
        <v>23</v>
      </c>
      <c r="Q8015" t="s">
        <v>1985</v>
      </c>
      <c r="R8015" t="s">
        <v>2139</v>
      </c>
      <c r="S8015">
        <v>5429</v>
      </c>
      <c r="T8015" s="28">
        <v>45140</v>
      </c>
      <c r="U8015" s="7">
        <v>36773.1</v>
      </c>
    </row>
    <row r="8016" spans="1:21" x14ac:dyDescent="0.25">
      <c r="A8016" t="s">
        <v>7317</v>
      </c>
      <c r="B8016" s="28">
        <v>44382</v>
      </c>
      <c r="C8016" s="28">
        <v>44383</v>
      </c>
      <c r="D8016" s="19">
        <v>60</v>
      </c>
      <c r="E8016" s="7">
        <v>15884</v>
      </c>
      <c r="F8016" s="21">
        <f t="shared" si="1132"/>
        <v>44445</v>
      </c>
      <c r="G8016" s="28">
        <v>45140</v>
      </c>
      <c r="H8016" s="22">
        <f t="shared" si="1125"/>
        <v>695</v>
      </c>
      <c r="I8016" s="23">
        <f t="shared" si="1126"/>
        <v>11039380</v>
      </c>
      <c r="J8016" s="23">
        <f t="shared" si="1133"/>
        <v>746</v>
      </c>
      <c r="K8016" s="24">
        <f t="shared" si="1127"/>
        <v>15138</v>
      </c>
      <c r="L8016" s="23">
        <f t="shared" si="1128"/>
        <v>758</v>
      </c>
      <c r="M8016" s="23">
        <f t="shared" si="1129"/>
        <v>757</v>
      </c>
      <c r="N8016" s="23">
        <f t="shared" si="1130"/>
        <v>12040072</v>
      </c>
      <c r="O8016" s="25">
        <f t="shared" si="1131"/>
        <v>12024188</v>
      </c>
      <c r="P8016" t="s">
        <v>23</v>
      </c>
      <c r="Q8016" t="s">
        <v>1985</v>
      </c>
      <c r="R8016" t="s">
        <v>2139</v>
      </c>
      <c r="S8016">
        <v>5429</v>
      </c>
      <c r="T8016" s="28">
        <v>45140</v>
      </c>
      <c r="U8016" s="7">
        <v>15884</v>
      </c>
    </row>
    <row r="8017" spans="1:21" x14ac:dyDescent="0.25">
      <c r="A8017" t="s">
        <v>7318</v>
      </c>
      <c r="B8017" s="28">
        <v>44382</v>
      </c>
      <c r="C8017" s="28">
        <v>44383</v>
      </c>
      <c r="D8017" s="19">
        <v>60</v>
      </c>
      <c r="E8017" s="7">
        <v>25168.1</v>
      </c>
      <c r="F8017" s="21">
        <f t="shared" si="1132"/>
        <v>44445</v>
      </c>
      <c r="G8017" s="28">
        <v>45140</v>
      </c>
      <c r="H8017" s="22">
        <f t="shared" si="1125"/>
        <v>695</v>
      </c>
      <c r="I8017" s="23">
        <f t="shared" si="1126"/>
        <v>17491829.5</v>
      </c>
      <c r="J8017" s="23">
        <f t="shared" si="1133"/>
        <v>746</v>
      </c>
      <c r="K8017" s="24">
        <f t="shared" si="1127"/>
        <v>24422.1</v>
      </c>
      <c r="L8017" s="23">
        <f t="shared" si="1128"/>
        <v>758</v>
      </c>
      <c r="M8017" s="23">
        <f t="shared" si="1129"/>
        <v>757</v>
      </c>
      <c r="N8017" s="23">
        <f t="shared" si="1130"/>
        <v>19077419.800000001</v>
      </c>
      <c r="O8017" s="25">
        <f t="shared" si="1131"/>
        <v>19052251.699999999</v>
      </c>
      <c r="P8017" t="s">
        <v>23</v>
      </c>
      <c r="Q8017" t="s">
        <v>1985</v>
      </c>
      <c r="R8017" t="s">
        <v>2139</v>
      </c>
      <c r="S8017">
        <v>5429</v>
      </c>
      <c r="T8017" s="28">
        <v>45140</v>
      </c>
      <c r="U8017" s="7">
        <v>25168.1</v>
      </c>
    </row>
    <row r="8018" spans="1:21" x14ac:dyDescent="0.25">
      <c r="A8018" t="s">
        <v>7319</v>
      </c>
      <c r="B8018" s="28">
        <v>44383</v>
      </c>
      <c r="C8018" s="28">
        <v>44384</v>
      </c>
      <c r="D8018" s="19">
        <v>60</v>
      </c>
      <c r="E8018" s="7">
        <v>6929.52</v>
      </c>
      <c r="F8018" s="21">
        <f t="shared" si="1132"/>
        <v>44446</v>
      </c>
      <c r="G8018" s="28">
        <v>45140</v>
      </c>
      <c r="H8018" s="22">
        <f t="shared" si="1125"/>
        <v>694</v>
      </c>
      <c r="I8018" s="23">
        <f t="shared" si="1126"/>
        <v>4809086.88</v>
      </c>
      <c r="J8018" s="23">
        <f t="shared" si="1133"/>
        <v>745</v>
      </c>
      <c r="K8018" s="24">
        <f t="shared" si="1127"/>
        <v>6184.52</v>
      </c>
      <c r="L8018" s="23">
        <f t="shared" si="1128"/>
        <v>757</v>
      </c>
      <c r="M8018" s="23">
        <f t="shared" si="1129"/>
        <v>756</v>
      </c>
      <c r="N8018" s="23">
        <f t="shared" si="1130"/>
        <v>5245646.6400000006</v>
      </c>
      <c r="O8018" s="25">
        <f t="shared" si="1131"/>
        <v>5238717.12</v>
      </c>
      <c r="P8018" t="s">
        <v>23</v>
      </c>
      <c r="Q8018" t="s">
        <v>1985</v>
      </c>
      <c r="R8018" t="s">
        <v>2139</v>
      </c>
      <c r="S8018">
        <v>5429</v>
      </c>
      <c r="T8018" s="28">
        <v>45140</v>
      </c>
      <c r="U8018" s="7">
        <v>6929.52</v>
      </c>
    </row>
    <row r="8019" spans="1:21" x14ac:dyDescent="0.25">
      <c r="A8019" t="s">
        <v>7320</v>
      </c>
      <c r="B8019" s="28">
        <v>44383</v>
      </c>
      <c r="C8019" s="28">
        <v>44384</v>
      </c>
      <c r="D8019" s="19">
        <v>60</v>
      </c>
      <c r="E8019" s="7">
        <v>6883.44</v>
      </c>
      <c r="F8019" s="21">
        <f t="shared" si="1132"/>
        <v>44446</v>
      </c>
      <c r="G8019" s="28">
        <v>45140</v>
      </c>
      <c r="H8019" s="22">
        <f t="shared" si="1125"/>
        <v>694</v>
      </c>
      <c r="I8019" s="23">
        <f t="shared" si="1126"/>
        <v>4777107.3599999994</v>
      </c>
      <c r="J8019" s="23">
        <f t="shared" si="1133"/>
        <v>745</v>
      </c>
      <c r="K8019" s="24">
        <f t="shared" si="1127"/>
        <v>6138.44</v>
      </c>
      <c r="L8019" s="23">
        <f t="shared" si="1128"/>
        <v>757</v>
      </c>
      <c r="M8019" s="23">
        <f t="shared" si="1129"/>
        <v>756</v>
      </c>
      <c r="N8019" s="23">
        <f t="shared" si="1130"/>
        <v>5210764.08</v>
      </c>
      <c r="O8019" s="25">
        <f t="shared" si="1131"/>
        <v>5203880.6399999997</v>
      </c>
      <c r="P8019" t="s">
        <v>23</v>
      </c>
      <c r="Q8019" t="s">
        <v>1985</v>
      </c>
      <c r="R8019" t="s">
        <v>2139</v>
      </c>
      <c r="S8019">
        <v>5429</v>
      </c>
      <c r="T8019" s="28">
        <v>45140</v>
      </c>
      <c r="U8019" s="7">
        <v>6883.44</v>
      </c>
    </row>
    <row r="8020" spans="1:21" x14ac:dyDescent="0.25">
      <c r="A8020" t="s">
        <v>7321</v>
      </c>
      <c r="B8020" s="28">
        <v>44383</v>
      </c>
      <c r="C8020" s="28">
        <v>44384</v>
      </c>
      <c r="D8020" s="19">
        <v>60</v>
      </c>
      <c r="E8020" s="7">
        <v>10681.21</v>
      </c>
      <c r="F8020" s="21">
        <f t="shared" si="1132"/>
        <v>44446</v>
      </c>
      <c r="G8020" s="28">
        <v>45140</v>
      </c>
      <c r="H8020" s="22">
        <f t="shared" si="1125"/>
        <v>694</v>
      </c>
      <c r="I8020" s="23">
        <f t="shared" si="1126"/>
        <v>7412759.7399999993</v>
      </c>
      <c r="J8020" s="23">
        <f t="shared" si="1133"/>
        <v>745</v>
      </c>
      <c r="K8020" s="24">
        <f t="shared" si="1127"/>
        <v>9936.2099999999991</v>
      </c>
      <c r="L8020" s="23">
        <f t="shared" si="1128"/>
        <v>757</v>
      </c>
      <c r="M8020" s="23">
        <f t="shared" si="1129"/>
        <v>756</v>
      </c>
      <c r="N8020" s="23">
        <f t="shared" si="1130"/>
        <v>8085675.9699999997</v>
      </c>
      <c r="O8020" s="25">
        <f t="shared" si="1131"/>
        <v>8074994.7599999998</v>
      </c>
      <c r="P8020" t="s">
        <v>23</v>
      </c>
      <c r="Q8020" t="s">
        <v>1985</v>
      </c>
      <c r="R8020" t="s">
        <v>2139</v>
      </c>
      <c r="S8020">
        <v>5429</v>
      </c>
      <c r="T8020" s="28">
        <v>45140</v>
      </c>
      <c r="U8020" s="7">
        <v>10681.21</v>
      </c>
    </row>
    <row r="8021" spans="1:21" x14ac:dyDescent="0.25">
      <c r="A8021" t="s">
        <v>7322</v>
      </c>
      <c r="B8021" s="28">
        <v>44383</v>
      </c>
      <c r="C8021" s="28">
        <v>44384</v>
      </c>
      <c r="D8021" s="19">
        <v>60</v>
      </c>
      <c r="E8021" s="7">
        <v>2309.84</v>
      </c>
      <c r="F8021" s="21">
        <f t="shared" si="1132"/>
        <v>44446</v>
      </c>
      <c r="G8021" s="28">
        <v>45140</v>
      </c>
      <c r="H8021" s="22">
        <f t="shared" si="1125"/>
        <v>694</v>
      </c>
      <c r="I8021" s="23">
        <f t="shared" si="1126"/>
        <v>1603028.9600000002</v>
      </c>
      <c r="J8021" s="23">
        <f t="shared" si="1133"/>
        <v>745</v>
      </c>
      <c r="K8021" s="24">
        <f t="shared" si="1127"/>
        <v>1564.8400000000001</v>
      </c>
      <c r="L8021" s="23">
        <f t="shared" si="1128"/>
        <v>757</v>
      </c>
      <c r="M8021" s="23">
        <f t="shared" si="1129"/>
        <v>756</v>
      </c>
      <c r="N8021" s="23">
        <f t="shared" si="1130"/>
        <v>1748548.8800000001</v>
      </c>
      <c r="O8021" s="25">
        <f t="shared" si="1131"/>
        <v>1746239.04</v>
      </c>
      <c r="P8021" t="s">
        <v>23</v>
      </c>
      <c r="Q8021" t="s">
        <v>1985</v>
      </c>
      <c r="R8021" t="s">
        <v>2139</v>
      </c>
      <c r="S8021">
        <v>5429</v>
      </c>
      <c r="T8021" s="28">
        <v>45140</v>
      </c>
      <c r="U8021" s="7">
        <v>2309.84</v>
      </c>
    </row>
    <row r="8022" spans="1:21" x14ac:dyDescent="0.25">
      <c r="A8022" t="s">
        <v>7323</v>
      </c>
      <c r="B8022" s="28">
        <v>44384</v>
      </c>
      <c r="C8022" s="28">
        <v>44386</v>
      </c>
      <c r="D8022" s="19">
        <v>60</v>
      </c>
      <c r="E8022" s="7">
        <v>12072.76</v>
      </c>
      <c r="F8022" s="21">
        <f t="shared" si="1132"/>
        <v>44448</v>
      </c>
      <c r="G8022" s="28">
        <v>45140</v>
      </c>
      <c r="H8022" s="22">
        <f t="shared" si="1125"/>
        <v>692</v>
      </c>
      <c r="I8022" s="23">
        <f t="shared" si="1126"/>
        <v>8354349.9199999999</v>
      </c>
      <c r="J8022" s="23">
        <f t="shared" si="1133"/>
        <v>743</v>
      </c>
      <c r="K8022" s="24">
        <f t="shared" si="1127"/>
        <v>11329.76</v>
      </c>
      <c r="L8022" s="23">
        <f t="shared" si="1128"/>
        <v>756</v>
      </c>
      <c r="M8022" s="23">
        <f t="shared" si="1129"/>
        <v>754</v>
      </c>
      <c r="N8022" s="23">
        <f t="shared" si="1130"/>
        <v>9127006.5600000005</v>
      </c>
      <c r="O8022" s="25">
        <f t="shared" si="1131"/>
        <v>9102861.040000001</v>
      </c>
      <c r="P8022" t="s">
        <v>23</v>
      </c>
      <c r="Q8022" t="s">
        <v>1985</v>
      </c>
      <c r="R8022" t="s">
        <v>2139</v>
      </c>
      <c r="S8022">
        <v>5429</v>
      </c>
      <c r="T8022" s="28">
        <v>45140</v>
      </c>
      <c r="U8022" s="7">
        <v>12072.76</v>
      </c>
    </row>
    <row r="8023" spans="1:21" x14ac:dyDescent="0.25">
      <c r="A8023" t="s">
        <v>7324</v>
      </c>
      <c r="B8023" s="28">
        <v>44385</v>
      </c>
      <c r="C8023" s="28">
        <v>44387</v>
      </c>
      <c r="D8023" s="19">
        <v>60</v>
      </c>
      <c r="E8023" s="7">
        <v>13645.8</v>
      </c>
      <c r="F8023" s="21">
        <f t="shared" si="1132"/>
        <v>44449</v>
      </c>
      <c r="G8023" s="28">
        <v>45140</v>
      </c>
      <c r="H8023" s="22">
        <f t="shared" si="1125"/>
        <v>691</v>
      </c>
      <c r="I8023" s="23">
        <f t="shared" si="1126"/>
        <v>9429247.7999999989</v>
      </c>
      <c r="J8023" s="23">
        <f t="shared" si="1133"/>
        <v>742</v>
      </c>
      <c r="K8023" s="24">
        <f t="shared" si="1127"/>
        <v>12903.8</v>
      </c>
      <c r="L8023" s="23">
        <f t="shared" si="1128"/>
        <v>755</v>
      </c>
      <c r="M8023" s="23">
        <f t="shared" si="1129"/>
        <v>753</v>
      </c>
      <c r="N8023" s="23">
        <f t="shared" si="1130"/>
        <v>10302579</v>
      </c>
      <c r="O8023" s="25">
        <f t="shared" si="1131"/>
        <v>10275287.4</v>
      </c>
      <c r="P8023" t="s">
        <v>23</v>
      </c>
      <c r="Q8023" t="s">
        <v>1985</v>
      </c>
      <c r="R8023" t="s">
        <v>2139</v>
      </c>
      <c r="S8023">
        <v>5429</v>
      </c>
      <c r="T8023" s="28">
        <v>45140</v>
      </c>
      <c r="U8023" s="7">
        <v>13645.8</v>
      </c>
    </row>
    <row r="8024" spans="1:21" x14ac:dyDescent="0.25">
      <c r="A8024" t="s">
        <v>7325</v>
      </c>
      <c r="B8024" s="28">
        <v>44385</v>
      </c>
      <c r="C8024" s="28">
        <v>44387</v>
      </c>
      <c r="D8024" s="19">
        <v>60</v>
      </c>
      <c r="E8024" s="7">
        <v>17293.86</v>
      </c>
      <c r="F8024" s="21">
        <f t="shared" si="1132"/>
        <v>44449</v>
      </c>
      <c r="G8024" s="28">
        <v>45140</v>
      </c>
      <c r="H8024" s="22">
        <f t="shared" si="1125"/>
        <v>691</v>
      </c>
      <c r="I8024" s="23">
        <f t="shared" si="1126"/>
        <v>11950057.26</v>
      </c>
      <c r="J8024" s="23">
        <f t="shared" si="1133"/>
        <v>742</v>
      </c>
      <c r="K8024" s="24">
        <f t="shared" si="1127"/>
        <v>16551.86</v>
      </c>
      <c r="L8024" s="23">
        <f t="shared" si="1128"/>
        <v>755</v>
      </c>
      <c r="M8024" s="23">
        <f t="shared" si="1129"/>
        <v>753</v>
      </c>
      <c r="N8024" s="23">
        <f t="shared" si="1130"/>
        <v>13056864.300000001</v>
      </c>
      <c r="O8024" s="25">
        <f t="shared" si="1131"/>
        <v>13022276.58</v>
      </c>
      <c r="P8024" t="s">
        <v>23</v>
      </c>
      <c r="Q8024" t="s">
        <v>1985</v>
      </c>
      <c r="R8024" t="s">
        <v>2139</v>
      </c>
      <c r="S8024">
        <v>5429</v>
      </c>
      <c r="T8024" s="28">
        <v>45140</v>
      </c>
      <c r="U8024" s="7">
        <v>17293.86</v>
      </c>
    </row>
    <row r="8025" spans="1:21" x14ac:dyDescent="0.25">
      <c r="A8025" t="s">
        <v>7326</v>
      </c>
      <c r="B8025" s="28">
        <v>44385</v>
      </c>
      <c r="C8025" s="28">
        <v>44386</v>
      </c>
      <c r="D8025" s="19">
        <v>60</v>
      </c>
      <c r="E8025" s="7">
        <v>2729.16</v>
      </c>
      <c r="F8025" s="21">
        <f t="shared" si="1132"/>
        <v>44448</v>
      </c>
      <c r="G8025" s="28">
        <v>45140</v>
      </c>
      <c r="H8025" s="22">
        <f t="shared" si="1125"/>
        <v>692</v>
      </c>
      <c r="I8025" s="23">
        <f t="shared" si="1126"/>
        <v>1888578.72</v>
      </c>
      <c r="J8025" s="23">
        <f t="shared" si="1133"/>
        <v>743</v>
      </c>
      <c r="K8025" s="24">
        <f t="shared" si="1127"/>
        <v>1986.1599999999999</v>
      </c>
      <c r="L8025" s="23">
        <f t="shared" si="1128"/>
        <v>755</v>
      </c>
      <c r="M8025" s="23">
        <f t="shared" si="1129"/>
        <v>754</v>
      </c>
      <c r="N8025" s="23">
        <f t="shared" si="1130"/>
        <v>2060515.7999999998</v>
      </c>
      <c r="O8025" s="25">
        <f t="shared" si="1131"/>
        <v>2057786.64</v>
      </c>
      <c r="P8025" t="s">
        <v>23</v>
      </c>
      <c r="Q8025" t="s">
        <v>1985</v>
      </c>
      <c r="R8025" t="s">
        <v>2139</v>
      </c>
      <c r="S8025">
        <v>5429</v>
      </c>
      <c r="T8025" s="28">
        <v>45140</v>
      </c>
      <c r="U8025" s="7">
        <v>2729.16</v>
      </c>
    </row>
    <row r="8026" spans="1:21" x14ac:dyDescent="0.25">
      <c r="A8026" t="s">
        <v>7327</v>
      </c>
      <c r="B8026" s="28">
        <v>44386</v>
      </c>
      <c r="C8026" s="28">
        <v>44389</v>
      </c>
      <c r="D8026" s="19">
        <v>60</v>
      </c>
      <c r="E8026" s="7">
        <v>12935.1</v>
      </c>
      <c r="F8026" s="21">
        <f t="shared" si="1132"/>
        <v>44451</v>
      </c>
      <c r="G8026" s="28">
        <v>45140</v>
      </c>
      <c r="H8026" s="22">
        <f t="shared" si="1125"/>
        <v>689</v>
      </c>
      <c r="I8026" s="23">
        <f t="shared" si="1126"/>
        <v>8912283.9000000004</v>
      </c>
      <c r="J8026" s="23">
        <f t="shared" si="1133"/>
        <v>740</v>
      </c>
      <c r="K8026" s="24">
        <f t="shared" si="1127"/>
        <v>12195.1</v>
      </c>
      <c r="L8026" s="23">
        <f t="shared" si="1128"/>
        <v>754</v>
      </c>
      <c r="M8026" s="23">
        <f t="shared" si="1129"/>
        <v>751</v>
      </c>
      <c r="N8026" s="23">
        <f t="shared" si="1130"/>
        <v>9753065.4000000004</v>
      </c>
      <c r="O8026" s="25">
        <f t="shared" si="1131"/>
        <v>9714260.0999999996</v>
      </c>
      <c r="P8026" t="s">
        <v>23</v>
      </c>
      <c r="Q8026" t="s">
        <v>1985</v>
      </c>
      <c r="R8026" t="s">
        <v>2139</v>
      </c>
      <c r="S8026">
        <v>5429</v>
      </c>
      <c r="T8026" s="28">
        <v>45140</v>
      </c>
      <c r="U8026" s="7">
        <v>12935.1</v>
      </c>
    </row>
    <row r="8027" spans="1:21" x14ac:dyDescent="0.25">
      <c r="A8027" t="s">
        <v>7328</v>
      </c>
      <c r="B8027" s="28">
        <v>44389</v>
      </c>
      <c r="C8027" s="28">
        <v>44390</v>
      </c>
      <c r="D8027" s="19">
        <v>60</v>
      </c>
      <c r="E8027" s="7">
        <v>32079.200000000001</v>
      </c>
      <c r="F8027" s="21">
        <f t="shared" si="1132"/>
        <v>44452</v>
      </c>
      <c r="G8027" s="28">
        <v>45140</v>
      </c>
      <c r="H8027" s="22">
        <f t="shared" ref="H8027:H8090" si="1134">G8027-F8027</f>
        <v>688</v>
      </c>
      <c r="I8027" s="23">
        <f t="shared" ref="I8027:I8090" si="1135">E8027*H8027</f>
        <v>22070489.600000001</v>
      </c>
      <c r="J8027" s="23">
        <f t="shared" si="1133"/>
        <v>739</v>
      </c>
      <c r="K8027" s="24">
        <f t="shared" ref="K8027:K8090" si="1136">E8027-J8027</f>
        <v>31340.2</v>
      </c>
      <c r="L8027" s="23">
        <f t="shared" ref="L8027:L8090" si="1137">G8027-B8027</f>
        <v>751</v>
      </c>
      <c r="M8027" s="23">
        <f t="shared" ref="M8027:M8090" si="1138">G8027-C8027</f>
        <v>750</v>
      </c>
      <c r="N8027" s="23">
        <f t="shared" ref="N8027:N8090" si="1139">E8027*L8027</f>
        <v>24091479.199999999</v>
      </c>
      <c r="O8027" s="25">
        <f t="shared" ref="O8027:O8090" si="1140">E8027*M8027</f>
        <v>24059400</v>
      </c>
      <c r="P8027" t="s">
        <v>23</v>
      </c>
      <c r="Q8027" t="s">
        <v>1985</v>
      </c>
      <c r="R8027" t="s">
        <v>2139</v>
      </c>
      <c r="S8027">
        <v>5429</v>
      </c>
      <c r="T8027" s="28">
        <v>45140</v>
      </c>
      <c r="U8027" s="7">
        <v>32079.200000000001</v>
      </c>
    </row>
    <row r="8028" spans="1:21" x14ac:dyDescent="0.25">
      <c r="A8028" t="s">
        <v>7329</v>
      </c>
      <c r="B8028" s="28">
        <v>44390</v>
      </c>
      <c r="C8028" s="28">
        <v>44391</v>
      </c>
      <c r="D8028" s="19">
        <v>60</v>
      </c>
      <c r="E8028" s="7">
        <v>2887.3</v>
      </c>
      <c r="F8028" s="21">
        <f t="shared" si="1132"/>
        <v>44453</v>
      </c>
      <c r="G8028" s="28">
        <v>45140</v>
      </c>
      <c r="H8028" s="22">
        <f t="shared" si="1134"/>
        <v>687</v>
      </c>
      <c r="I8028" s="23">
        <f t="shared" si="1135"/>
        <v>1983575.1</v>
      </c>
      <c r="J8028" s="23">
        <f t="shared" si="1133"/>
        <v>738</v>
      </c>
      <c r="K8028" s="24">
        <f t="shared" si="1136"/>
        <v>2149.3000000000002</v>
      </c>
      <c r="L8028" s="23">
        <f t="shared" si="1137"/>
        <v>750</v>
      </c>
      <c r="M8028" s="23">
        <f t="shared" si="1138"/>
        <v>749</v>
      </c>
      <c r="N8028" s="23">
        <f t="shared" si="1139"/>
        <v>2165475</v>
      </c>
      <c r="O8028" s="25">
        <f t="shared" si="1140"/>
        <v>2162587.7000000002</v>
      </c>
      <c r="P8028" t="s">
        <v>23</v>
      </c>
      <c r="Q8028" t="s">
        <v>1985</v>
      </c>
      <c r="R8028" t="s">
        <v>2139</v>
      </c>
      <c r="S8028">
        <v>5429</v>
      </c>
      <c r="T8028" s="28">
        <v>45140</v>
      </c>
      <c r="U8028" s="7">
        <v>2887.3</v>
      </c>
    </row>
    <row r="8029" spans="1:21" x14ac:dyDescent="0.25">
      <c r="A8029" t="s">
        <v>7330</v>
      </c>
      <c r="B8029" s="28">
        <v>44390</v>
      </c>
      <c r="C8029" s="28">
        <v>44391</v>
      </c>
      <c r="D8029" s="19">
        <v>60</v>
      </c>
      <c r="E8029" s="7">
        <v>13500</v>
      </c>
      <c r="F8029" s="21">
        <f t="shared" si="1132"/>
        <v>44453</v>
      </c>
      <c r="G8029" s="28">
        <v>45140</v>
      </c>
      <c r="H8029" s="22">
        <f t="shared" si="1134"/>
        <v>687</v>
      </c>
      <c r="I8029" s="23">
        <f t="shared" si="1135"/>
        <v>9274500</v>
      </c>
      <c r="J8029" s="23">
        <f t="shared" si="1133"/>
        <v>738</v>
      </c>
      <c r="K8029" s="24">
        <f t="shared" si="1136"/>
        <v>12762</v>
      </c>
      <c r="L8029" s="23">
        <f t="shared" si="1137"/>
        <v>750</v>
      </c>
      <c r="M8029" s="23">
        <f t="shared" si="1138"/>
        <v>749</v>
      </c>
      <c r="N8029" s="23">
        <f t="shared" si="1139"/>
        <v>10125000</v>
      </c>
      <c r="O8029" s="25">
        <f t="shared" si="1140"/>
        <v>10111500</v>
      </c>
      <c r="P8029" t="s">
        <v>23</v>
      </c>
      <c r="Q8029" t="s">
        <v>1985</v>
      </c>
      <c r="R8029" t="s">
        <v>2139</v>
      </c>
      <c r="S8029">
        <v>5429</v>
      </c>
      <c r="T8029" s="28">
        <v>45140</v>
      </c>
      <c r="U8029" s="7">
        <v>13500</v>
      </c>
    </row>
    <row r="8030" spans="1:21" x14ac:dyDescent="0.25">
      <c r="A8030" t="s">
        <v>7331</v>
      </c>
      <c r="B8030" s="28">
        <v>44390</v>
      </c>
      <c r="C8030" s="28">
        <v>44391</v>
      </c>
      <c r="D8030" s="19">
        <v>60</v>
      </c>
      <c r="E8030" s="7">
        <v>5261.94</v>
      </c>
      <c r="F8030" s="21">
        <f t="shared" si="1132"/>
        <v>44453</v>
      </c>
      <c r="G8030" s="28">
        <v>45140</v>
      </c>
      <c r="H8030" s="22">
        <f t="shared" si="1134"/>
        <v>687</v>
      </c>
      <c r="I8030" s="23">
        <f t="shared" si="1135"/>
        <v>3614952.78</v>
      </c>
      <c r="J8030" s="23">
        <f t="shared" si="1133"/>
        <v>738</v>
      </c>
      <c r="K8030" s="24">
        <f t="shared" si="1136"/>
        <v>4523.9399999999996</v>
      </c>
      <c r="L8030" s="23">
        <f t="shared" si="1137"/>
        <v>750</v>
      </c>
      <c r="M8030" s="23">
        <f t="shared" si="1138"/>
        <v>749</v>
      </c>
      <c r="N8030" s="23">
        <f t="shared" si="1139"/>
        <v>3946454.9999999995</v>
      </c>
      <c r="O8030" s="25">
        <f t="shared" si="1140"/>
        <v>3941193.0599999996</v>
      </c>
      <c r="P8030" t="s">
        <v>23</v>
      </c>
      <c r="Q8030" t="s">
        <v>1985</v>
      </c>
      <c r="R8030" t="s">
        <v>2139</v>
      </c>
      <c r="S8030">
        <v>5429</v>
      </c>
      <c r="T8030" s="28">
        <v>45140</v>
      </c>
      <c r="U8030" s="7">
        <v>5261.94</v>
      </c>
    </row>
    <row r="8031" spans="1:21" x14ac:dyDescent="0.25">
      <c r="A8031" t="s">
        <v>7332</v>
      </c>
      <c r="B8031" s="28">
        <v>44390</v>
      </c>
      <c r="C8031" s="28">
        <v>44391</v>
      </c>
      <c r="D8031" s="19">
        <v>60</v>
      </c>
      <c r="E8031" s="7">
        <v>2309.84</v>
      </c>
      <c r="F8031" s="21">
        <f t="shared" si="1132"/>
        <v>44453</v>
      </c>
      <c r="G8031" s="28">
        <v>45140</v>
      </c>
      <c r="H8031" s="22">
        <f t="shared" si="1134"/>
        <v>687</v>
      </c>
      <c r="I8031" s="23">
        <f t="shared" si="1135"/>
        <v>1586860.08</v>
      </c>
      <c r="J8031" s="23">
        <f t="shared" si="1133"/>
        <v>738</v>
      </c>
      <c r="K8031" s="24">
        <f t="shared" si="1136"/>
        <v>1571.8400000000001</v>
      </c>
      <c r="L8031" s="23">
        <f t="shared" si="1137"/>
        <v>750</v>
      </c>
      <c r="M8031" s="23">
        <f t="shared" si="1138"/>
        <v>749</v>
      </c>
      <c r="N8031" s="23">
        <f t="shared" si="1139"/>
        <v>1732380</v>
      </c>
      <c r="O8031" s="25">
        <f t="shared" si="1140"/>
        <v>1730070.1600000001</v>
      </c>
      <c r="P8031" t="s">
        <v>23</v>
      </c>
      <c r="Q8031" t="s">
        <v>1985</v>
      </c>
      <c r="R8031" t="s">
        <v>2139</v>
      </c>
      <c r="S8031">
        <v>5429</v>
      </c>
      <c r="T8031" s="28">
        <v>45140</v>
      </c>
      <c r="U8031" s="7">
        <v>2309.84</v>
      </c>
    </row>
    <row r="8032" spans="1:21" x14ac:dyDescent="0.25">
      <c r="A8032" t="s">
        <v>7333</v>
      </c>
      <c r="B8032" s="28">
        <v>44391</v>
      </c>
      <c r="C8032" s="28">
        <v>44392</v>
      </c>
      <c r="D8032" s="19">
        <v>60</v>
      </c>
      <c r="E8032" s="7">
        <v>1981</v>
      </c>
      <c r="F8032" s="21">
        <f t="shared" si="1132"/>
        <v>44454</v>
      </c>
      <c r="G8032" s="28">
        <v>45140</v>
      </c>
      <c r="H8032" s="22">
        <f t="shared" si="1134"/>
        <v>686</v>
      </c>
      <c r="I8032" s="23">
        <f t="shared" si="1135"/>
        <v>1358966</v>
      </c>
      <c r="J8032" s="23">
        <f t="shared" si="1133"/>
        <v>737</v>
      </c>
      <c r="K8032" s="24">
        <f t="shared" si="1136"/>
        <v>1244</v>
      </c>
      <c r="L8032" s="23">
        <f t="shared" si="1137"/>
        <v>749</v>
      </c>
      <c r="M8032" s="23">
        <f t="shared" si="1138"/>
        <v>748</v>
      </c>
      <c r="N8032" s="23">
        <f t="shared" si="1139"/>
        <v>1483769</v>
      </c>
      <c r="O8032" s="25">
        <f t="shared" si="1140"/>
        <v>1481788</v>
      </c>
      <c r="P8032" t="s">
        <v>23</v>
      </c>
      <c r="Q8032" t="s">
        <v>1985</v>
      </c>
      <c r="R8032" t="s">
        <v>2139</v>
      </c>
      <c r="S8032">
        <v>5429</v>
      </c>
      <c r="T8032" s="28">
        <v>45140</v>
      </c>
      <c r="U8032" s="7">
        <v>1981</v>
      </c>
    </row>
    <row r="8033" spans="1:21" x14ac:dyDescent="0.25">
      <c r="A8033" t="s">
        <v>7334</v>
      </c>
      <c r="B8033" s="28">
        <v>44392</v>
      </c>
      <c r="C8033" s="28">
        <v>44393</v>
      </c>
      <c r="D8033" s="19">
        <v>60</v>
      </c>
      <c r="E8033" s="7">
        <v>20516.89</v>
      </c>
      <c r="F8033" s="21">
        <f t="shared" si="1132"/>
        <v>44455</v>
      </c>
      <c r="G8033" s="28">
        <v>45140</v>
      </c>
      <c r="H8033" s="22">
        <f t="shared" si="1134"/>
        <v>685</v>
      </c>
      <c r="I8033" s="23">
        <f t="shared" si="1135"/>
        <v>14054069.65</v>
      </c>
      <c r="J8033" s="23">
        <f t="shared" si="1133"/>
        <v>736</v>
      </c>
      <c r="K8033" s="24">
        <f t="shared" si="1136"/>
        <v>19780.89</v>
      </c>
      <c r="L8033" s="23">
        <f t="shared" si="1137"/>
        <v>748</v>
      </c>
      <c r="M8033" s="23">
        <f t="shared" si="1138"/>
        <v>747</v>
      </c>
      <c r="N8033" s="23">
        <f t="shared" si="1139"/>
        <v>15346633.719999999</v>
      </c>
      <c r="O8033" s="25">
        <f t="shared" si="1140"/>
        <v>15326116.83</v>
      </c>
      <c r="P8033" t="s">
        <v>23</v>
      </c>
      <c r="Q8033" t="s">
        <v>1985</v>
      </c>
      <c r="R8033" t="s">
        <v>2139</v>
      </c>
      <c r="S8033">
        <v>5429</v>
      </c>
      <c r="T8033" s="28">
        <v>45140</v>
      </c>
      <c r="U8033" s="7">
        <v>20516.89</v>
      </c>
    </row>
    <row r="8034" spans="1:21" x14ac:dyDescent="0.25">
      <c r="A8034" t="s">
        <v>7335</v>
      </c>
      <c r="B8034" s="28">
        <v>44392</v>
      </c>
      <c r="C8034" s="28">
        <v>44393</v>
      </c>
      <c r="D8034" s="19">
        <v>60</v>
      </c>
      <c r="E8034" s="7">
        <v>132323.20000000001</v>
      </c>
      <c r="F8034" s="21">
        <f t="shared" si="1132"/>
        <v>44455</v>
      </c>
      <c r="G8034" s="28">
        <v>45140</v>
      </c>
      <c r="H8034" s="22">
        <f t="shared" si="1134"/>
        <v>685</v>
      </c>
      <c r="I8034" s="23">
        <f t="shared" si="1135"/>
        <v>90641392.000000015</v>
      </c>
      <c r="J8034" s="23">
        <f t="shared" si="1133"/>
        <v>736</v>
      </c>
      <c r="K8034" s="24">
        <f t="shared" si="1136"/>
        <v>131587.20000000001</v>
      </c>
      <c r="L8034" s="23">
        <f t="shared" si="1137"/>
        <v>748</v>
      </c>
      <c r="M8034" s="23">
        <f t="shared" si="1138"/>
        <v>747</v>
      </c>
      <c r="N8034" s="23">
        <f t="shared" si="1139"/>
        <v>98977753.600000009</v>
      </c>
      <c r="O8034" s="25">
        <f t="shared" si="1140"/>
        <v>98845430.400000006</v>
      </c>
      <c r="P8034" t="s">
        <v>23</v>
      </c>
      <c r="Q8034" t="s">
        <v>1985</v>
      </c>
      <c r="R8034" t="s">
        <v>2139</v>
      </c>
      <c r="S8034">
        <v>5429</v>
      </c>
      <c r="T8034" s="28">
        <v>45140</v>
      </c>
      <c r="U8034" s="7">
        <v>132323.20000000001</v>
      </c>
    </row>
    <row r="8035" spans="1:21" x14ac:dyDescent="0.25">
      <c r="A8035" t="s">
        <v>7336</v>
      </c>
      <c r="B8035" s="28">
        <v>44392</v>
      </c>
      <c r="C8035" s="28">
        <v>44393</v>
      </c>
      <c r="D8035" s="19">
        <v>60</v>
      </c>
      <c r="E8035" s="7">
        <v>2442.13</v>
      </c>
      <c r="F8035" s="21">
        <f t="shared" si="1132"/>
        <v>44455</v>
      </c>
      <c r="G8035" s="28">
        <v>45140</v>
      </c>
      <c r="H8035" s="22">
        <f t="shared" si="1134"/>
        <v>685</v>
      </c>
      <c r="I8035" s="23">
        <f t="shared" si="1135"/>
        <v>1672859.05</v>
      </c>
      <c r="J8035" s="23">
        <f t="shared" si="1133"/>
        <v>736</v>
      </c>
      <c r="K8035" s="24">
        <f t="shared" si="1136"/>
        <v>1706.13</v>
      </c>
      <c r="L8035" s="23">
        <f t="shared" si="1137"/>
        <v>748</v>
      </c>
      <c r="M8035" s="23">
        <f t="shared" si="1138"/>
        <v>747</v>
      </c>
      <c r="N8035" s="23">
        <f t="shared" si="1139"/>
        <v>1826713.24</v>
      </c>
      <c r="O8035" s="25">
        <f t="shared" si="1140"/>
        <v>1824271.11</v>
      </c>
      <c r="P8035" t="s">
        <v>23</v>
      </c>
      <c r="Q8035" t="s">
        <v>1985</v>
      </c>
      <c r="R8035" t="s">
        <v>2139</v>
      </c>
      <c r="S8035">
        <v>5429</v>
      </c>
      <c r="T8035" s="28">
        <v>45140</v>
      </c>
      <c r="U8035" s="7">
        <v>2442.13</v>
      </c>
    </row>
    <row r="8036" spans="1:21" x14ac:dyDescent="0.25">
      <c r="A8036" t="s">
        <v>7337</v>
      </c>
      <c r="B8036" s="28">
        <v>44396</v>
      </c>
      <c r="C8036" s="28">
        <v>44397</v>
      </c>
      <c r="D8036" s="19">
        <v>60</v>
      </c>
      <c r="E8036">
        <v>49.08</v>
      </c>
      <c r="F8036" s="21">
        <f t="shared" si="1132"/>
        <v>44459</v>
      </c>
      <c r="G8036" s="28">
        <v>45140</v>
      </c>
      <c r="H8036" s="22">
        <f t="shared" si="1134"/>
        <v>681</v>
      </c>
      <c r="I8036" s="23">
        <f t="shared" si="1135"/>
        <v>33423.479999999996</v>
      </c>
      <c r="J8036" s="23">
        <f t="shared" si="1133"/>
        <v>732</v>
      </c>
      <c r="K8036" s="24">
        <f t="shared" si="1136"/>
        <v>-682.92</v>
      </c>
      <c r="L8036" s="23">
        <f t="shared" si="1137"/>
        <v>744</v>
      </c>
      <c r="M8036" s="23">
        <f t="shared" si="1138"/>
        <v>743</v>
      </c>
      <c r="N8036" s="23">
        <f t="shared" si="1139"/>
        <v>36515.519999999997</v>
      </c>
      <c r="O8036" s="25">
        <f t="shared" si="1140"/>
        <v>36466.44</v>
      </c>
      <c r="P8036" t="s">
        <v>23</v>
      </c>
      <c r="Q8036" t="s">
        <v>1985</v>
      </c>
      <c r="R8036" t="s">
        <v>2139</v>
      </c>
      <c r="S8036">
        <v>5429</v>
      </c>
      <c r="T8036" s="28">
        <v>45140</v>
      </c>
      <c r="U8036">
        <v>49.08</v>
      </c>
    </row>
    <row r="8037" spans="1:21" x14ac:dyDescent="0.25">
      <c r="A8037" t="s">
        <v>7338</v>
      </c>
      <c r="B8037" s="28">
        <v>44396</v>
      </c>
      <c r="C8037" s="28">
        <v>44397</v>
      </c>
      <c r="D8037" s="19">
        <v>60</v>
      </c>
      <c r="E8037" s="7">
        <v>7354.62</v>
      </c>
      <c r="F8037" s="21">
        <f t="shared" si="1132"/>
        <v>44459</v>
      </c>
      <c r="G8037" s="28">
        <v>45140</v>
      </c>
      <c r="H8037" s="22">
        <f t="shared" si="1134"/>
        <v>681</v>
      </c>
      <c r="I8037" s="23">
        <f t="shared" si="1135"/>
        <v>5008496.22</v>
      </c>
      <c r="J8037" s="23">
        <f t="shared" si="1133"/>
        <v>732</v>
      </c>
      <c r="K8037" s="24">
        <f t="shared" si="1136"/>
        <v>6622.62</v>
      </c>
      <c r="L8037" s="23">
        <f t="shared" si="1137"/>
        <v>744</v>
      </c>
      <c r="M8037" s="23">
        <f t="shared" si="1138"/>
        <v>743</v>
      </c>
      <c r="N8037" s="23">
        <f t="shared" si="1139"/>
        <v>5471837.2800000003</v>
      </c>
      <c r="O8037" s="25">
        <f t="shared" si="1140"/>
        <v>5464482.6600000001</v>
      </c>
      <c r="P8037" t="s">
        <v>23</v>
      </c>
      <c r="Q8037" t="s">
        <v>1985</v>
      </c>
      <c r="R8037" t="s">
        <v>2139</v>
      </c>
      <c r="S8037">
        <v>5429</v>
      </c>
      <c r="T8037" s="28">
        <v>45140</v>
      </c>
      <c r="U8037" s="7">
        <v>7354.62</v>
      </c>
    </row>
    <row r="8038" spans="1:21" x14ac:dyDescent="0.25">
      <c r="A8038" t="s">
        <v>7339</v>
      </c>
      <c r="B8038" s="28">
        <v>44396</v>
      </c>
      <c r="C8038" s="28">
        <v>44397</v>
      </c>
      <c r="D8038" s="19">
        <v>60</v>
      </c>
      <c r="E8038" s="7">
        <v>10681.21</v>
      </c>
      <c r="F8038" s="21">
        <f t="shared" si="1132"/>
        <v>44459</v>
      </c>
      <c r="G8038" s="28">
        <v>45140</v>
      </c>
      <c r="H8038" s="22">
        <f t="shared" si="1134"/>
        <v>681</v>
      </c>
      <c r="I8038" s="23">
        <f t="shared" si="1135"/>
        <v>7273904.0099999998</v>
      </c>
      <c r="J8038" s="23">
        <f t="shared" si="1133"/>
        <v>732</v>
      </c>
      <c r="K8038" s="24">
        <f t="shared" si="1136"/>
        <v>9949.2099999999991</v>
      </c>
      <c r="L8038" s="23">
        <f t="shared" si="1137"/>
        <v>744</v>
      </c>
      <c r="M8038" s="23">
        <f t="shared" si="1138"/>
        <v>743</v>
      </c>
      <c r="N8038" s="23">
        <f t="shared" si="1139"/>
        <v>7946820.2399999993</v>
      </c>
      <c r="O8038" s="25">
        <f t="shared" si="1140"/>
        <v>7936139.0299999993</v>
      </c>
      <c r="P8038" t="s">
        <v>23</v>
      </c>
      <c r="Q8038" t="s">
        <v>1985</v>
      </c>
      <c r="R8038" t="s">
        <v>2139</v>
      </c>
      <c r="S8038">
        <v>5429</v>
      </c>
      <c r="T8038" s="28">
        <v>45140</v>
      </c>
      <c r="U8038" s="7">
        <v>10681.21</v>
      </c>
    </row>
    <row r="8039" spans="1:21" x14ac:dyDescent="0.25">
      <c r="A8039" t="s">
        <v>7340</v>
      </c>
      <c r="B8039" s="28">
        <v>44397</v>
      </c>
      <c r="C8039" s="28">
        <v>44398</v>
      </c>
      <c r="D8039" s="19">
        <v>60</v>
      </c>
      <c r="E8039">
        <v>705.76</v>
      </c>
      <c r="F8039" s="21">
        <f t="shared" si="1132"/>
        <v>44460</v>
      </c>
      <c r="G8039" s="28">
        <v>45140</v>
      </c>
      <c r="H8039" s="22">
        <f t="shared" si="1134"/>
        <v>680</v>
      </c>
      <c r="I8039" s="23">
        <f t="shared" si="1135"/>
        <v>479916.79999999999</v>
      </c>
      <c r="J8039" s="23">
        <f t="shared" si="1133"/>
        <v>731</v>
      </c>
      <c r="K8039" s="24">
        <f t="shared" si="1136"/>
        <v>-25.240000000000009</v>
      </c>
      <c r="L8039" s="23">
        <f t="shared" si="1137"/>
        <v>743</v>
      </c>
      <c r="M8039" s="23">
        <f t="shared" si="1138"/>
        <v>742</v>
      </c>
      <c r="N8039" s="23">
        <f t="shared" si="1139"/>
        <v>524379.68000000005</v>
      </c>
      <c r="O8039" s="25">
        <f t="shared" si="1140"/>
        <v>523673.92</v>
      </c>
      <c r="P8039" t="s">
        <v>23</v>
      </c>
      <c r="Q8039" t="s">
        <v>1985</v>
      </c>
      <c r="R8039" t="s">
        <v>2139</v>
      </c>
      <c r="S8039">
        <v>5429</v>
      </c>
      <c r="T8039" s="28">
        <v>45140</v>
      </c>
      <c r="U8039">
        <v>705.76</v>
      </c>
    </row>
    <row r="8040" spans="1:21" x14ac:dyDescent="0.25">
      <c r="A8040" t="s">
        <v>7341</v>
      </c>
      <c r="B8040" s="28">
        <v>44400</v>
      </c>
      <c r="C8040" s="28">
        <v>44403</v>
      </c>
      <c r="D8040" s="19">
        <v>60</v>
      </c>
      <c r="E8040">
        <v>352.88</v>
      </c>
      <c r="F8040" s="21">
        <f t="shared" si="1132"/>
        <v>44465</v>
      </c>
      <c r="G8040" s="28">
        <v>45140</v>
      </c>
      <c r="H8040" s="22">
        <f t="shared" si="1134"/>
        <v>675</v>
      </c>
      <c r="I8040" s="23">
        <f t="shared" si="1135"/>
        <v>238194</v>
      </c>
      <c r="J8040" s="23">
        <f t="shared" si="1133"/>
        <v>726</v>
      </c>
      <c r="K8040" s="24">
        <f t="shared" si="1136"/>
        <v>-373.12</v>
      </c>
      <c r="L8040" s="23">
        <f t="shared" si="1137"/>
        <v>740</v>
      </c>
      <c r="M8040" s="23">
        <f t="shared" si="1138"/>
        <v>737</v>
      </c>
      <c r="N8040" s="23">
        <f t="shared" si="1139"/>
        <v>261131.19999999998</v>
      </c>
      <c r="O8040" s="25">
        <f t="shared" si="1140"/>
        <v>260072.56</v>
      </c>
      <c r="P8040" t="s">
        <v>23</v>
      </c>
      <c r="Q8040" t="s">
        <v>1985</v>
      </c>
      <c r="R8040" t="s">
        <v>2139</v>
      </c>
      <c r="S8040">
        <v>5429</v>
      </c>
      <c r="T8040" s="28">
        <v>45140</v>
      </c>
      <c r="U8040">
        <v>352.88</v>
      </c>
    </row>
    <row r="8041" spans="1:21" x14ac:dyDescent="0.25">
      <c r="A8041" t="s">
        <v>7342</v>
      </c>
      <c r="B8041" s="28">
        <v>44400</v>
      </c>
      <c r="C8041" s="28">
        <v>44403</v>
      </c>
      <c r="D8041" s="19">
        <v>60</v>
      </c>
      <c r="E8041" s="7">
        <v>15884</v>
      </c>
      <c r="F8041" s="21">
        <f t="shared" si="1132"/>
        <v>44465</v>
      </c>
      <c r="G8041" s="28">
        <v>45140</v>
      </c>
      <c r="H8041" s="22">
        <f t="shared" si="1134"/>
        <v>675</v>
      </c>
      <c r="I8041" s="23">
        <f t="shared" si="1135"/>
        <v>10721700</v>
      </c>
      <c r="J8041" s="23">
        <f t="shared" si="1133"/>
        <v>726</v>
      </c>
      <c r="K8041" s="24">
        <f t="shared" si="1136"/>
        <v>15158</v>
      </c>
      <c r="L8041" s="23">
        <f t="shared" si="1137"/>
        <v>740</v>
      </c>
      <c r="M8041" s="23">
        <f t="shared" si="1138"/>
        <v>737</v>
      </c>
      <c r="N8041" s="23">
        <f t="shared" si="1139"/>
        <v>11754160</v>
      </c>
      <c r="O8041" s="25">
        <f t="shared" si="1140"/>
        <v>11706508</v>
      </c>
      <c r="P8041" t="s">
        <v>23</v>
      </c>
      <c r="Q8041" t="s">
        <v>1985</v>
      </c>
      <c r="R8041" t="s">
        <v>2139</v>
      </c>
      <c r="S8041">
        <v>5429</v>
      </c>
      <c r="T8041" s="28">
        <v>45140</v>
      </c>
      <c r="U8041" s="7">
        <v>15884</v>
      </c>
    </row>
    <row r="8042" spans="1:21" x14ac:dyDescent="0.25">
      <c r="A8042" t="s">
        <v>7343</v>
      </c>
      <c r="B8042" s="28">
        <v>44403</v>
      </c>
      <c r="C8042" s="28">
        <v>44404</v>
      </c>
      <c r="D8042" s="19">
        <v>60</v>
      </c>
      <c r="E8042" s="7">
        <v>1732.38</v>
      </c>
      <c r="F8042" s="21">
        <f t="shared" si="1132"/>
        <v>44466</v>
      </c>
      <c r="G8042" s="28">
        <v>45140</v>
      </c>
      <c r="H8042" s="22">
        <f t="shared" si="1134"/>
        <v>674</v>
      </c>
      <c r="I8042" s="23">
        <f t="shared" si="1135"/>
        <v>1167624.1200000001</v>
      </c>
      <c r="J8042" s="23">
        <f t="shared" si="1133"/>
        <v>725</v>
      </c>
      <c r="K8042" s="24">
        <f t="shared" si="1136"/>
        <v>1007.3800000000001</v>
      </c>
      <c r="L8042" s="23">
        <f t="shared" si="1137"/>
        <v>737</v>
      </c>
      <c r="M8042" s="23">
        <f t="shared" si="1138"/>
        <v>736</v>
      </c>
      <c r="N8042" s="23">
        <f t="shared" si="1139"/>
        <v>1276764.06</v>
      </c>
      <c r="O8042" s="25">
        <f t="shared" si="1140"/>
        <v>1275031.6800000002</v>
      </c>
      <c r="P8042" t="s">
        <v>23</v>
      </c>
      <c r="Q8042" t="s">
        <v>1985</v>
      </c>
      <c r="R8042" t="s">
        <v>2139</v>
      </c>
      <c r="S8042">
        <v>5429</v>
      </c>
      <c r="T8042" s="28">
        <v>45140</v>
      </c>
      <c r="U8042" s="7">
        <v>1732.38</v>
      </c>
    </row>
    <row r="8043" spans="1:21" x14ac:dyDescent="0.25">
      <c r="A8043" t="s">
        <v>7344</v>
      </c>
      <c r="B8043" s="28">
        <v>44403</v>
      </c>
      <c r="C8043" s="28">
        <v>44404</v>
      </c>
      <c r="D8043" s="19">
        <v>60</v>
      </c>
      <c r="E8043">
        <v>44.2</v>
      </c>
      <c r="F8043" s="21">
        <f t="shared" si="1132"/>
        <v>44466</v>
      </c>
      <c r="G8043" s="28">
        <v>45140</v>
      </c>
      <c r="H8043" s="22">
        <f t="shared" si="1134"/>
        <v>674</v>
      </c>
      <c r="I8043" s="23">
        <f t="shared" si="1135"/>
        <v>29790.800000000003</v>
      </c>
      <c r="J8043" s="23">
        <f t="shared" si="1133"/>
        <v>725</v>
      </c>
      <c r="K8043" s="24">
        <f t="shared" si="1136"/>
        <v>-680.8</v>
      </c>
      <c r="L8043" s="23">
        <f t="shared" si="1137"/>
        <v>737</v>
      </c>
      <c r="M8043" s="23">
        <f t="shared" si="1138"/>
        <v>736</v>
      </c>
      <c r="N8043" s="23">
        <f t="shared" si="1139"/>
        <v>32575.4</v>
      </c>
      <c r="O8043" s="25">
        <f t="shared" si="1140"/>
        <v>32531.200000000001</v>
      </c>
      <c r="P8043" t="s">
        <v>23</v>
      </c>
      <c r="Q8043" t="s">
        <v>1985</v>
      </c>
      <c r="R8043" t="s">
        <v>2139</v>
      </c>
      <c r="S8043">
        <v>5429</v>
      </c>
      <c r="T8043" s="28">
        <v>45140</v>
      </c>
      <c r="U8043">
        <v>44.2</v>
      </c>
    </row>
    <row r="8044" spans="1:21" x14ac:dyDescent="0.25">
      <c r="A8044" t="s">
        <v>7345</v>
      </c>
      <c r="B8044" s="28">
        <v>44405</v>
      </c>
      <c r="C8044" s="28">
        <v>44406</v>
      </c>
      <c r="D8044" s="19">
        <v>60</v>
      </c>
      <c r="E8044" s="7">
        <v>2405.94</v>
      </c>
      <c r="F8044" s="21">
        <f t="shared" si="1132"/>
        <v>44468</v>
      </c>
      <c r="G8044" s="28">
        <v>45140</v>
      </c>
      <c r="H8044" s="22">
        <f t="shared" si="1134"/>
        <v>672</v>
      </c>
      <c r="I8044" s="23">
        <f t="shared" si="1135"/>
        <v>1616791.68</v>
      </c>
      <c r="J8044" s="23">
        <f t="shared" si="1133"/>
        <v>723</v>
      </c>
      <c r="K8044" s="24">
        <f t="shared" si="1136"/>
        <v>1682.94</v>
      </c>
      <c r="L8044" s="23">
        <f t="shared" si="1137"/>
        <v>735</v>
      </c>
      <c r="M8044" s="23">
        <f t="shared" si="1138"/>
        <v>734</v>
      </c>
      <c r="N8044" s="23">
        <f t="shared" si="1139"/>
        <v>1768365.9000000001</v>
      </c>
      <c r="O8044" s="25">
        <f t="shared" si="1140"/>
        <v>1765959.96</v>
      </c>
      <c r="P8044" t="s">
        <v>23</v>
      </c>
      <c r="Q8044" t="s">
        <v>1985</v>
      </c>
      <c r="R8044" t="s">
        <v>2139</v>
      </c>
      <c r="S8044">
        <v>5429</v>
      </c>
      <c r="T8044" s="28">
        <v>45140</v>
      </c>
      <c r="U8044" s="7">
        <v>2405.94</v>
      </c>
    </row>
    <row r="8045" spans="1:21" x14ac:dyDescent="0.25">
      <c r="A8045" t="s">
        <v>7346</v>
      </c>
      <c r="B8045" s="28">
        <v>44406</v>
      </c>
      <c r="C8045" s="28">
        <v>44407</v>
      </c>
      <c r="D8045" s="19">
        <v>60</v>
      </c>
      <c r="E8045" s="7">
        <v>2405.94</v>
      </c>
      <c r="F8045" s="21">
        <f t="shared" si="1132"/>
        <v>44469</v>
      </c>
      <c r="G8045" s="28">
        <v>45140</v>
      </c>
      <c r="H8045" s="22">
        <f t="shared" si="1134"/>
        <v>671</v>
      </c>
      <c r="I8045" s="23">
        <f t="shared" si="1135"/>
        <v>1614385.74</v>
      </c>
      <c r="J8045" s="23">
        <f t="shared" si="1133"/>
        <v>722</v>
      </c>
      <c r="K8045" s="24">
        <f t="shared" si="1136"/>
        <v>1683.94</v>
      </c>
      <c r="L8045" s="23">
        <f t="shared" si="1137"/>
        <v>734</v>
      </c>
      <c r="M8045" s="23">
        <f t="shared" si="1138"/>
        <v>733</v>
      </c>
      <c r="N8045" s="23">
        <f t="shared" si="1139"/>
        <v>1765959.96</v>
      </c>
      <c r="O8045" s="25">
        <f t="shared" si="1140"/>
        <v>1763554.02</v>
      </c>
      <c r="P8045" t="s">
        <v>23</v>
      </c>
      <c r="Q8045" t="s">
        <v>1985</v>
      </c>
      <c r="R8045" t="s">
        <v>2139</v>
      </c>
      <c r="S8045">
        <v>5475</v>
      </c>
      <c r="T8045" s="28">
        <v>45140</v>
      </c>
      <c r="U8045" s="7">
        <v>2405.94</v>
      </c>
    </row>
    <row r="8046" spans="1:21" x14ac:dyDescent="0.25">
      <c r="A8046" t="s">
        <v>7347</v>
      </c>
      <c r="B8046" s="28">
        <v>44407</v>
      </c>
      <c r="C8046" s="28">
        <v>44410</v>
      </c>
      <c r="D8046" s="19">
        <v>60</v>
      </c>
      <c r="E8046" s="7">
        <v>1058.6400000000001</v>
      </c>
      <c r="F8046" s="21">
        <f t="shared" si="1132"/>
        <v>44471</v>
      </c>
      <c r="G8046" s="28">
        <v>45140</v>
      </c>
      <c r="H8046" s="22">
        <f t="shared" si="1134"/>
        <v>669</v>
      </c>
      <c r="I8046" s="23">
        <f t="shared" si="1135"/>
        <v>708230.16</v>
      </c>
      <c r="J8046" s="23">
        <f t="shared" si="1133"/>
        <v>720</v>
      </c>
      <c r="K8046" s="24">
        <f t="shared" si="1136"/>
        <v>338.6400000000001</v>
      </c>
      <c r="L8046" s="23">
        <f t="shared" si="1137"/>
        <v>733</v>
      </c>
      <c r="M8046" s="23">
        <f t="shared" si="1138"/>
        <v>730</v>
      </c>
      <c r="N8046" s="23">
        <f t="shared" si="1139"/>
        <v>775983.12000000011</v>
      </c>
      <c r="O8046" s="25">
        <f t="shared" si="1140"/>
        <v>772807.20000000007</v>
      </c>
      <c r="P8046" t="s">
        <v>23</v>
      </c>
      <c r="Q8046" t="s">
        <v>1985</v>
      </c>
      <c r="R8046" t="s">
        <v>2139</v>
      </c>
      <c r="S8046">
        <v>5475</v>
      </c>
      <c r="T8046" s="28">
        <v>45140</v>
      </c>
      <c r="U8046" s="7">
        <v>1058.6400000000001</v>
      </c>
    </row>
    <row r="8047" spans="1:21" x14ac:dyDescent="0.25">
      <c r="A8047" t="s">
        <v>7348</v>
      </c>
      <c r="B8047" s="28">
        <v>44411</v>
      </c>
      <c r="C8047" s="28">
        <v>44413</v>
      </c>
      <c r="D8047" s="19">
        <v>60</v>
      </c>
      <c r="E8047" s="7">
        <v>3663.21</v>
      </c>
      <c r="F8047" s="21">
        <f t="shared" si="1132"/>
        <v>44474</v>
      </c>
      <c r="G8047" s="28">
        <v>45140</v>
      </c>
      <c r="H8047" s="22">
        <f t="shared" si="1134"/>
        <v>666</v>
      </c>
      <c r="I8047" s="23">
        <f t="shared" si="1135"/>
        <v>2439697.86</v>
      </c>
      <c r="J8047" s="23">
        <f t="shared" si="1133"/>
        <v>717</v>
      </c>
      <c r="K8047" s="24">
        <f t="shared" si="1136"/>
        <v>2946.21</v>
      </c>
      <c r="L8047" s="23">
        <f t="shared" si="1137"/>
        <v>729</v>
      </c>
      <c r="M8047" s="23">
        <f t="shared" si="1138"/>
        <v>727</v>
      </c>
      <c r="N8047" s="23">
        <f t="shared" si="1139"/>
        <v>2670480.09</v>
      </c>
      <c r="O8047" s="25">
        <f t="shared" si="1140"/>
        <v>2663153.67</v>
      </c>
      <c r="P8047" t="s">
        <v>23</v>
      </c>
      <c r="Q8047" t="s">
        <v>1985</v>
      </c>
      <c r="R8047" t="s">
        <v>2139</v>
      </c>
      <c r="S8047">
        <v>5475</v>
      </c>
      <c r="T8047" s="28">
        <v>45140</v>
      </c>
      <c r="U8047" s="7">
        <v>3663.21</v>
      </c>
    </row>
    <row r="8048" spans="1:21" x14ac:dyDescent="0.25">
      <c r="A8048" t="s">
        <v>7349</v>
      </c>
      <c r="B8048" s="28">
        <v>44412</v>
      </c>
      <c r="C8048" s="28">
        <v>44413</v>
      </c>
      <c r="D8048" s="19">
        <v>60</v>
      </c>
      <c r="E8048" s="7">
        <v>2442.13</v>
      </c>
      <c r="F8048" s="21">
        <f t="shared" si="1132"/>
        <v>44474</v>
      </c>
      <c r="G8048" s="28">
        <v>45140</v>
      </c>
      <c r="H8048" s="22">
        <f t="shared" si="1134"/>
        <v>666</v>
      </c>
      <c r="I8048" s="23">
        <f t="shared" si="1135"/>
        <v>1626458.58</v>
      </c>
      <c r="J8048" s="23">
        <f t="shared" si="1133"/>
        <v>717</v>
      </c>
      <c r="K8048" s="24">
        <f t="shared" si="1136"/>
        <v>1725.13</v>
      </c>
      <c r="L8048" s="23">
        <f t="shared" si="1137"/>
        <v>728</v>
      </c>
      <c r="M8048" s="23">
        <f t="shared" si="1138"/>
        <v>727</v>
      </c>
      <c r="N8048" s="23">
        <f t="shared" si="1139"/>
        <v>1777870.6400000001</v>
      </c>
      <c r="O8048" s="25">
        <f t="shared" si="1140"/>
        <v>1775428.51</v>
      </c>
      <c r="P8048" t="s">
        <v>23</v>
      </c>
      <c r="Q8048" t="s">
        <v>1985</v>
      </c>
      <c r="R8048" t="s">
        <v>2139</v>
      </c>
      <c r="S8048">
        <v>5475</v>
      </c>
      <c r="T8048" s="28">
        <v>45140</v>
      </c>
      <c r="U8048" s="7">
        <v>2442.13</v>
      </c>
    </row>
    <row r="8049" spans="1:21" x14ac:dyDescent="0.25">
      <c r="A8049" t="s">
        <v>7350</v>
      </c>
      <c r="B8049" s="28">
        <v>44425</v>
      </c>
      <c r="C8049" s="28">
        <v>44426</v>
      </c>
      <c r="D8049" s="19">
        <v>60</v>
      </c>
      <c r="E8049" s="7">
        <v>2442.13</v>
      </c>
      <c r="F8049" s="21">
        <f t="shared" si="1132"/>
        <v>44487</v>
      </c>
      <c r="G8049" s="28">
        <v>45140</v>
      </c>
      <c r="H8049" s="22">
        <f t="shared" si="1134"/>
        <v>653</v>
      </c>
      <c r="I8049" s="23">
        <f t="shared" si="1135"/>
        <v>1594710.8900000001</v>
      </c>
      <c r="J8049" s="23">
        <f t="shared" si="1133"/>
        <v>704</v>
      </c>
      <c r="K8049" s="24">
        <f t="shared" si="1136"/>
        <v>1738.13</v>
      </c>
      <c r="L8049" s="23">
        <f t="shared" si="1137"/>
        <v>715</v>
      </c>
      <c r="M8049" s="23">
        <f t="shared" si="1138"/>
        <v>714</v>
      </c>
      <c r="N8049" s="23">
        <f t="shared" si="1139"/>
        <v>1746122.9500000002</v>
      </c>
      <c r="O8049" s="25">
        <f t="shared" si="1140"/>
        <v>1743680.82</v>
      </c>
      <c r="P8049" t="s">
        <v>23</v>
      </c>
      <c r="Q8049" t="s">
        <v>1985</v>
      </c>
      <c r="R8049" t="s">
        <v>2139</v>
      </c>
      <c r="S8049">
        <v>5475</v>
      </c>
      <c r="T8049" s="28">
        <v>45140</v>
      </c>
      <c r="U8049" s="7">
        <v>2442.13</v>
      </c>
    </row>
    <row r="8050" spans="1:21" x14ac:dyDescent="0.25">
      <c r="A8050" t="s">
        <v>7351</v>
      </c>
      <c r="B8050" s="28">
        <v>44431</v>
      </c>
      <c r="C8050" s="28">
        <v>44432</v>
      </c>
      <c r="D8050" s="19">
        <v>60</v>
      </c>
      <c r="E8050" s="7">
        <v>1732.38</v>
      </c>
      <c r="F8050" s="21">
        <f t="shared" si="1132"/>
        <v>44493</v>
      </c>
      <c r="G8050" s="28">
        <v>45140</v>
      </c>
      <c r="H8050" s="22">
        <f t="shared" si="1134"/>
        <v>647</v>
      </c>
      <c r="I8050" s="23">
        <f t="shared" si="1135"/>
        <v>1120849.8600000001</v>
      </c>
      <c r="J8050" s="23">
        <f t="shared" si="1133"/>
        <v>698</v>
      </c>
      <c r="K8050" s="24">
        <f t="shared" si="1136"/>
        <v>1034.3800000000001</v>
      </c>
      <c r="L8050" s="23">
        <f t="shared" si="1137"/>
        <v>709</v>
      </c>
      <c r="M8050" s="23">
        <f t="shared" si="1138"/>
        <v>708</v>
      </c>
      <c r="N8050" s="23">
        <f t="shared" si="1139"/>
        <v>1228257.4200000002</v>
      </c>
      <c r="O8050" s="25">
        <f t="shared" si="1140"/>
        <v>1226525.04</v>
      </c>
      <c r="P8050" t="s">
        <v>23</v>
      </c>
      <c r="Q8050" t="s">
        <v>1985</v>
      </c>
      <c r="R8050" t="s">
        <v>2139</v>
      </c>
      <c r="S8050">
        <v>5475</v>
      </c>
      <c r="T8050" s="28">
        <v>45140</v>
      </c>
      <c r="U8050" s="7">
        <v>1732.38</v>
      </c>
    </row>
    <row r="8051" spans="1:21" x14ac:dyDescent="0.25">
      <c r="A8051" t="s">
        <v>7352</v>
      </c>
      <c r="B8051" s="28">
        <v>44431</v>
      </c>
      <c r="C8051" s="28">
        <v>44432</v>
      </c>
      <c r="D8051" s="19">
        <v>60</v>
      </c>
      <c r="E8051" s="7">
        <v>7015.92</v>
      </c>
      <c r="F8051" s="21">
        <f t="shared" si="1132"/>
        <v>44493</v>
      </c>
      <c r="G8051" s="28">
        <v>45140</v>
      </c>
      <c r="H8051" s="22">
        <f t="shared" si="1134"/>
        <v>647</v>
      </c>
      <c r="I8051" s="23">
        <f t="shared" si="1135"/>
        <v>4539300.24</v>
      </c>
      <c r="J8051" s="23">
        <f t="shared" si="1133"/>
        <v>698</v>
      </c>
      <c r="K8051" s="24">
        <f t="shared" si="1136"/>
        <v>6317.92</v>
      </c>
      <c r="L8051" s="23">
        <f t="shared" si="1137"/>
        <v>709</v>
      </c>
      <c r="M8051" s="23">
        <f t="shared" si="1138"/>
        <v>708</v>
      </c>
      <c r="N8051" s="23">
        <f t="shared" si="1139"/>
        <v>4974287.28</v>
      </c>
      <c r="O8051" s="25">
        <f t="shared" si="1140"/>
        <v>4967271.3600000003</v>
      </c>
      <c r="P8051" t="s">
        <v>23</v>
      </c>
      <c r="Q8051" t="s">
        <v>1985</v>
      </c>
      <c r="R8051" t="s">
        <v>2139</v>
      </c>
      <c r="S8051">
        <v>5475</v>
      </c>
      <c r="T8051" s="28">
        <v>45140</v>
      </c>
      <c r="U8051" s="7">
        <v>7015.92</v>
      </c>
    </row>
    <row r="8052" spans="1:21" x14ac:dyDescent="0.25">
      <c r="A8052" t="s">
        <v>7353</v>
      </c>
      <c r="B8052" s="28">
        <v>44432</v>
      </c>
      <c r="C8052" s="28">
        <v>44433</v>
      </c>
      <c r="D8052" s="19">
        <v>60</v>
      </c>
      <c r="E8052" s="7">
        <v>5458.32</v>
      </c>
      <c r="F8052" s="21">
        <f t="shared" si="1132"/>
        <v>44494</v>
      </c>
      <c r="G8052" s="28">
        <v>45140</v>
      </c>
      <c r="H8052" s="22">
        <f t="shared" si="1134"/>
        <v>646</v>
      </c>
      <c r="I8052" s="23">
        <f t="shared" si="1135"/>
        <v>3526074.7199999997</v>
      </c>
      <c r="J8052" s="23">
        <f t="shared" si="1133"/>
        <v>697</v>
      </c>
      <c r="K8052" s="24">
        <f t="shared" si="1136"/>
        <v>4761.32</v>
      </c>
      <c r="L8052" s="23">
        <f t="shared" si="1137"/>
        <v>708</v>
      </c>
      <c r="M8052" s="23">
        <f t="shared" si="1138"/>
        <v>707</v>
      </c>
      <c r="N8052" s="23">
        <f t="shared" si="1139"/>
        <v>3864490.5599999996</v>
      </c>
      <c r="O8052" s="25">
        <f t="shared" si="1140"/>
        <v>3859032.2399999998</v>
      </c>
      <c r="P8052" t="s">
        <v>23</v>
      </c>
      <c r="Q8052" t="s">
        <v>1985</v>
      </c>
      <c r="R8052" t="s">
        <v>2139</v>
      </c>
      <c r="S8052">
        <v>5475</v>
      </c>
      <c r="T8052" s="28">
        <v>45140</v>
      </c>
      <c r="U8052" s="7">
        <v>5458.32</v>
      </c>
    </row>
    <row r="8053" spans="1:21" x14ac:dyDescent="0.25">
      <c r="A8053" t="s">
        <v>7354</v>
      </c>
      <c r="B8053" s="28">
        <v>44432</v>
      </c>
      <c r="C8053" s="28">
        <v>44433</v>
      </c>
      <c r="D8053" s="19">
        <v>60</v>
      </c>
      <c r="E8053" s="7">
        <v>36773.1</v>
      </c>
      <c r="F8053" s="21">
        <f t="shared" si="1132"/>
        <v>44494</v>
      </c>
      <c r="G8053" s="28">
        <v>45140</v>
      </c>
      <c r="H8053" s="22">
        <f t="shared" si="1134"/>
        <v>646</v>
      </c>
      <c r="I8053" s="23">
        <f t="shared" si="1135"/>
        <v>23755422.599999998</v>
      </c>
      <c r="J8053" s="23">
        <f t="shared" si="1133"/>
        <v>697</v>
      </c>
      <c r="K8053" s="24">
        <f t="shared" si="1136"/>
        <v>36076.1</v>
      </c>
      <c r="L8053" s="23">
        <f t="shared" si="1137"/>
        <v>708</v>
      </c>
      <c r="M8053" s="23">
        <f t="shared" si="1138"/>
        <v>707</v>
      </c>
      <c r="N8053" s="23">
        <f t="shared" si="1139"/>
        <v>26035354.800000001</v>
      </c>
      <c r="O8053" s="25">
        <f t="shared" si="1140"/>
        <v>25998581.699999999</v>
      </c>
      <c r="P8053" t="s">
        <v>23</v>
      </c>
      <c r="Q8053" t="s">
        <v>1985</v>
      </c>
      <c r="R8053" t="s">
        <v>2139</v>
      </c>
      <c r="S8053">
        <v>5475</v>
      </c>
      <c r="T8053" s="28">
        <v>45140</v>
      </c>
      <c r="U8053" s="7">
        <v>36773.1</v>
      </c>
    </row>
    <row r="8054" spans="1:21" x14ac:dyDescent="0.25">
      <c r="A8054" t="s">
        <v>7355</v>
      </c>
      <c r="B8054" s="28">
        <v>44432</v>
      </c>
      <c r="C8054" s="28">
        <v>44433</v>
      </c>
      <c r="D8054" s="19">
        <v>60</v>
      </c>
      <c r="E8054" s="7">
        <v>2309.84</v>
      </c>
      <c r="F8054" s="21">
        <f t="shared" si="1132"/>
        <v>44494</v>
      </c>
      <c r="G8054" s="28">
        <v>45140</v>
      </c>
      <c r="H8054" s="22">
        <f t="shared" si="1134"/>
        <v>646</v>
      </c>
      <c r="I8054" s="23">
        <f t="shared" si="1135"/>
        <v>1492156.6400000001</v>
      </c>
      <c r="J8054" s="23">
        <f t="shared" si="1133"/>
        <v>697</v>
      </c>
      <c r="K8054" s="24">
        <f t="shared" si="1136"/>
        <v>1612.8400000000001</v>
      </c>
      <c r="L8054" s="23">
        <f t="shared" si="1137"/>
        <v>708</v>
      </c>
      <c r="M8054" s="23">
        <f t="shared" si="1138"/>
        <v>707</v>
      </c>
      <c r="N8054" s="23">
        <f t="shared" si="1139"/>
        <v>1635366.7200000002</v>
      </c>
      <c r="O8054" s="25">
        <f t="shared" si="1140"/>
        <v>1633056.8800000001</v>
      </c>
      <c r="P8054" t="s">
        <v>23</v>
      </c>
      <c r="Q8054" t="s">
        <v>1985</v>
      </c>
      <c r="R8054" t="s">
        <v>2139</v>
      </c>
      <c r="S8054">
        <v>5475</v>
      </c>
      <c r="T8054" s="28">
        <v>45140</v>
      </c>
      <c r="U8054" s="7">
        <v>2309.84</v>
      </c>
    </row>
    <row r="8055" spans="1:21" x14ac:dyDescent="0.25">
      <c r="A8055" t="s">
        <v>7356</v>
      </c>
      <c r="B8055" s="28">
        <v>44434</v>
      </c>
      <c r="C8055" s="28">
        <v>44435</v>
      </c>
      <c r="D8055" s="19">
        <v>60</v>
      </c>
      <c r="E8055" s="7">
        <v>2117.2800000000002</v>
      </c>
      <c r="F8055" s="21">
        <f t="shared" si="1132"/>
        <v>44496</v>
      </c>
      <c r="G8055" s="28">
        <v>45140</v>
      </c>
      <c r="H8055" s="22">
        <f t="shared" si="1134"/>
        <v>644</v>
      </c>
      <c r="I8055" s="23">
        <f t="shared" si="1135"/>
        <v>1363528.32</v>
      </c>
      <c r="J8055" s="23">
        <f t="shared" si="1133"/>
        <v>695</v>
      </c>
      <c r="K8055" s="24">
        <f t="shared" si="1136"/>
        <v>1422.2800000000002</v>
      </c>
      <c r="L8055" s="23">
        <f t="shared" si="1137"/>
        <v>706</v>
      </c>
      <c r="M8055" s="23">
        <f t="shared" si="1138"/>
        <v>705</v>
      </c>
      <c r="N8055" s="23">
        <f t="shared" si="1139"/>
        <v>1494799.6800000002</v>
      </c>
      <c r="O8055" s="25">
        <f t="shared" si="1140"/>
        <v>1492682.4000000001</v>
      </c>
      <c r="P8055" t="s">
        <v>23</v>
      </c>
      <c r="Q8055" t="s">
        <v>1985</v>
      </c>
      <c r="R8055" t="s">
        <v>2139</v>
      </c>
      <c r="S8055">
        <v>5475</v>
      </c>
      <c r="T8055" s="28">
        <v>45140</v>
      </c>
      <c r="U8055" s="7">
        <v>2117.2800000000002</v>
      </c>
    </row>
    <row r="8056" spans="1:21" x14ac:dyDescent="0.25">
      <c r="A8056" t="s">
        <v>7357</v>
      </c>
      <c r="B8056" s="28">
        <v>44435</v>
      </c>
      <c r="C8056" s="28">
        <v>44438</v>
      </c>
      <c r="D8056" s="19">
        <v>60</v>
      </c>
      <c r="E8056" s="7">
        <v>3464.76</v>
      </c>
      <c r="F8056" s="21">
        <f t="shared" si="1132"/>
        <v>44499</v>
      </c>
      <c r="G8056" s="28">
        <v>45140</v>
      </c>
      <c r="H8056" s="22">
        <f t="shared" si="1134"/>
        <v>641</v>
      </c>
      <c r="I8056" s="23">
        <f t="shared" si="1135"/>
        <v>2220911.16</v>
      </c>
      <c r="J8056" s="23">
        <f t="shared" si="1133"/>
        <v>692</v>
      </c>
      <c r="K8056" s="24">
        <f t="shared" si="1136"/>
        <v>2772.76</v>
      </c>
      <c r="L8056" s="23">
        <f t="shared" si="1137"/>
        <v>705</v>
      </c>
      <c r="M8056" s="23">
        <f t="shared" si="1138"/>
        <v>702</v>
      </c>
      <c r="N8056" s="23">
        <f t="shared" si="1139"/>
        <v>2442655.8000000003</v>
      </c>
      <c r="O8056" s="25">
        <f t="shared" si="1140"/>
        <v>2432261.52</v>
      </c>
      <c r="P8056" t="s">
        <v>23</v>
      </c>
      <c r="Q8056" t="s">
        <v>1985</v>
      </c>
      <c r="R8056" t="s">
        <v>2139</v>
      </c>
      <c r="S8056">
        <v>5475</v>
      </c>
      <c r="T8056" s="28">
        <v>45140</v>
      </c>
      <c r="U8056" s="7">
        <v>3464.76</v>
      </c>
    </row>
    <row r="8057" spans="1:21" x14ac:dyDescent="0.25">
      <c r="A8057" t="s">
        <v>7358</v>
      </c>
      <c r="B8057" s="28">
        <v>44435</v>
      </c>
      <c r="C8057" s="28">
        <v>44438</v>
      </c>
      <c r="D8057" s="19">
        <v>60</v>
      </c>
      <c r="E8057" s="7">
        <v>7354.62</v>
      </c>
      <c r="F8057" s="21">
        <f t="shared" si="1132"/>
        <v>44499</v>
      </c>
      <c r="G8057" s="28">
        <v>45140</v>
      </c>
      <c r="H8057" s="22">
        <f t="shared" si="1134"/>
        <v>641</v>
      </c>
      <c r="I8057" s="23">
        <f t="shared" si="1135"/>
        <v>4714311.42</v>
      </c>
      <c r="J8057" s="23">
        <f t="shared" si="1133"/>
        <v>692</v>
      </c>
      <c r="K8057" s="24">
        <f t="shared" si="1136"/>
        <v>6662.62</v>
      </c>
      <c r="L8057" s="23">
        <f t="shared" si="1137"/>
        <v>705</v>
      </c>
      <c r="M8057" s="23">
        <f t="shared" si="1138"/>
        <v>702</v>
      </c>
      <c r="N8057" s="23">
        <f t="shared" si="1139"/>
        <v>5185007.0999999996</v>
      </c>
      <c r="O8057" s="25">
        <f t="shared" si="1140"/>
        <v>5162943.24</v>
      </c>
      <c r="P8057" t="s">
        <v>23</v>
      </c>
      <c r="Q8057" t="s">
        <v>1985</v>
      </c>
      <c r="R8057" t="s">
        <v>2139</v>
      </c>
      <c r="S8057">
        <v>5475</v>
      </c>
      <c r="T8057" s="28">
        <v>45140</v>
      </c>
      <c r="U8057" s="7">
        <v>7354.62</v>
      </c>
    </row>
    <row r="8058" spans="1:21" x14ac:dyDescent="0.25">
      <c r="A8058" t="s">
        <v>7359</v>
      </c>
      <c r="B8058" s="28">
        <v>44435</v>
      </c>
      <c r="C8058" s="28">
        <v>44438</v>
      </c>
      <c r="D8058" s="19">
        <v>60</v>
      </c>
      <c r="E8058" s="7">
        <v>2309.84</v>
      </c>
      <c r="F8058" s="21">
        <f t="shared" si="1132"/>
        <v>44499</v>
      </c>
      <c r="G8058" s="28">
        <v>45140</v>
      </c>
      <c r="H8058" s="22">
        <f t="shared" si="1134"/>
        <v>641</v>
      </c>
      <c r="I8058" s="23">
        <f t="shared" si="1135"/>
        <v>1480607.4400000002</v>
      </c>
      <c r="J8058" s="23">
        <f t="shared" si="1133"/>
        <v>692</v>
      </c>
      <c r="K8058" s="24">
        <f t="shared" si="1136"/>
        <v>1617.8400000000001</v>
      </c>
      <c r="L8058" s="23">
        <f t="shared" si="1137"/>
        <v>705</v>
      </c>
      <c r="M8058" s="23">
        <f t="shared" si="1138"/>
        <v>702</v>
      </c>
      <c r="N8058" s="23">
        <f t="shared" si="1139"/>
        <v>1628437.2000000002</v>
      </c>
      <c r="O8058" s="25">
        <f t="shared" si="1140"/>
        <v>1621507.6800000002</v>
      </c>
      <c r="P8058" t="s">
        <v>23</v>
      </c>
      <c r="Q8058" t="s">
        <v>1985</v>
      </c>
      <c r="R8058" t="s">
        <v>2139</v>
      </c>
      <c r="S8058">
        <v>5475</v>
      </c>
      <c r="T8058" s="28">
        <v>45140</v>
      </c>
      <c r="U8058" s="7">
        <v>2309.84</v>
      </c>
    </row>
    <row r="8059" spans="1:21" x14ac:dyDescent="0.25">
      <c r="A8059" t="s">
        <v>7360</v>
      </c>
      <c r="B8059" s="28">
        <v>44435</v>
      </c>
      <c r="C8059" s="28">
        <v>44438</v>
      </c>
      <c r="D8059" s="19">
        <v>60</v>
      </c>
      <c r="E8059" s="7">
        <v>3692.76</v>
      </c>
      <c r="F8059" s="21">
        <f t="shared" si="1132"/>
        <v>44499</v>
      </c>
      <c r="G8059" s="28">
        <v>45140</v>
      </c>
      <c r="H8059" s="22">
        <f t="shared" si="1134"/>
        <v>641</v>
      </c>
      <c r="I8059" s="23">
        <f t="shared" si="1135"/>
        <v>2367059.16</v>
      </c>
      <c r="J8059" s="23">
        <f t="shared" si="1133"/>
        <v>692</v>
      </c>
      <c r="K8059" s="24">
        <f t="shared" si="1136"/>
        <v>3000.76</v>
      </c>
      <c r="L8059" s="23">
        <f t="shared" si="1137"/>
        <v>705</v>
      </c>
      <c r="M8059" s="23">
        <f t="shared" si="1138"/>
        <v>702</v>
      </c>
      <c r="N8059" s="23">
        <f t="shared" si="1139"/>
        <v>2603395.8000000003</v>
      </c>
      <c r="O8059" s="25">
        <f t="shared" si="1140"/>
        <v>2592317.52</v>
      </c>
      <c r="P8059" t="s">
        <v>23</v>
      </c>
      <c r="Q8059" t="s">
        <v>1985</v>
      </c>
      <c r="R8059" t="s">
        <v>2139</v>
      </c>
      <c r="S8059">
        <v>5475</v>
      </c>
      <c r="T8059" s="28">
        <v>45140</v>
      </c>
      <c r="U8059" s="7">
        <v>3692.76</v>
      </c>
    </row>
    <row r="8060" spans="1:21" x14ac:dyDescent="0.25">
      <c r="A8060" t="s">
        <v>7361</v>
      </c>
      <c r="B8060" s="28">
        <v>44435</v>
      </c>
      <c r="C8060" s="28">
        <v>44438</v>
      </c>
      <c r="D8060" s="19">
        <v>60</v>
      </c>
      <c r="E8060">
        <v>45</v>
      </c>
      <c r="F8060" s="21">
        <f t="shared" si="1132"/>
        <v>44499</v>
      </c>
      <c r="G8060" s="28">
        <v>45140</v>
      </c>
      <c r="H8060" s="22">
        <f t="shared" si="1134"/>
        <v>641</v>
      </c>
      <c r="I8060" s="23">
        <f t="shared" si="1135"/>
        <v>28845</v>
      </c>
      <c r="J8060" s="23">
        <f t="shared" si="1133"/>
        <v>692</v>
      </c>
      <c r="K8060" s="24">
        <f t="shared" si="1136"/>
        <v>-647</v>
      </c>
      <c r="L8060" s="23">
        <f t="shared" si="1137"/>
        <v>705</v>
      </c>
      <c r="M8060" s="23">
        <f t="shared" si="1138"/>
        <v>702</v>
      </c>
      <c r="N8060" s="23">
        <f t="shared" si="1139"/>
        <v>31725</v>
      </c>
      <c r="O8060" s="25">
        <f t="shared" si="1140"/>
        <v>31590</v>
      </c>
      <c r="P8060" t="s">
        <v>23</v>
      </c>
      <c r="Q8060" t="s">
        <v>1985</v>
      </c>
      <c r="R8060" t="s">
        <v>2139</v>
      </c>
      <c r="S8060">
        <v>5475</v>
      </c>
      <c r="T8060" s="28">
        <v>45140</v>
      </c>
      <c r="U8060">
        <v>45</v>
      </c>
    </row>
    <row r="8061" spans="1:21" x14ac:dyDescent="0.25">
      <c r="A8061" t="s">
        <v>7362</v>
      </c>
      <c r="B8061" s="28">
        <v>44439</v>
      </c>
      <c r="C8061" s="28">
        <v>44439</v>
      </c>
      <c r="D8061" s="19">
        <v>60</v>
      </c>
      <c r="E8061" s="7">
        <v>31768</v>
      </c>
      <c r="F8061" s="21">
        <f t="shared" si="1132"/>
        <v>44500</v>
      </c>
      <c r="G8061" s="28">
        <v>45140</v>
      </c>
      <c r="H8061" s="22">
        <f t="shared" si="1134"/>
        <v>640</v>
      </c>
      <c r="I8061" s="23">
        <f t="shared" si="1135"/>
        <v>20331520</v>
      </c>
      <c r="J8061" s="23">
        <f t="shared" si="1133"/>
        <v>692</v>
      </c>
      <c r="K8061" s="24">
        <f t="shared" si="1136"/>
        <v>31076</v>
      </c>
      <c r="L8061" s="23">
        <f t="shared" si="1137"/>
        <v>701</v>
      </c>
      <c r="M8061" s="23">
        <f t="shared" si="1138"/>
        <v>701</v>
      </c>
      <c r="N8061" s="23">
        <f t="shared" si="1139"/>
        <v>22269368</v>
      </c>
      <c r="O8061" s="25">
        <f t="shared" si="1140"/>
        <v>22269368</v>
      </c>
      <c r="P8061" t="s">
        <v>23</v>
      </c>
      <c r="Q8061" t="s">
        <v>1985</v>
      </c>
      <c r="R8061" t="s">
        <v>2139</v>
      </c>
      <c r="S8061">
        <v>5475</v>
      </c>
      <c r="T8061" s="28">
        <v>45140</v>
      </c>
      <c r="U8061" s="7">
        <v>31768</v>
      </c>
    </row>
    <row r="8062" spans="1:21" x14ac:dyDescent="0.25">
      <c r="A8062" t="s">
        <v>7363</v>
      </c>
      <c r="B8062" s="28">
        <v>44439</v>
      </c>
      <c r="C8062" s="28">
        <v>44439</v>
      </c>
      <c r="D8062" s="19">
        <v>60</v>
      </c>
      <c r="E8062" s="7">
        <v>15884</v>
      </c>
      <c r="F8062" s="21">
        <f t="shared" si="1132"/>
        <v>44500</v>
      </c>
      <c r="G8062" s="28">
        <v>45140</v>
      </c>
      <c r="H8062" s="22">
        <f t="shared" si="1134"/>
        <v>640</v>
      </c>
      <c r="I8062" s="23">
        <f t="shared" si="1135"/>
        <v>10165760</v>
      </c>
      <c r="J8062" s="23">
        <f t="shared" si="1133"/>
        <v>692</v>
      </c>
      <c r="K8062" s="24">
        <f t="shared" si="1136"/>
        <v>15192</v>
      </c>
      <c r="L8062" s="23">
        <f t="shared" si="1137"/>
        <v>701</v>
      </c>
      <c r="M8062" s="23">
        <f t="shared" si="1138"/>
        <v>701</v>
      </c>
      <c r="N8062" s="23">
        <f t="shared" si="1139"/>
        <v>11134684</v>
      </c>
      <c r="O8062" s="25">
        <f t="shared" si="1140"/>
        <v>11134684</v>
      </c>
      <c r="P8062" t="s">
        <v>23</v>
      </c>
      <c r="Q8062" t="s">
        <v>1985</v>
      </c>
      <c r="R8062" t="s">
        <v>2139</v>
      </c>
      <c r="S8062">
        <v>5475</v>
      </c>
      <c r="T8062" s="28">
        <v>45140</v>
      </c>
      <c r="U8062" s="7">
        <v>15884</v>
      </c>
    </row>
    <row r="8063" spans="1:21" x14ac:dyDescent="0.25">
      <c r="A8063" t="s">
        <v>7364</v>
      </c>
      <c r="B8063" s="28">
        <v>44439</v>
      </c>
      <c r="C8063" s="28">
        <v>44439</v>
      </c>
      <c r="D8063" s="19">
        <v>60</v>
      </c>
      <c r="E8063" s="7">
        <v>22500</v>
      </c>
      <c r="F8063" s="21">
        <f t="shared" si="1132"/>
        <v>44500</v>
      </c>
      <c r="G8063" s="28">
        <v>45140</v>
      </c>
      <c r="H8063" s="22">
        <f t="shared" si="1134"/>
        <v>640</v>
      </c>
      <c r="I8063" s="23">
        <f t="shared" si="1135"/>
        <v>14400000</v>
      </c>
      <c r="J8063" s="23">
        <f t="shared" si="1133"/>
        <v>692</v>
      </c>
      <c r="K8063" s="24">
        <f t="shared" si="1136"/>
        <v>21808</v>
      </c>
      <c r="L8063" s="23">
        <f t="shared" si="1137"/>
        <v>701</v>
      </c>
      <c r="M8063" s="23">
        <f t="shared" si="1138"/>
        <v>701</v>
      </c>
      <c r="N8063" s="23">
        <f t="shared" si="1139"/>
        <v>15772500</v>
      </c>
      <c r="O8063" s="25">
        <f t="shared" si="1140"/>
        <v>15772500</v>
      </c>
      <c r="P8063" t="s">
        <v>23</v>
      </c>
      <c r="Q8063" t="s">
        <v>1985</v>
      </c>
      <c r="R8063" t="s">
        <v>2139</v>
      </c>
      <c r="S8063">
        <v>5475</v>
      </c>
      <c r="T8063" s="28">
        <v>45140</v>
      </c>
      <c r="U8063" s="7">
        <v>22500</v>
      </c>
    </row>
    <row r="8064" spans="1:21" x14ac:dyDescent="0.25">
      <c r="A8064" t="s">
        <v>7365</v>
      </c>
      <c r="B8064" s="28">
        <v>44439</v>
      </c>
      <c r="C8064" s="28">
        <v>44439</v>
      </c>
      <c r="D8064" s="19">
        <v>60</v>
      </c>
      <c r="E8064" s="7">
        <v>16494.89</v>
      </c>
      <c r="F8064" s="21">
        <f t="shared" si="1132"/>
        <v>44500</v>
      </c>
      <c r="G8064" s="28">
        <v>45140</v>
      </c>
      <c r="H8064" s="22">
        <f t="shared" si="1134"/>
        <v>640</v>
      </c>
      <c r="I8064" s="23">
        <f t="shared" si="1135"/>
        <v>10556729.6</v>
      </c>
      <c r="J8064" s="23">
        <f t="shared" si="1133"/>
        <v>692</v>
      </c>
      <c r="K8064" s="24">
        <f t="shared" si="1136"/>
        <v>15802.89</v>
      </c>
      <c r="L8064" s="23">
        <f t="shared" si="1137"/>
        <v>701</v>
      </c>
      <c r="M8064" s="23">
        <f t="shared" si="1138"/>
        <v>701</v>
      </c>
      <c r="N8064" s="23">
        <f t="shared" si="1139"/>
        <v>11562917.889999999</v>
      </c>
      <c r="O8064" s="25">
        <f t="shared" si="1140"/>
        <v>11562917.889999999</v>
      </c>
      <c r="P8064" t="s">
        <v>23</v>
      </c>
      <c r="Q8064" t="s">
        <v>1985</v>
      </c>
      <c r="R8064" t="s">
        <v>2139</v>
      </c>
      <c r="S8064">
        <v>5475</v>
      </c>
      <c r="T8064" s="28">
        <v>45140</v>
      </c>
      <c r="U8064" s="7">
        <v>16494.89</v>
      </c>
    </row>
    <row r="8065" spans="1:21" x14ac:dyDescent="0.25">
      <c r="A8065" t="s">
        <v>7366</v>
      </c>
      <c r="B8065" s="28">
        <v>44440</v>
      </c>
      <c r="C8065" s="28">
        <v>44441</v>
      </c>
      <c r="D8065" s="19">
        <v>60</v>
      </c>
      <c r="E8065" s="7">
        <v>10916.64</v>
      </c>
      <c r="F8065" s="21">
        <f t="shared" si="1132"/>
        <v>44502</v>
      </c>
      <c r="G8065" s="28">
        <v>45140</v>
      </c>
      <c r="H8065" s="22">
        <f t="shared" si="1134"/>
        <v>638</v>
      </c>
      <c r="I8065" s="23">
        <f t="shared" si="1135"/>
        <v>6964816.3199999994</v>
      </c>
      <c r="J8065" s="23">
        <f t="shared" si="1133"/>
        <v>690</v>
      </c>
      <c r="K8065" s="24">
        <f t="shared" si="1136"/>
        <v>10226.64</v>
      </c>
      <c r="L8065" s="23">
        <f t="shared" si="1137"/>
        <v>700</v>
      </c>
      <c r="M8065" s="23">
        <f t="shared" si="1138"/>
        <v>699</v>
      </c>
      <c r="N8065" s="23">
        <f t="shared" si="1139"/>
        <v>7641648</v>
      </c>
      <c r="O8065" s="25">
        <f t="shared" si="1140"/>
        <v>7630731.3599999994</v>
      </c>
      <c r="P8065" t="s">
        <v>23</v>
      </c>
      <c r="Q8065" t="s">
        <v>1985</v>
      </c>
      <c r="R8065" t="s">
        <v>2139</v>
      </c>
      <c r="S8065">
        <v>5475</v>
      </c>
      <c r="T8065" s="28">
        <v>45140</v>
      </c>
      <c r="U8065" s="7">
        <v>10916.64</v>
      </c>
    </row>
    <row r="8066" spans="1:21" x14ac:dyDescent="0.25">
      <c r="A8066" t="s">
        <v>7367</v>
      </c>
      <c r="B8066" s="28">
        <v>44441</v>
      </c>
      <c r="C8066" s="28">
        <v>44442</v>
      </c>
      <c r="D8066" s="19">
        <v>60</v>
      </c>
      <c r="E8066">
        <v>705.76</v>
      </c>
      <c r="F8066" s="21">
        <f t="shared" si="1132"/>
        <v>44503</v>
      </c>
      <c r="G8066" s="28">
        <v>45140</v>
      </c>
      <c r="H8066" s="22">
        <f t="shared" si="1134"/>
        <v>637</v>
      </c>
      <c r="I8066" s="23">
        <f t="shared" si="1135"/>
        <v>449569.12</v>
      </c>
      <c r="J8066" s="23">
        <f t="shared" si="1133"/>
        <v>689</v>
      </c>
      <c r="K8066" s="24">
        <f t="shared" si="1136"/>
        <v>16.759999999999991</v>
      </c>
      <c r="L8066" s="23">
        <f t="shared" si="1137"/>
        <v>699</v>
      </c>
      <c r="M8066" s="23">
        <f t="shared" si="1138"/>
        <v>698</v>
      </c>
      <c r="N8066" s="23">
        <f t="shared" si="1139"/>
        <v>493326.24</v>
      </c>
      <c r="O8066" s="25">
        <f t="shared" si="1140"/>
        <v>492620.48</v>
      </c>
      <c r="P8066" t="s">
        <v>23</v>
      </c>
      <c r="Q8066" t="s">
        <v>1985</v>
      </c>
      <c r="R8066" t="s">
        <v>2139</v>
      </c>
      <c r="S8066">
        <v>5475</v>
      </c>
      <c r="T8066" s="28">
        <v>45140</v>
      </c>
      <c r="U8066">
        <v>705.76</v>
      </c>
    </row>
    <row r="8067" spans="1:21" x14ac:dyDescent="0.25">
      <c r="A8067" t="s">
        <v>7368</v>
      </c>
      <c r="B8067" s="28">
        <v>44441</v>
      </c>
      <c r="C8067" s="28">
        <v>44442</v>
      </c>
      <c r="D8067" s="19">
        <v>60</v>
      </c>
      <c r="E8067" s="7">
        <v>2442.13</v>
      </c>
      <c r="F8067" s="21">
        <f t="shared" si="1132"/>
        <v>44503</v>
      </c>
      <c r="G8067" s="28">
        <v>45140</v>
      </c>
      <c r="H8067" s="22">
        <f t="shared" si="1134"/>
        <v>637</v>
      </c>
      <c r="I8067" s="23">
        <f t="shared" si="1135"/>
        <v>1555636.81</v>
      </c>
      <c r="J8067" s="23">
        <f t="shared" si="1133"/>
        <v>689</v>
      </c>
      <c r="K8067" s="24">
        <f t="shared" si="1136"/>
        <v>1753.13</v>
      </c>
      <c r="L8067" s="23">
        <f t="shared" si="1137"/>
        <v>699</v>
      </c>
      <c r="M8067" s="23">
        <f t="shared" si="1138"/>
        <v>698</v>
      </c>
      <c r="N8067" s="23">
        <f t="shared" si="1139"/>
        <v>1707048.87</v>
      </c>
      <c r="O8067" s="25">
        <f t="shared" si="1140"/>
        <v>1704606.74</v>
      </c>
      <c r="P8067" t="s">
        <v>23</v>
      </c>
      <c r="Q8067" t="s">
        <v>1985</v>
      </c>
      <c r="R8067" t="s">
        <v>2139</v>
      </c>
      <c r="S8067">
        <v>5475</v>
      </c>
      <c r="T8067" s="28">
        <v>45140</v>
      </c>
      <c r="U8067" s="7">
        <v>2442.13</v>
      </c>
    </row>
    <row r="8068" spans="1:21" x14ac:dyDescent="0.25">
      <c r="A8068" t="s">
        <v>7369</v>
      </c>
      <c r="B8068" s="28">
        <v>44442</v>
      </c>
      <c r="C8068" s="28">
        <v>44444</v>
      </c>
      <c r="D8068" s="19">
        <v>60</v>
      </c>
      <c r="E8068" s="7">
        <v>12566.1</v>
      </c>
      <c r="F8068" s="21">
        <f t="shared" si="1132"/>
        <v>44505</v>
      </c>
      <c r="G8068" s="28">
        <v>45140</v>
      </c>
      <c r="H8068" s="22">
        <f t="shared" si="1134"/>
        <v>635</v>
      </c>
      <c r="I8068" s="23">
        <f t="shared" si="1135"/>
        <v>7979473.5</v>
      </c>
      <c r="J8068" s="23">
        <f t="shared" si="1133"/>
        <v>687</v>
      </c>
      <c r="K8068" s="24">
        <f t="shared" si="1136"/>
        <v>11879.1</v>
      </c>
      <c r="L8068" s="23">
        <f t="shared" si="1137"/>
        <v>698</v>
      </c>
      <c r="M8068" s="23">
        <f t="shared" si="1138"/>
        <v>696</v>
      </c>
      <c r="N8068" s="23">
        <f t="shared" si="1139"/>
        <v>8771137.8000000007</v>
      </c>
      <c r="O8068" s="25">
        <f t="shared" si="1140"/>
        <v>8746005.5999999996</v>
      </c>
      <c r="P8068" t="s">
        <v>23</v>
      </c>
      <c r="Q8068" t="s">
        <v>1985</v>
      </c>
      <c r="R8068" t="s">
        <v>2139</v>
      </c>
      <c r="S8068">
        <v>5475</v>
      </c>
      <c r="T8068" s="28">
        <v>45140</v>
      </c>
      <c r="U8068" s="7">
        <v>12566.1</v>
      </c>
    </row>
    <row r="8069" spans="1:21" x14ac:dyDescent="0.25">
      <c r="A8069" t="s">
        <v>7370</v>
      </c>
      <c r="B8069" s="28">
        <v>44442</v>
      </c>
      <c r="C8069" s="28">
        <v>44444</v>
      </c>
      <c r="D8069" s="19">
        <v>60</v>
      </c>
      <c r="E8069">
        <v>312</v>
      </c>
      <c r="F8069" s="21">
        <f t="shared" si="1132"/>
        <v>44505</v>
      </c>
      <c r="G8069" s="28">
        <v>45140</v>
      </c>
      <c r="H8069" s="22">
        <f t="shared" si="1134"/>
        <v>635</v>
      </c>
      <c r="I8069" s="23">
        <f t="shared" si="1135"/>
        <v>198120</v>
      </c>
      <c r="J8069" s="23">
        <f t="shared" si="1133"/>
        <v>687</v>
      </c>
      <c r="K8069" s="24">
        <f t="shared" si="1136"/>
        <v>-375</v>
      </c>
      <c r="L8069" s="23">
        <f t="shared" si="1137"/>
        <v>698</v>
      </c>
      <c r="M8069" s="23">
        <f t="shared" si="1138"/>
        <v>696</v>
      </c>
      <c r="N8069" s="23">
        <f t="shared" si="1139"/>
        <v>217776</v>
      </c>
      <c r="O8069" s="25">
        <f t="shared" si="1140"/>
        <v>217152</v>
      </c>
      <c r="P8069" t="s">
        <v>23</v>
      </c>
      <c r="Q8069" t="s">
        <v>1985</v>
      </c>
      <c r="R8069" t="s">
        <v>2139</v>
      </c>
      <c r="S8069">
        <v>5475</v>
      </c>
      <c r="T8069" s="28">
        <v>45140</v>
      </c>
      <c r="U8069">
        <v>312</v>
      </c>
    </row>
    <row r="8070" spans="1:21" x14ac:dyDescent="0.25">
      <c r="A8070" t="s">
        <v>7371</v>
      </c>
      <c r="B8070" s="28">
        <v>44442</v>
      </c>
      <c r="C8070" s="28">
        <v>44444</v>
      </c>
      <c r="D8070" s="19">
        <v>60</v>
      </c>
      <c r="E8070">
        <v>7.2</v>
      </c>
      <c r="F8070" s="21">
        <f t="shared" ref="F8070:F8133" si="1141">EDATE(C8070,2)</f>
        <v>44505</v>
      </c>
      <c r="G8070" s="28">
        <v>45140</v>
      </c>
      <c r="H8070" s="22">
        <f t="shared" si="1134"/>
        <v>635</v>
      </c>
      <c r="I8070" s="23">
        <f t="shared" si="1135"/>
        <v>4572</v>
      </c>
      <c r="J8070" s="23">
        <f t="shared" si="1133"/>
        <v>687</v>
      </c>
      <c r="K8070" s="24">
        <f t="shared" si="1136"/>
        <v>-679.8</v>
      </c>
      <c r="L8070" s="23">
        <f t="shared" si="1137"/>
        <v>698</v>
      </c>
      <c r="M8070" s="23">
        <f t="shared" si="1138"/>
        <v>696</v>
      </c>
      <c r="N8070" s="23">
        <f t="shared" si="1139"/>
        <v>5025.6000000000004</v>
      </c>
      <c r="O8070" s="25">
        <f t="shared" si="1140"/>
        <v>5011.2</v>
      </c>
      <c r="P8070" t="s">
        <v>23</v>
      </c>
      <c r="Q8070" t="s">
        <v>1985</v>
      </c>
      <c r="R8070" t="s">
        <v>2139</v>
      </c>
      <c r="S8070">
        <v>5475</v>
      </c>
      <c r="T8070" s="28">
        <v>45140</v>
      </c>
      <c r="U8070">
        <v>7.2</v>
      </c>
    </row>
    <row r="8071" spans="1:21" x14ac:dyDescent="0.25">
      <c r="A8071" t="s">
        <v>7372</v>
      </c>
      <c r="B8071" s="28">
        <v>44445</v>
      </c>
      <c r="C8071" s="28">
        <v>44448</v>
      </c>
      <c r="D8071" s="19">
        <v>60</v>
      </c>
      <c r="E8071" s="7">
        <v>4884.26</v>
      </c>
      <c r="F8071" s="21">
        <f t="shared" si="1141"/>
        <v>44509</v>
      </c>
      <c r="G8071" s="28">
        <v>45140</v>
      </c>
      <c r="H8071" s="22">
        <f t="shared" si="1134"/>
        <v>631</v>
      </c>
      <c r="I8071" s="23">
        <f t="shared" si="1135"/>
        <v>3081968.06</v>
      </c>
      <c r="J8071" s="23">
        <f t="shared" ref="J8071:J8134" si="1142">DAYS360(C8071,G8071)</f>
        <v>683</v>
      </c>
      <c r="K8071" s="24">
        <f t="shared" si="1136"/>
        <v>4201.26</v>
      </c>
      <c r="L8071" s="23">
        <f t="shared" si="1137"/>
        <v>695</v>
      </c>
      <c r="M8071" s="23">
        <f t="shared" si="1138"/>
        <v>692</v>
      </c>
      <c r="N8071" s="23">
        <f t="shared" si="1139"/>
        <v>3394560.7</v>
      </c>
      <c r="O8071" s="25">
        <f t="shared" si="1140"/>
        <v>3379907.92</v>
      </c>
      <c r="P8071" t="s">
        <v>23</v>
      </c>
      <c r="Q8071" t="s">
        <v>1985</v>
      </c>
      <c r="R8071" t="s">
        <v>2139</v>
      </c>
      <c r="S8071">
        <v>5475</v>
      </c>
      <c r="T8071" s="28">
        <v>45140</v>
      </c>
      <c r="U8071" s="7">
        <v>4884.26</v>
      </c>
    </row>
    <row r="8072" spans="1:21" x14ac:dyDescent="0.25">
      <c r="A8072" t="s">
        <v>7373</v>
      </c>
      <c r="B8072" s="28">
        <v>44446</v>
      </c>
      <c r="C8072" s="28">
        <v>44448</v>
      </c>
      <c r="D8072" s="19">
        <v>60</v>
      </c>
      <c r="E8072" s="7">
        <v>2442.13</v>
      </c>
      <c r="F8072" s="21">
        <f t="shared" si="1141"/>
        <v>44509</v>
      </c>
      <c r="G8072" s="28">
        <v>45140</v>
      </c>
      <c r="H8072" s="22">
        <f t="shared" si="1134"/>
        <v>631</v>
      </c>
      <c r="I8072" s="23">
        <f t="shared" si="1135"/>
        <v>1540984.03</v>
      </c>
      <c r="J8072" s="23">
        <f t="shared" si="1142"/>
        <v>683</v>
      </c>
      <c r="K8072" s="24">
        <f t="shared" si="1136"/>
        <v>1759.13</v>
      </c>
      <c r="L8072" s="23">
        <f t="shared" si="1137"/>
        <v>694</v>
      </c>
      <c r="M8072" s="23">
        <f t="shared" si="1138"/>
        <v>692</v>
      </c>
      <c r="N8072" s="23">
        <f t="shared" si="1139"/>
        <v>1694838.22</v>
      </c>
      <c r="O8072" s="25">
        <f t="shared" si="1140"/>
        <v>1689953.96</v>
      </c>
      <c r="P8072" t="s">
        <v>23</v>
      </c>
      <c r="Q8072" t="s">
        <v>1985</v>
      </c>
      <c r="R8072" t="s">
        <v>2139</v>
      </c>
      <c r="S8072">
        <v>5475</v>
      </c>
      <c r="T8072" s="28">
        <v>45140</v>
      </c>
      <c r="U8072" s="7">
        <v>2442.13</v>
      </c>
    </row>
    <row r="8073" spans="1:21" x14ac:dyDescent="0.25">
      <c r="A8073" t="s">
        <v>7374</v>
      </c>
      <c r="B8073" s="28">
        <v>44446</v>
      </c>
      <c r="C8073" s="28">
        <v>44448</v>
      </c>
      <c r="D8073" s="19">
        <v>60</v>
      </c>
      <c r="E8073" s="7">
        <v>1603.96</v>
      </c>
      <c r="F8073" s="21">
        <f t="shared" si="1141"/>
        <v>44509</v>
      </c>
      <c r="G8073" s="28">
        <v>45140</v>
      </c>
      <c r="H8073" s="22">
        <f t="shared" si="1134"/>
        <v>631</v>
      </c>
      <c r="I8073" s="23">
        <f t="shared" si="1135"/>
        <v>1012098.76</v>
      </c>
      <c r="J8073" s="23">
        <f t="shared" si="1142"/>
        <v>683</v>
      </c>
      <c r="K8073" s="24">
        <f t="shared" si="1136"/>
        <v>920.96</v>
      </c>
      <c r="L8073" s="23">
        <f t="shared" si="1137"/>
        <v>694</v>
      </c>
      <c r="M8073" s="23">
        <f t="shared" si="1138"/>
        <v>692</v>
      </c>
      <c r="N8073" s="23">
        <f t="shared" si="1139"/>
        <v>1113148.24</v>
      </c>
      <c r="O8073" s="25">
        <f t="shared" si="1140"/>
        <v>1109940.32</v>
      </c>
      <c r="P8073" t="s">
        <v>23</v>
      </c>
      <c r="Q8073" t="s">
        <v>1985</v>
      </c>
      <c r="R8073" t="s">
        <v>2139</v>
      </c>
      <c r="S8073">
        <v>5475</v>
      </c>
      <c r="T8073" s="28">
        <v>45140</v>
      </c>
      <c r="U8073" s="7">
        <v>1603.96</v>
      </c>
    </row>
    <row r="8074" spans="1:21" x14ac:dyDescent="0.25">
      <c r="A8074" t="s">
        <v>7375</v>
      </c>
      <c r="B8074" s="28">
        <v>44448</v>
      </c>
      <c r="C8074" s="28">
        <v>44449</v>
      </c>
      <c r="D8074" s="19">
        <v>60</v>
      </c>
      <c r="E8074">
        <v>13.26</v>
      </c>
      <c r="F8074" s="21">
        <f t="shared" si="1141"/>
        <v>44510</v>
      </c>
      <c r="G8074" s="28">
        <v>45140</v>
      </c>
      <c r="H8074" s="22">
        <f t="shared" si="1134"/>
        <v>630</v>
      </c>
      <c r="I8074" s="23">
        <f t="shared" si="1135"/>
        <v>8353.7999999999993</v>
      </c>
      <c r="J8074" s="23">
        <f t="shared" si="1142"/>
        <v>682</v>
      </c>
      <c r="K8074" s="24">
        <f t="shared" si="1136"/>
        <v>-668.74</v>
      </c>
      <c r="L8074" s="23">
        <f t="shared" si="1137"/>
        <v>692</v>
      </c>
      <c r="M8074" s="23">
        <f t="shared" si="1138"/>
        <v>691</v>
      </c>
      <c r="N8074" s="23">
        <f t="shared" si="1139"/>
        <v>9175.92</v>
      </c>
      <c r="O8074" s="25">
        <f t="shared" si="1140"/>
        <v>9162.66</v>
      </c>
      <c r="P8074" t="s">
        <v>23</v>
      </c>
      <c r="Q8074" t="s">
        <v>1985</v>
      </c>
      <c r="R8074" t="s">
        <v>2139</v>
      </c>
      <c r="S8074">
        <v>5475</v>
      </c>
      <c r="T8074" s="28">
        <v>45140</v>
      </c>
      <c r="U8074">
        <v>13.26</v>
      </c>
    </row>
    <row r="8075" spans="1:21" x14ac:dyDescent="0.25">
      <c r="A8075" t="s">
        <v>7376</v>
      </c>
      <c r="B8075" s="28">
        <v>44448</v>
      </c>
      <c r="C8075" s="28">
        <v>44449</v>
      </c>
      <c r="D8075" s="19">
        <v>60</v>
      </c>
      <c r="E8075">
        <v>32.75</v>
      </c>
      <c r="F8075" s="21">
        <f t="shared" si="1141"/>
        <v>44510</v>
      </c>
      <c r="G8075" s="28">
        <v>45140</v>
      </c>
      <c r="H8075" s="22">
        <f t="shared" si="1134"/>
        <v>630</v>
      </c>
      <c r="I8075" s="23">
        <f t="shared" si="1135"/>
        <v>20632.5</v>
      </c>
      <c r="J8075" s="23">
        <f t="shared" si="1142"/>
        <v>682</v>
      </c>
      <c r="K8075" s="24">
        <f t="shared" si="1136"/>
        <v>-649.25</v>
      </c>
      <c r="L8075" s="23">
        <f t="shared" si="1137"/>
        <v>692</v>
      </c>
      <c r="M8075" s="23">
        <f t="shared" si="1138"/>
        <v>691</v>
      </c>
      <c r="N8075" s="23">
        <f t="shared" si="1139"/>
        <v>22663</v>
      </c>
      <c r="O8075" s="25">
        <f t="shared" si="1140"/>
        <v>22630.25</v>
      </c>
      <c r="P8075" t="s">
        <v>23</v>
      </c>
      <c r="Q8075" t="s">
        <v>1985</v>
      </c>
      <c r="R8075" t="s">
        <v>2139</v>
      </c>
      <c r="S8075">
        <v>5475</v>
      </c>
      <c r="T8075" s="28">
        <v>45140</v>
      </c>
      <c r="U8075">
        <v>32.75</v>
      </c>
    </row>
    <row r="8076" spans="1:21" x14ac:dyDescent="0.25">
      <c r="A8076" t="s">
        <v>7377</v>
      </c>
      <c r="B8076" s="28">
        <v>44449</v>
      </c>
      <c r="C8076" s="28">
        <v>44452</v>
      </c>
      <c r="D8076" s="19">
        <v>60</v>
      </c>
      <c r="E8076" s="7">
        <v>3465.6</v>
      </c>
      <c r="F8076" s="21">
        <f t="shared" si="1141"/>
        <v>44513</v>
      </c>
      <c r="G8076" s="28">
        <v>45140</v>
      </c>
      <c r="H8076" s="22">
        <f t="shared" si="1134"/>
        <v>627</v>
      </c>
      <c r="I8076" s="23">
        <f t="shared" si="1135"/>
        <v>2172931.1999999997</v>
      </c>
      <c r="J8076" s="23">
        <f t="shared" si="1142"/>
        <v>679</v>
      </c>
      <c r="K8076" s="24">
        <f t="shared" si="1136"/>
        <v>2786.6</v>
      </c>
      <c r="L8076" s="23">
        <f t="shared" si="1137"/>
        <v>691</v>
      </c>
      <c r="M8076" s="23">
        <f t="shared" si="1138"/>
        <v>688</v>
      </c>
      <c r="N8076" s="23">
        <f t="shared" si="1139"/>
        <v>2394729.6</v>
      </c>
      <c r="O8076" s="25">
        <f t="shared" si="1140"/>
        <v>2384332.7999999998</v>
      </c>
      <c r="P8076" t="s">
        <v>23</v>
      </c>
      <c r="Q8076" t="s">
        <v>1985</v>
      </c>
      <c r="R8076" t="s">
        <v>2139</v>
      </c>
      <c r="S8076">
        <v>5475</v>
      </c>
      <c r="T8076" s="28">
        <v>45140</v>
      </c>
      <c r="U8076" s="7">
        <v>3465.6</v>
      </c>
    </row>
    <row r="8077" spans="1:21" x14ac:dyDescent="0.25">
      <c r="A8077" t="s">
        <v>7378</v>
      </c>
      <c r="B8077" s="28">
        <v>44452</v>
      </c>
      <c r="C8077" s="28">
        <v>44453</v>
      </c>
      <c r="D8077" s="19">
        <v>60</v>
      </c>
      <c r="E8077" s="7">
        <v>143093.4</v>
      </c>
      <c r="F8077" s="21">
        <f t="shared" si="1141"/>
        <v>44514</v>
      </c>
      <c r="G8077" s="28">
        <v>45140</v>
      </c>
      <c r="H8077" s="22">
        <f t="shared" si="1134"/>
        <v>626</v>
      </c>
      <c r="I8077" s="23">
        <f t="shared" si="1135"/>
        <v>89576468.399999991</v>
      </c>
      <c r="J8077" s="23">
        <f t="shared" si="1142"/>
        <v>678</v>
      </c>
      <c r="K8077" s="24">
        <f t="shared" si="1136"/>
        <v>142415.4</v>
      </c>
      <c r="L8077" s="23">
        <f t="shared" si="1137"/>
        <v>688</v>
      </c>
      <c r="M8077" s="23">
        <f t="shared" si="1138"/>
        <v>687</v>
      </c>
      <c r="N8077" s="23">
        <f t="shared" si="1139"/>
        <v>98448259.200000003</v>
      </c>
      <c r="O8077" s="25">
        <f t="shared" si="1140"/>
        <v>98305165.799999997</v>
      </c>
      <c r="P8077" t="s">
        <v>23</v>
      </c>
      <c r="Q8077" t="s">
        <v>1985</v>
      </c>
      <c r="R8077" t="s">
        <v>2139</v>
      </c>
      <c r="S8077">
        <v>5475</v>
      </c>
      <c r="T8077" s="28">
        <v>45140</v>
      </c>
      <c r="U8077" s="7">
        <v>143093.4</v>
      </c>
    </row>
    <row r="8078" spans="1:21" x14ac:dyDescent="0.25">
      <c r="A8078" t="s">
        <v>7379</v>
      </c>
      <c r="B8078" s="28">
        <v>44455</v>
      </c>
      <c r="C8078" s="28">
        <v>44456</v>
      </c>
      <c r="D8078" s="19">
        <v>60</v>
      </c>
      <c r="E8078" s="7">
        <v>59228.54</v>
      </c>
      <c r="F8078" s="21">
        <f t="shared" si="1141"/>
        <v>44517</v>
      </c>
      <c r="G8078" s="28">
        <v>45140</v>
      </c>
      <c r="H8078" s="22">
        <f t="shared" si="1134"/>
        <v>623</v>
      </c>
      <c r="I8078" s="23">
        <f t="shared" si="1135"/>
        <v>36899380.420000002</v>
      </c>
      <c r="J8078" s="23">
        <f t="shared" si="1142"/>
        <v>675</v>
      </c>
      <c r="K8078" s="24">
        <f t="shared" si="1136"/>
        <v>58553.54</v>
      </c>
      <c r="L8078" s="23">
        <f t="shared" si="1137"/>
        <v>685</v>
      </c>
      <c r="M8078" s="23">
        <f t="shared" si="1138"/>
        <v>684</v>
      </c>
      <c r="N8078" s="23">
        <f t="shared" si="1139"/>
        <v>40571549.899999999</v>
      </c>
      <c r="O8078" s="25">
        <f t="shared" si="1140"/>
        <v>40512321.359999999</v>
      </c>
      <c r="P8078" t="s">
        <v>23</v>
      </c>
      <c r="Q8078" t="s">
        <v>1985</v>
      </c>
      <c r="R8078" t="s">
        <v>2139</v>
      </c>
      <c r="S8078">
        <v>5475</v>
      </c>
      <c r="T8078" s="28">
        <v>45140</v>
      </c>
      <c r="U8078" s="7">
        <v>59228.54</v>
      </c>
    </row>
    <row r="8079" spans="1:21" x14ac:dyDescent="0.25">
      <c r="A8079" t="s">
        <v>7380</v>
      </c>
      <c r="B8079" s="28">
        <v>44455</v>
      </c>
      <c r="C8079" s="28">
        <v>44456</v>
      </c>
      <c r="D8079" s="19">
        <v>60</v>
      </c>
      <c r="E8079" s="7">
        <v>2442.13</v>
      </c>
      <c r="F8079" s="21">
        <f t="shared" si="1141"/>
        <v>44517</v>
      </c>
      <c r="G8079" s="28">
        <v>45140</v>
      </c>
      <c r="H8079" s="22">
        <f t="shared" si="1134"/>
        <v>623</v>
      </c>
      <c r="I8079" s="23">
        <f t="shared" si="1135"/>
        <v>1521446.99</v>
      </c>
      <c r="J8079" s="23">
        <f t="shared" si="1142"/>
        <v>675</v>
      </c>
      <c r="K8079" s="24">
        <f t="shared" si="1136"/>
        <v>1767.13</v>
      </c>
      <c r="L8079" s="23">
        <f t="shared" si="1137"/>
        <v>685</v>
      </c>
      <c r="M8079" s="23">
        <f t="shared" si="1138"/>
        <v>684</v>
      </c>
      <c r="N8079" s="23">
        <f t="shared" si="1139"/>
        <v>1672859.05</v>
      </c>
      <c r="O8079" s="25">
        <f t="shared" si="1140"/>
        <v>1670416.9200000002</v>
      </c>
      <c r="P8079" t="s">
        <v>23</v>
      </c>
      <c r="Q8079" t="s">
        <v>1985</v>
      </c>
      <c r="R8079" t="s">
        <v>2139</v>
      </c>
      <c r="S8079">
        <v>5475</v>
      </c>
      <c r="T8079" s="28">
        <v>45140</v>
      </c>
      <c r="U8079" s="7">
        <v>2442.13</v>
      </c>
    </row>
    <row r="8080" spans="1:21" x14ac:dyDescent="0.25">
      <c r="A8080" t="s">
        <v>7381</v>
      </c>
      <c r="B8080" s="28">
        <v>44459</v>
      </c>
      <c r="C8080" s="28">
        <v>44460</v>
      </c>
      <c r="D8080" s="19">
        <v>60</v>
      </c>
      <c r="E8080" s="7">
        <v>4588.2</v>
      </c>
      <c r="F8080" s="21">
        <f t="shared" si="1141"/>
        <v>44521</v>
      </c>
      <c r="G8080" s="28">
        <v>45140</v>
      </c>
      <c r="H8080" s="22">
        <f t="shared" si="1134"/>
        <v>619</v>
      </c>
      <c r="I8080" s="23">
        <f t="shared" si="1135"/>
        <v>2840095.8</v>
      </c>
      <c r="J8080" s="23">
        <f t="shared" si="1142"/>
        <v>671</v>
      </c>
      <c r="K8080" s="24">
        <f t="shared" si="1136"/>
        <v>3917.2</v>
      </c>
      <c r="L8080" s="23">
        <f t="shared" si="1137"/>
        <v>681</v>
      </c>
      <c r="M8080" s="23">
        <f t="shared" si="1138"/>
        <v>680</v>
      </c>
      <c r="N8080" s="23">
        <f t="shared" si="1139"/>
        <v>3124564.1999999997</v>
      </c>
      <c r="O8080" s="25">
        <f t="shared" si="1140"/>
        <v>3119976</v>
      </c>
      <c r="P8080" t="s">
        <v>23</v>
      </c>
      <c r="Q8080" t="s">
        <v>1985</v>
      </c>
      <c r="R8080" t="s">
        <v>2139</v>
      </c>
      <c r="S8080">
        <v>5475</v>
      </c>
      <c r="T8080" s="28">
        <v>45140</v>
      </c>
      <c r="U8080" s="7">
        <v>4588.2</v>
      </c>
    </row>
    <row r="8081" spans="1:21" x14ac:dyDescent="0.25">
      <c r="A8081" t="s">
        <v>7382</v>
      </c>
      <c r="B8081" s="28">
        <v>44460</v>
      </c>
      <c r="C8081" s="28">
        <v>44461</v>
      </c>
      <c r="D8081" s="19">
        <v>60</v>
      </c>
      <c r="E8081">
        <v>352.88</v>
      </c>
      <c r="F8081" s="21">
        <f t="shared" si="1141"/>
        <v>44522</v>
      </c>
      <c r="G8081" s="28">
        <v>45140</v>
      </c>
      <c r="H8081" s="22">
        <f t="shared" si="1134"/>
        <v>618</v>
      </c>
      <c r="I8081" s="23">
        <f t="shared" si="1135"/>
        <v>218079.84</v>
      </c>
      <c r="J8081" s="23">
        <f t="shared" si="1142"/>
        <v>670</v>
      </c>
      <c r="K8081" s="24">
        <f t="shared" si="1136"/>
        <v>-317.12</v>
      </c>
      <c r="L8081" s="23">
        <f t="shared" si="1137"/>
        <v>680</v>
      </c>
      <c r="M8081" s="23">
        <f t="shared" si="1138"/>
        <v>679</v>
      </c>
      <c r="N8081" s="23">
        <f t="shared" si="1139"/>
        <v>239958.39999999999</v>
      </c>
      <c r="O8081" s="25">
        <f t="shared" si="1140"/>
        <v>239605.52</v>
      </c>
      <c r="P8081" t="s">
        <v>23</v>
      </c>
      <c r="Q8081" t="s">
        <v>1985</v>
      </c>
      <c r="R8081" t="s">
        <v>2139</v>
      </c>
      <c r="S8081">
        <v>5475</v>
      </c>
      <c r="T8081" s="28">
        <v>45140</v>
      </c>
      <c r="U8081">
        <v>352.88</v>
      </c>
    </row>
    <row r="8082" spans="1:21" x14ac:dyDescent="0.25">
      <c r="A8082" t="s">
        <v>7383</v>
      </c>
      <c r="B8082" s="28">
        <v>44460</v>
      </c>
      <c r="C8082" s="28">
        <v>44461</v>
      </c>
      <c r="D8082" s="19">
        <v>60</v>
      </c>
      <c r="E8082" s="7">
        <v>1981</v>
      </c>
      <c r="F8082" s="21">
        <f t="shared" si="1141"/>
        <v>44522</v>
      </c>
      <c r="G8082" s="28">
        <v>45140</v>
      </c>
      <c r="H8082" s="22">
        <f t="shared" si="1134"/>
        <v>618</v>
      </c>
      <c r="I8082" s="23">
        <f t="shared" si="1135"/>
        <v>1224258</v>
      </c>
      <c r="J8082" s="23">
        <f t="shared" si="1142"/>
        <v>670</v>
      </c>
      <c r="K8082" s="24">
        <f t="shared" si="1136"/>
        <v>1311</v>
      </c>
      <c r="L8082" s="23">
        <f t="shared" si="1137"/>
        <v>680</v>
      </c>
      <c r="M8082" s="23">
        <f t="shared" si="1138"/>
        <v>679</v>
      </c>
      <c r="N8082" s="23">
        <f t="shared" si="1139"/>
        <v>1347080</v>
      </c>
      <c r="O8082" s="25">
        <f t="shared" si="1140"/>
        <v>1345099</v>
      </c>
      <c r="P8082" t="s">
        <v>23</v>
      </c>
      <c r="Q8082" t="s">
        <v>1985</v>
      </c>
      <c r="R8082" t="s">
        <v>2139</v>
      </c>
      <c r="S8082">
        <v>5475</v>
      </c>
      <c r="T8082" s="28">
        <v>45140</v>
      </c>
      <c r="U8082" s="7">
        <v>1981</v>
      </c>
    </row>
    <row r="8083" spans="1:21" x14ac:dyDescent="0.25">
      <c r="A8083" t="s">
        <v>7384</v>
      </c>
      <c r="B8083" s="28">
        <v>44460</v>
      </c>
      <c r="C8083" s="28">
        <v>44461</v>
      </c>
      <c r="D8083" s="19">
        <v>60</v>
      </c>
      <c r="E8083" s="7">
        <v>2309.84</v>
      </c>
      <c r="F8083" s="21">
        <f t="shared" si="1141"/>
        <v>44522</v>
      </c>
      <c r="G8083" s="28">
        <v>45140</v>
      </c>
      <c r="H8083" s="22">
        <f t="shared" si="1134"/>
        <v>618</v>
      </c>
      <c r="I8083" s="23">
        <f t="shared" si="1135"/>
        <v>1427481.12</v>
      </c>
      <c r="J8083" s="23">
        <f t="shared" si="1142"/>
        <v>670</v>
      </c>
      <c r="K8083" s="24">
        <f t="shared" si="1136"/>
        <v>1639.8400000000001</v>
      </c>
      <c r="L8083" s="23">
        <f t="shared" si="1137"/>
        <v>680</v>
      </c>
      <c r="M8083" s="23">
        <f t="shared" si="1138"/>
        <v>679</v>
      </c>
      <c r="N8083" s="23">
        <f t="shared" si="1139"/>
        <v>1570691.2000000002</v>
      </c>
      <c r="O8083" s="25">
        <f t="shared" si="1140"/>
        <v>1568381.36</v>
      </c>
      <c r="P8083" t="s">
        <v>23</v>
      </c>
      <c r="Q8083" t="s">
        <v>1985</v>
      </c>
      <c r="R8083" t="s">
        <v>2139</v>
      </c>
      <c r="S8083">
        <v>5475</v>
      </c>
      <c r="T8083" s="28">
        <v>45140</v>
      </c>
      <c r="U8083" s="7">
        <v>2309.84</v>
      </c>
    </row>
    <row r="8084" spans="1:21" x14ac:dyDescent="0.25">
      <c r="A8084" t="s">
        <v>7385</v>
      </c>
      <c r="B8084" s="28">
        <v>44463</v>
      </c>
      <c r="C8084" s="28">
        <v>44463</v>
      </c>
      <c r="D8084" s="19">
        <v>60</v>
      </c>
      <c r="E8084" s="7">
        <v>1221.07</v>
      </c>
      <c r="F8084" s="21">
        <f t="shared" si="1141"/>
        <v>44524</v>
      </c>
      <c r="G8084" s="28">
        <v>45140</v>
      </c>
      <c r="H8084" s="22">
        <f t="shared" si="1134"/>
        <v>616</v>
      </c>
      <c r="I8084" s="23">
        <f t="shared" si="1135"/>
        <v>752179.12</v>
      </c>
      <c r="J8084" s="23">
        <f t="shared" si="1142"/>
        <v>668</v>
      </c>
      <c r="K8084" s="24">
        <f t="shared" si="1136"/>
        <v>553.06999999999994</v>
      </c>
      <c r="L8084" s="23">
        <f t="shared" si="1137"/>
        <v>677</v>
      </c>
      <c r="M8084" s="23">
        <f t="shared" si="1138"/>
        <v>677</v>
      </c>
      <c r="N8084" s="23">
        <f t="shared" si="1139"/>
        <v>826664.39</v>
      </c>
      <c r="O8084" s="25">
        <f t="shared" si="1140"/>
        <v>826664.39</v>
      </c>
      <c r="P8084" t="s">
        <v>23</v>
      </c>
      <c r="Q8084" t="s">
        <v>1985</v>
      </c>
      <c r="R8084" t="s">
        <v>2139</v>
      </c>
      <c r="S8084">
        <v>5475</v>
      </c>
      <c r="T8084" s="28">
        <v>45140</v>
      </c>
      <c r="U8084" s="7">
        <v>1221.07</v>
      </c>
    </row>
    <row r="8085" spans="1:21" x14ac:dyDescent="0.25">
      <c r="A8085" t="s">
        <v>7386</v>
      </c>
      <c r="B8085" s="28">
        <v>44467</v>
      </c>
      <c r="C8085" s="28">
        <v>44468</v>
      </c>
      <c r="D8085" s="19">
        <v>60</v>
      </c>
      <c r="E8085" s="7">
        <v>18326.13</v>
      </c>
      <c r="F8085" s="21">
        <f t="shared" si="1141"/>
        <v>44529</v>
      </c>
      <c r="G8085" s="28">
        <v>45140</v>
      </c>
      <c r="H8085" s="22">
        <f t="shared" si="1134"/>
        <v>611</v>
      </c>
      <c r="I8085" s="23">
        <f t="shared" si="1135"/>
        <v>11197265.43</v>
      </c>
      <c r="J8085" s="23">
        <f t="shared" si="1142"/>
        <v>663</v>
      </c>
      <c r="K8085" s="24">
        <f t="shared" si="1136"/>
        <v>17663.13</v>
      </c>
      <c r="L8085" s="23">
        <f t="shared" si="1137"/>
        <v>673</v>
      </c>
      <c r="M8085" s="23">
        <f t="shared" si="1138"/>
        <v>672</v>
      </c>
      <c r="N8085" s="23">
        <f t="shared" si="1139"/>
        <v>12333485.49</v>
      </c>
      <c r="O8085" s="25">
        <f t="shared" si="1140"/>
        <v>12315159.360000001</v>
      </c>
      <c r="P8085" t="s">
        <v>23</v>
      </c>
      <c r="Q8085" t="s">
        <v>1985</v>
      </c>
      <c r="R8085" t="s">
        <v>2139</v>
      </c>
      <c r="S8085">
        <v>5475</v>
      </c>
      <c r="T8085" s="28">
        <v>45140</v>
      </c>
      <c r="U8085" s="7">
        <v>18326.13</v>
      </c>
    </row>
    <row r="8086" spans="1:21" x14ac:dyDescent="0.25">
      <c r="A8086" t="s">
        <v>7387</v>
      </c>
      <c r="B8086" s="28">
        <v>44467</v>
      </c>
      <c r="C8086" s="28">
        <v>44468</v>
      </c>
      <c r="D8086" s="19">
        <v>60</v>
      </c>
      <c r="E8086" s="7">
        <v>4093.74</v>
      </c>
      <c r="F8086" s="21">
        <f t="shared" si="1141"/>
        <v>44529</v>
      </c>
      <c r="G8086" s="28">
        <v>45140</v>
      </c>
      <c r="H8086" s="22">
        <f t="shared" si="1134"/>
        <v>611</v>
      </c>
      <c r="I8086" s="23">
        <f t="shared" si="1135"/>
        <v>2501275.1399999997</v>
      </c>
      <c r="J8086" s="23">
        <f t="shared" si="1142"/>
        <v>663</v>
      </c>
      <c r="K8086" s="24">
        <f t="shared" si="1136"/>
        <v>3430.74</v>
      </c>
      <c r="L8086" s="23">
        <f t="shared" si="1137"/>
        <v>673</v>
      </c>
      <c r="M8086" s="23">
        <f t="shared" si="1138"/>
        <v>672</v>
      </c>
      <c r="N8086" s="23">
        <f t="shared" si="1139"/>
        <v>2755087.02</v>
      </c>
      <c r="O8086" s="25">
        <f t="shared" si="1140"/>
        <v>2750993.28</v>
      </c>
      <c r="P8086" t="s">
        <v>23</v>
      </c>
      <c r="Q8086" t="s">
        <v>1985</v>
      </c>
      <c r="R8086" t="s">
        <v>2139</v>
      </c>
      <c r="S8086">
        <v>5475</v>
      </c>
      <c r="T8086" s="28">
        <v>45140</v>
      </c>
      <c r="U8086" s="7">
        <v>4093.74</v>
      </c>
    </row>
    <row r="8087" spans="1:21" x14ac:dyDescent="0.25">
      <c r="A8087" t="s">
        <v>7388</v>
      </c>
      <c r="B8087" s="28">
        <v>44470</v>
      </c>
      <c r="C8087" s="28">
        <v>44473</v>
      </c>
      <c r="D8087" s="19">
        <v>60</v>
      </c>
      <c r="E8087" s="7">
        <v>22500</v>
      </c>
      <c r="F8087" s="21">
        <f t="shared" si="1141"/>
        <v>44534</v>
      </c>
      <c r="G8087" s="28">
        <v>45140</v>
      </c>
      <c r="H8087" s="22">
        <f t="shared" si="1134"/>
        <v>606</v>
      </c>
      <c r="I8087" s="23">
        <f t="shared" si="1135"/>
        <v>13635000</v>
      </c>
      <c r="J8087" s="23">
        <f t="shared" si="1142"/>
        <v>658</v>
      </c>
      <c r="K8087" s="24">
        <f t="shared" si="1136"/>
        <v>21842</v>
      </c>
      <c r="L8087" s="23">
        <f t="shared" si="1137"/>
        <v>670</v>
      </c>
      <c r="M8087" s="23">
        <f t="shared" si="1138"/>
        <v>667</v>
      </c>
      <c r="N8087" s="23">
        <f t="shared" si="1139"/>
        <v>15075000</v>
      </c>
      <c r="O8087" s="25">
        <f t="shared" si="1140"/>
        <v>15007500</v>
      </c>
      <c r="P8087" t="s">
        <v>23</v>
      </c>
      <c r="Q8087" t="s">
        <v>1985</v>
      </c>
      <c r="R8087" t="s">
        <v>2139</v>
      </c>
      <c r="S8087">
        <v>5475</v>
      </c>
      <c r="T8087" s="28">
        <v>45140</v>
      </c>
      <c r="U8087" s="7">
        <v>22500</v>
      </c>
    </row>
    <row r="8088" spans="1:21" x14ac:dyDescent="0.25">
      <c r="A8088" t="s">
        <v>7389</v>
      </c>
      <c r="B8088" s="28">
        <v>44470</v>
      </c>
      <c r="C8088" s="28">
        <v>44473</v>
      </c>
      <c r="D8088" s="19">
        <v>60</v>
      </c>
      <c r="E8088" s="7">
        <v>68229</v>
      </c>
      <c r="F8088" s="21">
        <f t="shared" si="1141"/>
        <v>44534</v>
      </c>
      <c r="G8088" s="28">
        <v>45140</v>
      </c>
      <c r="H8088" s="22">
        <f t="shared" si="1134"/>
        <v>606</v>
      </c>
      <c r="I8088" s="23">
        <f t="shared" si="1135"/>
        <v>41346774</v>
      </c>
      <c r="J8088" s="23">
        <f t="shared" si="1142"/>
        <v>658</v>
      </c>
      <c r="K8088" s="24">
        <f t="shared" si="1136"/>
        <v>67571</v>
      </c>
      <c r="L8088" s="23">
        <f t="shared" si="1137"/>
        <v>670</v>
      </c>
      <c r="M8088" s="23">
        <f t="shared" si="1138"/>
        <v>667</v>
      </c>
      <c r="N8088" s="23">
        <f t="shared" si="1139"/>
        <v>45713430</v>
      </c>
      <c r="O8088" s="25">
        <f t="shared" si="1140"/>
        <v>45508743</v>
      </c>
      <c r="P8088" t="s">
        <v>23</v>
      </c>
      <c r="Q8088" t="s">
        <v>1985</v>
      </c>
      <c r="R8088" t="s">
        <v>2139</v>
      </c>
      <c r="S8088">
        <v>5475</v>
      </c>
      <c r="T8088" s="28">
        <v>45140</v>
      </c>
      <c r="U8088" s="7">
        <v>68229</v>
      </c>
    </row>
    <row r="8089" spans="1:21" x14ac:dyDescent="0.25">
      <c r="A8089" t="s">
        <v>7390</v>
      </c>
      <c r="B8089" s="28">
        <v>44474</v>
      </c>
      <c r="C8089" s="28">
        <v>44475</v>
      </c>
      <c r="D8089" s="19">
        <v>60</v>
      </c>
      <c r="E8089" s="7">
        <v>1058.6400000000001</v>
      </c>
      <c r="F8089" s="21">
        <f t="shared" si="1141"/>
        <v>44536</v>
      </c>
      <c r="G8089" s="28">
        <v>45140</v>
      </c>
      <c r="H8089" s="22">
        <f t="shared" si="1134"/>
        <v>604</v>
      </c>
      <c r="I8089" s="23">
        <f t="shared" si="1135"/>
        <v>639418.56000000006</v>
      </c>
      <c r="J8089" s="23">
        <f t="shared" si="1142"/>
        <v>656</v>
      </c>
      <c r="K8089" s="24">
        <f t="shared" si="1136"/>
        <v>402.6400000000001</v>
      </c>
      <c r="L8089" s="23">
        <f t="shared" si="1137"/>
        <v>666</v>
      </c>
      <c r="M8089" s="23">
        <f t="shared" si="1138"/>
        <v>665</v>
      </c>
      <c r="N8089" s="23">
        <f t="shared" si="1139"/>
        <v>705054.24000000011</v>
      </c>
      <c r="O8089" s="25">
        <f t="shared" si="1140"/>
        <v>703995.60000000009</v>
      </c>
      <c r="P8089" t="s">
        <v>23</v>
      </c>
      <c r="Q8089" t="s">
        <v>1985</v>
      </c>
      <c r="R8089" t="s">
        <v>2139</v>
      </c>
      <c r="S8089">
        <v>5475</v>
      </c>
      <c r="T8089" s="28">
        <v>45140</v>
      </c>
      <c r="U8089" s="7">
        <v>1058.6400000000001</v>
      </c>
    </row>
    <row r="8090" spans="1:21" x14ac:dyDescent="0.25">
      <c r="A8090" t="s">
        <v>7391</v>
      </c>
      <c r="B8090" s="28">
        <v>44474</v>
      </c>
      <c r="C8090" s="28">
        <v>44474</v>
      </c>
      <c r="D8090" s="19">
        <v>60</v>
      </c>
      <c r="E8090" s="7">
        <v>24340.36</v>
      </c>
      <c r="F8090" s="21">
        <f t="shared" si="1141"/>
        <v>44535</v>
      </c>
      <c r="G8090" s="28">
        <v>45140</v>
      </c>
      <c r="H8090" s="22">
        <f t="shared" si="1134"/>
        <v>605</v>
      </c>
      <c r="I8090" s="23">
        <f t="shared" si="1135"/>
        <v>14725917.800000001</v>
      </c>
      <c r="J8090" s="23">
        <f t="shared" si="1142"/>
        <v>657</v>
      </c>
      <c r="K8090" s="24">
        <f t="shared" si="1136"/>
        <v>23683.360000000001</v>
      </c>
      <c r="L8090" s="23">
        <f t="shared" si="1137"/>
        <v>666</v>
      </c>
      <c r="M8090" s="23">
        <f t="shared" si="1138"/>
        <v>666</v>
      </c>
      <c r="N8090" s="23">
        <f t="shared" si="1139"/>
        <v>16210679.76</v>
      </c>
      <c r="O8090" s="25">
        <f t="shared" si="1140"/>
        <v>16210679.76</v>
      </c>
      <c r="P8090" t="s">
        <v>23</v>
      </c>
      <c r="Q8090" t="s">
        <v>1985</v>
      </c>
      <c r="R8090" t="s">
        <v>2139</v>
      </c>
      <c r="S8090">
        <v>5475</v>
      </c>
      <c r="T8090" s="28">
        <v>45140</v>
      </c>
      <c r="U8090" s="7">
        <v>24340.36</v>
      </c>
    </row>
    <row r="8091" spans="1:21" x14ac:dyDescent="0.25">
      <c r="A8091" t="s">
        <v>7392</v>
      </c>
      <c r="B8091" s="28">
        <v>44474</v>
      </c>
      <c r="C8091" s="28">
        <v>44474</v>
      </c>
      <c r="D8091" s="19">
        <v>60</v>
      </c>
      <c r="E8091" s="7">
        <v>7478.72</v>
      </c>
      <c r="F8091" s="21">
        <f t="shared" si="1141"/>
        <v>44535</v>
      </c>
      <c r="G8091" s="28">
        <v>45140</v>
      </c>
      <c r="H8091" s="22">
        <f t="shared" ref="H8091:H8154" si="1143">G8091-F8091</f>
        <v>605</v>
      </c>
      <c r="I8091" s="23">
        <f t="shared" ref="I8091:I8154" si="1144">E8091*H8091</f>
        <v>4524625.6000000006</v>
      </c>
      <c r="J8091" s="23">
        <f t="shared" si="1142"/>
        <v>657</v>
      </c>
      <c r="K8091" s="24">
        <f t="shared" ref="K8091:K8154" si="1145">E8091-J8091</f>
        <v>6821.72</v>
      </c>
      <c r="L8091" s="23">
        <f t="shared" ref="L8091:L8154" si="1146">G8091-B8091</f>
        <v>666</v>
      </c>
      <c r="M8091" s="23">
        <f t="shared" ref="M8091:M8154" si="1147">G8091-C8091</f>
        <v>666</v>
      </c>
      <c r="N8091" s="23">
        <f t="shared" ref="N8091:N8154" si="1148">E8091*L8091</f>
        <v>4980827.5200000005</v>
      </c>
      <c r="O8091" s="25">
        <f t="shared" ref="O8091:O8154" si="1149">E8091*M8091</f>
        <v>4980827.5200000005</v>
      </c>
      <c r="P8091" t="s">
        <v>23</v>
      </c>
      <c r="Q8091" t="s">
        <v>1985</v>
      </c>
      <c r="R8091" t="s">
        <v>2139</v>
      </c>
      <c r="S8091">
        <v>5475</v>
      </c>
      <c r="T8091" s="28">
        <v>45140</v>
      </c>
      <c r="U8091" s="7">
        <v>7478.72</v>
      </c>
    </row>
    <row r="8092" spans="1:21" x14ac:dyDescent="0.25">
      <c r="A8092" t="s">
        <v>7393</v>
      </c>
      <c r="B8092" s="28">
        <v>44474</v>
      </c>
      <c r="C8092" s="28">
        <v>44474</v>
      </c>
      <c r="D8092" s="19">
        <v>60</v>
      </c>
      <c r="E8092" s="7">
        <v>4884.26</v>
      </c>
      <c r="F8092" s="21">
        <f t="shared" si="1141"/>
        <v>44535</v>
      </c>
      <c r="G8092" s="28">
        <v>45140</v>
      </c>
      <c r="H8092" s="22">
        <f t="shared" si="1143"/>
        <v>605</v>
      </c>
      <c r="I8092" s="23">
        <f t="shared" si="1144"/>
        <v>2954977.3000000003</v>
      </c>
      <c r="J8092" s="23">
        <f t="shared" si="1142"/>
        <v>657</v>
      </c>
      <c r="K8092" s="24">
        <f t="shared" si="1145"/>
        <v>4227.26</v>
      </c>
      <c r="L8092" s="23">
        <f t="shared" si="1146"/>
        <v>666</v>
      </c>
      <c r="M8092" s="23">
        <f t="shared" si="1147"/>
        <v>666</v>
      </c>
      <c r="N8092" s="23">
        <f t="shared" si="1148"/>
        <v>3252917.16</v>
      </c>
      <c r="O8092" s="25">
        <f t="shared" si="1149"/>
        <v>3252917.16</v>
      </c>
      <c r="P8092" t="s">
        <v>23</v>
      </c>
      <c r="Q8092" t="s">
        <v>1985</v>
      </c>
      <c r="R8092" t="s">
        <v>2139</v>
      </c>
      <c r="S8092">
        <v>5475</v>
      </c>
      <c r="T8092" s="28">
        <v>45140</v>
      </c>
      <c r="U8092" s="7">
        <v>4884.26</v>
      </c>
    </row>
    <row r="8093" spans="1:21" x14ac:dyDescent="0.25">
      <c r="A8093" t="s">
        <v>7394</v>
      </c>
      <c r="B8093" s="28">
        <v>44477</v>
      </c>
      <c r="C8093" s="28">
        <v>44478</v>
      </c>
      <c r="D8093" s="19">
        <v>60</v>
      </c>
      <c r="E8093" s="7">
        <v>7354.62</v>
      </c>
      <c r="F8093" s="21">
        <f t="shared" si="1141"/>
        <v>44539</v>
      </c>
      <c r="G8093" s="28">
        <v>45140</v>
      </c>
      <c r="H8093" s="22">
        <f t="shared" si="1143"/>
        <v>601</v>
      </c>
      <c r="I8093" s="23">
        <f t="shared" si="1144"/>
        <v>4420126.62</v>
      </c>
      <c r="J8093" s="23">
        <f t="shared" si="1142"/>
        <v>653</v>
      </c>
      <c r="K8093" s="24">
        <f t="shared" si="1145"/>
        <v>6701.62</v>
      </c>
      <c r="L8093" s="23">
        <f t="shared" si="1146"/>
        <v>663</v>
      </c>
      <c r="M8093" s="23">
        <f t="shared" si="1147"/>
        <v>662</v>
      </c>
      <c r="N8093" s="23">
        <f t="shared" si="1148"/>
        <v>4876113.0599999996</v>
      </c>
      <c r="O8093" s="25">
        <f t="shared" si="1149"/>
        <v>4868758.4399999995</v>
      </c>
      <c r="P8093" t="s">
        <v>23</v>
      </c>
      <c r="Q8093" t="s">
        <v>1985</v>
      </c>
      <c r="R8093" t="s">
        <v>2139</v>
      </c>
      <c r="S8093">
        <v>5479</v>
      </c>
      <c r="T8093" s="28">
        <v>45140</v>
      </c>
      <c r="U8093" s="7">
        <v>7354.62</v>
      </c>
    </row>
    <row r="8094" spans="1:21" x14ac:dyDescent="0.25">
      <c r="A8094" t="s">
        <v>7395</v>
      </c>
      <c r="B8094" s="28">
        <v>44477</v>
      </c>
      <c r="C8094" s="28">
        <v>44478</v>
      </c>
      <c r="D8094" s="19">
        <v>60</v>
      </c>
      <c r="E8094" s="7">
        <v>2442.14</v>
      </c>
      <c r="F8094" s="21">
        <f t="shared" si="1141"/>
        <v>44539</v>
      </c>
      <c r="G8094" s="28">
        <v>45140</v>
      </c>
      <c r="H8094" s="22">
        <f t="shared" si="1143"/>
        <v>601</v>
      </c>
      <c r="I8094" s="23">
        <f t="shared" si="1144"/>
        <v>1467726.14</v>
      </c>
      <c r="J8094" s="23">
        <f t="shared" si="1142"/>
        <v>653</v>
      </c>
      <c r="K8094" s="24">
        <f t="shared" si="1145"/>
        <v>1789.1399999999999</v>
      </c>
      <c r="L8094" s="23">
        <f t="shared" si="1146"/>
        <v>663</v>
      </c>
      <c r="M8094" s="23">
        <f t="shared" si="1147"/>
        <v>662</v>
      </c>
      <c r="N8094" s="23">
        <f t="shared" si="1148"/>
        <v>1619138.8199999998</v>
      </c>
      <c r="O8094" s="25">
        <f t="shared" si="1149"/>
        <v>1616696.68</v>
      </c>
      <c r="P8094" t="s">
        <v>23</v>
      </c>
      <c r="Q8094" t="s">
        <v>1985</v>
      </c>
      <c r="R8094" t="s">
        <v>2139</v>
      </c>
      <c r="S8094">
        <v>5479</v>
      </c>
      <c r="T8094" s="28">
        <v>45140</v>
      </c>
      <c r="U8094" s="7">
        <v>2442.14</v>
      </c>
    </row>
    <row r="8095" spans="1:21" x14ac:dyDescent="0.25">
      <c r="A8095" t="s">
        <v>7396</v>
      </c>
      <c r="B8095" s="28">
        <v>44480</v>
      </c>
      <c r="C8095" s="28">
        <v>44482</v>
      </c>
      <c r="D8095" s="19">
        <v>60</v>
      </c>
      <c r="E8095" s="7">
        <v>2737.83</v>
      </c>
      <c r="F8095" s="21">
        <f t="shared" si="1141"/>
        <v>44543</v>
      </c>
      <c r="G8095" s="28">
        <v>45140</v>
      </c>
      <c r="H8095" s="22">
        <f t="shared" si="1143"/>
        <v>597</v>
      </c>
      <c r="I8095" s="23">
        <f t="shared" si="1144"/>
        <v>1634484.51</v>
      </c>
      <c r="J8095" s="23">
        <f t="shared" si="1142"/>
        <v>649</v>
      </c>
      <c r="K8095" s="24">
        <f t="shared" si="1145"/>
        <v>2088.83</v>
      </c>
      <c r="L8095" s="23">
        <f t="shared" si="1146"/>
        <v>660</v>
      </c>
      <c r="M8095" s="23">
        <f t="shared" si="1147"/>
        <v>658</v>
      </c>
      <c r="N8095" s="23">
        <f t="shared" si="1148"/>
        <v>1806967.8</v>
      </c>
      <c r="O8095" s="25">
        <f t="shared" si="1149"/>
        <v>1801492.14</v>
      </c>
      <c r="P8095" t="s">
        <v>23</v>
      </c>
      <c r="Q8095" t="s">
        <v>1985</v>
      </c>
      <c r="R8095" t="s">
        <v>2139</v>
      </c>
      <c r="S8095">
        <v>5479</v>
      </c>
      <c r="T8095" s="28">
        <v>45140</v>
      </c>
      <c r="U8095" s="7">
        <v>2737.83</v>
      </c>
    </row>
    <row r="8096" spans="1:21" x14ac:dyDescent="0.25">
      <c r="A8096" t="s">
        <v>7397</v>
      </c>
      <c r="B8096" s="28">
        <v>44480</v>
      </c>
      <c r="C8096" s="28">
        <v>44482</v>
      </c>
      <c r="D8096" s="19">
        <v>60</v>
      </c>
      <c r="E8096" s="7">
        <v>2442.14</v>
      </c>
      <c r="F8096" s="21">
        <f t="shared" si="1141"/>
        <v>44543</v>
      </c>
      <c r="G8096" s="28">
        <v>45140</v>
      </c>
      <c r="H8096" s="22">
        <f t="shared" si="1143"/>
        <v>597</v>
      </c>
      <c r="I8096" s="23">
        <f t="shared" si="1144"/>
        <v>1457957.5799999998</v>
      </c>
      <c r="J8096" s="23">
        <f t="shared" si="1142"/>
        <v>649</v>
      </c>
      <c r="K8096" s="24">
        <f t="shared" si="1145"/>
        <v>1793.1399999999999</v>
      </c>
      <c r="L8096" s="23">
        <f t="shared" si="1146"/>
        <v>660</v>
      </c>
      <c r="M8096" s="23">
        <f t="shared" si="1147"/>
        <v>658</v>
      </c>
      <c r="N8096" s="23">
        <f t="shared" si="1148"/>
        <v>1611812.4</v>
      </c>
      <c r="O8096" s="25">
        <f t="shared" si="1149"/>
        <v>1606928.1199999999</v>
      </c>
      <c r="P8096" t="s">
        <v>23</v>
      </c>
      <c r="Q8096" t="s">
        <v>1985</v>
      </c>
      <c r="R8096" t="s">
        <v>2139</v>
      </c>
      <c r="S8096">
        <v>5479</v>
      </c>
      <c r="T8096" s="28">
        <v>45140</v>
      </c>
      <c r="U8096" s="7">
        <v>2442.14</v>
      </c>
    </row>
    <row r="8097" spans="1:21" x14ac:dyDescent="0.25">
      <c r="A8097" t="s">
        <v>7398</v>
      </c>
      <c r="B8097" s="28">
        <v>44482</v>
      </c>
      <c r="C8097" s="28">
        <v>44484</v>
      </c>
      <c r="D8097" s="19">
        <v>60</v>
      </c>
      <c r="E8097" s="7">
        <v>10916.64</v>
      </c>
      <c r="F8097" s="21">
        <f t="shared" si="1141"/>
        <v>44545</v>
      </c>
      <c r="G8097" s="28">
        <v>45140</v>
      </c>
      <c r="H8097" s="22">
        <f t="shared" si="1143"/>
        <v>595</v>
      </c>
      <c r="I8097" s="23">
        <f t="shared" si="1144"/>
        <v>6495400.7999999998</v>
      </c>
      <c r="J8097" s="23">
        <f t="shared" si="1142"/>
        <v>647</v>
      </c>
      <c r="K8097" s="24">
        <f t="shared" si="1145"/>
        <v>10269.64</v>
      </c>
      <c r="L8097" s="23">
        <f t="shared" si="1146"/>
        <v>658</v>
      </c>
      <c r="M8097" s="23">
        <f t="shared" si="1147"/>
        <v>656</v>
      </c>
      <c r="N8097" s="23">
        <f t="shared" si="1148"/>
        <v>7183149.1199999992</v>
      </c>
      <c r="O8097" s="25">
        <f t="shared" si="1149"/>
        <v>7161315.8399999999</v>
      </c>
      <c r="P8097" t="s">
        <v>23</v>
      </c>
      <c r="Q8097" t="s">
        <v>1985</v>
      </c>
      <c r="R8097" t="s">
        <v>2139</v>
      </c>
      <c r="S8097">
        <v>5479</v>
      </c>
      <c r="T8097" s="28">
        <v>45140</v>
      </c>
      <c r="U8097" s="7">
        <v>10916.64</v>
      </c>
    </row>
    <row r="8098" spans="1:21" x14ac:dyDescent="0.25">
      <c r="A8098" t="s">
        <v>7399</v>
      </c>
      <c r="B8098" s="28">
        <v>44483</v>
      </c>
      <c r="C8098" s="28">
        <v>44484</v>
      </c>
      <c r="D8098" s="19">
        <v>60</v>
      </c>
      <c r="E8098">
        <v>882.2</v>
      </c>
      <c r="F8098" s="21">
        <f t="shared" si="1141"/>
        <v>44545</v>
      </c>
      <c r="G8098" s="28">
        <v>45140</v>
      </c>
      <c r="H8098" s="22">
        <f t="shared" si="1143"/>
        <v>595</v>
      </c>
      <c r="I8098" s="23">
        <f t="shared" si="1144"/>
        <v>524909</v>
      </c>
      <c r="J8098" s="23">
        <f t="shared" si="1142"/>
        <v>647</v>
      </c>
      <c r="K8098" s="24">
        <f t="shared" si="1145"/>
        <v>235.20000000000005</v>
      </c>
      <c r="L8098" s="23">
        <f t="shared" si="1146"/>
        <v>657</v>
      </c>
      <c r="M8098" s="23">
        <f t="shared" si="1147"/>
        <v>656</v>
      </c>
      <c r="N8098" s="23">
        <f t="shared" si="1148"/>
        <v>579605.4</v>
      </c>
      <c r="O8098" s="25">
        <f t="shared" si="1149"/>
        <v>578723.20000000007</v>
      </c>
      <c r="P8098" t="s">
        <v>23</v>
      </c>
      <c r="Q8098" t="s">
        <v>1985</v>
      </c>
      <c r="R8098" t="s">
        <v>2139</v>
      </c>
      <c r="S8098">
        <v>5479</v>
      </c>
      <c r="T8098" s="28">
        <v>45140</v>
      </c>
      <c r="U8098">
        <v>882.2</v>
      </c>
    </row>
    <row r="8099" spans="1:21" x14ac:dyDescent="0.25">
      <c r="A8099" t="s">
        <v>7400</v>
      </c>
      <c r="B8099" s="28">
        <v>44483</v>
      </c>
      <c r="C8099" s="28">
        <v>44484</v>
      </c>
      <c r="D8099" s="19">
        <v>60</v>
      </c>
      <c r="E8099" s="7">
        <v>15884</v>
      </c>
      <c r="F8099" s="21">
        <f t="shared" si="1141"/>
        <v>44545</v>
      </c>
      <c r="G8099" s="28">
        <v>45140</v>
      </c>
      <c r="H8099" s="22">
        <f t="shared" si="1143"/>
        <v>595</v>
      </c>
      <c r="I8099" s="23">
        <f t="shared" si="1144"/>
        <v>9450980</v>
      </c>
      <c r="J8099" s="23">
        <f t="shared" si="1142"/>
        <v>647</v>
      </c>
      <c r="K8099" s="24">
        <f t="shared" si="1145"/>
        <v>15237</v>
      </c>
      <c r="L8099" s="23">
        <f t="shared" si="1146"/>
        <v>657</v>
      </c>
      <c r="M8099" s="23">
        <f t="shared" si="1147"/>
        <v>656</v>
      </c>
      <c r="N8099" s="23">
        <f t="shared" si="1148"/>
        <v>10435788</v>
      </c>
      <c r="O8099" s="25">
        <f t="shared" si="1149"/>
        <v>10419904</v>
      </c>
      <c r="P8099" t="s">
        <v>23</v>
      </c>
      <c r="Q8099" t="s">
        <v>1985</v>
      </c>
      <c r="R8099" t="s">
        <v>2139</v>
      </c>
      <c r="S8099">
        <v>5479</v>
      </c>
      <c r="T8099" s="28">
        <v>45140</v>
      </c>
      <c r="U8099" s="7">
        <v>15884</v>
      </c>
    </row>
    <row r="8100" spans="1:21" x14ac:dyDescent="0.25">
      <c r="A8100" t="s">
        <v>7401</v>
      </c>
      <c r="B8100" s="28">
        <v>44484</v>
      </c>
      <c r="C8100" s="28">
        <v>44487</v>
      </c>
      <c r="D8100" s="19">
        <v>60</v>
      </c>
      <c r="E8100" s="7">
        <v>3141.55</v>
      </c>
      <c r="F8100" s="21">
        <f t="shared" si="1141"/>
        <v>44548</v>
      </c>
      <c r="G8100" s="28">
        <v>45140</v>
      </c>
      <c r="H8100" s="22">
        <f t="shared" si="1143"/>
        <v>592</v>
      </c>
      <c r="I8100" s="23">
        <f t="shared" si="1144"/>
        <v>1859797.6</v>
      </c>
      <c r="J8100" s="23">
        <f t="shared" si="1142"/>
        <v>644</v>
      </c>
      <c r="K8100" s="24">
        <f t="shared" si="1145"/>
        <v>2497.5500000000002</v>
      </c>
      <c r="L8100" s="23">
        <f t="shared" si="1146"/>
        <v>656</v>
      </c>
      <c r="M8100" s="23">
        <f t="shared" si="1147"/>
        <v>653</v>
      </c>
      <c r="N8100" s="23">
        <f t="shared" si="1148"/>
        <v>2060856.8</v>
      </c>
      <c r="O8100" s="25">
        <f t="shared" si="1149"/>
        <v>2051432.1500000001</v>
      </c>
      <c r="P8100" t="s">
        <v>23</v>
      </c>
      <c r="Q8100" t="s">
        <v>1985</v>
      </c>
      <c r="R8100" t="s">
        <v>2139</v>
      </c>
      <c r="S8100">
        <v>5479</v>
      </c>
      <c r="T8100" s="28">
        <v>45140</v>
      </c>
      <c r="U8100" s="7">
        <v>3141.55</v>
      </c>
    </row>
    <row r="8101" spans="1:21" x14ac:dyDescent="0.25">
      <c r="A8101" t="s">
        <v>7402</v>
      </c>
      <c r="B8101" s="28">
        <v>44488</v>
      </c>
      <c r="C8101" s="28">
        <v>44489</v>
      </c>
      <c r="D8101" s="19">
        <v>60</v>
      </c>
      <c r="E8101" s="7">
        <v>4093.74</v>
      </c>
      <c r="F8101" s="21">
        <f t="shared" si="1141"/>
        <v>44550</v>
      </c>
      <c r="G8101" s="28">
        <v>45140</v>
      </c>
      <c r="H8101" s="22">
        <f t="shared" si="1143"/>
        <v>590</v>
      </c>
      <c r="I8101" s="23">
        <f t="shared" si="1144"/>
        <v>2415306.6</v>
      </c>
      <c r="J8101" s="23">
        <f t="shared" si="1142"/>
        <v>642</v>
      </c>
      <c r="K8101" s="24">
        <f t="shared" si="1145"/>
        <v>3451.74</v>
      </c>
      <c r="L8101" s="23">
        <f t="shared" si="1146"/>
        <v>652</v>
      </c>
      <c r="M8101" s="23">
        <f t="shared" si="1147"/>
        <v>651</v>
      </c>
      <c r="N8101" s="23">
        <f t="shared" si="1148"/>
        <v>2669118.48</v>
      </c>
      <c r="O8101" s="25">
        <f t="shared" si="1149"/>
        <v>2665024.7399999998</v>
      </c>
      <c r="P8101" t="s">
        <v>23</v>
      </c>
      <c r="Q8101" t="s">
        <v>1985</v>
      </c>
      <c r="R8101" t="s">
        <v>2139</v>
      </c>
      <c r="S8101">
        <v>5479</v>
      </c>
      <c r="T8101" s="28">
        <v>45140</v>
      </c>
      <c r="U8101" s="7">
        <v>4093.74</v>
      </c>
    </row>
    <row r="8102" spans="1:21" x14ac:dyDescent="0.25">
      <c r="A8102" t="s">
        <v>7403</v>
      </c>
      <c r="B8102" s="28">
        <v>44488</v>
      </c>
      <c r="C8102" s="28">
        <v>44489</v>
      </c>
      <c r="D8102" s="19">
        <v>60</v>
      </c>
      <c r="E8102" s="7">
        <v>4884.26</v>
      </c>
      <c r="F8102" s="21">
        <f t="shared" si="1141"/>
        <v>44550</v>
      </c>
      <c r="G8102" s="28">
        <v>45140</v>
      </c>
      <c r="H8102" s="22">
        <f t="shared" si="1143"/>
        <v>590</v>
      </c>
      <c r="I8102" s="23">
        <f t="shared" si="1144"/>
        <v>2881713.4</v>
      </c>
      <c r="J8102" s="23">
        <f t="shared" si="1142"/>
        <v>642</v>
      </c>
      <c r="K8102" s="24">
        <f t="shared" si="1145"/>
        <v>4242.26</v>
      </c>
      <c r="L8102" s="23">
        <f t="shared" si="1146"/>
        <v>652</v>
      </c>
      <c r="M8102" s="23">
        <f t="shared" si="1147"/>
        <v>651</v>
      </c>
      <c r="N8102" s="23">
        <f t="shared" si="1148"/>
        <v>3184537.52</v>
      </c>
      <c r="O8102" s="25">
        <f t="shared" si="1149"/>
        <v>3179653.2600000002</v>
      </c>
      <c r="P8102" t="s">
        <v>23</v>
      </c>
      <c r="Q8102" t="s">
        <v>1985</v>
      </c>
      <c r="R8102" t="s">
        <v>2139</v>
      </c>
      <c r="S8102">
        <v>5479</v>
      </c>
      <c r="T8102" s="28">
        <v>45140</v>
      </c>
      <c r="U8102" s="7">
        <v>4884.26</v>
      </c>
    </row>
    <row r="8103" spans="1:21" x14ac:dyDescent="0.25">
      <c r="A8103" t="s">
        <v>7404</v>
      </c>
      <c r="B8103" s="28">
        <v>44489</v>
      </c>
      <c r="C8103" s="28">
        <v>44490</v>
      </c>
      <c r="D8103" s="19">
        <v>60</v>
      </c>
      <c r="E8103" s="7">
        <v>43990.92</v>
      </c>
      <c r="F8103" s="21">
        <f t="shared" si="1141"/>
        <v>44551</v>
      </c>
      <c r="G8103" s="28">
        <v>45140</v>
      </c>
      <c r="H8103" s="22">
        <f t="shared" si="1143"/>
        <v>589</v>
      </c>
      <c r="I8103" s="23">
        <f t="shared" si="1144"/>
        <v>25910651.879999999</v>
      </c>
      <c r="J8103" s="23">
        <f t="shared" si="1142"/>
        <v>641</v>
      </c>
      <c r="K8103" s="24">
        <f t="shared" si="1145"/>
        <v>43349.919999999998</v>
      </c>
      <c r="L8103" s="23">
        <f t="shared" si="1146"/>
        <v>651</v>
      </c>
      <c r="M8103" s="23">
        <f t="shared" si="1147"/>
        <v>650</v>
      </c>
      <c r="N8103" s="23">
        <f t="shared" si="1148"/>
        <v>28638088.919999998</v>
      </c>
      <c r="O8103" s="25">
        <f t="shared" si="1149"/>
        <v>28594098</v>
      </c>
      <c r="P8103" t="s">
        <v>23</v>
      </c>
      <c r="Q8103" t="s">
        <v>1985</v>
      </c>
      <c r="R8103" t="s">
        <v>2139</v>
      </c>
      <c r="S8103">
        <v>5479</v>
      </c>
      <c r="T8103" s="28">
        <v>45140</v>
      </c>
      <c r="U8103" s="7">
        <v>43990.92</v>
      </c>
    </row>
    <row r="8104" spans="1:21" x14ac:dyDescent="0.25">
      <c r="A8104" t="s">
        <v>7405</v>
      </c>
      <c r="B8104" s="28">
        <v>44489</v>
      </c>
      <c r="C8104" s="28">
        <v>44490</v>
      </c>
      <c r="D8104" s="19">
        <v>60</v>
      </c>
      <c r="E8104" s="7">
        <v>4619.68</v>
      </c>
      <c r="F8104" s="21">
        <f t="shared" si="1141"/>
        <v>44551</v>
      </c>
      <c r="G8104" s="28">
        <v>45140</v>
      </c>
      <c r="H8104" s="22">
        <f t="shared" si="1143"/>
        <v>589</v>
      </c>
      <c r="I8104" s="23">
        <f t="shared" si="1144"/>
        <v>2720991.52</v>
      </c>
      <c r="J8104" s="23">
        <f t="shared" si="1142"/>
        <v>641</v>
      </c>
      <c r="K8104" s="24">
        <f t="shared" si="1145"/>
        <v>3978.6800000000003</v>
      </c>
      <c r="L8104" s="23">
        <f t="shared" si="1146"/>
        <v>651</v>
      </c>
      <c r="M8104" s="23">
        <f t="shared" si="1147"/>
        <v>650</v>
      </c>
      <c r="N8104" s="23">
        <f t="shared" si="1148"/>
        <v>3007411.68</v>
      </c>
      <c r="O8104" s="25">
        <f t="shared" si="1149"/>
        <v>3002792</v>
      </c>
      <c r="P8104" t="s">
        <v>23</v>
      </c>
      <c r="Q8104" t="s">
        <v>1985</v>
      </c>
      <c r="R8104" t="s">
        <v>2139</v>
      </c>
      <c r="S8104">
        <v>5479</v>
      </c>
      <c r="T8104" s="28">
        <v>45140</v>
      </c>
      <c r="U8104" s="7">
        <v>4619.68</v>
      </c>
    </row>
    <row r="8105" spans="1:21" x14ac:dyDescent="0.25">
      <c r="A8105" t="s">
        <v>7406</v>
      </c>
      <c r="B8105" s="28">
        <v>44489</v>
      </c>
      <c r="C8105" s="28">
        <v>44490</v>
      </c>
      <c r="D8105" s="19">
        <v>60</v>
      </c>
      <c r="E8105" s="7">
        <v>104627.8</v>
      </c>
      <c r="F8105" s="21">
        <f t="shared" si="1141"/>
        <v>44551</v>
      </c>
      <c r="G8105" s="28">
        <v>45140</v>
      </c>
      <c r="H8105" s="22">
        <f t="shared" si="1143"/>
        <v>589</v>
      </c>
      <c r="I8105" s="23">
        <f t="shared" si="1144"/>
        <v>61625774.200000003</v>
      </c>
      <c r="J8105" s="23">
        <f t="shared" si="1142"/>
        <v>641</v>
      </c>
      <c r="K8105" s="24">
        <f t="shared" si="1145"/>
        <v>103986.8</v>
      </c>
      <c r="L8105" s="23">
        <f t="shared" si="1146"/>
        <v>651</v>
      </c>
      <c r="M8105" s="23">
        <f t="shared" si="1147"/>
        <v>650</v>
      </c>
      <c r="N8105" s="23">
        <f t="shared" si="1148"/>
        <v>68112697.799999997</v>
      </c>
      <c r="O8105" s="25">
        <f t="shared" si="1149"/>
        <v>68008070</v>
      </c>
      <c r="P8105" t="s">
        <v>23</v>
      </c>
      <c r="Q8105" t="s">
        <v>1985</v>
      </c>
      <c r="R8105" t="s">
        <v>2139</v>
      </c>
      <c r="S8105">
        <v>5479</v>
      </c>
      <c r="T8105" s="28">
        <v>45140</v>
      </c>
      <c r="U8105" s="7">
        <v>104627.8</v>
      </c>
    </row>
    <row r="8106" spans="1:21" x14ac:dyDescent="0.25">
      <c r="A8106" t="s">
        <v>7407</v>
      </c>
      <c r="B8106" s="28">
        <v>44489</v>
      </c>
      <c r="C8106" s="28">
        <v>44490</v>
      </c>
      <c r="D8106" s="19">
        <v>60</v>
      </c>
      <c r="E8106" s="7">
        <v>17746.060000000001</v>
      </c>
      <c r="F8106" s="21">
        <f t="shared" si="1141"/>
        <v>44551</v>
      </c>
      <c r="G8106" s="28">
        <v>45140</v>
      </c>
      <c r="H8106" s="22">
        <f t="shared" si="1143"/>
        <v>589</v>
      </c>
      <c r="I8106" s="23">
        <f t="shared" si="1144"/>
        <v>10452429.34</v>
      </c>
      <c r="J8106" s="23">
        <f t="shared" si="1142"/>
        <v>641</v>
      </c>
      <c r="K8106" s="24">
        <f t="shared" si="1145"/>
        <v>17105.060000000001</v>
      </c>
      <c r="L8106" s="23">
        <f t="shared" si="1146"/>
        <v>651</v>
      </c>
      <c r="M8106" s="23">
        <f t="shared" si="1147"/>
        <v>650</v>
      </c>
      <c r="N8106" s="23">
        <f t="shared" si="1148"/>
        <v>11552685.060000001</v>
      </c>
      <c r="O8106" s="25">
        <f t="shared" si="1149"/>
        <v>11534939</v>
      </c>
      <c r="P8106" t="s">
        <v>23</v>
      </c>
      <c r="Q8106" t="s">
        <v>1985</v>
      </c>
      <c r="R8106" t="s">
        <v>2139</v>
      </c>
      <c r="S8106">
        <v>5479</v>
      </c>
      <c r="T8106" s="28">
        <v>45140</v>
      </c>
      <c r="U8106" s="7">
        <v>17746.060000000001</v>
      </c>
    </row>
    <row r="8107" spans="1:21" x14ac:dyDescent="0.25">
      <c r="A8107" t="s">
        <v>7408</v>
      </c>
      <c r="B8107" s="28">
        <v>44489</v>
      </c>
      <c r="C8107" s="28">
        <v>44490</v>
      </c>
      <c r="D8107" s="19">
        <v>60</v>
      </c>
      <c r="E8107">
        <v>317.60000000000002</v>
      </c>
      <c r="F8107" s="21">
        <f t="shared" si="1141"/>
        <v>44551</v>
      </c>
      <c r="G8107" s="28">
        <v>45140</v>
      </c>
      <c r="H8107" s="22">
        <f t="shared" si="1143"/>
        <v>589</v>
      </c>
      <c r="I8107" s="23">
        <f t="shared" si="1144"/>
        <v>187066.40000000002</v>
      </c>
      <c r="J8107" s="23">
        <f t="shared" si="1142"/>
        <v>641</v>
      </c>
      <c r="K8107" s="24">
        <f t="shared" si="1145"/>
        <v>-323.39999999999998</v>
      </c>
      <c r="L8107" s="23">
        <f t="shared" si="1146"/>
        <v>651</v>
      </c>
      <c r="M8107" s="23">
        <f t="shared" si="1147"/>
        <v>650</v>
      </c>
      <c r="N8107" s="23">
        <f t="shared" si="1148"/>
        <v>206757.6</v>
      </c>
      <c r="O8107" s="25">
        <f t="shared" si="1149"/>
        <v>206440.00000000003</v>
      </c>
      <c r="P8107" t="s">
        <v>23</v>
      </c>
      <c r="Q8107" t="s">
        <v>1985</v>
      </c>
      <c r="R8107" t="s">
        <v>2139</v>
      </c>
      <c r="S8107">
        <v>5479</v>
      </c>
      <c r="T8107" s="28">
        <v>45140</v>
      </c>
      <c r="U8107">
        <v>317.60000000000002</v>
      </c>
    </row>
    <row r="8108" spans="1:21" x14ac:dyDescent="0.25">
      <c r="A8108" t="s">
        <v>7409</v>
      </c>
      <c r="B8108" s="28">
        <v>44490</v>
      </c>
      <c r="C8108" s="28">
        <v>44491</v>
      </c>
      <c r="D8108" s="19">
        <v>60</v>
      </c>
      <c r="E8108" s="7">
        <v>17293.86</v>
      </c>
      <c r="F8108" s="21">
        <f t="shared" si="1141"/>
        <v>44552</v>
      </c>
      <c r="G8108" s="28">
        <v>45140</v>
      </c>
      <c r="H8108" s="22">
        <f t="shared" si="1143"/>
        <v>588</v>
      </c>
      <c r="I8108" s="23">
        <f t="shared" si="1144"/>
        <v>10168789.68</v>
      </c>
      <c r="J8108" s="23">
        <f t="shared" si="1142"/>
        <v>640</v>
      </c>
      <c r="K8108" s="24">
        <f t="shared" si="1145"/>
        <v>16653.86</v>
      </c>
      <c r="L8108" s="23">
        <f t="shared" si="1146"/>
        <v>650</v>
      </c>
      <c r="M8108" s="23">
        <f t="shared" si="1147"/>
        <v>649</v>
      </c>
      <c r="N8108" s="23">
        <f t="shared" si="1148"/>
        <v>11241009</v>
      </c>
      <c r="O8108" s="25">
        <f t="shared" si="1149"/>
        <v>11223715.140000001</v>
      </c>
      <c r="P8108" t="s">
        <v>23</v>
      </c>
      <c r="Q8108" t="s">
        <v>1985</v>
      </c>
      <c r="R8108" t="s">
        <v>2139</v>
      </c>
      <c r="S8108">
        <v>5479</v>
      </c>
      <c r="T8108" s="28">
        <v>45140</v>
      </c>
      <c r="U8108" s="7">
        <v>17293.86</v>
      </c>
    </row>
    <row r="8109" spans="1:21" x14ac:dyDescent="0.25">
      <c r="A8109" t="s">
        <v>7410</v>
      </c>
      <c r="B8109" s="28">
        <v>44494</v>
      </c>
      <c r="C8109" s="28">
        <v>44495</v>
      </c>
      <c r="D8109" s="19">
        <v>60</v>
      </c>
      <c r="E8109" s="7">
        <v>16039.6</v>
      </c>
      <c r="F8109" s="21">
        <f t="shared" si="1141"/>
        <v>44556</v>
      </c>
      <c r="G8109" s="28">
        <v>45140</v>
      </c>
      <c r="H8109" s="22">
        <f t="shared" si="1143"/>
        <v>584</v>
      </c>
      <c r="I8109" s="23">
        <f t="shared" si="1144"/>
        <v>9367126.4000000004</v>
      </c>
      <c r="J8109" s="23">
        <f t="shared" si="1142"/>
        <v>636</v>
      </c>
      <c r="K8109" s="24">
        <f t="shared" si="1145"/>
        <v>15403.6</v>
      </c>
      <c r="L8109" s="23">
        <f t="shared" si="1146"/>
        <v>646</v>
      </c>
      <c r="M8109" s="23">
        <f t="shared" si="1147"/>
        <v>645</v>
      </c>
      <c r="N8109" s="23">
        <f t="shared" si="1148"/>
        <v>10361581.6</v>
      </c>
      <c r="O8109" s="25">
        <f t="shared" si="1149"/>
        <v>10345542</v>
      </c>
      <c r="P8109" t="s">
        <v>23</v>
      </c>
      <c r="Q8109" t="s">
        <v>1985</v>
      </c>
      <c r="R8109" t="s">
        <v>2139</v>
      </c>
      <c r="S8109">
        <v>5479</v>
      </c>
      <c r="T8109" s="28">
        <v>45140</v>
      </c>
      <c r="U8109" s="7">
        <v>16039.6</v>
      </c>
    </row>
    <row r="8110" spans="1:21" x14ac:dyDescent="0.25">
      <c r="A8110" t="s">
        <v>7411</v>
      </c>
      <c r="B8110" s="28">
        <v>44497</v>
      </c>
      <c r="C8110" s="28">
        <v>44498</v>
      </c>
      <c r="D8110" s="19">
        <v>60</v>
      </c>
      <c r="E8110" s="7">
        <v>1764.4</v>
      </c>
      <c r="F8110" s="21">
        <f t="shared" si="1141"/>
        <v>44559</v>
      </c>
      <c r="G8110" s="28">
        <v>45140</v>
      </c>
      <c r="H8110" s="22">
        <f t="shared" si="1143"/>
        <v>581</v>
      </c>
      <c r="I8110" s="23">
        <f t="shared" si="1144"/>
        <v>1025116.4</v>
      </c>
      <c r="J8110" s="23">
        <f t="shared" si="1142"/>
        <v>633</v>
      </c>
      <c r="K8110" s="24">
        <f t="shared" si="1145"/>
        <v>1131.4000000000001</v>
      </c>
      <c r="L8110" s="23">
        <f t="shared" si="1146"/>
        <v>643</v>
      </c>
      <c r="M8110" s="23">
        <f t="shared" si="1147"/>
        <v>642</v>
      </c>
      <c r="N8110" s="23">
        <f t="shared" si="1148"/>
        <v>1134509.2</v>
      </c>
      <c r="O8110" s="25">
        <f t="shared" si="1149"/>
        <v>1132744.8</v>
      </c>
      <c r="P8110" t="s">
        <v>23</v>
      </c>
      <c r="Q8110" t="s">
        <v>1985</v>
      </c>
      <c r="R8110" t="s">
        <v>2139</v>
      </c>
      <c r="S8110">
        <v>5479</v>
      </c>
      <c r="T8110" s="28">
        <v>45140</v>
      </c>
      <c r="U8110" s="7">
        <v>1764.4</v>
      </c>
    </row>
    <row r="8111" spans="1:21" x14ac:dyDescent="0.25">
      <c r="A8111" t="s">
        <v>7412</v>
      </c>
      <c r="B8111" s="28">
        <v>44497</v>
      </c>
      <c r="C8111" s="28">
        <v>44498</v>
      </c>
      <c r="D8111" s="19">
        <v>60</v>
      </c>
      <c r="E8111" s="7">
        <v>1753.98</v>
      </c>
      <c r="F8111" s="21">
        <f t="shared" si="1141"/>
        <v>44559</v>
      </c>
      <c r="G8111" s="28">
        <v>45140</v>
      </c>
      <c r="H8111" s="22">
        <f t="shared" si="1143"/>
        <v>581</v>
      </c>
      <c r="I8111" s="23">
        <f t="shared" si="1144"/>
        <v>1019062.38</v>
      </c>
      <c r="J8111" s="23">
        <f t="shared" si="1142"/>
        <v>633</v>
      </c>
      <c r="K8111" s="24">
        <f t="shared" si="1145"/>
        <v>1120.98</v>
      </c>
      <c r="L8111" s="23">
        <f t="shared" si="1146"/>
        <v>643</v>
      </c>
      <c r="M8111" s="23">
        <f t="shared" si="1147"/>
        <v>642</v>
      </c>
      <c r="N8111" s="23">
        <f t="shared" si="1148"/>
        <v>1127809.1399999999</v>
      </c>
      <c r="O8111" s="25">
        <f t="shared" si="1149"/>
        <v>1126055.1599999999</v>
      </c>
      <c r="P8111" t="s">
        <v>23</v>
      </c>
      <c r="Q8111" t="s">
        <v>1985</v>
      </c>
      <c r="R8111" t="s">
        <v>2139</v>
      </c>
      <c r="S8111">
        <v>5479</v>
      </c>
      <c r="T8111" s="28">
        <v>45140</v>
      </c>
      <c r="U8111" s="7">
        <v>1753.98</v>
      </c>
    </row>
    <row r="8112" spans="1:21" x14ac:dyDescent="0.25">
      <c r="A8112" t="s">
        <v>7413</v>
      </c>
      <c r="B8112" s="28">
        <v>44497</v>
      </c>
      <c r="C8112" s="28">
        <v>44498</v>
      </c>
      <c r="D8112" s="19">
        <v>60</v>
      </c>
      <c r="E8112" s="7">
        <v>2882.31</v>
      </c>
      <c r="F8112" s="21">
        <f t="shared" si="1141"/>
        <v>44559</v>
      </c>
      <c r="G8112" s="28">
        <v>45140</v>
      </c>
      <c r="H8112" s="22">
        <f t="shared" si="1143"/>
        <v>581</v>
      </c>
      <c r="I8112" s="23">
        <f t="shared" si="1144"/>
        <v>1674622.1099999999</v>
      </c>
      <c r="J8112" s="23">
        <f t="shared" si="1142"/>
        <v>633</v>
      </c>
      <c r="K8112" s="24">
        <f t="shared" si="1145"/>
        <v>2249.31</v>
      </c>
      <c r="L8112" s="23">
        <f t="shared" si="1146"/>
        <v>643</v>
      </c>
      <c r="M8112" s="23">
        <f t="shared" si="1147"/>
        <v>642</v>
      </c>
      <c r="N8112" s="23">
        <f t="shared" si="1148"/>
        <v>1853325.33</v>
      </c>
      <c r="O8112" s="25">
        <f t="shared" si="1149"/>
        <v>1850443.02</v>
      </c>
      <c r="P8112" t="s">
        <v>23</v>
      </c>
      <c r="Q8112" t="s">
        <v>1985</v>
      </c>
      <c r="R8112" t="s">
        <v>2139</v>
      </c>
      <c r="S8112">
        <v>5479</v>
      </c>
      <c r="T8112" s="28">
        <v>45140</v>
      </c>
      <c r="U8112" s="7">
        <v>2882.31</v>
      </c>
    </row>
    <row r="8113" spans="1:21" x14ac:dyDescent="0.25">
      <c r="A8113" t="s">
        <v>7414</v>
      </c>
      <c r="B8113" s="28">
        <v>44498</v>
      </c>
      <c r="C8113" s="28">
        <v>44498</v>
      </c>
      <c r="D8113" s="19">
        <v>60</v>
      </c>
      <c r="E8113" s="7">
        <v>27000</v>
      </c>
      <c r="F8113" s="21">
        <f t="shared" si="1141"/>
        <v>44559</v>
      </c>
      <c r="G8113" s="28">
        <v>45140</v>
      </c>
      <c r="H8113" s="22">
        <f t="shared" si="1143"/>
        <v>581</v>
      </c>
      <c r="I8113" s="23">
        <f t="shared" si="1144"/>
        <v>15687000</v>
      </c>
      <c r="J8113" s="23">
        <f t="shared" si="1142"/>
        <v>633</v>
      </c>
      <c r="K8113" s="24">
        <f t="shared" si="1145"/>
        <v>26367</v>
      </c>
      <c r="L8113" s="23">
        <f t="shared" si="1146"/>
        <v>642</v>
      </c>
      <c r="M8113" s="23">
        <f t="shared" si="1147"/>
        <v>642</v>
      </c>
      <c r="N8113" s="23">
        <f t="shared" si="1148"/>
        <v>17334000</v>
      </c>
      <c r="O8113" s="25">
        <f t="shared" si="1149"/>
        <v>17334000</v>
      </c>
      <c r="P8113" t="s">
        <v>23</v>
      </c>
      <c r="Q8113" t="s">
        <v>1985</v>
      </c>
      <c r="R8113" t="s">
        <v>2139</v>
      </c>
      <c r="S8113">
        <v>5479</v>
      </c>
      <c r="T8113" s="28">
        <v>45140</v>
      </c>
      <c r="U8113" s="7">
        <v>27000</v>
      </c>
    </row>
    <row r="8114" spans="1:21" x14ac:dyDescent="0.25">
      <c r="A8114" t="s">
        <v>7415</v>
      </c>
      <c r="B8114" s="28">
        <v>44498</v>
      </c>
      <c r="C8114" s="28">
        <v>44498</v>
      </c>
      <c r="D8114" s="19">
        <v>60</v>
      </c>
      <c r="E8114" s="7">
        <v>2729.16</v>
      </c>
      <c r="F8114" s="21">
        <f t="shared" si="1141"/>
        <v>44559</v>
      </c>
      <c r="G8114" s="28">
        <v>45140</v>
      </c>
      <c r="H8114" s="22">
        <f t="shared" si="1143"/>
        <v>581</v>
      </c>
      <c r="I8114" s="23">
        <f t="shared" si="1144"/>
        <v>1585641.96</v>
      </c>
      <c r="J8114" s="23">
        <f t="shared" si="1142"/>
        <v>633</v>
      </c>
      <c r="K8114" s="24">
        <f t="shared" si="1145"/>
        <v>2096.16</v>
      </c>
      <c r="L8114" s="23">
        <f t="shared" si="1146"/>
        <v>642</v>
      </c>
      <c r="M8114" s="23">
        <f t="shared" si="1147"/>
        <v>642</v>
      </c>
      <c r="N8114" s="23">
        <f t="shared" si="1148"/>
        <v>1752120.72</v>
      </c>
      <c r="O8114" s="25">
        <f t="shared" si="1149"/>
        <v>1752120.72</v>
      </c>
      <c r="P8114" t="s">
        <v>23</v>
      </c>
      <c r="Q8114" t="s">
        <v>1985</v>
      </c>
      <c r="R8114" t="s">
        <v>2139</v>
      </c>
      <c r="S8114">
        <v>5479</v>
      </c>
      <c r="T8114" s="28">
        <v>45140</v>
      </c>
      <c r="U8114" s="7">
        <v>2729.16</v>
      </c>
    </row>
    <row r="8115" spans="1:21" x14ac:dyDescent="0.25">
      <c r="A8115" t="s">
        <v>7416</v>
      </c>
      <c r="B8115" s="28">
        <v>44498</v>
      </c>
      <c r="C8115" s="28">
        <v>44498</v>
      </c>
      <c r="D8115" s="19">
        <v>60</v>
      </c>
      <c r="E8115" s="7">
        <v>3464.76</v>
      </c>
      <c r="F8115" s="21">
        <f t="shared" si="1141"/>
        <v>44559</v>
      </c>
      <c r="G8115" s="28">
        <v>45140</v>
      </c>
      <c r="H8115" s="22">
        <f t="shared" si="1143"/>
        <v>581</v>
      </c>
      <c r="I8115" s="23">
        <f t="shared" si="1144"/>
        <v>2013025.56</v>
      </c>
      <c r="J8115" s="23">
        <f t="shared" si="1142"/>
        <v>633</v>
      </c>
      <c r="K8115" s="24">
        <f t="shared" si="1145"/>
        <v>2831.76</v>
      </c>
      <c r="L8115" s="23">
        <f t="shared" si="1146"/>
        <v>642</v>
      </c>
      <c r="M8115" s="23">
        <f t="shared" si="1147"/>
        <v>642</v>
      </c>
      <c r="N8115" s="23">
        <f t="shared" si="1148"/>
        <v>2224375.92</v>
      </c>
      <c r="O8115" s="25">
        <f t="shared" si="1149"/>
        <v>2224375.92</v>
      </c>
      <c r="P8115" t="s">
        <v>23</v>
      </c>
      <c r="Q8115" t="s">
        <v>1985</v>
      </c>
      <c r="R8115" t="s">
        <v>2139</v>
      </c>
      <c r="S8115">
        <v>5479</v>
      </c>
      <c r="T8115" s="28">
        <v>45140</v>
      </c>
      <c r="U8115" s="7">
        <v>3464.76</v>
      </c>
    </row>
    <row r="8116" spans="1:21" x14ac:dyDescent="0.25">
      <c r="A8116" t="s">
        <v>7417</v>
      </c>
      <c r="B8116" s="28">
        <v>44503</v>
      </c>
      <c r="C8116" s="28">
        <v>44504</v>
      </c>
      <c r="D8116" s="19">
        <v>60</v>
      </c>
      <c r="E8116" s="7">
        <v>2309.84</v>
      </c>
      <c r="F8116" s="21">
        <f t="shared" si="1141"/>
        <v>44565</v>
      </c>
      <c r="G8116" s="28">
        <v>45140</v>
      </c>
      <c r="H8116" s="22">
        <f t="shared" si="1143"/>
        <v>575</v>
      </c>
      <c r="I8116" s="23">
        <f t="shared" si="1144"/>
        <v>1328158</v>
      </c>
      <c r="J8116" s="23">
        <f t="shared" si="1142"/>
        <v>628</v>
      </c>
      <c r="K8116" s="24">
        <f t="shared" si="1145"/>
        <v>1681.8400000000001</v>
      </c>
      <c r="L8116" s="23">
        <f t="shared" si="1146"/>
        <v>637</v>
      </c>
      <c r="M8116" s="23">
        <f t="shared" si="1147"/>
        <v>636</v>
      </c>
      <c r="N8116" s="23">
        <f t="shared" si="1148"/>
        <v>1471368.08</v>
      </c>
      <c r="O8116" s="25">
        <f t="shared" si="1149"/>
        <v>1469058.24</v>
      </c>
      <c r="P8116" t="s">
        <v>23</v>
      </c>
      <c r="Q8116" t="s">
        <v>1985</v>
      </c>
      <c r="R8116" t="s">
        <v>2139</v>
      </c>
      <c r="S8116">
        <v>5479</v>
      </c>
      <c r="T8116" s="28">
        <v>45140</v>
      </c>
      <c r="U8116" s="7">
        <v>2309.84</v>
      </c>
    </row>
    <row r="8117" spans="1:21" x14ac:dyDescent="0.25">
      <c r="A8117" t="s">
        <v>7418</v>
      </c>
      <c r="B8117" s="28">
        <v>44503</v>
      </c>
      <c r="C8117" s="28">
        <v>44504</v>
      </c>
      <c r="D8117" s="19">
        <v>60</v>
      </c>
      <c r="E8117" s="7">
        <v>4884.26</v>
      </c>
      <c r="F8117" s="21">
        <f t="shared" si="1141"/>
        <v>44565</v>
      </c>
      <c r="G8117" s="28">
        <v>45140</v>
      </c>
      <c r="H8117" s="22">
        <f t="shared" si="1143"/>
        <v>575</v>
      </c>
      <c r="I8117" s="23">
        <f t="shared" si="1144"/>
        <v>2808449.5</v>
      </c>
      <c r="J8117" s="23">
        <f t="shared" si="1142"/>
        <v>628</v>
      </c>
      <c r="K8117" s="24">
        <f t="shared" si="1145"/>
        <v>4256.26</v>
      </c>
      <c r="L8117" s="23">
        <f t="shared" si="1146"/>
        <v>637</v>
      </c>
      <c r="M8117" s="23">
        <f t="shared" si="1147"/>
        <v>636</v>
      </c>
      <c r="N8117" s="23">
        <f t="shared" si="1148"/>
        <v>3111273.62</v>
      </c>
      <c r="O8117" s="25">
        <f t="shared" si="1149"/>
        <v>3106389.3600000003</v>
      </c>
      <c r="P8117" t="s">
        <v>23</v>
      </c>
      <c r="Q8117" t="s">
        <v>1985</v>
      </c>
      <c r="R8117" t="s">
        <v>2139</v>
      </c>
      <c r="S8117">
        <v>5479</v>
      </c>
      <c r="T8117" s="28">
        <v>45140</v>
      </c>
      <c r="U8117" s="7">
        <v>4884.26</v>
      </c>
    </row>
    <row r="8118" spans="1:21" x14ac:dyDescent="0.25">
      <c r="A8118" t="s">
        <v>7419</v>
      </c>
      <c r="B8118" s="28">
        <v>44504</v>
      </c>
      <c r="C8118" s="28">
        <v>44505</v>
      </c>
      <c r="D8118" s="19">
        <v>60</v>
      </c>
      <c r="E8118" s="7">
        <v>15884</v>
      </c>
      <c r="F8118" s="21">
        <f t="shared" si="1141"/>
        <v>44566</v>
      </c>
      <c r="G8118" s="28">
        <v>45140</v>
      </c>
      <c r="H8118" s="22">
        <f t="shared" si="1143"/>
        <v>574</v>
      </c>
      <c r="I8118" s="23">
        <f t="shared" si="1144"/>
        <v>9117416</v>
      </c>
      <c r="J8118" s="23">
        <f t="shared" si="1142"/>
        <v>627</v>
      </c>
      <c r="K8118" s="24">
        <f t="shared" si="1145"/>
        <v>15257</v>
      </c>
      <c r="L8118" s="23">
        <f t="shared" si="1146"/>
        <v>636</v>
      </c>
      <c r="M8118" s="23">
        <f t="shared" si="1147"/>
        <v>635</v>
      </c>
      <c r="N8118" s="23">
        <f t="shared" si="1148"/>
        <v>10102224</v>
      </c>
      <c r="O8118" s="25">
        <f t="shared" si="1149"/>
        <v>10086340</v>
      </c>
      <c r="P8118" t="s">
        <v>23</v>
      </c>
      <c r="Q8118" t="s">
        <v>1985</v>
      </c>
      <c r="R8118" t="s">
        <v>2139</v>
      </c>
      <c r="S8118">
        <v>5479</v>
      </c>
      <c r="T8118" s="28">
        <v>45140</v>
      </c>
      <c r="U8118" s="7">
        <v>15884</v>
      </c>
    </row>
    <row r="8119" spans="1:21" x14ac:dyDescent="0.25">
      <c r="A8119" t="s">
        <v>7420</v>
      </c>
      <c r="B8119" s="28">
        <v>44504</v>
      </c>
      <c r="C8119" s="28">
        <v>44505</v>
      </c>
      <c r="D8119" s="19">
        <v>60</v>
      </c>
      <c r="E8119" s="7">
        <v>4884.26</v>
      </c>
      <c r="F8119" s="21">
        <f t="shared" si="1141"/>
        <v>44566</v>
      </c>
      <c r="G8119" s="28">
        <v>45140</v>
      </c>
      <c r="H8119" s="22">
        <f t="shared" si="1143"/>
        <v>574</v>
      </c>
      <c r="I8119" s="23">
        <f t="shared" si="1144"/>
        <v>2803565.24</v>
      </c>
      <c r="J8119" s="23">
        <f t="shared" si="1142"/>
        <v>627</v>
      </c>
      <c r="K8119" s="24">
        <f t="shared" si="1145"/>
        <v>4257.26</v>
      </c>
      <c r="L8119" s="23">
        <f t="shared" si="1146"/>
        <v>636</v>
      </c>
      <c r="M8119" s="23">
        <f t="shared" si="1147"/>
        <v>635</v>
      </c>
      <c r="N8119" s="23">
        <f t="shared" si="1148"/>
        <v>3106389.3600000003</v>
      </c>
      <c r="O8119" s="25">
        <f t="shared" si="1149"/>
        <v>3101505.1</v>
      </c>
      <c r="P8119" t="s">
        <v>23</v>
      </c>
      <c r="Q8119" t="s">
        <v>1985</v>
      </c>
      <c r="R8119" t="s">
        <v>2139</v>
      </c>
      <c r="S8119">
        <v>5479</v>
      </c>
      <c r="T8119" s="28">
        <v>45140</v>
      </c>
      <c r="U8119" s="7">
        <v>4884.26</v>
      </c>
    </row>
    <row r="8120" spans="1:21" x14ac:dyDescent="0.25">
      <c r="A8120" t="s">
        <v>7421</v>
      </c>
      <c r="B8120" s="28">
        <v>44508</v>
      </c>
      <c r="C8120" s="28">
        <v>44509</v>
      </c>
      <c r="D8120" s="19">
        <v>60</v>
      </c>
      <c r="E8120" s="7">
        <v>12029.7</v>
      </c>
      <c r="F8120" s="21">
        <f t="shared" si="1141"/>
        <v>44570</v>
      </c>
      <c r="G8120" s="28">
        <v>45140</v>
      </c>
      <c r="H8120" s="22">
        <f t="shared" si="1143"/>
        <v>570</v>
      </c>
      <c r="I8120" s="23">
        <f t="shared" si="1144"/>
        <v>6856929</v>
      </c>
      <c r="J8120" s="23">
        <f t="shared" si="1142"/>
        <v>623</v>
      </c>
      <c r="K8120" s="24">
        <f t="shared" si="1145"/>
        <v>11406.7</v>
      </c>
      <c r="L8120" s="23">
        <f t="shared" si="1146"/>
        <v>632</v>
      </c>
      <c r="M8120" s="23">
        <f t="shared" si="1147"/>
        <v>631</v>
      </c>
      <c r="N8120" s="23">
        <f t="shared" si="1148"/>
        <v>7602770.4000000004</v>
      </c>
      <c r="O8120" s="25">
        <f t="shared" si="1149"/>
        <v>7590740.7000000002</v>
      </c>
      <c r="P8120" t="s">
        <v>23</v>
      </c>
      <c r="Q8120" t="s">
        <v>1985</v>
      </c>
      <c r="R8120" t="s">
        <v>2139</v>
      </c>
      <c r="S8120">
        <v>5479</v>
      </c>
      <c r="T8120" s="28">
        <v>45140</v>
      </c>
      <c r="U8120" s="7">
        <v>12029.7</v>
      </c>
    </row>
    <row r="8121" spans="1:21" x14ac:dyDescent="0.25">
      <c r="A8121" t="s">
        <v>7422</v>
      </c>
      <c r="B8121" s="28">
        <v>44509</v>
      </c>
      <c r="C8121" s="28">
        <v>44510</v>
      </c>
      <c r="D8121" s="19">
        <v>60</v>
      </c>
      <c r="E8121">
        <v>20.6</v>
      </c>
      <c r="F8121" s="21">
        <f t="shared" si="1141"/>
        <v>44571</v>
      </c>
      <c r="G8121" s="28">
        <v>45140</v>
      </c>
      <c r="H8121" s="22">
        <f t="shared" si="1143"/>
        <v>569</v>
      </c>
      <c r="I8121" s="23">
        <f t="shared" si="1144"/>
        <v>11721.400000000001</v>
      </c>
      <c r="J8121" s="23">
        <f t="shared" si="1142"/>
        <v>622</v>
      </c>
      <c r="K8121" s="24">
        <f t="shared" si="1145"/>
        <v>-601.4</v>
      </c>
      <c r="L8121" s="23">
        <f t="shared" si="1146"/>
        <v>631</v>
      </c>
      <c r="M8121" s="23">
        <f t="shared" si="1147"/>
        <v>630</v>
      </c>
      <c r="N8121" s="23">
        <f t="shared" si="1148"/>
        <v>12998.6</v>
      </c>
      <c r="O8121" s="25">
        <f t="shared" si="1149"/>
        <v>12978</v>
      </c>
      <c r="P8121" t="s">
        <v>23</v>
      </c>
      <c r="Q8121" t="s">
        <v>1985</v>
      </c>
      <c r="R8121" t="s">
        <v>2139</v>
      </c>
      <c r="S8121">
        <v>5479</v>
      </c>
      <c r="T8121" s="28">
        <v>45140</v>
      </c>
      <c r="U8121">
        <v>20.6</v>
      </c>
    </row>
    <row r="8122" spans="1:21" x14ac:dyDescent="0.25">
      <c r="A8122" t="s">
        <v>7423</v>
      </c>
      <c r="B8122" s="28">
        <v>44509</v>
      </c>
      <c r="C8122" s="28">
        <v>44510</v>
      </c>
      <c r="D8122" s="19">
        <v>60</v>
      </c>
      <c r="E8122" s="7">
        <v>2309.84</v>
      </c>
      <c r="F8122" s="21">
        <f t="shared" si="1141"/>
        <v>44571</v>
      </c>
      <c r="G8122" s="28">
        <v>45140</v>
      </c>
      <c r="H8122" s="22">
        <f t="shared" si="1143"/>
        <v>569</v>
      </c>
      <c r="I8122" s="23">
        <f t="shared" si="1144"/>
        <v>1314298.9600000002</v>
      </c>
      <c r="J8122" s="23">
        <f t="shared" si="1142"/>
        <v>622</v>
      </c>
      <c r="K8122" s="24">
        <f t="shared" si="1145"/>
        <v>1687.8400000000001</v>
      </c>
      <c r="L8122" s="23">
        <f t="shared" si="1146"/>
        <v>631</v>
      </c>
      <c r="M8122" s="23">
        <f t="shared" si="1147"/>
        <v>630</v>
      </c>
      <c r="N8122" s="23">
        <f t="shared" si="1148"/>
        <v>1457509.04</v>
      </c>
      <c r="O8122" s="25">
        <f t="shared" si="1149"/>
        <v>1455199.2000000002</v>
      </c>
      <c r="P8122" t="s">
        <v>23</v>
      </c>
      <c r="Q8122" t="s">
        <v>1985</v>
      </c>
      <c r="R8122" t="s">
        <v>2139</v>
      </c>
      <c r="S8122">
        <v>5479</v>
      </c>
      <c r="T8122" s="28">
        <v>45140</v>
      </c>
      <c r="U8122" s="7">
        <v>2309.84</v>
      </c>
    </row>
    <row r="8123" spans="1:21" x14ac:dyDescent="0.25">
      <c r="A8123" t="s">
        <v>7424</v>
      </c>
      <c r="B8123" s="28">
        <v>44510</v>
      </c>
      <c r="C8123" s="28">
        <v>44511</v>
      </c>
      <c r="D8123" s="19">
        <v>60</v>
      </c>
      <c r="E8123" s="7">
        <v>2737.83</v>
      </c>
      <c r="F8123" s="21">
        <f t="shared" si="1141"/>
        <v>44572</v>
      </c>
      <c r="G8123" s="28">
        <v>45140</v>
      </c>
      <c r="H8123" s="22">
        <f t="shared" si="1143"/>
        <v>568</v>
      </c>
      <c r="I8123" s="23">
        <f t="shared" si="1144"/>
        <v>1555087.44</v>
      </c>
      <c r="J8123" s="23">
        <f t="shared" si="1142"/>
        <v>621</v>
      </c>
      <c r="K8123" s="24">
        <f t="shared" si="1145"/>
        <v>2116.83</v>
      </c>
      <c r="L8123" s="23">
        <f t="shared" si="1146"/>
        <v>630</v>
      </c>
      <c r="M8123" s="23">
        <f t="shared" si="1147"/>
        <v>629</v>
      </c>
      <c r="N8123" s="23">
        <f t="shared" si="1148"/>
        <v>1724832.9</v>
      </c>
      <c r="O8123" s="25">
        <f t="shared" si="1149"/>
        <v>1722095.07</v>
      </c>
      <c r="P8123" t="s">
        <v>23</v>
      </c>
      <c r="Q8123" t="s">
        <v>1985</v>
      </c>
      <c r="R8123" t="s">
        <v>2139</v>
      </c>
      <c r="S8123">
        <v>5479</v>
      </c>
      <c r="T8123" s="28">
        <v>45140</v>
      </c>
      <c r="U8123" s="7">
        <v>2737.83</v>
      </c>
    </row>
    <row r="8124" spans="1:21" x14ac:dyDescent="0.25">
      <c r="A8124" t="s">
        <v>7425</v>
      </c>
      <c r="B8124" s="28">
        <v>44515</v>
      </c>
      <c r="C8124" s="28">
        <v>44516</v>
      </c>
      <c r="D8124" s="19">
        <v>60</v>
      </c>
      <c r="E8124" s="7">
        <v>1603.96</v>
      </c>
      <c r="F8124" s="21">
        <f t="shared" si="1141"/>
        <v>44577</v>
      </c>
      <c r="G8124" s="28">
        <v>45140</v>
      </c>
      <c r="H8124" s="22">
        <f t="shared" si="1143"/>
        <v>563</v>
      </c>
      <c r="I8124" s="23">
        <f t="shared" si="1144"/>
        <v>903029.48</v>
      </c>
      <c r="J8124" s="23">
        <f t="shared" si="1142"/>
        <v>616</v>
      </c>
      <c r="K8124" s="24">
        <f t="shared" si="1145"/>
        <v>987.96</v>
      </c>
      <c r="L8124" s="23">
        <f t="shared" si="1146"/>
        <v>625</v>
      </c>
      <c r="M8124" s="23">
        <f t="shared" si="1147"/>
        <v>624</v>
      </c>
      <c r="N8124" s="23">
        <f t="shared" si="1148"/>
        <v>1002475</v>
      </c>
      <c r="O8124" s="25">
        <f t="shared" si="1149"/>
        <v>1000871.04</v>
      </c>
      <c r="P8124" t="s">
        <v>23</v>
      </c>
      <c r="Q8124" t="s">
        <v>1985</v>
      </c>
      <c r="R8124" t="s">
        <v>2139</v>
      </c>
      <c r="S8124">
        <v>5479</v>
      </c>
      <c r="T8124" s="28">
        <v>45140</v>
      </c>
      <c r="U8124" s="7">
        <v>1603.96</v>
      </c>
    </row>
    <row r="8125" spans="1:21" x14ac:dyDescent="0.25">
      <c r="A8125" t="s">
        <v>7426</v>
      </c>
      <c r="B8125" s="28">
        <v>44515</v>
      </c>
      <c r="C8125" s="28">
        <v>44516</v>
      </c>
      <c r="D8125" s="19">
        <v>60</v>
      </c>
      <c r="E8125" s="7">
        <v>1981</v>
      </c>
      <c r="F8125" s="21">
        <f t="shared" si="1141"/>
        <v>44577</v>
      </c>
      <c r="G8125" s="28">
        <v>45140</v>
      </c>
      <c r="H8125" s="22">
        <f t="shared" si="1143"/>
        <v>563</v>
      </c>
      <c r="I8125" s="23">
        <f t="shared" si="1144"/>
        <v>1115303</v>
      </c>
      <c r="J8125" s="23">
        <f t="shared" si="1142"/>
        <v>616</v>
      </c>
      <c r="K8125" s="24">
        <f t="shared" si="1145"/>
        <v>1365</v>
      </c>
      <c r="L8125" s="23">
        <f t="shared" si="1146"/>
        <v>625</v>
      </c>
      <c r="M8125" s="23">
        <f t="shared" si="1147"/>
        <v>624</v>
      </c>
      <c r="N8125" s="23">
        <f t="shared" si="1148"/>
        <v>1238125</v>
      </c>
      <c r="O8125" s="25">
        <f t="shared" si="1149"/>
        <v>1236144</v>
      </c>
      <c r="P8125" t="s">
        <v>23</v>
      </c>
      <c r="Q8125" t="s">
        <v>1985</v>
      </c>
      <c r="R8125" t="s">
        <v>2139</v>
      </c>
      <c r="S8125">
        <v>5479</v>
      </c>
      <c r="T8125" s="28">
        <v>45140</v>
      </c>
      <c r="U8125" s="7">
        <v>1981</v>
      </c>
    </row>
    <row r="8126" spans="1:21" x14ac:dyDescent="0.25">
      <c r="A8126" t="s">
        <v>7427</v>
      </c>
      <c r="B8126" s="28">
        <v>44515</v>
      </c>
      <c r="C8126" s="28">
        <v>44516</v>
      </c>
      <c r="D8126" s="19">
        <v>60</v>
      </c>
      <c r="E8126" s="7">
        <v>17592.560000000001</v>
      </c>
      <c r="F8126" s="21">
        <f t="shared" si="1141"/>
        <v>44577</v>
      </c>
      <c r="G8126" s="28">
        <v>45140</v>
      </c>
      <c r="H8126" s="22">
        <f t="shared" si="1143"/>
        <v>563</v>
      </c>
      <c r="I8126" s="23">
        <f t="shared" si="1144"/>
        <v>9904611.2800000012</v>
      </c>
      <c r="J8126" s="23">
        <f t="shared" si="1142"/>
        <v>616</v>
      </c>
      <c r="K8126" s="24">
        <f t="shared" si="1145"/>
        <v>16976.560000000001</v>
      </c>
      <c r="L8126" s="23">
        <f t="shared" si="1146"/>
        <v>625</v>
      </c>
      <c r="M8126" s="23">
        <f t="shared" si="1147"/>
        <v>624</v>
      </c>
      <c r="N8126" s="23">
        <f t="shared" si="1148"/>
        <v>10995350</v>
      </c>
      <c r="O8126" s="25">
        <f t="shared" si="1149"/>
        <v>10977757.440000001</v>
      </c>
      <c r="P8126" t="s">
        <v>23</v>
      </c>
      <c r="Q8126" t="s">
        <v>1985</v>
      </c>
      <c r="R8126" t="s">
        <v>2139</v>
      </c>
      <c r="S8126">
        <v>5479</v>
      </c>
      <c r="T8126" s="28">
        <v>45140</v>
      </c>
      <c r="U8126" s="7">
        <v>17592.560000000001</v>
      </c>
    </row>
    <row r="8127" spans="1:21" x14ac:dyDescent="0.25">
      <c r="A8127" t="s">
        <v>7428</v>
      </c>
      <c r="B8127" s="28">
        <v>44515</v>
      </c>
      <c r="C8127" s="28">
        <v>44516</v>
      </c>
      <c r="D8127" s="19">
        <v>60</v>
      </c>
      <c r="E8127">
        <v>520</v>
      </c>
      <c r="F8127" s="21">
        <f t="shared" si="1141"/>
        <v>44577</v>
      </c>
      <c r="G8127" s="28">
        <v>45140</v>
      </c>
      <c r="H8127" s="22">
        <f t="shared" si="1143"/>
        <v>563</v>
      </c>
      <c r="I8127" s="23">
        <f t="shared" si="1144"/>
        <v>292760</v>
      </c>
      <c r="J8127" s="23">
        <f t="shared" si="1142"/>
        <v>616</v>
      </c>
      <c r="K8127" s="24">
        <f t="shared" si="1145"/>
        <v>-96</v>
      </c>
      <c r="L8127" s="23">
        <f t="shared" si="1146"/>
        <v>625</v>
      </c>
      <c r="M8127" s="23">
        <f t="shared" si="1147"/>
        <v>624</v>
      </c>
      <c r="N8127" s="23">
        <f t="shared" si="1148"/>
        <v>325000</v>
      </c>
      <c r="O8127" s="25">
        <f t="shared" si="1149"/>
        <v>324480</v>
      </c>
      <c r="P8127" t="s">
        <v>23</v>
      </c>
      <c r="Q8127" t="s">
        <v>1985</v>
      </c>
      <c r="R8127" t="s">
        <v>2139</v>
      </c>
      <c r="S8127">
        <v>5479</v>
      </c>
      <c r="T8127" s="28">
        <v>45140</v>
      </c>
      <c r="U8127">
        <v>520</v>
      </c>
    </row>
    <row r="8128" spans="1:21" x14ac:dyDescent="0.25">
      <c r="A8128" t="s">
        <v>7429</v>
      </c>
      <c r="B8128" s="28">
        <v>44516</v>
      </c>
      <c r="C8128" s="28">
        <v>44517</v>
      </c>
      <c r="D8128" s="19">
        <v>60</v>
      </c>
      <c r="E8128" s="7">
        <v>2442.13</v>
      </c>
      <c r="F8128" s="21">
        <f t="shared" si="1141"/>
        <v>44578</v>
      </c>
      <c r="G8128" s="28">
        <v>45140</v>
      </c>
      <c r="H8128" s="22">
        <f t="shared" si="1143"/>
        <v>562</v>
      </c>
      <c r="I8128" s="23">
        <f t="shared" si="1144"/>
        <v>1372477.06</v>
      </c>
      <c r="J8128" s="23">
        <f t="shared" si="1142"/>
        <v>615</v>
      </c>
      <c r="K8128" s="24">
        <f t="shared" si="1145"/>
        <v>1827.13</v>
      </c>
      <c r="L8128" s="23">
        <f t="shared" si="1146"/>
        <v>624</v>
      </c>
      <c r="M8128" s="23">
        <f t="shared" si="1147"/>
        <v>623</v>
      </c>
      <c r="N8128" s="23">
        <f t="shared" si="1148"/>
        <v>1523889.12</v>
      </c>
      <c r="O8128" s="25">
        <f t="shared" si="1149"/>
        <v>1521446.99</v>
      </c>
      <c r="P8128" t="s">
        <v>23</v>
      </c>
      <c r="Q8128" t="s">
        <v>1985</v>
      </c>
      <c r="R8128" t="s">
        <v>2139</v>
      </c>
      <c r="S8128">
        <v>5479</v>
      </c>
      <c r="T8128" s="28">
        <v>45140</v>
      </c>
      <c r="U8128" s="7">
        <v>2442.13</v>
      </c>
    </row>
    <row r="8129" spans="1:21" x14ac:dyDescent="0.25">
      <c r="A8129" t="s">
        <v>7430</v>
      </c>
      <c r="B8129" s="28">
        <v>44517</v>
      </c>
      <c r="C8129" s="28">
        <v>44518</v>
      </c>
      <c r="D8129" s="19">
        <v>60</v>
      </c>
      <c r="E8129" s="7">
        <v>9458.06</v>
      </c>
      <c r="F8129" s="21">
        <f t="shared" si="1141"/>
        <v>44579</v>
      </c>
      <c r="G8129" s="28">
        <v>45140</v>
      </c>
      <c r="H8129" s="22">
        <f t="shared" si="1143"/>
        <v>561</v>
      </c>
      <c r="I8129" s="23">
        <f t="shared" si="1144"/>
        <v>5305971.66</v>
      </c>
      <c r="J8129" s="23">
        <f t="shared" si="1142"/>
        <v>614</v>
      </c>
      <c r="K8129" s="24">
        <f t="shared" si="1145"/>
        <v>8844.06</v>
      </c>
      <c r="L8129" s="23">
        <f t="shared" si="1146"/>
        <v>623</v>
      </c>
      <c r="M8129" s="23">
        <f t="shared" si="1147"/>
        <v>622</v>
      </c>
      <c r="N8129" s="23">
        <f t="shared" si="1148"/>
        <v>5892371.3799999999</v>
      </c>
      <c r="O8129" s="25">
        <f t="shared" si="1149"/>
        <v>5882913.3199999994</v>
      </c>
      <c r="P8129" t="s">
        <v>23</v>
      </c>
      <c r="Q8129" t="s">
        <v>1985</v>
      </c>
      <c r="R8129" t="s">
        <v>2139</v>
      </c>
      <c r="S8129">
        <v>5479</v>
      </c>
      <c r="T8129" s="28">
        <v>45140</v>
      </c>
      <c r="U8129" s="7">
        <v>9458.06</v>
      </c>
    </row>
    <row r="8130" spans="1:21" x14ac:dyDescent="0.25">
      <c r="A8130" t="s">
        <v>7431</v>
      </c>
      <c r="B8130" s="28">
        <v>44517</v>
      </c>
      <c r="C8130" s="28">
        <v>44518</v>
      </c>
      <c r="D8130" s="19">
        <v>60</v>
      </c>
      <c r="E8130" s="7">
        <v>109243.6</v>
      </c>
      <c r="F8130" s="21">
        <f t="shared" si="1141"/>
        <v>44579</v>
      </c>
      <c r="G8130" s="28">
        <v>45140</v>
      </c>
      <c r="H8130" s="22">
        <f t="shared" si="1143"/>
        <v>561</v>
      </c>
      <c r="I8130" s="23">
        <f t="shared" si="1144"/>
        <v>61285659.600000001</v>
      </c>
      <c r="J8130" s="23">
        <f t="shared" si="1142"/>
        <v>614</v>
      </c>
      <c r="K8130" s="24">
        <f t="shared" si="1145"/>
        <v>108629.6</v>
      </c>
      <c r="L8130" s="23">
        <f t="shared" si="1146"/>
        <v>623</v>
      </c>
      <c r="M8130" s="23">
        <f t="shared" si="1147"/>
        <v>622</v>
      </c>
      <c r="N8130" s="23">
        <f t="shared" si="1148"/>
        <v>68058762.799999997</v>
      </c>
      <c r="O8130" s="25">
        <f t="shared" si="1149"/>
        <v>67949519.200000003</v>
      </c>
      <c r="P8130" t="s">
        <v>23</v>
      </c>
      <c r="Q8130" t="s">
        <v>1985</v>
      </c>
      <c r="R8130" t="s">
        <v>2139</v>
      </c>
      <c r="S8130">
        <v>5479</v>
      </c>
      <c r="T8130" s="28">
        <v>45140</v>
      </c>
      <c r="U8130" s="7">
        <v>109243.6</v>
      </c>
    </row>
    <row r="8131" spans="1:21" x14ac:dyDescent="0.25">
      <c r="A8131" t="s">
        <v>7432</v>
      </c>
      <c r="B8131" s="28">
        <v>44519</v>
      </c>
      <c r="C8131" s="28">
        <v>44521</v>
      </c>
      <c r="D8131" s="19">
        <v>60</v>
      </c>
      <c r="E8131" s="7">
        <v>7354.62</v>
      </c>
      <c r="F8131" s="21">
        <f t="shared" si="1141"/>
        <v>44582</v>
      </c>
      <c r="G8131" s="28">
        <v>45140</v>
      </c>
      <c r="H8131" s="22">
        <f t="shared" si="1143"/>
        <v>558</v>
      </c>
      <c r="I8131" s="23">
        <f t="shared" si="1144"/>
        <v>4103877.96</v>
      </c>
      <c r="J8131" s="23">
        <f t="shared" si="1142"/>
        <v>611</v>
      </c>
      <c r="K8131" s="24">
        <f t="shared" si="1145"/>
        <v>6743.62</v>
      </c>
      <c r="L8131" s="23">
        <f t="shared" si="1146"/>
        <v>621</v>
      </c>
      <c r="M8131" s="23">
        <f t="shared" si="1147"/>
        <v>619</v>
      </c>
      <c r="N8131" s="23">
        <f t="shared" si="1148"/>
        <v>4567219.0199999996</v>
      </c>
      <c r="O8131" s="25">
        <f t="shared" si="1149"/>
        <v>4552509.78</v>
      </c>
      <c r="P8131" t="s">
        <v>23</v>
      </c>
      <c r="Q8131" t="s">
        <v>1985</v>
      </c>
      <c r="R8131" t="s">
        <v>2139</v>
      </c>
      <c r="S8131">
        <v>5479</v>
      </c>
      <c r="T8131" s="28">
        <v>45140</v>
      </c>
      <c r="U8131" s="7">
        <v>7354.62</v>
      </c>
    </row>
    <row r="8132" spans="1:21" x14ac:dyDescent="0.25">
      <c r="A8132" t="s">
        <v>7433</v>
      </c>
      <c r="B8132" s="28">
        <v>44519</v>
      </c>
      <c r="C8132" s="28">
        <v>44521</v>
      </c>
      <c r="D8132" s="19">
        <v>60</v>
      </c>
      <c r="E8132" s="7">
        <v>2309.84</v>
      </c>
      <c r="F8132" s="21">
        <f t="shared" si="1141"/>
        <v>44582</v>
      </c>
      <c r="G8132" s="28">
        <v>45140</v>
      </c>
      <c r="H8132" s="22">
        <f t="shared" si="1143"/>
        <v>558</v>
      </c>
      <c r="I8132" s="23">
        <f t="shared" si="1144"/>
        <v>1288890.72</v>
      </c>
      <c r="J8132" s="23">
        <f t="shared" si="1142"/>
        <v>611</v>
      </c>
      <c r="K8132" s="24">
        <f t="shared" si="1145"/>
        <v>1698.8400000000001</v>
      </c>
      <c r="L8132" s="23">
        <f t="shared" si="1146"/>
        <v>621</v>
      </c>
      <c r="M8132" s="23">
        <f t="shared" si="1147"/>
        <v>619</v>
      </c>
      <c r="N8132" s="23">
        <f t="shared" si="1148"/>
        <v>1434410.6400000001</v>
      </c>
      <c r="O8132" s="25">
        <f t="shared" si="1149"/>
        <v>1429790.9600000002</v>
      </c>
      <c r="P8132" t="s">
        <v>23</v>
      </c>
      <c r="Q8132" t="s">
        <v>1985</v>
      </c>
      <c r="R8132" t="s">
        <v>2139</v>
      </c>
      <c r="S8132">
        <v>5479</v>
      </c>
      <c r="T8132" s="28">
        <v>45140</v>
      </c>
      <c r="U8132" s="7">
        <v>2309.84</v>
      </c>
    </row>
    <row r="8133" spans="1:21" x14ac:dyDescent="0.25">
      <c r="A8133" t="s">
        <v>7434</v>
      </c>
      <c r="B8133" s="28">
        <v>44519</v>
      </c>
      <c r="C8133" s="28">
        <v>44521</v>
      </c>
      <c r="D8133" s="19">
        <v>60</v>
      </c>
      <c r="E8133" s="7">
        <v>6822.9</v>
      </c>
      <c r="F8133" s="21">
        <f t="shared" si="1141"/>
        <v>44582</v>
      </c>
      <c r="G8133" s="28">
        <v>45140</v>
      </c>
      <c r="H8133" s="22">
        <f t="shared" si="1143"/>
        <v>558</v>
      </c>
      <c r="I8133" s="23">
        <f t="shared" si="1144"/>
        <v>3807178.1999999997</v>
      </c>
      <c r="J8133" s="23">
        <f t="shared" si="1142"/>
        <v>611</v>
      </c>
      <c r="K8133" s="24">
        <f t="shared" si="1145"/>
        <v>6211.9</v>
      </c>
      <c r="L8133" s="23">
        <f t="shared" si="1146"/>
        <v>621</v>
      </c>
      <c r="M8133" s="23">
        <f t="shared" si="1147"/>
        <v>619</v>
      </c>
      <c r="N8133" s="23">
        <f t="shared" si="1148"/>
        <v>4237020.8999999994</v>
      </c>
      <c r="O8133" s="25">
        <f t="shared" si="1149"/>
        <v>4223375.0999999996</v>
      </c>
      <c r="P8133" t="s">
        <v>23</v>
      </c>
      <c r="Q8133" t="s">
        <v>1985</v>
      </c>
      <c r="R8133" t="s">
        <v>2139</v>
      </c>
      <c r="S8133">
        <v>5502</v>
      </c>
      <c r="T8133" s="28">
        <v>45140</v>
      </c>
      <c r="U8133" s="7">
        <v>6822.9</v>
      </c>
    </row>
    <row r="8134" spans="1:21" x14ac:dyDescent="0.25">
      <c r="A8134" t="s">
        <v>7435</v>
      </c>
      <c r="B8134" s="28">
        <v>44522</v>
      </c>
      <c r="C8134" s="28">
        <v>44523</v>
      </c>
      <c r="D8134" s="19">
        <v>60</v>
      </c>
      <c r="E8134" s="7">
        <v>2309.84</v>
      </c>
      <c r="F8134" s="21">
        <f t="shared" ref="F8134:F8197" si="1150">EDATE(C8134,2)</f>
        <v>44584</v>
      </c>
      <c r="G8134" s="28">
        <v>45140</v>
      </c>
      <c r="H8134" s="22">
        <f t="shared" si="1143"/>
        <v>556</v>
      </c>
      <c r="I8134" s="23">
        <f t="shared" si="1144"/>
        <v>1284271.04</v>
      </c>
      <c r="J8134" s="23">
        <f t="shared" si="1142"/>
        <v>609</v>
      </c>
      <c r="K8134" s="24">
        <f t="shared" si="1145"/>
        <v>1700.8400000000001</v>
      </c>
      <c r="L8134" s="23">
        <f t="shared" si="1146"/>
        <v>618</v>
      </c>
      <c r="M8134" s="23">
        <f t="shared" si="1147"/>
        <v>617</v>
      </c>
      <c r="N8134" s="23">
        <f t="shared" si="1148"/>
        <v>1427481.12</v>
      </c>
      <c r="O8134" s="25">
        <f t="shared" si="1149"/>
        <v>1425171.28</v>
      </c>
      <c r="P8134" t="s">
        <v>23</v>
      </c>
      <c r="Q8134" t="s">
        <v>1985</v>
      </c>
      <c r="R8134" t="s">
        <v>2139</v>
      </c>
      <c r="S8134">
        <v>5502</v>
      </c>
      <c r="T8134" s="28">
        <v>45140</v>
      </c>
      <c r="U8134" s="7">
        <v>2309.84</v>
      </c>
    </row>
    <row r="8135" spans="1:21" x14ac:dyDescent="0.25">
      <c r="A8135" t="s">
        <v>7436</v>
      </c>
      <c r="B8135" s="28">
        <v>44525</v>
      </c>
      <c r="C8135" s="28">
        <v>44526</v>
      </c>
      <c r="D8135" s="19">
        <v>60</v>
      </c>
      <c r="E8135">
        <v>882.2</v>
      </c>
      <c r="F8135" s="21">
        <f t="shared" si="1150"/>
        <v>44587</v>
      </c>
      <c r="G8135" s="28">
        <v>45140</v>
      </c>
      <c r="H8135" s="22">
        <f t="shared" si="1143"/>
        <v>553</v>
      </c>
      <c r="I8135" s="23">
        <f t="shared" si="1144"/>
        <v>487856.60000000003</v>
      </c>
      <c r="J8135" s="23">
        <f t="shared" ref="J8135:J8198" si="1151">DAYS360(C8135,G8135)</f>
        <v>606</v>
      </c>
      <c r="K8135" s="24">
        <f t="shared" si="1145"/>
        <v>276.20000000000005</v>
      </c>
      <c r="L8135" s="23">
        <f t="shared" si="1146"/>
        <v>615</v>
      </c>
      <c r="M8135" s="23">
        <f t="shared" si="1147"/>
        <v>614</v>
      </c>
      <c r="N8135" s="23">
        <f t="shared" si="1148"/>
        <v>542553</v>
      </c>
      <c r="O8135" s="25">
        <f t="shared" si="1149"/>
        <v>541670.80000000005</v>
      </c>
      <c r="P8135" t="s">
        <v>23</v>
      </c>
      <c r="Q8135" t="s">
        <v>1985</v>
      </c>
      <c r="R8135" t="s">
        <v>2139</v>
      </c>
      <c r="S8135">
        <v>5502</v>
      </c>
      <c r="T8135" s="28">
        <v>45140</v>
      </c>
      <c r="U8135">
        <v>882.2</v>
      </c>
    </row>
    <row r="8136" spans="1:21" x14ac:dyDescent="0.25">
      <c r="A8136" t="s">
        <v>7437</v>
      </c>
      <c r="B8136" s="28">
        <v>44529</v>
      </c>
      <c r="C8136" s="28">
        <v>44529</v>
      </c>
      <c r="D8136" s="19">
        <v>60</v>
      </c>
      <c r="E8136" s="7">
        <v>4009.9</v>
      </c>
      <c r="F8136" s="21">
        <f t="shared" si="1150"/>
        <v>44590</v>
      </c>
      <c r="G8136" s="28">
        <v>45140</v>
      </c>
      <c r="H8136" s="22">
        <f t="shared" si="1143"/>
        <v>550</v>
      </c>
      <c r="I8136" s="23">
        <f t="shared" si="1144"/>
        <v>2205445</v>
      </c>
      <c r="J8136" s="23">
        <f t="shared" si="1151"/>
        <v>603</v>
      </c>
      <c r="K8136" s="24">
        <f t="shared" si="1145"/>
        <v>3406.9</v>
      </c>
      <c r="L8136" s="23">
        <f t="shared" si="1146"/>
        <v>611</v>
      </c>
      <c r="M8136" s="23">
        <f t="shared" si="1147"/>
        <v>611</v>
      </c>
      <c r="N8136" s="23">
        <f t="shared" si="1148"/>
        <v>2450048.9</v>
      </c>
      <c r="O8136" s="25">
        <f t="shared" si="1149"/>
        <v>2450048.9</v>
      </c>
      <c r="P8136" t="s">
        <v>23</v>
      </c>
      <c r="Q8136" t="s">
        <v>1985</v>
      </c>
      <c r="R8136" t="s">
        <v>2139</v>
      </c>
      <c r="S8136">
        <v>5502</v>
      </c>
      <c r="T8136" s="28">
        <v>45140</v>
      </c>
      <c r="U8136" s="7">
        <v>4009.9</v>
      </c>
    </row>
    <row r="8137" spans="1:21" x14ac:dyDescent="0.25">
      <c r="A8137" t="s">
        <v>7438</v>
      </c>
      <c r="B8137" s="28">
        <v>44530</v>
      </c>
      <c r="C8137" s="28">
        <v>44531</v>
      </c>
      <c r="D8137" s="19">
        <v>60</v>
      </c>
      <c r="E8137" s="7">
        <v>15692.9</v>
      </c>
      <c r="F8137" s="21">
        <f t="shared" si="1150"/>
        <v>44593</v>
      </c>
      <c r="G8137" s="28">
        <v>45140</v>
      </c>
      <c r="H8137" s="22">
        <f t="shared" si="1143"/>
        <v>547</v>
      </c>
      <c r="I8137" s="23">
        <f t="shared" si="1144"/>
        <v>8584016.2999999989</v>
      </c>
      <c r="J8137" s="23">
        <f t="shared" si="1151"/>
        <v>601</v>
      </c>
      <c r="K8137" s="24">
        <f t="shared" si="1145"/>
        <v>15091.9</v>
      </c>
      <c r="L8137" s="23">
        <f t="shared" si="1146"/>
        <v>610</v>
      </c>
      <c r="M8137" s="23">
        <f t="shared" si="1147"/>
        <v>609</v>
      </c>
      <c r="N8137" s="23">
        <f t="shared" si="1148"/>
        <v>9572669</v>
      </c>
      <c r="O8137" s="25">
        <f t="shared" si="1149"/>
        <v>9556976.0999999996</v>
      </c>
      <c r="P8137" t="s">
        <v>23</v>
      </c>
      <c r="Q8137" t="s">
        <v>1985</v>
      </c>
      <c r="R8137" t="s">
        <v>2139</v>
      </c>
      <c r="S8137">
        <v>5502</v>
      </c>
      <c r="T8137" s="28">
        <v>45140</v>
      </c>
      <c r="U8137" s="7">
        <v>15692.9</v>
      </c>
    </row>
    <row r="8138" spans="1:21" x14ac:dyDescent="0.25">
      <c r="A8138" t="s">
        <v>7439</v>
      </c>
      <c r="B8138" s="28">
        <v>44530</v>
      </c>
      <c r="C8138" s="28">
        <v>44531</v>
      </c>
      <c r="D8138" s="19">
        <v>60</v>
      </c>
      <c r="E8138" s="7">
        <v>9623.76</v>
      </c>
      <c r="F8138" s="21">
        <f t="shared" si="1150"/>
        <v>44593</v>
      </c>
      <c r="G8138" s="28">
        <v>45140</v>
      </c>
      <c r="H8138" s="22">
        <f t="shared" si="1143"/>
        <v>547</v>
      </c>
      <c r="I8138" s="23">
        <f t="shared" si="1144"/>
        <v>5264196.72</v>
      </c>
      <c r="J8138" s="23">
        <f t="shared" si="1151"/>
        <v>601</v>
      </c>
      <c r="K8138" s="24">
        <f t="shared" si="1145"/>
        <v>9022.76</v>
      </c>
      <c r="L8138" s="23">
        <f t="shared" si="1146"/>
        <v>610</v>
      </c>
      <c r="M8138" s="23">
        <f t="shared" si="1147"/>
        <v>609</v>
      </c>
      <c r="N8138" s="23">
        <f t="shared" si="1148"/>
        <v>5870493.6000000006</v>
      </c>
      <c r="O8138" s="25">
        <f t="shared" si="1149"/>
        <v>5860869.8399999999</v>
      </c>
      <c r="P8138" t="s">
        <v>23</v>
      </c>
      <c r="Q8138" t="s">
        <v>1985</v>
      </c>
      <c r="R8138" t="s">
        <v>2139</v>
      </c>
      <c r="S8138">
        <v>5502</v>
      </c>
      <c r="T8138" s="28">
        <v>45140</v>
      </c>
      <c r="U8138" s="7">
        <v>9623.76</v>
      </c>
    </row>
    <row r="8139" spans="1:21" x14ac:dyDescent="0.25">
      <c r="A8139" t="s">
        <v>7440</v>
      </c>
      <c r="B8139" s="28">
        <v>44530</v>
      </c>
      <c r="C8139" s="28">
        <v>44531</v>
      </c>
      <c r="D8139" s="19">
        <v>60</v>
      </c>
      <c r="E8139" s="7">
        <v>7194.1</v>
      </c>
      <c r="F8139" s="21">
        <f t="shared" si="1150"/>
        <v>44593</v>
      </c>
      <c r="G8139" s="28">
        <v>45140</v>
      </c>
      <c r="H8139" s="22">
        <f t="shared" si="1143"/>
        <v>547</v>
      </c>
      <c r="I8139" s="23">
        <f t="shared" si="1144"/>
        <v>3935172.7</v>
      </c>
      <c r="J8139" s="23">
        <f t="shared" si="1151"/>
        <v>601</v>
      </c>
      <c r="K8139" s="24">
        <f t="shared" si="1145"/>
        <v>6593.1</v>
      </c>
      <c r="L8139" s="23">
        <f t="shared" si="1146"/>
        <v>610</v>
      </c>
      <c r="M8139" s="23">
        <f t="shared" si="1147"/>
        <v>609</v>
      </c>
      <c r="N8139" s="23">
        <f t="shared" si="1148"/>
        <v>4388401</v>
      </c>
      <c r="O8139" s="25">
        <f t="shared" si="1149"/>
        <v>4381206.9000000004</v>
      </c>
      <c r="P8139" t="s">
        <v>23</v>
      </c>
      <c r="Q8139" t="s">
        <v>1985</v>
      </c>
      <c r="R8139" t="s">
        <v>2139</v>
      </c>
      <c r="S8139">
        <v>5502</v>
      </c>
      <c r="T8139" s="28">
        <v>45140</v>
      </c>
      <c r="U8139" s="7">
        <v>7194.1</v>
      </c>
    </row>
    <row r="8140" spans="1:21" x14ac:dyDescent="0.25">
      <c r="A8140" t="s">
        <v>7441</v>
      </c>
      <c r="B8140" s="28">
        <v>44530</v>
      </c>
      <c r="C8140" s="28">
        <v>44531</v>
      </c>
      <c r="D8140" s="19">
        <v>60</v>
      </c>
      <c r="E8140" s="7">
        <v>3507.96</v>
      </c>
      <c r="F8140" s="21">
        <f t="shared" si="1150"/>
        <v>44593</v>
      </c>
      <c r="G8140" s="28">
        <v>45140</v>
      </c>
      <c r="H8140" s="22">
        <f t="shared" si="1143"/>
        <v>547</v>
      </c>
      <c r="I8140" s="23">
        <f t="shared" si="1144"/>
        <v>1918854.12</v>
      </c>
      <c r="J8140" s="23">
        <f t="shared" si="1151"/>
        <v>601</v>
      </c>
      <c r="K8140" s="24">
        <f t="shared" si="1145"/>
        <v>2906.96</v>
      </c>
      <c r="L8140" s="23">
        <f t="shared" si="1146"/>
        <v>610</v>
      </c>
      <c r="M8140" s="23">
        <f t="shared" si="1147"/>
        <v>609</v>
      </c>
      <c r="N8140" s="23">
        <f t="shared" si="1148"/>
        <v>2139855.6</v>
      </c>
      <c r="O8140" s="25">
        <f t="shared" si="1149"/>
        <v>2136347.64</v>
      </c>
      <c r="P8140" t="s">
        <v>23</v>
      </c>
      <c r="Q8140" t="s">
        <v>1985</v>
      </c>
      <c r="R8140" t="s">
        <v>2139</v>
      </c>
      <c r="S8140">
        <v>5502</v>
      </c>
      <c r="T8140" s="28">
        <v>45140</v>
      </c>
      <c r="U8140" s="7">
        <v>3507.96</v>
      </c>
    </row>
    <row r="8141" spans="1:21" x14ac:dyDescent="0.25">
      <c r="A8141" t="s">
        <v>7442</v>
      </c>
      <c r="B8141" s="28">
        <v>44532</v>
      </c>
      <c r="C8141" s="28">
        <v>44539</v>
      </c>
      <c r="D8141" s="19">
        <v>60</v>
      </c>
      <c r="E8141" s="7">
        <v>2117.2800000000002</v>
      </c>
      <c r="F8141" s="21">
        <f t="shared" si="1150"/>
        <v>44601</v>
      </c>
      <c r="G8141" s="28">
        <v>45140</v>
      </c>
      <c r="H8141" s="22">
        <f t="shared" si="1143"/>
        <v>539</v>
      </c>
      <c r="I8141" s="23">
        <f t="shared" si="1144"/>
        <v>1141213.9200000002</v>
      </c>
      <c r="J8141" s="23">
        <f t="shared" si="1151"/>
        <v>593</v>
      </c>
      <c r="K8141" s="24">
        <f t="shared" si="1145"/>
        <v>1524.2800000000002</v>
      </c>
      <c r="L8141" s="23">
        <f t="shared" si="1146"/>
        <v>608</v>
      </c>
      <c r="M8141" s="23">
        <f t="shared" si="1147"/>
        <v>601</v>
      </c>
      <c r="N8141" s="23">
        <f t="shared" si="1148"/>
        <v>1287306.2400000002</v>
      </c>
      <c r="O8141" s="25">
        <f t="shared" si="1149"/>
        <v>1272485.28</v>
      </c>
      <c r="P8141" t="s">
        <v>23</v>
      </c>
      <c r="Q8141" t="s">
        <v>1985</v>
      </c>
      <c r="R8141" t="s">
        <v>2139</v>
      </c>
      <c r="S8141">
        <v>5502</v>
      </c>
      <c r="T8141" s="28">
        <v>45140</v>
      </c>
      <c r="U8141" s="7">
        <v>2117.2800000000002</v>
      </c>
    </row>
    <row r="8142" spans="1:21" x14ac:dyDescent="0.25">
      <c r="A8142" t="s">
        <v>7443</v>
      </c>
      <c r="B8142" s="28">
        <v>44532</v>
      </c>
      <c r="C8142" s="28">
        <v>44539</v>
      </c>
      <c r="D8142" s="19">
        <v>60</v>
      </c>
      <c r="E8142" s="7">
        <v>17739.54</v>
      </c>
      <c r="F8142" s="21">
        <f t="shared" si="1150"/>
        <v>44601</v>
      </c>
      <c r="G8142" s="28">
        <v>45140</v>
      </c>
      <c r="H8142" s="22">
        <f t="shared" si="1143"/>
        <v>539</v>
      </c>
      <c r="I8142" s="23">
        <f t="shared" si="1144"/>
        <v>9561612.0600000005</v>
      </c>
      <c r="J8142" s="23">
        <f t="shared" si="1151"/>
        <v>593</v>
      </c>
      <c r="K8142" s="24">
        <f t="shared" si="1145"/>
        <v>17146.54</v>
      </c>
      <c r="L8142" s="23">
        <f t="shared" si="1146"/>
        <v>608</v>
      </c>
      <c r="M8142" s="23">
        <f t="shared" si="1147"/>
        <v>601</v>
      </c>
      <c r="N8142" s="23">
        <f t="shared" si="1148"/>
        <v>10785640.32</v>
      </c>
      <c r="O8142" s="25">
        <f t="shared" si="1149"/>
        <v>10661463.540000001</v>
      </c>
      <c r="P8142" t="s">
        <v>23</v>
      </c>
      <c r="Q8142" t="s">
        <v>1985</v>
      </c>
      <c r="R8142" t="s">
        <v>2139</v>
      </c>
      <c r="S8142">
        <v>5502</v>
      </c>
      <c r="T8142" s="28">
        <v>45140</v>
      </c>
      <c r="U8142" s="7">
        <v>17739.54</v>
      </c>
    </row>
    <row r="8143" spans="1:21" x14ac:dyDescent="0.25">
      <c r="A8143" t="s">
        <v>7444</v>
      </c>
      <c r="B8143" s="28">
        <v>44536</v>
      </c>
      <c r="C8143" s="28">
        <v>44539</v>
      </c>
      <c r="D8143" s="19">
        <v>60</v>
      </c>
      <c r="E8143" s="7">
        <v>36773.1</v>
      </c>
      <c r="F8143" s="21">
        <f t="shared" si="1150"/>
        <v>44601</v>
      </c>
      <c r="G8143" s="28">
        <v>45140</v>
      </c>
      <c r="H8143" s="22">
        <f t="shared" si="1143"/>
        <v>539</v>
      </c>
      <c r="I8143" s="23">
        <f t="shared" si="1144"/>
        <v>19820700.899999999</v>
      </c>
      <c r="J8143" s="23">
        <f t="shared" si="1151"/>
        <v>593</v>
      </c>
      <c r="K8143" s="24">
        <f t="shared" si="1145"/>
        <v>36180.1</v>
      </c>
      <c r="L8143" s="23">
        <f t="shared" si="1146"/>
        <v>604</v>
      </c>
      <c r="M8143" s="23">
        <f t="shared" si="1147"/>
        <v>601</v>
      </c>
      <c r="N8143" s="23">
        <f t="shared" si="1148"/>
        <v>22210952.399999999</v>
      </c>
      <c r="O8143" s="25">
        <f t="shared" si="1149"/>
        <v>22100633.099999998</v>
      </c>
      <c r="P8143" t="s">
        <v>23</v>
      </c>
      <c r="Q8143" t="s">
        <v>1985</v>
      </c>
      <c r="R8143" t="s">
        <v>2139</v>
      </c>
      <c r="S8143">
        <v>5502</v>
      </c>
      <c r="T8143" s="28">
        <v>45140</v>
      </c>
      <c r="U8143" s="7">
        <v>36773.1</v>
      </c>
    </row>
    <row r="8144" spans="1:21" x14ac:dyDescent="0.25">
      <c r="A8144" t="s">
        <v>7445</v>
      </c>
      <c r="B8144" s="28">
        <v>44539</v>
      </c>
      <c r="C8144" s="28">
        <v>44540</v>
      </c>
      <c r="D8144" s="19">
        <v>60</v>
      </c>
      <c r="E8144" s="7">
        <v>27000</v>
      </c>
      <c r="F8144" s="21">
        <f t="shared" si="1150"/>
        <v>44602</v>
      </c>
      <c r="G8144" s="28">
        <v>45140</v>
      </c>
      <c r="H8144" s="22">
        <f t="shared" si="1143"/>
        <v>538</v>
      </c>
      <c r="I8144" s="23">
        <f t="shared" si="1144"/>
        <v>14526000</v>
      </c>
      <c r="J8144" s="23">
        <f t="shared" si="1151"/>
        <v>592</v>
      </c>
      <c r="K8144" s="24">
        <f t="shared" si="1145"/>
        <v>26408</v>
      </c>
      <c r="L8144" s="23">
        <f t="shared" si="1146"/>
        <v>601</v>
      </c>
      <c r="M8144" s="23">
        <f t="shared" si="1147"/>
        <v>600</v>
      </c>
      <c r="N8144" s="23">
        <f t="shared" si="1148"/>
        <v>16227000</v>
      </c>
      <c r="O8144" s="25">
        <f t="shared" si="1149"/>
        <v>16200000</v>
      </c>
      <c r="P8144" t="s">
        <v>23</v>
      </c>
      <c r="Q8144" t="s">
        <v>1985</v>
      </c>
      <c r="R8144" t="s">
        <v>2139</v>
      </c>
      <c r="S8144">
        <v>5502</v>
      </c>
      <c r="T8144" s="28">
        <v>45140</v>
      </c>
      <c r="U8144" s="7">
        <v>27000</v>
      </c>
    </row>
    <row r="8145" spans="1:21" x14ac:dyDescent="0.25">
      <c r="A8145" t="s">
        <v>7446</v>
      </c>
      <c r="B8145" s="28">
        <v>44539</v>
      </c>
      <c r="C8145" s="28">
        <v>44540</v>
      </c>
      <c r="D8145" s="19">
        <v>60</v>
      </c>
      <c r="E8145">
        <v>176.44</v>
      </c>
      <c r="F8145" s="21">
        <f t="shared" si="1150"/>
        <v>44602</v>
      </c>
      <c r="G8145" s="28">
        <v>45140</v>
      </c>
      <c r="H8145" s="22">
        <f t="shared" si="1143"/>
        <v>538</v>
      </c>
      <c r="I8145" s="23">
        <f t="shared" si="1144"/>
        <v>94924.72</v>
      </c>
      <c r="J8145" s="23">
        <f t="shared" si="1151"/>
        <v>592</v>
      </c>
      <c r="K8145" s="24">
        <f t="shared" si="1145"/>
        <v>-415.56</v>
      </c>
      <c r="L8145" s="23">
        <f t="shared" si="1146"/>
        <v>601</v>
      </c>
      <c r="M8145" s="23">
        <f t="shared" si="1147"/>
        <v>600</v>
      </c>
      <c r="N8145" s="23">
        <f t="shared" si="1148"/>
        <v>106040.44</v>
      </c>
      <c r="O8145" s="25">
        <f t="shared" si="1149"/>
        <v>105864</v>
      </c>
      <c r="P8145" t="s">
        <v>23</v>
      </c>
      <c r="Q8145" t="s">
        <v>1985</v>
      </c>
      <c r="R8145" t="s">
        <v>2139</v>
      </c>
      <c r="S8145">
        <v>5502</v>
      </c>
      <c r="T8145" s="28">
        <v>45140</v>
      </c>
      <c r="U8145">
        <v>176.44</v>
      </c>
    </row>
    <row r="8146" spans="1:21" x14ac:dyDescent="0.25">
      <c r="A8146" t="s">
        <v>7447</v>
      </c>
      <c r="B8146" s="28">
        <v>44539</v>
      </c>
      <c r="C8146" s="28">
        <v>44540</v>
      </c>
      <c r="D8146" s="19">
        <v>60</v>
      </c>
      <c r="E8146" s="7">
        <v>1364.58</v>
      </c>
      <c r="F8146" s="21">
        <f t="shared" si="1150"/>
        <v>44602</v>
      </c>
      <c r="G8146" s="28">
        <v>45140</v>
      </c>
      <c r="H8146" s="22">
        <f t="shared" si="1143"/>
        <v>538</v>
      </c>
      <c r="I8146" s="23">
        <f t="shared" si="1144"/>
        <v>734144.03999999992</v>
      </c>
      <c r="J8146" s="23">
        <f t="shared" si="1151"/>
        <v>592</v>
      </c>
      <c r="K8146" s="24">
        <f t="shared" si="1145"/>
        <v>772.57999999999993</v>
      </c>
      <c r="L8146" s="23">
        <f t="shared" si="1146"/>
        <v>601</v>
      </c>
      <c r="M8146" s="23">
        <f t="shared" si="1147"/>
        <v>600</v>
      </c>
      <c r="N8146" s="23">
        <f t="shared" si="1148"/>
        <v>820112.58</v>
      </c>
      <c r="O8146" s="25">
        <f t="shared" si="1149"/>
        <v>818748</v>
      </c>
      <c r="P8146" t="s">
        <v>23</v>
      </c>
      <c r="Q8146" t="s">
        <v>1985</v>
      </c>
      <c r="R8146" t="s">
        <v>2139</v>
      </c>
      <c r="S8146">
        <v>5502</v>
      </c>
      <c r="T8146" s="28">
        <v>45140</v>
      </c>
      <c r="U8146" s="7">
        <v>1364.58</v>
      </c>
    </row>
    <row r="8147" spans="1:21" x14ac:dyDescent="0.25">
      <c r="A8147" t="s">
        <v>7448</v>
      </c>
      <c r="B8147" s="28">
        <v>44544</v>
      </c>
      <c r="C8147" s="28">
        <v>44546</v>
      </c>
      <c r="D8147" s="19">
        <v>60</v>
      </c>
      <c r="E8147" s="7">
        <v>13194.43</v>
      </c>
      <c r="F8147" s="21">
        <f t="shared" si="1150"/>
        <v>44608</v>
      </c>
      <c r="G8147" s="28">
        <v>45140</v>
      </c>
      <c r="H8147" s="22">
        <f t="shared" si="1143"/>
        <v>532</v>
      </c>
      <c r="I8147" s="23">
        <f t="shared" si="1144"/>
        <v>7019436.7599999998</v>
      </c>
      <c r="J8147" s="23">
        <f t="shared" si="1151"/>
        <v>586</v>
      </c>
      <c r="K8147" s="24">
        <f t="shared" si="1145"/>
        <v>12608.43</v>
      </c>
      <c r="L8147" s="23">
        <f t="shared" si="1146"/>
        <v>596</v>
      </c>
      <c r="M8147" s="23">
        <f t="shared" si="1147"/>
        <v>594</v>
      </c>
      <c r="N8147" s="23">
        <f t="shared" si="1148"/>
        <v>7863880.2800000003</v>
      </c>
      <c r="O8147" s="25">
        <f t="shared" si="1149"/>
        <v>7837491.4199999999</v>
      </c>
      <c r="P8147" t="s">
        <v>23</v>
      </c>
      <c r="Q8147" t="s">
        <v>1985</v>
      </c>
      <c r="R8147" t="s">
        <v>2139</v>
      </c>
      <c r="S8147">
        <v>5502</v>
      </c>
      <c r="T8147" s="28">
        <v>45140</v>
      </c>
      <c r="U8147" s="7">
        <v>13194.43</v>
      </c>
    </row>
    <row r="8148" spans="1:21" x14ac:dyDescent="0.25">
      <c r="A8148" t="s">
        <v>7449</v>
      </c>
      <c r="B8148" s="28">
        <v>44544</v>
      </c>
      <c r="C8148" s="28">
        <v>44546</v>
      </c>
      <c r="D8148" s="19">
        <v>60</v>
      </c>
      <c r="E8148" s="7">
        <v>3692.76</v>
      </c>
      <c r="F8148" s="21">
        <f t="shared" si="1150"/>
        <v>44608</v>
      </c>
      <c r="G8148" s="28">
        <v>45140</v>
      </c>
      <c r="H8148" s="22">
        <f t="shared" si="1143"/>
        <v>532</v>
      </c>
      <c r="I8148" s="23">
        <f t="shared" si="1144"/>
        <v>1964548.32</v>
      </c>
      <c r="J8148" s="23">
        <f t="shared" si="1151"/>
        <v>586</v>
      </c>
      <c r="K8148" s="24">
        <f t="shared" si="1145"/>
        <v>3106.76</v>
      </c>
      <c r="L8148" s="23">
        <f t="shared" si="1146"/>
        <v>596</v>
      </c>
      <c r="M8148" s="23">
        <f t="shared" si="1147"/>
        <v>594</v>
      </c>
      <c r="N8148" s="23">
        <f t="shared" si="1148"/>
        <v>2200884.96</v>
      </c>
      <c r="O8148" s="25">
        <f t="shared" si="1149"/>
        <v>2193499.44</v>
      </c>
      <c r="P8148" t="s">
        <v>23</v>
      </c>
      <c r="Q8148" t="s">
        <v>1985</v>
      </c>
      <c r="R8148" t="s">
        <v>2139</v>
      </c>
      <c r="S8148">
        <v>5502</v>
      </c>
      <c r="T8148" s="28">
        <v>45140</v>
      </c>
      <c r="U8148" s="7">
        <v>3692.76</v>
      </c>
    </row>
    <row r="8149" spans="1:21" x14ac:dyDescent="0.25">
      <c r="A8149" t="s">
        <v>7450</v>
      </c>
      <c r="B8149" s="28">
        <v>44544</v>
      </c>
      <c r="C8149" s="28">
        <v>44545</v>
      </c>
      <c r="D8149" s="19">
        <v>60</v>
      </c>
      <c r="E8149" s="7">
        <v>2442.13</v>
      </c>
      <c r="F8149" s="21">
        <f t="shared" si="1150"/>
        <v>44607</v>
      </c>
      <c r="G8149" s="28">
        <v>45140</v>
      </c>
      <c r="H8149" s="22">
        <f t="shared" si="1143"/>
        <v>533</v>
      </c>
      <c r="I8149" s="23">
        <f t="shared" si="1144"/>
        <v>1301655.29</v>
      </c>
      <c r="J8149" s="23">
        <f t="shared" si="1151"/>
        <v>587</v>
      </c>
      <c r="K8149" s="24">
        <f t="shared" si="1145"/>
        <v>1855.13</v>
      </c>
      <c r="L8149" s="23">
        <f t="shared" si="1146"/>
        <v>596</v>
      </c>
      <c r="M8149" s="23">
        <f t="shared" si="1147"/>
        <v>595</v>
      </c>
      <c r="N8149" s="23">
        <f t="shared" si="1148"/>
        <v>1455509.48</v>
      </c>
      <c r="O8149" s="25">
        <f t="shared" si="1149"/>
        <v>1453067.35</v>
      </c>
      <c r="P8149" t="s">
        <v>23</v>
      </c>
      <c r="Q8149" t="s">
        <v>1985</v>
      </c>
      <c r="R8149" t="s">
        <v>2139</v>
      </c>
      <c r="S8149">
        <v>5502</v>
      </c>
      <c r="T8149" s="28">
        <v>45140</v>
      </c>
      <c r="U8149" s="7">
        <v>2442.13</v>
      </c>
    </row>
    <row r="8150" spans="1:21" x14ac:dyDescent="0.25">
      <c r="A8150" t="s">
        <v>7451</v>
      </c>
      <c r="B8150" s="28">
        <v>44545</v>
      </c>
      <c r="C8150" s="28">
        <v>44547</v>
      </c>
      <c r="D8150" s="19">
        <v>60</v>
      </c>
      <c r="E8150" s="7">
        <v>115398</v>
      </c>
      <c r="F8150" s="21">
        <f t="shared" si="1150"/>
        <v>44609</v>
      </c>
      <c r="G8150" s="28">
        <v>45140</v>
      </c>
      <c r="H8150" s="22">
        <f t="shared" si="1143"/>
        <v>531</v>
      </c>
      <c r="I8150" s="23">
        <f t="shared" si="1144"/>
        <v>61276338</v>
      </c>
      <c r="J8150" s="23">
        <f t="shared" si="1151"/>
        <v>585</v>
      </c>
      <c r="K8150" s="24">
        <f t="shared" si="1145"/>
        <v>114813</v>
      </c>
      <c r="L8150" s="23">
        <f t="shared" si="1146"/>
        <v>595</v>
      </c>
      <c r="M8150" s="23">
        <f t="shared" si="1147"/>
        <v>593</v>
      </c>
      <c r="N8150" s="23">
        <f t="shared" si="1148"/>
        <v>68661810</v>
      </c>
      <c r="O8150" s="25">
        <f t="shared" si="1149"/>
        <v>68431014</v>
      </c>
      <c r="P8150" t="s">
        <v>23</v>
      </c>
      <c r="Q8150" t="s">
        <v>1985</v>
      </c>
      <c r="R8150" t="s">
        <v>2139</v>
      </c>
      <c r="S8150">
        <v>5502</v>
      </c>
      <c r="T8150" s="28">
        <v>45140</v>
      </c>
      <c r="U8150" s="7">
        <v>115398</v>
      </c>
    </row>
    <row r="8151" spans="1:21" x14ac:dyDescent="0.25">
      <c r="A8151" t="s">
        <v>7452</v>
      </c>
      <c r="B8151" s="28">
        <v>44546</v>
      </c>
      <c r="C8151" s="28">
        <v>44548</v>
      </c>
      <c r="D8151" s="19">
        <v>60</v>
      </c>
      <c r="E8151" s="7">
        <v>7326.39</v>
      </c>
      <c r="F8151" s="21">
        <f t="shared" si="1150"/>
        <v>44610</v>
      </c>
      <c r="G8151" s="28">
        <v>45140</v>
      </c>
      <c r="H8151" s="22">
        <f t="shared" si="1143"/>
        <v>530</v>
      </c>
      <c r="I8151" s="23">
        <f t="shared" si="1144"/>
        <v>3882986.7</v>
      </c>
      <c r="J8151" s="23">
        <f t="shared" si="1151"/>
        <v>584</v>
      </c>
      <c r="K8151" s="24">
        <f t="shared" si="1145"/>
        <v>6742.39</v>
      </c>
      <c r="L8151" s="23">
        <f t="shared" si="1146"/>
        <v>594</v>
      </c>
      <c r="M8151" s="23">
        <f t="shared" si="1147"/>
        <v>592</v>
      </c>
      <c r="N8151" s="23">
        <f t="shared" si="1148"/>
        <v>4351875.66</v>
      </c>
      <c r="O8151" s="25">
        <f t="shared" si="1149"/>
        <v>4337222.88</v>
      </c>
      <c r="P8151" t="s">
        <v>23</v>
      </c>
      <c r="Q8151" t="s">
        <v>1985</v>
      </c>
      <c r="R8151" t="s">
        <v>2139</v>
      </c>
      <c r="S8151">
        <v>5502</v>
      </c>
      <c r="T8151" s="28">
        <v>45140</v>
      </c>
      <c r="U8151" s="7">
        <v>7326.39</v>
      </c>
    </row>
    <row r="8152" spans="1:21" x14ac:dyDescent="0.25">
      <c r="A8152" t="s">
        <v>7453</v>
      </c>
      <c r="B8152" s="28">
        <v>44546</v>
      </c>
      <c r="C8152" s="28">
        <v>44547</v>
      </c>
      <c r="D8152" s="19">
        <v>60</v>
      </c>
      <c r="E8152" s="7">
        <v>3464.76</v>
      </c>
      <c r="F8152" s="21">
        <f t="shared" si="1150"/>
        <v>44609</v>
      </c>
      <c r="G8152" s="28">
        <v>45140</v>
      </c>
      <c r="H8152" s="22">
        <f t="shared" si="1143"/>
        <v>531</v>
      </c>
      <c r="I8152" s="23">
        <f t="shared" si="1144"/>
        <v>1839787.56</v>
      </c>
      <c r="J8152" s="23">
        <f t="shared" si="1151"/>
        <v>585</v>
      </c>
      <c r="K8152" s="24">
        <f t="shared" si="1145"/>
        <v>2879.76</v>
      </c>
      <c r="L8152" s="23">
        <f t="shared" si="1146"/>
        <v>594</v>
      </c>
      <c r="M8152" s="23">
        <f t="shared" si="1147"/>
        <v>593</v>
      </c>
      <c r="N8152" s="23">
        <f t="shared" si="1148"/>
        <v>2058067.4400000002</v>
      </c>
      <c r="O8152" s="25">
        <f t="shared" si="1149"/>
        <v>2054602.6800000002</v>
      </c>
      <c r="P8152" t="s">
        <v>23</v>
      </c>
      <c r="Q8152" t="s">
        <v>1985</v>
      </c>
      <c r="R8152" t="s">
        <v>2139</v>
      </c>
      <c r="S8152">
        <v>5502</v>
      </c>
      <c r="T8152" s="28">
        <v>45140</v>
      </c>
      <c r="U8152" s="7">
        <v>3464.76</v>
      </c>
    </row>
    <row r="8153" spans="1:21" x14ac:dyDescent="0.25">
      <c r="A8153" t="s">
        <v>7454</v>
      </c>
      <c r="B8153" s="28">
        <v>44547</v>
      </c>
      <c r="C8153" s="28">
        <v>44549</v>
      </c>
      <c r="D8153" s="19">
        <v>60</v>
      </c>
      <c r="E8153" s="7">
        <v>2309.84</v>
      </c>
      <c r="F8153" s="21">
        <f t="shared" si="1150"/>
        <v>44611</v>
      </c>
      <c r="G8153" s="28">
        <v>45140</v>
      </c>
      <c r="H8153" s="22">
        <f t="shared" si="1143"/>
        <v>529</v>
      </c>
      <c r="I8153" s="23">
        <f t="shared" si="1144"/>
        <v>1221905.3600000001</v>
      </c>
      <c r="J8153" s="23">
        <f t="shared" si="1151"/>
        <v>583</v>
      </c>
      <c r="K8153" s="24">
        <f t="shared" si="1145"/>
        <v>1726.8400000000001</v>
      </c>
      <c r="L8153" s="23">
        <f t="shared" si="1146"/>
        <v>593</v>
      </c>
      <c r="M8153" s="23">
        <f t="shared" si="1147"/>
        <v>591</v>
      </c>
      <c r="N8153" s="23">
        <f t="shared" si="1148"/>
        <v>1369735.12</v>
      </c>
      <c r="O8153" s="25">
        <f t="shared" si="1149"/>
        <v>1365115.4400000002</v>
      </c>
      <c r="P8153" t="s">
        <v>23</v>
      </c>
      <c r="Q8153" t="s">
        <v>1985</v>
      </c>
      <c r="R8153" t="s">
        <v>2139</v>
      </c>
      <c r="S8153">
        <v>5502</v>
      </c>
      <c r="T8153" s="28">
        <v>45140</v>
      </c>
      <c r="U8153" s="7">
        <v>2309.84</v>
      </c>
    </row>
    <row r="8154" spans="1:21" x14ac:dyDescent="0.25">
      <c r="A8154" t="s">
        <v>7455</v>
      </c>
      <c r="B8154" s="28">
        <v>44550</v>
      </c>
      <c r="C8154" s="28">
        <v>44557</v>
      </c>
      <c r="D8154" s="19">
        <v>60</v>
      </c>
      <c r="E8154" s="7">
        <v>2729.16</v>
      </c>
      <c r="F8154" s="21">
        <f t="shared" si="1150"/>
        <v>44619</v>
      </c>
      <c r="G8154" s="28">
        <v>45140</v>
      </c>
      <c r="H8154" s="22">
        <f t="shared" si="1143"/>
        <v>521</v>
      </c>
      <c r="I8154" s="23">
        <f t="shared" si="1144"/>
        <v>1421892.3599999999</v>
      </c>
      <c r="J8154" s="23">
        <f t="shared" si="1151"/>
        <v>575</v>
      </c>
      <c r="K8154" s="24">
        <f t="shared" si="1145"/>
        <v>2154.16</v>
      </c>
      <c r="L8154" s="23">
        <f t="shared" si="1146"/>
        <v>590</v>
      </c>
      <c r="M8154" s="23">
        <f t="shared" si="1147"/>
        <v>583</v>
      </c>
      <c r="N8154" s="23">
        <f t="shared" si="1148"/>
        <v>1610204.4</v>
      </c>
      <c r="O8154" s="25">
        <f t="shared" si="1149"/>
        <v>1591100.28</v>
      </c>
      <c r="P8154" t="s">
        <v>23</v>
      </c>
      <c r="Q8154" t="s">
        <v>1985</v>
      </c>
      <c r="R8154" t="s">
        <v>2139</v>
      </c>
      <c r="S8154">
        <v>5502</v>
      </c>
      <c r="T8154" s="28">
        <v>45140</v>
      </c>
      <c r="U8154" s="7">
        <v>2729.16</v>
      </c>
    </row>
    <row r="8155" spans="1:21" x14ac:dyDescent="0.25">
      <c r="A8155" t="s">
        <v>7456</v>
      </c>
      <c r="B8155" s="28">
        <v>44550</v>
      </c>
      <c r="C8155" s="28">
        <v>44557</v>
      </c>
      <c r="D8155" s="19">
        <v>60</v>
      </c>
      <c r="E8155" s="7">
        <v>24515.4</v>
      </c>
      <c r="F8155" s="21">
        <f t="shared" si="1150"/>
        <v>44619</v>
      </c>
      <c r="G8155" s="28">
        <v>45140</v>
      </c>
      <c r="H8155" s="22">
        <f t="shared" ref="H8155:H8218" si="1152">G8155-F8155</f>
        <v>521</v>
      </c>
      <c r="I8155" s="23">
        <f t="shared" ref="I8155:I8218" si="1153">E8155*H8155</f>
        <v>12772523.4</v>
      </c>
      <c r="J8155" s="23">
        <f t="shared" si="1151"/>
        <v>575</v>
      </c>
      <c r="K8155" s="24">
        <f t="shared" ref="K8155:K8218" si="1154">E8155-J8155</f>
        <v>23940.400000000001</v>
      </c>
      <c r="L8155" s="23">
        <f t="shared" ref="L8155:L8218" si="1155">G8155-B8155</f>
        <v>590</v>
      </c>
      <c r="M8155" s="23">
        <f t="shared" ref="M8155:M8218" si="1156">G8155-C8155</f>
        <v>583</v>
      </c>
      <c r="N8155" s="23">
        <f t="shared" ref="N8155:N8218" si="1157">E8155*L8155</f>
        <v>14464086</v>
      </c>
      <c r="O8155" s="25">
        <f t="shared" ref="O8155:O8218" si="1158">E8155*M8155</f>
        <v>14292478.200000001</v>
      </c>
      <c r="P8155" t="s">
        <v>23</v>
      </c>
      <c r="Q8155" t="s">
        <v>1985</v>
      </c>
      <c r="R8155" t="s">
        <v>2139</v>
      </c>
      <c r="S8155">
        <v>5502</v>
      </c>
      <c r="T8155" s="28">
        <v>45140</v>
      </c>
      <c r="U8155" s="7">
        <v>24515.4</v>
      </c>
    </row>
    <row r="8156" spans="1:21" x14ac:dyDescent="0.25">
      <c r="A8156" t="s">
        <v>7457</v>
      </c>
      <c r="B8156" s="28">
        <v>44557</v>
      </c>
      <c r="C8156" s="28">
        <v>44558</v>
      </c>
      <c r="D8156" s="19">
        <v>60</v>
      </c>
      <c r="E8156" s="7">
        <v>1364.58</v>
      </c>
      <c r="F8156" s="21">
        <f t="shared" si="1150"/>
        <v>44620</v>
      </c>
      <c r="G8156" s="28">
        <v>45140</v>
      </c>
      <c r="H8156" s="22">
        <f t="shared" si="1152"/>
        <v>520</v>
      </c>
      <c r="I8156" s="23">
        <f t="shared" si="1153"/>
        <v>709581.6</v>
      </c>
      <c r="J8156" s="23">
        <f t="shared" si="1151"/>
        <v>574</v>
      </c>
      <c r="K8156" s="24">
        <f t="shared" si="1154"/>
        <v>790.57999999999993</v>
      </c>
      <c r="L8156" s="23">
        <f t="shared" si="1155"/>
        <v>583</v>
      </c>
      <c r="M8156" s="23">
        <f t="shared" si="1156"/>
        <v>582</v>
      </c>
      <c r="N8156" s="23">
        <f t="shared" si="1157"/>
        <v>795550.14</v>
      </c>
      <c r="O8156" s="25">
        <f t="shared" si="1158"/>
        <v>794185.55999999994</v>
      </c>
      <c r="P8156" t="s">
        <v>23</v>
      </c>
      <c r="Q8156" t="s">
        <v>1985</v>
      </c>
      <c r="R8156" t="s">
        <v>2139</v>
      </c>
      <c r="S8156">
        <v>5502</v>
      </c>
      <c r="T8156" s="28">
        <v>45140</v>
      </c>
      <c r="U8156" s="7">
        <v>1364.58</v>
      </c>
    </row>
    <row r="8157" spans="1:21" x14ac:dyDescent="0.25">
      <c r="A8157" t="s">
        <v>7458</v>
      </c>
      <c r="B8157" s="28">
        <v>44557</v>
      </c>
      <c r="C8157" s="28">
        <v>44558</v>
      </c>
      <c r="D8157" s="19">
        <v>60</v>
      </c>
      <c r="E8157">
        <v>44.2</v>
      </c>
      <c r="F8157" s="21">
        <f t="shared" si="1150"/>
        <v>44620</v>
      </c>
      <c r="G8157" s="28">
        <v>45140</v>
      </c>
      <c r="H8157" s="22">
        <f t="shared" si="1152"/>
        <v>520</v>
      </c>
      <c r="I8157" s="23">
        <f t="shared" si="1153"/>
        <v>22984</v>
      </c>
      <c r="J8157" s="23">
        <f t="shared" si="1151"/>
        <v>574</v>
      </c>
      <c r="K8157" s="24">
        <f t="shared" si="1154"/>
        <v>-529.79999999999995</v>
      </c>
      <c r="L8157" s="23">
        <f t="shared" si="1155"/>
        <v>583</v>
      </c>
      <c r="M8157" s="23">
        <f t="shared" si="1156"/>
        <v>582</v>
      </c>
      <c r="N8157" s="23">
        <f t="shared" si="1157"/>
        <v>25768.600000000002</v>
      </c>
      <c r="O8157" s="25">
        <f t="shared" si="1158"/>
        <v>25724.400000000001</v>
      </c>
      <c r="P8157" t="s">
        <v>23</v>
      </c>
      <c r="Q8157" t="s">
        <v>1985</v>
      </c>
      <c r="R8157" t="s">
        <v>2139</v>
      </c>
      <c r="S8157">
        <v>5502</v>
      </c>
      <c r="T8157" s="28">
        <v>45140</v>
      </c>
      <c r="U8157">
        <v>44.2</v>
      </c>
    </row>
    <row r="8158" spans="1:21" x14ac:dyDescent="0.25">
      <c r="A8158" t="s">
        <v>7459</v>
      </c>
      <c r="B8158" s="28">
        <v>44557</v>
      </c>
      <c r="C8158" s="28">
        <v>44558</v>
      </c>
      <c r="D8158" s="19">
        <v>60</v>
      </c>
      <c r="E8158" s="7">
        <v>2442.13</v>
      </c>
      <c r="F8158" s="21">
        <f t="shared" si="1150"/>
        <v>44620</v>
      </c>
      <c r="G8158" s="28">
        <v>45140</v>
      </c>
      <c r="H8158" s="22">
        <f t="shared" si="1152"/>
        <v>520</v>
      </c>
      <c r="I8158" s="23">
        <f t="shared" si="1153"/>
        <v>1269907.6000000001</v>
      </c>
      <c r="J8158" s="23">
        <f t="shared" si="1151"/>
        <v>574</v>
      </c>
      <c r="K8158" s="24">
        <f t="shared" si="1154"/>
        <v>1868.13</v>
      </c>
      <c r="L8158" s="23">
        <f t="shared" si="1155"/>
        <v>583</v>
      </c>
      <c r="M8158" s="23">
        <f t="shared" si="1156"/>
        <v>582</v>
      </c>
      <c r="N8158" s="23">
        <f t="shared" si="1157"/>
        <v>1423761.79</v>
      </c>
      <c r="O8158" s="25">
        <f t="shared" si="1158"/>
        <v>1421319.6600000001</v>
      </c>
      <c r="P8158" t="s">
        <v>23</v>
      </c>
      <c r="Q8158" t="s">
        <v>1985</v>
      </c>
      <c r="R8158" t="s">
        <v>2139</v>
      </c>
      <c r="S8158">
        <v>5502</v>
      </c>
      <c r="T8158" s="28">
        <v>45140</v>
      </c>
      <c r="U8158" s="7">
        <v>2442.13</v>
      </c>
    </row>
    <row r="8159" spans="1:21" x14ac:dyDescent="0.25">
      <c r="A8159" t="s">
        <v>7460</v>
      </c>
      <c r="B8159" s="28">
        <v>44557</v>
      </c>
      <c r="C8159" s="28">
        <v>44558</v>
      </c>
      <c r="D8159" s="19">
        <v>60</v>
      </c>
      <c r="E8159" s="7">
        <v>4009.9</v>
      </c>
      <c r="F8159" s="21">
        <f t="shared" si="1150"/>
        <v>44620</v>
      </c>
      <c r="G8159" s="28">
        <v>45140</v>
      </c>
      <c r="H8159" s="22">
        <f t="shared" si="1152"/>
        <v>520</v>
      </c>
      <c r="I8159" s="23">
        <f t="shared" si="1153"/>
        <v>2085148</v>
      </c>
      <c r="J8159" s="23">
        <f t="shared" si="1151"/>
        <v>574</v>
      </c>
      <c r="K8159" s="24">
        <f t="shared" si="1154"/>
        <v>3435.9</v>
      </c>
      <c r="L8159" s="23">
        <f t="shared" si="1155"/>
        <v>583</v>
      </c>
      <c r="M8159" s="23">
        <f t="shared" si="1156"/>
        <v>582</v>
      </c>
      <c r="N8159" s="23">
        <f t="shared" si="1157"/>
        <v>2337771.7000000002</v>
      </c>
      <c r="O8159" s="25">
        <f t="shared" si="1158"/>
        <v>2333761.8000000003</v>
      </c>
      <c r="P8159" t="s">
        <v>23</v>
      </c>
      <c r="Q8159" t="s">
        <v>1985</v>
      </c>
      <c r="R8159" t="s">
        <v>2139</v>
      </c>
      <c r="S8159">
        <v>5502</v>
      </c>
      <c r="T8159" s="28">
        <v>45140</v>
      </c>
      <c r="U8159" s="7">
        <v>4009.9</v>
      </c>
    </row>
    <row r="8160" spans="1:21" x14ac:dyDescent="0.25">
      <c r="A8160" t="s">
        <v>7461</v>
      </c>
      <c r="B8160" s="28">
        <v>44558</v>
      </c>
      <c r="C8160" s="28">
        <v>44559</v>
      </c>
      <c r="D8160" s="19">
        <v>60</v>
      </c>
      <c r="E8160" s="7">
        <v>12029.7</v>
      </c>
      <c r="F8160" s="21">
        <f t="shared" si="1150"/>
        <v>44620</v>
      </c>
      <c r="G8160" s="28">
        <v>45140</v>
      </c>
      <c r="H8160" s="22">
        <f t="shared" si="1152"/>
        <v>520</v>
      </c>
      <c r="I8160" s="23">
        <f t="shared" si="1153"/>
        <v>6255444</v>
      </c>
      <c r="J8160" s="23">
        <f t="shared" si="1151"/>
        <v>573</v>
      </c>
      <c r="K8160" s="24">
        <f t="shared" si="1154"/>
        <v>11456.7</v>
      </c>
      <c r="L8160" s="23">
        <f t="shared" si="1155"/>
        <v>582</v>
      </c>
      <c r="M8160" s="23">
        <f t="shared" si="1156"/>
        <v>581</v>
      </c>
      <c r="N8160" s="23">
        <f t="shared" si="1157"/>
        <v>7001285.4000000004</v>
      </c>
      <c r="O8160" s="25">
        <f t="shared" si="1158"/>
        <v>6989255.7000000002</v>
      </c>
      <c r="P8160" t="s">
        <v>23</v>
      </c>
      <c r="Q8160" t="s">
        <v>1985</v>
      </c>
      <c r="R8160" t="s">
        <v>2139</v>
      </c>
      <c r="S8160">
        <v>5502</v>
      </c>
      <c r="T8160" s="28">
        <v>45140</v>
      </c>
      <c r="U8160" s="7">
        <v>12029.7</v>
      </c>
    </row>
    <row r="8161" spans="1:21" x14ac:dyDescent="0.25">
      <c r="A8161" t="s">
        <v>7462</v>
      </c>
      <c r="B8161" s="28">
        <v>44593</v>
      </c>
      <c r="C8161" s="28">
        <v>44594</v>
      </c>
      <c r="D8161" s="19">
        <v>60</v>
      </c>
      <c r="E8161" s="7">
        <v>12029.7</v>
      </c>
      <c r="F8161" s="21">
        <f t="shared" si="1150"/>
        <v>44653</v>
      </c>
      <c r="G8161" s="28">
        <v>45141</v>
      </c>
      <c r="H8161" s="22">
        <f t="shared" si="1152"/>
        <v>488</v>
      </c>
      <c r="I8161" s="23">
        <f t="shared" si="1153"/>
        <v>5870493.6000000006</v>
      </c>
      <c r="J8161" s="23">
        <f t="shared" si="1151"/>
        <v>541</v>
      </c>
      <c r="K8161" s="24">
        <f t="shared" si="1154"/>
        <v>11488.7</v>
      </c>
      <c r="L8161" s="23">
        <f t="shared" si="1155"/>
        <v>548</v>
      </c>
      <c r="M8161" s="23">
        <f t="shared" si="1156"/>
        <v>547</v>
      </c>
      <c r="N8161" s="23">
        <f t="shared" si="1157"/>
        <v>6592275.6000000006</v>
      </c>
      <c r="O8161" s="25">
        <f t="shared" si="1158"/>
        <v>6580245.9000000004</v>
      </c>
      <c r="P8161" t="s">
        <v>23</v>
      </c>
      <c r="Q8161" t="s">
        <v>1985</v>
      </c>
      <c r="R8161" t="s">
        <v>2139</v>
      </c>
      <c r="S8161">
        <v>5510</v>
      </c>
      <c r="T8161" s="28">
        <v>45141</v>
      </c>
      <c r="U8161" s="7">
        <v>12029.7</v>
      </c>
    </row>
    <row r="8162" spans="1:21" x14ac:dyDescent="0.25">
      <c r="A8162" t="s">
        <v>7463</v>
      </c>
      <c r="B8162" s="28">
        <v>44593</v>
      </c>
      <c r="C8162" s="28">
        <v>44594</v>
      </c>
      <c r="D8162" s="19">
        <v>60</v>
      </c>
      <c r="E8162" s="7">
        <v>15707.65</v>
      </c>
      <c r="F8162" s="21">
        <f t="shared" si="1150"/>
        <v>44653</v>
      </c>
      <c r="G8162" s="28">
        <v>45141</v>
      </c>
      <c r="H8162" s="22">
        <f t="shared" si="1152"/>
        <v>488</v>
      </c>
      <c r="I8162" s="23">
        <f t="shared" si="1153"/>
        <v>7665333.2000000002</v>
      </c>
      <c r="J8162" s="23">
        <f t="shared" si="1151"/>
        <v>541</v>
      </c>
      <c r="K8162" s="24">
        <f t="shared" si="1154"/>
        <v>15166.65</v>
      </c>
      <c r="L8162" s="23">
        <f t="shared" si="1155"/>
        <v>548</v>
      </c>
      <c r="M8162" s="23">
        <f t="shared" si="1156"/>
        <v>547</v>
      </c>
      <c r="N8162" s="23">
        <f t="shared" si="1157"/>
        <v>8607792.1999999993</v>
      </c>
      <c r="O8162" s="25">
        <f t="shared" si="1158"/>
        <v>8592084.5499999989</v>
      </c>
      <c r="P8162" t="s">
        <v>23</v>
      </c>
      <c r="Q8162" t="s">
        <v>1985</v>
      </c>
      <c r="R8162" t="s">
        <v>2139</v>
      </c>
      <c r="S8162">
        <v>5510</v>
      </c>
      <c r="T8162" s="28">
        <v>45141</v>
      </c>
      <c r="U8162" s="7">
        <v>15707.65</v>
      </c>
    </row>
    <row r="8163" spans="1:21" x14ac:dyDescent="0.25">
      <c r="A8163" t="s">
        <v>7464</v>
      </c>
      <c r="B8163" s="28">
        <v>44601</v>
      </c>
      <c r="C8163" s="28">
        <v>44602</v>
      </c>
      <c r="D8163" s="19">
        <v>60</v>
      </c>
      <c r="E8163" s="7">
        <v>1925.03</v>
      </c>
      <c r="F8163" s="21">
        <f t="shared" si="1150"/>
        <v>44661</v>
      </c>
      <c r="G8163" s="28">
        <v>45141</v>
      </c>
      <c r="H8163" s="22">
        <f t="shared" si="1152"/>
        <v>480</v>
      </c>
      <c r="I8163" s="23">
        <f t="shared" si="1153"/>
        <v>924014.4</v>
      </c>
      <c r="J8163" s="23">
        <f t="shared" si="1151"/>
        <v>533</v>
      </c>
      <c r="K8163" s="24">
        <f t="shared" si="1154"/>
        <v>1392.03</v>
      </c>
      <c r="L8163" s="23">
        <f t="shared" si="1155"/>
        <v>540</v>
      </c>
      <c r="M8163" s="23">
        <f t="shared" si="1156"/>
        <v>539</v>
      </c>
      <c r="N8163" s="23">
        <f t="shared" si="1157"/>
        <v>1039516.2</v>
      </c>
      <c r="O8163" s="25">
        <f t="shared" si="1158"/>
        <v>1037591.17</v>
      </c>
      <c r="P8163" t="s">
        <v>23</v>
      </c>
      <c r="Q8163" t="s">
        <v>1985</v>
      </c>
      <c r="R8163" t="s">
        <v>2139</v>
      </c>
      <c r="S8163">
        <v>5510</v>
      </c>
      <c r="T8163" s="28">
        <v>45141</v>
      </c>
      <c r="U8163" s="7">
        <v>1925.03</v>
      </c>
    </row>
    <row r="8164" spans="1:21" x14ac:dyDescent="0.25">
      <c r="A8164" t="s">
        <v>7465</v>
      </c>
      <c r="B8164" s="28">
        <v>44601</v>
      </c>
      <c r="C8164" s="28">
        <v>44602</v>
      </c>
      <c r="D8164" s="19">
        <v>60</v>
      </c>
      <c r="E8164" s="7">
        <v>5197.1400000000003</v>
      </c>
      <c r="F8164" s="21">
        <f t="shared" si="1150"/>
        <v>44661</v>
      </c>
      <c r="G8164" s="28">
        <v>45141</v>
      </c>
      <c r="H8164" s="22">
        <f t="shared" si="1152"/>
        <v>480</v>
      </c>
      <c r="I8164" s="23">
        <f t="shared" si="1153"/>
        <v>2494627.2000000002</v>
      </c>
      <c r="J8164" s="23">
        <f t="shared" si="1151"/>
        <v>533</v>
      </c>
      <c r="K8164" s="24">
        <f t="shared" si="1154"/>
        <v>4664.1400000000003</v>
      </c>
      <c r="L8164" s="23">
        <f t="shared" si="1155"/>
        <v>540</v>
      </c>
      <c r="M8164" s="23">
        <f t="shared" si="1156"/>
        <v>539</v>
      </c>
      <c r="N8164" s="23">
        <f t="shared" si="1157"/>
        <v>2806455.6</v>
      </c>
      <c r="O8164" s="25">
        <f t="shared" si="1158"/>
        <v>2801258.46</v>
      </c>
      <c r="P8164" t="s">
        <v>23</v>
      </c>
      <c r="Q8164" t="s">
        <v>1985</v>
      </c>
      <c r="R8164" t="s">
        <v>2139</v>
      </c>
      <c r="S8164">
        <v>5510</v>
      </c>
      <c r="T8164" s="28">
        <v>45141</v>
      </c>
      <c r="U8164" s="7">
        <v>5197.1400000000003</v>
      </c>
    </row>
    <row r="8165" spans="1:21" x14ac:dyDescent="0.25">
      <c r="A8165" t="s">
        <v>7466</v>
      </c>
      <c r="B8165" s="28">
        <v>44601</v>
      </c>
      <c r="C8165" s="28">
        <v>44602</v>
      </c>
      <c r="D8165" s="19">
        <v>60</v>
      </c>
      <c r="E8165" s="7">
        <v>8019.8</v>
      </c>
      <c r="F8165" s="21">
        <f t="shared" si="1150"/>
        <v>44661</v>
      </c>
      <c r="G8165" s="28">
        <v>45141</v>
      </c>
      <c r="H8165" s="22">
        <f t="shared" si="1152"/>
        <v>480</v>
      </c>
      <c r="I8165" s="23">
        <f t="shared" si="1153"/>
        <v>3849504</v>
      </c>
      <c r="J8165" s="23">
        <f t="shared" si="1151"/>
        <v>533</v>
      </c>
      <c r="K8165" s="24">
        <f t="shared" si="1154"/>
        <v>7486.8</v>
      </c>
      <c r="L8165" s="23">
        <f t="shared" si="1155"/>
        <v>540</v>
      </c>
      <c r="M8165" s="23">
        <f t="shared" si="1156"/>
        <v>539</v>
      </c>
      <c r="N8165" s="23">
        <f t="shared" si="1157"/>
        <v>4330692</v>
      </c>
      <c r="O8165" s="25">
        <f t="shared" si="1158"/>
        <v>4322672.2</v>
      </c>
      <c r="P8165" t="s">
        <v>23</v>
      </c>
      <c r="Q8165" t="s">
        <v>1985</v>
      </c>
      <c r="R8165" t="s">
        <v>2139</v>
      </c>
      <c r="S8165">
        <v>5510</v>
      </c>
      <c r="T8165" s="28">
        <v>45141</v>
      </c>
      <c r="U8165" s="7">
        <v>8019.8</v>
      </c>
    </row>
    <row r="8166" spans="1:21" x14ac:dyDescent="0.25">
      <c r="A8166" t="s">
        <v>7467</v>
      </c>
      <c r="B8166" s="28">
        <v>44601</v>
      </c>
      <c r="C8166" s="28">
        <v>44602</v>
      </c>
      <c r="D8166" s="19">
        <v>60</v>
      </c>
      <c r="E8166" s="7">
        <v>1221.07</v>
      </c>
      <c r="F8166" s="21">
        <f t="shared" si="1150"/>
        <v>44661</v>
      </c>
      <c r="G8166" s="28">
        <v>45141</v>
      </c>
      <c r="H8166" s="22">
        <f t="shared" si="1152"/>
        <v>480</v>
      </c>
      <c r="I8166" s="23">
        <f t="shared" si="1153"/>
        <v>586113.6</v>
      </c>
      <c r="J8166" s="23">
        <f t="shared" si="1151"/>
        <v>533</v>
      </c>
      <c r="K8166" s="24">
        <f t="shared" si="1154"/>
        <v>688.06999999999994</v>
      </c>
      <c r="L8166" s="23">
        <f t="shared" si="1155"/>
        <v>540</v>
      </c>
      <c r="M8166" s="23">
        <f t="shared" si="1156"/>
        <v>539</v>
      </c>
      <c r="N8166" s="23">
        <f t="shared" si="1157"/>
        <v>659377.79999999993</v>
      </c>
      <c r="O8166" s="25">
        <f t="shared" si="1158"/>
        <v>658156.73</v>
      </c>
      <c r="P8166" t="s">
        <v>23</v>
      </c>
      <c r="Q8166" t="s">
        <v>1985</v>
      </c>
      <c r="R8166" t="s">
        <v>2139</v>
      </c>
      <c r="S8166">
        <v>5510</v>
      </c>
      <c r="T8166" s="28">
        <v>45141</v>
      </c>
      <c r="U8166" s="7">
        <v>1221.07</v>
      </c>
    </row>
    <row r="8167" spans="1:21" x14ac:dyDescent="0.25">
      <c r="A8167" t="s">
        <v>7468</v>
      </c>
      <c r="B8167" s="28">
        <v>44602</v>
      </c>
      <c r="C8167" s="28">
        <v>44603</v>
      </c>
      <c r="D8167" s="19">
        <v>60</v>
      </c>
      <c r="E8167" s="7">
        <v>12029.7</v>
      </c>
      <c r="F8167" s="21">
        <f t="shared" si="1150"/>
        <v>44662</v>
      </c>
      <c r="G8167" s="28">
        <v>45141</v>
      </c>
      <c r="H8167" s="22">
        <f t="shared" si="1152"/>
        <v>479</v>
      </c>
      <c r="I8167" s="23">
        <f t="shared" si="1153"/>
        <v>5762226.3000000007</v>
      </c>
      <c r="J8167" s="23">
        <f t="shared" si="1151"/>
        <v>532</v>
      </c>
      <c r="K8167" s="24">
        <f t="shared" si="1154"/>
        <v>11497.7</v>
      </c>
      <c r="L8167" s="23">
        <f t="shared" si="1155"/>
        <v>539</v>
      </c>
      <c r="M8167" s="23">
        <f t="shared" si="1156"/>
        <v>538</v>
      </c>
      <c r="N8167" s="23">
        <f t="shared" si="1157"/>
        <v>6484008.3000000007</v>
      </c>
      <c r="O8167" s="25">
        <f t="shared" si="1158"/>
        <v>6471978.6000000006</v>
      </c>
      <c r="P8167" t="s">
        <v>23</v>
      </c>
      <c r="Q8167" t="s">
        <v>1985</v>
      </c>
      <c r="R8167" t="s">
        <v>2139</v>
      </c>
      <c r="S8167">
        <v>5510</v>
      </c>
      <c r="T8167" s="28">
        <v>45141</v>
      </c>
      <c r="U8167" s="7">
        <v>12029.7</v>
      </c>
    </row>
    <row r="8168" spans="1:21" x14ac:dyDescent="0.25">
      <c r="A8168" t="s">
        <v>7469</v>
      </c>
      <c r="B8168" s="28">
        <v>44602</v>
      </c>
      <c r="C8168" s="28">
        <v>44603</v>
      </c>
      <c r="D8168" s="19">
        <v>60</v>
      </c>
      <c r="E8168" s="7">
        <v>2442.14</v>
      </c>
      <c r="F8168" s="21">
        <f t="shared" si="1150"/>
        <v>44662</v>
      </c>
      <c r="G8168" s="28">
        <v>45141</v>
      </c>
      <c r="H8168" s="22">
        <f t="shared" si="1152"/>
        <v>479</v>
      </c>
      <c r="I8168" s="23">
        <f t="shared" si="1153"/>
        <v>1169785.0599999998</v>
      </c>
      <c r="J8168" s="23">
        <f t="shared" si="1151"/>
        <v>532</v>
      </c>
      <c r="K8168" s="24">
        <f t="shared" si="1154"/>
        <v>1910.1399999999999</v>
      </c>
      <c r="L8168" s="23">
        <f t="shared" si="1155"/>
        <v>539</v>
      </c>
      <c r="M8168" s="23">
        <f t="shared" si="1156"/>
        <v>538</v>
      </c>
      <c r="N8168" s="23">
        <f t="shared" si="1157"/>
        <v>1316313.46</v>
      </c>
      <c r="O8168" s="25">
        <f t="shared" si="1158"/>
        <v>1313871.3199999998</v>
      </c>
      <c r="P8168" t="s">
        <v>23</v>
      </c>
      <c r="Q8168" t="s">
        <v>1985</v>
      </c>
      <c r="R8168" t="s">
        <v>2139</v>
      </c>
      <c r="S8168">
        <v>5510</v>
      </c>
      <c r="T8168" s="28">
        <v>45141</v>
      </c>
      <c r="U8168" s="7">
        <v>2442.14</v>
      </c>
    </row>
    <row r="8169" spans="1:21" x14ac:dyDescent="0.25">
      <c r="A8169" t="s">
        <v>7470</v>
      </c>
      <c r="B8169" s="28">
        <v>44602</v>
      </c>
      <c r="C8169" s="28">
        <v>44603</v>
      </c>
      <c r="D8169" s="19">
        <v>60</v>
      </c>
      <c r="E8169" s="7">
        <v>7326.39</v>
      </c>
      <c r="F8169" s="21">
        <f t="shared" si="1150"/>
        <v>44662</v>
      </c>
      <c r="G8169" s="28">
        <v>45141</v>
      </c>
      <c r="H8169" s="22">
        <f t="shared" si="1152"/>
        <v>479</v>
      </c>
      <c r="I8169" s="23">
        <f t="shared" si="1153"/>
        <v>3509340.81</v>
      </c>
      <c r="J8169" s="23">
        <f t="shared" si="1151"/>
        <v>532</v>
      </c>
      <c r="K8169" s="24">
        <f t="shared" si="1154"/>
        <v>6794.39</v>
      </c>
      <c r="L8169" s="23">
        <f t="shared" si="1155"/>
        <v>539</v>
      </c>
      <c r="M8169" s="23">
        <f t="shared" si="1156"/>
        <v>538</v>
      </c>
      <c r="N8169" s="23">
        <f t="shared" si="1157"/>
        <v>3948924.21</v>
      </c>
      <c r="O8169" s="25">
        <f t="shared" si="1158"/>
        <v>3941597.8200000003</v>
      </c>
      <c r="P8169" t="s">
        <v>23</v>
      </c>
      <c r="Q8169" t="s">
        <v>1985</v>
      </c>
      <c r="R8169" t="s">
        <v>2139</v>
      </c>
      <c r="S8169">
        <v>5510</v>
      </c>
      <c r="T8169" s="28">
        <v>45141</v>
      </c>
      <c r="U8169" s="7">
        <v>7326.39</v>
      </c>
    </row>
    <row r="8170" spans="1:21" x14ac:dyDescent="0.25">
      <c r="A8170" t="s">
        <v>7471</v>
      </c>
      <c r="B8170" s="28">
        <v>44603</v>
      </c>
      <c r="C8170" s="28">
        <v>44606</v>
      </c>
      <c r="D8170" s="19">
        <v>60</v>
      </c>
      <c r="E8170" s="7">
        <v>27000</v>
      </c>
      <c r="F8170" s="21">
        <f t="shared" si="1150"/>
        <v>44665</v>
      </c>
      <c r="G8170" s="28">
        <v>45141</v>
      </c>
      <c r="H8170" s="22">
        <f t="shared" si="1152"/>
        <v>476</v>
      </c>
      <c r="I8170" s="23">
        <f t="shared" si="1153"/>
        <v>12852000</v>
      </c>
      <c r="J8170" s="23">
        <f t="shared" si="1151"/>
        <v>529</v>
      </c>
      <c r="K8170" s="24">
        <f t="shared" si="1154"/>
        <v>26471</v>
      </c>
      <c r="L8170" s="23">
        <f t="shared" si="1155"/>
        <v>538</v>
      </c>
      <c r="M8170" s="23">
        <f t="shared" si="1156"/>
        <v>535</v>
      </c>
      <c r="N8170" s="23">
        <f t="shared" si="1157"/>
        <v>14526000</v>
      </c>
      <c r="O8170" s="25">
        <f t="shared" si="1158"/>
        <v>14445000</v>
      </c>
      <c r="P8170" t="s">
        <v>23</v>
      </c>
      <c r="Q8170" t="s">
        <v>1985</v>
      </c>
      <c r="R8170" t="s">
        <v>2139</v>
      </c>
      <c r="S8170">
        <v>5510</v>
      </c>
      <c r="T8170" s="28">
        <v>45141</v>
      </c>
      <c r="U8170" s="7">
        <v>27000</v>
      </c>
    </row>
    <row r="8171" spans="1:21" x14ac:dyDescent="0.25">
      <c r="A8171" t="s">
        <v>7472</v>
      </c>
      <c r="B8171" s="28">
        <v>44603</v>
      </c>
      <c r="C8171" s="28">
        <v>44606</v>
      </c>
      <c r="D8171" s="19">
        <v>60</v>
      </c>
      <c r="E8171" s="7">
        <v>1981</v>
      </c>
      <c r="F8171" s="21">
        <f t="shared" si="1150"/>
        <v>44665</v>
      </c>
      <c r="G8171" s="28">
        <v>45141</v>
      </c>
      <c r="H8171" s="22">
        <f t="shared" si="1152"/>
        <v>476</v>
      </c>
      <c r="I8171" s="23">
        <f t="shared" si="1153"/>
        <v>942956</v>
      </c>
      <c r="J8171" s="23">
        <f t="shared" si="1151"/>
        <v>529</v>
      </c>
      <c r="K8171" s="24">
        <f t="shared" si="1154"/>
        <v>1452</v>
      </c>
      <c r="L8171" s="23">
        <f t="shared" si="1155"/>
        <v>538</v>
      </c>
      <c r="M8171" s="23">
        <f t="shared" si="1156"/>
        <v>535</v>
      </c>
      <c r="N8171" s="23">
        <f t="shared" si="1157"/>
        <v>1065778</v>
      </c>
      <c r="O8171" s="25">
        <f t="shared" si="1158"/>
        <v>1059835</v>
      </c>
      <c r="P8171" t="s">
        <v>23</v>
      </c>
      <c r="Q8171" t="s">
        <v>1985</v>
      </c>
      <c r="R8171" t="s">
        <v>2139</v>
      </c>
      <c r="S8171">
        <v>5510</v>
      </c>
      <c r="T8171" s="28">
        <v>45141</v>
      </c>
      <c r="U8171" s="7">
        <v>1981</v>
      </c>
    </row>
    <row r="8172" spans="1:21" x14ac:dyDescent="0.25">
      <c r="A8172" t="s">
        <v>7473</v>
      </c>
      <c r="B8172" s="28">
        <v>44603</v>
      </c>
      <c r="C8172" s="28">
        <v>44606</v>
      </c>
      <c r="D8172" s="19">
        <v>60</v>
      </c>
      <c r="E8172" s="7">
        <v>10916.64</v>
      </c>
      <c r="F8172" s="21">
        <f t="shared" si="1150"/>
        <v>44665</v>
      </c>
      <c r="G8172" s="28">
        <v>45141</v>
      </c>
      <c r="H8172" s="22">
        <f t="shared" si="1152"/>
        <v>476</v>
      </c>
      <c r="I8172" s="23">
        <f t="shared" si="1153"/>
        <v>5196320.6399999997</v>
      </c>
      <c r="J8172" s="23">
        <f t="shared" si="1151"/>
        <v>529</v>
      </c>
      <c r="K8172" s="24">
        <f t="shared" si="1154"/>
        <v>10387.64</v>
      </c>
      <c r="L8172" s="23">
        <f t="shared" si="1155"/>
        <v>538</v>
      </c>
      <c r="M8172" s="23">
        <f t="shared" si="1156"/>
        <v>535</v>
      </c>
      <c r="N8172" s="23">
        <f t="shared" si="1157"/>
        <v>5873152.3199999994</v>
      </c>
      <c r="O8172" s="25">
        <f t="shared" si="1158"/>
        <v>5840402.3999999994</v>
      </c>
      <c r="P8172" t="s">
        <v>23</v>
      </c>
      <c r="Q8172" t="s">
        <v>1985</v>
      </c>
      <c r="R8172" t="s">
        <v>2139</v>
      </c>
      <c r="S8172">
        <v>5510</v>
      </c>
      <c r="T8172" s="28">
        <v>45141</v>
      </c>
      <c r="U8172" s="7">
        <v>10916.64</v>
      </c>
    </row>
    <row r="8173" spans="1:21" x14ac:dyDescent="0.25">
      <c r="A8173" t="s">
        <v>7474</v>
      </c>
      <c r="B8173" s="28">
        <v>44607</v>
      </c>
      <c r="C8173" s="28">
        <v>44608</v>
      </c>
      <c r="D8173" s="19">
        <v>60</v>
      </c>
      <c r="E8173" s="7">
        <v>15884</v>
      </c>
      <c r="F8173" s="21">
        <f t="shared" si="1150"/>
        <v>44667</v>
      </c>
      <c r="G8173" s="28">
        <v>45141</v>
      </c>
      <c r="H8173" s="22">
        <f t="shared" si="1152"/>
        <v>474</v>
      </c>
      <c r="I8173" s="23">
        <f t="shared" si="1153"/>
        <v>7529016</v>
      </c>
      <c r="J8173" s="23">
        <f t="shared" si="1151"/>
        <v>527</v>
      </c>
      <c r="K8173" s="24">
        <f t="shared" si="1154"/>
        <v>15357</v>
      </c>
      <c r="L8173" s="23">
        <f t="shared" si="1155"/>
        <v>534</v>
      </c>
      <c r="M8173" s="23">
        <f t="shared" si="1156"/>
        <v>533</v>
      </c>
      <c r="N8173" s="23">
        <f t="shared" si="1157"/>
        <v>8482056</v>
      </c>
      <c r="O8173" s="25">
        <f t="shared" si="1158"/>
        <v>8466172</v>
      </c>
      <c r="P8173" t="s">
        <v>23</v>
      </c>
      <c r="Q8173" t="s">
        <v>1985</v>
      </c>
      <c r="R8173" t="s">
        <v>2139</v>
      </c>
      <c r="S8173">
        <v>5510</v>
      </c>
      <c r="T8173" s="28">
        <v>45141</v>
      </c>
      <c r="U8173" s="7">
        <v>15884</v>
      </c>
    </row>
    <row r="8174" spans="1:21" x14ac:dyDescent="0.25">
      <c r="A8174" t="s">
        <v>7475</v>
      </c>
      <c r="B8174" s="28">
        <v>44607</v>
      </c>
      <c r="C8174" s="28">
        <v>44608</v>
      </c>
      <c r="D8174" s="19">
        <v>60</v>
      </c>
      <c r="E8174" s="7">
        <v>3663.21</v>
      </c>
      <c r="F8174" s="21">
        <f t="shared" si="1150"/>
        <v>44667</v>
      </c>
      <c r="G8174" s="28">
        <v>45141</v>
      </c>
      <c r="H8174" s="22">
        <f t="shared" si="1152"/>
        <v>474</v>
      </c>
      <c r="I8174" s="23">
        <f t="shared" si="1153"/>
        <v>1736361.54</v>
      </c>
      <c r="J8174" s="23">
        <f t="shared" si="1151"/>
        <v>527</v>
      </c>
      <c r="K8174" s="24">
        <f t="shared" si="1154"/>
        <v>3136.21</v>
      </c>
      <c r="L8174" s="23">
        <f t="shared" si="1155"/>
        <v>534</v>
      </c>
      <c r="M8174" s="23">
        <f t="shared" si="1156"/>
        <v>533</v>
      </c>
      <c r="N8174" s="23">
        <f t="shared" si="1157"/>
        <v>1956154.1400000001</v>
      </c>
      <c r="O8174" s="25">
        <f t="shared" si="1158"/>
        <v>1952490.93</v>
      </c>
      <c r="P8174" t="s">
        <v>23</v>
      </c>
      <c r="Q8174" t="s">
        <v>1985</v>
      </c>
      <c r="R8174" t="s">
        <v>2139</v>
      </c>
      <c r="S8174">
        <v>5510</v>
      </c>
      <c r="T8174" s="28">
        <v>45141</v>
      </c>
      <c r="U8174" s="7">
        <v>3663.21</v>
      </c>
    </row>
    <row r="8175" spans="1:21" x14ac:dyDescent="0.25">
      <c r="A8175" t="s">
        <v>7476</v>
      </c>
      <c r="B8175" s="28">
        <v>44610</v>
      </c>
      <c r="C8175" s="28">
        <v>44613</v>
      </c>
      <c r="D8175" s="19">
        <v>60</v>
      </c>
      <c r="E8175" s="7">
        <v>1040</v>
      </c>
      <c r="F8175" s="21">
        <f t="shared" si="1150"/>
        <v>44672</v>
      </c>
      <c r="G8175" s="28">
        <v>45141</v>
      </c>
      <c r="H8175" s="22">
        <f t="shared" si="1152"/>
        <v>469</v>
      </c>
      <c r="I8175" s="23">
        <f t="shared" si="1153"/>
        <v>487760</v>
      </c>
      <c r="J8175" s="23">
        <f t="shared" si="1151"/>
        <v>522</v>
      </c>
      <c r="K8175" s="24">
        <f t="shared" si="1154"/>
        <v>518</v>
      </c>
      <c r="L8175" s="23">
        <f t="shared" si="1155"/>
        <v>531</v>
      </c>
      <c r="M8175" s="23">
        <f t="shared" si="1156"/>
        <v>528</v>
      </c>
      <c r="N8175" s="23">
        <f t="shared" si="1157"/>
        <v>552240</v>
      </c>
      <c r="O8175" s="25">
        <f t="shared" si="1158"/>
        <v>549120</v>
      </c>
      <c r="P8175" t="s">
        <v>23</v>
      </c>
      <c r="Q8175" t="s">
        <v>1985</v>
      </c>
      <c r="R8175" t="s">
        <v>2139</v>
      </c>
      <c r="S8175">
        <v>5510</v>
      </c>
      <c r="T8175" s="28">
        <v>45141</v>
      </c>
      <c r="U8175" s="7">
        <v>1040</v>
      </c>
    </row>
    <row r="8176" spans="1:21" x14ac:dyDescent="0.25">
      <c r="A8176" t="s">
        <v>7477</v>
      </c>
      <c r="B8176" s="28">
        <v>44610</v>
      </c>
      <c r="C8176" s="28">
        <v>44613</v>
      </c>
      <c r="D8176" s="19">
        <v>60</v>
      </c>
      <c r="E8176" s="7">
        <v>5197.1400000000003</v>
      </c>
      <c r="F8176" s="21">
        <f t="shared" si="1150"/>
        <v>44672</v>
      </c>
      <c r="G8176" s="28">
        <v>45141</v>
      </c>
      <c r="H8176" s="22">
        <f t="shared" si="1152"/>
        <v>469</v>
      </c>
      <c r="I8176" s="23">
        <f t="shared" si="1153"/>
        <v>2437458.66</v>
      </c>
      <c r="J8176" s="23">
        <f t="shared" si="1151"/>
        <v>522</v>
      </c>
      <c r="K8176" s="24">
        <f t="shared" si="1154"/>
        <v>4675.1400000000003</v>
      </c>
      <c r="L8176" s="23">
        <f t="shared" si="1155"/>
        <v>531</v>
      </c>
      <c r="M8176" s="23">
        <f t="shared" si="1156"/>
        <v>528</v>
      </c>
      <c r="N8176" s="23">
        <f t="shared" si="1157"/>
        <v>2759681.3400000003</v>
      </c>
      <c r="O8176" s="25">
        <f t="shared" si="1158"/>
        <v>2744089.9200000004</v>
      </c>
      <c r="P8176" t="s">
        <v>23</v>
      </c>
      <c r="Q8176" t="s">
        <v>1985</v>
      </c>
      <c r="R8176" t="s">
        <v>2139</v>
      </c>
      <c r="S8176">
        <v>5510</v>
      </c>
      <c r="T8176" s="28">
        <v>45141</v>
      </c>
      <c r="U8176" s="7">
        <v>5197.1400000000003</v>
      </c>
    </row>
    <row r="8177" spans="1:21" x14ac:dyDescent="0.25">
      <c r="A8177" t="s">
        <v>7478</v>
      </c>
      <c r="B8177" s="28">
        <v>44613</v>
      </c>
      <c r="C8177" s="28">
        <v>44614</v>
      </c>
      <c r="D8177" s="19">
        <v>60</v>
      </c>
      <c r="E8177" s="7">
        <v>1522.97</v>
      </c>
      <c r="F8177" s="21">
        <f t="shared" si="1150"/>
        <v>44673</v>
      </c>
      <c r="G8177" s="28">
        <v>45141</v>
      </c>
      <c r="H8177" s="22">
        <f t="shared" si="1152"/>
        <v>468</v>
      </c>
      <c r="I8177" s="23">
        <f t="shared" si="1153"/>
        <v>712749.96</v>
      </c>
      <c r="J8177" s="23">
        <f t="shared" si="1151"/>
        <v>521</v>
      </c>
      <c r="K8177" s="24">
        <f t="shared" si="1154"/>
        <v>1001.97</v>
      </c>
      <c r="L8177" s="23">
        <f t="shared" si="1155"/>
        <v>528</v>
      </c>
      <c r="M8177" s="23">
        <f t="shared" si="1156"/>
        <v>527</v>
      </c>
      <c r="N8177" s="23">
        <f t="shared" si="1157"/>
        <v>804128.16</v>
      </c>
      <c r="O8177" s="25">
        <f t="shared" si="1158"/>
        <v>802605.19000000006</v>
      </c>
      <c r="P8177" t="s">
        <v>23</v>
      </c>
      <c r="Q8177" t="s">
        <v>1985</v>
      </c>
      <c r="R8177" t="s">
        <v>2139</v>
      </c>
      <c r="S8177">
        <v>5510</v>
      </c>
      <c r="T8177" s="28">
        <v>45141</v>
      </c>
      <c r="U8177" s="7">
        <v>1522.97</v>
      </c>
    </row>
    <row r="8178" spans="1:21" x14ac:dyDescent="0.25">
      <c r="A8178" t="s">
        <v>7479</v>
      </c>
      <c r="B8178" s="28">
        <v>44614</v>
      </c>
      <c r="C8178" s="28">
        <v>44615</v>
      </c>
      <c r="D8178" s="19">
        <v>60</v>
      </c>
      <c r="E8178" s="7">
        <v>1058.6400000000001</v>
      </c>
      <c r="F8178" s="21">
        <f t="shared" si="1150"/>
        <v>44674</v>
      </c>
      <c r="G8178" s="28">
        <v>45141</v>
      </c>
      <c r="H8178" s="22">
        <f t="shared" si="1152"/>
        <v>467</v>
      </c>
      <c r="I8178" s="23">
        <f t="shared" si="1153"/>
        <v>494384.88000000006</v>
      </c>
      <c r="J8178" s="23">
        <f t="shared" si="1151"/>
        <v>520</v>
      </c>
      <c r="K8178" s="24">
        <f t="shared" si="1154"/>
        <v>538.6400000000001</v>
      </c>
      <c r="L8178" s="23">
        <f t="shared" si="1155"/>
        <v>527</v>
      </c>
      <c r="M8178" s="23">
        <f t="shared" si="1156"/>
        <v>526</v>
      </c>
      <c r="N8178" s="23">
        <f t="shared" si="1157"/>
        <v>557903.28</v>
      </c>
      <c r="O8178" s="25">
        <f t="shared" si="1158"/>
        <v>556844.64</v>
      </c>
      <c r="P8178" t="s">
        <v>23</v>
      </c>
      <c r="Q8178" t="s">
        <v>1985</v>
      </c>
      <c r="R8178" t="s">
        <v>2139</v>
      </c>
      <c r="S8178">
        <v>5510</v>
      </c>
      <c r="T8178" s="28">
        <v>45141</v>
      </c>
      <c r="U8178" s="7">
        <v>1058.6400000000001</v>
      </c>
    </row>
    <row r="8179" spans="1:21" x14ac:dyDescent="0.25">
      <c r="A8179" t="s">
        <v>7480</v>
      </c>
      <c r="B8179" s="28">
        <v>44614</v>
      </c>
      <c r="C8179" s="28">
        <v>44615</v>
      </c>
      <c r="D8179" s="19">
        <v>60</v>
      </c>
      <c r="E8179" s="7">
        <v>31870.02</v>
      </c>
      <c r="F8179" s="21">
        <f t="shared" si="1150"/>
        <v>44674</v>
      </c>
      <c r="G8179" s="28">
        <v>45141</v>
      </c>
      <c r="H8179" s="22">
        <f t="shared" si="1152"/>
        <v>467</v>
      </c>
      <c r="I8179" s="23">
        <f t="shared" si="1153"/>
        <v>14883299.34</v>
      </c>
      <c r="J8179" s="23">
        <f t="shared" si="1151"/>
        <v>520</v>
      </c>
      <c r="K8179" s="24">
        <f t="shared" si="1154"/>
        <v>31350.02</v>
      </c>
      <c r="L8179" s="23">
        <f t="shared" si="1155"/>
        <v>527</v>
      </c>
      <c r="M8179" s="23">
        <f t="shared" si="1156"/>
        <v>526</v>
      </c>
      <c r="N8179" s="23">
        <f t="shared" si="1157"/>
        <v>16795500.539999999</v>
      </c>
      <c r="O8179" s="25">
        <f t="shared" si="1158"/>
        <v>16763630.52</v>
      </c>
      <c r="P8179" t="s">
        <v>23</v>
      </c>
      <c r="Q8179" t="s">
        <v>1985</v>
      </c>
      <c r="R8179" t="s">
        <v>2139</v>
      </c>
      <c r="S8179">
        <v>5510</v>
      </c>
      <c r="T8179" s="28">
        <v>45141</v>
      </c>
      <c r="U8179" s="7">
        <v>31870.02</v>
      </c>
    </row>
    <row r="8180" spans="1:21" x14ac:dyDescent="0.25">
      <c r="A8180" t="s">
        <v>7481</v>
      </c>
      <c r="B8180" s="28">
        <v>44615</v>
      </c>
      <c r="C8180" s="28">
        <v>44616</v>
      </c>
      <c r="D8180" s="19">
        <v>60</v>
      </c>
      <c r="E8180" s="7">
        <v>116937.2</v>
      </c>
      <c r="F8180" s="21">
        <f t="shared" si="1150"/>
        <v>44675</v>
      </c>
      <c r="G8180" s="28">
        <v>45141</v>
      </c>
      <c r="H8180" s="22">
        <f t="shared" si="1152"/>
        <v>466</v>
      </c>
      <c r="I8180" s="23">
        <f t="shared" si="1153"/>
        <v>54492735.199999996</v>
      </c>
      <c r="J8180" s="23">
        <f t="shared" si="1151"/>
        <v>519</v>
      </c>
      <c r="K8180" s="24">
        <f t="shared" si="1154"/>
        <v>116418.2</v>
      </c>
      <c r="L8180" s="23">
        <f t="shared" si="1155"/>
        <v>526</v>
      </c>
      <c r="M8180" s="23">
        <f t="shared" si="1156"/>
        <v>525</v>
      </c>
      <c r="N8180" s="23">
        <f t="shared" si="1157"/>
        <v>61508967.199999996</v>
      </c>
      <c r="O8180" s="25">
        <f t="shared" si="1158"/>
        <v>61392030</v>
      </c>
      <c r="P8180" t="s">
        <v>23</v>
      </c>
      <c r="Q8180" t="s">
        <v>1985</v>
      </c>
      <c r="R8180" t="s">
        <v>2139</v>
      </c>
      <c r="S8180">
        <v>5510</v>
      </c>
      <c r="T8180" s="28">
        <v>45141</v>
      </c>
      <c r="U8180" s="7">
        <v>116937.2</v>
      </c>
    </row>
    <row r="8181" spans="1:21" x14ac:dyDescent="0.25">
      <c r="A8181" t="s">
        <v>7482</v>
      </c>
      <c r="B8181" s="28">
        <v>44616</v>
      </c>
      <c r="C8181" s="28">
        <v>44617</v>
      </c>
      <c r="D8181" s="19">
        <v>60</v>
      </c>
      <c r="E8181">
        <v>176.44</v>
      </c>
      <c r="F8181" s="21">
        <f t="shared" si="1150"/>
        <v>44676</v>
      </c>
      <c r="G8181" s="28">
        <v>45141</v>
      </c>
      <c r="H8181" s="22">
        <f t="shared" si="1152"/>
        <v>465</v>
      </c>
      <c r="I8181" s="23">
        <f t="shared" si="1153"/>
        <v>82044.600000000006</v>
      </c>
      <c r="J8181" s="23">
        <f t="shared" si="1151"/>
        <v>518</v>
      </c>
      <c r="K8181" s="24">
        <f t="shared" si="1154"/>
        <v>-341.56</v>
      </c>
      <c r="L8181" s="23">
        <f t="shared" si="1155"/>
        <v>525</v>
      </c>
      <c r="M8181" s="23">
        <f t="shared" si="1156"/>
        <v>524</v>
      </c>
      <c r="N8181" s="23">
        <f t="shared" si="1157"/>
        <v>92631</v>
      </c>
      <c r="O8181" s="25">
        <f t="shared" si="1158"/>
        <v>92454.56</v>
      </c>
      <c r="P8181" t="s">
        <v>23</v>
      </c>
      <c r="Q8181" t="s">
        <v>1985</v>
      </c>
      <c r="R8181" t="s">
        <v>2139</v>
      </c>
      <c r="S8181">
        <v>5510</v>
      </c>
      <c r="T8181" s="28">
        <v>45141</v>
      </c>
      <c r="U8181">
        <v>176.44</v>
      </c>
    </row>
    <row r="8182" spans="1:21" x14ac:dyDescent="0.25">
      <c r="A8182" t="s">
        <v>7483</v>
      </c>
      <c r="B8182" s="28">
        <v>44621</v>
      </c>
      <c r="C8182" s="28">
        <v>44627</v>
      </c>
      <c r="D8182" s="19">
        <v>60</v>
      </c>
      <c r="E8182" s="7">
        <v>15707.65</v>
      </c>
      <c r="F8182" s="21">
        <f t="shared" si="1150"/>
        <v>44688</v>
      </c>
      <c r="G8182" s="28">
        <v>45141</v>
      </c>
      <c r="H8182" s="22">
        <f t="shared" si="1152"/>
        <v>453</v>
      </c>
      <c r="I8182" s="23">
        <f t="shared" si="1153"/>
        <v>7115565.4500000002</v>
      </c>
      <c r="J8182" s="23">
        <f t="shared" si="1151"/>
        <v>506</v>
      </c>
      <c r="K8182" s="24">
        <f t="shared" si="1154"/>
        <v>15201.65</v>
      </c>
      <c r="L8182" s="23">
        <f t="shared" si="1155"/>
        <v>520</v>
      </c>
      <c r="M8182" s="23">
        <f t="shared" si="1156"/>
        <v>514</v>
      </c>
      <c r="N8182" s="23">
        <f t="shared" si="1157"/>
        <v>8167978</v>
      </c>
      <c r="O8182" s="25">
        <f t="shared" si="1158"/>
        <v>8073732.0999999996</v>
      </c>
      <c r="P8182" t="s">
        <v>23</v>
      </c>
      <c r="Q8182" t="s">
        <v>1985</v>
      </c>
      <c r="R8182" t="s">
        <v>2139</v>
      </c>
      <c r="S8182">
        <v>5510</v>
      </c>
      <c r="T8182" s="28">
        <v>45141</v>
      </c>
      <c r="U8182" s="7">
        <v>15707.65</v>
      </c>
    </row>
    <row r="8183" spans="1:21" x14ac:dyDescent="0.25">
      <c r="A8183" t="s">
        <v>7484</v>
      </c>
      <c r="B8183" s="28">
        <v>44622</v>
      </c>
      <c r="C8183" s="28">
        <v>44627</v>
      </c>
      <c r="D8183" s="19">
        <v>60</v>
      </c>
      <c r="E8183" s="7">
        <v>13500</v>
      </c>
      <c r="F8183" s="21">
        <f t="shared" si="1150"/>
        <v>44688</v>
      </c>
      <c r="G8183" s="28">
        <v>45141</v>
      </c>
      <c r="H8183" s="22">
        <f t="shared" si="1152"/>
        <v>453</v>
      </c>
      <c r="I8183" s="23">
        <f t="shared" si="1153"/>
        <v>6115500</v>
      </c>
      <c r="J8183" s="23">
        <f t="shared" si="1151"/>
        <v>506</v>
      </c>
      <c r="K8183" s="24">
        <f t="shared" si="1154"/>
        <v>12994</v>
      </c>
      <c r="L8183" s="23">
        <f t="shared" si="1155"/>
        <v>519</v>
      </c>
      <c r="M8183" s="23">
        <f t="shared" si="1156"/>
        <v>514</v>
      </c>
      <c r="N8183" s="23">
        <f t="shared" si="1157"/>
        <v>7006500</v>
      </c>
      <c r="O8183" s="25">
        <f t="shared" si="1158"/>
        <v>6939000</v>
      </c>
      <c r="P8183" t="s">
        <v>23</v>
      </c>
      <c r="Q8183" t="s">
        <v>1985</v>
      </c>
      <c r="R8183" t="s">
        <v>2139</v>
      </c>
      <c r="S8183">
        <v>5510</v>
      </c>
      <c r="T8183" s="28">
        <v>45141</v>
      </c>
      <c r="U8183" s="7">
        <v>13500</v>
      </c>
    </row>
    <row r="8184" spans="1:21" x14ac:dyDescent="0.25">
      <c r="A8184" t="s">
        <v>7485</v>
      </c>
      <c r="B8184" s="28">
        <v>44623</v>
      </c>
      <c r="C8184" s="28">
        <v>44627</v>
      </c>
      <c r="D8184" s="19">
        <v>60</v>
      </c>
      <c r="E8184" s="7">
        <v>4884.26</v>
      </c>
      <c r="F8184" s="21">
        <f t="shared" si="1150"/>
        <v>44688</v>
      </c>
      <c r="G8184" s="28">
        <v>45141</v>
      </c>
      <c r="H8184" s="22">
        <f t="shared" si="1152"/>
        <v>453</v>
      </c>
      <c r="I8184" s="23">
        <f t="shared" si="1153"/>
        <v>2212569.7800000003</v>
      </c>
      <c r="J8184" s="23">
        <f t="shared" si="1151"/>
        <v>506</v>
      </c>
      <c r="K8184" s="24">
        <f t="shared" si="1154"/>
        <v>4378.26</v>
      </c>
      <c r="L8184" s="23">
        <f t="shared" si="1155"/>
        <v>518</v>
      </c>
      <c r="M8184" s="23">
        <f t="shared" si="1156"/>
        <v>514</v>
      </c>
      <c r="N8184" s="23">
        <f t="shared" si="1157"/>
        <v>2530046.6800000002</v>
      </c>
      <c r="O8184" s="25">
        <f t="shared" si="1158"/>
        <v>2510509.64</v>
      </c>
      <c r="P8184" t="s">
        <v>23</v>
      </c>
      <c r="Q8184" t="s">
        <v>1985</v>
      </c>
      <c r="R8184" t="s">
        <v>2139</v>
      </c>
      <c r="S8184">
        <v>5510</v>
      </c>
      <c r="T8184" s="28">
        <v>45141</v>
      </c>
      <c r="U8184" s="7">
        <v>4884.26</v>
      </c>
    </row>
    <row r="8185" spans="1:21" x14ac:dyDescent="0.25">
      <c r="A8185" t="s">
        <v>7486</v>
      </c>
      <c r="B8185" s="28">
        <v>44623</v>
      </c>
      <c r="C8185" s="28">
        <v>44627</v>
      </c>
      <c r="D8185" s="19">
        <v>60</v>
      </c>
      <c r="E8185" s="7">
        <v>12029.7</v>
      </c>
      <c r="F8185" s="21">
        <f t="shared" si="1150"/>
        <v>44688</v>
      </c>
      <c r="G8185" s="28">
        <v>45141</v>
      </c>
      <c r="H8185" s="22">
        <f t="shared" si="1152"/>
        <v>453</v>
      </c>
      <c r="I8185" s="23">
        <f t="shared" si="1153"/>
        <v>5449454.1000000006</v>
      </c>
      <c r="J8185" s="23">
        <f t="shared" si="1151"/>
        <v>506</v>
      </c>
      <c r="K8185" s="24">
        <f t="shared" si="1154"/>
        <v>11523.7</v>
      </c>
      <c r="L8185" s="23">
        <f t="shared" si="1155"/>
        <v>518</v>
      </c>
      <c r="M8185" s="23">
        <f t="shared" si="1156"/>
        <v>514</v>
      </c>
      <c r="N8185" s="23">
        <f t="shared" si="1157"/>
        <v>6231384.6000000006</v>
      </c>
      <c r="O8185" s="25">
        <f t="shared" si="1158"/>
        <v>6183265.8000000007</v>
      </c>
      <c r="P8185" t="s">
        <v>23</v>
      </c>
      <c r="Q8185" t="s">
        <v>1985</v>
      </c>
      <c r="R8185" t="s">
        <v>2139</v>
      </c>
      <c r="S8185">
        <v>5510</v>
      </c>
      <c r="T8185" s="28">
        <v>45141</v>
      </c>
      <c r="U8185" s="7">
        <v>12029.7</v>
      </c>
    </row>
    <row r="8186" spans="1:21" x14ac:dyDescent="0.25">
      <c r="A8186" t="s">
        <v>7487</v>
      </c>
      <c r="B8186" s="28">
        <v>44624</v>
      </c>
      <c r="C8186" s="28">
        <v>44683</v>
      </c>
      <c r="D8186" s="19">
        <v>60</v>
      </c>
      <c r="E8186" s="7">
        <v>9623.76</v>
      </c>
      <c r="F8186" s="21">
        <f t="shared" si="1150"/>
        <v>44744</v>
      </c>
      <c r="G8186" s="28">
        <v>45141</v>
      </c>
      <c r="H8186" s="22">
        <f t="shared" si="1152"/>
        <v>397</v>
      </c>
      <c r="I8186" s="23">
        <f t="shared" si="1153"/>
        <v>3820632.72</v>
      </c>
      <c r="J8186" s="23">
        <f t="shared" si="1151"/>
        <v>451</v>
      </c>
      <c r="K8186" s="24">
        <f t="shared" si="1154"/>
        <v>9172.76</v>
      </c>
      <c r="L8186" s="23">
        <f t="shared" si="1155"/>
        <v>517</v>
      </c>
      <c r="M8186" s="23">
        <f t="shared" si="1156"/>
        <v>458</v>
      </c>
      <c r="N8186" s="23">
        <f t="shared" si="1157"/>
        <v>4975483.92</v>
      </c>
      <c r="O8186" s="25">
        <f t="shared" si="1158"/>
        <v>4407682.08</v>
      </c>
      <c r="P8186" t="s">
        <v>23</v>
      </c>
      <c r="Q8186" t="s">
        <v>1985</v>
      </c>
      <c r="R8186" t="s">
        <v>2139</v>
      </c>
      <c r="S8186">
        <v>5510</v>
      </c>
      <c r="T8186" s="28">
        <v>45141</v>
      </c>
      <c r="U8186" s="7">
        <v>9623.76</v>
      </c>
    </row>
    <row r="8187" spans="1:21" x14ac:dyDescent="0.25">
      <c r="A8187" t="s">
        <v>7488</v>
      </c>
      <c r="B8187" s="28">
        <v>44624</v>
      </c>
      <c r="C8187" s="28">
        <v>44683</v>
      </c>
      <c r="D8187" s="19">
        <v>60</v>
      </c>
      <c r="E8187">
        <v>53</v>
      </c>
      <c r="F8187" s="21">
        <f t="shared" si="1150"/>
        <v>44744</v>
      </c>
      <c r="G8187" s="28">
        <v>45141</v>
      </c>
      <c r="H8187" s="22">
        <f t="shared" si="1152"/>
        <v>397</v>
      </c>
      <c r="I8187" s="23">
        <f t="shared" si="1153"/>
        <v>21041</v>
      </c>
      <c r="J8187" s="23">
        <f t="shared" si="1151"/>
        <v>451</v>
      </c>
      <c r="K8187" s="24">
        <f t="shared" si="1154"/>
        <v>-398</v>
      </c>
      <c r="L8187" s="23">
        <f t="shared" si="1155"/>
        <v>517</v>
      </c>
      <c r="M8187" s="23">
        <f t="shared" si="1156"/>
        <v>458</v>
      </c>
      <c r="N8187" s="23">
        <f t="shared" si="1157"/>
        <v>27401</v>
      </c>
      <c r="O8187" s="25">
        <f t="shared" si="1158"/>
        <v>24274</v>
      </c>
      <c r="P8187" t="s">
        <v>23</v>
      </c>
      <c r="Q8187" t="s">
        <v>1985</v>
      </c>
      <c r="R8187" t="s">
        <v>2139</v>
      </c>
      <c r="S8187">
        <v>5510</v>
      </c>
      <c r="T8187" s="28">
        <v>45141</v>
      </c>
      <c r="U8187">
        <v>53</v>
      </c>
    </row>
    <row r="8188" spans="1:21" x14ac:dyDescent="0.25">
      <c r="A8188" t="s">
        <v>7489</v>
      </c>
      <c r="B8188" s="28">
        <v>44627</v>
      </c>
      <c r="C8188" s="28">
        <v>44629</v>
      </c>
      <c r="D8188" s="19">
        <v>60</v>
      </c>
      <c r="E8188" s="7">
        <v>5458.32</v>
      </c>
      <c r="F8188" s="21">
        <f t="shared" si="1150"/>
        <v>44690</v>
      </c>
      <c r="G8188" s="28">
        <v>45141</v>
      </c>
      <c r="H8188" s="22">
        <f t="shared" si="1152"/>
        <v>451</v>
      </c>
      <c r="I8188" s="23">
        <f t="shared" si="1153"/>
        <v>2461702.3199999998</v>
      </c>
      <c r="J8188" s="23">
        <f t="shared" si="1151"/>
        <v>504</v>
      </c>
      <c r="K8188" s="24">
        <f t="shared" si="1154"/>
        <v>4954.32</v>
      </c>
      <c r="L8188" s="23">
        <f t="shared" si="1155"/>
        <v>514</v>
      </c>
      <c r="M8188" s="23">
        <f t="shared" si="1156"/>
        <v>512</v>
      </c>
      <c r="N8188" s="23">
        <f t="shared" si="1157"/>
        <v>2805576.48</v>
      </c>
      <c r="O8188" s="25">
        <f t="shared" si="1158"/>
        <v>2794659.8399999999</v>
      </c>
      <c r="P8188" t="s">
        <v>23</v>
      </c>
      <c r="Q8188" t="s">
        <v>1985</v>
      </c>
      <c r="R8188" t="s">
        <v>2139</v>
      </c>
      <c r="S8188">
        <v>5510</v>
      </c>
      <c r="T8188" s="28">
        <v>45141</v>
      </c>
      <c r="U8188" s="7">
        <v>5458.32</v>
      </c>
    </row>
    <row r="8189" spans="1:21" x14ac:dyDescent="0.25">
      <c r="A8189" t="s">
        <v>7490</v>
      </c>
      <c r="B8189" s="28">
        <v>44630</v>
      </c>
      <c r="C8189" s="28">
        <v>44631</v>
      </c>
      <c r="D8189" s="19">
        <v>60</v>
      </c>
      <c r="E8189" s="7">
        <v>12029.7</v>
      </c>
      <c r="F8189" s="21">
        <f t="shared" si="1150"/>
        <v>44692</v>
      </c>
      <c r="G8189" s="28">
        <v>45141</v>
      </c>
      <c r="H8189" s="22">
        <f t="shared" si="1152"/>
        <v>449</v>
      </c>
      <c r="I8189" s="23">
        <f t="shared" si="1153"/>
        <v>5401335.3000000007</v>
      </c>
      <c r="J8189" s="23">
        <f t="shared" si="1151"/>
        <v>502</v>
      </c>
      <c r="K8189" s="24">
        <f t="shared" si="1154"/>
        <v>11527.7</v>
      </c>
      <c r="L8189" s="23">
        <f t="shared" si="1155"/>
        <v>511</v>
      </c>
      <c r="M8189" s="23">
        <f t="shared" si="1156"/>
        <v>510</v>
      </c>
      <c r="N8189" s="23">
        <f t="shared" si="1157"/>
        <v>6147176.7000000002</v>
      </c>
      <c r="O8189" s="25">
        <f t="shared" si="1158"/>
        <v>6135147</v>
      </c>
      <c r="P8189" t="s">
        <v>23</v>
      </c>
      <c r="Q8189" t="s">
        <v>1985</v>
      </c>
      <c r="R8189" t="s">
        <v>2139</v>
      </c>
      <c r="S8189">
        <v>5510</v>
      </c>
      <c r="T8189" s="28">
        <v>45141</v>
      </c>
      <c r="U8189" s="7">
        <v>12029.7</v>
      </c>
    </row>
    <row r="8190" spans="1:21" x14ac:dyDescent="0.25">
      <c r="A8190" t="s">
        <v>7491</v>
      </c>
      <c r="B8190" s="28">
        <v>44631</v>
      </c>
      <c r="C8190" s="28">
        <v>44634</v>
      </c>
      <c r="D8190" s="19">
        <v>60</v>
      </c>
      <c r="E8190">
        <v>397</v>
      </c>
      <c r="F8190" s="21">
        <f t="shared" si="1150"/>
        <v>44695</v>
      </c>
      <c r="G8190" s="28">
        <v>45141</v>
      </c>
      <c r="H8190" s="22">
        <f t="shared" si="1152"/>
        <v>446</v>
      </c>
      <c r="I8190" s="23">
        <f t="shared" si="1153"/>
        <v>177062</v>
      </c>
      <c r="J8190" s="23">
        <f t="shared" si="1151"/>
        <v>499</v>
      </c>
      <c r="K8190" s="24">
        <f t="shared" si="1154"/>
        <v>-102</v>
      </c>
      <c r="L8190" s="23">
        <f t="shared" si="1155"/>
        <v>510</v>
      </c>
      <c r="M8190" s="23">
        <f t="shared" si="1156"/>
        <v>507</v>
      </c>
      <c r="N8190" s="23">
        <f t="shared" si="1157"/>
        <v>202470</v>
      </c>
      <c r="O8190" s="25">
        <f t="shared" si="1158"/>
        <v>201279</v>
      </c>
      <c r="P8190" t="s">
        <v>23</v>
      </c>
      <c r="Q8190" t="s">
        <v>1985</v>
      </c>
      <c r="R8190" t="s">
        <v>2139</v>
      </c>
      <c r="S8190">
        <v>5510</v>
      </c>
      <c r="T8190" s="28">
        <v>45141</v>
      </c>
      <c r="U8190">
        <v>397</v>
      </c>
    </row>
    <row r="8191" spans="1:21" x14ac:dyDescent="0.25">
      <c r="A8191" t="s">
        <v>7492</v>
      </c>
      <c r="B8191" s="28">
        <v>44631</v>
      </c>
      <c r="C8191" s="28">
        <v>44634</v>
      </c>
      <c r="D8191" s="19">
        <v>60</v>
      </c>
      <c r="E8191" s="7">
        <v>4009.9</v>
      </c>
      <c r="F8191" s="21">
        <f t="shared" si="1150"/>
        <v>44695</v>
      </c>
      <c r="G8191" s="28">
        <v>45141</v>
      </c>
      <c r="H8191" s="22">
        <f t="shared" si="1152"/>
        <v>446</v>
      </c>
      <c r="I8191" s="23">
        <f t="shared" si="1153"/>
        <v>1788415.4000000001</v>
      </c>
      <c r="J8191" s="23">
        <f t="shared" si="1151"/>
        <v>499</v>
      </c>
      <c r="K8191" s="24">
        <f t="shared" si="1154"/>
        <v>3510.9</v>
      </c>
      <c r="L8191" s="23">
        <f t="shared" si="1155"/>
        <v>510</v>
      </c>
      <c r="M8191" s="23">
        <f t="shared" si="1156"/>
        <v>507</v>
      </c>
      <c r="N8191" s="23">
        <f t="shared" si="1157"/>
        <v>2045049</v>
      </c>
      <c r="O8191" s="25">
        <f t="shared" si="1158"/>
        <v>2033019.3</v>
      </c>
      <c r="P8191" t="s">
        <v>23</v>
      </c>
      <c r="Q8191" t="s">
        <v>1985</v>
      </c>
      <c r="R8191" t="s">
        <v>2139</v>
      </c>
      <c r="S8191">
        <v>5510</v>
      </c>
      <c r="T8191" s="28">
        <v>45141</v>
      </c>
      <c r="U8191" s="7">
        <v>4009.9</v>
      </c>
    </row>
    <row r="8192" spans="1:21" x14ac:dyDescent="0.25">
      <c r="A8192" t="s">
        <v>7493</v>
      </c>
      <c r="B8192" s="28">
        <v>44634</v>
      </c>
      <c r="C8192" s="28">
        <v>44635</v>
      </c>
      <c r="D8192" s="19">
        <v>60</v>
      </c>
      <c r="E8192" s="7">
        <v>1077.02</v>
      </c>
      <c r="F8192" s="21">
        <f t="shared" si="1150"/>
        <v>44696</v>
      </c>
      <c r="G8192" s="28">
        <v>45141</v>
      </c>
      <c r="H8192" s="22">
        <f t="shared" si="1152"/>
        <v>445</v>
      </c>
      <c r="I8192" s="23">
        <f t="shared" si="1153"/>
        <v>479273.89999999997</v>
      </c>
      <c r="J8192" s="23">
        <f t="shared" si="1151"/>
        <v>498</v>
      </c>
      <c r="K8192" s="24">
        <f t="shared" si="1154"/>
        <v>579.02</v>
      </c>
      <c r="L8192" s="23">
        <f t="shared" si="1155"/>
        <v>507</v>
      </c>
      <c r="M8192" s="23">
        <f t="shared" si="1156"/>
        <v>506</v>
      </c>
      <c r="N8192" s="23">
        <f t="shared" si="1157"/>
        <v>546049.14</v>
      </c>
      <c r="O8192" s="25">
        <f t="shared" si="1158"/>
        <v>544972.12</v>
      </c>
      <c r="P8192" t="s">
        <v>23</v>
      </c>
      <c r="Q8192" t="s">
        <v>1985</v>
      </c>
      <c r="R8192" t="s">
        <v>2139</v>
      </c>
      <c r="S8192">
        <v>5510</v>
      </c>
      <c r="T8192" s="28">
        <v>45141</v>
      </c>
      <c r="U8192" s="7">
        <v>1077.02</v>
      </c>
    </row>
    <row r="8193" spans="1:21" x14ac:dyDescent="0.25">
      <c r="A8193" t="s">
        <v>7494</v>
      </c>
      <c r="B8193" s="28">
        <v>44634</v>
      </c>
      <c r="C8193" s="28">
        <v>44635</v>
      </c>
      <c r="D8193" s="19">
        <v>60</v>
      </c>
      <c r="E8193" s="7">
        <v>2309.84</v>
      </c>
      <c r="F8193" s="21">
        <f t="shared" si="1150"/>
        <v>44696</v>
      </c>
      <c r="G8193" s="28">
        <v>45141</v>
      </c>
      <c r="H8193" s="22">
        <f t="shared" si="1152"/>
        <v>445</v>
      </c>
      <c r="I8193" s="23">
        <f t="shared" si="1153"/>
        <v>1027878.8</v>
      </c>
      <c r="J8193" s="23">
        <f t="shared" si="1151"/>
        <v>498</v>
      </c>
      <c r="K8193" s="24">
        <f t="shared" si="1154"/>
        <v>1811.8400000000001</v>
      </c>
      <c r="L8193" s="23">
        <f t="shared" si="1155"/>
        <v>507</v>
      </c>
      <c r="M8193" s="23">
        <f t="shared" si="1156"/>
        <v>506</v>
      </c>
      <c r="N8193" s="23">
        <f t="shared" si="1157"/>
        <v>1171088.8800000001</v>
      </c>
      <c r="O8193" s="25">
        <f t="shared" si="1158"/>
        <v>1168779.04</v>
      </c>
      <c r="P8193" t="s">
        <v>23</v>
      </c>
      <c r="Q8193" t="s">
        <v>1985</v>
      </c>
      <c r="R8193" t="s">
        <v>2139</v>
      </c>
      <c r="S8193">
        <v>5510</v>
      </c>
      <c r="T8193" s="28">
        <v>45141</v>
      </c>
      <c r="U8193" s="7">
        <v>2309.84</v>
      </c>
    </row>
    <row r="8194" spans="1:21" x14ac:dyDescent="0.25">
      <c r="A8194" t="s">
        <v>7495</v>
      </c>
      <c r="B8194" s="28">
        <v>44635</v>
      </c>
      <c r="C8194" s="28">
        <v>44636</v>
      </c>
      <c r="D8194" s="19">
        <v>60</v>
      </c>
      <c r="E8194" s="7">
        <v>19561.91</v>
      </c>
      <c r="F8194" s="21">
        <f t="shared" si="1150"/>
        <v>44697</v>
      </c>
      <c r="G8194" s="28">
        <v>45141</v>
      </c>
      <c r="H8194" s="22">
        <f t="shared" si="1152"/>
        <v>444</v>
      </c>
      <c r="I8194" s="23">
        <f t="shared" si="1153"/>
        <v>8685488.0399999991</v>
      </c>
      <c r="J8194" s="23">
        <f t="shared" si="1151"/>
        <v>497</v>
      </c>
      <c r="K8194" s="24">
        <f t="shared" si="1154"/>
        <v>19064.91</v>
      </c>
      <c r="L8194" s="23">
        <f t="shared" si="1155"/>
        <v>506</v>
      </c>
      <c r="M8194" s="23">
        <f t="shared" si="1156"/>
        <v>505</v>
      </c>
      <c r="N8194" s="23">
        <f t="shared" si="1157"/>
        <v>9898326.459999999</v>
      </c>
      <c r="O8194" s="25">
        <f t="shared" si="1158"/>
        <v>9878764.5500000007</v>
      </c>
      <c r="P8194" t="s">
        <v>23</v>
      </c>
      <c r="Q8194" t="s">
        <v>1985</v>
      </c>
      <c r="R8194" t="s">
        <v>2139</v>
      </c>
      <c r="S8194">
        <v>5510</v>
      </c>
      <c r="T8194" s="28">
        <v>45141</v>
      </c>
      <c r="U8194" s="7">
        <v>19561.91</v>
      </c>
    </row>
    <row r="8195" spans="1:21" x14ac:dyDescent="0.25">
      <c r="A8195" t="s">
        <v>7496</v>
      </c>
      <c r="B8195" s="28">
        <v>44637</v>
      </c>
      <c r="C8195" s="28">
        <v>44638</v>
      </c>
      <c r="D8195" s="19">
        <v>60</v>
      </c>
      <c r="E8195" s="7">
        <v>5197.1400000000003</v>
      </c>
      <c r="F8195" s="21">
        <f t="shared" si="1150"/>
        <v>44699</v>
      </c>
      <c r="G8195" s="28">
        <v>45141</v>
      </c>
      <c r="H8195" s="22">
        <f t="shared" si="1152"/>
        <v>442</v>
      </c>
      <c r="I8195" s="23">
        <f t="shared" si="1153"/>
        <v>2297135.8800000004</v>
      </c>
      <c r="J8195" s="23">
        <f t="shared" si="1151"/>
        <v>495</v>
      </c>
      <c r="K8195" s="24">
        <f t="shared" si="1154"/>
        <v>4702.1400000000003</v>
      </c>
      <c r="L8195" s="23">
        <f t="shared" si="1155"/>
        <v>504</v>
      </c>
      <c r="M8195" s="23">
        <f t="shared" si="1156"/>
        <v>503</v>
      </c>
      <c r="N8195" s="23">
        <f t="shared" si="1157"/>
        <v>2619358.56</v>
      </c>
      <c r="O8195" s="25">
        <f t="shared" si="1158"/>
        <v>2614161.4200000004</v>
      </c>
      <c r="P8195" t="s">
        <v>23</v>
      </c>
      <c r="Q8195" t="s">
        <v>1985</v>
      </c>
      <c r="R8195" t="s">
        <v>2139</v>
      </c>
      <c r="S8195">
        <v>5510</v>
      </c>
      <c r="T8195" s="28">
        <v>45141</v>
      </c>
      <c r="U8195" s="7">
        <v>5197.1400000000003</v>
      </c>
    </row>
    <row r="8196" spans="1:21" x14ac:dyDescent="0.25">
      <c r="A8196" t="s">
        <v>7497</v>
      </c>
      <c r="B8196" s="28">
        <v>44641</v>
      </c>
      <c r="C8196" s="28">
        <v>44642</v>
      </c>
      <c r="D8196" s="19">
        <v>60</v>
      </c>
      <c r="E8196" s="7">
        <v>3141.55</v>
      </c>
      <c r="F8196" s="21">
        <f t="shared" si="1150"/>
        <v>44703</v>
      </c>
      <c r="G8196" s="28">
        <v>45141</v>
      </c>
      <c r="H8196" s="22">
        <f t="shared" si="1152"/>
        <v>438</v>
      </c>
      <c r="I8196" s="23">
        <f t="shared" si="1153"/>
        <v>1375998.9000000001</v>
      </c>
      <c r="J8196" s="23">
        <f t="shared" si="1151"/>
        <v>491</v>
      </c>
      <c r="K8196" s="24">
        <f t="shared" si="1154"/>
        <v>2650.55</v>
      </c>
      <c r="L8196" s="23">
        <f t="shared" si="1155"/>
        <v>500</v>
      </c>
      <c r="M8196" s="23">
        <f t="shared" si="1156"/>
        <v>499</v>
      </c>
      <c r="N8196" s="23">
        <f t="shared" si="1157"/>
        <v>1570775</v>
      </c>
      <c r="O8196" s="25">
        <f t="shared" si="1158"/>
        <v>1567633.4500000002</v>
      </c>
      <c r="P8196" t="s">
        <v>23</v>
      </c>
      <c r="Q8196" t="s">
        <v>1985</v>
      </c>
      <c r="R8196" t="s">
        <v>2139</v>
      </c>
      <c r="S8196">
        <v>5510</v>
      </c>
      <c r="T8196" s="28">
        <v>45141</v>
      </c>
      <c r="U8196" s="7">
        <v>3141.55</v>
      </c>
    </row>
    <row r="8197" spans="1:21" x14ac:dyDescent="0.25">
      <c r="A8197" t="s">
        <v>7498</v>
      </c>
      <c r="B8197" s="28">
        <v>44644</v>
      </c>
      <c r="C8197" s="28">
        <v>44645</v>
      </c>
      <c r="D8197" s="19">
        <v>60</v>
      </c>
      <c r="E8197" s="7">
        <v>4884.26</v>
      </c>
      <c r="F8197" s="21">
        <f t="shared" si="1150"/>
        <v>44706</v>
      </c>
      <c r="G8197" s="28">
        <v>45141</v>
      </c>
      <c r="H8197" s="22">
        <f t="shared" si="1152"/>
        <v>435</v>
      </c>
      <c r="I8197" s="23">
        <f t="shared" si="1153"/>
        <v>2124653.1</v>
      </c>
      <c r="J8197" s="23">
        <f t="shared" si="1151"/>
        <v>488</v>
      </c>
      <c r="K8197" s="24">
        <f t="shared" si="1154"/>
        <v>4396.26</v>
      </c>
      <c r="L8197" s="23">
        <f t="shared" si="1155"/>
        <v>497</v>
      </c>
      <c r="M8197" s="23">
        <f t="shared" si="1156"/>
        <v>496</v>
      </c>
      <c r="N8197" s="23">
        <f t="shared" si="1157"/>
        <v>2427477.2200000002</v>
      </c>
      <c r="O8197" s="25">
        <f t="shared" si="1158"/>
        <v>2422592.96</v>
      </c>
      <c r="P8197" t="s">
        <v>23</v>
      </c>
      <c r="Q8197" t="s">
        <v>1985</v>
      </c>
      <c r="R8197" t="s">
        <v>2139</v>
      </c>
      <c r="S8197">
        <v>5510</v>
      </c>
      <c r="T8197" s="28">
        <v>45141</v>
      </c>
      <c r="U8197" s="7">
        <v>4884.26</v>
      </c>
    </row>
    <row r="8198" spans="1:21" x14ac:dyDescent="0.25">
      <c r="A8198" t="s">
        <v>7499</v>
      </c>
      <c r="B8198" s="28">
        <v>44644</v>
      </c>
      <c r="C8198" s="28">
        <v>44645</v>
      </c>
      <c r="D8198" s="19">
        <v>60</v>
      </c>
      <c r="E8198" s="7">
        <v>1235.08</v>
      </c>
      <c r="F8198" s="21">
        <f t="shared" ref="F8198:F8261" si="1159">EDATE(C8198,2)</f>
        <v>44706</v>
      </c>
      <c r="G8198" s="28">
        <v>45141</v>
      </c>
      <c r="H8198" s="22">
        <f t="shared" si="1152"/>
        <v>435</v>
      </c>
      <c r="I8198" s="23">
        <f t="shared" si="1153"/>
        <v>537259.79999999993</v>
      </c>
      <c r="J8198" s="23">
        <f t="shared" si="1151"/>
        <v>488</v>
      </c>
      <c r="K8198" s="24">
        <f t="shared" si="1154"/>
        <v>747.07999999999993</v>
      </c>
      <c r="L8198" s="23">
        <f t="shared" si="1155"/>
        <v>497</v>
      </c>
      <c r="M8198" s="23">
        <f t="shared" si="1156"/>
        <v>496</v>
      </c>
      <c r="N8198" s="23">
        <f t="shared" si="1157"/>
        <v>613834.76</v>
      </c>
      <c r="O8198" s="25">
        <f t="shared" si="1158"/>
        <v>612599.67999999993</v>
      </c>
      <c r="P8198" t="s">
        <v>23</v>
      </c>
      <c r="Q8198" t="s">
        <v>1985</v>
      </c>
      <c r="R8198" t="s">
        <v>2139</v>
      </c>
      <c r="S8198">
        <v>5510</v>
      </c>
      <c r="T8198" s="28">
        <v>45141</v>
      </c>
      <c r="U8198" s="7">
        <v>1235.08</v>
      </c>
    </row>
    <row r="8199" spans="1:21" x14ac:dyDescent="0.25">
      <c r="A8199" t="s">
        <v>7500</v>
      </c>
      <c r="B8199" s="28">
        <v>44644</v>
      </c>
      <c r="C8199" s="28">
        <v>44645</v>
      </c>
      <c r="D8199" s="19">
        <v>60</v>
      </c>
      <c r="E8199" s="7">
        <v>7354.62</v>
      </c>
      <c r="F8199" s="21">
        <f t="shared" si="1159"/>
        <v>44706</v>
      </c>
      <c r="G8199" s="28">
        <v>45141</v>
      </c>
      <c r="H8199" s="22">
        <f t="shared" si="1152"/>
        <v>435</v>
      </c>
      <c r="I8199" s="23">
        <f t="shared" si="1153"/>
        <v>3199259.6999999997</v>
      </c>
      <c r="J8199" s="23">
        <f t="shared" ref="J8199:J8262" si="1160">DAYS360(C8199,G8199)</f>
        <v>488</v>
      </c>
      <c r="K8199" s="24">
        <f t="shared" si="1154"/>
        <v>6866.62</v>
      </c>
      <c r="L8199" s="23">
        <f t="shared" si="1155"/>
        <v>497</v>
      </c>
      <c r="M8199" s="23">
        <f t="shared" si="1156"/>
        <v>496</v>
      </c>
      <c r="N8199" s="23">
        <f t="shared" si="1157"/>
        <v>3655246.14</v>
      </c>
      <c r="O8199" s="25">
        <f t="shared" si="1158"/>
        <v>3647891.52</v>
      </c>
      <c r="P8199" t="s">
        <v>23</v>
      </c>
      <c r="Q8199" t="s">
        <v>1985</v>
      </c>
      <c r="R8199" t="s">
        <v>2139</v>
      </c>
      <c r="S8199">
        <v>5510</v>
      </c>
      <c r="T8199" s="28">
        <v>45141</v>
      </c>
      <c r="U8199" s="7">
        <v>7354.62</v>
      </c>
    </row>
    <row r="8200" spans="1:21" x14ac:dyDescent="0.25">
      <c r="A8200" t="s">
        <v>7501</v>
      </c>
      <c r="B8200" s="28">
        <v>44645</v>
      </c>
      <c r="C8200" s="28">
        <v>44646</v>
      </c>
      <c r="D8200" s="19">
        <v>60</v>
      </c>
      <c r="E8200" s="7">
        <v>12029.7</v>
      </c>
      <c r="F8200" s="21">
        <f t="shared" si="1159"/>
        <v>44707</v>
      </c>
      <c r="G8200" s="28">
        <v>45141</v>
      </c>
      <c r="H8200" s="22">
        <f t="shared" si="1152"/>
        <v>434</v>
      </c>
      <c r="I8200" s="23">
        <f t="shared" si="1153"/>
        <v>5220889.8000000007</v>
      </c>
      <c r="J8200" s="23">
        <f t="shared" si="1160"/>
        <v>487</v>
      </c>
      <c r="K8200" s="24">
        <f t="shared" si="1154"/>
        <v>11542.7</v>
      </c>
      <c r="L8200" s="23">
        <f t="shared" si="1155"/>
        <v>496</v>
      </c>
      <c r="M8200" s="23">
        <f t="shared" si="1156"/>
        <v>495</v>
      </c>
      <c r="N8200" s="23">
        <f t="shared" si="1157"/>
        <v>5966731.2000000002</v>
      </c>
      <c r="O8200" s="25">
        <f t="shared" si="1158"/>
        <v>5954701.5</v>
      </c>
      <c r="P8200" t="s">
        <v>23</v>
      </c>
      <c r="Q8200" t="s">
        <v>1985</v>
      </c>
      <c r="R8200" t="s">
        <v>2139</v>
      </c>
      <c r="S8200">
        <v>5510</v>
      </c>
      <c r="T8200" s="28">
        <v>45141</v>
      </c>
      <c r="U8200" s="7">
        <v>12029.7</v>
      </c>
    </row>
    <row r="8201" spans="1:21" x14ac:dyDescent="0.25">
      <c r="A8201" t="s">
        <v>7502</v>
      </c>
      <c r="B8201" s="28">
        <v>44649</v>
      </c>
      <c r="C8201" s="28">
        <v>44649</v>
      </c>
      <c r="D8201" s="19">
        <v>60</v>
      </c>
      <c r="E8201" s="7">
        <v>4500</v>
      </c>
      <c r="F8201" s="21">
        <f t="shared" si="1159"/>
        <v>44710</v>
      </c>
      <c r="G8201" s="28">
        <v>45141</v>
      </c>
      <c r="H8201" s="22">
        <f t="shared" si="1152"/>
        <v>431</v>
      </c>
      <c r="I8201" s="23">
        <f t="shared" si="1153"/>
        <v>1939500</v>
      </c>
      <c r="J8201" s="23">
        <f t="shared" si="1160"/>
        <v>484</v>
      </c>
      <c r="K8201" s="24">
        <f t="shared" si="1154"/>
        <v>4016</v>
      </c>
      <c r="L8201" s="23">
        <f t="shared" si="1155"/>
        <v>492</v>
      </c>
      <c r="M8201" s="23">
        <f t="shared" si="1156"/>
        <v>492</v>
      </c>
      <c r="N8201" s="23">
        <f t="shared" si="1157"/>
        <v>2214000</v>
      </c>
      <c r="O8201" s="25">
        <f t="shared" si="1158"/>
        <v>2214000</v>
      </c>
      <c r="P8201" t="s">
        <v>23</v>
      </c>
      <c r="Q8201" t="s">
        <v>1985</v>
      </c>
      <c r="R8201" t="s">
        <v>2139</v>
      </c>
      <c r="S8201">
        <v>5510</v>
      </c>
      <c r="T8201" s="28">
        <v>45141</v>
      </c>
      <c r="U8201" s="7">
        <v>4500</v>
      </c>
    </row>
    <row r="8202" spans="1:21" x14ac:dyDescent="0.25">
      <c r="A8202" t="s">
        <v>7503</v>
      </c>
      <c r="B8202" s="28">
        <v>44649</v>
      </c>
      <c r="C8202" s="28">
        <v>44649</v>
      </c>
      <c r="D8202" s="19">
        <v>60</v>
      </c>
      <c r="E8202" s="7">
        <v>4619.68</v>
      </c>
      <c r="F8202" s="21">
        <f t="shared" si="1159"/>
        <v>44710</v>
      </c>
      <c r="G8202" s="28">
        <v>45141</v>
      </c>
      <c r="H8202" s="22">
        <f t="shared" si="1152"/>
        <v>431</v>
      </c>
      <c r="I8202" s="23">
        <f t="shared" si="1153"/>
        <v>1991082.08</v>
      </c>
      <c r="J8202" s="23">
        <f t="shared" si="1160"/>
        <v>484</v>
      </c>
      <c r="K8202" s="24">
        <f t="shared" si="1154"/>
        <v>4135.68</v>
      </c>
      <c r="L8202" s="23">
        <f t="shared" si="1155"/>
        <v>492</v>
      </c>
      <c r="M8202" s="23">
        <f t="shared" si="1156"/>
        <v>492</v>
      </c>
      <c r="N8202" s="23">
        <f t="shared" si="1157"/>
        <v>2272882.56</v>
      </c>
      <c r="O8202" s="25">
        <f t="shared" si="1158"/>
        <v>2272882.56</v>
      </c>
      <c r="P8202" t="s">
        <v>23</v>
      </c>
      <c r="Q8202" t="s">
        <v>1985</v>
      </c>
      <c r="R8202" t="s">
        <v>2139</v>
      </c>
      <c r="S8202">
        <v>5510</v>
      </c>
      <c r="T8202" s="28">
        <v>45141</v>
      </c>
      <c r="U8202" s="7">
        <v>4619.68</v>
      </c>
    </row>
    <row r="8203" spans="1:21" x14ac:dyDescent="0.25">
      <c r="A8203" t="s">
        <v>7504</v>
      </c>
      <c r="B8203" s="28">
        <v>44649</v>
      </c>
      <c r="C8203" s="28">
        <v>44649</v>
      </c>
      <c r="D8203" s="19">
        <v>60</v>
      </c>
      <c r="E8203" s="7">
        <v>12029.7</v>
      </c>
      <c r="F8203" s="21">
        <f t="shared" si="1159"/>
        <v>44710</v>
      </c>
      <c r="G8203" s="28">
        <v>45141</v>
      </c>
      <c r="H8203" s="22">
        <f t="shared" si="1152"/>
        <v>431</v>
      </c>
      <c r="I8203" s="23">
        <f t="shared" si="1153"/>
        <v>5184800.7</v>
      </c>
      <c r="J8203" s="23">
        <f t="shared" si="1160"/>
        <v>484</v>
      </c>
      <c r="K8203" s="24">
        <f t="shared" si="1154"/>
        <v>11545.7</v>
      </c>
      <c r="L8203" s="23">
        <f t="shared" si="1155"/>
        <v>492</v>
      </c>
      <c r="M8203" s="23">
        <f t="shared" si="1156"/>
        <v>492</v>
      </c>
      <c r="N8203" s="23">
        <f t="shared" si="1157"/>
        <v>5918612.4000000004</v>
      </c>
      <c r="O8203" s="25">
        <f t="shared" si="1158"/>
        <v>5918612.4000000004</v>
      </c>
      <c r="P8203" t="s">
        <v>23</v>
      </c>
      <c r="Q8203" t="s">
        <v>1985</v>
      </c>
      <c r="R8203" t="s">
        <v>2139</v>
      </c>
      <c r="S8203">
        <v>5510</v>
      </c>
      <c r="T8203" s="28">
        <v>45141</v>
      </c>
      <c r="U8203" s="7">
        <v>12029.7</v>
      </c>
    </row>
    <row r="8204" spans="1:21" x14ac:dyDescent="0.25">
      <c r="A8204" t="s">
        <v>7505</v>
      </c>
      <c r="B8204" s="28">
        <v>44650</v>
      </c>
      <c r="C8204" s="28">
        <v>44652</v>
      </c>
      <c r="D8204" s="19">
        <v>60</v>
      </c>
      <c r="E8204" s="7">
        <v>13645.8</v>
      </c>
      <c r="F8204" s="21">
        <f t="shared" si="1159"/>
        <v>44713</v>
      </c>
      <c r="G8204" s="28">
        <v>45141</v>
      </c>
      <c r="H8204" s="22">
        <f t="shared" si="1152"/>
        <v>428</v>
      </c>
      <c r="I8204" s="23">
        <f t="shared" si="1153"/>
        <v>5840402.3999999994</v>
      </c>
      <c r="J8204" s="23">
        <f t="shared" si="1160"/>
        <v>482</v>
      </c>
      <c r="K8204" s="24">
        <f t="shared" si="1154"/>
        <v>13163.8</v>
      </c>
      <c r="L8204" s="23">
        <f t="shared" si="1155"/>
        <v>491</v>
      </c>
      <c r="M8204" s="23">
        <f t="shared" si="1156"/>
        <v>489</v>
      </c>
      <c r="N8204" s="23">
        <f t="shared" si="1157"/>
        <v>6700087.7999999998</v>
      </c>
      <c r="O8204" s="25">
        <f t="shared" si="1158"/>
        <v>6672796.1999999993</v>
      </c>
      <c r="P8204" t="s">
        <v>23</v>
      </c>
      <c r="Q8204" t="s">
        <v>1985</v>
      </c>
      <c r="R8204" t="s">
        <v>2139</v>
      </c>
      <c r="S8204">
        <v>5510</v>
      </c>
      <c r="T8204" s="28">
        <v>45141</v>
      </c>
      <c r="U8204" s="7">
        <v>13645.8</v>
      </c>
    </row>
    <row r="8205" spans="1:21" x14ac:dyDescent="0.25">
      <c r="A8205" t="s">
        <v>7506</v>
      </c>
      <c r="B8205" s="28">
        <v>44651</v>
      </c>
      <c r="C8205" s="28">
        <v>44652</v>
      </c>
      <c r="D8205" s="19">
        <v>60</v>
      </c>
      <c r="E8205" s="7">
        <v>5197.1400000000003</v>
      </c>
      <c r="F8205" s="21">
        <f t="shared" si="1159"/>
        <v>44713</v>
      </c>
      <c r="G8205" s="28">
        <v>45141</v>
      </c>
      <c r="H8205" s="22">
        <f t="shared" si="1152"/>
        <v>428</v>
      </c>
      <c r="I8205" s="23">
        <f t="shared" si="1153"/>
        <v>2224375.92</v>
      </c>
      <c r="J8205" s="23">
        <f t="shared" si="1160"/>
        <v>482</v>
      </c>
      <c r="K8205" s="24">
        <f t="shared" si="1154"/>
        <v>4715.1400000000003</v>
      </c>
      <c r="L8205" s="23">
        <f t="shared" si="1155"/>
        <v>490</v>
      </c>
      <c r="M8205" s="23">
        <f t="shared" si="1156"/>
        <v>489</v>
      </c>
      <c r="N8205" s="23">
        <f t="shared" si="1157"/>
        <v>2546598.6</v>
      </c>
      <c r="O8205" s="25">
        <f t="shared" si="1158"/>
        <v>2541401.46</v>
      </c>
      <c r="P8205" t="s">
        <v>23</v>
      </c>
      <c r="Q8205" t="s">
        <v>1985</v>
      </c>
      <c r="R8205" t="s">
        <v>2139</v>
      </c>
      <c r="S8205">
        <v>5510</v>
      </c>
      <c r="T8205" s="28">
        <v>45141</v>
      </c>
      <c r="U8205" s="7">
        <v>5197.1400000000003</v>
      </c>
    </row>
    <row r="8206" spans="1:21" x14ac:dyDescent="0.25">
      <c r="A8206" t="s">
        <v>7507</v>
      </c>
      <c r="B8206" s="28">
        <v>44652</v>
      </c>
      <c r="C8206" s="28">
        <v>44655</v>
      </c>
      <c r="D8206" s="19">
        <v>60</v>
      </c>
      <c r="E8206" s="7">
        <v>23826</v>
      </c>
      <c r="F8206" s="21">
        <f t="shared" si="1159"/>
        <v>44716</v>
      </c>
      <c r="G8206" s="28">
        <v>45141</v>
      </c>
      <c r="H8206" s="22">
        <f t="shared" si="1152"/>
        <v>425</v>
      </c>
      <c r="I8206" s="23">
        <f t="shared" si="1153"/>
        <v>10126050</v>
      </c>
      <c r="J8206" s="23">
        <f t="shared" si="1160"/>
        <v>479</v>
      </c>
      <c r="K8206" s="24">
        <f t="shared" si="1154"/>
        <v>23347</v>
      </c>
      <c r="L8206" s="23">
        <f t="shared" si="1155"/>
        <v>489</v>
      </c>
      <c r="M8206" s="23">
        <f t="shared" si="1156"/>
        <v>486</v>
      </c>
      <c r="N8206" s="23">
        <f t="shared" si="1157"/>
        <v>11650914</v>
      </c>
      <c r="O8206" s="25">
        <f t="shared" si="1158"/>
        <v>11579436</v>
      </c>
      <c r="P8206" t="s">
        <v>23</v>
      </c>
      <c r="Q8206" t="s">
        <v>1985</v>
      </c>
      <c r="R8206" t="s">
        <v>2139</v>
      </c>
      <c r="S8206">
        <v>5510</v>
      </c>
      <c r="T8206" s="28">
        <v>45141</v>
      </c>
      <c r="U8206" s="7">
        <v>23826</v>
      </c>
    </row>
    <row r="8207" spans="1:21" x14ac:dyDescent="0.25">
      <c r="A8207" t="s">
        <v>7508</v>
      </c>
      <c r="B8207" s="28">
        <v>44652</v>
      </c>
      <c r="C8207" s="28">
        <v>44655</v>
      </c>
      <c r="D8207" s="19">
        <v>60</v>
      </c>
      <c r="E8207" s="7">
        <v>132323.6</v>
      </c>
      <c r="F8207" s="21">
        <f t="shared" si="1159"/>
        <v>44716</v>
      </c>
      <c r="G8207" s="28">
        <v>45141</v>
      </c>
      <c r="H8207" s="22">
        <f t="shared" si="1152"/>
        <v>425</v>
      </c>
      <c r="I8207" s="23">
        <f t="shared" si="1153"/>
        <v>56237530</v>
      </c>
      <c r="J8207" s="23">
        <f t="shared" si="1160"/>
        <v>479</v>
      </c>
      <c r="K8207" s="24">
        <f t="shared" si="1154"/>
        <v>131844.6</v>
      </c>
      <c r="L8207" s="23">
        <f t="shared" si="1155"/>
        <v>489</v>
      </c>
      <c r="M8207" s="23">
        <f t="shared" si="1156"/>
        <v>486</v>
      </c>
      <c r="N8207" s="23">
        <f t="shared" si="1157"/>
        <v>64706240.400000006</v>
      </c>
      <c r="O8207" s="25">
        <f t="shared" si="1158"/>
        <v>64309269.600000001</v>
      </c>
      <c r="P8207" t="s">
        <v>23</v>
      </c>
      <c r="Q8207" t="s">
        <v>1985</v>
      </c>
      <c r="R8207" t="s">
        <v>2139</v>
      </c>
      <c r="S8207">
        <v>5510</v>
      </c>
      <c r="T8207" s="28">
        <v>45141</v>
      </c>
      <c r="U8207" s="7">
        <v>132323.6</v>
      </c>
    </row>
    <row r="8208" spans="1:21" x14ac:dyDescent="0.25">
      <c r="A8208" t="s">
        <v>7509</v>
      </c>
      <c r="B8208" s="28">
        <v>44656</v>
      </c>
      <c r="C8208" s="28">
        <v>44657</v>
      </c>
      <c r="D8208" s="19">
        <v>60</v>
      </c>
      <c r="E8208" s="7">
        <v>50719.17</v>
      </c>
      <c r="F8208" s="21">
        <f t="shared" si="1159"/>
        <v>44718</v>
      </c>
      <c r="G8208" s="28">
        <v>45141</v>
      </c>
      <c r="H8208" s="22">
        <f t="shared" si="1152"/>
        <v>423</v>
      </c>
      <c r="I8208" s="23">
        <f t="shared" si="1153"/>
        <v>21454208.91</v>
      </c>
      <c r="J8208" s="23">
        <f t="shared" si="1160"/>
        <v>477</v>
      </c>
      <c r="K8208" s="24">
        <f t="shared" si="1154"/>
        <v>50242.17</v>
      </c>
      <c r="L8208" s="23">
        <f t="shared" si="1155"/>
        <v>485</v>
      </c>
      <c r="M8208" s="23">
        <f t="shared" si="1156"/>
        <v>484</v>
      </c>
      <c r="N8208" s="23">
        <f t="shared" si="1157"/>
        <v>24598797.449999999</v>
      </c>
      <c r="O8208" s="25">
        <f t="shared" si="1158"/>
        <v>24548078.279999997</v>
      </c>
      <c r="P8208" t="s">
        <v>23</v>
      </c>
      <c r="Q8208" t="s">
        <v>1985</v>
      </c>
      <c r="R8208" t="s">
        <v>2139</v>
      </c>
      <c r="S8208">
        <v>5510</v>
      </c>
      <c r="T8208" s="28">
        <v>45141</v>
      </c>
      <c r="U8208" s="7">
        <v>50719.17</v>
      </c>
    </row>
    <row r="8209" spans="1:21" x14ac:dyDescent="0.25">
      <c r="A8209" t="s">
        <v>7510</v>
      </c>
      <c r="B8209" s="28">
        <v>44658</v>
      </c>
      <c r="C8209" s="28">
        <v>44660</v>
      </c>
      <c r="D8209" s="19">
        <v>60</v>
      </c>
      <c r="E8209" s="7">
        <v>2166</v>
      </c>
      <c r="F8209" s="21">
        <f t="shared" si="1159"/>
        <v>44721</v>
      </c>
      <c r="G8209" s="28">
        <v>45141</v>
      </c>
      <c r="H8209" s="22">
        <f t="shared" si="1152"/>
        <v>420</v>
      </c>
      <c r="I8209" s="23">
        <f t="shared" si="1153"/>
        <v>909720</v>
      </c>
      <c r="J8209" s="23">
        <f t="shared" si="1160"/>
        <v>474</v>
      </c>
      <c r="K8209" s="24">
        <f t="shared" si="1154"/>
        <v>1692</v>
      </c>
      <c r="L8209" s="23">
        <f t="shared" si="1155"/>
        <v>483</v>
      </c>
      <c r="M8209" s="23">
        <f t="shared" si="1156"/>
        <v>481</v>
      </c>
      <c r="N8209" s="23">
        <f t="shared" si="1157"/>
        <v>1046178</v>
      </c>
      <c r="O8209" s="25">
        <f t="shared" si="1158"/>
        <v>1041846</v>
      </c>
      <c r="P8209" t="s">
        <v>23</v>
      </c>
      <c r="Q8209" t="s">
        <v>1985</v>
      </c>
      <c r="R8209" t="s">
        <v>2139</v>
      </c>
      <c r="S8209">
        <v>5511</v>
      </c>
      <c r="T8209" s="28">
        <v>45141</v>
      </c>
      <c r="U8209" s="7">
        <v>2166</v>
      </c>
    </row>
    <row r="8210" spans="1:21" x14ac:dyDescent="0.25">
      <c r="A8210" t="s">
        <v>7511</v>
      </c>
      <c r="B8210" s="28">
        <v>44659</v>
      </c>
      <c r="C8210" s="28">
        <v>44660</v>
      </c>
      <c r="D8210" s="19">
        <v>60</v>
      </c>
      <c r="E8210">
        <v>103.22</v>
      </c>
      <c r="F8210" s="21">
        <f t="shared" si="1159"/>
        <v>44721</v>
      </c>
      <c r="G8210" s="28">
        <v>45141</v>
      </c>
      <c r="H8210" s="22">
        <f t="shared" si="1152"/>
        <v>420</v>
      </c>
      <c r="I8210" s="23">
        <f t="shared" si="1153"/>
        <v>43352.4</v>
      </c>
      <c r="J8210" s="23">
        <f t="shared" si="1160"/>
        <v>474</v>
      </c>
      <c r="K8210" s="24">
        <f t="shared" si="1154"/>
        <v>-370.78</v>
      </c>
      <c r="L8210" s="23">
        <f t="shared" si="1155"/>
        <v>482</v>
      </c>
      <c r="M8210" s="23">
        <f t="shared" si="1156"/>
        <v>481</v>
      </c>
      <c r="N8210" s="23">
        <f t="shared" si="1157"/>
        <v>49752.04</v>
      </c>
      <c r="O8210" s="25">
        <f t="shared" si="1158"/>
        <v>49648.82</v>
      </c>
      <c r="P8210" t="s">
        <v>23</v>
      </c>
      <c r="Q8210" t="s">
        <v>1985</v>
      </c>
      <c r="R8210" t="s">
        <v>2139</v>
      </c>
      <c r="S8210">
        <v>5511</v>
      </c>
      <c r="T8210" s="28">
        <v>45141</v>
      </c>
      <c r="U8210">
        <v>103.22</v>
      </c>
    </row>
    <row r="8211" spans="1:21" x14ac:dyDescent="0.25">
      <c r="A8211" t="s">
        <v>7512</v>
      </c>
      <c r="B8211" s="28">
        <v>44662</v>
      </c>
      <c r="C8211" s="28">
        <v>44664</v>
      </c>
      <c r="D8211" s="19">
        <v>60</v>
      </c>
      <c r="E8211" s="7">
        <v>1411.52</v>
      </c>
      <c r="F8211" s="21">
        <f t="shared" si="1159"/>
        <v>44725</v>
      </c>
      <c r="G8211" s="28">
        <v>45141</v>
      </c>
      <c r="H8211" s="22">
        <f t="shared" si="1152"/>
        <v>416</v>
      </c>
      <c r="I8211" s="23">
        <f t="shared" si="1153"/>
        <v>587192.31999999995</v>
      </c>
      <c r="J8211" s="23">
        <f t="shared" si="1160"/>
        <v>470</v>
      </c>
      <c r="K8211" s="24">
        <f t="shared" si="1154"/>
        <v>941.52</v>
      </c>
      <c r="L8211" s="23">
        <f t="shared" si="1155"/>
        <v>479</v>
      </c>
      <c r="M8211" s="23">
        <f t="shared" si="1156"/>
        <v>477</v>
      </c>
      <c r="N8211" s="23">
        <f t="shared" si="1157"/>
        <v>676118.08</v>
      </c>
      <c r="O8211" s="25">
        <f t="shared" si="1158"/>
        <v>673295.04</v>
      </c>
      <c r="P8211" t="s">
        <v>23</v>
      </c>
      <c r="Q8211" t="s">
        <v>1985</v>
      </c>
      <c r="R8211" t="s">
        <v>2139</v>
      </c>
      <c r="S8211">
        <v>5511</v>
      </c>
      <c r="T8211" s="28">
        <v>45141</v>
      </c>
      <c r="U8211" s="7">
        <v>1411.52</v>
      </c>
    </row>
    <row r="8212" spans="1:21" x14ac:dyDescent="0.25">
      <c r="A8212" t="s">
        <v>7513</v>
      </c>
      <c r="B8212" s="28">
        <v>44662</v>
      </c>
      <c r="C8212" s="28">
        <v>44664</v>
      </c>
      <c r="D8212" s="19">
        <v>60</v>
      </c>
      <c r="E8212" s="7">
        <v>4009.9</v>
      </c>
      <c r="F8212" s="21">
        <f t="shared" si="1159"/>
        <v>44725</v>
      </c>
      <c r="G8212" s="28">
        <v>45141</v>
      </c>
      <c r="H8212" s="22">
        <f t="shared" si="1152"/>
        <v>416</v>
      </c>
      <c r="I8212" s="23">
        <f t="shared" si="1153"/>
        <v>1668118.4000000001</v>
      </c>
      <c r="J8212" s="23">
        <f t="shared" si="1160"/>
        <v>470</v>
      </c>
      <c r="K8212" s="24">
        <f t="shared" si="1154"/>
        <v>3539.9</v>
      </c>
      <c r="L8212" s="23">
        <f t="shared" si="1155"/>
        <v>479</v>
      </c>
      <c r="M8212" s="23">
        <f t="shared" si="1156"/>
        <v>477</v>
      </c>
      <c r="N8212" s="23">
        <f t="shared" si="1157"/>
        <v>1920742.1</v>
      </c>
      <c r="O8212" s="25">
        <f t="shared" si="1158"/>
        <v>1912722.3</v>
      </c>
      <c r="P8212" t="s">
        <v>23</v>
      </c>
      <c r="Q8212" t="s">
        <v>1985</v>
      </c>
      <c r="R8212" t="s">
        <v>2139</v>
      </c>
      <c r="S8212">
        <v>5511</v>
      </c>
      <c r="T8212" s="28">
        <v>45141</v>
      </c>
      <c r="U8212" s="7">
        <v>4009.9</v>
      </c>
    </row>
    <row r="8213" spans="1:21" x14ac:dyDescent="0.25">
      <c r="A8213" t="s">
        <v>7514</v>
      </c>
      <c r="B8213" s="28">
        <v>44662</v>
      </c>
      <c r="C8213" s="28">
        <v>44664</v>
      </c>
      <c r="D8213" s="19">
        <v>60</v>
      </c>
      <c r="E8213" s="7">
        <v>2309.84</v>
      </c>
      <c r="F8213" s="21">
        <f t="shared" si="1159"/>
        <v>44725</v>
      </c>
      <c r="G8213" s="28">
        <v>45141</v>
      </c>
      <c r="H8213" s="22">
        <f t="shared" si="1152"/>
        <v>416</v>
      </c>
      <c r="I8213" s="23">
        <f t="shared" si="1153"/>
        <v>960893.44000000006</v>
      </c>
      <c r="J8213" s="23">
        <f t="shared" si="1160"/>
        <v>470</v>
      </c>
      <c r="K8213" s="24">
        <f t="shared" si="1154"/>
        <v>1839.8400000000001</v>
      </c>
      <c r="L8213" s="23">
        <f t="shared" si="1155"/>
        <v>479</v>
      </c>
      <c r="M8213" s="23">
        <f t="shared" si="1156"/>
        <v>477</v>
      </c>
      <c r="N8213" s="23">
        <f t="shared" si="1157"/>
        <v>1106413.3600000001</v>
      </c>
      <c r="O8213" s="25">
        <f t="shared" si="1158"/>
        <v>1101793.6800000002</v>
      </c>
      <c r="P8213" t="s">
        <v>23</v>
      </c>
      <c r="Q8213" t="s">
        <v>1985</v>
      </c>
      <c r="R8213" t="s">
        <v>2139</v>
      </c>
      <c r="S8213">
        <v>5511</v>
      </c>
      <c r="T8213" s="28">
        <v>45141</v>
      </c>
      <c r="U8213" s="7">
        <v>2309.84</v>
      </c>
    </row>
    <row r="8214" spans="1:21" x14ac:dyDescent="0.25">
      <c r="A8214" t="s">
        <v>7515</v>
      </c>
      <c r="B8214" s="28">
        <v>44663</v>
      </c>
      <c r="C8214" s="28">
        <v>44665</v>
      </c>
      <c r="D8214" s="19">
        <v>60</v>
      </c>
      <c r="E8214" s="7">
        <v>23819.34</v>
      </c>
      <c r="F8214" s="21">
        <f t="shared" si="1159"/>
        <v>44726</v>
      </c>
      <c r="G8214" s="28">
        <v>45141</v>
      </c>
      <c r="H8214" s="22">
        <f t="shared" si="1152"/>
        <v>415</v>
      </c>
      <c r="I8214" s="23">
        <f t="shared" si="1153"/>
        <v>9885026.0999999996</v>
      </c>
      <c r="J8214" s="23">
        <f t="shared" si="1160"/>
        <v>469</v>
      </c>
      <c r="K8214" s="24">
        <f t="shared" si="1154"/>
        <v>23350.34</v>
      </c>
      <c r="L8214" s="23">
        <f t="shared" si="1155"/>
        <v>478</v>
      </c>
      <c r="M8214" s="23">
        <f t="shared" si="1156"/>
        <v>476</v>
      </c>
      <c r="N8214" s="23">
        <f t="shared" si="1157"/>
        <v>11385644.52</v>
      </c>
      <c r="O8214" s="25">
        <f t="shared" si="1158"/>
        <v>11338005.84</v>
      </c>
      <c r="P8214" t="s">
        <v>23</v>
      </c>
      <c r="Q8214" t="s">
        <v>1985</v>
      </c>
      <c r="R8214" t="s">
        <v>2139</v>
      </c>
      <c r="S8214">
        <v>5511</v>
      </c>
      <c r="T8214" s="28">
        <v>45141</v>
      </c>
      <c r="U8214" s="7">
        <v>23819.34</v>
      </c>
    </row>
    <row r="8215" spans="1:21" x14ac:dyDescent="0.25">
      <c r="A8215" t="s">
        <v>7516</v>
      </c>
      <c r="B8215" s="28">
        <v>44663</v>
      </c>
      <c r="C8215" s="28">
        <v>44665</v>
      </c>
      <c r="D8215" s="19">
        <v>60</v>
      </c>
      <c r="E8215" s="7">
        <v>10341.540000000001</v>
      </c>
      <c r="F8215" s="21">
        <f t="shared" si="1159"/>
        <v>44726</v>
      </c>
      <c r="G8215" s="28">
        <v>45141</v>
      </c>
      <c r="H8215" s="22">
        <f t="shared" si="1152"/>
        <v>415</v>
      </c>
      <c r="I8215" s="23">
        <f t="shared" si="1153"/>
        <v>4291739.1000000006</v>
      </c>
      <c r="J8215" s="23">
        <f t="shared" si="1160"/>
        <v>469</v>
      </c>
      <c r="K8215" s="24">
        <f t="shared" si="1154"/>
        <v>9872.5400000000009</v>
      </c>
      <c r="L8215" s="23">
        <f t="shared" si="1155"/>
        <v>478</v>
      </c>
      <c r="M8215" s="23">
        <f t="shared" si="1156"/>
        <v>476</v>
      </c>
      <c r="N8215" s="23">
        <f t="shared" si="1157"/>
        <v>4943256.12</v>
      </c>
      <c r="O8215" s="25">
        <f t="shared" si="1158"/>
        <v>4922573.04</v>
      </c>
      <c r="P8215" t="s">
        <v>23</v>
      </c>
      <c r="Q8215" t="s">
        <v>1985</v>
      </c>
      <c r="R8215" t="s">
        <v>2139</v>
      </c>
      <c r="S8215">
        <v>5511</v>
      </c>
      <c r="T8215" s="28">
        <v>45141</v>
      </c>
      <c r="U8215" s="7">
        <v>10341.540000000001</v>
      </c>
    </row>
    <row r="8216" spans="1:21" x14ac:dyDescent="0.25">
      <c r="A8216" t="s">
        <v>7517</v>
      </c>
      <c r="B8216" s="28">
        <v>44663</v>
      </c>
      <c r="C8216" s="28">
        <v>44665</v>
      </c>
      <c r="D8216" s="19">
        <v>60</v>
      </c>
      <c r="E8216" s="7">
        <v>3141.55</v>
      </c>
      <c r="F8216" s="21">
        <f t="shared" si="1159"/>
        <v>44726</v>
      </c>
      <c r="G8216" s="28">
        <v>45141</v>
      </c>
      <c r="H8216" s="22">
        <f t="shared" si="1152"/>
        <v>415</v>
      </c>
      <c r="I8216" s="23">
        <f t="shared" si="1153"/>
        <v>1303743.25</v>
      </c>
      <c r="J8216" s="23">
        <f t="shared" si="1160"/>
        <v>469</v>
      </c>
      <c r="K8216" s="24">
        <f t="shared" si="1154"/>
        <v>2672.55</v>
      </c>
      <c r="L8216" s="23">
        <f t="shared" si="1155"/>
        <v>478</v>
      </c>
      <c r="M8216" s="23">
        <f t="shared" si="1156"/>
        <v>476</v>
      </c>
      <c r="N8216" s="23">
        <f t="shared" si="1157"/>
        <v>1501660.9000000001</v>
      </c>
      <c r="O8216" s="25">
        <f t="shared" si="1158"/>
        <v>1495377.8</v>
      </c>
      <c r="P8216" t="s">
        <v>23</v>
      </c>
      <c r="Q8216" t="s">
        <v>1985</v>
      </c>
      <c r="R8216" t="s">
        <v>2139</v>
      </c>
      <c r="S8216">
        <v>5511</v>
      </c>
      <c r="T8216" s="28">
        <v>45141</v>
      </c>
      <c r="U8216" s="7">
        <v>3141.55</v>
      </c>
    </row>
    <row r="8217" spans="1:21" x14ac:dyDescent="0.25">
      <c r="A8217" t="s">
        <v>7518</v>
      </c>
      <c r="B8217" s="28">
        <v>44664</v>
      </c>
      <c r="C8217" s="28">
        <v>44666</v>
      </c>
      <c r="D8217" s="19">
        <v>60</v>
      </c>
      <c r="E8217" s="7">
        <v>7354.62</v>
      </c>
      <c r="F8217" s="21">
        <f t="shared" si="1159"/>
        <v>44727</v>
      </c>
      <c r="G8217" s="28">
        <v>45141</v>
      </c>
      <c r="H8217" s="22">
        <f t="shared" si="1152"/>
        <v>414</v>
      </c>
      <c r="I8217" s="23">
        <f t="shared" si="1153"/>
        <v>3044812.68</v>
      </c>
      <c r="J8217" s="23">
        <f t="shared" si="1160"/>
        <v>468</v>
      </c>
      <c r="K8217" s="24">
        <f t="shared" si="1154"/>
        <v>6886.62</v>
      </c>
      <c r="L8217" s="23">
        <f t="shared" si="1155"/>
        <v>477</v>
      </c>
      <c r="M8217" s="23">
        <f t="shared" si="1156"/>
        <v>475</v>
      </c>
      <c r="N8217" s="23">
        <f t="shared" si="1157"/>
        <v>3508153.7399999998</v>
      </c>
      <c r="O8217" s="25">
        <f t="shared" si="1158"/>
        <v>3493444.5</v>
      </c>
      <c r="P8217" t="s">
        <v>23</v>
      </c>
      <c r="Q8217" t="s">
        <v>1985</v>
      </c>
      <c r="R8217" t="s">
        <v>2139</v>
      </c>
      <c r="S8217">
        <v>5511</v>
      </c>
      <c r="T8217" s="28">
        <v>45141</v>
      </c>
      <c r="U8217" s="7">
        <v>7354.62</v>
      </c>
    </row>
    <row r="8218" spans="1:21" x14ac:dyDescent="0.25">
      <c r="A8218" t="s">
        <v>7519</v>
      </c>
      <c r="B8218" s="28">
        <v>44664</v>
      </c>
      <c r="C8218" s="28">
        <v>44667</v>
      </c>
      <c r="D8218" s="19">
        <v>60</v>
      </c>
      <c r="E8218" s="7">
        <v>9623.76</v>
      </c>
      <c r="F8218" s="21">
        <f t="shared" si="1159"/>
        <v>44728</v>
      </c>
      <c r="G8218" s="28">
        <v>45141</v>
      </c>
      <c r="H8218" s="22">
        <f t="shared" si="1152"/>
        <v>413</v>
      </c>
      <c r="I8218" s="23">
        <f t="shared" si="1153"/>
        <v>3974612.88</v>
      </c>
      <c r="J8218" s="23">
        <f t="shared" si="1160"/>
        <v>467</v>
      </c>
      <c r="K8218" s="24">
        <f t="shared" si="1154"/>
        <v>9156.76</v>
      </c>
      <c r="L8218" s="23">
        <f t="shared" si="1155"/>
        <v>477</v>
      </c>
      <c r="M8218" s="23">
        <f t="shared" si="1156"/>
        <v>474</v>
      </c>
      <c r="N8218" s="23">
        <f t="shared" si="1157"/>
        <v>4590533.5200000005</v>
      </c>
      <c r="O8218" s="25">
        <f t="shared" si="1158"/>
        <v>4561662.24</v>
      </c>
      <c r="P8218" t="s">
        <v>23</v>
      </c>
      <c r="Q8218" t="s">
        <v>1985</v>
      </c>
      <c r="R8218" t="s">
        <v>2139</v>
      </c>
      <c r="S8218">
        <v>5511</v>
      </c>
      <c r="T8218" s="28">
        <v>45141</v>
      </c>
      <c r="U8218" s="7">
        <v>9623.76</v>
      </c>
    </row>
    <row r="8219" spans="1:21" x14ac:dyDescent="0.25">
      <c r="A8219" t="s">
        <v>7520</v>
      </c>
      <c r="B8219" s="28">
        <v>44666</v>
      </c>
      <c r="C8219" s="28">
        <v>44666</v>
      </c>
      <c r="D8219" s="19">
        <v>60</v>
      </c>
      <c r="E8219" s="7">
        <v>5197.1400000000003</v>
      </c>
      <c r="F8219" s="21">
        <f t="shared" si="1159"/>
        <v>44727</v>
      </c>
      <c r="G8219" s="28">
        <v>45141</v>
      </c>
      <c r="H8219" s="22">
        <f t="shared" ref="H8219:H8282" si="1161">G8219-F8219</f>
        <v>414</v>
      </c>
      <c r="I8219" s="23">
        <f t="shared" ref="I8219:I8282" si="1162">E8219*H8219</f>
        <v>2151615.96</v>
      </c>
      <c r="J8219" s="23">
        <f t="shared" si="1160"/>
        <v>468</v>
      </c>
      <c r="K8219" s="24">
        <f t="shared" ref="K8219:K8282" si="1163">E8219-J8219</f>
        <v>4729.1400000000003</v>
      </c>
      <c r="L8219" s="23">
        <f t="shared" ref="L8219:L8282" si="1164">G8219-B8219</f>
        <v>475</v>
      </c>
      <c r="M8219" s="23">
        <f t="shared" ref="M8219:M8282" si="1165">G8219-C8219</f>
        <v>475</v>
      </c>
      <c r="N8219" s="23">
        <f t="shared" ref="N8219:N8282" si="1166">E8219*L8219</f>
        <v>2468641.5</v>
      </c>
      <c r="O8219" s="25">
        <f t="shared" ref="O8219:O8282" si="1167">E8219*M8219</f>
        <v>2468641.5</v>
      </c>
      <c r="P8219" t="s">
        <v>23</v>
      </c>
      <c r="Q8219" t="s">
        <v>1985</v>
      </c>
      <c r="R8219" t="s">
        <v>2139</v>
      </c>
      <c r="S8219">
        <v>5511</v>
      </c>
      <c r="T8219" s="28">
        <v>45141</v>
      </c>
      <c r="U8219" s="7">
        <v>5197.1400000000003</v>
      </c>
    </row>
    <row r="8220" spans="1:21" x14ac:dyDescent="0.25">
      <c r="A8220" t="s">
        <v>7521</v>
      </c>
      <c r="B8220" s="28">
        <v>44666</v>
      </c>
      <c r="C8220" s="28">
        <v>44669</v>
      </c>
      <c r="D8220" s="19">
        <v>60</v>
      </c>
      <c r="E8220" s="7">
        <v>1235.08</v>
      </c>
      <c r="F8220" s="21">
        <f t="shared" si="1159"/>
        <v>44730</v>
      </c>
      <c r="G8220" s="28">
        <v>45141</v>
      </c>
      <c r="H8220" s="22">
        <f t="shared" si="1161"/>
        <v>411</v>
      </c>
      <c r="I8220" s="23">
        <f t="shared" si="1162"/>
        <v>507617.87999999995</v>
      </c>
      <c r="J8220" s="23">
        <f t="shared" si="1160"/>
        <v>465</v>
      </c>
      <c r="K8220" s="24">
        <f t="shared" si="1163"/>
        <v>770.07999999999993</v>
      </c>
      <c r="L8220" s="23">
        <f t="shared" si="1164"/>
        <v>475</v>
      </c>
      <c r="M8220" s="23">
        <f t="shared" si="1165"/>
        <v>472</v>
      </c>
      <c r="N8220" s="23">
        <f t="shared" si="1166"/>
        <v>586663</v>
      </c>
      <c r="O8220" s="25">
        <f t="shared" si="1167"/>
        <v>582957.76</v>
      </c>
      <c r="P8220" t="s">
        <v>23</v>
      </c>
      <c r="Q8220" t="s">
        <v>1985</v>
      </c>
      <c r="R8220" t="s">
        <v>2139</v>
      </c>
      <c r="S8220">
        <v>5511</v>
      </c>
      <c r="T8220" s="28">
        <v>45141</v>
      </c>
      <c r="U8220" s="7">
        <v>1235.08</v>
      </c>
    </row>
    <row r="8221" spans="1:21" x14ac:dyDescent="0.25">
      <c r="A8221" t="s">
        <v>7522</v>
      </c>
      <c r="B8221" s="28">
        <v>44671</v>
      </c>
      <c r="C8221" s="28">
        <v>44671</v>
      </c>
      <c r="D8221" s="19">
        <v>60</v>
      </c>
      <c r="E8221" s="7">
        <v>8547.4699999999993</v>
      </c>
      <c r="F8221" s="21">
        <f t="shared" si="1159"/>
        <v>44732</v>
      </c>
      <c r="G8221" s="28">
        <v>45141</v>
      </c>
      <c r="H8221" s="22">
        <f t="shared" si="1161"/>
        <v>409</v>
      </c>
      <c r="I8221" s="23">
        <f t="shared" si="1162"/>
        <v>3495915.2299999995</v>
      </c>
      <c r="J8221" s="23">
        <f t="shared" si="1160"/>
        <v>463</v>
      </c>
      <c r="K8221" s="24">
        <f t="shared" si="1163"/>
        <v>8084.4699999999993</v>
      </c>
      <c r="L8221" s="23">
        <f t="shared" si="1164"/>
        <v>470</v>
      </c>
      <c r="M8221" s="23">
        <f t="shared" si="1165"/>
        <v>470</v>
      </c>
      <c r="N8221" s="23">
        <f t="shared" si="1166"/>
        <v>4017310.9</v>
      </c>
      <c r="O8221" s="25">
        <f t="shared" si="1167"/>
        <v>4017310.9</v>
      </c>
      <c r="P8221" t="s">
        <v>23</v>
      </c>
      <c r="Q8221" t="s">
        <v>1985</v>
      </c>
      <c r="R8221" t="s">
        <v>2139</v>
      </c>
      <c r="S8221">
        <v>5511</v>
      </c>
      <c r="T8221" s="28">
        <v>45141</v>
      </c>
      <c r="U8221" s="7">
        <v>8547.4699999999993</v>
      </c>
    </row>
    <row r="8222" spans="1:21" x14ac:dyDescent="0.25">
      <c r="A8222" t="s">
        <v>7523</v>
      </c>
      <c r="B8222" s="28">
        <v>44671</v>
      </c>
      <c r="C8222" s="28">
        <v>44671</v>
      </c>
      <c r="D8222" s="19">
        <v>60</v>
      </c>
      <c r="E8222" s="7">
        <v>4619.68</v>
      </c>
      <c r="F8222" s="21">
        <f t="shared" si="1159"/>
        <v>44732</v>
      </c>
      <c r="G8222" s="28">
        <v>45141</v>
      </c>
      <c r="H8222" s="22">
        <f t="shared" si="1161"/>
        <v>409</v>
      </c>
      <c r="I8222" s="23">
        <f t="shared" si="1162"/>
        <v>1889449.12</v>
      </c>
      <c r="J8222" s="23">
        <f t="shared" si="1160"/>
        <v>463</v>
      </c>
      <c r="K8222" s="24">
        <f t="shared" si="1163"/>
        <v>4156.68</v>
      </c>
      <c r="L8222" s="23">
        <f t="shared" si="1164"/>
        <v>470</v>
      </c>
      <c r="M8222" s="23">
        <f t="shared" si="1165"/>
        <v>470</v>
      </c>
      <c r="N8222" s="23">
        <f t="shared" si="1166"/>
        <v>2171249.6</v>
      </c>
      <c r="O8222" s="25">
        <f t="shared" si="1167"/>
        <v>2171249.6</v>
      </c>
      <c r="P8222" t="s">
        <v>23</v>
      </c>
      <c r="Q8222" t="s">
        <v>1985</v>
      </c>
      <c r="R8222" t="s">
        <v>2139</v>
      </c>
      <c r="S8222">
        <v>5511</v>
      </c>
      <c r="T8222" s="28">
        <v>45141</v>
      </c>
      <c r="U8222" s="7">
        <v>4619.68</v>
      </c>
    </row>
    <row r="8223" spans="1:21" x14ac:dyDescent="0.25">
      <c r="A8223" t="s">
        <v>7524</v>
      </c>
      <c r="B8223" s="28">
        <v>44671</v>
      </c>
      <c r="C8223" s="28">
        <v>44671</v>
      </c>
      <c r="D8223" s="19">
        <v>60</v>
      </c>
      <c r="E8223">
        <v>520</v>
      </c>
      <c r="F8223" s="21">
        <f t="shared" si="1159"/>
        <v>44732</v>
      </c>
      <c r="G8223" s="28">
        <v>45141</v>
      </c>
      <c r="H8223" s="22">
        <f t="shared" si="1161"/>
        <v>409</v>
      </c>
      <c r="I8223" s="23">
        <f t="shared" si="1162"/>
        <v>212680</v>
      </c>
      <c r="J8223" s="23">
        <f t="shared" si="1160"/>
        <v>463</v>
      </c>
      <c r="K8223" s="24">
        <f t="shared" si="1163"/>
        <v>57</v>
      </c>
      <c r="L8223" s="23">
        <f t="shared" si="1164"/>
        <v>470</v>
      </c>
      <c r="M8223" s="23">
        <f t="shared" si="1165"/>
        <v>470</v>
      </c>
      <c r="N8223" s="23">
        <f t="shared" si="1166"/>
        <v>244400</v>
      </c>
      <c r="O8223" s="25">
        <f t="shared" si="1167"/>
        <v>244400</v>
      </c>
      <c r="P8223" t="s">
        <v>23</v>
      </c>
      <c r="Q8223" t="s">
        <v>1985</v>
      </c>
      <c r="R8223" t="s">
        <v>2139</v>
      </c>
      <c r="S8223">
        <v>5511</v>
      </c>
      <c r="T8223" s="28">
        <v>45141</v>
      </c>
      <c r="U8223">
        <v>520</v>
      </c>
    </row>
    <row r="8224" spans="1:21" x14ac:dyDescent="0.25">
      <c r="A8224" t="s">
        <v>7525</v>
      </c>
      <c r="B8224" s="28">
        <v>44671</v>
      </c>
      <c r="C8224" s="28">
        <v>44671</v>
      </c>
      <c r="D8224" s="19">
        <v>60</v>
      </c>
      <c r="E8224" s="7">
        <v>68229</v>
      </c>
      <c r="F8224" s="21">
        <f t="shared" si="1159"/>
        <v>44732</v>
      </c>
      <c r="G8224" s="28">
        <v>45141</v>
      </c>
      <c r="H8224" s="22">
        <f t="shared" si="1161"/>
        <v>409</v>
      </c>
      <c r="I8224" s="23">
        <f t="shared" si="1162"/>
        <v>27905661</v>
      </c>
      <c r="J8224" s="23">
        <f t="shared" si="1160"/>
        <v>463</v>
      </c>
      <c r="K8224" s="24">
        <f t="shared" si="1163"/>
        <v>67766</v>
      </c>
      <c r="L8224" s="23">
        <f t="shared" si="1164"/>
        <v>470</v>
      </c>
      <c r="M8224" s="23">
        <f t="shared" si="1165"/>
        <v>470</v>
      </c>
      <c r="N8224" s="23">
        <f t="shared" si="1166"/>
        <v>32067630</v>
      </c>
      <c r="O8224" s="25">
        <f t="shared" si="1167"/>
        <v>32067630</v>
      </c>
      <c r="P8224" t="s">
        <v>23</v>
      </c>
      <c r="Q8224" t="s">
        <v>1985</v>
      </c>
      <c r="R8224" t="s">
        <v>2139</v>
      </c>
      <c r="S8224">
        <v>5511</v>
      </c>
      <c r="T8224" s="28">
        <v>45141</v>
      </c>
      <c r="U8224" s="7">
        <v>68229</v>
      </c>
    </row>
    <row r="8225" spans="1:21" x14ac:dyDescent="0.25">
      <c r="A8225" t="s">
        <v>7526</v>
      </c>
      <c r="B8225" s="28">
        <v>44672</v>
      </c>
      <c r="C8225" s="28">
        <v>44673</v>
      </c>
      <c r="D8225" s="19">
        <v>60</v>
      </c>
      <c r="E8225" s="7">
        <v>1603.96</v>
      </c>
      <c r="F8225" s="21">
        <f t="shared" si="1159"/>
        <v>44734</v>
      </c>
      <c r="G8225" s="28">
        <v>45141</v>
      </c>
      <c r="H8225" s="22">
        <f t="shared" si="1161"/>
        <v>407</v>
      </c>
      <c r="I8225" s="23">
        <f t="shared" si="1162"/>
        <v>652811.72</v>
      </c>
      <c r="J8225" s="23">
        <f t="shared" si="1160"/>
        <v>461</v>
      </c>
      <c r="K8225" s="24">
        <f t="shared" si="1163"/>
        <v>1142.96</v>
      </c>
      <c r="L8225" s="23">
        <f t="shared" si="1164"/>
        <v>469</v>
      </c>
      <c r="M8225" s="23">
        <f t="shared" si="1165"/>
        <v>468</v>
      </c>
      <c r="N8225" s="23">
        <f t="shared" si="1166"/>
        <v>752257.24</v>
      </c>
      <c r="O8225" s="25">
        <f t="shared" si="1167"/>
        <v>750653.28</v>
      </c>
      <c r="P8225" t="s">
        <v>23</v>
      </c>
      <c r="Q8225" t="s">
        <v>1985</v>
      </c>
      <c r="R8225" t="s">
        <v>2139</v>
      </c>
      <c r="S8225">
        <v>5511</v>
      </c>
      <c r="T8225" s="28">
        <v>45141</v>
      </c>
      <c r="U8225" s="7">
        <v>1603.96</v>
      </c>
    </row>
    <row r="8226" spans="1:21" x14ac:dyDescent="0.25">
      <c r="A8226" t="s">
        <v>7527</v>
      </c>
      <c r="B8226" s="28">
        <v>44672</v>
      </c>
      <c r="C8226" s="28">
        <v>44673</v>
      </c>
      <c r="D8226" s="19">
        <v>60</v>
      </c>
      <c r="E8226" s="7">
        <v>5458.32</v>
      </c>
      <c r="F8226" s="21">
        <f t="shared" si="1159"/>
        <v>44734</v>
      </c>
      <c r="G8226" s="28">
        <v>45141</v>
      </c>
      <c r="H8226" s="22">
        <f t="shared" si="1161"/>
        <v>407</v>
      </c>
      <c r="I8226" s="23">
        <f t="shared" si="1162"/>
        <v>2221536.2399999998</v>
      </c>
      <c r="J8226" s="23">
        <f t="shared" si="1160"/>
        <v>461</v>
      </c>
      <c r="K8226" s="24">
        <f t="shared" si="1163"/>
        <v>4997.32</v>
      </c>
      <c r="L8226" s="23">
        <f t="shared" si="1164"/>
        <v>469</v>
      </c>
      <c r="M8226" s="23">
        <f t="shared" si="1165"/>
        <v>468</v>
      </c>
      <c r="N8226" s="23">
        <f t="shared" si="1166"/>
        <v>2559952.08</v>
      </c>
      <c r="O8226" s="25">
        <f t="shared" si="1167"/>
        <v>2554493.7599999998</v>
      </c>
      <c r="P8226" t="s">
        <v>23</v>
      </c>
      <c r="Q8226" t="s">
        <v>1985</v>
      </c>
      <c r="R8226" t="s">
        <v>2139</v>
      </c>
      <c r="S8226">
        <v>5511</v>
      </c>
      <c r="T8226" s="28">
        <v>45141</v>
      </c>
      <c r="U8226" s="7">
        <v>5458.32</v>
      </c>
    </row>
    <row r="8227" spans="1:21" x14ac:dyDescent="0.25">
      <c r="A8227" t="s">
        <v>7528</v>
      </c>
      <c r="B8227" s="28">
        <v>44672</v>
      </c>
      <c r="C8227" s="28">
        <v>44673</v>
      </c>
      <c r="D8227" s="19">
        <v>60</v>
      </c>
      <c r="E8227" s="7">
        <v>4884.26</v>
      </c>
      <c r="F8227" s="21">
        <f t="shared" si="1159"/>
        <v>44734</v>
      </c>
      <c r="G8227" s="28">
        <v>45141</v>
      </c>
      <c r="H8227" s="22">
        <f t="shared" si="1161"/>
        <v>407</v>
      </c>
      <c r="I8227" s="23">
        <f t="shared" si="1162"/>
        <v>1987893.82</v>
      </c>
      <c r="J8227" s="23">
        <f t="shared" si="1160"/>
        <v>461</v>
      </c>
      <c r="K8227" s="24">
        <f t="shared" si="1163"/>
        <v>4423.26</v>
      </c>
      <c r="L8227" s="23">
        <f t="shared" si="1164"/>
        <v>469</v>
      </c>
      <c r="M8227" s="23">
        <f t="shared" si="1165"/>
        <v>468</v>
      </c>
      <c r="N8227" s="23">
        <f t="shared" si="1166"/>
        <v>2290717.94</v>
      </c>
      <c r="O8227" s="25">
        <f t="shared" si="1167"/>
        <v>2285833.6800000002</v>
      </c>
      <c r="P8227" t="s">
        <v>23</v>
      </c>
      <c r="Q8227" t="s">
        <v>1985</v>
      </c>
      <c r="R8227" t="s">
        <v>2139</v>
      </c>
      <c r="S8227">
        <v>5511</v>
      </c>
      <c r="T8227" s="28">
        <v>45141</v>
      </c>
      <c r="U8227" s="7">
        <v>4884.26</v>
      </c>
    </row>
    <row r="8228" spans="1:21" x14ac:dyDescent="0.25">
      <c r="A8228" t="s">
        <v>7529</v>
      </c>
      <c r="B8228" s="28">
        <v>44678</v>
      </c>
      <c r="C8228" s="28">
        <v>44679</v>
      </c>
      <c r="D8228" s="19">
        <v>60</v>
      </c>
      <c r="E8228" s="7">
        <v>16039.6</v>
      </c>
      <c r="F8228" s="21">
        <f t="shared" si="1159"/>
        <v>44740</v>
      </c>
      <c r="G8228" s="28">
        <v>45141</v>
      </c>
      <c r="H8228" s="22">
        <f t="shared" si="1161"/>
        <v>401</v>
      </c>
      <c r="I8228" s="23">
        <f t="shared" si="1162"/>
        <v>6431879.6000000006</v>
      </c>
      <c r="J8228" s="23">
        <f t="shared" si="1160"/>
        <v>455</v>
      </c>
      <c r="K8228" s="24">
        <f t="shared" si="1163"/>
        <v>15584.6</v>
      </c>
      <c r="L8228" s="23">
        <f t="shared" si="1164"/>
        <v>463</v>
      </c>
      <c r="M8228" s="23">
        <f t="shared" si="1165"/>
        <v>462</v>
      </c>
      <c r="N8228" s="23">
        <f t="shared" si="1166"/>
        <v>7426334.7999999998</v>
      </c>
      <c r="O8228" s="25">
        <f t="shared" si="1167"/>
        <v>7410295.2000000002</v>
      </c>
      <c r="P8228" t="s">
        <v>23</v>
      </c>
      <c r="Q8228" t="s">
        <v>1985</v>
      </c>
      <c r="R8228" t="s">
        <v>2139</v>
      </c>
      <c r="S8228">
        <v>5511</v>
      </c>
      <c r="T8228" s="28">
        <v>45141</v>
      </c>
      <c r="U8228" s="7">
        <v>16039.6</v>
      </c>
    </row>
    <row r="8229" spans="1:21" x14ac:dyDescent="0.25">
      <c r="A8229" t="s">
        <v>7530</v>
      </c>
      <c r="B8229" s="28">
        <v>44678</v>
      </c>
      <c r="C8229" s="28">
        <v>44679</v>
      </c>
      <c r="D8229" s="19">
        <v>60</v>
      </c>
      <c r="E8229">
        <v>36</v>
      </c>
      <c r="F8229" s="21">
        <f t="shared" si="1159"/>
        <v>44740</v>
      </c>
      <c r="G8229" s="28">
        <v>45141</v>
      </c>
      <c r="H8229" s="22">
        <f t="shared" si="1161"/>
        <v>401</v>
      </c>
      <c r="I8229" s="23">
        <f t="shared" si="1162"/>
        <v>14436</v>
      </c>
      <c r="J8229" s="23">
        <f t="shared" si="1160"/>
        <v>455</v>
      </c>
      <c r="K8229" s="24">
        <f t="shared" si="1163"/>
        <v>-419</v>
      </c>
      <c r="L8229" s="23">
        <f t="shared" si="1164"/>
        <v>463</v>
      </c>
      <c r="M8229" s="23">
        <f t="shared" si="1165"/>
        <v>462</v>
      </c>
      <c r="N8229" s="23">
        <f t="shared" si="1166"/>
        <v>16668</v>
      </c>
      <c r="O8229" s="25">
        <f t="shared" si="1167"/>
        <v>16632</v>
      </c>
      <c r="P8229" t="s">
        <v>23</v>
      </c>
      <c r="Q8229" t="s">
        <v>1985</v>
      </c>
      <c r="R8229" t="s">
        <v>2139</v>
      </c>
      <c r="S8229">
        <v>5511</v>
      </c>
      <c r="T8229" s="28">
        <v>45141</v>
      </c>
      <c r="U8229">
        <v>36</v>
      </c>
    </row>
    <row r="8230" spans="1:21" x14ac:dyDescent="0.25">
      <c r="A8230" t="s">
        <v>7531</v>
      </c>
      <c r="B8230" s="28">
        <v>44678</v>
      </c>
      <c r="C8230" s="28">
        <v>44679</v>
      </c>
      <c r="D8230" s="19">
        <v>60</v>
      </c>
      <c r="E8230" s="7">
        <v>22507.200000000001</v>
      </c>
      <c r="F8230" s="21">
        <f t="shared" si="1159"/>
        <v>44740</v>
      </c>
      <c r="G8230" s="28">
        <v>45141</v>
      </c>
      <c r="H8230" s="22">
        <f t="shared" si="1161"/>
        <v>401</v>
      </c>
      <c r="I8230" s="23">
        <f t="shared" si="1162"/>
        <v>9025387.2000000011</v>
      </c>
      <c r="J8230" s="23">
        <f t="shared" si="1160"/>
        <v>455</v>
      </c>
      <c r="K8230" s="24">
        <f t="shared" si="1163"/>
        <v>22052.2</v>
      </c>
      <c r="L8230" s="23">
        <f t="shared" si="1164"/>
        <v>463</v>
      </c>
      <c r="M8230" s="23">
        <f t="shared" si="1165"/>
        <v>462</v>
      </c>
      <c r="N8230" s="23">
        <f t="shared" si="1166"/>
        <v>10420833.6</v>
      </c>
      <c r="O8230" s="25">
        <f t="shared" si="1167"/>
        <v>10398326.4</v>
      </c>
      <c r="P8230" t="s">
        <v>23</v>
      </c>
      <c r="Q8230" t="s">
        <v>1985</v>
      </c>
      <c r="R8230" t="s">
        <v>2139</v>
      </c>
      <c r="S8230">
        <v>5511</v>
      </c>
      <c r="T8230" s="28">
        <v>45141</v>
      </c>
      <c r="U8230" s="7">
        <v>22507.200000000001</v>
      </c>
    </row>
    <row r="8231" spans="1:21" x14ac:dyDescent="0.25">
      <c r="A8231" t="s">
        <v>7532</v>
      </c>
      <c r="B8231" s="28">
        <v>44679</v>
      </c>
      <c r="C8231" s="28">
        <v>44680</v>
      </c>
      <c r="D8231" s="19">
        <v>60</v>
      </c>
      <c r="E8231" s="7">
        <v>1603.96</v>
      </c>
      <c r="F8231" s="21">
        <f t="shared" si="1159"/>
        <v>44741</v>
      </c>
      <c r="G8231" s="28">
        <v>45141</v>
      </c>
      <c r="H8231" s="22">
        <f t="shared" si="1161"/>
        <v>400</v>
      </c>
      <c r="I8231" s="23">
        <f t="shared" si="1162"/>
        <v>641584</v>
      </c>
      <c r="J8231" s="23">
        <f t="shared" si="1160"/>
        <v>454</v>
      </c>
      <c r="K8231" s="24">
        <f t="shared" si="1163"/>
        <v>1149.96</v>
      </c>
      <c r="L8231" s="23">
        <f t="shared" si="1164"/>
        <v>462</v>
      </c>
      <c r="M8231" s="23">
        <f t="shared" si="1165"/>
        <v>461</v>
      </c>
      <c r="N8231" s="23">
        <f t="shared" si="1166"/>
        <v>741029.52</v>
      </c>
      <c r="O8231" s="25">
        <f t="shared" si="1167"/>
        <v>739425.56</v>
      </c>
      <c r="P8231" t="s">
        <v>23</v>
      </c>
      <c r="Q8231" t="s">
        <v>1985</v>
      </c>
      <c r="R8231" t="s">
        <v>2139</v>
      </c>
      <c r="S8231">
        <v>5511</v>
      </c>
      <c r="T8231" s="28">
        <v>45141</v>
      </c>
      <c r="U8231" s="7">
        <v>1603.96</v>
      </c>
    </row>
    <row r="8232" spans="1:21" x14ac:dyDescent="0.25">
      <c r="A8232" t="s">
        <v>7533</v>
      </c>
      <c r="B8232" s="28">
        <v>44679</v>
      </c>
      <c r="C8232" s="28">
        <v>44680</v>
      </c>
      <c r="D8232" s="19">
        <v>60</v>
      </c>
      <c r="E8232">
        <v>44.2</v>
      </c>
      <c r="F8232" s="21">
        <f t="shared" si="1159"/>
        <v>44741</v>
      </c>
      <c r="G8232" s="28">
        <v>45141</v>
      </c>
      <c r="H8232" s="22">
        <f t="shared" si="1161"/>
        <v>400</v>
      </c>
      <c r="I8232" s="23">
        <f t="shared" si="1162"/>
        <v>17680</v>
      </c>
      <c r="J8232" s="23">
        <f t="shared" si="1160"/>
        <v>454</v>
      </c>
      <c r="K8232" s="24">
        <f t="shared" si="1163"/>
        <v>-409.8</v>
      </c>
      <c r="L8232" s="23">
        <f t="shared" si="1164"/>
        <v>462</v>
      </c>
      <c r="M8232" s="23">
        <f t="shared" si="1165"/>
        <v>461</v>
      </c>
      <c r="N8232" s="23">
        <f t="shared" si="1166"/>
        <v>20420.400000000001</v>
      </c>
      <c r="O8232" s="25">
        <f t="shared" si="1167"/>
        <v>20376.2</v>
      </c>
      <c r="P8232" t="s">
        <v>23</v>
      </c>
      <c r="Q8232" t="s">
        <v>1985</v>
      </c>
      <c r="R8232" t="s">
        <v>2139</v>
      </c>
      <c r="S8232">
        <v>5511</v>
      </c>
      <c r="T8232" s="28">
        <v>45141</v>
      </c>
      <c r="U8232">
        <v>44.2</v>
      </c>
    </row>
    <row r="8233" spans="1:21" x14ac:dyDescent="0.25">
      <c r="A8233" t="s">
        <v>7534</v>
      </c>
      <c r="B8233" s="28">
        <v>44683</v>
      </c>
      <c r="C8233" s="28">
        <v>44684</v>
      </c>
      <c r="D8233" s="19">
        <v>60</v>
      </c>
      <c r="E8233" s="7">
        <v>24618</v>
      </c>
      <c r="F8233" s="21">
        <f t="shared" si="1159"/>
        <v>44745</v>
      </c>
      <c r="G8233" s="28">
        <v>45141</v>
      </c>
      <c r="H8233" s="22">
        <f t="shared" si="1161"/>
        <v>396</v>
      </c>
      <c r="I8233" s="23">
        <f t="shared" si="1162"/>
        <v>9748728</v>
      </c>
      <c r="J8233" s="23">
        <f t="shared" si="1160"/>
        <v>450</v>
      </c>
      <c r="K8233" s="24">
        <f t="shared" si="1163"/>
        <v>24168</v>
      </c>
      <c r="L8233" s="23">
        <f t="shared" si="1164"/>
        <v>458</v>
      </c>
      <c r="M8233" s="23">
        <f t="shared" si="1165"/>
        <v>457</v>
      </c>
      <c r="N8233" s="23">
        <f t="shared" si="1166"/>
        <v>11275044</v>
      </c>
      <c r="O8233" s="25">
        <f t="shared" si="1167"/>
        <v>11250426</v>
      </c>
      <c r="P8233" t="s">
        <v>23</v>
      </c>
      <c r="Q8233" t="s">
        <v>1985</v>
      </c>
      <c r="R8233" t="s">
        <v>2139</v>
      </c>
      <c r="S8233">
        <v>5511</v>
      </c>
      <c r="T8233" s="28">
        <v>45141</v>
      </c>
      <c r="U8233" s="7">
        <v>24618</v>
      </c>
    </row>
    <row r="8234" spans="1:21" x14ac:dyDescent="0.25">
      <c r="A8234" t="s">
        <v>7535</v>
      </c>
      <c r="B8234" s="28">
        <v>44683</v>
      </c>
      <c r="C8234" s="28">
        <v>44684</v>
      </c>
      <c r="D8234" s="19">
        <v>60</v>
      </c>
      <c r="E8234" s="7">
        <v>5197.1400000000003</v>
      </c>
      <c r="F8234" s="21">
        <f t="shared" si="1159"/>
        <v>44745</v>
      </c>
      <c r="G8234" s="28">
        <v>45141</v>
      </c>
      <c r="H8234" s="22">
        <f t="shared" si="1161"/>
        <v>396</v>
      </c>
      <c r="I8234" s="23">
        <f t="shared" si="1162"/>
        <v>2058067.4400000002</v>
      </c>
      <c r="J8234" s="23">
        <f t="shared" si="1160"/>
        <v>450</v>
      </c>
      <c r="K8234" s="24">
        <f t="shared" si="1163"/>
        <v>4747.1400000000003</v>
      </c>
      <c r="L8234" s="23">
        <f t="shared" si="1164"/>
        <v>458</v>
      </c>
      <c r="M8234" s="23">
        <f t="shared" si="1165"/>
        <v>457</v>
      </c>
      <c r="N8234" s="23">
        <f t="shared" si="1166"/>
        <v>2380290.12</v>
      </c>
      <c r="O8234" s="25">
        <f t="shared" si="1167"/>
        <v>2375092.98</v>
      </c>
      <c r="P8234" t="s">
        <v>23</v>
      </c>
      <c r="Q8234" t="s">
        <v>1985</v>
      </c>
      <c r="R8234" t="s">
        <v>2139</v>
      </c>
      <c r="S8234">
        <v>5511</v>
      </c>
      <c r="T8234" s="28">
        <v>45141</v>
      </c>
      <c r="U8234" s="7">
        <v>5197.1400000000003</v>
      </c>
    </row>
    <row r="8235" spans="1:21" x14ac:dyDescent="0.25">
      <c r="A8235" t="s">
        <v>7536</v>
      </c>
      <c r="B8235" s="28">
        <v>44684</v>
      </c>
      <c r="C8235" s="28">
        <v>44685</v>
      </c>
      <c r="D8235" s="19">
        <v>60</v>
      </c>
      <c r="E8235" s="7">
        <v>33473.980000000003</v>
      </c>
      <c r="F8235" s="21">
        <f t="shared" si="1159"/>
        <v>44746</v>
      </c>
      <c r="G8235" s="28">
        <v>45141</v>
      </c>
      <c r="H8235" s="22">
        <f t="shared" si="1161"/>
        <v>395</v>
      </c>
      <c r="I8235" s="23">
        <f t="shared" si="1162"/>
        <v>13222222.100000001</v>
      </c>
      <c r="J8235" s="23">
        <f t="shared" si="1160"/>
        <v>449</v>
      </c>
      <c r="K8235" s="24">
        <f t="shared" si="1163"/>
        <v>33024.980000000003</v>
      </c>
      <c r="L8235" s="23">
        <f t="shared" si="1164"/>
        <v>457</v>
      </c>
      <c r="M8235" s="23">
        <f t="shared" si="1165"/>
        <v>456</v>
      </c>
      <c r="N8235" s="23">
        <f t="shared" si="1166"/>
        <v>15297608.860000001</v>
      </c>
      <c r="O8235" s="25">
        <f t="shared" si="1167"/>
        <v>15264134.880000001</v>
      </c>
      <c r="P8235" t="s">
        <v>23</v>
      </c>
      <c r="Q8235" t="s">
        <v>1985</v>
      </c>
      <c r="R8235" t="s">
        <v>2139</v>
      </c>
      <c r="S8235">
        <v>5511</v>
      </c>
      <c r="T8235" s="28">
        <v>45141</v>
      </c>
      <c r="U8235" s="7">
        <v>33473.980000000003</v>
      </c>
    </row>
    <row r="8236" spans="1:21" x14ac:dyDescent="0.25">
      <c r="A8236" t="s">
        <v>7537</v>
      </c>
      <c r="B8236" s="28">
        <v>44684</v>
      </c>
      <c r="C8236" s="28">
        <v>44685</v>
      </c>
      <c r="D8236" s="19">
        <v>60</v>
      </c>
      <c r="E8236" s="7">
        <v>1235.08</v>
      </c>
      <c r="F8236" s="21">
        <f t="shared" si="1159"/>
        <v>44746</v>
      </c>
      <c r="G8236" s="28">
        <v>45141</v>
      </c>
      <c r="H8236" s="22">
        <f t="shared" si="1161"/>
        <v>395</v>
      </c>
      <c r="I8236" s="23">
        <f t="shared" si="1162"/>
        <v>487856.6</v>
      </c>
      <c r="J8236" s="23">
        <f t="shared" si="1160"/>
        <v>449</v>
      </c>
      <c r="K8236" s="24">
        <f t="shared" si="1163"/>
        <v>786.07999999999993</v>
      </c>
      <c r="L8236" s="23">
        <f t="shared" si="1164"/>
        <v>457</v>
      </c>
      <c r="M8236" s="23">
        <f t="shared" si="1165"/>
        <v>456</v>
      </c>
      <c r="N8236" s="23">
        <f t="shared" si="1166"/>
        <v>564431.55999999994</v>
      </c>
      <c r="O8236" s="25">
        <f t="shared" si="1167"/>
        <v>563196.48</v>
      </c>
      <c r="P8236" t="s">
        <v>23</v>
      </c>
      <c r="Q8236" t="s">
        <v>1985</v>
      </c>
      <c r="R8236" t="s">
        <v>2139</v>
      </c>
      <c r="S8236">
        <v>5511</v>
      </c>
      <c r="T8236" s="28">
        <v>45141</v>
      </c>
      <c r="U8236" s="7">
        <v>1235.08</v>
      </c>
    </row>
    <row r="8237" spans="1:21" x14ac:dyDescent="0.25">
      <c r="A8237" t="s">
        <v>7538</v>
      </c>
      <c r="B8237" s="28">
        <v>44685</v>
      </c>
      <c r="C8237" s="28">
        <v>44686</v>
      </c>
      <c r="D8237" s="19">
        <v>60</v>
      </c>
      <c r="E8237" s="7">
        <v>4009.9</v>
      </c>
      <c r="F8237" s="21">
        <f t="shared" si="1159"/>
        <v>44747</v>
      </c>
      <c r="G8237" s="28">
        <v>45141</v>
      </c>
      <c r="H8237" s="22">
        <f t="shared" si="1161"/>
        <v>394</v>
      </c>
      <c r="I8237" s="23">
        <f t="shared" si="1162"/>
        <v>1579900.6</v>
      </c>
      <c r="J8237" s="23">
        <f t="shared" si="1160"/>
        <v>448</v>
      </c>
      <c r="K8237" s="24">
        <f t="shared" si="1163"/>
        <v>3561.9</v>
      </c>
      <c r="L8237" s="23">
        <f t="shared" si="1164"/>
        <v>456</v>
      </c>
      <c r="M8237" s="23">
        <f t="shared" si="1165"/>
        <v>455</v>
      </c>
      <c r="N8237" s="23">
        <f t="shared" si="1166"/>
        <v>1828514.4000000001</v>
      </c>
      <c r="O8237" s="25">
        <f t="shared" si="1167"/>
        <v>1824504.5</v>
      </c>
      <c r="P8237" t="s">
        <v>23</v>
      </c>
      <c r="Q8237" t="s">
        <v>1985</v>
      </c>
      <c r="R8237" t="s">
        <v>2139</v>
      </c>
      <c r="S8237">
        <v>5511</v>
      </c>
      <c r="T8237" s="28">
        <v>45141</v>
      </c>
      <c r="U8237" s="7">
        <v>4009.9</v>
      </c>
    </row>
    <row r="8238" spans="1:21" x14ac:dyDescent="0.25">
      <c r="A8238" t="s">
        <v>7539</v>
      </c>
      <c r="B8238" s="28">
        <v>44686</v>
      </c>
      <c r="C8238" s="28">
        <v>44690</v>
      </c>
      <c r="D8238" s="19">
        <v>60</v>
      </c>
      <c r="E8238" s="7">
        <v>1058.6400000000001</v>
      </c>
      <c r="F8238" s="21">
        <f t="shared" si="1159"/>
        <v>44751</v>
      </c>
      <c r="G8238" s="28">
        <v>45141</v>
      </c>
      <c r="H8238" s="22">
        <f t="shared" si="1161"/>
        <v>390</v>
      </c>
      <c r="I8238" s="23">
        <f t="shared" si="1162"/>
        <v>412869.60000000003</v>
      </c>
      <c r="J8238" s="23">
        <f t="shared" si="1160"/>
        <v>444</v>
      </c>
      <c r="K8238" s="24">
        <f t="shared" si="1163"/>
        <v>614.6400000000001</v>
      </c>
      <c r="L8238" s="23">
        <f t="shared" si="1164"/>
        <v>455</v>
      </c>
      <c r="M8238" s="23">
        <f t="shared" si="1165"/>
        <v>451</v>
      </c>
      <c r="N8238" s="23">
        <f t="shared" si="1166"/>
        <v>481681.20000000007</v>
      </c>
      <c r="O8238" s="25">
        <f t="shared" si="1167"/>
        <v>477446.64000000007</v>
      </c>
      <c r="P8238" t="s">
        <v>23</v>
      </c>
      <c r="Q8238" t="s">
        <v>1985</v>
      </c>
      <c r="R8238" t="s">
        <v>2139</v>
      </c>
      <c r="S8238">
        <v>5511</v>
      </c>
      <c r="T8238" s="28">
        <v>45141</v>
      </c>
      <c r="U8238" s="7">
        <v>1058.6400000000001</v>
      </c>
    </row>
    <row r="8239" spans="1:21" x14ac:dyDescent="0.25">
      <c r="A8239" t="s">
        <v>7540</v>
      </c>
      <c r="B8239" s="28">
        <v>44692</v>
      </c>
      <c r="C8239" s="28">
        <v>44693</v>
      </c>
      <c r="D8239" s="19">
        <v>60</v>
      </c>
      <c r="E8239" s="7">
        <v>7433.17</v>
      </c>
      <c r="F8239" s="21">
        <f t="shared" si="1159"/>
        <v>44754</v>
      </c>
      <c r="G8239" s="28">
        <v>45141</v>
      </c>
      <c r="H8239" s="22">
        <f t="shared" si="1161"/>
        <v>387</v>
      </c>
      <c r="I8239" s="23">
        <f t="shared" si="1162"/>
        <v>2876636.79</v>
      </c>
      <c r="J8239" s="23">
        <f t="shared" si="1160"/>
        <v>441</v>
      </c>
      <c r="K8239" s="24">
        <f t="shared" si="1163"/>
        <v>6992.17</v>
      </c>
      <c r="L8239" s="23">
        <f t="shared" si="1164"/>
        <v>449</v>
      </c>
      <c r="M8239" s="23">
        <f t="shared" si="1165"/>
        <v>448</v>
      </c>
      <c r="N8239" s="23">
        <f t="shared" si="1166"/>
        <v>3337493.33</v>
      </c>
      <c r="O8239" s="25">
        <f t="shared" si="1167"/>
        <v>3330060.16</v>
      </c>
      <c r="P8239" t="s">
        <v>23</v>
      </c>
      <c r="Q8239" t="s">
        <v>1985</v>
      </c>
      <c r="R8239" t="s">
        <v>2139</v>
      </c>
      <c r="S8239">
        <v>5511</v>
      </c>
      <c r="T8239" s="28">
        <v>45141</v>
      </c>
      <c r="U8239" s="7">
        <v>7433.17</v>
      </c>
    </row>
    <row r="8240" spans="1:21" x14ac:dyDescent="0.25">
      <c r="A8240" t="s">
        <v>7541</v>
      </c>
      <c r="B8240" s="28">
        <v>44697</v>
      </c>
      <c r="C8240" s="28">
        <v>44698</v>
      </c>
      <c r="D8240" s="19">
        <v>60</v>
      </c>
      <c r="E8240" s="7">
        <v>61546</v>
      </c>
      <c r="F8240" s="21">
        <f t="shared" si="1159"/>
        <v>44759</v>
      </c>
      <c r="G8240" s="28">
        <v>45141</v>
      </c>
      <c r="H8240" s="22">
        <f t="shared" si="1161"/>
        <v>382</v>
      </c>
      <c r="I8240" s="23">
        <f t="shared" si="1162"/>
        <v>23510572</v>
      </c>
      <c r="J8240" s="23">
        <f t="shared" si="1160"/>
        <v>436</v>
      </c>
      <c r="K8240" s="24">
        <f t="shared" si="1163"/>
        <v>61110</v>
      </c>
      <c r="L8240" s="23">
        <f t="shared" si="1164"/>
        <v>444</v>
      </c>
      <c r="M8240" s="23">
        <f t="shared" si="1165"/>
        <v>443</v>
      </c>
      <c r="N8240" s="23">
        <f t="shared" si="1166"/>
        <v>27326424</v>
      </c>
      <c r="O8240" s="25">
        <f t="shared" si="1167"/>
        <v>27264878</v>
      </c>
      <c r="P8240" t="s">
        <v>23</v>
      </c>
      <c r="Q8240" t="s">
        <v>1985</v>
      </c>
      <c r="R8240" t="s">
        <v>2139</v>
      </c>
      <c r="S8240">
        <v>5511</v>
      </c>
      <c r="T8240" s="28">
        <v>45141</v>
      </c>
      <c r="U8240" s="7">
        <v>61546</v>
      </c>
    </row>
    <row r="8241" spans="1:21" x14ac:dyDescent="0.25">
      <c r="A8241" t="s">
        <v>7542</v>
      </c>
      <c r="B8241" s="28">
        <v>44697</v>
      </c>
      <c r="C8241" s="28">
        <v>44698</v>
      </c>
      <c r="D8241" s="19">
        <v>60</v>
      </c>
      <c r="E8241" s="7">
        <v>10916.64</v>
      </c>
      <c r="F8241" s="21">
        <f t="shared" si="1159"/>
        <v>44759</v>
      </c>
      <c r="G8241" s="28">
        <v>45141</v>
      </c>
      <c r="H8241" s="22">
        <f t="shared" si="1161"/>
        <v>382</v>
      </c>
      <c r="I8241" s="23">
        <f t="shared" si="1162"/>
        <v>4170156.48</v>
      </c>
      <c r="J8241" s="23">
        <f t="shared" si="1160"/>
        <v>436</v>
      </c>
      <c r="K8241" s="24">
        <f t="shared" si="1163"/>
        <v>10480.64</v>
      </c>
      <c r="L8241" s="23">
        <f t="shared" si="1164"/>
        <v>444</v>
      </c>
      <c r="M8241" s="23">
        <f t="shared" si="1165"/>
        <v>443</v>
      </c>
      <c r="N8241" s="23">
        <f t="shared" si="1166"/>
        <v>4846988.16</v>
      </c>
      <c r="O8241" s="25">
        <f t="shared" si="1167"/>
        <v>4836071.5199999996</v>
      </c>
      <c r="P8241" t="s">
        <v>23</v>
      </c>
      <c r="Q8241" t="s">
        <v>1985</v>
      </c>
      <c r="R8241" t="s">
        <v>2139</v>
      </c>
      <c r="S8241">
        <v>5511</v>
      </c>
      <c r="T8241" s="28">
        <v>45141</v>
      </c>
      <c r="U8241" s="7">
        <v>10916.64</v>
      </c>
    </row>
    <row r="8242" spans="1:21" x14ac:dyDescent="0.25">
      <c r="A8242" t="s">
        <v>7543</v>
      </c>
      <c r="B8242" s="28">
        <v>44697</v>
      </c>
      <c r="C8242" s="28">
        <v>44698</v>
      </c>
      <c r="D8242" s="19">
        <v>60</v>
      </c>
      <c r="E8242" s="7">
        <v>15707.65</v>
      </c>
      <c r="F8242" s="21">
        <f t="shared" si="1159"/>
        <v>44759</v>
      </c>
      <c r="G8242" s="28">
        <v>45141</v>
      </c>
      <c r="H8242" s="22">
        <f t="shared" si="1161"/>
        <v>382</v>
      </c>
      <c r="I8242" s="23">
        <f t="shared" si="1162"/>
        <v>6000322.2999999998</v>
      </c>
      <c r="J8242" s="23">
        <f t="shared" si="1160"/>
        <v>436</v>
      </c>
      <c r="K8242" s="24">
        <f t="shared" si="1163"/>
        <v>15271.65</v>
      </c>
      <c r="L8242" s="23">
        <f t="shared" si="1164"/>
        <v>444</v>
      </c>
      <c r="M8242" s="23">
        <f t="shared" si="1165"/>
        <v>443</v>
      </c>
      <c r="N8242" s="23">
        <f t="shared" si="1166"/>
        <v>6974196.5999999996</v>
      </c>
      <c r="O8242" s="25">
        <f t="shared" si="1167"/>
        <v>6958488.9500000002</v>
      </c>
      <c r="P8242" t="s">
        <v>23</v>
      </c>
      <c r="Q8242" t="s">
        <v>1985</v>
      </c>
      <c r="R8242" t="s">
        <v>2139</v>
      </c>
      <c r="S8242">
        <v>5511</v>
      </c>
      <c r="T8242" s="28">
        <v>45141</v>
      </c>
      <c r="U8242" s="7">
        <v>15707.65</v>
      </c>
    </row>
    <row r="8243" spans="1:21" x14ac:dyDescent="0.25">
      <c r="A8243" t="s">
        <v>7544</v>
      </c>
      <c r="B8243" s="28">
        <v>44698</v>
      </c>
      <c r="C8243" s="28">
        <v>44699</v>
      </c>
      <c r="D8243" s="19">
        <v>60</v>
      </c>
      <c r="E8243" s="7">
        <v>1230.92</v>
      </c>
      <c r="F8243" s="21">
        <f t="shared" si="1159"/>
        <v>44760</v>
      </c>
      <c r="G8243" s="28">
        <v>45141</v>
      </c>
      <c r="H8243" s="22">
        <f t="shared" si="1161"/>
        <v>381</v>
      </c>
      <c r="I8243" s="23">
        <f t="shared" si="1162"/>
        <v>468980.52</v>
      </c>
      <c r="J8243" s="23">
        <f t="shared" si="1160"/>
        <v>435</v>
      </c>
      <c r="K8243" s="24">
        <f t="shared" si="1163"/>
        <v>795.92000000000007</v>
      </c>
      <c r="L8243" s="23">
        <f t="shared" si="1164"/>
        <v>443</v>
      </c>
      <c r="M8243" s="23">
        <f t="shared" si="1165"/>
        <v>442</v>
      </c>
      <c r="N8243" s="23">
        <f t="shared" si="1166"/>
        <v>545297.56000000006</v>
      </c>
      <c r="O8243" s="25">
        <f t="shared" si="1167"/>
        <v>544066.64</v>
      </c>
      <c r="P8243" t="s">
        <v>23</v>
      </c>
      <c r="Q8243" t="s">
        <v>1985</v>
      </c>
      <c r="R8243" t="s">
        <v>2139</v>
      </c>
      <c r="S8243">
        <v>5511</v>
      </c>
      <c r="T8243" s="28">
        <v>45141</v>
      </c>
      <c r="U8243" s="7">
        <v>1230.92</v>
      </c>
    </row>
    <row r="8244" spans="1:21" x14ac:dyDescent="0.25">
      <c r="A8244" t="s">
        <v>7545</v>
      </c>
      <c r="B8244" s="28">
        <v>44699</v>
      </c>
      <c r="C8244" s="28">
        <v>44700</v>
      </c>
      <c r="D8244" s="19">
        <v>60</v>
      </c>
      <c r="E8244" s="7">
        <v>1603.96</v>
      </c>
      <c r="F8244" s="21">
        <f t="shared" si="1159"/>
        <v>44761</v>
      </c>
      <c r="G8244" s="28">
        <v>45141</v>
      </c>
      <c r="H8244" s="22">
        <f t="shared" si="1161"/>
        <v>380</v>
      </c>
      <c r="I8244" s="23">
        <f t="shared" si="1162"/>
        <v>609504.80000000005</v>
      </c>
      <c r="J8244" s="23">
        <f t="shared" si="1160"/>
        <v>434</v>
      </c>
      <c r="K8244" s="24">
        <f t="shared" si="1163"/>
        <v>1169.96</v>
      </c>
      <c r="L8244" s="23">
        <f t="shared" si="1164"/>
        <v>442</v>
      </c>
      <c r="M8244" s="23">
        <f t="shared" si="1165"/>
        <v>441</v>
      </c>
      <c r="N8244" s="23">
        <f t="shared" si="1166"/>
        <v>708950.32000000007</v>
      </c>
      <c r="O8244" s="25">
        <f t="shared" si="1167"/>
        <v>707346.36</v>
      </c>
      <c r="P8244" t="s">
        <v>23</v>
      </c>
      <c r="Q8244" t="s">
        <v>1985</v>
      </c>
      <c r="R8244" t="s">
        <v>2139</v>
      </c>
      <c r="S8244">
        <v>5511</v>
      </c>
      <c r="T8244" s="28">
        <v>45141</v>
      </c>
      <c r="U8244" s="7">
        <v>1603.96</v>
      </c>
    </row>
    <row r="8245" spans="1:21" x14ac:dyDescent="0.25">
      <c r="A8245" t="s">
        <v>7546</v>
      </c>
      <c r="B8245" s="28">
        <v>44699</v>
      </c>
      <c r="C8245" s="28">
        <v>44700</v>
      </c>
      <c r="D8245" s="19">
        <v>60</v>
      </c>
      <c r="E8245" s="7">
        <v>12210.7</v>
      </c>
      <c r="F8245" s="21">
        <f t="shared" si="1159"/>
        <v>44761</v>
      </c>
      <c r="G8245" s="28">
        <v>45141</v>
      </c>
      <c r="H8245" s="22">
        <f t="shared" si="1161"/>
        <v>380</v>
      </c>
      <c r="I8245" s="23">
        <f t="shared" si="1162"/>
        <v>4640066</v>
      </c>
      <c r="J8245" s="23">
        <f t="shared" si="1160"/>
        <v>434</v>
      </c>
      <c r="K8245" s="24">
        <f t="shared" si="1163"/>
        <v>11776.7</v>
      </c>
      <c r="L8245" s="23">
        <f t="shared" si="1164"/>
        <v>442</v>
      </c>
      <c r="M8245" s="23">
        <f t="shared" si="1165"/>
        <v>441</v>
      </c>
      <c r="N8245" s="23">
        <f t="shared" si="1166"/>
        <v>5397129.4000000004</v>
      </c>
      <c r="O8245" s="25">
        <f t="shared" si="1167"/>
        <v>5384918.7000000002</v>
      </c>
      <c r="P8245" t="s">
        <v>23</v>
      </c>
      <c r="Q8245" t="s">
        <v>1985</v>
      </c>
      <c r="R8245" t="s">
        <v>2139</v>
      </c>
      <c r="S8245">
        <v>5511</v>
      </c>
      <c r="T8245" s="28">
        <v>45141</v>
      </c>
      <c r="U8245" s="7">
        <v>12210.7</v>
      </c>
    </row>
    <row r="8246" spans="1:21" x14ac:dyDescent="0.25">
      <c r="A8246" t="s">
        <v>7547</v>
      </c>
      <c r="B8246" s="28">
        <v>44700</v>
      </c>
      <c r="C8246" s="28">
        <v>44701</v>
      </c>
      <c r="D8246" s="19">
        <v>60</v>
      </c>
      <c r="E8246" s="7">
        <v>3207.92</v>
      </c>
      <c r="F8246" s="21">
        <f t="shared" si="1159"/>
        <v>44762</v>
      </c>
      <c r="G8246" s="28">
        <v>45141</v>
      </c>
      <c r="H8246" s="22">
        <f t="shared" si="1161"/>
        <v>379</v>
      </c>
      <c r="I8246" s="23">
        <f t="shared" si="1162"/>
        <v>1215801.68</v>
      </c>
      <c r="J8246" s="23">
        <f t="shared" si="1160"/>
        <v>433</v>
      </c>
      <c r="K8246" s="24">
        <f t="shared" si="1163"/>
        <v>2774.92</v>
      </c>
      <c r="L8246" s="23">
        <f t="shared" si="1164"/>
        <v>441</v>
      </c>
      <c r="M8246" s="23">
        <f t="shared" si="1165"/>
        <v>440</v>
      </c>
      <c r="N8246" s="23">
        <f t="shared" si="1166"/>
        <v>1414692.72</v>
      </c>
      <c r="O8246" s="25">
        <f t="shared" si="1167"/>
        <v>1411484.8</v>
      </c>
      <c r="P8246" t="s">
        <v>23</v>
      </c>
      <c r="Q8246" t="s">
        <v>1985</v>
      </c>
      <c r="R8246" t="s">
        <v>2139</v>
      </c>
      <c r="S8246">
        <v>5511</v>
      </c>
      <c r="T8246" s="28">
        <v>45141</v>
      </c>
      <c r="U8246" s="7">
        <v>3207.92</v>
      </c>
    </row>
    <row r="8247" spans="1:21" x14ac:dyDescent="0.25">
      <c r="A8247" t="s">
        <v>7548</v>
      </c>
      <c r="B8247" s="28">
        <v>44701</v>
      </c>
      <c r="C8247" s="28">
        <v>44704</v>
      </c>
      <c r="D8247" s="19">
        <v>60</v>
      </c>
      <c r="E8247" s="7">
        <v>31870.02</v>
      </c>
      <c r="F8247" s="21">
        <f t="shared" si="1159"/>
        <v>44765</v>
      </c>
      <c r="G8247" s="28">
        <v>45141</v>
      </c>
      <c r="H8247" s="22">
        <f t="shared" si="1161"/>
        <v>376</v>
      </c>
      <c r="I8247" s="23">
        <f t="shared" si="1162"/>
        <v>11983127.52</v>
      </c>
      <c r="J8247" s="23">
        <f t="shared" si="1160"/>
        <v>430</v>
      </c>
      <c r="K8247" s="24">
        <f t="shared" si="1163"/>
        <v>31440.02</v>
      </c>
      <c r="L8247" s="23">
        <f t="shared" si="1164"/>
        <v>440</v>
      </c>
      <c r="M8247" s="23">
        <f t="shared" si="1165"/>
        <v>437</v>
      </c>
      <c r="N8247" s="23">
        <f t="shared" si="1166"/>
        <v>14022808.800000001</v>
      </c>
      <c r="O8247" s="25">
        <f t="shared" si="1167"/>
        <v>13927198.74</v>
      </c>
      <c r="P8247" t="s">
        <v>23</v>
      </c>
      <c r="Q8247" t="s">
        <v>1985</v>
      </c>
      <c r="R8247" t="s">
        <v>2139</v>
      </c>
      <c r="S8247">
        <v>5511</v>
      </c>
      <c r="T8247" s="28">
        <v>45141</v>
      </c>
      <c r="U8247" s="7">
        <v>31870.02</v>
      </c>
    </row>
    <row r="8248" spans="1:21" x14ac:dyDescent="0.25">
      <c r="A8248" t="s">
        <v>7549</v>
      </c>
      <c r="B8248" s="28">
        <v>44704</v>
      </c>
      <c r="C8248" s="28">
        <v>44705</v>
      </c>
      <c r="D8248" s="19">
        <v>60</v>
      </c>
      <c r="E8248" s="7">
        <v>1235.08</v>
      </c>
      <c r="F8248" s="21">
        <f t="shared" si="1159"/>
        <v>44766</v>
      </c>
      <c r="G8248" s="28">
        <v>45141</v>
      </c>
      <c r="H8248" s="22">
        <f t="shared" si="1161"/>
        <v>375</v>
      </c>
      <c r="I8248" s="23">
        <f t="shared" si="1162"/>
        <v>463155</v>
      </c>
      <c r="J8248" s="23">
        <f t="shared" si="1160"/>
        <v>429</v>
      </c>
      <c r="K8248" s="24">
        <f t="shared" si="1163"/>
        <v>806.07999999999993</v>
      </c>
      <c r="L8248" s="23">
        <f t="shared" si="1164"/>
        <v>437</v>
      </c>
      <c r="M8248" s="23">
        <f t="shared" si="1165"/>
        <v>436</v>
      </c>
      <c r="N8248" s="23">
        <f t="shared" si="1166"/>
        <v>539729.96</v>
      </c>
      <c r="O8248" s="25">
        <f t="shared" si="1167"/>
        <v>538494.88</v>
      </c>
      <c r="P8248" t="s">
        <v>23</v>
      </c>
      <c r="Q8248" t="s">
        <v>1985</v>
      </c>
      <c r="R8248" t="s">
        <v>2139</v>
      </c>
      <c r="S8248">
        <v>5511</v>
      </c>
      <c r="T8248" s="28">
        <v>45141</v>
      </c>
      <c r="U8248" s="7">
        <v>1235.08</v>
      </c>
    </row>
    <row r="8249" spans="1:21" x14ac:dyDescent="0.25">
      <c r="A8249" t="s">
        <v>7550</v>
      </c>
      <c r="B8249" s="28">
        <v>44704</v>
      </c>
      <c r="C8249" s="28">
        <v>44705</v>
      </c>
      <c r="D8249" s="19">
        <v>60</v>
      </c>
      <c r="E8249" s="7">
        <v>22500</v>
      </c>
      <c r="F8249" s="21">
        <f t="shared" si="1159"/>
        <v>44766</v>
      </c>
      <c r="G8249" s="28">
        <v>45141</v>
      </c>
      <c r="H8249" s="22">
        <f t="shared" si="1161"/>
        <v>375</v>
      </c>
      <c r="I8249" s="23">
        <f t="shared" si="1162"/>
        <v>8437500</v>
      </c>
      <c r="J8249" s="23">
        <f t="shared" si="1160"/>
        <v>429</v>
      </c>
      <c r="K8249" s="24">
        <f t="shared" si="1163"/>
        <v>22071</v>
      </c>
      <c r="L8249" s="23">
        <f t="shared" si="1164"/>
        <v>437</v>
      </c>
      <c r="M8249" s="23">
        <f t="shared" si="1165"/>
        <v>436</v>
      </c>
      <c r="N8249" s="23">
        <f t="shared" si="1166"/>
        <v>9832500</v>
      </c>
      <c r="O8249" s="25">
        <f t="shared" si="1167"/>
        <v>9810000</v>
      </c>
      <c r="P8249" t="s">
        <v>23</v>
      </c>
      <c r="Q8249" t="s">
        <v>1985</v>
      </c>
      <c r="R8249" t="s">
        <v>2139</v>
      </c>
      <c r="S8249">
        <v>5511</v>
      </c>
      <c r="T8249" s="28">
        <v>45141</v>
      </c>
      <c r="U8249" s="7">
        <v>22500</v>
      </c>
    </row>
    <row r="8250" spans="1:21" x14ac:dyDescent="0.25">
      <c r="A8250" t="s">
        <v>7551</v>
      </c>
      <c r="B8250" s="28">
        <v>44705</v>
      </c>
      <c r="C8250" s="28">
        <v>44706</v>
      </c>
      <c r="D8250" s="19">
        <v>60</v>
      </c>
      <c r="E8250" s="7">
        <v>24059.4</v>
      </c>
      <c r="F8250" s="21">
        <f t="shared" si="1159"/>
        <v>44767</v>
      </c>
      <c r="G8250" s="28">
        <v>45141</v>
      </c>
      <c r="H8250" s="22">
        <f t="shared" si="1161"/>
        <v>374</v>
      </c>
      <c r="I8250" s="23">
        <f t="shared" si="1162"/>
        <v>8998215.5999999996</v>
      </c>
      <c r="J8250" s="23">
        <f t="shared" si="1160"/>
        <v>428</v>
      </c>
      <c r="K8250" s="24">
        <f t="shared" si="1163"/>
        <v>23631.4</v>
      </c>
      <c r="L8250" s="23">
        <f t="shared" si="1164"/>
        <v>436</v>
      </c>
      <c r="M8250" s="23">
        <f t="shared" si="1165"/>
        <v>435</v>
      </c>
      <c r="N8250" s="23">
        <f t="shared" si="1166"/>
        <v>10489898.4</v>
      </c>
      <c r="O8250" s="25">
        <f t="shared" si="1167"/>
        <v>10465839</v>
      </c>
      <c r="P8250" t="s">
        <v>23</v>
      </c>
      <c r="Q8250" t="s">
        <v>1985</v>
      </c>
      <c r="R8250" t="s">
        <v>2139</v>
      </c>
      <c r="S8250">
        <v>5511</v>
      </c>
      <c r="T8250" s="28">
        <v>45141</v>
      </c>
      <c r="U8250" s="7">
        <v>24059.4</v>
      </c>
    </row>
    <row r="8251" spans="1:21" x14ac:dyDescent="0.25">
      <c r="A8251" t="s">
        <v>7552</v>
      </c>
      <c r="B8251" s="28">
        <v>44705</v>
      </c>
      <c r="C8251" s="28">
        <v>44706</v>
      </c>
      <c r="D8251" s="19">
        <v>60</v>
      </c>
      <c r="E8251" s="7">
        <v>9272.58</v>
      </c>
      <c r="F8251" s="21">
        <f t="shared" si="1159"/>
        <v>44767</v>
      </c>
      <c r="G8251" s="28">
        <v>45141</v>
      </c>
      <c r="H8251" s="22">
        <f t="shared" si="1161"/>
        <v>374</v>
      </c>
      <c r="I8251" s="23">
        <f t="shared" si="1162"/>
        <v>3467944.92</v>
      </c>
      <c r="J8251" s="23">
        <f t="shared" si="1160"/>
        <v>428</v>
      </c>
      <c r="K8251" s="24">
        <f t="shared" si="1163"/>
        <v>8844.58</v>
      </c>
      <c r="L8251" s="23">
        <f t="shared" si="1164"/>
        <v>436</v>
      </c>
      <c r="M8251" s="23">
        <f t="shared" si="1165"/>
        <v>435</v>
      </c>
      <c r="N8251" s="23">
        <f t="shared" si="1166"/>
        <v>4042844.88</v>
      </c>
      <c r="O8251" s="25">
        <f t="shared" si="1167"/>
        <v>4033572.3</v>
      </c>
      <c r="P8251" t="s">
        <v>23</v>
      </c>
      <c r="Q8251" t="s">
        <v>1985</v>
      </c>
      <c r="R8251" t="s">
        <v>2139</v>
      </c>
      <c r="S8251">
        <v>5511</v>
      </c>
      <c r="T8251" s="28">
        <v>45141</v>
      </c>
      <c r="U8251" s="7">
        <v>9272.58</v>
      </c>
    </row>
    <row r="8252" spans="1:21" x14ac:dyDescent="0.25">
      <c r="A8252" t="s">
        <v>7553</v>
      </c>
      <c r="B8252" s="28">
        <v>44705</v>
      </c>
      <c r="C8252" s="28">
        <v>44706</v>
      </c>
      <c r="D8252" s="19">
        <v>60</v>
      </c>
      <c r="E8252" s="7">
        <v>4009.9</v>
      </c>
      <c r="F8252" s="21">
        <f t="shared" si="1159"/>
        <v>44767</v>
      </c>
      <c r="G8252" s="28">
        <v>45141</v>
      </c>
      <c r="H8252" s="22">
        <f t="shared" si="1161"/>
        <v>374</v>
      </c>
      <c r="I8252" s="23">
        <f t="shared" si="1162"/>
        <v>1499702.6</v>
      </c>
      <c r="J8252" s="23">
        <f t="shared" si="1160"/>
        <v>428</v>
      </c>
      <c r="K8252" s="24">
        <f t="shared" si="1163"/>
        <v>3581.9</v>
      </c>
      <c r="L8252" s="23">
        <f t="shared" si="1164"/>
        <v>436</v>
      </c>
      <c r="M8252" s="23">
        <f t="shared" si="1165"/>
        <v>435</v>
      </c>
      <c r="N8252" s="23">
        <f t="shared" si="1166"/>
        <v>1748316.4000000001</v>
      </c>
      <c r="O8252" s="25">
        <f t="shared" si="1167"/>
        <v>1744306.5</v>
      </c>
      <c r="P8252" t="s">
        <v>23</v>
      </c>
      <c r="Q8252" t="s">
        <v>1985</v>
      </c>
      <c r="R8252" t="s">
        <v>2139</v>
      </c>
      <c r="S8252">
        <v>5511</v>
      </c>
      <c r="T8252" s="28">
        <v>45141</v>
      </c>
      <c r="U8252" s="7">
        <v>4009.9</v>
      </c>
    </row>
    <row r="8253" spans="1:21" x14ac:dyDescent="0.25">
      <c r="A8253" t="s">
        <v>7554</v>
      </c>
      <c r="B8253" s="28">
        <v>44712</v>
      </c>
      <c r="C8253" s="28">
        <v>44713</v>
      </c>
      <c r="D8253" s="19">
        <v>60</v>
      </c>
      <c r="E8253" s="7">
        <v>1300</v>
      </c>
      <c r="F8253" s="21">
        <f t="shared" si="1159"/>
        <v>44774</v>
      </c>
      <c r="G8253" s="28">
        <v>45141</v>
      </c>
      <c r="H8253" s="22">
        <f t="shared" si="1161"/>
        <v>367</v>
      </c>
      <c r="I8253" s="23">
        <f t="shared" si="1162"/>
        <v>477100</v>
      </c>
      <c r="J8253" s="23">
        <f t="shared" si="1160"/>
        <v>422</v>
      </c>
      <c r="K8253" s="24">
        <f t="shared" si="1163"/>
        <v>878</v>
      </c>
      <c r="L8253" s="23">
        <f t="shared" si="1164"/>
        <v>429</v>
      </c>
      <c r="M8253" s="23">
        <f t="shared" si="1165"/>
        <v>428</v>
      </c>
      <c r="N8253" s="23">
        <f t="shared" si="1166"/>
        <v>557700</v>
      </c>
      <c r="O8253" s="25">
        <f t="shared" si="1167"/>
        <v>556400</v>
      </c>
      <c r="P8253" t="s">
        <v>23</v>
      </c>
      <c r="Q8253" t="s">
        <v>1985</v>
      </c>
      <c r="R8253" t="s">
        <v>2139</v>
      </c>
      <c r="S8253">
        <v>5511</v>
      </c>
      <c r="T8253" s="28">
        <v>45141</v>
      </c>
      <c r="U8253" s="7">
        <v>1300</v>
      </c>
    </row>
    <row r="8254" spans="1:21" x14ac:dyDescent="0.25">
      <c r="A8254" t="s">
        <v>7555</v>
      </c>
      <c r="B8254" s="28">
        <v>44719</v>
      </c>
      <c r="C8254" s="28">
        <v>44721</v>
      </c>
      <c r="D8254" s="19">
        <v>60</v>
      </c>
      <c r="E8254" s="7">
        <v>1603.96</v>
      </c>
      <c r="F8254" s="21">
        <f t="shared" si="1159"/>
        <v>44782</v>
      </c>
      <c r="G8254" s="28">
        <v>45141</v>
      </c>
      <c r="H8254" s="22">
        <f t="shared" si="1161"/>
        <v>359</v>
      </c>
      <c r="I8254" s="23">
        <f t="shared" si="1162"/>
        <v>575821.64</v>
      </c>
      <c r="J8254" s="23">
        <f t="shared" si="1160"/>
        <v>414</v>
      </c>
      <c r="K8254" s="24">
        <f t="shared" si="1163"/>
        <v>1189.96</v>
      </c>
      <c r="L8254" s="23">
        <f t="shared" si="1164"/>
        <v>422</v>
      </c>
      <c r="M8254" s="23">
        <f t="shared" si="1165"/>
        <v>420</v>
      </c>
      <c r="N8254" s="23">
        <f t="shared" si="1166"/>
        <v>676871.12</v>
      </c>
      <c r="O8254" s="25">
        <f t="shared" si="1167"/>
        <v>673663.20000000007</v>
      </c>
      <c r="P8254" t="s">
        <v>23</v>
      </c>
      <c r="Q8254" t="s">
        <v>1985</v>
      </c>
      <c r="R8254" t="s">
        <v>2139</v>
      </c>
      <c r="S8254">
        <v>5511</v>
      </c>
      <c r="T8254" s="28">
        <v>45141</v>
      </c>
      <c r="U8254" s="7">
        <v>1603.96</v>
      </c>
    </row>
    <row r="8255" spans="1:21" x14ac:dyDescent="0.25">
      <c r="A8255" t="s">
        <v>7556</v>
      </c>
      <c r="B8255" s="28">
        <v>44719</v>
      </c>
      <c r="C8255" s="28">
        <v>44720</v>
      </c>
      <c r="D8255" s="19">
        <v>60</v>
      </c>
      <c r="E8255" s="7">
        <v>1981</v>
      </c>
      <c r="F8255" s="21">
        <f t="shared" si="1159"/>
        <v>44781</v>
      </c>
      <c r="G8255" s="28">
        <v>45141</v>
      </c>
      <c r="H8255" s="22">
        <f t="shared" si="1161"/>
        <v>360</v>
      </c>
      <c r="I8255" s="23">
        <f t="shared" si="1162"/>
        <v>713160</v>
      </c>
      <c r="J8255" s="23">
        <f t="shared" si="1160"/>
        <v>415</v>
      </c>
      <c r="K8255" s="24">
        <f t="shared" si="1163"/>
        <v>1566</v>
      </c>
      <c r="L8255" s="23">
        <f t="shared" si="1164"/>
        <v>422</v>
      </c>
      <c r="M8255" s="23">
        <f t="shared" si="1165"/>
        <v>421</v>
      </c>
      <c r="N8255" s="23">
        <f t="shared" si="1166"/>
        <v>835982</v>
      </c>
      <c r="O8255" s="25">
        <f t="shared" si="1167"/>
        <v>834001</v>
      </c>
      <c r="P8255" t="s">
        <v>23</v>
      </c>
      <c r="Q8255" t="s">
        <v>1985</v>
      </c>
      <c r="R8255" t="s">
        <v>2139</v>
      </c>
      <c r="S8255">
        <v>5511</v>
      </c>
      <c r="T8255" s="28">
        <v>45141</v>
      </c>
      <c r="U8255" s="7">
        <v>1981</v>
      </c>
    </row>
    <row r="8256" spans="1:21" x14ac:dyDescent="0.25">
      <c r="A8256" t="s">
        <v>7557</v>
      </c>
      <c r="B8256" s="28">
        <v>44719</v>
      </c>
      <c r="C8256" s="28">
        <v>44720</v>
      </c>
      <c r="D8256" s="19">
        <v>60</v>
      </c>
      <c r="E8256" s="7">
        <v>8894.16</v>
      </c>
      <c r="F8256" s="21">
        <f t="shared" si="1159"/>
        <v>44781</v>
      </c>
      <c r="G8256" s="28">
        <v>45141</v>
      </c>
      <c r="H8256" s="22">
        <f t="shared" si="1161"/>
        <v>360</v>
      </c>
      <c r="I8256" s="23">
        <f t="shared" si="1162"/>
        <v>3201897.6</v>
      </c>
      <c r="J8256" s="23">
        <f t="shared" si="1160"/>
        <v>415</v>
      </c>
      <c r="K8256" s="24">
        <f t="shared" si="1163"/>
        <v>8479.16</v>
      </c>
      <c r="L8256" s="23">
        <f t="shared" si="1164"/>
        <v>422</v>
      </c>
      <c r="M8256" s="23">
        <f t="shared" si="1165"/>
        <v>421</v>
      </c>
      <c r="N8256" s="23">
        <f t="shared" si="1166"/>
        <v>3753335.52</v>
      </c>
      <c r="O8256" s="25">
        <f t="shared" si="1167"/>
        <v>3744441.36</v>
      </c>
      <c r="P8256" t="s">
        <v>23</v>
      </c>
      <c r="Q8256" t="s">
        <v>1985</v>
      </c>
      <c r="R8256" t="s">
        <v>2139</v>
      </c>
      <c r="S8256">
        <v>5511</v>
      </c>
      <c r="T8256" s="28">
        <v>45141</v>
      </c>
      <c r="U8256" s="7">
        <v>8894.16</v>
      </c>
    </row>
    <row r="8257" spans="1:21" x14ac:dyDescent="0.25">
      <c r="A8257" t="s">
        <v>7558</v>
      </c>
      <c r="B8257" s="28">
        <v>44719</v>
      </c>
      <c r="C8257" s="28">
        <v>44720</v>
      </c>
      <c r="D8257" s="19">
        <v>60</v>
      </c>
      <c r="E8257" s="7">
        <v>11549.2</v>
      </c>
      <c r="F8257" s="21">
        <f t="shared" si="1159"/>
        <v>44781</v>
      </c>
      <c r="G8257" s="28">
        <v>45141</v>
      </c>
      <c r="H8257" s="22">
        <f t="shared" si="1161"/>
        <v>360</v>
      </c>
      <c r="I8257" s="23">
        <f t="shared" si="1162"/>
        <v>4157712.0000000005</v>
      </c>
      <c r="J8257" s="23">
        <f t="shared" si="1160"/>
        <v>415</v>
      </c>
      <c r="K8257" s="24">
        <f t="shared" si="1163"/>
        <v>11134.2</v>
      </c>
      <c r="L8257" s="23">
        <f t="shared" si="1164"/>
        <v>422</v>
      </c>
      <c r="M8257" s="23">
        <f t="shared" si="1165"/>
        <v>421</v>
      </c>
      <c r="N8257" s="23">
        <f t="shared" si="1166"/>
        <v>4873762.4000000004</v>
      </c>
      <c r="O8257" s="25">
        <f t="shared" si="1167"/>
        <v>4862213.2</v>
      </c>
      <c r="P8257" t="s">
        <v>23</v>
      </c>
      <c r="Q8257" t="s">
        <v>1985</v>
      </c>
      <c r="R8257" t="s">
        <v>2139</v>
      </c>
      <c r="S8257">
        <v>5512</v>
      </c>
      <c r="T8257" s="28">
        <v>45141</v>
      </c>
      <c r="U8257" s="7">
        <v>11549.2</v>
      </c>
    </row>
    <row r="8258" spans="1:21" x14ac:dyDescent="0.25">
      <c r="A8258" t="s">
        <v>7559</v>
      </c>
      <c r="B8258" s="28">
        <v>44720</v>
      </c>
      <c r="C8258" s="28">
        <v>44722</v>
      </c>
      <c r="D8258" s="19">
        <v>60</v>
      </c>
      <c r="E8258">
        <v>352.88</v>
      </c>
      <c r="F8258" s="21">
        <f t="shared" si="1159"/>
        <v>44783</v>
      </c>
      <c r="G8258" s="28">
        <v>45141</v>
      </c>
      <c r="H8258" s="22">
        <f t="shared" si="1161"/>
        <v>358</v>
      </c>
      <c r="I8258" s="23">
        <f t="shared" si="1162"/>
        <v>126331.04</v>
      </c>
      <c r="J8258" s="23">
        <f t="shared" si="1160"/>
        <v>413</v>
      </c>
      <c r="K8258" s="24">
        <f t="shared" si="1163"/>
        <v>-60.120000000000005</v>
      </c>
      <c r="L8258" s="23">
        <f t="shared" si="1164"/>
        <v>421</v>
      </c>
      <c r="M8258" s="23">
        <f t="shared" si="1165"/>
        <v>419</v>
      </c>
      <c r="N8258" s="23">
        <f t="shared" si="1166"/>
        <v>148562.48000000001</v>
      </c>
      <c r="O8258" s="25">
        <f t="shared" si="1167"/>
        <v>147856.72</v>
      </c>
      <c r="P8258" t="s">
        <v>23</v>
      </c>
      <c r="Q8258" t="s">
        <v>1985</v>
      </c>
      <c r="R8258" t="s">
        <v>2139</v>
      </c>
      <c r="S8258">
        <v>5512</v>
      </c>
      <c r="T8258" s="28">
        <v>45141</v>
      </c>
      <c r="U8258">
        <v>352.88</v>
      </c>
    </row>
    <row r="8259" spans="1:21" x14ac:dyDescent="0.25">
      <c r="A8259" t="s">
        <v>7560</v>
      </c>
      <c r="B8259" s="28">
        <v>44725</v>
      </c>
      <c r="C8259" s="28">
        <v>44726</v>
      </c>
      <c r="D8259" s="19">
        <v>60</v>
      </c>
      <c r="E8259" s="7">
        <v>5458.32</v>
      </c>
      <c r="F8259" s="21">
        <f t="shared" si="1159"/>
        <v>44787</v>
      </c>
      <c r="G8259" s="28">
        <v>45141</v>
      </c>
      <c r="H8259" s="22">
        <f t="shared" si="1161"/>
        <v>354</v>
      </c>
      <c r="I8259" s="23">
        <f t="shared" si="1162"/>
        <v>1932245.2799999998</v>
      </c>
      <c r="J8259" s="23">
        <f t="shared" si="1160"/>
        <v>409</v>
      </c>
      <c r="K8259" s="24">
        <f t="shared" si="1163"/>
        <v>5049.32</v>
      </c>
      <c r="L8259" s="23">
        <f t="shared" si="1164"/>
        <v>416</v>
      </c>
      <c r="M8259" s="23">
        <f t="shared" si="1165"/>
        <v>415</v>
      </c>
      <c r="N8259" s="23">
        <f t="shared" si="1166"/>
        <v>2270661.12</v>
      </c>
      <c r="O8259" s="25">
        <f t="shared" si="1167"/>
        <v>2265202.7999999998</v>
      </c>
      <c r="P8259" t="s">
        <v>23</v>
      </c>
      <c r="Q8259" t="s">
        <v>1985</v>
      </c>
      <c r="R8259" t="s">
        <v>2139</v>
      </c>
      <c r="S8259">
        <v>5512</v>
      </c>
      <c r="T8259" s="28">
        <v>45141</v>
      </c>
      <c r="U8259" s="7">
        <v>5458.32</v>
      </c>
    </row>
    <row r="8260" spans="1:21" x14ac:dyDescent="0.25">
      <c r="A8260" t="s">
        <v>7561</v>
      </c>
      <c r="B8260" s="28">
        <v>44725</v>
      </c>
      <c r="C8260" s="28">
        <v>44726</v>
      </c>
      <c r="D8260" s="19">
        <v>60</v>
      </c>
      <c r="E8260" s="7">
        <v>19107.48</v>
      </c>
      <c r="F8260" s="21">
        <f t="shared" si="1159"/>
        <v>44787</v>
      </c>
      <c r="G8260" s="28">
        <v>45141</v>
      </c>
      <c r="H8260" s="22">
        <f t="shared" si="1161"/>
        <v>354</v>
      </c>
      <c r="I8260" s="23">
        <f t="shared" si="1162"/>
        <v>6764047.9199999999</v>
      </c>
      <c r="J8260" s="23">
        <f t="shared" si="1160"/>
        <v>409</v>
      </c>
      <c r="K8260" s="24">
        <f t="shared" si="1163"/>
        <v>18698.48</v>
      </c>
      <c r="L8260" s="23">
        <f t="shared" si="1164"/>
        <v>416</v>
      </c>
      <c r="M8260" s="23">
        <f t="shared" si="1165"/>
        <v>415</v>
      </c>
      <c r="N8260" s="23">
        <f t="shared" si="1166"/>
        <v>7948711.6799999997</v>
      </c>
      <c r="O8260" s="25">
        <f t="shared" si="1167"/>
        <v>7929604.2000000002</v>
      </c>
      <c r="P8260" t="s">
        <v>23</v>
      </c>
      <c r="Q8260" t="s">
        <v>1985</v>
      </c>
      <c r="R8260" t="s">
        <v>2139</v>
      </c>
      <c r="S8260">
        <v>5512</v>
      </c>
      <c r="T8260" s="28">
        <v>45141</v>
      </c>
      <c r="U8260" s="7">
        <v>19107.48</v>
      </c>
    </row>
    <row r="8261" spans="1:21" x14ac:dyDescent="0.25">
      <c r="A8261" t="s">
        <v>7562</v>
      </c>
      <c r="B8261" s="28">
        <v>44726</v>
      </c>
      <c r="C8261" s="28">
        <v>44728</v>
      </c>
      <c r="D8261" s="19">
        <v>60</v>
      </c>
      <c r="E8261" s="7">
        <v>3769.84</v>
      </c>
      <c r="F8261" s="21">
        <f t="shared" si="1159"/>
        <v>44789</v>
      </c>
      <c r="G8261" s="28">
        <v>45141</v>
      </c>
      <c r="H8261" s="22">
        <f t="shared" si="1161"/>
        <v>352</v>
      </c>
      <c r="I8261" s="23">
        <f t="shared" si="1162"/>
        <v>1326983.6800000002</v>
      </c>
      <c r="J8261" s="23">
        <f t="shared" si="1160"/>
        <v>407</v>
      </c>
      <c r="K8261" s="24">
        <f t="shared" si="1163"/>
        <v>3362.84</v>
      </c>
      <c r="L8261" s="23">
        <f t="shared" si="1164"/>
        <v>415</v>
      </c>
      <c r="M8261" s="23">
        <f t="shared" si="1165"/>
        <v>413</v>
      </c>
      <c r="N8261" s="23">
        <f t="shared" si="1166"/>
        <v>1564483.6</v>
      </c>
      <c r="O8261" s="25">
        <f t="shared" si="1167"/>
        <v>1556943.9200000002</v>
      </c>
      <c r="P8261" t="s">
        <v>23</v>
      </c>
      <c r="Q8261" t="s">
        <v>1985</v>
      </c>
      <c r="R8261" t="s">
        <v>2139</v>
      </c>
      <c r="S8261">
        <v>5512</v>
      </c>
      <c r="T8261" s="28">
        <v>45141</v>
      </c>
      <c r="U8261" s="7">
        <v>3769.84</v>
      </c>
    </row>
    <row r="8262" spans="1:21" x14ac:dyDescent="0.25">
      <c r="A8262" t="s">
        <v>7563</v>
      </c>
      <c r="B8262" s="28">
        <v>44728</v>
      </c>
      <c r="C8262" s="28">
        <v>44730</v>
      </c>
      <c r="D8262" s="19">
        <v>60</v>
      </c>
      <c r="E8262" s="7">
        <v>10394.280000000001</v>
      </c>
      <c r="F8262" s="21">
        <f t="shared" ref="F8262:F8325" si="1168">EDATE(C8262,2)</f>
        <v>44791</v>
      </c>
      <c r="G8262" s="28">
        <v>45141</v>
      </c>
      <c r="H8262" s="22">
        <f t="shared" si="1161"/>
        <v>350</v>
      </c>
      <c r="I8262" s="23">
        <f t="shared" si="1162"/>
        <v>3637998</v>
      </c>
      <c r="J8262" s="23">
        <f t="shared" si="1160"/>
        <v>405</v>
      </c>
      <c r="K8262" s="24">
        <f t="shared" si="1163"/>
        <v>9989.2800000000007</v>
      </c>
      <c r="L8262" s="23">
        <f t="shared" si="1164"/>
        <v>413</v>
      </c>
      <c r="M8262" s="23">
        <f t="shared" si="1165"/>
        <v>411</v>
      </c>
      <c r="N8262" s="23">
        <f t="shared" si="1166"/>
        <v>4292837.6400000006</v>
      </c>
      <c r="O8262" s="25">
        <f t="shared" si="1167"/>
        <v>4272049.08</v>
      </c>
      <c r="P8262" t="s">
        <v>23</v>
      </c>
      <c r="Q8262" t="s">
        <v>1985</v>
      </c>
      <c r="R8262" t="s">
        <v>2139</v>
      </c>
      <c r="S8262">
        <v>5512</v>
      </c>
      <c r="T8262" s="28">
        <v>45141</v>
      </c>
      <c r="U8262" s="7">
        <v>10394.280000000001</v>
      </c>
    </row>
    <row r="8263" spans="1:21" x14ac:dyDescent="0.25">
      <c r="A8263" t="s">
        <v>7564</v>
      </c>
      <c r="B8263" s="28">
        <v>44729</v>
      </c>
      <c r="C8263" s="28">
        <v>44732</v>
      </c>
      <c r="D8263" s="19">
        <v>60</v>
      </c>
      <c r="E8263" s="7">
        <v>5080.76</v>
      </c>
      <c r="F8263" s="21">
        <f t="shared" si="1168"/>
        <v>44793</v>
      </c>
      <c r="G8263" s="28">
        <v>45141</v>
      </c>
      <c r="H8263" s="22">
        <f t="shared" si="1161"/>
        <v>348</v>
      </c>
      <c r="I8263" s="23">
        <f t="shared" si="1162"/>
        <v>1768104.48</v>
      </c>
      <c r="J8263" s="23">
        <f t="shared" ref="J8263:J8326" si="1169">DAYS360(C8263,G8263)</f>
        <v>403</v>
      </c>
      <c r="K8263" s="24">
        <f t="shared" si="1163"/>
        <v>4677.76</v>
      </c>
      <c r="L8263" s="23">
        <f t="shared" si="1164"/>
        <v>412</v>
      </c>
      <c r="M8263" s="23">
        <f t="shared" si="1165"/>
        <v>409</v>
      </c>
      <c r="N8263" s="23">
        <f t="shared" si="1166"/>
        <v>2093273.12</v>
      </c>
      <c r="O8263" s="25">
        <f t="shared" si="1167"/>
        <v>2078030.84</v>
      </c>
      <c r="P8263" t="s">
        <v>23</v>
      </c>
      <c r="Q8263" t="s">
        <v>1985</v>
      </c>
      <c r="R8263" t="s">
        <v>2139</v>
      </c>
      <c r="S8263">
        <v>5512</v>
      </c>
      <c r="T8263" s="28">
        <v>45141</v>
      </c>
      <c r="U8263" s="7">
        <v>5080.76</v>
      </c>
    </row>
    <row r="8264" spans="1:21" x14ac:dyDescent="0.25">
      <c r="A8264" t="s">
        <v>7565</v>
      </c>
      <c r="B8264" s="28">
        <v>44732</v>
      </c>
      <c r="C8264" s="28">
        <v>44733</v>
      </c>
      <c r="D8264" s="19">
        <v>60</v>
      </c>
      <c r="E8264" s="7">
        <v>33849.800000000003</v>
      </c>
      <c r="F8264" s="21">
        <f t="shared" si="1168"/>
        <v>44794</v>
      </c>
      <c r="G8264" s="28">
        <v>45141</v>
      </c>
      <c r="H8264" s="22">
        <f t="shared" si="1161"/>
        <v>347</v>
      </c>
      <c r="I8264" s="23">
        <f t="shared" si="1162"/>
        <v>11745880.600000001</v>
      </c>
      <c r="J8264" s="23">
        <f t="shared" si="1169"/>
        <v>402</v>
      </c>
      <c r="K8264" s="24">
        <f t="shared" si="1163"/>
        <v>33447.800000000003</v>
      </c>
      <c r="L8264" s="23">
        <f t="shared" si="1164"/>
        <v>409</v>
      </c>
      <c r="M8264" s="23">
        <f t="shared" si="1165"/>
        <v>408</v>
      </c>
      <c r="N8264" s="23">
        <f t="shared" si="1166"/>
        <v>13844568.200000001</v>
      </c>
      <c r="O8264" s="25">
        <f t="shared" si="1167"/>
        <v>13810718.4</v>
      </c>
      <c r="P8264" t="s">
        <v>23</v>
      </c>
      <c r="Q8264" t="s">
        <v>1985</v>
      </c>
      <c r="R8264" t="s">
        <v>2139</v>
      </c>
      <c r="S8264">
        <v>5512</v>
      </c>
      <c r="T8264" s="28">
        <v>45141</v>
      </c>
      <c r="U8264" s="7">
        <v>33849.800000000003</v>
      </c>
    </row>
    <row r="8265" spans="1:21" x14ac:dyDescent="0.25">
      <c r="A8265" t="s">
        <v>7566</v>
      </c>
      <c r="B8265" s="28">
        <v>44733</v>
      </c>
      <c r="C8265" s="28">
        <v>44734</v>
      </c>
      <c r="D8265" s="19">
        <v>60</v>
      </c>
      <c r="E8265" s="7">
        <v>9623.76</v>
      </c>
      <c r="F8265" s="21">
        <f t="shared" si="1168"/>
        <v>44795</v>
      </c>
      <c r="G8265" s="28">
        <v>45141</v>
      </c>
      <c r="H8265" s="22">
        <f t="shared" si="1161"/>
        <v>346</v>
      </c>
      <c r="I8265" s="23">
        <f t="shared" si="1162"/>
        <v>3329820.96</v>
      </c>
      <c r="J8265" s="23">
        <f t="shared" si="1169"/>
        <v>401</v>
      </c>
      <c r="K8265" s="24">
        <f t="shared" si="1163"/>
        <v>9222.76</v>
      </c>
      <c r="L8265" s="23">
        <f t="shared" si="1164"/>
        <v>408</v>
      </c>
      <c r="M8265" s="23">
        <f t="shared" si="1165"/>
        <v>407</v>
      </c>
      <c r="N8265" s="23">
        <f t="shared" si="1166"/>
        <v>3926494.08</v>
      </c>
      <c r="O8265" s="25">
        <f t="shared" si="1167"/>
        <v>3916870.3200000003</v>
      </c>
      <c r="P8265" t="s">
        <v>23</v>
      </c>
      <c r="Q8265" t="s">
        <v>1985</v>
      </c>
      <c r="R8265" t="s">
        <v>2139</v>
      </c>
      <c r="S8265">
        <v>5512</v>
      </c>
      <c r="T8265" s="28">
        <v>45141</v>
      </c>
      <c r="U8265" s="7">
        <v>9623.76</v>
      </c>
    </row>
    <row r="8266" spans="1:21" x14ac:dyDescent="0.25">
      <c r="A8266" t="s">
        <v>7567</v>
      </c>
      <c r="B8266" s="28">
        <v>44733</v>
      </c>
      <c r="C8266" s="28">
        <v>44734</v>
      </c>
      <c r="D8266" s="19">
        <v>60</v>
      </c>
      <c r="E8266" s="7">
        <v>3663.21</v>
      </c>
      <c r="F8266" s="21">
        <f t="shared" si="1168"/>
        <v>44795</v>
      </c>
      <c r="G8266" s="28">
        <v>45141</v>
      </c>
      <c r="H8266" s="22">
        <f t="shared" si="1161"/>
        <v>346</v>
      </c>
      <c r="I8266" s="23">
        <f t="shared" si="1162"/>
        <v>1267470.6599999999</v>
      </c>
      <c r="J8266" s="23">
        <f t="shared" si="1169"/>
        <v>401</v>
      </c>
      <c r="K8266" s="24">
        <f t="shared" si="1163"/>
        <v>3262.21</v>
      </c>
      <c r="L8266" s="23">
        <f t="shared" si="1164"/>
        <v>408</v>
      </c>
      <c r="M8266" s="23">
        <f t="shared" si="1165"/>
        <v>407</v>
      </c>
      <c r="N8266" s="23">
        <f t="shared" si="1166"/>
        <v>1494589.68</v>
      </c>
      <c r="O8266" s="25">
        <f t="shared" si="1167"/>
        <v>1490926.47</v>
      </c>
      <c r="P8266" t="s">
        <v>23</v>
      </c>
      <c r="Q8266" t="s">
        <v>1985</v>
      </c>
      <c r="R8266" t="s">
        <v>2139</v>
      </c>
      <c r="S8266">
        <v>5512</v>
      </c>
      <c r="T8266" s="28">
        <v>45141</v>
      </c>
      <c r="U8266" s="7">
        <v>3663.21</v>
      </c>
    </row>
    <row r="8267" spans="1:21" x14ac:dyDescent="0.25">
      <c r="A8267" t="s">
        <v>7568</v>
      </c>
      <c r="B8267" s="28">
        <v>44733</v>
      </c>
      <c r="C8267" s="28">
        <v>44734</v>
      </c>
      <c r="D8267" s="19">
        <v>60</v>
      </c>
      <c r="E8267" s="7">
        <v>3464.76</v>
      </c>
      <c r="F8267" s="21">
        <f t="shared" si="1168"/>
        <v>44795</v>
      </c>
      <c r="G8267" s="28">
        <v>45141</v>
      </c>
      <c r="H8267" s="22">
        <f t="shared" si="1161"/>
        <v>346</v>
      </c>
      <c r="I8267" s="23">
        <f t="shared" si="1162"/>
        <v>1198806.96</v>
      </c>
      <c r="J8267" s="23">
        <f t="shared" si="1169"/>
        <v>401</v>
      </c>
      <c r="K8267" s="24">
        <f t="shared" si="1163"/>
        <v>3063.76</v>
      </c>
      <c r="L8267" s="23">
        <f t="shared" si="1164"/>
        <v>408</v>
      </c>
      <c r="M8267" s="23">
        <f t="shared" si="1165"/>
        <v>407</v>
      </c>
      <c r="N8267" s="23">
        <f t="shared" si="1166"/>
        <v>1413622.08</v>
      </c>
      <c r="O8267" s="25">
        <f t="shared" si="1167"/>
        <v>1410157.32</v>
      </c>
      <c r="P8267" t="s">
        <v>23</v>
      </c>
      <c r="Q8267" t="s">
        <v>1985</v>
      </c>
      <c r="R8267" t="s">
        <v>2139</v>
      </c>
      <c r="S8267">
        <v>5512</v>
      </c>
      <c r="T8267" s="28">
        <v>45141</v>
      </c>
      <c r="U8267" s="7">
        <v>3464.76</v>
      </c>
    </row>
    <row r="8268" spans="1:21" x14ac:dyDescent="0.25">
      <c r="A8268" t="s">
        <v>7569</v>
      </c>
      <c r="B8268" s="28">
        <v>44733</v>
      </c>
      <c r="C8268" s="28">
        <v>44734</v>
      </c>
      <c r="D8268" s="19">
        <v>60</v>
      </c>
      <c r="E8268" s="7">
        <v>2166</v>
      </c>
      <c r="F8268" s="21">
        <f t="shared" si="1168"/>
        <v>44795</v>
      </c>
      <c r="G8268" s="28">
        <v>45141</v>
      </c>
      <c r="H8268" s="22">
        <f t="shared" si="1161"/>
        <v>346</v>
      </c>
      <c r="I8268" s="23">
        <f t="shared" si="1162"/>
        <v>749436</v>
      </c>
      <c r="J8268" s="23">
        <f t="shared" si="1169"/>
        <v>401</v>
      </c>
      <c r="K8268" s="24">
        <f t="shared" si="1163"/>
        <v>1765</v>
      </c>
      <c r="L8268" s="23">
        <f t="shared" si="1164"/>
        <v>408</v>
      </c>
      <c r="M8268" s="23">
        <f t="shared" si="1165"/>
        <v>407</v>
      </c>
      <c r="N8268" s="23">
        <f t="shared" si="1166"/>
        <v>883728</v>
      </c>
      <c r="O8268" s="25">
        <f t="shared" si="1167"/>
        <v>881562</v>
      </c>
      <c r="P8268" t="s">
        <v>23</v>
      </c>
      <c r="Q8268" t="s">
        <v>1985</v>
      </c>
      <c r="R8268" t="s">
        <v>2139</v>
      </c>
      <c r="S8268">
        <v>5512</v>
      </c>
      <c r="T8268" s="28">
        <v>45141</v>
      </c>
      <c r="U8268" s="7">
        <v>2166</v>
      </c>
    </row>
    <row r="8269" spans="1:21" x14ac:dyDescent="0.25">
      <c r="A8269" t="s">
        <v>7570</v>
      </c>
      <c r="B8269" s="28">
        <v>44734</v>
      </c>
      <c r="C8269" s="28">
        <v>44735</v>
      </c>
      <c r="D8269" s="19">
        <v>60</v>
      </c>
      <c r="E8269" s="7">
        <v>31500</v>
      </c>
      <c r="F8269" s="21">
        <f t="shared" si="1168"/>
        <v>44796</v>
      </c>
      <c r="G8269" s="28">
        <v>45141</v>
      </c>
      <c r="H8269" s="22">
        <f t="shared" si="1161"/>
        <v>345</v>
      </c>
      <c r="I8269" s="23">
        <f t="shared" si="1162"/>
        <v>10867500</v>
      </c>
      <c r="J8269" s="23">
        <f t="shared" si="1169"/>
        <v>400</v>
      </c>
      <c r="K8269" s="24">
        <f t="shared" si="1163"/>
        <v>31100</v>
      </c>
      <c r="L8269" s="23">
        <f t="shared" si="1164"/>
        <v>407</v>
      </c>
      <c r="M8269" s="23">
        <f t="shared" si="1165"/>
        <v>406</v>
      </c>
      <c r="N8269" s="23">
        <f t="shared" si="1166"/>
        <v>12820500</v>
      </c>
      <c r="O8269" s="25">
        <f t="shared" si="1167"/>
        <v>12789000</v>
      </c>
      <c r="P8269" t="s">
        <v>23</v>
      </c>
      <c r="Q8269" t="s">
        <v>1985</v>
      </c>
      <c r="R8269" t="s">
        <v>2139</v>
      </c>
      <c r="S8269">
        <v>5512</v>
      </c>
      <c r="T8269" s="28">
        <v>45141</v>
      </c>
      <c r="U8269" s="7">
        <v>31500</v>
      </c>
    </row>
    <row r="8270" spans="1:21" x14ac:dyDescent="0.25">
      <c r="A8270" t="s">
        <v>7571</v>
      </c>
      <c r="B8270" s="28">
        <v>44734</v>
      </c>
      <c r="C8270" s="28">
        <v>44735</v>
      </c>
      <c r="D8270" s="19">
        <v>60</v>
      </c>
      <c r="E8270" s="7">
        <v>4095.6</v>
      </c>
      <c r="F8270" s="21">
        <f t="shared" si="1168"/>
        <v>44796</v>
      </c>
      <c r="G8270" s="28">
        <v>45141</v>
      </c>
      <c r="H8270" s="22">
        <f t="shared" si="1161"/>
        <v>345</v>
      </c>
      <c r="I8270" s="23">
        <f t="shared" si="1162"/>
        <v>1412982</v>
      </c>
      <c r="J8270" s="23">
        <f t="shared" si="1169"/>
        <v>400</v>
      </c>
      <c r="K8270" s="24">
        <f t="shared" si="1163"/>
        <v>3695.6</v>
      </c>
      <c r="L8270" s="23">
        <f t="shared" si="1164"/>
        <v>407</v>
      </c>
      <c r="M8270" s="23">
        <f t="shared" si="1165"/>
        <v>406</v>
      </c>
      <c r="N8270" s="23">
        <f t="shared" si="1166"/>
        <v>1666909.2</v>
      </c>
      <c r="O8270" s="25">
        <f t="shared" si="1167"/>
        <v>1662813.5999999999</v>
      </c>
      <c r="P8270" t="s">
        <v>23</v>
      </c>
      <c r="Q8270" t="s">
        <v>1985</v>
      </c>
      <c r="R8270" t="s">
        <v>2139</v>
      </c>
      <c r="S8270">
        <v>5512</v>
      </c>
      <c r="T8270" s="28">
        <v>45141</v>
      </c>
      <c r="U8270" s="7">
        <v>4095.6</v>
      </c>
    </row>
    <row r="8271" spans="1:21" x14ac:dyDescent="0.25">
      <c r="A8271" t="s">
        <v>7572</v>
      </c>
      <c r="B8271" s="28">
        <v>44735</v>
      </c>
      <c r="C8271" s="28">
        <v>44736</v>
      </c>
      <c r="D8271" s="19">
        <v>60</v>
      </c>
      <c r="E8271" s="7">
        <v>4095.6</v>
      </c>
      <c r="F8271" s="21">
        <f t="shared" si="1168"/>
        <v>44797</v>
      </c>
      <c r="G8271" s="28">
        <v>45141</v>
      </c>
      <c r="H8271" s="22">
        <f t="shared" si="1161"/>
        <v>344</v>
      </c>
      <c r="I8271" s="23">
        <f t="shared" si="1162"/>
        <v>1408886.4</v>
      </c>
      <c r="J8271" s="23">
        <f t="shared" si="1169"/>
        <v>399</v>
      </c>
      <c r="K8271" s="24">
        <f t="shared" si="1163"/>
        <v>3696.6</v>
      </c>
      <c r="L8271" s="23">
        <f t="shared" si="1164"/>
        <v>406</v>
      </c>
      <c r="M8271" s="23">
        <f t="shared" si="1165"/>
        <v>405</v>
      </c>
      <c r="N8271" s="23">
        <f t="shared" si="1166"/>
        <v>1662813.5999999999</v>
      </c>
      <c r="O8271" s="25">
        <f t="shared" si="1167"/>
        <v>1658718</v>
      </c>
      <c r="P8271" t="s">
        <v>23</v>
      </c>
      <c r="Q8271" t="s">
        <v>1985</v>
      </c>
      <c r="R8271" t="s">
        <v>2139</v>
      </c>
      <c r="S8271">
        <v>5512</v>
      </c>
      <c r="T8271" s="28">
        <v>45141</v>
      </c>
      <c r="U8271" s="7">
        <v>4095.6</v>
      </c>
    </row>
    <row r="8272" spans="1:21" x14ac:dyDescent="0.25">
      <c r="A8272" t="s">
        <v>7573</v>
      </c>
      <c r="B8272" s="28">
        <v>44735</v>
      </c>
      <c r="C8272" s="28">
        <v>44736</v>
      </c>
      <c r="D8272" s="19">
        <v>60</v>
      </c>
      <c r="E8272" s="7">
        <v>1235.08</v>
      </c>
      <c r="F8272" s="21">
        <f t="shared" si="1168"/>
        <v>44797</v>
      </c>
      <c r="G8272" s="28">
        <v>45141</v>
      </c>
      <c r="H8272" s="22">
        <f t="shared" si="1161"/>
        <v>344</v>
      </c>
      <c r="I8272" s="23">
        <f t="shared" si="1162"/>
        <v>424867.51999999996</v>
      </c>
      <c r="J8272" s="23">
        <f t="shared" si="1169"/>
        <v>399</v>
      </c>
      <c r="K8272" s="24">
        <f t="shared" si="1163"/>
        <v>836.07999999999993</v>
      </c>
      <c r="L8272" s="23">
        <f t="shared" si="1164"/>
        <v>406</v>
      </c>
      <c r="M8272" s="23">
        <f t="shared" si="1165"/>
        <v>405</v>
      </c>
      <c r="N8272" s="23">
        <f t="shared" si="1166"/>
        <v>501442.48</v>
      </c>
      <c r="O8272" s="25">
        <f t="shared" si="1167"/>
        <v>500207.39999999997</v>
      </c>
      <c r="P8272" t="s">
        <v>23</v>
      </c>
      <c r="Q8272" t="s">
        <v>1985</v>
      </c>
      <c r="R8272" t="s">
        <v>2139</v>
      </c>
      <c r="S8272">
        <v>5512</v>
      </c>
      <c r="T8272" s="28">
        <v>45141</v>
      </c>
      <c r="U8272" s="7">
        <v>1235.08</v>
      </c>
    </row>
    <row r="8273" spans="1:21" x14ac:dyDescent="0.25">
      <c r="A8273" t="s">
        <v>7574</v>
      </c>
      <c r="B8273" s="28">
        <v>44735</v>
      </c>
      <c r="C8273" s="28">
        <v>44736</v>
      </c>
      <c r="D8273" s="19">
        <v>60</v>
      </c>
      <c r="E8273">
        <v>109.7</v>
      </c>
      <c r="F8273" s="21">
        <f t="shared" si="1168"/>
        <v>44797</v>
      </c>
      <c r="G8273" s="28">
        <v>45141</v>
      </c>
      <c r="H8273" s="22">
        <f t="shared" si="1161"/>
        <v>344</v>
      </c>
      <c r="I8273" s="23">
        <f t="shared" si="1162"/>
        <v>37736.800000000003</v>
      </c>
      <c r="J8273" s="23">
        <f t="shared" si="1169"/>
        <v>399</v>
      </c>
      <c r="K8273" s="24">
        <f t="shared" si="1163"/>
        <v>-289.3</v>
      </c>
      <c r="L8273" s="23">
        <f t="shared" si="1164"/>
        <v>406</v>
      </c>
      <c r="M8273" s="23">
        <f t="shared" si="1165"/>
        <v>405</v>
      </c>
      <c r="N8273" s="23">
        <f t="shared" si="1166"/>
        <v>44538.200000000004</v>
      </c>
      <c r="O8273" s="25">
        <f t="shared" si="1167"/>
        <v>44428.5</v>
      </c>
      <c r="P8273" t="s">
        <v>23</v>
      </c>
      <c r="Q8273" t="s">
        <v>1985</v>
      </c>
      <c r="R8273" t="s">
        <v>2139</v>
      </c>
      <c r="S8273">
        <v>5512</v>
      </c>
      <c r="T8273" s="28">
        <v>45141</v>
      </c>
      <c r="U8273">
        <v>109.7</v>
      </c>
    </row>
    <row r="8274" spans="1:21" x14ac:dyDescent="0.25">
      <c r="A8274" t="s">
        <v>7575</v>
      </c>
      <c r="B8274" s="28">
        <v>44736</v>
      </c>
      <c r="C8274" s="28">
        <v>44739</v>
      </c>
      <c r="D8274" s="19">
        <v>60</v>
      </c>
      <c r="E8274" s="7">
        <v>5613.86</v>
      </c>
      <c r="F8274" s="21">
        <f t="shared" si="1168"/>
        <v>44800</v>
      </c>
      <c r="G8274" s="28">
        <v>45141</v>
      </c>
      <c r="H8274" s="22">
        <f t="shared" si="1161"/>
        <v>341</v>
      </c>
      <c r="I8274" s="23">
        <f t="shared" si="1162"/>
        <v>1914326.2599999998</v>
      </c>
      <c r="J8274" s="23">
        <f t="shared" si="1169"/>
        <v>396</v>
      </c>
      <c r="K8274" s="24">
        <f t="shared" si="1163"/>
        <v>5217.8599999999997</v>
      </c>
      <c r="L8274" s="23">
        <f t="shared" si="1164"/>
        <v>405</v>
      </c>
      <c r="M8274" s="23">
        <f t="shared" si="1165"/>
        <v>402</v>
      </c>
      <c r="N8274" s="23">
        <f t="shared" si="1166"/>
        <v>2273613.2999999998</v>
      </c>
      <c r="O8274" s="25">
        <f t="shared" si="1167"/>
        <v>2256771.7199999997</v>
      </c>
      <c r="P8274" t="s">
        <v>23</v>
      </c>
      <c r="Q8274" t="s">
        <v>1985</v>
      </c>
      <c r="R8274" t="s">
        <v>2139</v>
      </c>
      <c r="S8274">
        <v>5512</v>
      </c>
      <c r="T8274" s="28">
        <v>45141</v>
      </c>
      <c r="U8274" s="7">
        <v>5613.86</v>
      </c>
    </row>
    <row r="8275" spans="1:21" x14ac:dyDescent="0.25">
      <c r="A8275" t="s">
        <v>7576</v>
      </c>
      <c r="B8275" s="28">
        <v>44740</v>
      </c>
      <c r="C8275" s="28">
        <v>44741</v>
      </c>
      <c r="D8275" s="19">
        <v>60</v>
      </c>
      <c r="E8275" s="7">
        <v>3175.92</v>
      </c>
      <c r="F8275" s="21">
        <f t="shared" si="1168"/>
        <v>44802</v>
      </c>
      <c r="G8275" s="28">
        <v>45141</v>
      </c>
      <c r="H8275" s="22">
        <f t="shared" si="1161"/>
        <v>339</v>
      </c>
      <c r="I8275" s="23">
        <f t="shared" si="1162"/>
        <v>1076636.8800000001</v>
      </c>
      <c r="J8275" s="23">
        <f t="shared" si="1169"/>
        <v>394</v>
      </c>
      <c r="K8275" s="24">
        <f t="shared" si="1163"/>
        <v>2781.92</v>
      </c>
      <c r="L8275" s="23">
        <f t="shared" si="1164"/>
        <v>401</v>
      </c>
      <c r="M8275" s="23">
        <f t="shared" si="1165"/>
        <v>400</v>
      </c>
      <c r="N8275" s="23">
        <f t="shared" si="1166"/>
        <v>1273543.92</v>
      </c>
      <c r="O8275" s="25">
        <f t="shared" si="1167"/>
        <v>1270368</v>
      </c>
      <c r="P8275" t="s">
        <v>23</v>
      </c>
      <c r="Q8275" t="s">
        <v>1985</v>
      </c>
      <c r="R8275" t="s">
        <v>2139</v>
      </c>
      <c r="S8275">
        <v>5512</v>
      </c>
      <c r="T8275" s="28">
        <v>45141</v>
      </c>
      <c r="U8275" s="7">
        <v>3175.92</v>
      </c>
    </row>
    <row r="8276" spans="1:21" x14ac:dyDescent="0.25">
      <c r="A8276" t="s">
        <v>7577</v>
      </c>
      <c r="B8276" s="28">
        <v>44740</v>
      </c>
      <c r="C8276" s="28">
        <v>44741</v>
      </c>
      <c r="D8276" s="19">
        <v>60</v>
      </c>
      <c r="E8276" s="7">
        <v>2729.16</v>
      </c>
      <c r="F8276" s="21">
        <f t="shared" si="1168"/>
        <v>44802</v>
      </c>
      <c r="G8276" s="28">
        <v>45141</v>
      </c>
      <c r="H8276" s="22">
        <f t="shared" si="1161"/>
        <v>339</v>
      </c>
      <c r="I8276" s="23">
        <f t="shared" si="1162"/>
        <v>925185.24</v>
      </c>
      <c r="J8276" s="23">
        <f t="shared" si="1169"/>
        <v>394</v>
      </c>
      <c r="K8276" s="24">
        <f t="shared" si="1163"/>
        <v>2335.16</v>
      </c>
      <c r="L8276" s="23">
        <f t="shared" si="1164"/>
        <v>401</v>
      </c>
      <c r="M8276" s="23">
        <f t="shared" si="1165"/>
        <v>400</v>
      </c>
      <c r="N8276" s="23">
        <f t="shared" si="1166"/>
        <v>1094393.1599999999</v>
      </c>
      <c r="O8276" s="25">
        <f t="shared" si="1167"/>
        <v>1091664</v>
      </c>
      <c r="P8276" t="s">
        <v>23</v>
      </c>
      <c r="Q8276" t="s">
        <v>1985</v>
      </c>
      <c r="R8276" t="s">
        <v>2139</v>
      </c>
      <c r="S8276">
        <v>5512</v>
      </c>
      <c r="T8276" s="28">
        <v>45141</v>
      </c>
      <c r="U8276" s="7">
        <v>2729.16</v>
      </c>
    </row>
    <row r="8277" spans="1:21" x14ac:dyDescent="0.25">
      <c r="A8277" t="s">
        <v>7578</v>
      </c>
      <c r="B8277" s="28">
        <v>44740</v>
      </c>
      <c r="C8277" s="28">
        <v>44741</v>
      </c>
      <c r="D8277" s="19">
        <v>60</v>
      </c>
      <c r="E8277" s="7">
        <v>2047.8</v>
      </c>
      <c r="F8277" s="21">
        <f t="shared" si="1168"/>
        <v>44802</v>
      </c>
      <c r="G8277" s="28">
        <v>45141</v>
      </c>
      <c r="H8277" s="22">
        <f t="shared" si="1161"/>
        <v>339</v>
      </c>
      <c r="I8277" s="23">
        <f t="shared" si="1162"/>
        <v>694204.2</v>
      </c>
      <c r="J8277" s="23">
        <f t="shared" si="1169"/>
        <v>394</v>
      </c>
      <c r="K8277" s="24">
        <f t="shared" si="1163"/>
        <v>1653.8</v>
      </c>
      <c r="L8277" s="23">
        <f t="shared" si="1164"/>
        <v>401</v>
      </c>
      <c r="M8277" s="23">
        <f t="shared" si="1165"/>
        <v>400</v>
      </c>
      <c r="N8277" s="23">
        <f t="shared" si="1166"/>
        <v>821167.79999999993</v>
      </c>
      <c r="O8277" s="25">
        <f t="shared" si="1167"/>
        <v>819120</v>
      </c>
      <c r="P8277" t="s">
        <v>23</v>
      </c>
      <c r="Q8277" t="s">
        <v>1985</v>
      </c>
      <c r="R8277" t="s">
        <v>2139</v>
      </c>
      <c r="S8277">
        <v>5512</v>
      </c>
      <c r="T8277" s="28">
        <v>45141</v>
      </c>
      <c r="U8277" s="7">
        <v>2047.8</v>
      </c>
    </row>
    <row r="8278" spans="1:21" x14ac:dyDescent="0.25">
      <c r="A8278" t="s">
        <v>7579</v>
      </c>
      <c r="B8278" s="28">
        <v>44742</v>
      </c>
      <c r="C8278" s="28">
        <v>44743</v>
      </c>
      <c r="D8278" s="19">
        <v>60</v>
      </c>
      <c r="E8278" s="7">
        <v>9000</v>
      </c>
      <c r="F8278" s="21">
        <f t="shared" si="1168"/>
        <v>44805</v>
      </c>
      <c r="G8278" s="28">
        <v>45141</v>
      </c>
      <c r="H8278" s="22">
        <f t="shared" si="1161"/>
        <v>336</v>
      </c>
      <c r="I8278" s="23">
        <f t="shared" si="1162"/>
        <v>3024000</v>
      </c>
      <c r="J8278" s="23">
        <f t="shared" si="1169"/>
        <v>392</v>
      </c>
      <c r="K8278" s="24">
        <f t="shared" si="1163"/>
        <v>8608</v>
      </c>
      <c r="L8278" s="23">
        <f t="shared" si="1164"/>
        <v>399</v>
      </c>
      <c r="M8278" s="23">
        <f t="shared" si="1165"/>
        <v>398</v>
      </c>
      <c r="N8278" s="23">
        <f t="shared" si="1166"/>
        <v>3591000</v>
      </c>
      <c r="O8278" s="25">
        <f t="shared" si="1167"/>
        <v>3582000</v>
      </c>
      <c r="P8278" t="s">
        <v>23</v>
      </c>
      <c r="Q8278" t="s">
        <v>1985</v>
      </c>
      <c r="R8278" t="s">
        <v>2139</v>
      </c>
      <c r="S8278">
        <v>5512</v>
      </c>
      <c r="T8278" s="28">
        <v>45141</v>
      </c>
      <c r="U8278" s="7">
        <v>9000</v>
      </c>
    </row>
    <row r="8279" spans="1:21" x14ac:dyDescent="0.25">
      <c r="A8279" t="s">
        <v>7580</v>
      </c>
      <c r="B8279" s="28">
        <v>44742</v>
      </c>
      <c r="C8279" s="28">
        <v>44744</v>
      </c>
      <c r="D8279" s="19">
        <v>60</v>
      </c>
      <c r="E8279" s="7">
        <v>16168.88</v>
      </c>
      <c r="F8279" s="21">
        <f t="shared" si="1168"/>
        <v>44806</v>
      </c>
      <c r="G8279" s="28">
        <v>45141</v>
      </c>
      <c r="H8279" s="22">
        <f t="shared" si="1161"/>
        <v>335</v>
      </c>
      <c r="I8279" s="23">
        <f t="shared" si="1162"/>
        <v>5416574.7999999998</v>
      </c>
      <c r="J8279" s="23">
        <f t="shared" si="1169"/>
        <v>391</v>
      </c>
      <c r="K8279" s="24">
        <f t="shared" si="1163"/>
        <v>15777.88</v>
      </c>
      <c r="L8279" s="23">
        <f t="shared" si="1164"/>
        <v>399</v>
      </c>
      <c r="M8279" s="23">
        <f t="shared" si="1165"/>
        <v>397</v>
      </c>
      <c r="N8279" s="23">
        <f t="shared" si="1166"/>
        <v>6451383.1200000001</v>
      </c>
      <c r="O8279" s="25">
        <f t="shared" si="1167"/>
        <v>6419045.3599999994</v>
      </c>
      <c r="P8279" t="s">
        <v>23</v>
      </c>
      <c r="Q8279" t="s">
        <v>1985</v>
      </c>
      <c r="R8279" t="s">
        <v>2139</v>
      </c>
      <c r="S8279">
        <v>5512</v>
      </c>
      <c r="T8279" s="28">
        <v>45141</v>
      </c>
      <c r="U8279" s="7">
        <v>16168.88</v>
      </c>
    </row>
    <row r="8280" spans="1:21" x14ac:dyDescent="0.25">
      <c r="A8280" t="s">
        <v>7581</v>
      </c>
      <c r="B8280" s="28">
        <v>44742</v>
      </c>
      <c r="C8280" s="28">
        <v>44743</v>
      </c>
      <c r="D8280" s="19">
        <v>60</v>
      </c>
      <c r="E8280" s="7">
        <v>52753.65</v>
      </c>
      <c r="F8280" s="21">
        <f t="shared" si="1168"/>
        <v>44805</v>
      </c>
      <c r="G8280" s="28">
        <v>45141</v>
      </c>
      <c r="H8280" s="22">
        <f t="shared" si="1161"/>
        <v>336</v>
      </c>
      <c r="I8280" s="23">
        <f t="shared" si="1162"/>
        <v>17725226.400000002</v>
      </c>
      <c r="J8280" s="23">
        <f t="shared" si="1169"/>
        <v>392</v>
      </c>
      <c r="K8280" s="24">
        <f t="shared" si="1163"/>
        <v>52361.65</v>
      </c>
      <c r="L8280" s="23">
        <f t="shared" si="1164"/>
        <v>399</v>
      </c>
      <c r="M8280" s="23">
        <f t="shared" si="1165"/>
        <v>398</v>
      </c>
      <c r="N8280" s="23">
        <f t="shared" si="1166"/>
        <v>21048706.350000001</v>
      </c>
      <c r="O8280" s="25">
        <f t="shared" si="1167"/>
        <v>20995952.699999999</v>
      </c>
      <c r="P8280" t="s">
        <v>23</v>
      </c>
      <c r="Q8280" t="s">
        <v>1985</v>
      </c>
      <c r="R8280" t="s">
        <v>2139</v>
      </c>
      <c r="S8280">
        <v>5512</v>
      </c>
      <c r="T8280" s="28">
        <v>45141</v>
      </c>
      <c r="U8280" s="7">
        <v>52753.65</v>
      </c>
    </row>
    <row r="8281" spans="1:21" x14ac:dyDescent="0.25">
      <c r="A8281" t="s">
        <v>7582</v>
      </c>
      <c r="B8281" s="28">
        <v>44746</v>
      </c>
      <c r="C8281" s="28">
        <v>44747</v>
      </c>
      <c r="D8281" s="19">
        <v>60</v>
      </c>
      <c r="E8281" s="7">
        <v>3507.96</v>
      </c>
      <c r="F8281" s="21">
        <f t="shared" si="1168"/>
        <v>44809</v>
      </c>
      <c r="G8281" s="28">
        <v>45141</v>
      </c>
      <c r="H8281" s="22">
        <f t="shared" si="1161"/>
        <v>332</v>
      </c>
      <c r="I8281" s="23">
        <f t="shared" si="1162"/>
        <v>1164642.72</v>
      </c>
      <c r="J8281" s="23">
        <f t="shared" si="1169"/>
        <v>388</v>
      </c>
      <c r="K8281" s="24">
        <f t="shared" si="1163"/>
        <v>3119.96</v>
      </c>
      <c r="L8281" s="23">
        <f t="shared" si="1164"/>
        <v>395</v>
      </c>
      <c r="M8281" s="23">
        <f t="shared" si="1165"/>
        <v>394</v>
      </c>
      <c r="N8281" s="23">
        <f t="shared" si="1166"/>
        <v>1385644.2</v>
      </c>
      <c r="O8281" s="25">
        <f t="shared" si="1167"/>
        <v>1382136.24</v>
      </c>
      <c r="P8281" t="s">
        <v>23</v>
      </c>
      <c r="Q8281" t="s">
        <v>1985</v>
      </c>
      <c r="R8281" t="s">
        <v>2139</v>
      </c>
      <c r="S8281">
        <v>5512</v>
      </c>
      <c r="T8281" s="28">
        <v>45141</v>
      </c>
      <c r="U8281" s="7">
        <v>3507.96</v>
      </c>
    </row>
    <row r="8282" spans="1:21" x14ac:dyDescent="0.25">
      <c r="A8282" t="s">
        <v>7583</v>
      </c>
      <c r="B8282" s="28">
        <v>44747</v>
      </c>
      <c r="C8282" s="28">
        <v>44748</v>
      </c>
      <c r="D8282" s="19">
        <v>60</v>
      </c>
      <c r="E8282" s="7">
        <v>13633.66</v>
      </c>
      <c r="F8282" s="21">
        <f t="shared" si="1168"/>
        <v>44810</v>
      </c>
      <c r="G8282" s="28">
        <v>45141</v>
      </c>
      <c r="H8282" s="22">
        <f t="shared" si="1161"/>
        <v>331</v>
      </c>
      <c r="I8282" s="23">
        <f t="shared" si="1162"/>
        <v>4512741.46</v>
      </c>
      <c r="J8282" s="23">
        <f t="shared" si="1169"/>
        <v>387</v>
      </c>
      <c r="K8282" s="24">
        <f t="shared" si="1163"/>
        <v>13246.66</v>
      </c>
      <c r="L8282" s="23">
        <f t="shared" si="1164"/>
        <v>394</v>
      </c>
      <c r="M8282" s="23">
        <f t="shared" si="1165"/>
        <v>393</v>
      </c>
      <c r="N8282" s="23">
        <f t="shared" si="1166"/>
        <v>5371662.04</v>
      </c>
      <c r="O8282" s="25">
        <f t="shared" si="1167"/>
        <v>5358028.38</v>
      </c>
      <c r="P8282" t="s">
        <v>23</v>
      </c>
      <c r="Q8282" t="s">
        <v>1985</v>
      </c>
      <c r="R8282" t="s">
        <v>2139</v>
      </c>
      <c r="S8282">
        <v>5512</v>
      </c>
      <c r="T8282" s="28">
        <v>45141</v>
      </c>
      <c r="U8282" s="7">
        <v>13633.66</v>
      </c>
    </row>
    <row r="8283" spans="1:21" x14ac:dyDescent="0.25">
      <c r="A8283" t="s">
        <v>7584</v>
      </c>
      <c r="B8283" s="28">
        <v>44747</v>
      </c>
      <c r="C8283" s="28">
        <v>44748</v>
      </c>
      <c r="D8283" s="19">
        <v>60</v>
      </c>
      <c r="E8283" s="7">
        <v>10394.280000000001</v>
      </c>
      <c r="F8283" s="21">
        <f t="shared" si="1168"/>
        <v>44810</v>
      </c>
      <c r="G8283" s="28">
        <v>45141</v>
      </c>
      <c r="H8283" s="22">
        <f t="shared" ref="H8283:H8346" si="1170">G8283-F8283</f>
        <v>331</v>
      </c>
      <c r="I8283" s="23">
        <f t="shared" ref="I8283:I8346" si="1171">E8283*H8283</f>
        <v>3440506.68</v>
      </c>
      <c r="J8283" s="23">
        <f t="shared" si="1169"/>
        <v>387</v>
      </c>
      <c r="K8283" s="24">
        <f t="shared" ref="K8283:K8346" si="1172">E8283-J8283</f>
        <v>10007.280000000001</v>
      </c>
      <c r="L8283" s="23">
        <f t="shared" ref="L8283:L8346" si="1173">G8283-B8283</f>
        <v>394</v>
      </c>
      <c r="M8283" s="23">
        <f t="shared" ref="M8283:M8346" si="1174">G8283-C8283</f>
        <v>393</v>
      </c>
      <c r="N8283" s="23">
        <f t="shared" ref="N8283:N8346" si="1175">E8283*L8283</f>
        <v>4095346.3200000003</v>
      </c>
      <c r="O8283" s="25">
        <f t="shared" ref="O8283:O8346" si="1176">E8283*M8283</f>
        <v>4084952.04</v>
      </c>
      <c r="P8283" t="s">
        <v>23</v>
      </c>
      <c r="Q8283" t="s">
        <v>1985</v>
      </c>
      <c r="R8283" t="s">
        <v>2139</v>
      </c>
      <c r="S8283">
        <v>5512</v>
      </c>
      <c r="T8283" s="28">
        <v>45141</v>
      </c>
      <c r="U8283" s="7">
        <v>10394.280000000001</v>
      </c>
    </row>
    <row r="8284" spans="1:21" x14ac:dyDescent="0.25">
      <c r="A8284" t="s">
        <v>7585</v>
      </c>
      <c r="B8284" s="28">
        <v>44747</v>
      </c>
      <c r="C8284" s="28">
        <v>44748</v>
      </c>
      <c r="D8284" s="19">
        <v>60</v>
      </c>
      <c r="E8284" s="7">
        <v>15512.36</v>
      </c>
      <c r="F8284" s="21">
        <f t="shared" si="1168"/>
        <v>44810</v>
      </c>
      <c r="G8284" s="28">
        <v>45141</v>
      </c>
      <c r="H8284" s="22">
        <f t="shared" si="1170"/>
        <v>331</v>
      </c>
      <c r="I8284" s="23">
        <f t="shared" si="1171"/>
        <v>5134591.16</v>
      </c>
      <c r="J8284" s="23">
        <f t="shared" si="1169"/>
        <v>387</v>
      </c>
      <c r="K8284" s="24">
        <f t="shared" si="1172"/>
        <v>15125.36</v>
      </c>
      <c r="L8284" s="23">
        <f t="shared" si="1173"/>
        <v>394</v>
      </c>
      <c r="M8284" s="23">
        <f t="shared" si="1174"/>
        <v>393</v>
      </c>
      <c r="N8284" s="23">
        <f t="shared" si="1175"/>
        <v>6111869.8399999999</v>
      </c>
      <c r="O8284" s="25">
        <f t="shared" si="1176"/>
        <v>6096357.4800000004</v>
      </c>
      <c r="P8284" t="s">
        <v>23</v>
      </c>
      <c r="Q8284" t="s">
        <v>1985</v>
      </c>
      <c r="R8284" t="s">
        <v>2139</v>
      </c>
      <c r="S8284">
        <v>5512</v>
      </c>
      <c r="T8284" s="28">
        <v>45141</v>
      </c>
      <c r="U8284" s="7">
        <v>15512.36</v>
      </c>
    </row>
    <row r="8285" spans="1:21" x14ac:dyDescent="0.25">
      <c r="A8285" t="s">
        <v>7586</v>
      </c>
      <c r="B8285" s="28">
        <v>44747</v>
      </c>
      <c r="C8285" s="28">
        <v>44748</v>
      </c>
      <c r="D8285" s="19">
        <v>60</v>
      </c>
      <c r="E8285" s="7">
        <v>34311.47</v>
      </c>
      <c r="F8285" s="21">
        <f t="shared" si="1168"/>
        <v>44810</v>
      </c>
      <c r="G8285" s="28">
        <v>45141</v>
      </c>
      <c r="H8285" s="22">
        <f t="shared" si="1170"/>
        <v>331</v>
      </c>
      <c r="I8285" s="23">
        <f t="shared" si="1171"/>
        <v>11357096.57</v>
      </c>
      <c r="J8285" s="23">
        <f t="shared" si="1169"/>
        <v>387</v>
      </c>
      <c r="K8285" s="24">
        <f t="shared" si="1172"/>
        <v>33924.47</v>
      </c>
      <c r="L8285" s="23">
        <f t="shared" si="1173"/>
        <v>394</v>
      </c>
      <c r="M8285" s="23">
        <f t="shared" si="1174"/>
        <v>393</v>
      </c>
      <c r="N8285" s="23">
        <f t="shared" si="1175"/>
        <v>13518719.18</v>
      </c>
      <c r="O8285" s="25">
        <f t="shared" si="1176"/>
        <v>13484407.710000001</v>
      </c>
      <c r="P8285" t="s">
        <v>23</v>
      </c>
      <c r="Q8285" t="s">
        <v>1985</v>
      </c>
      <c r="R8285" t="s">
        <v>2139</v>
      </c>
      <c r="S8285">
        <v>5512</v>
      </c>
      <c r="T8285" s="28">
        <v>45141</v>
      </c>
      <c r="U8285" s="7">
        <v>34311.47</v>
      </c>
    </row>
    <row r="8286" spans="1:21" x14ac:dyDescent="0.25">
      <c r="A8286" t="s">
        <v>7587</v>
      </c>
      <c r="B8286" s="28">
        <v>44747</v>
      </c>
      <c r="C8286" s="28">
        <v>44749</v>
      </c>
      <c r="D8286" s="19">
        <v>60</v>
      </c>
      <c r="E8286">
        <v>176.44</v>
      </c>
      <c r="F8286" s="21">
        <f t="shared" si="1168"/>
        <v>44811</v>
      </c>
      <c r="G8286" s="28">
        <v>45141</v>
      </c>
      <c r="H8286" s="22">
        <f t="shared" si="1170"/>
        <v>330</v>
      </c>
      <c r="I8286" s="23">
        <f t="shared" si="1171"/>
        <v>58225.2</v>
      </c>
      <c r="J8286" s="23">
        <f t="shared" si="1169"/>
        <v>386</v>
      </c>
      <c r="K8286" s="24">
        <f t="shared" si="1172"/>
        <v>-209.56</v>
      </c>
      <c r="L8286" s="23">
        <f t="shared" si="1173"/>
        <v>394</v>
      </c>
      <c r="M8286" s="23">
        <f t="shared" si="1174"/>
        <v>392</v>
      </c>
      <c r="N8286" s="23">
        <f t="shared" si="1175"/>
        <v>69517.36</v>
      </c>
      <c r="O8286" s="25">
        <f t="shared" si="1176"/>
        <v>69164.479999999996</v>
      </c>
      <c r="P8286" t="s">
        <v>23</v>
      </c>
      <c r="Q8286" t="s">
        <v>1985</v>
      </c>
      <c r="R8286" t="s">
        <v>2139</v>
      </c>
      <c r="S8286">
        <v>5512</v>
      </c>
      <c r="T8286" s="28">
        <v>45141</v>
      </c>
      <c r="U8286">
        <v>176.44</v>
      </c>
    </row>
    <row r="8287" spans="1:21" x14ac:dyDescent="0.25">
      <c r="A8287" t="s">
        <v>7588</v>
      </c>
      <c r="B8287" s="28">
        <v>44747</v>
      </c>
      <c r="C8287" s="28">
        <v>44749</v>
      </c>
      <c r="D8287" s="19">
        <v>60</v>
      </c>
      <c r="E8287" s="7">
        <v>144632.4</v>
      </c>
      <c r="F8287" s="21">
        <f t="shared" si="1168"/>
        <v>44811</v>
      </c>
      <c r="G8287" s="28">
        <v>45141</v>
      </c>
      <c r="H8287" s="22">
        <f t="shared" si="1170"/>
        <v>330</v>
      </c>
      <c r="I8287" s="23">
        <f t="shared" si="1171"/>
        <v>47728692</v>
      </c>
      <c r="J8287" s="23">
        <f t="shared" si="1169"/>
        <v>386</v>
      </c>
      <c r="K8287" s="24">
        <f t="shared" si="1172"/>
        <v>144246.39999999999</v>
      </c>
      <c r="L8287" s="23">
        <f t="shared" si="1173"/>
        <v>394</v>
      </c>
      <c r="M8287" s="23">
        <f t="shared" si="1174"/>
        <v>392</v>
      </c>
      <c r="N8287" s="23">
        <f t="shared" si="1175"/>
        <v>56985165.599999994</v>
      </c>
      <c r="O8287" s="25">
        <f t="shared" si="1176"/>
        <v>56695900.799999997</v>
      </c>
      <c r="P8287" t="s">
        <v>23</v>
      </c>
      <c r="Q8287" t="s">
        <v>1985</v>
      </c>
      <c r="R8287" t="s">
        <v>2139</v>
      </c>
      <c r="S8287">
        <v>5512</v>
      </c>
      <c r="T8287" s="28">
        <v>45141</v>
      </c>
      <c r="U8287" s="7">
        <v>144632.4</v>
      </c>
    </row>
    <row r="8288" spans="1:21" x14ac:dyDescent="0.25">
      <c r="A8288" t="s">
        <v>7589</v>
      </c>
      <c r="B8288" s="28">
        <v>44749</v>
      </c>
      <c r="C8288" s="28">
        <v>44750</v>
      </c>
      <c r="D8288" s="19">
        <v>60</v>
      </c>
      <c r="E8288" s="7">
        <v>1256.6199999999999</v>
      </c>
      <c r="F8288" s="21">
        <f t="shared" si="1168"/>
        <v>44812</v>
      </c>
      <c r="G8288" s="28">
        <v>45141</v>
      </c>
      <c r="H8288" s="22">
        <f t="shared" si="1170"/>
        <v>329</v>
      </c>
      <c r="I8288" s="23">
        <f t="shared" si="1171"/>
        <v>413427.98</v>
      </c>
      <c r="J8288" s="23">
        <f t="shared" si="1169"/>
        <v>385</v>
      </c>
      <c r="K8288" s="24">
        <f t="shared" si="1172"/>
        <v>871.61999999999989</v>
      </c>
      <c r="L8288" s="23">
        <f t="shared" si="1173"/>
        <v>392</v>
      </c>
      <c r="M8288" s="23">
        <f t="shared" si="1174"/>
        <v>391</v>
      </c>
      <c r="N8288" s="23">
        <f t="shared" si="1175"/>
        <v>492595.04</v>
      </c>
      <c r="O8288" s="25">
        <f t="shared" si="1176"/>
        <v>491338.42</v>
      </c>
      <c r="P8288" t="s">
        <v>23</v>
      </c>
      <c r="Q8288" t="s">
        <v>1985</v>
      </c>
      <c r="R8288" t="s">
        <v>2139</v>
      </c>
      <c r="S8288">
        <v>5512</v>
      </c>
      <c r="T8288" s="28">
        <v>45141</v>
      </c>
      <c r="U8288" s="7">
        <v>1256.6199999999999</v>
      </c>
    </row>
    <row r="8289" spans="1:21" x14ac:dyDescent="0.25">
      <c r="A8289" t="s">
        <v>7590</v>
      </c>
      <c r="B8289" s="28">
        <v>44749</v>
      </c>
      <c r="C8289" s="28">
        <v>44750</v>
      </c>
      <c r="D8289" s="19">
        <v>60</v>
      </c>
      <c r="E8289" s="7">
        <v>8019.8</v>
      </c>
      <c r="F8289" s="21">
        <f t="shared" si="1168"/>
        <v>44812</v>
      </c>
      <c r="G8289" s="28">
        <v>45141</v>
      </c>
      <c r="H8289" s="22">
        <f t="shared" si="1170"/>
        <v>329</v>
      </c>
      <c r="I8289" s="23">
        <f t="shared" si="1171"/>
        <v>2638514.2000000002</v>
      </c>
      <c r="J8289" s="23">
        <f t="shared" si="1169"/>
        <v>385</v>
      </c>
      <c r="K8289" s="24">
        <f t="shared" si="1172"/>
        <v>7634.8</v>
      </c>
      <c r="L8289" s="23">
        <f t="shared" si="1173"/>
        <v>392</v>
      </c>
      <c r="M8289" s="23">
        <f t="shared" si="1174"/>
        <v>391</v>
      </c>
      <c r="N8289" s="23">
        <f t="shared" si="1175"/>
        <v>3143761.6</v>
      </c>
      <c r="O8289" s="25">
        <f t="shared" si="1176"/>
        <v>3135741.8000000003</v>
      </c>
      <c r="P8289" t="s">
        <v>23</v>
      </c>
      <c r="Q8289" t="s">
        <v>1985</v>
      </c>
      <c r="R8289" t="s">
        <v>2139</v>
      </c>
      <c r="S8289">
        <v>5512</v>
      </c>
      <c r="T8289" s="28">
        <v>45141</v>
      </c>
      <c r="U8289" s="7">
        <v>8019.8</v>
      </c>
    </row>
    <row r="8290" spans="1:21" x14ac:dyDescent="0.25">
      <c r="A8290" t="s">
        <v>7591</v>
      </c>
      <c r="B8290" s="28">
        <v>44754</v>
      </c>
      <c r="C8290" s="28">
        <v>44756</v>
      </c>
      <c r="D8290" s="19">
        <v>60</v>
      </c>
      <c r="E8290">
        <v>32.75</v>
      </c>
      <c r="F8290" s="21">
        <f t="shared" si="1168"/>
        <v>44818</v>
      </c>
      <c r="G8290" s="28">
        <v>45141</v>
      </c>
      <c r="H8290" s="22">
        <f t="shared" si="1170"/>
        <v>323</v>
      </c>
      <c r="I8290" s="23">
        <f t="shared" si="1171"/>
        <v>10578.25</v>
      </c>
      <c r="J8290" s="23">
        <f t="shared" si="1169"/>
        <v>379</v>
      </c>
      <c r="K8290" s="24">
        <f t="shared" si="1172"/>
        <v>-346.25</v>
      </c>
      <c r="L8290" s="23">
        <f t="shared" si="1173"/>
        <v>387</v>
      </c>
      <c r="M8290" s="23">
        <f t="shared" si="1174"/>
        <v>385</v>
      </c>
      <c r="N8290" s="23">
        <f t="shared" si="1175"/>
        <v>12674.25</v>
      </c>
      <c r="O8290" s="25">
        <f t="shared" si="1176"/>
        <v>12608.75</v>
      </c>
      <c r="P8290" t="s">
        <v>23</v>
      </c>
      <c r="Q8290" t="s">
        <v>1985</v>
      </c>
      <c r="R8290" t="s">
        <v>2139</v>
      </c>
      <c r="S8290">
        <v>5512</v>
      </c>
      <c r="T8290" s="28">
        <v>45141</v>
      </c>
      <c r="U8290">
        <v>32.75</v>
      </c>
    </row>
    <row r="8291" spans="1:21" x14ac:dyDescent="0.25">
      <c r="A8291" t="s">
        <v>7592</v>
      </c>
      <c r="B8291" s="28">
        <v>44754</v>
      </c>
      <c r="C8291" s="28">
        <v>44756</v>
      </c>
      <c r="D8291" s="19">
        <v>60</v>
      </c>
      <c r="E8291" s="7">
        <v>18849.150000000001</v>
      </c>
      <c r="F8291" s="21">
        <f t="shared" si="1168"/>
        <v>44818</v>
      </c>
      <c r="G8291" s="28">
        <v>45141</v>
      </c>
      <c r="H8291" s="22">
        <f t="shared" si="1170"/>
        <v>323</v>
      </c>
      <c r="I8291" s="23">
        <f t="shared" si="1171"/>
        <v>6088275.4500000002</v>
      </c>
      <c r="J8291" s="23">
        <f t="shared" si="1169"/>
        <v>379</v>
      </c>
      <c r="K8291" s="24">
        <f t="shared" si="1172"/>
        <v>18470.150000000001</v>
      </c>
      <c r="L8291" s="23">
        <f t="shared" si="1173"/>
        <v>387</v>
      </c>
      <c r="M8291" s="23">
        <f t="shared" si="1174"/>
        <v>385</v>
      </c>
      <c r="N8291" s="23">
        <f t="shared" si="1175"/>
        <v>7294621.0500000007</v>
      </c>
      <c r="O8291" s="25">
        <f t="shared" si="1176"/>
        <v>7256922.7500000009</v>
      </c>
      <c r="P8291" t="s">
        <v>23</v>
      </c>
      <c r="Q8291" t="s">
        <v>1985</v>
      </c>
      <c r="R8291" t="s">
        <v>2139</v>
      </c>
      <c r="S8291">
        <v>5512</v>
      </c>
      <c r="T8291" s="28">
        <v>45141</v>
      </c>
      <c r="U8291" s="7">
        <v>18849.150000000001</v>
      </c>
    </row>
    <row r="8292" spans="1:21" x14ac:dyDescent="0.25">
      <c r="A8292" t="s">
        <v>7593</v>
      </c>
      <c r="B8292" s="28">
        <v>44754</v>
      </c>
      <c r="C8292" s="28">
        <v>44755</v>
      </c>
      <c r="D8292" s="19">
        <v>60</v>
      </c>
      <c r="E8292" s="7">
        <v>1256.6099999999999</v>
      </c>
      <c r="F8292" s="21">
        <f t="shared" si="1168"/>
        <v>44817</v>
      </c>
      <c r="G8292" s="28">
        <v>45141</v>
      </c>
      <c r="H8292" s="22">
        <f t="shared" si="1170"/>
        <v>324</v>
      </c>
      <c r="I8292" s="23">
        <f t="shared" si="1171"/>
        <v>407141.63999999996</v>
      </c>
      <c r="J8292" s="23">
        <f t="shared" si="1169"/>
        <v>380</v>
      </c>
      <c r="K8292" s="24">
        <f t="shared" si="1172"/>
        <v>876.6099999999999</v>
      </c>
      <c r="L8292" s="23">
        <f t="shared" si="1173"/>
        <v>387</v>
      </c>
      <c r="M8292" s="23">
        <f t="shared" si="1174"/>
        <v>386</v>
      </c>
      <c r="N8292" s="23">
        <f t="shared" si="1175"/>
        <v>486308.06999999995</v>
      </c>
      <c r="O8292" s="25">
        <f t="shared" si="1176"/>
        <v>485051.45999999996</v>
      </c>
      <c r="P8292" t="s">
        <v>23</v>
      </c>
      <c r="Q8292" t="s">
        <v>1985</v>
      </c>
      <c r="R8292" t="s">
        <v>2139</v>
      </c>
      <c r="S8292">
        <v>5512</v>
      </c>
      <c r="T8292" s="28">
        <v>45141</v>
      </c>
      <c r="U8292" s="7">
        <v>1256.6099999999999</v>
      </c>
    </row>
    <row r="8293" spans="1:21" x14ac:dyDescent="0.25">
      <c r="A8293" t="s">
        <v>7594</v>
      </c>
      <c r="B8293" s="28">
        <v>44755</v>
      </c>
      <c r="C8293" s="28">
        <v>44757</v>
      </c>
      <c r="D8293" s="19">
        <v>60</v>
      </c>
      <c r="E8293" s="7">
        <v>4884.26</v>
      </c>
      <c r="F8293" s="21">
        <f t="shared" si="1168"/>
        <v>44819</v>
      </c>
      <c r="G8293" s="28">
        <v>45141</v>
      </c>
      <c r="H8293" s="22">
        <f t="shared" si="1170"/>
        <v>322</v>
      </c>
      <c r="I8293" s="23">
        <f t="shared" si="1171"/>
        <v>1572731.72</v>
      </c>
      <c r="J8293" s="23">
        <f t="shared" si="1169"/>
        <v>378</v>
      </c>
      <c r="K8293" s="24">
        <f t="shared" si="1172"/>
        <v>4506.26</v>
      </c>
      <c r="L8293" s="23">
        <f t="shared" si="1173"/>
        <v>386</v>
      </c>
      <c r="M8293" s="23">
        <f t="shared" si="1174"/>
        <v>384</v>
      </c>
      <c r="N8293" s="23">
        <f t="shared" si="1175"/>
        <v>1885324.36</v>
      </c>
      <c r="O8293" s="25">
        <f t="shared" si="1176"/>
        <v>1875555.84</v>
      </c>
      <c r="P8293" t="s">
        <v>23</v>
      </c>
      <c r="Q8293" t="s">
        <v>1985</v>
      </c>
      <c r="R8293" t="s">
        <v>2139</v>
      </c>
      <c r="S8293">
        <v>5512</v>
      </c>
      <c r="T8293" s="28">
        <v>45141</v>
      </c>
      <c r="U8293" s="7">
        <v>4884.26</v>
      </c>
    </row>
    <row r="8294" spans="1:21" x14ac:dyDescent="0.25">
      <c r="A8294" t="s">
        <v>7595</v>
      </c>
      <c r="B8294" s="28">
        <v>44760</v>
      </c>
      <c r="C8294" s="28">
        <v>44761</v>
      </c>
      <c r="D8294" s="19">
        <v>60</v>
      </c>
      <c r="E8294" s="7">
        <v>2513.2399999999998</v>
      </c>
      <c r="F8294" s="21">
        <f t="shared" si="1168"/>
        <v>44823</v>
      </c>
      <c r="G8294" s="28">
        <v>45141</v>
      </c>
      <c r="H8294" s="22">
        <f t="shared" si="1170"/>
        <v>318</v>
      </c>
      <c r="I8294" s="23">
        <f t="shared" si="1171"/>
        <v>799210.32</v>
      </c>
      <c r="J8294" s="23">
        <f t="shared" si="1169"/>
        <v>374</v>
      </c>
      <c r="K8294" s="24">
        <f t="shared" si="1172"/>
        <v>2139.2399999999998</v>
      </c>
      <c r="L8294" s="23">
        <f t="shared" si="1173"/>
        <v>381</v>
      </c>
      <c r="M8294" s="23">
        <f t="shared" si="1174"/>
        <v>380</v>
      </c>
      <c r="N8294" s="23">
        <f t="shared" si="1175"/>
        <v>957544.44</v>
      </c>
      <c r="O8294" s="25">
        <f t="shared" si="1176"/>
        <v>955031.2</v>
      </c>
      <c r="P8294" t="s">
        <v>23</v>
      </c>
      <c r="Q8294" t="s">
        <v>1985</v>
      </c>
      <c r="R8294" t="s">
        <v>2139</v>
      </c>
      <c r="S8294">
        <v>5512</v>
      </c>
      <c r="T8294" s="28">
        <v>45141</v>
      </c>
      <c r="U8294" s="7">
        <v>2513.2399999999998</v>
      </c>
    </row>
    <row r="8295" spans="1:21" x14ac:dyDescent="0.25">
      <c r="A8295" t="s">
        <v>7596</v>
      </c>
      <c r="B8295" s="28">
        <v>44760</v>
      </c>
      <c r="C8295" s="28">
        <v>44761</v>
      </c>
      <c r="D8295" s="19">
        <v>60</v>
      </c>
      <c r="E8295">
        <v>397</v>
      </c>
      <c r="F8295" s="21">
        <f t="shared" si="1168"/>
        <v>44823</v>
      </c>
      <c r="G8295" s="28">
        <v>45141</v>
      </c>
      <c r="H8295" s="22">
        <f t="shared" si="1170"/>
        <v>318</v>
      </c>
      <c r="I8295" s="23">
        <f t="shared" si="1171"/>
        <v>126246</v>
      </c>
      <c r="J8295" s="23">
        <f t="shared" si="1169"/>
        <v>374</v>
      </c>
      <c r="K8295" s="24">
        <f t="shared" si="1172"/>
        <v>23</v>
      </c>
      <c r="L8295" s="23">
        <f t="shared" si="1173"/>
        <v>381</v>
      </c>
      <c r="M8295" s="23">
        <f t="shared" si="1174"/>
        <v>380</v>
      </c>
      <c r="N8295" s="23">
        <f t="shared" si="1175"/>
        <v>151257</v>
      </c>
      <c r="O8295" s="25">
        <f t="shared" si="1176"/>
        <v>150860</v>
      </c>
      <c r="P8295" t="s">
        <v>23</v>
      </c>
      <c r="Q8295" t="s">
        <v>1985</v>
      </c>
      <c r="R8295" t="s">
        <v>2139</v>
      </c>
      <c r="S8295">
        <v>5512</v>
      </c>
      <c r="T8295" s="28">
        <v>45141</v>
      </c>
      <c r="U8295">
        <v>397</v>
      </c>
    </row>
    <row r="8296" spans="1:21" x14ac:dyDescent="0.25">
      <c r="A8296" t="s">
        <v>7597</v>
      </c>
      <c r="B8296" s="28">
        <v>44760</v>
      </c>
      <c r="C8296" s="28">
        <v>44845</v>
      </c>
      <c r="D8296" s="19">
        <v>60</v>
      </c>
      <c r="E8296" s="7">
        <v>8019.8</v>
      </c>
      <c r="F8296" s="21">
        <f t="shared" si="1168"/>
        <v>44906</v>
      </c>
      <c r="G8296" s="28">
        <v>45141</v>
      </c>
      <c r="H8296" s="22">
        <f t="shared" si="1170"/>
        <v>235</v>
      </c>
      <c r="I8296" s="23">
        <f t="shared" si="1171"/>
        <v>1884653</v>
      </c>
      <c r="J8296" s="23">
        <f t="shared" si="1169"/>
        <v>292</v>
      </c>
      <c r="K8296" s="24">
        <f t="shared" si="1172"/>
        <v>7727.8</v>
      </c>
      <c r="L8296" s="23">
        <f t="shared" si="1173"/>
        <v>381</v>
      </c>
      <c r="M8296" s="23">
        <f t="shared" si="1174"/>
        <v>296</v>
      </c>
      <c r="N8296" s="23">
        <f t="shared" si="1175"/>
        <v>3055543.8000000003</v>
      </c>
      <c r="O8296" s="25">
        <f t="shared" si="1176"/>
        <v>2373860.8000000003</v>
      </c>
      <c r="P8296" t="s">
        <v>23</v>
      </c>
      <c r="Q8296" t="s">
        <v>1985</v>
      </c>
      <c r="R8296" t="s">
        <v>2139</v>
      </c>
      <c r="S8296">
        <v>5512</v>
      </c>
      <c r="T8296" s="28">
        <v>45141</v>
      </c>
      <c r="U8296" s="7">
        <v>8019.8</v>
      </c>
    </row>
    <row r="8297" spans="1:21" x14ac:dyDescent="0.25">
      <c r="A8297" t="s">
        <v>7598</v>
      </c>
      <c r="B8297" s="28">
        <v>44761</v>
      </c>
      <c r="C8297" s="28">
        <v>44762</v>
      </c>
      <c r="D8297" s="19">
        <v>60</v>
      </c>
      <c r="E8297" s="7">
        <v>2513.2199999999998</v>
      </c>
      <c r="F8297" s="21">
        <f t="shared" si="1168"/>
        <v>44824</v>
      </c>
      <c r="G8297" s="28">
        <v>45141</v>
      </c>
      <c r="H8297" s="22">
        <f t="shared" si="1170"/>
        <v>317</v>
      </c>
      <c r="I8297" s="23">
        <f t="shared" si="1171"/>
        <v>796690.74</v>
      </c>
      <c r="J8297" s="23">
        <f t="shared" si="1169"/>
        <v>373</v>
      </c>
      <c r="K8297" s="24">
        <f t="shared" si="1172"/>
        <v>2140.2199999999998</v>
      </c>
      <c r="L8297" s="23">
        <f t="shared" si="1173"/>
        <v>380</v>
      </c>
      <c r="M8297" s="23">
        <f t="shared" si="1174"/>
        <v>379</v>
      </c>
      <c r="N8297" s="23">
        <f t="shared" si="1175"/>
        <v>955023.6</v>
      </c>
      <c r="O8297" s="25">
        <f t="shared" si="1176"/>
        <v>952510.37999999989</v>
      </c>
      <c r="P8297" t="s">
        <v>23</v>
      </c>
      <c r="Q8297" t="s">
        <v>1985</v>
      </c>
      <c r="R8297" t="s">
        <v>2139</v>
      </c>
      <c r="S8297">
        <v>5512</v>
      </c>
      <c r="T8297" s="28">
        <v>45141</v>
      </c>
      <c r="U8297" s="7">
        <v>2513.2199999999998</v>
      </c>
    </row>
    <row r="8298" spans="1:21" x14ac:dyDescent="0.25">
      <c r="A8298" t="s">
        <v>7599</v>
      </c>
      <c r="B8298" s="28">
        <v>44761</v>
      </c>
      <c r="C8298" s="28">
        <v>44762</v>
      </c>
      <c r="D8298" s="19">
        <v>60</v>
      </c>
      <c r="E8298" s="7">
        <v>5764.62</v>
      </c>
      <c r="F8298" s="21">
        <f t="shared" si="1168"/>
        <v>44824</v>
      </c>
      <c r="G8298" s="28">
        <v>45141</v>
      </c>
      <c r="H8298" s="22">
        <f t="shared" si="1170"/>
        <v>317</v>
      </c>
      <c r="I8298" s="23">
        <f t="shared" si="1171"/>
        <v>1827384.54</v>
      </c>
      <c r="J8298" s="23">
        <f t="shared" si="1169"/>
        <v>373</v>
      </c>
      <c r="K8298" s="24">
        <f t="shared" si="1172"/>
        <v>5391.62</v>
      </c>
      <c r="L8298" s="23">
        <f t="shared" si="1173"/>
        <v>380</v>
      </c>
      <c r="M8298" s="23">
        <f t="shared" si="1174"/>
        <v>379</v>
      </c>
      <c r="N8298" s="23">
        <f t="shared" si="1175"/>
        <v>2190555.6</v>
      </c>
      <c r="O8298" s="25">
        <f t="shared" si="1176"/>
        <v>2184790.98</v>
      </c>
      <c r="P8298" t="s">
        <v>23</v>
      </c>
      <c r="Q8298" t="s">
        <v>1985</v>
      </c>
      <c r="R8298" t="s">
        <v>2139</v>
      </c>
      <c r="S8298">
        <v>5512</v>
      </c>
      <c r="T8298" s="28">
        <v>45141</v>
      </c>
      <c r="U8298" s="7">
        <v>5764.62</v>
      </c>
    </row>
    <row r="8299" spans="1:21" x14ac:dyDescent="0.25">
      <c r="A8299" t="s">
        <v>7600</v>
      </c>
      <c r="B8299" s="28">
        <v>44762</v>
      </c>
      <c r="C8299" s="28">
        <v>44763</v>
      </c>
      <c r="D8299" s="19">
        <v>60</v>
      </c>
      <c r="E8299" s="7">
        <v>10916.64</v>
      </c>
      <c r="F8299" s="21">
        <f t="shared" si="1168"/>
        <v>44825</v>
      </c>
      <c r="G8299" s="28">
        <v>45141</v>
      </c>
      <c r="H8299" s="22">
        <f t="shared" si="1170"/>
        <v>316</v>
      </c>
      <c r="I8299" s="23">
        <f t="shared" si="1171"/>
        <v>3449658.2399999998</v>
      </c>
      <c r="J8299" s="23">
        <f t="shared" si="1169"/>
        <v>372</v>
      </c>
      <c r="K8299" s="24">
        <f t="shared" si="1172"/>
        <v>10544.64</v>
      </c>
      <c r="L8299" s="23">
        <f t="shared" si="1173"/>
        <v>379</v>
      </c>
      <c r="M8299" s="23">
        <f t="shared" si="1174"/>
        <v>378</v>
      </c>
      <c r="N8299" s="23">
        <f t="shared" si="1175"/>
        <v>4137406.5599999996</v>
      </c>
      <c r="O8299" s="25">
        <f t="shared" si="1176"/>
        <v>4126489.92</v>
      </c>
      <c r="P8299" t="s">
        <v>23</v>
      </c>
      <c r="Q8299" t="s">
        <v>1985</v>
      </c>
      <c r="R8299" t="s">
        <v>2139</v>
      </c>
      <c r="S8299">
        <v>5512</v>
      </c>
      <c r="T8299" s="28">
        <v>45141</v>
      </c>
      <c r="U8299" s="7">
        <v>10916.64</v>
      </c>
    </row>
    <row r="8300" spans="1:21" x14ac:dyDescent="0.25">
      <c r="A8300" t="s">
        <v>7601</v>
      </c>
      <c r="B8300" s="28">
        <v>44762</v>
      </c>
      <c r="C8300" s="28">
        <v>44763</v>
      </c>
      <c r="D8300" s="19">
        <v>60</v>
      </c>
      <c r="E8300" s="7">
        <v>5458.32</v>
      </c>
      <c r="F8300" s="21">
        <f t="shared" si="1168"/>
        <v>44825</v>
      </c>
      <c r="G8300" s="28">
        <v>45141</v>
      </c>
      <c r="H8300" s="22">
        <f t="shared" si="1170"/>
        <v>316</v>
      </c>
      <c r="I8300" s="23">
        <f t="shared" si="1171"/>
        <v>1724829.1199999999</v>
      </c>
      <c r="J8300" s="23">
        <f t="shared" si="1169"/>
        <v>372</v>
      </c>
      <c r="K8300" s="24">
        <f t="shared" si="1172"/>
        <v>5086.32</v>
      </c>
      <c r="L8300" s="23">
        <f t="shared" si="1173"/>
        <v>379</v>
      </c>
      <c r="M8300" s="23">
        <f t="shared" si="1174"/>
        <v>378</v>
      </c>
      <c r="N8300" s="23">
        <f t="shared" si="1175"/>
        <v>2068703.2799999998</v>
      </c>
      <c r="O8300" s="25">
        <f t="shared" si="1176"/>
        <v>2063244.96</v>
      </c>
      <c r="P8300" t="s">
        <v>23</v>
      </c>
      <c r="Q8300" t="s">
        <v>1985</v>
      </c>
      <c r="R8300" t="s">
        <v>2139</v>
      </c>
      <c r="S8300">
        <v>5512</v>
      </c>
      <c r="T8300" s="28">
        <v>45141</v>
      </c>
      <c r="U8300" s="7">
        <v>5458.32</v>
      </c>
    </row>
    <row r="8301" spans="1:21" x14ac:dyDescent="0.25">
      <c r="A8301" t="s">
        <v>7602</v>
      </c>
      <c r="B8301" s="28">
        <v>44763</v>
      </c>
      <c r="C8301" s="28">
        <v>44764</v>
      </c>
      <c r="D8301" s="19">
        <v>60</v>
      </c>
      <c r="E8301" s="7">
        <v>14435.64</v>
      </c>
      <c r="F8301" s="21">
        <f t="shared" si="1168"/>
        <v>44826</v>
      </c>
      <c r="G8301" s="28">
        <v>45141</v>
      </c>
      <c r="H8301" s="22">
        <f t="shared" si="1170"/>
        <v>315</v>
      </c>
      <c r="I8301" s="23">
        <f t="shared" si="1171"/>
        <v>4547226.5999999996</v>
      </c>
      <c r="J8301" s="23">
        <f t="shared" si="1169"/>
        <v>371</v>
      </c>
      <c r="K8301" s="24">
        <f t="shared" si="1172"/>
        <v>14064.64</v>
      </c>
      <c r="L8301" s="23">
        <f t="shared" si="1173"/>
        <v>378</v>
      </c>
      <c r="M8301" s="23">
        <f t="shared" si="1174"/>
        <v>377</v>
      </c>
      <c r="N8301" s="23">
        <f t="shared" si="1175"/>
        <v>5456671.9199999999</v>
      </c>
      <c r="O8301" s="25">
        <f t="shared" si="1176"/>
        <v>5442236.2799999993</v>
      </c>
      <c r="P8301" t="s">
        <v>23</v>
      </c>
      <c r="Q8301" t="s">
        <v>1985</v>
      </c>
      <c r="R8301" t="s">
        <v>2139</v>
      </c>
      <c r="S8301">
        <v>5512</v>
      </c>
      <c r="T8301" s="28">
        <v>45141</v>
      </c>
      <c r="U8301" s="7">
        <v>14435.64</v>
      </c>
    </row>
    <row r="8302" spans="1:21" x14ac:dyDescent="0.25">
      <c r="A8302" t="s">
        <v>7603</v>
      </c>
      <c r="B8302" s="28">
        <v>44763</v>
      </c>
      <c r="C8302" s="28">
        <v>44764</v>
      </c>
      <c r="D8302" s="19">
        <v>60</v>
      </c>
      <c r="E8302" s="7">
        <v>4332</v>
      </c>
      <c r="F8302" s="21">
        <f t="shared" si="1168"/>
        <v>44826</v>
      </c>
      <c r="G8302" s="28">
        <v>45141</v>
      </c>
      <c r="H8302" s="22">
        <f t="shared" si="1170"/>
        <v>315</v>
      </c>
      <c r="I8302" s="23">
        <f t="shared" si="1171"/>
        <v>1364580</v>
      </c>
      <c r="J8302" s="23">
        <f t="shared" si="1169"/>
        <v>371</v>
      </c>
      <c r="K8302" s="24">
        <f t="shared" si="1172"/>
        <v>3961</v>
      </c>
      <c r="L8302" s="23">
        <f t="shared" si="1173"/>
        <v>378</v>
      </c>
      <c r="M8302" s="23">
        <f t="shared" si="1174"/>
        <v>377</v>
      </c>
      <c r="N8302" s="23">
        <f t="shared" si="1175"/>
        <v>1637496</v>
      </c>
      <c r="O8302" s="25">
        <f t="shared" si="1176"/>
        <v>1633164</v>
      </c>
      <c r="P8302" t="s">
        <v>23</v>
      </c>
      <c r="Q8302" t="s">
        <v>1985</v>
      </c>
      <c r="R8302" t="s">
        <v>2139</v>
      </c>
      <c r="S8302">
        <v>5512</v>
      </c>
      <c r="T8302" s="28">
        <v>45141</v>
      </c>
      <c r="U8302" s="7">
        <v>4332</v>
      </c>
    </row>
    <row r="8303" spans="1:21" x14ac:dyDescent="0.25">
      <c r="A8303" t="s">
        <v>7604</v>
      </c>
      <c r="B8303" s="28">
        <v>44764</v>
      </c>
      <c r="C8303" s="28">
        <v>44767</v>
      </c>
      <c r="D8303" s="19">
        <v>60</v>
      </c>
      <c r="E8303" s="7">
        <v>8019.8</v>
      </c>
      <c r="F8303" s="21">
        <f t="shared" si="1168"/>
        <v>44829</v>
      </c>
      <c r="G8303" s="28">
        <v>45141</v>
      </c>
      <c r="H8303" s="22">
        <f t="shared" si="1170"/>
        <v>312</v>
      </c>
      <c r="I8303" s="23">
        <f t="shared" si="1171"/>
        <v>2502177.6</v>
      </c>
      <c r="J8303" s="23">
        <f t="shared" si="1169"/>
        <v>368</v>
      </c>
      <c r="K8303" s="24">
        <f t="shared" si="1172"/>
        <v>7651.8</v>
      </c>
      <c r="L8303" s="23">
        <f t="shared" si="1173"/>
        <v>377</v>
      </c>
      <c r="M8303" s="23">
        <f t="shared" si="1174"/>
        <v>374</v>
      </c>
      <c r="N8303" s="23">
        <f t="shared" si="1175"/>
        <v>3023464.6</v>
      </c>
      <c r="O8303" s="25">
        <f t="shared" si="1176"/>
        <v>2999405.2</v>
      </c>
      <c r="P8303" t="s">
        <v>23</v>
      </c>
      <c r="Q8303" t="s">
        <v>1985</v>
      </c>
      <c r="R8303" t="s">
        <v>2139</v>
      </c>
      <c r="S8303">
        <v>5512</v>
      </c>
      <c r="T8303" s="28">
        <v>45141</v>
      </c>
      <c r="U8303" s="7">
        <v>8019.8</v>
      </c>
    </row>
    <row r="8304" spans="1:21" x14ac:dyDescent="0.25">
      <c r="A8304" t="s">
        <v>7605</v>
      </c>
      <c r="B8304" s="28">
        <v>44768</v>
      </c>
      <c r="C8304" s="28">
        <v>44768</v>
      </c>
      <c r="D8304" s="19">
        <v>60</v>
      </c>
      <c r="E8304" s="7">
        <v>2155.58</v>
      </c>
      <c r="F8304" s="21">
        <f t="shared" si="1168"/>
        <v>44830</v>
      </c>
      <c r="G8304" s="28">
        <v>45141</v>
      </c>
      <c r="H8304" s="22">
        <f t="shared" si="1170"/>
        <v>311</v>
      </c>
      <c r="I8304" s="23">
        <f t="shared" si="1171"/>
        <v>670385.38</v>
      </c>
      <c r="J8304" s="23">
        <f t="shared" si="1169"/>
        <v>367</v>
      </c>
      <c r="K8304" s="24">
        <f t="shared" si="1172"/>
        <v>1788.58</v>
      </c>
      <c r="L8304" s="23">
        <f t="shared" si="1173"/>
        <v>373</v>
      </c>
      <c r="M8304" s="23">
        <f t="shared" si="1174"/>
        <v>373</v>
      </c>
      <c r="N8304" s="23">
        <f t="shared" si="1175"/>
        <v>804031.34</v>
      </c>
      <c r="O8304" s="25">
        <f t="shared" si="1176"/>
        <v>804031.34</v>
      </c>
      <c r="P8304" t="s">
        <v>23</v>
      </c>
      <c r="Q8304" t="s">
        <v>1985</v>
      </c>
      <c r="R8304" t="s">
        <v>2139</v>
      </c>
      <c r="S8304">
        <v>5512</v>
      </c>
      <c r="T8304" s="28">
        <v>45141</v>
      </c>
      <c r="U8304" s="7">
        <v>2155.58</v>
      </c>
    </row>
    <row r="8305" spans="1:21" x14ac:dyDescent="0.25">
      <c r="A8305" t="s">
        <v>7606</v>
      </c>
      <c r="B8305" s="28">
        <v>44768</v>
      </c>
      <c r="C8305" s="28">
        <v>44768</v>
      </c>
      <c r="D8305" s="19">
        <v>60</v>
      </c>
      <c r="E8305" s="7">
        <v>4332</v>
      </c>
      <c r="F8305" s="21">
        <f t="shared" si="1168"/>
        <v>44830</v>
      </c>
      <c r="G8305" s="28">
        <v>45141</v>
      </c>
      <c r="H8305" s="22">
        <f t="shared" si="1170"/>
        <v>311</v>
      </c>
      <c r="I8305" s="23">
        <f t="shared" si="1171"/>
        <v>1347252</v>
      </c>
      <c r="J8305" s="23">
        <f t="shared" si="1169"/>
        <v>367</v>
      </c>
      <c r="K8305" s="24">
        <f t="shared" si="1172"/>
        <v>3965</v>
      </c>
      <c r="L8305" s="23">
        <f t="shared" si="1173"/>
        <v>373</v>
      </c>
      <c r="M8305" s="23">
        <f t="shared" si="1174"/>
        <v>373</v>
      </c>
      <c r="N8305" s="23">
        <f t="shared" si="1175"/>
        <v>1615836</v>
      </c>
      <c r="O8305" s="25">
        <f t="shared" si="1176"/>
        <v>1615836</v>
      </c>
      <c r="P8305" t="s">
        <v>23</v>
      </c>
      <c r="Q8305" t="s">
        <v>1985</v>
      </c>
      <c r="R8305" t="s">
        <v>2139</v>
      </c>
      <c r="S8305">
        <v>5512</v>
      </c>
      <c r="T8305" s="28">
        <v>45141</v>
      </c>
      <c r="U8305" s="7">
        <v>4332</v>
      </c>
    </row>
    <row r="8306" spans="1:21" x14ac:dyDescent="0.25">
      <c r="A8306" t="s">
        <v>7607</v>
      </c>
      <c r="B8306" s="28">
        <v>44659</v>
      </c>
      <c r="C8306" s="28">
        <v>44692</v>
      </c>
      <c r="D8306" s="19">
        <v>60</v>
      </c>
      <c r="E8306" s="7">
        <v>3690</v>
      </c>
      <c r="F8306" s="21">
        <f t="shared" si="1168"/>
        <v>44753</v>
      </c>
      <c r="G8306" s="28">
        <v>45134</v>
      </c>
      <c r="H8306" s="22">
        <f t="shared" si="1170"/>
        <v>381</v>
      </c>
      <c r="I8306" s="23">
        <f t="shared" si="1171"/>
        <v>1405890</v>
      </c>
      <c r="J8306" s="23">
        <f t="shared" si="1169"/>
        <v>436</v>
      </c>
      <c r="K8306" s="24">
        <f t="shared" si="1172"/>
        <v>3254</v>
      </c>
      <c r="L8306" s="23">
        <f t="shared" si="1173"/>
        <v>475</v>
      </c>
      <c r="M8306" s="23">
        <f t="shared" si="1174"/>
        <v>442</v>
      </c>
      <c r="N8306" s="23">
        <f t="shared" si="1175"/>
        <v>1752750</v>
      </c>
      <c r="O8306" s="25">
        <f t="shared" si="1176"/>
        <v>1630980</v>
      </c>
      <c r="P8306" t="s">
        <v>23</v>
      </c>
      <c r="Q8306" t="s">
        <v>1985</v>
      </c>
      <c r="R8306" t="s">
        <v>2141</v>
      </c>
      <c r="S8306">
        <v>5238</v>
      </c>
      <c r="T8306" s="28">
        <v>45134</v>
      </c>
      <c r="U8306" s="7">
        <v>3690</v>
      </c>
    </row>
    <row r="8307" spans="1:21" x14ac:dyDescent="0.25">
      <c r="A8307" t="s">
        <v>7608</v>
      </c>
      <c r="B8307" s="28">
        <v>44659</v>
      </c>
      <c r="C8307" s="28">
        <v>44692</v>
      </c>
      <c r="D8307" s="19">
        <v>60</v>
      </c>
      <c r="E8307" s="7">
        <v>1293</v>
      </c>
      <c r="F8307" s="21">
        <f t="shared" si="1168"/>
        <v>44753</v>
      </c>
      <c r="G8307" s="28">
        <v>45134</v>
      </c>
      <c r="H8307" s="22">
        <f t="shared" si="1170"/>
        <v>381</v>
      </c>
      <c r="I8307" s="23">
        <f t="shared" si="1171"/>
        <v>492633</v>
      </c>
      <c r="J8307" s="23">
        <f t="shared" si="1169"/>
        <v>436</v>
      </c>
      <c r="K8307" s="24">
        <f t="shared" si="1172"/>
        <v>857</v>
      </c>
      <c r="L8307" s="23">
        <f t="shared" si="1173"/>
        <v>475</v>
      </c>
      <c r="M8307" s="23">
        <f t="shared" si="1174"/>
        <v>442</v>
      </c>
      <c r="N8307" s="23">
        <f t="shared" si="1175"/>
        <v>614175</v>
      </c>
      <c r="O8307" s="25">
        <f t="shared" si="1176"/>
        <v>571506</v>
      </c>
      <c r="P8307" t="s">
        <v>23</v>
      </c>
      <c r="Q8307" t="s">
        <v>1985</v>
      </c>
      <c r="R8307" t="s">
        <v>2141</v>
      </c>
      <c r="S8307">
        <v>5238</v>
      </c>
      <c r="T8307" s="28">
        <v>45134</v>
      </c>
      <c r="U8307" s="7">
        <v>1293</v>
      </c>
    </row>
    <row r="8308" spans="1:21" x14ac:dyDescent="0.25">
      <c r="A8308" t="s">
        <v>7609</v>
      </c>
      <c r="B8308" s="28">
        <v>44666</v>
      </c>
      <c r="C8308" s="28">
        <v>44691</v>
      </c>
      <c r="D8308" s="19">
        <v>60</v>
      </c>
      <c r="E8308">
        <v>49.2</v>
      </c>
      <c r="F8308" s="21">
        <f t="shared" si="1168"/>
        <v>44752</v>
      </c>
      <c r="G8308" s="28">
        <v>45134</v>
      </c>
      <c r="H8308" s="22">
        <f t="shared" si="1170"/>
        <v>382</v>
      </c>
      <c r="I8308" s="23">
        <f t="shared" si="1171"/>
        <v>18794.400000000001</v>
      </c>
      <c r="J8308" s="23">
        <f t="shared" si="1169"/>
        <v>437</v>
      </c>
      <c r="K8308" s="24">
        <f t="shared" si="1172"/>
        <v>-387.8</v>
      </c>
      <c r="L8308" s="23">
        <f t="shared" si="1173"/>
        <v>468</v>
      </c>
      <c r="M8308" s="23">
        <f t="shared" si="1174"/>
        <v>443</v>
      </c>
      <c r="N8308" s="23">
        <f t="shared" si="1175"/>
        <v>23025.600000000002</v>
      </c>
      <c r="O8308" s="25">
        <f t="shared" si="1176"/>
        <v>21795.600000000002</v>
      </c>
      <c r="P8308" t="s">
        <v>23</v>
      </c>
      <c r="Q8308" t="s">
        <v>1985</v>
      </c>
      <c r="R8308" t="s">
        <v>2141</v>
      </c>
      <c r="S8308">
        <v>5238</v>
      </c>
      <c r="T8308" s="28">
        <v>45134</v>
      </c>
      <c r="U8308">
        <v>49.2</v>
      </c>
    </row>
    <row r="8309" spans="1:21" x14ac:dyDescent="0.25">
      <c r="A8309" t="s">
        <v>7610</v>
      </c>
      <c r="B8309" s="28">
        <v>44666</v>
      </c>
      <c r="C8309" s="28">
        <v>44691</v>
      </c>
      <c r="D8309" s="19">
        <v>60</v>
      </c>
      <c r="E8309">
        <v>268</v>
      </c>
      <c r="F8309" s="21">
        <f t="shared" si="1168"/>
        <v>44752</v>
      </c>
      <c r="G8309" s="28">
        <v>45134</v>
      </c>
      <c r="H8309" s="22">
        <f t="shared" si="1170"/>
        <v>382</v>
      </c>
      <c r="I8309" s="23">
        <f t="shared" si="1171"/>
        <v>102376</v>
      </c>
      <c r="J8309" s="23">
        <f t="shared" si="1169"/>
        <v>437</v>
      </c>
      <c r="K8309" s="24">
        <f t="shared" si="1172"/>
        <v>-169</v>
      </c>
      <c r="L8309" s="23">
        <f t="shared" si="1173"/>
        <v>468</v>
      </c>
      <c r="M8309" s="23">
        <f t="shared" si="1174"/>
        <v>443</v>
      </c>
      <c r="N8309" s="23">
        <f t="shared" si="1175"/>
        <v>125424</v>
      </c>
      <c r="O8309" s="25">
        <f t="shared" si="1176"/>
        <v>118724</v>
      </c>
      <c r="P8309" t="s">
        <v>23</v>
      </c>
      <c r="Q8309" t="s">
        <v>1985</v>
      </c>
      <c r="R8309" t="s">
        <v>2141</v>
      </c>
      <c r="S8309">
        <v>5238</v>
      </c>
      <c r="T8309" s="28">
        <v>45134</v>
      </c>
      <c r="U8309">
        <v>268</v>
      </c>
    </row>
    <row r="8310" spans="1:21" x14ac:dyDescent="0.25">
      <c r="A8310" t="s">
        <v>7611</v>
      </c>
      <c r="B8310" s="28">
        <v>44673</v>
      </c>
      <c r="C8310" s="28">
        <v>44692</v>
      </c>
      <c r="D8310" s="19">
        <v>60</v>
      </c>
      <c r="E8310">
        <v>964</v>
      </c>
      <c r="F8310" s="21">
        <f t="shared" si="1168"/>
        <v>44753</v>
      </c>
      <c r="G8310" s="28">
        <v>45134</v>
      </c>
      <c r="H8310" s="22">
        <f t="shared" si="1170"/>
        <v>381</v>
      </c>
      <c r="I8310" s="23">
        <f t="shared" si="1171"/>
        <v>367284</v>
      </c>
      <c r="J8310" s="23">
        <f t="shared" si="1169"/>
        <v>436</v>
      </c>
      <c r="K8310" s="24">
        <f t="shared" si="1172"/>
        <v>528</v>
      </c>
      <c r="L8310" s="23">
        <f t="shared" si="1173"/>
        <v>461</v>
      </c>
      <c r="M8310" s="23">
        <f t="shared" si="1174"/>
        <v>442</v>
      </c>
      <c r="N8310" s="23">
        <f t="shared" si="1175"/>
        <v>444404</v>
      </c>
      <c r="O8310" s="25">
        <f t="shared" si="1176"/>
        <v>426088</v>
      </c>
      <c r="P8310" t="s">
        <v>23</v>
      </c>
      <c r="Q8310" t="s">
        <v>1985</v>
      </c>
      <c r="R8310" t="s">
        <v>2141</v>
      </c>
      <c r="S8310">
        <v>5238</v>
      </c>
      <c r="T8310" s="28">
        <v>45134</v>
      </c>
      <c r="U8310">
        <v>964</v>
      </c>
    </row>
    <row r="8311" spans="1:21" x14ac:dyDescent="0.25">
      <c r="A8311" t="s">
        <v>7612</v>
      </c>
      <c r="B8311" s="28">
        <v>44677</v>
      </c>
      <c r="C8311" s="28">
        <v>44692</v>
      </c>
      <c r="D8311" s="19">
        <v>60</v>
      </c>
      <c r="E8311" s="7">
        <v>1446</v>
      </c>
      <c r="F8311" s="21">
        <f t="shared" si="1168"/>
        <v>44753</v>
      </c>
      <c r="G8311" s="28">
        <v>45134</v>
      </c>
      <c r="H8311" s="22">
        <f t="shared" si="1170"/>
        <v>381</v>
      </c>
      <c r="I8311" s="23">
        <f t="shared" si="1171"/>
        <v>550926</v>
      </c>
      <c r="J8311" s="23">
        <f t="shared" si="1169"/>
        <v>436</v>
      </c>
      <c r="K8311" s="24">
        <f t="shared" si="1172"/>
        <v>1010</v>
      </c>
      <c r="L8311" s="23">
        <f t="shared" si="1173"/>
        <v>457</v>
      </c>
      <c r="M8311" s="23">
        <f t="shared" si="1174"/>
        <v>442</v>
      </c>
      <c r="N8311" s="23">
        <f t="shared" si="1175"/>
        <v>660822</v>
      </c>
      <c r="O8311" s="25">
        <f t="shared" si="1176"/>
        <v>639132</v>
      </c>
      <c r="P8311" t="s">
        <v>23</v>
      </c>
      <c r="Q8311" t="s">
        <v>1985</v>
      </c>
      <c r="R8311" t="s">
        <v>2141</v>
      </c>
      <c r="S8311">
        <v>5238</v>
      </c>
      <c r="T8311" s="28">
        <v>45134</v>
      </c>
      <c r="U8311" s="7">
        <v>1446</v>
      </c>
    </row>
    <row r="8312" spans="1:21" x14ac:dyDescent="0.25">
      <c r="A8312" t="s">
        <v>7613</v>
      </c>
      <c r="B8312" s="28">
        <v>44694</v>
      </c>
      <c r="C8312" s="28">
        <v>44721</v>
      </c>
      <c r="D8312" s="19">
        <v>60</v>
      </c>
      <c r="E8312">
        <v>236.37</v>
      </c>
      <c r="F8312" s="21">
        <f t="shared" si="1168"/>
        <v>44782</v>
      </c>
      <c r="G8312" s="28">
        <v>45134</v>
      </c>
      <c r="H8312" s="22">
        <f t="shared" si="1170"/>
        <v>352</v>
      </c>
      <c r="I8312" s="23">
        <f t="shared" si="1171"/>
        <v>83202.240000000005</v>
      </c>
      <c r="J8312" s="23">
        <f t="shared" si="1169"/>
        <v>408</v>
      </c>
      <c r="K8312" s="24">
        <f t="shared" si="1172"/>
        <v>-171.63</v>
      </c>
      <c r="L8312" s="23">
        <f t="shared" si="1173"/>
        <v>440</v>
      </c>
      <c r="M8312" s="23">
        <f t="shared" si="1174"/>
        <v>413</v>
      </c>
      <c r="N8312" s="23">
        <f t="shared" si="1175"/>
        <v>104002.8</v>
      </c>
      <c r="O8312" s="25">
        <f t="shared" si="1176"/>
        <v>97620.81</v>
      </c>
      <c r="P8312" t="s">
        <v>23</v>
      </c>
      <c r="Q8312" t="s">
        <v>1985</v>
      </c>
      <c r="R8312" t="s">
        <v>2141</v>
      </c>
      <c r="S8312">
        <v>5238</v>
      </c>
      <c r="T8312" s="28">
        <v>45134</v>
      </c>
      <c r="U8312">
        <v>236.37</v>
      </c>
    </row>
    <row r="8313" spans="1:21" x14ac:dyDescent="0.25">
      <c r="A8313" t="s">
        <v>7614</v>
      </c>
      <c r="B8313" s="28">
        <v>44701</v>
      </c>
      <c r="C8313" s="28">
        <v>44721</v>
      </c>
      <c r="D8313" s="19">
        <v>60</v>
      </c>
      <c r="E8313">
        <v>482</v>
      </c>
      <c r="F8313" s="21">
        <f t="shared" si="1168"/>
        <v>44782</v>
      </c>
      <c r="G8313" s="28">
        <v>45134</v>
      </c>
      <c r="H8313" s="22">
        <f t="shared" si="1170"/>
        <v>352</v>
      </c>
      <c r="I8313" s="23">
        <f t="shared" si="1171"/>
        <v>169664</v>
      </c>
      <c r="J8313" s="23">
        <f t="shared" si="1169"/>
        <v>408</v>
      </c>
      <c r="K8313" s="24">
        <f t="shared" si="1172"/>
        <v>74</v>
      </c>
      <c r="L8313" s="23">
        <f t="shared" si="1173"/>
        <v>433</v>
      </c>
      <c r="M8313" s="23">
        <f t="shared" si="1174"/>
        <v>413</v>
      </c>
      <c r="N8313" s="23">
        <f t="shared" si="1175"/>
        <v>208706</v>
      </c>
      <c r="O8313" s="25">
        <f t="shared" si="1176"/>
        <v>199066</v>
      </c>
      <c r="P8313" t="s">
        <v>23</v>
      </c>
      <c r="Q8313" t="s">
        <v>1985</v>
      </c>
      <c r="R8313" t="s">
        <v>2141</v>
      </c>
      <c r="S8313">
        <v>5238</v>
      </c>
      <c r="T8313" s="28">
        <v>45134</v>
      </c>
      <c r="U8313">
        <v>482</v>
      </c>
    </row>
    <row r="8314" spans="1:21" x14ac:dyDescent="0.25">
      <c r="A8314" t="s">
        <v>7615</v>
      </c>
      <c r="B8314" s="28">
        <v>44701</v>
      </c>
      <c r="C8314" s="28">
        <v>44721</v>
      </c>
      <c r="D8314" s="19">
        <v>60</v>
      </c>
      <c r="E8314">
        <v>58</v>
      </c>
      <c r="F8314" s="21">
        <f t="shared" si="1168"/>
        <v>44782</v>
      </c>
      <c r="G8314" s="28">
        <v>45134</v>
      </c>
      <c r="H8314" s="22">
        <f t="shared" si="1170"/>
        <v>352</v>
      </c>
      <c r="I8314" s="23">
        <f t="shared" si="1171"/>
        <v>20416</v>
      </c>
      <c r="J8314" s="23">
        <f t="shared" si="1169"/>
        <v>408</v>
      </c>
      <c r="K8314" s="24">
        <f t="shared" si="1172"/>
        <v>-350</v>
      </c>
      <c r="L8314" s="23">
        <f t="shared" si="1173"/>
        <v>433</v>
      </c>
      <c r="M8314" s="23">
        <f t="shared" si="1174"/>
        <v>413</v>
      </c>
      <c r="N8314" s="23">
        <f t="shared" si="1175"/>
        <v>25114</v>
      </c>
      <c r="O8314" s="25">
        <f t="shared" si="1176"/>
        <v>23954</v>
      </c>
      <c r="P8314" t="s">
        <v>23</v>
      </c>
      <c r="Q8314" t="s">
        <v>1985</v>
      </c>
      <c r="R8314" t="s">
        <v>2141</v>
      </c>
      <c r="S8314">
        <v>5238</v>
      </c>
      <c r="T8314" s="28">
        <v>45134</v>
      </c>
      <c r="U8314">
        <v>58</v>
      </c>
    </row>
    <row r="8315" spans="1:21" x14ac:dyDescent="0.25">
      <c r="A8315" t="s">
        <v>7616</v>
      </c>
      <c r="B8315" s="28">
        <v>44722</v>
      </c>
      <c r="C8315" s="28">
        <v>44737</v>
      </c>
      <c r="D8315" s="19">
        <v>60</v>
      </c>
      <c r="E8315">
        <v>890</v>
      </c>
      <c r="F8315" s="21">
        <f t="shared" si="1168"/>
        <v>44798</v>
      </c>
      <c r="G8315" s="28">
        <v>45134</v>
      </c>
      <c r="H8315" s="22">
        <f t="shared" si="1170"/>
        <v>336</v>
      </c>
      <c r="I8315" s="23">
        <f t="shared" si="1171"/>
        <v>299040</v>
      </c>
      <c r="J8315" s="23">
        <f t="shared" si="1169"/>
        <v>392</v>
      </c>
      <c r="K8315" s="24">
        <f t="shared" si="1172"/>
        <v>498</v>
      </c>
      <c r="L8315" s="23">
        <f t="shared" si="1173"/>
        <v>412</v>
      </c>
      <c r="M8315" s="23">
        <f t="shared" si="1174"/>
        <v>397</v>
      </c>
      <c r="N8315" s="23">
        <f t="shared" si="1175"/>
        <v>366680</v>
      </c>
      <c r="O8315" s="25">
        <f t="shared" si="1176"/>
        <v>353330</v>
      </c>
      <c r="P8315" t="s">
        <v>23</v>
      </c>
      <c r="Q8315" t="s">
        <v>1985</v>
      </c>
      <c r="R8315" t="s">
        <v>2141</v>
      </c>
      <c r="S8315">
        <v>5238</v>
      </c>
      <c r="T8315" s="28">
        <v>45134</v>
      </c>
      <c r="U8315">
        <v>890</v>
      </c>
    </row>
    <row r="8316" spans="1:21" x14ac:dyDescent="0.25">
      <c r="A8316" t="s">
        <v>7617</v>
      </c>
      <c r="B8316" s="28">
        <v>44727</v>
      </c>
      <c r="C8316" s="28">
        <v>44741</v>
      </c>
      <c r="D8316" s="19">
        <v>60</v>
      </c>
      <c r="E8316">
        <v>743</v>
      </c>
      <c r="F8316" s="21">
        <f t="shared" si="1168"/>
        <v>44802</v>
      </c>
      <c r="G8316" s="28">
        <v>45134</v>
      </c>
      <c r="H8316" s="22">
        <f t="shared" si="1170"/>
        <v>332</v>
      </c>
      <c r="I8316" s="23">
        <f t="shared" si="1171"/>
        <v>246676</v>
      </c>
      <c r="J8316" s="23">
        <f t="shared" si="1169"/>
        <v>388</v>
      </c>
      <c r="K8316" s="24">
        <f t="shared" si="1172"/>
        <v>355</v>
      </c>
      <c r="L8316" s="23">
        <f t="shared" si="1173"/>
        <v>407</v>
      </c>
      <c r="M8316" s="23">
        <f t="shared" si="1174"/>
        <v>393</v>
      </c>
      <c r="N8316" s="23">
        <f t="shared" si="1175"/>
        <v>302401</v>
      </c>
      <c r="O8316" s="25">
        <f t="shared" si="1176"/>
        <v>291999</v>
      </c>
      <c r="P8316" t="s">
        <v>23</v>
      </c>
      <c r="Q8316" t="s">
        <v>1985</v>
      </c>
      <c r="R8316" t="s">
        <v>2141</v>
      </c>
      <c r="S8316">
        <v>5238</v>
      </c>
      <c r="T8316" s="28">
        <v>45134</v>
      </c>
      <c r="U8316">
        <v>743</v>
      </c>
    </row>
    <row r="8317" spans="1:21" x14ac:dyDescent="0.25">
      <c r="A8317" t="s">
        <v>7618</v>
      </c>
      <c r="B8317" s="28">
        <v>44727</v>
      </c>
      <c r="C8317" s="28">
        <v>44741</v>
      </c>
      <c r="D8317" s="19">
        <v>60</v>
      </c>
      <c r="E8317" s="7">
        <v>1736</v>
      </c>
      <c r="F8317" s="21">
        <f t="shared" si="1168"/>
        <v>44802</v>
      </c>
      <c r="G8317" s="28">
        <v>45134</v>
      </c>
      <c r="H8317" s="22">
        <f t="shared" si="1170"/>
        <v>332</v>
      </c>
      <c r="I8317" s="23">
        <f t="shared" si="1171"/>
        <v>576352</v>
      </c>
      <c r="J8317" s="23">
        <f t="shared" si="1169"/>
        <v>388</v>
      </c>
      <c r="K8317" s="24">
        <f t="shared" si="1172"/>
        <v>1348</v>
      </c>
      <c r="L8317" s="23">
        <f t="shared" si="1173"/>
        <v>407</v>
      </c>
      <c r="M8317" s="23">
        <f t="shared" si="1174"/>
        <v>393</v>
      </c>
      <c r="N8317" s="23">
        <f t="shared" si="1175"/>
        <v>706552</v>
      </c>
      <c r="O8317" s="25">
        <f t="shared" si="1176"/>
        <v>682248</v>
      </c>
      <c r="P8317" t="s">
        <v>23</v>
      </c>
      <c r="Q8317" t="s">
        <v>1985</v>
      </c>
      <c r="R8317" t="s">
        <v>2141</v>
      </c>
      <c r="S8317">
        <v>5238</v>
      </c>
      <c r="T8317" s="28">
        <v>45134</v>
      </c>
      <c r="U8317" s="7">
        <v>1736</v>
      </c>
    </row>
    <row r="8318" spans="1:21" x14ac:dyDescent="0.25">
      <c r="A8318" t="s">
        <v>7619</v>
      </c>
      <c r="B8318" s="28">
        <v>44739</v>
      </c>
      <c r="C8318" s="28">
        <v>44749</v>
      </c>
      <c r="D8318" s="19">
        <v>60</v>
      </c>
      <c r="E8318" s="7">
        <v>2410</v>
      </c>
      <c r="F8318" s="21">
        <f t="shared" si="1168"/>
        <v>44811</v>
      </c>
      <c r="G8318" s="28">
        <v>45134</v>
      </c>
      <c r="H8318" s="22">
        <f t="shared" si="1170"/>
        <v>323</v>
      </c>
      <c r="I8318" s="23">
        <f t="shared" si="1171"/>
        <v>778430</v>
      </c>
      <c r="J8318" s="23">
        <f t="shared" si="1169"/>
        <v>380</v>
      </c>
      <c r="K8318" s="24">
        <f t="shared" si="1172"/>
        <v>2030</v>
      </c>
      <c r="L8318" s="23">
        <f t="shared" si="1173"/>
        <v>395</v>
      </c>
      <c r="M8318" s="23">
        <f t="shared" si="1174"/>
        <v>385</v>
      </c>
      <c r="N8318" s="23">
        <f t="shared" si="1175"/>
        <v>951950</v>
      </c>
      <c r="O8318" s="25">
        <f t="shared" si="1176"/>
        <v>927850</v>
      </c>
      <c r="P8318" t="s">
        <v>23</v>
      </c>
      <c r="Q8318" t="s">
        <v>1985</v>
      </c>
      <c r="R8318" t="s">
        <v>2141</v>
      </c>
      <c r="S8318">
        <v>5238</v>
      </c>
      <c r="T8318" s="28">
        <v>45134</v>
      </c>
      <c r="U8318" s="7">
        <v>2410</v>
      </c>
    </row>
    <row r="8319" spans="1:21" x14ac:dyDescent="0.25">
      <c r="A8319" t="s">
        <v>7620</v>
      </c>
      <c r="B8319" s="28">
        <v>44742</v>
      </c>
      <c r="C8319" s="28">
        <v>44750</v>
      </c>
      <c r="D8319" s="19">
        <v>60</v>
      </c>
      <c r="E8319">
        <v>482</v>
      </c>
      <c r="F8319" s="21">
        <f t="shared" si="1168"/>
        <v>44812</v>
      </c>
      <c r="G8319" s="28">
        <v>45134</v>
      </c>
      <c r="H8319" s="22">
        <f t="shared" si="1170"/>
        <v>322</v>
      </c>
      <c r="I8319" s="23">
        <f t="shared" si="1171"/>
        <v>155204</v>
      </c>
      <c r="J8319" s="23">
        <f t="shared" si="1169"/>
        <v>379</v>
      </c>
      <c r="K8319" s="24">
        <f t="shared" si="1172"/>
        <v>103</v>
      </c>
      <c r="L8319" s="23">
        <f t="shared" si="1173"/>
        <v>392</v>
      </c>
      <c r="M8319" s="23">
        <f t="shared" si="1174"/>
        <v>384</v>
      </c>
      <c r="N8319" s="23">
        <f t="shared" si="1175"/>
        <v>188944</v>
      </c>
      <c r="O8319" s="25">
        <f t="shared" si="1176"/>
        <v>185088</v>
      </c>
      <c r="P8319" t="s">
        <v>23</v>
      </c>
      <c r="Q8319" t="s">
        <v>1985</v>
      </c>
      <c r="R8319" t="s">
        <v>2141</v>
      </c>
      <c r="S8319">
        <v>5238</v>
      </c>
      <c r="T8319" s="28">
        <v>45134</v>
      </c>
      <c r="U8319">
        <v>482</v>
      </c>
    </row>
    <row r="8320" spans="1:21" x14ac:dyDescent="0.25">
      <c r="A8320" t="s">
        <v>7621</v>
      </c>
      <c r="B8320" s="28">
        <v>44742</v>
      </c>
      <c r="C8320" s="28">
        <v>44750</v>
      </c>
      <c r="D8320" s="19">
        <v>60</v>
      </c>
      <c r="E8320" s="7">
        <v>1727.27</v>
      </c>
      <c r="F8320" s="21">
        <f t="shared" si="1168"/>
        <v>44812</v>
      </c>
      <c r="G8320" s="28">
        <v>45134</v>
      </c>
      <c r="H8320" s="22">
        <f t="shared" si="1170"/>
        <v>322</v>
      </c>
      <c r="I8320" s="23">
        <f t="shared" si="1171"/>
        <v>556180.93999999994</v>
      </c>
      <c r="J8320" s="23">
        <f t="shared" si="1169"/>
        <v>379</v>
      </c>
      <c r="K8320" s="24">
        <f t="shared" si="1172"/>
        <v>1348.27</v>
      </c>
      <c r="L8320" s="23">
        <f t="shared" si="1173"/>
        <v>392</v>
      </c>
      <c r="M8320" s="23">
        <f t="shared" si="1174"/>
        <v>384</v>
      </c>
      <c r="N8320" s="23">
        <f t="shared" si="1175"/>
        <v>677089.84</v>
      </c>
      <c r="O8320" s="25">
        <f t="shared" si="1176"/>
        <v>663271.67999999993</v>
      </c>
      <c r="P8320" t="s">
        <v>23</v>
      </c>
      <c r="Q8320" t="s">
        <v>1985</v>
      </c>
      <c r="R8320" t="s">
        <v>2141</v>
      </c>
      <c r="S8320">
        <v>5238</v>
      </c>
      <c r="T8320" s="28">
        <v>45134</v>
      </c>
      <c r="U8320" s="7">
        <v>1727.27</v>
      </c>
    </row>
    <row r="8321" spans="1:21" x14ac:dyDescent="0.25">
      <c r="A8321" t="s">
        <v>7622</v>
      </c>
      <c r="B8321" s="28">
        <v>44747</v>
      </c>
      <c r="C8321" s="28">
        <v>44757</v>
      </c>
      <c r="D8321" s="19">
        <v>60</v>
      </c>
      <c r="E8321">
        <v>810</v>
      </c>
      <c r="F8321" s="21">
        <f t="shared" si="1168"/>
        <v>44819</v>
      </c>
      <c r="G8321" s="28">
        <v>45134</v>
      </c>
      <c r="H8321" s="22">
        <f t="shared" si="1170"/>
        <v>315</v>
      </c>
      <c r="I8321" s="23">
        <f t="shared" si="1171"/>
        <v>255150</v>
      </c>
      <c r="J8321" s="23">
        <f t="shared" si="1169"/>
        <v>372</v>
      </c>
      <c r="K8321" s="24">
        <f t="shared" si="1172"/>
        <v>438</v>
      </c>
      <c r="L8321" s="23">
        <f t="shared" si="1173"/>
        <v>387</v>
      </c>
      <c r="M8321" s="23">
        <f t="shared" si="1174"/>
        <v>377</v>
      </c>
      <c r="N8321" s="23">
        <f t="shared" si="1175"/>
        <v>313470</v>
      </c>
      <c r="O8321" s="25">
        <f t="shared" si="1176"/>
        <v>305370</v>
      </c>
      <c r="P8321" t="s">
        <v>23</v>
      </c>
      <c r="Q8321" t="s">
        <v>1985</v>
      </c>
      <c r="R8321" t="s">
        <v>2141</v>
      </c>
      <c r="S8321">
        <v>5238</v>
      </c>
      <c r="T8321" s="28">
        <v>45134</v>
      </c>
      <c r="U8321">
        <v>810</v>
      </c>
    </row>
    <row r="8322" spans="1:21" x14ac:dyDescent="0.25">
      <c r="A8322" t="s">
        <v>7623</v>
      </c>
      <c r="B8322" s="28">
        <v>44757</v>
      </c>
      <c r="C8322" s="28">
        <v>44765</v>
      </c>
      <c r="D8322" s="19">
        <v>60</v>
      </c>
      <c r="E8322" s="7">
        <v>3690</v>
      </c>
      <c r="F8322" s="21">
        <f t="shared" si="1168"/>
        <v>44827</v>
      </c>
      <c r="G8322" s="28">
        <v>45134</v>
      </c>
      <c r="H8322" s="22">
        <f t="shared" si="1170"/>
        <v>307</v>
      </c>
      <c r="I8322" s="23">
        <f t="shared" si="1171"/>
        <v>1132830</v>
      </c>
      <c r="J8322" s="23">
        <f t="shared" si="1169"/>
        <v>364</v>
      </c>
      <c r="K8322" s="24">
        <f t="shared" si="1172"/>
        <v>3326</v>
      </c>
      <c r="L8322" s="23">
        <f t="shared" si="1173"/>
        <v>377</v>
      </c>
      <c r="M8322" s="23">
        <f t="shared" si="1174"/>
        <v>369</v>
      </c>
      <c r="N8322" s="23">
        <f t="shared" si="1175"/>
        <v>1391130</v>
      </c>
      <c r="O8322" s="25">
        <f t="shared" si="1176"/>
        <v>1361610</v>
      </c>
      <c r="P8322" t="s">
        <v>23</v>
      </c>
      <c r="Q8322" t="s">
        <v>1985</v>
      </c>
      <c r="R8322" t="s">
        <v>2141</v>
      </c>
      <c r="S8322">
        <v>5238</v>
      </c>
      <c r="T8322" s="28">
        <v>45134</v>
      </c>
      <c r="U8322" s="7">
        <v>3690</v>
      </c>
    </row>
    <row r="8323" spans="1:21" x14ac:dyDescent="0.25">
      <c r="A8323" t="s">
        <v>7624</v>
      </c>
      <c r="B8323" s="28">
        <v>44757</v>
      </c>
      <c r="C8323" s="28">
        <v>44765</v>
      </c>
      <c r="D8323" s="19">
        <v>60</v>
      </c>
      <c r="E8323">
        <v>335.55</v>
      </c>
      <c r="F8323" s="21">
        <f t="shared" si="1168"/>
        <v>44827</v>
      </c>
      <c r="G8323" s="28">
        <v>45134</v>
      </c>
      <c r="H8323" s="22">
        <f t="shared" si="1170"/>
        <v>307</v>
      </c>
      <c r="I8323" s="23">
        <f t="shared" si="1171"/>
        <v>103013.85</v>
      </c>
      <c r="J8323" s="23">
        <f t="shared" si="1169"/>
        <v>364</v>
      </c>
      <c r="K8323" s="24">
        <f t="shared" si="1172"/>
        <v>-28.449999999999989</v>
      </c>
      <c r="L8323" s="23">
        <f t="shared" si="1173"/>
        <v>377</v>
      </c>
      <c r="M8323" s="23">
        <f t="shared" si="1174"/>
        <v>369</v>
      </c>
      <c r="N8323" s="23">
        <f t="shared" si="1175"/>
        <v>126502.35</v>
      </c>
      <c r="O8323" s="25">
        <f t="shared" si="1176"/>
        <v>123817.95</v>
      </c>
      <c r="P8323" t="s">
        <v>23</v>
      </c>
      <c r="Q8323" t="s">
        <v>1985</v>
      </c>
      <c r="R8323" t="s">
        <v>2141</v>
      </c>
      <c r="S8323">
        <v>5238</v>
      </c>
      <c r="T8323" s="28">
        <v>45134</v>
      </c>
      <c r="U8323">
        <v>335.55</v>
      </c>
    </row>
    <row r="8324" spans="1:21" x14ac:dyDescent="0.25">
      <c r="A8324" t="s">
        <v>7625</v>
      </c>
      <c r="B8324" s="28">
        <v>44763</v>
      </c>
      <c r="C8324" s="28">
        <v>44768</v>
      </c>
      <c r="D8324" s="19">
        <v>60</v>
      </c>
      <c r="E8324" s="7">
        <v>1720</v>
      </c>
      <c r="F8324" s="21">
        <f t="shared" si="1168"/>
        <v>44830</v>
      </c>
      <c r="G8324" s="28">
        <v>45134</v>
      </c>
      <c r="H8324" s="22">
        <f t="shared" si="1170"/>
        <v>304</v>
      </c>
      <c r="I8324" s="23">
        <f t="shared" si="1171"/>
        <v>522880</v>
      </c>
      <c r="J8324" s="23">
        <f t="shared" si="1169"/>
        <v>361</v>
      </c>
      <c r="K8324" s="24">
        <f t="shared" si="1172"/>
        <v>1359</v>
      </c>
      <c r="L8324" s="23">
        <f t="shared" si="1173"/>
        <v>371</v>
      </c>
      <c r="M8324" s="23">
        <f t="shared" si="1174"/>
        <v>366</v>
      </c>
      <c r="N8324" s="23">
        <f t="shared" si="1175"/>
        <v>638120</v>
      </c>
      <c r="O8324" s="25">
        <f t="shared" si="1176"/>
        <v>629520</v>
      </c>
      <c r="P8324" t="s">
        <v>23</v>
      </c>
      <c r="Q8324" t="s">
        <v>1985</v>
      </c>
      <c r="R8324" t="s">
        <v>2141</v>
      </c>
      <c r="S8324">
        <v>5238</v>
      </c>
      <c r="T8324" s="28">
        <v>45134</v>
      </c>
      <c r="U8324" s="7">
        <v>1720</v>
      </c>
    </row>
    <row r="8325" spans="1:21" x14ac:dyDescent="0.25">
      <c r="A8325" t="s">
        <v>7626</v>
      </c>
      <c r="B8325" s="28">
        <v>44764</v>
      </c>
      <c r="C8325" s="28">
        <v>44768</v>
      </c>
      <c r="D8325" s="19">
        <v>60</v>
      </c>
      <c r="E8325">
        <v>760</v>
      </c>
      <c r="F8325" s="21">
        <f t="shared" si="1168"/>
        <v>44830</v>
      </c>
      <c r="G8325" s="28">
        <v>45134</v>
      </c>
      <c r="H8325" s="22">
        <f t="shared" si="1170"/>
        <v>304</v>
      </c>
      <c r="I8325" s="23">
        <f t="shared" si="1171"/>
        <v>231040</v>
      </c>
      <c r="J8325" s="23">
        <f t="shared" si="1169"/>
        <v>361</v>
      </c>
      <c r="K8325" s="24">
        <f t="shared" si="1172"/>
        <v>399</v>
      </c>
      <c r="L8325" s="23">
        <f t="shared" si="1173"/>
        <v>370</v>
      </c>
      <c r="M8325" s="23">
        <f t="shared" si="1174"/>
        <v>366</v>
      </c>
      <c r="N8325" s="23">
        <f t="shared" si="1175"/>
        <v>281200</v>
      </c>
      <c r="O8325" s="25">
        <f t="shared" si="1176"/>
        <v>278160</v>
      </c>
      <c r="P8325" t="s">
        <v>23</v>
      </c>
      <c r="Q8325" t="s">
        <v>1985</v>
      </c>
      <c r="R8325" t="s">
        <v>2141</v>
      </c>
      <c r="S8325">
        <v>5238</v>
      </c>
      <c r="T8325" s="28">
        <v>45134</v>
      </c>
      <c r="U8325">
        <v>760</v>
      </c>
    </row>
    <row r="8326" spans="1:21" x14ac:dyDescent="0.25">
      <c r="A8326" t="s">
        <v>2518</v>
      </c>
      <c r="B8326" s="28">
        <v>45050</v>
      </c>
      <c r="C8326" s="28">
        <v>45050</v>
      </c>
      <c r="D8326" s="19">
        <v>60</v>
      </c>
      <c r="E8326" s="7">
        <v>2040.1</v>
      </c>
      <c r="F8326" s="21">
        <f t="shared" ref="F8326:F8389" si="1177">EDATE(C8326,2)</f>
        <v>45111</v>
      </c>
      <c r="G8326" s="28">
        <v>45124</v>
      </c>
      <c r="H8326" s="22">
        <f t="shared" si="1170"/>
        <v>13</v>
      </c>
      <c r="I8326" s="23">
        <f t="shared" si="1171"/>
        <v>26521.3</v>
      </c>
      <c r="J8326" s="23">
        <f t="shared" si="1169"/>
        <v>73</v>
      </c>
      <c r="K8326" s="24">
        <f t="shared" si="1172"/>
        <v>1967.1</v>
      </c>
      <c r="L8326" s="23">
        <f t="shared" si="1173"/>
        <v>74</v>
      </c>
      <c r="M8326" s="23">
        <f t="shared" si="1174"/>
        <v>74</v>
      </c>
      <c r="N8326" s="23">
        <f t="shared" si="1175"/>
        <v>150967.4</v>
      </c>
      <c r="O8326" s="25">
        <f t="shared" si="1176"/>
        <v>150967.4</v>
      </c>
      <c r="P8326" t="s">
        <v>23</v>
      </c>
      <c r="Q8326" t="s">
        <v>1985</v>
      </c>
      <c r="R8326" t="s">
        <v>2142</v>
      </c>
      <c r="S8326">
        <v>4825</v>
      </c>
      <c r="T8326" s="28">
        <v>45124</v>
      </c>
      <c r="U8326" s="7">
        <v>2040.1</v>
      </c>
    </row>
    <row r="8327" spans="1:21" x14ac:dyDescent="0.25">
      <c r="A8327" t="s">
        <v>2713</v>
      </c>
      <c r="B8327" s="28">
        <v>45050</v>
      </c>
      <c r="C8327" s="28">
        <v>45050</v>
      </c>
      <c r="D8327" s="19">
        <v>60</v>
      </c>
      <c r="E8327">
        <v>74.95</v>
      </c>
      <c r="F8327" s="21">
        <f t="shared" si="1177"/>
        <v>45111</v>
      </c>
      <c r="G8327" s="28">
        <v>45124</v>
      </c>
      <c r="H8327" s="22">
        <f t="shared" si="1170"/>
        <v>13</v>
      </c>
      <c r="I8327" s="23">
        <f t="shared" si="1171"/>
        <v>974.35</v>
      </c>
      <c r="J8327" s="23">
        <f t="shared" ref="J8327:J8390" si="1178">DAYS360(C8327,G8327)</f>
        <v>73</v>
      </c>
      <c r="K8327" s="24">
        <f t="shared" si="1172"/>
        <v>1.9500000000000028</v>
      </c>
      <c r="L8327" s="23">
        <f t="shared" si="1173"/>
        <v>74</v>
      </c>
      <c r="M8327" s="23">
        <f t="shared" si="1174"/>
        <v>74</v>
      </c>
      <c r="N8327" s="23">
        <f t="shared" si="1175"/>
        <v>5546.3</v>
      </c>
      <c r="O8327" s="25">
        <f t="shared" si="1176"/>
        <v>5546.3</v>
      </c>
      <c r="P8327" t="s">
        <v>23</v>
      </c>
      <c r="Q8327" t="s">
        <v>1985</v>
      </c>
      <c r="R8327" t="s">
        <v>2142</v>
      </c>
      <c r="S8327">
        <v>4825</v>
      </c>
      <c r="T8327" s="28">
        <v>45124</v>
      </c>
      <c r="U8327">
        <v>74.95</v>
      </c>
    </row>
    <row r="8328" spans="1:21" x14ac:dyDescent="0.25">
      <c r="A8328" t="s">
        <v>628</v>
      </c>
      <c r="B8328" s="28">
        <v>45050</v>
      </c>
      <c r="C8328" s="28">
        <v>45050</v>
      </c>
      <c r="D8328" s="19">
        <v>60</v>
      </c>
      <c r="E8328" s="7">
        <v>1758.96</v>
      </c>
      <c r="F8328" s="21">
        <f t="shared" si="1177"/>
        <v>45111</v>
      </c>
      <c r="G8328" s="28">
        <v>45124</v>
      </c>
      <c r="H8328" s="22">
        <f t="shared" si="1170"/>
        <v>13</v>
      </c>
      <c r="I8328" s="23">
        <f t="shared" si="1171"/>
        <v>22866.48</v>
      </c>
      <c r="J8328" s="23">
        <f t="shared" si="1178"/>
        <v>73</v>
      </c>
      <c r="K8328" s="24">
        <f t="shared" si="1172"/>
        <v>1685.96</v>
      </c>
      <c r="L8328" s="23">
        <f t="shared" si="1173"/>
        <v>74</v>
      </c>
      <c r="M8328" s="23">
        <f t="shared" si="1174"/>
        <v>74</v>
      </c>
      <c r="N8328" s="23">
        <f t="shared" si="1175"/>
        <v>130163.04000000001</v>
      </c>
      <c r="O8328" s="25">
        <f t="shared" si="1176"/>
        <v>130163.04000000001</v>
      </c>
      <c r="P8328" t="s">
        <v>23</v>
      </c>
      <c r="Q8328" t="s">
        <v>1985</v>
      </c>
      <c r="R8328" t="s">
        <v>2142</v>
      </c>
      <c r="S8328">
        <v>4825</v>
      </c>
      <c r="T8328" s="28">
        <v>45124</v>
      </c>
      <c r="U8328" s="7">
        <v>1758.96</v>
      </c>
    </row>
    <row r="8329" spans="1:21" x14ac:dyDescent="0.25">
      <c r="A8329" t="s">
        <v>4896</v>
      </c>
      <c r="B8329" s="28">
        <v>45076</v>
      </c>
      <c r="C8329" s="28">
        <v>45076</v>
      </c>
      <c r="D8329" s="19">
        <v>60</v>
      </c>
      <c r="E8329">
        <v>449.07</v>
      </c>
      <c r="F8329" s="21">
        <f t="shared" si="1177"/>
        <v>45137</v>
      </c>
      <c r="G8329" s="28">
        <v>45114</v>
      </c>
      <c r="H8329" s="22">
        <f t="shared" si="1170"/>
        <v>-23</v>
      </c>
      <c r="I8329" s="23">
        <f t="shared" si="1171"/>
        <v>-10328.61</v>
      </c>
      <c r="J8329" s="23">
        <f t="shared" si="1178"/>
        <v>37</v>
      </c>
      <c r="K8329" s="24">
        <f t="shared" si="1172"/>
        <v>412.07</v>
      </c>
      <c r="L8329" s="23">
        <f t="shared" si="1173"/>
        <v>38</v>
      </c>
      <c r="M8329" s="23">
        <f t="shared" si="1174"/>
        <v>38</v>
      </c>
      <c r="N8329" s="23">
        <f t="shared" si="1175"/>
        <v>17064.66</v>
      </c>
      <c r="O8329" s="25">
        <f t="shared" si="1176"/>
        <v>17064.66</v>
      </c>
      <c r="P8329" t="s">
        <v>23</v>
      </c>
      <c r="Q8329" t="s">
        <v>1985</v>
      </c>
      <c r="R8329" t="s">
        <v>2142</v>
      </c>
      <c r="S8329">
        <v>4593</v>
      </c>
      <c r="T8329" s="28">
        <v>45114</v>
      </c>
      <c r="U8329">
        <v>449.07</v>
      </c>
    </row>
    <row r="8330" spans="1:21" x14ac:dyDescent="0.25">
      <c r="A8330" t="s">
        <v>1615</v>
      </c>
      <c r="B8330" s="28">
        <v>45076</v>
      </c>
      <c r="C8330" s="28">
        <v>45076</v>
      </c>
      <c r="D8330" s="19">
        <v>60</v>
      </c>
      <c r="E8330">
        <v>205.62</v>
      </c>
      <c r="F8330" s="21">
        <f t="shared" si="1177"/>
        <v>45137</v>
      </c>
      <c r="G8330" s="28">
        <v>45114</v>
      </c>
      <c r="H8330" s="22">
        <f t="shared" si="1170"/>
        <v>-23</v>
      </c>
      <c r="I8330" s="23">
        <f t="shared" si="1171"/>
        <v>-4729.26</v>
      </c>
      <c r="J8330" s="23">
        <f t="shared" si="1178"/>
        <v>37</v>
      </c>
      <c r="K8330" s="24">
        <f t="shared" si="1172"/>
        <v>168.62</v>
      </c>
      <c r="L8330" s="23">
        <f t="shared" si="1173"/>
        <v>38</v>
      </c>
      <c r="M8330" s="23">
        <f t="shared" si="1174"/>
        <v>38</v>
      </c>
      <c r="N8330" s="23">
        <f t="shared" si="1175"/>
        <v>7813.56</v>
      </c>
      <c r="O8330" s="25">
        <f t="shared" si="1176"/>
        <v>7813.56</v>
      </c>
      <c r="P8330" t="s">
        <v>23</v>
      </c>
      <c r="Q8330" t="s">
        <v>1985</v>
      </c>
      <c r="R8330" t="s">
        <v>2142</v>
      </c>
      <c r="S8330">
        <v>4593</v>
      </c>
      <c r="T8330" s="28">
        <v>45114</v>
      </c>
      <c r="U8330">
        <v>205.62</v>
      </c>
    </row>
    <row r="8331" spans="1:21" x14ac:dyDescent="0.25">
      <c r="A8331" t="s">
        <v>483</v>
      </c>
      <c r="B8331" s="28">
        <v>45078</v>
      </c>
      <c r="C8331" s="28">
        <v>45079</v>
      </c>
      <c r="D8331" s="19">
        <v>60</v>
      </c>
      <c r="E8331" s="7">
        <v>2260.3000000000002</v>
      </c>
      <c r="F8331" s="21">
        <f t="shared" si="1177"/>
        <v>45140</v>
      </c>
      <c r="G8331" s="28">
        <v>45160</v>
      </c>
      <c r="H8331" s="22">
        <f t="shared" si="1170"/>
        <v>20</v>
      </c>
      <c r="I8331" s="23">
        <f t="shared" si="1171"/>
        <v>45206</v>
      </c>
      <c r="J8331" s="23">
        <f t="shared" si="1178"/>
        <v>80</v>
      </c>
      <c r="K8331" s="24">
        <f t="shared" si="1172"/>
        <v>2180.3000000000002</v>
      </c>
      <c r="L8331" s="23">
        <f t="shared" si="1173"/>
        <v>82</v>
      </c>
      <c r="M8331" s="23">
        <f t="shared" si="1174"/>
        <v>81</v>
      </c>
      <c r="N8331" s="23">
        <f t="shared" si="1175"/>
        <v>185344.6</v>
      </c>
      <c r="O8331" s="25">
        <f t="shared" si="1176"/>
        <v>183084.30000000002</v>
      </c>
      <c r="P8331" t="s">
        <v>23</v>
      </c>
      <c r="Q8331" t="s">
        <v>1985</v>
      </c>
      <c r="R8331" t="s">
        <v>2142</v>
      </c>
      <c r="S8331">
        <v>5924</v>
      </c>
      <c r="T8331" s="28">
        <v>45160</v>
      </c>
      <c r="U8331" s="7">
        <v>2260.3000000000002</v>
      </c>
    </row>
    <row r="8332" spans="1:21" x14ac:dyDescent="0.25">
      <c r="A8332" t="s">
        <v>484</v>
      </c>
      <c r="B8332" s="28">
        <v>45078</v>
      </c>
      <c r="C8332" s="28">
        <v>45078</v>
      </c>
      <c r="D8332" s="19">
        <v>60</v>
      </c>
      <c r="E8332">
        <v>71.8</v>
      </c>
      <c r="F8332" s="21">
        <f t="shared" si="1177"/>
        <v>45139</v>
      </c>
      <c r="G8332" s="28">
        <v>45160</v>
      </c>
      <c r="H8332" s="22">
        <f t="shared" si="1170"/>
        <v>21</v>
      </c>
      <c r="I8332" s="23">
        <f t="shared" si="1171"/>
        <v>1507.8</v>
      </c>
      <c r="J8332" s="23">
        <f t="shared" si="1178"/>
        <v>81</v>
      </c>
      <c r="K8332" s="24">
        <f t="shared" si="1172"/>
        <v>-9.2000000000000028</v>
      </c>
      <c r="L8332" s="23">
        <f t="shared" si="1173"/>
        <v>82</v>
      </c>
      <c r="M8332" s="23">
        <f t="shared" si="1174"/>
        <v>82</v>
      </c>
      <c r="N8332" s="23">
        <f t="shared" si="1175"/>
        <v>5887.5999999999995</v>
      </c>
      <c r="O8332" s="25">
        <f t="shared" si="1176"/>
        <v>5887.5999999999995</v>
      </c>
      <c r="P8332" t="s">
        <v>23</v>
      </c>
      <c r="Q8332" t="s">
        <v>1985</v>
      </c>
      <c r="R8332" t="s">
        <v>2142</v>
      </c>
      <c r="S8332">
        <v>5924</v>
      </c>
      <c r="T8332" s="28">
        <v>45160</v>
      </c>
      <c r="U8332">
        <v>71.8</v>
      </c>
    </row>
    <row r="8333" spans="1:21" x14ac:dyDescent="0.25">
      <c r="A8333" t="s">
        <v>485</v>
      </c>
      <c r="B8333" s="28">
        <v>45078</v>
      </c>
      <c r="C8333" s="28">
        <v>45078</v>
      </c>
      <c r="D8333" s="19">
        <v>60</v>
      </c>
      <c r="E8333" s="7">
        <v>1053.53</v>
      </c>
      <c r="F8333" s="21">
        <f t="shared" si="1177"/>
        <v>45139</v>
      </c>
      <c r="G8333" s="28">
        <v>45160</v>
      </c>
      <c r="H8333" s="22">
        <f t="shared" si="1170"/>
        <v>21</v>
      </c>
      <c r="I8333" s="23">
        <f t="shared" si="1171"/>
        <v>22124.13</v>
      </c>
      <c r="J8333" s="23">
        <f t="shared" si="1178"/>
        <v>81</v>
      </c>
      <c r="K8333" s="24">
        <f t="shared" si="1172"/>
        <v>972.53</v>
      </c>
      <c r="L8333" s="23">
        <f t="shared" si="1173"/>
        <v>82</v>
      </c>
      <c r="M8333" s="23">
        <f t="shared" si="1174"/>
        <v>82</v>
      </c>
      <c r="N8333" s="23">
        <f t="shared" si="1175"/>
        <v>86389.459999999992</v>
      </c>
      <c r="O8333" s="25">
        <f t="shared" si="1176"/>
        <v>86389.459999999992</v>
      </c>
      <c r="P8333" t="s">
        <v>23</v>
      </c>
      <c r="Q8333" t="s">
        <v>1985</v>
      </c>
      <c r="R8333" t="s">
        <v>2142</v>
      </c>
      <c r="S8333">
        <v>5924</v>
      </c>
      <c r="T8333" s="28">
        <v>45160</v>
      </c>
      <c r="U8333" s="7">
        <v>1053.53</v>
      </c>
    </row>
    <row r="8334" spans="1:21" x14ac:dyDescent="0.25">
      <c r="A8334" t="s">
        <v>486</v>
      </c>
      <c r="B8334" s="28">
        <v>45110</v>
      </c>
      <c r="C8334" s="28">
        <v>45111</v>
      </c>
      <c r="D8334" s="19">
        <v>60</v>
      </c>
      <c r="E8334" s="7">
        <v>2270.6</v>
      </c>
      <c r="F8334" s="21">
        <f t="shared" si="1177"/>
        <v>45173</v>
      </c>
      <c r="G8334" s="28">
        <v>45194</v>
      </c>
      <c r="H8334" s="22">
        <f t="shared" si="1170"/>
        <v>21</v>
      </c>
      <c r="I8334" s="23">
        <f t="shared" si="1171"/>
        <v>47682.6</v>
      </c>
      <c r="J8334" s="23">
        <f t="shared" si="1178"/>
        <v>81</v>
      </c>
      <c r="K8334" s="24">
        <f t="shared" si="1172"/>
        <v>2189.6</v>
      </c>
      <c r="L8334" s="23">
        <f t="shared" si="1173"/>
        <v>84</v>
      </c>
      <c r="M8334" s="23">
        <f t="shared" si="1174"/>
        <v>83</v>
      </c>
      <c r="N8334" s="23">
        <f t="shared" si="1175"/>
        <v>190730.4</v>
      </c>
      <c r="O8334" s="25">
        <f t="shared" si="1176"/>
        <v>188459.8</v>
      </c>
      <c r="P8334" t="s">
        <v>23</v>
      </c>
      <c r="Q8334" t="s">
        <v>1985</v>
      </c>
      <c r="R8334" t="s">
        <v>2142</v>
      </c>
      <c r="S8334">
        <v>6714</v>
      </c>
      <c r="T8334" s="28">
        <v>45194</v>
      </c>
      <c r="U8334" s="7">
        <v>2270.6</v>
      </c>
    </row>
    <row r="8335" spans="1:21" x14ac:dyDescent="0.25">
      <c r="A8335" t="s">
        <v>409</v>
      </c>
      <c r="B8335" s="28">
        <v>45110</v>
      </c>
      <c r="C8335" s="28">
        <v>45111</v>
      </c>
      <c r="D8335" s="19">
        <v>60</v>
      </c>
      <c r="E8335">
        <v>72.59</v>
      </c>
      <c r="F8335" s="21">
        <f t="shared" si="1177"/>
        <v>45173</v>
      </c>
      <c r="G8335" s="28">
        <v>45194</v>
      </c>
      <c r="H8335" s="22">
        <f t="shared" si="1170"/>
        <v>21</v>
      </c>
      <c r="I8335" s="23">
        <f t="shared" si="1171"/>
        <v>1524.39</v>
      </c>
      <c r="J8335" s="23">
        <f t="shared" si="1178"/>
        <v>81</v>
      </c>
      <c r="K8335" s="24">
        <f t="shared" si="1172"/>
        <v>-8.4099999999999966</v>
      </c>
      <c r="L8335" s="23">
        <f t="shared" si="1173"/>
        <v>84</v>
      </c>
      <c r="M8335" s="23">
        <f t="shared" si="1174"/>
        <v>83</v>
      </c>
      <c r="N8335" s="23">
        <f t="shared" si="1175"/>
        <v>6097.56</v>
      </c>
      <c r="O8335" s="25">
        <f t="shared" si="1176"/>
        <v>6024.97</v>
      </c>
      <c r="P8335" t="s">
        <v>23</v>
      </c>
      <c r="Q8335" t="s">
        <v>1985</v>
      </c>
      <c r="R8335" t="s">
        <v>2142</v>
      </c>
      <c r="S8335">
        <v>6714</v>
      </c>
      <c r="T8335" s="28">
        <v>45194</v>
      </c>
      <c r="U8335">
        <v>72.59</v>
      </c>
    </row>
    <row r="8336" spans="1:21" x14ac:dyDescent="0.25">
      <c r="A8336" t="s">
        <v>410</v>
      </c>
      <c r="B8336" s="28">
        <v>45110</v>
      </c>
      <c r="C8336" s="28">
        <v>45111</v>
      </c>
      <c r="D8336" s="19">
        <v>60</v>
      </c>
      <c r="E8336" s="7">
        <v>1579.34</v>
      </c>
      <c r="F8336" s="21">
        <f t="shared" si="1177"/>
        <v>45173</v>
      </c>
      <c r="G8336" s="28">
        <v>45194</v>
      </c>
      <c r="H8336" s="22">
        <f t="shared" si="1170"/>
        <v>21</v>
      </c>
      <c r="I8336" s="23">
        <f t="shared" si="1171"/>
        <v>33166.14</v>
      </c>
      <c r="J8336" s="23">
        <f t="shared" si="1178"/>
        <v>81</v>
      </c>
      <c r="K8336" s="24">
        <f t="shared" si="1172"/>
        <v>1498.34</v>
      </c>
      <c r="L8336" s="23">
        <f t="shared" si="1173"/>
        <v>84</v>
      </c>
      <c r="M8336" s="23">
        <f t="shared" si="1174"/>
        <v>83</v>
      </c>
      <c r="N8336" s="23">
        <f t="shared" si="1175"/>
        <v>132664.56</v>
      </c>
      <c r="O8336" s="25">
        <f t="shared" si="1176"/>
        <v>131085.22</v>
      </c>
      <c r="P8336" t="s">
        <v>23</v>
      </c>
      <c r="Q8336" t="s">
        <v>1985</v>
      </c>
      <c r="R8336" t="s">
        <v>2142</v>
      </c>
      <c r="S8336">
        <v>6714</v>
      </c>
      <c r="T8336" s="28">
        <v>45194</v>
      </c>
      <c r="U8336" s="7">
        <v>1579.34</v>
      </c>
    </row>
    <row r="8337" spans="1:21" x14ac:dyDescent="0.25">
      <c r="A8337" t="s">
        <v>7627</v>
      </c>
      <c r="B8337" s="28">
        <v>45106</v>
      </c>
      <c r="C8337" s="28">
        <v>45110</v>
      </c>
      <c r="D8337" s="19">
        <v>60</v>
      </c>
      <c r="E8337">
        <v>800</v>
      </c>
      <c r="F8337" s="21">
        <f t="shared" si="1177"/>
        <v>45172</v>
      </c>
      <c r="G8337" s="28">
        <v>45117</v>
      </c>
      <c r="H8337" s="22">
        <f t="shared" si="1170"/>
        <v>-55</v>
      </c>
      <c r="I8337" s="23">
        <f t="shared" si="1171"/>
        <v>-44000</v>
      </c>
      <c r="J8337" s="23">
        <f t="shared" si="1178"/>
        <v>7</v>
      </c>
      <c r="K8337" s="24">
        <f t="shared" si="1172"/>
        <v>793</v>
      </c>
      <c r="L8337" s="23">
        <f t="shared" si="1173"/>
        <v>11</v>
      </c>
      <c r="M8337" s="23">
        <f t="shared" si="1174"/>
        <v>7</v>
      </c>
      <c r="N8337" s="23">
        <f t="shared" si="1175"/>
        <v>8800</v>
      </c>
      <c r="O8337" s="25">
        <f t="shared" si="1176"/>
        <v>5600</v>
      </c>
      <c r="P8337" t="s">
        <v>23</v>
      </c>
      <c r="Q8337" t="s">
        <v>1985</v>
      </c>
      <c r="R8337" t="s">
        <v>7628</v>
      </c>
      <c r="S8337">
        <v>4631</v>
      </c>
      <c r="T8337" s="28">
        <v>45117</v>
      </c>
      <c r="U8337">
        <v>800</v>
      </c>
    </row>
    <row r="8338" spans="1:21" x14ac:dyDescent="0.25">
      <c r="A8338" t="s">
        <v>7629</v>
      </c>
      <c r="B8338" s="28">
        <v>45138</v>
      </c>
      <c r="C8338" s="28">
        <v>45147</v>
      </c>
      <c r="D8338" s="19">
        <v>60</v>
      </c>
      <c r="E8338" s="7">
        <v>1512.96</v>
      </c>
      <c r="F8338" s="21">
        <f t="shared" si="1177"/>
        <v>45208</v>
      </c>
      <c r="G8338" s="28">
        <v>45175</v>
      </c>
      <c r="H8338" s="22">
        <f t="shared" si="1170"/>
        <v>-33</v>
      </c>
      <c r="I8338" s="23">
        <f t="shared" si="1171"/>
        <v>-49927.68</v>
      </c>
      <c r="J8338" s="23">
        <f t="shared" si="1178"/>
        <v>27</v>
      </c>
      <c r="K8338" s="24">
        <f t="shared" si="1172"/>
        <v>1485.96</v>
      </c>
      <c r="L8338" s="23">
        <f t="shared" si="1173"/>
        <v>37</v>
      </c>
      <c r="M8338" s="23">
        <f t="shared" si="1174"/>
        <v>28</v>
      </c>
      <c r="N8338" s="23">
        <f t="shared" si="1175"/>
        <v>55979.520000000004</v>
      </c>
      <c r="O8338" s="25">
        <f t="shared" si="1176"/>
        <v>42362.880000000005</v>
      </c>
      <c r="P8338" t="s">
        <v>23</v>
      </c>
      <c r="Q8338" t="s">
        <v>1985</v>
      </c>
      <c r="R8338" t="s">
        <v>2143</v>
      </c>
      <c r="S8338">
        <v>6401</v>
      </c>
      <c r="T8338" s="28">
        <v>45175</v>
      </c>
      <c r="U8338" s="7">
        <v>1512.96</v>
      </c>
    </row>
    <row r="8339" spans="1:21" x14ac:dyDescent="0.25">
      <c r="A8339" t="s">
        <v>7630</v>
      </c>
      <c r="B8339" s="28">
        <v>45138</v>
      </c>
      <c r="C8339" s="28">
        <v>45147</v>
      </c>
      <c r="D8339" s="19">
        <v>60</v>
      </c>
      <c r="E8339" s="7">
        <v>8573.44</v>
      </c>
      <c r="F8339" s="21">
        <f t="shared" si="1177"/>
        <v>45208</v>
      </c>
      <c r="G8339" s="28">
        <v>45175</v>
      </c>
      <c r="H8339" s="22">
        <f t="shared" si="1170"/>
        <v>-33</v>
      </c>
      <c r="I8339" s="23">
        <f t="shared" si="1171"/>
        <v>-282923.52000000002</v>
      </c>
      <c r="J8339" s="23">
        <f t="shared" si="1178"/>
        <v>27</v>
      </c>
      <c r="K8339" s="24">
        <f t="shared" si="1172"/>
        <v>8546.44</v>
      </c>
      <c r="L8339" s="23">
        <f t="shared" si="1173"/>
        <v>37</v>
      </c>
      <c r="M8339" s="23">
        <f t="shared" si="1174"/>
        <v>28</v>
      </c>
      <c r="N8339" s="23">
        <f t="shared" si="1175"/>
        <v>317217.28000000003</v>
      </c>
      <c r="O8339" s="25">
        <f t="shared" si="1176"/>
        <v>240056.32000000001</v>
      </c>
      <c r="P8339" t="s">
        <v>23</v>
      </c>
      <c r="Q8339" t="s">
        <v>1985</v>
      </c>
      <c r="R8339" t="s">
        <v>2143</v>
      </c>
      <c r="S8339">
        <v>6401</v>
      </c>
      <c r="T8339" s="28">
        <v>45175</v>
      </c>
      <c r="U8339" s="7">
        <v>8573.44</v>
      </c>
    </row>
    <row r="8340" spans="1:21" x14ac:dyDescent="0.25">
      <c r="A8340" t="s">
        <v>7631</v>
      </c>
      <c r="B8340" s="28">
        <v>45138</v>
      </c>
      <c r="C8340" s="28">
        <v>45147</v>
      </c>
      <c r="D8340" s="19">
        <v>60</v>
      </c>
      <c r="E8340" s="7">
        <v>10464.64</v>
      </c>
      <c r="F8340" s="21">
        <f t="shared" si="1177"/>
        <v>45208</v>
      </c>
      <c r="G8340" s="28">
        <v>45175</v>
      </c>
      <c r="H8340" s="22">
        <f t="shared" si="1170"/>
        <v>-33</v>
      </c>
      <c r="I8340" s="23">
        <f t="shared" si="1171"/>
        <v>-345333.12</v>
      </c>
      <c r="J8340" s="23">
        <f t="shared" si="1178"/>
        <v>27</v>
      </c>
      <c r="K8340" s="24">
        <f t="shared" si="1172"/>
        <v>10437.64</v>
      </c>
      <c r="L8340" s="23">
        <f t="shared" si="1173"/>
        <v>37</v>
      </c>
      <c r="M8340" s="23">
        <f t="shared" si="1174"/>
        <v>28</v>
      </c>
      <c r="N8340" s="23">
        <f t="shared" si="1175"/>
        <v>387191.68</v>
      </c>
      <c r="O8340" s="25">
        <f t="shared" si="1176"/>
        <v>293009.91999999998</v>
      </c>
      <c r="P8340" t="s">
        <v>23</v>
      </c>
      <c r="Q8340" t="s">
        <v>1985</v>
      </c>
      <c r="R8340" t="s">
        <v>2143</v>
      </c>
      <c r="S8340">
        <v>6401</v>
      </c>
      <c r="T8340" s="28">
        <v>45175</v>
      </c>
      <c r="U8340" s="7">
        <v>10464.64</v>
      </c>
    </row>
    <row r="8341" spans="1:21" x14ac:dyDescent="0.25">
      <c r="A8341" t="s">
        <v>7632</v>
      </c>
      <c r="B8341" s="28">
        <v>45138</v>
      </c>
      <c r="C8341" s="28">
        <v>45146</v>
      </c>
      <c r="D8341" s="19">
        <v>60</v>
      </c>
      <c r="E8341" s="7">
        <v>5862.72</v>
      </c>
      <c r="F8341" s="21">
        <f t="shared" si="1177"/>
        <v>45207</v>
      </c>
      <c r="G8341" s="28">
        <v>45175</v>
      </c>
      <c r="H8341" s="22">
        <f t="shared" si="1170"/>
        <v>-32</v>
      </c>
      <c r="I8341" s="23">
        <f t="shared" si="1171"/>
        <v>-187607.04000000001</v>
      </c>
      <c r="J8341" s="23">
        <f t="shared" si="1178"/>
        <v>28</v>
      </c>
      <c r="K8341" s="24">
        <f t="shared" si="1172"/>
        <v>5834.72</v>
      </c>
      <c r="L8341" s="23">
        <f t="shared" si="1173"/>
        <v>37</v>
      </c>
      <c r="M8341" s="23">
        <f t="shared" si="1174"/>
        <v>29</v>
      </c>
      <c r="N8341" s="23">
        <f t="shared" si="1175"/>
        <v>216920.64</v>
      </c>
      <c r="O8341" s="25">
        <f t="shared" si="1176"/>
        <v>170018.88</v>
      </c>
      <c r="P8341" t="s">
        <v>23</v>
      </c>
      <c r="Q8341" t="s">
        <v>1985</v>
      </c>
      <c r="R8341" t="s">
        <v>2143</v>
      </c>
      <c r="S8341">
        <v>6401</v>
      </c>
      <c r="T8341" s="28">
        <v>45175</v>
      </c>
      <c r="U8341" s="7">
        <v>5862.72</v>
      </c>
    </row>
    <row r="8342" spans="1:21" x14ac:dyDescent="0.25">
      <c r="A8342" t="s">
        <v>4640</v>
      </c>
      <c r="B8342" s="28">
        <v>45138</v>
      </c>
      <c r="C8342" s="28">
        <v>45146</v>
      </c>
      <c r="D8342" s="19">
        <v>60</v>
      </c>
      <c r="E8342" s="7">
        <v>3908.48</v>
      </c>
      <c r="F8342" s="21">
        <f t="shared" si="1177"/>
        <v>45207</v>
      </c>
      <c r="G8342" s="28">
        <v>45175</v>
      </c>
      <c r="H8342" s="22">
        <f t="shared" si="1170"/>
        <v>-32</v>
      </c>
      <c r="I8342" s="23">
        <f t="shared" si="1171"/>
        <v>-125071.36</v>
      </c>
      <c r="J8342" s="23">
        <f t="shared" si="1178"/>
        <v>28</v>
      </c>
      <c r="K8342" s="24">
        <f t="shared" si="1172"/>
        <v>3880.48</v>
      </c>
      <c r="L8342" s="23">
        <f t="shared" si="1173"/>
        <v>37</v>
      </c>
      <c r="M8342" s="23">
        <f t="shared" si="1174"/>
        <v>29</v>
      </c>
      <c r="N8342" s="23">
        <f t="shared" si="1175"/>
        <v>144613.76000000001</v>
      </c>
      <c r="O8342" s="25">
        <f t="shared" si="1176"/>
        <v>113345.92</v>
      </c>
      <c r="P8342" t="s">
        <v>23</v>
      </c>
      <c r="Q8342" t="s">
        <v>1985</v>
      </c>
      <c r="R8342" t="s">
        <v>2143</v>
      </c>
      <c r="S8342">
        <v>6401</v>
      </c>
      <c r="T8342" s="28">
        <v>45175</v>
      </c>
      <c r="U8342" s="7">
        <v>3908.48</v>
      </c>
    </row>
    <row r="8343" spans="1:21" x14ac:dyDescent="0.25">
      <c r="A8343" t="s">
        <v>7633</v>
      </c>
      <c r="B8343" s="28">
        <v>45076</v>
      </c>
      <c r="C8343" s="28">
        <v>45076</v>
      </c>
      <c r="D8343" s="19">
        <v>60</v>
      </c>
      <c r="E8343" s="7">
        <v>3980</v>
      </c>
      <c r="F8343" s="21">
        <f t="shared" si="1177"/>
        <v>45137</v>
      </c>
      <c r="G8343" s="28">
        <v>45162</v>
      </c>
      <c r="H8343" s="22">
        <f t="shared" si="1170"/>
        <v>25</v>
      </c>
      <c r="I8343" s="23">
        <f t="shared" si="1171"/>
        <v>99500</v>
      </c>
      <c r="J8343" s="23">
        <f t="shared" si="1178"/>
        <v>84</v>
      </c>
      <c r="K8343" s="24">
        <f t="shared" si="1172"/>
        <v>3896</v>
      </c>
      <c r="L8343" s="23">
        <f t="shared" si="1173"/>
        <v>86</v>
      </c>
      <c r="M8343" s="23">
        <f t="shared" si="1174"/>
        <v>86</v>
      </c>
      <c r="N8343" s="23">
        <f t="shared" si="1175"/>
        <v>342280</v>
      </c>
      <c r="O8343" s="25">
        <f t="shared" si="1176"/>
        <v>342280</v>
      </c>
      <c r="P8343" t="s">
        <v>23</v>
      </c>
      <c r="Q8343" t="s">
        <v>1985</v>
      </c>
      <c r="R8343" t="s">
        <v>7634</v>
      </c>
      <c r="S8343">
        <v>6040</v>
      </c>
      <c r="T8343" s="28">
        <v>45162</v>
      </c>
      <c r="U8343" s="7">
        <v>3980</v>
      </c>
    </row>
    <row r="8344" spans="1:21" x14ac:dyDescent="0.25">
      <c r="A8344" t="s">
        <v>7635</v>
      </c>
      <c r="B8344" s="28">
        <v>45055</v>
      </c>
      <c r="C8344" s="28">
        <v>45055</v>
      </c>
      <c r="D8344" s="19">
        <v>60</v>
      </c>
      <c r="E8344" s="7">
        <v>2799.36</v>
      </c>
      <c r="F8344" s="21">
        <f t="shared" si="1177"/>
        <v>45116</v>
      </c>
      <c r="G8344" s="28">
        <v>45124</v>
      </c>
      <c r="H8344" s="22">
        <f t="shared" si="1170"/>
        <v>8</v>
      </c>
      <c r="I8344" s="23">
        <f t="shared" si="1171"/>
        <v>22394.880000000001</v>
      </c>
      <c r="J8344" s="23">
        <f t="shared" si="1178"/>
        <v>68</v>
      </c>
      <c r="K8344" s="24">
        <f t="shared" si="1172"/>
        <v>2731.36</v>
      </c>
      <c r="L8344" s="23">
        <f t="shared" si="1173"/>
        <v>69</v>
      </c>
      <c r="M8344" s="23">
        <f t="shared" si="1174"/>
        <v>69</v>
      </c>
      <c r="N8344" s="23">
        <f t="shared" si="1175"/>
        <v>193155.84</v>
      </c>
      <c r="O8344" s="25">
        <f t="shared" si="1176"/>
        <v>193155.84</v>
      </c>
      <c r="P8344" t="s">
        <v>23</v>
      </c>
      <c r="Q8344" t="s">
        <v>1985</v>
      </c>
      <c r="R8344" t="s">
        <v>2144</v>
      </c>
      <c r="S8344">
        <v>4820</v>
      </c>
      <c r="T8344" s="28">
        <v>45124</v>
      </c>
      <c r="U8344" s="7">
        <v>2799.36</v>
      </c>
    </row>
    <row r="8345" spans="1:21" x14ac:dyDescent="0.25">
      <c r="A8345" t="s">
        <v>7636</v>
      </c>
      <c r="B8345" s="28">
        <v>45055</v>
      </c>
      <c r="C8345" s="28">
        <v>45055</v>
      </c>
      <c r="D8345" s="19">
        <v>60</v>
      </c>
      <c r="E8345">
        <v>196.33</v>
      </c>
      <c r="F8345" s="21">
        <f t="shared" si="1177"/>
        <v>45116</v>
      </c>
      <c r="G8345" s="28">
        <v>45124</v>
      </c>
      <c r="H8345" s="22">
        <f t="shared" si="1170"/>
        <v>8</v>
      </c>
      <c r="I8345" s="23">
        <f t="shared" si="1171"/>
        <v>1570.64</v>
      </c>
      <c r="J8345" s="23">
        <f t="shared" si="1178"/>
        <v>68</v>
      </c>
      <c r="K8345" s="24">
        <f t="shared" si="1172"/>
        <v>128.33000000000001</v>
      </c>
      <c r="L8345" s="23">
        <f t="shared" si="1173"/>
        <v>69</v>
      </c>
      <c r="M8345" s="23">
        <f t="shared" si="1174"/>
        <v>69</v>
      </c>
      <c r="N8345" s="23">
        <f t="shared" si="1175"/>
        <v>13546.77</v>
      </c>
      <c r="O8345" s="25">
        <f t="shared" si="1176"/>
        <v>13546.77</v>
      </c>
      <c r="P8345" t="s">
        <v>23</v>
      </c>
      <c r="Q8345" t="s">
        <v>1985</v>
      </c>
      <c r="R8345" t="s">
        <v>2144</v>
      </c>
      <c r="S8345">
        <v>4820</v>
      </c>
      <c r="T8345" s="28">
        <v>45124</v>
      </c>
      <c r="U8345">
        <v>196.33</v>
      </c>
    </row>
    <row r="8346" spans="1:21" x14ac:dyDescent="0.25">
      <c r="A8346" t="s">
        <v>7637</v>
      </c>
      <c r="B8346" s="28">
        <v>45055</v>
      </c>
      <c r="C8346" s="28">
        <v>45055</v>
      </c>
      <c r="D8346" s="19">
        <v>60</v>
      </c>
      <c r="E8346" s="7">
        <v>4223.3</v>
      </c>
      <c r="F8346" s="21">
        <f t="shared" si="1177"/>
        <v>45116</v>
      </c>
      <c r="G8346" s="28">
        <v>45124</v>
      </c>
      <c r="H8346" s="22">
        <f t="shared" si="1170"/>
        <v>8</v>
      </c>
      <c r="I8346" s="23">
        <f t="shared" si="1171"/>
        <v>33786.400000000001</v>
      </c>
      <c r="J8346" s="23">
        <f t="shared" si="1178"/>
        <v>68</v>
      </c>
      <c r="K8346" s="24">
        <f t="shared" si="1172"/>
        <v>4155.3</v>
      </c>
      <c r="L8346" s="23">
        <f t="shared" si="1173"/>
        <v>69</v>
      </c>
      <c r="M8346" s="23">
        <f t="shared" si="1174"/>
        <v>69</v>
      </c>
      <c r="N8346" s="23">
        <f t="shared" si="1175"/>
        <v>291407.7</v>
      </c>
      <c r="O8346" s="25">
        <f t="shared" si="1176"/>
        <v>291407.7</v>
      </c>
      <c r="P8346" t="s">
        <v>23</v>
      </c>
      <c r="Q8346" t="s">
        <v>1985</v>
      </c>
      <c r="R8346" t="s">
        <v>2144</v>
      </c>
      <c r="S8346">
        <v>4820</v>
      </c>
      <c r="T8346" s="28">
        <v>45124</v>
      </c>
      <c r="U8346" s="7">
        <v>4223.3</v>
      </c>
    </row>
    <row r="8347" spans="1:21" x14ac:dyDescent="0.25">
      <c r="A8347" t="s">
        <v>7638</v>
      </c>
      <c r="B8347" s="28">
        <v>45088</v>
      </c>
      <c r="C8347" s="28">
        <v>45088</v>
      </c>
      <c r="D8347" s="19">
        <v>60</v>
      </c>
      <c r="E8347" s="7">
        <v>4114.55</v>
      </c>
      <c r="F8347" s="21">
        <f t="shared" si="1177"/>
        <v>45149</v>
      </c>
      <c r="G8347" s="28">
        <v>45160</v>
      </c>
      <c r="H8347" s="22">
        <f t="shared" ref="H8347:H8410" si="1179">G8347-F8347</f>
        <v>11</v>
      </c>
      <c r="I8347" s="23">
        <f t="shared" ref="I8347:I8410" si="1180">E8347*H8347</f>
        <v>45260.05</v>
      </c>
      <c r="J8347" s="23">
        <f t="shared" si="1178"/>
        <v>71</v>
      </c>
      <c r="K8347" s="24">
        <f t="shared" ref="K8347:K8410" si="1181">E8347-J8347</f>
        <v>4043.55</v>
      </c>
      <c r="L8347" s="23">
        <f t="shared" ref="L8347:L8410" si="1182">G8347-B8347</f>
        <v>72</v>
      </c>
      <c r="M8347" s="23">
        <f t="shared" ref="M8347:M8410" si="1183">G8347-C8347</f>
        <v>72</v>
      </c>
      <c r="N8347" s="23">
        <f t="shared" ref="N8347:N8410" si="1184">E8347*L8347</f>
        <v>296247.60000000003</v>
      </c>
      <c r="O8347" s="25">
        <f t="shared" ref="O8347:O8410" si="1185">E8347*M8347</f>
        <v>296247.60000000003</v>
      </c>
      <c r="P8347" t="s">
        <v>23</v>
      </c>
      <c r="Q8347" t="s">
        <v>1985</v>
      </c>
      <c r="R8347" t="s">
        <v>2144</v>
      </c>
      <c r="S8347">
        <v>5919</v>
      </c>
      <c r="T8347" s="28">
        <v>45160</v>
      </c>
      <c r="U8347" s="7">
        <v>4114.55</v>
      </c>
    </row>
    <row r="8348" spans="1:21" x14ac:dyDescent="0.25">
      <c r="A8348" t="s">
        <v>7639</v>
      </c>
      <c r="B8348" s="28">
        <v>45088</v>
      </c>
      <c r="C8348" s="28">
        <v>45088</v>
      </c>
      <c r="D8348" s="19">
        <v>60</v>
      </c>
      <c r="E8348">
        <v>202.06</v>
      </c>
      <c r="F8348" s="21">
        <f t="shared" si="1177"/>
        <v>45149</v>
      </c>
      <c r="G8348" s="28">
        <v>45160</v>
      </c>
      <c r="H8348" s="22">
        <f t="shared" si="1179"/>
        <v>11</v>
      </c>
      <c r="I8348" s="23">
        <f t="shared" si="1180"/>
        <v>2222.66</v>
      </c>
      <c r="J8348" s="23">
        <f t="shared" si="1178"/>
        <v>71</v>
      </c>
      <c r="K8348" s="24">
        <f t="shared" si="1181"/>
        <v>131.06</v>
      </c>
      <c r="L8348" s="23">
        <f t="shared" si="1182"/>
        <v>72</v>
      </c>
      <c r="M8348" s="23">
        <f t="shared" si="1183"/>
        <v>72</v>
      </c>
      <c r="N8348" s="23">
        <f t="shared" si="1184"/>
        <v>14548.32</v>
      </c>
      <c r="O8348" s="25">
        <f t="shared" si="1185"/>
        <v>14548.32</v>
      </c>
      <c r="P8348" t="s">
        <v>23</v>
      </c>
      <c r="Q8348" t="s">
        <v>1985</v>
      </c>
      <c r="R8348" t="s">
        <v>2144</v>
      </c>
      <c r="S8348">
        <v>5919</v>
      </c>
      <c r="T8348" s="28">
        <v>45160</v>
      </c>
      <c r="U8348">
        <v>202.06</v>
      </c>
    </row>
    <row r="8349" spans="1:21" x14ac:dyDescent="0.25">
      <c r="A8349" t="s">
        <v>7640</v>
      </c>
      <c r="B8349" s="28">
        <v>45088</v>
      </c>
      <c r="C8349" s="28">
        <v>45088</v>
      </c>
      <c r="D8349" s="19">
        <v>60</v>
      </c>
      <c r="E8349" s="7">
        <v>5277.9</v>
      </c>
      <c r="F8349" s="21">
        <f t="shared" si="1177"/>
        <v>45149</v>
      </c>
      <c r="G8349" s="28">
        <v>45160</v>
      </c>
      <c r="H8349" s="22">
        <f t="shared" si="1179"/>
        <v>11</v>
      </c>
      <c r="I8349" s="23">
        <f t="shared" si="1180"/>
        <v>58056.899999999994</v>
      </c>
      <c r="J8349" s="23">
        <f t="shared" si="1178"/>
        <v>71</v>
      </c>
      <c r="K8349" s="24">
        <f t="shared" si="1181"/>
        <v>5206.8999999999996</v>
      </c>
      <c r="L8349" s="23">
        <f t="shared" si="1182"/>
        <v>72</v>
      </c>
      <c r="M8349" s="23">
        <f t="shared" si="1183"/>
        <v>72</v>
      </c>
      <c r="N8349" s="23">
        <f t="shared" si="1184"/>
        <v>380008.8</v>
      </c>
      <c r="O8349" s="25">
        <f t="shared" si="1185"/>
        <v>380008.8</v>
      </c>
      <c r="P8349" t="s">
        <v>23</v>
      </c>
      <c r="Q8349" t="s">
        <v>1985</v>
      </c>
      <c r="R8349" t="s">
        <v>2144</v>
      </c>
      <c r="S8349">
        <v>5919</v>
      </c>
      <c r="T8349" s="28">
        <v>45160</v>
      </c>
      <c r="U8349" s="7">
        <v>5277.9</v>
      </c>
    </row>
    <row r="8350" spans="1:21" x14ac:dyDescent="0.25">
      <c r="A8350" t="s">
        <v>7641</v>
      </c>
      <c r="B8350" s="28">
        <v>45116</v>
      </c>
      <c r="C8350" s="28">
        <v>45117</v>
      </c>
      <c r="D8350" s="19">
        <v>60</v>
      </c>
      <c r="E8350" s="7">
        <v>3665.9</v>
      </c>
      <c r="F8350" s="21">
        <f t="shared" si="1177"/>
        <v>45179</v>
      </c>
      <c r="G8350" s="28">
        <v>45194</v>
      </c>
      <c r="H8350" s="22">
        <f t="shared" si="1179"/>
        <v>15</v>
      </c>
      <c r="I8350" s="23">
        <f t="shared" si="1180"/>
        <v>54988.5</v>
      </c>
      <c r="J8350" s="23">
        <f t="shared" si="1178"/>
        <v>75</v>
      </c>
      <c r="K8350" s="24">
        <f t="shared" si="1181"/>
        <v>3590.9</v>
      </c>
      <c r="L8350" s="23">
        <f t="shared" si="1182"/>
        <v>78</v>
      </c>
      <c r="M8350" s="23">
        <f t="shared" si="1183"/>
        <v>77</v>
      </c>
      <c r="N8350" s="23">
        <f t="shared" si="1184"/>
        <v>285940.2</v>
      </c>
      <c r="O8350" s="25">
        <f t="shared" si="1185"/>
        <v>282274.3</v>
      </c>
      <c r="P8350" t="s">
        <v>23</v>
      </c>
      <c r="Q8350" t="s">
        <v>1985</v>
      </c>
      <c r="R8350" t="s">
        <v>2144</v>
      </c>
      <c r="S8350">
        <v>6707</v>
      </c>
      <c r="T8350" s="28">
        <v>45194</v>
      </c>
      <c r="U8350" s="7">
        <v>3665.9</v>
      </c>
    </row>
    <row r="8351" spans="1:21" x14ac:dyDescent="0.25">
      <c r="A8351" t="s">
        <v>7642</v>
      </c>
      <c r="B8351" s="28">
        <v>45116</v>
      </c>
      <c r="C8351" s="28">
        <v>45117</v>
      </c>
      <c r="D8351" s="19">
        <v>60</v>
      </c>
      <c r="E8351" s="7">
        <v>4530.1000000000004</v>
      </c>
      <c r="F8351" s="21">
        <f t="shared" si="1177"/>
        <v>45179</v>
      </c>
      <c r="G8351" s="28">
        <v>45194</v>
      </c>
      <c r="H8351" s="22">
        <f t="shared" si="1179"/>
        <v>15</v>
      </c>
      <c r="I8351" s="23">
        <f t="shared" si="1180"/>
        <v>67951.5</v>
      </c>
      <c r="J8351" s="23">
        <f t="shared" si="1178"/>
        <v>75</v>
      </c>
      <c r="K8351" s="24">
        <f t="shared" si="1181"/>
        <v>4455.1000000000004</v>
      </c>
      <c r="L8351" s="23">
        <f t="shared" si="1182"/>
        <v>78</v>
      </c>
      <c r="M8351" s="23">
        <f t="shared" si="1183"/>
        <v>77</v>
      </c>
      <c r="N8351" s="23">
        <f t="shared" si="1184"/>
        <v>353347.80000000005</v>
      </c>
      <c r="O8351" s="25">
        <f t="shared" si="1185"/>
        <v>348817.7</v>
      </c>
      <c r="P8351" t="s">
        <v>23</v>
      </c>
      <c r="Q8351" t="s">
        <v>1985</v>
      </c>
      <c r="R8351" t="s">
        <v>2144</v>
      </c>
      <c r="S8351">
        <v>6707</v>
      </c>
      <c r="T8351" s="28">
        <v>45194</v>
      </c>
      <c r="U8351" s="7">
        <v>4530.1000000000004</v>
      </c>
    </row>
    <row r="8352" spans="1:21" x14ac:dyDescent="0.25">
      <c r="A8352" t="s">
        <v>7643</v>
      </c>
      <c r="B8352" s="28">
        <v>45117</v>
      </c>
      <c r="C8352" s="28">
        <v>45117</v>
      </c>
      <c r="D8352" s="19">
        <v>60</v>
      </c>
      <c r="E8352">
        <v>196.78</v>
      </c>
      <c r="F8352" s="21">
        <f t="shared" si="1177"/>
        <v>45179</v>
      </c>
      <c r="G8352" s="28">
        <v>45194</v>
      </c>
      <c r="H8352" s="22">
        <f t="shared" si="1179"/>
        <v>15</v>
      </c>
      <c r="I8352" s="23">
        <f t="shared" si="1180"/>
        <v>2951.7</v>
      </c>
      <c r="J8352" s="23">
        <f t="shared" si="1178"/>
        <v>75</v>
      </c>
      <c r="K8352" s="24">
        <f t="shared" si="1181"/>
        <v>121.78</v>
      </c>
      <c r="L8352" s="23">
        <f t="shared" si="1182"/>
        <v>77</v>
      </c>
      <c r="M8352" s="23">
        <f t="shared" si="1183"/>
        <v>77</v>
      </c>
      <c r="N8352" s="23">
        <f t="shared" si="1184"/>
        <v>15152.06</v>
      </c>
      <c r="O8352" s="25">
        <f t="shared" si="1185"/>
        <v>15152.06</v>
      </c>
      <c r="P8352" t="s">
        <v>23</v>
      </c>
      <c r="Q8352" t="s">
        <v>1985</v>
      </c>
      <c r="R8352" t="s">
        <v>2144</v>
      </c>
      <c r="S8352">
        <v>6707</v>
      </c>
      <c r="T8352" s="28">
        <v>45194</v>
      </c>
      <c r="U8352">
        <v>196.78</v>
      </c>
    </row>
    <row r="8353" spans="1:21" x14ac:dyDescent="0.25">
      <c r="A8353" t="s">
        <v>270</v>
      </c>
      <c r="B8353" s="28">
        <v>45016</v>
      </c>
      <c r="C8353" s="28">
        <v>45020</v>
      </c>
      <c r="D8353" s="19">
        <v>60</v>
      </c>
      <c r="E8353">
        <v>13.67</v>
      </c>
      <c r="F8353" s="21">
        <f t="shared" si="1177"/>
        <v>45081</v>
      </c>
      <c r="G8353" s="28">
        <v>45114</v>
      </c>
      <c r="H8353" s="22">
        <f t="shared" si="1179"/>
        <v>33</v>
      </c>
      <c r="I8353" s="23">
        <f t="shared" si="1180"/>
        <v>451.11</v>
      </c>
      <c r="J8353" s="23">
        <f t="shared" si="1178"/>
        <v>93</v>
      </c>
      <c r="K8353" s="24">
        <f t="shared" si="1181"/>
        <v>-79.33</v>
      </c>
      <c r="L8353" s="23">
        <f t="shared" si="1182"/>
        <v>98</v>
      </c>
      <c r="M8353" s="23">
        <f t="shared" si="1183"/>
        <v>94</v>
      </c>
      <c r="N8353" s="23">
        <f t="shared" si="1184"/>
        <v>1339.66</v>
      </c>
      <c r="O8353" s="25">
        <f t="shared" si="1185"/>
        <v>1284.98</v>
      </c>
      <c r="P8353" t="s">
        <v>23</v>
      </c>
      <c r="Q8353" t="s">
        <v>1985</v>
      </c>
      <c r="R8353" t="s">
        <v>3119</v>
      </c>
      <c r="S8353">
        <v>4590</v>
      </c>
      <c r="T8353" s="28">
        <v>45114</v>
      </c>
      <c r="U8353">
        <v>13.67</v>
      </c>
    </row>
    <row r="8354" spans="1:21" x14ac:dyDescent="0.25">
      <c r="A8354" t="s">
        <v>836</v>
      </c>
      <c r="B8354" s="28">
        <v>45016</v>
      </c>
      <c r="C8354" s="28">
        <v>45020</v>
      </c>
      <c r="D8354" s="19">
        <v>60</v>
      </c>
      <c r="E8354">
        <v>289.7</v>
      </c>
      <c r="F8354" s="21">
        <f t="shared" si="1177"/>
        <v>45081</v>
      </c>
      <c r="G8354" s="28">
        <v>45114</v>
      </c>
      <c r="H8354" s="22">
        <f t="shared" si="1179"/>
        <v>33</v>
      </c>
      <c r="I8354" s="23">
        <f t="shared" si="1180"/>
        <v>9560.1</v>
      </c>
      <c r="J8354" s="23">
        <f t="shared" si="1178"/>
        <v>93</v>
      </c>
      <c r="K8354" s="24">
        <f t="shared" si="1181"/>
        <v>196.7</v>
      </c>
      <c r="L8354" s="23">
        <f t="shared" si="1182"/>
        <v>98</v>
      </c>
      <c r="M8354" s="23">
        <f t="shared" si="1183"/>
        <v>94</v>
      </c>
      <c r="N8354" s="23">
        <f t="shared" si="1184"/>
        <v>28390.6</v>
      </c>
      <c r="O8354" s="25">
        <f t="shared" si="1185"/>
        <v>27231.8</v>
      </c>
      <c r="P8354" t="s">
        <v>23</v>
      </c>
      <c r="Q8354" t="s">
        <v>1985</v>
      </c>
      <c r="R8354" t="s">
        <v>3119</v>
      </c>
      <c r="S8354">
        <v>4590</v>
      </c>
      <c r="T8354" s="28">
        <v>45114</v>
      </c>
      <c r="U8354">
        <v>289.7</v>
      </c>
    </row>
    <row r="8355" spans="1:21" x14ac:dyDescent="0.25">
      <c r="A8355" t="s">
        <v>1554</v>
      </c>
      <c r="B8355" s="28">
        <v>45016</v>
      </c>
      <c r="C8355" s="28">
        <v>45020</v>
      </c>
      <c r="D8355" s="19">
        <v>60</v>
      </c>
      <c r="E8355">
        <v>20.64</v>
      </c>
      <c r="F8355" s="21">
        <f t="shared" si="1177"/>
        <v>45081</v>
      </c>
      <c r="G8355" s="28">
        <v>45114</v>
      </c>
      <c r="H8355" s="22">
        <f t="shared" si="1179"/>
        <v>33</v>
      </c>
      <c r="I8355" s="23">
        <f t="shared" si="1180"/>
        <v>681.12</v>
      </c>
      <c r="J8355" s="23">
        <f t="shared" si="1178"/>
        <v>93</v>
      </c>
      <c r="K8355" s="24">
        <f t="shared" si="1181"/>
        <v>-72.36</v>
      </c>
      <c r="L8355" s="23">
        <f t="shared" si="1182"/>
        <v>98</v>
      </c>
      <c r="M8355" s="23">
        <f t="shared" si="1183"/>
        <v>94</v>
      </c>
      <c r="N8355" s="23">
        <f t="shared" si="1184"/>
        <v>2022.72</v>
      </c>
      <c r="O8355" s="25">
        <f t="shared" si="1185"/>
        <v>1940.16</v>
      </c>
      <c r="P8355" t="s">
        <v>23</v>
      </c>
      <c r="Q8355" t="s">
        <v>1985</v>
      </c>
      <c r="R8355" t="s">
        <v>3119</v>
      </c>
      <c r="S8355">
        <v>4590</v>
      </c>
      <c r="T8355" s="28">
        <v>45114</v>
      </c>
      <c r="U8355">
        <v>20.64</v>
      </c>
    </row>
    <row r="8356" spans="1:21" x14ac:dyDescent="0.25">
      <c r="A8356" t="s">
        <v>2514</v>
      </c>
      <c r="B8356" s="28">
        <v>45016</v>
      </c>
      <c r="C8356" s="28">
        <v>45021</v>
      </c>
      <c r="D8356" s="19">
        <v>60</v>
      </c>
      <c r="E8356">
        <v>190</v>
      </c>
      <c r="F8356" s="21">
        <f t="shared" si="1177"/>
        <v>45082</v>
      </c>
      <c r="G8356" s="28">
        <v>45114</v>
      </c>
      <c r="H8356" s="22">
        <f t="shared" si="1179"/>
        <v>32</v>
      </c>
      <c r="I8356" s="23">
        <f t="shared" si="1180"/>
        <v>6080</v>
      </c>
      <c r="J8356" s="23">
        <f t="shared" si="1178"/>
        <v>92</v>
      </c>
      <c r="K8356" s="24">
        <f t="shared" si="1181"/>
        <v>98</v>
      </c>
      <c r="L8356" s="23">
        <f t="shared" si="1182"/>
        <v>98</v>
      </c>
      <c r="M8356" s="23">
        <f t="shared" si="1183"/>
        <v>93</v>
      </c>
      <c r="N8356" s="23">
        <f t="shared" si="1184"/>
        <v>18620</v>
      </c>
      <c r="O8356" s="25">
        <f t="shared" si="1185"/>
        <v>17670</v>
      </c>
      <c r="P8356" t="s">
        <v>23</v>
      </c>
      <c r="Q8356" t="s">
        <v>1985</v>
      </c>
      <c r="R8356" t="s">
        <v>3119</v>
      </c>
      <c r="S8356">
        <v>4590</v>
      </c>
      <c r="T8356" s="28">
        <v>45114</v>
      </c>
      <c r="U8356">
        <v>190</v>
      </c>
    </row>
    <row r="8357" spans="1:21" x14ac:dyDescent="0.25">
      <c r="A8357" t="s">
        <v>2515</v>
      </c>
      <c r="B8357" s="28">
        <v>45044</v>
      </c>
      <c r="C8357" s="28">
        <v>45050</v>
      </c>
      <c r="D8357" s="19">
        <v>60</v>
      </c>
      <c r="E8357">
        <v>170</v>
      </c>
      <c r="F8357" s="21">
        <f t="shared" si="1177"/>
        <v>45111</v>
      </c>
      <c r="G8357" s="28">
        <v>45114</v>
      </c>
      <c r="H8357" s="22">
        <f t="shared" si="1179"/>
        <v>3</v>
      </c>
      <c r="I8357" s="23">
        <f t="shared" si="1180"/>
        <v>510</v>
      </c>
      <c r="J8357" s="23">
        <f t="shared" si="1178"/>
        <v>63</v>
      </c>
      <c r="K8357" s="24">
        <f t="shared" si="1181"/>
        <v>107</v>
      </c>
      <c r="L8357" s="23">
        <f t="shared" si="1182"/>
        <v>70</v>
      </c>
      <c r="M8357" s="23">
        <f t="shared" si="1183"/>
        <v>64</v>
      </c>
      <c r="N8357" s="23">
        <f t="shared" si="1184"/>
        <v>11900</v>
      </c>
      <c r="O8357" s="25">
        <f t="shared" si="1185"/>
        <v>10880</v>
      </c>
      <c r="P8357" t="s">
        <v>23</v>
      </c>
      <c r="Q8357" t="s">
        <v>1985</v>
      </c>
      <c r="R8357" t="s">
        <v>3119</v>
      </c>
      <c r="S8357">
        <v>4591</v>
      </c>
      <c r="T8357" s="28">
        <v>45114</v>
      </c>
      <c r="U8357">
        <v>170</v>
      </c>
    </row>
    <row r="8358" spans="1:21" x14ac:dyDescent="0.25">
      <c r="A8358" t="s">
        <v>1449</v>
      </c>
      <c r="B8358" s="28">
        <v>45044</v>
      </c>
      <c r="C8358" s="28">
        <v>45049</v>
      </c>
      <c r="D8358" s="19">
        <v>60</v>
      </c>
      <c r="E8358">
        <v>169.32</v>
      </c>
      <c r="F8358" s="21">
        <f t="shared" si="1177"/>
        <v>45110</v>
      </c>
      <c r="G8358" s="28">
        <v>45114</v>
      </c>
      <c r="H8358" s="22">
        <f t="shared" si="1179"/>
        <v>4</v>
      </c>
      <c r="I8358" s="23">
        <f t="shared" si="1180"/>
        <v>677.28</v>
      </c>
      <c r="J8358" s="23">
        <f t="shared" si="1178"/>
        <v>64</v>
      </c>
      <c r="K8358" s="24">
        <f t="shared" si="1181"/>
        <v>105.32</v>
      </c>
      <c r="L8358" s="23">
        <f t="shared" si="1182"/>
        <v>70</v>
      </c>
      <c r="M8358" s="23">
        <f t="shared" si="1183"/>
        <v>65</v>
      </c>
      <c r="N8358" s="23">
        <f t="shared" si="1184"/>
        <v>11852.4</v>
      </c>
      <c r="O8358" s="25">
        <f t="shared" si="1185"/>
        <v>11005.8</v>
      </c>
      <c r="P8358" t="s">
        <v>23</v>
      </c>
      <c r="Q8358" t="s">
        <v>1985</v>
      </c>
      <c r="R8358" t="s">
        <v>3119</v>
      </c>
      <c r="S8358">
        <v>4591</v>
      </c>
      <c r="T8358" s="28">
        <v>45114</v>
      </c>
      <c r="U8358">
        <v>169.32</v>
      </c>
    </row>
    <row r="8359" spans="1:21" x14ac:dyDescent="0.25">
      <c r="A8359" t="s">
        <v>1450</v>
      </c>
      <c r="B8359" s="28">
        <v>45077</v>
      </c>
      <c r="C8359" s="28">
        <v>45082</v>
      </c>
      <c r="D8359" s="19">
        <v>60</v>
      </c>
      <c r="E8359">
        <v>81.52</v>
      </c>
      <c r="F8359" s="21">
        <f t="shared" si="1177"/>
        <v>45143</v>
      </c>
      <c r="G8359" s="28">
        <v>45114</v>
      </c>
      <c r="H8359" s="22">
        <f t="shared" si="1179"/>
        <v>-29</v>
      </c>
      <c r="I8359" s="23">
        <f t="shared" si="1180"/>
        <v>-2364.08</v>
      </c>
      <c r="J8359" s="23">
        <f t="shared" si="1178"/>
        <v>32</v>
      </c>
      <c r="K8359" s="24">
        <f t="shared" si="1181"/>
        <v>49.519999999999996</v>
      </c>
      <c r="L8359" s="23">
        <f t="shared" si="1182"/>
        <v>37</v>
      </c>
      <c r="M8359" s="23">
        <f t="shared" si="1183"/>
        <v>32</v>
      </c>
      <c r="N8359" s="23">
        <f t="shared" si="1184"/>
        <v>3016.24</v>
      </c>
      <c r="O8359" s="25">
        <f t="shared" si="1185"/>
        <v>2608.64</v>
      </c>
      <c r="P8359" t="s">
        <v>23</v>
      </c>
      <c r="Q8359" t="s">
        <v>1985</v>
      </c>
      <c r="R8359" t="s">
        <v>3119</v>
      </c>
      <c r="S8359">
        <v>4593</v>
      </c>
      <c r="T8359" s="28">
        <v>45114</v>
      </c>
      <c r="U8359">
        <v>81.52</v>
      </c>
    </row>
    <row r="8360" spans="1:21" x14ac:dyDescent="0.25">
      <c r="A8360" t="s">
        <v>740</v>
      </c>
      <c r="B8360" s="28">
        <v>45077</v>
      </c>
      <c r="C8360" s="28">
        <v>45083</v>
      </c>
      <c r="D8360" s="19">
        <v>60</v>
      </c>
      <c r="E8360">
        <v>223.96</v>
      </c>
      <c r="F8360" s="21">
        <f t="shared" si="1177"/>
        <v>45144</v>
      </c>
      <c r="G8360" s="28">
        <v>45114</v>
      </c>
      <c r="H8360" s="22">
        <f t="shared" si="1179"/>
        <v>-30</v>
      </c>
      <c r="I8360" s="23">
        <f t="shared" si="1180"/>
        <v>-6718.8</v>
      </c>
      <c r="J8360" s="23">
        <f t="shared" si="1178"/>
        <v>31</v>
      </c>
      <c r="K8360" s="24">
        <f t="shared" si="1181"/>
        <v>192.96</v>
      </c>
      <c r="L8360" s="23">
        <f t="shared" si="1182"/>
        <v>37</v>
      </c>
      <c r="M8360" s="23">
        <f t="shared" si="1183"/>
        <v>31</v>
      </c>
      <c r="N8360" s="23">
        <f t="shared" si="1184"/>
        <v>8286.52</v>
      </c>
      <c r="O8360" s="25">
        <f t="shared" si="1185"/>
        <v>6942.76</v>
      </c>
      <c r="P8360" t="s">
        <v>23</v>
      </c>
      <c r="Q8360" t="s">
        <v>1985</v>
      </c>
      <c r="R8360" t="s">
        <v>3119</v>
      </c>
      <c r="S8360">
        <v>4593</v>
      </c>
      <c r="T8360" s="28">
        <v>45114</v>
      </c>
      <c r="U8360">
        <v>223.96</v>
      </c>
    </row>
    <row r="8361" spans="1:21" x14ac:dyDescent="0.25">
      <c r="A8361" t="s">
        <v>7644</v>
      </c>
      <c r="B8361" s="28">
        <v>44664</v>
      </c>
      <c r="C8361" s="28">
        <v>44668</v>
      </c>
      <c r="D8361" s="19">
        <v>60</v>
      </c>
      <c r="E8361">
        <v>420</v>
      </c>
      <c r="F8361" s="21">
        <f t="shared" si="1177"/>
        <v>44729</v>
      </c>
      <c r="G8361" s="28">
        <v>45128</v>
      </c>
      <c r="H8361" s="22">
        <f t="shared" si="1179"/>
        <v>399</v>
      </c>
      <c r="I8361" s="23">
        <f t="shared" si="1180"/>
        <v>167580</v>
      </c>
      <c r="J8361" s="23">
        <f t="shared" si="1178"/>
        <v>454</v>
      </c>
      <c r="K8361" s="24">
        <f t="shared" si="1181"/>
        <v>-34</v>
      </c>
      <c r="L8361" s="23">
        <f t="shared" si="1182"/>
        <v>464</v>
      </c>
      <c r="M8361" s="23">
        <f t="shared" si="1183"/>
        <v>460</v>
      </c>
      <c r="N8361" s="23">
        <f t="shared" si="1184"/>
        <v>194880</v>
      </c>
      <c r="O8361" s="25">
        <f t="shared" si="1185"/>
        <v>193200</v>
      </c>
      <c r="P8361" t="s">
        <v>23</v>
      </c>
      <c r="Q8361" t="s">
        <v>1985</v>
      </c>
      <c r="R8361" t="s">
        <v>7645</v>
      </c>
      <c r="S8361">
        <v>5065</v>
      </c>
      <c r="T8361" s="28">
        <v>45128</v>
      </c>
      <c r="U8361">
        <v>420</v>
      </c>
    </row>
    <row r="8362" spans="1:21" x14ac:dyDescent="0.25">
      <c r="A8362" t="s">
        <v>7646</v>
      </c>
      <c r="B8362" s="28">
        <v>44722</v>
      </c>
      <c r="C8362" s="28">
        <v>44724</v>
      </c>
      <c r="D8362" s="19">
        <v>60</v>
      </c>
      <c r="E8362">
        <v>210</v>
      </c>
      <c r="F8362" s="21">
        <f t="shared" si="1177"/>
        <v>44785</v>
      </c>
      <c r="G8362" s="28">
        <v>45128</v>
      </c>
      <c r="H8362" s="22">
        <f t="shared" si="1179"/>
        <v>343</v>
      </c>
      <c r="I8362" s="23">
        <f t="shared" si="1180"/>
        <v>72030</v>
      </c>
      <c r="J8362" s="23">
        <f t="shared" si="1178"/>
        <v>399</v>
      </c>
      <c r="K8362" s="24">
        <f t="shared" si="1181"/>
        <v>-189</v>
      </c>
      <c r="L8362" s="23">
        <f t="shared" si="1182"/>
        <v>406</v>
      </c>
      <c r="M8362" s="23">
        <f t="shared" si="1183"/>
        <v>404</v>
      </c>
      <c r="N8362" s="23">
        <f t="shared" si="1184"/>
        <v>85260</v>
      </c>
      <c r="O8362" s="25">
        <f t="shared" si="1185"/>
        <v>84840</v>
      </c>
      <c r="P8362" t="s">
        <v>23</v>
      </c>
      <c r="Q8362" t="s">
        <v>1985</v>
      </c>
      <c r="R8362" t="s">
        <v>7645</v>
      </c>
      <c r="S8362">
        <v>5065</v>
      </c>
      <c r="T8362" s="28">
        <v>45128</v>
      </c>
      <c r="U8362">
        <v>210</v>
      </c>
    </row>
    <row r="8363" spans="1:21" x14ac:dyDescent="0.25">
      <c r="A8363" t="s">
        <v>7647</v>
      </c>
      <c r="B8363" s="28">
        <v>44957</v>
      </c>
      <c r="C8363" s="28">
        <v>44967</v>
      </c>
      <c r="D8363" s="19">
        <v>60</v>
      </c>
      <c r="E8363">
        <v>451.99</v>
      </c>
      <c r="F8363" s="21">
        <f t="shared" si="1177"/>
        <v>45026</v>
      </c>
      <c r="G8363" s="28">
        <v>45149</v>
      </c>
      <c r="H8363" s="22">
        <f t="shared" si="1179"/>
        <v>123</v>
      </c>
      <c r="I8363" s="23">
        <f t="shared" si="1180"/>
        <v>55594.770000000004</v>
      </c>
      <c r="J8363" s="23">
        <f t="shared" si="1178"/>
        <v>181</v>
      </c>
      <c r="K8363" s="24">
        <f t="shared" si="1181"/>
        <v>270.99</v>
      </c>
      <c r="L8363" s="23">
        <f t="shared" si="1182"/>
        <v>192</v>
      </c>
      <c r="M8363" s="23">
        <f t="shared" si="1183"/>
        <v>182</v>
      </c>
      <c r="N8363" s="23">
        <f t="shared" si="1184"/>
        <v>86782.080000000002</v>
      </c>
      <c r="O8363" s="25">
        <f t="shared" si="1185"/>
        <v>82262.180000000008</v>
      </c>
      <c r="P8363" t="s">
        <v>23</v>
      </c>
      <c r="Q8363" t="s">
        <v>1985</v>
      </c>
      <c r="R8363" t="s">
        <v>7648</v>
      </c>
      <c r="S8363">
        <v>5815</v>
      </c>
      <c r="T8363" s="28">
        <v>45149</v>
      </c>
      <c r="U8363">
        <v>451.99</v>
      </c>
    </row>
    <row r="8364" spans="1:21" x14ac:dyDescent="0.25">
      <c r="A8364" t="s">
        <v>7649</v>
      </c>
      <c r="B8364" s="28">
        <v>44735</v>
      </c>
      <c r="C8364" s="28">
        <v>44741</v>
      </c>
      <c r="D8364" s="19">
        <v>60</v>
      </c>
      <c r="E8364" s="7">
        <v>7843</v>
      </c>
      <c r="F8364" s="21">
        <f t="shared" si="1177"/>
        <v>44802</v>
      </c>
      <c r="G8364" s="28">
        <v>45184</v>
      </c>
      <c r="H8364" s="22">
        <f t="shared" si="1179"/>
        <v>382</v>
      </c>
      <c r="I8364" s="23">
        <f t="shared" si="1180"/>
        <v>2996026</v>
      </c>
      <c r="J8364" s="23">
        <f t="shared" si="1178"/>
        <v>436</v>
      </c>
      <c r="K8364" s="24">
        <f t="shared" si="1181"/>
        <v>7407</v>
      </c>
      <c r="L8364" s="23">
        <f t="shared" si="1182"/>
        <v>449</v>
      </c>
      <c r="M8364" s="23">
        <f t="shared" si="1183"/>
        <v>443</v>
      </c>
      <c r="N8364" s="23">
        <f t="shared" si="1184"/>
        <v>3521507</v>
      </c>
      <c r="O8364" s="25">
        <f t="shared" si="1185"/>
        <v>3474449</v>
      </c>
      <c r="P8364" t="s">
        <v>23</v>
      </c>
      <c r="Q8364" t="s">
        <v>1985</v>
      </c>
      <c r="R8364" t="s">
        <v>2146</v>
      </c>
      <c r="S8364">
        <v>6506</v>
      </c>
      <c r="T8364" s="28">
        <v>45184</v>
      </c>
      <c r="U8364" s="7">
        <v>7843</v>
      </c>
    </row>
    <row r="8365" spans="1:21" x14ac:dyDescent="0.25">
      <c r="A8365" t="s">
        <v>7650</v>
      </c>
      <c r="B8365" s="28">
        <v>45015</v>
      </c>
      <c r="C8365" s="28">
        <v>45015</v>
      </c>
      <c r="D8365" s="19">
        <v>60</v>
      </c>
      <c r="E8365" s="7">
        <v>2149.1999999999998</v>
      </c>
      <c r="F8365" s="21">
        <f t="shared" si="1177"/>
        <v>45076</v>
      </c>
      <c r="G8365" s="28">
        <v>45140</v>
      </c>
      <c r="H8365" s="22">
        <f t="shared" si="1179"/>
        <v>64</v>
      </c>
      <c r="I8365" s="23">
        <f t="shared" si="1180"/>
        <v>137548.79999999999</v>
      </c>
      <c r="J8365" s="23">
        <f t="shared" si="1178"/>
        <v>122</v>
      </c>
      <c r="K8365" s="24">
        <f t="shared" si="1181"/>
        <v>2027.1999999999998</v>
      </c>
      <c r="L8365" s="23">
        <f t="shared" si="1182"/>
        <v>125</v>
      </c>
      <c r="M8365" s="23">
        <f t="shared" si="1183"/>
        <v>125</v>
      </c>
      <c r="N8365" s="23">
        <f t="shared" si="1184"/>
        <v>268650</v>
      </c>
      <c r="O8365" s="25">
        <f t="shared" si="1185"/>
        <v>268650</v>
      </c>
      <c r="P8365" t="s">
        <v>23</v>
      </c>
      <c r="Q8365" t="s">
        <v>1985</v>
      </c>
      <c r="R8365" t="s">
        <v>2146</v>
      </c>
      <c r="S8365">
        <v>5403</v>
      </c>
      <c r="T8365" s="28">
        <v>45140</v>
      </c>
      <c r="U8365" s="7">
        <v>2149.1999999999998</v>
      </c>
    </row>
    <row r="8366" spans="1:21" x14ac:dyDescent="0.25">
      <c r="A8366" t="s">
        <v>7651</v>
      </c>
      <c r="B8366" s="28">
        <v>45015</v>
      </c>
      <c r="C8366" s="28">
        <v>45016</v>
      </c>
      <c r="D8366" s="19">
        <v>60</v>
      </c>
      <c r="E8366">
        <v>288</v>
      </c>
      <c r="F8366" s="21">
        <f t="shared" si="1177"/>
        <v>45077</v>
      </c>
      <c r="G8366" s="28">
        <v>45140</v>
      </c>
      <c r="H8366" s="22">
        <f t="shared" si="1179"/>
        <v>63</v>
      </c>
      <c r="I8366" s="23">
        <f t="shared" si="1180"/>
        <v>18144</v>
      </c>
      <c r="J8366" s="23">
        <f t="shared" si="1178"/>
        <v>122</v>
      </c>
      <c r="K8366" s="24">
        <f t="shared" si="1181"/>
        <v>166</v>
      </c>
      <c r="L8366" s="23">
        <f t="shared" si="1182"/>
        <v>125</v>
      </c>
      <c r="M8366" s="23">
        <f t="shared" si="1183"/>
        <v>124</v>
      </c>
      <c r="N8366" s="23">
        <f t="shared" si="1184"/>
        <v>36000</v>
      </c>
      <c r="O8366" s="25">
        <f t="shared" si="1185"/>
        <v>35712</v>
      </c>
      <c r="P8366" t="s">
        <v>23</v>
      </c>
      <c r="Q8366" t="s">
        <v>1985</v>
      </c>
      <c r="R8366" t="s">
        <v>2146</v>
      </c>
      <c r="S8366">
        <v>5403</v>
      </c>
      <c r="T8366" s="28">
        <v>45140</v>
      </c>
      <c r="U8366">
        <v>288</v>
      </c>
    </row>
    <row r="8367" spans="1:21" x14ac:dyDescent="0.25">
      <c r="A8367" t="s">
        <v>7652</v>
      </c>
      <c r="B8367" s="28">
        <v>45015</v>
      </c>
      <c r="C8367" s="28">
        <v>45016</v>
      </c>
      <c r="D8367" s="19">
        <v>60</v>
      </c>
      <c r="E8367" s="7">
        <v>1120</v>
      </c>
      <c r="F8367" s="21">
        <f t="shared" si="1177"/>
        <v>45077</v>
      </c>
      <c r="G8367" s="28">
        <v>45140</v>
      </c>
      <c r="H8367" s="22">
        <f t="shared" si="1179"/>
        <v>63</v>
      </c>
      <c r="I8367" s="23">
        <f t="shared" si="1180"/>
        <v>70560</v>
      </c>
      <c r="J8367" s="23">
        <f t="shared" si="1178"/>
        <v>122</v>
      </c>
      <c r="K8367" s="24">
        <f t="shared" si="1181"/>
        <v>998</v>
      </c>
      <c r="L8367" s="23">
        <f t="shared" si="1182"/>
        <v>125</v>
      </c>
      <c r="M8367" s="23">
        <f t="shared" si="1183"/>
        <v>124</v>
      </c>
      <c r="N8367" s="23">
        <f t="shared" si="1184"/>
        <v>140000</v>
      </c>
      <c r="O8367" s="25">
        <f t="shared" si="1185"/>
        <v>138880</v>
      </c>
      <c r="P8367" t="s">
        <v>23</v>
      </c>
      <c r="Q8367" t="s">
        <v>1985</v>
      </c>
      <c r="R8367" t="s">
        <v>2146</v>
      </c>
      <c r="S8367">
        <v>5403</v>
      </c>
      <c r="T8367" s="28">
        <v>45140</v>
      </c>
      <c r="U8367" s="7">
        <v>1120</v>
      </c>
    </row>
    <row r="8368" spans="1:21" x14ac:dyDescent="0.25">
      <c r="A8368" t="s">
        <v>7653</v>
      </c>
      <c r="B8368" s="28">
        <v>45016</v>
      </c>
      <c r="C8368" s="28">
        <v>45019</v>
      </c>
      <c r="D8368" s="19">
        <v>60</v>
      </c>
      <c r="E8368" s="7">
        <v>4896</v>
      </c>
      <c r="F8368" s="21">
        <f t="shared" si="1177"/>
        <v>45080</v>
      </c>
      <c r="G8368" s="28">
        <v>45140</v>
      </c>
      <c r="H8368" s="22">
        <f t="shared" si="1179"/>
        <v>60</v>
      </c>
      <c r="I8368" s="23">
        <f t="shared" si="1180"/>
        <v>293760</v>
      </c>
      <c r="J8368" s="23">
        <f t="shared" si="1178"/>
        <v>119</v>
      </c>
      <c r="K8368" s="24">
        <f t="shared" si="1181"/>
        <v>4777</v>
      </c>
      <c r="L8368" s="23">
        <f t="shared" si="1182"/>
        <v>124</v>
      </c>
      <c r="M8368" s="23">
        <f t="shared" si="1183"/>
        <v>121</v>
      </c>
      <c r="N8368" s="23">
        <f t="shared" si="1184"/>
        <v>607104</v>
      </c>
      <c r="O8368" s="25">
        <f t="shared" si="1185"/>
        <v>592416</v>
      </c>
      <c r="P8368" t="s">
        <v>23</v>
      </c>
      <c r="Q8368" t="s">
        <v>1985</v>
      </c>
      <c r="R8368" t="s">
        <v>2146</v>
      </c>
      <c r="S8368">
        <v>5403</v>
      </c>
      <c r="T8368" s="28">
        <v>45140</v>
      </c>
      <c r="U8368" s="7">
        <v>4896</v>
      </c>
    </row>
    <row r="8369" spans="1:21" x14ac:dyDescent="0.25">
      <c r="A8369" t="s">
        <v>7654</v>
      </c>
      <c r="B8369" s="28">
        <v>45023</v>
      </c>
      <c r="C8369" s="28">
        <v>45024</v>
      </c>
      <c r="D8369" s="19">
        <v>60</v>
      </c>
      <c r="E8369">
        <v>350</v>
      </c>
      <c r="F8369" s="21">
        <f t="shared" si="1177"/>
        <v>45085</v>
      </c>
      <c r="G8369" s="28">
        <v>45140</v>
      </c>
      <c r="H8369" s="22">
        <f t="shared" si="1179"/>
        <v>55</v>
      </c>
      <c r="I8369" s="23">
        <f t="shared" si="1180"/>
        <v>19250</v>
      </c>
      <c r="J8369" s="23">
        <f t="shared" si="1178"/>
        <v>114</v>
      </c>
      <c r="K8369" s="24">
        <f t="shared" si="1181"/>
        <v>236</v>
      </c>
      <c r="L8369" s="23">
        <f t="shared" si="1182"/>
        <v>117</v>
      </c>
      <c r="M8369" s="23">
        <f t="shared" si="1183"/>
        <v>116</v>
      </c>
      <c r="N8369" s="23">
        <f t="shared" si="1184"/>
        <v>40950</v>
      </c>
      <c r="O8369" s="25">
        <f t="shared" si="1185"/>
        <v>40600</v>
      </c>
      <c r="P8369" t="s">
        <v>23</v>
      </c>
      <c r="Q8369" t="s">
        <v>1985</v>
      </c>
      <c r="R8369" t="s">
        <v>2146</v>
      </c>
      <c r="S8369">
        <v>5403</v>
      </c>
      <c r="T8369" s="28">
        <v>45140</v>
      </c>
      <c r="U8369">
        <v>350</v>
      </c>
    </row>
    <row r="8370" spans="1:21" x14ac:dyDescent="0.25">
      <c r="A8370" t="s">
        <v>7655</v>
      </c>
      <c r="B8370" s="28">
        <v>45023</v>
      </c>
      <c r="C8370" s="28">
        <v>45024</v>
      </c>
      <c r="D8370" s="19">
        <v>60</v>
      </c>
      <c r="E8370">
        <v>240</v>
      </c>
      <c r="F8370" s="21">
        <f t="shared" si="1177"/>
        <v>45085</v>
      </c>
      <c r="G8370" s="28">
        <v>45140</v>
      </c>
      <c r="H8370" s="22">
        <f t="shared" si="1179"/>
        <v>55</v>
      </c>
      <c r="I8370" s="23">
        <f t="shared" si="1180"/>
        <v>13200</v>
      </c>
      <c r="J8370" s="23">
        <f t="shared" si="1178"/>
        <v>114</v>
      </c>
      <c r="K8370" s="24">
        <f t="shared" si="1181"/>
        <v>126</v>
      </c>
      <c r="L8370" s="23">
        <f t="shared" si="1182"/>
        <v>117</v>
      </c>
      <c r="M8370" s="23">
        <f t="shared" si="1183"/>
        <v>116</v>
      </c>
      <c r="N8370" s="23">
        <f t="shared" si="1184"/>
        <v>28080</v>
      </c>
      <c r="O8370" s="25">
        <f t="shared" si="1185"/>
        <v>27840</v>
      </c>
      <c r="P8370" t="s">
        <v>23</v>
      </c>
      <c r="Q8370" t="s">
        <v>1985</v>
      </c>
      <c r="R8370" t="s">
        <v>2146</v>
      </c>
      <c r="S8370">
        <v>5403</v>
      </c>
      <c r="T8370" s="28">
        <v>45140</v>
      </c>
      <c r="U8370">
        <v>240</v>
      </c>
    </row>
    <row r="8371" spans="1:21" x14ac:dyDescent="0.25">
      <c r="A8371" t="s">
        <v>7656</v>
      </c>
      <c r="B8371" s="28">
        <v>45023</v>
      </c>
      <c r="C8371" s="28">
        <v>45023</v>
      </c>
      <c r="D8371" s="19">
        <v>60</v>
      </c>
      <c r="E8371">
        <v>240</v>
      </c>
      <c r="F8371" s="21">
        <f t="shared" si="1177"/>
        <v>45084</v>
      </c>
      <c r="G8371" s="28">
        <v>45140</v>
      </c>
      <c r="H8371" s="22">
        <f t="shared" si="1179"/>
        <v>56</v>
      </c>
      <c r="I8371" s="23">
        <f t="shared" si="1180"/>
        <v>13440</v>
      </c>
      <c r="J8371" s="23">
        <f t="shared" si="1178"/>
        <v>115</v>
      </c>
      <c r="K8371" s="24">
        <f t="shared" si="1181"/>
        <v>125</v>
      </c>
      <c r="L8371" s="23">
        <f t="shared" si="1182"/>
        <v>117</v>
      </c>
      <c r="M8371" s="23">
        <f t="shared" si="1183"/>
        <v>117</v>
      </c>
      <c r="N8371" s="23">
        <f t="shared" si="1184"/>
        <v>28080</v>
      </c>
      <c r="O8371" s="25">
        <f t="shared" si="1185"/>
        <v>28080</v>
      </c>
      <c r="P8371" t="s">
        <v>23</v>
      </c>
      <c r="Q8371" t="s">
        <v>1985</v>
      </c>
      <c r="R8371" t="s">
        <v>2146</v>
      </c>
      <c r="S8371">
        <v>5403</v>
      </c>
      <c r="T8371" s="28">
        <v>45140</v>
      </c>
      <c r="U8371">
        <v>240</v>
      </c>
    </row>
    <row r="8372" spans="1:21" x14ac:dyDescent="0.25">
      <c r="A8372" t="s">
        <v>7657</v>
      </c>
      <c r="B8372" s="28">
        <v>45036</v>
      </c>
      <c r="C8372" s="28">
        <v>45042</v>
      </c>
      <c r="D8372" s="19">
        <v>60</v>
      </c>
      <c r="E8372">
        <v>432</v>
      </c>
      <c r="F8372" s="21">
        <f t="shared" si="1177"/>
        <v>45103</v>
      </c>
      <c r="G8372" s="28">
        <v>45140</v>
      </c>
      <c r="H8372" s="22">
        <f t="shared" si="1179"/>
        <v>37</v>
      </c>
      <c r="I8372" s="23">
        <f t="shared" si="1180"/>
        <v>15984</v>
      </c>
      <c r="J8372" s="23">
        <f t="shared" si="1178"/>
        <v>96</v>
      </c>
      <c r="K8372" s="24">
        <f t="shared" si="1181"/>
        <v>336</v>
      </c>
      <c r="L8372" s="23">
        <f t="shared" si="1182"/>
        <v>104</v>
      </c>
      <c r="M8372" s="23">
        <f t="shared" si="1183"/>
        <v>98</v>
      </c>
      <c r="N8372" s="23">
        <f t="shared" si="1184"/>
        <v>44928</v>
      </c>
      <c r="O8372" s="25">
        <f t="shared" si="1185"/>
        <v>42336</v>
      </c>
      <c r="P8372" t="s">
        <v>23</v>
      </c>
      <c r="Q8372" t="s">
        <v>1985</v>
      </c>
      <c r="R8372" t="s">
        <v>2146</v>
      </c>
      <c r="S8372">
        <v>5403</v>
      </c>
      <c r="T8372" s="28">
        <v>45140</v>
      </c>
      <c r="U8372">
        <v>432</v>
      </c>
    </row>
    <row r="8373" spans="1:21" x14ac:dyDescent="0.25">
      <c r="A8373" t="s">
        <v>7658</v>
      </c>
      <c r="B8373" s="28">
        <v>45036</v>
      </c>
      <c r="C8373" s="28">
        <v>45042</v>
      </c>
      <c r="D8373" s="19">
        <v>60</v>
      </c>
      <c r="E8373">
        <v>240</v>
      </c>
      <c r="F8373" s="21">
        <f t="shared" si="1177"/>
        <v>45103</v>
      </c>
      <c r="G8373" s="28">
        <v>45140</v>
      </c>
      <c r="H8373" s="22">
        <f t="shared" si="1179"/>
        <v>37</v>
      </c>
      <c r="I8373" s="23">
        <f t="shared" si="1180"/>
        <v>8880</v>
      </c>
      <c r="J8373" s="23">
        <f t="shared" si="1178"/>
        <v>96</v>
      </c>
      <c r="K8373" s="24">
        <f t="shared" si="1181"/>
        <v>144</v>
      </c>
      <c r="L8373" s="23">
        <f t="shared" si="1182"/>
        <v>104</v>
      </c>
      <c r="M8373" s="23">
        <f t="shared" si="1183"/>
        <v>98</v>
      </c>
      <c r="N8373" s="23">
        <f t="shared" si="1184"/>
        <v>24960</v>
      </c>
      <c r="O8373" s="25">
        <f t="shared" si="1185"/>
        <v>23520</v>
      </c>
      <c r="P8373" t="s">
        <v>23</v>
      </c>
      <c r="Q8373" t="s">
        <v>1985</v>
      </c>
      <c r="R8373" t="s">
        <v>2146</v>
      </c>
      <c r="S8373">
        <v>5403</v>
      </c>
      <c r="T8373" s="28">
        <v>45140</v>
      </c>
      <c r="U8373">
        <v>240</v>
      </c>
    </row>
    <row r="8374" spans="1:21" x14ac:dyDescent="0.25">
      <c r="A8374" t="s">
        <v>7659</v>
      </c>
      <c r="B8374" s="28">
        <v>45036</v>
      </c>
      <c r="C8374" s="28">
        <v>45042</v>
      </c>
      <c r="D8374" s="19">
        <v>60</v>
      </c>
      <c r="E8374" s="7">
        <v>1152</v>
      </c>
      <c r="F8374" s="21">
        <f t="shared" si="1177"/>
        <v>45103</v>
      </c>
      <c r="G8374" s="28">
        <v>45140</v>
      </c>
      <c r="H8374" s="22">
        <f t="shared" si="1179"/>
        <v>37</v>
      </c>
      <c r="I8374" s="23">
        <f t="shared" si="1180"/>
        <v>42624</v>
      </c>
      <c r="J8374" s="23">
        <f t="shared" si="1178"/>
        <v>96</v>
      </c>
      <c r="K8374" s="24">
        <f t="shared" si="1181"/>
        <v>1056</v>
      </c>
      <c r="L8374" s="23">
        <f t="shared" si="1182"/>
        <v>104</v>
      </c>
      <c r="M8374" s="23">
        <f t="shared" si="1183"/>
        <v>98</v>
      </c>
      <c r="N8374" s="23">
        <f t="shared" si="1184"/>
        <v>119808</v>
      </c>
      <c r="O8374" s="25">
        <f t="shared" si="1185"/>
        <v>112896</v>
      </c>
      <c r="P8374" t="s">
        <v>23</v>
      </c>
      <c r="Q8374" t="s">
        <v>1985</v>
      </c>
      <c r="R8374" t="s">
        <v>2146</v>
      </c>
      <c r="S8374">
        <v>5403</v>
      </c>
      <c r="T8374" s="28">
        <v>45140</v>
      </c>
      <c r="U8374" s="7">
        <v>1152</v>
      </c>
    </row>
    <row r="8375" spans="1:21" x14ac:dyDescent="0.25">
      <c r="A8375" t="s">
        <v>7660</v>
      </c>
      <c r="B8375" s="28">
        <v>45044</v>
      </c>
      <c r="C8375" s="28">
        <v>45049</v>
      </c>
      <c r="D8375" s="19">
        <v>60</v>
      </c>
      <c r="E8375">
        <v>316.8</v>
      </c>
      <c r="F8375" s="21">
        <f t="shared" si="1177"/>
        <v>45110</v>
      </c>
      <c r="G8375" s="28">
        <v>45140</v>
      </c>
      <c r="H8375" s="22">
        <f t="shared" si="1179"/>
        <v>30</v>
      </c>
      <c r="I8375" s="23">
        <f t="shared" si="1180"/>
        <v>9504</v>
      </c>
      <c r="J8375" s="23">
        <f t="shared" si="1178"/>
        <v>89</v>
      </c>
      <c r="K8375" s="24">
        <f t="shared" si="1181"/>
        <v>227.8</v>
      </c>
      <c r="L8375" s="23">
        <f t="shared" si="1182"/>
        <v>96</v>
      </c>
      <c r="M8375" s="23">
        <f t="shared" si="1183"/>
        <v>91</v>
      </c>
      <c r="N8375" s="23">
        <f t="shared" si="1184"/>
        <v>30412.800000000003</v>
      </c>
      <c r="O8375" s="25">
        <f t="shared" si="1185"/>
        <v>28828.799999999999</v>
      </c>
      <c r="P8375" t="s">
        <v>23</v>
      </c>
      <c r="Q8375" t="s">
        <v>1985</v>
      </c>
      <c r="R8375" t="s">
        <v>2146</v>
      </c>
      <c r="S8375">
        <v>5403</v>
      </c>
      <c r="T8375" s="28">
        <v>45140</v>
      </c>
      <c r="U8375">
        <v>316.8</v>
      </c>
    </row>
    <row r="8376" spans="1:21" x14ac:dyDescent="0.25">
      <c r="A8376" t="s">
        <v>7661</v>
      </c>
      <c r="B8376" s="28">
        <v>45076</v>
      </c>
      <c r="C8376" s="28">
        <v>45076</v>
      </c>
      <c r="D8376" s="19">
        <v>60</v>
      </c>
      <c r="E8376">
        <v>240</v>
      </c>
      <c r="F8376" s="21">
        <f t="shared" si="1177"/>
        <v>45137</v>
      </c>
      <c r="G8376" s="28">
        <v>45184</v>
      </c>
      <c r="H8376" s="22">
        <f t="shared" si="1179"/>
        <v>47</v>
      </c>
      <c r="I8376" s="23">
        <f t="shared" si="1180"/>
        <v>11280</v>
      </c>
      <c r="J8376" s="23">
        <f t="shared" si="1178"/>
        <v>105</v>
      </c>
      <c r="K8376" s="24">
        <f t="shared" si="1181"/>
        <v>135</v>
      </c>
      <c r="L8376" s="23">
        <f t="shared" si="1182"/>
        <v>108</v>
      </c>
      <c r="M8376" s="23">
        <f t="shared" si="1183"/>
        <v>108</v>
      </c>
      <c r="N8376" s="23">
        <f t="shared" si="1184"/>
        <v>25920</v>
      </c>
      <c r="O8376" s="25">
        <f t="shared" si="1185"/>
        <v>25920</v>
      </c>
      <c r="P8376" t="s">
        <v>23</v>
      </c>
      <c r="Q8376" t="s">
        <v>1985</v>
      </c>
      <c r="R8376" t="s">
        <v>2146</v>
      </c>
      <c r="S8376">
        <v>6506</v>
      </c>
      <c r="T8376" s="28">
        <v>45184</v>
      </c>
      <c r="U8376">
        <v>240</v>
      </c>
    </row>
    <row r="8377" spans="1:21" x14ac:dyDescent="0.25">
      <c r="A8377" t="s">
        <v>7662</v>
      </c>
      <c r="B8377" s="28">
        <v>45076</v>
      </c>
      <c r="C8377" s="28">
        <v>45076</v>
      </c>
      <c r="D8377" s="19">
        <v>60</v>
      </c>
      <c r="E8377" s="7">
        <v>1207.2</v>
      </c>
      <c r="F8377" s="21">
        <f t="shared" si="1177"/>
        <v>45137</v>
      </c>
      <c r="G8377" s="28">
        <v>45184</v>
      </c>
      <c r="H8377" s="22">
        <f t="shared" si="1179"/>
        <v>47</v>
      </c>
      <c r="I8377" s="23">
        <f t="shared" si="1180"/>
        <v>56738.400000000001</v>
      </c>
      <c r="J8377" s="23">
        <f t="shared" si="1178"/>
        <v>105</v>
      </c>
      <c r="K8377" s="24">
        <f t="shared" si="1181"/>
        <v>1102.2</v>
      </c>
      <c r="L8377" s="23">
        <f t="shared" si="1182"/>
        <v>108</v>
      </c>
      <c r="M8377" s="23">
        <f t="shared" si="1183"/>
        <v>108</v>
      </c>
      <c r="N8377" s="23">
        <f t="shared" si="1184"/>
        <v>130377.60000000001</v>
      </c>
      <c r="O8377" s="25">
        <f t="shared" si="1185"/>
        <v>130377.60000000001</v>
      </c>
      <c r="P8377" t="s">
        <v>23</v>
      </c>
      <c r="Q8377" t="s">
        <v>1985</v>
      </c>
      <c r="R8377" t="s">
        <v>2146</v>
      </c>
      <c r="S8377">
        <v>6506</v>
      </c>
      <c r="T8377" s="28">
        <v>45184</v>
      </c>
      <c r="U8377" s="7">
        <v>1207.2</v>
      </c>
    </row>
    <row r="8378" spans="1:21" x14ac:dyDescent="0.25">
      <c r="A8378" t="s">
        <v>7663</v>
      </c>
      <c r="B8378" s="28">
        <v>45076</v>
      </c>
      <c r="C8378" s="28">
        <v>45076</v>
      </c>
      <c r="D8378" s="19">
        <v>60</v>
      </c>
      <c r="E8378">
        <v>280</v>
      </c>
      <c r="F8378" s="21">
        <f t="shared" si="1177"/>
        <v>45137</v>
      </c>
      <c r="G8378" s="28">
        <v>45184</v>
      </c>
      <c r="H8378" s="22">
        <f t="shared" si="1179"/>
        <v>47</v>
      </c>
      <c r="I8378" s="23">
        <f t="shared" si="1180"/>
        <v>13160</v>
      </c>
      <c r="J8378" s="23">
        <f t="shared" si="1178"/>
        <v>105</v>
      </c>
      <c r="K8378" s="24">
        <f t="shared" si="1181"/>
        <v>175</v>
      </c>
      <c r="L8378" s="23">
        <f t="shared" si="1182"/>
        <v>108</v>
      </c>
      <c r="M8378" s="23">
        <f t="shared" si="1183"/>
        <v>108</v>
      </c>
      <c r="N8378" s="23">
        <f t="shared" si="1184"/>
        <v>30240</v>
      </c>
      <c r="O8378" s="25">
        <f t="shared" si="1185"/>
        <v>30240</v>
      </c>
      <c r="P8378" t="s">
        <v>23</v>
      </c>
      <c r="Q8378" t="s">
        <v>1985</v>
      </c>
      <c r="R8378" t="s">
        <v>2146</v>
      </c>
      <c r="S8378">
        <v>6506</v>
      </c>
      <c r="T8378" s="28">
        <v>45184</v>
      </c>
      <c r="U8378">
        <v>280</v>
      </c>
    </row>
    <row r="8379" spans="1:21" x14ac:dyDescent="0.25">
      <c r="A8379" t="s">
        <v>7664</v>
      </c>
      <c r="B8379" s="28">
        <v>45085</v>
      </c>
      <c r="C8379" s="28">
        <v>45087</v>
      </c>
      <c r="D8379" s="19">
        <v>60</v>
      </c>
      <c r="E8379">
        <v>928.8</v>
      </c>
      <c r="F8379" s="21">
        <f t="shared" si="1177"/>
        <v>45148</v>
      </c>
      <c r="G8379" s="28">
        <v>45184</v>
      </c>
      <c r="H8379" s="22">
        <f t="shared" si="1179"/>
        <v>36</v>
      </c>
      <c r="I8379" s="23">
        <f t="shared" si="1180"/>
        <v>33436.799999999996</v>
      </c>
      <c r="J8379" s="23">
        <f t="shared" si="1178"/>
        <v>95</v>
      </c>
      <c r="K8379" s="24">
        <f t="shared" si="1181"/>
        <v>833.8</v>
      </c>
      <c r="L8379" s="23">
        <f t="shared" si="1182"/>
        <v>99</v>
      </c>
      <c r="M8379" s="23">
        <f t="shared" si="1183"/>
        <v>97</v>
      </c>
      <c r="N8379" s="23">
        <f t="shared" si="1184"/>
        <v>91951.2</v>
      </c>
      <c r="O8379" s="25">
        <f t="shared" si="1185"/>
        <v>90093.599999999991</v>
      </c>
      <c r="P8379" t="s">
        <v>23</v>
      </c>
      <c r="Q8379" t="s">
        <v>1985</v>
      </c>
      <c r="R8379" t="s">
        <v>2146</v>
      </c>
      <c r="S8379">
        <v>6506</v>
      </c>
      <c r="T8379" s="28">
        <v>45184</v>
      </c>
      <c r="U8379">
        <v>928.8</v>
      </c>
    </row>
    <row r="8380" spans="1:21" x14ac:dyDescent="0.25">
      <c r="A8380" t="s">
        <v>7665</v>
      </c>
      <c r="B8380" s="28">
        <v>45092</v>
      </c>
      <c r="C8380" s="28">
        <v>45097</v>
      </c>
      <c r="D8380" s="19">
        <v>60</v>
      </c>
      <c r="E8380">
        <v>192</v>
      </c>
      <c r="F8380" s="21">
        <f t="shared" si="1177"/>
        <v>45158</v>
      </c>
      <c r="G8380" s="28">
        <v>45184</v>
      </c>
      <c r="H8380" s="22">
        <f t="shared" si="1179"/>
        <v>26</v>
      </c>
      <c r="I8380" s="23">
        <f t="shared" si="1180"/>
        <v>4992</v>
      </c>
      <c r="J8380" s="23">
        <f t="shared" si="1178"/>
        <v>85</v>
      </c>
      <c r="K8380" s="24">
        <f t="shared" si="1181"/>
        <v>107</v>
      </c>
      <c r="L8380" s="23">
        <f t="shared" si="1182"/>
        <v>92</v>
      </c>
      <c r="M8380" s="23">
        <f t="shared" si="1183"/>
        <v>87</v>
      </c>
      <c r="N8380" s="23">
        <f t="shared" si="1184"/>
        <v>17664</v>
      </c>
      <c r="O8380" s="25">
        <f t="shared" si="1185"/>
        <v>16704</v>
      </c>
      <c r="P8380" t="s">
        <v>23</v>
      </c>
      <c r="Q8380" t="s">
        <v>1985</v>
      </c>
      <c r="R8380" t="s">
        <v>2146</v>
      </c>
      <c r="S8380">
        <v>6506</v>
      </c>
      <c r="T8380" s="28">
        <v>45184</v>
      </c>
      <c r="U8380">
        <v>192</v>
      </c>
    </row>
    <row r="8381" spans="1:21" x14ac:dyDescent="0.25">
      <c r="A8381" t="s">
        <v>7666</v>
      </c>
      <c r="B8381" s="28">
        <v>45092</v>
      </c>
      <c r="C8381" s="28">
        <v>45097</v>
      </c>
      <c r="D8381" s="19">
        <v>60</v>
      </c>
      <c r="E8381">
        <v>480</v>
      </c>
      <c r="F8381" s="21">
        <f t="shared" si="1177"/>
        <v>45158</v>
      </c>
      <c r="G8381" s="28">
        <v>45184</v>
      </c>
      <c r="H8381" s="22">
        <f t="shared" si="1179"/>
        <v>26</v>
      </c>
      <c r="I8381" s="23">
        <f t="shared" si="1180"/>
        <v>12480</v>
      </c>
      <c r="J8381" s="23">
        <f t="shared" si="1178"/>
        <v>85</v>
      </c>
      <c r="K8381" s="24">
        <f t="shared" si="1181"/>
        <v>395</v>
      </c>
      <c r="L8381" s="23">
        <f t="shared" si="1182"/>
        <v>92</v>
      </c>
      <c r="M8381" s="23">
        <f t="shared" si="1183"/>
        <v>87</v>
      </c>
      <c r="N8381" s="23">
        <f t="shared" si="1184"/>
        <v>44160</v>
      </c>
      <c r="O8381" s="25">
        <f t="shared" si="1185"/>
        <v>41760</v>
      </c>
      <c r="P8381" t="s">
        <v>23</v>
      </c>
      <c r="Q8381" t="s">
        <v>1985</v>
      </c>
      <c r="R8381" t="s">
        <v>2146</v>
      </c>
      <c r="S8381">
        <v>6506</v>
      </c>
      <c r="T8381" s="28">
        <v>45184</v>
      </c>
      <c r="U8381">
        <v>480</v>
      </c>
    </row>
    <row r="8382" spans="1:21" x14ac:dyDescent="0.25">
      <c r="A8382" t="s">
        <v>7667</v>
      </c>
      <c r="B8382" s="28">
        <v>45092</v>
      </c>
      <c r="C8382" s="28">
        <v>45097</v>
      </c>
      <c r="D8382" s="19">
        <v>60</v>
      </c>
      <c r="E8382">
        <v>480</v>
      </c>
      <c r="F8382" s="21">
        <f t="shared" si="1177"/>
        <v>45158</v>
      </c>
      <c r="G8382" s="28">
        <v>45184</v>
      </c>
      <c r="H8382" s="22">
        <f t="shared" si="1179"/>
        <v>26</v>
      </c>
      <c r="I8382" s="23">
        <f t="shared" si="1180"/>
        <v>12480</v>
      </c>
      <c r="J8382" s="23">
        <f t="shared" si="1178"/>
        <v>85</v>
      </c>
      <c r="K8382" s="24">
        <f t="shared" si="1181"/>
        <v>395</v>
      </c>
      <c r="L8382" s="23">
        <f t="shared" si="1182"/>
        <v>92</v>
      </c>
      <c r="M8382" s="23">
        <f t="shared" si="1183"/>
        <v>87</v>
      </c>
      <c r="N8382" s="23">
        <f t="shared" si="1184"/>
        <v>44160</v>
      </c>
      <c r="O8382" s="25">
        <f t="shared" si="1185"/>
        <v>41760</v>
      </c>
      <c r="P8382" t="s">
        <v>23</v>
      </c>
      <c r="Q8382" t="s">
        <v>1985</v>
      </c>
      <c r="R8382" t="s">
        <v>2146</v>
      </c>
      <c r="S8382">
        <v>6506</v>
      </c>
      <c r="T8382" s="28">
        <v>45184</v>
      </c>
      <c r="U8382">
        <v>480</v>
      </c>
    </row>
    <row r="8383" spans="1:21" x14ac:dyDescent="0.25">
      <c r="A8383" t="s">
        <v>7668</v>
      </c>
      <c r="B8383" s="28">
        <v>45092</v>
      </c>
      <c r="C8383" s="28">
        <v>45097</v>
      </c>
      <c r="D8383" s="19">
        <v>60</v>
      </c>
      <c r="E8383">
        <v>726</v>
      </c>
      <c r="F8383" s="21">
        <f t="shared" si="1177"/>
        <v>45158</v>
      </c>
      <c r="G8383" s="28">
        <v>45184</v>
      </c>
      <c r="H8383" s="22">
        <f t="shared" si="1179"/>
        <v>26</v>
      </c>
      <c r="I8383" s="23">
        <f t="shared" si="1180"/>
        <v>18876</v>
      </c>
      <c r="J8383" s="23">
        <f t="shared" si="1178"/>
        <v>85</v>
      </c>
      <c r="K8383" s="24">
        <f t="shared" si="1181"/>
        <v>641</v>
      </c>
      <c r="L8383" s="23">
        <f t="shared" si="1182"/>
        <v>92</v>
      </c>
      <c r="M8383" s="23">
        <f t="shared" si="1183"/>
        <v>87</v>
      </c>
      <c r="N8383" s="23">
        <f t="shared" si="1184"/>
        <v>66792</v>
      </c>
      <c r="O8383" s="25">
        <f t="shared" si="1185"/>
        <v>63162</v>
      </c>
      <c r="P8383" t="s">
        <v>23</v>
      </c>
      <c r="Q8383" t="s">
        <v>1985</v>
      </c>
      <c r="R8383" t="s">
        <v>2146</v>
      </c>
      <c r="S8383">
        <v>6506</v>
      </c>
      <c r="T8383" s="28">
        <v>45184</v>
      </c>
      <c r="U8383">
        <v>726</v>
      </c>
    </row>
    <row r="8384" spans="1:21" x14ac:dyDescent="0.25">
      <c r="A8384" t="s">
        <v>7669</v>
      </c>
      <c r="B8384" s="28">
        <v>45092</v>
      </c>
      <c r="C8384" s="28">
        <v>45096</v>
      </c>
      <c r="D8384" s="19">
        <v>60</v>
      </c>
      <c r="E8384" s="7">
        <v>1638.4</v>
      </c>
      <c r="F8384" s="21">
        <f t="shared" si="1177"/>
        <v>45157</v>
      </c>
      <c r="G8384" s="28">
        <v>45184</v>
      </c>
      <c r="H8384" s="22">
        <f t="shared" si="1179"/>
        <v>27</v>
      </c>
      <c r="I8384" s="23">
        <f t="shared" si="1180"/>
        <v>44236.800000000003</v>
      </c>
      <c r="J8384" s="23">
        <f t="shared" si="1178"/>
        <v>86</v>
      </c>
      <c r="K8384" s="24">
        <f t="shared" si="1181"/>
        <v>1552.4</v>
      </c>
      <c r="L8384" s="23">
        <f t="shared" si="1182"/>
        <v>92</v>
      </c>
      <c r="M8384" s="23">
        <f t="shared" si="1183"/>
        <v>88</v>
      </c>
      <c r="N8384" s="23">
        <f t="shared" si="1184"/>
        <v>150732.80000000002</v>
      </c>
      <c r="O8384" s="25">
        <f t="shared" si="1185"/>
        <v>144179.20000000001</v>
      </c>
      <c r="P8384" t="s">
        <v>23</v>
      </c>
      <c r="Q8384" t="s">
        <v>1985</v>
      </c>
      <c r="R8384" t="s">
        <v>2146</v>
      </c>
      <c r="S8384">
        <v>6506</v>
      </c>
      <c r="T8384" s="28">
        <v>45184</v>
      </c>
      <c r="U8384" s="7">
        <v>1638.4</v>
      </c>
    </row>
    <row r="8385" spans="1:21" x14ac:dyDescent="0.25">
      <c r="A8385" t="s">
        <v>7670</v>
      </c>
      <c r="B8385" s="28">
        <v>45105</v>
      </c>
      <c r="C8385" s="28">
        <v>45110</v>
      </c>
      <c r="D8385" s="19">
        <v>60</v>
      </c>
      <c r="E8385">
        <v>288</v>
      </c>
      <c r="F8385" s="21">
        <f t="shared" si="1177"/>
        <v>45172</v>
      </c>
      <c r="G8385" s="28">
        <v>45184</v>
      </c>
      <c r="H8385" s="22">
        <f t="shared" si="1179"/>
        <v>12</v>
      </c>
      <c r="I8385" s="23">
        <f t="shared" si="1180"/>
        <v>3456</v>
      </c>
      <c r="J8385" s="23">
        <f t="shared" si="1178"/>
        <v>72</v>
      </c>
      <c r="K8385" s="24">
        <f t="shared" si="1181"/>
        <v>216</v>
      </c>
      <c r="L8385" s="23">
        <f t="shared" si="1182"/>
        <v>79</v>
      </c>
      <c r="M8385" s="23">
        <f t="shared" si="1183"/>
        <v>74</v>
      </c>
      <c r="N8385" s="23">
        <f t="shared" si="1184"/>
        <v>22752</v>
      </c>
      <c r="O8385" s="25">
        <f t="shared" si="1185"/>
        <v>21312</v>
      </c>
      <c r="P8385" t="s">
        <v>23</v>
      </c>
      <c r="Q8385" t="s">
        <v>1985</v>
      </c>
      <c r="R8385" t="s">
        <v>2146</v>
      </c>
      <c r="S8385">
        <v>6506</v>
      </c>
      <c r="T8385" s="28">
        <v>45184</v>
      </c>
      <c r="U8385">
        <v>288</v>
      </c>
    </row>
    <row r="8386" spans="1:21" x14ac:dyDescent="0.25">
      <c r="A8386" t="s">
        <v>7671</v>
      </c>
      <c r="B8386" s="28">
        <v>45105</v>
      </c>
      <c r="C8386" s="28">
        <v>45110</v>
      </c>
      <c r="D8386" s="19">
        <v>60</v>
      </c>
      <c r="E8386">
        <v>472.8</v>
      </c>
      <c r="F8386" s="21">
        <f t="shared" si="1177"/>
        <v>45172</v>
      </c>
      <c r="G8386" s="28">
        <v>45184</v>
      </c>
      <c r="H8386" s="22">
        <f t="shared" si="1179"/>
        <v>12</v>
      </c>
      <c r="I8386" s="23">
        <f t="shared" si="1180"/>
        <v>5673.6</v>
      </c>
      <c r="J8386" s="23">
        <f t="shared" si="1178"/>
        <v>72</v>
      </c>
      <c r="K8386" s="24">
        <f t="shared" si="1181"/>
        <v>400.8</v>
      </c>
      <c r="L8386" s="23">
        <f t="shared" si="1182"/>
        <v>79</v>
      </c>
      <c r="M8386" s="23">
        <f t="shared" si="1183"/>
        <v>74</v>
      </c>
      <c r="N8386" s="23">
        <f t="shared" si="1184"/>
        <v>37351.200000000004</v>
      </c>
      <c r="O8386" s="25">
        <f t="shared" si="1185"/>
        <v>34987.200000000004</v>
      </c>
      <c r="P8386" t="s">
        <v>23</v>
      </c>
      <c r="Q8386" t="s">
        <v>1985</v>
      </c>
      <c r="R8386" t="s">
        <v>2146</v>
      </c>
      <c r="S8386">
        <v>6506</v>
      </c>
      <c r="T8386" s="28">
        <v>45184</v>
      </c>
      <c r="U8386">
        <v>472.8</v>
      </c>
    </row>
    <row r="8387" spans="1:21" x14ac:dyDescent="0.25">
      <c r="A8387" t="s">
        <v>7672</v>
      </c>
      <c r="B8387" s="28">
        <v>45107</v>
      </c>
      <c r="C8387" s="28">
        <v>45110</v>
      </c>
      <c r="D8387" s="19">
        <v>60</v>
      </c>
      <c r="E8387" s="7">
        <v>2880</v>
      </c>
      <c r="F8387" s="21">
        <f t="shared" si="1177"/>
        <v>45172</v>
      </c>
      <c r="G8387" s="28">
        <v>45184</v>
      </c>
      <c r="H8387" s="22">
        <f t="shared" si="1179"/>
        <v>12</v>
      </c>
      <c r="I8387" s="23">
        <f t="shared" si="1180"/>
        <v>34560</v>
      </c>
      <c r="J8387" s="23">
        <f t="shared" si="1178"/>
        <v>72</v>
      </c>
      <c r="K8387" s="24">
        <f t="shared" si="1181"/>
        <v>2808</v>
      </c>
      <c r="L8387" s="23">
        <f t="shared" si="1182"/>
        <v>77</v>
      </c>
      <c r="M8387" s="23">
        <f t="shared" si="1183"/>
        <v>74</v>
      </c>
      <c r="N8387" s="23">
        <f t="shared" si="1184"/>
        <v>221760</v>
      </c>
      <c r="O8387" s="25">
        <f t="shared" si="1185"/>
        <v>213120</v>
      </c>
      <c r="P8387" t="s">
        <v>23</v>
      </c>
      <c r="Q8387" t="s">
        <v>1985</v>
      </c>
      <c r="R8387" t="s">
        <v>2146</v>
      </c>
      <c r="S8387">
        <v>6506</v>
      </c>
      <c r="T8387" s="28">
        <v>45184</v>
      </c>
      <c r="U8387" s="7">
        <v>2880</v>
      </c>
    </row>
    <row r="8388" spans="1:21" x14ac:dyDescent="0.25">
      <c r="A8388" t="s">
        <v>7673</v>
      </c>
      <c r="B8388" s="28">
        <v>45121</v>
      </c>
      <c r="C8388" s="28">
        <v>45124</v>
      </c>
      <c r="D8388" s="19">
        <v>60</v>
      </c>
      <c r="E8388" s="7">
        <v>2155.1999999999998</v>
      </c>
      <c r="F8388" s="21">
        <f t="shared" si="1177"/>
        <v>45186</v>
      </c>
      <c r="G8388" s="28">
        <v>45184</v>
      </c>
      <c r="H8388" s="22">
        <f t="shared" si="1179"/>
        <v>-2</v>
      </c>
      <c r="I8388" s="23">
        <f t="shared" si="1180"/>
        <v>-4310.3999999999996</v>
      </c>
      <c r="J8388" s="23">
        <f t="shared" si="1178"/>
        <v>58</v>
      </c>
      <c r="K8388" s="24">
        <f t="shared" si="1181"/>
        <v>2097.1999999999998</v>
      </c>
      <c r="L8388" s="23">
        <f t="shared" si="1182"/>
        <v>63</v>
      </c>
      <c r="M8388" s="23">
        <f t="shared" si="1183"/>
        <v>60</v>
      </c>
      <c r="N8388" s="23">
        <f t="shared" si="1184"/>
        <v>135777.59999999998</v>
      </c>
      <c r="O8388" s="25">
        <f t="shared" si="1185"/>
        <v>129311.99999999999</v>
      </c>
      <c r="P8388" t="s">
        <v>23</v>
      </c>
      <c r="Q8388" t="s">
        <v>1985</v>
      </c>
      <c r="R8388" t="s">
        <v>2146</v>
      </c>
      <c r="S8388">
        <v>6506</v>
      </c>
      <c r="T8388" s="28">
        <v>45184</v>
      </c>
      <c r="U8388" s="7">
        <v>2155.1999999999998</v>
      </c>
    </row>
    <row r="8389" spans="1:21" x14ac:dyDescent="0.25">
      <c r="A8389" t="s">
        <v>7674</v>
      </c>
      <c r="B8389" s="28">
        <v>45121</v>
      </c>
      <c r="C8389" s="28">
        <v>45124</v>
      </c>
      <c r="D8389" s="19">
        <v>60</v>
      </c>
      <c r="E8389">
        <v>293.60000000000002</v>
      </c>
      <c r="F8389" s="21">
        <f t="shared" si="1177"/>
        <v>45186</v>
      </c>
      <c r="G8389" s="28">
        <v>45184</v>
      </c>
      <c r="H8389" s="22">
        <f t="shared" si="1179"/>
        <v>-2</v>
      </c>
      <c r="I8389" s="23">
        <f t="shared" si="1180"/>
        <v>-587.20000000000005</v>
      </c>
      <c r="J8389" s="23">
        <f t="shared" si="1178"/>
        <v>58</v>
      </c>
      <c r="K8389" s="24">
        <f t="shared" si="1181"/>
        <v>235.60000000000002</v>
      </c>
      <c r="L8389" s="23">
        <f t="shared" si="1182"/>
        <v>63</v>
      </c>
      <c r="M8389" s="23">
        <f t="shared" si="1183"/>
        <v>60</v>
      </c>
      <c r="N8389" s="23">
        <f t="shared" si="1184"/>
        <v>18496.800000000003</v>
      </c>
      <c r="O8389" s="25">
        <f t="shared" si="1185"/>
        <v>17616</v>
      </c>
      <c r="P8389" t="s">
        <v>23</v>
      </c>
      <c r="Q8389" t="s">
        <v>1985</v>
      </c>
      <c r="R8389" t="s">
        <v>2146</v>
      </c>
      <c r="S8389">
        <v>6506</v>
      </c>
      <c r="T8389" s="28">
        <v>45184</v>
      </c>
      <c r="U8389">
        <v>293.60000000000002</v>
      </c>
    </row>
    <row r="8390" spans="1:21" x14ac:dyDescent="0.25">
      <c r="A8390" t="s">
        <v>7675</v>
      </c>
      <c r="B8390" s="28">
        <v>45127</v>
      </c>
      <c r="C8390" s="28">
        <v>45127</v>
      </c>
      <c r="D8390" s="19">
        <v>60</v>
      </c>
      <c r="E8390" s="7">
        <v>2592</v>
      </c>
      <c r="F8390" s="21">
        <f t="shared" ref="F8390:F8453" si="1186">EDATE(C8390,2)</f>
        <v>45189</v>
      </c>
      <c r="G8390" s="28">
        <v>45184</v>
      </c>
      <c r="H8390" s="22">
        <f t="shared" si="1179"/>
        <v>-5</v>
      </c>
      <c r="I8390" s="23">
        <f t="shared" si="1180"/>
        <v>-12960</v>
      </c>
      <c r="J8390" s="23">
        <f t="shared" si="1178"/>
        <v>55</v>
      </c>
      <c r="K8390" s="24">
        <f t="shared" si="1181"/>
        <v>2537</v>
      </c>
      <c r="L8390" s="23">
        <f t="shared" si="1182"/>
        <v>57</v>
      </c>
      <c r="M8390" s="23">
        <f t="shared" si="1183"/>
        <v>57</v>
      </c>
      <c r="N8390" s="23">
        <f t="shared" si="1184"/>
        <v>147744</v>
      </c>
      <c r="O8390" s="25">
        <f t="shared" si="1185"/>
        <v>147744</v>
      </c>
      <c r="P8390" t="s">
        <v>23</v>
      </c>
      <c r="Q8390" t="s">
        <v>1985</v>
      </c>
      <c r="R8390" t="s">
        <v>2146</v>
      </c>
      <c r="S8390">
        <v>6506</v>
      </c>
      <c r="T8390" s="28">
        <v>45184</v>
      </c>
      <c r="U8390" s="7">
        <v>2592</v>
      </c>
    </row>
    <row r="8391" spans="1:21" x14ac:dyDescent="0.25">
      <c r="A8391" t="s">
        <v>7676</v>
      </c>
      <c r="B8391" s="28">
        <v>45053</v>
      </c>
      <c r="C8391" s="28">
        <v>45054</v>
      </c>
      <c r="D8391" s="19">
        <v>60</v>
      </c>
      <c r="E8391" s="7">
        <v>1573.26</v>
      </c>
      <c r="F8391" s="21">
        <f t="shared" si="1186"/>
        <v>45115</v>
      </c>
      <c r="G8391" s="28">
        <v>45124</v>
      </c>
      <c r="H8391" s="22">
        <f t="shared" si="1179"/>
        <v>9</v>
      </c>
      <c r="I8391" s="23">
        <f t="shared" si="1180"/>
        <v>14159.34</v>
      </c>
      <c r="J8391" s="23">
        <f t="shared" ref="J8391:J8454" si="1187">DAYS360(C8391,G8391)</f>
        <v>69</v>
      </c>
      <c r="K8391" s="24">
        <f t="shared" si="1181"/>
        <v>1504.26</v>
      </c>
      <c r="L8391" s="23">
        <f t="shared" si="1182"/>
        <v>71</v>
      </c>
      <c r="M8391" s="23">
        <f t="shared" si="1183"/>
        <v>70</v>
      </c>
      <c r="N8391" s="23">
        <f t="shared" si="1184"/>
        <v>111701.46</v>
      </c>
      <c r="O8391" s="25">
        <f t="shared" si="1185"/>
        <v>110128.2</v>
      </c>
      <c r="P8391" t="s">
        <v>23</v>
      </c>
      <c r="Q8391" t="s">
        <v>1985</v>
      </c>
      <c r="R8391" t="s">
        <v>2147</v>
      </c>
      <c r="S8391">
        <v>4836</v>
      </c>
      <c r="T8391" s="28">
        <v>45124</v>
      </c>
      <c r="U8391" s="7">
        <v>1573.26</v>
      </c>
    </row>
    <row r="8392" spans="1:21" x14ac:dyDescent="0.25">
      <c r="A8392" t="s">
        <v>7677</v>
      </c>
      <c r="B8392" s="28">
        <v>45053</v>
      </c>
      <c r="C8392" s="28">
        <v>45054</v>
      </c>
      <c r="D8392" s="19">
        <v>60</v>
      </c>
      <c r="E8392" s="7">
        <v>2682.5</v>
      </c>
      <c r="F8392" s="21">
        <f t="shared" si="1186"/>
        <v>45115</v>
      </c>
      <c r="G8392" s="28">
        <v>45124</v>
      </c>
      <c r="H8392" s="22">
        <f t="shared" si="1179"/>
        <v>9</v>
      </c>
      <c r="I8392" s="23">
        <f t="shared" si="1180"/>
        <v>24142.5</v>
      </c>
      <c r="J8392" s="23">
        <f t="shared" si="1187"/>
        <v>69</v>
      </c>
      <c r="K8392" s="24">
        <f t="shared" si="1181"/>
        <v>2613.5</v>
      </c>
      <c r="L8392" s="23">
        <f t="shared" si="1182"/>
        <v>71</v>
      </c>
      <c r="M8392" s="23">
        <f t="shared" si="1183"/>
        <v>70</v>
      </c>
      <c r="N8392" s="23">
        <f t="shared" si="1184"/>
        <v>190457.5</v>
      </c>
      <c r="O8392" s="25">
        <f t="shared" si="1185"/>
        <v>187775</v>
      </c>
      <c r="P8392" t="s">
        <v>23</v>
      </c>
      <c r="Q8392" t="s">
        <v>1985</v>
      </c>
      <c r="R8392" t="s">
        <v>2147</v>
      </c>
      <c r="S8392">
        <v>4836</v>
      </c>
      <c r="T8392" s="28">
        <v>45124</v>
      </c>
      <c r="U8392" s="7">
        <v>2682.5</v>
      </c>
    </row>
    <row r="8393" spans="1:21" x14ac:dyDescent="0.25">
      <c r="A8393" t="s">
        <v>7678</v>
      </c>
      <c r="B8393" s="28">
        <v>45083</v>
      </c>
      <c r="C8393" s="28">
        <v>45087</v>
      </c>
      <c r="D8393" s="19">
        <v>60</v>
      </c>
      <c r="E8393" s="7">
        <v>2078.54</v>
      </c>
      <c r="F8393" s="21">
        <f t="shared" si="1186"/>
        <v>45148</v>
      </c>
      <c r="G8393" s="28">
        <v>45160</v>
      </c>
      <c r="H8393" s="22">
        <f t="shared" si="1179"/>
        <v>12</v>
      </c>
      <c r="I8393" s="23">
        <f t="shared" si="1180"/>
        <v>24942.48</v>
      </c>
      <c r="J8393" s="23">
        <f t="shared" si="1187"/>
        <v>72</v>
      </c>
      <c r="K8393" s="24">
        <f t="shared" si="1181"/>
        <v>2006.54</v>
      </c>
      <c r="L8393" s="23">
        <f t="shared" si="1182"/>
        <v>77</v>
      </c>
      <c r="M8393" s="23">
        <f t="shared" si="1183"/>
        <v>73</v>
      </c>
      <c r="N8393" s="23">
        <f t="shared" si="1184"/>
        <v>160047.57999999999</v>
      </c>
      <c r="O8393" s="25">
        <f t="shared" si="1185"/>
        <v>151733.41999999998</v>
      </c>
      <c r="P8393" t="s">
        <v>23</v>
      </c>
      <c r="Q8393" t="s">
        <v>1985</v>
      </c>
      <c r="R8393" t="s">
        <v>2147</v>
      </c>
      <c r="S8393">
        <v>5934</v>
      </c>
      <c r="T8393" s="28">
        <v>45160</v>
      </c>
      <c r="U8393" s="7">
        <v>2078.54</v>
      </c>
    </row>
    <row r="8394" spans="1:21" x14ac:dyDescent="0.25">
      <c r="A8394" t="s">
        <v>7679</v>
      </c>
      <c r="B8394" s="28">
        <v>45083</v>
      </c>
      <c r="C8394" s="28">
        <v>45088</v>
      </c>
      <c r="D8394" s="19">
        <v>60</v>
      </c>
      <c r="E8394" s="7">
        <v>3017.2</v>
      </c>
      <c r="F8394" s="21">
        <f t="shared" si="1186"/>
        <v>45149</v>
      </c>
      <c r="G8394" s="28">
        <v>45160</v>
      </c>
      <c r="H8394" s="22">
        <f t="shared" si="1179"/>
        <v>11</v>
      </c>
      <c r="I8394" s="23">
        <f t="shared" si="1180"/>
        <v>33189.199999999997</v>
      </c>
      <c r="J8394" s="23">
        <f t="shared" si="1187"/>
        <v>71</v>
      </c>
      <c r="K8394" s="24">
        <f t="shared" si="1181"/>
        <v>2946.2</v>
      </c>
      <c r="L8394" s="23">
        <f t="shared" si="1182"/>
        <v>77</v>
      </c>
      <c r="M8394" s="23">
        <f t="shared" si="1183"/>
        <v>72</v>
      </c>
      <c r="N8394" s="23">
        <f t="shared" si="1184"/>
        <v>232324.4</v>
      </c>
      <c r="O8394" s="25">
        <f t="shared" si="1185"/>
        <v>217238.39999999999</v>
      </c>
      <c r="P8394" t="s">
        <v>23</v>
      </c>
      <c r="Q8394" t="s">
        <v>1985</v>
      </c>
      <c r="R8394" t="s">
        <v>2147</v>
      </c>
      <c r="S8394">
        <v>5934</v>
      </c>
      <c r="T8394" s="28">
        <v>45160</v>
      </c>
      <c r="U8394" s="7">
        <v>3017.2</v>
      </c>
    </row>
    <row r="8395" spans="1:21" x14ac:dyDescent="0.25">
      <c r="A8395" t="s">
        <v>7680</v>
      </c>
      <c r="B8395" s="28">
        <v>45110</v>
      </c>
      <c r="C8395" s="28">
        <v>45115</v>
      </c>
      <c r="D8395" s="19">
        <v>60</v>
      </c>
      <c r="E8395" s="7">
        <v>2590.1</v>
      </c>
      <c r="F8395" s="21">
        <f t="shared" si="1186"/>
        <v>45177</v>
      </c>
      <c r="G8395" s="28">
        <v>45194</v>
      </c>
      <c r="H8395" s="22">
        <f t="shared" si="1179"/>
        <v>17</v>
      </c>
      <c r="I8395" s="23">
        <f t="shared" si="1180"/>
        <v>44031.7</v>
      </c>
      <c r="J8395" s="23">
        <f t="shared" si="1187"/>
        <v>77</v>
      </c>
      <c r="K8395" s="24">
        <f t="shared" si="1181"/>
        <v>2513.1</v>
      </c>
      <c r="L8395" s="23">
        <f t="shared" si="1182"/>
        <v>84</v>
      </c>
      <c r="M8395" s="23">
        <f t="shared" si="1183"/>
        <v>79</v>
      </c>
      <c r="N8395" s="23">
        <f t="shared" si="1184"/>
        <v>217568.4</v>
      </c>
      <c r="O8395" s="25">
        <f t="shared" si="1185"/>
        <v>204617.9</v>
      </c>
      <c r="P8395" t="s">
        <v>23</v>
      </c>
      <c r="Q8395" t="s">
        <v>1985</v>
      </c>
      <c r="R8395" t="s">
        <v>2147</v>
      </c>
      <c r="S8395">
        <v>6727</v>
      </c>
      <c r="T8395" s="28">
        <v>45194</v>
      </c>
      <c r="U8395" s="7">
        <v>2590.1</v>
      </c>
    </row>
    <row r="8396" spans="1:21" x14ac:dyDescent="0.25">
      <c r="A8396" t="s">
        <v>7681</v>
      </c>
      <c r="B8396" s="28">
        <v>45110</v>
      </c>
      <c r="C8396" s="28">
        <v>45115</v>
      </c>
      <c r="D8396" s="19">
        <v>60</v>
      </c>
      <c r="E8396" s="7">
        <v>2425.6999999999998</v>
      </c>
      <c r="F8396" s="21">
        <f t="shared" si="1186"/>
        <v>45177</v>
      </c>
      <c r="G8396" s="28">
        <v>45194</v>
      </c>
      <c r="H8396" s="22">
        <f t="shared" si="1179"/>
        <v>17</v>
      </c>
      <c r="I8396" s="23">
        <f t="shared" si="1180"/>
        <v>41236.899999999994</v>
      </c>
      <c r="J8396" s="23">
        <f t="shared" si="1187"/>
        <v>77</v>
      </c>
      <c r="K8396" s="24">
        <f t="shared" si="1181"/>
        <v>2348.6999999999998</v>
      </c>
      <c r="L8396" s="23">
        <f t="shared" si="1182"/>
        <v>84</v>
      </c>
      <c r="M8396" s="23">
        <f t="shared" si="1183"/>
        <v>79</v>
      </c>
      <c r="N8396" s="23">
        <f t="shared" si="1184"/>
        <v>203758.8</v>
      </c>
      <c r="O8396" s="25">
        <f t="shared" si="1185"/>
        <v>191630.3</v>
      </c>
      <c r="P8396" t="s">
        <v>23</v>
      </c>
      <c r="Q8396" t="s">
        <v>1985</v>
      </c>
      <c r="R8396" t="s">
        <v>2147</v>
      </c>
      <c r="S8396">
        <v>6727</v>
      </c>
      <c r="T8396" s="28">
        <v>45194</v>
      </c>
      <c r="U8396" s="7">
        <v>2425.6999999999998</v>
      </c>
    </row>
    <row r="8397" spans="1:21" x14ac:dyDescent="0.25">
      <c r="A8397" t="s">
        <v>7682</v>
      </c>
      <c r="B8397" s="28">
        <v>44711</v>
      </c>
      <c r="C8397" s="28">
        <v>44711</v>
      </c>
      <c r="D8397" s="19">
        <v>60</v>
      </c>
      <c r="E8397">
        <v>699.56</v>
      </c>
      <c r="F8397" s="21">
        <f t="shared" si="1186"/>
        <v>44772</v>
      </c>
      <c r="G8397" s="28">
        <v>45149</v>
      </c>
      <c r="H8397" s="22">
        <f t="shared" si="1179"/>
        <v>377</v>
      </c>
      <c r="I8397" s="23">
        <f t="shared" si="1180"/>
        <v>263734.12</v>
      </c>
      <c r="J8397" s="23">
        <f t="shared" si="1187"/>
        <v>431</v>
      </c>
      <c r="K8397" s="24">
        <f t="shared" si="1181"/>
        <v>268.55999999999995</v>
      </c>
      <c r="L8397" s="23">
        <f t="shared" si="1182"/>
        <v>438</v>
      </c>
      <c r="M8397" s="23">
        <f t="shared" si="1183"/>
        <v>438</v>
      </c>
      <c r="N8397" s="23">
        <f t="shared" si="1184"/>
        <v>306407.27999999997</v>
      </c>
      <c r="O8397" s="25">
        <f t="shared" si="1185"/>
        <v>306407.27999999997</v>
      </c>
      <c r="P8397" t="s">
        <v>23</v>
      </c>
      <c r="Q8397" t="s">
        <v>1985</v>
      </c>
      <c r="R8397" t="s">
        <v>3141</v>
      </c>
      <c r="S8397">
        <v>5793</v>
      </c>
      <c r="T8397" s="28">
        <v>45149</v>
      </c>
      <c r="U8397">
        <v>699.56</v>
      </c>
    </row>
    <row r="8398" spans="1:21" x14ac:dyDescent="0.25">
      <c r="A8398" t="s">
        <v>7683</v>
      </c>
      <c r="B8398" s="28">
        <v>44735</v>
      </c>
      <c r="C8398" s="28">
        <v>44735</v>
      </c>
      <c r="D8398" s="19">
        <v>60</v>
      </c>
      <c r="E8398">
        <v>807.82</v>
      </c>
      <c r="F8398" s="21">
        <f t="shared" si="1186"/>
        <v>44796</v>
      </c>
      <c r="G8398" s="28">
        <v>45149</v>
      </c>
      <c r="H8398" s="22">
        <f t="shared" si="1179"/>
        <v>353</v>
      </c>
      <c r="I8398" s="23">
        <f t="shared" si="1180"/>
        <v>285160.46000000002</v>
      </c>
      <c r="J8398" s="23">
        <f t="shared" si="1187"/>
        <v>408</v>
      </c>
      <c r="K8398" s="24">
        <f t="shared" si="1181"/>
        <v>399.82000000000005</v>
      </c>
      <c r="L8398" s="23">
        <f t="shared" si="1182"/>
        <v>414</v>
      </c>
      <c r="M8398" s="23">
        <f t="shared" si="1183"/>
        <v>414</v>
      </c>
      <c r="N8398" s="23">
        <f t="shared" si="1184"/>
        <v>334437.48000000004</v>
      </c>
      <c r="O8398" s="25">
        <f t="shared" si="1185"/>
        <v>334437.48000000004</v>
      </c>
      <c r="P8398" t="s">
        <v>23</v>
      </c>
      <c r="Q8398" t="s">
        <v>1985</v>
      </c>
      <c r="R8398" t="s">
        <v>3141</v>
      </c>
      <c r="S8398">
        <v>5793</v>
      </c>
      <c r="T8398" s="28">
        <v>45149</v>
      </c>
      <c r="U8398">
        <v>807.82</v>
      </c>
    </row>
    <row r="8399" spans="1:21" x14ac:dyDescent="0.25">
      <c r="A8399" t="s">
        <v>7684</v>
      </c>
      <c r="B8399" s="28">
        <v>44747</v>
      </c>
      <c r="C8399" s="28">
        <v>44747</v>
      </c>
      <c r="D8399" s="19">
        <v>60</v>
      </c>
      <c r="E8399">
        <v>807.82</v>
      </c>
      <c r="F8399" s="21">
        <f t="shared" si="1186"/>
        <v>44809</v>
      </c>
      <c r="G8399" s="28">
        <v>45149</v>
      </c>
      <c r="H8399" s="22">
        <f t="shared" si="1179"/>
        <v>340</v>
      </c>
      <c r="I8399" s="23">
        <f t="shared" si="1180"/>
        <v>274658.8</v>
      </c>
      <c r="J8399" s="23">
        <f t="shared" si="1187"/>
        <v>396</v>
      </c>
      <c r="K8399" s="24">
        <f t="shared" si="1181"/>
        <v>411.82000000000005</v>
      </c>
      <c r="L8399" s="23">
        <f t="shared" si="1182"/>
        <v>402</v>
      </c>
      <c r="M8399" s="23">
        <f t="shared" si="1183"/>
        <v>402</v>
      </c>
      <c r="N8399" s="23">
        <f t="shared" si="1184"/>
        <v>324743.64</v>
      </c>
      <c r="O8399" s="25">
        <f t="shared" si="1185"/>
        <v>324743.64</v>
      </c>
      <c r="P8399" t="s">
        <v>23</v>
      </c>
      <c r="Q8399" t="s">
        <v>1985</v>
      </c>
      <c r="R8399" t="s">
        <v>3141</v>
      </c>
      <c r="S8399">
        <v>5793</v>
      </c>
      <c r="T8399" s="28">
        <v>45149</v>
      </c>
      <c r="U8399">
        <v>807.82</v>
      </c>
    </row>
    <row r="8400" spans="1:21" x14ac:dyDescent="0.25">
      <c r="A8400" t="s">
        <v>7685</v>
      </c>
      <c r="B8400" s="28">
        <v>44749</v>
      </c>
      <c r="C8400" s="28">
        <v>44750</v>
      </c>
      <c r="D8400" s="19">
        <v>60</v>
      </c>
      <c r="E8400">
        <v>686.45</v>
      </c>
      <c r="F8400" s="21">
        <f t="shared" si="1186"/>
        <v>44812</v>
      </c>
      <c r="G8400" s="28">
        <v>45149</v>
      </c>
      <c r="H8400" s="22">
        <f t="shared" si="1179"/>
        <v>337</v>
      </c>
      <c r="I8400" s="23">
        <f t="shared" si="1180"/>
        <v>231333.65000000002</v>
      </c>
      <c r="J8400" s="23">
        <f t="shared" si="1187"/>
        <v>393</v>
      </c>
      <c r="K8400" s="24">
        <f t="shared" si="1181"/>
        <v>293.45000000000005</v>
      </c>
      <c r="L8400" s="23">
        <f t="shared" si="1182"/>
        <v>400</v>
      </c>
      <c r="M8400" s="23">
        <f t="shared" si="1183"/>
        <v>399</v>
      </c>
      <c r="N8400" s="23">
        <f t="shared" si="1184"/>
        <v>274580</v>
      </c>
      <c r="O8400" s="25">
        <f t="shared" si="1185"/>
        <v>273893.55000000005</v>
      </c>
      <c r="P8400" t="s">
        <v>23</v>
      </c>
      <c r="Q8400" t="s">
        <v>1985</v>
      </c>
      <c r="R8400" t="s">
        <v>3141</v>
      </c>
      <c r="S8400">
        <v>5793</v>
      </c>
      <c r="T8400" s="28">
        <v>45149</v>
      </c>
      <c r="U8400">
        <v>686.45</v>
      </c>
    </row>
    <row r="8401" spans="1:21" x14ac:dyDescent="0.25">
      <c r="A8401" t="s">
        <v>7686</v>
      </c>
      <c r="B8401" s="28">
        <v>44767</v>
      </c>
      <c r="C8401" s="28">
        <v>44767</v>
      </c>
      <c r="D8401" s="19">
        <v>60</v>
      </c>
      <c r="E8401" s="7">
        <v>1017.62</v>
      </c>
      <c r="F8401" s="21">
        <f t="shared" si="1186"/>
        <v>44829</v>
      </c>
      <c r="G8401" s="28">
        <v>45149</v>
      </c>
      <c r="H8401" s="22">
        <f t="shared" si="1179"/>
        <v>320</v>
      </c>
      <c r="I8401" s="23">
        <f t="shared" si="1180"/>
        <v>325638.40000000002</v>
      </c>
      <c r="J8401" s="23">
        <f t="shared" si="1187"/>
        <v>376</v>
      </c>
      <c r="K8401" s="24">
        <f t="shared" si="1181"/>
        <v>641.62</v>
      </c>
      <c r="L8401" s="23">
        <f t="shared" si="1182"/>
        <v>382</v>
      </c>
      <c r="M8401" s="23">
        <f t="shared" si="1183"/>
        <v>382</v>
      </c>
      <c r="N8401" s="23">
        <f t="shared" si="1184"/>
        <v>388730.84</v>
      </c>
      <c r="O8401" s="25">
        <f t="shared" si="1185"/>
        <v>388730.84</v>
      </c>
      <c r="P8401" t="s">
        <v>23</v>
      </c>
      <c r="Q8401" t="s">
        <v>1985</v>
      </c>
      <c r="R8401" t="s">
        <v>3141</v>
      </c>
      <c r="S8401">
        <v>5793</v>
      </c>
      <c r="T8401" s="28">
        <v>45149</v>
      </c>
      <c r="U8401" s="7">
        <v>1017.62</v>
      </c>
    </row>
    <row r="8402" spans="1:21" x14ac:dyDescent="0.25">
      <c r="A8402" t="s">
        <v>7687</v>
      </c>
      <c r="B8402" s="28">
        <v>44770</v>
      </c>
      <c r="C8402" s="28">
        <v>44770</v>
      </c>
      <c r="D8402" s="19">
        <v>60</v>
      </c>
      <c r="E8402">
        <v>646.42999999999995</v>
      </c>
      <c r="F8402" s="21">
        <f t="shared" si="1186"/>
        <v>44832</v>
      </c>
      <c r="G8402" s="28">
        <v>45149</v>
      </c>
      <c r="H8402" s="22">
        <f t="shared" si="1179"/>
        <v>317</v>
      </c>
      <c r="I8402" s="23">
        <f t="shared" si="1180"/>
        <v>204918.31</v>
      </c>
      <c r="J8402" s="23">
        <f t="shared" si="1187"/>
        <v>373</v>
      </c>
      <c r="K8402" s="24">
        <f t="shared" si="1181"/>
        <v>273.42999999999995</v>
      </c>
      <c r="L8402" s="23">
        <f t="shared" si="1182"/>
        <v>379</v>
      </c>
      <c r="M8402" s="23">
        <f t="shared" si="1183"/>
        <v>379</v>
      </c>
      <c r="N8402" s="23">
        <f t="shared" si="1184"/>
        <v>244996.96999999997</v>
      </c>
      <c r="O8402" s="25">
        <f t="shared" si="1185"/>
        <v>244996.96999999997</v>
      </c>
      <c r="P8402" t="s">
        <v>23</v>
      </c>
      <c r="Q8402" t="s">
        <v>1985</v>
      </c>
      <c r="R8402" t="s">
        <v>3141</v>
      </c>
      <c r="S8402">
        <v>5793</v>
      </c>
      <c r="T8402" s="28">
        <v>45149</v>
      </c>
      <c r="U8402">
        <v>646.42999999999995</v>
      </c>
    </row>
    <row r="8403" spans="1:21" x14ac:dyDescent="0.25">
      <c r="A8403" t="s">
        <v>6730</v>
      </c>
      <c r="B8403" s="28">
        <v>44942</v>
      </c>
      <c r="C8403" s="28">
        <v>44945</v>
      </c>
      <c r="D8403" s="19">
        <v>60</v>
      </c>
      <c r="E8403">
        <v>807.82</v>
      </c>
      <c r="F8403" s="21">
        <f t="shared" si="1186"/>
        <v>45004</v>
      </c>
      <c r="G8403" s="28">
        <v>45149</v>
      </c>
      <c r="H8403" s="22">
        <f t="shared" si="1179"/>
        <v>145</v>
      </c>
      <c r="I8403" s="23">
        <f t="shared" si="1180"/>
        <v>117133.90000000001</v>
      </c>
      <c r="J8403" s="23">
        <f t="shared" si="1187"/>
        <v>202</v>
      </c>
      <c r="K8403" s="24">
        <f t="shared" si="1181"/>
        <v>605.82000000000005</v>
      </c>
      <c r="L8403" s="23">
        <f t="shared" si="1182"/>
        <v>207</v>
      </c>
      <c r="M8403" s="23">
        <f t="shared" si="1183"/>
        <v>204</v>
      </c>
      <c r="N8403" s="23">
        <f t="shared" si="1184"/>
        <v>167218.74000000002</v>
      </c>
      <c r="O8403" s="25">
        <f t="shared" si="1185"/>
        <v>164795.28</v>
      </c>
      <c r="P8403" t="s">
        <v>23</v>
      </c>
      <c r="Q8403" t="s">
        <v>1985</v>
      </c>
      <c r="R8403" t="s">
        <v>3141</v>
      </c>
      <c r="S8403">
        <v>5793</v>
      </c>
      <c r="T8403" s="28">
        <v>45149</v>
      </c>
      <c r="U8403">
        <v>807.82</v>
      </c>
    </row>
    <row r="8404" spans="1:21" x14ac:dyDescent="0.25">
      <c r="A8404" t="s">
        <v>6734</v>
      </c>
      <c r="B8404" s="28">
        <v>44950</v>
      </c>
      <c r="C8404" s="28">
        <v>44950</v>
      </c>
      <c r="D8404" s="19">
        <v>60</v>
      </c>
      <c r="E8404">
        <v>686.45</v>
      </c>
      <c r="F8404" s="21">
        <f t="shared" si="1186"/>
        <v>45009</v>
      </c>
      <c r="G8404" s="28">
        <v>45149</v>
      </c>
      <c r="H8404" s="22">
        <f t="shared" si="1179"/>
        <v>140</v>
      </c>
      <c r="I8404" s="23">
        <f t="shared" si="1180"/>
        <v>96103</v>
      </c>
      <c r="J8404" s="23">
        <f t="shared" si="1187"/>
        <v>197</v>
      </c>
      <c r="K8404" s="24">
        <f t="shared" si="1181"/>
        <v>489.45000000000005</v>
      </c>
      <c r="L8404" s="23">
        <f t="shared" si="1182"/>
        <v>199</v>
      </c>
      <c r="M8404" s="23">
        <f t="shared" si="1183"/>
        <v>199</v>
      </c>
      <c r="N8404" s="23">
        <f t="shared" si="1184"/>
        <v>136603.55000000002</v>
      </c>
      <c r="O8404" s="25">
        <f t="shared" si="1185"/>
        <v>136603.55000000002</v>
      </c>
      <c r="P8404" t="s">
        <v>23</v>
      </c>
      <c r="Q8404" t="s">
        <v>1985</v>
      </c>
      <c r="R8404" t="s">
        <v>3141</v>
      </c>
      <c r="S8404">
        <v>5793</v>
      </c>
      <c r="T8404" s="28">
        <v>45149</v>
      </c>
      <c r="U8404">
        <v>686.45</v>
      </c>
    </row>
    <row r="8405" spans="1:21" x14ac:dyDescent="0.25">
      <c r="A8405" t="s">
        <v>7688</v>
      </c>
      <c r="B8405" s="28">
        <v>45119</v>
      </c>
      <c r="C8405" s="28">
        <v>45123</v>
      </c>
      <c r="D8405" s="19">
        <v>60</v>
      </c>
      <c r="E8405" s="7">
        <v>8880</v>
      </c>
      <c r="F8405" s="21">
        <f t="shared" si="1186"/>
        <v>45185</v>
      </c>
      <c r="G8405" s="28">
        <v>45162</v>
      </c>
      <c r="H8405" s="22">
        <f t="shared" si="1179"/>
        <v>-23</v>
      </c>
      <c r="I8405" s="23">
        <f t="shared" si="1180"/>
        <v>-204240</v>
      </c>
      <c r="J8405" s="23">
        <f t="shared" si="1187"/>
        <v>38</v>
      </c>
      <c r="K8405" s="24">
        <f t="shared" si="1181"/>
        <v>8842</v>
      </c>
      <c r="L8405" s="23">
        <f t="shared" si="1182"/>
        <v>43</v>
      </c>
      <c r="M8405" s="23">
        <f t="shared" si="1183"/>
        <v>39</v>
      </c>
      <c r="N8405" s="23">
        <f t="shared" si="1184"/>
        <v>381840</v>
      </c>
      <c r="O8405" s="25">
        <f t="shared" si="1185"/>
        <v>346320</v>
      </c>
      <c r="P8405" t="s">
        <v>23</v>
      </c>
      <c r="Q8405" t="s">
        <v>1985</v>
      </c>
      <c r="R8405" t="s">
        <v>2152</v>
      </c>
      <c r="S8405">
        <v>6054</v>
      </c>
      <c r="T8405" s="28">
        <v>45162</v>
      </c>
      <c r="U8405" s="7">
        <v>8880</v>
      </c>
    </row>
    <row r="8406" spans="1:21" x14ac:dyDescent="0.25">
      <c r="A8406" t="s">
        <v>7689</v>
      </c>
      <c r="B8406" s="28">
        <v>44985</v>
      </c>
      <c r="C8406" s="28">
        <v>44989</v>
      </c>
      <c r="D8406" s="19">
        <v>60</v>
      </c>
      <c r="E8406">
        <v>45.78</v>
      </c>
      <c r="F8406" s="21">
        <f t="shared" si="1186"/>
        <v>45050</v>
      </c>
      <c r="G8406" s="28">
        <v>45114</v>
      </c>
      <c r="H8406" s="22">
        <f t="shared" si="1179"/>
        <v>64</v>
      </c>
      <c r="I8406" s="23">
        <f t="shared" si="1180"/>
        <v>2929.92</v>
      </c>
      <c r="J8406" s="23">
        <f t="shared" si="1187"/>
        <v>123</v>
      </c>
      <c r="K8406" s="24">
        <f t="shared" si="1181"/>
        <v>-77.22</v>
      </c>
      <c r="L8406" s="23">
        <f t="shared" si="1182"/>
        <v>129</v>
      </c>
      <c r="M8406" s="23">
        <f t="shared" si="1183"/>
        <v>125</v>
      </c>
      <c r="N8406" s="23">
        <f t="shared" si="1184"/>
        <v>5905.62</v>
      </c>
      <c r="O8406" s="25">
        <f t="shared" si="1185"/>
        <v>5722.5</v>
      </c>
      <c r="P8406" t="s">
        <v>23</v>
      </c>
      <c r="Q8406" t="s">
        <v>1985</v>
      </c>
      <c r="R8406" t="s">
        <v>3147</v>
      </c>
      <c r="S8406">
        <v>4590</v>
      </c>
      <c r="T8406" s="28">
        <v>45114</v>
      </c>
      <c r="U8406">
        <v>45.78</v>
      </c>
    </row>
    <row r="8407" spans="1:21" x14ac:dyDescent="0.25">
      <c r="A8407" t="s">
        <v>7690</v>
      </c>
      <c r="B8407" s="28">
        <v>44985</v>
      </c>
      <c r="C8407" s="28">
        <v>44991</v>
      </c>
      <c r="D8407" s="19">
        <v>60</v>
      </c>
      <c r="E8407">
        <v>423.97</v>
      </c>
      <c r="F8407" s="21">
        <f t="shared" si="1186"/>
        <v>45052</v>
      </c>
      <c r="G8407" s="28">
        <v>45114</v>
      </c>
      <c r="H8407" s="22">
        <f t="shared" si="1179"/>
        <v>62</v>
      </c>
      <c r="I8407" s="23">
        <f t="shared" si="1180"/>
        <v>26286.140000000003</v>
      </c>
      <c r="J8407" s="23">
        <f t="shared" si="1187"/>
        <v>121</v>
      </c>
      <c r="K8407" s="24">
        <f t="shared" si="1181"/>
        <v>302.97000000000003</v>
      </c>
      <c r="L8407" s="23">
        <f t="shared" si="1182"/>
        <v>129</v>
      </c>
      <c r="M8407" s="23">
        <f t="shared" si="1183"/>
        <v>123</v>
      </c>
      <c r="N8407" s="23">
        <f t="shared" si="1184"/>
        <v>54692.130000000005</v>
      </c>
      <c r="O8407" s="25">
        <f t="shared" si="1185"/>
        <v>52148.310000000005</v>
      </c>
      <c r="P8407" t="s">
        <v>23</v>
      </c>
      <c r="Q8407" t="s">
        <v>1985</v>
      </c>
      <c r="R8407" t="s">
        <v>3147</v>
      </c>
      <c r="S8407">
        <v>4590</v>
      </c>
      <c r="T8407" s="28">
        <v>45114</v>
      </c>
      <c r="U8407">
        <v>423.97</v>
      </c>
    </row>
    <row r="8408" spans="1:21" x14ac:dyDescent="0.25">
      <c r="A8408" t="s">
        <v>7691</v>
      </c>
      <c r="B8408" s="28">
        <v>45046</v>
      </c>
      <c r="C8408" s="28">
        <v>45048</v>
      </c>
      <c r="D8408" s="19">
        <v>60</v>
      </c>
      <c r="E8408">
        <v>189.91</v>
      </c>
      <c r="F8408" s="21">
        <f t="shared" si="1186"/>
        <v>45109</v>
      </c>
      <c r="G8408" s="28">
        <v>45114</v>
      </c>
      <c r="H8408" s="22">
        <f t="shared" si="1179"/>
        <v>5</v>
      </c>
      <c r="I8408" s="23">
        <f t="shared" si="1180"/>
        <v>949.55</v>
      </c>
      <c r="J8408" s="23">
        <f t="shared" si="1187"/>
        <v>65</v>
      </c>
      <c r="K8408" s="24">
        <f t="shared" si="1181"/>
        <v>124.91</v>
      </c>
      <c r="L8408" s="23">
        <f t="shared" si="1182"/>
        <v>68</v>
      </c>
      <c r="M8408" s="23">
        <f t="shared" si="1183"/>
        <v>66</v>
      </c>
      <c r="N8408" s="23">
        <f t="shared" si="1184"/>
        <v>12913.88</v>
      </c>
      <c r="O8408" s="25">
        <f t="shared" si="1185"/>
        <v>12534.06</v>
      </c>
      <c r="P8408" t="s">
        <v>23</v>
      </c>
      <c r="Q8408" t="s">
        <v>1985</v>
      </c>
      <c r="R8408" t="s">
        <v>3147</v>
      </c>
      <c r="S8408">
        <v>4591</v>
      </c>
      <c r="T8408" s="28">
        <v>45114</v>
      </c>
      <c r="U8408">
        <v>189.91</v>
      </c>
    </row>
    <row r="8409" spans="1:21" x14ac:dyDescent="0.25">
      <c r="A8409" t="s">
        <v>7692</v>
      </c>
      <c r="B8409" s="28">
        <v>45077</v>
      </c>
      <c r="C8409" s="28">
        <v>45082</v>
      </c>
      <c r="D8409" s="19">
        <v>60</v>
      </c>
      <c r="E8409">
        <v>25.88</v>
      </c>
      <c r="F8409" s="21">
        <f t="shared" si="1186"/>
        <v>45143</v>
      </c>
      <c r="G8409" s="28">
        <v>45114</v>
      </c>
      <c r="H8409" s="22">
        <f t="shared" si="1179"/>
        <v>-29</v>
      </c>
      <c r="I8409" s="23">
        <f t="shared" si="1180"/>
        <v>-750.52</v>
      </c>
      <c r="J8409" s="23">
        <f t="shared" si="1187"/>
        <v>32</v>
      </c>
      <c r="K8409" s="24">
        <f t="shared" si="1181"/>
        <v>-6.120000000000001</v>
      </c>
      <c r="L8409" s="23">
        <f t="shared" si="1182"/>
        <v>37</v>
      </c>
      <c r="M8409" s="23">
        <f t="shared" si="1183"/>
        <v>32</v>
      </c>
      <c r="N8409" s="23">
        <f t="shared" si="1184"/>
        <v>957.56</v>
      </c>
      <c r="O8409" s="25">
        <f t="shared" si="1185"/>
        <v>828.16</v>
      </c>
      <c r="P8409" t="s">
        <v>23</v>
      </c>
      <c r="Q8409" t="s">
        <v>1985</v>
      </c>
      <c r="R8409" t="s">
        <v>3147</v>
      </c>
      <c r="S8409">
        <v>4593</v>
      </c>
      <c r="T8409" s="28">
        <v>45114</v>
      </c>
      <c r="U8409">
        <v>25.88</v>
      </c>
    </row>
    <row r="8410" spans="1:21" x14ac:dyDescent="0.25">
      <c r="A8410" t="s">
        <v>7693</v>
      </c>
      <c r="B8410" s="28">
        <v>45077</v>
      </c>
      <c r="C8410" s="28">
        <v>45082</v>
      </c>
      <c r="D8410" s="19">
        <v>60</v>
      </c>
      <c r="E8410">
        <v>94.8</v>
      </c>
      <c r="F8410" s="21">
        <f t="shared" si="1186"/>
        <v>45143</v>
      </c>
      <c r="G8410" s="28">
        <v>45114</v>
      </c>
      <c r="H8410" s="22">
        <f t="shared" si="1179"/>
        <v>-29</v>
      </c>
      <c r="I8410" s="23">
        <f t="shared" si="1180"/>
        <v>-2749.2</v>
      </c>
      <c r="J8410" s="23">
        <f t="shared" si="1187"/>
        <v>32</v>
      </c>
      <c r="K8410" s="24">
        <f t="shared" si="1181"/>
        <v>62.8</v>
      </c>
      <c r="L8410" s="23">
        <f t="shared" si="1182"/>
        <v>37</v>
      </c>
      <c r="M8410" s="23">
        <f t="shared" si="1183"/>
        <v>32</v>
      </c>
      <c r="N8410" s="23">
        <f t="shared" si="1184"/>
        <v>3507.6</v>
      </c>
      <c r="O8410" s="25">
        <f t="shared" si="1185"/>
        <v>3033.6</v>
      </c>
      <c r="P8410" t="s">
        <v>23</v>
      </c>
      <c r="Q8410" t="s">
        <v>1985</v>
      </c>
      <c r="R8410" t="s">
        <v>3147</v>
      </c>
      <c r="S8410">
        <v>4592</v>
      </c>
      <c r="T8410" s="28">
        <v>45114</v>
      </c>
      <c r="U8410">
        <v>94.8</v>
      </c>
    </row>
    <row r="8411" spans="1:21" x14ac:dyDescent="0.25">
      <c r="A8411" t="s">
        <v>7694</v>
      </c>
      <c r="B8411" s="28">
        <v>45077</v>
      </c>
      <c r="C8411" s="28">
        <v>45082</v>
      </c>
      <c r="D8411" s="19">
        <v>60</v>
      </c>
      <c r="E8411">
        <v>401.32</v>
      </c>
      <c r="F8411" s="21">
        <f t="shared" si="1186"/>
        <v>45143</v>
      </c>
      <c r="G8411" s="28">
        <v>45114</v>
      </c>
      <c r="H8411" s="22">
        <f t="shared" ref="H8411:H8474" si="1188">G8411-F8411</f>
        <v>-29</v>
      </c>
      <c r="I8411" s="23">
        <f t="shared" ref="I8411:I8474" si="1189">E8411*H8411</f>
        <v>-11638.28</v>
      </c>
      <c r="J8411" s="23">
        <f t="shared" si="1187"/>
        <v>32</v>
      </c>
      <c r="K8411" s="24">
        <f t="shared" ref="K8411:K8474" si="1190">E8411-J8411</f>
        <v>369.32</v>
      </c>
      <c r="L8411" s="23">
        <f t="shared" ref="L8411:L8474" si="1191">G8411-B8411</f>
        <v>37</v>
      </c>
      <c r="M8411" s="23">
        <f t="shared" ref="M8411:M8474" si="1192">G8411-C8411</f>
        <v>32</v>
      </c>
      <c r="N8411" s="23">
        <f t="shared" ref="N8411:N8474" si="1193">E8411*L8411</f>
        <v>14848.84</v>
      </c>
      <c r="O8411" s="25">
        <f t="shared" ref="O8411:O8474" si="1194">E8411*M8411</f>
        <v>12842.24</v>
      </c>
      <c r="P8411" t="s">
        <v>23</v>
      </c>
      <c r="Q8411" t="s">
        <v>1985</v>
      </c>
      <c r="R8411" t="s">
        <v>3147</v>
      </c>
      <c r="S8411">
        <v>4593</v>
      </c>
      <c r="T8411" s="28">
        <v>45114</v>
      </c>
      <c r="U8411">
        <v>401.32</v>
      </c>
    </row>
    <row r="8412" spans="1:21" x14ac:dyDescent="0.25">
      <c r="A8412" t="s">
        <v>7695</v>
      </c>
      <c r="B8412" s="28">
        <v>45077</v>
      </c>
      <c r="C8412" s="28">
        <v>45082</v>
      </c>
      <c r="D8412" s="19">
        <v>60</v>
      </c>
      <c r="E8412">
        <v>441.74</v>
      </c>
      <c r="F8412" s="21">
        <f t="shared" si="1186"/>
        <v>45143</v>
      </c>
      <c r="G8412" s="28">
        <v>45114</v>
      </c>
      <c r="H8412" s="22">
        <f t="shared" si="1188"/>
        <v>-29</v>
      </c>
      <c r="I8412" s="23">
        <f t="shared" si="1189"/>
        <v>-12810.460000000001</v>
      </c>
      <c r="J8412" s="23">
        <f t="shared" si="1187"/>
        <v>32</v>
      </c>
      <c r="K8412" s="24">
        <f t="shared" si="1190"/>
        <v>409.74</v>
      </c>
      <c r="L8412" s="23">
        <f t="shared" si="1191"/>
        <v>37</v>
      </c>
      <c r="M8412" s="23">
        <f t="shared" si="1192"/>
        <v>32</v>
      </c>
      <c r="N8412" s="23">
        <f t="shared" si="1193"/>
        <v>16344.380000000001</v>
      </c>
      <c r="O8412" s="25">
        <f t="shared" si="1194"/>
        <v>14135.68</v>
      </c>
      <c r="P8412" t="s">
        <v>23</v>
      </c>
      <c r="Q8412" t="s">
        <v>1985</v>
      </c>
      <c r="R8412" t="s">
        <v>3147</v>
      </c>
      <c r="S8412">
        <v>4593</v>
      </c>
      <c r="T8412" s="28">
        <v>45114</v>
      </c>
      <c r="U8412">
        <v>441.74</v>
      </c>
    </row>
    <row r="8413" spans="1:21" x14ac:dyDescent="0.25">
      <c r="A8413" t="s">
        <v>7696</v>
      </c>
      <c r="B8413" s="28">
        <v>44736</v>
      </c>
      <c r="C8413" s="28">
        <v>44740</v>
      </c>
      <c r="D8413" s="19">
        <v>60</v>
      </c>
      <c r="E8413" s="7">
        <v>1385.28</v>
      </c>
      <c r="F8413" s="21">
        <f t="shared" si="1186"/>
        <v>44801</v>
      </c>
      <c r="G8413" s="28">
        <v>45140</v>
      </c>
      <c r="H8413" s="22">
        <f t="shared" si="1188"/>
        <v>339</v>
      </c>
      <c r="I8413" s="23">
        <f t="shared" si="1189"/>
        <v>469609.92</v>
      </c>
      <c r="J8413" s="23">
        <f t="shared" si="1187"/>
        <v>394</v>
      </c>
      <c r="K8413" s="24">
        <f t="shared" si="1190"/>
        <v>991.28</v>
      </c>
      <c r="L8413" s="23">
        <f t="shared" si="1191"/>
        <v>404</v>
      </c>
      <c r="M8413" s="23">
        <f t="shared" si="1192"/>
        <v>400</v>
      </c>
      <c r="N8413" s="23">
        <f t="shared" si="1193"/>
        <v>559653.12</v>
      </c>
      <c r="O8413" s="25">
        <f t="shared" si="1194"/>
        <v>554112</v>
      </c>
      <c r="P8413" t="s">
        <v>23</v>
      </c>
      <c r="Q8413" t="s">
        <v>1985</v>
      </c>
      <c r="R8413" t="s">
        <v>2153</v>
      </c>
      <c r="S8413">
        <v>5406</v>
      </c>
      <c r="T8413" s="28">
        <v>45140</v>
      </c>
      <c r="U8413" s="7">
        <v>1385.28</v>
      </c>
    </row>
    <row r="8414" spans="1:21" x14ac:dyDescent="0.25">
      <c r="A8414" t="s">
        <v>7697</v>
      </c>
      <c r="B8414" s="28">
        <v>43886</v>
      </c>
      <c r="C8414" s="28">
        <v>43888</v>
      </c>
      <c r="D8414" s="19">
        <v>60</v>
      </c>
      <c r="E8414">
        <v>217.55</v>
      </c>
      <c r="F8414" s="21">
        <f t="shared" si="1186"/>
        <v>43948</v>
      </c>
      <c r="G8414" s="28">
        <v>45127</v>
      </c>
      <c r="H8414" s="22">
        <f t="shared" si="1188"/>
        <v>1179</v>
      </c>
      <c r="I8414" s="23">
        <f t="shared" si="1189"/>
        <v>256491.45</v>
      </c>
      <c r="J8414" s="23">
        <f t="shared" si="1187"/>
        <v>1223</v>
      </c>
      <c r="K8414" s="24">
        <f t="shared" si="1190"/>
        <v>-1005.45</v>
      </c>
      <c r="L8414" s="23">
        <f t="shared" si="1191"/>
        <v>1241</v>
      </c>
      <c r="M8414" s="23">
        <f t="shared" si="1192"/>
        <v>1239</v>
      </c>
      <c r="N8414" s="23">
        <f t="shared" si="1193"/>
        <v>269979.55</v>
      </c>
      <c r="O8414" s="25">
        <f t="shared" si="1194"/>
        <v>269544.45</v>
      </c>
      <c r="P8414" t="s">
        <v>23</v>
      </c>
      <c r="Q8414" t="s">
        <v>1985</v>
      </c>
      <c r="R8414" t="s">
        <v>7698</v>
      </c>
      <c r="S8414">
        <v>5024</v>
      </c>
      <c r="T8414" s="28">
        <v>45127</v>
      </c>
      <c r="U8414">
        <v>217.55</v>
      </c>
    </row>
    <row r="8415" spans="1:21" x14ac:dyDescent="0.25">
      <c r="A8415" t="s">
        <v>7699</v>
      </c>
      <c r="B8415" s="28">
        <v>44014</v>
      </c>
      <c r="C8415" s="28">
        <v>44035</v>
      </c>
      <c r="D8415" s="19">
        <v>60</v>
      </c>
      <c r="E8415">
        <v>453.33</v>
      </c>
      <c r="F8415" s="21">
        <f t="shared" si="1186"/>
        <v>44097</v>
      </c>
      <c r="G8415" s="28">
        <v>45127</v>
      </c>
      <c r="H8415" s="22">
        <f t="shared" si="1188"/>
        <v>1030</v>
      </c>
      <c r="I8415" s="23">
        <f t="shared" si="1189"/>
        <v>466929.89999999997</v>
      </c>
      <c r="J8415" s="23">
        <f t="shared" si="1187"/>
        <v>1077</v>
      </c>
      <c r="K8415" s="24">
        <f t="shared" si="1190"/>
        <v>-623.67000000000007</v>
      </c>
      <c r="L8415" s="23">
        <f t="shared" si="1191"/>
        <v>1113</v>
      </c>
      <c r="M8415" s="23">
        <f t="shared" si="1192"/>
        <v>1092</v>
      </c>
      <c r="N8415" s="23">
        <f t="shared" si="1193"/>
        <v>504556.29</v>
      </c>
      <c r="O8415" s="25">
        <f t="shared" si="1194"/>
        <v>495036.36</v>
      </c>
      <c r="P8415" t="s">
        <v>23</v>
      </c>
      <c r="Q8415" t="s">
        <v>1985</v>
      </c>
      <c r="R8415" t="s">
        <v>7698</v>
      </c>
      <c r="S8415">
        <v>5024</v>
      </c>
      <c r="T8415" s="28">
        <v>45127</v>
      </c>
      <c r="U8415">
        <v>453.33</v>
      </c>
    </row>
    <row r="8416" spans="1:21" x14ac:dyDescent="0.25">
      <c r="A8416" t="s">
        <v>7700</v>
      </c>
      <c r="B8416" s="28">
        <v>44182</v>
      </c>
      <c r="C8416" s="28">
        <v>44183</v>
      </c>
      <c r="D8416" s="19">
        <v>60</v>
      </c>
      <c r="E8416" s="7">
        <v>1091.3399999999999</v>
      </c>
      <c r="F8416" s="21">
        <f t="shared" si="1186"/>
        <v>44245</v>
      </c>
      <c r="G8416" s="28">
        <v>45127</v>
      </c>
      <c r="H8416" s="22">
        <f t="shared" si="1188"/>
        <v>882</v>
      </c>
      <c r="I8416" s="23">
        <f t="shared" si="1189"/>
        <v>962561.87999999989</v>
      </c>
      <c r="J8416" s="23">
        <f t="shared" si="1187"/>
        <v>932</v>
      </c>
      <c r="K8416" s="24">
        <f t="shared" si="1190"/>
        <v>159.33999999999992</v>
      </c>
      <c r="L8416" s="23">
        <f t="shared" si="1191"/>
        <v>945</v>
      </c>
      <c r="M8416" s="23">
        <f t="shared" si="1192"/>
        <v>944</v>
      </c>
      <c r="N8416" s="23">
        <f t="shared" si="1193"/>
        <v>1031316.2999999999</v>
      </c>
      <c r="O8416" s="25">
        <f t="shared" si="1194"/>
        <v>1030224.96</v>
      </c>
      <c r="P8416" t="s">
        <v>23</v>
      </c>
      <c r="Q8416" t="s">
        <v>1985</v>
      </c>
      <c r="R8416" t="s">
        <v>7698</v>
      </c>
      <c r="S8416">
        <v>5024</v>
      </c>
      <c r="T8416" s="28">
        <v>45127</v>
      </c>
      <c r="U8416" s="7">
        <v>1091.3399999999999</v>
      </c>
    </row>
    <row r="8417" spans="1:21" x14ac:dyDescent="0.25">
      <c r="A8417" t="s">
        <v>7701</v>
      </c>
      <c r="B8417" s="28">
        <v>44186</v>
      </c>
      <c r="C8417" s="28">
        <v>44193</v>
      </c>
      <c r="D8417" s="19">
        <v>60</v>
      </c>
      <c r="E8417" s="7">
        <v>2476.94</v>
      </c>
      <c r="F8417" s="21">
        <f t="shared" si="1186"/>
        <v>44255</v>
      </c>
      <c r="G8417" s="28">
        <v>45127</v>
      </c>
      <c r="H8417" s="22">
        <f t="shared" si="1188"/>
        <v>872</v>
      </c>
      <c r="I8417" s="23">
        <f t="shared" si="1189"/>
        <v>2159891.6800000002</v>
      </c>
      <c r="J8417" s="23">
        <f t="shared" si="1187"/>
        <v>922</v>
      </c>
      <c r="K8417" s="24">
        <f t="shared" si="1190"/>
        <v>1554.94</v>
      </c>
      <c r="L8417" s="23">
        <f t="shared" si="1191"/>
        <v>941</v>
      </c>
      <c r="M8417" s="23">
        <f t="shared" si="1192"/>
        <v>934</v>
      </c>
      <c r="N8417" s="23">
        <f t="shared" si="1193"/>
        <v>2330800.54</v>
      </c>
      <c r="O8417" s="25">
        <f t="shared" si="1194"/>
        <v>2313461.96</v>
      </c>
      <c r="P8417" t="s">
        <v>23</v>
      </c>
      <c r="Q8417" t="s">
        <v>1985</v>
      </c>
      <c r="R8417" t="s">
        <v>7698</v>
      </c>
      <c r="S8417">
        <v>5024</v>
      </c>
      <c r="T8417" s="28">
        <v>45127</v>
      </c>
      <c r="U8417" s="7">
        <v>2476.94</v>
      </c>
    </row>
    <row r="8418" spans="1:21" x14ac:dyDescent="0.25">
      <c r="A8418" t="s">
        <v>7702</v>
      </c>
      <c r="B8418" s="28">
        <v>44343</v>
      </c>
      <c r="C8418" s="28">
        <v>44345</v>
      </c>
      <c r="D8418" s="19">
        <v>60</v>
      </c>
      <c r="E8418" s="7">
        <v>1041</v>
      </c>
      <c r="F8418" s="21">
        <f t="shared" si="1186"/>
        <v>44406</v>
      </c>
      <c r="G8418" s="28">
        <v>45134</v>
      </c>
      <c r="H8418" s="22">
        <f t="shared" si="1188"/>
        <v>728</v>
      </c>
      <c r="I8418" s="23">
        <f t="shared" si="1189"/>
        <v>757848</v>
      </c>
      <c r="J8418" s="23">
        <f t="shared" si="1187"/>
        <v>778</v>
      </c>
      <c r="K8418" s="24">
        <f t="shared" si="1190"/>
        <v>263</v>
      </c>
      <c r="L8418" s="23">
        <f t="shared" si="1191"/>
        <v>791</v>
      </c>
      <c r="M8418" s="23">
        <f t="shared" si="1192"/>
        <v>789</v>
      </c>
      <c r="N8418" s="23">
        <f t="shared" si="1193"/>
        <v>823431</v>
      </c>
      <c r="O8418" s="25">
        <f t="shared" si="1194"/>
        <v>821349</v>
      </c>
      <c r="P8418" t="s">
        <v>23</v>
      </c>
      <c r="Q8418" t="s">
        <v>1985</v>
      </c>
      <c r="R8418" t="s">
        <v>7698</v>
      </c>
      <c r="S8418">
        <v>5268</v>
      </c>
      <c r="T8418" s="28">
        <v>45134</v>
      </c>
      <c r="U8418" s="7">
        <v>1041</v>
      </c>
    </row>
    <row r="8419" spans="1:21" x14ac:dyDescent="0.25">
      <c r="A8419" t="s">
        <v>7703</v>
      </c>
      <c r="B8419" s="28">
        <v>44355</v>
      </c>
      <c r="C8419" s="28">
        <v>44357</v>
      </c>
      <c r="D8419" s="19">
        <v>60</v>
      </c>
      <c r="E8419">
        <v>183.02</v>
      </c>
      <c r="F8419" s="21">
        <f t="shared" si="1186"/>
        <v>44418</v>
      </c>
      <c r="G8419" s="28">
        <v>45134</v>
      </c>
      <c r="H8419" s="22">
        <f t="shared" si="1188"/>
        <v>716</v>
      </c>
      <c r="I8419" s="23">
        <f t="shared" si="1189"/>
        <v>131042.32</v>
      </c>
      <c r="J8419" s="23">
        <f t="shared" si="1187"/>
        <v>767</v>
      </c>
      <c r="K8419" s="24">
        <f t="shared" si="1190"/>
        <v>-583.98</v>
      </c>
      <c r="L8419" s="23">
        <f t="shared" si="1191"/>
        <v>779</v>
      </c>
      <c r="M8419" s="23">
        <f t="shared" si="1192"/>
        <v>777</v>
      </c>
      <c r="N8419" s="23">
        <f t="shared" si="1193"/>
        <v>142572.58000000002</v>
      </c>
      <c r="O8419" s="25">
        <f t="shared" si="1194"/>
        <v>142206.54</v>
      </c>
      <c r="P8419" t="s">
        <v>23</v>
      </c>
      <c r="Q8419" t="s">
        <v>1985</v>
      </c>
      <c r="R8419" t="s">
        <v>7698</v>
      </c>
      <c r="S8419">
        <v>5268</v>
      </c>
      <c r="T8419" s="28">
        <v>45134</v>
      </c>
      <c r="U8419">
        <v>183.02</v>
      </c>
    </row>
    <row r="8420" spans="1:21" x14ac:dyDescent="0.25">
      <c r="A8420" t="s">
        <v>7704</v>
      </c>
      <c r="B8420" s="28">
        <v>44357</v>
      </c>
      <c r="C8420" s="28">
        <v>44358</v>
      </c>
      <c r="D8420" s="19">
        <v>60</v>
      </c>
      <c r="E8420">
        <v>183.02</v>
      </c>
      <c r="F8420" s="21">
        <f t="shared" si="1186"/>
        <v>44419</v>
      </c>
      <c r="G8420" s="28">
        <v>45134</v>
      </c>
      <c r="H8420" s="22">
        <f t="shared" si="1188"/>
        <v>715</v>
      </c>
      <c r="I8420" s="23">
        <f t="shared" si="1189"/>
        <v>130859.3</v>
      </c>
      <c r="J8420" s="23">
        <f t="shared" si="1187"/>
        <v>766</v>
      </c>
      <c r="K8420" s="24">
        <f t="shared" si="1190"/>
        <v>-582.98</v>
      </c>
      <c r="L8420" s="23">
        <f t="shared" si="1191"/>
        <v>777</v>
      </c>
      <c r="M8420" s="23">
        <f t="shared" si="1192"/>
        <v>776</v>
      </c>
      <c r="N8420" s="23">
        <f t="shared" si="1193"/>
        <v>142206.54</v>
      </c>
      <c r="O8420" s="25">
        <f t="shared" si="1194"/>
        <v>142023.52000000002</v>
      </c>
      <c r="P8420" t="s">
        <v>23</v>
      </c>
      <c r="Q8420" t="s">
        <v>1985</v>
      </c>
      <c r="R8420" t="s">
        <v>7698</v>
      </c>
      <c r="S8420">
        <v>5268</v>
      </c>
      <c r="T8420" s="28">
        <v>45134</v>
      </c>
      <c r="U8420">
        <v>183.02</v>
      </c>
    </row>
    <row r="8421" spans="1:21" x14ac:dyDescent="0.25">
      <c r="A8421" t="s">
        <v>7705</v>
      </c>
      <c r="B8421" s="28">
        <v>44364</v>
      </c>
      <c r="C8421" s="28">
        <v>44365</v>
      </c>
      <c r="D8421" s="19">
        <v>60</v>
      </c>
      <c r="E8421">
        <v>705.92</v>
      </c>
      <c r="F8421" s="21">
        <f t="shared" si="1186"/>
        <v>44426</v>
      </c>
      <c r="G8421" s="28">
        <v>45134</v>
      </c>
      <c r="H8421" s="22">
        <f t="shared" si="1188"/>
        <v>708</v>
      </c>
      <c r="I8421" s="23">
        <f t="shared" si="1189"/>
        <v>499791.35999999999</v>
      </c>
      <c r="J8421" s="23">
        <f t="shared" si="1187"/>
        <v>759</v>
      </c>
      <c r="K8421" s="24">
        <f t="shared" si="1190"/>
        <v>-53.080000000000041</v>
      </c>
      <c r="L8421" s="23">
        <f t="shared" si="1191"/>
        <v>770</v>
      </c>
      <c r="M8421" s="23">
        <f t="shared" si="1192"/>
        <v>769</v>
      </c>
      <c r="N8421" s="23">
        <f t="shared" si="1193"/>
        <v>543558.40000000002</v>
      </c>
      <c r="O8421" s="25">
        <f t="shared" si="1194"/>
        <v>542852.48</v>
      </c>
      <c r="P8421" t="s">
        <v>23</v>
      </c>
      <c r="Q8421" t="s">
        <v>1985</v>
      </c>
      <c r="R8421" t="s">
        <v>7698</v>
      </c>
      <c r="S8421">
        <v>5268</v>
      </c>
      <c r="T8421" s="28">
        <v>45134</v>
      </c>
      <c r="U8421">
        <v>705.92</v>
      </c>
    </row>
    <row r="8422" spans="1:21" x14ac:dyDescent="0.25">
      <c r="A8422" t="s">
        <v>7706</v>
      </c>
      <c r="B8422" s="28">
        <v>44369</v>
      </c>
      <c r="C8422" s="28">
        <v>44370</v>
      </c>
      <c r="D8422" s="19">
        <v>60</v>
      </c>
      <c r="E8422" s="7">
        <v>6258</v>
      </c>
      <c r="F8422" s="21">
        <f t="shared" si="1186"/>
        <v>44431</v>
      </c>
      <c r="G8422" s="28">
        <v>45134</v>
      </c>
      <c r="H8422" s="22">
        <f t="shared" si="1188"/>
        <v>703</v>
      </c>
      <c r="I8422" s="23">
        <f t="shared" si="1189"/>
        <v>4399374</v>
      </c>
      <c r="J8422" s="23">
        <f t="shared" si="1187"/>
        <v>754</v>
      </c>
      <c r="K8422" s="24">
        <f t="shared" si="1190"/>
        <v>5504</v>
      </c>
      <c r="L8422" s="23">
        <f t="shared" si="1191"/>
        <v>765</v>
      </c>
      <c r="M8422" s="23">
        <f t="shared" si="1192"/>
        <v>764</v>
      </c>
      <c r="N8422" s="23">
        <f t="shared" si="1193"/>
        <v>4787370</v>
      </c>
      <c r="O8422" s="25">
        <f t="shared" si="1194"/>
        <v>4781112</v>
      </c>
      <c r="P8422" t="s">
        <v>23</v>
      </c>
      <c r="Q8422" t="s">
        <v>1985</v>
      </c>
      <c r="R8422" t="s">
        <v>7698</v>
      </c>
      <c r="S8422">
        <v>5268</v>
      </c>
      <c r="T8422" s="28">
        <v>45134</v>
      </c>
      <c r="U8422" s="7">
        <v>6258</v>
      </c>
    </row>
    <row r="8423" spans="1:21" x14ac:dyDescent="0.25">
      <c r="A8423" t="s">
        <v>7707</v>
      </c>
      <c r="B8423" s="28">
        <v>44372</v>
      </c>
      <c r="C8423" s="28">
        <v>44373</v>
      </c>
      <c r="D8423" s="19">
        <v>60</v>
      </c>
      <c r="E8423">
        <v>598.5</v>
      </c>
      <c r="F8423" s="21">
        <f t="shared" si="1186"/>
        <v>44434</v>
      </c>
      <c r="G8423" s="28">
        <v>45134</v>
      </c>
      <c r="H8423" s="22">
        <f t="shared" si="1188"/>
        <v>700</v>
      </c>
      <c r="I8423" s="23">
        <f t="shared" si="1189"/>
        <v>418950</v>
      </c>
      <c r="J8423" s="23">
        <f t="shared" si="1187"/>
        <v>751</v>
      </c>
      <c r="K8423" s="24">
        <f t="shared" si="1190"/>
        <v>-152.5</v>
      </c>
      <c r="L8423" s="23">
        <f t="shared" si="1191"/>
        <v>762</v>
      </c>
      <c r="M8423" s="23">
        <f t="shared" si="1192"/>
        <v>761</v>
      </c>
      <c r="N8423" s="23">
        <f t="shared" si="1193"/>
        <v>456057</v>
      </c>
      <c r="O8423" s="25">
        <f t="shared" si="1194"/>
        <v>455458.5</v>
      </c>
      <c r="P8423" t="s">
        <v>23</v>
      </c>
      <c r="Q8423" t="s">
        <v>1985</v>
      </c>
      <c r="R8423" t="s">
        <v>7698</v>
      </c>
      <c r="S8423">
        <v>5268</v>
      </c>
      <c r="T8423" s="28">
        <v>45134</v>
      </c>
      <c r="U8423">
        <v>598.5</v>
      </c>
    </row>
    <row r="8424" spans="1:21" x14ac:dyDescent="0.25">
      <c r="A8424" t="s">
        <v>7708</v>
      </c>
      <c r="B8424" s="28">
        <v>44383</v>
      </c>
      <c r="C8424" s="28">
        <v>44384</v>
      </c>
      <c r="D8424" s="19">
        <v>60</v>
      </c>
      <c r="E8424" s="7">
        <v>1336.5</v>
      </c>
      <c r="F8424" s="21">
        <f t="shared" si="1186"/>
        <v>44446</v>
      </c>
      <c r="G8424" s="28">
        <v>45134</v>
      </c>
      <c r="H8424" s="22">
        <f t="shared" si="1188"/>
        <v>688</v>
      </c>
      <c r="I8424" s="23">
        <f t="shared" si="1189"/>
        <v>919512</v>
      </c>
      <c r="J8424" s="23">
        <f t="shared" si="1187"/>
        <v>740</v>
      </c>
      <c r="K8424" s="24">
        <f t="shared" si="1190"/>
        <v>596.5</v>
      </c>
      <c r="L8424" s="23">
        <f t="shared" si="1191"/>
        <v>751</v>
      </c>
      <c r="M8424" s="23">
        <f t="shared" si="1192"/>
        <v>750</v>
      </c>
      <c r="N8424" s="23">
        <f t="shared" si="1193"/>
        <v>1003711.5</v>
      </c>
      <c r="O8424" s="25">
        <f t="shared" si="1194"/>
        <v>1002375</v>
      </c>
      <c r="P8424" t="s">
        <v>23</v>
      </c>
      <c r="Q8424" t="s">
        <v>1985</v>
      </c>
      <c r="R8424" t="s">
        <v>7698</v>
      </c>
      <c r="S8424">
        <v>5268</v>
      </c>
      <c r="T8424" s="28">
        <v>45134</v>
      </c>
      <c r="U8424" s="7">
        <v>1336.5</v>
      </c>
    </row>
    <row r="8425" spans="1:21" x14ac:dyDescent="0.25">
      <c r="A8425" t="s">
        <v>7709</v>
      </c>
      <c r="B8425" s="28">
        <v>44389</v>
      </c>
      <c r="C8425" s="28">
        <v>44391</v>
      </c>
      <c r="D8425" s="19">
        <v>60</v>
      </c>
      <c r="E8425">
        <v>705.92</v>
      </c>
      <c r="F8425" s="21">
        <f t="shared" si="1186"/>
        <v>44453</v>
      </c>
      <c r="G8425" s="28">
        <v>45134</v>
      </c>
      <c r="H8425" s="22">
        <f t="shared" si="1188"/>
        <v>681</v>
      </c>
      <c r="I8425" s="23">
        <f t="shared" si="1189"/>
        <v>480731.51999999996</v>
      </c>
      <c r="J8425" s="23">
        <f t="shared" si="1187"/>
        <v>733</v>
      </c>
      <c r="K8425" s="24">
        <f t="shared" si="1190"/>
        <v>-27.080000000000041</v>
      </c>
      <c r="L8425" s="23">
        <f t="shared" si="1191"/>
        <v>745</v>
      </c>
      <c r="M8425" s="23">
        <f t="shared" si="1192"/>
        <v>743</v>
      </c>
      <c r="N8425" s="23">
        <f t="shared" si="1193"/>
        <v>525910.4</v>
      </c>
      <c r="O8425" s="25">
        <f t="shared" si="1194"/>
        <v>524498.55999999994</v>
      </c>
      <c r="P8425" t="s">
        <v>23</v>
      </c>
      <c r="Q8425" t="s">
        <v>1985</v>
      </c>
      <c r="R8425" t="s">
        <v>7698</v>
      </c>
      <c r="S8425">
        <v>5268</v>
      </c>
      <c r="T8425" s="28">
        <v>45134</v>
      </c>
      <c r="U8425">
        <v>705.92</v>
      </c>
    </row>
    <row r="8426" spans="1:21" x14ac:dyDescent="0.25">
      <c r="A8426" t="s">
        <v>7710</v>
      </c>
      <c r="B8426" s="28">
        <v>44398</v>
      </c>
      <c r="C8426" s="28">
        <v>44399</v>
      </c>
      <c r="D8426" s="19">
        <v>60</v>
      </c>
      <c r="E8426">
        <v>199.5</v>
      </c>
      <c r="F8426" s="21">
        <f t="shared" si="1186"/>
        <v>44461</v>
      </c>
      <c r="G8426" s="28">
        <v>45134</v>
      </c>
      <c r="H8426" s="22">
        <f t="shared" si="1188"/>
        <v>673</v>
      </c>
      <c r="I8426" s="23">
        <f t="shared" si="1189"/>
        <v>134263.5</v>
      </c>
      <c r="J8426" s="23">
        <f t="shared" si="1187"/>
        <v>725</v>
      </c>
      <c r="K8426" s="24">
        <f t="shared" si="1190"/>
        <v>-525.5</v>
      </c>
      <c r="L8426" s="23">
        <f t="shared" si="1191"/>
        <v>736</v>
      </c>
      <c r="M8426" s="23">
        <f t="shared" si="1192"/>
        <v>735</v>
      </c>
      <c r="N8426" s="23">
        <f t="shared" si="1193"/>
        <v>146832</v>
      </c>
      <c r="O8426" s="25">
        <f t="shared" si="1194"/>
        <v>146632.5</v>
      </c>
      <c r="P8426" t="s">
        <v>23</v>
      </c>
      <c r="Q8426" t="s">
        <v>1985</v>
      </c>
      <c r="R8426" t="s">
        <v>7698</v>
      </c>
      <c r="S8426">
        <v>5268</v>
      </c>
      <c r="T8426" s="28">
        <v>45134</v>
      </c>
      <c r="U8426">
        <v>199.5</v>
      </c>
    </row>
    <row r="8427" spans="1:21" x14ac:dyDescent="0.25">
      <c r="A8427" t="s">
        <v>7711</v>
      </c>
      <c r="B8427" s="28">
        <v>44398</v>
      </c>
      <c r="C8427" s="28">
        <v>44399</v>
      </c>
      <c r="D8427" s="19">
        <v>60</v>
      </c>
      <c r="E8427" s="7">
        <v>3176</v>
      </c>
      <c r="F8427" s="21">
        <f t="shared" si="1186"/>
        <v>44461</v>
      </c>
      <c r="G8427" s="28">
        <v>45134</v>
      </c>
      <c r="H8427" s="22">
        <f t="shared" si="1188"/>
        <v>673</v>
      </c>
      <c r="I8427" s="23">
        <f t="shared" si="1189"/>
        <v>2137448</v>
      </c>
      <c r="J8427" s="23">
        <f t="shared" si="1187"/>
        <v>725</v>
      </c>
      <c r="K8427" s="24">
        <f t="shared" si="1190"/>
        <v>2451</v>
      </c>
      <c r="L8427" s="23">
        <f t="shared" si="1191"/>
        <v>736</v>
      </c>
      <c r="M8427" s="23">
        <f t="shared" si="1192"/>
        <v>735</v>
      </c>
      <c r="N8427" s="23">
        <f t="shared" si="1193"/>
        <v>2337536</v>
      </c>
      <c r="O8427" s="25">
        <f t="shared" si="1194"/>
        <v>2334360</v>
      </c>
      <c r="P8427" t="s">
        <v>23</v>
      </c>
      <c r="Q8427" t="s">
        <v>1985</v>
      </c>
      <c r="R8427" t="s">
        <v>7698</v>
      </c>
      <c r="S8427">
        <v>5268</v>
      </c>
      <c r="T8427" s="28">
        <v>45134</v>
      </c>
      <c r="U8427" s="7">
        <v>3176</v>
      </c>
    </row>
    <row r="8428" spans="1:21" x14ac:dyDescent="0.25">
      <c r="A8428" t="s">
        <v>7712</v>
      </c>
      <c r="B8428" s="28">
        <v>44406</v>
      </c>
      <c r="C8428" s="28">
        <v>44407</v>
      </c>
      <c r="D8428" s="19">
        <v>60</v>
      </c>
      <c r="E8428" s="7">
        <v>1470</v>
      </c>
      <c r="F8428" s="21">
        <f t="shared" si="1186"/>
        <v>44469</v>
      </c>
      <c r="G8428" s="28">
        <v>45134</v>
      </c>
      <c r="H8428" s="22">
        <f t="shared" si="1188"/>
        <v>665</v>
      </c>
      <c r="I8428" s="23">
        <f t="shared" si="1189"/>
        <v>977550</v>
      </c>
      <c r="J8428" s="23">
        <f t="shared" si="1187"/>
        <v>717</v>
      </c>
      <c r="K8428" s="24">
        <f t="shared" si="1190"/>
        <v>753</v>
      </c>
      <c r="L8428" s="23">
        <f t="shared" si="1191"/>
        <v>728</v>
      </c>
      <c r="M8428" s="23">
        <f t="shared" si="1192"/>
        <v>727</v>
      </c>
      <c r="N8428" s="23">
        <f t="shared" si="1193"/>
        <v>1070160</v>
      </c>
      <c r="O8428" s="25">
        <f t="shared" si="1194"/>
        <v>1068690</v>
      </c>
      <c r="P8428" t="s">
        <v>23</v>
      </c>
      <c r="Q8428" t="s">
        <v>1985</v>
      </c>
      <c r="R8428" t="s">
        <v>7698</v>
      </c>
      <c r="S8428">
        <v>5268</v>
      </c>
      <c r="T8428" s="28">
        <v>45134</v>
      </c>
      <c r="U8428" s="7">
        <v>1470</v>
      </c>
    </row>
    <row r="8429" spans="1:21" x14ac:dyDescent="0.25">
      <c r="A8429" t="s">
        <v>7713</v>
      </c>
      <c r="B8429" s="28">
        <v>44433</v>
      </c>
      <c r="C8429" s="28">
        <v>44434</v>
      </c>
      <c r="D8429" s="19">
        <v>60</v>
      </c>
      <c r="E8429">
        <v>522.9</v>
      </c>
      <c r="F8429" s="21">
        <f t="shared" si="1186"/>
        <v>44495</v>
      </c>
      <c r="G8429" s="28">
        <v>45134</v>
      </c>
      <c r="H8429" s="22">
        <f t="shared" si="1188"/>
        <v>639</v>
      </c>
      <c r="I8429" s="23">
        <f t="shared" si="1189"/>
        <v>334133.09999999998</v>
      </c>
      <c r="J8429" s="23">
        <f t="shared" si="1187"/>
        <v>691</v>
      </c>
      <c r="K8429" s="24">
        <f t="shared" si="1190"/>
        <v>-168.10000000000002</v>
      </c>
      <c r="L8429" s="23">
        <f t="shared" si="1191"/>
        <v>701</v>
      </c>
      <c r="M8429" s="23">
        <f t="shared" si="1192"/>
        <v>700</v>
      </c>
      <c r="N8429" s="23">
        <f t="shared" si="1193"/>
        <v>366552.89999999997</v>
      </c>
      <c r="O8429" s="25">
        <f t="shared" si="1194"/>
        <v>366030</v>
      </c>
      <c r="P8429" t="s">
        <v>23</v>
      </c>
      <c r="Q8429" t="s">
        <v>1985</v>
      </c>
      <c r="R8429" t="s">
        <v>7698</v>
      </c>
      <c r="S8429">
        <v>5268</v>
      </c>
      <c r="T8429" s="28">
        <v>45134</v>
      </c>
      <c r="U8429">
        <v>522.9</v>
      </c>
    </row>
    <row r="8430" spans="1:21" x14ac:dyDescent="0.25">
      <c r="A8430" t="s">
        <v>7714</v>
      </c>
      <c r="B8430" s="28">
        <v>44440</v>
      </c>
      <c r="C8430" s="28">
        <v>44442</v>
      </c>
      <c r="D8430" s="19">
        <v>60</v>
      </c>
      <c r="E8430">
        <v>705.92</v>
      </c>
      <c r="F8430" s="21">
        <f t="shared" si="1186"/>
        <v>44503</v>
      </c>
      <c r="G8430" s="28">
        <v>45134</v>
      </c>
      <c r="H8430" s="22">
        <f t="shared" si="1188"/>
        <v>631</v>
      </c>
      <c r="I8430" s="23">
        <f t="shared" si="1189"/>
        <v>445435.51999999996</v>
      </c>
      <c r="J8430" s="23">
        <f t="shared" si="1187"/>
        <v>684</v>
      </c>
      <c r="K8430" s="24">
        <f t="shared" si="1190"/>
        <v>21.919999999999959</v>
      </c>
      <c r="L8430" s="23">
        <f t="shared" si="1191"/>
        <v>694</v>
      </c>
      <c r="M8430" s="23">
        <f t="shared" si="1192"/>
        <v>692</v>
      </c>
      <c r="N8430" s="23">
        <f t="shared" si="1193"/>
        <v>489908.47999999998</v>
      </c>
      <c r="O8430" s="25">
        <f t="shared" si="1194"/>
        <v>488496.63999999996</v>
      </c>
      <c r="P8430" t="s">
        <v>23</v>
      </c>
      <c r="Q8430" t="s">
        <v>1985</v>
      </c>
      <c r="R8430" t="s">
        <v>7698</v>
      </c>
      <c r="S8430">
        <v>5268</v>
      </c>
      <c r="T8430" s="28">
        <v>45134</v>
      </c>
      <c r="U8430">
        <v>705.92</v>
      </c>
    </row>
    <row r="8431" spans="1:21" x14ac:dyDescent="0.25">
      <c r="A8431" t="s">
        <v>7715</v>
      </c>
      <c r="B8431" s="28">
        <v>44447</v>
      </c>
      <c r="C8431" s="28">
        <v>44449</v>
      </c>
      <c r="D8431" s="19">
        <v>60</v>
      </c>
      <c r="E8431">
        <v>598.5</v>
      </c>
      <c r="F8431" s="21">
        <f t="shared" si="1186"/>
        <v>44510</v>
      </c>
      <c r="G8431" s="28">
        <v>45134</v>
      </c>
      <c r="H8431" s="22">
        <f t="shared" si="1188"/>
        <v>624</v>
      </c>
      <c r="I8431" s="23">
        <f t="shared" si="1189"/>
        <v>373464</v>
      </c>
      <c r="J8431" s="23">
        <f t="shared" si="1187"/>
        <v>677</v>
      </c>
      <c r="K8431" s="24">
        <f t="shared" si="1190"/>
        <v>-78.5</v>
      </c>
      <c r="L8431" s="23">
        <f t="shared" si="1191"/>
        <v>687</v>
      </c>
      <c r="M8431" s="23">
        <f t="shared" si="1192"/>
        <v>685</v>
      </c>
      <c r="N8431" s="23">
        <f t="shared" si="1193"/>
        <v>411169.5</v>
      </c>
      <c r="O8431" s="25">
        <f t="shared" si="1194"/>
        <v>409972.5</v>
      </c>
      <c r="P8431" t="s">
        <v>23</v>
      </c>
      <c r="Q8431" t="s">
        <v>1985</v>
      </c>
      <c r="R8431" t="s">
        <v>7698</v>
      </c>
      <c r="S8431">
        <v>5268</v>
      </c>
      <c r="T8431" s="28">
        <v>45134</v>
      </c>
      <c r="U8431">
        <v>598.5</v>
      </c>
    </row>
    <row r="8432" spans="1:21" x14ac:dyDescent="0.25">
      <c r="A8432" t="s">
        <v>7716</v>
      </c>
      <c r="B8432" s="28">
        <v>44455</v>
      </c>
      <c r="C8432" s="28">
        <v>44456</v>
      </c>
      <c r="D8432" s="19">
        <v>60</v>
      </c>
      <c r="E8432">
        <v>183.02</v>
      </c>
      <c r="F8432" s="21">
        <f t="shared" si="1186"/>
        <v>44517</v>
      </c>
      <c r="G8432" s="28">
        <v>45134</v>
      </c>
      <c r="H8432" s="22">
        <f t="shared" si="1188"/>
        <v>617</v>
      </c>
      <c r="I8432" s="23">
        <f t="shared" si="1189"/>
        <v>112923.34000000001</v>
      </c>
      <c r="J8432" s="23">
        <f t="shared" si="1187"/>
        <v>670</v>
      </c>
      <c r="K8432" s="24">
        <f t="shared" si="1190"/>
        <v>-486.98</v>
      </c>
      <c r="L8432" s="23">
        <f t="shared" si="1191"/>
        <v>679</v>
      </c>
      <c r="M8432" s="23">
        <f t="shared" si="1192"/>
        <v>678</v>
      </c>
      <c r="N8432" s="23">
        <f t="shared" si="1193"/>
        <v>124270.58</v>
      </c>
      <c r="O8432" s="25">
        <f t="shared" si="1194"/>
        <v>124087.56000000001</v>
      </c>
      <c r="P8432" t="s">
        <v>23</v>
      </c>
      <c r="Q8432" t="s">
        <v>1985</v>
      </c>
      <c r="R8432" t="s">
        <v>7698</v>
      </c>
      <c r="S8432">
        <v>5268</v>
      </c>
      <c r="T8432" s="28">
        <v>45134</v>
      </c>
      <c r="U8432">
        <v>183.02</v>
      </c>
    </row>
    <row r="8433" spans="1:21" x14ac:dyDescent="0.25">
      <c r="A8433" t="s">
        <v>7717</v>
      </c>
      <c r="B8433" s="28">
        <v>44455</v>
      </c>
      <c r="C8433" s="28">
        <v>44456</v>
      </c>
      <c r="D8433" s="19">
        <v>60</v>
      </c>
      <c r="E8433" s="7">
        <v>1076.25</v>
      </c>
      <c r="F8433" s="21">
        <f t="shared" si="1186"/>
        <v>44517</v>
      </c>
      <c r="G8433" s="28">
        <v>45134</v>
      </c>
      <c r="H8433" s="22">
        <f t="shared" si="1188"/>
        <v>617</v>
      </c>
      <c r="I8433" s="23">
        <f t="shared" si="1189"/>
        <v>664046.25</v>
      </c>
      <c r="J8433" s="23">
        <f t="shared" si="1187"/>
        <v>670</v>
      </c>
      <c r="K8433" s="24">
        <f t="shared" si="1190"/>
        <v>406.25</v>
      </c>
      <c r="L8433" s="23">
        <f t="shared" si="1191"/>
        <v>679</v>
      </c>
      <c r="M8433" s="23">
        <f t="shared" si="1192"/>
        <v>678</v>
      </c>
      <c r="N8433" s="23">
        <f t="shared" si="1193"/>
        <v>730773.75</v>
      </c>
      <c r="O8433" s="25">
        <f t="shared" si="1194"/>
        <v>729697.5</v>
      </c>
      <c r="P8433" t="s">
        <v>23</v>
      </c>
      <c r="Q8433" t="s">
        <v>1985</v>
      </c>
      <c r="R8433" t="s">
        <v>7698</v>
      </c>
      <c r="S8433">
        <v>5268</v>
      </c>
      <c r="T8433" s="28">
        <v>45134</v>
      </c>
      <c r="U8433" s="7">
        <v>1076.25</v>
      </c>
    </row>
    <row r="8434" spans="1:21" x14ac:dyDescent="0.25">
      <c r="A8434" t="s">
        <v>7718</v>
      </c>
      <c r="B8434" s="28">
        <v>44455</v>
      </c>
      <c r="C8434" s="28">
        <v>44456</v>
      </c>
      <c r="D8434" s="19">
        <v>60</v>
      </c>
      <c r="E8434" s="7">
        <v>1041</v>
      </c>
      <c r="F8434" s="21">
        <f t="shared" si="1186"/>
        <v>44517</v>
      </c>
      <c r="G8434" s="28">
        <v>45134</v>
      </c>
      <c r="H8434" s="22">
        <f t="shared" si="1188"/>
        <v>617</v>
      </c>
      <c r="I8434" s="23">
        <f t="shared" si="1189"/>
        <v>642297</v>
      </c>
      <c r="J8434" s="23">
        <f t="shared" si="1187"/>
        <v>670</v>
      </c>
      <c r="K8434" s="24">
        <f t="shared" si="1190"/>
        <v>371</v>
      </c>
      <c r="L8434" s="23">
        <f t="shared" si="1191"/>
        <v>679</v>
      </c>
      <c r="M8434" s="23">
        <f t="shared" si="1192"/>
        <v>678</v>
      </c>
      <c r="N8434" s="23">
        <f t="shared" si="1193"/>
        <v>706839</v>
      </c>
      <c r="O8434" s="25">
        <f t="shared" si="1194"/>
        <v>705798</v>
      </c>
      <c r="P8434" t="s">
        <v>23</v>
      </c>
      <c r="Q8434" t="s">
        <v>1985</v>
      </c>
      <c r="R8434" t="s">
        <v>7698</v>
      </c>
      <c r="S8434">
        <v>5268</v>
      </c>
      <c r="T8434" s="28">
        <v>45134</v>
      </c>
      <c r="U8434" s="7">
        <v>1041</v>
      </c>
    </row>
    <row r="8435" spans="1:21" x14ac:dyDescent="0.25">
      <c r="A8435" t="s">
        <v>7719</v>
      </c>
      <c r="B8435" s="28">
        <v>44456</v>
      </c>
      <c r="C8435" s="28">
        <v>44457</v>
      </c>
      <c r="D8435" s="19">
        <v>60</v>
      </c>
      <c r="E8435" s="7">
        <v>1561.5</v>
      </c>
      <c r="F8435" s="21">
        <f t="shared" si="1186"/>
        <v>44518</v>
      </c>
      <c r="G8435" s="28">
        <v>45134</v>
      </c>
      <c r="H8435" s="22">
        <f t="shared" si="1188"/>
        <v>616</v>
      </c>
      <c r="I8435" s="23">
        <f t="shared" si="1189"/>
        <v>961884</v>
      </c>
      <c r="J8435" s="23">
        <f t="shared" si="1187"/>
        <v>669</v>
      </c>
      <c r="K8435" s="24">
        <f t="shared" si="1190"/>
        <v>892.5</v>
      </c>
      <c r="L8435" s="23">
        <f t="shared" si="1191"/>
        <v>678</v>
      </c>
      <c r="M8435" s="23">
        <f t="shared" si="1192"/>
        <v>677</v>
      </c>
      <c r="N8435" s="23">
        <f t="shared" si="1193"/>
        <v>1058697</v>
      </c>
      <c r="O8435" s="25">
        <f t="shared" si="1194"/>
        <v>1057135.5</v>
      </c>
      <c r="P8435" t="s">
        <v>23</v>
      </c>
      <c r="Q8435" t="s">
        <v>1985</v>
      </c>
      <c r="R8435" t="s">
        <v>7698</v>
      </c>
      <c r="S8435">
        <v>5268</v>
      </c>
      <c r="T8435" s="28">
        <v>45134</v>
      </c>
      <c r="U8435" s="7">
        <v>1561.5</v>
      </c>
    </row>
    <row r="8436" spans="1:21" x14ac:dyDescent="0.25">
      <c r="A8436" t="s">
        <v>7720</v>
      </c>
      <c r="B8436" s="28">
        <v>44462</v>
      </c>
      <c r="C8436" s="28">
        <v>44463</v>
      </c>
      <c r="D8436" s="19">
        <v>60</v>
      </c>
      <c r="E8436">
        <v>522.9</v>
      </c>
      <c r="F8436" s="21">
        <f t="shared" si="1186"/>
        <v>44524</v>
      </c>
      <c r="G8436" s="28">
        <v>45134</v>
      </c>
      <c r="H8436" s="22">
        <f t="shared" si="1188"/>
        <v>610</v>
      </c>
      <c r="I8436" s="23">
        <f t="shared" si="1189"/>
        <v>318969</v>
      </c>
      <c r="J8436" s="23">
        <f t="shared" si="1187"/>
        <v>663</v>
      </c>
      <c r="K8436" s="24">
        <f t="shared" si="1190"/>
        <v>-140.10000000000002</v>
      </c>
      <c r="L8436" s="23">
        <f t="shared" si="1191"/>
        <v>672</v>
      </c>
      <c r="M8436" s="23">
        <f t="shared" si="1192"/>
        <v>671</v>
      </c>
      <c r="N8436" s="23">
        <f t="shared" si="1193"/>
        <v>351388.8</v>
      </c>
      <c r="O8436" s="25">
        <f t="shared" si="1194"/>
        <v>350865.89999999997</v>
      </c>
      <c r="P8436" t="s">
        <v>23</v>
      </c>
      <c r="Q8436" t="s">
        <v>1985</v>
      </c>
      <c r="R8436" t="s">
        <v>7698</v>
      </c>
      <c r="S8436">
        <v>5268</v>
      </c>
      <c r="T8436" s="28">
        <v>45134</v>
      </c>
      <c r="U8436">
        <v>522.9</v>
      </c>
    </row>
    <row r="8437" spans="1:21" x14ac:dyDescent="0.25">
      <c r="A8437" t="s">
        <v>7721</v>
      </c>
      <c r="B8437" s="28">
        <v>44467</v>
      </c>
      <c r="C8437" s="28">
        <v>44468</v>
      </c>
      <c r="D8437" s="19">
        <v>60</v>
      </c>
      <c r="E8437" s="7">
        <v>1470</v>
      </c>
      <c r="F8437" s="21">
        <f t="shared" si="1186"/>
        <v>44529</v>
      </c>
      <c r="G8437" s="28">
        <v>45134</v>
      </c>
      <c r="H8437" s="22">
        <f t="shared" si="1188"/>
        <v>605</v>
      </c>
      <c r="I8437" s="23">
        <f t="shared" si="1189"/>
        <v>889350</v>
      </c>
      <c r="J8437" s="23">
        <f t="shared" si="1187"/>
        <v>658</v>
      </c>
      <c r="K8437" s="24">
        <f t="shared" si="1190"/>
        <v>812</v>
      </c>
      <c r="L8437" s="23">
        <f t="shared" si="1191"/>
        <v>667</v>
      </c>
      <c r="M8437" s="23">
        <f t="shared" si="1192"/>
        <v>666</v>
      </c>
      <c r="N8437" s="23">
        <f t="shared" si="1193"/>
        <v>980490</v>
      </c>
      <c r="O8437" s="25">
        <f t="shared" si="1194"/>
        <v>979020</v>
      </c>
      <c r="P8437" t="s">
        <v>23</v>
      </c>
      <c r="Q8437" t="s">
        <v>1985</v>
      </c>
      <c r="R8437" t="s">
        <v>7698</v>
      </c>
      <c r="S8437">
        <v>5268</v>
      </c>
      <c r="T8437" s="28">
        <v>45134</v>
      </c>
      <c r="U8437" s="7">
        <v>1470</v>
      </c>
    </row>
    <row r="8438" spans="1:21" x14ac:dyDescent="0.25">
      <c r="A8438" t="s">
        <v>7722</v>
      </c>
      <c r="B8438" s="28">
        <v>44476</v>
      </c>
      <c r="C8438" s="28">
        <v>44477</v>
      </c>
      <c r="D8438" s="19">
        <v>60</v>
      </c>
      <c r="E8438" s="7">
        <v>2015.35</v>
      </c>
      <c r="F8438" s="21">
        <f t="shared" si="1186"/>
        <v>44538</v>
      </c>
      <c r="G8438" s="28">
        <v>45134</v>
      </c>
      <c r="H8438" s="22">
        <f t="shared" si="1188"/>
        <v>596</v>
      </c>
      <c r="I8438" s="23">
        <f t="shared" si="1189"/>
        <v>1201148.5999999999</v>
      </c>
      <c r="J8438" s="23">
        <f t="shared" si="1187"/>
        <v>649</v>
      </c>
      <c r="K8438" s="24">
        <f t="shared" si="1190"/>
        <v>1366.35</v>
      </c>
      <c r="L8438" s="23">
        <f t="shared" si="1191"/>
        <v>658</v>
      </c>
      <c r="M8438" s="23">
        <f t="shared" si="1192"/>
        <v>657</v>
      </c>
      <c r="N8438" s="23">
        <f t="shared" si="1193"/>
        <v>1326100.3</v>
      </c>
      <c r="O8438" s="25">
        <f t="shared" si="1194"/>
        <v>1324084.95</v>
      </c>
      <c r="P8438" t="s">
        <v>23</v>
      </c>
      <c r="Q8438" t="s">
        <v>1985</v>
      </c>
      <c r="R8438" t="s">
        <v>7698</v>
      </c>
      <c r="S8438">
        <v>5268</v>
      </c>
      <c r="T8438" s="28">
        <v>45134</v>
      </c>
      <c r="U8438" s="7">
        <v>2015.35</v>
      </c>
    </row>
    <row r="8439" spans="1:21" x14ac:dyDescent="0.25">
      <c r="A8439" t="s">
        <v>7723</v>
      </c>
      <c r="B8439" s="28">
        <v>44480</v>
      </c>
      <c r="C8439" s="28">
        <v>44482</v>
      </c>
      <c r="D8439" s="19">
        <v>60</v>
      </c>
      <c r="E8439" s="7">
        <v>2082</v>
      </c>
      <c r="F8439" s="21">
        <f t="shared" si="1186"/>
        <v>44543</v>
      </c>
      <c r="G8439" s="28">
        <v>45134</v>
      </c>
      <c r="H8439" s="22">
        <f t="shared" si="1188"/>
        <v>591</v>
      </c>
      <c r="I8439" s="23">
        <f t="shared" si="1189"/>
        <v>1230462</v>
      </c>
      <c r="J8439" s="23">
        <f t="shared" si="1187"/>
        <v>644</v>
      </c>
      <c r="K8439" s="24">
        <f t="shared" si="1190"/>
        <v>1438</v>
      </c>
      <c r="L8439" s="23">
        <f t="shared" si="1191"/>
        <v>654</v>
      </c>
      <c r="M8439" s="23">
        <f t="shared" si="1192"/>
        <v>652</v>
      </c>
      <c r="N8439" s="23">
        <f t="shared" si="1193"/>
        <v>1361628</v>
      </c>
      <c r="O8439" s="25">
        <f t="shared" si="1194"/>
        <v>1357464</v>
      </c>
      <c r="P8439" t="s">
        <v>23</v>
      </c>
      <c r="Q8439" t="s">
        <v>1985</v>
      </c>
      <c r="R8439" t="s">
        <v>7698</v>
      </c>
      <c r="S8439">
        <v>5268</v>
      </c>
      <c r="T8439" s="28">
        <v>45134</v>
      </c>
      <c r="U8439" s="7">
        <v>2082</v>
      </c>
    </row>
    <row r="8440" spans="1:21" x14ac:dyDescent="0.25">
      <c r="A8440" t="s">
        <v>7724</v>
      </c>
      <c r="B8440" s="28">
        <v>44497</v>
      </c>
      <c r="C8440" s="28">
        <v>44498</v>
      </c>
      <c r="D8440" s="19">
        <v>60</v>
      </c>
      <c r="E8440">
        <v>366.04</v>
      </c>
      <c r="F8440" s="21">
        <f t="shared" si="1186"/>
        <v>44559</v>
      </c>
      <c r="G8440" s="28">
        <v>45134</v>
      </c>
      <c r="H8440" s="22">
        <f t="shared" si="1188"/>
        <v>575</v>
      </c>
      <c r="I8440" s="23">
        <f t="shared" si="1189"/>
        <v>210473</v>
      </c>
      <c r="J8440" s="23">
        <f t="shared" si="1187"/>
        <v>628</v>
      </c>
      <c r="K8440" s="24">
        <f t="shared" si="1190"/>
        <v>-261.95999999999998</v>
      </c>
      <c r="L8440" s="23">
        <f t="shared" si="1191"/>
        <v>637</v>
      </c>
      <c r="M8440" s="23">
        <f t="shared" si="1192"/>
        <v>636</v>
      </c>
      <c r="N8440" s="23">
        <f t="shared" si="1193"/>
        <v>233167.48</v>
      </c>
      <c r="O8440" s="25">
        <f t="shared" si="1194"/>
        <v>232801.44</v>
      </c>
      <c r="P8440" t="s">
        <v>23</v>
      </c>
      <c r="Q8440" t="s">
        <v>1985</v>
      </c>
      <c r="R8440" t="s">
        <v>7698</v>
      </c>
      <c r="S8440">
        <v>5268</v>
      </c>
      <c r="T8440" s="28">
        <v>45134</v>
      </c>
      <c r="U8440">
        <v>366.04</v>
      </c>
    </row>
    <row r="8441" spans="1:21" x14ac:dyDescent="0.25">
      <c r="A8441" t="s">
        <v>7725</v>
      </c>
      <c r="B8441" s="28">
        <v>44503</v>
      </c>
      <c r="C8441" s="28">
        <v>44504</v>
      </c>
      <c r="D8441" s="19">
        <v>60</v>
      </c>
      <c r="E8441">
        <v>183.02</v>
      </c>
      <c r="F8441" s="21">
        <f t="shared" si="1186"/>
        <v>44565</v>
      </c>
      <c r="G8441" s="28">
        <v>45134</v>
      </c>
      <c r="H8441" s="22">
        <f t="shared" si="1188"/>
        <v>569</v>
      </c>
      <c r="I8441" s="23">
        <f t="shared" si="1189"/>
        <v>104138.38</v>
      </c>
      <c r="J8441" s="23">
        <f t="shared" si="1187"/>
        <v>623</v>
      </c>
      <c r="K8441" s="24">
        <f t="shared" si="1190"/>
        <v>-439.98</v>
      </c>
      <c r="L8441" s="23">
        <f t="shared" si="1191"/>
        <v>631</v>
      </c>
      <c r="M8441" s="23">
        <f t="shared" si="1192"/>
        <v>630</v>
      </c>
      <c r="N8441" s="23">
        <f t="shared" si="1193"/>
        <v>115485.62000000001</v>
      </c>
      <c r="O8441" s="25">
        <f t="shared" si="1194"/>
        <v>115302.6</v>
      </c>
      <c r="P8441" t="s">
        <v>23</v>
      </c>
      <c r="Q8441" t="s">
        <v>1985</v>
      </c>
      <c r="R8441" t="s">
        <v>7698</v>
      </c>
      <c r="S8441">
        <v>5268</v>
      </c>
      <c r="T8441" s="28">
        <v>45134</v>
      </c>
      <c r="U8441">
        <v>183.02</v>
      </c>
    </row>
    <row r="8442" spans="1:21" x14ac:dyDescent="0.25">
      <c r="A8442" t="s">
        <v>7726</v>
      </c>
      <c r="B8442" s="28">
        <v>44510</v>
      </c>
      <c r="C8442" s="28">
        <v>44511</v>
      </c>
      <c r="D8442" s="19">
        <v>60</v>
      </c>
      <c r="E8442">
        <v>199.5</v>
      </c>
      <c r="F8442" s="21">
        <f t="shared" si="1186"/>
        <v>44572</v>
      </c>
      <c r="G8442" s="28">
        <v>45134</v>
      </c>
      <c r="H8442" s="22">
        <f t="shared" si="1188"/>
        <v>562</v>
      </c>
      <c r="I8442" s="23">
        <f t="shared" si="1189"/>
        <v>112119</v>
      </c>
      <c r="J8442" s="23">
        <f t="shared" si="1187"/>
        <v>616</v>
      </c>
      <c r="K8442" s="24">
        <f t="shared" si="1190"/>
        <v>-416.5</v>
      </c>
      <c r="L8442" s="23">
        <f t="shared" si="1191"/>
        <v>624</v>
      </c>
      <c r="M8442" s="23">
        <f t="shared" si="1192"/>
        <v>623</v>
      </c>
      <c r="N8442" s="23">
        <f t="shared" si="1193"/>
        <v>124488</v>
      </c>
      <c r="O8442" s="25">
        <f t="shared" si="1194"/>
        <v>124288.5</v>
      </c>
      <c r="P8442" t="s">
        <v>23</v>
      </c>
      <c r="Q8442" t="s">
        <v>1985</v>
      </c>
      <c r="R8442" t="s">
        <v>7698</v>
      </c>
      <c r="S8442">
        <v>5268</v>
      </c>
      <c r="T8442" s="28">
        <v>45134</v>
      </c>
      <c r="U8442">
        <v>199.5</v>
      </c>
    </row>
    <row r="8443" spans="1:21" x14ac:dyDescent="0.25">
      <c r="A8443" t="s">
        <v>7727</v>
      </c>
      <c r="B8443" s="28">
        <v>44512</v>
      </c>
      <c r="C8443" s="28">
        <v>44513</v>
      </c>
      <c r="D8443" s="19">
        <v>60</v>
      </c>
      <c r="E8443">
        <v>598.5</v>
      </c>
      <c r="F8443" s="21">
        <f t="shared" si="1186"/>
        <v>44574</v>
      </c>
      <c r="G8443" s="28">
        <v>45134</v>
      </c>
      <c r="H8443" s="22">
        <f t="shared" si="1188"/>
        <v>560</v>
      </c>
      <c r="I8443" s="23">
        <f t="shared" si="1189"/>
        <v>335160</v>
      </c>
      <c r="J8443" s="23">
        <f t="shared" si="1187"/>
        <v>614</v>
      </c>
      <c r="K8443" s="24">
        <f t="shared" si="1190"/>
        <v>-15.5</v>
      </c>
      <c r="L8443" s="23">
        <f t="shared" si="1191"/>
        <v>622</v>
      </c>
      <c r="M8443" s="23">
        <f t="shared" si="1192"/>
        <v>621</v>
      </c>
      <c r="N8443" s="23">
        <f t="shared" si="1193"/>
        <v>372267</v>
      </c>
      <c r="O8443" s="25">
        <f t="shared" si="1194"/>
        <v>371668.5</v>
      </c>
      <c r="P8443" t="s">
        <v>23</v>
      </c>
      <c r="Q8443" t="s">
        <v>1985</v>
      </c>
      <c r="R8443" t="s">
        <v>7698</v>
      </c>
      <c r="S8443">
        <v>5268</v>
      </c>
      <c r="T8443" s="28">
        <v>45134</v>
      </c>
      <c r="U8443">
        <v>598.5</v>
      </c>
    </row>
    <row r="8444" spans="1:21" x14ac:dyDescent="0.25">
      <c r="A8444" t="s">
        <v>7728</v>
      </c>
      <c r="B8444" s="28">
        <v>44512</v>
      </c>
      <c r="C8444" s="28">
        <v>44513</v>
      </c>
      <c r="D8444" s="19">
        <v>60</v>
      </c>
      <c r="E8444" s="7">
        <v>1561.5</v>
      </c>
      <c r="F8444" s="21">
        <f t="shared" si="1186"/>
        <v>44574</v>
      </c>
      <c r="G8444" s="28">
        <v>45134</v>
      </c>
      <c r="H8444" s="22">
        <f t="shared" si="1188"/>
        <v>560</v>
      </c>
      <c r="I8444" s="23">
        <f t="shared" si="1189"/>
        <v>874440</v>
      </c>
      <c r="J8444" s="23">
        <f t="shared" si="1187"/>
        <v>614</v>
      </c>
      <c r="K8444" s="24">
        <f t="shared" si="1190"/>
        <v>947.5</v>
      </c>
      <c r="L8444" s="23">
        <f t="shared" si="1191"/>
        <v>622</v>
      </c>
      <c r="M8444" s="23">
        <f t="shared" si="1192"/>
        <v>621</v>
      </c>
      <c r="N8444" s="23">
        <f t="shared" si="1193"/>
        <v>971253</v>
      </c>
      <c r="O8444" s="25">
        <f t="shared" si="1194"/>
        <v>969691.5</v>
      </c>
      <c r="P8444" t="s">
        <v>23</v>
      </c>
      <c r="Q8444" t="s">
        <v>1985</v>
      </c>
      <c r="R8444" t="s">
        <v>7698</v>
      </c>
      <c r="S8444">
        <v>5268</v>
      </c>
      <c r="T8444" s="28">
        <v>45134</v>
      </c>
      <c r="U8444" s="7">
        <v>1561.5</v>
      </c>
    </row>
    <row r="8445" spans="1:21" x14ac:dyDescent="0.25">
      <c r="A8445" t="s">
        <v>7729</v>
      </c>
      <c r="B8445" s="28">
        <v>44516</v>
      </c>
      <c r="C8445" s="28">
        <v>44517</v>
      </c>
      <c r="D8445" s="19">
        <v>60</v>
      </c>
      <c r="E8445" s="7">
        <v>1470</v>
      </c>
      <c r="F8445" s="21">
        <f t="shared" si="1186"/>
        <v>44578</v>
      </c>
      <c r="G8445" s="28">
        <v>45134</v>
      </c>
      <c r="H8445" s="22">
        <f t="shared" si="1188"/>
        <v>556</v>
      </c>
      <c r="I8445" s="23">
        <f t="shared" si="1189"/>
        <v>817320</v>
      </c>
      <c r="J8445" s="23">
        <f t="shared" si="1187"/>
        <v>610</v>
      </c>
      <c r="K8445" s="24">
        <f t="shared" si="1190"/>
        <v>860</v>
      </c>
      <c r="L8445" s="23">
        <f t="shared" si="1191"/>
        <v>618</v>
      </c>
      <c r="M8445" s="23">
        <f t="shared" si="1192"/>
        <v>617</v>
      </c>
      <c r="N8445" s="23">
        <f t="shared" si="1193"/>
        <v>908460</v>
      </c>
      <c r="O8445" s="25">
        <f t="shared" si="1194"/>
        <v>906990</v>
      </c>
      <c r="P8445" t="s">
        <v>23</v>
      </c>
      <c r="Q8445" t="s">
        <v>1985</v>
      </c>
      <c r="R8445" t="s">
        <v>7698</v>
      </c>
      <c r="S8445">
        <v>5268</v>
      </c>
      <c r="T8445" s="28">
        <v>45134</v>
      </c>
      <c r="U8445" s="7">
        <v>1470</v>
      </c>
    </row>
    <row r="8446" spans="1:21" x14ac:dyDescent="0.25">
      <c r="A8446" t="s">
        <v>7730</v>
      </c>
      <c r="B8446" s="28">
        <v>44532</v>
      </c>
      <c r="C8446" s="28">
        <v>44533</v>
      </c>
      <c r="D8446" s="19">
        <v>60</v>
      </c>
      <c r="E8446" s="7">
        <v>1176.75</v>
      </c>
      <c r="F8446" s="21">
        <f t="shared" si="1186"/>
        <v>44595</v>
      </c>
      <c r="G8446" s="28">
        <v>45134</v>
      </c>
      <c r="H8446" s="22">
        <f t="shared" si="1188"/>
        <v>539</v>
      </c>
      <c r="I8446" s="23">
        <f t="shared" si="1189"/>
        <v>634268.25</v>
      </c>
      <c r="J8446" s="23">
        <f t="shared" si="1187"/>
        <v>594</v>
      </c>
      <c r="K8446" s="24">
        <f t="shared" si="1190"/>
        <v>582.75</v>
      </c>
      <c r="L8446" s="23">
        <f t="shared" si="1191"/>
        <v>602</v>
      </c>
      <c r="M8446" s="23">
        <f t="shared" si="1192"/>
        <v>601</v>
      </c>
      <c r="N8446" s="23">
        <f t="shared" si="1193"/>
        <v>708403.5</v>
      </c>
      <c r="O8446" s="25">
        <f t="shared" si="1194"/>
        <v>707226.75</v>
      </c>
      <c r="P8446" t="s">
        <v>23</v>
      </c>
      <c r="Q8446" t="s">
        <v>1985</v>
      </c>
      <c r="R8446" t="s">
        <v>7698</v>
      </c>
      <c r="S8446">
        <v>5268</v>
      </c>
      <c r="T8446" s="28">
        <v>45134</v>
      </c>
      <c r="U8446" s="7">
        <v>1176.75</v>
      </c>
    </row>
    <row r="8447" spans="1:21" x14ac:dyDescent="0.25">
      <c r="A8447" t="s">
        <v>7731</v>
      </c>
      <c r="B8447" s="28">
        <v>44533</v>
      </c>
      <c r="C8447" s="28">
        <v>44539</v>
      </c>
      <c r="D8447" s="19">
        <v>60</v>
      </c>
      <c r="E8447">
        <v>419.3</v>
      </c>
      <c r="F8447" s="21">
        <f t="shared" si="1186"/>
        <v>44601</v>
      </c>
      <c r="G8447" s="28">
        <v>45134</v>
      </c>
      <c r="H8447" s="22">
        <f t="shared" si="1188"/>
        <v>533</v>
      </c>
      <c r="I8447" s="23">
        <f t="shared" si="1189"/>
        <v>223486.9</v>
      </c>
      <c r="J8447" s="23">
        <f t="shared" si="1187"/>
        <v>588</v>
      </c>
      <c r="K8447" s="24">
        <f t="shared" si="1190"/>
        <v>-168.7</v>
      </c>
      <c r="L8447" s="23">
        <f t="shared" si="1191"/>
        <v>601</v>
      </c>
      <c r="M8447" s="23">
        <f t="shared" si="1192"/>
        <v>595</v>
      </c>
      <c r="N8447" s="23">
        <f t="shared" si="1193"/>
        <v>251999.30000000002</v>
      </c>
      <c r="O8447" s="25">
        <f t="shared" si="1194"/>
        <v>249483.5</v>
      </c>
      <c r="P8447" t="s">
        <v>23</v>
      </c>
      <c r="Q8447" t="s">
        <v>1985</v>
      </c>
      <c r="R8447" t="s">
        <v>7698</v>
      </c>
      <c r="S8447">
        <v>5268</v>
      </c>
      <c r="T8447" s="28">
        <v>45134</v>
      </c>
      <c r="U8447">
        <v>419.3</v>
      </c>
    </row>
    <row r="8448" spans="1:21" x14ac:dyDescent="0.25">
      <c r="A8448" t="s">
        <v>7732</v>
      </c>
      <c r="B8448" s="28">
        <v>44545</v>
      </c>
      <c r="C8448" s="28">
        <v>44548</v>
      </c>
      <c r="D8448" s="19">
        <v>60</v>
      </c>
      <c r="E8448" s="7">
        <v>1561.5</v>
      </c>
      <c r="F8448" s="21">
        <f t="shared" si="1186"/>
        <v>44610</v>
      </c>
      <c r="G8448" s="28">
        <v>45134</v>
      </c>
      <c r="H8448" s="22">
        <f t="shared" si="1188"/>
        <v>524</v>
      </c>
      <c r="I8448" s="23">
        <f t="shared" si="1189"/>
        <v>818226</v>
      </c>
      <c r="J8448" s="23">
        <f t="shared" si="1187"/>
        <v>579</v>
      </c>
      <c r="K8448" s="24">
        <f t="shared" si="1190"/>
        <v>982.5</v>
      </c>
      <c r="L8448" s="23">
        <f t="shared" si="1191"/>
        <v>589</v>
      </c>
      <c r="M8448" s="23">
        <f t="shared" si="1192"/>
        <v>586</v>
      </c>
      <c r="N8448" s="23">
        <f t="shared" si="1193"/>
        <v>919723.5</v>
      </c>
      <c r="O8448" s="25">
        <f t="shared" si="1194"/>
        <v>915039</v>
      </c>
      <c r="P8448" t="s">
        <v>23</v>
      </c>
      <c r="Q8448" t="s">
        <v>1985</v>
      </c>
      <c r="R8448" t="s">
        <v>7698</v>
      </c>
      <c r="S8448">
        <v>5269</v>
      </c>
      <c r="T8448" s="28">
        <v>45134</v>
      </c>
      <c r="U8448" s="7">
        <v>1561.5</v>
      </c>
    </row>
    <row r="8449" spans="1:21" x14ac:dyDescent="0.25">
      <c r="A8449" t="s">
        <v>7733</v>
      </c>
      <c r="B8449" s="28">
        <v>44546</v>
      </c>
      <c r="C8449" s="28">
        <v>44548</v>
      </c>
      <c r="D8449" s="19">
        <v>60</v>
      </c>
      <c r="E8449" s="7">
        <v>1045.8</v>
      </c>
      <c r="F8449" s="21">
        <f t="shared" si="1186"/>
        <v>44610</v>
      </c>
      <c r="G8449" s="28">
        <v>45134</v>
      </c>
      <c r="H8449" s="22">
        <f t="shared" si="1188"/>
        <v>524</v>
      </c>
      <c r="I8449" s="23">
        <f t="shared" si="1189"/>
        <v>547999.19999999995</v>
      </c>
      <c r="J8449" s="23">
        <f t="shared" si="1187"/>
        <v>579</v>
      </c>
      <c r="K8449" s="24">
        <f t="shared" si="1190"/>
        <v>466.79999999999995</v>
      </c>
      <c r="L8449" s="23">
        <f t="shared" si="1191"/>
        <v>588</v>
      </c>
      <c r="M8449" s="23">
        <f t="shared" si="1192"/>
        <v>586</v>
      </c>
      <c r="N8449" s="23">
        <f t="shared" si="1193"/>
        <v>614930.4</v>
      </c>
      <c r="O8449" s="25">
        <f t="shared" si="1194"/>
        <v>612838.79999999993</v>
      </c>
      <c r="P8449" t="s">
        <v>23</v>
      </c>
      <c r="Q8449" t="s">
        <v>1985</v>
      </c>
      <c r="R8449" t="s">
        <v>7698</v>
      </c>
      <c r="S8449">
        <v>5269</v>
      </c>
      <c r="T8449" s="28">
        <v>45134</v>
      </c>
      <c r="U8449" s="7">
        <v>1045.8</v>
      </c>
    </row>
    <row r="8450" spans="1:21" x14ac:dyDescent="0.25">
      <c r="A8450" t="s">
        <v>7734</v>
      </c>
      <c r="B8450" s="28">
        <v>44546</v>
      </c>
      <c r="C8450" s="28">
        <v>44548</v>
      </c>
      <c r="D8450" s="19">
        <v>60</v>
      </c>
      <c r="E8450">
        <v>261.45</v>
      </c>
      <c r="F8450" s="21">
        <f t="shared" si="1186"/>
        <v>44610</v>
      </c>
      <c r="G8450" s="28">
        <v>45134</v>
      </c>
      <c r="H8450" s="22">
        <f t="shared" si="1188"/>
        <v>524</v>
      </c>
      <c r="I8450" s="23">
        <f t="shared" si="1189"/>
        <v>136999.79999999999</v>
      </c>
      <c r="J8450" s="23">
        <f t="shared" si="1187"/>
        <v>579</v>
      </c>
      <c r="K8450" s="24">
        <f t="shared" si="1190"/>
        <v>-317.55</v>
      </c>
      <c r="L8450" s="23">
        <f t="shared" si="1191"/>
        <v>588</v>
      </c>
      <c r="M8450" s="23">
        <f t="shared" si="1192"/>
        <v>586</v>
      </c>
      <c r="N8450" s="23">
        <f t="shared" si="1193"/>
        <v>153732.6</v>
      </c>
      <c r="O8450" s="25">
        <f t="shared" si="1194"/>
        <v>153209.69999999998</v>
      </c>
      <c r="P8450" t="s">
        <v>23</v>
      </c>
      <c r="Q8450" t="s">
        <v>1985</v>
      </c>
      <c r="R8450" t="s">
        <v>7698</v>
      </c>
      <c r="S8450">
        <v>5269</v>
      </c>
      <c r="T8450" s="28">
        <v>45134</v>
      </c>
      <c r="U8450">
        <v>261.45</v>
      </c>
    </row>
    <row r="8451" spans="1:21" x14ac:dyDescent="0.25">
      <c r="A8451" t="s">
        <v>7735</v>
      </c>
      <c r="B8451" s="28">
        <v>44558</v>
      </c>
      <c r="C8451" s="28">
        <v>44559</v>
      </c>
      <c r="D8451" s="19">
        <v>60</v>
      </c>
      <c r="E8451" s="7">
        <v>1470</v>
      </c>
      <c r="F8451" s="21">
        <f t="shared" si="1186"/>
        <v>44620</v>
      </c>
      <c r="G8451" s="28">
        <v>45134</v>
      </c>
      <c r="H8451" s="22">
        <f t="shared" si="1188"/>
        <v>514</v>
      </c>
      <c r="I8451" s="23">
        <f t="shared" si="1189"/>
        <v>755580</v>
      </c>
      <c r="J8451" s="23">
        <f t="shared" si="1187"/>
        <v>568</v>
      </c>
      <c r="K8451" s="24">
        <f t="shared" si="1190"/>
        <v>902</v>
      </c>
      <c r="L8451" s="23">
        <f t="shared" si="1191"/>
        <v>576</v>
      </c>
      <c r="M8451" s="23">
        <f t="shared" si="1192"/>
        <v>575</v>
      </c>
      <c r="N8451" s="23">
        <f t="shared" si="1193"/>
        <v>846720</v>
      </c>
      <c r="O8451" s="25">
        <f t="shared" si="1194"/>
        <v>845250</v>
      </c>
      <c r="P8451" t="s">
        <v>23</v>
      </c>
      <c r="Q8451" t="s">
        <v>1985</v>
      </c>
      <c r="R8451" t="s">
        <v>7698</v>
      </c>
      <c r="S8451">
        <v>5269</v>
      </c>
      <c r="T8451" s="28">
        <v>45134</v>
      </c>
      <c r="U8451" s="7">
        <v>1470</v>
      </c>
    </row>
    <row r="8452" spans="1:21" x14ac:dyDescent="0.25">
      <c r="A8452" t="s">
        <v>7736</v>
      </c>
      <c r="B8452" s="28">
        <v>44627</v>
      </c>
      <c r="C8452" s="28">
        <v>44797</v>
      </c>
      <c r="D8452" s="19">
        <v>60</v>
      </c>
      <c r="E8452">
        <v>877</v>
      </c>
      <c r="F8452" s="21">
        <f t="shared" si="1186"/>
        <v>44858</v>
      </c>
      <c r="G8452" s="28">
        <v>45134</v>
      </c>
      <c r="H8452" s="22">
        <f t="shared" si="1188"/>
        <v>276</v>
      </c>
      <c r="I8452" s="23">
        <f t="shared" si="1189"/>
        <v>242052</v>
      </c>
      <c r="J8452" s="23">
        <f t="shared" si="1187"/>
        <v>333</v>
      </c>
      <c r="K8452" s="24">
        <f t="shared" si="1190"/>
        <v>544</v>
      </c>
      <c r="L8452" s="23">
        <f t="shared" si="1191"/>
        <v>507</v>
      </c>
      <c r="M8452" s="23">
        <f t="shared" si="1192"/>
        <v>337</v>
      </c>
      <c r="N8452" s="23">
        <f t="shared" si="1193"/>
        <v>444639</v>
      </c>
      <c r="O8452" s="25">
        <f t="shared" si="1194"/>
        <v>295549</v>
      </c>
      <c r="P8452" t="s">
        <v>23</v>
      </c>
      <c r="Q8452" t="s">
        <v>1985</v>
      </c>
      <c r="R8452" t="s">
        <v>7698</v>
      </c>
      <c r="S8452">
        <v>5269</v>
      </c>
      <c r="T8452" s="28">
        <v>45134</v>
      </c>
      <c r="U8452">
        <v>877</v>
      </c>
    </row>
    <row r="8453" spans="1:21" x14ac:dyDescent="0.25">
      <c r="A8453" t="s">
        <v>7737</v>
      </c>
      <c r="B8453" s="28">
        <v>44655</v>
      </c>
      <c r="C8453" s="28">
        <v>44658</v>
      </c>
      <c r="D8453" s="19">
        <v>60</v>
      </c>
      <c r="E8453">
        <v>735</v>
      </c>
      <c r="F8453" s="21">
        <f t="shared" si="1186"/>
        <v>44719</v>
      </c>
      <c r="G8453" s="28">
        <v>45134</v>
      </c>
      <c r="H8453" s="22">
        <f t="shared" si="1188"/>
        <v>415</v>
      </c>
      <c r="I8453" s="23">
        <f t="shared" si="1189"/>
        <v>305025</v>
      </c>
      <c r="J8453" s="23">
        <f t="shared" si="1187"/>
        <v>470</v>
      </c>
      <c r="K8453" s="24">
        <f t="shared" si="1190"/>
        <v>265</v>
      </c>
      <c r="L8453" s="23">
        <f t="shared" si="1191"/>
        <v>479</v>
      </c>
      <c r="M8453" s="23">
        <f t="shared" si="1192"/>
        <v>476</v>
      </c>
      <c r="N8453" s="23">
        <f t="shared" si="1193"/>
        <v>352065</v>
      </c>
      <c r="O8453" s="25">
        <f t="shared" si="1194"/>
        <v>349860</v>
      </c>
      <c r="P8453" t="s">
        <v>23</v>
      </c>
      <c r="Q8453" t="s">
        <v>1985</v>
      </c>
      <c r="R8453" t="s">
        <v>7698</v>
      </c>
      <c r="S8453">
        <v>5269</v>
      </c>
      <c r="T8453" s="28">
        <v>45134</v>
      </c>
      <c r="U8453">
        <v>735</v>
      </c>
    </row>
    <row r="8454" spans="1:21" x14ac:dyDescent="0.25">
      <c r="A8454" t="s">
        <v>7738</v>
      </c>
      <c r="B8454" s="28">
        <v>44659</v>
      </c>
      <c r="C8454" s="28">
        <v>44662</v>
      </c>
      <c r="D8454" s="19">
        <v>60</v>
      </c>
      <c r="E8454" s="7">
        <v>1045.8</v>
      </c>
      <c r="F8454" s="21">
        <f t="shared" ref="F8454:F8517" si="1195">EDATE(C8454,2)</f>
        <v>44723</v>
      </c>
      <c r="G8454" s="28">
        <v>45134</v>
      </c>
      <c r="H8454" s="22">
        <f t="shared" si="1188"/>
        <v>411</v>
      </c>
      <c r="I8454" s="23">
        <f t="shared" si="1189"/>
        <v>429823.8</v>
      </c>
      <c r="J8454" s="23">
        <f t="shared" si="1187"/>
        <v>466</v>
      </c>
      <c r="K8454" s="24">
        <f t="shared" si="1190"/>
        <v>579.79999999999995</v>
      </c>
      <c r="L8454" s="23">
        <f t="shared" si="1191"/>
        <v>475</v>
      </c>
      <c r="M8454" s="23">
        <f t="shared" si="1192"/>
        <v>472</v>
      </c>
      <c r="N8454" s="23">
        <f t="shared" si="1193"/>
        <v>496755</v>
      </c>
      <c r="O8454" s="25">
        <f t="shared" si="1194"/>
        <v>493617.6</v>
      </c>
      <c r="P8454" t="s">
        <v>23</v>
      </c>
      <c r="Q8454" t="s">
        <v>1985</v>
      </c>
      <c r="R8454" t="s">
        <v>7698</v>
      </c>
      <c r="S8454">
        <v>5269</v>
      </c>
      <c r="T8454" s="28">
        <v>45134</v>
      </c>
      <c r="U8454" s="7">
        <v>1045.8</v>
      </c>
    </row>
    <row r="8455" spans="1:21" x14ac:dyDescent="0.25">
      <c r="A8455" t="s">
        <v>7739</v>
      </c>
      <c r="B8455" s="28">
        <v>44659</v>
      </c>
      <c r="C8455" s="28">
        <v>44662</v>
      </c>
      <c r="D8455" s="19">
        <v>60</v>
      </c>
      <c r="E8455" s="7">
        <v>1088.5</v>
      </c>
      <c r="F8455" s="21">
        <f t="shared" si="1195"/>
        <v>44723</v>
      </c>
      <c r="G8455" s="28">
        <v>45134</v>
      </c>
      <c r="H8455" s="22">
        <f t="shared" si="1188"/>
        <v>411</v>
      </c>
      <c r="I8455" s="23">
        <f t="shared" si="1189"/>
        <v>447373.5</v>
      </c>
      <c r="J8455" s="23">
        <f t="shared" ref="J8455:J8518" si="1196">DAYS360(C8455,G8455)</f>
        <v>466</v>
      </c>
      <c r="K8455" s="24">
        <f t="shared" si="1190"/>
        <v>622.5</v>
      </c>
      <c r="L8455" s="23">
        <f t="shared" si="1191"/>
        <v>475</v>
      </c>
      <c r="M8455" s="23">
        <f t="shared" si="1192"/>
        <v>472</v>
      </c>
      <c r="N8455" s="23">
        <f t="shared" si="1193"/>
        <v>517037.5</v>
      </c>
      <c r="O8455" s="25">
        <f t="shared" si="1194"/>
        <v>513772</v>
      </c>
      <c r="P8455" t="s">
        <v>23</v>
      </c>
      <c r="Q8455" t="s">
        <v>1985</v>
      </c>
      <c r="R8455" t="s">
        <v>7698</v>
      </c>
      <c r="S8455">
        <v>5269</v>
      </c>
      <c r="T8455" s="28">
        <v>45134</v>
      </c>
      <c r="U8455" s="7">
        <v>1088.5</v>
      </c>
    </row>
    <row r="8456" spans="1:21" x14ac:dyDescent="0.25">
      <c r="A8456" t="s">
        <v>7740</v>
      </c>
      <c r="B8456" s="28">
        <v>44663</v>
      </c>
      <c r="C8456" s="28">
        <v>44667</v>
      </c>
      <c r="D8456" s="19">
        <v>60</v>
      </c>
      <c r="E8456" s="7">
        <v>1561.5</v>
      </c>
      <c r="F8456" s="21">
        <f t="shared" si="1195"/>
        <v>44728</v>
      </c>
      <c r="G8456" s="28">
        <v>45134</v>
      </c>
      <c r="H8456" s="22">
        <f t="shared" si="1188"/>
        <v>406</v>
      </c>
      <c r="I8456" s="23">
        <f t="shared" si="1189"/>
        <v>633969</v>
      </c>
      <c r="J8456" s="23">
        <f t="shared" si="1196"/>
        <v>461</v>
      </c>
      <c r="K8456" s="24">
        <f t="shared" si="1190"/>
        <v>1100.5</v>
      </c>
      <c r="L8456" s="23">
        <f t="shared" si="1191"/>
        <v>471</v>
      </c>
      <c r="M8456" s="23">
        <f t="shared" si="1192"/>
        <v>467</v>
      </c>
      <c r="N8456" s="23">
        <f t="shared" si="1193"/>
        <v>735466.5</v>
      </c>
      <c r="O8456" s="25">
        <f t="shared" si="1194"/>
        <v>729220.5</v>
      </c>
      <c r="P8456" t="s">
        <v>23</v>
      </c>
      <c r="Q8456" t="s">
        <v>1985</v>
      </c>
      <c r="R8456" t="s">
        <v>7698</v>
      </c>
      <c r="S8456">
        <v>5269</v>
      </c>
      <c r="T8456" s="28">
        <v>45134</v>
      </c>
      <c r="U8456" s="7">
        <v>1561.5</v>
      </c>
    </row>
    <row r="8457" spans="1:21" x14ac:dyDescent="0.25">
      <c r="A8457" t="s">
        <v>7741</v>
      </c>
      <c r="B8457" s="28">
        <v>44671</v>
      </c>
      <c r="C8457" s="28">
        <v>44672</v>
      </c>
      <c r="D8457" s="19">
        <v>60</v>
      </c>
      <c r="E8457" s="7">
        <v>1561.5</v>
      </c>
      <c r="F8457" s="21">
        <f t="shared" si="1195"/>
        <v>44733</v>
      </c>
      <c r="G8457" s="28">
        <v>45134</v>
      </c>
      <c r="H8457" s="22">
        <f t="shared" si="1188"/>
        <v>401</v>
      </c>
      <c r="I8457" s="23">
        <f t="shared" si="1189"/>
        <v>626161.5</v>
      </c>
      <c r="J8457" s="23">
        <f t="shared" si="1196"/>
        <v>456</v>
      </c>
      <c r="K8457" s="24">
        <f t="shared" si="1190"/>
        <v>1105.5</v>
      </c>
      <c r="L8457" s="23">
        <f t="shared" si="1191"/>
        <v>463</v>
      </c>
      <c r="M8457" s="23">
        <f t="shared" si="1192"/>
        <v>462</v>
      </c>
      <c r="N8457" s="23">
        <f t="shared" si="1193"/>
        <v>722974.5</v>
      </c>
      <c r="O8457" s="25">
        <f t="shared" si="1194"/>
        <v>721413</v>
      </c>
      <c r="P8457" t="s">
        <v>23</v>
      </c>
      <c r="Q8457" t="s">
        <v>1985</v>
      </c>
      <c r="R8457" t="s">
        <v>7698</v>
      </c>
      <c r="S8457">
        <v>5269</v>
      </c>
      <c r="T8457" s="28">
        <v>45134</v>
      </c>
      <c r="U8457" s="7">
        <v>1561.5</v>
      </c>
    </row>
    <row r="8458" spans="1:21" x14ac:dyDescent="0.25">
      <c r="A8458" t="s">
        <v>7742</v>
      </c>
      <c r="B8458" s="28">
        <v>44671</v>
      </c>
      <c r="C8458" s="28">
        <v>44672</v>
      </c>
      <c r="D8458" s="19">
        <v>60</v>
      </c>
      <c r="E8458">
        <v>399</v>
      </c>
      <c r="F8458" s="21">
        <f t="shared" si="1195"/>
        <v>44733</v>
      </c>
      <c r="G8458" s="28">
        <v>45134</v>
      </c>
      <c r="H8458" s="22">
        <f t="shared" si="1188"/>
        <v>401</v>
      </c>
      <c r="I8458" s="23">
        <f t="shared" si="1189"/>
        <v>159999</v>
      </c>
      <c r="J8458" s="23">
        <f t="shared" si="1196"/>
        <v>456</v>
      </c>
      <c r="K8458" s="24">
        <f t="shared" si="1190"/>
        <v>-57</v>
      </c>
      <c r="L8458" s="23">
        <f t="shared" si="1191"/>
        <v>463</v>
      </c>
      <c r="M8458" s="23">
        <f t="shared" si="1192"/>
        <v>462</v>
      </c>
      <c r="N8458" s="23">
        <f t="shared" si="1193"/>
        <v>184737</v>
      </c>
      <c r="O8458" s="25">
        <f t="shared" si="1194"/>
        <v>184338</v>
      </c>
      <c r="P8458" t="s">
        <v>23</v>
      </c>
      <c r="Q8458" t="s">
        <v>1985</v>
      </c>
      <c r="R8458" t="s">
        <v>7698</v>
      </c>
      <c r="S8458">
        <v>5269</v>
      </c>
      <c r="T8458" s="28">
        <v>45134</v>
      </c>
      <c r="U8458">
        <v>399</v>
      </c>
    </row>
    <row r="8459" spans="1:21" x14ac:dyDescent="0.25">
      <c r="A8459" t="s">
        <v>7743</v>
      </c>
      <c r="B8459" s="28">
        <v>44679</v>
      </c>
      <c r="C8459" s="28">
        <v>44681</v>
      </c>
      <c r="D8459" s="19">
        <v>60</v>
      </c>
      <c r="E8459">
        <v>705.92</v>
      </c>
      <c r="F8459" s="21">
        <f t="shared" si="1195"/>
        <v>44742</v>
      </c>
      <c r="G8459" s="28">
        <v>45134</v>
      </c>
      <c r="H8459" s="22">
        <f t="shared" si="1188"/>
        <v>392</v>
      </c>
      <c r="I8459" s="23">
        <f t="shared" si="1189"/>
        <v>276720.63999999996</v>
      </c>
      <c r="J8459" s="23">
        <f t="shared" si="1196"/>
        <v>447</v>
      </c>
      <c r="K8459" s="24">
        <f t="shared" si="1190"/>
        <v>258.91999999999996</v>
      </c>
      <c r="L8459" s="23">
        <f t="shared" si="1191"/>
        <v>455</v>
      </c>
      <c r="M8459" s="23">
        <f t="shared" si="1192"/>
        <v>453</v>
      </c>
      <c r="N8459" s="23">
        <f t="shared" si="1193"/>
        <v>321193.59999999998</v>
      </c>
      <c r="O8459" s="25">
        <f t="shared" si="1194"/>
        <v>319781.76000000001</v>
      </c>
      <c r="P8459" t="s">
        <v>23</v>
      </c>
      <c r="Q8459" t="s">
        <v>1985</v>
      </c>
      <c r="R8459" t="s">
        <v>7698</v>
      </c>
      <c r="S8459">
        <v>5269</v>
      </c>
      <c r="T8459" s="28">
        <v>45134</v>
      </c>
      <c r="U8459">
        <v>705.92</v>
      </c>
    </row>
    <row r="8460" spans="1:21" x14ac:dyDescent="0.25">
      <c r="A8460" t="s">
        <v>7744</v>
      </c>
      <c r="B8460" s="28">
        <v>44698</v>
      </c>
      <c r="C8460" s="28">
        <v>44699</v>
      </c>
      <c r="D8460" s="19">
        <v>60</v>
      </c>
      <c r="E8460">
        <v>277.5</v>
      </c>
      <c r="F8460" s="21">
        <f t="shared" si="1195"/>
        <v>44760</v>
      </c>
      <c r="G8460" s="28">
        <v>45134</v>
      </c>
      <c r="H8460" s="22">
        <f t="shared" si="1188"/>
        <v>374</v>
      </c>
      <c r="I8460" s="23">
        <f t="shared" si="1189"/>
        <v>103785</v>
      </c>
      <c r="J8460" s="23">
        <f t="shared" si="1196"/>
        <v>429</v>
      </c>
      <c r="K8460" s="24">
        <f t="shared" si="1190"/>
        <v>-151.5</v>
      </c>
      <c r="L8460" s="23">
        <f t="shared" si="1191"/>
        <v>436</v>
      </c>
      <c r="M8460" s="23">
        <f t="shared" si="1192"/>
        <v>435</v>
      </c>
      <c r="N8460" s="23">
        <f t="shared" si="1193"/>
        <v>120990</v>
      </c>
      <c r="O8460" s="25">
        <f t="shared" si="1194"/>
        <v>120712.5</v>
      </c>
      <c r="P8460" t="s">
        <v>23</v>
      </c>
      <c r="Q8460" t="s">
        <v>1985</v>
      </c>
      <c r="R8460" t="s">
        <v>7698</v>
      </c>
      <c r="S8460">
        <v>5269</v>
      </c>
      <c r="T8460" s="28">
        <v>45134</v>
      </c>
      <c r="U8460">
        <v>277.5</v>
      </c>
    </row>
    <row r="8461" spans="1:21" x14ac:dyDescent="0.25">
      <c r="A8461" t="s">
        <v>7745</v>
      </c>
      <c r="B8461" s="28">
        <v>44722</v>
      </c>
      <c r="C8461" s="28">
        <v>44723</v>
      </c>
      <c r="D8461" s="19">
        <v>60</v>
      </c>
      <c r="E8461">
        <v>735</v>
      </c>
      <c r="F8461" s="21">
        <f t="shared" si="1195"/>
        <v>44784</v>
      </c>
      <c r="G8461" s="28">
        <v>45134</v>
      </c>
      <c r="H8461" s="22">
        <f t="shared" si="1188"/>
        <v>350</v>
      </c>
      <c r="I8461" s="23">
        <f t="shared" si="1189"/>
        <v>257250</v>
      </c>
      <c r="J8461" s="23">
        <f t="shared" si="1196"/>
        <v>406</v>
      </c>
      <c r="K8461" s="24">
        <f t="shared" si="1190"/>
        <v>329</v>
      </c>
      <c r="L8461" s="23">
        <f t="shared" si="1191"/>
        <v>412</v>
      </c>
      <c r="M8461" s="23">
        <f t="shared" si="1192"/>
        <v>411</v>
      </c>
      <c r="N8461" s="23">
        <f t="shared" si="1193"/>
        <v>302820</v>
      </c>
      <c r="O8461" s="25">
        <f t="shared" si="1194"/>
        <v>302085</v>
      </c>
      <c r="P8461" t="s">
        <v>23</v>
      </c>
      <c r="Q8461" t="s">
        <v>1985</v>
      </c>
      <c r="R8461" t="s">
        <v>7698</v>
      </c>
      <c r="S8461">
        <v>5269</v>
      </c>
      <c r="T8461" s="28">
        <v>45134</v>
      </c>
      <c r="U8461">
        <v>735</v>
      </c>
    </row>
    <row r="8462" spans="1:21" x14ac:dyDescent="0.25">
      <c r="A8462" t="s">
        <v>7746</v>
      </c>
      <c r="B8462" s="28">
        <v>44729</v>
      </c>
      <c r="C8462" s="28">
        <v>44730</v>
      </c>
      <c r="D8462" s="19">
        <v>60</v>
      </c>
      <c r="E8462" s="7">
        <v>1531</v>
      </c>
      <c r="F8462" s="21">
        <f t="shared" si="1195"/>
        <v>44791</v>
      </c>
      <c r="G8462" s="28">
        <v>45134</v>
      </c>
      <c r="H8462" s="22">
        <f t="shared" si="1188"/>
        <v>343</v>
      </c>
      <c r="I8462" s="23">
        <f t="shared" si="1189"/>
        <v>525133</v>
      </c>
      <c r="J8462" s="23">
        <f t="shared" si="1196"/>
        <v>399</v>
      </c>
      <c r="K8462" s="24">
        <f t="shared" si="1190"/>
        <v>1132</v>
      </c>
      <c r="L8462" s="23">
        <f t="shared" si="1191"/>
        <v>405</v>
      </c>
      <c r="M8462" s="23">
        <f t="shared" si="1192"/>
        <v>404</v>
      </c>
      <c r="N8462" s="23">
        <f t="shared" si="1193"/>
        <v>620055</v>
      </c>
      <c r="O8462" s="25">
        <f t="shared" si="1194"/>
        <v>618524</v>
      </c>
      <c r="P8462" t="s">
        <v>23</v>
      </c>
      <c r="Q8462" t="s">
        <v>1985</v>
      </c>
      <c r="R8462" t="s">
        <v>7698</v>
      </c>
      <c r="S8462">
        <v>5269</v>
      </c>
      <c r="T8462" s="28">
        <v>45134</v>
      </c>
      <c r="U8462" s="7">
        <v>1531</v>
      </c>
    </row>
    <row r="8463" spans="1:21" x14ac:dyDescent="0.25">
      <c r="A8463" t="s">
        <v>7747</v>
      </c>
      <c r="B8463" s="28">
        <v>44729</v>
      </c>
      <c r="C8463" s="28">
        <v>44730</v>
      </c>
      <c r="D8463" s="19">
        <v>60</v>
      </c>
      <c r="E8463">
        <v>199.5</v>
      </c>
      <c r="F8463" s="21">
        <f t="shared" si="1195"/>
        <v>44791</v>
      </c>
      <c r="G8463" s="28">
        <v>45134</v>
      </c>
      <c r="H8463" s="22">
        <f t="shared" si="1188"/>
        <v>343</v>
      </c>
      <c r="I8463" s="23">
        <f t="shared" si="1189"/>
        <v>68428.5</v>
      </c>
      <c r="J8463" s="23">
        <f t="shared" si="1196"/>
        <v>399</v>
      </c>
      <c r="K8463" s="24">
        <f t="shared" si="1190"/>
        <v>-199.5</v>
      </c>
      <c r="L8463" s="23">
        <f t="shared" si="1191"/>
        <v>405</v>
      </c>
      <c r="M8463" s="23">
        <f t="shared" si="1192"/>
        <v>404</v>
      </c>
      <c r="N8463" s="23">
        <f t="shared" si="1193"/>
        <v>80797.5</v>
      </c>
      <c r="O8463" s="25">
        <f t="shared" si="1194"/>
        <v>80598</v>
      </c>
      <c r="P8463" t="s">
        <v>23</v>
      </c>
      <c r="Q8463" t="s">
        <v>1985</v>
      </c>
      <c r="R8463" t="s">
        <v>7698</v>
      </c>
      <c r="S8463">
        <v>5269</v>
      </c>
      <c r="T8463" s="28">
        <v>45134</v>
      </c>
      <c r="U8463">
        <v>199.5</v>
      </c>
    </row>
    <row r="8464" spans="1:21" x14ac:dyDescent="0.25">
      <c r="A8464" t="s">
        <v>7748</v>
      </c>
      <c r="B8464" s="28">
        <v>44732</v>
      </c>
      <c r="C8464" s="28">
        <v>44733</v>
      </c>
      <c r="D8464" s="19">
        <v>60</v>
      </c>
      <c r="E8464">
        <v>799</v>
      </c>
      <c r="F8464" s="21">
        <f t="shared" si="1195"/>
        <v>44794</v>
      </c>
      <c r="G8464" s="28">
        <v>45134</v>
      </c>
      <c r="H8464" s="22">
        <f t="shared" si="1188"/>
        <v>340</v>
      </c>
      <c r="I8464" s="23">
        <f t="shared" si="1189"/>
        <v>271660</v>
      </c>
      <c r="J8464" s="23">
        <f t="shared" si="1196"/>
        <v>396</v>
      </c>
      <c r="K8464" s="24">
        <f t="shared" si="1190"/>
        <v>403</v>
      </c>
      <c r="L8464" s="23">
        <f t="shared" si="1191"/>
        <v>402</v>
      </c>
      <c r="M8464" s="23">
        <f t="shared" si="1192"/>
        <v>401</v>
      </c>
      <c r="N8464" s="23">
        <f t="shared" si="1193"/>
        <v>321198</v>
      </c>
      <c r="O8464" s="25">
        <f t="shared" si="1194"/>
        <v>320399</v>
      </c>
      <c r="P8464" t="s">
        <v>23</v>
      </c>
      <c r="Q8464" t="s">
        <v>1985</v>
      </c>
      <c r="R8464" t="s">
        <v>7698</v>
      </c>
      <c r="S8464">
        <v>5269</v>
      </c>
      <c r="T8464" s="28">
        <v>45134</v>
      </c>
      <c r="U8464">
        <v>799</v>
      </c>
    </row>
    <row r="8465" spans="1:21" x14ac:dyDescent="0.25">
      <c r="A8465" t="s">
        <v>7749</v>
      </c>
      <c r="B8465" s="28">
        <v>44733</v>
      </c>
      <c r="C8465" s="28">
        <v>44734</v>
      </c>
      <c r="D8465" s="19">
        <v>60</v>
      </c>
      <c r="E8465" s="7">
        <v>2082</v>
      </c>
      <c r="F8465" s="21">
        <f t="shared" si="1195"/>
        <v>44795</v>
      </c>
      <c r="G8465" s="28">
        <v>45134</v>
      </c>
      <c r="H8465" s="22">
        <f t="shared" si="1188"/>
        <v>339</v>
      </c>
      <c r="I8465" s="23">
        <f t="shared" si="1189"/>
        <v>705798</v>
      </c>
      <c r="J8465" s="23">
        <f t="shared" si="1196"/>
        <v>395</v>
      </c>
      <c r="K8465" s="24">
        <f t="shared" si="1190"/>
        <v>1687</v>
      </c>
      <c r="L8465" s="23">
        <f t="shared" si="1191"/>
        <v>401</v>
      </c>
      <c r="M8465" s="23">
        <f t="shared" si="1192"/>
        <v>400</v>
      </c>
      <c r="N8465" s="23">
        <f t="shared" si="1193"/>
        <v>834882</v>
      </c>
      <c r="O8465" s="25">
        <f t="shared" si="1194"/>
        <v>832800</v>
      </c>
      <c r="P8465" t="s">
        <v>23</v>
      </c>
      <c r="Q8465" t="s">
        <v>1985</v>
      </c>
      <c r="R8465" t="s">
        <v>7698</v>
      </c>
      <c r="S8465">
        <v>5269</v>
      </c>
      <c r="T8465" s="28">
        <v>45134</v>
      </c>
      <c r="U8465" s="7">
        <v>2082</v>
      </c>
    </row>
    <row r="8466" spans="1:21" x14ac:dyDescent="0.25">
      <c r="A8466" t="s">
        <v>7750</v>
      </c>
      <c r="B8466" s="28">
        <v>44749</v>
      </c>
      <c r="C8466" s="28">
        <v>44751</v>
      </c>
      <c r="D8466" s="19">
        <v>60</v>
      </c>
      <c r="E8466">
        <v>735</v>
      </c>
      <c r="F8466" s="21">
        <f t="shared" si="1195"/>
        <v>44813</v>
      </c>
      <c r="G8466" s="28">
        <v>45134</v>
      </c>
      <c r="H8466" s="22">
        <f t="shared" si="1188"/>
        <v>321</v>
      </c>
      <c r="I8466" s="23">
        <f t="shared" si="1189"/>
        <v>235935</v>
      </c>
      <c r="J8466" s="23">
        <f t="shared" si="1196"/>
        <v>378</v>
      </c>
      <c r="K8466" s="24">
        <f t="shared" si="1190"/>
        <v>357</v>
      </c>
      <c r="L8466" s="23">
        <f t="shared" si="1191"/>
        <v>385</v>
      </c>
      <c r="M8466" s="23">
        <f t="shared" si="1192"/>
        <v>383</v>
      </c>
      <c r="N8466" s="23">
        <f t="shared" si="1193"/>
        <v>282975</v>
      </c>
      <c r="O8466" s="25">
        <f t="shared" si="1194"/>
        <v>281505</v>
      </c>
      <c r="P8466" t="s">
        <v>23</v>
      </c>
      <c r="Q8466" t="s">
        <v>1985</v>
      </c>
      <c r="R8466" t="s">
        <v>7698</v>
      </c>
      <c r="S8466">
        <v>5269</v>
      </c>
      <c r="T8466" s="28">
        <v>45134</v>
      </c>
      <c r="U8466">
        <v>735</v>
      </c>
    </row>
    <row r="8467" spans="1:21" x14ac:dyDescent="0.25">
      <c r="A8467" t="s">
        <v>7751</v>
      </c>
      <c r="B8467" s="28">
        <v>44749</v>
      </c>
      <c r="C8467" s="28">
        <v>44750</v>
      </c>
      <c r="D8467" s="19">
        <v>60</v>
      </c>
      <c r="E8467">
        <v>653</v>
      </c>
      <c r="F8467" s="21">
        <f t="shared" si="1195"/>
        <v>44812</v>
      </c>
      <c r="G8467" s="28">
        <v>45134</v>
      </c>
      <c r="H8467" s="22">
        <f t="shared" si="1188"/>
        <v>322</v>
      </c>
      <c r="I8467" s="23">
        <f t="shared" si="1189"/>
        <v>210266</v>
      </c>
      <c r="J8467" s="23">
        <f t="shared" si="1196"/>
        <v>379</v>
      </c>
      <c r="K8467" s="24">
        <f t="shared" si="1190"/>
        <v>274</v>
      </c>
      <c r="L8467" s="23">
        <f t="shared" si="1191"/>
        <v>385</v>
      </c>
      <c r="M8467" s="23">
        <f t="shared" si="1192"/>
        <v>384</v>
      </c>
      <c r="N8467" s="23">
        <f t="shared" si="1193"/>
        <v>251405</v>
      </c>
      <c r="O8467" s="25">
        <f t="shared" si="1194"/>
        <v>250752</v>
      </c>
      <c r="P8467" t="s">
        <v>23</v>
      </c>
      <c r="Q8467" t="s">
        <v>1985</v>
      </c>
      <c r="R8467" t="s">
        <v>7698</v>
      </c>
      <c r="S8467">
        <v>5269</v>
      </c>
      <c r="T8467" s="28">
        <v>45134</v>
      </c>
      <c r="U8467">
        <v>653</v>
      </c>
    </row>
    <row r="8468" spans="1:21" x14ac:dyDescent="0.25">
      <c r="A8468" t="s">
        <v>7752</v>
      </c>
      <c r="B8468" s="28">
        <v>44749</v>
      </c>
      <c r="C8468" s="28">
        <v>44768</v>
      </c>
      <c r="D8468" s="19">
        <v>60</v>
      </c>
      <c r="E8468">
        <v>130.5</v>
      </c>
      <c r="F8468" s="21">
        <f t="shared" si="1195"/>
        <v>44830</v>
      </c>
      <c r="G8468" s="28">
        <v>45134</v>
      </c>
      <c r="H8468" s="22">
        <f t="shared" si="1188"/>
        <v>304</v>
      </c>
      <c r="I8468" s="23">
        <f t="shared" si="1189"/>
        <v>39672</v>
      </c>
      <c r="J8468" s="23">
        <f t="shared" si="1196"/>
        <v>361</v>
      </c>
      <c r="K8468" s="24">
        <f t="shared" si="1190"/>
        <v>-230.5</v>
      </c>
      <c r="L8468" s="23">
        <f t="shared" si="1191"/>
        <v>385</v>
      </c>
      <c r="M8468" s="23">
        <f t="shared" si="1192"/>
        <v>366</v>
      </c>
      <c r="N8468" s="23">
        <f t="shared" si="1193"/>
        <v>50242.5</v>
      </c>
      <c r="O8468" s="25">
        <f t="shared" si="1194"/>
        <v>47763</v>
      </c>
      <c r="P8468" t="s">
        <v>23</v>
      </c>
      <c r="Q8468" t="s">
        <v>1985</v>
      </c>
      <c r="R8468" t="s">
        <v>7698</v>
      </c>
      <c r="S8468">
        <v>5269</v>
      </c>
      <c r="T8468" s="28">
        <v>45134</v>
      </c>
      <c r="U8468">
        <v>130.5</v>
      </c>
    </row>
    <row r="8469" spans="1:21" x14ac:dyDescent="0.25">
      <c r="A8469" t="s">
        <v>7753</v>
      </c>
      <c r="B8469" s="28">
        <v>44762</v>
      </c>
      <c r="C8469" s="28">
        <v>44763</v>
      </c>
      <c r="D8469" s="19">
        <v>60</v>
      </c>
      <c r="E8469">
        <v>980</v>
      </c>
      <c r="F8469" s="21">
        <f t="shared" si="1195"/>
        <v>44825</v>
      </c>
      <c r="G8469" s="28">
        <v>45134</v>
      </c>
      <c r="H8469" s="22">
        <f t="shared" si="1188"/>
        <v>309</v>
      </c>
      <c r="I8469" s="23">
        <f t="shared" si="1189"/>
        <v>302820</v>
      </c>
      <c r="J8469" s="23">
        <f t="shared" si="1196"/>
        <v>366</v>
      </c>
      <c r="K8469" s="24">
        <f t="shared" si="1190"/>
        <v>614</v>
      </c>
      <c r="L8469" s="23">
        <f t="shared" si="1191"/>
        <v>372</v>
      </c>
      <c r="M8469" s="23">
        <f t="shared" si="1192"/>
        <v>371</v>
      </c>
      <c r="N8469" s="23">
        <f t="shared" si="1193"/>
        <v>364560</v>
      </c>
      <c r="O8469" s="25">
        <f t="shared" si="1194"/>
        <v>363580</v>
      </c>
      <c r="P8469" t="s">
        <v>23</v>
      </c>
      <c r="Q8469" t="s">
        <v>1985</v>
      </c>
      <c r="R8469" t="s">
        <v>7698</v>
      </c>
      <c r="S8469">
        <v>5269</v>
      </c>
      <c r="T8469" s="28">
        <v>45134</v>
      </c>
      <c r="U8469">
        <v>980</v>
      </c>
    </row>
    <row r="8470" spans="1:21" x14ac:dyDescent="0.25">
      <c r="A8470" t="s">
        <v>7754</v>
      </c>
      <c r="B8470" s="28">
        <v>44764</v>
      </c>
      <c r="C8470" s="28">
        <v>44765</v>
      </c>
      <c r="D8470" s="19">
        <v>60</v>
      </c>
      <c r="E8470" s="7">
        <v>2082</v>
      </c>
      <c r="F8470" s="21">
        <f t="shared" si="1195"/>
        <v>44827</v>
      </c>
      <c r="G8470" s="28">
        <v>45134</v>
      </c>
      <c r="H8470" s="22">
        <f t="shared" si="1188"/>
        <v>307</v>
      </c>
      <c r="I8470" s="23">
        <f t="shared" si="1189"/>
        <v>639174</v>
      </c>
      <c r="J8470" s="23">
        <f t="shared" si="1196"/>
        <v>364</v>
      </c>
      <c r="K8470" s="24">
        <f t="shared" si="1190"/>
        <v>1718</v>
      </c>
      <c r="L8470" s="23">
        <f t="shared" si="1191"/>
        <v>370</v>
      </c>
      <c r="M8470" s="23">
        <f t="shared" si="1192"/>
        <v>369</v>
      </c>
      <c r="N8470" s="23">
        <f t="shared" si="1193"/>
        <v>770340</v>
      </c>
      <c r="O8470" s="25">
        <f t="shared" si="1194"/>
        <v>768258</v>
      </c>
      <c r="P8470" t="s">
        <v>23</v>
      </c>
      <c r="Q8470" t="s">
        <v>1985</v>
      </c>
      <c r="R8470" t="s">
        <v>7698</v>
      </c>
      <c r="S8470">
        <v>5269</v>
      </c>
      <c r="T8470" s="28">
        <v>45134</v>
      </c>
      <c r="U8470" s="7">
        <v>2082</v>
      </c>
    </row>
    <row r="8471" spans="1:21" x14ac:dyDescent="0.25">
      <c r="A8471" t="s">
        <v>7755</v>
      </c>
      <c r="B8471" s="28">
        <v>44764</v>
      </c>
      <c r="C8471" s="28">
        <v>44765</v>
      </c>
      <c r="D8471" s="19">
        <v>60</v>
      </c>
      <c r="E8471">
        <v>520.5</v>
      </c>
      <c r="F8471" s="21">
        <f t="shared" si="1195"/>
        <v>44827</v>
      </c>
      <c r="G8471" s="28">
        <v>45134</v>
      </c>
      <c r="H8471" s="22">
        <f t="shared" si="1188"/>
        <v>307</v>
      </c>
      <c r="I8471" s="23">
        <f t="shared" si="1189"/>
        <v>159793.5</v>
      </c>
      <c r="J8471" s="23">
        <f t="shared" si="1196"/>
        <v>364</v>
      </c>
      <c r="K8471" s="24">
        <f t="shared" si="1190"/>
        <v>156.5</v>
      </c>
      <c r="L8471" s="23">
        <f t="shared" si="1191"/>
        <v>370</v>
      </c>
      <c r="M8471" s="23">
        <f t="shared" si="1192"/>
        <v>369</v>
      </c>
      <c r="N8471" s="23">
        <f t="shared" si="1193"/>
        <v>192585</v>
      </c>
      <c r="O8471" s="25">
        <f t="shared" si="1194"/>
        <v>192064.5</v>
      </c>
      <c r="P8471" t="s">
        <v>23</v>
      </c>
      <c r="Q8471" t="s">
        <v>1985</v>
      </c>
      <c r="R8471" t="s">
        <v>7698</v>
      </c>
      <c r="S8471">
        <v>5269</v>
      </c>
      <c r="T8471" s="28">
        <v>45134</v>
      </c>
      <c r="U8471">
        <v>520.5</v>
      </c>
    </row>
    <row r="8472" spans="1:21" x14ac:dyDescent="0.25">
      <c r="A8472" t="s">
        <v>7756</v>
      </c>
      <c r="B8472" s="28">
        <v>44383</v>
      </c>
      <c r="C8472" s="28">
        <v>44384</v>
      </c>
      <c r="D8472" s="19">
        <v>60</v>
      </c>
      <c r="E8472" s="7">
        <v>37666.21</v>
      </c>
      <c r="F8472" s="21">
        <f t="shared" si="1195"/>
        <v>44446</v>
      </c>
      <c r="G8472" s="28">
        <v>45135</v>
      </c>
      <c r="H8472" s="22">
        <f t="shared" si="1188"/>
        <v>689</v>
      </c>
      <c r="I8472" s="23">
        <f t="shared" si="1189"/>
        <v>25952018.689999998</v>
      </c>
      <c r="J8472" s="23">
        <f t="shared" si="1196"/>
        <v>741</v>
      </c>
      <c r="K8472" s="24">
        <f t="shared" si="1190"/>
        <v>36925.21</v>
      </c>
      <c r="L8472" s="23">
        <f t="shared" si="1191"/>
        <v>752</v>
      </c>
      <c r="M8472" s="23">
        <f t="shared" si="1192"/>
        <v>751</v>
      </c>
      <c r="N8472" s="23">
        <f t="shared" si="1193"/>
        <v>28324989.919999998</v>
      </c>
      <c r="O8472" s="25">
        <f t="shared" si="1194"/>
        <v>28287323.710000001</v>
      </c>
      <c r="P8472" t="s">
        <v>23</v>
      </c>
      <c r="Q8472" t="s">
        <v>1985</v>
      </c>
      <c r="R8472" t="s">
        <v>2154</v>
      </c>
      <c r="S8472">
        <v>5314</v>
      </c>
      <c r="T8472" s="28">
        <v>45135</v>
      </c>
      <c r="U8472" s="7">
        <v>37666.21</v>
      </c>
    </row>
    <row r="8473" spans="1:21" x14ac:dyDescent="0.25">
      <c r="A8473" t="s">
        <v>7757</v>
      </c>
      <c r="B8473" s="28">
        <v>44383</v>
      </c>
      <c r="C8473" s="28">
        <v>44384</v>
      </c>
      <c r="D8473" s="19">
        <v>60</v>
      </c>
      <c r="E8473" s="7">
        <v>6261.9</v>
      </c>
      <c r="F8473" s="21">
        <f t="shared" si="1195"/>
        <v>44446</v>
      </c>
      <c r="G8473" s="28">
        <v>45135</v>
      </c>
      <c r="H8473" s="22">
        <f t="shared" si="1188"/>
        <v>689</v>
      </c>
      <c r="I8473" s="23">
        <f t="shared" si="1189"/>
        <v>4314449.0999999996</v>
      </c>
      <c r="J8473" s="23">
        <f t="shared" si="1196"/>
        <v>741</v>
      </c>
      <c r="K8473" s="24">
        <f t="shared" si="1190"/>
        <v>5520.9</v>
      </c>
      <c r="L8473" s="23">
        <f t="shared" si="1191"/>
        <v>752</v>
      </c>
      <c r="M8473" s="23">
        <f t="shared" si="1192"/>
        <v>751</v>
      </c>
      <c r="N8473" s="23">
        <f t="shared" si="1193"/>
        <v>4708948.8</v>
      </c>
      <c r="O8473" s="25">
        <f t="shared" si="1194"/>
        <v>4702686.8999999994</v>
      </c>
      <c r="P8473" t="s">
        <v>23</v>
      </c>
      <c r="Q8473" t="s">
        <v>1985</v>
      </c>
      <c r="R8473" t="s">
        <v>2154</v>
      </c>
      <c r="S8473">
        <v>5314</v>
      </c>
      <c r="T8473" s="28">
        <v>45135</v>
      </c>
      <c r="U8473" s="7">
        <v>6261.9</v>
      </c>
    </row>
    <row r="8474" spans="1:21" x14ac:dyDescent="0.25">
      <c r="A8474" t="s">
        <v>7758</v>
      </c>
      <c r="B8474" s="28">
        <v>44390</v>
      </c>
      <c r="C8474" s="28">
        <v>44391</v>
      </c>
      <c r="D8474" s="19">
        <v>60</v>
      </c>
      <c r="E8474" s="7">
        <v>5508.77</v>
      </c>
      <c r="F8474" s="21">
        <f t="shared" si="1195"/>
        <v>44453</v>
      </c>
      <c r="G8474" s="28">
        <v>45135</v>
      </c>
      <c r="H8474" s="22">
        <f t="shared" si="1188"/>
        <v>682</v>
      </c>
      <c r="I8474" s="23">
        <f t="shared" si="1189"/>
        <v>3756981.14</v>
      </c>
      <c r="J8474" s="23">
        <f t="shared" si="1196"/>
        <v>734</v>
      </c>
      <c r="K8474" s="24">
        <f t="shared" si="1190"/>
        <v>4774.7700000000004</v>
      </c>
      <c r="L8474" s="23">
        <f t="shared" si="1191"/>
        <v>745</v>
      </c>
      <c r="M8474" s="23">
        <f t="shared" si="1192"/>
        <v>744</v>
      </c>
      <c r="N8474" s="23">
        <f t="shared" si="1193"/>
        <v>4104033.6500000004</v>
      </c>
      <c r="O8474" s="25">
        <f t="shared" si="1194"/>
        <v>4098524.8800000004</v>
      </c>
      <c r="P8474" t="s">
        <v>23</v>
      </c>
      <c r="Q8474" t="s">
        <v>1985</v>
      </c>
      <c r="R8474" t="s">
        <v>2154</v>
      </c>
      <c r="S8474">
        <v>5314</v>
      </c>
      <c r="T8474" s="28">
        <v>45135</v>
      </c>
      <c r="U8474" s="7">
        <v>5508.77</v>
      </c>
    </row>
    <row r="8475" spans="1:21" x14ac:dyDescent="0.25">
      <c r="A8475" t="s">
        <v>7759</v>
      </c>
      <c r="B8475" s="28">
        <v>44390</v>
      </c>
      <c r="C8475" s="28">
        <v>44391</v>
      </c>
      <c r="D8475" s="19">
        <v>60</v>
      </c>
      <c r="E8475" s="7">
        <v>36609.74</v>
      </c>
      <c r="F8475" s="21">
        <f t="shared" si="1195"/>
        <v>44453</v>
      </c>
      <c r="G8475" s="28">
        <v>45135</v>
      </c>
      <c r="H8475" s="22">
        <f t="shared" ref="H8475:H8538" si="1197">G8475-F8475</f>
        <v>682</v>
      </c>
      <c r="I8475" s="23">
        <f t="shared" ref="I8475:I8538" si="1198">E8475*H8475</f>
        <v>24967842.68</v>
      </c>
      <c r="J8475" s="23">
        <f t="shared" si="1196"/>
        <v>734</v>
      </c>
      <c r="K8475" s="24">
        <f t="shared" ref="K8475:K8538" si="1199">E8475-J8475</f>
        <v>35875.74</v>
      </c>
      <c r="L8475" s="23">
        <f t="shared" ref="L8475:L8538" si="1200">G8475-B8475</f>
        <v>745</v>
      </c>
      <c r="M8475" s="23">
        <f t="shared" ref="M8475:M8538" si="1201">G8475-C8475</f>
        <v>744</v>
      </c>
      <c r="N8475" s="23">
        <f t="shared" ref="N8475:N8538" si="1202">E8475*L8475</f>
        <v>27274256.299999997</v>
      </c>
      <c r="O8475" s="25">
        <f t="shared" ref="O8475:O8538" si="1203">E8475*M8475</f>
        <v>27237646.559999999</v>
      </c>
      <c r="P8475" t="s">
        <v>23</v>
      </c>
      <c r="Q8475" t="s">
        <v>1985</v>
      </c>
      <c r="R8475" t="s">
        <v>2154</v>
      </c>
      <c r="S8475">
        <v>5314</v>
      </c>
      <c r="T8475" s="28">
        <v>45135</v>
      </c>
      <c r="U8475" s="7">
        <v>36609.74</v>
      </c>
    </row>
    <row r="8476" spans="1:21" x14ac:dyDescent="0.25">
      <c r="A8476" t="s">
        <v>7760</v>
      </c>
      <c r="B8476" s="28">
        <v>44392</v>
      </c>
      <c r="C8476" s="28">
        <v>44393</v>
      </c>
      <c r="D8476" s="19">
        <v>60</v>
      </c>
      <c r="E8476" s="7">
        <v>3130.95</v>
      </c>
      <c r="F8476" s="21">
        <f t="shared" si="1195"/>
        <v>44455</v>
      </c>
      <c r="G8476" s="28">
        <v>45135</v>
      </c>
      <c r="H8476" s="22">
        <f t="shared" si="1197"/>
        <v>680</v>
      </c>
      <c r="I8476" s="23">
        <f t="shared" si="1198"/>
        <v>2129046</v>
      </c>
      <c r="J8476" s="23">
        <f t="shared" si="1196"/>
        <v>732</v>
      </c>
      <c r="K8476" s="24">
        <f t="shared" si="1199"/>
        <v>2398.9499999999998</v>
      </c>
      <c r="L8476" s="23">
        <f t="shared" si="1200"/>
        <v>743</v>
      </c>
      <c r="M8476" s="23">
        <f t="shared" si="1201"/>
        <v>742</v>
      </c>
      <c r="N8476" s="23">
        <f t="shared" si="1202"/>
        <v>2326295.85</v>
      </c>
      <c r="O8476" s="25">
        <f t="shared" si="1203"/>
        <v>2323164.9</v>
      </c>
      <c r="P8476" t="s">
        <v>23</v>
      </c>
      <c r="Q8476" t="s">
        <v>1985</v>
      </c>
      <c r="R8476" t="s">
        <v>2154</v>
      </c>
      <c r="S8476">
        <v>5314</v>
      </c>
      <c r="T8476" s="28">
        <v>45135</v>
      </c>
      <c r="U8476" s="7">
        <v>3130.95</v>
      </c>
    </row>
    <row r="8477" spans="1:21" x14ac:dyDescent="0.25">
      <c r="A8477" t="s">
        <v>7761</v>
      </c>
      <c r="B8477" s="28">
        <v>44393</v>
      </c>
      <c r="C8477" s="28">
        <v>44396</v>
      </c>
      <c r="D8477" s="19">
        <v>60</v>
      </c>
      <c r="E8477">
        <v>505.36</v>
      </c>
      <c r="F8477" s="21">
        <f t="shared" si="1195"/>
        <v>44458</v>
      </c>
      <c r="G8477" s="28">
        <v>45135</v>
      </c>
      <c r="H8477" s="22">
        <f t="shared" si="1197"/>
        <v>677</v>
      </c>
      <c r="I8477" s="23">
        <f t="shared" si="1198"/>
        <v>342128.72000000003</v>
      </c>
      <c r="J8477" s="23">
        <f t="shared" si="1196"/>
        <v>729</v>
      </c>
      <c r="K8477" s="24">
        <f t="shared" si="1199"/>
        <v>-223.64</v>
      </c>
      <c r="L8477" s="23">
        <f t="shared" si="1200"/>
        <v>742</v>
      </c>
      <c r="M8477" s="23">
        <f t="shared" si="1201"/>
        <v>739</v>
      </c>
      <c r="N8477" s="23">
        <f t="shared" si="1202"/>
        <v>374977.12</v>
      </c>
      <c r="O8477" s="25">
        <f t="shared" si="1203"/>
        <v>373461.04000000004</v>
      </c>
      <c r="P8477" t="s">
        <v>23</v>
      </c>
      <c r="Q8477" t="s">
        <v>1985</v>
      </c>
      <c r="R8477" t="s">
        <v>2154</v>
      </c>
      <c r="S8477">
        <v>5314</v>
      </c>
      <c r="T8477" s="28">
        <v>45135</v>
      </c>
      <c r="U8477">
        <v>505.36</v>
      </c>
    </row>
    <row r="8478" spans="1:21" x14ac:dyDescent="0.25">
      <c r="A8478" t="s">
        <v>7762</v>
      </c>
      <c r="B8478" s="28">
        <v>44398</v>
      </c>
      <c r="C8478" s="28">
        <v>44399</v>
      </c>
      <c r="D8478" s="19">
        <v>60</v>
      </c>
      <c r="E8478" s="7">
        <v>2974.4</v>
      </c>
      <c r="F8478" s="21">
        <f t="shared" si="1195"/>
        <v>44461</v>
      </c>
      <c r="G8478" s="28">
        <v>45135</v>
      </c>
      <c r="H8478" s="22">
        <f t="shared" si="1197"/>
        <v>674</v>
      </c>
      <c r="I8478" s="23">
        <f t="shared" si="1198"/>
        <v>2004745.6</v>
      </c>
      <c r="J8478" s="23">
        <f t="shared" si="1196"/>
        <v>726</v>
      </c>
      <c r="K8478" s="24">
        <f t="shared" si="1199"/>
        <v>2248.4</v>
      </c>
      <c r="L8478" s="23">
        <f t="shared" si="1200"/>
        <v>737</v>
      </c>
      <c r="M8478" s="23">
        <f t="shared" si="1201"/>
        <v>736</v>
      </c>
      <c r="N8478" s="23">
        <f t="shared" si="1202"/>
        <v>2192132.8000000003</v>
      </c>
      <c r="O8478" s="25">
        <f t="shared" si="1203"/>
        <v>2189158.3999999999</v>
      </c>
      <c r="P8478" t="s">
        <v>23</v>
      </c>
      <c r="Q8478" t="s">
        <v>1985</v>
      </c>
      <c r="R8478" t="s">
        <v>2154</v>
      </c>
      <c r="S8478">
        <v>5314</v>
      </c>
      <c r="T8478" s="28">
        <v>45135</v>
      </c>
      <c r="U8478" s="7">
        <v>2974.4</v>
      </c>
    </row>
    <row r="8479" spans="1:21" x14ac:dyDescent="0.25">
      <c r="A8479" t="s">
        <v>7763</v>
      </c>
      <c r="B8479" s="28">
        <v>44400</v>
      </c>
      <c r="C8479" s="28">
        <v>44403</v>
      </c>
      <c r="D8479" s="19">
        <v>60</v>
      </c>
      <c r="E8479" s="7">
        <v>3282.18</v>
      </c>
      <c r="F8479" s="21">
        <f t="shared" si="1195"/>
        <v>44465</v>
      </c>
      <c r="G8479" s="28">
        <v>45135</v>
      </c>
      <c r="H8479" s="22">
        <f t="shared" si="1197"/>
        <v>670</v>
      </c>
      <c r="I8479" s="23">
        <f t="shared" si="1198"/>
        <v>2199060.6</v>
      </c>
      <c r="J8479" s="23">
        <f t="shared" si="1196"/>
        <v>722</v>
      </c>
      <c r="K8479" s="24">
        <f t="shared" si="1199"/>
        <v>2560.1799999999998</v>
      </c>
      <c r="L8479" s="23">
        <f t="shared" si="1200"/>
        <v>735</v>
      </c>
      <c r="M8479" s="23">
        <f t="shared" si="1201"/>
        <v>732</v>
      </c>
      <c r="N8479" s="23">
        <f t="shared" si="1202"/>
        <v>2412402.2999999998</v>
      </c>
      <c r="O8479" s="25">
        <f t="shared" si="1203"/>
        <v>2402555.7599999998</v>
      </c>
      <c r="P8479" t="s">
        <v>23</v>
      </c>
      <c r="Q8479" t="s">
        <v>1985</v>
      </c>
      <c r="R8479" t="s">
        <v>2154</v>
      </c>
      <c r="S8479">
        <v>5314</v>
      </c>
      <c r="T8479" s="28">
        <v>45135</v>
      </c>
      <c r="U8479" s="7">
        <v>3282.18</v>
      </c>
    </row>
    <row r="8480" spans="1:21" x14ac:dyDescent="0.25">
      <c r="A8480" t="s">
        <v>7764</v>
      </c>
      <c r="B8480" s="28">
        <v>44404</v>
      </c>
      <c r="C8480" s="28">
        <v>44405</v>
      </c>
      <c r="D8480" s="19">
        <v>60</v>
      </c>
      <c r="E8480" s="7">
        <v>3965.87</v>
      </c>
      <c r="F8480" s="21">
        <f t="shared" si="1195"/>
        <v>44467</v>
      </c>
      <c r="G8480" s="28">
        <v>45135</v>
      </c>
      <c r="H8480" s="22">
        <f t="shared" si="1197"/>
        <v>668</v>
      </c>
      <c r="I8480" s="23">
        <f t="shared" si="1198"/>
        <v>2649201.16</v>
      </c>
      <c r="J8480" s="23">
        <f t="shared" si="1196"/>
        <v>720</v>
      </c>
      <c r="K8480" s="24">
        <f t="shared" si="1199"/>
        <v>3245.87</v>
      </c>
      <c r="L8480" s="23">
        <f t="shared" si="1200"/>
        <v>731</v>
      </c>
      <c r="M8480" s="23">
        <f t="shared" si="1201"/>
        <v>730</v>
      </c>
      <c r="N8480" s="23">
        <f t="shared" si="1202"/>
        <v>2899050.9699999997</v>
      </c>
      <c r="O8480" s="25">
        <f t="shared" si="1203"/>
        <v>2895085.1</v>
      </c>
      <c r="P8480" t="s">
        <v>23</v>
      </c>
      <c r="Q8480" t="s">
        <v>1985</v>
      </c>
      <c r="R8480" t="s">
        <v>2154</v>
      </c>
      <c r="S8480">
        <v>5314</v>
      </c>
      <c r="T8480" s="28">
        <v>45135</v>
      </c>
      <c r="U8480" s="7">
        <v>3965.87</v>
      </c>
    </row>
    <row r="8481" spans="1:21" x14ac:dyDescent="0.25">
      <c r="A8481" t="s">
        <v>7765</v>
      </c>
      <c r="B8481" s="28">
        <v>44412</v>
      </c>
      <c r="C8481" s="28">
        <v>44414</v>
      </c>
      <c r="D8481" s="19">
        <v>60</v>
      </c>
      <c r="E8481" s="7">
        <v>3130.95</v>
      </c>
      <c r="F8481" s="21">
        <f t="shared" si="1195"/>
        <v>44475</v>
      </c>
      <c r="G8481" s="28">
        <v>45135</v>
      </c>
      <c r="H8481" s="22">
        <f t="shared" si="1197"/>
        <v>660</v>
      </c>
      <c r="I8481" s="23">
        <f t="shared" si="1198"/>
        <v>2066426.9999999998</v>
      </c>
      <c r="J8481" s="23">
        <f t="shared" si="1196"/>
        <v>712</v>
      </c>
      <c r="K8481" s="24">
        <f t="shared" si="1199"/>
        <v>2418.9499999999998</v>
      </c>
      <c r="L8481" s="23">
        <f t="shared" si="1200"/>
        <v>723</v>
      </c>
      <c r="M8481" s="23">
        <f t="shared" si="1201"/>
        <v>721</v>
      </c>
      <c r="N8481" s="23">
        <f t="shared" si="1202"/>
        <v>2263676.85</v>
      </c>
      <c r="O8481" s="25">
        <f t="shared" si="1203"/>
        <v>2257414.9499999997</v>
      </c>
      <c r="P8481" t="s">
        <v>23</v>
      </c>
      <c r="Q8481" t="s">
        <v>1985</v>
      </c>
      <c r="R8481" t="s">
        <v>2154</v>
      </c>
      <c r="S8481">
        <v>5314</v>
      </c>
      <c r="T8481" s="28">
        <v>45135</v>
      </c>
      <c r="U8481" s="7">
        <v>3130.95</v>
      </c>
    </row>
    <row r="8482" spans="1:21" x14ac:dyDescent="0.25">
      <c r="A8482" t="s">
        <v>7766</v>
      </c>
      <c r="B8482" s="28">
        <v>44417</v>
      </c>
      <c r="C8482" s="28">
        <v>44418</v>
      </c>
      <c r="D8482" s="19">
        <v>60</v>
      </c>
      <c r="E8482" s="7">
        <v>3130.95</v>
      </c>
      <c r="F8482" s="21">
        <f t="shared" si="1195"/>
        <v>44479</v>
      </c>
      <c r="G8482" s="28">
        <v>45135</v>
      </c>
      <c r="H8482" s="22">
        <f t="shared" si="1197"/>
        <v>656</v>
      </c>
      <c r="I8482" s="23">
        <f t="shared" si="1198"/>
        <v>2053903.2</v>
      </c>
      <c r="J8482" s="23">
        <f t="shared" si="1196"/>
        <v>708</v>
      </c>
      <c r="K8482" s="24">
        <f t="shared" si="1199"/>
        <v>2422.9499999999998</v>
      </c>
      <c r="L8482" s="23">
        <f t="shared" si="1200"/>
        <v>718</v>
      </c>
      <c r="M8482" s="23">
        <f t="shared" si="1201"/>
        <v>717</v>
      </c>
      <c r="N8482" s="23">
        <f t="shared" si="1202"/>
        <v>2248022.1</v>
      </c>
      <c r="O8482" s="25">
        <f t="shared" si="1203"/>
        <v>2244891.15</v>
      </c>
      <c r="P8482" t="s">
        <v>23</v>
      </c>
      <c r="Q8482" t="s">
        <v>1985</v>
      </c>
      <c r="R8482" t="s">
        <v>2154</v>
      </c>
      <c r="S8482">
        <v>5314</v>
      </c>
      <c r="T8482" s="28">
        <v>45135</v>
      </c>
      <c r="U8482" s="7">
        <v>3130.95</v>
      </c>
    </row>
    <row r="8483" spans="1:21" x14ac:dyDescent="0.25">
      <c r="A8483" t="s">
        <v>7767</v>
      </c>
      <c r="B8483" s="28">
        <v>44419</v>
      </c>
      <c r="C8483" s="28">
        <v>44420</v>
      </c>
      <c r="D8483" s="19">
        <v>60</v>
      </c>
      <c r="E8483">
        <v>505.36</v>
      </c>
      <c r="F8483" s="21">
        <f t="shared" si="1195"/>
        <v>44481</v>
      </c>
      <c r="G8483" s="28">
        <v>45135</v>
      </c>
      <c r="H8483" s="22">
        <f t="shared" si="1197"/>
        <v>654</v>
      </c>
      <c r="I8483" s="23">
        <f t="shared" si="1198"/>
        <v>330505.44</v>
      </c>
      <c r="J8483" s="23">
        <f t="shared" si="1196"/>
        <v>706</v>
      </c>
      <c r="K8483" s="24">
        <f t="shared" si="1199"/>
        <v>-200.64</v>
      </c>
      <c r="L8483" s="23">
        <f t="shared" si="1200"/>
        <v>716</v>
      </c>
      <c r="M8483" s="23">
        <f t="shared" si="1201"/>
        <v>715</v>
      </c>
      <c r="N8483" s="23">
        <f t="shared" si="1202"/>
        <v>361837.76</v>
      </c>
      <c r="O8483" s="25">
        <f t="shared" si="1203"/>
        <v>361332.4</v>
      </c>
      <c r="P8483" t="s">
        <v>23</v>
      </c>
      <c r="Q8483" t="s">
        <v>1985</v>
      </c>
      <c r="R8483" t="s">
        <v>2154</v>
      </c>
      <c r="S8483">
        <v>5314</v>
      </c>
      <c r="T8483" s="28">
        <v>45135</v>
      </c>
      <c r="U8483">
        <v>505.36</v>
      </c>
    </row>
    <row r="8484" spans="1:21" x14ac:dyDescent="0.25">
      <c r="A8484" t="s">
        <v>7768</v>
      </c>
      <c r="B8484" s="28">
        <v>44419</v>
      </c>
      <c r="C8484" s="28">
        <v>44420</v>
      </c>
      <c r="D8484" s="19">
        <v>60</v>
      </c>
      <c r="E8484" s="7">
        <v>6105.35</v>
      </c>
      <c r="F8484" s="21">
        <f t="shared" si="1195"/>
        <v>44481</v>
      </c>
      <c r="G8484" s="28">
        <v>45135</v>
      </c>
      <c r="H8484" s="22">
        <f t="shared" si="1197"/>
        <v>654</v>
      </c>
      <c r="I8484" s="23">
        <f t="shared" si="1198"/>
        <v>3992898.9000000004</v>
      </c>
      <c r="J8484" s="23">
        <f t="shared" si="1196"/>
        <v>706</v>
      </c>
      <c r="K8484" s="24">
        <f t="shared" si="1199"/>
        <v>5399.35</v>
      </c>
      <c r="L8484" s="23">
        <f t="shared" si="1200"/>
        <v>716</v>
      </c>
      <c r="M8484" s="23">
        <f t="shared" si="1201"/>
        <v>715</v>
      </c>
      <c r="N8484" s="23">
        <f t="shared" si="1202"/>
        <v>4371430.6000000006</v>
      </c>
      <c r="O8484" s="25">
        <f t="shared" si="1203"/>
        <v>4365325.25</v>
      </c>
      <c r="P8484" t="s">
        <v>23</v>
      </c>
      <c r="Q8484" t="s">
        <v>1985</v>
      </c>
      <c r="R8484" t="s">
        <v>2154</v>
      </c>
      <c r="S8484">
        <v>5314</v>
      </c>
      <c r="T8484" s="28">
        <v>45135</v>
      </c>
      <c r="U8484" s="7">
        <v>6105.35</v>
      </c>
    </row>
    <row r="8485" spans="1:21" x14ac:dyDescent="0.25">
      <c r="A8485" t="s">
        <v>7769</v>
      </c>
      <c r="B8485" s="28">
        <v>44432</v>
      </c>
      <c r="C8485" s="28">
        <v>44433</v>
      </c>
      <c r="D8485" s="19">
        <v>60</v>
      </c>
      <c r="E8485" s="7">
        <v>7096.82</v>
      </c>
      <c r="F8485" s="21">
        <f t="shared" si="1195"/>
        <v>44494</v>
      </c>
      <c r="G8485" s="28">
        <v>45135</v>
      </c>
      <c r="H8485" s="22">
        <f t="shared" si="1197"/>
        <v>641</v>
      </c>
      <c r="I8485" s="23">
        <f t="shared" si="1198"/>
        <v>4549061.62</v>
      </c>
      <c r="J8485" s="23">
        <f t="shared" si="1196"/>
        <v>693</v>
      </c>
      <c r="K8485" s="24">
        <f t="shared" si="1199"/>
        <v>6403.82</v>
      </c>
      <c r="L8485" s="23">
        <f t="shared" si="1200"/>
        <v>703</v>
      </c>
      <c r="M8485" s="23">
        <f t="shared" si="1201"/>
        <v>702</v>
      </c>
      <c r="N8485" s="23">
        <f t="shared" si="1202"/>
        <v>4989064.46</v>
      </c>
      <c r="O8485" s="25">
        <f t="shared" si="1203"/>
        <v>4981967.6399999997</v>
      </c>
      <c r="P8485" t="s">
        <v>23</v>
      </c>
      <c r="Q8485" t="s">
        <v>1985</v>
      </c>
      <c r="R8485" t="s">
        <v>2154</v>
      </c>
      <c r="S8485">
        <v>5314</v>
      </c>
      <c r="T8485" s="28">
        <v>45135</v>
      </c>
      <c r="U8485" s="7">
        <v>7096.82</v>
      </c>
    </row>
    <row r="8486" spans="1:21" x14ac:dyDescent="0.25">
      <c r="A8486" t="s">
        <v>7770</v>
      </c>
      <c r="B8486" s="28">
        <v>44432</v>
      </c>
      <c r="C8486" s="28">
        <v>44433</v>
      </c>
      <c r="D8486" s="19">
        <v>60</v>
      </c>
      <c r="E8486" s="7">
        <v>7096.82</v>
      </c>
      <c r="F8486" s="21">
        <f t="shared" si="1195"/>
        <v>44494</v>
      </c>
      <c r="G8486" s="28">
        <v>45135</v>
      </c>
      <c r="H8486" s="22">
        <f t="shared" si="1197"/>
        <v>641</v>
      </c>
      <c r="I8486" s="23">
        <f t="shared" si="1198"/>
        <v>4549061.62</v>
      </c>
      <c r="J8486" s="23">
        <f t="shared" si="1196"/>
        <v>693</v>
      </c>
      <c r="K8486" s="24">
        <f t="shared" si="1199"/>
        <v>6403.82</v>
      </c>
      <c r="L8486" s="23">
        <f t="shared" si="1200"/>
        <v>703</v>
      </c>
      <c r="M8486" s="23">
        <f t="shared" si="1201"/>
        <v>702</v>
      </c>
      <c r="N8486" s="23">
        <f t="shared" si="1202"/>
        <v>4989064.46</v>
      </c>
      <c r="O8486" s="25">
        <f t="shared" si="1203"/>
        <v>4981967.6399999997</v>
      </c>
      <c r="P8486" t="s">
        <v>23</v>
      </c>
      <c r="Q8486" t="s">
        <v>1985</v>
      </c>
      <c r="R8486" t="s">
        <v>2154</v>
      </c>
      <c r="S8486">
        <v>5314</v>
      </c>
      <c r="T8486" s="28">
        <v>45135</v>
      </c>
      <c r="U8486" s="7">
        <v>7096.82</v>
      </c>
    </row>
    <row r="8487" spans="1:21" x14ac:dyDescent="0.25">
      <c r="A8487" t="s">
        <v>7771</v>
      </c>
      <c r="B8487" s="28">
        <v>44432</v>
      </c>
      <c r="C8487" s="28">
        <v>44433</v>
      </c>
      <c r="D8487" s="19">
        <v>60</v>
      </c>
      <c r="E8487" s="7">
        <v>17846.400000000001</v>
      </c>
      <c r="F8487" s="21">
        <f t="shared" si="1195"/>
        <v>44494</v>
      </c>
      <c r="G8487" s="28">
        <v>45135</v>
      </c>
      <c r="H8487" s="22">
        <f t="shared" si="1197"/>
        <v>641</v>
      </c>
      <c r="I8487" s="23">
        <f t="shared" si="1198"/>
        <v>11439542.4</v>
      </c>
      <c r="J8487" s="23">
        <f t="shared" si="1196"/>
        <v>693</v>
      </c>
      <c r="K8487" s="24">
        <f t="shared" si="1199"/>
        <v>17153.400000000001</v>
      </c>
      <c r="L8487" s="23">
        <f t="shared" si="1200"/>
        <v>703</v>
      </c>
      <c r="M8487" s="23">
        <f t="shared" si="1201"/>
        <v>702</v>
      </c>
      <c r="N8487" s="23">
        <f t="shared" si="1202"/>
        <v>12546019.200000001</v>
      </c>
      <c r="O8487" s="25">
        <f t="shared" si="1203"/>
        <v>12528172.800000001</v>
      </c>
      <c r="P8487" t="s">
        <v>23</v>
      </c>
      <c r="Q8487" t="s">
        <v>1985</v>
      </c>
      <c r="R8487" t="s">
        <v>2154</v>
      </c>
      <c r="S8487">
        <v>5314</v>
      </c>
      <c r="T8487" s="28">
        <v>45135</v>
      </c>
      <c r="U8487" s="7">
        <v>17846.400000000001</v>
      </c>
    </row>
    <row r="8488" spans="1:21" x14ac:dyDescent="0.25">
      <c r="A8488" t="s">
        <v>7772</v>
      </c>
      <c r="B8488" s="28">
        <v>44432</v>
      </c>
      <c r="C8488" s="28">
        <v>44433</v>
      </c>
      <c r="D8488" s="19">
        <v>60</v>
      </c>
      <c r="E8488" s="7">
        <v>3282.18</v>
      </c>
      <c r="F8488" s="21">
        <f t="shared" si="1195"/>
        <v>44494</v>
      </c>
      <c r="G8488" s="28">
        <v>45135</v>
      </c>
      <c r="H8488" s="22">
        <f t="shared" si="1197"/>
        <v>641</v>
      </c>
      <c r="I8488" s="23">
        <f t="shared" si="1198"/>
        <v>2103877.38</v>
      </c>
      <c r="J8488" s="23">
        <f t="shared" si="1196"/>
        <v>693</v>
      </c>
      <c r="K8488" s="24">
        <f t="shared" si="1199"/>
        <v>2589.1799999999998</v>
      </c>
      <c r="L8488" s="23">
        <f t="shared" si="1200"/>
        <v>703</v>
      </c>
      <c r="M8488" s="23">
        <f t="shared" si="1201"/>
        <v>702</v>
      </c>
      <c r="N8488" s="23">
        <f t="shared" si="1202"/>
        <v>2307372.54</v>
      </c>
      <c r="O8488" s="25">
        <f t="shared" si="1203"/>
        <v>2304090.36</v>
      </c>
      <c r="P8488" t="s">
        <v>23</v>
      </c>
      <c r="Q8488" t="s">
        <v>1985</v>
      </c>
      <c r="R8488" t="s">
        <v>2154</v>
      </c>
      <c r="S8488">
        <v>5314</v>
      </c>
      <c r="T8488" s="28">
        <v>45135</v>
      </c>
      <c r="U8488" s="7">
        <v>3282.18</v>
      </c>
    </row>
    <row r="8489" spans="1:21" x14ac:dyDescent="0.25">
      <c r="A8489" t="s">
        <v>7773</v>
      </c>
      <c r="B8489" s="28">
        <v>44440</v>
      </c>
      <c r="C8489" s="28">
        <v>44441</v>
      </c>
      <c r="D8489" s="19">
        <v>60</v>
      </c>
      <c r="E8489" s="7">
        <v>1982.94</v>
      </c>
      <c r="F8489" s="21">
        <f t="shared" si="1195"/>
        <v>44502</v>
      </c>
      <c r="G8489" s="28">
        <v>45135</v>
      </c>
      <c r="H8489" s="22">
        <f t="shared" si="1197"/>
        <v>633</v>
      </c>
      <c r="I8489" s="23">
        <f t="shared" si="1198"/>
        <v>1255201.02</v>
      </c>
      <c r="J8489" s="23">
        <f t="shared" si="1196"/>
        <v>686</v>
      </c>
      <c r="K8489" s="24">
        <f t="shared" si="1199"/>
        <v>1296.94</v>
      </c>
      <c r="L8489" s="23">
        <f t="shared" si="1200"/>
        <v>695</v>
      </c>
      <c r="M8489" s="23">
        <f t="shared" si="1201"/>
        <v>694</v>
      </c>
      <c r="N8489" s="23">
        <f t="shared" si="1202"/>
        <v>1378143.3</v>
      </c>
      <c r="O8489" s="25">
        <f t="shared" si="1203"/>
        <v>1376160.36</v>
      </c>
      <c r="P8489" t="s">
        <v>23</v>
      </c>
      <c r="Q8489" t="s">
        <v>1985</v>
      </c>
      <c r="R8489" t="s">
        <v>2154</v>
      </c>
      <c r="S8489">
        <v>5314</v>
      </c>
      <c r="T8489" s="28">
        <v>45135</v>
      </c>
      <c r="U8489" s="7">
        <v>1982.94</v>
      </c>
    </row>
    <row r="8490" spans="1:21" x14ac:dyDescent="0.25">
      <c r="A8490" t="s">
        <v>7774</v>
      </c>
      <c r="B8490" s="28">
        <v>44446</v>
      </c>
      <c r="C8490" s="28">
        <v>44447</v>
      </c>
      <c r="D8490" s="19">
        <v>60</v>
      </c>
      <c r="E8490" s="7">
        <v>17789.439999999999</v>
      </c>
      <c r="F8490" s="21">
        <f t="shared" si="1195"/>
        <v>44508</v>
      </c>
      <c r="G8490" s="28">
        <v>45135</v>
      </c>
      <c r="H8490" s="22">
        <f t="shared" si="1197"/>
        <v>627</v>
      </c>
      <c r="I8490" s="23">
        <f t="shared" si="1198"/>
        <v>11153978.879999999</v>
      </c>
      <c r="J8490" s="23">
        <f t="shared" si="1196"/>
        <v>680</v>
      </c>
      <c r="K8490" s="24">
        <f t="shared" si="1199"/>
        <v>17109.439999999999</v>
      </c>
      <c r="L8490" s="23">
        <f t="shared" si="1200"/>
        <v>689</v>
      </c>
      <c r="M8490" s="23">
        <f t="shared" si="1201"/>
        <v>688</v>
      </c>
      <c r="N8490" s="23">
        <f t="shared" si="1202"/>
        <v>12256924.159999998</v>
      </c>
      <c r="O8490" s="25">
        <f t="shared" si="1203"/>
        <v>12239134.719999999</v>
      </c>
      <c r="P8490" t="s">
        <v>23</v>
      </c>
      <c r="Q8490" t="s">
        <v>1985</v>
      </c>
      <c r="R8490" t="s">
        <v>2154</v>
      </c>
      <c r="S8490">
        <v>5314</v>
      </c>
      <c r="T8490" s="28">
        <v>45135</v>
      </c>
      <c r="U8490" s="7">
        <v>17789.439999999999</v>
      </c>
    </row>
    <row r="8491" spans="1:21" x14ac:dyDescent="0.25">
      <c r="A8491" t="s">
        <v>7775</v>
      </c>
      <c r="B8491" s="28">
        <v>44448</v>
      </c>
      <c r="C8491" s="28">
        <v>44449</v>
      </c>
      <c r="D8491" s="19">
        <v>60</v>
      </c>
      <c r="E8491">
        <v>758.04</v>
      </c>
      <c r="F8491" s="21">
        <f t="shared" si="1195"/>
        <v>44510</v>
      </c>
      <c r="G8491" s="28">
        <v>45135</v>
      </c>
      <c r="H8491" s="22">
        <f t="shared" si="1197"/>
        <v>625</v>
      </c>
      <c r="I8491" s="23">
        <f t="shared" si="1198"/>
        <v>473775</v>
      </c>
      <c r="J8491" s="23">
        <f t="shared" si="1196"/>
        <v>678</v>
      </c>
      <c r="K8491" s="24">
        <f t="shared" si="1199"/>
        <v>80.039999999999964</v>
      </c>
      <c r="L8491" s="23">
        <f t="shared" si="1200"/>
        <v>687</v>
      </c>
      <c r="M8491" s="23">
        <f t="shared" si="1201"/>
        <v>686</v>
      </c>
      <c r="N8491" s="23">
        <f t="shared" si="1202"/>
        <v>520773.48</v>
      </c>
      <c r="O8491" s="25">
        <f t="shared" si="1203"/>
        <v>520015.44</v>
      </c>
      <c r="P8491" t="s">
        <v>23</v>
      </c>
      <c r="Q8491" t="s">
        <v>1985</v>
      </c>
      <c r="R8491" t="s">
        <v>2154</v>
      </c>
      <c r="S8491">
        <v>5314</v>
      </c>
      <c r="T8491" s="28">
        <v>45135</v>
      </c>
      <c r="U8491">
        <v>758.04</v>
      </c>
    </row>
    <row r="8492" spans="1:21" x14ac:dyDescent="0.25">
      <c r="A8492" t="s">
        <v>7776</v>
      </c>
      <c r="B8492" s="28">
        <v>44455</v>
      </c>
      <c r="C8492" s="28">
        <v>44456</v>
      </c>
      <c r="D8492" s="19">
        <v>60</v>
      </c>
      <c r="E8492" s="7">
        <v>5508.77</v>
      </c>
      <c r="F8492" s="21">
        <f t="shared" si="1195"/>
        <v>44517</v>
      </c>
      <c r="G8492" s="28">
        <v>45135</v>
      </c>
      <c r="H8492" s="22">
        <f t="shared" si="1197"/>
        <v>618</v>
      </c>
      <c r="I8492" s="23">
        <f t="shared" si="1198"/>
        <v>3404419.8600000003</v>
      </c>
      <c r="J8492" s="23">
        <f t="shared" si="1196"/>
        <v>671</v>
      </c>
      <c r="K8492" s="24">
        <f t="shared" si="1199"/>
        <v>4837.7700000000004</v>
      </c>
      <c r="L8492" s="23">
        <f t="shared" si="1200"/>
        <v>680</v>
      </c>
      <c r="M8492" s="23">
        <f t="shared" si="1201"/>
        <v>679</v>
      </c>
      <c r="N8492" s="23">
        <f t="shared" si="1202"/>
        <v>3745963.6</v>
      </c>
      <c r="O8492" s="25">
        <f t="shared" si="1203"/>
        <v>3740454.83</v>
      </c>
      <c r="P8492" t="s">
        <v>23</v>
      </c>
      <c r="Q8492" t="s">
        <v>1985</v>
      </c>
      <c r="R8492" t="s">
        <v>2154</v>
      </c>
      <c r="S8492">
        <v>5314</v>
      </c>
      <c r="T8492" s="28">
        <v>45135</v>
      </c>
      <c r="U8492" s="7">
        <v>5508.77</v>
      </c>
    </row>
    <row r="8493" spans="1:21" x14ac:dyDescent="0.25">
      <c r="A8493" t="s">
        <v>7777</v>
      </c>
      <c r="B8493" s="28">
        <v>44455</v>
      </c>
      <c r="C8493" s="28">
        <v>44456</v>
      </c>
      <c r="D8493" s="19">
        <v>60</v>
      </c>
      <c r="E8493" s="7">
        <v>3130.95</v>
      </c>
      <c r="F8493" s="21">
        <f t="shared" si="1195"/>
        <v>44517</v>
      </c>
      <c r="G8493" s="28">
        <v>45135</v>
      </c>
      <c r="H8493" s="22">
        <f t="shared" si="1197"/>
        <v>618</v>
      </c>
      <c r="I8493" s="23">
        <f t="shared" si="1198"/>
        <v>1934927.0999999999</v>
      </c>
      <c r="J8493" s="23">
        <f t="shared" si="1196"/>
        <v>671</v>
      </c>
      <c r="K8493" s="24">
        <f t="shared" si="1199"/>
        <v>2459.9499999999998</v>
      </c>
      <c r="L8493" s="23">
        <f t="shared" si="1200"/>
        <v>680</v>
      </c>
      <c r="M8493" s="23">
        <f t="shared" si="1201"/>
        <v>679</v>
      </c>
      <c r="N8493" s="23">
        <f t="shared" si="1202"/>
        <v>2129046</v>
      </c>
      <c r="O8493" s="25">
        <f t="shared" si="1203"/>
        <v>2125915.0499999998</v>
      </c>
      <c r="P8493" t="s">
        <v>23</v>
      </c>
      <c r="Q8493" t="s">
        <v>1985</v>
      </c>
      <c r="R8493" t="s">
        <v>2154</v>
      </c>
      <c r="S8493">
        <v>5314</v>
      </c>
      <c r="T8493" s="28">
        <v>45135</v>
      </c>
      <c r="U8493" s="7">
        <v>3130.95</v>
      </c>
    </row>
    <row r="8494" spans="1:21" x14ac:dyDescent="0.25">
      <c r="A8494" t="s">
        <v>7778</v>
      </c>
      <c r="B8494" s="28">
        <v>44460</v>
      </c>
      <c r="C8494" s="28">
        <v>44461</v>
      </c>
      <c r="D8494" s="19">
        <v>60</v>
      </c>
      <c r="E8494" s="7">
        <v>3282.18</v>
      </c>
      <c r="F8494" s="21">
        <f t="shared" si="1195"/>
        <v>44522</v>
      </c>
      <c r="G8494" s="28">
        <v>45135</v>
      </c>
      <c r="H8494" s="22">
        <f t="shared" si="1197"/>
        <v>613</v>
      </c>
      <c r="I8494" s="23">
        <f t="shared" si="1198"/>
        <v>2011976.3399999999</v>
      </c>
      <c r="J8494" s="23">
        <f t="shared" si="1196"/>
        <v>666</v>
      </c>
      <c r="K8494" s="24">
        <f t="shared" si="1199"/>
        <v>2616.1799999999998</v>
      </c>
      <c r="L8494" s="23">
        <f t="shared" si="1200"/>
        <v>675</v>
      </c>
      <c r="M8494" s="23">
        <f t="shared" si="1201"/>
        <v>674</v>
      </c>
      <c r="N8494" s="23">
        <f t="shared" si="1202"/>
        <v>2215471.5</v>
      </c>
      <c r="O8494" s="25">
        <f t="shared" si="1203"/>
        <v>2212189.3199999998</v>
      </c>
      <c r="P8494" t="s">
        <v>23</v>
      </c>
      <c r="Q8494" t="s">
        <v>1985</v>
      </c>
      <c r="R8494" t="s">
        <v>2154</v>
      </c>
      <c r="S8494">
        <v>5314</v>
      </c>
      <c r="T8494" s="28">
        <v>45135</v>
      </c>
      <c r="U8494" s="7">
        <v>3282.18</v>
      </c>
    </row>
    <row r="8495" spans="1:21" x14ac:dyDescent="0.25">
      <c r="A8495" t="s">
        <v>7779</v>
      </c>
      <c r="B8495" s="28">
        <v>44460</v>
      </c>
      <c r="C8495" s="28">
        <v>44461</v>
      </c>
      <c r="D8495" s="19">
        <v>60</v>
      </c>
      <c r="E8495" s="7">
        <v>2974.4</v>
      </c>
      <c r="F8495" s="21">
        <f t="shared" si="1195"/>
        <v>44522</v>
      </c>
      <c r="G8495" s="28">
        <v>45135</v>
      </c>
      <c r="H8495" s="22">
        <f t="shared" si="1197"/>
        <v>613</v>
      </c>
      <c r="I8495" s="23">
        <f t="shared" si="1198"/>
        <v>1823307.2</v>
      </c>
      <c r="J8495" s="23">
        <f t="shared" si="1196"/>
        <v>666</v>
      </c>
      <c r="K8495" s="24">
        <f t="shared" si="1199"/>
        <v>2308.4</v>
      </c>
      <c r="L8495" s="23">
        <f t="shared" si="1200"/>
        <v>675</v>
      </c>
      <c r="M8495" s="23">
        <f t="shared" si="1201"/>
        <v>674</v>
      </c>
      <c r="N8495" s="23">
        <f t="shared" si="1202"/>
        <v>2007720</v>
      </c>
      <c r="O8495" s="25">
        <f t="shared" si="1203"/>
        <v>2004745.6</v>
      </c>
      <c r="P8495" t="s">
        <v>23</v>
      </c>
      <c r="Q8495" t="s">
        <v>1985</v>
      </c>
      <c r="R8495" t="s">
        <v>2154</v>
      </c>
      <c r="S8495">
        <v>5314</v>
      </c>
      <c r="T8495" s="28">
        <v>45135</v>
      </c>
      <c r="U8495" s="7">
        <v>2974.4</v>
      </c>
    </row>
    <row r="8496" spans="1:21" x14ac:dyDescent="0.25">
      <c r="A8496" t="s">
        <v>7780</v>
      </c>
      <c r="B8496" s="28">
        <v>44462</v>
      </c>
      <c r="C8496" s="28">
        <v>44463</v>
      </c>
      <c r="D8496" s="19">
        <v>60</v>
      </c>
      <c r="E8496" s="7">
        <v>42747.58</v>
      </c>
      <c r="F8496" s="21">
        <f t="shared" si="1195"/>
        <v>44524</v>
      </c>
      <c r="G8496" s="28">
        <v>45135</v>
      </c>
      <c r="H8496" s="22">
        <f t="shared" si="1197"/>
        <v>611</v>
      </c>
      <c r="I8496" s="23">
        <f t="shared" si="1198"/>
        <v>26118771.380000003</v>
      </c>
      <c r="J8496" s="23">
        <f t="shared" si="1196"/>
        <v>664</v>
      </c>
      <c r="K8496" s="24">
        <f t="shared" si="1199"/>
        <v>42083.58</v>
      </c>
      <c r="L8496" s="23">
        <f t="shared" si="1200"/>
        <v>673</v>
      </c>
      <c r="M8496" s="23">
        <f t="shared" si="1201"/>
        <v>672</v>
      </c>
      <c r="N8496" s="23">
        <f t="shared" si="1202"/>
        <v>28769121.34</v>
      </c>
      <c r="O8496" s="25">
        <f t="shared" si="1203"/>
        <v>28726373.760000002</v>
      </c>
      <c r="P8496" t="s">
        <v>23</v>
      </c>
      <c r="Q8496" t="s">
        <v>1985</v>
      </c>
      <c r="R8496" t="s">
        <v>2154</v>
      </c>
      <c r="S8496">
        <v>5314</v>
      </c>
      <c r="T8496" s="28">
        <v>45135</v>
      </c>
      <c r="U8496" s="7">
        <v>42747.58</v>
      </c>
    </row>
    <row r="8497" spans="1:21" x14ac:dyDescent="0.25">
      <c r="A8497" t="s">
        <v>7781</v>
      </c>
      <c r="B8497" s="28">
        <v>44468</v>
      </c>
      <c r="C8497" s="28">
        <v>44469</v>
      </c>
      <c r="D8497" s="19">
        <v>60</v>
      </c>
      <c r="E8497" s="7">
        <v>3130.95</v>
      </c>
      <c r="F8497" s="21">
        <f t="shared" si="1195"/>
        <v>44530</v>
      </c>
      <c r="G8497" s="28">
        <v>45135</v>
      </c>
      <c r="H8497" s="22">
        <f t="shared" si="1197"/>
        <v>605</v>
      </c>
      <c r="I8497" s="23">
        <f t="shared" si="1198"/>
        <v>1894224.75</v>
      </c>
      <c r="J8497" s="23">
        <f t="shared" si="1196"/>
        <v>658</v>
      </c>
      <c r="K8497" s="24">
        <f t="shared" si="1199"/>
        <v>2472.9499999999998</v>
      </c>
      <c r="L8497" s="23">
        <f t="shared" si="1200"/>
        <v>667</v>
      </c>
      <c r="M8497" s="23">
        <f t="shared" si="1201"/>
        <v>666</v>
      </c>
      <c r="N8497" s="23">
        <f t="shared" si="1202"/>
        <v>2088343.65</v>
      </c>
      <c r="O8497" s="25">
        <f t="shared" si="1203"/>
        <v>2085212.7</v>
      </c>
      <c r="P8497" t="s">
        <v>23</v>
      </c>
      <c r="Q8497" t="s">
        <v>1985</v>
      </c>
      <c r="R8497" t="s">
        <v>2154</v>
      </c>
      <c r="S8497">
        <v>5314</v>
      </c>
      <c r="T8497" s="28">
        <v>45135</v>
      </c>
      <c r="U8497" s="7">
        <v>3130.95</v>
      </c>
    </row>
    <row r="8498" spans="1:21" x14ac:dyDescent="0.25">
      <c r="A8498" t="s">
        <v>7782</v>
      </c>
      <c r="B8498" s="28">
        <v>44469</v>
      </c>
      <c r="C8498" s="28">
        <v>44471</v>
      </c>
      <c r="D8498" s="19">
        <v>60</v>
      </c>
      <c r="E8498" s="7">
        <v>1263.4000000000001</v>
      </c>
      <c r="F8498" s="21">
        <f t="shared" si="1195"/>
        <v>44532</v>
      </c>
      <c r="G8498" s="28">
        <v>45135</v>
      </c>
      <c r="H8498" s="22">
        <f t="shared" si="1197"/>
        <v>603</v>
      </c>
      <c r="I8498" s="23">
        <f t="shared" si="1198"/>
        <v>761830.20000000007</v>
      </c>
      <c r="J8498" s="23">
        <f t="shared" si="1196"/>
        <v>656</v>
      </c>
      <c r="K8498" s="24">
        <f t="shared" si="1199"/>
        <v>607.40000000000009</v>
      </c>
      <c r="L8498" s="23">
        <f t="shared" si="1200"/>
        <v>666</v>
      </c>
      <c r="M8498" s="23">
        <f t="shared" si="1201"/>
        <v>664</v>
      </c>
      <c r="N8498" s="23">
        <f t="shared" si="1202"/>
        <v>841424.4</v>
      </c>
      <c r="O8498" s="25">
        <f t="shared" si="1203"/>
        <v>838897.60000000009</v>
      </c>
      <c r="P8498" t="s">
        <v>23</v>
      </c>
      <c r="Q8498" t="s">
        <v>1985</v>
      </c>
      <c r="R8498" t="s">
        <v>2154</v>
      </c>
      <c r="S8498">
        <v>5314</v>
      </c>
      <c r="T8498" s="28">
        <v>45135</v>
      </c>
      <c r="U8498" s="7">
        <v>1263.4000000000001</v>
      </c>
    </row>
    <row r="8499" spans="1:21" x14ac:dyDescent="0.25">
      <c r="A8499" t="s">
        <v>7783</v>
      </c>
      <c r="B8499" s="28">
        <v>44476</v>
      </c>
      <c r="C8499" s="28">
        <v>44477</v>
      </c>
      <c r="D8499" s="19">
        <v>60</v>
      </c>
      <c r="E8499" s="7">
        <v>21118.49</v>
      </c>
      <c r="F8499" s="21">
        <f t="shared" si="1195"/>
        <v>44538</v>
      </c>
      <c r="G8499" s="28">
        <v>45135</v>
      </c>
      <c r="H8499" s="22">
        <f t="shared" si="1197"/>
        <v>597</v>
      </c>
      <c r="I8499" s="23">
        <f t="shared" si="1198"/>
        <v>12607738.530000001</v>
      </c>
      <c r="J8499" s="23">
        <f t="shared" si="1196"/>
        <v>650</v>
      </c>
      <c r="K8499" s="24">
        <f t="shared" si="1199"/>
        <v>20468.490000000002</v>
      </c>
      <c r="L8499" s="23">
        <f t="shared" si="1200"/>
        <v>659</v>
      </c>
      <c r="M8499" s="23">
        <f t="shared" si="1201"/>
        <v>658</v>
      </c>
      <c r="N8499" s="23">
        <f t="shared" si="1202"/>
        <v>13917084.91</v>
      </c>
      <c r="O8499" s="25">
        <f t="shared" si="1203"/>
        <v>13895966.420000002</v>
      </c>
      <c r="P8499" t="s">
        <v>23</v>
      </c>
      <c r="Q8499" t="s">
        <v>1985</v>
      </c>
      <c r="R8499" t="s">
        <v>2154</v>
      </c>
      <c r="S8499">
        <v>5314</v>
      </c>
      <c r="T8499" s="28">
        <v>45135</v>
      </c>
      <c r="U8499" s="7">
        <v>21118.49</v>
      </c>
    </row>
    <row r="8500" spans="1:21" x14ac:dyDescent="0.25">
      <c r="A8500" t="s">
        <v>7784</v>
      </c>
      <c r="B8500" s="28">
        <v>44476</v>
      </c>
      <c r="C8500" s="28">
        <v>44477</v>
      </c>
      <c r="D8500" s="19">
        <v>60</v>
      </c>
      <c r="E8500" s="7">
        <v>10724</v>
      </c>
      <c r="F8500" s="21">
        <f t="shared" si="1195"/>
        <v>44538</v>
      </c>
      <c r="G8500" s="28">
        <v>45135</v>
      </c>
      <c r="H8500" s="22">
        <f t="shared" si="1197"/>
        <v>597</v>
      </c>
      <c r="I8500" s="23">
        <f t="shared" si="1198"/>
        <v>6402228</v>
      </c>
      <c r="J8500" s="23">
        <f t="shared" si="1196"/>
        <v>650</v>
      </c>
      <c r="K8500" s="24">
        <f t="shared" si="1199"/>
        <v>10074</v>
      </c>
      <c r="L8500" s="23">
        <f t="shared" si="1200"/>
        <v>659</v>
      </c>
      <c r="M8500" s="23">
        <f t="shared" si="1201"/>
        <v>658</v>
      </c>
      <c r="N8500" s="23">
        <f t="shared" si="1202"/>
        <v>7067116</v>
      </c>
      <c r="O8500" s="25">
        <f t="shared" si="1203"/>
        <v>7056392</v>
      </c>
      <c r="P8500" t="s">
        <v>23</v>
      </c>
      <c r="Q8500" t="s">
        <v>1985</v>
      </c>
      <c r="R8500" t="s">
        <v>2154</v>
      </c>
      <c r="S8500">
        <v>5314</v>
      </c>
      <c r="T8500" s="28">
        <v>45135</v>
      </c>
      <c r="U8500" s="7">
        <v>10724</v>
      </c>
    </row>
    <row r="8501" spans="1:21" x14ac:dyDescent="0.25">
      <c r="A8501" t="s">
        <v>7785</v>
      </c>
      <c r="B8501" s="28">
        <v>44481</v>
      </c>
      <c r="C8501" s="28">
        <v>44482</v>
      </c>
      <c r="D8501" s="19">
        <v>60</v>
      </c>
      <c r="E8501" s="7">
        <v>8338.7999999999993</v>
      </c>
      <c r="F8501" s="21">
        <f t="shared" si="1195"/>
        <v>44543</v>
      </c>
      <c r="G8501" s="28">
        <v>45135</v>
      </c>
      <c r="H8501" s="22">
        <f t="shared" si="1197"/>
        <v>592</v>
      </c>
      <c r="I8501" s="23">
        <f t="shared" si="1198"/>
        <v>4936569.5999999996</v>
      </c>
      <c r="J8501" s="23">
        <f t="shared" si="1196"/>
        <v>645</v>
      </c>
      <c r="K8501" s="24">
        <f t="shared" si="1199"/>
        <v>7693.7999999999993</v>
      </c>
      <c r="L8501" s="23">
        <f t="shared" si="1200"/>
        <v>654</v>
      </c>
      <c r="M8501" s="23">
        <f t="shared" si="1201"/>
        <v>653</v>
      </c>
      <c r="N8501" s="23">
        <f t="shared" si="1202"/>
        <v>5453575.1999999993</v>
      </c>
      <c r="O8501" s="25">
        <f t="shared" si="1203"/>
        <v>5445236.3999999994</v>
      </c>
      <c r="P8501" t="s">
        <v>23</v>
      </c>
      <c r="Q8501" t="s">
        <v>1985</v>
      </c>
      <c r="R8501" t="s">
        <v>2154</v>
      </c>
      <c r="S8501">
        <v>5314</v>
      </c>
      <c r="T8501" s="28">
        <v>45135</v>
      </c>
      <c r="U8501" s="7">
        <v>8338.7999999999993</v>
      </c>
    </row>
    <row r="8502" spans="1:21" x14ac:dyDescent="0.25">
      <c r="A8502" t="s">
        <v>7786</v>
      </c>
      <c r="B8502" s="28">
        <v>44482</v>
      </c>
      <c r="C8502" s="28">
        <v>44483</v>
      </c>
      <c r="D8502" s="19">
        <v>60</v>
      </c>
      <c r="E8502" s="7">
        <v>5948.8</v>
      </c>
      <c r="F8502" s="21">
        <f t="shared" si="1195"/>
        <v>44544</v>
      </c>
      <c r="G8502" s="28">
        <v>45135</v>
      </c>
      <c r="H8502" s="22">
        <f t="shared" si="1197"/>
        <v>591</v>
      </c>
      <c r="I8502" s="23">
        <f t="shared" si="1198"/>
        <v>3515740.8000000003</v>
      </c>
      <c r="J8502" s="23">
        <f t="shared" si="1196"/>
        <v>644</v>
      </c>
      <c r="K8502" s="24">
        <f t="shared" si="1199"/>
        <v>5304.8</v>
      </c>
      <c r="L8502" s="23">
        <f t="shared" si="1200"/>
        <v>653</v>
      </c>
      <c r="M8502" s="23">
        <f t="shared" si="1201"/>
        <v>652</v>
      </c>
      <c r="N8502" s="23">
        <f t="shared" si="1202"/>
        <v>3884566.4</v>
      </c>
      <c r="O8502" s="25">
        <f t="shared" si="1203"/>
        <v>3878617.6</v>
      </c>
      <c r="P8502" t="s">
        <v>23</v>
      </c>
      <c r="Q8502" t="s">
        <v>1985</v>
      </c>
      <c r="R8502" t="s">
        <v>2154</v>
      </c>
      <c r="S8502">
        <v>5315</v>
      </c>
      <c r="T8502" s="28">
        <v>45135</v>
      </c>
      <c r="U8502" s="7">
        <v>5948.8</v>
      </c>
    </row>
    <row r="8503" spans="1:21" x14ac:dyDescent="0.25">
      <c r="A8503" t="s">
        <v>7787</v>
      </c>
      <c r="B8503" s="28">
        <v>44487</v>
      </c>
      <c r="C8503" s="28">
        <v>44488</v>
      </c>
      <c r="D8503" s="19">
        <v>60</v>
      </c>
      <c r="E8503" s="7">
        <v>2974.4</v>
      </c>
      <c r="F8503" s="21">
        <f t="shared" si="1195"/>
        <v>44549</v>
      </c>
      <c r="G8503" s="28">
        <v>45135</v>
      </c>
      <c r="H8503" s="22">
        <f t="shared" si="1197"/>
        <v>586</v>
      </c>
      <c r="I8503" s="23">
        <f t="shared" si="1198"/>
        <v>1742998.4000000001</v>
      </c>
      <c r="J8503" s="23">
        <f t="shared" si="1196"/>
        <v>639</v>
      </c>
      <c r="K8503" s="24">
        <f t="shared" si="1199"/>
        <v>2335.4</v>
      </c>
      <c r="L8503" s="23">
        <f t="shared" si="1200"/>
        <v>648</v>
      </c>
      <c r="M8503" s="23">
        <f t="shared" si="1201"/>
        <v>647</v>
      </c>
      <c r="N8503" s="23">
        <f t="shared" si="1202"/>
        <v>1927411.2</v>
      </c>
      <c r="O8503" s="25">
        <f t="shared" si="1203"/>
        <v>1924436.8</v>
      </c>
      <c r="P8503" t="s">
        <v>23</v>
      </c>
      <c r="Q8503" t="s">
        <v>1985</v>
      </c>
      <c r="R8503" t="s">
        <v>2154</v>
      </c>
      <c r="S8503">
        <v>5315</v>
      </c>
      <c r="T8503" s="28">
        <v>45135</v>
      </c>
      <c r="U8503" s="7">
        <v>2974.4</v>
      </c>
    </row>
    <row r="8504" spans="1:21" x14ac:dyDescent="0.25">
      <c r="A8504" t="s">
        <v>7788</v>
      </c>
      <c r="B8504" s="28">
        <v>44488</v>
      </c>
      <c r="C8504" s="28">
        <v>44489</v>
      </c>
      <c r="D8504" s="19">
        <v>60</v>
      </c>
      <c r="E8504" s="7">
        <v>5635.72</v>
      </c>
      <c r="F8504" s="21">
        <f t="shared" si="1195"/>
        <v>44550</v>
      </c>
      <c r="G8504" s="28">
        <v>45135</v>
      </c>
      <c r="H8504" s="22">
        <f t="shared" si="1197"/>
        <v>585</v>
      </c>
      <c r="I8504" s="23">
        <f t="shared" si="1198"/>
        <v>3296896.2</v>
      </c>
      <c r="J8504" s="23">
        <f t="shared" si="1196"/>
        <v>638</v>
      </c>
      <c r="K8504" s="24">
        <f t="shared" si="1199"/>
        <v>4997.72</v>
      </c>
      <c r="L8504" s="23">
        <f t="shared" si="1200"/>
        <v>647</v>
      </c>
      <c r="M8504" s="23">
        <f t="shared" si="1201"/>
        <v>646</v>
      </c>
      <c r="N8504" s="23">
        <f t="shared" si="1202"/>
        <v>3646310.8400000003</v>
      </c>
      <c r="O8504" s="25">
        <f t="shared" si="1203"/>
        <v>3640675.12</v>
      </c>
      <c r="P8504" t="s">
        <v>23</v>
      </c>
      <c r="Q8504" t="s">
        <v>1985</v>
      </c>
      <c r="R8504" t="s">
        <v>2154</v>
      </c>
      <c r="S8504">
        <v>5315</v>
      </c>
      <c r="T8504" s="28">
        <v>45135</v>
      </c>
      <c r="U8504" s="7">
        <v>5635.72</v>
      </c>
    </row>
    <row r="8505" spans="1:21" x14ac:dyDescent="0.25">
      <c r="A8505" t="s">
        <v>7789</v>
      </c>
      <c r="B8505" s="28">
        <v>44488</v>
      </c>
      <c r="C8505" s="28">
        <v>44489</v>
      </c>
      <c r="D8505" s="19">
        <v>60</v>
      </c>
      <c r="E8505" s="7">
        <v>3130.95</v>
      </c>
      <c r="F8505" s="21">
        <f t="shared" si="1195"/>
        <v>44550</v>
      </c>
      <c r="G8505" s="28">
        <v>45135</v>
      </c>
      <c r="H8505" s="22">
        <f t="shared" si="1197"/>
        <v>585</v>
      </c>
      <c r="I8505" s="23">
        <f t="shared" si="1198"/>
        <v>1831605.75</v>
      </c>
      <c r="J8505" s="23">
        <f t="shared" si="1196"/>
        <v>638</v>
      </c>
      <c r="K8505" s="24">
        <f t="shared" si="1199"/>
        <v>2492.9499999999998</v>
      </c>
      <c r="L8505" s="23">
        <f t="shared" si="1200"/>
        <v>647</v>
      </c>
      <c r="M8505" s="23">
        <f t="shared" si="1201"/>
        <v>646</v>
      </c>
      <c r="N8505" s="23">
        <f t="shared" si="1202"/>
        <v>2025724.65</v>
      </c>
      <c r="O8505" s="25">
        <f t="shared" si="1203"/>
        <v>2022593.7</v>
      </c>
      <c r="P8505" t="s">
        <v>23</v>
      </c>
      <c r="Q8505" t="s">
        <v>1985</v>
      </c>
      <c r="R8505" t="s">
        <v>2154</v>
      </c>
      <c r="S8505">
        <v>5315</v>
      </c>
      <c r="T8505" s="28">
        <v>45135</v>
      </c>
      <c r="U8505" s="7">
        <v>3130.95</v>
      </c>
    </row>
    <row r="8506" spans="1:21" x14ac:dyDescent="0.25">
      <c r="A8506" t="s">
        <v>7790</v>
      </c>
      <c r="B8506" s="28">
        <v>44490</v>
      </c>
      <c r="C8506" s="28">
        <v>44491</v>
      </c>
      <c r="D8506" s="19">
        <v>60</v>
      </c>
      <c r="E8506">
        <v>991.47</v>
      </c>
      <c r="F8506" s="21">
        <f t="shared" si="1195"/>
        <v>44552</v>
      </c>
      <c r="G8506" s="28">
        <v>45135</v>
      </c>
      <c r="H8506" s="22">
        <f t="shared" si="1197"/>
        <v>583</v>
      </c>
      <c r="I8506" s="23">
        <f t="shared" si="1198"/>
        <v>578027.01</v>
      </c>
      <c r="J8506" s="23">
        <f t="shared" si="1196"/>
        <v>636</v>
      </c>
      <c r="K8506" s="24">
        <f t="shared" si="1199"/>
        <v>355.47</v>
      </c>
      <c r="L8506" s="23">
        <f t="shared" si="1200"/>
        <v>645</v>
      </c>
      <c r="M8506" s="23">
        <f t="shared" si="1201"/>
        <v>644</v>
      </c>
      <c r="N8506" s="23">
        <f t="shared" si="1202"/>
        <v>639498.15</v>
      </c>
      <c r="O8506" s="25">
        <f t="shared" si="1203"/>
        <v>638506.68000000005</v>
      </c>
      <c r="P8506" t="s">
        <v>23</v>
      </c>
      <c r="Q8506" t="s">
        <v>1985</v>
      </c>
      <c r="R8506" t="s">
        <v>2154</v>
      </c>
      <c r="S8506">
        <v>5315</v>
      </c>
      <c r="T8506" s="28">
        <v>45135</v>
      </c>
      <c r="U8506">
        <v>991.47</v>
      </c>
    </row>
    <row r="8507" spans="1:21" x14ac:dyDescent="0.25">
      <c r="A8507" t="s">
        <v>7791</v>
      </c>
      <c r="B8507" s="28">
        <v>44494</v>
      </c>
      <c r="C8507" s="28">
        <v>44495</v>
      </c>
      <c r="D8507" s="19">
        <v>60</v>
      </c>
      <c r="E8507" s="7">
        <v>2974.41</v>
      </c>
      <c r="F8507" s="21">
        <f t="shared" si="1195"/>
        <v>44556</v>
      </c>
      <c r="G8507" s="28">
        <v>45135</v>
      </c>
      <c r="H8507" s="22">
        <f t="shared" si="1197"/>
        <v>579</v>
      </c>
      <c r="I8507" s="23">
        <f t="shared" si="1198"/>
        <v>1722183.39</v>
      </c>
      <c r="J8507" s="23">
        <f t="shared" si="1196"/>
        <v>632</v>
      </c>
      <c r="K8507" s="24">
        <f t="shared" si="1199"/>
        <v>2342.41</v>
      </c>
      <c r="L8507" s="23">
        <f t="shared" si="1200"/>
        <v>641</v>
      </c>
      <c r="M8507" s="23">
        <f t="shared" si="1201"/>
        <v>640</v>
      </c>
      <c r="N8507" s="23">
        <f t="shared" si="1202"/>
        <v>1906596.8099999998</v>
      </c>
      <c r="O8507" s="25">
        <f t="shared" si="1203"/>
        <v>1903622.4</v>
      </c>
      <c r="P8507" t="s">
        <v>23</v>
      </c>
      <c r="Q8507" t="s">
        <v>1985</v>
      </c>
      <c r="R8507" t="s">
        <v>2154</v>
      </c>
      <c r="S8507">
        <v>5315</v>
      </c>
      <c r="T8507" s="28">
        <v>45135</v>
      </c>
      <c r="U8507" s="7">
        <v>2974.41</v>
      </c>
    </row>
    <row r="8508" spans="1:21" x14ac:dyDescent="0.25">
      <c r="A8508" t="s">
        <v>7792</v>
      </c>
      <c r="B8508" s="28">
        <v>44497</v>
      </c>
      <c r="C8508" s="28">
        <v>44498</v>
      </c>
      <c r="D8508" s="19">
        <v>60</v>
      </c>
      <c r="E8508" s="7">
        <v>3130.95</v>
      </c>
      <c r="F8508" s="21">
        <f t="shared" si="1195"/>
        <v>44559</v>
      </c>
      <c r="G8508" s="28">
        <v>45135</v>
      </c>
      <c r="H8508" s="22">
        <f t="shared" si="1197"/>
        <v>576</v>
      </c>
      <c r="I8508" s="23">
        <f t="shared" si="1198"/>
        <v>1803427.2</v>
      </c>
      <c r="J8508" s="23">
        <f t="shared" si="1196"/>
        <v>629</v>
      </c>
      <c r="K8508" s="24">
        <f t="shared" si="1199"/>
        <v>2501.9499999999998</v>
      </c>
      <c r="L8508" s="23">
        <f t="shared" si="1200"/>
        <v>638</v>
      </c>
      <c r="M8508" s="23">
        <f t="shared" si="1201"/>
        <v>637</v>
      </c>
      <c r="N8508" s="23">
        <f t="shared" si="1202"/>
        <v>1997546.0999999999</v>
      </c>
      <c r="O8508" s="25">
        <f t="shared" si="1203"/>
        <v>1994415.15</v>
      </c>
      <c r="P8508" t="s">
        <v>23</v>
      </c>
      <c r="Q8508" t="s">
        <v>1985</v>
      </c>
      <c r="R8508" t="s">
        <v>2154</v>
      </c>
      <c r="S8508">
        <v>5315</v>
      </c>
      <c r="T8508" s="28">
        <v>45135</v>
      </c>
      <c r="U8508" s="7">
        <v>3130.95</v>
      </c>
    </row>
    <row r="8509" spans="1:21" x14ac:dyDescent="0.25">
      <c r="A8509" t="s">
        <v>7793</v>
      </c>
      <c r="B8509" s="28">
        <v>44497</v>
      </c>
      <c r="C8509" s="28">
        <v>44498</v>
      </c>
      <c r="D8509" s="19">
        <v>60</v>
      </c>
      <c r="E8509" s="7">
        <v>3130.95</v>
      </c>
      <c r="F8509" s="21">
        <f t="shared" si="1195"/>
        <v>44559</v>
      </c>
      <c r="G8509" s="28">
        <v>45135</v>
      </c>
      <c r="H8509" s="22">
        <f t="shared" si="1197"/>
        <v>576</v>
      </c>
      <c r="I8509" s="23">
        <f t="shared" si="1198"/>
        <v>1803427.2</v>
      </c>
      <c r="J8509" s="23">
        <f t="shared" si="1196"/>
        <v>629</v>
      </c>
      <c r="K8509" s="24">
        <f t="shared" si="1199"/>
        <v>2501.9499999999998</v>
      </c>
      <c r="L8509" s="23">
        <f t="shared" si="1200"/>
        <v>638</v>
      </c>
      <c r="M8509" s="23">
        <f t="shared" si="1201"/>
        <v>637</v>
      </c>
      <c r="N8509" s="23">
        <f t="shared" si="1202"/>
        <v>1997546.0999999999</v>
      </c>
      <c r="O8509" s="25">
        <f t="shared" si="1203"/>
        <v>1994415.15</v>
      </c>
      <c r="P8509" t="s">
        <v>23</v>
      </c>
      <c r="Q8509" t="s">
        <v>1985</v>
      </c>
      <c r="R8509" t="s">
        <v>2154</v>
      </c>
      <c r="S8509">
        <v>5315</v>
      </c>
      <c r="T8509" s="28">
        <v>45135</v>
      </c>
      <c r="U8509" s="7">
        <v>3130.95</v>
      </c>
    </row>
    <row r="8510" spans="1:21" x14ac:dyDescent="0.25">
      <c r="A8510" t="s">
        <v>7794</v>
      </c>
      <c r="B8510" s="28">
        <v>44497</v>
      </c>
      <c r="C8510" s="28">
        <v>44498</v>
      </c>
      <c r="D8510" s="19">
        <v>60</v>
      </c>
      <c r="E8510" s="7">
        <v>3965.87</v>
      </c>
      <c r="F8510" s="21">
        <f t="shared" si="1195"/>
        <v>44559</v>
      </c>
      <c r="G8510" s="28">
        <v>45135</v>
      </c>
      <c r="H8510" s="22">
        <f t="shared" si="1197"/>
        <v>576</v>
      </c>
      <c r="I8510" s="23">
        <f t="shared" si="1198"/>
        <v>2284341.12</v>
      </c>
      <c r="J8510" s="23">
        <f t="shared" si="1196"/>
        <v>629</v>
      </c>
      <c r="K8510" s="24">
        <f t="shared" si="1199"/>
        <v>3336.87</v>
      </c>
      <c r="L8510" s="23">
        <f t="shared" si="1200"/>
        <v>638</v>
      </c>
      <c r="M8510" s="23">
        <f t="shared" si="1201"/>
        <v>637</v>
      </c>
      <c r="N8510" s="23">
        <f t="shared" si="1202"/>
        <v>2530225.06</v>
      </c>
      <c r="O8510" s="25">
        <f t="shared" si="1203"/>
        <v>2526259.19</v>
      </c>
      <c r="P8510" t="s">
        <v>23</v>
      </c>
      <c r="Q8510" t="s">
        <v>1985</v>
      </c>
      <c r="R8510" t="s">
        <v>2154</v>
      </c>
      <c r="S8510">
        <v>5315</v>
      </c>
      <c r="T8510" s="28">
        <v>45135</v>
      </c>
      <c r="U8510" s="7">
        <v>3965.87</v>
      </c>
    </row>
    <row r="8511" spans="1:21" x14ac:dyDescent="0.25">
      <c r="A8511" t="s">
        <v>7795</v>
      </c>
      <c r="B8511" s="28">
        <v>44498</v>
      </c>
      <c r="C8511" s="28">
        <v>44501</v>
      </c>
      <c r="D8511" s="19">
        <v>60</v>
      </c>
      <c r="E8511" s="7">
        <v>29744</v>
      </c>
      <c r="F8511" s="21">
        <f t="shared" si="1195"/>
        <v>44562</v>
      </c>
      <c r="G8511" s="28">
        <v>45135</v>
      </c>
      <c r="H8511" s="22">
        <f t="shared" si="1197"/>
        <v>573</v>
      </c>
      <c r="I8511" s="23">
        <f t="shared" si="1198"/>
        <v>17043312</v>
      </c>
      <c r="J8511" s="23">
        <f t="shared" si="1196"/>
        <v>627</v>
      </c>
      <c r="K8511" s="24">
        <f t="shared" si="1199"/>
        <v>29117</v>
      </c>
      <c r="L8511" s="23">
        <f t="shared" si="1200"/>
        <v>637</v>
      </c>
      <c r="M8511" s="23">
        <f t="shared" si="1201"/>
        <v>634</v>
      </c>
      <c r="N8511" s="23">
        <f t="shared" si="1202"/>
        <v>18946928</v>
      </c>
      <c r="O8511" s="25">
        <f t="shared" si="1203"/>
        <v>18857696</v>
      </c>
      <c r="P8511" t="s">
        <v>23</v>
      </c>
      <c r="Q8511" t="s">
        <v>1985</v>
      </c>
      <c r="R8511" t="s">
        <v>2154</v>
      </c>
      <c r="S8511">
        <v>5315</v>
      </c>
      <c r="T8511" s="28">
        <v>45135</v>
      </c>
      <c r="U8511" s="7">
        <v>29744</v>
      </c>
    </row>
    <row r="8512" spans="1:21" x14ac:dyDescent="0.25">
      <c r="A8512" t="s">
        <v>7796</v>
      </c>
      <c r="B8512" s="28">
        <v>44503</v>
      </c>
      <c r="C8512" s="28">
        <v>44504</v>
      </c>
      <c r="D8512" s="19">
        <v>60</v>
      </c>
      <c r="E8512" s="7">
        <v>5508.77</v>
      </c>
      <c r="F8512" s="21">
        <f t="shared" si="1195"/>
        <v>44565</v>
      </c>
      <c r="G8512" s="28">
        <v>45135</v>
      </c>
      <c r="H8512" s="22">
        <f t="shared" si="1197"/>
        <v>570</v>
      </c>
      <c r="I8512" s="23">
        <f t="shared" si="1198"/>
        <v>3139998.9000000004</v>
      </c>
      <c r="J8512" s="23">
        <f t="shared" si="1196"/>
        <v>624</v>
      </c>
      <c r="K8512" s="24">
        <f t="shared" si="1199"/>
        <v>4884.7700000000004</v>
      </c>
      <c r="L8512" s="23">
        <f t="shared" si="1200"/>
        <v>632</v>
      </c>
      <c r="M8512" s="23">
        <f t="shared" si="1201"/>
        <v>631</v>
      </c>
      <c r="N8512" s="23">
        <f t="shared" si="1202"/>
        <v>3481542.64</v>
      </c>
      <c r="O8512" s="25">
        <f t="shared" si="1203"/>
        <v>3476033.87</v>
      </c>
      <c r="P8512" t="s">
        <v>23</v>
      </c>
      <c r="Q8512" t="s">
        <v>1985</v>
      </c>
      <c r="R8512" t="s">
        <v>2154</v>
      </c>
      <c r="S8512">
        <v>5315</v>
      </c>
      <c r="T8512" s="28">
        <v>45135</v>
      </c>
      <c r="U8512" s="7">
        <v>5508.77</v>
      </c>
    </row>
    <row r="8513" spans="1:21" x14ac:dyDescent="0.25">
      <c r="A8513" t="s">
        <v>7797</v>
      </c>
      <c r="B8513" s="28">
        <v>44505</v>
      </c>
      <c r="C8513" s="28">
        <v>44508</v>
      </c>
      <c r="D8513" s="19">
        <v>60</v>
      </c>
      <c r="E8513" s="7">
        <v>6261.9</v>
      </c>
      <c r="F8513" s="21">
        <f t="shared" si="1195"/>
        <v>44569</v>
      </c>
      <c r="G8513" s="28">
        <v>45135</v>
      </c>
      <c r="H8513" s="22">
        <f t="shared" si="1197"/>
        <v>566</v>
      </c>
      <c r="I8513" s="23">
        <f t="shared" si="1198"/>
        <v>3544235.4</v>
      </c>
      <c r="J8513" s="23">
        <f t="shared" si="1196"/>
        <v>620</v>
      </c>
      <c r="K8513" s="24">
        <f t="shared" si="1199"/>
        <v>5641.9</v>
      </c>
      <c r="L8513" s="23">
        <f t="shared" si="1200"/>
        <v>630</v>
      </c>
      <c r="M8513" s="23">
        <f t="shared" si="1201"/>
        <v>627</v>
      </c>
      <c r="N8513" s="23">
        <f t="shared" si="1202"/>
        <v>3944997</v>
      </c>
      <c r="O8513" s="25">
        <f t="shared" si="1203"/>
        <v>3926211.3</v>
      </c>
      <c r="P8513" t="s">
        <v>23</v>
      </c>
      <c r="Q8513" t="s">
        <v>1985</v>
      </c>
      <c r="R8513" t="s">
        <v>2154</v>
      </c>
      <c r="S8513">
        <v>5315</v>
      </c>
      <c r="T8513" s="28">
        <v>45135</v>
      </c>
      <c r="U8513" s="7">
        <v>6261.9</v>
      </c>
    </row>
    <row r="8514" spans="1:21" x14ac:dyDescent="0.25">
      <c r="A8514" t="s">
        <v>7798</v>
      </c>
      <c r="B8514" s="28">
        <v>44512</v>
      </c>
      <c r="C8514" s="28">
        <v>44515</v>
      </c>
      <c r="D8514" s="19">
        <v>60</v>
      </c>
      <c r="E8514" s="7">
        <v>11017.54</v>
      </c>
      <c r="F8514" s="21">
        <f t="shared" si="1195"/>
        <v>44576</v>
      </c>
      <c r="G8514" s="28">
        <v>45135</v>
      </c>
      <c r="H8514" s="22">
        <f t="shared" si="1197"/>
        <v>559</v>
      </c>
      <c r="I8514" s="23">
        <f t="shared" si="1198"/>
        <v>6158804.8600000003</v>
      </c>
      <c r="J8514" s="23">
        <f t="shared" si="1196"/>
        <v>613</v>
      </c>
      <c r="K8514" s="24">
        <f t="shared" si="1199"/>
        <v>10404.540000000001</v>
      </c>
      <c r="L8514" s="23">
        <f t="shared" si="1200"/>
        <v>623</v>
      </c>
      <c r="M8514" s="23">
        <f t="shared" si="1201"/>
        <v>620</v>
      </c>
      <c r="N8514" s="23">
        <f t="shared" si="1202"/>
        <v>6863927.4200000009</v>
      </c>
      <c r="O8514" s="25">
        <f t="shared" si="1203"/>
        <v>6830874.8000000007</v>
      </c>
      <c r="P8514" t="s">
        <v>23</v>
      </c>
      <c r="Q8514" t="s">
        <v>1985</v>
      </c>
      <c r="R8514" t="s">
        <v>2154</v>
      </c>
      <c r="S8514">
        <v>5315</v>
      </c>
      <c r="T8514" s="28">
        <v>45135</v>
      </c>
      <c r="U8514" s="7">
        <v>11017.54</v>
      </c>
    </row>
    <row r="8515" spans="1:21" x14ac:dyDescent="0.25">
      <c r="A8515" t="s">
        <v>7799</v>
      </c>
      <c r="B8515" s="28">
        <v>44516</v>
      </c>
      <c r="C8515" s="28">
        <v>44517</v>
      </c>
      <c r="D8515" s="19">
        <v>60</v>
      </c>
      <c r="E8515" s="7">
        <v>2817.86</v>
      </c>
      <c r="F8515" s="21">
        <f t="shared" si="1195"/>
        <v>44578</v>
      </c>
      <c r="G8515" s="28">
        <v>45135</v>
      </c>
      <c r="H8515" s="22">
        <f t="shared" si="1197"/>
        <v>557</v>
      </c>
      <c r="I8515" s="23">
        <f t="shared" si="1198"/>
        <v>1569548.02</v>
      </c>
      <c r="J8515" s="23">
        <f t="shared" si="1196"/>
        <v>611</v>
      </c>
      <c r="K8515" s="24">
        <f t="shared" si="1199"/>
        <v>2206.86</v>
      </c>
      <c r="L8515" s="23">
        <f t="shared" si="1200"/>
        <v>619</v>
      </c>
      <c r="M8515" s="23">
        <f t="shared" si="1201"/>
        <v>618</v>
      </c>
      <c r="N8515" s="23">
        <f t="shared" si="1202"/>
        <v>1744255.34</v>
      </c>
      <c r="O8515" s="25">
        <f t="shared" si="1203"/>
        <v>1741437.48</v>
      </c>
      <c r="P8515" t="s">
        <v>23</v>
      </c>
      <c r="Q8515" t="s">
        <v>1985</v>
      </c>
      <c r="R8515" t="s">
        <v>2154</v>
      </c>
      <c r="S8515">
        <v>5315</v>
      </c>
      <c r="T8515" s="28">
        <v>45135</v>
      </c>
      <c r="U8515" s="7">
        <v>2817.86</v>
      </c>
    </row>
    <row r="8516" spans="1:21" x14ac:dyDescent="0.25">
      <c r="A8516" t="s">
        <v>7800</v>
      </c>
      <c r="B8516" s="28">
        <v>44519</v>
      </c>
      <c r="C8516" s="28">
        <v>44522</v>
      </c>
      <c r="D8516" s="19">
        <v>60</v>
      </c>
      <c r="E8516" s="7">
        <v>3282.18</v>
      </c>
      <c r="F8516" s="21">
        <f t="shared" si="1195"/>
        <v>44583</v>
      </c>
      <c r="G8516" s="28">
        <v>45135</v>
      </c>
      <c r="H8516" s="22">
        <f t="shared" si="1197"/>
        <v>552</v>
      </c>
      <c r="I8516" s="23">
        <f t="shared" si="1198"/>
        <v>1811763.3599999999</v>
      </c>
      <c r="J8516" s="23">
        <f t="shared" si="1196"/>
        <v>606</v>
      </c>
      <c r="K8516" s="24">
        <f t="shared" si="1199"/>
        <v>2676.18</v>
      </c>
      <c r="L8516" s="23">
        <f t="shared" si="1200"/>
        <v>616</v>
      </c>
      <c r="M8516" s="23">
        <f t="shared" si="1201"/>
        <v>613</v>
      </c>
      <c r="N8516" s="23">
        <f t="shared" si="1202"/>
        <v>2021822.88</v>
      </c>
      <c r="O8516" s="25">
        <f t="shared" si="1203"/>
        <v>2011976.3399999999</v>
      </c>
      <c r="P8516" t="s">
        <v>23</v>
      </c>
      <c r="Q8516" t="s">
        <v>1985</v>
      </c>
      <c r="R8516" t="s">
        <v>2154</v>
      </c>
      <c r="S8516">
        <v>5315</v>
      </c>
      <c r="T8516" s="28">
        <v>45135</v>
      </c>
      <c r="U8516" s="7">
        <v>3282.18</v>
      </c>
    </row>
    <row r="8517" spans="1:21" x14ac:dyDescent="0.25">
      <c r="A8517" t="s">
        <v>7801</v>
      </c>
      <c r="B8517" s="28">
        <v>44524</v>
      </c>
      <c r="C8517" s="28">
        <v>44525</v>
      </c>
      <c r="D8517" s="19">
        <v>60</v>
      </c>
      <c r="E8517" s="7">
        <v>3965.87</v>
      </c>
      <c r="F8517" s="21">
        <f t="shared" si="1195"/>
        <v>44586</v>
      </c>
      <c r="G8517" s="28">
        <v>45135</v>
      </c>
      <c r="H8517" s="22">
        <f t="shared" si="1197"/>
        <v>549</v>
      </c>
      <c r="I8517" s="23">
        <f t="shared" si="1198"/>
        <v>2177262.63</v>
      </c>
      <c r="J8517" s="23">
        <f t="shared" si="1196"/>
        <v>603</v>
      </c>
      <c r="K8517" s="24">
        <f t="shared" si="1199"/>
        <v>3362.87</v>
      </c>
      <c r="L8517" s="23">
        <f t="shared" si="1200"/>
        <v>611</v>
      </c>
      <c r="M8517" s="23">
        <f t="shared" si="1201"/>
        <v>610</v>
      </c>
      <c r="N8517" s="23">
        <f t="shared" si="1202"/>
        <v>2423146.5699999998</v>
      </c>
      <c r="O8517" s="25">
        <f t="shared" si="1203"/>
        <v>2419180.6999999997</v>
      </c>
      <c r="P8517" t="s">
        <v>23</v>
      </c>
      <c r="Q8517" t="s">
        <v>1985</v>
      </c>
      <c r="R8517" t="s">
        <v>2154</v>
      </c>
      <c r="S8517">
        <v>5315</v>
      </c>
      <c r="T8517" s="28">
        <v>45135</v>
      </c>
      <c r="U8517" s="7">
        <v>3965.87</v>
      </c>
    </row>
    <row r="8518" spans="1:21" x14ac:dyDescent="0.25">
      <c r="A8518" t="s">
        <v>7802</v>
      </c>
      <c r="B8518" s="28">
        <v>44530</v>
      </c>
      <c r="C8518" s="28">
        <v>44531</v>
      </c>
      <c r="D8518" s="19">
        <v>60</v>
      </c>
      <c r="E8518" s="7">
        <v>13731.48</v>
      </c>
      <c r="F8518" s="21">
        <f t="shared" ref="F8518:F8581" si="1204">EDATE(C8518,2)</f>
        <v>44593</v>
      </c>
      <c r="G8518" s="28">
        <v>45135</v>
      </c>
      <c r="H8518" s="22">
        <f t="shared" si="1197"/>
        <v>542</v>
      </c>
      <c r="I8518" s="23">
        <f t="shared" si="1198"/>
        <v>7442462.1600000001</v>
      </c>
      <c r="J8518" s="23">
        <f t="shared" si="1196"/>
        <v>597</v>
      </c>
      <c r="K8518" s="24">
        <f t="shared" si="1199"/>
        <v>13134.48</v>
      </c>
      <c r="L8518" s="23">
        <f t="shared" si="1200"/>
        <v>605</v>
      </c>
      <c r="M8518" s="23">
        <f t="shared" si="1201"/>
        <v>604</v>
      </c>
      <c r="N8518" s="23">
        <f t="shared" si="1202"/>
        <v>8307545.3999999994</v>
      </c>
      <c r="O8518" s="25">
        <f t="shared" si="1203"/>
        <v>8293813.9199999999</v>
      </c>
      <c r="P8518" t="s">
        <v>23</v>
      </c>
      <c r="Q8518" t="s">
        <v>1985</v>
      </c>
      <c r="R8518" t="s">
        <v>2154</v>
      </c>
      <c r="S8518">
        <v>5315</v>
      </c>
      <c r="T8518" s="28">
        <v>45135</v>
      </c>
      <c r="U8518" s="7">
        <v>13731.48</v>
      </c>
    </row>
    <row r="8519" spans="1:21" x14ac:dyDescent="0.25">
      <c r="A8519" t="s">
        <v>7803</v>
      </c>
      <c r="B8519" s="28">
        <v>44532</v>
      </c>
      <c r="C8519" s="28">
        <v>44533</v>
      </c>
      <c r="D8519" s="19">
        <v>60</v>
      </c>
      <c r="E8519" s="7">
        <v>29744</v>
      </c>
      <c r="F8519" s="21">
        <f t="shared" si="1204"/>
        <v>44595</v>
      </c>
      <c r="G8519" s="28">
        <v>45135</v>
      </c>
      <c r="H8519" s="22">
        <f t="shared" si="1197"/>
        <v>540</v>
      </c>
      <c r="I8519" s="23">
        <f t="shared" si="1198"/>
        <v>16061760</v>
      </c>
      <c r="J8519" s="23">
        <f t="shared" ref="J8519:J8582" si="1205">DAYS360(C8519,G8519)</f>
        <v>595</v>
      </c>
      <c r="K8519" s="24">
        <f t="shared" si="1199"/>
        <v>29149</v>
      </c>
      <c r="L8519" s="23">
        <f t="shared" si="1200"/>
        <v>603</v>
      </c>
      <c r="M8519" s="23">
        <f t="shared" si="1201"/>
        <v>602</v>
      </c>
      <c r="N8519" s="23">
        <f t="shared" si="1202"/>
        <v>17935632</v>
      </c>
      <c r="O8519" s="25">
        <f t="shared" si="1203"/>
        <v>17905888</v>
      </c>
      <c r="P8519" t="s">
        <v>23</v>
      </c>
      <c r="Q8519" t="s">
        <v>1985</v>
      </c>
      <c r="R8519" t="s">
        <v>2154</v>
      </c>
      <c r="S8519">
        <v>5315</v>
      </c>
      <c r="T8519" s="28">
        <v>45135</v>
      </c>
      <c r="U8519" s="7">
        <v>29744</v>
      </c>
    </row>
    <row r="8520" spans="1:21" x14ac:dyDescent="0.25">
      <c r="A8520" t="s">
        <v>7804</v>
      </c>
      <c r="B8520" s="28">
        <v>44533</v>
      </c>
      <c r="C8520" s="28">
        <v>44539</v>
      </c>
      <c r="D8520" s="19">
        <v>60</v>
      </c>
      <c r="E8520" s="7">
        <v>3130.95</v>
      </c>
      <c r="F8520" s="21">
        <f t="shared" si="1204"/>
        <v>44601</v>
      </c>
      <c r="G8520" s="28">
        <v>45135</v>
      </c>
      <c r="H8520" s="22">
        <f t="shared" si="1197"/>
        <v>534</v>
      </c>
      <c r="I8520" s="23">
        <f t="shared" si="1198"/>
        <v>1671927.2999999998</v>
      </c>
      <c r="J8520" s="23">
        <f t="shared" si="1205"/>
        <v>589</v>
      </c>
      <c r="K8520" s="24">
        <f t="shared" si="1199"/>
        <v>2541.9499999999998</v>
      </c>
      <c r="L8520" s="23">
        <f t="shared" si="1200"/>
        <v>602</v>
      </c>
      <c r="M8520" s="23">
        <f t="shared" si="1201"/>
        <v>596</v>
      </c>
      <c r="N8520" s="23">
        <f t="shared" si="1202"/>
        <v>1884831.9</v>
      </c>
      <c r="O8520" s="25">
        <f t="shared" si="1203"/>
        <v>1866046.2</v>
      </c>
      <c r="P8520" t="s">
        <v>23</v>
      </c>
      <c r="Q8520" t="s">
        <v>1985</v>
      </c>
      <c r="R8520" t="s">
        <v>2154</v>
      </c>
      <c r="S8520">
        <v>5315</v>
      </c>
      <c r="T8520" s="28">
        <v>45135</v>
      </c>
      <c r="U8520" s="7">
        <v>3130.95</v>
      </c>
    </row>
    <row r="8521" spans="1:21" x14ac:dyDescent="0.25">
      <c r="A8521" t="s">
        <v>7805</v>
      </c>
      <c r="B8521" s="28">
        <v>44537</v>
      </c>
      <c r="C8521" s="28">
        <v>44538</v>
      </c>
      <c r="D8521" s="19">
        <v>60</v>
      </c>
      <c r="E8521" s="7">
        <v>11457.57</v>
      </c>
      <c r="F8521" s="21">
        <f t="shared" si="1204"/>
        <v>44600</v>
      </c>
      <c r="G8521" s="28">
        <v>45135</v>
      </c>
      <c r="H8521" s="22">
        <f t="shared" si="1197"/>
        <v>535</v>
      </c>
      <c r="I8521" s="23">
        <f t="shared" si="1198"/>
        <v>6129799.9500000002</v>
      </c>
      <c r="J8521" s="23">
        <f t="shared" si="1205"/>
        <v>590</v>
      </c>
      <c r="K8521" s="24">
        <f t="shared" si="1199"/>
        <v>10867.57</v>
      </c>
      <c r="L8521" s="23">
        <f t="shared" si="1200"/>
        <v>598</v>
      </c>
      <c r="M8521" s="23">
        <f t="shared" si="1201"/>
        <v>597</v>
      </c>
      <c r="N8521" s="23">
        <f t="shared" si="1202"/>
        <v>6851626.8599999994</v>
      </c>
      <c r="O8521" s="25">
        <f t="shared" si="1203"/>
        <v>6840169.29</v>
      </c>
      <c r="P8521" t="s">
        <v>23</v>
      </c>
      <c r="Q8521" t="s">
        <v>1985</v>
      </c>
      <c r="R8521" t="s">
        <v>2154</v>
      </c>
      <c r="S8521">
        <v>5315</v>
      </c>
      <c r="T8521" s="28">
        <v>45135</v>
      </c>
      <c r="U8521" s="7">
        <v>11457.57</v>
      </c>
    </row>
    <row r="8522" spans="1:21" x14ac:dyDescent="0.25">
      <c r="A8522" t="s">
        <v>7806</v>
      </c>
      <c r="B8522" s="28">
        <v>44539</v>
      </c>
      <c r="C8522" s="28">
        <v>44540</v>
      </c>
      <c r="D8522" s="19">
        <v>60</v>
      </c>
      <c r="E8522" s="7">
        <v>3965.87</v>
      </c>
      <c r="F8522" s="21">
        <f t="shared" si="1204"/>
        <v>44602</v>
      </c>
      <c r="G8522" s="28">
        <v>45135</v>
      </c>
      <c r="H8522" s="22">
        <f t="shared" si="1197"/>
        <v>533</v>
      </c>
      <c r="I8522" s="23">
        <f t="shared" si="1198"/>
        <v>2113808.71</v>
      </c>
      <c r="J8522" s="23">
        <f t="shared" si="1205"/>
        <v>588</v>
      </c>
      <c r="K8522" s="24">
        <f t="shared" si="1199"/>
        <v>3377.87</v>
      </c>
      <c r="L8522" s="23">
        <f t="shared" si="1200"/>
        <v>596</v>
      </c>
      <c r="M8522" s="23">
        <f t="shared" si="1201"/>
        <v>595</v>
      </c>
      <c r="N8522" s="23">
        <f t="shared" si="1202"/>
        <v>2363658.52</v>
      </c>
      <c r="O8522" s="25">
        <f t="shared" si="1203"/>
        <v>2359692.65</v>
      </c>
      <c r="P8522" t="s">
        <v>23</v>
      </c>
      <c r="Q8522" t="s">
        <v>1985</v>
      </c>
      <c r="R8522" t="s">
        <v>2154</v>
      </c>
      <c r="S8522">
        <v>5315</v>
      </c>
      <c r="T8522" s="28">
        <v>45135</v>
      </c>
      <c r="U8522" s="7">
        <v>3965.87</v>
      </c>
    </row>
    <row r="8523" spans="1:21" x14ac:dyDescent="0.25">
      <c r="A8523" t="s">
        <v>7807</v>
      </c>
      <c r="B8523" s="28">
        <v>44543</v>
      </c>
      <c r="C8523" s="28">
        <v>44544</v>
      </c>
      <c r="D8523" s="19">
        <v>60</v>
      </c>
      <c r="E8523" s="7">
        <v>24173.29</v>
      </c>
      <c r="F8523" s="21">
        <f t="shared" si="1204"/>
        <v>44606</v>
      </c>
      <c r="G8523" s="28">
        <v>45135</v>
      </c>
      <c r="H8523" s="22">
        <f t="shared" si="1197"/>
        <v>529</v>
      </c>
      <c r="I8523" s="23">
        <f t="shared" si="1198"/>
        <v>12787670.41</v>
      </c>
      <c r="J8523" s="23">
        <f t="shared" si="1205"/>
        <v>584</v>
      </c>
      <c r="K8523" s="24">
        <f t="shared" si="1199"/>
        <v>23589.29</v>
      </c>
      <c r="L8523" s="23">
        <f t="shared" si="1200"/>
        <v>592</v>
      </c>
      <c r="M8523" s="23">
        <f t="shared" si="1201"/>
        <v>591</v>
      </c>
      <c r="N8523" s="23">
        <f t="shared" si="1202"/>
        <v>14310587.68</v>
      </c>
      <c r="O8523" s="25">
        <f t="shared" si="1203"/>
        <v>14286414.390000001</v>
      </c>
      <c r="P8523" t="s">
        <v>23</v>
      </c>
      <c r="Q8523" t="s">
        <v>1985</v>
      </c>
      <c r="R8523" t="s">
        <v>2154</v>
      </c>
      <c r="S8523">
        <v>5315</v>
      </c>
      <c r="T8523" s="28">
        <v>45135</v>
      </c>
      <c r="U8523" s="7">
        <v>24173.29</v>
      </c>
    </row>
    <row r="8524" spans="1:21" x14ac:dyDescent="0.25">
      <c r="A8524" t="s">
        <v>7808</v>
      </c>
      <c r="B8524" s="28">
        <v>44543</v>
      </c>
      <c r="C8524" s="28">
        <v>44545</v>
      </c>
      <c r="D8524" s="19">
        <v>60</v>
      </c>
      <c r="E8524" s="7">
        <v>3282.18</v>
      </c>
      <c r="F8524" s="21">
        <f t="shared" si="1204"/>
        <v>44607</v>
      </c>
      <c r="G8524" s="28">
        <v>45135</v>
      </c>
      <c r="H8524" s="22">
        <f t="shared" si="1197"/>
        <v>528</v>
      </c>
      <c r="I8524" s="23">
        <f t="shared" si="1198"/>
        <v>1732991.0399999998</v>
      </c>
      <c r="J8524" s="23">
        <f t="shared" si="1205"/>
        <v>583</v>
      </c>
      <c r="K8524" s="24">
        <f t="shared" si="1199"/>
        <v>2699.18</v>
      </c>
      <c r="L8524" s="23">
        <f t="shared" si="1200"/>
        <v>592</v>
      </c>
      <c r="M8524" s="23">
        <f t="shared" si="1201"/>
        <v>590</v>
      </c>
      <c r="N8524" s="23">
        <f t="shared" si="1202"/>
        <v>1943050.5599999998</v>
      </c>
      <c r="O8524" s="25">
        <f t="shared" si="1203"/>
        <v>1936486.2</v>
      </c>
      <c r="P8524" t="s">
        <v>23</v>
      </c>
      <c r="Q8524" t="s">
        <v>1985</v>
      </c>
      <c r="R8524" t="s">
        <v>2154</v>
      </c>
      <c r="S8524">
        <v>5315</v>
      </c>
      <c r="T8524" s="28">
        <v>45135</v>
      </c>
      <c r="U8524" s="7">
        <v>3282.18</v>
      </c>
    </row>
    <row r="8525" spans="1:21" x14ac:dyDescent="0.25">
      <c r="A8525" t="s">
        <v>7809</v>
      </c>
      <c r="B8525" s="28">
        <v>44544</v>
      </c>
      <c r="C8525" s="28">
        <v>44546</v>
      </c>
      <c r="D8525" s="19">
        <v>60</v>
      </c>
      <c r="E8525" s="7">
        <v>5508.77</v>
      </c>
      <c r="F8525" s="21">
        <f t="shared" si="1204"/>
        <v>44608</v>
      </c>
      <c r="G8525" s="28">
        <v>45135</v>
      </c>
      <c r="H8525" s="22">
        <f t="shared" si="1197"/>
        <v>527</v>
      </c>
      <c r="I8525" s="23">
        <f t="shared" si="1198"/>
        <v>2903121.79</v>
      </c>
      <c r="J8525" s="23">
        <f t="shared" si="1205"/>
        <v>582</v>
      </c>
      <c r="K8525" s="24">
        <f t="shared" si="1199"/>
        <v>4926.7700000000004</v>
      </c>
      <c r="L8525" s="23">
        <f t="shared" si="1200"/>
        <v>591</v>
      </c>
      <c r="M8525" s="23">
        <f t="shared" si="1201"/>
        <v>589</v>
      </c>
      <c r="N8525" s="23">
        <f t="shared" si="1202"/>
        <v>3255683.0700000003</v>
      </c>
      <c r="O8525" s="25">
        <f t="shared" si="1203"/>
        <v>3244665.5300000003</v>
      </c>
      <c r="P8525" t="s">
        <v>23</v>
      </c>
      <c r="Q8525" t="s">
        <v>1985</v>
      </c>
      <c r="R8525" t="s">
        <v>2154</v>
      </c>
      <c r="S8525">
        <v>5315</v>
      </c>
      <c r="T8525" s="28">
        <v>45135</v>
      </c>
      <c r="U8525" s="7">
        <v>5508.77</v>
      </c>
    </row>
    <row r="8526" spans="1:21" x14ac:dyDescent="0.25">
      <c r="A8526" t="s">
        <v>7810</v>
      </c>
      <c r="B8526" s="28">
        <v>44545</v>
      </c>
      <c r="C8526" s="28">
        <v>44547</v>
      </c>
      <c r="D8526" s="19">
        <v>60</v>
      </c>
      <c r="E8526" s="7">
        <v>3432.87</v>
      </c>
      <c r="F8526" s="21">
        <f t="shared" si="1204"/>
        <v>44609</v>
      </c>
      <c r="G8526" s="28">
        <v>45135</v>
      </c>
      <c r="H8526" s="22">
        <f t="shared" si="1197"/>
        <v>526</v>
      </c>
      <c r="I8526" s="23">
        <f t="shared" si="1198"/>
        <v>1805689.6199999999</v>
      </c>
      <c r="J8526" s="23">
        <f t="shared" si="1205"/>
        <v>581</v>
      </c>
      <c r="K8526" s="24">
        <f t="shared" si="1199"/>
        <v>2851.87</v>
      </c>
      <c r="L8526" s="23">
        <f t="shared" si="1200"/>
        <v>590</v>
      </c>
      <c r="M8526" s="23">
        <f t="shared" si="1201"/>
        <v>588</v>
      </c>
      <c r="N8526" s="23">
        <f t="shared" si="1202"/>
        <v>2025393.3</v>
      </c>
      <c r="O8526" s="25">
        <f t="shared" si="1203"/>
        <v>2018527.5599999998</v>
      </c>
      <c r="P8526" t="s">
        <v>23</v>
      </c>
      <c r="Q8526" t="s">
        <v>1985</v>
      </c>
      <c r="R8526" t="s">
        <v>2154</v>
      </c>
      <c r="S8526">
        <v>5315</v>
      </c>
      <c r="T8526" s="28">
        <v>45135</v>
      </c>
      <c r="U8526" s="7">
        <v>3432.87</v>
      </c>
    </row>
    <row r="8527" spans="1:21" x14ac:dyDescent="0.25">
      <c r="A8527" t="s">
        <v>7811</v>
      </c>
      <c r="B8527" s="28">
        <v>44547</v>
      </c>
      <c r="C8527" s="28">
        <v>44550</v>
      </c>
      <c r="D8527" s="19">
        <v>60</v>
      </c>
      <c r="E8527">
        <v>991.47</v>
      </c>
      <c r="F8527" s="21">
        <f t="shared" si="1204"/>
        <v>44612</v>
      </c>
      <c r="G8527" s="28">
        <v>45135</v>
      </c>
      <c r="H8527" s="22">
        <f t="shared" si="1197"/>
        <v>523</v>
      </c>
      <c r="I8527" s="23">
        <f t="shared" si="1198"/>
        <v>518538.81</v>
      </c>
      <c r="J8527" s="23">
        <f t="shared" si="1205"/>
        <v>578</v>
      </c>
      <c r="K8527" s="24">
        <f t="shared" si="1199"/>
        <v>413.47</v>
      </c>
      <c r="L8527" s="23">
        <f t="shared" si="1200"/>
        <v>588</v>
      </c>
      <c r="M8527" s="23">
        <f t="shared" si="1201"/>
        <v>585</v>
      </c>
      <c r="N8527" s="23">
        <f t="shared" si="1202"/>
        <v>582984.36</v>
      </c>
      <c r="O8527" s="25">
        <f t="shared" si="1203"/>
        <v>580009.95000000007</v>
      </c>
      <c r="P8527" t="s">
        <v>23</v>
      </c>
      <c r="Q8527" t="s">
        <v>1985</v>
      </c>
      <c r="R8527" t="s">
        <v>2154</v>
      </c>
      <c r="S8527">
        <v>5315</v>
      </c>
      <c r="T8527" s="28">
        <v>45135</v>
      </c>
      <c r="U8527">
        <v>991.47</v>
      </c>
    </row>
    <row r="8528" spans="1:21" x14ac:dyDescent="0.25">
      <c r="A8528" t="s">
        <v>7812</v>
      </c>
      <c r="B8528" s="28">
        <v>44550</v>
      </c>
      <c r="C8528" s="28">
        <v>44551</v>
      </c>
      <c r="D8528" s="19">
        <v>60</v>
      </c>
      <c r="E8528" s="7">
        <v>8338.7999999999993</v>
      </c>
      <c r="F8528" s="21">
        <f t="shared" si="1204"/>
        <v>44613</v>
      </c>
      <c r="G8528" s="28">
        <v>45135</v>
      </c>
      <c r="H8528" s="22">
        <f t="shared" si="1197"/>
        <v>522</v>
      </c>
      <c r="I8528" s="23">
        <f t="shared" si="1198"/>
        <v>4352853.5999999996</v>
      </c>
      <c r="J8528" s="23">
        <f t="shared" si="1205"/>
        <v>577</v>
      </c>
      <c r="K8528" s="24">
        <f t="shared" si="1199"/>
        <v>7761.7999999999993</v>
      </c>
      <c r="L8528" s="23">
        <f t="shared" si="1200"/>
        <v>585</v>
      </c>
      <c r="M8528" s="23">
        <f t="shared" si="1201"/>
        <v>584</v>
      </c>
      <c r="N8528" s="23">
        <f t="shared" si="1202"/>
        <v>4878198</v>
      </c>
      <c r="O8528" s="25">
        <f t="shared" si="1203"/>
        <v>4869859.1999999993</v>
      </c>
      <c r="P8528" t="s">
        <v>23</v>
      </c>
      <c r="Q8528" t="s">
        <v>1985</v>
      </c>
      <c r="R8528" t="s">
        <v>2154</v>
      </c>
      <c r="S8528">
        <v>5315</v>
      </c>
      <c r="T8528" s="28">
        <v>45135</v>
      </c>
      <c r="U8528" s="7">
        <v>8338.7999999999993</v>
      </c>
    </row>
    <row r="8529" spans="1:21" x14ac:dyDescent="0.25">
      <c r="A8529" t="s">
        <v>7813</v>
      </c>
      <c r="B8529" s="28">
        <v>44552</v>
      </c>
      <c r="C8529" s="28">
        <v>44553</v>
      </c>
      <c r="D8529" s="19">
        <v>60</v>
      </c>
      <c r="E8529" s="7">
        <v>3432.87</v>
      </c>
      <c r="F8529" s="21">
        <f t="shared" si="1204"/>
        <v>44615</v>
      </c>
      <c r="G8529" s="28">
        <v>45135</v>
      </c>
      <c r="H8529" s="22">
        <f t="shared" si="1197"/>
        <v>520</v>
      </c>
      <c r="I8529" s="23">
        <f t="shared" si="1198"/>
        <v>1785092.4</v>
      </c>
      <c r="J8529" s="23">
        <f t="shared" si="1205"/>
        <v>575</v>
      </c>
      <c r="K8529" s="24">
        <f t="shared" si="1199"/>
        <v>2857.87</v>
      </c>
      <c r="L8529" s="23">
        <f t="shared" si="1200"/>
        <v>583</v>
      </c>
      <c r="M8529" s="23">
        <f t="shared" si="1201"/>
        <v>582</v>
      </c>
      <c r="N8529" s="23">
        <f t="shared" si="1202"/>
        <v>2001363.21</v>
      </c>
      <c r="O8529" s="25">
        <f t="shared" si="1203"/>
        <v>1997930.3399999999</v>
      </c>
      <c r="P8529" t="s">
        <v>23</v>
      </c>
      <c r="Q8529" t="s">
        <v>1985</v>
      </c>
      <c r="R8529" t="s">
        <v>2154</v>
      </c>
      <c r="S8529">
        <v>5315</v>
      </c>
      <c r="T8529" s="28">
        <v>45135</v>
      </c>
      <c r="U8529" s="7">
        <v>3432.87</v>
      </c>
    </row>
    <row r="8530" spans="1:21" x14ac:dyDescent="0.25">
      <c r="A8530" t="s">
        <v>7814</v>
      </c>
      <c r="B8530" s="28">
        <v>44557</v>
      </c>
      <c r="C8530" s="28">
        <v>44558</v>
      </c>
      <c r="D8530" s="19">
        <v>60</v>
      </c>
      <c r="E8530" s="7">
        <v>3130.95</v>
      </c>
      <c r="F8530" s="21">
        <f t="shared" si="1204"/>
        <v>44620</v>
      </c>
      <c r="G8530" s="28">
        <v>45135</v>
      </c>
      <c r="H8530" s="22">
        <f t="shared" si="1197"/>
        <v>515</v>
      </c>
      <c r="I8530" s="23">
        <f t="shared" si="1198"/>
        <v>1612439.25</v>
      </c>
      <c r="J8530" s="23">
        <f t="shared" si="1205"/>
        <v>570</v>
      </c>
      <c r="K8530" s="24">
        <f t="shared" si="1199"/>
        <v>2560.9499999999998</v>
      </c>
      <c r="L8530" s="23">
        <f t="shared" si="1200"/>
        <v>578</v>
      </c>
      <c r="M8530" s="23">
        <f t="shared" si="1201"/>
        <v>577</v>
      </c>
      <c r="N8530" s="23">
        <f t="shared" si="1202"/>
        <v>1809689.0999999999</v>
      </c>
      <c r="O8530" s="25">
        <f t="shared" si="1203"/>
        <v>1806558.15</v>
      </c>
      <c r="P8530" t="s">
        <v>23</v>
      </c>
      <c r="Q8530" t="s">
        <v>1985</v>
      </c>
      <c r="R8530" t="s">
        <v>2154</v>
      </c>
      <c r="S8530">
        <v>5315</v>
      </c>
      <c r="T8530" s="28">
        <v>45135</v>
      </c>
      <c r="U8530" s="7">
        <v>3130.95</v>
      </c>
    </row>
    <row r="8531" spans="1:21" x14ac:dyDescent="0.25">
      <c r="A8531" t="s">
        <v>7815</v>
      </c>
      <c r="B8531" s="28">
        <v>44557</v>
      </c>
      <c r="C8531" s="28">
        <v>44558</v>
      </c>
      <c r="D8531" s="19">
        <v>60</v>
      </c>
      <c r="E8531" s="7">
        <v>3965.87</v>
      </c>
      <c r="F8531" s="21">
        <f t="shared" si="1204"/>
        <v>44620</v>
      </c>
      <c r="G8531" s="28">
        <v>45135</v>
      </c>
      <c r="H8531" s="22">
        <f t="shared" si="1197"/>
        <v>515</v>
      </c>
      <c r="I8531" s="23">
        <f t="shared" si="1198"/>
        <v>2042423.05</v>
      </c>
      <c r="J8531" s="23">
        <f t="shared" si="1205"/>
        <v>570</v>
      </c>
      <c r="K8531" s="24">
        <f t="shared" si="1199"/>
        <v>3395.87</v>
      </c>
      <c r="L8531" s="23">
        <f t="shared" si="1200"/>
        <v>578</v>
      </c>
      <c r="M8531" s="23">
        <f t="shared" si="1201"/>
        <v>577</v>
      </c>
      <c r="N8531" s="23">
        <f t="shared" si="1202"/>
        <v>2292272.86</v>
      </c>
      <c r="O8531" s="25">
        <f t="shared" si="1203"/>
        <v>2288306.9899999998</v>
      </c>
      <c r="P8531" t="s">
        <v>23</v>
      </c>
      <c r="Q8531" t="s">
        <v>1985</v>
      </c>
      <c r="R8531" t="s">
        <v>2154</v>
      </c>
      <c r="S8531">
        <v>5315</v>
      </c>
      <c r="T8531" s="28">
        <v>45135</v>
      </c>
      <c r="U8531" s="7">
        <v>3965.87</v>
      </c>
    </row>
    <row r="8532" spans="1:21" x14ac:dyDescent="0.25">
      <c r="A8532" t="s">
        <v>7816</v>
      </c>
      <c r="B8532" s="28">
        <v>44557</v>
      </c>
      <c r="C8532" s="28">
        <v>44558</v>
      </c>
      <c r="D8532" s="19">
        <v>60</v>
      </c>
      <c r="E8532" s="7">
        <v>3130.95</v>
      </c>
      <c r="F8532" s="21">
        <f t="shared" si="1204"/>
        <v>44620</v>
      </c>
      <c r="G8532" s="28">
        <v>45135</v>
      </c>
      <c r="H8532" s="22">
        <f t="shared" si="1197"/>
        <v>515</v>
      </c>
      <c r="I8532" s="23">
        <f t="shared" si="1198"/>
        <v>1612439.25</v>
      </c>
      <c r="J8532" s="23">
        <f t="shared" si="1205"/>
        <v>570</v>
      </c>
      <c r="K8532" s="24">
        <f t="shared" si="1199"/>
        <v>2560.9499999999998</v>
      </c>
      <c r="L8532" s="23">
        <f t="shared" si="1200"/>
        <v>578</v>
      </c>
      <c r="M8532" s="23">
        <f t="shared" si="1201"/>
        <v>577</v>
      </c>
      <c r="N8532" s="23">
        <f t="shared" si="1202"/>
        <v>1809689.0999999999</v>
      </c>
      <c r="O8532" s="25">
        <f t="shared" si="1203"/>
        <v>1806558.15</v>
      </c>
      <c r="P8532" t="s">
        <v>23</v>
      </c>
      <c r="Q8532" t="s">
        <v>1985</v>
      </c>
      <c r="R8532" t="s">
        <v>2154</v>
      </c>
      <c r="S8532">
        <v>5315</v>
      </c>
      <c r="T8532" s="28">
        <v>45135</v>
      </c>
      <c r="U8532" s="7">
        <v>3130.95</v>
      </c>
    </row>
    <row r="8533" spans="1:21" x14ac:dyDescent="0.25">
      <c r="A8533" t="s">
        <v>7817</v>
      </c>
      <c r="B8533" s="28">
        <v>44558</v>
      </c>
      <c r="C8533" s="28">
        <v>44559</v>
      </c>
      <c r="D8533" s="19">
        <v>60</v>
      </c>
      <c r="E8533" s="7">
        <v>5508.77</v>
      </c>
      <c r="F8533" s="21">
        <f t="shared" si="1204"/>
        <v>44620</v>
      </c>
      <c r="G8533" s="28">
        <v>45135</v>
      </c>
      <c r="H8533" s="22">
        <f t="shared" si="1197"/>
        <v>515</v>
      </c>
      <c r="I8533" s="23">
        <f t="shared" si="1198"/>
        <v>2837016.5500000003</v>
      </c>
      <c r="J8533" s="23">
        <f t="shared" si="1205"/>
        <v>569</v>
      </c>
      <c r="K8533" s="24">
        <f t="shared" si="1199"/>
        <v>4939.7700000000004</v>
      </c>
      <c r="L8533" s="23">
        <f t="shared" si="1200"/>
        <v>577</v>
      </c>
      <c r="M8533" s="23">
        <f t="shared" si="1201"/>
        <v>576</v>
      </c>
      <c r="N8533" s="23">
        <f t="shared" si="1202"/>
        <v>3178560.29</v>
      </c>
      <c r="O8533" s="25">
        <f t="shared" si="1203"/>
        <v>3173051.5200000005</v>
      </c>
      <c r="P8533" t="s">
        <v>23</v>
      </c>
      <c r="Q8533" t="s">
        <v>1985</v>
      </c>
      <c r="R8533" t="s">
        <v>2154</v>
      </c>
      <c r="S8533">
        <v>5316</v>
      </c>
      <c r="T8533" s="28">
        <v>45135</v>
      </c>
      <c r="U8533" s="7">
        <v>5508.77</v>
      </c>
    </row>
    <row r="8534" spans="1:21" x14ac:dyDescent="0.25">
      <c r="A8534" t="s">
        <v>7818</v>
      </c>
      <c r="B8534" s="28">
        <v>44602</v>
      </c>
      <c r="C8534" s="28">
        <v>44603</v>
      </c>
      <c r="D8534" s="19">
        <v>60</v>
      </c>
      <c r="E8534" s="7">
        <v>1010.72</v>
      </c>
      <c r="F8534" s="21">
        <f t="shared" si="1204"/>
        <v>44662</v>
      </c>
      <c r="G8534" s="28">
        <v>45135</v>
      </c>
      <c r="H8534" s="22">
        <f t="shared" si="1197"/>
        <v>473</v>
      </c>
      <c r="I8534" s="23">
        <f t="shared" si="1198"/>
        <v>478070.56</v>
      </c>
      <c r="J8534" s="23">
        <f t="shared" si="1205"/>
        <v>527</v>
      </c>
      <c r="K8534" s="24">
        <f t="shared" si="1199"/>
        <v>483.72</v>
      </c>
      <c r="L8534" s="23">
        <f t="shared" si="1200"/>
        <v>533</v>
      </c>
      <c r="M8534" s="23">
        <f t="shared" si="1201"/>
        <v>532</v>
      </c>
      <c r="N8534" s="23">
        <f t="shared" si="1202"/>
        <v>538713.76</v>
      </c>
      <c r="O8534" s="25">
        <f t="shared" si="1203"/>
        <v>537703.04</v>
      </c>
      <c r="P8534" t="s">
        <v>23</v>
      </c>
      <c r="Q8534" t="s">
        <v>1985</v>
      </c>
      <c r="R8534" t="s">
        <v>2154</v>
      </c>
      <c r="S8534">
        <v>5316</v>
      </c>
      <c r="T8534" s="28">
        <v>45135</v>
      </c>
      <c r="U8534" s="7">
        <v>1010.72</v>
      </c>
    </row>
    <row r="8535" spans="1:21" x14ac:dyDescent="0.25">
      <c r="A8535" t="s">
        <v>7819</v>
      </c>
      <c r="B8535" s="28">
        <v>44606</v>
      </c>
      <c r="C8535" s="28">
        <v>44607</v>
      </c>
      <c r="D8535" s="19">
        <v>60</v>
      </c>
      <c r="E8535" s="7">
        <v>13731.48</v>
      </c>
      <c r="F8535" s="21">
        <f t="shared" si="1204"/>
        <v>44666</v>
      </c>
      <c r="G8535" s="28">
        <v>45135</v>
      </c>
      <c r="H8535" s="22">
        <f t="shared" si="1197"/>
        <v>469</v>
      </c>
      <c r="I8535" s="23">
        <f t="shared" si="1198"/>
        <v>6440064.1200000001</v>
      </c>
      <c r="J8535" s="23">
        <f t="shared" si="1205"/>
        <v>523</v>
      </c>
      <c r="K8535" s="24">
        <f t="shared" si="1199"/>
        <v>13208.48</v>
      </c>
      <c r="L8535" s="23">
        <f t="shared" si="1200"/>
        <v>529</v>
      </c>
      <c r="M8535" s="23">
        <f t="shared" si="1201"/>
        <v>528</v>
      </c>
      <c r="N8535" s="23">
        <f t="shared" si="1202"/>
        <v>7263952.9199999999</v>
      </c>
      <c r="O8535" s="25">
        <f t="shared" si="1203"/>
        <v>7250221.4399999995</v>
      </c>
      <c r="P8535" t="s">
        <v>23</v>
      </c>
      <c r="Q8535" t="s">
        <v>1985</v>
      </c>
      <c r="R8535" t="s">
        <v>2154</v>
      </c>
      <c r="S8535">
        <v>5316</v>
      </c>
      <c r="T8535" s="28">
        <v>45135</v>
      </c>
      <c r="U8535" s="7">
        <v>13731.48</v>
      </c>
    </row>
    <row r="8536" spans="1:21" x14ac:dyDescent="0.25">
      <c r="A8536" t="s">
        <v>7820</v>
      </c>
      <c r="B8536" s="28">
        <v>44607</v>
      </c>
      <c r="C8536" s="28">
        <v>44608</v>
      </c>
      <c r="D8536" s="19">
        <v>60</v>
      </c>
      <c r="E8536" s="7">
        <v>2817.86</v>
      </c>
      <c r="F8536" s="21">
        <f t="shared" si="1204"/>
        <v>44667</v>
      </c>
      <c r="G8536" s="28">
        <v>45135</v>
      </c>
      <c r="H8536" s="22">
        <f t="shared" si="1197"/>
        <v>468</v>
      </c>
      <c r="I8536" s="23">
        <f t="shared" si="1198"/>
        <v>1318758.48</v>
      </c>
      <c r="J8536" s="23">
        <f t="shared" si="1205"/>
        <v>522</v>
      </c>
      <c r="K8536" s="24">
        <f t="shared" si="1199"/>
        <v>2295.86</v>
      </c>
      <c r="L8536" s="23">
        <f t="shared" si="1200"/>
        <v>528</v>
      </c>
      <c r="M8536" s="23">
        <f t="shared" si="1201"/>
        <v>527</v>
      </c>
      <c r="N8536" s="23">
        <f t="shared" si="1202"/>
        <v>1487830.08</v>
      </c>
      <c r="O8536" s="25">
        <f t="shared" si="1203"/>
        <v>1485012.22</v>
      </c>
      <c r="P8536" t="s">
        <v>23</v>
      </c>
      <c r="Q8536" t="s">
        <v>1985</v>
      </c>
      <c r="R8536" t="s">
        <v>2154</v>
      </c>
      <c r="S8536">
        <v>5316</v>
      </c>
      <c r="T8536" s="28">
        <v>45135</v>
      </c>
      <c r="U8536" s="7">
        <v>2817.86</v>
      </c>
    </row>
    <row r="8537" spans="1:21" x14ac:dyDescent="0.25">
      <c r="A8537" t="s">
        <v>7821</v>
      </c>
      <c r="B8537" s="28">
        <v>44607</v>
      </c>
      <c r="C8537" s="28">
        <v>44608</v>
      </c>
      <c r="D8537" s="19">
        <v>60</v>
      </c>
      <c r="E8537" s="7">
        <v>6865.74</v>
      </c>
      <c r="F8537" s="21">
        <f t="shared" si="1204"/>
        <v>44667</v>
      </c>
      <c r="G8537" s="28">
        <v>45135</v>
      </c>
      <c r="H8537" s="22">
        <f t="shared" si="1197"/>
        <v>468</v>
      </c>
      <c r="I8537" s="23">
        <f t="shared" si="1198"/>
        <v>3213166.32</v>
      </c>
      <c r="J8537" s="23">
        <f t="shared" si="1205"/>
        <v>522</v>
      </c>
      <c r="K8537" s="24">
        <f t="shared" si="1199"/>
        <v>6343.74</v>
      </c>
      <c r="L8537" s="23">
        <f t="shared" si="1200"/>
        <v>528</v>
      </c>
      <c r="M8537" s="23">
        <f t="shared" si="1201"/>
        <v>527</v>
      </c>
      <c r="N8537" s="23">
        <f t="shared" si="1202"/>
        <v>3625110.7199999997</v>
      </c>
      <c r="O8537" s="25">
        <f t="shared" si="1203"/>
        <v>3618244.98</v>
      </c>
      <c r="P8537" t="s">
        <v>23</v>
      </c>
      <c r="Q8537" t="s">
        <v>1985</v>
      </c>
      <c r="R8537" t="s">
        <v>2154</v>
      </c>
      <c r="S8537">
        <v>5316</v>
      </c>
      <c r="T8537" s="28">
        <v>45135</v>
      </c>
      <c r="U8537" s="7">
        <v>6865.74</v>
      </c>
    </row>
    <row r="8538" spans="1:21" x14ac:dyDescent="0.25">
      <c r="A8538" t="s">
        <v>7822</v>
      </c>
      <c r="B8538" s="28">
        <v>44609</v>
      </c>
      <c r="C8538" s="28">
        <v>44610</v>
      </c>
      <c r="D8538" s="19">
        <v>60</v>
      </c>
      <c r="E8538" s="7">
        <v>5409.94</v>
      </c>
      <c r="F8538" s="21">
        <f t="shared" si="1204"/>
        <v>44669</v>
      </c>
      <c r="G8538" s="28">
        <v>45135</v>
      </c>
      <c r="H8538" s="22">
        <f t="shared" si="1197"/>
        <v>466</v>
      </c>
      <c r="I8538" s="23">
        <f t="shared" si="1198"/>
        <v>2521032.04</v>
      </c>
      <c r="J8538" s="23">
        <f t="shared" si="1205"/>
        <v>520</v>
      </c>
      <c r="K8538" s="24">
        <f t="shared" si="1199"/>
        <v>4889.9399999999996</v>
      </c>
      <c r="L8538" s="23">
        <f t="shared" si="1200"/>
        <v>526</v>
      </c>
      <c r="M8538" s="23">
        <f t="shared" si="1201"/>
        <v>525</v>
      </c>
      <c r="N8538" s="23">
        <f t="shared" si="1202"/>
        <v>2845628.44</v>
      </c>
      <c r="O8538" s="25">
        <f t="shared" si="1203"/>
        <v>2840218.5</v>
      </c>
      <c r="P8538" t="s">
        <v>23</v>
      </c>
      <c r="Q8538" t="s">
        <v>1985</v>
      </c>
      <c r="R8538" t="s">
        <v>2154</v>
      </c>
      <c r="S8538">
        <v>5316</v>
      </c>
      <c r="T8538" s="28">
        <v>45135</v>
      </c>
      <c r="U8538" s="7">
        <v>5409.94</v>
      </c>
    </row>
    <row r="8539" spans="1:21" x14ac:dyDescent="0.25">
      <c r="A8539" t="s">
        <v>7823</v>
      </c>
      <c r="B8539" s="28">
        <v>44622</v>
      </c>
      <c r="C8539" s="28">
        <v>44627</v>
      </c>
      <c r="D8539" s="19">
        <v>60</v>
      </c>
      <c r="E8539" s="7">
        <v>5508.77</v>
      </c>
      <c r="F8539" s="21">
        <f t="shared" si="1204"/>
        <v>44688</v>
      </c>
      <c r="G8539" s="28">
        <v>45135</v>
      </c>
      <c r="H8539" s="22">
        <f t="shared" ref="H8539:H8602" si="1206">G8539-F8539</f>
        <v>447</v>
      </c>
      <c r="I8539" s="23">
        <f t="shared" ref="I8539:I8602" si="1207">E8539*H8539</f>
        <v>2462420.1900000004</v>
      </c>
      <c r="J8539" s="23">
        <f t="shared" si="1205"/>
        <v>501</v>
      </c>
      <c r="K8539" s="24">
        <f t="shared" ref="K8539:K8602" si="1208">E8539-J8539</f>
        <v>5007.7700000000004</v>
      </c>
      <c r="L8539" s="23">
        <f t="shared" ref="L8539:L8602" si="1209">G8539-B8539</f>
        <v>513</v>
      </c>
      <c r="M8539" s="23">
        <f t="shared" ref="M8539:M8602" si="1210">G8539-C8539</f>
        <v>508</v>
      </c>
      <c r="N8539" s="23">
        <f t="shared" ref="N8539:N8602" si="1211">E8539*L8539</f>
        <v>2825999.0100000002</v>
      </c>
      <c r="O8539" s="25">
        <f t="shared" ref="O8539:O8602" si="1212">E8539*M8539</f>
        <v>2798455.16</v>
      </c>
      <c r="P8539" t="s">
        <v>23</v>
      </c>
      <c r="Q8539" t="s">
        <v>1985</v>
      </c>
      <c r="R8539" t="s">
        <v>2154</v>
      </c>
      <c r="S8539">
        <v>5316</v>
      </c>
      <c r="T8539" s="28">
        <v>45135</v>
      </c>
      <c r="U8539" s="7">
        <v>5508.77</v>
      </c>
    </row>
    <row r="8540" spans="1:21" x14ac:dyDescent="0.25">
      <c r="A8540" t="s">
        <v>7824</v>
      </c>
      <c r="B8540" s="28">
        <v>44622</v>
      </c>
      <c r="C8540" s="28">
        <v>44627</v>
      </c>
      <c r="D8540" s="19">
        <v>60</v>
      </c>
      <c r="E8540" s="7">
        <v>2974.4</v>
      </c>
      <c r="F8540" s="21">
        <f t="shared" si="1204"/>
        <v>44688</v>
      </c>
      <c r="G8540" s="28">
        <v>45135</v>
      </c>
      <c r="H8540" s="22">
        <f t="shared" si="1206"/>
        <v>447</v>
      </c>
      <c r="I8540" s="23">
        <f t="shared" si="1207"/>
        <v>1329556.8</v>
      </c>
      <c r="J8540" s="23">
        <f t="shared" si="1205"/>
        <v>501</v>
      </c>
      <c r="K8540" s="24">
        <f t="shared" si="1208"/>
        <v>2473.4</v>
      </c>
      <c r="L8540" s="23">
        <f t="shared" si="1209"/>
        <v>513</v>
      </c>
      <c r="M8540" s="23">
        <f t="shared" si="1210"/>
        <v>508</v>
      </c>
      <c r="N8540" s="23">
        <f t="shared" si="1211"/>
        <v>1525867.2</v>
      </c>
      <c r="O8540" s="25">
        <f t="shared" si="1212"/>
        <v>1510995.2</v>
      </c>
      <c r="P8540" t="s">
        <v>23</v>
      </c>
      <c r="Q8540" t="s">
        <v>1985</v>
      </c>
      <c r="R8540" t="s">
        <v>2154</v>
      </c>
      <c r="S8540">
        <v>5316</v>
      </c>
      <c r="T8540" s="28">
        <v>45135</v>
      </c>
      <c r="U8540" s="7">
        <v>2974.4</v>
      </c>
    </row>
    <row r="8541" spans="1:21" x14ac:dyDescent="0.25">
      <c r="A8541" t="s">
        <v>7825</v>
      </c>
      <c r="B8541" s="28">
        <v>44623</v>
      </c>
      <c r="C8541" s="28">
        <v>44627</v>
      </c>
      <c r="D8541" s="19">
        <v>60</v>
      </c>
      <c r="E8541" s="7">
        <v>17164.349999999999</v>
      </c>
      <c r="F8541" s="21">
        <f t="shared" si="1204"/>
        <v>44688</v>
      </c>
      <c r="G8541" s="28">
        <v>45135</v>
      </c>
      <c r="H8541" s="22">
        <f t="shared" si="1206"/>
        <v>447</v>
      </c>
      <c r="I8541" s="23">
        <f t="shared" si="1207"/>
        <v>7672464.4499999993</v>
      </c>
      <c r="J8541" s="23">
        <f t="shared" si="1205"/>
        <v>501</v>
      </c>
      <c r="K8541" s="24">
        <f t="shared" si="1208"/>
        <v>16663.349999999999</v>
      </c>
      <c r="L8541" s="23">
        <f t="shared" si="1209"/>
        <v>512</v>
      </c>
      <c r="M8541" s="23">
        <f t="shared" si="1210"/>
        <v>508</v>
      </c>
      <c r="N8541" s="23">
        <f t="shared" si="1211"/>
        <v>8788147.1999999993</v>
      </c>
      <c r="O8541" s="25">
        <f t="shared" si="1212"/>
        <v>8719489.7999999989</v>
      </c>
      <c r="P8541" t="s">
        <v>23</v>
      </c>
      <c r="Q8541" t="s">
        <v>1985</v>
      </c>
      <c r="R8541" t="s">
        <v>2154</v>
      </c>
      <c r="S8541">
        <v>5316</v>
      </c>
      <c r="T8541" s="28">
        <v>45135</v>
      </c>
      <c r="U8541" s="7">
        <v>17164.349999999999</v>
      </c>
    </row>
    <row r="8542" spans="1:21" x14ac:dyDescent="0.25">
      <c r="A8542" t="s">
        <v>7826</v>
      </c>
      <c r="B8542" s="28">
        <v>44635</v>
      </c>
      <c r="C8542" s="28">
        <v>44636</v>
      </c>
      <c r="D8542" s="19">
        <v>60</v>
      </c>
      <c r="E8542" s="7">
        <v>29744</v>
      </c>
      <c r="F8542" s="21">
        <f t="shared" si="1204"/>
        <v>44697</v>
      </c>
      <c r="G8542" s="28">
        <v>45135</v>
      </c>
      <c r="H8542" s="22">
        <f t="shared" si="1206"/>
        <v>438</v>
      </c>
      <c r="I8542" s="23">
        <f t="shared" si="1207"/>
        <v>13027872</v>
      </c>
      <c r="J8542" s="23">
        <f t="shared" si="1205"/>
        <v>492</v>
      </c>
      <c r="K8542" s="24">
        <f t="shared" si="1208"/>
        <v>29252</v>
      </c>
      <c r="L8542" s="23">
        <f t="shared" si="1209"/>
        <v>500</v>
      </c>
      <c r="M8542" s="23">
        <f t="shared" si="1210"/>
        <v>499</v>
      </c>
      <c r="N8542" s="23">
        <f t="shared" si="1211"/>
        <v>14872000</v>
      </c>
      <c r="O8542" s="25">
        <f t="shared" si="1212"/>
        <v>14842256</v>
      </c>
      <c r="P8542" t="s">
        <v>23</v>
      </c>
      <c r="Q8542" t="s">
        <v>1985</v>
      </c>
      <c r="R8542" t="s">
        <v>2154</v>
      </c>
      <c r="S8542">
        <v>5316</v>
      </c>
      <c r="T8542" s="28">
        <v>45135</v>
      </c>
      <c r="U8542" s="7">
        <v>29744</v>
      </c>
    </row>
    <row r="8543" spans="1:21" x14ac:dyDescent="0.25">
      <c r="A8543" t="s">
        <v>7827</v>
      </c>
      <c r="B8543" s="28">
        <v>44635</v>
      </c>
      <c r="C8543" s="28">
        <v>44636</v>
      </c>
      <c r="D8543" s="19">
        <v>60</v>
      </c>
      <c r="E8543" s="7">
        <v>3282.18</v>
      </c>
      <c r="F8543" s="21">
        <f t="shared" si="1204"/>
        <v>44697</v>
      </c>
      <c r="G8543" s="28">
        <v>45135</v>
      </c>
      <c r="H8543" s="22">
        <f t="shared" si="1206"/>
        <v>438</v>
      </c>
      <c r="I8543" s="23">
        <f t="shared" si="1207"/>
        <v>1437594.8399999999</v>
      </c>
      <c r="J8543" s="23">
        <f t="shared" si="1205"/>
        <v>492</v>
      </c>
      <c r="K8543" s="24">
        <f t="shared" si="1208"/>
        <v>2790.18</v>
      </c>
      <c r="L8543" s="23">
        <f t="shared" si="1209"/>
        <v>500</v>
      </c>
      <c r="M8543" s="23">
        <f t="shared" si="1210"/>
        <v>499</v>
      </c>
      <c r="N8543" s="23">
        <f t="shared" si="1211"/>
        <v>1641090</v>
      </c>
      <c r="O8543" s="25">
        <f t="shared" si="1212"/>
        <v>1637807.8199999998</v>
      </c>
      <c r="P8543" t="s">
        <v>23</v>
      </c>
      <c r="Q8543" t="s">
        <v>1985</v>
      </c>
      <c r="R8543" t="s">
        <v>2154</v>
      </c>
      <c r="S8543">
        <v>5316</v>
      </c>
      <c r="T8543" s="28">
        <v>45135</v>
      </c>
      <c r="U8543" s="7">
        <v>3282.18</v>
      </c>
    </row>
    <row r="8544" spans="1:21" x14ac:dyDescent="0.25">
      <c r="A8544" t="s">
        <v>7828</v>
      </c>
      <c r="B8544" s="28">
        <v>44637</v>
      </c>
      <c r="C8544" s="28">
        <v>44638</v>
      </c>
      <c r="D8544" s="19">
        <v>60</v>
      </c>
      <c r="E8544" s="7">
        <v>3432.87</v>
      </c>
      <c r="F8544" s="21">
        <f t="shared" si="1204"/>
        <v>44699</v>
      </c>
      <c r="G8544" s="28">
        <v>45135</v>
      </c>
      <c r="H8544" s="22">
        <f t="shared" si="1206"/>
        <v>436</v>
      </c>
      <c r="I8544" s="23">
        <f t="shared" si="1207"/>
        <v>1496731.32</v>
      </c>
      <c r="J8544" s="23">
        <f t="shared" si="1205"/>
        <v>490</v>
      </c>
      <c r="K8544" s="24">
        <f t="shared" si="1208"/>
        <v>2942.87</v>
      </c>
      <c r="L8544" s="23">
        <f t="shared" si="1209"/>
        <v>498</v>
      </c>
      <c r="M8544" s="23">
        <f t="shared" si="1210"/>
        <v>497</v>
      </c>
      <c r="N8544" s="23">
        <f t="shared" si="1211"/>
        <v>1709569.26</v>
      </c>
      <c r="O8544" s="25">
        <f t="shared" si="1212"/>
        <v>1706136.39</v>
      </c>
      <c r="P8544" t="s">
        <v>23</v>
      </c>
      <c r="Q8544" t="s">
        <v>1985</v>
      </c>
      <c r="R8544" t="s">
        <v>2154</v>
      </c>
      <c r="S8544">
        <v>5316</v>
      </c>
      <c r="T8544" s="28">
        <v>45135</v>
      </c>
      <c r="U8544" s="7">
        <v>3432.87</v>
      </c>
    </row>
    <row r="8545" spans="1:21" x14ac:dyDescent="0.25">
      <c r="A8545" t="s">
        <v>7829</v>
      </c>
      <c r="B8545" s="28">
        <v>44637</v>
      </c>
      <c r="C8545" s="28">
        <v>44638</v>
      </c>
      <c r="D8545" s="19">
        <v>60</v>
      </c>
      <c r="E8545" s="7">
        <v>5409.94</v>
      </c>
      <c r="F8545" s="21">
        <f t="shared" si="1204"/>
        <v>44699</v>
      </c>
      <c r="G8545" s="28">
        <v>45135</v>
      </c>
      <c r="H8545" s="22">
        <f t="shared" si="1206"/>
        <v>436</v>
      </c>
      <c r="I8545" s="23">
        <f t="shared" si="1207"/>
        <v>2358733.84</v>
      </c>
      <c r="J8545" s="23">
        <f t="shared" si="1205"/>
        <v>490</v>
      </c>
      <c r="K8545" s="24">
        <f t="shared" si="1208"/>
        <v>4919.9399999999996</v>
      </c>
      <c r="L8545" s="23">
        <f t="shared" si="1209"/>
        <v>498</v>
      </c>
      <c r="M8545" s="23">
        <f t="shared" si="1210"/>
        <v>497</v>
      </c>
      <c r="N8545" s="23">
        <f t="shared" si="1211"/>
        <v>2694150.1199999996</v>
      </c>
      <c r="O8545" s="25">
        <f t="shared" si="1212"/>
        <v>2688740.1799999997</v>
      </c>
      <c r="P8545" t="s">
        <v>23</v>
      </c>
      <c r="Q8545" t="s">
        <v>1985</v>
      </c>
      <c r="R8545" t="s">
        <v>2154</v>
      </c>
      <c r="S8545">
        <v>5316</v>
      </c>
      <c r="T8545" s="28">
        <v>45135</v>
      </c>
      <c r="U8545" s="7">
        <v>5409.94</v>
      </c>
    </row>
    <row r="8546" spans="1:21" x14ac:dyDescent="0.25">
      <c r="A8546" t="s">
        <v>7830</v>
      </c>
      <c r="B8546" s="28">
        <v>44644</v>
      </c>
      <c r="C8546" s="28">
        <v>44645</v>
      </c>
      <c r="D8546" s="19">
        <v>60</v>
      </c>
      <c r="E8546" s="7">
        <v>11118.4</v>
      </c>
      <c r="F8546" s="21">
        <f t="shared" si="1204"/>
        <v>44706</v>
      </c>
      <c r="G8546" s="28">
        <v>45135</v>
      </c>
      <c r="H8546" s="22">
        <f t="shared" si="1206"/>
        <v>429</v>
      </c>
      <c r="I8546" s="23">
        <f t="shared" si="1207"/>
        <v>4769793.5999999996</v>
      </c>
      <c r="J8546" s="23">
        <f t="shared" si="1205"/>
        <v>483</v>
      </c>
      <c r="K8546" s="24">
        <f t="shared" si="1208"/>
        <v>10635.4</v>
      </c>
      <c r="L8546" s="23">
        <f t="shared" si="1209"/>
        <v>491</v>
      </c>
      <c r="M8546" s="23">
        <f t="shared" si="1210"/>
        <v>490</v>
      </c>
      <c r="N8546" s="23">
        <f t="shared" si="1211"/>
        <v>5459134.3999999994</v>
      </c>
      <c r="O8546" s="25">
        <f t="shared" si="1212"/>
        <v>5448016</v>
      </c>
      <c r="P8546" t="s">
        <v>23</v>
      </c>
      <c r="Q8546" t="s">
        <v>1985</v>
      </c>
      <c r="R8546" t="s">
        <v>2154</v>
      </c>
      <c r="S8546">
        <v>5316</v>
      </c>
      <c r="T8546" s="28">
        <v>45135</v>
      </c>
      <c r="U8546" s="7">
        <v>11118.4</v>
      </c>
    </row>
    <row r="8547" spans="1:21" x14ac:dyDescent="0.25">
      <c r="A8547" t="s">
        <v>7831</v>
      </c>
      <c r="B8547" s="28">
        <v>44644</v>
      </c>
      <c r="C8547" s="28">
        <v>44645</v>
      </c>
      <c r="D8547" s="19">
        <v>60</v>
      </c>
      <c r="E8547" s="7">
        <v>8114.91</v>
      </c>
      <c r="F8547" s="21">
        <f t="shared" si="1204"/>
        <v>44706</v>
      </c>
      <c r="G8547" s="28">
        <v>45135</v>
      </c>
      <c r="H8547" s="22">
        <f t="shared" si="1206"/>
        <v>429</v>
      </c>
      <c r="I8547" s="23">
        <f t="shared" si="1207"/>
        <v>3481296.39</v>
      </c>
      <c r="J8547" s="23">
        <f t="shared" si="1205"/>
        <v>483</v>
      </c>
      <c r="K8547" s="24">
        <f t="shared" si="1208"/>
        <v>7631.91</v>
      </c>
      <c r="L8547" s="23">
        <f t="shared" si="1209"/>
        <v>491</v>
      </c>
      <c r="M8547" s="23">
        <f t="shared" si="1210"/>
        <v>490</v>
      </c>
      <c r="N8547" s="23">
        <f t="shared" si="1211"/>
        <v>3984420.81</v>
      </c>
      <c r="O8547" s="25">
        <f t="shared" si="1212"/>
        <v>3976305.9</v>
      </c>
      <c r="P8547" t="s">
        <v>23</v>
      </c>
      <c r="Q8547" t="s">
        <v>1985</v>
      </c>
      <c r="R8547" t="s">
        <v>2154</v>
      </c>
      <c r="S8547">
        <v>5316</v>
      </c>
      <c r="T8547" s="28">
        <v>45135</v>
      </c>
      <c r="U8547" s="7">
        <v>8114.91</v>
      </c>
    </row>
    <row r="8548" spans="1:21" x14ac:dyDescent="0.25">
      <c r="A8548" t="s">
        <v>7832</v>
      </c>
      <c r="B8548" s="28">
        <v>44652</v>
      </c>
      <c r="C8548" s="28">
        <v>44655</v>
      </c>
      <c r="D8548" s="19">
        <v>60</v>
      </c>
      <c r="E8548" s="7">
        <v>17164.349999999999</v>
      </c>
      <c r="F8548" s="21">
        <f t="shared" si="1204"/>
        <v>44716</v>
      </c>
      <c r="G8548" s="28">
        <v>45135</v>
      </c>
      <c r="H8548" s="22">
        <f t="shared" si="1206"/>
        <v>419</v>
      </c>
      <c r="I8548" s="23">
        <f t="shared" si="1207"/>
        <v>7191862.6499999994</v>
      </c>
      <c r="J8548" s="23">
        <f t="shared" si="1205"/>
        <v>474</v>
      </c>
      <c r="K8548" s="24">
        <f t="shared" si="1208"/>
        <v>16690.349999999999</v>
      </c>
      <c r="L8548" s="23">
        <f t="shared" si="1209"/>
        <v>483</v>
      </c>
      <c r="M8548" s="23">
        <f t="shared" si="1210"/>
        <v>480</v>
      </c>
      <c r="N8548" s="23">
        <f t="shared" si="1211"/>
        <v>8290381.0499999989</v>
      </c>
      <c r="O8548" s="25">
        <f t="shared" si="1212"/>
        <v>8238887.9999999991</v>
      </c>
      <c r="P8548" t="s">
        <v>23</v>
      </c>
      <c r="Q8548" t="s">
        <v>1985</v>
      </c>
      <c r="R8548" t="s">
        <v>2154</v>
      </c>
      <c r="S8548">
        <v>5316</v>
      </c>
      <c r="T8548" s="28">
        <v>45135</v>
      </c>
      <c r="U8548" s="7">
        <v>17164.349999999999</v>
      </c>
    </row>
    <row r="8549" spans="1:21" x14ac:dyDescent="0.25">
      <c r="A8549" t="s">
        <v>7833</v>
      </c>
      <c r="B8549" s="28">
        <v>44656</v>
      </c>
      <c r="C8549" s="28">
        <v>44657</v>
      </c>
      <c r="D8549" s="19">
        <v>60</v>
      </c>
      <c r="E8549" s="7">
        <v>3965.87</v>
      </c>
      <c r="F8549" s="21">
        <f t="shared" si="1204"/>
        <v>44718</v>
      </c>
      <c r="G8549" s="28">
        <v>45135</v>
      </c>
      <c r="H8549" s="22">
        <f t="shared" si="1206"/>
        <v>417</v>
      </c>
      <c r="I8549" s="23">
        <f t="shared" si="1207"/>
        <v>1653767.79</v>
      </c>
      <c r="J8549" s="23">
        <f t="shared" si="1205"/>
        <v>472</v>
      </c>
      <c r="K8549" s="24">
        <f t="shared" si="1208"/>
        <v>3493.87</v>
      </c>
      <c r="L8549" s="23">
        <f t="shared" si="1209"/>
        <v>479</v>
      </c>
      <c r="M8549" s="23">
        <f t="shared" si="1210"/>
        <v>478</v>
      </c>
      <c r="N8549" s="23">
        <f t="shared" si="1211"/>
        <v>1899651.73</v>
      </c>
      <c r="O8549" s="25">
        <f t="shared" si="1212"/>
        <v>1895685.8599999999</v>
      </c>
      <c r="P8549" t="s">
        <v>23</v>
      </c>
      <c r="Q8549" t="s">
        <v>1985</v>
      </c>
      <c r="R8549" t="s">
        <v>2154</v>
      </c>
      <c r="S8549">
        <v>5316</v>
      </c>
      <c r="T8549" s="28">
        <v>45135</v>
      </c>
      <c r="U8549" s="7">
        <v>3965.87</v>
      </c>
    </row>
    <row r="8550" spans="1:21" x14ac:dyDescent="0.25">
      <c r="A8550" t="s">
        <v>7834</v>
      </c>
      <c r="B8550" s="28">
        <v>44658</v>
      </c>
      <c r="C8550" s="28">
        <v>44660</v>
      </c>
      <c r="D8550" s="19">
        <v>60</v>
      </c>
      <c r="E8550" s="7">
        <v>7324.5</v>
      </c>
      <c r="F8550" s="21">
        <f t="shared" si="1204"/>
        <v>44721</v>
      </c>
      <c r="G8550" s="28">
        <v>45135</v>
      </c>
      <c r="H8550" s="22">
        <f t="shared" si="1206"/>
        <v>414</v>
      </c>
      <c r="I8550" s="23">
        <f t="shared" si="1207"/>
        <v>3032343</v>
      </c>
      <c r="J8550" s="23">
        <f t="shared" si="1205"/>
        <v>469</v>
      </c>
      <c r="K8550" s="24">
        <f t="shared" si="1208"/>
        <v>6855.5</v>
      </c>
      <c r="L8550" s="23">
        <f t="shared" si="1209"/>
        <v>477</v>
      </c>
      <c r="M8550" s="23">
        <f t="shared" si="1210"/>
        <v>475</v>
      </c>
      <c r="N8550" s="23">
        <f t="shared" si="1211"/>
        <v>3493786.5</v>
      </c>
      <c r="O8550" s="25">
        <f t="shared" si="1212"/>
        <v>3479137.5</v>
      </c>
      <c r="P8550" t="s">
        <v>23</v>
      </c>
      <c r="Q8550" t="s">
        <v>1985</v>
      </c>
      <c r="R8550" t="s">
        <v>2154</v>
      </c>
      <c r="S8550">
        <v>5316</v>
      </c>
      <c r="T8550" s="28">
        <v>45135</v>
      </c>
      <c r="U8550" s="7">
        <v>7324.5</v>
      </c>
    </row>
    <row r="8551" spans="1:21" x14ac:dyDescent="0.25">
      <c r="A8551" t="s">
        <v>7835</v>
      </c>
      <c r="B8551" s="28">
        <v>44658</v>
      </c>
      <c r="C8551" s="28">
        <v>44660</v>
      </c>
      <c r="D8551" s="19">
        <v>60</v>
      </c>
      <c r="E8551" s="7">
        <v>31357.99</v>
      </c>
      <c r="F8551" s="21">
        <f t="shared" si="1204"/>
        <v>44721</v>
      </c>
      <c r="G8551" s="28">
        <v>45135</v>
      </c>
      <c r="H8551" s="22">
        <f t="shared" si="1206"/>
        <v>414</v>
      </c>
      <c r="I8551" s="23">
        <f t="shared" si="1207"/>
        <v>12982207.860000001</v>
      </c>
      <c r="J8551" s="23">
        <f t="shared" si="1205"/>
        <v>469</v>
      </c>
      <c r="K8551" s="24">
        <f t="shared" si="1208"/>
        <v>30888.99</v>
      </c>
      <c r="L8551" s="23">
        <f t="shared" si="1209"/>
        <v>477</v>
      </c>
      <c r="M8551" s="23">
        <f t="shared" si="1210"/>
        <v>475</v>
      </c>
      <c r="N8551" s="23">
        <f t="shared" si="1211"/>
        <v>14957761.23</v>
      </c>
      <c r="O8551" s="25">
        <f t="shared" si="1212"/>
        <v>14895045.25</v>
      </c>
      <c r="P8551" t="s">
        <v>23</v>
      </c>
      <c r="Q8551" t="s">
        <v>1985</v>
      </c>
      <c r="R8551" t="s">
        <v>2154</v>
      </c>
      <c r="S8551">
        <v>5316</v>
      </c>
      <c r="T8551" s="28">
        <v>45135</v>
      </c>
      <c r="U8551" s="7">
        <v>31357.99</v>
      </c>
    </row>
    <row r="8552" spans="1:21" x14ac:dyDescent="0.25">
      <c r="A8552" t="s">
        <v>7836</v>
      </c>
      <c r="B8552" s="28">
        <v>44658</v>
      </c>
      <c r="C8552" s="28">
        <v>44660</v>
      </c>
      <c r="D8552" s="19">
        <v>60</v>
      </c>
      <c r="E8552" s="7">
        <v>2974.4</v>
      </c>
      <c r="F8552" s="21">
        <f t="shared" si="1204"/>
        <v>44721</v>
      </c>
      <c r="G8552" s="28">
        <v>45135</v>
      </c>
      <c r="H8552" s="22">
        <f t="shared" si="1206"/>
        <v>414</v>
      </c>
      <c r="I8552" s="23">
        <f t="shared" si="1207"/>
        <v>1231401.6000000001</v>
      </c>
      <c r="J8552" s="23">
        <f t="shared" si="1205"/>
        <v>469</v>
      </c>
      <c r="K8552" s="24">
        <f t="shared" si="1208"/>
        <v>2505.4</v>
      </c>
      <c r="L8552" s="23">
        <f t="shared" si="1209"/>
        <v>477</v>
      </c>
      <c r="M8552" s="23">
        <f t="shared" si="1210"/>
        <v>475</v>
      </c>
      <c r="N8552" s="23">
        <f t="shared" si="1211"/>
        <v>1418788.8</v>
      </c>
      <c r="O8552" s="25">
        <f t="shared" si="1212"/>
        <v>1412840</v>
      </c>
      <c r="P8552" t="s">
        <v>23</v>
      </c>
      <c r="Q8552" t="s">
        <v>1985</v>
      </c>
      <c r="R8552" t="s">
        <v>2154</v>
      </c>
      <c r="S8552">
        <v>5316</v>
      </c>
      <c r="T8552" s="28">
        <v>45135</v>
      </c>
      <c r="U8552" s="7">
        <v>2974.4</v>
      </c>
    </row>
    <row r="8553" spans="1:21" x14ac:dyDescent="0.25">
      <c r="A8553" t="s">
        <v>7837</v>
      </c>
      <c r="B8553" s="28">
        <v>44659</v>
      </c>
      <c r="C8553" s="28">
        <v>44662</v>
      </c>
      <c r="D8553" s="19">
        <v>60</v>
      </c>
      <c r="E8553" s="7">
        <v>5508.77</v>
      </c>
      <c r="F8553" s="21">
        <f t="shared" si="1204"/>
        <v>44723</v>
      </c>
      <c r="G8553" s="28">
        <v>45135</v>
      </c>
      <c r="H8553" s="22">
        <f t="shared" si="1206"/>
        <v>412</v>
      </c>
      <c r="I8553" s="23">
        <f t="shared" si="1207"/>
        <v>2269613.2400000002</v>
      </c>
      <c r="J8553" s="23">
        <f t="shared" si="1205"/>
        <v>467</v>
      </c>
      <c r="K8553" s="24">
        <f t="shared" si="1208"/>
        <v>5041.7700000000004</v>
      </c>
      <c r="L8553" s="23">
        <f t="shared" si="1209"/>
        <v>476</v>
      </c>
      <c r="M8553" s="23">
        <f t="shared" si="1210"/>
        <v>473</v>
      </c>
      <c r="N8553" s="23">
        <f t="shared" si="1211"/>
        <v>2622174.52</v>
      </c>
      <c r="O8553" s="25">
        <f t="shared" si="1212"/>
        <v>2605648.2100000004</v>
      </c>
      <c r="P8553" t="s">
        <v>23</v>
      </c>
      <c r="Q8553" t="s">
        <v>1985</v>
      </c>
      <c r="R8553" t="s">
        <v>2154</v>
      </c>
      <c r="S8553">
        <v>5316</v>
      </c>
      <c r="T8553" s="28">
        <v>45135</v>
      </c>
      <c r="U8553" s="7">
        <v>5508.77</v>
      </c>
    </row>
    <row r="8554" spans="1:21" x14ac:dyDescent="0.25">
      <c r="A8554" t="s">
        <v>7838</v>
      </c>
      <c r="B8554" s="28">
        <v>44672</v>
      </c>
      <c r="C8554" s="28">
        <v>44673</v>
      </c>
      <c r="D8554" s="19">
        <v>60</v>
      </c>
      <c r="E8554" s="7">
        <v>34388.269999999997</v>
      </c>
      <c r="F8554" s="21">
        <f t="shared" si="1204"/>
        <v>44734</v>
      </c>
      <c r="G8554" s="28">
        <v>45135</v>
      </c>
      <c r="H8554" s="22">
        <f t="shared" si="1206"/>
        <v>401</v>
      </c>
      <c r="I8554" s="23">
        <f t="shared" si="1207"/>
        <v>13789696.27</v>
      </c>
      <c r="J8554" s="23">
        <f t="shared" si="1205"/>
        <v>456</v>
      </c>
      <c r="K8554" s="24">
        <f t="shared" si="1208"/>
        <v>33932.269999999997</v>
      </c>
      <c r="L8554" s="23">
        <f t="shared" si="1209"/>
        <v>463</v>
      </c>
      <c r="M8554" s="23">
        <f t="shared" si="1210"/>
        <v>462</v>
      </c>
      <c r="N8554" s="23">
        <f t="shared" si="1211"/>
        <v>15921769.009999998</v>
      </c>
      <c r="O8554" s="25">
        <f t="shared" si="1212"/>
        <v>15887380.739999998</v>
      </c>
      <c r="P8554" t="s">
        <v>23</v>
      </c>
      <c r="Q8554" t="s">
        <v>1985</v>
      </c>
      <c r="R8554" t="s">
        <v>2154</v>
      </c>
      <c r="S8554">
        <v>5316</v>
      </c>
      <c r="T8554" s="28">
        <v>45135</v>
      </c>
      <c r="U8554" s="7">
        <v>34388.269999999997</v>
      </c>
    </row>
    <row r="8555" spans="1:21" x14ac:dyDescent="0.25">
      <c r="A8555" t="s">
        <v>7839</v>
      </c>
      <c r="B8555" s="28">
        <v>44673</v>
      </c>
      <c r="C8555" s="28">
        <v>44676</v>
      </c>
      <c r="D8555" s="19">
        <v>60</v>
      </c>
      <c r="E8555" s="7">
        <v>8923.2000000000007</v>
      </c>
      <c r="F8555" s="21">
        <f t="shared" si="1204"/>
        <v>44737</v>
      </c>
      <c r="G8555" s="28">
        <v>45135</v>
      </c>
      <c r="H8555" s="22">
        <f t="shared" si="1206"/>
        <v>398</v>
      </c>
      <c r="I8555" s="23">
        <f t="shared" si="1207"/>
        <v>3551433.6</v>
      </c>
      <c r="J8555" s="23">
        <f t="shared" si="1205"/>
        <v>453</v>
      </c>
      <c r="K8555" s="24">
        <f t="shared" si="1208"/>
        <v>8470.2000000000007</v>
      </c>
      <c r="L8555" s="23">
        <f t="shared" si="1209"/>
        <v>462</v>
      </c>
      <c r="M8555" s="23">
        <f t="shared" si="1210"/>
        <v>459</v>
      </c>
      <c r="N8555" s="23">
        <f t="shared" si="1211"/>
        <v>4122518.4000000004</v>
      </c>
      <c r="O8555" s="25">
        <f t="shared" si="1212"/>
        <v>4095748.8000000003</v>
      </c>
      <c r="P8555" t="s">
        <v>23</v>
      </c>
      <c r="Q8555" t="s">
        <v>1985</v>
      </c>
      <c r="R8555" t="s">
        <v>2154</v>
      </c>
      <c r="S8555">
        <v>5316</v>
      </c>
      <c r="T8555" s="28">
        <v>45135</v>
      </c>
      <c r="U8555" s="7">
        <v>8923.2000000000007</v>
      </c>
    </row>
    <row r="8556" spans="1:21" x14ac:dyDescent="0.25">
      <c r="A8556" t="s">
        <v>7840</v>
      </c>
      <c r="B8556" s="28">
        <v>44673</v>
      </c>
      <c r="C8556" s="28">
        <v>44676</v>
      </c>
      <c r="D8556" s="19">
        <v>60</v>
      </c>
      <c r="E8556" s="7">
        <v>3432.87</v>
      </c>
      <c r="F8556" s="21">
        <f t="shared" si="1204"/>
        <v>44737</v>
      </c>
      <c r="G8556" s="28">
        <v>45135</v>
      </c>
      <c r="H8556" s="22">
        <f t="shared" si="1206"/>
        <v>398</v>
      </c>
      <c r="I8556" s="23">
        <f t="shared" si="1207"/>
        <v>1366282.26</v>
      </c>
      <c r="J8556" s="23">
        <f t="shared" si="1205"/>
        <v>453</v>
      </c>
      <c r="K8556" s="24">
        <f t="shared" si="1208"/>
        <v>2979.87</v>
      </c>
      <c r="L8556" s="23">
        <f t="shared" si="1209"/>
        <v>462</v>
      </c>
      <c r="M8556" s="23">
        <f t="shared" si="1210"/>
        <v>459</v>
      </c>
      <c r="N8556" s="23">
        <f t="shared" si="1211"/>
        <v>1585985.94</v>
      </c>
      <c r="O8556" s="25">
        <f t="shared" si="1212"/>
        <v>1575687.3299999998</v>
      </c>
      <c r="P8556" t="s">
        <v>23</v>
      </c>
      <c r="Q8556" t="s">
        <v>1985</v>
      </c>
      <c r="R8556" t="s">
        <v>2154</v>
      </c>
      <c r="S8556">
        <v>5316</v>
      </c>
      <c r="T8556" s="28">
        <v>45135</v>
      </c>
      <c r="U8556" s="7">
        <v>3432.87</v>
      </c>
    </row>
    <row r="8557" spans="1:21" x14ac:dyDescent="0.25">
      <c r="A8557" t="s">
        <v>7841</v>
      </c>
      <c r="B8557" s="28">
        <v>44683</v>
      </c>
      <c r="C8557" s="28">
        <v>44684</v>
      </c>
      <c r="D8557" s="19">
        <v>60</v>
      </c>
      <c r="E8557" s="7">
        <v>5948.8</v>
      </c>
      <c r="F8557" s="21">
        <f t="shared" si="1204"/>
        <v>44745</v>
      </c>
      <c r="G8557" s="28">
        <v>45134</v>
      </c>
      <c r="H8557" s="22">
        <f t="shared" si="1206"/>
        <v>389</v>
      </c>
      <c r="I8557" s="23">
        <f t="shared" si="1207"/>
        <v>2314083.2000000002</v>
      </c>
      <c r="J8557" s="23">
        <f t="shared" si="1205"/>
        <v>444</v>
      </c>
      <c r="K8557" s="24">
        <f t="shared" si="1208"/>
        <v>5504.8</v>
      </c>
      <c r="L8557" s="23">
        <f t="shared" si="1209"/>
        <v>451</v>
      </c>
      <c r="M8557" s="23">
        <f t="shared" si="1210"/>
        <v>450</v>
      </c>
      <c r="N8557" s="23">
        <f t="shared" si="1211"/>
        <v>2682908.8000000003</v>
      </c>
      <c r="O8557" s="25">
        <f t="shared" si="1212"/>
        <v>2676960</v>
      </c>
      <c r="P8557" t="s">
        <v>23</v>
      </c>
      <c r="Q8557" t="s">
        <v>1985</v>
      </c>
      <c r="R8557" t="s">
        <v>2154</v>
      </c>
      <c r="S8557">
        <v>5235</v>
      </c>
      <c r="T8557" s="28">
        <v>45134</v>
      </c>
      <c r="U8557" s="7">
        <v>5948.8</v>
      </c>
    </row>
    <row r="8558" spans="1:21" x14ac:dyDescent="0.25">
      <c r="A8558" t="s">
        <v>7842</v>
      </c>
      <c r="B8558" s="28">
        <v>44683</v>
      </c>
      <c r="C8558" s="28">
        <v>44684</v>
      </c>
      <c r="D8558" s="19">
        <v>60</v>
      </c>
      <c r="E8558" s="7">
        <v>17164.349999999999</v>
      </c>
      <c r="F8558" s="21">
        <f t="shared" si="1204"/>
        <v>44745</v>
      </c>
      <c r="G8558" s="28">
        <v>45134</v>
      </c>
      <c r="H8558" s="22">
        <f t="shared" si="1206"/>
        <v>389</v>
      </c>
      <c r="I8558" s="23">
        <f t="shared" si="1207"/>
        <v>6676932.1499999994</v>
      </c>
      <c r="J8558" s="23">
        <f t="shared" si="1205"/>
        <v>444</v>
      </c>
      <c r="K8558" s="24">
        <f t="shared" si="1208"/>
        <v>16720.349999999999</v>
      </c>
      <c r="L8558" s="23">
        <f t="shared" si="1209"/>
        <v>451</v>
      </c>
      <c r="M8558" s="23">
        <f t="shared" si="1210"/>
        <v>450</v>
      </c>
      <c r="N8558" s="23">
        <f t="shared" si="1211"/>
        <v>7741121.8499999996</v>
      </c>
      <c r="O8558" s="25">
        <f t="shared" si="1212"/>
        <v>7723957.4999999991</v>
      </c>
      <c r="P8558" t="s">
        <v>23</v>
      </c>
      <c r="Q8558" t="s">
        <v>1985</v>
      </c>
      <c r="R8558" t="s">
        <v>2154</v>
      </c>
      <c r="S8558">
        <v>5235</v>
      </c>
      <c r="T8558" s="28">
        <v>45134</v>
      </c>
      <c r="U8558" s="7">
        <v>17164.349999999999</v>
      </c>
    </row>
    <row r="8559" spans="1:21" x14ac:dyDescent="0.25">
      <c r="A8559" t="s">
        <v>7843</v>
      </c>
      <c r="B8559" s="28">
        <v>44684</v>
      </c>
      <c r="C8559" s="28">
        <v>44686</v>
      </c>
      <c r="D8559" s="19">
        <v>60</v>
      </c>
      <c r="E8559" s="7">
        <v>3965.87</v>
      </c>
      <c r="F8559" s="21">
        <f t="shared" si="1204"/>
        <v>44747</v>
      </c>
      <c r="G8559" s="28">
        <v>45134</v>
      </c>
      <c r="H8559" s="22">
        <f t="shared" si="1206"/>
        <v>387</v>
      </c>
      <c r="I8559" s="23">
        <f t="shared" si="1207"/>
        <v>1534791.69</v>
      </c>
      <c r="J8559" s="23">
        <f t="shared" si="1205"/>
        <v>442</v>
      </c>
      <c r="K8559" s="24">
        <f t="shared" si="1208"/>
        <v>3523.87</v>
      </c>
      <c r="L8559" s="23">
        <f t="shared" si="1209"/>
        <v>450</v>
      </c>
      <c r="M8559" s="23">
        <f t="shared" si="1210"/>
        <v>448</v>
      </c>
      <c r="N8559" s="23">
        <f t="shared" si="1211"/>
        <v>1784641.5</v>
      </c>
      <c r="O8559" s="25">
        <f t="shared" si="1212"/>
        <v>1776709.76</v>
      </c>
      <c r="P8559" t="s">
        <v>23</v>
      </c>
      <c r="Q8559" t="s">
        <v>1985</v>
      </c>
      <c r="R8559" t="s">
        <v>2154</v>
      </c>
      <c r="S8559">
        <v>5235</v>
      </c>
      <c r="T8559" s="28">
        <v>45134</v>
      </c>
      <c r="U8559" s="7">
        <v>3965.87</v>
      </c>
    </row>
    <row r="8560" spans="1:21" x14ac:dyDescent="0.25">
      <c r="A8560" t="s">
        <v>7844</v>
      </c>
      <c r="B8560" s="28">
        <v>44687</v>
      </c>
      <c r="C8560" s="28">
        <v>44690</v>
      </c>
      <c r="D8560" s="19">
        <v>60</v>
      </c>
      <c r="E8560">
        <v>991.47</v>
      </c>
      <c r="F8560" s="21">
        <f t="shared" si="1204"/>
        <v>44751</v>
      </c>
      <c r="G8560" s="28">
        <v>45134</v>
      </c>
      <c r="H8560" s="22">
        <f t="shared" si="1206"/>
        <v>383</v>
      </c>
      <c r="I8560" s="23">
        <f t="shared" si="1207"/>
        <v>379733.01</v>
      </c>
      <c r="J8560" s="23">
        <f t="shared" si="1205"/>
        <v>438</v>
      </c>
      <c r="K8560" s="24">
        <f t="shared" si="1208"/>
        <v>553.47</v>
      </c>
      <c r="L8560" s="23">
        <f t="shared" si="1209"/>
        <v>447</v>
      </c>
      <c r="M8560" s="23">
        <f t="shared" si="1210"/>
        <v>444</v>
      </c>
      <c r="N8560" s="23">
        <f t="shared" si="1211"/>
        <v>443187.09</v>
      </c>
      <c r="O8560" s="25">
        <f t="shared" si="1212"/>
        <v>440212.68</v>
      </c>
      <c r="P8560" t="s">
        <v>23</v>
      </c>
      <c r="Q8560" t="s">
        <v>1985</v>
      </c>
      <c r="R8560" t="s">
        <v>2154</v>
      </c>
      <c r="S8560">
        <v>5235</v>
      </c>
      <c r="T8560" s="28">
        <v>45134</v>
      </c>
      <c r="U8560">
        <v>991.47</v>
      </c>
    </row>
    <row r="8561" spans="1:21" x14ac:dyDescent="0.25">
      <c r="A8561" t="s">
        <v>7845</v>
      </c>
      <c r="B8561" s="28">
        <v>44691</v>
      </c>
      <c r="C8561" s="28">
        <v>44692</v>
      </c>
      <c r="D8561" s="19">
        <v>60</v>
      </c>
      <c r="E8561" s="7">
        <v>19607.400000000001</v>
      </c>
      <c r="F8561" s="21">
        <f t="shared" si="1204"/>
        <v>44753</v>
      </c>
      <c r="G8561" s="28">
        <v>45134</v>
      </c>
      <c r="H8561" s="22">
        <f t="shared" si="1206"/>
        <v>381</v>
      </c>
      <c r="I8561" s="23">
        <f t="shared" si="1207"/>
        <v>7470419.4000000004</v>
      </c>
      <c r="J8561" s="23">
        <f t="shared" si="1205"/>
        <v>436</v>
      </c>
      <c r="K8561" s="24">
        <f t="shared" si="1208"/>
        <v>19171.400000000001</v>
      </c>
      <c r="L8561" s="23">
        <f t="shared" si="1209"/>
        <v>443</v>
      </c>
      <c r="M8561" s="23">
        <f t="shared" si="1210"/>
        <v>442</v>
      </c>
      <c r="N8561" s="23">
        <f t="shared" si="1211"/>
        <v>8686078.2000000011</v>
      </c>
      <c r="O8561" s="25">
        <f t="shared" si="1212"/>
        <v>8666470.8000000007</v>
      </c>
      <c r="P8561" t="s">
        <v>23</v>
      </c>
      <c r="Q8561" t="s">
        <v>1985</v>
      </c>
      <c r="R8561" t="s">
        <v>2154</v>
      </c>
      <c r="S8561">
        <v>5235</v>
      </c>
      <c r="T8561" s="28">
        <v>45134</v>
      </c>
      <c r="U8561" s="7">
        <v>19607.400000000001</v>
      </c>
    </row>
    <row r="8562" spans="1:21" x14ac:dyDescent="0.25">
      <c r="A8562" t="s">
        <v>7846</v>
      </c>
      <c r="B8562" s="28">
        <v>44700</v>
      </c>
      <c r="C8562" s="28">
        <v>44701</v>
      </c>
      <c r="D8562" s="19">
        <v>60</v>
      </c>
      <c r="E8562" s="7">
        <v>2974.4</v>
      </c>
      <c r="F8562" s="21">
        <f t="shared" si="1204"/>
        <v>44762</v>
      </c>
      <c r="G8562" s="28">
        <v>45134</v>
      </c>
      <c r="H8562" s="22">
        <f t="shared" si="1206"/>
        <v>372</v>
      </c>
      <c r="I8562" s="23">
        <f t="shared" si="1207"/>
        <v>1106476.8</v>
      </c>
      <c r="J8562" s="23">
        <f t="shared" si="1205"/>
        <v>427</v>
      </c>
      <c r="K8562" s="24">
        <f t="shared" si="1208"/>
        <v>2547.4</v>
      </c>
      <c r="L8562" s="23">
        <f t="shared" si="1209"/>
        <v>434</v>
      </c>
      <c r="M8562" s="23">
        <f t="shared" si="1210"/>
        <v>433</v>
      </c>
      <c r="N8562" s="23">
        <f t="shared" si="1211"/>
        <v>1290889.6000000001</v>
      </c>
      <c r="O8562" s="25">
        <f t="shared" si="1212"/>
        <v>1287915.2</v>
      </c>
      <c r="P8562" t="s">
        <v>23</v>
      </c>
      <c r="Q8562" t="s">
        <v>1985</v>
      </c>
      <c r="R8562" t="s">
        <v>2154</v>
      </c>
      <c r="S8562">
        <v>5235</v>
      </c>
      <c r="T8562" s="28">
        <v>45134</v>
      </c>
      <c r="U8562" s="7">
        <v>2974.4</v>
      </c>
    </row>
    <row r="8563" spans="1:21" x14ac:dyDescent="0.25">
      <c r="A8563" t="s">
        <v>7847</v>
      </c>
      <c r="B8563" s="28">
        <v>44706</v>
      </c>
      <c r="C8563" s="28">
        <v>44707</v>
      </c>
      <c r="D8563" s="19">
        <v>60</v>
      </c>
      <c r="E8563" s="7">
        <v>5508.77</v>
      </c>
      <c r="F8563" s="21">
        <f t="shared" si="1204"/>
        <v>44768</v>
      </c>
      <c r="G8563" s="28">
        <v>45134</v>
      </c>
      <c r="H8563" s="22">
        <f t="shared" si="1206"/>
        <v>366</v>
      </c>
      <c r="I8563" s="23">
        <f t="shared" si="1207"/>
        <v>2016209.82</v>
      </c>
      <c r="J8563" s="23">
        <f t="shared" si="1205"/>
        <v>421</v>
      </c>
      <c r="K8563" s="24">
        <f t="shared" si="1208"/>
        <v>5087.7700000000004</v>
      </c>
      <c r="L8563" s="23">
        <f t="shared" si="1209"/>
        <v>428</v>
      </c>
      <c r="M8563" s="23">
        <f t="shared" si="1210"/>
        <v>427</v>
      </c>
      <c r="N8563" s="23">
        <f t="shared" si="1211"/>
        <v>2357753.56</v>
      </c>
      <c r="O8563" s="25">
        <f t="shared" si="1212"/>
        <v>2352244.79</v>
      </c>
      <c r="P8563" t="s">
        <v>23</v>
      </c>
      <c r="Q8563" t="s">
        <v>1985</v>
      </c>
      <c r="R8563" t="s">
        <v>2154</v>
      </c>
      <c r="S8563">
        <v>5235</v>
      </c>
      <c r="T8563" s="28">
        <v>45134</v>
      </c>
      <c r="U8563" s="7">
        <v>5508.77</v>
      </c>
    </row>
    <row r="8564" spans="1:21" x14ac:dyDescent="0.25">
      <c r="A8564" t="s">
        <v>7848</v>
      </c>
      <c r="B8564" s="28">
        <v>44718</v>
      </c>
      <c r="C8564" s="28">
        <v>44719</v>
      </c>
      <c r="D8564" s="19">
        <v>60</v>
      </c>
      <c r="E8564" s="7">
        <v>56290.02</v>
      </c>
      <c r="F8564" s="21">
        <f t="shared" si="1204"/>
        <v>44780</v>
      </c>
      <c r="G8564" s="28">
        <v>45134</v>
      </c>
      <c r="H8564" s="22">
        <f t="shared" si="1206"/>
        <v>354</v>
      </c>
      <c r="I8564" s="23">
        <f t="shared" si="1207"/>
        <v>19926667.079999998</v>
      </c>
      <c r="J8564" s="23">
        <f t="shared" si="1205"/>
        <v>410</v>
      </c>
      <c r="K8564" s="24">
        <f t="shared" si="1208"/>
        <v>55880.02</v>
      </c>
      <c r="L8564" s="23">
        <f t="shared" si="1209"/>
        <v>416</v>
      </c>
      <c r="M8564" s="23">
        <f t="shared" si="1210"/>
        <v>415</v>
      </c>
      <c r="N8564" s="23">
        <f t="shared" si="1211"/>
        <v>23416648.32</v>
      </c>
      <c r="O8564" s="25">
        <f t="shared" si="1212"/>
        <v>23360358.299999997</v>
      </c>
      <c r="P8564" t="s">
        <v>23</v>
      </c>
      <c r="Q8564" t="s">
        <v>1985</v>
      </c>
      <c r="R8564" t="s">
        <v>2154</v>
      </c>
      <c r="S8564">
        <v>5235</v>
      </c>
      <c r="T8564" s="28">
        <v>45134</v>
      </c>
      <c r="U8564" s="7">
        <v>56290.02</v>
      </c>
    </row>
    <row r="8565" spans="1:21" x14ac:dyDescent="0.25">
      <c r="A8565" t="s">
        <v>7849</v>
      </c>
      <c r="B8565" s="28">
        <v>44720</v>
      </c>
      <c r="C8565" s="28">
        <v>44721</v>
      </c>
      <c r="D8565" s="19">
        <v>60</v>
      </c>
      <c r="E8565" s="7">
        <v>6865.74</v>
      </c>
      <c r="F8565" s="21">
        <f t="shared" si="1204"/>
        <v>44782</v>
      </c>
      <c r="G8565" s="28">
        <v>45134</v>
      </c>
      <c r="H8565" s="22">
        <f t="shared" si="1206"/>
        <v>352</v>
      </c>
      <c r="I8565" s="23">
        <f t="shared" si="1207"/>
        <v>2416740.48</v>
      </c>
      <c r="J8565" s="23">
        <f t="shared" si="1205"/>
        <v>408</v>
      </c>
      <c r="K8565" s="24">
        <f t="shared" si="1208"/>
        <v>6457.74</v>
      </c>
      <c r="L8565" s="23">
        <f t="shared" si="1209"/>
        <v>414</v>
      </c>
      <c r="M8565" s="23">
        <f t="shared" si="1210"/>
        <v>413</v>
      </c>
      <c r="N8565" s="23">
        <f t="shared" si="1211"/>
        <v>2842416.36</v>
      </c>
      <c r="O8565" s="25">
        <f t="shared" si="1212"/>
        <v>2835550.62</v>
      </c>
      <c r="P8565" t="s">
        <v>23</v>
      </c>
      <c r="Q8565" t="s">
        <v>1985</v>
      </c>
      <c r="R8565" t="s">
        <v>2154</v>
      </c>
      <c r="S8565">
        <v>5235</v>
      </c>
      <c r="T8565" s="28">
        <v>45134</v>
      </c>
      <c r="U8565" s="7">
        <v>6865.74</v>
      </c>
    </row>
    <row r="8566" spans="1:21" x14ac:dyDescent="0.25">
      <c r="A8566" t="s">
        <v>7850</v>
      </c>
      <c r="B8566" s="28">
        <v>44725</v>
      </c>
      <c r="C8566" s="28">
        <v>44726</v>
      </c>
      <c r="D8566" s="19">
        <v>60</v>
      </c>
      <c r="E8566" s="7">
        <v>14649</v>
      </c>
      <c r="F8566" s="21">
        <f t="shared" si="1204"/>
        <v>44787</v>
      </c>
      <c r="G8566" s="28">
        <v>45134</v>
      </c>
      <c r="H8566" s="22">
        <f t="shared" si="1206"/>
        <v>347</v>
      </c>
      <c r="I8566" s="23">
        <f t="shared" si="1207"/>
        <v>5083203</v>
      </c>
      <c r="J8566" s="23">
        <f t="shared" si="1205"/>
        <v>403</v>
      </c>
      <c r="K8566" s="24">
        <f t="shared" si="1208"/>
        <v>14246</v>
      </c>
      <c r="L8566" s="23">
        <f t="shared" si="1209"/>
        <v>409</v>
      </c>
      <c r="M8566" s="23">
        <f t="shared" si="1210"/>
        <v>408</v>
      </c>
      <c r="N8566" s="23">
        <f t="shared" si="1211"/>
        <v>5991441</v>
      </c>
      <c r="O8566" s="25">
        <f t="shared" si="1212"/>
        <v>5976792</v>
      </c>
      <c r="P8566" t="s">
        <v>23</v>
      </c>
      <c r="Q8566" t="s">
        <v>1985</v>
      </c>
      <c r="R8566" t="s">
        <v>2154</v>
      </c>
      <c r="S8566">
        <v>5235</v>
      </c>
      <c r="T8566" s="28">
        <v>45134</v>
      </c>
      <c r="U8566" s="7">
        <v>14649</v>
      </c>
    </row>
    <row r="8567" spans="1:21" x14ac:dyDescent="0.25">
      <c r="A8567" t="s">
        <v>7851</v>
      </c>
      <c r="B8567" s="28">
        <v>44725</v>
      </c>
      <c r="C8567" s="28">
        <v>44726</v>
      </c>
      <c r="D8567" s="19">
        <v>60</v>
      </c>
      <c r="E8567" s="7">
        <v>2974.4</v>
      </c>
      <c r="F8567" s="21">
        <f t="shared" si="1204"/>
        <v>44787</v>
      </c>
      <c r="G8567" s="28">
        <v>45134</v>
      </c>
      <c r="H8567" s="22">
        <f t="shared" si="1206"/>
        <v>347</v>
      </c>
      <c r="I8567" s="23">
        <f t="shared" si="1207"/>
        <v>1032116.8</v>
      </c>
      <c r="J8567" s="23">
        <f t="shared" si="1205"/>
        <v>403</v>
      </c>
      <c r="K8567" s="24">
        <f t="shared" si="1208"/>
        <v>2571.4</v>
      </c>
      <c r="L8567" s="23">
        <f t="shared" si="1209"/>
        <v>409</v>
      </c>
      <c r="M8567" s="23">
        <f t="shared" si="1210"/>
        <v>408</v>
      </c>
      <c r="N8567" s="23">
        <f t="shared" si="1211"/>
        <v>1216529.6000000001</v>
      </c>
      <c r="O8567" s="25">
        <f t="shared" si="1212"/>
        <v>1213555.2</v>
      </c>
      <c r="P8567" t="s">
        <v>23</v>
      </c>
      <c r="Q8567" t="s">
        <v>1985</v>
      </c>
      <c r="R8567" t="s">
        <v>2154</v>
      </c>
      <c r="S8567">
        <v>5235</v>
      </c>
      <c r="T8567" s="28">
        <v>45134</v>
      </c>
      <c r="U8567" s="7">
        <v>2974.4</v>
      </c>
    </row>
    <row r="8568" spans="1:21" x14ac:dyDescent="0.25">
      <c r="A8568" t="s">
        <v>7852</v>
      </c>
      <c r="B8568" s="28">
        <v>44725</v>
      </c>
      <c r="C8568" s="28">
        <v>44726</v>
      </c>
      <c r="D8568" s="19">
        <v>60</v>
      </c>
      <c r="E8568" s="7">
        <v>3965.87</v>
      </c>
      <c r="F8568" s="21">
        <f t="shared" si="1204"/>
        <v>44787</v>
      </c>
      <c r="G8568" s="28">
        <v>45134</v>
      </c>
      <c r="H8568" s="22">
        <f t="shared" si="1206"/>
        <v>347</v>
      </c>
      <c r="I8568" s="23">
        <f t="shared" si="1207"/>
        <v>1376156.89</v>
      </c>
      <c r="J8568" s="23">
        <f t="shared" si="1205"/>
        <v>403</v>
      </c>
      <c r="K8568" s="24">
        <f t="shared" si="1208"/>
        <v>3562.87</v>
      </c>
      <c r="L8568" s="23">
        <f t="shared" si="1209"/>
        <v>409</v>
      </c>
      <c r="M8568" s="23">
        <f t="shared" si="1210"/>
        <v>408</v>
      </c>
      <c r="N8568" s="23">
        <f t="shared" si="1211"/>
        <v>1622040.8299999998</v>
      </c>
      <c r="O8568" s="25">
        <f t="shared" si="1212"/>
        <v>1618074.96</v>
      </c>
      <c r="P8568" t="s">
        <v>23</v>
      </c>
      <c r="Q8568" t="s">
        <v>1985</v>
      </c>
      <c r="R8568" t="s">
        <v>2154</v>
      </c>
      <c r="S8568">
        <v>5235</v>
      </c>
      <c r="T8568" s="28">
        <v>45134</v>
      </c>
      <c r="U8568" s="7">
        <v>3965.87</v>
      </c>
    </row>
    <row r="8569" spans="1:21" x14ac:dyDescent="0.25">
      <c r="A8569" t="s">
        <v>7853</v>
      </c>
      <c r="B8569" s="28">
        <v>44726</v>
      </c>
      <c r="C8569" s="28">
        <v>44728</v>
      </c>
      <c r="D8569" s="19">
        <v>60</v>
      </c>
      <c r="E8569" s="7">
        <v>3965.87</v>
      </c>
      <c r="F8569" s="21">
        <f t="shared" si="1204"/>
        <v>44789</v>
      </c>
      <c r="G8569" s="28">
        <v>45134</v>
      </c>
      <c r="H8569" s="22">
        <f t="shared" si="1206"/>
        <v>345</v>
      </c>
      <c r="I8569" s="23">
        <f t="shared" si="1207"/>
        <v>1368225.15</v>
      </c>
      <c r="J8569" s="23">
        <f t="shared" si="1205"/>
        <v>401</v>
      </c>
      <c r="K8569" s="24">
        <f t="shared" si="1208"/>
        <v>3564.87</v>
      </c>
      <c r="L8569" s="23">
        <f t="shared" si="1209"/>
        <v>408</v>
      </c>
      <c r="M8569" s="23">
        <f t="shared" si="1210"/>
        <v>406</v>
      </c>
      <c r="N8569" s="23">
        <f t="shared" si="1211"/>
        <v>1618074.96</v>
      </c>
      <c r="O8569" s="25">
        <f t="shared" si="1212"/>
        <v>1610143.22</v>
      </c>
      <c r="P8569" t="s">
        <v>23</v>
      </c>
      <c r="Q8569" t="s">
        <v>1985</v>
      </c>
      <c r="R8569" t="s">
        <v>2154</v>
      </c>
      <c r="S8569">
        <v>5235</v>
      </c>
      <c r="T8569" s="28">
        <v>45134</v>
      </c>
      <c r="U8569" s="7">
        <v>3965.87</v>
      </c>
    </row>
    <row r="8570" spans="1:21" x14ac:dyDescent="0.25">
      <c r="A8570" t="s">
        <v>7854</v>
      </c>
      <c r="B8570" s="28">
        <v>44733</v>
      </c>
      <c r="C8570" s="28">
        <v>44734</v>
      </c>
      <c r="D8570" s="19">
        <v>60</v>
      </c>
      <c r="E8570" s="7">
        <v>20597.22</v>
      </c>
      <c r="F8570" s="21">
        <f t="shared" si="1204"/>
        <v>44795</v>
      </c>
      <c r="G8570" s="28">
        <v>45134</v>
      </c>
      <c r="H8570" s="22">
        <f t="shared" si="1206"/>
        <v>339</v>
      </c>
      <c r="I8570" s="23">
        <f t="shared" si="1207"/>
        <v>6982457.5800000001</v>
      </c>
      <c r="J8570" s="23">
        <f t="shared" si="1205"/>
        <v>395</v>
      </c>
      <c r="K8570" s="24">
        <f t="shared" si="1208"/>
        <v>20202.22</v>
      </c>
      <c r="L8570" s="23">
        <f t="shared" si="1209"/>
        <v>401</v>
      </c>
      <c r="M8570" s="23">
        <f t="shared" si="1210"/>
        <v>400</v>
      </c>
      <c r="N8570" s="23">
        <f t="shared" si="1211"/>
        <v>8259485.2200000007</v>
      </c>
      <c r="O8570" s="25">
        <f t="shared" si="1212"/>
        <v>8238888</v>
      </c>
      <c r="P8570" t="s">
        <v>23</v>
      </c>
      <c r="Q8570" t="s">
        <v>1985</v>
      </c>
      <c r="R8570" t="s">
        <v>2154</v>
      </c>
      <c r="S8570">
        <v>5235</v>
      </c>
      <c r="T8570" s="28">
        <v>45134</v>
      </c>
      <c r="U8570" s="7">
        <v>20597.22</v>
      </c>
    </row>
    <row r="8571" spans="1:21" x14ac:dyDescent="0.25">
      <c r="A8571" t="s">
        <v>7855</v>
      </c>
      <c r="B8571" s="28">
        <v>44736</v>
      </c>
      <c r="C8571" s="28">
        <v>44739</v>
      </c>
      <c r="D8571" s="19">
        <v>60</v>
      </c>
      <c r="E8571" s="7">
        <v>3965.87</v>
      </c>
      <c r="F8571" s="21">
        <f t="shared" si="1204"/>
        <v>44800</v>
      </c>
      <c r="G8571" s="28">
        <v>45134</v>
      </c>
      <c r="H8571" s="22">
        <f t="shared" si="1206"/>
        <v>334</v>
      </c>
      <c r="I8571" s="23">
        <f t="shared" si="1207"/>
        <v>1324600.58</v>
      </c>
      <c r="J8571" s="23">
        <f t="shared" si="1205"/>
        <v>390</v>
      </c>
      <c r="K8571" s="24">
        <f t="shared" si="1208"/>
        <v>3575.87</v>
      </c>
      <c r="L8571" s="23">
        <f t="shared" si="1209"/>
        <v>398</v>
      </c>
      <c r="M8571" s="23">
        <f t="shared" si="1210"/>
        <v>395</v>
      </c>
      <c r="N8571" s="23">
        <f t="shared" si="1211"/>
        <v>1578416.26</v>
      </c>
      <c r="O8571" s="25">
        <f t="shared" si="1212"/>
        <v>1566518.65</v>
      </c>
      <c r="P8571" t="s">
        <v>23</v>
      </c>
      <c r="Q8571" t="s">
        <v>1985</v>
      </c>
      <c r="R8571" t="s">
        <v>2154</v>
      </c>
      <c r="S8571">
        <v>5235</v>
      </c>
      <c r="T8571" s="28">
        <v>45134</v>
      </c>
      <c r="U8571" s="7">
        <v>3965.87</v>
      </c>
    </row>
    <row r="8572" spans="1:21" x14ac:dyDescent="0.25">
      <c r="A8572" t="s">
        <v>7856</v>
      </c>
      <c r="B8572" s="28">
        <v>44736</v>
      </c>
      <c r="C8572" s="28">
        <v>44739</v>
      </c>
      <c r="D8572" s="19">
        <v>60</v>
      </c>
      <c r="E8572" s="7">
        <v>4682.4799999999996</v>
      </c>
      <c r="F8572" s="21">
        <f t="shared" si="1204"/>
        <v>44800</v>
      </c>
      <c r="G8572" s="28">
        <v>45134</v>
      </c>
      <c r="H8572" s="22">
        <f t="shared" si="1206"/>
        <v>334</v>
      </c>
      <c r="I8572" s="23">
        <f t="shared" si="1207"/>
        <v>1563948.3199999998</v>
      </c>
      <c r="J8572" s="23">
        <f t="shared" si="1205"/>
        <v>390</v>
      </c>
      <c r="K8572" s="24">
        <f t="shared" si="1208"/>
        <v>4292.4799999999996</v>
      </c>
      <c r="L8572" s="23">
        <f t="shared" si="1209"/>
        <v>398</v>
      </c>
      <c r="M8572" s="23">
        <f t="shared" si="1210"/>
        <v>395</v>
      </c>
      <c r="N8572" s="23">
        <f t="shared" si="1211"/>
        <v>1863627.0399999998</v>
      </c>
      <c r="O8572" s="25">
        <f t="shared" si="1212"/>
        <v>1849579.5999999999</v>
      </c>
      <c r="P8572" t="s">
        <v>23</v>
      </c>
      <c r="Q8572" t="s">
        <v>1985</v>
      </c>
      <c r="R8572" t="s">
        <v>2154</v>
      </c>
      <c r="S8572">
        <v>5235</v>
      </c>
      <c r="T8572" s="28">
        <v>45134</v>
      </c>
      <c r="U8572" s="7">
        <v>4682.4799999999996</v>
      </c>
    </row>
    <row r="8573" spans="1:21" x14ac:dyDescent="0.25">
      <c r="A8573" t="s">
        <v>7857</v>
      </c>
      <c r="B8573" s="28">
        <v>44736</v>
      </c>
      <c r="C8573" s="28">
        <v>44739</v>
      </c>
      <c r="D8573" s="19">
        <v>60</v>
      </c>
      <c r="E8573" s="7">
        <v>9815.51</v>
      </c>
      <c r="F8573" s="21">
        <f t="shared" si="1204"/>
        <v>44800</v>
      </c>
      <c r="G8573" s="28">
        <v>45134</v>
      </c>
      <c r="H8573" s="22">
        <f t="shared" si="1206"/>
        <v>334</v>
      </c>
      <c r="I8573" s="23">
        <f t="shared" si="1207"/>
        <v>3278380.34</v>
      </c>
      <c r="J8573" s="23">
        <f t="shared" si="1205"/>
        <v>390</v>
      </c>
      <c r="K8573" s="24">
        <f t="shared" si="1208"/>
        <v>9425.51</v>
      </c>
      <c r="L8573" s="23">
        <f t="shared" si="1209"/>
        <v>398</v>
      </c>
      <c r="M8573" s="23">
        <f t="shared" si="1210"/>
        <v>395</v>
      </c>
      <c r="N8573" s="23">
        <f t="shared" si="1211"/>
        <v>3906572.98</v>
      </c>
      <c r="O8573" s="25">
        <f t="shared" si="1212"/>
        <v>3877126.45</v>
      </c>
      <c r="P8573" t="s">
        <v>23</v>
      </c>
      <c r="Q8573" t="s">
        <v>1985</v>
      </c>
      <c r="R8573" t="s">
        <v>2154</v>
      </c>
      <c r="S8573">
        <v>5244</v>
      </c>
      <c r="T8573" s="28">
        <v>45134</v>
      </c>
      <c r="U8573" s="7">
        <v>9815.51</v>
      </c>
    </row>
    <row r="8574" spans="1:21" x14ac:dyDescent="0.25">
      <c r="A8574" t="s">
        <v>7858</v>
      </c>
      <c r="B8574" s="28">
        <v>44742</v>
      </c>
      <c r="C8574" s="28">
        <v>44743</v>
      </c>
      <c r="D8574" s="19">
        <v>60</v>
      </c>
      <c r="E8574" s="7">
        <v>45039.93</v>
      </c>
      <c r="F8574" s="21">
        <f t="shared" si="1204"/>
        <v>44805</v>
      </c>
      <c r="G8574" s="28">
        <v>45134</v>
      </c>
      <c r="H8574" s="22">
        <f t="shared" si="1206"/>
        <v>329</v>
      </c>
      <c r="I8574" s="23">
        <f t="shared" si="1207"/>
        <v>14818136.970000001</v>
      </c>
      <c r="J8574" s="23">
        <f t="shared" si="1205"/>
        <v>386</v>
      </c>
      <c r="K8574" s="24">
        <f t="shared" si="1208"/>
        <v>44653.93</v>
      </c>
      <c r="L8574" s="23">
        <f t="shared" si="1209"/>
        <v>392</v>
      </c>
      <c r="M8574" s="23">
        <f t="shared" si="1210"/>
        <v>391</v>
      </c>
      <c r="N8574" s="23">
        <f t="shared" si="1211"/>
        <v>17655652.559999999</v>
      </c>
      <c r="O8574" s="25">
        <f t="shared" si="1212"/>
        <v>17610612.629999999</v>
      </c>
      <c r="P8574" t="s">
        <v>23</v>
      </c>
      <c r="Q8574" t="s">
        <v>1985</v>
      </c>
      <c r="R8574" t="s">
        <v>2154</v>
      </c>
      <c r="S8574">
        <v>5235</v>
      </c>
      <c r="T8574" s="28">
        <v>45134</v>
      </c>
      <c r="U8574" s="7">
        <v>45039.93</v>
      </c>
    </row>
    <row r="8575" spans="1:21" x14ac:dyDescent="0.25">
      <c r="A8575" t="s">
        <v>7859</v>
      </c>
      <c r="B8575" s="28">
        <v>44747</v>
      </c>
      <c r="C8575" s="28">
        <v>44748</v>
      </c>
      <c r="D8575" s="19">
        <v>60</v>
      </c>
      <c r="E8575" s="7">
        <v>81460.649999999994</v>
      </c>
      <c r="F8575" s="21">
        <f t="shared" si="1204"/>
        <v>44810</v>
      </c>
      <c r="G8575" s="28">
        <v>45134</v>
      </c>
      <c r="H8575" s="22">
        <f t="shared" si="1206"/>
        <v>324</v>
      </c>
      <c r="I8575" s="23">
        <f t="shared" si="1207"/>
        <v>26393250.599999998</v>
      </c>
      <c r="J8575" s="23">
        <f t="shared" si="1205"/>
        <v>381</v>
      </c>
      <c r="K8575" s="24">
        <f t="shared" si="1208"/>
        <v>81079.649999999994</v>
      </c>
      <c r="L8575" s="23">
        <f t="shared" si="1209"/>
        <v>387</v>
      </c>
      <c r="M8575" s="23">
        <f t="shared" si="1210"/>
        <v>386</v>
      </c>
      <c r="N8575" s="23">
        <f t="shared" si="1211"/>
        <v>31525271.549999997</v>
      </c>
      <c r="O8575" s="25">
        <f t="shared" si="1212"/>
        <v>31443810.899999999</v>
      </c>
      <c r="P8575" t="s">
        <v>23</v>
      </c>
      <c r="Q8575" t="s">
        <v>1985</v>
      </c>
      <c r="R8575" t="s">
        <v>2154</v>
      </c>
      <c r="S8575">
        <v>5235</v>
      </c>
      <c r="T8575" s="28">
        <v>45134</v>
      </c>
      <c r="U8575" s="7">
        <v>81460.649999999994</v>
      </c>
    </row>
    <row r="8576" spans="1:21" x14ac:dyDescent="0.25">
      <c r="A8576" t="s">
        <v>7860</v>
      </c>
      <c r="B8576" s="28">
        <v>44755</v>
      </c>
      <c r="C8576" s="28">
        <v>44756</v>
      </c>
      <c r="D8576" s="19">
        <v>60</v>
      </c>
      <c r="E8576" s="7">
        <v>16140.14</v>
      </c>
      <c r="F8576" s="21">
        <f t="shared" si="1204"/>
        <v>44818</v>
      </c>
      <c r="G8576" s="28">
        <v>45134</v>
      </c>
      <c r="H8576" s="22">
        <f t="shared" si="1206"/>
        <v>316</v>
      </c>
      <c r="I8576" s="23">
        <f t="shared" si="1207"/>
        <v>5100284.24</v>
      </c>
      <c r="J8576" s="23">
        <f t="shared" si="1205"/>
        <v>373</v>
      </c>
      <c r="K8576" s="24">
        <f t="shared" si="1208"/>
        <v>15767.14</v>
      </c>
      <c r="L8576" s="23">
        <f t="shared" si="1209"/>
        <v>379</v>
      </c>
      <c r="M8576" s="23">
        <f t="shared" si="1210"/>
        <v>378</v>
      </c>
      <c r="N8576" s="23">
        <f t="shared" si="1211"/>
        <v>6117113.0599999996</v>
      </c>
      <c r="O8576" s="25">
        <f t="shared" si="1212"/>
        <v>6100972.9199999999</v>
      </c>
      <c r="P8576" t="s">
        <v>23</v>
      </c>
      <c r="Q8576" t="s">
        <v>1985</v>
      </c>
      <c r="R8576" t="s">
        <v>2154</v>
      </c>
      <c r="S8576">
        <v>5235</v>
      </c>
      <c r="T8576" s="28">
        <v>45134</v>
      </c>
      <c r="U8576" s="7">
        <v>16140.14</v>
      </c>
    </row>
    <row r="8577" spans="1:21" x14ac:dyDescent="0.25">
      <c r="A8577" t="s">
        <v>7861</v>
      </c>
      <c r="B8577" s="28">
        <v>44756</v>
      </c>
      <c r="C8577" s="28">
        <v>44757</v>
      </c>
      <c r="D8577" s="19">
        <v>60</v>
      </c>
      <c r="E8577" s="7">
        <v>3965.88</v>
      </c>
      <c r="F8577" s="21">
        <f t="shared" si="1204"/>
        <v>44819</v>
      </c>
      <c r="G8577" s="28">
        <v>45134</v>
      </c>
      <c r="H8577" s="22">
        <f t="shared" si="1206"/>
        <v>315</v>
      </c>
      <c r="I8577" s="23">
        <f t="shared" si="1207"/>
        <v>1249252.2</v>
      </c>
      <c r="J8577" s="23">
        <f t="shared" si="1205"/>
        <v>372</v>
      </c>
      <c r="K8577" s="24">
        <f t="shared" si="1208"/>
        <v>3593.88</v>
      </c>
      <c r="L8577" s="23">
        <f t="shared" si="1209"/>
        <v>378</v>
      </c>
      <c r="M8577" s="23">
        <f t="shared" si="1210"/>
        <v>377</v>
      </c>
      <c r="N8577" s="23">
        <f t="shared" si="1211"/>
        <v>1499102.6400000001</v>
      </c>
      <c r="O8577" s="25">
        <f t="shared" si="1212"/>
        <v>1495136.76</v>
      </c>
      <c r="P8577" t="s">
        <v>23</v>
      </c>
      <c r="Q8577" t="s">
        <v>1985</v>
      </c>
      <c r="R8577" t="s">
        <v>2154</v>
      </c>
      <c r="S8577">
        <v>5235</v>
      </c>
      <c r="T8577" s="28">
        <v>45134</v>
      </c>
      <c r="U8577" s="7">
        <v>3965.88</v>
      </c>
    </row>
    <row r="8578" spans="1:21" x14ac:dyDescent="0.25">
      <c r="A8578" t="s">
        <v>7862</v>
      </c>
      <c r="B8578" s="28">
        <v>44768</v>
      </c>
      <c r="C8578" s="28">
        <v>44769</v>
      </c>
      <c r="D8578" s="19">
        <v>60</v>
      </c>
      <c r="E8578" s="7">
        <v>17164.349999999999</v>
      </c>
      <c r="F8578" s="21">
        <f t="shared" si="1204"/>
        <v>44831</v>
      </c>
      <c r="G8578" s="28">
        <v>45134</v>
      </c>
      <c r="H8578" s="22">
        <f t="shared" si="1206"/>
        <v>303</v>
      </c>
      <c r="I8578" s="23">
        <f t="shared" si="1207"/>
        <v>5200798.05</v>
      </c>
      <c r="J8578" s="23">
        <f t="shared" si="1205"/>
        <v>360</v>
      </c>
      <c r="K8578" s="24">
        <f t="shared" si="1208"/>
        <v>16804.349999999999</v>
      </c>
      <c r="L8578" s="23">
        <f t="shared" si="1209"/>
        <v>366</v>
      </c>
      <c r="M8578" s="23">
        <f t="shared" si="1210"/>
        <v>365</v>
      </c>
      <c r="N8578" s="23">
        <f t="shared" si="1211"/>
        <v>6282152.0999999996</v>
      </c>
      <c r="O8578" s="25">
        <f t="shared" si="1212"/>
        <v>6264987.7499999991</v>
      </c>
      <c r="P8578" t="s">
        <v>23</v>
      </c>
      <c r="Q8578" t="s">
        <v>1985</v>
      </c>
      <c r="R8578" t="s">
        <v>2154</v>
      </c>
      <c r="S8578">
        <v>5235</v>
      </c>
      <c r="T8578" s="28">
        <v>45134</v>
      </c>
      <c r="U8578" s="7">
        <v>17164.349999999999</v>
      </c>
    </row>
    <row r="8579" spans="1:21" x14ac:dyDescent="0.25">
      <c r="A8579" t="s">
        <v>7863</v>
      </c>
      <c r="B8579" s="28">
        <v>44334</v>
      </c>
      <c r="C8579" s="28">
        <v>44334</v>
      </c>
      <c r="D8579" s="19">
        <v>60</v>
      </c>
      <c r="E8579" s="7">
        <v>12349.92</v>
      </c>
      <c r="F8579" s="21">
        <f t="shared" si="1204"/>
        <v>44395</v>
      </c>
      <c r="G8579" s="28">
        <v>45135</v>
      </c>
      <c r="H8579" s="22">
        <f t="shared" si="1206"/>
        <v>740</v>
      </c>
      <c r="I8579" s="23">
        <f t="shared" si="1207"/>
        <v>9138940.8000000007</v>
      </c>
      <c r="J8579" s="23">
        <f t="shared" si="1205"/>
        <v>790</v>
      </c>
      <c r="K8579" s="24">
        <f t="shared" si="1208"/>
        <v>11559.92</v>
      </c>
      <c r="L8579" s="23">
        <f t="shared" si="1209"/>
        <v>801</v>
      </c>
      <c r="M8579" s="23">
        <f t="shared" si="1210"/>
        <v>801</v>
      </c>
      <c r="N8579" s="23">
        <f t="shared" si="1211"/>
        <v>9892285.9199999999</v>
      </c>
      <c r="O8579" s="25">
        <f t="shared" si="1212"/>
        <v>9892285.9199999999</v>
      </c>
      <c r="P8579" t="s">
        <v>23</v>
      </c>
      <c r="Q8579" t="s">
        <v>1985</v>
      </c>
      <c r="R8579" t="s">
        <v>7864</v>
      </c>
      <c r="S8579">
        <v>5333</v>
      </c>
      <c r="T8579" s="28">
        <v>45135</v>
      </c>
      <c r="U8579" s="7">
        <v>12349.92</v>
      </c>
    </row>
    <row r="8580" spans="1:21" x14ac:dyDescent="0.25">
      <c r="A8580" t="s">
        <v>7865</v>
      </c>
      <c r="B8580" s="28">
        <v>44336</v>
      </c>
      <c r="C8580" s="28">
        <v>44336</v>
      </c>
      <c r="D8580" s="19">
        <v>60</v>
      </c>
      <c r="E8580" s="7">
        <v>2849.98</v>
      </c>
      <c r="F8580" s="21">
        <f t="shared" si="1204"/>
        <v>44397</v>
      </c>
      <c r="G8580" s="28">
        <v>45135</v>
      </c>
      <c r="H8580" s="22">
        <f t="shared" si="1206"/>
        <v>738</v>
      </c>
      <c r="I8580" s="23">
        <f t="shared" si="1207"/>
        <v>2103285.2400000002</v>
      </c>
      <c r="J8580" s="23">
        <f t="shared" si="1205"/>
        <v>788</v>
      </c>
      <c r="K8580" s="24">
        <f t="shared" si="1208"/>
        <v>2061.98</v>
      </c>
      <c r="L8580" s="23">
        <f t="shared" si="1209"/>
        <v>799</v>
      </c>
      <c r="M8580" s="23">
        <f t="shared" si="1210"/>
        <v>799</v>
      </c>
      <c r="N8580" s="23">
        <f t="shared" si="1211"/>
        <v>2277134.02</v>
      </c>
      <c r="O8580" s="25">
        <f t="shared" si="1212"/>
        <v>2277134.02</v>
      </c>
      <c r="P8580" t="s">
        <v>23</v>
      </c>
      <c r="Q8580" t="s">
        <v>1985</v>
      </c>
      <c r="R8580" t="s">
        <v>7864</v>
      </c>
      <c r="S8580">
        <v>5333</v>
      </c>
      <c r="T8580" s="28">
        <v>45135</v>
      </c>
      <c r="U8580" s="7">
        <v>2849.98</v>
      </c>
    </row>
    <row r="8581" spans="1:21" x14ac:dyDescent="0.25">
      <c r="A8581" t="s">
        <v>7866</v>
      </c>
      <c r="B8581" s="28">
        <v>44337</v>
      </c>
      <c r="C8581" s="28">
        <v>44337</v>
      </c>
      <c r="D8581" s="19">
        <v>60</v>
      </c>
      <c r="E8581">
        <v>132.81</v>
      </c>
      <c r="F8581" s="21">
        <f t="shared" si="1204"/>
        <v>44398</v>
      </c>
      <c r="G8581" s="28">
        <v>45135</v>
      </c>
      <c r="H8581" s="22">
        <f t="shared" si="1206"/>
        <v>737</v>
      </c>
      <c r="I8581" s="23">
        <f t="shared" si="1207"/>
        <v>97880.97</v>
      </c>
      <c r="J8581" s="23">
        <f t="shared" si="1205"/>
        <v>787</v>
      </c>
      <c r="K8581" s="24">
        <f t="shared" si="1208"/>
        <v>-654.19000000000005</v>
      </c>
      <c r="L8581" s="23">
        <f t="shared" si="1209"/>
        <v>798</v>
      </c>
      <c r="M8581" s="23">
        <f t="shared" si="1210"/>
        <v>798</v>
      </c>
      <c r="N8581" s="23">
        <f t="shared" si="1211"/>
        <v>105982.38</v>
      </c>
      <c r="O8581" s="25">
        <f t="shared" si="1212"/>
        <v>105982.38</v>
      </c>
      <c r="P8581" t="s">
        <v>23</v>
      </c>
      <c r="Q8581" t="s">
        <v>1985</v>
      </c>
      <c r="R8581" t="s">
        <v>7864</v>
      </c>
      <c r="S8581">
        <v>5333</v>
      </c>
      <c r="T8581" s="28">
        <v>45135</v>
      </c>
      <c r="U8581">
        <v>132.81</v>
      </c>
    </row>
    <row r="8582" spans="1:21" x14ac:dyDescent="0.25">
      <c r="A8582" t="s">
        <v>7867</v>
      </c>
      <c r="B8582" s="28">
        <v>44340</v>
      </c>
      <c r="C8582" s="28">
        <v>44340</v>
      </c>
      <c r="D8582" s="19">
        <v>60</v>
      </c>
      <c r="E8582" s="7">
        <v>1460</v>
      </c>
      <c r="F8582" s="21">
        <f t="shared" ref="F8582:F8645" si="1213">EDATE(C8582,2)</f>
        <v>44401</v>
      </c>
      <c r="G8582" s="28">
        <v>45135</v>
      </c>
      <c r="H8582" s="22">
        <f t="shared" si="1206"/>
        <v>734</v>
      </c>
      <c r="I8582" s="23">
        <f t="shared" si="1207"/>
        <v>1071640</v>
      </c>
      <c r="J8582" s="23">
        <f t="shared" si="1205"/>
        <v>784</v>
      </c>
      <c r="K8582" s="24">
        <f t="shared" si="1208"/>
        <v>676</v>
      </c>
      <c r="L8582" s="23">
        <f t="shared" si="1209"/>
        <v>795</v>
      </c>
      <c r="M8582" s="23">
        <f t="shared" si="1210"/>
        <v>795</v>
      </c>
      <c r="N8582" s="23">
        <f t="shared" si="1211"/>
        <v>1160700</v>
      </c>
      <c r="O8582" s="25">
        <f t="shared" si="1212"/>
        <v>1160700</v>
      </c>
      <c r="P8582" t="s">
        <v>23</v>
      </c>
      <c r="Q8582" t="s">
        <v>1985</v>
      </c>
      <c r="R8582" t="s">
        <v>7864</v>
      </c>
      <c r="S8582">
        <v>5333</v>
      </c>
      <c r="T8582" s="28">
        <v>45135</v>
      </c>
      <c r="U8582" s="7">
        <v>1460</v>
      </c>
    </row>
    <row r="8583" spans="1:21" x14ac:dyDescent="0.25">
      <c r="A8583" t="s">
        <v>7868</v>
      </c>
      <c r="B8583" s="28">
        <v>44340</v>
      </c>
      <c r="C8583" s="28">
        <v>44340</v>
      </c>
      <c r="D8583" s="19">
        <v>60</v>
      </c>
      <c r="E8583">
        <v>89</v>
      </c>
      <c r="F8583" s="21">
        <f t="shared" si="1213"/>
        <v>44401</v>
      </c>
      <c r="G8583" s="28">
        <v>45135</v>
      </c>
      <c r="H8583" s="22">
        <f t="shared" si="1206"/>
        <v>734</v>
      </c>
      <c r="I8583" s="23">
        <f t="shared" si="1207"/>
        <v>65326</v>
      </c>
      <c r="J8583" s="23">
        <f t="shared" ref="J8583:J8646" si="1214">DAYS360(C8583,G8583)</f>
        <v>784</v>
      </c>
      <c r="K8583" s="24">
        <f t="shared" si="1208"/>
        <v>-695</v>
      </c>
      <c r="L8583" s="23">
        <f t="shared" si="1209"/>
        <v>795</v>
      </c>
      <c r="M8583" s="23">
        <f t="shared" si="1210"/>
        <v>795</v>
      </c>
      <c r="N8583" s="23">
        <f t="shared" si="1211"/>
        <v>70755</v>
      </c>
      <c r="O8583" s="25">
        <f t="shared" si="1212"/>
        <v>70755</v>
      </c>
      <c r="P8583" t="s">
        <v>23</v>
      </c>
      <c r="Q8583" t="s">
        <v>1985</v>
      </c>
      <c r="R8583" t="s">
        <v>7864</v>
      </c>
      <c r="S8583">
        <v>5333</v>
      </c>
      <c r="T8583" s="28">
        <v>45135</v>
      </c>
      <c r="U8583">
        <v>89</v>
      </c>
    </row>
    <row r="8584" spans="1:21" x14ac:dyDescent="0.25">
      <c r="A8584" t="s">
        <v>7869</v>
      </c>
      <c r="B8584" s="28">
        <v>44340</v>
      </c>
      <c r="C8584" s="28">
        <v>44340</v>
      </c>
      <c r="D8584" s="19">
        <v>60</v>
      </c>
      <c r="E8584">
        <v>163.19999999999999</v>
      </c>
      <c r="F8584" s="21">
        <f t="shared" si="1213"/>
        <v>44401</v>
      </c>
      <c r="G8584" s="28">
        <v>45135</v>
      </c>
      <c r="H8584" s="22">
        <f t="shared" si="1206"/>
        <v>734</v>
      </c>
      <c r="I8584" s="23">
        <f t="shared" si="1207"/>
        <v>119788.79999999999</v>
      </c>
      <c r="J8584" s="23">
        <f t="shared" si="1214"/>
        <v>784</v>
      </c>
      <c r="K8584" s="24">
        <f t="shared" si="1208"/>
        <v>-620.79999999999995</v>
      </c>
      <c r="L8584" s="23">
        <f t="shared" si="1209"/>
        <v>795</v>
      </c>
      <c r="M8584" s="23">
        <f t="shared" si="1210"/>
        <v>795</v>
      </c>
      <c r="N8584" s="23">
        <f t="shared" si="1211"/>
        <v>129743.99999999999</v>
      </c>
      <c r="O8584" s="25">
        <f t="shared" si="1212"/>
        <v>129743.99999999999</v>
      </c>
      <c r="P8584" t="s">
        <v>23</v>
      </c>
      <c r="Q8584" t="s">
        <v>1985</v>
      </c>
      <c r="R8584" t="s">
        <v>7864</v>
      </c>
      <c r="S8584">
        <v>5333</v>
      </c>
      <c r="T8584" s="28">
        <v>45135</v>
      </c>
      <c r="U8584">
        <v>163.19999999999999</v>
      </c>
    </row>
    <row r="8585" spans="1:21" x14ac:dyDescent="0.25">
      <c r="A8585" t="s">
        <v>7870</v>
      </c>
      <c r="B8585" s="28">
        <v>44347</v>
      </c>
      <c r="C8585" s="28">
        <v>44347</v>
      </c>
      <c r="D8585" s="19">
        <v>60</v>
      </c>
      <c r="E8585">
        <v>34</v>
      </c>
      <c r="F8585" s="21">
        <f t="shared" si="1213"/>
        <v>44408</v>
      </c>
      <c r="G8585" s="28">
        <v>45135</v>
      </c>
      <c r="H8585" s="22">
        <f t="shared" si="1206"/>
        <v>727</v>
      </c>
      <c r="I8585" s="23">
        <f t="shared" si="1207"/>
        <v>24718</v>
      </c>
      <c r="J8585" s="23">
        <f t="shared" si="1214"/>
        <v>778</v>
      </c>
      <c r="K8585" s="24">
        <f t="shared" si="1208"/>
        <v>-744</v>
      </c>
      <c r="L8585" s="23">
        <f t="shared" si="1209"/>
        <v>788</v>
      </c>
      <c r="M8585" s="23">
        <f t="shared" si="1210"/>
        <v>788</v>
      </c>
      <c r="N8585" s="23">
        <f t="shared" si="1211"/>
        <v>26792</v>
      </c>
      <c r="O8585" s="25">
        <f t="shared" si="1212"/>
        <v>26792</v>
      </c>
      <c r="P8585" t="s">
        <v>23</v>
      </c>
      <c r="Q8585" t="s">
        <v>1985</v>
      </c>
      <c r="R8585" t="s">
        <v>7864</v>
      </c>
      <c r="S8585">
        <v>5333</v>
      </c>
      <c r="T8585" s="28">
        <v>45135</v>
      </c>
      <c r="U8585">
        <v>34</v>
      </c>
    </row>
    <row r="8586" spans="1:21" x14ac:dyDescent="0.25">
      <c r="A8586" t="s">
        <v>7871</v>
      </c>
      <c r="B8586" s="28">
        <v>44347</v>
      </c>
      <c r="C8586" s="28">
        <v>44348</v>
      </c>
      <c r="D8586" s="19">
        <v>60</v>
      </c>
      <c r="E8586" s="7">
        <v>1949.98</v>
      </c>
      <c r="F8586" s="21">
        <f t="shared" si="1213"/>
        <v>44409</v>
      </c>
      <c r="G8586" s="28">
        <v>45135</v>
      </c>
      <c r="H8586" s="22">
        <f t="shared" si="1206"/>
        <v>726</v>
      </c>
      <c r="I8586" s="23">
        <f t="shared" si="1207"/>
        <v>1415685.48</v>
      </c>
      <c r="J8586" s="23">
        <f t="shared" si="1214"/>
        <v>777</v>
      </c>
      <c r="K8586" s="24">
        <f t="shared" si="1208"/>
        <v>1172.98</v>
      </c>
      <c r="L8586" s="23">
        <f t="shared" si="1209"/>
        <v>788</v>
      </c>
      <c r="M8586" s="23">
        <f t="shared" si="1210"/>
        <v>787</v>
      </c>
      <c r="N8586" s="23">
        <f t="shared" si="1211"/>
        <v>1536584.24</v>
      </c>
      <c r="O8586" s="25">
        <f t="shared" si="1212"/>
        <v>1534634.26</v>
      </c>
      <c r="P8586" t="s">
        <v>23</v>
      </c>
      <c r="Q8586" t="s">
        <v>1985</v>
      </c>
      <c r="R8586" t="s">
        <v>7864</v>
      </c>
      <c r="S8586">
        <v>5333</v>
      </c>
      <c r="T8586" s="28">
        <v>45135</v>
      </c>
      <c r="U8586" s="7">
        <v>1949.98</v>
      </c>
    </row>
    <row r="8587" spans="1:21" x14ac:dyDescent="0.25">
      <c r="A8587" t="s">
        <v>7872</v>
      </c>
      <c r="B8587" s="28">
        <v>44347</v>
      </c>
      <c r="C8587" s="28">
        <v>44348</v>
      </c>
      <c r="D8587" s="19">
        <v>60</v>
      </c>
      <c r="E8587">
        <v>98</v>
      </c>
      <c r="F8587" s="21">
        <f t="shared" si="1213"/>
        <v>44409</v>
      </c>
      <c r="G8587" s="28">
        <v>45135</v>
      </c>
      <c r="H8587" s="22">
        <f t="shared" si="1206"/>
        <v>726</v>
      </c>
      <c r="I8587" s="23">
        <f t="shared" si="1207"/>
        <v>71148</v>
      </c>
      <c r="J8587" s="23">
        <f t="shared" si="1214"/>
        <v>777</v>
      </c>
      <c r="K8587" s="24">
        <f t="shared" si="1208"/>
        <v>-679</v>
      </c>
      <c r="L8587" s="23">
        <f t="shared" si="1209"/>
        <v>788</v>
      </c>
      <c r="M8587" s="23">
        <f t="shared" si="1210"/>
        <v>787</v>
      </c>
      <c r="N8587" s="23">
        <f t="shared" si="1211"/>
        <v>77224</v>
      </c>
      <c r="O8587" s="25">
        <f t="shared" si="1212"/>
        <v>77126</v>
      </c>
      <c r="P8587" t="s">
        <v>23</v>
      </c>
      <c r="Q8587" t="s">
        <v>1985</v>
      </c>
      <c r="R8587" t="s">
        <v>7864</v>
      </c>
      <c r="S8587">
        <v>5333</v>
      </c>
      <c r="T8587" s="28">
        <v>45135</v>
      </c>
      <c r="U8587">
        <v>98</v>
      </c>
    </row>
    <row r="8588" spans="1:21" x14ac:dyDescent="0.25">
      <c r="A8588" t="s">
        <v>7873</v>
      </c>
      <c r="B8588" s="28">
        <v>44354</v>
      </c>
      <c r="C8588" s="28">
        <v>44354</v>
      </c>
      <c r="D8588" s="19">
        <v>60</v>
      </c>
      <c r="E8588">
        <v>141</v>
      </c>
      <c r="F8588" s="21">
        <f t="shared" si="1213"/>
        <v>44415</v>
      </c>
      <c r="G8588" s="28">
        <v>45135</v>
      </c>
      <c r="H8588" s="22">
        <f t="shared" si="1206"/>
        <v>720</v>
      </c>
      <c r="I8588" s="23">
        <f t="shared" si="1207"/>
        <v>101520</v>
      </c>
      <c r="J8588" s="23">
        <f t="shared" si="1214"/>
        <v>771</v>
      </c>
      <c r="K8588" s="24">
        <f t="shared" si="1208"/>
        <v>-630</v>
      </c>
      <c r="L8588" s="23">
        <f t="shared" si="1209"/>
        <v>781</v>
      </c>
      <c r="M8588" s="23">
        <f t="shared" si="1210"/>
        <v>781</v>
      </c>
      <c r="N8588" s="23">
        <f t="shared" si="1211"/>
        <v>110121</v>
      </c>
      <c r="O8588" s="25">
        <f t="shared" si="1212"/>
        <v>110121</v>
      </c>
      <c r="P8588" t="s">
        <v>23</v>
      </c>
      <c r="Q8588" t="s">
        <v>1985</v>
      </c>
      <c r="R8588" t="s">
        <v>7864</v>
      </c>
      <c r="S8588">
        <v>5333</v>
      </c>
      <c r="T8588" s="28">
        <v>45135</v>
      </c>
      <c r="U8588">
        <v>141</v>
      </c>
    </row>
    <row r="8589" spans="1:21" x14ac:dyDescent="0.25">
      <c r="A8589" t="s">
        <v>7874</v>
      </c>
      <c r="B8589" s="28">
        <v>44356</v>
      </c>
      <c r="C8589" s="28">
        <v>44357</v>
      </c>
      <c r="D8589" s="19">
        <v>60</v>
      </c>
      <c r="E8589">
        <v>470</v>
      </c>
      <c r="F8589" s="21">
        <f t="shared" si="1213"/>
        <v>44418</v>
      </c>
      <c r="G8589" s="28">
        <v>45135</v>
      </c>
      <c r="H8589" s="22">
        <f t="shared" si="1206"/>
        <v>717</v>
      </c>
      <c r="I8589" s="23">
        <f t="shared" si="1207"/>
        <v>336990</v>
      </c>
      <c r="J8589" s="23">
        <f t="shared" si="1214"/>
        <v>768</v>
      </c>
      <c r="K8589" s="24">
        <f t="shared" si="1208"/>
        <v>-298</v>
      </c>
      <c r="L8589" s="23">
        <f t="shared" si="1209"/>
        <v>779</v>
      </c>
      <c r="M8589" s="23">
        <f t="shared" si="1210"/>
        <v>778</v>
      </c>
      <c r="N8589" s="23">
        <f t="shared" si="1211"/>
        <v>366130</v>
      </c>
      <c r="O8589" s="25">
        <f t="shared" si="1212"/>
        <v>365660</v>
      </c>
      <c r="P8589" t="s">
        <v>23</v>
      </c>
      <c r="Q8589" t="s">
        <v>1985</v>
      </c>
      <c r="R8589" t="s">
        <v>7864</v>
      </c>
      <c r="S8589">
        <v>5333</v>
      </c>
      <c r="T8589" s="28">
        <v>45135</v>
      </c>
      <c r="U8589">
        <v>470</v>
      </c>
    </row>
    <row r="8590" spans="1:21" x14ac:dyDescent="0.25">
      <c r="A8590" t="s">
        <v>7875</v>
      </c>
      <c r="B8590" s="28">
        <v>44357</v>
      </c>
      <c r="C8590" s="28">
        <v>44357</v>
      </c>
      <c r="D8590" s="19">
        <v>60</v>
      </c>
      <c r="E8590" s="7">
        <v>1512</v>
      </c>
      <c r="F8590" s="21">
        <f t="shared" si="1213"/>
        <v>44418</v>
      </c>
      <c r="G8590" s="28">
        <v>45135</v>
      </c>
      <c r="H8590" s="22">
        <f t="shared" si="1206"/>
        <v>717</v>
      </c>
      <c r="I8590" s="23">
        <f t="shared" si="1207"/>
        <v>1084104</v>
      </c>
      <c r="J8590" s="23">
        <f t="shared" si="1214"/>
        <v>768</v>
      </c>
      <c r="K8590" s="24">
        <f t="shared" si="1208"/>
        <v>744</v>
      </c>
      <c r="L8590" s="23">
        <f t="shared" si="1209"/>
        <v>778</v>
      </c>
      <c r="M8590" s="23">
        <f t="shared" si="1210"/>
        <v>778</v>
      </c>
      <c r="N8590" s="23">
        <f t="shared" si="1211"/>
        <v>1176336</v>
      </c>
      <c r="O8590" s="25">
        <f t="shared" si="1212"/>
        <v>1176336</v>
      </c>
      <c r="P8590" t="s">
        <v>23</v>
      </c>
      <c r="Q8590" t="s">
        <v>1985</v>
      </c>
      <c r="R8590" t="s">
        <v>7864</v>
      </c>
      <c r="S8590">
        <v>5333</v>
      </c>
      <c r="T8590" s="28">
        <v>45135</v>
      </c>
      <c r="U8590" s="7">
        <v>1512</v>
      </c>
    </row>
    <row r="8591" spans="1:21" x14ac:dyDescent="0.25">
      <c r="A8591" t="s">
        <v>7876</v>
      </c>
      <c r="B8591" s="28">
        <v>44363</v>
      </c>
      <c r="C8591" s="28">
        <v>44363</v>
      </c>
      <c r="D8591" s="19">
        <v>60</v>
      </c>
      <c r="E8591">
        <v>107.27</v>
      </c>
      <c r="F8591" s="21">
        <f t="shared" si="1213"/>
        <v>44424</v>
      </c>
      <c r="G8591" s="28">
        <v>45135</v>
      </c>
      <c r="H8591" s="22">
        <f t="shared" si="1206"/>
        <v>711</v>
      </c>
      <c r="I8591" s="23">
        <f t="shared" si="1207"/>
        <v>76268.97</v>
      </c>
      <c r="J8591" s="23">
        <f t="shared" si="1214"/>
        <v>762</v>
      </c>
      <c r="K8591" s="24">
        <f t="shared" si="1208"/>
        <v>-654.73</v>
      </c>
      <c r="L8591" s="23">
        <f t="shared" si="1209"/>
        <v>772</v>
      </c>
      <c r="M8591" s="23">
        <f t="shared" si="1210"/>
        <v>772</v>
      </c>
      <c r="N8591" s="23">
        <f t="shared" si="1211"/>
        <v>82812.44</v>
      </c>
      <c r="O8591" s="25">
        <f t="shared" si="1212"/>
        <v>82812.44</v>
      </c>
      <c r="P8591" t="s">
        <v>23</v>
      </c>
      <c r="Q8591" t="s">
        <v>1985</v>
      </c>
      <c r="R8591" t="s">
        <v>7864</v>
      </c>
      <c r="S8591">
        <v>5333</v>
      </c>
      <c r="T8591" s="28">
        <v>45135</v>
      </c>
      <c r="U8591">
        <v>107.27</v>
      </c>
    </row>
    <row r="8592" spans="1:21" x14ac:dyDescent="0.25">
      <c r="A8592" t="s">
        <v>7877</v>
      </c>
      <c r="B8592" s="28">
        <v>44369</v>
      </c>
      <c r="C8592" s="28">
        <v>44369</v>
      </c>
      <c r="D8592" s="19">
        <v>60</v>
      </c>
      <c r="E8592">
        <v>163.19999999999999</v>
      </c>
      <c r="F8592" s="21">
        <f t="shared" si="1213"/>
        <v>44430</v>
      </c>
      <c r="G8592" s="28">
        <v>45135</v>
      </c>
      <c r="H8592" s="22">
        <f t="shared" si="1206"/>
        <v>705</v>
      </c>
      <c r="I8592" s="23">
        <f t="shared" si="1207"/>
        <v>115055.99999999999</v>
      </c>
      <c r="J8592" s="23">
        <f t="shared" si="1214"/>
        <v>756</v>
      </c>
      <c r="K8592" s="24">
        <f t="shared" si="1208"/>
        <v>-592.79999999999995</v>
      </c>
      <c r="L8592" s="23">
        <f t="shared" si="1209"/>
        <v>766</v>
      </c>
      <c r="M8592" s="23">
        <f t="shared" si="1210"/>
        <v>766</v>
      </c>
      <c r="N8592" s="23">
        <f t="shared" si="1211"/>
        <v>125011.2</v>
      </c>
      <c r="O8592" s="25">
        <f t="shared" si="1212"/>
        <v>125011.2</v>
      </c>
      <c r="P8592" t="s">
        <v>23</v>
      </c>
      <c r="Q8592" t="s">
        <v>1985</v>
      </c>
      <c r="R8592" t="s">
        <v>7864</v>
      </c>
      <c r="S8592">
        <v>5333</v>
      </c>
      <c r="T8592" s="28">
        <v>45135</v>
      </c>
      <c r="U8592">
        <v>163.19999999999999</v>
      </c>
    </row>
    <row r="8593" spans="1:21" x14ac:dyDescent="0.25">
      <c r="A8593" t="s">
        <v>7878</v>
      </c>
      <c r="B8593" s="28">
        <v>44375</v>
      </c>
      <c r="C8593" s="28">
        <v>44375</v>
      </c>
      <c r="D8593" s="19">
        <v>60</v>
      </c>
      <c r="E8593">
        <v>168.95</v>
      </c>
      <c r="F8593" s="21">
        <f t="shared" si="1213"/>
        <v>44436</v>
      </c>
      <c r="G8593" s="28">
        <v>45135</v>
      </c>
      <c r="H8593" s="22">
        <f t="shared" si="1206"/>
        <v>699</v>
      </c>
      <c r="I8593" s="23">
        <f t="shared" si="1207"/>
        <v>118096.04999999999</v>
      </c>
      <c r="J8593" s="23">
        <f t="shared" si="1214"/>
        <v>750</v>
      </c>
      <c r="K8593" s="24">
        <f t="shared" si="1208"/>
        <v>-581.04999999999995</v>
      </c>
      <c r="L8593" s="23">
        <f t="shared" si="1209"/>
        <v>760</v>
      </c>
      <c r="M8593" s="23">
        <f t="shared" si="1210"/>
        <v>760</v>
      </c>
      <c r="N8593" s="23">
        <f t="shared" si="1211"/>
        <v>128401.99999999999</v>
      </c>
      <c r="O8593" s="25">
        <f t="shared" si="1212"/>
        <v>128401.99999999999</v>
      </c>
      <c r="P8593" t="s">
        <v>23</v>
      </c>
      <c r="Q8593" t="s">
        <v>1985</v>
      </c>
      <c r="R8593" t="s">
        <v>7864</v>
      </c>
      <c r="S8593">
        <v>5333</v>
      </c>
      <c r="T8593" s="28">
        <v>45135</v>
      </c>
      <c r="U8593">
        <v>168.95</v>
      </c>
    </row>
    <row r="8594" spans="1:21" x14ac:dyDescent="0.25">
      <c r="A8594" t="s">
        <v>7879</v>
      </c>
      <c r="B8594" s="28">
        <v>44376</v>
      </c>
      <c r="C8594" s="28">
        <v>44376</v>
      </c>
      <c r="D8594" s="19">
        <v>60</v>
      </c>
      <c r="E8594">
        <v>58.8</v>
      </c>
      <c r="F8594" s="21">
        <f t="shared" si="1213"/>
        <v>44437</v>
      </c>
      <c r="G8594" s="28">
        <v>45135</v>
      </c>
      <c r="H8594" s="22">
        <f t="shared" si="1206"/>
        <v>698</v>
      </c>
      <c r="I8594" s="23">
        <f t="shared" si="1207"/>
        <v>41042.400000000001</v>
      </c>
      <c r="J8594" s="23">
        <f t="shared" si="1214"/>
        <v>749</v>
      </c>
      <c r="K8594" s="24">
        <f t="shared" si="1208"/>
        <v>-690.2</v>
      </c>
      <c r="L8594" s="23">
        <f t="shared" si="1209"/>
        <v>759</v>
      </c>
      <c r="M8594" s="23">
        <f t="shared" si="1210"/>
        <v>759</v>
      </c>
      <c r="N8594" s="23">
        <f t="shared" si="1211"/>
        <v>44629.2</v>
      </c>
      <c r="O8594" s="25">
        <f t="shared" si="1212"/>
        <v>44629.2</v>
      </c>
      <c r="P8594" t="s">
        <v>23</v>
      </c>
      <c r="Q8594" t="s">
        <v>1985</v>
      </c>
      <c r="R8594" t="s">
        <v>7864</v>
      </c>
      <c r="S8594">
        <v>5333</v>
      </c>
      <c r="T8594" s="28">
        <v>45135</v>
      </c>
      <c r="U8594">
        <v>58.8</v>
      </c>
    </row>
    <row r="8595" spans="1:21" x14ac:dyDescent="0.25">
      <c r="A8595" t="s">
        <v>7880</v>
      </c>
      <c r="B8595" s="28">
        <v>44377</v>
      </c>
      <c r="C8595" s="28">
        <v>44377</v>
      </c>
      <c r="D8595" s="19">
        <v>60</v>
      </c>
      <c r="E8595" s="7">
        <v>1356</v>
      </c>
      <c r="F8595" s="21">
        <f t="shared" si="1213"/>
        <v>44438</v>
      </c>
      <c r="G8595" s="28">
        <v>45135</v>
      </c>
      <c r="H8595" s="22">
        <f t="shared" si="1206"/>
        <v>697</v>
      </c>
      <c r="I8595" s="23">
        <f t="shared" si="1207"/>
        <v>945132</v>
      </c>
      <c r="J8595" s="23">
        <f t="shared" si="1214"/>
        <v>748</v>
      </c>
      <c r="K8595" s="24">
        <f t="shared" si="1208"/>
        <v>608</v>
      </c>
      <c r="L8595" s="23">
        <f t="shared" si="1209"/>
        <v>758</v>
      </c>
      <c r="M8595" s="23">
        <f t="shared" si="1210"/>
        <v>758</v>
      </c>
      <c r="N8595" s="23">
        <f t="shared" si="1211"/>
        <v>1027848</v>
      </c>
      <c r="O8595" s="25">
        <f t="shared" si="1212"/>
        <v>1027848</v>
      </c>
      <c r="P8595" t="s">
        <v>23</v>
      </c>
      <c r="Q8595" t="s">
        <v>1985</v>
      </c>
      <c r="R8595" t="s">
        <v>7864</v>
      </c>
      <c r="S8595">
        <v>5333</v>
      </c>
      <c r="T8595" s="28">
        <v>45135</v>
      </c>
      <c r="U8595" s="7">
        <v>1356</v>
      </c>
    </row>
    <row r="8596" spans="1:21" x14ac:dyDescent="0.25">
      <c r="A8596" t="s">
        <v>7881</v>
      </c>
      <c r="B8596" s="28">
        <v>44379</v>
      </c>
      <c r="C8596" s="28">
        <v>44380</v>
      </c>
      <c r="D8596" s="19">
        <v>60</v>
      </c>
      <c r="E8596">
        <v>47</v>
      </c>
      <c r="F8596" s="21">
        <f t="shared" si="1213"/>
        <v>44442</v>
      </c>
      <c r="G8596" s="28">
        <v>45135</v>
      </c>
      <c r="H8596" s="22">
        <f t="shared" si="1206"/>
        <v>693</v>
      </c>
      <c r="I8596" s="23">
        <f t="shared" si="1207"/>
        <v>32571</v>
      </c>
      <c r="J8596" s="23">
        <f t="shared" si="1214"/>
        <v>745</v>
      </c>
      <c r="K8596" s="24">
        <f t="shared" si="1208"/>
        <v>-698</v>
      </c>
      <c r="L8596" s="23">
        <f t="shared" si="1209"/>
        <v>756</v>
      </c>
      <c r="M8596" s="23">
        <f t="shared" si="1210"/>
        <v>755</v>
      </c>
      <c r="N8596" s="23">
        <f t="shared" si="1211"/>
        <v>35532</v>
      </c>
      <c r="O8596" s="25">
        <f t="shared" si="1212"/>
        <v>35485</v>
      </c>
      <c r="P8596" t="s">
        <v>23</v>
      </c>
      <c r="Q8596" t="s">
        <v>1985</v>
      </c>
      <c r="R8596" t="s">
        <v>7864</v>
      </c>
      <c r="S8596">
        <v>5333</v>
      </c>
      <c r="T8596" s="28">
        <v>45135</v>
      </c>
      <c r="U8596">
        <v>47</v>
      </c>
    </row>
    <row r="8597" spans="1:21" x14ac:dyDescent="0.25">
      <c r="A8597" t="s">
        <v>7882</v>
      </c>
      <c r="B8597" s="28">
        <v>44379</v>
      </c>
      <c r="C8597" s="28">
        <v>44380</v>
      </c>
      <c r="D8597" s="19">
        <v>60</v>
      </c>
      <c r="E8597">
        <v>49</v>
      </c>
      <c r="F8597" s="21">
        <f t="shared" si="1213"/>
        <v>44442</v>
      </c>
      <c r="G8597" s="28">
        <v>45135</v>
      </c>
      <c r="H8597" s="22">
        <f t="shared" si="1206"/>
        <v>693</v>
      </c>
      <c r="I8597" s="23">
        <f t="shared" si="1207"/>
        <v>33957</v>
      </c>
      <c r="J8597" s="23">
        <f t="shared" si="1214"/>
        <v>745</v>
      </c>
      <c r="K8597" s="24">
        <f t="shared" si="1208"/>
        <v>-696</v>
      </c>
      <c r="L8597" s="23">
        <f t="shared" si="1209"/>
        <v>756</v>
      </c>
      <c r="M8597" s="23">
        <f t="shared" si="1210"/>
        <v>755</v>
      </c>
      <c r="N8597" s="23">
        <f t="shared" si="1211"/>
        <v>37044</v>
      </c>
      <c r="O8597" s="25">
        <f t="shared" si="1212"/>
        <v>36995</v>
      </c>
      <c r="P8597" t="s">
        <v>23</v>
      </c>
      <c r="Q8597" t="s">
        <v>1985</v>
      </c>
      <c r="R8597" t="s">
        <v>7864</v>
      </c>
      <c r="S8597">
        <v>5333</v>
      </c>
      <c r="T8597" s="28">
        <v>45135</v>
      </c>
      <c r="U8597">
        <v>49</v>
      </c>
    </row>
    <row r="8598" spans="1:21" x14ac:dyDescent="0.25">
      <c r="A8598" t="s">
        <v>7883</v>
      </c>
      <c r="B8598" s="28">
        <v>44382</v>
      </c>
      <c r="C8598" s="28">
        <v>44383</v>
      </c>
      <c r="D8598" s="19">
        <v>60</v>
      </c>
      <c r="E8598" s="7">
        <v>25663.71</v>
      </c>
      <c r="F8598" s="21">
        <f t="shared" si="1213"/>
        <v>44445</v>
      </c>
      <c r="G8598" s="28">
        <v>45135</v>
      </c>
      <c r="H8598" s="22">
        <f t="shared" si="1206"/>
        <v>690</v>
      </c>
      <c r="I8598" s="23">
        <f t="shared" si="1207"/>
        <v>17707959.899999999</v>
      </c>
      <c r="J8598" s="23">
        <f t="shared" si="1214"/>
        <v>742</v>
      </c>
      <c r="K8598" s="24">
        <f t="shared" si="1208"/>
        <v>24921.71</v>
      </c>
      <c r="L8598" s="23">
        <f t="shared" si="1209"/>
        <v>753</v>
      </c>
      <c r="M8598" s="23">
        <f t="shared" si="1210"/>
        <v>752</v>
      </c>
      <c r="N8598" s="23">
        <f t="shared" si="1211"/>
        <v>19324773.629999999</v>
      </c>
      <c r="O8598" s="25">
        <f t="shared" si="1212"/>
        <v>19299109.919999998</v>
      </c>
      <c r="P8598" t="s">
        <v>23</v>
      </c>
      <c r="Q8598" t="s">
        <v>1985</v>
      </c>
      <c r="R8598" t="s">
        <v>7864</v>
      </c>
      <c r="S8598">
        <v>5331</v>
      </c>
      <c r="T8598" s="28">
        <v>45135</v>
      </c>
      <c r="U8598" s="7">
        <v>25663.71</v>
      </c>
    </row>
    <row r="8599" spans="1:21" x14ac:dyDescent="0.25">
      <c r="A8599" t="s">
        <v>7884</v>
      </c>
      <c r="B8599" s="28">
        <v>44385</v>
      </c>
      <c r="C8599" s="28">
        <v>44386</v>
      </c>
      <c r="D8599" s="19">
        <v>60</v>
      </c>
      <c r="E8599">
        <v>21</v>
      </c>
      <c r="F8599" s="21">
        <f t="shared" si="1213"/>
        <v>44448</v>
      </c>
      <c r="G8599" s="28">
        <v>45135</v>
      </c>
      <c r="H8599" s="22">
        <f t="shared" si="1206"/>
        <v>687</v>
      </c>
      <c r="I8599" s="23">
        <f t="shared" si="1207"/>
        <v>14427</v>
      </c>
      <c r="J8599" s="23">
        <f t="shared" si="1214"/>
        <v>739</v>
      </c>
      <c r="K8599" s="24">
        <f t="shared" si="1208"/>
        <v>-718</v>
      </c>
      <c r="L8599" s="23">
        <f t="shared" si="1209"/>
        <v>750</v>
      </c>
      <c r="M8599" s="23">
        <f t="shared" si="1210"/>
        <v>749</v>
      </c>
      <c r="N8599" s="23">
        <f t="shared" si="1211"/>
        <v>15750</v>
      </c>
      <c r="O8599" s="25">
        <f t="shared" si="1212"/>
        <v>15729</v>
      </c>
      <c r="P8599" t="s">
        <v>23</v>
      </c>
      <c r="Q8599" t="s">
        <v>1985</v>
      </c>
      <c r="R8599" t="s">
        <v>7864</v>
      </c>
      <c r="S8599">
        <v>5333</v>
      </c>
      <c r="T8599" s="28">
        <v>45135</v>
      </c>
      <c r="U8599">
        <v>21</v>
      </c>
    </row>
    <row r="8600" spans="1:21" x14ac:dyDescent="0.25">
      <c r="A8600" t="s">
        <v>7885</v>
      </c>
      <c r="B8600" s="28">
        <v>44386</v>
      </c>
      <c r="C8600" s="28">
        <v>44389</v>
      </c>
      <c r="D8600" s="19">
        <v>60</v>
      </c>
      <c r="E8600">
        <v>123.5</v>
      </c>
      <c r="F8600" s="21">
        <f t="shared" si="1213"/>
        <v>44451</v>
      </c>
      <c r="G8600" s="28">
        <v>45135</v>
      </c>
      <c r="H8600" s="22">
        <f t="shared" si="1206"/>
        <v>684</v>
      </c>
      <c r="I8600" s="23">
        <f t="shared" si="1207"/>
        <v>84474</v>
      </c>
      <c r="J8600" s="23">
        <f t="shared" si="1214"/>
        <v>736</v>
      </c>
      <c r="K8600" s="24">
        <f t="shared" si="1208"/>
        <v>-612.5</v>
      </c>
      <c r="L8600" s="23">
        <f t="shared" si="1209"/>
        <v>749</v>
      </c>
      <c r="M8600" s="23">
        <f t="shared" si="1210"/>
        <v>746</v>
      </c>
      <c r="N8600" s="23">
        <f t="shared" si="1211"/>
        <v>92501.5</v>
      </c>
      <c r="O8600" s="25">
        <f t="shared" si="1212"/>
        <v>92131</v>
      </c>
      <c r="P8600" t="s">
        <v>23</v>
      </c>
      <c r="Q8600" t="s">
        <v>1985</v>
      </c>
      <c r="R8600" t="s">
        <v>7864</v>
      </c>
      <c r="S8600">
        <v>5333</v>
      </c>
      <c r="T8600" s="28">
        <v>45135</v>
      </c>
      <c r="U8600">
        <v>123.5</v>
      </c>
    </row>
    <row r="8601" spans="1:21" x14ac:dyDescent="0.25">
      <c r="A8601" t="s">
        <v>7886</v>
      </c>
      <c r="B8601" s="28">
        <v>44391</v>
      </c>
      <c r="C8601" s="28">
        <v>44391</v>
      </c>
      <c r="D8601" s="19">
        <v>60</v>
      </c>
      <c r="E8601">
        <v>30.8</v>
      </c>
      <c r="F8601" s="21">
        <f t="shared" si="1213"/>
        <v>44453</v>
      </c>
      <c r="G8601" s="28">
        <v>45135</v>
      </c>
      <c r="H8601" s="22">
        <f t="shared" si="1206"/>
        <v>682</v>
      </c>
      <c r="I8601" s="23">
        <f t="shared" si="1207"/>
        <v>21005.600000000002</v>
      </c>
      <c r="J8601" s="23">
        <f t="shared" si="1214"/>
        <v>734</v>
      </c>
      <c r="K8601" s="24">
        <f t="shared" si="1208"/>
        <v>-703.2</v>
      </c>
      <c r="L8601" s="23">
        <f t="shared" si="1209"/>
        <v>744</v>
      </c>
      <c r="M8601" s="23">
        <f t="shared" si="1210"/>
        <v>744</v>
      </c>
      <c r="N8601" s="23">
        <f t="shared" si="1211"/>
        <v>22915.200000000001</v>
      </c>
      <c r="O8601" s="25">
        <f t="shared" si="1212"/>
        <v>22915.200000000001</v>
      </c>
      <c r="P8601" t="s">
        <v>23</v>
      </c>
      <c r="Q8601" t="s">
        <v>1985</v>
      </c>
      <c r="R8601" t="s">
        <v>7864</v>
      </c>
      <c r="S8601">
        <v>5333</v>
      </c>
      <c r="T8601" s="28">
        <v>45135</v>
      </c>
      <c r="U8601">
        <v>30.8</v>
      </c>
    </row>
    <row r="8602" spans="1:21" x14ac:dyDescent="0.25">
      <c r="A8602" t="s">
        <v>7887</v>
      </c>
      <c r="B8602" s="28">
        <v>44391</v>
      </c>
      <c r="C8602" s="28">
        <v>44391</v>
      </c>
      <c r="D8602" s="19">
        <v>60</v>
      </c>
      <c r="E8602" s="7">
        <v>4520</v>
      </c>
      <c r="F8602" s="21">
        <f t="shared" si="1213"/>
        <v>44453</v>
      </c>
      <c r="G8602" s="28">
        <v>45135</v>
      </c>
      <c r="H8602" s="22">
        <f t="shared" si="1206"/>
        <v>682</v>
      </c>
      <c r="I8602" s="23">
        <f t="shared" si="1207"/>
        <v>3082640</v>
      </c>
      <c r="J8602" s="23">
        <f t="shared" si="1214"/>
        <v>734</v>
      </c>
      <c r="K8602" s="24">
        <f t="shared" si="1208"/>
        <v>3786</v>
      </c>
      <c r="L8602" s="23">
        <f t="shared" si="1209"/>
        <v>744</v>
      </c>
      <c r="M8602" s="23">
        <f t="shared" si="1210"/>
        <v>744</v>
      </c>
      <c r="N8602" s="23">
        <f t="shared" si="1211"/>
        <v>3362880</v>
      </c>
      <c r="O8602" s="25">
        <f t="shared" si="1212"/>
        <v>3362880</v>
      </c>
      <c r="P8602" t="s">
        <v>23</v>
      </c>
      <c r="Q8602" t="s">
        <v>1985</v>
      </c>
      <c r="R8602" t="s">
        <v>7864</v>
      </c>
      <c r="S8602">
        <v>5333</v>
      </c>
      <c r="T8602" s="28">
        <v>45135</v>
      </c>
      <c r="U8602" s="7">
        <v>4520</v>
      </c>
    </row>
    <row r="8603" spans="1:21" x14ac:dyDescent="0.25">
      <c r="A8603" t="s">
        <v>7888</v>
      </c>
      <c r="B8603" s="28">
        <v>44400</v>
      </c>
      <c r="C8603" s="28">
        <v>44400</v>
      </c>
      <c r="D8603" s="19">
        <v>60</v>
      </c>
      <c r="E8603" s="7">
        <v>2849.98</v>
      </c>
      <c r="F8603" s="21">
        <f t="shared" si="1213"/>
        <v>44462</v>
      </c>
      <c r="G8603" s="28">
        <v>45135</v>
      </c>
      <c r="H8603" s="22">
        <f t="shared" ref="H8603:H8666" si="1215">G8603-F8603</f>
        <v>673</v>
      </c>
      <c r="I8603" s="23">
        <f t="shared" ref="I8603:I8666" si="1216">E8603*H8603</f>
        <v>1918036.54</v>
      </c>
      <c r="J8603" s="23">
        <f t="shared" si="1214"/>
        <v>725</v>
      </c>
      <c r="K8603" s="24">
        <f t="shared" ref="K8603:K8666" si="1217">E8603-J8603</f>
        <v>2124.98</v>
      </c>
      <c r="L8603" s="23">
        <f t="shared" ref="L8603:L8666" si="1218">G8603-B8603</f>
        <v>735</v>
      </c>
      <c r="M8603" s="23">
        <f t="shared" ref="M8603:M8666" si="1219">G8603-C8603</f>
        <v>735</v>
      </c>
      <c r="N8603" s="23">
        <f t="shared" ref="N8603:N8666" si="1220">E8603*L8603</f>
        <v>2094735.3</v>
      </c>
      <c r="O8603" s="25">
        <f t="shared" ref="O8603:O8666" si="1221">E8603*M8603</f>
        <v>2094735.3</v>
      </c>
      <c r="P8603" t="s">
        <v>23</v>
      </c>
      <c r="Q8603" t="s">
        <v>1985</v>
      </c>
      <c r="R8603" t="s">
        <v>7864</v>
      </c>
      <c r="S8603">
        <v>5333</v>
      </c>
      <c r="T8603" s="28">
        <v>45135</v>
      </c>
      <c r="U8603" s="7">
        <v>2849.98</v>
      </c>
    </row>
    <row r="8604" spans="1:21" x14ac:dyDescent="0.25">
      <c r="A8604" t="s">
        <v>7889</v>
      </c>
      <c r="B8604" s="28">
        <v>44405</v>
      </c>
      <c r="C8604" s="28">
        <v>44405</v>
      </c>
      <c r="D8604" s="19">
        <v>60</v>
      </c>
      <c r="E8604">
        <v>163.19999999999999</v>
      </c>
      <c r="F8604" s="21">
        <f t="shared" si="1213"/>
        <v>44467</v>
      </c>
      <c r="G8604" s="28">
        <v>45135</v>
      </c>
      <c r="H8604" s="22">
        <f t="shared" si="1215"/>
        <v>668</v>
      </c>
      <c r="I8604" s="23">
        <f t="shared" si="1216"/>
        <v>109017.59999999999</v>
      </c>
      <c r="J8604" s="23">
        <f t="shared" si="1214"/>
        <v>720</v>
      </c>
      <c r="K8604" s="24">
        <f t="shared" si="1217"/>
        <v>-556.79999999999995</v>
      </c>
      <c r="L8604" s="23">
        <f t="shared" si="1218"/>
        <v>730</v>
      </c>
      <c r="M8604" s="23">
        <f t="shared" si="1219"/>
        <v>730</v>
      </c>
      <c r="N8604" s="23">
        <f t="shared" si="1220"/>
        <v>119135.99999999999</v>
      </c>
      <c r="O8604" s="25">
        <f t="shared" si="1221"/>
        <v>119135.99999999999</v>
      </c>
      <c r="P8604" t="s">
        <v>23</v>
      </c>
      <c r="Q8604" t="s">
        <v>1985</v>
      </c>
      <c r="R8604" t="s">
        <v>7864</v>
      </c>
      <c r="S8604">
        <v>5333</v>
      </c>
      <c r="T8604" s="28">
        <v>45135</v>
      </c>
      <c r="U8604">
        <v>163.19999999999999</v>
      </c>
    </row>
    <row r="8605" spans="1:21" x14ac:dyDescent="0.25">
      <c r="A8605" t="s">
        <v>7890</v>
      </c>
      <c r="B8605" s="28">
        <v>44411</v>
      </c>
      <c r="C8605" s="28">
        <v>44412</v>
      </c>
      <c r="D8605" s="19">
        <v>60</v>
      </c>
      <c r="E8605">
        <v>56.4</v>
      </c>
      <c r="F8605" s="21">
        <f t="shared" si="1213"/>
        <v>44473</v>
      </c>
      <c r="G8605" s="28">
        <v>45135</v>
      </c>
      <c r="H8605" s="22">
        <f t="shared" si="1215"/>
        <v>662</v>
      </c>
      <c r="I8605" s="23">
        <f t="shared" si="1216"/>
        <v>37336.799999999996</v>
      </c>
      <c r="J8605" s="23">
        <f t="shared" si="1214"/>
        <v>714</v>
      </c>
      <c r="K8605" s="24">
        <f t="shared" si="1217"/>
        <v>-657.6</v>
      </c>
      <c r="L8605" s="23">
        <f t="shared" si="1218"/>
        <v>724</v>
      </c>
      <c r="M8605" s="23">
        <f t="shared" si="1219"/>
        <v>723</v>
      </c>
      <c r="N8605" s="23">
        <f t="shared" si="1220"/>
        <v>40833.599999999999</v>
      </c>
      <c r="O8605" s="25">
        <f t="shared" si="1221"/>
        <v>40777.199999999997</v>
      </c>
      <c r="P8605" t="s">
        <v>23</v>
      </c>
      <c r="Q8605" t="s">
        <v>1985</v>
      </c>
      <c r="R8605" t="s">
        <v>7864</v>
      </c>
      <c r="S8605">
        <v>5333</v>
      </c>
      <c r="T8605" s="28">
        <v>45135</v>
      </c>
      <c r="U8605">
        <v>56.4</v>
      </c>
    </row>
    <row r="8606" spans="1:21" x14ac:dyDescent="0.25">
      <c r="A8606" t="s">
        <v>7891</v>
      </c>
      <c r="B8606" s="28">
        <v>44411</v>
      </c>
      <c r="C8606" s="28">
        <v>44412</v>
      </c>
      <c r="D8606" s="19">
        <v>60</v>
      </c>
      <c r="E8606">
        <v>32.33</v>
      </c>
      <c r="F8606" s="21">
        <f t="shared" si="1213"/>
        <v>44473</v>
      </c>
      <c r="G8606" s="28">
        <v>45135</v>
      </c>
      <c r="H8606" s="22">
        <f t="shared" si="1215"/>
        <v>662</v>
      </c>
      <c r="I8606" s="23">
        <f t="shared" si="1216"/>
        <v>21402.46</v>
      </c>
      <c r="J8606" s="23">
        <f t="shared" si="1214"/>
        <v>714</v>
      </c>
      <c r="K8606" s="24">
        <f t="shared" si="1217"/>
        <v>-681.67</v>
      </c>
      <c r="L8606" s="23">
        <f t="shared" si="1218"/>
        <v>724</v>
      </c>
      <c r="M8606" s="23">
        <f t="shared" si="1219"/>
        <v>723</v>
      </c>
      <c r="N8606" s="23">
        <f t="shared" si="1220"/>
        <v>23406.92</v>
      </c>
      <c r="O8606" s="25">
        <f t="shared" si="1221"/>
        <v>23374.59</v>
      </c>
      <c r="P8606" t="s">
        <v>23</v>
      </c>
      <c r="Q8606" t="s">
        <v>1985</v>
      </c>
      <c r="R8606" t="s">
        <v>7864</v>
      </c>
      <c r="S8606">
        <v>5333</v>
      </c>
      <c r="T8606" s="28">
        <v>45135</v>
      </c>
      <c r="U8606">
        <v>32.33</v>
      </c>
    </row>
    <row r="8607" spans="1:21" x14ac:dyDescent="0.25">
      <c r="A8607" t="s">
        <v>7892</v>
      </c>
      <c r="B8607" s="28">
        <v>44421</v>
      </c>
      <c r="C8607" s="28">
        <v>44421</v>
      </c>
      <c r="D8607" s="19">
        <v>60</v>
      </c>
      <c r="E8607">
        <v>21</v>
      </c>
      <c r="F8607" s="21">
        <f t="shared" si="1213"/>
        <v>44482</v>
      </c>
      <c r="G8607" s="28">
        <v>45135</v>
      </c>
      <c r="H8607" s="22">
        <f t="shared" si="1215"/>
        <v>653</v>
      </c>
      <c r="I8607" s="23">
        <f t="shared" si="1216"/>
        <v>13713</v>
      </c>
      <c r="J8607" s="23">
        <f t="shared" si="1214"/>
        <v>705</v>
      </c>
      <c r="K8607" s="24">
        <f t="shared" si="1217"/>
        <v>-684</v>
      </c>
      <c r="L8607" s="23">
        <f t="shared" si="1218"/>
        <v>714</v>
      </c>
      <c r="M8607" s="23">
        <f t="shared" si="1219"/>
        <v>714</v>
      </c>
      <c r="N8607" s="23">
        <f t="shared" si="1220"/>
        <v>14994</v>
      </c>
      <c r="O8607" s="25">
        <f t="shared" si="1221"/>
        <v>14994</v>
      </c>
      <c r="P8607" t="s">
        <v>23</v>
      </c>
      <c r="Q8607" t="s">
        <v>1985</v>
      </c>
      <c r="R8607" t="s">
        <v>7864</v>
      </c>
      <c r="S8607">
        <v>5333</v>
      </c>
      <c r="T8607" s="28">
        <v>45135</v>
      </c>
      <c r="U8607">
        <v>21</v>
      </c>
    </row>
    <row r="8608" spans="1:21" x14ac:dyDescent="0.25">
      <c r="A8608" t="s">
        <v>7893</v>
      </c>
      <c r="B8608" s="28">
        <v>44421</v>
      </c>
      <c r="C8608" s="28">
        <v>44421</v>
      </c>
      <c r="D8608" s="19">
        <v>60</v>
      </c>
      <c r="E8608">
        <v>29</v>
      </c>
      <c r="F8608" s="21">
        <f t="shared" si="1213"/>
        <v>44482</v>
      </c>
      <c r="G8608" s="28">
        <v>45135</v>
      </c>
      <c r="H8608" s="22">
        <f t="shared" si="1215"/>
        <v>653</v>
      </c>
      <c r="I8608" s="23">
        <f t="shared" si="1216"/>
        <v>18937</v>
      </c>
      <c r="J8608" s="23">
        <f t="shared" si="1214"/>
        <v>705</v>
      </c>
      <c r="K8608" s="24">
        <f t="shared" si="1217"/>
        <v>-676</v>
      </c>
      <c r="L8608" s="23">
        <f t="shared" si="1218"/>
        <v>714</v>
      </c>
      <c r="M8608" s="23">
        <f t="shared" si="1219"/>
        <v>714</v>
      </c>
      <c r="N8608" s="23">
        <f t="shared" si="1220"/>
        <v>20706</v>
      </c>
      <c r="O8608" s="25">
        <f t="shared" si="1221"/>
        <v>20706</v>
      </c>
      <c r="P8608" t="s">
        <v>23</v>
      </c>
      <c r="Q8608" t="s">
        <v>1985</v>
      </c>
      <c r="R8608" t="s">
        <v>7864</v>
      </c>
      <c r="S8608">
        <v>5333</v>
      </c>
      <c r="T8608" s="28">
        <v>45135</v>
      </c>
      <c r="U8608">
        <v>29</v>
      </c>
    </row>
    <row r="8609" spans="1:21" x14ac:dyDescent="0.25">
      <c r="A8609" t="s">
        <v>7894</v>
      </c>
      <c r="B8609" s="28">
        <v>44421</v>
      </c>
      <c r="C8609" s="28">
        <v>44421</v>
      </c>
      <c r="D8609" s="19">
        <v>60</v>
      </c>
      <c r="E8609">
        <v>78.27</v>
      </c>
      <c r="F8609" s="21">
        <f t="shared" si="1213"/>
        <v>44482</v>
      </c>
      <c r="G8609" s="28">
        <v>45135</v>
      </c>
      <c r="H8609" s="22">
        <f t="shared" si="1215"/>
        <v>653</v>
      </c>
      <c r="I8609" s="23">
        <f t="shared" si="1216"/>
        <v>51110.31</v>
      </c>
      <c r="J8609" s="23">
        <f t="shared" si="1214"/>
        <v>705</v>
      </c>
      <c r="K8609" s="24">
        <f t="shared" si="1217"/>
        <v>-626.73</v>
      </c>
      <c r="L8609" s="23">
        <f t="shared" si="1218"/>
        <v>714</v>
      </c>
      <c r="M8609" s="23">
        <f t="shared" si="1219"/>
        <v>714</v>
      </c>
      <c r="N8609" s="23">
        <f t="shared" si="1220"/>
        <v>55884.78</v>
      </c>
      <c r="O8609" s="25">
        <f t="shared" si="1221"/>
        <v>55884.78</v>
      </c>
      <c r="P8609" t="s">
        <v>23</v>
      </c>
      <c r="Q8609" t="s">
        <v>1985</v>
      </c>
      <c r="R8609" t="s">
        <v>7864</v>
      </c>
      <c r="S8609">
        <v>5335</v>
      </c>
      <c r="T8609" s="28">
        <v>45135</v>
      </c>
      <c r="U8609">
        <v>78.27</v>
      </c>
    </row>
    <row r="8610" spans="1:21" x14ac:dyDescent="0.25">
      <c r="A8610" t="s">
        <v>7895</v>
      </c>
      <c r="B8610" s="28">
        <v>44427</v>
      </c>
      <c r="C8610" s="28">
        <v>44427</v>
      </c>
      <c r="D8610" s="19">
        <v>60</v>
      </c>
      <c r="E8610">
        <v>794.99</v>
      </c>
      <c r="F8610" s="21">
        <f t="shared" si="1213"/>
        <v>44488</v>
      </c>
      <c r="G8610" s="28">
        <v>45135</v>
      </c>
      <c r="H8610" s="22">
        <f t="shared" si="1215"/>
        <v>647</v>
      </c>
      <c r="I8610" s="23">
        <f t="shared" si="1216"/>
        <v>514358.53</v>
      </c>
      <c r="J8610" s="23">
        <f t="shared" si="1214"/>
        <v>699</v>
      </c>
      <c r="K8610" s="24">
        <f t="shared" si="1217"/>
        <v>95.990000000000009</v>
      </c>
      <c r="L8610" s="23">
        <f t="shared" si="1218"/>
        <v>708</v>
      </c>
      <c r="M8610" s="23">
        <f t="shared" si="1219"/>
        <v>708</v>
      </c>
      <c r="N8610" s="23">
        <f t="shared" si="1220"/>
        <v>562852.92000000004</v>
      </c>
      <c r="O8610" s="25">
        <f t="shared" si="1221"/>
        <v>562852.92000000004</v>
      </c>
      <c r="P8610" t="s">
        <v>23</v>
      </c>
      <c r="Q8610" t="s">
        <v>1985</v>
      </c>
      <c r="R8610" t="s">
        <v>7864</v>
      </c>
      <c r="S8610">
        <v>5335</v>
      </c>
      <c r="T8610" s="28">
        <v>45135</v>
      </c>
      <c r="U8610">
        <v>794.99</v>
      </c>
    </row>
    <row r="8611" spans="1:21" x14ac:dyDescent="0.25">
      <c r="A8611" t="s">
        <v>7896</v>
      </c>
      <c r="B8611" s="28">
        <v>44435</v>
      </c>
      <c r="C8611" s="28">
        <v>44435</v>
      </c>
      <c r="D8611" s="19">
        <v>60</v>
      </c>
      <c r="E8611">
        <v>27.24</v>
      </c>
      <c r="F8611" s="21">
        <f t="shared" si="1213"/>
        <v>44496</v>
      </c>
      <c r="G8611" s="28">
        <v>45135</v>
      </c>
      <c r="H8611" s="22">
        <f t="shared" si="1215"/>
        <v>639</v>
      </c>
      <c r="I8611" s="23">
        <f t="shared" si="1216"/>
        <v>17406.36</v>
      </c>
      <c r="J8611" s="23">
        <f t="shared" si="1214"/>
        <v>691</v>
      </c>
      <c r="K8611" s="24">
        <f t="shared" si="1217"/>
        <v>-663.76</v>
      </c>
      <c r="L8611" s="23">
        <f t="shared" si="1218"/>
        <v>700</v>
      </c>
      <c r="M8611" s="23">
        <f t="shared" si="1219"/>
        <v>700</v>
      </c>
      <c r="N8611" s="23">
        <f t="shared" si="1220"/>
        <v>19068</v>
      </c>
      <c r="O8611" s="25">
        <f t="shared" si="1221"/>
        <v>19068</v>
      </c>
      <c r="P8611" t="s">
        <v>23</v>
      </c>
      <c r="Q8611" t="s">
        <v>1985</v>
      </c>
      <c r="R8611" t="s">
        <v>7864</v>
      </c>
      <c r="S8611">
        <v>5335</v>
      </c>
      <c r="T8611" s="28">
        <v>45135</v>
      </c>
      <c r="U8611">
        <v>27.24</v>
      </c>
    </row>
    <row r="8612" spans="1:21" x14ac:dyDescent="0.25">
      <c r="A8612" t="s">
        <v>7897</v>
      </c>
      <c r="B8612" s="28">
        <v>44441</v>
      </c>
      <c r="C8612" s="28">
        <v>44441</v>
      </c>
      <c r="D8612" s="19">
        <v>60</v>
      </c>
      <c r="E8612">
        <v>117.6</v>
      </c>
      <c r="F8612" s="21">
        <f t="shared" si="1213"/>
        <v>44502</v>
      </c>
      <c r="G8612" s="28">
        <v>45135</v>
      </c>
      <c r="H8612" s="22">
        <f t="shared" si="1215"/>
        <v>633</v>
      </c>
      <c r="I8612" s="23">
        <f t="shared" si="1216"/>
        <v>74440.800000000003</v>
      </c>
      <c r="J8612" s="23">
        <f t="shared" si="1214"/>
        <v>686</v>
      </c>
      <c r="K8612" s="24">
        <f t="shared" si="1217"/>
        <v>-568.4</v>
      </c>
      <c r="L8612" s="23">
        <f t="shared" si="1218"/>
        <v>694</v>
      </c>
      <c r="M8612" s="23">
        <f t="shared" si="1219"/>
        <v>694</v>
      </c>
      <c r="N8612" s="23">
        <f t="shared" si="1220"/>
        <v>81614.399999999994</v>
      </c>
      <c r="O8612" s="25">
        <f t="shared" si="1221"/>
        <v>81614.399999999994</v>
      </c>
      <c r="P8612" t="s">
        <v>23</v>
      </c>
      <c r="Q8612" t="s">
        <v>1985</v>
      </c>
      <c r="R8612" t="s">
        <v>7864</v>
      </c>
      <c r="S8612">
        <v>5335</v>
      </c>
      <c r="T8612" s="28">
        <v>45135</v>
      </c>
      <c r="U8612">
        <v>117.6</v>
      </c>
    </row>
    <row r="8613" spans="1:21" x14ac:dyDescent="0.25">
      <c r="A8613" t="s">
        <v>7898</v>
      </c>
      <c r="B8613" s="28">
        <v>44441</v>
      </c>
      <c r="C8613" s="28">
        <v>44441</v>
      </c>
      <c r="D8613" s="19">
        <v>60</v>
      </c>
      <c r="E8613">
        <v>64.67</v>
      </c>
      <c r="F8613" s="21">
        <f t="shared" si="1213"/>
        <v>44502</v>
      </c>
      <c r="G8613" s="28">
        <v>45135</v>
      </c>
      <c r="H8613" s="22">
        <f t="shared" si="1215"/>
        <v>633</v>
      </c>
      <c r="I8613" s="23">
        <f t="shared" si="1216"/>
        <v>40936.11</v>
      </c>
      <c r="J8613" s="23">
        <f t="shared" si="1214"/>
        <v>686</v>
      </c>
      <c r="K8613" s="24">
        <f t="shared" si="1217"/>
        <v>-621.33000000000004</v>
      </c>
      <c r="L8613" s="23">
        <f t="shared" si="1218"/>
        <v>694</v>
      </c>
      <c r="M8613" s="23">
        <f t="shared" si="1219"/>
        <v>694</v>
      </c>
      <c r="N8613" s="23">
        <f t="shared" si="1220"/>
        <v>44880.98</v>
      </c>
      <c r="O8613" s="25">
        <f t="shared" si="1221"/>
        <v>44880.98</v>
      </c>
      <c r="P8613" t="s">
        <v>23</v>
      </c>
      <c r="Q8613" t="s">
        <v>1985</v>
      </c>
      <c r="R8613" t="s">
        <v>7864</v>
      </c>
      <c r="S8613">
        <v>5335</v>
      </c>
      <c r="T8613" s="28">
        <v>45135</v>
      </c>
      <c r="U8613">
        <v>64.67</v>
      </c>
    </row>
    <row r="8614" spans="1:21" x14ac:dyDescent="0.25">
      <c r="A8614" t="s">
        <v>7899</v>
      </c>
      <c r="B8614" s="28">
        <v>44446</v>
      </c>
      <c r="C8614" s="28">
        <v>44446</v>
      </c>
      <c r="D8614" s="19">
        <v>60</v>
      </c>
      <c r="E8614">
        <v>305.8</v>
      </c>
      <c r="F8614" s="21">
        <f t="shared" si="1213"/>
        <v>44507</v>
      </c>
      <c r="G8614" s="28">
        <v>45135</v>
      </c>
      <c r="H8614" s="22">
        <f t="shared" si="1215"/>
        <v>628</v>
      </c>
      <c r="I8614" s="23">
        <f t="shared" si="1216"/>
        <v>192042.4</v>
      </c>
      <c r="J8614" s="23">
        <f t="shared" si="1214"/>
        <v>681</v>
      </c>
      <c r="K8614" s="24">
        <f t="shared" si="1217"/>
        <v>-375.2</v>
      </c>
      <c r="L8614" s="23">
        <f t="shared" si="1218"/>
        <v>689</v>
      </c>
      <c r="M8614" s="23">
        <f t="shared" si="1219"/>
        <v>689</v>
      </c>
      <c r="N8614" s="23">
        <f t="shared" si="1220"/>
        <v>210696.2</v>
      </c>
      <c r="O8614" s="25">
        <f t="shared" si="1221"/>
        <v>210696.2</v>
      </c>
      <c r="P8614" t="s">
        <v>23</v>
      </c>
      <c r="Q8614" t="s">
        <v>1985</v>
      </c>
      <c r="R8614" t="s">
        <v>7864</v>
      </c>
      <c r="S8614">
        <v>5335</v>
      </c>
      <c r="T8614" s="28">
        <v>45135</v>
      </c>
      <c r="U8614">
        <v>305.8</v>
      </c>
    </row>
    <row r="8615" spans="1:21" x14ac:dyDescent="0.25">
      <c r="A8615" t="s">
        <v>7900</v>
      </c>
      <c r="B8615" s="28">
        <v>44446</v>
      </c>
      <c r="C8615" s="28">
        <v>44446</v>
      </c>
      <c r="D8615" s="19">
        <v>60</v>
      </c>
      <c r="E8615">
        <v>30.8</v>
      </c>
      <c r="F8615" s="21">
        <f t="shared" si="1213"/>
        <v>44507</v>
      </c>
      <c r="G8615" s="28">
        <v>45135</v>
      </c>
      <c r="H8615" s="22">
        <f t="shared" si="1215"/>
        <v>628</v>
      </c>
      <c r="I8615" s="23">
        <f t="shared" si="1216"/>
        <v>19342.400000000001</v>
      </c>
      <c r="J8615" s="23">
        <f t="shared" si="1214"/>
        <v>681</v>
      </c>
      <c r="K8615" s="24">
        <f t="shared" si="1217"/>
        <v>-650.20000000000005</v>
      </c>
      <c r="L8615" s="23">
        <f t="shared" si="1218"/>
        <v>689</v>
      </c>
      <c r="M8615" s="23">
        <f t="shared" si="1219"/>
        <v>689</v>
      </c>
      <c r="N8615" s="23">
        <f t="shared" si="1220"/>
        <v>21221.200000000001</v>
      </c>
      <c r="O8615" s="25">
        <f t="shared" si="1221"/>
        <v>21221.200000000001</v>
      </c>
      <c r="P8615" t="s">
        <v>23</v>
      </c>
      <c r="Q8615" t="s">
        <v>1985</v>
      </c>
      <c r="R8615" t="s">
        <v>7864</v>
      </c>
      <c r="S8615">
        <v>5335</v>
      </c>
      <c r="T8615" s="28">
        <v>45135</v>
      </c>
      <c r="U8615">
        <v>30.8</v>
      </c>
    </row>
    <row r="8616" spans="1:21" x14ac:dyDescent="0.25">
      <c r="A8616" t="s">
        <v>7901</v>
      </c>
      <c r="B8616" s="28">
        <v>44449</v>
      </c>
      <c r="C8616" s="28">
        <v>44449</v>
      </c>
      <c r="D8616" s="19">
        <v>60</v>
      </c>
      <c r="E8616">
        <v>163.19999999999999</v>
      </c>
      <c r="F8616" s="21">
        <f t="shared" si="1213"/>
        <v>44510</v>
      </c>
      <c r="G8616" s="28">
        <v>45135</v>
      </c>
      <c r="H8616" s="22">
        <f t="shared" si="1215"/>
        <v>625</v>
      </c>
      <c r="I8616" s="23">
        <f t="shared" si="1216"/>
        <v>102000</v>
      </c>
      <c r="J8616" s="23">
        <f t="shared" si="1214"/>
        <v>678</v>
      </c>
      <c r="K8616" s="24">
        <f t="shared" si="1217"/>
        <v>-514.79999999999995</v>
      </c>
      <c r="L8616" s="23">
        <f t="shared" si="1218"/>
        <v>686</v>
      </c>
      <c r="M8616" s="23">
        <f t="shared" si="1219"/>
        <v>686</v>
      </c>
      <c r="N8616" s="23">
        <f t="shared" si="1220"/>
        <v>111955.2</v>
      </c>
      <c r="O8616" s="25">
        <f t="shared" si="1221"/>
        <v>111955.2</v>
      </c>
      <c r="P8616" t="s">
        <v>23</v>
      </c>
      <c r="Q8616" t="s">
        <v>1985</v>
      </c>
      <c r="R8616" t="s">
        <v>7864</v>
      </c>
      <c r="S8616">
        <v>5335</v>
      </c>
      <c r="T8616" s="28">
        <v>45135</v>
      </c>
      <c r="U8616">
        <v>163.19999999999999</v>
      </c>
    </row>
    <row r="8617" spans="1:21" x14ac:dyDescent="0.25">
      <c r="A8617" t="s">
        <v>7902</v>
      </c>
      <c r="B8617" s="28">
        <v>44459</v>
      </c>
      <c r="C8617" s="28">
        <v>44459</v>
      </c>
      <c r="D8617" s="19">
        <v>60</v>
      </c>
      <c r="E8617" s="7">
        <v>2712</v>
      </c>
      <c r="F8617" s="21">
        <f t="shared" si="1213"/>
        <v>44520</v>
      </c>
      <c r="G8617" s="28">
        <v>45135</v>
      </c>
      <c r="H8617" s="22">
        <f t="shared" si="1215"/>
        <v>615</v>
      </c>
      <c r="I8617" s="23">
        <f t="shared" si="1216"/>
        <v>1667880</v>
      </c>
      <c r="J8617" s="23">
        <f t="shared" si="1214"/>
        <v>668</v>
      </c>
      <c r="K8617" s="24">
        <f t="shared" si="1217"/>
        <v>2044</v>
      </c>
      <c r="L8617" s="23">
        <f t="shared" si="1218"/>
        <v>676</v>
      </c>
      <c r="M8617" s="23">
        <f t="shared" si="1219"/>
        <v>676</v>
      </c>
      <c r="N8617" s="23">
        <f t="shared" si="1220"/>
        <v>1833312</v>
      </c>
      <c r="O8617" s="25">
        <f t="shared" si="1221"/>
        <v>1833312</v>
      </c>
      <c r="P8617" t="s">
        <v>23</v>
      </c>
      <c r="Q8617" t="s">
        <v>1985</v>
      </c>
      <c r="R8617" t="s">
        <v>7864</v>
      </c>
      <c r="S8617">
        <v>5335</v>
      </c>
      <c r="T8617" s="28">
        <v>45135</v>
      </c>
      <c r="U8617" s="7">
        <v>2712</v>
      </c>
    </row>
    <row r="8618" spans="1:21" x14ac:dyDescent="0.25">
      <c r="A8618" t="s">
        <v>7903</v>
      </c>
      <c r="B8618" s="28">
        <v>44459</v>
      </c>
      <c r="C8618" s="28">
        <v>44459</v>
      </c>
      <c r="D8618" s="19">
        <v>60</v>
      </c>
      <c r="E8618" s="7">
        <v>5849.94</v>
      </c>
      <c r="F8618" s="21">
        <f t="shared" si="1213"/>
        <v>44520</v>
      </c>
      <c r="G8618" s="28">
        <v>45135</v>
      </c>
      <c r="H8618" s="22">
        <f t="shared" si="1215"/>
        <v>615</v>
      </c>
      <c r="I8618" s="23">
        <f t="shared" si="1216"/>
        <v>3597713.0999999996</v>
      </c>
      <c r="J8618" s="23">
        <f t="shared" si="1214"/>
        <v>668</v>
      </c>
      <c r="K8618" s="24">
        <f t="shared" si="1217"/>
        <v>5181.9399999999996</v>
      </c>
      <c r="L8618" s="23">
        <f t="shared" si="1218"/>
        <v>676</v>
      </c>
      <c r="M8618" s="23">
        <f t="shared" si="1219"/>
        <v>676</v>
      </c>
      <c r="N8618" s="23">
        <f t="shared" si="1220"/>
        <v>3954559.44</v>
      </c>
      <c r="O8618" s="25">
        <f t="shared" si="1221"/>
        <v>3954559.44</v>
      </c>
      <c r="P8618" t="s">
        <v>23</v>
      </c>
      <c r="Q8618" t="s">
        <v>1985</v>
      </c>
      <c r="R8618" t="s">
        <v>7864</v>
      </c>
      <c r="S8618">
        <v>5335</v>
      </c>
      <c r="T8618" s="28">
        <v>45135</v>
      </c>
      <c r="U8618" s="7">
        <v>5849.94</v>
      </c>
    </row>
    <row r="8619" spans="1:21" x14ac:dyDescent="0.25">
      <c r="A8619" t="s">
        <v>7904</v>
      </c>
      <c r="B8619" s="28">
        <v>44460</v>
      </c>
      <c r="C8619" s="28">
        <v>44460</v>
      </c>
      <c r="D8619" s="19">
        <v>60</v>
      </c>
      <c r="E8619">
        <v>7.2</v>
      </c>
      <c r="F8619" s="21">
        <f t="shared" si="1213"/>
        <v>44521</v>
      </c>
      <c r="G8619" s="28">
        <v>45135</v>
      </c>
      <c r="H8619" s="22">
        <f t="shared" si="1215"/>
        <v>614</v>
      </c>
      <c r="I8619" s="23">
        <f t="shared" si="1216"/>
        <v>4420.8</v>
      </c>
      <c r="J8619" s="23">
        <f t="shared" si="1214"/>
        <v>667</v>
      </c>
      <c r="K8619" s="24">
        <f t="shared" si="1217"/>
        <v>-659.8</v>
      </c>
      <c r="L8619" s="23">
        <f t="shared" si="1218"/>
        <v>675</v>
      </c>
      <c r="M8619" s="23">
        <f t="shared" si="1219"/>
        <v>675</v>
      </c>
      <c r="N8619" s="23">
        <f t="shared" si="1220"/>
        <v>4860</v>
      </c>
      <c r="O8619" s="25">
        <f t="shared" si="1221"/>
        <v>4860</v>
      </c>
      <c r="P8619" t="s">
        <v>23</v>
      </c>
      <c r="Q8619" t="s">
        <v>1985</v>
      </c>
      <c r="R8619" t="s">
        <v>7864</v>
      </c>
      <c r="S8619">
        <v>5335</v>
      </c>
      <c r="T8619" s="28">
        <v>45135</v>
      </c>
      <c r="U8619">
        <v>7.2</v>
      </c>
    </row>
    <row r="8620" spans="1:21" x14ac:dyDescent="0.25">
      <c r="A8620" t="s">
        <v>7905</v>
      </c>
      <c r="B8620" s="28">
        <v>44462</v>
      </c>
      <c r="C8620" s="28">
        <v>44462</v>
      </c>
      <c r="D8620" s="19">
        <v>60</v>
      </c>
      <c r="E8620">
        <v>49</v>
      </c>
      <c r="F8620" s="21">
        <f t="shared" si="1213"/>
        <v>44523</v>
      </c>
      <c r="G8620" s="28">
        <v>45135</v>
      </c>
      <c r="H8620" s="22">
        <f t="shared" si="1215"/>
        <v>612</v>
      </c>
      <c r="I8620" s="23">
        <f t="shared" si="1216"/>
        <v>29988</v>
      </c>
      <c r="J8620" s="23">
        <f t="shared" si="1214"/>
        <v>665</v>
      </c>
      <c r="K8620" s="24">
        <f t="shared" si="1217"/>
        <v>-616</v>
      </c>
      <c r="L8620" s="23">
        <f t="shared" si="1218"/>
        <v>673</v>
      </c>
      <c r="M8620" s="23">
        <f t="shared" si="1219"/>
        <v>673</v>
      </c>
      <c r="N8620" s="23">
        <f t="shared" si="1220"/>
        <v>32977</v>
      </c>
      <c r="O8620" s="25">
        <f t="shared" si="1221"/>
        <v>32977</v>
      </c>
      <c r="P8620" t="s">
        <v>23</v>
      </c>
      <c r="Q8620" t="s">
        <v>1985</v>
      </c>
      <c r="R8620" t="s">
        <v>7864</v>
      </c>
      <c r="S8620">
        <v>5335</v>
      </c>
      <c r="T8620" s="28">
        <v>45135</v>
      </c>
      <c r="U8620">
        <v>49</v>
      </c>
    </row>
    <row r="8621" spans="1:21" x14ac:dyDescent="0.25">
      <c r="A8621" t="s">
        <v>7906</v>
      </c>
      <c r="B8621" s="28">
        <v>44463</v>
      </c>
      <c r="C8621" s="28">
        <v>44463</v>
      </c>
      <c r="D8621" s="19">
        <v>60</v>
      </c>
      <c r="E8621">
        <v>29</v>
      </c>
      <c r="F8621" s="21">
        <f t="shared" si="1213"/>
        <v>44524</v>
      </c>
      <c r="G8621" s="28">
        <v>45135</v>
      </c>
      <c r="H8621" s="22">
        <f t="shared" si="1215"/>
        <v>611</v>
      </c>
      <c r="I8621" s="23">
        <f t="shared" si="1216"/>
        <v>17719</v>
      </c>
      <c r="J8621" s="23">
        <f t="shared" si="1214"/>
        <v>664</v>
      </c>
      <c r="K8621" s="24">
        <f t="shared" si="1217"/>
        <v>-635</v>
      </c>
      <c r="L8621" s="23">
        <f t="shared" si="1218"/>
        <v>672</v>
      </c>
      <c r="M8621" s="23">
        <f t="shared" si="1219"/>
        <v>672</v>
      </c>
      <c r="N8621" s="23">
        <f t="shared" si="1220"/>
        <v>19488</v>
      </c>
      <c r="O8621" s="25">
        <f t="shared" si="1221"/>
        <v>19488</v>
      </c>
      <c r="P8621" t="s">
        <v>23</v>
      </c>
      <c r="Q8621" t="s">
        <v>1985</v>
      </c>
      <c r="R8621" t="s">
        <v>7864</v>
      </c>
      <c r="S8621">
        <v>5335</v>
      </c>
      <c r="T8621" s="28">
        <v>45135</v>
      </c>
      <c r="U8621">
        <v>29</v>
      </c>
    </row>
    <row r="8622" spans="1:21" x14ac:dyDescent="0.25">
      <c r="A8622" t="s">
        <v>7907</v>
      </c>
      <c r="B8622" s="28">
        <v>44469</v>
      </c>
      <c r="C8622" s="28">
        <v>44469</v>
      </c>
      <c r="D8622" s="19">
        <v>60</v>
      </c>
      <c r="E8622">
        <v>470</v>
      </c>
      <c r="F8622" s="21">
        <f t="shared" si="1213"/>
        <v>44530</v>
      </c>
      <c r="G8622" s="28">
        <v>45135</v>
      </c>
      <c r="H8622" s="22">
        <f t="shared" si="1215"/>
        <v>605</v>
      </c>
      <c r="I8622" s="23">
        <f t="shared" si="1216"/>
        <v>284350</v>
      </c>
      <c r="J8622" s="23">
        <f t="shared" si="1214"/>
        <v>658</v>
      </c>
      <c r="K8622" s="24">
        <f t="shared" si="1217"/>
        <v>-188</v>
      </c>
      <c r="L8622" s="23">
        <f t="shared" si="1218"/>
        <v>666</v>
      </c>
      <c r="M8622" s="23">
        <f t="shared" si="1219"/>
        <v>666</v>
      </c>
      <c r="N8622" s="23">
        <f t="shared" si="1220"/>
        <v>313020</v>
      </c>
      <c r="O8622" s="25">
        <f t="shared" si="1221"/>
        <v>313020</v>
      </c>
      <c r="P8622" t="s">
        <v>23</v>
      </c>
      <c r="Q8622" t="s">
        <v>1985</v>
      </c>
      <c r="R8622" t="s">
        <v>7864</v>
      </c>
      <c r="S8622">
        <v>5335</v>
      </c>
      <c r="T8622" s="28">
        <v>45135</v>
      </c>
      <c r="U8622">
        <v>470</v>
      </c>
    </row>
    <row r="8623" spans="1:21" x14ac:dyDescent="0.25">
      <c r="A8623" t="s">
        <v>7908</v>
      </c>
      <c r="B8623" s="28">
        <v>44469</v>
      </c>
      <c r="C8623" s="28">
        <v>44469</v>
      </c>
      <c r="D8623" s="19">
        <v>60</v>
      </c>
      <c r="E8623" s="7">
        <v>4520</v>
      </c>
      <c r="F8623" s="21">
        <f t="shared" si="1213"/>
        <v>44530</v>
      </c>
      <c r="G8623" s="28">
        <v>45135</v>
      </c>
      <c r="H8623" s="22">
        <f t="shared" si="1215"/>
        <v>605</v>
      </c>
      <c r="I8623" s="23">
        <f t="shared" si="1216"/>
        <v>2734600</v>
      </c>
      <c r="J8623" s="23">
        <f t="shared" si="1214"/>
        <v>658</v>
      </c>
      <c r="K8623" s="24">
        <f t="shared" si="1217"/>
        <v>3862</v>
      </c>
      <c r="L8623" s="23">
        <f t="shared" si="1218"/>
        <v>666</v>
      </c>
      <c r="M8623" s="23">
        <f t="shared" si="1219"/>
        <v>666</v>
      </c>
      <c r="N8623" s="23">
        <f t="shared" si="1220"/>
        <v>3010320</v>
      </c>
      <c r="O8623" s="25">
        <f t="shared" si="1221"/>
        <v>3010320</v>
      </c>
      <c r="P8623" t="s">
        <v>23</v>
      </c>
      <c r="Q8623" t="s">
        <v>1985</v>
      </c>
      <c r="R8623" t="s">
        <v>7864</v>
      </c>
      <c r="S8623">
        <v>5335</v>
      </c>
      <c r="T8623" s="28">
        <v>45135</v>
      </c>
      <c r="U8623" s="7">
        <v>4520</v>
      </c>
    </row>
    <row r="8624" spans="1:21" x14ac:dyDescent="0.25">
      <c r="A8624" t="s">
        <v>7909</v>
      </c>
      <c r="B8624" s="28">
        <v>44469</v>
      </c>
      <c r="C8624" s="28">
        <v>44469</v>
      </c>
      <c r="D8624" s="19">
        <v>60</v>
      </c>
      <c r="E8624">
        <v>10.31</v>
      </c>
      <c r="F8624" s="21">
        <f t="shared" si="1213"/>
        <v>44530</v>
      </c>
      <c r="G8624" s="28">
        <v>45135</v>
      </c>
      <c r="H8624" s="22">
        <f t="shared" si="1215"/>
        <v>605</v>
      </c>
      <c r="I8624" s="23">
        <f t="shared" si="1216"/>
        <v>6237.55</v>
      </c>
      <c r="J8624" s="23">
        <f t="shared" si="1214"/>
        <v>658</v>
      </c>
      <c r="K8624" s="24">
        <f t="shared" si="1217"/>
        <v>-647.69000000000005</v>
      </c>
      <c r="L8624" s="23">
        <f t="shared" si="1218"/>
        <v>666</v>
      </c>
      <c r="M8624" s="23">
        <f t="shared" si="1219"/>
        <v>666</v>
      </c>
      <c r="N8624" s="23">
        <f t="shared" si="1220"/>
        <v>6866.46</v>
      </c>
      <c r="O8624" s="25">
        <f t="shared" si="1221"/>
        <v>6866.46</v>
      </c>
      <c r="P8624" t="s">
        <v>23</v>
      </c>
      <c r="Q8624" t="s">
        <v>1985</v>
      </c>
      <c r="R8624" t="s">
        <v>7864</v>
      </c>
      <c r="S8624">
        <v>5335</v>
      </c>
      <c r="T8624" s="28">
        <v>45135</v>
      </c>
      <c r="U8624">
        <v>10.31</v>
      </c>
    </row>
    <row r="8625" spans="1:21" x14ac:dyDescent="0.25">
      <c r="A8625" t="s">
        <v>7910</v>
      </c>
      <c r="B8625" s="28">
        <v>44480</v>
      </c>
      <c r="C8625" s="28">
        <v>44480</v>
      </c>
      <c r="D8625" s="19">
        <v>60</v>
      </c>
      <c r="E8625">
        <v>28.2</v>
      </c>
      <c r="F8625" s="21">
        <f t="shared" si="1213"/>
        <v>44541</v>
      </c>
      <c r="G8625" s="28">
        <v>45135</v>
      </c>
      <c r="H8625" s="22">
        <f t="shared" si="1215"/>
        <v>594</v>
      </c>
      <c r="I8625" s="23">
        <f t="shared" si="1216"/>
        <v>16750.8</v>
      </c>
      <c r="J8625" s="23">
        <f t="shared" si="1214"/>
        <v>647</v>
      </c>
      <c r="K8625" s="24">
        <f t="shared" si="1217"/>
        <v>-618.79999999999995</v>
      </c>
      <c r="L8625" s="23">
        <f t="shared" si="1218"/>
        <v>655</v>
      </c>
      <c r="M8625" s="23">
        <f t="shared" si="1219"/>
        <v>655</v>
      </c>
      <c r="N8625" s="23">
        <f t="shared" si="1220"/>
        <v>18471</v>
      </c>
      <c r="O8625" s="25">
        <f t="shared" si="1221"/>
        <v>18471</v>
      </c>
      <c r="P8625" t="s">
        <v>23</v>
      </c>
      <c r="Q8625" t="s">
        <v>1985</v>
      </c>
      <c r="R8625" t="s">
        <v>7864</v>
      </c>
      <c r="S8625">
        <v>5335</v>
      </c>
      <c r="T8625" s="28">
        <v>45135</v>
      </c>
      <c r="U8625">
        <v>28.2</v>
      </c>
    </row>
    <row r="8626" spans="1:21" x14ac:dyDescent="0.25">
      <c r="A8626" t="s">
        <v>7911</v>
      </c>
      <c r="B8626" s="28">
        <v>44482</v>
      </c>
      <c r="C8626" s="28">
        <v>44482</v>
      </c>
      <c r="D8626" s="19">
        <v>60</v>
      </c>
      <c r="E8626" s="7">
        <v>8549.94</v>
      </c>
      <c r="F8626" s="21">
        <f t="shared" si="1213"/>
        <v>44543</v>
      </c>
      <c r="G8626" s="28">
        <v>45135</v>
      </c>
      <c r="H8626" s="22">
        <f t="shared" si="1215"/>
        <v>592</v>
      </c>
      <c r="I8626" s="23">
        <f t="shared" si="1216"/>
        <v>5061564.4800000004</v>
      </c>
      <c r="J8626" s="23">
        <f t="shared" si="1214"/>
        <v>645</v>
      </c>
      <c r="K8626" s="24">
        <f t="shared" si="1217"/>
        <v>7904.9400000000005</v>
      </c>
      <c r="L8626" s="23">
        <f t="shared" si="1218"/>
        <v>653</v>
      </c>
      <c r="M8626" s="23">
        <f t="shared" si="1219"/>
        <v>653</v>
      </c>
      <c r="N8626" s="23">
        <f t="shared" si="1220"/>
        <v>5583110.8200000003</v>
      </c>
      <c r="O8626" s="25">
        <f t="shared" si="1221"/>
        <v>5583110.8200000003</v>
      </c>
      <c r="P8626" t="s">
        <v>23</v>
      </c>
      <c r="Q8626" t="s">
        <v>1985</v>
      </c>
      <c r="R8626" t="s">
        <v>7864</v>
      </c>
      <c r="S8626">
        <v>5335</v>
      </c>
      <c r="T8626" s="28">
        <v>45135</v>
      </c>
      <c r="U8626" s="7">
        <v>8549.94</v>
      </c>
    </row>
    <row r="8627" spans="1:21" x14ac:dyDescent="0.25">
      <c r="A8627" t="s">
        <v>7912</v>
      </c>
      <c r="B8627" s="28">
        <v>44487</v>
      </c>
      <c r="C8627" s="28">
        <v>44487</v>
      </c>
      <c r="D8627" s="19">
        <v>60</v>
      </c>
      <c r="E8627">
        <v>47</v>
      </c>
      <c r="F8627" s="21">
        <f t="shared" si="1213"/>
        <v>44548</v>
      </c>
      <c r="G8627" s="28">
        <v>45135</v>
      </c>
      <c r="H8627" s="22">
        <f t="shared" si="1215"/>
        <v>587</v>
      </c>
      <c r="I8627" s="23">
        <f t="shared" si="1216"/>
        <v>27589</v>
      </c>
      <c r="J8627" s="23">
        <f t="shared" si="1214"/>
        <v>640</v>
      </c>
      <c r="K8627" s="24">
        <f t="shared" si="1217"/>
        <v>-593</v>
      </c>
      <c r="L8627" s="23">
        <f t="shared" si="1218"/>
        <v>648</v>
      </c>
      <c r="M8627" s="23">
        <f t="shared" si="1219"/>
        <v>648</v>
      </c>
      <c r="N8627" s="23">
        <f t="shared" si="1220"/>
        <v>30456</v>
      </c>
      <c r="O8627" s="25">
        <f t="shared" si="1221"/>
        <v>30456</v>
      </c>
      <c r="P8627" t="s">
        <v>23</v>
      </c>
      <c r="Q8627" t="s">
        <v>1985</v>
      </c>
      <c r="R8627" t="s">
        <v>7864</v>
      </c>
      <c r="S8627">
        <v>5335</v>
      </c>
      <c r="T8627" s="28">
        <v>45135</v>
      </c>
      <c r="U8627">
        <v>47</v>
      </c>
    </row>
    <row r="8628" spans="1:21" x14ac:dyDescent="0.25">
      <c r="A8628" t="s">
        <v>7913</v>
      </c>
      <c r="B8628" s="28">
        <v>44488</v>
      </c>
      <c r="C8628" s="28">
        <v>44488</v>
      </c>
      <c r="D8628" s="19">
        <v>60</v>
      </c>
      <c r="E8628">
        <v>500</v>
      </c>
      <c r="F8628" s="21">
        <f t="shared" si="1213"/>
        <v>44549</v>
      </c>
      <c r="G8628" s="28">
        <v>45135</v>
      </c>
      <c r="H8628" s="22">
        <f t="shared" si="1215"/>
        <v>586</v>
      </c>
      <c r="I8628" s="23">
        <f t="shared" si="1216"/>
        <v>293000</v>
      </c>
      <c r="J8628" s="23">
        <f t="shared" si="1214"/>
        <v>639</v>
      </c>
      <c r="K8628" s="24">
        <f t="shared" si="1217"/>
        <v>-139</v>
      </c>
      <c r="L8628" s="23">
        <f t="shared" si="1218"/>
        <v>647</v>
      </c>
      <c r="M8628" s="23">
        <f t="shared" si="1219"/>
        <v>647</v>
      </c>
      <c r="N8628" s="23">
        <f t="shared" si="1220"/>
        <v>323500</v>
      </c>
      <c r="O8628" s="25">
        <f t="shared" si="1221"/>
        <v>323500</v>
      </c>
      <c r="P8628" t="s">
        <v>23</v>
      </c>
      <c r="Q8628" t="s">
        <v>1985</v>
      </c>
      <c r="R8628" t="s">
        <v>7864</v>
      </c>
      <c r="S8628">
        <v>5335</v>
      </c>
      <c r="T8628" s="28">
        <v>45135</v>
      </c>
      <c r="U8628">
        <v>500</v>
      </c>
    </row>
    <row r="8629" spans="1:21" x14ac:dyDescent="0.25">
      <c r="A8629" t="s">
        <v>7914</v>
      </c>
      <c r="B8629" s="28">
        <v>44489</v>
      </c>
      <c r="C8629" s="28">
        <v>44489</v>
      </c>
      <c r="D8629" s="19">
        <v>60</v>
      </c>
      <c r="E8629">
        <v>163.19999999999999</v>
      </c>
      <c r="F8629" s="21">
        <f t="shared" si="1213"/>
        <v>44550</v>
      </c>
      <c r="G8629" s="28">
        <v>45135</v>
      </c>
      <c r="H8629" s="22">
        <f t="shared" si="1215"/>
        <v>585</v>
      </c>
      <c r="I8629" s="23">
        <f t="shared" si="1216"/>
        <v>95472</v>
      </c>
      <c r="J8629" s="23">
        <f t="shared" si="1214"/>
        <v>638</v>
      </c>
      <c r="K8629" s="24">
        <f t="shared" si="1217"/>
        <v>-474.8</v>
      </c>
      <c r="L8629" s="23">
        <f t="shared" si="1218"/>
        <v>646</v>
      </c>
      <c r="M8629" s="23">
        <f t="shared" si="1219"/>
        <v>646</v>
      </c>
      <c r="N8629" s="23">
        <f t="shared" si="1220"/>
        <v>105427.2</v>
      </c>
      <c r="O8629" s="25">
        <f t="shared" si="1221"/>
        <v>105427.2</v>
      </c>
      <c r="P8629" t="s">
        <v>23</v>
      </c>
      <c r="Q8629" t="s">
        <v>1985</v>
      </c>
      <c r="R8629" t="s">
        <v>7864</v>
      </c>
      <c r="S8629">
        <v>5335</v>
      </c>
      <c r="T8629" s="28">
        <v>45135</v>
      </c>
      <c r="U8629">
        <v>163.19999999999999</v>
      </c>
    </row>
    <row r="8630" spans="1:21" x14ac:dyDescent="0.25">
      <c r="A8630" t="s">
        <v>7915</v>
      </c>
      <c r="B8630" s="28">
        <v>44491</v>
      </c>
      <c r="C8630" s="28">
        <v>44491</v>
      </c>
      <c r="D8630" s="19">
        <v>60</v>
      </c>
      <c r="E8630">
        <v>172.04</v>
      </c>
      <c r="F8630" s="21">
        <f t="shared" si="1213"/>
        <v>44552</v>
      </c>
      <c r="G8630" s="28">
        <v>45135</v>
      </c>
      <c r="H8630" s="22">
        <f t="shared" si="1215"/>
        <v>583</v>
      </c>
      <c r="I8630" s="23">
        <f t="shared" si="1216"/>
        <v>100299.31999999999</v>
      </c>
      <c r="J8630" s="23">
        <f t="shared" si="1214"/>
        <v>636</v>
      </c>
      <c r="K8630" s="24">
        <f t="shared" si="1217"/>
        <v>-463.96000000000004</v>
      </c>
      <c r="L8630" s="23">
        <f t="shared" si="1218"/>
        <v>644</v>
      </c>
      <c r="M8630" s="23">
        <f t="shared" si="1219"/>
        <v>644</v>
      </c>
      <c r="N8630" s="23">
        <f t="shared" si="1220"/>
        <v>110793.76</v>
      </c>
      <c r="O8630" s="25">
        <f t="shared" si="1221"/>
        <v>110793.76</v>
      </c>
      <c r="P8630" t="s">
        <v>23</v>
      </c>
      <c r="Q8630" t="s">
        <v>1985</v>
      </c>
      <c r="R8630" t="s">
        <v>7864</v>
      </c>
      <c r="S8630">
        <v>5335</v>
      </c>
      <c r="T8630" s="28">
        <v>45135</v>
      </c>
      <c r="U8630">
        <v>172.04</v>
      </c>
    </row>
    <row r="8631" spans="1:21" x14ac:dyDescent="0.25">
      <c r="A8631" t="s">
        <v>7916</v>
      </c>
      <c r="B8631" s="28">
        <v>44496</v>
      </c>
      <c r="C8631" s="28">
        <v>44496</v>
      </c>
      <c r="D8631" s="19">
        <v>60</v>
      </c>
      <c r="E8631" s="7">
        <v>30874.78</v>
      </c>
      <c r="F8631" s="21">
        <f t="shared" si="1213"/>
        <v>44557</v>
      </c>
      <c r="G8631" s="28">
        <v>45135</v>
      </c>
      <c r="H8631" s="22">
        <f t="shared" si="1215"/>
        <v>578</v>
      </c>
      <c r="I8631" s="23">
        <f t="shared" si="1216"/>
        <v>17845622.84</v>
      </c>
      <c r="J8631" s="23">
        <f t="shared" si="1214"/>
        <v>631</v>
      </c>
      <c r="K8631" s="24">
        <f t="shared" si="1217"/>
        <v>30243.78</v>
      </c>
      <c r="L8631" s="23">
        <f t="shared" si="1218"/>
        <v>639</v>
      </c>
      <c r="M8631" s="23">
        <f t="shared" si="1219"/>
        <v>639</v>
      </c>
      <c r="N8631" s="23">
        <f t="shared" si="1220"/>
        <v>19728984.419999998</v>
      </c>
      <c r="O8631" s="25">
        <f t="shared" si="1221"/>
        <v>19728984.419999998</v>
      </c>
      <c r="P8631" t="s">
        <v>23</v>
      </c>
      <c r="Q8631" t="s">
        <v>1985</v>
      </c>
      <c r="R8631" t="s">
        <v>7864</v>
      </c>
      <c r="S8631">
        <v>5335</v>
      </c>
      <c r="T8631" s="28">
        <v>45135</v>
      </c>
      <c r="U8631" s="7">
        <v>30874.78</v>
      </c>
    </row>
    <row r="8632" spans="1:21" x14ac:dyDescent="0.25">
      <c r="A8632" t="s">
        <v>7917</v>
      </c>
      <c r="B8632" s="28">
        <v>44497</v>
      </c>
      <c r="C8632" s="28">
        <v>44498</v>
      </c>
      <c r="D8632" s="19">
        <v>60</v>
      </c>
      <c r="E8632">
        <v>21</v>
      </c>
      <c r="F8632" s="21">
        <f t="shared" si="1213"/>
        <v>44559</v>
      </c>
      <c r="G8632" s="28">
        <v>45135</v>
      </c>
      <c r="H8632" s="22">
        <f t="shared" si="1215"/>
        <v>576</v>
      </c>
      <c r="I8632" s="23">
        <f t="shared" si="1216"/>
        <v>12096</v>
      </c>
      <c r="J8632" s="23">
        <f t="shared" si="1214"/>
        <v>629</v>
      </c>
      <c r="K8632" s="24">
        <f t="shared" si="1217"/>
        <v>-608</v>
      </c>
      <c r="L8632" s="23">
        <f t="shared" si="1218"/>
        <v>638</v>
      </c>
      <c r="M8632" s="23">
        <f t="shared" si="1219"/>
        <v>637</v>
      </c>
      <c r="N8632" s="23">
        <f t="shared" si="1220"/>
        <v>13398</v>
      </c>
      <c r="O8632" s="25">
        <f t="shared" si="1221"/>
        <v>13377</v>
      </c>
      <c r="P8632" t="s">
        <v>23</v>
      </c>
      <c r="Q8632" t="s">
        <v>1985</v>
      </c>
      <c r="R8632" t="s">
        <v>7864</v>
      </c>
      <c r="S8632">
        <v>5335</v>
      </c>
      <c r="T8632" s="28">
        <v>45135</v>
      </c>
      <c r="U8632">
        <v>21</v>
      </c>
    </row>
    <row r="8633" spans="1:21" x14ac:dyDescent="0.25">
      <c r="A8633" t="s">
        <v>7918</v>
      </c>
      <c r="B8633" s="28">
        <v>44497</v>
      </c>
      <c r="C8633" s="28">
        <v>44498</v>
      </c>
      <c r="D8633" s="19">
        <v>60</v>
      </c>
      <c r="E8633">
        <v>117.6</v>
      </c>
      <c r="F8633" s="21">
        <f t="shared" si="1213"/>
        <v>44559</v>
      </c>
      <c r="G8633" s="28">
        <v>45135</v>
      </c>
      <c r="H8633" s="22">
        <f t="shared" si="1215"/>
        <v>576</v>
      </c>
      <c r="I8633" s="23">
        <f t="shared" si="1216"/>
        <v>67737.599999999991</v>
      </c>
      <c r="J8633" s="23">
        <f t="shared" si="1214"/>
        <v>629</v>
      </c>
      <c r="K8633" s="24">
        <f t="shared" si="1217"/>
        <v>-511.4</v>
      </c>
      <c r="L8633" s="23">
        <f t="shared" si="1218"/>
        <v>638</v>
      </c>
      <c r="M8633" s="23">
        <f t="shared" si="1219"/>
        <v>637</v>
      </c>
      <c r="N8633" s="23">
        <f t="shared" si="1220"/>
        <v>75028.800000000003</v>
      </c>
      <c r="O8633" s="25">
        <f t="shared" si="1221"/>
        <v>74911.199999999997</v>
      </c>
      <c r="P8633" t="s">
        <v>23</v>
      </c>
      <c r="Q8633" t="s">
        <v>1985</v>
      </c>
      <c r="R8633" t="s">
        <v>7864</v>
      </c>
      <c r="S8633">
        <v>5335</v>
      </c>
      <c r="T8633" s="28">
        <v>45135</v>
      </c>
      <c r="U8633">
        <v>117.6</v>
      </c>
    </row>
    <row r="8634" spans="1:21" x14ac:dyDescent="0.25">
      <c r="A8634" t="s">
        <v>7919</v>
      </c>
      <c r="B8634" s="28">
        <v>44498</v>
      </c>
      <c r="C8634" s="28">
        <v>44498</v>
      </c>
      <c r="D8634" s="19">
        <v>60</v>
      </c>
      <c r="E8634">
        <v>157.5</v>
      </c>
      <c r="F8634" s="21">
        <f t="shared" si="1213"/>
        <v>44559</v>
      </c>
      <c r="G8634" s="28">
        <v>45135</v>
      </c>
      <c r="H8634" s="22">
        <f t="shared" si="1215"/>
        <v>576</v>
      </c>
      <c r="I8634" s="23">
        <f t="shared" si="1216"/>
        <v>90720</v>
      </c>
      <c r="J8634" s="23">
        <f t="shared" si="1214"/>
        <v>629</v>
      </c>
      <c r="K8634" s="24">
        <f t="shared" si="1217"/>
        <v>-471.5</v>
      </c>
      <c r="L8634" s="23">
        <f t="shared" si="1218"/>
        <v>637</v>
      </c>
      <c r="M8634" s="23">
        <f t="shared" si="1219"/>
        <v>637</v>
      </c>
      <c r="N8634" s="23">
        <f t="shared" si="1220"/>
        <v>100327.5</v>
      </c>
      <c r="O8634" s="25">
        <f t="shared" si="1221"/>
        <v>100327.5</v>
      </c>
      <c r="P8634" t="s">
        <v>23</v>
      </c>
      <c r="Q8634" t="s">
        <v>1985</v>
      </c>
      <c r="R8634" t="s">
        <v>7864</v>
      </c>
      <c r="S8634">
        <v>5335</v>
      </c>
      <c r="T8634" s="28">
        <v>45135</v>
      </c>
      <c r="U8634">
        <v>157.5</v>
      </c>
    </row>
    <row r="8635" spans="1:21" x14ac:dyDescent="0.25">
      <c r="A8635" t="s">
        <v>7920</v>
      </c>
      <c r="B8635" s="28">
        <v>44504</v>
      </c>
      <c r="C8635" s="28">
        <v>44504</v>
      </c>
      <c r="D8635" s="19">
        <v>60</v>
      </c>
      <c r="E8635" s="7">
        <v>6499.94</v>
      </c>
      <c r="F8635" s="21">
        <f t="shared" si="1213"/>
        <v>44565</v>
      </c>
      <c r="G8635" s="28">
        <v>45135</v>
      </c>
      <c r="H8635" s="22">
        <f t="shared" si="1215"/>
        <v>570</v>
      </c>
      <c r="I8635" s="23">
        <f t="shared" si="1216"/>
        <v>3704965.8</v>
      </c>
      <c r="J8635" s="23">
        <f t="shared" si="1214"/>
        <v>624</v>
      </c>
      <c r="K8635" s="24">
        <f t="shared" si="1217"/>
        <v>5875.94</v>
      </c>
      <c r="L8635" s="23">
        <f t="shared" si="1218"/>
        <v>631</v>
      </c>
      <c r="M8635" s="23">
        <f t="shared" si="1219"/>
        <v>631</v>
      </c>
      <c r="N8635" s="23">
        <f t="shared" si="1220"/>
        <v>4101462.1399999997</v>
      </c>
      <c r="O8635" s="25">
        <f t="shared" si="1221"/>
        <v>4101462.1399999997</v>
      </c>
      <c r="P8635" t="s">
        <v>23</v>
      </c>
      <c r="Q8635" t="s">
        <v>1985</v>
      </c>
      <c r="R8635" t="s">
        <v>7864</v>
      </c>
      <c r="S8635">
        <v>5335</v>
      </c>
      <c r="T8635" s="28">
        <v>45135</v>
      </c>
      <c r="U8635" s="7">
        <v>6499.94</v>
      </c>
    </row>
    <row r="8636" spans="1:21" x14ac:dyDescent="0.25">
      <c r="A8636" t="s">
        <v>7921</v>
      </c>
      <c r="B8636" s="28">
        <v>44508</v>
      </c>
      <c r="C8636" s="28">
        <v>44508</v>
      </c>
      <c r="D8636" s="19">
        <v>60</v>
      </c>
      <c r="E8636">
        <v>53.12</v>
      </c>
      <c r="F8636" s="21">
        <f t="shared" si="1213"/>
        <v>44569</v>
      </c>
      <c r="G8636" s="28">
        <v>45135</v>
      </c>
      <c r="H8636" s="22">
        <f t="shared" si="1215"/>
        <v>566</v>
      </c>
      <c r="I8636" s="23">
        <f t="shared" si="1216"/>
        <v>30065.919999999998</v>
      </c>
      <c r="J8636" s="23">
        <f t="shared" si="1214"/>
        <v>620</v>
      </c>
      <c r="K8636" s="24">
        <f t="shared" si="1217"/>
        <v>-566.88</v>
      </c>
      <c r="L8636" s="23">
        <f t="shared" si="1218"/>
        <v>627</v>
      </c>
      <c r="M8636" s="23">
        <f t="shared" si="1219"/>
        <v>627</v>
      </c>
      <c r="N8636" s="23">
        <f t="shared" si="1220"/>
        <v>33306.239999999998</v>
      </c>
      <c r="O8636" s="25">
        <f t="shared" si="1221"/>
        <v>33306.239999999998</v>
      </c>
      <c r="P8636" t="s">
        <v>23</v>
      </c>
      <c r="Q8636" t="s">
        <v>1985</v>
      </c>
      <c r="R8636" t="s">
        <v>7864</v>
      </c>
      <c r="S8636">
        <v>5335</v>
      </c>
      <c r="T8636" s="28">
        <v>45135</v>
      </c>
      <c r="U8636">
        <v>53.12</v>
      </c>
    </row>
    <row r="8637" spans="1:21" x14ac:dyDescent="0.25">
      <c r="A8637" t="s">
        <v>7922</v>
      </c>
      <c r="B8637" s="28">
        <v>44509</v>
      </c>
      <c r="C8637" s="28">
        <v>44509</v>
      </c>
      <c r="D8637" s="19">
        <v>60</v>
      </c>
      <c r="E8637">
        <v>11.21</v>
      </c>
      <c r="F8637" s="21">
        <f t="shared" si="1213"/>
        <v>44570</v>
      </c>
      <c r="G8637" s="28">
        <v>45135</v>
      </c>
      <c r="H8637" s="22">
        <f t="shared" si="1215"/>
        <v>565</v>
      </c>
      <c r="I8637" s="23">
        <f t="shared" si="1216"/>
        <v>6333.6500000000005</v>
      </c>
      <c r="J8637" s="23">
        <f t="shared" si="1214"/>
        <v>619</v>
      </c>
      <c r="K8637" s="24">
        <f t="shared" si="1217"/>
        <v>-607.79</v>
      </c>
      <c r="L8637" s="23">
        <f t="shared" si="1218"/>
        <v>626</v>
      </c>
      <c r="M8637" s="23">
        <f t="shared" si="1219"/>
        <v>626</v>
      </c>
      <c r="N8637" s="23">
        <f t="shared" si="1220"/>
        <v>7017.4600000000009</v>
      </c>
      <c r="O8637" s="25">
        <f t="shared" si="1221"/>
        <v>7017.4600000000009</v>
      </c>
      <c r="P8637" t="s">
        <v>23</v>
      </c>
      <c r="Q8637" t="s">
        <v>1985</v>
      </c>
      <c r="R8637" t="s">
        <v>7864</v>
      </c>
      <c r="S8637">
        <v>5335</v>
      </c>
      <c r="T8637" s="28">
        <v>45135</v>
      </c>
      <c r="U8637">
        <v>11.21</v>
      </c>
    </row>
    <row r="8638" spans="1:21" x14ac:dyDescent="0.25">
      <c r="A8638" t="s">
        <v>7923</v>
      </c>
      <c r="B8638" s="28">
        <v>44509</v>
      </c>
      <c r="C8638" s="28">
        <v>44509</v>
      </c>
      <c r="D8638" s="19">
        <v>60</v>
      </c>
      <c r="E8638">
        <v>163.19999999999999</v>
      </c>
      <c r="F8638" s="21">
        <f t="shared" si="1213"/>
        <v>44570</v>
      </c>
      <c r="G8638" s="28">
        <v>45135</v>
      </c>
      <c r="H8638" s="22">
        <f t="shared" si="1215"/>
        <v>565</v>
      </c>
      <c r="I8638" s="23">
        <f t="shared" si="1216"/>
        <v>92208</v>
      </c>
      <c r="J8638" s="23">
        <f t="shared" si="1214"/>
        <v>619</v>
      </c>
      <c r="K8638" s="24">
        <f t="shared" si="1217"/>
        <v>-455.8</v>
      </c>
      <c r="L8638" s="23">
        <f t="shared" si="1218"/>
        <v>626</v>
      </c>
      <c r="M8638" s="23">
        <f t="shared" si="1219"/>
        <v>626</v>
      </c>
      <c r="N8638" s="23">
        <f t="shared" si="1220"/>
        <v>102163.2</v>
      </c>
      <c r="O8638" s="25">
        <f t="shared" si="1221"/>
        <v>102163.2</v>
      </c>
      <c r="P8638" t="s">
        <v>23</v>
      </c>
      <c r="Q8638" t="s">
        <v>1985</v>
      </c>
      <c r="R8638" t="s">
        <v>7864</v>
      </c>
      <c r="S8638">
        <v>5335</v>
      </c>
      <c r="T8638" s="28">
        <v>45135</v>
      </c>
      <c r="U8638">
        <v>163.19999999999999</v>
      </c>
    </row>
    <row r="8639" spans="1:21" x14ac:dyDescent="0.25">
      <c r="A8639" t="s">
        <v>7924</v>
      </c>
      <c r="B8639" s="28">
        <v>44511</v>
      </c>
      <c r="C8639" s="28">
        <v>44511</v>
      </c>
      <c r="D8639" s="19">
        <v>60</v>
      </c>
      <c r="E8639">
        <v>32.33</v>
      </c>
      <c r="F8639" s="21">
        <f t="shared" si="1213"/>
        <v>44572</v>
      </c>
      <c r="G8639" s="28">
        <v>45135</v>
      </c>
      <c r="H8639" s="22">
        <f t="shared" si="1215"/>
        <v>563</v>
      </c>
      <c r="I8639" s="23">
        <f t="shared" si="1216"/>
        <v>18201.789999999997</v>
      </c>
      <c r="J8639" s="23">
        <f t="shared" si="1214"/>
        <v>617</v>
      </c>
      <c r="K8639" s="24">
        <f t="shared" si="1217"/>
        <v>-584.66999999999996</v>
      </c>
      <c r="L8639" s="23">
        <f t="shared" si="1218"/>
        <v>624</v>
      </c>
      <c r="M8639" s="23">
        <f t="shared" si="1219"/>
        <v>624</v>
      </c>
      <c r="N8639" s="23">
        <f t="shared" si="1220"/>
        <v>20173.919999999998</v>
      </c>
      <c r="O8639" s="25">
        <f t="shared" si="1221"/>
        <v>20173.919999999998</v>
      </c>
      <c r="P8639" t="s">
        <v>23</v>
      </c>
      <c r="Q8639" t="s">
        <v>1985</v>
      </c>
      <c r="R8639" t="s">
        <v>7864</v>
      </c>
      <c r="S8639">
        <v>5336</v>
      </c>
      <c r="T8639" s="28">
        <v>45135</v>
      </c>
      <c r="U8639">
        <v>32.33</v>
      </c>
    </row>
    <row r="8640" spans="1:21" x14ac:dyDescent="0.25">
      <c r="A8640" t="s">
        <v>7925</v>
      </c>
      <c r="B8640" s="28">
        <v>44512</v>
      </c>
      <c r="C8640" s="28">
        <v>44512</v>
      </c>
      <c r="D8640" s="19">
        <v>60</v>
      </c>
      <c r="E8640">
        <v>7.5</v>
      </c>
      <c r="F8640" s="21">
        <f t="shared" si="1213"/>
        <v>44573</v>
      </c>
      <c r="G8640" s="28">
        <v>45135</v>
      </c>
      <c r="H8640" s="22">
        <f t="shared" si="1215"/>
        <v>562</v>
      </c>
      <c r="I8640" s="23">
        <f t="shared" si="1216"/>
        <v>4215</v>
      </c>
      <c r="J8640" s="23">
        <f t="shared" si="1214"/>
        <v>616</v>
      </c>
      <c r="K8640" s="24">
        <f t="shared" si="1217"/>
        <v>-608.5</v>
      </c>
      <c r="L8640" s="23">
        <f t="shared" si="1218"/>
        <v>623</v>
      </c>
      <c r="M8640" s="23">
        <f t="shared" si="1219"/>
        <v>623</v>
      </c>
      <c r="N8640" s="23">
        <f t="shared" si="1220"/>
        <v>4672.5</v>
      </c>
      <c r="O8640" s="25">
        <f t="shared" si="1221"/>
        <v>4672.5</v>
      </c>
      <c r="P8640" t="s">
        <v>23</v>
      </c>
      <c r="Q8640" t="s">
        <v>1985</v>
      </c>
      <c r="R8640" t="s">
        <v>7864</v>
      </c>
      <c r="S8640">
        <v>5336</v>
      </c>
      <c r="T8640" s="28">
        <v>45135</v>
      </c>
      <c r="U8640">
        <v>7.5</v>
      </c>
    </row>
    <row r="8641" spans="1:21" x14ac:dyDescent="0.25">
      <c r="A8641" t="s">
        <v>7926</v>
      </c>
      <c r="B8641" s="28">
        <v>44515</v>
      </c>
      <c r="C8641" s="28">
        <v>44517</v>
      </c>
      <c r="D8641" s="19">
        <v>60</v>
      </c>
      <c r="E8641">
        <v>599.78</v>
      </c>
      <c r="F8641" s="21">
        <f t="shared" si="1213"/>
        <v>44578</v>
      </c>
      <c r="G8641" s="28">
        <v>45135</v>
      </c>
      <c r="H8641" s="22">
        <f t="shared" si="1215"/>
        <v>557</v>
      </c>
      <c r="I8641" s="23">
        <f t="shared" si="1216"/>
        <v>334077.45999999996</v>
      </c>
      <c r="J8641" s="23">
        <f t="shared" si="1214"/>
        <v>611</v>
      </c>
      <c r="K8641" s="24">
        <f t="shared" si="1217"/>
        <v>-11.220000000000027</v>
      </c>
      <c r="L8641" s="23">
        <f t="shared" si="1218"/>
        <v>620</v>
      </c>
      <c r="M8641" s="23">
        <f t="shared" si="1219"/>
        <v>618</v>
      </c>
      <c r="N8641" s="23">
        <f t="shared" si="1220"/>
        <v>371863.6</v>
      </c>
      <c r="O8641" s="25">
        <f t="shared" si="1221"/>
        <v>370664.04</v>
      </c>
      <c r="P8641" t="s">
        <v>23</v>
      </c>
      <c r="Q8641" t="s">
        <v>1985</v>
      </c>
      <c r="R8641" t="s">
        <v>7864</v>
      </c>
      <c r="S8641">
        <v>5336</v>
      </c>
      <c r="T8641" s="28">
        <v>45135</v>
      </c>
      <c r="U8641">
        <v>599.78</v>
      </c>
    </row>
    <row r="8642" spans="1:21" x14ac:dyDescent="0.25">
      <c r="A8642" t="s">
        <v>7927</v>
      </c>
      <c r="B8642" s="28">
        <v>44515</v>
      </c>
      <c r="C8642" s="28">
        <v>44517</v>
      </c>
      <c r="D8642" s="19">
        <v>60</v>
      </c>
      <c r="E8642">
        <v>98</v>
      </c>
      <c r="F8642" s="21">
        <f t="shared" si="1213"/>
        <v>44578</v>
      </c>
      <c r="G8642" s="28">
        <v>45135</v>
      </c>
      <c r="H8642" s="22">
        <f t="shared" si="1215"/>
        <v>557</v>
      </c>
      <c r="I8642" s="23">
        <f t="shared" si="1216"/>
        <v>54586</v>
      </c>
      <c r="J8642" s="23">
        <f t="shared" si="1214"/>
        <v>611</v>
      </c>
      <c r="K8642" s="24">
        <f t="shared" si="1217"/>
        <v>-513</v>
      </c>
      <c r="L8642" s="23">
        <f t="shared" si="1218"/>
        <v>620</v>
      </c>
      <c r="M8642" s="23">
        <f t="shared" si="1219"/>
        <v>618</v>
      </c>
      <c r="N8642" s="23">
        <f t="shared" si="1220"/>
        <v>60760</v>
      </c>
      <c r="O8642" s="25">
        <f t="shared" si="1221"/>
        <v>60564</v>
      </c>
      <c r="P8642" t="s">
        <v>23</v>
      </c>
      <c r="Q8642" t="s">
        <v>1985</v>
      </c>
      <c r="R8642" t="s">
        <v>7864</v>
      </c>
      <c r="S8642">
        <v>5336</v>
      </c>
      <c r="T8642" s="28">
        <v>45135</v>
      </c>
      <c r="U8642">
        <v>98</v>
      </c>
    </row>
    <row r="8643" spans="1:21" x14ac:dyDescent="0.25">
      <c r="A8643" t="s">
        <v>7928</v>
      </c>
      <c r="B8643" s="28">
        <v>44518</v>
      </c>
      <c r="C8643" s="28">
        <v>44518</v>
      </c>
      <c r="D8643" s="19">
        <v>60</v>
      </c>
      <c r="E8643">
        <v>30.8</v>
      </c>
      <c r="F8643" s="21">
        <f t="shared" si="1213"/>
        <v>44579</v>
      </c>
      <c r="G8643" s="28">
        <v>45135</v>
      </c>
      <c r="H8643" s="22">
        <f t="shared" si="1215"/>
        <v>556</v>
      </c>
      <c r="I8643" s="23">
        <f t="shared" si="1216"/>
        <v>17124.8</v>
      </c>
      <c r="J8643" s="23">
        <f t="shared" si="1214"/>
        <v>610</v>
      </c>
      <c r="K8643" s="24">
        <f t="shared" si="1217"/>
        <v>-579.20000000000005</v>
      </c>
      <c r="L8643" s="23">
        <f t="shared" si="1218"/>
        <v>617</v>
      </c>
      <c r="M8643" s="23">
        <f t="shared" si="1219"/>
        <v>617</v>
      </c>
      <c r="N8643" s="23">
        <f t="shared" si="1220"/>
        <v>19003.600000000002</v>
      </c>
      <c r="O8643" s="25">
        <f t="shared" si="1221"/>
        <v>19003.600000000002</v>
      </c>
      <c r="P8643" t="s">
        <v>23</v>
      </c>
      <c r="Q8643" t="s">
        <v>1985</v>
      </c>
      <c r="R8643" t="s">
        <v>7864</v>
      </c>
      <c r="S8643">
        <v>5336</v>
      </c>
      <c r="T8643" s="28">
        <v>45135</v>
      </c>
      <c r="U8643">
        <v>30.8</v>
      </c>
    </row>
    <row r="8644" spans="1:21" x14ac:dyDescent="0.25">
      <c r="A8644" t="s">
        <v>7929</v>
      </c>
      <c r="B8644" s="28">
        <v>44522</v>
      </c>
      <c r="C8644" s="28">
        <v>44522</v>
      </c>
      <c r="D8644" s="19">
        <v>60</v>
      </c>
      <c r="E8644">
        <v>27.24</v>
      </c>
      <c r="F8644" s="21">
        <f t="shared" si="1213"/>
        <v>44583</v>
      </c>
      <c r="G8644" s="28">
        <v>45135</v>
      </c>
      <c r="H8644" s="22">
        <f t="shared" si="1215"/>
        <v>552</v>
      </c>
      <c r="I8644" s="23">
        <f t="shared" si="1216"/>
        <v>15036.48</v>
      </c>
      <c r="J8644" s="23">
        <f t="shared" si="1214"/>
        <v>606</v>
      </c>
      <c r="K8644" s="24">
        <f t="shared" si="1217"/>
        <v>-578.76</v>
      </c>
      <c r="L8644" s="23">
        <f t="shared" si="1218"/>
        <v>613</v>
      </c>
      <c r="M8644" s="23">
        <f t="shared" si="1219"/>
        <v>613</v>
      </c>
      <c r="N8644" s="23">
        <f t="shared" si="1220"/>
        <v>16698.12</v>
      </c>
      <c r="O8644" s="25">
        <f t="shared" si="1221"/>
        <v>16698.12</v>
      </c>
      <c r="P8644" t="s">
        <v>23</v>
      </c>
      <c r="Q8644" t="s">
        <v>1985</v>
      </c>
      <c r="R8644" t="s">
        <v>7864</v>
      </c>
      <c r="S8644">
        <v>5336</v>
      </c>
      <c r="T8644" s="28">
        <v>45135</v>
      </c>
      <c r="U8644">
        <v>27.24</v>
      </c>
    </row>
    <row r="8645" spans="1:21" x14ac:dyDescent="0.25">
      <c r="A8645" t="s">
        <v>7930</v>
      </c>
      <c r="B8645" s="28">
        <v>44524</v>
      </c>
      <c r="C8645" s="28">
        <v>44524</v>
      </c>
      <c r="D8645" s="19">
        <v>60</v>
      </c>
      <c r="E8645">
        <v>47.5</v>
      </c>
      <c r="F8645" s="21">
        <f t="shared" si="1213"/>
        <v>44585</v>
      </c>
      <c r="G8645" s="28">
        <v>45135</v>
      </c>
      <c r="H8645" s="22">
        <f t="shared" si="1215"/>
        <v>550</v>
      </c>
      <c r="I8645" s="23">
        <f t="shared" si="1216"/>
        <v>26125</v>
      </c>
      <c r="J8645" s="23">
        <f t="shared" si="1214"/>
        <v>604</v>
      </c>
      <c r="K8645" s="24">
        <f t="shared" si="1217"/>
        <v>-556.5</v>
      </c>
      <c r="L8645" s="23">
        <f t="shared" si="1218"/>
        <v>611</v>
      </c>
      <c r="M8645" s="23">
        <f t="shared" si="1219"/>
        <v>611</v>
      </c>
      <c r="N8645" s="23">
        <f t="shared" si="1220"/>
        <v>29022.5</v>
      </c>
      <c r="O8645" s="25">
        <f t="shared" si="1221"/>
        <v>29022.5</v>
      </c>
      <c r="P8645" t="s">
        <v>23</v>
      </c>
      <c r="Q8645" t="s">
        <v>1985</v>
      </c>
      <c r="R8645" t="s">
        <v>7864</v>
      </c>
      <c r="S8645">
        <v>5336</v>
      </c>
      <c r="T8645" s="28">
        <v>45135</v>
      </c>
      <c r="U8645">
        <v>47.5</v>
      </c>
    </row>
    <row r="8646" spans="1:21" x14ac:dyDescent="0.25">
      <c r="A8646" t="s">
        <v>7931</v>
      </c>
      <c r="B8646" s="28">
        <v>44526</v>
      </c>
      <c r="C8646" s="28">
        <v>44526</v>
      </c>
      <c r="D8646" s="19">
        <v>60</v>
      </c>
      <c r="E8646" s="7">
        <v>2169.6</v>
      </c>
      <c r="F8646" s="21">
        <f t="shared" ref="F8646:F8709" si="1222">EDATE(C8646,2)</f>
        <v>44587</v>
      </c>
      <c r="G8646" s="28">
        <v>45135</v>
      </c>
      <c r="H8646" s="22">
        <f t="shared" si="1215"/>
        <v>548</v>
      </c>
      <c r="I8646" s="23">
        <f t="shared" si="1216"/>
        <v>1188940.8</v>
      </c>
      <c r="J8646" s="23">
        <f t="shared" si="1214"/>
        <v>602</v>
      </c>
      <c r="K8646" s="24">
        <f t="shared" si="1217"/>
        <v>1567.6</v>
      </c>
      <c r="L8646" s="23">
        <f t="shared" si="1218"/>
        <v>609</v>
      </c>
      <c r="M8646" s="23">
        <f t="shared" si="1219"/>
        <v>609</v>
      </c>
      <c r="N8646" s="23">
        <f t="shared" si="1220"/>
        <v>1321286.3999999999</v>
      </c>
      <c r="O8646" s="25">
        <f t="shared" si="1221"/>
        <v>1321286.3999999999</v>
      </c>
      <c r="P8646" t="s">
        <v>23</v>
      </c>
      <c r="Q8646" t="s">
        <v>1985</v>
      </c>
      <c r="R8646" t="s">
        <v>7864</v>
      </c>
      <c r="S8646">
        <v>5336</v>
      </c>
      <c r="T8646" s="28">
        <v>45135</v>
      </c>
      <c r="U8646" s="7">
        <v>2169.6</v>
      </c>
    </row>
    <row r="8647" spans="1:21" x14ac:dyDescent="0.25">
      <c r="A8647" t="s">
        <v>7932</v>
      </c>
      <c r="B8647" s="28">
        <v>44526</v>
      </c>
      <c r="C8647" s="28">
        <v>44526</v>
      </c>
      <c r="D8647" s="19">
        <v>60</v>
      </c>
      <c r="E8647">
        <v>88.54</v>
      </c>
      <c r="F8647" s="21">
        <f t="shared" si="1222"/>
        <v>44587</v>
      </c>
      <c r="G8647" s="28">
        <v>45135</v>
      </c>
      <c r="H8647" s="22">
        <f t="shared" si="1215"/>
        <v>548</v>
      </c>
      <c r="I8647" s="23">
        <f t="shared" si="1216"/>
        <v>48519.920000000006</v>
      </c>
      <c r="J8647" s="23">
        <f t="shared" ref="J8647:J8710" si="1223">DAYS360(C8647,G8647)</f>
        <v>602</v>
      </c>
      <c r="K8647" s="24">
        <f t="shared" si="1217"/>
        <v>-513.46</v>
      </c>
      <c r="L8647" s="23">
        <f t="shared" si="1218"/>
        <v>609</v>
      </c>
      <c r="M8647" s="23">
        <f t="shared" si="1219"/>
        <v>609</v>
      </c>
      <c r="N8647" s="23">
        <f t="shared" si="1220"/>
        <v>53920.86</v>
      </c>
      <c r="O8647" s="25">
        <f t="shared" si="1221"/>
        <v>53920.86</v>
      </c>
      <c r="P8647" t="s">
        <v>23</v>
      </c>
      <c r="Q8647" t="s">
        <v>1985</v>
      </c>
      <c r="R8647" t="s">
        <v>7864</v>
      </c>
      <c r="S8647">
        <v>5336</v>
      </c>
      <c r="T8647" s="28">
        <v>45135</v>
      </c>
      <c r="U8647">
        <v>88.54</v>
      </c>
    </row>
    <row r="8648" spans="1:21" x14ac:dyDescent="0.25">
      <c r="A8648" t="s">
        <v>7933</v>
      </c>
      <c r="B8648" s="28">
        <v>44529</v>
      </c>
      <c r="C8648" s="28">
        <v>44529</v>
      </c>
      <c r="D8648" s="19">
        <v>60</v>
      </c>
      <c r="E8648">
        <v>78.89</v>
      </c>
      <c r="F8648" s="21">
        <f t="shared" si="1222"/>
        <v>44590</v>
      </c>
      <c r="G8648" s="28">
        <v>45135</v>
      </c>
      <c r="H8648" s="22">
        <f t="shared" si="1215"/>
        <v>545</v>
      </c>
      <c r="I8648" s="23">
        <f t="shared" si="1216"/>
        <v>42995.05</v>
      </c>
      <c r="J8648" s="23">
        <f t="shared" si="1223"/>
        <v>599</v>
      </c>
      <c r="K8648" s="24">
        <f t="shared" si="1217"/>
        <v>-520.11</v>
      </c>
      <c r="L8648" s="23">
        <f t="shared" si="1218"/>
        <v>606</v>
      </c>
      <c r="M8648" s="23">
        <f t="shared" si="1219"/>
        <v>606</v>
      </c>
      <c r="N8648" s="23">
        <f t="shared" si="1220"/>
        <v>47807.340000000004</v>
      </c>
      <c r="O8648" s="25">
        <f t="shared" si="1221"/>
        <v>47807.340000000004</v>
      </c>
      <c r="P8648" t="s">
        <v>23</v>
      </c>
      <c r="Q8648" t="s">
        <v>1985</v>
      </c>
      <c r="R8648" t="s">
        <v>7864</v>
      </c>
      <c r="S8648">
        <v>5336</v>
      </c>
      <c r="T8648" s="28">
        <v>45135</v>
      </c>
      <c r="U8648">
        <v>78.89</v>
      </c>
    </row>
    <row r="8649" spans="1:21" x14ac:dyDescent="0.25">
      <c r="A8649" t="s">
        <v>7934</v>
      </c>
      <c r="B8649" s="28">
        <v>44529</v>
      </c>
      <c r="C8649" s="28">
        <v>44529</v>
      </c>
      <c r="D8649" s="19">
        <v>60</v>
      </c>
      <c r="E8649">
        <v>352.74</v>
      </c>
      <c r="F8649" s="21">
        <f t="shared" si="1222"/>
        <v>44590</v>
      </c>
      <c r="G8649" s="28">
        <v>45135</v>
      </c>
      <c r="H8649" s="22">
        <f t="shared" si="1215"/>
        <v>545</v>
      </c>
      <c r="I8649" s="23">
        <f t="shared" si="1216"/>
        <v>192243.30000000002</v>
      </c>
      <c r="J8649" s="23">
        <f t="shared" si="1223"/>
        <v>599</v>
      </c>
      <c r="K8649" s="24">
        <f t="shared" si="1217"/>
        <v>-246.26</v>
      </c>
      <c r="L8649" s="23">
        <f t="shared" si="1218"/>
        <v>606</v>
      </c>
      <c r="M8649" s="23">
        <f t="shared" si="1219"/>
        <v>606</v>
      </c>
      <c r="N8649" s="23">
        <f t="shared" si="1220"/>
        <v>213760.44</v>
      </c>
      <c r="O8649" s="25">
        <f t="shared" si="1221"/>
        <v>213760.44</v>
      </c>
      <c r="P8649" t="s">
        <v>23</v>
      </c>
      <c r="Q8649" t="s">
        <v>1985</v>
      </c>
      <c r="R8649" t="s">
        <v>7864</v>
      </c>
      <c r="S8649">
        <v>5336</v>
      </c>
      <c r="T8649" s="28">
        <v>45135</v>
      </c>
      <c r="U8649">
        <v>352.74</v>
      </c>
    </row>
    <row r="8650" spans="1:21" x14ac:dyDescent="0.25">
      <c r="A8650" t="s">
        <v>7935</v>
      </c>
      <c r="B8650" s="28">
        <v>44530</v>
      </c>
      <c r="C8650" s="28">
        <v>44530</v>
      </c>
      <c r="D8650" s="19">
        <v>60</v>
      </c>
      <c r="E8650" s="7">
        <v>1512</v>
      </c>
      <c r="F8650" s="21">
        <f t="shared" si="1222"/>
        <v>44591</v>
      </c>
      <c r="G8650" s="28">
        <v>45135</v>
      </c>
      <c r="H8650" s="22">
        <f t="shared" si="1215"/>
        <v>544</v>
      </c>
      <c r="I8650" s="23">
        <f t="shared" si="1216"/>
        <v>822528</v>
      </c>
      <c r="J8650" s="23">
        <f t="shared" si="1223"/>
        <v>598</v>
      </c>
      <c r="K8650" s="24">
        <f t="shared" si="1217"/>
        <v>914</v>
      </c>
      <c r="L8650" s="23">
        <f t="shared" si="1218"/>
        <v>605</v>
      </c>
      <c r="M8650" s="23">
        <f t="shared" si="1219"/>
        <v>605</v>
      </c>
      <c r="N8650" s="23">
        <f t="shared" si="1220"/>
        <v>914760</v>
      </c>
      <c r="O8650" s="25">
        <f t="shared" si="1221"/>
        <v>914760</v>
      </c>
      <c r="P8650" t="s">
        <v>23</v>
      </c>
      <c r="Q8650" t="s">
        <v>1985</v>
      </c>
      <c r="R8650" t="s">
        <v>7864</v>
      </c>
      <c r="S8650">
        <v>5336</v>
      </c>
      <c r="T8650" s="28">
        <v>45135</v>
      </c>
      <c r="U8650" s="7">
        <v>1512</v>
      </c>
    </row>
    <row r="8651" spans="1:21" x14ac:dyDescent="0.25">
      <c r="A8651" t="s">
        <v>7936</v>
      </c>
      <c r="B8651" s="28">
        <v>44532</v>
      </c>
      <c r="C8651" s="28">
        <v>44533</v>
      </c>
      <c r="D8651" s="19">
        <v>60</v>
      </c>
      <c r="E8651">
        <v>302.22000000000003</v>
      </c>
      <c r="F8651" s="21">
        <f t="shared" si="1222"/>
        <v>44595</v>
      </c>
      <c r="G8651" s="28">
        <v>45135</v>
      </c>
      <c r="H8651" s="22">
        <f t="shared" si="1215"/>
        <v>540</v>
      </c>
      <c r="I8651" s="23">
        <f t="shared" si="1216"/>
        <v>163198.80000000002</v>
      </c>
      <c r="J8651" s="23">
        <f t="shared" si="1223"/>
        <v>595</v>
      </c>
      <c r="K8651" s="24">
        <f t="shared" si="1217"/>
        <v>-292.77999999999997</v>
      </c>
      <c r="L8651" s="23">
        <f t="shared" si="1218"/>
        <v>603</v>
      </c>
      <c r="M8651" s="23">
        <f t="shared" si="1219"/>
        <v>602</v>
      </c>
      <c r="N8651" s="23">
        <f t="shared" si="1220"/>
        <v>182238.66</v>
      </c>
      <c r="O8651" s="25">
        <f t="shared" si="1221"/>
        <v>181936.44</v>
      </c>
      <c r="P8651" t="s">
        <v>23</v>
      </c>
      <c r="Q8651" t="s">
        <v>1985</v>
      </c>
      <c r="R8651" t="s">
        <v>7864</v>
      </c>
      <c r="S8651">
        <v>5336</v>
      </c>
      <c r="T8651" s="28">
        <v>45135</v>
      </c>
      <c r="U8651">
        <v>302.22000000000003</v>
      </c>
    </row>
    <row r="8652" spans="1:21" x14ac:dyDescent="0.25">
      <c r="A8652" t="s">
        <v>7937</v>
      </c>
      <c r="B8652" s="28">
        <v>44544</v>
      </c>
      <c r="C8652" s="28">
        <v>44545</v>
      </c>
      <c r="D8652" s="19">
        <v>60</v>
      </c>
      <c r="E8652" s="7">
        <v>1949.98</v>
      </c>
      <c r="F8652" s="21">
        <f t="shared" si="1222"/>
        <v>44607</v>
      </c>
      <c r="G8652" s="28">
        <v>45135</v>
      </c>
      <c r="H8652" s="22">
        <f t="shared" si="1215"/>
        <v>528</v>
      </c>
      <c r="I8652" s="23">
        <f t="shared" si="1216"/>
        <v>1029589.4400000001</v>
      </c>
      <c r="J8652" s="23">
        <f t="shared" si="1223"/>
        <v>583</v>
      </c>
      <c r="K8652" s="24">
        <f t="shared" si="1217"/>
        <v>1366.98</v>
      </c>
      <c r="L8652" s="23">
        <f t="shared" si="1218"/>
        <v>591</v>
      </c>
      <c r="M8652" s="23">
        <f t="shared" si="1219"/>
        <v>590</v>
      </c>
      <c r="N8652" s="23">
        <f t="shared" si="1220"/>
        <v>1152438.18</v>
      </c>
      <c r="O8652" s="25">
        <f t="shared" si="1221"/>
        <v>1150488.2</v>
      </c>
      <c r="P8652" t="s">
        <v>23</v>
      </c>
      <c r="Q8652" t="s">
        <v>1985</v>
      </c>
      <c r="R8652" t="s">
        <v>7864</v>
      </c>
      <c r="S8652">
        <v>5336</v>
      </c>
      <c r="T8652" s="28">
        <v>45135</v>
      </c>
      <c r="U8652" s="7">
        <v>1949.98</v>
      </c>
    </row>
    <row r="8653" spans="1:21" x14ac:dyDescent="0.25">
      <c r="A8653" t="s">
        <v>7938</v>
      </c>
      <c r="B8653" s="28">
        <v>44544</v>
      </c>
      <c r="C8653" s="28">
        <v>44545</v>
      </c>
      <c r="D8653" s="19">
        <v>60</v>
      </c>
      <c r="E8653">
        <v>103.88</v>
      </c>
      <c r="F8653" s="21">
        <f t="shared" si="1222"/>
        <v>44607</v>
      </c>
      <c r="G8653" s="28">
        <v>45135</v>
      </c>
      <c r="H8653" s="22">
        <f t="shared" si="1215"/>
        <v>528</v>
      </c>
      <c r="I8653" s="23">
        <f t="shared" si="1216"/>
        <v>54848.639999999999</v>
      </c>
      <c r="J8653" s="23">
        <f t="shared" si="1223"/>
        <v>583</v>
      </c>
      <c r="K8653" s="24">
        <f t="shared" si="1217"/>
        <v>-479.12</v>
      </c>
      <c r="L8653" s="23">
        <f t="shared" si="1218"/>
        <v>591</v>
      </c>
      <c r="M8653" s="23">
        <f t="shared" si="1219"/>
        <v>590</v>
      </c>
      <c r="N8653" s="23">
        <f t="shared" si="1220"/>
        <v>61393.079999999994</v>
      </c>
      <c r="O8653" s="25">
        <f t="shared" si="1221"/>
        <v>61289.2</v>
      </c>
      <c r="P8653" t="s">
        <v>23</v>
      </c>
      <c r="Q8653" t="s">
        <v>1985</v>
      </c>
      <c r="R8653" t="s">
        <v>7864</v>
      </c>
      <c r="S8653">
        <v>5336</v>
      </c>
      <c r="T8653" s="28">
        <v>45135</v>
      </c>
      <c r="U8653">
        <v>103.88</v>
      </c>
    </row>
    <row r="8654" spans="1:21" x14ac:dyDescent="0.25">
      <c r="A8654" t="s">
        <v>7939</v>
      </c>
      <c r="B8654" s="28">
        <v>44552</v>
      </c>
      <c r="C8654" s="28">
        <v>44555</v>
      </c>
      <c r="D8654" s="19">
        <v>60</v>
      </c>
      <c r="E8654">
        <v>58.8</v>
      </c>
      <c r="F8654" s="21">
        <f t="shared" si="1222"/>
        <v>44617</v>
      </c>
      <c r="G8654" s="28">
        <v>45135</v>
      </c>
      <c r="H8654" s="22">
        <f t="shared" si="1215"/>
        <v>518</v>
      </c>
      <c r="I8654" s="23">
        <f t="shared" si="1216"/>
        <v>30458.399999999998</v>
      </c>
      <c r="J8654" s="23">
        <f t="shared" si="1223"/>
        <v>573</v>
      </c>
      <c r="K8654" s="24">
        <f t="shared" si="1217"/>
        <v>-514.20000000000005</v>
      </c>
      <c r="L8654" s="23">
        <f t="shared" si="1218"/>
        <v>583</v>
      </c>
      <c r="M8654" s="23">
        <f t="shared" si="1219"/>
        <v>580</v>
      </c>
      <c r="N8654" s="23">
        <f t="shared" si="1220"/>
        <v>34280.400000000001</v>
      </c>
      <c r="O8654" s="25">
        <f t="shared" si="1221"/>
        <v>34104</v>
      </c>
      <c r="P8654" t="s">
        <v>23</v>
      </c>
      <c r="Q8654" t="s">
        <v>1985</v>
      </c>
      <c r="R8654" t="s">
        <v>7864</v>
      </c>
      <c r="S8654">
        <v>5336</v>
      </c>
      <c r="T8654" s="28">
        <v>45135</v>
      </c>
      <c r="U8654">
        <v>58.8</v>
      </c>
    </row>
    <row r="8655" spans="1:21" x14ac:dyDescent="0.25">
      <c r="A8655" t="s">
        <v>7940</v>
      </c>
      <c r="B8655" s="28">
        <v>44552</v>
      </c>
      <c r="C8655" s="28">
        <v>44555</v>
      </c>
      <c r="D8655" s="19">
        <v>60</v>
      </c>
      <c r="E8655">
        <v>395.2</v>
      </c>
      <c r="F8655" s="21">
        <f t="shared" si="1222"/>
        <v>44617</v>
      </c>
      <c r="G8655" s="28">
        <v>45135</v>
      </c>
      <c r="H8655" s="22">
        <f t="shared" si="1215"/>
        <v>518</v>
      </c>
      <c r="I8655" s="23">
        <f t="shared" si="1216"/>
        <v>204713.60000000001</v>
      </c>
      <c r="J8655" s="23">
        <f t="shared" si="1223"/>
        <v>573</v>
      </c>
      <c r="K8655" s="24">
        <f t="shared" si="1217"/>
        <v>-177.8</v>
      </c>
      <c r="L8655" s="23">
        <f t="shared" si="1218"/>
        <v>583</v>
      </c>
      <c r="M8655" s="23">
        <f t="shared" si="1219"/>
        <v>580</v>
      </c>
      <c r="N8655" s="23">
        <f t="shared" si="1220"/>
        <v>230401.6</v>
      </c>
      <c r="O8655" s="25">
        <f t="shared" si="1221"/>
        <v>229216</v>
      </c>
      <c r="P8655" t="s">
        <v>23</v>
      </c>
      <c r="Q8655" t="s">
        <v>1985</v>
      </c>
      <c r="R8655" t="s">
        <v>7864</v>
      </c>
      <c r="S8655">
        <v>5336</v>
      </c>
      <c r="T8655" s="28">
        <v>45135</v>
      </c>
      <c r="U8655">
        <v>395.2</v>
      </c>
    </row>
    <row r="8656" spans="1:21" x14ac:dyDescent="0.25">
      <c r="A8656" t="s">
        <v>7941</v>
      </c>
      <c r="B8656" s="28">
        <v>44552</v>
      </c>
      <c r="C8656" s="28">
        <v>44555</v>
      </c>
      <c r="D8656" s="19">
        <v>60</v>
      </c>
      <c r="E8656">
        <v>151.54</v>
      </c>
      <c r="F8656" s="21">
        <f t="shared" si="1222"/>
        <v>44617</v>
      </c>
      <c r="G8656" s="28">
        <v>45135</v>
      </c>
      <c r="H8656" s="22">
        <f t="shared" si="1215"/>
        <v>518</v>
      </c>
      <c r="I8656" s="23">
        <f t="shared" si="1216"/>
        <v>78497.72</v>
      </c>
      <c r="J8656" s="23">
        <f t="shared" si="1223"/>
        <v>573</v>
      </c>
      <c r="K8656" s="24">
        <f t="shared" si="1217"/>
        <v>-421.46000000000004</v>
      </c>
      <c r="L8656" s="23">
        <f t="shared" si="1218"/>
        <v>583</v>
      </c>
      <c r="M8656" s="23">
        <f t="shared" si="1219"/>
        <v>580</v>
      </c>
      <c r="N8656" s="23">
        <f t="shared" si="1220"/>
        <v>88347.819999999992</v>
      </c>
      <c r="O8656" s="25">
        <f t="shared" si="1221"/>
        <v>87893.2</v>
      </c>
      <c r="P8656" t="s">
        <v>23</v>
      </c>
      <c r="Q8656" t="s">
        <v>1985</v>
      </c>
      <c r="R8656" t="s">
        <v>7864</v>
      </c>
      <c r="S8656">
        <v>5336</v>
      </c>
      <c r="T8656" s="28">
        <v>45135</v>
      </c>
      <c r="U8656">
        <v>151.54</v>
      </c>
    </row>
    <row r="8657" spans="1:21" x14ac:dyDescent="0.25">
      <c r="A8657" t="s">
        <v>7942</v>
      </c>
      <c r="B8657" s="28">
        <v>44553</v>
      </c>
      <c r="C8657" s="28">
        <v>44553</v>
      </c>
      <c r="D8657" s="19">
        <v>60</v>
      </c>
      <c r="E8657">
        <v>98.67</v>
      </c>
      <c r="F8657" s="21">
        <f t="shared" si="1222"/>
        <v>44615</v>
      </c>
      <c r="G8657" s="28">
        <v>45135</v>
      </c>
      <c r="H8657" s="22">
        <f t="shared" si="1215"/>
        <v>520</v>
      </c>
      <c r="I8657" s="23">
        <f t="shared" si="1216"/>
        <v>51308.4</v>
      </c>
      <c r="J8657" s="23">
        <f t="shared" si="1223"/>
        <v>575</v>
      </c>
      <c r="K8657" s="24">
        <f t="shared" si="1217"/>
        <v>-476.33</v>
      </c>
      <c r="L8657" s="23">
        <f t="shared" si="1218"/>
        <v>582</v>
      </c>
      <c r="M8657" s="23">
        <f t="shared" si="1219"/>
        <v>582</v>
      </c>
      <c r="N8657" s="23">
        <f t="shared" si="1220"/>
        <v>57425.94</v>
      </c>
      <c r="O8657" s="25">
        <f t="shared" si="1221"/>
        <v>57425.94</v>
      </c>
      <c r="P8657" t="s">
        <v>23</v>
      </c>
      <c r="Q8657" t="s">
        <v>1985</v>
      </c>
      <c r="R8657" t="s">
        <v>7864</v>
      </c>
      <c r="S8657">
        <v>5336</v>
      </c>
      <c r="T8657" s="28">
        <v>45135</v>
      </c>
      <c r="U8657">
        <v>98.67</v>
      </c>
    </row>
    <row r="8658" spans="1:21" x14ac:dyDescent="0.25">
      <c r="A8658" t="s">
        <v>7943</v>
      </c>
      <c r="B8658" s="28">
        <v>44554</v>
      </c>
      <c r="C8658" s="28">
        <v>44555</v>
      </c>
      <c r="D8658" s="19">
        <v>60</v>
      </c>
      <c r="E8658">
        <v>185.25</v>
      </c>
      <c r="F8658" s="21">
        <f t="shared" si="1222"/>
        <v>44617</v>
      </c>
      <c r="G8658" s="28">
        <v>45135</v>
      </c>
      <c r="H8658" s="22">
        <f t="shared" si="1215"/>
        <v>518</v>
      </c>
      <c r="I8658" s="23">
        <f t="shared" si="1216"/>
        <v>95959.5</v>
      </c>
      <c r="J8658" s="23">
        <f t="shared" si="1223"/>
        <v>573</v>
      </c>
      <c r="K8658" s="24">
        <f t="shared" si="1217"/>
        <v>-387.75</v>
      </c>
      <c r="L8658" s="23">
        <f t="shared" si="1218"/>
        <v>581</v>
      </c>
      <c r="M8658" s="23">
        <f t="shared" si="1219"/>
        <v>580</v>
      </c>
      <c r="N8658" s="23">
        <f t="shared" si="1220"/>
        <v>107630.25</v>
      </c>
      <c r="O8658" s="25">
        <f t="shared" si="1221"/>
        <v>107445</v>
      </c>
      <c r="P8658" t="s">
        <v>23</v>
      </c>
      <c r="Q8658" t="s">
        <v>1985</v>
      </c>
      <c r="R8658" t="s">
        <v>7864</v>
      </c>
      <c r="S8658">
        <v>5336</v>
      </c>
      <c r="T8658" s="28">
        <v>45135</v>
      </c>
      <c r="U8658">
        <v>185.25</v>
      </c>
    </row>
    <row r="8659" spans="1:21" x14ac:dyDescent="0.25">
      <c r="A8659" t="s">
        <v>7944</v>
      </c>
      <c r="B8659" s="28">
        <v>44630</v>
      </c>
      <c r="C8659" s="28">
        <v>44630</v>
      </c>
      <c r="D8659" s="19">
        <v>60</v>
      </c>
      <c r="E8659" s="7">
        <v>6499.94</v>
      </c>
      <c r="F8659" s="21">
        <f t="shared" si="1222"/>
        <v>44691</v>
      </c>
      <c r="G8659" s="28">
        <v>45135</v>
      </c>
      <c r="H8659" s="22">
        <f t="shared" si="1215"/>
        <v>444</v>
      </c>
      <c r="I8659" s="23">
        <f t="shared" si="1216"/>
        <v>2885973.36</v>
      </c>
      <c r="J8659" s="23">
        <f t="shared" si="1223"/>
        <v>498</v>
      </c>
      <c r="K8659" s="24">
        <f t="shared" si="1217"/>
        <v>6001.94</v>
      </c>
      <c r="L8659" s="23">
        <f t="shared" si="1218"/>
        <v>505</v>
      </c>
      <c r="M8659" s="23">
        <f t="shared" si="1219"/>
        <v>505</v>
      </c>
      <c r="N8659" s="23">
        <f t="shared" si="1220"/>
        <v>3282469.6999999997</v>
      </c>
      <c r="O8659" s="25">
        <f t="shared" si="1221"/>
        <v>3282469.6999999997</v>
      </c>
      <c r="P8659" t="s">
        <v>23</v>
      </c>
      <c r="Q8659" t="s">
        <v>1985</v>
      </c>
      <c r="R8659" t="s">
        <v>7864</v>
      </c>
      <c r="S8659">
        <v>5336</v>
      </c>
      <c r="T8659" s="28">
        <v>45135</v>
      </c>
      <c r="U8659" s="7">
        <v>6499.94</v>
      </c>
    </row>
    <row r="8660" spans="1:21" x14ac:dyDescent="0.25">
      <c r="A8660" t="s">
        <v>7945</v>
      </c>
      <c r="B8660" s="28">
        <v>44630</v>
      </c>
      <c r="C8660" s="28">
        <v>44630</v>
      </c>
      <c r="D8660" s="19">
        <v>60</v>
      </c>
      <c r="E8660">
        <v>108.94</v>
      </c>
      <c r="F8660" s="21">
        <f t="shared" si="1222"/>
        <v>44691</v>
      </c>
      <c r="G8660" s="28">
        <v>45135</v>
      </c>
      <c r="H8660" s="22">
        <f t="shared" si="1215"/>
        <v>444</v>
      </c>
      <c r="I8660" s="23">
        <f t="shared" si="1216"/>
        <v>48369.36</v>
      </c>
      <c r="J8660" s="23">
        <f t="shared" si="1223"/>
        <v>498</v>
      </c>
      <c r="K8660" s="24">
        <f t="shared" si="1217"/>
        <v>-389.06</v>
      </c>
      <c r="L8660" s="23">
        <f t="shared" si="1218"/>
        <v>505</v>
      </c>
      <c r="M8660" s="23">
        <f t="shared" si="1219"/>
        <v>505</v>
      </c>
      <c r="N8660" s="23">
        <f t="shared" si="1220"/>
        <v>55014.7</v>
      </c>
      <c r="O8660" s="25">
        <f t="shared" si="1221"/>
        <v>55014.7</v>
      </c>
      <c r="P8660" t="s">
        <v>23</v>
      </c>
      <c r="Q8660" t="s">
        <v>1985</v>
      </c>
      <c r="R8660" t="s">
        <v>7864</v>
      </c>
      <c r="S8660">
        <v>5336</v>
      </c>
      <c r="T8660" s="28">
        <v>45135</v>
      </c>
      <c r="U8660">
        <v>108.94</v>
      </c>
    </row>
    <row r="8661" spans="1:21" x14ac:dyDescent="0.25">
      <c r="A8661" t="s">
        <v>7946</v>
      </c>
      <c r="B8661" s="28">
        <v>44630</v>
      </c>
      <c r="C8661" s="28">
        <v>44630</v>
      </c>
      <c r="D8661" s="19">
        <v>60</v>
      </c>
      <c r="E8661">
        <v>185.25</v>
      </c>
      <c r="F8661" s="21">
        <f t="shared" si="1222"/>
        <v>44691</v>
      </c>
      <c r="G8661" s="28">
        <v>45135</v>
      </c>
      <c r="H8661" s="22">
        <f t="shared" si="1215"/>
        <v>444</v>
      </c>
      <c r="I8661" s="23">
        <f t="shared" si="1216"/>
        <v>82251</v>
      </c>
      <c r="J8661" s="23">
        <f t="shared" si="1223"/>
        <v>498</v>
      </c>
      <c r="K8661" s="24">
        <f t="shared" si="1217"/>
        <v>-312.75</v>
      </c>
      <c r="L8661" s="23">
        <f t="shared" si="1218"/>
        <v>505</v>
      </c>
      <c r="M8661" s="23">
        <f t="shared" si="1219"/>
        <v>505</v>
      </c>
      <c r="N8661" s="23">
        <f t="shared" si="1220"/>
        <v>93551.25</v>
      </c>
      <c r="O8661" s="25">
        <f t="shared" si="1221"/>
        <v>93551.25</v>
      </c>
      <c r="P8661" t="s">
        <v>23</v>
      </c>
      <c r="Q8661" t="s">
        <v>1985</v>
      </c>
      <c r="R8661" t="s">
        <v>7864</v>
      </c>
      <c r="S8661">
        <v>5336</v>
      </c>
      <c r="T8661" s="28">
        <v>45135</v>
      </c>
      <c r="U8661">
        <v>185.25</v>
      </c>
    </row>
    <row r="8662" spans="1:21" x14ac:dyDescent="0.25">
      <c r="A8662" t="s">
        <v>7947</v>
      </c>
      <c r="B8662" s="28">
        <v>44631</v>
      </c>
      <c r="C8662" s="28">
        <v>44631</v>
      </c>
      <c r="D8662" s="19">
        <v>60</v>
      </c>
      <c r="E8662">
        <v>420.84</v>
      </c>
      <c r="F8662" s="21">
        <f t="shared" si="1222"/>
        <v>44692</v>
      </c>
      <c r="G8662" s="28">
        <v>45135</v>
      </c>
      <c r="H8662" s="22">
        <f t="shared" si="1215"/>
        <v>443</v>
      </c>
      <c r="I8662" s="23">
        <f t="shared" si="1216"/>
        <v>186432.12</v>
      </c>
      <c r="J8662" s="23">
        <f t="shared" si="1223"/>
        <v>497</v>
      </c>
      <c r="K8662" s="24">
        <f t="shared" si="1217"/>
        <v>-76.160000000000025</v>
      </c>
      <c r="L8662" s="23">
        <f t="shared" si="1218"/>
        <v>504</v>
      </c>
      <c r="M8662" s="23">
        <f t="shared" si="1219"/>
        <v>504</v>
      </c>
      <c r="N8662" s="23">
        <f t="shared" si="1220"/>
        <v>212103.36</v>
      </c>
      <c r="O8662" s="25">
        <f t="shared" si="1221"/>
        <v>212103.36</v>
      </c>
      <c r="P8662" t="s">
        <v>23</v>
      </c>
      <c r="Q8662" t="s">
        <v>1985</v>
      </c>
      <c r="R8662" t="s">
        <v>7864</v>
      </c>
      <c r="S8662">
        <v>5336</v>
      </c>
      <c r="T8662" s="28">
        <v>45135</v>
      </c>
      <c r="U8662">
        <v>420.84</v>
      </c>
    </row>
    <row r="8663" spans="1:21" x14ac:dyDescent="0.25">
      <c r="A8663" t="s">
        <v>7948</v>
      </c>
      <c r="B8663" s="28">
        <v>44635</v>
      </c>
      <c r="C8663" s="28">
        <v>44635</v>
      </c>
      <c r="D8663" s="19">
        <v>60</v>
      </c>
      <c r="E8663">
        <v>64.8</v>
      </c>
      <c r="F8663" s="21">
        <f t="shared" si="1222"/>
        <v>44696</v>
      </c>
      <c r="G8663" s="28">
        <v>45135</v>
      </c>
      <c r="H8663" s="22">
        <f t="shared" si="1215"/>
        <v>439</v>
      </c>
      <c r="I8663" s="23">
        <f t="shared" si="1216"/>
        <v>28447.199999999997</v>
      </c>
      <c r="J8663" s="23">
        <f t="shared" si="1223"/>
        <v>493</v>
      </c>
      <c r="K8663" s="24">
        <f t="shared" si="1217"/>
        <v>-428.2</v>
      </c>
      <c r="L8663" s="23">
        <f t="shared" si="1218"/>
        <v>500</v>
      </c>
      <c r="M8663" s="23">
        <f t="shared" si="1219"/>
        <v>500</v>
      </c>
      <c r="N8663" s="23">
        <f t="shared" si="1220"/>
        <v>32400</v>
      </c>
      <c r="O8663" s="25">
        <f t="shared" si="1221"/>
        <v>32400</v>
      </c>
      <c r="P8663" t="s">
        <v>23</v>
      </c>
      <c r="Q8663" t="s">
        <v>1985</v>
      </c>
      <c r="R8663" t="s">
        <v>7864</v>
      </c>
      <c r="S8663">
        <v>5336</v>
      </c>
      <c r="T8663" s="28">
        <v>45135</v>
      </c>
      <c r="U8663">
        <v>64.8</v>
      </c>
    </row>
    <row r="8664" spans="1:21" x14ac:dyDescent="0.25">
      <c r="A8664" t="s">
        <v>7949</v>
      </c>
      <c r="B8664" s="28">
        <v>44635</v>
      </c>
      <c r="C8664" s="28">
        <v>44635</v>
      </c>
      <c r="D8664" s="19">
        <v>60</v>
      </c>
      <c r="E8664">
        <v>22.42</v>
      </c>
      <c r="F8664" s="21">
        <f t="shared" si="1222"/>
        <v>44696</v>
      </c>
      <c r="G8664" s="28">
        <v>45135</v>
      </c>
      <c r="H8664" s="22">
        <f t="shared" si="1215"/>
        <v>439</v>
      </c>
      <c r="I8664" s="23">
        <f t="shared" si="1216"/>
        <v>9842.380000000001</v>
      </c>
      <c r="J8664" s="23">
        <f t="shared" si="1223"/>
        <v>493</v>
      </c>
      <c r="K8664" s="24">
        <f t="shared" si="1217"/>
        <v>-470.58</v>
      </c>
      <c r="L8664" s="23">
        <f t="shared" si="1218"/>
        <v>500</v>
      </c>
      <c r="M8664" s="23">
        <f t="shared" si="1219"/>
        <v>500</v>
      </c>
      <c r="N8664" s="23">
        <f t="shared" si="1220"/>
        <v>11210</v>
      </c>
      <c r="O8664" s="25">
        <f t="shared" si="1221"/>
        <v>11210</v>
      </c>
      <c r="P8664" t="s">
        <v>23</v>
      </c>
      <c r="Q8664" t="s">
        <v>1985</v>
      </c>
      <c r="R8664" t="s">
        <v>7864</v>
      </c>
      <c r="S8664">
        <v>5336</v>
      </c>
      <c r="T8664" s="28">
        <v>45135</v>
      </c>
      <c r="U8664">
        <v>22.42</v>
      </c>
    </row>
    <row r="8665" spans="1:21" x14ac:dyDescent="0.25">
      <c r="A8665" t="s">
        <v>7950</v>
      </c>
      <c r="B8665" s="28">
        <v>44635</v>
      </c>
      <c r="C8665" s="28">
        <v>44635</v>
      </c>
      <c r="D8665" s="19">
        <v>60</v>
      </c>
      <c r="E8665">
        <v>163.19999999999999</v>
      </c>
      <c r="F8665" s="21">
        <f t="shared" si="1222"/>
        <v>44696</v>
      </c>
      <c r="G8665" s="28">
        <v>45135</v>
      </c>
      <c r="H8665" s="22">
        <f t="shared" si="1215"/>
        <v>439</v>
      </c>
      <c r="I8665" s="23">
        <f t="shared" si="1216"/>
        <v>71644.799999999988</v>
      </c>
      <c r="J8665" s="23">
        <f t="shared" si="1223"/>
        <v>493</v>
      </c>
      <c r="K8665" s="24">
        <f t="shared" si="1217"/>
        <v>-329.8</v>
      </c>
      <c r="L8665" s="23">
        <f t="shared" si="1218"/>
        <v>500</v>
      </c>
      <c r="M8665" s="23">
        <f t="shared" si="1219"/>
        <v>500</v>
      </c>
      <c r="N8665" s="23">
        <f t="shared" si="1220"/>
        <v>81600</v>
      </c>
      <c r="O8665" s="25">
        <f t="shared" si="1221"/>
        <v>81600</v>
      </c>
      <c r="P8665" t="s">
        <v>23</v>
      </c>
      <c r="Q8665" t="s">
        <v>1985</v>
      </c>
      <c r="R8665" t="s">
        <v>7864</v>
      </c>
      <c r="S8665">
        <v>5336</v>
      </c>
      <c r="T8665" s="28">
        <v>45135</v>
      </c>
      <c r="U8665">
        <v>163.19999999999999</v>
      </c>
    </row>
    <row r="8666" spans="1:21" x14ac:dyDescent="0.25">
      <c r="A8666" t="s">
        <v>7951</v>
      </c>
      <c r="B8666" s="28">
        <v>44641</v>
      </c>
      <c r="C8666" s="28">
        <v>44641</v>
      </c>
      <c r="D8666" s="19">
        <v>60</v>
      </c>
      <c r="E8666">
        <v>163.19999999999999</v>
      </c>
      <c r="F8666" s="21">
        <f t="shared" si="1222"/>
        <v>44702</v>
      </c>
      <c r="G8666" s="28">
        <v>45135</v>
      </c>
      <c r="H8666" s="22">
        <f t="shared" si="1215"/>
        <v>433</v>
      </c>
      <c r="I8666" s="23">
        <f t="shared" si="1216"/>
        <v>70665.599999999991</v>
      </c>
      <c r="J8666" s="23">
        <f t="shared" si="1223"/>
        <v>487</v>
      </c>
      <c r="K8666" s="24">
        <f t="shared" si="1217"/>
        <v>-323.8</v>
      </c>
      <c r="L8666" s="23">
        <f t="shared" si="1218"/>
        <v>494</v>
      </c>
      <c r="M8666" s="23">
        <f t="shared" si="1219"/>
        <v>494</v>
      </c>
      <c r="N8666" s="23">
        <f t="shared" si="1220"/>
        <v>80620.799999999988</v>
      </c>
      <c r="O8666" s="25">
        <f t="shared" si="1221"/>
        <v>80620.799999999988</v>
      </c>
      <c r="P8666" t="s">
        <v>23</v>
      </c>
      <c r="Q8666" t="s">
        <v>1985</v>
      </c>
      <c r="R8666" t="s">
        <v>7864</v>
      </c>
      <c r="S8666">
        <v>5336</v>
      </c>
      <c r="T8666" s="28">
        <v>45135</v>
      </c>
      <c r="U8666">
        <v>163.19999999999999</v>
      </c>
    </row>
    <row r="8667" spans="1:21" x14ac:dyDescent="0.25">
      <c r="A8667" t="s">
        <v>7952</v>
      </c>
      <c r="B8667" s="28">
        <v>44644</v>
      </c>
      <c r="C8667" s="28">
        <v>44644</v>
      </c>
      <c r="D8667" s="19">
        <v>60</v>
      </c>
      <c r="E8667">
        <v>31.5</v>
      </c>
      <c r="F8667" s="21">
        <f t="shared" si="1222"/>
        <v>44705</v>
      </c>
      <c r="G8667" s="28">
        <v>45135</v>
      </c>
      <c r="H8667" s="22">
        <f t="shared" ref="H8667:H8730" si="1224">G8667-F8667</f>
        <v>430</v>
      </c>
      <c r="I8667" s="23">
        <f t="shared" ref="I8667:I8730" si="1225">E8667*H8667</f>
        <v>13545</v>
      </c>
      <c r="J8667" s="23">
        <f t="shared" si="1223"/>
        <v>484</v>
      </c>
      <c r="K8667" s="24">
        <f t="shared" ref="K8667:K8730" si="1226">E8667-J8667</f>
        <v>-452.5</v>
      </c>
      <c r="L8667" s="23">
        <f t="shared" ref="L8667:L8730" si="1227">G8667-B8667</f>
        <v>491</v>
      </c>
      <c r="M8667" s="23">
        <f t="shared" ref="M8667:M8730" si="1228">G8667-C8667</f>
        <v>491</v>
      </c>
      <c r="N8667" s="23">
        <f t="shared" ref="N8667:N8730" si="1229">E8667*L8667</f>
        <v>15466.5</v>
      </c>
      <c r="O8667" s="25">
        <f t="shared" ref="O8667:O8730" si="1230">E8667*M8667</f>
        <v>15466.5</v>
      </c>
      <c r="P8667" t="s">
        <v>23</v>
      </c>
      <c r="Q8667" t="s">
        <v>1985</v>
      </c>
      <c r="R8667" t="s">
        <v>7864</v>
      </c>
      <c r="S8667">
        <v>5336</v>
      </c>
      <c r="T8667" s="28">
        <v>45135</v>
      </c>
      <c r="U8667">
        <v>31.5</v>
      </c>
    </row>
    <row r="8668" spans="1:21" x14ac:dyDescent="0.25">
      <c r="A8668" t="s">
        <v>7953</v>
      </c>
      <c r="B8668" s="28">
        <v>44644</v>
      </c>
      <c r="C8668" s="28">
        <v>44644</v>
      </c>
      <c r="D8668" s="19">
        <v>60</v>
      </c>
      <c r="E8668">
        <v>525</v>
      </c>
      <c r="F8668" s="21">
        <f t="shared" si="1222"/>
        <v>44705</v>
      </c>
      <c r="G8668" s="28">
        <v>45135</v>
      </c>
      <c r="H8668" s="22">
        <f t="shared" si="1224"/>
        <v>430</v>
      </c>
      <c r="I8668" s="23">
        <f t="shared" si="1225"/>
        <v>225750</v>
      </c>
      <c r="J8668" s="23">
        <f t="shared" si="1223"/>
        <v>484</v>
      </c>
      <c r="K8668" s="24">
        <f t="shared" si="1226"/>
        <v>41</v>
      </c>
      <c r="L8668" s="23">
        <f t="shared" si="1227"/>
        <v>491</v>
      </c>
      <c r="M8668" s="23">
        <f t="shared" si="1228"/>
        <v>491</v>
      </c>
      <c r="N8668" s="23">
        <f t="shared" si="1229"/>
        <v>257775</v>
      </c>
      <c r="O8668" s="25">
        <f t="shared" si="1230"/>
        <v>257775</v>
      </c>
      <c r="P8668" t="s">
        <v>23</v>
      </c>
      <c r="Q8668" t="s">
        <v>1985</v>
      </c>
      <c r="R8668" t="s">
        <v>7864</v>
      </c>
      <c r="S8668">
        <v>5336</v>
      </c>
      <c r="T8668" s="28">
        <v>45135</v>
      </c>
      <c r="U8668">
        <v>525</v>
      </c>
    </row>
    <row r="8669" spans="1:21" x14ac:dyDescent="0.25">
      <c r="A8669" t="s">
        <v>7954</v>
      </c>
      <c r="B8669" s="28">
        <v>44644</v>
      </c>
      <c r="C8669" s="28">
        <v>44644</v>
      </c>
      <c r="D8669" s="19">
        <v>60</v>
      </c>
      <c r="E8669">
        <v>189</v>
      </c>
      <c r="F8669" s="21">
        <f t="shared" si="1222"/>
        <v>44705</v>
      </c>
      <c r="G8669" s="28">
        <v>45135</v>
      </c>
      <c r="H8669" s="22">
        <f t="shared" si="1224"/>
        <v>430</v>
      </c>
      <c r="I8669" s="23">
        <f t="shared" si="1225"/>
        <v>81270</v>
      </c>
      <c r="J8669" s="23">
        <f t="shared" si="1223"/>
        <v>484</v>
      </c>
      <c r="K8669" s="24">
        <f t="shared" si="1226"/>
        <v>-295</v>
      </c>
      <c r="L8669" s="23">
        <f t="shared" si="1227"/>
        <v>491</v>
      </c>
      <c r="M8669" s="23">
        <f t="shared" si="1228"/>
        <v>491</v>
      </c>
      <c r="N8669" s="23">
        <f t="shared" si="1229"/>
        <v>92799</v>
      </c>
      <c r="O8669" s="25">
        <f t="shared" si="1230"/>
        <v>92799</v>
      </c>
      <c r="P8669" t="s">
        <v>23</v>
      </c>
      <c r="Q8669" t="s">
        <v>1985</v>
      </c>
      <c r="R8669" t="s">
        <v>7864</v>
      </c>
      <c r="S8669">
        <v>5338</v>
      </c>
      <c r="T8669" s="28">
        <v>45135</v>
      </c>
      <c r="U8669">
        <v>189</v>
      </c>
    </row>
    <row r="8670" spans="1:21" x14ac:dyDescent="0.25">
      <c r="A8670" t="s">
        <v>7955</v>
      </c>
      <c r="B8670" s="28">
        <v>44644</v>
      </c>
      <c r="C8670" s="28">
        <v>44644</v>
      </c>
      <c r="D8670" s="19">
        <v>60</v>
      </c>
      <c r="E8670">
        <v>31.5</v>
      </c>
      <c r="F8670" s="21">
        <f t="shared" si="1222"/>
        <v>44705</v>
      </c>
      <c r="G8670" s="28">
        <v>45135</v>
      </c>
      <c r="H8670" s="22">
        <f t="shared" si="1224"/>
        <v>430</v>
      </c>
      <c r="I8670" s="23">
        <f t="shared" si="1225"/>
        <v>13545</v>
      </c>
      <c r="J8670" s="23">
        <f t="shared" si="1223"/>
        <v>484</v>
      </c>
      <c r="K8670" s="24">
        <f t="shared" si="1226"/>
        <v>-452.5</v>
      </c>
      <c r="L8670" s="23">
        <f t="shared" si="1227"/>
        <v>491</v>
      </c>
      <c r="M8670" s="23">
        <f t="shared" si="1228"/>
        <v>491</v>
      </c>
      <c r="N8670" s="23">
        <f t="shared" si="1229"/>
        <v>15466.5</v>
      </c>
      <c r="O8670" s="25">
        <f t="shared" si="1230"/>
        <v>15466.5</v>
      </c>
      <c r="P8670" t="s">
        <v>23</v>
      </c>
      <c r="Q8670" t="s">
        <v>1985</v>
      </c>
      <c r="R8670" t="s">
        <v>7864</v>
      </c>
      <c r="S8670">
        <v>5338</v>
      </c>
      <c r="T8670" s="28">
        <v>45135</v>
      </c>
      <c r="U8670">
        <v>31.5</v>
      </c>
    </row>
    <row r="8671" spans="1:21" x14ac:dyDescent="0.25">
      <c r="A8671" t="s">
        <v>7956</v>
      </c>
      <c r="B8671" s="28">
        <v>44644</v>
      </c>
      <c r="C8671" s="28">
        <v>44644</v>
      </c>
      <c r="D8671" s="19">
        <v>60</v>
      </c>
      <c r="E8671" s="7">
        <v>4939.97</v>
      </c>
      <c r="F8671" s="21">
        <f t="shared" si="1222"/>
        <v>44705</v>
      </c>
      <c r="G8671" s="28">
        <v>45135</v>
      </c>
      <c r="H8671" s="22">
        <f t="shared" si="1224"/>
        <v>430</v>
      </c>
      <c r="I8671" s="23">
        <f t="shared" si="1225"/>
        <v>2124187.1</v>
      </c>
      <c r="J8671" s="23">
        <f t="shared" si="1223"/>
        <v>484</v>
      </c>
      <c r="K8671" s="24">
        <f t="shared" si="1226"/>
        <v>4455.97</v>
      </c>
      <c r="L8671" s="23">
        <f t="shared" si="1227"/>
        <v>491</v>
      </c>
      <c r="M8671" s="23">
        <f t="shared" si="1228"/>
        <v>491</v>
      </c>
      <c r="N8671" s="23">
        <f t="shared" si="1229"/>
        <v>2425525.27</v>
      </c>
      <c r="O8671" s="25">
        <f t="shared" si="1230"/>
        <v>2425525.27</v>
      </c>
      <c r="P8671" t="s">
        <v>23</v>
      </c>
      <c r="Q8671" t="s">
        <v>1985</v>
      </c>
      <c r="R8671" t="s">
        <v>7864</v>
      </c>
      <c r="S8671">
        <v>5338</v>
      </c>
      <c r="T8671" s="28">
        <v>45135</v>
      </c>
      <c r="U8671" s="7">
        <v>4939.97</v>
      </c>
    </row>
    <row r="8672" spans="1:21" x14ac:dyDescent="0.25">
      <c r="A8672" t="s">
        <v>7957</v>
      </c>
      <c r="B8672" s="28">
        <v>44644</v>
      </c>
      <c r="C8672" s="28">
        <v>44644</v>
      </c>
      <c r="D8672" s="19">
        <v>60</v>
      </c>
      <c r="E8672" s="7">
        <v>7409.95</v>
      </c>
      <c r="F8672" s="21">
        <f t="shared" si="1222"/>
        <v>44705</v>
      </c>
      <c r="G8672" s="28">
        <v>45135</v>
      </c>
      <c r="H8672" s="22">
        <f t="shared" si="1224"/>
        <v>430</v>
      </c>
      <c r="I8672" s="23">
        <f t="shared" si="1225"/>
        <v>3186278.5</v>
      </c>
      <c r="J8672" s="23">
        <f t="shared" si="1223"/>
        <v>484</v>
      </c>
      <c r="K8672" s="24">
        <f t="shared" si="1226"/>
        <v>6925.95</v>
      </c>
      <c r="L8672" s="23">
        <f t="shared" si="1227"/>
        <v>491</v>
      </c>
      <c r="M8672" s="23">
        <f t="shared" si="1228"/>
        <v>491</v>
      </c>
      <c r="N8672" s="23">
        <f t="shared" si="1229"/>
        <v>3638285.4499999997</v>
      </c>
      <c r="O8672" s="25">
        <f t="shared" si="1230"/>
        <v>3638285.4499999997</v>
      </c>
      <c r="P8672" t="s">
        <v>23</v>
      </c>
      <c r="Q8672" t="s">
        <v>1985</v>
      </c>
      <c r="R8672" t="s">
        <v>7864</v>
      </c>
      <c r="S8672">
        <v>5338</v>
      </c>
      <c r="T8672" s="28">
        <v>45135</v>
      </c>
      <c r="U8672" s="7">
        <v>7409.95</v>
      </c>
    </row>
    <row r="8673" spans="1:21" x14ac:dyDescent="0.25">
      <c r="A8673" t="s">
        <v>7958</v>
      </c>
      <c r="B8673" s="28">
        <v>44644</v>
      </c>
      <c r="C8673" s="28">
        <v>44644</v>
      </c>
      <c r="D8673" s="19">
        <v>60</v>
      </c>
      <c r="E8673">
        <v>9.59</v>
      </c>
      <c r="F8673" s="21">
        <f t="shared" si="1222"/>
        <v>44705</v>
      </c>
      <c r="G8673" s="28">
        <v>45135</v>
      </c>
      <c r="H8673" s="22">
        <f t="shared" si="1224"/>
        <v>430</v>
      </c>
      <c r="I8673" s="23">
        <f t="shared" si="1225"/>
        <v>4123.7</v>
      </c>
      <c r="J8673" s="23">
        <f t="shared" si="1223"/>
        <v>484</v>
      </c>
      <c r="K8673" s="24">
        <f t="shared" si="1226"/>
        <v>-474.41</v>
      </c>
      <c r="L8673" s="23">
        <f t="shared" si="1227"/>
        <v>491</v>
      </c>
      <c r="M8673" s="23">
        <f t="shared" si="1228"/>
        <v>491</v>
      </c>
      <c r="N8673" s="23">
        <f t="shared" si="1229"/>
        <v>4708.6899999999996</v>
      </c>
      <c r="O8673" s="25">
        <f t="shared" si="1230"/>
        <v>4708.6899999999996</v>
      </c>
      <c r="P8673" t="s">
        <v>23</v>
      </c>
      <c r="Q8673" t="s">
        <v>1985</v>
      </c>
      <c r="R8673" t="s">
        <v>7864</v>
      </c>
      <c r="S8673">
        <v>5338</v>
      </c>
      <c r="T8673" s="28">
        <v>45135</v>
      </c>
      <c r="U8673">
        <v>9.59</v>
      </c>
    </row>
    <row r="8674" spans="1:21" x14ac:dyDescent="0.25">
      <c r="A8674" t="s">
        <v>7959</v>
      </c>
      <c r="B8674" s="28">
        <v>44649</v>
      </c>
      <c r="C8674" s="28">
        <v>44649</v>
      </c>
      <c r="D8674" s="19">
        <v>60</v>
      </c>
      <c r="E8674" s="7">
        <v>1385.16</v>
      </c>
      <c r="F8674" s="21">
        <f t="shared" si="1222"/>
        <v>44710</v>
      </c>
      <c r="G8674" s="28">
        <v>45135</v>
      </c>
      <c r="H8674" s="22">
        <f t="shared" si="1224"/>
        <v>425</v>
      </c>
      <c r="I8674" s="23">
        <f t="shared" si="1225"/>
        <v>588693</v>
      </c>
      <c r="J8674" s="23">
        <f t="shared" si="1223"/>
        <v>479</v>
      </c>
      <c r="K8674" s="24">
        <f t="shared" si="1226"/>
        <v>906.16000000000008</v>
      </c>
      <c r="L8674" s="23">
        <f t="shared" si="1227"/>
        <v>486</v>
      </c>
      <c r="M8674" s="23">
        <f t="shared" si="1228"/>
        <v>486</v>
      </c>
      <c r="N8674" s="23">
        <f t="shared" si="1229"/>
        <v>673187.76</v>
      </c>
      <c r="O8674" s="25">
        <f t="shared" si="1230"/>
        <v>673187.76</v>
      </c>
      <c r="P8674" t="s">
        <v>23</v>
      </c>
      <c r="Q8674" t="s">
        <v>1985</v>
      </c>
      <c r="R8674" t="s">
        <v>7864</v>
      </c>
      <c r="S8674">
        <v>5338</v>
      </c>
      <c r="T8674" s="28">
        <v>45135</v>
      </c>
      <c r="U8674" s="7">
        <v>1385.16</v>
      </c>
    </row>
    <row r="8675" spans="1:21" x14ac:dyDescent="0.25">
      <c r="A8675" t="s">
        <v>7960</v>
      </c>
      <c r="B8675" s="28">
        <v>44656</v>
      </c>
      <c r="C8675" s="28">
        <v>44656</v>
      </c>
      <c r="D8675" s="19">
        <v>60</v>
      </c>
      <c r="E8675" s="7">
        <v>2169.6</v>
      </c>
      <c r="F8675" s="21">
        <f t="shared" si="1222"/>
        <v>44717</v>
      </c>
      <c r="G8675" s="28">
        <v>45135</v>
      </c>
      <c r="H8675" s="22">
        <f t="shared" si="1224"/>
        <v>418</v>
      </c>
      <c r="I8675" s="23">
        <f t="shared" si="1225"/>
        <v>906892.79999999993</v>
      </c>
      <c r="J8675" s="23">
        <f t="shared" si="1223"/>
        <v>473</v>
      </c>
      <c r="K8675" s="24">
        <f t="shared" si="1226"/>
        <v>1696.6</v>
      </c>
      <c r="L8675" s="23">
        <f t="shared" si="1227"/>
        <v>479</v>
      </c>
      <c r="M8675" s="23">
        <f t="shared" si="1228"/>
        <v>479</v>
      </c>
      <c r="N8675" s="23">
        <f t="shared" si="1229"/>
        <v>1039238.3999999999</v>
      </c>
      <c r="O8675" s="25">
        <f t="shared" si="1230"/>
        <v>1039238.3999999999</v>
      </c>
      <c r="P8675" t="s">
        <v>23</v>
      </c>
      <c r="Q8675" t="s">
        <v>1985</v>
      </c>
      <c r="R8675" t="s">
        <v>7864</v>
      </c>
      <c r="S8675">
        <v>5338</v>
      </c>
      <c r="T8675" s="28">
        <v>45135</v>
      </c>
      <c r="U8675" s="7">
        <v>2169.6</v>
      </c>
    </row>
    <row r="8676" spans="1:21" x14ac:dyDescent="0.25">
      <c r="A8676" t="s">
        <v>7961</v>
      </c>
      <c r="B8676" s="28">
        <v>44656</v>
      </c>
      <c r="C8676" s="28">
        <v>44656</v>
      </c>
      <c r="D8676" s="19">
        <v>60</v>
      </c>
      <c r="E8676" s="7">
        <v>1385.16</v>
      </c>
      <c r="F8676" s="21">
        <f t="shared" si="1222"/>
        <v>44717</v>
      </c>
      <c r="G8676" s="28">
        <v>45135</v>
      </c>
      <c r="H8676" s="22">
        <f t="shared" si="1224"/>
        <v>418</v>
      </c>
      <c r="I8676" s="23">
        <f t="shared" si="1225"/>
        <v>578996.88</v>
      </c>
      <c r="J8676" s="23">
        <f t="shared" si="1223"/>
        <v>473</v>
      </c>
      <c r="K8676" s="24">
        <f t="shared" si="1226"/>
        <v>912.16000000000008</v>
      </c>
      <c r="L8676" s="23">
        <f t="shared" si="1227"/>
        <v>479</v>
      </c>
      <c r="M8676" s="23">
        <f t="shared" si="1228"/>
        <v>479</v>
      </c>
      <c r="N8676" s="23">
        <f t="shared" si="1229"/>
        <v>663491.64</v>
      </c>
      <c r="O8676" s="25">
        <f t="shared" si="1230"/>
        <v>663491.64</v>
      </c>
      <c r="P8676" t="s">
        <v>23</v>
      </c>
      <c r="Q8676" t="s">
        <v>1985</v>
      </c>
      <c r="R8676" t="s">
        <v>7864</v>
      </c>
      <c r="S8676">
        <v>5338</v>
      </c>
      <c r="T8676" s="28">
        <v>45135</v>
      </c>
      <c r="U8676" s="7">
        <v>1385.16</v>
      </c>
    </row>
    <row r="8677" spans="1:21" x14ac:dyDescent="0.25">
      <c r="A8677" t="s">
        <v>7962</v>
      </c>
      <c r="B8677" s="28">
        <v>44670</v>
      </c>
      <c r="C8677" s="28">
        <v>44670</v>
      </c>
      <c r="D8677" s="19">
        <v>60</v>
      </c>
      <c r="E8677">
        <v>58.8</v>
      </c>
      <c r="F8677" s="21">
        <f t="shared" si="1222"/>
        <v>44731</v>
      </c>
      <c r="G8677" s="28">
        <v>45135</v>
      </c>
      <c r="H8677" s="22">
        <f t="shared" si="1224"/>
        <v>404</v>
      </c>
      <c r="I8677" s="23">
        <f t="shared" si="1225"/>
        <v>23755.199999999997</v>
      </c>
      <c r="J8677" s="23">
        <f t="shared" si="1223"/>
        <v>459</v>
      </c>
      <c r="K8677" s="24">
        <f t="shared" si="1226"/>
        <v>-400.2</v>
      </c>
      <c r="L8677" s="23">
        <f t="shared" si="1227"/>
        <v>465</v>
      </c>
      <c r="M8677" s="23">
        <f t="shared" si="1228"/>
        <v>465</v>
      </c>
      <c r="N8677" s="23">
        <f t="shared" si="1229"/>
        <v>27342</v>
      </c>
      <c r="O8677" s="25">
        <f t="shared" si="1230"/>
        <v>27342</v>
      </c>
      <c r="P8677" t="s">
        <v>23</v>
      </c>
      <c r="Q8677" t="s">
        <v>1985</v>
      </c>
      <c r="R8677" t="s">
        <v>7864</v>
      </c>
      <c r="S8677">
        <v>5338</v>
      </c>
      <c r="T8677" s="28">
        <v>45135</v>
      </c>
      <c r="U8677">
        <v>58.8</v>
      </c>
    </row>
    <row r="8678" spans="1:21" x14ac:dyDescent="0.25">
      <c r="A8678" t="s">
        <v>7963</v>
      </c>
      <c r="B8678" s="28">
        <v>44670</v>
      </c>
      <c r="C8678" s="28">
        <v>44670</v>
      </c>
      <c r="D8678" s="19">
        <v>60</v>
      </c>
      <c r="E8678">
        <v>470</v>
      </c>
      <c r="F8678" s="21">
        <f t="shared" si="1222"/>
        <v>44731</v>
      </c>
      <c r="G8678" s="28">
        <v>45135</v>
      </c>
      <c r="H8678" s="22">
        <f t="shared" si="1224"/>
        <v>404</v>
      </c>
      <c r="I8678" s="23">
        <f t="shared" si="1225"/>
        <v>189880</v>
      </c>
      <c r="J8678" s="23">
        <f t="shared" si="1223"/>
        <v>459</v>
      </c>
      <c r="K8678" s="24">
        <f t="shared" si="1226"/>
        <v>11</v>
      </c>
      <c r="L8678" s="23">
        <f t="shared" si="1227"/>
        <v>465</v>
      </c>
      <c r="M8678" s="23">
        <f t="shared" si="1228"/>
        <v>465</v>
      </c>
      <c r="N8678" s="23">
        <f t="shared" si="1229"/>
        <v>218550</v>
      </c>
      <c r="O8678" s="25">
        <f t="shared" si="1230"/>
        <v>218550</v>
      </c>
      <c r="P8678" t="s">
        <v>23</v>
      </c>
      <c r="Q8678" t="s">
        <v>1985</v>
      </c>
      <c r="R8678" t="s">
        <v>7864</v>
      </c>
      <c r="S8678">
        <v>5338</v>
      </c>
      <c r="T8678" s="28">
        <v>45135</v>
      </c>
      <c r="U8678">
        <v>470</v>
      </c>
    </row>
    <row r="8679" spans="1:21" x14ac:dyDescent="0.25">
      <c r="A8679" t="s">
        <v>7964</v>
      </c>
      <c r="B8679" s="28">
        <v>44671</v>
      </c>
      <c r="C8679" s="28">
        <v>44671</v>
      </c>
      <c r="D8679" s="19">
        <v>60</v>
      </c>
      <c r="E8679">
        <v>52.5</v>
      </c>
      <c r="F8679" s="21">
        <f t="shared" si="1222"/>
        <v>44732</v>
      </c>
      <c r="G8679" s="28">
        <v>45135</v>
      </c>
      <c r="H8679" s="22">
        <f t="shared" si="1224"/>
        <v>403</v>
      </c>
      <c r="I8679" s="23">
        <f t="shared" si="1225"/>
        <v>21157.5</v>
      </c>
      <c r="J8679" s="23">
        <f t="shared" si="1223"/>
        <v>458</v>
      </c>
      <c r="K8679" s="24">
        <f t="shared" si="1226"/>
        <v>-405.5</v>
      </c>
      <c r="L8679" s="23">
        <f t="shared" si="1227"/>
        <v>464</v>
      </c>
      <c r="M8679" s="23">
        <f t="shared" si="1228"/>
        <v>464</v>
      </c>
      <c r="N8679" s="23">
        <f t="shared" si="1229"/>
        <v>24360</v>
      </c>
      <c r="O8679" s="25">
        <f t="shared" si="1230"/>
        <v>24360</v>
      </c>
      <c r="P8679" t="s">
        <v>23</v>
      </c>
      <c r="Q8679" t="s">
        <v>1985</v>
      </c>
      <c r="R8679" t="s">
        <v>7864</v>
      </c>
      <c r="S8679">
        <v>5338</v>
      </c>
      <c r="T8679" s="28">
        <v>45135</v>
      </c>
      <c r="U8679">
        <v>52.5</v>
      </c>
    </row>
    <row r="8680" spans="1:21" x14ac:dyDescent="0.25">
      <c r="A8680" t="s">
        <v>7965</v>
      </c>
      <c r="B8680" s="28">
        <v>44672</v>
      </c>
      <c r="C8680" s="28">
        <v>44672</v>
      </c>
      <c r="D8680" s="19">
        <v>60</v>
      </c>
      <c r="E8680">
        <v>617.5</v>
      </c>
      <c r="F8680" s="21">
        <f t="shared" si="1222"/>
        <v>44733</v>
      </c>
      <c r="G8680" s="28">
        <v>45135</v>
      </c>
      <c r="H8680" s="22">
        <f t="shared" si="1224"/>
        <v>402</v>
      </c>
      <c r="I8680" s="23">
        <f t="shared" si="1225"/>
        <v>248235</v>
      </c>
      <c r="J8680" s="23">
        <f t="shared" si="1223"/>
        <v>457</v>
      </c>
      <c r="K8680" s="24">
        <f t="shared" si="1226"/>
        <v>160.5</v>
      </c>
      <c r="L8680" s="23">
        <f t="shared" si="1227"/>
        <v>463</v>
      </c>
      <c r="M8680" s="23">
        <f t="shared" si="1228"/>
        <v>463</v>
      </c>
      <c r="N8680" s="23">
        <f t="shared" si="1229"/>
        <v>285902.5</v>
      </c>
      <c r="O8680" s="25">
        <f t="shared" si="1230"/>
        <v>285902.5</v>
      </c>
      <c r="P8680" t="s">
        <v>23</v>
      </c>
      <c r="Q8680" t="s">
        <v>1985</v>
      </c>
      <c r="R8680" t="s">
        <v>7864</v>
      </c>
      <c r="S8680">
        <v>5338</v>
      </c>
      <c r="T8680" s="28">
        <v>45135</v>
      </c>
      <c r="U8680">
        <v>617.5</v>
      </c>
    </row>
    <row r="8681" spans="1:21" x14ac:dyDescent="0.25">
      <c r="A8681" t="s">
        <v>7966</v>
      </c>
      <c r="B8681" s="28">
        <v>44673</v>
      </c>
      <c r="C8681" s="28">
        <v>44673</v>
      </c>
      <c r="D8681" s="19">
        <v>60</v>
      </c>
      <c r="E8681">
        <v>14.4</v>
      </c>
      <c r="F8681" s="21">
        <f t="shared" si="1222"/>
        <v>44734</v>
      </c>
      <c r="G8681" s="28">
        <v>45135</v>
      </c>
      <c r="H8681" s="22">
        <f t="shared" si="1224"/>
        <v>401</v>
      </c>
      <c r="I8681" s="23">
        <f t="shared" si="1225"/>
        <v>5774.4000000000005</v>
      </c>
      <c r="J8681" s="23">
        <f t="shared" si="1223"/>
        <v>456</v>
      </c>
      <c r="K8681" s="24">
        <f t="shared" si="1226"/>
        <v>-441.6</v>
      </c>
      <c r="L8681" s="23">
        <f t="shared" si="1227"/>
        <v>462</v>
      </c>
      <c r="M8681" s="23">
        <f t="shared" si="1228"/>
        <v>462</v>
      </c>
      <c r="N8681" s="23">
        <f t="shared" si="1229"/>
        <v>6652.8</v>
      </c>
      <c r="O8681" s="25">
        <f t="shared" si="1230"/>
        <v>6652.8</v>
      </c>
      <c r="P8681" t="s">
        <v>23</v>
      </c>
      <c r="Q8681" t="s">
        <v>1985</v>
      </c>
      <c r="R8681" t="s">
        <v>7864</v>
      </c>
      <c r="S8681">
        <v>5338</v>
      </c>
      <c r="T8681" s="28">
        <v>45135</v>
      </c>
      <c r="U8681">
        <v>14.4</v>
      </c>
    </row>
    <row r="8682" spans="1:21" x14ac:dyDescent="0.25">
      <c r="A8682" t="s">
        <v>7967</v>
      </c>
      <c r="B8682" s="28">
        <v>44673</v>
      </c>
      <c r="C8682" s="28">
        <v>44673</v>
      </c>
      <c r="D8682" s="19">
        <v>60</v>
      </c>
      <c r="E8682">
        <v>653.79999999999995</v>
      </c>
      <c r="F8682" s="21">
        <f t="shared" si="1222"/>
        <v>44734</v>
      </c>
      <c r="G8682" s="28">
        <v>45135</v>
      </c>
      <c r="H8682" s="22">
        <f t="shared" si="1224"/>
        <v>401</v>
      </c>
      <c r="I8682" s="23">
        <f t="shared" si="1225"/>
        <v>262173.8</v>
      </c>
      <c r="J8682" s="23">
        <f t="shared" si="1223"/>
        <v>456</v>
      </c>
      <c r="K8682" s="24">
        <f t="shared" si="1226"/>
        <v>197.79999999999995</v>
      </c>
      <c r="L8682" s="23">
        <f t="shared" si="1227"/>
        <v>462</v>
      </c>
      <c r="M8682" s="23">
        <f t="shared" si="1228"/>
        <v>462</v>
      </c>
      <c r="N8682" s="23">
        <f t="shared" si="1229"/>
        <v>302055.59999999998</v>
      </c>
      <c r="O8682" s="25">
        <f t="shared" si="1230"/>
        <v>302055.59999999998</v>
      </c>
      <c r="P8682" t="s">
        <v>23</v>
      </c>
      <c r="Q8682" t="s">
        <v>1985</v>
      </c>
      <c r="R8682" t="s">
        <v>7864</v>
      </c>
      <c r="S8682">
        <v>5338</v>
      </c>
      <c r="T8682" s="28">
        <v>45135</v>
      </c>
      <c r="U8682">
        <v>653.79999999999995</v>
      </c>
    </row>
    <row r="8683" spans="1:21" x14ac:dyDescent="0.25">
      <c r="A8683" t="s">
        <v>7968</v>
      </c>
      <c r="B8683" s="28">
        <v>44677</v>
      </c>
      <c r="C8683" s="28">
        <v>44677</v>
      </c>
      <c r="D8683" s="19">
        <v>60</v>
      </c>
      <c r="E8683">
        <v>177.08</v>
      </c>
      <c r="F8683" s="21">
        <f t="shared" si="1222"/>
        <v>44738</v>
      </c>
      <c r="G8683" s="28">
        <v>45135</v>
      </c>
      <c r="H8683" s="22">
        <f t="shared" si="1224"/>
        <v>397</v>
      </c>
      <c r="I8683" s="23">
        <f t="shared" si="1225"/>
        <v>70300.760000000009</v>
      </c>
      <c r="J8683" s="23">
        <f t="shared" si="1223"/>
        <v>452</v>
      </c>
      <c r="K8683" s="24">
        <f t="shared" si="1226"/>
        <v>-274.91999999999996</v>
      </c>
      <c r="L8683" s="23">
        <f t="shared" si="1227"/>
        <v>458</v>
      </c>
      <c r="M8683" s="23">
        <f t="shared" si="1228"/>
        <v>458</v>
      </c>
      <c r="N8683" s="23">
        <f t="shared" si="1229"/>
        <v>81102.64</v>
      </c>
      <c r="O8683" s="25">
        <f t="shared" si="1230"/>
        <v>81102.64</v>
      </c>
      <c r="P8683" t="s">
        <v>23</v>
      </c>
      <c r="Q8683" t="s">
        <v>1985</v>
      </c>
      <c r="R8683" t="s">
        <v>7864</v>
      </c>
      <c r="S8683">
        <v>5338</v>
      </c>
      <c r="T8683" s="28">
        <v>45135</v>
      </c>
      <c r="U8683">
        <v>177.08</v>
      </c>
    </row>
    <row r="8684" spans="1:21" x14ac:dyDescent="0.25">
      <c r="A8684" t="s">
        <v>7969</v>
      </c>
      <c r="B8684" s="28">
        <v>44679</v>
      </c>
      <c r="C8684" s="28">
        <v>44679</v>
      </c>
      <c r="D8684" s="19">
        <v>60</v>
      </c>
      <c r="E8684" s="7">
        <v>4520</v>
      </c>
      <c r="F8684" s="21">
        <f t="shared" si="1222"/>
        <v>44740</v>
      </c>
      <c r="G8684" s="28">
        <v>45135</v>
      </c>
      <c r="H8684" s="22">
        <f t="shared" si="1224"/>
        <v>395</v>
      </c>
      <c r="I8684" s="23">
        <f t="shared" si="1225"/>
        <v>1785400</v>
      </c>
      <c r="J8684" s="23">
        <f t="shared" si="1223"/>
        <v>450</v>
      </c>
      <c r="K8684" s="24">
        <f t="shared" si="1226"/>
        <v>4070</v>
      </c>
      <c r="L8684" s="23">
        <f t="shared" si="1227"/>
        <v>456</v>
      </c>
      <c r="M8684" s="23">
        <f t="shared" si="1228"/>
        <v>456</v>
      </c>
      <c r="N8684" s="23">
        <f t="shared" si="1229"/>
        <v>2061120</v>
      </c>
      <c r="O8684" s="25">
        <f t="shared" si="1230"/>
        <v>2061120</v>
      </c>
      <c r="P8684" t="s">
        <v>23</v>
      </c>
      <c r="Q8684" t="s">
        <v>1985</v>
      </c>
      <c r="R8684" t="s">
        <v>7864</v>
      </c>
      <c r="S8684">
        <v>5338</v>
      </c>
      <c r="T8684" s="28">
        <v>45135</v>
      </c>
      <c r="U8684" s="7">
        <v>4520</v>
      </c>
    </row>
    <row r="8685" spans="1:21" x14ac:dyDescent="0.25">
      <c r="A8685" t="s">
        <v>7970</v>
      </c>
      <c r="B8685" s="28">
        <v>44679</v>
      </c>
      <c r="C8685" s="28">
        <v>44679</v>
      </c>
      <c r="D8685" s="19">
        <v>60</v>
      </c>
      <c r="E8685" s="7">
        <v>12349.92</v>
      </c>
      <c r="F8685" s="21">
        <f t="shared" si="1222"/>
        <v>44740</v>
      </c>
      <c r="G8685" s="28">
        <v>45135</v>
      </c>
      <c r="H8685" s="22">
        <f t="shared" si="1224"/>
        <v>395</v>
      </c>
      <c r="I8685" s="23">
        <f t="shared" si="1225"/>
        <v>4878218.4000000004</v>
      </c>
      <c r="J8685" s="23">
        <f t="shared" si="1223"/>
        <v>450</v>
      </c>
      <c r="K8685" s="24">
        <f t="shared" si="1226"/>
        <v>11899.92</v>
      </c>
      <c r="L8685" s="23">
        <f t="shared" si="1227"/>
        <v>456</v>
      </c>
      <c r="M8685" s="23">
        <f t="shared" si="1228"/>
        <v>456</v>
      </c>
      <c r="N8685" s="23">
        <f t="shared" si="1229"/>
        <v>5631563.5200000005</v>
      </c>
      <c r="O8685" s="25">
        <f t="shared" si="1230"/>
        <v>5631563.5200000005</v>
      </c>
      <c r="P8685" t="s">
        <v>23</v>
      </c>
      <c r="Q8685" t="s">
        <v>1985</v>
      </c>
      <c r="R8685" t="s">
        <v>7864</v>
      </c>
      <c r="S8685">
        <v>5338</v>
      </c>
      <c r="T8685" s="28">
        <v>45135</v>
      </c>
      <c r="U8685" s="7">
        <v>12349.92</v>
      </c>
    </row>
    <row r="8686" spans="1:21" x14ac:dyDescent="0.25">
      <c r="A8686" t="s">
        <v>7971</v>
      </c>
      <c r="B8686" s="28">
        <v>44687</v>
      </c>
      <c r="C8686" s="28">
        <v>44690</v>
      </c>
      <c r="D8686" s="19">
        <v>60</v>
      </c>
      <c r="E8686">
        <v>794.99</v>
      </c>
      <c r="F8686" s="21">
        <f t="shared" si="1222"/>
        <v>44751</v>
      </c>
      <c r="G8686" s="28">
        <v>45135</v>
      </c>
      <c r="H8686" s="22">
        <f t="shared" si="1224"/>
        <v>384</v>
      </c>
      <c r="I8686" s="23">
        <f t="shared" si="1225"/>
        <v>305276.16000000003</v>
      </c>
      <c r="J8686" s="23">
        <f t="shared" si="1223"/>
        <v>439</v>
      </c>
      <c r="K8686" s="24">
        <f t="shared" si="1226"/>
        <v>355.99</v>
      </c>
      <c r="L8686" s="23">
        <f t="shared" si="1227"/>
        <v>448</v>
      </c>
      <c r="M8686" s="23">
        <f t="shared" si="1228"/>
        <v>445</v>
      </c>
      <c r="N8686" s="23">
        <f t="shared" si="1229"/>
        <v>356155.52</v>
      </c>
      <c r="O8686" s="25">
        <f t="shared" si="1230"/>
        <v>353770.55</v>
      </c>
      <c r="P8686" t="s">
        <v>23</v>
      </c>
      <c r="Q8686" t="s">
        <v>1985</v>
      </c>
      <c r="R8686" t="s">
        <v>7864</v>
      </c>
      <c r="S8686">
        <v>5338</v>
      </c>
      <c r="T8686" s="28">
        <v>45135</v>
      </c>
      <c r="U8686">
        <v>794.99</v>
      </c>
    </row>
    <row r="8687" spans="1:21" x14ac:dyDescent="0.25">
      <c r="A8687" t="s">
        <v>7972</v>
      </c>
      <c r="B8687" s="28">
        <v>44691</v>
      </c>
      <c r="C8687" s="28">
        <v>44692</v>
      </c>
      <c r="D8687" s="19">
        <v>60</v>
      </c>
      <c r="E8687">
        <v>123.5</v>
      </c>
      <c r="F8687" s="21">
        <f t="shared" si="1222"/>
        <v>44753</v>
      </c>
      <c r="G8687" s="28">
        <v>45135</v>
      </c>
      <c r="H8687" s="22">
        <f t="shared" si="1224"/>
        <v>382</v>
      </c>
      <c r="I8687" s="23">
        <f t="shared" si="1225"/>
        <v>47177</v>
      </c>
      <c r="J8687" s="23">
        <f t="shared" si="1223"/>
        <v>437</v>
      </c>
      <c r="K8687" s="24">
        <f t="shared" si="1226"/>
        <v>-313.5</v>
      </c>
      <c r="L8687" s="23">
        <f t="shared" si="1227"/>
        <v>444</v>
      </c>
      <c r="M8687" s="23">
        <f t="shared" si="1228"/>
        <v>443</v>
      </c>
      <c r="N8687" s="23">
        <f t="shared" si="1229"/>
        <v>54834</v>
      </c>
      <c r="O8687" s="25">
        <f t="shared" si="1230"/>
        <v>54710.5</v>
      </c>
      <c r="P8687" t="s">
        <v>23</v>
      </c>
      <c r="Q8687" t="s">
        <v>1985</v>
      </c>
      <c r="R8687" t="s">
        <v>7864</v>
      </c>
      <c r="S8687">
        <v>5338</v>
      </c>
      <c r="T8687" s="28">
        <v>45135</v>
      </c>
      <c r="U8687">
        <v>123.5</v>
      </c>
    </row>
    <row r="8688" spans="1:21" x14ac:dyDescent="0.25">
      <c r="A8688" t="s">
        <v>7973</v>
      </c>
      <c r="B8688" s="28">
        <v>44691</v>
      </c>
      <c r="C8688" s="28">
        <v>44692</v>
      </c>
      <c r="D8688" s="19">
        <v>60</v>
      </c>
      <c r="E8688">
        <v>41.37</v>
      </c>
      <c r="F8688" s="21">
        <f t="shared" si="1222"/>
        <v>44753</v>
      </c>
      <c r="G8688" s="28">
        <v>45135</v>
      </c>
      <c r="H8688" s="22">
        <f t="shared" si="1224"/>
        <v>382</v>
      </c>
      <c r="I8688" s="23">
        <f t="shared" si="1225"/>
        <v>15803.339999999998</v>
      </c>
      <c r="J8688" s="23">
        <f t="shared" si="1223"/>
        <v>437</v>
      </c>
      <c r="K8688" s="24">
        <f t="shared" si="1226"/>
        <v>-395.63</v>
      </c>
      <c r="L8688" s="23">
        <f t="shared" si="1227"/>
        <v>444</v>
      </c>
      <c r="M8688" s="23">
        <f t="shared" si="1228"/>
        <v>443</v>
      </c>
      <c r="N8688" s="23">
        <f t="shared" si="1229"/>
        <v>18368.28</v>
      </c>
      <c r="O8688" s="25">
        <f t="shared" si="1230"/>
        <v>18326.91</v>
      </c>
      <c r="P8688" t="s">
        <v>23</v>
      </c>
      <c r="Q8688" t="s">
        <v>1985</v>
      </c>
      <c r="R8688" t="s">
        <v>7864</v>
      </c>
      <c r="S8688">
        <v>5338</v>
      </c>
      <c r="T8688" s="28">
        <v>45135</v>
      </c>
      <c r="U8688">
        <v>41.37</v>
      </c>
    </row>
    <row r="8689" spans="1:21" x14ac:dyDescent="0.25">
      <c r="A8689" t="s">
        <v>7974</v>
      </c>
      <c r="B8689" s="28">
        <v>44699</v>
      </c>
      <c r="C8689" s="28">
        <v>44699</v>
      </c>
      <c r="D8689" s="19">
        <v>60</v>
      </c>
      <c r="E8689">
        <v>244.8</v>
      </c>
      <c r="F8689" s="21">
        <f t="shared" si="1222"/>
        <v>44760</v>
      </c>
      <c r="G8689" s="28">
        <v>45135</v>
      </c>
      <c r="H8689" s="22">
        <f t="shared" si="1224"/>
        <v>375</v>
      </c>
      <c r="I8689" s="23">
        <f t="shared" si="1225"/>
        <v>91800</v>
      </c>
      <c r="J8689" s="23">
        <f t="shared" si="1223"/>
        <v>430</v>
      </c>
      <c r="K8689" s="24">
        <f t="shared" si="1226"/>
        <v>-185.2</v>
      </c>
      <c r="L8689" s="23">
        <f t="shared" si="1227"/>
        <v>436</v>
      </c>
      <c r="M8689" s="23">
        <f t="shared" si="1228"/>
        <v>436</v>
      </c>
      <c r="N8689" s="23">
        <f t="shared" si="1229"/>
        <v>106732.8</v>
      </c>
      <c r="O8689" s="25">
        <f t="shared" si="1230"/>
        <v>106732.8</v>
      </c>
      <c r="P8689" t="s">
        <v>23</v>
      </c>
      <c r="Q8689" t="s">
        <v>1985</v>
      </c>
      <c r="R8689" t="s">
        <v>7864</v>
      </c>
      <c r="S8689">
        <v>5338</v>
      </c>
      <c r="T8689" s="28">
        <v>45135</v>
      </c>
      <c r="U8689">
        <v>244.8</v>
      </c>
    </row>
    <row r="8690" spans="1:21" x14ac:dyDescent="0.25">
      <c r="A8690" t="s">
        <v>7975</v>
      </c>
      <c r="B8690" s="28">
        <v>44700</v>
      </c>
      <c r="C8690" s="28">
        <v>44700</v>
      </c>
      <c r="D8690" s="19">
        <v>60</v>
      </c>
      <c r="E8690">
        <v>163.19999999999999</v>
      </c>
      <c r="F8690" s="21">
        <f t="shared" si="1222"/>
        <v>44761</v>
      </c>
      <c r="G8690" s="28">
        <v>45135</v>
      </c>
      <c r="H8690" s="22">
        <f t="shared" si="1224"/>
        <v>374</v>
      </c>
      <c r="I8690" s="23">
        <f t="shared" si="1225"/>
        <v>61036.799999999996</v>
      </c>
      <c r="J8690" s="23">
        <f t="shared" si="1223"/>
        <v>429</v>
      </c>
      <c r="K8690" s="24">
        <f t="shared" si="1226"/>
        <v>-265.8</v>
      </c>
      <c r="L8690" s="23">
        <f t="shared" si="1227"/>
        <v>435</v>
      </c>
      <c r="M8690" s="23">
        <f t="shared" si="1228"/>
        <v>435</v>
      </c>
      <c r="N8690" s="23">
        <f t="shared" si="1229"/>
        <v>70992</v>
      </c>
      <c r="O8690" s="25">
        <f t="shared" si="1230"/>
        <v>70992</v>
      </c>
      <c r="P8690" t="s">
        <v>23</v>
      </c>
      <c r="Q8690" t="s">
        <v>1985</v>
      </c>
      <c r="R8690" t="s">
        <v>7864</v>
      </c>
      <c r="S8690">
        <v>5338</v>
      </c>
      <c r="T8690" s="28">
        <v>45135</v>
      </c>
      <c r="U8690">
        <v>163.19999999999999</v>
      </c>
    </row>
    <row r="8691" spans="1:21" x14ac:dyDescent="0.25">
      <c r="A8691" t="s">
        <v>7976</v>
      </c>
      <c r="B8691" s="28">
        <v>44704</v>
      </c>
      <c r="C8691" s="28">
        <v>44704</v>
      </c>
      <c r="D8691" s="19">
        <v>60</v>
      </c>
      <c r="E8691">
        <v>889.19</v>
      </c>
      <c r="F8691" s="21">
        <f t="shared" si="1222"/>
        <v>44765</v>
      </c>
      <c r="G8691" s="28">
        <v>45135</v>
      </c>
      <c r="H8691" s="22">
        <f t="shared" si="1224"/>
        <v>370</v>
      </c>
      <c r="I8691" s="23">
        <f t="shared" si="1225"/>
        <v>329000.30000000005</v>
      </c>
      <c r="J8691" s="23">
        <f t="shared" si="1223"/>
        <v>425</v>
      </c>
      <c r="K8691" s="24">
        <f t="shared" si="1226"/>
        <v>464.19000000000005</v>
      </c>
      <c r="L8691" s="23">
        <f t="shared" si="1227"/>
        <v>431</v>
      </c>
      <c r="M8691" s="23">
        <f t="shared" si="1228"/>
        <v>431</v>
      </c>
      <c r="N8691" s="23">
        <f t="shared" si="1229"/>
        <v>383240.89</v>
      </c>
      <c r="O8691" s="25">
        <f t="shared" si="1230"/>
        <v>383240.89</v>
      </c>
      <c r="P8691" t="s">
        <v>23</v>
      </c>
      <c r="Q8691" t="s">
        <v>1985</v>
      </c>
      <c r="R8691" t="s">
        <v>7864</v>
      </c>
      <c r="S8691">
        <v>5338</v>
      </c>
      <c r="T8691" s="28">
        <v>45135</v>
      </c>
      <c r="U8691">
        <v>889.19</v>
      </c>
    </row>
    <row r="8692" spans="1:21" x14ac:dyDescent="0.25">
      <c r="A8692" t="s">
        <v>7977</v>
      </c>
      <c r="B8692" s="28">
        <v>44704</v>
      </c>
      <c r="C8692" s="28">
        <v>44704</v>
      </c>
      <c r="D8692" s="19">
        <v>60</v>
      </c>
      <c r="E8692">
        <v>17</v>
      </c>
      <c r="F8692" s="21">
        <f t="shared" si="1222"/>
        <v>44765</v>
      </c>
      <c r="G8692" s="28">
        <v>45135</v>
      </c>
      <c r="H8692" s="22">
        <f t="shared" si="1224"/>
        <v>370</v>
      </c>
      <c r="I8692" s="23">
        <f t="shared" si="1225"/>
        <v>6290</v>
      </c>
      <c r="J8692" s="23">
        <f t="shared" si="1223"/>
        <v>425</v>
      </c>
      <c r="K8692" s="24">
        <f t="shared" si="1226"/>
        <v>-408</v>
      </c>
      <c r="L8692" s="23">
        <f t="shared" si="1227"/>
        <v>431</v>
      </c>
      <c r="M8692" s="23">
        <f t="shared" si="1228"/>
        <v>431</v>
      </c>
      <c r="N8692" s="23">
        <f t="shared" si="1229"/>
        <v>7327</v>
      </c>
      <c r="O8692" s="25">
        <f t="shared" si="1230"/>
        <v>7327</v>
      </c>
      <c r="P8692" t="s">
        <v>23</v>
      </c>
      <c r="Q8692" t="s">
        <v>1985</v>
      </c>
      <c r="R8692" t="s">
        <v>7864</v>
      </c>
      <c r="S8692">
        <v>5338</v>
      </c>
      <c r="T8692" s="28">
        <v>45135</v>
      </c>
      <c r="U8692">
        <v>17</v>
      </c>
    </row>
    <row r="8693" spans="1:21" x14ac:dyDescent="0.25">
      <c r="A8693" t="s">
        <v>7978</v>
      </c>
      <c r="B8693" s="28">
        <v>44705</v>
      </c>
      <c r="C8693" s="28">
        <v>44705</v>
      </c>
      <c r="D8693" s="19">
        <v>60</v>
      </c>
      <c r="E8693">
        <v>213.24</v>
      </c>
      <c r="F8693" s="21">
        <f t="shared" si="1222"/>
        <v>44766</v>
      </c>
      <c r="G8693" s="28">
        <v>45135</v>
      </c>
      <c r="H8693" s="22">
        <f t="shared" si="1224"/>
        <v>369</v>
      </c>
      <c r="I8693" s="23">
        <f t="shared" si="1225"/>
        <v>78685.56</v>
      </c>
      <c r="J8693" s="23">
        <f t="shared" si="1223"/>
        <v>424</v>
      </c>
      <c r="K8693" s="24">
        <f t="shared" si="1226"/>
        <v>-210.76</v>
      </c>
      <c r="L8693" s="23">
        <f t="shared" si="1227"/>
        <v>430</v>
      </c>
      <c r="M8693" s="23">
        <f t="shared" si="1228"/>
        <v>430</v>
      </c>
      <c r="N8693" s="23">
        <f t="shared" si="1229"/>
        <v>91693.2</v>
      </c>
      <c r="O8693" s="25">
        <f t="shared" si="1230"/>
        <v>91693.2</v>
      </c>
      <c r="P8693" t="s">
        <v>23</v>
      </c>
      <c r="Q8693" t="s">
        <v>1985</v>
      </c>
      <c r="R8693" t="s">
        <v>7864</v>
      </c>
      <c r="S8693">
        <v>5338</v>
      </c>
      <c r="T8693" s="28">
        <v>45135</v>
      </c>
      <c r="U8693">
        <v>213.24</v>
      </c>
    </row>
    <row r="8694" spans="1:21" x14ac:dyDescent="0.25">
      <c r="A8694" t="s">
        <v>7979</v>
      </c>
      <c r="B8694" s="28">
        <v>44727</v>
      </c>
      <c r="C8694" s="28">
        <v>44728</v>
      </c>
      <c r="D8694" s="19">
        <v>60</v>
      </c>
      <c r="E8694">
        <v>370.5</v>
      </c>
      <c r="F8694" s="21">
        <f t="shared" si="1222"/>
        <v>44789</v>
      </c>
      <c r="G8694" s="28">
        <v>45135</v>
      </c>
      <c r="H8694" s="22">
        <f t="shared" si="1224"/>
        <v>346</v>
      </c>
      <c r="I8694" s="23">
        <f t="shared" si="1225"/>
        <v>128193</v>
      </c>
      <c r="J8694" s="23">
        <f t="shared" si="1223"/>
        <v>402</v>
      </c>
      <c r="K8694" s="24">
        <f t="shared" si="1226"/>
        <v>-31.5</v>
      </c>
      <c r="L8694" s="23">
        <f t="shared" si="1227"/>
        <v>408</v>
      </c>
      <c r="M8694" s="23">
        <f t="shared" si="1228"/>
        <v>407</v>
      </c>
      <c r="N8694" s="23">
        <f t="shared" si="1229"/>
        <v>151164</v>
      </c>
      <c r="O8694" s="25">
        <f t="shared" si="1230"/>
        <v>150793.5</v>
      </c>
      <c r="P8694" t="s">
        <v>23</v>
      </c>
      <c r="Q8694" t="s">
        <v>1985</v>
      </c>
      <c r="R8694" t="s">
        <v>7864</v>
      </c>
      <c r="S8694">
        <v>5338</v>
      </c>
      <c r="T8694" s="28">
        <v>45135</v>
      </c>
      <c r="U8694">
        <v>370.5</v>
      </c>
    </row>
    <row r="8695" spans="1:21" x14ac:dyDescent="0.25">
      <c r="A8695" t="s">
        <v>7980</v>
      </c>
      <c r="B8695" s="28">
        <v>44729</v>
      </c>
      <c r="C8695" s="28">
        <v>44730</v>
      </c>
      <c r="D8695" s="19">
        <v>60</v>
      </c>
      <c r="E8695">
        <v>123.5</v>
      </c>
      <c r="F8695" s="21">
        <f t="shared" si="1222"/>
        <v>44791</v>
      </c>
      <c r="G8695" s="28">
        <v>45135</v>
      </c>
      <c r="H8695" s="22">
        <f t="shared" si="1224"/>
        <v>344</v>
      </c>
      <c r="I8695" s="23">
        <f t="shared" si="1225"/>
        <v>42484</v>
      </c>
      <c r="J8695" s="23">
        <f t="shared" si="1223"/>
        <v>400</v>
      </c>
      <c r="K8695" s="24">
        <f t="shared" si="1226"/>
        <v>-276.5</v>
      </c>
      <c r="L8695" s="23">
        <f t="shared" si="1227"/>
        <v>406</v>
      </c>
      <c r="M8695" s="23">
        <f t="shared" si="1228"/>
        <v>405</v>
      </c>
      <c r="N8695" s="23">
        <f t="shared" si="1229"/>
        <v>50141</v>
      </c>
      <c r="O8695" s="25">
        <f t="shared" si="1230"/>
        <v>50017.5</v>
      </c>
      <c r="P8695" t="s">
        <v>23</v>
      </c>
      <c r="Q8695" t="s">
        <v>1985</v>
      </c>
      <c r="R8695" t="s">
        <v>7864</v>
      </c>
      <c r="S8695">
        <v>5338</v>
      </c>
      <c r="T8695" s="28">
        <v>45135</v>
      </c>
      <c r="U8695">
        <v>123.5</v>
      </c>
    </row>
    <row r="8696" spans="1:21" x14ac:dyDescent="0.25">
      <c r="A8696" t="s">
        <v>7981</v>
      </c>
      <c r="B8696" s="28">
        <v>44733</v>
      </c>
      <c r="C8696" s="28">
        <v>44733</v>
      </c>
      <c r="D8696" s="19">
        <v>60</v>
      </c>
      <c r="E8696">
        <v>130</v>
      </c>
      <c r="F8696" s="21">
        <f t="shared" si="1222"/>
        <v>44794</v>
      </c>
      <c r="G8696" s="28">
        <v>45135</v>
      </c>
      <c r="H8696" s="22">
        <f t="shared" si="1224"/>
        <v>341</v>
      </c>
      <c r="I8696" s="23">
        <f t="shared" si="1225"/>
        <v>44330</v>
      </c>
      <c r="J8696" s="23">
        <f t="shared" si="1223"/>
        <v>397</v>
      </c>
      <c r="K8696" s="24">
        <f t="shared" si="1226"/>
        <v>-267</v>
      </c>
      <c r="L8696" s="23">
        <f t="shared" si="1227"/>
        <v>402</v>
      </c>
      <c r="M8696" s="23">
        <f t="shared" si="1228"/>
        <v>402</v>
      </c>
      <c r="N8696" s="23">
        <f t="shared" si="1229"/>
        <v>52260</v>
      </c>
      <c r="O8696" s="25">
        <f t="shared" si="1230"/>
        <v>52260</v>
      </c>
      <c r="P8696" t="s">
        <v>23</v>
      </c>
      <c r="Q8696" t="s">
        <v>1985</v>
      </c>
      <c r="R8696" t="s">
        <v>7864</v>
      </c>
      <c r="S8696">
        <v>5338</v>
      </c>
      <c r="T8696" s="28">
        <v>45135</v>
      </c>
      <c r="U8696">
        <v>130</v>
      </c>
    </row>
    <row r="8697" spans="1:21" x14ac:dyDescent="0.25">
      <c r="A8697" t="s">
        <v>7982</v>
      </c>
      <c r="B8697" s="28">
        <v>44736</v>
      </c>
      <c r="C8697" s="28">
        <v>44746</v>
      </c>
      <c r="D8697" s="19">
        <v>60</v>
      </c>
      <c r="E8697" s="7">
        <v>2169.6</v>
      </c>
      <c r="F8697" s="21">
        <f t="shared" si="1222"/>
        <v>44808</v>
      </c>
      <c r="G8697" s="28">
        <v>45135</v>
      </c>
      <c r="H8697" s="22">
        <f t="shared" si="1224"/>
        <v>327</v>
      </c>
      <c r="I8697" s="23">
        <f t="shared" si="1225"/>
        <v>709459.2</v>
      </c>
      <c r="J8697" s="23">
        <f t="shared" si="1223"/>
        <v>384</v>
      </c>
      <c r="K8697" s="24">
        <f t="shared" si="1226"/>
        <v>1785.6</v>
      </c>
      <c r="L8697" s="23">
        <f t="shared" si="1227"/>
        <v>399</v>
      </c>
      <c r="M8697" s="23">
        <f t="shared" si="1228"/>
        <v>389</v>
      </c>
      <c r="N8697" s="23">
        <f t="shared" si="1229"/>
        <v>865670.39999999991</v>
      </c>
      <c r="O8697" s="25">
        <f t="shared" si="1230"/>
        <v>843974.39999999991</v>
      </c>
      <c r="P8697" t="s">
        <v>23</v>
      </c>
      <c r="Q8697" t="s">
        <v>1985</v>
      </c>
      <c r="R8697" t="s">
        <v>7864</v>
      </c>
      <c r="S8697">
        <v>5338</v>
      </c>
      <c r="T8697" s="28">
        <v>45135</v>
      </c>
      <c r="U8697" s="7">
        <v>2169.6</v>
      </c>
    </row>
    <row r="8698" spans="1:21" x14ac:dyDescent="0.25">
      <c r="A8698" t="s">
        <v>7983</v>
      </c>
      <c r="B8698" s="28">
        <v>44739</v>
      </c>
      <c r="C8698" s="28">
        <v>44739</v>
      </c>
      <c r="D8698" s="19">
        <v>60</v>
      </c>
      <c r="E8698" s="7">
        <v>18977.419999999998</v>
      </c>
      <c r="F8698" s="21">
        <f t="shared" si="1222"/>
        <v>44800</v>
      </c>
      <c r="G8698" s="28">
        <v>45135</v>
      </c>
      <c r="H8698" s="22">
        <f t="shared" si="1224"/>
        <v>335</v>
      </c>
      <c r="I8698" s="23">
        <f t="shared" si="1225"/>
        <v>6357435.6999999993</v>
      </c>
      <c r="J8698" s="23">
        <f t="shared" si="1223"/>
        <v>391</v>
      </c>
      <c r="K8698" s="24">
        <f t="shared" si="1226"/>
        <v>18586.419999999998</v>
      </c>
      <c r="L8698" s="23">
        <f t="shared" si="1227"/>
        <v>396</v>
      </c>
      <c r="M8698" s="23">
        <f t="shared" si="1228"/>
        <v>396</v>
      </c>
      <c r="N8698" s="23">
        <f t="shared" si="1229"/>
        <v>7515058.3199999994</v>
      </c>
      <c r="O8698" s="25">
        <f t="shared" si="1230"/>
        <v>7515058.3199999994</v>
      </c>
      <c r="P8698" t="s">
        <v>23</v>
      </c>
      <c r="Q8698" t="s">
        <v>1985</v>
      </c>
      <c r="R8698" t="s">
        <v>7864</v>
      </c>
      <c r="S8698">
        <v>5338</v>
      </c>
      <c r="T8698" s="28">
        <v>45135</v>
      </c>
      <c r="U8698" s="7">
        <v>18977.419999999998</v>
      </c>
    </row>
    <row r="8699" spans="1:21" x14ac:dyDescent="0.25">
      <c r="A8699" t="s">
        <v>7984</v>
      </c>
      <c r="B8699" s="28">
        <v>44739</v>
      </c>
      <c r="C8699" s="28">
        <v>44739</v>
      </c>
      <c r="D8699" s="19">
        <v>60</v>
      </c>
      <c r="E8699" s="7">
        <v>2190</v>
      </c>
      <c r="F8699" s="21">
        <f t="shared" si="1222"/>
        <v>44800</v>
      </c>
      <c r="G8699" s="28">
        <v>45135</v>
      </c>
      <c r="H8699" s="22">
        <f t="shared" si="1224"/>
        <v>335</v>
      </c>
      <c r="I8699" s="23">
        <f t="shared" si="1225"/>
        <v>733650</v>
      </c>
      <c r="J8699" s="23">
        <f t="shared" si="1223"/>
        <v>391</v>
      </c>
      <c r="K8699" s="24">
        <f t="shared" si="1226"/>
        <v>1799</v>
      </c>
      <c r="L8699" s="23">
        <f t="shared" si="1227"/>
        <v>396</v>
      </c>
      <c r="M8699" s="23">
        <f t="shared" si="1228"/>
        <v>396</v>
      </c>
      <c r="N8699" s="23">
        <f t="shared" si="1229"/>
        <v>867240</v>
      </c>
      <c r="O8699" s="25">
        <f t="shared" si="1230"/>
        <v>867240</v>
      </c>
      <c r="P8699" t="s">
        <v>23</v>
      </c>
      <c r="Q8699" t="s">
        <v>1985</v>
      </c>
      <c r="R8699" t="s">
        <v>7864</v>
      </c>
      <c r="S8699">
        <v>5339</v>
      </c>
      <c r="T8699" s="28">
        <v>45135</v>
      </c>
      <c r="U8699" s="7">
        <v>2190</v>
      </c>
    </row>
    <row r="8700" spans="1:21" x14ac:dyDescent="0.25">
      <c r="A8700" t="s">
        <v>7985</v>
      </c>
      <c r="B8700" s="28">
        <v>44739</v>
      </c>
      <c r="C8700" s="28">
        <v>44739</v>
      </c>
      <c r="D8700" s="19">
        <v>60</v>
      </c>
      <c r="E8700">
        <v>41.37</v>
      </c>
      <c r="F8700" s="21">
        <f t="shared" si="1222"/>
        <v>44800</v>
      </c>
      <c r="G8700" s="28">
        <v>45135</v>
      </c>
      <c r="H8700" s="22">
        <f t="shared" si="1224"/>
        <v>335</v>
      </c>
      <c r="I8700" s="23">
        <f t="shared" si="1225"/>
        <v>13858.949999999999</v>
      </c>
      <c r="J8700" s="23">
        <f t="shared" si="1223"/>
        <v>391</v>
      </c>
      <c r="K8700" s="24">
        <f t="shared" si="1226"/>
        <v>-349.63</v>
      </c>
      <c r="L8700" s="23">
        <f t="shared" si="1227"/>
        <v>396</v>
      </c>
      <c r="M8700" s="23">
        <f t="shared" si="1228"/>
        <v>396</v>
      </c>
      <c r="N8700" s="23">
        <f t="shared" si="1229"/>
        <v>16382.519999999999</v>
      </c>
      <c r="O8700" s="25">
        <f t="shared" si="1230"/>
        <v>16382.519999999999</v>
      </c>
      <c r="P8700" t="s">
        <v>23</v>
      </c>
      <c r="Q8700" t="s">
        <v>1985</v>
      </c>
      <c r="R8700" t="s">
        <v>7864</v>
      </c>
      <c r="S8700">
        <v>5339</v>
      </c>
      <c r="T8700" s="28">
        <v>45135</v>
      </c>
      <c r="U8700">
        <v>41.37</v>
      </c>
    </row>
    <row r="8701" spans="1:21" x14ac:dyDescent="0.25">
      <c r="A8701" t="s">
        <v>7986</v>
      </c>
      <c r="B8701" s="28">
        <v>44746</v>
      </c>
      <c r="C8701" s="28">
        <v>44746</v>
      </c>
      <c r="D8701" s="19">
        <v>60</v>
      </c>
      <c r="E8701" s="7">
        <v>1589.99</v>
      </c>
      <c r="F8701" s="21">
        <f t="shared" si="1222"/>
        <v>44808</v>
      </c>
      <c r="G8701" s="28">
        <v>45135</v>
      </c>
      <c r="H8701" s="22">
        <f t="shared" si="1224"/>
        <v>327</v>
      </c>
      <c r="I8701" s="23">
        <f t="shared" si="1225"/>
        <v>519926.73</v>
      </c>
      <c r="J8701" s="23">
        <f t="shared" si="1223"/>
        <v>384</v>
      </c>
      <c r="K8701" s="24">
        <f t="shared" si="1226"/>
        <v>1205.99</v>
      </c>
      <c r="L8701" s="23">
        <f t="shared" si="1227"/>
        <v>389</v>
      </c>
      <c r="M8701" s="23">
        <f t="shared" si="1228"/>
        <v>389</v>
      </c>
      <c r="N8701" s="23">
        <f t="shared" si="1229"/>
        <v>618506.11</v>
      </c>
      <c r="O8701" s="25">
        <f t="shared" si="1230"/>
        <v>618506.11</v>
      </c>
      <c r="P8701" t="s">
        <v>23</v>
      </c>
      <c r="Q8701" t="s">
        <v>1985</v>
      </c>
      <c r="R8701" t="s">
        <v>7864</v>
      </c>
      <c r="S8701">
        <v>5339</v>
      </c>
      <c r="T8701" s="28">
        <v>45135</v>
      </c>
      <c r="U8701" s="7">
        <v>1589.99</v>
      </c>
    </row>
    <row r="8702" spans="1:21" x14ac:dyDescent="0.25">
      <c r="A8702" t="s">
        <v>7987</v>
      </c>
      <c r="B8702" s="28">
        <v>44746</v>
      </c>
      <c r="C8702" s="28">
        <v>44746</v>
      </c>
      <c r="D8702" s="19">
        <v>60</v>
      </c>
      <c r="E8702">
        <v>52.5</v>
      </c>
      <c r="F8702" s="21">
        <f t="shared" si="1222"/>
        <v>44808</v>
      </c>
      <c r="G8702" s="28">
        <v>45135</v>
      </c>
      <c r="H8702" s="22">
        <f t="shared" si="1224"/>
        <v>327</v>
      </c>
      <c r="I8702" s="23">
        <f t="shared" si="1225"/>
        <v>17167.5</v>
      </c>
      <c r="J8702" s="23">
        <f t="shared" si="1223"/>
        <v>384</v>
      </c>
      <c r="K8702" s="24">
        <f t="shared" si="1226"/>
        <v>-331.5</v>
      </c>
      <c r="L8702" s="23">
        <f t="shared" si="1227"/>
        <v>389</v>
      </c>
      <c r="M8702" s="23">
        <f t="shared" si="1228"/>
        <v>389</v>
      </c>
      <c r="N8702" s="23">
        <f t="shared" si="1229"/>
        <v>20422.5</v>
      </c>
      <c r="O8702" s="25">
        <f t="shared" si="1230"/>
        <v>20422.5</v>
      </c>
      <c r="P8702" t="s">
        <v>23</v>
      </c>
      <c r="Q8702" t="s">
        <v>1985</v>
      </c>
      <c r="R8702" t="s">
        <v>7864</v>
      </c>
      <c r="S8702">
        <v>5339</v>
      </c>
      <c r="T8702" s="28">
        <v>45135</v>
      </c>
      <c r="U8702">
        <v>52.5</v>
      </c>
    </row>
    <row r="8703" spans="1:21" x14ac:dyDescent="0.25">
      <c r="A8703" t="s">
        <v>7988</v>
      </c>
      <c r="B8703" s="28">
        <v>44746</v>
      </c>
      <c r="C8703" s="28">
        <v>44746</v>
      </c>
      <c r="D8703" s="19">
        <v>60</v>
      </c>
      <c r="E8703">
        <v>31.5</v>
      </c>
      <c r="F8703" s="21">
        <f t="shared" si="1222"/>
        <v>44808</v>
      </c>
      <c r="G8703" s="28">
        <v>45135</v>
      </c>
      <c r="H8703" s="22">
        <f t="shared" si="1224"/>
        <v>327</v>
      </c>
      <c r="I8703" s="23">
        <f t="shared" si="1225"/>
        <v>10300.5</v>
      </c>
      <c r="J8703" s="23">
        <f t="shared" si="1223"/>
        <v>384</v>
      </c>
      <c r="K8703" s="24">
        <f t="shared" si="1226"/>
        <v>-352.5</v>
      </c>
      <c r="L8703" s="23">
        <f t="shared" si="1227"/>
        <v>389</v>
      </c>
      <c r="M8703" s="23">
        <f t="shared" si="1228"/>
        <v>389</v>
      </c>
      <c r="N8703" s="23">
        <f t="shared" si="1229"/>
        <v>12253.5</v>
      </c>
      <c r="O8703" s="25">
        <f t="shared" si="1230"/>
        <v>12253.5</v>
      </c>
      <c r="P8703" t="s">
        <v>23</v>
      </c>
      <c r="Q8703" t="s">
        <v>1985</v>
      </c>
      <c r="R8703" t="s">
        <v>7864</v>
      </c>
      <c r="S8703">
        <v>5339</v>
      </c>
      <c r="T8703" s="28">
        <v>45135</v>
      </c>
      <c r="U8703">
        <v>31.5</v>
      </c>
    </row>
    <row r="8704" spans="1:21" x14ac:dyDescent="0.25">
      <c r="A8704" t="s">
        <v>7989</v>
      </c>
      <c r="B8704" s="28">
        <v>44749</v>
      </c>
      <c r="C8704" s="28">
        <v>44749</v>
      </c>
      <c r="D8704" s="19">
        <v>60</v>
      </c>
      <c r="E8704">
        <v>489.6</v>
      </c>
      <c r="F8704" s="21">
        <f t="shared" si="1222"/>
        <v>44811</v>
      </c>
      <c r="G8704" s="28">
        <v>45135</v>
      </c>
      <c r="H8704" s="22">
        <f t="shared" si="1224"/>
        <v>324</v>
      </c>
      <c r="I8704" s="23">
        <f t="shared" si="1225"/>
        <v>158630.39999999999</v>
      </c>
      <c r="J8704" s="23">
        <f t="shared" si="1223"/>
        <v>381</v>
      </c>
      <c r="K8704" s="24">
        <f t="shared" si="1226"/>
        <v>108.60000000000002</v>
      </c>
      <c r="L8704" s="23">
        <f t="shared" si="1227"/>
        <v>386</v>
      </c>
      <c r="M8704" s="23">
        <f t="shared" si="1228"/>
        <v>386</v>
      </c>
      <c r="N8704" s="23">
        <f t="shared" si="1229"/>
        <v>188985.60000000001</v>
      </c>
      <c r="O8704" s="25">
        <f t="shared" si="1230"/>
        <v>188985.60000000001</v>
      </c>
      <c r="P8704" t="s">
        <v>23</v>
      </c>
      <c r="Q8704" t="s">
        <v>1985</v>
      </c>
      <c r="R8704" t="s">
        <v>7864</v>
      </c>
      <c r="S8704">
        <v>5339</v>
      </c>
      <c r="T8704" s="28">
        <v>45135</v>
      </c>
      <c r="U8704">
        <v>489.6</v>
      </c>
    </row>
    <row r="8705" spans="1:21" x14ac:dyDescent="0.25">
      <c r="A8705" t="s">
        <v>7990</v>
      </c>
      <c r="B8705" s="28">
        <v>44749</v>
      </c>
      <c r="C8705" s="28">
        <v>44749</v>
      </c>
      <c r="D8705" s="19">
        <v>60</v>
      </c>
      <c r="E8705">
        <v>235</v>
      </c>
      <c r="F8705" s="21">
        <f t="shared" si="1222"/>
        <v>44811</v>
      </c>
      <c r="G8705" s="28">
        <v>45135</v>
      </c>
      <c r="H8705" s="22">
        <f t="shared" si="1224"/>
        <v>324</v>
      </c>
      <c r="I8705" s="23">
        <f t="shared" si="1225"/>
        <v>76140</v>
      </c>
      <c r="J8705" s="23">
        <f t="shared" si="1223"/>
        <v>381</v>
      </c>
      <c r="K8705" s="24">
        <f t="shared" si="1226"/>
        <v>-146</v>
      </c>
      <c r="L8705" s="23">
        <f t="shared" si="1227"/>
        <v>386</v>
      </c>
      <c r="M8705" s="23">
        <f t="shared" si="1228"/>
        <v>386</v>
      </c>
      <c r="N8705" s="23">
        <f t="shared" si="1229"/>
        <v>90710</v>
      </c>
      <c r="O8705" s="25">
        <f t="shared" si="1230"/>
        <v>90710</v>
      </c>
      <c r="P8705" t="s">
        <v>23</v>
      </c>
      <c r="Q8705" t="s">
        <v>1985</v>
      </c>
      <c r="R8705" t="s">
        <v>7864</v>
      </c>
      <c r="S8705">
        <v>5339</v>
      </c>
      <c r="T8705" s="28">
        <v>45135</v>
      </c>
      <c r="U8705">
        <v>235</v>
      </c>
    </row>
    <row r="8706" spans="1:21" x14ac:dyDescent="0.25">
      <c r="A8706" t="s">
        <v>7991</v>
      </c>
      <c r="B8706" s="28">
        <v>44749</v>
      </c>
      <c r="C8706" s="28">
        <v>44749</v>
      </c>
      <c r="D8706" s="19">
        <v>60</v>
      </c>
      <c r="E8706" s="7">
        <v>3164</v>
      </c>
      <c r="F8706" s="21">
        <f t="shared" si="1222"/>
        <v>44811</v>
      </c>
      <c r="G8706" s="28">
        <v>45135</v>
      </c>
      <c r="H8706" s="22">
        <f t="shared" si="1224"/>
        <v>324</v>
      </c>
      <c r="I8706" s="23">
        <f t="shared" si="1225"/>
        <v>1025136</v>
      </c>
      <c r="J8706" s="23">
        <f t="shared" si="1223"/>
        <v>381</v>
      </c>
      <c r="K8706" s="24">
        <f t="shared" si="1226"/>
        <v>2783</v>
      </c>
      <c r="L8706" s="23">
        <f t="shared" si="1227"/>
        <v>386</v>
      </c>
      <c r="M8706" s="23">
        <f t="shared" si="1228"/>
        <v>386</v>
      </c>
      <c r="N8706" s="23">
        <f t="shared" si="1229"/>
        <v>1221304</v>
      </c>
      <c r="O8706" s="25">
        <f t="shared" si="1230"/>
        <v>1221304</v>
      </c>
      <c r="P8706" t="s">
        <v>23</v>
      </c>
      <c r="Q8706" t="s">
        <v>1985</v>
      </c>
      <c r="R8706" t="s">
        <v>7864</v>
      </c>
      <c r="S8706">
        <v>5339</v>
      </c>
      <c r="T8706" s="28">
        <v>45135</v>
      </c>
      <c r="U8706" s="7">
        <v>3164</v>
      </c>
    </row>
    <row r="8707" spans="1:21" x14ac:dyDescent="0.25">
      <c r="A8707" t="s">
        <v>7992</v>
      </c>
      <c r="B8707" s="28">
        <v>44754</v>
      </c>
      <c r="C8707" s="28">
        <v>44755</v>
      </c>
      <c r="D8707" s="19">
        <v>60</v>
      </c>
      <c r="E8707">
        <v>244.8</v>
      </c>
      <c r="F8707" s="21">
        <f t="shared" si="1222"/>
        <v>44817</v>
      </c>
      <c r="G8707" s="28">
        <v>45135</v>
      </c>
      <c r="H8707" s="22">
        <f t="shared" si="1224"/>
        <v>318</v>
      </c>
      <c r="I8707" s="23">
        <f t="shared" si="1225"/>
        <v>77846.400000000009</v>
      </c>
      <c r="J8707" s="23">
        <f t="shared" si="1223"/>
        <v>375</v>
      </c>
      <c r="K8707" s="24">
        <f t="shared" si="1226"/>
        <v>-130.19999999999999</v>
      </c>
      <c r="L8707" s="23">
        <f t="shared" si="1227"/>
        <v>381</v>
      </c>
      <c r="M8707" s="23">
        <f t="shared" si="1228"/>
        <v>380</v>
      </c>
      <c r="N8707" s="23">
        <f t="shared" si="1229"/>
        <v>93268.800000000003</v>
      </c>
      <c r="O8707" s="25">
        <f t="shared" si="1230"/>
        <v>93024</v>
      </c>
      <c r="P8707" t="s">
        <v>23</v>
      </c>
      <c r="Q8707" t="s">
        <v>1985</v>
      </c>
      <c r="R8707" t="s">
        <v>7864</v>
      </c>
      <c r="S8707">
        <v>5339</v>
      </c>
      <c r="T8707" s="28">
        <v>45135</v>
      </c>
      <c r="U8707">
        <v>244.8</v>
      </c>
    </row>
    <row r="8708" spans="1:21" x14ac:dyDescent="0.25">
      <c r="A8708" t="s">
        <v>7993</v>
      </c>
      <c r="B8708" s="28">
        <v>44755</v>
      </c>
      <c r="C8708" s="28">
        <v>44756</v>
      </c>
      <c r="D8708" s="19">
        <v>60</v>
      </c>
      <c r="E8708">
        <v>58.8</v>
      </c>
      <c r="F8708" s="21">
        <f t="shared" si="1222"/>
        <v>44818</v>
      </c>
      <c r="G8708" s="28">
        <v>45135</v>
      </c>
      <c r="H8708" s="22">
        <f t="shared" si="1224"/>
        <v>317</v>
      </c>
      <c r="I8708" s="23">
        <f t="shared" si="1225"/>
        <v>18639.599999999999</v>
      </c>
      <c r="J8708" s="23">
        <f t="shared" si="1223"/>
        <v>374</v>
      </c>
      <c r="K8708" s="24">
        <f t="shared" si="1226"/>
        <v>-315.2</v>
      </c>
      <c r="L8708" s="23">
        <f t="shared" si="1227"/>
        <v>380</v>
      </c>
      <c r="M8708" s="23">
        <f t="shared" si="1228"/>
        <v>379</v>
      </c>
      <c r="N8708" s="23">
        <f t="shared" si="1229"/>
        <v>22344</v>
      </c>
      <c r="O8708" s="25">
        <f t="shared" si="1230"/>
        <v>22285.200000000001</v>
      </c>
      <c r="P8708" t="s">
        <v>23</v>
      </c>
      <c r="Q8708" t="s">
        <v>1985</v>
      </c>
      <c r="R8708" t="s">
        <v>7864</v>
      </c>
      <c r="S8708">
        <v>5339</v>
      </c>
      <c r="T8708" s="28">
        <v>45135</v>
      </c>
      <c r="U8708">
        <v>58.8</v>
      </c>
    </row>
    <row r="8709" spans="1:21" x14ac:dyDescent="0.25">
      <c r="A8709" t="s">
        <v>7994</v>
      </c>
      <c r="B8709" s="28">
        <v>44756</v>
      </c>
      <c r="C8709" s="28">
        <v>44757</v>
      </c>
      <c r="D8709" s="19">
        <v>60</v>
      </c>
      <c r="E8709">
        <v>213.24</v>
      </c>
      <c r="F8709" s="21">
        <f t="shared" si="1222"/>
        <v>44819</v>
      </c>
      <c r="G8709" s="28">
        <v>45135</v>
      </c>
      <c r="H8709" s="22">
        <f t="shared" si="1224"/>
        <v>316</v>
      </c>
      <c r="I8709" s="23">
        <f t="shared" si="1225"/>
        <v>67383.839999999997</v>
      </c>
      <c r="J8709" s="23">
        <f t="shared" si="1223"/>
        <v>373</v>
      </c>
      <c r="K8709" s="24">
        <f t="shared" si="1226"/>
        <v>-159.76</v>
      </c>
      <c r="L8709" s="23">
        <f t="shared" si="1227"/>
        <v>379</v>
      </c>
      <c r="M8709" s="23">
        <f t="shared" si="1228"/>
        <v>378</v>
      </c>
      <c r="N8709" s="23">
        <f t="shared" si="1229"/>
        <v>80817.960000000006</v>
      </c>
      <c r="O8709" s="25">
        <f t="shared" si="1230"/>
        <v>80604.72</v>
      </c>
      <c r="P8709" t="s">
        <v>23</v>
      </c>
      <c r="Q8709" t="s">
        <v>1985</v>
      </c>
      <c r="R8709" t="s">
        <v>7864</v>
      </c>
      <c r="S8709">
        <v>5339</v>
      </c>
      <c r="T8709" s="28">
        <v>45135</v>
      </c>
      <c r="U8709">
        <v>213.24</v>
      </c>
    </row>
    <row r="8710" spans="1:21" x14ac:dyDescent="0.25">
      <c r="A8710" t="s">
        <v>7995</v>
      </c>
      <c r="B8710" s="28">
        <v>44760</v>
      </c>
      <c r="C8710" s="28">
        <v>44760</v>
      </c>
      <c r="D8710" s="19">
        <v>60</v>
      </c>
      <c r="E8710">
        <v>255</v>
      </c>
      <c r="F8710" s="21">
        <f t="shared" ref="F8710:F8773" si="1231">EDATE(C8710,2)</f>
        <v>44822</v>
      </c>
      <c r="G8710" s="28">
        <v>45135</v>
      </c>
      <c r="H8710" s="22">
        <f t="shared" si="1224"/>
        <v>313</v>
      </c>
      <c r="I8710" s="23">
        <f t="shared" si="1225"/>
        <v>79815</v>
      </c>
      <c r="J8710" s="23">
        <f t="shared" si="1223"/>
        <v>370</v>
      </c>
      <c r="K8710" s="24">
        <f t="shared" si="1226"/>
        <v>-115</v>
      </c>
      <c r="L8710" s="23">
        <f t="shared" si="1227"/>
        <v>375</v>
      </c>
      <c r="M8710" s="23">
        <f t="shared" si="1228"/>
        <v>375</v>
      </c>
      <c r="N8710" s="23">
        <f t="shared" si="1229"/>
        <v>95625</v>
      </c>
      <c r="O8710" s="25">
        <f t="shared" si="1230"/>
        <v>95625</v>
      </c>
      <c r="P8710" t="s">
        <v>23</v>
      </c>
      <c r="Q8710" t="s">
        <v>1985</v>
      </c>
      <c r="R8710" t="s">
        <v>7864</v>
      </c>
      <c r="S8710">
        <v>5339</v>
      </c>
      <c r="T8710" s="28">
        <v>45135</v>
      </c>
      <c r="U8710">
        <v>255</v>
      </c>
    </row>
    <row r="8711" spans="1:21" x14ac:dyDescent="0.25">
      <c r="A8711" t="s">
        <v>7996</v>
      </c>
      <c r="B8711" s="28">
        <v>44762</v>
      </c>
      <c r="C8711" s="28">
        <v>44762</v>
      </c>
      <c r="D8711" s="19">
        <v>60</v>
      </c>
      <c r="E8711">
        <v>244.8</v>
      </c>
      <c r="F8711" s="21">
        <f t="shared" si="1231"/>
        <v>44824</v>
      </c>
      <c r="G8711" s="28">
        <v>45135</v>
      </c>
      <c r="H8711" s="22">
        <f t="shared" si="1224"/>
        <v>311</v>
      </c>
      <c r="I8711" s="23">
        <f t="shared" si="1225"/>
        <v>76132.800000000003</v>
      </c>
      <c r="J8711" s="23">
        <f t="shared" ref="J8711:J8774" si="1232">DAYS360(C8711,G8711)</f>
        <v>368</v>
      </c>
      <c r="K8711" s="24">
        <f t="shared" si="1226"/>
        <v>-123.19999999999999</v>
      </c>
      <c r="L8711" s="23">
        <f t="shared" si="1227"/>
        <v>373</v>
      </c>
      <c r="M8711" s="23">
        <f t="shared" si="1228"/>
        <v>373</v>
      </c>
      <c r="N8711" s="23">
        <f t="shared" si="1229"/>
        <v>91310.400000000009</v>
      </c>
      <c r="O8711" s="25">
        <f t="shared" si="1230"/>
        <v>91310.400000000009</v>
      </c>
      <c r="P8711" t="s">
        <v>23</v>
      </c>
      <c r="Q8711" t="s">
        <v>1985</v>
      </c>
      <c r="R8711" t="s">
        <v>7864</v>
      </c>
      <c r="S8711">
        <v>5339</v>
      </c>
      <c r="T8711" s="28">
        <v>45135</v>
      </c>
      <c r="U8711">
        <v>244.8</v>
      </c>
    </row>
    <row r="8712" spans="1:21" x14ac:dyDescent="0.25">
      <c r="A8712" t="s">
        <v>7997</v>
      </c>
      <c r="B8712" s="28">
        <v>44764</v>
      </c>
      <c r="C8712" s="28">
        <v>44764</v>
      </c>
      <c r="D8712" s="19">
        <v>60</v>
      </c>
      <c r="E8712" s="7">
        <v>18524.87</v>
      </c>
      <c r="F8712" s="21">
        <f t="shared" si="1231"/>
        <v>44826</v>
      </c>
      <c r="G8712" s="28">
        <v>45135</v>
      </c>
      <c r="H8712" s="22">
        <f t="shared" si="1224"/>
        <v>309</v>
      </c>
      <c r="I8712" s="23">
        <f t="shared" si="1225"/>
        <v>5724184.8300000001</v>
      </c>
      <c r="J8712" s="23">
        <f t="shared" si="1232"/>
        <v>366</v>
      </c>
      <c r="K8712" s="24">
        <f t="shared" si="1226"/>
        <v>18158.87</v>
      </c>
      <c r="L8712" s="23">
        <f t="shared" si="1227"/>
        <v>371</v>
      </c>
      <c r="M8712" s="23">
        <f t="shared" si="1228"/>
        <v>371</v>
      </c>
      <c r="N8712" s="23">
        <f t="shared" si="1229"/>
        <v>6872726.7699999996</v>
      </c>
      <c r="O8712" s="25">
        <f t="shared" si="1230"/>
        <v>6872726.7699999996</v>
      </c>
      <c r="P8712" t="s">
        <v>23</v>
      </c>
      <c r="Q8712" t="s">
        <v>1985</v>
      </c>
      <c r="R8712" t="s">
        <v>7864</v>
      </c>
      <c r="S8712">
        <v>5339</v>
      </c>
      <c r="T8712" s="28">
        <v>45135</v>
      </c>
      <c r="U8712" s="7">
        <v>18524.87</v>
      </c>
    </row>
    <row r="8713" spans="1:21" x14ac:dyDescent="0.25">
      <c r="A8713" t="s">
        <v>7998</v>
      </c>
      <c r="B8713" s="28">
        <v>44770</v>
      </c>
      <c r="C8713" s="28">
        <v>44770</v>
      </c>
      <c r="D8713" s="19">
        <v>60</v>
      </c>
      <c r="E8713">
        <v>81.599999999999994</v>
      </c>
      <c r="F8713" s="21">
        <f t="shared" si="1231"/>
        <v>44832</v>
      </c>
      <c r="G8713" s="28">
        <v>45135</v>
      </c>
      <c r="H8713" s="22">
        <f t="shared" si="1224"/>
        <v>303</v>
      </c>
      <c r="I8713" s="23">
        <f t="shared" si="1225"/>
        <v>24724.799999999999</v>
      </c>
      <c r="J8713" s="23">
        <f t="shared" si="1232"/>
        <v>360</v>
      </c>
      <c r="K8713" s="24">
        <f t="shared" si="1226"/>
        <v>-278.39999999999998</v>
      </c>
      <c r="L8713" s="23">
        <f t="shared" si="1227"/>
        <v>365</v>
      </c>
      <c r="M8713" s="23">
        <f t="shared" si="1228"/>
        <v>365</v>
      </c>
      <c r="N8713" s="23">
        <f t="shared" si="1229"/>
        <v>29783.999999999996</v>
      </c>
      <c r="O8713" s="25">
        <f t="shared" si="1230"/>
        <v>29783.999999999996</v>
      </c>
      <c r="P8713" t="s">
        <v>23</v>
      </c>
      <c r="Q8713" t="s">
        <v>1985</v>
      </c>
      <c r="R8713" t="s">
        <v>7864</v>
      </c>
      <c r="S8713">
        <v>5339</v>
      </c>
      <c r="T8713" s="28">
        <v>45135</v>
      </c>
      <c r="U8713">
        <v>81.599999999999994</v>
      </c>
    </row>
    <row r="8714" spans="1:21" x14ac:dyDescent="0.25">
      <c r="A8714" t="s">
        <v>7999</v>
      </c>
      <c r="B8714" s="28">
        <v>44739</v>
      </c>
      <c r="C8714" s="28">
        <v>44739</v>
      </c>
      <c r="D8714" s="19">
        <v>60</v>
      </c>
      <c r="E8714" s="7">
        <v>2450</v>
      </c>
      <c r="F8714" s="21">
        <f t="shared" si="1231"/>
        <v>44800</v>
      </c>
      <c r="G8714" s="28">
        <v>45135</v>
      </c>
      <c r="H8714" s="22">
        <f t="shared" si="1224"/>
        <v>335</v>
      </c>
      <c r="I8714" s="23">
        <f t="shared" si="1225"/>
        <v>820750</v>
      </c>
      <c r="J8714" s="23">
        <f t="shared" si="1232"/>
        <v>391</v>
      </c>
      <c r="K8714" s="24">
        <f t="shared" si="1226"/>
        <v>2059</v>
      </c>
      <c r="L8714" s="23">
        <f t="shared" si="1227"/>
        <v>396</v>
      </c>
      <c r="M8714" s="23">
        <f t="shared" si="1228"/>
        <v>396</v>
      </c>
      <c r="N8714" s="23">
        <f t="shared" si="1229"/>
        <v>970200</v>
      </c>
      <c r="O8714" s="25">
        <f t="shared" si="1230"/>
        <v>970200</v>
      </c>
      <c r="P8714" t="s">
        <v>23</v>
      </c>
      <c r="Q8714" t="s">
        <v>1985</v>
      </c>
      <c r="R8714" t="s">
        <v>8000</v>
      </c>
      <c r="S8714">
        <v>5309</v>
      </c>
      <c r="T8714" s="28">
        <v>45135</v>
      </c>
      <c r="U8714" s="7">
        <v>2450</v>
      </c>
    </row>
    <row r="8715" spans="1:21" x14ac:dyDescent="0.25">
      <c r="A8715" t="s">
        <v>8001</v>
      </c>
      <c r="B8715" s="28">
        <v>44739</v>
      </c>
      <c r="C8715" s="28">
        <v>44739</v>
      </c>
      <c r="D8715" s="19">
        <v>60</v>
      </c>
      <c r="E8715" s="7">
        <v>2450</v>
      </c>
      <c r="F8715" s="21">
        <f t="shared" si="1231"/>
        <v>44800</v>
      </c>
      <c r="G8715" s="28">
        <v>45135</v>
      </c>
      <c r="H8715" s="22">
        <f t="shared" si="1224"/>
        <v>335</v>
      </c>
      <c r="I8715" s="23">
        <f t="shared" si="1225"/>
        <v>820750</v>
      </c>
      <c r="J8715" s="23">
        <f t="shared" si="1232"/>
        <v>391</v>
      </c>
      <c r="K8715" s="24">
        <f t="shared" si="1226"/>
        <v>2059</v>
      </c>
      <c r="L8715" s="23">
        <f t="shared" si="1227"/>
        <v>396</v>
      </c>
      <c r="M8715" s="23">
        <f t="shared" si="1228"/>
        <v>396</v>
      </c>
      <c r="N8715" s="23">
        <f t="shared" si="1229"/>
        <v>970200</v>
      </c>
      <c r="O8715" s="25">
        <f t="shared" si="1230"/>
        <v>970200</v>
      </c>
      <c r="P8715" t="s">
        <v>23</v>
      </c>
      <c r="Q8715" t="s">
        <v>1985</v>
      </c>
      <c r="R8715" t="s">
        <v>8000</v>
      </c>
      <c r="S8715">
        <v>5309</v>
      </c>
      <c r="T8715" s="28">
        <v>45135</v>
      </c>
      <c r="U8715" s="7">
        <v>2450</v>
      </c>
    </row>
    <row r="8716" spans="1:21" x14ac:dyDescent="0.25">
      <c r="A8716" t="s">
        <v>8002</v>
      </c>
      <c r="B8716" s="28">
        <v>44739</v>
      </c>
      <c r="C8716" s="28">
        <v>44739</v>
      </c>
      <c r="D8716" s="19">
        <v>60</v>
      </c>
      <c r="E8716" s="7">
        <v>2450</v>
      </c>
      <c r="F8716" s="21">
        <f t="shared" si="1231"/>
        <v>44800</v>
      </c>
      <c r="G8716" s="28">
        <v>45135</v>
      </c>
      <c r="H8716" s="22">
        <f t="shared" si="1224"/>
        <v>335</v>
      </c>
      <c r="I8716" s="23">
        <f t="shared" si="1225"/>
        <v>820750</v>
      </c>
      <c r="J8716" s="23">
        <f t="shared" si="1232"/>
        <v>391</v>
      </c>
      <c r="K8716" s="24">
        <f t="shared" si="1226"/>
        <v>2059</v>
      </c>
      <c r="L8716" s="23">
        <f t="shared" si="1227"/>
        <v>396</v>
      </c>
      <c r="M8716" s="23">
        <f t="shared" si="1228"/>
        <v>396</v>
      </c>
      <c r="N8716" s="23">
        <f t="shared" si="1229"/>
        <v>970200</v>
      </c>
      <c r="O8716" s="25">
        <f t="shared" si="1230"/>
        <v>970200</v>
      </c>
      <c r="P8716" t="s">
        <v>23</v>
      </c>
      <c r="Q8716" t="s">
        <v>1985</v>
      </c>
      <c r="R8716" t="s">
        <v>8000</v>
      </c>
      <c r="S8716">
        <v>5309</v>
      </c>
      <c r="T8716" s="28">
        <v>45135</v>
      </c>
      <c r="U8716" s="7">
        <v>2450</v>
      </c>
    </row>
    <row r="8717" spans="1:21" x14ac:dyDescent="0.25">
      <c r="A8717" t="s">
        <v>8003</v>
      </c>
      <c r="B8717" s="28">
        <v>44739</v>
      </c>
      <c r="C8717" s="28">
        <v>44739</v>
      </c>
      <c r="D8717" s="19">
        <v>60</v>
      </c>
      <c r="E8717" s="7">
        <v>2580</v>
      </c>
      <c r="F8717" s="21">
        <f t="shared" si="1231"/>
        <v>44800</v>
      </c>
      <c r="G8717" s="28">
        <v>45135</v>
      </c>
      <c r="H8717" s="22">
        <f t="shared" si="1224"/>
        <v>335</v>
      </c>
      <c r="I8717" s="23">
        <f t="shared" si="1225"/>
        <v>864300</v>
      </c>
      <c r="J8717" s="23">
        <f t="shared" si="1232"/>
        <v>391</v>
      </c>
      <c r="K8717" s="24">
        <f t="shared" si="1226"/>
        <v>2189</v>
      </c>
      <c r="L8717" s="23">
        <f t="shared" si="1227"/>
        <v>396</v>
      </c>
      <c r="M8717" s="23">
        <f t="shared" si="1228"/>
        <v>396</v>
      </c>
      <c r="N8717" s="23">
        <f t="shared" si="1229"/>
        <v>1021680</v>
      </c>
      <c r="O8717" s="25">
        <f t="shared" si="1230"/>
        <v>1021680</v>
      </c>
      <c r="P8717" t="s">
        <v>23</v>
      </c>
      <c r="Q8717" t="s">
        <v>1985</v>
      </c>
      <c r="R8717" t="s">
        <v>8000</v>
      </c>
      <c r="S8717">
        <v>5309</v>
      </c>
      <c r="T8717" s="28">
        <v>45135</v>
      </c>
      <c r="U8717" s="7">
        <v>2580</v>
      </c>
    </row>
    <row r="8718" spans="1:21" x14ac:dyDescent="0.25">
      <c r="A8718" t="s">
        <v>8004</v>
      </c>
      <c r="B8718" s="28">
        <v>44743</v>
      </c>
      <c r="C8718" s="28">
        <v>44744</v>
      </c>
      <c r="D8718" s="19">
        <v>60</v>
      </c>
      <c r="E8718" s="7">
        <v>11800</v>
      </c>
      <c r="F8718" s="21">
        <f t="shared" si="1231"/>
        <v>44806</v>
      </c>
      <c r="G8718" s="28">
        <v>45135</v>
      </c>
      <c r="H8718" s="22">
        <f t="shared" si="1224"/>
        <v>329</v>
      </c>
      <c r="I8718" s="23">
        <f t="shared" si="1225"/>
        <v>3882200</v>
      </c>
      <c r="J8718" s="23">
        <f t="shared" si="1232"/>
        <v>386</v>
      </c>
      <c r="K8718" s="24">
        <f t="shared" si="1226"/>
        <v>11414</v>
      </c>
      <c r="L8718" s="23">
        <f t="shared" si="1227"/>
        <v>392</v>
      </c>
      <c r="M8718" s="23">
        <f t="shared" si="1228"/>
        <v>391</v>
      </c>
      <c r="N8718" s="23">
        <f t="shared" si="1229"/>
        <v>4625600</v>
      </c>
      <c r="O8718" s="25">
        <f t="shared" si="1230"/>
        <v>4613800</v>
      </c>
      <c r="P8718" t="s">
        <v>23</v>
      </c>
      <c r="Q8718" t="s">
        <v>1985</v>
      </c>
      <c r="R8718" t="s">
        <v>8000</v>
      </c>
      <c r="S8718">
        <v>5309</v>
      </c>
      <c r="T8718" s="28">
        <v>45135</v>
      </c>
      <c r="U8718" s="7">
        <v>11800</v>
      </c>
    </row>
    <row r="8719" spans="1:21" x14ac:dyDescent="0.25">
      <c r="A8719" t="s">
        <v>8005</v>
      </c>
      <c r="B8719" s="28">
        <v>44743</v>
      </c>
      <c r="C8719" s="28">
        <v>44744</v>
      </c>
      <c r="D8719" s="19">
        <v>60</v>
      </c>
      <c r="E8719" s="7">
        <v>2430</v>
      </c>
      <c r="F8719" s="21">
        <f t="shared" si="1231"/>
        <v>44806</v>
      </c>
      <c r="G8719" s="28">
        <v>45135</v>
      </c>
      <c r="H8719" s="22">
        <f t="shared" si="1224"/>
        <v>329</v>
      </c>
      <c r="I8719" s="23">
        <f t="shared" si="1225"/>
        <v>799470</v>
      </c>
      <c r="J8719" s="23">
        <f t="shared" si="1232"/>
        <v>386</v>
      </c>
      <c r="K8719" s="24">
        <f t="shared" si="1226"/>
        <v>2044</v>
      </c>
      <c r="L8719" s="23">
        <f t="shared" si="1227"/>
        <v>392</v>
      </c>
      <c r="M8719" s="23">
        <f t="shared" si="1228"/>
        <v>391</v>
      </c>
      <c r="N8719" s="23">
        <f t="shared" si="1229"/>
        <v>952560</v>
      </c>
      <c r="O8719" s="25">
        <f t="shared" si="1230"/>
        <v>950130</v>
      </c>
      <c r="P8719" t="s">
        <v>23</v>
      </c>
      <c r="Q8719" t="s">
        <v>1985</v>
      </c>
      <c r="R8719" t="s">
        <v>8000</v>
      </c>
      <c r="S8719">
        <v>5309</v>
      </c>
      <c r="T8719" s="28">
        <v>45135</v>
      </c>
      <c r="U8719" s="7">
        <v>2430</v>
      </c>
    </row>
    <row r="8720" spans="1:21" x14ac:dyDescent="0.25">
      <c r="A8720" t="s">
        <v>8006</v>
      </c>
      <c r="B8720" s="28">
        <v>44767</v>
      </c>
      <c r="C8720" s="28">
        <v>44767</v>
      </c>
      <c r="D8720" s="19">
        <v>60</v>
      </c>
      <c r="E8720" s="7">
        <v>2450</v>
      </c>
      <c r="F8720" s="21">
        <f t="shared" si="1231"/>
        <v>44829</v>
      </c>
      <c r="G8720" s="28">
        <v>45135</v>
      </c>
      <c r="H8720" s="22">
        <f t="shared" si="1224"/>
        <v>306</v>
      </c>
      <c r="I8720" s="23">
        <f t="shared" si="1225"/>
        <v>749700</v>
      </c>
      <c r="J8720" s="23">
        <f t="shared" si="1232"/>
        <v>363</v>
      </c>
      <c r="K8720" s="24">
        <f t="shared" si="1226"/>
        <v>2087</v>
      </c>
      <c r="L8720" s="23">
        <f t="shared" si="1227"/>
        <v>368</v>
      </c>
      <c r="M8720" s="23">
        <f t="shared" si="1228"/>
        <v>368</v>
      </c>
      <c r="N8720" s="23">
        <f t="shared" si="1229"/>
        <v>901600</v>
      </c>
      <c r="O8720" s="25">
        <f t="shared" si="1230"/>
        <v>901600</v>
      </c>
      <c r="P8720" t="s">
        <v>23</v>
      </c>
      <c r="Q8720" t="s">
        <v>1985</v>
      </c>
      <c r="R8720" t="s">
        <v>8000</v>
      </c>
      <c r="S8720">
        <v>5309</v>
      </c>
      <c r="T8720" s="28">
        <v>45135</v>
      </c>
      <c r="U8720" s="7">
        <v>2450</v>
      </c>
    </row>
    <row r="8721" spans="1:21" x14ac:dyDescent="0.25">
      <c r="A8721" t="s">
        <v>8007</v>
      </c>
      <c r="B8721" s="28">
        <v>44767</v>
      </c>
      <c r="C8721" s="28">
        <v>44767</v>
      </c>
      <c r="D8721" s="19">
        <v>60</v>
      </c>
      <c r="E8721" s="7">
        <v>2450</v>
      </c>
      <c r="F8721" s="21">
        <f t="shared" si="1231"/>
        <v>44829</v>
      </c>
      <c r="G8721" s="28">
        <v>45135</v>
      </c>
      <c r="H8721" s="22">
        <f t="shared" si="1224"/>
        <v>306</v>
      </c>
      <c r="I8721" s="23">
        <f t="shared" si="1225"/>
        <v>749700</v>
      </c>
      <c r="J8721" s="23">
        <f t="shared" si="1232"/>
        <v>363</v>
      </c>
      <c r="K8721" s="24">
        <f t="shared" si="1226"/>
        <v>2087</v>
      </c>
      <c r="L8721" s="23">
        <f t="shared" si="1227"/>
        <v>368</v>
      </c>
      <c r="M8721" s="23">
        <f t="shared" si="1228"/>
        <v>368</v>
      </c>
      <c r="N8721" s="23">
        <f t="shared" si="1229"/>
        <v>901600</v>
      </c>
      <c r="O8721" s="25">
        <f t="shared" si="1230"/>
        <v>901600</v>
      </c>
      <c r="P8721" t="s">
        <v>23</v>
      </c>
      <c r="Q8721" t="s">
        <v>1985</v>
      </c>
      <c r="R8721" t="s">
        <v>8000</v>
      </c>
      <c r="S8721">
        <v>5309</v>
      </c>
      <c r="T8721" s="28">
        <v>45135</v>
      </c>
      <c r="U8721" s="7">
        <v>2450</v>
      </c>
    </row>
    <row r="8722" spans="1:21" x14ac:dyDescent="0.25">
      <c r="A8722" t="s">
        <v>8008</v>
      </c>
      <c r="B8722" s="28">
        <v>44804</v>
      </c>
      <c r="C8722" s="28">
        <v>44813</v>
      </c>
      <c r="D8722" s="19">
        <v>60</v>
      </c>
      <c r="E8722" s="7">
        <v>12381.63</v>
      </c>
      <c r="F8722" s="21">
        <f t="shared" si="1231"/>
        <v>44874</v>
      </c>
      <c r="G8722" s="28">
        <v>45188</v>
      </c>
      <c r="H8722" s="22">
        <f t="shared" si="1224"/>
        <v>314</v>
      </c>
      <c r="I8722" s="23">
        <f t="shared" si="1225"/>
        <v>3887831.82</v>
      </c>
      <c r="J8722" s="23">
        <f t="shared" si="1232"/>
        <v>370</v>
      </c>
      <c r="K8722" s="24">
        <f t="shared" si="1226"/>
        <v>12011.63</v>
      </c>
      <c r="L8722" s="23">
        <f t="shared" si="1227"/>
        <v>384</v>
      </c>
      <c r="M8722" s="23">
        <f t="shared" si="1228"/>
        <v>375</v>
      </c>
      <c r="N8722" s="23">
        <f t="shared" si="1229"/>
        <v>4754545.92</v>
      </c>
      <c r="O8722" s="25">
        <f t="shared" si="1230"/>
        <v>4643111.25</v>
      </c>
      <c r="P8722" t="s">
        <v>23</v>
      </c>
      <c r="Q8722" t="s">
        <v>1985</v>
      </c>
      <c r="R8722" t="s">
        <v>2156</v>
      </c>
      <c r="S8722">
        <v>6559</v>
      </c>
      <c r="T8722" s="28">
        <v>45188</v>
      </c>
      <c r="U8722" s="7">
        <v>12381.63</v>
      </c>
    </row>
    <row r="8723" spans="1:21" x14ac:dyDescent="0.25">
      <c r="A8723" t="s">
        <v>8009</v>
      </c>
      <c r="B8723" s="28">
        <v>44895</v>
      </c>
      <c r="C8723" s="28">
        <v>44905</v>
      </c>
      <c r="D8723" s="19">
        <v>60</v>
      </c>
      <c r="E8723" s="7">
        <v>4004.4</v>
      </c>
      <c r="F8723" s="21">
        <f t="shared" si="1231"/>
        <v>44967</v>
      </c>
      <c r="G8723" s="28">
        <v>45188</v>
      </c>
      <c r="H8723" s="22">
        <f t="shared" si="1224"/>
        <v>221</v>
      </c>
      <c r="I8723" s="23">
        <f t="shared" si="1225"/>
        <v>884972.4</v>
      </c>
      <c r="J8723" s="23">
        <f t="shared" si="1232"/>
        <v>279</v>
      </c>
      <c r="K8723" s="24">
        <f t="shared" si="1226"/>
        <v>3725.4</v>
      </c>
      <c r="L8723" s="23">
        <f t="shared" si="1227"/>
        <v>293</v>
      </c>
      <c r="M8723" s="23">
        <f t="shared" si="1228"/>
        <v>283</v>
      </c>
      <c r="N8723" s="23">
        <f t="shared" si="1229"/>
        <v>1173289.2</v>
      </c>
      <c r="O8723" s="25">
        <f t="shared" si="1230"/>
        <v>1133245.2</v>
      </c>
      <c r="P8723" t="s">
        <v>23</v>
      </c>
      <c r="Q8723" t="s">
        <v>1985</v>
      </c>
      <c r="R8723" t="s">
        <v>2156</v>
      </c>
      <c r="S8723">
        <v>6559</v>
      </c>
      <c r="T8723" s="28">
        <v>45188</v>
      </c>
      <c r="U8723" s="7">
        <v>4004.4</v>
      </c>
    </row>
    <row r="8724" spans="1:21" x14ac:dyDescent="0.25">
      <c r="A8724" t="s">
        <v>8010</v>
      </c>
      <c r="B8724" s="28">
        <v>44895</v>
      </c>
      <c r="C8724" s="28">
        <v>44905</v>
      </c>
      <c r="D8724" s="19">
        <v>60</v>
      </c>
      <c r="E8724">
        <v>704.07</v>
      </c>
      <c r="F8724" s="21">
        <f t="shared" si="1231"/>
        <v>44967</v>
      </c>
      <c r="G8724" s="28">
        <v>45188</v>
      </c>
      <c r="H8724" s="22">
        <f t="shared" si="1224"/>
        <v>221</v>
      </c>
      <c r="I8724" s="23">
        <f t="shared" si="1225"/>
        <v>155599.47</v>
      </c>
      <c r="J8724" s="23">
        <f t="shared" si="1232"/>
        <v>279</v>
      </c>
      <c r="K8724" s="24">
        <f t="shared" si="1226"/>
        <v>425.07000000000005</v>
      </c>
      <c r="L8724" s="23">
        <f t="shared" si="1227"/>
        <v>293</v>
      </c>
      <c r="M8724" s="23">
        <f t="shared" si="1228"/>
        <v>283</v>
      </c>
      <c r="N8724" s="23">
        <f t="shared" si="1229"/>
        <v>206292.51</v>
      </c>
      <c r="O8724" s="25">
        <f t="shared" si="1230"/>
        <v>199251.81000000003</v>
      </c>
      <c r="P8724" t="s">
        <v>23</v>
      </c>
      <c r="Q8724" t="s">
        <v>1985</v>
      </c>
      <c r="R8724" t="s">
        <v>2156</v>
      </c>
      <c r="S8724">
        <v>6559</v>
      </c>
      <c r="T8724" s="28">
        <v>45188</v>
      </c>
      <c r="U8724">
        <v>704.07</v>
      </c>
    </row>
    <row r="8725" spans="1:21" x14ac:dyDescent="0.25">
      <c r="A8725" t="s">
        <v>8011</v>
      </c>
      <c r="B8725" s="28">
        <v>44895</v>
      </c>
      <c r="C8725" s="28">
        <v>44905</v>
      </c>
      <c r="D8725" s="19">
        <v>60</v>
      </c>
      <c r="E8725" s="7">
        <v>3843.43</v>
      </c>
      <c r="F8725" s="21">
        <f t="shared" si="1231"/>
        <v>44967</v>
      </c>
      <c r="G8725" s="28">
        <v>45188</v>
      </c>
      <c r="H8725" s="22">
        <f t="shared" si="1224"/>
        <v>221</v>
      </c>
      <c r="I8725" s="23">
        <f t="shared" si="1225"/>
        <v>849398.02999999991</v>
      </c>
      <c r="J8725" s="23">
        <f t="shared" si="1232"/>
        <v>279</v>
      </c>
      <c r="K8725" s="24">
        <f t="shared" si="1226"/>
        <v>3564.43</v>
      </c>
      <c r="L8725" s="23">
        <f t="shared" si="1227"/>
        <v>293</v>
      </c>
      <c r="M8725" s="23">
        <f t="shared" si="1228"/>
        <v>283</v>
      </c>
      <c r="N8725" s="23">
        <f t="shared" si="1229"/>
        <v>1126124.99</v>
      </c>
      <c r="O8725" s="25">
        <f t="shared" si="1230"/>
        <v>1087690.69</v>
      </c>
      <c r="P8725" t="s">
        <v>23</v>
      </c>
      <c r="Q8725" t="s">
        <v>1985</v>
      </c>
      <c r="R8725" t="s">
        <v>2156</v>
      </c>
      <c r="S8725">
        <v>6559</v>
      </c>
      <c r="T8725" s="28">
        <v>45188</v>
      </c>
      <c r="U8725" s="7">
        <v>3843.43</v>
      </c>
    </row>
    <row r="8726" spans="1:21" x14ac:dyDescent="0.25">
      <c r="A8726" t="s">
        <v>8012</v>
      </c>
      <c r="B8726" s="28">
        <v>44895</v>
      </c>
      <c r="C8726" s="28">
        <v>44905</v>
      </c>
      <c r="D8726" s="19">
        <v>60</v>
      </c>
      <c r="E8726" s="7">
        <v>4220.6000000000004</v>
      </c>
      <c r="F8726" s="21">
        <f t="shared" si="1231"/>
        <v>44967</v>
      </c>
      <c r="G8726" s="28">
        <v>45188</v>
      </c>
      <c r="H8726" s="22">
        <f t="shared" si="1224"/>
        <v>221</v>
      </c>
      <c r="I8726" s="23">
        <f t="shared" si="1225"/>
        <v>932752.60000000009</v>
      </c>
      <c r="J8726" s="23">
        <f t="shared" si="1232"/>
        <v>279</v>
      </c>
      <c r="K8726" s="24">
        <f t="shared" si="1226"/>
        <v>3941.6000000000004</v>
      </c>
      <c r="L8726" s="23">
        <f t="shared" si="1227"/>
        <v>293</v>
      </c>
      <c r="M8726" s="23">
        <f t="shared" si="1228"/>
        <v>283</v>
      </c>
      <c r="N8726" s="23">
        <f t="shared" si="1229"/>
        <v>1236635.8</v>
      </c>
      <c r="O8726" s="25">
        <f t="shared" si="1230"/>
        <v>1194429.8</v>
      </c>
      <c r="P8726" t="s">
        <v>23</v>
      </c>
      <c r="Q8726" t="s">
        <v>1985</v>
      </c>
      <c r="R8726" t="s">
        <v>2156</v>
      </c>
      <c r="S8726">
        <v>6559</v>
      </c>
      <c r="T8726" s="28">
        <v>45188</v>
      </c>
      <c r="U8726" s="7">
        <v>4220.6000000000004</v>
      </c>
    </row>
    <row r="8727" spans="1:21" x14ac:dyDescent="0.25">
      <c r="A8727" t="s">
        <v>8013</v>
      </c>
      <c r="B8727" s="28">
        <v>44895</v>
      </c>
      <c r="C8727" s="28">
        <v>44904</v>
      </c>
      <c r="D8727" s="19">
        <v>60</v>
      </c>
      <c r="E8727">
        <v>852.51</v>
      </c>
      <c r="F8727" s="21">
        <f t="shared" si="1231"/>
        <v>44966</v>
      </c>
      <c r="G8727" s="28">
        <v>45188</v>
      </c>
      <c r="H8727" s="22">
        <f t="shared" si="1224"/>
        <v>222</v>
      </c>
      <c r="I8727" s="23">
        <f t="shared" si="1225"/>
        <v>189257.22</v>
      </c>
      <c r="J8727" s="23">
        <f t="shared" si="1232"/>
        <v>280</v>
      </c>
      <c r="K8727" s="24">
        <f t="shared" si="1226"/>
        <v>572.51</v>
      </c>
      <c r="L8727" s="23">
        <f t="shared" si="1227"/>
        <v>293</v>
      </c>
      <c r="M8727" s="23">
        <f t="shared" si="1228"/>
        <v>284</v>
      </c>
      <c r="N8727" s="23">
        <f t="shared" si="1229"/>
        <v>249785.43</v>
      </c>
      <c r="O8727" s="25">
        <f t="shared" si="1230"/>
        <v>242112.84</v>
      </c>
      <c r="P8727" t="s">
        <v>23</v>
      </c>
      <c r="Q8727" t="s">
        <v>1985</v>
      </c>
      <c r="R8727" t="s">
        <v>2156</v>
      </c>
      <c r="S8727">
        <v>6559</v>
      </c>
      <c r="T8727" s="28">
        <v>45188</v>
      </c>
      <c r="U8727">
        <v>852.51</v>
      </c>
    </row>
    <row r="8728" spans="1:21" x14ac:dyDescent="0.25">
      <c r="A8728" t="s">
        <v>8014</v>
      </c>
      <c r="B8728" s="28">
        <v>44895</v>
      </c>
      <c r="C8728" s="28">
        <v>44905</v>
      </c>
      <c r="D8728" s="19">
        <v>60</v>
      </c>
      <c r="E8728" s="7">
        <v>2568.9299999999998</v>
      </c>
      <c r="F8728" s="21">
        <f t="shared" si="1231"/>
        <v>44967</v>
      </c>
      <c r="G8728" s="28">
        <v>45188</v>
      </c>
      <c r="H8728" s="22">
        <f t="shared" si="1224"/>
        <v>221</v>
      </c>
      <c r="I8728" s="23">
        <f t="shared" si="1225"/>
        <v>567733.52999999991</v>
      </c>
      <c r="J8728" s="23">
        <f t="shared" si="1232"/>
        <v>279</v>
      </c>
      <c r="K8728" s="24">
        <f t="shared" si="1226"/>
        <v>2289.9299999999998</v>
      </c>
      <c r="L8728" s="23">
        <f t="shared" si="1227"/>
        <v>293</v>
      </c>
      <c r="M8728" s="23">
        <f t="shared" si="1228"/>
        <v>283</v>
      </c>
      <c r="N8728" s="23">
        <f t="shared" si="1229"/>
        <v>752696.49</v>
      </c>
      <c r="O8728" s="25">
        <f t="shared" si="1230"/>
        <v>727007.19</v>
      </c>
      <c r="P8728" t="s">
        <v>23</v>
      </c>
      <c r="Q8728" t="s">
        <v>1985</v>
      </c>
      <c r="R8728" t="s">
        <v>2156</v>
      </c>
      <c r="S8728">
        <v>6559</v>
      </c>
      <c r="T8728" s="28">
        <v>45188</v>
      </c>
      <c r="U8728" s="7">
        <v>2568.9299999999998</v>
      </c>
    </row>
    <row r="8729" spans="1:21" x14ac:dyDescent="0.25">
      <c r="A8729" t="s">
        <v>8015</v>
      </c>
      <c r="B8729" s="28">
        <v>44895</v>
      </c>
      <c r="C8729" s="28">
        <v>44905</v>
      </c>
      <c r="D8729" s="19">
        <v>60</v>
      </c>
      <c r="E8729" s="7">
        <v>4959.33</v>
      </c>
      <c r="F8729" s="21">
        <f t="shared" si="1231"/>
        <v>44967</v>
      </c>
      <c r="G8729" s="28">
        <v>45188</v>
      </c>
      <c r="H8729" s="22">
        <f t="shared" si="1224"/>
        <v>221</v>
      </c>
      <c r="I8729" s="23">
        <f t="shared" si="1225"/>
        <v>1096011.93</v>
      </c>
      <c r="J8729" s="23">
        <f t="shared" si="1232"/>
        <v>279</v>
      </c>
      <c r="K8729" s="24">
        <f t="shared" si="1226"/>
        <v>4680.33</v>
      </c>
      <c r="L8729" s="23">
        <f t="shared" si="1227"/>
        <v>293</v>
      </c>
      <c r="M8729" s="23">
        <f t="shared" si="1228"/>
        <v>283</v>
      </c>
      <c r="N8729" s="23">
        <f t="shared" si="1229"/>
        <v>1453083.69</v>
      </c>
      <c r="O8729" s="25">
        <f t="shared" si="1230"/>
        <v>1403490.39</v>
      </c>
      <c r="P8729" t="s">
        <v>23</v>
      </c>
      <c r="Q8729" t="s">
        <v>1985</v>
      </c>
      <c r="R8729" t="s">
        <v>2156</v>
      </c>
      <c r="S8729">
        <v>6559</v>
      </c>
      <c r="T8729" s="28">
        <v>45188</v>
      </c>
      <c r="U8729" s="7">
        <v>4959.33</v>
      </c>
    </row>
    <row r="8730" spans="1:21" x14ac:dyDescent="0.25">
      <c r="A8730" t="s">
        <v>8016</v>
      </c>
      <c r="B8730" s="28">
        <v>44895</v>
      </c>
      <c r="C8730" s="28">
        <v>44905</v>
      </c>
      <c r="D8730" s="19">
        <v>60</v>
      </c>
      <c r="E8730" s="7">
        <v>10189.25</v>
      </c>
      <c r="F8730" s="21">
        <f t="shared" si="1231"/>
        <v>44967</v>
      </c>
      <c r="G8730" s="28">
        <v>45188</v>
      </c>
      <c r="H8730" s="22">
        <f t="shared" si="1224"/>
        <v>221</v>
      </c>
      <c r="I8730" s="23">
        <f t="shared" si="1225"/>
        <v>2251824.25</v>
      </c>
      <c r="J8730" s="23">
        <f t="shared" si="1232"/>
        <v>279</v>
      </c>
      <c r="K8730" s="24">
        <f t="shared" si="1226"/>
        <v>9910.25</v>
      </c>
      <c r="L8730" s="23">
        <f t="shared" si="1227"/>
        <v>293</v>
      </c>
      <c r="M8730" s="23">
        <f t="shared" si="1228"/>
        <v>283</v>
      </c>
      <c r="N8730" s="23">
        <f t="shared" si="1229"/>
        <v>2985450.25</v>
      </c>
      <c r="O8730" s="25">
        <f t="shared" si="1230"/>
        <v>2883557.75</v>
      </c>
      <c r="P8730" t="s">
        <v>23</v>
      </c>
      <c r="Q8730" t="s">
        <v>1985</v>
      </c>
      <c r="R8730" t="s">
        <v>2156</v>
      </c>
      <c r="S8730">
        <v>6559</v>
      </c>
      <c r="T8730" s="28">
        <v>45188</v>
      </c>
      <c r="U8730" s="7">
        <v>10189.25</v>
      </c>
    </row>
    <row r="8731" spans="1:21" x14ac:dyDescent="0.25">
      <c r="A8731" t="s">
        <v>8017</v>
      </c>
      <c r="B8731" s="28">
        <v>44895</v>
      </c>
      <c r="C8731" s="28">
        <v>44905</v>
      </c>
      <c r="D8731" s="19">
        <v>60</v>
      </c>
      <c r="E8731" s="7">
        <v>1259.74</v>
      </c>
      <c r="F8731" s="21">
        <f t="shared" si="1231"/>
        <v>44967</v>
      </c>
      <c r="G8731" s="28">
        <v>45188</v>
      </c>
      <c r="H8731" s="22">
        <f t="shared" ref="H8731:H8794" si="1233">G8731-F8731</f>
        <v>221</v>
      </c>
      <c r="I8731" s="23">
        <f t="shared" ref="I8731:I8794" si="1234">E8731*H8731</f>
        <v>278402.53999999998</v>
      </c>
      <c r="J8731" s="23">
        <f t="shared" si="1232"/>
        <v>279</v>
      </c>
      <c r="K8731" s="24">
        <f t="shared" ref="K8731:K8794" si="1235">E8731-J8731</f>
        <v>980.74</v>
      </c>
      <c r="L8731" s="23">
        <f t="shared" ref="L8731:L8794" si="1236">G8731-B8731</f>
        <v>293</v>
      </c>
      <c r="M8731" s="23">
        <f t="shared" ref="M8731:M8794" si="1237">G8731-C8731</f>
        <v>283</v>
      </c>
      <c r="N8731" s="23">
        <f t="shared" ref="N8731:N8794" si="1238">E8731*L8731</f>
        <v>369103.82</v>
      </c>
      <c r="O8731" s="25">
        <f t="shared" ref="O8731:O8794" si="1239">E8731*M8731</f>
        <v>356506.42</v>
      </c>
      <c r="P8731" t="s">
        <v>23</v>
      </c>
      <c r="Q8731" t="s">
        <v>1985</v>
      </c>
      <c r="R8731" t="s">
        <v>2156</v>
      </c>
      <c r="S8731">
        <v>6559</v>
      </c>
      <c r="T8731" s="28">
        <v>45188</v>
      </c>
      <c r="U8731" s="7">
        <v>1259.74</v>
      </c>
    </row>
    <row r="8732" spans="1:21" x14ac:dyDescent="0.25">
      <c r="A8732" t="s">
        <v>8018</v>
      </c>
      <c r="B8732" s="28">
        <v>44895</v>
      </c>
      <c r="C8732" s="28">
        <v>44905</v>
      </c>
      <c r="D8732" s="19">
        <v>60</v>
      </c>
      <c r="E8732" s="7">
        <v>1036.3800000000001</v>
      </c>
      <c r="F8732" s="21">
        <f t="shared" si="1231"/>
        <v>44967</v>
      </c>
      <c r="G8732" s="28">
        <v>45188</v>
      </c>
      <c r="H8732" s="22">
        <f t="shared" si="1233"/>
        <v>221</v>
      </c>
      <c r="I8732" s="23">
        <f t="shared" si="1234"/>
        <v>229039.98</v>
      </c>
      <c r="J8732" s="23">
        <f t="shared" si="1232"/>
        <v>279</v>
      </c>
      <c r="K8732" s="24">
        <f t="shared" si="1235"/>
        <v>757.38000000000011</v>
      </c>
      <c r="L8732" s="23">
        <f t="shared" si="1236"/>
        <v>293</v>
      </c>
      <c r="M8732" s="23">
        <f t="shared" si="1237"/>
        <v>283</v>
      </c>
      <c r="N8732" s="23">
        <f t="shared" si="1238"/>
        <v>303659.34000000003</v>
      </c>
      <c r="O8732" s="25">
        <f t="shared" si="1239"/>
        <v>293295.54000000004</v>
      </c>
      <c r="P8732" t="s">
        <v>23</v>
      </c>
      <c r="Q8732" t="s">
        <v>1985</v>
      </c>
      <c r="R8732" t="s">
        <v>2156</v>
      </c>
      <c r="S8732">
        <v>6559</v>
      </c>
      <c r="T8732" s="28">
        <v>45188</v>
      </c>
      <c r="U8732" s="7">
        <v>1036.3800000000001</v>
      </c>
    </row>
    <row r="8733" spans="1:21" x14ac:dyDescent="0.25">
      <c r="A8733" t="s">
        <v>8019</v>
      </c>
      <c r="B8733" s="28">
        <v>44664</v>
      </c>
      <c r="C8733" s="28">
        <v>44667</v>
      </c>
      <c r="D8733" s="19">
        <v>60</v>
      </c>
      <c r="E8733">
        <v>35</v>
      </c>
      <c r="F8733" s="21">
        <f t="shared" si="1231"/>
        <v>44728</v>
      </c>
      <c r="G8733" s="28">
        <v>45136</v>
      </c>
      <c r="H8733" s="22">
        <f t="shared" si="1233"/>
        <v>408</v>
      </c>
      <c r="I8733" s="23">
        <f t="shared" si="1234"/>
        <v>14280</v>
      </c>
      <c r="J8733" s="23">
        <f t="shared" si="1232"/>
        <v>463</v>
      </c>
      <c r="K8733" s="24">
        <f t="shared" si="1235"/>
        <v>-428</v>
      </c>
      <c r="L8733" s="23">
        <f t="shared" si="1236"/>
        <v>472</v>
      </c>
      <c r="M8733" s="23">
        <f t="shared" si="1237"/>
        <v>469</v>
      </c>
      <c r="N8733" s="23">
        <f t="shared" si="1238"/>
        <v>16520</v>
      </c>
      <c r="O8733" s="25">
        <f t="shared" si="1239"/>
        <v>16415</v>
      </c>
      <c r="P8733" t="s">
        <v>23</v>
      </c>
      <c r="Q8733" t="s">
        <v>1985</v>
      </c>
      <c r="R8733" t="s">
        <v>8020</v>
      </c>
      <c r="S8733">
        <v>5350</v>
      </c>
      <c r="T8733" s="28">
        <v>45136</v>
      </c>
      <c r="U8733">
        <v>35</v>
      </c>
    </row>
    <row r="8734" spans="1:21" x14ac:dyDescent="0.25">
      <c r="A8734" t="s">
        <v>8021</v>
      </c>
      <c r="B8734" s="28">
        <v>44672</v>
      </c>
      <c r="C8734" s="28">
        <v>44673</v>
      </c>
      <c r="D8734" s="19">
        <v>60</v>
      </c>
      <c r="E8734">
        <v>55.79</v>
      </c>
      <c r="F8734" s="21">
        <f t="shared" si="1231"/>
        <v>44734</v>
      </c>
      <c r="G8734" s="28">
        <v>45136</v>
      </c>
      <c r="H8734" s="22">
        <f t="shared" si="1233"/>
        <v>402</v>
      </c>
      <c r="I8734" s="23">
        <f t="shared" si="1234"/>
        <v>22427.579999999998</v>
      </c>
      <c r="J8734" s="23">
        <f t="shared" si="1232"/>
        <v>457</v>
      </c>
      <c r="K8734" s="24">
        <f t="shared" si="1235"/>
        <v>-401.21</v>
      </c>
      <c r="L8734" s="23">
        <f t="shared" si="1236"/>
        <v>464</v>
      </c>
      <c r="M8734" s="23">
        <f t="shared" si="1237"/>
        <v>463</v>
      </c>
      <c r="N8734" s="23">
        <f t="shared" si="1238"/>
        <v>25886.560000000001</v>
      </c>
      <c r="O8734" s="25">
        <f t="shared" si="1239"/>
        <v>25830.77</v>
      </c>
      <c r="P8734" t="s">
        <v>23</v>
      </c>
      <c r="Q8734" t="s">
        <v>1985</v>
      </c>
      <c r="R8734" t="s">
        <v>8020</v>
      </c>
      <c r="S8734">
        <v>5350</v>
      </c>
      <c r="T8734" s="28">
        <v>45136</v>
      </c>
      <c r="U8734">
        <v>55.79</v>
      </c>
    </row>
    <row r="8735" spans="1:21" x14ac:dyDescent="0.25">
      <c r="A8735" t="s">
        <v>8022</v>
      </c>
      <c r="B8735" s="28">
        <v>44690</v>
      </c>
      <c r="C8735" s="28">
        <v>44692</v>
      </c>
      <c r="D8735" s="19">
        <v>60</v>
      </c>
      <c r="E8735">
        <v>70</v>
      </c>
      <c r="F8735" s="21">
        <f t="shared" si="1231"/>
        <v>44753</v>
      </c>
      <c r="G8735" s="28">
        <v>45136</v>
      </c>
      <c r="H8735" s="22">
        <f t="shared" si="1233"/>
        <v>383</v>
      </c>
      <c r="I8735" s="23">
        <f t="shared" si="1234"/>
        <v>26810</v>
      </c>
      <c r="J8735" s="23">
        <f t="shared" si="1232"/>
        <v>438</v>
      </c>
      <c r="K8735" s="24">
        <f t="shared" si="1235"/>
        <v>-368</v>
      </c>
      <c r="L8735" s="23">
        <f t="shared" si="1236"/>
        <v>446</v>
      </c>
      <c r="M8735" s="23">
        <f t="shared" si="1237"/>
        <v>444</v>
      </c>
      <c r="N8735" s="23">
        <f t="shared" si="1238"/>
        <v>31220</v>
      </c>
      <c r="O8735" s="25">
        <f t="shared" si="1239"/>
        <v>31080</v>
      </c>
      <c r="P8735" t="s">
        <v>23</v>
      </c>
      <c r="Q8735" t="s">
        <v>1985</v>
      </c>
      <c r="R8735" t="s">
        <v>8020</v>
      </c>
      <c r="S8735">
        <v>5350</v>
      </c>
      <c r="T8735" s="28">
        <v>45136</v>
      </c>
      <c r="U8735">
        <v>70</v>
      </c>
    </row>
    <row r="8736" spans="1:21" x14ac:dyDescent="0.25">
      <c r="A8736" t="s">
        <v>8023</v>
      </c>
      <c r="B8736" s="28">
        <v>44732</v>
      </c>
      <c r="C8736" s="28">
        <v>44733</v>
      </c>
      <c r="D8736" s="19">
        <v>60</v>
      </c>
      <c r="E8736">
        <v>208.8</v>
      </c>
      <c r="F8736" s="21">
        <f t="shared" si="1231"/>
        <v>44794</v>
      </c>
      <c r="G8736" s="28">
        <v>45136</v>
      </c>
      <c r="H8736" s="22">
        <f t="shared" si="1233"/>
        <v>342</v>
      </c>
      <c r="I8736" s="23">
        <f t="shared" si="1234"/>
        <v>71409.600000000006</v>
      </c>
      <c r="J8736" s="23">
        <f t="shared" si="1232"/>
        <v>398</v>
      </c>
      <c r="K8736" s="24">
        <f t="shared" si="1235"/>
        <v>-189.2</v>
      </c>
      <c r="L8736" s="23">
        <f t="shared" si="1236"/>
        <v>404</v>
      </c>
      <c r="M8736" s="23">
        <f t="shared" si="1237"/>
        <v>403</v>
      </c>
      <c r="N8736" s="23">
        <f t="shared" si="1238"/>
        <v>84355.200000000012</v>
      </c>
      <c r="O8736" s="25">
        <f t="shared" si="1239"/>
        <v>84146.400000000009</v>
      </c>
      <c r="P8736" t="s">
        <v>23</v>
      </c>
      <c r="Q8736" t="s">
        <v>1985</v>
      </c>
      <c r="R8736" t="s">
        <v>8020</v>
      </c>
      <c r="S8736">
        <v>5350</v>
      </c>
      <c r="T8736" s="28">
        <v>45136</v>
      </c>
      <c r="U8736">
        <v>208.8</v>
      </c>
    </row>
    <row r="8737" spans="1:21" x14ac:dyDescent="0.25">
      <c r="A8737" t="s">
        <v>8024</v>
      </c>
      <c r="B8737" s="28">
        <v>44740</v>
      </c>
      <c r="C8737" s="28">
        <v>44745</v>
      </c>
      <c r="D8737" s="19">
        <v>60</v>
      </c>
      <c r="E8737">
        <v>732.69</v>
      </c>
      <c r="F8737" s="21">
        <f t="shared" si="1231"/>
        <v>44807</v>
      </c>
      <c r="G8737" s="28">
        <v>45136</v>
      </c>
      <c r="H8737" s="22">
        <f t="shared" si="1233"/>
        <v>329</v>
      </c>
      <c r="I8737" s="23">
        <f t="shared" si="1234"/>
        <v>241055.01</v>
      </c>
      <c r="J8737" s="23">
        <f t="shared" si="1232"/>
        <v>386</v>
      </c>
      <c r="K8737" s="24">
        <f t="shared" si="1235"/>
        <v>346.69000000000005</v>
      </c>
      <c r="L8737" s="23">
        <f t="shared" si="1236"/>
        <v>396</v>
      </c>
      <c r="M8737" s="23">
        <f t="shared" si="1237"/>
        <v>391</v>
      </c>
      <c r="N8737" s="23">
        <f t="shared" si="1238"/>
        <v>290145.24000000005</v>
      </c>
      <c r="O8737" s="25">
        <f t="shared" si="1239"/>
        <v>286481.79000000004</v>
      </c>
      <c r="P8737" t="s">
        <v>23</v>
      </c>
      <c r="Q8737" t="s">
        <v>1985</v>
      </c>
      <c r="R8737" t="s">
        <v>8020</v>
      </c>
      <c r="S8737">
        <v>5350</v>
      </c>
      <c r="T8737" s="28">
        <v>45136</v>
      </c>
      <c r="U8737">
        <v>732.69</v>
      </c>
    </row>
    <row r="8738" spans="1:21" x14ac:dyDescent="0.25">
      <c r="A8738" t="s">
        <v>8025</v>
      </c>
      <c r="B8738" s="28">
        <v>44756</v>
      </c>
      <c r="C8738" s="28">
        <v>44762</v>
      </c>
      <c r="D8738" s="19">
        <v>60</v>
      </c>
      <c r="E8738">
        <v>176.84</v>
      </c>
      <c r="F8738" s="21">
        <f t="shared" si="1231"/>
        <v>44824</v>
      </c>
      <c r="G8738" s="28">
        <v>45136</v>
      </c>
      <c r="H8738" s="22">
        <f t="shared" si="1233"/>
        <v>312</v>
      </c>
      <c r="I8738" s="23">
        <f t="shared" si="1234"/>
        <v>55174.080000000002</v>
      </c>
      <c r="J8738" s="23">
        <f t="shared" si="1232"/>
        <v>369</v>
      </c>
      <c r="K8738" s="24">
        <f t="shared" si="1235"/>
        <v>-192.16</v>
      </c>
      <c r="L8738" s="23">
        <f t="shared" si="1236"/>
        <v>380</v>
      </c>
      <c r="M8738" s="23">
        <f t="shared" si="1237"/>
        <v>374</v>
      </c>
      <c r="N8738" s="23">
        <f t="shared" si="1238"/>
        <v>67199.199999999997</v>
      </c>
      <c r="O8738" s="25">
        <f t="shared" si="1239"/>
        <v>66138.16</v>
      </c>
      <c r="P8738" t="s">
        <v>23</v>
      </c>
      <c r="Q8738" t="s">
        <v>1985</v>
      </c>
      <c r="R8738" t="s">
        <v>8020</v>
      </c>
      <c r="S8738">
        <v>5350</v>
      </c>
      <c r="T8738" s="28">
        <v>45136</v>
      </c>
      <c r="U8738">
        <v>176.84</v>
      </c>
    </row>
    <row r="8739" spans="1:21" x14ac:dyDescent="0.25">
      <c r="A8739" t="s">
        <v>8026</v>
      </c>
      <c r="B8739" s="28">
        <v>45043</v>
      </c>
      <c r="C8739" s="28">
        <v>45110</v>
      </c>
      <c r="D8739" s="19">
        <v>60</v>
      </c>
      <c r="E8739" s="7">
        <v>3868.8</v>
      </c>
      <c r="F8739" s="21">
        <f t="shared" si="1231"/>
        <v>45172</v>
      </c>
      <c r="G8739" s="28">
        <v>45175</v>
      </c>
      <c r="H8739" s="22">
        <f t="shared" si="1233"/>
        <v>3</v>
      </c>
      <c r="I8739" s="23">
        <f t="shared" si="1234"/>
        <v>11606.400000000001</v>
      </c>
      <c r="J8739" s="23">
        <f t="shared" si="1232"/>
        <v>63</v>
      </c>
      <c r="K8739" s="24">
        <f t="shared" si="1235"/>
        <v>3805.8</v>
      </c>
      <c r="L8739" s="23">
        <f t="shared" si="1236"/>
        <v>132</v>
      </c>
      <c r="M8739" s="23">
        <f t="shared" si="1237"/>
        <v>65</v>
      </c>
      <c r="N8739" s="23">
        <f t="shared" si="1238"/>
        <v>510681.60000000003</v>
      </c>
      <c r="O8739" s="25">
        <f t="shared" si="1239"/>
        <v>251472</v>
      </c>
      <c r="P8739" t="s">
        <v>23</v>
      </c>
      <c r="Q8739" t="s">
        <v>1985</v>
      </c>
      <c r="R8739" t="s">
        <v>2158</v>
      </c>
      <c r="S8739">
        <v>6405</v>
      </c>
      <c r="T8739" s="28">
        <v>45175</v>
      </c>
      <c r="U8739" s="7">
        <v>3868.8</v>
      </c>
    </row>
    <row r="8740" spans="1:21" x14ac:dyDescent="0.25">
      <c r="A8740" t="s">
        <v>8027</v>
      </c>
      <c r="B8740" s="28">
        <v>45044</v>
      </c>
      <c r="C8740" s="28">
        <v>45110</v>
      </c>
      <c r="D8740" s="19">
        <v>60</v>
      </c>
      <c r="E8740" s="7">
        <v>1123.2</v>
      </c>
      <c r="F8740" s="21">
        <f t="shared" si="1231"/>
        <v>45172</v>
      </c>
      <c r="G8740" s="28">
        <v>45175</v>
      </c>
      <c r="H8740" s="22">
        <f t="shared" si="1233"/>
        <v>3</v>
      </c>
      <c r="I8740" s="23">
        <f t="shared" si="1234"/>
        <v>3369.6000000000004</v>
      </c>
      <c r="J8740" s="23">
        <f t="shared" si="1232"/>
        <v>63</v>
      </c>
      <c r="K8740" s="24">
        <f t="shared" si="1235"/>
        <v>1060.2</v>
      </c>
      <c r="L8740" s="23">
        <f t="shared" si="1236"/>
        <v>131</v>
      </c>
      <c r="M8740" s="23">
        <f t="shared" si="1237"/>
        <v>65</v>
      </c>
      <c r="N8740" s="23">
        <f t="shared" si="1238"/>
        <v>147139.20000000001</v>
      </c>
      <c r="O8740" s="25">
        <f t="shared" si="1239"/>
        <v>73008</v>
      </c>
      <c r="P8740" t="s">
        <v>23</v>
      </c>
      <c r="Q8740" t="s">
        <v>1985</v>
      </c>
      <c r="R8740" t="s">
        <v>2158</v>
      </c>
      <c r="S8740">
        <v>6405</v>
      </c>
      <c r="T8740" s="28">
        <v>45175</v>
      </c>
      <c r="U8740" s="7">
        <v>1123.2</v>
      </c>
    </row>
    <row r="8741" spans="1:21" x14ac:dyDescent="0.25">
      <c r="A8741" t="s">
        <v>8028</v>
      </c>
      <c r="B8741" s="28">
        <v>45044</v>
      </c>
      <c r="C8741" s="28">
        <v>45110</v>
      </c>
      <c r="D8741" s="19">
        <v>60</v>
      </c>
      <c r="E8741" s="7">
        <v>3868.8</v>
      </c>
      <c r="F8741" s="21">
        <f t="shared" si="1231"/>
        <v>45172</v>
      </c>
      <c r="G8741" s="28">
        <v>45175</v>
      </c>
      <c r="H8741" s="22">
        <f t="shared" si="1233"/>
        <v>3</v>
      </c>
      <c r="I8741" s="23">
        <f t="shared" si="1234"/>
        <v>11606.400000000001</v>
      </c>
      <c r="J8741" s="23">
        <f t="shared" si="1232"/>
        <v>63</v>
      </c>
      <c r="K8741" s="24">
        <f t="shared" si="1235"/>
        <v>3805.8</v>
      </c>
      <c r="L8741" s="23">
        <f t="shared" si="1236"/>
        <v>131</v>
      </c>
      <c r="M8741" s="23">
        <f t="shared" si="1237"/>
        <v>65</v>
      </c>
      <c r="N8741" s="23">
        <f t="shared" si="1238"/>
        <v>506812.80000000005</v>
      </c>
      <c r="O8741" s="25">
        <f t="shared" si="1239"/>
        <v>251472</v>
      </c>
      <c r="P8741" t="s">
        <v>23</v>
      </c>
      <c r="Q8741" t="s">
        <v>1985</v>
      </c>
      <c r="R8741" t="s">
        <v>2158</v>
      </c>
      <c r="S8741">
        <v>6405</v>
      </c>
      <c r="T8741" s="28">
        <v>45175</v>
      </c>
      <c r="U8741" s="7">
        <v>3868.8</v>
      </c>
    </row>
    <row r="8742" spans="1:21" x14ac:dyDescent="0.25">
      <c r="A8742" t="s">
        <v>799</v>
      </c>
      <c r="B8742" s="28">
        <v>44929</v>
      </c>
      <c r="C8742" s="28">
        <v>44929</v>
      </c>
      <c r="D8742" s="19">
        <v>60</v>
      </c>
      <c r="E8742" s="7">
        <v>1430.88</v>
      </c>
      <c r="F8742" s="21">
        <f t="shared" si="1231"/>
        <v>44988</v>
      </c>
      <c r="G8742" s="28">
        <v>45167</v>
      </c>
      <c r="H8742" s="22">
        <f t="shared" si="1233"/>
        <v>179</v>
      </c>
      <c r="I8742" s="23">
        <f t="shared" si="1234"/>
        <v>256127.52000000002</v>
      </c>
      <c r="J8742" s="23">
        <f t="shared" si="1232"/>
        <v>236</v>
      </c>
      <c r="K8742" s="24">
        <f t="shared" si="1235"/>
        <v>1194.8800000000001</v>
      </c>
      <c r="L8742" s="23">
        <f t="shared" si="1236"/>
        <v>238</v>
      </c>
      <c r="M8742" s="23">
        <f t="shared" si="1237"/>
        <v>238</v>
      </c>
      <c r="N8742" s="23">
        <f t="shared" si="1238"/>
        <v>340549.44</v>
      </c>
      <c r="O8742" s="25">
        <f t="shared" si="1239"/>
        <v>340549.44</v>
      </c>
      <c r="P8742" t="s">
        <v>23</v>
      </c>
      <c r="Q8742" t="s">
        <v>1985</v>
      </c>
      <c r="R8742" t="s">
        <v>2161</v>
      </c>
      <c r="S8742">
        <v>6127</v>
      </c>
      <c r="T8742" s="28">
        <v>45167</v>
      </c>
      <c r="U8742" s="7">
        <v>1430.88</v>
      </c>
    </row>
    <row r="8743" spans="1:21" x14ac:dyDescent="0.25">
      <c r="A8743" t="s">
        <v>1030</v>
      </c>
      <c r="B8743" s="28">
        <v>44665</v>
      </c>
      <c r="C8743" s="28">
        <v>44698</v>
      </c>
      <c r="D8743" s="19">
        <v>60</v>
      </c>
      <c r="E8743" s="7">
        <v>1081.82</v>
      </c>
      <c r="F8743" s="21">
        <f t="shared" si="1231"/>
        <v>44759</v>
      </c>
      <c r="G8743" s="28">
        <v>45175</v>
      </c>
      <c r="H8743" s="22">
        <f t="shared" si="1233"/>
        <v>416</v>
      </c>
      <c r="I8743" s="23">
        <f t="shared" si="1234"/>
        <v>450037.12</v>
      </c>
      <c r="J8743" s="23">
        <f t="shared" si="1232"/>
        <v>469</v>
      </c>
      <c r="K8743" s="24">
        <f t="shared" si="1235"/>
        <v>612.81999999999994</v>
      </c>
      <c r="L8743" s="23">
        <f t="shared" si="1236"/>
        <v>510</v>
      </c>
      <c r="M8743" s="23">
        <f t="shared" si="1237"/>
        <v>477</v>
      </c>
      <c r="N8743" s="23">
        <f t="shared" si="1238"/>
        <v>551728.19999999995</v>
      </c>
      <c r="O8743" s="25">
        <f t="shared" si="1239"/>
        <v>516028.13999999996</v>
      </c>
      <c r="P8743" t="s">
        <v>23</v>
      </c>
      <c r="Q8743" t="s">
        <v>1985</v>
      </c>
      <c r="R8743" t="s">
        <v>2163</v>
      </c>
      <c r="S8743">
        <v>6392</v>
      </c>
      <c r="T8743" s="28">
        <v>45175</v>
      </c>
      <c r="U8743" s="7">
        <v>1081.82</v>
      </c>
    </row>
    <row r="8744" spans="1:21" x14ac:dyDescent="0.25">
      <c r="A8744" t="s">
        <v>8029</v>
      </c>
      <c r="B8744" s="28">
        <v>44743</v>
      </c>
      <c r="C8744" s="28">
        <v>44743</v>
      </c>
      <c r="D8744" s="19">
        <v>60</v>
      </c>
      <c r="E8744">
        <v>945.45</v>
      </c>
      <c r="F8744" s="21">
        <f t="shared" si="1231"/>
        <v>44805</v>
      </c>
      <c r="G8744" s="28">
        <v>45175</v>
      </c>
      <c r="H8744" s="22">
        <f t="shared" si="1233"/>
        <v>370</v>
      </c>
      <c r="I8744" s="23">
        <f t="shared" si="1234"/>
        <v>349816.5</v>
      </c>
      <c r="J8744" s="23">
        <f t="shared" si="1232"/>
        <v>425</v>
      </c>
      <c r="K8744" s="24">
        <f t="shared" si="1235"/>
        <v>520.45000000000005</v>
      </c>
      <c r="L8744" s="23">
        <f t="shared" si="1236"/>
        <v>432</v>
      </c>
      <c r="M8744" s="23">
        <f t="shared" si="1237"/>
        <v>432</v>
      </c>
      <c r="N8744" s="23">
        <f t="shared" si="1238"/>
        <v>408434.4</v>
      </c>
      <c r="O8744" s="25">
        <f t="shared" si="1239"/>
        <v>408434.4</v>
      </c>
      <c r="P8744" t="s">
        <v>23</v>
      </c>
      <c r="Q8744" t="s">
        <v>1985</v>
      </c>
      <c r="R8744" t="s">
        <v>2163</v>
      </c>
      <c r="S8744">
        <v>6392</v>
      </c>
      <c r="T8744" s="28">
        <v>45175</v>
      </c>
      <c r="U8744">
        <v>945.45</v>
      </c>
    </row>
    <row r="8745" spans="1:21" x14ac:dyDescent="0.25">
      <c r="A8745" t="s">
        <v>1026</v>
      </c>
      <c r="B8745" s="28">
        <v>44837</v>
      </c>
      <c r="C8745" s="28">
        <v>44837</v>
      </c>
      <c r="D8745" s="19">
        <v>60</v>
      </c>
      <c r="E8745" s="7">
        <v>1115</v>
      </c>
      <c r="F8745" s="21">
        <f t="shared" si="1231"/>
        <v>44898</v>
      </c>
      <c r="G8745" s="28">
        <v>45175</v>
      </c>
      <c r="H8745" s="22">
        <f t="shared" si="1233"/>
        <v>277</v>
      </c>
      <c r="I8745" s="23">
        <f t="shared" si="1234"/>
        <v>308855</v>
      </c>
      <c r="J8745" s="23">
        <f t="shared" si="1232"/>
        <v>333</v>
      </c>
      <c r="K8745" s="24">
        <f t="shared" si="1235"/>
        <v>782</v>
      </c>
      <c r="L8745" s="23">
        <f t="shared" si="1236"/>
        <v>338</v>
      </c>
      <c r="M8745" s="23">
        <f t="shared" si="1237"/>
        <v>338</v>
      </c>
      <c r="N8745" s="23">
        <f t="shared" si="1238"/>
        <v>376870</v>
      </c>
      <c r="O8745" s="25">
        <f t="shared" si="1239"/>
        <v>376870</v>
      </c>
      <c r="P8745" t="s">
        <v>23</v>
      </c>
      <c r="Q8745" t="s">
        <v>1985</v>
      </c>
      <c r="R8745" t="s">
        <v>2163</v>
      </c>
      <c r="S8745">
        <v>6392</v>
      </c>
      <c r="T8745" s="28">
        <v>45175</v>
      </c>
      <c r="U8745" s="7">
        <v>1115</v>
      </c>
    </row>
    <row r="8746" spans="1:21" x14ac:dyDescent="0.25">
      <c r="A8746" t="s">
        <v>8029</v>
      </c>
      <c r="B8746" s="28">
        <v>44949</v>
      </c>
      <c r="C8746" s="28">
        <v>44950</v>
      </c>
      <c r="D8746" s="19">
        <v>60</v>
      </c>
      <c r="E8746" s="7">
        <v>1000</v>
      </c>
      <c r="F8746" s="21">
        <f t="shared" si="1231"/>
        <v>45009</v>
      </c>
      <c r="G8746" s="28">
        <v>45175</v>
      </c>
      <c r="H8746" s="22">
        <f t="shared" si="1233"/>
        <v>166</v>
      </c>
      <c r="I8746" s="23">
        <f t="shared" si="1234"/>
        <v>166000</v>
      </c>
      <c r="J8746" s="23">
        <f t="shared" si="1232"/>
        <v>222</v>
      </c>
      <c r="K8746" s="24">
        <f t="shared" si="1235"/>
        <v>778</v>
      </c>
      <c r="L8746" s="23">
        <f t="shared" si="1236"/>
        <v>226</v>
      </c>
      <c r="M8746" s="23">
        <f t="shared" si="1237"/>
        <v>225</v>
      </c>
      <c r="N8746" s="23">
        <f t="shared" si="1238"/>
        <v>226000</v>
      </c>
      <c r="O8746" s="25">
        <f t="shared" si="1239"/>
        <v>225000</v>
      </c>
      <c r="P8746" t="s">
        <v>23</v>
      </c>
      <c r="Q8746" t="s">
        <v>1985</v>
      </c>
      <c r="R8746" t="s">
        <v>2163</v>
      </c>
      <c r="S8746">
        <v>6392</v>
      </c>
      <c r="T8746" s="28">
        <v>45175</v>
      </c>
      <c r="U8746" s="7">
        <v>1000</v>
      </c>
    </row>
    <row r="8747" spans="1:21" x14ac:dyDescent="0.25">
      <c r="A8747" t="s">
        <v>8030</v>
      </c>
      <c r="B8747" s="28">
        <v>45083</v>
      </c>
      <c r="C8747" s="28">
        <v>45084</v>
      </c>
      <c r="D8747" s="19">
        <v>60</v>
      </c>
      <c r="E8747" s="7">
        <v>1135</v>
      </c>
      <c r="F8747" s="21">
        <f t="shared" si="1231"/>
        <v>45145</v>
      </c>
      <c r="G8747" s="28">
        <v>45132</v>
      </c>
      <c r="H8747" s="22">
        <f t="shared" si="1233"/>
        <v>-13</v>
      </c>
      <c r="I8747" s="23">
        <f t="shared" si="1234"/>
        <v>-14755</v>
      </c>
      <c r="J8747" s="23">
        <f t="shared" si="1232"/>
        <v>48</v>
      </c>
      <c r="K8747" s="24">
        <f t="shared" si="1235"/>
        <v>1087</v>
      </c>
      <c r="L8747" s="23">
        <f t="shared" si="1236"/>
        <v>49</v>
      </c>
      <c r="M8747" s="23">
        <f t="shared" si="1237"/>
        <v>48</v>
      </c>
      <c r="N8747" s="23">
        <f t="shared" si="1238"/>
        <v>55615</v>
      </c>
      <c r="O8747" s="25">
        <f t="shared" si="1239"/>
        <v>54480</v>
      </c>
      <c r="P8747" t="s">
        <v>23</v>
      </c>
      <c r="Q8747" t="s">
        <v>1985</v>
      </c>
      <c r="R8747" t="s">
        <v>2163</v>
      </c>
      <c r="S8747">
        <v>5206</v>
      </c>
      <c r="T8747" s="28">
        <v>45132</v>
      </c>
      <c r="U8747" s="7">
        <v>1135</v>
      </c>
    </row>
    <row r="8748" spans="1:21" x14ac:dyDescent="0.25">
      <c r="A8748" t="s">
        <v>1413</v>
      </c>
      <c r="B8748" s="28">
        <v>45061</v>
      </c>
      <c r="C8748" s="28">
        <v>45064</v>
      </c>
      <c r="D8748" s="19">
        <v>60</v>
      </c>
      <c r="E8748" s="7">
        <v>35892.300000000003</v>
      </c>
      <c r="F8748" s="21">
        <f t="shared" si="1231"/>
        <v>45125</v>
      </c>
      <c r="G8748" s="28">
        <v>45134</v>
      </c>
      <c r="H8748" s="22">
        <f t="shared" si="1233"/>
        <v>9</v>
      </c>
      <c r="I8748" s="23">
        <f t="shared" si="1234"/>
        <v>323030.7</v>
      </c>
      <c r="J8748" s="23">
        <f t="shared" si="1232"/>
        <v>69</v>
      </c>
      <c r="K8748" s="24">
        <f t="shared" si="1235"/>
        <v>35823.300000000003</v>
      </c>
      <c r="L8748" s="23">
        <f t="shared" si="1236"/>
        <v>73</v>
      </c>
      <c r="M8748" s="23">
        <f t="shared" si="1237"/>
        <v>70</v>
      </c>
      <c r="N8748" s="23">
        <f t="shared" si="1238"/>
        <v>2620137.9000000004</v>
      </c>
      <c r="O8748" s="25">
        <f t="shared" si="1239"/>
        <v>2512461</v>
      </c>
      <c r="P8748" t="s">
        <v>23</v>
      </c>
      <c r="Q8748" t="s">
        <v>1985</v>
      </c>
      <c r="R8748" t="s">
        <v>2165</v>
      </c>
      <c r="S8748">
        <v>5253</v>
      </c>
      <c r="T8748" s="28">
        <v>45134</v>
      </c>
      <c r="U8748" s="7">
        <v>35892.300000000003</v>
      </c>
    </row>
    <row r="8749" spans="1:21" x14ac:dyDescent="0.25">
      <c r="A8749" t="s">
        <v>1023</v>
      </c>
      <c r="B8749" s="28">
        <v>45090</v>
      </c>
      <c r="C8749" s="28">
        <v>45098</v>
      </c>
      <c r="D8749" s="19">
        <v>60</v>
      </c>
      <c r="E8749" s="7">
        <v>37196.1</v>
      </c>
      <c r="F8749" s="21">
        <f t="shared" si="1231"/>
        <v>45159</v>
      </c>
      <c r="G8749" s="28">
        <v>45155</v>
      </c>
      <c r="H8749" s="22">
        <f t="shared" si="1233"/>
        <v>-4</v>
      </c>
      <c r="I8749" s="23">
        <f t="shared" si="1234"/>
        <v>-148784.4</v>
      </c>
      <c r="J8749" s="23">
        <f t="shared" si="1232"/>
        <v>56</v>
      </c>
      <c r="K8749" s="24">
        <f t="shared" si="1235"/>
        <v>37140.1</v>
      </c>
      <c r="L8749" s="23">
        <f t="shared" si="1236"/>
        <v>65</v>
      </c>
      <c r="M8749" s="23">
        <f t="shared" si="1237"/>
        <v>57</v>
      </c>
      <c r="N8749" s="23">
        <f t="shared" si="1238"/>
        <v>2417746.5</v>
      </c>
      <c r="O8749" s="25">
        <f t="shared" si="1239"/>
        <v>2120177.6999999997</v>
      </c>
      <c r="P8749" t="s">
        <v>23</v>
      </c>
      <c r="Q8749" t="s">
        <v>1985</v>
      </c>
      <c r="R8749" t="s">
        <v>2165</v>
      </c>
      <c r="S8749">
        <v>5839</v>
      </c>
      <c r="T8749" s="28">
        <v>45155</v>
      </c>
      <c r="U8749" s="7">
        <v>37196.1</v>
      </c>
    </row>
    <row r="8750" spans="1:21" x14ac:dyDescent="0.25">
      <c r="A8750" t="s">
        <v>799</v>
      </c>
      <c r="B8750" s="28">
        <v>45140</v>
      </c>
      <c r="C8750" s="28">
        <v>45141</v>
      </c>
      <c r="D8750" s="19">
        <v>60</v>
      </c>
      <c r="E8750" s="7">
        <v>35481.5</v>
      </c>
      <c r="F8750" s="21">
        <f t="shared" si="1231"/>
        <v>45202</v>
      </c>
      <c r="G8750" s="28">
        <v>45195</v>
      </c>
      <c r="H8750" s="22">
        <f t="shared" si="1233"/>
        <v>-7</v>
      </c>
      <c r="I8750" s="23">
        <f t="shared" si="1234"/>
        <v>-248370.5</v>
      </c>
      <c r="J8750" s="23">
        <f t="shared" si="1232"/>
        <v>53</v>
      </c>
      <c r="K8750" s="24">
        <f t="shared" si="1235"/>
        <v>35428.5</v>
      </c>
      <c r="L8750" s="23">
        <f t="shared" si="1236"/>
        <v>55</v>
      </c>
      <c r="M8750" s="23">
        <f t="shared" si="1237"/>
        <v>54</v>
      </c>
      <c r="N8750" s="23">
        <f t="shared" si="1238"/>
        <v>1951482.5</v>
      </c>
      <c r="O8750" s="25">
        <f t="shared" si="1239"/>
        <v>1916001</v>
      </c>
      <c r="P8750" t="s">
        <v>23</v>
      </c>
      <c r="Q8750" t="s">
        <v>1985</v>
      </c>
      <c r="R8750" t="s">
        <v>2165</v>
      </c>
      <c r="S8750">
        <v>6790</v>
      </c>
      <c r="T8750" s="28">
        <v>45195</v>
      </c>
      <c r="U8750" s="7">
        <v>35481.5</v>
      </c>
    </row>
    <row r="8751" spans="1:21" x14ac:dyDescent="0.25">
      <c r="A8751" t="s">
        <v>800</v>
      </c>
      <c r="B8751" s="28">
        <v>45149</v>
      </c>
      <c r="C8751" s="28">
        <v>45151</v>
      </c>
      <c r="D8751" s="19">
        <v>60</v>
      </c>
      <c r="E8751">
        <v>97.21</v>
      </c>
      <c r="F8751" s="21">
        <f t="shared" si="1231"/>
        <v>45212</v>
      </c>
      <c r="G8751" s="28">
        <v>45195</v>
      </c>
      <c r="H8751" s="22">
        <f t="shared" si="1233"/>
        <v>-17</v>
      </c>
      <c r="I8751" s="23">
        <f t="shared" si="1234"/>
        <v>-1652.57</v>
      </c>
      <c r="J8751" s="23">
        <f t="shared" si="1232"/>
        <v>43</v>
      </c>
      <c r="K8751" s="24">
        <f t="shared" si="1235"/>
        <v>54.209999999999994</v>
      </c>
      <c r="L8751" s="23">
        <f t="shared" si="1236"/>
        <v>46</v>
      </c>
      <c r="M8751" s="23">
        <f t="shared" si="1237"/>
        <v>44</v>
      </c>
      <c r="N8751" s="23">
        <f t="shared" si="1238"/>
        <v>4471.66</v>
      </c>
      <c r="O8751" s="25">
        <f t="shared" si="1239"/>
        <v>4277.24</v>
      </c>
      <c r="P8751" t="s">
        <v>23</v>
      </c>
      <c r="Q8751" t="s">
        <v>1985</v>
      </c>
      <c r="R8751" t="s">
        <v>2165</v>
      </c>
      <c r="S8751">
        <v>6790</v>
      </c>
      <c r="T8751" s="28">
        <v>45195</v>
      </c>
      <c r="U8751">
        <v>97.21</v>
      </c>
    </row>
    <row r="8752" spans="1:21" x14ac:dyDescent="0.25">
      <c r="A8752" t="s">
        <v>8031</v>
      </c>
      <c r="B8752" s="28">
        <v>45093</v>
      </c>
      <c r="C8752" s="28">
        <v>45093</v>
      </c>
      <c r="D8752" s="19">
        <v>60</v>
      </c>
      <c r="E8752" s="7">
        <v>12500</v>
      </c>
      <c r="F8752" s="21">
        <f t="shared" si="1231"/>
        <v>45154</v>
      </c>
      <c r="G8752" s="28">
        <v>45169</v>
      </c>
      <c r="H8752" s="22">
        <f t="shared" si="1233"/>
        <v>15</v>
      </c>
      <c r="I8752" s="23">
        <f t="shared" si="1234"/>
        <v>187500</v>
      </c>
      <c r="J8752" s="23">
        <f t="shared" si="1232"/>
        <v>75</v>
      </c>
      <c r="K8752" s="24">
        <f t="shared" si="1235"/>
        <v>12425</v>
      </c>
      <c r="L8752" s="23">
        <f t="shared" si="1236"/>
        <v>76</v>
      </c>
      <c r="M8752" s="23">
        <f t="shared" si="1237"/>
        <v>76</v>
      </c>
      <c r="N8752" s="23">
        <f t="shared" si="1238"/>
        <v>950000</v>
      </c>
      <c r="O8752" s="25">
        <f t="shared" si="1239"/>
        <v>950000</v>
      </c>
      <c r="P8752" t="s">
        <v>23</v>
      </c>
      <c r="Q8752" t="s">
        <v>1985</v>
      </c>
      <c r="R8752" t="s">
        <v>3190</v>
      </c>
      <c r="S8752">
        <v>6336</v>
      </c>
      <c r="T8752" s="28">
        <v>45169</v>
      </c>
      <c r="U8752" s="7">
        <v>12500</v>
      </c>
    </row>
    <row r="8753" spans="1:21" x14ac:dyDescent="0.25">
      <c r="A8753" t="s">
        <v>8032</v>
      </c>
      <c r="B8753" s="28">
        <v>45093</v>
      </c>
      <c r="C8753" s="28">
        <v>45095</v>
      </c>
      <c r="D8753" s="19">
        <v>60</v>
      </c>
      <c r="E8753" s="7">
        <v>30400</v>
      </c>
      <c r="F8753" s="21">
        <f t="shared" si="1231"/>
        <v>45156</v>
      </c>
      <c r="G8753" s="28">
        <v>45169</v>
      </c>
      <c r="H8753" s="22">
        <f t="shared" si="1233"/>
        <v>13</v>
      </c>
      <c r="I8753" s="23">
        <f t="shared" si="1234"/>
        <v>395200</v>
      </c>
      <c r="J8753" s="23">
        <f t="shared" si="1232"/>
        <v>73</v>
      </c>
      <c r="K8753" s="24">
        <f t="shared" si="1235"/>
        <v>30327</v>
      </c>
      <c r="L8753" s="23">
        <f t="shared" si="1236"/>
        <v>76</v>
      </c>
      <c r="M8753" s="23">
        <f t="shared" si="1237"/>
        <v>74</v>
      </c>
      <c r="N8753" s="23">
        <f t="shared" si="1238"/>
        <v>2310400</v>
      </c>
      <c r="O8753" s="25">
        <f t="shared" si="1239"/>
        <v>2249600</v>
      </c>
      <c r="P8753" t="s">
        <v>23</v>
      </c>
      <c r="Q8753" t="s">
        <v>1985</v>
      </c>
      <c r="R8753" t="s">
        <v>3190</v>
      </c>
      <c r="S8753">
        <v>6336</v>
      </c>
      <c r="T8753" s="28">
        <v>45169</v>
      </c>
      <c r="U8753" s="7">
        <v>30400</v>
      </c>
    </row>
    <row r="8754" spans="1:21" x14ac:dyDescent="0.25">
      <c r="A8754" t="s">
        <v>8033</v>
      </c>
      <c r="B8754" s="28">
        <v>45142</v>
      </c>
      <c r="C8754" s="28">
        <v>45142</v>
      </c>
      <c r="D8754" s="19">
        <v>60</v>
      </c>
      <c r="E8754" s="7">
        <v>21600</v>
      </c>
      <c r="F8754" s="21">
        <f t="shared" si="1231"/>
        <v>45203</v>
      </c>
      <c r="G8754" s="28">
        <v>45162</v>
      </c>
      <c r="H8754" s="22">
        <f t="shared" si="1233"/>
        <v>-41</v>
      </c>
      <c r="I8754" s="23">
        <f t="shared" si="1234"/>
        <v>-885600</v>
      </c>
      <c r="J8754" s="23">
        <f t="shared" si="1232"/>
        <v>20</v>
      </c>
      <c r="K8754" s="24">
        <f t="shared" si="1235"/>
        <v>21580</v>
      </c>
      <c r="L8754" s="23">
        <f t="shared" si="1236"/>
        <v>20</v>
      </c>
      <c r="M8754" s="23">
        <f t="shared" si="1237"/>
        <v>20</v>
      </c>
      <c r="N8754" s="23">
        <f t="shared" si="1238"/>
        <v>432000</v>
      </c>
      <c r="O8754" s="25">
        <f t="shared" si="1239"/>
        <v>432000</v>
      </c>
      <c r="P8754" t="s">
        <v>23</v>
      </c>
      <c r="Q8754" t="s">
        <v>1985</v>
      </c>
      <c r="R8754" t="s">
        <v>3190</v>
      </c>
      <c r="S8754">
        <v>6052</v>
      </c>
      <c r="T8754" s="28">
        <v>45162</v>
      </c>
      <c r="U8754" s="7">
        <v>21600</v>
      </c>
    </row>
    <row r="8755" spans="1:21" x14ac:dyDescent="0.25">
      <c r="A8755" t="s">
        <v>1450</v>
      </c>
      <c r="B8755" s="28">
        <v>45050</v>
      </c>
      <c r="C8755" s="28">
        <v>45052</v>
      </c>
      <c r="D8755" s="19">
        <v>60</v>
      </c>
      <c r="E8755">
        <v>892.9</v>
      </c>
      <c r="F8755" s="21">
        <f t="shared" si="1231"/>
        <v>45113</v>
      </c>
      <c r="G8755" s="28">
        <v>45124</v>
      </c>
      <c r="H8755" s="22">
        <f t="shared" si="1233"/>
        <v>11</v>
      </c>
      <c r="I8755" s="23">
        <f t="shared" si="1234"/>
        <v>9821.9</v>
      </c>
      <c r="J8755" s="23">
        <f t="shared" si="1232"/>
        <v>71</v>
      </c>
      <c r="K8755" s="24">
        <f t="shared" si="1235"/>
        <v>821.9</v>
      </c>
      <c r="L8755" s="23">
        <f t="shared" si="1236"/>
        <v>74</v>
      </c>
      <c r="M8755" s="23">
        <f t="shared" si="1237"/>
        <v>72</v>
      </c>
      <c r="N8755" s="23">
        <f t="shared" si="1238"/>
        <v>66074.599999999991</v>
      </c>
      <c r="O8755" s="25">
        <f t="shared" si="1239"/>
        <v>64288.799999999996</v>
      </c>
      <c r="P8755" t="s">
        <v>23</v>
      </c>
      <c r="Q8755" t="s">
        <v>1985</v>
      </c>
      <c r="R8755" t="s">
        <v>2166</v>
      </c>
      <c r="S8755">
        <v>4878</v>
      </c>
      <c r="T8755" s="28">
        <v>45124</v>
      </c>
      <c r="U8755">
        <v>892.9</v>
      </c>
    </row>
    <row r="8756" spans="1:21" x14ac:dyDescent="0.25">
      <c r="A8756" t="s">
        <v>740</v>
      </c>
      <c r="B8756" s="28">
        <v>45055</v>
      </c>
      <c r="C8756" s="28">
        <v>45056</v>
      </c>
      <c r="D8756" s="19">
        <v>60</v>
      </c>
      <c r="E8756" s="7">
        <v>1292</v>
      </c>
      <c r="F8756" s="21">
        <f t="shared" si="1231"/>
        <v>45117</v>
      </c>
      <c r="G8756" s="28">
        <v>45124</v>
      </c>
      <c r="H8756" s="22">
        <f t="shared" si="1233"/>
        <v>7</v>
      </c>
      <c r="I8756" s="23">
        <f t="shared" si="1234"/>
        <v>9044</v>
      </c>
      <c r="J8756" s="23">
        <f t="shared" si="1232"/>
        <v>67</v>
      </c>
      <c r="K8756" s="24">
        <f t="shared" si="1235"/>
        <v>1225</v>
      </c>
      <c r="L8756" s="23">
        <f t="shared" si="1236"/>
        <v>69</v>
      </c>
      <c r="M8756" s="23">
        <f t="shared" si="1237"/>
        <v>68</v>
      </c>
      <c r="N8756" s="23">
        <f t="shared" si="1238"/>
        <v>89148</v>
      </c>
      <c r="O8756" s="25">
        <f t="shared" si="1239"/>
        <v>87856</v>
      </c>
      <c r="P8756" t="s">
        <v>23</v>
      </c>
      <c r="Q8756" t="s">
        <v>1985</v>
      </c>
      <c r="R8756" t="s">
        <v>2166</v>
      </c>
      <c r="S8756">
        <v>4878</v>
      </c>
      <c r="T8756" s="28">
        <v>45124</v>
      </c>
      <c r="U8756" s="7">
        <v>1292</v>
      </c>
    </row>
    <row r="8757" spans="1:21" x14ac:dyDescent="0.25">
      <c r="A8757" t="s">
        <v>2516</v>
      </c>
      <c r="B8757" s="28">
        <v>45085</v>
      </c>
      <c r="C8757" s="28">
        <v>45087</v>
      </c>
      <c r="D8757" s="19">
        <v>60</v>
      </c>
      <c r="E8757">
        <v>895.6</v>
      </c>
      <c r="F8757" s="21">
        <f t="shared" si="1231"/>
        <v>45148</v>
      </c>
      <c r="G8757" s="28">
        <v>45160</v>
      </c>
      <c r="H8757" s="22">
        <f t="shared" si="1233"/>
        <v>12</v>
      </c>
      <c r="I8757" s="23">
        <f t="shared" si="1234"/>
        <v>10747.2</v>
      </c>
      <c r="J8757" s="23">
        <f t="shared" si="1232"/>
        <v>72</v>
      </c>
      <c r="K8757" s="24">
        <f t="shared" si="1235"/>
        <v>823.6</v>
      </c>
      <c r="L8757" s="23">
        <f t="shared" si="1236"/>
        <v>75</v>
      </c>
      <c r="M8757" s="23">
        <f t="shared" si="1237"/>
        <v>73</v>
      </c>
      <c r="N8757" s="23">
        <f t="shared" si="1238"/>
        <v>67170</v>
      </c>
      <c r="O8757" s="25">
        <f t="shared" si="1239"/>
        <v>65378.8</v>
      </c>
      <c r="P8757" t="s">
        <v>23</v>
      </c>
      <c r="Q8757" t="s">
        <v>1985</v>
      </c>
      <c r="R8757" t="s">
        <v>2166</v>
      </c>
      <c r="S8757">
        <v>5975</v>
      </c>
      <c r="T8757" s="28">
        <v>45160</v>
      </c>
      <c r="U8757">
        <v>895.6</v>
      </c>
    </row>
    <row r="8758" spans="1:21" x14ac:dyDescent="0.25">
      <c r="A8758" t="s">
        <v>2674</v>
      </c>
      <c r="B8758" s="28">
        <v>45086</v>
      </c>
      <c r="C8758" s="28">
        <v>45088</v>
      </c>
      <c r="D8758" s="19">
        <v>60</v>
      </c>
      <c r="E8758" s="7">
        <v>1093.8699999999999</v>
      </c>
      <c r="F8758" s="21">
        <f t="shared" si="1231"/>
        <v>45149</v>
      </c>
      <c r="G8758" s="28">
        <v>45160</v>
      </c>
      <c r="H8758" s="22">
        <f t="shared" si="1233"/>
        <v>11</v>
      </c>
      <c r="I8758" s="23">
        <f t="shared" si="1234"/>
        <v>12032.57</v>
      </c>
      <c r="J8758" s="23">
        <f t="shared" si="1232"/>
        <v>71</v>
      </c>
      <c r="K8758" s="24">
        <f t="shared" si="1235"/>
        <v>1022.8699999999999</v>
      </c>
      <c r="L8758" s="23">
        <f t="shared" si="1236"/>
        <v>74</v>
      </c>
      <c r="M8758" s="23">
        <f t="shared" si="1237"/>
        <v>72</v>
      </c>
      <c r="N8758" s="23">
        <f t="shared" si="1238"/>
        <v>80946.37999999999</v>
      </c>
      <c r="O8758" s="25">
        <f t="shared" si="1239"/>
        <v>78758.639999999985</v>
      </c>
      <c r="P8758" t="s">
        <v>23</v>
      </c>
      <c r="Q8758" t="s">
        <v>1985</v>
      </c>
      <c r="R8758" t="s">
        <v>2166</v>
      </c>
      <c r="S8758">
        <v>5975</v>
      </c>
      <c r="T8758" s="28">
        <v>45160</v>
      </c>
      <c r="U8758" s="7">
        <v>1093.8699999999999</v>
      </c>
    </row>
    <row r="8759" spans="1:21" x14ac:dyDescent="0.25">
      <c r="A8759" t="s">
        <v>408</v>
      </c>
      <c r="B8759" s="28">
        <v>45110</v>
      </c>
      <c r="C8759" s="28">
        <v>45111</v>
      </c>
      <c r="D8759" s="19">
        <v>60</v>
      </c>
      <c r="E8759">
        <v>754.5</v>
      </c>
      <c r="F8759" s="21">
        <f t="shared" si="1231"/>
        <v>45173</v>
      </c>
      <c r="G8759" s="28">
        <v>45195</v>
      </c>
      <c r="H8759" s="22">
        <f t="shared" si="1233"/>
        <v>22</v>
      </c>
      <c r="I8759" s="23">
        <f t="shared" si="1234"/>
        <v>16599</v>
      </c>
      <c r="J8759" s="23">
        <f t="shared" si="1232"/>
        <v>82</v>
      </c>
      <c r="K8759" s="24">
        <f t="shared" si="1235"/>
        <v>672.5</v>
      </c>
      <c r="L8759" s="23">
        <f t="shared" si="1236"/>
        <v>85</v>
      </c>
      <c r="M8759" s="23">
        <f t="shared" si="1237"/>
        <v>84</v>
      </c>
      <c r="N8759" s="23">
        <f t="shared" si="1238"/>
        <v>64132.5</v>
      </c>
      <c r="O8759" s="25">
        <f t="shared" si="1239"/>
        <v>63378</v>
      </c>
      <c r="P8759" t="s">
        <v>23</v>
      </c>
      <c r="Q8759" t="s">
        <v>1985</v>
      </c>
      <c r="R8759" t="s">
        <v>2166</v>
      </c>
      <c r="S8759">
        <v>6787</v>
      </c>
      <c r="T8759" s="28">
        <v>45195</v>
      </c>
      <c r="U8759">
        <v>754.5</v>
      </c>
    </row>
    <row r="8760" spans="1:21" x14ac:dyDescent="0.25">
      <c r="A8760" t="s">
        <v>2517</v>
      </c>
      <c r="B8760" s="28">
        <v>45115</v>
      </c>
      <c r="C8760" s="28">
        <v>45115</v>
      </c>
      <c r="D8760" s="19">
        <v>60</v>
      </c>
      <c r="E8760">
        <v>841.47</v>
      </c>
      <c r="F8760" s="21">
        <f t="shared" si="1231"/>
        <v>45177</v>
      </c>
      <c r="G8760" s="28">
        <v>45195</v>
      </c>
      <c r="H8760" s="22">
        <f t="shared" si="1233"/>
        <v>18</v>
      </c>
      <c r="I8760" s="23">
        <f t="shared" si="1234"/>
        <v>15146.460000000001</v>
      </c>
      <c r="J8760" s="23">
        <f t="shared" si="1232"/>
        <v>78</v>
      </c>
      <c r="K8760" s="24">
        <f t="shared" si="1235"/>
        <v>763.47</v>
      </c>
      <c r="L8760" s="23">
        <f t="shared" si="1236"/>
        <v>80</v>
      </c>
      <c r="M8760" s="23">
        <f t="shared" si="1237"/>
        <v>80</v>
      </c>
      <c r="N8760" s="23">
        <f t="shared" si="1238"/>
        <v>67317.600000000006</v>
      </c>
      <c r="O8760" s="25">
        <f t="shared" si="1239"/>
        <v>67317.600000000006</v>
      </c>
      <c r="P8760" t="s">
        <v>23</v>
      </c>
      <c r="Q8760" t="s">
        <v>1985</v>
      </c>
      <c r="R8760" t="s">
        <v>2166</v>
      </c>
      <c r="S8760">
        <v>6787</v>
      </c>
      <c r="T8760" s="28">
        <v>45195</v>
      </c>
      <c r="U8760">
        <v>841.47</v>
      </c>
    </row>
    <row r="8761" spans="1:21" x14ac:dyDescent="0.25">
      <c r="A8761" t="s">
        <v>8034</v>
      </c>
      <c r="B8761" s="28">
        <v>44993</v>
      </c>
      <c r="C8761" s="28">
        <v>44994</v>
      </c>
      <c r="D8761" s="19">
        <v>60</v>
      </c>
      <c r="E8761" s="7">
        <v>10177.290000000001</v>
      </c>
      <c r="F8761" s="21">
        <f t="shared" si="1231"/>
        <v>45055</v>
      </c>
      <c r="G8761" s="28">
        <v>45140</v>
      </c>
      <c r="H8761" s="22">
        <f t="shared" si="1233"/>
        <v>85</v>
      </c>
      <c r="I8761" s="23">
        <f t="shared" si="1234"/>
        <v>865069.65</v>
      </c>
      <c r="J8761" s="23">
        <f t="shared" si="1232"/>
        <v>143</v>
      </c>
      <c r="K8761" s="24">
        <f t="shared" si="1235"/>
        <v>10034.290000000001</v>
      </c>
      <c r="L8761" s="23">
        <f t="shared" si="1236"/>
        <v>147</v>
      </c>
      <c r="M8761" s="23">
        <f t="shared" si="1237"/>
        <v>146</v>
      </c>
      <c r="N8761" s="23">
        <f t="shared" si="1238"/>
        <v>1496061.6300000001</v>
      </c>
      <c r="O8761" s="25">
        <f t="shared" si="1239"/>
        <v>1485884.34</v>
      </c>
      <c r="P8761" t="s">
        <v>23</v>
      </c>
      <c r="Q8761" t="s">
        <v>1985</v>
      </c>
      <c r="R8761" t="s">
        <v>8035</v>
      </c>
      <c r="S8761">
        <v>5498</v>
      </c>
      <c r="T8761" s="28">
        <v>45140</v>
      </c>
      <c r="U8761" s="7">
        <v>10177.290000000001</v>
      </c>
    </row>
    <row r="8762" spans="1:21" x14ac:dyDescent="0.25">
      <c r="A8762" t="s">
        <v>8036</v>
      </c>
      <c r="B8762" s="28">
        <v>45110</v>
      </c>
      <c r="C8762" s="28">
        <v>45110</v>
      </c>
      <c r="D8762" s="19">
        <v>60</v>
      </c>
      <c r="E8762" s="7">
        <v>2098.4899999999998</v>
      </c>
      <c r="F8762" s="21">
        <f t="shared" si="1231"/>
        <v>45172</v>
      </c>
      <c r="G8762" s="28">
        <v>45125</v>
      </c>
      <c r="H8762" s="22">
        <f t="shared" si="1233"/>
        <v>-47</v>
      </c>
      <c r="I8762" s="23">
        <f t="shared" si="1234"/>
        <v>-98629.029999999984</v>
      </c>
      <c r="J8762" s="23">
        <f t="shared" si="1232"/>
        <v>15</v>
      </c>
      <c r="K8762" s="24">
        <f t="shared" si="1235"/>
        <v>2083.4899999999998</v>
      </c>
      <c r="L8762" s="23">
        <f t="shared" si="1236"/>
        <v>15</v>
      </c>
      <c r="M8762" s="23">
        <f t="shared" si="1237"/>
        <v>15</v>
      </c>
      <c r="N8762" s="23">
        <f t="shared" si="1238"/>
        <v>31477.35</v>
      </c>
      <c r="O8762" s="25">
        <f t="shared" si="1239"/>
        <v>31477.35</v>
      </c>
      <c r="P8762" t="s">
        <v>23</v>
      </c>
      <c r="Q8762" t="s">
        <v>1985</v>
      </c>
      <c r="R8762" t="s">
        <v>2167</v>
      </c>
      <c r="S8762">
        <v>4942</v>
      </c>
      <c r="T8762" s="28">
        <v>45125</v>
      </c>
      <c r="U8762" s="7">
        <v>2098.4899999999998</v>
      </c>
    </row>
    <row r="8763" spans="1:21" x14ac:dyDescent="0.25">
      <c r="A8763" t="s">
        <v>8037</v>
      </c>
      <c r="B8763" s="28">
        <v>44754</v>
      </c>
      <c r="C8763" s="28">
        <v>44756</v>
      </c>
      <c r="D8763" s="19">
        <v>60</v>
      </c>
      <c r="E8763" s="7">
        <v>22111.55</v>
      </c>
      <c r="F8763" s="21">
        <f t="shared" si="1231"/>
        <v>44818</v>
      </c>
      <c r="G8763" s="28">
        <v>45139</v>
      </c>
      <c r="H8763" s="22">
        <f t="shared" si="1233"/>
        <v>321</v>
      </c>
      <c r="I8763" s="23">
        <f t="shared" si="1234"/>
        <v>7097807.5499999998</v>
      </c>
      <c r="J8763" s="23">
        <f t="shared" si="1232"/>
        <v>377</v>
      </c>
      <c r="K8763" s="24">
        <f t="shared" si="1235"/>
        <v>21734.55</v>
      </c>
      <c r="L8763" s="23">
        <f t="shared" si="1236"/>
        <v>385</v>
      </c>
      <c r="M8763" s="23">
        <f t="shared" si="1237"/>
        <v>383</v>
      </c>
      <c r="N8763" s="23">
        <f t="shared" si="1238"/>
        <v>8512946.75</v>
      </c>
      <c r="O8763" s="25">
        <f t="shared" si="1239"/>
        <v>8468723.6500000004</v>
      </c>
      <c r="P8763" t="s">
        <v>23</v>
      </c>
      <c r="Q8763" t="s">
        <v>1985</v>
      </c>
      <c r="R8763" t="s">
        <v>8038</v>
      </c>
      <c r="S8763">
        <v>5389</v>
      </c>
      <c r="T8763" s="28">
        <v>45139</v>
      </c>
      <c r="U8763" s="7">
        <v>22111.55</v>
      </c>
    </row>
    <row r="8764" spans="1:21" x14ac:dyDescent="0.25">
      <c r="A8764" t="s">
        <v>8039</v>
      </c>
      <c r="B8764" s="28">
        <v>44914</v>
      </c>
      <c r="C8764" s="28">
        <v>44914</v>
      </c>
      <c r="D8764" s="19">
        <v>60</v>
      </c>
      <c r="E8764" s="7">
        <v>11400</v>
      </c>
      <c r="F8764" s="21">
        <f t="shared" si="1231"/>
        <v>44976</v>
      </c>
      <c r="G8764" s="28">
        <v>45149</v>
      </c>
      <c r="H8764" s="22">
        <f t="shared" si="1233"/>
        <v>173</v>
      </c>
      <c r="I8764" s="23">
        <f t="shared" si="1234"/>
        <v>1972200</v>
      </c>
      <c r="J8764" s="23">
        <f t="shared" si="1232"/>
        <v>232</v>
      </c>
      <c r="K8764" s="24">
        <f t="shared" si="1235"/>
        <v>11168</v>
      </c>
      <c r="L8764" s="23">
        <f t="shared" si="1236"/>
        <v>235</v>
      </c>
      <c r="M8764" s="23">
        <f t="shared" si="1237"/>
        <v>235</v>
      </c>
      <c r="N8764" s="23">
        <f t="shared" si="1238"/>
        <v>2679000</v>
      </c>
      <c r="O8764" s="25">
        <f t="shared" si="1239"/>
        <v>2679000</v>
      </c>
      <c r="P8764" t="s">
        <v>23</v>
      </c>
      <c r="Q8764" t="s">
        <v>1985</v>
      </c>
      <c r="R8764" t="s">
        <v>2168</v>
      </c>
      <c r="S8764">
        <v>5805</v>
      </c>
      <c r="T8764" s="28">
        <v>45149</v>
      </c>
      <c r="U8764" s="7">
        <v>11400</v>
      </c>
    </row>
    <row r="8765" spans="1:21" x14ac:dyDescent="0.25">
      <c r="A8765" t="s">
        <v>8040</v>
      </c>
      <c r="B8765" s="28">
        <v>44972</v>
      </c>
      <c r="C8765" s="28">
        <v>44972</v>
      </c>
      <c r="D8765" s="19">
        <v>60</v>
      </c>
      <c r="E8765" s="7">
        <v>6000</v>
      </c>
      <c r="F8765" s="21">
        <f t="shared" si="1231"/>
        <v>45031</v>
      </c>
      <c r="G8765" s="28">
        <v>45149</v>
      </c>
      <c r="H8765" s="22">
        <f t="shared" si="1233"/>
        <v>118</v>
      </c>
      <c r="I8765" s="23">
        <f t="shared" si="1234"/>
        <v>708000</v>
      </c>
      <c r="J8765" s="23">
        <f t="shared" si="1232"/>
        <v>176</v>
      </c>
      <c r="K8765" s="24">
        <f t="shared" si="1235"/>
        <v>5824</v>
      </c>
      <c r="L8765" s="23">
        <f t="shared" si="1236"/>
        <v>177</v>
      </c>
      <c r="M8765" s="23">
        <f t="shared" si="1237"/>
        <v>177</v>
      </c>
      <c r="N8765" s="23">
        <f t="shared" si="1238"/>
        <v>1062000</v>
      </c>
      <c r="O8765" s="25">
        <f t="shared" si="1239"/>
        <v>1062000</v>
      </c>
      <c r="P8765" t="s">
        <v>23</v>
      </c>
      <c r="Q8765" t="s">
        <v>1985</v>
      </c>
      <c r="R8765" t="s">
        <v>2168</v>
      </c>
      <c r="S8765">
        <v>5805</v>
      </c>
      <c r="T8765" s="28">
        <v>45149</v>
      </c>
      <c r="U8765" s="7">
        <v>6000</v>
      </c>
    </row>
    <row r="8766" spans="1:21" x14ac:dyDescent="0.25">
      <c r="A8766" t="s">
        <v>8041</v>
      </c>
      <c r="B8766" s="28">
        <v>44515</v>
      </c>
      <c r="C8766" s="28">
        <v>44516</v>
      </c>
      <c r="D8766" s="19">
        <v>60</v>
      </c>
      <c r="E8766" s="7">
        <v>1696</v>
      </c>
      <c r="F8766" s="21">
        <f t="shared" si="1231"/>
        <v>44577</v>
      </c>
      <c r="G8766" s="28">
        <v>45127</v>
      </c>
      <c r="H8766" s="22">
        <f t="shared" si="1233"/>
        <v>550</v>
      </c>
      <c r="I8766" s="23">
        <f t="shared" si="1234"/>
        <v>932800</v>
      </c>
      <c r="J8766" s="23">
        <f t="shared" si="1232"/>
        <v>604</v>
      </c>
      <c r="K8766" s="24">
        <f t="shared" si="1235"/>
        <v>1092</v>
      </c>
      <c r="L8766" s="23">
        <f t="shared" si="1236"/>
        <v>612</v>
      </c>
      <c r="M8766" s="23">
        <f t="shared" si="1237"/>
        <v>611</v>
      </c>
      <c r="N8766" s="23">
        <f t="shared" si="1238"/>
        <v>1037952</v>
      </c>
      <c r="O8766" s="25">
        <f t="shared" si="1239"/>
        <v>1036256</v>
      </c>
      <c r="P8766" t="s">
        <v>23</v>
      </c>
      <c r="Q8766" t="s">
        <v>1985</v>
      </c>
      <c r="R8766" t="s">
        <v>2169</v>
      </c>
      <c r="S8766">
        <v>5030</v>
      </c>
      <c r="T8766" s="28">
        <v>45127</v>
      </c>
      <c r="U8766" s="7">
        <v>1696</v>
      </c>
    </row>
    <row r="8767" spans="1:21" x14ac:dyDescent="0.25">
      <c r="A8767" t="s">
        <v>8042</v>
      </c>
      <c r="B8767" s="28">
        <v>44518</v>
      </c>
      <c r="C8767" s="28">
        <v>44519</v>
      </c>
      <c r="D8767" s="19">
        <v>60</v>
      </c>
      <c r="E8767" s="7">
        <v>2128</v>
      </c>
      <c r="F8767" s="21">
        <f t="shared" si="1231"/>
        <v>44580</v>
      </c>
      <c r="G8767" s="28">
        <v>45127</v>
      </c>
      <c r="H8767" s="22">
        <f t="shared" si="1233"/>
        <v>547</v>
      </c>
      <c r="I8767" s="23">
        <f t="shared" si="1234"/>
        <v>1164016</v>
      </c>
      <c r="J8767" s="23">
        <f t="shared" si="1232"/>
        <v>601</v>
      </c>
      <c r="K8767" s="24">
        <f t="shared" si="1235"/>
        <v>1527</v>
      </c>
      <c r="L8767" s="23">
        <f t="shared" si="1236"/>
        <v>609</v>
      </c>
      <c r="M8767" s="23">
        <f t="shared" si="1237"/>
        <v>608</v>
      </c>
      <c r="N8767" s="23">
        <f t="shared" si="1238"/>
        <v>1295952</v>
      </c>
      <c r="O8767" s="25">
        <f t="shared" si="1239"/>
        <v>1293824</v>
      </c>
      <c r="P8767" t="s">
        <v>23</v>
      </c>
      <c r="Q8767" t="s">
        <v>1985</v>
      </c>
      <c r="R8767" t="s">
        <v>2169</v>
      </c>
      <c r="S8767">
        <v>5030</v>
      </c>
      <c r="T8767" s="28">
        <v>45127</v>
      </c>
      <c r="U8767" s="7">
        <v>2128</v>
      </c>
    </row>
    <row r="8768" spans="1:21" x14ac:dyDescent="0.25">
      <c r="A8768" t="s">
        <v>8043</v>
      </c>
      <c r="B8768" s="28">
        <v>44539</v>
      </c>
      <c r="C8768" s="28">
        <v>44541</v>
      </c>
      <c r="D8768" s="19">
        <v>60</v>
      </c>
      <c r="E8768" s="7">
        <v>1470</v>
      </c>
      <c r="F8768" s="21">
        <f t="shared" si="1231"/>
        <v>44603</v>
      </c>
      <c r="G8768" s="28">
        <v>45127</v>
      </c>
      <c r="H8768" s="22">
        <f t="shared" si="1233"/>
        <v>524</v>
      </c>
      <c r="I8768" s="23">
        <f t="shared" si="1234"/>
        <v>770280</v>
      </c>
      <c r="J8768" s="23">
        <f t="shared" si="1232"/>
        <v>579</v>
      </c>
      <c r="K8768" s="24">
        <f t="shared" si="1235"/>
        <v>891</v>
      </c>
      <c r="L8768" s="23">
        <f t="shared" si="1236"/>
        <v>588</v>
      </c>
      <c r="M8768" s="23">
        <f t="shared" si="1237"/>
        <v>586</v>
      </c>
      <c r="N8768" s="23">
        <f t="shared" si="1238"/>
        <v>864360</v>
      </c>
      <c r="O8768" s="25">
        <f t="shared" si="1239"/>
        <v>861420</v>
      </c>
      <c r="P8768" t="s">
        <v>23</v>
      </c>
      <c r="Q8768" t="s">
        <v>1985</v>
      </c>
      <c r="R8768" t="s">
        <v>2169</v>
      </c>
      <c r="S8768">
        <v>5030</v>
      </c>
      <c r="T8768" s="28">
        <v>45127</v>
      </c>
      <c r="U8768" s="7">
        <v>1470</v>
      </c>
    </row>
    <row r="8769" spans="1:21" x14ac:dyDescent="0.25">
      <c r="A8769" t="s">
        <v>8044</v>
      </c>
      <c r="B8769" s="28">
        <v>44539</v>
      </c>
      <c r="C8769" s="28">
        <v>44541</v>
      </c>
      <c r="D8769" s="19">
        <v>60</v>
      </c>
      <c r="E8769">
        <v>90.71</v>
      </c>
      <c r="F8769" s="21">
        <f t="shared" si="1231"/>
        <v>44603</v>
      </c>
      <c r="G8769" s="28">
        <v>45127</v>
      </c>
      <c r="H8769" s="22">
        <f t="shared" si="1233"/>
        <v>524</v>
      </c>
      <c r="I8769" s="23">
        <f t="shared" si="1234"/>
        <v>47532.039999999994</v>
      </c>
      <c r="J8769" s="23">
        <f t="shared" si="1232"/>
        <v>579</v>
      </c>
      <c r="K8769" s="24">
        <f t="shared" si="1235"/>
        <v>-488.29</v>
      </c>
      <c r="L8769" s="23">
        <f t="shared" si="1236"/>
        <v>588</v>
      </c>
      <c r="M8769" s="23">
        <f t="shared" si="1237"/>
        <v>586</v>
      </c>
      <c r="N8769" s="23">
        <f t="shared" si="1238"/>
        <v>53337.479999999996</v>
      </c>
      <c r="O8769" s="25">
        <f t="shared" si="1239"/>
        <v>53156.06</v>
      </c>
      <c r="P8769" t="s">
        <v>23</v>
      </c>
      <c r="Q8769" t="s">
        <v>1985</v>
      </c>
      <c r="R8769" t="s">
        <v>2169</v>
      </c>
      <c r="S8769">
        <v>5030</v>
      </c>
      <c r="T8769" s="28">
        <v>45127</v>
      </c>
      <c r="U8769">
        <v>90.71</v>
      </c>
    </row>
    <row r="8770" spans="1:21" x14ac:dyDescent="0.25">
      <c r="A8770" t="s">
        <v>8045</v>
      </c>
      <c r="B8770" s="28">
        <v>44753</v>
      </c>
      <c r="C8770" s="28">
        <v>44754</v>
      </c>
      <c r="D8770" s="19">
        <v>60</v>
      </c>
      <c r="E8770">
        <v>796</v>
      </c>
      <c r="F8770" s="21">
        <f t="shared" si="1231"/>
        <v>44816</v>
      </c>
      <c r="G8770" s="28">
        <v>45127</v>
      </c>
      <c r="H8770" s="22">
        <f t="shared" si="1233"/>
        <v>311</v>
      </c>
      <c r="I8770" s="23">
        <f t="shared" si="1234"/>
        <v>247556</v>
      </c>
      <c r="J8770" s="23">
        <f t="shared" si="1232"/>
        <v>368</v>
      </c>
      <c r="K8770" s="24">
        <f t="shared" si="1235"/>
        <v>428</v>
      </c>
      <c r="L8770" s="23">
        <f t="shared" si="1236"/>
        <v>374</v>
      </c>
      <c r="M8770" s="23">
        <f t="shared" si="1237"/>
        <v>373</v>
      </c>
      <c r="N8770" s="23">
        <f t="shared" si="1238"/>
        <v>297704</v>
      </c>
      <c r="O8770" s="25">
        <f t="shared" si="1239"/>
        <v>296908</v>
      </c>
      <c r="P8770" t="s">
        <v>23</v>
      </c>
      <c r="Q8770" t="s">
        <v>1985</v>
      </c>
      <c r="R8770" t="s">
        <v>2169</v>
      </c>
      <c r="S8770">
        <v>5030</v>
      </c>
      <c r="T8770" s="28">
        <v>45127</v>
      </c>
      <c r="U8770">
        <v>796</v>
      </c>
    </row>
    <row r="8771" spans="1:21" x14ac:dyDescent="0.25">
      <c r="A8771" t="s">
        <v>8046</v>
      </c>
      <c r="B8771" s="28">
        <v>44753</v>
      </c>
      <c r="C8771" s="28">
        <v>44754</v>
      </c>
      <c r="D8771" s="19">
        <v>60</v>
      </c>
      <c r="E8771">
        <v>70.45</v>
      </c>
      <c r="F8771" s="21">
        <f t="shared" si="1231"/>
        <v>44816</v>
      </c>
      <c r="G8771" s="28">
        <v>45127</v>
      </c>
      <c r="H8771" s="22">
        <f t="shared" si="1233"/>
        <v>311</v>
      </c>
      <c r="I8771" s="23">
        <f t="shared" si="1234"/>
        <v>21909.95</v>
      </c>
      <c r="J8771" s="23">
        <f t="shared" si="1232"/>
        <v>368</v>
      </c>
      <c r="K8771" s="24">
        <f t="shared" si="1235"/>
        <v>-297.55</v>
      </c>
      <c r="L8771" s="23">
        <f t="shared" si="1236"/>
        <v>374</v>
      </c>
      <c r="M8771" s="23">
        <f t="shared" si="1237"/>
        <v>373</v>
      </c>
      <c r="N8771" s="23">
        <f t="shared" si="1238"/>
        <v>26348.3</v>
      </c>
      <c r="O8771" s="25">
        <f t="shared" si="1239"/>
        <v>26277.850000000002</v>
      </c>
      <c r="P8771" t="s">
        <v>23</v>
      </c>
      <c r="Q8771" t="s">
        <v>1985</v>
      </c>
      <c r="R8771" t="s">
        <v>2169</v>
      </c>
      <c r="S8771">
        <v>5030</v>
      </c>
      <c r="T8771" s="28">
        <v>45127</v>
      </c>
      <c r="U8771">
        <v>70.45</v>
      </c>
    </row>
    <row r="8772" spans="1:21" x14ac:dyDescent="0.25">
      <c r="A8772" t="s">
        <v>8047</v>
      </c>
      <c r="B8772" s="28">
        <v>44753</v>
      </c>
      <c r="C8772" s="28">
        <v>44755</v>
      </c>
      <c r="D8772" s="19">
        <v>60</v>
      </c>
      <c r="E8772">
        <v>27.44</v>
      </c>
      <c r="F8772" s="21">
        <f t="shared" si="1231"/>
        <v>44817</v>
      </c>
      <c r="G8772" s="28">
        <v>45127</v>
      </c>
      <c r="H8772" s="22">
        <f t="shared" si="1233"/>
        <v>310</v>
      </c>
      <c r="I8772" s="23">
        <f t="shared" si="1234"/>
        <v>8506.4</v>
      </c>
      <c r="J8772" s="23">
        <f t="shared" si="1232"/>
        <v>367</v>
      </c>
      <c r="K8772" s="24">
        <f t="shared" si="1235"/>
        <v>-339.56</v>
      </c>
      <c r="L8772" s="23">
        <f t="shared" si="1236"/>
        <v>374</v>
      </c>
      <c r="M8772" s="23">
        <f t="shared" si="1237"/>
        <v>372</v>
      </c>
      <c r="N8772" s="23">
        <f t="shared" si="1238"/>
        <v>10262.560000000001</v>
      </c>
      <c r="O8772" s="25">
        <f t="shared" si="1239"/>
        <v>10207.68</v>
      </c>
      <c r="P8772" t="s">
        <v>23</v>
      </c>
      <c r="Q8772" t="s">
        <v>1985</v>
      </c>
      <c r="R8772" t="s">
        <v>2169</v>
      </c>
      <c r="S8772">
        <v>5030</v>
      </c>
      <c r="T8772" s="28">
        <v>45127</v>
      </c>
      <c r="U8772">
        <v>27.44</v>
      </c>
    </row>
    <row r="8773" spans="1:21" x14ac:dyDescent="0.25">
      <c r="A8773" t="s">
        <v>3398</v>
      </c>
      <c r="B8773" s="28">
        <v>45017</v>
      </c>
      <c r="C8773" s="28">
        <v>45022</v>
      </c>
      <c r="D8773" s="19">
        <v>60</v>
      </c>
      <c r="E8773" s="7">
        <v>16663.21</v>
      </c>
      <c r="F8773" s="21">
        <f t="shared" si="1231"/>
        <v>45083</v>
      </c>
      <c r="G8773" s="28">
        <v>45132</v>
      </c>
      <c r="H8773" s="22">
        <f t="shared" si="1233"/>
        <v>49</v>
      </c>
      <c r="I8773" s="23">
        <f t="shared" si="1234"/>
        <v>816497.28999999992</v>
      </c>
      <c r="J8773" s="23">
        <f t="shared" si="1232"/>
        <v>109</v>
      </c>
      <c r="K8773" s="24">
        <f t="shared" si="1235"/>
        <v>16554.21</v>
      </c>
      <c r="L8773" s="23">
        <f t="shared" si="1236"/>
        <v>115</v>
      </c>
      <c r="M8773" s="23">
        <f t="shared" si="1237"/>
        <v>110</v>
      </c>
      <c r="N8773" s="23">
        <f t="shared" si="1238"/>
        <v>1916269.15</v>
      </c>
      <c r="O8773" s="25">
        <f t="shared" si="1239"/>
        <v>1832953.0999999999</v>
      </c>
      <c r="P8773" t="s">
        <v>23</v>
      </c>
      <c r="Q8773" t="s">
        <v>1985</v>
      </c>
      <c r="R8773" t="s">
        <v>2170</v>
      </c>
      <c r="S8773">
        <v>5195</v>
      </c>
      <c r="T8773" s="28">
        <v>45132</v>
      </c>
      <c r="U8773" s="7">
        <v>16663.21</v>
      </c>
    </row>
    <row r="8774" spans="1:21" x14ac:dyDescent="0.25">
      <c r="A8774" t="s">
        <v>5882</v>
      </c>
      <c r="B8774" s="28">
        <v>45047</v>
      </c>
      <c r="C8774" s="28">
        <v>45051</v>
      </c>
      <c r="D8774" s="19">
        <v>60</v>
      </c>
      <c r="E8774" s="7">
        <v>16663.21</v>
      </c>
      <c r="F8774" s="21">
        <f t="shared" ref="F8774:F8837" si="1240">EDATE(C8774,2)</f>
        <v>45112</v>
      </c>
      <c r="G8774" s="28">
        <v>45161</v>
      </c>
      <c r="H8774" s="22">
        <f t="shared" si="1233"/>
        <v>49</v>
      </c>
      <c r="I8774" s="23">
        <f t="shared" si="1234"/>
        <v>816497.28999999992</v>
      </c>
      <c r="J8774" s="23">
        <f t="shared" si="1232"/>
        <v>108</v>
      </c>
      <c r="K8774" s="24">
        <f t="shared" si="1235"/>
        <v>16555.21</v>
      </c>
      <c r="L8774" s="23">
        <f t="shared" si="1236"/>
        <v>114</v>
      </c>
      <c r="M8774" s="23">
        <f t="shared" si="1237"/>
        <v>110</v>
      </c>
      <c r="N8774" s="23">
        <f t="shared" si="1238"/>
        <v>1899605.94</v>
      </c>
      <c r="O8774" s="25">
        <f t="shared" si="1239"/>
        <v>1832953.0999999999</v>
      </c>
      <c r="P8774" t="s">
        <v>23</v>
      </c>
      <c r="Q8774" t="s">
        <v>1985</v>
      </c>
      <c r="R8774" t="s">
        <v>2170</v>
      </c>
      <c r="S8774">
        <v>6028</v>
      </c>
      <c r="T8774" s="28">
        <v>45161</v>
      </c>
      <c r="U8774" s="7">
        <v>16663.21</v>
      </c>
    </row>
    <row r="8775" spans="1:21" x14ac:dyDescent="0.25">
      <c r="A8775" t="s">
        <v>8048</v>
      </c>
      <c r="B8775" s="28">
        <v>45078</v>
      </c>
      <c r="C8775" s="28">
        <v>45084</v>
      </c>
      <c r="D8775" s="19">
        <v>60</v>
      </c>
      <c r="E8775" s="7">
        <v>16663.21</v>
      </c>
      <c r="F8775" s="21">
        <f t="shared" si="1240"/>
        <v>45145</v>
      </c>
      <c r="G8775" s="28">
        <v>45196</v>
      </c>
      <c r="H8775" s="22">
        <f t="shared" si="1233"/>
        <v>51</v>
      </c>
      <c r="I8775" s="23">
        <f t="shared" si="1234"/>
        <v>849823.71</v>
      </c>
      <c r="J8775" s="23">
        <f t="shared" ref="J8775:J8838" si="1241">DAYS360(C8775,G8775)</f>
        <v>110</v>
      </c>
      <c r="K8775" s="24">
        <f t="shared" si="1235"/>
        <v>16553.21</v>
      </c>
      <c r="L8775" s="23">
        <f t="shared" si="1236"/>
        <v>118</v>
      </c>
      <c r="M8775" s="23">
        <f t="shared" si="1237"/>
        <v>112</v>
      </c>
      <c r="N8775" s="23">
        <f t="shared" si="1238"/>
        <v>1966258.7799999998</v>
      </c>
      <c r="O8775" s="25">
        <f t="shared" si="1239"/>
        <v>1866279.52</v>
      </c>
      <c r="P8775" t="s">
        <v>23</v>
      </c>
      <c r="Q8775" t="s">
        <v>1985</v>
      </c>
      <c r="R8775" t="s">
        <v>2170</v>
      </c>
      <c r="S8775">
        <v>6830</v>
      </c>
      <c r="T8775" s="28">
        <v>45196</v>
      </c>
      <c r="U8775" s="7">
        <v>16663.21</v>
      </c>
    </row>
    <row r="8776" spans="1:21" x14ac:dyDescent="0.25">
      <c r="A8776" t="s">
        <v>3526</v>
      </c>
      <c r="B8776" s="28">
        <v>43941</v>
      </c>
      <c r="C8776" s="28">
        <v>43943</v>
      </c>
      <c r="D8776" s="19">
        <v>60</v>
      </c>
      <c r="E8776" s="7">
        <v>2268</v>
      </c>
      <c r="F8776" s="21">
        <f t="shared" si="1240"/>
        <v>44004</v>
      </c>
      <c r="G8776" s="28">
        <v>45126</v>
      </c>
      <c r="H8776" s="22">
        <f t="shared" si="1233"/>
        <v>1122</v>
      </c>
      <c r="I8776" s="23">
        <f t="shared" si="1234"/>
        <v>2544696</v>
      </c>
      <c r="J8776" s="23">
        <f t="shared" si="1241"/>
        <v>1167</v>
      </c>
      <c r="K8776" s="24">
        <f t="shared" si="1235"/>
        <v>1101</v>
      </c>
      <c r="L8776" s="23">
        <f t="shared" si="1236"/>
        <v>1185</v>
      </c>
      <c r="M8776" s="23">
        <f t="shared" si="1237"/>
        <v>1183</v>
      </c>
      <c r="N8776" s="23">
        <f t="shared" si="1238"/>
        <v>2687580</v>
      </c>
      <c r="O8776" s="25">
        <f t="shared" si="1239"/>
        <v>2683044</v>
      </c>
      <c r="P8776" t="s">
        <v>23</v>
      </c>
      <c r="Q8776" t="s">
        <v>1985</v>
      </c>
      <c r="R8776" t="s">
        <v>2171</v>
      </c>
      <c r="S8776">
        <v>5006</v>
      </c>
      <c r="T8776" s="28">
        <v>45126</v>
      </c>
      <c r="U8776" s="7">
        <v>2268</v>
      </c>
    </row>
    <row r="8777" spans="1:21" x14ac:dyDescent="0.25">
      <c r="A8777" t="s">
        <v>8049</v>
      </c>
      <c r="B8777" s="28">
        <v>44355</v>
      </c>
      <c r="C8777" s="28">
        <v>44355</v>
      </c>
      <c r="D8777" s="19">
        <v>60</v>
      </c>
      <c r="E8777" s="7">
        <v>2268</v>
      </c>
      <c r="F8777" s="21">
        <f t="shared" si="1240"/>
        <v>44416</v>
      </c>
      <c r="G8777" s="28">
        <v>45127</v>
      </c>
      <c r="H8777" s="22">
        <f t="shared" si="1233"/>
        <v>711</v>
      </c>
      <c r="I8777" s="23">
        <f t="shared" si="1234"/>
        <v>1612548</v>
      </c>
      <c r="J8777" s="23">
        <f t="shared" si="1241"/>
        <v>762</v>
      </c>
      <c r="K8777" s="24">
        <f t="shared" si="1235"/>
        <v>1506</v>
      </c>
      <c r="L8777" s="23">
        <f t="shared" si="1236"/>
        <v>772</v>
      </c>
      <c r="M8777" s="23">
        <f t="shared" si="1237"/>
        <v>772</v>
      </c>
      <c r="N8777" s="23">
        <f t="shared" si="1238"/>
        <v>1750896</v>
      </c>
      <c r="O8777" s="25">
        <f t="shared" si="1239"/>
        <v>1750896</v>
      </c>
      <c r="P8777" t="s">
        <v>23</v>
      </c>
      <c r="Q8777" t="s">
        <v>1985</v>
      </c>
      <c r="R8777" t="s">
        <v>2171</v>
      </c>
      <c r="S8777">
        <v>5050</v>
      </c>
      <c r="T8777" s="28">
        <v>45127</v>
      </c>
      <c r="U8777" s="7">
        <v>2268</v>
      </c>
    </row>
    <row r="8778" spans="1:21" x14ac:dyDescent="0.25">
      <c r="A8778" t="s">
        <v>8050</v>
      </c>
      <c r="B8778" s="28">
        <v>44385</v>
      </c>
      <c r="C8778" s="28">
        <v>44387</v>
      </c>
      <c r="D8778" s="19">
        <v>60</v>
      </c>
      <c r="E8778" s="7">
        <v>2343.6</v>
      </c>
      <c r="F8778" s="21">
        <f t="shared" si="1240"/>
        <v>44449</v>
      </c>
      <c r="G8778" s="28">
        <v>45127</v>
      </c>
      <c r="H8778" s="22">
        <f t="shared" si="1233"/>
        <v>678</v>
      </c>
      <c r="I8778" s="23">
        <f t="shared" si="1234"/>
        <v>1588960.8</v>
      </c>
      <c r="J8778" s="23">
        <f t="shared" si="1241"/>
        <v>730</v>
      </c>
      <c r="K8778" s="24">
        <f t="shared" si="1235"/>
        <v>1613.6</v>
      </c>
      <c r="L8778" s="23">
        <f t="shared" si="1236"/>
        <v>742</v>
      </c>
      <c r="M8778" s="23">
        <f t="shared" si="1237"/>
        <v>740</v>
      </c>
      <c r="N8778" s="23">
        <f t="shared" si="1238"/>
        <v>1738951.2</v>
      </c>
      <c r="O8778" s="25">
        <f t="shared" si="1239"/>
        <v>1734264</v>
      </c>
      <c r="P8778" t="s">
        <v>23</v>
      </c>
      <c r="Q8778" t="s">
        <v>1985</v>
      </c>
      <c r="R8778" t="s">
        <v>2171</v>
      </c>
      <c r="S8778">
        <v>5050</v>
      </c>
      <c r="T8778" s="28">
        <v>45127</v>
      </c>
      <c r="U8778" s="7">
        <v>2343.6</v>
      </c>
    </row>
    <row r="8779" spans="1:21" x14ac:dyDescent="0.25">
      <c r="A8779" t="s">
        <v>8051</v>
      </c>
      <c r="B8779" s="28">
        <v>44447</v>
      </c>
      <c r="C8779" s="28">
        <v>44448</v>
      </c>
      <c r="D8779" s="19">
        <v>60</v>
      </c>
      <c r="E8779" s="7">
        <v>2343.6</v>
      </c>
      <c r="F8779" s="21">
        <f t="shared" si="1240"/>
        <v>44509</v>
      </c>
      <c r="G8779" s="28">
        <v>45127</v>
      </c>
      <c r="H8779" s="22">
        <f t="shared" si="1233"/>
        <v>618</v>
      </c>
      <c r="I8779" s="23">
        <f t="shared" si="1234"/>
        <v>1448344.8</v>
      </c>
      <c r="J8779" s="23">
        <f t="shared" si="1241"/>
        <v>671</v>
      </c>
      <c r="K8779" s="24">
        <f t="shared" si="1235"/>
        <v>1672.6</v>
      </c>
      <c r="L8779" s="23">
        <f t="shared" si="1236"/>
        <v>680</v>
      </c>
      <c r="M8779" s="23">
        <f t="shared" si="1237"/>
        <v>679</v>
      </c>
      <c r="N8779" s="23">
        <f t="shared" si="1238"/>
        <v>1593648</v>
      </c>
      <c r="O8779" s="25">
        <f t="shared" si="1239"/>
        <v>1591304.4</v>
      </c>
      <c r="P8779" t="s">
        <v>23</v>
      </c>
      <c r="Q8779" t="s">
        <v>1985</v>
      </c>
      <c r="R8779" t="s">
        <v>2171</v>
      </c>
      <c r="S8779">
        <v>5050</v>
      </c>
      <c r="T8779" s="28">
        <v>45127</v>
      </c>
      <c r="U8779" s="7">
        <v>2343.6</v>
      </c>
    </row>
    <row r="8780" spans="1:21" x14ac:dyDescent="0.25">
      <c r="A8780" t="s">
        <v>3532</v>
      </c>
      <c r="B8780" s="28">
        <v>44665</v>
      </c>
      <c r="C8780" s="28">
        <v>44668</v>
      </c>
      <c r="D8780" s="19">
        <v>60</v>
      </c>
      <c r="E8780" s="7">
        <v>1210</v>
      </c>
      <c r="F8780" s="21">
        <f t="shared" si="1240"/>
        <v>44729</v>
      </c>
      <c r="G8780" s="28">
        <v>45127</v>
      </c>
      <c r="H8780" s="22">
        <f t="shared" si="1233"/>
        <v>398</v>
      </c>
      <c r="I8780" s="23">
        <f t="shared" si="1234"/>
        <v>481580</v>
      </c>
      <c r="J8780" s="23">
        <f t="shared" si="1241"/>
        <v>453</v>
      </c>
      <c r="K8780" s="24">
        <f t="shared" si="1235"/>
        <v>757</v>
      </c>
      <c r="L8780" s="23">
        <f t="shared" si="1236"/>
        <v>462</v>
      </c>
      <c r="M8780" s="23">
        <f t="shared" si="1237"/>
        <v>459</v>
      </c>
      <c r="N8780" s="23">
        <f t="shared" si="1238"/>
        <v>559020</v>
      </c>
      <c r="O8780" s="25">
        <f t="shared" si="1239"/>
        <v>555390</v>
      </c>
      <c r="P8780" t="s">
        <v>23</v>
      </c>
      <c r="Q8780" t="s">
        <v>1985</v>
      </c>
      <c r="R8780" t="s">
        <v>2171</v>
      </c>
      <c r="S8780">
        <v>5050</v>
      </c>
      <c r="T8780" s="28">
        <v>45127</v>
      </c>
      <c r="U8780" s="7">
        <v>1210</v>
      </c>
    </row>
    <row r="8781" spans="1:21" x14ac:dyDescent="0.25">
      <c r="A8781" t="s">
        <v>8052</v>
      </c>
      <c r="B8781" s="28">
        <v>44700</v>
      </c>
      <c r="C8781" s="28">
        <v>44700</v>
      </c>
      <c r="D8781" s="19">
        <v>60</v>
      </c>
      <c r="E8781" s="7">
        <v>7030.8</v>
      </c>
      <c r="F8781" s="21">
        <f t="shared" si="1240"/>
        <v>44761</v>
      </c>
      <c r="G8781" s="28">
        <v>45127</v>
      </c>
      <c r="H8781" s="22">
        <f t="shared" si="1233"/>
        <v>366</v>
      </c>
      <c r="I8781" s="23">
        <f t="shared" si="1234"/>
        <v>2573272.8000000003</v>
      </c>
      <c r="J8781" s="23">
        <f t="shared" si="1241"/>
        <v>421</v>
      </c>
      <c r="K8781" s="24">
        <f t="shared" si="1235"/>
        <v>6609.8</v>
      </c>
      <c r="L8781" s="23">
        <f t="shared" si="1236"/>
        <v>427</v>
      </c>
      <c r="M8781" s="23">
        <f t="shared" si="1237"/>
        <v>427</v>
      </c>
      <c r="N8781" s="23">
        <f t="shared" si="1238"/>
        <v>3002151.6</v>
      </c>
      <c r="O8781" s="25">
        <f t="shared" si="1239"/>
        <v>3002151.6</v>
      </c>
      <c r="P8781" t="s">
        <v>23</v>
      </c>
      <c r="Q8781" t="s">
        <v>1985</v>
      </c>
      <c r="R8781" t="s">
        <v>2171</v>
      </c>
      <c r="S8781">
        <v>5050</v>
      </c>
      <c r="T8781" s="28">
        <v>45127</v>
      </c>
      <c r="U8781" s="7">
        <v>7030.8</v>
      </c>
    </row>
    <row r="8782" spans="1:21" x14ac:dyDescent="0.25">
      <c r="A8782" t="s">
        <v>8053</v>
      </c>
      <c r="B8782" s="28">
        <v>44742</v>
      </c>
      <c r="C8782" s="28">
        <v>44743</v>
      </c>
      <c r="D8782" s="19">
        <v>60</v>
      </c>
      <c r="E8782" s="7">
        <v>5468.4</v>
      </c>
      <c r="F8782" s="21">
        <f t="shared" si="1240"/>
        <v>44805</v>
      </c>
      <c r="G8782" s="28">
        <v>45127</v>
      </c>
      <c r="H8782" s="22">
        <f t="shared" si="1233"/>
        <v>322</v>
      </c>
      <c r="I8782" s="23">
        <f t="shared" si="1234"/>
        <v>1760824.7999999998</v>
      </c>
      <c r="J8782" s="23">
        <f t="shared" si="1241"/>
        <v>379</v>
      </c>
      <c r="K8782" s="24">
        <f t="shared" si="1235"/>
        <v>5089.3999999999996</v>
      </c>
      <c r="L8782" s="23">
        <f t="shared" si="1236"/>
        <v>385</v>
      </c>
      <c r="M8782" s="23">
        <f t="shared" si="1237"/>
        <v>384</v>
      </c>
      <c r="N8782" s="23">
        <f t="shared" si="1238"/>
        <v>2105334</v>
      </c>
      <c r="O8782" s="25">
        <f t="shared" si="1239"/>
        <v>2099865.5999999996</v>
      </c>
      <c r="P8782" t="s">
        <v>23</v>
      </c>
      <c r="Q8782" t="s">
        <v>1985</v>
      </c>
      <c r="R8782" t="s">
        <v>2171</v>
      </c>
      <c r="S8782">
        <v>5050</v>
      </c>
      <c r="T8782" s="28">
        <v>45127</v>
      </c>
      <c r="U8782" s="7">
        <v>5468.4</v>
      </c>
    </row>
    <row r="8783" spans="1:21" x14ac:dyDescent="0.25">
      <c r="A8783" t="s">
        <v>8054</v>
      </c>
      <c r="B8783" s="28">
        <v>44764</v>
      </c>
      <c r="C8783" s="28">
        <v>44767</v>
      </c>
      <c r="D8783" s="19">
        <v>60</v>
      </c>
      <c r="E8783" s="7">
        <v>1300</v>
      </c>
      <c r="F8783" s="21">
        <f t="shared" si="1240"/>
        <v>44829</v>
      </c>
      <c r="G8783" s="28">
        <v>45127</v>
      </c>
      <c r="H8783" s="22">
        <f t="shared" si="1233"/>
        <v>298</v>
      </c>
      <c r="I8783" s="23">
        <f t="shared" si="1234"/>
        <v>387400</v>
      </c>
      <c r="J8783" s="23">
        <f t="shared" si="1241"/>
        <v>355</v>
      </c>
      <c r="K8783" s="24">
        <f t="shared" si="1235"/>
        <v>945</v>
      </c>
      <c r="L8783" s="23">
        <f t="shared" si="1236"/>
        <v>363</v>
      </c>
      <c r="M8783" s="23">
        <f t="shared" si="1237"/>
        <v>360</v>
      </c>
      <c r="N8783" s="23">
        <f t="shared" si="1238"/>
        <v>471900</v>
      </c>
      <c r="O8783" s="25">
        <f t="shared" si="1239"/>
        <v>468000</v>
      </c>
      <c r="P8783" t="s">
        <v>23</v>
      </c>
      <c r="Q8783" t="s">
        <v>1985</v>
      </c>
      <c r="R8783" t="s">
        <v>2171</v>
      </c>
      <c r="S8783">
        <v>5050</v>
      </c>
      <c r="T8783" s="28">
        <v>45127</v>
      </c>
      <c r="U8783" s="7">
        <v>1300</v>
      </c>
    </row>
    <row r="8784" spans="1:21" x14ac:dyDescent="0.25">
      <c r="A8784" t="s">
        <v>8055</v>
      </c>
      <c r="B8784" s="28">
        <v>44758</v>
      </c>
      <c r="C8784" s="28">
        <v>44758</v>
      </c>
      <c r="D8784" s="19">
        <v>60</v>
      </c>
      <c r="E8784">
        <v>165</v>
      </c>
      <c r="F8784" s="21">
        <f t="shared" si="1240"/>
        <v>44820</v>
      </c>
      <c r="G8784" s="28">
        <v>45127</v>
      </c>
      <c r="H8784" s="22">
        <f t="shared" si="1233"/>
        <v>307</v>
      </c>
      <c r="I8784" s="23">
        <f t="shared" si="1234"/>
        <v>50655</v>
      </c>
      <c r="J8784" s="23">
        <f t="shared" si="1241"/>
        <v>364</v>
      </c>
      <c r="K8784" s="24">
        <f t="shared" si="1235"/>
        <v>-199</v>
      </c>
      <c r="L8784" s="23">
        <f t="shared" si="1236"/>
        <v>369</v>
      </c>
      <c r="M8784" s="23">
        <f t="shared" si="1237"/>
        <v>369</v>
      </c>
      <c r="N8784" s="23">
        <f t="shared" si="1238"/>
        <v>60885</v>
      </c>
      <c r="O8784" s="25">
        <f t="shared" si="1239"/>
        <v>60885</v>
      </c>
      <c r="P8784" t="s">
        <v>23</v>
      </c>
      <c r="Q8784" t="s">
        <v>1985</v>
      </c>
      <c r="R8784" t="s">
        <v>8056</v>
      </c>
      <c r="S8784">
        <v>5031</v>
      </c>
      <c r="T8784" s="28">
        <v>45127</v>
      </c>
      <c r="U8784">
        <v>165</v>
      </c>
    </row>
    <row r="8785" spans="1:21" x14ac:dyDescent="0.25">
      <c r="A8785" t="s">
        <v>8057</v>
      </c>
      <c r="B8785" s="28">
        <v>44767</v>
      </c>
      <c r="C8785" s="28">
        <v>44768</v>
      </c>
      <c r="D8785" s="19">
        <v>60</v>
      </c>
      <c r="E8785" s="7">
        <v>1160</v>
      </c>
      <c r="F8785" s="21">
        <f t="shared" si="1240"/>
        <v>44830</v>
      </c>
      <c r="G8785" s="28">
        <v>45127</v>
      </c>
      <c r="H8785" s="22">
        <f t="shared" si="1233"/>
        <v>297</v>
      </c>
      <c r="I8785" s="23">
        <f t="shared" si="1234"/>
        <v>344520</v>
      </c>
      <c r="J8785" s="23">
        <f t="shared" si="1241"/>
        <v>354</v>
      </c>
      <c r="K8785" s="24">
        <f t="shared" si="1235"/>
        <v>806</v>
      </c>
      <c r="L8785" s="23">
        <f t="shared" si="1236"/>
        <v>360</v>
      </c>
      <c r="M8785" s="23">
        <f t="shared" si="1237"/>
        <v>359</v>
      </c>
      <c r="N8785" s="23">
        <f t="shared" si="1238"/>
        <v>417600</v>
      </c>
      <c r="O8785" s="25">
        <f t="shared" si="1239"/>
        <v>416440</v>
      </c>
      <c r="P8785" t="s">
        <v>23</v>
      </c>
      <c r="Q8785" t="s">
        <v>1985</v>
      </c>
      <c r="R8785" t="s">
        <v>8056</v>
      </c>
      <c r="S8785">
        <v>5031</v>
      </c>
      <c r="T8785" s="28">
        <v>45127</v>
      </c>
      <c r="U8785" s="7">
        <v>1160</v>
      </c>
    </row>
    <row r="8786" spans="1:21" x14ac:dyDescent="0.25">
      <c r="A8786" t="s">
        <v>8058</v>
      </c>
      <c r="B8786" s="28">
        <v>44771</v>
      </c>
      <c r="C8786" s="28">
        <v>44772</v>
      </c>
      <c r="D8786" s="19">
        <v>60</v>
      </c>
      <c r="E8786">
        <v>578.20000000000005</v>
      </c>
      <c r="F8786" s="21">
        <f t="shared" si="1240"/>
        <v>44834</v>
      </c>
      <c r="G8786" s="28">
        <v>45127</v>
      </c>
      <c r="H8786" s="22">
        <f t="shared" si="1233"/>
        <v>293</v>
      </c>
      <c r="I8786" s="23">
        <f t="shared" si="1234"/>
        <v>169412.6</v>
      </c>
      <c r="J8786" s="23">
        <f t="shared" si="1241"/>
        <v>350</v>
      </c>
      <c r="K8786" s="24">
        <f t="shared" si="1235"/>
        <v>228.20000000000005</v>
      </c>
      <c r="L8786" s="23">
        <f t="shared" si="1236"/>
        <v>356</v>
      </c>
      <c r="M8786" s="23">
        <f t="shared" si="1237"/>
        <v>355</v>
      </c>
      <c r="N8786" s="23">
        <f t="shared" si="1238"/>
        <v>205839.2</v>
      </c>
      <c r="O8786" s="25">
        <f t="shared" si="1239"/>
        <v>205261.00000000003</v>
      </c>
      <c r="P8786" t="s">
        <v>23</v>
      </c>
      <c r="Q8786" t="s">
        <v>1985</v>
      </c>
      <c r="R8786" t="s">
        <v>8056</v>
      </c>
      <c r="S8786">
        <v>5031</v>
      </c>
      <c r="T8786" s="28">
        <v>45127</v>
      </c>
      <c r="U8786">
        <v>578.20000000000005</v>
      </c>
    </row>
    <row r="8787" spans="1:21" x14ac:dyDescent="0.25">
      <c r="A8787" t="s">
        <v>8059</v>
      </c>
      <c r="B8787" s="28">
        <v>44811</v>
      </c>
      <c r="C8787" s="28">
        <v>44813</v>
      </c>
      <c r="D8787" s="19">
        <v>60</v>
      </c>
      <c r="E8787" s="7">
        <v>1177.05</v>
      </c>
      <c r="F8787" s="21">
        <f t="shared" si="1240"/>
        <v>44874</v>
      </c>
      <c r="G8787" s="28">
        <v>45174</v>
      </c>
      <c r="H8787" s="22">
        <f t="shared" si="1233"/>
        <v>300</v>
      </c>
      <c r="I8787" s="23">
        <f t="shared" si="1234"/>
        <v>353115</v>
      </c>
      <c r="J8787" s="23">
        <f t="shared" si="1241"/>
        <v>356</v>
      </c>
      <c r="K8787" s="24">
        <f t="shared" si="1235"/>
        <v>821.05</v>
      </c>
      <c r="L8787" s="23">
        <f t="shared" si="1236"/>
        <v>363</v>
      </c>
      <c r="M8787" s="23">
        <f t="shared" si="1237"/>
        <v>361</v>
      </c>
      <c r="N8787" s="23">
        <f t="shared" si="1238"/>
        <v>427269.14999999997</v>
      </c>
      <c r="O8787" s="25">
        <f t="shared" si="1239"/>
        <v>424915.05</v>
      </c>
      <c r="P8787" t="s">
        <v>23</v>
      </c>
      <c r="Q8787" t="s">
        <v>1985</v>
      </c>
      <c r="R8787" t="s">
        <v>8056</v>
      </c>
      <c r="S8787">
        <v>6376</v>
      </c>
      <c r="T8787" s="28">
        <v>45174</v>
      </c>
      <c r="U8787" s="7">
        <v>1177.05</v>
      </c>
    </row>
    <row r="8788" spans="1:21" x14ac:dyDescent="0.25">
      <c r="A8788" t="s">
        <v>8060</v>
      </c>
      <c r="B8788" s="28">
        <v>44830</v>
      </c>
      <c r="C8788" s="28">
        <v>44831</v>
      </c>
      <c r="D8788" s="19">
        <v>60</v>
      </c>
      <c r="E8788">
        <v>664</v>
      </c>
      <c r="F8788" s="21">
        <f t="shared" si="1240"/>
        <v>44892</v>
      </c>
      <c r="G8788" s="28">
        <v>45174</v>
      </c>
      <c r="H8788" s="22">
        <f t="shared" si="1233"/>
        <v>282</v>
      </c>
      <c r="I8788" s="23">
        <f t="shared" si="1234"/>
        <v>187248</v>
      </c>
      <c r="J8788" s="23">
        <f t="shared" si="1241"/>
        <v>338</v>
      </c>
      <c r="K8788" s="24">
        <f t="shared" si="1235"/>
        <v>326</v>
      </c>
      <c r="L8788" s="23">
        <f t="shared" si="1236"/>
        <v>344</v>
      </c>
      <c r="M8788" s="23">
        <f t="shared" si="1237"/>
        <v>343</v>
      </c>
      <c r="N8788" s="23">
        <f t="shared" si="1238"/>
        <v>228416</v>
      </c>
      <c r="O8788" s="25">
        <f t="shared" si="1239"/>
        <v>227752</v>
      </c>
      <c r="P8788" t="s">
        <v>23</v>
      </c>
      <c r="Q8788" t="s">
        <v>1985</v>
      </c>
      <c r="R8788" t="s">
        <v>8056</v>
      </c>
      <c r="S8788">
        <v>6376</v>
      </c>
      <c r="T8788" s="28">
        <v>45174</v>
      </c>
      <c r="U8788">
        <v>664</v>
      </c>
    </row>
    <row r="8789" spans="1:21" x14ac:dyDescent="0.25">
      <c r="A8789" t="s">
        <v>8061</v>
      </c>
      <c r="B8789" s="28">
        <v>44834</v>
      </c>
      <c r="C8789" s="28">
        <v>44835</v>
      </c>
      <c r="D8789" s="19">
        <v>60</v>
      </c>
      <c r="E8789">
        <v>52</v>
      </c>
      <c r="F8789" s="21">
        <f t="shared" si="1240"/>
        <v>44896</v>
      </c>
      <c r="G8789" s="28">
        <v>45174</v>
      </c>
      <c r="H8789" s="22">
        <f t="shared" si="1233"/>
        <v>278</v>
      </c>
      <c r="I8789" s="23">
        <f t="shared" si="1234"/>
        <v>14456</v>
      </c>
      <c r="J8789" s="23">
        <f t="shared" si="1241"/>
        <v>334</v>
      </c>
      <c r="K8789" s="24">
        <f t="shared" si="1235"/>
        <v>-282</v>
      </c>
      <c r="L8789" s="23">
        <f t="shared" si="1236"/>
        <v>340</v>
      </c>
      <c r="M8789" s="23">
        <f t="shared" si="1237"/>
        <v>339</v>
      </c>
      <c r="N8789" s="23">
        <f t="shared" si="1238"/>
        <v>17680</v>
      </c>
      <c r="O8789" s="25">
        <f t="shared" si="1239"/>
        <v>17628</v>
      </c>
      <c r="P8789" t="s">
        <v>23</v>
      </c>
      <c r="Q8789" t="s">
        <v>1985</v>
      </c>
      <c r="R8789" t="s">
        <v>8056</v>
      </c>
      <c r="S8789">
        <v>6376</v>
      </c>
      <c r="T8789" s="28">
        <v>45174</v>
      </c>
      <c r="U8789">
        <v>52</v>
      </c>
    </row>
    <row r="8790" spans="1:21" x14ac:dyDescent="0.25">
      <c r="A8790" t="s">
        <v>8062</v>
      </c>
      <c r="B8790" s="28">
        <v>44834</v>
      </c>
      <c r="C8790" s="28">
        <v>44835</v>
      </c>
      <c r="D8790" s="19">
        <v>60</v>
      </c>
      <c r="E8790">
        <v>240</v>
      </c>
      <c r="F8790" s="21">
        <f t="shared" si="1240"/>
        <v>44896</v>
      </c>
      <c r="G8790" s="28">
        <v>45174</v>
      </c>
      <c r="H8790" s="22">
        <f t="shared" si="1233"/>
        <v>278</v>
      </c>
      <c r="I8790" s="23">
        <f t="shared" si="1234"/>
        <v>66720</v>
      </c>
      <c r="J8790" s="23">
        <f t="shared" si="1241"/>
        <v>334</v>
      </c>
      <c r="K8790" s="24">
        <f t="shared" si="1235"/>
        <v>-94</v>
      </c>
      <c r="L8790" s="23">
        <f t="shared" si="1236"/>
        <v>340</v>
      </c>
      <c r="M8790" s="23">
        <f t="shared" si="1237"/>
        <v>339</v>
      </c>
      <c r="N8790" s="23">
        <f t="shared" si="1238"/>
        <v>81600</v>
      </c>
      <c r="O8790" s="25">
        <f t="shared" si="1239"/>
        <v>81360</v>
      </c>
      <c r="P8790" t="s">
        <v>23</v>
      </c>
      <c r="Q8790" t="s">
        <v>1985</v>
      </c>
      <c r="R8790" t="s">
        <v>8056</v>
      </c>
      <c r="S8790">
        <v>6376</v>
      </c>
      <c r="T8790" s="28">
        <v>45174</v>
      </c>
      <c r="U8790">
        <v>240</v>
      </c>
    </row>
    <row r="8791" spans="1:21" x14ac:dyDescent="0.25">
      <c r="A8791" t="s">
        <v>8063</v>
      </c>
      <c r="B8791" s="28">
        <v>44834</v>
      </c>
      <c r="C8791" s="28">
        <v>44836</v>
      </c>
      <c r="D8791" s="19">
        <v>60</v>
      </c>
      <c r="E8791">
        <v>290</v>
      </c>
      <c r="F8791" s="21">
        <f t="shared" si="1240"/>
        <v>44897</v>
      </c>
      <c r="G8791" s="28">
        <v>45174</v>
      </c>
      <c r="H8791" s="22">
        <f t="shared" si="1233"/>
        <v>277</v>
      </c>
      <c r="I8791" s="23">
        <f t="shared" si="1234"/>
        <v>80330</v>
      </c>
      <c r="J8791" s="23">
        <f t="shared" si="1241"/>
        <v>333</v>
      </c>
      <c r="K8791" s="24">
        <f t="shared" si="1235"/>
        <v>-43</v>
      </c>
      <c r="L8791" s="23">
        <f t="shared" si="1236"/>
        <v>340</v>
      </c>
      <c r="M8791" s="23">
        <f t="shared" si="1237"/>
        <v>338</v>
      </c>
      <c r="N8791" s="23">
        <f t="shared" si="1238"/>
        <v>98600</v>
      </c>
      <c r="O8791" s="25">
        <f t="shared" si="1239"/>
        <v>98020</v>
      </c>
      <c r="P8791" t="s">
        <v>23</v>
      </c>
      <c r="Q8791" t="s">
        <v>1985</v>
      </c>
      <c r="R8791" t="s">
        <v>8056</v>
      </c>
      <c r="S8791">
        <v>6376</v>
      </c>
      <c r="T8791" s="28">
        <v>45174</v>
      </c>
      <c r="U8791">
        <v>290</v>
      </c>
    </row>
    <row r="8792" spans="1:21" x14ac:dyDescent="0.25">
      <c r="A8792" t="s">
        <v>8064</v>
      </c>
      <c r="B8792" s="28">
        <v>44834</v>
      </c>
      <c r="C8792" s="28">
        <v>44836</v>
      </c>
      <c r="D8792" s="19">
        <v>60</v>
      </c>
      <c r="E8792">
        <v>646.24</v>
      </c>
      <c r="F8792" s="21">
        <f t="shared" si="1240"/>
        <v>44897</v>
      </c>
      <c r="G8792" s="28">
        <v>45174</v>
      </c>
      <c r="H8792" s="22">
        <f t="shared" si="1233"/>
        <v>277</v>
      </c>
      <c r="I8792" s="23">
        <f t="shared" si="1234"/>
        <v>179008.48</v>
      </c>
      <c r="J8792" s="23">
        <f t="shared" si="1241"/>
        <v>333</v>
      </c>
      <c r="K8792" s="24">
        <f t="shared" si="1235"/>
        <v>313.24</v>
      </c>
      <c r="L8792" s="23">
        <f t="shared" si="1236"/>
        <v>340</v>
      </c>
      <c r="M8792" s="23">
        <f t="shared" si="1237"/>
        <v>338</v>
      </c>
      <c r="N8792" s="23">
        <f t="shared" si="1238"/>
        <v>219721.60000000001</v>
      </c>
      <c r="O8792" s="25">
        <f t="shared" si="1239"/>
        <v>218429.12</v>
      </c>
      <c r="P8792" t="s">
        <v>23</v>
      </c>
      <c r="Q8792" t="s">
        <v>1985</v>
      </c>
      <c r="R8792" t="s">
        <v>8056</v>
      </c>
      <c r="S8792">
        <v>6376</v>
      </c>
      <c r="T8792" s="28">
        <v>45174</v>
      </c>
      <c r="U8792">
        <v>646.24</v>
      </c>
    </row>
    <row r="8793" spans="1:21" x14ac:dyDescent="0.25">
      <c r="A8793" t="s">
        <v>8065</v>
      </c>
      <c r="B8793" s="28">
        <v>44849</v>
      </c>
      <c r="C8793" s="28">
        <v>44849</v>
      </c>
      <c r="D8793" s="19">
        <v>60</v>
      </c>
      <c r="E8793">
        <v>165</v>
      </c>
      <c r="F8793" s="21">
        <f t="shared" si="1240"/>
        <v>44910</v>
      </c>
      <c r="G8793" s="28">
        <v>45174</v>
      </c>
      <c r="H8793" s="22">
        <f t="shared" si="1233"/>
        <v>264</v>
      </c>
      <c r="I8793" s="23">
        <f t="shared" si="1234"/>
        <v>43560</v>
      </c>
      <c r="J8793" s="23">
        <f t="shared" si="1241"/>
        <v>320</v>
      </c>
      <c r="K8793" s="24">
        <f t="shared" si="1235"/>
        <v>-155</v>
      </c>
      <c r="L8793" s="23">
        <f t="shared" si="1236"/>
        <v>325</v>
      </c>
      <c r="M8793" s="23">
        <f t="shared" si="1237"/>
        <v>325</v>
      </c>
      <c r="N8793" s="23">
        <f t="shared" si="1238"/>
        <v>53625</v>
      </c>
      <c r="O8793" s="25">
        <f t="shared" si="1239"/>
        <v>53625</v>
      </c>
      <c r="P8793" t="s">
        <v>23</v>
      </c>
      <c r="Q8793" t="s">
        <v>1985</v>
      </c>
      <c r="R8793" t="s">
        <v>8056</v>
      </c>
      <c r="S8793">
        <v>6376</v>
      </c>
      <c r="T8793" s="28">
        <v>45174</v>
      </c>
      <c r="U8793">
        <v>165</v>
      </c>
    </row>
    <row r="8794" spans="1:21" x14ac:dyDescent="0.25">
      <c r="A8794" t="s">
        <v>8066</v>
      </c>
      <c r="B8794" s="28">
        <v>44865</v>
      </c>
      <c r="C8794" s="28">
        <v>44868</v>
      </c>
      <c r="D8794" s="19">
        <v>60</v>
      </c>
      <c r="E8794" s="7">
        <v>1221.76</v>
      </c>
      <c r="F8794" s="21">
        <f t="shared" si="1240"/>
        <v>44929</v>
      </c>
      <c r="G8794" s="28">
        <v>45174</v>
      </c>
      <c r="H8794" s="22">
        <f t="shared" si="1233"/>
        <v>245</v>
      </c>
      <c r="I8794" s="23">
        <f t="shared" si="1234"/>
        <v>299331.20000000001</v>
      </c>
      <c r="J8794" s="23">
        <f t="shared" si="1241"/>
        <v>302</v>
      </c>
      <c r="K8794" s="24">
        <f t="shared" si="1235"/>
        <v>919.76</v>
      </c>
      <c r="L8794" s="23">
        <f t="shared" si="1236"/>
        <v>309</v>
      </c>
      <c r="M8794" s="23">
        <f t="shared" si="1237"/>
        <v>306</v>
      </c>
      <c r="N8794" s="23">
        <f t="shared" si="1238"/>
        <v>377523.84</v>
      </c>
      <c r="O8794" s="25">
        <f t="shared" si="1239"/>
        <v>373858.56</v>
      </c>
      <c r="P8794" t="s">
        <v>23</v>
      </c>
      <c r="Q8794" t="s">
        <v>1985</v>
      </c>
      <c r="R8794" t="s">
        <v>8056</v>
      </c>
      <c r="S8794">
        <v>6376</v>
      </c>
      <c r="T8794" s="28">
        <v>45174</v>
      </c>
      <c r="U8794" s="7">
        <v>1221.76</v>
      </c>
    </row>
    <row r="8795" spans="1:21" x14ac:dyDescent="0.25">
      <c r="A8795" t="s">
        <v>8067</v>
      </c>
      <c r="B8795" s="28">
        <v>44895</v>
      </c>
      <c r="C8795" s="28">
        <v>44898</v>
      </c>
      <c r="D8795" s="19">
        <v>60</v>
      </c>
      <c r="E8795">
        <v>136</v>
      </c>
      <c r="F8795" s="21">
        <f t="shared" si="1240"/>
        <v>44960</v>
      </c>
      <c r="G8795" s="28">
        <v>45174</v>
      </c>
      <c r="H8795" s="22">
        <f t="shared" ref="H8795:H8858" si="1242">G8795-F8795</f>
        <v>214</v>
      </c>
      <c r="I8795" s="23">
        <f t="shared" ref="I8795:I8858" si="1243">E8795*H8795</f>
        <v>29104</v>
      </c>
      <c r="J8795" s="23">
        <f t="shared" si="1241"/>
        <v>272</v>
      </c>
      <c r="K8795" s="24">
        <f t="shared" ref="K8795:K8858" si="1244">E8795-J8795</f>
        <v>-136</v>
      </c>
      <c r="L8795" s="23">
        <f t="shared" ref="L8795:L8858" si="1245">G8795-B8795</f>
        <v>279</v>
      </c>
      <c r="M8795" s="23">
        <f t="shared" ref="M8795:M8858" si="1246">G8795-C8795</f>
        <v>276</v>
      </c>
      <c r="N8795" s="23">
        <f t="shared" ref="N8795:N8858" si="1247">E8795*L8795</f>
        <v>37944</v>
      </c>
      <c r="O8795" s="25">
        <f t="shared" ref="O8795:O8858" si="1248">E8795*M8795</f>
        <v>37536</v>
      </c>
      <c r="P8795" t="s">
        <v>23</v>
      </c>
      <c r="Q8795" t="s">
        <v>1985</v>
      </c>
      <c r="R8795" t="s">
        <v>8056</v>
      </c>
      <c r="S8795">
        <v>6376</v>
      </c>
      <c r="T8795" s="28">
        <v>45174</v>
      </c>
      <c r="U8795">
        <v>136</v>
      </c>
    </row>
    <row r="8796" spans="1:21" x14ac:dyDescent="0.25">
      <c r="A8796" t="s">
        <v>8068</v>
      </c>
      <c r="B8796" s="28">
        <v>44910</v>
      </c>
      <c r="C8796" s="28">
        <v>44911</v>
      </c>
      <c r="D8796" s="19">
        <v>60</v>
      </c>
      <c r="E8796">
        <v>52</v>
      </c>
      <c r="F8796" s="21">
        <f t="shared" si="1240"/>
        <v>44973</v>
      </c>
      <c r="G8796" s="28">
        <v>45174</v>
      </c>
      <c r="H8796" s="22">
        <f t="shared" si="1242"/>
        <v>201</v>
      </c>
      <c r="I8796" s="23">
        <f t="shared" si="1243"/>
        <v>10452</v>
      </c>
      <c r="J8796" s="23">
        <f t="shared" si="1241"/>
        <v>259</v>
      </c>
      <c r="K8796" s="24">
        <f t="shared" si="1244"/>
        <v>-207</v>
      </c>
      <c r="L8796" s="23">
        <f t="shared" si="1245"/>
        <v>264</v>
      </c>
      <c r="M8796" s="23">
        <f t="shared" si="1246"/>
        <v>263</v>
      </c>
      <c r="N8796" s="23">
        <f t="shared" si="1247"/>
        <v>13728</v>
      </c>
      <c r="O8796" s="25">
        <f t="shared" si="1248"/>
        <v>13676</v>
      </c>
      <c r="P8796" t="s">
        <v>23</v>
      </c>
      <c r="Q8796" t="s">
        <v>1985</v>
      </c>
      <c r="R8796" t="s">
        <v>8056</v>
      </c>
      <c r="S8796">
        <v>6376</v>
      </c>
      <c r="T8796" s="28">
        <v>45174</v>
      </c>
      <c r="U8796">
        <v>52</v>
      </c>
    </row>
    <row r="8797" spans="1:21" x14ac:dyDescent="0.25">
      <c r="A8797" t="s">
        <v>8069</v>
      </c>
      <c r="B8797" s="28">
        <v>44910</v>
      </c>
      <c r="C8797" s="28">
        <v>44914</v>
      </c>
      <c r="D8797" s="19">
        <v>60</v>
      </c>
      <c r="E8797">
        <v>396</v>
      </c>
      <c r="F8797" s="21">
        <f t="shared" si="1240"/>
        <v>44976</v>
      </c>
      <c r="G8797" s="28">
        <v>45174</v>
      </c>
      <c r="H8797" s="22">
        <f t="shared" si="1242"/>
        <v>198</v>
      </c>
      <c r="I8797" s="23">
        <f t="shared" si="1243"/>
        <v>78408</v>
      </c>
      <c r="J8797" s="23">
        <f t="shared" si="1241"/>
        <v>256</v>
      </c>
      <c r="K8797" s="24">
        <f t="shared" si="1244"/>
        <v>140</v>
      </c>
      <c r="L8797" s="23">
        <f t="shared" si="1245"/>
        <v>264</v>
      </c>
      <c r="M8797" s="23">
        <f t="shared" si="1246"/>
        <v>260</v>
      </c>
      <c r="N8797" s="23">
        <f t="shared" si="1247"/>
        <v>104544</v>
      </c>
      <c r="O8797" s="25">
        <f t="shared" si="1248"/>
        <v>102960</v>
      </c>
      <c r="P8797" t="s">
        <v>23</v>
      </c>
      <c r="Q8797" t="s">
        <v>1985</v>
      </c>
      <c r="R8797" t="s">
        <v>8056</v>
      </c>
      <c r="S8797">
        <v>6376</v>
      </c>
      <c r="T8797" s="28">
        <v>45174</v>
      </c>
      <c r="U8797">
        <v>396</v>
      </c>
    </row>
    <row r="8798" spans="1:21" x14ac:dyDescent="0.25">
      <c r="A8798" t="s">
        <v>8070</v>
      </c>
      <c r="B8798" s="28">
        <v>44915</v>
      </c>
      <c r="C8798" s="28">
        <v>44915</v>
      </c>
      <c r="D8798" s="19">
        <v>60</v>
      </c>
      <c r="E8798" s="7">
        <v>1160</v>
      </c>
      <c r="F8798" s="21">
        <f t="shared" si="1240"/>
        <v>44977</v>
      </c>
      <c r="G8798" s="28">
        <v>45174</v>
      </c>
      <c r="H8798" s="22">
        <f t="shared" si="1242"/>
        <v>197</v>
      </c>
      <c r="I8798" s="23">
        <f t="shared" si="1243"/>
        <v>228520</v>
      </c>
      <c r="J8798" s="23">
        <f t="shared" si="1241"/>
        <v>255</v>
      </c>
      <c r="K8798" s="24">
        <f t="shared" si="1244"/>
        <v>905</v>
      </c>
      <c r="L8798" s="23">
        <f t="shared" si="1245"/>
        <v>259</v>
      </c>
      <c r="M8798" s="23">
        <f t="shared" si="1246"/>
        <v>259</v>
      </c>
      <c r="N8798" s="23">
        <f t="shared" si="1247"/>
        <v>300440</v>
      </c>
      <c r="O8798" s="25">
        <f t="shared" si="1248"/>
        <v>300440</v>
      </c>
      <c r="P8798" t="s">
        <v>23</v>
      </c>
      <c r="Q8798" t="s">
        <v>1985</v>
      </c>
      <c r="R8798" t="s">
        <v>8056</v>
      </c>
      <c r="S8798">
        <v>6376</v>
      </c>
      <c r="T8798" s="28">
        <v>45174</v>
      </c>
      <c r="U8798" s="7">
        <v>1160</v>
      </c>
    </row>
    <row r="8799" spans="1:21" x14ac:dyDescent="0.25">
      <c r="A8799" t="s">
        <v>8071</v>
      </c>
      <c r="B8799" s="28">
        <v>44917</v>
      </c>
      <c r="C8799" s="28">
        <v>44920</v>
      </c>
      <c r="D8799" s="19">
        <v>60</v>
      </c>
      <c r="E8799">
        <v>624</v>
      </c>
      <c r="F8799" s="21">
        <f t="shared" si="1240"/>
        <v>44982</v>
      </c>
      <c r="G8799" s="28">
        <v>45174</v>
      </c>
      <c r="H8799" s="22">
        <f t="shared" si="1242"/>
        <v>192</v>
      </c>
      <c r="I8799" s="23">
        <f t="shared" si="1243"/>
        <v>119808</v>
      </c>
      <c r="J8799" s="23">
        <f t="shared" si="1241"/>
        <v>250</v>
      </c>
      <c r="K8799" s="24">
        <f t="shared" si="1244"/>
        <v>374</v>
      </c>
      <c r="L8799" s="23">
        <f t="shared" si="1245"/>
        <v>257</v>
      </c>
      <c r="M8799" s="23">
        <f t="shared" si="1246"/>
        <v>254</v>
      </c>
      <c r="N8799" s="23">
        <f t="shared" si="1247"/>
        <v>160368</v>
      </c>
      <c r="O8799" s="25">
        <f t="shared" si="1248"/>
        <v>158496</v>
      </c>
      <c r="P8799" t="s">
        <v>23</v>
      </c>
      <c r="Q8799" t="s">
        <v>1985</v>
      </c>
      <c r="R8799" t="s">
        <v>8056</v>
      </c>
      <c r="S8799">
        <v>6376</v>
      </c>
      <c r="T8799" s="28">
        <v>45174</v>
      </c>
      <c r="U8799">
        <v>624</v>
      </c>
    </row>
    <row r="8800" spans="1:21" x14ac:dyDescent="0.25">
      <c r="A8800" t="s">
        <v>8072</v>
      </c>
      <c r="B8800" s="28">
        <v>44917</v>
      </c>
      <c r="C8800" s="28">
        <v>44920</v>
      </c>
      <c r="D8800" s="19">
        <v>60</v>
      </c>
      <c r="E8800">
        <v>165</v>
      </c>
      <c r="F8800" s="21">
        <f t="shared" si="1240"/>
        <v>44982</v>
      </c>
      <c r="G8800" s="28">
        <v>45174</v>
      </c>
      <c r="H8800" s="22">
        <f t="shared" si="1242"/>
        <v>192</v>
      </c>
      <c r="I8800" s="23">
        <f t="shared" si="1243"/>
        <v>31680</v>
      </c>
      <c r="J8800" s="23">
        <f t="shared" si="1241"/>
        <v>250</v>
      </c>
      <c r="K8800" s="24">
        <f t="shared" si="1244"/>
        <v>-85</v>
      </c>
      <c r="L8800" s="23">
        <f t="shared" si="1245"/>
        <v>257</v>
      </c>
      <c r="M8800" s="23">
        <f t="shared" si="1246"/>
        <v>254</v>
      </c>
      <c r="N8800" s="23">
        <f t="shared" si="1247"/>
        <v>42405</v>
      </c>
      <c r="O8800" s="25">
        <f t="shared" si="1248"/>
        <v>41910</v>
      </c>
      <c r="P8800" t="s">
        <v>23</v>
      </c>
      <c r="Q8800" t="s">
        <v>1985</v>
      </c>
      <c r="R8800" t="s">
        <v>8056</v>
      </c>
      <c r="S8800">
        <v>6376</v>
      </c>
      <c r="T8800" s="28">
        <v>45174</v>
      </c>
      <c r="U8800">
        <v>165</v>
      </c>
    </row>
    <row r="8801" spans="1:21" x14ac:dyDescent="0.25">
      <c r="A8801" t="s">
        <v>571</v>
      </c>
      <c r="B8801" s="28">
        <v>44942</v>
      </c>
      <c r="C8801" s="28">
        <v>44942</v>
      </c>
      <c r="D8801" s="19">
        <v>60</v>
      </c>
      <c r="E8801">
        <v>204</v>
      </c>
      <c r="F8801" s="21">
        <f t="shared" si="1240"/>
        <v>45001</v>
      </c>
      <c r="G8801" s="28">
        <v>45174</v>
      </c>
      <c r="H8801" s="22">
        <f t="shared" si="1242"/>
        <v>173</v>
      </c>
      <c r="I8801" s="23">
        <f t="shared" si="1243"/>
        <v>35292</v>
      </c>
      <c r="J8801" s="23">
        <f t="shared" si="1241"/>
        <v>229</v>
      </c>
      <c r="K8801" s="24">
        <f t="shared" si="1244"/>
        <v>-25</v>
      </c>
      <c r="L8801" s="23">
        <f t="shared" si="1245"/>
        <v>232</v>
      </c>
      <c r="M8801" s="23">
        <f t="shared" si="1246"/>
        <v>232</v>
      </c>
      <c r="N8801" s="23">
        <f t="shared" si="1247"/>
        <v>47328</v>
      </c>
      <c r="O8801" s="25">
        <f t="shared" si="1248"/>
        <v>47328</v>
      </c>
      <c r="P8801" t="s">
        <v>23</v>
      </c>
      <c r="Q8801" t="s">
        <v>1985</v>
      </c>
      <c r="R8801" t="s">
        <v>8056</v>
      </c>
      <c r="S8801">
        <v>6376</v>
      </c>
      <c r="T8801" s="28">
        <v>45174</v>
      </c>
      <c r="U8801">
        <v>204</v>
      </c>
    </row>
    <row r="8802" spans="1:21" x14ac:dyDescent="0.25">
      <c r="A8802" t="s">
        <v>8073</v>
      </c>
      <c r="B8802" s="28">
        <v>44957</v>
      </c>
      <c r="C8802" s="28">
        <v>44960</v>
      </c>
      <c r="D8802" s="19">
        <v>60</v>
      </c>
      <c r="E8802">
        <v>410</v>
      </c>
      <c r="F8802" s="21">
        <f t="shared" si="1240"/>
        <v>45019</v>
      </c>
      <c r="G8802" s="28">
        <v>45174</v>
      </c>
      <c r="H8802" s="22">
        <f t="shared" si="1242"/>
        <v>155</v>
      </c>
      <c r="I8802" s="23">
        <f t="shared" si="1243"/>
        <v>63550</v>
      </c>
      <c r="J8802" s="23">
        <f t="shared" si="1241"/>
        <v>212</v>
      </c>
      <c r="K8802" s="24">
        <f t="shared" si="1244"/>
        <v>198</v>
      </c>
      <c r="L8802" s="23">
        <f t="shared" si="1245"/>
        <v>217</v>
      </c>
      <c r="M8802" s="23">
        <f t="shared" si="1246"/>
        <v>214</v>
      </c>
      <c r="N8802" s="23">
        <f t="shared" si="1247"/>
        <v>88970</v>
      </c>
      <c r="O8802" s="25">
        <f t="shared" si="1248"/>
        <v>87740</v>
      </c>
      <c r="P8802" t="s">
        <v>23</v>
      </c>
      <c r="Q8802" t="s">
        <v>1985</v>
      </c>
      <c r="R8802" t="s">
        <v>8056</v>
      </c>
      <c r="S8802">
        <v>6376</v>
      </c>
      <c r="T8802" s="28">
        <v>45174</v>
      </c>
      <c r="U8802">
        <v>410</v>
      </c>
    </row>
    <row r="8803" spans="1:21" x14ac:dyDescent="0.25">
      <c r="A8803" t="s">
        <v>8074</v>
      </c>
      <c r="B8803" s="28">
        <v>44957</v>
      </c>
      <c r="C8803" s="28">
        <v>44960</v>
      </c>
      <c r="D8803" s="19">
        <v>60</v>
      </c>
      <c r="E8803">
        <v>792</v>
      </c>
      <c r="F8803" s="21">
        <f t="shared" si="1240"/>
        <v>45019</v>
      </c>
      <c r="G8803" s="28">
        <v>45174</v>
      </c>
      <c r="H8803" s="22">
        <f t="shared" si="1242"/>
        <v>155</v>
      </c>
      <c r="I8803" s="23">
        <f t="shared" si="1243"/>
        <v>122760</v>
      </c>
      <c r="J8803" s="23">
        <f t="shared" si="1241"/>
        <v>212</v>
      </c>
      <c r="K8803" s="24">
        <f t="shared" si="1244"/>
        <v>580</v>
      </c>
      <c r="L8803" s="23">
        <f t="shared" si="1245"/>
        <v>217</v>
      </c>
      <c r="M8803" s="23">
        <f t="shared" si="1246"/>
        <v>214</v>
      </c>
      <c r="N8803" s="23">
        <f t="shared" si="1247"/>
        <v>171864</v>
      </c>
      <c r="O8803" s="25">
        <f t="shared" si="1248"/>
        <v>169488</v>
      </c>
      <c r="P8803" t="s">
        <v>23</v>
      </c>
      <c r="Q8803" t="s">
        <v>1985</v>
      </c>
      <c r="R8803" t="s">
        <v>8056</v>
      </c>
      <c r="S8803">
        <v>6376</v>
      </c>
      <c r="T8803" s="28">
        <v>45174</v>
      </c>
      <c r="U8803">
        <v>792</v>
      </c>
    </row>
    <row r="8804" spans="1:21" x14ac:dyDescent="0.25">
      <c r="A8804" t="s">
        <v>8075</v>
      </c>
      <c r="B8804" s="28">
        <v>44973</v>
      </c>
      <c r="C8804" s="28">
        <v>44975</v>
      </c>
      <c r="D8804" s="19">
        <v>60</v>
      </c>
      <c r="E8804">
        <v>34</v>
      </c>
      <c r="F8804" s="21">
        <f t="shared" si="1240"/>
        <v>45034</v>
      </c>
      <c r="G8804" s="28">
        <v>45174</v>
      </c>
      <c r="H8804" s="22">
        <f t="shared" si="1242"/>
        <v>140</v>
      </c>
      <c r="I8804" s="23">
        <f t="shared" si="1243"/>
        <v>4760</v>
      </c>
      <c r="J8804" s="23">
        <f t="shared" si="1241"/>
        <v>197</v>
      </c>
      <c r="K8804" s="24">
        <f t="shared" si="1244"/>
        <v>-163</v>
      </c>
      <c r="L8804" s="23">
        <f t="shared" si="1245"/>
        <v>201</v>
      </c>
      <c r="M8804" s="23">
        <f t="shared" si="1246"/>
        <v>199</v>
      </c>
      <c r="N8804" s="23">
        <f t="shared" si="1247"/>
        <v>6834</v>
      </c>
      <c r="O8804" s="25">
        <f t="shared" si="1248"/>
        <v>6766</v>
      </c>
      <c r="P8804" t="s">
        <v>23</v>
      </c>
      <c r="Q8804" t="s">
        <v>1985</v>
      </c>
      <c r="R8804" t="s">
        <v>8056</v>
      </c>
      <c r="S8804">
        <v>6376</v>
      </c>
      <c r="T8804" s="28">
        <v>45174</v>
      </c>
      <c r="U8804">
        <v>34</v>
      </c>
    </row>
    <row r="8805" spans="1:21" x14ac:dyDescent="0.25">
      <c r="A8805" t="s">
        <v>3336</v>
      </c>
      <c r="B8805" s="28">
        <v>45029</v>
      </c>
      <c r="C8805" s="28">
        <v>45030</v>
      </c>
      <c r="D8805" s="19">
        <v>60</v>
      </c>
      <c r="E8805" s="7">
        <v>1264.7</v>
      </c>
      <c r="F8805" s="21">
        <f t="shared" si="1240"/>
        <v>45091</v>
      </c>
      <c r="G8805" s="28">
        <v>45195</v>
      </c>
      <c r="H8805" s="22">
        <f t="shared" si="1242"/>
        <v>104</v>
      </c>
      <c r="I8805" s="23">
        <f t="shared" si="1243"/>
        <v>131528.80000000002</v>
      </c>
      <c r="J8805" s="23">
        <f t="shared" si="1241"/>
        <v>162</v>
      </c>
      <c r="K8805" s="24">
        <f t="shared" si="1244"/>
        <v>1102.7</v>
      </c>
      <c r="L8805" s="23">
        <f t="shared" si="1245"/>
        <v>166</v>
      </c>
      <c r="M8805" s="23">
        <f t="shared" si="1246"/>
        <v>165</v>
      </c>
      <c r="N8805" s="23">
        <f t="shared" si="1247"/>
        <v>209940.2</v>
      </c>
      <c r="O8805" s="25">
        <f t="shared" si="1248"/>
        <v>208675.5</v>
      </c>
      <c r="P8805" t="s">
        <v>23</v>
      </c>
      <c r="Q8805" t="s">
        <v>1985</v>
      </c>
      <c r="R8805" t="s">
        <v>8076</v>
      </c>
      <c r="S8805">
        <v>6802</v>
      </c>
      <c r="T8805" s="28">
        <v>45195</v>
      </c>
      <c r="U8805" s="7">
        <v>1264.7</v>
      </c>
    </row>
    <row r="8806" spans="1:21" x14ac:dyDescent="0.25">
      <c r="A8806" t="s">
        <v>8077</v>
      </c>
      <c r="B8806" s="28">
        <v>44715</v>
      </c>
      <c r="C8806" s="28">
        <v>44715</v>
      </c>
      <c r="D8806" s="19">
        <v>60</v>
      </c>
      <c r="E8806" s="7">
        <v>4651.16</v>
      </c>
      <c r="F8806" s="21">
        <f t="shared" si="1240"/>
        <v>44776</v>
      </c>
      <c r="G8806" s="28">
        <v>45128</v>
      </c>
      <c r="H8806" s="22">
        <f t="shared" si="1242"/>
        <v>352</v>
      </c>
      <c r="I8806" s="23">
        <f t="shared" si="1243"/>
        <v>1637208.3199999998</v>
      </c>
      <c r="J8806" s="23">
        <f t="shared" si="1241"/>
        <v>408</v>
      </c>
      <c r="K8806" s="24">
        <f t="shared" si="1244"/>
        <v>4243.16</v>
      </c>
      <c r="L8806" s="23">
        <f t="shared" si="1245"/>
        <v>413</v>
      </c>
      <c r="M8806" s="23">
        <f t="shared" si="1246"/>
        <v>413</v>
      </c>
      <c r="N8806" s="23">
        <f t="shared" si="1247"/>
        <v>1920929.0799999998</v>
      </c>
      <c r="O8806" s="25">
        <f t="shared" si="1248"/>
        <v>1920929.0799999998</v>
      </c>
      <c r="P8806" t="s">
        <v>23</v>
      </c>
      <c r="Q8806" t="s">
        <v>1985</v>
      </c>
      <c r="R8806" t="s">
        <v>2173</v>
      </c>
      <c r="S8806">
        <v>5090</v>
      </c>
      <c r="T8806" s="28">
        <v>45128</v>
      </c>
      <c r="U8806" s="7">
        <v>4651.16</v>
      </c>
    </row>
    <row r="8807" spans="1:21" x14ac:dyDescent="0.25">
      <c r="A8807" t="s">
        <v>8078</v>
      </c>
      <c r="B8807" s="28">
        <v>44715</v>
      </c>
      <c r="C8807" s="28">
        <v>44716</v>
      </c>
      <c r="D8807" s="19">
        <v>60</v>
      </c>
      <c r="E8807" s="7">
        <v>11627.9</v>
      </c>
      <c r="F8807" s="21">
        <f t="shared" si="1240"/>
        <v>44777</v>
      </c>
      <c r="G8807" s="28">
        <v>45128</v>
      </c>
      <c r="H8807" s="22">
        <f t="shared" si="1242"/>
        <v>351</v>
      </c>
      <c r="I8807" s="23">
        <f t="shared" si="1243"/>
        <v>4081392.9</v>
      </c>
      <c r="J8807" s="23">
        <f t="shared" si="1241"/>
        <v>407</v>
      </c>
      <c r="K8807" s="24">
        <f t="shared" si="1244"/>
        <v>11220.9</v>
      </c>
      <c r="L8807" s="23">
        <f t="shared" si="1245"/>
        <v>413</v>
      </c>
      <c r="M8807" s="23">
        <f t="shared" si="1246"/>
        <v>412</v>
      </c>
      <c r="N8807" s="23">
        <f t="shared" si="1247"/>
        <v>4802322.7</v>
      </c>
      <c r="O8807" s="25">
        <f t="shared" si="1248"/>
        <v>4790694.8</v>
      </c>
      <c r="P8807" t="s">
        <v>23</v>
      </c>
      <c r="Q8807" t="s">
        <v>1985</v>
      </c>
      <c r="R8807" t="s">
        <v>2173</v>
      </c>
      <c r="S8807">
        <v>5090</v>
      </c>
      <c r="T8807" s="28">
        <v>45128</v>
      </c>
      <c r="U8807" s="7">
        <v>11627.9</v>
      </c>
    </row>
    <row r="8808" spans="1:21" x14ac:dyDescent="0.25">
      <c r="A8808" t="s">
        <v>8079</v>
      </c>
      <c r="B8808" s="28">
        <v>44721</v>
      </c>
      <c r="C8808" s="28">
        <v>44723</v>
      </c>
      <c r="D8808" s="19">
        <v>60</v>
      </c>
      <c r="E8808" s="7">
        <v>1039.96</v>
      </c>
      <c r="F8808" s="21">
        <f t="shared" si="1240"/>
        <v>44784</v>
      </c>
      <c r="G8808" s="28">
        <v>45128</v>
      </c>
      <c r="H8808" s="22">
        <f t="shared" si="1242"/>
        <v>344</v>
      </c>
      <c r="I8808" s="23">
        <f t="shared" si="1243"/>
        <v>357746.24</v>
      </c>
      <c r="J8808" s="23">
        <f t="shared" si="1241"/>
        <v>400</v>
      </c>
      <c r="K8808" s="24">
        <f t="shared" si="1244"/>
        <v>639.96</v>
      </c>
      <c r="L8808" s="23">
        <f t="shared" si="1245"/>
        <v>407</v>
      </c>
      <c r="M8808" s="23">
        <f t="shared" si="1246"/>
        <v>405</v>
      </c>
      <c r="N8808" s="23">
        <f t="shared" si="1247"/>
        <v>423263.72000000003</v>
      </c>
      <c r="O8808" s="25">
        <f t="shared" si="1248"/>
        <v>421183.8</v>
      </c>
      <c r="P8808" t="s">
        <v>23</v>
      </c>
      <c r="Q8808" t="s">
        <v>1985</v>
      </c>
      <c r="R8808" t="s">
        <v>2173</v>
      </c>
      <c r="S8808">
        <v>5090</v>
      </c>
      <c r="T8808" s="28">
        <v>45128</v>
      </c>
      <c r="U8808" s="7">
        <v>1039.96</v>
      </c>
    </row>
    <row r="8809" spans="1:21" x14ac:dyDescent="0.25">
      <c r="A8809" t="s">
        <v>8080</v>
      </c>
      <c r="B8809" s="28">
        <v>44725</v>
      </c>
      <c r="C8809" s="28">
        <v>44726</v>
      </c>
      <c r="D8809" s="19">
        <v>60</v>
      </c>
      <c r="E8809">
        <v>521.28</v>
      </c>
      <c r="F8809" s="21">
        <f t="shared" si="1240"/>
        <v>44787</v>
      </c>
      <c r="G8809" s="28">
        <v>45128</v>
      </c>
      <c r="H8809" s="22">
        <f t="shared" si="1242"/>
        <v>341</v>
      </c>
      <c r="I8809" s="23">
        <f t="shared" si="1243"/>
        <v>177756.47999999998</v>
      </c>
      <c r="J8809" s="23">
        <f t="shared" si="1241"/>
        <v>397</v>
      </c>
      <c r="K8809" s="24">
        <f t="shared" si="1244"/>
        <v>124.27999999999997</v>
      </c>
      <c r="L8809" s="23">
        <f t="shared" si="1245"/>
        <v>403</v>
      </c>
      <c r="M8809" s="23">
        <f t="shared" si="1246"/>
        <v>402</v>
      </c>
      <c r="N8809" s="23">
        <f t="shared" si="1247"/>
        <v>210075.84</v>
      </c>
      <c r="O8809" s="25">
        <f t="shared" si="1248"/>
        <v>209554.56</v>
      </c>
      <c r="P8809" t="s">
        <v>23</v>
      </c>
      <c r="Q8809" t="s">
        <v>1985</v>
      </c>
      <c r="R8809" t="s">
        <v>2173</v>
      </c>
      <c r="S8809">
        <v>5090</v>
      </c>
      <c r="T8809" s="28">
        <v>45128</v>
      </c>
      <c r="U8809">
        <v>521.28</v>
      </c>
    </row>
    <row r="8810" spans="1:21" x14ac:dyDescent="0.25">
      <c r="A8810" t="s">
        <v>8081</v>
      </c>
      <c r="B8810" s="28">
        <v>44728</v>
      </c>
      <c r="C8810" s="28">
        <v>44728</v>
      </c>
      <c r="D8810" s="19">
        <v>60</v>
      </c>
      <c r="E8810" s="7">
        <v>10425.6</v>
      </c>
      <c r="F8810" s="21">
        <f t="shared" si="1240"/>
        <v>44789</v>
      </c>
      <c r="G8810" s="28">
        <v>45128</v>
      </c>
      <c r="H8810" s="22">
        <f t="shared" si="1242"/>
        <v>339</v>
      </c>
      <c r="I8810" s="23">
        <f t="shared" si="1243"/>
        <v>3534278.4</v>
      </c>
      <c r="J8810" s="23">
        <f t="shared" si="1241"/>
        <v>395</v>
      </c>
      <c r="K8810" s="24">
        <f t="shared" si="1244"/>
        <v>10030.6</v>
      </c>
      <c r="L8810" s="23">
        <f t="shared" si="1245"/>
        <v>400</v>
      </c>
      <c r="M8810" s="23">
        <f t="shared" si="1246"/>
        <v>400</v>
      </c>
      <c r="N8810" s="23">
        <f t="shared" si="1247"/>
        <v>4170240</v>
      </c>
      <c r="O8810" s="25">
        <f t="shared" si="1248"/>
        <v>4170240</v>
      </c>
      <c r="P8810" t="s">
        <v>23</v>
      </c>
      <c r="Q8810" t="s">
        <v>1985</v>
      </c>
      <c r="R8810" t="s">
        <v>2173</v>
      </c>
      <c r="S8810">
        <v>5090</v>
      </c>
      <c r="T8810" s="28">
        <v>45128</v>
      </c>
      <c r="U8810" s="7">
        <v>10425.6</v>
      </c>
    </row>
    <row r="8811" spans="1:21" x14ac:dyDescent="0.25">
      <c r="A8811" t="s">
        <v>8082</v>
      </c>
      <c r="B8811" s="28">
        <v>44732</v>
      </c>
      <c r="C8811" s="28">
        <v>44733</v>
      </c>
      <c r="D8811" s="19">
        <v>60</v>
      </c>
      <c r="E8811" s="7">
        <v>18604.64</v>
      </c>
      <c r="F8811" s="21">
        <f t="shared" si="1240"/>
        <v>44794</v>
      </c>
      <c r="G8811" s="28">
        <v>45128</v>
      </c>
      <c r="H8811" s="22">
        <f t="shared" si="1242"/>
        <v>334</v>
      </c>
      <c r="I8811" s="23">
        <f t="shared" si="1243"/>
        <v>6213949.7599999998</v>
      </c>
      <c r="J8811" s="23">
        <f t="shared" si="1241"/>
        <v>390</v>
      </c>
      <c r="K8811" s="24">
        <f t="shared" si="1244"/>
        <v>18214.64</v>
      </c>
      <c r="L8811" s="23">
        <f t="shared" si="1245"/>
        <v>396</v>
      </c>
      <c r="M8811" s="23">
        <f t="shared" si="1246"/>
        <v>395</v>
      </c>
      <c r="N8811" s="23">
        <f t="shared" si="1247"/>
        <v>7367437.4399999995</v>
      </c>
      <c r="O8811" s="25">
        <f t="shared" si="1248"/>
        <v>7348832.7999999998</v>
      </c>
      <c r="P8811" t="s">
        <v>23</v>
      </c>
      <c r="Q8811" t="s">
        <v>1985</v>
      </c>
      <c r="R8811" t="s">
        <v>2173</v>
      </c>
      <c r="S8811">
        <v>5090</v>
      </c>
      <c r="T8811" s="28">
        <v>45128</v>
      </c>
      <c r="U8811" s="7">
        <v>18604.64</v>
      </c>
    </row>
    <row r="8812" spans="1:21" x14ac:dyDescent="0.25">
      <c r="A8812" t="s">
        <v>8083</v>
      </c>
      <c r="B8812" s="28">
        <v>44735</v>
      </c>
      <c r="C8812" s="28">
        <v>44735</v>
      </c>
      <c r="D8812" s="19">
        <v>60</v>
      </c>
      <c r="E8812" s="7">
        <v>13032</v>
      </c>
      <c r="F8812" s="21">
        <f t="shared" si="1240"/>
        <v>44796</v>
      </c>
      <c r="G8812" s="28">
        <v>45128</v>
      </c>
      <c r="H8812" s="22">
        <f t="shared" si="1242"/>
        <v>332</v>
      </c>
      <c r="I8812" s="23">
        <f t="shared" si="1243"/>
        <v>4326624</v>
      </c>
      <c r="J8812" s="23">
        <f t="shared" si="1241"/>
        <v>388</v>
      </c>
      <c r="K8812" s="24">
        <f t="shared" si="1244"/>
        <v>12644</v>
      </c>
      <c r="L8812" s="23">
        <f t="shared" si="1245"/>
        <v>393</v>
      </c>
      <c r="M8812" s="23">
        <f t="shared" si="1246"/>
        <v>393</v>
      </c>
      <c r="N8812" s="23">
        <f t="shared" si="1247"/>
        <v>5121576</v>
      </c>
      <c r="O8812" s="25">
        <f t="shared" si="1248"/>
        <v>5121576</v>
      </c>
      <c r="P8812" t="s">
        <v>23</v>
      </c>
      <c r="Q8812" t="s">
        <v>1985</v>
      </c>
      <c r="R8812" t="s">
        <v>2173</v>
      </c>
      <c r="S8812">
        <v>5090</v>
      </c>
      <c r="T8812" s="28">
        <v>45128</v>
      </c>
      <c r="U8812" s="7">
        <v>13032</v>
      </c>
    </row>
    <row r="8813" spans="1:21" x14ac:dyDescent="0.25">
      <c r="A8813" t="s">
        <v>8084</v>
      </c>
      <c r="B8813" s="28">
        <v>44736</v>
      </c>
      <c r="C8813" s="28">
        <v>44736</v>
      </c>
      <c r="D8813" s="19">
        <v>60</v>
      </c>
      <c r="E8813" s="7">
        <v>7799.7</v>
      </c>
      <c r="F8813" s="21">
        <f t="shared" si="1240"/>
        <v>44797</v>
      </c>
      <c r="G8813" s="28">
        <v>45128</v>
      </c>
      <c r="H8813" s="22">
        <f t="shared" si="1242"/>
        <v>331</v>
      </c>
      <c r="I8813" s="23">
        <f t="shared" si="1243"/>
        <v>2581700.6999999997</v>
      </c>
      <c r="J8813" s="23">
        <f t="shared" si="1241"/>
        <v>387</v>
      </c>
      <c r="K8813" s="24">
        <f t="shared" si="1244"/>
        <v>7412.7</v>
      </c>
      <c r="L8813" s="23">
        <f t="shared" si="1245"/>
        <v>392</v>
      </c>
      <c r="M8813" s="23">
        <f t="shared" si="1246"/>
        <v>392</v>
      </c>
      <c r="N8813" s="23">
        <f t="shared" si="1247"/>
        <v>3057482.4</v>
      </c>
      <c r="O8813" s="25">
        <f t="shared" si="1248"/>
        <v>3057482.4</v>
      </c>
      <c r="P8813" t="s">
        <v>23</v>
      </c>
      <c r="Q8813" t="s">
        <v>1985</v>
      </c>
      <c r="R8813" t="s">
        <v>2173</v>
      </c>
      <c r="S8813">
        <v>5090</v>
      </c>
      <c r="T8813" s="28">
        <v>45128</v>
      </c>
      <c r="U8813" s="7">
        <v>7799.7</v>
      </c>
    </row>
    <row r="8814" spans="1:21" x14ac:dyDescent="0.25">
      <c r="A8814" t="s">
        <v>8085</v>
      </c>
      <c r="B8814" s="28">
        <v>44740</v>
      </c>
      <c r="C8814" s="28">
        <v>44740</v>
      </c>
      <c r="D8814" s="19">
        <v>60</v>
      </c>
      <c r="E8814" s="7">
        <v>33798.699999999997</v>
      </c>
      <c r="F8814" s="21">
        <f t="shared" si="1240"/>
        <v>44801</v>
      </c>
      <c r="G8814" s="28">
        <v>45128</v>
      </c>
      <c r="H8814" s="22">
        <f t="shared" si="1242"/>
        <v>327</v>
      </c>
      <c r="I8814" s="23">
        <f t="shared" si="1243"/>
        <v>11052174.899999999</v>
      </c>
      <c r="J8814" s="23">
        <f t="shared" si="1241"/>
        <v>383</v>
      </c>
      <c r="K8814" s="24">
        <f t="shared" si="1244"/>
        <v>33415.699999999997</v>
      </c>
      <c r="L8814" s="23">
        <f t="shared" si="1245"/>
        <v>388</v>
      </c>
      <c r="M8814" s="23">
        <f t="shared" si="1246"/>
        <v>388</v>
      </c>
      <c r="N8814" s="23">
        <f t="shared" si="1247"/>
        <v>13113895.6</v>
      </c>
      <c r="O8814" s="25">
        <f t="shared" si="1248"/>
        <v>13113895.6</v>
      </c>
      <c r="P8814" t="s">
        <v>23</v>
      </c>
      <c r="Q8814" t="s">
        <v>1985</v>
      </c>
      <c r="R8814" t="s">
        <v>2173</v>
      </c>
      <c r="S8814">
        <v>5090</v>
      </c>
      <c r="T8814" s="28">
        <v>45128</v>
      </c>
      <c r="U8814" s="7">
        <v>33798.699999999997</v>
      </c>
    </row>
    <row r="8815" spans="1:21" x14ac:dyDescent="0.25">
      <c r="A8815" t="s">
        <v>8086</v>
      </c>
      <c r="B8815" s="28">
        <v>44746</v>
      </c>
      <c r="C8815" s="28">
        <v>44746</v>
      </c>
      <c r="D8815" s="19">
        <v>60</v>
      </c>
      <c r="E8815" s="7">
        <v>36381.96</v>
      </c>
      <c r="F8815" s="21">
        <f t="shared" si="1240"/>
        <v>44808</v>
      </c>
      <c r="G8815" s="28">
        <v>45128</v>
      </c>
      <c r="H8815" s="22">
        <f t="shared" si="1242"/>
        <v>320</v>
      </c>
      <c r="I8815" s="23">
        <f t="shared" si="1243"/>
        <v>11642227.199999999</v>
      </c>
      <c r="J8815" s="23">
        <f t="shared" si="1241"/>
        <v>377</v>
      </c>
      <c r="K8815" s="24">
        <f t="shared" si="1244"/>
        <v>36004.959999999999</v>
      </c>
      <c r="L8815" s="23">
        <f t="shared" si="1245"/>
        <v>382</v>
      </c>
      <c r="M8815" s="23">
        <f t="shared" si="1246"/>
        <v>382</v>
      </c>
      <c r="N8815" s="23">
        <f t="shared" si="1247"/>
        <v>13897908.719999999</v>
      </c>
      <c r="O8815" s="25">
        <f t="shared" si="1248"/>
        <v>13897908.719999999</v>
      </c>
      <c r="P8815" t="s">
        <v>23</v>
      </c>
      <c r="Q8815" t="s">
        <v>1985</v>
      </c>
      <c r="R8815" t="s">
        <v>2173</v>
      </c>
      <c r="S8815">
        <v>5090</v>
      </c>
      <c r="T8815" s="28">
        <v>45128</v>
      </c>
      <c r="U8815" s="7">
        <v>36381.96</v>
      </c>
    </row>
    <row r="8816" spans="1:21" x14ac:dyDescent="0.25">
      <c r="A8816" t="s">
        <v>8087</v>
      </c>
      <c r="B8816" s="28">
        <v>44746</v>
      </c>
      <c r="C8816" s="28">
        <v>44747</v>
      </c>
      <c r="D8816" s="19">
        <v>60</v>
      </c>
      <c r="E8816" s="7">
        <v>9359.64</v>
      </c>
      <c r="F8816" s="21">
        <f t="shared" si="1240"/>
        <v>44809</v>
      </c>
      <c r="G8816" s="28">
        <v>45128</v>
      </c>
      <c r="H8816" s="22">
        <f t="shared" si="1242"/>
        <v>319</v>
      </c>
      <c r="I8816" s="23">
        <f t="shared" si="1243"/>
        <v>2985725.1599999997</v>
      </c>
      <c r="J8816" s="23">
        <f t="shared" si="1241"/>
        <v>376</v>
      </c>
      <c r="K8816" s="24">
        <f t="shared" si="1244"/>
        <v>8983.64</v>
      </c>
      <c r="L8816" s="23">
        <f t="shared" si="1245"/>
        <v>382</v>
      </c>
      <c r="M8816" s="23">
        <f t="shared" si="1246"/>
        <v>381</v>
      </c>
      <c r="N8816" s="23">
        <f t="shared" si="1247"/>
        <v>3575382.48</v>
      </c>
      <c r="O8816" s="25">
        <f t="shared" si="1248"/>
        <v>3566022.84</v>
      </c>
      <c r="P8816" t="s">
        <v>23</v>
      </c>
      <c r="Q8816" t="s">
        <v>1985</v>
      </c>
      <c r="R8816" t="s">
        <v>2173</v>
      </c>
      <c r="S8816">
        <v>5090</v>
      </c>
      <c r="T8816" s="28">
        <v>45128</v>
      </c>
      <c r="U8816" s="7">
        <v>9359.64</v>
      </c>
    </row>
    <row r="8817" spans="1:21" x14ac:dyDescent="0.25">
      <c r="A8817" t="s">
        <v>8088</v>
      </c>
      <c r="B8817" s="28">
        <v>44746</v>
      </c>
      <c r="C8817" s="28">
        <v>44746</v>
      </c>
      <c r="D8817" s="19">
        <v>60</v>
      </c>
      <c r="E8817">
        <v>779.97</v>
      </c>
      <c r="F8817" s="21">
        <f t="shared" si="1240"/>
        <v>44808</v>
      </c>
      <c r="G8817" s="28">
        <v>45128</v>
      </c>
      <c r="H8817" s="22">
        <f t="shared" si="1242"/>
        <v>320</v>
      </c>
      <c r="I8817" s="23">
        <f t="shared" si="1243"/>
        <v>249590.40000000002</v>
      </c>
      <c r="J8817" s="23">
        <f t="shared" si="1241"/>
        <v>377</v>
      </c>
      <c r="K8817" s="24">
        <f t="shared" si="1244"/>
        <v>402.97</v>
      </c>
      <c r="L8817" s="23">
        <f t="shared" si="1245"/>
        <v>382</v>
      </c>
      <c r="M8817" s="23">
        <f t="shared" si="1246"/>
        <v>382</v>
      </c>
      <c r="N8817" s="23">
        <f t="shared" si="1247"/>
        <v>297948.54000000004</v>
      </c>
      <c r="O8817" s="25">
        <f t="shared" si="1248"/>
        <v>297948.54000000004</v>
      </c>
      <c r="P8817" t="s">
        <v>23</v>
      </c>
      <c r="Q8817" t="s">
        <v>1985</v>
      </c>
      <c r="R8817" t="s">
        <v>2173</v>
      </c>
      <c r="S8817">
        <v>5090</v>
      </c>
      <c r="T8817" s="28">
        <v>45128</v>
      </c>
      <c r="U8817">
        <v>779.97</v>
      </c>
    </row>
    <row r="8818" spans="1:21" x14ac:dyDescent="0.25">
      <c r="A8818" t="s">
        <v>8089</v>
      </c>
      <c r="B8818" s="28">
        <v>44746</v>
      </c>
      <c r="C8818" s="28">
        <v>44747</v>
      </c>
      <c r="D8818" s="19">
        <v>60</v>
      </c>
      <c r="E8818" s="7">
        <v>25999</v>
      </c>
      <c r="F8818" s="21">
        <f t="shared" si="1240"/>
        <v>44809</v>
      </c>
      <c r="G8818" s="28">
        <v>45128</v>
      </c>
      <c r="H8818" s="22">
        <f t="shared" si="1242"/>
        <v>319</v>
      </c>
      <c r="I8818" s="23">
        <f t="shared" si="1243"/>
        <v>8293681</v>
      </c>
      <c r="J8818" s="23">
        <f t="shared" si="1241"/>
        <v>376</v>
      </c>
      <c r="K8818" s="24">
        <f t="shared" si="1244"/>
        <v>25623</v>
      </c>
      <c r="L8818" s="23">
        <f t="shared" si="1245"/>
        <v>382</v>
      </c>
      <c r="M8818" s="23">
        <f t="shared" si="1246"/>
        <v>381</v>
      </c>
      <c r="N8818" s="23">
        <f t="shared" si="1247"/>
        <v>9931618</v>
      </c>
      <c r="O8818" s="25">
        <f t="shared" si="1248"/>
        <v>9905619</v>
      </c>
      <c r="P8818" t="s">
        <v>23</v>
      </c>
      <c r="Q8818" t="s">
        <v>1985</v>
      </c>
      <c r="R8818" t="s">
        <v>2173</v>
      </c>
      <c r="S8818">
        <v>5090</v>
      </c>
      <c r="T8818" s="28">
        <v>45128</v>
      </c>
      <c r="U8818" s="7">
        <v>25999</v>
      </c>
    </row>
    <row r="8819" spans="1:21" x14ac:dyDescent="0.25">
      <c r="A8819" t="s">
        <v>8090</v>
      </c>
      <c r="B8819" s="28">
        <v>44746</v>
      </c>
      <c r="C8819" s="28">
        <v>44747</v>
      </c>
      <c r="D8819" s="19">
        <v>60</v>
      </c>
      <c r="E8819" s="7">
        <v>60465.08</v>
      </c>
      <c r="F8819" s="21">
        <f t="shared" si="1240"/>
        <v>44809</v>
      </c>
      <c r="G8819" s="28">
        <v>45128</v>
      </c>
      <c r="H8819" s="22">
        <f t="shared" si="1242"/>
        <v>319</v>
      </c>
      <c r="I8819" s="23">
        <f t="shared" si="1243"/>
        <v>19288360.52</v>
      </c>
      <c r="J8819" s="23">
        <f t="shared" si="1241"/>
        <v>376</v>
      </c>
      <c r="K8819" s="24">
        <f t="shared" si="1244"/>
        <v>60089.08</v>
      </c>
      <c r="L8819" s="23">
        <f t="shared" si="1245"/>
        <v>382</v>
      </c>
      <c r="M8819" s="23">
        <f t="shared" si="1246"/>
        <v>381</v>
      </c>
      <c r="N8819" s="23">
        <f t="shared" si="1247"/>
        <v>23097660.560000002</v>
      </c>
      <c r="O8819" s="25">
        <f t="shared" si="1248"/>
        <v>23037195.48</v>
      </c>
      <c r="P8819" t="s">
        <v>23</v>
      </c>
      <c r="Q8819" t="s">
        <v>1985</v>
      </c>
      <c r="R8819" t="s">
        <v>2173</v>
      </c>
      <c r="S8819">
        <v>5090</v>
      </c>
      <c r="T8819" s="28">
        <v>45128</v>
      </c>
      <c r="U8819" s="7">
        <v>60465.08</v>
      </c>
    </row>
    <row r="8820" spans="1:21" x14ac:dyDescent="0.25">
      <c r="A8820" t="s">
        <v>8091</v>
      </c>
      <c r="B8820" s="28">
        <v>44747</v>
      </c>
      <c r="C8820" s="28">
        <v>44748</v>
      </c>
      <c r="D8820" s="19">
        <v>60</v>
      </c>
      <c r="E8820" s="7">
        <v>1097.44</v>
      </c>
      <c r="F8820" s="21">
        <f t="shared" si="1240"/>
        <v>44810</v>
      </c>
      <c r="G8820" s="28">
        <v>45128</v>
      </c>
      <c r="H8820" s="22">
        <f t="shared" si="1242"/>
        <v>318</v>
      </c>
      <c r="I8820" s="23">
        <f t="shared" si="1243"/>
        <v>348985.92000000004</v>
      </c>
      <c r="J8820" s="23">
        <f t="shared" si="1241"/>
        <v>375</v>
      </c>
      <c r="K8820" s="24">
        <f t="shared" si="1244"/>
        <v>722.44</v>
      </c>
      <c r="L8820" s="23">
        <f t="shared" si="1245"/>
        <v>381</v>
      </c>
      <c r="M8820" s="23">
        <f t="shared" si="1246"/>
        <v>380</v>
      </c>
      <c r="N8820" s="23">
        <f t="shared" si="1247"/>
        <v>418124.64</v>
      </c>
      <c r="O8820" s="25">
        <f t="shared" si="1248"/>
        <v>417027.2</v>
      </c>
      <c r="P8820" t="s">
        <v>23</v>
      </c>
      <c r="Q8820" t="s">
        <v>1985</v>
      </c>
      <c r="R8820" t="s">
        <v>2173</v>
      </c>
      <c r="S8820">
        <v>5090</v>
      </c>
      <c r="T8820" s="28">
        <v>45128</v>
      </c>
      <c r="U8820" s="7">
        <v>1097.44</v>
      </c>
    </row>
    <row r="8821" spans="1:21" x14ac:dyDescent="0.25">
      <c r="A8821" t="s">
        <v>8092</v>
      </c>
      <c r="B8821" s="28">
        <v>44747</v>
      </c>
      <c r="C8821" s="28">
        <v>44747</v>
      </c>
      <c r="D8821" s="19">
        <v>60</v>
      </c>
      <c r="E8821" s="7">
        <v>7061.7</v>
      </c>
      <c r="F8821" s="21">
        <f t="shared" si="1240"/>
        <v>44809</v>
      </c>
      <c r="G8821" s="28">
        <v>45128</v>
      </c>
      <c r="H8821" s="22">
        <f t="shared" si="1242"/>
        <v>319</v>
      </c>
      <c r="I8821" s="23">
        <f t="shared" si="1243"/>
        <v>2252682.2999999998</v>
      </c>
      <c r="J8821" s="23">
        <f t="shared" si="1241"/>
        <v>376</v>
      </c>
      <c r="K8821" s="24">
        <f t="shared" si="1244"/>
        <v>6685.7</v>
      </c>
      <c r="L8821" s="23">
        <f t="shared" si="1245"/>
        <v>381</v>
      </c>
      <c r="M8821" s="23">
        <f t="shared" si="1246"/>
        <v>381</v>
      </c>
      <c r="N8821" s="23">
        <f t="shared" si="1247"/>
        <v>2690507.6999999997</v>
      </c>
      <c r="O8821" s="25">
        <f t="shared" si="1248"/>
        <v>2690507.6999999997</v>
      </c>
      <c r="P8821" t="s">
        <v>23</v>
      </c>
      <c r="Q8821" t="s">
        <v>1985</v>
      </c>
      <c r="R8821" t="s">
        <v>2173</v>
      </c>
      <c r="S8821">
        <v>5090</v>
      </c>
      <c r="T8821" s="28">
        <v>45128</v>
      </c>
      <c r="U8821" s="7">
        <v>7061.7</v>
      </c>
    </row>
    <row r="8822" spans="1:21" x14ac:dyDescent="0.25">
      <c r="A8822" t="s">
        <v>8093</v>
      </c>
      <c r="B8822" s="28">
        <v>44749</v>
      </c>
      <c r="C8822" s="28">
        <v>44749</v>
      </c>
      <c r="D8822" s="19">
        <v>60</v>
      </c>
      <c r="E8822" s="7">
        <v>11627.9</v>
      </c>
      <c r="F8822" s="21">
        <f t="shared" si="1240"/>
        <v>44811</v>
      </c>
      <c r="G8822" s="28">
        <v>45128</v>
      </c>
      <c r="H8822" s="22">
        <f t="shared" si="1242"/>
        <v>317</v>
      </c>
      <c r="I8822" s="23">
        <f t="shared" si="1243"/>
        <v>3686044.3</v>
      </c>
      <c r="J8822" s="23">
        <f t="shared" si="1241"/>
        <v>374</v>
      </c>
      <c r="K8822" s="24">
        <f t="shared" si="1244"/>
        <v>11253.9</v>
      </c>
      <c r="L8822" s="23">
        <f t="shared" si="1245"/>
        <v>379</v>
      </c>
      <c r="M8822" s="23">
        <f t="shared" si="1246"/>
        <v>379</v>
      </c>
      <c r="N8822" s="23">
        <f t="shared" si="1247"/>
        <v>4406974.0999999996</v>
      </c>
      <c r="O8822" s="25">
        <f t="shared" si="1248"/>
        <v>4406974.0999999996</v>
      </c>
      <c r="P8822" t="s">
        <v>23</v>
      </c>
      <c r="Q8822" t="s">
        <v>1985</v>
      </c>
      <c r="R8822" t="s">
        <v>2173</v>
      </c>
      <c r="S8822">
        <v>5090</v>
      </c>
      <c r="T8822" s="28">
        <v>45128</v>
      </c>
      <c r="U8822" s="7">
        <v>11627.9</v>
      </c>
    </row>
    <row r="8823" spans="1:21" x14ac:dyDescent="0.25">
      <c r="A8823" t="s">
        <v>8094</v>
      </c>
      <c r="B8823" s="28">
        <v>44753</v>
      </c>
      <c r="C8823" s="28">
        <v>44753</v>
      </c>
      <c r="D8823" s="19">
        <v>60</v>
      </c>
      <c r="E8823" s="7">
        <v>2746.85</v>
      </c>
      <c r="F8823" s="21">
        <f t="shared" si="1240"/>
        <v>44815</v>
      </c>
      <c r="G8823" s="28">
        <v>45128</v>
      </c>
      <c r="H8823" s="22">
        <f t="shared" si="1242"/>
        <v>313</v>
      </c>
      <c r="I8823" s="23">
        <f t="shared" si="1243"/>
        <v>859764.04999999993</v>
      </c>
      <c r="J8823" s="23">
        <f t="shared" si="1241"/>
        <v>370</v>
      </c>
      <c r="K8823" s="24">
        <f t="shared" si="1244"/>
        <v>2376.85</v>
      </c>
      <c r="L8823" s="23">
        <f t="shared" si="1245"/>
        <v>375</v>
      </c>
      <c r="M8823" s="23">
        <f t="shared" si="1246"/>
        <v>375</v>
      </c>
      <c r="N8823" s="23">
        <f t="shared" si="1247"/>
        <v>1030068.75</v>
      </c>
      <c r="O8823" s="25">
        <f t="shared" si="1248"/>
        <v>1030068.75</v>
      </c>
      <c r="P8823" t="s">
        <v>23</v>
      </c>
      <c r="Q8823" t="s">
        <v>1985</v>
      </c>
      <c r="R8823" t="s">
        <v>2173</v>
      </c>
      <c r="S8823">
        <v>5090</v>
      </c>
      <c r="T8823" s="28">
        <v>45128</v>
      </c>
      <c r="U8823" s="7">
        <v>2746.85</v>
      </c>
    </row>
    <row r="8824" spans="1:21" x14ac:dyDescent="0.25">
      <c r="A8824" t="s">
        <v>8095</v>
      </c>
      <c r="B8824" s="28">
        <v>44760</v>
      </c>
      <c r="C8824" s="28">
        <v>44761</v>
      </c>
      <c r="D8824" s="19">
        <v>60</v>
      </c>
      <c r="E8824" s="7">
        <v>2746.85</v>
      </c>
      <c r="F8824" s="21">
        <f t="shared" si="1240"/>
        <v>44823</v>
      </c>
      <c r="G8824" s="28">
        <v>45128</v>
      </c>
      <c r="H8824" s="22">
        <f t="shared" si="1242"/>
        <v>305</v>
      </c>
      <c r="I8824" s="23">
        <f t="shared" si="1243"/>
        <v>837789.25</v>
      </c>
      <c r="J8824" s="23">
        <f t="shared" si="1241"/>
        <v>362</v>
      </c>
      <c r="K8824" s="24">
        <f t="shared" si="1244"/>
        <v>2384.85</v>
      </c>
      <c r="L8824" s="23">
        <f t="shared" si="1245"/>
        <v>368</v>
      </c>
      <c r="M8824" s="23">
        <f t="shared" si="1246"/>
        <v>367</v>
      </c>
      <c r="N8824" s="23">
        <f t="shared" si="1247"/>
        <v>1010840.7999999999</v>
      </c>
      <c r="O8824" s="25">
        <f t="shared" si="1248"/>
        <v>1008093.95</v>
      </c>
      <c r="P8824" t="s">
        <v>23</v>
      </c>
      <c r="Q8824" t="s">
        <v>1985</v>
      </c>
      <c r="R8824" t="s">
        <v>2173</v>
      </c>
      <c r="S8824">
        <v>5090</v>
      </c>
      <c r="T8824" s="28">
        <v>45128</v>
      </c>
      <c r="U8824" s="7">
        <v>2746.85</v>
      </c>
    </row>
    <row r="8825" spans="1:21" x14ac:dyDescent="0.25">
      <c r="A8825" t="s">
        <v>8096</v>
      </c>
      <c r="B8825" s="28">
        <v>44763</v>
      </c>
      <c r="C8825" s="28">
        <v>44763</v>
      </c>
      <c r="D8825" s="19">
        <v>60</v>
      </c>
      <c r="E8825" s="7">
        <v>10974.4</v>
      </c>
      <c r="F8825" s="21">
        <f t="shared" si="1240"/>
        <v>44825</v>
      </c>
      <c r="G8825" s="28">
        <v>45128</v>
      </c>
      <c r="H8825" s="22">
        <f t="shared" si="1242"/>
        <v>303</v>
      </c>
      <c r="I8825" s="23">
        <f t="shared" si="1243"/>
        <v>3325243.1999999997</v>
      </c>
      <c r="J8825" s="23">
        <f t="shared" si="1241"/>
        <v>360</v>
      </c>
      <c r="K8825" s="24">
        <f t="shared" si="1244"/>
        <v>10614.4</v>
      </c>
      <c r="L8825" s="23">
        <f t="shared" si="1245"/>
        <v>365</v>
      </c>
      <c r="M8825" s="23">
        <f t="shared" si="1246"/>
        <v>365</v>
      </c>
      <c r="N8825" s="23">
        <f t="shared" si="1247"/>
        <v>4005656</v>
      </c>
      <c r="O8825" s="25">
        <f t="shared" si="1248"/>
        <v>4005656</v>
      </c>
      <c r="P8825" t="s">
        <v>23</v>
      </c>
      <c r="Q8825" t="s">
        <v>1985</v>
      </c>
      <c r="R8825" t="s">
        <v>2173</v>
      </c>
      <c r="S8825">
        <v>5090</v>
      </c>
      <c r="T8825" s="28">
        <v>45128</v>
      </c>
      <c r="U8825" s="7">
        <v>10974.4</v>
      </c>
    </row>
    <row r="8826" spans="1:21" x14ac:dyDescent="0.25">
      <c r="A8826" t="s">
        <v>8097</v>
      </c>
      <c r="B8826" s="28">
        <v>44763</v>
      </c>
      <c r="C8826" s="28">
        <v>44763</v>
      </c>
      <c r="D8826" s="19">
        <v>60</v>
      </c>
      <c r="E8826" s="7">
        <v>20799.2</v>
      </c>
      <c r="F8826" s="21">
        <f t="shared" si="1240"/>
        <v>44825</v>
      </c>
      <c r="G8826" s="28">
        <v>45128</v>
      </c>
      <c r="H8826" s="22">
        <f t="shared" si="1242"/>
        <v>303</v>
      </c>
      <c r="I8826" s="23">
        <f t="shared" si="1243"/>
        <v>6302157.6000000006</v>
      </c>
      <c r="J8826" s="23">
        <f t="shared" si="1241"/>
        <v>360</v>
      </c>
      <c r="K8826" s="24">
        <f t="shared" si="1244"/>
        <v>20439.2</v>
      </c>
      <c r="L8826" s="23">
        <f t="shared" si="1245"/>
        <v>365</v>
      </c>
      <c r="M8826" s="23">
        <f t="shared" si="1246"/>
        <v>365</v>
      </c>
      <c r="N8826" s="23">
        <f t="shared" si="1247"/>
        <v>7591708</v>
      </c>
      <c r="O8826" s="25">
        <f t="shared" si="1248"/>
        <v>7591708</v>
      </c>
      <c r="P8826" t="s">
        <v>23</v>
      </c>
      <c r="Q8826" t="s">
        <v>1985</v>
      </c>
      <c r="R8826" t="s">
        <v>2173</v>
      </c>
      <c r="S8826">
        <v>5090</v>
      </c>
      <c r="T8826" s="28">
        <v>45128</v>
      </c>
      <c r="U8826" s="7">
        <v>20799.2</v>
      </c>
    </row>
    <row r="8827" spans="1:21" x14ac:dyDescent="0.25">
      <c r="A8827" t="s">
        <v>8098</v>
      </c>
      <c r="B8827" s="28">
        <v>44767</v>
      </c>
      <c r="C8827" s="28">
        <v>44767</v>
      </c>
      <c r="D8827" s="19">
        <v>60</v>
      </c>
      <c r="E8827" s="7">
        <v>16169.76</v>
      </c>
      <c r="F8827" s="21">
        <f t="shared" si="1240"/>
        <v>44829</v>
      </c>
      <c r="G8827" s="28">
        <v>45128</v>
      </c>
      <c r="H8827" s="22">
        <f t="shared" si="1242"/>
        <v>299</v>
      </c>
      <c r="I8827" s="23">
        <f t="shared" si="1243"/>
        <v>4834758.24</v>
      </c>
      <c r="J8827" s="23">
        <f t="shared" si="1241"/>
        <v>356</v>
      </c>
      <c r="K8827" s="24">
        <f t="shared" si="1244"/>
        <v>15813.76</v>
      </c>
      <c r="L8827" s="23">
        <f t="shared" si="1245"/>
        <v>361</v>
      </c>
      <c r="M8827" s="23">
        <f t="shared" si="1246"/>
        <v>361</v>
      </c>
      <c r="N8827" s="23">
        <f t="shared" si="1247"/>
        <v>5837283.3600000003</v>
      </c>
      <c r="O8827" s="25">
        <f t="shared" si="1248"/>
        <v>5837283.3600000003</v>
      </c>
      <c r="P8827" t="s">
        <v>23</v>
      </c>
      <c r="Q8827" t="s">
        <v>1985</v>
      </c>
      <c r="R8827" t="s">
        <v>2173</v>
      </c>
      <c r="S8827">
        <v>5090</v>
      </c>
      <c r="T8827" s="28">
        <v>45128</v>
      </c>
      <c r="U8827" s="7">
        <v>16169.76</v>
      </c>
    </row>
    <row r="8828" spans="1:21" x14ac:dyDescent="0.25">
      <c r="A8828" t="s">
        <v>8099</v>
      </c>
      <c r="B8828" s="28">
        <v>44768</v>
      </c>
      <c r="C8828" s="28">
        <v>44768</v>
      </c>
      <c r="D8828" s="19">
        <v>60</v>
      </c>
      <c r="E8828" s="7">
        <v>4042.44</v>
      </c>
      <c r="F8828" s="21">
        <f t="shared" si="1240"/>
        <v>44830</v>
      </c>
      <c r="G8828" s="28">
        <v>45128</v>
      </c>
      <c r="H8828" s="22">
        <f t="shared" si="1242"/>
        <v>298</v>
      </c>
      <c r="I8828" s="23">
        <f t="shared" si="1243"/>
        <v>1204647.1200000001</v>
      </c>
      <c r="J8828" s="23">
        <f t="shared" si="1241"/>
        <v>355</v>
      </c>
      <c r="K8828" s="24">
        <f t="shared" si="1244"/>
        <v>3687.44</v>
      </c>
      <c r="L8828" s="23">
        <f t="shared" si="1245"/>
        <v>360</v>
      </c>
      <c r="M8828" s="23">
        <f t="shared" si="1246"/>
        <v>360</v>
      </c>
      <c r="N8828" s="23">
        <f t="shared" si="1247"/>
        <v>1455278.4</v>
      </c>
      <c r="O8828" s="25">
        <f t="shared" si="1248"/>
        <v>1455278.4</v>
      </c>
      <c r="P8828" t="s">
        <v>23</v>
      </c>
      <c r="Q8828" t="s">
        <v>1985</v>
      </c>
      <c r="R8828" t="s">
        <v>2173</v>
      </c>
      <c r="S8828">
        <v>5090</v>
      </c>
      <c r="T8828" s="28">
        <v>45128</v>
      </c>
      <c r="U8828" s="7">
        <v>4042.44</v>
      </c>
    </row>
    <row r="8829" spans="1:21" x14ac:dyDescent="0.25">
      <c r="A8829" t="s">
        <v>8100</v>
      </c>
      <c r="B8829" s="28">
        <v>44768</v>
      </c>
      <c r="C8829" s="28">
        <v>44768</v>
      </c>
      <c r="D8829" s="19">
        <v>60</v>
      </c>
      <c r="E8829" s="7">
        <v>1800</v>
      </c>
      <c r="F8829" s="21">
        <f t="shared" si="1240"/>
        <v>44830</v>
      </c>
      <c r="G8829" s="28">
        <v>45128</v>
      </c>
      <c r="H8829" s="22">
        <f t="shared" si="1242"/>
        <v>298</v>
      </c>
      <c r="I8829" s="23">
        <f t="shared" si="1243"/>
        <v>536400</v>
      </c>
      <c r="J8829" s="23">
        <f t="shared" si="1241"/>
        <v>355</v>
      </c>
      <c r="K8829" s="24">
        <f t="shared" si="1244"/>
        <v>1445</v>
      </c>
      <c r="L8829" s="23">
        <f t="shared" si="1245"/>
        <v>360</v>
      </c>
      <c r="M8829" s="23">
        <f t="shared" si="1246"/>
        <v>360</v>
      </c>
      <c r="N8829" s="23">
        <f t="shared" si="1247"/>
        <v>648000</v>
      </c>
      <c r="O8829" s="25">
        <f t="shared" si="1248"/>
        <v>648000</v>
      </c>
      <c r="P8829" t="s">
        <v>23</v>
      </c>
      <c r="Q8829" t="s">
        <v>1985</v>
      </c>
      <c r="R8829" t="s">
        <v>2173</v>
      </c>
      <c r="S8829">
        <v>5090</v>
      </c>
      <c r="T8829" s="28">
        <v>45128</v>
      </c>
      <c r="U8829" s="7">
        <v>1800</v>
      </c>
    </row>
    <row r="8830" spans="1:21" x14ac:dyDescent="0.25">
      <c r="A8830" t="s">
        <v>8101</v>
      </c>
      <c r="B8830" s="28">
        <v>44768</v>
      </c>
      <c r="C8830" s="28">
        <v>44768</v>
      </c>
      <c r="D8830" s="19">
        <v>60</v>
      </c>
      <c r="E8830" s="7">
        <v>6120.14</v>
      </c>
      <c r="F8830" s="21">
        <f t="shared" si="1240"/>
        <v>44830</v>
      </c>
      <c r="G8830" s="28">
        <v>45128</v>
      </c>
      <c r="H8830" s="22">
        <f t="shared" si="1242"/>
        <v>298</v>
      </c>
      <c r="I8830" s="23">
        <f t="shared" si="1243"/>
        <v>1823801.7200000002</v>
      </c>
      <c r="J8830" s="23">
        <f t="shared" si="1241"/>
        <v>355</v>
      </c>
      <c r="K8830" s="24">
        <f t="shared" si="1244"/>
        <v>5765.14</v>
      </c>
      <c r="L8830" s="23">
        <f t="shared" si="1245"/>
        <v>360</v>
      </c>
      <c r="M8830" s="23">
        <f t="shared" si="1246"/>
        <v>360</v>
      </c>
      <c r="N8830" s="23">
        <f t="shared" si="1247"/>
        <v>2203250.4</v>
      </c>
      <c r="O8830" s="25">
        <f t="shared" si="1248"/>
        <v>2203250.4</v>
      </c>
      <c r="P8830" t="s">
        <v>23</v>
      </c>
      <c r="Q8830" t="s">
        <v>1985</v>
      </c>
      <c r="R8830" t="s">
        <v>2173</v>
      </c>
      <c r="S8830">
        <v>5090</v>
      </c>
      <c r="T8830" s="28">
        <v>45128</v>
      </c>
      <c r="U8830" s="7">
        <v>6120.14</v>
      </c>
    </row>
    <row r="8831" spans="1:21" x14ac:dyDescent="0.25">
      <c r="A8831" t="s">
        <v>8102</v>
      </c>
      <c r="B8831" s="28">
        <v>44694</v>
      </c>
      <c r="C8831" s="28">
        <v>44698</v>
      </c>
      <c r="D8831" s="19">
        <v>60</v>
      </c>
      <c r="E8831">
        <v>390</v>
      </c>
      <c r="F8831" s="21">
        <f t="shared" si="1240"/>
        <v>44759</v>
      </c>
      <c r="G8831" s="28">
        <v>45134</v>
      </c>
      <c r="H8831" s="22">
        <f t="shared" si="1242"/>
        <v>375</v>
      </c>
      <c r="I8831" s="23">
        <f t="shared" si="1243"/>
        <v>146250</v>
      </c>
      <c r="J8831" s="23">
        <f t="shared" si="1241"/>
        <v>430</v>
      </c>
      <c r="K8831" s="24">
        <f t="shared" si="1244"/>
        <v>-40</v>
      </c>
      <c r="L8831" s="23">
        <f t="shared" si="1245"/>
        <v>440</v>
      </c>
      <c r="M8831" s="23">
        <f t="shared" si="1246"/>
        <v>436</v>
      </c>
      <c r="N8831" s="23">
        <f t="shared" si="1247"/>
        <v>171600</v>
      </c>
      <c r="O8831" s="25">
        <f t="shared" si="1248"/>
        <v>170040</v>
      </c>
      <c r="P8831" t="s">
        <v>23</v>
      </c>
      <c r="Q8831" t="s">
        <v>1985</v>
      </c>
      <c r="R8831" t="s">
        <v>3236</v>
      </c>
      <c r="S8831">
        <v>5290</v>
      </c>
      <c r="T8831" s="28">
        <v>45134</v>
      </c>
      <c r="U8831">
        <v>390</v>
      </c>
    </row>
    <row r="8832" spans="1:21" x14ac:dyDescent="0.25">
      <c r="A8832" t="s">
        <v>8103</v>
      </c>
      <c r="B8832" s="28">
        <v>44708</v>
      </c>
      <c r="C8832" s="28">
        <v>44712</v>
      </c>
      <c r="D8832" s="19">
        <v>60</v>
      </c>
      <c r="E8832" s="7">
        <v>1210.3900000000001</v>
      </c>
      <c r="F8832" s="21">
        <f t="shared" si="1240"/>
        <v>44773</v>
      </c>
      <c r="G8832" s="28">
        <v>45134</v>
      </c>
      <c r="H8832" s="22">
        <f t="shared" si="1242"/>
        <v>361</v>
      </c>
      <c r="I8832" s="23">
        <f t="shared" si="1243"/>
        <v>436950.79000000004</v>
      </c>
      <c r="J8832" s="23">
        <f t="shared" si="1241"/>
        <v>417</v>
      </c>
      <c r="K8832" s="24">
        <f t="shared" si="1244"/>
        <v>793.3900000000001</v>
      </c>
      <c r="L8832" s="23">
        <f t="shared" si="1245"/>
        <v>426</v>
      </c>
      <c r="M8832" s="23">
        <f t="shared" si="1246"/>
        <v>422</v>
      </c>
      <c r="N8832" s="23">
        <f t="shared" si="1247"/>
        <v>515626.14</v>
      </c>
      <c r="O8832" s="25">
        <f t="shared" si="1248"/>
        <v>510784.58</v>
      </c>
      <c r="P8832" t="s">
        <v>23</v>
      </c>
      <c r="Q8832" t="s">
        <v>1985</v>
      </c>
      <c r="R8832" t="s">
        <v>3236</v>
      </c>
      <c r="S8832">
        <v>5290</v>
      </c>
      <c r="T8832" s="28">
        <v>45134</v>
      </c>
      <c r="U8832" s="7">
        <v>1210.3900000000001</v>
      </c>
    </row>
    <row r="8833" spans="1:21" x14ac:dyDescent="0.25">
      <c r="A8833" t="s">
        <v>8104</v>
      </c>
      <c r="B8833" s="28">
        <v>44742</v>
      </c>
      <c r="C8833" s="28">
        <v>44747</v>
      </c>
      <c r="D8833" s="19">
        <v>60</v>
      </c>
      <c r="E8833">
        <v>162</v>
      </c>
      <c r="F8833" s="21">
        <f t="shared" si="1240"/>
        <v>44809</v>
      </c>
      <c r="G8833" s="28">
        <v>45134</v>
      </c>
      <c r="H8833" s="22">
        <f t="shared" si="1242"/>
        <v>325</v>
      </c>
      <c r="I8833" s="23">
        <f t="shared" si="1243"/>
        <v>52650</v>
      </c>
      <c r="J8833" s="23">
        <f t="shared" si="1241"/>
        <v>382</v>
      </c>
      <c r="K8833" s="24">
        <f t="shared" si="1244"/>
        <v>-220</v>
      </c>
      <c r="L8833" s="23">
        <f t="shared" si="1245"/>
        <v>392</v>
      </c>
      <c r="M8833" s="23">
        <f t="shared" si="1246"/>
        <v>387</v>
      </c>
      <c r="N8833" s="23">
        <f t="shared" si="1247"/>
        <v>63504</v>
      </c>
      <c r="O8833" s="25">
        <f t="shared" si="1248"/>
        <v>62694</v>
      </c>
      <c r="P8833" t="s">
        <v>23</v>
      </c>
      <c r="Q8833" t="s">
        <v>1985</v>
      </c>
      <c r="R8833" t="s">
        <v>3236</v>
      </c>
      <c r="S8833">
        <v>5290</v>
      </c>
      <c r="T8833" s="28">
        <v>45134</v>
      </c>
      <c r="U8833">
        <v>162</v>
      </c>
    </row>
    <row r="8834" spans="1:21" x14ac:dyDescent="0.25">
      <c r="A8834" t="s">
        <v>8105</v>
      </c>
      <c r="B8834" s="28">
        <v>44742</v>
      </c>
      <c r="C8834" s="28">
        <v>44747</v>
      </c>
      <c r="D8834" s="19">
        <v>60</v>
      </c>
      <c r="E8834">
        <v>849.6</v>
      </c>
      <c r="F8834" s="21">
        <f t="shared" si="1240"/>
        <v>44809</v>
      </c>
      <c r="G8834" s="28">
        <v>45134</v>
      </c>
      <c r="H8834" s="22">
        <f t="shared" si="1242"/>
        <v>325</v>
      </c>
      <c r="I8834" s="23">
        <f t="shared" si="1243"/>
        <v>276120</v>
      </c>
      <c r="J8834" s="23">
        <f t="shared" si="1241"/>
        <v>382</v>
      </c>
      <c r="K8834" s="24">
        <f t="shared" si="1244"/>
        <v>467.6</v>
      </c>
      <c r="L8834" s="23">
        <f t="shared" si="1245"/>
        <v>392</v>
      </c>
      <c r="M8834" s="23">
        <f t="shared" si="1246"/>
        <v>387</v>
      </c>
      <c r="N8834" s="23">
        <f t="shared" si="1247"/>
        <v>333043.20000000001</v>
      </c>
      <c r="O8834" s="25">
        <f t="shared" si="1248"/>
        <v>328795.2</v>
      </c>
      <c r="P8834" t="s">
        <v>23</v>
      </c>
      <c r="Q8834" t="s">
        <v>1985</v>
      </c>
      <c r="R8834" t="s">
        <v>3236</v>
      </c>
      <c r="S8834">
        <v>5290</v>
      </c>
      <c r="T8834" s="28">
        <v>45134</v>
      </c>
      <c r="U8834">
        <v>849.6</v>
      </c>
    </row>
    <row r="8835" spans="1:21" x14ac:dyDescent="0.25">
      <c r="A8835" t="s">
        <v>8106</v>
      </c>
      <c r="B8835" s="28">
        <v>44742</v>
      </c>
      <c r="C8835" s="28">
        <v>44747</v>
      </c>
      <c r="D8835" s="19">
        <v>60</v>
      </c>
      <c r="E8835">
        <v>486</v>
      </c>
      <c r="F8835" s="21">
        <f t="shared" si="1240"/>
        <v>44809</v>
      </c>
      <c r="G8835" s="28">
        <v>45134</v>
      </c>
      <c r="H8835" s="22">
        <f t="shared" si="1242"/>
        <v>325</v>
      </c>
      <c r="I8835" s="23">
        <f t="shared" si="1243"/>
        <v>157950</v>
      </c>
      <c r="J8835" s="23">
        <f t="shared" si="1241"/>
        <v>382</v>
      </c>
      <c r="K8835" s="24">
        <f t="shared" si="1244"/>
        <v>104</v>
      </c>
      <c r="L8835" s="23">
        <f t="shared" si="1245"/>
        <v>392</v>
      </c>
      <c r="M8835" s="23">
        <f t="shared" si="1246"/>
        <v>387</v>
      </c>
      <c r="N8835" s="23">
        <f t="shared" si="1247"/>
        <v>190512</v>
      </c>
      <c r="O8835" s="25">
        <f t="shared" si="1248"/>
        <v>188082</v>
      </c>
      <c r="P8835" t="s">
        <v>23</v>
      </c>
      <c r="Q8835" t="s">
        <v>1985</v>
      </c>
      <c r="R8835" t="s">
        <v>3236</v>
      </c>
      <c r="S8835">
        <v>5290</v>
      </c>
      <c r="T8835" s="28">
        <v>45134</v>
      </c>
      <c r="U8835">
        <v>486</v>
      </c>
    </row>
    <row r="8836" spans="1:21" x14ac:dyDescent="0.25">
      <c r="A8836" t="s">
        <v>8107</v>
      </c>
      <c r="B8836" s="28">
        <v>44742</v>
      </c>
      <c r="C8836" s="28">
        <v>44747</v>
      </c>
      <c r="D8836" s="19">
        <v>60</v>
      </c>
      <c r="E8836" s="7">
        <v>1062</v>
      </c>
      <c r="F8836" s="21">
        <f t="shared" si="1240"/>
        <v>44809</v>
      </c>
      <c r="G8836" s="28">
        <v>45134</v>
      </c>
      <c r="H8836" s="22">
        <f t="shared" si="1242"/>
        <v>325</v>
      </c>
      <c r="I8836" s="23">
        <f t="shared" si="1243"/>
        <v>345150</v>
      </c>
      <c r="J8836" s="23">
        <f t="shared" si="1241"/>
        <v>382</v>
      </c>
      <c r="K8836" s="24">
        <f t="shared" si="1244"/>
        <v>680</v>
      </c>
      <c r="L8836" s="23">
        <f t="shared" si="1245"/>
        <v>392</v>
      </c>
      <c r="M8836" s="23">
        <f t="shared" si="1246"/>
        <v>387</v>
      </c>
      <c r="N8836" s="23">
        <f t="shared" si="1247"/>
        <v>416304</v>
      </c>
      <c r="O8836" s="25">
        <f t="shared" si="1248"/>
        <v>410994</v>
      </c>
      <c r="P8836" t="s">
        <v>23</v>
      </c>
      <c r="Q8836" t="s">
        <v>1985</v>
      </c>
      <c r="R8836" t="s">
        <v>3236</v>
      </c>
      <c r="S8836">
        <v>5290</v>
      </c>
      <c r="T8836" s="28">
        <v>45134</v>
      </c>
      <c r="U8836" s="7">
        <v>1062</v>
      </c>
    </row>
    <row r="8837" spans="1:21" x14ac:dyDescent="0.25">
      <c r="A8837" t="s">
        <v>8108</v>
      </c>
      <c r="B8837" s="28">
        <v>44757</v>
      </c>
      <c r="C8837" s="28">
        <v>44762</v>
      </c>
      <c r="D8837" s="19">
        <v>60</v>
      </c>
      <c r="E8837">
        <v>162</v>
      </c>
      <c r="F8837" s="21">
        <f t="shared" si="1240"/>
        <v>44824</v>
      </c>
      <c r="G8837" s="28">
        <v>45134</v>
      </c>
      <c r="H8837" s="22">
        <f t="shared" si="1242"/>
        <v>310</v>
      </c>
      <c r="I8837" s="23">
        <f t="shared" si="1243"/>
        <v>50220</v>
      </c>
      <c r="J8837" s="23">
        <f t="shared" si="1241"/>
        <v>367</v>
      </c>
      <c r="K8837" s="24">
        <f t="shared" si="1244"/>
        <v>-205</v>
      </c>
      <c r="L8837" s="23">
        <f t="shared" si="1245"/>
        <v>377</v>
      </c>
      <c r="M8837" s="23">
        <f t="shared" si="1246"/>
        <v>372</v>
      </c>
      <c r="N8837" s="23">
        <f t="shared" si="1247"/>
        <v>61074</v>
      </c>
      <c r="O8837" s="25">
        <f t="shared" si="1248"/>
        <v>60264</v>
      </c>
      <c r="P8837" t="s">
        <v>23</v>
      </c>
      <c r="Q8837" t="s">
        <v>1985</v>
      </c>
      <c r="R8837" t="s">
        <v>3236</v>
      </c>
      <c r="S8837">
        <v>5290</v>
      </c>
      <c r="T8837" s="28">
        <v>45134</v>
      </c>
      <c r="U8837">
        <v>162</v>
      </c>
    </row>
    <row r="8838" spans="1:21" x14ac:dyDescent="0.25">
      <c r="A8838" t="s">
        <v>8109</v>
      </c>
      <c r="B8838" s="28">
        <v>44771</v>
      </c>
      <c r="C8838" s="28">
        <v>44780</v>
      </c>
      <c r="D8838" s="19">
        <v>60</v>
      </c>
      <c r="E8838" s="7">
        <v>2396</v>
      </c>
      <c r="F8838" s="21">
        <f t="shared" ref="F8838:F8901" si="1249">EDATE(C8838,2)</f>
        <v>44841</v>
      </c>
      <c r="G8838" s="28">
        <v>45134</v>
      </c>
      <c r="H8838" s="22">
        <f t="shared" si="1242"/>
        <v>293</v>
      </c>
      <c r="I8838" s="23">
        <f t="shared" si="1243"/>
        <v>702028</v>
      </c>
      <c r="J8838" s="23">
        <f t="shared" si="1241"/>
        <v>350</v>
      </c>
      <c r="K8838" s="24">
        <f t="shared" si="1244"/>
        <v>2046</v>
      </c>
      <c r="L8838" s="23">
        <f t="shared" si="1245"/>
        <v>363</v>
      </c>
      <c r="M8838" s="23">
        <f t="shared" si="1246"/>
        <v>354</v>
      </c>
      <c r="N8838" s="23">
        <f t="shared" si="1247"/>
        <v>869748</v>
      </c>
      <c r="O8838" s="25">
        <f t="shared" si="1248"/>
        <v>848184</v>
      </c>
      <c r="P8838" t="s">
        <v>23</v>
      </c>
      <c r="Q8838" t="s">
        <v>1985</v>
      </c>
      <c r="R8838" t="s">
        <v>3236</v>
      </c>
      <c r="S8838">
        <v>5290</v>
      </c>
      <c r="T8838" s="28">
        <v>45134</v>
      </c>
      <c r="U8838" s="7">
        <v>2396</v>
      </c>
    </row>
    <row r="8839" spans="1:21" x14ac:dyDescent="0.25">
      <c r="A8839" t="s">
        <v>8110</v>
      </c>
      <c r="B8839" s="28">
        <v>44595</v>
      </c>
      <c r="C8839" s="28">
        <v>44642</v>
      </c>
      <c r="D8839" s="19">
        <v>60</v>
      </c>
      <c r="E8839">
        <v>178</v>
      </c>
      <c r="F8839" s="21">
        <f t="shared" si="1249"/>
        <v>44703</v>
      </c>
      <c r="G8839" s="28">
        <v>45128</v>
      </c>
      <c r="H8839" s="22">
        <f t="shared" si="1242"/>
        <v>425</v>
      </c>
      <c r="I8839" s="23">
        <f t="shared" si="1243"/>
        <v>75650</v>
      </c>
      <c r="J8839" s="23">
        <f t="shared" ref="J8839:J8902" si="1250">DAYS360(C8839,G8839)</f>
        <v>479</v>
      </c>
      <c r="K8839" s="24">
        <f t="shared" si="1244"/>
        <v>-301</v>
      </c>
      <c r="L8839" s="23">
        <f t="shared" si="1245"/>
        <v>533</v>
      </c>
      <c r="M8839" s="23">
        <f t="shared" si="1246"/>
        <v>486</v>
      </c>
      <c r="N8839" s="23">
        <f t="shared" si="1247"/>
        <v>94874</v>
      </c>
      <c r="O8839" s="25">
        <f t="shared" si="1248"/>
        <v>86508</v>
      </c>
      <c r="P8839" t="s">
        <v>23</v>
      </c>
      <c r="Q8839" t="s">
        <v>1985</v>
      </c>
      <c r="R8839" t="s">
        <v>8111</v>
      </c>
      <c r="S8839">
        <v>5098</v>
      </c>
      <c r="T8839" s="28">
        <v>45128</v>
      </c>
      <c r="U8839">
        <v>178</v>
      </c>
    </row>
    <row r="8840" spans="1:21" x14ac:dyDescent="0.25">
      <c r="A8840" t="s">
        <v>8112</v>
      </c>
      <c r="B8840" s="28">
        <v>44652</v>
      </c>
      <c r="C8840" s="28">
        <v>44659</v>
      </c>
      <c r="D8840" s="19">
        <v>60</v>
      </c>
      <c r="E8840">
        <v>154</v>
      </c>
      <c r="F8840" s="21">
        <f t="shared" si="1249"/>
        <v>44720</v>
      </c>
      <c r="G8840" s="28">
        <v>45128</v>
      </c>
      <c r="H8840" s="22">
        <f t="shared" si="1242"/>
        <v>408</v>
      </c>
      <c r="I8840" s="23">
        <f t="shared" si="1243"/>
        <v>62832</v>
      </c>
      <c r="J8840" s="23">
        <f t="shared" si="1250"/>
        <v>463</v>
      </c>
      <c r="K8840" s="24">
        <f t="shared" si="1244"/>
        <v>-309</v>
      </c>
      <c r="L8840" s="23">
        <f t="shared" si="1245"/>
        <v>476</v>
      </c>
      <c r="M8840" s="23">
        <f t="shared" si="1246"/>
        <v>469</v>
      </c>
      <c r="N8840" s="23">
        <f t="shared" si="1247"/>
        <v>73304</v>
      </c>
      <c r="O8840" s="25">
        <f t="shared" si="1248"/>
        <v>72226</v>
      </c>
      <c r="P8840" t="s">
        <v>23</v>
      </c>
      <c r="Q8840" t="s">
        <v>1985</v>
      </c>
      <c r="R8840" t="s">
        <v>8111</v>
      </c>
      <c r="S8840">
        <v>5098</v>
      </c>
      <c r="T8840" s="28">
        <v>45128</v>
      </c>
      <c r="U8840">
        <v>154</v>
      </c>
    </row>
    <row r="8841" spans="1:21" x14ac:dyDescent="0.25">
      <c r="A8841" t="s">
        <v>8113</v>
      </c>
      <c r="B8841" s="28">
        <v>44662</v>
      </c>
      <c r="C8841" s="28">
        <v>44668</v>
      </c>
      <c r="D8841" s="19">
        <v>60</v>
      </c>
      <c r="E8841">
        <v>46.2</v>
      </c>
      <c r="F8841" s="21">
        <f t="shared" si="1249"/>
        <v>44729</v>
      </c>
      <c r="G8841" s="28">
        <v>45128</v>
      </c>
      <c r="H8841" s="22">
        <f t="shared" si="1242"/>
        <v>399</v>
      </c>
      <c r="I8841" s="23">
        <f t="shared" si="1243"/>
        <v>18433.800000000003</v>
      </c>
      <c r="J8841" s="23">
        <f t="shared" si="1250"/>
        <v>454</v>
      </c>
      <c r="K8841" s="24">
        <f t="shared" si="1244"/>
        <v>-407.8</v>
      </c>
      <c r="L8841" s="23">
        <f t="shared" si="1245"/>
        <v>466</v>
      </c>
      <c r="M8841" s="23">
        <f t="shared" si="1246"/>
        <v>460</v>
      </c>
      <c r="N8841" s="23">
        <f t="shared" si="1247"/>
        <v>21529.200000000001</v>
      </c>
      <c r="O8841" s="25">
        <f t="shared" si="1248"/>
        <v>21252</v>
      </c>
      <c r="P8841" t="s">
        <v>23</v>
      </c>
      <c r="Q8841" t="s">
        <v>1985</v>
      </c>
      <c r="R8841" t="s">
        <v>8111</v>
      </c>
      <c r="S8841">
        <v>5098</v>
      </c>
      <c r="T8841" s="28">
        <v>45128</v>
      </c>
      <c r="U8841">
        <v>46.2</v>
      </c>
    </row>
    <row r="8842" spans="1:21" x14ac:dyDescent="0.25">
      <c r="A8842" t="s">
        <v>8114</v>
      </c>
      <c r="B8842" s="28">
        <v>44739</v>
      </c>
      <c r="C8842" s="28">
        <v>44746</v>
      </c>
      <c r="D8842" s="19">
        <v>60</v>
      </c>
      <c r="E8842">
        <v>660</v>
      </c>
      <c r="F8842" s="21">
        <f t="shared" si="1249"/>
        <v>44808</v>
      </c>
      <c r="G8842" s="28">
        <v>45128</v>
      </c>
      <c r="H8842" s="22">
        <f t="shared" si="1242"/>
        <v>320</v>
      </c>
      <c r="I8842" s="23">
        <f t="shared" si="1243"/>
        <v>211200</v>
      </c>
      <c r="J8842" s="23">
        <f t="shared" si="1250"/>
        <v>377</v>
      </c>
      <c r="K8842" s="24">
        <f t="shared" si="1244"/>
        <v>283</v>
      </c>
      <c r="L8842" s="23">
        <f t="shared" si="1245"/>
        <v>389</v>
      </c>
      <c r="M8842" s="23">
        <f t="shared" si="1246"/>
        <v>382</v>
      </c>
      <c r="N8842" s="23">
        <f t="shared" si="1247"/>
        <v>256740</v>
      </c>
      <c r="O8842" s="25">
        <f t="shared" si="1248"/>
        <v>252120</v>
      </c>
      <c r="P8842" t="s">
        <v>23</v>
      </c>
      <c r="Q8842" t="s">
        <v>1985</v>
      </c>
      <c r="R8842" t="s">
        <v>8111</v>
      </c>
      <c r="S8842">
        <v>5098</v>
      </c>
      <c r="T8842" s="28">
        <v>45128</v>
      </c>
      <c r="U8842">
        <v>660</v>
      </c>
    </row>
    <row r="8843" spans="1:21" x14ac:dyDescent="0.25">
      <c r="A8843" t="s">
        <v>8115</v>
      </c>
      <c r="B8843" s="28">
        <v>44754</v>
      </c>
      <c r="C8843" s="28">
        <v>44760</v>
      </c>
      <c r="D8843" s="19">
        <v>60</v>
      </c>
      <c r="E8843" s="7">
        <v>2670</v>
      </c>
      <c r="F8843" s="21">
        <f t="shared" si="1249"/>
        <v>44822</v>
      </c>
      <c r="G8843" s="28">
        <v>45128</v>
      </c>
      <c r="H8843" s="22">
        <f t="shared" si="1242"/>
        <v>306</v>
      </c>
      <c r="I8843" s="23">
        <f t="shared" si="1243"/>
        <v>817020</v>
      </c>
      <c r="J8843" s="23">
        <f t="shared" si="1250"/>
        <v>363</v>
      </c>
      <c r="K8843" s="24">
        <f t="shared" si="1244"/>
        <v>2307</v>
      </c>
      <c r="L8843" s="23">
        <f t="shared" si="1245"/>
        <v>374</v>
      </c>
      <c r="M8843" s="23">
        <f t="shared" si="1246"/>
        <v>368</v>
      </c>
      <c r="N8843" s="23">
        <f t="shared" si="1247"/>
        <v>998580</v>
      </c>
      <c r="O8843" s="25">
        <f t="shared" si="1248"/>
        <v>982560</v>
      </c>
      <c r="P8843" t="s">
        <v>23</v>
      </c>
      <c r="Q8843" t="s">
        <v>1985</v>
      </c>
      <c r="R8843" t="s">
        <v>8111</v>
      </c>
      <c r="S8843">
        <v>5098</v>
      </c>
      <c r="T8843" s="28">
        <v>45128</v>
      </c>
      <c r="U8843" s="7">
        <v>2670</v>
      </c>
    </row>
    <row r="8844" spans="1:21" x14ac:dyDescent="0.25">
      <c r="A8844" t="s">
        <v>8116</v>
      </c>
      <c r="B8844" s="28">
        <v>44763</v>
      </c>
      <c r="C8844" s="28">
        <v>44767</v>
      </c>
      <c r="D8844" s="19">
        <v>60</v>
      </c>
      <c r="E8844" s="7">
        <v>1320</v>
      </c>
      <c r="F8844" s="21">
        <f t="shared" si="1249"/>
        <v>44829</v>
      </c>
      <c r="G8844" s="28">
        <v>45128</v>
      </c>
      <c r="H8844" s="22">
        <f t="shared" si="1242"/>
        <v>299</v>
      </c>
      <c r="I8844" s="23">
        <f t="shared" si="1243"/>
        <v>394680</v>
      </c>
      <c r="J8844" s="23">
        <f t="shared" si="1250"/>
        <v>356</v>
      </c>
      <c r="K8844" s="24">
        <f t="shared" si="1244"/>
        <v>964</v>
      </c>
      <c r="L8844" s="23">
        <f t="shared" si="1245"/>
        <v>365</v>
      </c>
      <c r="M8844" s="23">
        <f t="shared" si="1246"/>
        <v>361</v>
      </c>
      <c r="N8844" s="23">
        <f t="shared" si="1247"/>
        <v>481800</v>
      </c>
      <c r="O8844" s="25">
        <f t="shared" si="1248"/>
        <v>476520</v>
      </c>
      <c r="P8844" t="s">
        <v>23</v>
      </c>
      <c r="Q8844" t="s">
        <v>1985</v>
      </c>
      <c r="R8844" t="s">
        <v>8111</v>
      </c>
      <c r="S8844">
        <v>5098</v>
      </c>
      <c r="T8844" s="28">
        <v>45128</v>
      </c>
      <c r="U8844" s="7">
        <v>1320</v>
      </c>
    </row>
    <row r="8845" spans="1:21" x14ac:dyDescent="0.25">
      <c r="A8845" t="s">
        <v>8117</v>
      </c>
      <c r="B8845" s="28">
        <v>44440</v>
      </c>
      <c r="C8845" s="28">
        <v>44441</v>
      </c>
      <c r="D8845" s="19">
        <v>60</v>
      </c>
      <c r="E8845">
        <v>56</v>
      </c>
      <c r="F8845" s="21">
        <f t="shared" si="1249"/>
        <v>44502</v>
      </c>
      <c r="G8845" s="28">
        <v>45135</v>
      </c>
      <c r="H8845" s="22">
        <f t="shared" si="1242"/>
        <v>633</v>
      </c>
      <c r="I8845" s="23">
        <f t="shared" si="1243"/>
        <v>35448</v>
      </c>
      <c r="J8845" s="23">
        <f t="shared" si="1250"/>
        <v>686</v>
      </c>
      <c r="K8845" s="24">
        <f t="shared" si="1244"/>
        <v>-630</v>
      </c>
      <c r="L8845" s="23">
        <f t="shared" si="1245"/>
        <v>695</v>
      </c>
      <c r="M8845" s="23">
        <f t="shared" si="1246"/>
        <v>694</v>
      </c>
      <c r="N8845" s="23">
        <f t="shared" si="1247"/>
        <v>38920</v>
      </c>
      <c r="O8845" s="25">
        <f t="shared" si="1248"/>
        <v>38864</v>
      </c>
      <c r="P8845" t="s">
        <v>23</v>
      </c>
      <c r="Q8845" t="s">
        <v>1985</v>
      </c>
      <c r="R8845" t="s">
        <v>3246</v>
      </c>
      <c r="S8845">
        <v>5340</v>
      </c>
      <c r="T8845" s="28">
        <v>45135</v>
      </c>
      <c r="U8845">
        <v>56</v>
      </c>
    </row>
    <row r="8846" spans="1:21" x14ac:dyDescent="0.25">
      <c r="A8846" t="s">
        <v>8118</v>
      </c>
      <c r="B8846" s="28">
        <v>44446</v>
      </c>
      <c r="C8846" s="28">
        <v>44447</v>
      </c>
      <c r="D8846" s="19">
        <v>60</v>
      </c>
      <c r="E8846" s="7">
        <v>63418</v>
      </c>
      <c r="F8846" s="21">
        <f t="shared" si="1249"/>
        <v>44508</v>
      </c>
      <c r="G8846" s="28">
        <v>45135</v>
      </c>
      <c r="H8846" s="22">
        <f t="shared" si="1242"/>
        <v>627</v>
      </c>
      <c r="I8846" s="23">
        <f t="shared" si="1243"/>
        <v>39763086</v>
      </c>
      <c r="J8846" s="23">
        <f t="shared" si="1250"/>
        <v>680</v>
      </c>
      <c r="K8846" s="24">
        <f t="shared" si="1244"/>
        <v>62738</v>
      </c>
      <c r="L8846" s="23">
        <f t="shared" si="1245"/>
        <v>689</v>
      </c>
      <c r="M8846" s="23">
        <f t="shared" si="1246"/>
        <v>688</v>
      </c>
      <c r="N8846" s="23">
        <f t="shared" si="1247"/>
        <v>43695002</v>
      </c>
      <c r="O8846" s="25">
        <f t="shared" si="1248"/>
        <v>43631584</v>
      </c>
      <c r="P8846" t="s">
        <v>23</v>
      </c>
      <c r="Q8846" t="s">
        <v>1985</v>
      </c>
      <c r="R8846" t="s">
        <v>3246</v>
      </c>
      <c r="S8846">
        <v>5340</v>
      </c>
      <c r="T8846" s="28">
        <v>45135</v>
      </c>
      <c r="U8846" s="7">
        <v>63418</v>
      </c>
    </row>
    <row r="8847" spans="1:21" x14ac:dyDescent="0.25">
      <c r="A8847" t="s">
        <v>8119</v>
      </c>
      <c r="B8847" s="28">
        <v>44446</v>
      </c>
      <c r="C8847" s="28">
        <v>44447</v>
      </c>
      <c r="D8847" s="19">
        <v>60</v>
      </c>
      <c r="E8847">
        <v>560</v>
      </c>
      <c r="F8847" s="21">
        <f t="shared" si="1249"/>
        <v>44508</v>
      </c>
      <c r="G8847" s="28">
        <v>45135</v>
      </c>
      <c r="H8847" s="22">
        <f t="shared" si="1242"/>
        <v>627</v>
      </c>
      <c r="I8847" s="23">
        <f t="shared" si="1243"/>
        <v>351120</v>
      </c>
      <c r="J8847" s="23">
        <f t="shared" si="1250"/>
        <v>680</v>
      </c>
      <c r="K8847" s="24">
        <f t="shared" si="1244"/>
        <v>-120</v>
      </c>
      <c r="L8847" s="23">
        <f t="shared" si="1245"/>
        <v>689</v>
      </c>
      <c r="M8847" s="23">
        <f t="shared" si="1246"/>
        <v>688</v>
      </c>
      <c r="N8847" s="23">
        <f t="shared" si="1247"/>
        <v>385840</v>
      </c>
      <c r="O8847" s="25">
        <f t="shared" si="1248"/>
        <v>385280</v>
      </c>
      <c r="P8847" t="s">
        <v>23</v>
      </c>
      <c r="Q8847" t="s">
        <v>1985</v>
      </c>
      <c r="R8847" t="s">
        <v>3246</v>
      </c>
      <c r="S8847">
        <v>5340</v>
      </c>
      <c r="T8847" s="28">
        <v>45135</v>
      </c>
      <c r="U8847">
        <v>560</v>
      </c>
    </row>
    <row r="8848" spans="1:21" x14ac:dyDescent="0.25">
      <c r="A8848" t="s">
        <v>8120</v>
      </c>
      <c r="B8848" s="28">
        <v>44447</v>
      </c>
      <c r="C8848" s="28">
        <v>44448</v>
      </c>
      <c r="D8848" s="19">
        <v>60</v>
      </c>
      <c r="E8848" s="7">
        <v>3691.03</v>
      </c>
      <c r="F8848" s="21">
        <f t="shared" si="1249"/>
        <v>44509</v>
      </c>
      <c r="G8848" s="28">
        <v>45135</v>
      </c>
      <c r="H8848" s="22">
        <f t="shared" si="1242"/>
        <v>626</v>
      </c>
      <c r="I8848" s="23">
        <f t="shared" si="1243"/>
        <v>2310584.7800000003</v>
      </c>
      <c r="J8848" s="23">
        <f t="shared" si="1250"/>
        <v>679</v>
      </c>
      <c r="K8848" s="24">
        <f t="shared" si="1244"/>
        <v>3012.03</v>
      </c>
      <c r="L8848" s="23">
        <f t="shared" si="1245"/>
        <v>688</v>
      </c>
      <c r="M8848" s="23">
        <f t="shared" si="1246"/>
        <v>687</v>
      </c>
      <c r="N8848" s="23">
        <f t="shared" si="1247"/>
        <v>2539428.64</v>
      </c>
      <c r="O8848" s="25">
        <f t="shared" si="1248"/>
        <v>2535737.6100000003</v>
      </c>
      <c r="P8848" t="s">
        <v>23</v>
      </c>
      <c r="Q8848" t="s">
        <v>1985</v>
      </c>
      <c r="R8848" t="s">
        <v>3246</v>
      </c>
      <c r="S8848">
        <v>5340</v>
      </c>
      <c r="T8848" s="28">
        <v>45135</v>
      </c>
      <c r="U8848" s="7">
        <v>3691.03</v>
      </c>
    </row>
    <row r="8849" spans="1:21" x14ac:dyDescent="0.25">
      <c r="A8849" t="s">
        <v>8121</v>
      </c>
      <c r="B8849" s="28">
        <v>44454</v>
      </c>
      <c r="C8849" s="28">
        <v>44455</v>
      </c>
      <c r="D8849" s="19">
        <v>60</v>
      </c>
      <c r="E8849" s="7">
        <v>4255.8</v>
      </c>
      <c r="F8849" s="21">
        <f t="shared" si="1249"/>
        <v>44516</v>
      </c>
      <c r="G8849" s="28">
        <v>45135</v>
      </c>
      <c r="H8849" s="22">
        <f t="shared" si="1242"/>
        <v>619</v>
      </c>
      <c r="I8849" s="23">
        <f t="shared" si="1243"/>
        <v>2634340.2000000002</v>
      </c>
      <c r="J8849" s="23">
        <f t="shared" si="1250"/>
        <v>672</v>
      </c>
      <c r="K8849" s="24">
        <f t="shared" si="1244"/>
        <v>3583.8</v>
      </c>
      <c r="L8849" s="23">
        <f t="shared" si="1245"/>
        <v>681</v>
      </c>
      <c r="M8849" s="23">
        <f t="shared" si="1246"/>
        <v>680</v>
      </c>
      <c r="N8849" s="23">
        <f t="shared" si="1247"/>
        <v>2898199.8000000003</v>
      </c>
      <c r="O8849" s="25">
        <f t="shared" si="1248"/>
        <v>2893944</v>
      </c>
      <c r="P8849" t="s">
        <v>23</v>
      </c>
      <c r="Q8849" t="s">
        <v>1985</v>
      </c>
      <c r="R8849" t="s">
        <v>3246</v>
      </c>
      <c r="S8849">
        <v>5340</v>
      </c>
      <c r="T8849" s="28">
        <v>45135</v>
      </c>
      <c r="U8849" s="7">
        <v>4255.8</v>
      </c>
    </row>
    <row r="8850" spans="1:21" x14ac:dyDescent="0.25">
      <c r="A8850" t="s">
        <v>8122</v>
      </c>
      <c r="B8850" s="28">
        <v>44455</v>
      </c>
      <c r="C8850" s="28">
        <v>44456</v>
      </c>
      <c r="D8850" s="19">
        <v>60</v>
      </c>
      <c r="E8850" s="7">
        <v>6265.1</v>
      </c>
      <c r="F8850" s="21">
        <f t="shared" si="1249"/>
        <v>44517</v>
      </c>
      <c r="G8850" s="28">
        <v>45135</v>
      </c>
      <c r="H8850" s="22">
        <f t="shared" si="1242"/>
        <v>618</v>
      </c>
      <c r="I8850" s="23">
        <f t="shared" si="1243"/>
        <v>3871831.8000000003</v>
      </c>
      <c r="J8850" s="23">
        <f t="shared" si="1250"/>
        <v>671</v>
      </c>
      <c r="K8850" s="24">
        <f t="shared" si="1244"/>
        <v>5594.1</v>
      </c>
      <c r="L8850" s="23">
        <f t="shared" si="1245"/>
        <v>680</v>
      </c>
      <c r="M8850" s="23">
        <f t="shared" si="1246"/>
        <v>679</v>
      </c>
      <c r="N8850" s="23">
        <f t="shared" si="1247"/>
        <v>4260268</v>
      </c>
      <c r="O8850" s="25">
        <f t="shared" si="1248"/>
        <v>4254002.9000000004</v>
      </c>
      <c r="P8850" t="s">
        <v>23</v>
      </c>
      <c r="Q8850" t="s">
        <v>1985</v>
      </c>
      <c r="R8850" t="s">
        <v>3246</v>
      </c>
      <c r="S8850">
        <v>5340</v>
      </c>
      <c r="T8850" s="28">
        <v>45135</v>
      </c>
      <c r="U8850" s="7">
        <v>6265.1</v>
      </c>
    </row>
    <row r="8851" spans="1:21" x14ac:dyDescent="0.25">
      <c r="A8851" t="s">
        <v>8123</v>
      </c>
      <c r="B8851" s="28">
        <v>44455</v>
      </c>
      <c r="C8851" s="28">
        <v>44456</v>
      </c>
      <c r="D8851" s="19">
        <v>60</v>
      </c>
      <c r="E8851" s="7">
        <v>4255.8</v>
      </c>
      <c r="F8851" s="21">
        <f t="shared" si="1249"/>
        <v>44517</v>
      </c>
      <c r="G8851" s="28">
        <v>45135</v>
      </c>
      <c r="H8851" s="22">
        <f t="shared" si="1242"/>
        <v>618</v>
      </c>
      <c r="I8851" s="23">
        <f t="shared" si="1243"/>
        <v>2630084.4</v>
      </c>
      <c r="J8851" s="23">
        <f t="shared" si="1250"/>
        <v>671</v>
      </c>
      <c r="K8851" s="24">
        <f t="shared" si="1244"/>
        <v>3584.8</v>
      </c>
      <c r="L8851" s="23">
        <f t="shared" si="1245"/>
        <v>680</v>
      </c>
      <c r="M8851" s="23">
        <f t="shared" si="1246"/>
        <v>679</v>
      </c>
      <c r="N8851" s="23">
        <f t="shared" si="1247"/>
        <v>2893944</v>
      </c>
      <c r="O8851" s="25">
        <f t="shared" si="1248"/>
        <v>2889688.2</v>
      </c>
      <c r="P8851" t="s">
        <v>23</v>
      </c>
      <c r="Q8851" t="s">
        <v>1985</v>
      </c>
      <c r="R8851" t="s">
        <v>3246</v>
      </c>
      <c r="S8851">
        <v>5340</v>
      </c>
      <c r="T8851" s="28">
        <v>45135</v>
      </c>
      <c r="U8851" s="7">
        <v>4255.8</v>
      </c>
    </row>
    <row r="8852" spans="1:21" x14ac:dyDescent="0.25">
      <c r="A8852" t="s">
        <v>8124</v>
      </c>
      <c r="B8852" s="28">
        <v>44455</v>
      </c>
      <c r="C8852" s="28">
        <v>44456</v>
      </c>
      <c r="D8852" s="19">
        <v>60</v>
      </c>
      <c r="E8852" s="7">
        <v>13197</v>
      </c>
      <c r="F8852" s="21">
        <f t="shared" si="1249"/>
        <v>44517</v>
      </c>
      <c r="G8852" s="28">
        <v>45135</v>
      </c>
      <c r="H8852" s="22">
        <f t="shared" si="1242"/>
        <v>618</v>
      </c>
      <c r="I8852" s="23">
        <f t="shared" si="1243"/>
        <v>8155746</v>
      </c>
      <c r="J8852" s="23">
        <f t="shared" si="1250"/>
        <v>671</v>
      </c>
      <c r="K8852" s="24">
        <f t="shared" si="1244"/>
        <v>12526</v>
      </c>
      <c r="L8852" s="23">
        <f t="shared" si="1245"/>
        <v>680</v>
      </c>
      <c r="M8852" s="23">
        <f t="shared" si="1246"/>
        <v>679</v>
      </c>
      <c r="N8852" s="23">
        <f t="shared" si="1247"/>
        <v>8973960</v>
      </c>
      <c r="O8852" s="25">
        <f t="shared" si="1248"/>
        <v>8960763</v>
      </c>
      <c r="P8852" t="s">
        <v>23</v>
      </c>
      <c r="Q8852" t="s">
        <v>1985</v>
      </c>
      <c r="R8852" t="s">
        <v>3246</v>
      </c>
      <c r="S8852">
        <v>5340</v>
      </c>
      <c r="T8852" s="28">
        <v>45135</v>
      </c>
      <c r="U8852" s="7">
        <v>13197</v>
      </c>
    </row>
    <row r="8853" spans="1:21" x14ac:dyDescent="0.25">
      <c r="A8853" t="s">
        <v>8125</v>
      </c>
      <c r="B8853" s="28">
        <v>44455</v>
      </c>
      <c r="C8853" s="28">
        <v>44456</v>
      </c>
      <c r="D8853" s="19">
        <v>60</v>
      </c>
      <c r="E8853" s="7">
        <v>1444</v>
      </c>
      <c r="F8853" s="21">
        <f t="shared" si="1249"/>
        <v>44517</v>
      </c>
      <c r="G8853" s="28">
        <v>45135</v>
      </c>
      <c r="H8853" s="22">
        <f t="shared" si="1242"/>
        <v>618</v>
      </c>
      <c r="I8853" s="23">
        <f t="shared" si="1243"/>
        <v>892392</v>
      </c>
      <c r="J8853" s="23">
        <f t="shared" si="1250"/>
        <v>671</v>
      </c>
      <c r="K8853" s="24">
        <f t="shared" si="1244"/>
        <v>773</v>
      </c>
      <c r="L8853" s="23">
        <f t="shared" si="1245"/>
        <v>680</v>
      </c>
      <c r="M8853" s="23">
        <f t="shared" si="1246"/>
        <v>679</v>
      </c>
      <c r="N8853" s="23">
        <f t="shared" si="1247"/>
        <v>981920</v>
      </c>
      <c r="O8853" s="25">
        <f t="shared" si="1248"/>
        <v>980476</v>
      </c>
      <c r="P8853" t="s">
        <v>23</v>
      </c>
      <c r="Q8853" t="s">
        <v>1985</v>
      </c>
      <c r="R8853" t="s">
        <v>3246</v>
      </c>
      <c r="S8853">
        <v>5340</v>
      </c>
      <c r="T8853" s="28">
        <v>45135</v>
      </c>
      <c r="U8853" s="7">
        <v>1444</v>
      </c>
    </row>
    <row r="8854" spans="1:21" x14ac:dyDescent="0.25">
      <c r="A8854" t="s">
        <v>8126</v>
      </c>
      <c r="B8854" s="28">
        <v>44455</v>
      </c>
      <c r="C8854" s="28">
        <v>44456</v>
      </c>
      <c r="D8854" s="19">
        <v>60</v>
      </c>
      <c r="E8854" s="7">
        <v>4872.5</v>
      </c>
      <c r="F8854" s="21">
        <f t="shared" si="1249"/>
        <v>44517</v>
      </c>
      <c r="G8854" s="28">
        <v>45135</v>
      </c>
      <c r="H8854" s="22">
        <f t="shared" si="1242"/>
        <v>618</v>
      </c>
      <c r="I8854" s="23">
        <f t="shared" si="1243"/>
        <v>3011205</v>
      </c>
      <c r="J8854" s="23">
        <f t="shared" si="1250"/>
        <v>671</v>
      </c>
      <c r="K8854" s="24">
        <f t="shared" si="1244"/>
        <v>4201.5</v>
      </c>
      <c r="L8854" s="23">
        <f t="shared" si="1245"/>
        <v>680</v>
      </c>
      <c r="M8854" s="23">
        <f t="shared" si="1246"/>
        <v>679</v>
      </c>
      <c r="N8854" s="23">
        <f t="shared" si="1247"/>
        <v>3313300</v>
      </c>
      <c r="O8854" s="25">
        <f t="shared" si="1248"/>
        <v>3308427.5</v>
      </c>
      <c r="P8854" t="s">
        <v>23</v>
      </c>
      <c r="Q8854" t="s">
        <v>1985</v>
      </c>
      <c r="R8854" t="s">
        <v>3246</v>
      </c>
      <c r="S8854">
        <v>5340</v>
      </c>
      <c r="T8854" s="28">
        <v>45135</v>
      </c>
      <c r="U8854" s="7">
        <v>4872.5</v>
      </c>
    </row>
    <row r="8855" spans="1:21" x14ac:dyDescent="0.25">
      <c r="A8855" t="s">
        <v>8127</v>
      </c>
      <c r="B8855" s="28">
        <v>44456</v>
      </c>
      <c r="C8855" s="28">
        <v>44460</v>
      </c>
      <c r="D8855" s="19">
        <v>60</v>
      </c>
      <c r="E8855" s="7">
        <v>4399</v>
      </c>
      <c r="F8855" s="21">
        <f t="shared" si="1249"/>
        <v>44521</v>
      </c>
      <c r="G8855" s="28">
        <v>45135</v>
      </c>
      <c r="H8855" s="22">
        <f t="shared" si="1242"/>
        <v>614</v>
      </c>
      <c r="I8855" s="23">
        <f t="shared" si="1243"/>
        <v>2700986</v>
      </c>
      <c r="J8855" s="23">
        <f t="shared" si="1250"/>
        <v>667</v>
      </c>
      <c r="K8855" s="24">
        <f t="shared" si="1244"/>
        <v>3732</v>
      </c>
      <c r="L8855" s="23">
        <f t="shared" si="1245"/>
        <v>679</v>
      </c>
      <c r="M8855" s="23">
        <f t="shared" si="1246"/>
        <v>675</v>
      </c>
      <c r="N8855" s="23">
        <f t="shared" si="1247"/>
        <v>2986921</v>
      </c>
      <c r="O8855" s="25">
        <f t="shared" si="1248"/>
        <v>2969325</v>
      </c>
      <c r="P8855" t="s">
        <v>23</v>
      </c>
      <c r="Q8855" t="s">
        <v>1985</v>
      </c>
      <c r="R8855" t="s">
        <v>3246</v>
      </c>
      <c r="S8855">
        <v>5340</v>
      </c>
      <c r="T8855" s="28">
        <v>45135</v>
      </c>
      <c r="U8855" s="7">
        <v>4399</v>
      </c>
    </row>
    <row r="8856" spans="1:21" x14ac:dyDescent="0.25">
      <c r="A8856" t="s">
        <v>8128</v>
      </c>
      <c r="B8856" s="28">
        <v>44460</v>
      </c>
      <c r="C8856" s="28">
        <v>44461</v>
      </c>
      <c r="D8856" s="19">
        <v>60</v>
      </c>
      <c r="E8856" s="7">
        <v>19463.32</v>
      </c>
      <c r="F8856" s="21">
        <f t="shared" si="1249"/>
        <v>44522</v>
      </c>
      <c r="G8856" s="28">
        <v>45135</v>
      </c>
      <c r="H8856" s="22">
        <f t="shared" si="1242"/>
        <v>613</v>
      </c>
      <c r="I8856" s="23">
        <f t="shared" si="1243"/>
        <v>11931015.16</v>
      </c>
      <c r="J8856" s="23">
        <f t="shared" si="1250"/>
        <v>666</v>
      </c>
      <c r="K8856" s="24">
        <f t="shared" si="1244"/>
        <v>18797.32</v>
      </c>
      <c r="L8856" s="23">
        <f t="shared" si="1245"/>
        <v>675</v>
      </c>
      <c r="M8856" s="23">
        <f t="shared" si="1246"/>
        <v>674</v>
      </c>
      <c r="N8856" s="23">
        <f t="shared" si="1247"/>
        <v>13137741</v>
      </c>
      <c r="O8856" s="25">
        <f t="shared" si="1248"/>
        <v>13118277.68</v>
      </c>
      <c r="P8856" t="s">
        <v>23</v>
      </c>
      <c r="Q8856" t="s">
        <v>1985</v>
      </c>
      <c r="R8856" t="s">
        <v>3246</v>
      </c>
      <c r="S8856">
        <v>5340</v>
      </c>
      <c r="T8856" s="28">
        <v>45135</v>
      </c>
      <c r="U8856" s="7">
        <v>19463.32</v>
      </c>
    </row>
    <row r="8857" spans="1:21" x14ac:dyDescent="0.25">
      <c r="A8857" t="s">
        <v>8129</v>
      </c>
      <c r="B8857" s="28">
        <v>44462</v>
      </c>
      <c r="C8857" s="28">
        <v>44463</v>
      </c>
      <c r="D8857" s="19">
        <v>60</v>
      </c>
      <c r="E8857" s="7">
        <v>2520</v>
      </c>
      <c r="F8857" s="21">
        <f t="shared" si="1249"/>
        <v>44524</v>
      </c>
      <c r="G8857" s="28">
        <v>45135</v>
      </c>
      <c r="H8857" s="22">
        <f t="shared" si="1242"/>
        <v>611</v>
      </c>
      <c r="I8857" s="23">
        <f t="shared" si="1243"/>
        <v>1539720</v>
      </c>
      <c r="J8857" s="23">
        <f t="shared" si="1250"/>
        <v>664</v>
      </c>
      <c r="K8857" s="24">
        <f t="shared" si="1244"/>
        <v>1856</v>
      </c>
      <c r="L8857" s="23">
        <f t="shared" si="1245"/>
        <v>673</v>
      </c>
      <c r="M8857" s="23">
        <f t="shared" si="1246"/>
        <v>672</v>
      </c>
      <c r="N8857" s="23">
        <f t="shared" si="1247"/>
        <v>1695960</v>
      </c>
      <c r="O8857" s="25">
        <f t="shared" si="1248"/>
        <v>1693440</v>
      </c>
      <c r="P8857" t="s">
        <v>23</v>
      </c>
      <c r="Q8857" t="s">
        <v>1985</v>
      </c>
      <c r="R8857" t="s">
        <v>3246</v>
      </c>
      <c r="S8857">
        <v>5340</v>
      </c>
      <c r="T8857" s="28">
        <v>45135</v>
      </c>
      <c r="U8857" s="7">
        <v>2520</v>
      </c>
    </row>
    <row r="8858" spans="1:21" x14ac:dyDescent="0.25">
      <c r="A8858" t="s">
        <v>8130</v>
      </c>
      <c r="B8858" s="28">
        <v>44462</v>
      </c>
      <c r="C8858" s="28">
        <v>44463</v>
      </c>
      <c r="D8858" s="19">
        <v>60</v>
      </c>
      <c r="E8858">
        <v>267.5</v>
      </c>
      <c r="F8858" s="21">
        <f t="shared" si="1249"/>
        <v>44524</v>
      </c>
      <c r="G8858" s="28">
        <v>45135</v>
      </c>
      <c r="H8858" s="22">
        <f t="shared" si="1242"/>
        <v>611</v>
      </c>
      <c r="I8858" s="23">
        <f t="shared" si="1243"/>
        <v>163442.5</v>
      </c>
      <c r="J8858" s="23">
        <f t="shared" si="1250"/>
        <v>664</v>
      </c>
      <c r="K8858" s="24">
        <f t="shared" si="1244"/>
        <v>-396.5</v>
      </c>
      <c r="L8858" s="23">
        <f t="shared" si="1245"/>
        <v>673</v>
      </c>
      <c r="M8858" s="23">
        <f t="shared" si="1246"/>
        <v>672</v>
      </c>
      <c r="N8858" s="23">
        <f t="shared" si="1247"/>
        <v>180027.5</v>
      </c>
      <c r="O8858" s="25">
        <f t="shared" si="1248"/>
        <v>179760</v>
      </c>
      <c r="P8858" t="s">
        <v>23</v>
      </c>
      <c r="Q8858" t="s">
        <v>1985</v>
      </c>
      <c r="R8858" t="s">
        <v>3246</v>
      </c>
      <c r="S8858">
        <v>5340</v>
      </c>
      <c r="T8858" s="28">
        <v>45135</v>
      </c>
      <c r="U8858">
        <v>267.5</v>
      </c>
    </row>
    <row r="8859" spans="1:21" x14ac:dyDescent="0.25">
      <c r="A8859" t="s">
        <v>8131</v>
      </c>
      <c r="B8859" s="28">
        <v>44463</v>
      </c>
      <c r="C8859" s="28">
        <v>44464</v>
      </c>
      <c r="D8859" s="19">
        <v>60</v>
      </c>
      <c r="E8859" s="7">
        <v>4724.6899999999996</v>
      </c>
      <c r="F8859" s="21">
        <f t="shared" si="1249"/>
        <v>44525</v>
      </c>
      <c r="G8859" s="28">
        <v>45138</v>
      </c>
      <c r="H8859" s="22">
        <f t="shared" ref="H8859:H8922" si="1251">G8859-F8859</f>
        <v>613</v>
      </c>
      <c r="I8859" s="23">
        <f t="shared" ref="I8859:I8922" si="1252">E8859*H8859</f>
        <v>2896234.9699999997</v>
      </c>
      <c r="J8859" s="23">
        <f t="shared" si="1250"/>
        <v>666</v>
      </c>
      <c r="K8859" s="24">
        <f t="shared" ref="K8859:K8922" si="1253">E8859-J8859</f>
        <v>4058.6899999999996</v>
      </c>
      <c r="L8859" s="23">
        <f t="shared" ref="L8859:L8922" si="1254">G8859-B8859</f>
        <v>675</v>
      </c>
      <c r="M8859" s="23">
        <f t="shared" ref="M8859:M8922" si="1255">G8859-C8859</f>
        <v>674</v>
      </c>
      <c r="N8859" s="23">
        <f t="shared" ref="N8859:N8922" si="1256">E8859*L8859</f>
        <v>3189165.7499999995</v>
      </c>
      <c r="O8859" s="25">
        <f t="shared" ref="O8859:O8922" si="1257">E8859*M8859</f>
        <v>3184441.0599999996</v>
      </c>
      <c r="P8859" t="s">
        <v>23</v>
      </c>
      <c r="Q8859" t="s">
        <v>1985</v>
      </c>
      <c r="R8859" t="s">
        <v>3246</v>
      </c>
      <c r="S8859">
        <v>5357</v>
      </c>
      <c r="T8859" s="28">
        <v>45138</v>
      </c>
      <c r="U8859" s="7">
        <v>4724.6899999999996</v>
      </c>
    </row>
    <row r="8860" spans="1:21" x14ac:dyDescent="0.25">
      <c r="A8860" t="s">
        <v>8132</v>
      </c>
      <c r="B8860" s="28">
        <v>44467</v>
      </c>
      <c r="C8860" s="28">
        <v>44468</v>
      </c>
      <c r="D8860" s="19">
        <v>60</v>
      </c>
      <c r="E8860" s="7">
        <v>7656</v>
      </c>
      <c r="F8860" s="21">
        <f t="shared" si="1249"/>
        <v>44529</v>
      </c>
      <c r="G8860" s="28">
        <v>45135</v>
      </c>
      <c r="H8860" s="22">
        <f t="shared" si="1251"/>
        <v>606</v>
      </c>
      <c r="I8860" s="23">
        <f t="shared" si="1252"/>
        <v>4639536</v>
      </c>
      <c r="J8860" s="23">
        <f t="shared" si="1250"/>
        <v>659</v>
      </c>
      <c r="K8860" s="24">
        <f t="shared" si="1253"/>
        <v>6997</v>
      </c>
      <c r="L8860" s="23">
        <f t="shared" si="1254"/>
        <v>668</v>
      </c>
      <c r="M8860" s="23">
        <f t="shared" si="1255"/>
        <v>667</v>
      </c>
      <c r="N8860" s="23">
        <f t="shared" si="1256"/>
        <v>5114208</v>
      </c>
      <c r="O8860" s="25">
        <f t="shared" si="1257"/>
        <v>5106552</v>
      </c>
      <c r="P8860" t="s">
        <v>23</v>
      </c>
      <c r="Q8860" t="s">
        <v>1985</v>
      </c>
      <c r="R8860" t="s">
        <v>3246</v>
      </c>
      <c r="S8860">
        <v>5340</v>
      </c>
      <c r="T8860" s="28">
        <v>45135</v>
      </c>
      <c r="U8860" s="7">
        <v>7656</v>
      </c>
    </row>
    <row r="8861" spans="1:21" x14ac:dyDescent="0.25">
      <c r="A8861" t="s">
        <v>8133</v>
      </c>
      <c r="B8861" s="28">
        <v>44470</v>
      </c>
      <c r="C8861" s="28">
        <v>44471</v>
      </c>
      <c r="D8861" s="19">
        <v>60</v>
      </c>
      <c r="E8861" s="7">
        <v>10079.34</v>
      </c>
      <c r="F8861" s="21">
        <f t="shared" si="1249"/>
        <v>44532</v>
      </c>
      <c r="G8861" s="28">
        <v>45138</v>
      </c>
      <c r="H8861" s="22">
        <f t="shared" si="1251"/>
        <v>606</v>
      </c>
      <c r="I8861" s="23">
        <f t="shared" si="1252"/>
        <v>6108080.04</v>
      </c>
      <c r="J8861" s="23">
        <f t="shared" si="1250"/>
        <v>659</v>
      </c>
      <c r="K8861" s="24">
        <f t="shared" si="1253"/>
        <v>9420.34</v>
      </c>
      <c r="L8861" s="23">
        <f t="shared" si="1254"/>
        <v>668</v>
      </c>
      <c r="M8861" s="23">
        <f t="shared" si="1255"/>
        <v>667</v>
      </c>
      <c r="N8861" s="23">
        <f t="shared" si="1256"/>
        <v>6732999.1200000001</v>
      </c>
      <c r="O8861" s="25">
        <f t="shared" si="1257"/>
        <v>6722919.7800000003</v>
      </c>
      <c r="P8861" t="s">
        <v>23</v>
      </c>
      <c r="Q8861" t="s">
        <v>1985</v>
      </c>
      <c r="R8861" t="s">
        <v>3246</v>
      </c>
      <c r="S8861">
        <v>5357</v>
      </c>
      <c r="T8861" s="28">
        <v>45138</v>
      </c>
      <c r="U8861" s="7">
        <v>10079.34</v>
      </c>
    </row>
    <row r="8862" spans="1:21" x14ac:dyDescent="0.25">
      <c r="A8862" t="s">
        <v>8134</v>
      </c>
      <c r="B8862" s="28">
        <v>44473</v>
      </c>
      <c r="C8862" s="28">
        <v>44474</v>
      </c>
      <c r="D8862" s="19">
        <v>60</v>
      </c>
      <c r="E8862" s="7">
        <v>14175</v>
      </c>
      <c r="F8862" s="21">
        <f t="shared" si="1249"/>
        <v>44535</v>
      </c>
      <c r="G8862" s="28">
        <v>45135</v>
      </c>
      <c r="H8862" s="22">
        <f t="shared" si="1251"/>
        <v>600</v>
      </c>
      <c r="I8862" s="23">
        <f t="shared" si="1252"/>
        <v>8505000</v>
      </c>
      <c r="J8862" s="23">
        <f t="shared" si="1250"/>
        <v>653</v>
      </c>
      <c r="K8862" s="24">
        <f t="shared" si="1253"/>
        <v>13522</v>
      </c>
      <c r="L8862" s="23">
        <f t="shared" si="1254"/>
        <v>662</v>
      </c>
      <c r="M8862" s="23">
        <f t="shared" si="1255"/>
        <v>661</v>
      </c>
      <c r="N8862" s="23">
        <f t="shared" si="1256"/>
        <v>9383850</v>
      </c>
      <c r="O8862" s="25">
        <f t="shared" si="1257"/>
        <v>9369675</v>
      </c>
      <c r="P8862" t="s">
        <v>23</v>
      </c>
      <c r="Q8862" t="s">
        <v>1985</v>
      </c>
      <c r="R8862" t="s">
        <v>3246</v>
      </c>
      <c r="S8862">
        <v>5340</v>
      </c>
      <c r="T8862" s="28">
        <v>45135</v>
      </c>
      <c r="U8862" s="7">
        <v>14175</v>
      </c>
    </row>
    <row r="8863" spans="1:21" x14ac:dyDescent="0.25">
      <c r="A8863" t="s">
        <v>8135</v>
      </c>
      <c r="B8863" s="28">
        <v>44474</v>
      </c>
      <c r="C8863" s="28">
        <v>44475</v>
      </c>
      <c r="D8863" s="19">
        <v>60</v>
      </c>
      <c r="E8863" s="7">
        <v>10024.16</v>
      </c>
      <c r="F8863" s="21">
        <f t="shared" si="1249"/>
        <v>44536</v>
      </c>
      <c r="G8863" s="28">
        <v>45135</v>
      </c>
      <c r="H8863" s="22">
        <f t="shared" si="1251"/>
        <v>599</v>
      </c>
      <c r="I8863" s="23">
        <f t="shared" si="1252"/>
        <v>6004471.8399999999</v>
      </c>
      <c r="J8863" s="23">
        <f t="shared" si="1250"/>
        <v>652</v>
      </c>
      <c r="K8863" s="24">
        <f t="shared" si="1253"/>
        <v>9372.16</v>
      </c>
      <c r="L8863" s="23">
        <f t="shared" si="1254"/>
        <v>661</v>
      </c>
      <c r="M8863" s="23">
        <f t="shared" si="1255"/>
        <v>660</v>
      </c>
      <c r="N8863" s="23">
        <f t="shared" si="1256"/>
        <v>6625969.7599999998</v>
      </c>
      <c r="O8863" s="25">
        <f t="shared" si="1257"/>
        <v>6615945.5999999996</v>
      </c>
      <c r="P8863" t="s">
        <v>23</v>
      </c>
      <c r="Q8863" t="s">
        <v>1985</v>
      </c>
      <c r="R8863" t="s">
        <v>3246</v>
      </c>
      <c r="S8863">
        <v>5340</v>
      </c>
      <c r="T8863" s="28">
        <v>45135</v>
      </c>
      <c r="U8863" s="7">
        <v>10024.16</v>
      </c>
    </row>
    <row r="8864" spans="1:21" x14ac:dyDescent="0.25">
      <c r="A8864" t="s">
        <v>8136</v>
      </c>
      <c r="B8864" s="28">
        <v>44474</v>
      </c>
      <c r="C8864" s="28">
        <v>44475</v>
      </c>
      <c r="D8864" s="19">
        <v>60</v>
      </c>
      <c r="E8864" s="7">
        <v>2000</v>
      </c>
      <c r="F8864" s="21">
        <f t="shared" si="1249"/>
        <v>44536</v>
      </c>
      <c r="G8864" s="28">
        <v>45135</v>
      </c>
      <c r="H8864" s="22">
        <f t="shared" si="1251"/>
        <v>599</v>
      </c>
      <c r="I8864" s="23">
        <f t="shared" si="1252"/>
        <v>1198000</v>
      </c>
      <c r="J8864" s="23">
        <f t="shared" si="1250"/>
        <v>652</v>
      </c>
      <c r="K8864" s="24">
        <f t="shared" si="1253"/>
        <v>1348</v>
      </c>
      <c r="L8864" s="23">
        <f t="shared" si="1254"/>
        <v>661</v>
      </c>
      <c r="M8864" s="23">
        <f t="shared" si="1255"/>
        <v>660</v>
      </c>
      <c r="N8864" s="23">
        <f t="shared" si="1256"/>
        <v>1322000</v>
      </c>
      <c r="O8864" s="25">
        <f t="shared" si="1257"/>
        <v>1320000</v>
      </c>
      <c r="P8864" t="s">
        <v>23</v>
      </c>
      <c r="Q8864" t="s">
        <v>1985</v>
      </c>
      <c r="R8864" t="s">
        <v>3246</v>
      </c>
      <c r="S8864">
        <v>5340</v>
      </c>
      <c r="T8864" s="28">
        <v>45135</v>
      </c>
      <c r="U8864" s="7">
        <v>2000</v>
      </c>
    </row>
    <row r="8865" spans="1:21" x14ac:dyDescent="0.25">
      <c r="A8865" t="s">
        <v>8137</v>
      </c>
      <c r="B8865" s="28">
        <v>44476</v>
      </c>
      <c r="C8865" s="28">
        <v>44477</v>
      </c>
      <c r="D8865" s="19">
        <v>60</v>
      </c>
      <c r="E8865" s="7">
        <v>10017.75</v>
      </c>
      <c r="F8865" s="21">
        <f t="shared" si="1249"/>
        <v>44538</v>
      </c>
      <c r="G8865" s="28">
        <v>45135</v>
      </c>
      <c r="H8865" s="22">
        <f t="shared" si="1251"/>
        <v>597</v>
      </c>
      <c r="I8865" s="23">
        <f t="shared" si="1252"/>
        <v>5980596.75</v>
      </c>
      <c r="J8865" s="23">
        <f t="shared" si="1250"/>
        <v>650</v>
      </c>
      <c r="K8865" s="24">
        <f t="shared" si="1253"/>
        <v>9367.75</v>
      </c>
      <c r="L8865" s="23">
        <f t="shared" si="1254"/>
        <v>659</v>
      </c>
      <c r="M8865" s="23">
        <f t="shared" si="1255"/>
        <v>658</v>
      </c>
      <c r="N8865" s="23">
        <f t="shared" si="1256"/>
        <v>6601697.25</v>
      </c>
      <c r="O8865" s="25">
        <f t="shared" si="1257"/>
        <v>6591679.5</v>
      </c>
      <c r="P8865" t="s">
        <v>23</v>
      </c>
      <c r="Q8865" t="s">
        <v>1985</v>
      </c>
      <c r="R8865" t="s">
        <v>3246</v>
      </c>
      <c r="S8865">
        <v>5340</v>
      </c>
      <c r="T8865" s="28">
        <v>45135</v>
      </c>
      <c r="U8865" s="7">
        <v>10017.75</v>
      </c>
    </row>
    <row r="8866" spans="1:21" x14ac:dyDescent="0.25">
      <c r="A8866" t="s">
        <v>8138</v>
      </c>
      <c r="B8866" s="28">
        <v>44477</v>
      </c>
      <c r="C8866" s="28">
        <v>44478</v>
      </c>
      <c r="D8866" s="19">
        <v>60</v>
      </c>
      <c r="E8866" s="7">
        <v>3209.7</v>
      </c>
      <c r="F8866" s="21">
        <f t="shared" si="1249"/>
        <v>44539</v>
      </c>
      <c r="G8866" s="28">
        <v>45135</v>
      </c>
      <c r="H8866" s="22">
        <f t="shared" si="1251"/>
        <v>596</v>
      </c>
      <c r="I8866" s="23">
        <f t="shared" si="1252"/>
        <v>1912981.2</v>
      </c>
      <c r="J8866" s="23">
        <f t="shared" si="1250"/>
        <v>649</v>
      </c>
      <c r="K8866" s="24">
        <f t="shared" si="1253"/>
        <v>2560.6999999999998</v>
      </c>
      <c r="L8866" s="23">
        <f t="shared" si="1254"/>
        <v>658</v>
      </c>
      <c r="M8866" s="23">
        <f t="shared" si="1255"/>
        <v>657</v>
      </c>
      <c r="N8866" s="23">
        <f t="shared" si="1256"/>
        <v>2111982.6</v>
      </c>
      <c r="O8866" s="25">
        <f t="shared" si="1257"/>
        <v>2108772.9</v>
      </c>
      <c r="P8866" t="s">
        <v>23</v>
      </c>
      <c r="Q8866" t="s">
        <v>1985</v>
      </c>
      <c r="R8866" t="s">
        <v>3246</v>
      </c>
      <c r="S8866">
        <v>5340</v>
      </c>
      <c r="T8866" s="28">
        <v>45135</v>
      </c>
      <c r="U8866" s="7">
        <v>3209.7</v>
      </c>
    </row>
    <row r="8867" spans="1:21" x14ac:dyDescent="0.25">
      <c r="A8867" t="s">
        <v>8139</v>
      </c>
      <c r="B8867" s="28">
        <v>44480</v>
      </c>
      <c r="C8867" s="28">
        <v>44481</v>
      </c>
      <c r="D8867" s="19">
        <v>60</v>
      </c>
      <c r="E8867" s="7">
        <v>2000</v>
      </c>
      <c r="F8867" s="21">
        <f t="shared" si="1249"/>
        <v>44542</v>
      </c>
      <c r="G8867" s="28">
        <v>45135</v>
      </c>
      <c r="H8867" s="22">
        <f t="shared" si="1251"/>
        <v>593</v>
      </c>
      <c r="I8867" s="23">
        <f t="shared" si="1252"/>
        <v>1186000</v>
      </c>
      <c r="J8867" s="23">
        <f t="shared" si="1250"/>
        <v>646</v>
      </c>
      <c r="K8867" s="24">
        <f t="shared" si="1253"/>
        <v>1354</v>
      </c>
      <c r="L8867" s="23">
        <f t="shared" si="1254"/>
        <v>655</v>
      </c>
      <c r="M8867" s="23">
        <f t="shared" si="1255"/>
        <v>654</v>
      </c>
      <c r="N8867" s="23">
        <f t="shared" si="1256"/>
        <v>1310000</v>
      </c>
      <c r="O8867" s="25">
        <f t="shared" si="1257"/>
        <v>1308000</v>
      </c>
      <c r="P8867" t="s">
        <v>23</v>
      </c>
      <c r="Q8867" t="s">
        <v>1985</v>
      </c>
      <c r="R8867" t="s">
        <v>3246</v>
      </c>
      <c r="S8867">
        <v>5340</v>
      </c>
      <c r="T8867" s="28">
        <v>45135</v>
      </c>
      <c r="U8867" s="7">
        <v>2000</v>
      </c>
    </row>
    <row r="8868" spans="1:21" x14ac:dyDescent="0.25">
      <c r="A8868" t="s">
        <v>8140</v>
      </c>
      <c r="B8868" s="28">
        <v>44480</v>
      </c>
      <c r="C8868" s="28">
        <v>44481</v>
      </c>
      <c r="D8868" s="19">
        <v>60</v>
      </c>
      <c r="E8868">
        <v>28</v>
      </c>
      <c r="F8868" s="21">
        <f t="shared" si="1249"/>
        <v>44542</v>
      </c>
      <c r="G8868" s="28">
        <v>45135</v>
      </c>
      <c r="H8868" s="22">
        <f t="shared" si="1251"/>
        <v>593</v>
      </c>
      <c r="I8868" s="23">
        <f t="shared" si="1252"/>
        <v>16604</v>
      </c>
      <c r="J8868" s="23">
        <f t="shared" si="1250"/>
        <v>646</v>
      </c>
      <c r="K8868" s="24">
        <f t="shared" si="1253"/>
        <v>-618</v>
      </c>
      <c r="L8868" s="23">
        <f t="shared" si="1254"/>
        <v>655</v>
      </c>
      <c r="M8868" s="23">
        <f t="shared" si="1255"/>
        <v>654</v>
      </c>
      <c r="N8868" s="23">
        <f t="shared" si="1256"/>
        <v>18340</v>
      </c>
      <c r="O8868" s="25">
        <f t="shared" si="1257"/>
        <v>18312</v>
      </c>
      <c r="P8868" t="s">
        <v>23</v>
      </c>
      <c r="Q8868" t="s">
        <v>1985</v>
      </c>
      <c r="R8868" t="s">
        <v>3246</v>
      </c>
      <c r="S8868">
        <v>5340</v>
      </c>
      <c r="T8868" s="28">
        <v>45135</v>
      </c>
      <c r="U8868">
        <v>28</v>
      </c>
    </row>
    <row r="8869" spans="1:21" x14ac:dyDescent="0.25">
      <c r="A8869" t="s">
        <v>8141</v>
      </c>
      <c r="B8869" s="28">
        <v>44481</v>
      </c>
      <c r="C8869" s="28">
        <v>44482</v>
      </c>
      <c r="D8869" s="19">
        <v>60</v>
      </c>
      <c r="E8869" s="7">
        <v>3894.02</v>
      </c>
      <c r="F8869" s="21">
        <f t="shared" si="1249"/>
        <v>44543</v>
      </c>
      <c r="G8869" s="28">
        <v>45135</v>
      </c>
      <c r="H8869" s="22">
        <f t="shared" si="1251"/>
        <v>592</v>
      </c>
      <c r="I8869" s="23">
        <f t="shared" si="1252"/>
        <v>2305259.84</v>
      </c>
      <c r="J8869" s="23">
        <f t="shared" si="1250"/>
        <v>645</v>
      </c>
      <c r="K8869" s="24">
        <f t="shared" si="1253"/>
        <v>3249.02</v>
      </c>
      <c r="L8869" s="23">
        <f t="shared" si="1254"/>
        <v>654</v>
      </c>
      <c r="M8869" s="23">
        <f t="shared" si="1255"/>
        <v>653</v>
      </c>
      <c r="N8869" s="23">
        <f t="shared" si="1256"/>
        <v>2546689.08</v>
      </c>
      <c r="O8869" s="25">
        <f t="shared" si="1257"/>
        <v>2542795.06</v>
      </c>
      <c r="P8869" t="s">
        <v>23</v>
      </c>
      <c r="Q8869" t="s">
        <v>1985</v>
      </c>
      <c r="R8869" t="s">
        <v>3246</v>
      </c>
      <c r="S8869">
        <v>5340</v>
      </c>
      <c r="T8869" s="28">
        <v>45135</v>
      </c>
      <c r="U8869" s="7">
        <v>3894.02</v>
      </c>
    </row>
    <row r="8870" spans="1:21" x14ac:dyDescent="0.25">
      <c r="A8870" t="s">
        <v>8142</v>
      </c>
      <c r="B8870" s="28">
        <v>44484</v>
      </c>
      <c r="C8870" s="28">
        <v>44485</v>
      </c>
      <c r="D8870" s="19">
        <v>60</v>
      </c>
      <c r="E8870" s="7">
        <v>6265.1</v>
      </c>
      <c r="F8870" s="21">
        <f t="shared" si="1249"/>
        <v>44546</v>
      </c>
      <c r="G8870" s="28">
        <v>45135</v>
      </c>
      <c r="H8870" s="22">
        <f t="shared" si="1251"/>
        <v>589</v>
      </c>
      <c r="I8870" s="23">
        <f t="shared" si="1252"/>
        <v>3690143.9000000004</v>
      </c>
      <c r="J8870" s="23">
        <f t="shared" si="1250"/>
        <v>642</v>
      </c>
      <c r="K8870" s="24">
        <f t="shared" si="1253"/>
        <v>5623.1</v>
      </c>
      <c r="L8870" s="23">
        <f t="shared" si="1254"/>
        <v>651</v>
      </c>
      <c r="M8870" s="23">
        <f t="shared" si="1255"/>
        <v>650</v>
      </c>
      <c r="N8870" s="23">
        <f t="shared" si="1256"/>
        <v>4078580.1</v>
      </c>
      <c r="O8870" s="25">
        <f t="shared" si="1257"/>
        <v>4072315.0000000005</v>
      </c>
      <c r="P8870" t="s">
        <v>23</v>
      </c>
      <c r="Q8870" t="s">
        <v>1985</v>
      </c>
      <c r="R8870" t="s">
        <v>3246</v>
      </c>
      <c r="S8870">
        <v>5340</v>
      </c>
      <c r="T8870" s="28">
        <v>45135</v>
      </c>
      <c r="U8870" s="7">
        <v>6265.1</v>
      </c>
    </row>
    <row r="8871" spans="1:21" x14ac:dyDescent="0.25">
      <c r="A8871" t="s">
        <v>8143</v>
      </c>
      <c r="B8871" s="28">
        <v>44489</v>
      </c>
      <c r="C8871" s="28">
        <v>44490</v>
      </c>
      <c r="D8871" s="19">
        <v>60</v>
      </c>
      <c r="E8871" s="7">
        <v>2166</v>
      </c>
      <c r="F8871" s="21">
        <f t="shared" si="1249"/>
        <v>44551</v>
      </c>
      <c r="G8871" s="28">
        <v>45135</v>
      </c>
      <c r="H8871" s="22">
        <f t="shared" si="1251"/>
        <v>584</v>
      </c>
      <c r="I8871" s="23">
        <f t="shared" si="1252"/>
        <v>1264944</v>
      </c>
      <c r="J8871" s="23">
        <f t="shared" si="1250"/>
        <v>637</v>
      </c>
      <c r="K8871" s="24">
        <f t="shared" si="1253"/>
        <v>1529</v>
      </c>
      <c r="L8871" s="23">
        <f t="shared" si="1254"/>
        <v>646</v>
      </c>
      <c r="M8871" s="23">
        <f t="shared" si="1255"/>
        <v>645</v>
      </c>
      <c r="N8871" s="23">
        <f t="shared" si="1256"/>
        <v>1399236</v>
      </c>
      <c r="O8871" s="25">
        <f t="shared" si="1257"/>
        <v>1397070</v>
      </c>
      <c r="P8871" t="s">
        <v>23</v>
      </c>
      <c r="Q8871" t="s">
        <v>1985</v>
      </c>
      <c r="R8871" t="s">
        <v>3246</v>
      </c>
      <c r="S8871">
        <v>5340</v>
      </c>
      <c r="T8871" s="28">
        <v>45135</v>
      </c>
      <c r="U8871" s="7">
        <v>2166</v>
      </c>
    </row>
    <row r="8872" spans="1:21" x14ac:dyDescent="0.25">
      <c r="A8872" t="s">
        <v>8144</v>
      </c>
      <c r="B8872" s="28">
        <v>44489</v>
      </c>
      <c r="C8872" s="28">
        <v>44490</v>
      </c>
      <c r="D8872" s="19">
        <v>60</v>
      </c>
      <c r="E8872" s="7">
        <v>3691.03</v>
      </c>
      <c r="F8872" s="21">
        <f t="shared" si="1249"/>
        <v>44551</v>
      </c>
      <c r="G8872" s="28">
        <v>45135</v>
      </c>
      <c r="H8872" s="22">
        <f t="shared" si="1251"/>
        <v>584</v>
      </c>
      <c r="I8872" s="23">
        <f t="shared" si="1252"/>
        <v>2155561.52</v>
      </c>
      <c r="J8872" s="23">
        <f t="shared" si="1250"/>
        <v>637</v>
      </c>
      <c r="K8872" s="24">
        <f t="shared" si="1253"/>
        <v>3054.03</v>
      </c>
      <c r="L8872" s="23">
        <f t="shared" si="1254"/>
        <v>646</v>
      </c>
      <c r="M8872" s="23">
        <f t="shared" si="1255"/>
        <v>645</v>
      </c>
      <c r="N8872" s="23">
        <f t="shared" si="1256"/>
        <v>2384405.3800000004</v>
      </c>
      <c r="O8872" s="25">
        <f t="shared" si="1257"/>
        <v>2380714.35</v>
      </c>
      <c r="P8872" t="s">
        <v>23</v>
      </c>
      <c r="Q8872" t="s">
        <v>1985</v>
      </c>
      <c r="R8872" t="s">
        <v>3246</v>
      </c>
      <c r="S8872">
        <v>5340</v>
      </c>
      <c r="T8872" s="28">
        <v>45135</v>
      </c>
      <c r="U8872" s="7">
        <v>3691.03</v>
      </c>
    </row>
    <row r="8873" spans="1:21" x14ac:dyDescent="0.25">
      <c r="A8873" t="s">
        <v>8145</v>
      </c>
      <c r="B8873" s="28">
        <v>44491</v>
      </c>
      <c r="C8873" s="28">
        <v>44492</v>
      </c>
      <c r="D8873" s="19">
        <v>60</v>
      </c>
      <c r="E8873" s="7">
        <v>9858.2999999999993</v>
      </c>
      <c r="F8873" s="21">
        <f t="shared" si="1249"/>
        <v>44553</v>
      </c>
      <c r="G8873" s="28">
        <v>45135</v>
      </c>
      <c r="H8873" s="22">
        <f t="shared" si="1251"/>
        <v>582</v>
      </c>
      <c r="I8873" s="23">
        <f t="shared" si="1252"/>
        <v>5737530.5999999996</v>
      </c>
      <c r="J8873" s="23">
        <f t="shared" si="1250"/>
        <v>635</v>
      </c>
      <c r="K8873" s="24">
        <f t="shared" si="1253"/>
        <v>9223.2999999999993</v>
      </c>
      <c r="L8873" s="23">
        <f t="shared" si="1254"/>
        <v>644</v>
      </c>
      <c r="M8873" s="23">
        <f t="shared" si="1255"/>
        <v>643</v>
      </c>
      <c r="N8873" s="23">
        <f t="shared" si="1256"/>
        <v>6348745.1999999993</v>
      </c>
      <c r="O8873" s="25">
        <f t="shared" si="1257"/>
        <v>6338886.8999999994</v>
      </c>
      <c r="P8873" t="s">
        <v>23</v>
      </c>
      <c r="Q8873" t="s">
        <v>1985</v>
      </c>
      <c r="R8873" t="s">
        <v>3246</v>
      </c>
      <c r="S8873">
        <v>5340</v>
      </c>
      <c r="T8873" s="28">
        <v>45135</v>
      </c>
      <c r="U8873" s="7">
        <v>9858.2999999999993</v>
      </c>
    </row>
    <row r="8874" spans="1:21" x14ac:dyDescent="0.25">
      <c r="A8874" t="s">
        <v>8146</v>
      </c>
      <c r="B8874" s="28">
        <v>44495</v>
      </c>
      <c r="C8874" s="28">
        <v>44496</v>
      </c>
      <c r="D8874" s="19">
        <v>60</v>
      </c>
      <c r="E8874" s="7">
        <v>7026.5</v>
      </c>
      <c r="F8874" s="21">
        <f t="shared" si="1249"/>
        <v>44557</v>
      </c>
      <c r="G8874" s="28">
        <v>45135</v>
      </c>
      <c r="H8874" s="22">
        <f t="shared" si="1251"/>
        <v>578</v>
      </c>
      <c r="I8874" s="23">
        <f t="shared" si="1252"/>
        <v>4061317</v>
      </c>
      <c r="J8874" s="23">
        <f t="shared" si="1250"/>
        <v>631</v>
      </c>
      <c r="K8874" s="24">
        <f t="shared" si="1253"/>
        <v>6395.5</v>
      </c>
      <c r="L8874" s="23">
        <f t="shared" si="1254"/>
        <v>640</v>
      </c>
      <c r="M8874" s="23">
        <f t="shared" si="1255"/>
        <v>639</v>
      </c>
      <c r="N8874" s="23">
        <f t="shared" si="1256"/>
        <v>4496960</v>
      </c>
      <c r="O8874" s="25">
        <f t="shared" si="1257"/>
        <v>4489933.5</v>
      </c>
      <c r="P8874" t="s">
        <v>23</v>
      </c>
      <c r="Q8874" t="s">
        <v>1985</v>
      </c>
      <c r="R8874" t="s">
        <v>3246</v>
      </c>
      <c r="S8874">
        <v>5340</v>
      </c>
      <c r="T8874" s="28">
        <v>45135</v>
      </c>
      <c r="U8874" s="7">
        <v>7026.5</v>
      </c>
    </row>
    <row r="8875" spans="1:21" x14ac:dyDescent="0.25">
      <c r="A8875" t="s">
        <v>8147</v>
      </c>
      <c r="B8875" s="28">
        <v>44496</v>
      </c>
      <c r="C8875" s="28">
        <v>44497</v>
      </c>
      <c r="D8875" s="19">
        <v>60</v>
      </c>
      <c r="E8875" s="7">
        <v>17490</v>
      </c>
      <c r="F8875" s="21">
        <f t="shared" si="1249"/>
        <v>44558</v>
      </c>
      <c r="G8875" s="28">
        <v>45135</v>
      </c>
      <c r="H8875" s="22">
        <f t="shared" si="1251"/>
        <v>577</v>
      </c>
      <c r="I8875" s="23">
        <f t="shared" si="1252"/>
        <v>10091730</v>
      </c>
      <c r="J8875" s="23">
        <f t="shared" si="1250"/>
        <v>630</v>
      </c>
      <c r="K8875" s="24">
        <f t="shared" si="1253"/>
        <v>16860</v>
      </c>
      <c r="L8875" s="23">
        <f t="shared" si="1254"/>
        <v>639</v>
      </c>
      <c r="M8875" s="23">
        <f t="shared" si="1255"/>
        <v>638</v>
      </c>
      <c r="N8875" s="23">
        <f t="shared" si="1256"/>
        <v>11176110</v>
      </c>
      <c r="O8875" s="25">
        <f t="shared" si="1257"/>
        <v>11158620</v>
      </c>
      <c r="P8875" t="s">
        <v>23</v>
      </c>
      <c r="Q8875" t="s">
        <v>1985</v>
      </c>
      <c r="R8875" t="s">
        <v>3246</v>
      </c>
      <c r="S8875">
        <v>5341</v>
      </c>
      <c r="T8875" s="28">
        <v>45135</v>
      </c>
      <c r="U8875" s="7">
        <v>17490</v>
      </c>
    </row>
    <row r="8876" spans="1:21" x14ac:dyDescent="0.25">
      <c r="A8876" t="s">
        <v>8148</v>
      </c>
      <c r="B8876" s="28">
        <v>44496</v>
      </c>
      <c r="C8876" s="28">
        <v>44497</v>
      </c>
      <c r="D8876" s="19">
        <v>60</v>
      </c>
      <c r="E8876" s="7">
        <v>63418</v>
      </c>
      <c r="F8876" s="21">
        <f t="shared" si="1249"/>
        <v>44558</v>
      </c>
      <c r="G8876" s="28">
        <v>45135</v>
      </c>
      <c r="H8876" s="22">
        <f t="shared" si="1251"/>
        <v>577</v>
      </c>
      <c r="I8876" s="23">
        <f t="shared" si="1252"/>
        <v>36592186</v>
      </c>
      <c r="J8876" s="23">
        <f t="shared" si="1250"/>
        <v>630</v>
      </c>
      <c r="K8876" s="24">
        <f t="shared" si="1253"/>
        <v>62788</v>
      </c>
      <c r="L8876" s="23">
        <f t="shared" si="1254"/>
        <v>639</v>
      </c>
      <c r="M8876" s="23">
        <f t="shared" si="1255"/>
        <v>638</v>
      </c>
      <c r="N8876" s="23">
        <f t="shared" si="1256"/>
        <v>40524102</v>
      </c>
      <c r="O8876" s="25">
        <f t="shared" si="1257"/>
        <v>40460684</v>
      </c>
      <c r="P8876" t="s">
        <v>23</v>
      </c>
      <c r="Q8876" t="s">
        <v>1985</v>
      </c>
      <c r="R8876" t="s">
        <v>3246</v>
      </c>
      <c r="S8876">
        <v>5341</v>
      </c>
      <c r="T8876" s="28">
        <v>45135</v>
      </c>
      <c r="U8876" s="7">
        <v>63418</v>
      </c>
    </row>
    <row r="8877" spans="1:21" x14ac:dyDescent="0.25">
      <c r="A8877" t="s">
        <v>8149</v>
      </c>
      <c r="B8877" s="28">
        <v>44496</v>
      </c>
      <c r="C8877" s="28">
        <v>44497</v>
      </c>
      <c r="D8877" s="19">
        <v>60</v>
      </c>
      <c r="E8877" s="7">
        <v>2000</v>
      </c>
      <c r="F8877" s="21">
        <f t="shared" si="1249"/>
        <v>44558</v>
      </c>
      <c r="G8877" s="28">
        <v>45135</v>
      </c>
      <c r="H8877" s="22">
        <f t="shared" si="1251"/>
        <v>577</v>
      </c>
      <c r="I8877" s="23">
        <f t="shared" si="1252"/>
        <v>1154000</v>
      </c>
      <c r="J8877" s="23">
        <f t="shared" si="1250"/>
        <v>630</v>
      </c>
      <c r="K8877" s="24">
        <f t="shared" si="1253"/>
        <v>1370</v>
      </c>
      <c r="L8877" s="23">
        <f t="shared" si="1254"/>
        <v>639</v>
      </c>
      <c r="M8877" s="23">
        <f t="shared" si="1255"/>
        <v>638</v>
      </c>
      <c r="N8877" s="23">
        <f t="shared" si="1256"/>
        <v>1278000</v>
      </c>
      <c r="O8877" s="25">
        <f t="shared" si="1257"/>
        <v>1276000</v>
      </c>
      <c r="P8877" t="s">
        <v>23</v>
      </c>
      <c r="Q8877" t="s">
        <v>1985</v>
      </c>
      <c r="R8877" t="s">
        <v>3246</v>
      </c>
      <c r="S8877">
        <v>5341</v>
      </c>
      <c r="T8877" s="28">
        <v>45135</v>
      </c>
      <c r="U8877" s="7">
        <v>2000</v>
      </c>
    </row>
    <row r="8878" spans="1:21" x14ac:dyDescent="0.25">
      <c r="A8878" t="s">
        <v>8150</v>
      </c>
      <c r="B8878" s="28">
        <v>44502</v>
      </c>
      <c r="C8878" s="28">
        <v>44503</v>
      </c>
      <c r="D8878" s="19">
        <v>60</v>
      </c>
      <c r="E8878">
        <v>84</v>
      </c>
      <c r="F8878" s="21">
        <f t="shared" si="1249"/>
        <v>44564</v>
      </c>
      <c r="G8878" s="28">
        <v>45135</v>
      </c>
      <c r="H8878" s="22">
        <f t="shared" si="1251"/>
        <v>571</v>
      </c>
      <c r="I8878" s="23">
        <f t="shared" si="1252"/>
        <v>47964</v>
      </c>
      <c r="J8878" s="23">
        <f t="shared" si="1250"/>
        <v>625</v>
      </c>
      <c r="K8878" s="24">
        <f t="shared" si="1253"/>
        <v>-541</v>
      </c>
      <c r="L8878" s="23">
        <f t="shared" si="1254"/>
        <v>633</v>
      </c>
      <c r="M8878" s="23">
        <f t="shared" si="1255"/>
        <v>632</v>
      </c>
      <c r="N8878" s="23">
        <f t="shared" si="1256"/>
        <v>53172</v>
      </c>
      <c r="O8878" s="25">
        <f t="shared" si="1257"/>
        <v>53088</v>
      </c>
      <c r="P8878" t="s">
        <v>23</v>
      </c>
      <c r="Q8878" t="s">
        <v>1985</v>
      </c>
      <c r="R8878" t="s">
        <v>3246</v>
      </c>
      <c r="S8878">
        <v>5341</v>
      </c>
      <c r="T8878" s="28">
        <v>45135</v>
      </c>
      <c r="U8878">
        <v>84</v>
      </c>
    </row>
    <row r="8879" spans="1:21" x14ac:dyDescent="0.25">
      <c r="A8879" t="s">
        <v>8151</v>
      </c>
      <c r="B8879" s="28">
        <v>44502</v>
      </c>
      <c r="C8879" s="28">
        <v>44503</v>
      </c>
      <c r="D8879" s="19">
        <v>60</v>
      </c>
      <c r="E8879" s="7">
        <v>18298.28</v>
      </c>
      <c r="F8879" s="21">
        <f t="shared" si="1249"/>
        <v>44564</v>
      </c>
      <c r="G8879" s="28">
        <v>45135</v>
      </c>
      <c r="H8879" s="22">
        <f t="shared" si="1251"/>
        <v>571</v>
      </c>
      <c r="I8879" s="23">
        <f t="shared" si="1252"/>
        <v>10448317.879999999</v>
      </c>
      <c r="J8879" s="23">
        <f t="shared" si="1250"/>
        <v>625</v>
      </c>
      <c r="K8879" s="24">
        <f t="shared" si="1253"/>
        <v>17673.28</v>
      </c>
      <c r="L8879" s="23">
        <f t="shared" si="1254"/>
        <v>633</v>
      </c>
      <c r="M8879" s="23">
        <f t="shared" si="1255"/>
        <v>632</v>
      </c>
      <c r="N8879" s="23">
        <f t="shared" si="1256"/>
        <v>11582811.239999998</v>
      </c>
      <c r="O8879" s="25">
        <f t="shared" si="1257"/>
        <v>11564512.959999999</v>
      </c>
      <c r="P8879" t="s">
        <v>23</v>
      </c>
      <c r="Q8879" t="s">
        <v>1985</v>
      </c>
      <c r="R8879" t="s">
        <v>3246</v>
      </c>
      <c r="S8879">
        <v>5341</v>
      </c>
      <c r="T8879" s="28">
        <v>45135</v>
      </c>
      <c r="U8879" s="7">
        <v>18298.28</v>
      </c>
    </row>
    <row r="8880" spans="1:21" x14ac:dyDescent="0.25">
      <c r="A8880" t="s">
        <v>8152</v>
      </c>
      <c r="B8880" s="28">
        <v>44503</v>
      </c>
      <c r="C8880" s="28">
        <v>44504</v>
      </c>
      <c r="D8880" s="19">
        <v>60</v>
      </c>
      <c r="E8880">
        <v>529.08000000000004</v>
      </c>
      <c r="F8880" s="21">
        <f t="shared" si="1249"/>
        <v>44565</v>
      </c>
      <c r="G8880" s="28">
        <v>45135</v>
      </c>
      <c r="H8880" s="22">
        <f t="shared" si="1251"/>
        <v>570</v>
      </c>
      <c r="I8880" s="23">
        <f t="shared" si="1252"/>
        <v>301575.60000000003</v>
      </c>
      <c r="J8880" s="23">
        <f t="shared" si="1250"/>
        <v>624</v>
      </c>
      <c r="K8880" s="24">
        <f t="shared" si="1253"/>
        <v>-94.919999999999959</v>
      </c>
      <c r="L8880" s="23">
        <f t="shared" si="1254"/>
        <v>632</v>
      </c>
      <c r="M8880" s="23">
        <f t="shared" si="1255"/>
        <v>631</v>
      </c>
      <c r="N8880" s="23">
        <f t="shared" si="1256"/>
        <v>334378.56</v>
      </c>
      <c r="O8880" s="25">
        <f t="shared" si="1257"/>
        <v>333849.48000000004</v>
      </c>
      <c r="P8880" t="s">
        <v>23</v>
      </c>
      <c r="Q8880" t="s">
        <v>1985</v>
      </c>
      <c r="R8880" t="s">
        <v>3246</v>
      </c>
      <c r="S8880">
        <v>5341</v>
      </c>
      <c r="T8880" s="28">
        <v>45135</v>
      </c>
      <c r="U8880">
        <v>529.08000000000004</v>
      </c>
    </row>
    <row r="8881" spans="1:21" x14ac:dyDescent="0.25">
      <c r="A8881" t="s">
        <v>8153</v>
      </c>
      <c r="B8881" s="28">
        <v>44503</v>
      </c>
      <c r="C8881" s="28">
        <v>44504</v>
      </c>
      <c r="D8881" s="19">
        <v>60</v>
      </c>
      <c r="E8881" s="7">
        <v>12530.2</v>
      </c>
      <c r="F8881" s="21">
        <f t="shared" si="1249"/>
        <v>44565</v>
      </c>
      <c r="G8881" s="28">
        <v>45135</v>
      </c>
      <c r="H8881" s="22">
        <f t="shared" si="1251"/>
        <v>570</v>
      </c>
      <c r="I8881" s="23">
        <f t="shared" si="1252"/>
        <v>7142214</v>
      </c>
      <c r="J8881" s="23">
        <f t="shared" si="1250"/>
        <v>624</v>
      </c>
      <c r="K8881" s="24">
        <f t="shared" si="1253"/>
        <v>11906.2</v>
      </c>
      <c r="L8881" s="23">
        <f t="shared" si="1254"/>
        <v>632</v>
      </c>
      <c r="M8881" s="23">
        <f t="shared" si="1255"/>
        <v>631</v>
      </c>
      <c r="N8881" s="23">
        <f t="shared" si="1256"/>
        <v>7919086.4000000004</v>
      </c>
      <c r="O8881" s="25">
        <f t="shared" si="1257"/>
        <v>7906556.2000000002</v>
      </c>
      <c r="P8881" t="s">
        <v>23</v>
      </c>
      <c r="Q8881" t="s">
        <v>1985</v>
      </c>
      <c r="R8881" t="s">
        <v>3246</v>
      </c>
      <c r="S8881">
        <v>5341</v>
      </c>
      <c r="T8881" s="28">
        <v>45135</v>
      </c>
      <c r="U8881" s="7">
        <v>12530.2</v>
      </c>
    </row>
    <row r="8882" spans="1:21" x14ac:dyDescent="0.25">
      <c r="A8882" t="s">
        <v>8154</v>
      </c>
      <c r="B8882" s="28">
        <v>44504</v>
      </c>
      <c r="C8882" s="28">
        <v>44505</v>
      </c>
      <c r="D8882" s="19">
        <v>60</v>
      </c>
      <c r="E8882" s="7">
        <v>6265.1</v>
      </c>
      <c r="F8882" s="21">
        <f t="shared" si="1249"/>
        <v>44566</v>
      </c>
      <c r="G8882" s="28">
        <v>45135</v>
      </c>
      <c r="H8882" s="22">
        <f t="shared" si="1251"/>
        <v>569</v>
      </c>
      <c r="I8882" s="23">
        <f t="shared" si="1252"/>
        <v>3564841.9000000004</v>
      </c>
      <c r="J8882" s="23">
        <f t="shared" si="1250"/>
        <v>623</v>
      </c>
      <c r="K8882" s="24">
        <f t="shared" si="1253"/>
        <v>5642.1</v>
      </c>
      <c r="L8882" s="23">
        <f t="shared" si="1254"/>
        <v>631</v>
      </c>
      <c r="M8882" s="23">
        <f t="shared" si="1255"/>
        <v>630</v>
      </c>
      <c r="N8882" s="23">
        <f t="shared" si="1256"/>
        <v>3953278.1</v>
      </c>
      <c r="O8882" s="25">
        <f t="shared" si="1257"/>
        <v>3947013</v>
      </c>
      <c r="P8882" t="s">
        <v>23</v>
      </c>
      <c r="Q8882" t="s">
        <v>1985</v>
      </c>
      <c r="R8882" t="s">
        <v>3246</v>
      </c>
      <c r="S8882">
        <v>5341</v>
      </c>
      <c r="T8882" s="28">
        <v>45135</v>
      </c>
      <c r="U8882" s="7">
        <v>6265.1</v>
      </c>
    </row>
    <row r="8883" spans="1:21" x14ac:dyDescent="0.25">
      <c r="A8883" t="s">
        <v>8155</v>
      </c>
      <c r="B8883" s="28">
        <v>44508</v>
      </c>
      <c r="C8883" s="28">
        <v>44509</v>
      </c>
      <c r="D8883" s="19">
        <v>60</v>
      </c>
      <c r="E8883" s="7">
        <v>12530.2</v>
      </c>
      <c r="F8883" s="21">
        <f t="shared" si="1249"/>
        <v>44570</v>
      </c>
      <c r="G8883" s="28">
        <v>45135</v>
      </c>
      <c r="H8883" s="22">
        <f t="shared" si="1251"/>
        <v>565</v>
      </c>
      <c r="I8883" s="23">
        <f t="shared" si="1252"/>
        <v>7079563</v>
      </c>
      <c r="J8883" s="23">
        <f t="shared" si="1250"/>
        <v>619</v>
      </c>
      <c r="K8883" s="24">
        <f t="shared" si="1253"/>
        <v>11911.2</v>
      </c>
      <c r="L8883" s="23">
        <f t="shared" si="1254"/>
        <v>627</v>
      </c>
      <c r="M8883" s="23">
        <f t="shared" si="1255"/>
        <v>626</v>
      </c>
      <c r="N8883" s="23">
        <f t="shared" si="1256"/>
        <v>7856435.4000000004</v>
      </c>
      <c r="O8883" s="25">
        <f t="shared" si="1257"/>
        <v>7843905.2000000002</v>
      </c>
      <c r="P8883" t="s">
        <v>23</v>
      </c>
      <c r="Q8883" t="s">
        <v>1985</v>
      </c>
      <c r="R8883" t="s">
        <v>3246</v>
      </c>
      <c r="S8883">
        <v>5341</v>
      </c>
      <c r="T8883" s="28">
        <v>45135</v>
      </c>
      <c r="U8883" s="7">
        <v>12530.2</v>
      </c>
    </row>
    <row r="8884" spans="1:21" x14ac:dyDescent="0.25">
      <c r="A8884" t="s">
        <v>8156</v>
      </c>
      <c r="B8884" s="28">
        <v>44509</v>
      </c>
      <c r="C8884" s="28">
        <v>44510</v>
      </c>
      <c r="D8884" s="19">
        <v>60</v>
      </c>
      <c r="E8884" s="7">
        <v>38397</v>
      </c>
      <c r="F8884" s="21">
        <f t="shared" si="1249"/>
        <v>44571</v>
      </c>
      <c r="G8884" s="28">
        <v>45135</v>
      </c>
      <c r="H8884" s="22">
        <f t="shared" si="1251"/>
        <v>564</v>
      </c>
      <c r="I8884" s="23">
        <f t="shared" si="1252"/>
        <v>21655908</v>
      </c>
      <c r="J8884" s="23">
        <f t="shared" si="1250"/>
        <v>618</v>
      </c>
      <c r="K8884" s="24">
        <f t="shared" si="1253"/>
        <v>37779</v>
      </c>
      <c r="L8884" s="23">
        <f t="shared" si="1254"/>
        <v>626</v>
      </c>
      <c r="M8884" s="23">
        <f t="shared" si="1255"/>
        <v>625</v>
      </c>
      <c r="N8884" s="23">
        <f t="shared" si="1256"/>
        <v>24036522</v>
      </c>
      <c r="O8884" s="25">
        <f t="shared" si="1257"/>
        <v>23998125</v>
      </c>
      <c r="P8884" t="s">
        <v>23</v>
      </c>
      <c r="Q8884" t="s">
        <v>1985</v>
      </c>
      <c r="R8884" t="s">
        <v>3246</v>
      </c>
      <c r="S8884">
        <v>5341</v>
      </c>
      <c r="T8884" s="28">
        <v>45135</v>
      </c>
      <c r="U8884" s="7">
        <v>38397</v>
      </c>
    </row>
    <row r="8885" spans="1:21" x14ac:dyDescent="0.25">
      <c r="A8885" t="s">
        <v>8157</v>
      </c>
      <c r="B8885" s="28">
        <v>44511</v>
      </c>
      <c r="C8885" s="28">
        <v>44512</v>
      </c>
      <c r="D8885" s="19">
        <v>60</v>
      </c>
      <c r="E8885" s="7">
        <v>4399</v>
      </c>
      <c r="F8885" s="21">
        <f t="shared" si="1249"/>
        <v>44573</v>
      </c>
      <c r="G8885" s="28">
        <v>45135</v>
      </c>
      <c r="H8885" s="22">
        <f t="shared" si="1251"/>
        <v>562</v>
      </c>
      <c r="I8885" s="23">
        <f t="shared" si="1252"/>
        <v>2472238</v>
      </c>
      <c r="J8885" s="23">
        <f t="shared" si="1250"/>
        <v>616</v>
      </c>
      <c r="K8885" s="24">
        <f t="shared" si="1253"/>
        <v>3783</v>
      </c>
      <c r="L8885" s="23">
        <f t="shared" si="1254"/>
        <v>624</v>
      </c>
      <c r="M8885" s="23">
        <f t="shared" si="1255"/>
        <v>623</v>
      </c>
      <c r="N8885" s="23">
        <f t="shared" si="1256"/>
        <v>2744976</v>
      </c>
      <c r="O8885" s="25">
        <f t="shared" si="1257"/>
        <v>2740577</v>
      </c>
      <c r="P8885" t="s">
        <v>23</v>
      </c>
      <c r="Q8885" t="s">
        <v>1985</v>
      </c>
      <c r="R8885" t="s">
        <v>3246</v>
      </c>
      <c r="S8885">
        <v>5341</v>
      </c>
      <c r="T8885" s="28">
        <v>45135</v>
      </c>
      <c r="U8885" s="7">
        <v>4399</v>
      </c>
    </row>
    <row r="8886" spans="1:21" x14ac:dyDescent="0.25">
      <c r="A8886" t="s">
        <v>8158</v>
      </c>
      <c r="B8886" s="28">
        <v>44511</v>
      </c>
      <c r="C8886" s="28">
        <v>44512</v>
      </c>
      <c r="D8886" s="19">
        <v>60</v>
      </c>
      <c r="E8886" s="7">
        <v>4399</v>
      </c>
      <c r="F8886" s="21">
        <f t="shared" si="1249"/>
        <v>44573</v>
      </c>
      <c r="G8886" s="28">
        <v>45135</v>
      </c>
      <c r="H8886" s="22">
        <f t="shared" si="1251"/>
        <v>562</v>
      </c>
      <c r="I8886" s="23">
        <f t="shared" si="1252"/>
        <v>2472238</v>
      </c>
      <c r="J8886" s="23">
        <f t="shared" si="1250"/>
        <v>616</v>
      </c>
      <c r="K8886" s="24">
        <f t="shared" si="1253"/>
        <v>3783</v>
      </c>
      <c r="L8886" s="23">
        <f t="shared" si="1254"/>
        <v>624</v>
      </c>
      <c r="M8886" s="23">
        <f t="shared" si="1255"/>
        <v>623</v>
      </c>
      <c r="N8886" s="23">
        <f t="shared" si="1256"/>
        <v>2744976</v>
      </c>
      <c r="O8886" s="25">
        <f t="shared" si="1257"/>
        <v>2740577</v>
      </c>
      <c r="P8886" t="s">
        <v>23</v>
      </c>
      <c r="Q8886" t="s">
        <v>1985</v>
      </c>
      <c r="R8886" t="s">
        <v>3246</v>
      </c>
      <c r="S8886">
        <v>5341</v>
      </c>
      <c r="T8886" s="28">
        <v>45135</v>
      </c>
      <c r="U8886" s="7">
        <v>4399</v>
      </c>
    </row>
    <row r="8887" spans="1:21" x14ac:dyDescent="0.25">
      <c r="A8887" t="s">
        <v>8159</v>
      </c>
      <c r="B8887" s="28">
        <v>44512</v>
      </c>
      <c r="C8887" s="28">
        <v>44513</v>
      </c>
      <c r="D8887" s="19">
        <v>60</v>
      </c>
      <c r="E8887" s="7">
        <v>1864.06</v>
      </c>
      <c r="F8887" s="21">
        <f t="shared" si="1249"/>
        <v>44574</v>
      </c>
      <c r="G8887" s="28">
        <v>45135</v>
      </c>
      <c r="H8887" s="22">
        <f t="shared" si="1251"/>
        <v>561</v>
      </c>
      <c r="I8887" s="23">
        <f t="shared" si="1252"/>
        <v>1045737.6599999999</v>
      </c>
      <c r="J8887" s="23">
        <f t="shared" si="1250"/>
        <v>615</v>
      </c>
      <c r="K8887" s="24">
        <f t="shared" si="1253"/>
        <v>1249.06</v>
      </c>
      <c r="L8887" s="23">
        <f t="shared" si="1254"/>
        <v>623</v>
      </c>
      <c r="M8887" s="23">
        <f t="shared" si="1255"/>
        <v>622</v>
      </c>
      <c r="N8887" s="23">
        <f t="shared" si="1256"/>
        <v>1161309.3799999999</v>
      </c>
      <c r="O8887" s="25">
        <f t="shared" si="1257"/>
        <v>1159445.32</v>
      </c>
      <c r="P8887" t="s">
        <v>23</v>
      </c>
      <c r="Q8887" t="s">
        <v>1985</v>
      </c>
      <c r="R8887" t="s">
        <v>3246</v>
      </c>
      <c r="S8887">
        <v>5341</v>
      </c>
      <c r="T8887" s="28">
        <v>45135</v>
      </c>
      <c r="U8887" s="7">
        <v>1864.06</v>
      </c>
    </row>
    <row r="8888" spans="1:21" x14ac:dyDescent="0.25">
      <c r="A8888" t="s">
        <v>8160</v>
      </c>
      <c r="B8888" s="28">
        <v>44515</v>
      </c>
      <c r="C8888" s="28">
        <v>44516</v>
      </c>
      <c r="D8888" s="19">
        <v>60</v>
      </c>
      <c r="E8888" s="7">
        <v>9471.7000000000007</v>
      </c>
      <c r="F8888" s="21">
        <f t="shared" si="1249"/>
        <v>44577</v>
      </c>
      <c r="G8888" s="28">
        <v>45135</v>
      </c>
      <c r="H8888" s="22">
        <f t="shared" si="1251"/>
        <v>558</v>
      </c>
      <c r="I8888" s="23">
        <f t="shared" si="1252"/>
        <v>5285208.6000000006</v>
      </c>
      <c r="J8888" s="23">
        <f t="shared" si="1250"/>
        <v>612</v>
      </c>
      <c r="K8888" s="24">
        <f t="shared" si="1253"/>
        <v>8859.7000000000007</v>
      </c>
      <c r="L8888" s="23">
        <f t="shared" si="1254"/>
        <v>620</v>
      </c>
      <c r="M8888" s="23">
        <f t="shared" si="1255"/>
        <v>619</v>
      </c>
      <c r="N8888" s="23">
        <f t="shared" si="1256"/>
        <v>5872454</v>
      </c>
      <c r="O8888" s="25">
        <f t="shared" si="1257"/>
        <v>5862982.3000000007</v>
      </c>
      <c r="P8888" t="s">
        <v>23</v>
      </c>
      <c r="Q8888" t="s">
        <v>1985</v>
      </c>
      <c r="R8888" t="s">
        <v>3246</v>
      </c>
      <c r="S8888">
        <v>5341</v>
      </c>
      <c r="T8888" s="28">
        <v>45135</v>
      </c>
      <c r="U8888" s="7">
        <v>9471.7000000000007</v>
      </c>
    </row>
    <row r="8889" spans="1:21" x14ac:dyDescent="0.25">
      <c r="A8889" t="s">
        <v>8161</v>
      </c>
      <c r="B8889" s="28">
        <v>44515</v>
      </c>
      <c r="C8889" s="28">
        <v>44516</v>
      </c>
      <c r="D8889" s="19">
        <v>60</v>
      </c>
      <c r="E8889" s="7">
        <v>1933</v>
      </c>
      <c r="F8889" s="21">
        <f t="shared" si="1249"/>
        <v>44577</v>
      </c>
      <c r="G8889" s="28">
        <v>45135</v>
      </c>
      <c r="H8889" s="22">
        <f t="shared" si="1251"/>
        <v>558</v>
      </c>
      <c r="I8889" s="23">
        <f t="shared" si="1252"/>
        <v>1078614</v>
      </c>
      <c r="J8889" s="23">
        <f t="shared" si="1250"/>
        <v>612</v>
      </c>
      <c r="K8889" s="24">
        <f t="shared" si="1253"/>
        <v>1321</v>
      </c>
      <c r="L8889" s="23">
        <f t="shared" si="1254"/>
        <v>620</v>
      </c>
      <c r="M8889" s="23">
        <f t="shared" si="1255"/>
        <v>619</v>
      </c>
      <c r="N8889" s="23">
        <f t="shared" si="1256"/>
        <v>1198460</v>
      </c>
      <c r="O8889" s="25">
        <f t="shared" si="1257"/>
        <v>1196527</v>
      </c>
      <c r="P8889" t="s">
        <v>23</v>
      </c>
      <c r="Q8889" t="s">
        <v>1985</v>
      </c>
      <c r="R8889" t="s">
        <v>3246</v>
      </c>
      <c r="S8889">
        <v>5341</v>
      </c>
      <c r="T8889" s="28">
        <v>45135</v>
      </c>
      <c r="U8889" s="7">
        <v>1933</v>
      </c>
    </row>
    <row r="8890" spans="1:21" x14ac:dyDescent="0.25">
      <c r="A8890" t="s">
        <v>8162</v>
      </c>
      <c r="B8890" s="28">
        <v>44515</v>
      </c>
      <c r="C8890" s="28">
        <v>44516</v>
      </c>
      <c r="D8890" s="19">
        <v>60</v>
      </c>
      <c r="E8890" s="7">
        <v>19330</v>
      </c>
      <c r="F8890" s="21">
        <f t="shared" si="1249"/>
        <v>44577</v>
      </c>
      <c r="G8890" s="28">
        <v>45135</v>
      </c>
      <c r="H8890" s="22">
        <f t="shared" si="1251"/>
        <v>558</v>
      </c>
      <c r="I8890" s="23">
        <f t="shared" si="1252"/>
        <v>10786140</v>
      </c>
      <c r="J8890" s="23">
        <f t="shared" si="1250"/>
        <v>612</v>
      </c>
      <c r="K8890" s="24">
        <f t="shared" si="1253"/>
        <v>18718</v>
      </c>
      <c r="L8890" s="23">
        <f t="shared" si="1254"/>
        <v>620</v>
      </c>
      <c r="M8890" s="23">
        <f t="shared" si="1255"/>
        <v>619</v>
      </c>
      <c r="N8890" s="23">
        <f t="shared" si="1256"/>
        <v>11984600</v>
      </c>
      <c r="O8890" s="25">
        <f t="shared" si="1257"/>
        <v>11965270</v>
      </c>
      <c r="P8890" t="s">
        <v>23</v>
      </c>
      <c r="Q8890" t="s">
        <v>1985</v>
      </c>
      <c r="R8890" t="s">
        <v>3246</v>
      </c>
      <c r="S8890">
        <v>5341</v>
      </c>
      <c r="T8890" s="28">
        <v>45135</v>
      </c>
      <c r="U8890" s="7">
        <v>19330</v>
      </c>
    </row>
    <row r="8891" spans="1:21" x14ac:dyDescent="0.25">
      <c r="A8891" t="s">
        <v>8163</v>
      </c>
      <c r="B8891" s="28">
        <v>44516</v>
      </c>
      <c r="C8891" s="28">
        <v>44517</v>
      </c>
      <c r="D8891" s="19">
        <v>60</v>
      </c>
      <c r="E8891" s="7">
        <v>6265.1</v>
      </c>
      <c r="F8891" s="21">
        <f t="shared" si="1249"/>
        <v>44578</v>
      </c>
      <c r="G8891" s="28">
        <v>45135</v>
      </c>
      <c r="H8891" s="22">
        <f t="shared" si="1251"/>
        <v>557</v>
      </c>
      <c r="I8891" s="23">
        <f t="shared" si="1252"/>
        <v>3489660.7</v>
      </c>
      <c r="J8891" s="23">
        <f t="shared" si="1250"/>
        <v>611</v>
      </c>
      <c r="K8891" s="24">
        <f t="shared" si="1253"/>
        <v>5654.1</v>
      </c>
      <c r="L8891" s="23">
        <f t="shared" si="1254"/>
        <v>619</v>
      </c>
      <c r="M8891" s="23">
        <f t="shared" si="1255"/>
        <v>618</v>
      </c>
      <c r="N8891" s="23">
        <f t="shared" si="1256"/>
        <v>3878096.9000000004</v>
      </c>
      <c r="O8891" s="25">
        <f t="shared" si="1257"/>
        <v>3871831.8000000003</v>
      </c>
      <c r="P8891" t="s">
        <v>23</v>
      </c>
      <c r="Q8891" t="s">
        <v>1985</v>
      </c>
      <c r="R8891" t="s">
        <v>3246</v>
      </c>
      <c r="S8891">
        <v>5341</v>
      </c>
      <c r="T8891" s="28">
        <v>45135</v>
      </c>
      <c r="U8891" s="7">
        <v>6265.1</v>
      </c>
    </row>
    <row r="8892" spans="1:21" x14ac:dyDescent="0.25">
      <c r="A8892" t="s">
        <v>8164</v>
      </c>
      <c r="B8892" s="28">
        <v>44518</v>
      </c>
      <c r="C8892" s="28">
        <v>44519</v>
      </c>
      <c r="D8892" s="19">
        <v>60</v>
      </c>
      <c r="E8892" s="7">
        <v>3691.03</v>
      </c>
      <c r="F8892" s="21">
        <f t="shared" si="1249"/>
        <v>44580</v>
      </c>
      <c r="G8892" s="28">
        <v>45135</v>
      </c>
      <c r="H8892" s="22">
        <f t="shared" si="1251"/>
        <v>555</v>
      </c>
      <c r="I8892" s="23">
        <f t="shared" si="1252"/>
        <v>2048521.6500000001</v>
      </c>
      <c r="J8892" s="23">
        <f t="shared" si="1250"/>
        <v>609</v>
      </c>
      <c r="K8892" s="24">
        <f t="shared" si="1253"/>
        <v>3082.03</v>
      </c>
      <c r="L8892" s="23">
        <f t="shared" si="1254"/>
        <v>617</v>
      </c>
      <c r="M8892" s="23">
        <f t="shared" si="1255"/>
        <v>616</v>
      </c>
      <c r="N8892" s="23">
        <f t="shared" si="1256"/>
        <v>2277365.5100000002</v>
      </c>
      <c r="O8892" s="25">
        <f t="shared" si="1257"/>
        <v>2273674.48</v>
      </c>
      <c r="P8892" t="s">
        <v>23</v>
      </c>
      <c r="Q8892" t="s">
        <v>1985</v>
      </c>
      <c r="R8892" t="s">
        <v>3246</v>
      </c>
      <c r="S8892">
        <v>5341</v>
      </c>
      <c r="T8892" s="28">
        <v>45135</v>
      </c>
      <c r="U8892" s="7">
        <v>3691.03</v>
      </c>
    </row>
    <row r="8893" spans="1:21" x14ac:dyDescent="0.25">
      <c r="A8893" t="s">
        <v>8165</v>
      </c>
      <c r="B8893" s="28">
        <v>44518</v>
      </c>
      <c r="C8893" s="28">
        <v>44519</v>
      </c>
      <c r="D8893" s="19">
        <v>60</v>
      </c>
      <c r="E8893" s="7">
        <v>3894.02</v>
      </c>
      <c r="F8893" s="21">
        <f t="shared" si="1249"/>
        <v>44580</v>
      </c>
      <c r="G8893" s="28">
        <v>45135</v>
      </c>
      <c r="H8893" s="22">
        <f t="shared" si="1251"/>
        <v>555</v>
      </c>
      <c r="I8893" s="23">
        <f t="shared" si="1252"/>
        <v>2161181.1</v>
      </c>
      <c r="J8893" s="23">
        <f t="shared" si="1250"/>
        <v>609</v>
      </c>
      <c r="K8893" s="24">
        <f t="shared" si="1253"/>
        <v>3285.02</v>
      </c>
      <c r="L8893" s="23">
        <f t="shared" si="1254"/>
        <v>617</v>
      </c>
      <c r="M8893" s="23">
        <f t="shared" si="1255"/>
        <v>616</v>
      </c>
      <c r="N8893" s="23">
        <f t="shared" si="1256"/>
        <v>2402610.34</v>
      </c>
      <c r="O8893" s="25">
        <f t="shared" si="1257"/>
        <v>2398716.3199999998</v>
      </c>
      <c r="P8893" t="s">
        <v>23</v>
      </c>
      <c r="Q8893" t="s">
        <v>1985</v>
      </c>
      <c r="R8893" t="s">
        <v>3246</v>
      </c>
      <c r="S8893">
        <v>5341</v>
      </c>
      <c r="T8893" s="28">
        <v>45135</v>
      </c>
      <c r="U8893" s="7">
        <v>3894.02</v>
      </c>
    </row>
    <row r="8894" spans="1:21" x14ac:dyDescent="0.25">
      <c r="A8894" t="s">
        <v>8166</v>
      </c>
      <c r="B8894" s="28">
        <v>44518</v>
      </c>
      <c r="C8894" s="28">
        <v>44519</v>
      </c>
      <c r="D8894" s="19">
        <v>60</v>
      </c>
      <c r="E8894" s="7">
        <v>6300</v>
      </c>
      <c r="F8894" s="21">
        <f t="shared" si="1249"/>
        <v>44580</v>
      </c>
      <c r="G8894" s="28">
        <v>45135</v>
      </c>
      <c r="H8894" s="22">
        <f t="shared" si="1251"/>
        <v>555</v>
      </c>
      <c r="I8894" s="23">
        <f t="shared" si="1252"/>
        <v>3496500</v>
      </c>
      <c r="J8894" s="23">
        <f t="shared" si="1250"/>
        <v>609</v>
      </c>
      <c r="K8894" s="24">
        <f t="shared" si="1253"/>
        <v>5691</v>
      </c>
      <c r="L8894" s="23">
        <f t="shared" si="1254"/>
        <v>617</v>
      </c>
      <c r="M8894" s="23">
        <f t="shared" si="1255"/>
        <v>616</v>
      </c>
      <c r="N8894" s="23">
        <f t="shared" si="1256"/>
        <v>3887100</v>
      </c>
      <c r="O8894" s="25">
        <f t="shared" si="1257"/>
        <v>3880800</v>
      </c>
      <c r="P8894" t="s">
        <v>23</v>
      </c>
      <c r="Q8894" t="s">
        <v>1985</v>
      </c>
      <c r="R8894" t="s">
        <v>3246</v>
      </c>
      <c r="S8894">
        <v>5341</v>
      </c>
      <c r="T8894" s="28">
        <v>45135</v>
      </c>
      <c r="U8894" s="7">
        <v>6300</v>
      </c>
    </row>
    <row r="8895" spans="1:21" x14ac:dyDescent="0.25">
      <c r="A8895" t="s">
        <v>8167</v>
      </c>
      <c r="B8895" s="28">
        <v>44518</v>
      </c>
      <c r="C8895" s="28">
        <v>44519</v>
      </c>
      <c r="D8895" s="19">
        <v>60</v>
      </c>
      <c r="E8895" s="7">
        <v>21398</v>
      </c>
      <c r="F8895" s="21">
        <f t="shared" si="1249"/>
        <v>44580</v>
      </c>
      <c r="G8895" s="28">
        <v>45135</v>
      </c>
      <c r="H8895" s="22">
        <f t="shared" si="1251"/>
        <v>555</v>
      </c>
      <c r="I8895" s="23">
        <f t="shared" si="1252"/>
        <v>11875890</v>
      </c>
      <c r="J8895" s="23">
        <f t="shared" si="1250"/>
        <v>609</v>
      </c>
      <c r="K8895" s="24">
        <f t="shared" si="1253"/>
        <v>20789</v>
      </c>
      <c r="L8895" s="23">
        <f t="shared" si="1254"/>
        <v>617</v>
      </c>
      <c r="M8895" s="23">
        <f t="shared" si="1255"/>
        <v>616</v>
      </c>
      <c r="N8895" s="23">
        <f t="shared" si="1256"/>
        <v>13202566</v>
      </c>
      <c r="O8895" s="25">
        <f t="shared" si="1257"/>
        <v>13181168</v>
      </c>
      <c r="P8895" t="s">
        <v>23</v>
      </c>
      <c r="Q8895" t="s">
        <v>1985</v>
      </c>
      <c r="R8895" t="s">
        <v>3246</v>
      </c>
      <c r="S8895">
        <v>5341</v>
      </c>
      <c r="T8895" s="28">
        <v>45135</v>
      </c>
      <c r="U8895" s="7">
        <v>21398</v>
      </c>
    </row>
    <row r="8896" spans="1:21" x14ac:dyDescent="0.25">
      <c r="A8896" t="s">
        <v>8168</v>
      </c>
      <c r="B8896" s="28">
        <v>44523</v>
      </c>
      <c r="C8896" s="28">
        <v>44524</v>
      </c>
      <c r="D8896" s="19">
        <v>60</v>
      </c>
      <c r="E8896" s="7">
        <v>2000</v>
      </c>
      <c r="F8896" s="21">
        <f t="shared" si="1249"/>
        <v>44585</v>
      </c>
      <c r="G8896" s="28">
        <v>45135</v>
      </c>
      <c r="H8896" s="22">
        <f t="shared" si="1251"/>
        <v>550</v>
      </c>
      <c r="I8896" s="23">
        <f t="shared" si="1252"/>
        <v>1100000</v>
      </c>
      <c r="J8896" s="23">
        <f t="shared" si="1250"/>
        <v>604</v>
      </c>
      <c r="K8896" s="24">
        <f t="shared" si="1253"/>
        <v>1396</v>
      </c>
      <c r="L8896" s="23">
        <f t="shared" si="1254"/>
        <v>612</v>
      </c>
      <c r="M8896" s="23">
        <f t="shared" si="1255"/>
        <v>611</v>
      </c>
      <c r="N8896" s="23">
        <f t="shared" si="1256"/>
        <v>1224000</v>
      </c>
      <c r="O8896" s="25">
        <f t="shared" si="1257"/>
        <v>1222000</v>
      </c>
      <c r="P8896" t="s">
        <v>23</v>
      </c>
      <c r="Q8896" t="s">
        <v>1985</v>
      </c>
      <c r="R8896" t="s">
        <v>3246</v>
      </c>
      <c r="S8896">
        <v>5341</v>
      </c>
      <c r="T8896" s="28">
        <v>45135</v>
      </c>
      <c r="U8896" s="7">
        <v>2000</v>
      </c>
    </row>
    <row r="8897" spans="1:21" x14ac:dyDescent="0.25">
      <c r="A8897" t="s">
        <v>8169</v>
      </c>
      <c r="B8897" s="28">
        <v>44523</v>
      </c>
      <c r="C8897" s="28">
        <v>44524</v>
      </c>
      <c r="D8897" s="19">
        <v>60</v>
      </c>
      <c r="E8897">
        <v>56</v>
      </c>
      <c r="F8897" s="21">
        <f t="shared" si="1249"/>
        <v>44585</v>
      </c>
      <c r="G8897" s="28">
        <v>45135</v>
      </c>
      <c r="H8897" s="22">
        <f t="shared" si="1251"/>
        <v>550</v>
      </c>
      <c r="I8897" s="23">
        <f t="shared" si="1252"/>
        <v>30800</v>
      </c>
      <c r="J8897" s="23">
        <f t="shared" si="1250"/>
        <v>604</v>
      </c>
      <c r="K8897" s="24">
        <f t="shared" si="1253"/>
        <v>-548</v>
      </c>
      <c r="L8897" s="23">
        <f t="shared" si="1254"/>
        <v>612</v>
      </c>
      <c r="M8897" s="23">
        <f t="shared" si="1255"/>
        <v>611</v>
      </c>
      <c r="N8897" s="23">
        <f t="shared" si="1256"/>
        <v>34272</v>
      </c>
      <c r="O8897" s="25">
        <f t="shared" si="1257"/>
        <v>34216</v>
      </c>
      <c r="P8897" t="s">
        <v>23</v>
      </c>
      <c r="Q8897" t="s">
        <v>1985</v>
      </c>
      <c r="R8897" t="s">
        <v>3246</v>
      </c>
      <c r="S8897">
        <v>5341</v>
      </c>
      <c r="T8897" s="28">
        <v>45135</v>
      </c>
      <c r="U8897">
        <v>56</v>
      </c>
    </row>
    <row r="8898" spans="1:21" x14ac:dyDescent="0.25">
      <c r="A8898" t="s">
        <v>8170</v>
      </c>
      <c r="B8898" s="28">
        <v>44524</v>
      </c>
      <c r="C8898" s="28">
        <v>44525</v>
      </c>
      <c r="D8898" s="19">
        <v>60</v>
      </c>
      <c r="E8898" s="7">
        <v>3768</v>
      </c>
      <c r="F8898" s="21">
        <f t="shared" si="1249"/>
        <v>44586</v>
      </c>
      <c r="G8898" s="28">
        <v>45135</v>
      </c>
      <c r="H8898" s="22">
        <f t="shared" si="1251"/>
        <v>549</v>
      </c>
      <c r="I8898" s="23">
        <f t="shared" si="1252"/>
        <v>2068632</v>
      </c>
      <c r="J8898" s="23">
        <f t="shared" si="1250"/>
        <v>603</v>
      </c>
      <c r="K8898" s="24">
        <f t="shared" si="1253"/>
        <v>3165</v>
      </c>
      <c r="L8898" s="23">
        <f t="shared" si="1254"/>
        <v>611</v>
      </c>
      <c r="M8898" s="23">
        <f t="shared" si="1255"/>
        <v>610</v>
      </c>
      <c r="N8898" s="23">
        <f t="shared" si="1256"/>
        <v>2302248</v>
      </c>
      <c r="O8898" s="25">
        <f t="shared" si="1257"/>
        <v>2298480</v>
      </c>
      <c r="P8898" t="s">
        <v>23</v>
      </c>
      <c r="Q8898" t="s">
        <v>1985</v>
      </c>
      <c r="R8898" t="s">
        <v>3246</v>
      </c>
      <c r="S8898">
        <v>5341</v>
      </c>
      <c r="T8898" s="28">
        <v>45135</v>
      </c>
      <c r="U8898" s="7">
        <v>3768</v>
      </c>
    </row>
    <row r="8899" spans="1:21" x14ac:dyDescent="0.25">
      <c r="A8899" t="s">
        <v>8171</v>
      </c>
      <c r="B8899" s="28">
        <v>44524</v>
      </c>
      <c r="C8899" s="28">
        <v>44525</v>
      </c>
      <c r="D8899" s="19">
        <v>60</v>
      </c>
      <c r="E8899" s="7">
        <v>7231.5</v>
      </c>
      <c r="F8899" s="21">
        <f t="shared" si="1249"/>
        <v>44586</v>
      </c>
      <c r="G8899" s="28">
        <v>45135</v>
      </c>
      <c r="H8899" s="22">
        <f t="shared" si="1251"/>
        <v>549</v>
      </c>
      <c r="I8899" s="23">
        <f t="shared" si="1252"/>
        <v>3970093.5</v>
      </c>
      <c r="J8899" s="23">
        <f t="shared" si="1250"/>
        <v>603</v>
      </c>
      <c r="K8899" s="24">
        <f t="shared" si="1253"/>
        <v>6628.5</v>
      </c>
      <c r="L8899" s="23">
        <f t="shared" si="1254"/>
        <v>611</v>
      </c>
      <c r="M8899" s="23">
        <f t="shared" si="1255"/>
        <v>610</v>
      </c>
      <c r="N8899" s="23">
        <f t="shared" si="1256"/>
        <v>4418446.5</v>
      </c>
      <c r="O8899" s="25">
        <f t="shared" si="1257"/>
        <v>4411215</v>
      </c>
      <c r="P8899" t="s">
        <v>23</v>
      </c>
      <c r="Q8899" t="s">
        <v>1985</v>
      </c>
      <c r="R8899" t="s">
        <v>3246</v>
      </c>
      <c r="S8899">
        <v>5341</v>
      </c>
      <c r="T8899" s="28">
        <v>45135</v>
      </c>
      <c r="U8899" s="7">
        <v>7231.5</v>
      </c>
    </row>
    <row r="8900" spans="1:21" x14ac:dyDescent="0.25">
      <c r="A8900" t="s">
        <v>8172</v>
      </c>
      <c r="B8900" s="28">
        <v>44524</v>
      </c>
      <c r="C8900" s="28">
        <v>44525</v>
      </c>
      <c r="D8900" s="19">
        <v>60</v>
      </c>
      <c r="E8900" s="7">
        <v>18298.28</v>
      </c>
      <c r="F8900" s="21">
        <f t="shared" si="1249"/>
        <v>44586</v>
      </c>
      <c r="G8900" s="28">
        <v>45135</v>
      </c>
      <c r="H8900" s="22">
        <f t="shared" si="1251"/>
        <v>549</v>
      </c>
      <c r="I8900" s="23">
        <f t="shared" si="1252"/>
        <v>10045755.719999999</v>
      </c>
      <c r="J8900" s="23">
        <f t="shared" si="1250"/>
        <v>603</v>
      </c>
      <c r="K8900" s="24">
        <f t="shared" si="1253"/>
        <v>17695.28</v>
      </c>
      <c r="L8900" s="23">
        <f t="shared" si="1254"/>
        <v>611</v>
      </c>
      <c r="M8900" s="23">
        <f t="shared" si="1255"/>
        <v>610</v>
      </c>
      <c r="N8900" s="23">
        <f t="shared" si="1256"/>
        <v>11180249.08</v>
      </c>
      <c r="O8900" s="25">
        <f t="shared" si="1257"/>
        <v>11161950.799999999</v>
      </c>
      <c r="P8900" t="s">
        <v>23</v>
      </c>
      <c r="Q8900" t="s">
        <v>1985</v>
      </c>
      <c r="R8900" t="s">
        <v>3246</v>
      </c>
      <c r="S8900">
        <v>5341</v>
      </c>
      <c r="T8900" s="28">
        <v>45135</v>
      </c>
      <c r="U8900" s="7">
        <v>18298.28</v>
      </c>
    </row>
    <row r="8901" spans="1:21" x14ac:dyDescent="0.25">
      <c r="A8901" t="s">
        <v>8173</v>
      </c>
      <c r="B8901" s="28">
        <v>44524</v>
      </c>
      <c r="C8901" s="28">
        <v>44525</v>
      </c>
      <c r="D8901" s="19">
        <v>60</v>
      </c>
      <c r="E8901" s="7">
        <v>17490</v>
      </c>
      <c r="F8901" s="21">
        <f t="shared" si="1249"/>
        <v>44586</v>
      </c>
      <c r="G8901" s="28">
        <v>45135</v>
      </c>
      <c r="H8901" s="22">
        <f t="shared" si="1251"/>
        <v>549</v>
      </c>
      <c r="I8901" s="23">
        <f t="shared" si="1252"/>
        <v>9602010</v>
      </c>
      <c r="J8901" s="23">
        <f t="shared" si="1250"/>
        <v>603</v>
      </c>
      <c r="K8901" s="24">
        <f t="shared" si="1253"/>
        <v>16887</v>
      </c>
      <c r="L8901" s="23">
        <f t="shared" si="1254"/>
        <v>611</v>
      </c>
      <c r="M8901" s="23">
        <f t="shared" si="1255"/>
        <v>610</v>
      </c>
      <c r="N8901" s="23">
        <f t="shared" si="1256"/>
        <v>10686390</v>
      </c>
      <c r="O8901" s="25">
        <f t="shared" si="1257"/>
        <v>10668900</v>
      </c>
      <c r="P8901" t="s">
        <v>23</v>
      </c>
      <c r="Q8901" t="s">
        <v>1985</v>
      </c>
      <c r="R8901" t="s">
        <v>3246</v>
      </c>
      <c r="S8901">
        <v>5341</v>
      </c>
      <c r="T8901" s="28">
        <v>45135</v>
      </c>
      <c r="U8901" s="7">
        <v>17490</v>
      </c>
    </row>
    <row r="8902" spans="1:21" x14ac:dyDescent="0.25">
      <c r="A8902" t="s">
        <v>8174</v>
      </c>
      <c r="B8902" s="28">
        <v>44524</v>
      </c>
      <c r="C8902" s="28">
        <v>44525</v>
      </c>
      <c r="D8902" s="19">
        <v>60</v>
      </c>
      <c r="E8902" s="7">
        <v>3339.25</v>
      </c>
      <c r="F8902" s="21">
        <f t="shared" ref="F8902:F8965" si="1258">EDATE(C8902,2)</f>
        <v>44586</v>
      </c>
      <c r="G8902" s="28">
        <v>45135</v>
      </c>
      <c r="H8902" s="22">
        <f t="shared" si="1251"/>
        <v>549</v>
      </c>
      <c r="I8902" s="23">
        <f t="shared" si="1252"/>
        <v>1833248.25</v>
      </c>
      <c r="J8902" s="23">
        <f t="shared" si="1250"/>
        <v>603</v>
      </c>
      <c r="K8902" s="24">
        <f t="shared" si="1253"/>
        <v>2736.25</v>
      </c>
      <c r="L8902" s="23">
        <f t="shared" si="1254"/>
        <v>611</v>
      </c>
      <c r="M8902" s="23">
        <f t="shared" si="1255"/>
        <v>610</v>
      </c>
      <c r="N8902" s="23">
        <f t="shared" si="1256"/>
        <v>2040281.75</v>
      </c>
      <c r="O8902" s="25">
        <f t="shared" si="1257"/>
        <v>2036942.5</v>
      </c>
      <c r="P8902" t="s">
        <v>23</v>
      </c>
      <c r="Q8902" t="s">
        <v>1985</v>
      </c>
      <c r="R8902" t="s">
        <v>3246</v>
      </c>
      <c r="S8902">
        <v>5341</v>
      </c>
      <c r="T8902" s="28">
        <v>45135</v>
      </c>
      <c r="U8902" s="7">
        <v>3339.25</v>
      </c>
    </row>
    <row r="8903" spans="1:21" x14ac:dyDescent="0.25">
      <c r="A8903" t="s">
        <v>8175</v>
      </c>
      <c r="B8903" s="28">
        <v>44529</v>
      </c>
      <c r="C8903" s="28">
        <v>44530</v>
      </c>
      <c r="D8903" s="19">
        <v>60</v>
      </c>
      <c r="E8903">
        <v>336</v>
      </c>
      <c r="F8903" s="21">
        <f t="shared" si="1258"/>
        <v>44591</v>
      </c>
      <c r="G8903" s="28">
        <v>45135</v>
      </c>
      <c r="H8903" s="22">
        <f t="shared" si="1251"/>
        <v>544</v>
      </c>
      <c r="I8903" s="23">
        <f t="shared" si="1252"/>
        <v>182784</v>
      </c>
      <c r="J8903" s="23">
        <f t="shared" ref="J8903:J8966" si="1259">DAYS360(C8903,G8903)</f>
        <v>598</v>
      </c>
      <c r="K8903" s="24">
        <f t="shared" si="1253"/>
        <v>-262</v>
      </c>
      <c r="L8903" s="23">
        <f t="shared" si="1254"/>
        <v>606</v>
      </c>
      <c r="M8903" s="23">
        <f t="shared" si="1255"/>
        <v>605</v>
      </c>
      <c r="N8903" s="23">
        <f t="shared" si="1256"/>
        <v>203616</v>
      </c>
      <c r="O8903" s="25">
        <f t="shared" si="1257"/>
        <v>203280</v>
      </c>
      <c r="P8903" t="s">
        <v>23</v>
      </c>
      <c r="Q8903" t="s">
        <v>1985</v>
      </c>
      <c r="R8903" t="s">
        <v>3246</v>
      </c>
      <c r="S8903">
        <v>5341</v>
      </c>
      <c r="T8903" s="28">
        <v>45135</v>
      </c>
      <c r="U8903">
        <v>336</v>
      </c>
    </row>
    <row r="8904" spans="1:21" x14ac:dyDescent="0.25">
      <c r="A8904" t="s">
        <v>8176</v>
      </c>
      <c r="B8904" s="28">
        <v>44531</v>
      </c>
      <c r="C8904" s="28">
        <v>44532</v>
      </c>
      <c r="D8904" s="19">
        <v>60</v>
      </c>
      <c r="E8904" s="7">
        <v>2330.08</v>
      </c>
      <c r="F8904" s="21">
        <f t="shared" si="1258"/>
        <v>44594</v>
      </c>
      <c r="G8904" s="28">
        <v>45135</v>
      </c>
      <c r="H8904" s="22">
        <f t="shared" si="1251"/>
        <v>541</v>
      </c>
      <c r="I8904" s="23">
        <f t="shared" si="1252"/>
        <v>1260573.28</v>
      </c>
      <c r="J8904" s="23">
        <f t="shared" si="1259"/>
        <v>596</v>
      </c>
      <c r="K8904" s="24">
        <f t="shared" si="1253"/>
        <v>1734.08</v>
      </c>
      <c r="L8904" s="23">
        <f t="shared" si="1254"/>
        <v>604</v>
      </c>
      <c r="M8904" s="23">
        <f t="shared" si="1255"/>
        <v>603</v>
      </c>
      <c r="N8904" s="23">
        <f t="shared" si="1256"/>
        <v>1407368.32</v>
      </c>
      <c r="O8904" s="25">
        <f t="shared" si="1257"/>
        <v>1405038.24</v>
      </c>
      <c r="P8904" t="s">
        <v>23</v>
      </c>
      <c r="Q8904" t="s">
        <v>1985</v>
      </c>
      <c r="R8904" t="s">
        <v>3246</v>
      </c>
      <c r="S8904">
        <v>5342</v>
      </c>
      <c r="T8904" s="28">
        <v>45135</v>
      </c>
      <c r="U8904" s="7">
        <v>2330.08</v>
      </c>
    </row>
    <row r="8905" spans="1:21" x14ac:dyDescent="0.25">
      <c r="A8905" t="s">
        <v>8177</v>
      </c>
      <c r="B8905" s="28">
        <v>44539</v>
      </c>
      <c r="C8905" s="28">
        <v>44540</v>
      </c>
      <c r="D8905" s="19">
        <v>60</v>
      </c>
      <c r="E8905">
        <v>626.51</v>
      </c>
      <c r="F8905" s="21">
        <f t="shared" si="1258"/>
        <v>44602</v>
      </c>
      <c r="G8905" s="28">
        <v>45135</v>
      </c>
      <c r="H8905" s="22">
        <f t="shared" si="1251"/>
        <v>533</v>
      </c>
      <c r="I8905" s="23">
        <f t="shared" si="1252"/>
        <v>333929.83</v>
      </c>
      <c r="J8905" s="23">
        <f t="shared" si="1259"/>
        <v>588</v>
      </c>
      <c r="K8905" s="24">
        <f t="shared" si="1253"/>
        <v>38.509999999999991</v>
      </c>
      <c r="L8905" s="23">
        <f t="shared" si="1254"/>
        <v>596</v>
      </c>
      <c r="M8905" s="23">
        <f t="shared" si="1255"/>
        <v>595</v>
      </c>
      <c r="N8905" s="23">
        <f t="shared" si="1256"/>
        <v>373399.96</v>
      </c>
      <c r="O8905" s="25">
        <f t="shared" si="1257"/>
        <v>372773.45</v>
      </c>
      <c r="P8905" t="s">
        <v>23</v>
      </c>
      <c r="Q8905" t="s">
        <v>1985</v>
      </c>
      <c r="R8905" t="s">
        <v>3246</v>
      </c>
      <c r="S8905">
        <v>5342</v>
      </c>
      <c r="T8905" s="28">
        <v>45135</v>
      </c>
      <c r="U8905">
        <v>626.51</v>
      </c>
    </row>
    <row r="8906" spans="1:21" x14ac:dyDescent="0.25">
      <c r="A8906" t="s">
        <v>8178</v>
      </c>
      <c r="B8906" s="28">
        <v>44545</v>
      </c>
      <c r="C8906" s="28">
        <v>44546</v>
      </c>
      <c r="D8906" s="19">
        <v>60</v>
      </c>
      <c r="E8906" s="7">
        <v>1947.01</v>
      </c>
      <c r="F8906" s="21">
        <f t="shared" si="1258"/>
        <v>44608</v>
      </c>
      <c r="G8906" s="28">
        <v>45135</v>
      </c>
      <c r="H8906" s="22">
        <f t="shared" si="1251"/>
        <v>527</v>
      </c>
      <c r="I8906" s="23">
        <f t="shared" si="1252"/>
        <v>1026074.27</v>
      </c>
      <c r="J8906" s="23">
        <f t="shared" si="1259"/>
        <v>582</v>
      </c>
      <c r="K8906" s="24">
        <f t="shared" si="1253"/>
        <v>1365.01</v>
      </c>
      <c r="L8906" s="23">
        <f t="shared" si="1254"/>
        <v>590</v>
      </c>
      <c r="M8906" s="23">
        <f t="shared" si="1255"/>
        <v>589</v>
      </c>
      <c r="N8906" s="23">
        <f t="shared" si="1256"/>
        <v>1148735.8999999999</v>
      </c>
      <c r="O8906" s="25">
        <f t="shared" si="1257"/>
        <v>1146788.8899999999</v>
      </c>
      <c r="P8906" t="s">
        <v>23</v>
      </c>
      <c r="Q8906" t="s">
        <v>1985</v>
      </c>
      <c r="R8906" t="s">
        <v>3246</v>
      </c>
      <c r="S8906">
        <v>5342</v>
      </c>
      <c r="T8906" s="28">
        <v>45135</v>
      </c>
      <c r="U8906" s="7">
        <v>1947.01</v>
      </c>
    </row>
    <row r="8907" spans="1:21" x14ac:dyDescent="0.25">
      <c r="A8907" t="s">
        <v>8179</v>
      </c>
      <c r="B8907" s="28">
        <v>44545</v>
      </c>
      <c r="C8907" s="28">
        <v>44546</v>
      </c>
      <c r="D8907" s="19">
        <v>60</v>
      </c>
      <c r="E8907" s="7">
        <v>12530.2</v>
      </c>
      <c r="F8907" s="21">
        <f t="shared" si="1258"/>
        <v>44608</v>
      </c>
      <c r="G8907" s="28">
        <v>45135</v>
      </c>
      <c r="H8907" s="22">
        <f t="shared" si="1251"/>
        <v>527</v>
      </c>
      <c r="I8907" s="23">
        <f t="shared" si="1252"/>
        <v>6603415.4000000004</v>
      </c>
      <c r="J8907" s="23">
        <f t="shared" si="1259"/>
        <v>582</v>
      </c>
      <c r="K8907" s="24">
        <f t="shared" si="1253"/>
        <v>11948.2</v>
      </c>
      <c r="L8907" s="23">
        <f t="shared" si="1254"/>
        <v>590</v>
      </c>
      <c r="M8907" s="23">
        <f t="shared" si="1255"/>
        <v>589</v>
      </c>
      <c r="N8907" s="23">
        <f t="shared" si="1256"/>
        <v>7392818</v>
      </c>
      <c r="O8907" s="25">
        <f t="shared" si="1257"/>
        <v>7380287.8000000007</v>
      </c>
      <c r="P8907" t="s">
        <v>23</v>
      </c>
      <c r="Q8907" t="s">
        <v>1985</v>
      </c>
      <c r="R8907" t="s">
        <v>3246</v>
      </c>
      <c r="S8907">
        <v>5342</v>
      </c>
      <c r="T8907" s="28">
        <v>45135</v>
      </c>
      <c r="U8907" s="7">
        <v>12530.2</v>
      </c>
    </row>
    <row r="8908" spans="1:21" x14ac:dyDescent="0.25">
      <c r="A8908" t="s">
        <v>8180</v>
      </c>
      <c r="B8908" s="28">
        <v>44545</v>
      </c>
      <c r="C8908" s="28">
        <v>44546</v>
      </c>
      <c r="D8908" s="19">
        <v>60</v>
      </c>
      <c r="E8908" s="7">
        <v>38050.800000000003</v>
      </c>
      <c r="F8908" s="21">
        <f t="shared" si="1258"/>
        <v>44608</v>
      </c>
      <c r="G8908" s="28">
        <v>45135</v>
      </c>
      <c r="H8908" s="22">
        <f t="shared" si="1251"/>
        <v>527</v>
      </c>
      <c r="I8908" s="23">
        <f t="shared" si="1252"/>
        <v>20052771.600000001</v>
      </c>
      <c r="J8908" s="23">
        <f t="shared" si="1259"/>
        <v>582</v>
      </c>
      <c r="K8908" s="24">
        <f t="shared" si="1253"/>
        <v>37468.800000000003</v>
      </c>
      <c r="L8908" s="23">
        <f t="shared" si="1254"/>
        <v>590</v>
      </c>
      <c r="M8908" s="23">
        <f t="shared" si="1255"/>
        <v>589</v>
      </c>
      <c r="N8908" s="23">
        <f t="shared" si="1256"/>
        <v>22449972</v>
      </c>
      <c r="O8908" s="25">
        <f t="shared" si="1257"/>
        <v>22411921.200000003</v>
      </c>
      <c r="P8908" t="s">
        <v>23</v>
      </c>
      <c r="Q8908" t="s">
        <v>1985</v>
      </c>
      <c r="R8908" t="s">
        <v>3246</v>
      </c>
      <c r="S8908">
        <v>5342</v>
      </c>
      <c r="T8908" s="28">
        <v>45135</v>
      </c>
      <c r="U8908" s="7">
        <v>38050.800000000003</v>
      </c>
    </row>
    <row r="8909" spans="1:21" x14ac:dyDescent="0.25">
      <c r="A8909" t="s">
        <v>8181</v>
      </c>
      <c r="B8909" s="28">
        <v>44546</v>
      </c>
      <c r="C8909" s="28">
        <v>44547</v>
      </c>
      <c r="D8909" s="19">
        <v>60</v>
      </c>
      <c r="E8909" s="7">
        <v>8798</v>
      </c>
      <c r="F8909" s="21">
        <f t="shared" si="1258"/>
        <v>44609</v>
      </c>
      <c r="G8909" s="28">
        <v>45135</v>
      </c>
      <c r="H8909" s="22">
        <f t="shared" si="1251"/>
        <v>526</v>
      </c>
      <c r="I8909" s="23">
        <f t="shared" si="1252"/>
        <v>4627748</v>
      </c>
      <c r="J8909" s="23">
        <f t="shared" si="1259"/>
        <v>581</v>
      </c>
      <c r="K8909" s="24">
        <f t="shared" si="1253"/>
        <v>8217</v>
      </c>
      <c r="L8909" s="23">
        <f t="shared" si="1254"/>
        <v>589</v>
      </c>
      <c r="M8909" s="23">
        <f t="shared" si="1255"/>
        <v>588</v>
      </c>
      <c r="N8909" s="23">
        <f t="shared" si="1256"/>
        <v>5182022</v>
      </c>
      <c r="O8909" s="25">
        <f t="shared" si="1257"/>
        <v>5173224</v>
      </c>
      <c r="P8909" t="s">
        <v>23</v>
      </c>
      <c r="Q8909" t="s">
        <v>1985</v>
      </c>
      <c r="R8909" t="s">
        <v>3246</v>
      </c>
      <c r="S8909">
        <v>5342</v>
      </c>
      <c r="T8909" s="28">
        <v>45135</v>
      </c>
      <c r="U8909" s="7">
        <v>8798</v>
      </c>
    </row>
    <row r="8910" spans="1:21" x14ac:dyDescent="0.25">
      <c r="A8910" t="s">
        <v>8182</v>
      </c>
      <c r="B8910" s="28">
        <v>44557</v>
      </c>
      <c r="C8910" s="28">
        <v>44558</v>
      </c>
      <c r="D8910" s="19">
        <v>60</v>
      </c>
      <c r="E8910" s="7">
        <v>3759.06</v>
      </c>
      <c r="F8910" s="21">
        <f t="shared" si="1258"/>
        <v>44620</v>
      </c>
      <c r="G8910" s="28">
        <v>45135</v>
      </c>
      <c r="H8910" s="22">
        <f t="shared" si="1251"/>
        <v>515</v>
      </c>
      <c r="I8910" s="23">
        <f t="shared" si="1252"/>
        <v>1935915.9</v>
      </c>
      <c r="J8910" s="23">
        <f t="shared" si="1259"/>
        <v>570</v>
      </c>
      <c r="K8910" s="24">
        <f t="shared" si="1253"/>
        <v>3189.06</v>
      </c>
      <c r="L8910" s="23">
        <f t="shared" si="1254"/>
        <v>578</v>
      </c>
      <c r="M8910" s="23">
        <f t="shared" si="1255"/>
        <v>577</v>
      </c>
      <c r="N8910" s="23">
        <f t="shared" si="1256"/>
        <v>2172736.6800000002</v>
      </c>
      <c r="O8910" s="25">
        <f t="shared" si="1257"/>
        <v>2168977.62</v>
      </c>
      <c r="P8910" t="s">
        <v>23</v>
      </c>
      <c r="Q8910" t="s">
        <v>1985</v>
      </c>
      <c r="R8910" t="s">
        <v>3246</v>
      </c>
      <c r="S8910">
        <v>5342</v>
      </c>
      <c r="T8910" s="28">
        <v>45135</v>
      </c>
      <c r="U8910" s="7">
        <v>3759.06</v>
      </c>
    </row>
    <row r="8911" spans="1:21" x14ac:dyDescent="0.25">
      <c r="A8911" t="s">
        <v>8183</v>
      </c>
      <c r="B8911" s="28">
        <v>44558</v>
      </c>
      <c r="C8911" s="28">
        <v>44559</v>
      </c>
      <c r="D8911" s="19">
        <v>60</v>
      </c>
      <c r="E8911" s="7">
        <v>6980.36</v>
      </c>
      <c r="F8911" s="21">
        <f t="shared" si="1258"/>
        <v>44620</v>
      </c>
      <c r="G8911" s="28">
        <v>45135</v>
      </c>
      <c r="H8911" s="22">
        <f t="shared" si="1251"/>
        <v>515</v>
      </c>
      <c r="I8911" s="23">
        <f t="shared" si="1252"/>
        <v>3594885.4</v>
      </c>
      <c r="J8911" s="23">
        <f t="shared" si="1259"/>
        <v>569</v>
      </c>
      <c r="K8911" s="24">
        <f t="shared" si="1253"/>
        <v>6411.36</v>
      </c>
      <c r="L8911" s="23">
        <f t="shared" si="1254"/>
        <v>577</v>
      </c>
      <c r="M8911" s="23">
        <f t="shared" si="1255"/>
        <v>576</v>
      </c>
      <c r="N8911" s="23">
        <f t="shared" si="1256"/>
        <v>4027667.7199999997</v>
      </c>
      <c r="O8911" s="25">
        <f t="shared" si="1257"/>
        <v>4020687.36</v>
      </c>
      <c r="P8911" t="s">
        <v>23</v>
      </c>
      <c r="Q8911" t="s">
        <v>1985</v>
      </c>
      <c r="R8911" t="s">
        <v>3246</v>
      </c>
      <c r="S8911">
        <v>5342</v>
      </c>
      <c r="T8911" s="28">
        <v>45135</v>
      </c>
      <c r="U8911" s="7">
        <v>6980.36</v>
      </c>
    </row>
    <row r="8912" spans="1:21" x14ac:dyDescent="0.25">
      <c r="A8912" t="s">
        <v>8184</v>
      </c>
      <c r="B8912" s="28">
        <v>44613</v>
      </c>
      <c r="C8912" s="28">
        <v>44614</v>
      </c>
      <c r="D8912" s="19">
        <v>60</v>
      </c>
      <c r="E8912" s="7">
        <v>48246.93</v>
      </c>
      <c r="F8912" s="21">
        <f t="shared" si="1258"/>
        <v>44673</v>
      </c>
      <c r="G8912" s="28">
        <v>45135</v>
      </c>
      <c r="H8912" s="22">
        <f t="shared" si="1251"/>
        <v>462</v>
      </c>
      <c r="I8912" s="23">
        <f t="shared" si="1252"/>
        <v>22290081.66</v>
      </c>
      <c r="J8912" s="23">
        <f t="shared" si="1259"/>
        <v>516</v>
      </c>
      <c r="K8912" s="24">
        <f t="shared" si="1253"/>
        <v>47730.93</v>
      </c>
      <c r="L8912" s="23">
        <f t="shared" si="1254"/>
        <v>522</v>
      </c>
      <c r="M8912" s="23">
        <f t="shared" si="1255"/>
        <v>521</v>
      </c>
      <c r="N8912" s="23">
        <f t="shared" si="1256"/>
        <v>25184897.460000001</v>
      </c>
      <c r="O8912" s="25">
        <f t="shared" si="1257"/>
        <v>25136650.530000001</v>
      </c>
      <c r="P8912" t="s">
        <v>23</v>
      </c>
      <c r="Q8912" t="s">
        <v>1985</v>
      </c>
      <c r="R8912" t="s">
        <v>3246</v>
      </c>
      <c r="S8912">
        <v>5342</v>
      </c>
      <c r="T8912" s="28">
        <v>45135</v>
      </c>
      <c r="U8912" s="7">
        <v>48246.93</v>
      </c>
    </row>
    <row r="8913" spans="1:21" x14ac:dyDescent="0.25">
      <c r="A8913" t="s">
        <v>8185</v>
      </c>
      <c r="B8913" s="28">
        <v>44613</v>
      </c>
      <c r="C8913" s="28">
        <v>44614</v>
      </c>
      <c r="D8913" s="19">
        <v>60</v>
      </c>
      <c r="E8913" s="7">
        <v>1253.02</v>
      </c>
      <c r="F8913" s="21">
        <f t="shared" si="1258"/>
        <v>44673</v>
      </c>
      <c r="G8913" s="28">
        <v>45135</v>
      </c>
      <c r="H8913" s="22">
        <f t="shared" si="1251"/>
        <v>462</v>
      </c>
      <c r="I8913" s="23">
        <f t="shared" si="1252"/>
        <v>578895.24</v>
      </c>
      <c r="J8913" s="23">
        <f t="shared" si="1259"/>
        <v>516</v>
      </c>
      <c r="K8913" s="24">
        <f t="shared" si="1253"/>
        <v>737.02</v>
      </c>
      <c r="L8913" s="23">
        <f t="shared" si="1254"/>
        <v>522</v>
      </c>
      <c r="M8913" s="23">
        <f t="shared" si="1255"/>
        <v>521</v>
      </c>
      <c r="N8913" s="23">
        <f t="shared" si="1256"/>
        <v>654076.43999999994</v>
      </c>
      <c r="O8913" s="25">
        <f t="shared" si="1257"/>
        <v>652823.42000000004</v>
      </c>
      <c r="P8913" t="s">
        <v>23</v>
      </c>
      <c r="Q8913" t="s">
        <v>1985</v>
      </c>
      <c r="R8913" t="s">
        <v>3246</v>
      </c>
      <c r="S8913">
        <v>5342</v>
      </c>
      <c r="T8913" s="28">
        <v>45135</v>
      </c>
      <c r="U8913" s="7">
        <v>1253.02</v>
      </c>
    </row>
    <row r="8914" spans="1:21" x14ac:dyDescent="0.25">
      <c r="A8914" t="s">
        <v>8186</v>
      </c>
      <c r="B8914" s="28">
        <v>44614</v>
      </c>
      <c r="C8914" s="28">
        <v>44615</v>
      </c>
      <c r="D8914" s="19">
        <v>60</v>
      </c>
      <c r="E8914">
        <v>168</v>
      </c>
      <c r="F8914" s="21">
        <f t="shared" si="1258"/>
        <v>44674</v>
      </c>
      <c r="G8914" s="28">
        <v>45135</v>
      </c>
      <c r="H8914" s="22">
        <f t="shared" si="1251"/>
        <v>461</v>
      </c>
      <c r="I8914" s="23">
        <f t="shared" si="1252"/>
        <v>77448</v>
      </c>
      <c r="J8914" s="23">
        <f t="shared" si="1259"/>
        <v>515</v>
      </c>
      <c r="K8914" s="24">
        <f t="shared" si="1253"/>
        <v>-347</v>
      </c>
      <c r="L8914" s="23">
        <f t="shared" si="1254"/>
        <v>521</v>
      </c>
      <c r="M8914" s="23">
        <f t="shared" si="1255"/>
        <v>520</v>
      </c>
      <c r="N8914" s="23">
        <f t="shared" si="1256"/>
        <v>87528</v>
      </c>
      <c r="O8914" s="25">
        <f t="shared" si="1257"/>
        <v>87360</v>
      </c>
      <c r="P8914" t="s">
        <v>23</v>
      </c>
      <c r="Q8914" t="s">
        <v>1985</v>
      </c>
      <c r="R8914" t="s">
        <v>3246</v>
      </c>
      <c r="S8914">
        <v>5342</v>
      </c>
      <c r="T8914" s="28">
        <v>45135</v>
      </c>
      <c r="U8914">
        <v>168</v>
      </c>
    </row>
    <row r="8915" spans="1:21" x14ac:dyDescent="0.25">
      <c r="A8915" t="s">
        <v>8187</v>
      </c>
      <c r="B8915" s="28">
        <v>44615</v>
      </c>
      <c r="C8915" s="28">
        <v>44616</v>
      </c>
      <c r="D8915" s="19">
        <v>60</v>
      </c>
      <c r="E8915">
        <v>802.5</v>
      </c>
      <c r="F8915" s="21">
        <f t="shared" si="1258"/>
        <v>44675</v>
      </c>
      <c r="G8915" s="28">
        <v>45135</v>
      </c>
      <c r="H8915" s="22">
        <f t="shared" si="1251"/>
        <v>460</v>
      </c>
      <c r="I8915" s="23">
        <f t="shared" si="1252"/>
        <v>369150</v>
      </c>
      <c r="J8915" s="23">
        <f t="shared" si="1259"/>
        <v>514</v>
      </c>
      <c r="K8915" s="24">
        <f t="shared" si="1253"/>
        <v>288.5</v>
      </c>
      <c r="L8915" s="23">
        <f t="shared" si="1254"/>
        <v>520</v>
      </c>
      <c r="M8915" s="23">
        <f t="shared" si="1255"/>
        <v>519</v>
      </c>
      <c r="N8915" s="23">
        <f t="shared" si="1256"/>
        <v>417300</v>
      </c>
      <c r="O8915" s="25">
        <f t="shared" si="1257"/>
        <v>416497.5</v>
      </c>
      <c r="P8915" t="s">
        <v>23</v>
      </c>
      <c r="Q8915" t="s">
        <v>1985</v>
      </c>
      <c r="R8915" t="s">
        <v>3246</v>
      </c>
      <c r="S8915">
        <v>5342</v>
      </c>
      <c r="T8915" s="28">
        <v>45135</v>
      </c>
      <c r="U8915">
        <v>802.5</v>
      </c>
    </row>
    <row r="8916" spans="1:21" x14ac:dyDescent="0.25">
      <c r="A8916" t="s">
        <v>8188</v>
      </c>
      <c r="B8916" s="28">
        <v>44616</v>
      </c>
      <c r="C8916" s="28">
        <v>44617</v>
      </c>
      <c r="D8916" s="19">
        <v>60</v>
      </c>
      <c r="E8916" s="7">
        <v>2166</v>
      </c>
      <c r="F8916" s="21">
        <f t="shared" si="1258"/>
        <v>44676</v>
      </c>
      <c r="G8916" s="28">
        <v>45135</v>
      </c>
      <c r="H8916" s="22">
        <f t="shared" si="1251"/>
        <v>459</v>
      </c>
      <c r="I8916" s="23">
        <f t="shared" si="1252"/>
        <v>994194</v>
      </c>
      <c r="J8916" s="23">
        <f t="shared" si="1259"/>
        <v>513</v>
      </c>
      <c r="K8916" s="24">
        <f t="shared" si="1253"/>
        <v>1653</v>
      </c>
      <c r="L8916" s="23">
        <f t="shared" si="1254"/>
        <v>519</v>
      </c>
      <c r="M8916" s="23">
        <f t="shared" si="1255"/>
        <v>518</v>
      </c>
      <c r="N8916" s="23">
        <f t="shared" si="1256"/>
        <v>1124154</v>
      </c>
      <c r="O8916" s="25">
        <f t="shared" si="1257"/>
        <v>1121988</v>
      </c>
      <c r="P8916" t="s">
        <v>23</v>
      </c>
      <c r="Q8916" t="s">
        <v>1985</v>
      </c>
      <c r="R8916" t="s">
        <v>3246</v>
      </c>
      <c r="S8916">
        <v>5342</v>
      </c>
      <c r="T8916" s="28">
        <v>45135</v>
      </c>
      <c r="U8916" s="7">
        <v>2166</v>
      </c>
    </row>
    <row r="8917" spans="1:21" x14ac:dyDescent="0.25">
      <c r="A8917" t="s">
        <v>8189</v>
      </c>
      <c r="B8917" s="28">
        <v>44616</v>
      </c>
      <c r="C8917" s="28">
        <v>44617</v>
      </c>
      <c r="D8917" s="19">
        <v>60</v>
      </c>
      <c r="E8917">
        <v>672</v>
      </c>
      <c r="F8917" s="21">
        <f t="shared" si="1258"/>
        <v>44676</v>
      </c>
      <c r="G8917" s="28">
        <v>45135</v>
      </c>
      <c r="H8917" s="22">
        <f t="shared" si="1251"/>
        <v>459</v>
      </c>
      <c r="I8917" s="23">
        <f t="shared" si="1252"/>
        <v>308448</v>
      </c>
      <c r="J8917" s="23">
        <f t="shared" si="1259"/>
        <v>513</v>
      </c>
      <c r="K8917" s="24">
        <f t="shared" si="1253"/>
        <v>159</v>
      </c>
      <c r="L8917" s="23">
        <f t="shared" si="1254"/>
        <v>519</v>
      </c>
      <c r="M8917" s="23">
        <f t="shared" si="1255"/>
        <v>518</v>
      </c>
      <c r="N8917" s="23">
        <f t="shared" si="1256"/>
        <v>348768</v>
      </c>
      <c r="O8917" s="25">
        <f t="shared" si="1257"/>
        <v>348096</v>
      </c>
      <c r="P8917" t="s">
        <v>23</v>
      </c>
      <c r="Q8917" t="s">
        <v>1985</v>
      </c>
      <c r="R8917" t="s">
        <v>3246</v>
      </c>
      <c r="S8917">
        <v>5342</v>
      </c>
      <c r="T8917" s="28">
        <v>45135</v>
      </c>
      <c r="U8917">
        <v>672</v>
      </c>
    </row>
    <row r="8918" spans="1:21" x14ac:dyDescent="0.25">
      <c r="A8918" t="s">
        <v>8190</v>
      </c>
      <c r="B8918" s="28">
        <v>44617</v>
      </c>
      <c r="C8918" s="28">
        <v>44618</v>
      </c>
      <c r="D8918" s="19">
        <v>60</v>
      </c>
      <c r="E8918" s="7">
        <v>18900</v>
      </c>
      <c r="F8918" s="21">
        <f t="shared" si="1258"/>
        <v>44677</v>
      </c>
      <c r="G8918" s="28">
        <v>45135</v>
      </c>
      <c r="H8918" s="22">
        <f t="shared" si="1251"/>
        <v>458</v>
      </c>
      <c r="I8918" s="23">
        <f t="shared" si="1252"/>
        <v>8656200</v>
      </c>
      <c r="J8918" s="23">
        <f t="shared" si="1259"/>
        <v>512</v>
      </c>
      <c r="K8918" s="24">
        <f t="shared" si="1253"/>
        <v>18388</v>
      </c>
      <c r="L8918" s="23">
        <f t="shared" si="1254"/>
        <v>518</v>
      </c>
      <c r="M8918" s="23">
        <f t="shared" si="1255"/>
        <v>517</v>
      </c>
      <c r="N8918" s="23">
        <f t="shared" si="1256"/>
        <v>9790200</v>
      </c>
      <c r="O8918" s="25">
        <f t="shared" si="1257"/>
        <v>9771300</v>
      </c>
      <c r="P8918" t="s">
        <v>23</v>
      </c>
      <c r="Q8918" t="s">
        <v>1985</v>
      </c>
      <c r="R8918" t="s">
        <v>3246</v>
      </c>
      <c r="S8918">
        <v>5342</v>
      </c>
      <c r="T8918" s="28">
        <v>45135</v>
      </c>
      <c r="U8918" s="7">
        <v>18900</v>
      </c>
    </row>
    <row r="8919" spans="1:21" x14ac:dyDescent="0.25">
      <c r="A8919" t="s">
        <v>8191</v>
      </c>
      <c r="B8919" s="28">
        <v>44621</v>
      </c>
      <c r="C8919" s="28">
        <v>44622</v>
      </c>
      <c r="D8919" s="19">
        <v>60</v>
      </c>
      <c r="E8919">
        <v>56</v>
      </c>
      <c r="F8919" s="21">
        <f t="shared" si="1258"/>
        <v>44683</v>
      </c>
      <c r="G8919" s="28">
        <v>45135</v>
      </c>
      <c r="H8919" s="22">
        <f t="shared" si="1251"/>
        <v>452</v>
      </c>
      <c r="I8919" s="23">
        <f t="shared" si="1252"/>
        <v>25312</v>
      </c>
      <c r="J8919" s="23">
        <f t="shared" si="1259"/>
        <v>506</v>
      </c>
      <c r="K8919" s="24">
        <f t="shared" si="1253"/>
        <v>-450</v>
      </c>
      <c r="L8919" s="23">
        <f t="shared" si="1254"/>
        <v>514</v>
      </c>
      <c r="M8919" s="23">
        <f t="shared" si="1255"/>
        <v>513</v>
      </c>
      <c r="N8919" s="23">
        <f t="shared" si="1256"/>
        <v>28784</v>
      </c>
      <c r="O8919" s="25">
        <f t="shared" si="1257"/>
        <v>28728</v>
      </c>
      <c r="P8919" t="s">
        <v>23</v>
      </c>
      <c r="Q8919" t="s">
        <v>1985</v>
      </c>
      <c r="R8919" t="s">
        <v>3246</v>
      </c>
      <c r="S8919">
        <v>5342</v>
      </c>
      <c r="T8919" s="28">
        <v>45135</v>
      </c>
      <c r="U8919">
        <v>56</v>
      </c>
    </row>
    <row r="8920" spans="1:21" x14ac:dyDescent="0.25">
      <c r="A8920" t="s">
        <v>8192</v>
      </c>
      <c r="B8920" s="28">
        <v>44621</v>
      </c>
      <c r="C8920" s="28">
        <v>44622</v>
      </c>
      <c r="D8920" s="19">
        <v>60</v>
      </c>
      <c r="E8920" s="7">
        <v>3894.02</v>
      </c>
      <c r="F8920" s="21">
        <f t="shared" si="1258"/>
        <v>44683</v>
      </c>
      <c r="G8920" s="28">
        <v>45135</v>
      </c>
      <c r="H8920" s="22">
        <f t="shared" si="1251"/>
        <v>452</v>
      </c>
      <c r="I8920" s="23">
        <f t="shared" si="1252"/>
        <v>1760097.04</v>
      </c>
      <c r="J8920" s="23">
        <f t="shared" si="1259"/>
        <v>506</v>
      </c>
      <c r="K8920" s="24">
        <f t="shared" si="1253"/>
        <v>3388.02</v>
      </c>
      <c r="L8920" s="23">
        <f t="shared" si="1254"/>
        <v>514</v>
      </c>
      <c r="M8920" s="23">
        <f t="shared" si="1255"/>
        <v>513</v>
      </c>
      <c r="N8920" s="23">
        <f t="shared" si="1256"/>
        <v>2001526.28</v>
      </c>
      <c r="O8920" s="25">
        <f t="shared" si="1257"/>
        <v>1997632.26</v>
      </c>
      <c r="P8920" t="s">
        <v>23</v>
      </c>
      <c r="Q8920" t="s">
        <v>1985</v>
      </c>
      <c r="R8920" t="s">
        <v>3246</v>
      </c>
      <c r="S8920">
        <v>5342</v>
      </c>
      <c r="T8920" s="28">
        <v>45135</v>
      </c>
      <c r="U8920" s="7">
        <v>3894.02</v>
      </c>
    </row>
    <row r="8921" spans="1:21" x14ac:dyDescent="0.25">
      <c r="A8921" t="s">
        <v>8193</v>
      </c>
      <c r="B8921" s="28">
        <v>44622</v>
      </c>
      <c r="C8921" s="28">
        <v>44627</v>
      </c>
      <c r="D8921" s="19">
        <v>60</v>
      </c>
      <c r="E8921" s="7">
        <v>1230.3399999999999</v>
      </c>
      <c r="F8921" s="21">
        <f t="shared" si="1258"/>
        <v>44688</v>
      </c>
      <c r="G8921" s="28">
        <v>45135</v>
      </c>
      <c r="H8921" s="22">
        <f t="shared" si="1251"/>
        <v>447</v>
      </c>
      <c r="I8921" s="23">
        <f t="shared" si="1252"/>
        <v>549961.98</v>
      </c>
      <c r="J8921" s="23">
        <f t="shared" si="1259"/>
        <v>501</v>
      </c>
      <c r="K8921" s="24">
        <f t="shared" si="1253"/>
        <v>729.33999999999992</v>
      </c>
      <c r="L8921" s="23">
        <f t="shared" si="1254"/>
        <v>513</v>
      </c>
      <c r="M8921" s="23">
        <f t="shared" si="1255"/>
        <v>508</v>
      </c>
      <c r="N8921" s="23">
        <f t="shared" si="1256"/>
        <v>631164.41999999993</v>
      </c>
      <c r="O8921" s="25">
        <f t="shared" si="1257"/>
        <v>625012.72</v>
      </c>
      <c r="P8921" t="s">
        <v>23</v>
      </c>
      <c r="Q8921" t="s">
        <v>1985</v>
      </c>
      <c r="R8921" t="s">
        <v>3246</v>
      </c>
      <c r="S8921">
        <v>5342</v>
      </c>
      <c r="T8921" s="28">
        <v>45135</v>
      </c>
      <c r="U8921" s="7">
        <v>1230.3399999999999</v>
      </c>
    </row>
    <row r="8922" spans="1:21" x14ac:dyDescent="0.25">
      <c r="A8922" t="s">
        <v>8194</v>
      </c>
      <c r="B8922" s="28">
        <v>44623</v>
      </c>
      <c r="C8922" s="28">
        <v>44627</v>
      </c>
      <c r="D8922" s="19">
        <v>60</v>
      </c>
      <c r="E8922" s="7">
        <v>3691.03</v>
      </c>
      <c r="F8922" s="21">
        <f t="shared" si="1258"/>
        <v>44688</v>
      </c>
      <c r="G8922" s="28">
        <v>45135</v>
      </c>
      <c r="H8922" s="22">
        <f t="shared" si="1251"/>
        <v>447</v>
      </c>
      <c r="I8922" s="23">
        <f t="shared" si="1252"/>
        <v>1649890.4100000001</v>
      </c>
      <c r="J8922" s="23">
        <f t="shared" si="1259"/>
        <v>501</v>
      </c>
      <c r="K8922" s="24">
        <f t="shared" si="1253"/>
        <v>3190.03</v>
      </c>
      <c r="L8922" s="23">
        <f t="shared" si="1254"/>
        <v>512</v>
      </c>
      <c r="M8922" s="23">
        <f t="shared" si="1255"/>
        <v>508</v>
      </c>
      <c r="N8922" s="23">
        <f t="shared" si="1256"/>
        <v>1889807.3600000001</v>
      </c>
      <c r="O8922" s="25">
        <f t="shared" si="1257"/>
        <v>1875043.24</v>
      </c>
      <c r="P8922" t="s">
        <v>23</v>
      </c>
      <c r="Q8922" t="s">
        <v>1985</v>
      </c>
      <c r="R8922" t="s">
        <v>3246</v>
      </c>
      <c r="S8922">
        <v>5342</v>
      </c>
      <c r="T8922" s="28">
        <v>45135</v>
      </c>
      <c r="U8922" s="7">
        <v>3691.03</v>
      </c>
    </row>
    <row r="8923" spans="1:21" x14ac:dyDescent="0.25">
      <c r="A8923" t="s">
        <v>8195</v>
      </c>
      <c r="B8923" s="28">
        <v>44623</v>
      </c>
      <c r="C8923" s="28">
        <v>44627</v>
      </c>
      <c r="D8923" s="19">
        <v>60</v>
      </c>
      <c r="E8923">
        <v>336</v>
      </c>
      <c r="F8923" s="21">
        <f t="shared" si="1258"/>
        <v>44688</v>
      </c>
      <c r="G8923" s="28">
        <v>45135</v>
      </c>
      <c r="H8923" s="22">
        <f t="shared" ref="H8923:H8986" si="1260">G8923-F8923</f>
        <v>447</v>
      </c>
      <c r="I8923" s="23">
        <f t="shared" ref="I8923:I8986" si="1261">E8923*H8923</f>
        <v>150192</v>
      </c>
      <c r="J8923" s="23">
        <f t="shared" si="1259"/>
        <v>501</v>
      </c>
      <c r="K8923" s="24">
        <f t="shared" ref="K8923:K8986" si="1262">E8923-J8923</f>
        <v>-165</v>
      </c>
      <c r="L8923" s="23">
        <f t="shared" ref="L8923:L8986" si="1263">G8923-B8923</f>
        <v>512</v>
      </c>
      <c r="M8923" s="23">
        <f t="shared" ref="M8923:M8986" si="1264">G8923-C8923</f>
        <v>508</v>
      </c>
      <c r="N8923" s="23">
        <f t="shared" ref="N8923:N8986" si="1265">E8923*L8923</f>
        <v>172032</v>
      </c>
      <c r="O8923" s="25">
        <f t="shared" ref="O8923:O8986" si="1266">E8923*M8923</f>
        <v>170688</v>
      </c>
      <c r="P8923" t="s">
        <v>23</v>
      </c>
      <c r="Q8923" t="s">
        <v>1985</v>
      </c>
      <c r="R8923" t="s">
        <v>3246</v>
      </c>
      <c r="S8923">
        <v>5342</v>
      </c>
      <c r="T8923" s="28">
        <v>45135</v>
      </c>
      <c r="U8923">
        <v>336</v>
      </c>
    </row>
    <row r="8924" spans="1:21" x14ac:dyDescent="0.25">
      <c r="A8924" t="s">
        <v>8196</v>
      </c>
      <c r="B8924" s="28">
        <v>44627</v>
      </c>
      <c r="C8924" s="28">
        <v>44630</v>
      </c>
      <c r="D8924" s="19">
        <v>60</v>
      </c>
      <c r="E8924" s="7">
        <v>3894.02</v>
      </c>
      <c r="F8924" s="21">
        <f t="shared" si="1258"/>
        <v>44691</v>
      </c>
      <c r="G8924" s="28">
        <v>45135</v>
      </c>
      <c r="H8924" s="22">
        <f t="shared" si="1260"/>
        <v>444</v>
      </c>
      <c r="I8924" s="23">
        <f t="shared" si="1261"/>
        <v>1728944.88</v>
      </c>
      <c r="J8924" s="23">
        <f t="shared" si="1259"/>
        <v>498</v>
      </c>
      <c r="K8924" s="24">
        <f t="shared" si="1262"/>
        <v>3396.02</v>
      </c>
      <c r="L8924" s="23">
        <f t="shared" si="1263"/>
        <v>508</v>
      </c>
      <c r="M8924" s="23">
        <f t="shared" si="1264"/>
        <v>505</v>
      </c>
      <c r="N8924" s="23">
        <f t="shared" si="1265"/>
        <v>1978162.16</v>
      </c>
      <c r="O8924" s="25">
        <f t="shared" si="1266"/>
        <v>1966480.1</v>
      </c>
      <c r="P8924" t="s">
        <v>23</v>
      </c>
      <c r="Q8924" t="s">
        <v>1985</v>
      </c>
      <c r="R8924" t="s">
        <v>3246</v>
      </c>
      <c r="S8924">
        <v>5342</v>
      </c>
      <c r="T8924" s="28">
        <v>45135</v>
      </c>
      <c r="U8924" s="7">
        <v>3894.02</v>
      </c>
    </row>
    <row r="8925" spans="1:21" x14ac:dyDescent="0.25">
      <c r="A8925" t="s">
        <v>8197</v>
      </c>
      <c r="B8925" s="28">
        <v>44634</v>
      </c>
      <c r="C8925" s="28">
        <v>44635</v>
      </c>
      <c r="D8925" s="19">
        <v>60</v>
      </c>
      <c r="E8925" s="7">
        <v>1968.55</v>
      </c>
      <c r="F8925" s="21">
        <f t="shared" si="1258"/>
        <v>44696</v>
      </c>
      <c r="G8925" s="28">
        <v>45135</v>
      </c>
      <c r="H8925" s="22">
        <f t="shared" si="1260"/>
        <v>439</v>
      </c>
      <c r="I8925" s="23">
        <f t="shared" si="1261"/>
        <v>864193.45</v>
      </c>
      <c r="J8925" s="23">
        <f t="shared" si="1259"/>
        <v>493</v>
      </c>
      <c r="K8925" s="24">
        <f t="shared" si="1262"/>
        <v>1475.55</v>
      </c>
      <c r="L8925" s="23">
        <f t="shared" si="1263"/>
        <v>501</v>
      </c>
      <c r="M8925" s="23">
        <f t="shared" si="1264"/>
        <v>500</v>
      </c>
      <c r="N8925" s="23">
        <f t="shared" si="1265"/>
        <v>986243.54999999993</v>
      </c>
      <c r="O8925" s="25">
        <f t="shared" si="1266"/>
        <v>984275</v>
      </c>
      <c r="P8925" t="s">
        <v>23</v>
      </c>
      <c r="Q8925" t="s">
        <v>1985</v>
      </c>
      <c r="R8925" t="s">
        <v>3246</v>
      </c>
      <c r="S8925">
        <v>5342</v>
      </c>
      <c r="T8925" s="28">
        <v>45135</v>
      </c>
      <c r="U8925" s="7">
        <v>1968.55</v>
      </c>
    </row>
    <row r="8926" spans="1:21" x14ac:dyDescent="0.25">
      <c r="A8926" t="s">
        <v>8198</v>
      </c>
      <c r="B8926" s="28">
        <v>44637</v>
      </c>
      <c r="C8926" s="28">
        <v>44638</v>
      </c>
      <c r="D8926" s="19">
        <v>60</v>
      </c>
      <c r="E8926" s="7">
        <v>3691.03</v>
      </c>
      <c r="F8926" s="21">
        <f t="shared" si="1258"/>
        <v>44699</v>
      </c>
      <c r="G8926" s="28">
        <v>45135</v>
      </c>
      <c r="H8926" s="22">
        <f t="shared" si="1260"/>
        <v>436</v>
      </c>
      <c r="I8926" s="23">
        <f t="shared" si="1261"/>
        <v>1609289.08</v>
      </c>
      <c r="J8926" s="23">
        <f t="shared" si="1259"/>
        <v>490</v>
      </c>
      <c r="K8926" s="24">
        <f t="shared" si="1262"/>
        <v>3201.03</v>
      </c>
      <c r="L8926" s="23">
        <f t="shared" si="1263"/>
        <v>498</v>
      </c>
      <c r="M8926" s="23">
        <f t="shared" si="1264"/>
        <v>497</v>
      </c>
      <c r="N8926" s="23">
        <f t="shared" si="1265"/>
        <v>1838132.9400000002</v>
      </c>
      <c r="O8926" s="25">
        <f t="shared" si="1266"/>
        <v>1834441.9100000001</v>
      </c>
      <c r="P8926" t="s">
        <v>23</v>
      </c>
      <c r="Q8926" t="s">
        <v>1985</v>
      </c>
      <c r="R8926" t="s">
        <v>3246</v>
      </c>
      <c r="S8926">
        <v>5342</v>
      </c>
      <c r="T8926" s="28">
        <v>45135</v>
      </c>
      <c r="U8926" s="7">
        <v>3691.03</v>
      </c>
    </row>
    <row r="8927" spans="1:21" x14ac:dyDescent="0.25">
      <c r="A8927" t="s">
        <v>8199</v>
      </c>
      <c r="B8927" s="28">
        <v>44641</v>
      </c>
      <c r="C8927" s="28">
        <v>44642</v>
      </c>
      <c r="D8927" s="19">
        <v>60</v>
      </c>
      <c r="E8927" s="7">
        <v>7231.5</v>
      </c>
      <c r="F8927" s="21">
        <f t="shared" si="1258"/>
        <v>44703</v>
      </c>
      <c r="G8927" s="28">
        <v>45135</v>
      </c>
      <c r="H8927" s="22">
        <f t="shared" si="1260"/>
        <v>432</v>
      </c>
      <c r="I8927" s="23">
        <f t="shared" si="1261"/>
        <v>3124008</v>
      </c>
      <c r="J8927" s="23">
        <f t="shared" si="1259"/>
        <v>486</v>
      </c>
      <c r="K8927" s="24">
        <f t="shared" si="1262"/>
        <v>6745.5</v>
      </c>
      <c r="L8927" s="23">
        <f t="shared" si="1263"/>
        <v>494</v>
      </c>
      <c r="M8927" s="23">
        <f t="shared" si="1264"/>
        <v>493</v>
      </c>
      <c r="N8927" s="23">
        <f t="shared" si="1265"/>
        <v>3572361</v>
      </c>
      <c r="O8927" s="25">
        <f t="shared" si="1266"/>
        <v>3565129.5</v>
      </c>
      <c r="P8927" t="s">
        <v>23</v>
      </c>
      <c r="Q8927" t="s">
        <v>1985</v>
      </c>
      <c r="R8927" t="s">
        <v>3246</v>
      </c>
      <c r="S8927">
        <v>5342</v>
      </c>
      <c r="T8927" s="28">
        <v>45135</v>
      </c>
      <c r="U8927" s="7">
        <v>7231.5</v>
      </c>
    </row>
    <row r="8928" spans="1:21" x14ac:dyDescent="0.25">
      <c r="A8928" t="s">
        <v>8200</v>
      </c>
      <c r="B8928" s="28">
        <v>44643</v>
      </c>
      <c r="C8928" s="28">
        <v>44644</v>
      </c>
      <c r="D8928" s="19">
        <v>60</v>
      </c>
      <c r="E8928" s="7">
        <v>4921.37</v>
      </c>
      <c r="F8928" s="21">
        <f t="shared" si="1258"/>
        <v>44705</v>
      </c>
      <c r="G8928" s="28">
        <v>45135</v>
      </c>
      <c r="H8928" s="22">
        <f t="shared" si="1260"/>
        <v>430</v>
      </c>
      <c r="I8928" s="23">
        <f t="shared" si="1261"/>
        <v>2116189.1</v>
      </c>
      <c r="J8928" s="23">
        <f t="shared" si="1259"/>
        <v>484</v>
      </c>
      <c r="K8928" s="24">
        <f t="shared" si="1262"/>
        <v>4437.37</v>
      </c>
      <c r="L8928" s="23">
        <f t="shared" si="1263"/>
        <v>492</v>
      </c>
      <c r="M8928" s="23">
        <f t="shared" si="1264"/>
        <v>491</v>
      </c>
      <c r="N8928" s="23">
        <f t="shared" si="1265"/>
        <v>2421314.04</v>
      </c>
      <c r="O8928" s="25">
        <f t="shared" si="1266"/>
        <v>2416392.67</v>
      </c>
      <c r="P8928" t="s">
        <v>23</v>
      </c>
      <c r="Q8928" t="s">
        <v>1985</v>
      </c>
      <c r="R8928" t="s">
        <v>3246</v>
      </c>
      <c r="S8928">
        <v>5342</v>
      </c>
      <c r="T8928" s="28">
        <v>45135</v>
      </c>
      <c r="U8928" s="7">
        <v>4921.37</v>
      </c>
    </row>
    <row r="8929" spans="1:21" x14ac:dyDescent="0.25">
      <c r="A8929" t="s">
        <v>8201</v>
      </c>
      <c r="B8929" s="28">
        <v>44648</v>
      </c>
      <c r="C8929" s="28">
        <v>44649</v>
      </c>
      <c r="D8929" s="19">
        <v>60</v>
      </c>
      <c r="E8929" s="7">
        <v>3894.02</v>
      </c>
      <c r="F8929" s="21">
        <f t="shared" si="1258"/>
        <v>44710</v>
      </c>
      <c r="G8929" s="28">
        <v>45135</v>
      </c>
      <c r="H8929" s="22">
        <f t="shared" si="1260"/>
        <v>425</v>
      </c>
      <c r="I8929" s="23">
        <f t="shared" si="1261"/>
        <v>1654958.5</v>
      </c>
      <c r="J8929" s="23">
        <f t="shared" si="1259"/>
        <v>479</v>
      </c>
      <c r="K8929" s="24">
        <f t="shared" si="1262"/>
        <v>3415.02</v>
      </c>
      <c r="L8929" s="23">
        <f t="shared" si="1263"/>
        <v>487</v>
      </c>
      <c r="M8929" s="23">
        <f t="shared" si="1264"/>
        <v>486</v>
      </c>
      <c r="N8929" s="23">
        <f t="shared" si="1265"/>
        <v>1896387.74</v>
      </c>
      <c r="O8929" s="25">
        <f t="shared" si="1266"/>
        <v>1892493.72</v>
      </c>
      <c r="P8929" t="s">
        <v>23</v>
      </c>
      <c r="Q8929" t="s">
        <v>1985</v>
      </c>
      <c r="R8929" t="s">
        <v>3246</v>
      </c>
      <c r="S8929">
        <v>5342</v>
      </c>
      <c r="T8929" s="28">
        <v>45135</v>
      </c>
      <c r="U8929" s="7">
        <v>3894.02</v>
      </c>
    </row>
    <row r="8930" spans="1:21" x14ac:dyDescent="0.25">
      <c r="A8930" t="s">
        <v>8202</v>
      </c>
      <c r="B8930" s="28">
        <v>44649</v>
      </c>
      <c r="C8930" s="28">
        <v>44650</v>
      </c>
      <c r="D8930" s="19">
        <v>60</v>
      </c>
      <c r="E8930" s="7">
        <v>5012.08</v>
      </c>
      <c r="F8930" s="21">
        <f t="shared" si="1258"/>
        <v>44711</v>
      </c>
      <c r="G8930" s="28">
        <v>45135</v>
      </c>
      <c r="H8930" s="22">
        <f t="shared" si="1260"/>
        <v>424</v>
      </c>
      <c r="I8930" s="23">
        <f t="shared" si="1261"/>
        <v>2125121.92</v>
      </c>
      <c r="J8930" s="23">
        <f t="shared" si="1259"/>
        <v>478</v>
      </c>
      <c r="K8930" s="24">
        <f t="shared" si="1262"/>
        <v>4534.08</v>
      </c>
      <c r="L8930" s="23">
        <f t="shared" si="1263"/>
        <v>486</v>
      </c>
      <c r="M8930" s="23">
        <f t="shared" si="1264"/>
        <v>485</v>
      </c>
      <c r="N8930" s="23">
        <f t="shared" si="1265"/>
        <v>2435870.88</v>
      </c>
      <c r="O8930" s="25">
        <f t="shared" si="1266"/>
        <v>2430858.7999999998</v>
      </c>
      <c r="P8930" t="s">
        <v>23</v>
      </c>
      <c r="Q8930" t="s">
        <v>1985</v>
      </c>
      <c r="R8930" t="s">
        <v>3246</v>
      </c>
      <c r="S8930">
        <v>5342</v>
      </c>
      <c r="T8930" s="28">
        <v>45135</v>
      </c>
      <c r="U8930" s="7">
        <v>5012.08</v>
      </c>
    </row>
    <row r="8931" spans="1:21" x14ac:dyDescent="0.25">
      <c r="A8931" t="s">
        <v>8203</v>
      </c>
      <c r="B8931" s="28">
        <v>44655</v>
      </c>
      <c r="C8931" s="28">
        <v>44656</v>
      </c>
      <c r="D8931" s="19">
        <v>60</v>
      </c>
      <c r="E8931" s="7">
        <v>3768</v>
      </c>
      <c r="F8931" s="21">
        <f t="shared" si="1258"/>
        <v>44717</v>
      </c>
      <c r="G8931" s="28">
        <v>45135</v>
      </c>
      <c r="H8931" s="22">
        <f t="shared" si="1260"/>
        <v>418</v>
      </c>
      <c r="I8931" s="23">
        <f t="shared" si="1261"/>
        <v>1575024</v>
      </c>
      <c r="J8931" s="23">
        <f t="shared" si="1259"/>
        <v>473</v>
      </c>
      <c r="K8931" s="24">
        <f t="shared" si="1262"/>
        <v>3295</v>
      </c>
      <c r="L8931" s="23">
        <f t="shared" si="1263"/>
        <v>480</v>
      </c>
      <c r="M8931" s="23">
        <f t="shared" si="1264"/>
        <v>479</v>
      </c>
      <c r="N8931" s="23">
        <f t="shared" si="1265"/>
        <v>1808640</v>
      </c>
      <c r="O8931" s="25">
        <f t="shared" si="1266"/>
        <v>1804872</v>
      </c>
      <c r="P8931" t="s">
        <v>23</v>
      </c>
      <c r="Q8931" t="s">
        <v>1985</v>
      </c>
      <c r="R8931" t="s">
        <v>3246</v>
      </c>
      <c r="S8931">
        <v>5342</v>
      </c>
      <c r="T8931" s="28">
        <v>45135</v>
      </c>
      <c r="U8931" s="7">
        <v>3768</v>
      </c>
    </row>
    <row r="8932" spans="1:21" x14ac:dyDescent="0.25">
      <c r="A8932" t="s">
        <v>8204</v>
      </c>
      <c r="B8932" s="28">
        <v>44656</v>
      </c>
      <c r="C8932" s="28">
        <v>44657</v>
      </c>
      <c r="D8932" s="19">
        <v>60</v>
      </c>
      <c r="E8932" s="7">
        <v>1947.01</v>
      </c>
      <c r="F8932" s="21">
        <f t="shared" si="1258"/>
        <v>44718</v>
      </c>
      <c r="G8932" s="28">
        <v>45135</v>
      </c>
      <c r="H8932" s="22">
        <f t="shared" si="1260"/>
        <v>417</v>
      </c>
      <c r="I8932" s="23">
        <f t="shared" si="1261"/>
        <v>811903.17</v>
      </c>
      <c r="J8932" s="23">
        <f t="shared" si="1259"/>
        <v>472</v>
      </c>
      <c r="K8932" s="24">
        <f t="shared" si="1262"/>
        <v>1475.01</v>
      </c>
      <c r="L8932" s="23">
        <f t="shared" si="1263"/>
        <v>479</v>
      </c>
      <c r="M8932" s="23">
        <f t="shared" si="1264"/>
        <v>478</v>
      </c>
      <c r="N8932" s="23">
        <f t="shared" si="1265"/>
        <v>932617.79</v>
      </c>
      <c r="O8932" s="25">
        <f t="shared" si="1266"/>
        <v>930670.78</v>
      </c>
      <c r="P8932" t="s">
        <v>23</v>
      </c>
      <c r="Q8932" t="s">
        <v>1985</v>
      </c>
      <c r="R8932" t="s">
        <v>3246</v>
      </c>
      <c r="S8932">
        <v>5342</v>
      </c>
      <c r="T8932" s="28">
        <v>45135</v>
      </c>
      <c r="U8932" s="7">
        <v>1947.01</v>
      </c>
    </row>
    <row r="8933" spans="1:21" x14ac:dyDescent="0.25">
      <c r="A8933" t="s">
        <v>8205</v>
      </c>
      <c r="B8933" s="28">
        <v>44658</v>
      </c>
      <c r="C8933" s="28">
        <v>44659</v>
      </c>
      <c r="D8933" s="19">
        <v>60</v>
      </c>
      <c r="E8933" s="7">
        <v>21301.34</v>
      </c>
      <c r="F8933" s="21">
        <f t="shared" si="1258"/>
        <v>44720</v>
      </c>
      <c r="G8933" s="28">
        <v>45135</v>
      </c>
      <c r="H8933" s="22">
        <f t="shared" si="1260"/>
        <v>415</v>
      </c>
      <c r="I8933" s="23">
        <f t="shared" si="1261"/>
        <v>8840056.0999999996</v>
      </c>
      <c r="J8933" s="23">
        <f t="shared" si="1259"/>
        <v>470</v>
      </c>
      <c r="K8933" s="24">
        <f t="shared" si="1262"/>
        <v>20831.34</v>
      </c>
      <c r="L8933" s="23">
        <f t="shared" si="1263"/>
        <v>477</v>
      </c>
      <c r="M8933" s="23">
        <f t="shared" si="1264"/>
        <v>476</v>
      </c>
      <c r="N8933" s="23">
        <f t="shared" si="1265"/>
        <v>10160739.18</v>
      </c>
      <c r="O8933" s="25">
        <f t="shared" si="1266"/>
        <v>10139437.84</v>
      </c>
      <c r="P8933" t="s">
        <v>23</v>
      </c>
      <c r="Q8933" t="s">
        <v>1985</v>
      </c>
      <c r="R8933" t="s">
        <v>3246</v>
      </c>
      <c r="S8933">
        <v>5342</v>
      </c>
      <c r="T8933" s="28">
        <v>45135</v>
      </c>
      <c r="U8933" s="7">
        <v>21301.34</v>
      </c>
    </row>
    <row r="8934" spans="1:21" x14ac:dyDescent="0.25">
      <c r="A8934" t="s">
        <v>8206</v>
      </c>
      <c r="B8934" s="28">
        <v>44659</v>
      </c>
      <c r="C8934" s="28">
        <v>44660</v>
      </c>
      <c r="D8934" s="19">
        <v>60</v>
      </c>
      <c r="E8934" s="7">
        <v>6780</v>
      </c>
      <c r="F8934" s="21">
        <f t="shared" si="1258"/>
        <v>44721</v>
      </c>
      <c r="G8934" s="28">
        <v>45135</v>
      </c>
      <c r="H8934" s="22">
        <f t="shared" si="1260"/>
        <v>414</v>
      </c>
      <c r="I8934" s="23">
        <f t="shared" si="1261"/>
        <v>2806920</v>
      </c>
      <c r="J8934" s="23">
        <f t="shared" si="1259"/>
        <v>469</v>
      </c>
      <c r="K8934" s="24">
        <f t="shared" si="1262"/>
        <v>6311</v>
      </c>
      <c r="L8934" s="23">
        <f t="shared" si="1263"/>
        <v>476</v>
      </c>
      <c r="M8934" s="23">
        <f t="shared" si="1264"/>
        <v>475</v>
      </c>
      <c r="N8934" s="23">
        <f t="shared" si="1265"/>
        <v>3227280</v>
      </c>
      <c r="O8934" s="25">
        <f t="shared" si="1266"/>
        <v>3220500</v>
      </c>
      <c r="P8934" t="s">
        <v>23</v>
      </c>
      <c r="Q8934" t="s">
        <v>1985</v>
      </c>
      <c r="R8934" t="s">
        <v>3246</v>
      </c>
      <c r="S8934">
        <v>5343</v>
      </c>
      <c r="T8934" s="28">
        <v>45135</v>
      </c>
      <c r="U8934" s="7">
        <v>6780</v>
      </c>
    </row>
    <row r="8935" spans="1:21" x14ac:dyDescent="0.25">
      <c r="A8935" t="s">
        <v>8207</v>
      </c>
      <c r="B8935" s="28">
        <v>44659</v>
      </c>
      <c r="C8935" s="28">
        <v>44660</v>
      </c>
      <c r="D8935" s="19">
        <v>60</v>
      </c>
      <c r="E8935" s="7">
        <v>7838.8</v>
      </c>
      <c r="F8935" s="21">
        <f t="shared" si="1258"/>
        <v>44721</v>
      </c>
      <c r="G8935" s="28">
        <v>45135</v>
      </c>
      <c r="H8935" s="22">
        <f t="shared" si="1260"/>
        <v>414</v>
      </c>
      <c r="I8935" s="23">
        <f t="shared" si="1261"/>
        <v>3245263.2</v>
      </c>
      <c r="J8935" s="23">
        <f t="shared" si="1259"/>
        <v>469</v>
      </c>
      <c r="K8935" s="24">
        <f t="shared" si="1262"/>
        <v>7369.8</v>
      </c>
      <c r="L8935" s="23">
        <f t="shared" si="1263"/>
        <v>476</v>
      </c>
      <c r="M8935" s="23">
        <f t="shared" si="1264"/>
        <v>475</v>
      </c>
      <c r="N8935" s="23">
        <f t="shared" si="1265"/>
        <v>3731268.8000000003</v>
      </c>
      <c r="O8935" s="25">
        <f t="shared" si="1266"/>
        <v>3723430</v>
      </c>
      <c r="P8935" t="s">
        <v>23</v>
      </c>
      <c r="Q8935" t="s">
        <v>1985</v>
      </c>
      <c r="R8935" t="s">
        <v>3246</v>
      </c>
      <c r="S8935">
        <v>5343</v>
      </c>
      <c r="T8935" s="28">
        <v>45135</v>
      </c>
      <c r="U8935" s="7">
        <v>7838.8</v>
      </c>
    </row>
    <row r="8936" spans="1:21" x14ac:dyDescent="0.25">
      <c r="A8936" t="s">
        <v>8208</v>
      </c>
      <c r="B8936" s="28">
        <v>44662</v>
      </c>
      <c r="C8936" s="28">
        <v>44663</v>
      </c>
      <c r="D8936" s="19">
        <v>60</v>
      </c>
      <c r="E8936">
        <v>336</v>
      </c>
      <c r="F8936" s="21">
        <f t="shared" si="1258"/>
        <v>44724</v>
      </c>
      <c r="G8936" s="28">
        <v>45135</v>
      </c>
      <c r="H8936" s="22">
        <f t="shared" si="1260"/>
        <v>411</v>
      </c>
      <c r="I8936" s="23">
        <f t="shared" si="1261"/>
        <v>138096</v>
      </c>
      <c r="J8936" s="23">
        <f t="shared" si="1259"/>
        <v>466</v>
      </c>
      <c r="K8936" s="24">
        <f t="shared" si="1262"/>
        <v>-130</v>
      </c>
      <c r="L8936" s="23">
        <f t="shared" si="1263"/>
        <v>473</v>
      </c>
      <c r="M8936" s="23">
        <f t="shared" si="1264"/>
        <v>472</v>
      </c>
      <c r="N8936" s="23">
        <f t="shared" si="1265"/>
        <v>158928</v>
      </c>
      <c r="O8936" s="25">
        <f t="shared" si="1266"/>
        <v>158592</v>
      </c>
      <c r="P8936" t="s">
        <v>23</v>
      </c>
      <c r="Q8936" t="s">
        <v>1985</v>
      </c>
      <c r="R8936" t="s">
        <v>3246</v>
      </c>
      <c r="S8936">
        <v>5343</v>
      </c>
      <c r="T8936" s="28">
        <v>45135</v>
      </c>
      <c r="U8936">
        <v>336</v>
      </c>
    </row>
    <row r="8937" spans="1:21" x14ac:dyDescent="0.25">
      <c r="A8937" t="s">
        <v>8209</v>
      </c>
      <c r="B8937" s="28">
        <v>44662</v>
      </c>
      <c r="C8937" s="28">
        <v>44663</v>
      </c>
      <c r="D8937" s="19">
        <v>60</v>
      </c>
      <c r="E8937" s="7">
        <v>11277.18</v>
      </c>
      <c r="F8937" s="21">
        <f t="shared" si="1258"/>
        <v>44724</v>
      </c>
      <c r="G8937" s="28">
        <v>45135</v>
      </c>
      <c r="H8937" s="22">
        <f t="shared" si="1260"/>
        <v>411</v>
      </c>
      <c r="I8937" s="23">
        <f t="shared" si="1261"/>
        <v>4634920.9800000004</v>
      </c>
      <c r="J8937" s="23">
        <f t="shared" si="1259"/>
        <v>466</v>
      </c>
      <c r="K8937" s="24">
        <f t="shared" si="1262"/>
        <v>10811.18</v>
      </c>
      <c r="L8937" s="23">
        <f t="shared" si="1263"/>
        <v>473</v>
      </c>
      <c r="M8937" s="23">
        <f t="shared" si="1264"/>
        <v>472</v>
      </c>
      <c r="N8937" s="23">
        <f t="shared" si="1265"/>
        <v>5334106.1400000006</v>
      </c>
      <c r="O8937" s="25">
        <f t="shared" si="1266"/>
        <v>5322828.96</v>
      </c>
      <c r="P8937" t="s">
        <v>23</v>
      </c>
      <c r="Q8937" t="s">
        <v>1985</v>
      </c>
      <c r="R8937" t="s">
        <v>3246</v>
      </c>
      <c r="S8937">
        <v>5343</v>
      </c>
      <c r="T8937" s="28">
        <v>45135</v>
      </c>
      <c r="U8937" s="7">
        <v>11277.18</v>
      </c>
    </row>
    <row r="8938" spans="1:21" x14ac:dyDescent="0.25">
      <c r="A8938" t="s">
        <v>8210</v>
      </c>
      <c r="B8938" s="28">
        <v>44662</v>
      </c>
      <c r="C8938" s="28">
        <v>44663</v>
      </c>
      <c r="D8938" s="19">
        <v>60</v>
      </c>
      <c r="E8938" s="7">
        <v>1722.48</v>
      </c>
      <c r="F8938" s="21">
        <f t="shared" si="1258"/>
        <v>44724</v>
      </c>
      <c r="G8938" s="28">
        <v>45135</v>
      </c>
      <c r="H8938" s="22">
        <f t="shared" si="1260"/>
        <v>411</v>
      </c>
      <c r="I8938" s="23">
        <f t="shared" si="1261"/>
        <v>707939.28</v>
      </c>
      <c r="J8938" s="23">
        <f t="shared" si="1259"/>
        <v>466</v>
      </c>
      <c r="K8938" s="24">
        <f t="shared" si="1262"/>
        <v>1256.48</v>
      </c>
      <c r="L8938" s="23">
        <f t="shared" si="1263"/>
        <v>473</v>
      </c>
      <c r="M8938" s="23">
        <f t="shared" si="1264"/>
        <v>472</v>
      </c>
      <c r="N8938" s="23">
        <f t="shared" si="1265"/>
        <v>814733.04</v>
      </c>
      <c r="O8938" s="25">
        <f t="shared" si="1266"/>
        <v>813010.56</v>
      </c>
      <c r="P8938" t="s">
        <v>23</v>
      </c>
      <c r="Q8938" t="s">
        <v>1985</v>
      </c>
      <c r="R8938" t="s">
        <v>3246</v>
      </c>
      <c r="S8938">
        <v>5343</v>
      </c>
      <c r="T8938" s="28">
        <v>45135</v>
      </c>
      <c r="U8938" s="7">
        <v>1722.48</v>
      </c>
    </row>
    <row r="8939" spans="1:21" x14ac:dyDescent="0.25">
      <c r="A8939" t="s">
        <v>8211</v>
      </c>
      <c r="B8939" s="28">
        <v>44662</v>
      </c>
      <c r="C8939" s="28">
        <v>44663</v>
      </c>
      <c r="D8939" s="19">
        <v>60</v>
      </c>
      <c r="E8939" s="7">
        <v>38397</v>
      </c>
      <c r="F8939" s="21">
        <f t="shared" si="1258"/>
        <v>44724</v>
      </c>
      <c r="G8939" s="28">
        <v>45135</v>
      </c>
      <c r="H8939" s="22">
        <f t="shared" si="1260"/>
        <v>411</v>
      </c>
      <c r="I8939" s="23">
        <f t="shared" si="1261"/>
        <v>15781167</v>
      </c>
      <c r="J8939" s="23">
        <f t="shared" si="1259"/>
        <v>466</v>
      </c>
      <c r="K8939" s="24">
        <f t="shared" si="1262"/>
        <v>37931</v>
      </c>
      <c r="L8939" s="23">
        <f t="shared" si="1263"/>
        <v>473</v>
      </c>
      <c r="M8939" s="23">
        <f t="shared" si="1264"/>
        <v>472</v>
      </c>
      <c r="N8939" s="23">
        <f t="shared" si="1265"/>
        <v>18161781</v>
      </c>
      <c r="O8939" s="25">
        <f t="shared" si="1266"/>
        <v>18123384</v>
      </c>
      <c r="P8939" t="s">
        <v>23</v>
      </c>
      <c r="Q8939" t="s">
        <v>1985</v>
      </c>
      <c r="R8939" t="s">
        <v>3246</v>
      </c>
      <c r="S8939">
        <v>5343</v>
      </c>
      <c r="T8939" s="28">
        <v>45135</v>
      </c>
      <c r="U8939" s="7">
        <v>38397</v>
      </c>
    </row>
    <row r="8940" spans="1:21" x14ac:dyDescent="0.25">
      <c r="A8940" t="s">
        <v>8212</v>
      </c>
      <c r="B8940" s="28">
        <v>44671</v>
      </c>
      <c r="C8940" s="28">
        <v>44672</v>
      </c>
      <c r="D8940" s="19">
        <v>60</v>
      </c>
      <c r="E8940" s="7">
        <v>75340.800000000003</v>
      </c>
      <c r="F8940" s="21">
        <f t="shared" si="1258"/>
        <v>44733</v>
      </c>
      <c r="G8940" s="28">
        <v>45135</v>
      </c>
      <c r="H8940" s="22">
        <f t="shared" si="1260"/>
        <v>402</v>
      </c>
      <c r="I8940" s="23">
        <f t="shared" si="1261"/>
        <v>30287001.600000001</v>
      </c>
      <c r="J8940" s="23">
        <f t="shared" si="1259"/>
        <v>457</v>
      </c>
      <c r="K8940" s="24">
        <f t="shared" si="1262"/>
        <v>74883.8</v>
      </c>
      <c r="L8940" s="23">
        <f t="shared" si="1263"/>
        <v>464</v>
      </c>
      <c r="M8940" s="23">
        <f t="shared" si="1264"/>
        <v>463</v>
      </c>
      <c r="N8940" s="23">
        <f t="shared" si="1265"/>
        <v>34958131.200000003</v>
      </c>
      <c r="O8940" s="25">
        <f t="shared" si="1266"/>
        <v>34882790.399999999</v>
      </c>
      <c r="P8940" t="s">
        <v>23</v>
      </c>
      <c r="Q8940" t="s">
        <v>1985</v>
      </c>
      <c r="R8940" t="s">
        <v>3246</v>
      </c>
      <c r="S8940">
        <v>5343</v>
      </c>
      <c r="T8940" s="28">
        <v>45135</v>
      </c>
      <c r="U8940" s="7">
        <v>75340.800000000003</v>
      </c>
    </row>
    <row r="8941" spans="1:21" x14ac:dyDescent="0.25">
      <c r="A8941" t="s">
        <v>8213</v>
      </c>
      <c r="B8941" s="28">
        <v>44673</v>
      </c>
      <c r="C8941" s="28">
        <v>44674</v>
      </c>
      <c r="D8941" s="19">
        <v>60</v>
      </c>
      <c r="E8941" s="7">
        <v>6265.1</v>
      </c>
      <c r="F8941" s="21">
        <f t="shared" si="1258"/>
        <v>44735</v>
      </c>
      <c r="G8941" s="28">
        <v>45135</v>
      </c>
      <c r="H8941" s="22">
        <f t="shared" si="1260"/>
        <v>400</v>
      </c>
      <c r="I8941" s="23">
        <f t="shared" si="1261"/>
        <v>2506040</v>
      </c>
      <c r="J8941" s="23">
        <f t="shared" si="1259"/>
        <v>455</v>
      </c>
      <c r="K8941" s="24">
        <f t="shared" si="1262"/>
        <v>5810.1</v>
      </c>
      <c r="L8941" s="23">
        <f t="shared" si="1263"/>
        <v>462</v>
      </c>
      <c r="M8941" s="23">
        <f t="shared" si="1264"/>
        <v>461</v>
      </c>
      <c r="N8941" s="23">
        <f t="shared" si="1265"/>
        <v>2894476.2</v>
      </c>
      <c r="O8941" s="25">
        <f t="shared" si="1266"/>
        <v>2888211.1</v>
      </c>
      <c r="P8941" t="s">
        <v>23</v>
      </c>
      <c r="Q8941" t="s">
        <v>1985</v>
      </c>
      <c r="R8941" t="s">
        <v>3246</v>
      </c>
      <c r="S8941">
        <v>5343</v>
      </c>
      <c r="T8941" s="28">
        <v>45135</v>
      </c>
      <c r="U8941" s="7">
        <v>6265.1</v>
      </c>
    </row>
    <row r="8942" spans="1:21" x14ac:dyDescent="0.25">
      <c r="A8942" t="s">
        <v>8214</v>
      </c>
      <c r="B8942" s="28">
        <v>44678</v>
      </c>
      <c r="C8942" s="28">
        <v>44679</v>
      </c>
      <c r="D8942" s="19">
        <v>60</v>
      </c>
      <c r="E8942" s="7">
        <v>10017.75</v>
      </c>
      <c r="F8942" s="21">
        <f t="shared" si="1258"/>
        <v>44740</v>
      </c>
      <c r="G8942" s="28">
        <v>45135</v>
      </c>
      <c r="H8942" s="22">
        <f t="shared" si="1260"/>
        <v>395</v>
      </c>
      <c r="I8942" s="23">
        <f t="shared" si="1261"/>
        <v>3957011.25</v>
      </c>
      <c r="J8942" s="23">
        <f t="shared" si="1259"/>
        <v>450</v>
      </c>
      <c r="K8942" s="24">
        <f t="shared" si="1262"/>
        <v>9567.75</v>
      </c>
      <c r="L8942" s="23">
        <f t="shared" si="1263"/>
        <v>457</v>
      </c>
      <c r="M8942" s="23">
        <f t="shared" si="1264"/>
        <v>456</v>
      </c>
      <c r="N8942" s="23">
        <f t="shared" si="1265"/>
        <v>4578111.75</v>
      </c>
      <c r="O8942" s="25">
        <f t="shared" si="1266"/>
        <v>4568094</v>
      </c>
      <c r="P8942" t="s">
        <v>23</v>
      </c>
      <c r="Q8942" t="s">
        <v>1985</v>
      </c>
      <c r="R8942" t="s">
        <v>3246</v>
      </c>
      <c r="S8942">
        <v>5343</v>
      </c>
      <c r="T8942" s="28">
        <v>45135</v>
      </c>
      <c r="U8942" s="7">
        <v>10017.75</v>
      </c>
    </row>
    <row r="8943" spans="1:21" x14ac:dyDescent="0.25">
      <c r="A8943" t="s">
        <v>8215</v>
      </c>
      <c r="B8943" s="28">
        <v>44679</v>
      </c>
      <c r="C8943" s="28">
        <v>44680</v>
      </c>
      <c r="D8943" s="19">
        <v>60</v>
      </c>
      <c r="E8943">
        <v>56</v>
      </c>
      <c r="F8943" s="21">
        <f t="shared" si="1258"/>
        <v>44741</v>
      </c>
      <c r="G8943" s="28">
        <v>45135</v>
      </c>
      <c r="H8943" s="22">
        <f t="shared" si="1260"/>
        <v>394</v>
      </c>
      <c r="I8943" s="23">
        <f t="shared" si="1261"/>
        <v>22064</v>
      </c>
      <c r="J8943" s="23">
        <f t="shared" si="1259"/>
        <v>449</v>
      </c>
      <c r="K8943" s="24">
        <f t="shared" si="1262"/>
        <v>-393</v>
      </c>
      <c r="L8943" s="23">
        <f t="shared" si="1263"/>
        <v>456</v>
      </c>
      <c r="M8943" s="23">
        <f t="shared" si="1264"/>
        <v>455</v>
      </c>
      <c r="N8943" s="23">
        <f t="shared" si="1265"/>
        <v>25536</v>
      </c>
      <c r="O8943" s="25">
        <f t="shared" si="1266"/>
        <v>25480</v>
      </c>
      <c r="P8943" t="s">
        <v>23</v>
      </c>
      <c r="Q8943" t="s">
        <v>1985</v>
      </c>
      <c r="R8943" t="s">
        <v>3246</v>
      </c>
      <c r="S8943">
        <v>5343</v>
      </c>
      <c r="T8943" s="28">
        <v>45135</v>
      </c>
      <c r="U8943">
        <v>56</v>
      </c>
    </row>
    <row r="8944" spans="1:21" x14ac:dyDescent="0.25">
      <c r="A8944" t="s">
        <v>8216</v>
      </c>
      <c r="B8944" s="28">
        <v>44686</v>
      </c>
      <c r="C8944" s="28">
        <v>44687</v>
      </c>
      <c r="D8944" s="19">
        <v>60</v>
      </c>
      <c r="E8944" s="7">
        <v>3894.02</v>
      </c>
      <c r="F8944" s="21">
        <f t="shared" si="1258"/>
        <v>44748</v>
      </c>
      <c r="G8944" s="28">
        <v>45135</v>
      </c>
      <c r="H8944" s="22">
        <f t="shared" si="1260"/>
        <v>387</v>
      </c>
      <c r="I8944" s="23">
        <f t="shared" si="1261"/>
        <v>1506985.74</v>
      </c>
      <c r="J8944" s="23">
        <f t="shared" si="1259"/>
        <v>442</v>
      </c>
      <c r="K8944" s="24">
        <f t="shared" si="1262"/>
        <v>3452.02</v>
      </c>
      <c r="L8944" s="23">
        <f t="shared" si="1263"/>
        <v>449</v>
      </c>
      <c r="M8944" s="23">
        <f t="shared" si="1264"/>
        <v>448</v>
      </c>
      <c r="N8944" s="23">
        <f t="shared" si="1265"/>
        <v>1748414.98</v>
      </c>
      <c r="O8944" s="25">
        <f t="shared" si="1266"/>
        <v>1744520.96</v>
      </c>
      <c r="P8944" t="s">
        <v>23</v>
      </c>
      <c r="Q8944" t="s">
        <v>1985</v>
      </c>
      <c r="R8944" t="s">
        <v>3246</v>
      </c>
      <c r="S8944">
        <v>5344</v>
      </c>
      <c r="T8944" s="28">
        <v>45135</v>
      </c>
      <c r="U8944" s="7">
        <v>3894.02</v>
      </c>
    </row>
    <row r="8945" spans="1:21" x14ac:dyDescent="0.25">
      <c r="A8945" t="s">
        <v>8217</v>
      </c>
      <c r="B8945" s="28">
        <v>44690</v>
      </c>
      <c r="C8945" s="28">
        <v>44691</v>
      </c>
      <c r="D8945" s="19">
        <v>60</v>
      </c>
      <c r="E8945" s="7">
        <v>45206.400000000001</v>
      </c>
      <c r="F8945" s="21">
        <f t="shared" si="1258"/>
        <v>44752</v>
      </c>
      <c r="G8945" s="28">
        <v>45135</v>
      </c>
      <c r="H8945" s="22">
        <f t="shared" si="1260"/>
        <v>383</v>
      </c>
      <c r="I8945" s="23">
        <f t="shared" si="1261"/>
        <v>17314051.199999999</v>
      </c>
      <c r="J8945" s="23">
        <f t="shared" si="1259"/>
        <v>438</v>
      </c>
      <c r="K8945" s="24">
        <f t="shared" si="1262"/>
        <v>44768.4</v>
      </c>
      <c r="L8945" s="23">
        <f t="shared" si="1263"/>
        <v>445</v>
      </c>
      <c r="M8945" s="23">
        <f t="shared" si="1264"/>
        <v>444</v>
      </c>
      <c r="N8945" s="23">
        <f t="shared" si="1265"/>
        <v>20116848</v>
      </c>
      <c r="O8945" s="25">
        <f t="shared" si="1266"/>
        <v>20071641.600000001</v>
      </c>
      <c r="P8945" t="s">
        <v>23</v>
      </c>
      <c r="Q8945" t="s">
        <v>1985</v>
      </c>
      <c r="R8945" t="s">
        <v>3246</v>
      </c>
      <c r="S8945">
        <v>5344</v>
      </c>
      <c r="T8945" s="28">
        <v>45135</v>
      </c>
      <c r="U8945" s="7">
        <v>45206.400000000001</v>
      </c>
    </row>
    <row r="8946" spans="1:21" x14ac:dyDescent="0.25">
      <c r="A8946" t="s">
        <v>8218</v>
      </c>
      <c r="B8946" s="28">
        <v>44690</v>
      </c>
      <c r="C8946" s="28">
        <v>44691</v>
      </c>
      <c r="D8946" s="19">
        <v>60</v>
      </c>
      <c r="E8946" s="7">
        <v>21398</v>
      </c>
      <c r="F8946" s="21">
        <f t="shared" si="1258"/>
        <v>44752</v>
      </c>
      <c r="G8946" s="28">
        <v>45135</v>
      </c>
      <c r="H8946" s="22">
        <f t="shared" si="1260"/>
        <v>383</v>
      </c>
      <c r="I8946" s="23">
        <f t="shared" si="1261"/>
        <v>8195434</v>
      </c>
      <c r="J8946" s="23">
        <f t="shared" si="1259"/>
        <v>438</v>
      </c>
      <c r="K8946" s="24">
        <f t="shared" si="1262"/>
        <v>20960</v>
      </c>
      <c r="L8946" s="23">
        <f t="shared" si="1263"/>
        <v>445</v>
      </c>
      <c r="M8946" s="23">
        <f t="shared" si="1264"/>
        <v>444</v>
      </c>
      <c r="N8946" s="23">
        <f t="shared" si="1265"/>
        <v>9522110</v>
      </c>
      <c r="O8946" s="25">
        <f t="shared" si="1266"/>
        <v>9500712</v>
      </c>
      <c r="P8946" t="s">
        <v>23</v>
      </c>
      <c r="Q8946" t="s">
        <v>1985</v>
      </c>
      <c r="R8946" t="s">
        <v>3246</v>
      </c>
      <c r="S8946">
        <v>5344</v>
      </c>
      <c r="T8946" s="28">
        <v>45135</v>
      </c>
      <c r="U8946" s="7">
        <v>21398</v>
      </c>
    </row>
    <row r="8947" spans="1:21" x14ac:dyDescent="0.25">
      <c r="A8947" t="s">
        <v>8219</v>
      </c>
      <c r="B8947" s="28">
        <v>44691</v>
      </c>
      <c r="C8947" s="28">
        <v>44692</v>
      </c>
      <c r="D8947" s="19">
        <v>60</v>
      </c>
      <c r="E8947" s="7">
        <v>5012.08</v>
      </c>
      <c r="F8947" s="21">
        <f t="shared" si="1258"/>
        <v>44753</v>
      </c>
      <c r="G8947" s="28">
        <v>45135</v>
      </c>
      <c r="H8947" s="22">
        <f t="shared" si="1260"/>
        <v>382</v>
      </c>
      <c r="I8947" s="23">
        <f t="shared" si="1261"/>
        <v>1914614.56</v>
      </c>
      <c r="J8947" s="23">
        <f t="shared" si="1259"/>
        <v>437</v>
      </c>
      <c r="K8947" s="24">
        <f t="shared" si="1262"/>
        <v>4575.08</v>
      </c>
      <c r="L8947" s="23">
        <f t="shared" si="1263"/>
        <v>444</v>
      </c>
      <c r="M8947" s="23">
        <f t="shared" si="1264"/>
        <v>443</v>
      </c>
      <c r="N8947" s="23">
        <f t="shared" si="1265"/>
        <v>2225363.52</v>
      </c>
      <c r="O8947" s="25">
        <f t="shared" si="1266"/>
        <v>2220351.44</v>
      </c>
      <c r="P8947" t="s">
        <v>23</v>
      </c>
      <c r="Q8947" t="s">
        <v>1985</v>
      </c>
      <c r="R8947" t="s">
        <v>3246</v>
      </c>
      <c r="S8947">
        <v>5344</v>
      </c>
      <c r="T8947" s="28">
        <v>45135</v>
      </c>
      <c r="U8947" s="7">
        <v>5012.08</v>
      </c>
    </row>
    <row r="8948" spans="1:21" x14ac:dyDescent="0.25">
      <c r="A8948" t="s">
        <v>8220</v>
      </c>
      <c r="B8948" s="28">
        <v>44691</v>
      </c>
      <c r="C8948" s="28">
        <v>44692</v>
      </c>
      <c r="D8948" s="19">
        <v>60</v>
      </c>
      <c r="E8948" s="7">
        <v>5841.03</v>
      </c>
      <c r="F8948" s="21">
        <f t="shared" si="1258"/>
        <v>44753</v>
      </c>
      <c r="G8948" s="28">
        <v>45135</v>
      </c>
      <c r="H8948" s="22">
        <f t="shared" si="1260"/>
        <v>382</v>
      </c>
      <c r="I8948" s="23">
        <f t="shared" si="1261"/>
        <v>2231273.46</v>
      </c>
      <c r="J8948" s="23">
        <f t="shared" si="1259"/>
        <v>437</v>
      </c>
      <c r="K8948" s="24">
        <f t="shared" si="1262"/>
        <v>5404.03</v>
      </c>
      <c r="L8948" s="23">
        <f t="shared" si="1263"/>
        <v>444</v>
      </c>
      <c r="M8948" s="23">
        <f t="shared" si="1264"/>
        <v>443</v>
      </c>
      <c r="N8948" s="23">
        <f t="shared" si="1265"/>
        <v>2593417.3199999998</v>
      </c>
      <c r="O8948" s="25">
        <f t="shared" si="1266"/>
        <v>2587576.29</v>
      </c>
      <c r="P8948" t="s">
        <v>23</v>
      </c>
      <c r="Q8948" t="s">
        <v>1985</v>
      </c>
      <c r="R8948" t="s">
        <v>3246</v>
      </c>
      <c r="S8948">
        <v>5344</v>
      </c>
      <c r="T8948" s="28">
        <v>45135</v>
      </c>
      <c r="U8948" s="7">
        <v>5841.03</v>
      </c>
    </row>
    <row r="8949" spans="1:21" x14ac:dyDescent="0.25">
      <c r="A8949" t="s">
        <v>8221</v>
      </c>
      <c r="B8949" s="28">
        <v>44692</v>
      </c>
      <c r="C8949" s="28">
        <v>44693</v>
      </c>
      <c r="D8949" s="19">
        <v>60</v>
      </c>
      <c r="E8949">
        <v>771.5</v>
      </c>
      <c r="F8949" s="21">
        <f t="shared" si="1258"/>
        <v>44754</v>
      </c>
      <c r="G8949" s="28">
        <v>45135</v>
      </c>
      <c r="H8949" s="22">
        <f t="shared" si="1260"/>
        <v>381</v>
      </c>
      <c r="I8949" s="23">
        <f t="shared" si="1261"/>
        <v>293941.5</v>
      </c>
      <c r="J8949" s="23">
        <f t="shared" si="1259"/>
        <v>436</v>
      </c>
      <c r="K8949" s="24">
        <f t="shared" si="1262"/>
        <v>335.5</v>
      </c>
      <c r="L8949" s="23">
        <f t="shared" si="1263"/>
        <v>443</v>
      </c>
      <c r="M8949" s="23">
        <f t="shared" si="1264"/>
        <v>442</v>
      </c>
      <c r="N8949" s="23">
        <f t="shared" si="1265"/>
        <v>341774.5</v>
      </c>
      <c r="O8949" s="25">
        <f t="shared" si="1266"/>
        <v>341003</v>
      </c>
      <c r="P8949" t="s">
        <v>23</v>
      </c>
      <c r="Q8949" t="s">
        <v>1985</v>
      </c>
      <c r="R8949" t="s">
        <v>3246</v>
      </c>
      <c r="S8949">
        <v>5344</v>
      </c>
      <c r="T8949" s="28">
        <v>45135</v>
      </c>
      <c r="U8949">
        <v>771.5</v>
      </c>
    </row>
    <row r="8950" spans="1:21" x14ac:dyDescent="0.25">
      <c r="A8950" t="s">
        <v>8222</v>
      </c>
      <c r="B8950" s="28">
        <v>44697</v>
      </c>
      <c r="C8950" s="28">
        <v>44698</v>
      </c>
      <c r="D8950" s="19">
        <v>60</v>
      </c>
      <c r="E8950" s="7">
        <v>4872.5</v>
      </c>
      <c r="F8950" s="21">
        <f t="shared" si="1258"/>
        <v>44759</v>
      </c>
      <c r="G8950" s="28">
        <v>45135</v>
      </c>
      <c r="H8950" s="22">
        <f t="shared" si="1260"/>
        <v>376</v>
      </c>
      <c r="I8950" s="23">
        <f t="shared" si="1261"/>
        <v>1832060</v>
      </c>
      <c r="J8950" s="23">
        <f t="shared" si="1259"/>
        <v>431</v>
      </c>
      <c r="K8950" s="24">
        <f t="shared" si="1262"/>
        <v>4441.5</v>
      </c>
      <c r="L8950" s="23">
        <f t="shared" si="1263"/>
        <v>438</v>
      </c>
      <c r="M8950" s="23">
        <f t="shared" si="1264"/>
        <v>437</v>
      </c>
      <c r="N8950" s="23">
        <f t="shared" si="1265"/>
        <v>2134155</v>
      </c>
      <c r="O8950" s="25">
        <f t="shared" si="1266"/>
        <v>2129282.5</v>
      </c>
      <c r="P8950" t="s">
        <v>23</v>
      </c>
      <c r="Q8950" t="s">
        <v>1985</v>
      </c>
      <c r="R8950" t="s">
        <v>3246</v>
      </c>
      <c r="S8950">
        <v>5344</v>
      </c>
      <c r="T8950" s="28">
        <v>45135</v>
      </c>
      <c r="U8950" s="7">
        <v>4872.5</v>
      </c>
    </row>
    <row r="8951" spans="1:21" x14ac:dyDescent="0.25">
      <c r="A8951" t="s">
        <v>8223</v>
      </c>
      <c r="B8951" s="28">
        <v>44697</v>
      </c>
      <c r="C8951" s="28">
        <v>44698</v>
      </c>
      <c r="D8951" s="19">
        <v>60</v>
      </c>
      <c r="E8951" s="7">
        <v>2154</v>
      </c>
      <c r="F8951" s="21">
        <f t="shared" si="1258"/>
        <v>44759</v>
      </c>
      <c r="G8951" s="28">
        <v>45135</v>
      </c>
      <c r="H8951" s="22">
        <f t="shared" si="1260"/>
        <v>376</v>
      </c>
      <c r="I8951" s="23">
        <f t="shared" si="1261"/>
        <v>809904</v>
      </c>
      <c r="J8951" s="23">
        <f t="shared" si="1259"/>
        <v>431</v>
      </c>
      <c r="K8951" s="24">
        <f t="shared" si="1262"/>
        <v>1723</v>
      </c>
      <c r="L8951" s="23">
        <f t="shared" si="1263"/>
        <v>438</v>
      </c>
      <c r="M8951" s="23">
        <f t="shared" si="1264"/>
        <v>437</v>
      </c>
      <c r="N8951" s="23">
        <f t="shared" si="1265"/>
        <v>943452</v>
      </c>
      <c r="O8951" s="25">
        <f t="shared" si="1266"/>
        <v>941298</v>
      </c>
      <c r="P8951" t="s">
        <v>23</v>
      </c>
      <c r="Q8951" t="s">
        <v>1985</v>
      </c>
      <c r="R8951" t="s">
        <v>3246</v>
      </c>
      <c r="S8951">
        <v>5344</v>
      </c>
      <c r="T8951" s="28">
        <v>45135</v>
      </c>
      <c r="U8951" s="7">
        <v>2154</v>
      </c>
    </row>
    <row r="8952" spans="1:21" x14ac:dyDescent="0.25">
      <c r="A8952" t="s">
        <v>8224</v>
      </c>
      <c r="B8952" s="28">
        <v>44700</v>
      </c>
      <c r="C8952" s="28">
        <v>44701</v>
      </c>
      <c r="D8952" s="19">
        <v>60</v>
      </c>
      <c r="E8952" s="7">
        <v>6151.71</v>
      </c>
      <c r="F8952" s="21">
        <f t="shared" si="1258"/>
        <v>44762</v>
      </c>
      <c r="G8952" s="28">
        <v>45135</v>
      </c>
      <c r="H8952" s="22">
        <f t="shared" si="1260"/>
        <v>373</v>
      </c>
      <c r="I8952" s="23">
        <f t="shared" si="1261"/>
        <v>2294587.83</v>
      </c>
      <c r="J8952" s="23">
        <f t="shared" si="1259"/>
        <v>428</v>
      </c>
      <c r="K8952" s="24">
        <f t="shared" si="1262"/>
        <v>5723.71</v>
      </c>
      <c r="L8952" s="23">
        <f t="shared" si="1263"/>
        <v>435</v>
      </c>
      <c r="M8952" s="23">
        <f t="shared" si="1264"/>
        <v>434</v>
      </c>
      <c r="N8952" s="23">
        <f t="shared" si="1265"/>
        <v>2675993.85</v>
      </c>
      <c r="O8952" s="25">
        <f t="shared" si="1266"/>
        <v>2669842.14</v>
      </c>
      <c r="P8952" t="s">
        <v>23</v>
      </c>
      <c r="Q8952" t="s">
        <v>1985</v>
      </c>
      <c r="R8952" t="s">
        <v>3246</v>
      </c>
      <c r="S8952">
        <v>5344</v>
      </c>
      <c r="T8952" s="28">
        <v>45135</v>
      </c>
      <c r="U8952" s="7">
        <v>6151.71</v>
      </c>
    </row>
    <row r="8953" spans="1:21" x14ac:dyDescent="0.25">
      <c r="A8953" t="s">
        <v>8225</v>
      </c>
      <c r="B8953" s="28">
        <v>44713</v>
      </c>
      <c r="C8953" s="28">
        <v>44714</v>
      </c>
      <c r="D8953" s="19">
        <v>60</v>
      </c>
      <c r="E8953">
        <v>497.43</v>
      </c>
      <c r="F8953" s="21">
        <f t="shared" si="1258"/>
        <v>44775</v>
      </c>
      <c r="G8953" s="28">
        <v>45135</v>
      </c>
      <c r="H8953" s="22">
        <f t="shared" si="1260"/>
        <v>360</v>
      </c>
      <c r="I8953" s="23">
        <f t="shared" si="1261"/>
        <v>179074.8</v>
      </c>
      <c r="J8953" s="23">
        <f t="shared" si="1259"/>
        <v>416</v>
      </c>
      <c r="K8953" s="24">
        <f t="shared" si="1262"/>
        <v>81.430000000000007</v>
      </c>
      <c r="L8953" s="23">
        <f t="shared" si="1263"/>
        <v>422</v>
      </c>
      <c r="M8953" s="23">
        <f t="shared" si="1264"/>
        <v>421</v>
      </c>
      <c r="N8953" s="23">
        <f t="shared" si="1265"/>
        <v>209915.46</v>
      </c>
      <c r="O8953" s="25">
        <f t="shared" si="1266"/>
        <v>209418.03</v>
      </c>
      <c r="P8953" t="s">
        <v>23</v>
      </c>
      <c r="Q8953" t="s">
        <v>1985</v>
      </c>
      <c r="R8953" t="s">
        <v>3246</v>
      </c>
      <c r="S8953">
        <v>5344</v>
      </c>
      <c r="T8953" s="28">
        <v>45135</v>
      </c>
      <c r="U8953">
        <v>497.43</v>
      </c>
    </row>
    <row r="8954" spans="1:21" x14ac:dyDescent="0.25">
      <c r="A8954" t="s">
        <v>8226</v>
      </c>
      <c r="B8954" s="28">
        <v>44721</v>
      </c>
      <c r="C8954" s="28">
        <v>44722</v>
      </c>
      <c r="D8954" s="19">
        <v>60</v>
      </c>
      <c r="E8954">
        <v>56</v>
      </c>
      <c r="F8954" s="21">
        <f t="shared" si="1258"/>
        <v>44783</v>
      </c>
      <c r="G8954" s="28">
        <v>45135</v>
      </c>
      <c r="H8954" s="22">
        <f t="shared" si="1260"/>
        <v>352</v>
      </c>
      <c r="I8954" s="23">
        <f t="shared" si="1261"/>
        <v>19712</v>
      </c>
      <c r="J8954" s="23">
        <f t="shared" si="1259"/>
        <v>408</v>
      </c>
      <c r="K8954" s="24">
        <f t="shared" si="1262"/>
        <v>-352</v>
      </c>
      <c r="L8954" s="23">
        <f t="shared" si="1263"/>
        <v>414</v>
      </c>
      <c r="M8954" s="23">
        <f t="shared" si="1264"/>
        <v>413</v>
      </c>
      <c r="N8954" s="23">
        <f t="shared" si="1265"/>
        <v>23184</v>
      </c>
      <c r="O8954" s="25">
        <f t="shared" si="1266"/>
        <v>23128</v>
      </c>
      <c r="P8954" t="s">
        <v>23</v>
      </c>
      <c r="Q8954" t="s">
        <v>1985</v>
      </c>
      <c r="R8954" t="s">
        <v>3246</v>
      </c>
      <c r="S8954">
        <v>5344</v>
      </c>
      <c r="T8954" s="28">
        <v>45135</v>
      </c>
      <c r="U8954">
        <v>56</v>
      </c>
    </row>
    <row r="8955" spans="1:21" x14ac:dyDescent="0.25">
      <c r="A8955" t="s">
        <v>8227</v>
      </c>
      <c r="B8955" s="28">
        <v>44727</v>
      </c>
      <c r="C8955" s="28">
        <v>44728</v>
      </c>
      <c r="D8955" s="19">
        <v>60</v>
      </c>
      <c r="E8955" s="7">
        <v>62784</v>
      </c>
      <c r="F8955" s="21">
        <f t="shared" si="1258"/>
        <v>44789</v>
      </c>
      <c r="G8955" s="28">
        <v>45135</v>
      </c>
      <c r="H8955" s="22">
        <f t="shared" si="1260"/>
        <v>346</v>
      </c>
      <c r="I8955" s="23">
        <f t="shared" si="1261"/>
        <v>21723264</v>
      </c>
      <c r="J8955" s="23">
        <f t="shared" si="1259"/>
        <v>402</v>
      </c>
      <c r="K8955" s="24">
        <f t="shared" si="1262"/>
        <v>62382</v>
      </c>
      <c r="L8955" s="23">
        <f t="shared" si="1263"/>
        <v>408</v>
      </c>
      <c r="M8955" s="23">
        <f t="shared" si="1264"/>
        <v>407</v>
      </c>
      <c r="N8955" s="23">
        <f t="shared" si="1265"/>
        <v>25615872</v>
      </c>
      <c r="O8955" s="25">
        <f t="shared" si="1266"/>
        <v>25553088</v>
      </c>
      <c r="P8955" t="s">
        <v>23</v>
      </c>
      <c r="Q8955" t="s">
        <v>1985</v>
      </c>
      <c r="R8955" t="s">
        <v>3246</v>
      </c>
      <c r="S8955">
        <v>5344</v>
      </c>
      <c r="T8955" s="28">
        <v>45135</v>
      </c>
      <c r="U8955" s="7">
        <v>62784</v>
      </c>
    </row>
    <row r="8956" spans="1:21" x14ac:dyDescent="0.25">
      <c r="A8956" t="s">
        <v>8228</v>
      </c>
      <c r="B8956" s="28">
        <v>44729</v>
      </c>
      <c r="C8956" s="28">
        <v>44730</v>
      </c>
      <c r="D8956" s="19">
        <v>60</v>
      </c>
      <c r="E8956">
        <v>336</v>
      </c>
      <c r="F8956" s="21">
        <f t="shared" si="1258"/>
        <v>44791</v>
      </c>
      <c r="G8956" s="28">
        <v>45135</v>
      </c>
      <c r="H8956" s="22">
        <f t="shared" si="1260"/>
        <v>344</v>
      </c>
      <c r="I8956" s="23">
        <f t="shared" si="1261"/>
        <v>115584</v>
      </c>
      <c r="J8956" s="23">
        <f t="shared" si="1259"/>
        <v>400</v>
      </c>
      <c r="K8956" s="24">
        <f t="shared" si="1262"/>
        <v>-64</v>
      </c>
      <c r="L8956" s="23">
        <f t="shared" si="1263"/>
        <v>406</v>
      </c>
      <c r="M8956" s="23">
        <f t="shared" si="1264"/>
        <v>405</v>
      </c>
      <c r="N8956" s="23">
        <f t="shared" si="1265"/>
        <v>136416</v>
      </c>
      <c r="O8956" s="25">
        <f t="shared" si="1266"/>
        <v>136080</v>
      </c>
      <c r="P8956" t="s">
        <v>23</v>
      </c>
      <c r="Q8956" t="s">
        <v>1985</v>
      </c>
      <c r="R8956" t="s">
        <v>3246</v>
      </c>
      <c r="S8956">
        <v>5344</v>
      </c>
      <c r="T8956" s="28">
        <v>45135</v>
      </c>
      <c r="U8956">
        <v>336</v>
      </c>
    </row>
    <row r="8957" spans="1:21" x14ac:dyDescent="0.25">
      <c r="A8957" t="s">
        <v>8229</v>
      </c>
      <c r="B8957" s="28">
        <v>44733</v>
      </c>
      <c r="C8957" s="28">
        <v>44734</v>
      </c>
      <c r="D8957" s="19">
        <v>60</v>
      </c>
      <c r="E8957" s="7">
        <v>4921.37</v>
      </c>
      <c r="F8957" s="21">
        <f t="shared" si="1258"/>
        <v>44795</v>
      </c>
      <c r="G8957" s="28">
        <v>45135</v>
      </c>
      <c r="H8957" s="22">
        <f t="shared" si="1260"/>
        <v>340</v>
      </c>
      <c r="I8957" s="23">
        <f t="shared" si="1261"/>
        <v>1673265.8</v>
      </c>
      <c r="J8957" s="23">
        <f t="shared" si="1259"/>
        <v>396</v>
      </c>
      <c r="K8957" s="24">
        <f t="shared" si="1262"/>
        <v>4525.37</v>
      </c>
      <c r="L8957" s="23">
        <f t="shared" si="1263"/>
        <v>402</v>
      </c>
      <c r="M8957" s="23">
        <f t="shared" si="1264"/>
        <v>401</v>
      </c>
      <c r="N8957" s="23">
        <f t="shared" si="1265"/>
        <v>1978390.74</v>
      </c>
      <c r="O8957" s="25">
        <f t="shared" si="1266"/>
        <v>1973469.3699999999</v>
      </c>
      <c r="P8957" t="s">
        <v>23</v>
      </c>
      <c r="Q8957" t="s">
        <v>1985</v>
      </c>
      <c r="R8957" t="s">
        <v>3246</v>
      </c>
      <c r="S8957">
        <v>5344</v>
      </c>
      <c r="T8957" s="28">
        <v>45135</v>
      </c>
      <c r="U8957" s="7">
        <v>4921.37</v>
      </c>
    </row>
    <row r="8958" spans="1:21" x14ac:dyDescent="0.25">
      <c r="A8958" t="s">
        <v>8230</v>
      </c>
      <c r="B8958" s="28">
        <v>44733</v>
      </c>
      <c r="C8958" s="28">
        <v>44734</v>
      </c>
      <c r="D8958" s="19">
        <v>60</v>
      </c>
      <c r="E8958" s="7">
        <v>1253.02</v>
      </c>
      <c r="F8958" s="21">
        <f t="shared" si="1258"/>
        <v>44795</v>
      </c>
      <c r="G8958" s="28">
        <v>45135</v>
      </c>
      <c r="H8958" s="22">
        <f t="shared" si="1260"/>
        <v>340</v>
      </c>
      <c r="I8958" s="23">
        <f t="shared" si="1261"/>
        <v>426026.8</v>
      </c>
      <c r="J8958" s="23">
        <f t="shared" si="1259"/>
        <v>396</v>
      </c>
      <c r="K8958" s="24">
        <f t="shared" si="1262"/>
        <v>857.02</v>
      </c>
      <c r="L8958" s="23">
        <f t="shared" si="1263"/>
        <v>402</v>
      </c>
      <c r="M8958" s="23">
        <f t="shared" si="1264"/>
        <v>401</v>
      </c>
      <c r="N8958" s="23">
        <f t="shared" si="1265"/>
        <v>503714.04</v>
      </c>
      <c r="O8958" s="25">
        <f t="shared" si="1266"/>
        <v>502461.02</v>
      </c>
      <c r="P8958" t="s">
        <v>23</v>
      </c>
      <c r="Q8958" t="s">
        <v>1985</v>
      </c>
      <c r="R8958" t="s">
        <v>3246</v>
      </c>
      <c r="S8958">
        <v>5344</v>
      </c>
      <c r="T8958" s="28">
        <v>45135</v>
      </c>
      <c r="U8958" s="7">
        <v>1253.02</v>
      </c>
    </row>
    <row r="8959" spans="1:21" x14ac:dyDescent="0.25">
      <c r="A8959" t="s">
        <v>8231</v>
      </c>
      <c r="B8959" s="28">
        <v>44735</v>
      </c>
      <c r="C8959" s="28">
        <v>44736</v>
      </c>
      <c r="D8959" s="19">
        <v>60</v>
      </c>
      <c r="E8959" s="7">
        <v>20035.5</v>
      </c>
      <c r="F8959" s="21">
        <f t="shared" si="1258"/>
        <v>44797</v>
      </c>
      <c r="G8959" s="28">
        <v>45135</v>
      </c>
      <c r="H8959" s="22">
        <f t="shared" si="1260"/>
        <v>338</v>
      </c>
      <c r="I8959" s="23">
        <f t="shared" si="1261"/>
        <v>6771999</v>
      </c>
      <c r="J8959" s="23">
        <f t="shared" si="1259"/>
        <v>394</v>
      </c>
      <c r="K8959" s="24">
        <f t="shared" si="1262"/>
        <v>19641.5</v>
      </c>
      <c r="L8959" s="23">
        <f t="shared" si="1263"/>
        <v>400</v>
      </c>
      <c r="M8959" s="23">
        <f t="shared" si="1264"/>
        <v>399</v>
      </c>
      <c r="N8959" s="23">
        <f t="shared" si="1265"/>
        <v>8014200</v>
      </c>
      <c r="O8959" s="25">
        <f t="shared" si="1266"/>
        <v>7994164.5</v>
      </c>
      <c r="P8959" t="s">
        <v>23</v>
      </c>
      <c r="Q8959" t="s">
        <v>1985</v>
      </c>
      <c r="R8959" t="s">
        <v>3246</v>
      </c>
      <c r="S8959">
        <v>5344</v>
      </c>
      <c r="T8959" s="28">
        <v>45135</v>
      </c>
      <c r="U8959" s="7">
        <v>20035.5</v>
      </c>
    </row>
    <row r="8960" spans="1:21" x14ac:dyDescent="0.25">
      <c r="A8960" t="s">
        <v>8232</v>
      </c>
      <c r="B8960" s="28">
        <v>44735</v>
      </c>
      <c r="C8960" s="28">
        <v>44736</v>
      </c>
      <c r="D8960" s="19">
        <v>60</v>
      </c>
      <c r="E8960" s="7">
        <v>44697</v>
      </c>
      <c r="F8960" s="21">
        <f t="shared" si="1258"/>
        <v>44797</v>
      </c>
      <c r="G8960" s="28">
        <v>45135</v>
      </c>
      <c r="H8960" s="22">
        <f t="shared" si="1260"/>
        <v>338</v>
      </c>
      <c r="I8960" s="23">
        <f t="shared" si="1261"/>
        <v>15107586</v>
      </c>
      <c r="J8960" s="23">
        <f t="shared" si="1259"/>
        <v>394</v>
      </c>
      <c r="K8960" s="24">
        <f t="shared" si="1262"/>
        <v>44303</v>
      </c>
      <c r="L8960" s="23">
        <f t="shared" si="1263"/>
        <v>400</v>
      </c>
      <c r="M8960" s="23">
        <f t="shared" si="1264"/>
        <v>399</v>
      </c>
      <c r="N8960" s="23">
        <f t="shared" si="1265"/>
        <v>17878800</v>
      </c>
      <c r="O8960" s="25">
        <f t="shared" si="1266"/>
        <v>17834103</v>
      </c>
      <c r="P8960" t="s">
        <v>23</v>
      </c>
      <c r="Q8960" t="s">
        <v>1985</v>
      </c>
      <c r="R8960" t="s">
        <v>3246</v>
      </c>
      <c r="S8960">
        <v>5344</v>
      </c>
      <c r="T8960" s="28">
        <v>45135</v>
      </c>
      <c r="U8960" s="7">
        <v>44697</v>
      </c>
    </row>
    <row r="8961" spans="1:21" x14ac:dyDescent="0.25">
      <c r="A8961" t="s">
        <v>8233</v>
      </c>
      <c r="B8961" s="28">
        <v>44739</v>
      </c>
      <c r="C8961" s="28">
        <v>44740</v>
      </c>
      <c r="D8961" s="19">
        <v>60</v>
      </c>
      <c r="E8961" s="7">
        <v>5012.08</v>
      </c>
      <c r="F8961" s="21">
        <f t="shared" si="1258"/>
        <v>44801</v>
      </c>
      <c r="G8961" s="28">
        <v>45135</v>
      </c>
      <c r="H8961" s="22">
        <f t="shared" si="1260"/>
        <v>334</v>
      </c>
      <c r="I8961" s="23">
        <f t="shared" si="1261"/>
        <v>1674034.72</v>
      </c>
      <c r="J8961" s="23">
        <f t="shared" si="1259"/>
        <v>390</v>
      </c>
      <c r="K8961" s="24">
        <f t="shared" si="1262"/>
        <v>4622.08</v>
      </c>
      <c r="L8961" s="23">
        <f t="shared" si="1263"/>
        <v>396</v>
      </c>
      <c r="M8961" s="23">
        <f t="shared" si="1264"/>
        <v>395</v>
      </c>
      <c r="N8961" s="23">
        <f t="shared" si="1265"/>
        <v>1984783.68</v>
      </c>
      <c r="O8961" s="25">
        <f t="shared" si="1266"/>
        <v>1979771.5999999999</v>
      </c>
      <c r="P8961" t="s">
        <v>23</v>
      </c>
      <c r="Q8961" t="s">
        <v>1985</v>
      </c>
      <c r="R8961" t="s">
        <v>3246</v>
      </c>
      <c r="S8961">
        <v>5344</v>
      </c>
      <c r="T8961" s="28">
        <v>45135</v>
      </c>
      <c r="U8961" s="7">
        <v>5012.08</v>
      </c>
    </row>
    <row r="8962" spans="1:21" x14ac:dyDescent="0.25">
      <c r="A8962" t="s">
        <v>8234</v>
      </c>
      <c r="B8962" s="28">
        <v>44739</v>
      </c>
      <c r="C8962" s="28">
        <v>44740</v>
      </c>
      <c r="D8962" s="19">
        <v>60</v>
      </c>
      <c r="E8962" s="7">
        <v>21301.34</v>
      </c>
      <c r="F8962" s="21">
        <f t="shared" si="1258"/>
        <v>44801</v>
      </c>
      <c r="G8962" s="28">
        <v>45135</v>
      </c>
      <c r="H8962" s="22">
        <f t="shared" si="1260"/>
        <v>334</v>
      </c>
      <c r="I8962" s="23">
        <f t="shared" si="1261"/>
        <v>7114647.5599999996</v>
      </c>
      <c r="J8962" s="23">
        <f t="shared" si="1259"/>
        <v>390</v>
      </c>
      <c r="K8962" s="24">
        <f t="shared" si="1262"/>
        <v>20911.34</v>
      </c>
      <c r="L8962" s="23">
        <f t="shared" si="1263"/>
        <v>396</v>
      </c>
      <c r="M8962" s="23">
        <f t="shared" si="1264"/>
        <v>395</v>
      </c>
      <c r="N8962" s="23">
        <f t="shared" si="1265"/>
        <v>8435330.6400000006</v>
      </c>
      <c r="O8962" s="25">
        <f t="shared" si="1266"/>
        <v>8414029.3000000007</v>
      </c>
      <c r="P8962" t="s">
        <v>23</v>
      </c>
      <c r="Q8962" t="s">
        <v>1985</v>
      </c>
      <c r="R8962" t="s">
        <v>3246</v>
      </c>
      <c r="S8962">
        <v>5344</v>
      </c>
      <c r="T8962" s="28">
        <v>45135</v>
      </c>
      <c r="U8962" s="7">
        <v>21301.34</v>
      </c>
    </row>
    <row r="8963" spans="1:21" x14ac:dyDescent="0.25">
      <c r="A8963" t="s">
        <v>8235</v>
      </c>
      <c r="B8963" s="28">
        <v>44739</v>
      </c>
      <c r="C8963" s="28">
        <v>44740</v>
      </c>
      <c r="D8963" s="19">
        <v>60</v>
      </c>
      <c r="E8963" s="7">
        <v>6265.1</v>
      </c>
      <c r="F8963" s="21">
        <f t="shared" si="1258"/>
        <v>44801</v>
      </c>
      <c r="G8963" s="28">
        <v>45135</v>
      </c>
      <c r="H8963" s="22">
        <f t="shared" si="1260"/>
        <v>334</v>
      </c>
      <c r="I8963" s="23">
        <f t="shared" si="1261"/>
        <v>2092543.4000000001</v>
      </c>
      <c r="J8963" s="23">
        <f t="shared" si="1259"/>
        <v>390</v>
      </c>
      <c r="K8963" s="24">
        <f t="shared" si="1262"/>
        <v>5875.1</v>
      </c>
      <c r="L8963" s="23">
        <f t="shared" si="1263"/>
        <v>396</v>
      </c>
      <c r="M8963" s="23">
        <f t="shared" si="1264"/>
        <v>395</v>
      </c>
      <c r="N8963" s="23">
        <f t="shared" si="1265"/>
        <v>2480979.6</v>
      </c>
      <c r="O8963" s="25">
        <f t="shared" si="1266"/>
        <v>2474714.5</v>
      </c>
      <c r="P8963" t="s">
        <v>23</v>
      </c>
      <c r="Q8963" t="s">
        <v>1985</v>
      </c>
      <c r="R8963" t="s">
        <v>3246</v>
      </c>
      <c r="S8963">
        <v>5344</v>
      </c>
      <c r="T8963" s="28">
        <v>45135</v>
      </c>
      <c r="U8963" s="7">
        <v>6265.1</v>
      </c>
    </row>
    <row r="8964" spans="1:21" x14ac:dyDescent="0.25">
      <c r="A8964" t="s">
        <v>8236</v>
      </c>
      <c r="B8964" s="28">
        <v>44740</v>
      </c>
      <c r="C8964" s="28">
        <v>44741</v>
      </c>
      <c r="D8964" s="19">
        <v>60</v>
      </c>
      <c r="E8964" s="7">
        <v>6265.1</v>
      </c>
      <c r="F8964" s="21">
        <f t="shared" si="1258"/>
        <v>44802</v>
      </c>
      <c r="G8964" s="28">
        <v>45135</v>
      </c>
      <c r="H8964" s="22">
        <f t="shared" si="1260"/>
        <v>333</v>
      </c>
      <c r="I8964" s="23">
        <f t="shared" si="1261"/>
        <v>2086278.3</v>
      </c>
      <c r="J8964" s="23">
        <f t="shared" si="1259"/>
        <v>389</v>
      </c>
      <c r="K8964" s="24">
        <f t="shared" si="1262"/>
        <v>5876.1</v>
      </c>
      <c r="L8964" s="23">
        <f t="shared" si="1263"/>
        <v>395</v>
      </c>
      <c r="M8964" s="23">
        <f t="shared" si="1264"/>
        <v>394</v>
      </c>
      <c r="N8964" s="23">
        <f t="shared" si="1265"/>
        <v>2474714.5</v>
      </c>
      <c r="O8964" s="25">
        <f t="shared" si="1266"/>
        <v>2468449.4000000004</v>
      </c>
      <c r="P8964" t="s">
        <v>23</v>
      </c>
      <c r="Q8964" t="s">
        <v>1985</v>
      </c>
      <c r="R8964" t="s">
        <v>3246</v>
      </c>
      <c r="S8964">
        <v>5344</v>
      </c>
      <c r="T8964" s="28">
        <v>45135</v>
      </c>
      <c r="U8964" s="7">
        <v>6265.1</v>
      </c>
    </row>
    <row r="8965" spans="1:21" x14ac:dyDescent="0.25">
      <c r="A8965" t="s">
        <v>8237</v>
      </c>
      <c r="B8965" s="28">
        <v>44743</v>
      </c>
      <c r="C8965" s="28">
        <v>44758</v>
      </c>
      <c r="D8965" s="19">
        <v>60</v>
      </c>
      <c r="E8965" s="7">
        <v>5841.03</v>
      </c>
      <c r="F8965" s="21">
        <f t="shared" si="1258"/>
        <v>44820</v>
      </c>
      <c r="G8965" s="28">
        <v>45135</v>
      </c>
      <c r="H8965" s="22">
        <f t="shared" si="1260"/>
        <v>315</v>
      </c>
      <c r="I8965" s="23">
        <f t="shared" si="1261"/>
        <v>1839924.45</v>
      </c>
      <c r="J8965" s="23">
        <f t="shared" si="1259"/>
        <v>372</v>
      </c>
      <c r="K8965" s="24">
        <f t="shared" si="1262"/>
        <v>5469.03</v>
      </c>
      <c r="L8965" s="23">
        <f t="shared" si="1263"/>
        <v>392</v>
      </c>
      <c r="M8965" s="23">
        <f t="shared" si="1264"/>
        <v>377</v>
      </c>
      <c r="N8965" s="23">
        <f t="shared" si="1265"/>
        <v>2289683.7599999998</v>
      </c>
      <c r="O8965" s="25">
        <f t="shared" si="1266"/>
        <v>2202068.31</v>
      </c>
      <c r="P8965" t="s">
        <v>23</v>
      </c>
      <c r="Q8965" t="s">
        <v>1985</v>
      </c>
      <c r="R8965" t="s">
        <v>3246</v>
      </c>
      <c r="S8965">
        <v>5344</v>
      </c>
      <c r="T8965" s="28">
        <v>45135</v>
      </c>
      <c r="U8965" s="7">
        <v>5841.03</v>
      </c>
    </row>
    <row r="8966" spans="1:21" x14ac:dyDescent="0.25">
      <c r="A8966" t="s">
        <v>8238</v>
      </c>
      <c r="B8966" s="28">
        <v>44753</v>
      </c>
      <c r="C8966" s="28">
        <v>44758</v>
      </c>
      <c r="D8966" s="19">
        <v>60</v>
      </c>
      <c r="E8966" s="7">
        <v>1436</v>
      </c>
      <c r="F8966" s="21">
        <f t="shared" ref="F8966:F9029" si="1267">EDATE(C8966,2)</f>
        <v>44820</v>
      </c>
      <c r="G8966" s="28">
        <v>45135</v>
      </c>
      <c r="H8966" s="22">
        <f t="shared" si="1260"/>
        <v>315</v>
      </c>
      <c r="I8966" s="23">
        <f t="shared" si="1261"/>
        <v>452340</v>
      </c>
      <c r="J8966" s="23">
        <f t="shared" si="1259"/>
        <v>372</v>
      </c>
      <c r="K8966" s="24">
        <f t="shared" si="1262"/>
        <v>1064</v>
      </c>
      <c r="L8966" s="23">
        <f t="shared" si="1263"/>
        <v>382</v>
      </c>
      <c r="M8966" s="23">
        <f t="shared" si="1264"/>
        <v>377</v>
      </c>
      <c r="N8966" s="23">
        <f t="shared" si="1265"/>
        <v>548552</v>
      </c>
      <c r="O8966" s="25">
        <f t="shared" si="1266"/>
        <v>541372</v>
      </c>
      <c r="P8966" t="s">
        <v>23</v>
      </c>
      <c r="Q8966" t="s">
        <v>1985</v>
      </c>
      <c r="R8966" t="s">
        <v>3246</v>
      </c>
      <c r="S8966">
        <v>5344</v>
      </c>
      <c r="T8966" s="28">
        <v>45135</v>
      </c>
      <c r="U8966" s="7">
        <v>1436</v>
      </c>
    </row>
    <row r="8967" spans="1:21" x14ac:dyDescent="0.25">
      <c r="A8967" t="s">
        <v>8239</v>
      </c>
      <c r="B8967" s="28">
        <v>44753</v>
      </c>
      <c r="C8967" s="28">
        <v>44758</v>
      </c>
      <c r="D8967" s="19">
        <v>60</v>
      </c>
      <c r="E8967">
        <v>84</v>
      </c>
      <c r="F8967" s="21">
        <f t="shared" si="1267"/>
        <v>44820</v>
      </c>
      <c r="G8967" s="28">
        <v>45135</v>
      </c>
      <c r="H8967" s="22">
        <f t="shared" si="1260"/>
        <v>315</v>
      </c>
      <c r="I8967" s="23">
        <f t="shared" si="1261"/>
        <v>26460</v>
      </c>
      <c r="J8967" s="23">
        <f t="shared" ref="J8967:J9030" si="1268">DAYS360(C8967,G8967)</f>
        <v>372</v>
      </c>
      <c r="K8967" s="24">
        <f t="shared" si="1262"/>
        <v>-288</v>
      </c>
      <c r="L8967" s="23">
        <f t="shared" si="1263"/>
        <v>382</v>
      </c>
      <c r="M8967" s="23">
        <f t="shared" si="1264"/>
        <v>377</v>
      </c>
      <c r="N8967" s="23">
        <f t="shared" si="1265"/>
        <v>32088</v>
      </c>
      <c r="O8967" s="25">
        <f t="shared" si="1266"/>
        <v>31668</v>
      </c>
      <c r="P8967" t="s">
        <v>23</v>
      </c>
      <c r="Q8967" t="s">
        <v>1985</v>
      </c>
      <c r="R8967" t="s">
        <v>3246</v>
      </c>
      <c r="S8967">
        <v>5344</v>
      </c>
      <c r="T8967" s="28">
        <v>45135</v>
      </c>
      <c r="U8967">
        <v>84</v>
      </c>
    </row>
    <row r="8968" spans="1:21" x14ac:dyDescent="0.25">
      <c r="A8968" t="s">
        <v>8240</v>
      </c>
      <c r="B8968" s="28">
        <v>44754</v>
      </c>
      <c r="C8968" s="28">
        <v>44758</v>
      </c>
      <c r="D8968" s="19">
        <v>60</v>
      </c>
      <c r="E8968">
        <v>140</v>
      </c>
      <c r="F8968" s="21">
        <f t="shared" si="1267"/>
        <v>44820</v>
      </c>
      <c r="G8968" s="28">
        <v>45135</v>
      </c>
      <c r="H8968" s="22">
        <f t="shared" si="1260"/>
        <v>315</v>
      </c>
      <c r="I8968" s="23">
        <f t="shared" si="1261"/>
        <v>44100</v>
      </c>
      <c r="J8968" s="23">
        <f t="shared" si="1268"/>
        <v>372</v>
      </c>
      <c r="K8968" s="24">
        <f t="shared" si="1262"/>
        <v>-232</v>
      </c>
      <c r="L8968" s="23">
        <f t="shared" si="1263"/>
        <v>381</v>
      </c>
      <c r="M8968" s="23">
        <f t="shared" si="1264"/>
        <v>377</v>
      </c>
      <c r="N8968" s="23">
        <f t="shared" si="1265"/>
        <v>53340</v>
      </c>
      <c r="O8968" s="25">
        <f t="shared" si="1266"/>
        <v>52780</v>
      </c>
      <c r="P8968" t="s">
        <v>23</v>
      </c>
      <c r="Q8968" t="s">
        <v>1985</v>
      </c>
      <c r="R8968" t="s">
        <v>3246</v>
      </c>
      <c r="S8968">
        <v>5344</v>
      </c>
      <c r="T8968" s="28">
        <v>45135</v>
      </c>
      <c r="U8968">
        <v>140</v>
      </c>
    </row>
    <row r="8969" spans="1:21" x14ac:dyDescent="0.25">
      <c r="A8969" t="s">
        <v>8241</v>
      </c>
      <c r="B8969" s="28">
        <v>44754</v>
      </c>
      <c r="C8969" s="28">
        <v>44757</v>
      </c>
      <c r="D8969" s="19">
        <v>60</v>
      </c>
      <c r="E8969" s="7">
        <v>16915.77</v>
      </c>
      <c r="F8969" s="21">
        <f t="shared" si="1267"/>
        <v>44819</v>
      </c>
      <c r="G8969" s="28">
        <v>45135</v>
      </c>
      <c r="H8969" s="22">
        <f t="shared" si="1260"/>
        <v>316</v>
      </c>
      <c r="I8969" s="23">
        <f t="shared" si="1261"/>
        <v>5345383.32</v>
      </c>
      <c r="J8969" s="23">
        <f t="shared" si="1268"/>
        <v>373</v>
      </c>
      <c r="K8969" s="24">
        <f t="shared" si="1262"/>
        <v>16542.77</v>
      </c>
      <c r="L8969" s="23">
        <f t="shared" si="1263"/>
        <v>381</v>
      </c>
      <c r="M8969" s="23">
        <f t="shared" si="1264"/>
        <v>378</v>
      </c>
      <c r="N8969" s="23">
        <f t="shared" si="1265"/>
        <v>6444908.3700000001</v>
      </c>
      <c r="O8969" s="25">
        <f t="shared" si="1266"/>
        <v>6394161.0600000005</v>
      </c>
      <c r="P8969" t="s">
        <v>23</v>
      </c>
      <c r="Q8969" t="s">
        <v>1985</v>
      </c>
      <c r="R8969" t="s">
        <v>3246</v>
      </c>
      <c r="S8969">
        <v>5344</v>
      </c>
      <c r="T8969" s="28">
        <v>45135</v>
      </c>
      <c r="U8969" s="7">
        <v>16915.77</v>
      </c>
    </row>
    <row r="8970" spans="1:21" x14ac:dyDescent="0.25">
      <c r="A8970" t="s">
        <v>8242</v>
      </c>
      <c r="B8970" s="28">
        <v>44755</v>
      </c>
      <c r="C8970" s="28">
        <v>44758</v>
      </c>
      <c r="D8970" s="19">
        <v>60</v>
      </c>
      <c r="E8970">
        <v>672</v>
      </c>
      <c r="F8970" s="21">
        <f t="shared" si="1267"/>
        <v>44820</v>
      </c>
      <c r="G8970" s="28">
        <v>45135</v>
      </c>
      <c r="H8970" s="22">
        <f t="shared" si="1260"/>
        <v>315</v>
      </c>
      <c r="I8970" s="23">
        <f t="shared" si="1261"/>
        <v>211680</v>
      </c>
      <c r="J8970" s="23">
        <f t="shared" si="1268"/>
        <v>372</v>
      </c>
      <c r="K8970" s="24">
        <f t="shared" si="1262"/>
        <v>300</v>
      </c>
      <c r="L8970" s="23">
        <f t="shared" si="1263"/>
        <v>380</v>
      </c>
      <c r="M8970" s="23">
        <f t="shared" si="1264"/>
        <v>377</v>
      </c>
      <c r="N8970" s="23">
        <f t="shared" si="1265"/>
        <v>255360</v>
      </c>
      <c r="O8970" s="25">
        <f t="shared" si="1266"/>
        <v>253344</v>
      </c>
      <c r="P8970" t="s">
        <v>23</v>
      </c>
      <c r="Q8970" t="s">
        <v>1985</v>
      </c>
      <c r="R8970" t="s">
        <v>3246</v>
      </c>
      <c r="S8970">
        <v>5345</v>
      </c>
      <c r="T8970" s="28">
        <v>45135</v>
      </c>
      <c r="U8970">
        <v>672</v>
      </c>
    </row>
    <row r="8971" spans="1:21" x14ac:dyDescent="0.25">
      <c r="A8971" t="s">
        <v>8243</v>
      </c>
      <c r="B8971" s="28">
        <v>44755</v>
      </c>
      <c r="C8971" s="28">
        <v>44757</v>
      </c>
      <c r="D8971" s="19">
        <v>60</v>
      </c>
      <c r="E8971" s="7">
        <v>2952.82</v>
      </c>
      <c r="F8971" s="21">
        <f t="shared" si="1267"/>
        <v>44819</v>
      </c>
      <c r="G8971" s="28">
        <v>45135</v>
      </c>
      <c r="H8971" s="22">
        <f t="shared" si="1260"/>
        <v>316</v>
      </c>
      <c r="I8971" s="23">
        <f t="shared" si="1261"/>
        <v>933091.12</v>
      </c>
      <c r="J8971" s="23">
        <f t="shared" si="1268"/>
        <v>373</v>
      </c>
      <c r="K8971" s="24">
        <f t="shared" si="1262"/>
        <v>2579.8200000000002</v>
      </c>
      <c r="L8971" s="23">
        <f t="shared" si="1263"/>
        <v>380</v>
      </c>
      <c r="M8971" s="23">
        <f t="shared" si="1264"/>
        <v>378</v>
      </c>
      <c r="N8971" s="23">
        <f t="shared" si="1265"/>
        <v>1122071.6000000001</v>
      </c>
      <c r="O8971" s="25">
        <f t="shared" si="1266"/>
        <v>1116165.96</v>
      </c>
      <c r="P8971" t="s">
        <v>23</v>
      </c>
      <c r="Q8971" t="s">
        <v>1985</v>
      </c>
      <c r="R8971" t="s">
        <v>3246</v>
      </c>
      <c r="S8971">
        <v>5345</v>
      </c>
      <c r="T8971" s="28">
        <v>45135</v>
      </c>
      <c r="U8971" s="7">
        <v>2952.82</v>
      </c>
    </row>
    <row r="8972" spans="1:21" x14ac:dyDescent="0.25">
      <c r="A8972" t="s">
        <v>8244</v>
      </c>
      <c r="B8972" s="28">
        <v>44755</v>
      </c>
      <c r="C8972" s="28">
        <v>44757</v>
      </c>
      <c r="D8972" s="19">
        <v>60</v>
      </c>
      <c r="E8972" s="7">
        <v>10024.16</v>
      </c>
      <c r="F8972" s="21">
        <f t="shared" si="1267"/>
        <v>44819</v>
      </c>
      <c r="G8972" s="28">
        <v>45135</v>
      </c>
      <c r="H8972" s="22">
        <f t="shared" si="1260"/>
        <v>316</v>
      </c>
      <c r="I8972" s="23">
        <f t="shared" si="1261"/>
        <v>3167634.56</v>
      </c>
      <c r="J8972" s="23">
        <f t="shared" si="1268"/>
        <v>373</v>
      </c>
      <c r="K8972" s="24">
        <f t="shared" si="1262"/>
        <v>9651.16</v>
      </c>
      <c r="L8972" s="23">
        <f t="shared" si="1263"/>
        <v>380</v>
      </c>
      <c r="M8972" s="23">
        <f t="shared" si="1264"/>
        <v>378</v>
      </c>
      <c r="N8972" s="23">
        <f t="shared" si="1265"/>
        <v>3809180.8</v>
      </c>
      <c r="O8972" s="25">
        <f t="shared" si="1266"/>
        <v>3789132.48</v>
      </c>
      <c r="P8972" t="s">
        <v>23</v>
      </c>
      <c r="Q8972" t="s">
        <v>1985</v>
      </c>
      <c r="R8972" t="s">
        <v>3246</v>
      </c>
      <c r="S8972">
        <v>5345</v>
      </c>
      <c r="T8972" s="28">
        <v>45135</v>
      </c>
      <c r="U8972" s="7">
        <v>10024.16</v>
      </c>
    </row>
    <row r="8973" spans="1:21" x14ac:dyDescent="0.25">
      <c r="A8973" t="s">
        <v>8245</v>
      </c>
      <c r="B8973" s="28">
        <v>44755</v>
      </c>
      <c r="C8973" s="28">
        <v>44758</v>
      </c>
      <c r="D8973" s="19">
        <v>60</v>
      </c>
      <c r="E8973" s="7">
        <v>7536</v>
      </c>
      <c r="F8973" s="21">
        <f t="shared" si="1267"/>
        <v>44820</v>
      </c>
      <c r="G8973" s="28">
        <v>45135</v>
      </c>
      <c r="H8973" s="22">
        <f t="shared" si="1260"/>
        <v>315</v>
      </c>
      <c r="I8973" s="23">
        <f t="shared" si="1261"/>
        <v>2373840</v>
      </c>
      <c r="J8973" s="23">
        <f t="shared" si="1268"/>
        <v>372</v>
      </c>
      <c r="K8973" s="24">
        <f t="shared" si="1262"/>
        <v>7164</v>
      </c>
      <c r="L8973" s="23">
        <f t="shared" si="1263"/>
        <v>380</v>
      </c>
      <c r="M8973" s="23">
        <f t="shared" si="1264"/>
        <v>377</v>
      </c>
      <c r="N8973" s="23">
        <f t="shared" si="1265"/>
        <v>2863680</v>
      </c>
      <c r="O8973" s="25">
        <f t="shared" si="1266"/>
        <v>2841072</v>
      </c>
      <c r="P8973" t="s">
        <v>23</v>
      </c>
      <c r="Q8973" t="s">
        <v>1985</v>
      </c>
      <c r="R8973" t="s">
        <v>3246</v>
      </c>
      <c r="S8973">
        <v>5345</v>
      </c>
      <c r="T8973" s="28">
        <v>45135</v>
      </c>
      <c r="U8973" s="7">
        <v>7536</v>
      </c>
    </row>
    <row r="8974" spans="1:21" x14ac:dyDescent="0.25">
      <c r="A8974" t="s">
        <v>8246</v>
      </c>
      <c r="B8974" s="28">
        <v>44756</v>
      </c>
      <c r="C8974" s="28">
        <v>44758</v>
      </c>
      <c r="D8974" s="19">
        <v>60</v>
      </c>
      <c r="E8974" s="7">
        <v>6780</v>
      </c>
      <c r="F8974" s="21">
        <f t="shared" si="1267"/>
        <v>44820</v>
      </c>
      <c r="G8974" s="28">
        <v>45135</v>
      </c>
      <c r="H8974" s="22">
        <f t="shared" si="1260"/>
        <v>315</v>
      </c>
      <c r="I8974" s="23">
        <f t="shared" si="1261"/>
        <v>2135700</v>
      </c>
      <c r="J8974" s="23">
        <f t="shared" si="1268"/>
        <v>372</v>
      </c>
      <c r="K8974" s="24">
        <f t="shared" si="1262"/>
        <v>6408</v>
      </c>
      <c r="L8974" s="23">
        <f t="shared" si="1263"/>
        <v>379</v>
      </c>
      <c r="M8974" s="23">
        <f t="shared" si="1264"/>
        <v>377</v>
      </c>
      <c r="N8974" s="23">
        <f t="shared" si="1265"/>
        <v>2569620</v>
      </c>
      <c r="O8974" s="25">
        <f t="shared" si="1266"/>
        <v>2556060</v>
      </c>
      <c r="P8974" t="s">
        <v>23</v>
      </c>
      <c r="Q8974" t="s">
        <v>1985</v>
      </c>
      <c r="R8974" t="s">
        <v>3246</v>
      </c>
      <c r="S8974">
        <v>5345</v>
      </c>
      <c r="T8974" s="28">
        <v>45135</v>
      </c>
      <c r="U8974" s="7">
        <v>6780</v>
      </c>
    </row>
    <row r="8975" spans="1:21" x14ac:dyDescent="0.25">
      <c r="A8975" t="s">
        <v>8247</v>
      </c>
      <c r="B8975" s="28">
        <v>44756</v>
      </c>
      <c r="C8975" s="28">
        <v>44757</v>
      </c>
      <c r="D8975" s="19">
        <v>60</v>
      </c>
      <c r="E8975" s="7">
        <v>7838.8</v>
      </c>
      <c r="F8975" s="21">
        <f t="shared" si="1267"/>
        <v>44819</v>
      </c>
      <c r="G8975" s="28">
        <v>45135</v>
      </c>
      <c r="H8975" s="22">
        <f t="shared" si="1260"/>
        <v>316</v>
      </c>
      <c r="I8975" s="23">
        <f t="shared" si="1261"/>
        <v>2477060.8000000003</v>
      </c>
      <c r="J8975" s="23">
        <f t="shared" si="1268"/>
        <v>373</v>
      </c>
      <c r="K8975" s="24">
        <f t="shared" si="1262"/>
        <v>7465.8</v>
      </c>
      <c r="L8975" s="23">
        <f t="shared" si="1263"/>
        <v>379</v>
      </c>
      <c r="M8975" s="23">
        <f t="shared" si="1264"/>
        <v>378</v>
      </c>
      <c r="N8975" s="23">
        <f t="shared" si="1265"/>
        <v>2970905.2</v>
      </c>
      <c r="O8975" s="25">
        <f t="shared" si="1266"/>
        <v>2963066.4</v>
      </c>
      <c r="P8975" t="s">
        <v>23</v>
      </c>
      <c r="Q8975" t="s">
        <v>1985</v>
      </c>
      <c r="R8975" t="s">
        <v>3246</v>
      </c>
      <c r="S8975">
        <v>5345</v>
      </c>
      <c r="T8975" s="28">
        <v>45135</v>
      </c>
      <c r="U8975" s="7">
        <v>7838.8</v>
      </c>
    </row>
    <row r="8976" spans="1:21" x14ac:dyDescent="0.25">
      <c r="A8976" t="s">
        <v>8248</v>
      </c>
      <c r="B8976" s="28">
        <v>44756</v>
      </c>
      <c r="C8976" s="28">
        <v>44757</v>
      </c>
      <c r="D8976" s="19">
        <v>60</v>
      </c>
      <c r="E8976">
        <v>722</v>
      </c>
      <c r="F8976" s="21">
        <f t="shared" si="1267"/>
        <v>44819</v>
      </c>
      <c r="G8976" s="28">
        <v>45135</v>
      </c>
      <c r="H8976" s="22">
        <f t="shared" si="1260"/>
        <v>316</v>
      </c>
      <c r="I8976" s="23">
        <f t="shared" si="1261"/>
        <v>228152</v>
      </c>
      <c r="J8976" s="23">
        <f t="shared" si="1268"/>
        <v>373</v>
      </c>
      <c r="K8976" s="24">
        <f t="shared" si="1262"/>
        <v>349</v>
      </c>
      <c r="L8976" s="23">
        <f t="shared" si="1263"/>
        <v>379</v>
      </c>
      <c r="M8976" s="23">
        <f t="shared" si="1264"/>
        <v>378</v>
      </c>
      <c r="N8976" s="23">
        <f t="shared" si="1265"/>
        <v>273638</v>
      </c>
      <c r="O8976" s="25">
        <f t="shared" si="1266"/>
        <v>272916</v>
      </c>
      <c r="P8976" t="s">
        <v>23</v>
      </c>
      <c r="Q8976" t="s">
        <v>1985</v>
      </c>
      <c r="R8976" t="s">
        <v>3246</v>
      </c>
      <c r="S8976">
        <v>5345</v>
      </c>
      <c r="T8976" s="28">
        <v>45135</v>
      </c>
      <c r="U8976">
        <v>722</v>
      </c>
    </row>
    <row r="8977" spans="1:21" x14ac:dyDescent="0.25">
      <c r="A8977" t="s">
        <v>8249</v>
      </c>
      <c r="B8977" s="28">
        <v>44756</v>
      </c>
      <c r="C8977" s="28">
        <v>44757</v>
      </c>
      <c r="D8977" s="19">
        <v>60</v>
      </c>
      <c r="E8977" s="7">
        <v>1474.39</v>
      </c>
      <c r="F8977" s="21">
        <f t="shared" si="1267"/>
        <v>44819</v>
      </c>
      <c r="G8977" s="28">
        <v>45138</v>
      </c>
      <c r="H8977" s="22">
        <f t="shared" si="1260"/>
        <v>319</v>
      </c>
      <c r="I8977" s="23">
        <f t="shared" si="1261"/>
        <v>470330.41000000003</v>
      </c>
      <c r="J8977" s="23">
        <f t="shared" si="1268"/>
        <v>376</v>
      </c>
      <c r="K8977" s="24">
        <f t="shared" si="1262"/>
        <v>1098.3900000000001</v>
      </c>
      <c r="L8977" s="23">
        <f t="shared" si="1263"/>
        <v>382</v>
      </c>
      <c r="M8977" s="23">
        <f t="shared" si="1264"/>
        <v>381</v>
      </c>
      <c r="N8977" s="23">
        <f t="shared" si="1265"/>
        <v>563216.98</v>
      </c>
      <c r="O8977" s="25">
        <f t="shared" si="1266"/>
        <v>561742.59000000008</v>
      </c>
      <c r="P8977" t="s">
        <v>23</v>
      </c>
      <c r="Q8977" t="s">
        <v>1985</v>
      </c>
      <c r="R8977" t="s">
        <v>3246</v>
      </c>
      <c r="S8977">
        <v>5359</v>
      </c>
      <c r="T8977" s="28">
        <v>45138</v>
      </c>
      <c r="U8977" s="7">
        <v>1474.39</v>
      </c>
    </row>
    <row r="8978" spans="1:21" x14ac:dyDescent="0.25">
      <c r="A8978" t="s">
        <v>8250</v>
      </c>
      <c r="B8978" s="28">
        <v>44756</v>
      </c>
      <c r="C8978" s="28">
        <v>44758</v>
      </c>
      <c r="D8978" s="19">
        <v>60</v>
      </c>
      <c r="E8978" s="7">
        <v>52910</v>
      </c>
      <c r="F8978" s="21">
        <f t="shared" si="1267"/>
        <v>44820</v>
      </c>
      <c r="G8978" s="28">
        <v>45135</v>
      </c>
      <c r="H8978" s="22">
        <f t="shared" si="1260"/>
        <v>315</v>
      </c>
      <c r="I8978" s="23">
        <f t="shared" si="1261"/>
        <v>16666650</v>
      </c>
      <c r="J8978" s="23">
        <f t="shared" si="1268"/>
        <v>372</v>
      </c>
      <c r="K8978" s="24">
        <f t="shared" si="1262"/>
        <v>52538</v>
      </c>
      <c r="L8978" s="23">
        <f t="shared" si="1263"/>
        <v>379</v>
      </c>
      <c r="M8978" s="23">
        <f t="shared" si="1264"/>
        <v>377</v>
      </c>
      <c r="N8978" s="23">
        <f t="shared" si="1265"/>
        <v>20052890</v>
      </c>
      <c r="O8978" s="25">
        <f t="shared" si="1266"/>
        <v>19947070</v>
      </c>
      <c r="P8978" t="s">
        <v>23</v>
      </c>
      <c r="Q8978" t="s">
        <v>1985</v>
      </c>
      <c r="R8978" t="s">
        <v>3246</v>
      </c>
      <c r="S8978">
        <v>5345</v>
      </c>
      <c r="T8978" s="28">
        <v>45135</v>
      </c>
      <c r="U8978" s="7">
        <v>52910</v>
      </c>
    </row>
    <row r="8979" spans="1:21" x14ac:dyDescent="0.25">
      <c r="A8979" t="s">
        <v>8251</v>
      </c>
      <c r="B8979" s="28">
        <v>44756</v>
      </c>
      <c r="C8979" s="28">
        <v>44758</v>
      </c>
      <c r="D8979" s="19">
        <v>60</v>
      </c>
      <c r="E8979" s="7">
        <v>5012.08</v>
      </c>
      <c r="F8979" s="21">
        <f t="shared" si="1267"/>
        <v>44820</v>
      </c>
      <c r="G8979" s="28">
        <v>45135</v>
      </c>
      <c r="H8979" s="22">
        <f t="shared" si="1260"/>
        <v>315</v>
      </c>
      <c r="I8979" s="23">
        <f t="shared" si="1261"/>
        <v>1578805.2</v>
      </c>
      <c r="J8979" s="23">
        <f t="shared" si="1268"/>
        <v>372</v>
      </c>
      <c r="K8979" s="24">
        <f t="shared" si="1262"/>
        <v>4640.08</v>
      </c>
      <c r="L8979" s="23">
        <f t="shared" si="1263"/>
        <v>379</v>
      </c>
      <c r="M8979" s="23">
        <f t="shared" si="1264"/>
        <v>377</v>
      </c>
      <c r="N8979" s="23">
        <f t="shared" si="1265"/>
        <v>1899578.32</v>
      </c>
      <c r="O8979" s="25">
        <f t="shared" si="1266"/>
        <v>1889554.16</v>
      </c>
      <c r="P8979" t="s">
        <v>23</v>
      </c>
      <c r="Q8979" t="s">
        <v>1985</v>
      </c>
      <c r="R8979" t="s">
        <v>3246</v>
      </c>
      <c r="S8979">
        <v>5345</v>
      </c>
      <c r="T8979" s="28">
        <v>45135</v>
      </c>
      <c r="U8979" s="7">
        <v>5012.08</v>
      </c>
    </row>
    <row r="8980" spans="1:21" x14ac:dyDescent="0.25">
      <c r="A8980" t="s">
        <v>8252</v>
      </c>
      <c r="B8980" s="28">
        <v>44757</v>
      </c>
      <c r="C8980" s="28">
        <v>44758</v>
      </c>
      <c r="D8980" s="19">
        <v>60</v>
      </c>
      <c r="E8980" s="7">
        <v>9745</v>
      </c>
      <c r="F8980" s="21">
        <f t="shared" si="1267"/>
        <v>44820</v>
      </c>
      <c r="G8980" s="28">
        <v>45135</v>
      </c>
      <c r="H8980" s="22">
        <f t="shared" si="1260"/>
        <v>315</v>
      </c>
      <c r="I8980" s="23">
        <f t="shared" si="1261"/>
        <v>3069675</v>
      </c>
      <c r="J8980" s="23">
        <f t="shared" si="1268"/>
        <v>372</v>
      </c>
      <c r="K8980" s="24">
        <f t="shared" si="1262"/>
        <v>9373</v>
      </c>
      <c r="L8980" s="23">
        <f t="shared" si="1263"/>
        <v>378</v>
      </c>
      <c r="M8980" s="23">
        <f t="shared" si="1264"/>
        <v>377</v>
      </c>
      <c r="N8980" s="23">
        <f t="shared" si="1265"/>
        <v>3683610</v>
      </c>
      <c r="O8980" s="25">
        <f t="shared" si="1266"/>
        <v>3673865</v>
      </c>
      <c r="P8980" t="s">
        <v>23</v>
      </c>
      <c r="Q8980" t="s">
        <v>1985</v>
      </c>
      <c r="R8980" t="s">
        <v>3246</v>
      </c>
      <c r="S8980">
        <v>5345</v>
      </c>
      <c r="T8980" s="28">
        <v>45135</v>
      </c>
      <c r="U8980" s="7">
        <v>9745</v>
      </c>
    </row>
    <row r="8981" spans="1:21" x14ac:dyDescent="0.25">
      <c r="A8981" t="s">
        <v>8253</v>
      </c>
      <c r="B8981" s="28">
        <v>44760</v>
      </c>
      <c r="C8981" s="28">
        <v>44761</v>
      </c>
      <c r="D8981" s="19">
        <v>60</v>
      </c>
      <c r="E8981">
        <v>84</v>
      </c>
      <c r="F8981" s="21">
        <f t="shared" si="1267"/>
        <v>44823</v>
      </c>
      <c r="G8981" s="28">
        <v>45135</v>
      </c>
      <c r="H8981" s="22">
        <f t="shared" si="1260"/>
        <v>312</v>
      </c>
      <c r="I8981" s="23">
        <f t="shared" si="1261"/>
        <v>26208</v>
      </c>
      <c r="J8981" s="23">
        <f t="shared" si="1268"/>
        <v>369</v>
      </c>
      <c r="K8981" s="24">
        <f t="shared" si="1262"/>
        <v>-285</v>
      </c>
      <c r="L8981" s="23">
        <f t="shared" si="1263"/>
        <v>375</v>
      </c>
      <c r="M8981" s="23">
        <f t="shared" si="1264"/>
        <v>374</v>
      </c>
      <c r="N8981" s="23">
        <f t="shared" si="1265"/>
        <v>31500</v>
      </c>
      <c r="O8981" s="25">
        <f t="shared" si="1266"/>
        <v>31416</v>
      </c>
      <c r="P8981" t="s">
        <v>23</v>
      </c>
      <c r="Q8981" t="s">
        <v>1985</v>
      </c>
      <c r="R8981" t="s">
        <v>3246</v>
      </c>
      <c r="S8981">
        <v>5345</v>
      </c>
      <c r="T8981" s="28">
        <v>45135</v>
      </c>
      <c r="U8981">
        <v>84</v>
      </c>
    </row>
    <row r="8982" spans="1:21" x14ac:dyDescent="0.25">
      <c r="A8982" t="s">
        <v>8254</v>
      </c>
      <c r="B8982" s="28">
        <v>44761</v>
      </c>
      <c r="C8982" s="28">
        <v>44762</v>
      </c>
      <c r="D8982" s="19">
        <v>60</v>
      </c>
      <c r="E8982" s="7">
        <v>12530.2</v>
      </c>
      <c r="F8982" s="21">
        <f t="shared" si="1267"/>
        <v>44824</v>
      </c>
      <c r="G8982" s="28">
        <v>45135</v>
      </c>
      <c r="H8982" s="22">
        <f t="shared" si="1260"/>
        <v>311</v>
      </c>
      <c r="I8982" s="23">
        <f t="shared" si="1261"/>
        <v>3896892.2</v>
      </c>
      <c r="J8982" s="23">
        <f t="shared" si="1268"/>
        <v>368</v>
      </c>
      <c r="K8982" s="24">
        <f t="shared" si="1262"/>
        <v>12162.2</v>
      </c>
      <c r="L8982" s="23">
        <f t="shared" si="1263"/>
        <v>374</v>
      </c>
      <c r="M8982" s="23">
        <f t="shared" si="1264"/>
        <v>373</v>
      </c>
      <c r="N8982" s="23">
        <f t="shared" si="1265"/>
        <v>4686294.8</v>
      </c>
      <c r="O8982" s="25">
        <f t="shared" si="1266"/>
        <v>4673764.6000000006</v>
      </c>
      <c r="P8982" t="s">
        <v>23</v>
      </c>
      <c r="Q8982" t="s">
        <v>1985</v>
      </c>
      <c r="R8982" t="s">
        <v>3246</v>
      </c>
      <c r="S8982">
        <v>5345</v>
      </c>
      <c r="T8982" s="28">
        <v>45135</v>
      </c>
      <c r="U8982" s="7">
        <v>12530.2</v>
      </c>
    </row>
    <row r="8983" spans="1:21" x14ac:dyDescent="0.25">
      <c r="A8983" t="s">
        <v>8255</v>
      </c>
      <c r="B8983" s="28">
        <v>44763</v>
      </c>
      <c r="C8983" s="28">
        <v>44764</v>
      </c>
      <c r="D8983" s="19">
        <v>60</v>
      </c>
      <c r="E8983">
        <v>140</v>
      </c>
      <c r="F8983" s="21">
        <f t="shared" si="1267"/>
        <v>44826</v>
      </c>
      <c r="G8983" s="28">
        <v>45135</v>
      </c>
      <c r="H8983" s="22">
        <f t="shared" si="1260"/>
        <v>309</v>
      </c>
      <c r="I8983" s="23">
        <f t="shared" si="1261"/>
        <v>43260</v>
      </c>
      <c r="J8983" s="23">
        <f t="shared" si="1268"/>
        <v>366</v>
      </c>
      <c r="K8983" s="24">
        <f t="shared" si="1262"/>
        <v>-226</v>
      </c>
      <c r="L8983" s="23">
        <f t="shared" si="1263"/>
        <v>372</v>
      </c>
      <c r="M8983" s="23">
        <f t="shared" si="1264"/>
        <v>371</v>
      </c>
      <c r="N8983" s="23">
        <f t="shared" si="1265"/>
        <v>52080</v>
      </c>
      <c r="O8983" s="25">
        <f t="shared" si="1266"/>
        <v>51940</v>
      </c>
      <c r="P8983" t="s">
        <v>23</v>
      </c>
      <c r="Q8983" t="s">
        <v>1985</v>
      </c>
      <c r="R8983" t="s">
        <v>3246</v>
      </c>
      <c r="S8983">
        <v>5345</v>
      </c>
      <c r="T8983" s="28">
        <v>45135</v>
      </c>
      <c r="U8983">
        <v>140</v>
      </c>
    </row>
    <row r="8984" spans="1:21" x14ac:dyDescent="0.25">
      <c r="A8984" t="s">
        <v>8256</v>
      </c>
      <c r="B8984" s="28">
        <v>44763</v>
      </c>
      <c r="C8984" s="28">
        <v>44764</v>
      </c>
      <c r="D8984" s="19">
        <v>60</v>
      </c>
      <c r="E8984">
        <v>96.82</v>
      </c>
      <c r="F8984" s="21">
        <f t="shared" si="1267"/>
        <v>44826</v>
      </c>
      <c r="G8984" s="28">
        <v>45135</v>
      </c>
      <c r="H8984" s="22">
        <f t="shared" si="1260"/>
        <v>309</v>
      </c>
      <c r="I8984" s="23">
        <f t="shared" si="1261"/>
        <v>29917.379999999997</v>
      </c>
      <c r="J8984" s="23">
        <f t="shared" si="1268"/>
        <v>366</v>
      </c>
      <c r="K8984" s="24">
        <f t="shared" si="1262"/>
        <v>-269.18</v>
      </c>
      <c r="L8984" s="23">
        <f t="shared" si="1263"/>
        <v>372</v>
      </c>
      <c r="M8984" s="23">
        <f t="shared" si="1264"/>
        <v>371</v>
      </c>
      <c r="N8984" s="23">
        <f t="shared" si="1265"/>
        <v>36017.040000000001</v>
      </c>
      <c r="O8984" s="25">
        <f t="shared" si="1266"/>
        <v>35920.219999999994</v>
      </c>
      <c r="P8984" t="s">
        <v>23</v>
      </c>
      <c r="Q8984" t="s">
        <v>1985</v>
      </c>
      <c r="R8984" t="s">
        <v>3246</v>
      </c>
      <c r="S8984">
        <v>5345</v>
      </c>
      <c r="T8984" s="28">
        <v>45135</v>
      </c>
      <c r="U8984">
        <v>96.82</v>
      </c>
    </row>
    <row r="8985" spans="1:21" x14ac:dyDescent="0.25">
      <c r="A8985" t="s">
        <v>8257</v>
      </c>
      <c r="B8985" s="28">
        <v>44764</v>
      </c>
      <c r="C8985" s="28">
        <v>44765</v>
      </c>
      <c r="D8985" s="19">
        <v>60</v>
      </c>
      <c r="E8985">
        <v>533.07000000000005</v>
      </c>
      <c r="F8985" s="21">
        <f t="shared" si="1267"/>
        <v>44827</v>
      </c>
      <c r="G8985" s="28">
        <v>45135</v>
      </c>
      <c r="H8985" s="22">
        <f t="shared" si="1260"/>
        <v>308</v>
      </c>
      <c r="I8985" s="23">
        <f t="shared" si="1261"/>
        <v>164185.56000000003</v>
      </c>
      <c r="J8985" s="23">
        <f t="shared" si="1268"/>
        <v>365</v>
      </c>
      <c r="K8985" s="24">
        <f t="shared" si="1262"/>
        <v>168.07000000000005</v>
      </c>
      <c r="L8985" s="23">
        <f t="shared" si="1263"/>
        <v>371</v>
      </c>
      <c r="M8985" s="23">
        <f t="shared" si="1264"/>
        <v>370</v>
      </c>
      <c r="N8985" s="23">
        <f t="shared" si="1265"/>
        <v>197768.97000000003</v>
      </c>
      <c r="O8985" s="25">
        <f t="shared" si="1266"/>
        <v>197235.90000000002</v>
      </c>
      <c r="P8985" t="s">
        <v>23</v>
      </c>
      <c r="Q8985" t="s">
        <v>1985</v>
      </c>
      <c r="R8985" t="s">
        <v>3246</v>
      </c>
      <c r="S8985">
        <v>5345</v>
      </c>
      <c r="T8985" s="28">
        <v>45135</v>
      </c>
      <c r="U8985">
        <v>533.07000000000005</v>
      </c>
    </row>
    <row r="8986" spans="1:21" x14ac:dyDescent="0.25">
      <c r="A8986" t="s">
        <v>8258</v>
      </c>
      <c r="B8986" s="28">
        <v>44767</v>
      </c>
      <c r="C8986" s="28">
        <v>44768</v>
      </c>
      <c r="D8986" s="19">
        <v>60</v>
      </c>
      <c r="E8986" s="7">
        <v>6980.36</v>
      </c>
      <c r="F8986" s="21">
        <f t="shared" si="1267"/>
        <v>44830</v>
      </c>
      <c r="G8986" s="28">
        <v>45135</v>
      </c>
      <c r="H8986" s="22">
        <f t="shared" si="1260"/>
        <v>305</v>
      </c>
      <c r="I8986" s="23">
        <f t="shared" si="1261"/>
        <v>2129009.7999999998</v>
      </c>
      <c r="J8986" s="23">
        <f t="shared" si="1268"/>
        <v>362</v>
      </c>
      <c r="K8986" s="24">
        <f t="shared" si="1262"/>
        <v>6618.36</v>
      </c>
      <c r="L8986" s="23">
        <f t="shared" si="1263"/>
        <v>368</v>
      </c>
      <c r="M8986" s="23">
        <f t="shared" si="1264"/>
        <v>367</v>
      </c>
      <c r="N8986" s="23">
        <f t="shared" si="1265"/>
        <v>2568772.48</v>
      </c>
      <c r="O8986" s="25">
        <f t="shared" si="1266"/>
        <v>2561792.12</v>
      </c>
      <c r="P8986" t="s">
        <v>23</v>
      </c>
      <c r="Q8986" t="s">
        <v>1985</v>
      </c>
      <c r="R8986" t="s">
        <v>3246</v>
      </c>
      <c r="S8986">
        <v>5345</v>
      </c>
      <c r="T8986" s="28">
        <v>45135</v>
      </c>
      <c r="U8986" s="7">
        <v>6980.36</v>
      </c>
    </row>
    <row r="8987" spans="1:21" x14ac:dyDescent="0.25">
      <c r="A8987" t="s">
        <v>8259</v>
      </c>
      <c r="B8987" s="28">
        <v>44768</v>
      </c>
      <c r="C8987" s="28">
        <v>44769</v>
      </c>
      <c r="D8987" s="19">
        <v>60</v>
      </c>
      <c r="E8987" s="7">
        <v>6265.1</v>
      </c>
      <c r="F8987" s="21">
        <f t="shared" si="1267"/>
        <v>44831</v>
      </c>
      <c r="G8987" s="28">
        <v>45135</v>
      </c>
      <c r="H8987" s="22">
        <f t="shared" ref="H8987:H9050" si="1269">G8987-F8987</f>
        <v>304</v>
      </c>
      <c r="I8987" s="23">
        <f t="shared" ref="I8987:I9050" si="1270">E8987*H8987</f>
        <v>1904590.4000000001</v>
      </c>
      <c r="J8987" s="23">
        <f t="shared" si="1268"/>
        <v>361</v>
      </c>
      <c r="K8987" s="24">
        <f t="shared" ref="K8987:K9050" si="1271">E8987-J8987</f>
        <v>5904.1</v>
      </c>
      <c r="L8987" s="23">
        <f t="shared" ref="L8987:L9050" si="1272">G8987-B8987</f>
        <v>367</v>
      </c>
      <c r="M8987" s="23">
        <f t="shared" ref="M8987:M9050" si="1273">G8987-C8987</f>
        <v>366</v>
      </c>
      <c r="N8987" s="23">
        <f t="shared" ref="N8987:N9050" si="1274">E8987*L8987</f>
        <v>2299291.7000000002</v>
      </c>
      <c r="O8987" s="25">
        <f t="shared" ref="O8987:O9050" si="1275">E8987*M8987</f>
        <v>2293026.6</v>
      </c>
      <c r="P8987" t="s">
        <v>23</v>
      </c>
      <c r="Q8987" t="s">
        <v>1985</v>
      </c>
      <c r="R8987" t="s">
        <v>3246</v>
      </c>
      <c r="S8987">
        <v>5345</v>
      </c>
      <c r="T8987" s="28">
        <v>45135</v>
      </c>
      <c r="U8987" s="7">
        <v>6265.1</v>
      </c>
    </row>
    <row r="8988" spans="1:21" x14ac:dyDescent="0.25">
      <c r="A8988" t="s">
        <v>1450</v>
      </c>
      <c r="B8988" s="28">
        <v>45049</v>
      </c>
      <c r="C8988" s="28">
        <v>45051</v>
      </c>
      <c r="D8988" s="19">
        <v>60</v>
      </c>
      <c r="E8988" s="7">
        <v>1147.5</v>
      </c>
      <c r="F8988" s="21">
        <f t="shared" si="1267"/>
        <v>45112</v>
      </c>
      <c r="G8988" s="28">
        <v>45124</v>
      </c>
      <c r="H8988" s="22">
        <f t="shared" si="1269"/>
        <v>12</v>
      </c>
      <c r="I8988" s="23">
        <f t="shared" si="1270"/>
        <v>13770</v>
      </c>
      <c r="J8988" s="23">
        <f t="shared" si="1268"/>
        <v>72</v>
      </c>
      <c r="K8988" s="24">
        <f t="shared" si="1271"/>
        <v>1075.5</v>
      </c>
      <c r="L8988" s="23">
        <f t="shared" si="1272"/>
        <v>75</v>
      </c>
      <c r="M8988" s="23">
        <f t="shared" si="1273"/>
        <v>73</v>
      </c>
      <c r="N8988" s="23">
        <f t="shared" si="1274"/>
        <v>86062.5</v>
      </c>
      <c r="O8988" s="25">
        <f t="shared" si="1275"/>
        <v>83767.5</v>
      </c>
      <c r="P8988" t="s">
        <v>23</v>
      </c>
      <c r="Q8988" t="s">
        <v>1985</v>
      </c>
      <c r="R8988" t="s">
        <v>2174</v>
      </c>
      <c r="S8988">
        <v>4873</v>
      </c>
      <c r="T8988" s="28">
        <v>45124</v>
      </c>
      <c r="U8988" s="7">
        <v>1147.5</v>
      </c>
    </row>
    <row r="8989" spans="1:21" x14ac:dyDescent="0.25">
      <c r="A8989" t="s">
        <v>740</v>
      </c>
      <c r="B8989" s="28">
        <v>45049</v>
      </c>
      <c r="C8989" s="28">
        <v>45050</v>
      </c>
      <c r="D8989" s="19">
        <v>60</v>
      </c>
      <c r="E8989" s="7">
        <v>1280.23</v>
      </c>
      <c r="F8989" s="21">
        <f t="shared" si="1267"/>
        <v>45111</v>
      </c>
      <c r="G8989" s="28">
        <v>45124</v>
      </c>
      <c r="H8989" s="22">
        <f t="shared" si="1269"/>
        <v>13</v>
      </c>
      <c r="I8989" s="23">
        <f t="shared" si="1270"/>
        <v>16642.990000000002</v>
      </c>
      <c r="J8989" s="23">
        <f t="shared" si="1268"/>
        <v>73</v>
      </c>
      <c r="K8989" s="24">
        <f t="shared" si="1271"/>
        <v>1207.23</v>
      </c>
      <c r="L8989" s="23">
        <f t="shared" si="1272"/>
        <v>75</v>
      </c>
      <c r="M8989" s="23">
        <f t="shared" si="1273"/>
        <v>74</v>
      </c>
      <c r="N8989" s="23">
        <f t="shared" si="1274"/>
        <v>96017.25</v>
      </c>
      <c r="O8989" s="25">
        <f t="shared" si="1275"/>
        <v>94737.02</v>
      </c>
      <c r="P8989" t="s">
        <v>23</v>
      </c>
      <c r="Q8989" t="s">
        <v>1985</v>
      </c>
      <c r="R8989" t="s">
        <v>2174</v>
      </c>
      <c r="S8989">
        <v>4873</v>
      </c>
      <c r="T8989" s="28">
        <v>45124</v>
      </c>
      <c r="U8989" s="7">
        <v>1280.23</v>
      </c>
    </row>
    <row r="8990" spans="1:21" x14ac:dyDescent="0.25">
      <c r="A8990" t="s">
        <v>2516</v>
      </c>
      <c r="B8990" s="28">
        <v>45082</v>
      </c>
      <c r="C8990" s="28">
        <v>45085</v>
      </c>
      <c r="D8990" s="19">
        <v>60</v>
      </c>
      <c r="E8990" s="7">
        <v>1114.2</v>
      </c>
      <c r="F8990" s="21">
        <f t="shared" si="1267"/>
        <v>45146</v>
      </c>
      <c r="G8990" s="28">
        <v>45160</v>
      </c>
      <c r="H8990" s="22">
        <f t="shared" si="1269"/>
        <v>14</v>
      </c>
      <c r="I8990" s="23">
        <f t="shared" si="1270"/>
        <v>15598.800000000001</v>
      </c>
      <c r="J8990" s="23">
        <f t="shared" si="1268"/>
        <v>74</v>
      </c>
      <c r="K8990" s="24">
        <f t="shared" si="1271"/>
        <v>1040.2</v>
      </c>
      <c r="L8990" s="23">
        <f t="shared" si="1272"/>
        <v>78</v>
      </c>
      <c r="M8990" s="23">
        <f t="shared" si="1273"/>
        <v>75</v>
      </c>
      <c r="N8990" s="23">
        <f t="shared" si="1274"/>
        <v>86907.6</v>
      </c>
      <c r="O8990" s="25">
        <f t="shared" si="1275"/>
        <v>83565</v>
      </c>
      <c r="P8990" t="s">
        <v>23</v>
      </c>
      <c r="Q8990" t="s">
        <v>1985</v>
      </c>
      <c r="R8990" t="s">
        <v>2174</v>
      </c>
      <c r="S8990">
        <v>5970</v>
      </c>
      <c r="T8990" s="28">
        <v>45160</v>
      </c>
      <c r="U8990" s="7">
        <v>1114.2</v>
      </c>
    </row>
    <row r="8991" spans="1:21" x14ac:dyDescent="0.25">
      <c r="A8991" t="s">
        <v>2674</v>
      </c>
      <c r="B8991" s="28">
        <v>45082</v>
      </c>
      <c r="C8991" s="28">
        <v>45085</v>
      </c>
      <c r="D8991" s="19">
        <v>60</v>
      </c>
      <c r="E8991">
        <v>587.76</v>
      </c>
      <c r="F8991" s="21">
        <f t="shared" si="1267"/>
        <v>45146</v>
      </c>
      <c r="G8991" s="28">
        <v>45160</v>
      </c>
      <c r="H8991" s="22">
        <f t="shared" si="1269"/>
        <v>14</v>
      </c>
      <c r="I8991" s="23">
        <f t="shared" si="1270"/>
        <v>8228.64</v>
      </c>
      <c r="J8991" s="23">
        <f t="shared" si="1268"/>
        <v>74</v>
      </c>
      <c r="K8991" s="24">
        <f t="shared" si="1271"/>
        <v>513.76</v>
      </c>
      <c r="L8991" s="23">
        <f t="shared" si="1272"/>
        <v>78</v>
      </c>
      <c r="M8991" s="23">
        <f t="shared" si="1273"/>
        <v>75</v>
      </c>
      <c r="N8991" s="23">
        <f t="shared" si="1274"/>
        <v>45845.279999999999</v>
      </c>
      <c r="O8991" s="25">
        <f t="shared" si="1275"/>
        <v>44082</v>
      </c>
      <c r="P8991" t="s">
        <v>23</v>
      </c>
      <c r="Q8991" t="s">
        <v>1985</v>
      </c>
      <c r="R8991" t="s">
        <v>2174</v>
      </c>
      <c r="S8991">
        <v>5970</v>
      </c>
      <c r="T8991" s="28">
        <v>45160</v>
      </c>
      <c r="U8991">
        <v>587.76</v>
      </c>
    </row>
    <row r="8992" spans="1:21" x14ac:dyDescent="0.25">
      <c r="A8992" t="s">
        <v>408</v>
      </c>
      <c r="B8992" s="28">
        <v>45113</v>
      </c>
      <c r="C8992" s="28">
        <v>45115</v>
      </c>
      <c r="D8992" s="19">
        <v>60</v>
      </c>
      <c r="E8992">
        <v>973.1</v>
      </c>
      <c r="F8992" s="21">
        <f t="shared" si="1267"/>
        <v>45177</v>
      </c>
      <c r="G8992" s="28">
        <v>45195</v>
      </c>
      <c r="H8992" s="22">
        <f t="shared" si="1269"/>
        <v>18</v>
      </c>
      <c r="I8992" s="23">
        <f t="shared" si="1270"/>
        <v>17515.8</v>
      </c>
      <c r="J8992" s="23">
        <f t="shared" si="1268"/>
        <v>78</v>
      </c>
      <c r="K8992" s="24">
        <f t="shared" si="1271"/>
        <v>895.1</v>
      </c>
      <c r="L8992" s="23">
        <f t="shared" si="1272"/>
        <v>82</v>
      </c>
      <c r="M8992" s="23">
        <f t="shared" si="1273"/>
        <v>80</v>
      </c>
      <c r="N8992" s="23">
        <f t="shared" si="1274"/>
        <v>79794.2</v>
      </c>
      <c r="O8992" s="25">
        <f t="shared" si="1275"/>
        <v>77848</v>
      </c>
      <c r="P8992" t="s">
        <v>23</v>
      </c>
      <c r="Q8992" t="s">
        <v>1985</v>
      </c>
      <c r="R8992" t="s">
        <v>2174</v>
      </c>
      <c r="S8992">
        <v>6781</v>
      </c>
      <c r="T8992" s="28">
        <v>45195</v>
      </c>
      <c r="U8992">
        <v>973.1</v>
      </c>
    </row>
    <row r="8993" spans="1:21" x14ac:dyDescent="0.25">
      <c r="A8993" t="s">
        <v>2517</v>
      </c>
      <c r="B8993" s="28">
        <v>45113</v>
      </c>
      <c r="C8993" s="28">
        <v>45114</v>
      </c>
      <c r="D8993" s="19">
        <v>60</v>
      </c>
      <c r="E8993">
        <v>979.32</v>
      </c>
      <c r="F8993" s="21">
        <f t="shared" si="1267"/>
        <v>45176</v>
      </c>
      <c r="G8993" s="28">
        <v>45195</v>
      </c>
      <c r="H8993" s="22">
        <f t="shared" si="1269"/>
        <v>19</v>
      </c>
      <c r="I8993" s="23">
        <f t="shared" si="1270"/>
        <v>18607.080000000002</v>
      </c>
      <c r="J8993" s="23">
        <f t="shared" si="1268"/>
        <v>79</v>
      </c>
      <c r="K8993" s="24">
        <f t="shared" si="1271"/>
        <v>900.32</v>
      </c>
      <c r="L8993" s="23">
        <f t="shared" si="1272"/>
        <v>82</v>
      </c>
      <c r="M8993" s="23">
        <f t="shared" si="1273"/>
        <v>81</v>
      </c>
      <c r="N8993" s="23">
        <f t="shared" si="1274"/>
        <v>80304.240000000005</v>
      </c>
      <c r="O8993" s="25">
        <f t="shared" si="1275"/>
        <v>79324.92</v>
      </c>
      <c r="P8993" t="s">
        <v>23</v>
      </c>
      <c r="Q8993" t="s">
        <v>1985</v>
      </c>
      <c r="R8993" t="s">
        <v>2174</v>
      </c>
      <c r="S8993">
        <v>6781</v>
      </c>
      <c r="T8993" s="28">
        <v>45195</v>
      </c>
      <c r="U8993">
        <v>979.32</v>
      </c>
    </row>
    <row r="8994" spans="1:21" x14ac:dyDescent="0.25">
      <c r="A8994" t="s">
        <v>8260</v>
      </c>
      <c r="B8994" s="28">
        <v>44910</v>
      </c>
      <c r="C8994" s="28">
        <v>44910</v>
      </c>
      <c r="D8994" s="19">
        <v>60</v>
      </c>
      <c r="E8994" s="7">
        <v>3862</v>
      </c>
      <c r="F8994" s="21">
        <f t="shared" si="1267"/>
        <v>44972</v>
      </c>
      <c r="G8994" s="28">
        <v>45140</v>
      </c>
      <c r="H8994" s="22">
        <f t="shared" si="1269"/>
        <v>168</v>
      </c>
      <c r="I8994" s="23">
        <f t="shared" si="1270"/>
        <v>648816</v>
      </c>
      <c r="J8994" s="23">
        <f t="shared" si="1268"/>
        <v>227</v>
      </c>
      <c r="K8994" s="24">
        <f t="shared" si="1271"/>
        <v>3635</v>
      </c>
      <c r="L8994" s="23">
        <f t="shared" si="1272"/>
        <v>230</v>
      </c>
      <c r="M8994" s="23">
        <f t="shared" si="1273"/>
        <v>230</v>
      </c>
      <c r="N8994" s="23">
        <f t="shared" si="1274"/>
        <v>888260</v>
      </c>
      <c r="O8994" s="25">
        <f t="shared" si="1275"/>
        <v>888260</v>
      </c>
      <c r="P8994" t="s">
        <v>23</v>
      </c>
      <c r="Q8994" t="s">
        <v>1985</v>
      </c>
      <c r="R8994" t="s">
        <v>3255</v>
      </c>
      <c r="S8994">
        <v>5483</v>
      </c>
      <c r="T8994" s="28">
        <v>45140</v>
      </c>
      <c r="U8994" s="7">
        <v>3862</v>
      </c>
    </row>
    <row r="8995" spans="1:21" x14ac:dyDescent="0.25">
      <c r="A8995" t="s">
        <v>8261</v>
      </c>
      <c r="B8995" s="28">
        <v>45093</v>
      </c>
      <c r="C8995" s="28">
        <v>45093</v>
      </c>
      <c r="D8995" s="19">
        <v>60</v>
      </c>
      <c r="E8995">
        <v>163.80000000000001</v>
      </c>
      <c r="F8995" s="21">
        <f t="shared" si="1267"/>
        <v>45154</v>
      </c>
      <c r="G8995" s="28">
        <v>45161</v>
      </c>
      <c r="H8995" s="22">
        <f t="shared" si="1269"/>
        <v>7</v>
      </c>
      <c r="I8995" s="23">
        <f t="shared" si="1270"/>
        <v>1146.6000000000001</v>
      </c>
      <c r="J8995" s="23">
        <f t="shared" si="1268"/>
        <v>67</v>
      </c>
      <c r="K8995" s="24">
        <f t="shared" si="1271"/>
        <v>96.800000000000011</v>
      </c>
      <c r="L8995" s="23">
        <f t="shared" si="1272"/>
        <v>68</v>
      </c>
      <c r="M8995" s="23">
        <f t="shared" si="1273"/>
        <v>68</v>
      </c>
      <c r="N8995" s="23">
        <f t="shared" si="1274"/>
        <v>11138.400000000001</v>
      </c>
      <c r="O8995" s="25">
        <f t="shared" si="1275"/>
        <v>11138.400000000001</v>
      </c>
      <c r="P8995" t="s">
        <v>23</v>
      </c>
      <c r="Q8995" t="s">
        <v>1985</v>
      </c>
      <c r="R8995" t="s">
        <v>3255</v>
      </c>
      <c r="S8995">
        <v>5987</v>
      </c>
      <c r="T8995" s="28">
        <v>45161</v>
      </c>
      <c r="U8995">
        <v>163.80000000000001</v>
      </c>
    </row>
    <row r="8996" spans="1:21" x14ac:dyDescent="0.25">
      <c r="A8996" t="s">
        <v>8262</v>
      </c>
      <c r="B8996" s="28">
        <v>44754</v>
      </c>
      <c r="C8996" s="28">
        <v>44756</v>
      </c>
      <c r="D8996" s="19">
        <v>60</v>
      </c>
      <c r="E8996" s="7">
        <v>13950</v>
      </c>
      <c r="F8996" s="21">
        <f t="shared" si="1267"/>
        <v>44818</v>
      </c>
      <c r="G8996" s="28">
        <v>45134</v>
      </c>
      <c r="H8996" s="22">
        <f t="shared" si="1269"/>
        <v>316</v>
      </c>
      <c r="I8996" s="23">
        <f t="shared" si="1270"/>
        <v>4408200</v>
      </c>
      <c r="J8996" s="23">
        <f t="shared" si="1268"/>
        <v>373</v>
      </c>
      <c r="K8996" s="24">
        <f t="shared" si="1271"/>
        <v>13577</v>
      </c>
      <c r="L8996" s="23">
        <f t="shared" si="1272"/>
        <v>380</v>
      </c>
      <c r="M8996" s="23">
        <f t="shared" si="1273"/>
        <v>378</v>
      </c>
      <c r="N8996" s="23">
        <f t="shared" si="1274"/>
        <v>5301000</v>
      </c>
      <c r="O8996" s="25">
        <f t="shared" si="1275"/>
        <v>5273100</v>
      </c>
      <c r="P8996" t="s">
        <v>23</v>
      </c>
      <c r="Q8996" t="s">
        <v>1985</v>
      </c>
      <c r="R8996" t="s">
        <v>8263</v>
      </c>
      <c r="S8996">
        <v>5291</v>
      </c>
      <c r="T8996" s="28">
        <v>45134</v>
      </c>
      <c r="U8996" s="7">
        <v>13950</v>
      </c>
    </row>
    <row r="8997" spans="1:21" x14ac:dyDescent="0.25">
      <c r="A8997" t="s">
        <v>6737</v>
      </c>
      <c r="B8997" s="28">
        <v>45121</v>
      </c>
      <c r="C8997" s="28">
        <v>45125</v>
      </c>
      <c r="D8997" s="19">
        <v>60</v>
      </c>
      <c r="E8997" s="7">
        <v>2338.4</v>
      </c>
      <c r="F8997" s="21">
        <f t="shared" si="1267"/>
        <v>45187</v>
      </c>
      <c r="G8997" s="28">
        <v>45197</v>
      </c>
      <c r="H8997" s="22">
        <f t="shared" si="1269"/>
        <v>10</v>
      </c>
      <c r="I8997" s="23">
        <f t="shared" si="1270"/>
        <v>23384</v>
      </c>
      <c r="J8997" s="23">
        <f t="shared" si="1268"/>
        <v>70</v>
      </c>
      <c r="K8997" s="24">
        <f t="shared" si="1271"/>
        <v>2268.4</v>
      </c>
      <c r="L8997" s="23">
        <f t="shared" si="1272"/>
        <v>76</v>
      </c>
      <c r="M8997" s="23">
        <f t="shared" si="1273"/>
        <v>72</v>
      </c>
      <c r="N8997" s="23">
        <f t="shared" si="1274"/>
        <v>177718.39999999999</v>
      </c>
      <c r="O8997" s="25">
        <f t="shared" si="1275"/>
        <v>168364.80000000002</v>
      </c>
      <c r="P8997" t="s">
        <v>23</v>
      </c>
      <c r="Q8997" t="s">
        <v>1985</v>
      </c>
      <c r="R8997" t="s">
        <v>2175</v>
      </c>
      <c r="S8997">
        <v>6881</v>
      </c>
      <c r="T8997" s="28">
        <v>45197</v>
      </c>
      <c r="U8997" s="7">
        <v>2338.4</v>
      </c>
    </row>
    <row r="8998" spans="1:21" x14ac:dyDescent="0.25">
      <c r="A8998" t="s">
        <v>8264</v>
      </c>
      <c r="B8998" s="28">
        <v>44341</v>
      </c>
      <c r="C8998" s="28">
        <v>44342</v>
      </c>
      <c r="D8998" s="19">
        <v>60</v>
      </c>
      <c r="E8998" s="7">
        <v>3960</v>
      </c>
      <c r="F8998" s="21">
        <f t="shared" si="1267"/>
        <v>44403</v>
      </c>
      <c r="G8998" s="28">
        <v>45139</v>
      </c>
      <c r="H8998" s="22">
        <f t="shared" si="1269"/>
        <v>736</v>
      </c>
      <c r="I8998" s="23">
        <f t="shared" si="1270"/>
        <v>2914560</v>
      </c>
      <c r="J8998" s="23">
        <f t="shared" si="1268"/>
        <v>785</v>
      </c>
      <c r="K8998" s="24">
        <f t="shared" si="1271"/>
        <v>3175</v>
      </c>
      <c r="L8998" s="23">
        <f t="shared" si="1272"/>
        <v>798</v>
      </c>
      <c r="M8998" s="23">
        <f t="shared" si="1273"/>
        <v>797</v>
      </c>
      <c r="N8998" s="23">
        <f t="shared" si="1274"/>
        <v>3160080</v>
      </c>
      <c r="O8998" s="25">
        <f t="shared" si="1275"/>
        <v>3156120</v>
      </c>
      <c r="P8998" t="s">
        <v>23</v>
      </c>
      <c r="Q8998" t="s">
        <v>1985</v>
      </c>
      <c r="R8998" t="s">
        <v>2176</v>
      </c>
      <c r="S8998">
        <v>5390</v>
      </c>
      <c r="T8998" s="28">
        <v>45139</v>
      </c>
      <c r="U8998" s="7">
        <v>3960</v>
      </c>
    </row>
    <row r="8999" spans="1:21" x14ac:dyDescent="0.25">
      <c r="A8999" t="s">
        <v>8265</v>
      </c>
      <c r="B8999" s="28">
        <v>44748</v>
      </c>
      <c r="C8999" s="28">
        <v>44749</v>
      </c>
      <c r="D8999" s="19">
        <v>60</v>
      </c>
      <c r="E8999" s="7">
        <v>4970</v>
      </c>
      <c r="F8999" s="21">
        <f t="shared" si="1267"/>
        <v>44811</v>
      </c>
      <c r="G8999" s="28">
        <v>45139</v>
      </c>
      <c r="H8999" s="22">
        <f t="shared" si="1269"/>
        <v>328</v>
      </c>
      <c r="I8999" s="23">
        <f t="shared" si="1270"/>
        <v>1630160</v>
      </c>
      <c r="J8999" s="23">
        <f t="shared" si="1268"/>
        <v>384</v>
      </c>
      <c r="K8999" s="24">
        <f t="shared" si="1271"/>
        <v>4586</v>
      </c>
      <c r="L8999" s="23">
        <f t="shared" si="1272"/>
        <v>391</v>
      </c>
      <c r="M8999" s="23">
        <f t="shared" si="1273"/>
        <v>390</v>
      </c>
      <c r="N8999" s="23">
        <f t="shared" si="1274"/>
        <v>1943270</v>
      </c>
      <c r="O8999" s="25">
        <f t="shared" si="1275"/>
        <v>1938300</v>
      </c>
      <c r="P8999" t="s">
        <v>23</v>
      </c>
      <c r="Q8999" t="s">
        <v>1985</v>
      </c>
      <c r="R8999" t="s">
        <v>2176</v>
      </c>
      <c r="S8999">
        <v>5390</v>
      </c>
      <c r="T8999" s="28">
        <v>45139</v>
      </c>
      <c r="U8999" s="7">
        <v>4970</v>
      </c>
    </row>
    <row r="9000" spans="1:21" x14ac:dyDescent="0.25">
      <c r="A9000" t="s">
        <v>8266</v>
      </c>
      <c r="B9000" s="28">
        <v>44748</v>
      </c>
      <c r="C9000" s="28">
        <v>44749</v>
      </c>
      <c r="D9000" s="19">
        <v>60</v>
      </c>
      <c r="E9000" s="7">
        <v>3960</v>
      </c>
      <c r="F9000" s="21">
        <f t="shared" si="1267"/>
        <v>44811</v>
      </c>
      <c r="G9000" s="28">
        <v>45139</v>
      </c>
      <c r="H9000" s="22">
        <f t="shared" si="1269"/>
        <v>328</v>
      </c>
      <c r="I9000" s="23">
        <f t="shared" si="1270"/>
        <v>1298880</v>
      </c>
      <c r="J9000" s="23">
        <f t="shared" si="1268"/>
        <v>384</v>
      </c>
      <c r="K9000" s="24">
        <f t="shared" si="1271"/>
        <v>3576</v>
      </c>
      <c r="L9000" s="23">
        <f t="shared" si="1272"/>
        <v>391</v>
      </c>
      <c r="M9000" s="23">
        <f t="shared" si="1273"/>
        <v>390</v>
      </c>
      <c r="N9000" s="23">
        <f t="shared" si="1274"/>
        <v>1548360</v>
      </c>
      <c r="O9000" s="25">
        <f t="shared" si="1275"/>
        <v>1544400</v>
      </c>
      <c r="P9000" t="s">
        <v>23</v>
      </c>
      <c r="Q9000" t="s">
        <v>1985</v>
      </c>
      <c r="R9000" t="s">
        <v>2176</v>
      </c>
      <c r="S9000">
        <v>5390</v>
      </c>
      <c r="T9000" s="28">
        <v>45139</v>
      </c>
      <c r="U9000" s="7">
        <v>3960</v>
      </c>
    </row>
    <row r="9001" spans="1:21" x14ac:dyDescent="0.25">
      <c r="A9001" t="s">
        <v>8267</v>
      </c>
      <c r="B9001" s="28">
        <v>44748</v>
      </c>
      <c r="C9001" s="28">
        <v>44749</v>
      </c>
      <c r="D9001" s="19">
        <v>60</v>
      </c>
      <c r="E9001" s="7">
        <v>3512.5</v>
      </c>
      <c r="F9001" s="21">
        <f t="shared" si="1267"/>
        <v>44811</v>
      </c>
      <c r="G9001" s="28">
        <v>45139</v>
      </c>
      <c r="H9001" s="22">
        <f t="shared" si="1269"/>
        <v>328</v>
      </c>
      <c r="I9001" s="23">
        <f t="shared" si="1270"/>
        <v>1152100</v>
      </c>
      <c r="J9001" s="23">
        <f t="shared" si="1268"/>
        <v>384</v>
      </c>
      <c r="K9001" s="24">
        <f t="shared" si="1271"/>
        <v>3128.5</v>
      </c>
      <c r="L9001" s="23">
        <f t="shared" si="1272"/>
        <v>391</v>
      </c>
      <c r="M9001" s="23">
        <f t="shared" si="1273"/>
        <v>390</v>
      </c>
      <c r="N9001" s="23">
        <f t="shared" si="1274"/>
        <v>1373387.5</v>
      </c>
      <c r="O9001" s="25">
        <f t="shared" si="1275"/>
        <v>1369875</v>
      </c>
      <c r="P9001" t="s">
        <v>23</v>
      </c>
      <c r="Q9001" t="s">
        <v>1985</v>
      </c>
      <c r="R9001" t="s">
        <v>2176</v>
      </c>
      <c r="S9001">
        <v>5390</v>
      </c>
      <c r="T9001" s="28">
        <v>45139</v>
      </c>
      <c r="U9001" s="7">
        <v>3512.5</v>
      </c>
    </row>
    <row r="9002" spans="1:21" x14ac:dyDescent="0.25">
      <c r="A9002" t="s">
        <v>8268</v>
      </c>
      <c r="B9002" s="28">
        <v>44748</v>
      </c>
      <c r="C9002" s="28">
        <v>44749</v>
      </c>
      <c r="D9002" s="19">
        <v>60</v>
      </c>
      <c r="E9002" s="7">
        <v>3960</v>
      </c>
      <c r="F9002" s="21">
        <f t="shared" si="1267"/>
        <v>44811</v>
      </c>
      <c r="G9002" s="28">
        <v>45139</v>
      </c>
      <c r="H9002" s="22">
        <f t="shared" si="1269"/>
        <v>328</v>
      </c>
      <c r="I9002" s="23">
        <f t="shared" si="1270"/>
        <v>1298880</v>
      </c>
      <c r="J9002" s="23">
        <f t="shared" si="1268"/>
        <v>384</v>
      </c>
      <c r="K9002" s="24">
        <f t="shared" si="1271"/>
        <v>3576</v>
      </c>
      <c r="L9002" s="23">
        <f t="shared" si="1272"/>
        <v>391</v>
      </c>
      <c r="M9002" s="23">
        <f t="shared" si="1273"/>
        <v>390</v>
      </c>
      <c r="N9002" s="23">
        <f t="shared" si="1274"/>
        <v>1548360</v>
      </c>
      <c r="O9002" s="25">
        <f t="shared" si="1275"/>
        <v>1544400</v>
      </c>
      <c r="P9002" t="s">
        <v>23</v>
      </c>
      <c r="Q9002" t="s">
        <v>1985</v>
      </c>
      <c r="R9002" t="s">
        <v>2176</v>
      </c>
      <c r="S9002">
        <v>5390</v>
      </c>
      <c r="T9002" s="28">
        <v>45139</v>
      </c>
      <c r="U9002" s="7">
        <v>3960</v>
      </c>
    </row>
    <row r="9003" spans="1:21" x14ac:dyDescent="0.25">
      <c r="A9003" t="s">
        <v>8269</v>
      </c>
      <c r="B9003" s="28">
        <v>44748</v>
      </c>
      <c r="C9003" s="28">
        <v>44749</v>
      </c>
      <c r="D9003" s="19">
        <v>60</v>
      </c>
      <c r="E9003" s="7">
        <v>2535</v>
      </c>
      <c r="F9003" s="21">
        <f t="shared" si="1267"/>
        <v>44811</v>
      </c>
      <c r="G9003" s="28">
        <v>45139</v>
      </c>
      <c r="H9003" s="22">
        <f t="shared" si="1269"/>
        <v>328</v>
      </c>
      <c r="I9003" s="23">
        <f t="shared" si="1270"/>
        <v>831480</v>
      </c>
      <c r="J9003" s="23">
        <f t="shared" si="1268"/>
        <v>384</v>
      </c>
      <c r="K9003" s="24">
        <f t="shared" si="1271"/>
        <v>2151</v>
      </c>
      <c r="L9003" s="23">
        <f t="shared" si="1272"/>
        <v>391</v>
      </c>
      <c r="M9003" s="23">
        <f t="shared" si="1273"/>
        <v>390</v>
      </c>
      <c r="N9003" s="23">
        <f t="shared" si="1274"/>
        <v>991185</v>
      </c>
      <c r="O9003" s="25">
        <f t="shared" si="1275"/>
        <v>988650</v>
      </c>
      <c r="P9003" t="s">
        <v>23</v>
      </c>
      <c r="Q9003" t="s">
        <v>1985</v>
      </c>
      <c r="R9003" t="s">
        <v>2176</v>
      </c>
      <c r="S9003">
        <v>5390</v>
      </c>
      <c r="T9003" s="28">
        <v>45139</v>
      </c>
      <c r="U9003" s="7">
        <v>2535</v>
      </c>
    </row>
    <row r="9004" spans="1:21" x14ac:dyDescent="0.25">
      <c r="A9004" t="s">
        <v>8270</v>
      </c>
      <c r="B9004" s="28">
        <v>44748</v>
      </c>
      <c r="C9004" s="28">
        <v>44749</v>
      </c>
      <c r="D9004" s="19">
        <v>60</v>
      </c>
      <c r="E9004" s="7">
        <v>2305</v>
      </c>
      <c r="F9004" s="21">
        <f t="shared" si="1267"/>
        <v>44811</v>
      </c>
      <c r="G9004" s="28">
        <v>45139</v>
      </c>
      <c r="H9004" s="22">
        <f t="shared" si="1269"/>
        <v>328</v>
      </c>
      <c r="I9004" s="23">
        <f t="shared" si="1270"/>
        <v>756040</v>
      </c>
      <c r="J9004" s="23">
        <f t="shared" si="1268"/>
        <v>384</v>
      </c>
      <c r="K9004" s="24">
        <f t="shared" si="1271"/>
        <v>1921</v>
      </c>
      <c r="L9004" s="23">
        <f t="shared" si="1272"/>
        <v>391</v>
      </c>
      <c r="M9004" s="23">
        <f t="shared" si="1273"/>
        <v>390</v>
      </c>
      <c r="N9004" s="23">
        <f t="shared" si="1274"/>
        <v>901255</v>
      </c>
      <c r="O9004" s="25">
        <f t="shared" si="1275"/>
        <v>898950</v>
      </c>
      <c r="P9004" t="s">
        <v>23</v>
      </c>
      <c r="Q9004" t="s">
        <v>1985</v>
      </c>
      <c r="R9004" t="s">
        <v>2176</v>
      </c>
      <c r="S9004">
        <v>5390</v>
      </c>
      <c r="T9004" s="28">
        <v>45139</v>
      </c>
      <c r="U9004" s="7">
        <v>2305</v>
      </c>
    </row>
    <row r="9005" spans="1:21" x14ac:dyDescent="0.25">
      <c r="A9005" t="s">
        <v>8271</v>
      </c>
      <c r="B9005" s="28">
        <v>44748</v>
      </c>
      <c r="C9005" s="28">
        <v>44749</v>
      </c>
      <c r="D9005" s="19">
        <v>60</v>
      </c>
      <c r="E9005" s="7">
        <v>2305</v>
      </c>
      <c r="F9005" s="21">
        <f t="shared" si="1267"/>
        <v>44811</v>
      </c>
      <c r="G9005" s="28">
        <v>45139</v>
      </c>
      <c r="H9005" s="22">
        <f t="shared" si="1269"/>
        <v>328</v>
      </c>
      <c r="I9005" s="23">
        <f t="shared" si="1270"/>
        <v>756040</v>
      </c>
      <c r="J9005" s="23">
        <f t="shared" si="1268"/>
        <v>384</v>
      </c>
      <c r="K9005" s="24">
        <f t="shared" si="1271"/>
        <v>1921</v>
      </c>
      <c r="L9005" s="23">
        <f t="shared" si="1272"/>
        <v>391</v>
      </c>
      <c r="M9005" s="23">
        <f t="shared" si="1273"/>
        <v>390</v>
      </c>
      <c r="N9005" s="23">
        <f t="shared" si="1274"/>
        <v>901255</v>
      </c>
      <c r="O9005" s="25">
        <f t="shared" si="1275"/>
        <v>898950</v>
      </c>
      <c r="P9005" t="s">
        <v>23</v>
      </c>
      <c r="Q9005" t="s">
        <v>1985</v>
      </c>
      <c r="R9005" t="s">
        <v>2176</v>
      </c>
      <c r="S9005">
        <v>5390</v>
      </c>
      <c r="T9005" s="28">
        <v>45139</v>
      </c>
      <c r="U9005" s="7">
        <v>2305</v>
      </c>
    </row>
    <row r="9006" spans="1:21" x14ac:dyDescent="0.25">
      <c r="A9006" t="s">
        <v>8272</v>
      </c>
      <c r="B9006" s="28">
        <v>44748</v>
      </c>
      <c r="C9006" s="28">
        <v>44749</v>
      </c>
      <c r="D9006" s="19">
        <v>60</v>
      </c>
      <c r="E9006" s="7">
        <v>2704</v>
      </c>
      <c r="F9006" s="21">
        <f t="shared" si="1267"/>
        <v>44811</v>
      </c>
      <c r="G9006" s="28">
        <v>45139</v>
      </c>
      <c r="H9006" s="22">
        <f t="shared" si="1269"/>
        <v>328</v>
      </c>
      <c r="I9006" s="23">
        <f t="shared" si="1270"/>
        <v>886912</v>
      </c>
      <c r="J9006" s="23">
        <f t="shared" si="1268"/>
        <v>384</v>
      </c>
      <c r="K9006" s="24">
        <f t="shared" si="1271"/>
        <v>2320</v>
      </c>
      <c r="L9006" s="23">
        <f t="shared" si="1272"/>
        <v>391</v>
      </c>
      <c r="M9006" s="23">
        <f t="shared" si="1273"/>
        <v>390</v>
      </c>
      <c r="N9006" s="23">
        <f t="shared" si="1274"/>
        <v>1057264</v>
      </c>
      <c r="O9006" s="25">
        <f t="shared" si="1275"/>
        <v>1054560</v>
      </c>
      <c r="P9006" t="s">
        <v>23</v>
      </c>
      <c r="Q9006" t="s">
        <v>1985</v>
      </c>
      <c r="R9006" t="s">
        <v>2176</v>
      </c>
      <c r="S9006">
        <v>5390</v>
      </c>
      <c r="T9006" s="28">
        <v>45139</v>
      </c>
      <c r="U9006" s="7">
        <v>2704</v>
      </c>
    </row>
    <row r="9007" spans="1:21" x14ac:dyDescent="0.25">
      <c r="A9007" t="s">
        <v>8273</v>
      </c>
      <c r="B9007" s="28">
        <v>44748</v>
      </c>
      <c r="C9007" s="28">
        <v>44749</v>
      </c>
      <c r="D9007" s="19">
        <v>60</v>
      </c>
      <c r="E9007" s="7">
        <v>3960</v>
      </c>
      <c r="F9007" s="21">
        <f t="shared" si="1267"/>
        <v>44811</v>
      </c>
      <c r="G9007" s="28">
        <v>45139</v>
      </c>
      <c r="H9007" s="22">
        <f t="shared" si="1269"/>
        <v>328</v>
      </c>
      <c r="I9007" s="23">
        <f t="shared" si="1270"/>
        <v>1298880</v>
      </c>
      <c r="J9007" s="23">
        <f t="shared" si="1268"/>
        <v>384</v>
      </c>
      <c r="K9007" s="24">
        <f t="shared" si="1271"/>
        <v>3576</v>
      </c>
      <c r="L9007" s="23">
        <f t="shared" si="1272"/>
        <v>391</v>
      </c>
      <c r="M9007" s="23">
        <f t="shared" si="1273"/>
        <v>390</v>
      </c>
      <c r="N9007" s="23">
        <f t="shared" si="1274"/>
        <v>1548360</v>
      </c>
      <c r="O9007" s="25">
        <f t="shared" si="1275"/>
        <v>1544400</v>
      </c>
      <c r="P9007" t="s">
        <v>23</v>
      </c>
      <c r="Q9007" t="s">
        <v>1985</v>
      </c>
      <c r="R9007" t="s">
        <v>2176</v>
      </c>
      <c r="S9007">
        <v>5390</v>
      </c>
      <c r="T9007" s="28">
        <v>45139</v>
      </c>
      <c r="U9007" s="7">
        <v>3960</v>
      </c>
    </row>
    <row r="9008" spans="1:21" x14ac:dyDescent="0.25">
      <c r="A9008" t="s">
        <v>8274</v>
      </c>
      <c r="B9008" s="28">
        <v>44748</v>
      </c>
      <c r="C9008" s="28">
        <v>44749</v>
      </c>
      <c r="D9008" s="19">
        <v>60</v>
      </c>
      <c r="E9008" s="7">
        <v>2305</v>
      </c>
      <c r="F9008" s="21">
        <f t="shared" si="1267"/>
        <v>44811</v>
      </c>
      <c r="G9008" s="28">
        <v>45139</v>
      </c>
      <c r="H9008" s="22">
        <f t="shared" si="1269"/>
        <v>328</v>
      </c>
      <c r="I9008" s="23">
        <f t="shared" si="1270"/>
        <v>756040</v>
      </c>
      <c r="J9008" s="23">
        <f t="shared" si="1268"/>
        <v>384</v>
      </c>
      <c r="K9008" s="24">
        <f t="shared" si="1271"/>
        <v>1921</v>
      </c>
      <c r="L9008" s="23">
        <f t="shared" si="1272"/>
        <v>391</v>
      </c>
      <c r="M9008" s="23">
        <f t="shared" si="1273"/>
        <v>390</v>
      </c>
      <c r="N9008" s="23">
        <f t="shared" si="1274"/>
        <v>901255</v>
      </c>
      <c r="O9008" s="25">
        <f t="shared" si="1275"/>
        <v>898950</v>
      </c>
      <c r="P9008" t="s">
        <v>23</v>
      </c>
      <c r="Q9008" t="s">
        <v>1985</v>
      </c>
      <c r="R9008" t="s">
        <v>2176</v>
      </c>
      <c r="S9008">
        <v>5390</v>
      </c>
      <c r="T9008" s="28">
        <v>45139</v>
      </c>
      <c r="U9008" s="7">
        <v>2305</v>
      </c>
    </row>
    <row r="9009" spans="1:21" x14ac:dyDescent="0.25">
      <c r="A9009" t="s">
        <v>8275</v>
      </c>
      <c r="B9009" s="28">
        <v>44748</v>
      </c>
      <c r="C9009" s="28">
        <v>44749</v>
      </c>
      <c r="D9009" s="19">
        <v>60</v>
      </c>
      <c r="E9009">
        <v>100</v>
      </c>
      <c r="F9009" s="21">
        <f t="shared" si="1267"/>
        <v>44811</v>
      </c>
      <c r="G9009" s="28">
        <v>45139</v>
      </c>
      <c r="H9009" s="22">
        <f t="shared" si="1269"/>
        <v>328</v>
      </c>
      <c r="I9009" s="23">
        <f t="shared" si="1270"/>
        <v>32800</v>
      </c>
      <c r="J9009" s="23">
        <f t="shared" si="1268"/>
        <v>384</v>
      </c>
      <c r="K9009" s="24">
        <f t="shared" si="1271"/>
        <v>-284</v>
      </c>
      <c r="L9009" s="23">
        <f t="shared" si="1272"/>
        <v>391</v>
      </c>
      <c r="M9009" s="23">
        <f t="shared" si="1273"/>
        <v>390</v>
      </c>
      <c r="N9009" s="23">
        <f t="shared" si="1274"/>
        <v>39100</v>
      </c>
      <c r="O9009" s="25">
        <f t="shared" si="1275"/>
        <v>39000</v>
      </c>
      <c r="P9009" t="s">
        <v>23</v>
      </c>
      <c r="Q9009" t="s">
        <v>1985</v>
      </c>
      <c r="R9009" t="s">
        <v>2176</v>
      </c>
      <c r="S9009">
        <v>5390</v>
      </c>
      <c r="T9009" s="28">
        <v>45139</v>
      </c>
      <c r="U9009">
        <v>100</v>
      </c>
    </row>
    <row r="9010" spans="1:21" x14ac:dyDescent="0.25">
      <c r="A9010" t="s">
        <v>8276</v>
      </c>
      <c r="B9010" s="28">
        <v>44748</v>
      </c>
      <c r="C9010" s="28">
        <v>44749</v>
      </c>
      <c r="D9010" s="19">
        <v>60</v>
      </c>
      <c r="E9010" s="7">
        <v>3412.5</v>
      </c>
      <c r="F9010" s="21">
        <f t="shared" si="1267"/>
        <v>44811</v>
      </c>
      <c r="G9010" s="28">
        <v>45139</v>
      </c>
      <c r="H9010" s="22">
        <f t="shared" si="1269"/>
        <v>328</v>
      </c>
      <c r="I9010" s="23">
        <f t="shared" si="1270"/>
        <v>1119300</v>
      </c>
      <c r="J9010" s="23">
        <f t="shared" si="1268"/>
        <v>384</v>
      </c>
      <c r="K9010" s="24">
        <f t="shared" si="1271"/>
        <v>3028.5</v>
      </c>
      <c r="L9010" s="23">
        <f t="shared" si="1272"/>
        <v>391</v>
      </c>
      <c r="M9010" s="23">
        <f t="shared" si="1273"/>
        <v>390</v>
      </c>
      <c r="N9010" s="23">
        <f t="shared" si="1274"/>
        <v>1334287.5</v>
      </c>
      <c r="O9010" s="25">
        <f t="shared" si="1275"/>
        <v>1330875</v>
      </c>
      <c r="P9010" t="s">
        <v>23</v>
      </c>
      <c r="Q9010" t="s">
        <v>1985</v>
      </c>
      <c r="R9010" t="s">
        <v>2176</v>
      </c>
      <c r="S9010">
        <v>5390</v>
      </c>
      <c r="T9010" s="28">
        <v>45139</v>
      </c>
      <c r="U9010" s="7">
        <v>3412.5</v>
      </c>
    </row>
    <row r="9011" spans="1:21" x14ac:dyDescent="0.25">
      <c r="A9011" t="s">
        <v>8277</v>
      </c>
      <c r="B9011" s="28">
        <v>44440</v>
      </c>
      <c r="C9011" s="28">
        <v>44441</v>
      </c>
      <c r="D9011" s="19">
        <v>60</v>
      </c>
      <c r="E9011" s="7">
        <v>1241.7</v>
      </c>
      <c r="F9011" s="21">
        <f t="shared" si="1267"/>
        <v>44502</v>
      </c>
      <c r="G9011" s="28">
        <v>45134</v>
      </c>
      <c r="H9011" s="22">
        <f t="shared" si="1269"/>
        <v>632</v>
      </c>
      <c r="I9011" s="23">
        <f t="shared" si="1270"/>
        <v>784754.4</v>
      </c>
      <c r="J9011" s="23">
        <f t="shared" si="1268"/>
        <v>685</v>
      </c>
      <c r="K9011" s="24">
        <f t="shared" si="1271"/>
        <v>556.70000000000005</v>
      </c>
      <c r="L9011" s="23">
        <f t="shared" si="1272"/>
        <v>694</v>
      </c>
      <c r="M9011" s="23">
        <f t="shared" si="1273"/>
        <v>693</v>
      </c>
      <c r="N9011" s="23">
        <f t="shared" si="1274"/>
        <v>861739.8</v>
      </c>
      <c r="O9011" s="25">
        <f t="shared" si="1275"/>
        <v>860498.1</v>
      </c>
      <c r="P9011" t="s">
        <v>23</v>
      </c>
      <c r="Q9011" t="s">
        <v>1985</v>
      </c>
      <c r="R9011" t="s">
        <v>2177</v>
      </c>
      <c r="S9011">
        <v>5241</v>
      </c>
      <c r="T9011" s="28">
        <v>45134</v>
      </c>
      <c r="U9011" s="7">
        <v>1241.7</v>
      </c>
    </row>
    <row r="9012" spans="1:21" x14ac:dyDescent="0.25">
      <c r="A9012" t="s">
        <v>8278</v>
      </c>
      <c r="B9012" s="28">
        <v>44441</v>
      </c>
      <c r="C9012" s="28">
        <v>44442</v>
      </c>
      <c r="D9012" s="19">
        <v>60</v>
      </c>
      <c r="E9012" s="7">
        <v>4730.46</v>
      </c>
      <c r="F9012" s="21">
        <f t="shared" si="1267"/>
        <v>44503</v>
      </c>
      <c r="G9012" s="28">
        <v>45134</v>
      </c>
      <c r="H9012" s="22">
        <f t="shared" si="1269"/>
        <v>631</v>
      </c>
      <c r="I9012" s="23">
        <f t="shared" si="1270"/>
        <v>2984920.2600000002</v>
      </c>
      <c r="J9012" s="23">
        <f t="shared" si="1268"/>
        <v>684</v>
      </c>
      <c r="K9012" s="24">
        <f t="shared" si="1271"/>
        <v>4046.46</v>
      </c>
      <c r="L9012" s="23">
        <f t="shared" si="1272"/>
        <v>693</v>
      </c>
      <c r="M9012" s="23">
        <f t="shared" si="1273"/>
        <v>692</v>
      </c>
      <c r="N9012" s="23">
        <f t="shared" si="1274"/>
        <v>3278208.78</v>
      </c>
      <c r="O9012" s="25">
        <f t="shared" si="1275"/>
        <v>3273478.32</v>
      </c>
      <c r="P9012" t="s">
        <v>23</v>
      </c>
      <c r="Q9012" t="s">
        <v>1985</v>
      </c>
      <c r="R9012" t="s">
        <v>2177</v>
      </c>
      <c r="S9012">
        <v>5241</v>
      </c>
      <c r="T9012" s="28">
        <v>45134</v>
      </c>
      <c r="U9012" s="7">
        <v>4730.46</v>
      </c>
    </row>
    <row r="9013" spans="1:21" x14ac:dyDescent="0.25">
      <c r="A9013" t="s">
        <v>8279</v>
      </c>
      <c r="B9013" s="28">
        <v>44446</v>
      </c>
      <c r="C9013" s="28">
        <v>44447</v>
      </c>
      <c r="D9013" s="19">
        <v>60</v>
      </c>
      <c r="E9013" s="7">
        <v>16833.32</v>
      </c>
      <c r="F9013" s="21">
        <f t="shared" si="1267"/>
        <v>44508</v>
      </c>
      <c r="G9013" s="28">
        <v>45134</v>
      </c>
      <c r="H9013" s="22">
        <f t="shared" si="1269"/>
        <v>626</v>
      </c>
      <c r="I9013" s="23">
        <f t="shared" si="1270"/>
        <v>10537658.32</v>
      </c>
      <c r="J9013" s="23">
        <f t="shared" si="1268"/>
        <v>679</v>
      </c>
      <c r="K9013" s="24">
        <f t="shared" si="1271"/>
        <v>16154.32</v>
      </c>
      <c r="L9013" s="23">
        <f t="shared" si="1272"/>
        <v>688</v>
      </c>
      <c r="M9013" s="23">
        <f t="shared" si="1273"/>
        <v>687</v>
      </c>
      <c r="N9013" s="23">
        <f t="shared" si="1274"/>
        <v>11581324.16</v>
      </c>
      <c r="O9013" s="25">
        <f t="shared" si="1275"/>
        <v>11564490.84</v>
      </c>
      <c r="P9013" t="s">
        <v>23</v>
      </c>
      <c r="Q9013" t="s">
        <v>1985</v>
      </c>
      <c r="R9013" t="s">
        <v>2177</v>
      </c>
      <c r="S9013">
        <v>5241</v>
      </c>
      <c r="T9013" s="28">
        <v>45134</v>
      </c>
      <c r="U9013" s="7">
        <v>16833.32</v>
      </c>
    </row>
    <row r="9014" spans="1:21" x14ac:dyDescent="0.25">
      <c r="A9014" t="s">
        <v>8280</v>
      </c>
      <c r="B9014" s="28">
        <v>44470</v>
      </c>
      <c r="C9014" s="28">
        <v>44473</v>
      </c>
      <c r="D9014" s="19">
        <v>60</v>
      </c>
      <c r="E9014" s="7">
        <v>15768.2</v>
      </c>
      <c r="F9014" s="21">
        <f t="shared" si="1267"/>
        <v>44534</v>
      </c>
      <c r="G9014" s="28">
        <v>45134</v>
      </c>
      <c r="H9014" s="22">
        <f t="shared" si="1269"/>
        <v>600</v>
      </c>
      <c r="I9014" s="23">
        <f t="shared" si="1270"/>
        <v>9460920</v>
      </c>
      <c r="J9014" s="23">
        <f t="shared" si="1268"/>
        <v>653</v>
      </c>
      <c r="K9014" s="24">
        <f t="shared" si="1271"/>
        <v>15115.2</v>
      </c>
      <c r="L9014" s="23">
        <f t="shared" si="1272"/>
        <v>664</v>
      </c>
      <c r="M9014" s="23">
        <f t="shared" si="1273"/>
        <v>661</v>
      </c>
      <c r="N9014" s="23">
        <f t="shared" si="1274"/>
        <v>10470084.800000001</v>
      </c>
      <c r="O9014" s="25">
        <f t="shared" si="1275"/>
        <v>10422780.200000001</v>
      </c>
      <c r="P9014" t="s">
        <v>23</v>
      </c>
      <c r="Q9014" t="s">
        <v>1985</v>
      </c>
      <c r="R9014" t="s">
        <v>2177</v>
      </c>
      <c r="S9014">
        <v>5241</v>
      </c>
      <c r="T9014" s="28">
        <v>45134</v>
      </c>
      <c r="U9014" s="7">
        <v>15768.2</v>
      </c>
    </row>
    <row r="9015" spans="1:21" x14ac:dyDescent="0.25">
      <c r="A9015" t="s">
        <v>8281</v>
      </c>
      <c r="B9015" s="28">
        <v>44473</v>
      </c>
      <c r="C9015" s="28">
        <v>44474</v>
      </c>
      <c r="D9015" s="19">
        <v>60</v>
      </c>
      <c r="E9015">
        <v>45.8</v>
      </c>
      <c r="F9015" s="21">
        <f t="shared" si="1267"/>
        <v>44535</v>
      </c>
      <c r="G9015" s="28">
        <v>45134</v>
      </c>
      <c r="H9015" s="22">
        <f t="shared" si="1269"/>
        <v>599</v>
      </c>
      <c r="I9015" s="23">
        <f t="shared" si="1270"/>
        <v>27434.199999999997</v>
      </c>
      <c r="J9015" s="23">
        <f t="shared" si="1268"/>
        <v>652</v>
      </c>
      <c r="K9015" s="24">
        <f t="shared" si="1271"/>
        <v>-606.20000000000005</v>
      </c>
      <c r="L9015" s="23">
        <f t="shared" si="1272"/>
        <v>661</v>
      </c>
      <c r="M9015" s="23">
        <f t="shared" si="1273"/>
        <v>660</v>
      </c>
      <c r="N9015" s="23">
        <f t="shared" si="1274"/>
        <v>30273.8</v>
      </c>
      <c r="O9015" s="25">
        <f t="shared" si="1275"/>
        <v>30227.999999999996</v>
      </c>
      <c r="P9015" t="s">
        <v>23</v>
      </c>
      <c r="Q9015" t="s">
        <v>1985</v>
      </c>
      <c r="R9015" t="s">
        <v>2177</v>
      </c>
      <c r="S9015">
        <v>5241</v>
      </c>
      <c r="T9015" s="28">
        <v>45134</v>
      </c>
      <c r="U9015">
        <v>45.8</v>
      </c>
    </row>
    <row r="9016" spans="1:21" x14ac:dyDescent="0.25">
      <c r="A9016" t="s">
        <v>8282</v>
      </c>
      <c r="B9016" s="28">
        <v>44474</v>
      </c>
      <c r="C9016" s="28">
        <v>44475</v>
      </c>
      <c r="D9016" s="19">
        <v>60</v>
      </c>
      <c r="E9016" s="7">
        <v>1241.7</v>
      </c>
      <c r="F9016" s="21">
        <f t="shared" si="1267"/>
        <v>44536</v>
      </c>
      <c r="G9016" s="28">
        <v>45134</v>
      </c>
      <c r="H9016" s="22">
        <f t="shared" si="1269"/>
        <v>598</v>
      </c>
      <c r="I9016" s="23">
        <f t="shared" si="1270"/>
        <v>742536.6</v>
      </c>
      <c r="J9016" s="23">
        <f t="shared" si="1268"/>
        <v>651</v>
      </c>
      <c r="K9016" s="24">
        <f t="shared" si="1271"/>
        <v>590.70000000000005</v>
      </c>
      <c r="L9016" s="23">
        <f t="shared" si="1272"/>
        <v>660</v>
      </c>
      <c r="M9016" s="23">
        <f t="shared" si="1273"/>
        <v>659</v>
      </c>
      <c r="N9016" s="23">
        <f t="shared" si="1274"/>
        <v>819522</v>
      </c>
      <c r="O9016" s="25">
        <f t="shared" si="1275"/>
        <v>818280.3</v>
      </c>
      <c r="P9016" t="s">
        <v>23</v>
      </c>
      <c r="Q9016" t="s">
        <v>1985</v>
      </c>
      <c r="R9016" t="s">
        <v>2177</v>
      </c>
      <c r="S9016">
        <v>5241</v>
      </c>
      <c r="T9016" s="28">
        <v>45134</v>
      </c>
      <c r="U9016" s="7">
        <v>1241.7</v>
      </c>
    </row>
    <row r="9017" spans="1:21" x14ac:dyDescent="0.25">
      <c r="A9017" t="s">
        <v>8283</v>
      </c>
      <c r="B9017" s="28">
        <v>44474</v>
      </c>
      <c r="C9017" s="28">
        <v>44476</v>
      </c>
      <c r="D9017" s="19">
        <v>60</v>
      </c>
      <c r="E9017" s="7">
        <v>26720</v>
      </c>
      <c r="F9017" s="21">
        <f t="shared" si="1267"/>
        <v>44537</v>
      </c>
      <c r="G9017" s="28">
        <v>45134</v>
      </c>
      <c r="H9017" s="22">
        <f t="shared" si="1269"/>
        <v>597</v>
      </c>
      <c r="I9017" s="23">
        <f t="shared" si="1270"/>
        <v>15951840</v>
      </c>
      <c r="J9017" s="23">
        <f t="shared" si="1268"/>
        <v>650</v>
      </c>
      <c r="K9017" s="24">
        <f t="shared" si="1271"/>
        <v>26070</v>
      </c>
      <c r="L9017" s="23">
        <f t="shared" si="1272"/>
        <v>660</v>
      </c>
      <c r="M9017" s="23">
        <f t="shared" si="1273"/>
        <v>658</v>
      </c>
      <c r="N9017" s="23">
        <f t="shared" si="1274"/>
        <v>17635200</v>
      </c>
      <c r="O9017" s="25">
        <f t="shared" si="1275"/>
        <v>17581760</v>
      </c>
      <c r="P9017" t="s">
        <v>23</v>
      </c>
      <c r="Q9017" t="s">
        <v>1985</v>
      </c>
      <c r="R9017" t="s">
        <v>2177</v>
      </c>
      <c r="S9017">
        <v>5241</v>
      </c>
      <c r="T9017" s="28">
        <v>45134</v>
      </c>
      <c r="U9017" s="7">
        <v>26720</v>
      </c>
    </row>
    <row r="9018" spans="1:21" x14ac:dyDescent="0.25">
      <c r="A9018" t="s">
        <v>8284</v>
      </c>
      <c r="B9018" s="28">
        <v>44481</v>
      </c>
      <c r="C9018" s="28">
        <v>44482</v>
      </c>
      <c r="D9018" s="19">
        <v>60</v>
      </c>
      <c r="E9018" s="7">
        <v>4730.46</v>
      </c>
      <c r="F9018" s="21">
        <f t="shared" si="1267"/>
        <v>44543</v>
      </c>
      <c r="G9018" s="28">
        <v>45134</v>
      </c>
      <c r="H9018" s="22">
        <f t="shared" si="1269"/>
        <v>591</v>
      </c>
      <c r="I9018" s="23">
        <f t="shared" si="1270"/>
        <v>2795701.86</v>
      </c>
      <c r="J9018" s="23">
        <f t="shared" si="1268"/>
        <v>644</v>
      </c>
      <c r="K9018" s="24">
        <f t="shared" si="1271"/>
        <v>4086.46</v>
      </c>
      <c r="L9018" s="23">
        <f t="shared" si="1272"/>
        <v>653</v>
      </c>
      <c r="M9018" s="23">
        <f t="shared" si="1273"/>
        <v>652</v>
      </c>
      <c r="N9018" s="23">
        <f t="shared" si="1274"/>
        <v>3088990.38</v>
      </c>
      <c r="O9018" s="25">
        <f t="shared" si="1275"/>
        <v>3084259.92</v>
      </c>
      <c r="P9018" t="s">
        <v>23</v>
      </c>
      <c r="Q9018" t="s">
        <v>1985</v>
      </c>
      <c r="R9018" t="s">
        <v>2177</v>
      </c>
      <c r="S9018">
        <v>5241</v>
      </c>
      <c r="T9018" s="28">
        <v>45134</v>
      </c>
      <c r="U9018" s="7">
        <v>4730.46</v>
      </c>
    </row>
    <row r="9019" spans="1:21" x14ac:dyDescent="0.25">
      <c r="A9019" t="s">
        <v>8285</v>
      </c>
      <c r="B9019" s="28">
        <v>44489</v>
      </c>
      <c r="C9019" s="28">
        <v>44490</v>
      </c>
      <c r="D9019" s="19">
        <v>60</v>
      </c>
      <c r="E9019">
        <v>35.700000000000003</v>
      </c>
      <c r="F9019" s="21">
        <f t="shared" si="1267"/>
        <v>44551</v>
      </c>
      <c r="G9019" s="28">
        <v>45134</v>
      </c>
      <c r="H9019" s="22">
        <f t="shared" si="1269"/>
        <v>583</v>
      </c>
      <c r="I9019" s="23">
        <f t="shared" si="1270"/>
        <v>20813.100000000002</v>
      </c>
      <c r="J9019" s="23">
        <f t="shared" si="1268"/>
        <v>636</v>
      </c>
      <c r="K9019" s="24">
        <f t="shared" si="1271"/>
        <v>-600.29999999999995</v>
      </c>
      <c r="L9019" s="23">
        <f t="shared" si="1272"/>
        <v>645</v>
      </c>
      <c r="M9019" s="23">
        <f t="shared" si="1273"/>
        <v>644</v>
      </c>
      <c r="N9019" s="23">
        <f t="shared" si="1274"/>
        <v>23026.500000000004</v>
      </c>
      <c r="O9019" s="25">
        <f t="shared" si="1275"/>
        <v>22990.800000000003</v>
      </c>
      <c r="P9019" t="s">
        <v>23</v>
      </c>
      <c r="Q9019" t="s">
        <v>1985</v>
      </c>
      <c r="R9019" t="s">
        <v>2177</v>
      </c>
      <c r="S9019">
        <v>5241</v>
      </c>
      <c r="T9019" s="28">
        <v>45134</v>
      </c>
      <c r="U9019">
        <v>35.700000000000003</v>
      </c>
    </row>
    <row r="9020" spans="1:21" x14ac:dyDescent="0.25">
      <c r="A9020" t="s">
        <v>8286</v>
      </c>
      <c r="B9020" s="28">
        <v>44497</v>
      </c>
      <c r="C9020" s="28">
        <v>44498</v>
      </c>
      <c r="D9020" s="19">
        <v>60</v>
      </c>
      <c r="E9020" s="7">
        <v>19238.080000000002</v>
      </c>
      <c r="F9020" s="21">
        <f t="shared" si="1267"/>
        <v>44559</v>
      </c>
      <c r="G9020" s="28">
        <v>45134</v>
      </c>
      <c r="H9020" s="22">
        <f t="shared" si="1269"/>
        <v>575</v>
      </c>
      <c r="I9020" s="23">
        <f t="shared" si="1270"/>
        <v>11061896.000000002</v>
      </c>
      <c r="J9020" s="23">
        <f t="shared" si="1268"/>
        <v>628</v>
      </c>
      <c r="K9020" s="24">
        <f t="shared" si="1271"/>
        <v>18610.080000000002</v>
      </c>
      <c r="L9020" s="23">
        <f t="shared" si="1272"/>
        <v>637</v>
      </c>
      <c r="M9020" s="23">
        <f t="shared" si="1273"/>
        <v>636</v>
      </c>
      <c r="N9020" s="23">
        <f t="shared" si="1274"/>
        <v>12254656.960000001</v>
      </c>
      <c r="O9020" s="25">
        <f t="shared" si="1275"/>
        <v>12235418.880000001</v>
      </c>
      <c r="P9020" t="s">
        <v>23</v>
      </c>
      <c r="Q9020" t="s">
        <v>1985</v>
      </c>
      <c r="R9020" t="s">
        <v>2177</v>
      </c>
      <c r="S9020">
        <v>5241</v>
      </c>
      <c r="T9020" s="28">
        <v>45134</v>
      </c>
      <c r="U9020" s="7">
        <v>19238.080000000002</v>
      </c>
    </row>
    <row r="9021" spans="1:21" x14ac:dyDescent="0.25">
      <c r="A9021" t="s">
        <v>8287</v>
      </c>
      <c r="B9021" s="28">
        <v>44503</v>
      </c>
      <c r="C9021" s="28">
        <v>44504</v>
      </c>
      <c r="D9021" s="19">
        <v>60</v>
      </c>
      <c r="E9021">
        <v>22.6</v>
      </c>
      <c r="F9021" s="21">
        <f t="shared" si="1267"/>
        <v>44565</v>
      </c>
      <c r="G9021" s="28">
        <v>45134</v>
      </c>
      <c r="H9021" s="22">
        <f t="shared" si="1269"/>
        <v>569</v>
      </c>
      <c r="I9021" s="23">
        <f t="shared" si="1270"/>
        <v>12859.400000000001</v>
      </c>
      <c r="J9021" s="23">
        <f t="shared" si="1268"/>
        <v>623</v>
      </c>
      <c r="K9021" s="24">
        <f t="shared" si="1271"/>
        <v>-600.4</v>
      </c>
      <c r="L9021" s="23">
        <f t="shared" si="1272"/>
        <v>631</v>
      </c>
      <c r="M9021" s="23">
        <f t="shared" si="1273"/>
        <v>630</v>
      </c>
      <c r="N9021" s="23">
        <f t="shared" si="1274"/>
        <v>14260.6</v>
      </c>
      <c r="O9021" s="25">
        <f t="shared" si="1275"/>
        <v>14238</v>
      </c>
      <c r="P9021" t="s">
        <v>23</v>
      </c>
      <c r="Q9021" t="s">
        <v>1985</v>
      </c>
      <c r="R9021" t="s">
        <v>2177</v>
      </c>
      <c r="S9021">
        <v>5241</v>
      </c>
      <c r="T9021" s="28">
        <v>45134</v>
      </c>
      <c r="U9021">
        <v>22.6</v>
      </c>
    </row>
    <row r="9022" spans="1:21" x14ac:dyDescent="0.25">
      <c r="A9022" t="s">
        <v>8288</v>
      </c>
      <c r="B9022" s="28">
        <v>44523</v>
      </c>
      <c r="C9022" s="28">
        <v>44524</v>
      </c>
      <c r="D9022" s="19">
        <v>60</v>
      </c>
      <c r="E9022" s="7">
        <v>1241.7</v>
      </c>
      <c r="F9022" s="21">
        <f t="shared" si="1267"/>
        <v>44585</v>
      </c>
      <c r="G9022" s="28">
        <v>45134</v>
      </c>
      <c r="H9022" s="22">
        <f t="shared" si="1269"/>
        <v>549</v>
      </c>
      <c r="I9022" s="23">
        <f t="shared" si="1270"/>
        <v>681693.3</v>
      </c>
      <c r="J9022" s="23">
        <f t="shared" si="1268"/>
        <v>603</v>
      </c>
      <c r="K9022" s="24">
        <f t="shared" si="1271"/>
        <v>638.70000000000005</v>
      </c>
      <c r="L9022" s="23">
        <f t="shared" si="1272"/>
        <v>611</v>
      </c>
      <c r="M9022" s="23">
        <f t="shared" si="1273"/>
        <v>610</v>
      </c>
      <c r="N9022" s="23">
        <f t="shared" si="1274"/>
        <v>758678.70000000007</v>
      </c>
      <c r="O9022" s="25">
        <f t="shared" si="1275"/>
        <v>757437</v>
      </c>
      <c r="P9022" t="s">
        <v>23</v>
      </c>
      <c r="Q9022" t="s">
        <v>1985</v>
      </c>
      <c r="R9022" t="s">
        <v>2177</v>
      </c>
      <c r="S9022">
        <v>5241</v>
      </c>
      <c r="T9022" s="28">
        <v>45134</v>
      </c>
      <c r="U9022" s="7">
        <v>1241.7</v>
      </c>
    </row>
    <row r="9023" spans="1:21" x14ac:dyDescent="0.25">
      <c r="A9023" t="s">
        <v>8289</v>
      </c>
      <c r="B9023" s="28">
        <v>44725</v>
      </c>
      <c r="C9023" s="28">
        <v>44728</v>
      </c>
      <c r="D9023" s="19">
        <v>60</v>
      </c>
      <c r="E9023" s="7">
        <v>7516.37</v>
      </c>
      <c r="F9023" s="21">
        <f t="shared" si="1267"/>
        <v>44789</v>
      </c>
      <c r="G9023" s="28">
        <v>45135</v>
      </c>
      <c r="H9023" s="22">
        <f t="shared" si="1269"/>
        <v>346</v>
      </c>
      <c r="I9023" s="23">
        <f t="shared" si="1270"/>
        <v>2600664.02</v>
      </c>
      <c r="J9023" s="23">
        <f t="shared" si="1268"/>
        <v>402</v>
      </c>
      <c r="K9023" s="24">
        <f t="shared" si="1271"/>
        <v>7114.37</v>
      </c>
      <c r="L9023" s="23">
        <f t="shared" si="1272"/>
        <v>410</v>
      </c>
      <c r="M9023" s="23">
        <f t="shared" si="1273"/>
        <v>407</v>
      </c>
      <c r="N9023" s="23">
        <f t="shared" si="1274"/>
        <v>3081711.7</v>
      </c>
      <c r="O9023" s="25">
        <f t="shared" si="1275"/>
        <v>3059162.59</v>
      </c>
      <c r="P9023" t="s">
        <v>23</v>
      </c>
      <c r="Q9023" t="s">
        <v>1985</v>
      </c>
      <c r="R9023" t="s">
        <v>2177</v>
      </c>
      <c r="S9023">
        <v>5329</v>
      </c>
      <c r="T9023" s="28">
        <v>45135</v>
      </c>
      <c r="U9023" s="7">
        <v>7516.37</v>
      </c>
    </row>
    <row r="9024" spans="1:21" x14ac:dyDescent="0.25">
      <c r="A9024" t="s">
        <v>8290</v>
      </c>
      <c r="B9024" s="28">
        <v>44726</v>
      </c>
      <c r="C9024" s="28">
        <v>44728</v>
      </c>
      <c r="D9024" s="19">
        <v>60</v>
      </c>
      <c r="E9024" s="7">
        <v>53440</v>
      </c>
      <c r="F9024" s="21">
        <f t="shared" si="1267"/>
        <v>44789</v>
      </c>
      <c r="G9024" s="28">
        <v>45135</v>
      </c>
      <c r="H9024" s="22">
        <f t="shared" si="1269"/>
        <v>346</v>
      </c>
      <c r="I9024" s="23">
        <f t="shared" si="1270"/>
        <v>18490240</v>
      </c>
      <c r="J9024" s="23">
        <f t="shared" si="1268"/>
        <v>402</v>
      </c>
      <c r="K9024" s="24">
        <f t="shared" si="1271"/>
        <v>53038</v>
      </c>
      <c r="L9024" s="23">
        <f t="shared" si="1272"/>
        <v>409</v>
      </c>
      <c r="M9024" s="23">
        <f t="shared" si="1273"/>
        <v>407</v>
      </c>
      <c r="N9024" s="23">
        <f t="shared" si="1274"/>
        <v>21856960</v>
      </c>
      <c r="O9024" s="25">
        <f t="shared" si="1275"/>
        <v>21750080</v>
      </c>
      <c r="P9024" t="s">
        <v>23</v>
      </c>
      <c r="Q9024" t="s">
        <v>1985</v>
      </c>
      <c r="R9024" t="s">
        <v>2177</v>
      </c>
      <c r="S9024">
        <v>5329</v>
      </c>
      <c r="T9024" s="28">
        <v>45135</v>
      </c>
      <c r="U9024" s="7">
        <v>53440</v>
      </c>
    </row>
    <row r="9025" spans="1:21" x14ac:dyDescent="0.25">
      <c r="A9025" t="s">
        <v>8291</v>
      </c>
      <c r="B9025" s="28">
        <v>44726</v>
      </c>
      <c r="C9025" s="28">
        <v>44728</v>
      </c>
      <c r="D9025" s="19">
        <v>60</v>
      </c>
      <c r="E9025" s="7">
        <v>9697.68</v>
      </c>
      <c r="F9025" s="21">
        <f t="shared" si="1267"/>
        <v>44789</v>
      </c>
      <c r="G9025" s="28">
        <v>45135</v>
      </c>
      <c r="H9025" s="22">
        <f t="shared" si="1269"/>
        <v>346</v>
      </c>
      <c r="I9025" s="23">
        <f t="shared" si="1270"/>
        <v>3355397.2800000003</v>
      </c>
      <c r="J9025" s="23">
        <f t="shared" si="1268"/>
        <v>402</v>
      </c>
      <c r="K9025" s="24">
        <f t="shared" si="1271"/>
        <v>9295.68</v>
      </c>
      <c r="L9025" s="23">
        <f t="shared" si="1272"/>
        <v>409</v>
      </c>
      <c r="M9025" s="23">
        <f t="shared" si="1273"/>
        <v>407</v>
      </c>
      <c r="N9025" s="23">
        <f t="shared" si="1274"/>
        <v>3966351.12</v>
      </c>
      <c r="O9025" s="25">
        <f t="shared" si="1275"/>
        <v>3946955.7600000002</v>
      </c>
      <c r="P9025" t="s">
        <v>23</v>
      </c>
      <c r="Q9025" t="s">
        <v>1985</v>
      </c>
      <c r="R9025" t="s">
        <v>2177</v>
      </c>
      <c r="S9025">
        <v>5329</v>
      </c>
      <c r="T9025" s="28">
        <v>45135</v>
      </c>
      <c r="U9025" s="7">
        <v>9697.68</v>
      </c>
    </row>
    <row r="9026" spans="1:21" x14ac:dyDescent="0.25">
      <c r="A9026" t="s">
        <v>8292</v>
      </c>
      <c r="B9026" s="28">
        <v>44733</v>
      </c>
      <c r="C9026" s="28">
        <v>44734</v>
      </c>
      <c r="D9026" s="19">
        <v>60</v>
      </c>
      <c r="E9026" s="7">
        <v>7516.37</v>
      </c>
      <c r="F9026" s="21">
        <f t="shared" si="1267"/>
        <v>44795</v>
      </c>
      <c r="G9026" s="28">
        <v>45135</v>
      </c>
      <c r="H9026" s="22">
        <f t="shared" si="1269"/>
        <v>340</v>
      </c>
      <c r="I9026" s="23">
        <f t="shared" si="1270"/>
        <v>2555565.7999999998</v>
      </c>
      <c r="J9026" s="23">
        <f t="shared" si="1268"/>
        <v>396</v>
      </c>
      <c r="K9026" s="24">
        <f t="shared" si="1271"/>
        <v>7120.37</v>
      </c>
      <c r="L9026" s="23">
        <f t="shared" si="1272"/>
        <v>402</v>
      </c>
      <c r="M9026" s="23">
        <f t="shared" si="1273"/>
        <v>401</v>
      </c>
      <c r="N9026" s="23">
        <f t="shared" si="1274"/>
        <v>3021580.7399999998</v>
      </c>
      <c r="O9026" s="25">
        <f t="shared" si="1275"/>
        <v>3014064.37</v>
      </c>
      <c r="P9026" t="s">
        <v>23</v>
      </c>
      <c r="Q9026" t="s">
        <v>1985</v>
      </c>
      <c r="R9026" t="s">
        <v>2177</v>
      </c>
      <c r="S9026">
        <v>5329</v>
      </c>
      <c r="T9026" s="28">
        <v>45135</v>
      </c>
      <c r="U9026" s="7">
        <v>7516.37</v>
      </c>
    </row>
    <row r="9027" spans="1:21" x14ac:dyDescent="0.25">
      <c r="A9027" t="s">
        <v>8293</v>
      </c>
      <c r="B9027" s="28">
        <v>44747</v>
      </c>
      <c r="C9027" s="28">
        <v>44748</v>
      </c>
      <c r="D9027" s="19">
        <v>60</v>
      </c>
      <c r="E9027" s="7">
        <v>3725.1</v>
      </c>
      <c r="F9027" s="21">
        <f t="shared" si="1267"/>
        <v>44810</v>
      </c>
      <c r="G9027" s="28">
        <v>45135</v>
      </c>
      <c r="H9027" s="22">
        <f t="shared" si="1269"/>
        <v>325</v>
      </c>
      <c r="I9027" s="23">
        <f t="shared" si="1270"/>
        <v>1210657.5</v>
      </c>
      <c r="J9027" s="23">
        <f t="shared" si="1268"/>
        <v>382</v>
      </c>
      <c r="K9027" s="24">
        <f t="shared" si="1271"/>
        <v>3343.1</v>
      </c>
      <c r="L9027" s="23">
        <f t="shared" si="1272"/>
        <v>388</v>
      </c>
      <c r="M9027" s="23">
        <f t="shared" si="1273"/>
        <v>387</v>
      </c>
      <c r="N9027" s="23">
        <f t="shared" si="1274"/>
        <v>1445338.8</v>
      </c>
      <c r="O9027" s="25">
        <f t="shared" si="1275"/>
        <v>1441613.7</v>
      </c>
      <c r="P9027" t="s">
        <v>23</v>
      </c>
      <c r="Q9027" t="s">
        <v>1985</v>
      </c>
      <c r="R9027" t="s">
        <v>2177</v>
      </c>
      <c r="S9027">
        <v>5329</v>
      </c>
      <c r="T9027" s="28">
        <v>45135</v>
      </c>
      <c r="U9027" s="7">
        <v>3725.1</v>
      </c>
    </row>
    <row r="9028" spans="1:21" x14ac:dyDescent="0.25">
      <c r="A9028" t="s">
        <v>8294</v>
      </c>
      <c r="B9028" s="28">
        <v>44760</v>
      </c>
      <c r="C9028" s="28">
        <v>44761</v>
      </c>
      <c r="D9028" s="19">
        <v>60</v>
      </c>
      <c r="E9028" s="7">
        <v>15768.2</v>
      </c>
      <c r="F9028" s="21">
        <f t="shared" si="1267"/>
        <v>44823</v>
      </c>
      <c r="G9028" s="28">
        <v>45135</v>
      </c>
      <c r="H9028" s="22">
        <f t="shared" si="1269"/>
        <v>312</v>
      </c>
      <c r="I9028" s="23">
        <f t="shared" si="1270"/>
        <v>4919678.4000000004</v>
      </c>
      <c r="J9028" s="23">
        <f t="shared" si="1268"/>
        <v>369</v>
      </c>
      <c r="K9028" s="24">
        <f t="shared" si="1271"/>
        <v>15399.2</v>
      </c>
      <c r="L9028" s="23">
        <f t="shared" si="1272"/>
        <v>375</v>
      </c>
      <c r="M9028" s="23">
        <f t="shared" si="1273"/>
        <v>374</v>
      </c>
      <c r="N9028" s="23">
        <f t="shared" si="1274"/>
        <v>5913075</v>
      </c>
      <c r="O9028" s="25">
        <f t="shared" si="1275"/>
        <v>5897306.7999999998</v>
      </c>
      <c r="P9028" t="s">
        <v>23</v>
      </c>
      <c r="Q9028" t="s">
        <v>1985</v>
      </c>
      <c r="R9028" t="s">
        <v>2177</v>
      </c>
      <c r="S9028">
        <v>5329</v>
      </c>
      <c r="T9028" s="28">
        <v>45135</v>
      </c>
      <c r="U9028" s="7">
        <v>15768.2</v>
      </c>
    </row>
    <row r="9029" spans="1:21" x14ac:dyDescent="0.25">
      <c r="A9029" t="s">
        <v>8295</v>
      </c>
      <c r="B9029" s="28">
        <v>44767</v>
      </c>
      <c r="C9029" s="28">
        <v>44768</v>
      </c>
      <c r="D9029" s="19">
        <v>60</v>
      </c>
      <c r="E9029">
        <v>45.2</v>
      </c>
      <c r="F9029" s="21">
        <f t="shared" si="1267"/>
        <v>44830</v>
      </c>
      <c r="G9029" s="28">
        <v>45135</v>
      </c>
      <c r="H9029" s="22">
        <f t="shared" si="1269"/>
        <v>305</v>
      </c>
      <c r="I9029" s="23">
        <f t="shared" si="1270"/>
        <v>13786</v>
      </c>
      <c r="J9029" s="23">
        <f t="shared" si="1268"/>
        <v>362</v>
      </c>
      <c r="K9029" s="24">
        <f t="shared" si="1271"/>
        <v>-316.8</v>
      </c>
      <c r="L9029" s="23">
        <f t="shared" si="1272"/>
        <v>368</v>
      </c>
      <c r="M9029" s="23">
        <f t="shared" si="1273"/>
        <v>367</v>
      </c>
      <c r="N9029" s="23">
        <f t="shared" si="1274"/>
        <v>16633.600000000002</v>
      </c>
      <c r="O9029" s="25">
        <f t="shared" si="1275"/>
        <v>16588.400000000001</v>
      </c>
      <c r="P9029" t="s">
        <v>23</v>
      </c>
      <c r="Q9029" t="s">
        <v>1985</v>
      </c>
      <c r="R9029" t="s">
        <v>2177</v>
      </c>
      <c r="S9029">
        <v>5329</v>
      </c>
      <c r="T9029" s="28">
        <v>45135</v>
      </c>
      <c r="U9029">
        <v>45.2</v>
      </c>
    </row>
    <row r="9030" spans="1:21" x14ac:dyDescent="0.25">
      <c r="A9030" t="s">
        <v>8296</v>
      </c>
      <c r="B9030" s="28">
        <v>44694</v>
      </c>
      <c r="C9030" s="28">
        <v>44694</v>
      </c>
      <c r="D9030" s="19">
        <v>60</v>
      </c>
      <c r="E9030">
        <v>62.5</v>
      </c>
      <c r="F9030" s="21">
        <f t="shared" ref="F9030:F9093" si="1276">EDATE(C9030,2)</f>
        <v>44755</v>
      </c>
      <c r="G9030" s="28">
        <v>45174</v>
      </c>
      <c r="H9030" s="22">
        <f t="shared" si="1269"/>
        <v>419</v>
      </c>
      <c r="I9030" s="23">
        <f t="shared" si="1270"/>
        <v>26187.5</v>
      </c>
      <c r="J9030" s="23">
        <f t="shared" si="1268"/>
        <v>472</v>
      </c>
      <c r="K9030" s="24">
        <f t="shared" si="1271"/>
        <v>-409.5</v>
      </c>
      <c r="L9030" s="23">
        <f t="shared" si="1272"/>
        <v>480</v>
      </c>
      <c r="M9030" s="23">
        <f t="shared" si="1273"/>
        <v>480</v>
      </c>
      <c r="N9030" s="23">
        <f t="shared" si="1274"/>
        <v>30000</v>
      </c>
      <c r="O9030" s="25">
        <f t="shared" si="1275"/>
        <v>30000</v>
      </c>
      <c r="P9030" t="s">
        <v>23</v>
      </c>
      <c r="Q9030" t="s">
        <v>1985</v>
      </c>
      <c r="R9030" t="s">
        <v>8297</v>
      </c>
      <c r="S9030">
        <v>6377</v>
      </c>
      <c r="T9030" s="28">
        <v>45174</v>
      </c>
      <c r="U9030">
        <v>62.5</v>
      </c>
    </row>
    <row r="9031" spans="1:21" x14ac:dyDescent="0.25">
      <c r="A9031" t="s">
        <v>8298</v>
      </c>
      <c r="B9031" s="28">
        <v>44692</v>
      </c>
      <c r="C9031" s="28">
        <v>44694</v>
      </c>
      <c r="D9031" s="19">
        <v>60</v>
      </c>
      <c r="E9031" s="7">
        <v>8522.4</v>
      </c>
      <c r="F9031" s="21">
        <f t="shared" si="1276"/>
        <v>44755</v>
      </c>
      <c r="G9031" s="28">
        <v>45127</v>
      </c>
      <c r="H9031" s="22">
        <f t="shared" si="1269"/>
        <v>372</v>
      </c>
      <c r="I9031" s="23">
        <f t="shared" si="1270"/>
        <v>3170332.8</v>
      </c>
      <c r="J9031" s="23">
        <f t="shared" ref="J9031:J9094" si="1277">DAYS360(C9031,G9031)</f>
        <v>427</v>
      </c>
      <c r="K9031" s="24">
        <f t="shared" si="1271"/>
        <v>8095.4</v>
      </c>
      <c r="L9031" s="23">
        <f t="shared" si="1272"/>
        <v>435</v>
      </c>
      <c r="M9031" s="23">
        <f t="shared" si="1273"/>
        <v>433</v>
      </c>
      <c r="N9031" s="23">
        <f t="shared" si="1274"/>
        <v>3707244</v>
      </c>
      <c r="O9031" s="25">
        <f t="shared" si="1275"/>
        <v>3690199.1999999997</v>
      </c>
      <c r="P9031" t="s">
        <v>23</v>
      </c>
      <c r="Q9031" t="s">
        <v>1985</v>
      </c>
      <c r="R9031" t="s">
        <v>3262</v>
      </c>
      <c r="S9031">
        <v>5053</v>
      </c>
      <c r="T9031" s="28">
        <v>45127</v>
      </c>
      <c r="U9031" s="7">
        <v>8522.4</v>
      </c>
    </row>
    <row r="9032" spans="1:21" x14ac:dyDescent="0.25">
      <c r="A9032" t="s">
        <v>8299</v>
      </c>
      <c r="B9032" s="28">
        <v>44693</v>
      </c>
      <c r="C9032" s="28">
        <v>44695</v>
      </c>
      <c r="D9032" s="19">
        <v>60</v>
      </c>
      <c r="E9032" s="7">
        <v>1894</v>
      </c>
      <c r="F9032" s="21">
        <f t="shared" si="1276"/>
        <v>44756</v>
      </c>
      <c r="G9032" s="28">
        <v>45127</v>
      </c>
      <c r="H9032" s="22">
        <f t="shared" si="1269"/>
        <v>371</v>
      </c>
      <c r="I9032" s="23">
        <f t="shared" si="1270"/>
        <v>702674</v>
      </c>
      <c r="J9032" s="23">
        <f t="shared" si="1277"/>
        <v>426</v>
      </c>
      <c r="K9032" s="24">
        <f t="shared" si="1271"/>
        <v>1468</v>
      </c>
      <c r="L9032" s="23">
        <f t="shared" si="1272"/>
        <v>434</v>
      </c>
      <c r="M9032" s="23">
        <f t="shared" si="1273"/>
        <v>432</v>
      </c>
      <c r="N9032" s="23">
        <f t="shared" si="1274"/>
        <v>821996</v>
      </c>
      <c r="O9032" s="25">
        <f t="shared" si="1275"/>
        <v>818208</v>
      </c>
      <c r="P9032" t="s">
        <v>23</v>
      </c>
      <c r="Q9032" t="s">
        <v>1985</v>
      </c>
      <c r="R9032" t="s">
        <v>3262</v>
      </c>
      <c r="S9032">
        <v>5053</v>
      </c>
      <c r="T9032" s="28">
        <v>45127</v>
      </c>
      <c r="U9032" s="7">
        <v>1894</v>
      </c>
    </row>
    <row r="9033" spans="1:21" x14ac:dyDescent="0.25">
      <c r="A9033" t="s">
        <v>8300</v>
      </c>
      <c r="B9033" s="28">
        <v>44698</v>
      </c>
      <c r="C9033" s="28">
        <v>44700</v>
      </c>
      <c r="D9033" s="19">
        <v>60</v>
      </c>
      <c r="E9033" s="7">
        <v>8522.4</v>
      </c>
      <c r="F9033" s="21">
        <f t="shared" si="1276"/>
        <v>44761</v>
      </c>
      <c r="G9033" s="28">
        <v>45127</v>
      </c>
      <c r="H9033" s="22">
        <f t="shared" si="1269"/>
        <v>366</v>
      </c>
      <c r="I9033" s="23">
        <f t="shared" si="1270"/>
        <v>3119198.4</v>
      </c>
      <c r="J9033" s="23">
        <f t="shared" si="1277"/>
        <v>421</v>
      </c>
      <c r="K9033" s="24">
        <f t="shared" si="1271"/>
        <v>8101.4</v>
      </c>
      <c r="L9033" s="23">
        <f t="shared" si="1272"/>
        <v>429</v>
      </c>
      <c r="M9033" s="23">
        <f t="shared" si="1273"/>
        <v>427</v>
      </c>
      <c r="N9033" s="23">
        <f t="shared" si="1274"/>
        <v>3656109.5999999996</v>
      </c>
      <c r="O9033" s="25">
        <f t="shared" si="1275"/>
        <v>3639064.8</v>
      </c>
      <c r="P9033" t="s">
        <v>23</v>
      </c>
      <c r="Q9033" t="s">
        <v>1985</v>
      </c>
      <c r="R9033" t="s">
        <v>3262</v>
      </c>
      <c r="S9033">
        <v>5053</v>
      </c>
      <c r="T9033" s="28">
        <v>45127</v>
      </c>
      <c r="U9033" s="7">
        <v>8522.4</v>
      </c>
    </row>
    <row r="9034" spans="1:21" x14ac:dyDescent="0.25">
      <c r="A9034" t="s">
        <v>8301</v>
      </c>
      <c r="B9034" s="28">
        <v>44700</v>
      </c>
      <c r="C9034" s="28">
        <v>44702</v>
      </c>
      <c r="D9034" s="19">
        <v>60</v>
      </c>
      <c r="E9034">
        <v>728</v>
      </c>
      <c r="F9034" s="21">
        <f t="shared" si="1276"/>
        <v>44763</v>
      </c>
      <c r="G9034" s="28">
        <v>45127</v>
      </c>
      <c r="H9034" s="22">
        <f t="shared" si="1269"/>
        <v>364</v>
      </c>
      <c r="I9034" s="23">
        <f t="shared" si="1270"/>
        <v>264992</v>
      </c>
      <c r="J9034" s="23">
        <f t="shared" si="1277"/>
        <v>419</v>
      </c>
      <c r="K9034" s="24">
        <f t="shared" si="1271"/>
        <v>309</v>
      </c>
      <c r="L9034" s="23">
        <f t="shared" si="1272"/>
        <v>427</v>
      </c>
      <c r="M9034" s="23">
        <f t="shared" si="1273"/>
        <v>425</v>
      </c>
      <c r="N9034" s="23">
        <f t="shared" si="1274"/>
        <v>310856</v>
      </c>
      <c r="O9034" s="25">
        <f t="shared" si="1275"/>
        <v>309400</v>
      </c>
      <c r="P9034" t="s">
        <v>23</v>
      </c>
      <c r="Q9034" t="s">
        <v>1985</v>
      </c>
      <c r="R9034" t="s">
        <v>3262</v>
      </c>
      <c r="S9034">
        <v>5053</v>
      </c>
      <c r="T9034" s="28">
        <v>45127</v>
      </c>
      <c r="U9034">
        <v>728</v>
      </c>
    </row>
    <row r="9035" spans="1:21" x14ac:dyDescent="0.25">
      <c r="A9035" t="s">
        <v>8302</v>
      </c>
      <c r="B9035" s="28">
        <v>44715</v>
      </c>
      <c r="C9035" s="28">
        <v>44741</v>
      </c>
      <c r="D9035" s="19">
        <v>60</v>
      </c>
      <c r="E9035">
        <v>792.58</v>
      </c>
      <c r="F9035" s="21">
        <f t="shared" si="1276"/>
        <v>44802</v>
      </c>
      <c r="G9035" s="28">
        <v>45127</v>
      </c>
      <c r="H9035" s="22">
        <f t="shared" si="1269"/>
        <v>325</v>
      </c>
      <c r="I9035" s="23">
        <f t="shared" si="1270"/>
        <v>257588.5</v>
      </c>
      <c r="J9035" s="23">
        <f t="shared" si="1277"/>
        <v>381</v>
      </c>
      <c r="K9035" s="24">
        <f t="shared" si="1271"/>
        <v>411.58000000000004</v>
      </c>
      <c r="L9035" s="23">
        <f t="shared" si="1272"/>
        <v>412</v>
      </c>
      <c r="M9035" s="23">
        <f t="shared" si="1273"/>
        <v>386</v>
      </c>
      <c r="N9035" s="23">
        <f t="shared" si="1274"/>
        <v>326542.96000000002</v>
      </c>
      <c r="O9035" s="25">
        <f t="shared" si="1275"/>
        <v>305935.88</v>
      </c>
      <c r="P9035" t="s">
        <v>23</v>
      </c>
      <c r="Q9035" t="s">
        <v>1985</v>
      </c>
      <c r="R9035" t="s">
        <v>3262</v>
      </c>
      <c r="S9035">
        <v>5053</v>
      </c>
      <c r="T9035" s="28">
        <v>45127</v>
      </c>
      <c r="U9035">
        <v>792.58</v>
      </c>
    </row>
    <row r="9036" spans="1:21" x14ac:dyDescent="0.25">
      <c r="A9036" t="s">
        <v>8303</v>
      </c>
      <c r="B9036" s="28">
        <v>44725</v>
      </c>
      <c r="C9036" s="28">
        <v>44727</v>
      </c>
      <c r="D9036" s="19">
        <v>60</v>
      </c>
      <c r="E9036">
        <v>947</v>
      </c>
      <c r="F9036" s="21">
        <f t="shared" si="1276"/>
        <v>44788</v>
      </c>
      <c r="G9036" s="28">
        <v>45127</v>
      </c>
      <c r="H9036" s="22">
        <f t="shared" si="1269"/>
        <v>339</v>
      </c>
      <c r="I9036" s="23">
        <f t="shared" si="1270"/>
        <v>321033</v>
      </c>
      <c r="J9036" s="23">
        <f t="shared" si="1277"/>
        <v>395</v>
      </c>
      <c r="K9036" s="24">
        <f t="shared" si="1271"/>
        <v>552</v>
      </c>
      <c r="L9036" s="23">
        <f t="shared" si="1272"/>
        <v>402</v>
      </c>
      <c r="M9036" s="23">
        <f t="shared" si="1273"/>
        <v>400</v>
      </c>
      <c r="N9036" s="23">
        <f t="shared" si="1274"/>
        <v>380694</v>
      </c>
      <c r="O9036" s="25">
        <f t="shared" si="1275"/>
        <v>378800</v>
      </c>
      <c r="P9036" t="s">
        <v>23</v>
      </c>
      <c r="Q9036" t="s">
        <v>1985</v>
      </c>
      <c r="R9036" t="s">
        <v>3262</v>
      </c>
      <c r="S9036">
        <v>5053</v>
      </c>
      <c r="T9036" s="28">
        <v>45127</v>
      </c>
      <c r="U9036">
        <v>947</v>
      </c>
    </row>
    <row r="9037" spans="1:21" x14ac:dyDescent="0.25">
      <c r="A9037" t="s">
        <v>8304</v>
      </c>
      <c r="B9037" s="28">
        <v>44733</v>
      </c>
      <c r="C9037" s="28">
        <v>44735</v>
      </c>
      <c r="D9037" s="19">
        <v>60</v>
      </c>
      <c r="E9037" s="7">
        <v>1585.16</v>
      </c>
      <c r="F9037" s="21">
        <f t="shared" si="1276"/>
        <v>44796</v>
      </c>
      <c r="G9037" s="28">
        <v>45127</v>
      </c>
      <c r="H9037" s="22">
        <f t="shared" si="1269"/>
        <v>331</v>
      </c>
      <c r="I9037" s="23">
        <f t="shared" si="1270"/>
        <v>524687.96000000008</v>
      </c>
      <c r="J9037" s="23">
        <f t="shared" si="1277"/>
        <v>387</v>
      </c>
      <c r="K9037" s="24">
        <f t="shared" si="1271"/>
        <v>1198.1600000000001</v>
      </c>
      <c r="L9037" s="23">
        <f t="shared" si="1272"/>
        <v>394</v>
      </c>
      <c r="M9037" s="23">
        <f t="shared" si="1273"/>
        <v>392</v>
      </c>
      <c r="N9037" s="23">
        <f t="shared" si="1274"/>
        <v>624553.04</v>
      </c>
      <c r="O9037" s="25">
        <f t="shared" si="1275"/>
        <v>621382.72000000009</v>
      </c>
      <c r="P9037" t="s">
        <v>23</v>
      </c>
      <c r="Q9037" t="s">
        <v>1985</v>
      </c>
      <c r="R9037" t="s">
        <v>3262</v>
      </c>
      <c r="S9037">
        <v>5053</v>
      </c>
      <c r="T9037" s="28">
        <v>45127</v>
      </c>
      <c r="U9037" s="7">
        <v>1585.16</v>
      </c>
    </row>
    <row r="9038" spans="1:21" x14ac:dyDescent="0.25">
      <c r="A9038" t="s">
        <v>8305</v>
      </c>
      <c r="B9038" s="28">
        <v>44735</v>
      </c>
      <c r="C9038" s="28">
        <v>44737</v>
      </c>
      <c r="D9038" s="19">
        <v>60</v>
      </c>
      <c r="E9038">
        <v>728</v>
      </c>
      <c r="F9038" s="21">
        <f t="shared" si="1276"/>
        <v>44798</v>
      </c>
      <c r="G9038" s="28">
        <v>45127</v>
      </c>
      <c r="H9038" s="22">
        <f t="shared" si="1269"/>
        <v>329</v>
      </c>
      <c r="I9038" s="23">
        <f t="shared" si="1270"/>
        <v>239512</v>
      </c>
      <c r="J9038" s="23">
        <f t="shared" si="1277"/>
        <v>385</v>
      </c>
      <c r="K9038" s="24">
        <f t="shared" si="1271"/>
        <v>343</v>
      </c>
      <c r="L9038" s="23">
        <f t="shared" si="1272"/>
        <v>392</v>
      </c>
      <c r="M9038" s="23">
        <f t="shared" si="1273"/>
        <v>390</v>
      </c>
      <c r="N9038" s="23">
        <f t="shared" si="1274"/>
        <v>285376</v>
      </c>
      <c r="O9038" s="25">
        <f t="shared" si="1275"/>
        <v>283920</v>
      </c>
      <c r="P9038" t="s">
        <v>23</v>
      </c>
      <c r="Q9038" t="s">
        <v>1985</v>
      </c>
      <c r="R9038" t="s">
        <v>3262</v>
      </c>
      <c r="S9038">
        <v>5053</v>
      </c>
      <c r="T9038" s="28">
        <v>45127</v>
      </c>
      <c r="U9038">
        <v>728</v>
      </c>
    </row>
    <row r="9039" spans="1:21" x14ac:dyDescent="0.25">
      <c r="A9039" t="s">
        <v>8306</v>
      </c>
      <c r="B9039" s="28">
        <v>44735</v>
      </c>
      <c r="C9039" s="28">
        <v>44737</v>
      </c>
      <c r="D9039" s="19">
        <v>60</v>
      </c>
      <c r="E9039" s="7">
        <v>2266.44</v>
      </c>
      <c r="F9039" s="21">
        <f t="shared" si="1276"/>
        <v>44798</v>
      </c>
      <c r="G9039" s="28">
        <v>45127</v>
      </c>
      <c r="H9039" s="22">
        <f t="shared" si="1269"/>
        <v>329</v>
      </c>
      <c r="I9039" s="23">
        <f t="shared" si="1270"/>
        <v>745658.76</v>
      </c>
      <c r="J9039" s="23">
        <f t="shared" si="1277"/>
        <v>385</v>
      </c>
      <c r="K9039" s="24">
        <f t="shared" si="1271"/>
        <v>1881.44</v>
      </c>
      <c r="L9039" s="23">
        <f t="shared" si="1272"/>
        <v>392</v>
      </c>
      <c r="M9039" s="23">
        <f t="shared" si="1273"/>
        <v>390</v>
      </c>
      <c r="N9039" s="23">
        <f t="shared" si="1274"/>
        <v>888444.48</v>
      </c>
      <c r="O9039" s="25">
        <f t="shared" si="1275"/>
        <v>883911.6</v>
      </c>
      <c r="P9039" t="s">
        <v>23</v>
      </c>
      <c r="Q9039" t="s">
        <v>1985</v>
      </c>
      <c r="R9039" t="s">
        <v>3262</v>
      </c>
      <c r="S9039">
        <v>5053</v>
      </c>
      <c r="T9039" s="28">
        <v>45127</v>
      </c>
      <c r="U9039" s="7">
        <v>2266.44</v>
      </c>
    </row>
    <row r="9040" spans="1:21" x14ac:dyDescent="0.25">
      <c r="A9040" t="s">
        <v>8307</v>
      </c>
      <c r="B9040" s="28">
        <v>44735</v>
      </c>
      <c r="C9040" s="28">
        <v>44737</v>
      </c>
      <c r="D9040" s="19">
        <v>60</v>
      </c>
      <c r="E9040" s="7">
        <v>1894</v>
      </c>
      <c r="F9040" s="21">
        <f t="shared" si="1276"/>
        <v>44798</v>
      </c>
      <c r="G9040" s="28">
        <v>45127</v>
      </c>
      <c r="H9040" s="22">
        <f t="shared" si="1269"/>
        <v>329</v>
      </c>
      <c r="I9040" s="23">
        <f t="shared" si="1270"/>
        <v>623126</v>
      </c>
      <c r="J9040" s="23">
        <f t="shared" si="1277"/>
        <v>385</v>
      </c>
      <c r="K9040" s="24">
        <f t="shared" si="1271"/>
        <v>1509</v>
      </c>
      <c r="L9040" s="23">
        <f t="shared" si="1272"/>
        <v>392</v>
      </c>
      <c r="M9040" s="23">
        <f t="shared" si="1273"/>
        <v>390</v>
      </c>
      <c r="N9040" s="23">
        <f t="shared" si="1274"/>
        <v>742448</v>
      </c>
      <c r="O9040" s="25">
        <f t="shared" si="1275"/>
        <v>738660</v>
      </c>
      <c r="P9040" t="s">
        <v>23</v>
      </c>
      <c r="Q9040" t="s">
        <v>1985</v>
      </c>
      <c r="R9040" t="s">
        <v>3262</v>
      </c>
      <c r="S9040">
        <v>5053</v>
      </c>
      <c r="T9040" s="28">
        <v>45127</v>
      </c>
      <c r="U9040" s="7">
        <v>1894</v>
      </c>
    </row>
    <row r="9041" spans="1:21" x14ac:dyDescent="0.25">
      <c r="A9041" t="s">
        <v>8308</v>
      </c>
      <c r="B9041" s="28">
        <v>44743</v>
      </c>
      <c r="C9041" s="28">
        <v>44753</v>
      </c>
      <c r="D9041" s="19">
        <v>60</v>
      </c>
      <c r="E9041" s="7">
        <v>5151.8</v>
      </c>
      <c r="F9041" s="21">
        <f t="shared" si="1276"/>
        <v>44815</v>
      </c>
      <c r="G9041" s="28">
        <v>45127</v>
      </c>
      <c r="H9041" s="22">
        <f t="shared" si="1269"/>
        <v>312</v>
      </c>
      <c r="I9041" s="23">
        <f t="shared" si="1270"/>
        <v>1607361.6</v>
      </c>
      <c r="J9041" s="23">
        <f t="shared" si="1277"/>
        <v>369</v>
      </c>
      <c r="K9041" s="24">
        <f t="shared" si="1271"/>
        <v>4782.8</v>
      </c>
      <c r="L9041" s="23">
        <f t="shared" si="1272"/>
        <v>384</v>
      </c>
      <c r="M9041" s="23">
        <f t="shared" si="1273"/>
        <v>374</v>
      </c>
      <c r="N9041" s="23">
        <f t="shared" si="1274"/>
        <v>1978291.2000000002</v>
      </c>
      <c r="O9041" s="25">
        <f t="shared" si="1275"/>
        <v>1926773.2</v>
      </c>
      <c r="P9041" t="s">
        <v>23</v>
      </c>
      <c r="Q9041" t="s">
        <v>1985</v>
      </c>
      <c r="R9041" t="s">
        <v>3262</v>
      </c>
      <c r="S9041">
        <v>5053</v>
      </c>
      <c r="T9041" s="28">
        <v>45127</v>
      </c>
      <c r="U9041" s="7">
        <v>5151.8</v>
      </c>
    </row>
    <row r="9042" spans="1:21" x14ac:dyDescent="0.25">
      <c r="A9042" t="s">
        <v>8309</v>
      </c>
      <c r="B9042" s="28">
        <v>44743</v>
      </c>
      <c r="C9042" s="28">
        <v>44753</v>
      </c>
      <c r="D9042" s="19">
        <v>60</v>
      </c>
      <c r="E9042">
        <v>189.4</v>
      </c>
      <c r="F9042" s="21">
        <f t="shared" si="1276"/>
        <v>44815</v>
      </c>
      <c r="G9042" s="28">
        <v>45127</v>
      </c>
      <c r="H9042" s="22">
        <f t="shared" si="1269"/>
        <v>312</v>
      </c>
      <c r="I9042" s="23">
        <f t="shared" si="1270"/>
        <v>59092.800000000003</v>
      </c>
      <c r="J9042" s="23">
        <f t="shared" si="1277"/>
        <v>369</v>
      </c>
      <c r="K9042" s="24">
        <f t="shared" si="1271"/>
        <v>-179.6</v>
      </c>
      <c r="L9042" s="23">
        <f t="shared" si="1272"/>
        <v>384</v>
      </c>
      <c r="M9042" s="23">
        <f t="shared" si="1273"/>
        <v>374</v>
      </c>
      <c r="N9042" s="23">
        <f t="shared" si="1274"/>
        <v>72729.600000000006</v>
      </c>
      <c r="O9042" s="25">
        <f t="shared" si="1275"/>
        <v>70835.600000000006</v>
      </c>
      <c r="P9042" t="s">
        <v>23</v>
      </c>
      <c r="Q9042" t="s">
        <v>1985</v>
      </c>
      <c r="R9042" t="s">
        <v>3262</v>
      </c>
      <c r="S9042">
        <v>5053</v>
      </c>
      <c r="T9042" s="28">
        <v>45127</v>
      </c>
      <c r="U9042">
        <v>189.4</v>
      </c>
    </row>
    <row r="9043" spans="1:21" x14ac:dyDescent="0.25">
      <c r="A9043" t="s">
        <v>8310</v>
      </c>
      <c r="B9043" s="28">
        <v>44746</v>
      </c>
      <c r="C9043" s="28">
        <v>44753</v>
      </c>
      <c r="D9043" s="19">
        <v>60</v>
      </c>
      <c r="E9043" s="7">
        <v>1820</v>
      </c>
      <c r="F9043" s="21">
        <f t="shared" si="1276"/>
        <v>44815</v>
      </c>
      <c r="G9043" s="28">
        <v>45127</v>
      </c>
      <c r="H9043" s="22">
        <f t="shared" si="1269"/>
        <v>312</v>
      </c>
      <c r="I9043" s="23">
        <f t="shared" si="1270"/>
        <v>567840</v>
      </c>
      <c r="J9043" s="23">
        <f t="shared" si="1277"/>
        <v>369</v>
      </c>
      <c r="K9043" s="24">
        <f t="shared" si="1271"/>
        <v>1451</v>
      </c>
      <c r="L9043" s="23">
        <f t="shared" si="1272"/>
        <v>381</v>
      </c>
      <c r="M9043" s="23">
        <f t="shared" si="1273"/>
        <v>374</v>
      </c>
      <c r="N9043" s="23">
        <f t="shared" si="1274"/>
        <v>693420</v>
      </c>
      <c r="O9043" s="25">
        <f t="shared" si="1275"/>
        <v>680680</v>
      </c>
      <c r="P9043" t="s">
        <v>23</v>
      </c>
      <c r="Q9043" t="s">
        <v>1985</v>
      </c>
      <c r="R9043" t="s">
        <v>3262</v>
      </c>
      <c r="S9043">
        <v>5053</v>
      </c>
      <c r="T9043" s="28">
        <v>45127</v>
      </c>
      <c r="U9043" s="7">
        <v>1820</v>
      </c>
    </row>
    <row r="9044" spans="1:21" x14ac:dyDescent="0.25">
      <c r="A9044" t="s">
        <v>8311</v>
      </c>
      <c r="B9044" s="28">
        <v>44746</v>
      </c>
      <c r="C9044" s="28">
        <v>44753</v>
      </c>
      <c r="D9044" s="19">
        <v>60</v>
      </c>
      <c r="E9044" s="7">
        <v>1515.2</v>
      </c>
      <c r="F9044" s="21">
        <f t="shared" si="1276"/>
        <v>44815</v>
      </c>
      <c r="G9044" s="28">
        <v>45127</v>
      </c>
      <c r="H9044" s="22">
        <f t="shared" si="1269"/>
        <v>312</v>
      </c>
      <c r="I9044" s="23">
        <f t="shared" si="1270"/>
        <v>472742.40000000002</v>
      </c>
      <c r="J9044" s="23">
        <f t="shared" si="1277"/>
        <v>369</v>
      </c>
      <c r="K9044" s="24">
        <f t="shared" si="1271"/>
        <v>1146.2</v>
      </c>
      <c r="L9044" s="23">
        <f t="shared" si="1272"/>
        <v>381</v>
      </c>
      <c r="M9044" s="23">
        <f t="shared" si="1273"/>
        <v>374</v>
      </c>
      <c r="N9044" s="23">
        <f t="shared" si="1274"/>
        <v>577291.20000000007</v>
      </c>
      <c r="O9044" s="25">
        <f t="shared" si="1275"/>
        <v>566684.80000000005</v>
      </c>
      <c r="P9044" t="s">
        <v>23</v>
      </c>
      <c r="Q9044" t="s">
        <v>1985</v>
      </c>
      <c r="R9044" t="s">
        <v>3262</v>
      </c>
      <c r="S9044">
        <v>5053</v>
      </c>
      <c r="T9044" s="28">
        <v>45127</v>
      </c>
      <c r="U9044" s="7">
        <v>1515.2</v>
      </c>
    </row>
    <row r="9045" spans="1:21" x14ac:dyDescent="0.25">
      <c r="A9045" t="s">
        <v>8312</v>
      </c>
      <c r="B9045" s="28">
        <v>44746</v>
      </c>
      <c r="C9045" s="28">
        <v>44753</v>
      </c>
      <c r="D9045" s="19">
        <v>60</v>
      </c>
      <c r="E9045" s="7">
        <v>21883.93</v>
      </c>
      <c r="F9045" s="21">
        <f t="shared" si="1276"/>
        <v>44815</v>
      </c>
      <c r="G9045" s="28">
        <v>45127</v>
      </c>
      <c r="H9045" s="22">
        <f t="shared" si="1269"/>
        <v>312</v>
      </c>
      <c r="I9045" s="23">
        <f t="shared" si="1270"/>
        <v>6827786.1600000001</v>
      </c>
      <c r="J9045" s="23">
        <f t="shared" si="1277"/>
        <v>369</v>
      </c>
      <c r="K9045" s="24">
        <f t="shared" si="1271"/>
        <v>21514.93</v>
      </c>
      <c r="L9045" s="23">
        <f t="shared" si="1272"/>
        <v>381</v>
      </c>
      <c r="M9045" s="23">
        <f t="shared" si="1273"/>
        <v>374</v>
      </c>
      <c r="N9045" s="23">
        <f t="shared" si="1274"/>
        <v>8337777.3300000001</v>
      </c>
      <c r="O9045" s="25">
        <f t="shared" si="1275"/>
        <v>8184589.8200000003</v>
      </c>
      <c r="P9045" t="s">
        <v>23</v>
      </c>
      <c r="Q9045" t="s">
        <v>1985</v>
      </c>
      <c r="R9045" t="s">
        <v>3262</v>
      </c>
      <c r="S9045">
        <v>5053</v>
      </c>
      <c r="T9045" s="28">
        <v>45127</v>
      </c>
      <c r="U9045" s="7">
        <v>21883.93</v>
      </c>
    </row>
    <row r="9046" spans="1:21" x14ac:dyDescent="0.25">
      <c r="A9046" t="s">
        <v>8313</v>
      </c>
      <c r="B9046" s="28">
        <v>44749</v>
      </c>
      <c r="C9046" s="28">
        <v>44751</v>
      </c>
      <c r="D9046" s="19">
        <v>60</v>
      </c>
      <c r="E9046" s="7">
        <v>1894</v>
      </c>
      <c r="F9046" s="21">
        <f t="shared" si="1276"/>
        <v>44813</v>
      </c>
      <c r="G9046" s="28">
        <v>45127</v>
      </c>
      <c r="H9046" s="22">
        <f t="shared" si="1269"/>
        <v>314</v>
      </c>
      <c r="I9046" s="23">
        <f t="shared" si="1270"/>
        <v>594716</v>
      </c>
      <c r="J9046" s="23">
        <f t="shared" si="1277"/>
        <v>371</v>
      </c>
      <c r="K9046" s="24">
        <f t="shared" si="1271"/>
        <v>1523</v>
      </c>
      <c r="L9046" s="23">
        <f t="shared" si="1272"/>
        <v>378</v>
      </c>
      <c r="M9046" s="23">
        <f t="shared" si="1273"/>
        <v>376</v>
      </c>
      <c r="N9046" s="23">
        <f t="shared" si="1274"/>
        <v>715932</v>
      </c>
      <c r="O9046" s="25">
        <f t="shared" si="1275"/>
        <v>712144</v>
      </c>
      <c r="P9046" t="s">
        <v>23</v>
      </c>
      <c r="Q9046" t="s">
        <v>1985</v>
      </c>
      <c r="R9046" t="s">
        <v>3262</v>
      </c>
      <c r="S9046">
        <v>5053</v>
      </c>
      <c r="T9046" s="28">
        <v>45127</v>
      </c>
      <c r="U9046" s="7">
        <v>1894</v>
      </c>
    </row>
    <row r="9047" spans="1:21" x14ac:dyDescent="0.25">
      <c r="A9047" t="s">
        <v>8314</v>
      </c>
      <c r="B9047" s="28">
        <v>44760</v>
      </c>
      <c r="C9047" s="28">
        <v>44762</v>
      </c>
      <c r="D9047" s="19">
        <v>60</v>
      </c>
      <c r="E9047" s="7">
        <v>3640</v>
      </c>
      <c r="F9047" s="21">
        <f t="shared" si="1276"/>
        <v>44824</v>
      </c>
      <c r="G9047" s="28">
        <v>45127</v>
      </c>
      <c r="H9047" s="22">
        <f t="shared" si="1269"/>
        <v>303</v>
      </c>
      <c r="I9047" s="23">
        <f t="shared" si="1270"/>
        <v>1102920</v>
      </c>
      <c r="J9047" s="23">
        <f t="shared" si="1277"/>
        <v>360</v>
      </c>
      <c r="K9047" s="24">
        <f t="shared" si="1271"/>
        <v>3280</v>
      </c>
      <c r="L9047" s="23">
        <f t="shared" si="1272"/>
        <v>367</v>
      </c>
      <c r="M9047" s="23">
        <f t="shared" si="1273"/>
        <v>365</v>
      </c>
      <c r="N9047" s="23">
        <f t="shared" si="1274"/>
        <v>1335880</v>
      </c>
      <c r="O9047" s="25">
        <f t="shared" si="1275"/>
        <v>1328600</v>
      </c>
      <c r="P9047" t="s">
        <v>23</v>
      </c>
      <c r="Q9047" t="s">
        <v>1985</v>
      </c>
      <c r="R9047" t="s">
        <v>3262</v>
      </c>
      <c r="S9047">
        <v>5053</v>
      </c>
      <c r="T9047" s="28">
        <v>45127</v>
      </c>
      <c r="U9047" s="7">
        <v>3640</v>
      </c>
    </row>
    <row r="9048" spans="1:21" x14ac:dyDescent="0.25">
      <c r="A9048" t="s">
        <v>8315</v>
      </c>
      <c r="B9048" s="28">
        <v>44761</v>
      </c>
      <c r="C9048" s="28">
        <v>44763</v>
      </c>
      <c r="D9048" s="19">
        <v>60</v>
      </c>
      <c r="E9048">
        <v>947</v>
      </c>
      <c r="F9048" s="21">
        <f t="shared" si="1276"/>
        <v>44825</v>
      </c>
      <c r="G9048" s="28">
        <v>45127</v>
      </c>
      <c r="H9048" s="22">
        <f t="shared" si="1269"/>
        <v>302</v>
      </c>
      <c r="I9048" s="23">
        <f t="shared" si="1270"/>
        <v>285994</v>
      </c>
      <c r="J9048" s="23">
        <f t="shared" si="1277"/>
        <v>359</v>
      </c>
      <c r="K9048" s="24">
        <f t="shared" si="1271"/>
        <v>588</v>
      </c>
      <c r="L9048" s="23">
        <f t="shared" si="1272"/>
        <v>366</v>
      </c>
      <c r="M9048" s="23">
        <f t="shared" si="1273"/>
        <v>364</v>
      </c>
      <c r="N9048" s="23">
        <f t="shared" si="1274"/>
        <v>346602</v>
      </c>
      <c r="O9048" s="25">
        <f t="shared" si="1275"/>
        <v>344708</v>
      </c>
      <c r="P9048" t="s">
        <v>23</v>
      </c>
      <c r="Q9048" t="s">
        <v>1985</v>
      </c>
      <c r="R9048" t="s">
        <v>3262</v>
      </c>
      <c r="S9048">
        <v>5053</v>
      </c>
      <c r="T9048" s="28">
        <v>45127</v>
      </c>
      <c r="U9048">
        <v>947</v>
      </c>
    </row>
    <row r="9049" spans="1:21" x14ac:dyDescent="0.25">
      <c r="A9049" t="s">
        <v>8316</v>
      </c>
      <c r="B9049" s="28">
        <v>44767</v>
      </c>
      <c r="C9049" s="28">
        <v>44769</v>
      </c>
      <c r="D9049" s="19">
        <v>60</v>
      </c>
      <c r="E9049" s="7">
        <v>5548.06</v>
      </c>
      <c r="F9049" s="21">
        <f t="shared" si="1276"/>
        <v>44831</v>
      </c>
      <c r="G9049" s="28">
        <v>45127</v>
      </c>
      <c r="H9049" s="22">
        <f t="shared" si="1269"/>
        <v>296</v>
      </c>
      <c r="I9049" s="23">
        <f t="shared" si="1270"/>
        <v>1642225.76</v>
      </c>
      <c r="J9049" s="23">
        <f t="shared" si="1277"/>
        <v>353</v>
      </c>
      <c r="K9049" s="24">
        <f t="shared" si="1271"/>
        <v>5195.0600000000004</v>
      </c>
      <c r="L9049" s="23">
        <f t="shared" si="1272"/>
        <v>360</v>
      </c>
      <c r="M9049" s="23">
        <f t="shared" si="1273"/>
        <v>358</v>
      </c>
      <c r="N9049" s="23">
        <f t="shared" si="1274"/>
        <v>1997301.6</v>
      </c>
      <c r="O9049" s="25">
        <f t="shared" si="1275"/>
        <v>1986205.4800000002</v>
      </c>
      <c r="P9049" t="s">
        <v>23</v>
      </c>
      <c r="Q9049" t="s">
        <v>1985</v>
      </c>
      <c r="R9049" t="s">
        <v>3262</v>
      </c>
      <c r="S9049">
        <v>5053</v>
      </c>
      <c r="T9049" s="28">
        <v>45127</v>
      </c>
      <c r="U9049" s="7">
        <v>5548.06</v>
      </c>
    </row>
    <row r="9050" spans="1:21" x14ac:dyDescent="0.25">
      <c r="A9050" t="s">
        <v>8317</v>
      </c>
      <c r="B9050" s="28">
        <v>44768</v>
      </c>
      <c r="C9050" s="28">
        <v>44770</v>
      </c>
      <c r="D9050" s="19">
        <v>60</v>
      </c>
      <c r="E9050">
        <v>947</v>
      </c>
      <c r="F9050" s="21">
        <f t="shared" si="1276"/>
        <v>44832</v>
      </c>
      <c r="G9050" s="28">
        <v>45127</v>
      </c>
      <c r="H9050" s="22">
        <f t="shared" si="1269"/>
        <v>295</v>
      </c>
      <c r="I9050" s="23">
        <f t="shared" si="1270"/>
        <v>279365</v>
      </c>
      <c r="J9050" s="23">
        <f t="shared" si="1277"/>
        <v>352</v>
      </c>
      <c r="K9050" s="24">
        <f t="shared" si="1271"/>
        <v>595</v>
      </c>
      <c r="L9050" s="23">
        <f t="shared" si="1272"/>
        <v>359</v>
      </c>
      <c r="M9050" s="23">
        <f t="shared" si="1273"/>
        <v>357</v>
      </c>
      <c r="N9050" s="23">
        <f t="shared" si="1274"/>
        <v>339973</v>
      </c>
      <c r="O9050" s="25">
        <f t="shared" si="1275"/>
        <v>338079</v>
      </c>
      <c r="P9050" t="s">
        <v>23</v>
      </c>
      <c r="Q9050" t="s">
        <v>1985</v>
      </c>
      <c r="R9050" t="s">
        <v>3262</v>
      </c>
      <c r="S9050">
        <v>5053</v>
      </c>
      <c r="T9050" s="28">
        <v>45127</v>
      </c>
      <c r="U9050">
        <v>947</v>
      </c>
    </row>
    <row r="9051" spans="1:21" x14ac:dyDescent="0.25">
      <c r="A9051" t="s">
        <v>8318</v>
      </c>
      <c r="B9051" s="28">
        <v>44500</v>
      </c>
      <c r="C9051" s="28">
        <v>44505</v>
      </c>
      <c r="D9051" s="19">
        <v>60</v>
      </c>
      <c r="E9051">
        <v>360</v>
      </c>
      <c r="F9051" s="21">
        <f t="shared" si="1276"/>
        <v>44566</v>
      </c>
      <c r="G9051" s="28">
        <v>45131</v>
      </c>
      <c r="H9051" s="22">
        <f t="shared" ref="H9051:H9114" si="1278">G9051-F9051</f>
        <v>565</v>
      </c>
      <c r="I9051" s="23">
        <f t="shared" ref="I9051:I9114" si="1279">E9051*H9051</f>
        <v>203400</v>
      </c>
      <c r="J9051" s="23">
        <f t="shared" si="1277"/>
        <v>619</v>
      </c>
      <c r="K9051" s="24">
        <f t="shared" ref="K9051:K9114" si="1280">E9051-J9051</f>
        <v>-259</v>
      </c>
      <c r="L9051" s="23">
        <f t="shared" ref="L9051:L9114" si="1281">G9051-B9051</f>
        <v>631</v>
      </c>
      <c r="M9051" s="23">
        <f t="shared" ref="M9051:M9114" si="1282">G9051-C9051</f>
        <v>626</v>
      </c>
      <c r="N9051" s="23">
        <f t="shared" ref="N9051:N9114" si="1283">E9051*L9051</f>
        <v>227160</v>
      </c>
      <c r="O9051" s="25">
        <f t="shared" ref="O9051:O9114" si="1284">E9051*M9051</f>
        <v>225360</v>
      </c>
      <c r="P9051" t="s">
        <v>23</v>
      </c>
      <c r="Q9051" t="s">
        <v>1985</v>
      </c>
      <c r="R9051" t="s">
        <v>3272</v>
      </c>
      <c r="S9051">
        <v>5122</v>
      </c>
      <c r="T9051" s="28">
        <v>45131</v>
      </c>
      <c r="U9051">
        <v>360</v>
      </c>
    </row>
    <row r="9052" spans="1:21" x14ac:dyDescent="0.25">
      <c r="A9052" t="s">
        <v>8319</v>
      </c>
      <c r="B9052" s="28">
        <v>44712</v>
      </c>
      <c r="C9052" s="28">
        <v>44713</v>
      </c>
      <c r="D9052" s="19">
        <v>60</v>
      </c>
      <c r="E9052">
        <v>268.3</v>
      </c>
      <c r="F9052" s="21">
        <f t="shared" si="1276"/>
        <v>44774</v>
      </c>
      <c r="G9052" s="28">
        <v>45131</v>
      </c>
      <c r="H9052" s="22">
        <f t="shared" si="1278"/>
        <v>357</v>
      </c>
      <c r="I9052" s="23">
        <f t="shared" si="1279"/>
        <v>95783.1</v>
      </c>
      <c r="J9052" s="23">
        <f t="shared" si="1277"/>
        <v>413</v>
      </c>
      <c r="K9052" s="24">
        <f t="shared" si="1280"/>
        <v>-144.69999999999999</v>
      </c>
      <c r="L9052" s="23">
        <f t="shared" si="1281"/>
        <v>419</v>
      </c>
      <c r="M9052" s="23">
        <f t="shared" si="1282"/>
        <v>418</v>
      </c>
      <c r="N9052" s="23">
        <f t="shared" si="1283"/>
        <v>112417.70000000001</v>
      </c>
      <c r="O9052" s="25">
        <f t="shared" si="1284"/>
        <v>112149.40000000001</v>
      </c>
      <c r="P9052" t="s">
        <v>23</v>
      </c>
      <c r="Q9052" t="s">
        <v>1985</v>
      </c>
      <c r="R9052" t="s">
        <v>3272</v>
      </c>
      <c r="S9052">
        <v>5122</v>
      </c>
      <c r="T9052" s="28">
        <v>45131</v>
      </c>
      <c r="U9052">
        <v>268.3</v>
      </c>
    </row>
    <row r="9053" spans="1:21" x14ac:dyDescent="0.25">
      <c r="A9053" t="s">
        <v>8320</v>
      </c>
      <c r="B9053" s="28">
        <v>44712</v>
      </c>
      <c r="C9053" s="28">
        <v>44713</v>
      </c>
      <c r="D9053" s="19">
        <v>60</v>
      </c>
      <c r="E9053">
        <v>689</v>
      </c>
      <c r="F9053" s="21">
        <f t="shared" si="1276"/>
        <v>44774</v>
      </c>
      <c r="G9053" s="28">
        <v>45131</v>
      </c>
      <c r="H9053" s="22">
        <f t="shared" si="1278"/>
        <v>357</v>
      </c>
      <c r="I9053" s="23">
        <f t="shared" si="1279"/>
        <v>245973</v>
      </c>
      <c r="J9053" s="23">
        <f t="shared" si="1277"/>
        <v>413</v>
      </c>
      <c r="K9053" s="24">
        <f t="shared" si="1280"/>
        <v>276</v>
      </c>
      <c r="L9053" s="23">
        <f t="shared" si="1281"/>
        <v>419</v>
      </c>
      <c r="M9053" s="23">
        <f t="shared" si="1282"/>
        <v>418</v>
      </c>
      <c r="N9053" s="23">
        <f t="shared" si="1283"/>
        <v>288691</v>
      </c>
      <c r="O9053" s="25">
        <f t="shared" si="1284"/>
        <v>288002</v>
      </c>
      <c r="P9053" t="s">
        <v>23</v>
      </c>
      <c r="Q9053" t="s">
        <v>1985</v>
      </c>
      <c r="R9053" t="s">
        <v>3272</v>
      </c>
      <c r="S9053">
        <v>5122</v>
      </c>
      <c r="T9053" s="28">
        <v>45131</v>
      </c>
      <c r="U9053">
        <v>689</v>
      </c>
    </row>
    <row r="9054" spans="1:21" x14ac:dyDescent="0.25">
      <c r="A9054" t="s">
        <v>8321</v>
      </c>
      <c r="B9054" s="28">
        <v>44742</v>
      </c>
      <c r="C9054" s="28">
        <v>44746</v>
      </c>
      <c r="D9054" s="19">
        <v>60</v>
      </c>
      <c r="E9054">
        <v>192.69</v>
      </c>
      <c r="F9054" s="21">
        <f t="shared" si="1276"/>
        <v>44808</v>
      </c>
      <c r="G9054" s="28">
        <v>45131</v>
      </c>
      <c r="H9054" s="22">
        <f t="shared" si="1278"/>
        <v>323</v>
      </c>
      <c r="I9054" s="23">
        <f t="shared" si="1279"/>
        <v>62238.87</v>
      </c>
      <c r="J9054" s="23">
        <f t="shared" si="1277"/>
        <v>380</v>
      </c>
      <c r="K9054" s="24">
        <f t="shared" si="1280"/>
        <v>-187.31</v>
      </c>
      <c r="L9054" s="23">
        <f t="shared" si="1281"/>
        <v>389</v>
      </c>
      <c r="M9054" s="23">
        <f t="shared" si="1282"/>
        <v>385</v>
      </c>
      <c r="N9054" s="23">
        <f t="shared" si="1283"/>
        <v>74956.41</v>
      </c>
      <c r="O9054" s="25">
        <f t="shared" si="1284"/>
        <v>74185.649999999994</v>
      </c>
      <c r="P9054" t="s">
        <v>23</v>
      </c>
      <c r="Q9054" t="s">
        <v>1985</v>
      </c>
      <c r="R9054" t="s">
        <v>3272</v>
      </c>
      <c r="S9054">
        <v>5122</v>
      </c>
      <c r="T9054" s="28">
        <v>45131</v>
      </c>
      <c r="U9054">
        <v>192.69</v>
      </c>
    </row>
    <row r="9055" spans="1:21" x14ac:dyDescent="0.25">
      <c r="A9055" t="s">
        <v>8322</v>
      </c>
      <c r="B9055" s="28">
        <v>44742</v>
      </c>
      <c r="C9055" s="28">
        <v>44746</v>
      </c>
      <c r="D9055" s="19">
        <v>60</v>
      </c>
      <c r="E9055">
        <v>192.69</v>
      </c>
      <c r="F9055" s="21">
        <f t="shared" si="1276"/>
        <v>44808</v>
      </c>
      <c r="G9055" s="28">
        <v>45131</v>
      </c>
      <c r="H9055" s="22">
        <f t="shared" si="1278"/>
        <v>323</v>
      </c>
      <c r="I9055" s="23">
        <f t="shared" si="1279"/>
        <v>62238.87</v>
      </c>
      <c r="J9055" s="23">
        <f t="shared" si="1277"/>
        <v>380</v>
      </c>
      <c r="K9055" s="24">
        <f t="shared" si="1280"/>
        <v>-187.31</v>
      </c>
      <c r="L9055" s="23">
        <f t="shared" si="1281"/>
        <v>389</v>
      </c>
      <c r="M9055" s="23">
        <f t="shared" si="1282"/>
        <v>385</v>
      </c>
      <c r="N9055" s="23">
        <f t="shared" si="1283"/>
        <v>74956.41</v>
      </c>
      <c r="O9055" s="25">
        <f t="shared" si="1284"/>
        <v>74185.649999999994</v>
      </c>
      <c r="P9055" t="s">
        <v>23</v>
      </c>
      <c r="Q9055" t="s">
        <v>1985</v>
      </c>
      <c r="R9055" t="s">
        <v>3272</v>
      </c>
      <c r="S9055">
        <v>5122</v>
      </c>
      <c r="T9055" s="28">
        <v>45131</v>
      </c>
      <c r="U9055">
        <v>192.69</v>
      </c>
    </row>
    <row r="9056" spans="1:21" x14ac:dyDescent="0.25">
      <c r="A9056" t="s">
        <v>8323</v>
      </c>
      <c r="B9056" s="28">
        <v>44742</v>
      </c>
      <c r="C9056" s="28">
        <v>44746</v>
      </c>
      <c r="D9056" s="19">
        <v>60</v>
      </c>
      <c r="E9056">
        <v>157.88999999999999</v>
      </c>
      <c r="F9056" s="21">
        <f t="shared" si="1276"/>
        <v>44808</v>
      </c>
      <c r="G9056" s="28">
        <v>45131</v>
      </c>
      <c r="H9056" s="22">
        <f t="shared" si="1278"/>
        <v>323</v>
      </c>
      <c r="I9056" s="23">
        <f t="shared" si="1279"/>
        <v>50998.469999999994</v>
      </c>
      <c r="J9056" s="23">
        <f t="shared" si="1277"/>
        <v>380</v>
      </c>
      <c r="K9056" s="24">
        <f t="shared" si="1280"/>
        <v>-222.11</v>
      </c>
      <c r="L9056" s="23">
        <f t="shared" si="1281"/>
        <v>389</v>
      </c>
      <c r="M9056" s="23">
        <f t="shared" si="1282"/>
        <v>385</v>
      </c>
      <c r="N9056" s="23">
        <f t="shared" si="1283"/>
        <v>61419.209999999992</v>
      </c>
      <c r="O9056" s="25">
        <f t="shared" si="1284"/>
        <v>60787.649999999994</v>
      </c>
      <c r="P9056" t="s">
        <v>23</v>
      </c>
      <c r="Q9056" t="s">
        <v>1985</v>
      </c>
      <c r="R9056" t="s">
        <v>3272</v>
      </c>
      <c r="S9056">
        <v>5122</v>
      </c>
      <c r="T9056" s="28">
        <v>45131</v>
      </c>
      <c r="U9056">
        <v>157.88999999999999</v>
      </c>
    </row>
    <row r="9057" spans="1:21" x14ac:dyDescent="0.25">
      <c r="A9057" t="s">
        <v>8324</v>
      </c>
      <c r="B9057" s="28">
        <v>44742</v>
      </c>
      <c r="C9057" s="28">
        <v>44746</v>
      </c>
      <c r="D9057" s="19">
        <v>60</v>
      </c>
      <c r="E9057">
        <v>804.9</v>
      </c>
      <c r="F9057" s="21">
        <f t="shared" si="1276"/>
        <v>44808</v>
      </c>
      <c r="G9057" s="28">
        <v>45131</v>
      </c>
      <c r="H9057" s="22">
        <f t="shared" si="1278"/>
        <v>323</v>
      </c>
      <c r="I9057" s="23">
        <f t="shared" si="1279"/>
        <v>259982.69999999998</v>
      </c>
      <c r="J9057" s="23">
        <f t="shared" si="1277"/>
        <v>380</v>
      </c>
      <c r="K9057" s="24">
        <f t="shared" si="1280"/>
        <v>424.9</v>
      </c>
      <c r="L9057" s="23">
        <f t="shared" si="1281"/>
        <v>389</v>
      </c>
      <c r="M9057" s="23">
        <f t="shared" si="1282"/>
        <v>385</v>
      </c>
      <c r="N9057" s="23">
        <f t="shared" si="1283"/>
        <v>313106.09999999998</v>
      </c>
      <c r="O9057" s="25">
        <f t="shared" si="1284"/>
        <v>309886.5</v>
      </c>
      <c r="P9057" t="s">
        <v>23</v>
      </c>
      <c r="Q9057" t="s">
        <v>1985</v>
      </c>
      <c r="R9057" t="s">
        <v>3272</v>
      </c>
      <c r="S9057">
        <v>5122</v>
      </c>
      <c r="T9057" s="28">
        <v>45131</v>
      </c>
      <c r="U9057">
        <v>804.9</v>
      </c>
    </row>
    <row r="9058" spans="1:21" x14ac:dyDescent="0.25">
      <c r="A9058" t="s">
        <v>8325</v>
      </c>
      <c r="B9058" s="28">
        <v>44742</v>
      </c>
      <c r="C9058" s="28">
        <v>44746</v>
      </c>
      <c r="D9058" s="19">
        <v>60</v>
      </c>
      <c r="E9058" s="7">
        <v>4662.28</v>
      </c>
      <c r="F9058" s="21">
        <f t="shared" si="1276"/>
        <v>44808</v>
      </c>
      <c r="G9058" s="28">
        <v>45131</v>
      </c>
      <c r="H9058" s="22">
        <f t="shared" si="1278"/>
        <v>323</v>
      </c>
      <c r="I9058" s="23">
        <f t="shared" si="1279"/>
        <v>1505916.44</v>
      </c>
      <c r="J9058" s="23">
        <f t="shared" si="1277"/>
        <v>380</v>
      </c>
      <c r="K9058" s="24">
        <f t="shared" si="1280"/>
        <v>4282.28</v>
      </c>
      <c r="L9058" s="23">
        <f t="shared" si="1281"/>
        <v>389</v>
      </c>
      <c r="M9058" s="23">
        <f t="shared" si="1282"/>
        <v>385</v>
      </c>
      <c r="N9058" s="23">
        <f t="shared" si="1283"/>
        <v>1813626.92</v>
      </c>
      <c r="O9058" s="25">
        <f t="shared" si="1284"/>
        <v>1794977.7999999998</v>
      </c>
      <c r="P9058" t="s">
        <v>23</v>
      </c>
      <c r="Q9058" t="s">
        <v>1985</v>
      </c>
      <c r="R9058" t="s">
        <v>3272</v>
      </c>
      <c r="S9058">
        <v>5122</v>
      </c>
      <c r="T9058" s="28">
        <v>45131</v>
      </c>
      <c r="U9058" s="7">
        <v>4662.28</v>
      </c>
    </row>
    <row r="9059" spans="1:21" x14ac:dyDescent="0.25">
      <c r="A9059" t="s">
        <v>8326</v>
      </c>
      <c r="B9059" s="28">
        <v>44773</v>
      </c>
      <c r="C9059" s="28">
        <v>44777</v>
      </c>
      <c r="D9059" s="19">
        <v>60</v>
      </c>
      <c r="E9059">
        <v>111.72</v>
      </c>
      <c r="F9059" s="21">
        <f t="shared" si="1276"/>
        <v>44838</v>
      </c>
      <c r="G9059" s="28">
        <v>45131</v>
      </c>
      <c r="H9059" s="22">
        <f t="shared" si="1278"/>
        <v>293</v>
      </c>
      <c r="I9059" s="23">
        <f t="shared" si="1279"/>
        <v>32733.96</v>
      </c>
      <c r="J9059" s="23">
        <f t="shared" si="1277"/>
        <v>350</v>
      </c>
      <c r="K9059" s="24">
        <f t="shared" si="1280"/>
        <v>-238.28</v>
      </c>
      <c r="L9059" s="23">
        <f t="shared" si="1281"/>
        <v>358</v>
      </c>
      <c r="M9059" s="23">
        <f t="shared" si="1282"/>
        <v>354</v>
      </c>
      <c r="N9059" s="23">
        <f t="shared" si="1283"/>
        <v>39995.760000000002</v>
      </c>
      <c r="O9059" s="25">
        <f t="shared" si="1284"/>
        <v>39548.879999999997</v>
      </c>
      <c r="P9059" t="s">
        <v>23</v>
      </c>
      <c r="Q9059" t="s">
        <v>1985</v>
      </c>
      <c r="R9059" t="s">
        <v>3272</v>
      </c>
      <c r="S9059">
        <v>5122</v>
      </c>
      <c r="T9059" s="28">
        <v>45131</v>
      </c>
      <c r="U9059">
        <v>111.72</v>
      </c>
    </row>
    <row r="9060" spans="1:21" x14ac:dyDescent="0.25">
      <c r="A9060" t="s">
        <v>8327</v>
      </c>
      <c r="B9060" s="28">
        <v>45037</v>
      </c>
      <c r="C9060" s="28">
        <v>45038</v>
      </c>
      <c r="D9060" s="19">
        <v>60</v>
      </c>
      <c r="E9060" s="7">
        <v>69594.600000000006</v>
      </c>
      <c r="F9060" s="21">
        <f t="shared" si="1276"/>
        <v>45099</v>
      </c>
      <c r="G9060" s="28">
        <v>45125</v>
      </c>
      <c r="H9060" s="22">
        <f t="shared" si="1278"/>
        <v>26</v>
      </c>
      <c r="I9060" s="23">
        <f t="shared" si="1279"/>
        <v>1809459.6</v>
      </c>
      <c r="J9060" s="23">
        <f t="shared" si="1277"/>
        <v>86</v>
      </c>
      <c r="K9060" s="24">
        <f t="shared" si="1280"/>
        <v>69508.600000000006</v>
      </c>
      <c r="L9060" s="23">
        <f t="shared" si="1281"/>
        <v>88</v>
      </c>
      <c r="M9060" s="23">
        <f t="shared" si="1282"/>
        <v>87</v>
      </c>
      <c r="N9060" s="23">
        <f t="shared" si="1283"/>
        <v>6124324.8000000007</v>
      </c>
      <c r="O9060" s="25">
        <f t="shared" si="1284"/>
        <v>6054730.2000000002</v>
      </c>
      <c r="P9060" t="s">
        <v>1986</v>
      </c>
      <c r="Q9060" t="s">
        <v>1987</v>
      </c>
      <c r="R9060" t="s">
        <v>2178</v>
      </c>
      <c r="S9060">
        <v>4920</v>
      </c>
      <c r="T9060" s="28">
        <v>45125</v>
      </c>
      <c r="U9060" s="7">
        <v>69594.600000000006</v>
      </c>
    </row>
    <row r="9061" spans="1:21" x14ac:dyDescent="0.25">
      <c r="A9061" t="s">
        <v>8328</v>
      </c>
      <c r="B9061" s="28">
        <v>45056</v>
      </c>
      <c r="C9061" s="28">
        <v>45057</v>
      </c>
      <c r="D9061" s="19">
        <v>60</v>
      </c>
      <c r="E9061" s="7">
        <v>57133.15</v>
      </c>
      <c r="F9061" s="21">
        <f t="shared" si="1276"/>
        <v>45118</v>
      </c>
      <c r="G9061" s="28">
        <v>45146</v>
      </c>
      <c r="H9061" s="22">
        <f t="shared" si="1278"/>
        <v>28</v>
      </c>
      <c r="I9061" s="23">
        <f t="shared" si="1279"/>
        <v>1599728.2</v>
      </c>
      <c r="J9061" s="23">
        <f t="shared" si="1277"/>
        <v>87</v>
      </c>
      <c r="K9061" s="24">
        <f t="shared" si="1280"/>
        <v>57046.15</v>
      </c>
      <c r="L9061" s="23">
        <f t="shared" si="1281"/>
        <v>90</v>
      </c>
      <c r="M9061" s="23">
        <f t="shared" si="1282"/>
        <v>89</v>
      </c>
      <c r="N9061" s="23">
        <f t="shared" si="1283"/>
        <v>5141983.5</v>
      </c>
      <c r="O9061" s="25">
        <f t="shared" si="1284"/>
        <v>5084850.3500000006</v>
      </c>
      <c r="P9061" t="s">
        <v>1986</v>
      </c>
      <c r="Q9061" t="s">
        <v>1987</v>
      </c>
      <c r="R9061" t="s">
        <v>2178</v>
      </c>
      <c r="S9061">
        <v>5680</v>
      </c>
      <c r="T9061" s="28">
        <v>45146</v>
      </c>
      <c r="U9061" s="7">
        <v>57133.15</v>
      </c>
    </row>
    <row r="9062" spans="1:21" x14ac:dyDescent="0.25">
      <c r="A9062" t="s">
        <v>8329</v>
      </c>
      <c r="B9062" s="28">
        <v>45085</v>
      </c>
      <c r="C9062" s="28">
        <v>45085</v>
      </c>
      <c r="D9062" s="19">
        <v>60</v>
      </c>
      <c r="E9062" s="7">
        <v>70777.17</v>
      </c>
      <c r="F9062" s="21">
        <f t="shared" si="1276"/>
        <v>45146</v>
      </c>
      <c r="G9062" s="28">
        <v>45161</v>
      </c>
      <c r="H9062" s="22">
        <f t="shared" si="1278"/>
        <v>15</v>
      </c>
      <c r="I9062" s="23">
        <f t="shared" si="1279"/>
        <v>1061657.55</v>
      </c>
      <c r="J9062" s="23">
        <f t="shared" si="1277"/>
        <v>75</v>
      </c>
      <c r="K9062" s="24">
        <f t="shared" si="1280"/>
        <v>70702.17</v>
      </c>
      <c r="L9062" s="23">
        <f t="shared" si="1281"/>
        <v>76</v>
      </c>
      <c r="M9062" s="23">
        <f t="shared" si="1282"/>
        <v>76</v>
      </c>
      <c r="N9062" s="23">
        <f t="shared" si="1283"/>
        <v>5379064.9199999999</v>
      </c>
      <c r="O9062" s="25">
        <f t="shared" si="1284"/>
        <v>5379064.9199999999</v>
      </c>
      <c r="P9062" t="s">
        <v>1986</v>
      </c>
      <c r="Q9062" t="s">
        <v>1987</v>
      </c>
      <c r="R9062" t="s">
        <v>2178</v>
      </c>
      <c r="S9062">
        <v>6003</v>
      </c>
      <c r="T9062" s="28">
        <v>45161</v>
      </c>
      <c r="U9062" s="7">
        <v>70777.17</v>
      </c>
    </row>
    <row r="9063" spans="1:21" x14ac:dyDescent="0.25">
      <c r="A9063" t="s">
        <v>8330</v>
      </c>
      <c r="B9063" s="28">
        <v>45124</v>
      </c>
      <c r="C9063" s="28">
        <v>45126</v>
      </c>
      <c r="D9063" s="19">
        <v>60</v>
      </c>
      <c r="E9063" s="7">
        <v>59160.97</v>
      </c>
      <c r="F9063" s="21">
        <f t="shared" si="1276"/>
        <v>45188</v>
      </c>
      <c r="G9063" s="28">
        <v>45189</v>
      </c>
      <c r="H9063" s="22">
        <f t="shared" si="1278"/>
        <v>1</v>
      </c>
      <c r="I9063" s="23">
        <f t="shared" si="1279"/>
        <v>59160.97</v>
      </c>
      <c r="J9063" s="23">
        <f t="shared" si="1277"/>
        <v>61</v>
      </c>
      <c r="K9063" s="24">
        <f t="shared" si="1280"/>
        <v>59099.97</v>
      </c>
      <c r="L9063" s="23">
        <f t="shared" si="1281"/>
        <v>65</v>
      </c>
      <c r="M9063" s="23">
        <f t="shared" si="1282"/>
        <v>63</v>
      </c>
      <c r="N9063" s="23">
        <f t="shared" si="1283"/>
        <v>3845463.0500000003</v>
      </c>
      <c r="O9063" s="25">
        <f t="shared" si="1284"/>
        <v>3727141.11</v>
      </c>
      <c r="P9063" t="s">
        <v>1986</v>
      </c>
      <c r="Q9063" t="s">
        <v>1987</v>
      </c>
      <c r="R9063" t="s">
        <v>2178</v>
      </c>
      <c r="S9063">
        <v>6585</v>
      </c>
      <c r="T9063" s="28">
        <v>45189</v>
      </c>
      <c r="U9063" s="7">
        <v>59160.97</v>
      </c>
    </row>
    <row r="9064" spans="1:21" x14ac:dyDescent="0.25">
      <c r="A9064" t="s">
        <v>8331</v>
      </c>
      <c r="B9064" s="28">
        <v>45037</v>
      </c>
      <c r="C9064" s="28">
        <v>45038</v>
      </c>
      <c r="D9064" s="19">
        <v>60</v>
      </c>
      <c r="E9064" s="7">
        <v>82968.11</v>
      </c>
      <c r="F9064" s="21">
        <f t="shared" si="1276"/>
        <v>45099</v>
      </c>
      <c r="G9064" s="28">
        <v>45125</v>
      </c>
      <c r="H9064" s="22">
        <f t="shared" si="1278"/>
        <v>26</v>
      </c>
      <c r="I9064" s="23">
        <f t="shared" si="1279"/>
        <v>2157170.86</v>
      </c>
      <c r="J9064" s="23">
        <f t="shared" si="1277"/>
        <v>86</v>
      </c>
      <c r="K9064" s="24">
        <f t="shared" si="1280"/>
        <v>82882.11</v>
      </c>
      <c r="L9064" s="23">
        <f t="shared" si="1281"/>
        <v>88</v>
      </c>
      <c r="M9064" s="23">
        <f t="shared" si="1282"/>
        <v>87</v>
      </c>
      <c r="N9064" s="23">
        <f t="shared" si="1283"/>
        <v>7301193.6799999997</v>
      </c>
      <c r="O9064" s="25">
        <f t="shared" si="1284"/>
        <v>7218225.5700000003</v>
      </c>
      <c r="P9064" t="s">
        <v>1986</v>
      </c>
      <c r="Q9064" t="s">
        <v>1987</v>
      </c>
      <c r="R9064" t="s">
        <v>2178</v>
      </c>
      <c r="S9064">
        <v>4919</v>
      </c>
      <c r="T9064" s="28">
        <v>45125</v>
      </c>
      <c r="U9064" s="7">
        <v>82968.11</v>
      </c>
    </row>
    <row r="9065" spans="1:21" x14ac:dyDescent="0.25">
      <c r="A9065" t="s">
        <v>8332</v>
      </c>
      <c r="B9065" s="28">
        <v>45056</v>
      </c>
      <c r="C9065" s="28">
        <v>45057</v>
      </c>
      <c r="D9065" s="19">
        <v>60</v>
      </c>
      <c r="E9065" s="7">
        <v>79129.320000000007</v>
      </c>
      <c r="F9065" s="21">
        <f t="shared" si="1276"/>
        <v>45118</v>
      </c>
      <c r="G9065" s="28">
        <v>45146</v>
      </c>
      <c r="H9065" s="22">
        <f t="shared" si="1278"/>
        <v>28</v>
      </c>
      <c r="I9065" s="23">
        <f t="shared" si="1279"/>
        <v>2215620.96</v>
      </c>
      <c r="J9065" s="23">
        <f t="shared" si="1277"/>
        <v>87</v>
      </c>
      <c r="K9065" s="24">
        <f t="shared" si="1280"/>
        <v>79042.320000000007</v>
      </c>
      <c r="L9065" s="23">
        <f t="shared" si="1281"/>
        <v>90</v>
      </c>
      <c r="M9065" s="23">
        <f t="shared" si="1282"/>
        <v>89</v>
      </c>
      <c r="N9065" s="23">
        <f t="shared" si="1283"/>
        <v>7121638.8000000007</v>
      </c>
      <c r="O9065" s="25">
        <f t="shared" si="1284"/>
        <v>7042509.4800000004</v>
      </c>
      <c r="P9065" t="s">
        <v>1986</v>
      </c>
      <c r="Q9065" t="s">
        <v>1987</v>
      </c>
      <c r="R9065" t="s">
        <v>2178</v>
      </c>
      <c r="S9065">
        <v>5679</v>
      </c>
      <c r="T9065" s="28">
        <v>45146</v>
      </c>
      <c r="U9065" s="7">
        <v>79129.320000000007</v>
      </c>
    </row>
    <row r="9066" spans="1:21" x14ac:dyDescent="0.25">
      <c r="A9066" t="s">
        <v>8333</v>
      </c>
      <c r="B9066" s="28">
        <v>45078</v>
      </c>
      <c r="C9066" s="28">
        <v>45080</v>
      </c>
      <c r="D9066" s="19">
        <v>60</v>
      </c>
      <c r="E9066" s="7">
        <v>119908.26</v>
      </c>
      <c r="F9066" s="21">
        <f t="shared" si="1276"/>
        <v>45141</v>
      </c>
      <c r="G9066" s="28">
        <v>45125</v>
      </c>
      <c r="H9066" s="22">
        <f t="shared" si="1278"/>
        <v>-16</v>
      </c>
      <c r="I9066" s="23">
        <f t="shared" si="1279"/>
        <v>-1918532.16</v>
      </c>
      <c r="J9066" s="23">
        <f t="shared" si="1277"/>
        <v>45</v>
      </c>
      <c r="K9066" s="24">
        <f t="shared" si="1280"/>
        <v>119863.26</v>
      </c>
      <c r="L9066" s="23">
        <f t="shared" si="1281"/>
        <v>47</v>
      </c>
      <c r="M9066" s="23">
        <f t="shared" si="1282"/>
        <v>45</v>
      </c>
      <c r="N9066" s="23">
        <f t="shared" si="1283"/>
        <v>5635688.2199999997</v>
      </c>
      <c r="O9066" s="25">
        <f t="shared" si="1284"/>
        <v>5395871.7000000002</v>
      </c>
      <c r="P9066" t="s">
        <v>1986</v>
      </c>
      <c r="Q9066" t="s">
        <v>1987</v>
      </c>
      <c r="R9066" t="s">
        <v>2178</v>
      </c>
      <c r="S9066">
        <v>4934</v>
      </c>
      <c r="T9066" s="28">
        <v>45125</v>
      </c>
      <c r="U9066" s="7">
        <v>119908.26</v>
      </c>
    </row>
    <row r="9067" spans="1:21" x14ac:dyDescent="0.25">
      <c r="A9067" t="s">
        <v>8334</v>
      </c>
      <c r="B9067" s="28">
        <v>45078</v>
      </c>
      <c r="C9067" s="28">
        <v>45079</v>
      </c>
      <c r="D9067" s="19">
        <v>60</v>
      </c>
      <c r="E9067" s="7">
        <v>156212.32999999999</v>
      </c>
      <c r="F9067" s="21">
        <f t="shared" si="1276"/>
        <v>45140</v>
      </c>
      <c r="G9067" s="28">
        <v>45125</v>
      </c>
      <c r="H9067" s="22">
        <f t="shared" si="1278"/>
        <v>-15</v>
      </c>
      <c r="I9067" s="23">
        <f t="shared" si="1279"/>
        <v>-2343184.9499999997</v>
      </c>
      <c r="J9067" s="23">
        <f t="shared" si="1277"/>
        <v>46</v>
      </c>
      <c r="K9067" s="24">
        <f t="shared" si="1280"/>
        <v>156166.32999999999</v>
      </c>
      <c r="L9067" s="23">
        <f t="shared" si="1281"/>
        <v>47</v>
      </c>
      <c r="M9067" s="23">
        <f t="shared" si="1282"/>
        <v>46</v>
      </c>
      <c r="N9067" s="23">
        <f t="shared" si="1283"/>
        <v>7341979.5099999998</v>
      </c>
      <c r="O9067" s="25">
        <f t="shared" si="1284"/>
        <v>7185767.1799999997</v>
      </c>
      <c r="P9067" t="s">
        <v>1986</v>
      </c>
      <c r="Q9067" t="s">
        <v>1987</v>
      </c>
      <c r="R9067" t="s">
        <v>2178</v>
      </c>
      <c r="S9067">
        <v>4934</v>
      </c>
      <c r="T9067" s="28">
        <v>45125</v>
      </c>
      <c r="U9067" s="7">
        <v>156212.32999999999</v>
      </c>
    </row>
    <row r="9068" spans="1:21" x14ac:dyDescent="0.25">
      <c r="A9068" t="s">
        <v>8335</v>
      </c>
      <c r="B9068" s="28">
        <v>45078</v>
      </c>
      <c r="C9068" s="28">
        <v>45078</v>
      </c>
      <c r="D9068" s="19">
        <v>60</v>
      </c>
      <c r="E9068" s="7">
        <v>156588.92000000001</v>
      </c>
      <c r="F9068" s="21">
        <f t="shared" si="1276"/>
        <v>45139</v>
      </c>
      <c r="G9068" s="28">
        <v>45125</v>
      </c>
      <c r="H9068" s="22">
        <f t="shared" si="1278"/>
        <v>-14</v>
      </c>
      <c r="I9068" s="23">
        <f t="shared" si="1279"/>
        <v>-2192244.8800000004</v>
      </c>
      <c r="J9068" s="23">
        <f t="shared" si="1277"/>
        <v>47</v>
      </c>
      <c r="K9068" s="24">
        <f t="shared" si="1280"/>
        <v>156541.92000000001</v>
      </c>
      <c r="L9068" s="23">
        <f t="shared" si="1281"/>
        <v>47</v>
      </c>
      <c r="M9068" s="23">
        <f t="shared" si="1282"/>
        <v>47</v>
      </c>
      <c r="N9068" s="23">
        <f t="shared" si="1283"/>
        <v>7359679.2400000002</v>
      </c>
      <c r="O9068" s="25">
        <f t="shared" si="1284"/>
        <v>7359679.2400000002</v>
      </c>
      <c r="P9068" t="s">
        <v>1986</v>
      </c>
      <c r="Q9068" t="s">
        <v>1987</v>
      </c>
      <c r="R9068" t="s">
        <v>2178</v>
      </c>
      <c r="S9068">
        <v>4934</v>
      </c>
      <c r="T9068" s="28">
        <v>45125</v>
      </c>
      <c r="U9068" s="7">
        <v>156588.92000000001</v>
      </c>
    </row>
    <row r="9069" spans="1:21" x14ac:dyDescent="0.25">
      <c r="A9069" t="s">
        <v>8336</v>
      </c>
      <c r="B9069" s="28">
        <v>45078</v>
      </c>
      <c r="C9069" s="28">
        <v>45080</v>
      </c>
      <c r="D9069" s="19">
        <v>60</v>
      </c>
      <c r="E9069" s="7">
        <v>156266.57</v>
      </c>
      <c r="F9069" s="21">
        <f t="shared" si="1276"/>
        <v>45141</v>
      </c>
      <c r="G9069" s="28">
        <v>45146</v>
      </c>
      <c r="H9069" s="22">
        <f t="shared" si="1278"/>
        <v>5</v>
      </c>
      <c r="I9069" s="23">
        <f t="shared" si="1279"/>
        <v>781332.85000000009</v>
      </c>
      <c r="J9069" s="23">
        <f t="shared" si="1277"/>
        <v>65</v>
      </c>
      <c r="K9069" s="24">
        <f t="shared" si="1280"/>
        <v>156201.57</v>
      </c>
      <c r="L9069" s="23">
        <f t="shared" si="1281"/>
        <v>68</v>
      </c>
      <c r="M9069" s="23">
        <f t="shared" si="1282"/>
        <v>66</v>
      </c>
      <c r="N9069" s="23">
        <f t="shared" si="1283"/>
        <v>10626126.76</v>
      </c>
      <c r="O9069" s="25">
        <f t="shared" si="1284"/>
        <v>10313593.620000001</v>
      </c>
      <c r="P9069" t="s">
        <v>1986</v>
      </c>
      <c r="Q9069" t="s">
        <v>1987</v>
      </c>
      <c r="R9069" t="s">
        <v>2178</v>
      </c>
      <c r="S9069">
        <v>5701</v>
      </c>
      <c r="T9069" s="28">
        <v>45146</v>
      </c>
      <c r="U9069" s="7">
        <v>156266.57</v>
      </c>
    </row>
    <row r="9070" spans="1:21" x14ac:dyDescent="0.25">
      <c r="A9070" t="s">
        <v>8337</v>
      </c>
      <c r="B9070" s="28">
        <v>45085</v>
      </c>
      <c r="C9070" s="28">
        <v>45087</v>
      </c>
      <c r="D9070" s="19">
        <v>60</v>
      </c>
      <c r="E9070" s="7">
        <v>79290.36</v>
      </c>
      <c r="F9070" s="21">
        <f t="shared" si="1276"/>
        <v>45148</v>
      </c>
      <c r="G9070" s="28">
        <v>45161</v>
      </c>
      <c r="H9070" s="22">
        <f t="shared" si="1278"/>
        <v>13</v>
      </c>
      <c r="I9070" s="23">
        <f t="shared" si="1279"/>
        <v>1030774.68</v>
      </c>
      <c r="J9070" s="23">
        <f t="shared" si="1277"/>
        <v>73</v>
      </c>
      <c r="K9070" s="24">
        <f t="shared" si="1280"/>
        <v>79217.36</v>
      </c>
      <c r="L9070" s="23">
        <f t="shared" si="1281"/>
        <v>76</v>
      </c>
      <c r="M9070" s="23">
        <f t="shared" si="1282"/>
        <v>74</v>
      </c>
      <c r="N9070" s="23">
        <f t="shared" si="1283"/>
        <v>6026067.3600000003</v>
      </c>
      <c r="O9070" s="25">
        <f t="shared" si="1284"/>
        <v>5867486.6399999997</v>
      </c>
      <c r="P9070" t="s">
        <v>1986</v>
      </c>
      <c r="Q9070" t="s">
        <v>1987</v>
      </c>
      <c r="R9070" t="s">
        <v>2178</v>
      </c>
      <c r="S9070">
        <v>6004</v>
      </c>
      <c r="T9070" s="28">
        <v>45161</v>
      </c>
      <c r="U9070" s="7">
        <v>79290.36</v>
      </c>
    </row>
    <row r="9071" spans="1:21" x14ac:dyDescent="0.25">
      <c r="A9071" t="s">
        <v>8338</v>
      </c>
      <c r="B9071" s="28">
        <v>45104</v>
      </c>
      <c r="C9071" s="28">
        <v>45104</v>
      </c>
      <c r="D9071" s="19">
        <v>60</v>
      </c>
      <c r="E9071" s="7">
        <v>167514.4</v>
      </c>
      <c r="F9071" s="21">
        <f t="shared" si="1276"/>
        <v>45165</v>
      </c>
      <c r="G9071" s="28">
        <v>45161</v>
      </c>
      <c r="H9071" s="22">
        <f t="shared" si="1278"/>
        <v>-4</v>
      </c>
      <c r="I9071" s="23">
        <f t="shared" si="1279"/>
        <v>-670057.6</v>
      </c>
      <c r="J9071" s="23">
        <f t="shared" si="1277"/>
        <v>56</v>
      </c>
      <c r="K9071" s="24">
        <f t="shared" si="1280"/>
        <v>167458.4</v>
      </c>
      <c r="L9071" s="23">
        <f t="shared" si="1281"/>
        <v>57</v>
      </c>
      <c r="M9071" s="23">
        <f t="shared" si="1282"/>
        <v>57</v>
      </c>
      <c r="N9071" s="23">
        <f t="shared" si="1283"/>
        <v>9548320.7999999989</v>
      </c>
      <c r="O9071" s="25">
        <f t="shared" si="1284"/>
        <v>9548320.7999999989</v>
      </c>
      <c r="P9071" t="s">
        <v>1986</v>
      </c>
      <c r="Q9071" t="s">
        <v>1987</v>
      </c>
      <c r="R9071" t="s">
        <v>2178</v>
      </c>
      <c r="S9071">
        <v>6011</v>
      </c>
      <c r="T9071" s="28">
        <v>45161</v>
      </c>
      <c r="U9071" s="7">
        <v>167514.4</v>
      </c>
    </row>
    <row r="9072" spans="1:21" x14ac:dyDescent="0.25">
      <c r="A9072" t="s">
        <v>8339</v>
      </c>
      <c r="B9072" s="28">
        <v>45124</v>
      </c>
      <c r="C9072" s="28">
        <v>45126</v>
      </c>
      <c r="D9072" s="19">
        <v>60</v>
      </c>
      <c r="E9072" s="7">
        <v>76270.16</v>
      </c>
      <c r="F9072" s="21">
        <f t="shared" si="1276"/>
        <v>45188</v>
      </c>
      <c r="G9072" s="28">
        <v>45189</v>
      </c>
      <c r="H9072" s="22">
        <f t="shared" si="1278"/>
        <v>1</v>
      </c>
      <c r="I9072" s="23">
        <f t="shared" si="1279"/>
        <v>76270.16</v>
      </c>
      <c r="J9072" s="23">
        <f t="shared" si="1277"/>
        <v>61</v>
      </c>
      <c r="K9072" s="24">
        <f t="shared" si="1280"/>
        <v>76209.16</v>
      </c>
      <c r="L9072" s="23">
        <f t="shared" si="1281"/>
        <v>65</v>
      </c>
      <c r="M9072" s="23">
        <f t="shared" si="1282"/>
        <v>63</v>
      </c>
      <c r="N9072" s="23">
        <f t="shared" si="1283"/>
        <v>4957560.4000000004</v>
      </c>
      <c r="O9072" s="25">
        <f t="shared" si="1284"/>
        <v>4805020.08</v>
      </c>
      <c r="P9072" t="s">
        <v>1986</v>
      </c>
      <c r="Q9072" t="s">
        <v>1987</v>
      </c>
      <c r="R9072" t="s">
        <v>2178</v>
      </c>
      <c r="S9072">
        <v>6584</v>
      </c>
      <c r="T9072" s="28">
        <v>45189</v>
      </c>
      <c r="U9072" s="7">
        <v>76270.16</v>
      </c>
    </row>
    <row r="9073" spans="1:21" x14ac:dyDescent="0.25">
      <c r="A9073" t="s">
        <v>8340</v>
      </c>
      <c r="B9073" s="28">
        <v>45127</v>
      </c>
      <c r="C9073" s="28">
        <v>45130</v>
      </c>
      <c r="D9073" s="19">
        <v>60</v>
      </c>
      <c r="E9073" s="7">
        <v>175825.69</v>
      </c>
      <c r="F9073" s="21">
        <f t="shared" si="1276"/>
        <v>45192</v>
      </c>
      <c r="G9073" s="28">
        <v>45189</v>
      </c>
      <c r="H9073" s="22">
        <f t="shared" si="1278"/>
        <v>-3</v>
      </c>
      <c r="I9073" s="23">
        <f t="shared" si="1279"/>
        <v>-527477.07000000007</v>
      </c>
      <c r="J9073" s="23">
        <f t="shared" si="1277"/>
        <v>57</v>
      </c>
      <c r="K9073" s="24">
        <f t="shared" si="1280"/>
        <v>175768.69</v>
      </c>
      <c r="L9073" s="23">
        <f t="shared" si="1281"/>
        <v>62</v>
      </c>
      <c r="M9073" s="23">
        <f t="shared" si="1282"/>
        <v>59</v>
      </c>
      <c r="N9073" s="23">
        <f t="shared" si="1283"/>
        <v>10901192.779999999</v>
      </c>
      <c r="O9073" s="25">
        <f t="shared" si="1284"/>
        <v>10373715.710000001</v>
      </c>
      <c r="P9073" t="s">
        <v>1986</v>
      </c>
      <c r="Q9073" t="s">
        <v>1987</v>
      </c>
      <c r="R9073" t="s">
        <v>2178</v>
      </c>
      <c r="S9073">
        <v>6611</v>
      </c>
      <c r="T9073" s="28">
        <v>45189</v>
      </c>
      <c r="U9073" s="7">
        <v>175825.69</v>
      </c>
    </row>
    <row r="9074" spans="1:21" x14ac:dyDescent="0.25">
      <c r="A9074" t="s">
        <v>8341</v>
      </c>
      <c r="B9074" s="28">
        <v>43644</v>
      </c>
      <c r="C9074" s="28">
        <v>43650</v>
      </c>
      <c r="D9074" s="19">
        <v>60</v>
      </c>
      <c r="E9074">
        <v>359.82</v>
      </c>
      <c r="F9074" s="21">
        <f t="shared" si="1276"/>
        <v>43712</v>
      </c>
      <c r="G9074" s="28">
        <v>45126</v>
      </c>
      <c r="H9074" s="22">
        <f t="shared" si="1278"/>
        <v>1414</v>
      </c>
      <c r="I9074" s="23">
        <f t="shared" si="1279"/>
        <v>508785.48</v>
      </c>
      <c r="J9074" s="23">
        <f t="shared" si="1277"/>
        <v>1455</v>
      </c>
      <c r="K9074" s="24">
        <f t="shared" si="1280"/>
        <v>-1095.18</v>
      </c>
      <c r="L9074" s="23">
        <f t="shared" si="1281"/>
        <v>1482</v>
      </c>
      <c r="M9074" s="23">
        <f t="shared" si="1282"/>
        <v>1476</v>
      </c>
      <c r="N9074" s="23">
        <f t="shared" si="1283"/>
        <v>533253.24</v>
      </c>
      <c r="O9074" s="25">
        <f t="shared" si="1284"/>
        <v>531094.31999999995</v>
      </c>
      <c r="P9074" t="s">
        <v>23</v>
      </c>
      <c r="Q9074" t="s">
        <v>1985</v>
      </c>
      <c r="R9074" t="s">
        <v>8342</v>
      </c>
      <c r="S9074">
        <v>5009</v>
      </c>
      <c r="T9074" s="28">
        <v>45126</v>
      </c>
      <c r="U9074">
        <v>359.82</v>
      </c>
    </row>
    <row r="9075" spans="1:21" x14ac:dyDescent="0.25">
      <c r="A9075" t="s">
        <v>8343</v>
      </c>
      <c r="B9075" s="28">
        <v>43754</v>
      </c>
      <c r="C9075" s="28">
        <v>43755</v>
      </c>
      <c r="D9075" s="19">
        <v>60</v>
      </c>
      <c r="E9075" s="7">
        <v>2940</v>
      </c>
      <c r="F9075" s="21">
        <f t="shared" si="1276"/>
        <v>43816</v>
      </c>
      <c r="G9075" s="28">
        <v>45126</v>
      </c>
      <c r="H9075" s="22">
        <f t="shared" si="1278"/>
        <v>1310</v>
      </c>
      <c r="I9075" s="23">
        <f t="shared" si="1279"/>
        <v>3851400</v>
      </c>
      <c r="J9075" s="23">
        <f t="shared" si="1277"/>
        <v>1352</v>
      </c>
      <c r="K9075" s="24">
        <f t="shared" si="1280"/>
        <v>1588</v>
      </c>
      <c r="L9075" s="23">
        <f t="shared" si="1281"/>
        <v>1372</v>
      </c>
      <c r="M9075" s="23">
        <f t="shared" si="1282"/>
        <v>1371</v>
      </c>
      <c r="N9075" s="23">
        <f t="shared" si="1283"/>
        <v>4033680</v>
      </c>
      <c r="O9075" s="25">
        <f t="shared" si="1284"/>
        <v>4030740</v>
      </c>
      <c r="P9075" t="s">
        <v>23</v>
      </c>
      <c r="Q9075" t="s">
        <v>1985</v>
      </c>
      <c r="R9075" t="s">
        <v>8342</v>
      </c>
      <c r="S9075">
        <v>5009</v>
      </c>
      <c r="T9075" s="28">
        <v>45126</v>
      </c>
      <c r="U9075" s="7">
        <v>2940</v>
      </c>
    </row>
    <row r="9076" spans="1:21" x14ac:dyDescent="0.25">
      <c r="A9076" t="s">
        <v>8344</v>
      </c>
      <c r="B9076" s="28">
        <v>43754</v>
      </c>
      <c r="C9076" s="28">
        <v>43755</v>
      </c>
      <c r="D9076" s="19">
        <v>60</v>
      </c>
      <c r="E9076">
        <v>8.56</v>
      </c>
      <c r="F9076" s="21">
        <f t="shared" si="1276"/>
        <v>43816</v>
      </c>
      <c r="G9076" s="28">
        <v>45126</v>
      </c>
      <c r="H9076" s="22">
        <f t="shared" si="1278"/>
        <v>1310</v>
      </c>
      <c r="I9076" s="23">
        <f t="shared" si="1279"/>
        <v>11213.6</v>
      </c>
      <c r="J9076" s="23">
        <f t="shared" si="1277"/>
        <v>1352</v>
      </c>
      <c r="K9076" s="24">
        <f t="shared" si="1280"/>
        <v>-1343.44</v>
      </c>
      <c r="L9076" s="23">
        <f t="shared" si="1281"/>
        <v>1372</v>
      </c>
      <c r="M9076" s="23">
        <f t="shared" si="1282"/>
        <v>1371</v>
      </c>
      <c r="N9076" s="23">
        <f t="shared" si="1283"/>
        <v>11744.320000000002</v>
      </c>
      <c r="O9076" s="25">
        <f t="shared" si="1284"/>
        <v>11735.76</v>
      </c>
      <c r="P9076" t="s">
        <v>23</v>
      </c>
      <c r="Q9076" t="s">
        <v>1985</v>
      </c>
      <c r="R9076" t="s">
        <v>8342</v>
      </c>
      <c r="S9076">
        <v>5009</v>
      </c>
      <c r="T9076" s="28">
        <v>45126</v>
      </c>
      <c r="U9076">
        <v>8.56</v>
      </c>
    </row>
    <row r="9077" spans="1:21" x14ac:dyDescent="0.25">
      <c r="A9077" t="s">
        <v>8345</v>
      </c>
      <c r="B9077" s="28">
        <v>43754</v>
      </c>
      <c r="C9077" s="28">
        <v>43755</v>
      </c>
      <c r="D9077" s="19">
        <v>60</v>
      </c>
      <c r="E9077">
        <v>632</v>
      </c>
      <c r="F9077" s="21">
        <f t="shared" si="1276"/>
        <v>43816</v>
      </c>
      <c r="G9077" s="28">
        <v>45126</v>
      </c>
      <c r="H9077" s="22">
        <f t="shared" si="1278"/>
        <v>1310</v>
      </c>
      <c r="I9077" s="23">
        <f t="shared" si="1279"/>
        <v>827920</v>
      </c>
      <c r="J9077" s="23">
        <f t="shared" si="1277"/>
        <v>1352</v>
      </c>
      <c r="K9077" s="24">
        <f t="shared" si="1280"/>
        <v>-720</v>
      </c>
      <c r="L9077" s="23">
        <f t="shared" si="1281"/>
        <v>1372</v>
      </c>
      <c r="M9077" s="23">
        <f t="shared" si="1282"/>
        <v>1371</v>
      </c>
      <c r="N9077" s="23">
        <f t="shared" si="1283"/>
        <v>867104</v>
      </c>
      <c r="O9077" s="25">
        <f t="shared" si="1284"/>
        <v>866472</v>
      </c>
      <c r="P9077" t="s">
        <v>23</v>
      </c>
      <c r="Q9077" t="s">
        <v>1985</v>
      </c>
      <c r="R9077" t="s">
        <v>8342</v>
      </c>
      <c r="S9077">
        <v>5009</v>
      </c>
      <c r="T9077" s="28">
        <v>45126</v>
      </c>
      <c r="U9077">
        <v>632</v>
      </c>
    </row>
    <row r="9078" spans="1:21" x14ac:dyDescent="0.25">
      <c r="A9078" t="s">
        <v>8346</v>
      </c>
      <c r="B9078" s="28">
        <v>43754</v>
      </c>
      <c r="C9078" s="28">
        <v>43755</v>
      </c>
      <c r="D9078" s="19">
        <v>60</v>
      </c>
      <c r="E9078">
        <v>119.94</v>
      </c>
      <c r="F9078" s="21">
        <f t="shared" si="1276"/>
        <v>43816</v>
      </c>
      <c r="G9078" s="28">
        <v>45126</v>
      </c>
      <c r="H9078" s="22">
        <f t="shared" si="1278"/>
        <v>1310</v>
      </c>
      <c r="I9078" s="23">
        <f t="shared" si="1279"/>
        <v>157121.4</v>
      </c>
      <c r="J9078" s="23">
        <f t="shared" si="1277"/>
        <v>1352</v>
      </c>
      <c r="K9078" s="24">
        <f t="shared" si="1280"/>
        <v>-1232.06</v>
      </c>
      <c r="L9078" s="23">
        <f t="shared" si="1281"/>
        <v>1372</v>
      </c>
      <c r="M9078" s="23">
        <f t="shared" si="1282"/>
        <v>1371</v>
      </c>
      <c r="N9078" s="23">
        <f t="shared" si="1283"/>
        <v>164557.68</v>
      </c>
      <c r="O9078" s="25">
        <f t="shared" si="1284"/>
        <v>164437.74</v>
      </c>
      <c r="P9078" t="s">
        <v>23</v>
      </c>
      <c r="Q9078" t="s">
        <v>1985</v>
      </c>
      <c r="R9078" t="s">
        <v>8342</v>
      </c>
      <c r="S9078">
        <v>5009</v>
      </c>
      <c r="T9078" s="28">
        <v>45126</v>
      </c>
      <c r="U9078">
        <v>119.94</v>
      </c>
    </row>
    <row r="9079" spans="1:21" x14ac:dyDescent="0.25">
      <c r="A9079" t="s">
        <v>8347</v>
      </c>
      <c r="B9079" s="28">
        <v>43754</v>
      </c>
      <c r="C9079" s="28">
        <v>43755</v>
      </c>
      <c r="D9079" s="19">
        <v>60</v>
      </c>
      <c r="E9079" s="7">
        <v>1470</v>
      </c>
      <c r="F9079" s="21">
        <f t="shared" si="1276"/>
        <v>43816</v>
      </c>
      <c r="G9079" s="28">
        <v>45126</v>
      </c>
      <c r="H9079" s="22">
        <f t="shared" si="1278"/>
        <v>1310</v>
      </c>
      <c r="I9079" s="23">
        <f t="shared" si="1279"/>
        <v>1925700</v>
      </c>
      <c r="J9079" s="23">
        <f t="shared" si="1277"/>
        <v>1352</v>
      </c>
      <c r="K9079" s="24">
        <f t="shared" si="1280"/>
        <v>118</v>
      </c>
      <c r="L9079" s="23">
        <f t="shared" si="1281"/>
        <v>1372</v>
      </c>
      <c r="M9079" s="23">
        <f t="shared" si="1282"/>
        <v>1371</v>
      </c>
      <c r="N9079" s="23">
        <f t="shared" si="1283"/>
        <v>2016840</v>
      </c>
      <c r="O9079" s="25">
        <f t="shared" si="1284"/>
        <v>2015370</v>
      </c>
      <c r="P9079" t="s">
        <v>23</v>
      </c>
      <c r="Q9079" t="s">
        <v>1985</v>
      </c>
      <c r="R9079" t="s">
        <v>8342</v>
      </c>
      <c r="S9079">
        <v>5009</v>
      </c>
      <c r="T9079" s="28">
        <v>45126</v>
      </c>
      <c r="U9079" s="7">
        <v>1470</v>
      </c>
    </row>
    <row r="9080" spans="1:21" x14ac:dyDescent="0.25">
      <c r="A9080" t="s">
        <v>8348</v>
      </c>
      <c r="B9080" s="28">
        <v>43769</v>
      </c>
      <c r="C9080" s="28">
        <v>43774</v>
      </c>
      <c r="D9080" s="19">
        <v>60</v>
      </c>
      <c r="E9080">
        <v>171.2</v>
      </c>
      <c r="F9080" s="21">
        <f t="shared" si="1276"/>
        <v>43835</v>
      </c>
      <c r="G9080" s="28">
        <v>45126</v>
      </c>
      <c r="H9080" s="22">
        <f t="shared" si="1278"/>
        <v>1291</v>
      </c>
      <c r="I9080" s="23">
        <f t="shared" si="1279"/>
        <v>221019.19999999998</v>
      </c>
      <c r="J9080" s="23">
        <f t="shared" si="1277"/>
        <v>1334</v>
      </c>
      <c r="K9080" s="24">
        <f t="shared" si="1280"/>
        <v>-1162.8</v>
      </c>
      <c r="L9080" s="23">
        <f t="shared" si="1281"/>
        <v>1357</v>
      </c>
      <c r="M9080" s="23">
        <f t="shared" si="1282"/>
        <v>1352</v>
      </c>
      <c r="N9080" s="23">
        <f t="shared" si="1283"/>
        <v>232318.4</v>
      </c>
      <c r="O9080" s="25">
        <f t="shared" si="1284"/>
        <v>231462.39999999999</v>
      </c>
      <c r="P9080" t="s">
        <v>23</v>
      </c>
      <c r="Q9080" t="s">
        <v>1985</v>
      </c>
      <c r="R9080" t="s">
        <v>8342</v>
      </c>
      <c r="S9080">
        <v>5009</v>
      </c>
      <c r="T9080" s="28">
        <v>45126</v>
      </c>
      <c r="U9080">
        <v>171.2</v>
      </c>
    </row>
    <row r="9081" spans="1:21" x14ac:dyDescent="0.25">
      <c r="A9081" t="s">
        <v>8349</v>
      </c>
      <c r="B9081" s="28">
        <v>43769</v>
      </c>
      <c r="C9081" s="28">
        <v>43774</v>
      </c>
      <c r="D9081" s="19">
        <v>60</v>
      </c>
      <c r="E9081">
        <v>632</v>
      </c>
      <c r="F9081" s="21">
        <f t="shared" si="1276"/>
        <v>43835</v>
      </c>
      <c r="G9081" s="28">
        <v>45126</v>
      </c>
      <c r="H9081" s="22">
        <f t="shared" si="1278"/>
        <v>1291</v>
      </c>
      <c r="I9081" s="23">
        <f t="shared" si="1279"/>
        <v>815912</v>
      </c>
      <c r="J9081" s="23">
        <f t="shared" si="1277"/>
        <v>1334</v>
      </c>
      <c r="K9081" s="24">
        <f t="shared" si="1280"/>
        <v>-702</v>
      </c>
      <c r="L9081" s="23">
        <f t="shared" si="1281"/>
        <v>1357</v>
      </c>
      <c r="M9081" s="23">
        <f t="shared" si="1282"/>
        <v>1352</v>
      </c>
      <c r="N9081" s="23">
        <f t="shared" si="1283"/>
        <v>857624</v>
      </c>
      <c r="O9081" s="25">
        <f t="shared" si="1284"/>
        <v>854464</v>
      </c>
      <c r="P9081" t="s">
        <v>23</v>
      </c>
      <c r="Q9081" t="s">
        <v>1985</v>
      </c>
      <c r="R9081" t="s">
        <v>8342</v>
      </c>
      <c r="S9081">
        <v>5009</v>
      </c>
      <c r="T9081" s="28">
        <v>45126</v>
      </c>
      <c r="U9081">
        <v>632</v>
      </c>
    </row>
    <row r="9082" spans="1:21" x14ac:dyDescent="0.25">
      <c r="A9082" t="s">
        <v>8350</v>
      </c>
      <c r="B9082" s="28">
        <v>43787</v>
      </c>
      <c r="C9082" s="28">
        <v>43788</v>
      </c>
      <c r="D9082" s="19">
        <v>60</v>
      </c>
      <c r="E9082">
        <v>553</v>
      </c>
      <c r="F9082" s="21">
        <f t="shared" si="1276"/>
        <v>43849</v>
      </c>
      <c r="G9082" s="28">
        <v>45126</v>
      </c>
      <c r="H9082" s="22">
        <f t="shared" si="1278"/>
        <v>1277</v>
      </c>
      <c r="I9082" s="23">
        <f t="shared" si="1279"/>
        <v>706181</v>
      </c>
      <c r="J9082" s="23">
        <f t="shared" si="1277"/>
        <v>1320</v>
      </c>
      <c r="K9082" s="24">
        <f t="shared" si="1280"/>
        <v>-767</v>
      </c>
      <c r="L9082" s="23">
        <f t="shared" si="1281"/>
        <v>1339</v>
      </c>
      <c r="M9082" s="23">
        <f t="shared" si="1282"/>
        <v>1338</v>
      </c>
      <c r="N9082" s="23">
        <f t="shared" si="1283"/>
        <v>740467</v>
      </c>
      <c r="O9082" s="25">
        <f t="shared" si="1284"/>
        <v>739914</v>
      </c>
      <c r="P9082" t="s">
        <v>23</v>
      </c>
      <c r="Q9082" t="s">
        <v>1985</v>
      </c>
      <c r="R9082" t="s">
        <v>8342</v>
      </c>
      <c r="S9082">
        <v>5009</v>
      </c>
      <c r="T9082" s="28">
        <v>45126</v>
      </c>
      <c r="U9082">
        <v>553</v>
      </c>
    </row>
    <row r="9083" spans="1:21" x14ac:dyDescent="0.25">
      <c r="A9083" t="s">
        <v>8351</v>
      </c>
      <c r="B9083" s="28">
        <v>43787</v>
      </c>
      <c r="C9083" s="28">
        <v>43788</v>
      </c>
      <c r="D9083" s="19">
        <v>60</v>
      </c>
      <c r="E9083">
        <v>779.61</v>
      </c>
      <c r="F9083" s="21">
        <f t="shared" si="1276"/>
        <v>43849</v>
      </c>
      <c r="G9083" s="28">
        <v>45126</v>
      </c>
      <c r="H9083" s="22">
        <f t="shared" si="1278"/>
        <v>1277</v>
      </c>
      <c r="I9083" s="23">
        <f t="shared" si="1279"/>
        <v>995561.97</v>
      </c>
      <c r="J9083" s="23">
        <f t="shared" si="1277"/>
        <v>1320</v>
      </c>
      <c r="K9083" s="24">
        <f t="shared" si="1280"/>
        <v>-540.39</v>
      </c>
      <c r="L9083" s="23">
        <f t="shared" si="1281"/>
        <v>1339</v>
      </c>
      <c r="M9083" s="23">
        <f t="shared" si="1282"/>
        <v>1338</v>
      </c>
      <c r="N9083" s="23">
        <f t="shared" si="1283"/>
        <v>1043897.79</v>
      </c>
      <c r="O9083" s="25">
        <f t="shared" si="1284"/>
        <v>1043118.18</v>
      </c>
      <c r="P9083" t="s">
        <v>23</v>
      </c>
      <c r="Q9083" t="s">
        <v>1985</v>
      </c>
      <c r="R9083" t="s">
        <v>8342</v>
      </c>
      <c r="S9083">
        <v>5009</v>
      </c>
      <c r="T9083" s="28">
        <v>45126</v>
      </c>
      <c r="U9083">
        <v>779.61</v>
      </c>
    </row>
    <row r="9084" spans="1:21" x14ac:dyDescent="0.25">
      <c r="A9084" t="s">
        <v>8352</v>
      </c>
      <c r="B9084" s="28">
        <v>43787</v>
      </c>
      <c r="C9084" s="28">
        <v>43788</v>
      </c>
      <c r="D9084" s="19">
        <v>60</v>
      </c>
      <c r="E9084" s="7">
        <v>2940</v>
      </c>
      <c r="F9084" s="21">
        <f t="shared" si="1276"/>
        <v>43849</v>
      </c>
      <c r="G9084" s="28">
        <v>45126</v>
      </c>
      <c r="H9084" s="22">
        <f t="shared" si="1278"/>
        <v>1277</v>
      </c>
      <c r="I9084" s="23">
        <f t="shared" si="1279"/>
        <v>3754380</v>
      </c>
      <c r="J9084" s="23">
        <f t="shared" si="1277"/>
        <v>1320</v>
      </c>
      <c r="K9084" s="24">
        <f t="shared" si="1280"/>
        <v>1620</v>
      </c>
      <c r="L9084" s="23">
        <f t="shared" si="1281"/>
        <v>1339</v>
      </c>
      <c r="M9084" s="23">
        <f t="shared" si="1282"/>
        <v>1338</v>
      </c>
      <c r="N9084" s="23">
        <f t="shared" si="1283"/>
        <v>3936660</v>
      </c>
      <c r="O9084" s="25">
        <f t="shared" si="1284"/>
        <v>3933720</v>
      </c>
      <c r="P9084" t="s">
        <v>23</v>
      </c>
      <c r="Q9084" t="s">
        <v>1985</v>
      </c>
      <c r="R9084" t="s">
        <v>8342</v>
      </c>
      <c r="S9084">
        <v>5009</v>
      </c>
      <c r="T9084" s="28">
        <v>45126</v>
      </c>
      <c r="U9084" s="7">
        <v>2940</v>
      </c>
    </row>
    <row r="9085" spans="1:21" x14ac:dyDescent="0.25">
      <c r="A9085" t="s">
        <v>8353</v>
      </c>
      <c r="B9085" s="28">
        <v>43787</v>
      </c>
      <c r="C9085" s="28">
        <v>43788</v>
      </c>
      <c r="D9085" s="19">
        <v>60</v>
      </c>
      <c r="E9085">
        <v>158</v>
      </c>
      <c r="F9085" s="21">
        <f t="shared" si="1276"/>
        <v>43849</v>
      </c>
      <c r="G9085" s="28">
        <v>45126</v>
      </c>
      <c r="H9085" s="22">
        <f t="shared" si="1278"/>
        <v>1277</v>
      </c>
      <c r="I9085" s="23">
        <f t="shared" si="1279"/>
        <v>201766</v>
      </c>
      <c r="J9085" s="23">
        <f t="shared" si="1277"/>
        <v>1320</v>
      </c>
      <c r="K9085" s="24">
        <f t="shared" si="1280"/>
        <v>-1162</v>
      </c>
      <c r="L9085" s="23">
        <f t="shared" si="1281"/>
        <v>1339</v>
      </c>
      <c r="M9085" s="23">
        <f t="shared" si="1282"/>
        <v>1338</v>
      </c>
      <c r="N9085" s="23">
        <f t="shared" si="1283"/>
        <v>211562</v>
      </c>
      <c r="O9085" s="25">
        <f t="shared" si="1284"/>
        <v>211404</v>
      </c>
      <c r="P9085" t="s">
        <v>23</v>
      </c>
      <c r="Q9085" t="s">
        <v>1985</v>
      </c>
      <c r="R9085" t="s">
        <v>8342</v>
      </c>
      <c r="S9085">
        <v>5009</v>
      </c>
      <c r="T9085" s="28">
        <v>45126</v>
      </c>
      <c r="U9085">
        <v>158</v>
      </c>
    </row>
    <row r="9086" spans="1:21" x14ac:dyDescent="0.25">
      <c r="A9086" t="s">
        <v>8354</v>
      </c>
      <c r="B9086" s="28">
        <v>43798</v>
      </c>
      <c r="C9086" s="28">
        <v>43802</v>
      </c>
      <c r="D9086" s="19">
        <v>60</v>
      </c>
      <c r="E9086">
        <v>270</v>
      </c>
      <c r="F9086" s="21">
        <f t="shared" si="1276"/>
        <v>43864</v>
      </c>
      <c r="G9086" s="28">
        <v>45126</v>
      </c>
      <c r="H9086" s="22">
        <f t="shared" si="1278"/>
        <v>1262</v>
      </c>
      <c r="I9086" s="23">
        <f t="shared" si="1279"/>
        <v>340740</v>
      </c>
      <c r="J9086" s="23">
        <f t="shared" si="1277"/>
        <v>1306</v>
      </c>
      <c r="K9086" s="24">
        <f t="shared" si="1280"/>
        <v>-1036</v>
      </c>
      <c r="L9086" s="23">
        <f t="shared" si="1281"/>
        <v>1328</v>
      </c>
      <c r="M9086" s="23">
        <f t="shared" si="1282"/>
        <v>1324</v>
      </c>
      <c r="N9086" s="23">
        <f t="shared" si="1283"/>
        <v>358560</v>
      </c>
      <c r="O9086" s="25">
        <f t="shared" si="1284"/>
        <v>357480</v>
      </c>
      <c r="P9086" t="s">
        <v>23</v>
      </c>
      <c r="Q9086" t="s">
        <v>1985</v>
      </c>
      <c r="R9086" t="s">
        <v>8342</v>
      </c>
      <c r="S9086">
        <v>5009</v>
      </c>
      <c r="T9086" s="28">
        <v>45126</v>
      </c>
      <c r="U9086">
        <v>270</v>
      </c>
    </row>
    <row r="9087" spans="1:21" x14ac:dyDescent="0.25">
      <c r="A9087" t="s">
        <v>8355</v>
      </c>
      <c r="B9087" s="28">
        <v>43798</v>
      </c>
      <c r="C9087" s="28">
        <v>43802</v>
      </c>
      <c r="D9087" s="19">
        <v>60</v>
      </c>
      <c r="E9087">
        <v>179.91</v>
      </c>
      <c r="F9087" s="21">
        <f t="shared" si="1276"/>
        <v>43864</v>
      </c>
      <c r="G9087" s="28">
        <v>45126</v>
      </c>
      <c r="H9087" s="22">
        <f t="shared" si="1278"/>
        <v>1262</v>
      </c>
      <c r="I9087" s="23">
        <f t="shared" si="1279"/>
        <v>227046.41999999998</v>
      </c>
      <c r="J9087" s="23">
        <f t="shared" si="1277"/>
        <v>1306</v>
      </c>
      <c r="K9087" s="24">
        <f t="shared" si="1280"/>
        <v>-1126.0899999999999</v>
      </c>
      <c r="L9087" s="23">
        <f t="shared" si="1281"/>
        <v>1328</v>
      </c>
      <c r="M9087" s="23">
        <f t="shared" si="1282"/>
        <v>1324</v>
      </c>
      <c r="N9087" s="23">
        <f t="shared" si="1283"/>
        <v>238920.47999999998</v>
      </c>
      <c r="O9087" s="25">
        <f t="shared" si="1284"/>
        <v>238200.84</v>
      </c>
      <c r="P9087" t="s">
        <v>23</v>
      </c>
      <c r="Q9087" t="s">
        <v>1985</v>
      </c>
      <c r="R9087" t="s">
        <v>8342</v>
      </c>
      <c r="S9087">
        <v>5009</v>
      </c>
      <c r="T9087" s="28">
        <v>45126</v>
      </c>
      <c r="U9087">
        <v>179.91</v>
      </c>
    </row>
    <row r="9088" spans="1:21" x14ac:dyDescent="0.25">
      <c r="A9088" t="s">
        <v>8356</v>
      </c>
      <c r="B9088" s="28">
        <v>43798</v>
      </c>
      <c r="C9088" s="28">
        <v>43802</v>
      </c>
      <c r="D9088" s="19">
        <v>60</v>
      </c>
      <c r="E9088">
        <v>632</v>
      </c>
      <c r="F9088" s="21">
        <f t="shared" si="1276"/>
        <v>43864</v>
      </c>
      <c r="G9088" s="28">
        <v>45126</v>
      </c>
      <c r="H9088" s="22">
        <f t="shared" si="1278"/>
        <v>1262</v>
      </c>
      <c r="I9088" s="23">
        <f t="shared" si="1279"/>
        <v>797584</v>
      </c>
      <c r="J9088" s="23">
        <f t="shared" si="1277"/>
        <v>1306</v>
      </c>
      <c r="K9088" s="24">
        <f t="shared" si="1280"/>
        <v>-674</v>
      </c>
      <c r="L9088" s="23">
        <f t="shared" si="1281"/>
        <v>1328</v>
      </c>
      <c r="M9088" s="23">
        <f t="shared" si="1282"/>
        <v>1324</v>
      </c>
      <c r="N9088" s="23">
        <f t="shared" si="1283"/>
        <v>839296</v>
      </c>
      <c r="O9088" s="25">
        <f t="shared" si="1284"/>
        <v>836768</v>
      </c>
      <c r="P9088" t="s">
        <v>23</v>
      </c>
      <c r="Q9088" t="s">
        <v>1985</v>
      </c>
      <c r="R9088" t="s">
        <v>8342</v>
      </c>
      <c r="S9088">
        <v>5009</v>
      </c>
      <c r="T9088" s="28">
        <v>45126</v>
      </c>
      <c r="U9088">
        <v>632</v>
      </c>
    </row>
    <row r="9089" spans="1:21" x14ac:dyDescent="0.25">
      <c r="A9089" t="s">
        <v>8357</v>
      </c>
      <c r="B9089" s="28">
        <v>43818</v>
      </c>
      <c r="C9089" s="28">
        <v>43819</v>
      </c>
      <c r="D9089" s="19">
        <v>60</v>
      </c>
      <c r="E9089">
        <v>299.85000000000002</v>
      </c>
      <c r="F9089" s="21">
        <f t="shared" si="1276"/>
        <v>43881</v>
      </c>
      <c r="G9089" s="28">
        <v>45126</v>
      </c>
      <c r="H9089" s="22">
        <f t="shared" si="1278"/>
        <v>1245</v>
      </c>
      <c r="I9089" s="23">
        <f t="shared" si="1279"/>
        <v>373313.25</v>
      </c>
      <c r="J9089" s="23">
        <f t="shared" si="1277"/>
        <v>1289</v>
      </c>
      <c r="K9089" s="24">
        <f t="shared" si="1280"/>
        <v>-989.15</v>
      </c>
      <c r="L9089" s="23">
        <f t="shared" si="1281"/>
        <v>1308</v>
      </c>
      <c r="M9089" s="23">
        <f t="shared" si="1282"/>
        <v>1307</v>
      </c>
      <c r="N9089" s="23">
        <f t="shared" si="1283"/>
        <v>392203.80000000005</v>
      </c>
      <c r="O9089" s="25">
        <f t="shared" si="1284"/>
        <v>391903.95</v>
      </c>
      <c r="P9089" t="s">
        <v>23</v>
      </c>
      <c r="Q9089" t="s">
        <v>1985</v>
      </c>
      <c r="R9089" t="s">
        <v>8342</v>
      </c>
      <c r="S9089">
        <v>5009</v>
      </c>
      <c r="T9089" s="28">
        <v>45126</v>
      </c>
      <c r="U9089">
        <v>299.85000000000002</v>
      </c>
    </row>
    <row r="9090" spans="1:21" x14ac:dyDescent="0.25">
      <c r="A9090" t="s">
        <v>8358</v>
      </c>
      <c r="B9090" s="28">
        <v>43818</v>
      </c>
      <c r="C9090" s="28">
        <v>43819</v>
      </c>
      <c r="D9090" s="19">
        <v>60</v>
      </c>
      <c r="E9090" s="7">
        <v>2215</v>
      </c>
      <c r="F9090" s="21">
        <f t="shared" si="1276"/>
        <v>43881</v>
      </c>
      <c r="G9090" s="28">
        <v>45126</v>
      </c>
      <c r="H9090" s="22">
        <f t="shared" si="1278"/>
        <v>1245</v>
      </c>
      <c r="I9090" s="23">
        <f t="shared" si="1279"/>
        <v>2757675</v>
      </c>
      <c r="J9090" s="23">
        <f t="shared" si="1277"/>
        <v>1289</v>
      </c>
      <c r="K9090" s="24">
        <f t="shared" si="1280"/>
        <v>926</v>
      </c>
      <c r="L9090" s="23">
        <f t="shared" si="1281"/>
        <v>1308</v>
      </c>
      <c r="M9090" s="23">
        <f t="shared" si="1282"/>
        <v>1307</v>
      </c>
      <c r="N9090" s="23">
        <f t="shared" si="1283"/>
        <v>2897220</v>
      </c>
      <c r="O9090" s="25">
        <f t="shared" si="1284"/>
        <v>2895005</v>
      </c>
      <c r="P9090" t="s">
        <v>23</v>
      </c>
      <c r="Q9090" t="s">
        <v>1985</v>
      </c>
      <c r="R9090" t="s">
        <v>8342</v>
      </c>
      <c r="S9090">
        <v>5009</v>
      </c>
      <c r="T9090" s="28">
        <v>45126</v>
      </c>
      <c r="U9090" s="7">
        <v>2215</v>
      </c>
    </row>
    <row r="9091" spans="1:21" x14ac:dyDescent="0.25">
      <c r="A9091" t="s">
        <v>8359</v>
      </c>
      <c r="B9091" s="28">
        <v>43818</v>
      </c>
      <c r="C9091" s="28">
        <v>43819</v>
      </c>
      <c r="D9091" s="19">
        <v>60</v>
      </c>
      <c r="E9091">
        <v>299.85000000000002</v>
      </c>
      <c r="F9091" s="21">
        <f t="shared" si="1276"/>
        <v>43881</v>
      </c>
      <c r="G9091" s="28">
        <v>45126</v>
      </c>
      <c r="H9091" s="22">
        <f t="shared" si="1278"/>
        <v>1245</v>
      </c>
      <c r="I9091" s="23">
        <f t="shared" si="1279"/>
        <v>373313.25</v>
      </c>
      <c r="J9091" s="23">
        <f t="shared" si="1277"/>
        <v>1289</v>
      </c>
      <c r="K9091" s="24">
        <f t="shared" si="1280"/>
        <v>-989.15</v>
      </c>
      <c r="L9091" s="23">
        <f t="shared" si="1281"/>
        <v>1308</v>
      </c>
      <c r="M9091" s="23">
        <f t="shared" si="1282"/>
        <v>1307</v>
      </c>
      <c r="N9091" s="23">
        <f t="shared" si="1283"/>
        <v>392203.80000000005</v>
      </c>
      <c r="O9091" s="25">
        <f t="shared" si="1284"/>
        <v>391903.95</v>
      </c>
      <c r="P9091" t="s">
        <v>23</v>
      </c>
      <c r="Q9091" t="s">
        <v>1985</v>
      </c>
      <c r="R9091" t="s">
        <v>8342</v>
      </c>
      <c r="S9091">
        <v>5009</v>
      </c>
      <c r="T9091" s="28">
        <v>45126</v>
      </c>
      <c r="U9091">
        <v>299.85000000000002</v>
      </c>
    </row>
    <row r="9092" spans="1:21" x14ac:dyDescent="0.25">
      <c r="A9092" t="s">
        <v>8360</v>
      </c>
      <c r="B9092" s="28">
        <v>43818</v>
      </c>
      <c r="C9092" s="28">
        <v>43819</v>
      </c>
      <c r="D9092" s="19">
        <v>60</v>
      </c>
      <c r="E9092">
        <v>474</v>
      </c>
      <c r="F9092" s="21">
        <f t="shared" si="1276"/>
        <v>43881</v>
      </c>
      <c r="G9092" s="28">
        <v>45126</v>
      </c>
      <c r="H9092" s="22">
        <f t="shared" si="1278"/>
        <v>1245</v>
      </c>
      <c r="I9092" s="23">
        <f t="shared" si="1279"/>
        <v>590130</v>
      </c>
      <c r="J9092" s="23">
        <f t="shared" si="1277"/>
        <v>1289</v>
      </c>
      <c r="K9092" s="24">
        <f t="shared" si="1280"/>
        <v>-815</v>
      </c>
      <c r="L9092" s="23">
        <f t="shared" si="1281"/>
        <v>1308</v>
      </c>
      <c r="M9092" s="23">
        <f t="shared" si="1282"/>
        <v>1307</v>
      </c>
      <c r="N9092" s="23">
        <f t="shared" si="1283"/>
        <v>619992</v>
      </c>
      <c r="O9092" s="25">
        <f t="shared" si="1284"/>
        <v>619518</v>
      </c>
      <c r="P9092" t="s">
        <v>23</v>
      </c>
      <c r="Q9092" t="s">
        <v>1985</v>
      </c>
      <c r="R9092" t="s">
        <v>8342</v>
      </c>
      <c r="S9092">
        <v>5009</v>
      </c>
      <c r="T9092" s="28">
        <v>45126</v>
      </c>
      <c r="U9092">
        <v>474</v>
      </c>
    </row>
    <row r="9093" spans="1:21" x14ac:dyDescent="0.25">
      <c r="A9093" t="s">
        <v>8361</v>
      </c>
      <c r="B9093" s="28">
        <v>43818</v>
      </c>
      <c r="C9093" s="28">
        <v>43819</v>
      </c>
      <c r="D9093" s="19">
        <v>60</v>
      </c>
      <c r="E9093">
        <v>93.6</v>
      </c>
      <c r="F9093" s="21">
        <f t="shared" si="1276"/>
        <v>43881</v>
      </c>
      <c r="G9093" s="28">
        <v>45126</v>
      </c>
      <c r="H9093" s="22">
        <f t="shared" si="1278"/>
        <v>1245</v>
      </c>
      <c r="I9093" s="23">
        <f t="shared" si="1279"/>
        <v>116532</v>
      </c>
      <c r="J9093" s="23">
        <f t="shared" si="1277"/>
        <v>1289</v>
      </c>
      <c r="K9093" s="24">
        <f t="shared" si="1280"/>
        <v>-1195.4000000000001</v>
      </c>
      <c r="L9093" s="23">
        <f t="shared" si="1281"/>
        <v>1308</v>
      </c>
      <c r="M9093" s="23">
        <f t="shared" si="1282"/>
        <v>1307</v>
      </c>
      <c r="N9093" s="23">
        <f t="shared" si="1283"/>
        <v>122428.79999999999</v>
      </c>
      <c r="O9093" s="25">
        <f t="shared" si="1284"/>
        <v>122335.2</v>
      </c>
      <c r="P9093" t="s">
        <v>23</v>
      </c>
      <c r="Q9093" t="s">
        <v>1985</v>
      </c>
      <c r="R9093" t="s">
        <v>8342</v>
      </c>
      <c r="S9093">
        <v>5009</v>
      </c>
      <c r="T9093" s="28">
        <v>45126</v>
      </c>
      <c r="U9093">
        <v>93.6</v>
      </c>
    </row>
    <row r="9094" spans="1:21" x14ac:dyDescent="0.25">
      <c r="A9094" t="s">
        <v>8362</v>
      </c>
      <c r="B9094" s="28">
        <v>43829</v>
      </c>
      <c r="C9094" s="28">
        <v>43829</v>
      </c>
      <c r="D9094" s="19">
        <v>60</v>
      </c>
      <c r="E9094" s="7">
        <v>1422</v>
      </c>
      <c r="F9094" s="21">
        <f t="shared" ref="F9094:F9157" si="1285">EDATE(C9094,2)</f>
        <v>43890</v>
      </c>
      <c r="G9094" s="28">
        <v>45126</v>
      </c>
      <c r="H9094" s="22">
        <f t="shared" si="1278"/>
        <v>1236</v>
      </c>
      <c r="I9094" s="23">
        <f t="shared" si="1279"/>
        <v>1757592</v>
      </c>
      <c r="J9094" s="23">
        <f t="shared" si="1277"/>
        <v>1279</v>
      </c>
      <c r="K9094" s="24">
        <f t="shared" si="1280"/>
        <v>143</v>
      </c>
      <c r="L9094" s="23">
        <f t="shared" si="1281"/>
        <v>1297</v>
      </c>
      <c r="M9094" s="23">
        <f t="shared" si="1282"/>
        <v>1297</v>
      </c>
      <c r="N9094" s="23">
        <f t="shared" si="1283"/>
        <v>1844334</v>
      </c>
      <c r="O9094" s="25">
        <f t="shared" si="1284"/>
        <v>1844334</v>
      </c>
      <c r="P9094" t="s">
        <v>23</v>
      </c>
      <c r="Q9094" t="s">
        <v>1985</v>
      </c>
      <c r="R9094" t="s">
        <v>8342</v>
      </c>
      <c r="S9094">
        <v>5009</v>
      </c>
      <c r="T9094" s="28">
        <v>45126</v>
      </c>
      <c r="U9094" s="7">
        <v>1422</v>
      </c>
    </row>
    <row r="9095" spans="1:21" x14ac:dyDescent="0.25">
      <c r="A9095" t="s">
        <v>8363</v>
      </c>
      <c r="B9095" s="28">
        <v>43829</v>
      </c>
      <c r="C9095" s="28">
        <v>43829</v>
      </c>
      <c r="D9095" s="19">
        <v>60</v>
      </c>
      <c r="E9095" s="7">
        <v>2940</v>
      </c>
      <c r="F9095" s="21">
        <f t="shared" si="1285"/>
        <v>43890</v>
      </c>
      <c r="G9095" s="28">
        <v>45126</v>
      </c>
      <c r="H9095" s="22">
        <f t="shared" si="1278"/>
        <v>1236</v>
      </c>
      <c r="I9095" s="23">
        <f t="shared" si="1279"/>
        <v>3633840</v>
      </c>
      <c r="J9095" s="23">
        <f t="shared" ref="J9095:J9158" si="1286">DAYS360(C9095,G9095)</f>
        <v>1279</v>
      </c>
      <c r="K9095" s="24">
        <f t="shared" si="1280"/>
        <v>1661</v>
      </c>
      <c r="L9095" s="23">
        <f t="shared" si="1281"/>
        <v>1297</v>
      </c>
      <c r="M9095" s="23">
        <f t="shared" si="1282"/>
        <v>1297</v>
      </c>
      <c r="N9095" s="23">
        <f t="shared" si="1283"/>
        <v>3813180</v>
      </c>
      <c r="O9095" s="25">
        <f t="shared" si="1284"/>
        <v>3813180</v>
      </c>
      <c r="P9095" t="s">
        <v>23</v>
      </c>
      <c r="Q9095" t="s">
        <v>1985</v>
      </c>
      <c r="R9095" t="s">
        <v>8342</v>
      </c>
      <c r="S9095">
        <v>5009</v>
      </c>
      <c r="T9095" s="28">
        <v>45126</v>
      </c>
      <c r="U9095" s="7">
        <v>2940</v>
      </c>
    </row>
    <row r="9096" spans="1:21" x14ac:dyDescent="0.25">
      <c r="A9096" t="s">
        <v>8364</v>
      </c>
      <c r="B9096" s="28">
        <v>43829</v>
      </c>
      <c r="C9096" s="28">
        <v>43829</v>
      </c>
      <c r="D9096" s="19">
        <v>60</v>
      </c>
      <c r="E9096">
        <v>402</v>
      </c>
      <c r="F9096" s="21">
        <f t="shared" si="1285"/>
        <v>43890</v>
      </c>
      <c r="G9096" s="28">
        <v>45126</v>
      </c>
      <c r="H9096" s="22">
        <f t="shared" si="1278"/>
        <v>1236</v>
      </c>
      <c r="I9096" s="23">
        <f t="shared" si="1279"/>
        <v>496872</v>
      </c>
      <c r="J9096" s="23">
        <f t="shared" si="1286"/>
        <v>1279</v>
      </c>
      <c r="K9096" s="24">
        <f t="shared" si="1280"/>
        <v>-877</v>
      </c>
      <c r="L9096" s="23">
        <f t="shared" si="1281"/>
        <v>1297</v>
      </c>
      <c r="M9096" s="23">
        <f t="shared" si="1282"/>
        <v>1297</v>
      </c>
      <c r="N9096" s="23">
        <f t="shared" si="1283"/>
        <v>521394</v>
      </c>
      <c r="O9096" s="25">
        <f t="shared" si="1284"/>
        <v>521394</v>
      </c>
      <c r="P9096" t="s">
        <v>23</v>
      </c>
      <c r="Q9096" t="s">
        <v>1985</v>
      </c>
      <c r="R9096" t="s">
        <v>8342</v>
      </c>
      <c r="S9096">
        <v>5009</v>
      </c>
      <c r="T9096" s="28">
        <v>45126</v>
      </c>
      <c r="U9096">
        <v>402</v>
      </c>
    </row>
    <row r="9097" spans="1:21" x14ac:dyDescent="0.25">
      <c r="A9097" t="s">
        <v>8365</v>
      </c>
      <c r="B9097" s="28">
        <v>44151</v>
      </c>
      <c r="C9097" s="28">
        <v>44153</v>
      </c>
      <c r="D9097" s="19">
        <v>60</v>
      </c>
      <c r="E9097" s="7">
        <v>2880</v>
      </c>
      <c r="F9097" s="21">
        <f t="shared" si="1285"/>
        <v>44214</v>
      </c>
      <c r="G9097" s="28">
        <v>45126</v>
      </c>
      <c r="H9097" s="22">
        <f t="shared" si="1278"/>
        <v>912</v>
      </c>
      <c r="I9097" s="23">
        <f t="shared" si="1279"/>
        <v>2626560</v>
      </c>
      <c r="J9097" s="23">
        <f t="shared" si="1286"/>
        <v>961</v>
      </c>
      <c r="K9097" s="24">
        <f t="shared" si="1280"/>
        <v>1919</v>
      </c>
      <c r="L9097" s="23">
        <f t="shared" si="1281"/>
        <v>975</v>
      </c>
      <c r="M9097" s="23">
        <f t="shared" si="1282"/>
        <v>973</v>
      </c>
      <c r="N9097" s="23">
        <f t="shared" si="1283"/>
        <v>2808000</v>
      </c>
      <c r="O9097" s="25">
        <f t="shared" si="1284"/>
        <v>2802240</v>
      </c>
      <c r="P9097" t="s">
        <v>23</v>
      </c>
      <c r="Q9097" t="s">
        <v>1985</v>
      </c>
      <c r="R9097" t="s">
        <v>8342</v>
      </c>
      <c r="S9097">
        <v>5009</v>
      </c>
      <c r="T9097" s="28">
        <v>45126</v>
      </c>
      <c r="U9097" s="7">
        <v>2880</v>
      </c>
    </row>
    <row r="9098" spans="1:21" x14ac:dyDescent="0.25">
      <c r="A9098" t="s">
        <v>8366</v>
      </c>
      <c r="B9098" s="28">
        <v>44151</v>
      </c>
      <c r="C9098" s="28">
        <v>44153</v>
      </c>
      <c r="D9098" s="19">
        <v>60</v>
      </c>
      <c r="E9098" s="7">
        <v>3348</v>
      </c>
      <c r="F9098" s="21">
        <f t="shared" si="1285"/>
        <v>44214</v>
      </c>
      <c r="G9098" s="28">
        <v>45126</v>
      </c>
      <c r="H9098" s="22">
        <f t="shared" si="1278"/>
        <v>912</v>
      </c>
      <c r="I9098" s="23">
        <f t="shared" si="1279"/>
        <v>3053376</v>
      </c>
      <c r="J9098" s="23">
        <f t="shared" si="1286"/>
        <v>961</v>
      </c>
      <c r="K9098" s="24">
        <f t="shared" si="1280"/>
        <v>2387</v>
      </c>
      <c r="L9098" s="23">
        <f t="shared" si="1281"/>
        <v>975</v>
      </c>
      <c r="M9098" s="23">
        <f t="shared" si="1282"/>
        <v>973</v>
      </c>
      <c r="N9098" s="23">
        <f t="shared" si="1283"/>
        <v>3264300</v>
      </c>
      <c r="O9098" s="25">
        <f t="shared" si="1284"/>
        <v>3257604</v>
      </c>
      <c r="P9098" t="s">
        <v>23</v>
      </c>
      <c r="Q9098" t="s">
        <v>1985</v>
      </c>
      <c r="R9098" t="s">
        <v>8342</v>
      </c>
      <c r="S9098">
        <v>5009</v>
      </c>
      <c r="T9098" s="28">
        <v>45126</v>
      </c>
      <c r="U9098" s="7">
        <v>3348</v>
      </c>
    </row>
    <row r="9099" spans="1:21" x14ac:dyDescent="0.25">
      <c r="A9099" t="s">
        <v>8367</v>
      </c>
      <c r="B9099" s="28">
        <v>44151</v>
      </c>
      <c r="C9099" s="28">
        <v>44153</v>
      </c>
      <c r="D9099" s="19">
        <v>60</v>
      </c>
      <c r="E9099">
        <v>402</v>
      </c>
      <c r="F9099" s="21">
        <f t="shared" si="1285"/>
        <v>44214</v>
      </c>
      <c r="G9099" s="28">
        <v>45126</v>
      </c>
      <c r="H9099" s="22">
        <f t="shared" si="1278"/>
        <v>912</v>
      </c>
      <c r="I9099" s="23">
        <f t="shared" si="1279"/>
        <v>366624</v>
      </c>
      <c r="J9099" s="23">
        <f t="shared" si="1286"/>
        <v>961</v>
      </c>
      <c r="K9099" s="24">
        <f t="shared" si="1280"/>
        <v>-559</v>
      </c>
      <c r="L9099" s="23">
        <f t="shared" si="1281"/>
        <v>975</v>
      </c>
      <c r="M9099" s="23">
        <f t="shared" si="1282"/>
        <v>973</v>
      </c>
      <c r="N9099" s="23">
        <f t="shared" si="1283"/>
        <v>391950</v>
      </c>
      <c r="O9099" s="25">
        <f t="shared" si="1284"/>
        <v>391146</v>
      </c>
      <c r="P9099" t="s">
        <v>23</v>
      </c>
      <c r="Q9099" t="s">
        <v>1985</v>
      </c>
      <c r="R9099" t="s">
        <v>8342</v>
      </c>
      <c r="S9099">
        <v>5009</v>
      </c>
      <c r="T9099" s="28">
        <v>45126</v>
      </c>
      <c r="U9099">
        <v>402</v>
      </c>
    </row>
    <row r="9100" spans="1:21" x14ac:dyDescent="0.25">
      <c r="A9100" t="s">
        <v>8368</v>
      </c>
      <c r="B9100" s="28">
        <v>44165</v>
      </c>
      <c r="C9100" s="28">
        <v>44169</v>
      </c>
      <c r="D9100" s="19">
        <v>60</v>
      </c>
      <c r="E9100">
        <v>225</v>
      </c>
      <c r="F9100" s="21">
        <f t="shared" si="1285"/>
        <v>44231</v>
      </c>
      <c r="G9100" s="28">
        <v>45126</v>
      </c>
      <c r="H9100" s="22">
        <f t="shared" si="1278"/>
        <v>895</v>
      </c>
      <c r="I9100" s="23">
        <f t="shared" si="1279"/>
        <v>201375</v>
      </c>
      <c r="J9100" s="23">
        <f t="shared" si="1286"/>
        <v>945</v>
      </c>
      <c r="K9100" s="24">
        <f t="shared" si="1280"/>
        <v>-720</v>
      </c>
      <c r="L9100" s="23">
        <f t="shared" si="1281"/>
        <v>961</v>
      </c>
      <c r="M9100" s="23">
        <f t="shared" si="1282"/>
        <v>957</v>
      </c>
      <c r="N9100" s="23">
        <f t="shared" si="1283"/>
        <v>216225</v>
      </c>
      <c r="O9100" s="25">
        <f t="shared" si="1284"/>
        <v>215325</v>
      </c>
      <c r="P9100" t="s">
        <v>23</v>
      </c>
      <c r="Q9100" t="s">
        <v>1985</v>
      </c>
      <c r="R9100" t="s">
        <v>8342</v>
      </c>
      <c r="S9100">
        <v>5009</v>
      </c>
      <c r="T9100" s="28">
        <v>45126</v>
      </c>
      <c r="U9100">
        <v>225</v>
      </c>
    </row>
    <row r="9101" spans="1:21" x14ac:dyDescent="0.25">
      <c r="A9101" t="s">
        <v>8369</v>
      </c>
      <c r="B9101" s="28">
        <v>44186</v>
      </c>
      <c r="C9101" s="28">
        <v>44193</v>
      </c>
      <c r="D9101" s="19">
        <v>60</v>
      </c>
      <c r="E9101" s="7">
        <v>1980</v>
      </c>
      <c r="F9101" s="21">
        <f t="shared" si="1285"/>
        <v>44255</v>
      </c>
      <c r="G9101" s="28">
        <v>45126</v>
      </c>
      <c r="H9101" s="22">
        <f t="shared" si="1278"/>
        <v>871</v>
      </c>
      <c r="I9101" s="23">
        <f t="shared" si="1279"/>
        <v>1724580</v>
      </c>
      <c r="J9101" s="23">
        <f t="shared" si="1286"/>
        <v>921</v>
      </c>
      <c r="K9101" s="24">
        <f t="shared" si="1280"/>
        <v>1059</v>
      </c>
      <c r="L9101" s="23">
        <f t="shared" si="1281"/>
        <v>940</v>
      </c>
      <c r="M9101" s="23">
        <f t="shared" si="1282"/>
        <v>933</v>
      </c>
      <c r="N9101" s="23">
        <f t="shared" si="1283"/>
        <v>1861200</v>
      </c>
      <c r="O9101" s="25">
        <f t="shared" si="1284"/>
        <v>1847340</v>
      </c>
      <c r="P9101" t="s">
        <v>23</v>
      </c>
      <c r="Q9101" t="s">
        <v>1985</v>
      </c>
      <c r="R9101" t="s">
        <v>8342</v>
      </c>
      <c r="S9101">
        <v>5009</v>
      </c>
      <c r="T9101" s="28">
        <v>45126</v>
      </c>
      <c r="U9101" s="7">
        <v>1980</v>
      </c>
    </row>
    <row r="9102" spans="1:21" x14ac:dyDescent="0.25">
      <c r="A9102" t="s">
        <v>8370</v>
      </c>
      <c r="B9102" s="28">
        <v>44186</v>
      </c>
      <c r="C9102" s="28">
        <v>44193</v>
      </c>
      <c r="D9102" s="19">
        <v>60</v>
      </c>
      <c r="E9102" s="7">
        <v>4410</v>
      </c>
      <c r="F9102" s="21">
        <f t="shared" si="1285"/>
        <v>44255</v>
      </c>
      <c r="G9102" s="28">
        <v>45126</v>
      </c>
      <c r="H9102" s="22">
        <f t="shared" si="1278"/>
        <v>871</v>
      </c>
      <c r="I9102" s="23">
        <f t="shared" si="1279"/>
        <v>3841110</v>
      </c>
      <c r="J9102" s="23">
        <f t="shared" si="1286"/>
        <v>921</v>
      </c>
      <c r="K9102" s="24">
        <f t="shared" si="1280"/>
        <v>3489</v>
      </c>
      <c r="L9102" s="23">
        <f t="shared" si="1281"/>
        <v>940</v>
      </c>
      <c r="M9102" s="23">
        <f t="shared" si="1282"/>
        <v>933</v>
      </c>
      <c r="N9102" s="23">
        <f t="shared" si="1283"/>
        <v>4145400</v>
      </c>
      <c r="O9102" s="25">
        <f t="shared" si="1284"/>
        <v>4114530</v>
      </c>
      <c r="P9102" t="s">
        <v>23</v>
      </c>
      <c r="Q9102" t="s">
        <v>1985</v>
      </c>
      <c r="R9102" t="s">
        <v>8342</v>
      </c>
      <c r="S9102">
        <v>5009</v>
      </c>
      <c r="T9102" s="28">
        <v>45126</v>
      </c>
      <c r="U9102" s="7">
        <v>4410</v>
      </c>
    </row>
    <row r="9103" spans="1:21" x14ac:dyDescent="0.25">
      <c r="A9103" t="s">
        <v>8371</v>
      </c>
      <c r="B9103" s="28">
        <v>44186</v>
      </c>
      <c r="C9103" s="28">
        <v>44193</v>
      </c>
      <c r="D9103" s="19">
        <v>60</v>
      </c>
      <c r="E9103" s="7">
        <v>6624</v>
      </c>
      <c r="F9103" s="21">
        <f t="shared" si="1285"/>
        <v>44255</v>
      </c>
      <c r="G9103" s="28">
        <v>45126</v>
      </c>
      <c r="H9103" s="22">
        <f t="shared" si="1278"/>
        <v>871</v>
      </c>
      <c r="I9103" s="23">
        <f t="shared" si="1279"/>
        <v>5769504</v>
      </c>
      <c r="J9103" s="23">
        <f t="shared" si="1286"/>
        <v>921</v>
      </c>
      <c r="K9103" s="24">
        <f t="shared" si="1280"/>
        <v>5703</v>
      </c>
      <c r="L9103" s="23">
        <f t="shared" si="1281"/>
        <v>940</v>
      </c>
      <c r="M9103" s="23">
        <f t="shared" si="1282"/>
        <v>933</v>
      </c>
      <c r="N9103" s="23">
        <f t="shared" si="1283"/>
        <v>6226560</v>
      </c>
      <c r="O9103" s="25">
        <f t="shared" si="1284"/>
        <v>6180192</v>
      </c>
      <c r="P9103" t="s">
        <v>23</v>
      </c>
      <c r="Q9103" t="s">
        <v>1985</v>
      </c>
      <c r="R9103" t="s">
        <v>8342</v>
      </c>
      <c r="S9103">
        <v>5009</v>
      </c>
      <c r="T9103" s="28">
        <v>45126</v>
      </c>
      <c r="U9103" s="7">
        <v>6624</v>
      </c>
    </row>
    <row r="9104" spans="1:21" x14ac:dyDescent="0.25">
      <c r="A9104" t="s">
        <v>8372</v>
      </c>
      <c r="B9104" s="28">
        <v>44193</v>
      </c>
      <c r="C9104" s="28">
        <v>44194</v>
      </c>
      <c r="D9104" s="19">
        <v>60</v>
      </c>
      <c r="E9104" s="7">
        <v>1340</v>
      </c>
      <c r="F9104" s="21">
        <f t="shared" si="1285"/>
        <v>44255</v>
      </c>
      <c r="G9104" s="28">
        <v>45126</v>
      </c>
      <c r="H9104" s="22">
        <f t="shared" si="1278"/>
        <v>871</v>
      </c>
      <c r="I9104" s="23">
        <f t="shared" si="1279"/>
        <v>1167140</v>
      </c>
      <c r="J9104" s="23">
        <f t="shared" si="1286"/>
        <v>920</v>
      </c>
      <c r="K9104" s="24">
        <f t="shared" si="1280"/>
        <v>420</v>
      </c>
      <c r="L9104" s="23">
        <f t="shared" si="1281"/>
        <v>933</v>
      </c>
      <c r="M9104" s="23">
        <f t="shared" si="1282"/>
        <v>932</v>
      </c>
      <c r="N9104" s="23">
        <f t="shared" si="1283"/>
        <v>1250220</v>
      </c>
      <c r="O9104" s="25">
        <f t="shared" si="1284"/>
        <v>1248880</v>
      </c>
      <c r="P9104" t="s">
        <v>23</v>
      </c>
      <c r="Q9104" t="s">
        <v>1985</v>
      </c>
      <c r="R9104" t="s">
        <v>8342</v>
      </c>
      <c r="S9104">
        <v>5009</v>
      </c>
      <c r="T9104" s="28">
        <v>45126</v>
      </c>
      <c r="U9104" s="7">
        <v>1340</v>
      </c>
    </row>
    <row r="9105" spans="1:21" x14ac:dyDescent="0.25">
      <c r="A9105" t="s">
        <v>8373</v>
      </c>
      <c r="B9105" s="28">
        <v>44193</v>
      </c>
      <c r="C9105" s="28">
        <v>44194</v>
      </c>
      <c r="D9105" s="19">
        <v>60</v>
      </c>
      <c r="E9105" s="7">
        <v>3600</v>
      </c>
      <c r="F9105" s="21">
        <f t="shared" si="1285"/>
        <v>44255</v>
      </c>
      <c r="G9105" s="28">
        <v>45126</v>
      </c>
      <c r="H9105" s="22">
        <f t="shared" si="1278"/>
        <v>871</v>
      </c>
      <c r="I9105" s="23">
        <f t="shared" si="1279"/>
        <v>3135600</v>
      </c>
      <c r="J9105" s="23">
        <f t="shared" si="1286"/>
        <v>920</v>
      </c>
      <c r="K9105" s="24">
        <f t="shared" si="1280"/>
        <v>2680</v>
      </c>
      <c r="L9105" s="23">
        <f t="shared" si="1281"/>
        <v>933</v>
      </c>
      <c r="M9105" s="23">
        <f t="shared" si="1282"/>
        <v>932</v>
      </c>
      <c r="N9105" s="23">
        <f t="shared" si="1283"/>
        <v>3358800</v>
      </c>
      <c r="O9105" s="25">
        <f t="shared" si="1284"/>
        <v>3355200</v>
      </c>
      <c r="P9105" t="s">
        <v>23</v>
      </c>
      <c r="Q9105" t="s">
        <v>1985</v>
      </c>
      <c r="R9105" t="s">
        <v>8342</v>
      </c>
      <c r="S9105">
        <v>5009</v>
      </c>
      <c r="T9105" s="28">
        <v>45126</v>
      </c>
      <c r="U9105" s="7">
        <v>3600</v>
      </c>
    </row>
    <row r="9106" spans="1:21" x14ac:dyDescent="0.25">
      <c r="A9106" t="s">
        <v>8374</v>
      </c>
      <c r="B9106" s="28">
        <v>44530</v>
      </c>
      <c r="C9106" s="28">
        <v>44533</v>
      </c>
      <c r="D9106" s="19">
        <v>60</v>
      </c>
      <c r="E9106" s="7">
        <v>3240</v>
      </c>
      <c r="F9106" s="21">
        <f t="shared" si="1285"/>
        <v>44595</v>
      </c>
      <c r="G9106" s="28">
        <v>45136</v>
      </c>
      <c r="H9106" s="22">
        <f t="shared" si="1278"/>
        <v>541</v>
      </c>
      <c r="I9106" s="23">
        <f t="shared" si="1279"/>
        <v>1752840</v>
      </c>
      <c r="J9106" s="23">
        <f t="shared" si="1286"/>
        <v>596</v>
      </c>
      <c r="K9106" s="24">
        <f t="shared" si="1280"/>
        <v>2644</v>
      </c>
      <c r="L9106" s="23">
        <f t="shared" si="1281"/>
        <v>606</v>
      </c>
      <c r="M9106" s="23">
        <f t="shared" si="1282"/>
        <v>603</v>
      </c>
      <c r="N9106" s="23">
        <f t="shared" si="1283"/>
        <v>1963440</v>
      </c>
      <c r="O9106" s="25">
        <f t="shared" si="1284"/>
        <v>1953720</v>
      </c>
      <c r="P9106" t="s">
        <v>23</v>
      </c>
      <c r="Q9106" t="s">
        <v>1985</v>
      </c>
      <c r="R9106" t="s">
        <v>8342</v>
      </c>
      <c r="S9106">
        <v>5347</v>
      </c>
      <c r="T9106" s="28">
        <v>45136</v>
      </c>
      <c r="U9106" s="7">
        <v>3240</v>
      </c>
    </row>
    <row r="9107" spans="1:21" x14ac:dyDescent="0.25">
      <c r="A9107" t="s">
        <v>8375</v>
      </c>
      <c r="B9107" s="28">
        <v>44530</v>
      </c>
      <c r="C9107" s="28">
        <v>44533</v>
      </c>
      <c r="D9107" s="19">
        <v>60</v>
      </c>
      <c r="E9107">
        <v>588</v>
      </c>
      <c r="F9107" s="21">
        <f t="shared" si="1285"/>
        <v>44595</v>
      </c>
      <c r="G9107" s="28">
        <v>45136</v>
      </c>
      <c r="H9107" s="22">
        <f t="shared" si="1278"/>
        <v>541</v>
      </c>
      <c r="I9107" s="23">
        <f t="shared" si="1279"/>
        <v>318108</v>
      </c>
      <c r="J9107" s="23">
        <f t="shared" si="1286"/>
        <v>596</v>
      </c>
      <c r="K9107" s="24">
        <f t="shared" si="1280"/>
        <v>-8</v>
      </c>
      <c r="L9107" s="23">
        <f t="shared" si="1281"/>
        <v>606</v>
      </c>
      <c r="M9107" s="23">
        <f t="shared" si="1282"/>
        <v>603</v>
      </c>
      <c r="N9107" s="23">
        <f t="shared" si="1283"/>
        <v>356328</v>
      </c>
      <c r="O9107" s="25">
        <f t="shared" si="1284"/>
        <v>354564</v>
      </c>
      <c r="P9107" t="s">
        <v>23</v>
      </c>
      <c r="Q9107" t="s">
        <v>1985</v>
      </c>
      <c r="R9107" t="s">
        <v>8342</v>
      </c>
      <c r="S9107">
        <v>5347</v>
      </c>
      <c r="T9107" s="28">
        <v>45136</v>
      </c>
      <c r="U9107">
        <v>588</v>
      </c>
    </row>
    <row r="9108" spans="1:21" x14ac:dyDescent="0.25">
      <c r="A9108" t="s">
        <v>8376</v>
      </c>
      <c r="B9108" s="28">
        <v>44546</v>
      </c>
      <c r="C9108" s="28">
        <v>44548</v>
      </c>
      <c r="D9108" s="19">
        <v>60</v>
      </c>
      <c r="E9108" s="7">
        <v>1470</v>
      </c>
      <c r="F9108" s="21">
        <f t="shared" si="1285"/>
        <v>44610</v>
      </c>
      <c r="G9108" s="28">
        <v>45136</v>
      </c>
      <c r="H9108" s="22">
        <f t="shared" si="1278"/>
        <v>526</v>
      </c>
      <c r="I9108" s="23">
        <f t="shared" si="1279"/>
        <v>773220</v>
      </c>
      <c r="J9108" s="23">
        <f t="shared" si="1286"/>
        <v>581</v>
      </c>
      <c r="K9108" s="24">
        <f t="shared" si="1280"/>
        <v>889</v>
      </c>
      <c r="L9108" s="23">
        <f t="shared" si="1281"/>
        <v>590</v>
      </c>
      <c r="M9108" s="23">
        <f t="shared" si="1282"/>
        <v>588</v>
      </c>
      <c r="N9108" s="23">
        <f t="shared" si="1283"/>
        <v>867300</v>
      </c>
      <c r="O9108" s="25">
        <f t="shared" si="1284"/>
        <v>864360</v>
      </c>
      <c r="P9108" t="s">
        <v>23</v>
      </c>
      <c r="Q9108" t="s">
        <v>1985</v>
      </c>
      <c r="R9108" t="s">
        <v>8342</v>
      </c>
      <c r="S9108">
        <v>5347</v>
      </c>
      <c r="T9108" s="28">
        <v>45136</v>
      </c>
      <c r="U9108" s="7">
        <v>1470</v>
      </c>
    </row>
    <row r="9109" spans="1:21" x14ac:dyDescent="0.25">
      <c r="A9109" t="s">
        <v>8377</v>
      </c>
      <c r="B9109" s="28">
        <v>44559</v>
      </c>
      <c r="C9109" s="28">
        <v>44560</v>
      </c>
      <c r="D9109" s="19">
        <v>60</v>
      </c>
      <c r="E9109" s="7">
        <v>1016</v>
      </c>
      <c r="F9109" s="21">
        <f t="shared" si="1285"/>
        <v>44620</v>
      </c>
      <c r="G9109" s="28">
        <v>45136</v>
      </c>
      <c r="H9109" s="22">
        <f t="shared" si="1278"/>
        <v>516</v>
      </c>
      <c r="I9109" s="23">
        <f t="shared" si="1279"/>
        <v>524256</v>
      </c>
      <c r="J9109" s="23">
        <f t="shared" si="1286"/>
        <v>569</v>
      </c>
      <c r="K9109" s="24">
        <f t="shared" si="1280"/>
        <v>447</v>
      </c>
      <c r="L9109" s="23">
        <f t="shared" si="1281"/>
        <v>577</v>
      </c>
      <c r="M9109" s="23">
        <f t="shared" si="1282"/>
        <v>576</v>
      </c>
      <c r="N9109" s="23">
        <f t="shared" si="1283"/>
        <v>586232</v>
      </c>
      <c r="O9109" s="25">
        <f t="shared" si="1284"/>
        <v>585216</v>
      </c>
      <c r="P9109" t="s">
        <v>23</v>
      </c>
      <c r="Q9109" t="s">
        <v>1985</v>
      </c>
      <c r="R9109" t="s">
        <v>8342</v>
      </c>
      <c r="S9109">
        <v>5347</v>
      </c>
      <c r="T9109" s="28">
        <v>45136</v>
      </c>
      <c r="U9109" s="7">
        <v>1016</v>
      </c>
    </row>
    <row r="9110" spans="1:21" x14ac:dyDescent="0.25">
      <c r="A9110" t="s">
        <v>8378</v>
      </c>
      <c r="B9110" s="28">
        <v>44559</v>
      </c>
      <c r="C9110" s="28">
        <v>44560</v>
      </c>
      <c r="D9110" s="19">
        <v>60</v>
      </c>
      <c r="E9110">
        <v>134</v>
      </c>
      <c r="F9110" s="21">
        <f t="shared" si="1285"/>
        <v>44620</v>
      </c>
      <c r="G9110" s="28">
        <v>45136</v>
      </c>
      <c r="H9110" s="22">
        <f t="shared" si="1278"/>
        <v>516</v>
      </c>
      <c r="I9110" s="23">
        <f t="shared" si="1279"/>
        <v>69144</v>
      </c>
      <c r="J9110" s="23">
        <f t="shared" si="1286"/>
        <v>569</v>
      </c>
      <c r="K9110" s="24">
        <f t="shared" si="1280"/>
        <v>-435</v>
      </c>
      <c r="L9110" s="23">
        <f t="shared" si="1281"/>
        <v>577</v>
      </c>
      <c r="M9110" s="23">
        <f t="shared" si="1282"/>
        <v>576</v>
      </c>
      <c r="N9110" s="23">
        <f t="shared" si="1283"/>
        <v>77318</v>
      </c>
      <c r="O9110" s="25">
        <f t="shared" si="1284"/>
        <v>77184</v>
      </c>
      <c r="P9110" t="s">
        <v>23</v>
      </c>
      <c r="Q9110" t="s">
        <v>1985</v>
      </c>
      <c r="R9110" t="s">
        <v>8342</v>
      </c>
      <c r="S9110">
        <v>5347</v>
      </c>
      <c r="T9110" s="28">
        <v>45136</v>
      </c>
      <c r="U9110">
        <v>134</v>
      </c>
    </row>
    <row r="9111" spans="1:21" x14ac:dyDescent="0.25">
      <c r="A9111" t="s">
        <v>8379</v>
      </c>
      <c r="B9111" s="28">
        <v>44559</v>
      </c>
      <c r="C9111" s="28">
        <v>44560</v>
      </c>
      <c r="D9111" s="19">
        <v>60</v>
      </c>
      <c r="E9111">
        <v>882</v>
      </c>
      <c r="F9111" s="21">
        <f t="shared" si="1285"/>
        <v>44620</v>
      </c>
      <c r="G9111" s="28">
        <v>45136</v>
      </c>
      <c r="H9111" s="22">
        <f t="shared" si="1278"/>
        <v>516</v>
      </c>
      <c r="I9111" s="23">
        <f t="shared" si="1279"/>
        <v>455112</v>
      </c>
      <c r="J9111" s="23">
        <f t="shared" si="1286"/>
        <v>569</v>
      </c>
      <c r="K9111" s="24">
        <f t="shared" si="1280"/>
        <v>313</v>
      </c>
      <c r="L9111" s="23">
        <f t="shared" si="1281"/>
        <v>577</v>
      </c>
      <c r="M9111" s="23">
        <f t="shared" si="1282"/>
        <v>576</v>
      </c>
      <c r="N9111" s="23">
        <f t="shared" si="1283"/>
        <v>508914</v>
      </c>
      <c r="O9111" s="25">
        <f t="shared" si="1284"/>
        <v>508032</v>
      </c>
      <c r="P9111" t="s">
        <v>23</v>
      </c>
      <c r="Q9111" t="s">
        <v>1985</v>
      </c>
      <c r="R9111" t="s">
        <v>8342</v>
      </c>
      <c r="S9111">
        <v>5347</v>
      </c>
      <c r="T9111" s="28">
        <v>45136</v>
      </c>
      <c r="U9111">
        <v>882</v>
      </c>
    </row>
    <row r="9112" spans="1:21" x14ac:dyDescent="0.25">
      <c r="A9112" t="s">
        <v>8380</v>
      </c>
      <c r="B9112" s="28">
        <v>44651</v>
      </c>
      <c r="C9112" s="28">
        <v>44655</v>
      </c>
      <c r="D9112" s="19">
        <v>60</v>
      </c>
      <c r="E9112" s="7">
        <v>8058</v>
      </c>
      <c r="F9112" s="21">
        <f t="shared" si="1285"/>
        <v>44716</v>
      </c>
      <c r="G9112" s="28">
        <v>45131</v>
      </c>
      <c r="H9112" s="22">
        <f t="shared" si="1278"/>
        <v>415</v>
      </c>
      <c r="I9112" s="23">
        <f t="shared" si="1279"/>
        <v>3344070</v>
      </c>
      <c r="J9112" s="23">
        <f t="shared" si="1286"/>
        <v>470</v>
      </c>
      <c r="K9112" s="24">
        <f t="shared" si="1280"/>
        <v>7588</v>
      </c>
      <c r="L9112" s="23">
        <f t="shared" si="1281"/>
        <v>480</v>
      </c>
      <c r="M9112" s="23">
        <f t="shared" si="1282"/>
        <v>476</v>
      </c>
      <c r="N9112" s="23">
        <f t="shared" si="1283"/>
        <v>3867840</v>
      </c>
      <c r="O9112" s="25">
        <f t="shared" si="1284"/>
        <v>3835608</v>
      </c>
      <c r="P9112" t="s">
        <v>23</v>
      </c>
      <c r="Q9112" t="s">
        <v>1985</v>
      </c>
      <c r="R9112" t="s">
        <v>8342</v>
      </c>
      <c r="S9112">
        <v>5136</v>
      </c>
      <c r="T9112" s="28">
        <v>45131</v>
      </c>
      <c r="U9112" s="7">
        <v>8058</v>
      </c>
    </row>
    <row r="9113" spans="1:21" x14ac:dyDescent="0.25">
      <c r="A9113" t="s">
        <v>8381</v>
      </c>
      <c r="B9113" s="28">
        <v>44651</v>
      </c>
      <c r="C9113" s="28">
        <v>44655</v>
      </c>
      <c r="D9113" s="19">
        <v>60</v>
      </c>
      <c r="E9113">
        <v>972</v>
      </c>
      <c r="F9113" s="21">
        <f t="shared" si="1285"/>
        <v>44716</v>
      </c>
      <c r="G9113" s="28">
        <v>45131</v>
      </c>
      <c r="H9113" s="22">
        <f t="shared" si="1278"/>
        <v>415</v>
      </c>
      <c r="I9113" s="23">
        <f t="shared" si="1279"/>
        <v>403380</v>
      </c>
      <c r="J9113" s="23">
        <f t="shared" si="1286"/>
        <v>470</v>
      </c>
      <c r="K9113" s="24">
        <f t="shared" si="1280"/>
        <v>502</v>
      </c>
      <c r="L9113" s="23">
        <f t="shared" si="1281"/>
        <v>480</v>
      </c>
      <c r="M9113" s="23">
        <f t="shared" si="1282"/>
        <v>476</v>
      </c>
      <c r="N9113" s="23">
        <f t="shared" si="1283"/>
        <v>466560</v>
      </c>
      <c r="O9113" s="25">
        <f t="shared" si="1284"/>
        <v>462672</v>
      </c>
      <c r="P9113" t="s">
        <v>23</v>
      </c>
      <c r="Q9113" t="s">
        <v>1985</v>
      </c>
      <c r="R9113" t="s">
        <v>8342</v>
      </c>
      <c r="S9113">
        <v>5136</v>
      </c>
      <c r="T9113" s="28">
        <v>45131</v>
      </c>
      <c r="U9113">
        <v>972</v>
      </c>
    </row>
    <row r="9114" spans="1:21" x14ac:dyDescent="0.25">
      <c r="A9114" t="s">
        <v>8382</v>
      </c>
      <c r="B9114" s="28">
        <v>44651</v>
      </c>
      <c r="C9114" s="28">
        <v>44655</v>
      </c>
      <c r="D9114" s="19">
        <v>60</v>
      </c>
      <c r="E9114" s="7">
        <v>1764</v>
      </c>
      <c r="F9114" s="21">
        <f t="shared" si="1285"/>
        <v>44716</v>
      </c>
      <c r="G9114" s="28">
        <v>45131</v>
      </c>
      <c r="H9114" s="22">
        <f t="shared" si="1278"/>
        <v>415</v>
      </c>
      <c r="I9114" s="23">
        <f t="shared" si="1279"/>
        <v>732060</v>
      </c>
      <c r="J9114" s="23">
        <f t="shared" si="1286"/>
        <v>470</v>
      </c>
      <c r="K9114" s="24">
        <f t="shared" si="1280"/>
        <v>1294</v>
      </c>
      <c r="L9114" s="23">
        <f t="shared" si="1281"/>
        <v>480</v>
      </c>
      <c r="M9114" s="23">
        <f t="shared" si="1282"/>
        <v>476</v>
      </c>
      <c r="N9114" s="23">
        <f t="shared" si="1283"/>
        <v>846720</v>
      </c>
      <c r="O9114" s="25">
        <f t="shared" si="1284"/>
        <v>839664</v>
      </c>
      <c r="P9114" t="s">
        <v>23</v>
      </c>
      <c r="Q9114" t="s">
        <v>1985</v>
      </c>
      <c r="R9114" t="s">
        <v>8342</v>
      </c>
      <c r="S9114">
        <v>5136</v>
      </c>
      <c r="T9114" s="28">
        <v>45131</v>
      </c>
      <c r="U9114" s="7">
        <v>1764</v>
      </c>
    </row>
    <row r="9115" spans="1:21" x14ac:dyDescent="0.25">
      <c r="A9115" t="s">
        <v>8383</v>
      </c>
      <c r="B9115" s="28">
        <v>44651</v>
      </c>
      <c r="C9115" s="28">
        <v>44655</v>
      </c>
      <c r="D9115" s="19">
        <v>60</v>
      </c>
      <c r="E9115">
        <v>441</v>
      </c>
      <c r="F9115" s="21">
        <f t="shared" si="1285"/>
        <v>44716</v>
      </c>
      <c r="G9115" s="28">
        <v>45131</v>
      </c>
      <c r="H9115" s="22">
        <f t="shared" ref="H9115:H9178" si="1287">G9115-F9115</f>
        <v>415</v>
      </c>
      <c r="I9115" s="23">
        <f t="shared" ref="I9115:I9178" si="1288">E9115*H9115</f>
        <v>183015</v>
      </c>
      <c r="J9115" s="23">
        <f t="shared" si="1286"/>
        <v>470</v>
      </c>
      <c r="K9115" s="24">
        <f t="shared" ref="K9115:K9178" si="1289">E9115-J9115</f>
        <v>-29</v>
      </c>
      <c r="L9115" s="23">
        <f t="shared" ref="L9115:L9178" si="1290">G9115-B9115</f>
        <v>480</v>
      </c>
      <c r="M9115" s="23">
        <f t="shared" ref="M9115:M9178" si="1291">G9115-C9115</f>
        <v>476</v>
      </c>
      <c r="N9115" s="23">
        <f t="shared" ref="N9115:N9178" si="1292">E9115*L9115</f>
        <v>211680</v>
      </c>
      <c r="O9115" s="25">
        <f t="shared" ref="O9115:O9178" si="1293">E9115*M9115</f>
        <v>209916</v>
      </c>
      <c r="P9115" t="s">
        <v>23</v>
      </c>
      <c r="Q9115" t="s">
        <v>1985</v>
      </c>
      <c r="R9115" t="s">
        <v>8342</v>
      </c>
      <c r="S9115">
        <v>5136</v>
      </c>
      <c r="T9115" s="28">
        <v>45131</v>
      </c>
      <c r="U9115">
        <v>441</v>
      </c>
    </row>
    <row r="9116" spans="1:21" x14ac:dyDescent="0.25">
      <c r="A9116" t="s">
        <v>8384</v>
      </c>
      <c r="B9116" s="28">
        <v>44670</v>
      </c>
      <c r="C9116" s="28">
        <v>44671</v>
      </c>
      <c r="D9116" s="19">
        <v>60</v>
      </c>
      <c r="E9116" s="7">
        <v>6270</v>
      </c>
      <c r="F9116" s="21">
        <f t="shared" si="1285"/>
        <v>44732</v>
      </c>
      <c r="G9116" s="28">
        <v>45131</v>
      </c>
      <c r="H9116" s="22">
        <f t="shared" si="1287"/>
        <v>399</v>
      </c>
      <c r="I9116" s="23">
        <f t="shared" si="1288"/>
        <v>2501730</v>
      </c>
      <c r="J9116" s="23">
        <f t="shared" si="1286"/>
        <v>454</v>
      </c>
      <c r="K9116" s="24">
        <f t="shared" si="1289"/>
        <v>5816</v>
      </c>
      <c r="L9116" s="23">
        <f t="shared" si="1290"/>
        <v>461</v>
      </c>
      <c r="M9116" s="23">
        <f t="shared" si="1291"/>
        <v>460</v>
      </c>
      <c r="N9116" s="23">
        <f t="shared" si="1292"/>
        <v>2890470</v>
      </c>
      <c r="O9116" s="25">
        <f t="shared" si="1293"/>
        <v>2884200</v>
      </c>
      <c r="P9116" t="s">
        <v>23</v>
      </c>
      <c r="Q9116" t="s">
        <v>1985</v>
      </c>
      <c r="R9116" t="s">
        <v>8342</v>
      </c>
      <c r="S9116">
        <v>5136</v>
      </c>
      <c r="T9116" s="28">
        <v>45131</v>
      </c>
      <c r="U9116" s="7">
        <v>6270</v>
      </c>
    </row>
    <row r="9117" spans="1:21" x14ac:dyDescent="0.25">
      <c r="A9117" t="s">
        <v>8385</v>
      </c>
      <c r="B9117" s="28">
        <v>44680</v>
      </c>
      <c r="C9117" s="28">
        <v>44684</v>
      </c>
      <c r="D9117" s="19">
        <v>60</v>
      </c>
      <c r="E9117" s="7">
        <v>4280</v>
      </c>
      <c r="F9117" s="21">
        <f t="shared" si="1285"/>
        <v>44745</v>
      </c>
      <c r="G9117" s="28">
        <v>45131</v>
      </c>
      <c r="H9117" s="22">
        <f t="shared" si="1287"/>
        <v>386</v>
      </c>
      <c r="I9117" s="23">
        <f t="shared" si="1288"/>
        <v>1652080</v>
      </c>
      <c r="J9117" s="23">
        <f t="shared" si="1286"/>
        <v>441</v>
      </c>
      <c r="K9117" s="24">
        <f t="shared" si="1289"/>
        <v>3839</v>
      </c>
      <c r="L9117" s="23">
        <f t="shared" si="1290"/>
        <v>451</v>
      </c>
      <c r="M9117" s="23">
        <f t="shared" si="1291"/>
        <v>447</v>
      </c>
      <c r="N9117" s="23">
        <f t="shared" si="1292"/>
        <v>1930280</v>
      </c>
      <c r="O9117" s="25">
        <f t="shared" si="1293"/>
        <v>1913160</v>
      </c>
      <c r="P9117" t="s">
        <v>23</v>
      </c>
      <c r="Q9117" t="s">
        <v>1985</v>
      </c>
      <c r="R9117" t="s">
        <v>8342</v>
      </c>
      <c r="S9117">
        <v>5136</v>
      </c>
      <c r="T9117" s="28">
        <v>45131</v>
      </c>
      <c r="U9117" s="7">
        <v>4280</v>
      </c>
    </row>
    <row r="9118" spans="1:21" x14ac:dyDescent="0.25">
      <c r="A9118" t="s">
        <v>8386</v>
      </c>
      <c r="B9118" s="28">
        <v>44680</v>
      </c>
      <c r="C9118" s="28">
        <v>44684</v>
      </c>
      <c r="D9118" s="19">
        <v>60</v>
      </c>
      <c r="E9118" s="7">
        <v>2547</v>
      </c>
      <c r="F9118" s="21">
        <f t="shared" si="1285"/>
        <v>44745</v>
      </c>
      <c r="G9118" s="28">
        <v>45131</v>
      </c>
      <c r="H9118" s="22">
        <f t="shared" si="1287"/>
        <v>386</v>
      </c>
      <c r="I9118" s="23">
        <f t="shared" si="1288"/>
        <v>983142</v>
      </c>
      <c r="J9118" s="23">
        <f t="shared" si="1286"/>
        <v>441</v>
      </c>
      <c r="K9118" s="24">
        <f t="shared" si="1289"/>
        <v>2106</v>
      </c>
      <c r="L9118" s="23">
        <f t="shared" si="1290"/>
        <v>451</v>
      </c>
      <c r="M9118" s="23">
        <f t="shared" si="1291"/>
        <v>447</v>
      </c>
      <c r="N9118" s="23">
        <f t="shared" si="1292"/>
        <v>1148697</v>
      </c>
      <c r="O9118" s="25">
        <f t="shared" si="1293"/>
        <v>1138509</v>
      </c>
      <c r="P9118" t="s">
        <v>23</v>
      </c>
      <c r="Q9118" t="s">
        <v>1985</v>
      </c>
      <c r="R9118" t="s">
        <v>8342</v>
      </c>
      <c r="S9118">
        <v>5136</v>
      </c>
      <c r="T9118" s="28">
        <v>45131</v>
      </c>
      <c r="U9118" s="7">
        <v>2547</v>
      </c>
    </row>
    <row r="9119" spans="1:21" x14ac:dyDescent="0.25">
      <c r="A9119" t="s">
        <v>8387</v>
      </c>
      <c r="B9119" s="28">
        <v>44680</v>
      </c>
      <c r="C9119" s="28">
        <v>44684</v>
      </c>
      <c r="D9119" s="19">
        <v>60</v>
      </c>
      <c r="E9119" s="7">
        <v>4290</v>
      </c>
      <c r="F9119" s="21">
        <f t="shared" si="1285"/>
        <v>44745</v>
      </c>
      <c r="G9119" s="28">
        <v>45131</v>
      </c>
      <c r="H9119" s="22">
        <f t="shared" si="1287"/>
        <v>386</v>
      </c>
      <c r="I9119" s="23">
        <f t="shared" si="1288"/>
        <v>1655940</v>
      </c>
      <c r="J9119" s="23">
        <f t="shared" si="1286"/>
        <v>441</v>
      </c>
      <c r="K9119" s="24">
        <f t="shared" si="1289"/>
        <v>3849</v>
      </c>
      <c r="L9119" s="23">
        <f t="shared" si="1290"/>
        <v>451</v>
      </c>
      <c r="M9119" s="23">
        <f t="shared" si="1291"/>
        <v>447</v>
      </c>
      <c r="N9119" s="23">
        <f t="shared" si="1292"/>
        <v>1934790</v>
      </c>
      <c r="O9119" s="25">
        <f t="shared" si="1293"/>
        <v>1917630</v>
      </c>
      <c r="P9119" t="s">
        <v>23</v>
      </c>
      <c r="Q9119" t="s">
        <v>1985</v>
      </c>
      <c r="R9119" t="s">
        <v>8342</v>
      </c>
      <c r="S9119">
        <v>5136</v>
      </c>
      <c r="T9119" s="28">
        <v>45131</v>
      </c>
      <c r="U9119" s="7">
        <v>4290</v>
      </c>
    </row>
    <row r="9120" spans="1:21" x14ac:dyDescent="0.25">
      <c r="A9120" t="s">
        <v>8388</v>
      </c>
      <c r="B9120" s="28">
        <v>44680</v>
      </c>
      <c r="C9120" s="28">
        <v>44684</v>
      </c>
      <c r="D9120" s="19">
        <v>60</v>
      </c>
      <c r="E9120">
        <v>812.2</v>
      </c>
      <c r="F9120" s="21">
        <f t="shared" si="1285"/>
        <v>44745</v>
      </c>
      <c r="G9120" s="28">
        <v>45131</v>
      </c>
      <c r="H9120" s="22">
        <f t="shared" si="1287"/>
        <v>386</v>
      </c>
      <c r="I9120" s="23">
        <f t="shared" si="1288"/>
        <v>313509.2</v>
      </c>
      <c r="J9120" s="23">
        <f t="shared" si="1286"/>
        <v>441</v>
      </c>
      <c r="K9120" s="24">
        <f t="shared" si="1289"/>
        <v>371.20000000000005</v>
      </c>
      <c r="L9120" s="23">
        <f t="shared" si="1290"/>
        <v>451</v>
      </c>
      <c r="M9120" s="23">
        <f t="shared" si="1291"/>
        <v>447</v>
      </c>
      <c r="N9120" s="23">
        <f t="shared" si="1292"/>
        <v>366302.2</v>
      </c>
      <c r="O9120" s="25">
        <f t="shared" si="1293"/>
        <v>363053.4</v>
      </c>
      <c r="P9120" t="s">
        <v>23</v>
      </c>
      <c r="Q9120" t="s">
        <v>1985</v>
      </c>
      <c r="R9120" t="s">
        <v>8342</v>
      </c>
      <c r="S9120">
        <v>5136</v>
      </c>
      <c r="T9120" s="28">
        <v>45131</v>
      </c>
      <c r="U9120">
        <v>812.2</v>
      </c>
    </row>
    <row r="9121" spans="1:21" x14ac:dyDescent="0.25">
      <c r="A9121" t="s">
        <v>8389</v>
      </c>
      <c r="B9121" s="28">
        <v>44697</v>
      </c>
      <c r="C9121" s="28">
        <v>44698</v>
      </c>
      <c r="D9121" s="19">
        <v>60</v>
      </c>
      <c r="E9121" s="7">
        <v>4410</v>
      </c>
      <c r="F9121" s="21">
        <f t="shared" si="1285"/>
        <v>44759</v>
      </c>
      <c r="G9121" s="28">
        <v>45131</v>
      </c>
      <c r="H9121" s="22">
        <f t="shared" si="1287"/>
        <v>372</v>
      </c>
      <c r="I9121" s="23">
        <f t="shared" si="1288"/>
        <v>1640520</v>
      </c>
      <c r="J9121" s="23">
        <f t="shared" si="1286"/>
        <v>427</v>
      </c>
      <c r="K9121" s="24">
        <f t="shared" si="1289"/>
        <v>3983</v>
      </c>
      <c r="L9121" s="23">
        <f t="shared" si="1290"/>
        <v>434</v>
      </c>
      <c r="M9121" s="23">
        <f t="shared" si="1291"/>
        <v>433</v>
      </c>
      <c r="N9121" s="23">
        <f t="shared" si="1292"/>
        <v>1913940</v>
      </c>
      <c r="O9121" s="25">
        <f t="shared" si="1293"/>
        <v>1909530</v>
      </c>
      <c r="P9121" t="s">
        <v>23</v>
      </c>
      <c r="Q9121" t="s">
        <v>1985</v>
      </c>
      <c r="R9121" t="s">
        <v>8342</v>
      </c>
      <c r="S9121">
        <v>5136</v>
      </c>
      <c r="T9121" s="28">
        <v>45131</v>
      </c>
      <c r="U9121" s="7">
        <v>4410</v>
      </c>
    </row>
    <row r="9122" spans="1:21" x14ac:dyDescent="0.25">
      <c r="A9122" t="s">
        <v>8390</v>
      </c>
      <c r="B9122" s="28">
        <v>44697</v>
      </c>
      <c r="C9122" s="28">
        <v>44698</v>
      </c>
      <c r="D9122" s="19">
        <v>60</v>
      </c>
      <c r="E9122" s="7">
        <v>1242</v>
      </c>
      <c r="F9122" s="21">
        <f t="shared" si="1285"/>
        <v>44759</v>
      </c>
      <c r="G9122" s="28">
        <v>45131</v>
      </c>
      <c r="H9122" s="22">
        <f t="shared" si="1287"/>
        <v>372</v>
      </c>
      <c r="I9122" s="23">
        <f t="shared" si="1288"/>
        <v>462024</v>
      </c>
      <c r="J9122" s="23">
        <f t="shared" si="1286"/>
        <v>427</v>
      </c>
      <c r="K9122" s="24">
        <f t="shared" si="1289"/>
        <v>815</v>
      </c>
      <c r="L9122" s="23">
        <f t="shared" si="1290"/>
        <v>434</v>
      </c>
      <c r="M9122" s="23">
        <f t="shared" si="1291"/>
        <v>433</v>
      </c>
      <c r="N9122" s="23">
        <f t="shared" si="1292"/>
        <v>539028</v>
      </c>
      <c r="O9122" s="25">
        <f t="shared" si="1293"/>
        <v>537786</v>
      </c>
      <c r="P9122" t="s">
        <v>23</v>
      </c>
      <c r="Q9122" t="s">
        <v>1985</v>
      </c>
      <c r="R9122" t="s">
        <v>8342</v>
      </c>
      <c r="S9122">
        <v>5136</v>
      </c>
      <c r="T9122" s="28">
        <v>45131</v>
      </c>
      <c r="U9122" s="7">
        <v>1242</v>
      </c>
    </row>
    <row r="9123" spans="1:21" x14ac:dyDescent="0.25">
      <c r="A9123" t="s">
        <v>8391</v>
      </c>
      <c r="B9123" s="28">
        <v>44697</v>
      </c>
      <c r="C9123" s="28">
        <v>44698</v>
      </c>
      <c r="D9123" s="19">
        <v>60</v>
      </c>
      <c r="E9123" s="7">
        <v>1242</v>
      </c>
      <c r="F9123" s="21">
        <f t="shared" si="1285"/>
        <v>44759</v>
      </c>
      <c r="G9123" s="28">
        <v>45131</v>
      </c>
      <c r="H9123" s="22">
        <f t="shared" si="1287"/>
        <v>372</v>
      </c>
      <c r="I9123" s="23">
        <f t="shared" si="1288"/>
        <v>462024</v>
      </c>
      <c r="J9123" s="23">
        <f t="shared" si="1286"/>
        <v>427</v>
      </c>
      <c r="K9123" s="24">
        <f t="shared" si="1289"/>
        <v>815</v>
      </c>
      <c r="L9123" s="23">
        <f t="shared" si="1290"/>
        <v>434</v>
      </c>
      <c r="M9123" s="23">
        <f t="shared" si="1291"/>
        <v>433</v>
      </c>
      <c r="N9123" s="23">
        <f t="shared" si="1292"/>
        <v>539028</v>
      </c>
      <c r="O9123" s="25">
        <f t="shared" si="1293"/>
        <v>537786</v>
      </c>
      <c r="P9123" t="s">
        <v>23</v>
      </c>
      <c r="Q9123" t="s">
        <v>1985</v>
      </c>
      <c r="R9123" t="s">
        <v>8342</v>
      </c>
      <c r="S9123">
        <v>5136</v>
      </c>
      <c r="T9123" s="28">
        <v>45131</v>
      </c>
      <c r="U9123" s="7">
        <v>1242</v>
      </c>
    </row>
    <row r="9124" spans="1:21" x14ac:dyDescent="0.25">
      <c r="A9124" t="s">
        <v>8392</v>
      </c>
      <c r="B9124" s="28">
        <v>44697</v>
      </c>
      <c r="C9124" s="28">
        <v>44698</v>
      </c>
      <c r="D9124" s="19">
        <v>60</v>
      </c>
      <c r="E9124">
        <v>378</v>
      </c>
      <c r="F9124" s="21">
        <f t="shared" si="1285"/>
        <v>44759</v>
      </c>
      <c r="G9124" s="28">
        <v>45131</v>
      </c>
      <c r="H9124" s="22">
        <f t="shared" si="1287"/>
        <v>372</v>
      </c>
      <c r="I9124" s="23">
        <f t="shared" si="1288"/>
        <v>140616</v>
      </c>
      <c r="J9124" s="23">
        <f t="shared" si="1286"/>
        <v>427</v>
      </c>
      <c r="K9124" s="24">
        <f t="shared" si="1289"/>
        <v>-49</v>
      </c>
      <c r="L9124" s="23">
        <f t="shared" si="1290"/>
        <v>434</v>
      </c>
      <c r="M9124" s="23">
        <f t="shared" si="1291"/>
        <v>433</v>
      </c>
      <c r="N9124" s="23">
        <f t="shared" si="1292"/>
        <v>164052</v>
      </c>
      <c r="O9124" s="25">
        <f t="shared" si="1293"/>
        <v>163674</v>
      </c>
      <c r="P9124" t="s">
        <v>23</v>
      </c>
      <c r="Q9124" t="s">
        <v>1985</v>
      </c>
      <c r="R9124" t="s">
        <v>8342</v>
      </c>
      <c r="S9124">
        <v>5136</v>
      </c>
      <c r="T9124" s="28">
        <v>45131</v>
      </c>
      <c r="U9124">
        <v>378</v>
      </c>
    </row>
    <row r="9125" spans="1:21" x14ac:dyDescent="0.25">
      <c r="A9125" t="s">
        <v>8393</v>
      </c>
      <c r="B9125" s="28">
        <v>44697</v>
      </c>
      <c r="C9125" s="28">
        <v>44698</v>
      </c>
      <c r="D9125" s="19">
        <v>60</v>
      </c>
      <c r="E9125" s="7">
        <v>1650</v>
      </c>
      <c r="F9125" s="21">
        <f t="shared" si="1285"/>
        <v>44759</v>
      </c>
      <c r="G9125" s="28">
        <v>45131</v>
      </c>
      <c r="H9125" s="22">
        <f t="shared" si="1287"/>
        <v>372</v>
      </c>
      <c r="I9125" s="23">
        <f t="shared" si="1288"/>
        <v>613800</v>
      </c>
      <c r="J9125" s="23">
        <f t="shared" si="1286"/>
        <v>427</v>
      </c>
      <c r="K9125" s="24">
        <f t="shared" si="1289"/>
        <v>1223</v>
      </c>
      <c r="L9125" s="23">
        <f t="shared" si="1290"/>
        <v>434</v>
      </c>
      <c r="M9125" s="23">
        <f t="shared" si="1291"/>
        <v>433</v>
      </c>
      <c r="N9125" s="23">
        <f t="shared" si="1292"/>
        <v>716100</v>
      </c>
      <c r="O9125" s="25">
        <f t="shared" si="1293"/>
        <v>714450</v>
      </c>
      <c r="P9125" t="s">
        <v>23</v>
      </c>
      <c r="Q9125" t="s">
        <v>1985</v>
      </c>
      <c r="R9125" t="s">
        <v>8342</v>
      </c>
      <c r="S9125">
        <v>5136</v>
      </c>
      <c r="T9125" s="28">
        <v>45131</v>
      </c>
      <c r="U9125" s="7">
        <v>1650</v>
      </c>
    </row>
    <row r="9126" spans="1:21" x14ac:dyDescent="0.25">
      <c r="A9126" t="s">
        <v>8394</v>
      </c>
      <c r="B9126" s="28">
        <v>44697</v>
      </c>
      <c r="C9126" s="28">
        <v>44698</v>
      </c>
      <c r="D9126" s="19">
        <v>60</v>
      </c>
      <c r="E9126" s="7">
        <v>3960</v>
      </c>
      <c r="F9126" s="21">
        <f t="shared" si="1285"/>
        <v>44759</v>
      </c>
      <c r="G9126" s="28">
        <v>45131</v>
      </c>
      <c r="H9126" s="22">
        <f t="shared" si="1287"/>
        <v>372</v>
      </c>
      <c r="I9126" s="23">
        <f t="shared" si="1288"/>
        <v>1473120</v>
      </c>
      <c r="J9126" s="23">
        <f t="shared" si="1286"/>
        <v>427</v>
      </c>
      <c r="K9126" s="24">
        <f t="shared" si="1289"/>
        <v>3533</v>
      </c>
      <c r="L9126" s="23">
        <f t="shared" si="1290"/>
        <v>434</v>
      </c>
      <c r="M9126" s="23">
        <f t="shared" si="1291"/>
        <v>433</v>
      </c>
      <c r="N9126" s="23">
        <f t="shared" si="1292"/>
        <v>1718640</v>
      </c>
      <c r="O9126" s="25">
        <f t="shared" si="1293"/>
        <v>1714680</v>
      </c>
      <c r="P9126" t="s">
        <v>23</v>
      </c>
      <c r="Q9126" t="s">
        <v>1985</v>
      </c>
      <c r="R9126" t="s">
        <v>8342</v>
      </c>
      <c r="S9126">
        <v>5136</v>
      </c>
      <c r="T9126" s="28">
        <v>45131</v>
      </c>
      <c r="U9126" s="7">
        <v>3960</v>
      </c>
    </row>
    <row r="9127" spans="1:21" x14ac:dyDescent="0.25">
      <c r="A9127" t="s">
        <v>8395</v>
      </c>
      <c r="B9127" s="28">
        <v>44697</v>
      </c>
      <c r="C9127" s="28">
        <v>44698</v>
      </c>
      <c r="D9127" s="19">
        <v>60</v>
      </c>
      <c r="E9127" s="7">
        <v>3186</v>
      </c>
      <c r="F9127" s="21">
        <f t="shared" si="1285"/>
        <v>44759</v>
      </c>
      <c r="G9127" s="28">
        <v>45131</v>
      </c>
      <c r="H9127" s="22">
        <f t="shared" si="1287"/>
        <v>372</v>
      </c>
      <c r="I9127" s="23">
        <f t="shared" si="1288"/>
        <v>1185192</v>
      </c>
      <c r="J9127" s="23">
        <f t="shared" si="1286"/>
        <v>427</v>
      </c>
      <c r="K9127" s="24">
        <f t="shared" si="1289"/>
        <v>2759</v>
      </c>
      <c r="L9127" s="23">
        <f t="shared" si="1290"/>
        <v>434</v>
      </c>
      <c r="M9127" s="23">
        <f t="shared" si="1291"/>
        <v>433</v>
      </c>
      <c r="N9127" s="23">
        <f t="shared" si="1292"/>
        <v>1382724</v>
      </c>
      <c r="O9127" s="25">
        <f t="shared" si="1293"/>
        <v>1379538</v>
      </c>
      <c r="P9127" t="s">
        <v>23</v>
      </c>
      <c r="Q9127" t="s">
        <v>1985</v>
      </c>
      <c r="R9127" t="s">
        <v>8342</v>
      </c>
      <c r="S9127">
        <v>5136</v>
      </c>
      <c r="T9127" s="28">
        <v>45131</v>
      </c>
      <c r="U9127" s="7">
        <v>3186</v>
      </c>
    </row>
    <row r="9128" spans="1:21" x14ac:dyDescent="0.25">
      <c r="A9128" t="s">
        <v>8396</v>
      </c>
      <c r="B9128" s="28">
        <v>44697</v>
      </c>
      <c r="C9128" s="28">
        <v>44698</v>
      </c>
      <c r="D9128" s="19">
        <v>60</v>
      </c>
      <c r="E9128">
        <v>165.9</v>
      </c>
      <c r="F9128" s="21">
        <f t="shared" si="1285"/>
        <v>44759</v>
      </c>
      <c r="G9128" s="28">
        <v>45131</v>
      </c>
      <c r="H9128" s="22">
        <f t="shared" si="1287"/>
        <v>372</v>
      </c>
      <c r="I9128" s="23">
        <f t="shared" si="1288"/>
        <v>61714.8</v>
      </c>
      <c r="J9128" s="23">
        <f t="shared" si="1286"/>
        <v>427</v>
      </c>
      <c r="K9128" s="24">
        <f t="shared" si="1289"/>
        <v>-261.10000000000002</v>
      </c>
      <c r="L9128" s="23">
        <f t="shared" si="1290"/>
        <v>434</v>
      </c>
      <c r="M9128" s="23">
        <f t="shared" si="1291"/>
        <v>433</v>
      </c>
      <c r="N9128" s="23">
        <f t="shared" si="1292"/>
        <v>72000.600000000006</v>
      </c>
      <c r="O9128" s="25">
        <f t="shared" si="1293"/>
        <v>71834.7</v>
      </c>
      <c r="P9128" t="s">
        <v>23</v>
      </c>
      <c r="Q9128" t="s">
        <v>1985</v>
      </c>
      <c r="R9128" t="s">
        <v>8342</v>
      </c>
      <c r="S9128">
        <v>5136</v>
      </c>
      <c r="T9128" s="28">
        <v>45131</v>
      </c>
      <c r="U9128">
        <v>165.9</v>
      </c>
    </row>
    <row r="9129" spans="1:21" x14ac:dyDescent="0.25">
      <c r="A9129" t="s">
        <v>8397</v>
      </c>
      <c r="B9129" s="28">
        <v>44712</v>
      </c>
      <c r="C9129" s="28">
        <v>44725</v>
      </c>
      <c r="D9129" s="19">
        <v>60</v>
      </c>
      <c r="E9129" s="7">
        <v>1860</v>
      </c>
      <c r="F9129" s="21">
        <f t="shared" si="1285"/>
        <v>44786</v>
      </c>
      <c r="G9129" s="28">
        <v>45131</v>
      </c>
      <c r="H9129" s="22">
        <f t="shared" si="1287"/>
        <v>345</v>
      </c>
      <c r="I9129" s="23">
        <f t="shared" si="1288"/>
        <v>641700</v>
      </c>
      <c r="J9129" s="23">
        <f t="shared" si="1286"/>
        <v>401</v>
      </c>
      <c r="K9129" s="24">
        <f t="shared" si="1289"/>
        <v>1459</v>
      </c>
      <c r="L9129" s="23">
        <f t="shared" si="1290"/>
        <v>419</v>
      </c>
      <c r="M9129" s="23">
        <f t="shared" si="1291"/>
        <v>406</v>
      </c>
      <c r="N9129" s="23">
        <f t="shared" si="1292"/>
        <v>779340</v>
      </c>
      <c r="O9129" s="25">
        <f t="shared" si="1293"/>
        <v>755160</v>
      </c>
      <c r="P9129" t="s">
        <v>23</v>
      </c>
      <c r="Q9129" t="s">
        <v>1985</v>
      </c>
      <c r="R9129" t="s">
        <v>8342</v>
      </c>
      <c r="S9129">
        <v>5136</v>
      </c>
      <c r="T9129" s="28">
        <v>45131</v>
      </c>
      <c r="U9129" s="7">
        <v>1860</v>
      </c>
    </row>
    <row r="9130" spans="1:21" x14ac:dyDescent="0.25">
      <c r="A9130" t="s">
        <v>8398</v>
      </c>
      <c r="B9130" s="28">
        <v>44712</v>
      </c>
      <c r="C9130" s="28">
        <v>44714</v>
      </c>
      <c r="D9130" s="19">
        <v>60</v>
      </c>
      <c r="E9130" s="7">
        <v>1320</v>
      </c>
      <c r="F9130" s="21">
        <f t="shared" si="1285"/>
        <v>44775</v>
      </c>
      <c r="G9130" s="28">
        <v>45131</v>
      </c>
      <c r="H9130" s="22">
        <f t="shared" si="1287"/>
        <v>356</v>
      </c>
      <c r="I9130" s="23">
        <f t="shared" si="1288"/>
        <v>469920</v>
      </c>
      <c r="J9130" s="23">
        <f t="shared" si="1286"/>
        <v>412</v>
      </c>
      <c r="K9130" s="24">
        <f t="shared" si="1289"/>
        <v>908</v>
      </c>
      <c r="L9130" s="23">
        <f t="shared" si="1290"/>
        <v>419</v>
      </c>
      <c r="M9130" s="23">
        <f t="shared" si="1291"/>
        <v>417</v>
      </c>
      <c r="N9130" s="23">
        <f t="shared" si="1292"/>
        <v>553080</v>
      </c>
      <c r="O9130" s="25">
        <f t="shared" si="1293"/>
        <v>550440</v>
      </c>
      <c r="P9130" t="s">
        <v>23</v>
      </c>
      <c r="Q9130" t="s">
        <v>1985</v>
      </c>
      <c r="R9130" t="s">
        <v>8342</v>
      </c>
      <c r="S9130">
        <v>5136</v>
      </c>
      <c r="T9130" s="28">
        <v>45131</v>
      </c>
      <c r="U9130" s="7">
        <v>1320</v>
      </c>
    </row>
    <row r="9131" spans="1:21" x14ac:dyDescent="0.25">
      <c r="A9131" t="s">
        <v>8399</v>
      </c>
      <c r="B9131" s="28">
        <v>44712</v>
      </c>
      <c r="C9131" s="28">
        <v>44713</v>
      </c>
      <c r="D9131" s="19">
        <v>60</v>
      </c>
      <c r="E9131">
        <v>670</v>
      </c>
      <c r="F9131" s="21">
        <f t="shared" si="1285"/>
        <v>44774</v>
      </c>
      <c r="G9131" s="28">
        <v>45131</v>
      </c>
      <c r="H9131" s="22">
        <f t="shared" si="1287"/>
        <v>357</v>
      </c>
      <c r="I9131" s="23">
        <f t="shared" si="1288"/>
        <v>239190</v>
      </c>
      <c r="J9131" s="23">
        <f t="shared" si="1286"/>
        <v>413</v>
      </c>
      <c r="K9131" s="24">
        <f t="shared" si="1289"/>
        <v>257</v>
      </c>
      <c r="L9131" s="23">
        <f t="shared" si="1290"/>
        <v>419</v>
      </c>
      <c r="M9131" s="23">
        <f t="shared" si="1291"/>
        <v>418</v>
      </c>
      <c r="N9131" s="23">
        <f t="shared" si="1292"/>
        <v>280730</v>
      </c>
      <c r="O9131" s="25">
        <f t="shared" si="1293"/>
        <v>280060</v>
      </c>
      <c r="P9131" t="s">
        <v>23</v>
      </c>
      <c r="Q9131" t="s">
        <v>1985</v>
      </c>
      <c r="R9131" t="s">
        <v>8342</v>
      </c>
      <c r="S9131">
        <v>5136</v>
      </c>
      <c r="T9131" s="28">
        <v>45131</v>
      </c>
      <c r="U9131">
        <v>670</v>
      </c>
    </row>
    <row r="9132" spans="1:21" x14ac:dyDescent="0.25">
      <c r="A9132" t="s">
        <v>8400</v>
      </c>
      <c r="B9132" s="28">
        <v>44732</v>
      </c>
      <c r="C9132" s="28">
        <v>44733</v>
      </c>
      <c r="D9132" s="19">
        <v>60</v>
      </c>
      <c r="E9132" s="7">
        <v>13266</v>
      </c>
      <c r="F9132" s="21">
        <f t="shared" si="1285"/>
        <v>44794</v>
      </c>
      <c r="G9132" s="28">
        <v>45131</v>
      </c>
      <c r="H9132" s="22">
        <f t="shared" si="1287"/>
        <v>337</v>
      </c>
      <c r="I9132" s="23">
        <f t="shared" si="1288"/>
        <v>4470642</v>
      </c>
      <c r="J9132" s="23">
        <f t="shared" si="1286"/>
        <v>393</v>
      </c>
      <c r="K9132" s="24">
        <f t="shared" si="1289"/>
        <v>12873</v>
      </c>
      <c r="L9132" s="23">
        <f t="shared" si="1290"/>
        <v>399</v>
      </c>
      <c r="M9132" s="23">
        <f t="shared" si="1291"/>
        <v>398</v>
      </c>
      <c r="N9132" s="23">
        <f t="shared" si="1292"/>
        <v>5293134</v>
      </c>
      <c r="O9132" s="25">
        <f t="shared" si="1293"/>
        <v>5279868</v>
      </c>
      <c r="P9132" t="s">
        <v>23</v>
      </c>
      <c r="Q9132" t="s">
        <v>1985</v>
      </c>
      <c r="R9132" t="s">
        <v>8342</v>
      </c>
      <c r="S9132">
        <v>5136</v>
      </c>
      <c r="T9132" s="28">
        <v>45131</v>
      </c>
      <c r="U9132" s="7">
        <v>13266</v>
      </c>
    </row>
    <row r="9133" spans="1:21" x14ac:dyDescent="0.25">
      <c r="A9133" t="s">
        <v>8401</v>
      </c>
      <c r="B9133" s="28">
        <v>44742</v>
      </c>
      <c r="C9133" s="28">
        <v>44746</v>
      </c>
      <c r="D9133" s="19">
        <v>60</v>
      </c>
      <c r="E9133" s="7">
        <v>6363</v>
      </c>
      <c r="F9133" s="21">
        <f t="shared" si="1285"/>
        <v>44808</v>
      </c>
      <c r="G9133" s="28">
        <v>45131</v>
      </c>
      <c r="H9133" s="22">
        <f t="shared" si="1287"/>
        <v>323</v>
      </c>
      <c r="I9133" s="23">
        <f t="shared" si="1288"/>
        <v>2055249</v>
      </c>
      <c r="J9133" s="23">
        <f t="shared" si="1286"/>
        <v>380</v>
      </c>
      <c r="K9133" s="24">
        <f t="shared" si="1289"/>
        <v>5983</v>
      </c>
      <c r="L9133" s="23">
        <f t="shared" si="1290"/>
        <v>389</v>
      </c>
      <c r="M9133" s="23">
        <f t="shared" si="1291"/>
        <v>385</v>
      </c>
      <c r="N9133" s="23">
        <f t="shared" si="1292"/>
        <v>2475207</v>
      </c>
      <c r="O9133" s="25">
        <f t="shared" si="1293"/>
        <v>2449755</v>
      </c>
      <c r="P9133" t="s">
        <v>23</v>
      </c>
      <c r="Q9133" t="s">
        <v>1985</v>
      </c>
      <c r="R9133" t="s">
        <v>8342</v>
      </c>
      <c r="S9133">
        <v>5136</v>
      </c>
      <c r="T9133" s="28">
        <v>45131</v>
      </c>
      <c r="U9133" s="7">
        <v>6363</v>
      </c>
    </row>
    <row r="9134" spans="1:21" x14ac:dyDescent="0.25">
      <c r="A9134" t="s">
        <v>8402</v>
      </c>
      <c r="B9134" s="28">
        <v>44762</v>
      </c>
      <c r="C9134" s="28">
        <v>44764</v>
      </c>
      <c r="D9134" s="19">
        <v>60</v>
      </c>
      <c r="E9134" s="7">
        <v>3564</v>
      </c>
      <c r="F9134" s="21">
        <f t="shared" si="1285"/>
        <v>44826</v>
      </c>
      <c r="G9134" s="28">
        <v>45131</v>
      </c>
      <c r="H9134" s="22">
        <f t="shared" si="1287"/>
        <v>305</v>
      </c>
      <c r="I9134" s="23">
        <f t="shared" si="1288"/>
        <v>1087020</v>
      </c>
      <c r="J9134" s="23">
        <f t="shared" si="1286"/>
        <v>362</v>
      </c>
      <c r="K9134" s="24">
        <f t="shared" si="1289"/>
        <v>3202</v>
      </c>
      <c r="L9134" s="23">
        <f t="shared" si="1290"/>
        <v>369</v>
      </c>
      <c r="M9134" s="23">
        <f t="shared" si="1291"/>
        <v>367</v>
      </c>
      <c r="N9134" s="23">
        <f t="shared" si="1292"/>
        <v>1315116</v>
      </c>
      <c r="O9134" s="25">
        <f t="shared" si="1293"/>
        <v>1307988</v>
      </c>
      <c r="P9134" t="s">
        <v>23</v>
      </c>
      <c r="Q9134" t="s">
        <v>1985</v>
      </c>
      <c r="R9134" t="s">
        <v>8342</v>
      </c>
      <c r="S9134">
        <v>5136</v>
      </c>
      <c r="T9134" s="28">
        <v>45131</v>
      </c>
      <c r="U9134" s="7">
        <v>3564</v>
      </c>
    </row>
    <row r="9135" spans="1:21" x14ac:dyDescent="0.25">
      <c r="A9135" t="s">
        <v>8403</v>
      </c>
      <c r="B9135" s="28">
        <v>44762</v>
      </c>
      <c r="C9135" s="28">
        <v>44764</v>
      </c>
      <c r="D9135" s="19">
        <v>60</v>
      </c>
      <c r="E9135" s="7">
        <v>8690</v>
      </c>
      <c r="F9135" s="21">
        <f t="shared" si="1285"/>
        <v>44826</v>
      </c>
      <c r="G9135" s="28">
        <v>45131</v>
      </c>
      <c r="H9135" s="22">
        <f t="shared" si="1287"/>
        <v>305</v>
      </c>
      <c r="I9135" s="23">
        <f t="shared" si="1288"/>
        <v>2650450</v>
      </c>
      <c r="J9135" s="23">
        <f t="shared" si="1286"/>
        <v>362</v>
      </c>
      <c r="K9135" s="24">
        <f t="shared" si="1289"/>
        <v>8328</v>
      </c>
      <c r="L9135" s="23">
        <f t="shared" si="1290"/>
        <v>369</v>
      </c>
      <c r="M9135" s="23">
        <f t="shared" si="1291"/>
        <v>367</v>
      </c>
      <c r="N9135" s="23">
        <f t="shared" si="1292"/>
        <v>3206610</v>
      </c>
      <c r="O9135" s="25">
        <f t="shared" si="1293"/>
        <v>3189230</v>
      </c>
      <c r="P9135" t="s">
        <v>23</v>
      </c>
      <c r="Q9135" t="s">
        <v>1985</v>
      </c>
      <c r="R9135" t="s">
        <v>8342</v>
      </c>
      <c r="S9135">
        <v>5136</v>
      </c>
      <c r="T9135" s="28">
        <v>45131</v>
      </c>
      <c r="U9135" s="7">
        <v>8690</v>
      </c>
    </row>
    <row r="9136" spans="1:21" x14ac:dyDescent="0.25">
      <c r="A9136" t="s">
        <v>8404</v>
      </c>
      <c r="B9136" s="28">
        <v>44659</v>
      </c>
      <c r="C9136" s="28">
        <v>44660</v>
      </c>
      <c r="D9136" s="19">
        <v>60</v>
      </c>
      <c r="E9136" s="7">
        <v>6429.88</v>
      </c>
      <c r="F9136" s="21">
        <f t="shared" si="1285"/>
        <v>44721</v>
      </c>
      <c r="G9136" s="28">
        <v>45131</v>
      </c>
      <c r="H9136" s="22">
        <f t="shared" si="1287"/>
        <v>410</v>
      </c>
      <c r="I9136" s="23">
        <f t="shared" si="1288"/>
        <v>2636250.7999999998</v>
      </c>
      <c r="J9136" s="23">
        <f t="shared" si="1286"/>
        <v>465</v>
      </c>
      <c r="K9136" s="24">
        <f t="shared" si="1289"/>
        <v>5964.88</v>
      </c>
      <c r="L9136" s="23">
        <f t="shared" si="1290"/>
        <v>472</v>
      </c>
      <c r="M9136" s="23">
        <f t="shared" si="1291"/>
        <v>471</v>
      </c>
      <c r="N9136" s="23">
        <f t="shared" si="1292"/>
        <v>3034903.36</v>
      </c>
      <c r="O9136" s="25">
        <f t="shared" si="1293"/>
        <v>3028473.48</v>
      </c>
      <c r="P9136" t="s">
        <v>23</v>
      </c>
      <c r="Q9136" t="s">
        <v>1985</v>
      </c>
      <c r="R9136" t="s">
        <v>3285</v>
      </c>
      <c r="S9136">
        <v>5146</v>
      </c>
      <c r="T9136" s="28">
        <v>45131</v>
      </c>
      <c r="U9136" s="7">
        <v>6429.88</v>
      </c>
    </row>
    <row r="9137" spans="1:21" x14ac:dyDescent="0.25">
      <c r="A9137" t="s">
        <v>8405</v>
      </c>
      <c r="B9137" s="28">
        <v>44684</v>
      </c>
      <c r="C9137" s="28">
        <v>44685</v>
      </c>
      <c r="D9137" s="19">
        <v>60</v>
      </c>
      <c r="E9137" s="7">
        <v>13537.5</v>
      </c>
      <c r="F9137" s="21">
        <f t="shared" si="1285"/>
        <v>44746</v>
      </c>
      <c r="G9137" s="28">
        <v>45131</v>
      </c>
      <c r="H9137" s="22">
        <f t="shared" si="1287"/>
        <v>385</v>
      </c>
      <c r="I9137" s="23">
        <f t="shared" si="1288"/>
        <v>5211937.5</v>
      </c>
      <c r="J9137" s="23">
        <f t="shared" si="1286"/>
        <v>440</v>
      </c>
      <c r="K9137" s="24">
        <f t="shared" si="1289"/>
        <v>13097.5</v>
      </c>
      <c r="L9137" s="23">
        <f t="shared" si="1290"/>
        <v>447</v>
      </c>
      <c r="M9137" s="23">
        <f t="shared" si="1291"/>
        <v>446</v>
      </c>
      <c r="N9137" s="23">
        <f t="shared" si="1292"/>
        <v>6051262.5</v>
      </c>
      <c r="O9137" s="25">
        <f t="shared" si="1293"/>
        <v>6037725</v>
      </c>
      <c r="P9137" t="s">
        <v>23</v>
      </c>
      <c r="Q9137" t="s">
        <v>1985</v>
      </c>
      <c r="R9137" t="s">
        <v>3285</v>
      </c>
      <c r="S9137">
        <v>5146</v>
      </c>
      <c r="T9137" s="28">
        <v>45131</v>
      </c>
      <c r="U9137" s="7">
        <v>13537.5</v>
      </c>
    </row>
    <row r="9138" spans="1:21" x14ac:dyDescent="0.25">
      <c r="A9138" t="s">
        <v>8406</v>
      </c>
      <c r="B9138" s="28">
        <v>44692</v>
      </c>
      <c r="C9138" s="28">
        <v>44733</v>
      </c>
      <c r="D9138" s="19">
        <v>60</v>
      </c>
      <c r="E9138" s="7">
        <v>4822.41</v>
      </c>
      <c r="F9138" s="21">
        <f t="shared" si="1285"/>
        <v>44794</v>
      </c>
      <c r="G9138" s="28">
        <v>45131</v>
      </c>
      <c r="H9138" s="22">
        <f t="shared" si="1287"/>
        <v>337</v>
      </c>
      <c r="I9138" s="23">
        <f t="shared" si="1288"/>
        <v>1625152.17</v>
      </c>
      <c r="J9138" s="23">
        <f t="shared" si="1286"/>
        <v>393</v>
      </c>
      <c r="K9138" s="24">
        <f t="shared" si="1289"/>
        <v>4429.41</v>
      </c>
      <c r="L9138" s="23">
        <f t="shared" si="1290"/>
        <v>439</v>
      </c>
      <c r="M9138" s="23">
        <f t="shared" si="1291"/>
        <v>398</v>
      </c>
      <c r="N9138" s="23">
        <f t="shared" si="1292"/>
        <v>2117037.9899999998</v>
      </c>
      <c r="O9138" s="25">
        <f t="shared" si="1293"/>
        <v>1919319.18</v>
      </c>
      <c r="P9138" t="s">
        <v>23</v>
      </c>
      <c r="Q9138" t="s">
        <v>1985</v>
      </c>
      <c r="R9138" t="s">
        <v>3285</v>
      </c>
      <c r="S9138">
        <v>5146</v>
      </c>
      <c r="T9138" s="28">
        <v>45131</v>
      </c>
      <c r="U9138" s="7">
        <v>4822.41</v>
      </c>
    </row>
    <row r="9139" spans="1:21" x14ac:dyDescent="0.25">
      <c r="A9139" t="s">
        <v>8407</v>
      </c>
      <c r="B9139" s="28">
        <v>44712</v>
      </c>
      <c r="C9139" s="28">
        <v>44713</v>
      </c>
      <c r="D9139" s="19">
        <v>60</v>
      </c>
      <c r="E9139">
        <v>165.28</v>
      </c>
      <c r="F9139" s="21">
        <f t="shared" si="1285"/>
        <v>44774</v>
      </c>
      <c r="G9139" s="28">
        <v>45131</v>
      </c>
      <c r="H9139" s="22">
        <f t="shared" si="1287"/>
        <v>357</v>
      </c>
      <c r="I9139" s="23">
        <f t="shared" si="1288"/>
        <v>59004.959999999999</v>
      </c>
      <c r="J9139" s="23">
        <f t="shared" si="1286"/>
        <v>413</v>
      </c>
      <c r="K9139" s="24">
        <f t="shared" si="1289"/>
        <v>-247.72</v>
      </c>
      <c r="L9139" s="23">
        <f t="shared" si="1290"/>
        <v>419</v>
      </c>
      <c r="M9139" s="23">
        <f t="shared" si="1291"/>
        <v>418</v>
      </c>
      <c r="N9139" s="23">
        <f t="shared" si="1292"/>
        <v>69252.320000000007</v>
      </c>
      <c r="O9139" s="25">
        <f t="shared" si="1293"/>
        <v>69087.039999999994</v>
      </c>
      <c r="P9139" t="s">
        <v>23</v>
      </c>
      <c r="Q9139" t="s">
        <v>1985</v>
      </c>
      <c r="R9139" t="s">
        <v>3285</v>
      </c>
      <c r="S9139">
        <v>5146</v>
      </c>
      <c r="T9139" s="28">
        <v>45131</v>
      </c>
      <c r="U9139">
        <v>165.28</v>
      </c>
    </row>
    <row r="9140" spans="1:21" x14ac:dyDescent="0.25">
      <c r="A9140" t="s">
        <v>8408</v>
      </c>
      <c r="B9140" s="28">
        <v>44718</v>
      </c>
      <c r="C9140" s="28">
        <v>44719</v>
      </c>
      <c r="D9140" s="19">
        <v>60</v>
      </c>
      <c r="E9140" s="7">
        <v>6429.88</v>
      </c>
      <c r="F9140" s="21">
        <f t="shared" si="1285"/>
        <v>44780</v>
      </c>
      <c r="G9140" s="28">
        <v>45131</v>
      </c>
      <c r="H9140" s="22">
        <f t="shared" si="1287"/>
        <v>351</v>
      </c>
      <c r="I9140" s="23">
        <f t="shared" si="1288"/>
        <v>2256887.88</v>
      </c>
      <c r="J9140" s="23">
        <f t="shared" si="1286"/>
        <v>407</v>
      </c>
      <c r="K9140" s="24">
        <f t="shared" si="1289"/>
        <v>6022.88</v>
      </c>
      <c r="L9140" s="23">
        <f t="shared" si="1290"/>
        <v>413</v>
      </c>
      <c r="M9140" s="23">
        <f t="shared" si="1291"/>
        <v>412</v>
      </c>
      <c r="N9140" s="23">
        <f t="shared" si="1292"/>
        <v>2655540.44</v>
      </c>
      <c r="O9140" s="25">
        <f t="shared" si="1293"/>
        <v>2649110.56</v>
      </c>
      <c r="P9140" t="s">
        <v>23</v>
      </c>
      <c r="Q9140" t="s">
        <v>1985</v>
      </c>
      <c r="R9140" t="s">
        <v>3285</v>
      </c>
      <c r="S9140">
        <v>5146</v>
      </c>
      <c r="T9140" s="28">
        <v>45131</v>
      </c>
      <c r="U9140" s="7">
        <v>6429.88</v>
      </c>
    </row>
    <row r="9141" spans="1:21" x14ac:dyDescent="0.25">
      <c r="A9141" t="s">
        <v>8409</v>
      </c>
      <c r="B9141" s="28">
        <v>44725</v>
      </c>
      <c r="C9141" s="28">
        <v>44726</v>
      </c>
      <c r="D9141" s="19">
        <v>60</v>
      </c>
      <c r="E9141" s="7">
        <v>18952.5</v>
      </c>
      <c r="F9141" s="21">
        <f t="shared" si="1285"/>
        <v>44787</v>
      </c>
      <c r="G9141" s="28">
        <v>45131</v>
      </c>
      <c r="H9141" s="22">
        <f t="shared" si="1287"/>
        <v>344</v>
      </c>
      <c r="I9141" s="23">
        <f t="shared" si="1288"/>
        <v>6519660</v>
      </c>
      <c r="J9141" s="23">
        <f t="shared" si="1286"/>
        <v>400</v>
      </c>
      <c r="K9141" s="24">
        <f t="shared" si="1289"/>
        <v>18552.5</v>
      </c>
      <c r="L9141" s="23">
        <f t="shared" si="1290"/>
        <v>406</v>
      </c>
      <c r="M9141" s="23">
        <f t="shared" si="1291"/>
        <v>405</v>
      </c>
      <c r="N9141" s="23">
        <f t="shared" si="1292"/>
        <v>7694715</v>
      </c>
      <c r="O9141" s="25">
        <f t="shared" si="1293"/>
        <v>7675762.5</v>
      </c>
      <c r="P9141" t="s">
        <v>23</v>
      </c>
      <c r="Q9141" t="s">
        <v>1985</v>
      </c>
      <c r="R9141" t="s">
        <v>3285</v>
      </c>
      <c r="S9141">
        <v>5146</v>
      </c>
      <c r="T9141" s="28">
        <v>45131</v>
      </c>
      <c r="U9141" s="7">
        <v>18952.5</v>
      </c>
    </row>
    <row r="9142" spans="1:21" x14ac:dyDescent="0.25">
      <c r="A9142" t="s">
        <v>8410</v>
      </c>
      <c r="B9142" s="28">
        <v>44735</v>
      </c>
      <c r="C9142" s="28">
        <v>44736</v>
      </c>
      <c r="D9142" s="19">
        <v>60</v>
      </c>
      <c r="E9142" s="7">
        <v>6429.88</v>
      </c>
      <c r="F9142" s="21">
        <f t="shared" si="1285"/>
        <v>44797</v>
      </c>
      <c r="G9142" s="28">
        <v>45131</v>
      </c>
      <c r="H9142" s="22">
        <f t="shared" si="1287"/>
        <v>334</v>
      </c>
      <c r="I9142" s="23">
        <f t="shared" si="1288"/>
        <v>2147579.92</v>
      </c>
      <c r="J9142" s="23">
        <f t="shared" si="1286"/>
        <v>390</v>
      </c>
      <c r="K9142" s="24">
        <f t="shared" si="1289"/>
        <v>6039.88</v>
      </c>
      <c r="L9142" s="23">
        <f t="shared" si="1290"/>
        <v>396</v>
      </c>
      <c r="M9142" s="23">
        <f t="shared" si="1291"/>
        <v>395</v>
      </c>
      <c r="N9142" s="23">
        <f t="shared" si="1292"/>
        <v>2546232.48</v>
      </c>
      <c r="O9142" s="25">
        <f t="shared" si="1293"/>
        <v>2539802.6</v>
      </c>
      <c r="P9142" t="s">
        <v>23</v>
      </c>
      <c r="Q9142" t="s">
        <v>1985</v>
      </c>
      <c r="R9142" t="s">
        <v>3285</v>
      </c>
      <c r="S9142">
        <v>5146</v>
      </c>
      <c r="T9142" s="28">
        <v>45131</v>
      </c>
      <c r="U9142" s="7">
        <v>6429.88</v>
      </c>
    </row>
    <row r="9143" spans="1:21" x14ac:dyDescent="0.25">
      <c r="A9143" t="s">
        <v>8411</v>
      </c>
      <c r="B9143" s="28">
        <v>44746</v>
      </c>
      <c r="C9143" s="28">
        <v>44747</v>
      </c>
      <c r="D9143" s="19">
        <v>60</v>
      </c>
      <c r="E9143" s="7">
        <v>1607.47</v>
      </c>
      <c r="F9143" s="21">
        <f t="shared" si="1285"/>
        <v>44809</v>
      </c>
      <c r="G9143" s="28">
        <v>45131</v>
      </c>
      <c r="H9143" s="22">
        <f t="shared" si="1287"/>
        <v>322</v>
      </c>
      <c r="I9143" s="23">
        <f t="shared" si="1288"/>
        <v>517605.34</v>
      </c>
      <c r="J9143" s="23">
        <f t="shared" si="1286"/>
        <v>379</v>
      </c>
      <c r="K9143" s="24">
        <f t="shared" si="1289"/>
        <v>1228.47</v>
      </c>
      <c r="L9143" s="23">
        <f t="shared" si="1290"/>
        <v>385</v>
      </c>
      <c r="M9143" s="23">
        <f t="shared" si="1291"/>
        <v>384</v>
      </c>
      <c r="N9143" s="23">
        <f t="shared" si="1292"/>
        <v>618875.94999999995</v>
      </c>
      <c r="O9143" s="25">
        <f t="shared" si="1293"/>
        <v>617268.47999999998</v>
      </c>
      <c r="P9143" t="s">
        <v>23</v>
      </c>
      <c r="Q9143" t="s">
        <v>1985</v>
      </c>
      <c r="R9143" t="s">
        <v>3285</v>
      </c>
      <c r="S9143">
        <v>5146</v>
      </c>
      <c r="T9143" s="28">
        <v>45131</v>
      </c>
      <c r="U9143" s="7">
        <v>1607.47</v>
      </c>
    </row>
    <row r="9144" spans="1:21" x14ac:dyDescent="0.25">
      <c r="A9144" t="s">
        <v>8412</v>
      </c>
      <c r="B9144" s="28">
        <v>44753</v>
      </c>
      <c r="C9144" s="28">
        <v>44754</v>
      </c>
      <c r="D9144" s="19">
        <v>60</v>
      </c>
      <c r="E9144" s="7">
        <v>8037.35</v>
      </c>
      <c r="F9144" s="21">
        <f t="shared" si="1285"/>
        <v>44816</v>
      </c>
      <c r="G9144" s="28">
        <v>45131</v>
      </c>
      <c r="H9144" s="22">
        <f t="shared" si="1287"/>
        <v>315</v>
      </c>
      <c r="I9144" s="23">
        <f t="shared" si="1288"/>
        <v>2531765.25</v>
      </c>
      <c r="J9144" s="23">
        <f t="shared" si="1286"/>
        <v>372</v>
      </c>
      <c r="K9144" s="24">
        <f t="shared" si="1289"/>
        <v>7665.35</v>
      </c>
      <c r="L9144" s="23">
        <f t="shared" si="1290"/>
        <v>378</v>
      </c>
      <c r="M9144" s="23">
        <f t="shared" si="1291"/>
        <v>377</v>
      </c>
      <c r="N9144" s="23">
        <f t="shared" si="1292"/>
        <v>3038118.3000000003</v>
      </c>
      <c r="O9144" s="25">
        <f t="shared" si="1293"/>
        <v>3030080.95</v>
      </c>
      <c r="P9144" t="s">
        <v>23</v>
      </c>
      <c r="Q9144" t="s">
        <v>1985</v>
      </c>
      <c r="R9144" t="s">
        <v>3285</v>
      </c>
      <c r="S9144">
        <v>5146</v>
      </c>
      <c r="T9144" s="28">
        <v>45131</v>
      </c>
      <c r="U9144" s="7">
        <v>8037.35</v>
      </c>
    </row>
    <row r="9145" spans="1:21" x14ac:dyDescent="0.25">
      <c r="A9145" t="s">
        <v>8413</v>
      </c>
      <c r="B9145" s="28">
        <v>44760</v>
      </c>
      <c r="C9145" s="28">
        <v>44761</v>
      </c>
      <c r="D9145" s="19">
        <v>60</v>
      </c>
      <c r="E9145" s="7">
        <v>4822.41</v>
      </c>
      <c r="F9145" s="21">
        <f t="shared" si="1285"/>
        <v>44823</v>
      </c>
      <c r="G9145" s="28">
        <v>45131</v>
      </c>
      <c r="H9145" s="22">
        <f t="shared" si="1287"/>
        <v>308</v>
      </c>
      <c r="I9145" s="23">
        <f t="shared" si="1288"/>
        <v>1485302.28</v>
      </c>
      <c r="J9145" s="23">
        <f t="shared" si="1286"/>
        <v>365</v>
      </c>
      <c r="K9145" s="24">
        <f t="shared" si="1289"/>
        <v>4457.41</v>
      </c>
      <c r="L9145" s="23">
        <f t="shared" si="1290"/>
        <v>371</v>
      </c>
      <c r="M9145" s="23">
        <f t="shared" si="1291"/>
        <v>370</v>
      </c>
      <c r="N9145" s="23">
        <f t="shared" si="1292"/>
        <v>1789114.1099999999</v>
      </c>
      <c r="O9145" s="25">
        <f t="shared" si="1293"/>
        <v>1784291.7</v>
      </c>
      <c r="P9145" t="s">
        <v>23</v>
      </c>
      <c r="Q9145" t="s">
        <v>1985</v>
      </c>
      <c r="R9145" t="s">
        <v>3285</v>
      </c>
      <c r="S9145">
        <v>5146</v>
      </c>
      <c r="T9145" s="28">
        <v>45131</v>
      </c>
      <c r="U9145" s="7">
        <v>4822.41</v>
      </c>
    </row>
    <row r="9146" spans="1:21" x14ac:dyDescent="0.25">
      <c r="A9146" t="s">
        <v>8414</v>
      </c>
      <c r="B9146" s="28">
        <v>44767</v>
      </c>
      <c r="C9146" s="28">
        <v>44768</v>
      </c>
      <c r="D9146" s="19">
        <v>60</v>
      </c>
      <c r="E9146" s="7">
        <v>8037.35</v>
      </c>
      <c r="F9146" s="21">
        <f t="shared" si="1285"/>
        <v>44830</v>
      </c>
      <c r="G9146" s="28">
        <v>45131</v>
      </c>
      <c r="H9146" s="22">
        <f t="shared" si="1287"/>
        <v>301</v>
      </c>
      <c r="I9146" s="23">
        <f t="shared" si="1288"/>
        <v>2419242.35</v>
      </c>
      <c r="J9146" s="23">
        <f t="shared" si="1286"/>
        <v>358</v>
      </c>
      <c r="K9146" s="24">
        <f t="shared" si="1289"/>
        <v>7679.35</v>
      </c>
      <c r="L9146" s="23">
        <f t="shared" si="1290"/>
        <v>364</v>
      </c>
      <c r="M9146" s="23">
        <f t="shared" si="1291"/>
        <v>363</v>
      </c>
      <c r="N9146" s="23">
        <f t="shared" si="1292"/>
        <v>2925595.4</v>
      </c>
      <c r="O9146" s="25">
        <f t="shared" si="1293"/>
        <v>2917558.0500000003</v>
      </c>
      <c r="P9146" t="s">
        <v>23</v>
      </c>
      <c r="Q9146" t="s">
        <v>1985</v>
      </c>
      <c r="R9146" t="s">
        <v>3285</v>
      </c>
      <c r="S9146">
        <v>5146</v>
      </c>
      <c r="T9146" s="28">
        <v>45131</v>
      </c>
      <c r="U9146" s="7">
        <v>8037.35</v>
      </c>
    </row>
    <row r="9147" spans="1:21" x14ac:dyDescent="0.25">
      <c r="A9147" t="s">
        <v>8415</v>
      </c>
      <c r="B9147" s="28">
        <v>44768</v>
      </c>
      <c r="C9147" s="28">
        <v>44769</v>
      </c>
      <c r="D9147" s="19">
        <v>60</v>
      </c>
      <c r="E9147" s="7">
        <v>3214.94</v>
      </c>
      <c r="F9147" s="21">
        <f t="shared" si="1285"/>
        <v>44831</v>
      </c>
      <c r="G9147" s="28">
        <v>45131</v>
      </c>
      <c r="H9147" s="22">
        <f t="shared" si="1287"/>
        <v>300</v>
      </c>
      <c r="I9147" s="23">
        <f t="shared" si="1288"/>
        <v>964482</v>
      </c>
      <c r="J9147" s="23">
        <f t="shared" si="1286"/>
        <v>357</v>
      </c>
      <c r="K9147" s="24">
        <f t="shared" si="1289"/>
        <v>2857.94</v>
      </c>
      <c r="L9147" s="23">
        <f t="shared" si="1290"/>
        <v>363</v>
      </c>
      <c r="M9147" s="23">
        <f t="shared" si="1291"/>
        <v>362</v>
      </c>
      <c r="N9147" s="23">
        <f t="shared" si="1292"/>
        <v>1167023.22</v>
      </c>
      <c r="O9147" s="25">
        <f t="shared" si="1293"/>
        <v>1163808.28</v>
      </c>
      <c r="P9147" t="s">
        <v>23</v>
      </c>
      <c r="Q9147" t="s">
        <v>1985</v>
      </c>
      <c r="R9147" t="s">
        <v>3285</v>
      </c>
      <c r="S9147">
        <v>5146</v>
      </c>
      <c r="T9147" s="28">
        <v>45131</v>
      </c>
      <c r="U9147" s="7">
        <v>3214.94</v>
      </c>
    </row>
    <row r="9148" spans="1:21" x14ac:dyDescent="0.25">
      <c r="A9148" t="s">
        <v>8416</v>
      </c>
      <c r="B9148" s="28">
        <v>44651</v>
      </c>
      <c r="C9148" s="28">
        <v>44672</v>
      </c>
      <c r="D9148" s="19">
        <v>60</v>
      </c>
      <c r="E9148" s="7">
        <v>1396.5</v>
      </c>
      <c r="F9148" s="21">
        <f t="shared" si="1285"/>
        <v>44733</v>
      </c>
      <c r="G9148" s="28">
        <v>45139</v>
      </c>
      <c r="H9148" s="22">
        <f t="shared" si="1287"/>
        <v>406</v>
      </c>
      <c r="I9148" s="23">
        <f t="shared" si="1288"/>
        <v>566979</v>
      </c>
      <c r="J9148" s="23">
        <f t="shared" si="1286"/>
        <v>460</v>
      </c>
      <c r="K9148" s="24">
        <f t="shared" si="1289"/>
        <v>936.5</v>
      </c>
      <c r="L9148" s="23">
        <f t="shared" si="1290"/>
        <v>488</v>
      </c>
      <c r="M9148" s="23">
        <f t="shared" si="1291"/>
        <v>467</v>
      </c>
      <c r="N9148" s="23">
        <f t="shared" si="1292"/>
        <v>681492</v>
      </c>
      <c r="O9148" s="25">
        <f t="shared" si="1293"/>
        <v>652165.5</v>
      </c>
      <c r="P9148" t="s">
        <v>23</v>
      </c>
      <c r="Q9148" t="s">
        <v>1985</v>
      </c>
      <c r="R9148" t="s">
        <v>2179</v>
      </c>
      <c r="S9148">
        <v>5399</v>
      </c>
      <c r="T9148" s="28">
        <v>45139</v>
      </c>
      <c r="U9148" s="7">
        <v>1396.5</v>
      </c>
    </row>
    <row r="9149" spans="1:21" x14ac:dyDescent="0.25">
      <c r="A9149" t="s">
        <v>8417</v>
      </c>
      <c r="B9149" s="28">
        <v>44712</v>
      </c>
      <c r="C9149" s="28">
        <v>45084</v>
      </c>
      <c r="D9149" s="19">
        <v>60</v>
      </c>
      <c r="E9149" s="7">
        <v>2061.5</v>
      </c>
      <c r="F9149" s="21">
        <f t="shared" si="1285"/>
        <v>45145</v>
      </c>
      <c r="G9149" s="28">
        <v>45139</v>
      </c>
      <c r="H9149" s="22">
        <f t="shared" si="1287"/>
        <v>-6</v>
      </c>
      <c r="I9149" s="23">
        <f t="shared" si="1288"/>
        <v>-12369</v>
      </c>
      <c r="J9149" s="23">
        <f t="shared" si="1286"/>
        <v>54</v>
      </c>
      <c r="K9149" s="24">
        <f t="shared" si="1289"/>
        <v>2007.5</v>
      </c>
      <c r="L9149" s="23">
        <f t="shared" si="1290"/>
        <v>427</v>
      </c>
      <c r="M9149" s="23">
        <f t="shared" si="1291"/>
        <v>55</v>
      </c>
      <c r="N9149" s="23">
        <f t="shared" si="1292"/>
        <v>880260.5</v>
      </c>
      <c r="O9149" s="25">
        <f t="shared" si="1293"/>
        <v>113382.5</v>
      </c>
      <c r="P9149" t="s">
        <v>23</v>
      </c>
      <c r="Q9149" t="s">
        <v>1985</v>
      </c>
      <c r="R9149" t="s">
        <v>2179</v>
      </c>
      <c r="S9149">
        <v>5399</v>
      </c>
      <c r="T9149" s="28">
        <v>45139</v>
      </c>
      <c r="U9149" s="7">
        <v>2061.5</v>
      </c>
    </row>
    <row r="9150" spans="1:21" x14ac:dyDescent="0.25">
      <c r="A9150" t="s">
        <v>8418</v>
      </c>
      <c r="B9150" s="28">
        <v>45016</v>
      </c>
      <c r="C9150" s="28">
        <v>45035</v>
      </c>
      <c r="D9150" s="19">
        <v>60</v>
      </c>
      <c r="E9150" s="7">
        <v>1776.3</v>
      </c>
      <c r="F9150" s="21">
        <f t="shared" si="1285"/>
        <v>45096</v>
      </c>
      <c r="G9150" s="28">
        <v>45175</v>
      </c>
      <c r="H9150" s="22">
        <f t="shared" si="1287"/>
        <v>79</v>
      </c>
      <c r="I9150" s="23">
        <f t="shared" si="1288"/>
        <v>140327.69999999998</v>
      </c>
      <c r="J9150" s="23">
        <f t="shared" si="1286"/>
        <v>137</v>
      </c>
      <c r="K9150" s="24">
        <f t="shared" si="1289"/>
        <v>1639.3</v>
      </c>
      <c r="L9150" s="23">
        <f t="shared" si="1290"/>
        <v>159</v>
      </c>
      <c r="M9150" s="23">
        <f t="shared" si="1291"/>
        <v>140</v>
      </c>
      <c r="N9150" s="23">
        <f t="shared" si="1292"/>
        <v>282431.7</v>
      </c>
      <c r="O9150" s="25">
        <f t="shared" si="1293"/>
        <v>248682</v>
      </c>
      <c r="P9150" t="s">
        <v>23</v>
      </c>
      <c r="Q9150" t="s">
        <v>1985</v>
      </c>
      <c r="R9150" t="s">
        <v>2179</v>
      </c>
      <c r="S9150">
        <v>6404</v>
      </c>
      <c r="T9150" s="28">
        <v>45175</v>
      </c>
      <c r="U9150" s="7">
        <v>1776.3</v>
      </c>
    </row>
    <row r="9151" spans="1:21" x14ac:dyDescent="0.25">
      <c r="A9151" t="s">
        <v>8419</v>
      </c>
      <c r="B9151" s="28">
        <v>45046</v>
      </c>
      <c r="C9151" s="28">
        <v>45084</v>
      </c>
      <c r="D9151" s="19">
        <v>60</v>
      </c>
      <c r="E9151" s="7">
        <v>1719</v>
      </c>
      <c r="F9151" s="21">
        <f t="shared" si="1285"/>
        <v>45145</v>
      </c>
      <c r="G9151" s="28">
        <v>45175</v>
      </c>
      <c r="H9151" s="22">
        <f t="shared" si="1287"/>
        <v>30</v>
      </c>
      <c r="I9151" s="23">
        <f t="shared" si="1288"/>
        <v>51570</v>
      </c>
      <c r="J9151" s="23">
        <f t="shared" si="1286"/>
        <v>89</v>
      </c>
      <c r="K9151" s="24">
        <f t="shared" si="1289"/>
        <v>1630</v>
      </c>
      <c r="L9151" s="23">
        <f t="shared" si="1290"/>
        <v>129</v>
      </c>
      <c r="M9151" s="23">
        <f t="shared" si="1291"/>
        <v>91</v>
      </c>
      <c r="N9151" s="23">
        <f t="shared" si="1292"/>
        <v>221751</v>
      </c>
      <c r="O9151" s="25">
        <f t="shared" si="1293"/>
        <v>156429</v>
      </c>
      <c r="P9151" t="s">
        <v>23</v>
      </c>
      <c r="Q9151" t="s">
        <v>1985</v>
      </c>
      <c r="R9151" t="s">
        <v>2179</v>
      </c>
      <c r="S9151">
        <v>6404</v>
      </c>
      <c r="T9151" s="28">
        <v>45175</v>
      </c>
      <c r="U9151" s="7">
        <v>1719</v>
      </c>
    </row>
    <row r="9152" spans="1:21" x14ac:dyDescent="0.25">
      <c r="A9152" t="s">
        <v>8420</v>
      </c>
      <c r="B9152" s="28">
        <v>45077</v>
      </c>
      <c r="C9152" s="28">
        <v>45084</v>
      </c>
      <c r="D9152" s="19">
        <v>60</v>
      </c>
      <c r="E9152">
        <v>229.2</v>
      </c>
      <c r="F9152" s="21">
        <f t="shared" si="1285"/>
        <v>45145</v>
      </c>
      <c r="G9152" s="28">
        <v>45175</v>
      </c>
      <c r="H9152" s="22">
        <f t="shared" si="1287"/>
        <v>30</v>
      </c>
      <c r="I9152" s="23">
        <f t="shared" si="1288"/>
        <v>6876</v>
      </c>
      <c r="J9152" s="23">
        <f t="shared" si="1286"/>
        <v>89</v>
      </c>
      <c r="K9152" s="24">
        <f t="shared" si="1289"/>
        <v>140.19999999999999</v>
      </c>
      <c r="L9152" s="23">
        <f t="shared" si="1290"/>
        <v>98</v>
      </c>
      <c r="M9152" s="23">
        <f t="shared" si="1291"/>
        <v>91</v>
      </c>
      <c r="N9152" s="23">
        <f t="shared" si="1292"/>
        <v>22461.599999999999</v>
      </c>
      <c r="O9152" s="25">
        <f t="shared" si="1293"/>
        <v>20857.2</v>
      </c>
      <c r="P9152" t="s">
        <v>23</v>
      </c>
      <c r="Q9152" t="s">
        <v>1985</v>
      </c>
      <c r="R9152" t="s">
        <v>2179</v>
      </c>
      <c r="S9152">
        <v>6404</v>
      </c>
      <c r="T9152" s="28">
        <v>45175</v>
      </c>
      <c r="U9152">
        <v>229.2</v>
      </c>
    </row>
    <row r="9153" spans="1:21" x14ac:dyDescent="0.25">
      <c r="A9153" t="s">
        <v>3657</v>
      </c>
      <c r="B9153" s="28">
        <v>44579</v>
      </c>
      <c r="C9153" s="28">
        <v>44582</v>
      </c>
      <c r="D9153" s="19">
        <v>60</v>
      </c>
      <c r="E9153" s="7">
        <v>31168.52</v>
      </c>
      <c r="F9153" s="21">
        <f t="shared" si="1285"/>
        <v>44641</v>
      </c>
      <c r="G9153" s="28">
        <v>45128</v>
      </c>
      <c r="H9153" s="22">
        <f t="shared" si="1287"/>
        <v>487</v>
      </c>
      <c r="I9153" s="23">
        <f t="shared" si="1288"/>
        <v>15179069.24</v>
      </c>
      <c r="J9153" s="23">
        <f t="shared" si="1286"/>
        <v>540</v>
      </c>
      <c r="K9153" s="24">
        <f t="shared" si="1289"/>
        <v>30628.52</v>
      </c>
      <c r="L9153" s="23">
        <f t="shared" si="1290"/>
        <v>549</v>
      </c>
      <c r="M9153" s="23">
        <f t="shared" si="1291"/>
        <v>546</v>
      </c>
      <c r="N9153" s="23">
        <f t="shared" si="1292"/>
        <v>17111517.48</v>
      </c>
      <c r="O9153" s="25">
        <f t="shared" si="1293"/>
        <v>17018011.920000002</v>
      </c>
      <c r="P9153" t="s">
        <v>1986</v>
      </c>
      <c r="Q9153" t="s">
        <v>1987</v>
      </c>
      <c r="R9153" t="s">
        <v>2180</v>
      </c>
      <c r="S9153">
        <v>5085</v>
      </c>
      <c r="T9153" s="28">
        <v>45128</v>
      </c>
      <c r="U9153" s="7">
        <v>31168.52</v>
      </c>
    </row>
    <row r="9154" spans="1:21" x14ac:dyDescent="0.25">
      <c r="A9154" t="s">
        <v>8421</v>
      </c>
      <c r="B9154" s="28">
        <v>44902</v>
      </c>
      <c r="C9154" s="28">
        <v>44903</v>
      </c>
      <c r="D9154" s="19">
        <v>60</v>
      </c>
      <c r="E9154" s="7">
        <v>25073.29</v>
      </c>
      <c r="F9154" s="21">
        <f t="shared" si="1285"/>
        <v>44965</v>
      </c>
      <c r="G9154" s="28">
        <v>45131</v>
      </c>
      <c r="H9154" s="22">
        <f t="shared" si="1287"/>
        <v>166</v>
      </c>
      <c r="I9154" s="23">
        <f t="shared" si="1288"/>
        <v>4162166.14</v>
      </c>
      <c r="J9154" s="23">
        <f t="shared" si="1286"/>
        <v>226</v>
      </c>
      <c r="K9154" s="24">
        <f t="shared" si="1289"/>
        <v>24847.29</v>
      </c>
      <c r="L9154" s="23">
        <f t="shared" si="1290"/>
        <v>229</v>
      </c>
      <c r="M9154" s="23">
        <f t="shared" si="1291"/>
        <v>228</v>
      </c>
      <c r="N9154" s="23">
        <f t="shared" si="1292"/>
        <v>5741783.4100000001</v>
      </c>
      <c r="O9154" s="25">
        <f t="shared" si="1293"/>
        <v>5716710.1200000001</v>
      </c>
      <c r="P9154" t="s">
        <v>1986</v>
      </c>
      <c r="Q9154" t="s">
        <v>1987</v>
      </c>
      <c r="R9154" t="s">
        <v>2180</v>
      </c>
      <c r="S9154">
        <v>5142</v>
      </c>
      <c r="T9154" s="28">
        <v>45131</v>
      </c>
      <c r="U9154" s="7">
        <v>25073.29</v>
      </c>
    </row>
    <row r="9155" spans="1:21" x14ac:dyDescent="0.25">
      <c r="A9155" t="s">
        <v>8422</v>
      </c>
      <c r="B9155" s="28">
        <v>44971</v>
      </c>
      <c r="C9155" s="28">
        <v>44971</v>
      </c>
      <c r="D9155" s="19">
        <v>60</v>
      </c>
      <c r="E9155" s="7">
        <v>31902.51</v>
      </c>
      <c r="F9155" s="21">
        <f t="shared" si="1285"/>
        <v>45030</v>
      </c>
      <c r="G9155" s="28">
        <v>45139</v>
      </c>
      <c r="H9155" s="22">
        <f t="shared" si="1287"/>
        <v>109</v>
      </c>
      <c r="I9155" s="23">
        <f t="shared" si="1288"/>
        <v>3477373.59</v>
      </c>
      <c r="J9155" s="23">
        <f t="shared" si="1286"/>
        <v>167</v>
      </c>
      <c r="K9155" s="24">
        <f t="shared" si="1289"/>
        <v>31735.51</v>
      </c>
      <c r="L9155" s="23">
        <f t="shared" si="1290"/>
        <v>168</v>
      </c>
      <c r="M9155" s="23">
        <f t="shared" si="1291"/>
        <v>168</v>
      </c>
      <c r="N9155" s="23">
        <f t="shared" si="1292"/>
        <v>5359621.68</v>
      </c>
      <c r="O9155" s="25">
        <f t="shared" si="1293"/>
        <v>5359621.68</v>
      </c>
      <c r="P9155" t="s">
        <v>1986</v>
      </c>
      <c r="Q9155" t="s">
        <v>1987</v>
      </c>
      <c r="R9155" t="s">
        <v>2180</v>
      </c>
      <c r="S9155">
        <v>5387</v>
      </c>
      <c r="T9155" s="28">
        <v>45139</v>
      </c>
      <c r="U9155" s="7">
        <v>31902.51</v>
      </c>
    </row>
    <row r="9156" spans="1:21" x14ac:dyDescent="0.25">
      <c r="A9156" t="s">
        <v>8423</v>
      </c>
      <c r="B9156" s="28">
        <v>44987</v>
      </c>
      <c r="C9156" s="28">
        <v>44988</v>
      </c>
      <c r="D9156" s="19">
        <v>60</v>
      </c>
      <c r="E9156" s="7">
        <v>24270.7</v>
      </c>
      <c r="F9156" s="21">
        <f t="shared" si="1285"/>
        <v>45049</v>
      </c>
      <c r="G9156" s="28">
        <v>45139</v>
      </c>
      <c r="H9156" s="22">
        <f t="shared" si="1287"/>
        <v>90</v>
      </c>
      <c r="I9156" s="23">
        <f t="shared" si="1288"/>
        <v>2184363</v>
      </c>
      <c r="J9156" s="23">
        <f t="shared" si="1286"/>
        <v>148</v>
      </c>
      <c r="K9156" s="24">
        <f t="shared" si="1289"/>
        <v>24122.7</v>
      </c>
      <c r="L9156" s="23">
        <f t="shared" si="1290"/>
        <v>152</v>
      </c>
      <c r="M9156" s="23">
        <f t="shared" si="1291"/>
        <v>151</v>
      </c>
      <c r="N9156" s="23">
        <f t="shared" si="1292"/>
        <v>3689146.4</v>
      </c>
      <c r="O9156" s="25">
        <f t="shared" si="1293"/>
        <v>3664875.7</v>
      </c>
      <c r="P9156" t="s">
        <v>1986</v>
      </c>
      <c r="Q9156" t="s">
        <v>1987</v>
      </c>
      <c r="R9156" t="s">
        <v>2180</v>
      </c>
      <c r="S9156">
        <v>5387</v>
      </c>
      <c r="T9156" s="28">
        <v>45139</v>
      </c>
      <c r="U9156" s="7">
        <v>24270.7</v>
      </c>
    </row>
    <row r="9157" spans="1:21" x14ac:dyDescent="0.25">
      <c r="A9157" t="s">
        <v>1218</v>
      </c>
      <c r="B9157" s="28">
        <v>45030</v>
      </c>
      <c r="C9157" s="28">
        <v>45030</v>
      </c>
      <c r="D9157" s="19">
        <v>60</v>
      </c>
      <c r="E9157" s="7">
        <v>31085.040000000001</v>
      </c>
      <c r="F9157" s="21">
        <f t="shared" si="1285"/>
        <v>45091</v>
      </c>
      <c r="G9157" s="28">
        <v>45139</v>
      </c>
      <c r="H9157" s="22">
        <f t="shared" si="1287"/>
        <v>48</v>
      </c>
      <c r="I9157" s="23">
        <f t="shared" si="1288"/>
        <v>1492081.92</v>
      </c>
      <c r="J9157" s="23">
        <f t="shared" si="1286"/>
        <v>107</v>
      </c>
      <c r="K9157" s="24">
        <f t="shared" si="1289"/>
        <v>30978.04</v>
      </c>
      <c r="L9157" s="23">
        <f t="shared" si="1290"/>
        <v>109</v>
      </c>
      <c r="M9157" s="23">
        <f t="shared" si="1291"/>
        <v>109</v>
      </c>
      <c r="N9157" s="23">
        <f t="shared" si="1292"/>
        <v>3388269.36</v>
      </c>
      <c r="O9157" s="25">
        <f t="shared" si="1293"/>
        <v>3388269.36</v>
      </c>
      <c r="P9157" t="s">
        <v>1986</v>
      </c>
      <c r="Q9157" t="s">
        <v>1987</v>
      </c>
      <c r="R9157" t="s">
        <v>2180</v>
      </c>
      <c r="S9157">
        <v>5387</v>
      </c>
      <c r="T9157" s="28">
        <v>45139</v>
      </c>
      <c r="U9157" s="7">
        <v>31085.040000000001</v>
      </c>
    </row>
    <row r="9158" spans="1:21" x14ac:dyDescent="0.25">
      <c r="A9158" t="s">
        <v>1219</v>
      </c>
      <c r="B9158" s="28">
        <v>45055</v>
      </c>
      <c r="C9158" s="28">
        <v>45055</v>
      </c>
      <c r="D9158" s="19">
        <v>60</v>
      </c>
      <c r="E9158" s="7">
        <v>169724.82</v>
      </c>
      <c r="F9158" s="21">
        <f t="shared" ref="F9158:F9221" si="1294">EDATE(C9158,2)</f>
        <v>45116</v>
      </c>
      <c r="G9158" s="28">
        <v>45134</v>
      </c>
      <c r="H9158" s="22">
        <f t="shared" si="1287"/>
        <v>18</v>
      </c>
      <c r="I9158" s="23">
        <f t="shared" si="1288"/>
        <v>3055046.7600000002</v>
      </c>
      <c r="J9158" s="23">
        <f t="shared" si="1286"/>
        <v>78</v>
      </c>
      <c r="K9158" s="24">
        <f t="shared" si="1289"/>
        <v>169646.82</v>
      </c>
      <c r="L9158" s="23">
        <f t="shared" si="1290"/>
        <v>79</v>
      </c>
      <c r="M9158" s="23">
        <f t="shared" si="1291"/>
        <v>79</v>
      </c>
      <c r="N9158" s="23">
        <f t="shared" si="1292"/>
        <v>13408260.780000001</v>
      </c>
      <c r="O9158" s="25">
        <f t="shared" si="1293"/>
        <v>13408260.780000001</v>
      </c>
      <c r="P9158" t="s">
        <v>1986</v>
      </c>
      <c r="Q9158" t="s">
        <v>1987</v>
      </c>
      <c r="R9158" t="s">
        <v>2180</v>
      </c>
      <c r="S9158">
        <v>5256</v>
      </c>
      <c r="T9158" s="28">
        <v>45134</v>
      </c>
      <c r="U9158" s="7">
        <v>169724.82</v>
      </c>
    </row>
    <row r="9159" spans="1:21" x14ac:dyDescent="0.25">
      <c r="A9159" t="s">
        <v>1220</v>
      </c>
      <c r="B9159" s="28">
        <v>45055</v>
      </c>
      <c r="C9159" s="28">
        <v>45055</v>
      </c>
      <c r="D9159" s="19">
        <v>60</v>
      </c>
      <c r="E9159" s="7">
        <v>28885.919999999998</v>
      </c>
      <c r="F9159" s="21">
        <f t="shared" si="1294"/>
        <v>45116</v>
      </c>
      <c r="G9159" s="28">
        <v>45146</v>
      </c>
      <c r="H9159" s="22">
        <f t="shared" si="1287"/>
        <v>30</v>
      </c>
      <c r="I9159" s="23">
        <f t="shared" si="1288"/>
        <v>866577.6</v>
      </c>
      <c r="J9159" s="23">
        <f t="shared" ref="J9159:J9222" si="1295">DAYS360(C9159,G9159)</f>
        <v>89</v>
      </c>
      <c r="K9159" s="24">
        <f t="shared" si="1289"/>
        <v>28796.92</v>
      </c>
      <c r="L9159" s="23">
        <f t="shared" si="1290"/>
        <v>91</v>
      </c>
      <c r="M9159" s="23">
        <f t="shared" si="1291"/>
        <v>91</v>
      </c>
      <c r="N9159" s="23">
        <f t="shared" si="1292"/>
        <v>2628618.7199999997</v>
      </c>
      <c r="O9159" s="25">
        <f t="shared" si="1293"/>
        <v>2628618.7199999997</v>
      </c>
      <c r="P9159" t="s">
        <v>1986</v>
      </c>
      <c r="Q9159" t="s">
        <v>1987</v>
      </c>
      <c r="R9159" t="s">
        <v>2180</v>
      </c>
      <c r="S9159">
        <v>5638</v>
      </c>
      <c r="T9159" s="28">
        <v>45146</v>
      </c>
      <c r="U9159" s="7">
        <v>28885.919999999998</v>
      </c>
    </row>
    <row r="9160" spans="1:21" x14ac:dyDescent="0.25">
      <c r="A9160" t="s">
        <v>8424</v>
      </c>
      <c r="B9160" s="28">
        <v>45084</v>
      </c>
      <c r="C9160" s="28">
        <v>45084</v>
      </c>
      <c r="D9160" s="19">
        <v>60</v>
      </c>
      <c r="E9160" s="7">
        <v>175640.22</v>
      </c>
      <c r="F9160" s="21">
        <f t="shared" si="1294"/>
        <v>45145</v>
      </c>
      <c r="G9160" s="28">
        <v>45155</v>
      </c>
      <c r="H9160" s="22">
        <f t="shared" si="1287"/>
        <v>10</v>
      </c>
      <c r="I9160" s="23">
        <f t="shared" si="1288"/>
        <v>1756402.2</v>
      </c>
      <c r="J9160" s="23">
        <f t="shared" si="1295"/>
        <v>70</v>
      </c>
      <c r="K9160" s="24">
        <f t="shared" si="1289"/>
        <v>175570.22</v>
      </c>
      <c r="L9160" s="23">
        <f t="shared" si="1290"/>
        <v>71</v>
      </c>
      <c r="M9160" s="23">
        <f t="shared" si="1291"/>
        <v>71</v>
      </c>
      <c r="N9160" s="23">
        <f t="shared" si="1292"/>
        <v>12470455.619999999</v>
      </c>
      <c r="O9160" s="25">
        <f t="shared" si="1293"/>
        <v>12470455.619999999</v>
      </c>
      <c r="P9160" t="s">
        <v>1986</v>
      </c>
      <c r="Q9160" t="s">
        <v>1987</v>
      </c>
      <c r="R9160" t="s">
        <v>2180</v>
      </c>
      <c r="S9160">
        <v>5836</v>
      </c>
      <c r="T9160" s="28">
        <v>45155</v>
      </c>
      <c r="U9160" s="7">
        <v>175640.22</v>
      </c>
    </row>
    <row r="9161" spans="1:21" x14ac:dyDescent="0.25">
      <c r="A9161" t="s">
        <v>1526</v>
      </c>
      <c r="B9161" s="28">
        <v>45084</v>
      </c>
      <c r="C9161" s="28">
        <v>45085</v>
      </c>
      <c r="D9161" s="19">
        <v>60</v>
      </c>
      <c r="E9161" s="7">
        <v>29734.57</v>
      </c>
      <c r="F9161" s="21">
        <f t="shared" si="1294"/>
        <v>45146</v>
      </c>
      <c r="G9161" s="28">
        <v>45146</v>
      </c>
      <c r="H9161" s="22">
        <f t="shared" si="1287"/>
        <v>0</v>
      </c>
      <c r="I9161" s="23">
        <f t="shared" si="1288"/>
        <v>0</v>
      </c>
      <c r="J9161" s="23">
        <f t="shared" si="1295"/>
        <v>60</v>
      </c>
      <c r="K9161" s="24">
        <f t="shared" si="1289"/>
        <v>29674.57</v>
      </c>
      <c r="L9161" s="23">
        <f t="shared" si="1290"/>
        <v>62</v>
      </c>
      <c r="M9161" s="23">
        <f t="shared" si="1291"/>
        <v>61</v>
      </c>
      <c r="N9161" s="23">
        <f t="shared" si="1292"/>
        <v>1843543.34</v>
      </c>
      <c r="O9161" s="25">
        <f t="shared" si="1293"/>
        <v>1813808.77</v>
      </c>
      <c r="P9161" t="s">
        <v>1986</v>
      </c>
      <c r="Q9161" t="s">
        <v>1987</v>
      </c>
      <c r="R9161" t="s">
        <v>2180</v>
      </c>
      <c r="S9161">
        <v>5638</v>
      </c>
      <c r="T9161" s="28">
        <v>45146</v>
      </c>
      <c r="U9161" s="7">
        <v>29734.57</v>
      </c>
    </row>
    <row r="9162" spans="1:21" x14ac:dyDescent="0.25">
      <c r="A9162" t="s">
        <v>8425</v>
      </c>
      <c r="B9162" s="28">
        <v>45112</v>
      </c>
      <c r="C9162" s="28">
        <v>45113</v>
      </c>
      <c r="D9162" s="19">
        <v>60</v>
      </c>
      <c r="E9162" s="7">
        <v>169538.74</v>
      </c>
      <c r="F9162" s="21">
        <f t="shared" si="1294"/>
        <v>45175</v>
      </c>
      <c r="G9162" s="28">
        <v>45195</v>
      </c>
      <c r="H9162" s="22">
        <f t="shared" si="1287"/>
        <v>20</v>
      </c>
      <c r="I9162" s="23">
        <f t="shared" si="1288"/>
        <v>3390774.8</v>
      </c>
      <c r="J9162" s="23">
        <f t="shared" si="1295"/>
        <v>80</v>
      </c>
      <c r="K9162" s="24">
        <f t="shared" si="1289"/>
        <v>169458.74</v>
      </c>
      <c r="L9162" s="23">
        <f t="shared" si="1290"/>
        <v>83</v>
      </c>
      <c r="M9162" s="23">
        <f t="shared" si="1291"/>
        <v>82</v>
      </c>
      <c r="N9162" s="23">
        <f t="shared" si="1292"/>
        <v>14071715.42</v>
      </c>
      <c r="O9162" s="25">
        <f t="shared" si="1293"/>
        <v>13902176.68</v>
      </c>
      <c r="P9162" t="s">
        <v>1986</v>
      </c>
      <c r="Q9162" t="s">
        <v>1987</v>
      </c>
      <c r="R9162" t="s">
        <v>2180</v>
      </c>
      <c r="S9162">
        <v>6763</v>
      </c>
      <c r="T9162" s="28">
        <v>45195</v>
      </c>
      <c r="U9162" s="7">
        <v>169538.74</v>
      </c>
    </row>
    <row r="9163" spans="1:21" x14ac:dyDescent="0.25">
      <c r="A9163" t="s">
        <v>8426</v>
      </c>
      <c r="B9163" s="28">
        <v>45112</v>
      </c>
      <c r="C9163" s="28">
        <v>45112</v>
      </c>
      <c r="D9163" s="19">
        <v>60</v>
      </c>
      <c r="E9163" s="7">
        <v>26588.68</v>
      </c>
      <c r="F9163" s="21">
        <f t="shared" si="1294"/>
        <v>45174</v>
      </c>
      <c r="G9163" s="28">
        <v>45146</v>
      </c>
      <c r="H9163" s="22">
        <f t="shared" si="1287"/>
        <v>-28</v>
      </c>
      <c r="I9163" s="23">
        <f t="shared" si="1288"/>
        <v>-744483.04</v>
      </c>
      <c r="J9163" s="23">
        <f t="shared" si="1295"/>
        <v>33</v>
      </c>
      <c r="K9163" s="24">
        <f t="shared" si="1289"/>
        <v>26555.68</v>
      </c>
      <c r="L9163" s="23">
        <f t="shared" si="1290"/>
        <v>34</v>
      </c>
      <c r="M9163" s="23">
        <f t="shared" si="1291"/>
        <v>34</v>
      </c>
      <c r="N9163" s="23">
        <f t="shared" si="1292"/>
        <v>904015.12</v>
      </c>
      <c r="O9163" s="25">
        <f t="shared" si="1293"/>
        <v>904015.12</v>
      </c>
      <c r="P9163" t="s">
        <v>1986</v>
      </c>
      <c r="Q9163" t="s">
        <v>1987</v>
      </c>
      <c r="R9163" t="s">
        <v>2180</v>
      </c>
      <c r="S9163">
        <v>5638</v>
      </c>
      <c r="T9163" s="28">
        <v>45146</v>
      </c>
      <c r="U9163" s="7">
        <v>26588.68</v>
      </c>
    </row>
    <row r="9164" spans="1:21" x14ac:dyDescent="0.25">
      <c r="A9164" t="s">
        <v>597</v>
      </c>
      <c r="B9164" s="28">
        <v>44571</v>
      </c>
      <c r="C9164" s="28">
        <v>44572</v>
      </c>
      <c r="D9164" s="19">
        <v>60</v>
      </c>
      <c r="E9164" s="7">
        <v>14933.42</v>
      </c>
      <c r="F9164" s="21">
        <f t="shared" si="1294"/>
        <v>44631</v>
      </c>
      <c r="G9164" s="28">
        <v>45133</v>
      </c>
      <c r="H9164" s="22">
        <f t="shared" si="1287"/>
        <v>502</v>
      </c>
      <c r="I9164" s="23">
        <f t="shared" si="1288"/>
        <v>7496576.8399999999</v>
      </c>
      <c r="J9164" s="23">
        <f t="shared" si="1295"/>
        <v>555</v>
      </c>
      <c r="K9164" s="24">
        <f t="shared" si="1289"/>
        <v>14378.42</v>
      </c>
      <c r="L9164" s="23">
        <f t="shared" si="1290"/>
        <v>562</v>
      </c>
      <c r="M9164" s="23">
        <f t="shared" si="1291"/>
        <v>561</v>
      </c>
      <c r="N9164" s="23">
        <f t="shared" si="1292"/>
        <v>8392582.040000001</v>
      </c>
      <c r="O9164" s="25">
        <f t="shared" si="1293"/>
        <v>8377648.6200000001</v>
      </c>
      <c r="P9164" t="s">
        <v>1986</v>
      </c>
      <c r="Q9164" t="s">
        <v>1987</v>
      </c>
      <c r="R9164" t="s">
        <v>2181</v>
      </c>
      <c r="S9164">
        <v>5216</v>
      </c>
      <c r="T9164" s="28">
        <v>45133</v>
      </c>
      <c r="U9164" s="7">
        <v>14933.42</v>
      </c>
    </row>
    <row r="9165" spans="1:21" x14ac:dyDescent="0.25">
      <c r="A9165" t="s">
        <v>2819</v>
      </c>
      <c r="B9165" s="28">
        <v>44573</v>
      </c>
      <c r="C9165" s="28">
        <v>44574</v>
      </c>
      <c r="D9165" s="19">
        <v>60</v>
      </c>
      <c r="E9165" s="7">
        <v>30933.200000000001</v>
      </c>
      <c r="F9165" s="21">
        <f t="shared" si="1294"/>
        <v>44633</v>
      </c>
      <c r="G9165" s="28">
        <v>45133</v>
      </c>
      <c r="H9165" s="22">
        <f t="shared" si="1287"/>
        <v>500</v>
      </c>
      <c r="I9165" s="23">
        <f t="shared" si="1288"/>
        <v>15466600</v>
      </c>
      <c r="J9165" s="23">
        <f t="shared" si="1295"/>
        <v>553</v>
      </c>
      <c r="K9165" s="24">
        <f t="shared" si="1289"/>
        <v>30380.2</v>
      </c>
      <c r="L9165" s="23">
        <f t="shared" si="1290"/>
        <v>560</v>
      </c>
      <c r="M9165" s="23">
        <f t="shared" si="1291"/>
        <v>559</v>
      </c>
      <c r="N9165" s="23">
        <f t="shared" si="1292"/>
        <v>17322592</v>
      </c>
      <c r="O9165" s="25">
        <f t="shared" si="1293"/>
        <v>17291658.800000001</v>
      </c>
      <c r="P9165" t="s">
        <v>1986</v>
      </c>
      <c r="Q9165" t="s">
        <v>1987</v>
      </c>
      <c r="R9165" t="s">
        <v>2181</v>
      </c>
      <c r="S9165">
        <v>5216</v>
      </c>
      <c r="T9165" s="28">
        <v>45133</v>
      </c>
      <c r="U9165" s="7">
        <v>30933.200000000001</v>
      </c>
    </row>
    <row r="9166" spans="1:21" x14ac:dyDescent="0.25">
      <c r="A9166" t="s">
        <v>4721</v>
      </c>
      <c r="B9166" s="28">
        <v>44901</v>
      </c>
      <c r="C9166" s="28">
        <v>44902</v>
      </c>
      <c r="D9166" s="19">
        <v>60</v>
      </c>
      <c r="E9166" s="7">
        <v>28313.23</v>
      </c>
      <c r="F9166" s="21">
        <f t="shared" si="1294"/>
        <v>44964</v>
      </c>
      <c r="G9166" s="28">
        <v>45131</v>
      </c>
      <c r="H9166" s="22">
        <f t="shared" si="1287"/>
        <v>167</v>
      </c>
      <c r="I9166" s="23">
        <f t="shared" si="1288"/>
        <v>4728309.41</v>
      </c>
      <c r="J9166" s="23">
        <f t="shared" si="1295"/>
        <v>227</v>
      </c>
      <c r="K9166" s="24">
        <f t="shared" si="1289"/>
        <v>28086.23</v>
      </c>
      <c r="L9166" s="23">
        <f t="shared" si="1290"/>
        <v>230</v>
      </c>
      <c r="M9166" s="23">
        <f t="shared" si="1291"/>
        <v>229</v>
      </c>
      <c r="N9166" s="23">
        <f t="shared" si="1292"/>
        <v>6512042.8999999994</v>
      </c>
      <c r="O9166" s="25">
        <f t="shared" si="1293"/>
        <v>6483729.6699999999</v>
      </c>
      <c r="P9166" t="s">
        <v>1986</v>
      </c>
      <c r="Q9166" t="s">
        <v>1987</v>
      </c>
      <c r="R9166" t="s">
        <v>2181</v>
      </c>
      <c r="S9166">
        <v>5139</v>
      </c>
      <c r="T9166" s="28">
        <v>45131</v>
      </c>
      <c r="U9166" s="7">
        <v>28313.23</v>
      </c>
    </row>
    <row r="9167" spans="1:21" x14ac:dyDescent="0.25">
      <c r="A9167" t="s">
        <v>6697</v>
      </c>
      <c r="B9167" s="28">
        <v>44901</v>
      </c>
      <c r="C9167" s="28">
        <v>44903</v>
      </c>
      <c r="D9167" s="19">
        <v>60</v>
      </c>
      <c r="E9167" s="7">
        <v>13829.06</v>
      </c>
      <c r="F9167" s="21">
        <f t="shared" si="1294"/>
        <v>44965</v>
      </c>
      <c r="G9167" s="28">
        <v>45131</v>
      </c>
      <c r="H9167" s="22">
        <f t="shared" si="1287"/>
        <v>166</v>
      </c>
      <c r="I9167" s="23">
        <f t="shared" si="1288"/>
        <v>2295623.96</v>
      </c>
      <c r="J9167" s="23">
        <f t="shared" si="1295"/>
        <v>226</v>
      </c>
      <c r="K9167" s="24">
        <f t="shared" si="1289"/>
        <v>13603.06</v>
      </c>
      <c r="L9167" s="23">
        <f t="shared" si="1290"/>
        <v>230</v>
      </c>
      <c r="M9167" s="23">
        <f t="shared" si="1291"/>
        <v>228</v>
      </c>
      <c r="N9167" s="23">
        <f t="shared" si="1292"/>
        <v>3180683.8</v>
      </c>
      <c r="O9167" s="25">
        <f t="shared" si="1293"/>
        <v>3153025.6799999997</v>
      </c>
      <c r="P9167" t="s">
        <v>1986</v>
      </c>
      <c r="Q9167" t="s">
        <v>1987</v>
      </c>
      <c r="R9167" t="s">
        <v>2181</v>
      </c>
      <c r="S9167">
        <v>5139</v>
      </c>
      <c r="T9167" s="28">
        <v>45131</v>
      </c>
      <c r="U9167" s="7">
        <v>13829.06</v>
      </c>
    </row>
    <row r="9168" spans="1:21" x14ac:dyDescent="0.25">
      <c r="A9168" t="s">
        <v>597</v>
      </c>
      <c r="B9168" s="28">
        <v>44950</v>
      </c>
      <c r="C9168" s="28">
        <v>44952</v>
      </c>
      <c r="D9168" s="19">
        <v>60</v>
      </c>
      <c r="E9168" s="7">
        <v>15976.73</v>
      </c>
      <c r="F9168" s="21">
        <f t="shared" si="1294"/>
        <v>45011</v>
      </c>
      <c r="G9168" s="28">
        <v>45133</v>
      </c>
      <c r="H9168" s="22">
        <f t="shared" si="1287"/>
        <v>122</v>
      </c>
      <c r="I9168" s="23">
        <f t="shared" si="1288"/>
        <v>1949161.06</v>
      </c>
      <c r="J9168" s="23">
        <f t="shared" si="1295"/>
        <v>180</v>
      </c>
      <c r="K9168" s="24">
        <f t="shared" si="1289"/>
        <v>15796.73</v>
      </c>
      <c r="L9168" s="23">
        <f t="shared" si="1290"/>
        <v>183</v>
      </c>
      <c r="M9168" s="23">
        <f t="shared" si="1291"/>
        <v>181</v>
      </c>
      <c r="N9168" s="23">
        <f t="shared" si="1292"/>
        <v>2923741.59</v>
      </c>
      <c r="O9168" s="25">
        <f t="shared" si="1293"/>
        <v>2891788.13</v>
      </c>
      <c r="P9168" t="s">
        <v>1986</v>
      </c>
      <c r="Q9168" t="s">
        <v>1987</v>
      </c>
      <c r="R9168" t="s">
        <v>2181</v>
      </c>
      <c r="S9168">
        <v>5217</v>
      </c>
      <c r="T9168" s="28">
        <v>45133</v>
      </c>
      <c r="U9168" s="7">
        <v>15976.73</v>
      </c>
    </row>
    <row r="9169" spans="1:21" x14ac:dyDescent="0.25">
      <c r="A9169" t="s">
        <v>598</v>
      </c>
      <c r="B9169" s="28">
        <v>44950</v>
      </c>
      <c r="C9169" s="28">
        <v>44952</v>
      </c>
      <c r="D9169" s="19">
        <v>60</v>
      </c>
      <c r="E9169" s="7">
        <v>28833.23</v>
      </c>
      <c r="F9169" s="21">
        <f t="shared" si="1294"/>
        <v>45011</v>
      </c>
      <c r="G9169" s="28">
        <v>45133</v>
      </c>
      <c r="H9169" s="22">
        <f t="shared" si="1287"/>
        <v>122</v>
      </c>
      <c r="I9169" s="23">
        <f t="shared" si="1288"/>
        <v>3517654.06</v>
      </c>
      <c r="J9169" s="23">
        <f t="shared" si="1295"/>
        <v>180</v>
      </c>
      <c r="K9169" s="24">
        <f t="shared" si="1289"/>
        <v>28653.23</v>
      </c>
      <c r="L9169" s="23">
        <f t="shared" si="1290"/>
        <v>183</v>
      </c>
      <c r="M9169" s="23">
        <f t="shared" si="1291"/>
        <v>181</v>
      </c>
      <c r="N9169" s="23">
        <f t="shared" si="1292"/>
        <v>5276481.09</v>
      </c>
      <c r="O9169" s="25">
        <f t="shared" si="1293"/>
        <v>5218814.63</v>
      </c>
      <c r="P9169" t="s">
        <v>1986</v>
      </c>
      <c r="Q9169" t="s">
        <v>1987</v>
      </c>
      <c r="R9169" t="s">
        <v>2181</v>
      </c>
      <c r="S9169">
        <v>5217</v>
      </c>
      <c r="T9169" s="28">
        <v>45133</v>
      </c>
      <c r="U9169" s="7">
        <v>28833.23</v>
      </c>
    </row>
    <row r="9170" spans="1:21" x14ac:dyDescent="0.25">
      <c r="A9170" t="s">
        <v>4026</v>
      </c>
      <c r="B9170" s="28">
        <v>44972</v>
      </c>
      <c r="C9170" s="28">
        <v>44973</v>
      </c>
      <c r="D9170" s="19">
        <v>60</v>
      </c>
      <c r="E9170" s="7">
        <v>29614.52</v>
      </c>
      <c r="F9170" s="21">
        <f t="shared" si="1294"/>
        <v>45032</v>
      </c>
      <c r="G9170" s="28">
        <v>45139</v>
      </c>
      <c r="H9170" s="22">
        <f t="shared" si="1287"/>
        <v>107</v>
      </c>
      <c r="I9170" s="23">
        <f t="shared" si="1288"/>
        <v>3168753.64</v>
      </c>
      <c r="J9170" s="23">
        <f t="shared" si="1295"/>
        <v>165</v>
      </c>
      <c r="K9170" s="24">
        <f t="shared" si="1289"/>
        <v>29449.52</v>
      </c>
      <c r="L9170" s="23">
        <f t="shared" si="1290"/>
        <v>167</v>
      </c>
      <c r="M9170" s="23">
        <f t="shared" si="1291"/>
        <v>166</v>
      </c>
      <c r="N9170" s="23">
        <f t="shared" si="1292"/>
        <v>4945624.84</v>
      </c>
      <c r="O9170" s="25">
        <f t="shared" si="1293"/>
        <v>4916010.32</v>
      </c>
      <c r="P9170" t="s">
        <v>1986</v>
      </c>
      <c r="Q9170" t="s">
        <v>1987</v>
      </c>
      <c r="R9170" t="s">
        <v>2181</v>
      </c>
      <c r="S9170">
        <v>5386</v>
      </c>
      <c r="T9170" s="28">
        <v>45139</v>
      </c>
      <c r="U9170" s="7">
        <v>29614.52</v>
      </c>
    </row>
    <row r="9171" spans="1:21" x14ac:dyDescent="0.25">
      <c r="A9171" t="s">
        <v>4027</v>
      </c>
      <c r="B9171" s="28">
        <v>44972</v>
      </c>
      <c r="C9171" s="28">
        <v>44973</v>
      </c>
      <c r="D9171" s="19">
        <v>60</v>
      </c>
      <c r="E9171" s="7">
        <v>16196.51</v>
      </c>
      <c r="F9171" s="21">
        <f t="shared" si="1294"/>
        <v>45032</v>
      </c>
      <c r="G9171" s="28">
        <v>45139</v>
      </c>
      <c r="H9171" s="22">
        <f t="shared" si="1287"/>
        <v>107</v>
      </c>
      <c r="I9171" s="23">
        <f t="shared" si="1288"/>
        <v>1733026.57</v>
      </c>
      <c r="J9171" s="23">
        <f t="shared" si="1295"/>
        <v>165</v>
      </c>
      <c r="K9171" s="24">
        <f t="shared" si="1289"/>
        <v>16031.51</v>
      </c>
      <c r="L9171" s="23">
        <f t="shared" si="1290"/>
        <v>167</v>
      </c>
      <c r="M9171" s="23">
        <f t="shared" si="1291"/>
        <v>166</v>
      </c>
      <c r="N9171" s="23">
        <f t="shared" si="1292"/>
        <v>2704817.17</v>
      </c>
      <c r="O9171" s="25">
        <f t="shared" si="1293"/>
        <v>2688620.66</v>
      </c>
      <c r="P9171" t="s">
        <v>1986</v>
      </c>
      <c r="Q9171" t="s">
        <v>1987</v>
      </c>
      <c r="R9171" t="s">
        <v>2181</v>
      </c>
      <c r="S9171">
        <v>5386</v>
      </c>
      <c r="T9171" s="28">
        <v>45139</v>
      </c>
      <c r="U9171" s="7">
        <v>16196.51</v>
      </c>
    </row>
    <row r="9172" spans="1:21" x14ac:dyDescent="0.25">
      <c r="A9172" t="s">
        <v>2498</v>
      </c>
      <c r="B9172" s="28">
        <v>44988</v>
      </c>
      <c r="C9172" s="28">
        <v>44988</v>
      </c>
      <c r="D9172" s="19">
        <v>60</v>
      </c>
      <c r="E9172" s="7">
        <v>24103.14</v>
      </c>
      <c r="F9172" s="21">
        <f t="shared" si="1294"/>
        <v>45049</v>
      </c>
      <c r="G9172" s="28">
        <v>45139</v>
      </c>
      <c r="H9172" s="22">
        <f t="shared" si="1287"/>
        <v>90</v>
      </c>
      <c r="I9172" s="23">
        <f t="shared" si="1288"/>
        <v>2169282.6</v>
      </c>
      <c r="J9172" s="23">
        <f t="shared" si="1295"/>
        <v>148</v>
      </c>
      <c r="K9172" s="24">
        <f t="shared" si="1289"/>
        <v>23955.14</v>
      </c>
      <c r="L9172" s="23">
        <f t="shared" si="1290"/>
        <v>151</v>
      </c>
      <c r="M9172" s="23">
        <f t="shared" si="1291"/>
        <v>151</v>
      </c>
      <c r="N9172" s="23">
        <f t="shared" si="1292"/>
        <v>3639574.14</v>
      </c>
      <c r="O9172" s="25">
        <f t="shared" si="1293"/>
        <v>3639574.14</v>
      </c>
      <c r="P9172" t="s">
        <v>1986</v>
      </c>
      <c r="Q9172" t="s">
        <v>1987</v>
      </c>
      <c r="R9172" t="s">
        <v>2181</v>
      </c>
      <c r="S9172">
        <v>5386</v>
      </c>
      <c r="T9172" s="28">
        <v>45139</v>
      </c>
      <c r="U9172" s="7">
        <v>24103.14</v>
      </c>
    </row>
    <row r="9173" spans="1:21" x14ac:dyDescent="0.25">
      <c r="A9173" t="s">
        <v>2651</v>
      </c>
      <c r="B9173" s="28">
        <v>44988</v>
      </c>
      <c r="C9173" s="28">
        <v>44989</v>
      </c>
      <c r="D9173" s="19">
        <v>60</v>
      </c>
      <c r="E9173" s="7">
        <v>12206.51</v>
      </c>
      <c r="F9173" s="21">
        <f t="shared" si="1294"/>
        <v>45050</v>
      </c>
      <c r="G9173" s="28">
        <v>45139</v>
      </c>
      <c r="H9173" s="22">
        <f t="shared" si="1287"/>
        <v>89</v>
      </c>
      <c r="I9173" s="23">
        <f t="shared" si="1288"/>
        <v>1086379.3900000001</v>
      </c>
      <c r="J9173" s="23">
        <f t="shared" si="1295"/>
        <v>147</v>
      </c>
      <c r="K9173" s="24">
        <f t="shared" si="1289"/>
        <v>12059.51</v>
      </c>
      <c r="L9173" s="23">
        <f t="shared" si="1290"/>
        <v>151</v>
      </c>
      <c r="M9173" s="23">
        <f t="shared" si="1291"/>
        <v>150</v>
      </c>
      <c r="N9173" s="23">
        <f t="shared" si="1292"/>
        <v>1843183.01</v>
      </c>
      <c r="O9173" s="25">
        <f t="shared" si="1293"/>
        <v>1830976.5</v>
      </c>
      <c r="P9173" t="s">
        <v>1986</v>
      </c>
      <c r="Q9173" t="s">
        <v>1987</v>
      </c>
      <c r="R9173" t="s">
        <v>2181</v>
      </c>
      <c r="S9173">
        <v>5386</v>
      </c>
      <c r="T9173" s="28">
        <v>45139</v>
      </c>
      <c r="U9173" s="7">
        <v>12206.51</v>
      </c>
    </row>
    <row r="9174" spans="1:21" x14ac:dyDescent="0.25">
      <c r="A9174" t="s">
        <v>1800</v>
      </c>
      <c r="B9174" s="28">
        <v>45028</v>
      </c>
      <c r="C9174" s="28">
        <v>45030</v>
      </c>
      <c r="D9174" s="19">
        <v>60</v>
      </c>
      <c r="E9174" s="7">
        <v>28858.89</v>
      </c>
      <c r="F9174" s="21">
        <f t="shared" si="1294"/>
        <v>45091</v>
      </c>
      <c r="G9174" s="28">
        <v>45139</v>
      </c>
      <c r="H9174" s="22">
        <f t="shared" si="1287"/>
        <v>48</v>
      </c>
      <c r="I9174" s="23">
        <f t="shared" si="1288"/>
        <v>1385226.72</v>
      </c>
      <c r="J9174" s="23">
        <f t="shared" si="1295"/>
        <v>107</v>
      </c>
      <c r="K9174" s="24">
        <f t="shared" si="1289"/>
        <v>28751.89</v>
      </c>
      <c r="L9174" s="23">
        <f t="shared" si="1290"/>
        <v>111</v>
      </c>
      <c r="M9174" s="23">
        <f t="shared" si="1291"/>
        <v>109</v>
      </c>
      <c r="N9174" s="23">
        <f t="shared" si="1292"/>
        <v>3203336.79</v>
      </c>
      <c r="O9174" s="25">
        <f t="shared" si="1293"/>
        <v>3145619.01</v>
      </c>
      <c r="P9174" t="s">
        <v>1986</v>
      </c>
      <c r="Q9174" t="s">
        <v>1987</v>
      </c>
      <c r="R9174" t="s">
        <v>2181</v>
      </c>
      <c r="S9174">
        <v>5386</v>
      </c>
      <c r="T9174" s="28">
        <v>45139</v>
      </c>
      <c r="U9174" s="7">
        <v>28858.89</v>
      </c>
    </row>
    <row r="9175" spans="1:21" x14ac:dyDescent="0.25">
      <c r="A9175" t="s">
        <v>721</v>
      </c>
      <c r="B9175" s="28">
        <v>45028</v>
      </c>
      <c r="C9175" s="28">
        <v>45030</v>
      </c>
      <c r="D9175" s="19">
        <v>60</v>
      </c>
      <c r="E9175" s="7">
        <v>15063.11</v>
      </c>
      <c r="F9175" s="21">
        <f t="shared" si="1294"/>
        <v>45091</v>
      </c>
      <c r="G9175" s="28">
        <v>45139</v>
      </c>
      <c r="H9175" s="22">
        <f t="shared" si="1287"/>
        <v>48</v>
      </c>
      <c r="I9175" s="23">
        <f t="shared" si="1288"/>
        <v>723029.28</v>
      </c>
      <c r="J9175" s="23">
        <f t="shared" si="1295"/>
        <v>107</v>
      </c>
      <c r="K9175" s="24">
        <f t="shared" si="1289"/>
        <v>14956.11</v>
      </c>
      <c r="L9175" s="23">
        <f t="shared" si="1290"/>
        <v>111</v>
      </c>
      <c r="M9175" s="23">
        <f t="shared" si="1291"/>
        <v>109</v>
      </c>
      <c r="N9175" s="23">
        <f t="shared" si="1292"/>
        <v>1672005.21</v>
      </c>
      <c r="O9175" s="25">
        <f t="shared" si="1293"/>
        <v>1641878.99</v>
      </c>
      <c r="P9175" t="s">
        <v>1986</v>
      </c>
      <c r="Q9175" t="s">
        <v>1987</v>
      </c>
      <c r="R9175" t="s">
        <v>2181</v>
      </c>
      <c r="S9175">
        <v>5386</v>
      </c>
      <c r="T9175" s="28">
        <v>45139</v>
      </c>
      <c r="U9175" s="7">
        <v>15063.11</v>
      </c>
    </row>
    <row r="9176" spans="1:21" x14ac:dyDescent="0.25">
      <c r="A9176" t="s">
        <v>517</v>
      </c>
      <c r="B9176" s="28">
        <v>45061</v>
      </c>
      <c r="C9176" s="28">
        <v>45062</v>
      </c>
      <c r="D9176" s="19">
        <v>60</v>
      </c>
      <c r="E9176" s="7">
        <v>46637.42</v>
      </c>
      <c r="F9176" s="21">
        <f t="shared" si="1294"/>
        <v>45123</v>
      </c>
      <c r="G9176" s="28">
        <v>45134</v>
      </c>
      <c r="H9176" s="22">
        <f t="shared" si="1287"/>
        <v>11</v>
      </c>
      <c r="I9176" s="23">
        <f t="shared" si="1288"/>
        <v>513011.62</v>
      </c>
      <c r="J9176" s="23">
        <f t="shared" si="1295"/>
        <v>71</v>
      </c>
      <c r="K9176" s="24">
        <f t="shared" si="1289"/>
        <v>46566.42</v>
      </c>
      <c r="L9176" s="23">
        <f t="shared" si="1290"/>
        <v>73</v>
      </c>
      <c r="M9176" s="23">
        <f t="shared" si="1291"/>
        <v>72</v>
      </c>
      <c r="N9176" s="23">
        <f t="shared" si="1292"/>
        <v>3404531.6599999997</v>
      </c>
      <c r="O9176" s="25">
        <f t="shared" si="1293"/>
        <v>3357894.2399999998</v>
      </c>
      <c r="P9176" t="s">
        <v>1986</v>
      </c>
      <c r="Q9176" t="s">
        <v>1987</v>
      </c>
      <c r="R9176" t="s">
        <v>2181</v>
      </c>
      <c r="S9176">
        <v>5246</v>
      </c>
      <c r="T9176" s="28">
        <v>45134</v>
      </c>
      <c r="U9176" s="7">
        <v>46637.42</v>
      </c>
    </row>
    <row r="9177" spans="1:21" x14ac:dyDescent="0.25">
      <c r="A9177" t="s">
        <v>1801</v>
      </c>
      <c r="B9177" s="28">
        <v>45061</v>
      </c>
      <c r="C9177" s="28">
        <v>45062</v>
      </c>
      <c r="D9177" s="19">
        <v>60</v>
      </c>
      <c r="E9177" s="7">
        <v>28082.55</v>
      </c>
      <c r="F9177" s="21">
        <f t="shared" si="1294"/>
        <v>45123</v>
      </c>
      <c r="G9177" s="28">
        <v>45146</v>
      </c>
      <c r="H9177" s="22">
        <f t="shared" si="1287"/>
        <v>23</v>
      </c>
      <c r="I9177" s="23">
        <f t="shared" si="1288"/>
        <v>645898.65</v>
      </c>
      <c r="J9177" s="23">
        <f t="shared" si="1295"/>
        <v>82</v>
      </c>
      <c r="K9177" s="24">
        <f t="shared" si="1289"/>
        <v>28000.55</v>
      </c>
      <c r="L9177" s="23">
        <f t="shared" si="1290"/>
        <v>85</v>
      </c>
      <c r="M9177" s="23">
        <f t="shared" si="1291"/>
        <v>84</v>
      </c>
      <c r="N9177" s="23">
        <f t="shared" si="1292"/>
        <v>2387016.75</v>
      </c>
      <c r="O9177" s="25">
        <f t="shared" si="1293"/>
        <v>2358934.1999999997</v>
      </c>
      <c r="P9177" t="s">
        <v>1986</v>
      </c>
      <c r="Q9177" t="s">
        <v>1987</v>
      </c>
      <c r="R9177" t="s">
        <v>2181</v>
      </c>
      <c r="S9177">
        <v>5710</v>
      </c>
      <c r="T9177" s="28">
        <v>45146</v>
      </c>
      <c r="U9177" s="7">
        <v>28082.55</v>
      </c>
    </row>
    <row r="9178" spans="1:21" x14ac:dyDescent="0.25">
      <c r="A9178" t="s">
        <v>4719</v>
      </c>
      <c r="B9178" s="28">
        <v>45061</v>
      </c>
      <c r="C9178" s="28">
        <v>45062</v>
      </c>
      <c r="D9178" s="19">
        <v>60</v>
      </c>
      <c r="E9178" s="7">
        <v>86879.91</v>
      </c>
      <c r="F9178" s="21">
        <f t="shared" si="1294"/>
        <v>45123</v>
      </c>
      <c r="G9178" s="28">
        <v>45134</v>
      </c>
      <c r="H9178" s="22">
        <f t="shared" si="1287"/>
        <v>11</v>
      </c>
      <c r="I9178" s="23">
        <f t="shared" si="1288"/>
        <v>955679.01</v>
      </c>
      <c r="J9178" s="23">
        <f t="shared" si="1295"/>
        <v>71</v>
      </c>
      <c r="K9178" s="24">
        <f t="shared" si="1289"/>
        <v>86808.91</v>
      </c>
      <c r="L9178" s="23">
        <f t="shared" si="1290"/>
        <v>73</v>
      </c>
      <c r="M9178" s="23">
        <f t="shared" si="1291"/>
        <v>72</v>
      </c>
      <c r="N9178" s="23">
        <f t="shared" si="1292"/>
        <v>6342233.4300000006</v>
      </c>
      <c r="O9178" s="25">
        <f t="shared" si="1293"/>
        <v>6255353.5200000005</v>
      </c>
      <c r="P9178" t="s">
        <v>1986</v>
      </c>
      <c r="Q9178" t="s">
        <v>1987</v>
      </c>
      <c r="R9178" t="s">
        <v>2181</v>
      </c>
      <c r="S9178">
        <v>5246</v>
      </c>
      <c r="T9178" s="28">
        <v>45134</v>
      </c>
      <c r="U9178" s="7">
        <v>86879.91</v>
      </c>
    </row>
    <row r="9179" spans="1:21" x14ac:dyDescent="0.25">
      <c r="A9179" t="s">
        <v>4720</v>
      </c>
      <c r="B9179" s="28">
        <v>45061</v>
      </c>
      <c r="C9179" s="28">
        <v>45062</v>
      </c>
      <c r="D9179" s="19">
        <v>60</v>
      </c>
      <c r="E9179" s="7">
        <v>15876.22</v>
      </c>
      <c r="F9179" s="21">
        <f t="shared" si="1294"/>
        <v>45123</v>
      </c>
      <c r="G9179" s="28">
        <v>45146</v>
      </c>
      <c r="H9179" s="22">
        <f t="shared" ref="H9179:H9242" si="1296">G9179-F9179</f>
        <v>23</v>
      </c>
      <c r="I9179" s="23">
        <f t="shared" ref="I9179:I9242" si="1297">E9179*H9179</f>
        <v>365153.06</v>
      </c>
      <c r="J9179" s="23">
        <f t="shared" si="1295"/>
        <v>82</v>
      </c>
      <c r="K9179" s="24">
        <f t="shared" ref="K9179:K9242" si="1298">E9179-J9179</f>
        <v>15794.22</v>
      </c>
      <c r="L9179" s="23">
        <f t="shared" ref="L9179:L9242" si="1299">G9179-B9179</f>
        <v>85</v>
      </c>
      <c r="M9179" s="23">
        <f t="shared" ref="M9179:M9242" si="1300">G9179-C9179</f>
        <v>84</v>
      </c>
      <c r="N9179" s="23">
        <f t="shared" ref="N9179:N9242" si="1301">E9179*L9179</f>
        <v>1349478.7</v>
      </c>
      <c r="O9179" s="25">
        <f t="shared" ref="O9179:O9242" si="1302">E9179*M9179</f>
        <v>1333602.48</v>
      </c>
      <c r="P9179" t="s">
        <v>1986</v>
      </c>
      <c r="Q9179" t="s">
        <v>1987</v>
      </c>
      <c r="R9179" t="s">
        <v>2181</v>
      </c>
      <c r="S9179">
        <v>5710</v>
      </c>
      <c r="T9179" s="28">
        <v>45146</v>
      </c>
      <c r="U9179" s="7">
        <v>15876.22</v>
      </c>
    </row>
    <row r="9180" spans="1:21" x14ac:dyDescent="0.25">
      <c r="A9180" t="s">
        <v>2499</v>
      </c>
      <c r="B9180" s="28">
        <v>45089</v>
      </c>
      <c r="C9180" s="28">
        <v>45091</v>
      </c>
      <c r="D9180" s="19">
        <v>60</v>
      </c>
      <c r="E9180" s="7">
        <v>47620.92</v>
      </c>
      <c r="F9180" s="21">
        <f t="shared" si="1294"/>
        <v>45152</v>
      </c>
      <c r="G9180" s="28">
        <v>45155</v>
      </c>
      <c r="H9180" s="22">
        <f t="shared" si="1296"/>
        <v>3</v>
      </c>
      <c r="I9180" s="23">
        <f t="shared" si="1297"/>
        <v>142862.76</v>
      </c>
      <c r="J9180" s="23">
        <f t="shared" si="1295"/>
        <v>63</v>
      </c>
      <c r="K9180" s="24">
        <f t="shared" si="1298"/>
        <v>47557.919999999998</v>
      </c>
      <c r="L9180" s="23">
        <f t="shared" si="1299"/>
        <v>66</v>
      </c>
      <c r="M9180" s="23">
        <f t="shared" si="1300"/>
        <v>64</v>
      </c>
      <c r="N9180" s="23">
        <f t="shared" si="1301"/>
        <v>3142980.7199999997</v>
      </c>
      <c r="O9180" s="25">
        <f t="shared" si="1302"/>
        <v>3047738.88</v>
      </c>
      <c r="P9180" t="s">
        <v>1986</v>
      </c>
      <c r="Q9180" t="s">
        <v>1987</v>
      </c>
      <c r="R9180" t="s">
        <v>2181</v>
      </c>
      <c r="S9180">
        <v>5834</v>
      </c>
      <c r="T9180" s="28">
        <v>45155</v>
      </c>
      <c r="U9180" s="7">
        <v>47620.92</v>
      </c>
    </row>
    <row r="9181" spans="1:21" x14ac:dyDescent="0.25">
      <c r="A9181" t="s">
        <v>2500</v>
      </c>
      <c r="B9181" s="28">
        <v>45089</v>
      </c>
      <c r="C9181" s="28">
        <v>45091</v>
      </c>
      <c r="D9181" s="19">
        <v>60</v>
      </c>
      <c r="E9181" s="7">
        <v>89347.92</v>
      </c>
      <c r="F9181" s="21">
        <f t="shared" si="1294"/>
        <v>45152</v>
      </c>
      <c r="G9181" s="28">
        <v>45155</v>
      </c>
      <c r="H9181" s="22">
        <f t="shared" si="1296"/>
        <v>3</v>
      </c>
      <c r="I9181" s="23">
        <f t="shared" si="1297"/>
        <v>268043.76</v>
      </c>
      <c r="J9181" s="23">
        <f t="shared" si="1295"/>
        <v>63</v>
      </c>
      <c r="K9181" s="24">
        <f t="shared" si="1298"/>
        <v>89284.92</v>
      </c>
      <c r="L9181" s="23">
        <f t="shared" si="1299"/>
        <v>66</v>
      </c>
      <c r="M9181" s="23">
        <f t="shared" si="1300"/>
        <v>64</v>
      </c>
      <c r="N9181" s="23">
        <f t="shared" si="1301"/>
        <v>5896962.7199999997</v>
      </c>
      <c r="O9181" s="25">
        <f t="shared" si="1302"/>
        <v>5718266.8799999999</v>
      </c>
      <c r="P9181" t="s">
        <v>1986</v>
      </c>
      <c r="Q9181" t="s">
        <v>1987</v>
      </c>
      <c r="R9181" t="s">
        <v>2181</v>
      </c>
      <c r="S9181">
        <v>5834</v>
      </c>
      <c r="T9181" s="28">
        <v>45155</v>
      </c>
      <c r="U9181" s="7">
        <v>89347.92</v>
      </c>
    </row>
    <row r="9182" spans="1:21" x14ac:dyDescent="0.25">
      <c r="A9182" t="s">
        <v>2501</v>
      </c>
      <c r="B9182" s="28">
        <v>45090</v>
      </c>
      <c r="C9182" s="28">
        <v>45091</v>
      </c>
      <c r="D9182" s="19">
        <v>60</v>
      </c>
      <c r="E9182" s="7">
        <v>28944.080000000002</v>
      </c>
      <c r="F9182" s="21">
        <f t="shared" si="1294"/>
        <v>45152</v>
      </c>
      <c r="G9182" s="28">
        <v>45146</v>
      </c>
      <c r="H9182" s="22">
        <f t="shared" si="1296"/>
        <v>-6</v>
      </c>
      <c r="I9182" s="23">
        <f t="shared" si="1297"/>
        <v>-173664.48</v>
      </c>
      <c r="J9182" s="23">
        <f t="shared" si="1295"/>
        <v>54</v>
      </c>
      <c r="K9182" s="24">
        <f t="shared" si="1298"/>
        <v>28890.080000000002</v>
      </c>
      <c r="L9182" s="23">
        <f t="shared" si="1299"/>
        <v>56</v>
      </c>
      <c r="M9182" s="23">
        <f t="shared" si="1300"/>
        <v>55</v>
      </c>
      <c r="N9182" s="23">
        <f t="shared" si="1301"/>
        <v>1620868.48</v>
      </c>
      <c r="O9182" s="25">
        <f t="shared" si="1302"/>
        <v>1591924.4000000001</v>
      </c>
      <c r="P9182" t="s">
        <v>1986</v>
      </c>
      <c r="Q9182" t="s">
        <v>1987</v>
      </c>
      <c r="R9182" t="s">
        <v>2181</v>
      </c>
      <c r="S9182">
        <v>5637</v>
      </c>
      <c r="T9182" s="28">
        <v>45146</v>
      </c>
      <c r="U9182" s="7">
        <v>28944.080000000002</v>
      </c>
    </row>
    <row r="9183" spans="1:21" x14ac:dyDescent="0.25">
      <c r="A9183" t="s">
        <v>1109</v>
      </c>
      <c r="B9183" s="28">
        <v>45090</v>
      </c>
      <c r="C9183" s="28">
        <v>45091</v>
      </c>
      <c r="D9183" s="19">
        <v>60</v>
      </c>
      <c r="E9183" s="7">
        <v>16182.97</v>
      </c>
      <c r="F9183" s="21">
        <f t="shared" si="1294"/>
        <v>45152</v>
      </c>
      <c r="G9183" s="28">
        <v>45146</v>
      </c>
      <c r="H9183" s="22">
        <f t="shared" si="1296"/>
        <v>-6</v>
      </c>
      <c r="I9183" s="23">
        <f t="shared" si="1297"/>
        <v>-97097.819999999992</v>
      </c>
      <c r="J9183" s="23">
        <f t="shared" si="1295"/>
        <v>54</v>
      </c>
      <c r="K9183" s="24">
        <f t="shared" si="1298"/>
        <v>16128.97</v>
      </c>
      <c r="L9183" s="23">
        <f t="shared" si="1299"/>
        <v>56</v>
      </c>
      <c r="M9183" s="23">
        <f t="shared" si="1300"/>
        <v>55</v>
      </c>
      <c r="N9183" s="23">
        <f t="shared" si="1301"/>
        <v>906246.32</v>
      </c>
      <c r="O9183" s="25">
        <f t="shared" si="1302"/>
        <v>890063.35</v>
      </c>
      <c r="P9183" t="s">
        <v>1986</v>
      </c>
      <c r="Q9183" t="s">
        <v>1987</v>
      </c>
      <c r="R9183" t="s">
        <v>2181</v>
      </c>
      <c r="S9183">
        <v>5637</v>
      </c>
      <c r="T9183" s="28">
        <v>45146</v>
      </c>
      <c r="U9183" s="7">
        <v>16182.97</v>
      </c>
    </row>
    <row r="9184" spans="1:21" x14ac:dyDescent="0.25">
      <c r="A9184" t="s">
        <v>1110</v>
      </c>
      <c r="B9184" s="28">
        <v>45111</v>
      </c>
      <c r="C9184" s="28">
        <v>45113</v>
      </c>
      <c r="D9184" s="19">
        <v>60</v>
      </c>
      <c r="E9184" s="7">
        <v>47123.1</v>
      </c>
      <c r="F9184" s="21">
        <f t="shared" si="1294"/>
        <v>45175</v>
      </c>
      <c r="G9184" s="28">
        <v>45195</v>
      </c>
      <c r="H9184" s="22">
        <f t="shared" si="1296"/>
        <v>20</v>
      </c>
      <c r="I9184" s="23">
        <f t="shared" si="1297"/>
        <v>942462</v>
      </c>
      <c r="J9184" s="23">
        <f t="shared" si="1295"/>
        <v>80</v>
      </c>
      <c r="K9184" s="24">
        <f t="shared" si="1298"/>
        <v>47043.1</v>
      </c>
      <c r="L9184" s="23">
        <f t="shared" si="1299"/>
        <v>84</v>
      </c>
      <c r="M9184" s="23">
        <f t="shared" si="1300"/>
        <v>82</v>
      </c>
      <c r="N9184" s="23">
        <f t="shared" si="1301"/>
        <v>3958340.4</v>
      </c>
      <c r="O9184" s="25">
        <f t="shared" si="1302"/>
        <v>3864094.1999999997</v>
      </c>
      <c r="P9184" t="s">
        <v>1986</v>
      </c>
      <c r="Q9184" t="s">
        <v>1987</v>
      </c>
      <c r="R9184" t="s">
        <v>2181</v>
      </c>
      <c r="S9184">
        <v>6785</v>
      </c>
      <c r="T9184" s="28">
        <v>45195</v>
      </c>
      <c r="U9184" s="7">
        <v>47123.1</v>
      </c>
    </row>
    <row r="9185" spans="1:21" x14ac:dyDescent="0.25">
      <c r="A9185" t="s">
        <v>1111</v>
      </c>
      <c r="B9185" s="28">
        <v>45111</v>
      </c>
      <c r="C9185" s="28">
        <v>45113</v>
      </c>
      <c r="D9185" s="19">
        <v>60</v>
      </c>
      <c r="E9185" s="7">
        <v>86213.93</v>
      </c>
      <c r="F9185" s="21">
        <f t="shared" si="1294"/>
        <v>45175</v>
      </c>
      <c r="G9185" s="28">
        <v>45195</v>
      </c>
      <c r="H9185" s="22">
        <f t="shared" si="1296"/>
        <v>20</v>
      </c>
      <c r="I9185" s="23">
        <f t="shared" si="1297"/>
        <v>1724278.5999999999</v>
      </c>
      <c r="J9185" s="23">
        <f t="shared" si="1295"/>
        <v>80</v>
      </c>
      <c r="K9185" s="24">
        <f t="shared" si="1298"/>
        <v>86133.93</v>
      </c>
      <c r="L9185" s="23">
        <f t="shared" si="1299"/>
        <v>84</v>
      </c>
      <c r="M9185" s="23">
        <f t="shared" si="1300"/>
        <v>82</v>
      </c>
      <c r="N9185" s="23">
        <f t="shared" si="1301"/>
        <v>7241970.1199999992</v>
      </c>
      <c r="O9185" s="25">
        <f t="shared" si="1302"/>
        <v>7069542.2599999998</v>
      </c>
      <c r="P9185" t="s">
        <v>1986</v>
      </c>
      <c r="Q9185" t="s">
        <v>1987</v>
      </c>
      <c r="R9185" t="s">
        <v>2181</v>
      </c>
      <c r="S9185">
        <v>6785</v>
      </c>
      <c r="T9185" s="28">
        <v>45195</v>
      </c>
      <c r="U9185" s="7">
        <v>86213.93</v>
      </c>
    </row>
    <row r="9186" spans="1:21" x14ac:dyDescent="0.25">
      <c r="A9186" t="s">
        <v>1112</v>
      </c>
      <c r="B9186" s="28">
        <v>45111</v>
      </c>
      <c r="C9186" s="28">
        <v>45113</v>
      </c>
      <c r="D9186" s="19">
        <v>60</v>
      </c>
      <c r="E9186" s="7">
        <v>27905.58</v>
      </c>
      <c r="F9186" s="21">
        <f t="shared" si="1294"/>
        <v>45175</v>
      </c>
      <c r="G9186" s="28">
        <v>45146</v>
      </c>
      <c r="H9186" s="22">
        <f t="shared" si="1296"/>
        <v>-29</v>
      </c>
      <c r="I9186" s="23">
        <f t="shared" si="1297"/>
        <v>-809261.82000000007</v>
      </c>
      <c r="J9186" s="23">
        <f t="shared" si="1295"/>
        <v>32</v>
      </c>
      <c r="K9186" s="24">
        <f t="shared" si="1298"/>
        <v>27873.58</v>
      </c>
      <c r="L9186" s="23">
        <f t="shared" si="1299"/>
        <v>35</v>
      </c>
      <c r="M9186" s="23">
        <f t="shared" si="1300"/>
        <v>33</v>
      </c>
      <c r="N9186" s="23">
        <f t="shared" si="1301"/>
        <v>976695.3</v>
      </c>
      <c r="O9186" s="25">
        <f t="shared" si="1302"/>
        <v>920884.14</v>
      </c>
      <c r="P9186" t="s">
        <v>1986</v>
      </c>
      <c r="Q9186" t="s">
        <v>1987</v>
      </c>
      <c r="R9186" t="s">
        <v>2181</v>
      </c>
      <c r="S9186">
        <v>5637</v>
      </c>
      <c r="T9186" s="28">
        <v>45146</v>
      </c>
      <c r="U9186" s="7">
        <v>27905.58</v>
      </c>
    </row>
    <row r="9187" spans="1:21" x14ac:dyDescent="0.25">
      <c r="A9187" t="s">
        <v>579</v>
      </c>
      <c r="B9187" s="28">
        <v>45111</v>
      </c>
      <c r="C9187" s="28">
        <v>45115</v>
      </c>
      <c r="D9187" s="19">
        <v>60</v>
      </c>
      <c r="E9187" s="7">
        <v>14901.27</v>
      </c>
      <c r="F9187" s="21">
        <f t="shared" si="1294"/>
        <v>45177</v>
      </c>
      <c r="G9187" s="28">
        <v>45146</v>
      </c>
      <c r="H9187" s="22">
        <f t="shared" si="1296"/>
        <v>-31</v>
      </c>
      <c r="I9187" s="23">
        <f t="shared" si="1297"/>
        <v>-461939.37</v>
      </c>
      <c r="J9187" s="23">
        <f t="shared" si="1295"/>
        <v>30</v>
      </c>
      <c r="K9187" s="24">
        <f t="shared" si="1298"/>
        <v>14871.27</v>
      </c>
      <c r="L9187" s="23">
        <f t="shared" si="1299"/>
        <v>35</v>
      </c>
      <c r="M9187" s="23">
        <f t="shared" si="1300"/>
        <v>31</v>
      </c>
      <c r="N9187" s="23">
        <f t="shared" si="1301"/>
        <v>521544.45</v>
      </c>
      <c r="O9187" s="25">
        <f t="shared" si="1302"/>
        <v>461939.37</v>
      </c>
      <c r="P9187" t="s">
        <v>1986</v>
      </c>
      <c r="Q9187" t="s">
        <v>1987</v>
      </c>
      <c r="R9187" t="s">
        <v>2181</v>
      </c>
      <c r="S9187">
        <v>5637</v>
      </c>
      <c r="T9187" s="28">
        <v>45146</v>
      </c>
      <c r="U9187" s="7">
        <v>14901.27</v>
      </c>
    </row>
    <row r="9188" spans="1:21" x14ac:dyDescent="0.25">
      <c r="A9188" t="s">
        <v>8427</v>
      </c>
      <c r="B9188" s="28">
        <v>45040</v>
      </c>
      <c r="C9188" s="28">
        <v>45040</v>
      </c>
      <c r="D9188" s="19">
        <v>60</v>
      </c>
      <c r="E9188">
        <v>744.41</v>
      </c>
      <c r="F9188" s="21">
        <f t="shared" si="1294"/>
        <v>45101</v>
      </c>
      <c r="G9188" s="28">
        <v>45125</v>
      </c>
      <c r="H9188" s="22">
        <f t="shared" si="1296"/>
        <v>24</v>
      </c>
      <c r="I9188" s="23">
        <f t="shared" si="1297"/>
        <v>17865.84</v>
      </c>
      <c r="J9188" s="23">
        <f t="shared" si="1295"/>
        <v>84</v>
      </c>
      <c r="K9188" s="24">
        <f t="shared" si="1298"/>
        <v>660.41</v>
      </c>
      <c r="L9188" s="23">
        <f t="shared" si="1299"/>
        <v>85</v>
      </c>
      <c r="M9188" s="23">
        <f t="shared" si="1300"/>
        <v>85</v>
      </c>
      <c r="N9188" s="23">
        <f t="shared" si="1301"/>
        <v>63274.85</v>
      </c>
      <c r="O9188" s="25">
        <f t="shared" si="1302"/>
        <v>63274.85</v>
      </c>
      <c r="P9188" t="s">
        <v>1986</v>
      </c>
      <c r="Q9188" t="s">
        <v>1987</v>
      </c>
      <c r="R9188" t="s">
        <v>2181</v>
      </c>
      <c r="S9188">
        <v>4923</v>
      </c>
      <c r="T9188" s="28">
        <v>45125</v>
      </c>
      <c r="U9188">
        <v>744.41</v>
      </c>
    </row>
    <row r="9189" spans="1:21" x14ac:dyDescent="0.25">
      <c r="A9189" t="s">
        <v>8428</v>
      </c>
      <c r="B9189" s="28">
        <v>45058</v>
      </c>
      <c r="C9189" s="28">
        <v>45059</v>
      </c>
      <c r="D9189" s="19">
        <v>60</v>
      </c>
      <c r="E9189">
        <v>746.23</v>
      </c>
      <c r="F9189" s="21">
        <f t="shared" si="1294"/>
        <v>45120</v>
      </c>
      <c r="G9189" s="28">
        <v>45146</v>
      </c>
      <c r="H9189" s="22">
        <f t="shared" si="1296"/>
        <v>26</v>
      </c>
      <c r="I9189" s="23">
        <f t="shared" si="1297"/>
        <v>19401.98</v>
      </c>
      <c r="J9189" s="23">
        <f t="shared" si="1295"/>
        <v>85</v>
      </c>
      <c r="K9189" s="24">
        <f t="shared" si="1298"/>
        <v>661.23</v>
      </c>
      <c r="L9189" s="23">
        <f t="shared" si="1299"/>
        <v>88</v>
      </c>
      <c r="M9189" s="23">
        <f t="shared" si="1300"/>
        <v>87</v>
      </c>
      <c r="N9189" s="23">
        <f t="shared" si="1301"/>
        <v>65668.240000000005</v>
      </c>
      <c r="O9189" s="25">
        <f t="shared" si="1302"/>
        <v>64922.01</v>
      </c>
      <c r="P9189" t="s">
        <v>1986</v>
      </c>
      <c r="Q9189" t="s">
        <v>1987</v>
      </c>
      <c r="R9189" t="s">
        <v>2181</v>
      </c>
      <c r="S9189">
        <v>5678</v>
      </c>
      <c r="T9189" s="28">
        <v>45146</v>
      </c>
      <c r="U9189">
        <v>746.23</v>
      </c>
    </row>
    <row r="9190" spans="1:21" x14ac:dyDescent="0.25">
      <c r="A9190" t="s">
        <v>8429</v>
      </c>
      <c r="B9190" s="28">
        <v>45085</v>
      </c>
      <c r="C9190" s="28">
        <v>45087</v>
      </c>
      <c r="D9190" s="19">
        <v>60</v>
      </c>
      <c r="E9190">
        <v>677.43</v>
      </c>
      <c r="F9190" s="21">
        <f t="shared" si="1294"/>
        <v>45148</v>
      </c>
      <c r="G9190" s="28">
        <v>45161</v>
      </c>
      <c r="H9190" s="22">
        <f t="shared" si="1296"/>
        <v>13</v>
      </c>
      <c r="I9190" s="23">
        <f t="shared" si="1297"/>
        <v>8806.59</v>
      </c>
      <c r="J9190" s="23">
        <f t="shared" si="1295"/>
        <v>73</v>
      </c>
      <c r="K9190" s="24">
        <f t="shared" si="1298"/>
        <v>604.42999999999995</v>
      </c>
      <c r="L9190" s="23">
        <f t="shared" si="1299"/>
        <v>76</v>
      </c>
      <c r="M9190" s="23">
        <f t="shared" si="1300"/>
        <v>74</v>
      </c>
      <c r="N9190" s="23">
        <f t="shared" si="1301"/>
        <v>51484.679999999993</v>
      </c>
      <c r="O9190" s="25">
        <f t="shared" si="1302"/>
        <v>50129.82</v>
      </c>
      <c r="P9190" t="s">
        <v>1986</v>
      </c>
      <c r="Q9190" t="s">
        <v>1987</v>
      </c>
      <c r="R9190" t="s">
        <v>2181</v>
      </c>
      <c r="S9190">
        <v>6005</v>
      </c>
      <c r="T9190" s="28">
        <v>45161</v>
      </c>
      <c r="U9190">
        <v>677.43</v>
      </c>
    </row>
    <row r="9191" spans="1:21" x14ac:dyDescent="0.25">
      <c r="A9191" t="s">
        <v>8430</v>
      </c>
      <c r="B9191" s="28">
        <v>45131</v>
      </c>
      <c r="C9191" s="28">
        <v>45132</v>
      </c>
      <c r="D9191" s="19">
        <v>60</v>
      </c>
      <c r="E9191">
        <v>664</v>
      </c>
      <c r="F9191" s="21">
        <f t="shared" si="1294"/>
        <v>45194</v>
      </c>
      <c r="G9191" s="28">
        <v>45189</v>
      </c>
      <c r="H9191" s="22">
        <f t="shared" si="1296"/>
        <v>-5</v>
      </c>
      <c r="I9191" s="23">
        <f t="shared" si="1297"/>
        <v>-3320</v>
      </c>
      <c r="J9191" s="23">
        <f t="shared" si="1295"/>
        <v>55</v>
      </c>
      <c r="K9191" s="24">
        <f t="shared" si="1298"/>
        <v>609</v>
      </c>
      <c r="L9191" s="23">
        <f t="shared" si="1299"/>
        <v>58</v>
      </c>
      <c r="M9191" s="23">
        <f t="shared" si="1300"/>
        <v>57</v>
      </c>
      <c r="N9191" s="23">
        <f t="shared" si="1301"/>
        <v>38512</v>
      </c>
      <c r="O9191" s="25">
        <f t="shared" si="1302"/>
        <v>37848</v>
      </c>
      <c r="P9191" t="s">
        <v>1986</v>
      </c>
      <c r="Q9191" t="s">
        <v>1987</v>
      </c>
      <c r="R9191" t="s">
        <v>2181</v>
      </c>
      <c r="S9191">
        <v>6609</v>
      </c>
      <c r="T9191" s="28">
        <v>45189</v>
      </c>
      <c r="U9191">
        <v>664</v>
      </c>
    </row>
    <row r="9192" spans="1:21" x14ac:dyDescent="0.25">
      <c r="A9192" t="s">
        <v>8431</v>
      </c>
      <c r="B9192" s="28">
        <v>45061</v>
      </c>
      <c r="C9192" s="28">
        <v>45062</v>
      </c>
      <c r="D9192" s="19">
        <v>60</v>
      </c>
      <c r="E9192" s="7">
        <v>83502.7</v>
      </c>
      <c r="F9192" s="21">
        <f t="shared" si="1294"/>
        <v>45123</v>
      </c>
      <c r="G9192" s="28">
        <v>45134</v>
      </c>
      <c r="H9192" s="22">
        <f t="shared" si="1296"/>
        <v>11</v>
      </c>
      <c r="I9192" s="23">
        <f t="shared" si="1297"/>
        <v>918529.7</v>
      </c>
      <c r="J9192" s="23">
        <f t="shared" si="1295"/>
        <v>71</v>
      </c>
      <c r="K9192" s="24">
        <f t="shared" si="1298"/>
        <v>83431.7</v>
      </c>
      <c r="L9192" s="23">
        <f t="shared" si="1299"/>
        <v>73</v>
      </c>
      <c r="M9192" s="23">
        <f t="shared" si="1300"/>
        <v>72</v>
      </c>
      <c r="N9192" s="23">
        <f t="shared" si="1301"/>
        <v>6095697.0999999996</v>
      </c>
      <c r="O9192" s="25">
        <f t="shared" si="1302"/>
        <v>6012194.3999999994</v>
      </c>
      <c r="P9192" t="s">
        <v>1986</v>
      </c>
      <c r="Q9192" t="s">
        <v>1987</v>
      </c>
      <c r="R9192" t="s">
        <v>2181</v>
      </c>
      <c r="S9192">
        <v>5248</v>
      </c>
      <c r="T9192" s="28">
        <v>45134</v>
      </c>
      <c r="U9192" s="7">
        <v>83502.7</v>
      </c>
    </row>
    <row r="9193" spans="1:21" x14ac:dyDescent="0.25">
      <c r="A9193" t="s">
        <v>8432</v>
      </c>
      <c r="B9193" s="28">
        <v>45061</v>
      </c>
      <c r="C9193" s="28">
        <v>45071</v>
      </c>
      <c r="D9193" s="19">
        <v>60</v>
      </c>
      <c r="E9193" s="7">
        <v>68300</v>
      </c>
      <c r="F9193" s="21">
        <f t="shared" si="1294"/>
        <v>45132</v>
      </c>
      <c r="G9193" s="28">
        <v>45134</v>
      </c>
      <c r="H9193" s="22">
        <f t="shared" si="1296"/>
        <v>2</v>
      </c>
      <c r="I9193" s="23">
        <f t="shared" si="1297"/>
        <v>136600</v>
      </c>
      <c r="J9193" s="23">
        <f t="shared" si="1295"/>
        <v>62</v>
      </c>
      <c r="K9193" s="24">
        <f t="shared" si="1298"/>
        <v>68238</v>
      </c>
      <c r="L9193" s="23">
        <f t="shared" si="1299"/>
        <v>73</v>
      </c>
      <c r="M9193" s="23">
        <f t="shared" si="1300"/>
        <v>63</v>
      </c>
      <c r="N9193" s="23">
        <f t="shared" si="1301"/>
        <v>4985900</v>
      </c>
      <c r="O9193" s="25">
        <f t="shared" si="1302"/>
        <v>4302900</v>
      </c>
      <c r="P9193" t="s">
        <v>1986</v>
      </c>
      <c r="Q9193" t="s">
        <v>1987</v>
      </c>
      <c r="R9193" t="s">
        <v>2181</v>
      </c>
      <c r="S9193">
        <v>5248</v>
      </c>
      <c r="T9193" s="28">
        <v>45134</v>
      </c>
      <c r="U9193" s="7">
        <v>68300</v>
      </c>
    </row>
    <row r="9194" spans="1:21" x14ac:dyDescent="0.25">
      <c r="A9194" t="s">
        <v>8433</v>
      </c>
      <c r="B9194" s="28">
        <v>45089</v>
      </c>
      <c r="C9194" s="28">
        <v>45092</v>
      </c>
      <c r="D9194" s="19">
        <v>60</v>
      </c>
      <c r="E9194" s="7">
        <v>75577.02</v>
      </c>
      <c r="F9194" s="21">
        <f t="shared" si="1294"/>
        <v>45153</v>
      </c>
      <c r="G9194" s="28">
        <v>45155</v>
      </c>
      <c r="H9194" s="22">
        <f t="shared" si="1296"/>
        <v>2</v>
      </c>
      <c r="I9194" s="23">
        <f t="shared" si="1297"/>
        <v>151154.04</v>
      </c>
      <c r="J9194" s="23">
        <f t="shared" si="1295"/>
        <v>62</v>
      </c>
      <c r="K9194" s="24">
        <f t="shared" si="1298"/>
        <v>75515.02</v>
      </c>
      <c r="L9194" s="23">
        <f t="shared" si="1299"/>
        <v>66</v>
      </c>
      <c r="M9194" s="23">
        <f t="shared" si="1300"/>
        <v>63</v>
      </c>
      <c r="N9194" s="23">
        <f t="shared" si="1301"/>
        <v>4988083.32</v>
      </c>
      <c r="O9194" s="25">
        <f t="shared" si="1302"/>
        <v>4761352.2600000007</v>
      </c>
      <c r="P9194" t="s">
        <v>1986</v>
      </c>
      <c r="Q9194" t="s">
        <v>1987</v>
      </c>
      <c r="R9194" t="s">
        <v>2181</v>
      </c>
      <c r="S9194">
        <v>5835</v>
      </c>
      <c r="T9194" s="28">
        <v>45155</v>
      </c>
      <c r="U9194" s="7">
        <v>75577.02</v>
      </c>
    </row>
    <row r="9195" spans="1:21" x14ac:dyDescent="0.25">
      <c r="A9195" t="s">
        <v>8434</v>
      </c>
      <c r="B9195" s="28">
        <v>45089</v>
      </c>
      <c r="C9195" s="28">
        <v>45092</v>
      </c>
      <c r="D9195" s="19">
        <v>60</v>
      </c>
      <c r="E9195" s="7">
        <v>71100</v>
      </c>
      <c r="F9195" s="21">
        <f t="shared" si="1294"/>
        <v>45153</v>
      </c>
      <c r="G9195" s="28">
        <v>45155</v>
      </c>
      <c r="H9195" s="22">
        <f t="shared" si="1296"/>
        <v>2</v>
      </c>
      <c r="I9195" s="23">
        <f t="shared" si="1297"/>
        <v>142200</v>
      </c>
      <c r="J9195" s="23">
        <f t="shared" si="1295"/>
        <v>62</v>
      </c>
      <c r="K9195" s="24">
        <f t="shared" si="1298"/>
        <v>71038</v>
      </c>
      <c r="L9195" s="23">
        <f t="shared" si="1299"/>
        <v>66</v>
      </c>
      <c r="M9195" s="23">
        <f t="shared" si="1300"/>
        <v>63</v>
      </c>
      <c r="N9195" s="23">
        <f t="shared" si="1301"/>
        <v>4692600</v>
      </c>
      <c r="O9195" s="25">
        <f t="shared" si="1302"/>
        <v>4479300</v>
      </c>
      <c r="P9195" t="s">
        <v>1986</v>
      </c>
      <c r="Q9195" t="s">
        <v>1987</v>
      </c>
      <c r="R9195" t="s">
        <v>2181</v>
      </c>
      <c r="S9195">
        <v>5835</v>
      </c>
      <c r="T9195" s="28">
        <v>45155</v>
      </c>
      <c r="U9195" s="7">
        <v>71100</v>
      </c>
    </row>
    <row r="9196" spans="1:21" x14ac:dyDescent="0.25">
      <c r="A9196" t="s">
        <v>8435</v>
      </c>
      <c r="B9196" s="28">
        <v>45117</v>
      </c>
      <c r="C9196" s="28">
        <v>45117</v>
      </c>
      <c r="D9196" s="19">
        <v>60</v>
      </c>
      <c r="E9196" s="7">
        <v>68811.89</v>
      </c>
      <c r="F9196" s="21">
        <f t="shared" si="1294"/>
        <v>45179</v>
      </c>
      <c r="G9196" s="28">
        <v>45195</v>
      </c>
      <c r="H9196" s="22">
        <f t="shared" si="1296"/>
        <v>16</v>
      </c>
      <c r="I9196" s="23">
        <f t="shared" si="1297"/>
        <v>1100990.24</v>
      </c>
      <c r="J9196" s="23">
        <f t="shared" si="1295"/>
        <v>76</v>
      </c>
      <c r="K9196" s="24">
        <f t="shared" si="1298"/>
        <v>68735.89</v>
      </c>
      <c r="L9196" s="23">
        <f t="shared" si="1299"/>
        <v>78</v>
      </c>
      <c r="M9196" s="23">
        <f t="shared" si="1300"/>
        <v>78</v>
      </c>
      <c r="N9196" s="23">
        <f t="shared" si="1301"/>
        <v>5367327.42</v>
      </c>
      <c r="O9196" s="25">
        <f t="shared" si="1302"/>
        <v>5367327.42</v>
      </c>
      <c r="P9196" t="s">
        <v>1986</v>
      </c>
      <c r="Q9196" t="s">
        <v>1987</v>
      </c>
      <c r="R9196" t="s">
        <v>2181</v>
      </c>
      <c r="S9196">
        <v>6760</v>
      </c>
      <c r="T9196" s="28">
        <v>45195</v>
      </c>
      <c r="U9196" s="7">
        <v>68811.89</v>
      </c>
    </row>
    <row r="9197" spans="1:21" x14ac:dyDescent="0.25">
      <c r="A9197" t="s">
        <v>8436</v>
      </c>
      <c r="B9197" s="28">
        <v>45117</v>
      </c>
      <c r="C9197" s="28">
        <v>45118</v>
      </c>
      <c r="D9197" s="19">
        <v>60</v>
      </c>
      <c r="E9197" s="7">
        <v>67300</v>
      </c>
      <c r="F9197" s="21">
        <f t="shared" si="1294"/>
        <v>45180</v>
      </c>
      <c r="G9197" s="28">
        <v>45195</v>
      </c>
      <c r="H9197" s="22">
        <f t="shared" si="1296"/>
        <v>15</v>
      </c>
      <c r="I9197" s="23">
        <f t="shared" si="1297"/>
        <v>1009500</v>
      </c>
      <c r="J9197" s="23">
        <f t="shared" si="1295"/>
        <v>75</v>
      </c>
      <c r="K9197" s="24">
        <f t="shared" si="1298"/>
        <v>67225</v>
      </c>
      <c r="L9197" s="23">
        <f t="shared" si="1299"/>
        <v>78</v>
      </c>
      <c r="M9197" s="23">
        <f t="shared" si="1300"/>
        <v>77</v>
      </c>
      <c r="N9197" s="23">
        <f t="shared" si="1301"/>
        <v>5249400</v>
      </c>
      <c r="O9197" s="25">
        <f t="shared" si="1302"/>
        <v>5182100</v>
      </c>
      <c r="P9197" t="s">
        <v>1986</v>
      </c>
      <c r="Q9197" t="s">
        <v>1987</v>
      </c>
      <c r="R9197" t="s">
        <v>2181</v>
      </c>
      <c r="S9197">
        <v>6760</v>
      </c>
      <c r="T9197" s="28">
        <v>45195</v>
      </c>
      <c r="U9197" s="7">
        <v>67300</v>
      </c>
    </row>
    <row r="9198" spans="1:21" x14ac:dyDescent="0.25">
      <c r="A9198" t="s">
        <v>8437</v>
      </c>
      <c r="B9198" s="28">
        <v>44609</v>
      </c>
      <c r="C9198" s="28">
        <v>44609</v>
      </c>
      <c r="D9198" s="19">
        <v>60</v>
      </c>
      <c r="E9198" s="7">
        <v>18639.689999999999</v>
      </c>
      <c r="F9198" s="21">
        <f t="shared" si="1294"/>
        <v>44668</v>
      </c>
      <c r="G9198" s="28">
        <v>45128</v>
      </c>
      <c r="H9198" s="22">
        <f t="shared" si="1296"/>
        <v>460</v>
      </c>
      <c r="I9198" s="23">
        <f t="shared" si="1297"/>
        <v>8574257.3999999985</v>
      </c>
      <c r="J9198" s="23">
        <f t="shared" si="1295"/>
        <v>514</v>
      </c>
      <c r="K9198" s="24">
        <f t="shared" si="1298"/>
        <v>18125.689999999999</v>
      </c>
      <c r="L9198" s="23">
        <f t="shared" si="1299"/>
        <v>519</v>
      </c>
      <c r="M9198" s="23">
        <f t="shared" si="1300"/>
        <v>519</v>
      </c>
      <c r="N9198" s="23">
        <f t="shared" si="1301"/>
        <v>9673999.1099999994</v>
      </c>
      <c r="O9198" s="25">
        <f t="shared" si="1302"/>
        <v>9673999.1099999994</v>
      </c>
      <c r="P9198" t="s">
        <v>1986</v>
      </c>
      <c r="Q9198" t="s">
        <v>1987</v>
      </c>
      <c r="R9198" t="s">
        <v>2182</v>
      </c>
      <c r="S9198">
        <v>5072</v>
      </c>
      <c r="T9198" s="28">
        <v>45128</v>
      </c>
      <c r="U9198" s="7">
        <v>18639.689999999999</v>
      </c>
    </row>
    <row r="9199" spans="1:21" x14ac:dyDescent="0.25">
      <c r="A9199" t="s">
        <v>8438</v>
      </c>
      <c r="B9199" s="28">
        <v>44609</v>
      </c>
      <c r="C9199" s="28">
        <v>44609</v>
      </c>
      <c r="D9199" s="19">
        <v>60</v>
      </c>
      <c r="E9199" s="7">
        <v>7066.38</v>
      </c>
      <c r="F9199" s="21">
        <f t="shared" si="1294"/>
        <v>44668</v>
      </c>
      <c r="G9199" s="28">
        <v>45128</v>
      </c>
      <c r="H9199" s="22">
        <f t="shared" si="1296"/>
        <v>460</v>
      </c>
      <c r="I9199" s="23">
        <f t="shared" si="1297"/>
        <v>3250534.8000000003</v>
      </c>
      <c r="J9199" s="23">
        <f t="shared" si="1295"/>
        <v>514</v>
      </c>
      <c r="K9199" s="24">
        <f t="shared" si="1298"/>
        <v>6552.38</v>
      </c>
      <c r="L9199" s="23">
        <f t="shared" si="1299"/>
        <v>519</v>
      </c>
      <c r="M9199" s="23">
        <f t="shared" si="1300"/>
        <v>519</v>
      </c>
      <c r="N9199" s="23">
        <f t="shared" si="1301"/>
        <v>3667451.22</v>
      </c>
      <c r="O9199" s="25">
        <f t="shared" si="1302"/>
        <v>3667451.22</v>
      </c>
      <c r="P9199" t="s">
        <v>1986</v>
      </c>
      <c r="Q9199" t="s">
        <v>1987</v>
      </c>
      <c r="R9199" t="s">
        <v>2182</v>
      </c>
      <c r="S9199">
        <v>5072</v>
      </c>
      <c r="T9199" s="28">
        <v>45128</v>
      </c>
      <c r="U9199" s="7">
        <v>7066.38</v>
      </c>
    </row>
    <row r="9200" spans="1:21" x14ac:dyDescent="0.25">
      <c r="A9200" t="s">
        <v>8439</v>
      </c>
      <c r="B9200" s="28">
        <v>44911</v>
      </c>
      <c r="C9200" s="28">
        <v>44914</v>
      </c>
      <c r="D9200" s="19">
        <v>60</v>
      </c>
      <c r="E9200" s="7">
        <v>17333.62</v>
      </c>
      <c r="F9200" s="21">
        <f t="shared" si="1294"/>
        <v>44976</v>
      </c>
      <c r="G9200" s="28">
        <v>45131</v>
      </c>
      <c r="H9200" s="22">
        <f t="shared" si="1296"/>
        <v>155</v>
      </c>
      <c r="I9200" s="23">
        <f t="shared" si="1297"/>
        <v>2686711.0999999996</v>
      </c>
      <c r="J9200" s="23">
        <f t="shared" si="1295"/>
        <v>215</v>
      </c>
      <c r="K9200" s="24">
        <f t="shared" si="1298"/>
        <v>17118.62</v>
      </c>
      <c r="L9200" s="23">
        <f t="shared" si="1299"/>
        <v>220</v>
      </c>
      <c r="M9200" s="23">
        <f t="shared" si="1300"/>
        <v>217</v>
      </c>
      <c r="N9200" s="23">
        <f t="shared" si="1301"/>
        <v>3813396.4</v>
      </c>
      <c r="O9200" s="25">
        <f t="shared" si="1302"/>
        <v>3761395.5399999996</v>
      </c>
      <c r="P9200" t="s">
        <v>1986</v>
      </c>
      <c r="Q9200" t="s">
        <v>1987</v>
      </c>
      <c r="R9200" t="s">
        <v>2182</v>
      </c>
      <c r="S9200">
        <v>5120</v>
      </c>
      <c r="T9200" s="28">
        <v>45131</v>
      </c>
      <c r="U9200" s="7">
        <v>17333.62</v>
      </c>
    </row>
    <row r="9201" spans="1:21" x14ac:dyDescent="0.25">
      <c r="A9201" t="s">
        <v>8440</v>
      </c>
      <c r="B9201" s="28">
        <v>44911</v>
      </c>
      <c r="C9201" s="28">
        <v>44913</v>
      </c>
      <c r="D9201" s="19">
        <v>60</v>
      </c>
      <c r="E9201" s="7">
        <v>5336.39</v>
      </c>
      <c r="F9201" s="21">
        <f t="shared" si="1294"/>
        <v>44975</v>
      </c>
      <c r="G9201" s="28">
        <v>45131</v>
      </c>
      <c r="H9201" s="22">
        <f t="shared" si="1296"/>
        <v>156</v>
      </c>
      <c r="I9201" s="23">
        <f t="shared" si="1297"/>
        <v>832476.84000000008</v>
      </c>
      <c r="J9201" s="23">
        <f t="shared" si="1295"/>
        <v>216</v>
      </c>
      <c r="K9201" s="24">
        <f t="shared" si="1298"/>
        <v>5120.3900000000003</v>
      </c>
      <c r="L9201" s="23">
        <f t="shared" si="1299"/>
        <v>220</v>
      </c>
      <c r="M9201" s="23">
        <f t="shared" si="1300"/>
        <v>218</v>
      </c>
      <c r="N9201" s="23">
        <f t="shared" si="1301"/>
        <v>1174005.8</v>
      </c>
      <c r="O9201" s="25">
        <f t="shared" si="1302"/>
        <v>1163333.02</v>
      </c>
      <c r="P9201" t="s">
        <v>1986</v>
      </c>
      <c r="Q9201" t="s">
        <v>1987</v>
      </c>
      <c r="R9201" t="s">
        <v>2182</v>
      </c>
      <c r="S9201">
        <v>5120</v>
      </c>
      <c r="T9201" s="28">
        <v>45131</v>
      </c>
      <c r="U9201" s="7">
        <v>5336.39</v>
      </c>
    </row>
    <row r="9202" spans="1:21" x14ac:dyDescent="0.25">
      <c r="A9202" t="s">
        <v>8441</v>
      </c>
      <c r="B9202" s="28">
        <v>44949</v>
      </c>
      <c r="C9202" s="28">
        <v>44949</v>
      </c>
      <c r="D9202" s="19">
        <v>60</v>
      </c>
      <c r="E9202" s="7">
        <v>16983.07</v>
      </c>
      <c r="F9202" s="21">
        <f t="shared" si="1294"/>
        <v>45008</v>
      </c>
      <c r="G9202" s="28">
        <v>45131</v>
      </c>
      <c r="H9202" s="22">
        <f t="shared" si="1296"/>
        <v>123</v>
      </c>
      <c r="I9202" s="23">
        <f t="shared" si="1297"/>
        <v>2088917.6099999999</v>
      </c>
      <c r="J9202" s="23">
        <f t="shared" si="1295"/>
        <v>181</v>
      </c>
      <c r="K9202" s="24">
        <f t="shared" si="1298"/>
        <v>16802.07</v>
      </c>
      <c r="L9202" s="23">
        <f t="shared" si="1299"/>
        <v>182</v>
      </c>
      <c r="M9202" s="23">
        <f t="shared" si="1300"/>
        <v>182</v>
      </c>
      <c r="N9202" s="23">
        <f t="shared" si="1301"/>
        <v>3090918.7399999998</v>
      </c>
      <c r="O9202" s="25">
        <f t="shared" si="1302"/>
        <v>3090918.7399999998</v>
      </c>
      <c r="P9202" t="s">
        <v>1986</v>
      </c>
      <c r="Q9202" t="s">
        <v>1987</v>
      </c>
      <c r="R9202" t="s">
        <v>2182</v>
      </c>
      <c r="S9202">
        <v>5150</v>
      </c>
      <c r="T9202" s="28">
        <v>45131</v>
      </c>
      <c r="U9202" s="7">
        <v>16983.07</v>
      </c>
    </row>
    <row r="9203" spans="1:21" x14ac:dyDescent="0.25">
      <c r="A9203" t="s">
        <v>8442</v>
      </c>
      <c r="B9203" s="28">
        <v>44949</v>
      </c>
      <c r="C9203" s="28">
        <v>44949</v>
      </c>
      <c r="D9203" s="19">
        <v>60</v>
      </c>
      <c r="E9203" s="7">
        <v>5531.84</v>
      </c>
      <c r="F9203" s="21">
        <f t="shared" si="1294"/>
        <v>45008</v>
      </c>
      <c r="G9203" s="28">
        <v>45131</v>
      </c>
      <c r="H9203" s="22">
        <f t="shared" si="1296"/>
        <v>123</v>
      </c>
      <c r="I9203" s="23">
        <f t="shared" si="1297"/>
        <v>680416.32000000007</v>
      </c>
      <c r="J9203" s="23">
        <f t="shared" si="1295"/>
        <v>181</v>
      </c>
      <c r="K9203" s="24">
        <f t="shared" si="1298"/>
        <v>5350.84</v>
      </c>
      <c r="L9203" s="23">
        <f t="shared" si="1299"/>
        <v>182</v>
      </c>
      <c r="M9203" s="23">
        <f t="shared" si="1300"/>
        <v>182</v>
      </c>
      <c r="N9203" s="23">
        <f t="shared" si="1301"/>
        <v>1006794.88</v>
      </c>
      <c r="O9203" s="25">
        <f t="shared" si="1302"/>
        <v>1006794.88</v>
      </c>
      <c r="P9203" t="s">
        <v>1986</v>
      </c>
      <c r="Q9203" t="s">
        <v>1987</v>
      </c>
      <c r="R9203" t="s">
        <v>2182</v>
      </c>
      <c r="S9203">
        <v>5150</v>
      </c>
      <c r="T9203" s="28">
        <v>45131</v>
      </c>
      <c r="U9203" s="7">
        <v>5531.84</v>
      </c>
    </row>
    <row r="9204" spans="1:21" x14ac:dyDescent="0.25">
      <c r="A9204" t="s">
        <v>8443</v>
      </c>
      <c r="B9204" s="28">
        <v>44970</v>
      </c>
      <c r="C9204" s="28">
        <v>44970</v>
      </c>
      <c r="D9204" s="19">
        <v>60</v>
      </c>
      <c r="E9204" s="7">
        <v>17261.259999999998</v>
      </c>
      <c r="F9204" s="21">
        <f t="shared" si="1294"/>
        <v>45029</v>
      </c>
      <c r="G9204" s="28">
        <v>45139</v>
      </c>
      <c r="H9204" s="22">
        <f t="shared" si="1296"/>
        <v>110</v>
      </c>
      <c r="I9204" s="23">
        <f t="shared" si="1297"/>
        <v>1898738.5999999999</v>
      </c>
      <c r="J9204" s="23">
        <f t="shared" si="1295"/>
        <v>168</v>
      </c>
      <c r="K9204" s="24">
        <f t="shared" si="1298"/>
        <v>17093.259999999998</v>
      </c>
      <c r="L9204" s="23">
        <f t="shared" si="1299"/>
        <v>169</v>
      </c>
      <c r="M9204" s="23">
        <f t="shared" si="1300"/>
        <v>169</v>
      </c>
      <c r="N9204" s="23">
        <f t="shared" si="1301"/>
        <v>2917152.94</v>
      </c>
      <c r="O9204" s="25">
        <f t="shared" si="1302"/>
        <v>2917152.94</v>
      </c>
      <c r="P9204" t="s">
        <v>1986</v>
      </c>
      <c r="Q9204" t="s">
        <v>1987</v>
      </c>
      <c r="R9204" t="s">
        <v>2182</v>
      </c>
      <c r="S9204">
        <v>5391</v>
      </c>
      <c r="T9204" s="28">
        <v>45139</v>
      </c>
      <c r="U9204" s="7">
        <v>17261.259999999998</v>
      </c>
    </row>
    <row r="9205" spans="1:21" x14ac:dyDescent="0.25">
      <c r="A9205" t="s">
        <v>8444</v>
      </c>
      <c r="B9205" s="28">
        <v>44970</v>
      </c>
      <c r="C9205" s="28">
        <v>44971</v>
      </c>
      <c r="D9205" s="19">
        <v>60</v>
      </c>
      <c r="E9205" s="7">
        <v>4999.92</v>
      </c>
      <c r="F9205" s="21">
        <f t="shared" si="1294"/>
        <v>45030</v>
      </c>
      <c r="G9205" s="28">
        <v>45139</v>
      </c>
      <c r="H9205" s="22">
        <f t="shared" si="1296"/>
        <v>109</v>
      </c>
      <c r="I9205" s="23">
        <f t="shared" si="1297"/>
        <v>544991.28</v>
      </c>
      <c r="J9205" s="23">
        <f t="shared" si="1295"/>
        <v>167</v>
      </c>
      <c r="K9205" s="24">
        <f t="shared" si="1298"/>
        <v>4832.92</v>
      </c>
      <c r="L9205" s="23">
        <f t="shared" si="1299"/>
        <v>169</v>
      </c>
      <c r="M9205" s="23">
        <f t="shared" si="1300"/>
        <v>168</v>
      </c>
      <c r="N9205" s="23">
        <f t="shared" si="1301"/>
        <v>844986.48</v>
      </c>
      <c r="O9205" s="25">
        <f t="shared" si="1302"/>
        <v>839986.56</v>
      </c>
      <c r="P9205" t="s">
        <v>1986</v>
      </c>
      <c r="Q9205" t="s">
        <v>1987</v>
      </c>
      <c r="R9205" t="s">
        <v>2182</v>
      </c>
      <c r="S9205">
        <v>5391</v>
      </c>
      <c r="T9205" s="28">
        <v>45139</v>
      </c>
      <c r="U9205" s="7">
        <v>4999.92</v>
      </c>
    </row>
    <row r="9206" spans="1:21" x14ac:dyDescent="0.25">
      <c r="A9206" t="s">
        <v>8445</v>
      </c>
      <c r="B9206" s="28">
        <v>44988</v>
      </c>
      <c r="C9206" s="28">
        <v>44989</v>
      </c>
      <c r="D9206" s="19">
        <v>60</v>
      </c>
      <c r="E9206" s="7">
        <v>13183.79</v>
      </c>
      <c r="F9206" s="21">
        <f t="shared" si="1294"/>
        <v>45050</v>
      </c>
      <c r="G9206" s="28">
        <v>45139</v>
      </c>
      <c r="H9206" s="22">
        <f t="shared" si="1296"/>
        <v>89</v>
      </c>
      <c r="I9206" s="23">
        <f t="shared" si="1297"/>
        <v>1173357.31</v>
      </c>
      <c r="J9206" s="23">
        <f t="shared" si="1295"/>
        <v>147</v>
      </c>
      <c r="K9206" s="24">
        <f t="shared" si="1298"/>
        <v>13036.79</v>
      </c>
      <c r="L9206" s="23">
        <f t="shared" si="1299"/>
        <v>151</v>
      </c>
      <c r="M9206" s="23">
        <f t="shared" si="1300"/>
        <v>150</v>
      </c>
      <c r="N9206" s="23">
        <f t="shared" si="1301"/>
        <v>1990752.29</v>
      </c>
      <c r="O9206" s="25">
        <f t="shared" si="1302"/>
        <v>1977568.5000000002</v>
      </c>
      <c r="P9206" t="s">
        <v>1986</v>
      </c>
      <c r="Q9206" t="s">
        <v>1987</v>
      </c>
      <c r="R9206" t="s">
        <v>2182</v>
      </c>
      <c r="S9206">
        <v>5391</v>
      </c>
      <c r="T9206" s="28">
        <v>45139</v>
      </c>
      <c r="U9206" s="7">
        <v>13183.79</v>
      </c>
    </row>
    <row r="9207" spans="1:21" x14ac:dyDescent="0.25">
      <c r="A9207" t="s">
        <v>8446</v>
      </c>
      <c r="B9207" s="28">
        <v>44988</v>
      </c>
      <c r="C9207" s="28">
        <v>44988</v>
      </c>
      <c r="D9207" s="19">
        <v>60</v>
      </c>
      <c r="E9207" s="7">
        <v>4106.42</v>
      </c>
      <c r="F9207" s="21">
        <f t="shared" si="1294"/>
        <v>45049</v>
      </c>
      <c r="G9207" s="28">
        <v>45139</v>
      </c>
      <c r="H9207" s="22">
        <f t="shared" si="1296"/>
        <v>90</v>
      </c>
      <c r="I9207" s="23">
        <f t="shared" si="1297"/>
        <v>369577.8</v>
      </c>
      <c r="J9207" s="23">
        <f t="shared" si="1295"/>
        <v>148</v>
      </c>
      <c r="K9207" s="24">
        <f t="shared" si="1298"/>
        <v>3958.42</v>
      </c>
      <c r="L9207" s="23">
        <f t="shared" si="1299"/>
        <v>151</v>
      </c>
      <c r="M9207" s="23">
        <f t="shared" si="1300"/>
        <v>151</v>
      </c>
      <c r="N9207" s="23">
        <f t="shared" si="1301"/>
        <v>620069.42000000004</v>
      </c>
      <c r="O9207" s="25">
        <f t="shared" si="1302"/>
        <v>620069.42000000004</v>
      </c>
      <c r="P9207" t="s">
        <v>1986</v>
      </c>
      <c r="Q9207" t="s">
        <v>1987</v>
      </c>
      <c r="R9207" t="s">
        <v>2182</v>
      </c>
      <c r="S9207">
        <v>5391</v>
      </c>
      <c r="T9207" s="28">
        <v>45139</v>
      </c>
      <c r="U9207" s="7">
        <v>4106.42</v>
      </c>
    </row>
    <row r="9208" spans="1:21" x14ac:dyDescent="0.25">
      <c r="A9208" t="s">
        <v>8447</v>
      </c>
      <c r="B9208" s="28">
        <v>45037</v>
      </c>
      <c r="C9208" s="28">
        <v>45037</v>
      </c>
      <c r="D9208" s="19">
        <v>60</v>
      </c>
      <c r="E9208" s="7">
        <v>16343.4</v>
      </c>
      <c r="F9208" s="21">
        <f t="shared" si="1294"/>
        <v>45098</v>
      </c>
      <c r="G9208" s="28">
        <v>45139</v>
      </c>
      <c r="H9208" s="22">
        <f t="shared" si="1296"/>
        <v>41</v>
      </c>
      <c r="I9208" s="23">
        <f t="shared" si="1297"/>
        <v>670079.4</v>
      </c>
      <c r="J9208" s="23">
        <f t="shared" si="1295"/>
        <v>100</v>
      </c>
      <c r="K9208" s="24">
        <f t="shared" si="1298"/>
        <v>16243.4</v>
      </c>
      <c r="L9208" s="23">
        <f t="shared" si="1299"/>
        <v>102</v>
      </c>
      <c r="M9208" s="23">
        <f t="shared" si="1300"/>
        <v>102</v>
      </c>
      <c r="N9208" s="23">
        <f t="shared" si="1301"/>
        <v>1667026.8</v>
      </c>
      <c r="O9208" s="25">
        <f t="shared" si="1302"/>
        <v>1667026.8</v>
      </c>
      <c r="P9208" t="s">
        <v>1986</v>
      </c>
      <c r="Q9208" t="s">
        <v>1987</v>
      </c>
      <c r="R9208" t="s">
        <v>2182</v>
      </c>
      <c r="S9208">
        <v>5391</v>
      </c>
      <c r="T9208" s="28">
        <v>45139</v>
      </c>
      <c r="U9208" s="7">
        <v>16343.4</v>
      </c>
    </row>
    <row r="9209" spans="1:21" x14ac:dyDescent="0.25">
      <c r="A9209" t="s">
        <v>8448</v>
      </c>
      <c r="B9209" s="28">
        <v>45037</v>
      </c>
      <c r="C9209" s="28">
        <v>45037</v>
      </c>
      <c r="D9209" s="19">
        <v>60</v>
      </c>
      <c r="E9209" s="7">
        <v>5858.97</v>
      </c>
      <c r="F9209" s="21">
        <f t="shared" si="1294"/>
        <v>45098</v>
      </c>
      <c r="G9209" s="28">
        <v>45139</v>
      </c>
      <c r="H9209" s="22">
        <f t="shared" si="1296"/>
        <v>41</v>
      </c>
      <c r="I9209" s="23">
        <f t="shared" si="1297"/>
        <v>240217.77000000002</v>
      </c>
      <c r="J9209" s="23">
        <f t="shared" si="1295"/>
        <v>100</v>
      </c>
      <c r="K9209" s="24">
        <f t="shared" si="1298"/>
        <v>5758.97</v>
      </c>
      <c r="L9209" s="23">
        <f t="shared" si="1299"/>
        <v>102</v>
      </c>
      <c r="M9209" s="23">
        <f t="shared" si="1300"/>
        <v>102</v>
      </c>
      <c r="N9209" s="23">
        <f t="shared" si="1301"/>
        <v>597614.94000000006</v>
      </c>
      <c r="O9209" s="25">
        <f t="shared" si="1302"/>
        <v>597614.94000000006</v>
      </c>
      <c r="P9209" t="s">
        <v>1986</v>
      </c>
      <c r="Q9209" t="s">
        <v>1987</v>
      </c>
      <c r="R9209" t="s">
        <v>2182</v>
      </c>
      <c r="S9209">
        <v>5391</v>
      </c>
      <c r="T9209" s="28">
        <v>45139</v>
      </c>
      <c r="U9209" s="7">
        <v>5858.97</v>
      </c>
    </row>
    <row r="9210" spans="1:21" x14ac:dyDescent="0.25">
      <c r="A9210" t="s">
        <v>8449</v>
      </c>
      <c r="B9210" s="28">
        <v>45061</v>
      </c>
      <c r="C9210" s="28">
        <v>45061</v>
      </c>
      <c r="D9210" s="19">
        <v>60</v>
      </c>
      <c r="E9210" s="7">
        <v>26166.01</v>
      </c>
      <c r="F9210" s="21">
        <f t="shared" si="1294"/>
        <v>45122</v>
      </c>
      <c r="G9210" s="28">
        <v>45134</v>
      </c>
      <c r="H9210" s="22">
        <f t="shared" si="1296"/>
        <v>12</v>
      </c>
      <c r="I9210" s="23">
        <f t="shared" si="1297"/>
        <v>313992.12</v>
      </c>
      <c r="J9210" s="23">
        <f t="shared" si="1295"/>
        <v>72</v>
      </c>
      <c r="K9210" s="24">
        <f t="shared" si="1298"/>
        <v>26094.01</v>
      </c>
      <c r="L9210" s="23">
        <f t="shared" si="1299"/>
        <v>73</v>
      </c>
      <c r="M9210" s="23">
        <f t="shared" si="1300"/>
        <v>73</v>
      </c>
      <c r="N9210" s="23">
        <f t="shared" si="1301"/>
        <v>1910118.73</v>
      </c>
      <c r="O9210" s="25">
        <f t="shared" si="1302"/>
        <v>1910118.73</v>
      </c>
      <c r="P9210" t="s">
        <v>1986</v>
      </c>
      <c r="Q9210" t="s">
        <v>1987</v>
      </c>
      <c r="R9210" t="s">
        <v>2182</v>
      </c>
      <c r="S9210">
        <v>5243</v>
      </c>
      <c r="T9210" s="28">
        <v>45134</v>
      </c>
      <c r="U9210" s="7">
        <v>26166.01</v>
      </c>
    </row>
    <row r="9211" spans="1:21" x14ac:dyDescent="0.25">
      <c r="A9211" t="s">
        <v>8450</v>
      </c>
      <c r="B9211" s="28">
        <v>45061</v>
      </c>
      <c r="C9211" s="28">
        <v>45061</v>
      </c>
      <c r="D9211" s="19">
        <v>60</v>
      </c>
      <c r="E9211" s="7">
        <v>15101.62</v>
      </c>
      <c r="F9211" s="21">
        <f t="shared" si="1294"/>
        <v>45122</v>
      </c>
      <c r="G9211" s="28">
        <v>45146</v>
      </c>
      <c r="H9211" s="22">
        <f t="shared" si="1296"/>
        <v>24</v>
      </c>
      <c r="I9211" s="23">
        <f t="shared" si="1297"/>
        <v>362438.88</v>
      </c>
      <c r="J9211" s="23">
        <f t="shared" si="1295"/>
        <v>83</v>
      </c>
      <c r="K9211" s="24">
        <f t="shared" si="1298"/>
        <v>15018.62</v>
      </c>
      <c r="L9211" s="23">
        <f t="shared" si="1299"/>
        <v>85</v>
      </c>
      <c r="M9211" s="23">
        <f t="shared" si="1300"/>
        <v>85</v>
      </c>
      <c r="N9211" s="23">
        <f t="shared" si="1301"/>
        <v>1283637.7</v>
      </c>
      <c r="O9211" s="25">
        <f t="shared" si="1302"/>
        <v>1283637.7</v>
      </c>
      <c r="P9211" t="s">
        <v>1986</v>
      </c>
      <c r="Q9211" t="s">
        <v>1987</v>
      </c>
      <c r="R9211" t="s">
        <v>2182</v>
      </c>
      <c r="S9211">
        <v>5666</v>
      </c>
      <c r="T9211" s="28">
        <v>45146</v>
      </c>
      <c r="U9211" s="7">
        <v>15101.62</v>
      </c>
    </row>
    <row r="9212" spans="1:21" x14ac:dyDescent="0.25">
      <c r="A9212" t="s">
        <v>8451</v>
      </c>
      <c r="B9212" s="28">
        <v>45061</v>
      </c>
      <c r="C9212" s="28">
        <v>45061</v>
      </c>
      <c r="D9212" s="19">
        <v>60</v>
      </c>
      <c r="E9212" s="7">
        <v>43875.78</v>
      </c>
      <c r="F9212" s="21">
        <f t="shared" si="1294"/>
        <v>45122</v>
      </c>
      <c r="G9212" s="28">
        <v>45134</v>
      </c>
      <c r="H9212" s="22">
        <f t="shared" si="1296"/>
        <v>12</v>
      </c>
      <c r="I9212" s="23">
        <f t="shared" si="1297"/>
        <v>526509.36</v>
      </c>
      <c r="J9212" s="23">
        <f t="shared" si="1295"/>
        <v>72</v>
      </c>
      <c r="K9212" s="24">
        <f t="shared" si="1298"/>
        <v>43803.78</v>
      </c>
      <c r="L9212" s="23">
        <f t="shared" si="1299"/>
        <v>73</v>
      </c>
      <c r="M9212" s="23">
        <f t="shared" si="1300"/>
        <v>73</v>
      </c>
      <c r="N9212" s="23">
        <f t="shared" si="1301"/>
        <v>3202931.94</v>
      </c>
      <c r="O9212" s="25">
        <f t="shared" si="1302"/>
        <v>3202931.94</v>
      </c>
      <c r="P9212" t="s">
        <v>1986</v>
      </c>
      <c r="Q9212" t="s">
        <v>1987</v>
      </c>
      <c r="R9212" t="s">
        <v>2182</v>
      </c>
      <c r="S9212">
        <v>5243</v>
      </c>
      <c r="T9212" s="28">
        <v>45134</v>
      </c>
      <c r="U9212" s="7">
        <v>43875.78</v>
      </c>
    </row>
    <row r="9213" spans="1:21" x14ac:dyDescent="0.25">
      <c r="A9213" t="s">
        <v>8452</v>
      </c>
      <c r="B9213" s="28">
        <v>45061</v>
      </c>
      <c r="C9213" s="28">
        <v>45061</v>
      </c>
      <c r="D9213" s="19">
        <v>60</v>
      </c>
      <c r="E9213" s="7">
        <v>5241.3500000000004</v>
      </c>
      <c r="F9213" s="21">
        <f t="shared" si="1294"/>
        <v>45122</v>
      </c>
      <c r="G9213" s="28">
        <v>45146</v>
      </c>
      <c r="H9213" s="22">
        <f t="shared" si="1296"/>
        <v>24</v>
      </c>
      <c r="I9213" s="23">
        <f t="shared" si="1297"/>
        <v>125792.40000000001</v>
      </c>
      <c r="J9213" s="23">
        <f t="shared" si="1295"/>
        <v>83</v>
      </c>
      <c r="K9213" s="24">
        <f t="shared" si="1298"/>
        <v>5158.3500000000004</v>
      </c>
      <c r="L9213" s="23">
        <f t="shared" si="1299"/>
        <v>85</v>
      </c>
      <c r="M9213" s="23">
        <f t="shared" si="1300"/>
        <v>85</v>
      </c>
      <c r="N9213" s="23">
        <f t="shared" si="1301"/>
        <v>445514.75000000006</v>
      </c>
      <c r="O9213" s="25">
        <f t="shared" si="1302"/>
        <v>445514.75000000006</v>
      </c>
      <c r="P9213" t="s">
        <v>1986</v>
      </c>
      <c r="Q9213" t="s">
        <v>1987</v>
      </c>
      <c r="R9213" t="s">
        <v>2182</v>
      </c>
      <c r="S9213">
        <v>5666</v>
      </c>
      <c r="T9213" s="28">
        <v>45146</v>
      </c>
      <c r="U9213" s="7">
        <v>5241.3500000000004</v>
      </c>
    </row>
    <row r="9214" spans="1:21" x14ac:dyDescent="0.25">
      <c r="A9214" t="s">
        <v>8453</v>
      </c>
      <c r="B9214" s="28">
        <v>45061</v>
      </c>
      <c r="C9214" s="28">
        <v>45061</v>
      </c>
      <c r="D9214" s="19">
        <v>60</v>
      </c>
      <c r="E9214" s="7">
        <v>2308.2199999999998</v>
      </c>
      <c r="F9214" s="21">
        <f t="shared" si="1294"/>
        <v>45122</v>
      </c>
      <c r="G9214" s="28">
        <v>45134</v>
      </c>
      <c r="H9214" s="22">
        <f t="shared" si="1296"/>
        <v>12</v>
      </c>
      <c r="I9214" s="23">
        <f t="shared" si="1297"/>
        <v>27698.639999999999</v>
      </c>
      <c r="J9214" s="23">
        <f t="shared" si="1295"/>
        <v>72</v>
      </c>
      <c r="K9214" s="24">
        <f t="shared" si="1298"/>
        <v>2236.2199999999998</v>
      </c>
      <c r="L9214" s="23">
        <f t="shared" si="1299"/>
        <v>73</v>
      </c>
      <c r="M9214" s="23">
        <f t="shared" si="1300"/>
        <v>73</v>
      </c>
      <c r="N9214" s="23">
        <f t="shared" si="1301"/>
        <v>168500.06</v>
      </c>
      <c r="O9214" s="25">
        <f t="shared" si="1302"/>
        <v>168500.06</v>
      </c>
      <c r="P9214" t="s">
        <v>1986</v>
      </c>
      <c r="Q9214" t="s">
        <v>1987</v>
      </c>
      <c r="R9214" t="s">
        <v>2182</v>
      </c>
      <c r="S9214">
        <v>5243</v>
      </c>
      <c r="T9214" s="28">
        <v>45134</v>
      </c>
      <c r="U9214" s="7">
        <v>2308.2199999999998</v>
      </c>
    </row>
    <row r="9215" spans="1:21" x14ac:dyDescent="0.25">
      <c r="A9215" t="s">
        <v>8454</v>
      </c>
      <c r="B9215" s="28">
        <v>45085</v>
      </c>
      <c r="C9215" s="28">
        <v>45087</v>
      </c>
      <c r="D9215" s="19">
        <v>60</v>
      </c>
      <c r="E9215" s="7">
        <v>28230.15</v>
      </c>
      <c r="F9215" s="21">
        <f t="shared" si="1294"/>
        <v>45148</v>
      </c>
      <c r="G9215" s="28">
        <v>45166</v>
      </c>
      <c r="H9215" s="22">
        <f t="shared" si="1296"/>
        <v>18</v>
      </c>
      <c r="I9215" s="23">
        <f t="shared" si="1297"/>
        <v>508142.7</v>
      </c>
      <c r="J9215" s="23">
        <f t="shared" si="1295"/>
        <v>78</v>
      </c>
      <c r="K9215" s="24">
        <f t="shared" si="1298"/>
        <v>28152.15</v>
      </c>
      <c r="L9215" s="23">
        <f t="shared" si="1299"/>
        <v>81</v>
      </c>
      <c r="M9215" s="23">
        <f t="shared" si="1300"/>
        <v>79</v>
      </c>
      <c r="N9215" s="23">
        <f t="shared" si="1301"/>
        <v>2286642.15</v>
      </c>
      <c r="O9215" s="25">
        <f t="shared" si="1302"/>
        <v>2230181.85</v>
      </c>
      <c r="P9215" t="s">
        <v>1986</v>
      </c>
      <c r="Q9215" t="s">
        <v>1987</v>
      </c>
      <c r="R9215" t="s">
        <v>2182</v>
      </c>
      <c r="S9215">
        <v>6117</v>
      </c>
      <c r="T9215" s="28">
        <v>45166</v>
      </c>
      <c r="U9215" s="7">
        <v>28230.15</v>
      </c>
    </row>
    <row r="9216" spans="1:21" x14ac:dyDescent="0.25">
      <c r="A9216" t="s">
        <v>8455</v>
      </c>
      <c r="B9216" s="28">
        <v>45085</v>
      </c>
      <c r="C9216" s="28">
        <v>45085</v>
      </c>
      <c r="D9216" s="19">
        <v>60</v>
      </c>
      <c r="E9216" s="7">
        <v>16968.79</v>
      </c>
      <c r="F9216" s="21">
        <f t="shared" si="1294"/>
        <v>45146</v>
      </c>
      <c r="G9216" s="28">
        <v>45146</v>
      </c>
      <c r="H9216" s="22">
        <f t="shared" si="1296"/>
        <v>0</v>
      </c>
      <c r="I9216" s="23">
        <f t="shared" si="1297"/>
        <v>0</v>
      </c>
      <c r="J9216" s="23">
        <f t="shared" si="1295"/>
        <v>60</v>
      </c>
      <c r="K9216" s="24">
        <f t="shared" si="1298"/>
        <v>16908.79</v>
      </c>
      <c r="L9216" s="23">
        <f t="shared" si="1299"/>
        <v>61</v>
      </c>
      <c r="M9216" s="23">
        <f t="shared" si="1300"/>
        <v>61</v>
      </c>
      <c r="N9216" s="23">
        <f t="shared" si="1301"/>
        <v>1035096.1900000001</v>
      </c>
      <c r="O9216" s="25">
        <f t="shared" si="1302"/>
        <v>1035096.1900000001</v>
      </c>
      <c r="P9216" t="s">
        <v>1986</v>
      </c>
      <c r="Q9216" t="s">
        <v>1987</v>
      </c>
      <c r="R9216" t="s">
        <v>2182</v>
      </c>
      <c r="S9216">
        <v>5666</v>
      </c>
      <c r="T9216" s="28">
        <v>45146</v>
      </c>
      <c r="U9216" s="7">
        <v>16968.79</v>
      </c>
    </row>
    <row r="9217" spans="1:21" x14ac:dyDescent="0.25">
      <c r="A9217" t="s">
        <v>8456</v>
      </c>
      <c r="B9217" s="28">
        <v>45085</v>
      </c>
      <c r="C9217" s="28">
        <v>45087</v>
      </c>
      <c r="D9217" s="19">
        <v>60</v>
      </c>
      <c r="E9217" s="7">
        <v>44463.4</v>
      </c>
      <c r="F9217" s="21">
        <f t="shared" si="1294"/>
        <v>45148</v>
      </c>
      <c r="G9217" s="28">
        <v>45166</v>
      </c>
      <c r="H9217" s="22">
        <f t="shared" si="1296"/>
        <v>18</v>
      </c>
      <c r="I9217" s="23">
        <f t="shared" si="1297"/>
        <v>800341.20000000007</v>
      </c>
      <c r="J9217" s="23">
        <f t="shared" si="1295"/>
        <v>78</v>
      </c>
      <c r="K9217" s="24">
        <f t="shared" si="1298"/>
        <v>44385.4</v>
      </c>
      <c r="L9217" s="23">
        <f t="shared" si="1299"/>
        <v>81</v>
      </c>
      <c r="M9217" s="23">
        <f t="shared" si="1300"/>
        <v>79</v>
      </c>
      <c r="N9217" s="23">
        <f t="shared" si="1301"/>
        <v>3601535.4</v>
      </c>
      <c r="O9217" s="25">
        <f t="shared" si="1302"/>
        <v>3512608.6</v>
      </c>
      <c r="P9217" t="s">
        <v>1986</v>
      </c>
      <c r="Q9217" t="s">
        <v>1987</v>
      </c>
      <c r="R9217" t="s">
        <v>2182</v>
      </c>
      <c r="S9217">
        <v>6117</v>
      </c>
      <c r="T9217" s="28">
        <v>45166</v>
      </c>
      <c r="U9217" s="7">
        <v>44463.4</v>
      </c>
    </row>
    <row r="9218" spans="1:21" x14ac:dyDescent="0.25">
      <c r="A9218" t="s">
        <v>8457</v>
      </c>
      <c r="B9218" s="28">
        <v>45085</v>
      </c>
      <c r="C9218" s="28">
        <v>45087</v>
      </c>
      <c r="D9218" s="19">
        <v>60</v>
      </c>
      <c r="E9218" s="7">
        <v>5641.95</v>
      </c>
      <c r="F9218" s="21">
        <f t="shared" si="1294"/>
        <v>45148</v>
      </c>
      <c r="G9218" s="28">
        <v>45146</v>
      </c>
      <c r="H9218" s="22">
        <f t="shared" si="1296"/>
        <v>-2</v>
      </c>
      <c r="I9218" s="23">
        <f t="shared" si="1297"/>
        <v>-11283.9</v>
      </c>
      <c r="J9218" s="23">
        <f t="shared" si="1295"/>
        <v>58</v>
      </c>
      <c r="K9218" s="24">
        <f t="shared" si="1298"/>
        <v>5583.95</v>
      </c>
      <c r="L9218" s="23">
        <f t="shared" si="1299"/>
        <v>61</v>
      </c>
      <c r="M9218" s="23">
        <f t="shared" si="1300"/>
        <v>59</v>
      </c>
      <c r="N9218" s="23">
        <f t="shared" si="1301"/>
        <v>344158.95</v>
      </c>
      <c r="O9218" s="25">
        <f t="shared" si="1302"/>
        <v>332875.05</v>
      </c>
      <c r="P9218" t="s">
        <v>1986</v>
      </c>
      <c r="Q9218" t="s">
        <v>1987</v>
      </c>
      <c r="R9218" t="s">
        <v>2182</v>
      </c>
      <c r="S9218">
        <v>5666</v>
      </c>
      <c r="T9218" s="28">
        <v>45146</v>
      </c>
      <c r="U9218" s="7">
        <v>5641.95</v>
      </c>
    </row>
    <row r="9219" spans="1:21" x14ac:dyDescent="0.25">
      <c r="A9219" t="s">
        <v>8458</v>
      </c>
      <c r="B9219" s="28">
        <v>45091</v>
      </c>
      <c r="C9219" s="28">
        <v>45093</v>
      </c>
      <c r="D9219" s="19">
        <v>60</v>
      </c>
      <c r="E9219" s="7">
        <v>20038.78</v>
      </c>
      <c r="F9219" s="21">
        <f t="shared" si="1294"/>
        <v>45154</v>
      </c>
      <c r="G9219" s="28">
        <v>45166</v>
      </c>
      <c r="H9219" s="22">
        <f t="shared" si="1296"/>
        <v>12</v>
      </c>
      <c r="I9219" s="23">
        <f t="shared" si="1297"/>
        <v>240465.36</v>
      </c>
      <c r="J9219" s="23">
        <f t="shared" si="1295"/>
        <v>72</v>
      </c>
      <c r="K9219" s="24">
        <f t="shared" si="1298"/>
        <v>19966.78</v>
      </c>
      <c r="L9219" s="23">
        <f t="shared" si="1299"/>
        <v>75</v>
      </c>
      <c r="M9219" s="23">
        <f t="shared" si="1300"/>
        <v>73</v>
      </c>
      <c r="N9219" s="23">
        <f t="shared" si="1301"/>
        <v>1502908.5</v>
      </c>
      <c r="O9219" s="25">
        <f t="shared" si="1302"/>
        <v>1462830.94</v>
      </c>
      <c r="P9219" t="s">
        <v>1986</v>
      </c>
      <c r="Q9219" t="s">
        <v>1987</v>
      </c>
      <c r="R9219" t="s">
        <v>2182</v>
      </c>
      <c r="S9219">
        <v>6117</v>
      </c>
      <c r="T9219" s="28">
        <v>45166</v>
      </c>
      <c r="U9219" s="7">
        <v>20038.78</v>
      </c>
    </row>
    <row r="9220" spans="1:21" x14ac:dyDescent="0.25">
      <c r="A9220" t="s">
        <v>8459</v>
      </c>
      <c r="B9220" s="28">
        <v>45112</v>
      </c>
      <c r="C9220" s="28">
        <v>45112</v>
      </c>
      <c r="D9220" s="19">
        <v>60</v>
      </c>
      <c r="E9220" s="7">
        <v>27155.58</v>
      </c>
      <c r="F9220" s="21">
        <f t="shared" si="1294"/>
        <v>45174</v>
      </c>
      <c r="G9220" s="28">
        <v>45195</v>
      </c>
      <c r="H9220" s="22">
        <f t="shared" si="1296"/>
        <v>21</v>
      </c>
      <c r="I9220" s="23">
        <f t="shared" si="1297"/>
        <v>570267.18000000005</v>
      </c>
      <c r="J9220" s="23">
        <f t="shared" si="1295"/>
        <v>81</v>
      </c>
      <c r="K9220" s="24">
        <f t="shared" si="1298"/>
        <v>27074.58</v>
      </c>
      <c r="L9220" s="23">
        <f t="shared" si="1299"/>
        <v>83</v>
      </c>
      <c r="M9220" s="23">
        <f t="shared" si="1300"/>
        <v>83</v>
      </c>
      <c r="N9220" s="23">
        <f t="shared" si="1301"/>
        <v>2253913.14</v>
      </c>
      <c r="O9220" s="25">
        <f t="shared" si="1302"/>
        <v>2253913.14</v>
      </c>
      <c r="P9220" t="s">
        <v>1986</v>
      </c>
      <c r="Q9220" t="s">
        <v>1987</v>
      </c>
      <c r="R9220" t="s">
        <v>2182</v>
      </c>
      <c r="S9220">
        <v>6772</v>
      </c>
      <c r="T9220" s="28">
        <v>45195</v>
      </c>
      <c r="U9220" s="7">
        <v>27155.58</v>
      </c>
    </row>
    <row r="9221" spans="1:21" x14ac:dyDescent="0.25">
      <c r="A9221" t="s">
        <v>8460</v>
      </c>
      <c r="B9221" s="28">
        <v>45112</v>
      </c>
      <c r="C9221" s="28">
        <v>45113</v>
      </c>
      <c r="D9221" s="19">
        <v>60</v>
      </c>
      <c r="E9221" s="7">
        <v>15969.13</v>
      </c>
      <c r="F9221" s="21">
        <f t="shared" si="1294"/>
        <v>45175</v>
      </c>
      <c r="G9221" s="28">
        <v>45146</v>
      </c>
      <c r="H9221" s="22">
        <f t="shared" si="1296"/>
        <v>-29</v>
      </c>
      <c r="I9221" s="23">
        <f t="shared" si="1297"/>
        <v>-463104.76999999996</v>
      </c>
      <c r="J9221" s="23">
        <f t="shared" si="1295"/>
        <v>32</v>
      </c>
      <c r="K9221" s="24">
        <f t="shared" si="1298"/>
        <v>15937.13</v>
      </c>
      <c r="L9221" s="23">
        <f t="shared" si="1299"/>
        <v>34</v>
      </c>
      <c r="M9221" s="23">
        <f t="shared" si="1300"/>
        <v>33</v>
      </c>
      <c r="N9221" s="23">
        <f t="shared" si="1301"/>
        <v>542950.41999999993</v>
      </c>
      <c r="O9221" s="25">
        <f t="shared" si="1302"/>
        <v>526981.28999999992</v>
      </c>
      <c r="P9221" t="s">
        <v>1986</v>
      </c>
      <c r="Q9221" t="s">
        <v>1987</v>
      </c>
      <c r="R9221" t="s">
        <v>2182</v>
      </c>
      <c r="S9221">
        <v>5666</v>
      </c>
      <c r="T9221" s="28">
        <v>45146</v>
      </c>
      <c r="U9221" s="7">
        <v>15969.13</v>
      </c>
    </row>
    <row r="9222" spans="1:21" x14ac:dyDescent="0.25">
      <c r="A9222" t="s">
        <v>8461</v>
      </c>
      <c r="B9222" s="28">
        <v>45112</v>
      </c>
      <c r="C9222" s="28">
        <v>45113</v>
      </c>
      <c r="D9222" s="19">
        <v>60</v>
      </c>
      <c r="E9222" s="7">
        <v>43875.78</v>
      </c>
      <c r="F9222" s="21">
        <f t="shared" ref="F9222:F9285" si="1303">EDATE(C9222,2)</f>
        <v>45175</v>
      </c>
      <c r="G9222" s="28">
        <v>45195</v>
      </c>
      <c r="H9222" s="22">
        <f t="shared" si="1296"/>
        <v>20</v>
      </c>
      <c r="I9222" s="23">
        <f t="shared" si="1297"/>
        <v>877515.6</v>
      </c>
      <c r="J9222" s="23">
        <f t="shared" si="1295"/>
        <v>80</v>
      </c>
      <c r="K9222" s="24">
        <f t="shared" si="1298"/>
        <v>43795.78</v>
      </c>
      <c r="L9222" s="23">
        <f t="shared" si="1299"/>
        <v>83</v>
      </c>
      <c r="M9222" s="23">
        <f t="shared" si="1300"/>
        <v>82</v>
      </c>
      <c r="N9222" s="23">
        <f t="shared" si="1301"/>
        <v>3641689.7399999998</v>
      </c>
      <c r="O9222" s="25">
        <f t="shared" si="1302"/>
        <v>3597813.96</v>
      </c>
      <c r="P9222" t="s">
        <v>1986</v>
      </c>
      <c r="Q9222" t="s">
        <v>1987</v>
      </c>
      <c r="R9222" t="s">
        <v>2182</v>
      </c>
      <c r="S9222">
        <v>6772</v>
      </c>
      <c r="T9222" s="28">
        <v>45195</v>
      </c>
      <c r="U9222" s="7">
        <v>43875.78</v>
      </c>
    </row>
    <row r="9223" spans="1:21" x14ac:dyDescent="0.25">
      <c r="A9223" t="s">
        <v>8462</v>
      </c>
      <c r="B9223" s="28">
        <v>45112</v>
      </c>
      <c r="C9223" s="28">
        <v>45113</v>
      </c>
      <c r="D9223" s="19">
        <v>60</v>
      </c>
      <c r="E9223" s="7">
        <v>5225.8</v>
      </c>
      <c r="F9223" s="21">
        <f t="shared" si="1303"/>
        <v>45175</v>
      </c>
      <c r="G9223" s="28">
        <v>45146</v>
      </c>
      <c r="H9223" s="22">
        <f t="shared" si="1296"/>
        <v>-29</v>
      </c>
      <c r="I9223" s="23">
        <f t="shared" si="1297"/>
        <v>-151548.20000000001</v>
      </c>
      <c r="J9223" s="23">
        <f t="shared" ref="J9223:J9286" si="1304">DAYS360(C9223,G9223)</f>
        <v>32</v>
      </c>
      <c r="K9223" s="24">
        <f t="shared" si="1298"/>
        <v>5193.8</v>
      </c>
      <c r="L9223" s="23">
        <f t="shared" si="1299"/>
        <v>34</v>
      </c>
      <c r="M9223" s="23">
        <f t="shared" si="1300"/>
        <v>33</v>
      </c>
      <c r="N9223" s="23">
        <f t="shared" si="1301"/>
        <v>177677.2</v>
      </c>
      <c r="O9223" s="25">
        <f t="shared" si="1302"/>
        <v>172451.4</v>
      </c>
      <c r="P9223" t="s">
        <v>1986</v>
      </c>
      <c r="Q9223" t="s">
        <v>1987</v>
      </c>
      <c r="R9223" t="s">
        <v>2182</v>
      </c>
      <c r="S9223">
        <v>5666</v>
      </c>
      <c r="T9223" s="28">
        <v>45146</v>
      </c>
      <c r="U9223" s="7">
        <v>5225.8</v>
      </c>
    </row>
    <row r="9224" spans="1:21" x14ac:dyDescent="0.25">
      <c r="A9224" t="s">
        <v>8463</v>
      </c>
      <c r="B9224" s="28">
        <v>45119</v>
      </c>
      <c r="C9224" s="28">
        <v>45122</v>
      </c>
      <c r="D9224" s="19">
        <v>60</v>
      </c>
      <c r="E9224" s="7">
        <v>69308.87</v>
      </c>
      <c r="F9224" s="21">
        <f t="shared" si="1303"/>
        <v>45184</v>
      </c>
      <c r="G9224" s="28">
        <v>45195</v>
      </c>
      <c r="H9224" s="22">
        <f t="shared" si="1296"/>
        <v>11</v>
      </c>
      <c r="I9224" s="23">
        <f t="shared" si="1297"/>
        <v>762397.57</v>
      </c>
      <c r="J9224" s="23">
        <f t="shared" si="1304"/>
        <v>71</v>
      </c>
      <c r="K9224" s="24">
        <f t="shared" si="1298"/>
        <v>69237.87</v>
      </c>
      <c r="L9224" s="23">
        <f t="shared" si="1299"/>
        <v>76</v>
      </c>
      <c r="M9224" s="23">
        <f t="shared" si="1300"/>
        <v>73</v>
      </c>
      <c r="N9224" s="23">
        <f t="shared" si="1301"/>
        <v>5267474.1199999992</v>
      </c>
      <c r="O9224" s="25">
        <f t="shared" si="1302"/>
        <v>5059547.51</v>
      </c>
      <c r="P9224" t="s">
        <v>1986</v>
      </c>
      <c r="Q9224" t="s">
        <v>1987</v>
      </c>
      <c r="R9224" t="s">
        <v>2182</v>
      </c>
      <c r="S9224">
        <v>6772</v>
      </c>
      <c r="T9224" s="28">
        <v>45195</v>
      </c>
      <c r="U9224" s="7">
        <v>69308.87</v>
      </c>
    </row>
    <row r="9225" spans="1:21" x14ac:dyDescent="0.25">
      <c r="A9225" t="s">
        <v>53</v>
      </c>
      <c r="B9225" s="28">
        <v>44593</v>
      </c>
      <c r="C9225" s="28">
        <v>44593</v>
      </c>
      <c r="D9225" s="19">
        <v>60</v>
      </c>
      <c r="E9225" s="7">
        <v>31430.16</v>
      </c>
      <c r="F9225" s="21">
        <f t="shared" si="1303"/>
        <v>44652</v>
      </c>
      <c r="G9225" s="28">
        <v>45128</v>
      </c>
      <c r="H9225" s="22">
        <f t="shared" si="1296"/>
        <v>476</v>
      </c>
      <c r="I9225" s="23">
        <f t="shared" si="1297"/>
        <v>14960756.16</v>
      </c>
      <c r="J9225" s="23">
        <f t="shared" si="1304"/>
        <v>530</v>
      </c>
      <c r="K9225" s="24">
        <f t="shared" si="1298"/>
        <v>30900.16</v>
      </c>
      <c r="L9225" s="23">
        <f t="shared" si="1299"/>
        <v>535</v>
      </c>
      <c r="M9225" s="23">
        <f t="shared" si="1300"/>
        <v>535</v>
      </c>
      <c r="N9225" s="23">
        <f t="shared" si="1301"/>
        <v>16815135.600000001</v>
      </c>
      <c r="O9225" s="25">
        <f t="shared" si="1302"/>
        <v>16815135.600000001</v>
      </c>
      <c r="P9225" t="s">
        <v>1986</v>
      </c>
      <c r="Q9225" t="s">
        <v>1987</v>
      </c>
      <c r="R9225" t="s">
        <v>2183</v>
      </c>
      <c r="S9225">
        <v>5073</v>
      </c>
      <c r="T9225" s="28">
        <v>45128</v>
      </c>
      <c r="U9225" s="7">
        <v>31430.16</v>
      </c>
    </row>
    <row r="9226" spans="1:21" x14ac:dyDescent="0.25">
      <c r="A9226" t="s">
        <v>54</v>
      </c>
      <c r="B9226" s="28">
        <v>44902</v>
      </c>
      <c r="C9226" s="28">
        <v>44903</v>
      </c>
      <c r="D9226" s="19">
        <v>60</v>
      </c>
      <c r="E9226" s="7">
        <v>28450.37</v>
      </c>
      <c r="F9226" s="21">
        <f t="shared" si="1303"/>
        <v>44965</v>
      </c>
      <c r="G9226" s="28">
        <v>45131</v>
      </c>
      <c r="H9226" s="22">
        <f t="shared" si="1296"/>
        <v>166</v>
      </c>
      <c r="I9226" s="23">
        <f t="shared" si="1297"/>
        <v>4722761.42</v>
      </c>
      <c r="J9226" s="23">
        <f t="shared" si="1304"/>
        <v>226</v>
      </c>
      <c r="K9226" s="24">
        <f t="shared" si="1298"/>
        <v>28224.37</v>
      </c>
      <c r="L9226" s="23">
        <f t="shared" si="1299"/>
        <v>229</v>
      </c>
      <c r="M9226" s="23">
        <f t="shared" si="1300"/>
        <v>228</v>
      </c>
      <c r="N9226" s="23">
        <f t="shared" si="1301"/>
        <v>6515134.7299999995</v>
      </c>
      <c r="O9226" s="25">
        <f t="shared" si="1302"/>
        <v>6486684.3599999994</v>
      </c>
      <c r="P9226" t="s">
        <v>1986</v>
      </c>
      <c r="Q9226" t="s">
        <v>1987</v>
      </c>
      <c r="R9226" t="s">
        <v>2183</v>
      </c>
      <c r="S9226">
        <v>5126</v>
      </c>
      <c r="T9226" s="28">
        <v>45131</v>
      </c>
      <c r="U9226" s="7">
        <v>28450.37</v>
      </c>
    </row>
    <row r="9227" spans="1:21" x14ac:dyDescent="0.25">
      <c r="A9227" t="s">
        <v>8464</v>
      </c>
      <c r="B9227" s="28">
        <v>44593</v>
      </c>
      <c r="C9227" s="28">
        <v>44593</v>
      </c>
      <c r="D9227" s="19">
        <v>60</v>
      </c>
      <c r="E9227" s="7">
        <v>12581.55</v>
      </c>
      <c r="F9227" s="21">
        <f t="shared" si="1303"/>
        <v>44652</v>
      </c>
      <c r="G9227" s="28">
        <v>45128</v>
      </c>
      <c r="H9227" s="22">
        <f t="shared" si="1296"/>
        <v>476</v>
      </c>
      <c r="I9227" s="23">
        <f t="shared" si="1297"/>
        <v>5988817.7999999998</v>
      </c>
      <c r="J9227" s="23">
        <f t="shared" si="1304"/>
        <v>530</v>
      </c>
      <c r="K9227" s="24">
        <f t="shared" si="1298"/>
        <v>12051.55</v>
      </c>
      <c r="L9227" s="23">
        <f t="shared" si="1299"/>
        <v>535</v>
      </c>
      <c r="M9227" s="23">
        <f t="shared" si="1300"/>
        <v>535</v>
      </c>
      <c r="N9227" s="23">
        <f t="shared" si="1301"/>
        <v>6731129.25</v>
      </c>
      <c r="O9227" s="25">
        <f t="shared" si="1302"/>
        <v>6731129.25</v>
      </c>
      <c r="P9227" t="s">
        <v>1986</v>
      </c>
      <c r="Q9227" t="s">
        <v>1987</v>
      </c>
      <c r="R9227" t="s">
        <v>2183</v>
      </c>
      <c r="S9227">
        <v>5073</v>
      </c>
      <c r="T9227" s="28">
        <v>45128</v>
      </c>
      <c r="U9227" s="7">
        <v>12581.55</v>
      </c>
    </row>
    <row r="9228" spans="1:21" x14ac:dyDescent="0.25">
      <c r="A9228" t="s">
        <v>8465</v>
      </c>
      <c r="B9228" s="28">
        <v>44609</v>
      </c>
      <c r="C9228" s="28">
        <v>44609</v>
      </c>
      <c r="D9228" s="19">
        <v>60</v>
      </c>
      <c r="E9228" s="7">
        <v>8561.25</v>
      </c>
      <c r="F9228" s="21">
        <f t="shared" si="1303"/>
        <v>44668</v>
      </c>
      <c r="G9228" s="28">
        <v>45128</v>
      </c>
      <c r="H9228" s="22">
        <f t="shared" si="1296"/>
        <v>460</v>
      </c>
      <c r="I9228" s="23">
        <f t="shared" si="1297"/>
        <v>3938175</v>
      </c>
      <c r="J9228" s="23">
        <f t="shared" si="1304"/>
        <v>514</v>
      </c>
      <c r="K9228" s="24">
        <f t="shared" si="1298"/>
        <v>8047.25</v>
      </c>
      <c r="L9228" s="23">
        <f t="shared" si="1299"/>
        <v>519</v>
      </c>
      <c r="M9228" s="23">
        <f t="shared" si="1300"/>
        <v>519</v>
      </c>
      <c r="N9228" s="23">
        <f t="shared" si="1301"/>
        <v>4443288.75</v>
      </c>
      <c r="O9228" s="25">
        <f t="shared" si="1302"/>
        <v>4443288.75</v>
      </c>
      <c r="P9228" t="s">
        <v>1986</v>
      </c>
      <c r="Q9228" t="s">
        <v>1987</v>
      </c>
      <c r="R9228" t="s">
        <v>2183</v>
      </c>
      <c r="S9228">
        <v>5073</v>
      </c>
      <c r="T9228" s="28">
        <v>45128</v>
      </c>
      <c r="U9228" s="7">
        <v>8561.25</v>
      </c>
    </row>
    <row r="9229" spans="1:21" x14ac:dyDescent="0.25">
      <c r="A9229" t="s">
        <v>8466</v>
      </c>
      <c r="B9229" s="28">
        <v>44902</v>
      </c>
      <c r="C9229" s="28">
        <v>44903</v>
      </c>
      <c r="D9229" s="19">
        <v>60</v>
      </c>
      <c r="E9229" s="7">
        <v>8561.25</v>
      </c>
      <c r="F9229" s="21">
        <f t="shared" si="1303"/>
        <v>44965</v>
      </c>
      <c r="G9229" s="28">
        <v>45131</v>
      </c>
      <c r="H9229" s="22">
        <f t="shared" si="1296"/>
        <v>166</v>
      </c>
      <c r="I9229" s="23">
        <f t="shared" si="1297"/>
        <v>1421167.5</v>
      </c>
      <c r="J9229" s="23">
        <f t="shared" si="1304"/>
        <v>226</v>
      </c>
      <c r="K9229" s="24">
        <f t="shared" si="1298"/>
        <v>8335.25</v>
      </c>
      <c r="L9229" s="23">
        <f t="shared" si="1299"/>
        <v>229</v>
      </c>
      <c r="M9229" s="23">
        <f t="shared" si="1300"/>
        <v>228</v>
      </c>
      <c r="N9229" s="23">
        <f t="shared" si="1301"/>
        <v>1960526.25</v>
      </c>
      <c r="O9229" s="25">
        <f t="shared" si="1302"/>
        <v>1951965</v>
      </c>
      <c r="P9229" t="s">
        <v>1986</v>
      </c>
      <c r="Q9229" t="s">
        <v>1987</v>
      </c>
      <c r="R9229" t="s">
        <v>2183</v>
      </c>
      <c r="S9229">
        <v>5126</v>
      </c>
      <c r="T9229" s="28">
        <v>45131</v>
      </c>
      <c r="U9229" s="7">
        <v>8561.25</v>
      </c>
    </row>
    <row r="9230" spans="1:21" x14ac:dyDescent="0.25">
      <c r="A9230" t="s">
        <v>8467</v>
      </c>
      <c r="B9230" s="28">
        <v>44902</v>
      </c>
      <c r="C9230" s="28">
        <v>44903</v>
      </c>
      <c r="D9230" s="19">
        <v>60</v>
      </c>
      <c r="E9230" s="7">
        <v>10830.43</v>
      </c>
      <c r="F9230" s="21">
        <f t="shared" si="1303"/>
        <v>44965</v>
      </c>
      <c r="G9230" s="28">
        <v>45131</v>
      </c>
      <c r="H9230" s="22">
        <f t="shared" si="1296"/>
        <v>166</v>
      </c>
      <c r="I9230" s="23">
        <f t="shared" si="1297"/>
        <v>1797851.3800000001</v>
      </c>
      <c r="J9230" s="23">
        <f t="shared" si="1304"/>
        <v>226</v>
      </c>
      <c r="K9230" s="24">
        <f t="shared" si="1298"/>
        <v>10604.43</v>
      </c>
      <c r="L9230" s="23">
        <f t="shared" si="1299"/>
        <v>229</v>
      </c>
      <c r="M9230" s="23">
        <f t="shared" si="1300"/>
        <v>228</v>
      </c>
      <c r="N9230" s="23">
        <f t="shared" si="1301"/>
        <v>2480168.4700000002</v>
      </c>
      <c r="O9230" s="25">
        <f t="shared" si="1302"/>
        <v>2469338.04</v>
      </c>
      <c r="P9230" t="s">
        <v>1986</v>
      </c>
      <c r="Q9230" t="s">
        <v>1987</v>
      </c>
      <c r="R9230" t="s">
        <v>2183</v>
      </c>
      <c r="S9230">
        <v>5126</v>
      </c>
      <c r="T9230" s="28">
        <v>45131</v>
      </c>
      <c r="U9230" s="7">
        <v>10830.43</v>
      </c>
    </row>
    <row r="9231" spans="1:21" x14ac:dyDescent="0.25">
      <c r="A9231" t="s">
        <v>57</v>
      </c>
      <c r="B9231" s="28">
        <v>44950</v>
      </c>
      <c r="C9231" s="28">
        <v>44950</v>
      </c>
      <c r="D9231" s="19">
        <v>60</v>
      </c>
      <c r="E9231" s="7">
        <v>31724.06</v>
      </c>
      <c r="F9231" s="21">
        <f t="shared" si="1303"/>
        <v>45009</v>
      </c>
      <c r="G9231" s="28">
        <v>45131</v>
      </c>
      <c r="H9231" s="22">
        <f t="shared" si="1296"/>
        <v>122</v>
      </c>
      <c r="I9231" s="23">
        <f t="shared" si="1297"/>
        <v>3870335.3200000003</v>
      </c>
      <c r="J9231" s="23">
        <f t="shared" si="1304"/>
        <v>180</v>
      </c>
      <c r="K9231" s="24">
        <f t="shared" si="1298"/>
        <v>31544.06</v>
      </c>
      <c r="L9231" s="23">
        <f t="shared" si="1299"/>
        <v>181</v>
      </c>
      <c r="M9231" s="23">
        <f t="shared" si="1300"/>
        <v>181</v>
      </c>
      <c r="N9231" s="23">
        <f t="shared" si="1301"/>
        <v>5742054.8600000003</v>
      </c>
      <c r="O9231" s="25">
        <f t="shared" si="1302"/>
        <v>5742054.8600000003</v>
      </c>
      <c r="P9231" t="s">
        <v>1986</v>
      </c>
      <c r="Q9231" t="s">
        <v>1987</v>
      </c>
      <c r="R9231" t="s">
        <v>2183</v>
      </c>
      <c r="S9231">
        <v>5152</v>
      </c>
      <c r="T9231" s="28">
        <v>45131</v>
      </c>
      <c r="U9231" s="7">
        <v>31724.06</v>
      </c>
    </row>
    <row r="9232" spans="1:21" x14ac:dyDescent="0.25">
      <c r="A9232" t="s">
        <v>1413</v>
      </c>
      <c r="B9232" s="28">
        <v>44970</v>
      </c>
      <c r="C9232" s="28">
        <v>44970</v>
      </c>
      <c r="D9232" s="19">
        <v>60</v>
      </c>
      <c r="E9232" s="7">
        <v>30762.19</v>
      </c>
      <c r="F9232" s="21">
        <f t="shared" si="1303"/>
        <v>45029</v>
      </c>
      <c r="G9232" s="28">
        <v>45139</v>
      </c>
      <c r="H9232" s="22">
        <f t="shared" si="1296"/>
        <v>110</v>
      </c>
      <c r="I9232" s="23">
        <f t="shared" si="1297"/>
        <v>3383840.9</v>
      </c>
      <c r="J9232" s="23">
        <f t="shared" si="1304"/>
        <v>168</v>
      </c>
      <c r="K9232" s="24">
        <f t="shared" si="1298"/>
        <v>30594.19</v>
      </c>
      <c r="L9232" s="23">
        <f t="shared" si="1299"/>
        <v>169</v>
      </c>
      <c r="M9232" s="23">
        <f t="shared" si="1300"/>
        <v>169</v>
      </c>
      <c r="N9232" s="23">
        <f t="shared" si="1301"/>
        <v>5198810.1099999994</v>
      </c>
      <c r="O9232" s="25">
        <f t="shared" si="1302"/>
        <v>5198810.1099999994</v>
      </c>
      <c r="P9232" t="s">
        <v>1986</v>
      </c>
      <c r="Q9232" t="s">
        <v>1987</v>
      </c>
      <c r="R9232" t="s">
        <v>2183</v>
      </c>
      <c r="S9232">
        <v>5383</v>
      </c>
      <c r="T9232" s="28">
        <v>45139</v>
      </c>
      <c r="U9232" s="7">
        <v>30762.19</v>
      </c>
    </row>
    <row r="9233" spans="1:21" x14ac:dyDescent="0.25">
      <c r="A9233" t="s">
        <v>799</v>
      </c>
      <c r="B9233" s="28">
        <v>44991</v>
      </c>
      <c r="C9233" s="28">
        <v>44991</v>
      </c>
      <c r="D9233" s="19">
        <v>60</v>
      </c>
      <c r="E9233" s="7">
        <v>25675.9</v>
      </c>
      <c r="F9233" s="21">
        <f t="shared" si="1303"/>
        <v>45052</v>
      </c>
      <c r="G9233" s="28">
        <v>45139</v>
      </c>
      <c r="H9233" s="22">
        <f t="shared" si="1296"/>
        <v>87</v>
      </c>
      <c r="I9233" s="23">
        <f t="shared" si="1297"/>
        <v>2233803.3000000003</v>
      </c>
      <c r="J9233" s="23">
        <f t="shared" si="1304"/>
        <v>145</v>
      </c>
      <c r="K9233" s="24">
        <f t="shared" si="1298"/>
        <v>25530.9</v>
      </c>
      <c r="L9233" s="23">
        <f t="shared" si="1299"/>
        <v>148</v>
      </c>
      <c r="M9233" s="23">
        <f t="shared" si="1300"/>
        <v>148</v>
      </c>
      <c r="N9233" s="23">
        <f t="shared" si="1301"/>
        <v>3800033.2</v>
      </c>
      <c r="O9233" s="25">
        <f t="shared" si="1302"/>
        <v>3800033.2</v>
      </c>
      <c r="P9233" t="s">
        <v>1986</v>
      </c>
      <c r="Q9233" t="s">
        <v>1987</v>
      </c>
      <c r="R9233" t="s">
        <v>2183</v>
      </c>
      <c r="S9233">
        <v>5383</v>
      </c>
      <c r="T9233" s="28">
        <v>45139</v>
      </c>
      <c r="U9233" s="7">
        <v>25675.9</v>
      </c>
    </row>
    <row r="9234" spans="1:21" x14ac:dyDescent="0.25">
      <c r="A9234" t="s">
        <v>1034</v>
      </c>
      <c r="B9234" s="28">
        <v>45036</v>
      </c>
      <c r="C9234" s="28">
        <v>45036</v>
      </c>
      <c r="D9234" s="19">
        <v>60</v>
      </c>
      <c r="E9234" s="7">
        <v>30729.919999999998</v>
      </c>
      <c r="F9234" s="21">
        <f t="shared" si="1303"/>
        <v>45097</v>
      </c>
      <c r="G9234" s="28">
        <v>45139</v>
      </c>
      <c r="H9234" s="22">
        <f t="shared" si="1296"/>
        <v>42</v>
      </c>
      <c r="I9234" s="23">
        <f t="shared" si="1297"/>
        <v>1290656.6399999999</v>
      </c>
      <c r="J9234" s="23">
        <f t="shared" si="1304"/>
        <v>101</v>
      </c>
      <c r="K9234" s="24">
        <f t="shared" si="1298"/>
        <v>30628.92</v>
      </c>
      <c r="L9234" s="23">
        <f t="shared" si="1299"/>
        <v>103</v>
      </c>
      <c r="M9234" s="23">
        <f t="shared" si="1300"/>
        <v>103</v>
      </c>
      <c r="N9234" s="23">
        <f t="shared" si="1301"/>
        <v>3165181.76</v>
      </c>
      <c r="O9234" s="25">
        <f t="shared" si="1302"/>
        <v>3165181.76</v>
      </c>
      <c r="P9234" t="s">
        <v>1986</v>
      </c>
      <c r="Q9234" t="s">
        <v>1987</v>
      </c>
      <c r="R9234" t="s">
        <v>2183</v>
      </c>
      <c r="S9234">
        <v>5383</v>
      </c>
      <c r="T9234" s="28">
        <v>45139</v>
      </c>
      <c r="U9234" s="7">
        <v>30729.919999999998</v>
      </c>
    </row>
    <row r="9235" spans="1:21" x14ac:dyDescent="0.25">
      <c r="A9235" t="s">
        <v>1694</v>
      </c>
      <c r="B9235" s="28">
        <v>45062</v>
      </c>
      <c r="C9235" s="28">
        <v>45062</v>
      </c>
      <c r="D9235" s="19">
        <v>60</v>
      </c>
      <c r="E9235" s="7">
        <v>44136.17</v>
      </c>
      <c r="F9235" s="21">
        <f t="shared" si="1303"/>
        <v>45123</v>
      </c>
      <c r="G9235" s="28">
        <v>45134</v>
      </c>
      <c r="H9235" s="22">
        <f t="shared" si="1296"/>
        <v>11</v>
      </c>
      <c r="I9235" s="23">
        <f t="shared" si="1297"/>
        <v>485497.87</v>
      </c>
      <c r="J9235" s="23">
        <f t="shared" si="1304"/>
        <v>71</v>
      </c>
      <c r="K9235" s="24">
        <f t="shared" si="1298"/>
        <v>44065.17</v>
      </c>
      <c r="L9235" s="23">
        <f t="shared" si="1299"/>
        <v>72</v>
      </c>
      <c r="M9235" s="23">
        <f t="shared" si="1300"/>
        <v>72</v>
      </c>
      <c r="N9235" s="23">
        <f t="shared" si="1301"/>
        <v>3177804.2399999998</v>
      </c>
      <c r="O9235" s="25">
        <f t="shared" si="1302"/>
        <v>3177804.2399999998</v>
      </c>
      <c r="P9235" t="s">
        <v>1986</v>
      </c>
      <c r="Q9235" t="s">
        <v>1987</v>
      </c>
      <c r="R9235" t="s">
        <v>2183</v>
      </c>
      <c r="S9235">
        <v>5259</v>
      </c>
      <c r="T9235" s="28">
        <v>45134</v>
      </c>
      <c r="U9235" s="7">
        <v>44136.17</v>
      </c>
    </row>
    <row r="9236" spans="1:21" x14ac:dyDescent="0.25">
      <c r="A9236" t="s">
        <v>424</v>
      </c>
      <c r="B9236" s="28">
        <v>45062</v>
      </c>
      <c r="C9236" s="28">
        <v>45062</v>
      </c>
      <c r="D9236" s="19">
        <v>60</v>
      </c>
      <c r="E9236" s="7">
        <v>29310.06</v>
      </c>
      <c r="F9236" s="21">
        <f t="shared" si="1303"/>
        <v>45123</v>
      </c>
      <c r="G9236" s="28">
        <v>45146</v>
      </c>
      <c r="H9236" s="22">
        <f t="shared" si="1296"/>
        <v>23</v>
      </c>
      <c r="I9236" s="23">
        <f t="shared" si="1297"/>
        <v>674131.38</v>
      </c>
      <c r="J9236" s="23">
        <f t="shared" si="1304"/>
        <v>82</v>
      </c>
      <c r="K9236" s="24">
        <f t="shared" si="1298"/>
        <v>29228.06</v>
      </c>
      <c r="L9236" s="23">
        <f t="shared" si="1299"/>
        <v>84</v>
      </c>
      <c r="M9236" s="23">
        <f t="shared" si="1300"/>
        <v>84</v>
      </c>
      <c r="N9236" s="23">
        <f t="shared" si="1301"/>
        <v>2462045.04</v>
      </c>
      <c r="O9236" s="25">
        <f t="shared" si="1302"/>
        <v>2462045.04</v>
      </c>
      <c r="P9236" t="s">
        <v>1986</v>
      </c>
      <c r="Q9236" t="s">
        <v>1987</v>
      </c>
      <c r="R9236" t="s">
        <v>2183</v>
      </c>
      <c r="S9236">
        <v>5636</v>
      </c>
      <c r="T9236" s="28">
        <v>45146</v>
      </c>
      <c r="U9236" s="7">
        <v>29310.06</v>
      </c>
    </row>
    <row r="9237" spans="1:21" x14ac:dyDescent="0.25">
      <c r="A9237" t="s">
        <v>1227</v>
      </c>
      <c r="B9237" s="28">
        <v>45085</v>
      </c>
      <c r="C9237" s="28">
        <v>45086</v>
      </c>
      <c r="D9237" s="19">
        <v>60</v>
      </c>
      <c r="E9237" s="7">
        <v>45520.36</v>
      </c>
      <c r="F9237" s="21">
        <f t="shared" si="1303"/>
        <v>45147</v>
      </c>
      <c r="G9237" s="28">
        <v>45155</v>
      </c>
      <c r="H9237" s="22">
        <f t="shared" si="1296"/>
        <v>8</v>
      </c>
      <c r="I9237" s="23">
        <f t="shared" si="1297"/>
        <v>364162.88</v>
      </c>
      <c r="J9237" s="23">
        <f t="shared" si="1304"/>
        <v>68</v>
      </c>
      <c r="K9237" s="24">
        <f t="shared" si="1298"/>
        <v>45452.36</v>
      </c>
      <c r="L9237" s="23">
        <f t="shared" si="1299"/>
        <v>70</v>
      </c>
      <c r="M9237" s="23">
        <f t="shared" si="1300"/>
        <v>69</v>
      </c>
      <c r="N9237" s="23">
        <f t="shared" si="1301"/>
        <v>3186425.2</v>
      </c>
      <c r="O9237" s="25">
        <f t="shared" si="1302"/>
        <v>3140904.84</v>
      </c>
      <c r="P9237" t="s">
        <v>1986</v>
      </c>
      <c r="Q9237" t="s">
        <v>1987</v>
      </c>
      <c r="R9237" t="s">
        <v>2183</v>
      </c>
      <c r="S9237">
        <v>5840</v>
      </c>
      <c r="T9237" s="28">
        <v>45155</v>
      </c>
      <c r="U9237" s="7">
        <v>45520.36</v>
      </c>
    </row>
    <row r="9238" spans="1:21" x14ac:dyDescent="0.25">
      <c r="A9238" t="s">
        <v>425</v>
      </c>
      <c r="B9238" s="28">
        <v>45085</v>
      </c>
      <c r="C9238" s="28">
        <v>45086</v>
      </c>
      <c r="D9238" s="19">
        <v>60</v>
      </c>
      <c r="E9238" s="7">
        <v>30857.91</v>
      </c>
      <c r="F9238" s="21">
        <f t="shared" si="1303"/>
        <v>45147</v>
      </c>
      <c r="G9238" s="28">
        <v>45146</v>
      </c>
      <c r="H9238" s="22">
        <f t="shared" si="1296"/>
        <v>-1</v>
      </c>
      <c r="I9238" s="23">
        <f t="shared" si="1297"/>
        <v>-30857.91</v>
      </c>
      <c r="J9238" s="23">
        <f t="shared" si="1304"/>
        <v>59</v>
      </c>
      <c r="K9238" s="24">
        <f t="shared" si="1298"/>
        <v>30798.91</v>
      </c>
      <c r="L9238" s="23">
        <f t="shared" si="1299"/>
        <v>61</v>
      </c>
      <c r="M9238" s="23">
        <f t="shared" si="1300"/>
        <v>60</v>
      </c>
      <c r="N9238" s="23">
        <f t="shared" si="1301"/>
        <v>1882332.51</v>
      </c>
      <c r="O9238" s="25">
        <f t="shared" si="1302"/>
        <v>1851474.6</v>
      </c>
      <c r="P9238" t="s">
        <v>1986</v>
      </c>
      <c r="Q9238" t="s">
        <v>1987</v>
      </c>
      <c r="R9238" t="s">
        <v>2183</v>
      </c>
      <c r="S9238">
        <v>5636</v>
      </c>
      <c r="T9238" s="28">
        <v>45146</v>
      </c>
      <c r="U9238" s="7">
        <v>30857.91</v>
      </c>
    </row>
    <row r="9239" spans="1:21" x14ac:dyDescent="0.25">
      <c r="A9239" t="s">
        <v>426</v>
      </c>
      <c r="B9239" s="28">
        <v>45112</v>
      </c>
      <c r="C9239" s="28">
        <v>45113</v>
      </c>
      <c r="D9239" s="19">
        <v>60</v>
      </c>
      <c r="E9239" s="7">
        <v>43905.47</v>
      </c>
      <c r="F9239" s="21">
        <f t="shared" si="1303"/>
        <v>45175</v>
      </c>
      <c r="G9239" s="28">
        <v>45195</v>
      </c>
      <c r="H9239" s="22">
        <f t="shared" si="1296"/>
        <v>20</v>
      </c>
      <c r="I9239" s="23">
        <f t="shared" si="1297"/>
        <v>878109.4</v>
      </c>
      <c r="J9239" s="23">
        <f t="shared" si="1304"/>
        <v>80</v>
      </c>
      <c r="K9239" s="24">
        <f t="shared" si="1298"/>
        <v>43825.47</v>
      </c>
      <c r="L9239" s="23">
        <f t="shared" si="1299"/>
        <v>83</v>
      </c>
      <c r="M9239" s="23">
        <f t="shared" si="1300"/>
        <v>82</v>
      </c>
      <c r="N9239" s="23">
        <f t="shared" si="1301"/>
        <v>3644154.0100000002</v>
      </c>
      <c r="O9239" s="25">
        <f t="shared" si="1302"/>
        <v>3600248.54</v>
      </c>
      <c r="P9239" t="s">
        <v>1986</v>
      </c>
      <c r="Q9239" t="s">
        <v>1987</v>
      </c>
      <c r="R9239" t="s">
        <v>2183</v>
      </c>
      <c r="S9239">
        <v>6788</v>
      </c>
      <c r="T9239" s="28">
        <v>45195</v>
      </c>
      <c r="U9239" s="7">
        <v>43905.47</v>
      </c>
    </row>
    <row r="9240" spans="1:21" x14ac:dyDescent="0.25">
      <c r="A9240" t="s">
        <v>1365</v>
      </c>
      <c r="B9240" s="28">
        <v>45112</v>
      </c>
      <c r="C9240" s="28">
        <v>45113</v>
      </c>
      <c r="D9240" s="19">
        <v>60</v>
      </c>
      <c r="E9240" s="7">
        <v>28856.86</v>
      </c>
      <c r="F9240" s="21">
        <f t="shared" si="1303"/>
        <v>45175</v>
      </c>
      <c r="G9240" s="28">
        <v>45146</v>
      </c>
      <c r="H9240" s="22">
        <f t="shared" si="1296"/>
        <v>-29</v>
      </c>
      <c r="I9240" s="23">
        <f t="shared" si="1297"/>
        <v>-836848.94000000006</v>
      </c>
      <c r="J9240" s="23">
        <f t="shared" si="1304"/>
        <v>32</v>
      </c>
      <c r="K9240" s="24">
        <f t="shared" si="1298"/>
        <v>28824.86</v>
      </c>
      <c r="L9240" s="23">
        <f t="shared" si="1299"/>
        <v>34</v>
      </c>
      <c r="M9240" s="23">
        <f t="shared" si="1300"/>
        <v>33</v>
      </c>
      <c r="N9240" s="23">
        <f t="shared" si="1301"/>
        <v>981133.24</v>
      </c>
      <c r="O9240" s="25">
        <f t="shared" si="1302"/>
        <v>952276.38</v>
      </c>
      <c r="P9240" t="s">
        <v>1986</v>
      </c>
      <c r="Q9240" t="s">
        <v>1987</v>
      </c>
      <c r="R9240" t="s">
        <v>2183</v>
      </c>
      <c r="S9240">
        <v>5636</v>
      </c>
      <c r="T9240" s="28">
        <v>45146</v>
      </c>
      <c r="U9240" s="7">
        <v>28856.86</v>
      </c>
    </row>
    <row r="9241" spans="1:21" x14ac:dyDescent="0.25">
      <c r="A9241" t="s">
        <v>8464</v>
      </c>
      <c r="B9241" s="28">
        <v>44950</v>
      </c>
      <c r="C9241" s="28">
        <v>44950</v>
      </c>
      <c r="D9241" s="19">
        <v>60</v>
      </c>
      <c r="E9241" s="7">
        <v>11162.76</v>
      </c>
      <c r="F9241" s="21">
        <f t="shared" si="1303"/>
        <v>45009</v>
      </c>
      <c r="G9241" s="28">
        <v>45131</v>
      </c>
      <c r="H9241" s="22">
        <f t="shared" si="1296"/>
        <v>122</v>
      </c>
      <c r="I9241" s="23">
        <f t="shared" si="1297"/>
        <v>1361856.72</v>
      </c>
      <c r="J9241" s="23">
        <f t="shared" si="1304"/>
        <v>180</v>
      </c>
      <c r="K9241" s="24">
        <f t="shared" si="1298"/>
        <v>10982.76</v>
      </c>
      <c r="L9241" s="23">
        <f t="shared" si="1299"/>
        <v>181</v>
      </c>
      <c r="M9241" s="23">
        <f t="shared" si="1300"/>
        <v>181</v>
      </c>
      <c r="N9241" s="23">
        <f t="shared" si="1301"/>
        <v>2020459.56</v>
      </c>
      <c r="O9241" s="25">
        <f t="shared" si="1302"/>
        <v>2020459.56</v>
      </c>
      <c r="P9241" t="s">
        <v>1986</v>
      </c>
      <c r="Q9241" t="s">
        <v>1987</v>
      </c>
      <c r="R9241" t="s">
        <v>2183</v>
      </c>
      <c r="S9241">
        <v>5152</v>
      </c>
      <c r="T9241" s="28">
        <v>45131</v>
      </c>
      <c r="U9241" s="7">
        <v>11162.76</v>
      </c>
    </row>
    <row r="9242" spans="1:21" x14ac:dyDescent="0.25">
      <c r="A9242" t="s">
        <v>8465</v>
      </c>
      <c r="B9242" s="28">
        <v>44950</v>
      </c>
      <c r="C9242" s="28">
        <v>44951</v>
      </c>
      <c r="D9242" s="19">
        <v>60</v>
      </c>
      <c r="E9242" s="7">
        <v>8561.25</v>
      </c>
      <c r="F9242" s="21">
        <f t="shared" si="1303"/>
        <v>45010</v>
      </c>
      <c r="G9242" s="28">
        <v>45131</v>
      </c>
      <c r="H9242" s="22">
        <f t="shared" si="1296"/>
        <v>121</v>
      </c>
      <c r="I9242" s="23">
        <f t="shared" si="1297"/>
        <v>1035911.25</v>
      </c>
      <c r="J9242" s="23">
        <f t="shared" si="1304"/>
        <v>179</v>
      </c>
      <c r="K9242" s="24">
        <f t="shared" si="1298"/>
        <v>8382.25</v>
      </c>
      <c r="L9242" s="23">
        <f t="shared" si="1299"/>
        <v>181</v>
      </c>
      <c r="M9242" s="23">
        <f t="shared" si="1300"/>
        <v>180</v>
      </c>
      <c r="N9242" s="23">
        <f t="shared" si="1301"/>
        <v>1549586.25</v>
      </c>
      <c r="O9242" s="25">
        <f t="shared" si="1302"/>
        <v>1541025</v>
      </c>
      <c r="P9242" t="s">
        <v>1986</v>
      </c>
      <c r="Q9242" t="s">
        <v>1987</v>
      </c>
      <c r="R9242" t="s">
        <v>2183</v>
      </c>
      <c r="S9242">
        <v>5152</v>
      </c>
      <c r="T9242" s="28">
        <v>45131</v>
      </c>
      <c r="U9242" s="7">
        <v>8561.25</v>
      </c>
    </row>
    <row r="9243" spans="1:21" x14ac:dyDescent="0.25">
      <c r="A9243" t="s">
        <v>8468</v>
      </c>
      <c r="B9243" s="28">
        <v>44975</v>
      </c>
      <c r="C9243" s="28">
        <v>44975</v>
      </c>
      <c r="D9243" s="19">
        <v>60</v>
      </c>
      <c r="E9243" s="7">
        <v>8561.25</v>
      </c>
      <c r="F9243" s="21">
        <f t="shared" si="1303"/>
        <v>45034</v>
      </c>
      <c r="G9243" s="28">
        <v>45139</v>
      </c>
      <c r="H9243" s="22">
        <f t="shared" ref="H9243:H9306" si="1305">G9243-F9243</f>
        <v>105</v>
      </c>
      <c r="I9243" s="23">
        <f t="shared" ref="I9243:I9306" si="1306">E9243*H9243</f>
        <v>898931.25</v>
      </c>
      <c r="J9243" s="23">
        <f t="shared" si="1304"/>
        <v>163</v>
      </c>
      <c r="K9243" s="24">
        <f t="shared" ref="K9243:K9306" si="1307">E9243-J9243</f>
        <v>8398.25</v>
      </c>
      <c r="L9243" s="23">
        <f t="shared" ref="L9243:L9306" si="1308">G9243-B9243</f>
        <v>164</v>
      </c>
      <c r="M9243" s="23">
        <f t="shared" ref="M9243:M9306" si="1309">G9243-C9243</f>
        <v>164</v>
      </c>
      <c r="N9243" s="23">
        <f t="shared" ref="N9243:N9306" si="1310">E9243*L9243</f>
        <v>1404045</v>
      </c>
      <c r="O9243" s="25">
        <f t="shared" ref="O9243:O9306" si="1311">E9243*M9243</f>
        <v>1404045</v>
      </c>
      <c r="P9243" t="s">
        <v>1986</v>
      </c>
      <c r="Q9243" t="s">
        <v>1987</v>
      </c>
      <c r="R9243" t="s">
        <v>2183</v>
      </c>
      <c r="S9243">
        <v>5383</v>
      </c>
      <c r="T9243" s="28">
        <v>45139</v>
      </c>
      <c r="U9243" s="7">
        <v>8561.25</v>
      </c>
    </row>
    <row r="9244" spans="1:21" x14ac:dyDescent="0.25">
      <c r="A9244" t="s">
        <v>8469</v>
      </c>
      <c r="B9244" s="28">
        <v>44970</v>
      </c>
      <c r="C9244" s="28">
        <v>44971</v>
      </c>
      <c r="D9244" s="19">
        <v>60</v>
      </c>
      <c r="E9244" s="7">
        <v>11723.09</v>
      </c>
      <c r="F9244" s="21">
        <f t="shared" si="1303"/>
        <v>45030</v>
      </c>
      <c r="G9244" s="28">
        <v>45139</v>
      </c>
      <c r="H9244" s="22">
        <f t="shared" si="1305"/>
        <v>109</v>
      </c>
      <c r="I9244" s="23">
        <f t="shared" si="1306"/>
        <v>1277816.81</v>
      </c>
      <c r="J9244" s="23">
        <f t="shared" si="1304"/>
        <v>167</v>
      </c>
      <c r="K9244" s="24">
        <f t="shared" si="1307"/>
        <v>11556.09</v>
      </c>
      <c r="L9244" s="23">
        <f t="shared" si="1308"/>
        <v>169</v>
      </c>
      <c r="M9244" s="23">
        <f t="shared" si="1309"/>
        <v>168</v>
      </c>
      <c r="N9244" s="23">
        <f t="shared" si="1310"/>
        <v>1981202.21</v>
      </c>
      <c r="O9244" s="25">
        <f t="shared" si="1311"/>
        <v>1969479.12</v>
      </c>
      <c r="P9244" t="s">
        <v>1986</v>
      </c>
      <c r="Q9244" t="s">
        <v>1987</v>
      </c>
      <c r="R9244" t="s">
        <v>2183</v>
      </c>
      <c r="S9244">
        <v>5383</v>
      </c>
      <c r="T9244" s="28">
        <v>45139</v>
      </c>
      <c r="U9244" s="7">
        <v>11723.09</v>
      </c>
    </row>
    <row r="9245" spans="1:21" x14ac:dyDescent="0.25">
      <c r="A9245" t="s">
        <v>8470</v>
      </c>
      <c r="B9245" s="28">
        <v>44999</v>
      </c>
      <c r="C9245" s="28">
        <v>44999</v>
      </c>
      <c r="D9245" s="19">
        <v>60</v>
      </c>
      <c r="E9245" s="7">
        <v>8013.33</v>
      </c>
      <c r="F9245" s="21">
        <f t="shared" si="1303"/>
        <v>45060</v>
      </c>
      <c r="G9245" s="28">
        <v>45139</v>
      </c>
      <c r="H9245" s="22">
        <f t="shared" si="1305"/>
        <v>79</v>
      </c>
      <c r="I9245" s="23">
        <f t="shared" si="1306"/>
        <v>633053.06999999995</v>
      </c>
      <c r="J9245" s="23">
        <f t="shared" si="1304"/>
        <v>137</v>
      </c>
      <c r="K9245" s="24">
        <f t="shared" si="1307"/>
        <v>7876.33</v>
      </c>
      <c r="L9245" s="23">
        <f t="shared" si="1308"/>
        <v>140</v>
      </c>
      <c r="M9245" s="23">
        <f t="shared" si="1309"/>
        <v>140</v>
      </c>
      <c r="N9245" s="23">
        <f t="shared" si="1310"/>
        <v>1121866.2</v>
      </c>
      <c r="O9245" s="25">
        <f t="shared" si="1311"/>
        <v>1121866.2</v>
      </c>
      <c r="P9245" t="s">
        <v>1986</v>
      </c>
      <c r="Q9245" t="s">
        <v>1987</v>
      </c>
      <c r="R9245" t="s">
        <v>2183</v>
      </c>
      <c r="S9245">
        <v>5383</v>
      </c>
      <c r="T9245" s="28">
        <v>45139</v>
      </c>
      <c r="U9245" s="7">
        <v>8013.33</v>
      </c>
    </row>
    <row r="9246" spans="1:21" x14ac:dyDescent="0.25">
      <c r="A9246" t="s">
        <v>8471</v>
      </c>
      <c r="B9246" s="28">
        <v>44991</v>
      </c>
      <c r="C9246" s="28">
        <v>44991</v>
      </c>
      <c r="D9246" s="19">
        <v>60</v>
      </c>
      <c r="E9246" s="7">
        <v>10053</v>
      </c>
      <c r="F9246" s="21">
        <f t="shared" si="1303"/>
        <v>45052</v>
      </c>
      <c r="G9246" s="28">
        <v>45139</v>
      </c>
      <c r="H9246" s="22">
        <f t="shared" si="1305"/>
        <v>87</v>
      </c>
      <c r="I9246" s="23">
        <f t="shared" si="1306"/>
        <v>874611</v>
      </c>
      <c r="J9246" s="23">
        <f t="shared" si="1304"/>
        <v>145</v>
      </c>
      <c r="K9246" s="24">
        <f t="shared" si="1307"/>
        <v>9908</v>
      </c>
      <c r="L9246" s="23">
        <f t="shared" si="1308"/>
        <v>148</v>
      </c>
      <c r="M9246" s="23">
        <f t="shared" si="1309"/>
        <v>148</v>
      </c>
      <c r="N9246" s="23">
        <f t="shared" si="1310"/>
        <v>1487844</v>
      </c>
      <c r="O9246" s="25">
        <f t="shared" si="1311"/>
        <v>1487844</v>
      </c>
      <c r="P9246" t="s">
        <v>1986</v>
      </c>
      <c r="Q9246" t="s">
        <v>1987</v>
      </c>
      <c r="R9246" t="s">
        <v>2183</v>
      </c>
      <c r="S9246">
        <v>5383</v>
      </c>
      <c r="T9246" s="28">
        <v>45139</v>
      </c>
      <c r="U9246" s="7">
        <v>10053</v>
      </c>
    </row>
    <row r="9247" spans="1:21" x14ac:dyDescent="0.25">
      <c r="A9247" t="s">
        <v>8472</v>
      </c>
      <c r="B9247" s="28">
        <v>45083</v>
      </c>
      <c r="C9247" s="28">
        <v>45084</v>
      </c>
      <c r="D9247" s="19">
        <v>60</v>
      </c>
      <c r="E9247" s="7">
        <v>58388.56</v>
      </c>
      <c r="F9247" s="21">
        <f t="shared" si="1303"/>
        <v>45145</v>
      </c>
      <c r="G9247" s="28">
        <v>45134</v>
      </c>
      <c r="H9247" s="22">
        <f t="shared" si="1305"/>
        <v>-11</v>
      </c>
      <c r="I9247" s="23">
        <f t="shared" si="1306"/>
        <v>-642274.15999999992</v>
      </c>
      <c r="J9247" s="23">
        <f t="shared" si="1304"/>
        <v>50</v>
      </c>
      <c r="K9247" s="24">
        <f t="shared" si="1307"/>
        <v>58338.559999999998</v>
      </c>
      <c r="L9247" s="23">
        <f t="shared" si="1308"/>
        <v>51</v>
      </c>
      <c r="M9247" s="23">
        <f t="shared" si="1309"/>
        <v>50</v>
      </c>
      <c r="N9247" s="23">
        <f t="shared" si="1310"/>
        <v>2977816.56</v>
      </c>
      <c r="O9247" s="25">
        <f t="shared" si="1311"/>
        <v>2919428</v>
      </c>
      <c r="P9247" t="s">
        <v>1986</v>
      </c>
      <c r="Q9247" t="s">
        <v>1987</v>
      </c>
      <c r="R9247" t="s">
        <v>2183</v>
      </c>
      <c r="S9247">
        <v>5262</v>
      </c>
      <c r="T9247" s="28">
        <v>45134</v>
      </c>
      <c r="U9247" s="7">
        <v>58388.56</v>
      </c>
    </row>
    <row r="9248" spans="1:21" x14ac:dyDescent="0.25">
      <c r="A9248" t="s">
        <v>8473</v>
      </c>
      <c r="B9248" s="28">
        <v>45107</v>
      </c>
      <c r="C9248" s="28">
        <v>45108</v>
      </c>
      <c r="D9248" s="19">
        <v>60</v>
      </c>
      <c r="E9248" s="7">
        <v>81812.11</v>
      </c>
      <c r="F9248" s="21">
        <f t="shared" si="1303"/>
        <v>45170</v>
      </c>
      <c r="G9248" s="28">
        <v>45155</v>
      </c>
      <c r="H9248" s="22">
        <f t="shared" si="1305"/>
        <v>-15</v>
      </c>
      <c r="I9248" s="23">
        <f t="shared" si="1306"/>
        <v>-1227181.6499999999</v>
      </c>
      <c r="J9248" s="23">
        <f t="shared" si="1304"/>
        <v>46</v>
      </c>
      <c r="K9248" s="24">
        <f t="shared" si="1307"/>
        <v>81766.11</v>
      </c>
      <c r="L9248" s="23">
        <f t="shared" si="1308"/>
        <v>48</v>
      </c>
      <c r="M9248" s="23">
        <f t="shared" si="1309"/>
        <v>47</v>
      </c>
      <c r="N9248" s="23">
        <f t="shared" si="1310"/>
        <v>3926981.2800000003</v>
      </c>
      <c r="O9248" s="25">
        <f t="shared" si="1311"/>
        <v>3845169.17</v>
      </c>
      <c r="P9248" t="s">
        <v>1986</v>
      </c>
      <c r="Q9248" t="s">
        <v>1987</v>
      </c>
      <c r="R9248" t="s">
        <v>2183</v>
      </c>
      <c r="S9248">
        <v>5841</v>
      </c>
      <c r="T9248" s="28">
        <v>45155</v>
      </c>
      <c r="U9248" s="7">
        <v>81812.11</v>
      </c>
    </row>
    <row r="9249" spans="1:21" x14ac:dyDescent="0.25">
      <c r="A9249" t="s">
        <v>8474</v>
      </c>
      <c r="B9249" s="28">
        <v>45162</v>
      </c>
      <c r="C9249" s="28">
        <v>45162</v>
      </c>
      <c r="D9249" s="19">
        <v>60</v>
      </c>
      <c r="E9249" s="7">
        <v>86545.03</v>
      </c>
      <c r="F9249" s="21">
        <f t="shared" si="1303"/>
        <v>45223</v>
      </c>
      <c r="G9249" s="28">
        <v>45195</v>
      </c>
      <c r="H9249" s="22">
        <f t="shared" si="1305"/>
        <v>-28</v>
      </c>
      <c r="I9249" s="23">
        <f t="shared" si="1306"/>
        <v>-2423260.84</v>
      </c>
      <c r="J9249" s="23">
        <f t="shared" si="1304"/>
        <v>32</v>
      </c>
      <c r="K9249" s="24">
        <f t="shared" si="1307"/>
        <v>86513.03</v>
      </c>
      <c r="L9249" s="23">
        <f t="shared" si="1308"/>
        <v>33</v>
      </c>
      <c r="M9249" s="23">
        <f t="shared" si="1309"/>
        <v>33</v>
      </c>
      <c r="N9249" s="23">
        <f t="shared" si="1310"/>
        <v>2855985.9899999998</v>
      </c>
      <c r="O9249" s="25">
        <f t="shared" si="1311"/>
        <v>2855985.9899999998</v>
      </c>
      <c r="P9249" t="s">
        <v>1986</v>
      </c>
      <c r="Q9249" t="s">
        <v>1987</v>
      </c>
      <c r="R9249" t="s">
        <v>2183</v>
      </c>
      <c r="S9249">
        <v>6789</v>
      </c>
      <c r="T9249" s="28">
        <v>45195</v>
      </c>
      <c r="U9249" s="7">
        <v>86545.03</v>
      </c>
    </row>
    <row r="9250" spans="1:21" x14ac:dyDescent="0.25">
      <c r="A9250" t="s">
        <v>8475</v>
      </c>
      <c r="B9250" s="28">
        <v>45055</v>
      </c>
      <c r="C9250" s="28">
        <v>45055</v>
      </c>
      <c r="D9250" s="19">
        <v>60</v>
      </c>
      <c r="E9250" s="7">
        <v>9074.93</v>
      </c>
      <c r="F9250" s="21">
        <f t="shared" si="1303"/>
        <v>45116</v>
      </c>
      <c r="G9250" s="28">
        <v>45139</v>
      </c>
      <c r="H9250" s="22">
        <f t="shared" si="1305"/>
        <v>23</v>
      </c>
      <c r="I9250" s="23">
        <f t="shared" si="1306"/>
        <v>208723.39</v>
      </c>
      <c r="J9250" s="23">
        <f t="shared" si="1304"/>
        <v>82</v>
      </c>
      <c r="K9250" s="24">
        <f t="shared" si="1307"/>
        <v>8992.93</v>
      </c>
      <c r="L9250" s="23">
        <f t="shared" si="1308"/>
        <v>84</v>
      </c>
      <c r="M9250" s="23">
        <f t="shared" si="1309"/>
        <v>84</v>
      </c>
      <c r="N9250" s="23">
        <f t="shared" si="1310"/>
        <v>762294.12</v>
      </c>
      <c r="O9250" s="25">
        <f t="shared" si="1311"/>
        <v>762294.12</v>
      </c>
      <c r="P9250" t="s">
        <v>1986</v>
      </c>
      <c r="Q9250" t="s">
        <v>1987</v>
      </c>
      <c r="R9250" t="s">
        <v>2183</v>
      </c>
      <c r="S9250">
        <v>5383</v>
      </c>
      <c r="T9250" s="28">
        <v>45139</v>
      </c>
      <c r="U9250" s="7">
        <v>9074.93</v>
      </c>
    </row>
    <row r="9251" spans="1:21" x14ac:dyDescent="0.25">
      <c r="A9251" t="s">
        <v>8476</v>
      </c>
      <c r="B9251" s="28">
        <v>45062</v>
      </c>
      <c r="C9251" s="28">
        <v>45062</v>
      </c>
      <c r="D9251" s="19">
        <v>60</v>
      </c>
      <c r="E9251" s="7">
        <v>7876.35</v>
      </c>
      <c r="F9251" s="21">
        <f t="shared" si="1303"/>
        <v>45123</v>
      </c>
      <c r="G9251" s="28">
        <v>45134</v>
      </c>
      <c r="H9251" s="22">
        <f t="shared" si="1305"/>
        <v>11</v>
      </c>
      <c r="I9251" s="23">
        <f t="shared" si="1306"/>
        <v>86639.85</v>
      </c>
      <c r="J9251" s="23">
        <f t="shared" si="1304"/>
        <v>71</v>
      </c>
      <c r="K9251" s="24">
        <f t="shared" si="1307"/>
        <v>7805.35</v>
      </c>
      <c r="L9251" s="23">
        <f t="shared" si="1308"/>
        <v>72</v>
      </c>
      <c r="M9251" s="23">
        <f t="shared" si="1309"/>
        <v>72</v>
      </c>
      <c r="N9251" s="23">
        <f t="shared" si="1310"/>
        <v>567097.20000000007</v>
      </c>
      <c r="O9251" s="25">
        <f t="shared" si="1311"/>
        <v>567097.20000000007</v>
      </c>
      <c r="P9251" t="s">
        <v>1986</v>
      </c>
      <c r="Q9251" t="s">
        <v>1987</v>
      </c>
      <c r="R9251" t="s">
        <v>2183</v>
      </c>
      <c r="S9251">
        <v>5262</v>
      </c>
      <c r="T9251" s="28">
        <v>45134</v>
      </c>
      <c r="U9251" s="7">
        <v>7876.35</v>
      </c>
    </row>
    <row r="9252" spans="1:21" x14ac:dyDescent="0.25">
      <c r="A9252" t="s">
        <v>8477</v>
      </c>
      <c r="B9252" s="28">
        <v>45062</v>
      </c>
      <c r="C9252" s="28">
        <v>45062</v>
      </c>
      <c r="D9252" s="19">
        <v>60</v>
      </c>
      <c r="E9252" s="7">
        <v>7876.35</v>
      </c>
      <c r="F9252" s="21">
        <f t="shared" si="1303"/>
        <v>45123</v>
      </c>
      <c r="G9252" s="28">
        <v>45146</v>
      </c>
      <c r="H9252" s="22">
        <f t="shared" si="1305"/>
        <v>23</v>
      </c>
      <c r="I9252" s="23">
        <f t="shared" si="1306"/>
        <v>181156.05000000002</v>
      </c>
      <c r="J9252" s="23">
        <f t="shared" si="1304"/>
        <v>82</v>
      </c>
      <c r="K9252" s="24">
        <f t="shared" si="1307"/>
        <v>7794.35</v>
      </c>
      <c r="L9252" s="23">
        <f t="shared" si="1308"/>
        <v>84</v>
      </c>
      <c r="M9252" s="23">
        <f t="shared" si="1309"/>
        <v>84</v>
      </c>
      <c r="N9252" s="23">
        <f t="shared" si="1310"/>
        <v>661613.4</v>
      </c>
      <c r="O9252" s="25">
        <f t="shared" si="1311"/>
        <v>661613.4</v>
      </c>
      <c r="P9252" t="s">
        <v>1986</v>
      </c>
      <c r="Q9252" t="s">
        <v>1987</v>
      </c>
      <c r="R9252" t="s">
        <v>2183</v>
      </c>
      <c r="S9252">
        <v>5636</v>
      </c>
      <c r="T9252" s="28">
        <v>45146</v>
      </c>
      <c r="U9252" s="7">
        <v>7876.35</v>
      </c>
    </row>
    <row r="9253" spans="1:21" x14ac:dyDescent="0.25">
      <c r="A9253" t="s">
        <v>8478</v>
      </c>
      <c r="B9253" s="28">
        <v>45085</v>
      </c>
      <c r="C9253" s="28">
        <v>45086</v>
      </c>
      <c r="D9253" s="19">
        <v>60</v>
      </c>
      <c r="E9253" s="7">
        <v>8903.7000000000007</v>
      </c>
      <c r="F9253" s="21">
        <f t="shared" si="1303"/>
        <v>45147</v>
      </c>
      <c r="G9253" s="28">
        <v>45155</v>
      </c>
      <c r="H9253" s="22">
        <f t="shared" si="1305"/>
        <v>8</v>
      </c>
      <c r="I9253" s="23">
        <f t="shared" si="1306"/>
        <v>71229.600000000006</v>
      </c>
      <c r="J9253" s="23">
        <f t="shared" si="1304"/>
        <v>68</v>
      </c>
      <c r="K9253" s="24">
        <f t="shared" si="1307"/>
        <v>8835.7000000000007</v>
      </c>
      <c r="L9253" s="23">
        <f t="shared" si="1308"/>
        <v>70</v>
      </c>
      <c r="M9253" s="23">
        <f t="shared" si="1309"/>
        <v>69</v>
      </c>
      <c r="N9253" s="23">
        <f t="shared" si="1310"/>
        <v>623259</v>
      </c>
      <c r="O9253" s="25">
        <f t="shared" si="1311"/>
        <v>614355.30000000005</v>
      </c>
      <c r="P9253" t="s">
        <v>1986</v>
      </c>
      <c r="Q9253" t="s">
        <v>1987</v>
      </c>
      <c r="R9253" t="s">
        <v>2183</v>
      </c>
      <c r="S9253">
        <v>5841</v>
      </c>
      <c r="T9253" s="28">
        <v>45155</v>
      </c>
      <c r="U9253" s="7">
        <v>8903.7000000000007</v>
      </c>
    </row>
    <row r="9254" spans="1:21" x14ac:dyDescent="0.25">
      <c r="A9254" t="s">
        <v>8479</v>
      </c>
      <c r="B9254" s="28">
        <v>45036</v>
      </c>
      <c r="C9254" s="28">
        <v>45036</v>
      </c>
      <c r="D9254" s="19">
        <v>60</v>
      </c>
      <c r="E9254" s="7">
        <v>12492.03</v>
      </c>
      <c r="F9254" s="21">
        <f t="shared" si="1303"/>
        <v>45097</v>
      </c>
      <c r="G9254" s="28">
        <v>45139</v>
      </c>
      <c r="H9254" s="22">
        <f t="shared" si="1305"/>
        <v>42</v>
      </c>
      <c r="I9254" s="23">
        <f t="shared" si="1306"/>
        <v>524665.26</v>
      </c>
      <c r="J9254" s="23">
        <f t="shared" si="1304"/>
        <v>101</v>
      </c>
      <c r="K9254" s="24">
        <f t="shared" si="1307"/>
        <v>12391.03</v>
      </c>
      <c r="L9254" s="23">
        <f t="shared" si="1308"/>
        <v>103</v>
      </c>
      <c r="M9254" s="23">
        <f t="shared" si="1309"/>
        <v>103</v>
      </c>
      <c r="N9254" s="23">
        <f t="shared" si="1310"/>
        <v>1286679.0900000001</v>
      </c>
      <c r="O9254" s="25">
        <f t="shared" si="1311"/>
        <v>1286679.0900000001</v>
      </c>
      <c r="P9254" t="s">
        <v>1986</v>
      </c>
      <c r="Q9254" t="s">
        <v>1987</v>
      </c>
      <c r="R9254" t="s">
        <v>2183</v>
      </c>
      <c r="S9254">
        <v>5383</v>
      </c>
      <c r="T9254" s="28">
        <v>45139</v>
      </c>
      <c r="U9254" s="7">
        <v>12492.03</v>
      </c>
    </row>
    <row r="9255" spans="1:21" x14ac:dyDescent="0.25">
      <c r="A9255" t="s">
        <v>8480</v>
      </c>
      <c r="B9255" s="28">
        <v>45085</v>
      </c>
      <c r="C9255" s="28">
        <v>45086</v>
      </c>
      <c r="D9255" s="19">
        <v>60</v>
      </c>
      <c r="E9255" s="7">
        <v>8903.7000000000007</v>
      </c>
      <c r="F9255" s="21">
        <f t="shared" si="1303"/>
        <v>45147</v>
      </c>
      <c r="G9255" s="28">
        <v>45146</v>
      </c>
      <c r="H9255" s="22">
        <f t="shared" si="1305"/>
        <v>-1</v>
      </c>
      <c r="I9255" s="23">
        <f t="shared" si="1306"/>
        <v>-8903.7000000000007</v>
      </c>
      <c r="J9255" s="23">
        <f t="shared" si="1304"/>
        <v>59</v>
      </c>
      <c r="K9255" s="24">
        <f t="shared" si="1307"/>
        <v>8844.7000000000007</v>
      </c>
      <c r="L9255" s="23">
        <f t="shared" si="1308"/>
        <v>61</v>
      </c>
      <c r="M9255" s="23">
        <f t="shared" si="1309"/>
        <v>60</v>
      </c>
      <c r="N9255" s="23">
        <f t="shared" si="1310"/>
        <v>543125.70000000007</v>
      </c>
      <c r="O9255" s="25">
        <f t="shared" si="1311"/>
        <v>534222</v>
      </c>
      <c r="P9255" t="s">
        <v>1986</v>
      </c>
      <c r="Q9255" t="s">
        <v>1987</v>
      </c>
      <c r="R9255" t="s">
        <v>2183</v>
      </c>
      <c r="S9255">
        <v>5636</v>
      </c>
      <c r="T9255" s="28">
        <v>45146</v>
      </c>
      <c r="U9255" s="7">
        <v>8903.7000000000007</v>
      </c>
    </row>
    <row r="9256" spans="1:21" x14ac:dyDescent="0.25">
      <c r="A9256" t="s">
        <v>8481</v>
      </c>
      <c r="B9256" s="28">
        <v>45062</v>
      </c>
      <c r="C9256" s="28">
        <v>45062</v>
      </c>
      <c r="D9256" s="19">
        <v>60</v>
      </c>
      <c r="E9256" s="7">
        <v>64902.68</v>
      </c>
      <c r="F9256" s="21">
        <f t="shared" si="1303"/>
        <v>45123</v>
      </c>
      <c r="G9256" s="28">
        <v>45134</v>
      </c>
      <c r="H9256" s="22">
        <f t="shared" si="1305"/>
        <v>11</v>
      </c>
      <c r="I9256" s="23">
        <f t="shared" si="1306"/>
        <v>713929.48</v>
      </c>
      <c r="J9256" s="23">
        <f t="shared" si="1304"/>
        <v>71</v>
      </c>
      <c r="K9256" s="24">
        <f t="shared" si="1307"/>
        <v>64831.68</v>
      </c>
      <c r="L9256" s="23">
        <f t="shared" si="1308"/>
        <v>72</v>
      </c>
      <c r="M9256" s="23">
        <f t="shared" si="1309"/>
        <v>72</v>
      </c>
      <c r="N9256" s="23">
        <f t="shared" si="1310"/>
        <v>4672992.96</v>
      </c>
      <c r="O9256" s="25">
        <f t="shared" si="1311"/>
        <v>4672992.96</v>
      </c>
      <c r="P9256" t="s">
        <v>1986</v>
      </c>
      <c r="Q9256" t="s">
        <v>1987</v>
      </c>
      <c r="R9256" t="s">
        <v>2183</v>
      </c>
      <c r="S9256">
        <v>5259</v>
      </c>
      <c r="T9256" s="28">
        <v>45134</v>
      </c>
      <c r="U9256" s="7">
        <v>64902.68</v>
      </c>
    </row>
    <row r="9257" spans="1:21" x14ac:dyDescent="0.25">
      <c r="A9257" t="s">
        <v>8482</v>
      </c>
      <c r="B9257" s="28">
        <v>45112</v>
      </c>
      <c r="C9257" s="28">
        <v>45113</v>
      </c>
      <c r="D9257" s="19">
        <v>60</v>
      </c>
      <c r="E9257" s="7">
        <v>8561.25</v>
      </c>
      <c r="F9257" s="21">
        <f t="shared" si="1303"/>
        <v>45175</v>
      </c>
      <c r="G9257" s="28">
        <v>45195</v>
      </c>
      <c r="H9257" s="22">
        <f t="shared" si="1305"/>
        <v>20</v>
      </c>
      <c r="I9257" s="23">
        <f t="shared" si="1306"/>
        <v>171225</v>
      </c>
      <c r="J9257" s="23">
        <f t="shared" si="1304"/>
        <v>80</v>
      </c>
      <c r="K9257" s="24">
        <f t="shared" si="1307"/>
        <v>8481.25</v>
      </c>
      <c r="L9257" s="23">
        <f t="shared" si="1308"/>
        <v>83</v>
      </c>
      <c r="M9257" s="23">
        <f t="shared" si="1309"/>
        <v>82</v>
      </c>
      <c r="N9257" s="23">
        <f t="shared" si="1310"/>
        <v>710583.75</v>
      </c>
      <c r="O9257" s="25">
        <f t="shared" si="1311"/>
        <v>702022.5</v>
      </c>
      <c r="P9257" t="s">
        <v>1986</v>
      </c>
      <c r="Q9257" t="s">
        <v>1987</v>
      </c>
      <c r="R9257" t="s">
        <v>2183</v>
      </c>
      <c r="S9257">
        <v>6789</v>
      </c>
      <c r="T9257" s="28">
        <v>45195</v>
      </c>
      <c r="U9257" s="7">
        <v>8561.25</v>
      </c>
    </row>
    <row r="9258" spans="1:21" x14ac:dyDescent="0.25">
      <c r="A9258" t="s">
        <v>8483</v>
      </c>
      <c r="B9258" s="28">
        <v>45062</v>
      </c>
      <c r="C9258" s="28">
        <v>45062</v>
      </c>
      <c r="D9258" s="19">
        <v>60</v>
      </c>
      <c r="E9258" s="7">
        <v>10944.06</v>
      </c>
      <c r="F9258" s="21">
        <f t="shared" si="1303"/>
        <v>45123</v>
      </c>
      <c r="G9258" s="28">
        <v>45146</v>
      </c>
      <c r="H9258" s="22">
        <f t="shared" si="1305"/>
        <v>23</v>
      </c>
      <c r="I9258" s="23">
        <f t="shared" si="1306"/>
        <v>251713.37999999998</v>
      </c>
      <c r="J9258" s="23">
        <f t="shared" si="1304"/>
        <v>82</v>
      </c>
      <c r="K9258" s="24">
        <f t="shared" si="1307"/>
        <v>10862.06</v>
      </c>
      <c r="L9258" s="23">
        <f t="shared" si="1308"/>
        <v>84</v>
      </c>
      <c r="M9258" s="23">
        <f t="shared" si="1309"/>
        <v>84</v>
      </c>
      <c r="N9258" s="23">
        <f t="shared" si="1310"/>
        <v>919301.03999999992</v>
      </c>
      <c r="O9258" s="25">
        <f t="shared" si="1311"/>
        <v>919301.03999999992</v>
      </c>
      <c r="P9258" t="s">
        <v>1986</v>
      </c>
      <c r="Q9258" t="s">
        <v>1987</v>
      </c>
      <c r="R9258" t="s">
        <v>2183</v>
      </c>
      <c r="S9258">
        <v>5636</v>
      </c>
      <c r="T9258" s="28">
        <v>45146</v>
      </c>
      <c r="U9258" s="7">
        <v>10944.06</v>
      </c>
    </row>
    <row r="9259" spans="1:21" x14ac:dyDescent="0.25">
      <c r="A9259" t="s">
        <v>8484</v>
      </c>
      <c r="B9259" s="28">
        <v>45112</v>
      </c>
      <c r="C9259" s="28">
        <v>45112</v>
      </c>
      <c r="D9259" s="19">
        <v>60</v>
      </c>
      <c r="E9259" s="7">
        <v>8561.25</v>
      </c>
      <c r="F9259" s="21">
        <f t="shared" si="1303"/>
        <v>45174</v>
      </c>
      <c r="G9259" s="28">
        <v>45146</v>
      </c>
      <c r="H9259" s="22">
        <f t="shared" si="1305"/>
        <v>-28</v>
      </c>
      <c r="I9259" s="23">
        <f t="shared" si="1306"/>
        <v>-239715</v>
      </c>
      <c r="J9259" s="23">
        <f t="shared" si="1304"/>
        <v>33</v>
      </c>
      <c r="K9259" s="24">
        <f t="shared" si="1307"/>
        <v>8528.25</v>
      </c>
      <c r="L9259" s="23">
        <f t="shared" si="1308"/>
        <v>34</v>
      </c>
      <c r="M9259" s="23">
        <f t="shared" si="1309"/>
        <v>34</v>
      </c>
      <c r="N9259" s="23">
        <f t="shared" si="1310"/>
        <v>291082.5</v>
      </c>
      <c r="O9259" s="25">
        <f t="shared" si="1311"/>
        <v>291082.5</v>
      </c>
      <c r="P9259" t="s">
        <v>1986</v>
      </c>
      <c r="Q9259" t="s">
        <v>1987</v>
      </c>
      <c r="R9259" t="s">
        <v>2183</v>
      </c>
      <c r="S9259">
        <v>5636</v>
      </c>
      <c r="T9259" s="28">
        <v>45146</v>
      </c>
      <c r="U9259" s="7">
        <v>8561.25</v>
      </c>
    </row>
    <row r="9260" spans="1:21" x14ac:dyDescent="0.25">
      <c r="A9260" t="s">
        <v>8485</v>
      </c>
      <c r="B9260" s="28">
        <v>45085</v>
      </c>
      <c r="C9260" s="28">
        <v>45085</v>
      </c>
      <c r="D9260" s="19">
        <v>60</v>
      </c>
      <c r="E9260" s="7">
        <v>68800.539999999994</v>
      </c>
      <c r="F9260" s="21">
        <f t="shared" si="1303"/>
        <v>45146</v>
      </c>
      <c r="G9260" s="28">
        <v>45155</v>
      </c>
      <c r="H9260" s="22">
        <f t="shared" si="1305"/>
        <v>9</v>
      </c>
      <c r="I9260" s="23">
        <f t="shared" si="1306"/>
        <v>619204.86</v>
      </c>
      <c r="J9260" s="23">
        <f t="shared" si="1304"/>
        <v>69</v>
      </c>
      <c r="K9260" s="24">
        <f t="shared" si="1307"/>
        <v>68731.539999999994</v>
      </c>
      <c r="L9260" s="23">
        <f t="shared" si="1308"/>
        <v>70</v>
      </c>
      <c r="M9260" s="23">
        <f t="shared" si="1309"/>
        <v>70</v>
      </c>
      <c r="N9260" s="23">
        <f t="shared" si="1310"/>
        <v>4816037.8</v>
      </c>
      <c r="O9260" s="25">
        <f t="shared" si="1311"/>
        <v>4816037.8</v>
      </c>
      <c r="P9260" t="s">
        <v>1986</v>
      </c>
      <c r="Q9260" t="s">
        <v>1987</v>
      </c>
      <c r="R9260" t="s">
        <v>2183</v>
      </c>
      <c r="S9260">
        <v>5840</v>
      </c>
      <c r="T9260" s="28">
        <v>45155</v>
      </c>
      <c r="U9260" s="7">
        <v>68800.539999999994</v>
      </c>
    </row>
    <row r="9261" spans="1:21" x14ac:dyDescent="0.25">
      <c r="A9261" t="s">
        <v>8486</v>
      </c>
      <c r="B9261" s="28">
        <v>45085</v>
      </c>
      <c r="C9261" s="28">
        <v>45085</v>
      </c>
      <c r="D9261" s="19">
        <v>60</v>
      </c>
      <c r="E9261" s="7">
        <v>12515.45</v>
      </c>
      <c r="F9261" s="21">
        <f t="shared" si="1303"/>
        <v>45146</v>
      </c>
      <c r="G9261" s="28">
        <v>45146</v>
      </c>
      <c r="H9261" s="22">
        <f t="shared" si="1305"/>
        <v>0</v>
      </c>
      <c r="I9261" s="23">
        <f t="shared" si="1306"/>
        <v>0</v>
      </c>
      <c r="J9261" s="23">
        <f t="shared" si="1304"/>
        <v>60</v>
      </c>
      <c r="K9261" s="24">
        <f t="shared" si="1307"/>
        <v>12455.45</v>
      </c>
      <c r="L9261" s="23">
        <f t="shared" si="1308"/>
        <v>61</v>
      </c>
      <c r="M9261" s="23">
        <f t="shared" si="1309"/>
        <v>61</v>
      </c>
      <c r="N9261" s="23">
        <f t="shared" si="1310"/>
        <v>763442.45000000007</v>
      </c>
      <c r="O9261" s="25">
        <f t="shared" si="1311"/>
        <v>763442.45000000007</v>
      </c>
      <c r="P9261" t="s">
        <v>1986</v>
      </c>
      <c r="Q9261" t="s">
        <v>1987</v>
      </c>
      <c r="R9261" t="s">
        <v>2183</v>
      </c>
      <c r="S9261">
        <v>5636</v>
      </c>
      <c r="T9261" s="28">
        <v>45146</v>
      </c>
      <c r="U9261" s="7">
        <v>12515.45</v>
      </c>
    </row>
    <row r="9262" spans="1:21" x14ac:dyDescent="0.25">
      <c r="A9262" t="s">
        <v>8487</v>
      </c>
      <c r="B9262" s="28">
        <v>45112</v>
      </c>
      <c r="C9262" s="28">
        <v>45113</v>
      </c>
      <c r="D9262" s="19">
        <v>60</v>
      </c>
      <c r="E9262" s="7">
        <v>69358.87</v>
      </c>
      <c r="F9262" s="21">
        <f t="shared" si="1303"/>
        <v>45175</v>
      </c>
      <c r="G9262" s="28">
        <v>45195</v>
      </c>
      <c r="H9262" s="22">
        <f t="shared" si="1305"/>
        <v>20</v>
      </c>
      <c r="I9262" s="23">
        <f t="shared" si="1306"/>
        <v>1387177.4</v>
      </c>
      <c r="J9262" s="23">
        <f t="shared" si="1304"/>
        <v>80</v>
      </c>
      <c r="K9262" s="24">
        <f t="shared" si="1307"/>
        <v>69278.87</v>
      </c>
      <c r="L9262" s="23">
        <f t="shared" si="1308"/>
        <v>83</v>
      </c>
      <c r="M9262" s="23">
        <f t="shared" si="1309"/>
        <v>82</v>
      </c>
      <c r="N9262" s="23">
        <f t="shared" si="1310"/>
        <v>5756786.21</v>
      </c>
      <c r="O9262" s="25">
        <f t="shared" si="1311"/>
        <v>5687427.3399999999</v>
      </c>
      <c r="P9262" t="s">
        <v>1986</v>
      </c>
      <c r="Q9262" t="s">
        <v>1987</v>
      </c>
      <c r="R9262" t="s">
        <v>2183</v>
      </c>
      <c r="S9262">
        <v>6788</v>
      </c>
      <c r="T9262" s="28">
        <v>45195</v>
      </c>
      <c r="U9262" s="7">
        <v>69358.87</v>
      </c>
    </row>
    <row r="9263" spans="1:21" x14ac:dyDescent="0.25">
      <c r="A9263" t="s">
        <v>8488</v>
      </c>
      <c r="B9263" s="28">
        <v>45112</v>
      </c>
      <c r="C9263" s="28">
        <v>45112</v>
      </c>
      <c r="D9263" s="19">
        <v>60</v>
      </c>
      <c r="E9263" s="7">
        <v>12045.3</v>
      </c>
      <c r="F9263" s="21">
        <f t="shared" si="1303"/>
        <v>45174</v>
      </c>
      <c r="G9263" s="28">
        <v>45146</v>
      </c>
      <c r="H9263" s="22">
        <f t="shared" si="1305"/>
        <v>-28</v>
      </c>
      <c r="I9263" s="23">
        <f t="shared" si="1306"/>
        <v>-337268.39999999997</v>
      </c>
      <c r="J9263" s="23">
        <f t="shared" si="1304"/>
        <v>33</v>
      </c>
      <c r="K9263" s="24">
        <f t="shared" si="1307"/>
        <v>12012.3</v>
      </c>
      <c r="L9263" s="23">
        <f t="shared" si="1308"/>
        <v>34</v>
      </c>
      <c r="M9263" s="23">
        <f t="shared" si="1309"/>
        <v>34</v>
      </c>
      <c r="N9263" s="23">
        <f t="shared" si="1310"/>
        <v>409540.19999999995</v>
      </c>
      <c r="O9263" s="25">
        <f t="shared" si="1311"/>
        <v>409540.19999999995</v>
      </c>
      <c r="P9263" t="s">
        <v>1986</v>
      </c>
      <c r="Q9263" t="s">
        <v>1987</v>
      </c>
      <c r="R9263" t="s">
        <v>2183</v>
      </c>
      <c r="S9263">
        <v>5636</v>
      </c>
      <c r="T9263" s="28">
        <v>45146</v>
      </c>
      <c r="U9263" s="7">
        <v>12045.3</v>
      </c>
    </row>
    <row r="9264" spans="1:21" x14ac:dyDescent="0.25">
      <c r="A9264" t="s">
        <v>8489</v>
      </c>
      <c r="B9264" s="28">
        <v>45049</v>
      </c>
      <c r="C9264" s="28">
        <v>45050</v>
      </c>
      <c r="D9264" s="19">
        <v>60</v>
      </c>
      <c r="E9264" s="7">
        <v>107382.39999999999</v>
      </c>
      <c r="F9264" s="21">
        <f t="shared" si="1303"/>
        <v>45111</v>
      </c>
      <c r="G9264" s="28">
        <v>45134</v>
      </c>
      <c r="H9264" s="22">
        <f t="shared" si="1305"/>
        <v>23</v>
      </c>
      <c r="I9264" s="23">
        <f t="shared" si="1306"/>
        <v>2469795.1999999997</v>
      </c>
      <c r="J9264" s="23">
        <f t="shared" si="1304"/>
        <v>83</v>
      </c>
      <c r="K9264" s="24">
        <f t="shared" si="1307"/>
        <v>107299.4</v>
      </c>
      <c r="L9264" s="23">
        <f t="shared" si="1308"/>
        <v>85</v>
      </c>
      <c r="M9264" s="23">
        <f t="shared" si="1309"/>
        <v>84</v>
      </c>
      <c r="N9264" s="23">
        <f t="shared" si="1310"/>
        <v>9127504</v>
      </c>
      <c r="O9264" s="25">
        <f t="shared" si="1311"/>
        <v>9020121.5999999996</v>
      </c>
      <c r="P9264" t="s">
        <v>1986</v>
      </c>
      <c r="Q9264" t="s">
        <v>1987</v>
      </c>
      <c r="R9264" t="s">
        <v>2184</v>
      </c>
      <c r="S9264">
        <v>5228</v>
      </c>
      <c r="T9264" s="28">
        <v>45134</v>
      </c>
      <c r="U9264" s="7">
        <v>107382.39999999999</v>
      </c>
    </row>
    <row r="9265" spans="1:21" x14ac:dyDescent="0.25">
      <c r="A9265" t="s">
        <v>8490</v>
      </c>
      <c r="B9265" s="28">
        <v>45049</v>
      </c>
      <c r="C9265" s="28">
        <v>45050</v>
      </c>
      <c r="D9265" s="19">
        <v>60</v>
      </c>
      <c r="E9265" s="7">
        <v>94336.8</v>
      </c>
      <c r="F9265" s="21">
        <f t="shared" si="1303"/>
        <v>45111</v>
      </c>
      <c r="G9265" s="28">
        <v>45134</v>
      </c>
      <c r="H9265" s="22">
        <f t="shared" si="1305"/>
        <v>23</v>
      </c>
      <c r="I9265" s="23">
        <f t="shared" si="1306"/>
        <v>2169746.4</v>
      </c>
      <c r="J9265" s="23">
        <f t="shared" si="1304"/>
        <v>83</v>
      </c>
      <c r="K9265" s="24">
        <f t="shared" si="1307"/>
        <v>94253.8</v>
      </c>
      <c r="L9265" s="23">
        <f t="shared" si="1308"/>
        <v>85</v>
      </c>
      <c r="M9265" s="23">
        <f t="shared" si="1309"/>
        <v>84</v>
      </c>
      <c r="N9265" s="23">
        <f t="shared" si="1310"/>
        <v>8018628</v>
      </c>
      <c r="O9265" s="25">
        <f t="shared" si="1311"/>
        <v>7924291.2000000002</v>
      </c>
      <c r="P9265" t="s">
        <v>1986</v>
      </c>
      <c r="Q9265" t="s">
        <v>1987</v>
      </c>
      <c r="R9265" t="s">
        <v>2184</v>
      </c>
      <c r="S9265">
        <v>5228</v>
      </c>
      <c r="T9265" s="28">
        <v>45134</v>
      </c>
      <c r="U9265" s="7">
        <v>94336.8</v>
      </c>
    </row>
    <row r="9266" spans="1:21" x14ac:dyDescent="0.25">
      <c r="A9266" t="s">
        <v>3498</v>
      </c>
      <c r="B9266" s="28">
        <v>45082</v>
      </c>
      <c r="C9266" s="28">
        <v>45082</v>
      </c>
      <c r="D9266" s="19">
        <v>60</v>
      </c>
      <c r="E9266" s="7">
        <v>121388.8</v>
      </c>
      <c r="F9266" s="21">
        <f t="shared" si="1303"/>
        <v>45143</v>
      </c>
      <c r="G9266" s="28">
        <v>45155</v>
      </c>
      <c r="H9266" s="22">
        <f t="shared" si="1305"/>
        <v>12</v>
      </c>
      <c r="I9266" s="23">
        <f t="shared" si="1306"/>
        <v>1456665.6000000001</v>
      </c>
      <c r="J9266" s="23">
        <f t="shared" si="1304"/>
        <v>72</v>
      </c>
      <c r="K9266" s="24">
        <f t="shared" si="1307"/>
        <v>121316.8</v>
      </c>
      <c r="L9266" s="23">
        <f t="shared" si="1308"/>
        <v>73</v>
      </c>
      <c r="M9266" s="23">
        <f t="shared" si="1309"/>
        <v>73</v>
      </c>
      <c r="N9266" s="23">
        <f t="shared" si="1310"/>
        <v>8861382.4000000004</v>
      </c>
      <c r="O9266" s="25">
        <f t="shared" si="1311"/>
        <v>8861382.4000000004</v>
      </c>
      <c r="P9266" t="s">
        <v>1986</v>
      </c>
      <c r="Q9266" t="s">
        <v>1987</v>
      </c>
      <c r="R9266" t="s">
        <v>2184</v>
      </c>
      <c r="S9266">
        <v>5829</v>
      </c>
      <c r="T9266" s="28">
        <v>45155</v>
      </c>
      <c r="U9266" s="7">
        <v>121388.8</v>
      </c>
    </row>
    <row r="9267" spans="1:21" x14ac:dyDescent="0.25">
      <c r="A9267" t="s">
        <v>3499</v>
      </c>
      <c r="B9267" s="28">
        <v>45082</v>
      </c>
      <c r="C9267" s="28">
        <v>45082</v>
      </c>
      <c r="D9267" s="19">
        <v>60</v>
      </c>
      <c r="E9267" s="7">
        <v>106641.60000000001</v>
      </c>
      <c r="F9267" s="21">
        <f t="shared" si="1303"/>
        <v>45143</v>
      </c>
      <c r="G9267" s="28">
        <v>45155</v>
      </c>
      <c r="H9267" s="22">
        <f t="shared" si="1305"/>
        <v>12</v>
      </c>
      <c r="I9267" s="23">
        <f t="shared" si="1306"/>
        <v>1279699.2000000002</v>
      </c>
      <c r="J9267" s="23">
        <f t="shared" si="1304"/>
        <v>72</v>
      </c>
      <c r="K9267" s="24">
        <f t="shared" si="1307"/>
        <v>106569.60000000001</v>
      </c>
      <c r="L9267" s="23">
        <f t="shared" si="1308"/>
        <v>73</v>
      </c>
      <c r="M9267" s="23">
        <f t="shared" si="1309"/>
        <v>73</v>
      </c>
      <c r="N9267" s="23">
        <f t="shared" si="1310"/>
        <v>7784836.8000000007</v>
      </c>
      <c r="O9267" s="25">
        <f t="shared" si="1311"/>
        <v>7784836.8000000007</v>
      </c>
      <c r="P9267" t="s">
        <v>1986</v>
      </c>
      <c r="Q9267" t="s">
        <v>1987</v>
      </c>
      <c r="R9267" t="s">
        <v>2184</v>
      </c>
      <c r="S9267">
        <v>5829</v>
      </c>
      <c r="T9267" s="28">
        <v>45155</v>
      </c>
      <c r="U9267" s="7">
        <v>106641.60000000001</v>
      </c>
    </row>
    <row r="9268" spans="1:21" x14ac:dyDescent="0.25">
      <c r="A9268" t="s">
        <v>8491</v>
      </c>
      <c r="B9268" s="28">
        <v>45110</v>
      </c>
      <c r="C9268" s="28">
        <v>45110</v>
      </c>
      <c r="D9268" s="19">
        <v>60</v>
      </c>
      <c r="E9268" s="7">
        <v>116720</v>
      </c>
      <c r="F9268" s="21">
        <f t="shared" si="1303"/>
        <v>45172</v>
      </c>
      <c r="G9268" s="28">
        <v>45194</v>
      </c>
      <c r="H9268" s="22">
        <f t="shared" si="1305"/>
        <v>22</v>
      </c>
      <c r="I9268" s="23">
        <f t="shared" si="1306"/>
        <v>2567840</v>
      </c>
      <c r="J9268" s="23">
        <f t="shared" si="1304"/>
        <v>82</v>
      </c>
      <c r="K9268" s="24">
        <f t="shared" si="1307"/>
        <v>116638</v>
      </c>
      <c r="L9268" s="23">
        <f t="shared" si="1308"/>
        <v>84</v>
      </c>
      <c r="M9268" s="23">
        <f t="shared" si="1309"/>
        <v>84</v>
      </c>
      <c r="N9268" s="23">
        <f t="shared" si="1310"/>
        <v>9804480</v>
      </c>
      <c r="O9268" s="25">
        <f t="shared" si="1311"/>
        <v>9804480</v>
      </c>
      <c r="P9268" t="s">
        <v>1986</v>
      </c>
      <c r="Q9268" t="s">
        <v>1987</v>
      </c>
      <c r="R9268" t="s">
        <v>2184</v>
      </c>
      <c r="S9268">
        <v>6634</v>
      </c>
      <c r="T9268" s="28">
        <v>45194</v>
      </c>
      <c r="U9268" s="7">
        <v>116720</v>
      </c>
    </row>
    <row r="9269" spans="1:21" x14ac:dyDescent="0.25">
      <c r="A9269" t="s">
        <v>5670</v>
      </c>
      <c r="B9269" s="28">
        <v>45110</v>
      </c>
      <c r="C9269" s="28">
        <v>45110</v>
      </c>
      <c r="D9269" s="19">
        <v>60</v>
      </c>
      <c r="E9269" s="7">
        <v>102540</v>
      </c>
      <c r="F9269" s="21">
        <f t="shared" si="1303"/>
        <v>45172</v>
      </c>
      <c r="G9269" s="28">
        <v>45194</v>
      </c>
      <c r="H9269" s="22">
        <f t="shared" si="1305"/>
        <v>22</v>
      </c>
      <c r="I9269" s="23">
        <f t="shared" si="1306"/>
        <v>2255880</v>
      </c>
      <c r="J9269" s="23">
        <f t="shared" si="1304"/>
        <v>82</v>
      </c>
      <c r="K9269" s="24">
        <f t="shared" si="1307"/>
        <v>102458</v>
      </c>
      <c r="L9269" s="23">
        <f t="shared" si="1308"/>
        <v>84</v>
      </c>
      <c r="M9269" s="23">
        <f t="shared" si="1309"/>
        <v>84</v>
      </c>
      <c r="N9269" s="23">
        <f t="shared" si="1310"/>
        <v>8613360</v>
      </c>
      <c r="O9269" s="25">
        <f t="shared" si="1311"/>
        <v>8613360</v>
      </c>
      <c r="P9269" t="s">
        <v>1986</v>
      </c>
      <c r="Q9269" t="s">
        <v>1987</v>
      </c>
      <c r="R9269" t="s">
        <v>2184</v>
      </c>
      <c r="S9269">
        <v>6634</v>
      </c>
      <c r="T9269" s="28">
        <v>45194</v>
      </c>
      <c r="U9269" s="7">
        <v>102540</v>
      </c>
    </row>
    <row r="9270" spans="1:21" x14ac:dyDescent="0.25">
      <c r="A9270" t="s">
        <v>8492</v>
      </c>
      <c r="B9270" s="28">
        <v>45042</v>
      </c>
      <c r="C9270" s="28">
        <v>45042</v>
      </c>
      <c r="D9270" s="19">
        <v>60</v>
      </c>
      <c r="E9270" s="7">
        <v>5084.9399999999996</v>
      </c>
      <c r="F9270" s="21">
        <f t="shared" si="1303"/>
        <v>45103</v>
      </c>
      <c r="G9270" s="28">
        <v>45125</v>
      </c>
      <c r="H9270" s="22">
        <f t="shared" si="1305"/>
        <v>22</v>
      </c>
      <c r="I9270" s="23">
        <f t="shared" si="1306"/>
        <v>111868.68</v>
      </c>
      <c r="J9270" s="23">
        <f t="shared" si="1304"/>
        <v>82</v>
      </c>
      <c r="K9270" s="24">
        <f t="shared" si="1307"/>
        <v>5002.9399999999996</v>
      </c>
      <c r="L9270" s="23">
        <f t="shared" si="1308"/>
        <v>83</v>
      </c>
      <c r="M9270" s="23">
        <f t="shared" si="1309"/>
        <v>83</v>
      </c>
      <c r="N9270" s="23">
        <f t="shared" si="1310"/>
        <v>422050.01999999996</v>
      </c>
      <c r="O9270" s="25">
        <f t="shared" si="1311"/>
        <v>422050.01999999996</v>
      </c>
      <c r="P9270" t="s">
        <v>1986</v>
      </c>
      <c r="Q9270" t="s">
        <v>1987</v>
      </c>
      <c r="R9270" t="s">
        <v>2185</v>
      </c>
      <c r="S9270">
        <v>4917</v>
      </c>
      <c r="T9270" s="28">
        <v>45125</v>
      </c>
      <c r="U9270" s="7">
        <v>5084.9399999999996</v>
      </c>
    </row>
    <row r="9271" spans="1:21" x14ac:dyDescent="0.25">
      <c r="A9271" t="s">
        <v>8493</v>
      </c>
      <c r="B9271" s="28">
        <v>45057</v>
      </c>
      <c r="C9271" s="28">
        <v>45057</v>
      </c>
      <c r="D9271" s="19">
        <v>60</v>
      </c>
      <c r="E9271" s="7">
        <v>4900.75</v>
      </c>
      <c r="F9271" s="21">
        <f t="shared" si="1303"/>
        <v>45118</v>
      </c>
      <c r="G9271" s="28">
        <v>45146</v>
      </c>
      <c r="H9271" s="22">
        <f t="shared" si="1305"/>
        <v>28</v>
      </c>
      <c r="I9271" s="23">
        <f t="shared" si="1306"/>
        <v>137221</v>
      </c>
      <c r="J9271" s="23">
        <f t="shared" si="1304"/>
        <v>87</v>
      </c>
      <c r="K9271" s="24">
        <f t="shared" si="1307"/>
        <v>4813.75</v>
      </c>
      <c r="L9271" s="23">
        <f t="shared" si="1308"/>
        <v>89</v>
      </c>
      <c r="M9271" s="23">
        <f t="shared" si="1309"/>
        <v>89</v>
      </c>
      <c r="N9271" s="23">
        <f t="shared" si="1310"/>
        <v>436166.75</v>
      </c>
      <c r="O9271" s="25">
        <f t="shared" si="1311"/>
        <v>436166.75</v>
      </c>
      <c r="P9271" t="s">
        <v>1986</v>
      </c>
      <c r="Q9271" t="s">
        <v>1987</v>
      </c>
      <c r="R9271" t="s">
        <v>2185</v>
      </c>
      <c r="S9271">
        <v>5689</v>
      </c>
      <c r="T9271" s="28">
        <v>45146</v>
      </c>
      <c r="U9271" s="7">
        <v>4900.75</v>
      </c>
    </row>
    <row r="9272" spans="1:21" x14ac:dyDescent="0.25">
      <c r="A9272" t="s">
        <v>8494</v>
      </c>
      <c r="B9272" s="28">
        <v>45085</v>
      </c>
      <c r="C9272" s="28">
        <v>45087</v>
      </c>
      <c r="D9272" s="19">
        <v>60</v>
      </c>
      <c r="E9272" s="7">
        <v>4991.17</v>
      </c>
      <c r="F9272" s="21">
        <f t="shared" si="1303"/>
        <v>45148</v>
      </c>
      <c r="G9272" s="28">
        <v>45161</v>
      </c>
      <c r="H9272" s="22">
        <f t="shared" si="1305"/>
        <v>13</v>
      </c>
      <c r="I9272" s="23">
        <f t="shared" si="1306"/>
        <v>64885.21</v>
      </c>
      <c r="J9272" s="23">
        <f t="shared" si="1304"/>
        <v>73</v>
      </c>
      <c r="K9272" s="24">
        <f t="shared" si="1307"/>
        <v>4918.17</v>
      </c>
      <c r="L9272" s="23">
        <f t="shared" si="1308"/>
        <v>76</v>
      </c>
      <c r="M9272" s="23">
        <f t="shared" si="1309"/>
        <v>74</v>
      </c>
      <c r="N9272" s="23">
        <f t="shared" si="1310"/>
        <v>379328.92</v>
      </c>
      <c r="O9272" s="25">
        <f t="shared" si="1311"/>
        <v>369346.58</v>
      </c>
      <c r="P9272" t="s">
        <v>1986</v>
      </c>
      <c r="Q9272" t="s">
        <v>1987</v>
      </c>
      <c r="R9272" t="s">
        <v>2185</v>
      </c>
      <c r="S9272">
        <v>6001</v>
      </c>
      <c r="T9272" s="28">
        <v>45161</v>
      </c>
      <c r="U9272" s="7">
        <v>4991.17</v>
      </c>
    </row>
    <row r="9273" spans="1:21" x14ac:dyDescent="0.25">
      <c r="A9273" t="s">
        <v>8495</v>
      </c>
      <c r="B9273" s="28">
        <v>45126</v>
      </c>
      <c r="C9273" s="28">
        <v>45126</v>
      </c>
      <c r="D9273" s="19">
        <v>60</v>
      </c>
      <c r="E9273" s="7">
        <v>5282.63</v>
      </c>
      <c r="F9273" s="21">
        <f t="shared" si="1303"/>
        <v>45188</v>
      </c>
      <c r="G9273" s="28">
        <v>45189</v>
      </c>
      <c r="H9273" s="22">
        <f t="shared" si="1305"/>
        <v>1</v>
      </c>
      <c r="I9273" s="23">
        <f t="shared" si="1306"/>
        <v>5282.63</v>
      </c>
      <c r="J9273" s="23">
        <f t="shared" si="1304"/>
        <v>61</v>
      </c>
      <c r="K9273" s="24">
        <f t="shared" si="1307"/>
        <v>5221.63</v>
      </c>
      <c r="L9273" s="23">
        <f t="shared" si="1308"/>
        <v>63</v>
      </c>
      <c r="M9273" s="23">
        <f t="shared" si="1309"/>
        <v>63</v>
      </c>
      <c r="N9273" s="23">
        <f t="shared" si="1310"/>
        <v>332805.69</v>
      </c>
      <c r="O9273" s="25">
        <f t="shared" si="1311"/>
        <v>332805.69</v>
      </c>
      <c r="P9273" t="s">
        <v>1986</v>
      </c>
      <c r="Q9273" t="s">
        <v>1987</v>
      </c>
      <c r="R9273" t="s">
        <v>2185</v>
      </c>
      <c r="S9273">
        <v>6587</v>
      </c>
      <c r="T9273" s="28">
        <v>45189</v>
      </c>
      <c r="U9273" s="7">
        <v>5282.63</v>
      </c>
    </row>
    <row r="9274" spans="1:21" x14ac:dyDescent="0.25">
      <c r="A9274" t="s">
        <v>8496</v>
      </c>
      <c r="B9274" s="28">
        <v>45051</v>
      </c>
      <c r="C9274" s="28">
        <v>45051</v>
      </c>
      <c r="D9274" s="19">
        <v>60</v>
      </c>
      <c r="E9274" s="7">
        <v>317071</v>
      </c>
      <c r="F9274" s="21">
        <f t="shared" si="1303"/>
        <v>45112</v>
      </c>
      <c r="G9274" s="28">
        <v>45175</v>
      </c>
      <c r="H9274" s="22">
        <f t="shared" si="1305"/>
        <v>63</v>
      </c>
      <c r="I9274" s="23">
        <f t="shared" si="1306"/>
        <v>19975473</v>
      </c>
      <c r="J9274" s="23">
        <f t="shared" si="1304"/>
        <v>121</v>
      </c>
      <c r="K9274" s="24">
        <f t="shared" si="1307"/>
        <v>316950</v>
      </c>
      <c r="L9274" s="23">
        <f t="shared" si="1308"/>
        <v>124</v>
      </c>
      <c r="M9274" s="23">
        <f t="shared" si="1309"/>
        <v>124</v>
      </c>
      <c r="N9274" s="23">
        <f t="shared" si="1310"/>
        <v>39316804</v>
      </c>
      <c r="O9274" s="25">
        <f t="shared" si="1311"/>
        <v>39316804</v>
      </c>
      <c r="P9274" t="s">
        <v>1986</v>
      </c>
      <c r="Q9274" t="s">
        <v>1987</v>
      </c>
      <c r="R9274" t="s">
        <v>2186</v>
      </c>
      <c r="S9274">
        <v>6399</v>
      </c>
      <c r="T9274" s="28">
        <v>45175</v>
      </c>
      <c r="U9274" s="7">
        <v>317071</v>
      </c>
    </row>
    <row r="9275" spans="1:21" x14ac:dyDescent="0.25">
      <c r="A9275" t="s">
        <v>8497</v>
      </c>
      <c r="B9275" s="28">
        <v>45069</v>
      </c>
      <c r="C9275" s="28">
        <v>45069</v>
      </c>
      <c r="D9275" s="19">
        <v>60</v>
      </c>
      <c r="E9275" s="7">
        <v>255129</v>
      </c>
      <c r="F9275" s="21">
        <f t="shared" si="1303"/>
        <v>45130</v>
      </c>
      <c r="G9275" s="28">
        <v>45133</v>
      </c>
      <c r="H9275" s="22">
        <f t="shared" si="1305"/>
        <v>3</v>
      </c>
      <c r="I9275" s="23">
        <f t="shared" si="1306"/>
        <v>765387</v>
      </c>
      <c r="J9275" s="23">
        <f t="shared" si="1304"/>
        <v>63</v>
      </c>
      <c r="K9275" s="24">
        <f t="shared" si="1307"/>
        <v>255066</v>
      </c>
      <c r="L9275" s="23">
        <f t="shared" si="1308"/>
        <v>64</v>
      </c>
      <c r="M9275" s="23">
        <f t="shared" si="1309"/>
        <v>64</v>
      </c>
      <c r="N9275" s="23">
        <f t="shared" si="1310"/>
        <v>16328256</v>
      </c>
      <c r="O9275" s="25">
        <f t="shared" si="1311"/>
        <v>16328256</v>
      </c>
      <c r="P9275" t="s">
        <v>1986</v>
      </c>
      <c r="Q9275" t="s">
        <v>1987</v>
      </c>
      <c r="R9275" t="s">
        <v>2186</v>
      </c>
      <c r="S9275">
        <v>5219</v>
      </c>
      <c r="T9275" s="28">
        <v>45133</v>
      </c>
      <c r="U9275" s="7">
        <v>255129</v>
      </c>
    </row>
    <row r="9276" spans="1:21" x14ac:dyDescent="0.25">
      <c r="A9276" t="s">
        <v>8498</v>
      </c>
      <c r="B9276" s="28">
        <v>45099</v>
      </c>
      <c r="C9276" s="28">
        <v>45100</v>
      </c>
      <c r="D9276" s="19">
        <v>60</v>
      </c>
      <c r="E9276" s="7">
        <v>332332</v>
      </c>
      <c r="F9276" s="21">
        <f t="shared" si="1303"/>
        <v>45161</v>
      </c>
      <c r="G9276" s="28">
        <v>45154</v>
      </c>
      <c r="H9276" s="22">
        <f t="shared" si="1305"/>
        <v>-7</v>
      </c>
      <c r="I9276" s="23">
        <f t="shared" si="1306"/>
        <v>-2326324</v>
      </c>
      <c r="J9276" s="23">
        <f t="shared" si="1304"/>
        <v>53</v>
      </c>
      <c r="K9276" s="24">
        <f t="shared" si="1307"/>
        <v>332279</v>
      </c>
      <c r="L9276" s="23">
        <f t="shared" si="1308"/>
        <v>55</v>
      </c>
      <c r="M9276" s="23">
        <f t="shared" si="1309"/>
        <v>54</v>
      </c>
      <c r="N9276" s="23">
        <f t="shared" si="1310"/>
        <v>18278260</v>
      </c>
      <c r="O9276" s="25">
        <f t="shared" si="1311"/>
        <v>17945928</v>
      </c>
      <c r="P9276" t="s">
        <v>1986</v>
      </c>
      <c r="Q9276" t="s">
        <v>1987</v>
      </c>
      <c r="R9276" t="s">
        <v>2186</v>
      </c>
      <c r="S9276">
        <v>5822</v>
      </c>
      <c r="T9276" s="28">
        <v>45154</v>
      </c>
      <c r="U9276" s="7">
        <v>332332</v>
      </c>
    </row>
    <row r="9277" spans="1:21" x14ac:dyDescent="0.25">
      <c r="A9277" t="s">
        <v>8499</v>
      </c>
      <c r="B9277" s="28">
        <v>45128</v>
      </c>
      <c r="C9277" s="28">
        <v>45129</v>
      </c>
      <c r="D9277" s="19">
        <v>60</v>
      </c>
      <c r="E9277" s="7">
        <v>288771</v>
      </c>
      <c r="F9277" s="21">
        <f t="shared" si="1303"/>
        <v>45191</v>
      </c>
      <c r="G9277" s="28">
        <v>45194</v>
      </c>
      <c r="H9277" s="22">
        <f t="shared" si="1305"/>
        <v>3</v>
      </c>
      <c r="I9277" s="23">
        <f t="shared" si="1306"/>
        <v>866313</v>
      </c>
      <c r="J9277" s="23">
        <f t="shared" si="1304"/>
        <v>63</v>
      </c>
      <c r="K9277" s="24">
        <f t="shared" si="1307"/>
        <v>288708</v>
      </c>
      <c r="L9277" s="23">
        <f t="shared" si="1308"/>
        <v>66</v>
      </c>
      <c r="M9277" s="23">
        <f t="shared" si="1309"/>
        <v>65</v>
      </c>
      <c r="N9277" s="23">
        <f t="shared" si="1310"/>
        <v>19058886</v>
      </c>
      <c r="O9277" s="25">
        <f t="shared" si="1311"/>
        <v>18770115</v>
      </c>
      <c r="P9277" t="s">
        <v>1986</v>
      </c>
      <c r="Q9277" t="s">
        <v>1987</v>
      </c>
      <c r="R9277" t="s">
        <v>2186</v>
      </c>
      <c r="S9277">
        <v>6617</v>
      </c>
      <c r="T9277" s="28">
        <v>45194</v>
      </c>
      <c r="U9277" s="7">
        <v>288771</v>
      </c>
    </row>
    <row r="9278" spans="1:21" x14ac:dyDescent="0.25">
      <c r="A9278" t="s">
        <v>8500</v>
      </c>
      <c r="B9278" s="28">
        <v>44967</v>
      </c>
      <c r="C9278" s="28">
        <v>44969</v>
      </c>
      <c r="D9278" s="19">
        <v>60</v>
      </c>
      <c r="E9278" s="7">
        <v>96867</v>
      </c>
      <c r="F9278" s="21">
        <f t="shared" si="1303"/>
        <v>45028</v>
      </c>
      <c r="G9278" s="28">
        <v>45175</v>
      </c>
      <c r="H9278" s="22">
        <f t="shared" si="1305"/>
        <v>147</v>
      </c>
      <c r="I9278" s="23">
        <f t="shared" si="1306"/>
        <v>14239449</v>
      </c>
      <c r="J9278" s="23">
        <f t="shared" si="1304"/>
        <v>204</v>
      </c>
      <c r="K9278" s="24">
        <f t="shared" si="1307"/>
        <v>96663</v>
      </c>
      <c r="L9278" s="23">
        <f t="shared" si="1308"/>
        <v>208</v>
      </c>
      <c r="M9278" s="23">
        <f t="shared" si="1309"/>
        <v>206</v>
      </c>
      <c r="N9278" s="23">
        <f t="shared" si="1310"/>
        <v>20148336</v>
      </c>
      <c r="O9278" s="25">
        <f t="shared" si="1311"/>
        <v>19954602</v>
      </c>
      <c r="P9278" t="s">
        <v>1986</v>
      </c>
      <c r="Q9278" t="s">
        <v>1987</v>
      </c>
      <c r="R9278" t="s">
        <v>2186</v>
      </c>
      <c r="S9278">
        <v>6399</v>
      </c>
      <c r="T9278" s="28">
        <v>45175</v>
      </c>
      <c r="U9278" s="7">
        <v>96867</v>
      </c>
    </row>
    <row r="9279" spans="1:21" x14ac:dyDescent="0.25">
      <c r="A9279" t="s">
        <v>8501</v>
      </c>
      <c r="B9279" s="28">
        <v>45051</v>
      </c>
      <c r="C9279" s="28">
        <v>45051</v>
      </c>
      <c r="D9279" s="19">
        <v>60</v>
      </c>
      <c r="E9279" s="7">
        <v>1014497</v>
      </c>
      <c r="F9279" s="21">
        <f t="shared" si="1303"/>
        <v>45112</v>
      </c>
      <c r="G9279" s="28">
        <v>45175</v>
      </c>
      <c r="H9279" s="22">
        <f t="shared" si="1305"/>
        <v>63</v>
      </c>
      <c r="I9279" s="23">
        <f t="shared" si="1306"/>
        <v>63913311</v>
      </c>
      <c r="J9279" s="23">
        <f t="shared" si="1304"/>
        <v>121</v>
      </c>
      <c r="K9279" s="24">
        <f t="shared" si="1307"/>
        <v>1014376</v>
      </c>
      <c r="L9279" s="23">
        <f t="shared" si="1308"/>
        <v>124</v>
      </c>
      <c r="M9279" s="23">
        <f t="shared" si="1309"/>
        <v>124</v>
      </c>
      <c r="N9279" s="23">
        <f t="shared" si="1310"/>
        <v>125797628</v>
      </c>
      <c r="O9279" s="25">
        <f t="shared" si="1311"/>
        <v>125797628</v>
      </c>
      <c r="P9279" t="s">
        <v>1986</v>
      </c>
      <c r="Q9279" t="s">
        <v>1987</v>
      </c>
      <c r="R9279" t="s">
        <v>2186</v>
      </c>
      <c r="S9279">
        <v>6399</v>
      </c>
      <c r="T9279" s="28">
        <v>45175</v>
      </c>
      <c r="U9279" s="7">
        <v>1014497</v>
      </c>
    </row>
    <row r="9280" spans="1:21" x14ac:dyDescent="0.25">
      <c r="A9280" t="s">
        <v>8502</v>
      </c>
      <c r="B9280" s="28">
        <v>45069</v>
      </c>
      <c r="C9280" s="28">
        <v>45069</v>
      </c>
      <c r="D9280" s="19">
        <v>60</v>
      </c>
      <c r="E9280" s="7">
        <v>491851</v>
      </c>
      <c r="F9280" s="21">
        <f t="shared" si="1303"/>
        <v>45130</v>
      </c>
      <c r="G9280" s="28">
        <v>45133</v>
      </c>
      <c r="H9280" s="22">
        <f t="shared" si="1305"/>
        <v>3</v>
      </c>
      <c r="I9280" s="23">
        <f t="shared" si="1306"/>
        <v>1475553</v>
      </c>
      <c r="J9280" s="23">
        <f t="shared" si="1304"/>
        <v>63</v>
      </c>
      <c r="K9280" s="24">
        <f t="shared" si="1307"/>
        <v>491788</v>
      </c>
      <c r="L9280" s="23">
        <f t="shared" si="1308"/>
        <v>64</v>
      </c>
      <c r="M9280" s="23">
        <f t="shared" si="1309"/>
        <v>64</v>
      </c>
      <c r="N9280" s="23">
        <f t="shared" si="1310"/>
        <v>31478464</v>
      </c>
      <c r="O9280" s="25">
        <f t="shared" si="1311"/>
        <v>31478464</v>
      </c>
      <c r="P9280" t="s">
        <v>1986</v>
      </c>
      <c r="Q9280" t="s">
        <v>1987</v>
      </c>
      <c r="R9280" t="s">
        <v>2186</v>
      </c>
      <c r="S9280">
        <v>5219</v>
      </c>
      <c r="T9280" s="28">
        <v>45133</v>
      </c>
      <c r="U9280" s="7">
        <v>491851</v>
      </c>
    </row>
    <row r="9281" spans="1:21" x14ac:dyDescent="0.25">
      <c r="A9281" t="s">
        <v>8503</v>
      </c>
      <c r="B9281" s="28">
        <v>45099</v>
      </c>
      <c r="C9281" s="28">
        <v>45100</v>
      </c>
      <c r="D9281" s="19">
        <v>60</v>
      </c>
      <c r="E9281" s="7">
        <v>848982</v>
      </c>
      <c r="F9281" s="21">
        <f t="shared" si="1303"/>
        <v>45161</v>
      </c>
      <c r="G9281" s="28">
        <v>45154</v>
      </c>
      <c r="H9281" s="22">
        <f t="shared" si="1305"/>
        <v>-7</v>
      </c>
      <c r="I9281" s="23">
        <f t="shared" si="1306"/>
        <v>-5942874</v>
      </c>
      <c r="J9281" s="23">
        <f t="shared" si="1304"/>
        <v>53</v>
      </c>
      <c r="K9281" s="24">
        <f t="shared" si="1307"/>
        <v>848929</v>
      </c>
      <c r="L9281" s="23">
        <f t="shared" si="1308"/>
        <v>55</v>
      </c>
      <c r="M9281" s="23">
        <f t="shared" si="1309"/>
        <v>54</v>
      </c>
      <c r="N9281" s="23">
        <f t="shared" si="1310"/>
        <v>46694010</v>
      </c>
      <c r="O9281" s="25">
        <f t="shared" si="1311"/>
        <v>45845028</v>
      </c>
      <c r="P9281" t="s">
        <v>1986</v>
      </c>
      <c r="Q9281" t="s">
        <v>1987</v>
      </c>
      <c r="R9281" t="s">
        <v>2186</v>
      </c>
      <c r="S9281">
        <v>5822</v>
      </c>
      <c r="T9281" s="28">
        <v>45154</v>
      </c>
      <c r="U9281" s="7">
        <v>848982</v>
      </c>
    </row>
    <row r="9282" spans="1:21" x14ac:dyDescent="0.25">
      <c r="A9282" t="s">
        <v>8504</v>
      </c>
      <c r="B9282" s="28">
        <v>45128</v>
      </c>
      <c r="C9282" s="28">
        <v>45128</v>
      </c>
      <c r="D9282" s="19">
        <v>60</v>
      </c>
      <c r="E9282" s="7">
        <v>510495</v>
      </c>
      <c r="F9282" s="21">
        <f t="shared" si="1303"/>
        <v>45190</v>
      </c>
      <c r="G9282" s="28">
        <v>45194</v>
      </c>
      <c r="H9282" s="22">
        <f t="shared" si="1305"/>
        <v>4</v>
      </c>
      <c r="I9282" s="23">
        <f t="shared" si="1306"/>
        <v>2041980</v>
      </c>
      <c r="J9282" s="23">
        <f t="shared" si="1304"/>
        <v>64</v>
      </c>
      <c r="K9282" s="24">
        <f t="shared" si="1307"/>
        <v>510431</v>
      </c>
      <c r="L9282" s="23">
        <f t="shared" si="1308"/>
        <v>66</v>
      </c>
      <c r="M9282" s="23">
        <f t="shared" si="1309"/>
        <v>66</v>
      </c>
      <c r="N9282" s="23">
        <f t="shared" si="1310"/>
        <v>33692670</v>
      </c>
      <c r="O9282" s="25">
        <f t="shared" si="1311"/>
        <v>33692670</v>
      </c>
      <c r="P9282" t="s">
        <v>1986</v>
      </c>
      <c r="Q9282" t="s">
        <v>1987</v>
      </c>
      <c r="R9282" t="s">
        <v>2186</v>
      </c>
      <c r="S9282">
        <v>6617</v>
      </c>
      <c r="T9282" s="28">
        <v>45194</v>
      </c>
      <c r="U9282" s="7">
        <v>510495</v>
      </c>
    </row>
    <row r="9283" spans="1:21" x14ac:dyDescent="0.25">
      <c r="A9283" t="s">
        <v>8505</v>
      </c>
      <c r="B9283" s="28">
        <v>44574</v>
      </c>
      <c r="C9283" s="28">
        <v>44574</v>
      </c>
      <c r="D9283" s="19">
        <v>60</v>
      </c>
      <c r="E9283" s="7">
        <v>13205.66</v>
      </c>
      <c r="F9283" s="21">
        <f t="shared" si="1303"/>
        <v>44633</v>
      </c>
      <c r="G9283" s="28">
        <v>45128</v>
      </c>
      <c r="H9283" s="22">
        <f t="shared" si="1305"/>
        <v>495</v>
      </c>
      <c r="I9283" s="23">
        <f t="shared" si="1306"/>
        <v>6536801.7000000002</v>
      </c>
      <c r="J9283" s="23">
        <f t="shared" si="1304"/>
        <v>548</v>
      </c>
      <c r="K9283" s="24">
        <f t="shared" si="1307"/>
        <v>12657.66</v>
      </c>
      <c r="L9283" s="23">
        <f t="shared" si="1308"/>
        <v>554</v>
      </c>
      <c r="M9283" s="23">
        <f t="shared" si="1309"/>
        <v>554</v>
      </c>
      <c r="N9283" s="23">
        <f t="shared" si="1310"/>
        <v>7315935.6399999997</v>
      </c>
      <c r="O9283" s="25">
        <f t="shared" si="1311"/>
        <v>7315935.6399999997</v>
      </c>
      <c r="P9283" t="s">
        <v>1986</v>
      </c>
      <c r="Q9283" t="s">
        <v>1987</v>
      </c>
      <c r="R9283" t="s">
        <v>2187</v>
      </c>
      <c r="S9283">
        <v>5075</v>
      </c>
      <c r="T9283" s="28">
        <v>45128</v>
      </c>
      <c r="U9283" s="7">
        <v>13205.66</v>
      </c>
    </row>
    <row r="9284" spans="1:21" x14ac:dyDescent="0.25">
      <c r="A9284" t="s">
        <v>3348</v>
      </c>
      <c r="B9284" s="28">
        <v>44574</v>
      </c>
      <c r="C9284" s="28">
        <v>44574</v>
      </c>
      <c r="D9284" s="19">
        <v>60</v>
      </c>
      <c r="E9284" s="7">
        <v>11583.85</v>
      </c>
      <c r="F9284" s="21">
        <f t="shared" si="1303"/>
        <v>44633</v>
      </c>
      <c r="G9284" s="28">
        <v>45128</v>
      </c>
      <c r="H9284" s="22">
        <f t="shared" si="1305"/>
        <v>495</v>
      </c>
      <c r="I9284" s="23">
        <f t="shared" si="1306"/>
        <v>5734005.75</v>
      </c>
      <c r="J9284" s="23">
        <f t="shared" si="1304"/>
        <v>548</v>
      </c>
      <c r="K9284" s="24">
        <f t="shared" si="1307"/>
        <v>11035.85</v>
      </c>
      <c r="L9284" s="23">
        <f t="shared" si="1308"/>
        <v>554</v>
      </c>
      <c r="M9284" s="23">
        <f t="shared" si="1309"/>
        <v>554</v>
      </c>
      <c r="N9284" s="23">
        <f t="shared" si="1310"/>
        <v>6417452.9000000004</v>
      </c>
      <c r="O9284" s="25">
        <f t="shared" si="1311"/>
        <v>6417452.9000000004</v>
      </c>
      <c r="P9284" t="s">
        <v>1986</v>
      </c>
      <c r="Q9284" t="s">
        <v>1987</v>
      </c>
      <c r="R9284" t="s">
        <v>2187</v>
      </c>
      <c r="S9284">
        <v>5075</v>
      </c>
      <c r="T9284" s="28">
        <v>45128</v>
      </c>
      <c r="U9284" s="7">
        <v>11583.85</v>
      </c>
    </row>
    <row r="9285" spans="1:21" x14ac:dyDescent="0.25">
      <c r="A9285" t="s">
        <v>3379</v>
      </c>
      <c r="B9285" s="28">
        <v>44902</v>
      </c>
      <c r="C9285" s="28">
        <v>44902</v>
      </c>
      <c r="D9285" s="19">
        <v>60</v>
      </c>
      <c r="E9285" s="7">
        <v>12449.09</v>
      </c>
      <c r="F9285" s="21">
        <f t="shared" si="1303"/>
        <v>44964</v>
      </c>
      <c r="G9285" s="28">
        <v>45131</v>
      </c>
      <c r="H9285" s="22">
        <f t="shared" si="1305"/>
        <v>167</v>
      </c>
      <c r="I9285" s="23">
        <f t="shared" si="1306"/>
        <v>2078998.03</v>
      </c>
      <c r="J9285" s="23">
        <f t="shared" si="1304"/>
        <v>227</v>
      </c>
      <c r="K9285" s="24">
        <f t="shared" si="1307"/>
        <v>12222.09</v>
      </c>
      <c r="L9285" s="23">
        <f t="shared" si="1308"/>
        <v>229</v>
      </c>
      <c r="M9285" s="23">
        <f t="shared" si="1309"/>
        <v>229</v>
      </c>
      <c r="N9285" s="23">
        <f t="shared" si="1310"/>
        <v>2850841.61</v>
      </c>
      <c r="O9285" s="25">
        <f t="shared" si="1311"/>
        <v>2850841.61</v>
      </c>
      <c r="P9285" t="s">
        <v>1986</v>
      </c>
      <c r="Q9285" t="s">
        <v>1987</v>
      </c>
      <c r="R9285" t="s">
        <v>2187</v>
      </c>
      <c r="S9285">
        <v>5137</v>
      </c>
      <c r="T9285" s="28">
        <v>45131</v>
      </c>
      <c r="U9285" s="7">
        <v>12449.09</v>
      </c>
    </row>
    <row r="9286" spans="1:21" x14ac:dyDescent="0.25">
      <c r="A9286" t="s">
        <v>8506</v>
      </c>
      <c r="B9286" s="28">
        <v>44902</v>
      </c>
      <c r="C9286" s="28">
        <v>44902</v>
      </c>
      <c r="D9286" s="19">
        <v>60</v>
      </c>
      <c r="E9286" s="7">
        <v>10593.7</v>
      </c>
      <c r="F9286" s="21">
        <f t="shared" ref="F9286:F9349" si="1312">EDATE(C9286,2)</f>
        <v>44964</v>
      </c>
      <c r="G9286" s="28">
        <v>45131</v>
      </c>
      <c r="H9286" s="22">
        <f t="shared" si="1305"/>
        <v>167</v>
      </c>
      <c r="I9286" s="23">
        <f t="shared" si="1306"/>
        <v>1769147.9000000001</v>
      </c>
      <c r="J9286" s="23">
        <f t="shared" si="1304"/>
        <v>227</v>
      </c>
      <c r="K9286" s="24">
        <f t="shared" si="1307"/>
        <v>10366.700000000001</v>
      </c>
      <c r="L9286" s="23">
        <f t="shared" si="1308"/>
        <v>229</v>
      </c>
      <c r="M9286" s="23">
        <f t="shared" si="1309"/>
        <v>229</v>
      </c>
      <c r="N9286" s="23">
        <f t="shared" si="1310"/>
        <v>2425957.3000000003</v>
      </c>
      <c r="O9286" s="25">
        <f t="shared" si="1311"/>
        <v>2425957.3000000003</v>
      </c>
      <c r="P9286" t="s">
        <v>1986</v>
      </c>
      <c r="Q9286" t="s">
        <v>1987</v>
      </c>
      <c r="R9286" t="s">
        <v>2187</v>
      </c>
      <c r="S9286">
        <v>5137</v>
      </c>
      <c r="T9286" s="28">
        <v>45131</v>
      </c>
      <c r="U9286" s="7">
        <v>10593.7</v>
      </c>
    </row>
    <row r="9287" spans="1:21" x14ac:dyDescent="0.25">
      <c r="A9287" t="s">
        <v>8507</v>
      </c>
      <c r="B9287" s="28">
        <v>44956</v>
      </c>
      <c r="C9287" s="28">
        <v>44956</v>
      </c>
      <c r="D9287" s="19">
        <v>60</v>
      </c>
      <c r="E9287" s="7">
        <v>12183.34</v>
      </c>
      <c r="F9287" s="21">
        <f t="shared" si="1312"/>
        <v>45015</v>
      </c>
      <c r="G9287" s="28">
        <v>45131</v>
      </c>
      <c r="H9287" s="22">
        <f t="shared" si="1305"/>
        <v>116</v>
      </c>
      <c r="I9287" s="23">
        <f t="shared" si="1306"/>
        <v>1413267.44</v>
      </c>
      <c r="J9287" s="23">
        <f t="shared" ref="J9287:J9350" si="1313">DAYS360(C9287,G9287)</f>
        <v>174</v>
      </c>
      <c r="K9287" s="24">
        <f t="shared" si="1307"/>
        <v>12009.34</v>
      </c>
      <c r="L9287" s="23">
        <f t="shared" si="1308"/>
        <v>175</v>
      </c>
      <c r="M9287" s="23">
        <f t="shared" si="1309"/>
        <v>175</v>
      </c>
      <c r="N9287" s="23">
        <f t="shared" si="1310"/>
        <v>2132084.5</v>
      </c>
      <c r="O9287" s="25">
        <f t="shared" si="1311"/>
        <v>2132084.5</v>
      </c>
      <c r="P9287" t="s">
        <v>1986</v>
      </c>
      <c r="Q9287" t="s">
        <v>1987</v>
      </c>
      <c r="R9287" t="s">
        <v>2187</v>
      </c>
      <c r="S9287">
        <v>5149</v>
      </c>
      <c r="T9287" s="28">
        <v>45131</v>
      </c>
      <c r="U9287" s="7">
        <v>12183.34</v>
      </c>
    </row>
    <row r="9288" spans="1:21" x14ac:dyDescent="0.25">
      <c r="A9288" t="s">
        <v>8508</v>
      </c>
      <c r="B9288" s="28">
        <v>44956</v>
      </c>
      <c r="C9288" s="28">
        <v>44956</v>
      </c>
      <c r="D9288" s="19">
        <v>60</v>
      </c>
      <c r="E9288" s="7">
        <v>12007.34</v>
      </c>
      <c r="F9288" s="21">
        <f t="shared" si="1312"/>
        <v>45015</v>
      </c>
      <c r="G9288" s="28">
        <v>45131</v>
      </c>
      <c r="H9288" s="22">
        <f t="shared" si="1305"/>
        <v>116</v>
      </c>
      <c r="I9288" s="23">
        <f t="shared" si="1306"/>
        <v>1392851.44</v>
      </c>
      <c r="J9288" s="23">
        <f t="shared" si="1313"/>
        <v>174</v>
      </c>
      <c r="K9288" s="24">
        <f t="shared" si="1307"/>
        <v>11833.34</v>
      </c>
      <c r="L9288" s="23">
        <f t="shared" si="1308"/>
        <v>175</v>
      </c>
      <c r="M9288" s="23">
        <f t="shared" si="1309"/>
        <v>175</v>
      </c>
      <c r="N9288" s="23">
        <f t="shared" si="1310"/>
        <v>2101284.5</v>
      </c>
      <c r="O9288" s="25">
        <f t="shared" si="1311"/>
        <v>2101284.5</v>
      </c>
      <c r="P9288" t="s">
        <v>1986</v>
      </c>
      <c r="Q9288" t="s">
        <v>1987</v>
      </c>
      <c r="R9288" t="s">
        <v>2187</v>
      </c>
      <c r="S9288">
        <v>5149</v>
      </c>
      <c r="T9288" s="28">
        <v>45131</v>
      </c>
      <c r="U9288" s="7">
        <v>12007.34</v>
      </c>
    </row>
    <row r="9289" spans="1:21" x14ac:dyDescent="0.25">
      <c r="A9289" t="s">
        <v>8509</v>
      </c>
      <c r="B9289" s="28">
        <v>44970</v>
      </c>
      <c r="C9289" s="28">
        <v>44971</v>
      </c>
      <c r="D9289" s="19">
        <v>60</v>
      </c>
      <c r="E9289" s="7">
        <v>13200.82</v>
      </c>
      <c r="F9289" s="21">
        <f t="shared" si="1312"/>
        <v>45030</v>
      </c>
      <c r="G9289" s="28">
        <v>45169</v>
      </c>
      <c r="H9289" s="22">
        <f t="shared" si="1305"/>
        <v>139</v>
      </c>
      <c r="I9289" s="23">
        <f t="shared" si="1306"/>
        <v>1834913.98</v>
      </c>
      <c r="J9289" s="23">
        <f t="shared" si="1313"/>
        <v>197</v>
      </c>
      <c r="K9289" s="24">
        <f t="shared" si="1307"/>
        <v>13003.82</v>
      </c>
      <c r="L9289" s="23">
        <f t="shared" si="1308"/>
        <v>199</v>
      </c>
      <c r="M9289" s="23">
        <f t="shared" si="1309"/>
        <v>198</v>
      </c>
      <c r="N9289" s="23">
        <f t="shared" si="1310"/>
        <v>2626963.1800000002</v>
      </c>
      <c r="O9289" s="25">
        <f t="shared" si="1311"/>
        <v>2613762.36</v>
      </c>
      <c r="P9289" t="s">
        <v>1986</v>
      </c>
      <c r="Q9289" t="s">
        <v>1987</v>
      </c>
      <c r="R9289" t="s">
        <v>2187</v>
      </c>
      <c r="S9289">
        <v>6338</v>
      </c>
      <c r="T9289" s="28">
        <v>45169</v>
      </c>
      <c r="U9289" s="7">
        <v>13200.82</v>
      </c>
    </row>
    <row r="9290" spans="1:21" x14ac:dyDescent="0.25">
      <c r="A9290" t="s">
        <v>8510</v>
      </c>
      <c r="B9290" s="28">
        <v>44970</v>
      </c>
      <c r="C9290" s="28">
        <v>44971</v>
      </c>
      <c r="D9290" s="19">
        <v>60</v>
      </c>
      <c r="E9290" s="7">
        <v>12483.06</v>
      </c>
      <c r="F9290" s="21">
        <f t="shared" si="1312"/>
        <v>45030</v>
      </c>
      <c r="G9290" s="28">
        <v>45169</v>
      </c>
      <c r="H9290" s="22">
        <f t="shared" si="1305"/>
        <v>139</v>
      </c>
      <c r="I9290" s="23">
        <f t="shared" si="1306"/>
        <v>1735145.3399999999</v>
      </c>
      <c r="J9290" s="23">
        <f t="shared" si="1313"/>
        <v>197</v>
      </c>
      <c r="K9290" s="24">
        <f t="shared" si="1307"/>
        <v>12286.06</v>
      </c>
      <c r="L9290" s="23">
        <f t="shared" si="1308"/>
        <v>199</v>
      </c>
      <c r="M9290" s="23">
        <f t="shared" si="1309"/>
        <v>198</v>
      </c>
      <c r="N9290" s="23">
        <f t="shared" si="1310"/>
        <v>2484128.94</v>
      </c>
      <c r="O9290" s="25">
        <f t="shared" si="1311"/>
        <v>2471645.88</v>
      </c>
      <c r="P9290" t="s">
        <v>1986</v>
      </c>
      <c r="Q9290" t="s">
        <v>1987</v>
      </c>
      <c r="R9290" t="s">
        <v>2187</v>
      </c>
      <c r="S9290">
        <v>6338</v>
      </c>
      <c r="T9290" s="28">
        <v>45169</v>
      </c>
      <c r="U9290" s="7">
        <v>12483.06</v>
      </c>
    </row>
    <row r="9291" spans="1:21" x14ac:dyDescent="0.25">
      <c r="A9291" t="s">
        <v>8511</v>
      </c>
      <c r="B9291" s="28">
        <v>44987</v>
      </c>
      <c r="C9291" s="28">
        <v>44989</v>
      </c>
      <c r="D9291" s="19">
        <v>60</v>
      </c>
      <c r="E9291" s="7">
        <v>10178.82</v>
      </c>
      <c r="F9291" s="21">
        <f t="shared" si="1312"/>
        <v>45050</v>
      </c>
      <c r="G9291" s="28">
        <v>45169</v>
      </c>
      <c r="H9291" s="22">
        <f t="shared" si="1305"/>
        <v>119</v>
      </c>
      <c r="I9291" s="23">
        <f t="shared" si="1306"/>
        <v>1211279.58</v>
      </c>
      <c r="J9291" s="23">
        <f t="shared" si="1313"/>
        <v>177</v>
      </c>
      <c r="K9291" s="24">
        <f t="shared" si="1307"/>
        <v>10001.82</v>
      </c>
      <c r="L9291" s="23">
        <f t="shared" si="1308"/>
        <v>182</v>
      </c>
      <c r="M9291" s="23">
        <f t="shared" si="1309"/>
        <v>180</v>
      </c>
      <c r="N9291" s="23">
        <f t="shared" si="1310"/>
        <v>1852545.24</v>
      </c>
      <c r="O9291" s="25">
        <f t="shared" si="1311"/>
        <v>1832187.5999999999</v>
      </c>
      <c r="P9291" t="s">
        <v>1986</v>
      </c>
      <c r="Q9291" t="s">
        <v>1987</v>
      </c>
      <c r="R9291" t="s">
        <v>2187</v>
      </c>
      <c r="S9291">
        <v>6338</v>
      </c>
      <c r="T9291" s="28">
        <v>45169</v>
      </c>
      <c r="U9291" s="7">
        <v>10178.82</v>
      </c>
    </row>
    <row r="9292" spans="1:21" x14ac:dyDescent="0.25">
      <c r="A9292" t="s">
        <v>8512</v>
      </c>
      <c r="B9292" s="28">
        <v>44987</v>
      </c>
      <c r="C9292" s="28">
        <v>44987</v>
      </c>
      <c r="D9292" s="19">
        <v>60</v>
      </c>
      <c r="E9292" s="7">
        <v>9701.49</v>
      </c>
      <c r="F9292" s="21">
        <f t="shared" si="1312"/>
        <v>45048</v>
      </c>
      <c r="G9292" s="28">
        <v>45169</v>
      </c>
      <c r="H9292" s="22">
        <f t="shared" si="1305"/>
        <v>121</v>
      </c>
      <c r="I9292" s="23">
        <f t="shared" si="1306"/>
        <v>1173880.29</v>
      </c>
      <c r="J9292" s="23">
        <f t="shared" si="1313"/>
        <v>179</v>
      </c>
      <c r="K9292" s="24">
        <f t="shared" si="1307"/>
        <v>9522.49</v>
      </c>
      <c r="L9292" s="23">
        <f t="shared" si="1308"/>
        <v>182</v>
      </c>
      <c r="M9292" s="23">
        <f t="shared" si="1309"/>
        <v>182</v>
      </c>
      <c r="N9292" s="23">
        <f t="shared" si="1310"/>
        <v>1765671.18</v>
      </c>
      <c r="O9292" s="25">
        <f t="shared" si="1311"/>
        <v>1765671.18</v>
      </c>
      <c r="P9292" t="s">
        <v>1986</v>
      </c>
      <c r="Q9292" t="s">
        <v>1987</v>
      </c>
      <c r="R9292" t="s">
        <v>2187</v>
      </c>
      <c r="S9292">
        <v>6338</v>
      </c>
      <c r="T9292" s="28">
        <v>45169</v>
      </c>
      <c r="U9292" s="7">
        <v>9701.49</v>
      </c>
    </row>
    <row r="9293" spans="1:21" x14ac:dyDescent="0.25">
      <c r="A9293" t="s">
        <v>8513</v>
      </c>
      <c r="B9293" s="28">
        <v>45036</v>
      </c>
      <c r="C9293" s="28">
        <v>45037</v>
      </c>
      <c r="D9293" s="19">
        <v>60</v>
      </c>
      <c r="E9293" s="7">
        <v>12899.31</v>
      </c>
      <c r="F9293" s="21">
        <f t="shared" si="1312"/>
        <v>45098</v>
      </c>
      <c r="G9293" s="28">
        <v>45169</v>
      </c>
      <c r="H9293" s="22">
        <f t="shared" si="1305"/>
        <v>71</v>
      </c>
      <c r="I9293" s="23">
        <f t="shared" si="1306"/>
        <v>915851.01</v>
      </c>
      <c r="J9293" s="23">
        <f t="shared" si="1313"/>
        <v>130</v>
      </c>
      <c r="K9293" s="24">
        <f t="shared" si="1307"/>
        <v>12769.31</v>
      </c>
      <c r="L9293" s="23">
        <f t="shared" si="1308"/>
        <v>133</v>
      </c>
      <c r="M9293" s="23">
        <f t="shared" si="1309"/>
        <v>132</v>
      </c>
      <c r="N9293" s="23">
        <f t="shared" si="1310"/>
        <v>1715608.23</v>
      </c>
      <c r="O9293" s="25">
        <f t="shared" si="1311"/>
        <v>1702708.92</v>
      </c>
      <c r="P9293" t="s">
        <v>1986</v>
      </c>
      <c r="Q9293" t="s">
        <v>1987</v>
      </c>
      <c r="R9293" t="s">
        <v>2187</v>
      </c>
      <c r="S9293">
        <v>6338</v>
      </c>
      <c r="T9293" s="28">
        <v>45169</v>
      </c>
      <c r="U9293" s="7">
        <v>12899.31</v>
      </c>
    </row>
    <row r="9294" spans="1:21" x14ac:dyDescent="0.25">
      <c r="A9294" t="s">
        <v>8514</v>
      </c>
      <c r="B9294" s="28">
        <v>45036</v>
      </c>
      <c r="C9294" s="28">
        <v>45037</v>
      </c>
      <c r="D9294" s="19">
        <v>60</v>
      </c>
      <c r="E9294" s="7">
        <v>12610.47</v>
      </c>
      <c r="F9294" s="21">
        <f t="shared" si="1312"/>
        <v>45098</v>
      </c>
      <c r="G9294" s="28">
        <v>45169</v>
      </c>
      <c r="H9294" s="22">
        <f t="shared" si="1305"/>
        <v>71</v>
      </c>
      <c r="I9294" s="23">
        <f t="shared" si="1306"/>
        <v>895343.37</v>
      </c>
      <c r="J9294" s="23">
        <f t="shared" si="1313"/>
        <v>130</v>
      </c>
      <c r="K9294" s="24">
        <f t="shared" si="1307"/>
        <v>12480.47</v>
      </c>
      <c r="L9294" s="23">
        <f t="shared" si="1308"/>
        <v>133</v>
      </c>
      <c r="M9294" s="23">
        <f t="shared" si="1309"/>
        <v>132</v>
      </c>
      <c r="N9294" s="23">
        <f t="shared" si="1310"/>
        <v>1677192.51</v>
      </c>
      <c r="O9294" s="25">
        <f t="shared" si="1311"/>
        <v>1664582.0399999998</v>
      </c>
      <c r="P9294" t="s">
        <v>1986</v>
      </c>
      <c r="Q9294" t="s">
        <v>1987</v>
      </c>
      <c r="R9294" t="s">
        <v>2187</v>
      </c>
      <c r="S9294">
        <v>6338</v>
      </c>
      <c r="T9294" s="28">
        <v>45169</v>
      </c>
      <c r="U9294" s="7">
        <v>12610.47</v>
      </c>
    </row>
    <row r="9295" spans="1:21" x14ac:dyDescent="0.25">
      <c r="A9295" t="s">
        <v>8515</v>
      </c>
      <c r="B9295" s="28">
        <v>45065</v>
      </c>
      <c r="C9295" s="28">
        <v>45065</v>
      </c>
      <c r="D9295" s="19">
        <v>60</v>
      </c>
      <c r="E9295" s="7">
        <v>37583.839999999997</v>
      </c>
      <c r="F9295" s="21">
        <f t="shared" si="1312"/>
        <v>45126</v>
      </c>
      <c r="G9295" s="28">
        <v>45134</v>
      </c>
      <c r="H9295" s="22">
        <f t="shared" si="1305"/>
        <v>8</v>
      </c>
      <c r="I9295" s="23">
        <f t="shared" si="1306"/>
        <v>300670.71999999997</v>
      </c>
      <c r="J9295" s="23">
        <f t="shared" si="1313"/>
        <v>68</v>
      </c>
      <c r="K9295" s="24">
        <f t="shared" si="1307"/>
        <v>37515.839999999997</v>
      </c>
      <c r="L9295" s="23">
        <f t="shared" si="1308"/>
        <v>69</v>
      </c>
      <c r="M9295" s="23">
        <f t="shared" si="1309"/>
        <v>69</v>
      </c>
      <c r="N9295" s="23">
        <f t="shared" si="1310"/>
        <v>2593284.96</v>
      </c>
      <c r="O9295" s="25">
        <f t="shared" si="1311"/>
        <v>2593284.96</v>
      </c>
      <c r="P9295" t="s">
        <v>1986</v>
      </c>
      <c r="Q9295" t="s">
        <v>1987</v>
      </c>
      <c r="R9295" t="s">
        <v>2187</v>
      </c>
      <c r="S9295">
        <v>5237</v>
      </c>
      <c r="T9295" s="28">
        <v>45134</v>
      </c>
      <c r="U9295" s="7">
        <v>37583.839999999997</v>
      </c>
    </row>
    <row r="9296" spans="1:21" x14ac:dyDescent="0.25">
      <c r="A9296" t="s">
        <v>8516</v>
      </c>
      <c r="B9296" s="28">
        <v>45065</v>
      </c>
      <c r="C9296" s="28">
        <v>45066</v>
      </c>
      <c r="D9296" s="19">
        <v>60</v>
      </c>
      <c r="E9296" s="7">
        <v>82245.210000000006</v>
      </c>
      <c r="F9296" s="21">
        <f t="shared" si="1312"/>
        <v>45127</v>
      </c>
      <c r="G9296" s="28">
        <v>45134</v>
      </c>
      <c r="H9296" s="22">
        <f t="shared" si="1305"/>
        <v>7</v>
      </c>
      <c r="I9296" s="23">
        <f t="shared" si="1306"/>
        <v>575716.47000000009</v>
      </c>
      <c r="J9296" s="23">
        <f t="shared" si="1313"/>
        <v>67</v>
      </c>
      <c r="K9296" s="24">
        <f t="shared" si="1307"/>
        <v>82178.210000000006</v>
      </c>
      <c r="L9296" s="23">
        <f t="shared" si="1308"/>
        <v>69</v>
      </c>
      <c r="M9296" s="23">
        <f t="shared" si="1309"/>
        <v>68</v>
      </c>
      <c r="N9296" s="23">
        <f t="shared" si="1310"/>
        <v>5674919.4900000002</v>
      </c>
      <c r="O9296" s="25">
        <f t="shared" si="1311"/>
        <v>5592674.2800000003</v>
      </c>
      <c r="P9296" t="s">
        <v>1986</v>
      </c>
      <c r="Q9296" t="s">
        <v>1987</v>
      </c>
      <c r="R9296" t="s">
        <v>2187</v>
      </c>
      <c r="S9296">
        <v>5237</v>
      </c>
      <c r="T9296" s="28">
        <v>45134</v>
      </c>
      <c r="U9296" s="7">
        <v>82245.210000000006</v>
      </c>
    </row>
    <row r="9297" spans="1:21" x14ac:dyDescent="0.25">
      <c r="A9297" t="s">
        <v>1170</v>
      </c>
      <c r="B9297" s="28">
        <v>45065</v>
      </c>
      <c r="C9297" s="28">
        <v>45066</v>
      </c>
      <c r="D9297" s="19">
        <v>60</v>
      </c>
      <c r="E9297" s="7">
        <v>83465.88</v>
      </c>
      <c r="F9297" s="21">
        <f t="shared" si="1312"/>
        <v>45127</v>
      </c>
      <c r="G9297" s="28">
        <v>45134</v>
      </c>
      <c r="H9297" s="22">
        <f t="shared" si="1305"/>
        <v>7</v>
      </c>
      <c r="I9297" s="23">
        <f t="shared" si="1306"/>
        <v>584261.16</v>
      </c>
      <c r="J9297" s="23">
        <f t="shared" si="1313"/>
        <v>67</v>
      </c>
      <c r="K9297" s="24">
        <f t="shared" si="1307"/>
        <v>83398.880000000005</v>
      </c>
      <c r="L9297" s="23">
        <f t="shared" si="1308"/>
        <v>69</v>
      </c>
      <c r="M9297" s="23">
        <f t="shared" si="1309"/>
        <v>68</v>
      </c>
      <c r="N9297" s="23">
        <f t="shared" si="1310"/>
        <v>5759145.7200000007</v>
      </c>
      <c r="O9297" s="25">
        <f t="shared" si="1311"/>
        <v>5675679.8399999999</v>
      </c>
      <c r="P9297" t="s">
        <v>1986</v>
      </c>
      <c r="Q9297" t="s">
        <v>1987</v>
      </c>
      <c r="R9297" t="s">
        <v>2187</v>
      </c>
      <c r="S9297">
        <v>5237</v>
      </c>
      <c r="T9297" s="28">
        <v>45134</v>
      </c>
      <c r="U9297" s="7">
        <v>83465.88</v>
      </c>
    </row>
    <row r="9298" spans="1:21" x14ac:dyDescent="0.25">
      <c r="A9298" t="s">
        <v>1171</v>
      </c>
      <c r="B9298" s="28">
        <v>45065</v>
      </c>
      <c r="C9298" s="28">
        <v>45066</v>
      </c>
      <c r="D9298" s="19">
        <v>60</v>
      </c>
      <c r="E9298" s="7">
        <v>12137.54</v>
      </c>
      <c r="F9298" s="21">
        <f t="shared" si="1312"/>
        <v>45127</v>
      </c>
      <c r="G9298" s="28">
        <v>45169</v>
      </c>
      <c r="H9298" s="22">
        <f t="shared" si="1305"/>
        <v>42</v>
      </c>
      <c r="I9298" s="23">
        <f t="shared" si="1306"/>
        <v>509776.68000000005</v>
      </c>
      <c r="J9298" s="23">
        <f t="shared" si="1313"/>
        <v>101</v>
      </c>
      <c r="K9298" s="24">
        <f t="shared" si="1307"/>
        <v>12036.54</v>
      </c>
      <c r="L9298" s="23">
        <f t="shared" si="1308"/>
        <v>104</v>
      </c>
      <c r="M9298" s="23">
        <f t="shared" si="1309"/>
        <v>103</v>
      </c>
      <c r="N9298" s="23">
        <f t="shared" si="1310"/>
        <v>1262304.1600000001</v>
      </c>
      <c r="O9298" s="25">
        <f t="shared" si="1311"/>
        <v>1250166.6200000001</v>
      </c>
      <c r="P9298" t="s">
        <v>1986</v>
      </c>
      <c r="Q9298" t="s">
        <v>1987</v>
      </c>
      <c r="R9298" t="s">
        <v>2187</v>
      </c>
      <c r="S9298">
        <v>6338</v>
      </c>
      <c r="T9298" s="28">
        <v>45169</v>
      </c>
      <c r="U9298" s="7">
        <v>12137.54</v>
      </c>
    </row>
    <row r="9299" spans="1:21" x14ac:dyDescent="0.25">
      <c r="A9299" t="s">
        <v>1172</v>
      </c>
      <c r="B9299" s="28">
        <v>45065</v>
      </c>
      <c r="C9299" s="28">
        <v>45065</v>
      </c>
      <c r="D9299" s="19">
        <v>60</v>
      </c>
      <c r="E9299" s="7">
        <v>85616.52</v>
      </c>
      <c r="F9299" s="21">
        <f t="shared" si="1312"/>
        <v>45126</v>
      </c>
      <c r="G9299" s="28">
        <v>45134</v>
      </c>
      <c r="H9299" s="22">
        <f t="shared" si="1305"/>
        <v>8</v>
      </c>
      <c r="I9299" s="23">
        <f t="shared" si="1306"/>
        <v>684932.16</v>
      </c>
      <c r="J9299" s="23">
        <f t="shared" si="1313"/>
        <v>68</v>
      </c>
      <c r="K9299" s="24">
        <f t="shared" si="1307"/>
        <v>85548.52</v>
      </c>
      <c r="L9299" s="23">
        <f t="shared" si="1308"/>
        <v>69</v>
      </c>
      <c r="M9299" s="23">
        <f t="shared" si="1309"/>
        <v>69</v>
      </c>
      <c r="N9299" s="23">
        <f t="shared" si="1310"/>
        <v>5907539.8799999999</v>
      </c>
      <c r="O9299" s="25">
        <f t="shared" si="1311"/>
        <v>5907539.8799999999</v>
      </c>
      <c r="P9299" t="s">
        <v>1986</v>
      </c>
      <c r="Q9299" t="s">
        <v>1987</v>
      </c>
      <c r="R9299" t="s">
        <v>2187</v>
      </c>
      <c r="S9299">
        <v>5236</v>
      </c>
      <c r="T9299" s="28">
        <v>45134</v>
      </c>
      <c r="U9299" s="7">
        <v>85616.52</v>
      </c>
    </row>
    <row r="9300" spans="1:21" x14ac:dyDescent="0.25">
      <c r="A9300" t="s">
        <v>1173</v>
      </c>
      <c r="B9300" s="28">
        <v>45065</v>
      </c>
      <c r="C9300" s="28">
        <v>45065</v>
      </c>
      <c r="D9300" s="19">
        <v>60</v>
      </c>
      <c r="E9300" s="7">
        <v>11845.2</v>
      </c>
      <c r="F9300" s="21">
        <f t="shared" si="1312"/>
        <v>45126</v>
      </c>
      <c r="G9300" s="28">
        <v>45169</v>
      </c>
      <c r="H9300" s="22">
        <f t="shared" si="1305"/>
        <v>43</v>
      </c>
      <c r="I9300" s="23">
        <f t="shared" si="1306"/>
        <v>509343.60000000003</v>
      </c>
      <c r="J9300" s="23">
        <f t="shared" si="1313"/>
        <v>102</v>
      </c>
      <c r="K9300" s="24">
        <f t="shared" si="1307"/>
        <v>11743.2</v>
      </c>
      <c r="L9300" s="23">
        <f t="shared" si="1308"/>
        <v>104</v>
      </c>
      <c r="M9300" s="23">
        <f t="shared" si="1309"/>
        <v>104</v>
      </c>
      <c r="N9300" s="23">
        <f t="shared" si="1310"/>
        <v>1231900.8</v>
      </c>
      <c r="O9300" s="25">
        <f t="shared" si="1311"/>
        <v>1231900.8</v>
      </c>
      <c r="P9300" t="s">
        <v>1986</v>
      </c>
      <c r="Q9300" t="s">
        <v>1987</v>
      </c>
      <c r="R9300" t="s">
        <v>2187</v>
      </c>
      <c r="S9300">
        <v>6338</v>
      </c>
      <c r="T9300" s="28">
        <v>45169</v>
      </c>
      <c r="U9300" s="7">
        <v>11845.2</v>
      </c>
    </row>
    <row r="9301" spans="1:21" x14ac:dyDescent="0.25">
      <c r="A9301" t="s">
        <v>1176</v>
      </c>
      <c r="B9301" s="28">
        <v>45068</v>
      </c>
      <c r="C9301" s="28">
        <v>45068</v>
      </c>
      <c r="D9301" s="19">
        <v>60</v>
      </c>
      <c r="E9301" s="7">
        <v>86781.98</v>
      </c>
      <c r="F9301" s="21">
        <f t="shared" si="1312"/>
        <v>45129</v>
      </c>
      <c r="G9301" s="28">
        <v>45134</v>
      </c>
      <c r="H9301" s="22">
        <f t="shared" si="1305"/>
        <v>5</v>
      </c>
      <c r="I9301" s="23">
        <f t="shared" si="1306"/>
        <v>433909.89999999997</v>
      </c>
      <c r="J9301" s="23">
        <f t="shared" si="1313"/>
        <v>65</v>
      </c>
      <c r="K9301" s="24">
        <f t="shared" si="1307"/>
        <v>86716.98</v>
      </c>
      <c r="L9301" s="23">
        <f t="shared" si="1308"/>
        <v>66</v>
      </c>
      <c r="M9301" s="23">
        <f t="shared" si="1309"/>
        <v>66</v>
      </c>
      <c r="N9301" s="23">
        <f t="shared" si="1310"/>
        <v>5727610.6799999997</v>
      </c>
      <c r="O9301" s="25">
        <f t="shared" si="1311"/>
        <v>5727610.6799999997</v>
      </c>
      <c r="P9301" t="s">
        <v>1986</v>
      </c>
      <c r="Q9301" t="s">
        <v>1987</v>
      </c>
      <c r="R9301" t="s">
        <v>2187</v>
      </c>
      <c r="S9301">
        <v>5236</v>
      </c>
      <c r="T9301" s="28">
        <v>45134</v>
      </c>
      <c r="U9301" s="7">
        <v>86781.98</v>
      </c>
    </row>
    <row r="9302" spans="1:21" x14ac:dyDescent="0.25">
      <c r="A9302" t="s">
        <v>1179</v>
      </c>
      <c r="B9302" s="28">
        <v>45091</v>
      </c>
      <c r="C9302" s="28">
        <v>45092</v>
      </c>
      <c r="D9302" s="19">
        <v>60</v>
      </c>
      <c r="E9302" s="7">
        <v>89925.75</v>
      </c>
      <c r="F9302" s="21">
        <f t="shared" si="1312"/>
        <v>45153</v>
      </c>
      <c r="G9302" s="28">
        <v>45169</v>
      </c>
      <c r="H9302" s="22">
        <f t="shared" si="1305"/>
        <v>16</v>
      </c>
      <c r="I9302" s="23">
        <f t="shared" si="1306"/>
        <v>1438812</v>
      </c>
      <c r="J9302" s="23">
        <f t="shared" si="1313"/>
        <v>76</v>
      </c>
      <c r="K9302" s="24">
        <f t="shared" si="1307"/>
        <v>89849.75</v>
      </c>
      <c r="L9302" s="23">
        <f t="shared" si="1308"/>
        <v>78</v>
      </c>
      <c r="M9302" s="23">
        <f t="shared" si="1309"/>
        <v>77</v>
      </c>
      <c r="N9302" s="23">
        <f t="shared" si="1310"/>
        <v>7014208.5</v>
      </c>
      <c r="O9302" s="25">
        <f t="shared" si="1311"/>
        <v>6924282.75</v>
      </c>
      <c r="P9302" t="s">
        <v>1986</v>
      </c>
      <c r="Q9302" t="s">
        <v>1987</v>
      </c>
      <c r="R9302" t="s">
        <v>2187</v>
      </c>
      <c r="S9302">
        <v>6341</v>
      </c>
      <c r="T9302" s="28">
        <v>45169</v>
      </c>
      <c r="U9302" s="7">
        <v>89925.75</v>
      </c>
    </row>
    <row r="9303" spans="1:21" x14ac:dyDescent="0.25">
      <c r="A9303" t="s">
        <v>1180</v>
      </c>
      <c r="B9303" s="28">
        <v>45091</v>
      </c>
      <c r="C9303" s="28">
        <v>45092</v>
      </c>
      <c r="D9303" s="19">
        <v>60</v>
      </c>
      <c r="E9303" s="7">
        <v>84726.57</v>
      </c>
      <c r="F9303" s="21">
        <f t="shared" si="1312"/>
        <v>45153</v>
      </c>
      <c r="G9303" s="28">
        <v>45169</v>
      </c>
      <c r="H9303" s="22">
        <f t="shared" si="1305"/>
        <v>16</v>
      </c>
      <c r="I9303" s="23">
        <f t="shared" si="1306"/>
        <v>1355625.12</v>
      </c>
      <c r="J9303" s="23">
        <f t="shared" si="1313"/>
        <v>76</v>
      </c>
      <c r="K9303" s="24">
        <f t="shared" si="1307"/>
        <v>84650.57</v>
      </c>
      <c r="L9303" s="23">
        <f t="shared" si="1308"/>
        <v>78</v>
      </c>
      <c r="M9303" s="23">
        <f t="shared" si="1309"/>
        <v>77</v>
      </c>
      <c r="N9303" s="23">
        <f t="shared" si="1310"/>
        <v>6608672.4600000009</v>
      </c>
      <c r="O9303" s="25">
        <f t="shared" si="1311"/>
        <v>6523945.8900000006</v>
      </c>
      <c r="P9303" t="s">
        <v>1986</v>
      </c>
      <c r="Q9303" t="s">
        <v>1987</v>
      </c>
      <c r="R9303" t="s">
        <v>2187</v>
      </c>
      <c r="S9303">
        <v>6342</v>
      </c>
      <c r="T9303" s="28">
        <v>45169</v>
      </c>
      <c r="U9303" s="7">
        <v>84726.57</v>
      </c>
    </row>
    <row r="9304" spans="1:21" x14ac:dyDescent="0.25">
      <c r="A9304" t="s">
        <v>1181</v>
      </c>
      <c r="B9304" s="28">
        <v>45091</v>
      </c>
      <c r="C9304" s="28">
        <v>45092</v>
      </c>
      <c r="D9304" s="19">
        <v>60</v>
      </c>
      <c r="E9304" s="7">
        <v>42486.080000000002</v>
      </c>
      <c r="F9304" s="21">
        <f t="shared" si="1312"/>
        <v>45153</v>
      </c>
      <c r="G9304" s="28">
        <v>45169</v>
      </c>
      <c r="H9304" s="22">
        <f t="shared" si="1305"/>
        <v>16</v>
      </c>
      <c r="I9304" s="23">
        <f t="shared" si="1306"/>
        <v>679777.28000000003</v>
      </c>
      <c r="J9304" s="23">
        <f t="shared" si="1313"/>
        <v>76</v>
      </c>
      <c r="K9304" s="24">
        <f t="shared" si="1307"/>
        <v>42410.080000000002</v>
      </c>
      <c r="L9304" s="23">
        <f t="shared" si="1308"/>
        <v>78</v>
      </c>
      <c r="M9304" s="23">
        <f t="shared" si="1309"/>
        <v>77</v>
      </c>
      <c r="N9304" s="23">
        <f t="shared" si="1310"/>
        <v>3313914.24</v>
      </c>
      <c r="O9304" s="25">
        <f t="shared" si="1311"/>
        <v>3271428.16</v>
      </c>
      <c r="P9304" t="s">
        <v>1986</v>
      </c>
      <c r="Q9304" t="s">
        <v>1987</v>
      </c>
      <c r="R9304" t="s">
        <v>2187</v>
      </c>
      <c r="S9304">
        <v>6342</v>
      </c>
      <c r="T9304" s="28">
        <v>45169</v>
      </c>
      <c r="U9304" s="7">
        <v>42486.080000000002</v>
      </c>
    </row>
    <row r="9305" spans="1:21" x14ac:dyDescent="0.25">
      <c r="A9305" t="s">
        <v>8517</v>
      </c>
      <c r="B9305" s="28">
        <v>45092</v>
      </c>
      <c r="C9305" s="28">
        <v>45094</v>
      </c>
      <c r="D9305" s="19">
        <v>60</v>
      </c>
      <c r="E9305" s="7">
        <v>13541.11</v>
      </c>
      <c r="F9305" s="21">
        <f t="shared" si="1312"/>
        <v>45155</v>
      </c>
      <c r="G9305" s="28">
        <v>45169</v>
      </c>
      <c r="H9305" s="22">
        <f t="shared" si="1305"/>
        <v>14</v>
      </c>
      <c r="I9305" s="23">
        <f t="shared" si="1306"/>
        <v>189575.54</v>
      </c>
      <c r="J9305" s="23">
        <f t="shared" si="1313"/>
        <v>74</v>
      </c>
      <c r="K9305" s="24">
        <f t="shared" si="1307"/>
        <v>13467.11</v>
      </c>
      <c r="L9305" s="23">
        <f t="shared" si="1308"/>
        <v>77</v>
      </c>
      <c r="M9305" s="23">
        <f t="shared" si="1309"/>
        <v>75</v>
      </c>
      <c r="N9305" s="23">
        <f t="shared" si="1310"/>
        <v>1042665.4700000001</v>
      </c>
      <c r="O9305" s="25">
        <f t="shared" si="1311"/>
        <v>1015583.25</v>
      </c>
      <c r="P9305" t="s">
        <v>1986</v>
      </c>
      <c r="Q9305" t="s">
        <v>1987</v>
      </c>
      <c r="R9305" t="s">
        <v>2187</v>
      </c>
      <c r="S9305">
        <v>6338</v>
      </c>
      <c r="T9305" s="28">
        <v>45169</v>
      </c>
      <c r="U9305" s="7">
        <v>13541.11</v>
      </c>
    </row>
    <row r="9306" spans="1:21" x14ac:dyDescent="0.25">
      <c r="A9306" t="s">
        <v>8518</v>
      </c>
      <c r="B9306" s="28">
        <v>45093</v>
      </c>
      <c r="C9306" s="28">
        <v>45096</v>
      </c>
      <c r="D9306" s="19">
        <v>60</v>
      </c>
      <c r="E9306" s="7">
        <v>265813.76000000001</v>
      </c>
      <c r="F9306" s="21">
        <f t="shared" si="1312"/>
        <v>45157</v>
      </c>
      <c r="G9306" s="28">
        <v>45134</v>
      </c>
      <c r="H9306" s="22">
        <f t="shared" si="1305"/>
        <v>-23</v>
      </c>
      <c r="I9306" s="23">
        <f t="shared" si="1306"/>
        <v>-6113716.4800000004</v>
      </c>
      <c r="J9306" s="23">
        <f t="shared" si="1313"/>
        <v>38</v>
      </c>
      <c r="K9306" s="24">
        <f t="shared" si="1307"/>
        <v>265775.76</v>
      </c>
      <c r="L9306" s="23">
        <f t="shared" si="1308"/>
        <v>41</v>
      </c>
      <c r="M9306" s="23">
        <f t="shared" si="1309"/>
        <v>38</v>
      </c>
      <c r="N9306" s="23">
        <f t="shared" si="1310"/>
        <v>10898364.16</v>
      </c>
      <c r="O9306" s="25">
        <f t="shared" si="1311"/>
        <v>10100922.880000001</v>
      </c>
      <c r="P9306" t="s">
        <v>1986</v>
      </c>
      <c r="Q9306" t="s">
        <v>1987</v>
      </c>
      <c r="R9306" t="s">
        <v>2187</v>
      </c>
      <c r="S9306">
        <v>5234</v>
      </c>
      <c r="T9306" s="28">
        <v>45134</v>
      </c>
      <c r="U9306" s="7">
        <v>265813.76000000001</v>
      </c>
    </row>
    <row r="9307" spans="1:21" x14ac:dyDescent="0.25">
      <c r="A9307" t="s">
        <v>8519</v>
      </c>
      <c r="B9307" s="28">
        <v>45093</v>
      </c>
      <c r="C9307" s="28">
        <v>45096</v>
      </c>
      <c r="D9307" s="19">
        <v>60</v>
      </c>
      <c r="E9307" s="7">
        <v>72540.820000000007</v>
      </c>
      <c r="F9307" s="21">
        <f t="shared" si="1312"/>
        <v>45157</v>
      </c>
      <c r="G9307" s="28">
        <v>45134</v>
      </c>
      <c r="H9307" s="22">
        <f t="shared" ref="H9307:H9370" si="1314">G9307-F9307</f>
        <v>-23</v>
      </c>
      <c r="I9307" s="23">
        <f t="shared" ref="I9307:I9370" si="1315">E9307*H9307</f>
        <v>-1668438.86</v>
      </c>
      <c r="J9307" s="23">
        <f t="shared" si="1313"/>
        <v>38</v>
      </c>
      <c r="K9307" s="24">
        <f t="shared" ref="K9307:K9370" si="1316">E9307-J9307</f>
        <v>72502.820000000007</v>
      </c>
      <c r="L9307" s="23">
        <f t="shared" ref="L9307:L9370" si="1317">G9307-B9307</f>
        <v>41</v>
      </c>
      <c r="M9307" s="23">
        <f t="shared" ref="M9307:M9370" si="1318">G9307-C9307</f>
        <v>38</v>
      </c>
      <c r="N9307" s="23">
        <f t="shared" ref="N9307:N9370" si="1319">E9307*L9307</f>
        <v>2974173.62</v>
      </c>
      <c r="O9307" s="25">
        <f t="shared" ref="O9307:O9370" si="1320">E9307*M9307</f>
        <v>2756551.16</v>
      </c>
      <c r="P9307" t="s">
        <v>1986</v>
      </c>
      <c r="Q9307" t="s">
        <v>1987</v>
      </c>
      <c r="R9307" t="s">
        <v>2187</v>
      </c>
      <c r="S9307">
        <v>5234</v>
      </c>
      <c r="T9307" s="28">
        <v>45134</v>
      </c>
      <c r="U9307" s="7">
        <v>72540.820000000007</v>
      </c>
    </row>
    <row r="9308" spans="1:21" x14ac:dyDescent="0.25">
      <c r="A9308" t="s">
        <v>8520</v>
      </c>
      <c r="B9308" s="28">
        <v>45105</v>
      </c>
      <c r="C9308" s="28">
        <v>45106</v>
      </c>
      <c r="D9308" s="19">
        <v>60</v>
      </c>
      <c r="E9308" s="7">
        <v>85910.34</v>
      </c>
      <c r="F9308" s="21">
        <f t="shared" si="1312"/>
        <v>45167</v>
      </c>
      <c r="G9308" s="28">
        <v>45169</v>
      </c>
      <c r="H9308" s="22">
        <f t="shared" si="1314"/>
        <v>2</v>
      </c>
      <c r="I9308" s="23">
        <f t="shared" si="1315"/>
        <v>171820.68</v>
      </c>
      <c r="J9308" s="23">
        <f t="shared" si="1313"/>
        <v>62</v>
      </c>
      <c r="K9308" s="24">
        <f t="shared" si="1316"/>
        <v>85848.34</v>
      </c>
      <c r="L9308" s="23">
        <f t="shared" si="1317"/>
        <v>64</v>
      </c>
      <c r="M9308" s="23">
        <f t="shared" si="1318"/>
        <v>63</v>
      </c>
      <c r="N9308" s="23">
        <f t="shared" si="1319"/>
        <v>5498261.7599999998</v>
      </c>
      <c r="O9308" s="25">
        <f t="shared" si="1320"/>
        <v>5412351.4199999999</v>
      </c>
      <c r="P9308" t="s">
        <v>1986</v>
      </c>
      <c r="Q9308" t="s">
        <v>1987</v>
      </c>
      <c r="R9308" t="s">
        <v>2187</v>
      </c>
      <c r="S9308">
        <v>6341</v>
      </c>
      <c r="T9308" s="28">
        <v>45169</v>
      </c>
      <c r="U9308" s="7">
        <v>85910.34</v>
      </c>
    </row>
    <row r="9309" spans="1:21" x14ac:dyDescent="0.25">
      <c r="A9309" t="s">
        <v>8521</v>
      </c>
      <c r="B9309" s="28">
        <v>45105</v>
      </c>
      <c r="C9309" s="28">
        <v>45105</v>
      </c>
      <c r="D9309" s="19">
        <v>60</v>
      </c>
      <c r="E9309" s="7">
        <v>12117.09</v>
      </c>
      <c r="F9309" s="21">
        <f t="shared" si="1312"/>
        <v>45166</v>
      </c>
      <c r="G9309" s="28">
        <v>45169</v>
      </c>
      <c r="H9309" s="22">
        <f t="shared" si="1314"/>
        <v>3</v>
      </c>
      <c r="I9309" s="23">
        <f t="shared" si="1315"/>
        <v>36351.270000000004</v>
      </c>
      <c r="J9309" s="23">
        <f t="shared" si="1313"/>
        <v>63</v>
      </c>
      <c r="K9309" s="24">
        <f t="shared" si="1316"/>
        <v>12054.09</v>
      </c>
      <c r="L9309" s="23">
        <f t="shared" si="1317"/>
        <v>64</v>
      </c>
      <c r="M9309" s="23">
        <f t="shared" si="1318"/>
        <v>64</v>
      </c>
      <c r="N9309" s="23">
        <f t="shared" si="1319"/>
        <v>775493.76</v>
      </c>
      <c r="O9309" s="25">
        <f t="shared" si="1320"/>
        <v>775493.76</v>
      </c>
      <c r="P9309" t="s">
        <v>1986</v>
      </c>
      <c r="Q9309" t="s">
        <v>1987</v>
      </c>
      <c r="R9309" t="s">
        <v>2187</v>
      </c>
      <c r="S9309">
        <v>6338</v>
      </c>
      <c r="T9309" s="28">
        <v>45169</v>
      </c>
      <c r="U9309" s="7">
        <v>12117.09</v>
      </c>
    </row>
    <row r="9310" spans="1:21" x14ac:dyDescent="0.25">
      <c r="A9310" t="s">
        <v>8522</v>
      </c>
      <c r="B9310" s="28">
        <v>45105</v>
      </c>
      <c r="C9310" s="28">
        <v>45105</v>
      </c>
      <c r="D9310" s="19">
        <v>60</v>
      </c>
      <c r="E9310" s="7">
        <v>86527.56</v>
      </c>
      <c r="F9310" s="21">
        <f t="shared" si="1312"/>
        <v>45166</v>
      </c>
      <c r="G9310" s="28">
        <v>45169</v>
      </c>
      <c r="H9310" s="22">
        <f t="shared" si="1314"/>
        <v>3</v>
      </c>
      <c r="I9310" s="23">
        <f t="shared" si="1315"/>
        <v>259582.68</v>
      </c>
      <c r="J9310" s="23">
        <f t="shared" si="1313"/>
        <v>63</v>
      </c>
      <c r="K9310" s="24">
        <f t="shared" si="1316"/>
        <v>86464.56</v>
      </c>
      <c r="L9310" s="23">
        <f t="shared" si="1317"/>
        <v>64</v>
      </c>
      <c r="M9310" s="23">
        <f t="shared" si="1318"/>
        <v>64</v>
      </c>
      <c r="N9310" s="23">
        <f t="shared" si="1319"/>
        <v>5537763.8399999999</v>
      </c>
      <c r="O9310" s="25">
        <f t="shared" si="1320"/>
        <v>5537763.8399999999</v>
      </c>
      <c r="P9310" t="s">
        <v>1986</v>
      </c>
      <c r="Q9310" t="s">
        <v>1987</v>
      </c>
      <c r="R9310" t="s">
        <v>2187</v>
      </c>
      <c r="S9310">
        <v>6342</v>
      </c>
      <c r="T9310" s="28">
        <v>45169</v>
      </c>
      <c r="U9310" s="7">
        <v>86527.56</v>
      </c>
    </row>
    <row r="9311" spans="1:21" x14ac:dyDescent="0.25">
      <c r="A9311" t="s">
        <v>8523</v>
      </c>
      <c r="B9311" s="28">
        <v>45105</v>
      </c>
      <c r="C9311" s="28">
        <v>45106</v>
      </c>
      <c r="D9311" s="19">
        <v>60</v>
      </c>
      <c r="E9311" s="7">
        <v>301749.18</v>
      </c>
      <c r="F9311" s="21">
        <f t="shared" si="1312"/>
        <v>45167</v>
      </c>
      <c r="G9311" s="28">
        <v>45170</v>
      </c>
      <c r="H9311" s="22">
        <f t="shared" si="1314"/>
        <v>3</v>
      </c>
      <c r="I9311" s="23">
        <f t="shared" si="1315"/>
        <v>905247.54</v>
      </c>
      <c r="J9311" s="23">
        <f t="shared" si="1313"/>
        <v>62</v>
      </c>
      <c r="K9311" s="24">
        <f t="shared" si="1316"/>
        <v>301687.18</v>
      </c>
      <c r="L9311" s="23">
        <f t="shared" si="1317"/>
        <v>65</v>
      </c>
      <c r="M9311" s="23">
        <f t="shared" si="1318"/>
        <v>64</v>
      </c>
      <c r="N9311" s="23">
        <f t="shared" si="1319"/>
        <v>19613696.699999999</v>
      </c>
      <c r="O9311" s="25">
        <f t="shared" si="1320"/>
        <v>19311947.52</v>
      </c>
      <c r="P9311" t="s">
        <v>1986</v>
      </c>
      <c r="Q9311" t="s">
        <v>1987</v>
      </c>
      <c r="R9311" t="s">
        <v>2187</v>
      </c>
      <c r="S9311">
        <v>6343</v>
      </c>
      <c r="T9311" s="28">
        <v>45170</v>
      </c>
      <c r="U9311" s="7">
        <v>301749.18</v>
      </c>
    </row>
    <row r="9312" spans="1:21" x14ac:dyDescent="0.25">
      <c r="A9312" t="s">
        <v>8524</v>
      </c>
      <c r="B9312" s="28">
        <v>45105</v>
      </c>
      <c r="C9312" s="28">
        <v>45106</v>
      </c>
      <c r="D9312" s="19">
        <v>60</v>
      </c>
      <c r="E9312" s="7">
        <v>73952.12</v>
      </c>
      <c r="F9312" s="21">
        <f t="shared" si="1312"/>
        <v>45167</v>
      </c>
      <c r="G9312" s="28">
        <v>45170</v>
      </c>
      <c r="H9312" s="22">
        <f t="shared" si="1314"/>
        <v>3</v>
      </c>
      <c r="I9312" s="23">
        <f t="shared" si="1315"/>
        <v>221856.36</v>
      </c>
      <c r="J9312" s="23">
        <f t="shared" si="1313"/>
        <v>62</v>
      </c>
      <c r="K9312" s="24">
        <f t="shared" si="1316"/>
        <v>73890.12</v>
      </c>
      <c r="L9312" s="23">
        <f t="shared" si="1317"/>
        <v>65</v>
      </c>
      <c r="M9312" s="23">
        <f t="shared" si="1318"/>
        <v>64</v>
      </c>
      <c r="N9312" s="23">
        <f t="shared" si="1319"/>
        <v>4806887.8</v>
      </c>
      <c r="O9312" s="25">
        <f t="shared" si="1320"/>
        <v>4732935.68</v>
      </c>
      <c r="P9312" t="s">
        <v>1986</v>
      </c>
      <c r="Q9312" t="s">
        <v>1987</v>
      </c>
      <c r="R9312" t="s">
        <v>2187</v>
      </c>
      <c r="S9312">
        <v>6343</v>
      </c>
      <c r="T9312" s="28">
        <v>45170</v>
      </c>
      <c r="U9312" s="7">
        <v>73952.12</v>
      </c>
    </row>
    <row r="9313" spans="1:21" x14ac:dyDescent="0.25">
      <c r="A9313" t="s">
        <v>8525</v>
      </c>
      <c r="B9313" s="28">
        <v>45105</v>
      </c>
      <c r="C9313" s="28">
        <v>45106</v>
      </c>
      <c r="D9313" s="19">
        <v>60</v>
      </c>
      <c r="E9313" s="7">
        <v>211831.77</v>
      </c>
      <c r="F9313" s="21">
        <f t="shared" si="1312"/>
        <v>45167</v>
      </c>
      <c r="G9313" s="28">
        <v>45134</v>
      </c>
      <c r="H9313" s="22">
        <f t="shared" si="1314"/>
        <v>-33</v>
      </c>
      <c r="I9313" s="23">
        <f t="shared" si="1315"/>
        <v>-6990448.4099999992</v>
      </c>
      <c r="J9313" s="23">
        <f t="shared" si="1313"/>
        <v>28</v>
      </c>
      <c r="K9313" s="24">
        <f t="shared" si="1316"/>
        <v>211803.77</v>
      </c>
      <c r="L9313" s="23">
        <f t="shared" si="1317"/>
        <v>29</v>
      </c>
      <c r="M9313" s="23">
        <f t="shared" si="1318"/>
        <v>28</v>
      </c>
      <c r="N9313" s="23">
        <f t="shared" si="1319"/>
        <v>6143121.3300000001</v>
      </c>
      <c r="O9313" s="25">
        <f t="shared" si="1320"/>
        <v>5931289.5599999996</v>
      </c>
      <c r="P9313" t="s">
        <v>1986</v>
      </c>
      <c r="Q9313" t="s">
        <v>1987</v>
      </c>
      <c r="R9313" t="s">
        <v>2187</v>
      </c>
      <c r="S9313">
        <v>5237</v>
      </c>
      <c r="T9313" s="28">
        <v>45134</v>
      </c>
      <c r="U9313" s="7">
        <v>211831.77</v>
      </c>
    </row>
    <row r="9314" spans="1:21" x14ac:dyDescent="0.25">
      <c r="A9314" t="s">
        <v>8526</v>
      </c>
      <c r="B9314" s="28">
        <v>45111</v>
      </c>
      <c r="C9314" s="28">
        <v>45112</v>
      </c>
      <c r="D9314" s="19">
        <v>60</v>
      </c>
      <c r="E9314" s="7">
        <v>248809.5</v>
      </c>
      <c r="F9314" s="21">
        <f t="shared" si="1312"/>
        <v>45174</v>
      </c>
      <c r="G9314" s="28">
        <v>45134</v>
      </c>
      <c r="H9314" s="22">
        <f t="shared" si="1314"/>
        <v>-40</v>
      </c>
      <c r="I9314" s="23">
        <f t="shared" si="1315"/>
        <v>-9952380</v>
      </c>
      <c r="J9314" s="23">
        <f t="shared" si="1313"/>
        <v>22</v>
      </c>
      <c r="K9314" s="24">
        <f t="shared" si="1316"/>
        <v>248787.5</v>
      </c>
      <c r="L9314" s="23">
        <f t="shared" si="1317"/>
        <v>23</v>
      </c>
      <c r="M9314" s="23">
        <f t="shared" si="1318"/>
        <v>22</v>
      </c>
      <c r="N9314" s="23">
        <f t="shared" si="1319"/>
        <v>5722618.5</v>
      </c>
      <c r="O9314" s="25">
        <f t="shared" si="1320"/>
        <v>5473809</v>
      </c>
      <c r="P9314" t="s">
        <v>1986</v>
      </c>
      <c r="Q9314" t="s">
        <v>1987</v>
      </c>
      <c r="R9314" t="s">
        <v>2187</v>
      </c>
      <c r="S9314">
        <v>5237</v>
      </c>
      <c r="T9314" s="28">
        <v>45134</v>
      </c>
      <c r="U9314" s="7">
        <v>248809.5</v>
      </c>
    </row>
    <row r="9315" spans="1:21" x14ac:dyDescent="0.25">
      <c r="A9315" t="s">
        <v>8527</v>
      </c>
      <c r="B9315" s="28">
        <v>45117</v>
      </c>
      <c r="C9315" s="28">
        <v>45117</v>
      </c>
      <c r="D9315" s="19">
        <v>60</v>
      </c>
      <c r="E9315" s="7">
        <v>77502.600000000006</v>
      </c>
      <c r="F9315" s="21">
        <f t="shared" si="1312"/>
        <v>45179</v>
      </c>
      <c r="G9315" s="28">
        <v>45195</v>
      </c>
      <c r="H9315" s="22">
        <f t="shared" si="1314"/>
        <v>16</v>
      </c>
      <c r="I9315" s="23">
        <f t="shared" si="1315"/>
        <v>1240041.6000000001</v>
      </c>
      <c r="J9315" s="23">
        <f t="shared" si="1313"/>
        <v>76</v>
      </c>
      <c r="K9315" s="24">
        <f t="shared" si="1316"/>
        <v>77426.600000000006</v>
      </c>
      <c r="L9315" s="23">
        <f t="shared" si="1317"/>
        <v>78</v>
      </c>
      <c r="M9315" s="23">
        <f t="shared" si="1318"/>
        <v>78</v>
      </c>
      <c r="N9315" s="23">
        <f t="shared" si="1319"/>
        <v>6045202.8000000007</v>
      </c>
      <c r="O9315" s="25">
        <f t="shared" si="1320"/>
        <v>6045202.8000000007</v>
      </c>
      <c r="P9315" t="s">
        <v>1986</v>
      </c>
      <c r="Q9315" t="s">
        <v>1987</v>
      </c>
      <c r="R9315" t="s">
        <v>2187</v>
      </c>
      <c r="S9315">
        <v>6749</v>
      </c>
      <c r="T9315" s="28">
        <v>45195</v>
      </c>
      <c r="U9315" s="7">
        <v>77502.600000000006</v>
      </c>
    </row>
    <row r="9316" spans="1:21" x14ac:dyDescent="0.25">
      <c r="A9316" t="s">
        <v>8528</v>
      </c>
      <c r="B9316" s="28">
        <v>45117</v>
      </c>
      <c r="C9316" s="28">
        <v>45118</v>
      </c>
      <c r="D9316" s="19">
        <v>60</v>
      </c>
      <c r="E9316" s="7">
        <v>40852</v>
      </c>
      <c r="F9316" s="21">
        <f t="shared" si="1312"/>
        <v>45180</v>
      </c>
      <c r="G9316" s="28">
        <v>45195</v>
      </c>
      <c r="H9316" s="22">
        <f t="shared" si="1314"/>
        <v>15</v>
      </c>
      <c r="I9316" s="23">
        <f t="shared" si="1315"/>
        <v>612780</v>
      </c>
      <c r="J9316" s="23">
        <f t="shared" si="1313"/>
        <v>75</v>
      </c>
      <c r="K9316" s="24">
        <f t="shared" si="1316"/>
        <v>40777</v>
      </c>
      <c r="L9316" s="23">
        <f t="shared" si="1317"/>
        <v>78</v>
      </c>
      <c r="M9316" s="23">
        <f t="shared" si="1318"/>
        <v>77</v>
      </c>
      <c r="N9316" s="23">
        <f t="shared" si="1319"/>
        <v>3186456</v>
      </c>
      <c r="O9316" s="25">
        <f t="shared" si="1320"/>
        <v>3145604</v>
      </c>
      <c r="P9316" t="s">
        <v>1986</v>
      </c>
      <c r="Q9316" t="s">
        <v>1987</v>
      </c>
      <c r="R9316" t="s">
        <v>2187</v>
      </c>
      <c r="S9316">
        <v>6749</v>
      </c>
      <c r="T9316" s="28">
        <v>45195</v>
      </c>
      <c r="U9316" s="7">
        <v>40852</v>
      </c>
    </row>
    <row r="9317" spans="1:21" x14ac:dyDescent="0.25">
      <c r="A9317" t="s">
        <v>8529</v>
      </c>
      <c r="B9317" s="28">
        <v>45117</v>
      </c>
      <c r="C9317" s="28">
        <v>45117</v>
      </c>
      <c r="D9317" s="19">
        <v>60</v>
      </c>
      <c r="E9317" s="7">
        <v>86762.38</v>
      </c>
      <c r="F9317" s="21">
        <f t="shared" si="1312"/>
        <v>45179</v>
      </c>
      <c r="G9317" s="28">
        <v>45195</v>
      </c>
      <c r="H9317" s="22">
        <f t="shared" si="1314"/>
        <v>16</v>
      </c>
      <c r="I9317" s="23">
        <f t="shared" si="1315"/>
        <v>1388198.08</v>
      </c>
      <c r="J9317" s="23">
        <f t="shared" si="1313"/>
        <v>76</v>
      </c>
      <c r="K9317" s="24">
        <f t="shared" si="1316"/>
        <v>86686.38</v>
      </c>
      <c r="L9317" s="23">
        <f t="shared" si="1317"/>
        <v>78</v>
      </c>
      <c r="M9317" s="23">
        <f t="shared" si="1318"/>
        <v>78</v>
      </c>
      <c r="N9317" s="23">
        <f t="shared" si="1319"/>
        <v>6767465.6400000006</v>
      </c>
      <c r="O9317" s="25">
        <f t="shared" si="1320"/>
        <v>6767465.6400000006</v>
      </c>
      <c r="P9317" t="s">
        <v>1986</v>
      </c>
      <c r="Q9317" t="s">
        <v>1987</v>
      </c>
      <c r="R9317" t="s">
        <v>2187</v>
      </c>
      <c r="S9317">
        <v>6756</v>
      </c>
      <c r="T9317" s="28">
        <v>45195</v>
      </c>
      <c r="U9317" s="7">
        <v>86762.38</v>
      </c>
    </row>
    <row r="9318" spans="1:21" x14ac:dyDescent="0.25">
      <c r="A9318" t="s">
        <v>8530</v>
      </c>
      <c r="B9318" s="28">
        <v>45117</v>
      </c>
      <c r="C9318" s="28">
        <v>45118</v>
      </c>
      <c r="D9318" s="19">
        <v>60</v>
      </c>
      <c r="E9318" s="7">
        <v>12548.14</v>
      </c>
      <c r="F9318" s="21">
        <f t="shared" si="1312"/>
        <v>45180</v>
      </c>
      <c r="G9318" s="28">
        <v>45169</v>
      </c>
      <c r="H9318" s="22">
        <f t="shared" si="1314"/>
        <v>-11</v>
      </c>
      <c r="I9318" s="23">
        <f t="shared" si="1315"/>
        <v>-138029.53999999998</v>
      </c>
      <c r="J9318" s="23">
        <f t="shared" si="1313"/>
        <v>50</v>
      </c>
      <c r="K9318" s="24">
        <f t="shared" si="1316"/>
        <v>12498.14</v>
      </c>
      <c r="L9318" s="23">
        <f t="shared" si="1317"/>
        <v>52</v>
      </c>
      <c r="M9318" s="23">
        <f t="shared" si="1318"/>
        <v>51</v>
      </c>
      <c r="N9318" s="23">
        <f t="shared" si="1319"/>
        <v>652503.28</v>
      </c>
      <c r="O9318" s="25">
        <f t="shared" si="1320"/>
        <v>639955.14</v>
      </c>
      <c r="P9318" t="s">
        <v>1986</v>
      </c>
      <c r="Q9318" t="s">
        <v>1987</v>
      </c>
      <c r="R9318" t="s">
        <v>2187</v>
      </c>
      <c r="S9318">
        <v>6338</v>
      </c>
      <c r="T9318" s="28">
        <v>45169</v>
      </c>
      <c r="U9318" s="7">
        <v>12548.14</v>
      </c>
    </row>
    <row r="9319" spans="1:21" x14ac:dyDescent="0.25">
      <c r="A9319" t="s">
        <v>8531</v>
      </c>
      <c r="B9319" s="28">
        <v>45117</v>
      </c>
      <c r="C9319" s="28">
        <v>45117</v>
      </c>
      <c r="D9319" s="19">
        <v>60</v>
      </c>
      <c r="E9319" s="7">
        <v>87477.33</v>
      </c>
      <c r="F9319" s="21">
        <f t="shared" si="1312"/>
        <v>45179</v>
      </c>
      <c r="G9319" s="28">
        <v>45195</v>
      </c>
      <c r="H9319" s="22">
        <f t="shared" si="1314"/>
        <v>16</v>
      </c>
      <c r="I9319" s="23">
        <f t="shared" si="1315"/>
        <v>1399637.28</v>
      </c>
      <c r="J9319" s="23">
        <f t="shared" si="1313"/>
        <v>76</v>
      </c>
      <c r="K9319" s="24">
        <f t="shared" si="1316"/>
        <v>87401.33</v>
      </c>
      <c r="L9319" s="23">
        <f t="shared" si="1317"/>
        <v>78</v>
      </c>
      <c r="M9319" s="23">
        <f t="shared" si="1318"/>
        <v>78</v>
      </c>
      <c r="N9319" s="23">
        <f t="shared" si="1319"/>
        <v>6823231.7400000002</v>
      </c>
      <c r="O9319" s="25">
        <f t="shared" si="1320"/>
        <v>6823231.7400000002</v>
      </c>
      <c r="P9319" t="s">
        <v>1986</v>
      </c>
      <c r="Q9319" t="s">
        <v>1987</v>
      </c>
      <c r="R9319" t="s">
        <v>2187</v>
      </c>
      <c r="S9319">
        <v>6755</v>
      </c>
      <c r="T9319" s="28">
        <v>45195</v>
      </c>
      <c r="U9319" s="7">
        <v>87477.33</v>
      </c>
    </row>
    <row r="9320" spans="1:21" x14ac:dyDescent="0.25">
      <c r="A9320" t="s">
        <v>8532</v>
      </c>
      <c r="B9320" s="28">
        <v>45117</v>
      </c>
      <c r="C9320" s="28">
        <v>45118</v>
      </c>
      <c r="D9320" s="19">
        <v>60</v>
      </c>
      <c r="E9320" s="7">
        <v>11498.02</v>
      </c>
      <c r="F9320" s="21">
        <f t="shared" si="1312"/>
        <v>45180</v>
      </c>
      <c r="G9320" s="28">
        <v>45169</v>
      </c>
      <c r="H9320" s="22">
        <f t="shared" si="1314"/>
        <v>-11</v>
      </c>
      <c r="I9320" s="23">
        <f t="shared" si="1315"/>
        <v>-126478.22</v>
      </c>
      <c r="J9320" s="23">
        <f t="shared" si="1313"/>
        <v>50</v>
      </c>
      <c r="K9320" s="24">
        <f t="shared" si="1316"/>
        <v>11448.02</v>
      </c>
      <c r="L9320" s="23">
        <f t="shared" si="1317"/>
        <v>52</v>
      </c>
      <c r="M9320" s="23">
        <f t="shared" si="1318"/>
        <v>51</v>
      </c>
      <c r="N9320" s="23">
        <f t="shared" si="1319"/>
        <v>597897.04</v>
      </c>
      <c r="O9320" s="25">
        <f t="shared" si="1320"/>
        <v>586399.02</v>
      </c>
      <c r="P9320" t="s">
        <v>1986</v>
      </c>
      <c r="Q9320" t="s">
        <v>1987</v>
      </c>
      <c r="R9320" t="s">
        <v>2187</v>
      </c>
      <c r="S9320">
        <v>6338</v>
      </c>
      <c r="T9320" s="28">
        <v>45169</v>
      </c>
      <c r="U9320" s="7">
        <v>11498.02</v>
      </c>
    </row>
    <row r="9321" spans="1:21" x14ac:dyDescent="0.25">
      <c r="A9321" t="s">
        <v>8533</v>
      </c>
      <c r="B9321" s="28">
        <v>45117</v>
      </c>
      <c r="C9321" s="28">
        <v>45117</v>
      </c>
      <c r="D9321" s="19">
        <v>60</v>
      </c>
      <c r="E9321" s="7">
        <v>19079.89</v>
      </c>
      <c r="F9321" s="21">
        <f t="shared" si="1312"/>
        <v>45179</v>
      </c>
      <c r="G9321" s="28">
        <v>45134</v>
      </c>
      <c r="H9321" s="22">
        <f t="shared" si="1314"/>
        <v>-45</v>
      </c>
      <c r="I9321" s="23">
        <f t="shared" si="1315"/>
        <v>-858595.04999999993</v>
      </c>
      <c r="J9321" s="23">
        <f t="shared" si="1313"/>
        <v>17</v>
      </c>
      <c r="K9321" s="24">
        <f t="shared" si="1316"/>
        <v>19062.89</v>
      </c>
      <c r="L9321" s="23">
        <f t="shared" si="1317"/>
        <v>17</v>
      </c>
      <c r="M9321" s="23">
        <f t="shared" si="1318"/>
        <v>17</v>
      </c>
      <c r="N9321" s="23">
        <f t="shared" si="1319"/>
        <v>324358.13</v>
      </c>
      <c r="O9321" s="25">
        <f t="shared" si="1320"/>
        <v>324358.13</v>
      </c>
      <c r="P9321" t="s">
        <v>1986</v>
      </c>
      <c r="Q9321" t="s">
        <v>1987</v>
      </c>
      <c r="R9321" t="s">
        <v>2187</v>
      </c>
      <c r="S9321">
        <v>5237</v>
      </c>
      <c r="T9321" s="28">
        <v>45134</v>
      </c>
      <c r="U9321" s="7">
        <v>19079.89</v>
      </c>
    </row>
    <row r="9322" spans="1:21" x14ac:dyDescent="0.25">
      <c r="A9322" t="s">
        <v>8534</v>
      </c>
      <c r="B9322" s="28">
        <v>45117</v>
      </c>
      <c r="C9322" s="28">
        <v>45118</v>
      </c>
      <c r="D9322" s="19">
        <v>60</v>
      </c>
      <c r="E9322" s="7">
        <v>17951.84</v>
      </c>
      <c r="F9322" s="21">
        <f t="shared" si="1312"/>
        <v>45180</v>
      </c>
      <c r="G9322" s="28">
        <v>45134</v>
      </c>
      <c r="H9322" s="22">
        <f t="shared" si="1314"/>
        <v>-46</v>
      </c>
      <c r="I9322" s="23">
        <f t="shared" si="1315"/>
        <v>-825784.64</v>
      </c>
      <c r="J9322" s="23">
        <f t="shared" si="1313"/>
        <v>16</v>
      </c>
      <c r="K9322" s="24">
        <f t="shared" si="1316"/>
        <v>17935.84</v>
      </c>
      <c r="L9322" s="23">
        <f t="shared" si="1317"/>
        <v>17</v>
      </c>
      <c r="M9322" s="23">
        <f t="shared" si="1318"/>
        <v>16</v>
      </c>
      <c r="N9322" s="23">
        <f t="shared" si="1319"/>
        <v>305181.28000000003</v>
      </c>
      <c r="O9322" s="25">
        <f t="shared" si="1320"/>
        <v>287229.44</v>
      </c>
      <c r="P9322" t="s">
        <v>1986</v>
      </c>
      <c r="Q9322" t="s">
        <v>1987</v>
      </c>
      <c r="R9322" t="s">
        <v>2187</v>
      </c>
      <c r="S9322">
        <v>5237</v>
      </c>
      <c r="T9322" s="28">
        <v>45134</v>
      </c>
      <c r="U9322" s="7">
        <v>17951.84</v>
      </c>
    </row>
    <row r="9323" spans="1:21" x14ac:dyDescent="0.25">
      <c r="A9323" t="s">
        <v>8535</v>
      </c>
      <c r="B9323" s="28">
        <v>45125</v>
      </c>
      <c r="C9323" s="28">
        <v>45125</v>
      </c>
      <c r="D9323" s="19">
        <v>60</v>
      </c>
      <c r="E9323" s="7">
        <v>77922.83</v>
      </c>
      <c r="F9323" s="21">
        <f t="shared" si="1312"/>
        <v>45187</v>
      </c>
      <c r="G9323" s="28">
        <v>45195</v>
      </c>
      <c r="H9323" s="22">
        <f t="shared" si="1314"/>
        <v>8</v>
      </c>
      <c r="I9323" s="23">
        <f t="shared" si="1315"/>
        <v>623382.64</v>
      </c>
      <c r="J9323" s="23">
        <f t="shared" si="1313"/>
        <v>68</v>
      </c>
      <c r="K9323" s="24">
        <f t="shared" si="1316"/>
        <v>77854.83</v>
      </c>
      <c r="L9323" s="23">
        <f t="shared" si="1317"/>
        <v>70</v>
      </c>
      <c r="M9323" s="23">
        <f t="shared" si="1318"/>
        <v>70</v>
      </c>
      <c r="N9323" s="23">
        <f t="shared" si="1319"/>
        <v>5454598.1000000006</v>
      </c>
      <c r="O9323" s="25">
        <f t="shared" si="1320"/>
        <v>5454598.1000000006</v>
      </c>
      <c r="P9323" t="s">
        <v>1986</v>
      </c>
      <c r="Q9323" t="s">
        <v>1987</v>
      </c>
      <c r="R9323" t="s">
        <v>2187</v>
      </c>
      <c r="S9323">
        <v>6749</v>
      </c>
      <c r="T9323" s="28">
        <v>45195</v>
      </c>
      <c r="U9323" s="7">
        <v>77922.83</v>
      </c>
    </row>
    <row r="9324" spans="1:21" x14ac:dyDescent="0.25">
      <c r="A9324" t="s">
        <v>8536</v>
      </c>
      <c r="B9324" s="28">
        <v>45126</v>
      </c>
      <c r="C9324" s="28">
        <v>45128</v>
      </c>
      <c r="D9324" s="19">
        <v>60</v>
      </c>
      <c r="E9324" s="7">
        <v>280260.15999999997</v>
      </c>
      <c r="F9324" s="21">
        <f t="shared" si="1312"/>
        <v>45190</v>
      </c>
      <c r="G9324" s="28">
        <v>45194</v>
      </c>
      <c r="H9324" s="22">
        <f t="shared" si="1314"/>
        <v>4</v>
      </c>
      <c r="I9324" s="23">
        <f t="shared" si="1315"/>
        <v>1121040.6399999999</v>
      </c>
      <c r="J9324" s="23">
        <f t="shared" si="1313"/>
        <v>64</v>
      </c>
      <c r="K9324" s="24">
        <f t="shared" si="1316"/>
        <v>280196.15999999997</v>
      </c>
      <c r="L9324" s="23">
        <f t="shared" si="1317"/>
        <v>68</v>
      </c>
      <c r="M9324" s="23">
        <f t="shared" si="1318"/>
        <v>66</v>
      </c>
      <c r="N9324" s="23">
        <f t="shared" si="1319"/>
        <v>19057690.879999999</v>
      </c>
      <c r="O9324" s="25">
        <f t="shared" si="1320"/>
        <v>18497170.559999999</v>
      </c>
      <c r="P9324" t="s">
        <v>1986</v>
      </c>
      <c r="Q9324" t="s">
        <v>1987</v>
      </c>
      <c r="R9324" t="s">
        <v>2187</v>
      </c>
      <c r="S9324">
        <v>6649</v>
      </c>
      <c r="T9324" s="28">
        <v>45194</v>
      </c>
      <c r="U9324" s="7">
        <v>280260.15999999997</v>
      </c>
    </row>
    <row r="9325" spans="1:21" x14ac:dyDescent="0.25">
      <c r="A9325" t="s">
        <v>8537</v>
      </c>
      <c r="B9325" s="28">
        <v>45138</v>
      </c>
      <c r="C9325" s="28">
        <v>45139</v>
      </c>
      <c r="D9325" s="19">
        <v>60</v>
      </c>
      <c r="E9325" s="7">
        <v>17881.48</v>
      </c>
      <c r="F9325" s="21">
        <f t="shared" si="1312"/>
        <v>45200</v>
      </c>
      <c r="G9325" s="28">
        <v>45169</v>
      </c>
      <c r="H9325" s="22">
        <f t="shared" si="1314"/>
        <v>-31</v>
      </c>
      <c r="I9325" s="23">
        <f t="shared" si="1315"/>
        <v>-554325.88</v>
      </c>
      <c r="J9325" s="23">
        <f t="shared" si="1313"/>
        <v>30</v>
      </c>
      <c r="K9325" s="24">
        <f t="shared" si="1316"/>
        <v>17851.48</v>
      </c>
      <c r="L9325" s="23">
        <f t="shared" si="1317"/>
        <v>31</v>
      </c>
      <c r="M9325" s="23">
        <f t="shared" si="1318"/>
        <v>30</v>
      </c>
      <c r="N9325" s="23">
        <f t="shared" si="1319"/>
        <v>554325.88</v>
      </c>
      <c r="O9325" s="25">
        <f t="shared" si="1320"/>
        <v>536444.4</v>
      </c>
      <c r="P9325" t="s">
        <v>1986</v>
      </c>
      <c r="Q9325" t="s">
        <v>1987</v>
      </c>
      <c r="R9325" t="s">
        <v>2187</v>
      </c>
      <c r="S9325">
        <v>6342</v>
      </c>
      <c r="T9325" s="28">
        <v>45169</v>
      </c>
      <c r="U9325" s="7">
        <v>17881.48</v>
      </c>
    </row>
    <row r="9326" spans="1:21" x14ac:dyDescent="0.25">
      <c r="A9326" t="s">
        <v>8538</v>
      </c>
      <c r="B9326" s="28">
        <v>45138</v>
      </c>
      <c r="C9326" s="28">
        <v>45138</v>
      </c>
      <c r="D9326" s="19">
        <v>60</v>
      </c>
      <c r="E9326" s="7">
        <v>271950.59999999998</v>
      </c>
      <c r="F9326" s="21">
        <f t="shared" si="1312"/>
        <v>45199</v>
      </c>
      <c r="G9326" s="28">
        <v>45169</v>
      </c>
      <c r="H9326" s="22">
        <f t="shared" si="1314"/>
        <v>-30</v>
      </c>
      <c r="I9326" s="23">
        <f t="shared" si="1315"/>
        <v>-8158517.9999999991</v>
      </c>
      <c r="J9326" s="23">
        <f t="shared" si="1313"/>
        <v>30</v>
      </c>
      <c r="K9326" s="24">
        <f t="shared" si="1316"/>
        <v>271920.59999999998</v>
      </c>
      <c r="L9326" s="23">
        <f t="shared" si="1317"/>
        <v>31</v>
      </c>
      <c r="M9326" s="23">
        <f t="shared" si="1318"/>
        <v>31</v>
      </c>
      <c r="N9326" s="23">
        <f t="shared" si="1319"/>
        <v>8430468.5999999996</v>
      </c>
      <c r="O9326" s="25">
        <f t="shared" si="1320"/>
        <v>8430468.5999999996</v>
      </c>
      <c r="P9326" t="s">
        <v>1986</v>
      </c>
      <c r="Q9326" t="s">
        <v>1987</v>
      </c>
      <c r="R9326" t="s">
        <v>2187</v>
      </c>
      <c r="S9326">
        <v>6342</v>
      </c>
      <c r="T9326" s="28">
        <v>45169</v>
      </c>
      <c r="U9326" s="7">
        <v>271950.59999999998</v>
      </c>
    </row>
    <row r="9327" spans="1:21" x14ac:dyDescent="0.25">
      <c r="A9327" t="s">
        <v>8539</v>
      </c>
      <c r="B9327" s="28">
        <v>45138</v>
      </c>
      <c r="C9327" s="28">
        <v>45139</v>
      </c>
      <c r="D9327" s="19">
        <v>60</v>
      </c>
      <c r="E9327" s="7">
        <v>80726.36</v>
      </c>
      <c r="F9327" s="21">
        <f t="shared" si="1312"/>
        <v>45200</v>
      </c>
      <c r="G9327" s="28">
        <v>45194</v>
      </c>
      <c r="H9327" s="22">
        <f t="shared" si="1314"/>
        <v>-6</v>
      </c>
      <c r="I9327" s="23">
        <f t="shared" si="1315"/>
        <v>-484358.16000000003</v>
      </c>
      <c r="J9327" s="23">
        <f t="shared" si="1313"/>
        <v>54</v>
      </c>
      <c r="K9327" s="24">
        <f t="shared" si="1316"/>
        <v>80672.36</v>
      </c>
      <c r="L9327" s="23">
        <f t="shared" si="1317"/>
        <v>56</v>
      </c>
      <c r="M9327" s="23">
        <f t="shared" si="1318"/>
        <v>55</v>
      </c>
      <c r="N9327" s="23">
        <f t="shared" si="1319"/>
        <v>4520676.16</v>
      </c>
      <c r="O9327" s="25">
        <f t="shared" si="1320"/>
        <v>4439949.8</v>
      </c>
      <c r="P9327" t="s">
        <v>1986</v>
      </c>
      <c r="Q9327" t="s">
        <v>1987</v>
      </c>
      <c r="R9327" t="s">
        <v>2187</v>
      </c>
      <c r="S9327">
        <v>6649</v>
      </c>
      <c r="T9327" s="28">
        <v>45194</v>
      </c>
      <c r="U9327" s="7">
        <v>80726.36</v>
      </c>
    </row>
    <row r="9328" spans="1:21" x14ac:dyDescent="0.25">
      <c r="A9328" t="s">
        <v>8540</v>
      </c>
      <c r="B9328" s="28">
        <v>45148</v>
      </c>
      <c r="C9328" s="28">
        <v>45150</v>
      </c>
      <c r="D9328" s="19">
        <v>60</v>
      </c>
      <c r="E9328" s="7">
        <v>26906.42</v>
      </c>
      <c r="F9328" s="21">
        <f t="shared" si="1312"/>
        <v>45211</v>
      </c>
      <c r="G9328" s="28">
        <v>45169</v>
      </c>
      <c r="H9328" s="22">
        <f t="shared" si="1314"/>
        <v>-42</v>
      </c>
      <c r="I9328" s="23">
        <f t="shared" si="1315"/>
        <v>-1130069.6399999999</v>
      </c>
      <c r="J9328" s="23">
        <f t="shared" si="1313"/>
        <v>19</v>
      </c>
      <c r="K9328" s="24">
        <f t="shared" si="1316"/>
        <v>26887.42</v>
      </c>
      <c r="L9328" s="23">
        <f t="shared" si="1317"/>
        <v>21</v>
      </c>
      <c r="M9328" s="23">
        <f t="shared" si="1318"/>
        <v>19</v>
      </c>
      <c r="N9328" s="23">
        <f t="shared" si="1319"/>
        <v>565034.81999999995</v>
      </c>
      <c r="O9328" s="25">
        <f t="shared" si="1320"/>
        <v>511221.98</v>
      </c>
      <c r="P9328" t="s">
        <v>1986</v>
      </c>
      <c r="Q9328" t="s">
        <v>1987</v>
      </c>
      <c r="R9328" t="s">
        <v>2187</v>
      </c>
      <c r="S9328">
        <v>6340</v>
      </c>
      <c r="T9328" s="28">
        <v>45169</v>
      </c>
      <c r="U9328" s="7">
        <v>26906.42</v>
      </c>
    </row>
    <row r="9329" spans="1:21" x14ac:dyDescent="0.25">
      <c r="A9329" t="s">
        <v>8541</v>
      </c>
      <c r="B9329" s="28">
        <v>45148</v>
      </c>
      <c r="C9329" s="28">
        <v>45150</v>
      </c>
      <c r="D9329" s="19">
        <v>60</v>
      </c>
      <c r="E9329" s="7">
        <v>51465.3</v>
      </c>
      <c r="F9329" s="21">
        <f t="shared" si="1312"/>
        <v>45211</v>
      </c>
      <c r="G9329" s="28">
        <v>45169</v>
      </c>
      <c r="H9329" s="22">
        <f t="shared" si="1314"/>
        <v>-42</v>
      </c>
      <c r="I9329" s="23">
        <f t="shared" si="1315"/>
        <v>-2161542.6</v>
      </c>
      <c r="J9329" s="23">
        <f t="shared" si="1313"/>
        <v>19</v>
      </c>
      <c r="K9329" s="24">
        <f t="shared" si="1316"/>
        <v>51446.3</v>
      </c>
      <c r="L9329" s="23">
        <f t="shared" si="1317"/>
        <v>21</v>
      </c>
      <c r="M9329" s="23">
        <f t="shared" si="1318"/>
        <v>19</v>
      </c>
      <c r="N9329" s="23">
        <f t="shared" si="1319"/>
        <v>1080771.3</v>
      </c>
      <c r="O9329" s="25">
        <f t="shared" si="1320"/>
        <v>977840.70000000007</v>
      </c>
      <c r="P9329" t="s">
        <v>1986</v>
      </c>
      <c r="Q9329" t="s">
        <v>1987</v>
      </c>
      <c r="R9329" t="s">
        <v>2187</v>
      </c>
      <c r="S9329">
        <v>6340</v>
      </c>
      <c r="T9329" s="28">
        <v>45169</v>
      </c>
      <c r="U9329" s="7">
        <v>51465.3</v>
      </c>
    </row>
    <row r="9330" spans="1:21" x14ac:dyDescent="0.25">
      <c r="A9330" t="s">
        <v>8542</v>
      </c>
      <c r="B9330" s="28">
        <v>45148</v>
      </c>
      <c r="C9330" s="28">
        <v>45150</v>
      </c>
      <c r="D9330" s="19">
        <v>60</v>
      </c>
      <c r="E9330" s="7">
        <v>255727.56</v>
      </c>
      <c r="F9330" s="21">
        <f t="shared" si="1312"/>
        <v>45211</v>
      </c>
      <c r="G9330" s="28">
        <v>45169</v>
      </c>
      <c r="H9330" s="22">
        <f t="shared" si="1314"/>
        <v>-42</v>
      </c>
      <c r="I9330" s="23">
        <f t="shared" si="1315"/>
        <v>-10740557.52</v>
      </c>
      <c r="J9330" s="23">
        <f t="shared" si="1313"/>
        <v>19</v>
      </c>
      <c r="K9330" s="24">
        <f t="shared" si="1316"/>
        <v>255708.56</v>
      </c>
      <c r="L9330" s="23">
        <f t="shared" si="1317"/>
        <v>21</v>
      </c>
      <c r="M9330" s="23">
        <f t="shared" si="1318"/>
        <v>19</v>
      </c>
      <c r="N9330" s="23">
        <f t="shared" si="1319"/>
        <v>5370278.7599999998</v>
      </c>
      <c r="O9330" s="25">
        <f t="shared" si="1320"/>
        <v>4858823.6399999997</v>
      </c>
      <c r="P9330" t="s">
        <v>1986</v>
      </c>
      <c r="Q9330" t="s">
        <v>1987</v>
      </c>
      <c r="R9330" t="s">
        <v>2187</v>
      </c>
      <c r="S9330">
        <v>6340</v>
      </c>
      <c r="T9330" s="28">
        <v>45169</v>
      </c>
      <c r="U9330" s="7">
        <v>255727.56</v>
      </c>
    </row>
    <row r="9331" spans="1:21" x14ac:dyDescent="0.25">
      <c r="A9331" t="s">
        <v>8543</v>
      </c>
      <c r="B9331" s="28">
        <v>45170</v>
      </c>
      <c r="C9331" s="28">
        <v>45170</v>
      </c>
      <c r="D9331" s="19">
        <v>60</v>
      </c>
      <c r="E9331" s="7">
        <v>16566.93</v>
      </c>
      <c r="F9331" s="21">
        <f t="shared" si="1312"/>
        <v>45231</v>
      </c>
      <c r="G9331" s="28">
        <v>45195</v>
      </c>
      <c r="H9331" s="22">
        <f t="shared" si="1314"/>
        <v>-36</v>
      </c>
      <c r="I9331" s="23">
        <f t="shared" si="1315"/>
        <v>-596409.48</v>
      </c>
      <c r="J9331" s="23">
        <f t="shared" si="1313"/>
        <v>25</v>
      </c>
      <c r="K9331" s="24">
        <f t="shared" si="1316"/>
        <v>16541.93</v>
      </c>
      <c r="L9331" s="23">
        <f t="shared" si="1317"/>
        <v>25</v>
      </c>
      <c r="M9331" s="23">
        <f t="shared" si="1318"/>
        <v>25</v>
      </c>
      <c r="N9331" s="23">
        <f t="shared" si="1319"/>
        <v>414173.25</v>
      </c>
      <c r="O9331" s="25">
        <f t="shared" si="1320"/>
        <v>414173.25</v>
      </c>
      <c r="P9331" t="s">
        <v>1986</v>
      </c>
      <c r="Q9331" t="s">
        <v>1987</v>
      </c>
      <c r="R9331" t="s">
        <v>2187</v>
      </c>
      <c r="S9331">
        <v>6794</v>
      </c>
      <c r="T9331" s="28">
        <v>45195</v>
      </c>
      <c r="U9331" s="7">
        <v>16566.93</v>
      </c>
    </row>
    <row r="9332" spans="1:21" x14ac:dyDescent="0.25">
      <c r="A9332" t="s">
        <v>8544</v>
      </c>
      <c r="B9332" s="28">
        <v>45170</v>
      </c>
      <c r="C9332" s="28">
        <v>45170</v>
      </c>
      <c r="D9332" s="19">
        <v>60</v>
      </c>
      <c r="E9332" s="7">
        <v>295363.33</v>
      </c>
      <c r="F9332" s="21">
        <f t="shared" si="1312"/>
        <v>45231</v>
      </c>
      <c r="G9332" s="28">
        <v>45195</v>
      </c>
      <c r="H9332" s="22">
        <f t="shared" si="1314"/>
        <v>-36</v>
      </c>
      <c r="I9332" s="23">
        <f t="shared" si="1315"/>
        <v>-10633079.880000001</v>
      </c>
      <c r="J9332" s="23">
        <f t="shared" si="1313"/>
        <v>25</v>
      </c>
      <c r="K9332" s="24">
        <f t="shared" si="1316"/>
        <v>295338.33</v>
      </c>
      <c r="L9332" s="23">
        <f t="shared" si="1317"/>
        <v>25</v>
      </c>
      <c r="M9332" s="23">
        <f t="shared" si="1318"/>
        <v>25</v>
      </c>
      <c r="N9332" s="23">
        <f t="shared" si="1319"/>
        <v>7384083.25</v>
      </c>
      <c r="O9332" s="25">
        <f t="shared" si="1320"/>
        <v>7384083.25</v>
      </c>
      <c r="P9332" t="s">
        <v>1986</v>
      </c>
      <c r="Q9332" t="s">
        <v>1987</v>
      </c>
      <c r="R9332" t="s">
        <v>2187</v>
      </c>
      <c r="S9332">
        <v>6794</v>
      </c>
      <c r="T9332" s="28">
        <v>45195</v>
      </c>
      <c r="U9332" s="7">
        <v>295363.33</v>
      </c>
    </row>
    <row r="9333" spans="1:21" x14ac:dyDescent="0.25">
      <c r="A9333" t="s">
        <v>8545</v>
      </c>
      <c r="B9333" s="28">
        <v>45033</v>
      </c>
      <c r="C9333" s="28">
        <v>45033</v>
      </c>
      <c r="D9333" s="19">
        <v>60</v>
      </c>
      <c r="E9333" s="7">
        <v>29641.5</v>
      </c>
      <c r="F9333" s="21">
        <f t="shared" si="1312"/>
        <v>45094</v>
      </c>
      <c r="G9333" s="28">
        <v>45125</v>
      </c>
      <c r="H9333" s="22">
        <f t="shared" si="1314"/>
        <v>31</v>
      </c>
      <c r="I9333" s="23">
        <f t="shared" si="1315"/>
        <v>918886.5</v>
      </c>
      <c r="J9333" s="23">
        <f t="shared" si="1313"/>
        <v>91</v>
      </c>
      <c r="K9333" s="24">
        <f t="shared" si="1316"/>
        <v>29550.5</v>
      </c>
      <c r="L9333" s="23">
        <f t="shared" si="1317"/>
        <v>92</v>
      </c>
      <c r="M9333" s="23">
        <f t="shared" si="1318"/>
        <v>92</v>
      </c>
      <c r="N9333" s="23">
        <f t="shared" si="1319"/>
        <v>2727018</v>
      </c>
      <c r="O9333" s="25">
        <f t="shared" si="1320"/>
        <v>2727018</v>
      </c>
      <c r="P9333" t="s">
        <v>1986</v>
      </c>
      <c r="Q9333" t="s">
        <v>1987</v>
      </c>
      <c r="R9333" t="s">
        <v>2188</v>
      </c>
      <c r="S9333">
        <v>4902</v>
      </c>
      <c r="T9333" s="28">
        <v>45125</v>
      </c>
      <c r="U9333" s="7">
        <v>29641.5</v>
      </c>
    </row>
    <row r="9334" spans="1:21" x14ac:dyDescent="0.25">
      <c r="A9334" t="s">
        <v>8546</v>
      </c>
      <c r="B9334" s="28">
        <v>45075</v>
      </c>
      <c r="C9334" s="28">
        <v>45075</v>
      </c>
      <c r="D9334" s="19">
        <v>60</v>
      </c>
      <c r="E9334" s="7">
        <v>29901.200000000001</v>
      </c>
      <c r="F9334" s="21">
        <f t="shared" si="1312"/>
        <v>45136</v>
      </c>
      <c r="G9334" s="28">
        <v>45125</v>
      </c>
      <c r="H9334" s="22">
        <f t="shared" si="1314"/>
        <v>-11</v>
      </c>
      <c r="I9334" s="23">
        <f t="shared" si="1315"/>
        <v>-328913.2</v>
      </c>
      <c r="J9334" s="23">
        <f t="shared" si="1313"/>
        <v>49</v>
      </c>
      <c r="K9334" s="24">
        <f t="shared" si="1316"/>
        <v>29852.2</v>
      </c>
      <c r="L9334" s="23">
        <f t="shared" si="1317"/>
        <v>50</v>
      </c>
      <c r="M9334" s="23">
        <f t="shared" si="1318"/>
        <v>50</v>
      </c>
      <c r="N9334" s="23">
        <f t="shared" si="1319"/>
        <v>1495060</v>
      </c>
      <c r="O9334" s="25">
        <f t="shared" si="1320"/>
        <v>1495060</v>
      </c>
      <c r="P9334" t="s">
        <v>1986</v>
      </c>
      <c r="Q9334" t="s">
        <v>1987</v>
      </c>
      <c r="R9334" t="s">
        <v>2188</v>
      </c>
      <c r="S9334">
        <v>4903</v>
      </c>
      <c r="T9334" s="28">
        <v>45125</v>
      </c>
      <c r="U9334" s="7">
        <v>29901.200000000001</v>
      </c>
    </row>
    <row r="9335" spans="1:21" x14ac:dyDescent="0.25">
      <c r="A9335" t="s">
        <v>8547</v>
      </c>
      <c r="B9335" s="28">
        <v>45075</v>
      </c>
      <c r="C9335" s="28">
        <v>45075</v>
      </c>
      <c r="D9335" s="19">
        <v>60</v>
      </c>
      <c r="E9335" s="7">
        <v>31033.57</v>
      </c>
      <c r="F9335" s="21">
        <f t="shared" si="1312"/>
        <v>45136</v>
      </c>
      <c r="G9335" s="28">
        <v>45125</v>
      </c>
      <c r="H9335" s="22">
        <f t="shared" si="1314"/>
        <v>-11</v>
      </c>
      <c r="I9335" s="23">
        <f t="shared" si="1315"/>
        <v>-341369.27</v>
      </c>
      <c r="J9335" s="23">
        <f t="shared" si="1313"/>
        <v>49</v>
      </c>
      <c r="K9335" s="24">
        <f t="shared" si="1316"/>
        <v>30984.57</v>
      </c>
      <c r="L9335" s="23">
        <f t="shared" si="1317"/>
        <v>50</v>
      </c>
      <c r="M9335" s="23">
        <f t="shared" si="1318"/>
        <v>50</v>
      </c>
      <c r="N9335" s="23">
        <f t="shared" si="1319"/>
        <v>1551678.5</v>
      </c>
      <c r="O9335" s="25">
        <f t="shared" si="1320"/>
        <v>1551678.5</v>
      </c>
      <c r="P9335" t="s">
        <v>1986</v>
      </c>
      <c r="Q9335" t="s">
        <v>1987</v>
      </c>
      <c r="R9335" t="s">
        <v>2188</v>
      </c>
      <c r="S9335">
        <v>4904</v>
      </c>
      <c r="T9335" s="28">
        <v>45125</v>
      </c>
      <c r="U9335" s="7">
        <v>31033.57</v>
      </c>
    </row>
    <row r="9336" spans="1:21" x14ac:dyDescent="0.25">
      <c r="A9336" t="s">
        <v>8548</v>
      </c>
      <c r="B9336" s="28">
        <v>45105</v>
      </c>
      <c r="C9336" s="28">
        <v>45106</v>
      </c>
      <c r="D9336" s="19">
        <v>60</v>
      </c>
      <c r="E9336" s="7">
        <v>28923.86</v>
      </c>
      <c r="F9336" s="21">
        <f t="shared" si="1312"/>
        <v>45167</v>
      </c>
      <c r="G9336" s="28">
        <v>45189</v>
      </c>
      <c r="H9336" s="22">
        <f t="shared" si="1314"/>
        <v>22</v>
      </c>
      <c r="I9336" s="23">
        <f t="shared" si="1315"/>
        <v>636324.92000000004</v>
      </c>
      <c r="J9336" s="23">
        <f t="shared" si="1313"/>
        <v>81</v>
      </c>
      <c r="K9336" s="24">
        <f t="shared" si="1316"/>
        <v>28842.86</v>
      </c>
      <c r="L9336" s="23">
        <f t="shared" si="1317"/>
        <v>84</v>
      </c>
      <c r="M9336" s="23">
        <f t="shared" si="1318"/>
        <v>83</v>
      </c>
      <c r="N9336" s="23">
        <f t="shared" si="1319"/>
        <v>2429604.2400000002</v>
      </c>
      <c r="O9336" s="25">
        <f t="shared" si="1320"/>
        <v>2400680.38</v>
      </c>
      <c r="P9336" t="s">
        <v>1986</v>
      </c>
      <c r="Q9336" t="s">
        <v>1987</v>
      </c>
      <c r="R9336" t="s">
        <v>2188</v>
      </c>
      <c r="S9336">
        <v>6579</v>
      </c>
      <c r="T9336" s="28">
        <v>45189</v>
      </c>
      <c r="U9336" s="7">
        <v>28923.86</v>
      </c>
    </row>
    <row r="9337" spans="1:21" x14ac:dyDescent="0.25">
      <c r="A9337" t="s">
        <v>8549</v>
      </c>
      <c r="B9337" s="28">
        <v>45105</v>
      </c>
      <c r="C9337" s="28">
        <v>45106</v>
      </c>
      <c r="D9337" s="19">
        <v>60</v>
      </c>
      <c r="E9337" s="7">
        <v>30612.41</v>
      </c>
      <c r="F9337" s="21">
        <f t="shared" si="1312"/>
        <v>45167</v>
      </c>
      <c r="G9337" s="28">
        <v>45189</v>
      </c>
      <c r="H9337" s="22">
        <f t="shared" si="1314"/>
        <v>22</v>
      </c>
      <c r="I9337" s="23">
        <f t="shared" si="1315"/>
        <v>673473.02</v>
      </c>
      <c r="J9337" s="23">
        <f t="shared" si="1313"/>
        <v>81</v>
      </c>
      <c r="K9337" s="24">
        <f t="shared" si="1316"/>
        <v>30531.41</v>
      </c>
      <c r="L9337" s="23">
        <f t="shared" si="1317"/>
        <v>84</v>
      </c>
      <c r="M9337" s="23">
        <f t="shared" si="1318"/>
        <v>83</v>
      </c>
      <c r="N9337" s="23">
        <f t="shared" si="1319"/>
        <v>2571442.44</v>
      </c>
      <c r="O9337" s="25">
        <f t="shared" si="1320"/>
        <v>2540830.0299999998</v>
      </c>
      <c r="P9337" t="s">
        <v>1986</v>
      </c>
      <c r="Q9337" t="s">
        <v>1987</v>
      </c>
      <c r="R9337" t="s">
        <v>2188</v>
      </c>
      <c r="S9337">
        <v>6580</v>
      </c>
      <c r="T9337" s="28">
        <v>45189</v>
      </c>
      <c r="U9337" s="7">
        <v>30612.41</v>
      </c>
    </row>
    <row r="9338" spans="1:21" x14ac:dyDescent="0.25">
      <c r="A9338" t="s">
        <v>8550</v>
      </c>
      <c r="B9338" s="28">
        <v>45125</v>
      </c>
      <c r="C9338" s="28">
        <v>45127</v>
      </c>
      <c r="D9338" s="19">
        <v>60</v>
      </c>
      <c r="E9338" s="7">
        <v>30183.81</v>
      </c>
      <c r="F9338" s="21">
        <f t="shared" si="1312"/>
        <v>45189</v>
      </c>
      <c r="G9338" s="28">
        <v>45189</v>
      </c>
      <c r="H9338" s="22">
        <f t="shared" si="1314"/>
        <v>0</v>
      </c>
      <c r="I9338" s="23">
        <f t="shared" si="1315"/>
        <v>0</v>
      </c>
      <c r="J9338" s="23">
        <f t="shared" si="1313"/>
        <v>60</v>
      </c>
      <c r="K9338" s="24">
        <f t="shared" si="1316"/>
        <v>30123.81</v>
      </c>
      <c r="L9338" s="23">
        <f t="shared" si="1317"/>
        <v>64</v>
      </c>
      <c r="M9338" s="23">
        <f t="shared" si="1318"/>
        <v>62</v>
      </c>
      <c r="N9338" s="23">
        <f t="shared" si="1319"/>
        <v>1931763.84</v>
      </c>
      <c r="O9338" s="25">
        <f t="shared" si="1320"/>
        <v>1871396.22</v>
      </c>
      <c r="P9338" t="s">
        <v>1986</v>
      </c>
      <c r="Q9338" t="s">
        <v>1987</v>
      </c>
      <c r="R9338" t="s">
        <v>2188</v>
      </c>
      <c r="S9338">
        <v>6595</v>
      </c>
      <c r="T9338" s="28">
        <v>45189</v>
      </c>
      <c r="U9338" s="7">
        <v>30183.81</v>
      </c>
    </row>
    <row r="9339" spans="1:21" x14ac:dyDescent="0.25">
      <c r="A9339" t="s">
        <v>8551</v>
      </c>
      <c r="B9339" s="28">
        <v>45037</v>
      </c>
      <c r="C9339" s="28">
        <v>45037</v>
      </c>
      <c r="D9339" s="19">
        <v>60</v>
      </c>
      <c r="E9339" s="7">
        <v>13544.09</v>
      </c>
      <c r="F9339" s="21">
        <f t="shared" si="1312"/>
        <v>45098</v>
      </c>
      <c r="G9339" s="28">
        <v>45125</v>
      </c>
      <c r="H9339" s="22">
        <f t="shared" si="1314"/>
        <v>27</v>
      </c>
      <c r="I9339" s="23">
        <f t="shared" si="1315"/>
        <v>365690.43</v>
      </c>
      <c r="J9339" s="23">
        <f t="shared" si="1313"/>
        <v>87</v>
      </c>
      <c r="K9339" s="24">
        <f t="shared" si="1316"/>
        <v>13457.09</v>
      </c>
      <c r="L9339" s="23">
        <f t="shared" si="1317"/>
        <v>88</v>
      </c>
      <c r="M9339" s="23">
        <f t="shared" si="1318"/>
        <v>88</v>
      </c>
      <c r="N9339" s="23">
        <f t="shared" si="1319"/>
        <v>1191879.92</v>
      </c>
      <c r="O9339" s="25">
        <f t="shared" si="1320"/>
        <v>1191879.92</v>
      </c>
      <c r="P9339" t="s">
        <v>1986</v>
      </c>
      <c r="Q9339" t="s">
        <v>1987</v>
      </c>
      <c r="R9339" t="s">
        <v>2189</v>
      </c>
      <c r="S9339">
        <v>4931</v>
      </c>
      <c r="T9339" s="28">
        <v>45125</v>
      </c>
      <c r="U9339" s="7">
        <v>13544.09</v>
      </c>
    </row>
    <row r="9340" spans="1:21" x14ac:dyDescent="0.25">
      <c r="A9340" t="s">
        <v>3941</v>
      </c>
      <c r="B9340" s="28">
        <v>45056</v>
      </c>
      <c r="C9340" s="28">
        <v>45057</v>
      </c>
      <c r="D9340" s="19">
        <v>60</v>
      </c>
      <c r="E9340" s="7">
        <v>13360.28</v>
      </c>
      <c r="F9340" s="21">
        <f t="shared" si="1312"/>
        <v>45118</v>
      </c>
      <c r="G9340" s="28">
        <v>45146</v>
      </c>
      <c r="H9340" s="22">
        <f t="shared" si="1314"/>
        <v>28</v>
      </c>
      <c r="I9340" s="23">
        <f t="shared" si="1315"/>
        <v>374087.84</v>
      </c>
      <c r="J9340" s="23">
        <f t="shared" si="1313"/>
        <v>87</v>
      </c>
      <c r="K9340" s="24">
        <f t="shared" si="1316"/>
        <v>13273.28</v>
      </c>
      <c r="L9340" s="23">
        <f t="shared" si="1317"/>
        <v>90</v>
      </c>
      <c r="M9340" s="23">
        <f t="shared" si="1318"/>
        <v>89</v>
      </c>
      <c r="N9340" s="23">
        <f t="shared" si="1319"/>
        <v>1202425.2</v>
      </c>
      <c r="O9340" s="25">
        <f t="shared" si="1320"/>
        <v>1189064.9200000002</v>
      </c>
      <c r="P9340" t="s">
        <v>1986</v>
      </c>
      <c r="Q9340" t="s">
        <v>1987</v>
      </c>
      <c r="R9340" t="s">
        <v>2189</v>
      </c>
      <c r="S9340">
        <v>5671</v>
      </c>
      <c r="T9340" s="28">
        <v>45146</v>
      </c>
      <c r="U9340" s="7">
        <v>13360.28</v>
      </c>
    </row>
    <row r="9341" spans="1:21" x14ac:dyDescent="0.25">
      <c r="A9341" t="s">
        <v>3942</v>
      </c>
      <c r="B9341" s="28">
        <v>45085</v>
      </c>
      <c r="C9341" s="28">
        <v>45087</v>
      </c>
      <c r="D9341" s="19">
        <v>60</v>
      </c>
      <c r="E9341" s="7">
        <v>13544.56</v>
      </c>
      <c r="F9341" s="21">
        <f t="shared" si="1312"/>
        <v>45148</v>
      </c>
      <c r="G9341" s="28">
        <v>45161</v>
      </c>
      <c r="H9341" s="22">
        <f t="shared" si="1314"/>
        <v>13</v>
      </c>
      <c r="I9341" s="23">
        <f t="shared" si="1315"/>
        <v>176079.28</v>
      </c>
      <c r="J9341" s="23">
        <f t="shared" si="1313"/>
        <v>73</v>
      </c>
      <c r="K9341" s="24">
        <f t="shared" si="1316"/>
        <v>13471.56</v>
      </c>
      <c r="L9341" s="23">
        <f t="shared" si="1317"/>
        <v>76</v>
      </c>
      <c r="M9341" s="23">
        <f t="shared" si="1318"/>
        <v>74</v>
      </c>
      <c r="N9341" s="23">
        <f t="shared" si="1319"/>
        <v>1029386.5599999999</v>
      </c>
      <c r="O9341" s="25">
        <f t="shared" si="1320"/>
        <v>1002297.44</v>
      </c>
      <c r="P9341" t="s">
        <v>1986</v>
      </c>
      <c r="Q9341" t="s">
        <v>1987</v>
      </c>
      <c r="R9341" t="s">
        <v>2189</v>
      </c>
      <c r="S9341">
        <v>6009</v>
      </c>
      <c r="T9341" s="28">
        <v>45161</v>
      </c>
      <c r="U9341" s="7">
        <v>13544.56</v>
      </c>
    </row>
    <row r="9342" spans="1:21" x14ac:dyDescent="0.25">
      <c r="A9342" t="s">
        <v>8552</v>
      </c>
      <c r="B9342" s="28">
        <v>45125</v>
      </c>
      <c r="C9342" s="28">
        <v>45125</v>
      </c>
      <c r="D9342" s="19">
        <v>60</v>
      </c>
      <c r="E9342" s="7">
        <v>11832</v>
      </c>
      <c r="F9342" s="21">
        <f t="shared" si="1312"/>
        <v>45187</v>
      </c>
      <c r="G9342" s="28">
        <v>45189</v>
      </c>
      <c r="H9342" s="22">
        <f t="shared" si="1314"/>
        <v>2</v>
      </c>
      <c r="I9342" s="23">
        <f t="shared" si="1315"/>
        <v>23664</v>
      </c>
      <c r="J9342" s="23">
        <f t="shared" si="1313"/>
        <v>62</v>
      </c>
      <c r="K9342" s="24">
        <f t="shared" si="1316"/>
        <v>11770</v>
      </c>
      <c r="L9342" s="23">
        <f t="shared" si="1317"/>
        <v>64</v>
      </c>
      <c r="M9342" s="23">
        <f t="shared" si="1318"/>
        <v>64</v>
      </c>
      <c r="N9342" s="23">
        <f t="shared" si="1319"/>
        <v>757248</v>
      </c>
      <c r="O9342" s="25">
        <f t="shared" si="1320"/>
        <v>757248</v>
      </c>
      <c r="P9342" t="s">
        <v>1986</v>
      </c>
      <c r="Q9342" t="s">
        <v>1987</v>
      </c>
      <c r="R9342" t="s">
        <v>2189</v>
      </c>
      <c r="S9342">
        <v>6597</v>
      </c>
      <c r="T9342" s="28">
        <v>45189</v>
      </c>
      <c r="U9342" s="7">
        <v>11832</v>
      </c>
    </row>
    <row r="9343" spans="1:21" x14ac:dyDescent="0.25">
      <c r="A9343" t="s">
        <v>2651</v>
      </c>
      <c r="B9343" s="28">
        <v>45057</v>
      </c>
      <c r="C9343" s="28">
        <v>45058</v>
      </c>
      <c r="D9343" s="19">
        <v>60</v>
      </c>
      <c r="E9343" s="7">
        <v>37583.839999999997</v>
      </c>
      <c r="F9343" s="21">
        <f t="shared" si="1312"/>
        <v>45119</v>
      </c>
      <c r="G9343" s="28">
        <v>45134</v>
      </c>
      <c r="H9343" s="22">
        <f t="shared" si="1314"/>
        <v>15</v>
      </c>
      <c r="I9343" s="23">
        <f t="shared" si="1315"/>
        <v>563757.6</v>
      </c>
      <c r="J9343" s="23">
        <f t="shared" si="1313"/>
        <v>75</v>
      </c>
      <c r="K9343" s="24">
        <f t="shared" si="1316"/>
        <v>37508.839999999997</v>
      </c>
      <c r="L9343" s="23">
        <f t="shared" si="1317"/>
        <v>77</v>
      </c>
      <c r="M9343" s="23">
        <f t="shared" si="1318"/>
        <v>76</v>
      </c>
      <c r="N9343" s="23">
        <f t="shared" si="1319"/>
        <v>2893955.6799999997</v>
      </c>
      <c r="O9343" s="25">
        <f t="shared" si="1320"/>
        <v>2856371.84</v>
      </c>
      <c r="P9343" t="s">
        <v>1986</v>
      </c>
      <c r="Q9343" t="s">
        <v>1987</v>
      </c>
      <c r="R9343" t="s">
        <v>2190</v>
      </c>
      <c r="S9343">
        <v>5231</v>
      </c>
      <c r="T9343" s="28">
        <v>45134</v>
      </c>
      <c r="U9343" s="7">
        <v>37583.839999999997</v>
      </c>
    </row>
    <row r="9344" spans="1:21" x14ac:dyDescent="0.25">
      <c r="A9344" t="s">
        <v>2654</v>
      </c>
      <c r="B9344" s="28">
        <v>45076</v>
      </c>
      <c r="C9344" s="28">
        <v>45076</v>
      </c>
      <c r="D9344" s="19">
        <v>60</v>
      </c>
      <c r="E9344" s="7">
        <v>13818.83</v>
      </c>
      <c r="F9344" s="21">
        <f t="shared" si="1312"/>
        <v>45137</v>
      </c>
      <c r="G9344" s="28">
        <v>45134</v>
      </c>
      <c r="H9344" s="22">
        <f t="shared" si="1314"/>
        <v>-3</v>
      </c>
      <c r="I9344" s="23">
        <f t="shared" si="1315"/>
        <v>-41456.49</v>
      </c>
      <c r="J9344" s="23">
        <f t="shared" si="1313"/>
        <v>57</v>
      </c>
      <c r="K9344" s="24">
        <f t="shared" si="1316"/>
        <v>13761.83</v>
      </c>
      <c r="L9344" s="23">
        <f t="shared" si="1317"/>
        <v>58</v>
      </c>
      <c r="M9344" s="23">
        <f t="shared" si="1318"/>
        <v>58</v>
      </c>
      <c r="N9344" s="23">
        <f t="shared" si="1319"/>
        <v>801492.14</v>
      </c>
      <c r="O9344" s="25">
        <f t="shared" si="1320"/>
        <v>801492.14</v>
      </c>
      <c r="P9344" t="s">
        <v>1986</v>
      </c>
      <c r="Q9344" t="s">
        <v>1987</v>
      </c>
      <c r="R9344" t="s">
        <v>2190</v>
      </c>
      <c r="S9344">
        <v>5231</v>
      </c>
      <c r="T9344" s="28">
        <v>45134</v>
      </c>
      <c r="U9344" s="7">
        <v>13818.83</v>
      </c>
    </row>
    <row r="9345" spans="1:21" x14ac:dyDescent="0.25">
      <c r="A9345" t="s">
        <v>2655</v>
      </c>
      <c r="B9345" s="28">
        <v>45083</v>
      </c>
      <c r="C9345" s="28">
        <v>45084</v>
      </c>
      <c r="D9345" s="19">
        <v>60</v>
      </c>
      <c r="E9345" s="7">
        <v>42486.080000000002</v>
      </c>
      <c r="F9345" s="21">
        <f t="shared" si="1312"/>
        <v>45145</v>
      </c>
      <c r="G9345" s="28">
        <v>45155</v>
      </c>
      <c r="H9345" s="22">
        <f t="shared" si="1314"/>
        <v>10</v>
      </c>
      <c r="I9345" s="23">
        <f t="shared" si="1315"/>
        <v>424860.80000000005</v>
      </c>
      <c r="J9345" s="23">
        <f t="shared" si="1313"/>
        <v>70</v>
      </c>
      <c r="K9345" s="24">
        <f t="shared" si="1316"/>
        <v>42416.08</v>
      </c>
      <c r="L9345" s="23">
        <f t="shared" si="1317"/>
        <v>72</v>
      </c>
      <c r="M9345" s="23">
        <f t="shared" si="1318"/>
        <v>71</v>
      </c>
      <c r="N9345" s="23">
        <f t="shared" si="1319"/>
        <v>3058997.7600000002</v>
      </c>
      <c r="O9345" s="25">
        <f t="shared" si="1320"/>
        <v>3016511.68</v>
      </c>
      <c r="P9345" t="s">
        <v>1986</v>
      </c>
      <c r="Q9345" t="s">
        <v>1987</v>
      </c>
      <c r="R9345" t="s">
        <v>2190</v>
      </c>
      <c r="S9345">
        <v>5831</v>
      </c>
      <c r="T9345" s="28">
        <v>45155</v>
      </c>
      <c r="U9345" s="7">
        <v>42486.080000000002</v>
      </c>
    </row>
    <row r="9346" spans="1:21" x14ac:dyDescent="0.25">
      <c r="A9346" t="s">
        <v>1798</v>
      </c>
      <c r="B9346" s="28">
        <v>45093</v>
      </c>
      <c r="C9346" s="28">
        <v>45096</v>
      </c>
      <c r="D9346" s="19">
        <v>60</v>
      </c>
      <c r="E9346" s="7">
        <v>16173.11</v>
      </c>
      <c r="F9346" s="21">
        <f t="shared" si="1312"/>
        <v>45157</v>
      </c>
      <c r="G9346" s="28">
        <v>45155</v>
      </c>
      <c r="H9346" s="22">
        <f t="shared" si="1314"/>
        <v>-2</v>
      </c>
      <c r="I9346" s="23">
        <f t="shared" si="1315"/>
        <v>-32346.22</v>
      </c>
      <c r="J9346" s="23">
        <f t="shared" si="1313"/>
        <v>58</v>
      </c>
      <c r="K9346" s="24">
        <f t="shared" si="1316"/>
        <v>16115.11</v>
      </c>
      <c r="L9346" s="23">
        <f t="shared" si="1317"/>
        <v>62</v>
      </c>
      <c r="M9346" s="23">
        <f t="shared" si="1318"/>
        <v>59</v>
      </c>
      <c r="N9346" s="23">
        <f t="shared" si="1319"/>
        <v>1002732.8200000001</v>
      </c>
      <c r="O9346" s="25">
        <f t="shared" si="1320"/>
        <v>954213.49</v>
      </c>
      <c r="P9346" t="s">
        <v>1986</v>
      </c>
      <c r="Q9346" t="s">
        <v>1987</v>
      </c>
      <c r="R9346" t="s">
        <v>2190</v>
      </c>
      <c r="S9346">
        <v>5831</v>
      </c>
      <c r="T9346" s="28">
        <v>45155</v>
      </c>
      <c r="U9346" s="7">
        <v>16173.11</v>
      </c>
    </row>
    <row r="9347" spans="1:21" x14ac:dyDescent="0.25">
      <c r="A9347" t="s">
        <v>1076</v>
      </c>
      <c r="B9347" s="28">
        <v>45118</v>
      </c>
      <c r="C9347" s="28">
        <v>45118</v>
      </c>
      <c r="D9347" s="19">
        <v>60</v>
      </c>
      <c r="E9347" s="7">
        <v>40852</v>
      </c>
      <c r="F9347" s="21">
        <f t="shared" si="1312"/>
        <v>45180</v>
      </c>
      <c r="G9347" s="28">
        <v>45194</v>
      </c>
      <c r="H9347" s="22">
        <f t="shared" si="1314"/>
        <v>14</v>
      </c>
      <c r="I9347" s="23">
        <f t="shared" si="1315"/>
        <v>571928</v>
      </c>
      <c r="J9347" s="23">
        <f t="shared" si="1313"/>
        <v>74</v>
      </c>
      <c r="K9347" s="24">
        <f t="shared" si="1316"/>
        <v>40778</v>
      </c>
      <c r="L9347" s="23">
        <f t="shared" si="1317"/>
        <v>76</v>
      </c>
      <c r="M9347" s="23">
        <f t="shared" si="1318"/>
        <v>76</v>
      </c>
      <c r="N9347" s="23">
        <f t="shared" si="1319"/>
        <v>3104752</v>
      </c>
      <c r="O9347" s="25">
        <f t="shared" si="1320"/>
        <v>3104752</v>
      </c>
      <c r="P9347" t="s">
        <v>1986</v>
      </c>
      <c r="Q9347" t="s">
        <v>1987</v>
      </c>
      <c r="R9347" t="s">
        <v>2190</v>
      </c>
      <c r="S9347">
        <v>6686</v>
      </c>
      <c r="T9347" s="28">
        <v>45194</v>
      </c>
      <c r="U9347" s="7">
        <v>40852</v>
      </c>
    </row>
    <row r="9348" spans="1:21" x14ac:dyDescent="0.25">
      <c r="A9348" t="s">
        <v>741</v>
      </c>
      <c r="B9348" s="28">
        <v>45126</v>
      </c>
      <c r="C9348" s="28">
        <v>45126</v>
      </c>
      <c r="D9348" s="19">
        <v>60</v>
      </c>
      <c r="E9348" s="7">
        <v>16113.91</v>
      </c>
      <c r="F9348" s="21">
        <f t="shared" si="1312"/>
        <v>45188</v>
      </c>
      <c r="G9348" s="28">
        <v>45194</v>
      </c>
      <c r="H9348" s="22">
        <f t="shared" si="1314"/>
        <v>6</v>
      </c>
      <c r="I9348" s="23">
        <f t="shared" si="1315"/>
        <v>96683.459999999992</v>
      </c>
      <c r="J9348" s="23">
        <f t="shared" si="1313"/>
        <v>66</v>
      </c>
      <c r="K9348" s="24">
        <f t="shared" si="1316"/>
        <v>16047.91</v>
      </c>
      <c r="L9348" s="23">
        <f t="shared" si="1317"/>
        <v>68</v>
      </c>
      <c r="M9348" s="23">
        <f t="shared" si="1318"/>
        <v>68</v>
      </c>
      <c r="N9348" s="23">
        <f t="shared" si="1319"/>
        <v>1095745.8799999999</v>
      </c>
      <c r="O9348" s="25">
        <f t="shared" si="1320"/>
        <v>1095745.8799999999</v>
      </c>
      <c r="P9348" t="s">
        <v>1986</v>
      </c>
      <c r="Q9348" t="s">
        <v>1987</v>
      </c>
      <c r="R9348" t="s">
        <v>2190</v>
      </c>
      <c r="S9348">
        <v>6686</v>
      </c>
      <c r="T9348" s="28">
        <v>45194</v>
      </c>
      <c r="U9348" s="7">
        <v>16113.91</v>
      </c>
    </row>
    <row r="9349" spans="1:21" x14ac:dyDescent="0.25">
      <c r="A9349" t="s">
        <v>1758</v>
      </c>
      <c r="B9349" s="28">
        <v>45037</v>
      </c>
      <c r="C9349" s="28">
        <v>45037</v>
      </c>
      <c r="D9349" s="19">
        <v>60</v>
      </c>
      <c r="E9349" s="7">
        <v>74876.929999999993</v>
      </c>
      <c r="F9349" s="21">
        <f t="shared" si="1312"/>
        <v>45098</v>
      </c>
      <c r="G9349" s="28">
        <v>45125</v>
      </c>
      <c r="H9349" s="22">
        <f t="shared" si="1314"/>
        <v>27</v>
      </c>
      <c r="I9349" s="23">
        <f t="shared" si="1315"/>
        <v>2021677.1099999999</v>
      </c>
      <c r="J9349" s="23">
        <f t="shared" si="1313"/>
        <v>87</v>
      </c>
      <c r="K9349" s="24">
        <f t="shared" si="1316"/>
        <v>74789.929999999993</v>
      </c>
      <c r="L9349" s="23">
        <f t="shared" si="1317"/>
        <v>88</v>
      </c>
      <c r="M9349" s="23">
        <f t="shared" si="1318"/>
        <v>88</v>
      </c>
      <c r="N9349" s="23">
        <f t="shared" si="1319"/>
        <v>6589169.8399999999</v>
      </c>
      <c r="O9349" s="25">
        <f t="shared" si="1320"/>
        <v>6589169.8399999999</v>
      </c>
      <c r="P9349" t="s">
        <v>1986</v>
      </c>
      <c r="Q9349" t="s">
        <v>1987</v>
      </c>
      <c r="R9349" t="s">
        <v>2191</v>
      </c>
      <c r="S9349">
        <v>4929</v>
      </c>
      <c r="T9349" s="28">
        <v>45125</v>
      </c>
      <c r="U9349" s="7">
        <v>74876.929999999993</v>
      </c>
    </row>
    <row r="9350" spans="1:21" x14ac:dyDescent="0.25">
      <c r="A9350" t="s">
        <v>2652</v>
      </c>
      <c r="B9350" s="28">
        <v>45057</v>
      </c>
      <c r="C9350" s="28">
        <v>45058</v>
      </c>
      <c r="D9350" s="19">
        <v>60</v>
      </c>
      <c r="E9350" s="7">
        <v>63870.6</v>
      </c>
      <c r="F9350" s="21">
        <f t="shared" ref="F9350:F9413" si="1321">EDATE(C9350,2)</f>
        <v>45119</v>
      </c>
      <c r="G9350" s="28">
        <v>45146</v>
      </c>
      <c r="H9350" s="22">
        <f t="shared" si="1314"/>
        <v>27</v>
      </c>
      <c r="I9350" s="23">
        <f t="shared" si="1315"/>
        <v>1724506.2</v>
      </c>
      <c r="J9350" s="23">
        <f t="shared" si="1313"/>
        <v>86</v>
      </c>
      <c r="K9350" s="24">
        <f t="shared" si="1316"/>
        <v>63784.6</v>
      </c>
      <c r="L9350" s="23">
        <f t="shared" si="1317"/>
        <v>89</v>
      </c>
      <c r="M9350" s="23">
        <f t="shared" si="1318"/>
        <v>88</v>
      </c>
      <c r="N9350" s="23">
        <f t="shared" si="1319"/>
        <v>5684483.3999999994</v>
      </c>
      <c r="O9350" s="25">
        <f t="shared" si="1320"/>
        <v>5620612.7999999998</v>
      </c>
      <c r="P9350" t="s">
        <v>1986</v>
      </c>
      <c r="Q9350" t="s">
        <v>1987</v>
      </c>
      <c r="R9350" t="s">
        <v>2191</v>
      </c>
      <c r="S9350">
        <v>5672</v>
      </c>
      <c r="T9350" s="28">
        <v>45146</v>
      </c>
      <c r="U9350" s="7">
        <v>63870.6</v>
      </c>
    </row>
    <row r="9351" spans="1:21" x14ac:dyDescent="0.25">
      <c r="A9351" t="s">
        <v>1797</v>
      </c>
      <c r="B9351" s="28">
        <v>45083</v>
      </c>
      <c r="C9351" s="28">
        <v>45084</v>
      </c>
      <c r="D9351" s="19">
        <v>60</v>
      </c>
      <c r="E9351" s="7">
        <v>67781.539999999994</v>
      </c>
      <c r="F9351" s="21">
        <f t="shared" si="1321"/>
        <v>45145</v>
      </c>
      <c r="G9351" s="28">
        <v>45161</v>
      </c>
      <c r="H9351" s="22">
        <f t="shared" si="1314"/>
        <v>16</v>
      </c>
      <c r="I9351" s="23">
        <f t="shared" si="1315"/>
        <v>1084504.6399999999</v>
      </c>
      <c r="J9351" s="23">
        <f t="shared" ref="J9351:J9414" si="1322">DAYS360(C9351,G9351)</f>
        <v>76</v>
      </c>
      <c r="K9351" s="24">
        <f t="shared" si="1316"/>
        <v>67705.539999999994</v>
      </c>
      <c r="L9351" s="23">
        <f t="shared" si="1317"/>
        <v>78</v>
      </c>
      <c r="M9351" s="23">
        <f t="shared" si="1318"/>
        <v>77</v>
      </c>
      <c r="N9351" s="23">
        <f t="shared" si="1319"/>
        <v>5286960.1199999992</v>
      </c>
      <c r="O9351" s="25">
        <f t="shared" si="1320"/>
        <v>5219178.5799999991</v>
      </c>
      <c r="P9351" t="s">
        <v>1986</v>
      </c>
      <c r="Q9351" t="s">
        <v>1987</v>
      </c>
      <c r="R9351" t="s">
        <v>2191</v>
      </c>
      <c r="S9351">
        <v>6008</v>
      </c>
      <c r="T9351" s="28">
        <v>45161</v>
      </c>
      <c r="U9351" s="7">
        <v>67781.539999999994</v>
      </c>
    </row>
    <row r="9352" spans="1:21" x14ac:dyDescent="0.25">
      <c r="A9352" t="s">
        <v>1195</v>
      </c>
      <c r="B9352" s="28">
        <v>45125</v>
      </c>
      <c r="C9352" s="28">
        <v>45127</v>
      </c>
      <c r="D9352" s="19">
        <v>60</v>
      </c>
      <c r="E9352" s="7">
        <v>61944.87</v>
      </c>
      <c r="F9352" s="21">
        <f t="shared" si="1321"/>
        <v>45189</v>
      </c>
      <c r="G9352" s="28">
        <v>45189</v>
      </c>
      <c r="H9352" s="22">
        <f t="shared" si="1314"/>
        <v>0</v>
      </c>
      <c r="I9352" s="23">
        <f t="shared" si="1315"/>
        <v>0</v>
      </c>
      <c r="J9352" s="23">
        <f t="shared" si="1322"/>
        <v>60</v>
      </c>
      <c r="K9352" s="24">
        <f t="shared" si="1316"/>
        <v>61884.87</v>
      </c>
      <c r="L9352" s="23">
        <f t="shared" si="1317"/>
        <v>64</v>
      </c>
      <c r="M9352" s="23">
        <f t="shared" si="1318"/>
        <v>62</v>
      </c>
      <c r="N9352" s="23">
        <f t="shared" si="1319"/>
        <v>3964471.68</v>
      </c>
      <c r="O9352" s="25">
        <f t="shared" si="1320"/>
        <v>3840581.94</v>
      </c>
      <c r="P9352" t="s">
        <v>1986</v>
      </c>
      <c r="Q9352" t="s">
        <v>1987</v>
      </c>
      <c r="R9352" t="s">
        <v>2191</v>
      </c>
      <c r="S9352">
        <v>6590</v>
      </c>
      <c r="T9352" s="28">
        <v>45189</v>
      </c>
      <c r="U9352" s="7">
        <v>61944.87</v>
      </c>
    </row>
    <row r="9353" spans="1:21" x14ac:dyDescent="0.25">
      <c r="A9353" t="s">
        <v>8553</v>
      </c>
      <c r="B9353" s="28">
        <v>45051</v>
      </c>
      <c r="C9353" s="28">
        <v>45054</v>
      </c>
      <c r="D9353" s="19">
        <v>60</v>
      </c>
      <c r="E9353" s="7">
        <v>521800.46</v>
      </c>
      <c r="F9353" s="21">
        <f t="shared" si="1321"/>
        <v>45115</v>
      </c>
      <c r="G9353" s="28">
        <v>45175</v>
      </c>
      <c r="H9353" s="22">
        <f t="shared" si="1314"/>
        <v>60</v>
      </c>
      <c r="I9353" s="23">
        <f t="shared" si="1315"/>
        <v>31308027.600000001</v>
      </c>
      <c r="J9353" s="23">
        <f t="shared" si="1322"/>
        <v>118</v>
      </c>
      <c r="K9353" s="24">
        <f t="shared" si="1316"/>
        <v>521682.46</v>
      </c>
      <c r="L9353" s="23">
        <f t="shared" si="1317"/>
        <v>124</v>
      </c>
      <c r="M9353" s="23">
        <f t="shared" si="1318"/>
        <v>121</v>
      </c>
      <c r="N9353" s="23">
        <f t="shared" si="1319"/>
        <v>64703257.039999999</v>
      </c>
      <c r="O9353" s="25">
        <f t="shared" si="1320"/>
        <v>63137855.660000004</v>
      </c>
      <c r="P9353" t="s">
        <v>1986</v>
      </c>
      <c r="Q9353" t="s">
        <v>1987</v>
      </c>
      <c r="R9353" t="s">
        <v>2192</v>
      </c>
      <c r="S9353">
        <v>6397</v>
      </c>
      <c r="T9353" s="28">
        <v>45175</v>
      </c>
      <c r="U9353" s="7">
        <v>521800.46</v>
      </c>
    </row>
    <row r="9354" spans="1:21" x14ac:dyDescent="0.25">
      <c r="A9354" t="s">
        <v>8554</v>
      </c>
      <c r="B9354" s="28">
        <v>45069</v>
      </c>
      <c r="C9354" s="28">
        <v>45069</v>
      </c>
      <c r="D9354" s="19">
        <v>60</v>
      </c>
      <c r="E9354" s="7">
        <v>1139298.77</v>
      </c>
      <c r="F9354" s="21">
        <f t="shared" si="1321"/>
        <v>45130</v>
      </c>
      <c r="G9354" s="28">
        <v>45133</v>
      </c>
      <c r="H9354" s="22">
        <f t="shared" si="1314"/>
        <v>3</v>
      </c>
      <c r="I9354" s="23">
        <f t="shared" si="1315"/>
        <v>3417896.31</v>
      </c>
      <c r="J9354" s="23">
        <f t="shared" si="1322"/>
        <v>63</v>
      </c>
      <c r="K9354" s="24">
        <f t="shared" si="1316"/>
        <v>1139235.77</v>
      </c>
      <c r="L9354" s="23">
        <f t="shared" si="1317"/>
        <v>64</v>
      </c>
      <c r="M9354" s="23">
        <f t="shared" si="1318"/>
        <v>64</v>
      </c>
      <c r="N9354" s="23">
        <f t="shared" si="1319"/>
        <v>72915121.280000001</v>
      </c>
      <c r="O9354" s="25">
        <f t="shared" si="1320"/>
        <v>72915121.280000001</v>
      </c>
      <c r="P9354" t="s">
        <v>1986</v>
      </c>
      <c r="Q9354" t="s">
        <v>1987</v>
      </c>
      <c r="R9354" t="s">
        <v>2192</v>
      </c>
      <c r="S9354">
        <v>5222</v>
      </c>
      <c r="T9354" s="28">
        <v>45133</v>
      </c>
      <c r="U9354" s="7">
        <v>1139298.77</v>
      </c>
    </row>
    <row r="9355" spans="1:21" x14ac:dyDescent="0.25">
      <c r="A9355" t="s">
        <v>8555</v>
      </c>
      <c r="B9355" s="28">
        <v>45103</v>
      </c>
      <c r="C9355" s="28">
        <v>45103</v>
      </c>
      <c r="D9355" s="19">
        <v>60</v>
      </c>
      <c r="E9355" s="7">
        <v>1296888.42</v>
      </c>
      <c r="F9355" s="21">
        <f t="shared" si="1321"/>
        <v>45164</v>
      </c>
      <c r="G9355" s="28">
        <v>45155</v>
      </c>
      <c r="H9355" s="22">
        <f t="shared" si="1314"/>
        <v>-9</v>
      </c>
      <c r="I9355" s="23">
        <f t="shared" si="1315"/>
        <v>-11671995.779999999</v>
      </c>
      <c r="J9355" s="23">
        <f t="shared" si="1322"/>
        <v>51</v>
      </c>
      <c r="K9355" s="24">
        <f t="shared" si="1316"/>
        <v>1296837.42</v>
      </c>
      <c r="L9355" s="23">
        <f t="shared" si="1317"/>
        <v>52</v>
      </c>
      <c r="M9355" s="23">
        <f t="shared" si="1318"/>
        <v>52</v>
      </c>
      <c r="N9355" s="23">
        <f t="shared" si="1319"/>
        <v>67438197.840000004</v>
      </c>
      <c r="O9355" s="25">
        <f t="shared" si="1320"/>
        <v>67438197.840000004</v>
      </c>
      <c r="P9355" t="s">
        <v>1986</v>
      </c>
      <c r="Q9355" t="s">
        <v>1987</v>
      </c>
      <c r="R9355" t="s">
        <v>2192</v>
      </c>
      <c r="S9355">
        <v>5828</v>
      </c>
      <c r="T9355" s="28">
        <v>45155</v>
      </c>
      <c r="U9355" s="7">
        <v>1296888.42</v>
      </c>
    </row>
    <row r="9356" spans="1:21" x14ac:dyDescent="0.25">
      <c r="A9356" t="s">
        <v>8556</v>
      </c>
      <c r="B9356" s="28">
        <v>45138</v>
      </c>
      <c r="C9356" s="28">
        <v>45138</v>
      </c>
      <c r="D9356" s="19">
        <v>60</v>
      </c>
      <c r="E9356" s="7">
        <v>1239304.6399999999</v>
      </c>
      <c r="F9356" s="21">
        <f t="shared" si="1321"/>
        <v>45199</v>
      </c>
      <c r="G9356" s="28">
        <v>45194</v>
      </c>
      <c r="H9356" s="22">
        <f t="shared" si="1314"/>
        <v>-5</v>
      </c>
      <c r="I9356" s="23">
        <f t="shared" si="1315"/>
        <v>-6196523.1999999993</v>
      </c>
      <c r="J9356" s="23">
        <f t="shared" si="1322"/>
        <v>55</v>
      </c>
      <c r="K9356" s="24">
        <f t="shared" si="1316"/>
        <v>1239249.6399999999</v>
      </c>
      <c r="L9356" s="23">
        <f t="shared" si="1317"/>
        <v>56</v>
      </c>
      <c r="M9356" s="23">
        <f t="shared" si="1318"/>
        <v>56</v>
      </c>
      <c r="N9356" s="23">
        <f t="shared" si="1319"/>
        <v>69401059.839999989</v>
      </c>
      <c r="O9356" s="25">
        <f t="shared" si="1320"/>
        <v>69401059.839999989</v>
      </c>
      <c r="P9356" t="s">
        <v>1986</v>
      </c>
      <c r="Q9356" t="s">
        <v>1987</v>
      </c>
      <c r="R9356" t="s">
        <v>2192</v>
      </c>
      <c r="S9356">
        <v>6619</v>
      </c>
      <c r="T9356" s="28">
        <v>45194</v>
      </c>
      <c r="U9356" s="7">
        <v>1239304.6399999999</v>
      </c>
    </row>
    <row r="9357" spans="1:21" x14ac:dyDescent="0.25">
      <c r="A9357" t="s">
        <v>3437</v>
      </c>
      <c r="B9357" s="28">
        <v>45054</v>
      </c>
      <c r="C9357" s="28">
        <v>45054</v>
      </c>
      <c r="D9357" s="19">
        <v>60</v>
      </c>
      <c r="E9357" s="7">
        <v>249879.09</v>
      </c>
      <c r="F9357" s="21">
        <f t="shared" si="1321"/>
        <v>45115</v>
      </c>
      <c r="G9357" s="28">
        <v>45175</v>
      </c>
      <c r="H9357" s="22">
        <f t="shared" si="1314"/>
        <v>60</v>
      </c>
      <c r="I9357" s="23">
        <f t="shared" si="1315"/>
        <v>14992745.4</v>
      </c>
      <c r="J9357" s="23">
        <f t="shared" si="1322"/>
        <v>118</v>
      </c>
      <c r="K9357" s="24">
        <f t="shared" si="1316"/>
        <v>249761.09</v>
      </c>
      <c r="L9357" s="23">
        <f t="shared" si="1317"/>
        <v>121</v>
      </c>
      <c r="M9357" s="23">
        <f t="shared" si="1318"/>
        <v>121</v>
      </c>
      <c r="N9357" s="23">
        <f t="shared" si="1319"/>
        <v>30235369.890000001</v>
      </c>
      <c r="O9357" s="25">
        <f t="shared" si="1320"/>
        <v>30235369.890000001</v>
      </c>
      <c r="P9357" t="s">
        <v>1986</v>
      </c>
      <c r="Q9357" t="s">
        <v>1987</v>
      </c>
      <c r="R9357" t="s">
        <v>2193</v>
      </c>
      <c r="S9357">
        <v>6398</v>
      </c>
      <c r="T9357" s="28">
        <v>45175</v>
      </c>
      <c r="U9357" s="7">
        <v>249879.09</v>
      </c>
    </row>
    <row r="9358" spans="1:21" x14ac:dyDescent="0.25">
      <c r="A9358" t="s">
        <v>3472</v>
      </c>
      <c r="B9358" s="28">
        <v>45075</v>
      </c>
      <c r="C9358" s="28">
        <v>45075</v>
      </c>
      <c r="D9358" s="19">
        <v>60</v>
      </c>
      <c r="E9358" s="7">
        <v>248961.35</v>
      </c>
      <c r="F9358" s="21">
        <f t="shared" si="1321"/>
        <v>45136</v>
      </c>
      <c r="G9358" s="28">
        <v>45133</v>
      </c>
      <c r="H9358" s="22">
        <f t="shared" si="1314"/>
        <v>-3</v>
      </c>
      <c r="I9358" s="23">
        <f t="shared" si="1315"/>
        <v>-746884.05</v>
      </c>
      <c r="J9358" s="23">
        <f t="shared" si="1322"/>
        <v>57</v>
      </c>
      <c r="K9358" s="24">
        <f t="shared" si="1316"/>
        <v>248904.35</v>
      </c>
      <c r="L9358" s="23">
        <f t="shared" si="1317"/>
        <v>58</v>
      </c>
      <c r="M9358" s="23">
        <f t="shared" si="1318"/>
        <v>58</v>
      </c>
      <c r="N9358" s="23">
        <f t="shared" si="1319"/>
        <v>14439758.300000001</v>
      </c>
      <c r="O9358" s="25">
        <f t="shared" si="1320"/>
        <v>14439758.300000001</v>
      </c>
      <c r="P9358" t="s">
        <v>1986</v>
      </c>
      <c r="Q9358" t="s">
        <v>1987</v>
      </c>
      <c r="R9358" t="s">
        <v>2193</v>
      </c>
      <c r="S9358">
        <v>5224</v>
      </c>
      <c r="T9358" s="28">
        <v>45133</v>
      </c>
      <c r="U9358" s="7">
        <v>248961.35</v>
      </c>
    </row>
    <row r="9359" spans="1:21" x14ac:dyDescent="0.25">
      <c r="A9359" t="s">
        <v>8557</v>
      </c>
      <c r="B9359" s="28">
        <v>45104</v>
      </c>
      <c r="C9359" s="28">
        <v>45104</v>
      </c>
      <c r="D9359" s="19">
        <v>60</v>
      </c>
      <c r="E9359" s="7">
        <v>276077.56</v>
      </c>
      <c r="F9359" s="21">
        <f t="shared" si="1321"/>
        <v>45165</v>
      </c>
      <c r="G9359" s="28">
        <v>45154</v>
      </c>
      <c r="H9359" s="22">
        <f t="shared" si="1314"/>
        <v>-11</v>
      </c>
      <c r="I9359" s="23">
        <f t="shared" si="1315"/>
        <v>-3036853.16</v>
      </c>
      <c r="J9359" s="23">
        <f t="shared" si="1322"/>
        <v>49</v>
      </c>
      <c r="K9359" s="24">
        <f t="shared" si="1316"/>
        <v>276028.56</v>
      </c>
      <c r="L9359" s="23">
        <f t="shared" si="1317"/>
        <v>50</v>
      </c>
      <c r="M9359" s="23">
        <f t="shared" si="1318"/>
        <v>50</v>
      </c>
      <c r="N9359" s="23">
        <f t="shared" si="1319"/>
        <v>13803878</v>
      </c>
      <c r="O9359" s="25">
        <f t="shared" si="1320"/>
        <v>13803878</v>
      </c>
      <c r="P9359" t="s">
        <v>1986</v>
      </c>
      <c r="Q9359" t="s">
        <v>1987</v>
      </c>
      <c r="R9359" t="s">
        <v>2193</v>
      </c>
      <c r="S9359">
        <v>5824</v>
      </c>
      <c r="T9359" s="28">
        <v>45154</v>
      </c>
      <c r="U9359" s="7">
        <v>276077.56</v>
      </c>
    </row>
    <row r="9360" spans="1:21" x14ac:dyDescent="0.25">
      <c r="A9360" t="s">
        <v>8558</v>
      </c>
      <c r="B9360" s="28">
        <v>45138</v>
      </c>
      <c r="C9360" s="28">
        <v>45138</v>
      </c>
      <c r="D9360" s="19">
        <v>60</v>
      </c>
      <c r="E9360" s="7">
        <v>218936.35</v>
      </c>
      <c r="F9360" s="21">
        <f t="shared" si="1321"/>
        <v>45199</v>
      </c>
      <c r="G9360" s="28">
        <v>45194</v>
      </c>
      <c r="H9360" s="22">
        <f t="shared" si="1314"/>
        <v>-5</v>
      </c>
      <c r="I9360" s="23">
        <f t="shared" si="1315"/>
        <v>-1094681.75</v>
      </c>
      <c r="J9360" s="23">
        <f t="shared" si="1322"/>
        <v>55</v>
      </c>
      <c r="K9360" s="24">
        <f t="shared" si="1316"/>
        <v>218881.35</v>
      </c>
      <c r="L9360" s="23">
        <f t="shared" si="1317"/>
        <v>56</v>
      </c>
      <c r="M9360" s="23">
        <f t="shared" si="1318"/>
        <v>56</v>
      </c>
      <c r="N9360" s="23">
        <f t="shared" si="1319"/>
        <v>12260435.6</v>
      </c>
      <c r="O9360" s="25">
        <f t="shared" si="1320"/>
        <v>12260435.6</v>
      </c>
      <c r="P9360" t="s">
        <v>1986</v>
      </c>
      <c r="Q9360" t="s">
        <v>1987</v>
      </c>
      <c r="R9360" t="s">
        <v>2193</v>
      </c>
      <c r="S9360">
        <v>6620</v>
      </c>
      <c r="T9360" s="28">
        <v>45194</v>
      </c>
      <c r="U9360" s="7">
        <v>218936.35</v>
      </c>
    </row>
    <row r="9361" spans="1:21" x14ac:dyDescent="0.25">
      <c r="A9361" t="s">
        <v>3336</v>
      </c>
      <c r="B9361" s="28">
        <v>45054</v>
      </c>
      <c r="C9361" s="28">
        <v>45054</v>
      </c>
      <c r="D9361" s="19">
        <v>60</v>
      </c>
      <c r="E9361">
        <v>421.12</v>
      </c>
      <c r="F9361" s="21">
        <f t="shared" si="1321"/>
        <v>45115</v>
      </c>
      <c r="G9361" s="28">
        <v>45125</v>
      </c>
      <c r="H9361" s="22">
        <f t="shared" si="1314"/>
        <v>10</v>
      </c>
      <c r="I9361" s="23">
        <f t="shared" si="1315"/>
        <v>4211.2</v>
      </c>
      <c r="J9361" s="23">
        <f t="shared" si="1322"/>
        <v>70</v>
      </c>
      <c r="K9361" s="24">
        <f t="shared" si="1316"/>
        <v>351.12</v>
      </c>
      <c r="L9361" s="23">
        <f t="shared" si="1317"/>
        <v>71</v>
      </c>
      <c r="M9361" s="23">
        <f t="shared" si="1318"/>
        <v>71</v>
      </c>
      <c r="N9361" s="23">
        <f t="shared" si="1319"/>
        <v>29899.52</v>
      </c>
      <c r="O9361" s="25">
        <f t="shared" si="1320"/>
        <v>29899.52</v>
      </c>
      <c r="P9361" t="s">
        <v>1986</v>
      </c>
      <c r="Q9361" t="s">
        <v>1987</v>
      </c>
      <c r="R9361" t="s">
        <v>2194</v>
      </c>
      <c r="S9361">
        <v>4926</v>
      </c>
      <c r="T9361" s="28">
        <v>45125</v>
      </c>
      <c r="U9361">
        <v>421.12</v>
      </c>
    </row>
    <row r="9362" spans="1:21" x14ac:dyDescent="0.25">
      <c r="A9362" t="s">
        <v>3337</v>
      </c>
      <c r="B9362" s="28">
        <v>45054</v>
      </c>
      <c r="C9362" s="28">
        <v>45054</v>
      </c>
      <c r="D9362" s="19">
        <v>60</v>
      </c>
      <c r="E9362" s="7">
        <v>5999.88</v>
      </c>
      <c r="F9362" s="21">
        <f t="shared" si="1321"/>
        <v>45115</v>
      </c>
      <c r="G9362" s="28">
        <v>45125</v>
      </c>
      <c r="H9362" s="22">
        <f t="shared" si="1314"/>
        <v>10</v>
      </c>
      <c r="I9362" s="23">
        <f t="shared" si="1315"/>
        <v>59998.8</v>
      </c>
      <c r="J9362" s="23">
        <f t="shared" si="1322"/>
        <v>70</v>
      </c>
      <c r="K9362" s="24">
        <f t="shared" si="1316"/>
        <v>5929.88</v>
      </c>
      <c r="L9362" s="23">
        <f t="shared" si="1317"/>
        <v>71</v>
      </c>
      <c r="M9362" s="23">
        <f t="shared" si="1318"/>
        <v>71</v>
      </c>
      <c r="N9362" s="23">
        <f t="shared" si="1319"/>
        <v>425991.48</v>
      </c>
      <c r="O9362" s="25">
        <f t="shared" si="1320"/>
        <v>425991.48</v>
      </c>
      <c r="P9362" t="s">
        <v>1986</v>
      </c>
      <c r="Q9362" t="s">
        <v>1987</v>
      </c>
      <c r="R9362" t="s">
        <v>2194</v>
      </c>
      <c r="S9362">
        <v>4927</v>
      </c>
      <c r="T9362" s="28">
        <v>45125</v>
      </c>
      <c r="U9362" s="7">
        <v>5999.88</v>
      </c>
    </row>
    <row r="9363" spans="1:21" x14ac:dyDescent="0.25">
      <c r="A9363" t="s">
        <v>3338</v>
      </c>
      <c r="B9363" s="28">
        <v>45103</v>
      </c>
      <c r="C9363" s="28">
        <v>45103</v>
      </c>
      <c r="D9363" s="19">
        <v>60</v>
      </c>
      <c r="E9363">
        <v>381.38</v>
      </c>
      <c r="F9363" s="21">
        <f t="shared" si="1321"/>
        <v>45164</v>
      </c>
      <c r="G9363" s="28">
        <v>45146</v>
      </c>
      <c r="H9363" s="22">
        <f t="shared" si="1314"/>
        <v>-18</v>
      </c>
      <c r="I9363" s="23">
        <f t="shared" si="1315"/>
        <v>-6864.84</v>
      </c>
      <c r="J9363" s="23">
        <f t="shared" si="1322"/>
        <v>42</v>
      </c>
      <c r="K9363" s="24">
        <f t="shared" si="1316"/>
        <v>339.38</v>
      </c>
      <c r="L9363" s="23">
        <f t="shared" si="1317"/>
        <v>43</v>
      </c>
      <c r="M9363" s="23">
        <f t="shared" si="1318"/>
        <v>43</v>
      </c>
      <c r="N9363" s="23">
        <f t="shared" si="1319"/>
        <v>16399.34</v>
      </c>
      <c r="O9363" s="25">
        <f t="shared" si="1320"/>
        <v>16399.34</v>
      </c>
      <c r="P9363" t="s">
        <v>1986</v>
      </c>
      <c r="Q9363" t="s">
        <v>1987</v>
      </c>
      <c r="R9363" t="s">
        <v>2194</v>
      </c>
      <c r="S9363">
        <v>5699</v>
      </c>
      <c r="T9363" s="28">
        <v>45146</v>
      </c>
      <c r="U9363">
        <v>381.38</v>
      </c>
    </row>
    <row r="9364" spans="1:21" x14ac:dyDescent="0.25">
      <c r="A9364" t="s">
        <v>8559</v>
      </c>
      <c r="B9364" s="28">
        <v>45103</v>
      </c>
      <c r="C9364" s="28">
        <v>45103</v>
      </c>
      <c r="D9364" s="19">
        <v>60</v>
      </c>
      <c r="E9364" s="7">
        <v>4369.9399999999996</v>
      </c>
      <c r="F9364" s="21">
        <f t="shared" si="1321"/>
        <v>45164</v>
      </c>
      <c r="G9364" s="28">
        <v>45146</v>
      </c>
      <c r="H9364" s="22">
        <f t="shared" si="1314"/>
        <v>-18</v>
      </c>
      <c r="I9364" s="23">
        <f t="shared" si="1315"/>
        <v>-78658.92</v>
      </c>
      <c r="J9364" s="23">
        <f t="shared" si="1322"/>
        <v>42</v>
      </c>
      <c r="K9364" s="24">
        <f t="shared" si="1316"/>
        <v>4327.9399999999996</v>
      </c>
      <c r="L9364" s="23">
        <f t="shared" si="1317"/>
        <v>43</v>
      </c>
      <c r="M9364" s="23">
        <f t="shared" si="1318"/>
        <v>43</v>
      </c>
      <c r="N9364" s="23">
        <f t="shared" si="1319"/>
        <v>187907.41999999998</v>
      </c>
      <c r="O9364" s="25">
        <f t="shared" si="1320"/>
        <v>187907.41999999998</v>
      </c>
      <c r="P9364" t="s">
        <v>1986</v>
      </c>
      <c r="Q9364" t="s">
        <v>1987</v>
      </c>
      <c r="R9364" t="s">
        <v>2194</v>
      </c>
      <c r="S9364">
        <v>5700</v>
      </c>
      <c r="T9364" s="28">
        <v>45146</v>
      </c>
      <c r="U9364" s="7">
        <v>4369.9399999999996</v>
      </c>
    </row>
    <row r="9365" spans="1:21" x14ac:dyDescent="0.25">
      <c r="A9365" t="s">
        <v>3334</v>
      </c>
      <c r="B9365" s="28">
        <v>45113</v>
      </c>
      <c r="C9365" s="28">
        <v>45114</v>
      </c>
      <c r="D9365" s="19">
        <v>60</v>
      </c>
      <c r="E9365">
        <v>561.67999999999995</v>
      </c>
      <c r="F9365" s="21">
        <f t="shared" si="1321"/>
        <v>45176</v>
      </c>
      <c r="G9365" s="28">
        <v>45161</v>
      </c>
      <c r="H9365" s="22">
        <f t="shared" si="1314"/>
        <v>-15</v>
      </c>
      <c r="I9365" s="23">
        <f t="shared" si="1315"/>
        <v>-8425.1999999999989</v>
      </c>
      <c r="J9365" s="23">
        <f t="shared" si="1322"/>
        <v>46</v>
      </c>
      <c r="K9365" s="24">
        <f t="shared" si="1316"/>
        <v>515.67999999999995</v>
      </c>
      <c r="L9365" s="23">
        <f t="shared" si="1317"/>
        <v>48</v>
      </c>
      <c r="M9365" s="23">
        <f t="shared" si="1318"/>
        <v>47</v>
      </c>
      <c r="N9365" s="23">
        <f t="shared" si="1319"/>
        <v>26960.639999999999</v>
      </c>
      <c r="O9365" s="25">
        <f t="shared" si="1320"/>
        <v>26398.959999999999</v>
      </c>
      <c r="P9365" t="s">
        <v>1986</v>
      </c>
      <c r="Q9365" t="s">
        <v>1987</v>
      </c>
      <c r="R9365" t="s">
        <v>2194</v>
      </c>
      <c r="S9365">
        <v>6017</v>
      </c>
      <c r="T9365" s="28">
        <v>45161</v>
      </c>
      <c r="U9365">
        <v>561.67999999999995</v>
      </c>
    </row>
    <row r="9366" spans="1:21" x14ac:dyDescent="0.25">
      <c r="A9366" t="s">
        <v>3335</v>
      </c>
      <c r="B9366" s="28">
        <v>45113</v>
      </c>
      <c r="C9366" s="28">
        <v>45114</v>
      </c>
      <c r="D9366" s="19">
        <v>60</v>
      </c>
      <c r="E9366" s="7">
        <v>3136.34</v>
      </c>
      <c r="F9366" s="21">
        <f t="shared" si="1321"/>
        <v>45176</v>
      </c>
      <c r="G9366" s="28">
        <v>45161</v>
      </c>
      <c r="H9366" s="22">
        <f t="shared" si="1314"/>
        <v>-15</v>
      </c>
      <c r="I9366" s="23">
        <f t="shared" si="1315"/>
        <v>-47045.100000000006</v>
      </c>
      <c r="J9366" s="23">
        <f t="shared" si="1322"/>
        <v>46</v>
      </c>
      <c r="K9366" s="24">
        <f t="shared" si="1316"/>
        <v>3090.34</v>
      </c>
      <c r="L9366" s="23">
        <f t="shared" si="1317"/>
        <v>48</v>
      </c>
      <c r="M9366" s="23">
        <f t="shared" si="1318"/>
        <v>47</v>
      </c>
      <c r="N9366" s="23">
        <f t="shared" si="1319"/>
        <v>150544.32000000001</v>
      </c>
      <c r="O9366" s="25">
        <f t="shared" si="1320"/>
        <v>147407.98000000001</v>
      </c>
      <c r="P9366" t="s">
        <v>1986</v>
      </c>
      <c r="Q9366" t="s">
        <v>1987</v>
      </c>
      <c r="R9366" t="s">
        <v>2194</v>
      </c>
      <c r="S9366">
        <v>6016</v>
      </c>
      <c r="T9366" s="28">
        <v>45161</v>
      </c>
      <c r="U9366" s="7">
        <v>3136.34</v>
      </c>
    </row>
    <row r="9367" spans="1:21" x14ac:dyDescent="0.25">
      <c r="A9367" t="s">
        <v>8560</v>
      </c>
      <c r="B9367" s="28">
        <v>45128</v>
      </c>
      <c r="C9367" s="28">
        <v>45130</v>
      </c>
      <c r="D9367" s="19">
        <v>60</v>
      </c>
      <c r="E9367">
        <v>699.42</v>
      </c>
      <c r="F9367" s="21">
        <f t="shared" si="1321"/>
        <v>45192</v>
      </c>
      <c r="G9367" s="28">
        <v>45189</v>
      </c>
      <c r="H9367" s="22">
        <f t="shared" si="1314"/>
        <v>-3</v>
      </c>
      <c r="I9367" s="23">
        <f t="shared" si="1315"/>
        <v>-2098.2599999999998</v>
      </c>
      <c r="J9367" s="23">
        <f t="shared" si="1322"/>
        <v>57</v>
      </c>
      <c r="K9367" s="24">
        <f t="shared" si="1316"/>
        <v>642.41999999999996</v>
      </c>
      <c r="L9367" s="23">
        <f t="shared" si="1317"/>
        <v>61</v>
      </c>
      <c r="M9367" s="23">
        <f t="shared" si="1318"/>
        <v>59</v>
      </c>
      <c r="N9367" s="23">
        <f t="shared" si="1319"/>
        <v>42664.619999999995</v>
      </c>
      <c r="O9367" s="25">
        <f t="shared" si="1320"/>
        <v>41265.78</v>
      </c>
      <c r="P9367" t="s">
        <v>1986</v>
      </c>
      <c r="Q9367" t="s">
        <v>1987</v>
      </c>
      <c r="R9367" t="s">
        <v>2194</v>
      </c>
      <c r="S9367">
        <v>6591</v>
      </c>
      <c r="T9367" s="28">
        <v>45189</v>
      </c>
      <c r="U9367">
        <v>699.42</v>
      </c>
    </row>
    <row r="9368" spans="1:21" x14ac:dyDescent="0.25">
      <c r="A9368" t="s">
        <v>8561</v>
      </c>
      <c r="B9368" s="28">
        <v>45128</v>
      </c>
      <c r="C9368" s="28">
        <v>45131</v>
      </c>
      <c r="D9368" s="19">
        <v>60</v>
      </c>
      <c r="E9368" s="7">
        <v>2973.08</v>
      </c>
      <c r="F9368" s="21">
        <f t="shared" si="1321"/>
        <v>45193</v>
      </c>
      <c r="G9368" s="28">
        <v>45189</v>
      </c>
      <c r="H9368" s="22">
        <f t="shared" si="1314"/>
        <v>-4</v>
      </c>
      <c r="I9368" s="23">
        <f t="shared" si="1315"/>
        <v>-11892.32</v>
      </c>
      <c r="J9368" s="23">
        <f t="shared" si="1322"/>
        <v>56</v>
      </c>
      <c r="K9368" s="24">
        <f t="shared" si="1316"/>
        <v>2917.08</v>
      </c>
      <c r="L9368" s="23">
        <f t="shared" si="1317"/>
        <v>61</v>
      </c>
      <c r="M9368" s="23">
        <f t="shared" si="1318"/>
        <v>58</v>
      </c>
      <c r="N9368" s="23">
        <f t="shared" si="1319"/>
        <v>181357.88</v>
      </c>
      <c r="O9368" s="25">
        <f t="shared" si="1320"/>
        <v>172438.63999999998</v>
      </c>
      <c r="P9368" t="s">
        <v>1986</v>
      </c>
      <c r="Q9368" t="s">
        <v>1987</v>
      </c>
      <c r="R9368" t="s">
        <v>2194</v>
      </c>
      <c r="S9368">
        <v>6608</v>
      </c>
      <c r="T9368" s="28">
        <v>45189</v>
      </c>
      <c r="U9368" s="7">
        <v>2973.08</v>
      </c>
    </row>
    <row r="9369" spans="1:21" x14ac:dyDescent="0.25">
      <c r="A9369" t="s">
        <v>8562</v>
      </c>
      <c r="B9369" s="28">
        <v>44984</v>
      </c>
      <c r="C9369" s="28">
        <v>44984</v>
      </c>
      <c r="D9369" s="19">
        <v>60</v>
      </c>
      <c r="E9369" s="7">
        <v>291464</v>
      </c>
      <c r="F9369" s="21">
        <f t="shared" si="1321"/>
        <v>45043</v>
      </c>
      <c r="G9369" s="28">
        <v>45175</v>
      </c>
      <c r="H9369" s="22">
        <f t="shared" si="1314"/>
        <v>132</v>
      </c>
      <c r="I9369" s="23">
        <f t="shared" si="1315"/>
        <v>38473248</v>
      </c>
      <c r="J9369" s="23">
        <f t="shared" si="1322"/>
        <v>189</v>
      </c>
      <c r="K9369" s="24">
        <f t="shared" si="1316"/>
        <v>291275</v>
      </c>
      <c r="L9369" s="23">
        <f t="shared" si="1317"/>
        <v>191</v>
      </c>
      <c r="M9369" s="23">
        <f t="shared" si="1318"/>
        <v>191</v>
      </c>
      <c r="N9369" s="23">
        <f t="shared" si="1319"/>
        <v>55669624</v>
      </c>
      <c r="O9369" s="25">
        <f t="shared" si="1320"/>
        <v>55669624</v>
      </c>
      <c r="P9369" t="s">
        <v>1986</v>
      </c>
      <c r="Q9369" t="s">
        <v>1987</v>
      </c>
      <c r="R9369" t="s">
        <v>2195</v>
      </c>
      <c r="S9369">
        <v>6396</v>
      </c>
      <c r="T9369" s="28">
        <v>45175</v>
      </c>
      <c r="U9369" s="7">
        <v>291464</v>
      </c>
    </row>
    <row r="9370" spans="1:21" x14ac:dyDescent="0.25">
      <c r="A9370" t="s">
        <v>8563</v>
      </c>
      <c r="B9370" s="28">
        <v>45069</v>
      </c>
      <c r="C9370" s="28">
        <v>45069</v>
      </c>
      <c r="D9370" s="19">
        <v>60</v>
      </c>
      <c r="E9370" s="7">
        <v>760823</v>
      </c>
      <c r="F9370" s="21">
        <f t="shared" si="1321"/>
        <v>45130</v>
      </c>
      <c r="G9370" s="28">
        <v>45133</v>
      </c>
      <c r="H9370" s="22">
        <f t="shared" si="1314"/>
        <v>3</v>
      </c>
      <c r="I9370" s="23">
        <f t="shared" si="1315"/>
        <v>2282469</v>
      </c>
      <c r="J9370" s="23">
        <f t="shared" si="1322"/>
        <v>63</v>
      </c>
      <c r="K9370" s="24">
        <f t="shared" si="1316"/>
        <v>760760</v>
      </c>
      <c r="L9370" s="23">
        <f t="shared" si="1317"/>
        <v>64</v>
      </c>
      <c r="M9370" s="23">
        <f t="shared" si="1318"/>
        <v>64</v>
      </c>
      <c r="N9370" s="23">
        <f t="shared" si="1319"/>
        <v>48692672</v>
      </c>
      <c r="O9370" s="25">
        <f t="shared" si="1320"/>
        <v>48692672</v>
      </c>
      <c r="P9370" t="s">
        <v>1986</v>
      </c>
      <c r="Q9370" t="s">
        <v>1987</v>
      </c>
      <c r="R9370" t="s">
        <v>2195</v>
      </c>
      <c r="S9370">
        <v>5225</v>
      </c>
      <c r="T9370" s="28">
        <v>45133</v>
      </c>
      <c r="U9370" s="7">
        <v>760823</v>
      </c>
    </row>
    <row r="9371" spans="1:21" x14ac:dyDescent="0.25">
      <c r="A9371" t="s">
        <v>5881</v>
      </c>
      <c r="B9371" s="28">
        <v>45099</v>
      </c>
      <c r="C9371" s="28">
        <v>45099</v>
      </c>
      <c r="D9371" s="19">
        <v>60</v>
      </c>
      <c r="E9371" s="7">
        <v>777711.8</v>
      </c>
      <c r="F9371" s="21">
        <f t="shared" si="1321"/>
        <v>45160</v>
      </c>
      <c r="G9371" s="28">
        <v>45154</v>
      </c>
      <c r="H9371" s="22">
        <f t="shared" ref="H9371:H9434" si="1323">G9371-F9371</f>
        <v>-6</v>
      </c>
      <c r="I9371" s="23">
        <f t="shared" ref="I9371:I9434" si="1324">E9371*H9371</f>
        <v>-4666270.8000000007</v>
      </c>
      <c r="J9371" s="23">
        <f t="shared" si="1322"/>
        <v>54</v>
      </c>
      <c r="K9371" s="24">
        <f t="shared" ref="K9371:K9434" si="1325">E9371-J9371</f>
        <v>777657.8</v>
      </c>
      <c r="L9371" s="23">
        <f t="shared" ref="L9371:L9434" si="1326">G9371-B9371</f>
        <v>55</v>
      </c>
      <c r="M9371" s="23">
        <f t="shared" ref="M9371:M9434" si="1327">G9371-C9371</f>
        <v>55</v>
      </c>
      <c r="N9371" s="23">
        <f t="shared" ref="N9371:N9434" si="1328">E9371*L9371</f>
        <v>42774149</v>
      </c>
      <c r="O9371" s="25">
        <f t="shared" ref="O9371:O9434" si="1329">E9371*M9371</f>
        <v>42774149</v>
      </c>
      <c r="P9371" t="s">
        <v>1986</v>
      </c>
      <c r="Q9371" t="s">
        <v>1987</v>
      </c>
      <c r="R9371" t="s">
        <v>2195</v>
      </c>
      <c r="S9371">
        <v>5825</v>
      </c>
      <c r="T9371" s="28">
        <v>45154</v>
      </c>
      <c r="U9371" s="7">
        <v>777711.8</v>
      </c>
    </row>
    <row r="9372" spans="1:21" x14ac:dyDescent="0.25">
      <c r="A9372" t="s">
        <v>8564</v>
      </c>
      <c r="B9372" s="28">
        <v>45128</v>
      </c>
      <c r="C9372" s="28">
        <v>45128</v>
      </c>
      <c r="D9372" s="19">
        <v>60</v>
      </c>
      <c r="E9372" s="7">
        <v>1319246</v>
      </c>
      <c r="F9372" s="21">
        <f t="shared" si="1321"/>
        <v>45190</v>
      </c>
      <c r="G9372" s="28">
        <v>45175</v>
      </c>
      <c r="H9372" s="22">
        <f t="shared" si="1323"/>
        <v>-15</v>
      </c>
      <c r="I9372" s="23">
        <f t="shared" si="1324"/>
        <v>-19788690</v>
      </c>
      <c r="J9372" s="23">
        <f t="shared" si="1322"/>
        <v>45</v>
      </c>
      <c r="K9372" s="24">
        <f t="shared" si="1325"/>
        <v>1319201</v>
      </c>
      <c r="L9372" s="23">
        <f t="shared" si="1326"/>
        <v>47</v>
      </c>
      <c r="M9372" s="23">
        <f t="shared" si="1327"/>
        <v>47</v>
      </c>
      <c r="N9372" s="23">
        <f t="shared" si="1328"/>
        <v>62004562</v>
      </c>
      <c r="O9372" s="25">
        <f t="shared" si="1329"/>
        <v>62004562</v>
      </c>
      <c r="P9372" t="s">
        <v>1986</v>
      </c>
      <c r="Q9372" t="s">
        <v>1987</v>
      </c>
      <c r="R9372" t="s">
        <v>2195</v>
      </c>
      <c r="S9372">
        <v>6396</v>
      </c>
      <c r="T9372" s="28">
        <v>45175</v>
      </c>
      <c r="U9372" s="7">
        <v>1319246</v>
      </c>
    </row>
    <row r="9373" spans="1:21" x14ac:dyDescent="0.25">
      <c r="A9373" t="s">
        <v>8048</v>
      </c>
      <c r="B9373" s="28">
        <v>45138</v>
      </c>
      <c r="C9373" s="28">
        <v>45138</v>
      </c>
      <c r="D9373" s="19">
        <v>60</v>
      </c>
      <c r="E9373" s="7">
        <v>784718.8</v>
      </c>
      <c r="F9373" s="21">
        <f t="shared" si="1321"/>
        <v>45199</v>
      </c>
      <c r="G9373" s="28">
        <v>45194</v>
      </c>
      <c r="H9373" s="22">
        <f t="shared" si="1323"/>
        <v>-5</v>
      </c>
      <c r="I9373" s="23">
        <f t="shared" si="1324"/>
        <v>-3923594</v>
      </c>
      <c r="J9373" s="23">
        <f t="shared" si="1322"/>
        <v>55</v>
      </c>
      <c r="K9373" s="24">
        <f t="shared" si="1325"/>
        <v>784663.8</v>
      </c>
      <c r="L9373" s="23">
        <f t="shared" si="1326"/>
        <v>56</v>
      </c>
      <c r="M9373" s="23">
        <f t="shared" si="1327"/>
        <v>56</v>
      </c>
      <c r="N9373" s="23">
        <f t="shared" si="1328"/>
        <v>43944252.800000004</v>
      </c>
      <c r="O9373" s="25">
        <f t="shared" si="1329"/>
        <v>43944252.800000004</v>
      </c>
      <c r="P9373" t="s">
        <v>1986</v>
      </c>
      <c r="Q9373" t="s">
        <v>1987</v>
      </c>
      <c r="R9373" t="s">
        <v>2195</v>
      </c>
      <c r="S9373">
        <v>6621</v>
      </c>
      <c r="T9373" s="28">
        <v>45194</v>
      </c>
      <c r="U9373" s="7">
        <v>784718.8</v>
      </c>
    </row>
    <row r="9374" spans="1:21" x14ac:dyDescent="0.25">
      <c r="A9374" t="s">
        <v>5880</v>
      </c>
      <c r="B9374" s="28">
        <v>45069</v>
      </c>
      <c r="C9374" s="28">
        <v>45069</v>
      </c>
      <c r="D9374" s="19">
        <v>60</v>
      </c>
      <c r="E9374" s="7">
        <v>12440.85</v>
      </c>
      <c r="F9374" s="21">
        <f t="shared" si="1321"/>
        <v>45130</v>
      </c>
      <c r="G9374" s="28">
        <v>45133</v>
      </c>
      <c r="H9374" s="22">
        <f t="shared" si="1323"/>
        <v>3</v>
      </c>
      <c r="I9374" s="23">
        <f t="shared" si="1324"/>
        <v>37322.550000000003</v>
      </c>
      <c r="J9374" s="23">
        <f t="shared" si="1322"/>
        <v>63</v>
      </c>
      <c r="K9374" s="24">
        <f t="shared" si="1325"/>
        <v>12377.85</v>
      </c>
      <c r="L9374" s="23">
        <f t="shared" si="1326"/>
        <v>64</v>
      </c>
      <c r="M9374" s="23">
        <f t="shared" si="1327"/>
        <v>64</v>
      </c>
      <c r="N9374" s="23">
        <f t="shared" si="1328"/>
        <v>796214.4</v>
      </c>
      <c r="O9374" s="25">
        <f t="shared" si="1329"/>
        <v>796214.4</v>
      </c>
      <c r="P9374" t="s">
        <v>1986</v>
      </c>
      <c r="Q9374" t="s">
        <v>1987</v>
      </c>
      <c r="R9374" t="s">
        <v>2196</v>
      </c>
      <c r="S9374">
        <v>5226</v>
      </c>
      <c r="T9374" s="28">
        <v>45133</v>
      </c>
      <c r="U9374" s="7">
        <v>12440.85</v>
      </c>
    </row>
    <row r="9375" spans="1:21" x14ac:dyDescent="0.25">
      <c r="A9375" t="s">
        <v>5882</v>
      </c>
      <c r="B9375" s="28">
        <v>45099</v>
      </c>
      <c r="C9375" s="28">
        <v>45099</v>
      </c>
      <c r="D9375" s="19">
        <v>60</v>
      </c>
      <c r="E9375" s="7">
        <v>14117</v>
      </c>
      <c r="F9375" s="21">
        <f t="shared" si="1321"/>
        <v>45160</v>
      </c>
      <c r="G9375" s="28">
        <v>45154</v>
      </c>
      <c r="H9375" s="22">
        <f t="shared" si="1323"/>
        <v>-6</v>
      </c>
      <c r="I9375" s="23">
        <f t="shared" si="1324"/>
        <v>-84702</v>
      </c>
      <c r="J9375" s="23">
        <f t="shared" si="1322"/>
        <v>54</v>
      </c>
      <c r="K9375" s="24">
        <f t="shared" si="1325"/>
        <v>14063</v>
      </c>
      <c r="L9375" s="23">
        <f t="shared" si="1326"/>
        <v>55</v>
      </c>
      <c r="M9375" s="23">
        <f t="shared" si="1327"/>
        <v>55</v>
      </c>
      <c r="N9375" s="23">
        <f t="shared" si="1328"/>
        <v>776435</v>
      </c>
      <c r="O9375" s="25">
        <f t="shared" si="1329"/>
        <v>776435</v>
      </c>
      <c r="P9375" t="s">
        <v>1986</v>
      </c>
      <c r="Q9375" t="s">
        <v>1987</v>
      </c>
      <c r="R9375" t="s">
        <v>2196</v>
      </c>
      <c r="S9375">
        <v>5826</v>
      </c>
      <c r="T9375" s="28">
        <v>45154</v>
      </c>
      <c r="U9375" s="7">
        <v>14117</v>
      </c>
    </row>
    <row r="9376" spans="1:21" x14ac:dyDescent="0.25">
      <c r="A9376" t="s">
        <v>5883</v>
      </c>
      <c r="B9376" s="28">
        <v>45138</v>
      </c>
      <c r="C9376" s="28">
        <v>45138</v>
      </c>
      <c r="D9376" s="19">
        <v>60</v>
      </c>
      <c r="E9376" s="7">
        <v>13912</v>
      </c>
      <c r="F9376" s="21">
        <f t="shared" si="1321"/>
        <v>45199</v>
      </c>
      <c r="G9376" s="28">
        <v>45194</v>
      </c>
      <c r="H9376" s="22">
        <f t="shared" si="1323"/>
        <v>-5</v>
      </c>
      <c r="I9376" s="23">
        <f t="shared" si="1324"/>
        <v>-69560</v>
      </c>
      <c r="J9376" s="23">
        <f t="shared" si="1322"/>
        <v>55</v>
      </c>
      <c r="K9376" s="24">
        <f t="shared" si="1325"/>
        <v>13857</v>
      </c>
      <c r="L9376" s="23">
        <f t="shared" si="1326"/>
        <v>56</v>
      </c>
      <c r="M9376" s="23">
        <f t="shared" si="1327"/>
        <v>56</v>
      </c>
      <c r="N9376" s="23">
        <f t="shared" si="1328"/>
        <v>779072</v>
      </c>
      <c r="O9376" s="25">
        <f t="shared" si="1329"/>
        <v>779072</v>
      </c>
      <c r="P9376" t="s">
        <v>1986</v>
      </c>
      <c r="Q9376" t="s">
        <v>1987</v>
      </c>
      <c r="R9376" t="s">
        <v>2196</v>
      </c>
      <c r="S9376">
        <v>6622</v>
      </c>
      <c r="T9376" s="28">
        <v>45194</v>
      </c>
      <c r="U9376" s="7">
        <v>13912</v>
      </c>
    </row>
    <row r="9377" spans="1:21" x14ac:dyDescent="0.25">
      <c r="A9377" t="s">
        <v>3385</v>
      </c>
      <c r="B9377" s="28">
        <v>45037</v>
      </c>
      <c r="C9377" s="28">
        <v>45037</v>
      </c>
      <c r="D9377" s="19">
        <v>60</v>
      </c>
      <c r="E9377" s="7">
        <v>3610.97</v>
      </c>
      <c r="F9377" s="21">
        <f t="shared" si="1321"/>
        <v>45098</v>
      </c>
      <c r="G9377" s="28">
        <v>45125</v>
      </c>
      <c r="H9377" s="22">
        <f t="shared" si="1323"/>
        <v>27</v>
      </c>
      <c r="I9377" s="23">
        <f t="shared" si="1324"/>
        <v>97496.189999999988</v>
      </c>
      <c r="J9377" s="23">
        <f t="shared" si="1322"/>
        <v>87</v>
      </c>
      <c r="K9377" s="24">
        <f t="shared" si="1325"/>
        <v>3523.97</v>
      </c>
      <c r="L9377" s="23">
        <f t="shared" si="1326"/>
        <v>88</v>
      </c>
      <c r="M9377" s="23">
        <f t="shared" si="1327"/>
        <v>88</v>
      </c>
      <c r="N9377" s="23">
        <f t="shared" si="1328"/>
        <v>317765.36</v>
      </c>
      <c r="O9377" s="25">
        <f t="shared" si="1329"/>
        <v>317765.36</v>
      </c>
      <c r="P9377" t="s">
        <v>1986</v>
      </c>
      <c r="Q9377" t="s">
        <v>1987</v>
      </c>
      <c r="R9377" t="s">
        <v>2197</v>
      </c>
      <c r="S9377">
        <v>4914</v>
      </c>
      <c r="T9377" s="28">
        <v>45125</v>
      </c>
      <c r="U9377" s="7">
        <v>3610.97</v>
      </c>
    </row>
    <row r="9378" spans="1:21" x14ac:dyDescent="0.25">
      <c r="A9378" t="s">
        <v>2963</v>
      </c>
      <c r="B9378" s="28">
        <v>45070</v>
      </c>
      <c r="C9378" s="28">
        <v>45070</v>
      </c>
      <c r="D9378" s="19">
        <v>60</v>
      </c>
      <c r="E9378" s="7">
        <v>3280.34</v>
      </c>
      <c r="F9378" s="21">
        <f t="shared" si="1321"/>
        <v>45131</v>
      </c>
      <c r="G9378" s="28">
        <v>45146</v>
      </c>
      <c r="H9378" s="22">
        <f t="shared" si="1323"/>
        <v>15</v>
      </c>
      <c r="I9378" s="23">
        <f t="shared" si="1324"/>
        <v>49205.100000000006</v>
      </c>
      <c r="J9378" s="23">
        <f t="shared" si="1322"/>
        <v>74</v>
      </c>
      <c r="K9378" s="24">
        <f t="shared" si="1325"/>
        <v>3206.34</v>
      </c>
      <c r="L9378" s="23">
        <f t="shared" si="1326"/>
        <v>76</v>
      </c>
      <c r="M9378" s="23">
        <f t="shared" si="1327"/>
        <v>76</v>
      </c>
      <c r="N9378" s="23">
        <f t="shared" si="1328"/>
        <v>249305.84000000003</v>
      </c>
      <c r="O9378" s="25">
        <f t="shared" si="1329"/>
        <v>249305.84000000003</v>
      </c>
      <c r="P9378" t="s">
        <v>1986</v>
      </c>
      <c r="Q9378" t="s">
        <v>1987</v>
      </c>
      <c r="R9378" t="s">
        <v>2197</v>
      </c>
      <c r="S9378">
        <v>5681</v>
      </c>
      <c r="T9378" s="28">
        <v>45146</v>
      </c>
      <c r="U9378" s="7">
        <v>3280.34</v>
      </c>
    </row>
    <row r="9379" spans="1:21" x14ac:dyDescent="0.25">
      <c r="A9379" t="s">
        <v>2964</v>
      </c>
      <c r="B9379" s="28">
        <v>45086</v>
      </c>
      <c r="C9379" s="28">
        <v>45086</v>
      </c>
      <c r="D9379" s="19">
        <v>60</v>
      </c>
      <c r="E9379" s="7">
        <v>3657.45</v>
      </c>
      <c r="F9379" s="21">
        <f t="shared" si="1321"/>
        <v>45147</v>
      </c>
      <c r="G9379" s="28">
        <v>45161</v>
      </c>
      <c r="H9379" s="22">
        <f t="shared" si="1323"/>
        <v>14</v>
      </c>
      <c r="I9379" s="23">
        <f t="shared" si="1324"/>
        <v>51204.299999999996</v>
      </c>
      <c r="J9379" s="23">
        <f t="shared" si="1322"/>
        <v>74</v>
      </c>
      <c r="K9379" s="24">
        <f t="shared" si="1325"/>
        <v>3583.45</v>
      </c>
      <c r="L9379" s="23">
        <f t="shared" si="1326"/>
        <v>75</v>
      </c>
      <c r="M9379" s="23">
        <f t="shared" si="1327"/>
        <v>75</v>
      </c>
      <c r="N9379" s="23">
        <f t="shared" si="1328"/>
        <v>274308.75</v>
      </c>
      <c r="O9379" s="25">
        <f t="shared" si="1329"/>
        <v>274308.75</v>
      </c>
      <c r="P9379" t="s">
        <v>1986</v>
      </c>
      <c r="Q9379" t="s">
        <v>1987</v>
      </c>
      <c r="R9379" t="s">
        <v>2197</v>
      </c>
      <c r="S9379">
        <v>5999</v>
      </c>
      <c r="T9379" s="28">
        <v>45161</v>
      </c>
      <c r="U9379" s="7">
        <v>3657.45</v>
      </c>
    </row>
    <row r="9380" spans="1:21" x14ac:dyDescent="0.25">
      <c r="A9380" t="s">
        <v>3937</v>
      </c>
      <c r="B9380" s="28">
        <v>45126</v>
      </c>
      <c r="C9380" s="28">
        <v>45128</v>
      </c>
      <c r="D9380" s="19">
        <v>60</v>
      </c>
      <c r="E9380" s="7">
        <v>3171.94</v>
      </c>
      <c r="F9380" s="21">
        <f t="shared" si="1321"/>
        <v>45190</v>
      </c>
      <c r="G9380" s="28">
        <v>45189</v>
      </c>
      <c r="H9380" s="22">
        <f t="shared" si="1323"/>
        <v>-1</v>
      </c>
      <c r="I9380" s="23">
        <f t="shared" si="1324"/>
        <v>-3171.94</v>
      </c>
      <c r="J9380" s="23">
        <f t="shared" si="1322"/>
        <v>59</v>
      </c>
      <c r="K9380" s="24">
        <f t="shared" si="1325"/>
        <v>3112.94</v>
      </c>
      <c r="L9380" s="23">
        <f t="shared" si="1326"/>
        <v>63</v>
      </c>
      <c r="M9380" s="23">
        <f t="shared" si="1327"/>
        <v>61</v>
      </c>
      <c r="N9380" s="23">
        <f t="shared" si="1328"/>
        <v>199832.22</v>
      </c>
      <c r="O9380" s="25">
        <f t="shared" si="1329"/>
        <v>193488.34</v>
      </c>
      <c r="P9380" t="s">
        <v>1986</v>
      </c>
      <c r="Q9380" t="s">
        <v>1987</v>
      </c>
      <c r="R9380" t="s">
        <v>2197</v>
      </c>
      <c r="S9380">
        <v>6582</v>
      </c>
      <c r="T9380" s="28">
        <v>45189</v>
      </c>
      <c r="U9380" s="7">
        <v>3171.94</v>
      </c>
    </row>
    <row r="9381" spans="1:21" x14ac:dyDescent="0.25">
      <c r="A9381" t="s">
        <v>807</v>
      </c>
      <c r="B9381" s="28">
        <v>45037</v>
      </c>
      <c r="C9381" s="28">
        <v>45038</v>
      </c>
      <c r="D9381" s="19">
        <v>60</v>
      </c>
      <c r="E9381" s="7">
        <v>5058.41</v>
      </c>
      <c r="F9381" s="21">
        <f t="shared" si="1321"/>
        <v>45099</v>
      </c>
      <c r="G9381" s="28">
        <v>45125</v>
      </c>
      <c r="H9381" s="22">
        <f t="shared" si="1323"/>
        <v>26</v>
      </c>
      <c r="I9381" s="23">
        <f t="shared" si="1324"/>
        <v>131518.66</v>
      </c>
      <c r="J9381" s="23">
        <f t="shared" si="1322"/>
        <v>86</v>
      </c>
      <c r="K9381" s="24">
        <f t="shared" si="1325"/>
        <v>4972.41</v>
      </c>
      <c r="L9381" s="23">
        <f t="shared" si="1326"/>
        <v>88</v>
      </c>
      <c r="M9381" s="23">
        <f t="shared" si="1327"/>
        <v>87</v>
      </c>
      <c r="N9381" s="23">
        <f t="shared" si="1328"/>
        <v>445140.07999999996</v>
      </c>
      <c r="O9381" s="25">
        <f t="shared" si="1329"/>
        <v>440081.67</v>
      </c>
      <c r="P9381" t="s">
        <v>1986</v>
      </c>
      <c r="Q9381" t="s">
        <v>1987</v>
      </c>
      <c r="R9381" t="s">
        <v>2198</v>
      </c>
      <c r="S9381">
        <v>4924</v>
      </c>
      <c r="T9381" s="28">
        <v>45125</v>
      </c>
      <c r="U9381" s="7">
        <v>5058.41</v>
      </c>
    </row>
    <row r="9382" spans="1:21" x14ac:dyDescent="0.25">
      <c r="A9382" t="s">
        <v>2497</v>
      </c>
      <c r="B9382" s="28">
        <v>45070</v>
      </c>
      <c r="C9382" s="28">
        <v>45070</v>
      </c>
      <c r="D9382" s="19">
        <v>60</v>
      </c>
      <c r="E9382" s="7">
        <v>5205.38</v>
      </c>
      <c r="F9382" s="21">
        <f t="shared" si="1321"/>
        <v>45131</v>
      </c>
      <c r="G9382" s="28">
        <v>45146</v>
      </c>
      <c r="H9382" s="22">
        <f t="shared" si="1323"/>
        <v>15</v>
      </c>
      <c r="I9382" s="23">
        <f t="shared" si="1324"/>
        <v>78080.7</v>
      </c>
      <c r="J9382" s="23">
        <f t="shared" si="1322"/>
        <v>74</v>
      </c>
      <c r="K9382" s="24">
        <f t="shared" si="1325"/>
        <v>5131.38</v>
      </c>
      <c r="L9382" s="23">
        <f t="shared" si="1326"/>
        <v>76</v>
      </c>
      <c r="M9382" s="23">
        <f t="shared" si="1327"/>
        <v>76</v>
      </c>
      <c r="N9382" s="23">
        <f t="shared" si="1328"/>
        <v>395608.88</v>
      </c>
      <c r="O9382" s="25">
        <f t="shared" si="1329"/>
        <v>395608.88</v>
      </c>
      <c r="P9382" t="s">
        <v>1986</v>
      </c>
      <c r="Q9382" t="s">
        <v>1987</v>
      </c>
      <c r="R9382" t="s">
        <v>2198</v>
      </c>
      <c r="S9382">
        <v>5676</v>
      </c>
      <c r="T9382" s="28">
        <v>45146</v>
      </c>
      <c r="U9382" s="7">
        <v>5205.38</v>
      </c>
    </row>
    <row r="9383" spans="1:21" x14ac:dyDescent="0.25">
      <c r="A9383" t="s">
        <v>2498</v>
      </c>
      <c r="B9383" s="28">
        <v>45093</v>
      </c>
      <c r="C9383" s="28">
        <v>45093</v>
      </c>
      <c r="D9383" s="19">
        <v>60</v>
      </c>
      <c r="E9383" s="7">
        <v>5144.66</v>
      </c>
      <c r="F9383" s="21">
        <f t="shared" si="1321"/>
        <v>45154</v>
      </c>
      <c r="G9383" s="28">
        <v>45161</v>
      </c>
      <c r="H9383" s="22">
        <f t="shared" si="1323"/>
        <v>7</v>
      </c>
      <c r="I9383" s="23">
        <f t="shared" si="1324"/>
        <v>36012.619999999995</v>
      </c>
      <c r="J9383" s="23">
        <f t="shared" si="1322"/>
        <v>67</v>
      </c>
      <c r="K9383" s="24">
        <f t="shared" si="1325"/>
        <v>5077.66</v>
      </c>
      <c r="L9383" s="23">
        <f t="shared" si="1326"/>
        <v>68</v>
      </c>
      <c r="M9383" s="23">
        <f t="shared" si="1327"/>
        <v>68</v>
      </c>
      <c r="N9383" s="23">
        <f t="shared" si="1328"/>
        <v>349836.88</v>
      </c>
      <c r="O9383" s="25">
        <f t="shared" si="1329"/>
        <v>349836.88</v>
      </c>
      <c r="P9383" t="s">
        <v>1986</v>
      </c>
      <c r="Q9383" t="s">
        <v>1987</v>
      </c>
      <c r="R9383" t="s">
        <v>2198</v>
      </c>
      <c r="S9383">
        <v>6018</v>
      </c>
      <c r="T9383" s="28">
        <v>45161</v>
      </c>
      <c r="U9383" s="7">
        <v>5144.66</v>
      </c>
    </row>
    <row r="9384" spans="1:21" x14ac:dyDescent="0.25">
      <c r="A9384" t="s">
        <v>1758</v>
      </c>
      <c r="B9384" s="28">
        <v>45138</v>
      </c>
      <c r="C9384" s="28">
        <v>45143</v>
      </c>
      <c r="D9384" s="19">
        <v>60</v>
      </c>
      <c r="E9384" s="7">
        <v>5237.2700000000004</v>
      </c>
      <c r="F9384" s="21">
        <f t="shared" si="1321"/>
        <v>45204</v>
      </c>
      <c r="G9384" s="28">
        <v>45189</v>
      </c>
      <c r="H9384" s="22">
        <f t="shared" si="1323"/>
        <v>-15</v>
      </c>
      <c r="I9384" s="23">
        <f t="shared" si="1324"/>
        <v>-78559.05</v>
      </c>
      <c r="J9384" s="23">
        <f t="shared" si="1322"/>
        <v>45</v>
      </c>
      <c r="K9384" s="24">
        <f t="shared" si="1325"/>
        <v>5192.2700000000004</v>
      </c>
      <c r="L9384" s="23">
        <f t="shared" si="1326"/>
        <v>51</v>
      </c>
      <c r="M9384" s="23">
        <f t="shared" si="1327"/>
        <v>46</v>
      </c>
      <c r="N9384" s="23">
        <f t="shared" si="1328"/>
        <v>267100.77</v>
      </c>
      <c r="O9384" s="25">
        <f t="shared" si="1329"/>
        <v>240914.42</v>
      </c>
      <c r="P9384" t="s">
        <v>1986</v>
      </c>
      <c r="Q9384" t="s">
        <v>1987</v>
      </c>
      <c r="R9384" t="s">
        <v>2198</v>
      </c>
      <c r="S9384">
        <v>6610</v>
      </c>
      <c r="T9384" s="28">
        <v>45189</v>
      </c>
      <c r="U9384" s="7">
        <v>5237.2700000000004</v>
      </c>
    </row>
    <row r="9385" spans="1:21" x14ac:dyDescent="0.25">
      <c r="A9385" t="s">
        <v>1217</v>
      </c>
      <c r="B9385" s="28">
        <v>44970</v>
      </c>
      <c r="C9385" s="28">
        <v>44977</v>
      </c>
      <c r="D9385" s="19">
        <v>60</v>
      </c>
      <c r="E9385">
        <v>183</v>
      </c>
      <c r="F9385" s="21">
        <f t="shared" si="1321"/>
        <v>45036</v>
      </c>
      <c r="G9385" s="28">
        <v>45162</v>
      </c>
      <c r="H9385" s="22">
        <f t="shared" si="1323"/>
        <v>126</v>
      </c>
      <c r="I9385" s="23">
        <f t="shared" si="1324"/>
        <v>23058</v>
      </c>
      <c r="J9385" s="23">
        <f t="shared" si="1322"/>
        <v>184</v>
      </c>
      <c r="K9385" s="24">
        <f t="shared" si="1325"/>
        <v>-1</v>
      </c>
      <c r="L9385" s="23">
        <f t="shared" si="1326"/>
        <v>192</v>
      </c>
      <c r="M9385" s="23">
        <f t="shared" si="1327"/>
        <v>185</v>
      </c>
      <c r="N9385" s="23">
        <f t="shared" si="1328"/>
        <v>35136</v>
      </c>
      <c r="O9385" s="25">
        <f t="shared" si="1329"/>
        <v>33855</v>
      </c>
      <c r="P9385" t="s">
        <v>23</v>
      </c>
      <c r="Q9385" t="s">
        <v>1985</v>
      </c>
      <c r="R9385" t="s">
        <v>2199</v>
      </c>
      <c r="S9385">
        <v>6047</v>
      </c>
      <c r="T9385" s="28">
        <v>45162</v>
      </c>
      <c r="U9385">
        <v>183</v>
      </c>
    </row>
    <row r="9386" spans="1:21" x14ac:dyDescent="0.25">
      <c r="A9386" t="s">
        <v>8423</v>
      </c>
      <c r="B9386" s="28">
        <v>44984</v>
      </c>
      <c r="C9386" s="28">
        <v>44989</v>
      </c>
      <c r="D9386" s="19">
        <v>60</v>
      </c>
      <c r="E9386">
        <v>457.5</v>
      </c>
      <c r="F9386" s="21">
        <f t="shared" si="1321"/>
        <v>45050</v>
      </c>
      <c r="G9386" s="28">
        <v>45162</v>
      </c>
      <c r="H9386" s="22">
        <f t="shared" si="1323"/>
        <v>112</v>
      </c>
      <c r="I9386" s="23">
        <f t="shared" si="1324"/>
        <v>51240</v>
      </c>
      <c r="J9386" s="23">
        <f t="shared" si="1322"/>
        <v>170</v>
      </c>
      <c r="K9386" s="24">
        <f t="shared" si="1325"/>
        <v>287.5</v>
      </c>
      <c r="L9386" s="23">
        <f t="shared" si="1326"/>
        <v>178</v>
      </c>
      <c r="M9386" s="23">
        <f t="shared" si="1327"/>
        <v>173</v>
      </c>
      <c r="N9386" s="23">
        <f t="shared" si="1328"/>
        <v>81435</v>
      </c>
      <c r="O9386" s="25">
        <f t="shared" si="1329"/>
        <v>79147.5</v>
      </c>
      <c r="P9386" t="s">
        <v>23</v>
      </c>
      <c r="Q9386" t="s">
        <v>1985</v>
      </c>
      <c r="R9386" t="s">
        <v>2199</v>
      </c>
      <c r="S9386">
        <v>6047</v>
      </c>
      <c r="T9386" s="28">
        <v>45162</v>
      </c>
      <c r="U9386">
        <v>457.5</v>
      </c>
    </row>
    <row r="9387" spans="1:21" x14ac:dyDescent="0.25">
      <c r="A9387" t="s">
        <v>8565</v>
      </c>
      <c r="B9387" s="28">
        <v>44725</v>
      </c>
      <c r="C9387" s="28">
        <v>44726</v>
      </c>
      <c r="D9387" s="19">
        <v>60</v>
      </c>
      <c r="E9387" s="7">
        <v>4411.4799999999996</v>
      </c>
      <c r="F9387" s="21">
        <f t="shared" si="1321"/>
        <v>44787</v>
      </c>
      <c r="G9387" s="28">
        <v>45127</v>
      </c>
      <c r="H9387" s="22">
        <f t="shared" si="1323"/>
        <v>340</v>
      </c>
      <c r="I9387" s="23">
        <f t="shared" si="1324"/>
        <v>1499903.2</v>
      </c>
      <c r="J9387" s="23">
        <f t="shared" si="1322"/>
        <v>396</v>
      </c>
      <c r="K9387" s="24">
        <f t="shared" si="1325"/>
        <v>4015.4799999999996</v>
      </c>
      <c r="L9387" s="23">
        <f t="shared" si="1326"/>
        <v>402</v>
      </c>
      <c r="M9387" s="23">
        <f t="shared" si="1327"/>
        <v>401</v>
      </c>
      <c r="N9387" s="23">
        <f t="shared" si="1328"/>
        <v>1773414.9599999997</v>
      </c>
      <c r="O9387" s="25">
        <f t="shared" si="1329"/>
        <v>1769003.4799999997</v>
      </c>
      <c r="P9387" t="s">
        <v>23</v>
      </c>
      <c r="Q9387" t="s">
        <v>1985</v>
      </c>
      <c r="R9387" t="s">
        <v>8566</v>
      </c>
      <c r="S9387">
        <v>5032</v>
      </c>
      <c r="T9387" s="28">
        <v>45127</v>
      </c>
      <c r="U9387" s="7">
        <v>4411.4799999999996</v>
      </c>
    </row>
    <row r="9388" spans="1:21" x14ac:dyDescent="0.25">
      <c r="A9388" t="s">
        <v>2813</v>
      </c>
      <c r="B9388" s="28">
        <v>44755</v>
      </c>
      <c r="C9388" s="28">
        <v>44756</v>
      </c>
      <c r="D9388" s="19">
        <v>60</v>
      </c>
      <c r="E9388">
        <v>340.5</v>
      </c>
      <c r="F9388" s="21">
        <f t="shared" si="1321"/>
        <v>44818</v>
      </c>
      <c r="G9388" s="28">
        <v>45127</v>
      </c>
      <c r="H9388" s="22">
        <f t="shared" si="1323"/>
        <v>309</v>
      </c>
      <c r="I9388" s="23">
        <f t="shared" si="1324"/>
        <v>105214.5</v>
      </c>
      <c r="J9388" s="23">
        <f t="shared" si="1322"/>
        <v>366</v>
      </c>
      <c r="K9388" s="24">
        <f t="shared" si="1325"/>
        <v>-25.5</v>
      </c>
      <c r="L9388" s="23">
        <f t="shared" si="1326"/>
        <v>372</v>
      </c>
      <c r="M9388" s="23">
        <f t="shared" si="1327"/>
        <v>371</v>
      </c>
      <c r="N9388" s="23">
        <f t="shared" si="1328"/>
        <v>126666</v>
      </c>
      <c r="O9388" s="25">
        <f t="shared" si="1329"/>
        <v>126325.5</v>
      </c>
      <c r="P9388" t="s">
        <v>23</v>
      </c>
      <c r="Q9388" t="s">
        <v>1985</v>
      </c>
      <c r="R9388" t="s">
        <v>8566</v>
      </c>
      <c r="S9388">
        <v>5032</v>
      </c>
      <c r="T9388" s="28">
        <v>45127</v>
      </c>
      <c r="U9388">
        <v>340.5</v>
      </c>
    </row>
    <row r="9389" spans="1:21" x14ac:dyDescent="0.25">
      <c r="A9389" t="s">
        <v>8567</v>
      </c>
      <c r="B9389" s="28">
        <v>44770</v>
      </c>
      <c r="C9389" s="28">
        <v>44772</v>
      </c>
      <c r="D9389" s="19">
        <v>60</v>
      </c>
      <c r="E9389">
        <v>681</v>
      </c>
      <c r="F9389" s="21">
        <f t="shared" si="1321"/>
        <v>44834</v>
      </c>
      <c r="G9389" s="28">
        <v>45127</v>
      </c>
      <c r="H9389" s="22">
        <f t="shared" si="1323"/>
        <v>293</v>
      </c>
      <c r="I9389" s="23">
        <f t="shared" si="1324"/>
        <v>199533</v>
      </c>
      <c r="J9389" s="23">
        <f t="shared" si="1322"/>
        <v>350</v>
      </c>
      <c r="K9389" s="24">
        <f t="shared" si="1325"/>
        <v>331</v>
      </c>
      <c r="L9389" s="23">
        <f t="shared" si="1326"/>
        <v>357</v>
      </c>
      <c r="M9389" s="23">
        <f t="shared" si="1327"/>
        <v>355</v>
      </c>
      <c r="N9389" s="23">
        <f t="shared" si="1328"/>
        <v>243117</v>
      </c>
      <c r="O9389" s="25">
        <f t="shared" si="1329"/>
        <v>241755</v>
      </c>
      <c r="P9389" t="s">
        <v>23</v>
      </c>
      <c r="Q9389" t="s">
        <v>1985</v>
      </c>
      <c r="R9389" t="s">
        <v>8566</v>
      </c>
      <c r="S9389">
        <v>5032</v>
      </c>
      <c r="T9389" s="28">
        <v>45127</v>
      </c>
      <c r="U9389">
        <v>681</v>
      </c>
    </row>
    <row r="9390" spans="1:21" x14ac:dyDescent="0.25">
      <c r="A9390" t="s">
        <v>8568</v>
      </c>
      <c r="B9390" s="28">
        <v>44770</v>
      </c>
      <c r="C9390" s="28">
        <v>44772</v>
      </c>
      <c r="D9390" s="19">
        <v>60</v>
      </c>
      <c r="E9390" s="7">
        <v>5880</v>
      </c>
      <c r="F9390" s="21">
        <f t="shared" si="1321"/>
        <v>44834</v>
      </c>
      <c r="G9390" s="28">
        <v>45127</v>
      </c>
      <c r="H9390" s="22">
        <f t="shared" si="1323"/>
        <v>293</v>
      </c>
      <c r="I9390" s="23">
        <f t="shared" si="1324"/>
        <v>1722840</v>
      </c>
      <c r="J9390" s="23">
        <f t="shared" si="1322"/>
        <v>350</v>
      </c>
      <c r="K9390" s="24">
        <f t="shared" si="1325"/>
        <v>5530</v>
      </c>
      <c r="L9390" s="23">
        <f t="shared" si="1326"/>
        <v>357</v>
      </c>
      <c r="M9390" s="23">
        <f t="shared" si="1327"/>
        <v>355</v>
      </c>
      <c r="N9390" s="23">
        <f t="shared" si="1328"/>
        <v>2099160</v>
      </c>
      <c r="O9390" s="25">
        <f t="shared" si="1329"/>
        <v>2087400</v>
      </c>
      <c r="P9390" t="s">
        <v>23</v>
      </c>
      <c r="Q9390" t="s">
        <v>1985</v>
      </c>
      <c r="R9390" t="s">
        <v>8566</v>
      </c>
      <c r="S9390">
        <v>5032</v>
      </c>
      <c r="T9390" s="28">
        <v>45127</v>
      </c>
      <c r="U9390" s="7">
        <v>5880</v>
      </c>
    </row>
    <row r="9391" spans="1:21" x14ac:dyDescent="0.25">
      <c r="A9391" t="s">
        <v>8569</v>
      </c>
      <c r="B9391" s="28">
        <v>45038</v>
      </c>
      <c r="C9391" s="28">
        <v>45038</v>
      </c>
      <c r="D9391" s="19">
        <v>60</v>
      </c>
      <c r="E9391" s="7">
        <v>23247.05</v>
      </c>
      <c r="F9391" s="21">
        <f t="shared" si="1321"/>
        <v>45099</v>
      </c>
      <c r="G9391" s="28">
        <v>45125</v>
      </c>
      <c r="H9391" s="22">
        <f t="shared" si="1323"/>
        <v>26</v>
      </c>
      <c r="I9391" s="23">
        <f t="shared" si="1324"/>
        <v>604423.29999999993</v>
      </c>
      <c r="J9391" s="23">
        <f t="shared" si="1322"/>
        <v>86</v>
      </c>
      <c r="K9391" s="24">
        <f t="shared" si="1325"/>
        <v>23161.05</v>
      </c>
      <c r="L9391" s="23">
        <f t="shared" si="1326"/>
        <v>87</v>
      </c>
      <c r="M9391" s="23">
        <f t="shared" si="1327"/>
        <v>87</v>
      </c>
      <c r="N9391" s="23">
        <f t="shared" si="1328"/>
        <v>2022493.3499999999</v>
      </c>
      <c r="O9391" s="25">
        <f t="shared" si="1329"/>
        <v>2022493.3499999999</v>
      </c>
      <c r="P9391" t="s">
        <v>1986</v>
      </c>
      <c r="Q9391" t="s">
        <v>1987</v>
      </c>
      <c r="R9391" t="s">
        <v>2202</v>
      </c>
      <c r="S9391">
        <v>4933</v>
      </c>
      <c r="T9391" s="28">
        <v>45125</v>
      </c>
      <c r="U9391" s="7">
        <v>23247.05</v>
      </c>
    </row>
    <row r="9392" spans="1:21" x14ac:dyDescent="0.25">
      <c r="A9392" t="s">
        <v>8570</v>
      </c>
      <c r="B9392" s="28">
        <v>45061</v>
      </c>
      <c r="C9392" s="28">
        <v>45061</v>
      </c>
      <c r="D9392" s="19">
        <v>60</v>
      </c>
      <c r="E9392" s="7">
        <v>26079.48</v>
      </c>
      <c r="F9392" s="21">
        <f t="shared" si="1321"/>
        <v>45122</v>
      </c>
      <c r="G9392" s="28">
        <v>45146</v>
      </c>
      <c r="H9392" s="22">
        <f t="shared" si="1323"/>
        <v>24</v>
      </c>
      <c r="I9392" s="23">
        <f t="shared" si="1324"/>
        <v>625907.52</v>
      </c>
      <c r="J9392" s="23">
        <f t="shared" si="1322"/>
        <v>83</v>
      </c>
      <c r="K9392" s="24">
        <f t="shared" si="1325"/>
        <v>25996.48</v>
      </c>
      <c r="L9392" s="23">
        <f t="shared" si="1326"/>
        <v>85</v>
      </c>
      <c r="M9392" s="23">
        <f t="shared" si="1327"/>
        <v>85</v>
      </c>
      <c r="N9392" s="23">
        <f t="shared" si="1328"/>
        <v>2216755.7999999998</v>
      </c>
      <c r="O9392" s="25">
        <f t="shared" si="1329"/>
        <v>2216755.7999999998</v>
      </c>
      <c r="P9392" t="s">
        <v>1986</v>
      </c>
      <c r="Q9392" t="s">
        <v>1987</v>
      </c>
      <c r="R9392" t="s">
        <v>2202</v>
      </c>
      <c r="S9392">
        <v>5667</v>
      </c>
      <c r="T9392" s="28">
        <v>45146</v>
      </c>
      <c r="U9392" s="7">
        <v>26079.48</v>
      </c>
    </row>
    <row r="9393" spans="1:21" x14ac:dyDescent="0.25">
      <c r="A9393" t="s">
        <v>8571</v>
      </c>
      <c r="B9393" s="28">
        <v>45093</v>
      </c>
      <c r="C9393" s="28">
        <v>45093</v>
      </c>
      <c r="D9393" s="19">
        <v>60</v>
      </c>
      <c r="E9393" s="7">
        <v>30430.33</v>
      </c>
      <c r="F9393" s="21">
        <f t="shared" si="1321"/>
        <v>45154</v>
      </c>
      <c r="G9393" s="28">
        <v>45161</v>
      </c>
      <c r="H9393" s="22">
        <f t="shared" si="1323"/>
        <v>7</v>
      </c>
      <c r="I9393" s="23">
        <f t="shared" si="1324"/>
        <v>213012.31</v>
      </c>
      <c r="J9393" s="23">
        <f t="shared" si="1322"/>
        <v>67</v>
      </c>
      <c r="K9393" s="24">
        <f t="shared" si="1325"/>
        <v>30363.33</v>
      </c>
      <c r="L9393" s="23">
        <f t="shared" si="1326"/>
        <v>68</v>
      </c>
      <c r="M9393" s="23">
        <f t="shared" si="1327"/>
        <v>68</v>
      </c>
      <c r="N9393" s="23">
        <f t="shared" si="1328"/>
        <v>2069262.4400000002</v>
      </c>
      <c r="O9393" s="25">
        <f t="shared" si="1329"/>
        <v>2069262.4400000002</v>
      </c>
      <c r="P9393" t="s">
        <v>1986</v>
      </c>
      <c r="Q9393" t="s">
        <v>1987</v>
      </c>
      <c r="R9393" t="s">
        <v>2202</v>
      </c>
      <c r="S9393">
        <v>6010</v>
      </c>
      <c r="T9393" s="28">
        <v>45161</v>
      </c>
      <c r="U9393" s="7">
        <v>30430.33</v>
      </c>
    </row>
    <row r="9394" spans="1:21" x14ac:dyDescent="0.25">
      <c r="A9394" t="s">
        <v>8572</v>
      </c>
      <c r="B9394" s="28">
        <v>45127</v>
      </c>
      <c r="C9394" s="28">
        <v>45127</v>
      </c>
      <c r="D9394" s="19">
        <v>60</v>
      </c>
      <c r="E9394" s="7">
        <v>30090.51</v>
      </c>
      <c r="F9394" s="21">
        <f t="shared" si="1321"/>
        <v>45189</v>
      </c>
      <c r="G9394" s="28">
        <v>45189</v>
      </c>
      <c r="H9394" s="22">
        <f t="shared" si="1323"/>
        <v>0</v>
      </c>
      <c r="I9394" s="23">
        <f t="shared" si="1324"/>
        <v>0</v>
      </c>
      <c r="J9394" s="23">
        <f t="shared" si="1322"/>
        <v>60</v>
      </c>
      <c r="K9394" s="24">
        <f t="shared" si="1325"/>
        <v>30030.51</v>
      </c>
      <c r="L9394" s="23">
        <f t="shared" si="1326"/>
        <v>62</v>
      </c>
      <c r="M9394" s="23">
        <f t="shared" si="1327"/>
        <v>62</v>
      </c>
      <c r="N9394" s="23">
        <f t="shared" si="1328"/>
        <v>1865611.6199999999</v>
      </c>
      <c r="O9394" s="25">
        <f t="shared" si="1329"/>
        <v>1865611.6199999999</v>
      </c>
      <c r="P9394" t="s">
        <v>1986</v>
      </c>
      <c r="Q9394" t="s">
        <v>1987</v>
      </c>
      <c r="R9394" t="s">
        <v>2202</v>
      </c>
      <c r="S9394">
        <v>6599</v>
      </c>
      <c r="T9394" s="28">
        <v>45189</v>
      </c>
      <c r="U9394" s="7">
        <v>30090.51</v>
      </c>
    </row>
    <row r="9395" spans="1:21" x14ac:dyDescent="0.25">
      <c r="A9395" t="s">
        <v>1413</v>
      </c>
      <c r="B9395" s="28">
        <v>45036</v>
      </c>
      <c r="C9395" s="28">
        <v>45047</v>
      </c>
      <c r="D9395" s="19">
        <v>60</v>
      </c>
      <c r="E9395" s="7">
        <v>4252.8100000000004</v>
      </c>
      <c r="F9395" s="21">
        <f t="shared" si="1321"/>
        <v>45108</v>
      </c>
      <c r="G9395" s="28">
        <v>45125</v>
      </c>
      <c r="H9395" s="22">
        <f t="shared" si="1323"/>
        <v>17</v>
      </c>
      <c r="I9395" s="23">
        <f t="shared" si="1324"/>
        <v>72297.77</v>
      </c>
      <c r="J9395" s="23">
        <f t="shared" si="1322"/>
        <v>77</v>
      </c>
      <c r="K9395" s="24">
        <f t="shared" si="1325"/>
        <v>4175.8100000000004</v>
      </c>
      <c r="L9395" s="23">
        <f t="shared" si="1326"/>
        <v>89</v>
      </c>
      <c r="M9395" s="23">
        <f t="shared" si="1327"/>
        <v>78</v>
      </c>
      <c r="N9395" s="23">
        <f t="shared" si="1328"/>
        <v>378500.09</v>
      </c>
      <c r="O9395" s="25">
        <f t="shared" si="1329"/>
        <v>331719.18000000005</v>
      </c>
      <c r="P9395" t="s">
        <v>1986</v>
      </c>
      <c r="Q9395" t="s">
        <v>1987</v>
      </c>
      <c r="R9395" t="s">
        <v>2203</v>
      </c>
      <c r="S9395">
        <v>4915</v>
      </c>
      <c r="T9395" s="28">
        <v>45125</v>
      </c>
      <c r="U9395" s="7">
        <v>4252.8100000000004</v>
      </c>
    </row>
    <row r="9396" spans="1:21" x14ac:dyDescent="0.25">
      <c r="A9396" t="s">
        <v>1023</v>
      </c>
      <c r="B9396" s="28">
        <v>45065</v>
      </c>
      <c r="C9396" s="28">
        <v>45068</v>
      </c>
      <c r="D9396" s="19">
        <v>60</v>
      </c>
      <c r="E9396" s="7">
        <v>1051.72</v>
      </c>
      <c r="F9396" s="21">
        <f t="shared" si="1321"/>
        <v>45129</v>
      </c>
      <c r="G9396" s="28">
        <v>45146</v>
      </c>
      <c r="H9396" s="22">
        <f t="shared" si="1323"/>
        <v>17</v>
      </c>
      <c r="I9396" s="23">
        <f t="shared" si="1324"/>
        <v>17879.240000000002</v>
      </c>
      <c r="J9396" s="23">
        <f t="shared" si="1322"/>
        <v>76</v>
      </c>
      <c r="K9396" s="24">
        <f t="shared" si="1325"/>
        <v>975.72</v>
      </c>
      <c r="L9396" s="23">
        <f t="shared" si="1326"/>
        <v>81</v>
      </c>
      <c r="M9396" s="23">
        <f t="shared" si="1327"/>
        <v>78</v>
      </c>
      <c r="N9396" s="23">
        <f t="shared" si="1328"/>
        <v>85189.32</v>
      </c>
      <c r="O9396" s="25">
        <f t="shared" si="1329"/>
        <v>82034.16</v>
      </c>
      <c r="P9396" t="s">
        <v>1986</v>
      </c>
      <c r="Q9396" t="s">
        <v>1987</v>
      </c>
      <c r="R9396" t="s">
        <v>2203</v>
      </c>
      <c r="S9396">
        <v>5683</v>
      </c>
      <c r="T9396" s="28">
        <v>45146</v>
      </c>
      <c r="U9396" s="7">
        <v>1051.72</v>
      </c>
    </row>
    <row r="9397" spans="1:21" x14ac:dyDescent="0.25">
      <c r="A9397" t="s">
        <v>799</v>
      </c>
      <c r="B9397" s="28">
        <v>45100</v>
      </c>
      <c r="C9397" s="28">
        <v>45100</v>
      </c>
      <c r="D9397" s="19">
        <v>60</v>
      </c>
      <c r="E9397" s="7">
        <v>5158.7700000000004</v>
      </c>
      <c r="F9397" s="21">
        <f t="shared" si="1321"/>
        <v>45161</v>
      </c>
      <c r="G9397" s="28">
        <v>45161</v>
      </c>
      <c r="H9397" s="22">
        <f t="shared" si="1323"/>
        <v>0</v>
      </c>
      <c r="I9397" s="23">
        <f t="shared" si="1324"/>
        <v>0</v>
      </c>
      <c r="J9397" s="23">
        <f t="shared" si="1322"/>
        <v>60</v>
      </c>
      <c r="K9397" s="24">
        <f t="shared" si="1325"/>
        <v>5098.7700000000004</v>
      </c>
      <c r="L9397" s="23">
        <f t="shared" si="1326"/>
        <v>61</v>
      </c>
      <c r="M9397" s="23">
        <f t="shared" si="1327"/>
        <v>61</v>
      </c>
      <c r="N9397" s="23">
        <f t="shared" si="1328"/>
        <v>314684.97000000003</v>
      </c>
      <c r="O9397" s="25">
        <f t="shared" si="1329"/>
        <v>314684.97000000003</v>
      </c>
      <c r="P9397" t="s">
        <v>1986</v>
      </c>
      <c r="Q9397" t="s">
        <v>1987</v>
      </c>
      <c r="R9397" t="s">
        <v>2203</v>
      </c>
      <c r="S9397">
        <v>6021</v>
      </c>
      <c r="T9397" s="28">
        <v>45161</v>
      </c>
      <c r="U9397" s="7">
        <v>5158.7700000000004</v>
      </c>
    </row>
    <row r="9398" spans="1:21" x14ac:dyDescent="0.25">
      <c r="A9398" t="s">
        <v>8573</v>
      </c>
      <c r="B9398" s="28">
        <v>44511</v>
      </c>
      <c r="C9398" s="28">
        <v>44516</v>
      </c>
      <c r="D9398" s="19">
        <v>60</v>
      </c>
      <c r="E9398">
        <v>853.12</v>
      </c>
      <c r="F9398" s="21">
        <f t="shared" si="1321"/>
        <v>44577</v>
      </c>
      <c r="G9398" s="28">
        <v>45131</v>
      </c>
      <c r="H9398" s="22">
        <f t="shared" si="1323"/>
        <v>554</v>
      </c>
      <c r="I9398" s="23">
        <f t="shared" si="1324"/>
        <v>472628.47999999998</v>
      </c>
      <c r="J9398" s="23">
        <f t="shared" si="1322"/>
        <v>608</v>
      </c>
      <c r="K9398" s="24">
        <f t="shared" si="1325"/>
        <v>245.12</v>
      </c>
      <c r="L9398" s="23">
        <f t="shared" si="1326"/>
        <v>620</v>
      </c>
      <c r="M9398" s="23">
        <f t="shared" si="1327"/>
        <v>615</v>
      </c>
      <c r="N9398" s="23">
        <f t="shared" si="1328"/>
        <v>528934.40000000002</v>
      </c>
      <c r="O9398" s="25">
        <f t="shared" si="1329"/>
        <v>524668.80000000005</v>
      </c>
      <c r="P9398" t="s">
        <v>23</v>
      </c>
      <c r="Q9398" t="s">
        <v>1985</v>
      </c>
      <c r="R9398" t="s">
        <v>3411</v>
      </c>
      <c r="S9398">
        <v>5115</v>
      </c>
      <c r="T9398" s="28">
        <v>45131</v>
      </c>
      <c r="U9398">
        <v>853.12</v>
      </c>
    </row>
    <row r="9399" spans="1:21" x14ac:dyDescent="0.25">
      <c r="A9399" t="s">
        <v>8574</v>
      </c>
      <c r="B9399" s="28">
        <v>44533</v>
      </c>
      <c r="C9399" s="28">
        <v>44539</v>
      </c>
      <c r="D9399" s="19">
        <v>60</v>
      </c>
      <c r="E9399" s="7">
        <v>19790.400000000001</v>
      </c>
      <c r="F9399" s="21">
        <f t="shared" si="1321"/>
        <v>44601</v>
      </c>
      <c r="G9399" s="28">
        <v>45131</v>
      </c>
      <c r="H9399" s="22">
        <f t="shared" si="1323"/>
        <v>530</v>
      </c>
      <c r="I9399" s="23">
        <f t="shared" si="1324"/>
        <v>10488912</v>
      </c>
      <c r="J9399" s="23">
        <f t="shared" si="1322"/>
        <v>585</v>
      </c>
      <c r="K9399" s="24">
        <f t="shared" si="1325"/>
        <v>19205.400000000001</v>
      </c>
      <c r="L9399" s="23">
        <f t="shared" si="1326"/>
        <v>598</v>
      </c>
      <c r="M9399" s="23">
        <f t="shared" si="1327"/>
        <v>592</v>
      </c>
      <c r="N9399" s="23">
        <f t="shared" si="1328"/>
        <v>11834659.200000001</v>
      </c>
      <c r="O9399" s="25">
        <f t="shared" si="1329"/>
        <v>11715916.800000001</v>
      </c>
      <c r="P9399" t="s">
        <v>23</v>
      </c>
      <c r="Q9399" t="s">
        <v>1985</v>
      </c>
      <c r="R9399" t="s">
        <v>3411</v>
      </c>
      <c r="S9399">
        <v>5115</v>
      </c>
      <c r="T9399" s="28">
        <v>45131</v>
      </c>
      <c r="U9399" s="7">
        <v>19790.400000000001</v>
      </c>
    </row>
    <row r="9400" spans="1:21" x14ac:dyDescent="0.25">
      <c r="A9400" t="s">
        <v>8575</v>
      </c>
      <c r="B9400" s="28">
        <v>44537</v>
      </c>
      <c r="C9400" s="28">
        <v>44540</v>
      </c>
      <c r="D9400" s="19">
        <v>60</v>
      </c>
      <c r="E9400">
        <v>853.12</v>
      </c>
      <c r="F9400" s="21">
        <f t="shared" si="1321"/>
        <v>44602</v>
      </c>
      <c r="G9400" s="28">
        <v>45131</v>
      </c>
      <c r="H9400" s="22">
        <f t="shared" si="1323"/>
        <v>529</v>
      </c>
      <c r="I9400" s="23">
        <f t="shared" si="1324"/>
        <v>451300.48</v>
      </c>
      <c r="J9400" s="23">
        <f t="shared" si="1322"/>
        <v>584</v>
      </c>
      <c r="K9400" s="24">
        <f t="shared" si="1325"/>
        <v>269.12</v>
      </c>
      <c r="L9400" s="23">
        <f t="shared" si="1326"/>
        <v>594</v>
      </c>
      <c r="M9400" s="23">
        <f t="shared" si="1327"/>
        <v>591</v>
      </c>
      <c r="N9400" s="23">
        <f t="shared" si="1328"/>
        <v>506753.28000000003</v>
      </c>
      <c r="O9400" s="25">
        <f t="shared" si="1329"/>
        <v>504193.92</v>
      </c>
      <c r="P9400" t="s">
        <v>23</v>
      </c>
      <c r="Q9400" t="s">
        <v>1985</v>
      </c>
      <c r="R9400" t="s">
        <v>3411</v>
      </c>
      <c r="S9400">
        <v>5115</v>
      </c>
      <c r="T9400" s="28">
        <v>45131</v>
      </c>
      <c r="U9400">
        <v>853.12</v>
      </c>
    </row>
    <row r="9401" spans="1:21" x14ac:dyDescent="0.25">
      <c r="A9401" t="s">
        <v>8576</v>
      </c>
      <c r="B9401" s="28">
        <v>44547</v>
      </c>
      <c r="C9401" s="28">
        <v>44549</v>
      </c>
      <c r="D9401" s="19">
        <v>60</v>
      </c>
      <c r="E9401">
        <v>0.02</v>
      </c>
      <c r="F9401" s="21">
        <f t="shared" si="1321"/>
        <v>44611</v>
      </c>
      <c r="G9401" s="28">
        <v>45131</v>
      </c>
      <c r="H9401" s="22">
        <f t="shared" si="1323"/>
        <v>520</v>
      </c>
      <c r="I9401" s="23">
        <f t="shared" si="1324"/>
        <v>10.4</v>
      </c>
      <c r="J9401" s="23">
        <f t="shared" si="1322"/>
        <v>575</v>
      </c>
      <c r="K9401" s="24">
        <f t="shared" si="1325"/>
        <v>-574.98</v>
      </c>
      <c r="L9401" s="23">
        <f t="shared" si="1326"/>
        <v>584</v>
      </c>
      <c r="M9401" s="23">
        <f t="shared" si="1327"/>
        <v>582</v>
      </c>
      <c r="N9401" s="23">
        <f t="shared" si="1328"/>
        <v>11.68</v>
      </c>
      <c r="O9401" s="25">
        <f t="shared" si="1329"/>
        <v>11.64</v>
      </c>
      <c r="P9401" t="s">
        <v>23</v>
      </c>
      <c r="Q9401" t="s">
        <v>1985</v>
      </c>
      <c r="R9401" t="s">
        <v>3411</v>
      </c>
      <c r="S9401">
        <v>5115</v>
      </c>
      <c r="T9401" s="28">
        <v>45131</v>
      </c>
      <c r="U9401">
        <v>0.02</v>
      </c>
    </row>
    <row r="9402" spans="1:21" x14ac:dyDescent="0.25">
      <c r="A9402" t="s">
        <v>8577</v>
      </c>
      <c r="B9402" s="28">
        <v>44551</v>
      </c>
      <c r="C9402" s="28">
        <v>44565</v>
      </c>
      <c r="D9402" s="19">
        <v>60</v>
      </c>
      <c r="E9402">
        <v>134.6</v>
      </c>
      <c r="F9402" s="21">
        <f t="shared" si="1321"/>
        <v>44624</v>
      </c>
      <c r="G9402" s="28">
        <v>45131</v>
      </c>
      <c r="H9402" s="22">
        <f t="shared" si="1323"/>
        <v>507</v>
      </c>
      <c r="I9402" s="23">
        <f t="shared" si="1324"/>
        <v>68242.2</v>
      </c>
      <c r="J9402" s="23">
        <f t="shared" si="1322"/>
        <v>560</v>
      </c>
      <c r="K9402" s="24">
        <f t="shared" si="1325"/>
        <v>-425.4</v>
      </c>
      <c r="L9402" s="23">
        <f t="shared" si="1326"/>
        <v>580</v>
      </c>
      <c r="M9402" s="23">
        <f t="shared" si="1327"/>
        <v>566</v>
      </c>
      <c r="N9402" s="23">
        <f t="shared" si="1328"/>
        <v>78068</v>
      </c>
      <c r="O9402" s="25">
        <f t="shared" si="1329"/>
        <v>76183.599999999991</v>
      </c>
      <c r="P9402" t="s">
        <v>23</v>
      </c>
      <c r="Q9402" t="s">
        <v>1985</v>
      </c>
      <c r="R9402" t="s">
        <v>3411</v>
      </c>
      <c r="S9402">
        <v>5115</v>
      </c>
      <c r="T9402" s="28">
        <v>45131</v>
      </c>
      <c r="U9402">
        <v>134.6</v>
      </c>
    </row>
    <row r="9403" spans="1:21" x14ac:dyDescent="0.25">
      <c r="A9403" t="s">
        <v>8578</v>
      </c>
      <c r="B9403" s="28">
        <v>44551</v>
      </c>
      <c r="C9403" s="28">
        <v>44565</v>
      </c>
      <c r="D9403" s="19">
        <v>60</v>
      </c>
      <c r="E9403">
        <v>0.01</v>
      </c>
      <c r="F9403" s="21">
        <f t="shared" si="1321"/>
        <v>44624</v>
      </c>
      <c r="G9403" s="28">
        <v>45131</v>
      </c>
      <c r="H9403" s="22">
        <f t="shared" si="1323"/>
        <v>507</v>
      </c>
      <c r="I9403" s="23">
        <f t="shared" si="1324"/>
        <v>5.07</v>
      </c>
      <c r="J9403" s="23">
        <f t="shared" si="1322"/>
        <v>560</v>
      </c>
      <c r="K9403" s="24">
        <f t="shared" si="1325"/>
        <v>-559.99</v>
      </c>
      <c r="L9403" s="23">
        <f t="shared" si="1326"/>
        <v>580</v>
      </c>
      <c r="M9403" s="23">
        <f t="shared" si="1327"/>
        <v>566</v>
      </c>
      <c r="N9403" s="23">
        <f t="shared" si="1328"/>
        <v>5.8</v>
      </c>
      <c r="O9403" s="25">
        <f t="shared" si="1329"/>
        <v>5.66</v>
      </c>
      <c r="P9403" t="s">
        <v>23</v>
      </c>
      <c r="Q9403" t="s">
        <v>1985</v>
      </c>
      <c r="R9403" t="s">
        <v>3411</v>
      </c>
      <c r="S9403">
        <v>5115</v>
      </c>
      <c r="T9403" s="28">
        <v>45131</v>
      </c>
      <c r="U9403">
        <v>0.01</v>
      </c>
    </row>
    <row r="9404" spans="1:21" x14ac:dyDescent="0.25">
      <c r="A9404" t="s">
        <v>8579</v>
      </c>
      <c r="B9404" s="28">
        <v>44557</v>
      </c>
      <c r="C9404" s="28">
        <v>44567</v>
      </c>
      <c r="D9404" s="19">
        <v>60</v>
      </c>
      <c r="E9404">
        <v>123.19</v>
      </c>
      <c r="F9404" s="21">
        <f t="shared" si="1321"/>
        <v>44626</v>
      </c>
      <c r="G9404" s="28">
        <v>45131</v>
      </c>
      <c r="H9404" s="22">
        <f t="shared" si="1323"/>
        <v>505</v>
      </c>
      <c r="I9404" s="23">
        <f t="shared" si="1324"/>
        <v>62210.95</v>
      </c>
      <c r="J9404" s="23">
        <f t="shared" si="1322"/>
        <v>558</v>
      </c>
      <c r="K9404" s="24">
        <f t="shared" si="1325"/>
        <v>-434.81</v>
      </c>
      <c r="L9404" s="23">
        <f t="shared" si="1326"/>
        <v>574</v>
      </c>
      <c r="M9404" s="23">
        <f t="shared" si="1327"/>
        <v>564</v>
      </c>
      <c r="N9404" s="23">
        <f t="shared" si="1328"/>
        <v>70711.06</v>
      </c>
      <c r="O9404" s="25">
        <f t="shared" si="1329"/>
        <v>69479.16</v>
      </c>
      <c r="P9404" t="s">
        <v>23</v>
      </c>
      <c r="Q9404" t="s">
        <v>1985</v>
      </c>
      <c r="R9404" t="s">
        <v>3411</v>
      </c>
      <c r="S9404">
        <v>5115</v>
      </c>
      <c r="T9404" s="28">
        <v>45131</v>
      </c>
      <c r="U9404">
        <v>123.19</v>
      </c>
    </row>
    <row r="9405" spans="1:21" x14ac:dyDescent="0.25">
      <c r="A9405" t="s">
        <v>8580</v>
      </c>
      <c r="B9405" s="28">
        <v>44558</v>
      </c>
      <c r="C9405" s="28">
        <v>44567</v>
      </c>
      <c r="D9405" s="19">
        <v>60</v>
      </c>
      <c r="E9405">
        <v>853.12</v>
      </c>
      <c r="F9405" s="21">
        <f t="shared" si="1321"/>
        <v>44626</v>
      </c>
      <c r="G9405" s="28">
        <v>45131</v>
      </c>
      <c r="H9405" s="22">
        <f t="shared" si="1323"/>
        <v>505</v>
      </c>
      <c r="I9405" s="23">
        <f t="shared" si="1324"/>
        <v>430825.6</v>
      </c>
      <c r="J9405" s="23">
        <f t="shared" si="1322"/>
        <v>558</v>
      </c>
      <c r="K9405" s="24">
        <f t="shared" si="1325"/>
        <v>295.12</v>
      </c>
      <c r="L9405" s="23">
        <f t="shared" si="1326"/>
        <v>573</v>
      </c>
      <c r="M9405" s="23">
        <f t="shared" si="1327"/>
        <v>564</v>
      </c>
      <c r="N9405" s="23">
        <f t="shared" si="1328"/>
        <v>488837.76</v>
      </c>
      <c r="O9405" s="25">
        <f t="shared" si="1329"/>
        <v>481159.67999999999</v>
      </c>
      <c r="P9405" t="s">
        <v>23</v>
      </c>
      <c r="Q9405" t="s">
        <v>1985</v>
      </c>
      <c r="R9405" t="s">
        <v>3411</v>
      </c>
      <c r="S9405">
        <v>5115</v>
      </c>
      <c r="T9405" s="28">
        <v>45131</v>
      </c>
      <c r="U9405">
        <v>853.12</v>
      </c>
    </row>
    <row r="9406" spans="1:21" x14ac:dyDescent="0.25">
      <c r="A9406" t="s">
        <v>8581</v>
      </c>
      <c r="B9406" s="28">
        <v>44655</v>
      </c>
      <c r="C9406" s="28">
        <v>44660</v>
      </c>
      <c r="D9406" s="19">
        <v>60</v>
      </c>
      <c r="E9406" s="7">
        <v>23088.799999999999</v>
      </c>
      <c r="F9406" s="21">
        <f t="shared" si="1321"/>
        <v>44721</v>
      </c>
      <c r="G9406" s="28">
        <v>45131</v>
      </c>
      <c r="H9406" s="22">
        <f t="shared" si="1323"/>
        <v>410</v>
      </c>
      <c r="I9406" s="23">
        <f t="shared" si="1324"/>
        <v>9466408</v>
      </c>
      <c r="J9406" s="23">
        <f t="shared" si="1322"/>
        <v>465</v>
      </c>
      <c r="K9406" s="24">
        <f t="shared" si="1325"/>
        <v>22623.8</v>
      </c>
      <c r="L9406" s="23">
        <f t="shared" si="1326"/>
        <v>476</v>
      </c>
      <c r="M9406" s="23">
        <f t="shared" si="1327"/>
        <v>471</v>
      </c>
      <c r="N9406" s="23">
        <f t="shared" si="1328"/>
        <v>10990268.799999999</v>
      </c>
      <c r="O9406" s="25">
        <f t="shared" si="1329"/>
        <v>10874824.799999999</v>
      </c>
      <c r="P9406" t="s">
        <v>23</v>
      </c>
      <c r="Q9406" t="s">
        <v>1985</v>
      </c>
      <c r="R9406" t="s">
        <v>3411</v>
      </c>
      <c r="S9406">
        <v>5115</v>
      </c>
      <c r="T9406" s="28">
        <v>45131</v>
      </c>
      <c r="U9406" s="7">
        <v>23088.799999999999</v>
      </c>
    </row>
    <row r="9407" spans="1:21" x14ac:dyDescent="0.25">
      <c r="A9407" t="s">
        <v>8582</v>
      </c>
      <c r="B9407" s="28">
        <v>44665</v>
      </c>
      <c r="C9407" s="28">
        <v>44675</v>
      </c>
      <c r="D9407" s="19">
        <v>60</v>
      </c>
      <c r="E9407" s="7">
        <v>5415.51</v>
      </c>
      <c r="F9407" s="21">
        <f t="shared" si="1321"/>
        <v>44736</v>
      </c>
      <c r="G9407" s="28">
        <v>45131</v>
      </c>
      <c r="H9407" s="22">
        <f t="shared" si="1323"/>
        <v>395</v>
      </c>
      <c r="I9407" s="23">
        <f t="shared" si="1324"/>
        <v>2139126.4500000002</v>
      </c>
      <c r="J9407" s="23">
        <f t="shared" si="1322"/>
        <v>450</v>
      </c>
      <c r="K9407" s="24">
        <f t="shared" si="1325"/>
        <v>4965.51</v>
      </c>
      <c r="L9407" s="23">
        <f t="shared" si="1326"/>
        <v>466</v>
      </c>
      <c r="M9407" s="23">
        <f t="shared" si="1327"/>
        <v>456</v>
      </c>
      <c r="N9407" s="23">
        <f t="shared" si="1328"/>
        <v>2523627.66</v>
      </c>
      <c r="O9407" s="25">
        <f t="shared" si="1329"/>
        <v>2469472.56</v>
      </c>
      <c r="P9407" t="s">
        <v>23</v>
      </c>
      <c r="Q9407" t="s">
        <v>1985</v>
      </c>
      <c r="R9407" t="s">
        <v>3411</v>
      </c>
      <c r="S9407">
        <v>5115</v>
      </c>
      <c r="T9407" s="28">
        <v>45131</v>
      </c>
      <c r="U9407" s="7">
        <v>5415.51</v>
      </c>
    </row>
    <row r="9408" spans="1:21" x14ac:dyDescent="0.25">
      <c r="A9408" t="s">
        <v>8583</v>
      </c>
      <c r="B9408" s="28">
        <v>44679</v>
      </c>
      <c r="C9408" s="28">
        <v>44681</v>
      </c>
      <c r="D9408" s="19">
        <v>60</v>
      </c>
      <c r="E9408">
        <v>853.12</v>
      </c>
      <c r="F9408" s="21">
        <f t="shared" si="1321"/>
        <v>44742</v>
      </c>
      <c r="G9408" s="28">
        <v>45131</v>
      </c>
      <c r="H9408" s="22">
        <f t="shared" si="1323"/>
        <v>389</v>
      </c>
      <c r="I9408" s="23">
        <f t="shared" si="1324"/>
        <v>331863.67999999999</v>
      </c>
      <c r="J9408" s="23">
        <f t="shared" si="1322"/>
        <v>444</v>
      </c>
      <c r="K9408" s="24">
        <f t="shared" si="1325"/>
        <v>409.12</v>
      </c>
      <c r="L9408" s="23">
        <f t="shared" si="1326"/>
        <v>452</v>
      </c>
      <c r="M9408" s="23">
        <f t="shared" si="1327"/>
        <v>450</v>
      </c>
      <c r="N9408" s="23">
        <f t="shared" si="1328"/>
        <v>385610.23999999999</v>
      </c>
      <c r="O9408" s="25">
        <f t="shared" si="1329"/>
        <v>383904</v>
      </c>
      <c r="P9408" t="s">
        <v>23</v>
      </c>
      <c r="Q9408" t="s">
        <v>1985</v>
      </c>
      <c r="R9408" t="s">
        <v>3411</v>
      </c>
      <c r="S9408">
        <v>5115</v>
      </c>
      <c r="T9408" s="28">
        <v>45131</v>
      </c>
      <c r="U9408">
        <v>853.12</v>
      </c>
    </row>
    <row r="9409" spans="1:21" x14ac:dyDescent="0.25">
      <c r="A9409" t="s">
        <v>8584</v>
      </c>
      <c r="B9409" s="28">
        <v>44679</v>
      </c>
      <c r="C9409" s="28">
        <v>44681</v>
      </c>
      <c r="D9409" s="19">
        <v>60</v>
      </c>
      <c r="E9409">
        <v>853.12</v>
      </c>
      <c r="F9409" s="21">
        <f t="shared" si="1321"/>
        <v>44742</v>
      </c>
      <c r="G9409" s="28">
        <v>45131</v>
      </c>
      <c r="H9409" s="22">
        <f t="shared" si="1323"/>
        <v>389</v>
      </c>
      <c r="I9409" s="23">
        <f t="shared" si="1324"/>
        <v>331863.67999999999</v>
      </c>
      <c r="J9409" s="23">
        <f t="shared" si="1322"/>
        <v>444</v>
      </c>
      <c r="K9409" s="24">
        <f t="shared" si="1325"/>
        <v>409.12</v>
      </c>
      <c r="L9409" s="23">
        <f t="shared" si="1326"/>
        <v>452</v>
      </c>
      <c r="M9409" s="23">
        <f t="shared" si="1327"/>
        <v>450</v>
      </c>
      <c r="N9409" s="23">
        <f t="shared" si="1328"/>
        <v>385610.23999999999</v>
      </c>
      <c r="O9409" s="25">
        <f t="shared" si="1329"/>
        <v>383904</v>
      </c>
      <c r="P9409" t="s">
        <v>23</v>
      </c>
      <c r="Q9409" t="s">
        <v>1985</v>
      </c>
      <c r="R9409" t="s">
        <v>3411</v>
      </c>
      <c r="S9409">
        <v>5115</v>
      </c>
      <c r="T9409" s="28">
        <v>45131</v>
      </c>
      <c r="U9409">
        <v>853.12</v>
      </c>
    </row>
    <row r="9410" spans="1:21" x14ac:dyDescent="0.25">
      <c r="A9410" t="s">
        <v>8585</v>
      </c>
      <c r="B9410" s="28">
        <v>44680</v>
      </c>
      <c r="C9410" s="28">
        <v>44682</v>
      </c>
      <c r="D9410" s="19">
        <v>60</v>
      </c>
      <c r="E9410">
        <v>0.14000000000000001</v>
      </c>
      <c r="F9410" s="21">
        <f t="shared" si="1321"/>
        <v>44743</v>
      </c>
      <c r="G9410" s="28">
        <v>45131</v>
      </c>
      <c r="H9410" s="22">
        <f t="shared" si="1323"/>
        <v>388</v>
      </c>
      <c r="I9410" s="23">
        <f t="shared" si="1324"/>
        <v>54.320000000000007</v>
      </c>
      <c r="J9410" s="23">
        <f t="shared" si="1322"/>
        <v>443</v>
      </c>
      <c r="K9410" s="24">
        <f t="shared" si="1325"/>
        <v>-442.86</v>
      </c>
      <c r="L9410" s="23">
        <f t="shared" si="1326"/>
        <v>451</v>
      </c>
      <c r="M9410" s="23">
        <f t="shared" si="1327"/>
        <v>449</v>
      </c>
      <c r="N9410" s="23">
        <f t="shared" si="1328"/>
        <v>63.140000000000008</v>
      </c>
      <c r="O9410" s="25">
        <f t="shared" si="1329"/>
        <v>62.860000000000007</v>
      </c>
      <c r="P9410" t="s">
        <v>23</v>
      </c>
      <c r="Q9410" t="s">
        <v>1985</v>
      </c>
      <c r="R9410" t="s">
        <v>3411</v>
      </c>
      <c r="S9410">
        <v>5115</v>
      </c>
      <c r="T9410" s="28">
        <v>45131</v>
      </c>
      <c r="U9410">
        <v>0.14000000000000001</v>
      </c>
    </row>
    <row r="9411" spans="1:21" x14ac:dyDescent="0.25">
      <c r="A9411" t="s">
        <v>8586</v>
      </c>
      <c r="B9411" s="28">
        <v>44700</v>
      </c>
      <c r="C9411" s="28">
        <v>44709</v>
      </c>
      <c r="D9411" s="19">
        <v>60</v>
      </c>
      <c r="E9411" s="7">
        <v>8400</v>
      </c>
      <c r="F9411" s="21">
        <f t="shared" si="1321"/>
        <v>44770</v>
      </c>
      <c r="G9411" s="28">
        <v>45131</v>
      </c>
      <c r="H9411" s="22">
        <f t="shared" si="1323"/>
        <v>361</v>
      </c>
      <c r="I9411" s="23">
        <f t="shared" si="1324"/>
        <v>3032400</v>
      </c>
      <c r="J9411" s="23">
        <f t="shared" si="1322"/>
        <v>416</v>
      </c>
      <c r="K9411" s="24">
        <f t="shared" si="1325"/>
        <v>7984</v>
      </c>
      <c r="L9411" s="23">
        <f t="shared" si="1326"/>
        <v>431</v>
      </c>
      <c r="M9411" s="23">
        <f t="shared" si="1327"/>
        <v>422</v>
      </c>
      <c r="N9411" s="23">
        <f t="shared" si="1328"/>
        <v>3620400</v>
      </c>
      <c r="O9411" s="25">
        <f t="shared" si="1329"/>
        <v>3544800</v>
      </c>
      <c r="P9411" t="s">
        <v>23</v>
      </c>
      <c r="Q9411" t="s">
        <v>1985</v>
      </c>
      <c r="R9411" t="s">
        <v>3411</v>
      </c>
      <c r="S9411">
        <v>5115</v>
      </c>
      <c r="T9411" s="28">
        <v>45131</v>
      </c>
      <c r="U9411" s="7">
        <v>8400</v>
      </c>
    </row>
    <row r="9412" spans="1:21" x14ac:dyDescent="0.25">
      <c r="A9412" t="s">
        <v>8587</v>
      </c>
      <c r="B9412" s="28">
        <v>44725</v>
      </c>
      <c r="C9412" s="28">
        <v>44727</v>
      </c>
      <c r="D9412" s="19">
        <v>60</v>
      </c>
      <c r="E9412">
        <v>532.66999999999996</v>
      </c>
      <c r="F9412" s="21">
        <f t="shared" si="1321"/>
        <v>44788</v>
      </c>
      <c r="G9412" s="28">
        <v>45131</v>
      </c>
      <c r="H9412" s="22">
        <f t="shared" si="1323"/>
        <v>343</v>
      </c>
      <c r="I9412" s="23">
        <f t="shared" si="1324"/>
        <v>182705.81</v>
      </c>
      <c r="J9412" s="23">
        <f t="shared" si="1322"/>
        <v>399</v>
      </c>
      <c r="K9412" s="24">
        <f t="shared" si="1325"/>
        <v>133.66999999999996</v>
      </c>
      <c r="L9412" s="23">
        <f t="shared" si="1326"/>
        <v>406</v>
      </c>
      <c r="M9412" s="23">
        <f t="shared" si="1327"/>
        <v>404</v>
      </c>
      <c r="N9412" s="23">
        <f t="shared" si="1328"/>
        <v>216264.02</v>
      </c>
      <c r="O9412" s="25">
        <f t="shared" si="1329"/>
        <v>215198.68</v>
      </c>
      <c r="P9412" t="s">
        <v>23</v>
      </c>
      <c r="Q9412" t="s">
        <v>1985</v>
      </c>
      <c r="R9412" t="s">
        <v>3411</v>
      </c>
      <c r="S9412">
        <v>5115</v>
      </c>
      <c r="T9412" s="28">
        <v>45131</v>
      </c>
      <c r="U9412">
        <v>532.66999999999996</v>
      </c>
    </row>
    <row r="9413" spans="1:21" x14ac:dyDescent="0.25">
      <c r="A9413" t="s">
        <v>8588</v>
      </c>
      <c r="B9413" s="28">
        <v>44726</v>
      </c>
      <c r="C9413" s="28">
        <v>44728</v>
      </c>
      <c r="D9413" s="19">
        <v>60</v>
      </c>
      <c r="E9413">
        <v>100</v>
      </c>
      <c r="F9413" s="21">
        <f t="shared" si="1321"/>
        <v>44789</v>
      </c>
      <c r="G9413" s="28">
        <v>45131</v>
      </c>
      <c r="H9413" s="22">
        <f t="shared" si="1323"/>
        <v>342</v>
      </c>
      <c r="I9413" s="23">
        <f t="shared" si="1324"/>
        <v>34200</v>
      </c>
      <c r="J9413" s="23">
        <f t="shared" si="1322"/>
        <v>398</v>
      </c>
      <c r="K9413" s="24">
        <f t="shared" si="1325"/>
        <v>-298</v>
      </c>
      <c r="L9413" s="23">
        <f t="shared" si="1326"/>
        <v>405</v>
      </c>
      <c r="M9413" s="23">
        <f t="shared" si="1327"/>
        <v>403</v>
      </c>
      <c r="N9413" s="23">
        <f t="shared" si="1328"/>
        <v>40500</v>
      </c>
      <c r="O9413" s="25">
        <f t="shared" si="1329"/>
        <v>40300</v>
      </c>
      <c r="P9413" t="s">
        <v>23</v>
      </c>
      <c r="Q9413" t="s">
        <v>1985</v>
      </c>
      <c r="R9413" t="s">
        <v>3411</v>
      </c>
      <c r="S9413">
        <v>5115</v>
      </c>
      <c r="T9413" s="28">
        <v>45131</v>
      </c>
      <c r="U9413">
        <v>100</v>
      </c>
    </row>
    <row r="9414" spans="1:21" x14ac:dyDescent="0.25">
      <c r="A9414" t="s">
        <v>8589</v>
      </c>
      <c r="B9414" s="28">
        <v>44733</v>
      </c>
      <c r="C9414" s="28">
        <v>44735</v>
      </c>
      <c r="D9414" s="19">
        <v>60</v>
      </c>
      <c r="E9414">
        <v>0.05</v>
      </c>
      <c r="F9414" s="21">
        <f t="shared" ref="F9414:F9477" si="1330">EDATE(C9414,2)</f>
        <v>44796</v>
      </c>
      <c r="G9414" s="28">
        <v>45131</v>
      </c>
      <c r="H9414" s="22">
        <f t="shared" si="1323"/>
        <v>335</v>
      </c>
      <c r="I9414" s="23">
        <f t="shared" si="1324"/>
        <v>16.75</v>
      </c>
      <c r="J9414" s="23">
        <f t="shared" si="1322"/>
        <v>391</v>
      </c>
      <c r="K9414" s="24">
        <f t="shared" si="1325"/>
        <v>-390.95</v>
      </c>
      <c r="L9414" s="23">
        <f t="shared" si="1326"/>
        <v>398</v>
      </c>
      <c r="M9414" s="23">
        <f t="shared" si="1327"/>
        <v>396</v>
      </c>
      <c r="N9414" s="23">
        <f t="shared" si="1328"/>
        <v>19.900000000000002</v>
      </c>
      <c r="O9414" s="25">
        <f t="shared" si="1329"/>
        <v>19.8</v>
      </c>
      <c r="P9414" t="s">
        <v>23</v>
      </c>
      <c r="Q9414" t="s">
        <v>1985</v>
      </c>
      <c r="R9414" t="s">
        <v>3411</v>
      </c>
      <c r="S9414">
        <v>5115</v>
      </c>
      <c r="T9414" s="28">
        <v>45131</v>
      </c>
      <c r="U9414">
        <v>0.05</v>
      </c>
    </row>
    <row r="9415" spans="1:21" x14ac:dyDescent="0.25">
      <c r="A9415" t="s">
        <v>8590</v>
      </c>
      <c r="B9415" s="28">
        <v>44734</v>
      </c>
      <c r="C9415" s="28">
        <v>44735</v>
      </c>
      <c r="D9415" s="19">
        <v>60</v>
      </c>
      <c r="E9415">
        <v>784.2</v>
      </c>
      <c r="F9415" s="21">
        <f t="shared" si="1330"/>
        <v>44796</v>
      </c>
      <c r="G9415" s="28">
        <v>45131</v>
      </c>
      <c r="H9415" s="22">
        <f t="shared" si="1323"/>
        <v>335</v>
      </c>
      <c r="I9415" s="23">
        <f t="shared" si="1324"/>
        <v>262707</v>
      </c>
      <c r="J9415" s="23">
        <f t="shared" ref="J9415:J9478" si="1331">DAYS360(C9415,G9415)</f>
        <v>391</v>
      </c>
      <c r="K9415" s="24">
        <f t="shared" si="1325"/>
        <v>393.20000000000005</v>
      </c>
      <c r="L9415" s="23">
        <f t="shared" si="1326"/>
        <v>397</v>
      </c>
      <c r="M9415" s="23">
        <f t="shared" si="1327"/>
        <v>396</v>
      </c>
      <c r="N9415" s="23">
        <f t="shared" si="1328"/>
        <v>311327.40000000002</v>
      </c>
      <c r="O9415" s="25">
        <f t="shared" si="1329"/>
        <v>310543.2</v>
      </c>
      <c r="P9415" t="s">
        <v>23</v>
      </c>
      <c r="Q9415" t="s">
        <v>1985</v>
      </c>
      <c r="R9415" t="s">
        <v>3411</v>
      </c>
      <c r="S9415">
        <v>5115</v>
      </c>
      <c r="T9415" s="28">
        <v>45131</v>
      </c>
      <c r="U9415">
        <v>784.2</v>
      </c>
    </row>
    <row r="9416" spans="1:21" x14ac:dyDescent="0.25">
      <c r="A9416" t="s">
        <v>8591</v>
      </c>
      <c r="B9416" s="28">
        <v>44736</v>
      </c>
      <c r="C9416" s="28">
        <v>44739</v>
      </c>
      <c r="D9416" s="19">
        <v>60</v>
      </c>
      <c r="E9416" s="7">
        <v>23088.799999999999</v>
      </c>
      <c r="F9416" s="21">
        <f t="shared" si="1330"/>
        <v>44800</v>
      </c>
      <c r="G9416" s="28">
        <v>45131</v>
      </c>
      <c r="H9416" s="22">
        <f t="shared" si="1323"/>
        <v>331</v>
      </c>
      <c r="I9416" s="23">
        <f t="shared" si="1324"/>
        <v>7642392.7999999998</v>
      </c>
      <c r="J9416" s="23">
        <f t="shared" si="1331"/>
        <v>387</v>
      </c>
      <c r="K9416" s="24">
        <f t="shared" si="1325"/>
        <v>22701.8</v>
      </c>
      <c r="L9416" s="23">
        <f t="shared" si="1326"/>
        <v>395</v>
      </c>
      <c r="M9416" s="23">
        <f t="shared" si="1327"/>
        <v>392</v>
      </c>
      <c r="N9416" s="23">
        <f t="shared" si="1328"/>
        <v>9120076</v>
      </c>
      <c r="O9416" s="25">
        <f t="shared" si="1329"/>
        <v>9050809.5999999996</v>
      </c>
      <c r="P9416" t="s">
        <v>23</v>
      </c>
      <c r="Q9416" t="s">
        <v>1985</v>
      </c>
      <c r="R9416" t="s">
        <v>3411</v>
      </c>
      <c r="S9416">
        <v>5115</v>
      </c>
      <c r="T9416" s="28">
        <v>45131</v>
      </c>
      <c r="U9416" s="7">
        <v>23088.799999999999</v>
      </c>
    </row>
    <row r="9417" spans="1:21" x14ac:dyDescent="0.25">
      <c r="A9417" t="s">
        <v>8592</v>
      </c>
      <c r="B9417" s="28">
        <v>44740</v>
      </c>
      <c r="C9417" s="28">
        <v>44741</v>
      </c>
      <c r="D9417" s="19">
        <v>60</v>
      </c>
      <c r="E9417" s="7">
        <v>1706.24</v>
      </c>
      <c r="F9417" s="21">
        <f t="shared" si="1330"/>
        <v>44802</v>
      </c>
      <c r="G9417" s="28">
        <v>45131</v>
      </c>
      <c r="H9417" s="22">
        <f t="shared" si="1323"/>
        <v>329</v>
      </c>
      <c r="I9417" s="23">
        <f t="shared" si="1324"/>
        <v>561352.95999999996</v>
      </c>
      <c r="J9417" s="23">
        <f t="shared" si="1331"/>
        <v>385</v>
      </c>
      <c r="K9417" s="24">
        <f t="shared" si="1325"/>
        <v>1321.24</v>
      </c>
      <c r="L9417" s="23">
        <f t="shared" si="1326"/>
        <v>391</v>
      </c>
      <c r="M9417" s="23">
        <f t="shared" si="1327"/>
        <v>390</v>
      </c>
      <c r="N9417" s="23">
        <f t="shared" si="1328"/>
        <v>667139.83999999997</v>
      </c>
      <c r="O9417" s="25">
        <f t="shared" si="1329"/>
        <v>665433.59999999998</v>
      </c>
      <c r="P9417" t="s">
        <v>23</v>
      </c>
      <c r="Q9417" t="s">
        <v>1985</v>
      </c>
      <c r="R9417" t="s">
        <v>3411</v>
      </c>
      <c r="S9417">
        <v>5115</v>
      </c>
      <c r="T9417" s="28">
        <v>45131</v>
      </c>
      <c r="U9417" s="7">
        <v>1706.24</v>
      </c>
    </row>
    <row r="9418" spans="1:21" x14ac:dyDescent="0.25">
      <c r="A9418" t="s">
        <v>8593</v>
      </c>
      <c r="B9418" s="28">
        <v>44741</v>
      </c>
      <c r="C9418" s="28">
        <v>44745</v>
      </c>
      <c r="D9418" s="19">
        <v>60</v>
      </c>
      <c r="E9418">
        <v>369.57</v>
      </c>
      <c r="F9418" s="21">
        <f t="shared" si="1330"/>
        <v>44807</v>
      </c>
      <c r="G9418" s="28">
        <v>45131</v>
      </c>
      <c r="H9418" s="22">
        <f t="shared" si="1323"/>
        <v>324</v>
      </c>
      <c r="I9418" s="23">
        <f t="shared" si="1324"/>
        <v>119740.68</v>
      </c>
      <c r="J9418" s="23">
        <f t="shared" si="1331"/>
        <v>381</v>
      </c>
      <c r="K9418" s="24">
        <f t="shared" si="1325"/>
        <v>-11.430000000000007</v>
      </c>
      <c r="L9418" s="23">
        <f t="shared" si="1326"/>
        <v>390</v>
      </c>
      <c r="M9418" s="23">
        <f t="shared" si="1327"/>
        <v>386</v>
      </c>
      <c r="N9418" s="23">
        <f t="shared" si="1328"/>
        <v>144132.29999999999</v>
      </c>
      <c r="O9418" s="25">
        <f t="shared" si="1329"/>
        <v>142654.01999999999</v>
      </c>
      <c r="P9418" t="s">
        <v>23</v>
      </c>
      <c r="Q9418" t="s">
        <v>1985</v>
      </c>
      <c r="R9418" t="s">
        <v>3411</v>
      </c>
      <c r="S9418">
        <v>5115</v>
      </c>
      <c r="T9418" s="28">
        <v>45131</v>
      </c>
      <c r="U9418">
        <v>369.57</v>
      </c>
    </row>
    <row r="9419" spans="1:21" x14ac:dyDescent="0.25">
      <c r="A9419" t="s">
        <v>8594</v>
      </c>
      <c r="B9419" s="28">
        <v>44748</v>
      </c>
      <c r="C9419" s="28">
        <v>44751</v>
      </c>
      <c r="D9419" s="19">
        <v>60</v>
      </c>
      <c r="E9419">
        <v>492.76</v>
      </c>
      <c r="F9419" s="21">
        <f t="shared" si="1330"/>
        <v>44813</v>
      </c>
      <c r="G9419" s="28">
        <v>45131</v>
      </c>
      <c r="H9419" s="22">
        <f t="shared" si="1323"/>
        <v>318</v>
      </c>
      <c r="I9419" s="23">
        <f t="shared" si="1324"/>
        <v>156697.68</v>
      </c>
      <c r="J9419" s="23">
        <f t="shared" si="1331"/>
        <v>375</v>
      </c>
      <c r="K9419" s="24">
        <f t="shared" si="1325"/>
        <v>117.75999999999999</v>
      </c>
      <c r="L9419" s="23">
        <f t="shared" si="1326"/>
        <v>383</v>
      </c>
      <c r="M9419" s="23">
        <f t="shared" si="1327"/>
        <v>380</v>
      </c>
      <c r="N9419" s="23">
        <f t="shared" si="1328"/>
        <v>188727.08</v>
      </c>
      <c r="O9419" s="25">
        <f t="shared" si="1329"/>
        <v>187248.8</v>
      </c>
      <c r="P9419" t="s">
        <v>23</v>
      </c>
      <c r="Q9419" t="s">
        <v>1985</v>
      </c>
      <c r="R9419" t="s">
        <v>3411</v>
      </c>
      <c r="S9419">
        <v>5115</v>
      </c>
      <c r="T9419" s="28">
        <v>45131</v>
      </c>
      <c r="U9419">
        <v>492.76</v>
      </c>
    </row>
    <row r="9420" spans="1:21" x14ac:dyDescent="0.25">
      <c r="A9420" t="s">
        <v>8595</v>
      </c>
      <c r="B9420" s="28">
        <v>44748</v>
      </c>
      <c r="C9420" s="28">
        <v>44751</v>
      </c>
      <c r="D9420" s="19">
        <v>60</v>
      </c>
      <c r="E9420">
        <v>728</v>
      </c>
      <c r="F9420" s="21">
        <f t="shared" si="1330"/>
        <v>44813</v>
      </c>
      <c r="G9420" s="28">
        <v>45131</v>
      </c>
      <c r="H9420" s="22">
        <f t="shared" si="1323"/>
        <v>318</v>
      </c>
      <c r="I9420" s="23">
        <f t="shared" si="1324"/>
        <v>231504</v>
      </c>
      <c r="J9420" s="23">
        <f t="shared" si="1331"/>
        <v>375</v>
      </c>
      <c r="K9420" s="24">
        <f t="shared" si="1325"/>
        <v>353</v>
      </c>
      <c r="L9420" s="23">
        <f t="shared" si="1326"/>
        <v>383</v>
      </c>
      <c r="M9420" s="23">
        <f t="shared" si="1327"/>
        <v>380</v>
      </c>
      <c r="N9420" s="23">
        <f t="shared" si="1328"/>
        <v>278824</v>
      </c>
      <c r="O9420" s="25">
        <f t="shared" si="1329"/>
        <v>276640</v>
      </c>
      <c r="P9420" t="s">
        <v>23</v>
      </c>
      <c r="Q9420" t="s">
        <v>1985</v>
      </c>
      <c r="R9420" t="s">
        <v>3411</v>
      </c>
      <c r="S9420">
        <v>5115</v>
      </c>
      <c r="T9420" s="28">
        <v>45131</v>
      </c>
      <c r="U9420">
        <v>728</v>
      </c>
    </row>
    <row r="9421" spans="1:21" x14ac:dyDescent="0.25">
      <c r="A9421" t="s">
        <v>8596</v>
      </c>
      <c r="B9421" s="28">
        <v>44750</v>
      </c>
      <c r="C9421" s="28">
        <v>44752</v>
      </c>
      <c r="D9421" s="19">
        <v>60</v>
      </c>
      <c r="E9421">
        <v>0.01</v>
      </c>
      <c r="F9421" s="21">
        <f t="shared" si="1330"/>
        <v>44814</v>
      </c>
      <c r="G9421" s="28">
        <v>45131</v>
      </c>
      <c r="H9421" s="22">
        <f t="shared" si="1323"/>
        <v>317</v>
      </c>
      <c r="I9421" s="23">
        <f t="shared" si="1324"/>
        <v>3.17</v>
      </c>
      <c r="J9421" s="23">
        <f t="shared" si="1331"/>
        <v>374</v>
      </c>
      <c r="K9421" s="24">
        <f t="shared" si="1325"/>
        <v>-373.99</v>
      </c>
      <c r="L9421" s="23">
        <f t="shared" si="1326"/>
        <v>381</v>
      </c>
      <c r="M9421" s="23">
        <f t="shared" si="1327"/>
        <v>379</v>
      </c>
      <c r="N9421" s="23">
        <f t="shared" si="1328"/>
        <v>3.81</v>
      </c>
      <c r="O9421" s="25">
        <f t="shared" si="1329"/>
        <v>3.79</v>
      </c>
      <c r="P9421" t="s">
        <v>23</v>
      </c>
      <c r="Q9421" t="s">
        <v>1985</v>
      </c>
      <c r="R9421" t="s">
        <v>3411</v>
      </c>
      <c r="S9421">
        <v>5115</v>
      </c>
      <c r="T9421" s="28">
        <v>45131</v>
      </c>
      <c r="U9421">
        <v>0.01</v>
      </c>
    </row>
    <row r="9422" spans="1:21" x14ac:dyDescent="0.25">
      <c r="A9422" t="s">
        <v>8597</v>
      </c>
      <c r="B9422" s="28">
        <v>44760</v>
      </c>
      <c r="C9422" s="28">
        <v>44764</v>
      </c>
      <c r="D9422" s="19">
        <v>60</v>
      </c>
      <c r="E9422" s="7">
        <v>4947.6000000000004</v>
      </c>
      <c r="F9422" s="21">
        <f t="shared" si="1330"/>
        <v>44826</v>
      </c>
      <c r="G9422" s="28">
        <v>45131</v>
      </c>
      <c r="H9422" s="22">
        <f t="shared" si="1323"/>
        <v>305</v>
      </c>
      <c r="I9422" s="23">
        <f t="shared" si="1324"/>
        <v>1509018</v>
      </c>
      <c r="J9422" s="23">
        <f t="shared" si="1331"/>
        <v>362</v>
      </c>
      <c r="K9422" s="24">
        <f t="shared" si="1325"/>
        <v>4585.6000000000004</v>
      </c>
      <c r="L9422" s="23">
        <f t="shared" si="1326"/>
        <v>371</v>
      </c>
      <c r="M9422" s="23">
        <f t="shared" si="1327"/>
        <v>367</v>
      </c>
      <c r="N9422" s="23">
        <f t="shared" si="1328"/>
        <v>1835559.6</v>
      </c>
      <c r="O9422" s="25">
        <f t="shared" si="1329"/>
        <v>1815769.2000000002</v>
      </c>
      <c r="P9422" t="s">
        <v>23</v>
      </c>
      <c r="Q9422" t="s">
        <v>1985</v>
      </c>
      <c r="R9422" t="s">
        <v>3411</v>
      </c>
      <c r="S9422">
        <v>5115</v>
      </c>
      <c r="T9422" s="28">
        <v>45131</v>
      </c>
      <c r="U9422" s="7">
        <v>4947.6000000000004</v>
      </c>
    </row>
    <row r="9423" spans="1:21" x14ac:dyDescent="0.25">
      <c r="A9423" t="s">
        <v>8598</v>
      </c>
      <c r="B9423" s="28">
        <v>44763</v>
      </c>
      <c r="C9423" s="28">
        <v>44764</v>
      </c>
      <c r="D9423" s="19">
        <v>60</v>
      </c>
      <c r="E9423" s="7">
        <v>1649.2</v>
      </c>
      <c r="F9423" s="21">
        <f t="shared" si="1330"/>
        <v>44826</v>
      </c>
      <c r="G9423" s="28">
        <v>45131</v>
      </c>
      <c r="H9423" s="22">
        <f t="shared" si="1323"/>
        <v>305</v>
      </c>
      <c r="I9423" s="23">
        <f t="shared" si="1324"/>
        <v>503006</v>
      </c>
      <c r="J9423" s="23">
        <f t="shared" si="1331"/>
        <v>362</v>
      </c>
      <c r="K9423" s="24">
        <f t="shared" si="1325"/>
        <v>1287.2</v>
      </c>
      <c r="L9423" s="23">
        <f t="shared" si="1326"/>
        <v>368</v>
      </c>
      <c r="M9423" s="23">
        <f t="shared" si="1327"/>
        <v>367</v>
      </c>
      <c r="N9423" s="23">
        <f t="shared" si="1328"/>
        <v>606905.59999999998</v>
      </c>
      <c r="O9423" s="25">
        <f t="shared" si="1329"/>
        <v>605256.4</v>
      </c>
      <c r="P9423" t="s">
        <v>23</v>
      </c>
      <c r="Q9423" t="s">
        <v>1985</v>
      </c>
      <c r="R9423" t="s">
        <v>3411</v>
      </c>
      <c r="S9423">
        <v>5115</v>
      </c>
      <c r="T9423" s="28">
        <v>45131</v>
      </c>
      <c r="U9423" s="7">
        <v>1649.2</v>
      </c>
    </row>
    <row r="9424" spans="1:21" x14ac:dyDescent="0.25">
      <c r="A9424" t="s">
        <v>8599</v>
      </c>
      <c r="B9424" s="28">
        <v>44768</v>
      </c>
      <c r="C9424" s="28">
        <v>44769</v>
      </c>
      <c r="D9424" s="19">
        <v>60</v>
      </c>
      <c r="E9424">
        <v>0.01</v>
      </c>
      <c r="F9424" s="21">
        <f t="shared" si="1330"/>
        <v>44831</v>
      </c>
      <c r="G9424" s="28">
        <v>45131</v>
      </c>
      <c r="H9424" s="22">
        <f t="shared" si="1323"/>
        <v>300</v>
      </c>
      <c r="I9424" s="23">
        <f t="shared" si="1324"/>
        <v>3</v>
      </c>
      <c r="J9424" s="23">
        <f t="shared" si="1331"/>
        <v>357</v>
      </c>
      <c r="K9424" s="24">
        <f t="shared" si="1325"/>
        <v>-356.99</v>
      </c>
      <c r="L9424" s="23">
        <f t="shared" si="1326"/>
        <v>363</v>
      </c>
      <c r="M9424" s="23">
        <f t="shared" si="1327"/>
        <v>362</v>
      </c>
      <c r="N9424" s="23">
        <f t="shared" si="1328"/>
        <v>3.63</v>
      </c>
      <c r="O9424" s="25">
        <f t="shared" si="1329"/>
        <v>3.62</v>
      </c>
      <c r="P9424" t="s">
        <v>23</v>
      </c>
      <c r="Q9424" t="s">
        <v>1985</v>
      </c>
      <c r="R9424" t="s">
        <v>3411</v>
      </c>
      <c r="S9424">
        <v>5115</v>
      </c>
      <c r="T9424" s="28">
        <v>45131</v>
      </c>
      <c r="U9424">
        <v>0.01</v>
      </c>
    </row>
    <row r="9425" spans="1:21" x14ac:dyDescent="0.25">
      <c r="A9425" t="s">
        <v>8600</v>
      </c>
      <c r="B9425" s="28">
        <v>44768</v>
      </c>
      <c r="C9425" s="28">
        <v>44769</v>
      </c>
      <c r="D9425" s="19">
        <v>60</v>
      </c>
      <c r="E9425">
        <v>0.01</v>
      </c>
      <c r="F9425" s="21">
        <f t="shared" si="1330"/>
        <v>44831</v>
      </c>
      <c r="G9425" s="28">
        <v>45131</v>
      </c>
      <c r="H9425" s="22">
        <f t="shared" si="1323"/>
        <v>300</v>
      </c>
      <c r="I9425" s="23">
        <f t="shared" si="1324"/>
        <v>3</v>
      </c>
      <c r="J9425" s="23">
        <f t="shared" si="1331"/>
        <v>357</v>
      </c>
      <c r="K9425" s="24">
        <f t="shared" si="1325"/>
        <v>-356.99</v>
      </c>
      <c r="L9425" s="23">
        <f t="shared" si="1326"/>
        <v>363</v>
      </c>
      <c r="M9425" s="23">
        <f t="shared" si="1327"/>
        <v>362</v>
      </c>
      <c r="N9425" s="23">
        <f t="shared" si="1328"/>
        <v>3.63</v>
      </c>
      <c r="O9425" s="25">
        <f t="shared" si="1329"/>
        <v>3.62</v>
      </c>
      <c r="P9425" t="s">
        <v>23</v>
      </c>
      <c r="Q9425" t="s">
        <v>1985</v>
      </c>
      <c r="R9425" t="s">
        <v>3411</v>
      </c>
      <c r="S9425">
        <v>5115</v>
      </c>
      <c r="T9425" s="28">
        <v>45131</v>
      </c>
      <c r="U9425">
        <v>0.01</v>
      </c>
    </row>
    <row r="9426" spans="1:21" x14ac:dyDescent="0.25">
      <c r="A9426" t="s">
        <v>8601</v>
      </c>
      <c r="B9426" s="28">
        <v>44769</v>
      </c>
      <c r="C9426" s="28">
        <v>44771</v>
      </c>
      <c r="D9426" s="19">
        <v>60</v>
      </c>
      <c r="E9426" s="7">
        <v>5415.51</v>
      </c>
      <c r="F9426" s="21">
        <f t="shared" si="1330"/>
        <v>44833</v>
      </c>
      <c r="G9426" s="28">
        <v>45131</v>
      </c>
      <c r="H9426" s="22">
        <f t="shared" si="1323"/>
        <v>298</v>
      </c>
      <c r="I9426" s="23">
        <f t="shared" si="1324"/>
        <v>1613821.98</v>
      </c>
      <c r="J9426" s="23">
        <f t="shared" si="1331"/>
        <v>355</v>
      </c>
      <c r="K9426" s="24">
        <f t="shared" si="1325"/>
        <v>5060.51</v>
      </c>
      <c r="L9426" s="23">
        <f t="shared" si="1326"/>
        <v>362</v>
      </c>
      <c r="M9426" s="23">
        <f t="shared" si="1327"/>
        <v>360</v>
      </c>
      <c r="N9426" s="23">
        <f t="shared" si="1328"/>
        <v>1960414.62</v>
      </c>
      <c r="O9426" s="25">
        <f t="shared" si="1329"/>
        <v>1949583.6</v>
      </c>
      <c r="P9426" t="s">
        <v>23</v>
      </c>
      <c r="Q9426" t="s">
        <v>1985</v>
      </c>
      <c r="R9426" t="s">
        <v>3411</v>
      </c>
      <c r="S9426">
        <v>5117</v>
      </c>
      <c r="T9426" s="28">
        <v>45131</v>
      </c>
      <c r="U9426" s="7">
        <v>5415.51</v>
      </c>
    </row>
    <row r="9427" spans="1:21" x14ac:dyDescent="0.25">
      <c r="A9427" t="s">
        <v>8602</v>
      </c>
      <c r="B9427" s="28">
        <v>44680</v>
      </c>
      <c r="C9427" s="28">
        <v>44691</v>
      </c>
      <c r="D9427" s="19">
        <v>60</v>
      </c>
      <c r="E9427">
        <v>444.44</v>
      </c>
      <c r="F9427" s="21">
        <f t="shared" si="1330"/>
        <v>44752</v>
      </c>
      <c r="G9427" s="28">
        <v>45131</v>
      </c>
      <c r="H9427" s="22">
        <f t="shared" si="1323"/>
        <v>379</v>
      </c>
      <c r="I9427" s="23">
        <f t="shared" si="1324"/>
        <v>168442.76</v>
      </c>
      <c r="J9427" s="23">
        <f t="shared" si="1331"/>
        <v>434</v>
      </c>
      <c r="K9427" s="24">
        <f t="shared" si="1325"/>
        <v>10.439999999999998</v>
      </c>
      <c r="L9427" s="23">
        <f t="shared" si="1326"/>
        <v>451</v>
      </c>
      <c r="M9427" s="23">
        <f t="shared" si="1327"/>
        <v>440</v>
      </c>
      <c r="N9427" s="23">
        <f t="shared" si="1328"/>
        <v>200442.44</v>
      </c>
      <c r="O9427" s="25">
        <f t="shared" si="1329"/>
        <v>195553.6</v>
      </c>
      <c r="P9427" t="s">
        <v>23</v>
      </c>
      <c r="Q9427" t="s">
        <v>1985</v>
      </c>
      <c r="R9427" t="s">
        <v>3431</v>
      </c>
      <c r="S9427">
        <v>5131</v>
      </c>
      <c r="T9427" s="28">
        <v>45131</v>
      </c>
      <c r="U9427">
        <v>444.44</v>
      </c>
    </row>
    <row r="9428" spans="1:21" x14ac:dyDescent="0.25">
      <c r="A9428" t="s">
        <v>8603</v>
      </c>
      <c r="B9428" s="28">
        <v>44680</v>
      </c>
      <c r="C9428" s="28">
        <v>44691</v>
      </c>
      <c r="D9428" s="19">
        <v>60</v>
      </c>
      <c r="E9428">
        <v>205.13</v>
      </c>
      <c r="F9428" s="21">
        <f t="shared" si="1330"/>
        <v>44752</v>
      </c>
      <c r="G9428" s="28">
        <v>45131</v>
      </c>
      <c r="H9428" s="22">
        <f t="shared" si="1323"/>
        <v>379</v>
      </c>
      <c r="I9428" s="23">
        <f t="shared" si="1324"/>
        <v>77744.27</v>
      </c>
      <c r="J9428" s="23">
        <f t="shared" si="1331"/>
        <v>434</v>
      </c>
      <c r="K9428" s="24">
        <f t="shared" si="1325"/>
        <v>-228.87</v>
      </c>
      <c r="L9428" s="23">
        <f t="shared" si="1326"/>
        <v>451</v>
      </c>
      <c r="M9428" s="23">
        <f t="shared" si="1327"/>
        <v>440</v>
      </c>
      <c r="N9428" s="23">
        <f t="shared" si="1328"/>
        <v>92513.63</v>
      </c>
      <c r="O9428" s="25">
        <f t="shared" si="1329"/>
        <v>90257.2</v>
      </c>
      <c r="P9428" t="s">
        <v>23</v>
      </c>
      <c r="Q9428" t="s">
        <v>1985</v>
      </c>
      <c r="R9428" t="s">
        <v>3431</v>
      </c>
      <c r="S9428">
        <v>5131</v>
      </c>
      <c r="T9428" s="28">
        <v>45131</v>
      </c>
      <c r="U9428">
        <v>205.13</v>
      </c>
    </row>
    <row r="9429" spans="1:21" x14ac:dyDescent="0.25">
      <c r="A9429" t="s">
        <v>8604</v>
      </c>
      <c r="B9429" s="28">
        <v>44680</v>
      </c>
      <c r="C9429" s="28">
        <v>44691</v>
      </c>
      <c r="D9429" s="19">
        <v>60</v>
      </c>
      <c r="E9429">
        <v>102.56</v>
      </c>
      <c r="F9429" s="21">
        <f t="shared" si="1330"/>
        <v>44752</v>
      </c>
      <c r="G9429" s="28">
        <v>45131</v>
      </c>
      <c r="H9429" s="22">
        <f t="shared" si="1323"/>
        <v>379</v>
      </c>
      <c r="I9429" s="23">
        <f t="shared" si="1324"/>
        <v>38870.239999999998</v>
      </c>
      <c r="J9429" s="23">
        <f t="shared" si="1331"/>
        <v>434</v>
      </c>
      <c r="K9429" s="24">
        <f t="shared" si="1325"/>
        <v>-331.44</v>
      </c>
      <c r="L9429" s="23">
        <f t="shared" si="1326"/>
        <v>451</v>
      </c>
      <c r="M9429" s="23">
        <f t="shared" si="1327"/>
        <v>440</v>
      </c>
      <c r="N9429" s="23">
        <f t="shared" si="1328"/>
        <v>46254.559999999998</v>
      </c>
      <c r="O9429" s="25">
        <f t="shared" si="1329"/>
        <v>45126.400000000001</v>
      </c>
      <c r="P9429" t="s">
        <v>23</v>
      </c>
      <c r="Q9429" t="s">
        <v>1985</v>
      </c>
      <c r="R9429" t="s">
        <v>3431</v>
      </c>
      <c r="S9429">
        <v>5131</v>
      </c>
      <c r="T9429" s="28">
        <v>45131</v>
      </c>
      <c r="U9429">
        <v>102.56</v>
      </c>
    </row>
    <row r="9430" spans="1:21" x14ac:dyDescent="0.25">
      <c r="A9430" t="s">
        <v>8605</v>
      </c>
      <c r="B9430" s="28">
        <v>44680</v>
      </c>
      <c r="C9430" s="28">
        <v>44691</v>
      </c>
      <c r="D9430" s="19">
        <v>60</v>
      </c>
      <c r="E9430">
        <v>205.13</v>
      </c>
      <c r="F9430" s="21">
        <f t="shared" si="1330"/>
        <v>44752</v>
      </c>
      <c r="G9430" s="28">
        <v>45131</v>
      </c>
      <c r="H9430" s="22">
        <f t="shared" si="1323"/>
        <v>379</v>
      </c>
      <c r="I9430" s="23">
        <f t="shared" si="1324"/>
        <v>77744.27</v>
      </c>
      <c r="J9430" s="23">
        <f t="shared" si="1331"/>
        <v>434</v>
      </c>
      <c r="K9430" s="24">
        <f t="shared" si="1325"/>
        <v>-228.87</v>
      </c>
      <c r="L9430" s="23">
        <f t="shared" si="1326"/>
        <v>451</v>
      </c>
      <c r="M9430" s="23">
        <f t="shared" si="1327"/>
        <v>440</v>
      </c>
      <c r="N9430" s="23">
        <f t="shared" si="1328"/>
        <v>92513.63</v>
      </c>
      <c r="O9430" s="25">
        <f t="shared" si="1329"/>
        <v>90257.2</v>
      </c>
      <c r="P9430" t="s">
        <v>23</v>
      </c>
      <c r="Q9430" t="s">
        <v>1985</v>
      </c>
      <c r="R9430" t="s">
        <v>3431</v>
      </c>
      <c r="S9430">
        <v>5131</v>
      </c>
      <c r="T9430" s="28">
        <v>45131</v>
      </c>
      <c r="U9430">
        <v>205.13</v>
      </c>
    </row>
    <row r="9431" spans="1:21" x14ac:dyDescent="0.25">
      <c r="A9431" t="s">
        <v>8606</v>
      </c>
      <c r="B9431" s="28">
        <v>44680</v>
      </c>
      <c r="C9431" s="28">
        <v>44691</v>
      </c>
      <c r="D9431" s="19">
        <v>60</v>
      </c>
      <c r="E9431">
        <v>136.75</v>
      </c>
      <c r="F9431" s="21">
        <f t="shared" si="1330"/>
        <v>44752</v>
      </c>
      <c r="G9431" s="28">
        <v>45131</v>
      </c>
      <c r="H9431" s="22">
        <f t="shared" si="1323"/>
        <v>379</v>
      </c>
      <c r="I9431" s="23">
        <f t="shared" si="1324"/>
        <v>51828.25</v>
      </c>
      <c r="J9431" s="23">
        <f t="shared" si="1331"/>
        <v>434</v>
      </c>
      <c r="K9431" s="24">
        <f t="shared" si="1325"/>
        <v>-297.25</v>
      </c>
      <c r="L9431" s="23">
        <f t="shared" si="1326"/>
        <v>451</v>
      </c>
      <c r="M9431" s="23">
        <f t="shared" si="1327"/>
        <v>440</v>
      </c>
      <c r="N9431" s="23">
        <f t="shared" si="1328"/>
        <v>61674.25</v>
      </c>
      <c r="O9431" s="25">
        <f t="shared" si="1329"/>
        <v>60170</v>
      </c>
      <c r="P9431" t="s">
        <v>23</v>
      </c>
      <c r="Q9431" t="s">
        <v>1985</v>
      </c>
      <c r="R9431" t="s">
        <v>3431</v>
      </c>
      <c r="S9431">
        <v>5131</v>
      </c>
      <c r="T9431" s="28">
        <v>45131</v>
      </c>
      <c r="U9431">
        <v>136.75</v>
      </c>
    </row>
    <row r="9432" spans="1:21" x14ac:dyDescent="0.25">
      <c r="A9432" t="s">
        <v>8607</v>
      </c>
      <c r="B9432" s="28">
        <v>44734</v>
      </c>
      <c r="C9432" s="28">
        <v>44739</v>
      </c>
      <c r="D9432" s="19">
        <v>60</v>
      </c>
      <c r="E9432" s="7">
        <v>1025.6400000000001</v>
      </c>
      <c r="F9432" s="21">
        <f t="shared" si="1330"/>
        <v>44800</v>
      </c>
      <c r="G9432" s="28">
        <v>45131</v>
      </c>
      <c r="H9432" s="22">
        <f t="shared" si="1323"/>
        <v>331</v>
      </c>
      <c r="I9432" s="23">
        <f t="shared" si="1324"/>
        <v>339486.84</v>
      </c>
      <c r="J9432" s="23">
        <f t="shared" si="1331"/>
        <v>387</v>
      </c>
      <c r="K9432" s="24">
        <f t="shared" si="1325"/>
        <v>638.6400000000001</v>
      </c>
      <c r="L9432" s="23">
        <f t="shared" si="1326"/>
        <v>397</v>
      </c>
      <c r="M9432" s="23">
        <f t="shared" si="1327"/>
        <v>392</v>
      </c>
      <c r="N9432" s="23">
        <f t="shared" si="1328"/>
        <v>407179.08</v>
      </c>
      <c r="O9432" s="25">
        <f t="shared" si="1329"/>
        <v>402050.88000000006</v>
      </c>
      <c r="P9432" t="s">
        <v>23</v>
      </c>
      <c r="Q9432" t="s">
        <v>1985</v>
      </c>
      <c r="R9432" t="s">
        <v>3431</v>
      </c>
      <c r="S9432">
        <v>5131</v>
      </c>
      <c r="T9432" s="28">
        <v>45131</v>
      </c>
      <c r="U9432" s="7">
        <v>1025.6400000000001</v>
      </c>
    </row>
    <row r="9433" spans="1:21" x14ac:dyDescent="0.25">
      <c r="A9433" t="s">
        <v>8608</v>
      </c>
      <c r="B9433" s="28">
        <v>44762</v>
      </c>
      <c r="C9433" s="28">
        <v>44764</v>
      </c>
      <c r="D9433" s="19">
        <v>60</v>
      </c>
      <c r="E9433">
        <v>68.38</v>
      </c>
      <c r="F9433" s="21">
        <f t="shared" si="1330"/>
        <v>44826</v>
      </c>
      <c r="G9433" s="28">
        <v>45131</v>
      </c>
      <c r="H9433" s="22">
        <f t="shared" si="1323"/>
        <v>305</v>
      </c>
      <c r="I9433" s="23">
        <f t="shared" si="1324"/>
        <v>20855.899999999998</v>
      </c>
      <c r="J9433" s="23">
        <f t="shared" si="1331"/>
        <v>362</v>
      </c>
      <c r="K9433" s="24">
        <f t="shared" si="1325"/>
        <v>-293.62</v>
      </c>
      <c r="L9433" s="23">
        <f t="shared" si="1326"/>
        <v>369</v>
      </c>
      <c r="M9433" s="23">
        <f t="shared" si="1327"/>
        <v>367</v>
      </c>
      <c r="N9433" s="23">
        <f t="shared" si="1328"/>
        <v>25232.219999999998</v>
      </c>
      <c r="O9433" s="25">
        <f t="shared" si="1329"/>
        <v>25095.46</v>
      </c>
      <c r="P9433" t="s">
        <v>23</v>
      </c>
      <c r="Q9433" t="s">
        <v>1985</v>
      </c>
      <c r="R9433" t="s">
        <v>3431</v>
      </c>
      <c r="S9433">
        <v>5131</v>
      </c>
      <c r="T9433" s="28">
        <v>45131</v>
      </c>
      <c r="U9433">
        <v>68.38</v>
      </c>
    </row>
    <row r="9434" spans="1:21" x14ac:dyDescent="0.25">
      <c r="A9434" t="s">
        <v>8609</v>
      </c>
      <c r="B9434" s="28">
        <v>44769</v>
      </c>
      <c r="C9434" s="28">
        <v>44775</v>
      </c>
      <c r="D9434" s="19">
        <v>60</v>
      </c>
      <c r="E9434">
        <v>786.32</v>
      </c>
      <c r="F9434" s="21">
        <f t="shared" si="1330"/>
        <v>44836</v>
      </c>
      <c r="G9434" s="28">
        <v>45131</v>
      </c>
      <c r="H9434" s="22">
        <f t="shared" si="1323"/>
        <v>295</v>
      </c>
      <c r="I9434" s="23">
        <f t="shared" si="1324"/>
        <v>231964.40000000002</v>
      </c>
      <c r="J9434" s="23">
        <f t="shared" si="1331"/>
        <v>352</v>
      </c>
      <c r="K9434" s="24">
        <f t="shared" si="1325"/>
        <v>434.32000000000005</v>
      </c>
      <c r="L9434" s="23">
        <f t="shared" si="1326"/>
        <v>362</v>
      </c>
      <c r="M9434" s="23">
        <f t="shared" si="1327"/>
        <v>356</v>
      </c>
      <c r="N9434" s="23">
        <f t="shared" si="1328"/>
        <v>284647.84000000003</v>
      </c>
      <c r="O9434" s="25">
        <f t="shared" si="1329"/>
        <v>279929.92000000004</v>
      </c>
      <c r="P9434" t="s">
        <v>23</v>
      </c>
      <c r="Q9434" t="s">
        <v>1985</v>
      </c>
      <c r="R9434" t="s">
        <v>3431</v>
      </c>
      <c r="S9434">
        <v>5131</v>
      </c>
      <c r="T9434" s="28">
        <v>45131</v>
      </c>
      <c r="U9434">
        <v>786.32</v>
      </c>
    </row>
    <row r="9435" spans="1:21" x14ac:dyDescent="0.25">
      <c r="A9435" t="s">
        <v>261</v>
      </c>
      <c r="B9435" s="28">
        <v>45055</v>
      </c>
      <c r="C9435" s="28">
        <v>45055</v>
      </c>
      <c r="D9435" s="19">
        <v>60</v>
      </c>
      <c r="E9435" s="7">
        <v>1807.2</v>
      </c>
      <c r="F9435" s="21">
        <f t="shared" si="1330"/>
        <v>45116</v>
      </c>
      <c r="G9435" s="28">
        <v>45124</v>
      </c>
      <c r="H9435" s="22">
        <f t="shared" ref="H9435:H9498" si="1332">G9435-F9435</f>
        <v>8</v>
      </c>
      <c r="I9435" s="23">
        <f t="shared" ref="I9435:I9498" si="1333">E9435*H9435</f>
        <v>14457.6</v>
      </c>
      <c r="J9435" s="23">
        <f t="shared" si="1331"/>
        <v>68</v>
      </c>
      <c r="K9435" s="24">
        <f t="shared" ref="K9435:K9498" si="1334">E9435-J9435</f>
        <v>1739.2</v>
      </c>
      <c r="L9435" s="23">
        <f t="shared" ref="L9435:L9498" si="1335">G9435-B9435</f>
        <v>69</v>
      </c>
      <c r="M9435" s="23">
        <f t="shared" ref="M9435:M9498" si="1336">G9435-C9435</f>
        <v>69</v>
      </c>
      <c r="N9435" s="23">
        <f t="shared" ref="N9435:N9498" si="1337">E9435*L9435</f>
        <v>124696.8</v>
      </c>
      <c r="O9435" s="25">
        <f t="shared" ref="O9435:O9498" si="1338">E9435*M9435</f>
        <v>124696.8</v>
      </c>
      <c r="P9435" t="s">
        <v>23</v>
      </c>
      <c r="Q9435" t="s">
        <v>1985</v>
      </c>
      <c r="R9435" t="s">
        <v>2205</v>
      </c>
      <c r="S9435">
        <v>4833</v>
      </c>
      <c r="T9435" s="28">
        <v>45124</v>
      </c>
      <c r="U9435" s="7">
        <v>1807.2</v>
      </c>
    </row>
    <row r="9436" spans="1:21" x14ac:dyDescent="0.25">
      <c r="A9436" t="s">
        <v>444</v>
      </c>
      <c r="B9436" s="28">
        <v>45055</v>
      </c>
      <c r="C9436" s="28">
        <v>45055</v>
      </c>
      <c r="D9436" s="19">
        <v>60</v>
      </c>
      <c r="E9436" s="7">
        <v>2386.62</v>
      </c>
      <c r="F9436" s="21">
        <f t="shared" si="1330"/>
        <v>45116</v>
      </c>
      <c r="G9436" s="28">
        <v>45124</v>
      </c>
      <c r="H9436" s="22">
        <f t="shared" si="1332"/>
        <v>8</v>
      </c>
      <c r="I9436" s="23">
        <f t="shared" si="1333"/>
        <v>19092.96</v>
      </c>
      <c r="J9436" s="23">
        <f t="shared" si="1331"/>
        <v>68</v>
      </c>
      <c r="K9436" s="24">
        <f t="shared" si="1334"/>
        <v>2318.62</v>
      </c>
      <c r="L9436" s="23">
        <f t="shared" si="1335"/>
        <v>69</v>
      </c>
      <c r="M9436" s="23">
        <f t="shared" si="1336"/>
        <v>69</v>
      </c>
      <c r="N9436" s="23">
        <f t="shared" si="1337"/>
        <v>164676.78</v>
      </c>
      <c r="O9436" s="25">
        <f t="shared" si="1338"/>
        <v>164676.78</v>
      </c>
      <c r="P9436" t="s">
        <v>23</v>
      </c>
      <c r="Q9436" t="s">
        <v>1985</v>
      </c>
      <c r="R9436" t="s">
        <v>2205</v>
      </c>
      <c r="S9436">
        <v>4833</v>
      </c>
      <c r="T9436" s="28">
        <v>45124</v>
      </c>
      <c r="U9436" s="7">
        <v>2386.62</v>
      </c>
    </row>
    <row r="9437" spans="1:21" x14ac:dyDescent="0.25">
      <c r="A9437" t="s">
        <v>835</v>
      </c>
      <c r="B9437" s="28">
        <v>45055</v>
      </c>
      <c r="C9437" s="28">
        <v>45055</v>
      </c>
      <c r="D9437" s="19">
        <v>60</v>
      </c>
      <c r="E9437" s="7">
        <v>1515.19</v>
      </c>
      <c r="F9437" s="21">
        <f t="shared" si="1330"/>
        <v>45116</v>
      </c>
      <c r="G9437" s="28">
        <v>45124</v>
      </c>
      <c r="H9437" s="22">
        <f t="shared" si="1332"/>
        <v>8</v>
      </c>
      <c r="I9437" s="23">
        <f t="shared" si="1333"/>
        <v>12121.52</v>
      </c>
      <c r="J9437" s="23">
        <f t="shared" si="1331"/>
        <v>68</v>
      </c>
      <c r="K9437" s="24">
        <f t="shared" si="1334"/>
        <v>1447.19</v>
      </c>
      <c r="L9437" s="23">
        <f t="shared" si="1335"/>
        <v>69</v>
      </c>
      <c r="M9437" s="23">
        <f t="shared" si="1336"/>
        <v>69</v>
      </c>
      <c r="N9437" s="23">
        <f t="shared" si="1337"/>
        <v>104548.11</v>
      </c>
      <c r="O9437" s="25">
        <f t="shared" si="1338"/>
        <v>104548.11</v>
      </c>
      <c r="P9437" t="s">
        <v>23</v>
      </c>
      <c r="Q9437" t="s">
        <v>1985</v>
      </c>
      <c r="R9437" t="s">
        <v>2205</v>
      </c>
      <c r="S9437">
        <v>4833</v>
      </c>
      <c r="T9437" s="28">
        <v>45124</v>
      </c>
      <c r="U9437" s="7">
        <v>1515.19</v>
      </c>
    </row>
    <row r="9438" spans="1:21" x14ac:dyDescent="0.25">
      <c r="A9438" t="s">
        <v>264</v>
      </c>
      <c r="B9438" s="28">
        <v>45085</v>
      </c>
      <c r="C9438" s="28">
        <v>45086</v>
      </c>
      <c r="D9438" s="19">
        <v>60</v>
      </c>
      <c r="E9438" s="7">
        <v>2147.6</v>
      </c>
      <c r="F9438" s="21">
        <f t="shared" si="1330"/>
        <v>45147</v>
      </c>
      <c r="G9438" s="28">
        <v>45160</v>
      </c>
      <c r="H9438" s="22">
        <f t="shared" si="1332"/>
        <v>13</v>
      </c>
      <c r="I9438" s="23">
        <f t="shared" si="1333"/>
        <v>27918.799999999999</v>
      </c>
      <c r="J9438" s="23">
        <f t="shared" si="1331"/>
        <v>73</v>
      </c>
      <c r="K9438" s="24">
        <f t="shared" si="1334"/>
        <v>2074.6</v>
      </c>
      <c r="L9438" s="23">
        <f t="shared" si="1335"/>
        <v>75</v>
      </c>
      <c r="M9438" s="23">
        <f t="shared" si="1336"/>
        <v>74</v>
      </c>
      <c r="N9438" s="23">
        <f t="shared" si="1337"/>
        <v>161070</v>
      </c>
      <c r="O9438" s="25">
        <f t="shared" si="1338"/>
        <v>158922.4</v>
      </c>
      <c r="P9438" t="s">
        <v>23</v>
      </c>
      <c r="Q9438" t="s">
        <v>1985</v>
      </c>
      <c r="R9438" t="s">
        <v>2205</v>
      </c>
      <c r="S9438">
        <v>5931</v>
      </c>
      <c r="T9438" s="28">
        <v>45160</v>
      </c>
      <c r="U9438" s="7">
        <v>2147.6</v>
      </c>
    </row>
    <row r="9439" spans="1:21" x14ac:dyDescent="0.25">
      <c r="A9439" t="s">
        <v>8610</v>
      </c>
      <c r="B9439" s="28">
        <v>45085</v>
      </c>
      <c r="C9439" s="28">
        <v>45086</v>
      </c>
      <c r="D9439" s="19">
        <v>60</v>
      </c>
      <c r="E9439" s="7">
        <v>2094.0100000000002</v>
      </c>
      <c r="F9439" s="21">
        <f t="shared" si="1330"/>
        <v>45147</v>
      </c>
      <c r="G9439" s="28">
        <v>45160</v>
      </c>
      <c r="H9439" s="22">
        <f t="shared" si="1332"/>
        <v>13</v>
      </c>
      <c r="I9439" s="23">
        <f t="shared" si="1333"/>
        <v>27222.130000000005</v>
      </c>
      <c r="J9439" s="23">
        <f t="shared" si="1331"/>
        <v>73</v>
      </c>
      <c r="K9439" s="24">
        <f t="shared" si="1334"/>
        <v>2021.0100000000002</v>
      </c>
      <c r="L9439" s="23">
        <f t="shared" si="1335"/>
        <v>75</v>
      </c>
      <c r="M9439" s="23">
        <f t="shared" si="1336"/>
        <v>74</v>
      </c>
      <c r="N9439" s="23">
        <f t="shared" si="1337"/>
        <v>157050.75000000003</v>
      </c>
      <c r="O9439" s="25">
        <f t="shared" si="1338"/>
        <v>154956.74000000002</v>
      </c>
      <c r="P9439" t="s">
        <v>23</v>
      </c>
      <c r="Q9439" t="s">
        <v>1985</v>
      </c>
      <c r="R9439" t="s">
        <v>2205</v>
      </c>
      <c r="S9439">
        <v>5931</v>
      </c>
      <c r="T9439" s="28">
        <v>45160</v>
      </c>
      <c r="U9439" s="7">
        <v>2094.0100000000002</v>
      </c>
    </row>
    <row r="9440" spans="1:21" x14ac:dyDescent="0.25">
      <c r="A9440" t="s">
        <v>2512</v>
      </c>
      <c r="B9440" s="28">
        <v>45085</v>
      </c>
      <c r="C9440" s="28">
        <v>45085</v>
      </c>
      <c r="D9440" s="19">
        <v>60</v>
      </c>
      <c r="E9440" s="7">
        <v>1499.68</v>
      </c>
      <c r="F9440" s="21">
        <f t="shared" si="1330"/>
        <v>45146</v>
      </c>
      <c r="G9440" s="28">
        <v>45160</v>
      </c>
      <c r="H9440" s="22">
        <f t="shared" si="1332"/>
        <v>14</v>
      </c>
      <c r="I9440" s="23">
        <f t="shared" si="1333"/>
        <v>20995.52</v>
      </c>
      <c r="J9440" s="23">
        <f t="shared" si="1331"/>
        <v>74</v>
      </c>
      <c r="K9440" s="24">
        <f t="shared" si="1334"/>
        <v>1425.68</v>
      </c>
      <c r="L9440" s="23">
        <f t="shared" si="1335"/>
        <v>75</v>
      </c>
      <c r="M9440" s="23">
        <f t="shared" si="1336"/>
        <v>75</v>
      </c>
      <c r="N9440" s="23">
        <f t="shared" si="1337"/>
        <v>112476</v>
      </c>
      <c r="O9440" s="25">
        <f t="shared" si="1338"/>
        <v>112476</v>
      </c>
      <c r="P9440" t="s">
        <v>23</v>
      </c>
      <c r="Q9440" t="s">
        <v>1985</v>
      </c>
      <c r="R9440" t="s">
        <v>2205</v>
      </c>
      <c r="S9440">
        <v>5931</v>
      </c>
      <c r="T9440" s="28">
        <v>45160</v>
      </c>
      <c r="U9440" s="7">
        <v>1499.68</v>
      </c>
    </row>
    <row r="9441" spans="1:21" x14ac:dyDescent="0.25">
      <c r="A9441" t="s">
        <v>8611</v>
      </c>
      <c r="B9441" s="28">
        <v>45114</v>
      </c>
      <c r="C9441" s="28">
        <v>45114</v>
      </c>
      <c r="D9441" s="19">
        <v>60</v>
      </c>
      <c r="E9441" s="7">
        <v>2035.5</v>
      </c>
      <c r="F9441" s="21">
        <f t="shared" si="1330"/>
        <v>45176</v>
      </c>
      <c r="G9441" s="28">
        <v>45194</v>
      </c>
      <c r="H9441" s="22">
        <f t="shared" si="1332"/>
        <v>18</v>
      </c>
      <c r="I9441" s="23">
        <f t="shared" si="1333"/>
        <v>36639</v>
      </c>
      <c r="J9441" s="23">
        <f t="shared" si="1331"/>
        <v>78</v>
      </c>
      <c r="K9441" s="24">
        <f t="shared" si="1334"/>
        <v>1957.5</v>
      </c>
      <c r="L9441" s="23">
        <f t="shared" si="1335"/>
        <v>80</v>
      </c>
      <c r="M9441" s="23">
        <f t="shared" si="1336"/>
        <v>80</v>
      </c>
      <c r="N9441" s="23">
        <f t="shared" si="1337"/>
        <v>162840</v>
      </c>
      <c r="O9441" s="25">
        <f t="shared" si="1338"/>
        <v>162840</v>
      </c>
      <c r="P9441" t="s">
        <v>23</v>
      </c>
      <c r="Q9441" t="s">
        <v>1985</v>
      </c>
      <c r="R9441" t="s">
        <v>2205</v>
      </c>
      <c r="S9441">
        <v>6724</v>
      </c>
      <c r="T9441" s="28">
        <v>45194</v>
      </c>
      <c r="U9441" s="7">
        <v>2035.5</v>
      </c>
    </row>
    <row r="9442" spans="1:21" x14ac:dyDescent="0.25">
      <c r="A9442" t="s">
        <v>8612</v>
      </c>
      <c r="B9442" s="28">
        <v>45114</v>
      </c>
      <c r="C9442" s="28">
        <v>45115</v>
      </c>
      <c r="D9442" s="19">
        <v>60</v>
      </c>
      <c r="E9442" s="7">
        <v>2237.2800000000002</v>
      </c>
      <c r="F9442" s="21">
        <f t="shared" si="1330"/>
        <v>45177</v>
      </c>
      <c r="G9442" s="28">
        <v>45194</v>
      </c>
      <c r="H9442" s="22">
        <f t="shared" si="1332"/>
        <v>17</v>
      </c>
      <c r="I9442" s="23">
        <f t="shared" si="1333"/>
        <v>38033.760000000002</v>
      </c>
      <c r="J9442" s="23">
        <f t="shared" si="1331"/>
        <v>77</v>
      </c>
      <c r="K9442" s="24">
        <f t="shared" si="1334"/>
        <v>2160.2800000000002</v>
      </c>
      <c r="L9442" s="23">
        <f t="shared" si="1335"/>
        <v>80</v>
      </c>
      <c r="M9442" s="23">
        <f t="shared" si="1336"/>
        <v>79</v>
      </c>
      <c r="N9442" s="23">
        <f t="shared" si="1337"/>
        <v>178982.40000000002</v>
      </c>
      <c r="O9442" s="25">
        <f t="shared" si="1338"/>
        <v>176745.12000000002</v>
      </c>
      <c r="P9442" t="s">
        <v>23</v>
      </c>
      <c r="Q9442" t="s">
        <v>1985</v>
      </c>
      <c r="R9442" t="s">
        <v>2205</v>
      </c>
      <c r="S9442">
        <v>6724</v>
      </c>
      <c r="T9442" s="28">
        <v>45194</v>
      </c>
      <c r="U9442" s="7">
        <v>2237.2800000000002</v>
      </c>
    </row>
    <row r="9443" spans="1:21" x14ac:dyDescent="0.25">
      <c r="A9443" t="s">
        <v>8613</v>
      </c>
      <c r="B9443" s="28">
        <v>45114</v>
      </c>
      <c r="C9443" s="28">
        <v>45116</v>
      </c>
      <c r="D9443" s="19">
        <v>60</v>
      </c>
      <c r="E9443">
        <v>879.12</v>
      </c>
      <c r="F9443" s="21">
        <f t="shared" si="1330"/>
        <v>45178</v>
      </c>
      <c r="G9443" s="28">
        <v>45194</v>
      </c>
      <c r="H9443" s="22">
        <f t="shared" si="1332"/>
        <v>16</v>
      </c>
      <c r="I9443" s="23">
        <f t="shared" si="1333"/>
        <v>14065.92</v>
      </c>
      <c r="J9443" s="23">
        <f t="shared" si="1331"/>
        <v>76</v>
      </c>
      <c r="K9443" s="24">
        <f t="shared" si="1334"/>
        <v>803.12</v>
      </c>
      <c r="L9443" s="23">
        <f t="shared" si="1335"/>
        <v>80</v>
      </c>
      <c r="M9443" s="23">
        <f t="shared" si="1336"/>
        <v>78</v>
      </c>
      <c r="N9443" s="23">
        <f t="shared" si="1337"/>
        <v>70329.600000000006</v>
      </c>
      <c r="O9443" s="25">
        <f t="shared" si="1338"/>
        <v>68571.360000000001</v>
      </c>
      <c r="P9443" t="s">
        <v>23</v>
      </c>
      <c r="Q9443" t="s">
        <v>1985</v>
      </c>
      <c r="R9443" t="s">
        <v>2205</v>
      </c>
      <c r="S9443">
        <v>6724</v>
      </c>
      <c r="T9443" s="28">
        <v>45194</v>
      </c>
      <c r="U9443">
        <v>879.12</v>
      </c>
    </row>
    <row r="9444" spans="1:21" x14ac:dyDescent="0.25">
      <c r="A9444" t="s">
        <v>8614</v>
      </c>
      <c r="B9444" s="28">
        <v>45107</v>
      </c>
      <c r="C9444" s="28">
        <v>45107</v>
      </c>
      <c r="D9444" s="19">
        <v>60</v>
      </c>
      <c r="E9444">
        <v>50</v>
      </c>
      <c r="F9444" s="21">
        <f t="shared" si="1330"/>
        <v>45168</v>
      </c>
      <c r="G9444" s="28">
        <v>45113</v>
      </c>
      <c r="H9444" s="22">
        <f t="shared" si="1332"/>
        <v>-55</v>
      </c>
      <c r="I9444" s="23">
        <f t="shared" si="1333"/>
        <v>-2750</v>
      </c>
      <c r="J9444" s="23">
        <f t="shared" si="1331"/>
        <v>6</v>
      </c>
      <c r="K9444" s="24">
        <f t="shared" si="1334"/>
        <v>44</v>
      </c>
      <c r="L9444" s="23">
        <f t="shared" si="1335"/>
        <v>6</v>
      </c>
      <c r="M9444" s="23">
        <f t="shared" si="1336"/>
        <v>6</v>
      </c>
      <c r="N9444" s="23">
        <f t="shared" si="1337"/>
        <v>300</v>
      </c>
      <c r="O9444" s="25">
        <f t="shared" si="1338"/>
        <v>300</v>
      </c>
      <c r="P9444" t="s">
        <v>23</v>
      </c>
      <c r="Q9444" t="s">
        <v>1985</v>
      </c>
      <c r="R9444" t="s">
        <v>2206</v>
      </c>
      <c r="S9444">
        <v>4564</v>
      </c>
      <c r="T9444" s="28">
        <v>45113</v>
      </c>
      <c r="U9444">
        <v>50</v>
      </c>
    </row>
    <row r="9445" spans="1:21" x14ac:dyDescent="0.25">
      <c r="A9445" t="s">
        <v>8615</v>
      </c>
      <c r="B9445" s="28">
        <v>45146</v>
      </c>
      <c r="C9445" s="28">
        <v>45146</v>
      </c>
      <c r="D9445" s="19">
        <v>60</v>
      </c>
      <c r="E9445">
        <v>50</v>
      </c>
      <c r="F9445" s="21">
        <f t="shared" si="1330"/>
        <v>45207</v>
      </c>
      <c r="G9445" s="28">
        <v>45147</v>
      </c>
      <c r="H9445" s="22">
        <f t="shared" si="1332"/>
        <v>-60</v>
      </c>
      <c r="I9445" s="23">
        <f t="shared" si="1333"/>
        <v>-3000</v>
      </c>
      <c r="J9445" s="23">
        <f t="shared" si="1331"/>
        <v>1</v>
      </c>
      <c r="K9445" s="24">
        <f t="shared" si="1334"/>
        <v>49</v>
      </c>
      <c r="L9445" s="23">
        <f t="shared" si="1335"/>
        <v>1</v>
      </c>
      <c r="M9445" s="23">
        <f t="shared" si="1336"/>
        <v>1</v>
      </c>
      <c r="N9445" s="23">
        <f t="shared" si="1337"/>
        <v>50</v>
      </c>
      <c r="O9445" s="25">
        <f t="shared" si="1338"/>
        <v>50</v>
      </c>
      <c r="P9445" t="s">
        <v>23</v>
      </c>
      <c r="Q9445" t="s">
        <v>1985</v>
      </c>
      <c r="R9445" t="s">
        <v>2206</v>
      </c>
      <c r="S9445">
        <v>5715</v>
      </c>
      <c r="T9445" s="28">
        <v>45147</v>
      </c>
      <c r="U9445">
        <v>50</v>
      </c>
    </row>
    <row r="9446" spans="1:21" x14ac:dyDescent="0.25">
      <c r="A9446" t="s">
        <v>8616</v>
      </c>
      <c r="B9446" s="28">
        <v>45166</v>
      </c>
      <c r="C9446" s="28">
        <v>45166</v>
      </c>
      <c r="D9446" s="19">
        <v>60</v>
      </c>
      <c r="E9446">
        <v>50</v>
      </c>
      <c r="F9446" s="21">
        <f t="shared" si="1330"/>
        <v>45227</v>
      </c>
      <c r="G9446" s="28">
        <v>45166</v>
      </c>
      <c r="H9446" s="22">
        <f t="shared" si="1332"/>
        <v>-61</v>
      </c>
      <c r="I9446" s="23">
        <f t="shared" si="1333"/>
        <v>-3050</v>
      </c>
      <c r="J9446" s="23">
        <f t="shared" si="1331"/>
        <v>0</v>
      </c>
      <c r="K9446" s="24">
        <f t="shared" si="1334"/>
        <v>50</v>
      </c>
      <c r="L9446" s="23">
        <f t="shared" si="1335"/>
        <v>0</v>
      </c>
      <c r="M9446" s="23">
        <f t="shared" si="1336"/>
        <v>0</v>
      </c>
      <c r="N9446" s="23">
        <f t="shared" si="1337"/>
        <v>0</v>
      </c>
      <c r="O9446" s="25">
        <f t="shared" si="1338"/>
        <v>0</v>
      </c>
      <c r="P9446" t="s">
        <v>23</v>
      </c>
      <c r="Q9446" t="s">
        <v>1985</v>
      </c>
      <c r="R9446" t="s">
        <v>2206</v>
      </c>
      <c r="S9446">
        <v>6087</v>
      </c>
      <c r="T9446" s="28">
        <v>45166</v>
      </c>
      <c r="U9446">
        <v>50</v>
      </c>
    </row>
    <row r="9447" spans="1:21" x14ac:dyDescent="0.25">
      <c r="A9447" t="s">
        <v>8617</v>
      </c>
      <c r="B9447" s="28">
        <v>45196</v>
      </c>
      <c r="C9447" s="28">
        <v>45196</v>
      </c>
      <c r="D9447" s="19">
        <v>60</v>
      </c>
      <c r="E9447">
        <v>50</v>
      </c>
      <c r="F9447" s="21">
        <f t="shared" si="1330"/>
        <v>45257</v>
      </c>
      <c r="G9447" s="28">
        <v>45196</v>
      </c>
      <c r="H9447" s="22">
        <f t="shared" si="1332"/>
        <v>-61</v>
      </c>
      <c r="I9447" s="23">
        <f t="shared" si="1333"/>
        <v>-3050</v>
      </c>
      <c r="J9447" s="23">
        <f t="shared" si="1331"/>
        <v>0</v>
      </c>
      <c r="K9447" s="24">
        <f t="shared" si="1334"/>
        <v>50</v>
      </c>
      <c r="L9447" s="23">
        <f t="shared" si="1335"/>
        <v>0</v>
      </c>
      <c r="M9447" s="23">
        <f t="shared" si="1336"/>
        <v>0</v>
      </c>
      <c r="N9447" s="23">
        <f t="shared" si="1337"/>
        <v>0</v>
      </c>
      <c r="O9447" s="25">
        <f t="shared" si="1338"/>
        <v>0</v>
      </c>
      <c r="P9447" t="s">
        <v>23</v>
      </c>
      <c r="Q9447" t="s">
        <v>1985</v>
      </c>
      <c r="R9447" t="s">
        <v>2206</v>
      </c>
      <c r="S9447">
        <v>6854</v>
      </c>
      <c r="T9447" s="28">
        <v>45196</v>
      </c>
      <c r="U9447">
        <v>50</v>
      </c>
    </row>
    <row r="9448" spans="1:21" x14ac:dyDescent="0.25">
      <c r="A9448" t="s">
        <v>3394</v>
      </c>
      <c r="B9448" s="28">
        <v>45057</v>
      </c>
      <c r="C9448" s="28">
        <v>45068</v>
      </c>
      <c r="D9448" s="19">
        <v>60</v>
      </c>
      <c r="E9448" s="7">
        <v>63925.91</v>
      </c>
      <c r="F9448" s="21">
        <f t="shared" si="1330"/>
        <v>45129</v>
      </c>
      <c r="G9448" s="28">
        <v>45125</v>
      </c>
      <c r="H9448" s="22">
        <f t="shared" si="1332"/>
        <v>-4</v>
      </c>
      <c r="I9448" s="23">
        <f t="shared" si="1333"/>
        <v>-255703.64</v>
      </c>
      <c r="J9448" s="23">
        <f t="shared" si="1331"/>
        <v>56</v>
      </c>
      <c r="K9448" s="24">
        <f t="shared" si="1334"/>
        <v>63869.91</v>
      </c>
      <c r="L9448" s="23">
        <f t="shared" si="1335"/>
        <v>68</v>
      </c>
      <c r="M9448" s="23">
        <f t="shared" si="1336"/>
        <v>57</v>
      </c>
      <c r="N9448" s="23">
        <f t="shared" si="1337"/>
        <v>4346961.88</v>
      </c>
      <c r="O9448" s="25">
        <f t="shared" si="1338"/>
        <v>3643776.87</v>
      </c>
      <c r="P9448" t="s">
        <v>1986</v>
      </c>
      <c r="Q9448" t="s">
        <v>1987</v>
      </c>
      <c r="R9448" t="s">
        <v>2207</v>
      </c>
      <c r="S9448">
        <v>4908</v>
      </c>
      <c r="T9448" s="28">
        <v>45125</v>
      </c>
      <c r="U9448" s="7">
        <v>63925.91</v>
      </c>
    </row>
    <row r="9449" spans="1:21" x14ac:dyDescent="0.25">
      <c r="A9449" t="s">
        <v>3391</v>
      </c>
      <c r="B9449" s="28">
        <v>45057</v>
      </c>
      <c r="C9449" s="28">
        <v>45068</v>
      </c>
      <c r="D9449" s="19">
        <v>60</v>
      </c>
      <c r="E9449">
        <v>503.58</v>
      </c>
      <c r="F9449" s="21">
        <f t="shared" si="1330"/>
        <v>45129</v>
      </c>
      <c r="G9449" s="28">
        <v>45125</v>
      </c>
      <c r="H9449" s="22">
        <f t="shared" si="1332"/>
        <v>-4</v>
      </c>
      <c r="I9449" s="23">
        <f t="shared" si="1333"/>
        <v>-2014.32</v>
      </c>
      <c r="J9449" s="23">
        <f t="shared" si="1331"/>
        <v>56</v>
      </c>
      <c r="K9449" s="24">
        <f t="shared" si="1334"/>
        <v>447.58</v>
      </c>
      <c r="L9449" s="23">
        <f t="shared" si="1335"/>
        <v>68</v>
      </c>
      <c r="M9449" s="23">
        <f t="shared" si="1336"/>
        <v>57</v>
      </c>
      <c r="N9449" s="23">
        <f t="shared" si="1337"/>
        <v>34243.440000000002</v>
      </c>
      <c r="O9449" s="25">
        <f t="shared" si="1338"/>
        <v>28704.059999999998</v>
      </c>
      <c r="P9449" t="s">
        <v>1986</v>
      </c>
      <c r="Q9449" t="s">
        <v>1987</v>
      </c>
      <c r="R9449" t="s">
        <v>2207</v>
      </c>
      <c r="S9449">
        <v>4907</v>
      </c>
      <c r="T9449" s="28">
        <v>45125</v>
      </c>
      <c r="U9449">
        <v>503.58</v>
      </c>
    </row>
    <row r="9450" spans="1:21" x14ac:dyDescent="0.25">
      <c r="A9450" t="s">
        <v>3338</v>
      </c>
      <c r="B9450" s="28">
        <v>45064</v>
      </c>
      <c r="C9450" s="28">
        <v>45068</v>
      </c>
      <c r="D9450" s="19">
        <v>60</v>
      </c>
      <c r="E9450" s="7">
        <v>2291.89</v>
      </c>
      <c r="F9450" s="21">
        <f t="shared" si="1330"/>
        <v>45129</v>
      </c>
      <c r="G9450" s="28">
        <v>45125</v>
      </c>
      <c r="H9450" s="22">
        <f t="shared" si="1332"/>
        <v>-4</v>
      </c>
      <c r="I9450" s="23">
        <f t="shared" si="1333"/>
        <v>-9167.56</v>
      </c>
      <c r="J9450" s="23">
        <f t="shared" si="1331"/>
        <v>56</v>
      </c>
      <c r="K9450" s="24">
        <f t="shared" si="1334"/>
        <v>2235.89</v>
      </c>
      <c r="L9450" s="23">
        <f t="shared" si="1335"/>
        <v>61</v>
      </c>
      <c r="M9450" s="23">
        <f t="shared" si="1336"/>
        <v>57</v>
      </c>
      <c r="N9450" s="23">
        <f t="shared" si="1337"/>
        <v>139805.28999999998</v>
      </c>
      <c r="O9450" s="25">
        <f t="shared" si="1338"/>
        <v>130637.73</v>
      </c>
      <c r="P9450" t="s">
        <v>1986</v>
      </c>
      <c r="Q9450" t="s">
        <v>1987</v>
      </c>
      <c r="R9450" t="s">
        <v>2207</v>
      </c>
      <c r="S9450">
        <v>4909</v>
      </c>
      <c r="T9450" s="28">
        <v>45125</v>
      </c>
      <c r="U9450" s="7">
        <v>2291.89</v>
      </c>
    </row>
    <row r="9451" spans="1:21" x14ac:dyDescent="0.25">
      <c r="A9451" t="s">
        <v>8559</v>
      </c>
      <c r="B9451" s="28">
        <v>45064</v>
      </c>
      <c r="C9451" s="28">
        <v>45068</v>
      </c>
      <c r="D9451" s="19">
        <v>60</v>
      </c>
      <c r="E9451">
        <v>653.42999999999995</v>
      </c>
      <c r="F9451" s="21">
        <f t="shared" si="1330"/>
        <v>45129</v>
      </c>
      <c r="G9451" s="28">
        <v>45125</v>
      </c>
      <c r="H9451" s="22">
        <f t="shared" si="1332"/>
        <v>-4</v>
      </c>
      <c r="I9451" s="23">
        <f t="shared" si="1333"/>
        <v>-2613.7199999999998</v>
      </c>
      <c r="J9451" s="23">
        <f t="shared" si="1331"/>
        <v>56</v>
      </c>
      <c r="K9451" s="24">
        <f t="shared" si="1334"/>
        <v>597.42999999999995</v>
      </c>
      <c r="L9451" s="23">
        <f t="shared" si="1335"/>
        <v>61</v>
      </c>
      <c r="M9451" s="23">
        <f t="shared" si="1336"/>
        <v>57</v>
      </c>
      <c r="N9451" s="23">
        <f t="shared" si="1337"/>
        <v>39859.229999999996</v>
      </c>
      <c r="O9451" s="25">
        <f t="shared" si="1338"/>
        <v>37245.509999999995</v>
      </c>
      <c r="P9451" t="s">
        <v>1986</v>
      </c>
      <c r="Q9451" t="s">
        <v>1987</v>
      </c>
      <c r="R9451" t="s">
        <v>2207</v>
      </c>
      <c r="S9451">
        <v>4906</v>
      </c>
      <c r="T9451" s="28">
        <v>45125</v>
      </c>
      <c r="U9451">
        <v>653.42999999999995</v>
      </c>
    </row>
    <row r="9452" spans="1:21" x14ac:dyDescent="0.25">
      <c r="A9452" t="s">
        <v>3334</v>
      </c>
      <c r="B9452" s="28">
        <v>45069</v>
      </c>
      <c r="C9452" s="28">
        <v>45069</v>
      </c>
      <c r="D9452" s="19">
        <v>60</v>
      </c>
      <c r="E9452" s="7">
        <v>5110.29</v>
      </c>
      <c r="F9452" s="21">
        <f t="shared" si="1330"/>
        <v>45130</v>
      </c>
      <c r="G9452" s="28">
        <v>45125</v>
      </c>
      <c r="H9452" s="22">
        <f t="shared" si="1332"/>
        <v>-5</v>
      </c>
      <c r="I9452" s="23">
        <f t="shared" si="1333"/>
        <v>-25551.45</v>
      </c>
      <c r="J9452" s="23">
        <f t="shared" si="1331"/>
        <v>55</v>
      </c>
      <c r="K9452" s="24">
        <f t="shared" si="1334"/>
        <v>5055.29</v>
      </c>
      <c r="L9452" s="23">
        <f t="shared" si="1335"/>
        <v>56</v>
      </c>
      <c r="M9452" s="23">
        <f t="shared" si="1336"/>
        <v>56</v>
      </c>
      <c r="N9452" s="23">
        <f t="shared" si="1337"/>
        <v>286176.24</v>
      </c>
      <c r="O9452" s="25">
        <f t="shared" si="1338"/>
        <v>286176.24</v>
      </c>
      <c r="P9452" t="s">
        <v>1986</v>
      </c>
      <c r="Q9452" t="s">
        <v>1987</v>
      </c>
      <c r="R9452" t="s">
        <v>2207</v>
      </c>
      <c r="S9452">
        <v>4905</v>
      </c>
      <c r="T9452" s="28">
        <v>45125</v>
      </c>
      <c r="U9452" s="7">
        <v>5110.29</v>
      </c>
    </row>
    <row r="9453" spans="1:21" x14ac:dyDescent="0.25">
      <c r="A9453" t="s">
        <v>3335</v>
      </c>
      <c r="B9453" s="28">
        <v>45082</v>
      </c>
      <c r="C9453" s="28">
        <v>45085</v>
      </c>
      <c r="D9453" s="19">
        <v>60</v>
      </c>
      <c r="E9453" s="7">
        <v>51383.85</v>
      </c>
      <c r="F9453" s="21">
        <f t="shared" si="1330"/>
        <v>45146</v>
      </c>
      <c r="G9453" s="28">
        <v>45146</v>
      </c>
      <c r="H9453" s="22">
        <f t="shared" si="1332"/>
        <v>0</v>
      </c>
      <c r="I9453" s="23">
        <f t="shared" si="1333"/>
        <v>0</v>
      </c>
      <c r="J9453" s="23">
        <f t="shared" si="1331"/>
        <v>60</v>
      </c>
      <c r="K9453" s="24">
        <f t="shared" si="1334"/>
        <v>51323.85</v>
      </c>
      <c r="L9453" s="23">
        <f t="shared" si="1335"/>
        <v>64</v>
      </c>
      <c r="M9453" s="23">
        <f t="shared" si="1336"/>
        <v>61</v>
      </c>
      <c r="N9453" s="23">
        <f t="shared" si="1337"/>
        <v>3288566.4</v>
      </c>
      <c r="O9453" s="25">
        <f t="shared" si="1338"/>
        <v>3134414.85</v>
      </c>
      <c r="P9453" t="s">
        <v>1986</v>
      </c>
      <c r="Q9453" t="s">
        <v>1987</v>
      </c>
      <c r="R9453" t="s">
        <v>2207</v>
      </c>
      <c r="S9453">
        <v>5695</v>
      </c>
      <c r="T9453" s="28">
        <v>45146</v>
      </c>
      <c r="U9453" s="7">
        <v>51383.85</v>
      </c>
    </row>
    <row r="9454" spans="1:21" x14ac:dyDescent="0.25">
      <c r="A9454" t="s">
        <v>8560</v>
      </c>
      <c r="B9454" s="28">
        <v>45082</v>
      </c>
      <c r="C9454" s="28">
        <v>45085</v>
      </c>
      <c r="D9454" s="19">
        <v>60</v>
      </c>
      <c r="E9454">
        <v>580.04</v>
      </c>
      <c r="F9454" s="21">
        <f t="shared" si="1330"/>
        <v>45146</v>
      </c>
      <c r="G9454" s="28">
        <v>45146</v>
      </c>
      <c r="H9454" s="22">
        <f t="shared" si="1332"/>
        <v>0</v>
      </c>
      <c r="I9454" s="23">
        <f t="shared" si="1333"/>
        <v>0</v>
      </c>
      <c r="J9454" s="23">
        <f t="shared" si="1331"/>
        <v>60</v>
      </c>
      <c r="K9454" s="24">
        <f t="shared" si="1334"/>
        <v>520.04</v>
      </c>
      <c r="L9454" s="23">
        <f t="shared" si="1335"/>
        <v>64</v>
      </c>
      <c r="M9454" s="23">
        <f t="shared" si="1336"/>
        <v>61</v>
      </c>
      <c r="N9454" s="23">
        <f t="shared" si="1337"/>
        <v>37122.559999999998</v>
      </c>
      <c r="O9454" s="25">
        <f t="shared" si="1338"/>
        <v>35382.439999999995</v>
      </c>
      <c r="P9454" t="s">
        <v>1986</v>
      </c>
      <c r="Q9454" t="s">
        <v>1987</v>
      </c>
      <c r="R9454" t="s">
        <v>2207</v>
      </c>
      <c r="S9454">
        <v>5691</v>
      </c>
      <c r="T9454" s="28">
        <v>45146</v>
      </c>
      <c r="U9454">
        <v>580.04</v>
      </c>
    </row>
    <row r="9455" spans="1:21" x14ac:dyDescent="0.25">
      <c r="A9455" t="s">
        <v>8561</v>
      </c>
      <c r="B9455" s="28">
        <v>45082</v>
      </c>
      <c r="C9455" s="28">
        <v>45087</v>
      </c>
      <c r="D9455" s="19">
        <v>60</v>
      </c>
      <c r="E9455" s="7">
        <v>4783.46</v>
      </c>
      <c r="F9455" s="21">
        <f t="shared" si="1330"/>
        <v>45148</v>
      </c>
      <c r="G9455" s="28">
        <v>45146</v>
      </c>
      <c r="H9455" s="22">
        <f t="shared" si="1332"/>
        <v>-2</v>
      </c>
      <c r="I9455" s="23">
        <f t="shared" si="1333"/>
        <v>-9566.92</v>
      </c>
      <c r="J9455" s="23">
        <f t="shared" si="1331"/>
        <v>58</v>
      </c>
      <c r="K9455" s="24">
        <f t="shared" si="1334"/>
        <v>4725.46</v>
      </c>
      <c r="L9455" s="23">
        <f t="shared" si="1335"/>
        <v>64</v>
      </c>
      <c r="M9455" s="23">
        <f t="shared" si="1336"/>
        <v>59</v>
      </c>
      <c r="N9455" s="23">
        <f t="shared" si="1337"/>
        <v>306141.44</v>
      </c>
      <c r="O9455" s="25">
        <f t="shared" si="1338"/>
        <v>282224.14</v>
      </c>
      <c r="P9455" t="s">
        <v>1986</v>
      </c>
      <c r="Q9455" t="s">
        <v>1987</v>
      </c>
      <c r="R9455" t="s">
        <v>2207</v>
      </c>
      <c r="S9455">
        <v>5692</v>
      </c>
      <c r="T9455" s="28">
        <v>45146</v>
      </c>
      <c r="U9455" s="7">
        <v>4783.46</v>
      </c>
    </row>
    <row r="9456" spans="1:21" x14ac:dyDescent="0.25">
      <c r="A9456" t="s">
        <v>8558</v>
      </c>
      <c r="B9456" s="28">
        <v>45082</v>
      </c>
      <c r="C9456" s="28">
        <v>45085</v>
      </c>
      <c r="D9456" s="19">
        <v>60</v>
      </c>
      <c r="E9456" s="7">
        <v>2590.42</v>
      </c>
      <c r="F9456" s="21">
        <f t="shared" si="1330"/>
        <v>45146</v>
      </c>
      <c r="G9456" s="28">
        <v>45146</v>
      </c>
      <c r="H9456" s="22">
        <f t="shared" si="1332"/>
        <v>0</v>
      </c>
      <c r="I9456" s="23">
        <f t="shared" si="1333"/>
        <v>0</v>
      </c>
      <c r="J9456" s="23">
        <f t="shared" si="1331"/>
        <v>60</v>
      </c>
      <c r="K9456" s="24">
        <f t="shared" si="1334"/>
        <v>2530.42</v>
      </c>
      <c r="L9456" s="23">
        <f t="shared" si="1335"/>
        <v>64</v>
      </c>
      <c r="M9456" s="23">
        <f t="shared" si="1336"/>
        <v>61</v>
      </c>
      <c r="N9456" s="23">
        <f t="shared" si="1337"/>
        <v>165786.88</v>
      </c>
      <c r="O9456" s="25">
        <f t="shared" si="1338"/>
        <v>158015.62</v>
      </c>
      <c r="P9456" t="s">
        <v>1986</v>
      </c>
      <c r="Q9456" t="s">
        <v>1987</v>
      </c>
      <c r="R9456" t="s">
        <v>2207</v>
      </c>
      <c r="S9456">
        <v>5694</v>
      </c>
      <c r="T9456" s="28">
        <v>45146</v>
      </c>
      <c r="U9456" s="7">
        <v>2590.42</v>
      </c>
    </row>
    <row r="9457" spans="1:21" x14ac:dyDescent="0.25">
      <c r="A9457" t="s">
        <v>8492</v>
      </c>
      <c r="B9457" s="28">
        <v>45082</v>
      </c>
      <c r="C9457" s="28">
        <v>45085</v>
      </c>
      <c r="D9457" s="19">
        <v>60</v>
      </c>
      <c r="E9457" s="7">
        <v>1164.81</v>
      </c>
      <c r="F9457" s="21">
        <f t="shared" si="1330"/>
        <v>45146</v>
      </c>
      <c r="G9457" s="28">
        <v>45146</v>
      </c>
      <c r="H9457" s="22">
        <f t="shared" si="1332"/>
        <v>0</v>
      </c>
      <c r="I9457" s="23">
        <f t="shared" si="1333"/>
        <v>0</v>
      </c>
      <c r="J9457" s="23">
        <f t="shared" si="1331"/>
        <v>60</v>
      </c>
      <c r="K9457" s="24">
        <f t="shared" si="1334"/>
        <v>1104.81</v>
      </c>
      <c r="L9457" s="23">
        <f t="shared" si="1335"/>
        <v>64</v>
      </c>
      <c r="M9457" s="23">
        <f t="shared" si="1336"/>
        <v>61</v>
      </c>
      <c r="N9457" s="23">
        <f t="shared" si="1337"/>
        <v>74547.839999999997</v>
      </c>
      <c r="O9457" s="25">
        <f t="shared" si="1338"/>
        <v>71053.41</v>
      </c>
      <c r="P9457" t="s">
        <v>1986</v>
      </c>
      <c r="Q9457" t="s">
        <v>1987</v>
      </c>
      <c r="R9457" t="s">
        <v>2207</v>
      </c>
      <c r="S9457">
        <v>5693</v>
      </c>
      <c r="T9457" s="28">
        <v>45146</v>
      </c>
      <c r="U9457" s="7">
        <v>1164.81</v>
      </c>
    </row>
    <row r="9458" spans="1:21" x14ac:dyDescent="0.25">
      <c r="A9458" t="s">
        <v>8489</v>
      </c>
      <c r="B9458" s="28">
        <v>45124</v>
      </c>
      <c r="C9458" s="28">
        <v>45133</v>
      </c>
      <c r="D9458" s="19">
        <v>60</v>
      </c>
      <c r="E9458" s="7">
        <v>60416.21</v>
      </c>
      <c r="F9458" s="21">
        <f t="shared" si="1330"/>
        <v>45195</v>
      </c>
      <c r="G9458" s="28">
        <v>45161</v>
      </c>
      <c r="H9458" s="22">
        <f t="shared" si="1332"/>
        <v>-34</v>
      </c>
      <c r="I9458" s="23">
        <f t="shared" si="1333"/>
        <v>-2054151.14</v>
      </c>
      <c r="J9458" s="23">
        <f t="shared" si="1331"/>
        <v>27</v>
      </c>
      <c r="K9458" s="24">
        <f t="shared" si="1334"/>
        <v>60389.21</v>
      </c>
      <c r="L9458" s="23">
        <f t="shared" si="1335"/>
        <v>37</v>
      </c>
      <c r="M9458" s="23">
        <f t="shared" si="1336"/>
        <v>28</v>
      </c>
      <c r="N9458" s="23">
        <f t="shared" si="1337"/>
        <v>2235399.77</v>
      </c>
      <c r="O9458" s="25">
        <f t="shared" si="1338"/>
        <v>1691653.88</v>
      </c>
      <c r="P9458" t="s">
        <v>1986</v>
      </c>
      <c r="Q9458" t="s">
        <v>1987</v>
      </c>
      <c r="R9458" t="s">
        <v>2207</v>
      </c>
      <c r="S9458">
        <v>5994</v>
      </c>
      <c r="T9458" s="28">
        <v>45161</v>
      </c>
      <c r="U9458" s="7">
        <v>60416.21</v>
      </c>
    </row>
    <row r="9459" spans="1:21" x14ac:dyDescent="0.25">
      <c r="A9459" t="s">
        <v>8490</v>
      </c>
      <c r="B9459" s="28">
        <v>45124</v>
      </c>
      <c r="C9459" s="28">
        <v>45135</v>
      </c>
      <c r="D9459" s="19">
        <v>60</v>
      </c>
      <c r="E9459">
        <v>902.82</v>
      </c>
      <c r="F9459" s="21">
        <f t="shared" si="1330"/>
        <v>45197</v>
      </c>
      <c r="G9459" s="28">
        <v>45161</v>
      </c>
      <c r="H9459" s="22">
        <f t="shared" si="1332"/>
        <v>-36</v>
      </c>
      <c r="I9459" s="23">
        <f t="shared" si="1333"/>
        <v>-32501.52</v>
      </c>
      <c r="J9459" s="23">
        <f t="shared" si="1331"/>
        <v>25</v>
      </c>
      <c r="K9459" s="24">
        <f t="shared" si="1334"/>
        <v>877.82</v>
      </c>
      <c r="L9459" s="23">
        <f t="shared" si="1335"/>
        <v>37</v>
      </c>
      <c r="M9459" s="23">
        <f t="shared" si="1336"/>
        <v>26</v>
      </c>
      <c r="N9459" s="23">
        <f t="shared" si="1337"/>
        <v>33404.340000000004</v>
      </c>
      <c r="O9459" s="25">
        <f t="shared" si="1338"/>
        <v>23473.32</v>
      </c>
      <c r="P9459" t="s">
        <v>1986</v>
      </c>
      <c r="Q9459" t="s">
        <v>1987</v>
      </c>
      <c r="R9459" t="s">
        <v>2207</v>
      </c>
      <c r="S9459">
        <v>5998</v>
      </c>
      <c r="T9459" s="28">
        <v>45161</v>
      </c>
      <c r="U9459">
        <v>902.82</v>
      </c>
    </row>
    <row r="9460" spans="1:21" x14ac:dyDescent="0.25">
      <c r="A9460" t="s">
        <v>3473</v>
      </c>
      <c r="B9460" s="28">
        <v>45124</v>
      </c>
      <c r="C9460" s="28">
        <v>45135</v>
      </c>
      <c r="D9460" s="19">
        <v>60</v>
      </c>
      <c r="E9460" s="7">
        <v>5170.18</v>
      </c>
      <c r="F9460" s="21">
        <f t="shared" si="1330"/>
        <v>45197</v>
      </c>
      <c r="G9460" s="28">
        <v>45161</v>
      </c>
      <c r="H9460" s="22">
        <f t="shared" si="1332"/>
        <v>-36</v>
      </c>
      <c r="I9460" s="23">
        <f t="shared" si="1333"/>
        <v>-186126.48</v>
      </c>
      <c r="J9460" s="23">
        <f t="shared" si="1331"/>
        <v>25</v>
      </c>
      <c r="K9460" s="24">
        <f t="shared" si="1334"/>
        <v>5145.18</v>
      </c>
      <c r="L9460" s="23">
        <f t="shared" si="1335"/>
        <v>37</v>
      </c>
      <c r="M9460" s="23">
        <f t="shared" si="1336"/>
        <v>26</v>
      </c>
      <c r="N9460" s="23">
        <f t="shared" si="1337"/>
        <v>191296.66</v>
      </c>
      <c r="O9460" s="25">
        <f t="shared" si="1338"/>
        <v>134424.68</v>
      </c>
      <c r="P9460" t="s">
        <v>1986</v>
      </c>
      <c r="Q9460" t="s">
        <v>1987</v>
      </c>
      <c r="R9460" t="s">
        <v>2207</v>
      </c>
      <c r="S9460">
        <v>5995</v>
      </c>
      <c r="T9460" s="28">
        <v>45161</v>
      </c>
      <c r="U9460" s="7">
        <v>5170.18</v>
      </c>
    </row>
    <row r="9461" spans="1:21" x14ac:dyDescent="0.25">
      <c r="A9461" t="s">
        <v>8618</v>
      </c>
      <c r="B9461" s="28">
        <v>45124</v>
      </c>
      <c r="C9461" s="28">
        <v>45135</v>
      </c>
      <c r="D9461" s="19">
        <v>60</v>
      </c>
      <c r="E9461" s="7">
        <v>2219.6</v>
      </c>
      <c r="F9461" s="21">
        <f t="shared" si="1330"/>
        <v>45197</v>
      </c>
      <c r="G9461" s="28">
        <v>45161</v>
      </c>
      <c r="H9461" s="22">
        <f t="shared" si="1332"/>
        <v>-36</v>
      </c>
      <c r="I9461" s="23">
        <f t="shared" si="1333"/>
        <v>-79905.599999999991</v>
      </c>
      <c r="J9461" s="23">
        <f t="shared" si="1331"/>
        <v>25</v>
      </c>
      <c r="K9461" s="24">
        <f t="shared" si="1334"/>
        <v>2194.6</v>
      </c>
      <c r="L9461" s="23">
        <f t="shared" si="1335"/>
        <v>37</v>
      </c>
      <c r="M9461" s="23">
        <f t="shared" si="1336"/>
        <v>26</v>
      </c>
      <c r="N9461" s="23">
        <f t="shared" si="1337"/>
        <v>82125.2</v>
      </c>
      <c r="O9461" s="25">
        <f t="shared" si="1338"/>
        <v>57709.599999999999</v>
      </c>
      <c r="P9461" t="s">
        <v>1986</v>
      </c>
      <c r="Q9461" t="s">
        <v>1987</v>
      </c>
      <c r="R9461" t="s">
        <v>2207</v>
      </c>
      <c r="S9461">
        <v>5997</v>
      </c>
      <c r="T9461" s="28">
        <v>45161</v>
      </c>
      <c r="U9461" s="7">
        <v>2219.6</v>
      </c>
    </row>
    <row r="9462" spans="1:21" x14ac:dyDescent="0.25">
      <c r="A9462" t="s">
        <v>8619</v>
      </c>
      <c r="B9462" s="28">
        <v>45124</v>
      </c>
      <c r="C9462" s="28">
        <v>45135</v>
      </c>
      <c r="D9462" s="19">
        <v>60</v>
      </c>
      <c r="E9462">
        <v>878.71</v>
      </c>
      <c r="F9462" s="21">
        <f t="shared" si="1330"/>
        <v>45197</v>
      </c>
      <c r="G9462" s="28">
        <v>45161</v>
      </c>
      <c r="H9462" s="22">
        <f t="shared" si="1332"/>
        <v>-36</v>
      </c>
      <c r="I9462" s="23">
        <f t="shared" si="1333"/>
        <v>-31633.56</v>
      </c>
      <c r="J9462" s="23">
        <f t="shared" si="1331"/>
        <v>25</v>
      </c>
      <c r="K9462" s="24">
        <f t="shared" si="1334"/>
        <v>853.71</v>
      </c>
      <c r="L9462" s="23">
        <f t="shared" si="1335"/>
        <v>37</v>
      </c>
      <c r="M9462" s="23">
        <f t="shared" si="1336"/>
        <v>26</v>
      </c>
      <c r="N9462" s="23">
        <f t="shared" si="1337"/>
        <v>32512.27</v>
      </c>
      <c r="O9462" s="25">
        <f t="shared" si="1338"/>
        <v>22846.46</v>
      </c>
      <c r="P9462" t="s">
        <v>1986</v>
      </c>
      <c r="Q9462" t="s">
        <v>1987</v>
      </c>
      <c r="R9462" t="s">
        <v>2207</v>
      </c>
      <c r="S9462">
        <v>5996</v>
      </c>
      <c r="T9462" s="28">
        <v>45161</v>
      </c>
      <c r="U9462">
        <v>878.71</v>
      </c>
    </row>
    <row r="9463" spans="1:21" x14ac:dyDescent="0.25">
      <c r="A9463" t="s">
        <v>8620</v>
      </c>
      <c r="B9463" s="28">
        <v>45139</v>
      </c>
      <c r="C9463" s="28">
        <v>45141</v>
      </c>
      <c r="D9463" s="19">
        <v>60</v>
      </c>
      <c r="E9463" s="7">
        <v>56173.26</v>
      </c>
      <c r="F9463" s="21">
        <f t="shared" si="1330"/>
        <v>45202</v>
      </c>
      <c r="G9463" s="28">
        <v>45189</v>
      </c>
      <c r="H9463" s="22">
        <f t="shared" si="1332"/>
        <v>-13</v>
      </c>
      <c r="I9463" s="23">
        <f t="shared" si="1333"/>
        <v>-730252.38</v>
      </c>
      <c r="J9463" s="23">
        <f t="shared" si="1331"/>
        <v>47</v>
      </c>
      <c r="K9463" s="24">
        <f t="shared" si="1334"/>
        <v>56126.26</v>
      </c>
      <c r="L9463" s="23">
        <f t="shared" si="1335"/>
        <v>50</v>
      </c>
      <c r="M9463" s="23">
        <f t="shared" si="1336"/>
        <v>48</v>
      </c>
      <c r="N9463" s="23">
        <f t="shared" si="1337"/>
        <v>2808663</v>
      </c>
      <c r="O9463" s="25">
        <f t="shared" si="1338"/>
        <v>2696316.48</v>
      </c>
      <c r="P9463" t="s">
        <v>1986</v>
      </c>
      <c r="Q9463" t="s">
        <v>1987</v>
      </c>
      <c r="R9463" t="s">
        <v>2207</v>
      </c>
      <c r="S9463">
        <v>6602</v>
      </c>
      <c r="T9463" s="28">
        <v>45189</v>
      </c>
      <c r="U9463" s="7">
        <v>56173.26</v>
      </c>
    </row>
    <row r="9464" spans="1:21" x14ac:dyDescent="0.25">
      <c r="A9464" t="s">
        <v>8493</v>
      </c>
      <c r="B9464" s="28">
        <v>45139</v>
      </c>
      <c r="C9464" s="28">
        <v>45141</v>
      </c>
      <c r="D9464" s="19">
        <v>60</v>
      </c>
      <c r="E9464">
        <v>975.1</v>
      </c>
      <c r="F9464" s="21">
        <f t="shared" si="1330"/>
        <v>45202</v>
      </c>
      <c r="G9464" s="28">
        <v>45189</v>
      </c>
      <c r="H9464" s="22">
        <f t="shared" si="1332"/>
        <v>-13</v>
      </c>
      <c r="I9464" s="23">
        <f t="shared" si="1333"/>
        <v>-12676.300000000001</v>
      </c>
      <c r="J9464" s="23">
        <f t="shared" si="1331"/>
        <v>47</v>
      </c>
      <c r="K9464" s="24">
        <f t="shared" si="1334"/>
        <v>928.1</v>
      </c>
      <c r="L9464" s="23">
        <f t="shared" si="1335"/>
        <v>50</v>
      </c>
      <c r="M9464" s="23">
        <f t="shared" si="1336"/>
        <v>48</v>
      </c>
      <c r="N9464" s="23">
        <f t="shared" si="1337"/>
        <v>48755</v>
      </c>
      <c r="O9464" s="25">
        <f t="shared" si="1338"/>
        <v>46804.800000000003</v>
      </c>
      <c r="P9464" t="s">
        <v>1986</v>
      </c>
      <c r="Q9464" t="s">
        <v>1987</v>
      </c>
      <c r="R9464" t="s">
        <v>2207</v>
      </c>
      <c r="S9464">
        <v>6603</v>
      </c>
      <c r="T9464" s="28">
        <v>45189</v>
      </c>
      <c r="U9464">
        <v>975.1</v>
      </c>
    </row>
    <row r="9465" spans="1:21" x14ac:dyDescent="0.25">
      <c r="A9465" t="s">
        <v>8621</v>
      </c>
      <c r="B9465" s="28">
        <v>45139</v>
      </c>
      <c r="C9465" s="28">
        <v>45143</v>
      </c>
      <c r="D9465" s="19">
        <v>60</v>
      </c>
      <c r="E9465" s="7">
        <v>2997.12</v>
      </c>
      <c r="F9465" s="21">
        <f t="shared" si="1330"/>
        <v>45204</v>
      </c>
      <c r="G9465" s="28">
        <v>45189</v>
      </c>
      <c r="H9465" s="22">
        <f t="shared" si="1332"/>
        <v>-15</v>
      </c>
      <c r="I9465" s="23">
        <f t="shared" si="1333"/>
        <v>-44956.799999999996</v>
      </c>
      <c r="J9465" s="23">
        <f t="shared" si="1331"/>
        <v>45</v>
      </c>
      <c r="K9465" s="24">
        <f t="shared" si="1334"/>
        <v>2952.12</v>
      </c>
      <c r="L9465" s="23">
        <f t="shared" si="1335"/>
        <v>50</v>
      </c>
      <c r="M9465" s="23">
        <f t="shared" si="1336"/>
        <v>46</v>
      </c>
      <c r="N9465" s="23">
        <f t="shared" si="1337"/>
        <v>149856</v>
      </c>
      <c r="O9465" s="25">
        <f t="shared" si="1338"/>
        <v>137867.51999999999</v>
      </c>
      <c r="P9465" t="s">
        <v>1986</v>
      </c>
      <c r="Q9465" t="s">
        <v>1987</v>
      </c>
      <c r="R9465" t="s">
        <v>2207</v>
      </c>
      <c r="S9465">
        <v>6604</v>
      </c>
      <c r="T9465" s="28">
        <v>45189</v>
      </c>
      <c r="U9465" s="7">
        <v>2997.12</v>
      </c>
    </row>
    <row r="9466" spans="1:21" x14ac:dyDescent="0.25">
      <c r="A9466" t="s">
        <v>3498</v>
      </c>
      <c r="B9466" s="28">
        <v>45139</v>
      </c>
      <c r="C9466" s="28">
        <v>45143</v>
      </c>
      <c r="D9466" s="19">
        <v>60</v>
      </c>
      <c r="E9466" s="7">
        <v>1848.78</v>
      </c>
      <c r="F9466" s="21">
        <f t="shared" si="1330"/>
        <v>45204</v>
      </c>
      <c r="G9466" s="28">
        <v>45189</v>
      </c>
      <c r="H9466" s="22">
        <f t="shared" si="1332"/>
        <v>-15</v>
      </c>
      <c r="I9466" s="23">
        <f t="shared" si="1333"/>
        <v>-27731.7</v>
      </c>
      <c r="J9466" s="23">
        <f t="shared" si="1331"/>
        <v>45</v>
      </c>
      <c r="K9466" s="24">
        <f t="shared" si="1334"/>
        <v>1803.78</v>
      </c>
      <c r="L9466" s="23">
        <f t="shared" si="1335"/>
        <v>50</v>
      </c>
      <c r="M9466" s="23">
        <f t="shared" si="1336"/>
        <v>46</v>
      </c>
      <c r="N9466" s="23">
        <f t="shared" si="1337"/>
        <v>92439</v>
      </c>
      <c r="O9466" s="25">
        <f t="shared" si="1338"/>
        <v>85043.88</v>
      </c>
      <c r="P9466" t="s">
        <v>1986</v>
      </c>
      <c r="Q9466" t="s">
        <v>1987</v>
      </c>
      <c r="R9466" t="s">
        <v>2207</v>
      </c>
      <c r="S9466">
        <v>6606</v>
      </c>
      <c r="T9466" s="28">
        <v>45189</v>
      </c>
      <c r="U9466" s="7">
        <v>1848.78</v>
      </c>
    </row>
    <row r="9467" spans="1:21" x14ac:dyDescent="0.25">
      <c r="A9467" t="s">
        <v>3499</v>
      </c>
      <c r="B9467" s="28">
        <v>45139</v>
      </c>
      <c r="C9467" s="28">
        <v>45141</v>
      </c>
      <c r="D9467" s="19">
        <v>60</v>
      </c>
      <c r="E9467">
        <v>340.92</v>
      </c>
      <c r="F9467" s="21">
        <f t="shared" si="1330"/>
        <v>45202</v>
      </c>
      <c r="G9467" s="28">
        <v>45189</v>
      </c>
      <c r="H9467" s="22">
        <f t="shared" si="1332"/>
        <v>-13</v>
      </c>
      <c r="I9467" s="23">
        <f t="shared" si="1333"/>
        <v>-4431.96</v>
      </c>
      <c r="J9467" s="23">
        <f t="shared" si="1331"/>
        <v>47</v>
      </c>
      <c r="K9467" s="24">
        <f t="shared" si="1334"/>
        <v>293.92</v>
      </c>
      <c r="L9467" s="23">
        <f t="shared" si="1335"/>
        <v>50</v>
      </c>
      <c r="M9467" s="23">
        <f t="shared" si="1336"/>
        <v>48</v>
      </c>
      <c r="N9467" s="23">
        <f t="shared" si="1337"/>
        <v>17046</v>
      </c>
      <c r="O9467" s="25">
        <f t="shared" si="1338"/>
        <v>16364.16</v>
      </c>
      <c r="P9467" t="s">
        <v>1986</v>
      </c>
      <c r="Q9467" t="s">
        <v>1987</v>
      </c>
      <c r="R9467" t="s">
        <v>2207</v>
      </c>
      <c r="S9467">
        <v>6605</v>
      </c>
      <c r="T9467" s="28">
        <v>45189</v>
      </c>
      <c r="U9467">
        <v>340.92</v>
      </c>
    </row>
    <row r="9468" spans="1:21" x14ac:dyDescent="0.25">
      <c r="A9468" t="s">
        <v>408</v>
      </c>
      <c r="B9468" s="28">
        <v>45052</v>
      </c>
      <c r="C9468" s="28">
        <v>45052</v>
      </c>
      <c r="D9468" s="19">
        <v>60</v>
      </c>
      <c r="E9468" s="7">
        <v>1486.3</v>
      </c>
      <c r="F9468" s="21">
        <f t="shared" si="1330"/>
        <v>45113</v>
      </c>
      <c r="G9468" s="28">
        <v>45124</v>
      </c>
      <c r="H9468" s="22">
        <f t="shared" si="1332"/>
        <v>11</v>
      </c>
      <c r="I9468" s="23">
        <f t="shared" si="1333"/>
        <v>16349.3</v>
      </c>
      <c r="J9468" s="23">
        <f t="shared" si="1331"/>
        <v>71</v>
      </c>
      <c r="K9468" s="24">
        <f t="shared" si="1334"/>
        <v>1415.3</v>
      </c>
      <c r="L9468" s="23">
        <f t="shared" si="1335"/>
        <v>72</v>
      </c>
      <c r="M9468" s="23">
        <f t="shared" si="1336"/>
        <v>72</v>
      </c>
      <c r="N9468" s="23">
        <f t="shared" si="1337"/>
        <v>107013.59999999999</v>
      </c>
      <c r="O9468" s="25">
        <f t="shared" si="1338"/>
        <v>107013.59999999999</v>
      </c>
      <c r="P9468" t="s">
        <v>23</v>
      </c>
      <c r="Q9468" t="s">
        <v>1985</v>
      </c>
      <c r="R9468" t="s">
        <v>2208</v>
      </c>
      <c r="S9468">
        <v>4819</v>
      </c>
      <c r="T9468" s="28">
        <v>45124</v>
      </c>
      <c r="U9468" s="7">
        <v>1486.3</v>
      </c>
    </row>
    <row r="9469" spans="1:21" x14ac:dyDescent="0.25">
      <c r="A9469" t="s">
        <v>2517</v>
      </c>
      <c r="B9469" s="28">
        <v>45052</v>
      </c>
      <c r="C9469" s="28">
        <v>45053</v>
      </c>
      <c r="D9469" s="19">
        <v>60</v>
      </c>
      <c r="E9469">
        <v>267.77</v>
      </c>
      <c r="F9469" s="21">
        <f t="shared" si="1330"/>
        <v>45114</v>
      </c>
      <c r="G9469" s="28">
        <v>45124</v>
      </c>
      <c r="H9469" s="22">
        <f t="shared" si="1332"/>
        <v>10</v>
      </c>
      <c r="I9469" s="23">
        <f t="shared" si="1333"/>
        <v>2677.7</v>
      </c>
      <c r="J9469" s="23">
        <f t="shared" si="1331"/>
        <v>70</v>
      </c>
      <c r="K9469" s="24">
        <f t="shared" si="1334"/>
        <v>197.76999999999998</v>
      </c>
      <c r="L9469" s="23">
        <f t="shared" si="1335"/>
        <v>72</v>
      </c>
      <c r="M9469" s="23">
        <f t="shared" si="1336"/>
        <v>71</v>
      </c>
      <c r="N9469" s="23">
        <f t="shared" si="1337"/>
        <v>19279.439999999999</v>
      </c>
      <c r="O9469" s="25">
        <f t="shared" si="1338"/>
        <v>19011.669999999998</v>
      </c>
      <c r="P9469" t="s">
        <v>23</v>
      </c>
      <c r="Q9469" t="s">
        <v>1985</v>
      </c>
      <c r="R9469" t="s">
        <v>2208</v>
      </c>
      <c r="S9469">
        <v>4819</v>
      </c>
      <c r="T9469" s="28">
        <v>45124</v>
      </c>
      <c r="U9469">
        <v>267.77</v>
      </c>
    </row>
    <row r="9470" spans="1:21" x14ac:dyDescent="0.25">
      <c r="A9470" t="s">
        <v>2518</v>
      </c>
      <c r="B9470" s="28">
        <v>45052</v>
      </c>
      <c r="C9470" s="28">
        <v>45053</v>
      </c>
      <c r="D9470" s="19">
        <v>60</v>
      </c>
      <c r="E9470" s="7">
        <v>1827.45</v>
      </c>
      <c r="F9470" s="21">
        <f t="shared" si="1330"/>
        <v>45114</v>
      </c>
      <c r="G9470" s="28">
        <v>45124</v>
      </c>
      <c r="H9470" s="22">
        <f t="shared" si="1332"/>
        <v>10</v>
      </c>
      <c r="I9470" s="23">
        <f t="shared" si="1333"/>
        <v>18274.5</v>
      </c>
      <c r="J9470" s="23">
        <f t="shared" si="1331"/>
        <v>70</v>
      </c>
      <c r="K9470" s="24">
        <f t="shared" si="1334"/>
        <v>1757.45</v>
      </c>
      <c r="L9470" s="23">
        <f t="shared" si="1335"/>
        <v>72</v>
      </c>
      <c r="M9470" s="23">
        <f t="shared" si="1336"/>
        <v>71</v>
      </c>
      <c r="N9470" s="23">
        <f t="shared" si="1337"/>
        <v>131576.4</v>
      </c>
      <c r="O9470" s="25">
        <f t="shared" si="1338"/>
        <v>129748.95</v>
      </c>
      <c r="P9470" t="s">
        <v>23</v>
      </c>
      <c r="Q9470" t="s">
        <v>1985</v>
      </c>
      <c r="R9470" t="s">
        <v>2208</v>
      </c>
      <c r="S9470">
        <v>4819</v>
      </c>
      <c r="T9470" s="28">
        <v>45124</v>
      </c>
      <c r="U9470" s="7">
        <v>1827.45</v>
      </c>
    </row>
    <row r="9471" spans="1:21" x14ac:dyDescent="0.25">
      <c r="A9471" t="s">
        <v>2713</v>
      </c>
      <c r="B9471" s="28">
        <v>45084</v>
      </c>
      <c r="C9471" s="28">
        <v>45084</v>
      </c>
      <c r="D9471" s="19">
        <v>60</v>
      </c>
      <c r="E9471" s="7">
        <v>2303.1</v>
      </c>
      <c r="F9471" s="21">
        <f t="shared" si="1330"/>
        <v>45145</v>
      </c>
      <c r="G9471" s="28">
        <v>45160</v>
      </c>
      <c r="H9471" s="22">
        <f t="shared" si="1332"/>
        <v>15</v>
      </c>
      <c r="I9471" s="23">
        <f t="shared" si="1333"/>
        <v>34546.5</v>
      </c>
      <c r="J9471" s="23">
        <f t="shared" si="1331"/>
        <v>75</v>
      </c>
      <c r="K9471" s="24">
        <f t="shared" si="1334"/>
        <v>2228.1</v>
      </c>
      <c r="L9471" s="23">
        <f t="shared" si="1335"/>
        <v>76</v>
      </c>
      <c r="M9471" s="23">
        <f t="shared" si="1336"/>
        <v>76</v>
      </c>
      <c r="N9471" s="23">
        <f t="shared" si="1337"/>
        <v>175035.6</v>
      </c>
      <c r="O9471" s="25">
        <f t="shared" si="1338"/>
        <v>175035.6</v>
      </c>
      <c r="P9471" t="s">
        <v>23</v>
      </c>
      <c r="Q9471" t="s">
        <v>1985</v>
      </c>
      <c r="R9471" t="s">
        <v>2208</v>
      </c>
      <c r="S9471">
        <v>5918</v>
      </c>
      <c r="T9471" s="28">
        <v>45160</v>
      </c>
      <c r="U9471" s="7">
        <v>2303.1</v>
      </c>
    </row>
    <row r="9472" spans="1:21" x14ac:dyDescent="0.25">
      <c r="A9472" t="s">
        <v>628</v>
      </c>
      <c r="B9472" s="28">
        <v>45084</v>
      </c>
      <c r="C9472" s="28">
        <v>45084</v>
      </c>
      <c r="D9472" s="19">
        <v>60</v>
      </c>
      <c r="E9472">
        <v>262.22000000000003</v>
      </c>
      <c r="F9472" s="21">
        <f t="shared" si="1330"/>
        <v>45145</v>
      </c>
      <c r="G9472" s="28">
        <v>45160</v>
      </c>
      <c r="H9472" s="22">
        <f t="shared" si="1332"/>
        <v>15</v>
      </c>
      <c r="I9472" s="23">
        <f t="shared" si="1333"/>
        <v>3933.3</v>
      </c>
      <c r="J9472" s="23">
        <f t="shared" si="1331"/>
        <v>75</v>
      </c>
      <c r="K9472" s="24">
        <f t="shared" si="1334"/>
        <v>187.22000000000003</v>
      </c>
      <c r="L9472" s="23">
        <f t="shared" si="1335"/>
        <v>76</v>
      </c>
      <c r="M9472" s="23">
        <f t="shared" si="1336"/>
        <v>76</v>
      </c>
      <c r="N9472" s="23">
        <f t="shared" si="1337"/>
        <v>19928.72</v>
      </c>
      <c r="O9472" s="25">
        <f t="shared" si="1338"/>
        <v>19928.72</v>
      </c>
      <c r="P9472" t="s">
        <v>23</v>
      </c>
      <c r="Q9472" t="s">
        <v>1985</v>
      </c>
      <c r="R9472" t="s">
        <v>2208</v>
      </c>
      <c r="S9472">
        <v>5918</v>
      </c>
      <c r="T9472" s="28">
        <v>45160</v>
      </c>
      <c r="U9472">
        <v>262.22000000000003</v>
      </c>
    </row>
    <row r="9473" spans="1:21" x14ac:dyDescent="0.25">
      <c r="A9473" t="s">
        <v>4896</v>
      </c>
      <c r="B9473" s="28">
        <v>45084</v>
      </c>
      <c r="C9473" s="28">
        <v>45086</v>
      </c>
      <c r="D9473" s="19">
        <v>60</v>
      </c>
      <c r="E9473" s="7">
        <v>1655.66</v>
      </c>
      <c r="F9473" s="21">
        <f t="shared" si="1330"/>
        <v>45147</v>
      </c>
      <c r="G9473" s="28">
        <v>45160</v>
      </c>
      <c r="H9473" s="22">
        <f t="shared" si="1332"/>
        <v>13</v>
      </c>
      <c r="I9473" s="23">
        <f t="shared" si="1333"/>
        <v>21523.58</v>
      </c>
      <c r="J9473" s="23">
        <f t="shared" si="1331"/>
        <v>73</v>
      </c>
      <c r="K9473" s="24">
        <f t="shared" si="1334"/>
        <v>1582.66</v>
      </c>
      <c r="L9473" s="23">
        <f t="shared" si="1335"/>
        <v>76</v>
      </c>
      <c r="M9473" s="23">
        <f t="shared" si="1336"/>
        <v>74</v>
      </c>
      <c r="N9473" s="23">
        <f t="shared" si="1337"/>
        <v>125830.16</v>
      </c>
      <c r="O9473" s="25">
        <f t="shared" si="1338"/>
        <v>122518.84000000001</v>
      </c>
      <c r="P9473" t="s">
        <v>23</v>
      </c>
      <c r="Q9473" t="s">
        <v>1985</v>
      </c>
      <c r="R9473" t="s">
        <v>2208</v>
      </c>
      <c r="S9473">
        <v>5918</v>
      </c>
      <c r="T9473" s="28">
        <v>45160</v>
      </c>
      <c r="U9473" s="7">
        <v>1655.66</v>
      </c>
    </row>
    <row r="9474" spans="1:21" x14ac:dyDescent="0.25">
      <c r="A9474" t="s">
        <v>1615</v>
      </c>
      <c r="B9474" s="28">
        <v>45113</v>
      </c>
      <c r="C9474" s="28">
        <v>45114</v>
      </c>
      <c r="D9474" s="19">
        <v>60</v>
      </c>
      <c r="E9474" s="7">
        <v>1984.6</v>
      </c>
      <c r="F9474" s="21">
        <f t="shared" si="1330"/>
        <v>45176</v>
      </c>
      <c r="G9474" s="28">
        <v>45194</v>
      </c>
      <c r="H9474" s="22">
        <f t="shared" si="1332"/>
        <v>18</v>
      </c>
      <c r="I9474" s="23">
        <f t="shared" si="1333"/>
        <v>35722.799999999996</v>
      </c>
      <c r="J9474" s="23">
        <f t="shared" si="1331"/>
        <v>78</v>
      </c>
      <c r="K9474" s="24">
        <f t="shared" si="1334"/>
        <v>1906.6</v>
      </c>
      <c r="L9474" s="23">
        <f t="shared" si="1335"/>
        <v>81</v>
      </c>
      <c r="M9474" s="23">
        <f t="shared" si="1336"/>
        <v>80</v>
      </c>
      <c r="N9474" s="23">
        <f t="shared" si="1337"/>
        <v>160752.6</v>
      </c>
      <c r="O9474" s="25">
        <f t="shared" si="1338"/>
        <v>158768</v>
      </c>
      <c r="P9474" t="s">
        <v>23</v>
      </c>
      <c r="Q9474" t="s">
        <v>1985</v>
      </c>
      <c r="R9474" t="s">
        <v>2208</v>
      </c>
      <c r="S9474">
        <v>6706</v>
      </c>
      <c r="T9474" s="28">
        <v>45194</v>
      </c>
      <c r="U9474" s="7">
        <v>1984.6</v>
      </c>
    </row>
    <row r="9475" spans="1:21" x14ac:dyDescent="0.25">
      <c r="A9475" t="s">
        <v>483</v>
      </c>
      <c r="B9475" s="28">
        <v>45113</v>
      </c>
      <c r="C9475" s="28">
        <v>45113</v>
      </c>
      <c r="D9475" s="19">
        <v>60</v>
      </c>
      <c r="E9475">
        <v>262.68</v>
      </c>
      <c r="F9475" s="21">
        <f t="shared" si="1330"/>
        <v>45175</v>
      </c>
      <c r="G9475" s="28">
        <v>45194</v>
      </c>
      <c r="H9475" s="22">
        <f t="shared" si="1332"/>
        <v>19</v>
      </c>
      <c r="I9475" s="23">
        <f t="shared" si="1333"/>
        <v>4990.92</v>
      </c>
      <c r="J9475" s="23">
        <f t="shared" si="1331"/>
        <v>79</v>
      </c>
      <c r="K9475" s="24">
        <f t="shared" si="1334"/>
        <v>183.68</v>
      </c>
      <c r="L9475" s="23">
        <f t="shared" si="1335"/>
        <v>81</v>
      </c>
      <c r="M9475" s="23">
        <f t="shared" si="1336"/>
        <v>81</v>
      </c>
      <c r="N9475" s="23">
        <f t="shared" si="1337"/>
        <v>21277.08</v>
      </c>
      <c r="O9475" s="25">
        <f t="shared" si="1338"/>
        <v>21277.08</v>
      </c>
      <c r="P9475" t="s">
        <v>23</v>
      </c>
      <c r="Q9475" t="s">
        <v>1985</v>
      </c>
      <c r="R9475" t="s">
        <v>2208</v>
      </c>
      <c r="S9475">
        <v>6706</v>
      </c>
      <c r="T9475" s="28">
        <v>45194</v>
      </c>
      <c r="U9475">
        <v>262.68</v>
      </c>
    </row>
    <row r="9476" spans="1:21" x14ac:dyDescent="0.25">
      <c r="A9476" t="s">
        <v>484</v>
      </c>
      <c r="B9476" s="28">
        <v>45113</v>
      </c>
      <c r="C9476" s="28">
        <v>45113</v>
      </c>
      <c r="D9476" s="19">
        <v>60</v>
      </c>
      <c r="E9476" s="7">
        <v>3016.22</v>
      </c>
      <c r="F9476" s="21">
        <f t="shared" si="1330"/>
        <v>45175</v>
      </c>
      <c r="G9476" s="28">
        <v>45194</v>
      </c>
      <c r="H9476" s="22">
        <f t="shared" si="1332"/>
        <v>19</v>
      </c>
      <c r="I9476" s="23">
        <f t="shared" si="1333"/>
        <v>57308.179999999993</v>
      </c>
      <c r="J9476" s="23">
        <f t="shared" si="1331"/>
        <v>79</v>
      </c>
      <c r="K9476" s="24">
        <f t="shared" si="1334"/>
        <v>2937.22</v>
      </c>
      <c r="L9476" s="23">
        <f t="shared" si="1335"/>
        <v>81</v>
      </c>
      <c r="M9476" s="23">
        <f t="shared" si="1336"/>
        <v>81</v>
      </c>
      <c r="N9476" s="23">
        <f t="shared" si="1337"/>
        <v>244313.81999999998</v>
      </c>
      <c r="O9476" s="25">
        <f t="shared" si="1338"/>
        <v>244313.81999999998</v>
      </c>
      <c r="P9476" t="s">
        <v>23</v>
      </c>
      <c r="Q9476" t="s">
        <v>1985</v>
      </c>
      <c r="R9476" t="s">
        <v>2208</v>
      </c>
      <c r="S9476">
        <v>6706</v>
      </c>
      <c r="T9476" s="28">
        <v>45194</v>
      </c>
      <c r="U9476" s="7">
        <v>3016.22</v>
      </c>
    </row>
    <row r="9477" spans="1:21" x14ac:dyDescent="0.25">
      <c r="A9477" t="s">
        <v>8622</v>
      </c>
      <c r="B9477" s="28">
        <v>44993</v>
      </c>
      <c r="C9477" s="28">
        <v>44994</v>
      </c>
      <c r="D9477" s="19">
        <v>60</v>
      </c>
      <c r="E9477">
        <v>50</v>
      </c>
      <c r="F9477" s="21">
        <f t="shared" si="1330"/>
        <v>45055</v>
      </c>
      <c r="G9477" s="28">
        <v>45114</v>
      </c>
      <c r="H9477" s="22">
        <f t="shared" si="1332"/>
        <v>59</v>
      </c>
      <c r="I9477" s="23">
        <f t="shared" si="1333"/>
        <v>2950</v>
      </c>
      <c r="J9477" s="23">
        <f t="shared" si="1331"/>
        <v>118</v>
      </c>
      <c r="K9477" s="24">
        <f t="shared" si="1334"/>
        <v>-68</v>
      </c>
      <c r="L9477" s="23">
        <f t="shared" si="1335"/>
        <v>121</v>
      </c>
      <c r="M9477" s="23">
        <f t="shared" si="1336"/>
        <v>120</v>
      </c>
      <c r="N9477" s="23">
        <f t="shared" si="1337"/>
        <v>6050</v>
      </c>
      <c r="O9477" s="25">
        <f t="shared" si="1338"/>
        <v>6000</v>
      </c>
      <c r="P9477" t="s">
        <v>23</v>
      </c>
      <c r="Q9477" t="s">
        <v>1985</v>
      </c>
      <c r="R9477" t="s">
        <v>3439</v>
      </c>
      <c r="S9477">
        <v>4589</v>
      </c>
      <c r="T9477" s="28">
        <v>45114</v>
      </c>
      <c r="U9477">
        <v>50</v>
      </c>
    </row>
    <row r="9478" spans="1:21" x14ac:dyDescent="0.25">
      <c r="A9478" t="s">
        <v>8623</v>
      </c>
      <c r="B9478" s="28">
        <v>44993</v>
      </c>
      <c r="C9478" s="28">
        <v>44994</v>
      </c>
      <c r="D9478" s="19">
        <v>60</v>
      </c>
      <c r="E9478">
        <v>400</v>
      </c>
      <c r="F9478" s="21">
        <f t="shared" ref="F9478:F9541" si="1339">EDATE(C9478,2)</f>
        <v>45055</v>
      </c>
      <c r="G9478" s="28">
        <v>45114</v>
      </c>
      <c r="H9478" s="22">
        <f t="shared" si="1332"/>
        <v>59</v>
      </c>
      <c r="I9478" s="23">
        <f t="shared" si="1333"/>
        <v>23600</v>
      </c>
      <c r="J9478" s="23">
        <f t="shared" si="1331"/>
        <v>118</v>
      </c>
      <c r="K9478" s="24">
        <f t="shared" si="1334"/>
        <v>282</v>
      </c>
      <c r="L9478" s="23">
        <f t="shared" si="1335"/>
        <v>121</v>
      </c>
      <c r="M9478" s="23">
        <f t="shared" si="1336"/>
        <v>120</v>
      </c>
      <c r="N9478" s="23">
        <f t="shared" si="1337"/>
        <v>48400</v>
      </c>
      <c r="O9478" s="25">
        <f t="shared" si="1338"/>
        <v>48000</v>
      </c>
      <c r="P9478" t="s">
        <v>23</v>
      </c>
      <c r="Q9478" t="s">
        <v>1985</v>
      </c>
      <c r="R9478" t="s">
        <v>3439</v>
      </c>
      <c r="S9478">
        <v>4589</v>
      </c>
      <c r="T9478" s="28">
        <v>45114</v>
      </c>
      <c r="U9478">
        <v>400</v>
      </c>
    </row>
    <row r="9479" spans="1:21" x14ac:dyDescent="0.25">
      <c r="A9479" t="s">
        <v>8624</v>
      </c>
      <c r="B9479" s="28">
        <v>45019</v>
      </c>
      <c r="C9479" s="28">
        <v>45019</v>
      </c>
      <c r="D9479" s="19">
        <v>60</v>
      </c>
      <c r="E9479">
        <v>90</v>
      </c>
      <c r="F9479" s="21">
        <f t="shared" si="1339"/>
        <v>45080</v>
      </c>
      <c r="G9479" s="28">
        <v>45114</v>
      </c>
      <c r="H9479" s="22">
        <f t="shared" si="1332"/>
        <v>34</v>
      </c>
      <c r="I9479" s="23">
        <f t="shared" si="1333"/>
        <v>3060</v>
      </c>
      <c r="J9479" s="23">
        <f t="shared" ref="J9479:J9542" si="1340">DAYS360(C9479,G9479)</f>
        <v>94</v>
      </c>
      <c r="K9479" s="24">
        <f t="shared" si="1334"/>
        <v>-4</v>
      </c>
      <c r="L9479" s="23">
        <f t="shared" si="1335"/>
        <v>95</v>
      </c>
      <c r="M9479" s="23">
        <f t="shared" si="1336"/>
        <v>95</v>
      </c>
      <c r="N9479" s="23">
        <f t="shared" si="1337"/>
        <v>8550</v>
      </c>
      <c r="O9479" s="25">
        <f t="shared" si="1338"/>
        <v>8550</v>
      </c>
      <c r="P9479" t="s">
        <v>23</v>
      </c>
      <c r="Q9479" t="s">
        <v>1985</v>
      </c>
      <c r="R9479" t="s">
        <v>3439</v>
      </c>
      <c r="S9479">
        <v>4589</v>
      </c>
      <c r="T9479" s="28">
        <v>45114</v>
      </c>
      <c r="U9479">
        <v>90</v>
      </c>
    </row>
    <row r="9480" spans="1:21" x14ac:dyDescent="0.25">
      <c r="A9480" t="s">
        <v>8625</v>
      </c>
      <c r="B9480" s="28">
        <v>45019</v>
      </c>
      <c r="C9480" s="28">
        <v>45019</v>
      </c>
      <c r="D9480" s="19">
        <v>60</v>
      </c>
      <c r="E9480">
        <v>240</v>
      </c>
      <c r="F9480" s="21">
        <f t="shared" si="1339"/>
        <v>45080</v>
      </c>
      <c r="G9480" s="28">
        <v>45114</v>
      </c>
      <c r="H9480" s="22">
        <f t="shared" si="1332"/>
        <v>34</v>
      </c>
      <c r="I9480" s="23">
        <f t="shared" si="1333"/>
        <v>8160</v>
      </c>
      <c r="J9480" s="23">
        <f t="shared" si="1340"/>
        <v>94</v>
      </c>
      <c r="K9480" s="24">
        <f t="shared" si="1334"/>
        <v>146</v>
      </c>
      <c r="L9480" s="23">
        <f t="shared" si="1335"/>
        <v>95</v>
      </c>
      <c r="M9480" s="23">
        <f t="shared" si="1336"/>
        <v>95</v>
      </c>
      <c r="N9480" s="23">
        <f t="shared" si="1337"/>
        <v>22800</v>
      </c>
      <c r="O9480" s="25">
        <f t="shared" si="1338"/>
        <v>22800</v>
      </c>
      <c r="P9480" t="s">
        <v>23</v>
      </c>
      <c r="Q9480" t="s">
        <v>1985</v>
      </c>
      <c r="R9480" t="s">
        <v>3439</v>
      </c>
      <c r="S9480">
        <v>4589</v>
      </c>
      <c r="T9480" s="28">
        <v>45114</v>
      </c>
      <c r="U9480">
        <v>240</v>
      </c>
    </row>
    <row r="9481" spans="1:21" x14ac:dyDescent="0.25">
      <c r="A9481" t="s">
        <v>8626</v>
      </c>
      <c r="B9481" s="28">
        <v>45037</v>
      </c>
      <c r="C9481" s="28">
        <v>45037</v>
      </c>
      <c r="D9481" s="19">
        <v>60</v>
      </c>
      <c r="E9481">
        <v>397.12</v>
      </c>
      <c r="F9481" s="21">
        <f t="shared" si="1339"/>
        <v>45098</v>
      </c>
      <c r="G9481" s="28">
        <v>45114</v>
      </c>
      <c r="H9481" s="22">
        <f t="shared" si="1332"/>
        <v>16</v>
      </c>
      <c r="I9481" s="23">
        <f t="shared" si="1333"/>
        <v>6353.92</v>
      </c>
      <c r="J9481" s="23">
        <f t="shared" si="1340"/>
        <v>76</v>
      </c>
      <c r="K9481" s="24">
        <f t="shared" si="1334"/>
        <v>321.12</v>
      </c>
      <c r="L9481" s="23">
        <f t="shared" si="1335"/>
        <v>77</v>
      </c>
      <c r="M9481" s="23">
        <f t="shared" si="1336"/>
        <v>77</v>
      </c>
      <c r="N9481" s="23">
        <f t="shared" si="1337"/>
        <v>30578.240000000002</v>
      </c>
      <c r="O9481" s="25">
        <f t="shared" si="1338"/>
        <v>30578.240000000002</v>
      </c>
      <c r="P9481" t="s">
        <v>23</v>
      </c>
      <c r="Q9481" t="s">
        <v>1985</v>
      </c>
      <c r="R9481" t="s">
        <v>3439</v>
      </c>
      <c r="S9481">
        <v>4590</v>
      </c>
      <c r="T9481" s="28">
        <v>45114</v>
      </c>
      <c r="U9481">
        <v>397.12</v>
      </c>
    </row>
    <row r="9482" spans="1:21" x14ac:dyDescent="0.25">
      <c r="A9482" t="s">
        <v>8627</v>
      </c>
      <c r="B9482" s="28">
        <v>45051</v>
      </c>
      <c r="C9482" s="28">
        <v>45053</v>
      </c>
      <c r="D9482" s="19">
        <v>60</v>
      </c>
      <c r="E9482">
        <v>60</v>
      </c>
      <c r="F9482" s="21">
        <f t="shared" si="1339"/>
        <v>45114</v>
      </c>
      <c r="G9482" s="28">
        <v>45114</v>
      </c>
      <c r="H9482" s="22">
        <f t="shared" si="1332"/>
        <v>0</v>
      </c>
      <c r="I9482" s="23">
        <f t="shared" si="1333"/>
        <v>0</v>
      </c>
      <c r="J9482" s="23">
        <f t="shared" si="1340"/>
        <v>60</v>
      </c>
      <c r="K9482" s="24">
        <f t="shared" si="1334"/>
        <v>0</v>
      </c>
      <c r="L9482" s="23">
        <f t="shared" si="1335"/>
        <v>63</v>
      </c>
      <c r="M9482" s="23">
        <f t="shared" si="1336"/>
        <v>61</v>
      </c>
      <c r="N9482" s="23">
        <f t="shared" si="1337"/>
        <v>3780</v>
      </c>
      <c r="O9482" s="25">
        <f t="shared" si="1338"/>
        <v>3660</v>
      </c>
      <c r="P9482" t="s">
        <v>23</v>
      </c>
      <c r="Q9482" t="s">
        <v>1985</v>
      </c>
      <c r="R9482" t="s">
        <v>3439</v>
      </c>
      <c r="S9482">
        <v>4591</v>
      </c>
      <c r="T9482" s="28">
        <v>45114</v>
      </c>
      <c r="U9482">
        <v>60</v>
      </c>
    </row>
    <row r="9483" spans="1:21" x14ac:dyDescent="0.25">
      <c r="A9483" t="s">
        <v>8628</v>
      </c>
      <c r="B9483" s="28">
        <v>45051</v>
      </c>
      <c r="C9483" s="28">
        <v>45053</v>
      </c>
      <c r="D9483" s="19">
        <v>60</v>
      </c>
      <c r="E9483">
        <v>162.5</v>
      </c>
      <c r="F9483" s="21">
        <f t="shared" si="1339"/>
        <v>45114</v>
      </c>
      <c r="G9483" s="28">
        <v>45114</v>
      </c>
      <c r="H9483" s="22">
        <f t="shared" si="1332"/>
        <v>0</v>
      </c>
      <c r="I9483" s="23">
        <f t="shared" si="1333"/>
        <v>0</v>
      </c>
      <c r="J9483" s="23">
        <f t="shared" si="1340"/>
        <v>60</v>
      </c>
      <c r="K9483" s="24">
        <f t="shared" si="1334"/>
        <v>102.5</v>
      </c>
      <c r="L9483" s="23">
        <f t="shared" si="1335"/>
        <v>63</v>
      </c>
      <c r="M9483" s="23">
        <f t="shared" si="1336"/>
        <v>61</v>
      </c>
      <c r="N9483" s="23">
        <f t="shared" si="1337"/>
        <v>10237.5</v>
      </c>
      <c r="O9483" s="25">
        <f t="shared" si="1338"/>
        <v>9912.5</v>
      </c>
      <c r="P9483" t="s">
        <v>23</v>
      </c>
      <c r="Q9483" t="s">
        <v>1985</v>
      </c>
      <c r="R9483" t="s">
        <v>3439</v>
      </c>
      <c r="S9483">
        <v>4591</v>
      </c>
      <c r="T9483" s="28">
        <v>45114</v>
      </c>
      <c r="U9483">
        <v>162.5</v>
      </c>
    </row>
    <row r="9484" spans="1:21" x14ac:dyDescent="0.25">
      <c r="A9484" t="s">
        <v>8629</v>
      </c>
      <c r="B9484" s="28">
        <v>45051</v>
      </c>
      <c r="C9484" s="28">
        <v>45052</v>
      </c>
      <c r="D9484" s="19">
        <v>60</v>
      </c>
      <c r="E9484">
        <v>35</v>
      </c>
      <c r="F9484" s="21">
        <f t="shared" si="1339"/>
        <v>45113</v>
      </c>
      <c r="G9484" s="28">
        <v>45114</v>
      </c>
      <c r="H9484" s="22">
        <f t="shared" si="1332"/>
        <v>1</v>
      </c>
      <c r="I9484" s="23">
        <f t="shared" si="1333"/>
        <v>35</v>
      </c>
      <c r="J9484" s="23">
        <f t="shared" si="1340"/>
        <v>61</v>
      </c>
      <c r="K9484" s="24">
        <f t="shared" si="1334"/>
        <v>-26</v>
      </c>
      <c r="L9484" s="23">
        <f t="shared" si="1335"/>
        <v>63</v>
      </c>
      <c r="M9484" s="23">
        <f t="shared" si="1336"/>
        <v>62</v>
      </c>
      <c r="N9484" s="23">
        <f t="shared" si="1337"/>
        <v>2205</v>
      </c>
      <c r="O9484" s="25">
        <f t="shared" si="1338"/>
        <v>2170</v>
      </c>
      <c r="P9484" t="s">
        <v>23</v>
      </c>
      <c r="Q9484" t="s">
        <v>1985</v>
      </c>
      <c r="R9484" t="s">
        <v>3439</v>
      </c>
      <c r="S9484">
        <v>4591</v>
      </c>
      <c r="T9484" s="28">
        <v>45114</v>
      </c>
      <c r="U9484">
        <v>35</v>
      </c>
    </row>
    <row r="9485" spans="1:21" x14ac:dyDescent="0.25">
      <c r="A9485" t="s">
        <v>8630</v>
      </c>
      <c r="B9485" s="28">
        <v>45064</v>
      </c>
      <c r="C9485" s="28">
        <v>45064</v>
      </c>
      <c r="D9485" s="19">
        <v>60</v>
      </c>
      <c r="E9485">
        <v>75</v>
      </c>
      <c r="F9485" s="21">
        <f t="shared" si="1339"/>
        <v>45125</v>
      </c>
      <c r="G9485" s="28">
        <v>45114</v>
      </c>
      <c r="H9485" s="22">
        <f t="shared" si="1332"/>
        <v>-11</v>
      </c>
      <c r="I9485" s="23">
        <f t="shared" si="1333"/>
        <v>-825</v>
      </c>
      <c r="J9485" s="23">
        <f t="shared" si="1340"/>
        <v>49</v>
      </c>
      <c r="K9485" s="24">
        <f t="shared" si="1334"/>
        <v>26</v>
      </c>
      <c r="L9485" s="23">
        <f t="shared" si="1335"/>
        <v>50</v>
      </c>
      <c r="M9485" s="23">
        <f t="shared" si="1336"/>
        <v>50</v>
      </c>
      <c r="N9485" s="23">
        <f t="shared" si="1337"/>
        <v>3750</v>
      </c>
      <c r="O9485" s="25">
        <f t="shared" si="1338"/>
        <v>3750</v>
      </c>
      <c r="P9485" t="s">
        <v>23</v>
      </c>
      <c r="Q9485" t="s">
        <v>1985</v>
      </c>
      <c r="R9485" t="s">
        <v>3439</v>
      </c>
      <c r="S9485">
        <v>4592</v>
      </c>
      <c r="T9485" s="28">
        <v>45114</v>
      </c>
      <c r="U9485">
        <v>75</v>
      </c>
    </row>
    <row r="9486" spans="1:21" x14ac:dyDescent="0.25">
      <c r="A9486" t="s">
        <v>8631</v>
      </c>
      <c r="B9486" s="28">
        <v>45064</v>
      </c>
      <c r="C9486" s="28">
        <v>45065</v>
      </c>
      <c r="D9486" s="19">
        <v>60</v>
      </c>
      <c r="E9486">
        <v>120</v>
      </c>
      <c r="F9486" s="21">
        <f t="shared" si="1339"/>
        <v>45126</v>
      </c>
      <c r="G9486" s="28">
        <v>45114</v>
      </c>
      <c r="H9486" s="22">
        <f t="shared" si="1332"/>
        <v>-12</v>
      </c>
      <c r="I9486" s="23">
        <f t="shared" si="1333"/>
        <v>-1440</v>
      </c>
      <c r="J9486" s="23">
        <f t="shared" si="1340"/>
        <v>48</v>
      </c>
      <c r="K9486" s="24">
        <f t="shared" si="1334"/>
        <v>72</v>
      </c>
      <c r="L9486" s="23">
        <f t="shared" si="1335"/>
        <v>50</v>
      </c>
      <c r="M9486" s="23">
        <f t="shared" si="1336"/>
        <v>49</v>
      </c>
      <c r="N9486" s="23">
        <f t="shared" si="1337"/>
        <v>6000</v>
      </c>
      <c r="O9486" s="25">
        <f t="shared" si="1338"/>
        <v>5880</v>
      </c>
      <c r="P9486" t="s">
        <v>23</v>
      </c>
      <c r="Q9486" t="s">
        <v>1985</v>
      </c>
      <c r="R9486" t="s">
        <v>3439</v>
      </c>
      <c r="S9486">
        <v>4592</v>
      </c>
      <c r="T9486" s="28">
        <v>45114</v>
      </c>
      <c r="U9486">
        <v>120</v>
      </c>
    </row>
    <row r="9487" spans="1:21" x14ac:dyDescent="0.25">
      <c r="A9487" t="s">
        <v>8632</v>
      </c>
      <c r="B9487" s="28">
        <v>45069</v>
      </c>
      <c r="C9487" s="28">
        <v>45069</v>
      </c>
      <c r="D9487" s="19">
        <v>60</v>
      </c>
      <c r="E9487">
        <v>227.5</v>
      </c>
      <c r="F9487" s="21">
        <f t="shared" si="1339"/>
        <v>45130</v>
      </c>
      <c r="G9487" s="28">
        <v>45114</v>
      </c>
      <c r="H9487" s="22">
        <f t="shared" si="1332"/>
        <v>-16</v>
      </c>
      <c r="I9487" s="23">
        <f t="shared" si="1333"/>
        <v>-3640</v>
      </c>
      <c r="J9487" s="23">
        <f t="shared" si="1340"/>
        <v>44</v>
      </c>
      <c r="K9487" s="24">
        <f t="shared" si="1334"/>
        <v>183.5</v>
      </c>
      <c r="L9487" s="23">
        <f t="shared" si="1335"/>
        <v>45</v>
      </c>
      <c r="M9487" s="23">
        <f t="shared" si="1336"/>
        <v>45</v>
      </c>
      <c r="N9487" s="23">
        <f t="shared" si="1337"/>
        <v>10237.5</v>
      </c>
      <c r="O9487" s="25">
        <f t="shared" si="1338"/>
        <v>10237.5</v>
      </c>
      <c r="P9487" t="s">
        <v>23</v>
      </c>
      <c r="Q9487" t="s">
        <v>1985</v>
      </c>
      <c r="R9487" t="s">
        <v>3439</v>
      </c>
      <c r="S9487">
        <v>4592</v>
      </c>
      <c r="T9487" s="28">
        <v>45114</v>
      </c>
      <c r="U9487">
        <v>227.5</v>
      </c>
    </row>
    <row r="9488" spans="1:21" x14ac:dyDescent="0.25">
      <c r="A9488" t="s">
        <v>8633</v>
      </c>
      <c r="B9488" s="28">
        <v>45072</v>
      </c>
      <c r="C9488" s="28">
        <v>45072</v>
      </c>
      <c r="D9488" s="19">
        <v>60</v>
      </c>
      <c r="E9488">
        <v>290</v>
      </c>
      <c r="F9488" s="21">
        <f t="shared" si="1339"/>
        <v>45133</v>
      </c>
      <c r="G9488" s="28">
        <v>45114</v>
      </c>
      <c r="H9488" s="22">
        <f t="shared" si="1332"/>
        <v>-19</v>
      </c>
      <c r="I9488" s="23">
        <f t="shared" si="1333"/>
        <v>-5510</v>
      </c>
      <c r="J9488" s="23">
        <f t="shared" si="1340"/>
        <v>41</v>
      </c>
      <c r="K9488" s="24">
        <f t="shared" si="1334"/>
        <v>249</v>
      </c>
      <c r="L9488" s="23">
        <f t="shared" si="1335"/>
        <v>42</v>
      </c>
      <c r="M9488" s="23">
        <f t="shared" si="1336"/>
        <v>42</v>
      </c>
      <c r="N9488" s="23">
        <f t="shared" si="1337"/>
        <v>12180</v>
      </c>
      <c r="O9488" s="25">
        <f t="shared" si="1338"/>
        <v>12180</v>
      </c>
      <c r="P9488" t="s">
        <v>23</v>
      </c>
      <c r="Q9488" t="s">
        <v>1985</v>
      </c>
      <c r="R9488" t="s">
        <v>3439</v>
      </c>
      <c r="S9488">
        <v>4593</v>
      </c>
      <c r="T9488" s="28">
        <v>45114</v>
      </c>
      <c r="U9488">
        <v>290</v>
      </c>
    </row>
    <row r="9489" spans="1:21" x14ac:dyDescent="0.25">
      <c r="A9489" t="s">
        <v>8634</v>
      </c>
      <c r="B9489" s="28">
        <v>45089</v>
      </c>
      <c r="C9489" s="28">
        <v>45089</v>
      </c>
      <c r="D9489" s="19">
        <v>60</v>
      </c>
      <c r="E9489">
        <v>138.6</v>
      </c>
      <c r="F9489" s="21">
        <f t="shared" si="1339"/>
        <v>45150</v>
      </c>
      <c r="G9489" s="28">
        <v>45114</v>
      </c>
      <c r="H9489" s="22">
        <f t="shared" si="1332"/>
        <v>-36</v>
      </c>
      <c r="I9489" s="23">
        <f t="shared" si="1333"/>
        <v>-4989.5999999999995</v>
      </c>
      <c r="J9489" s="23">
        <f t="shared" si="1340"/>
        <v>25</v>
      </c>
      <c r="K9489" s="24">
        <f t="shared" si="1334"/>
        <v>113.6</v>
      </c>
      <c r="L9489" s="23">
        <f t="shared" si="1335"/>
        <v>25</v>
      </c>
      <c r="M9489" s="23">
        <f t="shared" si="1336"/>
        <v>25</v>
      </c>
      <c r="N9489" s="23">
        <f t="shared" si="1337"/>
        <v>3465</v>
      </c>
      <c r="O9489" s="25">
        <f t="shared" si="1338"/>
        <v>3465</v>
      </c>
      <c r="P9489" t="s">
        <v>23</v>
      </c>
      <c r="Q9489" t="s">
        <v>1985</v>
      </c>
      <c r="R9489" t="s">
        <v>3439</v>
      </c>
      <c r="S9489">
        <v>4589</v>
      </c>
      <c r="T9489" s="28">
        <v>45114</v>
      </c>
      <c r="U9489">
        <v>138.6</v>
      </c>
    </row>
    <row r="9490" spans="1:21" x14ac:dyDescent="0.25">
      <c r="A9490" t="s">
        <v>2652</v>
      </c>
      <c r="B9490" s="28">
        <v>44985</v>
      </c>
      <c r="C9490" s="28">
        <v>44985</v>
      </c>
      <c r="D9490" s="19">
        <v>60</v>
      </c>
      <c r="E9490" s="7">
        <v>1430.88</v>
      </c>
      <c r="F9490" s="21">
        <f t="shared" si="1339"/>
        <v>45044</v>
      </c>
      <c r="G9490" s="28">
        <v>45140</v>
      </c>
      <c r="H9490" s="22">
        <f t="shared" si="1332"/>
        <v>96</v>
      </c>
      <c r="I9490" s="23">
        <f t="shared" si="1333"/>
        <v>137364.48000000001</v>
      </c>
      <c r="J9490" s="23">
        <f t="shared" si="1340"/>
        <v>152</v>
      </c>
      <c r="K9490" s="24">
        <f t="shared" si="1334"/>
        <v>1278.8800000000001</v>
      </c>
      <c r="L9490" s="23">
        <f t="shared" si="1335"/>
        <v>155</v>
      </c>
      <c r="M9490" s="23">
        <f t="shared" si="1336"/>
        <v>155</v>
      </c>
      <c r="N9490" s="23">
        <f t="shared" si="1337"/>
        <v>221786.40000000002</v>
      </c>
      <c r="O9490" s="25">
        <f t="shared" si="1338"/>
        <v>221786.40000000002</v>
      </c>
      <c r="P9490" t="s">
        <v>23</v>
      </c>
      <c r="Q9490" t="s">
        <v>1985</v>
      </c>
      <c r="R9490" t="s">
        <v>3450</v>
      </c>
      <c r="S9490">
        <v>5428</v>
      </c>
      <c r="T9490" s="28">
        <v>45140</v>
      </c>
      <c r="U9490" s="7">
        <v>1430.88</v>
      </c>
    </row>
    <row r="9491" spans="1:21" x14ac:dyDescent="0.25">
      <c r="A9491" t="s">
        <v>2653</v>
      </c>
      <c r="B9491" s="28">
        <v>44992</v>
      </c>
      <c r="C9491" s="28">
        <v>44992</v>
      </c>
      <c r="D9491" s="19">
        <v>60</v>
      </c>
      <c r="E9491" s="7">
        <v>1264.69</v>
      </c>
      <c r="F9491" s="21">
        <f t="shared" si="1339"/>
        <v>45053</v>
      </c>
      <c r="G9491" s="28">
        <v>45140</v>
      </c>
      <c r="H9491" s="22">
        <f t="shared" si="1332"/>
        <v>87</v>
      </c>
      <c r="I9491" s="23">
        <f t="shared" si="1333"/>
        <v>110028.03</v>
      </c>
      <c r="J9491" s="23">
        <f t="shared" si="1340"/>
        <v>145</v>
      </c>
      <c r="K9491" s="24">
        <f t="shared" si="1334"/>
        <v>1119.69</v>
      </c>
      <c r="L9491" s="23">
        <f t="shared" si="1335"/>
        <v>148</v>
      </c>
      <c r="M9491" s="23">
        <f t="shared" si="1336"/>
        <v>148</v>
      </c>
      <c r="N9491" s="23">
        <f t="shared" si="1337"/>
        <v>187174.12</v>
      </c>
      <c r="O9491" s="25">
        <f t="shared" si="1338"/>
        <v>187174.12</v>
      </c>
      <c r="P9491" t="s">
        <v>23</v>
      </c>
      <c r="Q9491" t="s">
        <v>1985</v>
      </c>
      <c r="R9491" t="s">
        <v>3450</v>
      </c>
      <c r="S9491">
        <v>5428</v>
      </c>
      <c r="T9491" s="28">
        <v>45140</v>
      </c>
      <c r="U9491" s="7">
        <v>1264.69</v>
      </c>
    </row>
    <row r="9492" spans="1:21" x14ac:dyDescent="0.25">
      <c r="A9492" t="s">
        <v>1799</v>
      </c>
      <c r="B9492" s="28">
        <v>45033</v>
      </c>
      <c r="C9492" s="28">
        <v>45034</v>
      </c>
      <c r="D9492" s="19">
        <v>60</v>
      </c>
      <c r="E9492" s="7">
        <v>1430.88</v>
      </c>
      <c r="F9492" s="21">
        <f t="shared" si="1339"/>
        <v>45095</v>
      </c>
      <c r="G9492" s="28">
        <v>45140</v>
      </c>
      <c r="H9492" s="22">
        <f t="shared" si="1332"/>
        <v>45</v>
      </c>
      <c r="I9492" s="23">
        <f t="shared" si="1333"/>
        <v>64389.600000000006</v>
      </c>
      <c r="J9492" s="23">
        <f t="shared" si="1340"/>
        <v>104</v>
      </c>
      <c r="K9492" s="24">
        <f t="shared" si="1334"/>
        <v>1326.88</v>
      </c>
      <c r="L9492" s="23">
        <f t="shared" si="1335"/>
        <v>107</v>
      </c>
      <c r="M9492" s="23">
        <f t="shared" si="1336"/>
        <v>106</v>
      </c>
      <c r="N9492" s="23">
        <f t="shared" si="1337"/>
        <v>153104.16</v>
      </c>
      <c r="O9492" s="25">
        <f t="shared" si="1338"/>
        <v>151673.28</v>
      </c>
      <c r="P9492" t="s">
        <v>23</v>
      </c>
      <c r="Q9492" t="s">
        <v>1985</v>
      </c>
      <c r="R9492" t="s">
        <v>3450</v>
      </c>
      <c r="S9492">
        <v>5428</v>
      </c>
      <c r="T9492" s="28">
        <v>45140</v>
      </c>
      <c r="U9492" s="7">
        <v>1430.88</v>
      </c>
    </row>
    <row r="9493" spans="1:21" x14ac:dyDescent="0.25">
      <c r="A9493" t="s">
        <v>627</v>
      </c>
      <c r="B9493" s="28">
        <v>45033</v>
      </c>
      <c r="C9493" s="28">
        <v>45043</v>
      </c>
      <c r="D9493" s="19">
        <v>60</v>
      </c>
      <c r="E9493" s="7">
        <v>1430.88</v>
      </c>
      <c r="F9493" s="21">
        <f t="shared" si="1339"/>
        <v>45104</v>
      </c>
      <c r="G9493" s="28">
        <v>45140</v>
      </c>
      <c r="H9493" s="22">
        <f t="shared" si="1332"/>
        <v>36</v>
      </c>
      <c r="I9493" s="23">
        <f t="shared" si="1333"/>
        <v>51511.680000000008</v>
      </c>
      <c r="J9493" s="23">
        <f t="shared" si="1340"/>
        <v>95</v>
      </c>
      <c r="K9493" s="24">
        <f t="shared" si="1334"/>
        <v>1335.88</v>
      </c>
      <c r="L9493" s="23">
        <f t="shared" si="1335"/>
        <v>107</v>
      </c>
      <c r="M9493" s="23">
        <f t="shared" si="1336"/>
        <v>97</v>
      </c>
      <c r="N9493" s="23">
        <f t="shared" si="1337"/>
        <v>153104.16</v>
      </c>
      <c r="O9493" s="25">
        <f t="shared" si="1338"/>
        <v>138795.36000000002</v>
      </c>
      <c r="P9493" t="s">
        <v>23</v>
      </c>
      <c r="Q9493" t="s">
        <v>1985</v>
      </c>
      <c r="R9493" t="s">
        <v>3450</v>
      </c>
      <c r="S9493">
        <v>5428</v>
      </c>
      <c r="T9493" s="28">
        <v>45140</v>
      </c>
      <c r="U9493" s="7">
        <v>1430.88</v>
      </c>
    </row>
    <row r="9494" spans="1:21" x14ac:dyDescent="0.25">
      <c r="A9494" t="s">
        <v>8635</v>
      </c>
      <c r="B9494" s="28">
        <v>44461</v>
      </c>
      <c r="C9494" s="28">
        <v>44490</v>
      </c>
      <c r="D9494" s="19">
        <v>60</v>
      </c>
      <c r="E9494">
        <v>364.62</v>
      </c>
      <c r="F9494" s="21">
        <f t="shared" si="1339"/>
        <v>44551</v>
      </c>
      <c r="G9494" s="28">
        <v>45131</v>
      </c>
      <c r="H9494" s="22">
        <f t="shared" si="1332"/>
        <v>580</v>
      </c>
      <c r="I9494" s="23">
        <f t="shared" si="1333"/>
        <v>211479.6</v>
      </c>
      <c r="J9494" s="23">
        <f t="shared" si="1340"/>
        <v>633</v>
      </c>
      <c r="K9494" s="24">
        <f t="shared" si="1334"/>
        <v>-268.38</v>
      </c>
      <c r="L9494" s="23">
        <f t="shared" si="1335"/>
        <v>670</v>
      </c>
      <c r="M9494" s="23">
        <f t="shared" si="1336"/>
        <v>641</v>
      </c>
      <c r="N9494" s="23">
        <f t="shared" si="1337"/>
        <v>244295.4</v>
      </c>
      <c r="O9494" s="25">
        <f t="shared" si="1338"/>
        <v>233721.42</v>
      </c>
      <c r="P9494" t="s">
        <v>23</v>
      </c>
      <c r="Q9494" t="s">
        <v>1985</v>
      </c>
      <c r="R9494" t="s">
        <v>2210</v>
      </c>
      <c r="S9494">
        <v>5114</v>
      </c>
      <c r="T9494" s="28">
        <v>45131</v>
      </c>
      <c r="U9494">
        <v>364.62</v>
      </c>
    </row>
    <row r="9495" spans="1:21" x14ac:dyDescent="0.25">
      <c r="A9495" t="s">
        <v>8636</v>
      </c>
      <c r="B9495" s="28">
        <v>44672</v>
      </c>
      <c r="C9495" s="28">
        <v>44715</v>
      </c>
      <c r="D9495" s="19">
        <v>60</v>
      </c>
      <c r="E9495">
        <v>689</v>
      </c>
      <c r="F9495" s="21">
        <f t="shared" si="1339"/>
        <v>44776</v>
      </c>
      <c r="G9495" s="28">
        <v>45131</v>
      </c>
      <c r="H9495" s="22">
        <f t="shared" si="1332"/>
        <v>355</v>
      </c>
      <c r="I9495" s="23">
        <f t="shared" si="1333"/>
        <v>244595</v>
      </c>
      <c r="J9495" s="23">
        <f t="shared" si="1340"/>
        <v>411</v>
      </c>
      <c r="K9495" s="24">
        <f t="shared" si="1334"/>
        <v>278</v>
      </c>
      <c r="L9495" s="23">
        <f t="shared" si="1335"/>
        <v>459</v>
      </c>
      <c r="M9495" s="23">
        <f t="shared" si="1336"/>
        <v>416</v>
      </c>
      <c r="N9495" s="23">
        <f t="shared" si="1337"/>
        <v>316251</v>
      </c>
      <c r="O9495" s="25">
        <f t="shared" si="1338"/>
        <v>286624</v>
      </c>
      <c r="P9495" t="s">
        <v>23</v>
      </c>
      <c r="Q9495" t="s">
        <v>1985</v>
      </c>
      <c r="R9495" t="s">
        <v>2210</v>
      </c>
      <c r="S9495">
        <v>5114</v>
      </c>
      <c r="T9495" s="28">
        <v>45131</v>
      </c>
      <c r="U9495">
        <v>689</v>
      </c>
    </row>
    <row r="9496" spans="1:21" x14ac:dyDescent="0.25">
      <c r="A9496" t="s">
        <v>8637</v>
      </c>
      <c r="B9496" s="28">
        <v>44672</v>
      </c>
      <c r="C9496" s="28">
        <v>44715</v>
      </c>
      <c r="D9496" s="19">
        <v>60</v>
      </c>
      <c r="E9496">
        <v>225</v>
      </c>
      <c r="F9496" s="21">
        <f t="shared" si="1339"/>
        <v>44776</v>
      </c>
      <c r="G9496" s="28">
        <v>45131</v>
      </c>
      <c r="H9496" s="22">
        <f t="shared" si="1332"/>
        <v>355</v>
      </c>
      <c r="I9496" s="23">
        <f t="shared" si="1333"/>
        <v>79875</v>
      </c>
      <c r="J9496" s="23">
        <f t="shared" si="1340"/>
        <v>411</v>
      </c>
      <c r="K9496" s="24">
        <f t="shared" si="1334"/>
        <v>-186</v>
      </c>
      <c r="L9496" s="23">
        <f t="shared" si="1335"/>
        <v>459</v>
      </c>
      <c r="M9496" s="23">
        <f t="shared" si="1336"/>
        <v>416</v>
      </c>
      <c r="N9496" s="23">
        <f t="shared" si="1337"/>
        <v>103275</v>
      </c>
      <c r="O9496" s="25">
        <f t="shared" si="1338"/>
        <v>93600</v>
      </c>
      <c r="P9496" t="s">
        <v>23</v>
      </c>
      <c r="Q9496" t="s">
        <v>1985</v>
      </c>
      <c r="R9496" t="s">
        <v>2210</v>
      </c>
      <c r="S9496">
        <v>5114</v>
      </c>
      <c r="T9496" s="28">
        <v>45131</v>
      </c>
      <c r="U9496">
        <v>225</v>
      </c>
    </row>
    <row r="9497" spans="1:21" x14ac:dyDescent="0.25">
      <c r="A9497" t="s">
        <v>8638</v>
      </c>
      <c r="B9497" s="28">
        <v>44672</v>
      </c>
      <c r="C9497" s="28">
        <v>44715</v>
      </c>
      <c r="D9497" s="19">
        <v>60</v>
      </c>
      <c r="E9497">
        <v>225</v>
      </c>
      <c r="F9497" s="21">
        <f t="shared" si="1339"/>
        <v>44776</v>
      </c>
      <c r="G9497" s="28">
        <v>45131</v>
      </c>
      <c r="H9497" s="22">
        <f t="shared" si="1332"/>
        <v>355</v>
      </c>
      <c r="I9497" s="23">
        <f t="shared" si="1333"/>
        <v>79875</v>
      </c>
      <c r="J9497" s="23">
        <f t="shared" si="1340"/>
        <v>411</v>
      </c>
      <c r="K9497" s="24">
        <f t="shared" si="1334"/>
        <v>-186</v>
      </c>
      <c r="L9497" s="23">
        <f t="shared" si="1335"/>
        <v>459</v>
      </c>
      <c r="M9497" s="23">
        <f t="shared" si="1336"/>
        <v>416</v>
      </c>
      <c r="N9497" s="23">
        <f t="shared" si="1337"/>
        <v>103275</v>
      </c>
      <c r="O9497" s="25">
        <f t="shared" si="1338"/>
        <v>93600</v>
      </c>
      <c r="P9497" t="s">
        <v>23</v>
      </c>
      <c r="Q9497" t="s">
        <v>1985</v>
      </c>
      <c r="R9497" t="s">
        <v>2210</v>
      </c>
      <c r="S9497">
        <v>5114</v>
      </c>
      <c r="T9497" s="28">
        <v>45131</v>
      </c>
      <c r="U9497">
        <v>225</v>
      </c>
    </row>
    <row r="9498" spans="1:21" x14ac:dyDescent="0.25">
      <c r="A9498" t="s">
        <v>8639</v>
      </c>
      <c r="B9498" s="28">
        <v>44672</v>
      </c>
      <c r="C9498" s="28">
        <v>44715</v>
      </c>
      <c r="D9498" s="19">
        <v>60</v>
      </c>
      <c r="E9498">
        <v>141.54</v>
      </c>
      <c r="F9498" s="21">
        <f t="shared" si="1339"/>
        <v>44776</v>
      </c>
      <c r="G9498" s="28">
        <v>45131</v>
      </c>
      <c r="H9498" s="22">
        <f t="shared" si="1332"/>
        <v>355</v>
      </c>
      <c r="I9498" s="23">
        <f t="shared" si="1333"/>
        <v>50246.7</v>
      </c>
      <c r="J9498" s="23">
        <f t="shared" si="1340"/>
        <v>411</v>
      </c>
      <c r="K9498" s="24">
        <f t="shared" si="1334"/>
        <v>-269.46000000000004</v>
      </c>
      <c r="L9498" s="23">
        <f t="shared" si="1335"/>
        <v>459</v>
      </c>
      <c r="M9498" s="23">
        <f t="shared" si="1336"/>
        <v>416</v>
      </c>
      <c r="N9498" s="23">
        <f t="shared" si="1337"/>
        <v>64966.859999999993</v>
      </c>
      <c r="O9498" s="25">
        <f t="shared" si="1338"/>
        <v>58880.639999999999</v>
      </c>
      <c r="P9498" t="s">
        <v>23</v>
      </c>
      <c r="Q9498" t="s">
        <v>1985</v>
      </c>
      <c r="R9498" t="s">
        <v>2210</v>
      </c>
      <c r="S9498">
        <v>5114</v>
      </c>
      <c r="T9498" s="28">
        <v>45131</v>
      </c>
      <c r="U9498">
        <v>141.54</v>
      </c>
    </row>
    <row r="9499" spans="1:21" x14ac:dyDescent="0.25">
      <c r="A9499" t="s">
        <v>8640</v>
      </c>
      <c r="B9499" s="28">
        <v>44672</v>
      </c>
      <c r="C9499" s="28">
        <v>44715</v>
      </c>
      <c r="D9499" s="19">
        <v>60</v>
      </c>
      <c r="E9499">
        <v>324</v>
      </c>
      <c r="F9499" s="21">
        <f t="shared" si="1339"/>
        <v>44776</v>
      </c>
      <c r="G9499" s="28">
        <v>45131</v>
      </c>
      <c r="H9499" s="22">
        <f t="shared" ref="H9499:H9562" si="1341">G9499-F9499</f>
        <v>355</v>
      </c>
      <c r="I9499" s="23">
        <f t="shared" ref="I9499:I9562" si="1342">E9499*H9499</f>
        <v>115020</v>
      </c>
      <c r="J9499" s="23">
        <f t="shared" si="1340"/>
        <v>411</v>
      </c>
      <c r="K9499" s="24">
        <f t="shared" ref="K9499:K9562" si="1343">E9499-J9499</f>
        <v>-87</v>
      </c>
      <c r="L9499" s="23">
        <f t="shared" ref="L9499:L9562" si="1344">G9499-B9499</f>
        <v>459</v>
      </c>
      <c r="M9499" s="23">
        <f t="shared" ref="M9499:M9562" si="1345">G9499-C9499</f>
        <v>416</v>
      </c>
      <c r="N9499" s="23">
        <f t="shared" ref="N9499:N9562" si="1346">E9499*L9499</f>
        <v>148716</v>
      </c>
      <c r="O9499" s="25">
        <f t="shared" ref="O9499:O9562" si="1347">E9499*M9499</f>
        <v>134784</v>
      </c>
      <c r="P9499" t="s">
        <v>23</v>
      </c>
      <c r="Q9499" t="s">
        <v>1985</v>
      </c>
      <c r="R9499" t="s">
        <v>2210</v>
      </c>
      <c r="S9499">
        <v>5114</v>
      </c>
      <c r="T9499" s="28">
        <v>45131</v>
      </c>
      <c r="U9499">
        <v>324</v>
      </c>
    </row>
    <row r="9500" spans="1:21" x14ac:dyDescent="0.25">
      <c r="A9500" t="s">
        <v>8641</v>
      </c>
      <c r="B9500" s="28">
        <v>44672</v>
      </c>
      <c r="C9500" s="28">
        <v>44715</v>
      </c>
      <c r="D9500" s="19">
        <v>60</v>
      </c>
      <c r="E9500">
        <v>300</v>
      </c>
      <c r="F9500" s="21">
        <f t="shared" si="1339"/>
        <v>44776</v>
      </c>
      <c r="G9500" s="28">
        <v>45131</v>
      </c>
      <c r="H9500" s="22">
        <f t="shared" si="1341"/>
        <v>355</v>
      </c>
      <c r="I9500" s="23">
        <f t="shared" si="1342"/>
        <v>106500</v>
      </c>
      <c r="J9500" s="23">
        <f t="shared" si="1340"/>
        <v>411</v>
      </c>
      <c r="K9500" s="24">
        <f t="shared" si="1343"/>
        <v>-111</v>
      </c>
      <c r="L9500" s="23">
        <f t="shared" si="1344"/>
        <v>459</v>
      </c>
      <c r="M9500" s="23">
        <f t="shared" si="1345"/>
        <v>416</v>
      </c>
      <c r="N9500" s="23">
        <f t="shared" si="1346"/>
        <v>137700</v>
      </c>
      <c r="O9500" s="25">
        <f t="shared" si="1347"/>
        <v>124800</v>
      </c>
      <c r="P9500" t="s">
        <v>23</v>
      </c>
      <c r="Q9500" t="s">
        <v>1985</v>
      </c>
      <c r="R9500" t="s">
        <v>2210</v>
      </c>
      <c r="S9500">
        <v>5114</v>
      </c>
      <c r="T9500" s="28">
        <v>45131</v>
      </c>
      <c r="U9500">
        <v>300</v>
      </c>
    </row>
    <row r="9501" spans="1:21" x14ac:dyDescent="0.25">
      <c r="A9501" t="s">
        <v>8642</v>
      </c>
      <c r="B9501" s="28">
        <v>44672</v>
      </c>
      <c r="C9501" s="28">
        <v>44715</v>
      </c>
      <c r="D9501" s="19">
        <v>60</v>
      </c>
      <c r="E9501">
        <v>240</v>
      </c>
      <c r="F9501" s="21">
        <f t="shared" si="1339"/>
        <v>44776</v>
      </c>
      <c r="G9501" s="28">
        <v>45131</v>
      </c>
      <c r="H9501" s="22">
        <f t="shared" si="1341"/>
        <v>355</v>
      </c>
      <c r="I9501" s="23">
        <f t="shared" si="1342"/>
        <v>85200</v>
      </c>
      <c r="J9501" s="23">
        <f t="shared" si="1340"/>
        <v>411</v>
      </c>
      <c r="K9501" s="24">
        <f t="shared" si="1343"/>
        <v>-171</v>
      </c>
      <c r="L9501" s="23">
        <f t="shared" si="1344"/>
        <v>459</v>
      </c>
      <c r="M9501" s="23">
        <f t="shared" si="1345"/>
        <v>416</v>
      </c>
      <c r="N9501" s="23">
        <f t="shared" si="1346"/>
        <v>110160</v>
      </c>
      <c r="O9501" s="25">
        <f t="shared" si="1347"/>
        <v>99840</v>
      </c>
      <c r="P9501" t="s">
        <v>23</v>
      </c>
      <c r="Q9501" t="s">
        <v>1985</v>
      </c>
      <c r="R9501" t="s">
        <v>2210</v>
      </c>
      <c r="S9501">
        <v>5114</v>
      </c>
      <c r="T9501" s="28">
        <v>45131</v>
      </c>
      <c r="U9501">
        <v>240</v>
      </c>
    </row>
    <row r="9502" spans="1:21" x14ac:dyDescent="0.25">
      <c r="A9502" t="s">
        <v>8643</v>
      </c>
      <c r="B9502" s="28">
        <v>44672</v>
      </c>
      <c r="C9502" s="28">
        <v>44715</v>
      </c>
      <c r="D9502" s="19">
        <v>60</v>
      </c>
      <c r="E9502">
        <v>141.54</v>
      </c>
      <c r="F9502" s="21">
        <f t="shared" si="1339"/>
        <v>44776</v>
      </c>
      <c r="G9502" s="28">
        <v>45131</v>
      </c>
      <c r="H9502" s="22">
        <f t="shared" si="1341"/>
        <v>355</v>
      </c>
      <c r="I9502" s="23">
        <f t="shared" si="1342"/>
        <v>50246.7</v>
      </c>
      <c r="J9502" s="23">
        <f t="shared" si="1340"/>
        <v>411</v>
      </c>
      <c r="K9502" s="24">
        <f t="shared" si="1343"/>
        <v>-269.46000000000004</v>
      </c>
      <c r="L9502" s="23">
        <f t="shared" si="1344"/>
        <v>459</v>
      </c>
      <c r="M9502" s="23">
        <f t="shared" si="1345"/>
        <v>416</v>
      </c>
      <c r="N9502" s="23">
        <f t="shared" si="1346"/>
        <v>64966.859999999993</v>
      </c>
      <c r="O9502" s="25">
        <f t="shared" si="1347"/>
        <v>58880.639999999999</v>
      </c>
      <c r="P9502" t="s">
        <v>23</v>
      </c>
      <c r="Q9502" t="s">
        <v>1985</v>
      </c>
      <c r="R9502" t="s">
        <v>2210</v>
      </c>
      <c r="S9502">
        <v>5114</v>
      </c>
      <c r="T9502" s="28">
        <v>45131</v>
      </c>
      <c r="U9502">
        <v>141.54</v>
      </c>
    </row>
    <row r="9503" spans="1:21" x14ac:dyDescent="0.25">
      <c r="A9503" t="s">
        <v>8644</v>
      </c>
      <c r="B9503" s="28">
        <v>44680</v>
      </c>
      <c r="C9503" s="28">
        <v>44715</v>
      </c>
      <c r="D9503" s="19">
        <v>60</v>
      </c>
      <c r="E9503">
        <v>370</v>
      </c>
      <c r="F9503" s="21">
        <f t="shared" si="1339"/>
        <v>44776</v>
      </c>
      <c r="G9503" s="28">
        <v>45131</v>
      </c>
      <c r="H9503" s="22">
        <f t="shared" si="1341"/>
        <v>355</v>
      </c>
      <c r="I9503" s="23">
        <f t="shared" si="1342"/>
        <v>131350</v>
      </c>
      <c r="J9503" s="23">
        <f t="shared" si="1340"/>
        <v>411</v>
      </c>
      <c r="K9503" s="24">
        <f t="shared" si="1343"/>
        <v>-41</v>
      </c>
      <c r="L9503" s="23">
        <f t="shared" si="1344"/>
        <v>451</v>
      </c>
      <c r="M9503" s="23">
        <f t="shared" si="1345"/>
        <v>416</v>
      </c>
      <c r="N9503" s="23">
        <f t="shared" si="1346"/>
        <v>166870</v>
      </c>
      <c r="O9503" s="25">
        <f t="shared" si="1347"/>
        <v>153920</v>
      </c>
      <c r="P9503" t="s">
        <v>23</v>
      </c>
      <c r="Q9503" t="s">
        <v>1985</v>
      </c>
      <c r="R9503" t="s">
        <v>2210</v>
      </c>
      <c r="S9503">
        <v>5114</v>
      </c>
      <c r="T9503" s="28">
        <v>45131</v>
      </c>
      <c r="U9503">
        <v>370</v>
      </c>
    </row>
    <row r="9504" spans="1:21" x14ac:dyDescent="0.25">
      <c r="A9504" t="s">
        <v>8645</v>
      </c>
      <c r="B9504" s="28">
        <v>44687</v>
      </c>
      <c r="C9504" s="28">
        <v>44726</v>
      </c>
      <c r="D9504" s="19">
        <v>60</v>
      </c>
      <c r="E9504">
        <v>325.2</v>
      </c>
      <c r="F9504" s="21">
        <f t="shared" si="1339"/>
        <v>44787</v>
      </c>
      <c r="G9504" s="28">
        <v>45131</v>
      </c>
      <c r="H9504" s="22">
        <f t="shared" si="1341"/>
        <v>344</v>
      </c>
      <c r="I9504" s="23">
        <f t="shared" si="1342"/>
        <v>111868.8</v>
      </c>
      <c r="J9504" s="23">
        <f t="shared" si="1340"/>
        <v>400</v>
      </c>
      <c r="K9504" s="24">
        <f t="shared" si="1343"/>
        <v>-74.800000000000011</v>
      </c>
      <c r="L9504" s="23">
        <f t="shared" si="1344"/>
        <v>444</v>
      </c>
      <c r="M9504" s="23">
        <f t="shared" si="1345"/>
        <v>405</v>
      </c>
      <c r="N9504" s="23">
        <f t="shared" si="1346"/>
        <v>144388.79999999999</v>
      </c>
      <c r="O9504" s="25">
        <f t="shared" si="1347"/>
        <v>131706</v>
      </c>
      <c r="P9504" t="s">
        <v>23</v>
      </c>
      <c r="Q9504" t="s">
        <v>1985</v>
      </c>
      <c r="R9504" t="s">
        <v>2210</v>
      </c>
      <c r="S9504">
        <v>5114</v>
      </c>
      <c r="T9504" s="28">
        <v>45131</v>
      </c>
      <c r="U9504">
        <v>325.2</v>
      </c>
    </row>
    <row r="9505" spans="1:21" x14ac:dyDescent="0.25">
      <c r="A9505" t="s">
        <v>8646</v>
      </c>
      <c r="B9505" s="28">
        <v>44692</v>
      </c>
      <c r="C9505" s="28">
        <v>44726</v>
      </c>
      <c r="D9505" s="19">
        <v>60</v>
      </c>
      <c r="E9505">
        <v>150</v>
      </c>
      <c r="F9505" s="21">
        <f t="shared" si="1339"/>
        <v>44787</v>
      </c>
      <c r="G9505" s="28">
        <v>45131</v>
      </c>
      <c r="H9505" s="22">
        <f t="shared" si="1341"/>
        <v>344</v>
      </c>
      <c r="I9505" s="23">
        <f t="shared" si="1342"/>
        <v>51600</v>
      </c>
      <c r="J9505" s="23">
        <f t="shared" si="1340"/>
        <v>400</v>
      </c>
      <c r="K9505" s="24">
        <f t="shared" si="1343"/>
        <v>-250</v>
      </c>
      <c r="L9505" s="23">
        <f t="shared" si="1344"/>
        <v>439</v>
      </c>
      <c r="M9505" s="23">
        <f t="shared" si="1345"/>
        <v>405</v>
      </c>
      <c r="N9505" s="23">
        <f t="shared" si="1346"/>
        <v>65850</v>
      </c>
      <c r="O9505" s="25">
        <f t="shared" si="1347"/>
        <v>60750</v>
      </c>
      <c r="P9505" t="s">
        <v>23</v>
      </c>
      <c r="Q9505" t="s">
        <v>1985</v>
      </c>
      <c r="R9505" t="s">
        <v>2210</v>
      </c>
      <c r="S9505">
        <v>5114</v>
      </c>
      <c r="T9505" s="28">
        <v>45131</v>
      </c>
      <c r="U9505">
        <v>150</v>
      </c>
    </row>
    <row r="9506" spans="1:21" x14ac:dyDescent="0.25">
      <c r="A9506" t="s">
        <v>8647</v>
      </c>
      <c r="B9506" s="28">
        <v>44697</v>
      </c>
      <c r="C9506" s="28">
        <v>44726</v>
      </c>
      <c r="D9506" s="19">
        <v>60</v>
      </c>
      <c r="E9506">
        <v>225</v>
      </c>
      <c r="F9506" s="21">
        <f t="shared" si="1339"/>
        <v>44787</v>
      </c>
      <c r="G9506" s="28">
        <v>45131</v>
      </c>
      <c r="H9506" s="22">
        <f t="shared" si="1341"/>
        <v>344</v>
      </c>
      <c r="I9506" s="23">
        <f t="shared" si="1342"/>
        <v>77400</v>
      </c>
      <c r="J9506" s="23">
        <f t="shared" si="1340"/>
        <v>400</v>
      </c>
      <c r="K9506" s="24">
        <f t="shared" si="1343"/>
        <v>-175</v>
      </c>
      <c r="L9506" s="23">
        <f t="shared" si="1344"/>
        <v>434</v>
      </c>
      <c r="M9506" s="23">
        <f t="shared" si="1345"/>
        <v>405</v>
      </c>
      <c r="N9506" s="23">
        <f t="shared" si="1346"/>
        <v>97650</v>
      </c>
      <c r="O9506" s="25">
        <f t="shared" si="1347"/>
        <v>91125</v>
      </c>
      <c r="P9506" t="s">
        <v>23</v>
      </c>
      <c r="Q9506" t="s">
        <v>1985</v>
      </c>
      <c r="R9506" t="s">
        <v>2210</v>
      </c>
      <c r="S9506">
        <v>5114</v>
      </c>
      <c r="T9506" s="28">
        <v>45131</v>
      </c>
      <c r="U9506">
        <v>225</v>
      </c>
    </row>
    <row r="9507" spans="1:21" x14ac:dyDescent="0.25">
      <c r="A9507" t="s">
        <v>8648</v>
      </c>
      <c r="B9507" s="28">
        <v>44704</v>
      </c>
      <c r="C9507" s="28">
        <v>44726</v>
      </c>
      <c r="D9507" s="19">
        <v>60</v>
      </c>
      <c r="E9507" s="7">
        <v>1265.4000000000001</v>
      </c>
      <c r="F9507" s="21">
        <f t="shared" si="1339"/>
        <v>44787</v>
      </c>
      <c r="G9507" s="28">
        <v>45131</v>
      </c>
      <c r="H9507" s="22">
        <f t="shared" si="1341"/>
        <v>344</v>
      </c>
      <c r="I9507" s="23">
        <f t="shared" si="1342"/>
        <v>435297.60000000003</v>
      </c>
      <c r="J9507" s="23">
        <f t="shared" si="1340"/>
        <v>400</v>
      </c>
      <c r="K9507" s="24">
        <f t="shared" si="1343"/>
        <v>865.40000000000009</v>
      </c>
      <c r="L9507" s="23">
        <f t="shared" si="1344"/>
        <v>427</v>
      </c>
      <c r="M9507" s="23">
        <f t="shared" si="1345"/>
        <v>405</v>
      </c>
      <c r="N9507" s="23">
        <f t="shared" si="1346"/>
        <v>540325.80000000005</v>
      </c>
      <c r="O9507" s="25">
        <f t="shared" si="1347"/>
        <v>512487.00000000006</v>
      </c>
      <c r="P9507" t="s">
        <v>23</v>
      </c>
      <c r="Q9507" t="s">
        <v>1985</v>
      </c>
      <c r="R9507" t="s">
        <v>2210</v>
      </c>
      <c r="S9507">
        <v>5114</v>
      </c>
      <c r="T9507" s="28">
        <v>45131</v>
      </c>
      <c r="U9507" s="7">
        <v>1265.4000000000001</v>
      </c>
    </row>
    <row r="9508" spans="1:21" x14ac:dyDescent="0.25">
      <c r="A9508" t="s">
        <v>8649</v>
      </c>
      <c r="B9508" s="28">
        <v>44704</v>
      </c>
      <c r="C9508" s="28">
        <v>44726</v>
      </c>
      <c r="D9508" s="19">
        <v>60</v>
      </c>
      <c r="E9508">
        <v>367.8</v>
      </c>
      <c r="F9508" s="21">
        <f t="shared" si="1339"/>
        <v>44787</v>
      </c>
      <c r="G9508" s="28">
        <v>45131</v>
      </c>
      <c r="H9508" s="22">
        <f t="shared" si="1341"/>
        <v>344</v>
      </c>
      <c r="I9508" s="23">
        <f t="shared" si="1342"/>
        <v>126523.2</v>
      </c>
      <c r="J9508" s="23">
        <f t="shared" si="1340"/>
        <v>400</v>
      </c>
      <c r="K9508" s="24">
        <f t="shared" si="1343"/>
        <v>-32.199999999999989</v>
      </c>
      <c r="L9508" s="23">
        <f t="shared" si="1344"/>
        <v>427</v>
      </c>
      <c r="M9508" s="23">
        <f t="shared" si="1345"/>
        <v>405</v>
      </c>
      <c r="N9508" s="23">
        <f t="shared" si="1346"/>
        <v>157050.6</v>
      </c>
      <c r="O9508" s="25">
        <f t="shared" si="1347"/>
        <v>148959</v>
      </c>
      <c r="P9508" t="s">
        <v>23</v>
      </c>
      <c r="Q9508" t="s">
        <v>1985</v>
      </c>
      <c r="R9508" t="s">
        <v>2210</v>
      </c>
      <c r="S9508">
        <v>5114</v>
      </c>
      <c r="T9508" s="28">
        <v>45131</v>
      </c>
      <c r="U9508">
        <v>367.8</v>
      </c>
    </row>
    <row r="9509" spans="1:21" x14ac:dyDescent="0.25">
      <c r="A9509" t="s">
        <v>8650</v>
      </c>
      <c r="B9509" s="28">
        <v>44707</v>
      </c>
      <c r="C9509" s="28">
        <v>44726</v>
      </c>
      <c r="D9509" s="19">
        <v>60</v>
      </c>
      <c r="E9509">
        <v>273.93</v>
      </c>
      <c r="F9509" s="21">
        <f t="shared" si="1339"/>
        <v>44787</v>
      </c>
      <c r="G9509" s="28">
        <v>45131</v>
      </c>
      <c r="H9509" s="22">
        <f t="shared" si="1341"/>
        <v>344</v>
      </c>
      <c r="I9509" s="23">
        <f t="shared" si="1342"/>
        <v>94231.92</v>
      </c>
      <c r="J9509" s="23">
        <f t="shared" si="1340"/>
        <v>400</v>
      </c>
      <c r="K9509" s="24">
        <f t="shared" si="1343"/>
        <v>-126.07</v>
      </c>
      <c r="L9509" s="23">
        <f t="shared" si="1344"/>
        <v>424</v>
      </c>
      <c r="M9509" s="23">
        <f t="shared" si="1345"/>
        <v>405</v>
      </c>
      <c r="N9509" s="23">
        <f t="shared" si="1346"/>
        <v>116146.32</v>
      </c>
      <c r="O9509" s="25">
        <f t="shared" si="1347"/>
        <v>110941.65000000001</v>
      </c>
      <c r="P9509" t="s">
        <v>23</v>
      </c>
      <c r="Q9509" t="s">
        <v>1985</v>
      </c>
      <c r="R9509" t="s">
        <v>2210</v>
      </c>
      <c r="S9509">
        <v>5114</v>
      </c>
      <c r="T9509" s="28">
        <v>45131</v>
      </c>
      <c r="U9509">
        <v>273.93</v>
      </c>
    </row>
    <row r="9510" spans="1:21" x14ac:dyDescent="0.25">
      <c r="A9510" t="s">
        <v>8651</v>
      </c>
      <c r="B9510" s="28">
        <v>44713</v>
      </c>
      <c r="C9510" s="28">
        <v>44755</v>
      </c>
      <c r="D9510" s="19">
        <v>60</v>
      </c>
      <c r="E9510">
        <v>442.92</v>
      </c>
      <c r="F9510" s="21">
        <f t="shared" si="1339"/>
        <v>44817</v>
      </c>
      <c r="G9510" s="28">
        <v>45131</v>
      </c>
      <c r="H9510" s="22">
        <f t="shared" si="1341"/>
        <v>314</v>
      </c>
      <c r="I9510" s="23">
        <f t="shared" si="1342"/>
        <v>139076.88</v>
      </c>
      <c r="J9510" s="23">
        <f t="shared" si="1340"/>
        <v>371</v>
      </c>
      <c r="K9510" s="24">
        <f t="shared" si="1343"/>
        <v>71.920000000000016</v>
      </c>
      <c r="L9510" s="23">
        <f t="shared" si="1344"/>
        <v>418</v>
      </c>
      <c r="M9510" s="23">
        <f t="shared" si="1345"/>
        <v>376</v>
      </c>
      <c r="N9510" s="23">
        <f t="shared" si="1346"/>
        <v>185140.56</v>
      </c>
      <c r="O9510" s="25">
        <f t="shared" si="1347"/>
        <v>166537.92000000001</v>
      </c>
      <c r="P9510" t="s">
        <v>23</v>
      </c>
      <c r="Q9510" t="s">
        <v>1985</v>
      </c>
      <c r="R9510" t="s">
        <v>2210</v>
      </c>
      <c r="S9510">
        <v>5114</v>
      </c>
      <c r="T9510" s="28">
        <v>45131</v>
      </c>
      <c r="U9510">
        <v>442.92</v>
      </c>
    </row>
    <row r="9511" spans="1:21" x14ac:dyDescent="0.25">
      <c r="A9511" t="s">
        <v>8652</v>
      </c>
      <c r="B9511" s="28">
        <v>44713</v>
      </c>
      <c r="C9511" s="28">
        <v>44755</v>
      </c>
      <c r="D9511" s="19">
        <v>60</v>
      </c>
      <c r="E9511">
        <v>322.92</v>
      </c>
      <c r="F9511" s="21">
        <f t="shared" si="1339"/>
        <v>44817</v>
      </c>
      <c r="G9511" s="28">
        <v>45131</v>
      </c>
      <c r="H9511" s="22">
        <f t="shared" si="1341"/>
        <v>314</v>
      </c>
      <c r="I9511" s="23">
        <f t="shared" si="1342"/>
        <v>101396.88</v>
      </c>
      <c r="J9511" s="23">
        <f t="shared" si="1340"/>
        <v>371</v>
      </c>
      <c r="K9511" s="24">
        <f t="shared" si="1343"/>
        <v>-48.079999999999984</v>
      </c>
      <c r="L9511" s="23">
        <f t="shared" si="1344"/>
        <v>418</v>
      </c>
      <c r="M9511" s="23">
        <f t="shared" si="1345"/>
        <v>376</v>
      </c>
      <c r="N9511" s="23">
        <f t="shared" si="1346"/>
        <v>134980.56</v>
      </c>
      <c r="O9511" s="25">
        <f t="shared" si="1347"/>
        <v>121417.92000000001</v>
      </c>
      <c r="P9511" t="s">
        <v>23</v>
      </c>
      <c r="Q9511" t="s">
        <v>1985</v>
      </c>
      <c r="R9511" t="s">
        <v>2210</v>
      </c>
      <c r="S9511">
        <v>5114</v>
      </c>
      <c r="T9511" s="28">
        <v>45131</v>
      </c>
      <c r="U9511">
        <v>322.92</v>
      </c>
    </row>
    <row r="9512" spans="1:21" x14ac:dyDescent="0.25">
      <c r="A9512" t="s">
        <v>8653</v>
      </c>
      <c r="B9512" s="28">
        <v>44715</v>
      </c>
      <c r="C9512" s="28">
        <v>44754</v>
      </c>
      <c r="D9512" s="19">
        <v>60</v>
      </c>
      <c r="E9512">
        <v>322.92</v>
      </c>
      <c r="F9512" s="21">
        <f t="shared" si="1339"/>
        <v>44816</v>
      </c>
      <c r="G9512" s="28">
        <v>45131</v>
      </c>
      <c r="H9512" s="22">
        <f t="shared" si="1341"/>
        <v>315</v>
      </c>
      <c r="I9512" s="23">
        <f t="shared" si="1342"/>
        <v>101719.8</v>
      </c>
      <c r="J9512" s="23">
        <f t="shared" si="1340"/>
        <v>372</v>
      </c>
      <c r="K9512" s="24">
        <f t="shared" si="1343"/>
        <v>-49.079999999999984</v>
      </c>
      <c r="L9512" s="23">
        <f t="shared" si="1344"/>
        <v>416</v>
      </c>
      <c r="M9512" s="23">
        <f t="shared" si="1345"/>
        <v>377</v>
      </c>
      <c r="N9512" s="23">
        <f t="shared" si="1346"/>
        <v>134334.72</v>
      </c>
      <c r="O9512" s="25">
        <f t="shared" si="1347"/>
        <v>121740.84000000001</v>
      </c>
      <c r="P9512" t="s">
        <v>23</v>
      </c>
      <c r="Q9512" t="s">
        <v>1985</v>
      </c>
      <c r="R9512" t="s">
        <v>2210</v>
      </c>
      <c r="S9512">
        <v>5114</v>
      </c>
      <c r="T9512" s="28">
        <v>45131</v>
      </c>
      <c r="U9512">
        <v>322.92</v>
      </c>
    </row>
    <row r="9513" spans="1:21" x14ac:dyDescent="0.25">
      <c r="A9513" t="s">
        <v>8654</v>
      </c>
      <c r="B9513" s="28">
        <v>44725</v>
      </c>
      <c r="C9513" s="28">
        <v>44785</v>
      </c>
      <c r="D9513" s="19">
        <v>60</v>
      </c>
      <c r="E9513">
        <v>150</v>
      </c>
      <c r="F9513" s="21">
        <f t="shared" si="1339"/>
        <v>44846</v>
      </c>
      <c r="G9513" s="28">
        <v>45131</v>
      </c>
      <c r="H9513" s="22">
        <f t="shared" si="1341"/>
        <v>285</v>
      </c>
      <c r="I9513" s="23">
        <f t="shared" si="1342"/>
        <v>42750</v>
      </c>
      <c r="J9513" s="23">
        <f t="shared" si="1340"/>
        <v>342</v>
      </c>
      <c r="K9513" s="24">
        <f t="shared" si="1343"/>
        <v>-192</v>
      </c>
      <c r="L9513" s="23">
        <f t="shared" si="1344"/>
        <v>406</v>
      </c>
      <c r="M9513" s="23">
        <f t="shared" si="1345"/>
        <v>346</v>
      </c>
      <c r="N9513" s="23">
        <f t="shared" si="1346"/>
        <v>60900</v>
      </c>
      <c r="O9513" s="25">
        <f t="shared" si="1347"/>
        <v>51900</v>
      </c>
      <c r="P9513" t="s">
        <v>23</v>
      </c>
      <c r="Q9513" t="s">
        <v>1985</v>
      </c>
      <c r="R9513" t="s">
        <v>2210</v>
      </c>
      <c r="S9513">
        <v>5114</v>
      </c>
      <c r="T9513" s="28">
        <v>45131</v>
      </c>
      <c r="U9513">
        <v>150</v>
      </c>
    </row>
    <row r="9514" spans="1:21" x14ac:dyDescent="0.25">
      <c r="A9514" t="s">
        <v>8655</v>
      </c>
      <c r="B9514" s="28">
        <v>44725</v>
      </c>
      <c r="C9514" s="28">
        <v>44755</v>
      </c>
      <c r="D9514" s="19">
        <v>60</v>
      </c>
      <c r="E9514">
        <v>679</v>
      </c>
      <c r="F9514" s="21">
        <f t="shared" si="1339"/>
        <v>44817</v>
      </c>
      <c r="G9514" s="28">
        <v>45131</v>
      </c>
      <c r="H9514" s="22">
        <f t="shared" si="1341"/>
        <v>314</v>
      </c>
      <c r="I9514" s="23">
        <f t="shared" si="1342"/>
        <v>213206</v>
      </c>
      <c r="J9514" s="23">
        <f t="shared" si="1340"/>
        <v>371</v>
      </c>
      <c r="K9514" s="24">
        <f t="shared" si="1343"/>
        <v>308</v>
      </c>
      <c r="L9514" s="23">
        <f t="shared" si="1344"/>
        <v>406</v>
      </c>
      <c r="M9514" s="23">
        <f t="shared" si="1345"/>
        <v>376</v>
      </c>
      <c r="N9514" s="23">
        <f t="shared" si="1346"/>
        <v>275674</v>
      </c>
      <c r="O9514" s="25">
        <f t="shared" si="1347"/>
        <v>255304</v>
      </c>
      <c r="P9514" t="s">
        <v>23</v>
      </c>
      <c r="Q9514" t="s">
        <v>1985</v>
      </c>
      <c r="R9514" t="s">
        <v>2210</v>
      </c>
      <c r="S9514">
        <v>5114</v>
      </c>
      <c r="T9514" s="28">
        <v>45131</v>
      </c>
      <c r="U9514">
        <v>679</v>
      </c>
    </row>
    <row r="9515" spans="1:21" x14ac:dyDescent="0.25">
      <c r="A9515" t="s">
        <v>8656</v>
      </c>
      <c r="B9515" s="28">
        <v>44729</v>
      </c>
      <c r="C9515" s="28">
        <v>44755</v>
      </c>
      <c r="D9515" s="19">
        <v>60</v>
      </c>
      <c r="E9515" s="7">
        <v>1494.6</v>
      </c>
      <c r="F9515" s="21">
        <f t="shared" si="1339"/>
        <v>44817</v>
      </c>
      <c r="G9515" s="28">
        <v>45131</v>
      </c>
      <c r="H9515" s="22">
        <f t="shared" si="1341"/>
        <v>314</v>
      </c>
      <c r="I9515" s="23">
        <f t="shared" si="1342"/>
        <v>469304.39999999997</v>
      </c>
      <c r="J9515" s="23">
        <f t="shared" si="1340"/>
        <v>371</v>
      </c>
      <c r="K9515" s="24">
        <f t="shared" si="1343"/>
        <v>1123.5999999999999</v>
      </c>
      <c r="L9515" s="23">
        <f t="shared" si="1344"/>
        <v>402</v>
      </c>
      <c r="M9515" s="23">
        <f t="shared" si="1345"/>
        <v>376</v>
      </c>
      <c r="N9515" s="23">
        <f t="shared" si="1346"/>
        <v>600829.19999999995</v>
      </c>
      <c r="O9515" s="25">
        <f t="shared" si="1347"/>
        <v>561969.6</v>
      </c>
      <c r="P9515" t="s">
        <v>23</v>
      </c>
      <c r="Q9515" t="s">
        <v>1985</v>
      </c>
      <c r="R9515" t="s">
        <v>2210</v>
      </c>
      <c r="S9515">
        <v>5114</v>
      </c>
      <c r="T9515" s="28">
        <v>45131</v>
      </c>
      <c r="U9515" s="7">
        <v>1494.6</v>
      </c>
    </row>
    <row r="9516" spans="1:21" x14ac:dyDescent="0.25">
      <c r="A9516" t="s">
        <v>8657</v>
      </c>
      <c r="B9516" s="28">
        <v>44735</v>
      </c>
      <c r="C9516" s="28">
        <v>44783</v>
      </c>
      <c r="D9516" s="19">
        <v>60</v>
      </c>
      <c r="E9516" s="7">
        <v>1115</v>
      </c>
      <c r="F9516" s="21">
        <f t="shared" si="1339"/>
        <v>44844</v>
      </c>
      <c r="G9516" s="28">
        <v>45131</v>
      </c>
      <c r="H9516" s="22">
        <f t="shared" si="1341"/>
        <v>287</v>
      </c>
      <c r="I9516" s="23">
        <f t="shared" si="1342"/>
        <v>320005</v>
      </c>
      <c r="J9516" s="23">
        <f t="shared" si="1340"/>
        <v>344</v>
      </c>
      <c r="K9516" s="24">
        <f t="shared" si="1343"/>
        <v>771</v>
      </c>
      <c r="L9516" s="23">
        <f t="shared" si="1344"/>
        <v>396</v>
      </c>
      <c r="M9516" s="23">
        <f t="shared" si="1345"/>
        <v>348</v>
      </c>
      <c r="N9516" s="23">
        <f t="shared" si="1346"/>
        <v>441540</v>
      </c>
      <c r="O9516" s="25">
        <f t="shared" si="1347"/>
        <v>388020</v>
      </c>
      <c r="P9516" t="s">
        <v>23</v>
      </c>
      <c r="Q9516" t="s">
        <v>1985</v>
      </c>
      <c r="R9516" t="s">
        <v>2210</v>
      </c>
      <c r="S9516">
        <v>5114</v>
      </c>
      <c r="T9516" s="28">
        <v>45131</v>
      </c>
      <c r="U9516" s="7">
        <v>1115</v>
      </c>
    </row>
    <row r="9517" spans="1:21" x14ac:dyDescent="0.25">
      <c r="A9517" t="s">
        <v>8658</v>
      </c>
      <c r="B9517" s="28">
        <v>44735</v>
      </c>
      <c r="C9517" s="28">
        <v>44754</v>
      </c>
      <c r="D9517" s="19">
        <v>60</v>
      </c>
      <c r="E9517">
        <v>689</v>
      </c>
      <c r="F9517" s="21">
        <f t="shared" si="1339"/>
        <v>44816</v>
      </c>
      <c r="G9517" s="28">
        <v>45131</v>
      </c>
      <c r="H9517" s="22">
        <f t="shared" si="1341"/>
        <v>315</v>
      </c>
      <c r="I9517" s="23">
        <f t="shared" si="1342"/>
        <v>217035</v>
      </c>
      <c r="J9517" s="23">
        <f t="shared" si="1340"/>
        <v>372</v>
      </c>
      <c r="K9517" s="24">
        <f t="shared" si="1343"/>
        <v>317</v>
      </c>
      <c r="L9517" s="23">
        <f t="shared" si="1344"/>
        <v>396</v>
      </c>
      <c r="M9517" s="23">
        <f t="shared" si="1345"/>
        <v>377</v>
      </c>
      <c r="N9517" s="23">
        <f t="shared" si="1346"/>
        <v>272844</v>
      </c>
      <c r="O9517" s="25">
        <f t="shared" si="1347"/>
        <v>259753</v>
      </c>
      <c r="P9517" t="s">
        <v>23</v>
      </c>
      <c r="Q9517" t="s">
        <v>1985</v>
      </c>
      <c r="R9517" t="s">
        <v>2210</v>
      </c>
      <c r="S9517">
        <v>5114</v>
      </c>
      <c r="T9517" s="28">
        <v>45131</v>
      </c>
      <c r="U9517">
        <v>689</v>
      </c>
    </row>
    <row r="9518" spans="1:21" x14ac:dyDescent="0.25">
      <c r="A9518" t="s">
        <v>8659</v>
      </c>
      <c r="B9518" s="28">
        <v>44740</v>
      </c>
      <c r="C9518" s="28">
        <v>44785</v>
      </c>
      <c r="D9518" s="19">
        <v>60</v>
      </c>
      <c r="E9518">
        <v>141.54</v>
      </c>
      <c r="F9518" s="21">
        <f t="shared" si="1339"/>
        <v>44846</v>
      </c>
      <c r="G9518" s="28">
        <v>45131</v>
      </c>
      <c r="H9518" s="22">
        <f t="shared" si="1341"/>
        <v>285</v>
      </c>
      <c r="I9518" s="23">
        <f t="shared" si="1342"/>
        <v>40338.899999999994</v>
      </c>
      <c r="J9518" s="23">
        <f t="shared" si="1340"/>
        <v>342</v>
      </c>
      <c r="K9518" s="24">
        <f t="shared" si="1343"/>
        <v>-200.46</v>
      </c>
      <c r="L9518" s="23">
        <f t="shared" si="1344"/>
        <v>391</v>
      </c>
      <c r="M9518" s="23">
        <f t="shared" si="1345"/>
        <v>346</v>
      </c>
      <c r="N9518" s="23">
        <f t="shared" si="1346"/>
        <v>55342.14</v>
      </c>
      <c r="O9518" s="25">
        <f t="shared" si="1347"/>
        <v>48972.84</v>
      </c>
      <c r="P9518" t="s">
        <v>23</v>
      </c>
      <c r="Q9518" t="s">
        <v>1985</v>
      </c>
      <c r="R9518" t="s">
        <v>2210</v>
      </c>
      <c r="S9518">
        <v>5116</v>
      </c>
      <c r="T9518" s="28">
        <v>45131</v>
      </c>
      <c r="U9518">
        <v>141.54</v>
      </c>
    </row>
    <row r="9519" spans="1:21" x14ac:dyDescent="0.25">
      <c r="A9519" t="s">
        <v>8660</v>
      </c>
      <c r="B9519" s="28">
        <v>44740</v>
      </c>
      <c r="C9519" s="28">
        <v>44784</v>
      </c>
      <c r="D9519" s="19">
        <v>60</v>
      </c>
      <c r="E9519">
        <v>225</v>
      </c>
      <c r="F9519" s="21">
        <f t="shared" si="1339"/>
        <v>44845</v>
      </c>
      <c r="G9519" s="28">
        <v>45131</v>
      </c>
      <c r="H9519" s="22">
        <f t="shared" si="1341"/>
        <v>286</v>
      </c>
      <c r="I9519" s="23">
        <f t="shared" si="1342"/>
        <v>64350</v>
      </c>
      <c r="J9519" s="23">
        <f t="shared" si="1340"/>
        <v>343</v>
      </c>
      <c r="K9519" s="24">
        <f t="shared" si="1343"/>
        <v>-118</v>
      </c>
      <c r="L9519" s="23">
        <f t="shared" si="1344"/>
        <v>391</v>
      </c>
      <c r="M9519" s="23">
        <f t="shared" si="1345"/>
        <v>347</v>
      </c>
      <c r="N9519" s="23">
        <f t="shared" si="1346"/>
        <v>87975</v>
      </c>
      <c r="O9519" s="25">
        <f t="shared" si="1347"/>
        <v>78075</v>
      </c>
      <c r="P9519" t="s">
        <v>23</v>
      </c>
      <c r="Q9519" t="s">
        <v>1985</v>
      </c>
      <c r="R9519" t="s">
        <v>2210</v>
      </c>
      <c r="S9519">
        <v>5116</v>
      </c>
      <c r="T9519" s="28">
        <v>45131</v>
      </c>
      <c r="U9519">
        <v>225</v>
      </c>
    </row>
    <row r="9520" spans="1:21" x14ac:dyDescent="0.25">
      <c r="A9520" t="s">
        <v>8661</v>
      </c>
      <c r="B9520" s="28">
        <v>44740</v>
      </c>
      <c r="C9520" s="28">
        <v>44783</v>
      </c>
      <c r="D9520" s="19">
        <v>60</v>
      </c>
      <c r="E9520">
        <v>141.54</v>
      </c>
      <c r="F9520" s="21">
        <f t="shared" si="1339"/>
        <v>44844</v>
      </c>
      <c r="G9520" s="28">
        <v>45131</v>
      </c>
      <c r="H9520" s="22">
        <f t="shared" si="1341"/>
        <v>287</v>
      </c>
      <c r="I9520" s="23">
        <f t="shared" si="1342"/>
        <v>40621.979999999996</v>
      </c>
      <c r="J9520" s="23">
        <f t="shared" si="1340"/>
        <v>344</v>
      </c>
      <c r="K9520" s="24">
        <f t="shared" si="1343"/>
        <v>-202.46</v>
      </c>
      <c r="L9520" s="23">
        <f t="shared" si="1344"/>
        <v>391</v>
      </c>
      <c r="M9520" s="23">
        <f t="shared" si="1345"/>
        <v>348</v>
      </c>
      <c r="N9520" s="23">
        <f t="shared" si="1346"/>
        <v>55342.14</v>
      </c>
      <c r="O9520" s="25">
        <f t="shared" si="1347"/>
        <v>49255.92</v>
      </c>
      <c r="P9520" t="s">
        <v>23</v>
      </c>
      <c r="Q9520" t="s">
        <v>1985</v>
      </c>
      <c r="R9520" t="s">
        <v>2210</v>
      </c>
      <c r="S9520">
        <v>5116</v>
      </c>
      <c r="T9520" s="28">
        <v>45131</v>
      </c>
      <c r="U9520">
        <v>141.54</v>
      </c>
    </row>
    <row r="9521" spans="1:21" x14ac:dyDescent="0.25">
      <c r="A9521" t="s">
        <v>8662</v>
      </c>
      <c r="B9521" s="28">
        <v>44740</v>
      </c>
      <c r="C9521" s="28">
        <v>44783</v>
      </c>
      <c r="D9521" s="19">
        <v>60</v>
      </c>
      <c r="E9521">
        <v>689</v>
      </c>
      <c r="F9521" s="21">
        <f t="shared" si="1339"/>
        <v>44844</v>
      </c>
      <c r="G9521" s="28">
        <v>45131</v>
      </c>
      <c r="H9521" s="22">
        <f t="shared" si="1341"/>
        <v>287</v>
      </c>
      <c r="I9521" s="23">
        <f t="shared" si="1342"/>
        <v>197743</v>
      </c>
      <c r="J9521" s="23">
        <f t="shared" si="1340"/>
        <v>344</v>
      </c>
      <c r="K9521" s="24">
        <f t="shared" si="1343"/>
        <v>345</v>
      </c>
      <c r="L9521" s="23">
        <f t="shared" si="1344"/>
        <v>391</v>
      </c>
      <c r="M9521" s="23">
        <f t="shared" si="1345"/>
        <v>348</v>
      </c>
      <c r="N9521" s="23">
        <f t="shared" si="1346"/>
        <v>269399</v>
      </c>
      <c r="O9521" s="25">
        <f t="shared" si="1347"/>
        <v>239772</v>
      </c>
      <c r="P9521" t="s">
        <v>23</v>
      </c>
      <c r="Q9521" t="s">
        <v>1985</v>
      </c>
      <c r="R9521" t="s">
        <v>2210</v>
      </c>
      <c r="S9521">
        <v>5116</v>
      </c>
      <c r="T9521" s="28">
        <v>45131</v>
      </c>
      <c r="U9521">
        <v>689</v>
      </c>
    </row>
    <row r="9522" spans="1:21" x14ac:dyDescent="0.25">
      <c r="A9522" t="s">
        <v>8663</v>
      </c>
      <c r="B9522" s="28">
        <v>44746</v>
      </c>
      <c r="C9522" s="28">
        <v>44826</v>
      </c>
      <c r="D9522" s="19">
        <v>60</v>
      </c>
      <c r="E9522">
        <v>689</v>
      </c>
      <c r="F9522" s="21">
        <f t="shared" si="1339"/>
        <v>44887</v>
      </c>
      <c r="G9522" s="28">
        <v>45131</v>
      </c>
      <c r="H9522" s="22">
        <f t="shared" si="1341"/>
        <v>244</v>
      </c>
      <c r="I9522" s="23">
        <f t="shared" si="1342"/>
        <v>168116</v>
      </c>
      <c r="J9522" s="23">
        <f t="shared" si="1340"/>
        <v>302</v>
      </c>
      <c r="K9522" s="24">
        <f t="shared" si="1343"/>
        <v>387</v>
      </c>
      <c r="L9522" s="23">
        <f t="shared" si="1344"/>
        <v>385</v>
      </c>
      <c r="M9522" s="23">
        <f t="shared" si="1345"/>
        <v>305</v>
      </c>
      <c r="N9522" s="23">
        <f t="shared" si="1346"/>
        <v>265265</v>
      </c>
      <c r="O9522" s="25">
        <f t="shared" si="1347"/>
        <v>210145</v>
      </c>
      <c r="P9522" t="s">
        <v>23</v>
      </c>
      <c r="Q9522" t="s">
        <v>1985</v>
      </c>
      <c r="R9522" t="s">
        <v>2210</v>
      </c>
      <c r="S9522">
        <v>5116</v>
      </c>
      <c r="T9522" s="28">
        <v>45131</v>
      </c>
      <c r="U9522">
        <v>689</v>
      </c>
    </row>
    <row r="9523" spans="1:21" x14ac:dyDescent="0.25">
      <c r="A9523" t="s">
        <v>8664</v>
      </c>
      <c r="B9523" s="28">
        <v>44746</v>
      </c>
      <c r="C9523" s="28">
        <v>44826</v>
      </c>
      <c r="D9523" s="19">
        <v>60</v>
      </c>
      <c r="E9523">
        <v>689</v>
      </c>
      <c r="F9523" s="21">
        <f t="shared" si="1339"/>
        <v>44887</v>
      </c>
      <c r="G9523" s="28">
        <v>45131</v>
      </c>
      <c r="H9523" s="22">
        <f t="shared" si="1341"/>
        <v>244</v>
      </c>
      <c r="I9523" s="23">
        <f t="shared" si="1342"/>
        <v>168116</v>
      </c>
      <c r="J9523" s="23">
        <f t="shared" si="1340"/>
        <v>302</v>
      </c>
      <c r="K9523" s="24">
        <f t="shared" si="1343"/>
        <v>387</v>
      </c>
      <c r="L9523" s="23">
        <f t="shared" si="1344"/>
        <v>385</v>
      </c>
      <c r="M9523" s="23">
        <f t="shared" si="1345"/>
        <v>305</v>
      </c>
      <c r="N9523" s="23">
        <f t="shared" si="1346"/>
        <v>265265</v>
      </c>
      <c r="O9523" s="25">
        <f t="shared" si="1347"/>
        <v>210145</v>
      </c>
      <c r="P9523" t="s">
        <v>23</v>
      </c>
      <c r="Q9523" t="s">
        <v>1985</v>
      </c>
      <c r="R9523" t="s">
        <v>2210</v>
      </c>
      <c r="S9523">
        <v>5116</v>
      </c>
      <c r="T9523" s="28">
        <v>45131</v>
      </c>
      <c r="U9523">
        <v>689</v>
      </c>
    </row>
    <row r="9524" spans="1:21" x14ac:dyDescent="0.25">
      <c r="A9524" t="s">
        <v>8665</v>
      </c>
      <c r="B9524" s="28">
        <v>44746</v>
      </c>
      <c r="C9524" s="28">
        <v>44783</v>
      </c>
      <c r="D9524" s="19">
        <v>60</v>
      </c>
      <c r="E9524">
        <v>689</v>
      </c>
      <c r="F9524" s="21">
        <f t="shared" si="1339"/>
        <v>44844</v>
      </c>
      <c r="G9524" s="28">
        <v>45131</v>
      </c>
      <c r="H9524" s="22">
        <f t="shared" si="1341"/>
        <v>287</v>
      </c>
      <c r="I9524" s="23">
        <f t="shared" si="1342"/>
        <v>197743</v>
      </c>
      <c r="J9524" s="23">
        <f t="shared" si="1340"/>
        <v>344</v>
      </c>
      <c r="K9524" s="24">
        <f t="shared" si="1343"/>
        <v>345</v>
      </c>
      <c r="L9524" s="23">
        <f t="shared" si="1344"/>
        <v>385</v>
      </c>
      <c r="M9524" s="23">
        <f t="shared" si="1345"/>
        <v>348</v>
      </c>
      <c r="N9524" s="23">
        <f t="shared" si="1346"/>
        <v>265265</v>
      </c>
      <c r="O9524" s="25">
        <f t="shared" si="1347"/>
        <v>239772</v>
      </c>
      <c r="P9524" t="s">
        <v>23</v>
      </c>
      <c r="Q9524" t="s">
        <v>1985</v>
      </c>
      <c r="R9524" t="s">
        <v>2210</v>
      </c>
      <c r="S9524">
        <v>5116</v>
      </c>
      <c r="T9524" s="28">
        <v>45131</v>
      </c>
      <c r="U9524">
        <v>689</v>
      </c>
    </row>
    <row r="9525" spans="1:21" x14ac:dyDescent="0.25">
      <c r="A9525" t="s">
        <v>8666</v>
      </c>
      <c r="B9525" s="28">
        <v>44748</v>
      </c>
      <c r="C9525" s="28">
        <v>44826</v>
      </c>
      <c r="D9525" s="19">
        <v>60</v>
      </c>
      <c r="E9525">
        <v>270</v>
      </c>
      <c r="F9525" s="21">
        <f t="shared" si="1339"/>
        <v>44887</v>
      </c>
      <c r="G9525" s="28">
        <v>45131</v>
      </c>
      <c r="H9525" s="22">
        <f t="shared" si="1341"/>
        <v>244</v>
      </c>
      <c r="I9525" s="23">
        <f t="shared" si="1342"/>
        <v>65880</v>
      </c>
      <c r="J9525" s="23">
        <f t="shared" si="1340"/>
        <v>302</v>
      </c>
      <c r="K9525" s="24">
        <f t="shared" si="1343"/>
        <v>-32</v>
      </c>
      <c r="L9525" s="23">
        <f t="shared" si="1344"/>
        <v>383</v>
      </c>
      <c r="M9525" s="23">
        <f t="shared" si="1345"/>
        <v>305</v>
      </c>
      <c r="N9525" s="23">
        <f t="shared" si="1346"/>
        <v>103410</v>
      </c>
      <c r="O9525" s="25">
        <f t="shared" si="1347"/>
        <v>82350</v>
      </c>
      <c r="P9525" t="s">
        <v>23</v>
      </c>
      <c r="Q9525" t="s">
        <v>1985</v>
      </c>
      <c r="R9525" t="s">
        <v>2210</v>
      </c>
      <c r="S9525">
        <v>5116</v>
      </c>
      <c r="T9525" s="28">
        <v>45131</v>
      </c>
      <c r="U9525">
        <v>270</v>
      </c>
    </row>
    <row r="9526" spans="1:21" x14ac:dyDescent="0.25">
      <c r="A9526" t="s">
        <v>8667</v>
      </c>
      <c r="B9526" s="28">
        <v>44748</v>
      </c>
      <c r="C9526" s="28">
        <v>44826</v>
      </c>
      <c r="D9526" s="19">
        <v>60</v>
      </c>
      <c r="E9526">
        <v>210</v>
      </c>
      <c r="F9526" s="21">
        <f t="shared" si="1339"/>
        <v>44887</v>
      </c>
      <c r="G9526" s="28">
        <v>45131</v>
      </c>
      <c r="H9526" s="22">
        <f t="shared" si="1341"/>
        <v>244</v>
      </c>
      <c r="I9526" s="23">
        <f t="shared" si="1342"/>
        <v>51240</v>
      </c>
      <c r="J9526" s="23">
        <f t="shared" si="1340"/>
        <v>302</v>
      </c>
      <c r="K9526" s="24">
        <f t="shared" si="1343"/>
        <v>-92</v>
      </c>
      <c r="L9526" s="23">
        <f t="shared" si="1344"/>
        <v>383</v>
      </c>
      <c r="M9526" s="23">
        <f t="shared" si="1345"/>
        <v>305</v>
      </c>
      <c r="N9526" s="23">
        <f t="shared" si="1346"/>
        <v>80430</v>
      </c>
      <c r="O9526" s="25">
        <f t="shared" si="1347"/>
        <v>64050</v>
      </c>
      <c r="P9526" t="s">
        <v>23</v>
      </c>
      <c r="Q9526" t="s">
        <v>1985</v>
      </c>
      <c r="R9526" t="s">
        <v>2210</v>
      </c>
      <c r="S9526">
        <v>5116</v>
      </c>
      <c r="T9526" s="28">
        <v>45131</v>
      </c>
      <c r="U9526">
        <v>210</v>
      </c>
    </row>
    <row r="9527" spans="1:21" x14ac:dyDescent="0.25">
      <c r="A9527" t="s">
        <v>8668</v>
      </c>
      <c r="B9527" s="28">
        <v>44748</v>
      </c>
      <c r="C9527" s="28">
        <v>44826</v>
      </c>
      <c r="D9527" s="19">
        <v>60</v>
      </c>
      <c r="E9527">
        <v>354</v>
      </c>
      <c r="F9527" s="21">
        <f t="shared" si="1339"/>
        <v>44887</v>
      </c>
      <c r="G9527" s="28">
        <v>45131</v>
      </c>
      <c r="H9527" s="22">
        <f t="shared" si="1341"/>
        <v>244</v>
      </c>
      <c r="I9527" s="23">
        <f t="shared" si="1342"/>
        <v>86376</v>
      </c>
      <c r="J9527" s="23">
        <f t="shared" si="1340"/>
        <v>302</v>
      </c>
      <c r="K9527" s="24">
        <f t="shared" si="1343"/>
        <v>52</v>
      </c>
      <c r="L9527" s="23">
        <f t="shared" si="1344"/>
        <v>383</v>
      </c>
      <c r="M9527" s="23">
        <f t="shared" si="1345"/>
        <v>305</v>
      </c>
      <c r="N9527" s="23">
        <f t="shared" si="1346"/>
        <v>135582</v>
      </c>
      <c r="O9527" s="25">
        <f t="shared" si="1347"/>
        <v>107970</v>
      </c>
      <c r="P9527" t="s">
        <v>23</v>
      </c>
      <c r="Q9527" t="s">
        <v>1985</v>
      </c>
      <c r="R9527" t="s">
        <v>2210</v>
      </c>
      <c r="S9527">
        <v>5116</v>
      </c>
      <c r="T9527" s="28">
        <v>45131</v>
      </c>
      <c r="U9527">
        <v>354</v>
      </c>
    </row>
    <row r="9528" spans="1:21" x14ac:dyDescent="0.25">
      <c r="A9528" t="s">
        <v>8669</v>
      </c>
      <c r="B9528" s="28">
        <v>44748</v>
      </c>
      <c r="C9528" s="28">
        <v>44826</v>
      </c>
      <c r="D9528" s="19">
        <v>60</v>
      </c>
      <c r="E9528">
        <v>249</v>
      </c>
      <c r="F9528" s="21">
        <f t="shared" si="1339"/>
        <v>44887</v>
      </c>
      <c r="G9528" s="28">
        <v>45131</v>
      </c>
      <c r="H9528" s="22">
        <f t="shared" si="1341"/>
        <v>244</v>
      </c>
      <c r="I9528" s="23">
        <f t="shared" si="1342"/>
        <v>60756</v>
      </c>
      <c r="J9528" s="23">
        <f t="shared" si="1340"/>
        <v>302</v>
      </c>
      <c r="K9528" s="24">
        <f t="shared" si="1343"/>
        <v>-53</v>
      </c>
      <c r="L9528" s="23">
        <f t="shared" si="1344"/>
        <v>383</v>
      </c>
      <c r="M9528" s="23">
        <f t="shared" si="1345"/>
        <v>305</v>
      </c>
      <c r="N9528" s="23">
        <f t="shared" si="1346"/>
        <v>95367</v>
      </c>
      <c r="O9528" s="25">
        <f t="shared" si="1347"/>
        <v>75945</v>
      </c>
      <c r="P9528" t="s">
        <v>23</v>
      </c>
      <c r="Q9528" t="s">
        <v>1985</v>
      </c>
      <c r="R9528" t="s">
        <v>2210</v>
      </c>
      <c r="S9528">
        <v>5116</v>
      </c>
      <c r="T9528" s="28">
        <v>45131</v>
      </c>
      <c r="U9528">
        <v>249</v>
      </c>
    </row>
    <row r="9529" spans="1:21" x14ac:dyDescent="0.25">
      <c r="A9529" t="s">
        <v>8670</v>
      </c>
      <c r="B9529" s="28">
        <v>44748</v>
      </c>
      <c r="C9529" s="28">
        <v>44826</v>
      </c>
      <c r="D9529" s="19">
        <v>60</v>
      </c>
      <c r="E9529">
        <v>249</v>
      </c>
      <c r="F9529" s="21">
        <f t="shared" si="1339"/>
        <v>44887</v>
      </c>
      <c r="G9529" s="28">
        <v>45131</v>
      </c>
      <c r="H9529" s="22">
        <f t="shared" si="1341"/>
        <v>244</v>
      </c>
      <c r="I9529" s="23">
        <f t="shared" si="1342"/>
        <v>60756</v>
      </c>
      <c r="J9529" s="23">
        <f t="shared" si="1340"/>
        <v>302</v>
      </c>
      <c r="K9529" s="24">
        <f t="shared" si="1343"/>
        <v>-53</v>
      </c>
      <c r="L9529" s="23">
        <f t="shared" si="1344"/>
        <v>383</v>
      </c>
      <c r="M9529" s="23">
        <f t="shared" si="1345"/>
        <v>305</v>
      </c>
      <c r="N9529" s="23">
        <f t="shared" si="1346"/>
        <v>95367</v>
      </c>
      <c r="O9529" s="25">
        <f t="shared" si="1347"/>
        <v>75945</v>
      </c>
      <c r="P9529" t="s">
        <v>23</v>
      </c>
      <c r="Q9529" t="s">
        <v>1985</v>
      </c>
      <c r="R9529" t="s">
        <v>2210</v>
      </c>
      <c r="S9529">
        <v>5116</v>
      </c>
      <c r="T9529" s="28">
        <v>45131</v>
      </c>
      <c r="U9529">
        <v>249</v>
      </c>
    </row>
    <row r="9530" spans="1:21" x14ac:dyDescent="0.25">
      <c r="A9530" t="s">
        <v>8671</v>
      </c>
      <c r="B9530" s="28">
        <v>44748</v>
      </c>
      <c r="C9530" s="28">
        <v>44826</v>
      </c>
      <c r="D9530" s="19">
        <v>60</v>
      </c>
      <c r="E9530">
        <v>300</v>
      </c>
      <c r="F9530" s="21">
        <f t="shared" si="1339"/>
        <v>44887</v>
      </c>
      <c r="G9530" s="28">
        <v>45131</v>
      </c>
      <c r="H9530" s="22">
        <f t="shared" si="1341"/>
        <v>244</v>
      </c>
      <c r="I9530" s="23">
        <f t="shared" si="1342"/>
        <v>73200</v>
      </c>
      <c r="J9530" s="23">
        <f t="shared" si="1340"/>
        <v>302</v>
      </c>
      <c r="K9530" s="24">
        <f t="shared" si="1343"/>
        <v>-2</v>
      </c>
      <c r="L9530" s="23">
        <f t="shared" si="1344"/>
        <v>383</v>
      </c>
      <c r="M9530" s="23">
        <f t="shared" si="1345"/>
        <v>305</v>
      </c>
      <c r="N9530" s="23">
        <f t="shared" si="1346"/>
        <v>114900</v>
      </c>
      <c r="O9530" s="25">
        <f t="shared" si="1347"/>
        <v>91500</v>
      </c>
      <c r="P9530" t="s">
        <v>23</v>
      </c>
      <c r="Q9530" t="s">
        <v>1985</v>
      </c>
      <c r="R9530" t="s">
        <v>2210</v>
      </c>
      <c r="S9530">
        <v>5116</v>
      </c>
      <c r="T9530" s="28">
        <v>45131</v>
      </c>
      <c r="U9530">
        <v>300</v>
      </c>
    </row>
    <row r="9531" spans="1:21" x14ac:dyDescent="0.25">
      <c r="A9531" t="s">
        <v>8672</v>
      </c>
      <c r="B9531" s="28">
        <v>44748</v>
      </c>
      <c r="C9531" s="28">
        <v>44826</v>
      </c>
      <c r="D9531" s="19">
        <v>60</v>
      </c>
      <c r="E9531">
        <v>300</v>
      </c>
      <c r="F9531" s="21">
        <f t="shared" si="1339"/>
        <v>44887</v>
      </c>
      <c r="G9531" s="28">
        <v>45131</v>
      </c>
      <c r="H9531" s="22">
        <f t="shared" si="1341"/>
        <v>244</v>
      </c>
      <c r="I9531" s="23">
        <f t="shared" si="1342"/>
        <v>73200</v>
      </c>
      <c r="J9531" s="23">
        <f t="shared" si="1340"/>
        <v>302</v>
      </c>
      <c r="K9531" s="24">
        <f t="shared" si="1343"/>
        <v>-2</v>
      </c>
      <c r="L9531" s="23">
        <f t="shared" si="1344"/>
        <v>383</v>
      </c>
      <c r="M9531" s="23">
        <f t="shared" si="1345"/>
        <v>305</v>
      </c>
      <c r="N9531" s="23">
        <f t="shared" si="1346"/>
        <v>114900</v>
      </c>
      <c r="O9531" s="25">
        <f t="shared" si="1347"/>
        <v>91500</v>
      </c>
      <c r="P9531" t="s">
        <v>23</v>
      </c>
      <c r="Q9531" t="s">
        <v>1985</v>
      </c>
      <c r="R9531" t="s">
        <v>2210</v>
      </c>
      <c r="S9531">
        <v>5116</v>
      </c>
      <c r="T9531" s="28">
        <v>45131</v>
      </c>
      <c r="U9531">
        <v>300</v>
      </c>
    </row>
    <row r="9532" spans="1:21" x14ac:dyDescent="0.25">
      <c r="A9532" t="s">
        <v>8673</v>
      </c>
      <c r="B9532" s="28">
        <v>44748</v>
      </c>
      <c r="C9532" s="28">
        <v>44826</v>
      </c>
      <c r="D9532" s="19">
        <v>60</v>
      </c>
      <c r="E9532">
        <v>134.34</v>
      </c>
      <c r="F9532" s="21">
        <f t="shared" si="1339"/>
        <v>44887</v>
      </c>
      <c r="G9532" s="28">
        <v>45131</v>
      </c>
      <c r="H9532" s="22">
        <f t="shared" si="1341"/>
        <v>244</v>
      </c>
      <c r="I9532" s="23">
        <f t="shared" si="1342"/>
        <v>32778.959999999999</v>
      </c>
      <c r="J9532" s="23">
        <f t="shared" si="1340"/>
        <v>302</v>
      </c>
      <c r="K9532" s="24">
        <f t="shared" si="1343"/>
        <v>-167.66</v>
      </c>
      <c r="L9532" s="23">
        <f t="shared" si="1344"/>
        <v>383</v>
      </c>
      <c r="M9532" s="23">
        <f t="shared" si="1345"/>
        <v>305</v>
      </c>
      <c r="N9532" s="23">
        <f t="shared" si="1346"/>
        <v>51452.22</v>
      </c>
      <c r="O9532" s="25">
        <f t="shared" si="1347"/>
        <v>40973.700000000004</v>
      </c>
      <c r="P9532" t="s">
        <v>23</v>
      </c>
      <c r="Q9532" t="s">
        <v>1985</v>
      </c>
      <c r="R9532" t="s">
        <v>2210</v>
      </c>
      <c r="S9532">
        <v>5116</v>
      </c>
      <c r="T9532" s="28">
        <v>45131</v>
      </c>
      <c r="U9532">
        <v>134.34</v>
      </c>
    </row>
    <row r="9533" spans="1:21" x14ac:dyDescent="0.25">
      <c r="A9533" t="s">
        <v>8674</v>
      </c>
      <c r="B9533" s="28">
        <v>44749</v>
      </c>
      <c r="C9533" s="28">
        <v>44826</v>
      </c>
      <c r="D9533" s="19">
        <v>60</v>
      </c>
      <c r="E9533">
        <v>437</v>
      </c>
      <c r="F9533" s="21">
        <f t="shared" si="1339"/>
        <v>44887</v>
      </c>
      <c r="G9533" s="28">
        <v>45131</v>
      </c>
      <c r="H9533" s="22">
        <f t="shared" si="1341"/>
        <v>244</v>
      </c>
      <c r="I9533" s="23">
        <f t="shared" si="1342"/>
        <v>106628</v>
      </c>
      <c r="J9533" s="23">
        <f t="shared" si="1340"/>
        <v>302</v>
      </c>
      <c r="K9533" s="24">
        <f t="shared" si="1343"/>
        <v>135</v>
      </c>
      <c r="L9533" s="23">
        <f t="shared" si="1344"/>
        <v>382</v>
      </c>
      <c r="M9533" s="23">
        <f t="shared" si="1345"/>
        <v>305</v>
      </c>
      <c r="N9533" s="23">
        <f t="shared" si="1346"/>
        <v>166934</v>
      </c>
      <c r="O9533" s="25">
        <f t="shared" si="1347"/>
        <v>133285</v>
      </c>
      <c r="P9533" t="s">
        <v>23</v>
      </c>
      <c r="Q9533" t="s">
        <v>1985</v>
      </c>
      <c r="R9533" t="s">
        <v>2210</v>
      </c>
      <c r="S9533">
        <v>5116</v>
      </c>
      <c r="T9533" s="28">
        <v>45131</v>
      </c>
      <c r="U9533">
        <v>437</v>
      </c>
    </row>
    <row r="9534" spans="1:21" x14ac:dyDescent="0.25">
      <c r="A9534" t="s">
        <v>8675</v>
      </c>
      <c r="B9534" s="28">
        <v>44749</v>
      </c>
      <c r="C9534" s="28">
        <v>44783</v>
      </c>
      <c r="D9534" s="19">
        <v>60</v>
      </c>
      <c r="E9534">
        <v>689</v>
      </c>
      <c r="F9534" s="21">
        <f t="shared" si="1339"/>
        <v>44844</v>
      </c>
      <c r="G9534" s="28">
        <v>45131</v>
      </c>
      <c r="H9534" s="22">
        <f t="shared" si="1341"/>
        <v>287</v>
      </c>
      <c r="I9534" s="23">
        <f t="shared" si="1342"/>
        <v>197743</v>
      </c>
      <c r="J9534" s="23">
        <f t="shared" si="1340"/>
        <v>344</v>
      </c>
      <c r="K9534" s="24">
        <f t="shared" si="1343"/>
        <v>345</v>
      </c>
      <c r="L9534" s="23">
        <f t="shared" si="1344"/>
        <v>382</v>
      </c>
      <c r="M9534" s="23">
        <f t="shared" si="1345"/>
        <v>348</v>
      </c>
      <c r="N9534" s="23">
        <f t="shared" si="1346"/>
        <v>263198</v>
      </c>
      <c r="O9534" s="25">
        <f t="shared" si="1347"/>
        <v>239772</v>
      </c>
      <c r="P9534" t="s">
        <v>23</v>
      </c>
      <c r="Q9534" t="s">
        <v>1985</v>
      </c>
      <c r="R9534" t="s">
        <v>2210</v>
      </c>
      <c r="S9534">
        <v>5116</v>
      </c>
      <c r="T9534" s="28">
        <v>45131</v>
      </c>
      <c r="U9534">
        <v>689</v>
      </c>
    </row>
    <row r="9535" spans="1:21" x14ac:dyDescent="0.25">
      <c r="A9535" t="s">
        <v>8676</v>
      </c>
      <c r="B9535" s="28">
        <v>44757</v>
      </c>
      <c r="C9535" s="28">
        <v>44826</v>
      </c>
      <c r="D9535" s="19">
        <v>60</v>
      </c>
      <c r="E9535">
        <v>225</v>
      </c>
      <c r="F9535" s="21">
        <f t="shared" si="1339"/>
        <v>44887</v>
      </c>
      <c r="G9535" s="28">
        <v>45131</v>
      </c>
      <c r="H9535" s="22">
        <f t="shared" si="1341"/>
        <v>244</v>
      </c>
      <c r="I9535" s="23">
        <f t="shared" si="1342"/>
        <v>54900</v>
      </c>
      <c r="J9535" s="23">
        <f t="shared" si="1340"/>
        <v>302</v>
      </c>
      <c r="K9535" s="24">
        <f t="shared" si="1343"/>
        <v>-77</v>
      </c>
      <c r="L9535" s="23">
        <f t="shared" si="1344"/>
        <v>374</v>
      </c>
      <c r="M9535" s="23">
        <f t="shared" si="1345"/>
        <v>305</v>
      </c>
      <c r="N9535" s="23">
        <f t="shared" si="1346"/>
        <v>84150</v>
      </c>
      <c r="O9535" s="25">
        <f t="shared" si="1347"/>
        <v>68625</v>
      </c>
      <c r="P9535" t="s">
        <v>23</v>
      </c>
      <c r="Q9535" t="s">
        <v>1985</v>
      </c>
      <c r="R9535" t="s">
        <v>2210</v>
      </c>
      <c r="S9535">
        <v>5116</v>
      </c>
      <c r="T9535" s="28">
        <v>45131</v>
      </c>
      <c r="U9535">
        <v>225</v>
      </c>
    </row>
    <row r="9536" spans="1:21" x14ac:dyDescent="0.25">
      <c r="A9536" t="s">
        <v>8677</v>
      </c>
      <c r="B9536" s="28">
        <v>44757</v>
      </c>
      <c r="C9536" s="28">
        <v>44826</v>
      </c>
      <c r="D9536" s="19">
        <v>60</v>
      </c>
      <c r="E9536">
        <v>437</v>
      </c>
      <c r="F9536" s="21">
        <f t="shared" si="1339"/>
        <v>44887</v>
      </c>
      <c r="G9536" s="28">
        <v>45131</v>
      </c>
      <c r="H9536" s="22">
        <f t="shared" si="1341"/>
        <v>244</v>
      </c>
      <c r="I9536" s="23">
        <f t="shared" si="1342"/>
        <v>106628</v>
      </c>
      <c r="J9536" s="23">
        <f t="shared" si="1340"/>
        <v>302</v>
      </c>
      <c r="K9536" s="24">
        <f t="shared" si="1343"/>
        <v>135</v>
      </c>
      <c r="L9536" s="23">
        <f t="shared" si="1344"/>
        <v>374</v>
      </c>
      <c r="M9536" s="23">
        <f t="shared" si="1345"/>
        <v>305</v>
      </c>
      <c r="N9536" s="23">
        <f t="shared" si="1346"/>
        <v>163438</v>
      </c>
      <c r="O9536" s="25">
        <f t="shared" si="1347"/>
        <v>133285</v>
      </c>
      <c r="P9536" t="s">
        <v>23</v>
      </c>
      <c r="Q9536" t="s">
        <v>1985</v>
      </c>
      <c r="R9536" t="s">
        <v>2210</v>
      </c>
      <c r="S9536">
        <v>5116</v>
      </c>
      <c r="T9536" s="28">
        <v>45131</v>
      </c>
      <c r="U9536">
        <v>437</v>
      </c>
    </row>
    <row r="9537" spans="1:21" x14ac:dyDescent="0.25">
      <c r="A9537" t="s">
        <v>8678</v>
      </c>
      <c r="B9537" s="28">
        <v>44757</v>
      </c>
      <c r="C9537" s="28">
        <v>44781</v>
      </c>
      <c r="D9537" s="19">
        <v>60</v>
      </c>
      <c r="E9537">
        <v>24</v>
      </c>
      <c r="F9537" s="21">
        <f t="shared" si="1339"/>
        <v>44842</v>
      </c>
      <c r="G9537" s="28">
        <v>45131</v>
      </c>
      <c r="H9537" s="22">
        <f t="shared" si="1341"/>
        <v>289</v>
      </c>
      <c r="I9537" s="23">
        <f t="shared" si="1342"/>
        <v>6936</v>
      </c>
      <c r="J9537" s="23">
        <f t="shared" si="1340"/>
        <v>346</v>
      </c>
      <c r="K9537" s="24">
        <f t="shared" si="1343"/>
        <v>-322</v>
      </c>
      <c r="L9537" s="23">
        <f t="shared" si="1344"/>
        <v>374</v>
      </c>
      <c r="M9537" s="23">
        <f t="shared" si="1345"/>
        <v>350</v>
      </c>
      <c r="N9537" s="23">
        <f t="shared" si="1346"/>
        <v>8976</v>
      </c>
      <c r="O9537" s="25">
        <f t="shared" si="1347"/>
        <v>8400</v>
      </c>
      <c r="P9537" t="s">
        <v>23</v>
      </c>
      <c r="Q9537" t="s">
        <v>1985</v>
      </c>
      <c r="R9537" t="s">
        <v>2210</v>
      </c>
      <c r="S9537">
        <v>5116</v>
      </c>
      <c r="T9537" s="28">
        <v>45131</v>
      </c>
      <c r="U9537">
        <v>24</v>
      </c>
    </row>
    <row r="9538" spans="1:21" x14ac:dyDescent="0.25">
      <c r="A9538" t="s">
        <v>8679</v>
      </c>
      <c r="B9538" s="28">
        <v>44760</v>
      </c>
      <c r="C9538" s="28">
        <v>44783</v>
      </c>
      <c r="D9538" s="19">
        <v>60</v>
      </c>
      <c r="E9538">
        <v>689</v>
      </c>
      <c r="F9538" s="21">
        <f t="shared" si="1339"/>
        <v>44844</v>
      </c>
      <c r="G9538" s="28">
        <v>45131</v>
      </c>
      <c r="H9538" s="22">
        <f t="shared" si="1341"/>
        <v>287</v>
      </c>
      <c r="I9538" s="23">
        <f t="shared" si="1342"/>
        <v>197743</v>
      </c>
      <c r="J9538" s="23">
        <f t="shared" si="1340"/>
        <v>344</v>
      </c>
      <c r="K9538" s="24">
        <f t="shared" si="1343"/>
        <v>345</v>
      </c>
      <c r="L9538" s="23">
        <f t="shared" si="1344"/>
        <v>371</v>
      </c>
      <c r="M9538" s="23">
        <f t="shared" si="1345"/>
        <v>348</v>
      </c>
      <c r="N9538" s="23">
        <f t="shared" si="1346"/>
        <v>255619</v>
      </c>
      <c r="O9538" s="25">
        <f t="shared" si="1347"/>
        <v>239772</v>
      </c>
      <c r="P9538" t="s">
        <v>23</v>
      </c>
      <c r="Q9538" t="s">
        <v>1985</v>
      </c>
      <c r="R9538" t="s">
        <v>2210</v>
      </c>
      <c r="S9538">
        <v>5116</v>
      </c>
      <c r="T9538" s="28">
        <v>45131</v>
      </c>
      <c r="U9538">
        <v>689</v>
      </c>
    </row>
    <row r="9539" spans="1:21" x14ac:dyDescent="0.25">
      <c r="A9539" t="s">
        <v>8680</v>
      </c>
      <c r="B9539" s="28">
        <v>44762</v>
      </c>
      <c r="C9539" s="28">
        <v>44826</v>
      </c>
      <c r="D9539" s="19">
        <v>60</v>
      </c>
      <c r="E9539">
        <v>689</v>
      </c>
      <c r="F9539" s="21">
        <f t="shared" si="1339"/>
        <v>44887</v>
      </c>
      <c r="G9539" s="28">
        <v>45131</v>
      </c>
      <c r="H9539" s="22">
        <f t="shared" si="1341"/>
        <v>244</v>
      </c>
      <c r="I9539" s="23">
        <f t="shared" si="1342"/>
        <v>168116</v>
      </c>
      <c r="J9539" s="23">
        <f t="shared" si="1340"/>
        <v>302</v>
      </c>
      <c r="K9539" s="24">
        <f t="shared" si="1343"/>
        <v>387</v>
      </c>
      <c r="L9539" s="23">
        <f t="shared" si="1344"/>
        <v>369</v>
      </c>
      <c r="M9539" s="23">
        <f t="shared" si="1345"/>
        <v>305</v>
      </c>
      <c r="N9539" s="23">
        <f t="shared" si="1346"/>
        <v>254241</v>
      </c>
      <c r="O9539" s="25">
        <f t="shared" si="1347"/>
        <v>210145</v>
      </c>
      <c r="P9539" t="s">
        <v>23</v>
      </c>
      <c r="Q9539" t="s">
        <v>1985</v>
      </c>
      <c r="R9539" t="s">
        <v>2210</v>
      </c>
      <c r="S9539">
        <v>5116</v>
      </c>
      <c r="T9539" s="28">
        <v>45131</v>
      </c>
      <c r="U9539">
        <v>689</v>
      </c>
    </row>
    <row r="9540" spans="1:21" x14ac:dyDescent="0.25">
      <c r="A9540" t="s">
        <v>8681</v>
      </c>
      <c r="B9540" s="28">
        <v>44762</v>
      </c>
      <c r="C9540" s="28">
        <v>44826</v>
      </c>
      <c r="D9540" s="19">
        <v>60</v>
      </c>
      <c r="E9540">
        <v>689</v>
      </c>
      <c r="F9540" s="21">
        <f t="shared" si="1339"/>
        <v>44887</v>
      </c>
      <c r="G9540" s="28">
        <v>45131</v>
      </c>
      <c r="H9540" s="22">
        <f t="shared" si="1341"/>
        <v>244</v>
      </c>
      <c r="I9540" s="23">
        <f t="shared" si="1342"/>
        <v>168116</v>
      </c>
      <c r="J9540" s="23">
        <f t="shared" si="1340"/>
        <v>302</v>
      </c>
      <c r="K9540" s="24">
        <f t="shared" si="1343"/>
        <v>387</v>
      </c>
      <c r="L9540" s="23">
        <f t="shared" si="1344"/>
        <v>369</v>
      </c>
      <c r="M9540" s="23">
        <f t="shared" si="1345"/>
        <v>305</v>
      </c>
      <c r="N9540" s="23">
        <f t="shared" si="1346"/>
        <v>254241</v>
      </c>
      <c r="O9540" s="25">
        <f t="shared" si="1347"/>
        <v>210145</v>
      </c>
      <c r="P9540" t="s">
        <v>23</v>
      </c>
      <c r="Q9540" t="s">
        <v>1985</v>
      </c>
      <c r="R9540" t="s">
        <v>2210</v>
      </c>
      <c r="S9540">
        <v>5116</v>
      </c>
      <c r="T9540" s="28">
        <v>45131</v>
      </c>
      <c r="U9540">
        <v>689</v>
      </c>
    </row>
    <row r="9541" spans="1:21" x14ac:dyDescent="0.25">
      <c r="A9541" t="s">
        <v>8682</v>
      </c>
      <c r="B9541" s="28">
        <v>44762</v>
      </c>
      <c r="C9541" s="28">
        <v>44783</v>
      </c>
      <c r="D9541" s="19">
        <v>60</v>
      </c>
      <c r="E9541">
        <v>689</v>
      </c>
      <c r="F9541" s="21">
        <f t="shared" si="1339"/>
        <v>44844</v>
      </c>
      <c r="G9541" s="28">
        <v>45131</v>
      </c>
      <c r="H9541" s="22">
        <f t="shared" si="1341"/>
        <v>287</v>
      </c>
      <c r="I9541" s="23">
        <f t="shared" si="1342"/>
        <v>197743</v>
      </c>
      <c r="J9541" s="23">
        <f t="shared" si="1340"/>
        <v>344</v>
      </c>
      <c r="K9541" s="24">
        <f t="shared" si="1343"/>
        <v>345</v>
      </c>
      <c r="L9541" s="23">
        <f t="shared" si="1344"/>
        <v>369</v>
      </c>
      <c r="M9541" s="23">
        <f t="shared" si="1345"/>
        <v>348</v>
      </c>
      <c r="N9541" s="23">
        <f t="shared" si="1346"/>
        <v>254241</v>
      </c>
      <c r="O9541" s="25">
        <f t="shared" si="1347"/>
        <v>239772</v>
      </c>
      <c r="P9541" t="s">
        <v>23</v>
      </c>
      <c r="Q9541" t="s">
        <v>1985</v>
      </c>
      <c r="R9541" t="s">
        <v>2210</v>
      </c>
      <c r="S9541">
        <v>5116</v>
      </c>
      <c r="T9541" s="28">
        <v>45131</v>
      </c>
      <c r="U9541">
        <v>689</v>
      </c>
    </row>
    <row r="9542" spans="1:21" x14ac:dyDescent="0.25">
      <c r="A9542" t="s">
        <v>8683</v>
      </c>
      <c r="B9542" s="28">
        <v>44762</v>
      </c>
      <c r="C9542" s="28">
        <v>44783</v>
      </c>
      <c r="D9542" s="19">
        <v>60</v>
      </c>
      <c r="E9542">
        <v>437</v>
      </c>
      <c r="F9542" s="21">
        <f t="shared" ref="F9542:F9605" si="1348">EDATE(C9542,2)</f>
        <v>44844</v>
      </c>
      <c r="G9542" s="28">
        <v>45131</v>
      </c>
      <c r="H9542" s="22">
        <f t="shared" si="1341"/>
        <v>287</v>
      </c>
      <c r="I9542" s="23">
        <f t="shared" si="1342"/>
        <v>125419</v>
      </c>
      <c r="J9542" s="23">
        <f t="shared" si="1340"/>
        <v>344</v>
      </c>
      <c r="K9542" s="24">
        <f t="shared" si="1343"/>
        <v>93</v>
      </c>
      <c r="L9542" s="23">
        <f t="shared" si="1344"/>
        <v>369</v>
      </c>
      <c r="M9542" s="23">
        <f t="shared" si="1345"/>
        <v>348</v>
      </c>
      <c r="N9542" s="23">
        <f t="shared" si="1346"/>
        <v>161253</v>
      </c>
      <c r="O9542" s="25">
        <f t="shared" si="1347"/>
        <v>152076</v>
      </c>
      <c r="P9542" t="s">
        <v>23</v>
      </c>
      <c r="Q9542" t="s">
        <v>1985</v>
      </c>
      <c r="R9542" t="s">
        <v>2210</v>
      </c>
      <c r="S9542">
        <v>5116</v>
      </c>
      <c r="T9542" s="28">
        <v>45131</v>
      </c>
      <c r="U9542">
        <v>437</v>
      </c>
    </row>
    <row r="9543" spans="1:21" x14ac:dyDescent="0.25">
      <c r="A9543" t="s">
        <v>8684</v>
      </c>
      <c r="B9543" s="28">
        <v>44763</v>
      </c>
      <c r="C9543" s="28">
        <v>44826</v>
      </c>
      <c r="D9543" s="19">
        <v>60</v>
      </c>
      <c r="E9543">
        <v>689</v>
      </c>
      <c r="F9543" s="21">
        <f t="shared" si="1348"/>
        <v>44887</v>
      </c>
      <c r="G9543" s="28">
        <v>45131</v>
      </c>
      <c r="H9543" s="22">
        <f t="shared" si="1341"/>
        <v>244</v>
      </c>
      <c r="I9543" s="23">
        <f t="shared" si="1342"/>
        <v>168116</v>
      </c>
      <c r="J9543" s="23">
        <f t="shared" ref="J9543:J9606" si="1349">DAYS360(C9543,G9543)</f>
        <v>302</v>
      </c>
      <c r="K9543" s="24">
        <f t="shared" si="1343"/>
        <v>387</v>
      </c>
      <c r="L9543" s="23">
        <f t="shared" si="1344"/>
        <v>368</v>
      </c>
      <c r="M9543" s="23">
        <f t="shared" si="1345"/>
        <v>305</v>
      </c>
      <c r="N9543" s="23">
        <f t="shared" si="1346"/>
        <v>253552</v>
      </c>
      <c r="O9543" s="25">
        <f t="shared" si="1347"/>
        <v>210145</v>
      </c>
      <c r="P9543" t="s">
        <v>23</v>
      </c>
      <c r="Q9543" t="s">
        <v>1985</v>
      </c>
      <c r="R9543" t="s">
        <v>2210</v>
      </c>
      <c r="S9543">
        <v>5116</v>
      </c>
      <c r="T9543" s="28">
        <v>45131</v>
      </c>
      <c r="U9543">
        <v>689</v>
      </c>
    </row>
    <row r="9544" spans="1:21" x14ac:dyDescent="0.25">
      <c r="A9544" t="s">
        <v>8685</v>
      </c>
      <c r="B9544" s="28">
        <v>44768</v>
      </c>
      <c r="C9544" s="28">
        <v>44826</v>
      </c>
      <c r="D9544" s="19">
        <v>60</v>
      </c>
      <c r="E9544">
        <v>437</v>
      </c>
      <c r="F9544" s="21">
        <f t="shared" si="1348"/>
        <v>44887</v>
      </c>
      <c r="G9544" s="28">
        <v>45131</v>
      </c>
      <c r="H9544" s="22">
        <f t="shared" si="1341"/>
        <v>244</v>
      </c>
      <c r="I9544" s="23">
        <f t="shared" si="1342"/>
        <v>106628</v>
      </c>
      <c r="J9544" s="23">
        <f t="shared" si="1349"/>
        <v>302</v>
      </c>
      <c r="K9544" s="24">
        <f t="shared" si="1343"/>
        <v>135</v>
      </c>
      <c r="L9544" s="23">
        <f t="shared" si="1344"/>
        <v>363</v>
      </c>
      <c r="M9544" s="23">
        <f t="shared" si="1345"/>
        <v>305</v>
      </c>
      <c r="N9544" s="23">
        <f t="shared" si="1346"/>
        <v>158631</v>
      </c>
      <c r="O9544" s="25">
        <f t="shared" si="1347"/>
        <v>133285</v>
      </c>
      <c r="P9544" t="s">
        <v>23</v>
      </c>
      <c r="Q9544" t="s">
        <v>1985</v>
      </c>
      <c r="R9544" t="s">
        <v>2210</v>
      </c>
      <c r="S9544">
        <v>5116</v>
      </c>
      <c r="T9544" s="28">
        <v>45131</v>
      </c>
      <c r="U9544">
        <v>437</v>
      </c>
    </row>
    <row r="9545" spans="1:21" x14ac:dyDescent="0.25">
      <c r="A9545" t="s">
        <v>1705</v>
      </c>
      <c r="B9545" s="28">
        <v>45115</v>
      </c>
      <c r="C9545" s="28">
        <v>45115</v>
      </c>
      <c r="D9545" s="19">
        <v>60</v>
      </c>
      <c r="E9545">
        <v>900</v>
      </c>
      <c r="F9545" s="21">
        <f t="shared" si="1348"/>
        <v>45177</v>
      </c>
      <c r="G9545" s="28">
        <v>45162</v>
      </c>
      <c r="H9545" s="22">
        <f t="shared" si="1341"/>
        <v>-15</v>
      </c>
      <c r="I9545" s="23">
        <f t="shared" si="1342"/>
        <v>-13500</v>
      </c>
      <c r="J9545" s="23">
        <f t="shared" si="1349"/>
        <v>46</v>
      </c>
      <c r="K9545" s="24">
        <f t="shared" si="1343"/>
        <v>854</v>
      </c>
      <c r="L9545" s="23">
        <f t="shared" si="1344"/>
        <v>47</v>
      </c>
      <c r="M9545" s="23">
        <f t="shared" si="1345"/>
        <v>47</v>
      </c>
      <c r="N9545" s="23">
        <f t="shared" si="1346"/>
        <v>42300</v>
      </c>
      <c r="O9545" s="25">
        <f t="shared" si="1347"/>
        <v>42300</v>
      </c>
      <c r="P9545" t="s">
        <v>23</v>
      </c>
      <c r="Q9545" t="s">
        <v>1985</v>
      </c>
      <c r="R9545" t="s">
        <v>8686</v>
      </c>
      <c r="S9545">
        <v>6038</v>
      </c>
      <c r="T9545" s="28">
        <v>45162</v>
      </c>
      <c r="U9545">
        <v>900</v>
      </c>
    </row>
    <row r="9546" spans="1:21" x14ac:dyDescent="0.25">
      <c r="A9546" t="s">
        <v>1331</v>
      </c>
      <c r="B9546" s="28">
        <v>45051</v>
      </c>
      <c r="C9546" s="28">
        <v>45051</v>
      </c>
      <c r="D9546" s="19">
        <v>60</v>
      </c>
      <c r="E9546" s="7">
        <v>21069.24</v>
      </c>
      <c r="F9546" s="21">
        <f t="shared" si="1348"/>
        <v>45112</v>
      </c>
      <c r="G9546" s="28">
        <v>45125</v>
      </c>
      <c r="H9546" s="22">
        <f t="shared" si="1341"/>
        <v>13</v>
      </c>
      <c r="I9546" s="23">
        <f t="shared" si="1342"/>
        <v>273900.12</v>
      </c>
      <c r="J9546" s="23">
        <f t="shared" si="1349"/>
        <v>73</v>
      </c>
      <c r="K9546" s="24">
        <f t="shared" si="1343"/>
        <v>20996.240000000002</v>
      </c>
      <c r="L9546" s="23">
        <f t="shared" si="1344"/>
        <v>74</v>
      </c>
      <c r="M9546" s="23">
        <f t="shared" si="1345"/>
        <v>74</v>
      </c>
      <c r="N9546" s="23">
        <f t="shared" si="1346"/>
        <v>1559123.76</v>
      </c>
      <c r="O9546" s="25">
        <f t="shared" si="1347"/>
        <v>1559123.76</v>
      </c>
      <c r="P9546" t="s">
        <v>1986</v>
      </c>
      <c r="Q9546" t="s">
        <v>1987</v>
      </c>
      <c r="R9546" t="s">
        <v>2211</v>
      </c>
      <c r="S9546">
        <v>4930</v>
      </c>
      <c r="T9546" s="28">
        <v>45125</v>
      </c>
      <c r="U9546" s="7">
        <v>21069.24</v>
      </c>
    </row>
    <row r="9547" spans="1:21" x14ac:dyDescent="0.25">
      <c r="A9547" t="s">
        <v>3390</v>
      </c>
      <c r="B9547" s="28">
        <v>45086</v>
      </c>
      <c r="C9547" s="28">
        <v>45086</v>
      </c>
      <c r="D9547" s="19">
        <v>60</v>
      </c>
      <c r="E9547" s="7">
        <v>21240.85</v>
      </c>
      <c r="F9547" s="21">
        <f t="shared" si="1348"/>
        <v>45147</v>
      </c>
      <c r="G9547" s="28">
        <v>45146</v>
      </c>
      <c r="H9547" s="22">
        <f t="shared" si="1341"/>
        <v>-1</v>
      </c>
      <c r="I9547" s="23">
        <f t="shared" si="1342"/>
        <v>-21240.85</v>
      </c>
      <c r="J9547" s="23">
        <f t="shared" si="1349"/>
        <v>59</v>
      </c>
      <c r="K9547" s="24">
        <f t="shared" si="1343"/>
        <v>21181.85</v>
      </c>
      <c r="L9547" s="23">
        <f t="shared" si="1344"/>
        <v>60</v>
      </c>
      <c r="M9547" s="23">
        <f t="shared" si="1345"/>
        <v>60</v>
      </c>
      <c r="N9547" s="23">
        <f t="shared" si="1346"/>
        <v>1274451</v>
      </c>
      <c r="O9547" s="25">
        <f t="shared" si="1347"/>
        <v>1274451</v>
      </c>
      <c r="P9547" t="s">
        <v>1986</v>
      </c>
      <c r="Q9547" t="s">
        <v>1987</v>
      </c>
      <c r="R9547" t="s">
        <v>2211</v>
      </c>
      <c r="S9547">
        <v>5697</v>
      </c>
      <c r="T9547" s="28">
        <v>45146</v>
      </c>
      <c r="U9547" s="7">
        <v>21240.85</v>
      </c>
    </row>
    <row r="9548" spans="1:21" x14ac:dyDescent="0.25">
      <c r="A9548" t="s">
        <v>2716</v>
      </c>
      <c r="B9548" s="28">
        <v>45126</v>
      </c>
      <c r="C9548" s="28">
        <v>45128</v>
      </c>
      <c r="D9548" s="19">
        <v>60</v>
      </c>
      <c r="E9548" s="7">
        <v>20672.21</v>
      </c>
      <c r="F9548" s="21">
        <f t="shared" si="1348"/>
        <v>45190</v>
      </c>
      <c r="G9548" s="28">
        <v>45161</v>
      </c>
      <c r="H9548" s="22">
        <f t="shared" si="1341"/>
        <v>-29</v>
      </c>
      <c r="I9548" s="23">
        <f t="shared" si="1342"/>
        <v>-599494.09</v>
      </c>
      <c r="J9548" s="23">
        <f t="shared" si="1349"/>
        <v>32</v>
      </c>
      <c r="K9548" s="24">
        <f t="shared" si="1343"/>
        <v>20640.21</v>
      </c>
      <c r="L9548" s="23">
        <f t="shared" si="1344"/>
        <v>35</v>
      </c>
      <c r="M9548" s="23">
        <f t="shared" si="1345"/>
        <v>33</v>
      </c>
      <c r="N9548" s="23">
        <f t="shared" si="1346"/>
        <v>723527.35</v>
      </c>
      <c r="O9548" s="25">
        <f t="shared" si="1347"/>
        <v>682182.92999999993</v>
      </c>
      <c r="P9548" t="s">
        <v>1986</v>
      </c>
      <c r="Q9548" t="s">
        <v>1987</v>
      </c>
      <c r="R9548" t="s">
        <v>2211</v>
      </c>
      <c r="S9548">
        <v>5992</v>
      </c>
      <c r="T9548" s="28">
        <v>45161</v>
      </c>
      <c r="U9548" s="7">
        <v>20672.21</v>
      </c>
    </row>
    <row r="9549" spans="1:21" x14ac:dyDescent="0.25">
      <c r="A9549" t="s">
        <v>3393</v>
      </c>
      <c r="B9549" s="28">
        <v>45131</v>
      </c>
      <c r="C9549" s="28">
        <v>45132</v>
      </c>
      <c r="D9549" s="19">
        <v>60</v>
      </c>
      <c r="E9549" s="7">
        <v>20460.64</v>
      </c>
      <c r="F9549" s="21">
        <f t="shared" si="1348"/>
        <v>45194</v>
      </c>
      <c r="G9549" s="28">
        <v>45189</v>
      </c>
      <c r="H9549" s="22">
        <f t="shared" si="1341"/>
        <v>-5</v>
      </c>
      <c r="I9549" s="23">
        <f t="shared" si="1342"/>
        <v>-102303.2</v>
      </c>
      <c r="J9549" s="23">
        <f t="shared" si="1349"/>
        <v>55</v>
      </c>
      <c r="K9549" s="24">
        <f t="shared" si="1343"/>
        <v>20405.64</v>
      </c>
      <c r="L9549" s="23">
        <f t="shared" si="1344"/>
        <v>58</v>
      </c>
      <c r="M9549" s="23">
        <f t="shared" si="1345"/>
        <v>57</v>
      </c>
      <c r="N9549" s="23">
        <f t="shared" si="1346"/>
        <v>1186717.1199999999</v>
      </c>
      <c r="O9549" s="25">
        <f t="shared" si="1347"/>
        <v>1166256.48</v>
      </c>
      <c r="P9549" t="s">
        <v>1986</v>
      </c>
      <c r="Q9549" t="s">
        <v>1987</v>
      </c>
      <c r="R9549" t="s">
        <v>2211</v>
      </c>
      <c r="S9549">
        <v>6596</v>
      </c>
      <c r="T9549" s="28">
        <v>45189</v>
      </c>
      <c r="U9549" s="7">
        <v>20460.64</v>
      </c>
    </row>
    <row r="9550" spans="1:21" x14ac:dyDescent="0.25">
      <c r="A9550" t="s">
        <v>8687</v>
      </c>
      <c r="B9550" s="28">
        <v>45051</v>
      </c>
      <c r="C9550" s="28">
        <v>45055</v>
      </c>
      <c r="D9550" s="19">
        <v>60</v>
      </c>
      <c r="E9550" s="7">
        <v>149000</v>
      </c>
      <c r="F9550" s="21">
        <f t="shared" si="1348"/>
        <v>45116</v>
      </c>
      <c r="G9550" s="28">
        <v>45161</v>
      </c>
      <c r="H9550" s="22">
        <f t="shared" si="1341"/>
        <v>45</v>
      </c>
      <c r="I9550" s="23">
        <f t="shared" si="1342"/>
        <v>6705000</v>
      </c>
      <c r="J9550" s="23">
        <f t="shared" si="1349"/>
        <v>104</v>
      </c>
      <c r="K9550" s="24">
        <f t="shared" si="1343"/>
        <v>148896</v>
      </c>
      <c r="L9550" s="23">
        <f t="shared" si="1344"/>
        <v>110</v>
      </c>
      <c r="M9550" s="23">
        <f t="shared" si="1345"/>
        <v>106</v>
      </c>
      <c r="N9550" s="23">
        <f t="shared" si="1346"/>
        <v>16390000</v>
      </c>
      <c r="O9550" s="25">
        <f t="shared" si="1347"/>
        <v>15794000</v>
      </c>
      <c r="P9550" t="s">
        <v>23</v>
      </c>
      <c r="Q9550" t="s">
        <v>1985</v>
      </c>
      <c r="R9550" t="s">
        <v>2213</v>
      </c>
      <c r="S9550">
        <v>6025</v>
      </c>
      <c r="T9550" s="28">
        <v>45161</v>
      </c>
      <c r="U9550" s="7">
        <v>149000</v>
      </c>
    </row>
    <row r="9551" spans="1:21" x14ac:dyDescent="0.25">
      <c r="A9551" t="s">
        <v>8688</v>
      </c>
      <c r="B9551" s="28">
        <v>45107</v>
      </c>
      <c r="C9551" s="28">
        <v>45107</v>
      </c>
      <c r="D9551" s="19">
        <v>60</v>
      </c>
      <c r="E9551" s="7">
        <v>4605.45</v>
      </c>
      <c r="F9551" s="21">
        <f t="shared" si="1348"/>
        <v>45168</v>
      </c>
      <c r="G9551" s="28">
        <v>45125</v>
      </c>
      <c r="H9551" s="22">
        <f t="shared" si="1341"/>
        <v>-43</v>
      </c>
      <c r="I9551" s="23">
        <f t="shared" si="1342"/>
        <v>-198034.35</v>
      </c>
      <c r="J9551" s="23">
        <f t="shared" si="1349"/>
        <v>18</v>
      </c>
      <c r="K9551" s="24">
        <f t="shared" si="1343"/>
        <v>4587.45</v>
      </c>
      <c r="L9551" s="23">
        <f t="shared" si="1344"/>
        <v>18</v>
      </c>
      <c r="M9551" s="23">
        <f t="shared" si="1345"/>
        <v>18</v>
      </c>
      <c r="N9551" s="23">
        <f t="shared" si="1346"/>
        <v>82898.099999999991</v>
      </c>
      <c r="O9551" s="25">
        <f t="shared" si="1347"/>
        <v>82898.099999999991</v>
      </c>
      <c r="P9551" t="s">
        <v>23</v>
      </c>
      <c r="Q9551" t="s">
        <v>1985</v>
      </c>
      <c r="R9551" t="s">
        <v>2214</v>
      </c>
      <c r="S9551">
        <v>4949</v>
      </c>
      <c r="T9551" s="28">
        <v>45125</v>
      </c>
      <c r="U9551" s="7">
        <v>4605.45</v>
      </c>
    </row>
    <row r="9552" spans="1:21" x14ac:dyDescent="0.25">
      <c r="A9552" t="s">
        <v>8689</v>
      </c>
      <c r="B9552" s="28">
        <v>45107</v>
      </c>
      <c r="C9552" s="28">
        <v>45107</v>
      </c>
      <c r="D9552" s="19">
        <v>60</v>
      </c>
      <c r="E9552" s="7">
        <v>20956</v>
      </c>
      <c r="F9552" s="21">
        <f t="shared" si="1348"/>
        <v>45168</v>
      </c>
      <c r="G9552" s="28">
        <v>45125</v>
      </c>
      <c r="H9552" s="22">
        <f t="shared" si="1341"/>
        <v>-43</v>
      </c>
      <c r="I9552" s="23">
        <f t="shared" si="1342"/>
        <v>-901108</v>
      </c>
      <c r="J9552" s="23">
        <f t="shared" si="1349"/>
        <v>18</v>
      </c>
      <c r="K9552" s="24">
        <f t="shared" si="1343"/>
        <v>20938</v>
      </c>
      <c r="L9552" s="23">
        <f t="shared" si="1344"/>
        <v>18</v>
      </c>
      <c r="M9552" s="23">
        <f t="shared" si="1345"/>
        <v>18</v>
      </c>
      <c r="N9552" s="23">
        <f t="shared" si="1346"/>
        <v>377208</v>
      </c>
      <c r="O9552" s="25">
        <f t="shared" si="1347"/>
        <v>377208</v>
      </c>
      <c r="P9552" t="s">
        <v>23</v>
      </c>
      <c r="Q9552" t="s">
        <v>1985</v>
      </c>
      <c r="R9552" t="s">
        <v>2214</v>
      </c>
      <c r="S9552">
        <v>4948</v>
      </c>
      <c r="T9552" s="28">
        <v>45125</v>
      </c>
      <c r="U9552" s="7">
        <v>20956</v>
      </c>
    </row>
    <row r="9553" spans="1:21" x14ac:dyDescent="0.25">
      <c r="A9553" t="s">
        <v>1662</v>
      </c>
      <c r="B9553" s="28">
        <v>45064</v>
      </c>
      <c r="C9553" s="28">
        <v>45075</v>
      </c>
      <c r="D9553" s="19">
        <v>60</v>
      </c>
      <c r="E9553">
        <v>125</v>
      </c>
      <c r="F9553" s="21">
        <f t="shared" si="1348"/>
        <v>45136</v>
      </c>
      <c r="G9553" s="28">
        <v>45114</v>
      </c>
      <c r="H9553" s="22">
        <f t="shared" si="1341"/>
        <v>-22</v>
      </c>
      <c r="I9553" s="23">
        <f t="shared" si="1342"/>
        <v>-2750</v>
      </c>
      <c r="J9553" s="23">
        <f t="shared" si="1349"/>
        <v>38</v>
      </c>
      <c r="K9553" s="24">
        <f t="shared" si="1343"/>
        <v>87</v>
      </c>
      <c r="L9553" s="23">
        <f t="shared" si="1344"/>
        <v>50</v>
      </c>
      <c r="M9553" s="23">
        <f t="shared" si="1345"/>
        <v>39</v>
      </c>
      <c r="N9553" s="23">
        <f t="shared" si="1346"/>
        <v>6250</v>
      </c>
      <c r="O9553" s="25">
        <f t="shared" si="1347"/>
        <v>4875</v>
      </c>
      <c r="P9553" t="s">
        <v>23</v>
      </c>
      <c r="Q9553" t="s">
        <v>1985</v>
      </c>
      <c r="R9553" t="s">
        <v>8690</v>
      </c>
      <c r="S9553">
        <v>4593</v>
      </c>
      <c r="T9553" s="28">
        <v>45114</v>
      </c>
      <c r="U9553">
        <v>125</v>
      </c>
    </row>
    <row r="9554" spans="1:21" x14ac:dyDescent="0.25">
      <c r="A9554" t="s">
        <v>408</v>
      </c>
      <c r="B9554" s="28">
        <v>45047</v>
      </c>
      <c r="C9554" s="28">
        <v>45047</v>
      </c>
      <c r="D9554" s="19">
        <v>60</v>
      </c>
      <c r="E9554" s="7">
        <v>1405.8</v>
      </c>
      <c r="F9554" s="21">
        <f t="shared" si="1348"/>
        <v>45108</v>
      </c>
      <c r="G9554" s="28">
        <v>45124</v>
      </c>
      <c r="H9554" s="22">
        <f t="shared" si="1341"/>
        <v>16</v>
      </c>
      <c r="I9554" s="23">
        <f t="shared" si="1342"/>
        <v>22492.799999999999</v>
      </c>
      <c r="J9554" s="23">
        <f t="shared" si="1349"/>
        <v>76</v>
      </c>
      <c r="K9554" s="24">
        <f t="shared" si="1343"/>
        <v>1329.8</v>
      </c>
      <c r="L9554" s="23">
        <f t="shared" si="1344"/>
        <v>77</v>
      </c>
      <c r="M9554" s="23">
        <f t="shared" si="1345"/>
        <v>77</v>
      </c>
      <c r="N9554" s="23">
        <f t="shared" si="1346"/>
        <v>108246.59999999999</v>
      </c>
      <c r="O9554" s="25">
        <f t="shared" si="1347"/>
        <v>108246.59999999999</v>
      </c>
      <c r="P9554" t="s">
        <v>23</v>
      </c>
      <c r="Q9554" t="s">
        <v>1985</v>
      </c>
      <c r="R9554" t="s">
        <v>2215</v>
      </c>
      <c r="S9554">
        <v>4872</v>
      </c>
      <c r="T9554" s="28">
        <v>45124</v>
      </c>
      <c r="U9554" s="7">
        <v>1405.8</v>
      </c>
    </row>
    <row r="9555" spans="1:21" x14ac:dyDescent="0.25">
      <c r="A9555" t="s">
        <v>2517</v>
      </c>
      <c r="B9555" s="28">
        <v>45048</v>
      </c>
      <c r="C9555" s="28">
        <v>45048</v>
      </c>
      <c r="D9555" s="19">
        <v>60</v>
      </c>
      <c r="E9555" s="7">
        <v>1280.72</v>
      </c>
      <c r="F9555" s="21">
        <f t="shared" si="1348"/>
        <v>45109</v>
      </c>
      <c r="G9555" s="28">
        <v>45124</v>
      </c>
      <c r="H9555" s="22">
        <f t="shared" si="1341"/>
        <v>15</v>
      </c>
      <c r="I9555" s="23">
        <f t="shared" si="1342"/>
        <v>19210.8</v>
      </c>
      <c r="J9555" s="23">
        <f t="shared" si="1349"/>
        <v>75</v>
      </c>
      <c r="K9555" s="24">
        <f t="shared" si="1343"/>
        <v>1205.72</v>
      </c>
      <c r="L9555" s="23">
        <f t="shared" si="1344"/>
        <v>76</v>
      </c>
      <c r="M9555" s="23">
        <f t="shared" si="1345"/>
        <v>76</v>
      </c>
      <c r="N9555" s="23">
        <f t="shared" si="1346"/>
        <v>97334.720000000001</v>
      </c>
      <c r="O9555" s="25">
        <f t="shared" si="1347"/>
        <v>97334.720000000001</v>
      </c>
      <c r="P9555" t="s">
        <v>23</v>
      </c>
      <c r="Q9555" t="s">
        <v>1985</v>
      </c>
      <c r="R9555" t="s">
        <v>2215</v>
      </c>
      <c r="S9555">
        <v>4872</v>
      </c>
      <c r="T9555" s="28">
        <v>45124</v>
      </c>
      <c r="U9555" s="7">
        <v>1280.72</v>
      </c>
    </row>
    <row r="9556" spans="1:21" x14ac:dyDescent="0.25">
      <c r="A9556" t="s">
        <v>2518</v>
      </c>
      <c r="B9556" s="28">
        <v>45050</v>
      </c>
      <c r="C9556" s="28">
        <v>45050</v>
      </c>
      <c r="D9556" s="19">
        <v>60</v>
      </c>
      <c r="E9556">
        <v>20.49</v>
      </c>
      <c r="F9556" s="21">
        <f t="shared" si="1348"/>
        <v>45111</v>
      </c>
      <c r="G9556" s="28">
        <v>45124</v>
      </c>
      <c r="H9556" s="22">
        <f t="shared" si="1341"/>
        <v>13</v>
      </c>
      <c r="I9556" s="23">
        <f t="shared" si="1342"/>
        <v>266.37</v>
      </c>
      <c r="J9556" s="23">
        <f t="shared" si="1349"/>
        <v>73</v>
      </c>
      <c r="K9556" s="24">
        <f t="shared" si="1343"/>
        <v>-52.510000000000005</v>
      </c>
      <c r="L9556" s="23">
        <f t="shared" si="1344"/>
        <v>74</v>
      </c>
      <c r="M9556" s="23">
        <f t="shared" si="1345"/>
        <v>74</v>
      </c>
      <c r="N9556" s="23">
        <f t="shared" si="1346"/>
        <v>1516.26</v>
      </c>
      <c r="O9556" s="25">
        <f t="shared" si="1347"/>
        <v>1516.26</v>
      </c>
      <c r="P9556" t="s">
        <v>23</v>
      </c>
      <c r="Q9556" t="s">
        <v>1985</v>
      </c>
      <c r="R9556" t="s">
        <v>2215</v>
      </c>
      <c r="S9556">
        <v>4872</v>
      </c>
      <c r="T9556" s="28">
        <v>45124</v>
      </c>
      <c r="U9556">
        <v>20.49</v>
      </c>
    </row>
    <row r="9557" spans="1:21" x14ac:dyDescent="0.25">
      <c r="A9557" t="s">
        <v>2713</v>
      </c>
      <c r="B9557" s="28">
        <v>45080</v>
      </c>
      <c r="C9557" s="28">
        <v>45080</v>
      </c>
      <c r="D9557" s="19">
        <v>60</v>
      </c>
      <c r="E9557" s="7">
        <v>1454.29</v>
      </c>
      <c r="F9557" s="21">
        <f t="shared" si="1348"/>
        <v>45141</v>
      </c>
      <c r="G9557" s="28">
        <v>45160</v>
      </c>
      <c r="H9557" s="22">
        <f t="shared" si="1341"/>
        <v>19</v>
      </c>
      <c r="I9557" s="23">
        <f t="shared" si="1342"/>
        <v>27631.51</v>
      </c>
      <c r="J9557" s="23">
        <f t="shared" si="1349"/>
        <v>79</v>
      </c>
      <c r="K9557" s="24">
        <f t="shared" si="1343"/>
        <v>1375.29</v>
      </c>
      <c r="L9557" s="23">
        <f t="shared" si="1344"/>
        <v>80</v>
      </c>
      <c r="M9557" s="23">
        <f t="shared" si="1345"/>
        <v>80</v>
      </c>
      <c r="N9557" s="23">
        <f t="shared" si="1346"/>
        <v>116343.2</v>
      </c>
      <c r="O9557" s="25">
        <f t="shared" si="1347"/>
        <v>116343.2</v>
      </c>
      <c r="P9557" t="s">
        <v>23</v>
      </c>
      <c r="Q9557" t="s">
        <v>1985</v>
      </c>
      <c r="R9557" t="s">
        <v>2215</v>
      </c>
      <c r="S9557">
        <v>5969</v>
      </c>
      <c r="T9557" s="28">
        <v>45160</v>
      </c>
      <c r="U9557" s="7">
        <v>1454.29</v>
      </c>
    </row>
    <row r="9558" spans="1:21" x14ac:dyDescent="0.25">
      <c r="A9558" t="s">
        <v>628</v>
      </c>
      <c r="B9558" s="28">
        <v>45082</v>
      </c>
      <c r="C9558" s="28">
        <v>45082</v>
      </c>
      <c r="D9558" s="19">
        <v>60</v>
      </c>
      <c r="E9558" s="7">
        <v>1749.2</v>
      </c>
      <c r="F9558" s="21">
        <f t="shared" si="1348"/>
        <v>45143</v>
      </c>
      <c r="G9558" s="28">
        <v>45160</v>
      </c>
      <c r="H9558" s="22">
        <f t="shared" si="1341"/>
        <v>17</v>
      </c>
      <c r="I9558" s="23">
        <f t="shared" si="1342"/>
        <v>29736.400000000001</v>
      </c>
      <c r="J9558" s="23">
        <f t="shared" si="1349"/>
        <v>77</v>
      </c>
      <c r="K9558" s="24">
        <f t="shared" si="1343"/>
        <v>1672.2</v>
      </c>
      <c r="L9558" s="23">
        <f t="shared" si="1344"/>
        <v>78</v>
      </c>
      <c r="M9558" s="23">
        <f t="shared" si="1345"/>
        <v>78</v>
      </c>
      <c r="N9558" s="23">
        <f t="shared" si="1346"/>
        <v>136437.6</v>
      </c>
      <c r="O9558" s="25">
        <f t="shared" si="1347"/>
        <v>136437.6</v>
      </c>
      <c r="P9558" t="s">
        <v>23</v>
      </c>
      <c r="Q9558" t="s">
        <v>1985</v>
      </c>
      <c r="R9558" t="s">
        <v>2215</v>
      </c>
      <c r="S9558">
        <v>5969</v>
      </c>
      <c r="T9558" s="28">
        <v>45160</v>
      </c>
      <c r="U9558" s="7">
        <v>1749.2</v>
      </c>
    </row>
    <row r="9559" spans="1:21" x14ac:dyDescent="0.25">
      <c r="A9559" t="s">
        <v>4896</v>
      </c>
      <c r="B9559" s="28">
        <v>45109</v>
      </c>
      <c r="C9559" s="28">
        <v>45109</v>
      </c>
      <c r="D9559" s="19">
        <v>60</v>
      </c>
      <c r="E9559" s="7">
        <v>1676.1</v>
      </c>
      <c r="F9559" s="21">
        <f t="shared" si="1348"/>
        <v>45171</v>
      </c>
      <c r="G9559" s="28">
        <v>45195</v>
      </c>
      <c r="H9559" s="22">
        <f t="shared" si="1341"/>
        <v>24</v>
      </c>
      <c r="I9559" s="23">
        <f t="shared" si="1342"/>
        <v>40226.399999999994</v>
      </c>
      <c r="J9559" s="23">
        <f t="shared" si="1349"/>
        <v>84</v>
      </c>
      <c r="K9559" s="24">
        <f t="shared" si="1343"/>
        <v>1592.1</v>
      </c>
      <c r="L9559" s="23">
        <f t="shared" si="1344"/>
        <v>86</v>
      </c>
      <c r="M9559" s="23">
        <f t="shared" si="1345"/>
        <v>86</v>
      </c>
      <c r="N9559" s="23">
        <f t="shared" si="1346"/>
        <v>144144.6</v>
      </c>
      <c r="O9559" s="25">
        <f t="shared" si="1347"/>
        <v>144144.6</v>
      </c>
      <c r="P9559" t="s">
        <v>23</v>
      </c>
      <c r="Q9559" t="s">
        <v>1985</v>
      </c>
      <c r="R9559" t="s">
        <v>2215</v>
      </c>
      <c r="S9559">
        <v>6780</v>
      </c>
      <c r="T9559" s="28">
        <v>45195</v>
      </c>
      <c r="U9559" s="7">
        <v>1676.1</v>
      </c>
    </row>
    <row r="9560" spans="1:21" x14ac:dyDescent="0.25">
      <c r="A9560" t="s">
        <v>1615</v>
      </c>
      <c r="B9560" s="28">
        <v>45110</v>
      </c>
      <c r="C9560" s="28">
        <v>45110</v>
      </c>
      <c r="D9560" s="19">
        <v>60</v>
      </c>
      <c r="E9560" s="7">
        <v>2206.42</v>
      </c>
      <c r="F9560" s="21">
        <f t="shared" si="1348"/>
        <v>45172</v>
      </c>
      <c r="G9560" s="28">
        <v>45195</v>
      </c>
      <c r="H9560" s="22">
        <f t="shared" si="1341"/>
        <v>23</v>
      </c>
      <c r="I9560" s="23">
        <f t="shared" si="1342"/>
        <v>50747.66</v>
      </c>
      <c r="J9560" s="23">
        <f t="shared" si="1349"/>
        <v>83</v>
      </c>
      <c r="K9560" s="24">
        <f t="shared" si="1343"/>
        <v>2123.42</v>
      </c>
      <c r="L9560" s="23">
        <f t="shared" si="1344"/>
        <v>85</v>
      </c>
      <c r="M9560" s="23">
        <f t="shared" si="1345"/>
        <v>85</v>
      </c>
      <c r="N9560" s="23">
        <f t="shared" si="1346"/>
        <v>187545.7</v>
      </c>
      <c r="O9560" s="25">
        <f t="shared" si="1347"/>
        <v>187545.7</v>
      </c>
      <c r="P9560" t="s">
        <v>23</v>
      </c>
      <c r="Q9560" t="s">
        <v>1985</v>
      </c>
      <c r="R9560" t="s">
        <v>2215</v>
      </c>
      <c r="S9560">
        <v>6780</v>
      </c>
      <c r="T9560" s="28">
        <v>45195</v>
      </c>
      <c r="U9560" s="7">
        <v>2206.42</v>
      </c>
    </row>
    <row r="9561" spans="1:21" x14ac:dyDescent="0.25">
      <c r="A9561" t="s">
        <v>483</v>
      </c>
      <c r="B9561" s="28">
        <v>45111</v>
      </c>
      <c r="C9561" s="28">
        <v>45112</v>
      </c>
      <c r="D9561" s="19">
        <v>60</v>
      </c>
      <c r="E9561">
        <v>27.23</v>
      </c>
      <c r="F9561" s="21">
        <f t="shared" si="1348"/>
        <v>45174</v>
      </c>
      <c r="G9561" s="28">
        <v>45195</v>
      </c>
      <c r="H9561" s="22">
        <f t="shared" si="1341"/>
        <v>21</v>
      </c>
      <c r="I9561" s="23">
        <f t="shared" si="1342"/>
        <v>571.83000000000004</v>
      </c>
      <c r="J9561" s="23">
        <f t="shared" si="1349"/>
        <v>81</v>
      </c>
      <c r="K9561" s="24">
        <f t="shared" si="1343"/>
        <v>-53.769999999999996</v>
      </c>
      <c r="L9561" s="23">
        <f t="shared" si="1344"/>
        <v>84</v>
      </c>
      <c r="M9561" s="23">
        <f t="shared" si="1345"/>
        <v>83</v>
      </c>
      <c r="N9561" s="23">
        <f t="shared" si="1346"/>
        <v>2287.3200000000002</v>
      </c>
      <c r="O9561" s="25">
        <f t="shared" si="1347"/>
        <v>2260.09</v>
      </c>
      <c r="P9561" t="s">
        <v>23</v>
      </c>
      <c r="Q9561" t="s">
        <v>1985</v>
      </c>
      <c r="R9561" t="s">
        <v>2215</v>
      </c>
      <c r="S9561">
        <v>6780</v>
      </c>
      <c r="T9561" s="28">
        <v>45195</v>
      </c>
      <c r="U9561">
        <v>27.23</v>
      </c>
    </row>
    <row r="9562" spans="1:21" x14ac:dyDescent="0.25">
      <c r="A9562" t="s">
        <v>8691</v>
      </c>
      <c r="B9562" s="28">
        <v>44984</v>
      </c>
      <c r="C9562" s="28">
        <v>44984</v>
      </c>
      <c r="D9562" s="19">
        <v>60</v>
      </c>
      <c r="E9562" s="7">
        <v>2002</v>
      </c>
      <c r="F9562" s="21">
        <f t="shared" si="1348"/>
        <v>45043</v>
      </c>
      <c r="G9562" s="28">
        <v>45175</v>
      </c>
      <c r="H9562" s="22">
        <f t="shared" si="1341"/>
        <v>132</v>
      </c>
      <c r="I9562" s="23">
        <f t="shared" si="1342"/>
        <v>264264</v>
      </c>
      <c r="J9562" s="23">
        <f t="shared" si="1349"/>
        <v>189</v>
      </c>
      <c r="K9562" s="24">
        <f t="shared" si="1343"/>
        <v>1813</v>
      </c>
      <c r="L9562" s="23">
        <f t="shared" si="1344"/>
        <v>191</v>
      </c>
      <c r="M9562" s="23">
        <f t="shared" si="1345"/>
        <v>191</v>
      </c>
      <c r="N9562" s="23">
        <f t="shared" si="1346"/>
        <v>382382</v>
      </c>
      <c r="O9562" s="25">
        <f t="shared" si="1347"/>
        <v>382382</v>
      </c>
      <c r="P9562" t="s">
        <v>23</v>
      </c>
      <c r="Q9562" t="s">
        <v>1985</v>
      </c>
      <c r="R9562" t="s">
        <v>8692</v>
      </c>
      <c r="S9562">
        <v>6407</v>
      </c>
      <c r="T9562" s="28">
        <v>45175</v>
      </c>
      <c r="U9562" s="7">
        <v>2002</v>
      </c>
    </row>
    <row r="9563" spans="1:21" x14ac:dyDescent="0.25">
      <c r="A9563" t="s">
        <v>8693</v>
      </c>
      <c r="B9563" s="28">
        <v>45077</v>
      </c>
      <c r="C9563" s="28">
        <v>45086</v>
      </c>
      <c r="D9563" s="19">
        <v>60</v>
      </c>
      <c r="E9563" s="7">
        <v>13422.25</v>
      </c>
      <c r="F9563" s="21">
        <f t="shared" si="1348"/>
        <v>45147</v>
      </c>
      <c r="G9563" s="28">
        <v>45162</v>
      </c>
      <c r="H9563" s="22">
        <f t="shared" ref="H9563:H9626" si="1350">G9563-F9563</f>
        <v>15</v>
      </c>
      <c r="I9563" s="23">
        <f t="shared" ref="I9563:I9626" si="1351">E9563*H9563</f>
        <v>201333.75</v>
      </c>
      <c r="J9563" s="23">
        <f t="shared" si="1349"/>
        <v>75</v>
      </c>
      <c r="K9563" s="24">
        <f t="shared" ref="K9563:K9626" si="1352">E9563-J9563</f>
        <v>13347.25</v>
      </c>
      <c r="L9563" s="23">
        <f t="shared" ref="L9563:L9626" si="1353">G9563-B9563</f>
        <v>85</v>
      </c>
      <c r="M9563" s="23">
        <f t="shared" ref="M9563:M9626" si="1354">G9563-C9563</f>
        <v>76</v>
      </c>
      <c r="N9563" s="23">
        <f t="shared" ref="N9563:N9626" si="1355">E9563*L9563</f>
        <v>1140891.25</v>
      </c>
      <c r="O9563" s="25">
        <f t="shared" ref="O9563:O9626" si="1356">E9563*M9563</f>
        <v>1020091</v>
      </c>
      <c r="P9563" t="s">
        <v>23</v>
      </c>
      <c r="Q9563" t="s">
        <v>1985</v>
      </c>
      <c r="R9563" t="s">
        <v>2216</v>
      </c>
      <c r="S9563">
        <v>6058</v>
      </c>
      <c r="T9563" s="28">
        <v>45162</v>
      </c>
      <c r="U9563" s="7">
        <v>13422.25</v>
      </c>
    </row>
    <row r="9564" spans="1:21" x14ac:dyDescent="0.25">
      <c r="A9564" t="s">
        <v>8694</v>
      </c>
      <c r="B9564" s="28">
        <v>45107</v>
      </c>
      <c r="C9564" s="28">
        <v>45118</v>
      </c>
      <c r="D9564" s="19">
        <v>60</v>
      </c>
      <c r="E9564" s="7">
        <v>13422.25</v>
      </c>
      <c r="F9564" s="21">
        <f t="shared" si="1348"/>
        <v>45180</v>
      </c>
      <c r="G9564" s="28">
        <v>45162</v>
      </c>
      <c r="H9564" s="22">
        <f t="shared" si="1350"/>
        <v>-18</v>
      </c>
      <c r="I9564" s="23">
        <f t="shared" si="1351"/>
        <v>-241600.5</v>
      </c>
      <c r="J9564" s="23">
        <f t="shared" si="1349"/>
        <v>43</v>
      </c>
      <c r="K9564" s="24">
        <f t="shared" si="1352"/>
        <v>13379.25</v>
      </c>
      <c r="L9564" s="23">
        <f t="shared" si="1353"/>
        <v>55</v>
      </c>
      <c r="M9564" s="23">
        <f t="shared" si="1354"/>
        <v>44</v>
      </c>
      <c r="N9564" s="23">
        <f t="shared" si="1355"/>
        <v>738223.75</v>
      </c>
      <c r="O9564" s="25">
        <f t="shared" si="1356"/>
        <v>590579</v>
      </c>
      <c r="P9564" t="s">
        <v>23</v>
      </c>
      <c r="Q9564" t="s">
        <v>1985</v>
      </c>
      <c r="R9564" t="s">
        <v>2216</v>
      </c>
      <c r="S9564">
        <v>6058</v>
      </c>
      <c r="T9564" s="28">
        <v>45162</v>
      </c>
      <c r="U9564" s="7">
        <v>13422.25</v>
      </c>
    </row>
    <row r="9565" spans="1:21" x14ac:dyDescent="0.25">
      <c r="A9565" t="s">
        <v>8695</v>
      </c>
      <c r="B9565" s="28">
        <v>45107</v>
      </c>
      <c r="C9565" s="28">
        <v>45118</v>
      </c>
      <c r="D9565" s="19">
        <v>60</v>
      </c>
      <c r="E9565" s="7">
        <v>84882.48</v>
      </c>
      <c r="F9565" s="21">
        <f t="shared" si="1348"/>
        <v>45180</v>
      </c>
      <c r="G9565" s="28">
        <v>45162</v>
      </c>
      <c r="H9565" s="22">
        <f t="shared" si="1350"/>
        <v>-18</v>
      </c>
      <c r="I9565" s="23">
        <f t="shared" si="1351"/>
        <v>-1527884.64</v>
      </c>
      <c r="J9565" s="23">
        <f t="shared" si="1349"/>
        <v>43</v>
      </c>
      <c r="K9565" s="24">
        <f t="shared" si="1352"/>
        <v>84839.48</v>
      </c>
      <c r="L9565" s="23">
        <f t="shared" si="1353"/>
        <v>55</v>
      </c>
      <c r="M9565" s="23">
        <f t="shared" si="1354"/>
        <v>44</v>
      </c>
      <c r="N9565" s="23">
        <f t="shared" si="1355"/>
        <v>4668536.3999999994</v>
      </c>
      <c r="O9565" s="25">
        <f t="shared" si="1356"/>
        <v>3734829.1199999996</v>
      </c>
      <c r="P9565" t="s">
        <v>23</v>
      </c>
      <c r="Q9565" t="s">
        <v>1985</v>
      </c>
      <c r="R9565" t="s">
        <v>2216</v>
      </c>
      <c r="S9565">
        <v>6058</v>
      </c>
      <c r="T9565" s="28">
        <v>45162</v>
      </c>
      <c r="U9565" s="7">
        <v>84882.48</v>
      </c>
    </row>
    <row r="9566" spans="1:21" x14ac:dyDescent="0.25">
      <c r="A9566" t="s">
        <v>8696</v>
      </c>
      <c r="B9566" s="28">
        <v>45138</v>
      </c>
      <c r="C9566" s="28">
        <v>45148</v>
      </c>
      <c r="D9566" s="19">
        <v>60</v>
      </c>
      <c r="E9566" s="7">
        <v>13422.25</v>
      </c>
      <c r="F9566" s="21">
        <f t="shared" si="1348"/>
        <v>45209</v>
      </c>
      <c r="G9566" s="28">
        <v>45181</v>
      </c>
      <c r="H9566" s="22">
        <f t="shared" si="1350"/>
        <v>-28</v>
      </c>
      <c r="I9566" s="23">
        <f t="shared" si="1351"/>
        <v>-375823</v>
      </c>
      <c r="J9566" s="23">
        <f t="shared" si="1349"/>
        <v>32</v>
      </c>
      <c r="K9566" s="24">
        <f t="shared" si="1352"/>
        <v>13390.25</v>
      </c>
      <c r="L9566" s="23">
        <f t="shared" si="1353"/>
        <v>43</v>
      </c>
      <c r="M9566" s="23">
        <f t="shared" si="1354"/>
        <v>33</v>
      </c>
      <c r="N9566" s="23">
        <f t="shared" si="1355"/>
        <v>577156.75</v>
      </c>
      <c r="O9566" s="25">
        <f t="shared" si="1356"/>
        <v>442934.25</v>
      </c>
      <c r="P9566" t="s">
        <v>23</v>
      </c>
      <c r="Q9566" t="s">
        <v>1985</v>
      </c>
      <c r="R9566" t="s">
        <v>2216</v>
      </c>
      <c r="S9566">
        <v>6476</v>
      </c>
      <c r="T9566" s="28">
        <v>45181</v>
      </c>
      <c r="U9566" s="7">
        <v>13422.25</v>
      </c>
    </row>
    <row r="9567" spans="1:21" x14ac:dyDescent="0.25">
      <c r="A9567" t="s">
        <v>8559</v>
      </c>
      <c r="B9567" s="28">
        <v>44999</v>
      </c>
      <c r="C9567" s="28">
        <v>44999</v>
      </c>
      <c r="D9567" s="19">
        <v>60</v>
      </c>
      <c r="E9567">
        <v>350</v>
      </c>
      <c r="F9567" s="21">
        <f t="shared" si="1348"/>
        <v>45060</v>
      </c>
      <c r="G9567" s="28">
        <v>45114</v>
      </c>
      <c r="H9567" s="22">
        <f t="shared" si="1350"/>
        <v>54</v>
      </c>
      <c r="I9567" s="23">
        <f t="shared" si="1351"/>
        <v>18900</v>
      </c>
      <c r="J9567" s="23">
        <f t="shared" si="1349"/>
        <v>113</v>
      </c>
      <c r="K9567" s="24">
        <f t="shared" si="1352"/>
        <v>237</v>
      </c>
      <c r="L9567" s="23">
        <f t="shared" si="1353"/>
        <v>115</v>
      </c>
      <c r="M9567" s="23">
        <f t="shared" si="1354"/>
        <v>115</v>
      </c>
      <c r="N9567" s="23">
        <f t="shared" si="1355"/>
        <v>40250</v>
      </c>
      <c r="O9567" s="25">
        <f t="shared" si="1356"/>
        <v>40250</v>
      </c>
      <c r="P9567" t="s">
        <v>23</v>
      </c>
      <c r="Q9567" t="s">
        <v>1985</v>
      </c>
      <c r="R9567" t="s">
        <v>3471</v>
      </c>
      <c r="S9567">
        <v>4589</v>
      </c>
      <c r="T9567" s="28">
        <v>45114</v>
      </c>
      <c r="U9567">
        <v>350</v>
      </c>
    </row>
    <row r="9568" spans="1:21" x14ac:dyDescent="0.25">
      <c r="A9568" t="s">
        <v>8557</v>
      </c>
      <c r="B9568" s="28">
        <v>45001</v>
      </c>
      <c r="C9568" s="28">
        <v>45001</v>
      </c>
      <c r="D9568" s="19">
        <v>60</v>
      </c>
      <c r="E9568">
        <v>330</v>
      </c>
      <c r="F9568" s="21">
        <f t="shared" si="1348"/>
        <v>45062</v>
      </c>
      <c r="G9568" s="28">
        <v>45114</v>
      </c>
      <c r="H9568" s="22">
        <f t="shared" si="1350"/>
        <v>52</v>
      </c>
      <c r="I9568" s="23">
        <f t="shared" si="1351"/>
        <v>17160</v>
      </c>
      <c r="J9568" s="23">
        <f t="shared" si="1349"/>
        <v>111</v>
      </c>
      <c r="K9568" s="24">
        <f t="shared" si="1352"/>
        <v>219</v>
      </c>
      <c r="L9568" s="23">
        <f t="shared" si="1353"/>
        <v>113</v>
      </c>
      <c r="M9568" s="23">
        <f t="shared" si="1354"/>
        <v>113</v>
      </c>
      <c r="N9568" s="23">
        <f t="shared" si="1355"/>
        <v>37290</v>
      </c>
      <c r="O9568" s="25">
        <f t="shared" si="1356"/>
        <v>37290</v>
      </c>
      <c r="P9568" t="s">
        <v>23</v>
      </c>
      <c r="Q9568" t="s">
        <v>1985</v>
      </c>
      <c r="R9568" t="s">
        <v>3471</v>
      </c>
      <c r="S9568">
        <v>4589</v>
      </c>
      <c r="T9568" s="28">
        <v>45114</v>
      </c>
      <c r="U9568">
        <v>330</v>
      </c>
    </row>
    <row r="9569" spans="1:21" x14ac:dyDescent="0.25">
      <c r="A9569" t="s">
        <v>3335</v>
      </c>
      <c r="B9569" s="28">
        <v>45012</v>
      </c>
      <c r="C9569" s="28">
        <v>45012</v>
      </c>
      <c r="D9569" s="19">
        <v>60</v>
      </c>
      <c r="E9569">
        <v>384</v>
      </c>
      <c r="F9569" s="21">
        <f t="shared" si="1348"/>
        <v>45073</v>
      </c>
      <c r="G9569" s="28">
        <v>45114</v>
      </c>
      <c r="H9569" s="22">
        <f t="shared" si="1350"/>
        <v>41</v>
      </c>
      <c r="I9569" s="23">
        <f t="shared" si="1351"/>
        <v>15744</v>
      </c>
      <c r="J9569" s="23">
        <f t="shared" si="1349"/>
        <v>100</v>
      </c>
      <c r="K9569" s="24">
        <f t="shared" si="1352"/>
        <v>284</v>
      </c>
      <c r="L9569" s="23">
        <f t="shared" si="1353"/>
        <v>102</v>
      </c>
      <c r="M9569" s="23">
        <f t="shared" si="1354"/>
        <v>102</v>
      </c>
      <c r="N9569" s="23">
        <f t="shared" si="1355"/>
        <v>39168</v>
      </c>
      <c r="O9569" s="25">
        <f t="shared" si="1356"/>
        <v>39168</v>
      </c>
      <c r="P9569" t="s">
        <v>23</v>
      </c>
      <c r="Q9569" t="s">
        <v>1985</v>
      </c>
      <c r="R9569" t="s">
        <v>3471</v>
      </c>
      <c r="S9569">
        <v>4589</v>
      </c>
      <c r="T9569" s="28">
        <v>45114</v>
      </c>
      <c r="U9569">
        <v>384</v>
      </c>
    </row>
    <row r="9570" spans="1:21" x14ac:dyDescent="0.25">
      <c r="A9570" t="s">
        <v>8560</v>
      </c>
      <c r="B9570" s="28">
        <v>45012</v>
      </c>
      <c r="C9570" s="28">
        <v>45012</v>
      </c>
      <c r="D9570" s="19">
        <v>60</v>
      </c>
      <c r="E9570">
        <v>75</v>
      </c>
      <c r="F9570" s="21">
        <f t="shared" si="1348"/>
        <v>45073</v>
      </c>
      <c r="G9570" s="28">
        <v>45114</v>
      </c>
      <c r="H9570" s="22">
        <f t="shared" si="1350"/>
        <v>41</v>
      </c>
      <c r="I9570" s="23">
        <f t="shared" si="1351"/>
        <v>3075</v>
      </c>
      <c r="J9570" s="23">
        <f t="shared" si="1349"/>
        <v>100</v>
      </c>
      <c r="K9570" s="24">
        <f t="shared" si="1352"/>
        <v>-25</v>
      </c>
      <c r="L9570" s="23">
        <f t="shared" si="1353"/>
        <v>102</v>
      </c>
      <c r="M9570" s="23">
        <f t="shared" si="1354"/>
        <v>102</v>
      </c>
      <c r="N9570" s="23">
        <f t="shared" si="1355"/>
        <v>7650</v>
      </c>
      <c r="O9570" s="25">
        <f t="shared" si="1356"/>
        <v>7650</v>
      </c>
      <c r="P9570" t="s">
        <v>23</v>
      </c>
      <c r="Q9570" t="s">
        <v>1985</v>
      </c>
      <c r="R9570" t="s">
        <v>3471</v>
      </c>
      <c r="S9570">
        <v>4589</v>
      </c>
      <c r="T9570" s="28">
        <v>45114</v>
      </c>
      <c r="U9570">
        <v>75</v>
      </c>
    </row>
    <row r="9571" spans="1:21" x14ac:dyDescent="0.25">
      <c r="A9571" t="s">
        <v>8558</v>
      </c>
      <c r="B9571" s="28">
        <v>45016</v>
      </c>
      <c r="C9571" s="28">
        <v>45017</v>
      </c>
      <c r="D9571" s="19">
        <v>60</v>
      </c>
      <c r="E9571">
        <v>26</v>
      </c>
      <c r="F9571" s="21">
        <f t="shared" si="1348"/>
        <v>45078</v>
      </c>
      <c r="G9571" s="28">
        <v>45114</v>
      </c>
      <c r="H9571" s="22">
        <f t="shared" si="1350"/>
        <v>36</v>
      </c>
      <c r="I9571" s="23">
        <f t="shared" si="1351"/>
        <v>936</v>
      </c>
      <c r="J9571" s="23">
        <f t="shared" si="1349"/>
        <v>96</v>
      </c>
      <c r="K9571" s="24">
        <f t="shared" si="1352"/>
        <v>-70</v>
      </c>
      <c r="L9571" s="23">
        <f t="shared" si="1353"/>
        <v>98</v>
      </c>
      <c r="M9571" s="23">
        <f t="shared" si="1354"/>
        <v>97</v>
      </c>
      <c r="N9571" s="23">
        <f t="shared" si="1355"/>
        <v>2548</v>
      </c>
      <c r="O9571" s="25">
        <f t="shared" si="1356"/>
        <v>2522</v>
      </c>
      <c r="P9571" t="s">
        <v>23</v>
      </c>
      <c r="Q9571" t="s">
        <v>1985</v>
      </c>
      <c r="R9571" t="s">
        <v>3471</v>
      </c>
      <c r="S9571">
        <v>4589</v>
      </c>
      <c r="T9571" s="28">
        <v>45114</v>
      </c>
      <c r="U9571">
        <v>26</v>
      </c>
    </row>
    <row r="9572" spans="1:21" x14ac:dyDescent="0.25">
      <c r="A9572" t="s">
        <v>8492</v>
      </c>
      <c r="B9572" s="28">
        <v>45016</v>
      </c>
      <c r="C9572" s="28">
        <v>45016</v>
      </c>
      <c r="D9572" s="19">
        <v>60</v>
      </c>
      <c r="E9572">
        <v>45</v>
      </c>
      <c r="F9572" s="21">
        <f t="shared" si="1348"/>
        <v>45077</v>
      </c>
      <c r="G9572" s="28">
        <v>45114</v>
      </c>
      <c r="H9572" s="22">
        <f t="shared" si="1350"/>
        <v>37</v>
      </c>
      <c r="I9572" s="23">
        <f t="shared" si="1351"/>
        <v>1665</v>
      </c>
      <c r="J9572" s="23">
        <f t="shared" si="1349"/>
        <v>97</v>
      </c>
      <c r="K9572" s="24">
        <f t="shared" si="1352"/>
        <v>-52</v>
      </c>
      <c r="L9572" s="23">
        <f t="shared" si="1353"/>
        <v>98</v>
      </c>
      <c r="M9572" s="23">
        <f t="shared" si="1354"/>
        <v>98</v>
      </c>
      <c r="N9572" s="23">
        <f t="shared" si="1355"/>
        <v>4410</v>
      </c>
      <c r="O9572" s="25">
        <f t="shared" si="1356"/>
        <v>4410</v>
      </c>
      <c r="P9572" t="s">
        <v>23</v>
      </c>
      <c r="Q9572" t="s">
        <v>1985</v>
      </c>
      <c r="R9572" t="s">
        <v>3471</v>
      </c>
      <c r="S9572">
        <v>4589</v>
      </c>
      <c r="T9572" s="28">
        <v>45114</v>
      </c>
      <c r="U9572">
        <v>45</v>
      </c>
    </row>
    <row r="9573" spans="1:21" x14ac:dyDescent="0.25">
      <c r="A9573" t="s">
        <v>8489</v>
      </c>
      <c r="B9573" s="28">
        <v>45016</v>
      </c>
      <c r="C9573" s="28">
        <v>45017</v>
      </c>
      <c r="D9573" s="19">
        <v>60</v>
      </c>
      <c r="E9573">
        <v>392</v>
      </c>
      <c r="F9573" s="21">
        <f t="shared" si="1348"/>
        <v>45078</v>
      </c>
      <c r="G9573" s="28">
        <v>45114</v>
      </c>
      <c r="H9573" s="22">
        <f t="shared" si="1350"/>
        <v>36</v>
      </c>
      <c r="I9573" s="23">
        <f t="shared" si="1351"/>
        <v>14112</v>
      </c>
      <c r="J9573" s="23">
        <f t="shared" si="1349"/>
        <v>96</v>
      </c>
      <c r="K9573" s="24">
        <f t="shared" si="1352"/>
        <v>296</v>
      </c>
      <c r="L9573" s="23">
        <f t="shared" si="1353"/>
        <v>98</v>
      </c>
      <c r="M9573" s="23">
        <f t="shared" si="1354"/>
        <v>97</v>
      </c>
      <c r="N9573" s="23">
        <f t="shared" si="1355"/>
        <v>38416</v>
      </c>
      <c r="O9573" s="25">
        <f t="shared" si="1356"/>
        <v>38024</v>
      </c>
      <c r="P9573" t="s">
        <v>23</v>
      </c>
      <c r="Q9573" t="s">
        <v>1985</v>
      </c>
      <c r="R9573" t="s">
        <v>3471</v>
      </c>
      <c r="S9573">
        <v>4589</v>
      </c>
      <c r="T9573" s="28">
        <v>45114</v>
      </c>
      <c r="U9573">
        <v>392</v>
      </c>
    </row>
    <row r="9574" spans="1:21" x14ac:dyDescent="0.25">
      <c r="A9574" t="s">
        <v>8490</v>
      </c>
      <c r="B9574" s="28">
        <v>45016</v>
      </c>
      <c r="C9574" s="28">
        <v>45016</v>
      </c>
      <c r="D9574" s="19">
        <v>60</v>
      </c>
      <c r="E9574">
        <v>113</v>
      </c>
      <c r="F9574" s="21">
        <f t="shared" si="1348"/>
        <v>45077</v>
      </c>
      <c r="G9574" s="28">
        <v>45114</v>
      </c>
      <c r="H9574" s="22">
        <f t="shared" si="1350"/>
        <v>37</v>
      </c>
      <c r="I9574" s="23">
        <f t="shared" si="1351"/>
        <v>4181</v>
      </c>
      <c r="J9574" s="23">
        <f t="shared" si="1349"/>
        <v>97</v>
      </c>
      <c r="K9574" s="24">
        <f t="shared" si="1352"/>
        <v>16</v>
      </c>
      <c r="L9574" s="23">
        <f t="shared" si="1353"/>
        <v>98</v>
      </c>
      <c r="M9574" s="23">
        <f t="shared" si="1354"/>
        <v>98</v>
      </c>
      <c r="N9574" s="23">
        <f t="shared" si="1355"/>
        <v>11074</v>
      </c>
      <c r="O9574" s="25">
        <f t="shared" si="1356"/>
        <v>11074</v>
      </c>
      <c r="P9574" t="s">
        <v>23</v>
      </c>
      <c r="Q9574" t="s">
        <v>1985</v>
      </c>
      <c r="R9574" t="s">
        <v>3471</v>
      </c>
      <c r="S9574">
        <v>4589</v>
      </c>
      <c r="T9574" s="28">
        <v>45114</v>
      </c>
      <c r="U9574">
        <v>113</v>
      </c>
    </row>
    <row r="9575" spans="1:21" x14ac:dyDescent="0.25">
      <c r="A9575" t="s">
        <v>8618</v>
      </c>
      <c r="B9575" s="28">
        <v>45021</v>
      </c>
      <c r="C9575" s="28">
        <v>45021</v>
      </c>
      <c r="D9575" s="19">
        <v>60</v>
      </c>
      <c r="E9575">
        <v>47</v>
      </c>
      <c r="F9575" s="21">
        <f t="shared" si="1348"/>
        <v>45082</v>
      </c>
      <c r="G9575" s="28">
        <v>45114</v>
      </c>
      <c r="H9575" s="22">
        <f t="shared" si="1350"/>
        <v>32</v>
      </c>
      <c r="I9575" s="23">
        <f t="shared" si="1351"/>
        <v>1504</v>
      </c>
      <c r="J9575" s="23">
        <f t="shared" si="1349"/>
        <v>92</v>
      </c>
      <c r="K9575" s="24">
        <f t="shared" si="1352"/>
        <v>-45</v>
      </c>
      <c r="L9575" s="23">
        <f t="shared" si="1353"/>
        <v>93</v>
      </c>
      <c r="M9575" s="23">
        <f t="shared" si="1354"/>
        <v>93</v>
      </c>
      <c r="N9575" s="23">
        <f t="shared" si="1355"/>
        <v>4371</v>
      </c>
      <c r="O9575" s="25">
        <f t="shared" si="1356"/>
        <v>4371</v>
      </c>
      <c r="P9575" t="s">
        <v>23</v>
      </c>
      <c r="Q9575" t="s">
        <v>1985</v>
      </c>
      <c r="R9575" t="s">
        <v>3471</v>
      </c>
      <c r="S9575">
        <v>4589</v>
      </c>
      <c r="T9575" s="28">
        <v>45114</v>
      </c>
      <c r="U9575">
        <v>47</v>
      </c>
    </row>
    <row r="9576" spans="1:21" x14ac:dyDescent="0.25">
      <c r="A9576" t="s">
        <v>8619</v>
      </c>
      <c r="B9576" s="28">
        <v>45029</v>
      </c>
      <c r="C9576" s="28">
        <v>45030</v>
      </c>
      <c r="D9576" s="19">
        <v>60</v>
      </c>
      <c r="E9576">
        <v>79.599999999999994</v>
      </c>
      <c r="F9576" s="21">
        <f t="shared" si="1348"/>
        <v>45091</v>
      </c>
      <c r="G9576" s="28">
        <v>45114</v>
      </c>
      <c r="H9576" s="22">
        <f t="shared" si="1350"/>
        <v>23</v>
      </c>
      <c r="I9576" s="23">
        <f t="shared" si="1351"/>
        <v>1830.8</v>
      </c>
      <c r="J9576" s="23">
        <f t="shared" si="1349"/>
        <v>83</v>
      </c>
      <c r="K9576" s="24">
        <f t="shared" si="1352"/>
        <v>-3.4000000000000057</v>
      </c>
      <c r="L9576" s="23">
        <f t="shared" si="1353"/>
        <v>85</v>
      </c>
      <c r="M9576" s="23">
        <f t="shared" si="1354"/>
        <v>84</v>
      </c>
      <c r="N9576" s="23">
        <f t="shared" si="1355"/>
        <v>6765.9999999999991</v>
      </c>
      <c r="O9576" s="25">
        <f t="shared" si="1356"/>
        <v>6686.4</v>
      </c>
      <c r="P9576" t="s">
        <v>23</v>
      </c>
      <c r="Q9576" t="s">
        <v>1985</v>
      </c>
      <c r="R9576" t="s">
        <v>3471</v>
      </c>
      <c r="S9576">
        <v>4590</v>
      </c>
      <c r="T9576" s="28">
        <v>45114</v>
      </c>
      <c r="U9576">
        <v>79.599999999999994</v>
      </c>
    </row>
    <row r="9577" spans="1:21" x14ac:dyDescent="0.25">
      <c r="A9577" t="s">
        <v>8620</v>
      </c>
      <c r="B9577" s="28">
        <v>45029</v>
      </c>
      <c r="C9577" s="28">
        <v>45030</v>
      </c>
      <c r="D9577" s="19">
        <v>60</v>
      </c>
      <c r="E9577">
        <v>400</v>
      </c>
      <c r="F9577" s="21">
        <f t="shared" si="1348"/>
        <v>45091</v>
      </c>
      <c r="G9577" s="28">
        <v>45114</v>
      </c>
      <c r="H9577" s="22">
        <f t="shared" si="1350"/>
        <v>23</v>
      </c>
      <c r="I9577" s="23">
        <f t="shared" si="1351"/>
        <v>9200</v>
      </c>
      <c r="J9577" s="23">
        <f t="shared" si="1349"/>
        <v>83</v>
      </c>
      <c r="K9577" s="24">
        <f t="shared" si="1352"/>
        <v>317</v>
      </c>
      <c r="L9577" s="23">
        <f t="shared" si="1353"/>
        <v>85</v>
      </c>
      <c r="M9577" s="23">
        <f t="shared" si="1354"/>
        <v>84</v>
      </c>
      <c r="N9577" s="23">
        <f t="shared" si="1355"/>
        <v>34000</v>
      </c>
      <c r="O9577" s="25">
        <f t="shared" si="1356"/>
        <v>33600</v>
      </c>
      <c r="P9577" t="s">
        <v>23</v>
      </c>
      <c r="Q9577" t="s">
        <v>1985</v>
      </c>
      <c r="R9577" t="s">
        <v>3471</v>
      </c>
      <c r="S9577">
        <v>4590</v>
      </c>
      <c r="T9577" s="28">
        <v>45114</v>
      </c>
      <c r="U9577">
        <v>400</v>
      </c>
    </row>
    <row r="9578" spans="1:21" x14ac:dyDescent="0.25">
      <c r="A9578" t="s">
        <v>8493</v>
      </c>
      <c r="B9578" s="28">
        <v>45029</v>
      </c>
      <c r="C9578" s="28">
        <v>45029</v>
      </c>
      <c r="D9578" s="19">
        <v>60</v>
      </c>
      <c r="E9578">
        <v>90</v>
      </c>
      <c r="F9578" s="21">
        <f t="shared" si="1348"/>
        <v>45090</v>
      </c>
      <c r="G9578" s="28">
        <v>45114</v>
      </c>
      <c r="H9578" s="22">
        <f t="shared" si="1350"/>
        <v>24</v>
      </c>
      <c r="I9578" s="23">
        <f t="shared" si="1351"/>
        <v>2160</v>
      </c>
      <c r="J9578" s="23">
        <f t="shared" si="1349"/>
        <v>84</v>
      </c>
      <c r="K9578" s="24">
        <f t="shared" si="1352"/>
        <v>6</v>
      </c>
      <c r="L9578" s="23">
        <f t="shared" si="1353"/>
        <v>85</v>
      </c>
      <c r="M9578" s="23">
        <f t="shared" si="1354"/>
        <v>85</v>
      </c>
      <c r="N9578" s="23">
        <f t="shared" si="1355"/>
        <v>7650</v>
      </c>
      <c r="O9578" s="25">
        <f t="shared" si="1356"/>
        <v>7650</v>
      </c>
      <c r="P9578" t="s">
        <v>23</v>
      </c>
      <c r="Q9578" t="s">
        <v>1985</v>
      </c>
      <c r="R9578" t="s">
        <v>3471</v>
      </c>
      <c r="S9578">
        <v>4590</v>
      </c>
      <c r="T9578" s="28">
        <v>45114</v>
      </c>
      <c r="U9578">
        <v>90</v>
      </c>
    </row>
    <row r="9579" spans="1:21" x14ac:dyDescent="0.25">
      <c r="A9579" t="s">
        <v>8621</v>
      </c>
      <c r="B9579" s="28">
        <v>45035</v>
      </c>
      <c r="C9579" s="28">
        <v>45036</v>
      </c>
      <c r="D9579" s="19">
        <v>60</v>
      </c>
      <c r="E9579">
        <v>350</v>
      </c>
      <c r="F9579" s="21">
        <f t="shared" si="1348"/>
        <v>45097</v>
      </c>
      <c r="G9579" s="28">
        <v>45114</v>
      </c>
      <c r="H9579" s="22">
        <f t="shared" si="1350"/>
        <v>17</v>
      </c>
      <c r="I9579" s="23">
        <f t="shared" si="1351"/>
        <v>5950</v>
      </c>
      <c r="J9579" s="23">
        <f t="shared" si="1349"/>
        <v>77</v>
      </c>
      <c r="K9579" s="24">
        <f t="shared" si="1352"/>
        <v>273</v>
      </c>
      <c r="L9579" s="23">
        <f t="shared" si="1353"/>
        <v>79</v>
      </c>
      <c r="M9579" s="23">
        <f t="shared" si="1354"/>
        <v>78</v>
      </c>
      <c r="N9579" s="23">
        <f t="shared" si="1355"/>
        <v>27650</v>
      </c>
      <c r="O9579" s="25">
        <f t="shared" si="1356"/>
        <v>27300</v>
      </c>
      <c r="P9579" t="s">
        <v>23</v>
      </c>
      <c r="Q9579" t="s">
        <v>1985</v>
      </c>
      <c r="R9579" t="s">
        <v>3471</v>
      </c>
      <c r="S9579">
        <v>4590</v>
      </c>
      <c r="T9579" s="28">
        <v>45114</v>
      </c>
      <c r="U9579">
        <v>350</v>
      </c>
    </row>
    <row r="9580" spans="1:21" x14ac:dyDescent="0.25">
      <c r="A9580" t="s">
        <v>3498</v>
      </c>
      <c r="B9580" s="28">
        <v>45043</v>
      </c>
      <c r="C9580" s="28">
        <v>45043</v>
      </c>
      <c r="D9580" s="19">
        <v>60</v>
      </c>
      <c r="E9580">
        <v>392</v>
      </c>
      <c r="F9580" s="21">
        <f t="shared" si="1348"/>
        <v>45104</v>
      </c>
      <c r="G9580" s="28">
        <v>45114</v>
      </c>
      <c r="H9580" s="22">
        <f t="shared" si="1350"/>
        <v>10</v>
      </c>
      <c r="I9580" s="23">
        <f t="shared" si="1351"/>
        <v>3920</v>
      </c>
      <c r="J9580" s="23">
        <f t="shared" si="1349"/>
        <v>70</v>
      </c>
      <c r="K9580" s="24">
        <f t="shared" si="1352"/>
        <v>322</v>
      </c>
      <c r="L9580" s="23">
        <f t="shared" si="1353"/>
        <v>71</v>
      </c>
      <c r="M9580" s="23">
        <f t="shared" si="1354"/>
        <v>71</v>
      </c>
      <c r="N9580" s="23">
        <f t="shared" si="1355"/>
        <v>27832</v>
      </c>
      <c r="O9580" s="25">
        <f t="shared" si="1356"/>
        <v>27832</v>
      </c>
      <c r="P9580" t="s">
        <v>23</v>
      </c>
      <c r="Q9580" t="s">
        <v>1985</v>
      </c>
      <c r="R9580" t="s">
        <v>3471</v>
      </c>
      <c r="S9580">
        <v>4590</v>
      </c>
      <c r="T9580" s="28">
        <v>45114</v>
      </c>
      <c r="U9580">
        <v>392</v>
      </c>
    </row>
    <row r="9581" spans="1:21" x14ac:dyDescent="0.25">
      <c r="A9581" t="s">
        <v>3499</v>
      </c>
      <c r="B9581" s="28">
        <v>45043</v>
      </c>
      <c r="C9581" s="28">
        <v>45043</v>
      </c>
      <c r="D9581" s="19">
        <v>60</v>
      </c>
      <c r="E9581">
        <v>392</v>
      </c>
      <c r="F9581" s="21">
        <f t="shared" si="1348"/>
        <v>45104</v>
      </c>
      <c r="G9581" s="28">
        <v>45114</v>
      </c>
      <c r="H9581" s="22">
        <f t="shared" si="1350"/>
        <v>10</v>
      </c>
      <c r="I9581" s="23">
        <f t="shared" si="1351"/>
        <v>3920</v>
      </c>
      <c r="J9581" s="23">
        <f t="shared" si="1349"/>
        <v>70</v>
      </c>
      <c r="K9581" s="24">
        <f t="shared" si="1352"/>
        <v>322</v>
      </c>
      <c r="L9581" s="23">
        <f t="shared" si="1353"/>
        <v>71</v>
      </c>
      <c r="M9581" s="23">
        <f t="shared" si="1354"/>
        <v>71</v>
      </c>
      <c r="N9581" s="23">
        <f t="shared" si="1355"/>
        <v>27832</v>
      </c>
      <c r="O9581" s="25">
        <f t="shared" si="1356"/>
        <v>27832</v>
      </c>
      <c r="P9581" t="s">
        <v>23</v>
      </c>
      <c r="Q9581" t="s">
        <v>1985</v>
      </c>
      <c r="R9581" t="s">
        <v>3471</v>
      </c>
      <c r="S9581">
        <v>4590</v>
      </c>
      <c r="T9581" s="28">
        <v>45114</v>
      </c>
      <c r="U9581">
        <v>392</v>
      </c>
    </row>
    <row r="9582" spans="1:21" x14ac:dyDescent="0.25">
      <c r="A9582" t="s">
        <v>8697</v>
      </c>
      <c r="B9582" s="28">
        <v>45044</v>
      </c>
      <c r="C9582" s="28">
        <v>45045</v>
      </c>
      <c r="D9582" s="19">
        <v>60</v>
      </c>
      <c r="E9582">
        <v>217</v>
      </c>
      <c r="F9582" s="21">
        <f t="shared" si="1348"/>
        <v>45106</v>
      </c>
      <c r="G9582" s="28">
        <v>45114</v>
      </c>
      <c r="H9582" s="22">
        <f t="shared" si="1350"/>
        <v>8</v>
      </c>
      <c r="I9582" s="23">
        <f t="shared" si="1351"/>
        <v>1736</v>
      </c>
      <c r="J9582" s="23">
        <f t="shared" si="1349"/>
        <v>68</v>
      </c>
      <c r="K9582" s="24">
        <f t="shared" si="1352"/>
        <v>149</v>
      </c>
      <c r="L9582" s="23">
        <f t="shared" si="1353"/>
        <v>70</v>
      </c>
      <c r="M9582" s="23">
        <f t="shared" si="1354"/>
        <v>69</v>
      </c>
      <c r="N9582" s="23">
        <f t="shared" si="1355"/>
        <v>15190</v>
      </c>
      <c r="O9582" s="25">
        <f t="shared" si="1356"/>
        <v>14973</v>
      </c>
      <c r="P9582" t="s">
        <v>23</v>
      </c>
      <c r="Q9582" t="s">
        <v>1985</v>
      </c>
      <c r="R9582" t="s">
        <v>3471</v>
      </c>
      <c r="S9582">
        <v>4590</v>
      </c>
      <c r="T9582" s="28">
        <v>45114</v>
      </c>
      <c r="U9582">
        <v>217</v>
      </c>
    </row>
    <row r="9583" spans="1:21" x14ac:dyDescent="0.25">
      <c r="A9583" t="s">
        <v>8698</v>
      </c>
      <c r="B9583" s="28">
        <v>45050</v>
      </c>
      <c r="C9583" s="28">
        <v>45051</v>
      </c>
      <c r="D9583" s="19">
        <v>60</v>
      </c>
      <c r="E9583">
        <v>384</v>
      </c>
      <c r="F9583" s="21">
        <f t="shared" si="1348"/>
        <v>45112</v>
      </c>
      <c r="G9583" s="28">
        <v>45114</v>
      </c>
      <c r="H9583" s="22">
        <f t="shared" si="1350"/>
        <v>2</v>
      </c>
      <c r="I9583" s="23">
        <f t="shared" si="1351"/>
        <v>768</v>
      </c>
      <c r="J9583" s="23">
        <f t="shared" si="1349"/>
        <v>62</v>
      </c>
      <c r="K9583" s="24">
        <f t="shared" si="1352"/>
        <v>322</v>
      </c>
      <c r="L9583" s="23">
        <f t="shared" si="1353"/>
        <v>64</v>
      </c>
      <c r="M9583" s="23">
        <f t="shared" si="1354"/>
        <v>63</v>
      </c>
      <c r="N9583" s="23">
        <f t="shared" si="1355"/>
        <v>24576</v>
      </c>
      <c r="O9583" s="25">
        <f t="shared" si="1356"/>
        <v>24192</v>
      </c>
      <c r="P9583" t="s">
        <v>23</v>
      </c>
      <c r="Q9583" t="s">
        <v>1985</v>
      </c>
      <c r="R9583" t="s">
        <v>3471</v>
      </c>
      <c r="S9583">
        <v>4590</v>
      </c>
      <c r="T9583" s="28">
        <v>45114</v>
      </c>
      <c r="U9583">
        <v>384</v>
      </c>
    </row>
    <row r="9584" spans="1:21" x14ac:dyDescent="0.25">
      <c r="A9584" t="s">
        <v>3500</v>
      </c>
      <c r="B9584" s="28">
        <v>45054</v>
      </c>
      <c r="C9584" s="28">
        <v>45054</v>
      </c>
      <c r="D9584" s="19">
        <v>60</v>
      </c>
      <c r="E9584">
        <v>235</v>
      </c>
      <c r="F9584" s="21">
        <f t="shared" si="1348"/>
        <v>45115</v>
      </c>
      <c r="G9584" s="28">
        <v>45114</v>
      </c>
      <c r="H9584" s="22">
        <f t="shared" si="1350"/>
        <v>-1</v>
      </c>
      <c r="I9584" s="23">
        <f t="shared" si="1351"/>
        <v>-235</v>
      </c>
      <c r="J9584" s="23">
        <f t="shared" si="1349"/>
        <v>59</v>
      </c>
      <c r="K9584" s="24">
        <f t="shared" si="1352"/>
        <v>176</v>
      </c>
      <c r="L9584" s="23">
        <f t="shared" si="1353"/>
        <v>60</v>
      </c>
      <c r="M9584" s="23">
        <f t="shared" si="1354"/>
        <v>60</v>
      </c>
      <c r="N9584" s="23">
        <f t="shared" si="1355"/>
        <v>14100</v>
      </c>
      <c r="O9584" s="25">
        <f t="shared" si="1356"/>
        <v>14100</v>
      </c>
      <c r="P9584" t="s">
        <v>23</v>
      </c>
      <c r="Q9584" t="s">
        <v>1985</v>
      </c>
      <c r="R9584" t="s">
        <v>3471</v>
      </c>
      <c r="S9584">
        <v>4591</v>
      </c>
      <c r="T9584" s="28">
        <v>45114</v>
      </c>
      <c r="U9584">
        <v>235</v>
      </c>
    </row>
    <row r="9585" spans="1:21" x14ac:dyDescent="0.25">
      <c r="A9585" t="s">
        <v>8494</v>
      </c>
      <c r="B9585" s="28">
        <v>45065</v>
      </c>
      <c r="C9585" s="28">
        <v>45065</v>
      </c>
      <c r="D9585" s="19">
        <v>60</v>
      </c>
      <c r="E9585">
        <v>350</v>
      </c>
      <c r="F9585" s="21">
        <f t="shared" si="1348"/>
        <v>45126</v>
      </c>
      <c r="G9585" s="28">
        <v>45114</v>
      </c>
      <c r="H9585" s="22">
        <f t="shared" si="1350"/>
        <v>-12</v>
      </c>
      <c r="I9585" s="23">
        <f t="shared" si="1351"/>
        <v>-4200</v>
      </c>
      <c r="J9585" s="23">
        <f t="shared" si="1349"/>
        <v>48</v>
      </c>
      <c r="K9585" s="24">
        <f t="shared" si="1352"/>
        <v>302</v>
      </c>
      <c r="L9585" s="23">
        <f t="shared" si="1353"/>
        <v>49</v>
      </c>
      <c r="M9585" s="23">
        <f t="shared" si="1354"/>
        <v>49</v>
      </c>
      <c r="N9585" s="23">
        <f t="shared" si="1355"/>
        <v>17150</v>
      </c>
      <c r="O9585" s="25">
        <f t="shared" si="1356"/>
        <v>17150</v>
      </c>
      <c r="P9585" t="s">
        <v>23</v>
      </c>
      <c r="Q9585" t="s">
        <v>1985</v>
      </c>
      <c r="R9585" t="s">
        <v>3471</v>
      </c>
      <c r="S9585">
        <v>4591</v>
      </c>
      <c r="T9585" s="28">
        <v>45114</v>
      </c>
      <c r="U9585">
        <v>350</v>
      </c>
    </row>
    <row r="9586" spans="1:21" x14ac:dyDescent="0.25">
      <c r="A9586" t="s">
        <v>8491</v>
      </c>
      <c r="B9586" s="28">
        <v>45069</v>
      </c>
      <c r="C9586" s="28">
        <v>45069</v>
      </c>
      <c r="D9586" s="19">
        <v>60</v>
      </c>
      <c r="E9586">
        <v>175</v>
      </c>
      <c r="F9586" s="21">
        <f t="shared" si="1348"/>
        <v>45130</v>
      </c>
      <c r="G9586" s="28">
        <v>45114</v>
      </c>
      <c r="H9586" s="22">
        <f t="shared" si="1350"/>
        <v>-16</v>
      </c>
      <c r="I9586" s="23">
        <f t="shared" si="1351"/>
        <v>-2800</v>
      </c>
      <c r="J9586" s="23">
        <f t="shared" si="1349"/>
        <v>44</v>
      </c>
      <c r="K9586" s="24">
        <f t="shared" si="1352"/>
        <v>131</v>
      </c>
      <c r="L9586" s="23">
        <f t="shared" si="1353"/>
        <v>45</v>
      </c>
      <c r="M9586" s="23">
        <f t="shared" si="1354"/>
        <v>45</v>
      </c>
      <c r="N9586" s="23">
        <f t="shared" si="1355"/>
        <v>7875</v>
      </c>
      <c r="O9586" s="25">
        <f t="shared" si="1356"/>
        <v>7875</v>
      </c>
      <c r="P9586" t="s">
        <v>23</v>
      </c>
      <c r="Q9586" t="s">
        <v>1985</v>
      </c>
      <c r="R9586" t="s">
        <v>3471</v>
      </c>
      <c r="S9586">
        <v>4591</v>
      </c>
      <c r="T9586" s="28">
        <v>45114</v>
      </c>
      <c r="U9586">
        <v>175</v>
      </c>
    </row>
    <row r="9587" spans="1:21" x14ac:dyDescent="0.25">
      <c r="A9587" t="s">
        <v>5670</v>
      </c>
      <c r="B9587" s="28">
        <v>45069</v>
      </c>
      <c r="C9587" s="28">
        <v>45069</v>
      </c>
      <c r="D9587" s="19">
        <v>60</v>
      </c>
      <c r="E9587">
        <v>35</v>
      </c>
      <c r="F9587" s="21">
        <f t="shared" si="1348"/>
        <v>45130</v>
      </c>
      <c r="G9587" s="28">
        <v>45114</v>
      </c>
      <c r="H9587" s="22">
        <f t="shared" si="1350"/>
        <v>-16</v>
      </c>
      <c r="I9587" s="23">
        <f t="shared" si="1351"/>
        <v>-560</v>
      </c>
      <c r="J9587" s="23">
        <f t="shared" si="1349"/>
        <v>44</v>
      </c>
      <c r="K9587" s="24">
        <f t="shared" si="1352"/>
        <v>-9</v>
      </c>
      <c r="L9587" s="23">
        <f t="shared" si="1353"/>
        <v>45</v>
      </c>
      <c r="M9587" s="23">
        <f t="shared" si="1354"/>
        <v>45</v>
      </c>
      <c r="N9587" s="23">
        <f t="shared" si="1355"/>
        <v>1575</v>
      </c>
      <c r="O9587" s="25">
        <f t="shared" si="1356"/>
        <v>1575</v>
      </c>
      <c r="P9587" t="s">
        <v>23</v>
      </c>
      <c r="Q9587" t="s">
        <v>1985</v>
      </c>
      <c r="R9587" t="s">
        <v>3471</v>
      </c>
      <c r="S9587">
        <v>4591</v>
      </c>
      <c r="T9587" s="28">
        <v>45114</v>
      </c>
      <c r="U9587">
        <v>35</v>
      </c>
    </row>
    <row r="9588" spans="1:21" x14ac:dyDescent="0.25">
      <c r="A9588" t="s">
        <v>8699</v>
      </c>
      <c r="B9588" s="28">
        <v>45071</v>
      </c>
      <c r="C9588" s="28">
        <v>45071</v>
      </c>
      <c r="D9588" s="19">
        <v>60</v>
      </c>
      <c r="E9588">
        <v>405</v>
      </c>
      <c r="F9588" s="21">
        <f t="shared" si="1348"/>
        <v>45132</v>
      </c>
      <c r="G9588" s="28">
        <v>45114</v>
      </c>
      <c r="H9588" s="22">
        <f t="shared" si="1350"/>
        <v>-18</v>
      </c>
      <c r="I9588" s="23">
        <f t="shared" si="1351"/>
        <v>-7290</v>
      </c>
      <c r="J9588" s="23">
        <f t="shared" si="1349"/>
        <v>42</v>
      </c>
      <c r="K9588" s="24">
        <f t="shared" si="1352"/>
        <v>363</v>
      </c>
      <c r="L9588" s="23">
        <f t="shared" si="1353"/>
        <v>43</v>
      </c>
      <c r="M9588" s="23">
        <f t="shared" si="1354"/>
        <v>43</v>
      </c>
      <c r="N9588" s="23">
        <f t="shared" si="1355"/>
        <v>17415</v>
      </c>
      <c r="O9588" s="25">
        <f t="shared" si="1356"/>
        <v>17415</v>
      </c>
      <c r="P9588" t="s">
        <v>23</v>
      </c>
      <c r="Q9588" t="s">
        <v>1985</v>
      </c>
      <c r="R9588" t="s">
        <v>3471</v>
      </c>
      <c r="S9588">
        <v>4593</v>
      </c>
      <c r="T9588" s="28">
        <v>45114</v>
      </c>
      <c r="U9588">
        <v>405</v>
      </c>
    </row>
    <row r="9589" spans="1:21" x14ac:dyDescent="0.25">
      <c r="A9589" t="s">
        <v>8495</v>
      </c>
      <c r="B9589" s="28">
        <v>45072</v>
      </c>
      <c r="C9589" s="28">
        <v>45072</v>
      </c>
      <c r="D9589" s="19">
        <v>60</v>
      </c>
      <c r="E9589">
        <v>175</v>
      </c>
      <c r="F9589" s="21">
        <f t="shared" si="1348"/>
        <v>45133</v>
      </c>
      <c r="G9589" s="28">
        <v>45114</v>
      </c>
      <c r="H9589" s="22">
        <f t="shared" si="1350"/>
        <v>-19</v>
      </c>
      <c r="I9589" s="23">
        <f t="shared" si="1351"/>
        <v>-3325</v>
      </c>
      <c r="J9589" s="23">
        <f t="shared" si="1349"/>
        <v>41</v>
      </c>
      <c r="K9589" s="24">
        <f t="shared" si="1352"/>
        <v>134</v>
      </c>
      <c r="L9589" s="23">
        <f t="shared" si="1353"/>
        <v>42</v>
      </c>
      <c r="M9589" s="23">
        <f t="shared" si="1354"/>
        <v>42</v>
      </c>
      <c r="N9589" s="23">
        <f t="shared" si="1355"/>
        <v>7350</v>
      </c>
      <c r="O9589" s="25">
        <f t="shared" si="1356"/>
        <v>7350</v>
      </c>
      <c r="P9589" t="s">
        <v>23</v>
      </c>
      <c r="Q9589" t="s">
        <v>1985</v>
      </c>
      <c r="R9589" t="s">
        <v>3471</v>
      </c>
      <c r="S9589">
        <v>4593</v>
      </c>
      <c r="T9589" s="28">
        <v>45114</v>
      </c>
      <c r="U9589">
        <v>175</v>
      </c>
    </row>
    <row r="9590" spans="1:21" x14ac:dyDescent="0.25">
      <c r="A9590" t="s">
        <v>8700</v>
      </c>
      <c r="B9590" s="28">
        <v>45075</v>
      </c>
      <c r="C9590" s="28">
        <v>45075</v>
      </c>
      <c r="D9590" s="19">
        <v>60</v>
      </c>
      <c r="E9590">
        <v>294</v>
      </c>
      <c r="F9590" s="21">
        <f t="shared" si="1348"/>
        <v>45136</v>
      </c>
      <c r="G9590" s="28">
        <v>45114</v>
      </c>
      <c r="H9590" s="22">
        <f t="shared" si="1350"/>
        <v>-22</v>
      </c>
      <c r="I9590" s="23">
        <f t="shared" si="1351"/>
        <v>-6468</v>
      </c>
      <c r="J9590" s="23">
        <f t="shared" si="1349"/>
        <v>38</v>
      </c>
      <c r="K9590" s="24">
        <f t="shared" si="1352"/>
        <v>256</v>
      </c>
      <c r="L9590" s="23">
        <f t="shared" si="1353"/>
        <v>39</v>
      </c>
      <c r="M9590" s="23">
        <f t="shared" si="1354"/>
        <v>39</v>
      </c>
      <c r="N9590" s="23">
        <f t="shared" si="1355"/>
        <v>11466</v>
      </c>
      <c r="O9590" s="25">
        <f t="shared" si="1356"/>
        <v>11466</v>
      </c>
      <c r="P9590" t="s">
        <v>23</v>
      </c>
      <c r="Q9590" t="s">
        <v>1985</v>
      </c>
      <c r="R9590" t="s">
        <v>3471</v>
      </c>
      <c r="S9590">
        <v>4593</v>
      </c>
      <c r="T9590" s="28">
        <v>45114</v>
      </c>
      <c r="U9590">
        <v>294</v>
      </c>
    </row>
    <row r="9591" spans="1:21" x14ac:dyDescent="0.25">
      <c r="A9591" t="s">
        <v>8701</v>
      </c>
      <c r="B9591" s="28">
        <v>45077</v>
      </c>
      <c r="C9591" s="28">
        <v>45079</v>
      </c>
      <c r="D9591" s="19">
        <v>60</v>
      </c>
      <c r="E9591" s="7">
        <v>2560</v>
      </c>
      <c r="F9591" s="21">
        <f t="shared" si="1348"/>
        <v>45140</v>
      </c>
      <c r="G9591" s="28">
        <v>45188</v>
      </c>
      <c r="H9591" s="22">
        <f t="shared" si="1350"/>
        <v>48</v>
      </c>
      <c r="I9591" s="23">
        <f t="shared" si="1351"/>
        <v>122880</v>
      </c>
      <c r="J9591" s="23">
        <f t="shared" si="1349"/>
        <v>107</v>
      </c>
      <c r="K9591" s="24">
        <f t="shared" si="1352"/>
        <v>2453</v>
      </c>
      <c r="L9591" s="23">
        <f t="shared" si="1353"/>
        <v>111</v>
      </c>
      <c r="M9591" s="23">
        <f t="shared" si="1354"/>
        <v>109</v>
      </c>
      <c r="N9591" s="23">
        <f t="shared" si="1355"/>
        <v>284160</v>
      </c>
      <c r="O9591" s="25">
        <f t="shared" si="1356"/>
        <v>279040</v>
      </c>
      <c r="P9591" t="s">
        <v>23</v>
      </c>
      <c r="Q9591" t="s">
        <v>1985</v>
      </c>
      <c r="R9591" t="s">
        <v>3471</v>
      </c>
      <c r="S9591">
        <v>6555</v>
      </c>
      <c r="T9591" s="28">
        <v>45188</v>
      </c>
      <c r="U9591" s="7">
        <v>2560</v>
      </c>
    </row>
    <row r="9592" spans="1:21" x14ac:dyDescent="0.25">
      <c r="A9592" t="s">
        <v>8702</v>
      </c>
      <c r="B9592" s="28">
        <v>45082</v>
      </c>
      <c r="C9592" s="28">
        <v>45083</v>
      </c>
      <c r="D9592" s="19">
        <v>60</v>
      </c>
      <c r="E9592">
        <v>87.5</v>
      </c>
      <c r="F9592" s="21">
        <f t="shared" si="1348"/>
        <v>45144</v>
      </c>
      <c r="G9592" s="28">
        <v>45114</v>
      </c>
      <c r="H9592" s="22">
        <f t="shared" si="1350"/>
        <v>-30</v>
      </c>
      <c r="I9592" s="23">
        <f t="shared" si="1351"/>
        <v>-2625</v>
      </c>
      <c r="J9592" s="23">
        <f t="shared" si="1349"/>
        <v>31</v>
      </c>
      <c r="K9592" s="24">
        <f t="shared" si="1352"/>
        <v>56.5</v>
      </c>
      <c r="L9592" s="23">
        <f t="shared" si="1353"/>
        <v>32</v>
      </c>
      <c r="M9592" s="23">
        <f t="shared" si="1354"/>
        <v>31</v>
      </c>
      <c r="N9592" s="23">
        <f t="shared" si="1355"/>
        <v>2800</v>
      </c>
      <c r="O9592" s="25">
        <f t="shared" si="1356"/>
        <v>2712.5</v>
      </c>
      <c r="P9592" t="s">
        <v>23</v>
      </c>
      <c r="Q9592" t="s">
        <v>1985</v>
      </c>
      <c r="R9592" t="s">
        <v>3471</v>
      </c>
      <c r="S9592">
        <v>4593</v>
      </c>
      <c r="T9592" s="28">
        <v>45114</v>
      </c>
      <c r="U9592">
        <v>87.5</v>
      </c>
    </row>
    <row r="9593" spans="1:21" x14ac:dyDescent="0.25">
      <c r="A9593" t="s">
        <v>8703</v>
      </c>
      <c r="B9593" s="28">
        <v>45119</v>
      </c>
      <c r="C9593" s="28">
        <v>45119</v>
      </c>
      <c r="D9593" s="19">
        <v>60</v>
      </c>
      <c r="E9593">
        <v>880</v>
      </c>
      <c r="F9593" s="21">
        <f t="shared" si="1348"/>
        <v>45181</v>
      </c>
      <c r="G9593" s="28">
        <v>45147</v>
      </c>
      <c r="H9593" s="22">
        <f t="shared" si="1350"/>
        <v>-34</v>
      </c>
      <c r="I9593" s="23">
        <f t="shared" si="1351"/>
        <v>-29920</v>
      </c>
      <c r="J9593" s="23">
        <f t="shared" si="1349"/>
        <v>27</v>
      </c>
      <c r="K9593" s="24">
        <f t="shared" si="1352"/>
        <v>853</v>
      </c>
      <c r="L9593" s="23">
        <f t="shared" si="1353"/>
        <v>28</v>
      </c>
      <c r="M9593" s="23">
        <f t="shared" si="1354"/>
        <v>28</v>
      </c>
      <c r="N9593" s="23">
        <f t="shared" si="1355"/>
        <v>24640</v>
      </c>
      <c r="O9593" s="25">
        <f t="shared" si="1356"/>
        <v>24640</v>
      </c>
      <c r="P9593" t="s">
        <v>23</v>
      </c>
      <c r="Q9593" t="s">
        <v>1985</v>
      </c>
      <c r="R9593" t="s">
        <v>3471</v>
      </c>
      <c r="S9593">
        <v>5757</v>
      </c>
      <c r="T9593" s="28">
        <v>45147</v>
      </c>
      <c r="U9593">
        <v>880</v>
      </c>
    </row>
    <row r="9594" spans="1:21" x14ac:dyDescent="0.25">
      <c r="A9594" t="s">
        <v>8704</v>
      </c>
      <c r="B9594" s="28">
        <v>45120</v>
      </c>
      <c r="C9594" s="28">
        <v>45123</v>
      </c>
      <c r="D9594" s="19">
        <v>60</v>
      </c>
      <c r="E9594" s="7">
        <v>20842</v>
      </c>
      <c r="F9594" s="21">
        <f t="shared" si="1348"/>
        <v>45185</v>
      </c>
      <c r="G9594" s="28">
        <v>45188</v>
      </c>
      <c r="H9594" s="22">
        <f t="shared" si="1350"/>
        <v>3</v>
      </c>
      <c r="I9594" s="23">
        <f t="shared" si="1351"/>
        <v>62526</v>
      </c>
      <c r="J9594" s="23">
        <f t="shared" si="1349"/>
        <v>63</v>
      </c>
      <c r="K9594" s="24">
        <f t="shared" si="1352"/>
        <v>20779</v>
      </c>
      <c r="L9594" s="23">
        <f t="shared" si="1353"/>
        <v>68</v>
      </c>
      <c r="M9594" s="23">
        <f t="shared" si="1354"/>
        <v>65</v>
      </c>
      <c r="N9594" s="23">
        <f t="shared" si="1355"/>
        <v>1417256</v>
      </c>
      <c r="O9594" s="25">
        <f t="shared" si="1356"/>
        <v>1354730</v>
      </c>
      <c r="P9594" t="s">
        <v>23</v>
      </c>
      <c r="Q9594" t="s">
        <v>1985</v>
      </c>
      <c r="R9594" t="s">
        <v>3471</v>
      </c>
      <c r="S9594">
        <v>6555</v>
      </c>
      <c r="T9594" s="28">
        <v>45188</v>
      </c>
      <c r="U9594" s="7">
        <v>20842</v>
      </c>
    </row>
    <row r="9595" spans="1:21" x14ac:dyDescent="0.25">
      <c r="A9595" t="s">
        <v>8705</v>
      </c>
      <c r="B9595" s="28">
        <v>45128</v>
      </c>
      <c r="C9595" s="28">
        <v>45128</v>
      </c>
      <c r="D9595" s="19">
        <v>60</v>
      </c>
      <c r="E9595" s="7">
        <v>13247</v>
      </c>
      <c r="F9595" s="21">
        <f t="shared" si="1348"/>
        <v>45190</v>
      </c>
      <c r="G9595" s="28">
        <v>45188</v>
      </c>
      <c r="H9595" s="22">
        <f t="shared" si="1350"/>
        <v>-2</v>
      </c>
      <c r="I9595" s="23">
        <f t="shared" si="1351"/>
        <v>-26494</v>
      </c>
      <c r="J9595" s="23">
        <f t="shared" si="1349"/>
        <v>58</v>
      </c>
      <c r="K9595" s="24">
        <f t="shared" si="1352"/>
        <v>13189</v>
      </c>
      <c r="L9595" s="23">
        <f t="shared" si="1353"/>
        <v>60</v>
      </c>
      <c r="M9595" s="23">
        <f t="shared" si="1354"/>
        <v>60</v>
      </c>
      <c r="N9595" s="23">
        <f t="shared" si="1355"/>
        <v>794820</v>
      </c>
      <c r="O9595" s="25">
        <f t="shared" si="1356"/>
        <v>794820</v>
      </c>
      <c r="P9595" t="s">
        <v>23</v>
      </c>
      <c r="Q9595" t="s">
        <v>1985</v>
      </c>
      <c r="R9595" t="s">
        <v>3471</v>
      </c>
      <c r="S9595">
        <v>6555</v>
      </c>
      <c r="T9595" s="28">
        <v>45188</v>
      </c>
      <c r="U9595" s="7">
        <v>13247</v>
      </c>
    </row>
    <row r="9596" spans="1:21" x14ac:dyDescent="0.25">
      <c r="A9596" t="s">
        <v>8706</v>
      </c>
      <c r="B9596" s="28">
        <v>44574</v>
      </c>
      <c r="C9596" s="28">
        <v>44574</v>
      </c>
      <c r="D9596" s="19">
        <v>60</v>
      </c>
      <c r="E9596" s="7">
        <v>17963.310000000001</v>
      </c>
      <c r="F9596" s="21">
        <f t="shared" si="1348"/>
        <v>44633</v>
      </c>
      <c r="G9596" s="28">
        <v>45128</v>
      </c>
      <c r="H9596" s="22">
        <f t="shared" si="1350"/>
        <v>495</v>
      </c>
      <c r="I9596" s="23">
        <f t="shared" si="1351"/>
        <v>8891838.4500000011</v>
      </c>
      <c r="J9596" s="23">
        <f t="shared" si="1349"/>
        <v>548</v>
      </c>
      <c r="K9596" s="24">
        <f t="shared" si="1352"/>
        <v>17415.310000000001</v>
      </c>
      <c r="L9596" s="23">
        <f t="shared" si="1353"/>
        <v>554</v>
      </c>
      <c r="M9596" s="23">
        <f t="shared" si="1354"/>
        <v>554</v>
      </c>
      <c r="N9596" s="23">
        <f t="shared" si="1355"/>
        <v>9951673.7400000002</v>
      </c>
      <c r="O9596" s="25">
        <f t="shared" si="1356"/>
        <v>9951673.7400000002</v>
      </c>
      <c r="P9596" t="s">
        <v>1986</v>
      </c>
      <c r="Q9596" t="s">
        <v>1987</v>
      </c>
      <c r="R9596" t="s">
        <v>2217</v>
      </c>
      <c r="S9596">
        <v>5071</v>
      </c>
      <c r="T9596" s="28">
        <v>45128</v>
      </c>
      <c r="U9596" s="7">
        <v>17963.310000000001</v>
      </c>
    </row>
    <row r="9597" spans="1:21" x14ac:dyDescent="0.25">
      <c r="A9597" t="s">
        <v>3476</v>
      </c>
      <c r="B9597" s="28">
        <v>44574</v>
      </c>
      <c r="C9597" s="28">
        <v>44574</v>
      </c>
      <c r="D9597" s="19">
        <v>60</v>
      </c>
      <c r="E9597" s="7">
        <v>6130.28</v>
      </c>
      <c r="F9597" s="21">
        <f t="shared" si="1348"/>
        <v>44633</v>
      </c>
      <c r="G9597" s="28">
        <v>45128</v>
      </c>
      <c r="H9597" s="22">
        <f t="shared" si="1350"/>
        <v>495</v>
      </c>
      <c r="I9597" s="23">
        <f t="shared" si="1351"/>
        <v>3034488.6</v>
      </c>
      <c r="J9597" s="23">
        <f t="shared" si="1349"/>
        <v>548</v>
      </c>
      <c r="K9597" s="24">
        <f t="shared" si="1352"/>
        <v>5582.28</v>
      </c>
      <c r="L9597" s="23">
        <f t="shared" si="1353"/>
        <v>554</v>
      </c>
      <c r="M9597" s="23">
        <f t="shared" si="1354"/>
        <v>554</v>
      </c>
      <c r="N9597" s="23">
        <f t="shared" si="1355"/>
        <v>3396175.1199999996</v>
      </c>
      <c r="O9597" s="25">
        <f t="shared" si="1356"/>
        <v>3396175.1199999996</v>
      </c>
      <c r="P9597" t="s">
        <v>1986</v>
      </c>
      <c r="Q9597" t="s">
        <v>1987</v>
      </c>
      <c r="R9597" t="s">
        <v>2217</v>
      </c>
      <c r="S9597">
        <v>5071</v>
      </c>
      <c r="T9597" s="28">
        <v>45128</v>
      </c>
      <c r="U9597" s="7">
        <v>6130.28</v>
      </c>
    </row>
    <row r="9598" spans="1:21" x14ac:dyDescent="0.25">
      <c r="A9598" t="s">
        <v>3477</v>
      </c>
      <c r="B9598" s="28">
        <v>44575</v>
      </c>
      <c r="C9598" s="28">
        <v>44575</v>
      </c>
      <c r="D9598" s="19">
        <v>60</v>
      </c>
      <c r="E9598" s="7">
        <v>4931.28</v>
      </c>
      <c r="F9598" s="21">
        <f t="shared" si="1348"/>
        <v>44634</v>
      </c>
      <c r="G9598" s="28">
        <v>45128</v>
      </c>
      <c r="H9598" s="22">
        <f t="shared" si="1350"/>
        <v>494</v>
      </c>
      <c r="I9598" s="23">
        <f t="shared" si="1351"/>
        <v>2436052.3199999998</v>
      </c>
      <c r="J9598" s="23">
        <f t="shared" si="1349"/>
        <v>547</v>
      </c>
      <c r="K9598" s="24">
        <f t="shared" si="1352"/>
        <v>4384.28</v>
      </c>
      <c r="L9598" s="23">
        <f t="shared" si="1353"/>
        <v>553</v>
      </c>
      <c r="M9598" s="23">
        <f t="shared" si="1354"/>
        <v>553</v>
      </c>
      <c r="N9598" s="23">
        <f t="shared" si="1355"/>
        <v>2726997.84</v>
      </c>
      <c r="O9598" s="25">
        <f t="shared" si="1356"/>
        <v>2726997.84</v>
      </c>
      <c r="P9598" t="s">
        <v>1986</v>
      </c>
      <c r="Q9598" t="s">
        <v>1987</v>
      </c>
      <c r="R9598" t="s">
        <v>2217</v>
      </c>
      <c r="S9598">
        <v>5071</v>
      </c>
      <c r="T9598" s="28">
        <v>45128</v>
      </c>
      <c r="U9598" s="7">
        <v>4931.28</v>
      </c>
    </row>
    <row r="9599" spans="1:21" x14ac:dyDescent="0.25">
      <c r="A9599" t="s">
        <v>8707</v>
      </c>
      <c r="B9599" s="28">
        <v>44910</v>
      </c>
      <c r="C9599" s="28">
        <v>44910</v>
      </c>
      <c r="D9599" s="19">
        <v>60</v>
      </c>
      <c r="E9599" s="7">
        <v>16857.599999999999</v>
      </c>
      <c r="F9599" s="21">
        <f t="shared" si="1348"/>
        <v>44972</v>
      </c>
      <c r="G9599" s="28">
        <v>45131</v>
      </c>
      <c r="H9599" s="22">
        <f t="shared" si="1350"/>
        <v>159</v>
      </c>
      <c r="I9599" s="23">
        <f t="shared" si="1351"/>
        <v>2680358.4</v>
      </c>
      <c r="J9599" s="23">
        <f t="shared" si="1349"/>
        <v>219</v>
      </c>
      <c r="K9599" s="24">
        <f t="shared" si="1352"/>
        <v>16638.599999999999</v>
      </c>
      <c r="L9599" s="23">
        <f t="shared" si="1353"/>
        <v>221</v>
      </c>
      <c r="M9599" s="23">
        <f t="shared" si="1354"/>
        <v>221</v>
      </c>
      <c r="N9599" s="23">
        <f t="shared" si="1355"/>
        <v>3725529.5999999996</v>
      </c>
      <c r="O9599" s="25">
        <f t="shared" si="1356"/>
        <v>3725529.5999999996</v>
      </c>
      <c r="P9599" t="s">
        <v>1986</v>
      </c>
      <c r="Q9599" t="s">
        <v>1987</v>
      </c>
      <c r="R9599" t="s">
        <v>2217</v>
      </c>
      <c r="S9599">
        <v>5135</v>
      </c>
      <c r="T9599" s="28">
        <v>45131</v>
      </c>
      <c r="U9599" s="7">
        <v>16857.599999999999</v>
      </c>
    </row>
    <row r="9600" spans="1:21" x14ac:dyDescent="0.25">
      <c r="A9600" t="s">
        <v>8708</v>
      </c>
      <c r="B9600" s="28">
        <v>44910</v>
      </c>
      <c r="C9600" s="28">
        <v>44910</v>
      </c>
      <c r="D9600" s="19">
        <v>60</v>
      </c>
      <c r="E9600" s="7">
        <v>6299.55</v>
      </c>
      <c r="F9600" s="21">
        <f t="shared" si="1348"/>
        <v>44972</v>
      </c>
      <c r="G9600" s="28">
        <v>45131</v>
      </c>
      <c r="H9600" s="22">
        <f t="shared" si="1350"/>
        <v>159</v>
      </c>
      <c r="I9600" s="23">
        <f t="shared" si="1351"/>
        <v>1001628.4500000001</v>
      </c>
      <c r="J9600" s="23">
        <f t="shared" si="1349"/>
        <v>219</v>
      </c>
      <c r="K9600" s="24">
        <f t="shared" si="1352"/>
        <v>6080.55</v>
      </c>
      <c r="L9600" s="23">
        <f t="shared" si="1353"/>
        <v>221</v>
      </c>
      <c r="M9600" s="23">
        <f t="shared" si="1354"/>
        <v>221</v>
      </c>
      <c r="N9600" s="23">
        <f t="shared" si="1355"/>
        <v>1392200.55</v>
      </c>
      <c r="O9600" s="25">
        <f t="shared" si="1356"/>
        <v>1392200.55</v>
      </c>
      <c r="P9600" t="s">
        <v>1986</v>
      </c>
      <c r="Q9600" t="s">
        <v>1987</v>
      </c>
      <c r="R9600" t="s">
        <v>2217</v>
      </c>
      <c r="S9600">
        <v>5135</v>
      </c>
      <c r="T9600" s="28">
        <v>45131</v>
      </c>
      <c r="U9600" s="7">
        <v>6299.55</v>
      </c>
    </row>
    <row r="9601" spans="1:21" x14ac:dyDescent="0.25">
      <c r="A9601" t="s">
        <v>8709</v>
      </c>
      <c r="B9601" s="28">
        <v>44910</v>
      </c>
      <c r="C9601" s="28">
        <v>44913</v>
      </c>
      <c r="D9601" s="19">
        <v>60</v>
      </c>
      <c r="E9601" s="7">
        <v>5684.67</v>
      </c>
      <c r="F9601" s="21">
        <f t="shared" si="1348"/>
        <v>44975</v>
      </c>
      <c r="G9601" s="28">
        <v>45131</v>
      </c>
      <c r="H9601" s="22">
        <f t="shared" si="1350"/>
        <v>156</v>
      </c>
      <c r="I9601" s="23">
        <f t="shared" si="1351"/>
        <v>886808.52</v>
      </c>
      <c r="J9601" s="23">
        <f t="shared" si="1349"/>
        <v>216</v>
      </c>
      <c r="K9601" s="24">
        <f t="shared" si="1352"/>
        <v>5468.67</v>
      </c>
      <c r="L9601" s="23">
        <f t="shared" si="1353"/>
        <v>221</v>
      </c>
      <c r="M9601" s="23">
        <f t="shared" si="1354"/>
        <v>218</v>
      </c>
      <c r="N9601" s="23">
        <f t="shared" si="1355"/>
        <v>1256312.07</v>
      </c>
      <c r="O9601" s="25">
        <f t="shared" si="1356"/>
        <v>1239258.06</v>
      </c>
      <c r="P9601" t="s">
        <v>1986</v>
      </c>
      <c r="Q9601" t="s">
        <v>1987</v>
      </c>
      <c r="R9601" t="s">
        <v>2217</v>
      </c>
      <c r="S9601">
        <v>5135</v>
      </c>
      <c r="T9601" s="28">
        <v>45131</v>
      </c>
      <c r="U9601" s="7">
        <v>5684.67</v>
      </c>
    </row>
    <row r="9602" spans="1:21" x14ac:dyDescent="0.25">
      <c r="A9602" t="s">
        <v>8706</v>
      </c>
      <c r="B9602" s="28">
        <v>44952</v>
      </c>
      <c r="C9602" s="28">
        <v>44952</v>
      </c>
      <c r="D9602" s="19">
        <v>60</v>
      </c>
      <c r="E9602" s="7">
        <v>4931.28</v>
      </c>
      <c r="F9602" s="21">
        <f t="shared" si="1348"/>
        <v>45011</v>
      </c>
      <c r="G9602" s="28">
        <v>45131</v>
      </c>
      <c r="H9602" s="22">
        <f t="shared" si="1350"/>
        <v>120</v>
      </c>
      <c r="I9602" s="23">
        <f t="shared" si="1351"/>
        <v>591753.6</v>
      </c>
      <c r="J9602" s="23">
        <f t="shared" si="1349"/>
        <v>178</v>
      </c>
      <c r="K9602" s="24">
        <f t="shared" si="1352"/>
        <v>4753.28</v>
      </c>
      <c r="L9602" s="23">
        <f t="shared" si="1353"/>
        <v>179</v>
      </c>
      <c r="M9602" s="23">
        <f t="shared" si="1354"/>
        <v>179</v>
      </c>
      <c r="N9602" s="23">
        <f t="shared" si="1355"/>
        <v>882699.12</v>
      </c>
      <c r="O9602" s="25">
        <f t="shared" si="1356"/>
        <v>882699.12</v>
      </c>
      <c r="P9602" t="s">
        <v>1986</v>
      </c>
      <c r="Q9602" t="s">
        <v>1987</v>
      </c>
      <c r="R9602" t="s">
        <v>2217</v>
      </c>
      <c r="S9602">
        <v>5151</v>
      </c>
      <c r="T9602" s="28">
        <v>45131</v>
      </c>
      <c r="U9602" s="7">
        <v>4931.28</v>
      </c>
    </row>
    <row r="9603" spans="1:21" x14ac:dyDescent="0.25">
      <c r="A9603" t="s">
        <v>3122</v>
      </c>
      <c r="B9603" s="28">
        <v>44959</v>
      </c>
      <c r="C9603" s="28">
        <v>44959</v>
      </c>
      <c r="D9603" s="19">
        <v>60</v>
      </c>
      <c r="E9603" s="7">
        <v>13918.83</v>
      </c>
      <c r="F9603" s="21">
        <f t="shared" si="1348"/>
        <v>45018</v>
      </c>
      <c r="G9603" s="28">
        <v>45131</v>
      </c>
      <c r="H9603" s="22">
        <f t="shared" si="1350"/>
        <v>113</v>
      </c>
      <c r="I9603" s="23">
        <f t="shared" si="1351"/>
        <v>1572827.79</v>
      </c>
      <c r="J9603" s="23">
        <f t="shared" si="1349"/>
        <v>172</v>
      </c>
      <c r="K9603" s="24">
        <f t="shared" si="1352"/>
        <v>13746.83</v>
      </c>
      <c r="L9603" s="23">
        <f t="shared" si="1353"/>
        <v>172</v>
      </c>
      <c r="M9603" s="23">
        <f t="shared" si="1354"/>
        <v>172</v>
      </c>
      <c r="N9603" s="23">
        <f t="shared" si="1355"/>
        <v>2394038.7599999998</v>
      </c>
      <c r="O9603" s="25">
        <f t="shared" si="1356"/>
        <v>2394038.7599999998</v>
      </c>
      <c r="P9603" t="s">
        <v>1986</v>
      </c>
      <c r="Q9603" t="s">
        <v>1987</v>
      </c>
      <c r="R9603" t="s">
        <v>2217</v>
      </c>
      <c r="S9603">
        <v>5151</v>
      </c>
      <c r="T9603" s="28">
        <v>45131</v>
      </c>
      <c r="U9603" s="7">
        <v>13918.83</v>
      </c>
    </row>
    <row r="9604" spans="1:21" x14ac:dyDescent="0.25">
      <c r="A9604" t="s">
        <v>8710</v>
      </c>
      <c r="B9604" s="28">
        <v>44959</v>
      </c>
      <c r="C9604" s="28">
        <v>44959</v>
      </c>
      <c r="D9604" s="19">
        <v>60</v>
      </c>
      <c r="E9604" s="7">
        <v>6779.27</v>
      </c>
      <c r="F9604" s="21">
        <f t="shared" si="1348"/>
        <v>45018</v>
      </c>
      <c r="G9604" s="28">
        <v>45131</v>
      </c>
      <c r="H9604" s="22">
        <f t="shared" si="1350"/>
        <v>113</v>
      </c>
      <c r="I9604" s="23">
        <f t="shared" si="1351"/>
        <v>766057.51</v>
      </c>
      <c r="J9604" s="23">
        <f t="shared" si="1349"/>
        <v>172</v>
      </c>
      <c r="K9604" s="24">
        <f t="shared" si="1352"/>
        <v>6607.27</v>
      </c>
      <c r="L9604" s="23">
        <f t="shared" si="1353"/>
        <v>172</v>
      </c>
      <c r="M9604" s="23">
        <f t="shared" si="1354"/>
        <v>172</v>
      </c>
      <c r="N9604" s="23">
        <f t="shared" si="1355"/>
        <v>1166034.4400000002</v>
      </c>
      <c r="O9604" s="25">
        <f t="shared" si="1356"/>
        <v>1166034.4400000002</v>
      </c>
      <c r="P9604" t="s">
        <v>1986</v>
      </c>
      <c r="Q9604" t="s">
        <v>1987</v>
      </c>
      <c r="R9604" t="s">
        <v>2217</v>
      </c>
      <c r="S9604">
        <v>5151</v>
      </c>
      <c r="T9604" s="28">
        <v>45131</v>
      </c>
      <c r="U9604" s="7">
        <v>6779.27</v>
      </c>
    </row>
    <row r="9605" spans="1:21" x14ac:dyDescent="0.25">
      <c r="A9605" t="s">
        <v>8711</v>
      </c>
      <c r="B9605" s="28">
        <v>44970</v>
      </c>
      <c r="C9605" s="28">
        <v>44971</v>
      </c>
      <c r="D9605" s="19">
        <v>60</v>
      </c>
      <c r="E9605" s="7">
        <v>17920.53</v>
      </c>
      <c r="F9605" s="21">
        <f t="shared" si="1348"/>
        <v>45030</v>
      </c>
      <c r="G9605" s="28">
        <v>45139</v>
      </c>
      <c r="H9605" s="22">
        <f t="shared" si="1350"/>
        <v>109</v>
      </c>
      <c r="I9605" s="23">
        <f t="shared" si="1351"/>
        <v>1953337.7699999998</v>
      </c>
      <c r="J9605" s="23">
        <f t="shared" si="1349"/>
        <v>167</v>
      </c>
      <c r="K9605" s="24">
        <f t="shared" si="1352"/>
        <v>17753.53</v>
      </c>
      <c r="L9605" s="23">
        <f t="shared" si="1353"/>
        <v>169</v>
      </c>
      <c r="M9605" s="23">
        <f t="shared" si="1354"/>
        <v>168</v>
      </c>
      <c r="N9605" s="23">
        <f t="shared" si="1355"/>
        <v>3028569.57</v>
      </c>
      <c r="O9605" s="25">
        <f t="shared" si="1356"/>
        <v>3010649.04</v>
      </c>
      <c r="P9605" t="s">
        <v>1986</v>
      </c>
      <c r="Q9605" t="s">
        <v>1987</v>
      </c>
      <c r="R9605" t="s">
        <v>2217</v>
      </c>
      <c r="S9605">
        <v>5392</v>
      </c>
      <c r="T9605" s="28">
        <v>45139</v>
      </c>
      <c r="U9605" s="7">
        <v>17920.53</v>
      </c>
    </row>
    <row r="9606" spans="1:21" x14ac:dyDescent="0.25">
      <c r="A9606" t="s">
        <v>8712</v>
      </c>
      <c r="B9606" s="28">
        <v>44970</v>
      </c>
      <c r="C9606" s="28">
        <v>44971</v>
      </c>
      <c r="D9606" s="19">
        <v>60</v>
      </c>
      <c r="E9606" s="7">
        <v>7485.88</v>
      </c>
      <c r="F9606" s="21">
        <f t="shared" ref="F9606:F9669" si="1357">EDATE(C9606,2)</f>
        <v>45030</v>
      </c>
      <c r="G9606" s="28">
        <v>45139</v>
      </c>
      <c r="H9606" s="22">
        <f t="shared" si="1350"/>
        <v>109</v>
      </c>
      <c r="I9606" s="23">
        <f t="shared" si="1351"/>
        <v>815960.92</v>
      </c>
      <c r="J9606" s="23">
        <f t="shared" si="1349"/>
        <v>167</v>
      </c>
      <c r="K9606" s="24">
        <f t="shared" si="1352"/>
        <v>7318.88</v>
      </c>
      <c r="L9606" s="23">
        <f t="shared" si="1353"/>
        <v>169</v>
      </c>
      <c r="M9606" s="23">
        <f t="shared" si="1354"/>
        <v>168</v>
      </c>
      <c r="N9606" s="23">
        <f t="shared" si="1355"/>
        <v>1265113.72</v>
      </c>
      <c r="O9606" s="25">
        <f t="shared" si="1356"/>
        <v>1257627.8400000001</v>
      </c>
      <c r="P9606" t="s">
        <v>1986</v>
      </c>
      <c r="Q9606" t="s">
        <v>1987</v>
      </c>
      <c r="R9606" t="s">
        <v>2217</v>
      </c>
      <c r="S9606">
        <v>5392</v>
      </c>
      <c r="T9606" s="28">
        <v>45139</v>
      </c>
      <c r="U9606" s="7">
        <v>7485.88</v>
      </c>
    </row>
    <row r="9607" spans="1:21" x14ac:dyDescent="0.25">
      <c r="A9607" t="s">
        <v>8713</v>
      </c>
      <c r="B9607" s="28">
        <v>44970</v>
      </c>
      <c r="C9607" s="28">
        <v>44971</v>
      </c>
      <c r="D9607" s="19">
        <v>60</v>
      </c>
      <c r="E9607" s="7">
        <v>5650.43</v>
      </c>
      <c r="F9607" s="21">
        <f t="shared" si="1357"/>
        <v>45030</v>
      </c>
      <c r="G9607" s="28">
        <v>45139</v>
      </c>
      <c r="H9607" s="22">
        <f t="shared" si="1350"/>
        <v>109</v>
      </c>
      <c r="I9607" s="23">
        <f t="shared" si="1351"/>
        <v>615896.87</v>
      </c>
      <c r="J9607" s="23">
        <f t="shared" ref="J9607:J9670" si="1358">DAYS360(C9607,G9607)</f>
        <v>167</v>
      </c>
      <c r="K9607" s="24">
        <f t="shared" si="1352"/>
        <v>5483.43</v>
      </c>
      <c r="L9607" s="23">
        <f t="shared" si="1353"/>
        <v>169</v>
      </c>
      <c r="M9607" s="23">
        <f t="shared" si="1354"/>
        <v>168</v>
      </c>
      <c r="N9607" s="23">
        <f t="shared" si="1355"/>
        <v>954922.67</v>
      </c>
      <c r="O9607" s="25">
        <f t="shared" si="1356"/>
        <v>949272.24</v>
      </c>
      <c r="P9607" t="s">
        <v>1986</v>
      </c>
      <c r="Q9607" t="s">
        <v>1987</v>
      </c>
      <c r="R9607" t="s">
        <v>2217</v>
      </c>
      <c r="S9607">
        <v>5392</v>
      </c>
      <c r="T9607" s="28">
        <v>45139</v>
      </c>
      <c r="U9607" s="7">
        <v>5650.43</v>
      </c>
    </row>
    <row r="9608" spans="1:21" x14ac:dyDescent="0.25">
      <c r="A9608" t="s">
        <v>8714</v>
      </c>
      <c r="B9608" s="28">
        <v>44988</v>
      </c>
      <c r="C9608" s="28">
        <v>44989</v>
      </c>
      <c r="D9608" s="19">
        <v>60</v>
      </c>
      <c r="E9608" s="7">
        <v>14642.19</v>
      </c>
      <c r="F9608" s="21">
        <f t="shared" si="1357"/>
        <v>45050</v>
      </c>
      <c r="G9608" s="28">
        <v>45139</v>
      </c>
      <c r="H9608" s="22">
        <f t="shared" si="1350"/>
        <v>89</v>
      </c>
      <c r="I9608" s="23">
        <f t="shared" si="1351"/>
        <v>1303154.9100000001</v>
      </c>
      <c r="J9608" s="23">
        <f t="shared" si="1358"/>
        <v>147</v>
      </c>
      <c r="K9608" s="24">
        <f t="shared" si="1352"/>
        <v>14495.19</v>
      </c>
      <c r="L9608" s="23">
        <f t="shared" si="1353"/>
        <v>151</v>
      </c>
      <c r="M9608" s="23">
        <f t="shared" si="1354"/>
        <v>150</v>
      </c>
      <c r="N9608" s="23">
        <f t="shared" si="1355"/>
        <v>2210970.69</v>
      </c>
      <c r="O9608" s="25">
        <f t="shared" si="1356"/>
        <v>2196328.5</v>
      </c>
      <c r="P9608" t="s">
        <v>1986</v>
      </c>
      <c r="Q9608" t="s">
        <v>1987</v>
      </c>
      <c r="R9608" t="s">
        <v>2217</v>
      </c>
      <c r="S9608">
        <v>5392</v>
      </c>
      <c r="T9608" s="28">
        <v>45139</v>
      </c>
      <c r="U9608" s="7">
        <v>14642.19</v>
      </c>
    </row>
    <row r="9609" spans="1:21" x14ac:dyDescent="0.25">
      <c r="A9609" t="s">
        <v>8715</v>
      </c>
      <c r="B9609" s="28">
        <v>44988</v>
      </c>
      <c r="C9609" s="28">
        <v>44988</v>
      </c>
      <c r="D9609" s="19">
        <v>60</v>
      </c>
      <c r="E9609" s="7">
        <v>5398.09</v>
      </c>
      <c r="F9609" s="21">
        <f t="shared" si="1357"/>
        <v>45049</v>
      </c>
      <c r="G9609" s="28">
        <v>45139</v>
      </c>
      <c r="H9609" s="22">
        <f t="shared" si="1350"/>
        <v>90</v>
      </c>
      <c r="I9609" s="23">
        <f t="shared" si="1351"/>
        <v>485828.10000000003</v>
      </c>
      <c r="J9609" s="23">
        <f t="shared" si="1358"/>
        <v>148</v>
      </c>
      <c r="K9609" s="24">
        <f t="shared" si="1352"/>
        <v>5250.09</v>
      </c>
      <c r="L9609" s="23">
        <f t="shared" si="1353"/>
        <v>151</v>
      </c>
      <c r="M9609" s="23">
        <f t="shared" si="1354"/>
        <v>151</v>
      </c>
      <c r="N9609" s="23">
        <f t="shared" si="1355"/>
        <v>815111.59</v>
      </c>
      <c r="O9609" s="25">
        <f t="shared" si="1356"/>
        <v>815111.59</v>
      </c>
      <c r="P9609" t="s">
        <v>1986</v>
      </c>
      <c r="Q9609" t="s">
        <v>1987</v>
      </c>
      <c r="R9609" t="s">
        <v>2217</v>
      </c>
      <c r="S9609">
        <v>5392</v>
      </c>
      <c r="T9609" s="28">
        <v>45139</v>
      </c>
      <c r="U9609" s="7">
        <v>5398.09</v>
      </c>
    </row>
    <row r="9610" spans="1:21" x14ac:dyDescent="0.25">
      <c r="A9610" t="s">
        <v>8716</v>
      </c>
      <c r="B9610" s="28">
        <v>44988</v>
      </c>
      <c r="C9610" s="28">
        <v>44989</v>
      </c>
      <c r="D9610" s="19">
        <v>60</v>
      </c>
      <c r="E9610" s="7">
        <v>4520.34</v>
      </c>
      <c r="F9610" s="21">
        <f t="shared" si="1357"/>
        <v>45050</v>
      </c>
      <c r="G9610" s="28">
        <v>45139</v>
      </c>
      <c r="H9610" s="22">
        <f t="shared" si="1350"/>
        <v>89</v>
      </c>
      <c r="I9610" s="23">
        <f t="shared" si="1351"/>
        <v>402310.26</v>
      </c>
      <c r="J9610" s="23">
        <f t="shared" si="1358"/>
        <v>147</v>
      </c>
      <c r="K9610" s="24">
        <f t="shared" si="1352"/>
        <v>4373.34</v>
      </c>
      <c r="L9610" s="23">
        <f t="shared" si="1353"/>
        <v>151</v>
      </c>
      <c r="M9610" s="23">
        <f t="shared" si="1354"/>
        <v>150</v>
      </c>
      <c r="N9610" s="23">
        <f t="shared" si="1355"/>
        <v>682571.34</v>
      </c>
      <c r="O9610" s="25">
        <f t="shared" si="1356"/>
        <v>678051</v>
      </c>
      <c r="P9610" t="s">
        <v>1986</v>
      </c>
      <c r="Q9610" t="s">
        <v>1987</v>
      </c>
      <c r="R9610" t="s">
        <v>2217</v>
      </c>
      <c r="S9610">
        <v>5392</v>
      </c>
      <c r="T9610" s="28">
        <v>45139</v>
      </c>
      <c r="U9610" s="7">
        <v>4520.34</v>
      </c>
    </row>
    <row r="9611" spans="1:21" x14ac:dyDescent="0.25">
      <c r="A9611" t="s">
        <v>8717</v>
      </c>
      <c r="B9611" s="28">
        <v>45035</v>
      </c>
      <c r="C9611" s="28">
        <v>45035</v>
      </c>
      <c r="D9611" s="19">
        <v>60</v>
      </c>
      <c r="E9611" s="7">
        <v>17762.810000000001</v>
      </c>
      <c r="F9611" s="21">
        <f t="shared" si="1357"/>
        <v>45096</v>
      </c>
      <c r="G9611" s="28">
        <v>45139</v>
      </c>
      <c r="H9611" s="22">
        <f t="shared" si="1350"/>
        <v>43</v>
      </c>
      <c r="I9611" s="23">
        <f t="shared" si="1351"/>
        <v>763800.83000000007</v>
      </c>
      <c r="J9611" s="23">
        <f t="shared" si="1358"/>
        <v>102</v>
      </c>
      <c r="K9611" s="24">
        <f t="shared" si="1352"/>
        <v>17660.810000000001</v>
      </c>
      <c r="L9611" s="23">
        <f t="shared" si="1353"/>
        <v>104</v>
      </c>
      <c r="M9611" s="23">
        <f t="shared" si="1354"/>
        <v>104</v>
      </c>
      <c r="N9611" s="23">
        <f t="shared" si="1355"/>
        <v>1847332.2400000002</v>
      </c>
      <c r="O9611" s="25">
        <f t="shared" si="1356"/>
        <v>1847332.2400000002</v>
      </c>
      <c r="P9611" t="s">
        <v>1986</v>
      </c>
      <c r="Q9611" t="s">
        <v>1987</v>
      </c>
      <c r="R9611" t="s">
        <v>2217</v>
      </c>
      <c r="S9611">
        <v>5392</v>
      </c>
      <c r="T9611" s="28">
        <v>45139</v>
      </c>
      <c r="U9611" s="7">
        <v>17762.810000000001</v>
      </c>
    </row>
    <row r="9612" spans="1:21" x14ac:dyDescent="0.25">
      <c r="A9612" t="s">
        <v>8718</v>
      </c>
      <c r="B9612" s="28">
        <v>45035</v>
      </c>
      <c r="C9612" s="28">
        <v>45035</v>
      </c>
      <c r="D9612" s="19">
        <v>60</v>
      </c>
      <c r="E9612" s="7">
        <v>6855.52</v>
      </c>
      <c r="F9612" s="21">
        <f t="shared" si="1357"/>
        <v>45096</v>
      </c>
      <c r="G9612" s="28">
        <v>45139</v>
      </c>
      <c r="H9612" s="22">
        <f t="shared" si="1350"/>
        <v>43</v>
      </c>
      <c r="I9612" s="23">
        <f t="shared" si="1351"/>
        <v>294787.36000000004</v>
      </c>
      <c r="J9612" s="23">
        <f t="shared" si="1358"/>
        <v>102</v>
      </c>
      <c r="K9612" s="24">
        <f t="shared" si="1352"/>
        <v>6753.52</v>
      </c>
      <c r="L9612" s="23">
        <f t="shared" si="1353"/>
        <v>104</v>
      </c>
      <c r="M9612" s="23">
        <f t="shared" si="1354"/>
        <v>104</v>
      </c>
      <c r="N9612" s="23">
        <f t="shared" si="1355"/>
        <v>712974.08000000007</v>
      </c>
      <c r="O9612" s="25">
        <f t="shared" si="1356"/>
        <v>712974.08000000007</v>
      </c>
      <c r="P9612" t="s">
        <v>1986</v>
      </c>
      <c r="Q9612" t="s">
        <v>1987</v>
      </c>
      <c r="R9612" t="s">
        <v>2217</v>
      </c>
      <c r="S9612">
        <v>5392</v>
      </c>
      <c r="T9612" s="28">
        <v>45139</v>
      </c>
      <c r="U9612" s="7">
        <v>6855.52</v>
      </c>
    </row>
    <row r="9613" spans="1:21" x14ac:dyDescent="0.25">
      <c r="A9613" t="s">
        <v>8719</v>
      </c>
      <c r="B9613" s="28">
        <v>45035</v>
      </c>
      <c r="C9613" s="28">
        <v>45035</v>
      </c>
      <c r="D9613" s="19">
        <v>60</v>
      </c>
      <c r="E9613" s="7">
        <v>6164.1</v>
      </c>
      <c r="F9613" s="21">
        <f t="shared" si="1357"/>
        <v>45096</v>
      </c>
      <c r="G9613" s="28">
        <v>45139</v>
      </c>
      <c r="H9613" s="22">
        <f t="shared" si="1350"/>
        <v>43</v>
      </c>
      <c r="I9613" s="23">
        <f t="shared" si="1351"/>
        <v>265056.3</v>
      </c>
      <c r="J9613" s="23">
        <f t="shared" si="1358"/>
        <v>102</v>
      </c>
      <c r="K9613" s="24">
        <f t="shared" si="1352"/>
        <v>6062.1</v>
      </c>
      <c r="L9613" s="23">
        <f t="shared" si="1353"/>
        <v>104</v>
      </c>
      <c r="M9613" s="23">
        <f t="shared" si="1354"/>
        <v>104</v>
      </c>
      <c r="N9613" s="23">
        <f t="shared" si="1355"/>
        <v>641066.4</v>
      </c>
      <c r="O9613" s="25">
        <f t="shared" si="1356"/>
        <v>641066.4</v>
      </c>
      <c r="P9613" t="s">
        <v>1986</v>
      </c>
      <c r="Q9613" t="s">
        <v>1987</v>
      </c>
      <c r="R9613" t="s">
        <v>2217</v>
      </c>
      <c r="S9613">
        <v>5392</v>
      </c>
      <c r="T9613" s="28">
        <v>45139</v>
      </c>
      <c r="U9613" s="7">
        <v>6164.1</v>
      </c>
    </row>
    <row r="9614" spans="1:21" x14ac:dyDescent="0.25">
      <c r="A9614" t="s">
        <v>1318</v>
      </c>
      <c r="B9614" s="28">
        <v>45061</v>
      </c>
      <c r="C9614" s="28">
        <v>45061</v>
      </c>
      <c r="D9614" s="19">
        <v>60</v>
      </c>
      <c r="E9614" s="7">
        <v>32783.4</v>
      </c>
      <c r="F9614" s="21">
        <f t="shared" si="1357"/>
        <v>45122</v>
      </c>
      <c r="G9614" s="28">
        <v>45134</v>
      </c>
      <c r="H9614" s="22">
        <f t="shared" si="1350"/>
        <v>12</v>
      </c>
      <c r="I9614" s="23">
        <f t="shared" si="1351"/>
        <v>393400.80000000005</v>
      </c>
      <c r="J9614" s="23">
        <f t="shared" si="1358"/>
        <v>72</v>
      </c>
      <c r="K9614" s="24">
        <f t="shared" si="1352"/>
        <v>32711.4</v>
      </c>
      <c r="L9614" s="23">
        <f t="shared" si="1353"/>
        <v>73</v>
      </c>
      <c r="M9614" s="23">
        <f t="shared" si="1354"/>
        <v>73</v>
      </c>
      <c r="N9614" s="23">
        <f t="shared" si="1355"/>
        <v>2393188.2000000002</v>
      </c>
      <c r="O9614" s="25">
        <f t="shared" si="1356"/>
        <v>2393188.2000000002</v>
      </c>
      <c r="P9614" t="s">
        <v>1986</v>
      </c>
      <c r="Q9614" t="s">
        <v>1987</v>
      </c>
      <c r="R9614" t="s">
        <v>2217</v>
      </c>
      <c r="S9614">
        <v>5258</v>
      </c>
      <c r="T9614" s="28">
        <v>45134</v>
      </c>
      <c r="U9614" s="7">
        <v>32783.4</v>
      </c>
    </row>
    <row r="9615" spans="1:21" x14ac:dyDescent="0.25">
      <c r="A9615" t="s">
        <v>8707</v>
      </c>
      <c r="B9615" s="28">
        <v>45061</v>
      </c>
      <c r="C9615" s="28">
        <v>45061</v>
      </c>
      <c r="D9615" s="19">
        <v>60</v>
      </c>
      <c r="E9615" s="7">
        <v>16827.75</v>
      </c>
      <c r="F9615" s="21">
        <f t="shared" si="1357"/>
        <v>45122</v>
      </c>
      <c r="G9615" s="28">
        <v>45146</v>
      </c>
      <c r="H9615" s="22">
        <f t="shared" si="1350"/>
        <v>24</v>
      </c>
      <c r="I9615" s="23">
        <f t="shared" si="1351"/>
        <v>403866</v>
      </c>
      <c r="J9615" s="23">
        <f t="shared" si="1358"/>
        <v>83</v>
      </c>
      <c r="K9615" s="24">
        <f t="shared" si="1352"/>
        <v>16744.75</v>
      </c>
      <c r="L9615" s="23">
        <f t="shared" si="1353"/>
        <v>85</v>
      </c>
      <c r="M9615" s="23">
        <f t="shared" si="1354"/>
        <v>85</v>
      </c>
      <c r="N9615" s="23">
        <f t="shared" si="1355"/>
        <v>1430358.75</v>
      </c>
      <c r="O9615" s="25">
        <f t="shared" si="1356"/>
        <v>1430358.75</v>
      </c>
      <c r="P9615" t="s">
        <v>1986</v>
      </c>
      <c r="Q9615" t="s">
        <v>1987</v>
      </c>
      <c r="R9615" t="s">
        <v>2217</v>
      </c>
      <c r="S9615">
        <v>5668</v>
      </c>
      <c r="T9615" s="28">
        <v>45146</v>
      </c>
      <c r="U9615" s="7">
        <v>16827.75</v>
      </c>
    </row>
    <row r="9616" spans="1:21" x14ac:dyDescent="0.25">
      <c r="A9616" t="s">
        <v>1319</v>
      </c>
      <c r="B9616" s="28">
        <v>45061</v>
      </c>
      <c r="C9616" s="28">
        <v>45061</v>
      </c>
      <c r="D9616" s="19">
        <v>60</v>
      </c>
      <c r="E9616" s="7">
        <v>46911.82</v>
      </c>
      <c r="F9616" s="21">
        <f t="shared" si="1357"/>
        <v>45122</v>
      </c>
      <c r="G9616" s="28">
        <v>45134</v>
      </c>
      <c r="H9616" s="22">
        <f t="shared" si="1350"/>
        <v>12</v>
      </c>
      <c r="I9616" s="23">
        <f t="shared" si="1351"/>
        <v>562941.84</v>
      </c>
      <c r="J9616" s="23">
        <f t="shared" si="1358"/>
        <v>72</v>
      </c>
      <c r="K9616" s="24">
        <f t="shared" si="1352"/>
        <v>46839.82</v>
      </c>
      <c r="L9616" s="23">
        <f t="shared" si="1353"/>
        <v>73</v>
      </c>
      <c r="M9616" s="23">
        <f t="shared" si="1354"/>
        <v>73</v>
      </c>
      <c r="N9616" s="23">
        <f t="shared" si="1355"/>
        <v>3424562.86</v>
      </c>
      <c r="O9616" s="25">
        <f t="shared" si="1356"/>
        <v>3424562.86</v>
      </c>
      <c r="P9616" t="s">
        <v>1986</v>
      </c>
      <c r="Q9616" t="s">
        <v>1987</v>
      </c>
      <c r="R9616" t="s">
        <v>2217</v>
      </c>
      <c r="S9616">
        <v>5258</v>
      </c>
      <c r="T9616" s="28">
        <v>45134</v>
      </c>
      <c r="U9616" s="7">
        <v>46911.82</v>
      </c>
    </row>
    <row r="9617" spans="1:21" x14ac:dyDescent="0.25">
      <c r="A9617" t="s">
        <v>8708</v>
      </c>
      <c r="B9617" s="28">
        <v>45061</v>
      </c>
      <c r="C9617" s="28">
        <v>45061</v>
      </c>
      <c r="D9617" s="19">
        <v>60</v>
      </c>
      <c r="E9617" s="7">
        <v>6260.12</v>
      </c>
      <c r="F9617" s="21">
        <f t="shared" si="1357"/>
        <v>45122</v>
      </c>
      <c r="G9617" s="28">
        <v>45146</v>
      </c>
      <c r="H9617" s="22">
        <f t="shared" si="1350"/>
        <v>24</v>
      </c>
      <c r="I9617" s="23">
        <f t="shared" si="1351"/>
        <v>150242.88</v>
      </c>
      <c r="J9617" s="23">
        <f t="shared" si="1358"/>
        <v>83</v>
      </c>
      <c r="K9617" s="24">
        <f t="shared" si="1352"/>
        <v>6177.12</v>
      </c>
      <c r="L9617" s="23">
        <f t="shared" si="1353"/>
        <v>85</v>
      </c>
      <c r="M9617" s="23">
        <f t="shared" si="1354"/>
        <v>85</v>
      </c>
      <c r="N9617" s="23">
        <f t="shared" si="1355"/>
        <v>532110.19999999995</v>
      </c>
      <c r="O9617" s="25">
        <f t="shared" si="1356"/>
        <v>532110.19999999995</v>
      </c>
      <c r="P9617" t="s">
        <v>1986</v>
      </c>
      <c r="Q9617" t="s">
        <v>1987</v>
      </c>
      <c r="R9617" t="s">
        <v>2217</v>
      </c>
      <c r="S9617">
        <v>5668</v>
      </c>
      <c r="T9617" s="28">
        <v>45146</v>
      </c>
      <c r="U9617" s="7">
        <v>6260.12</v>
      </c>
    </row>
    <row r="9618" spans="1:21" x14ac:dyDescent="0.25">
      <c r="A9618" t="s">
        <v>1320</v>
      </c>
      <c r="B9618" s="28">
        <v>45061</v>
      </c>
      <c r="C9618" s="28">
        <v>45061</v>
      </c>
      <c r="D9618" s="19">
        <v>60</v>
      </c>
      <c r="E9618" s="7">
        <v>4897.04</v>
      </c>
      <c r="F9618" s="21">
        <f t="shared" si="1357"/>
        <v>45122</v>
      </c>
      <c r="G9618" s="28">
        <v>45146</v>
      </c>
      <c r="H9618" s="22">
        <f t="shared" si="1350"/>
        <v>24</v>
      </c>
      <c r="I9618" s="23">
        <f t="shared" si="1351"/>
        <v>117528.95999999999</v>
      </c>
      <c r="J9618" s="23">
        <f t="shared" si="1358"/>
        <v>83</v>
      </c>
      <c r="K9618" s="24">
        <f t="shared" si="1352"/>
        <v>4814.04</v>
      </c>
      <c r="L9618" s="23">
        <f t="shared" si="1353"/>
        <v>85</v>
      </c>
      <c r="M9618" s="23">
        <f t="shared" si="1354"/>
        <v>85</v>
      </c>
      <c r="N9618" s="23">
        <f t="shared" si="1355"/>
        <v>416248.4</v>
      </c>
      <c r="O9618" s="25">
        <f t="shared" si="1356"/>
        <v>416248.4</v>
      </c>
      <c r="P9618" t="s">
        <v>1986</v>
      </c>
      <c r="Q9618" t="s">
        <v>1987</v>
      </c>
      <c r="R9618" t="s">
        <v>2217</v>
      </c>
      <c r="S9618">
        <v>5668</v>
      </c>
      <c r="T9618" s="28">
        <v>45146</v>
      </c>
      <c r="U9618" s="7">
        <v>4897.04</v>
      </c>
    </row>
    <row r="9619" spans="1:21" x14ac:dyDescent="0.25">
      <c r="A9619" t="s">
        <v>8709</v>
      </c>
      <c r="B9619" s="28">
        <v>45065</v>
      </c>
      <c r="C9619" s="28">
        <v>45065</v>
      </c>
      <c r="D9619" s="19">
        <v>60</v>
      </c>
      <c r="E9619" s="7">
        <v>15001.62</v>
      </c>
      <c r="F9619" s="21">
        <f t="shared" si="1357"/>
        <v>45126</v>
      </c>
      <c r="G9619" s="28">
        <v>45134</v>
      </c>
      <c r="H9619" s="22">
        <f t="shared" si="1350"/>
        <v>8</v>
      </c>
      <c r="I9619" s="23">
        <f t="shared" si="1351"/>
        <v>120012.96</v>
      </c>
      <c r="J9619" s="23">
        <f t="shared" si="1358"/>
        <v>68</v>
      </c>
      <c r="K9619" s="24">
        <f t="shared" si="1352"/>
        <v>14933.62</v>
      </c>
      <c r="L9619" s="23">
        <f t="shared" si="1353"/>
        <v>69</v>
      </c>
      <c r="M9619" s="23">
        <f t="shared" si="1354"/>
        <v>69</v>
      </c>
      <c r="N9619" s="23">
        <f t="shared" si="1355"/>
        <v>1035111.78</v>
      </c>
      <c r="O9619" s="25">
        <f t="shared" si="1356"/>
        <v>1035111.78</v>
      </c>
      <c r="P9619" t="s">
        <v>1986</v>
      </c>
      <c r="Q9619" t="s">
        <v>1987</v>
      </c>
      <c r="R9619" t="s">
        <v>2217</v>
      </c>
      <c r="S9619">
        <v>5258</v>
      </c>
      <c r="T9619" s="28">
        <v>45134</v>
      </c>
      <c r="U9619" s="7">
        <v>15001.62</v>
      </c>
    </row>
    <row r="9620" spans="1:21" x14ac:dyDescent="0.25">
      <c r="A9620" t="s">
        <v>1321</v>
      </c>
      <c r="B9620" s="28">
        <v>45065</v>
      </c>
      <c r="C9620" s="28">
        <v>45066</v>
      </c>
      <c r="D9620" s="19">
        <v>60</v>
      </c>
      <c r="E9620" s="7">
        <v>4897.04</v>
      </c>
      <c r="F9620" s="21">
        <f t="shared" si="1357"/>
        <v>45127</v>
      </c>
      <c r="G9620" s="28">
        <v>45134</v>
      </c>
      <c r="H9620" s="22">
        <f t="shared" si="1350"/>
        <v>7</v>
      </c>
      <c r="I9620" s="23">
        <f t="shared" si="1351"/>
        <v>34279.279999999999</v>
      </c>
      <c r="J9620" s="23">
        <f t="shared" si="1358"/>
        <v>67</v>
      </c>
      <c r="K9620" s="24">
        <f t="shared" si="1352"/>
        <v>4830.04</v>
      </c>
      <c r="L9620" s="23">
        <f t="shared" si="1353"/>
        <v>69</v>
      </c>
      <c r="M9620" s="23">
        <f t="shared" si="1354"/>
        <v>68</v>
      </c>
      <c r="N9620" s="23">
        <f t="shared" si="1355"/>
        <v>337895.76</v>
      </c>
      <c r="O9620" s="25">
        <f t="shared" si="1356"/>
        <v>332998.71999999997</v>
      </c>
      <c r="P9620" t="s">
        <v>1986</v>
      </c>
      <c r="Q9620" t="s">
        <v>1987</v>
      </c>
      <c r="R9620" t="s">
        <v>2217</v>
      </c>
      <c r="S9620">
        <v>5258</v>
      </c>
      <c r="T9620" s="28">
        <v>45134</v>
      </c>
      <c r="U9620" s="7">
        <v>4897.04</v>
      </c>
    </row>
    <row r="9621" spans="1:21" x14ac:dyDescent="0.25">
      <c r="A9621" t="s">
        <v>8720</v>
      </c>
      <c r="B9621" s="28">
        <v>45084</v>
      </c>
      <c r="C9621" s="28">
        <v>45085</v>
      </c>
      <c r="D9621" s="19">
        <v>60</v>
      </c>
      <c r="E9621" s="7">
        <v>33876.18</v>
      </c>
      <c r="F9621" s="21">
        <f t="shared" si="1357"/>
        <v>45146</v>
      </c>
      <c r="G9621" s="28">
        <v>45155</v>
      </c>
      <c r="H9621" s="22">
        <f t="shared" si="1350"/>
        <v>9</v>
      </c>
      <c r="I9621" s="23">
        <f t="shared" si="1351"/>
        <v>304885.62</v>
      </c>
      <c r="J9621" s="23">
        <f t="shared" si="1358"/>
        <v>69</v>
      </c>
      <c r="K9621" s="24">
        <f t="shared" si="1352"/>
        <v>33807.18</v>
      </c>
      <c r="L9621" s="23">
        <f t="shared" si="1353"/>
        <v>71</v>
      </c>
      <c r="M9621" s="23">
        <f t="shared" si="1354"/>
        <v>70</v>
      </c>
      <c r="N9621" s="23">
        <f t="shared" si="1355"/>
        <v>2405208.7799999998</v>
      </c>
      <c r="O9621" s="25">
        <f t="shared" si="1356"/>
        <v>2371332.6</v>
      </c>
      <c r="P9621" t="s">
        <v>1986</v>
      </c>
      <c r="Q9621" t="s">
        <v>1987</v>
      </c>
      <c r="R9621" t="s">
        <v>2217</v>
      </c>
      <c r="S9621">
        <v>5838</v>
      </c>
      <c r="T9621" s="28">
        <v>45155</v>
      </c>
      <c r="U9621" s="7">
        <v>33876.18</v>
      </c>
    </row>
    <row r="9622" spans="1:21" x14ac:dyDescent="0.25">
      <c r="A9622" t="s">
        <v>8721</v>
      </c>
      <c r="B9622" s="28">
        <v>45084</v>
      </c>
      <c r="C9622" s="28">
        <v>45085</v>
      </c>
      <c r="D9622" s="19">
        <v>60</v>
      </c>
      <c r="E9622" s="7">
        <v>17920.53</v>
      </c>
      <c r="F9622" s="21">
        <f t="shared" si="1357"/>
        <v>45146</v>
      </c>
      <c r="G9622" s="28">
        <v>45146</v>
      </c>
      <c r="H9622" s="22">
        <f t="shared" si="1350"/>
        <v>0</v>
      </c>
      <c r="I9622" s="23">
        <f t="shared" si="1351"/>
        <v>0</v>
      </c>
      <c r="J9622" s="23">
        <f t="shared" si="1358"/>
        <v>60</v>
      </c>
      <c r="K9622" s="24">
        <f t="shared" si="1352"/>
        <v>17860.53</v>
      </c>
      <c r="L9622" s="23">
        <f t="shared" si="1353"/>
        <v>62</v>
      </c>
      <c r="M9622" s="23">
        <f t="shared" si="1354"/>
        <v>61</v>
      </c>
      <c r="N9622" s="23">
        <f t="shared" si="1355"/>
        <v>1111072.8599999999</v>
      </c>
      <c r="O9622" s="25">
        <f t="shared" si="1356"/>
        <v>1093152.3299999998</v>
      </c>
      <c r="P9622" t="s">
        <v>1986</v>
      </c>
      <c r="Q9622" t="s">
        <v>1987</v>
      </c>
      <c r="R9622" t="s">
        <v>2217</v>
      </c>
      <c r="S9622">
        <v>5668</v>
      </c>
      <c r="T9622" s="28">
        <v>45146</v>
      </c>
      <c r="U9622" s="7">
        <v>17920.53</v>
      </c>
    </row>
    <row r="9623" spans="1:21" x14ac:dyDescent="0.25">
      <c r="A9623" t="s">
        <v>8722</v>
      </c>
      <c r="B9623" s="28">
        <v>45084</v>
      </c>
      <c r="C9623" s="28">
        <v>45084</v>
      </c>
      <c r="D9623" s="19">
        <v>60</v>
      </c>
      <c r="E9623" s="7">
        <v>48185</v>
      </c>
      <c r="F9623" s="21">
        <f t="shared" si="1357"/>
        <v>45145</v>
      </c>
      <c r="G9623" s="28">
        <v>45155</v>
      </c>
      <c r="H9623" s="22">
        <f t="shared" si="1350"/>
        <v>10</v>
      </c>
      <c r="I9623" s="23">
        <f t="shared" si="1351"/>
        <v>481850</v>
      </c>
      <c r="J9623" s="23">
        <f t="shared" si="1358"/>
        <v>70</v>
      </c>
      <c r="K9623" s="24">
        <f t="shared" si="1352"/>
        <v>48115</v>
      </c>
      <c r="L9623" s="23">
        <f t="shared" si="1353"/>
        <v>71</v>
      </c>
      <c r="M9623" s="23">
        <f t="shared" si="1354"/>
        <v>71</v>
      </c>
      <c r="N9623" s="23">
        <f t="shared" si="1355"/>
        <v>3421135</v>
      </c>
      <c r="O9623" s="25">
        <f t="shared" si="1356"/>
        <v>3421135</v>
      </c>
      <c r="P9623" t="s">
        <v>1986</v>
      </c>
      <c r="Q9623" t="s">
        <v>1987</v>
      </c>
      <c r="R9623" t="s">
        <v>2217</v>
      </c>
      <c r="S9623">
        <v>5838</v>
      </c>
      <c r="T9623" s="28">
        <v>45155</v>
      </c>
      <c r="U9623" s="7">
        <v>48185</v>
      </c>
    </row>
    <row r="9624" spans="1:21" x14ac:dyDescent="0.25">
      <c r="A9624" t="s">
        <v>8723</v>
      </c>
      <c r="B9624" s="28">
        <v>45084</v>
      </c>
      <c r="C9624" s="28">
        <v>45085</v>
      </c>
      <c r="D9624" s="19">
        <v>60</v>
      </c>
      <c r="E9624" s="7">
        <v>6882.92</v>
      </c>
      <c r="F9624" s="21">
        <f t="shared" si="1357"/>
        <v>45146</v>
      </c>
      <c r="G9624" s="28">
        <v>45146</v>
      </c>
      <c r="H9624" s="22">
        <f t="shared" si="1350"/>
        <v>0</v>
      </c>
      <c r="I9624" s="23">
        <f t="shared" si="1351"/>
        <v>0</v>
      </c>
      <c r="J9624" s="23">
        <f t="shared" si="1358"/>
        <v>60</v>
      </c>
      <c r="K9624" s="24">
        <f t="shared" si="1352"/>
        <v>6822.92</v>
      </c>
      <c r="L9624" s="23">
        <f t="shared" si="1353"/>
        <v>62</v>
      </c>
      <c r="M9624" s="23">
        <f t="shared" si="1354"/>
        <v>61</v>
      </c>
      <c r="N9624" s="23">
        <f t="shared" si="1355"/>
        <v>426741.04</v>
      </c>
      <c r="O9624" s="25">
        <f t="shared" si="1356"/>
        <v>419858.12</v>
      </c>
      <c r="P9624" t="s">
        <v>1986</v>
      </c>
      <c r="Q9624" t="s">
        <v>1987</v>
      </c>
      <c r="R9624" t="s">
        <v>2217</v>
      </c>
      <c r="S9624">
        <v>5668</v>
      </c>
      <c r="T9624" s="28">
        <v>45146</v>
      </c>
      <c r="U9624" s="7">
        <v>6882.92</v>
      </c>
    </row>
    <row r="9625" spans="1:21" x14ac:dyDescent="0.25">
      <c r="A9625" t="s">
        <v>8724</v>
      </c>
      <c r="B9625" s="28">
        <v>45084</v>
      </c>
      <c r="C9625" s="28">
        <v>45085</v>
      </c>
      <c r="D9625" s="19">
        <v>60</v>
      </c>
      <c r="E9625" s="7">
        <v>6164.1</v>
      </c>
      <c r="F9625" s="21">
        <f t="shared" si="1357"/>
        <v>45146</v>
      </c>
      <c r="G9625" s="28">
        <v>45155</v>
      </c>
      <c r="H9625" s="22">
        <f t="shared" si="1350"/>
        <v>9</v>
      </c>
      <c r="I9625" s="23">
        <f t="shared" si="1351"/>
        <v>55476.9</v>
      </c>
      <c r="J9625" s="23">
        <f t="shared" si="1358"/>
        <v>69</v>
      </c>
      <c r="K9625" s="24">
        <f t="shared" si="1352"/>
        <v>6095.1</v>
      </c>
      <c r="L9625" s="23">
        <f t="shared" si="1353"/>
        <v>71</v>
      </c>
      <c r="M9625" s="23">
        <f t="shared" si="1354"/>
        <v>70</v>
      </c>
      <c r="N9625" s="23">
        <f t="shared" si="1355"/>
        <v>437651.10000000003</v>
      </c>
      <c r="O9625" s="25">
        <f t="shared" si="1356"/>
        <v>431487</v>
      </c>
      <c r="P9625" t="s">
        <v>1986</v>
      </c>
      <c r="Q9625" t="s">
        <v>1987</v>
      </c>
      <c r="R9625" t="s">
        <v>2217</v>
      </c>
      <c r="S9625">
        <v>5838</v>
      </c>
      <c r="T9625" s="28">
        <v>45155</v>
      </c>
      <c r="U9625" s="7">
        <v>6164.1</v>
      </c>
    </row>
    <row r="9626" spans="1:21" x14ac:dyDescent="0.25">
      <c r="A9626" t="s">
        <v>8725</v>
      </c>
      <c r="B9626" s="28">
        <v>45084</v>
      </c>
      <c r="C9626" s="28">
        <v>45084</v>
      </c>
      <c r="D9626" s="19">
        <v>60</v>
      </c>
      <c r="E9626" s="7">
        <v>6164.1</v>
      </c>
      <c r="F9626" s="21">
        <f t="shared" si="1357"/>
        <v>45145</v>
      </c>
      <c r="G9626" s="28">
        <v>45146</v>
      </c>
      <c r="H9626" s="22">
        <f t="shared" si="1350"/>
        <v>1</v>
      </c>
      <c r="I9626" s="23">
        <f t="shared" si="1351"/>
        <v>6164.1</v>
      </c>
      <c r="J9626" s="23">
        <f t="shared" si="1358"/>
        <v>61</v>
      </c>
      <c r="K9626" s="24">
        <f t="shared" si="1352"/>
        <v>6103.1</v>
      </c>
      <c r="L9626" s="23">
        <f t="shared" si="1353"/>
        <v>62</v>
      </c>
      <c r="M9626" s="23">
        <f t="shared" si="1354"/>
        <v>62</v>
      </c>
      <c r="N9626" s="23">
        <f t="shared" si="1355"/>
        <v>382174.2</v>
      </c>
      <c r="O9626" s="25">
        <f t="shared" si="1356"/>
        <v>382174.2</v>
      </c>
      <c r="P9626" t="s">
        <v>1986</v>
      </c>
      <c r="Q9626" t="s">
        <v>1987</v>
      </c>
      <c r="R9626" t="s">
        <v>2217</v>
      </c>
      <c r="S9626">
        <v>5668</v>
      </c>
      <c r="T9626" s="28">
        <v>45146</v>
      </c>
      <c r="U9626" s="7">
        <v>6164.1</v>
      </c>
    </row>
    <row r="9627" spans="1:21" x14ac:dyDescent="0.25">
      <c r="A9627" t="s">
        <v>8726</v>
      </c>
      <c r="B9627" s="28">
        <v>45091</v>
      </c>
      <c r="C9627" s="28">
        <v>45093</v>
      </c>
      <c r="D9627" s="19">
        <v>60</v>
      </c>
      <c r="E9627" s="7">
        <v>35417.26</v>
      </c>
      <c r="F9627" s="21">
        <f t="shared" si="1357"/>
        <v>45154</v>
      </c>
      <c r="G9627" s="28">
        <v>45155</v>
      </c>
      <c r="H9627" s="22">
        <f t="shared" ref="H9627:H9690" si="1359">G9627-F9627</f>
        <v>1</v>
      </c>
      <c r="I9627" s="23">
        <f t="shared" ref="I9627:I9690" si="1360">E9627*H9627</f>
        <v>35417.26</v>
      </c>
      <c r="J9627" s="23">
        <f t="shared" si="1358"/>
        <v>61</v>
      </c>
      <c r="K9627" s="24">
        <f t="shared" ref="K9627:K9690" si="1361">E9627-J9627</f>
        <v>35356.26</v>
      </c>
      <c r="L9627" s="23">
        <f t="shared" ref="L9627:L9690" si="1362">G9627-B9627</f>
        <v>64</v>
      </c>
      <c r="M9627" s="23">
        <f t="shared" ref="M9627:M9690" si="1363">G9627-C9627</f>
        <v>62</v>
      </c>
      <c r="N9627" s="23">
        <f t="shared" ref="N9627:N9690" si="1364">E9627*L9627</f>
        <v>2266704.64</v>
      </c>
      <c r="O9627" s="25">
        <f t="shared" ref="O9627:O9690" si="1365">E9627*M9627</f>
        <v>2195870.12</v>
      </c>
      <c r="P9627" t="s">
        <v>1986</v>
      </c>
      <c r="Q9627" t="s">
        <v>1987</v>
      </c>
      <c r="R9627" t="s">
        <v>2217</v>
      </c>
      <c r="S9627">
        <v>5838</v>
      </c>
      <c r="T9627" s="28">
        <v>45155</v>
      </c>
      <c r="U9627" s="7">
        <v>35417.26</v>
      </c>
    </row>
    <row r="9628" spans="1:21" x14ac:dyDescent="0.25">
      <c r="A9628" t="s">
        <v>8727</v>
      </c>
      <c r="B9628" s="28">
        <v>45118</v>
      </c>
      <c r="C9628" s="28">
        <v>45119</v>
      </c>
      <c r="D9628" s="19">
        <v>60</v>
      </c>
      <c r="E9628" s="7">
        <v>32479.85</v>
      </c>
      <c r="F9628" s="21">
        <f t="shared" si="1357"/>
        <v>45181</v>
      </c>
      <c r="G9628" s="28">
        <v>45195</v>
      </c>
      <c r="H9628" s="22">
        <f t="shared" si="1359"/>
        <v>14</v>
      </c>
      <c r="I9628" s="23">
        <f t="shared" si="1360"/>
        <v>454717.89999999997</v>
      </c>
      <c r="J9628" s="23">
        <f t="shared" si="1358"/>
        <v>74</v>
      </c>
      <c r="K9628" s="24">
        <f t="shared" si="1361"/>
        <v>32405.85</v>
      </c>
      <c r="L9628" s="23">
        <f t="shared" si="1362"/>
        <v>77</v>
      </c>
      <c r="M9628" s="23">
        <f t="shared" si="1363"/>
        <v>76</v>
      </c>
      <c r="N9628" s="23">
        <f t="shared" si="1364"/>
        <v>2500948.4499999997</v>
      </c>
      <c r="O9628" s="25">
        <f t="shared" si="1365"/>
        <v>2468468.6</v>
      </c>
      <c r="P9628" t="s">
        <v>1986</v>
      </c>
      <c r="Q9628" t="s">
        <v>1987</v>
      </c>
      <c r="R9628" t="s">
        <v>2217</v>
      </c>
      <c r="S9628">
        <v>6767</v>
      </c>
      <c r="T9628" s="28">
        <v>45195</v>
      </c>
      <c r="U9628" s="7">
        <v>32479.85</v>
      </c>
    </row>
    <row r="9629" spans="1:21" x14ac:dyDescent="0.25">
      <c r="A9629" t="s">
        <v>8728</v>
      </c>
      <c r="B9629" s="28">
        <v>45118</v>
      </c>
      <c r="C9629" s="28">
        <v>45118</v>
      </c>
      <c r="D9629" s="19">
        <v>60</v>
      </c>
      <c r="E9629" s="7">
        <v>16717.490000000002</v>
      </c>
      <c r="F9629" s="21">
        <f t="shared" si="1357"/>
        <v>45180</v>
      </c>
      <c r="G9629" s="28">
        <v>45146</v>
      </c>
      <c r="H9629" s="22">
        <f t="shared" si="1359"/>
        <v>-34</v>
      </c>
      <c r="I9629" s="23">
        <f t="shared" si="1360"/>
        <v>-568394.66</v>
      </c>
      <c r="J9629" s="23">
        <f t="shared" si="1358"/>
        <v>27</v>
      </c>
      <c r="K9629" s="24">
        <f t="shared" si="1361"/>
        <v>16690.490000000002</v>
      </c>
      <c r="L9629" s="23">
        <f t="shared" si="1362"/>
        <v>28</v>
      </c>
      <c r="M9629" s="23">
        <f t="shared" si="1363"/>
        <v>28</v>
      </c>
      <c r="N9629" s="23">
        <f t="shared" si="1364"/>
        <v>468089.72000000003</v>
      </c>
      <c r="O9629" s="25">
        <f t="shared" si="1365"/>
        <v>468089.72000000003</v>
      </c>
      <c r="P9629" t="s">
        <v>1986</v>
      </c>
      <c r="Q9629" t="s">
        <v>1987</v>
      </c>
      <c r="R9629" t="s">
        <v>2217</v>
      </c>
      <c r="S9629">
        <v>5668</v>
      </c>
      <c r="T9629" s="28">
        <v>45146</v>
      </c>
      <c r="U9629" s="7">
        <v>16717.490000000002</v>
      </c>
    </row>
    <row r="9630" spans="1:21" x14ac:dyDescent="0.25">
      <c r="A9630" t="s">
        <v>8729</v>
      </c>
      <c r="B9630" s="28">
        <v>45118</v>
      </c>
      <c r="C9630" s="28">
        <v>45119</v>
      </c>
      <c r="D9630" s="19">
        <v>60</v>
      </c>
      <c r="E9630" s="7">
        <v>46715.95</v>
      </c>
      <c r="F9630" s="21">
        <f t="shared" si="1357"/>
        <v>45181</v>
      </c>
      <c r="G9630" s="28">
        <v>45195</v>
      </c>
      <c r="H9630" s="22">
        <f t="shared" si="1359"/>
        <v>14</v>
      </c>
      <c r="I9630" s="23">
        <f t="shared" si="1360"/>
        <v>654023.29999999993</v>
      </c>
      <c r="J9630" s="23">
        <f t="shared" si="1358"/>
        <v>74</v>
      </c>
      <c r="K9630" s="24">
        <f t="shared" si="1361"/>
        <v>46641.95</v>
      </c>
      <c r="L9630" s="23">
        <f t="shared" si="1362"/>
        <v>77</v>
      </c>
      <c r="M9630" s="23">
        <f t="shared" si="1363"/>
        <v>76</v>
      </c>
      <c r="N9630" s="23">
        <f t="shared" si="1364"/>
        <v>3597128.15</v>
      </c>
      <c r="O9630" s="25">
        <f t="shared" si="1365"/>
        <v>3550412.1999999997</v>
      </c>
      <c r="P9630" t="s">
        <v>1986</v>
      </c>
      <c r="Q9630" t="s">
        <v>1987</v>
      </c>
      <c r="R9630" t="s">
        <v>2217</v>
      </c>
      <c r="S9630">
        <v>6767</v>
      </c>
      <c r="T9630" s="28">
        <v>45195</v>
      </c>
      <c r="U9630" s="7">
        <v>46715.95</v>
      </c>
    </row>
    <row r="9631" spans="1:21" x14ac:dyDescent="0.25">
      <c r="A9631" t="s">
        <v>8730</v>
      </c>
      <c r="B9631" s="28">
        <v>45118</v>
      </c>
      <c r="C9631" s="28">
        <v>45119</v>
      </c>
      <c r="D9631" s="19">
        <v>60</v>
      </c>
      <c r="E9631" s="7">
        <v>6269.99</v>
      </c>
      <c r="F9631" s="21">
        <f t="shared" si="1357"/>
        <v>45181</v>
      </c>
      <c r="G9631" s="28">
        <v>45146</v>
      </c>
      <c r="H9631" s="22">
        <f t="shared" si="1359"/>
        <v>-35</v>
      </c>
      <c r="I9631" s="23">
        <f t="shared" si="1360"/>
        <v>-219449.65</v>
      </c>
      <c r="J9631" s="23">
        <f t="shared" si="1358"/>
        <v>26</v>
      </c>
      <c r="K9631" s="24">
        <f t="shared" si="1361"/>
        <v>6243.99</v>
      </c>
      <c r="L9631" s="23">
        <f t="shared" si="1362"/>
        <v>28</v>
      </c>
      <c r="M9631" s="23">
        <f t="shared" si="1363"/>
        <v>27</v>
      </c>
      <c r="N9631" s="23">
        <f t="shared" si="1364"/>
        <v>175559.72</v>
      </c>
      <c r="O9631" s="25">
        <f t="shared" si="1365"/>
        <v>169289.72999999998</v>
      </c>
      <c r="P9631" t="s">
        <v>1986</v>
      </c>
      <c r="Q9631" t="s">
        <v>1987</v>
      </c>
      <c r="R9631" t="s">
        <v>2217</v>
      </c>
      <c r="S9631">
        <v>5668</v>
      </c>
      <c r="T9631" s="28">
        <v>45146</v>
      </c>
      <c r="U9631" s="7">
        <v>6269.99</v>
      </c>
    </row>
    <row r="9632" spans="1:21" x14ac:dyDescent="0.25">
      <c r="A9632" t="s">
        <v>8731</v>
      </c>
      <c r="B9632" s="28">
        <v>45118</v>
      </c>
      <c r="C9632" s="28">
        <v>45119</v>
      </c>
      <c r="D9632" s="19">
        <v>60</v>
      </c>
      <c r="E9632" s="7">
        <v>5821.65</v>
      </c>
      <c r="F9632" s="21">
        <f t="shared" si="1357"/>
        <v>45181</v>
      </c>
      <c r="G9632" s="28">
        <v>45195</v>
      </c>
      <c r="H9632" s="22">
        <f t="shared" si="1359"/>
        <v>14</v>
      </c>
      <c r="I9632" s="23">
        <f t="shared" si="1360"/>
        <v>81503.099999999991</v>
      </c>
      <c r="J9632" s="23">
        <f t="shared" si="1358"/>
        <v>74</v>
      </c>
      <c r="K9632" s="24">
        <f t="shared" si="1361"/>
        <v>5747.65</v>
      </c>
      <c r="L9632" s="23">
        <f t="shared" si="1362"/>
        <v>77</v>
      </c>
      <c r="M9632" s="23">
        <f t="shared" si="1363"/>
        <v>76</v>
      </c>
      <c r="N9632" s="23">
        <f t="shared" si="1364"/>
        <v>448267.05</v>
      </c>
      <c r="O9632" s="25">
        <f t="shared" si="1365"/>
        <v>442445.39999999997</v>
      </c>
      <c r="P9632" t="s">
        <v>1986</v>
      </c>
      <c r="Q9632" t="s">
        <v>1987</v>
      </c>
      <c r="R9632" t="s">
        <v>2217</v>
      </c>
      <c r="S9632">
        <v>6767</v>
      </c>
      <c r="T9632" s="28">
        <v>45195</v>
      </c>
      <c r="U9632" s="7">
        <v>5821.65</v>
      </c>
    </row>
    <row r="9633" spans="1:21" x14ac:dyDescent="0.25">
      <c r="A9633" t="s">
        <v>8732</v>
      </c>
      <c r="B9633" s="28">
        <v>45118</v>
      </c>
      <c r="C9633" s="28">
        <v>45119</v>
      </c>
      <c r="D9633" s="19">
        <v>60</v>
      </c>
      <c r="E9633" s="7">
        <v>5821.65</v>
      </c>
      <c r="F9633" s="21">
        <f t="shared" si="1357"/>
        <v>45181</v>
      </c>
      <c r="G9633" s="28">
        <v>45146</v>
      </c>
      <c r="H9633" s="22">
        <f t="shared" si="1359"/>
        <v>-35</v>
      </c>
      <c r="I9633" s="23">
        <f t="shared" si="1360"/>
        <v>-203757.75</v>
      </c>
      <c r="J9633" s="23">
        <f t="shared" si="1358"/>
        <v>26</v>
      </c>
      <c r="K9633" s="24">
        <f t="shared" si="1361"/>
        <v>5795.65</v>
      </c>
      <c r="L9633" s="23">
        <f t="shared" si="1362"/>
        <v>28</v>
      </c>
      <c r="M9633" s="23">
        <f t="shared" si="1363"/>
        <v>27</v>
      </c>
      <c r="N9633" s="23">
        <f t="shared" si="1364"/>
        <v>163006.19999999998</v>
      </c>
      <c r="O9633" s="25">
        <f t="shared" si="1365"/>
        <v>157184.54999999999</v>
      </c>
      <c r="P9633" t="s">
        <v>1986</v>
      </c>
      <c r="Q9633" t="s">
        <v>1987</v>
      </c>
      <c r="R9633" t="s">
        <v>2217</v>
      </c>
      <c r="S9633">
        <v>5668</v>
      </c>
      <c r="T9633" s="28">
        <v>45146</v>
      </c>
      <c r="U9633" s="7">
        <v>5821.65</v>
      </c>
    </row>
    <row r="9634" spans="1:21" x14ac:dyDescent="0.25">
      <c r="A9634" t="s">
        <v>8733</v>
      </c>
      <c r="B9634" s="28">
        <v>45125</v>
      </c>
      <c r="C9634" s="28">
        <v>45127</v>
      </c>
      <c r="D9634" s="19">
        <v>60</v>
      </c>
      <c r="E9634" s="7">
        <v>48056.58</v>
      </c>
      <c r="F9634" s="21">
        <f t="shared" si="1357"/>
        <v>45189</v>
      </c>
      <c r="G9634" s="28">
        <v>45195</v>
      </c>
      <c r="H9634" s="22">
        <f t="shared" si="1359"/>
        <v>6</v>
      </c>
      <c r="I9634" s="23">
        <f t="shared" si="1360"/>
        <v>288339.48</v>
      </c>
      <c r="J9634" s="23">
        <f t="shared" si="1358"/>
        <v>66</v>
      </c>
      <c r="K9634" s="24">
        <f t="shared" si="1361"/>
        <v>47990.58</v>
      </c>
      <c r="L9634" s="23">
        <f t="shared" si="1362"/>
        <v>70</v>
      </c>
      <c r="M9634" s="23">
        <f t="shared" si="1363"/>
        <v>68</v>
      </c>
      <c r="N9634" s="23">
        <f t="shared" si="1364"/>
        <v>3363960.6</v>
      </c>
      <c r="O9634" s="25">
        <f t="shared" si="1365"/>
        <v>3267847.44</v>
      </c>
      <c r="P9634" t="s">
        <v>1986</v>
      </c>
      <c r="Q9634" t="s">
        <v>1987</v>
      </c>
      <c r="R9634" t="s">
        <v>2217</v>
      </c>
      <c r="S9634">
        <v>6767</v>
      </c>
      <c r="T9634" s="28">
        <v>45195</v>
      </c>
      <c r="U9634" s="7">
        <v>48056.58</v>
      </c>
    </row>
    <row r="9635" spans="1:21" x14ac:dyDescent="0.25">
      <c r="A9635" t="s">
        <v>8734</v>
      </c>
      <c r="B9635" s="28">
        <v>45104</v>
      </c>
      <c r="C9635" s="28">
        <v>45104</v>
      </c>
      <c r="D9635" s="19">
        <v>60</v>
      </c>
      <c r="E9635" s="7">
        <v>58534.87</v>
      </c>
      <c r="F9635" s="21">
        <f t="shared" si="1357"/>
        <v>45165</v>
      </c>
      <c r="G9635" s="28">
        <v>45113</v>
      </c>
      <c r="H9635" s="22">
        <f t="shared" si="1359"/>
        <v>-52</v>
      </c>
      <c r="I9635" s="23">
        <f t="shared" si="1360"/>
        <v>-3043813.24</v>
      </c>
      <c r="J9635" s="23">
        <f t="shared" si="1358"/>
        <v>9</v>
      </c>
      <c r="K9635" s="24">
        <f t="shared" si="1361"/>
        <v>58525.87</v>
      </c>
      <c r="L9635" s="23">
        <f t="shared" si="1362"/>
        <v>9</v>
      </c>
      <c r="M9635" s="23">
        <f t="shared" si="1363"/>
        <v>9</v>
      </c>
      <c r="N9635" s="23">
        <f t="shared" si="1364"/>
        <v>526813.83000000007</v>
      </c>
      <c r="O9635" s="25">
        <f t="shared" si="1365"/>
        <v>526813.83000000007</v>
      </c>
      <c r="P9635" t="s">
        <v>1986</v>
      </c>
      <c r="Q9635" t="s">
        <v>1987</v>
      </c>
      <c r="R9635" t="s">
        <v>2222</v>
      </c>
      <c r="S9635">
        <v>4553</v>
      </c>
      <c r="T9635" s="28">
        <v>45113</v>
      </c>
      <c r="U9635" s="7">
        <v>58534.87</v>
      </c>
    </row>
    <row r="9636" spans="1:21" x14ac:dyDescent="0.25">
      <c r="A9636" t="s">
        <v>3890</v>
      </c>
      <c r="B9636" s="28">
        <v>45056</v>
      </c>
      <c r="C9636" s="28">
        <v>45056</v>
      </c>
      <c r="D9636" s="19">
        <v>60</v>
      </c>
      <c r="E9636" s="7">
        <v>37467.120000000003</v>
      </c>
      <c r="F9636" s="21">
        <f t="shared" si="1357"/>
        <v>45117</v>
      </c>
      <c r="G9636" s="28">
        <v>45134</v>
      </c>
      <c r="H9636" s="22">
        <f t="shared" si="1359"/>
        <v>17</v>
      </c>
      <c r="I9636" s="23">
        <f t="shared" si="1360"/>
        <v>636941.04</v>
      </c>
      <c r="J9636" s="23">
        <f t="shared" si="1358"/>
        <v>77</v>
      </c>
      <c r="K9636" s="24">
        <f t="shared" si="1361"/>
        <v>37390.120000000003</v>
      </c>
      <c r="L9636" s="23">
        <f t="shared" si="1362"/>
        <v>78</v>
      </c>
      <c r="M9636" s="23">
        <f t="shared" si="1363"/>
        <v>78</v>
      </c>
      <c r="N9636" s="23">
        <f t="shared" si="1364"/>
        <v>2922435.3600000003</v>
      </c>
      <c r="O9636" s="25">
        <f t="shared" si="1365"/>
        <v>2922435.3600000003</v>
      </c>
      <c r="P9636" t="s">
        <v>1986</v>
      </c>
      <c r="Q9636" t="s">
        <v>1987</v>
      </c>
      <c r="R9636" t="s">
        <v>2222</v>
      </c>
      <c r="S9636">
        <v>5233</v>
      </c>
      <c r="T9636" s="28">
        <v>45134</v>
      </c>
      <c r="U9636" s="7">
        <v>37467.120000000003</v>
      </c>
    </row>
    <row r="9637" spans="1:21" x14ac:dyDescent="0.25">
      <c r="A9637" t="s">
        <v>3940</v>
      </c>
      <c r="B9637" s="28">
        <v>45056</v>
      </c>
      <c r="C9637" s="28">
        <v>45056</v>
      </c>
      <c r="D9637" s="19">
        <v>60</v>
      </c>
      <c r="E9637" s="7">
        <v>15859.52</v>
      </c>
      <c r="F9637" s="21">
        <f t="shared" si="1357"/>
        <v>45117</v>
      </c>
      <c r="G9637" s="28">
        <v>45134</v>
      </c>
      <c r="H9637" s="22">
        <f t="shared" si="1359"/>
        <v>17</v>
      </c>
      <c r="I9637" s="23">
        <f t="shared" si="1360"/>
        <v>269611.84000000003</v>
      </c>
      <c r="J9637" s="23">
        <f t="shared" si="1358"/>
        <v>77</v>
      </c>
      <c r="K9637" s="24">
        <f t="shared" si="1361"/>
        <v>15782.52</v>
      </c>
      <c r="L9637" s="23">
        <f t="shared" si="1362"/>
        <v>78</v>
      </c>
      <c r="M9637" s="23">
        <f t="shared" si="1363"/>
        <v>78</v>
      </c>
      <c r="N9637" s="23">
        <f t="shared" si="1364"/>
        <v>1237042.56</v>
      </c>
      <c r="O9637" s="25">
        <f t="shared" si="1365"/>
        <v>1237042.56</v>
      </c>
      <c r="P9637" t="s">
        <v>1986</v>
      </c>
      <c r="Q9637" t="s">
        <v>1987</v>
      </c>
      <c r="R9637" t="s">
        <v>2222</v>
      </c>
      <c r="S9637">
        <v>5233</v>
      </c>
      <c r="T9637" s="28">
        <v>45134</v>
      </c>
      <c r="U9637" s="7">
        <v>15859.52</v>
      </c>
    </row>
    <row r="9638" spans="1:21" x14ac:dyDescent="0.25">
      <c r="A9638" t="s">
        <v>3943</v>
      </c>
      <c r="B9638" s="28">
        <v>45089</v>
      </c>
      <c r="C9638" s="28">
        <v>45089</v>
      </c>
      <c r="D9638" s="19">
        <v>60</v>
      </c>
      <c r="E9638" s="7">
        <v>45287.360000000001</v>
      </c>
      <c r="F9638" s="21">
        <f t="shared" si="1357"/>
        <v>45150</v>
      </c>
      <c r="G9638" s="28">
        <v>45155</v>
      </c>
      <c r="H9638" s="22">
        <f t="shared" si="1359"/>
        <v>5</v>
      </c>
      <c r="I9638" s="23">
        <f t="shared" si="1360"/>
        <v>226436.8</v>
      </c>
      <c r="J9638" s="23">
        <f t="shared" si="1358"/>
        <v>65</v>
      </c>
      <c r="K9638" s="24">
        <f t="shared" si="1361"/>
        <v>45222.36</v>
      </c>
      <c r="L9638" s="23">
        <f t="shared" si="1362"/>
        <v>66</v>
      </c>
      <c r="M9638" s="23">
        <f t="shared" si="1363"/>
        <v>66</v>
      </c>
      <c r="N9638" s="23">
        <f t="shared" si="1364"/>
        <v>2988965.7600000002</v>
      </c>
      <c r="O9638" s="25">
        <f t="shared" si="1365"/>
        <v>2988965.7600000002</v>
      </c>
      <c r="P9638" t="s">
        <v>1986</v>
      </c>
      <c r="Q9638" t="s">
        <v>1987</v>
      </c>
      <c r="R9638" t="s">
        <v>2222</v>
      </c>
      <c r="S9638">
        <v>5832</v>
      </c>
      <c r="T9638" s="28">
        <v>45155</v>
      </c>
      <c r="U9638" s="7">
        <v>45287.360000000001</v>
      </c>
    </row>
    <row r="9639" spans="1:21" x14ac:dyDescent="0.25">
      <c r="A9639" t="s">
        <v>3944</v>
      </c>
      <c r="B9639" s="28">
        <v>45089</v>
      </c>
      <c r="C9639" s="28">
        <v>45089</v>
      </c>
      <c r="D9639" s="19">
        <v>60</v>
      </c>
      <c r="E9639" s="7">
        <v>19345.88</v>
      </c>
      <c r="F9639" s="21">
        <f t="shared" si="1357"/>
        <v>45150</v>
      </c>
      <c r="G9639" s="28">
        <v>45155</v>
      </c>
      <c r="H9639" s="22">
        <f t="shared" si="1359"/>
        <v>5</v>
      </c>
      <c r="I9639" s="23">
        <f t="shared" si="1360"/>
        <v>96729.400000000009</v>
      </c>
      <c r="J9639" s="23">
        <f t="shared" si="1358"/>
        <v>65</v>
      </c>
      <c r="K9639" s="24">
        <f t="shared" si="1361"/>
        <v>19280.88</v>
      </c>
      <c r="L9639" s="23">
        <f t="shared" si="1362"/>
        <v>66</v>
      </c>
      <c r="M9639" s="23">
        <f t="shared" si="1363"/>
        <v>66</v>
      </c>
      <c r="N9639" s="23">
        <f t="shared" si="1364"/>
        <v>1276828.08</v>
      </c>
      <c r="O9639" s="25">
        <f t="shared" si="1365"/>
        <v>1276828.08</v>
      </c>
      <c r="P9639" t="s">
        <v>1986</v>
      </c>
      <c r="Q9639" t="s">
        <v>1987</v>
      </c>
      <c r="R9639" t="s">
        <v>2222</v>
      </c>
      <c r="S9639">
        <v>5832</v>
      </c>
      <c r="T9639" s="28">
        <v>45155</v>
      </c>
      <c r="U9639" s="7">
        <v>19345.88</v>
      </c>
    </row>
    <row r="9640" spans="1:21" x14ac:dyDescent="0.25">
      <c r="A9640" t="s">
        <v>3945</v>
      </c>
      <c r="B9640" s="28">
        <v>45119</v>
      </c>
      <c r="C9640" s="28">
        <v>45122</v>
      </c>
      <c r="D9640" s="19">
        <v>60</v>
      </c>
      <c r="E9640" s="7">
        <v>47388.32</v>
      </c>
      <c r="F9640" s="21">
        <f t="shared" si="1357"/>
        <v>45184</v>
      </c>
      <c r="G9640" s="28">
        <v>45194</v>
      </c>
      <c r="H9640" s="22">
        <f t="shared" si="1359"/>
        <v>10</v>
      </c>
      <c r="I9640" s="23">
        <f t="shared" si="1360"/>
        <v>473883.2</v>
      </c>
      <c r="J9640" s="23">
        <f t="shared" si="1358"/>
        <v>70</v>
      </c>
      <c r="K9640" s="24">
        <f t="shared" si="1361"/>
        <v>47318.32</v>
      </c>
      <c r="L9640" s="23">
        <f t="shared" si="1362"/>
        <v>75</v>
      </c>
      <c r="M9640" s="23">
        <f t="shared" si="1363"/>
        <v>72</v>
      </c>
      <c r="N9640" s="23">
        <f t="shared" si="1364"/>
        <v>3554124</v>
      </c>
      <c r="O9640" s="25">
        <f t="shared" si="1365"/>
        <v>3411959.04</v>
      </c>
      <c r="P9640" t="s">
        <v>1986</v>
      </c>
      <c r="Q9640" t="s">
        <v>1987</v>
      </c>
      <c r="R9640" t="s">
        <v>2222</v>
      </c>
      <c r="S9640">
        <v>6693</v>
      </c>
      <c r="T9640" s="28">
        <v>45194</v>
      </c>
      <c r="U9640" s="7">
        <v>47388.32</v>
      </c>
    </row>
    <row r="9641" spans="1:21" x14ac:dyDescent="0.25">
      <c r="A9641" t="s">
        <v>3946</v>
      </c>
      <c r="B9641" s="28">
        <v>45119</v>
      </c>
      <c r="C9641" s="28">
        <v>45119</v>
      </c>
      <c r="D9641" s="19">
        <v>60</v>
      </c>
      <c r="E9641" s="7">
        <v>18799</v>
      </c>
      <c r="F9641" s="21">
        <f t="shared" si="1357"/>
        <v>45181</v>
      </c>
      <c r="G9641" s="28">
        <v>45194</v>
      </c>
      <c r="H9641" s="22">
        <f t="shared" si="1359"/>
        <v>13</v>
      </c>
      <c r="I9641" s="23">
        <f t="shared" si="1360"/>
        <v>244387</v>
      </c>
      <c r="J9641" s="23">
        <f t="shared" si="1358"/>
        <v>73</v>
      </c>
      <c r="K9641" s="24">
        <f t="shared" si="1361"/>
        <v>18726</v>
      </c>
      <c r="L9641" s="23">
        <f t="shared" si="1362"/>
        <v>75</v>
      </c>
      <c r="M9641" s="23">
        <f t="shared" si="1363"/>
        <v>75</v>
      </c>
      <c r="N9641" s="23">
        <f t="shared" si="1364"/>
        <v>1409925</v>
      </c>
      <c r="O9641" s="25">
        <f t="shared" si="1365"/>
        <v>1409925</v>
      </c>
      <c r="P9641" t="s">
        <v>1986</v>
      </c>
      <c r="Q9641" t="s">
        <v>1987</v>
      </c>
      <c r="R9641" t="s">
        <v>2222</v>
      </c>
      <c r="S9641">
        <v>6693</v>
      </c>
      <c r="T9641" s="28">
        <v>45194</v>
      </c>
      <c r="U9641" s="7">
        <v>18799</v>
      </c>
    </row>
    <row r="9642" spans="1:21" x14ac:dyDescent="0.25">
      <c r="A9642" t="s">
        <v>8735</v>
      </c>
      <c r="B9642" s="28">
        <v>45042</v>
      </c>
      <c r="C9642" s="28">
        <v>45043</v>
      </c>
      <c r="D9642" s="19">
        <v>60</v>
      </c>
      <c r="E9642">
        <v>71.11</v>
      </c>
      <c r="F9642" s="21">
        <f t="shared" si="1357"/>
        <v>45104</v>
      </c>
      <c r="G9642" s="28">
        <v>45114</v>
      </c>
      <c r="H9642" s="22">
        <f t="shared" si="1359"/>
        <v>10</v>
      </c>
      <c r="I9642" s="23">
        <f t="shared" si="1360"/>
        <v>711.1</v>
      </c>
      <c r="J9642" s="23">
        <f t="shared" si="1358"/>
        <v>70</v>
      </c>
      <c r="K9642" s="24">
        <f t="shared" si="1361"/>
        <v>1.1099999999999994</v>
      </c>
      <c r="L9642" s="23">
        <f t="shared" si="1362"/>
        <v>72</v>
      </c>
      <c r="M9642" s="23">
        <f t="shared" si="1363"/>
        <v>71</v>
      </c>
      <c r="N9642" s="23">
        <f t="shared" si="1364"/>
        <v>5119.92</v>
      </c>
      <c r="O9642" s="25">
        <f t="shared" si="1365"/>
        <v>5048.8100000000004</v>
      </c>
      <c r="P9642" t="s">
        <v>23</v>
      </c>
      <c r="Q9642" t="s">
        <v>1985</v>
      </c>
      <c r="R9642" t="s">
        <v>8736</v>
      </c>
      <c r="S9642">
        <v>4591</v>
      </c>
      <c r="T9642" s="28">
        <v>45114</v>
      </c>
      <c r="U9642">
        <v>71.11</v>
      </c>
    </row>
    <row r="9643" spans="1:21" x14ac:dyDescent="0.25">
      <c r="A9643" t="s">
        <v>8737</v>
      </c>
      <c r="B9643" s="28">
        <v>45043</v>
      </c>
      <c r="C9643" s="28">
        <v>45044</v>
      </c>
      <c r="D9643" s="19">
        <v>60</v>
      </c>
      <c r="E9643">
        <v>88.89</v>
      </c>
      <c r="F9643" s="21">
        <f t="shared" si="1357"/>
        <v>45105</v>
      </c>
      <c r="G9643" s="28">
        <v>45114</v>
      </c>
      <c r="H9643" s="22">
        <f t="shared" si="1359"/>
        <v>9</v>
      </c>
      <c r="I9643" s="23">
        <f t="shared" si="1360"/>
        <v>800.01</v>
      </c>
      <c r="J9643" s="23">
        <f t="shared" si="1358"/>
        <v>69</v>
      </c>
      <c r="K9643" s="24">
        <f t="shared" si="1361"/>
        <v>19.89</v>
      </c>
      <c r="L9643" s="23">
        <f t="shared" si="1362"/>
        <v>71</v>
      </c>
      <c r="M9643" s="23">
        <f t="shared" si="1363"/>
        <v>70</v>
      </c>
      <c r="N9643" s="23">
        <f t="shared" si="1364"/>
        <v>6311.19</v>
      </c>
      <c r="O9643" s="25">
        <f t="shared" si="1365"/>
        <v>6222.3</v>
      </c>
      <c r="P9643" t="s">
        <v>23</v>
      </c>
      <c r="Q9643" t="s">
        <v>1985</v>
      </c>
      <c r="R9643" t="s">
        <v>8736</v>
      </c>
      <c r="S9643">
        <v>4591</v>
      </c>
      <c r="T9643" s="28">
        <v>45114</v>
      </c>
      <c r="U9643">
        <v>88.89</v>
      </c>
    </row>
    <row r="9644" spans="1:21" x14ac:dyDescent="0.25">
      <c r="A9644" t="s">
        <v>8738</v>
      </c>
      <c r="B9644" s="28">
        <v>44681</v>
      </c>
      <c r="C9644" s="28">
        <v>44684</v>
      </c>
      <c r="D9644" s="19">
        <v>60</v>
      </c>
      <c r="E9644" s="7">
        <v>2002.5</v>
      </c>
      <c r="F9644" s="21">
        <f t="shared" si="1357"/>
        <v>44745</v>
      </c>
      <c r="G9644" s="28">
        <v>45134</v>
      </c>
      <c r="H9644" s="22">
        <f t="shared" si="1359"/>
        <v>389</v>
      </c>
      <c r="I9644" s="23">
        <f t="shared" si="1360"/>
        <v>778972.5</v>
      </c>
      <c r="J9644" s="23">
        <f t="shared" si="1358"/>
        <v>444</v>
      </c>
      <c r="K9644" s="24">
        <f t="shared" si="1361"/>
        <v>1558.5</v>
      </c>
      <c r="L9644" s="23">
        <f t="shared" si="1362"/>
        <v>453</v>
      </c>
      <c r="M9644" s="23">
        <f t="shared" si="1363"/>
        <v>450</v>
      </c>
      <c r="N9644" s="23">
        <f t="shared" si="1364"/>
        <v>907132.5</v>
      </c>
      <c r="O9644" s="25">
        <f t="shared" si="1365"/>
        <v>901125</v>
      </c>
      <c r="P9644" t="s">
        <v>23</v>
      </c>
      <c r="Q9644" t="s">
        <v>1985</v>
      </c>
      <c r="R9644" t="s">
        <v>8739</v>
      </c>
      <c r="S9644">
        <v>5302</v>
      </c>
      <c r="T9644" s="28">
        <v>45134</v>
      </c>
      <c r="U9644" s="7">
        <v>2002.5</v>
      </c>
    </row>
    <row r="9645" spans="1:21" x14ac:dyDescent="0.25">
      <c r="A9645" t="s">
        <v>8740</v>
      </c>
      <c r="B9645" s="28">
        <v>44768</v>
      </c>
      <c r="C9645" s="28">
        <v>44768</v>
      </c>
      <c r="D9645" s="19">
        <v>60</v>
      </c>
      <c r="E9645" s="7">
        <v>2138.3000000000002</v>
      </c>
      <c r="F9645" s="21">
        <f t="shared" si="1357"/>
        <v>44830</v>
      </c>
      <c r="G9645" s="28">
        <v>45134</v>
      </c>
      <c r="H9645" s="22">
        <f t="shared" si="1359"/>
        <v>304</v>
      </c>
      <c r="I9645" s="23">
        <f t="shared" si="1360"/>
        <v>650043.20000000007</v>
      </c>
      <c r="J9645" s="23">
        <f t="shared" si="1358"/>
        <v>361</v>
      </c>
      <c r="K9645" s="24">
        <f t="shared" si="1361"/>
        <v>1777.3000000000002</v>
      </c>
      <c r="L9645" s="23">
        <f t="shared" si="1362"/>
        <v>366</v>
      </c>
      <c r="M9645" s="23">
        <f t="shared" si="1363"/>
        <v>366</v>
      </c>
      <c r="N9645" s="23">
        <f t="shared" si="1364"/>
        <v>782617.8</v>
      </c>
      <c r="O9645" s="25">
        <f t="shared" si="1365"/>
        <v>782617.8</v>
      </c>
      <c r="P9645" t="s">
        <v>23</v>
      </c>
      <c r="Q9645" t="s">
        <v>1985</v>
      </c>
      <c r="R9645" t="s">
        <v>8739</v>
      </c>
      <c r="S9645">
        <v>5302</v>
      </c>
      <c r="T9645" s="28">
        <v>45134</v>
      </c>
      <c r="U9645" s="7">
        <v>2138.3000000000002</v>
      </c>
    </row>
    <row r="9646" spans="1:21" x14ac:dyDescent="0.25">
      <c r="A9646" t="s">
        <v>8741</v>
      </c>
      <c r="B9646" s="28">
        <v>44902</v>
      </c>
      <c r="C9646" s="28">
        <v>44905</v>
      </c>
      <c r="D9646" s="19">
        <v>60</v>
      </c>
      <c r="E9646" s="7">
        <v>6900</v>
      </c>
      <c r="F9646" s="21">
        <f t="shared" si="1357"/>
        <v>44967</v>
      </c>
      <c r="G9646" s="28">
        <v>45177</v>
      </c>
      <c r="H9646" s="22">
        <f t="shared" si="1359"/>
        <v>210</v>
      </c>
      <c r="I9646" s="23">
        <f t="shared" si="1360"/>
        <v>1449000</v>
      </c>
      <c r="J9646" s="23">
        <f t="shared" si="1358"/>
        <v>268</v>
      </c>
      <c r="K9646" s="24">
        <f t="shared" si="1361"/>
        <v>6632</v>
      </c>
      <c r="L9646" s="23">
        <f t="shared" si="1362"/>
        <v>275</v>
      </c>
      <c r="M9646" s="23">
        <f t="shared" si="1363"/>
        <v>272</v>
      </c>
      <c r="N9646" s="23">
        <f t="shared" si="1364"/>
        <v>1897500</v>
      </c>
      <c r="O9646" s="25">
        <f t="shared" si="1365"/>
        <v>1876800</v>
      </c>
      <c r="P9646" t="s">
        <v>23</v>
      </c>
      <c r="Q9646" t="s">
        <v>1985</v>
      </c>
      <c r="R9646" t="s">
        <v>3495</v>
      </c>
      <c r="S9646">
        <v>6426</v>
      </c>
      <c r="T9646" s="28">
        <v>45177</v>
      </c>
      <c r="U9646" s="7">
        <v>6900</v>
      </c>
    </row>
    <row r="9647" spans="1:21" x14ac:dyDescent="0.25">
      <c r="A9647" t="s">
        <v>8742</v>
      </c>
      <c r="B9647" s="28">
        <v>44918</v>
      </c>
      <c r="C9647" s="28">
        <v>44925</v>
      </c>
      <c r="D9647" s="19">
        <v>60</v>
      </c>
      <c r="E9647" s="7">
        <v>6900</v>
      </c>
      <c r="F9647" s="21">
        <f t="shared" si="1357"/>
        <v>44985</v>
      </c>
      <c r="G9647" s="28">
        <v>45177</v>
      </c>
      <c r="H9647" s="22">
        <f t="shared" si="1359"/>
        <v>192</v>
      </c>
      <c r="I9647" s="23">
        <f t="shared" si="1360"/>
        <v>1324800</v>
      </c>
      <c r="J9647" s="23">
        <f t="shared" si="1358"/>
        <v>248</v>
      </c>
      <c r="K9647" s="24">
        <f t="shared" si="1361"/>
        <v>6652</v>
      </c>
      <c r="L9647" s="23">
        <f t="shared" si="1362"/>
        <v>259</v>
      </c>
      <c r="M9647" s="23">
        <f t="shared" si="1363"/>
        <v>252</v>
      </c>
      <c r="N9647" s="23">
        <f t="shared" si="1364"/>
        <v>1787100</v>
      </c>
      <c r="O9647" s="25">
        <f t="shared" si="1365"/>
        <v>1738800</v>
      </c>
      <c r="P9647" t="s">
        <v>23</v>
      </c>
      <c r="Q9647" t="s">
        <v>1985</v>
      </c>
      <c r="R9647" t="s">
        <v>3495</v>
      </c>
      <c r="S9647">
        <v>6426</v>
      </c>
      <c r="T9647" s="28">
        <v>45177</v>
      </c>
      <c r="U9647" s="7">
        <v>6900</v>
      </c>
    </row>
    <row r="9648" spans="1:21" x14ac:dyDescent="0.25">
      <c r="A9648" t="s">
        <v>8743</v>
      </c>
      <c r="B9648" s="28">
        <v>44732</v>
      </c>
      <c r="C9648" s="28">
        <v>44734</v>
      </c>
      <c r="D9648" s="19">
        <v>60</v>
      </c>
      <c r="E9648" s="7">
        <v>6900</v>
      </c>
      <c r="F9648" s="21">
        <f t="shared" si="1357"/>
        <v>44795</v>
      </c>
      <c r="G9648" s="28">
        <v>45177</v>
      </c>
      <c r="H9648" s="22">
        <f t="shared" si="1359"/>
        <v>382</v>
      </c>
      <c r="I9648" s="23">
        <f t="shared" si="1360"/>
        <v>2635800</v>
      </c>
      <c r="J9648" s="23">
        <f t="shared" si="1358"/>
        <v>436</v>
      </c>
      <c r="K9648" s="24">
        <f t="shared" si="1361"/>
        <v>6464</v>
      </c>
      <c r="L9648" s="23">
        <f t="shared" si="1362"/>
        <v>445</v>
      </c>
      <c r="M9648" s="23">
        <f t="shared" si="1363"/>
        <v>443</v>
      </c>
      <c r="N9648" s="23">
        <f t="shared" si="1364"/>
        <v>3070500</v>
      </c>
      <c r="O9648" s="25">
        <f t="shared" si="1365"/>
        <v>3056700</v>
      </c>
      <c r="P9648" t="s">
        <v>23</v>
      </c>
      <c r="Q9648" t="s">
        <v>1985</v>
      </c>
      <c r="R9648" t="s">
        <v>3495</v>
      </c>
      <c r="S9648">
        <v>6426</v>
      </c>
      <c r="T9648" s="28">
        <v>45177</v>
      </c>
      <c r="U9648" s="7">
        <v>6900</v>
      </c>
    </row>
    <row r="9649" spans="1:21" x14ac:dyDescent="0.25">
      <c r="A9649" t="s">
        <v>8744</v>
      </c>
      <c r="B9649" s="28">
        <v>44748</v>
      </c>
      <c r="C9649" s="28">
        <v>44750</v>
      </c>
      <c r="D9649" s="19">
        <v>60</v>
      </c>
      <c r="E9649" s="7">
        <v>7096.59</v>
      </c>
      <c r="F9649" s="21">
        <f t="shared" si="1357"/>
        <v>44812</v>
      </c>
      <c r="G9649" s="28">
        <v>45177</v>
      </c>
      <c r="H9649" s="22">
        <f t="shared" si="1359"/>
        <v>365</v>
      </c>
      <c r="I9649" s="23">
        <f t="shared" si="1360"/>
        <v>2590255.35</v>
      </c>
      <c r="J9649" s="23">
        <f t="shared" si="1358"/>
        <v>420</v>
      </c>
      <c r="K9649" s="24">
        <f t="shared" si="1361"/>
        <v>6676.59</v>
      </c>
      <c r="L9649" s="23">
        <f t="shared" si="1362"/>
        <v>429</v>
      </c>
      <c r="M9649" s="23">
        <f t="shared" si="1363"/>
        <v>427</v>
      </c>
      <c r="N9649" s="23">
        <f t="shared" si="1364"/>
        <v>3044437.11</v>
      </c>
      <c r="O9649" s="25">
        <f t="shared" si="1365"/>
        <v>3030243.93</v>
      </c>
      <c r="P9649" t="s">
        <v>23</v>
      </c>
      <c r="Q9649" t="s">
        <v>1985</v>
      </c>
      <c r="R9649" t="s">
        <v>3495</v>
      </c>
      <c r="S9649">
        <v>6426</v>
      </c>
      <c r="T9649" s="28">
        <v>45177</v>
      </c>
      <c r="U9649" s="7">
        <v>7096.59</v>
      </c>
    </row>
    <row r="9650" spans="1:21" x14ac:dyDescent="0.25">
      <c r="A9650" t="s">
        <v>8745</v>
      </c>
      <c r="B9650" s="28">
        <v>44757</v>
      </c>
      <c r="C9650" s="28">
        <v>44761</v>
      </c>
      <c r="D9650" s="19">
        <v>60</v>
      </c>
      <c r="E9650" s="7">
        <v>6900</v>
      </c>
      <c r="F9650" s="21">
        <f t="shared" si="1357"/>
        <v>44823</v>
      </c>
      <c r="G9650" s="28">
        <v>45177</v>
      </c>
      <c r="H9650" s="22">
        <f t="shared" si="1359"/>
        <v>354</v>
      </c>
      <c r="I9650" s="23">
        <f t="shared" si="1360"/>
        <v>2442600</v>
      </c>
      <c r="J9650" s="23">
        <f t="shared" si="1358"/>
        <v>409</v>
      </c>
      <c r="K9650" s="24">
        <f t="shared" si="1361"/>
        <v>6491</v>
      </c>
      <c r="L9650" s="23">
        <f t="shared" si="1362"/>
        <v>420</v>
      </c>
      <c r="M9650" s="23">
        <f t="shared" si="1363"/>
        <v>416</v>
      </c>
      <c r="N9650" s="23">
        <f t="shared" si="1364"/>
        <v>2898000</v>
      </c>
      <c r="O9650" s="25">
        <f t="shared" si="1365"/>
        <v>2870400</v>
      </c>
      <c r="P9650" t="s">
        <v>23</v>
      </c>
      <c r="Q9650" t="s">
        <v>1985</v>
      </c>
      <c r="R9650" t="s">
        <v>3495</v>
      </c>
      <c r="S9650">
        <v>6426</v>
      </c>
      <c r="T9650" s="28">
        <v>45177</v>
      </c>
      <c r="U9650" s="7">
        <v>6900</v>
      </c>
    </row>
    <row r="9651" spans="1:21" x14ac:dyDescent="0.25">
      <c r="A9651" t="s">
        <v>3393</v>
      </c>
      <c r="B9651" s="28">
        <v>45038</v>
      </c>
      <c r="C9651" s="28">
        <v>45038</v>
      </c>
      <c r="D9651" s="19">
        <v>60</v>
      </c>
      <c r="E9651" s="7">
        <v>33596.480000000003</v>
      </c>
      <c r="F9651" s="21">
        <f t="shared" si="1357"/>
        <v>45099</v>
      </c>
      <c r="G9651" s="28">
        <v>45125</v>
      </c>
      <c r="H9651" s="22">
        <f t="shared" si="1359"/>
        <v>26</v>
      </c>
      <c r="I9651" s="23">
        <f t="shared" si="1360"/>
        <v>873508.4800000001</v>
      </c>
      <c r="J9651" s="23">
        <f t="shared" si="1358"/>
        <v>86</v>
      </c>
      <c r="K9651" s="24">
        <f t="shared" si="1361"/>
        <v>33510.480000000003</v>
      </c>
      <c r="L9651" s="23">
        <f t="shared" si="1362"/>
        <v>87</v>
      </c>
      <c r="M9651" s="23">
        <f t="shared" si="1363"/>
        <v>87</v>
      </c>
      <c r="N9651" s="23">
        <f t="shared" si="1364"/>
        <v>2922893.7600000002</v>
      </c>
      <c r="O9651" s="25">
        <f t="shared" si="1365"/>
        <v>2922893.7600000002</v>
      </c>
      <c r="P9651" t="s">
        <v>1986</v>
      </c>
      <c r="Q9651" t="s">
        <v>1987</v>
      </c>
      <c r="R9651" t="s">
        <v>2223</v>
      </c>
      <c r="S9651">
        <v>4922</v>
      </c>
      <c r="T9651" s="28">
        <v>45125</v>
      </c>
      <c r="U9651" s="7">
        <v>33596.480000000003</v>
      </c>
    </row>
    <row r="9652" spans="1:21" x14ac:dyDescent="0.25">
      <c r="A9652" t="s">
        <v>3437</v>
      </c>
      <c r="B9652" s="28">
        <v>45072</v>
      </c>
      <c r="C9652" s="28">
        <v>45072</v>
      </c>
      <c r="D9652" s="19">
        <v>60</v>
      </c>
      <c r="E9652" s="7">
        <v>33483.78</v>
      </c>
      <c r="F9652" s="21">
        <f t="shared" si="1357"/>
        <v>45133</v>
      </c>
      <c r="G9652" s="28">
        <v>45146</v>
      </c>
      <c r="H9652" s="22">
        <f t="shared" si="1359"/>
        <v>13</v>
      </c>
      <c r="I9652" s="23">
        <f t="shared" si="1360"/>
        <v>435289.14</v>
      </c>
      <c r="J9652" s="23">
        <f t="shared" si="1358"/>
        <v>72</v>
      </c>
      <c r="K9652" s="24">
        <f t="shared" si="1361"/>
        <v>33411.78</v>
      </c>
      <c r="L9652" s="23">
        <f t="shared" si="1362"/>
        <v>74</v>
      </c>
      <c r="M9652" s="23">
        <f t="shared" si="1363"/>
        <v>74</v>
      </c>
      <c r="N9652" s="23">
        <f t="shared" si="1364"/>
        <v>2477799.7199999997</v>
      </c>
      <c r="O9652" s="25">
        <f t="shared" si="1365"/>
        <v>2477799.7199999997</v>
      </c>
      <c r="P9652" t="s">
        <v>1986</v>
      </c>
      <c r="Q9652" t="s">
        <v>1987</v>
      </c>
      <c r="R9652" t="s">
        <v>2223</v>
      </c>
      <c r="S9652">
        <v>5682</v>
      </c>
      <c r="T9652" s="28">
        <v>45146</v>
      </c>
      <c r="U9652" s="7">
        <v>33483.78</v>
      </c>
    </row>
    <row r="9653" spans="1:21" x14ac:dyDescent="0.25">
      <c r="A9653" t="s">
        <v>3336</v>
      </c>
      <c r="B9653" s="28">
        <v>45100</v>
      </c>
      <c r="C9653" s="28">
        <v>45100</v>
      </c>
      <c r="D9653" s="19">
        <v>60</v>
      </c>
      <c r="E9653" s="7">
        <v>33687.08</v>
      </c>
      <c r="F9653" s="21">
        <f t="shared" si="1357"/>
        <v>45161</v>
      </c>
      <c r="G9653" s="28">
        <v>45161</v>
      </c>
      <c r="H9653" s="22">
        <f t="shared" si="1359"/>
        <v>0</v>
      </c>
      <c r="I9653" s="23">
        <f t="shared" si="1360"/>
        <v>0</v>
      </c>
      <c r="J9653" s="23">
        <f t="shared" si="1358"/>
        <v>60</v>
      </c>
      <c r="K9653" s="24">
        <f t="shared" si="1361"/>
        <v>33627.08</v>
      </c>
      <c r="L9653" s="23">
        <f t="shared" si="1362"/>
        <v>61</v>
      </c>
      <c r="M9653" s="23">
        <f t="shared" si="1363"/>
        <v>61</v>
      </c>
      <c r="N9653" s="23">
        <f t="shared" si="1364"/>
        <v>2054911.8800000001</v>
      </c>
      <c r="O9653" s="25">
        <f t="shared" si="1365"/>
        <v>2054911.8800000001</v>
      </c>
      <c r="P9653" t="s">
        <v>1986</v>
      </c>
      <c r="Q9653" t="s">
        <v>1987</v>
      </c>
      <c r="R9653" t="s">
        <v>2223</v>
      </c>
      <c r="S9653">
        <v>6020</v>
      </c>
      <c r="T9653" s="28">
        <v>45161</v>
      </c>
      <c r="U9653" s="7">
        <v>33687.08</v>
      </c>
    </row>
    <row r="9654" spans="1:21" x14ac:dyDescent="0.25">
      <c r="A9654" t="s">
        <v>3337</v>
      </c>
      <c r="B9654" s="28">
        <v>45128</v>
      </c>
      <c r="C9654" s="28">
        <v>45128</v>
      </c>
      <c r="D9654" s="19">
        <v>60</v>
      </c>
      <c r="E9654" s="7">
        <v>33990.9</v>
      </c>
      <c r="F9654" s="21">
        <f t="shared" si="1357"/>
        <v>45190</v>
      </c>
      <c r="G9654" s="28">
        <v>45189</v>
      </c>
      <c r="H9654" s="22">
        <f t="shared" si="1359"/>
        <v>-1</v>
      </c>
      <c r="I9654" s="23">
        <f t="shared" si="1360"/>
        <v>-33990.9</v>
      </c>
      <c r="J9654" s="23">
        <f t="shared" si="1358"/>
        <v>59</v>
      </c>
      <c r="K9654" s="24">
        <f t="shared" si="1361"/>
        <v>33931.9</v>
      </c>
      <c r="L9654" s="23">
        <f t="shared" si="1362"/>
        <v>61</v>
      </c>
      <c r="M9654" s="23">
        <f t="shared" si="1363"/>
        <v>61</v>
      </c>
      <c r="N9654" s="23">
        <f t="shared" si="1364"/>
        <v>2073444.9000000001</v>
      </c>
      <c r="O9654" s="25">
        <f t="shared" si="1365"/>
        <v>2073444.9000000001</v>
      </c>
      <c r="P9654" t="s">
        <v>1986</v>
      </c>
      <c r="Q9654" t="s">
        <v>1987</v>
      </c>
      <c r="R9654" t="s">
        <v>2223</v>
      </c>
      <c r="S9654">
        <v>6589</v>
      </c>
      <c r="T9654" s="28">
        <v>45189</v>
      </c>
      <c r="U9654" s="7">
        <v>33990.9</v>
      </c>
    </row>
    <row r="9655" spans="1:21" x14ac:dyDescent="0.25">
      <c r="A9655" t="s">
        <v>1062</v>
      </c>
      <c r="B9655" s="28">
        <v>45057</v>
      </c>
      <c r="C9655" s="28">
        <v>45068</v>
      </c>
      <c r="D9655" s="19">
        <v>60</v>
      </c>
      <c r="E9655" s="7">
        <v>6076</v>
      </c>
      <c r="F9655" s="21">
        <f t="shared" si="1357"/>
        <v>45129</v>
      </c>
      <c r="G9655" s="28">
        <v>45125</v>
      </c>
      <c r="H9655" s="22">
        <f t="shared" si="1359"/>
        <v>-4</v>
      </c>
      <c r="I9655" s="23">
        <f t="shared" si="1360"/>
        <v>-24304</v>
      </c>
      <c r="J9655" s="23">
        <f t="shared" si="1358"/>
        <v>56</v>
      </c>
      <c r="K9655" s="24">
        <f t="shared" si="1361"/>
        <v>6020</v>
      </c>
      <c r="L9655" s="23">
        <f t="shared" si="1362"/>
        <v>68</v>
      </c>
      <c r="M9655" s="23">
        <f t="shared" si="1363"/>
        <v>57</v>
      </c>
      <c r="N9655" s="23">
        <f t="shared" si="1364"/>
        <v>413168</v>
      </c>
      <c r="O9655" s="25">
        <f t="shared" si="1365"/>
        <v>346332</v>
      </c>
      <c r="P9655" t="s">
        <v>1986</v>
      </c>
      <c r="Q9655" t="s">
        <v>1987</v>
      </c>
      <c r="R9655" t="s">
        <v>2224</v>
      </c>
      <c r="S9655">
        <v>4910</v>
      </c>
      <c r="T9655" s="28">
        <v>45125</v>
      </c>
      <c r="U9655" s="7">
        <v>6076</v>
      </c>
    </row>
    <row r="9656" spans="1:21" x14ac:dyDescent="0.25">
      <c r="A9656" t="s">
        <v>3331</v>
      </c>
      <c r="B9656" s="28">
        <v>45082</v>
      </c>
      <c r="C9656" s="28">
        <v>45086</v>
      </c>
      <c r="D9656" s="19">
        <v>60</v>
      </c>
      <c r="E9656" s="7">
        <v>6584.47</v>
      </c>
      <c r="F9656" s="21">
        <f t="shared" si="1357"/>
        <v>45147</v>
      </c>
      <c r="G9656" s="28">
        <v>45146</v>
      </c>
      <c r="H9656" s="22">
        <f t="shared" si="1359"/>
        <v>-1</v>
      </c>
      <c r="I9656" s="23">
        <f t="shared" si="1360"/>
        <v>-6584.47</v>
      </c>
      <c r="J9656" s="23">
        <f t="shared" si="1358"/>
        <v>59</v>
      </c>
      <c r="K9656" s="24">
        <f t="shared" si="1361"/>
        <v>6525.47</v>
      </c>
      <c r="L9656" s="23">
        <f t="shared" si="1362"/>
        <v>64</v>
      </c>
      <c r="M9656" s="23">
        <f t="shared" si="1363"/>
        <v>60</v>
      </c>
      <c r="N9656" s="23">
        <f t="shared" si="1364"/>
        <v>421406.08</v>
      </c>
      <c r="O9656" s="25">
        <f t="shared" si="1365"/>
        <v>395068.2</v>
      </c>
      <c r="P9656" t="s">
        <v>1986</v>
      </c>
      <c r="Q9656" t="s">
        <v>1987</v>
      </c>
      <c r="R9656" t="s">
        <v>2224</v>
      </c>
      <c r="S9656">
        <v>5696</v>
      </c>
      <c r="T9656" s="28">
        <v>45146</v>
      </c>
      <c r="U9656" s="7">
        <v>6584.47</v>
      </c>
    </row>
    <row r="9657" spans="1:21" x14ac:dyDescent="0.25">
      <c r="A9657" t="s">
        <v>1288</v>
      </c>
      <c r="B9657" s="28">
        <v>45124</v>
      </c>
      <c r="C9657" s="28">
        <v>45134</v>
      </c>
      <c r="D9657" s="19">
        <v>60</v>
      </c>
      <c r="E9657" s="7">
        <v>7132.01</v>
      </c>
      <c r="F9657" s="21">
        <f t="shared" si="1357"/>
        <v>45196</v>
      </c>
      <c r="G9657" s="28">
        <v>45161</v>
      </c>
      <c r="H9657" s="22">
        <f t="shared" si="1359"/>
        <v>-35</v>
      </c>
      <c r="I9657" s="23">
        <f t="shared" si="1360"/>
        <v>-249620.35</v>
      </c>
      <c r="J9657" s="23">
        <f t="shared" si="1358"/>
        <v>26</v>
      </c>
      <c r="K9657" s="24">
        <f t="shared" si="1361"/>
        <v>7106.01</v>
      </c>
      <c r="L9657" s="23">
        <f t="shared" si="1362"/>
        <v>37</v>
      </c>
      <c r="M9657" s="23">
        <f t="shared" si="1363"/>
        <v>27</v>
      </c>
      <c r="N9657" s="23">
        <f t="shared" si="1364"/>
        <v>263884.37</v>
      </c>
      <c r="O9657" s="25">
        <f t="shared" si="1365"/>
        <v>192564.27000000002</v>
      </c>
      <c r="P9657" t="s">
        <v>1986</v>
      </c>
      <c r="Q9657" t="s">
        <v>1987</v>
      </c>
      <c r="R9657" t="s">
        <v>2224</v>
      </c>
      <c r="S9657">
        <v>5993</v>
      </c>
      <c r="T9657" s="28">
        <v>45161</v>
      </c>
      <c r="U9657" s="7">
        <v>7132.01</v>
      </c>
    </row>
    <row r="9658" spans="1:21" x14ac:dyDescent="0.25">
      <c r="A9658" t="s">
        <v>3392</v>
      </c>
      <c r="B9658" s="28">
        <v>45139</v>
      </c>
      <c r="C9658" s="28">
        <v>45147</v>
      </c>
      <c r="D9658" s="19">
        <v>60</v>
      </c>
      <c r="E9658" s="7">
        <v>7823.2</v>
      </c>
      <c r="F9658" s="21">
        <f t="shared" si="1357"/>
        <v>45208</v>
      </c>
      <c r="G9658" s="28">
        <v>45189</v>
      </c>
      <c r="H9658" s="22">
        <f t="shared" si="1359"/>
        <v>-19</v>
      </c>
      <c r="I9658" s="23">
        <f t="shared" si="1360"/>
        <v>-148640.79999999999</v>
      </c>
      <c r="J9658" s="23">
        <f t="shared" si="1358"/>
        <v>41</v>
      </c>
      <c r="K9658" s="24">
        <f t="shared" si="1361"/>
        <v>7782.2</v>
      </c>
      <c r="L9658" s="23">
        <f t="shared" si="1362"/>
        <v>50</v>
      </c>
      <c r="M9658" s="23">
        <f t="shared" si="1363"/>
        <v>42</v>
      </c>
      <c r="N9658" s="23">
        <f t="shared" si="1364"/>
        <v>391160</v>
      </c>
      <c r="O9658" s="25">
        <f t="shared" si="1365"/>
        <v>328574.39999999997</v>
      </c>
      <c r="P9658" t="s">
        <v>1986</v>
      </c>
      <c r="Q9658" t="s">
        <v>1987</v>
      </c>
      <c r="R9658" t="s">
        <v>2224</v>
      </c>
      <c r="S9658">
        <v>6601</v>
      </c>
      <c r="T9658" s="28">
        <v>45189</v>
      </c>
      <c r="U9658" s="7">
        <v>7823.2</v>
      </c>
    </row>
    <row r="9659" spans="1:21" x14ac:dyDescent="0.25">
      <c r="A9659" t="s">
        <v>8746</v>
      </c>
      <c r="B9659" s="28">
        <v>45037</v>
      </c>
      <c r="C9659" s="28">
        <v>45037</v>
      </c>
      <c r="D9659" s="19">
        <v>60</v>
      </c>
      <c r="E9659" s="7">
        <v>37635.24</v>
      </c>
      <c r="F9659" s="21">
        <f t="shared" si="1357"/>
        <v>45098</v>
      </c>
      <c r="G9659" s="28">
        <v>45132</v>
      </c>
      <c r="H9659" s="22">
        <f t="shared" si="1359"/>
        <v>34</v>
      </c>
      <c r="I9659" s="23">
        <f t="shared" si="1360"/>
        <v>1279598.1599999999</v>
      </c>
      <c r="J9659" s="23">
        <f t="shared" si="1358"/>
        <v>94</v>
      </c>
      <c r="K9659" s="24">
        <f t="shared" si="1361"/>
        <v>37541.24</v>
      </c>
      <c r="L9659" s="23">
        <f t="shared" si="1362"/>
        <v>95</v>
      </c>
      <c r="M9659" s="23">
        <f t="shared" si="1363"/>
        <v>95</v>
      </c>
      <c r="N9659" s="23">
        <f t="shared" si="1364"/>
        <v>3575347.8</v>
      </c>
      <c r="O9659" s="25">
        <f t="shared" si="1365"/>
        <v>3575347.8</v>
      </c>
      <c r="P9659" t="s">
        <v>1986</v>
      </c>
      <c r="Q9659" t="s">
        <v>1987</v>
      </c>
      <c r="R9659" t="s">
        <v>2225</v>
      </c>
      <c r="S9659">
        <v>5188</v>
      </c>
      <c r="T9659" s="28">
        <v>45132</v>
      </c>
      <c r="U9659" s="7">
        <v>37635.24</v>
      </c>
    </row>
    <row r="9660" spans="1:21" x14ac:dyDescent="0.25">
      <c r="A9660" t="s">
        <v>8747</v>
      </c>
      <c r="B9660" s="28">
        <v>45057</v>
      </c>
      <c r="C9660" s="28">
        <v>45058</v>
      </c>
      <c r="D9660" s="19">
        <v>60</v>
      </c>
      <c r="E9660" s="7">
        <v>35974.19</v>
      </c>
      <c r="F9660" s="21">
        <f t="shared" si="1357"/>
        <v>45119</v>
      </c>
      <c r="G9660" s="28">
        <v>45146</v>
      </c>
      <c r="H9660" s="22">
        <f t="shared" si="1359"/>
        <v>27</v>
      </c>
      <c r="I9660" s="23">
        <f t="shared" si="1360"/>
        <v>971303.13000000012</v>
      </c>
      <c r="J9660" s="23">
        <f t="shared" si="1358"/>
        <v>86</v>
      </c>
      <c r="K9660" s="24">
        <f t="shared" si="1361"/>
        <v>35888.19</v>
      </c>
      <c r="L9660" s="23">
        <f t="shared" si="1362"/>
        <v>89</v>
      </c>
      <c r="M9660" s="23">
        <f t="shared" si="1363"/>
        <v>88</v>
      </c>
      <c r="N9660" s="23">
        <f t="shared" si="1364"/>
        <v>3201702.91</v>
      </c>
      <c r="O9660" s="25">
        <f t="shared" si="1365"/>
        <v>3165728.72</v>
      </c>
      <c r="P9660" t="s">
        <v>1986</v>
      </c>
      <c r="Q9660" t="s">
        <v>1987</v>
      </c>
      <c r="R9660" t="s">
        <v>2225</v>
      </c>
      <c r="S9660">
        <v>5674</v>
      </c>
      <c r="T9660" s="28">
        <v>45146</v>
      </c>
      <c r="U9660" s="7">
        <v>35974.19</v>
      </c>
    </row>
    <row r="9661" spans="1:21" x14ac:dyDescent="0.25">
      <c r="A9661" t="s">
        <v>8748</v>
      </c>
      <c r="B9661" s="28">
        <v>45090</v>
      </c>
      <c r="C9661" s="28">
        <v>45091</v>
      </c>
      <c r="D9661" s="19">
        <v>60</v>
      </c>
      <c r="E9661" s="7">
        <v>35553.14</v>
      </c>
      <c r="F9661" s="21">
        <f t="shared" si="1357"/>
        <v>45152</v>
      </c>
      <c r="G9661" s="28">
        <v>45161</v>
      </c>
      <c r="H9661" s="22">
        <f t="shared" si="1359"/>
        <v>9</v>
      </c>
      <c r="I9661" s="23">
        <f t="shared" si="1360"/>
        <v>319978.26</v>
      </c>
      <c r="J9661" s="23">
        <f t="shared" si="1358"/>
        <v>69</v>
      </c>
      <c r="K9661" s="24">
        <f t="shared" si="1361"/>
        <v>35484.14</v>
      </c>
      <c r="L9661" s="23">
        <f t="shared" si="1362"/>
        <v>71</v>
      </c>
      <c r="M9661" s="23">
        <f t="shared" si="1363"/>
        <v>70</v>
      </c>
      <c r="N9661" s="23">
        <f t="shared" si="1364"/>
        <v>2524272.94</v>
      </c>
      <c r="O9661" s="25">
        <f t="shared" si="1365"/>
        <v>2488719.7999999998</v>
      </c>
      <c r="P9661" t="s">
        <v>1986</v>
      </c>
      <c r="Q9661" t="s">
        <v>1987</v>
      </c>
      <c r="R9661" t="s">
        <v>2225</v>
      </c>
      <c r="S9661">
        <v>6006</v>
      </c>
      <c r="T9661" s="28">
        <v>45161</v>
      </c>
      <c r="U9661" s="7">
        <v>35553.14</v>
      </c>
    </row>
    <row r="9662" spans="1:21" x14ac:dyDescent="0.25">
      <c r="A9662" t="s">
        <v>8749</v>
      </c>
      <c r="B9662" s="28">
        <v>45125</v>
      </c>
      <c r="C9662" s="28">
        <v>45127</v>
      </c>
      <c r="D9662" s="19">
        <v>60</v>
      </c>
      <c r="E9662" s="7">
        <v>36088.35</v>
      </c>
      <c r="F9662" s="21">
        <f t="shared" si="1357"/>
        <v>45189</v>
      </c>
      <c r="G9662" s="28">
        <v>45189</v>
      </c>
      <c r="H9662" s="22">
        <f t="shared" si="1359"/>
        <v>0</v>
      </c>
      <c r="I9662" s="23">
        <f t="shared" si="1360"/>
        <v>0</v>
      </c>
      <c r="J9662" s="23">
        <f t="shared" si="1358"/>
        <v>60</v>
      </c>
      <c r="K9662" s="24">
        <f t="shared" si="1361"/>
        <v>36028.35</v>
      </c>
      <c r="L9662" s="23">
        <f t="shared" si="1362"/>
        <v>64</v>
      </c>
      <c r="M9662" s="23">
        <f t="shared" si="1363"/>
        <v>62</v>
      </c>
      <c r="N9662" s="23">
        <f t="shared" si="1364"/>
        <v>2309654.4</v>
      </c>
      <c r="O9662" s="25">
        <f t="shared" si="1365"/>
        <v>2237477.6999999997</v>
      </c>
      <c r="P9662" t="s">
        <v>1986</v>
      </c>
      <c r="Q9662" t="s">
        <v>1987</v>
      </c>
      <c r="R9662" t="s">
        <v>2225</v>
      </c>
      <c r="S9662">
        <v>6594</v>
      </c>
      <c r="T9662" s="28">
        <v>45189</v>
      </c>
      <c r="U9662" s="7">
        <v>36088.35</v>
      </c>
    </row>
    <row r="9663" spans="1:21" x14ac:dyDescent="0.25">
      <c r="A9663" t="s">
        <v>1023</v>
      </c>
      <c r="B9663" s="28">
        <v>45068</v>
      </c>
      <c r="C9663" s="28">
        <v>45068</v>
      </c>
      <c r="D9663" s="19">
        <v>60</v>
      </c>
      <c r="E9663" s="7">
        <v>6741.51</v>
      </c>
      <c r="F9663" s="21">
        <f t="shared" si="1357"/>
        <v>45129</v>
      </c>
      <c r="G9663" s="28">
        <v>45125</v>
      </c>
      <c r="H9663" s="22">
        <f t="shared" si="1359"/>
        <v>-4</v>
      </c>
      <c r="I9663" s="23">
        <f t="shared" si="1360"/>
        <v>-26966.04</v>
      </c>
      <c r="J9663" s="23">
        <f t="shared" si="1358"/>
        <v>56</v>
      </c>
      <c r="K9663" s="24">
        <f t="shared" si="1361"/>
        <v>6685.51</v>
      </c>
      <c r="L9663" s="23">
        <f t="shared" si="1362"/>
        <v>57</v>
      </c>
      <c r="M9663" s="23">
        <f t="shared" si="1363"/>
        <v>57</v>
      </c>
      <c r="N9663" s="23">
        <f t="shared" si="1364"/>
        <v>384266.07</v>
      </c>
      <c r="O9663" s="25">
        <f t="shared" si="1365"/>
        <v>384266.07</v>
      </c>
      <c r="P9663" t="s">
        <v>1986</v>
      </c>
      <c r="Q9663" t="s">
        <v>1987</v>
      </c>
      <c r="R9663" t="s">
        <v>2226</v>
      </c>
      <c r="S9663">
        <v>4899</v>
      </c>
      <c r="T9663" s="28">
        <v>45125</v>
      </c>
      <c r="U9663" s="7">
        <v>6741.51</v>
      </c>
    </row>
    <row r="9664" spans="1:21" x14ac:dyDescent="0.25">
      <c r="A9664" t="s">
        <v>800</v>
      </c>
      <c r="B9664" s="28">
        <v>45092</v>
      </c>
      <c r="C9664" s="28">
        <v>45095</v>
      </c>
      <c r="D9664" s="19">
        <v>60</v>
      </c>
      <c r="E9664" s="7">
        <v>7246.57</v>
      </c>
      <c r="F9664" s="21">
        <f t="shared" si="1357"/>
        <v>45156</v>
      </c>
      <c r="G9664" s="28">
        <v>45161</v>
      </c>
      <c r="H9664" s="22">
        <f t="shared" si="1359"/>
        <v>5</v>
      </c>
      <c r="I9664" s="23">
        <f t="shared" si="1360"/>
        <v>36232.85</v>
      </c>
      <c r="J9664" s="23">
        <f t="shared" si="1358"/>
        <v>65</v>
      </c>
      <c r="K9664" s="24">
        <f t="shared" si="1361"/>
        <v>7181.57</v>
      </c>
      <c r="L9664" s="23">
        <f t="shared" si="1362"/>
        <v>69</v>
      </c>
      <c r="M9664" s="23">
        <f t="shared" si="1363"/>
        <v>66</v>
      </c>
      <c r="N9664" s="23">
        <f t="shared" si="1364"/>
        <v>500013.32999999996</v>
      </c>
      <c r="O9664" s="25">
        <f t="shared" si="1365"/>
        <v>478273.62</v>
      </c>
      <c r="P9664" t="s">
        <v>1986</v>
      </c>
      <c r="Q9664" t="s">
        <v>1987</v>
      </c>
      <c r="R9664" t="s">
        <v>2226</v>
      </c>
      <c r="S9664">
        <v>6022</v>
      </c>
      <c r="T9664" s="28">
        <v>45161</v>
      </c>
      <c r="U9664" s="7">
        <v>7246.57</v>
      </c>
    </row>
    <row r="9665" spans="1:21" x14ac:dyDescent="0.25">
      <c r="A9665" t="s">
        <v>1035</v>
      </c>
      <c r="B9665" s="28">
        <v>45138</v>
      </c>
      <c r="C9665" s="28">
        <v>45139</v>
      </c>
      <c r="D9665" s="19">
        <v>60</v>
      </c>
      <c r="E9665" s="7">
        <v>8143.6</v>
      </c>
      <c r="F9665" s="21">
        <f t="shared" si="1357"/>
        <v>45200</v>
      </c>
      <c r="G9665" s="28">
        <v>45189</v>
      </c>
      <c r="H9665" s="22">
        <f t="shared" si="1359"/>
        <v>-11</v>
      </c>
      <c r="I9665" s="23">
        <f t="shared" si="1360"/>
        <v>-89579.6</v>
      </c>
      <c r="J9665" s="23">
        <f t="shared" si="1358"/>
        <v>49</v>
      </c>
      <c r="K9665" s="24">
        <f t="shared" si="1361"/>
        <v>8094.6</v>
      </c>
      <c r="L9665" s="23">
        <f t="shared" si="1362"/>
        <v>51</v>
      </c>
      <c r="M9665" s="23">
        <f t="shared" si="1363"/>
        <v>50</v>
      </c>
      <c r="N9665" s="23">
        <f t="shared" si="1364"/>
        <v>415323.60000000003</v>
      </c>
      <c r="O9665" s="25">
        <f t="shared" si="1365"/>
        <v>407180</v>
      </c>
      <c r="P9665" t="s">
        <v>1986</v>
      </c>
      <c r="Q9665" t="s">
        <v>1987</v>
      </c>
      <c r="R9665" t="s">
        <v>2226</v>
      </c>
      <c r="S9665">
        <v>6612</v>
      </c>
      <c r="T9665" s="28">
        <v>45189</v>
      </c>
      <c r="U9665" s="7">
        <v>8143.6</v>
      </c>
    </row>
    <row r="9666" spans="1:21" x14ac:dyDescent="0.25">
      <c r="A9666" t="s">
        <v>3392</v>
      </c>
      <c r="B9666" s="28">
        <v>45042</v>
      </c>
      <c r="C9666" s="28">
        <v>45042</v>
      </c>
      <c r="D9666" s="19">
        <v>60</v>
      </c>
      <c r="E9666" s="7">
        <v>19856.939999999999</v>
      </c>
      <c r="F9666" s="21">
        <f t="shared" si="1357"/>
        <v>45103</v>
      </c>
      <c r="G9666" s="28">
        <v>45125</v>
      </c>
      <c r="H9666" s="22">
        <f t="shared" si="1359"/>
        <v>22</v>
      </c>
      <c r="I9666" s="23">
        <f t="shared" si="1360"/>
        <v>436852.68</v>
      </c>
      <c r="J9666" s="23">
        <f t="shared" si="1358"/>
        <v>82</v>
      </c>
      <c r="K9666" s="24">
        <f t="shared" si="1361"/>
        <v>19774.939999999999</v>
      </c>
      <c r="L9666" s="23">
        <f t="shared" si="1362"/>
        <v>83</v>
      </c>
      <c r="M9666" s="23">
        <f t="shared" si="1363"/>
        <v>83</v>
      </c>
      <c r="N9666" s="23">
        <f t="shared" si="1364"/>
        <v>1648126.0199999998</v>
      </c>
      <c r="O9666" s="25">
        <f t="shared" si="1365"/>
        <v>1648126.0199999998</v>
      </c>
      <c r="P9666" t="s">
        <v>1986</v>
      </c>
      <c r="Q9666" t="s">
        <v>1987</v>
      </c>
      <c r="R9666" t="s">
        <v>2227</v>
      </c>
      <c r="S9666">
        <v>4918</v>
      </c>
      <c r="T9666" s="28">
        <v>45125</v>
      </c>
      <c r="U9666" s="7">
        <v>19856.939999999999</v>
      </c>
    </row>
    <row r="9667" spans="1:21" x14ac:dyDescent="0.25">
      <c r="A9667" t="s">
        <v>3436</v>
      </c>
      <c r="B9667" s="28">
        <v>45056</v>
      </c>
      <c r="C9667" s="28">
        <v>45057</v>
      </c>
      <c r="D9667" s="19">
        <v>60</v>
      </c>
      <c r="E9667" s="7">
        <v>18465.47</v>
      </c>
      <c r="F9667" s="21">
        <f t="shared" si="1357"/>
        <v>45118</v>
      </c>
      <c r="G9667" s="28">
        <v>45146</v>
      </c>
      <c r="H9667" s="22">
        <f t="shared" si="1359"/>
        <v>28</v>
      </c>
      <c r="I9667" s="23">
        <f t="shared" si="1360"/>
        <v>517033.16000000003</v>
      </c>
      <c r="J9667" s="23">
        <f t="shared" si="1358"/>
        <v>87</v>
      </c>
      <c r="K9667" s="24">
        <f t="shared" si="1361"/>
        <v>18378.47</v>
      </c>
      <c r="L9667" s="23">
        <f t="shared" si="1362"/>
        <v>90</v>
      </c>
      <c r="M9667" s="23">
        <f t="shared" si="1363"/>
        <v>89</v>
      </c>
      <c r="N9667" s="23">
        <f t="shared" si="1364"/>
        <v>1661892.3</v>
      </c>
      <c r="O9667" s="25">
        <f t="shared" si="1365"/>
        <v>1643426.83</v>
      </c>
      <c r="P9667" t="s">
        <v>1986</v>
      </c>
      <c r="Q9667" t="s">
        <v>1987</v>
      </c>
      <c r="R9667" t="s">
        <v>2227</v>
      </c>
      <c r="S9667">
        <v>5688</v>
      </c>
      <c r="T9667" s="28">
        <v>45146</v>
      </c>
      <c r="U9667" s="7">
        <v>18465.47</v>
      </c>
    </row>
    <row r="9668" spans="1:21" x14ac:dyDescent="0.25">
      <c r="A9668" t="s">
        <v>1331</v>
      </c>
      <c r="B9668" s="28">
        <v>45090</v>
      </c>
      <c r="C9668" s="28">
        <v>45090</v>
      </c>
      <c r="D9668" s="19">
        <v>60</v>
      </c>
      <c r="E9668" s="7">
        <v>17934.04</v>
      </c>
      <c r="F9668" s="21">
        <f t="shared" si="1357"/>
        <v>45151</v>
      </c>
      <c r="G9668" s="28">
        <v>45161</v>
      </c>
      <c r="H9668" s="22">
        <f t="shared" si="1359"/>
        <v>10</v>
      </c>
      <c r="I9668" s="23">
        <f t="shared" si="1360"/>
        <v>179340.40000000002</v>
      </c>
      <c r="J9668" s="23">
        <f t="shared" si="1358"/>
        <v>70</v>
      </c>
      <c r="K9668" s="24">
        <f t="shared" si="1361"/>
        <v>17864.04</v>
      </c>
      <c r="L9668" s="23">
        <f t="shared" si="1362"/>
        <v>71</v>
      </c>
      <c r="M9668" s="23">
        <f t="shared" si="1363"/>
        <v>71</v>
      </c>
      <c r="N9668" s="23">
        <f t="shared" si="1364"/>
        <v>1273316.8400000001</v>
      </c>
      <c r="O9668" s="25">
        <f t="shared" si="1365"/>
        <v>1273316.8400000001</v>
      </c>
      <c r="P9668" t="s">
        <v>1986</v>
      </c>
      <c r="Q9668" t="s">
        <v>1987</v>
      </c>
      <c r="R9668" t="s">
        <v>2227</v>
      </c>
      <c r="S9668">
        <v>6002</v>
      </c>
      <c r="T9668" s="28">
        <v>45161</v>
      </c>
      <c r="U9668" s="7">
        <v>17934.04</v>
      </c>
    </row>
    <row r="9669" spans="1:21" x14ac:dyDescent="0.25">
      <c r="A9669" t="s">
        <v>3390</v>
      </c>
      <c r="B9669" s="28">
        <v>45124</v>
      </c>
      <c r="C9669" s="28">
        <v>45124</v>
      </c>
      <c r="D9669" s="19">
        <v>60</v>
      </c>
      <c r="E9669" s="7">
        <v>18573.580000000002</v>
      </c>
      <c r="F9669" s="21">
        <f t="shared" si="1357"/>
        <v>45186</v>
      </c>
      <c r="G9669" s="28">
        <v>45189</v>
      </c>
      <c r="H9669" s="22">
        <f t="shared" si="1359"/>
        <v>3</v>
      </c>
      <c r="I9669" s="23">
        <f t="shared" si="1360"/>
        <v>55720.740000000005</v>
      </c>
      <c r="J9669" s="23">
        <f t="shared" si="1358"/>
        <v>63</v>
      </c>
      <c r="K9669" s="24">
        <f t="shared" si="1361"/>
        <v>18510.580000000002</v>
      </c>
      <c r="L9669" s="23">
        <f t="shared" si="1362"/>
        <v>65</v>
      </c>
      <c r="M9669" s="23">
        <f t="shared" si="1363"/>
        <v>65</v>
      </c>
      <c r="N9669" s="23">
        <f t="shared" si="1364"/>
        <v>1207282.7000000002</v>
      </c>
      <c r="O9669" s="25">
        <f t="shared" si="1365"/>
        <v>1207282.7000000002</v>
      </c>
      <c r="P9669" t="s">
        <v>1986</v>
      </c>
      <c r="Q9669" t="s">
        <v>1987</v>
      </c>
      <c r="R9669" t="s">
        <v>2227</v>
      </c>
      <c r="S9669">
        <v>6586</v>
      </c>
      <c r="T9669" s="28">
        <v>45189</v>
      </c>
      <c r="U9669" s="7">
        <v>18573.580000000002</v>
      </c>
    </row>
    <row r="9670" spans="1:21" x14ac:dyDescent="0.25">
      <c r="A9670" t="s">
        <v>8750</v>
      </c>
      <c r="B9670" s="28">
        <v>44477</v>
      </c>
      <c r="C9670" s="28">
        <v>44480</v>
      </c>
      <c r="D9670" s="19">
        <v>60</v>
      </c>
      <c r="E9670">
        <v>852.5</v>
      </c>
      <c r="F9670" s="21">
        <f t="shared" ref="F9670:F9733" si="1366">EDATE(C9670,2)</f>
        <v>44541</v>
      </c>
      <c r="G9670" s="28">
        <v>45135</v>
      </c>
      <c r="H9670" s="22">
        <f t="shared" si="1359"/>
        <v>594</v>
      </c>
      <c r="I9670" s="23">
        <f t="shared" si="1360"/>
        <v>506385</v>
      </c>
      <c r="J9670" s="23">
        <f t="shared" si="1358"/>
        <v>647</v>
      </c>
      <c r="K9670" s="24">
        <f t="shared" si="1361"/>
        <v>205.5</v>
      </c>
      <c r="L9670" s="23">
        <f t="shared" si="1362"/>
        <v>658</v>
      </c>
      <c r="M9670" s="23">
        <f t="shared" si="1363"/>
        <v>655</v>
      </c>
      <c r="N9670" s="23">
        <f t="shared" si="1364"/>
        <v>560945</v>
      </c>
      <c r="O9670" s="25">
        <f t="shared" si="1365"/>
        <v>558387.5</v>
      </c>
      <c r="P9670" t="s">
        <v>23</v>
      </c>
      <c r="Q9670" t="s">
        <v>1985</v>
      </c>
      <c r="R9670" t="s">
        <v>2229</v>
      </c>
      <c r="S9670">
        <v>5320</v>
      </c>
      <c r="T9670" s="28">
        <v>45135</v>
      </c>
      <c r="U9670">
        <v>852.5</v>
      </c>
    </row>
    <row r="9671" spans="1:21" x14ac:dyDescent="0.25">
      <c r="A9671" t="s">
        <v>8751</v>
      </c>
      <c r="B9671" s="28">
        <v>44498</v>
      </c>
      <c r="C9671" s="28">
        <v>44502</v>
      </c>
      <c r="D9671" s="19">
        <v>60</v>
      </c>
      <c r="E9671">
        <v>170.5</v>
      </c>
      <c r="F9671" s="21">
        <f t="shared" si="1366"/>
        <v>44563</v>
      </c>
      <c r="G9671" s="28">
        <v>45135</v>
      </c>
      <c r="H9671" s="22">
        <f t="shared" si="1359"/>
        <v>572</v>
      </c>
      <c r="I9671" s="23">
        <f t="shared" si="1360"/>
        <v>97526</v>
      </c>
      <c r="J9671" s="23">
        <f t="shared" ref="J9671:J9734" si="1367">DAYS360(C9671,G9671)</f>
        <v>626</v>
      </c>
      <c r="K9671" s="24">
        <f t="shared" si="1361"/>
        <v>-455.5</v>
      </c>
      <c r="L9671" s="23">
        <f t="shared" si="1362"/>
        <v>637</v>
      </c>
      <c r="M9671" s="23">
        <f t="shared" si="1363"/>
        <v>633</v>
      </c>
      <c r="N9671" s="23">
        <f t="shared" si="1364"/>
        <v>108608.5</v>
      </c>
      <c r="O9671" s="25">
        <f t="shared" si="1365"/>
        <v>107926.5</v>
      </c>
      <c r="P9671" t="s">
        <v>23</v>
      </c>
      <c r="Q9671" t="s">
        <v>1985</v>
      </c>
      <c r="R9671" t="s">
        <v>2229</v>
      </c>
      <c r="S9671">
        <v>5320</v>
      </c>
      <c r="T9671" s="28">
        <v>45135</v>
      </c>
      <c r="U9671">
        <v>170.5</v>
      </c>
    </row>
    <row r="9672" spans="1:21" x14ac:dyDescent="0.25">
      <c r="A9672" t="s">
        <v>8752</v>
      </c>
      <c r="B9672" s="28">
        <v>44525</v>
      </c>
      <c r="C9672" s="28">
        <v>44526</v>
      </c>
      <c r="D9672" s="19">
        <v>60</v>
      </c>
      <c r="E9672">
        <v>170.5</v>
      </c>
      <c r="F9672" s="21">
        <f t="shared" si="1366"/>
        <v>44587</v>
      </c>
      <c r="G9672" s="28">
        <v>45135</v>
      </c>
      <c r="H9672" s="22">
        <f t="shared" si="1359"/>
        <v>548</v>
      </c>
      <c r="I9672" s="23">
        <f t="shared" si="1360"/>
        <v>93434</v>
      </c>
      <c r="J9672" s="23">
        <f t="shared" si="1367"/>
        <v>602</v>
      </c>
      <c r="K9672" s="24">
        <f t="shared" si="1361"/>
        <v>-431.5</v>
      </c>
      <c r="L9672" s="23">
        <f t="shared" si="1362"/>
        <v>610</v>
      </c>
      <c r="M9672" s="23">
        <f t="shared" si="1363"/>
        <v>609</v>
      </c>
      <c r="N9672" s="23">
        <f t="shared" si="1364"/>
        <v>104005</v>
      </c>
      <c r="O9672" s="25">
        <f t="shared" si="1365"/>
        <v>103834.5</v>
      </c>
      <c r="P9672" t="s">
        <v>23</v>
      </c>
      <c r="Q9672" t="s">
        <v>1985</v>
      </c>
      <c r="R9672" t="s">
        <v>2229</v>
      </c>
      <c r="S9672">
        <v>5320</v>
      </c>
      <c r="T9672" s="28">
        <v>45135</v>
      </c>
      <c r="U9672">
        <v>170.5</v>
      </c>
    </row>
    <row r="9673" spans="1:21" x14ac:dyDescent="0.25">
      <c r="A9673" t="s">
        <v>8753</v>
      </c>
      <c r="B9673" s="28">
        <v>44537</v>
      </c>
      <c r="C9673" s="28">
        <v>44539</v>
      </c>
      <c r="D9673" s="19">
        <v>60</v>
      </c>
      <c r="E9673">
        <v>139.53</v>
      </c>
      <c r="F9673" s="21">
        <f t="shared" si="1366"/>
        <v>44601</v>
      </c>
      <c r="G9673" s="28">
        <v>45135</v>
      </c>
      <c r="H9673" s="22">
        <f t="shared" si="1359"/>
        <v>534</v>
      </c>
      <c r="I9673" s="23">
        <f t="shared" si="1360"/>
        <v>74509.02</v>
      </c>
      <c r="J9673" s="23">
        <f t="shared" si="1367"/>
        <v>589</v>
      </c>
      <c r="K9673" s="24">
        <f t="shared" si="1361"/>
        <v>-449.47</v>
      </c>
      <c r="L9673" s="23">
        <f t="shared" si="1362"/>
        <v>598</v>
      </c>
      <c r="M9673" s="23">
        <f t="shared" si="1363"/>
        <v>596</v>
      </c>
      <c r="N9673" s="23">
        <f t="shared" si="1364"/>
        <v>83438.94</v>
      </c>
      <c r="O9673" s="25">
        <f t="shared" si="1365"/>
        <v>83159.88</v>
      </c>
      <c r="P9673" t="s">
        <v>23</v>
      </c>
      <c r="Q9673" t="s">
        <v>1985</v>
      </c>
      <c r="R9673" t="s">
        <v>2229</v>
      </c>
      <c r="S9673">
        <v>5320</v>
      </c>
      <c r="T9673" s="28">
        <v>45135</v>
      </c>
      <c r="U9673">
        <v>139.53</v>
      </c>
    </row>
    <row r="9674" spans="1:21" x14ac:dyDescent="0.25">
      <c r="A9674" t="s">
        <v>8754</v>
      </c>
      <c r="B9674" s="28">
        <v>44546</v>
      </c>
      <c r="C9674" s="28">
        <v>44548</v>
      </c>
      <c r="D9674" s="19">
        <v>60</v>
      </c>
      <c r="E9674">
        <v>139.53</v>
      </c>
      <c r="F9674" s="21">
        <f t="shared" si="1366"/>
        <v>44610</v>
      </c>
      <c r="G9674" s="28">
        <v>45135</v>
      </c>
      <c r="H9674" s="22">
        <f t="shared" si="1359"/>
        <v>525</v>
      </c>
      <c r="I9674" s="23">
        <f t="shared" si="1360"/>
        <v>73253.25</v>
      </c>
      <c r="J9674" s="23">
        <f t="shared" si="1367"/>
        <v>580</v>
      </c>
      <c r="K9674" s="24">
        <f t="shared" si="1361"/>
        <v>-440.47</v>
      </c>
      <c r="L9674" s="23">
        <f t="shared" si="1362"/>
        <v>589</v>
      </c>
      <c r="M9674" s="23">
        <f t="shared" si="1363"/>
        <v>587</v>
      </c>
      <c r="N9674" s="23">
        <f t="shared" si="1364"/>
        <v>82183.17</v>
      </c>
      <c r="O9674" s="25">
        <f t="shared" si="1365"/>
        <v>81904.11</v>
      </c>
      <c r="P9674" t="s">
        <v>23</v>
      </c>
      <c r="Q9674" t="s">
        <v>1985</v>
      </c>
      <c r="R9674" t="s">
        <v>2229</v>
      </c>
      <c r="S9674">
        <v>5320</v>
      </c>
      <c r="T9674" s="28">
        <v>45135</v>
      </c>
      <c r="U9674">
        <v>139.53</v>
      </c>
    </row>
    <row r="9675" spans="1:21" x14ac:dyDescent="0.25">
      <c r="A9675" t="s">
        <v>8755</v>
      </c>
      <c r="B9675" s="28">
        <v>44552</v>
      </c>
      <c r="C9675" s="28">
        <v>44553</v>
      </c>
      <c r="D9675" s="19">
        <v>60</v>
      </c>
      <c r="E9675" s="7">
        <v>11913</v>
      </c>
      <c r="F9675" s="21">
        <f t="shared" si="1366"/>
        <v>44615</v>
      </c>
      <c r="G9675" s="28">
        <v>45135</v>
      </c>
      <c r="H9675" s="22">
        <f t="shared" si="1359"/>
        <v>520</v>
      </c>
      <c r="I9675" s="23">
        <f t="shared" si="1360"/>
        <v>6194760</v>
      </c>
      <c r="J9675" s="23">
        <f t="shared" si="1367"/>
        <v>575</v>
      </c>
      <c r="K9675" s="24">
        <f t="shared" si="1361"/>
        <v>11338</v>
      </c>
      <c r="L9675" s="23">
        <f t="shared" si="1362"/>
        <v>583</v>
      </c>
      <c r="M9675" s="23">
        <f t="shared" si="1363"/>
        <v>582</v>
      </c>
      <c r="N9675" s="23">
        <f t="shared" si="1364"/>
        <v>6945279</v>
      </c>
      <c r="O9675" s="25">
        <f t="shared" si="1365"/>
        <v>6933366</v>
      </c>
      <c r="P9675" t="s">
        <v>23</v>
      </c>
      <c r="Q9675" t="s">
        <v>1985</v>
      </c>
      <c r="R9675" t="s">
        <v>2229</v>
      </c>
      <c r="S9675">
        <v>5320</v>
      </c>
      <c r="T9675" s="28">
        <v>45135</v>
      </c>
      <c r="U9675" s="7">
        <v>11913</v>
      </c>
    </row>
    <row r="9676" spans="1:21" x14ac:dyDescent="0.25">
      <c r="A9676" t="s">
        <v>8756</v>
      </c>
      <c r="B9676" s="28">
        <v>44712</v>
      </c>
      <c r="C9676" s="28">
        <v>44714</v>
      </c>
      <c r="D9676" s="19">
        <v>60</v>
      </c>
      <c r="E9676" s="7">
        <v>12996</v>
      </c>
      <c r="F9676" s="21">
        <f t="shared" si="1366"/>
        <v>44775</v>
      </c>
      <c r="G9676" s="28">
        <v>45135</v>
      </c>
      <c r="H9676" s="22">
        <f t="shared" si="1359"/>
        <v>360</v>
      </c>
      <c r="I9676" s="23">
        <f t="shared" si="1360"/>
        <v>4678560</v>
      </c>
      <c r="J9676" s="23">
        <f t="shared" si="1367"/>
        <v>416</v>
      </c>
      <c r="K9676" s="24">
        <f t="shared" si="1361"/>
        <v>12580</v>
      </c>
      <c r="L9676" s="23">
        <f t="shared" si="1362"/>
        <v>423</v>
      </c>
      <c r="M9676" s="23">
        <f t="shared" si="1363"/>
        <v>421</v>
      </c>
      <c r="N9676" s="23">
        <f t="shared" si="1364"/>
        <v>5497308</v>
      </c>
      <c r="O9676" s="25">
        <f t="shared" si="1365"/>
        <v>5471316</v>
      </c>
      <c r="P9676" t="s">
        <v>23</v>
      </c>
      <c r="Q9676" t="s">
        <v>1985</v>
      </c>
      <c r="R9676" t="s">
        <v>2229</v>
      </c>
      <c r="S9676">
        <v>5320</v>
      </c>
      <c r="T9676" s="28">
        <v>45135</v>
      </c>
      <c r="U9676" s="7">
        <v>12996</v>
      </c>
    </row>
    <row r="9677" spans="1:21" x14ac:dyDescent="0.25">
      <c r="A9677" t="s">
        <v>8757</v>
      </c>
      <c r="B9677" s="28">
        <v>44732</v>
      </c>
      <c r="C9677" s="28">
        <v>44733</v>
      </c>
      <c r="D9677" s="19">
        <v>60</v>
      </c>
      <c r="E9677">
        <v>57.8</v>
      </c>
      <c r="F9677" s="21">
        <f t="shared" si="1366"/>
        <v>44794</v>
      </c>
      <c r="G9677" s="28">
        <v>45135</v>
      </c>
      <c r="H9677" s="22">
        <f t="shared" si="1359"/>
        <v>341</v>
      </c>
      <c r="I9677" s="23">
        <f t="shared" si="1360"/>
        <v>19709.8</v>
      </c>
      <c r="J9677" s="23">
        <f t="shared" si="1367"/>
        <v>397</v>
      </c>
      <c r="K9677" s="24">
        <f t="shared" si="1361"/>
        <v>-339.2</v>
      </c>
      <c r="L9677" s="23">
        <f t="shared" si="1362"/>
        <v>403</v>
      </c>
      <c r="M9677" s="23">
        <f t="shared" si="1363"/>
        <v>402</v>
      </c>
      <c r="N9677" s="23">
        <f t="shared" si="1364"/>
        <v>23293.399999999998</v>
      </c>
      <c r="O9677" s="25">
        <f t="shared" si="1365"/>
        <v>23235.599999999999</v>
      </c>
      <c r="P9677" t="s">
        <v>23</v>
      </c>
      <c r="Q9677" t="s">
        <v>1985</v>
      </c>
      <c r="R9677" t="s">
        <v>2229</v>
      </c>
      <c r="S9677">
        <v>5320</v>
      </c>
      <c r="T9677" s="28">
        <v>45135</v>
      </c>
      <c r="U9677">
        <v>57.8</v>
      </c>
    </row>
    <row r="9678" spans="1:21" x14ac:dyDescent="0.25">
      <c r="A9678" t="s">
        <v>8758</v>
      </c>
      <c r="B9678" s="28">
        <v>44733</v>
      </c>
      <c r="C9678" s="28">
        <v>44734</v>
      </c>
      <c r="D9678" s="19">
        <v>60</v>
      </c>
      <c r="E9678">
        <v>57.8</v>
      </c>
      <c r="F9678" s="21">
        <f t="shared" si="1366"/>
        <v>44795</v>
      </c>
      <c r="G9678" s="28">
        <v>45135</v>
      </c>
      <c r="H9678" s="22">
        <f t="shared" si="1359"/>
        <v>340</v>
      </c>
      <c r="I9678" s="23">
        <f t="shared" si="1360"/>
        <v>19652</v>
      </c>
      <c r="J9678" s="23">
        <f t="shared" si="1367"/>
        <v>396</v>
      </c>
      <c r="K9678" s="24">
        <f t="shared" si="1361"/>
        <v>-338.2</v>
      </c>
      <c r="L9678" s="23">
        <f t="shared" si="1362"/>
        <v>402</v>
      </c>
      <c r="M9678" s="23">
        <f t="shared" si="1363"/>
        <v>401</v>
      </c>
      <c r="N9678" s="23">
        <f t="shared" si="1364"/>
        <v>23235.599999999999</v>
      </c>
      <c r="O9678" s="25">
        <f t="shared" si="1365"/>
        <v>23177.8</v>
      </c>
      <c r="P9678" t="s">
        <v>23</v>
      </c>
      <c r="Q9678" t="s">
        <v>1985</v>
      </c>
      <c r="R9678" t="s">
        <v>2229</v>
      </c>
      <c r="S9678">
        <v>5320</v>
      </c>
      <c r="T9678" s="28">
        <v>45135</v>
      </c>
      <c r="U9678">
        <v>57.8</v>
      </c>
    </row>
    <row r="9679" spans="1:21" x14ac:dyDescent="0.25">
      <c r="A9679" t="s">
        <v>8759</v>
      </c>
      <c r="B9679" s="28">
        <v>44746</v>
      </c>
      <c r="C9679" s="28">
        <v>44747</v>
      </c>
      <c r="D9679" s="19">
        <v>60</v>
      </c>
      <c r="E9679">
        <v>117.6</v>
      </c>
      <c r="F9679" s="21">
        <f t="shared" si="1366"/>
        <v>44809</v>
      </c>
      <c r="G9679" s="28">
        <v>45135</v>
      </c>
      <c r="H9679" s="22">
        <f t="shared" si="1359"/>
        <v>326</v>
      </c>
      <c r="I9679" s="23">
        <f t="shared" si="1360"/>
        <v>38337.599999999999</v>
      </c>
      <c r="J9679" s="23">
        <f t="shared" si="1367"/>
        <v>383</v>
      </c>
      <c r="K9679" s="24">
        <f t="shared" si="1361"/>
        <v>-265.39999999999998</v>
      </c>
      <c r="L9679" s="23">
        <f t="shared" si="1362"/>
        <v>389</v>
      </c>
      <c r="M9679" s="23">
        <f t="shared" si="1363"/>
        <v>388</v>
      </c>
      <c r="N9679" s="23">
        <f t="shared" si="1364"/>
        <v>45746.399999999994</v>
      </c>
      <c r="O9679" s="25">
        <f t="shared" si="1365"/>
        <v>45628.799999999996</v>
      </c>
      <c r="P9679" t="s">
        <v>23</v>
      </c>
      <c r="Q9679" t="s">
        <v>1985</v>
      </c>
      <c r="R9679" t="s">
        <v>2229</v>
      </c>
      <c r="S9679">
        <v>5320</v>
      </c>
      <c r="T9679" s="28">
        <v>45135</v>
      </c>
      <c r="U9679">
        <v>117.6</v>
      </c>
    </row>
    <row r="9680" spans="1:21" x14ac:dyDescent="0.25">
      <c r="A9680" t="s">
        <v>8760</v>
      </c>
      <c r="B9680" s="28">
        <v>44755</v>
      </c>
      <c r="C9680" s="28">
        <v>44756</v>
      </c>
      <c r="D9680" s="19">
        <v>60</v>
      </c>
      <c r="E9680">
        <v>117.8</v>
      </c>
      <c r="F9680" s="21">
        <f t="shared" si="1366"/>
        <v>44818</v>
      </c>
      <c r="G9680" s="28">
        <v>45135</v>
      </c>
      <c r="H9680" s="22">
        <f t="shared" si="1359"/>
        <v>317</v>
      </c>
      <c r="I9680" s="23">
        <f t="shared" si="1360"/>
        <v>37342.6</v>
      </c>
      <c r="J9680" s="23">
        <f t="shared" si="1367"/>
        <v>374</v>
      </c>
      <c r="K9680" s="24">
        <f t="shared" si="1361"/>
        <v>-256.2</v>
      </c>
      <c r="L9680" s="23">
        <f t="shared" si="1362"/>
        <v>380</v>
      </c>
      <c r="M9680" s="23">
        <f t="shared" si="1363"/>
        <v>379</v>
      </c>
      <c r="N9680" s="23">
        <f t="shared" si="1364"/>
        <v>44764</v>
      </c>
      <c r="O9680" s="25">
        <f t="shared" si="1365"/>
        <v>44646.2</v>
      </c>
      <c r="P9680" t="s">
        <v>23</v>
      </c>
      <c r="Q9680" t="s">
        <v>1985</v>
      </c>
      <c r="R9680" t="s">
        <v>2229</v>
      </c>
      <c r="S9680">
        <v>5320</v>
      </c>
      <c r="T9680" s="28">
        <v>45135</v>
      </c>
      <c r="U9680">
        <v>117.8</v>
      </c>
    </row>
    <row r="9681" spans="1:21" x14ac:dyDescent="0.25">
      <c r="A9681" t="s">
        <v>8761</v>
      </c>
      <c r="B9681" s="28">
        <v>44764</v>
      </c>
      <c r="C9681" s="28">
        <v>44767</v>
      </c>
      <c r="D9681" s="19">
        <v>60</v>
      </c>
      <c r="E9681">
        <v>170.5</v>
      </c>
      <c r="F9681" s="21">
        <f t="shared" si="1366"/>
        <v>44829</v>
      </c>
      <c r="G9681" s="28">
        <v>45135</v>
      </c>
      <c r="H9681" s="22">
        <f t="shared" si="1359"/>
        <v>306</v>
      </c>
      <c r="I9681" s="23">
        <f t="shared" si="1360"/>
        <v>52173</v>
      </c>
      <c r="J9681" s="23">
        <f t="shared" si="1367"/>
        <v>363</v>
      </c>
      <c r="K9681" s="24">
        <f t="shared" si="1361"/>
        <v>-192.5</v>
      </c>
      <c r="L9681" s="23">
        <f t="shared" si="1362"/>
        <v>371</v>
      </c>
      <c r="M9681" s="23">
        <f t="shared" si="1363"/>
        <v>368</v>
      </c>
      <c r="N9681" s="23">
        <f t="shared" si="1364"/>
        <v>63255.5</v>
      </c>
      <c r="O9681" s="25">
        <f t="shared" si="1365"/>
        <v>62744</v>
      </c>
      <c r="P9681" t="s">
        <v>23</v>
      </c>
      <c r="Q9681" t="s">
        <v>1985</v>
      </c>
      <c r="R9681" t="s">
        <v>2229</v>
      </c>
      <c r="S9681">
        <v>5320</v>
      </c>
      <c r="T9681" s="28">
        <v>45135</v>
      </c>
      <c r="U9681">
        <v>170.5</v>
      </c>
    </row>
    <row r="9682" spans="1:21" x14ac:dyDescent="0.25">
      <c r="A9682" t="s">
        <v>8762</v>
      </c>
      <c r="B9682" s="28">
        <v>45128</v>
      </c>
      <c r="C9682" s="28">
        <v>45128</v>
      </c>
      <c r="D9682" s="19">
        <v>60</v>
      </c>
      <c r="E9682" s="7">
        <v>4509</v>
      </c>
      <c r="F9682" s="21">
        <f t="shared" si="1366"/>
        <v>45190</v>
      </c>
      <c r="G9682" s="28">
        <v>45162</v>
      </c>
      <c r="H9682" s="22">
        <f t="shared" si="1359"/>
        <v>-28</v>
      </c>
      <c r="I9682" s="23">
        <f t="shared" si="1360"/>
        <v>-126252</v>
      </c>
      <c r="J9682" s="23">
        <f t="shared" si="1367"/>
        <v>33</v>
      </c>
      <c r="K9682" s="24">
        <f t="shared" si="1361"/>
        <v>4476</v>
      </c>
      <c r="L9682" s="23">
        <f t="shared" si="1362"/>
        <v>34</v>
      </c>
      <c r="M9682" s="23">
        <f t="shared" si="1363"/>
        <v>34</v>
      </c>
      <c r="N9682" s="23">
        <f t="shared" si="1364"/>
        <v>153306</v>
      </c>
      <c r="O9682" s="25">
        <f t="shared" si="1365"/>
        <v>153306</v>
      </c>
      <c r="P9682" t="s">
        <v>23</v>
      </c>
      <c r="Q9682" t="s">
        <v>1985</v>
      </c>
      <c r="R9682" t="s">
        <v>8763</v>
      </c>
      <c r="S9682">
        <v>6043</v>
      </c>
      <c r="T9682" s="28">
        <v>45162</v>
      </c>
      <c r="U9682" s="7">
        <v>4509</v>
      </c>
    </row>
    <row r="9683" spans="1:21" x14ac:dyDescent="0.25">
      <c r="A9683" t="s">
        <v>1433</v>
      </c>
      <c r="B9683" s="28">
        <v>44704</v>
      </c>
      <c r="C9683" s="28">
        <v>44720</v>
      </c>
      <c r="D9683" s="19">
        <v>60</v>
      </c>
      <c r="E9683" s="7">
        <v>1171.92</v>
      </c>
      <c r="F9683" s="21">
        <f t="shared" si="1366"/>
        <v>44781</v>
      </c>
      <c r="G9683" s="28">
        <v>45128</v>
      </c>
      <c r="H9683" s="22">
        <f t="shared" si="1359"/>
        <v>347</v>
      </c>
      <c r="I9683" s="23">
        <f t="shared" si="1360"/>
        <v>406656.24000000005</v>
      </c>
      <c r="J9683" s="23">
        <f t="shared" si="1367"/>
        <v>403</v>
      </c>
      <c r="K9683" s="24">
        <f t="shared" si="1361"/>
        <v>768.92000000000007</v>
      </c>
      <c r="L9683" s="23">
        <f t="shared" si="1362"/>
        <v>424</v>
      </c>
      <c r="M9683" s="23">
        <f t="shared" si="1363"/>
        <v>408</v>
      </c>
      <c r="N9683" s="23">
        <f t="shared" si="1364"/>
        <v>496894.08</v>
      </c>
      <c r="O9683" s="25">
        <f t="shared" si="1365"/>
        <v>478143.36000000004</v>
      </c>
      <c r="P9683" t="s">
        <v>23</v>
      </c>
      <c r="Q9683" t="s">
        <v>1985</v>
      </c>
      <c r="R9683" t="s">
        <v>8764</v>
      </c>
      <c r="S9683">
        <v>5064</v>
      </c>
      <c r="T9683" s="28">
        <v>45128</v>
      </c>
      <c r="U9683" s="7">
        <v>1171.92</v>
      </c>
    </row>
    <row r="9684" spans="1:21" x14ac:dyDescent="0.25">
      <c r="A9684" t="s">
        <v>8765</v>
      </c>
      <c r="B9684" s="28">
        <v>44985</v>
      </c>
      <c r="C9684" s="28">
        <v>45000</v>
      </c>
      <c r="D9684" s="19">
        <v>60</v>
      </c>
      <c r="E9684">
        <v>454.36</v>
      </c>
      <c r="F9684" s="21">
        <f t="shared" si="1366"/>
        <v>45061</v>
      </c>
      <c r="G9684" s="28">
        <v>45196</v>
      </c>
      <c r="H9684" s="22">
        <f t="shared" si="1359"/>
        <v>135</v>
      </c>
      <c r="I9684" s="23">
        <f t="shared" si="1360"/>
        <v>61338.6</v>
      </c>
      <c r="J9684" s="23">
        <f t="shared" si="1367"/>
        <v>192</v>
      </c>
      <c r="K9684" s="24">
        <f t="shared" si="1361"/>
        <v>262.36</v>
      </c>
      <c r="L9684" s="23">
        <f t="shared" si="1362"/>
        <v>211</v>
      </c>
      <c r="M9684" s="23">
        <f t="shared" si="1363"/>
        <v>196</v>
      </c>
      <c r="N9684" s="23">
        <f t="shared" si="1364"/>
        <v>95869.96</v>
      </c>
      <c r="O9684" s="25">
        <f t="shared" si="1365"/>
        <v>89054.56</v>
      </c>
      <c r="P9684" t="s">
        <v>23</v>
      </c>
      <c r="Q9684" t="s">
        <v>1985</v>
      </c>
      <c r="R9684" t="s">
        <v>2231</v>
      </c>
      <c r="S9684">
        <v>6832</v>
      </c>
      <c r="T9684" s="28">
        <v>45196</v>
      </c>
      <c r="U9684">
        <v>454.36</v>
      </c>
    </row>
    <row r="9685" spans="1:21" x14ac:dyDescent="0.25">
      <c r="A9685" t="s">
        <v>8766</v>
      </c>
      <c r="B9685" s="28">
        <v>45046</v>
      </c>
      <c r="C9685" s="28">
        <v>45062</v>
      </c>
      <c r="D9685" s="19">
        <v>60</v>
      </c>
      <c r="E9685" s="7">
        <v>21656.39</v>
      </c>
      <c r="F9685" s="21">
        <f t="shared" si="1366"/>
        <v>45123</v>
      </c>
      <c r="G9685" s="28">
        <v>45145</v>
      </c>
      <c r="H9685" s="22">
        <f t="shared" si="1359"/>
        <v>22</v>
      </c>
      <c r="I9685" s="23">
        <f t="shared" si="1360"/>
        <v>476440.57999999996</v>
      </c>
      <c r="J9685" s="23">
        <f t="shared" si="1367"/>
        <v>81</v>
      </c>
      <c r="K9685" s="24">
        <f t="shared" si="1361"/>
        <v>21575.39</v>
      </c>
      <c r="L9685" s="23">
        <f t="shared" si="1362"/>
        <v>99</v>
      </c>
      <c r="M9685" s="23">
        <f t="shared" si="1363"/>
        <v>83</v>
      </c>
      <c r="N9685" s="23">
        <f t="shared" si="1364"/>
        <v>2143982.61</v>
      </c>
      <c r="O9685" s="25">
        <f t="shared" si="1365"/>
        <v>1797480.3699999999</v>
      </c>
      <c r="P9685" t="s">
        <v>23</v>
      </c>
      <c r="Q9685" t="s">
        <v>1985</v>
      </c>
      <c r="R9685" t="s">
        <v>2231</v>
      </c>
      <c r="S9685">
        <v>5629</v>
      </c>
      <c r="T9685" s="28">
        <v>45145</v>
      </c>
      <c r="U9685" s="7">
        <v>21656.39</v>
      </c>
    </row>
    <row r="9686" spans="1:21" x14ac:dyDescent="0.25">
      <c r="A9686" t="s">
        <v>8767</v>
      </c>
      <c r="B9686" s="28">
        <v>45046</v>
      </c>
      <c r="C9686" s="28">
        <v>45062</v>
      </c>
      <c r="D9686" s="19">
        <v>60</v>
      </c>
      <c r="E9686">
        <v>256.24</v>
      </c>
      <c r="F9686" s="21">
        <f t="shared" si="1366"/>
        <v>45123</v>
      </c>
      <c r="G9686" s="28">
        <v>45196</v>
      </c>
      <c r="H9686" s="22">
        <f t="shared" si="1359"/>
        <v>73</v>
      </c>
      <c r="I9686" s="23">
        <f t="shared" si="1360"/>
        <v>18705.52</v>
      </c>
      <c r="J9686" s="23">
        <f t="shared" si="1367"/>
        <v>131</v>
      </c>
      <c r="K9686" s="24">
        <f t="shared" si="1361"/>
        <v>125.24000000000001</v>
      </c>
      <c r="L9686" s="23">
        <f t="shared" si="1362"/>
        <v>150</v>
      </c>
      <c r="M9686" s="23">
        <f t="shared" si="1363"/>
        <v>134</v>
      </c>
      <c r="N9686" s="23">
        <f t="shared" si="1364"/>
        <v>38436</v>
      </c>
      <c r="O9686" s="25">
        <f t="shared" si="1365"/>
        <v>34336.160000000003</v>
      </c>
      <c r="P9686" t="s">
        <v>23</v>
      </c>
      <c r="Q9686" t="s">
        <v>1985</v>
      </c>
      <c r="R9686" t="s">
        <v>2231</v>
      </c>
      <c r="S9686">
        <v>6832</v>
      </c>
      <c r="T9686" s="28">
        <v>45196</v>
      </c>
      <c r="U9686">
        <v>256.24</v>
      </c>
    </row>
    <row r="9687" spans="1:21" x14ac:dyDescent="0.25">
      <c r="A9687" t="s">
        <v>8768</v>
      </c>
      <c r="B9687" s="28">
        <v>45046</v>
      </c>
      <c r="C9687" s="28">
        <v>45062</v>
      </c>
      <c r="D9687" s="19">
        <v>60</v>
      </c>
      <c r="E9687">
        <v>527.35</v>
      </c>
      <c r="F9687" s="21">
        <f t="shared" si="1366"/>
        <v>45123</v>
      </c>
      <c r="G9687" s="28">
        <v>45196</v>
      </c>
      <c r="H9687" s="22">
        <f t="shared" si="1359"/>
        <v>73</v>
      </c>
      <c r="I9687" s="23">
        <f t="shared" si="1360"/>
        <v>38496.550000000003</v>
      </c>
      <c r="J9687" s="23">
        <f t="shared" si="1367"/>
        <v>131</v>
      </c>
      <c r="K9687" s="24">
        <f t="shared" si="1361"/>
        <v>396.35</v>
      </c>
      <c r="L9687" s="23">
        <f t="shared" si="1362"/>
        <v>150</v>
      </c>
      <c r="M9687" s="23">
        <f t="shared" si="1363"/>
        <v>134</v>
      </c>
      <c r="N9687" s="23">
        <f t="shared" si="1364"/>
        <v>79102.5</v>
      </c>
      <c r="O9687" s="25">
        <f t="shared" si="1365"/>
        <v>70664.900000000009</v>
      </c>
      <c r="P9687" t="s">
        <v>23</v>
      </c>
      <c r="Q9687" t="s">
        <v>1985</v>
      </c>
      <c r="R9687" t="s">
        <v>2231</v>
      </c>
      <c r="S9687">
        <v>6832</v>
      </c>
      <c r="T9687" s="28">
        <v>45196</v>
      </c>
      <c r="U9687">
        <v>527.35</v>
      </c>
    </row>
    <row r="9688" spans="1:21" x14ac:dyDescent="0.25">
      <c r="A9688" t="s">
        <v>8769</v>
      </c>
      <c r="B9688" s="28">
        <v>45046</v>
      </c>
      <c r="C9688" s="28">
        <v>45062</v>
      </c>
      <c r="D9688" s="19">
        <v>60</v>
      </c>
      <c r="E9688">
        <v>2.71</v>
      </c>
      <c r="F9688" s="21">
        <f t="shared" si="1366"/>
        <v>45123</v>
      </c>
      <c r="G9688" s="28">
        <v>45196</v>
      </c>
      <c r="H9688" s="22">
        <f t="shared" si="1359"/>
        <v>73</v>
      </c>
      <c r="I9688" s="23">
        <f t="shared" si="1360"/>
        <v>197.82999999999998</v>
      </c>
      <c r="J9688" s="23">
        <f t="shared" si="1367"/>
        <v>131</v>
      </c>
      <c r="K9688" s="24">
        <f t="shared" si="1361"/>
        <v>-128.29</v>
      </c>
      <c r="L9688" s="23">
        <f t="shared" si="1362"/>
        <v>150</v>
      </c>
      <c r="M9688" s="23">
        <f t="shared" si="1363"/>
        <v>134</v>
      </c>
      <c r="N9688" s="23">
        <f t="shared" si="1364"/>
        <v>406.5</v>
      </c>
      <c r="O9688" s="25">
        <f t="shared" si="1365"/>
        <v>363.14</v>
      </c>
      <c r="P9688" t="s">
        <v>23</v>
      </c>
      <c r="Q9688" t="s">
        <v>1985</v>
      </c>
      <c r="R9688" t="s">
        <v>2231</v>
      </c>
      <c r="S9688">
        <v>6832</v>
      </c>
      <c r="T9688" s="28">
        <v>45196</v>
      </c>
      <c r="U9688">
        <v>2.71</v>
      </c>
    </row>
    <row r="9689" spans="1:21" x14ac:dyDescent="0.25">
      <c r="A9689" t="s">
        <v>8770</v>
      </c>
      <c r="B9689" s="28">
        <v>45046</v>
      </c>
      <c r="C9689" s="28">
        <v>45065</v>
      </c>
      <c r="D9689" s="19">
        <v>60</v>
      </c>
      <c r="E9689">
        <v>7.68</v>
      </c>
      <c r="F9689" s="21">
        <f t="shared" si="1366"/>
        <v>45126</v>
      </c>
      <c r="G9689" s="28">
        <v>45196</v>
      </c>
      <c r="H9689" s="22">
        <f t="shared" si="1359"/>
        <v>70</v>
      </c>
      <c r="I9689" s="23">
        <f t="shared" si="1360"/>
        <v>537.6</v>
      </c>
      <c r="J9689" s="23">
        <f t="shared" si="1367"/>
        <v>128</v>
      </c>
      <c r="K9689" s="24">
        <f t="shared" si="1361"/>
        <v>-120.32</v>
      </c>
      <c r="L9689" s="23">
        <f t="shared" si="1362"/>
        <v>150</v>
      </c>
      <c r="M9689" s="23">
        <f t="shared" si="1363"/>
        <v>131</v>
      </c>
      <c r="N9689" s="23">
        <f t="shared" si="1364"/>
        <v>1152</v>
      </c>
      <c r="O9689" s="25">
        <f t="shared" si="1365"/>
        <v>1006.0799999999999</v>
      </c>
      <c r="P9689" t="s">
        <v>23</v>
      </c>
      <c r="Q9689" t="s">
        <v>1985</v>
      </c>
      <c r="R9689" t="s">
        <v>2231</v>
      </c>
      <c r="S9689">
        <v>6832</v>
      </c>
      <c r="T9689" s="28">
        <v>45196</v>
      </c>
      <c r="U9689">
        <v>7.68</v>
      </c>
    </row>
    <row r="9690" spans="1:21" x14ac:dyDescent="0.25">
      <c r="A9690" t="s">
        <v>8771</v>
      </c>
      <c r="B9690" s="28">
        <v>45077</v>
      </c>
      <c r="C9690" s="28">
        <v>45094</v>
      </c>
      <c r="D9690" s="19">
        <v>60</v>
      </c>
      <c r="E9690" s="7">
        <v>25837.78</v>
      </c>
      <c r="F9690" s="21">
        <f t="shared" si="1366"/>
        <v>45155</v>
      </c>
      <c r="G9690" s="28">
        <v>45196</v>
      </c>
      <c r="H9690" s="22">
        <f t="shared" si="1359"/>
        <v>41</v>
      </c>
      <c r="I9690" s="23">
        <f t="shared" si="1360"/>
        <v>1059348.98</v>
      </c>
      <c r="J9690" s="23">
        <f t="shared" si="1367"/>
        <v>100</v>
      </c>
      <c r="K9690" s="24">
        <f t="shared" si="1361"/>
        <v>25737.78</v>
      </c>
      <c r="L9690" s="23">
        <f t="shared" si="1362"/>
        <v>119</v>
      </c>
      <c r="M9690" s="23">
        <f t="shared" si="1363"/>
        <v>102</v>
      </c>
      <c r="N9690" s="23">
        <f t="shared" si="1364"/>
        <v>3074695.82</v>
      </c>
      <c r="O9690" s="25">
        <f t="shared" si="1365"/>
        <v>2635453.56</v>
      </c>
      <c r="P9690" t="s">
        <v>23</v>
      </c>
      <c r="Q9690" t="s">
        <v>1985</v>
      </c>
      <c r="R9690" t="s">
        <v>2231</v>
      </c>
      <c r="S9690">
        <v>6832</v>
      </c>
      <c r="T9690" s="28">
        <v>45196</v>
      </c>
      <c r="U9690" s="7">
        <v>25837.78</v>
      </c>
    </row>
    <row r="9691" spans="1:21" x14ac:dyDescent="0.25">
      <c r="A9691" t="s">
        <v>8772</v>
      </c>
      <c r="B9691" s="28">
        <v>45077</v>
      </c>
      <c r="C9691" s="28">
        <v>45093</v>
      </c>
      <c r="D9691" s="19">
        <v>60</v>
      </c>
      <c r="E9691" s="7">
        <v>2564.6999999999998</v>
      </c>
      <c r="F9691" s="21">
        <f t="shared" si="1366"/>
        <v>45154</v>
      </c>
      <c r="G9691" s="28">
        <v>45196</v>
      </c>
      <c r="H9691" s="22">
        <f t="shared" ref="H9691:H9754" si="1368">G9691-F9691</f>
        <v>42</v>
      </c>
      <c r="I9691" s="23">
        <f t="shared" ref="I9691:I9754" si="1369">E9691*H9691</f>
        <v>107717.4</v>
      </c>
      <c r="J9691" s="23">
        <f t="shared" si="1367"/>
        <v>101</v>
      </c>
      <c r="K9691" s="24">
        <f t="shared" ref="K9691:K9754" si="1370">E9691-J9691</f>
        <v>2463.6999999999998</v>
      </c>
      <c r="L9691" s="23">
        <f t="shared" ref="L9691:L9754" si="1371">G9691-B9691</f>
        <v>119</v>
      </c>
      <c r="M9691" s="23">
        <f t="shared" ref="M9691:M9754" si="1372">G9691-C9691</f>
        <v>103</v>
      </c>
      <c r="N9691" s="23">
        <f t="shared" ref="N9691:N9754" si="1373">E9691*L9691</f>
        <v>305199.3</v>
      </c>
      <c r="O9691" s="25">
        <f t="shared" ref="O9691:O9754" si="1374">E9691*M9691</f>
        <v>264164.09999999998</v>
      </c>
      <c r="P9691" t="s">
        <v>23</v>
      </c>
      <c r="Q9691" t="s">
        <v>1985</v>
      </c>
      <c r="R9691" t="s">
        <v>2231</v>
      </c>
      <c r="S9691">
        <v>6832</v>
      </c>
      <c r="T9691" s="28">
        <v>45196</v>
      </c>
      <c r="U9691" s="7">
        <v>2564.6999999999998</v>
      </c>
    </row>
    <row r="9692" spans="1:21" x14ac:dyDescent="0.25">
      <c r="A9692" t="s">
        <v>8773</v>
      </c>
      <c r="B9692" s="28">
        <v>45077</v>
      </c>
      <c r="C9692" s="28">
        <v>45093</v>
      </c>
      <c r="D9692" s="19">
        <v>60</v>
      </c>
      <c r="E9692">
        <v>3.31</v>
      </c>
      <c r="F9692" s="21">
        <f t="shared" si="1366"/>
        <v>45154</v>
      </c>
      <c r="G9692" s="28">
        <v>45196</v>
      </c>
      <c r="H9692" s="22">
        <f t="shared" si="1368"/>
        <v>42</v>
      </c>
      <c r="I9692" s="23">
        <f t="shared" si="1369"/>
        <v>139.02000000000001</v>
      </c>
      <c r="J9692" s="23">
        <f t="shared" si="1367"/>
        <v>101</v>
      </c>
      <c r="K9692" s="24">
        <f t="shared" si="1370"/>
        <v>-97.69</v>
      </c>
      <c r="L9692" s="23">
        <f t="shared" si="1371"/>
        <v>119</v>
      </c>
      <c r="M9692" s="23">
        <f t="shared" si="1372"/>
        <v>103</v>
      </c>
      <c r="N9692" s="23">
        <f t="shared" si="1373"/>
        <v>393.89</v>
      </c>
      <c r="O9692" s="25">
        <f t="shared" si="1374"/>
        <v>340.93</v>
      </c>
      <c r="P9692" t="s">
        <v>23</v>
      </c>
      <c r="Q9692" t="s">
        <v>1985</v>
      </c>
      <c r="R9692" t="s">
        <v>2231</v>
      </c>
      <c r="S9692">
        <v>6832</v>
      </c>
      <c r="T9692" s="28">
        <v>45196</v>
      </c>
      <c r="U9692">
        <v>3.31</v>
      </c>
    </row>
    <row r="9693" spans="1:21" x14ac:dyDescent="0.25">
      <c r="A9693" t="s">
        <v>8774</v>
      </c>
      <c r="B9693" s="28">
        <v>45077</v>
      </c>
      <c r="C9693" s="28">
        <v>45096</v>
      </c>
      <c r="D9693" s="19">
        <v>60</v>
      </c>
      <c r="E9693">
        <v>588.32000000000005</v>
      </c>
      <c r="F9693" s="21">
        <f t="shared" si="1366"/>
        <v>45157</v>
      </c>
      <c r="G9693" s="28">
        <v>45196</v>
      </c>
      <c r="H9693" s="22">
        <f t="shared" si="1368"/>
        <v>39</v>
      </c>
      <c r="I9693" s="23">
        <f t="shared" si="1369"/>
        <v>22944.480000000003</v>
      </c>
      <c r="J9693" s="23">
        <f t="shared" si="1367"/>
        <v>98</v>
      </c>
      <c r="K9693" s="24">
        <f t="shared" si="1370"/>
        <v>490.32000000000005</v>
      </c>
      <c r="L9693" s="23">
        <f t="shared" si="1371"/>
        <v>119</v>
      </c>
      <c r="M9693" s="23">
        <f t="shared" si="1372"/>
        <v>100</v>
      </c>
      <c r="N9693" s="23">
        <f t="shared" si="1373"/>
        <v>70010.080000000002</v>
      </c>
      <c r="O9693" s="25">
        <f t="shared" si="1374"/>
        <v>58832.000000000007</v>
      </c>
      <c r="P9693" t="s">
        <v>23</v>
      </c>
      <c r="Q9693" t="s">
        <v>1985</v>
      </c>
      <c r="R9693" t="s">
        <v>2231</v>
      </c>
      <c r="S9693">
        <v>6832</v>
      </c>
      <c r="T9693" s="28">
        <v>45196</v>
      </c>
      <c r="U9693">
        <v>588.32000000000005</v>
      </c>
    </row>
    <row r="9694" spans="1:21" x14ac:dyDescent="0.25">
      <c r="A9694" t="s">
        <v>8775</v>
      </c>
      <c r="B9694" s="28">
        <v>45077</v>
      </c>
      <c r="C9694" s="28">
        <v>45096</v>
      </c>
      <c r="D9694" s="19">
        <v>60</v>
      </c>
      <c r="E9694">
        <v>177.77</v>
      </c>
      <c r="F9694" s="21">
        <f t="shared" si="1366"/>
        <v>45157</v>
      </c>
      <c r="G9694" s="28">
        <v>45196</v>
      </c>
      <c r="H9694" s="22">
        <f t="shared" si="1368"/>
        <v>39</v>
      </c>
      <c r="I9694" s="23">
        <f t="shared" si="1369"/>
        <v>6933.0300000000007</v>
      </c>
      <c r="J9694" s="23">
        <f t="shared" si="1367"/>
        <v>98</v>
      </c>
      <c r="K9694" s="24">
        <f t="shared" si="1370"/>
        <v>79.77000000000001</v>
      </c>
      <c r="L9694" s="23">
        <f t="shared" si="1371"/>
        <v>119</v>
      </c>
      <c r="M9694" s="23">
        <f t="shared" si="1372"/>
        <v>100</v>
      </c>
      <c r="N9694" s="23">
        <f t="shared" si="1373"/>
        <v>21154.63</v>
      </c>
      <c r="O9694" s="25">
        <f t="shared" si="1374"/>
        <v>17777</v>
      </c>
      <c r="P9694" t="s">
        <v>23</v>
      </c>
      <c r="Q9694" t="s">
        <v>1985</v>
      </c>
      <c r="R9694" t="s">
        <v>2231</v>
      </c>
      <c r="S9694">
        <v>6832</v>
      </c>
      <c r="T9694" s="28">
        <v>45196</v>
      </c>
      <c r="U9694">
        <v>177.77</v>
      </c>
    </row>
    <row r="9695" spans="1:21" x14ac:dyDescent="0.25">
      <c r="A9695" t="s">
        <v>8776</v>
      </c>
      <c r="B9695" s="28">
        <v>45107</v>
      </c>
      <c r="C9695" s="28">
        <v>45117</v>
      </c>
      <c r="D9695" s="19">
        <v>60</v>
      </c>
      <c r="E9695">
        <v>6.02</v>
      </c>
      <c r="F9695" s="21">
        <f t="shared" si="1366"/>
        <v>45179</v>
      </c>
      <c r="G9695" s="28">
        <v>45196</v>
      </c>
      <c r="H9695" s="22">
        <f t="shared" si="1368"/>
        <v>17</v>
      </c>
      <c r="I9695" s="23">
        <f t="shared" si="1369"/>
        <v>102.33999999999999</v>
      </c>
      <c r="J9695" s="23">
        <f t="shared" si="1367"/>
        <v>77</v>
      </c>
      <c r="K9695" s="24">
        <f t="shared" si="1370"/>
        <v>-70.98</v>
      </c>
      <c r="L9695" s="23">
        <f t="shared" si="1371"/>
        <v>89</v>
      </c>
      <c r="M9695" s="23">
        <f t="shared" si="1372"/>
        <v>79</v>
      </c>
      <c r="N9695" s="23">
        <f t="shared" si="1373"/>
        <v>535.78</v>
      </c>
      <c r="O9695" s="25">
        <f t="shared" si="1374"/>
        <v>475.58</v>
      </c>
      <c r="P9695" t="s">
        <v>23</v>
      </c>
      <c r="Q9695" t="s">
        <v>1985</v>
      </c>
      <c r="R9695" t="s">
        <v>2231</v>
      </c>
      <c r="S9695">
        <v>6832</v>
      </c>
      <c r="T9695" s="28">
        <v>45196</v>
      </c>
      <c r="U9695">
        <v>6.02</v>
      </c>
    </row>
    <row r="9696" spans="1:21" x14ac:dyDescent="0.25">
      <c r="A9696" t="s">
        <v>8777</v>
      </c>
      <c r="B9696" s="28">
        <v>45107</v>
      </c>
      <c r="C9696" s="28">
        <v>45117</v>
      </c>
      <c r="D9696" s="19">
        <v>60</v>
      </c>
      <c r="E9696">
        <v>742.7</v>
      </c>
      <c r="F9696" s="21">
        <f t="shared" si="1366"/>
        <v>45179</v>
      </c>
      <c r="G9696" s="28">
        <v>45196</v>
      </c>
      <c r="H9696" s="22">
        <f t="shared" si="1368"/>
        <v>17</v>
      </c>
      <c r="I9696" s="23">
        <f t="shared" si="1369"/>
        <v>12625.900000000001</v>
      </c>
      <c r="J9696" s="23">
        <f t="shared" si="1367"/>
        <v>77</v>
      </c>
      <c r="K9696" s="24">
        <f t="shared" si="1370"/>
        <v>665.7</v>
      </c>
      <c r="L9696" s="23">
        <f t="shared" si="1371"/>
        <v>89</v>
      </c>
      <c r="M9696" s="23">
        <f t="shared" si="1372"/>
        <v>79</v>
      </c>
      <c r="N9696" s="23">
        <f t="shared" si="1373"/>
        <v>66100.3</v>
      </c>
      <c r="O9696" s="25">
        <f t="shared" si="1374"/>
        <v>58673.3</v>
      </c>
      <c r="P9696" t="s">
        <v>23</v>
      </c>
      <c r="Q9696" t="s">
        <v>1985</v>
      </c>
      <c r="R9696" t="s">
        <v>2231</v>
      </c>
      <c r="S9696">
        <v>6832</v>
      </c>
      <c r="T9696" s="28">
        <v>45196</v>
      </c>
      <c r="U9696">
        <v>742.7</v>
      </c>
    </row>
    <row r="9697" spans="1:21" x14ac:dyDescent="0.25">
      <c r="A9697" t="s">
        <v>8778</v>
      </c>
      <c r="B9697" s="28">
        <v>45107</v>
      </c>
      <c r="C9697" s="28">
        <v>45117</v>
      </c>
      <c r="D9697" s="19">
        <v>60</v>
      </c>
      <c r="E9697">
        <v>185.65</v>
      </c>
      <c r="F9697" s="21">
        <f t="shared" si="1366"/>
        <v>45179</v>
      </c>
      <c r="G9697" s="28">
        <v>45196</v>
      </c>
      <c r="H9697" s="22">
        <f t="shared" si="1368"/>
        <v>17</v>
      </c>
      <c r="I9697" s="23">
        <f t="shared" si="1369"/>
        <v>3156.05</v>
      </c>
      <c r="J9697" s="23">
        <f t="shared" si="1367"/>
        <v>77</v>
      </c>
      <c r="K9697" s="24">
        <f t="shared" si="1370"/>
        <v>108.65</v>
      </c>
      <c r="L9697" s="23">
        <f t="shared" si="1371"/>
        <v>89</v>
      </c>
      <c r="M9697" s="23">
        <f t="shared" si="1372"/>
        <v>79</v>
      </c>
      <c r="N9697" s="23">
        <f t="shared" si="1373"/>
        <v>16522.850000000002</v>
      </c>
      <c r="O9697" s="25">
        <f t="shared" si="1374"/>
        <v>14666.35</v>
      </c>
      <c r="P9697" t="s">
        <v>23</v>
      </c>
      <c r="Q9697" t="s">
        <v>1985</v>
      </c>
      <c r="R9697" t="s">
        <v>2231</v>
      </c>
      <c r="S9697">
        <v>6832</v>
      </c>
      <c r="T9697" s="28">
        <v>45196</v>
      </c>
      <c r="U9697">
        <v>185.65</v>
      </c>
    </row>
    <row r="9698" spans="1:21" x14ac:dyDescent="0.25">
      <c r="A9698" t="s">
        <v>8779</v>
      </c>
      <c r="B9698" s="28">
        <v>45138</v>
      </c>
      <c r="C9698" s="28">
        <v>45143</v>
      </c>
      <c r="D9698" s="19">
        <v>60</v>
      </c>
      <c r="E9698">
        <v>17.91</v>
      </c>
      <c r="F9698" s="21">
        <f t="shared" si="1366"/>
        <v>45204</v>
      </c>
      <c r="G9698" s="28">
        <v>45196</v>
      </c>
      <c r="H9698" s="22">
        <f t="shared" si="1368"/>
        <v>-8</v>
      </c>
      <c r="I9698" s="23">
        <f t="shared" si="1369"/>
        <v>-143.28</v>
      </c>
      <c r="J9698" s="23">
        <f t="shared" si="1367"/>
        <v>52</v>
      </c>
      <c r="K9698" s="24">
        <f t="shared" si="1370"/>
        <v>-34.090000000000003</v>
      </c>
      <c r="L9698" s="23">
        <f t="shared" si="1371"/>
        <v>58</v>
      </c>
      <c r="M9698" s="23">
        <f t="shared" si="1372"/>
        <v>53</v>
      </c>
      <c r="N9698" s="23">
        <f t="shared" si="1373"/>
        <v>1038.78</v>
      </c>
      <c r="O9698" s="25">
        <f t="shared" si="1374"/>
        <v>949.23</v>
      </c>
      <c r="P9698" t="s">
        <v>23</v>
      </c>
      <c r="Q9698" t="s">
        <v>1985</v>
      </c>
      <c r="R9698" t="s">
        <v>2231</v>
      </c>
      <c r="S9698">
        <v>6832</v>
      </c>
      <c r="T9698" s="28">
        <v>45196</v>
      </c>
      <c r="U9698">
        <v>17.91</v>
      </c>
    </row>
    <row r="9699" spans="1:21" x14ac:dyDescent="0.25">
      <c r="A9699" t="s">
        <v>8780</v>
      </c>
      <c r="B9699" s="28">
        <v>45138</v>
      </c>
      <c r="C9699" s="28">
        <v>45144</v>
      </c>
      <c r="D9699" s="19">
        <v>60</v>
      </c>
      <c r="E9699">
        <v>398.18</v>
      </c>
      <c r="F9699" s="21">
        <f t="shared" si="1366"/>
        <v>45205</v>
      </c>
      <c r="G9699" s="28">
        <v>45196</v>
      </c>
      <c r="H9699" s="22">
        <f t="shared" si="1368"/>
        <v>-9</v>
      </c>
      <c r="I9699" s="23">
        <f t="shared" si="1369"/>
        <v>-3583.62</v>
      </c>
      <c r="J9699" s="23">
        <f t="shared" si="1367"/>
        <v>51</v>
      </c>
      <c r="K9699" s="24">
        <f t="shared" si="1370"/>
        <v>347.18</v>
      </c>
      <c r="L9699" s="23">
        <f t="shared" si="1371"/>
        <v>58</v>
      </c>
      <c r="M9699" s="23">
        <f t="shared" si="1372"/>
        <v>52</v>
      </c>
      <c r="N9699" s="23">
        <f t="shared" si="1373"/>
        <v>23094.44</v>
      </c>
      <c r="O9699" s="25">
        <f t="shared" si="1374"/>
        <v>20705.36</v>
      </c>
      <c r="P9699" t="s">
        <v>23</v>
      </c>
      <c r="Q9699" t="s">
        <v>1985</v>
      </c>
      <c r="R9699" t="s">
        <v>2231</v>
      </c>
      <c r="S9699">
        <v>6832</v>
      </c>
      <c r="T9699" s="28">
        <v>45196</v>
      </c>
      <c r="U9699">
        <v>398.18</v>
      </c>
    </row>
    <row r="9700" spans="1:21" x14ac:dyDescent="0.25">
      <c r="A9700" t="s">
        <v>8781</v>
      </c>
      <c r="B9700" s="28">
        <v>44883</v>
      </c>
      <c r="C9700" s="28">
        <v>44883</v>
      </c>
      <c r="D9700" s="19">
        <v>60</v>
      </c>
      <c r="E9700" s="7">
        <v>1142.76</v>
      </c>
      <c r="F9700" s="21">
        <f t="shared" si="1366"/>
        <v>44944</v>
      </c>
      <c r="G9700" s="28">
        <v>45174</v>
      </c>
      <c r="H9700" s="22">
        <f t="shared" si="1368"/>
        <v>230</v>
      </c>
      <c r="I9700" s="23">
        <f t="shared" si="1369"/>
        <v>262834.8</v>
      </c>
      <c r="J9700" s="23">
        <f t="shared" si="1367"/>
        <v>287</v>
      </c>
      <c r="K9700" s="24">
        <f t="shared" si="1370"/>
        <v>855.76</v>
      </c>
      <c r="L9700" s="23">
        <f t="shared" si="1371"/>
        <v>291</v>
      </c>
      <c r="M9700" s="23">
        <f t="shared" si="1372"/>
        <v>291</v>
      </c>
      <c r="N9700" s="23">
        <f t="shared" si="1373"/>
        <v>332543.15999999997</v>
      </c>
      <c r="O9700" s="25">
        <f t="shared" si="1374"/>
        <v>332543.15999999997</v>
      </c>
      <c r="P9700" t="s">
        <v>23</v>
      </c>
      <c r="Q9700" t="s">
        <v>1985</v>
      </c>
      <c r="R9700" t="s">
        <v>8782</v>
      </c>
      <c r="S9700">
        <v>6350</v>
      </c>
      <c r="T9700" s="28">
        <v>45174</v>
      </c>
      <c r="U9700" s="7">
        <v>1142.76</v>
      </c>
    </row>
    <row r="9701" spans="1:21" x14ac:dyDescent="0.25">
      <c r="A9701" t="s">
        <v>1587</v>
      </c>
      <c r="B9701" s="28">
        <v>44938</v>
      </c>
      <c r="C9701" s="28">
        <v>44938</v>
      </c>
      <c r="D9701" s="19">
        <v>60</v>
      </c>
      <c r="E9701" s="7">
        <v>1142.76</v>
      </c>
      <c r="F9701" s="21">
        <f t="shared" si="1366"/>
        <v>44997</v>
      </c>
      <c r="G9701" s="28">
        <v>45174</v>
      </c>
      <c r="H9701" s="22">
        <f t="shared" si="1368"/>
        <v>177</v>
      </c>
      <c r="I9701" s="23">
        <f t="shared" si="1369"/>
        <v>202268.52</v>
      </c>
      <c r="J9701" s="23">
        <f t="shared" si="1367"/>
        <v>233</v>
      </c>
      <c r="K9701" s="24">
        <f t="shared" si="1370"/>
        <v>909.76</v>
      </c>
      <c r="L9701" s="23">
        <f t="shared" si="1371"/>
        <v>236</v>
      </c>
      <c r="M9701" s="23">
        <f t="shared" si="1372"/>
        <v>236</v>
      </c>
      <c r="N9701" s="23">
        <f t="shared" si="1373"/>
        <v>269691.36</v>
      </c>
      <c r="O9701" s="25">
        <f t="shared" si="1374"/>
        <v>269691.36</v>
      </c>
      <c r="P9701" t="s">
        <v>23</v>
      </c>
      <c r="Q9701" t="s">
        <v>1985</v>
      </c>
      <c r="R9701" t="s">
        <v>8782</v>
      </c>
      <c r="S9701">
        <v>6350</v>
      </c>
      <c r="T9701" s="28">
        <v>45174</v>
      </c>
      <c r="U9701" s="7">
        <v>1142.76</v>
      </c>
    </row>
    <row r="9702" spans="1:21" x14ac:dyDescent="0.25">
      <c r="A9702" t="s">
        <v>8783</v>
      </c>
      <c r="B9702" s="28">
        <v>44978</v>
      </c>
      <c r="C9702" s="28">
        <v>44978</v>
      </c>
      <c r="D9702" s="19">
        <v>60</v>
      </c>
      <c r="E9702" s="7">
        <v>1142.76</v>
      </c>
      <c r="F9702" s="21">
        <f t="shared" si="1366"/>
        <v>45037</v>
      </c>
      <c r="G9702" s="28">
        <v>45174</v>
      </c>
      <c r="H9702" s="22">
        <f t="shared" si="1368"/>
        <v>137</v>
      </c>
      <c r="I9702" s="23">
        <f t="shared" si="1369"/>
        <v>156558.12</v>
      </c>
      <c r="J9702" s="23">
        <f t="shared" si="1367"/>
        <v>194</v>
      </c>
      <c r="K9702" s="24">
        <f t="shared" si="1370"/>
        <v>948.76</v>
      </c>
      <c r="L9702" s="23">
        <f t="shared" si="1371"/>
        <v>196</v>
      </c>
      <c r="M9702" s="23">
        <f t="shared" si="1372"/>
        <v>196</v>
      </c>
      <c r="N9702" s="23">
        <f t="shared" si="1373"/>
        <v>223980.96</v>
      </c>
      <c r="O9702" s="25">
        <f t="shared" si="1374"/>
        <v>223980.96</v>
      </c>
      <c r="P9702" t="s">
        <v>23</v>
      </c>
      <c r="Q9702" t="s">
        <v>1985</v>
      </c>
      <c r="R9702" t="s">
        <v>8782</v>
      </c>
      <c r="S9702">
        <v>6350</v>
      </c>
      <c r="T9702" s="28">
        <v>45174</v>
      </c>
      <c r="U9702" s="7">
        <v>1142.76</v>
      </c>
    </row>
    <row r="9703" spans="1:21" x14ac:dyDescent="0.25">
      <c r="A9703" t="s">
        <v>8784</v>
      </c>
      <c r="B9703" s="28">
        <v>45002</v>
      </c>
      <c r="C9703" s="28">
        <v>45002</v>
      </c>
      <c r="D9703" s="19">
        <v>60</v>
      </c>
      <c r="E9703" s="7">
        <v>1203.52</v>
      </c>
      <c r="F9703" s="21">
        <f t="shared" si="1366"/>
        <v>45063</v>
      </c>
      <c r="G9703" s="28">
        <v>45174</v>
      </c>
      <c r="H9703" s="22">
        <f t="shared" si="1368"/>
        <v>111</v>
      </c>
      <c r="I9703" s="23">
        <f t="shared" si="1369"/>
        <v>133590.72</v>
      </c>
      <c r="J9703" s="23">
        <f t="shared" si="1367"/>
        <v>168</v>
      </c>
      <c r="K9703" s="24">
        <f t="shared" si="1370"/>
        <v>1035.52</v>
      </c>
      <c r="L9703" s="23">
        <f t="shared" si="1371"/>
        <v>172</v>
      </c>
      <c r="M9703" s="23">
        <f t="shared" si="1372"/>
        <v>172</v>
      </c>
      <c r="N9703" s="23">
        <f t="shared" si="1373"/>
        <v>207005.44</v>
      </c>
      <c r="O9703" s="25">
        <f t="shared" si="1374"/>
        <v>207005.44</v>
      </c>
      <c r="P9703" t="s">
        <v>23</v>
      </c>
      <c r="Q9703" t="s">
        <v>1985</v>
      </c>
      <c r="R9703" t="s">
        <v>8782</v>
      </c>
      <c r="S9703">
        <v>6350</v>
      </c>
      <c r="T9703" s="28">
        <v>45174</v>
      </c>
      <c r="U9703" s="7">
        <v>1203.52</v>
      </c>
    </row>
    <row r="9704" spans="1:21" x14ac:dyDescent="0.25">
      <c r="A9704" t="s">
        <v>8785</v>
      </c>
      <c r="B9704" s="28">
        <v>45002</v>
      </c>
      <c r="C9704" s="28">
        <v>45002</v>
      </c>
      <c r="D9704" s="19">
        <v>60</v>
      </c>
      <c r="E9704" s="7">
        <v>2004.06</v>
      </c>
      <c r="F9704" s="21">
        <f t="shared" si="1366"/>
        <v>45063</v>
      </c>
      <c r="G9704" s="28">
        <v>45174</v>
      </c>
      <c r="H9704" s="22">
        <f t="shared" si="1368"/>
        <v>111</v>
      </c>
      <c r="I9704" s="23">
        <f t="shared" si="1369"/>
        <v>222450.66</v>
      </c>
      <c r="J9704" s="23">
        <f t="shared" si="1367"/>
        <v>168</v>
      </c>
      <c r="K9704" s="24">
        <f t="shared" si="1370"/>
        <v>1836.06</v>
      </c>
      <c r="L9704" s="23">
        <f t="shared" si="1371"/>
        <v>172</v>
      </c>
      <c r="M9704" s="23">
        <f t="shared" si="1372"/>
        <v>172</v>
      </c>
      <c r="N9704" s="23">
        <f t="shared" si="1373"/>
        <v>344698.32</v>
      </c>
      <c r="O9704" s="25">
        <f t="shared" si="1374"/>
        <v>344698.32</v>
      </c>
      <c r="P9704" t="s">
        <v>23</v>
      </c>
      <c r="Q9704" t="s">
        <v>1985</v>
      </c>
      <c r="R9704" t="s">
        <v>8782</v>
      </c>
      <c r="S9704">
        <v>6350</v>
      </c>
      <c r="T9704" s="28">
        <v>45174</v>
      </c>
      <c r="U9704" s="7">
        <v>2004.06</v>
      </c>
    </row>
    <row r="9705" spans="1:21" x14ac:dyDescent="0.25">
      <c r="A9705" t="s">
        <v>8786</v>
      </c>
      <c r="B9705" s="28">
        <v>45015</v>
      </c>
      <c r="C9705" s="28">
        <v>45015</v>
      </c>
      <c r="D9705" s="19">
        <v>60</v>
      </c>
      <c r="E9705" s="7">
        <v>1142.76</v>
      </c>
      <c r="F9705" s="21">
        <f t="shared" si="1366"/>
        <v>45076</v>
      </c>
      <c r="G9705" s="28">
        <v>45174</v>
      </c>
      <c r="H9705" s="22">
        <f t="shared" si="1368"/>
        <v>98</v>
      </c>
      <c r="I9705" s="23">
        <f t="shared" si="1369"/>
        <v>111990.48</v>
      </c>
      <c r="J9705" s="23">
        <f t="shared" si="1367"/>
        <v>155</v>
      </c>
      <c r="K9705" s="24">
        <f t="shared" si="1370"/>
        <v>987.76</v>
      </c>
      <c r="L9705" s="23">
        <f t="shared" si="1371"/>
        <v>159</v>
      </c>
      <c r="M9705" s="23">
        <f t="shared" si="1372"/>
        <v>159</v>
      </c>
      <c r="N9705" s="23">
        <f t="shared" si="1373"/>
        <v>181698.84</v>
      </c>
      <c r="O9705" s="25">
        <f t="shared" si="1374"/>
        <v>181698.84</v>
      </c>
      <c r="P9705" t="s">
        <v>23</v>
      </c>
      <c r="Q9705" t="s">
        <v>1985</v>
      </c>
      <c r="R9705" t="s">
        <v>8782</v>
      </c>
      <c r="S9705">
        <v>6350</v>
      </c>
      <c r="T9705" s="28">
        <v>45174</v>
      </c>
      <c r="U9705" s="7">
        <v>1142.76</v>
      </c>
    </row>
    <row r="9706" spans="1:21" x14ac:dyDescent="0.25">
      <c r="A9706" t="s">
        <v>1412</v>
      </c>
      <c r="B9706" s="28">
        <v>45041</v>
      </c>
      <c r="C9706" s="28">
        <v>45042</v>
      </c>
      <c r="D9706" s="19">
        <v>60</v>
      </c>
      <c r="E9706" s="7">
        <v>8295.98</v>
      </c>
      <c r="F9706" s="21">
        <f t="shared" si="1366"/>
        <v>45103</v>
      </c>
      <c r="G9706" s="28">
        <v>45125</v>
      </c>
      <c r="H9706" s="22">
        <f t="shared" si="1368"/>
        <v>22</v>
      </c>
      <c r="I9706" s="23">
        <f t="shared" si="1369"/>
        <v>182511.56</v>
      </c>
      <c r="J9706" s="23">
        <f t="shared" si="1367"/>
        <v>82</v>
      </c>
      <c r="K9706" s="24">
        <f t="shared" si="1370"/>
        <v>8213.98</v>
      </c>
      <c r="L9706" s="23">
        <f t="shared" si="1371"/>
        <v>84</v>
      </c>
      <c r="M9706" s="23">
        <f t="shared" si="1372"/>
        <v>83</v>
      </c>
      <c r="N9706" s="23">
        <f t="shared" si="1373"/>
        <v>696862.32</v>
      </c>
      <c r="O9706" s="25">
        <f t="shared" si="1374"/>
        <v>688566.34</v>
      </c>
      <c r="P9706" t="s">
        <v>1986</v>
      </c>
      <c r="Q9706" t="s">
        <v>1987</v>
      </c>
      <c r="R9706" t="s">
        <v>2233</v>
      </c>
      <c r="S9706">
        <v>4928</v>
      </c>
      <c r="T9706" s="28">
        <v>45125</v>
      </c>
      <c r="U9706" s="7">
        <v>8295.98</v>
      </c>
    </row>
    <row r="9707" spans="1:21" x14ac:dyDescent="0.25">
      <c r="A9707" t="s">
        <v>1413</v>
      </c>
      <c r="B9707" s="28">
        <v>45070</v>
      </c>
      <c r="C9707" s="28">
        <v>45070</v>
      </c>
      <c r="D9707" s="19">
        <v>60</v>
      </c>
      <c r="E9707" s="7">
        <v>7057.89</v>
      </c>
      <c r="F9707" s="21">
        <f t="shared" si="1366"/>
        <v>45131</v>
      </c>
      <c r="G9707" s="28">
        <v>45146</v>
      </c>
      <c r="H9707" s="22">
        <f t="shared" si="1368"/>
        <v>15</v>
      </c>
      <c r="I9707" s="23">
        <f t="shared" si="1369"/>
        <v>105868.35</v>
      </c>
      <c r="J9707" s="23">
        <f t="shared" si="1367"/>
        <v>74</v>
      </c>
      <c r="K9707" s="24">
        <f t="shared" si="1370"/>
        <v>6983.89</v>
      </c>
      <c r="L9707" s="23">
        <f t="shared" si="1371"/>
        <v>76</v>
      </c>
      <c r="M9707" s="23">
        <f t="shared" si="1372"/>
        <v>76</v>
      </c>
      <c r="N9707" s="23">
        <f t="shared" si="1373"/>
        <v>536399.64</v>
      </c>
      <c r="O9707" s="25">
        <f t="shared" si="1374"/>
        <v>536399.64</v>
      </c>
      <c r="P9707" t="s">
        <v>1986</v>
      </c>
      <c r="Q9707" t="s">
        <v>1987</v>
      </c>
      <c r="R9707" t="s">
        <v>2233</v>
      </c>
      <c r="S9707">
        <v>5673</v>
      </c>
      <c r="T9707" s="28">
        <v>45146</v>
      </c>
      <c r="U9707" s="7">
        <v>7057.89</v>
      </c>
    </row>
    <row r="9708" spans="1:21" x14ac:dyDescent="0.25">
      <c r="A9708" t="s">
        <v>1023</v>
      </c>
      <c r="B9708" s="28">
        <v>45089</v>
      </c>
      <c r="C9708" s="28">
        <v>45089</v>
      </c>
      <c r="D9708" s="19">
        <v>60</v>
      </c>
      <c r="E9708" s="7">
        <v>7149.83</v>
      </c>
      <c r="F9708" s="21">
        <f t="shared" si="1366"/>
        <v>45150</v>
      </c>
      <c r="G9708" s="28">
        <v>45161</v>
      </c>
      <c r="H9708" s="22">
        <f t="shared" si="1368"/>
        <v>11</v>
      </c>
      <c r="I9708" s="23">
        <f t="shared" si="1369"/>
        <v>78648.13</v>
      </c>
      <c r="J9708" s="23">
        <f t="shared" si="1367"/>
        <v>71</v>
      </c>
      <c r="K9708" s="24">
        <f t="shared" si="1370"/>
        <v>7078.83</v>
      </c>
      <c r="L9708" s="23">
        <f t="shared" si="1371"/>
        <v>72</v>
      </c>
      <c r="M9708" s="23">
        <f t="shared" si="1372"/>
        <v>72</v>
      </c>
      <c r="N9708" s="23">
        <f t="shared" si="1373"/>
        <v>514787.76</v>
      </c>
      <c r="O9708" s="25">
        <f t="shared" si="1374"/>
        <v>514787.76</v>
      </c>
      <c r="P9708" t="s">
        <v>1986</v>
      </c>
      <c r="Q9708" t="s">
        <v>1987</v>
      </c>
      <c r="R9708" t="s">
        <v>2233</v>
      </c>
      <c r="S9708">
        <v>6000</v>
      </c>
      <c r="T9708" s="28">
        <v>45161</v>
      </c>
      <c r="U9708" s="7">
        <v>7149.83</v>
      </c>
    </row>
    <row r="9709" spans="1:21" x14ac:dyDescent="0.25">
      <c r="A9709" t="s">
        <v>799</v>
      </c>
      <c r="B9709" s="28">
        <v>45126</v>
      </c>
      <c r="C9709" s="28">
        <v>45129</v>
      </c>
      <c r="D9709" s="19">
        <v>60</v>
      </c>
      <c r="E9709" s="7">
        <v>6314.83</v>
      </c>
      <c r="F9709" s="21">
        <f t="shared" si="1366"/>
        <v>45191</v>
      </c>
      <c r="G9709" s="28">
        <v>45189</v>
      </c>
      <c r="H9709" s="22">
        <f t="shared" si="1368"/>
        <v>-2</v>
      </c>
      <c r="I9709" s="23">
        <f t="shared" si="1369"/>
        <v>-12629.66</v>
      </c>
      <c r="J9709" s="23">
        <f t="shared" si="1367"/>
        <v>58</v>
      </c>
      <c r="K9709" s="24">
        <f t="shared" si="1370"/>
        <v>6256.83</v>
      </c>
      <c r="L9709" s="23">
        <f t="shared" si="1371"/>
        <v>63</v>
      </c>
      <c r="M9709" s="23">
        <f t="shared" si="1372"/>
        <v>60</v>
      </c>
      <c r="N9709" s="23">
        <f t="shared" si="1373"/>
        <v>397834.29</v>
      </c>
      <c r="O9709" s="25">
        <f t="shared" si="1374"/>
        <v>378889.8</v>
      </c>
      <c r="P9709" t="s">
        <v>1986</v>
      </c>
      <c r="Q9709" t="s">
        <v>1987</v>
      </c>
      <c r="R9709" t="s">
        <v>2233</v>
      </c>
      <c r="S9709">
        <v>6593</v>
      </c>
      <c r="T9709" s="28">
        <v>45189</v>
      </c>
      <c r="U9709" s="7">
        <v>6314.83</v>
      </c>
    </row>
    <row r="9710" spans="1:21" x14ac:dyDescent="0.25">
      <c r="A9710" t="s">
        <v>1062</v>
      </c>
      <c r="B9710" s="28">
        <v>45044</v>
      </c>
      <c r="C9710" s="28">
        <v>45044</v>
      </c>
      <c r="D9710" s="19">
        <v>60</v>
      </c>
      <c r="E9710" s="7">
        <v>7811.69</v>
      </c>
      <c r="F9710" s="21">
        <f t="shared" si="1366"/>
        <v>45105</v>
      </c>
      <c r="G9710" s="28">
        <v>45125</v>
      </c>
      <c r="H9710" s="22">
        <f t="shared" si="1368"/>
        <v>20</v>
      </c>
      <c r="I9710" s="23">
        <f t="shared" si="1369"/>
        <v>156233.79999999999</v>
      </c>
      <c r="J9710" s="23">
        <f t="shared" si="1367"/>
        <v>80</v>
      </c>
      <c r="K9710" s="24">
        <f t="shared" si="1370"/>
        <v>7731.69</v>
      </c>
      <c r="L9710" s="23">
        <f t="shared" si="1371"/>
        <v>81</v>
      </c>
      <c r="M9710" s="23">
        <f t="shared" si="1372"/>
        <v>81</v>
      </c>
      <c r="N9710" s="23">
        <f t="shared" si="1373"/>
        <v>632746.89</v>
      </c>
      <c r="O9710" s="25">
        <f t="shared" si="1374"/>
        <v>632746.89</v>
      </c>
      <c r="P9710" t="s">
        <v>1986</v>
      </c>
      <c r="Q9710" t="s">
        <v>1987</v>
      </c>
      <c r="R9710" t="s">
        <v>2234</v>
      </c>
      <c r="S9710">
        <v>4925</v>
      </c>
      <c r="T9710" s="28">
        <v>45125</v>
      </c>
      <c r="U9710" s="7">
        <v>7811.69</v>
      </c>
    </row>
    <row r="9711" spans="1:21" x14ac:dyDescent="0.25">
      <c r="A9711" t="s">
        <v>3331</v>
      </c>
      <c r="B9711" s="28">
        <v>45057</v>
      </c>
      <c r="C9711" s="28">
        <v>45058</v>
      </c>
      <c r="D9711" s="19">
        <v>60</v>
      </c>
      <c r="E9711" s="7">
        <v>6923.45</v>
      </c>
      <c r="F9711" s="21">
        <f t="shared" si="1366"/>
        <v>45119</v>
      </c>
      <c r="G9711" s="28">
        <v>45146</v>
      </c>
      <c r="H9711" s="22">
        <f t="shared" si="1368"/>
        <v>27</v>
      </c>
      <c r="I9711" s="23">
        <f t="shared" si="1369"/>
        <v>186933.15</v>
      </c>
      <c r="J9711" s="23">
        <f t="shared" si="1367"/>
        <v>86</v>
      </c>
      <c r="K9711" s="24">
        <f t="shared" si="1370"/>
        <v>6837.45</v>
      </c>
      <c r="L9711" s="23">
        <f t="shared" si="1371"/>
        <v>89</v>
      </c>
      <c r="M9711" s="23">
        <f t="shared" si="1372"/>
        <v>88</v>
      </c>
      <c r="N9711" s="23">
        <f t="shared" si="1373"/>
        <v>616187.04999999993</v>
      </c>
      <c r="O9711" s="25">
        <f t="shared" si="1374"/>
        <v>609263.6</v>
      </c>
      <c r="P9711" t="s">
        <v>1986</v>
      </c>
      <c r="Q9711" t="s">
        <v>1987</v>
      </c>
      <c r="R9711" t="s">
        <v>2234</v>
      </c>
      <c r="S9711">
        <v>5675</v>
      </c>
      <c r="T9711" s="28">
        <v>45146</v>
      </c>
      <c r="U9711" s="7">
        <v>6923.45</v>
      </c>
    </row>
    <row r="9712" spans="1:21" x14ac:dyDescent="0.25">
      <c r="A9712" t="s">
        <v>1288</v>
      </c>
      <c r="B9712" s="28">
        <v>45092</v>
      </c>
      <c r="C9712" s="28">
        <v>45093</v>
      </c>
      <c r="D9712" s="19">
        <v>60</v>
      </c>
      <c r="E9712" s="7">
        <v>8128.52</v>
      </c>
      <c r="F9712" s="21">
        <f t="shared" si="1366"/>
        <v>45154</v>
      </c>
      <c r="G9712" s="28">
        <v>45161</v>
      </c>
      <c r="H9712" s="22">
        <f t="shared" si="1368"/>
        <v>7</v>
      </c>
      <c r="I9712" s="23">
        <f t="shared" si="1369"/>
        <v>56899.64</v>
      </c>
      <c r="J9712" s="23">
        <f t="shared" si="1367"/>
        <v>67</v>
      </c>
      <c r="K9712" s="24">
        <f t="shared" si="1370"/>
        <v>8061.52</v>
      </c>
      <c r="L9712" s="23">
        <f t="shared" si="1371"/>
        <v>69</v>
      </c>
      <c r="M9712" s="23">
        <f t="shared" si="1372"/>
        <v>68</v>
      </c>
      <c r="N9712" s="23">
        <f t="shared" si="1373"/>
        <v>560867.88</v>
      </c>
      <c r="O9712" s="25">
        <f t="shared" si="1374"/>
        <v>552739.36</v>
      </c>
      <c r="P9712" t="s">
        <v>1986</v>
      </c>
      <c r="Q9712" t="s">
        <v>1987</v>
      </c>
      <c r="R9712" t="s">
        <v>2234</v>
      </c>
      <c r="S9712">
        <v>6007</v>
      </c>
      <c r="T9712" s="28">
        <v>45161</v>
      </c>
      <c r="U9712" s="7">
        <v>8128.52</v>
      </c>
    </row>
    <row r="9713" spans="1:21" x14ac:dyDescent="0.25">
      <c r="A9713" t="s">
        <v>3392</v>
      </c>
      <c r="B9713" s="28">
        <v>45126</v>
      </c>
      <c r="C9713" s="28">
        <v>45128</v>
      </c>
      <c r="D9713" s="19">
        <v>60</v>
      </c>
      <c r="E9713" s="7">
        <v>6820.78</v>
      </c>
      <c r="F9713" s="21">
        <f t="shared" si="1366"/>
        <v>45190</v>
      </c>
      <c r="G9713" s="28">
        <v>45189</v>
      </c>
      <c r="H9713" s="22">
        <f t="shared" si="1368"/>
        <v>-1</v>
      </c>
      <c r="I9713" s="23">
        <f t="shared" si="1369"/>
        <v>-6820.78</v>
      </c>
      <c r="J9713" s="23">
        <f t="shared" si="1367"/>
        <v>59</v>
      </c>
      <c r="K9713" s="24">
        <f t="shared" si="1370"/>
        <v>6761.78</v>
      </c>
      <c r="L9713" s="23">
        <f t="shared" si="1371"/>
        <v>63</v>
      </c>
      <c r="M9713" s="23">
        <f t="shared" si="1372"/>
        <v>61</v>
      </c>
      <c r="N9713" s="23">
        <f t="shared" si="1373"/>
        <v>429709.13999999996</v>
      </c>
      <c r="O9713" s="25">
        <f t="shared" si="1374"/>
        <v>416067.57999999996</v>
      </c>
      <c r="P9713" t="s">
        <v>1986</v>
      </c>
      <c r="Q9713" t="s">
        <v>1987</v>
      </c>
      <c r="R9713" t="s">
        <v>2234</v>
      </c>
      <c r="S9713">
        <v>6592</v>
      </c>
      <c r="T9713" s="28">
        <v>45189</v>
      </c>
      <c r="U9713" s="7">
        <v>6820.78</v>
      </c>
    </row>
    <row r="9714" spans="1:21" x14ac:dyDescent="0.25">
      <c r="A9714" t="s">
        <v>425</v>
      </c>
      <c r="B9714" s="28">
        <v>45048</v>
      </c>
      <c r="C9714" s="28">
        <v>45048</v>
      </c>
      <c r="D9714" s="19">
        <v>60</v>
      </c>
      <c r="E9714" s="7">
        <v>38693.49</v>
      </c>
      <c r="F9714" s="21">
        <f t="shared" si="1366"/>
        <v>45109</v>
      </c>
      <c r="G9714" s="28">
        <v>45125</v>
      </c>
      <c r="H9714" s="22">
        <f t="shared" si="1368"/>
        <v>16</v>
      </c>
      <c r="I9714" s="23">
        <f t="shared" si="1369"/>
        <v>619095.84</v>
      </c>
      <c r="J9714" s="23">
        <f t="shared" si="1367"/>
        <v>76</v>
      </c>
      <c r="K9714" s="24">
        <f t="shared" si="1370"/>
        <v>38617.49</v>
      </c>
      <c r="L9714" s="23">
        <f t="shared" si="1371"/>
        <v>77</v>
      </c>
      <c r="M9714" s="23">
        <f t="shared" si="1372"/>
        <v>77</v>
      </c>
      <c r="N9714" s="23">
        <f t="shared" si="1373"/>
        <v>2979398.73</v>
      </c>
      <c r="O9714" s="25">
        <f t="shared" si="1374"/>
        <v>2979398.73</v>
      </c>
      <c r="P9714" t="s">
        <v>1986</v>
      </c>
      <c r="Q9714" t="s">
        <v>1987</v>
      </c>
      <c r="R9714" t="s">
        <v>2235</v>
      </c>
      <c r="S9714">
        <v>4921</v>
      </c>
      <c r="T9714" s="28">
        <v>45125</v>
      </c>
      <c r="U9714" s="7">
        <v>38693.49</v>
      </c>
    </row>
    <row r="9715" spans="1:21" x14ac:dyDescent="0.25">
      <c r="A9715" t="s">
        <v>426</v>
      </c>
      <c r="B9715" s="28">
        <v>45062</v>
      </c>
      <c r="C9715" s="28">
        <v>45063</v>
      </c>
      <c r="D9715" s="19">
        <v>60</v>
      </c>
      <c r="E9715" s="7">
        <v>38796.629999999997</v>
      </c>
      <c r="F9715" s="21">
        <f t="shared" si="1366"/>
        <v>45124</v>
      </c>
      <c r="G9715" s="28">
        <v>45146</v>
      </c>
      <c r="H9715" s="22">
        <f t="shared" si="1368"/>
        <v>22</v>
      </c>
      <c r="I9715" s="23">
        <f t="shared" si="1369"/>
        <v>853525.86</v>
      </c>
      <c r="J9715" s="23">
        <f t="shared" si="1367"/>
        <v>81</v>
      </c>
      <c r="K9715" s="24">
        <f t="shared" si="1370"/>
        <v>38715.629999999997</v>
      </c>
      <c r="L9715" s="23">
        <f t="shared" si="1371"/>
        <v>84</v>
      </c>
      <c r="M9715" s="23">
        <f t="shared" si="1372"/>
        <v>83</v>
      </c>
      <c r="N9715" s="23">
        <f t="shared" si="1373"/>
        <v>3258916.92</v>
      </c>
      <c r="O9715" s="25">
        <f t="shared" si="1374"/>
        <v>3220120.2899999996</v>
      </c>
      <c r="P9715" t="s">
        <v>1986</v>
      </c>
      <c r="Q9715" t="s">
        <v>1987</v>
      </c>
      <c r="R9715" t="s">
        <v>2235</v>
      </c>
      <c r="S9715">
        <v>5687</v>
      </c>
      <c r="T9715" s="28">
        <v>45146</v>
      </c>
      <c r="U9715" s="7">
        <v>38796.629999999997</v>
      </c>
    </row>
    <row r="9716" spans="1:21" x14ac:dyDescent="0.25">
      <c r="A9716" t="s">
        <v>933</v>
      </c>
      <c r="B9716" s="28">
        <v>45103</v>
      </c>
      <c r="C9716" s="28">
        <v>45103</v>
      </c>
      <c r="D9716" s="19">
        <v>60</v>
      </c>
      <c r="E9716" s="7">
        <v>46909.19</v>
      </c>
      <c r="F9716" s="21">
        <f t="shared" si="1366"/>
        <v>45164</v>
      </c>
      <c r="G9716" s="28">
        <v>45161</v>
      </c>
      <c r="H9716" s="22">
        <f t="shared" si="1368"/>
        <v>-3</v>
      </c>
      <c r="I9716" s="23">
        <f t="shared" si="1369"/>
        <v>-140727.57</v>
      </c>
      <c r="J9716" s="23">
        <f t="shared" si="1367"/>
        <v>57</v>
      </c>
      <c r="K9716" s="24">
        <f t="shared" si="1370"/>
        <v>46852.19</v>
      </c>
      <c r="L9716" s="23">
        <f t="shared" si="1371"/>
        <v>58</v>
      </c>
      <c r="M9716" s="23">
        <f t="shared" si="1372"/>
        <v>58</v>
      </c>
      <c r="N9716" s="23">
        <f t="shared" si="1373"/>
        <v>2720733.02</v>
      </c>
      <c r="O9716" s="25">
        <f t="shared" si="1374"/>
        <v>2720733.02</v>
      </c>
      <c r="P9716" t="s">
        <v>1986</v>
      </c>
      <c r="Q9716" t="s">
        <v>1987</v>
      </c>
      <c r="R9716" t="s">
        <v>2235</v>
      </c>
      <c r="S9716">
        <v>6023</v>
      </c>
      <c r="T9716" s="28">
        <v>45161</v>
      </c>
      <c r="U9716" s="7">
        <v>46909.19</v>
      </c>
    </row>
    <row r="9717" spans="1:21" x14ac:dyDescent="0.25">
      <c r="A9717" t="s">
        <v>1137</v>
      </c>
      <c r="B9717" s="28">
        <v>45127</v>
      </c>
      <c r="C9717" s="28">
        <v>45130</v>
      </c>
      <c r="D9717" s="19">
        <v>60</v>
      </c>
      <c r="E9717" s="7">
        <v>38230.550000000003</v>
      </c>
      <c r="F9717" s="21">
        <f t="shared" si="1366"/>
        <v>45192</v>
      </c>
      <c r="G9717" s="28">
        <v>45189</v>
      </c>
      <c r="H9717" s="22">
        <f t="shared" si="1368"/>
        <v>-3</v>
      </c>
      <c r="I9717" s="23">
        <f t="shared" si="1369"/>
        <v>-114691.65000000001</v>
      </c>
      <c r="J9717" s="23">
        <f t="shared" si="1367"/>
        <v>57</v>
      </c>
      <c r="K9717" s="24">
        <f t="shared" si="1370"/>
        <v>38173.550000000003</v>
      </c>
      <c r="L9717" s="23">
        <f t="shared" si="1371"/>
        <v>62</v>
      </c>
      <c r="M9717" s="23">
        <f t="shared" si="1372"/>
        <v>59</v>
      </c>
      <c r="N9717" s="23">
        <f t="shared" si="1373"/>
        <v>2370294.1</v>
      </c>
      <c r="O9717" s="25">
        <f t="shared" si="1374"/>
        <v>2255602.4500000002</v>
      </c>
      <c r="P9717" t="s">
        <v>1986</v>
      </c>
      <c r="Q9717" t="s">
        <v>1987</v>
      </c>
      <c r="R9717" t="s">
        <v>2235</v>
      </c>
      <c r="S9717">
        <v>6588</v>
      </c>
      <c r="T9717" s="28">
        <v>45189</v>
      </c>
      <c r="U9717" s="7">
        <v>38230.550000000003</v>
      </c>
    </row>
    <row r="9718" spans="1:21" x14ac:dyDescent="0.25">
      <c r="A9718" t="s">
        <v>1413</v>
      </c>
      <c r="B9718" s="28">
        <v>45048</v>
      </c>
      <c r="C9718" s="28">
        <v>45048</v>
      </c>
      <c r="D9718" s="19">
        <v>60</v>
      </c>
      <c r="E9718" s="7">
        <v>5306.17</v>
      </c>
      <c r="F9718" s="21">
        <f t="shared" si="1366"/>
        <v>45109</v>
      </c>
      <c r="G9718" s="28">
        <v>45125</v>
      </c>
      <c r="H9718" s="22">
        <f t="shared" si="1368"/>
        <v>16</v>
      </c>
      <c r="I9718" s="23">
        <f t="shared" si="1369"/>
        <v>84898.72</v>
      </c>
      <c r="J9718" s="23">
        <f t="shared" si="1367"/>
        <v>76</v>
      </c>
      <c r="K9718" s="24">
        <f t="shared" si="1370"/>
        <v>5230.17</v>
      </c>
      <c r="L9718" s="23">
        <f t="shared" si="1371"/>
        <v>77</v>
      </c>
      <c r="M9718" s="23">
        <f t="shared" si="1372"/>
        <v>77</v>
      </c>
      <c r="N9718" s="23">
        <f t="shared" si="1373"/>
        <v>408575.09</v>
      </c>
      <c r="O9718" s="25">
        <f t="shared" si="1374"/>
        <v>408575.09</v>
      </c>
      <c r="P9718" t="s">
        <v>1986</v>
      </c>
      <c r="Q9718" t="s">
        <v>1987</v>
      </c>
      <c r="R9718" t="s">
        <v>2236</v>
      </c>
      <c r="S9718">
        <v>4913</v>
      </c>
      <c r="T9718" s="28">
        <v>45125</v>
      </c>
      <c r="U9718" s="7">
        <v>5306.17</v>
      </c>
    </row>
    <row r="9719" spans="1:21" x14ac:dyDescent="0.25">
      <c r="A9719" t="s">
        <v>1023</v>
      </c>
      <c r="B9719" s="28">
        <v>45056</v>
      </c>
      <c r="C9719" s="28">
        <v>45057</v>
      </c>
      <c r="D9719" s="19">
        <v>60</v>
      </c>
      <c r="E9719" s="7">
        <v>4508.5600000000004</v>
      </c>
      <c r="F9719" s="21">
        <f t="shared" si="1366"/>
        <v>45118</v>
      </c>
      <c r="G9719" s="28">
        <v>45146</v>
      </c>
      <c r="H9719" s="22">
        <f t="shared" si="1368"/>
        <v>28</v>
      </c>
      <c r="I9719" s="23">
        <f t="shared" si="1369"/>
        <v>126239.68000000001</v>
      </c>
      <c r="J9719" s="23">
        <f t="shared" si="1367"/>
        <v>87</v>
      </c>
      <c r="K9719" s="24">
        <f t="shared" si="1370"/>
        <v>4421.5600000000004</v>
      </c>
      <c r="L9719" s="23">
        <f t="shared" si="1371"/>
        <v>90</v>
      </c>
      <c r="M9719" s="23">
        <f t="shared" si="1372"/>
        <v>89</v>
      </c>
      <c r="N9719" s="23">
        <f t="shared" si="1373"/>
        <v>405770.4</v>
      </c>
      <c r="O9719" s="25">
        <f t="shared" si="1374"/>
        <v>401261.84</v>
      </c>
      <c r="P9719" t="s">
        <v>1986</v>
      </c>
      <c r="Q9719" t="s">
        <v>1987</v>
      </c>
      <c r="R9719" t="s">
        <v>2236</v>
      </c>
      <c r="S9719">
        <v>5685</v>
      </c>
      <c r="T9719" s="28">
        <v>45146</v>
      </c>
      <c r="U9719" s="7">
        <v>4508.5600000000004</v>
      </c>
    </row>
    <row r="9720" spans="1:21" x14ac:dyDescent="0.25">
      <c r="A9720" t="s">
        <v>799</v>
      </c>
      <c r="B9720" s="28">
        <v>45093</v>
      </c>
      <c r="C9720" s="28">
        <v>45093</v>
      </c>
      <c r="D9720" s="19">
        <v>60</v>
      </c>
      <c r="E9720" s="7">
        <v>4483.67</v>
      </c>
      <c r="F9720" s="21">
        <f t="shared" si="1366"/>
        <v>45154</v>
      </c>
      <c r="G9720" s="28">
        <v>45161</v>
      </c>
      <c r="H9720" s="22">
        <f t="shared" si="1368"/>
        <v>7</v>
      </c>
      <c r="I9720" s="23">
        <f t="shared" si="1369"/>
        <v>31385.690000000002</v>
      </c>
      <c r="J9720" s="23">
        <f t="shared" si="1367"/>
        <v>67</v>
      </c>
      <c r="K9720" s="24">
        <f t="shared" si="1370"/>
        <v>4416.67</v>
      </c>
      <c r="L9720" s="23">
        <f t="shared" si="1371"/>
        <v>68</v>
      </c>
      <c r="M9720" s="23">
        <f t="shared" si="1372"/>
        <v>68</v>
      </c>
      <c r="N9720" s="23">
        <f t="shared" si="1373"/>
        <v>304889.56</v>
      </c>
      <c r="O9720" s="25">
        <f t="shared" si="1374"/>
        <v>304889.56</v>
      </c>
      <c r="P9720" t="s">
        <v>1986</v>
      </c>
      <c r="Q9720" t="s">
        <v>1987</v>
      </c>
      <c r="R9720" t="s">
        <v>2236</v>
      </c>
      <c r="S9720">
        <v>6015</v>
      </c>
      <c r="T9720" s="28">
        <v>45161</v>
      </c>
      <c r="U9720" s="7">
        <v>4483.67</v>
      </c>
    </row>
    <row r="9721" spans="1:21" x14ac:dyDescent="0.25">
      <c r="A9721" t="s">
        <v>800</v>
      </c>
      <c r="B9721" s="28">
        <v>45125</v>
      </c>
      <c r="C9721" s="28">
        <v>45125</v>
      </c>
      <c r="D9721" s="19">
        <v>60</v>
      </c>
      <c r="E9721" s="7">
        <v>5759.3</v>
      </c>
      <c r="F9721" s="21">
        <f t="shared" si="1366"/>
        <v>45187</v>
      </c>
      <c r="G9721" s="28">
        <v>45189</v>
      </c>
      <c r="H9721" s="22">
        <f t="shared" si="1368"/>
        <v>2</v>
      </c>
      <c r="I9721" s="23">
        <f t="shared" si="1369"/>
        <v>11518.6</v>
      </c>
      <c r="J9721" s="23">
        <f t="shared" si="1367"/>
        <v>62</v>
      </c>
      <c r="K9721" s="24">
        <f t="shared" si="1370"/>
        <v>5697.3</v>
      </c>
      <c r="L9721" s="23">
        <f t="shared" si="1371"/>
        <v>64</v>
      </c>
      <c r="M9721" s="23">
        <f t="shared" si="1372"/>
        <v>64</v>
      </c>
      <c r="N9721" s="23">
        <f t="shared" si="1373"/>
        <v>368595.20000000001</v>
      </c>
      <c r="O9721" s="25">
        <f t="shared" si="1374"/>
        <v>368595.20000000001</v>
      </c>
      <c r="P9721" t="s">
        <v>1986</v>
      </c>
      <c r="Q9721" t="s">
        <v>1987</v>
      </c>
      <c r="R9721" t="s">
        <v>2236</v>
      </c>
      <c r="S9721">
        <v>6583</v>
      </c>
      <c r="T9721" s="28">
        <v>45189</v>
      </c>
      <c r="U9721" s="7">
        <v>5759.3</v>
      </c>
    </row>
    <row r="9722" spans="1:21" x14ac:dyDescent="0.25">
      <c r="A9722" t="s">
        <v>1062</v>
      </c>
      <c r="B9722" s="28">
        <v>45055</v>
      </c>
      <c r="C9722" s="28">
        <v>45056</v>
      </c>
      <c r="D9722" s="19">
        <v>60</v>
      </c>
      <c r="E9722" s="7">
        <v>1355.07</v>
      </c>
      <c r="F9722" s="21">
        <f t="shared" si="1366"/>
        <v>45117</v>
      </c>
      <c r="G9722" s="28">
        <v>45125</v>
      </c>
      <c r="H9722" s="22">
        <f t="shared" si="1368"/>
        <v>8</v>
      </c>
      <c r="I9722" s="23">
        <f t="shared" si="1369"/>
        <v>10840.56</v>
      </c>
      <c r="J9722" s="23">
        <f t="shared" si="1367"/>
        <v>68</v>
      </c>
      <c r="K9722" s="24">
        <f t="shared" si="1370"/>
        <v>1287.07</v>
      </c>
      <c r="L9722" s="23">
        <f t="shared" si="1371"/>
        <v>70</v>
      </c>
      <c r="M9722" s="23">
        <f t="shared" si="1372"/>
        <v>69</v>
      </c>
      <c r="N9722" s="23">
        <f t="shared" si="1373"/>
        <v>94854.9</v>
      </c>
      <c r="O9722" s="25">
        <f t="shared" si="1374"/>
        <v>93499.83</v>
      </c>
      <c r="P9722" t="s">
        <v>1986</v>
      </c>
      <c r="Q9722" t="s">
        <v>1987</v>
      </c>
      <c r="R9722" t="s">
        <v>2237</v>
      </c>
      <c r="S9722">
        <v>4916</v>
      </c>
      <c r="T9722" s="28">
        <v>45125</v>
      </c>
      <c r="U9722" s="7">
        <v>1355.07</v>
      </c>
    </row>
    <row r="9723" spans="1:21" x14ac:dyDescent="0.25">
      <c r="A9723" t="s">
        <v>3331</v>
      </c>
      <c r="B9723" s="28">
        <v>45058</v>
      </c>
      <c r="C9723" s="28">
        <v>45058</v>
      </c>
      <c r="D9723" s="19">
        <v>60</v>
      </c>
      <c r="E9723">
        <v>745.55</v>
      </c>
      <c r="F9723" s="21">
        <f t="shared" si="1366"/>
        <v>45119</v>
      </c>
      <c r="G9723" s="28">
        <v>45146</v>
      </c>
      <c r="H9723" s="22">
        <f t="shared" si="1368"/>
        <v>27</v>
      </c>
      <c r="I9723" s="23">
        <f t="shared" si="1369"/>
        <v>20129.849999999999</v>
      </c>
      <c r="J9723" s="23">
        <f t="shared" si="1367"/>
        <v>86</v>
      </c>
      <c r="K9723" s="24">
        <f t="shared" si="1370"/>
        <v>659.55</v>
      </c>
      <c r="L9723" s="23">
        <f t="shared" si="1371"/>
        <v>88</v>
      </c>
      <c r="M9723" s="23">
        <f t="shared" si="1372"/>
        <v>88</v>
      </c>
      <c r="N9723" s="23">
        <f t="shared" si="1373"/>
        <v>65608.399999999994</v>
      </c>
      <c r="O9723" s="25">
        <f t="shared" si="1374"/>
        <v>65608.399999999994</v>
      </c>
      <c r="P9723" t="s">
        <v>1986</v>
      </c>
      <c r="Q9723" t="s">
        <v>1987</v>
      </c>
      <c r="R9723" t="s">
        <v>2237</v>
      </c>
      <c r="S9723">
        <v>5684</v>
      </c>
      <c r="T9723" s="28">
        <v>45146</v>
      </c>
      <c r="U9723">
        <v>745.55</v>
      </c>
    </row>
    <row r="9724" spans="1:21" x14ac:dyDescent="0.25">
      <c r="A9724" t="s">
        <v>1288</v>
      </c>
      <c r="B9724" s="28">
        <v>45092</v>
      </c>
      <c r="C9724" s="28">
        <v>45095</v>
      </c>
      <c r="D9724" s="19">
        <v>60</v>
      </c>
      <c r="E9724">
        <v>581.33000000000004</v>
      </c>
      <c r="F9724" s="21">
        <f t="shared" si="1366"/>
        <v>45156</v>
      </c>
      <c r="G9724" s="28">
        <v>45161</v>
      </c>
      <c r="H9724" s="22">
        <f t="shared" si="1368"/>
        <v>5</v>
      </c>
      <c r="I9724" s="23">
        <f t="shared" si="1369"/>
        <v>2906.65</v>
      </c>
      <c r="J9724" s="23">
        <f t="shared" si="1367"/>
        <v>65</v>
      </c>
      <c r="K9724" s="24">
        <f t="shared" si="1370"/>
        <v>516.33000000000004</v>
      </c>
      <c r="L9724" s="23">
        <f t="shared" si="1371"/>
        <v>69</v>
      </c>
      <c r="M9724" s="23">
        <f t="shared" si="1372"/>
        <v>66</v>
      </c>
      <c r="N9724" s="23">
        <f t="shared" si="1373"/>
        <v>40111.770000000004</v>
      </c>
      <c r="O9724" s="25">
        <f t="shared" si="1374"/>
        <v>38367.780000000006</v>
      </c>
      <c r="P9724" t="s">
        <v>1986</v>
      </c>
      <c r="Q9724" t="s">
        <v>1987</v>
      </c>
      <c r="R9724" t="s">
        <v>2237</v>
      </c>
      <c r="S9724">
        <v>6013</v>
      </c>
      <c r="T9724" s="28">
        <v>45161</v>
      </c>
      <c r="U9724">
        <v>581.33000000000004</v>
      </c>
    </row>
    <row r="9725" spans="1:21" x14ac:dyDescent="0.25">
      <c r="A9725" t="s">
        <v>426</v>
      </c>
      <c r="B9725" s="28">
        <v>45042</v>
      </c>
      <c r="C9725" s="28">
        <v>45042</v>
      </c>
      <c r="D9725" s="19">
        <v>60</v>
      </c>
      <c r="E9725" s="7">
        <v>15006.23</v>
      </c>
      <c r="F9725" s="21">
        <f t="shared" si="1366"/>
        <v>45103</v>
      </c>
      <c r="G9725" s="28">
        <v>45125</v>
      </c>
      <c r="H9725" s="22">
        <f t="shared" si="1368"/>
        <v>22</v>
      </c>
      <c r="I9725" s="23">
        <f t="shared" si="1369"/>
        <v>330137.06</v>
      </c>
      <c r="J9725" s="23">
        <f t="shared" si="1367"/>
        <v>82</v>
      </c>
      <c r="K9725" s="24">
        <f t="shared" si="1370"/>
        <v>14924.23</v>
      </c>
      <c r="L9725" s="23">
        <f t="shared" si="1371"/>
        <v>83</v>
      </c>
      <c r="M9725" s="23">
        <f t="shared" si="1372"/>
        <v>83</v>
      </c>
      <c r="N9725" s="23">
        <f t="shared" si="1373"/>
        <v>1245517.0899999999</v>
      </c>
      <c r="O9725" s="25">
        <f t="shared" si="1374"/>
        <v>1245517.0899999999</v>
      </c>
      <c r="P9725" t="s">
        <v>1986</v>
      </c>
      <c r="Q9725" t="s">
        <v>1987</v>
      </c>
      <c r="R9725" t="s">
        <v>2238</v>
      </c>
      <c r="S9725">
        <v>4932</v>
      </c>
      <c r="T9725" s="28">
        <v>45125</v>
      </c>
      <c r="U9725" s="7">
        <v>15006.23</v>
      </c>
    </row>
    <row r="9726" spans="1:21" x14ac:dyDescent="0.25">
      <c r="A9726" t="s">
        <v>1365</v>
      </c>
      <c r="B9726" s="28">
        <v>45063</v>
      </c>
      <c r="C9726" s="28">
        <v>45064</v>
      </c>
      <c r="D9726" s="19">
        <v>60</v>
      </c>
      <c r="E9726" s="7">
        <v>15073.62</v>
      </c>
      <c r="F9726" s="21">
        <f t="shared" si="1366"/>
        <v>45125</v>
      </c>
      <c r="G9726" s="28">
        <v>45146</v>
      </c>
      <c r="H9726" s="22">
        <f t="shared" si="1368"/>
        <v>21</v>
      </c>
      <c r="I9726" s="23">
        <f t="shared" si="1369"/>
        <v>316546.02</v>
      </c>
      <c r="J9726" s="23">
        <f t="shared" si="1367"/>
        <v>80</v>
      </c>
      <c r="K9726" s="24">
        <f t="shared" si="1370"/>
        <v>14993.62</v>
      </c>
      <c r="L9726" s="23">
        <f t="shared" si="1371"/>
        <v>83</v>
      </c>
      <c r="M9726" s="23">
        <f t="shared" si="1372"/>
        <v>82</v>
      </c>
      <c r="N9726" s="23">
        <f t="shared" si="1373"/>
        <v>1251110.46</v>
      </c>
      <c r="O9726" s="25">
        <f t="shared" si="1374"/>
        <v>1236036.8400000001</v>
      </c>
      <c r="P9726" t="s">
        <v>1986</v>
      </c>
      <c r="Q9726" t="s">
        <v>1987</v>
      </c>
      <c r="R9726" t="s">
        <v>2238</v>
      </c>
      <c r="S9726">
        <v>5670</v>
      </c>
      <c r="T9726" s="28">
        <v>45146</v>
      </c>
      <c r="U9726" s="7">
        <v>15073.62</v>
      </c>
    </row>
    <row r="9727" spans="1:21" x14ac:dyDescent="0.25">
      <c r="A9727" t="s">
        <v>382</v>
      </c>
      <c r="B9727" s="28">
        <v>45096</v>
      </c>
      <c r="C9727" s="28">
        <v>45096</v>
      </c>
      <c r="D9727" s="19">
        <v>60</v>
      </c>
      <c r="E9727" s="7">
        <v>15581.32</v>
      </c>
      <c r="F9727" s="21">
        <f t="shared" si="1366"/>
        <v>45157</v>
      </c>
      <c r="G9727" s="28">
        <v>45161</v>
      </c>
      <c r="H9727" s="22">
        <f t="shared" si="1368"/>
        <v>4</v>
      </c>
      <c r="I9727" s="23">
        <f t="shared" si="1369"/>
        <v>62325.279999999999</v>
      </c>
      <c r="J9727" s="23">
        <f t="shared" si="1367"/>
        <v>64</v>
      </c>
      <c r="K9727" s="24">
        <f t="shared" si="1370"/>
        <v>15517.32</v>
      </c>
      <c r="L9727" s="23">
        <f t="shared" si="1371"/>
        <v>65</v>
      </c>
      <c r="M9727" s="23">
        <f t="shared" si="1372"/>
        <v>65</v>
      </c>
      <c r="N9727" s="23">
        <f t="shared" si="1373"/>
        <v>1012785.7999999999</v>
      </c>
      <c r="O9727" s="25">
        <f t="shared" si="1374"/>
        <v>1012785.7999999999</v>
      </c>
      <c r="P9727" t="s">
        <v>1986</v>
      </c>
      <c r="Q9727" t="s">
        <v>1987</v>
      </c>
      <c r="R9727" t="s">
        <v>2238</v>
      </c>
      <c r="S9727">
        <v>6012</v>
      </c>
      <c r="T9727" s="28">
        <v>45161</v>
      </c>
      <c r="U9727" s="7">
        <v>15581.32</v>
      </c>
    </row>
    <row r="9728" spans="1:21" x14ac:dyDescent="0.25">
      <c r="A9728" t="s">
        <v>933</v>
      </c>
      <c r="B9728" s="28">
        <v>45125</v>
      </c>
      <c r="C9728" s="28">
        <v>45127</v>
      </c>
      <c r="D9728" s="19">
        <v>60</v>
      </c>
      <c r="E9728" s="7">
        <v>15981.95</v>
      </c>
      <c r="F9728" s="21">
        <f t="shared" si="1366"/>
        <v>45189</v>
      </c>
      <c r="G9728" s="28">
        <v>45189</v>
      </c>
      <c r="H9728" s="22">
        <f t="shared" si="1368"/>
        <v>0</v>
      </c>
      <c r="I9728" s="23">
        <f t="shared" si="1369"/>
        <v>0</v>
      </c>
      <c r="J9728" s="23">
        <f t="shared" si="1367"/>
        <v>60</v>
      </c>
      <c r="K9728" s="24">
        <f t="shared" si="1370"/>
        <v>15921.95</v>
      </c>
      <c r="L9728" s="23">
        <f t="shared" si="1371"/>
        <v>64</v>
      </c>
      <c r="M9728" s="23">
        <f t="shared" si="1372"/>
        <v>62</v>
      </c>
      <c r="N9728" s="23">
        <f t="shared" si="1373"/>
        <v>1022844.8</v>
      </c>
      <c r="O9728" s="25">
        <f t="shared" si="1374"/>
        <v>990880.9</v>
      </c>
      <c r="P9728" t="s">
        <v>1986</v>
      </c>
      <c r="Q9728" t="s">
        <v>1987</v>
      </c>
      <c r="R9728" t="s">
        <v>2238</v>
      </c>
      <c r="S9728">
        <v>6598</v>
      </c>
      <c r="T9728" s="28">
        <v>45189</v>
      </c>
      <c r="U9728" s="7">
        <v>15981.95</v>
      </c>
    </row>
    <row r="9729" spans="1:21" x14ac:dyDescent="0.25">
      <c r="A9729" t="s">
        <v>6712</v>
      </c>
      <c r="B9729" s="28">
        <v>45068</v>
      </c>
      <c r="C9729" s="28">
        <v>45068</v>
      </c>
      <c r="D9729" s="19">
        <v>60</v>
      </c>
      <c r="E9729" s="7">
        <v>3259.07</v>
      </c>
      <c r="F9729" s="21">
        <f t="shared" si="1366"/>
        <v>45129</v>
      </c>
      <c r="G9729" s="28">
        <v>45125</v>
      </c>
      <c r="H9729" s="22">
        <f t="shared" si="1368"/>
        <v>-4</v>
      </c>
      <c r="I9729" s="23">
        <f t="shared" si="1369"/>
        <v>-13036.28</v>
      </c>
      <c r="J9729" s="23">
        <f t="shared" si="1367"/>
        <v>56</v>
      </c>
      <c r="K9729" s="24">
        <f t="shared" si="1370"/>
        <v>3203.07</v>
      </c>
      <c r="L9729" s="23">
        <f t="shared" si="1371"/>
        <v>57</v>
      </c>
      <c r="M9729" s="23">
        <f t="shared" si="1372"/>
        <v>57</v>
      </c>
      <c r="N9729" s="23">
        <f t="shared" si="1373"/>
        <v>185766.99000000002</v>
      </c>
      <c r="O9729" s="25">
        <f t="shared" si="1374"/>
        <v>185766.99000000002</v>
      </c>
      <c r="P9729" t="s">
        <v>1986</v>
      </c>
      <c r="Q9729" t="s">
        <v>1987</v>
      </c>
      <c r="R9729" t="s">
        <v>2239</v>
      </c>
      <c r="S9729">
        <v>4911</v>
      </c>
      <c r="T9729" s="28">
        <v>45125</v>
      </c>
      <c r="U9729" s="7">
        <v>3259.07</v>
      </c>
    </row>
    <row r="9730" spans="1:21" x14ac:dyDescent="0.25">
      <c r="A9730" t="s">
        <v>8787</v>
      </c>
      <c r="B9730" s="28">
        <v>45086</v>
      </c>
      <c r="C9730" s="28">
        <v>45087</v>
      </c>
      <c r="D9730" s="19">
        <v>60</v>
      </c>
      <c r="E9730" s="7">
        <v>3315.46</v>
      </c>
      <c r="F9730" s="21">
        <f t="shared" si="1366"/>
        <v>45148</v>
      </c>
      <c r="G9730" s="28">
        <v>45146</v>
      </c>
      <c r="H9730" s="22">
        <f t="shared" si="1368"/>
        <v>-2</v>
      </c>
      <c r="I9730" s="23">
        <f t="shared" si="1369"/>
        <v>-6630.92</v>
      </c>
      <c r="J9730" s="23">
        <f t="shared" si="1367"/>
        <v>58</v>
      </c>
      <c r="K9730" s="24">
        <f t="shared" si="1370"/>
        <v>3257.46</v>
      </c>
      <c r="L9730" s="23">
        <f t="shared" si="1371"/>
        <v>60</v>
      </c>
      <c r="M9730" s="23">
        <f t="shared" si="1372"/>
        <v>59</v>
      </c>
      <c r="N9730" s="23">
        <f t="shared" si="1373"/>
        <v>198927.6</v>
      </c>
      <c r="O9730" s="25">
        <f t="shared" si="1374"/>
        <v>195612.14</v>
      </c>
      <c r="P9730" t="s">
        <v>1986</v>
      </c>
      <c r="Q9730" t="s">
        <v>1987</v>
      </c>
      <c r="R9730" t="s">
        <v>2239</v>
      </c>
      <c r="S9730">
        <v>5698</v>
      </c>
      <c r="T9730" s="28">
        <v>45146</v>
      </c>
      <c r="U9730" s="7">
        <v>3315.46</v>
      </c>
    </row>
    <row r="9731" spans="1:21" x14ac:dyDescent="0.25">
      <c r="A9731" t="s">
        <v>8788</v>
      </c>
      <c r="B9731" s="28">
        <v>45104</v>
      </c>
      <c r="C9731" s="28">
        <v>45104</v>
      </c>
      <c r="D9731" s="19">
        <v>60</v>
      </c>
      <c r="E9731" s="7">
        <v>2855.18</v>
      </c>
      <c r="F9731" s="21">
        <f t="shared" si="1366"/>
        <v>45165</v>
      </c>
      <c r="G9731" s="28">
        <v>45161</v>
      </c>
      <c r="H9731" s="22">
        <f t="shared" si="1368"/>
        <v>-4</v>
      </c>
      <c r="I9731" s="23">
        <f t="shared" si="1369"/>
        <v>-11420.72</v>
      </c>
      <c r="J9731" s="23">
        <f t="shared" si="1367"/>
        <v>56</v>
      </c>
      <c r="K9731" s="24">
        <f t="shared" si="1370"/>
        <v>2799.18</v>
      </c>
      <c r="L9731" s="23">
        <f t="shared" si="1371"/>
        <v>57</v>
      </c>
      <c r="M9731" s="23">
        <f t="shared" si="1372"/>
        <v>57</v>
      </c>
      <c r="N9731" s="23">
        <f t="shared" si="1373"/>
        <v>162745.25999999998</v>
      </c>
      <c r="O9731" s="25">
        <f t="shared" si="1374"/>
        <v>162745.25999999998</v>
      </c>
      <c r="P9731" t="s">
        <v>1986</v>
      </c>
      <c r="Q9731" t="s">
        <v>1987</v>
      </c>
      <c r="R9731" t="s">
        <v>2239</v>
      </c>
      <c r="S9731">
        <v>6019</v>
      </c>
      <c r="T9731" s="28">
        <v>45161</v>
      </c>
      <c r="U9731" s="7">
        <v>2855.18</v>
      </c>
    </row>
    <row r="9732" spans="1:21" x14ac:dyDescent="0.25">
      <c r="A9732" t="s">
        <v>8789</v>
      </c>
      <c r="B9732" s="28">
        <v>45139</v>
      </c>
      <c r="C9732" s="28">
        <v>45140</v>
      </c>
      <c r="D9732" s="19">
        <v>60</v>
      </c>
      <c r="E9732" s="7">
        <v>2990.43</v>
      </c>
      <c r="F9732" s="21">
        <f t="shared" si="1366"/>
        <v>45201</v>
      </c>
      <c r="G9732" s="28">
        <v>45189</v>
      </c>
      <c r="H9732" s="22">
        <f t="shared" si="1368"/>
        <v>-12</v>
      </c>
      <c r="I9732" s="23">
        <f t="shared" si="1369"/>
        <v>-35885.159999999996</v>
      </c>
      <c r="J9732" s="23">
        <f t="shared" si="1367"/>
        <v>48</v>
      </c>
      <c r="K9732" s="24">
        <f t="shared" si="1370"/>
        <v>2942.43</v>
      </c>
      <c r="L9732" s="23">
        <f t="shared" si="1371"/>
        <v>50</v>
      </c>
      <c r="M9732" s="23">
        <f t="shared" si="1372"/>
        <v>49</v>
      </c>
      <c r="N9732" s="23">
        <f t="shared" si="1373"/>
        <v>149521.5</v>
      </c>
      <c r="O9732" s="25">
        <f t="shared" si="1374"/>
        <v>146531.06999999998</v>
      </c>
      <c r="P9732" t="s">
        <v>1986</v>
      </c>
      <c r="Q9732" t="s">
        <v>1987</v>
      </c>
      <c r="R9732" t="s">
        <v>2239</v>
      </c>
      <c r="S9732">
        <v>6607</v>
      </c>
      <c r="T9732" s="28">
        <v>45189</v>
      </c>
      <c r="U9732" s="7">
        <v>2990.43</v>
      </c>
    </row>
    <row r="9733" spans="1:21" x14ac:dyDescent="0.25">
      <c r="A9733" t="s">
        <v>8790</v>
      </c>
      <c r="B9733" s="28">
        <v>44994</v>
      </c>
      <c r="C9733" s="28">
        <v>44994</v>
      </c>
      <c r="D9733" s="19">
        <v>60</v>
      </c>
      <c r="E9733">
        <v>314.2</v>
      </c>
      <c r="F9733" s="21">
        <f t="shared" si="1366"/>
        <v>45055</v>
      </c>
      <c r="G9733" s="28">
        <v>45114</v>
      </c>
      <c r="H9733" s="22">
        <f t="shared" si="1368"/>
        <v>59</v>
      </c>
      <c r="I9733" s="23">
        <f t="shared" si="1369"/>
        <v>18537.8</v>
      </c>
      <c r="J9733" s="23">
        <f t="shared" si="1367"/>
        <v>118</v>
      </c>
      <c r="K9733" s="24">
        <f t="shared" si="1370"/>
        <v>196.2</v>
      </c>
      <c r="L9733" s="23">
        <f t="shared" si="1371"/>
        <v>120</v>
      </c>
      <c r="M9733" s="23">
        <f t="shared" si="1372"/>
        <v>120</v>
      </c>
      <c r="N9733" s="23">
        <f t="shared" si="1373"/>
        <v>37704</v>
      </c>
      <c r="O9733" s="25">
        <f t="shared" si="1374"/>
        <v>37704</v>
      </c>
      <c r="P9733" t="s">
        <v>23</v>
      </c>
      <c r="Q9733" t="s">
        <v>1985</v>
      </c>
      <c r="R9733" t="s">
        <v>2240</v>
      </c>
      <c r="S9733">
        <v>4590</v>
      </c>
      <c r="T9733" s="28">
        <v>45114</v>
      </c>
      <c r="U9733">
        <v>314.2</v>
      </c>
    </row>
    <row r="9734" spans="1:21" x14ac:dyDescent="0.25">
      <c r="A9734" t="s">
        <v>8791</v>
      </c>
      <c r="B9734" s="28">
        <v>44994</v>
      </c>
      <c r="C9734" s="28">
        <v>44994</v>
      </c>
      <c r="D9734" s="19">
        <v>60</v>
      </c>
      <c r="E9734">
        <v>181.95</v>
      </c>
      <c r="F9734" s="21">
        <f t="shared" ref="F9734:F9797" si="1375">EDATE(C9734,2)</f>
        <v>45055</v>
      </c>
      <c r="G9734" s="28">
        <v>45114</v>
      </c>
      <c r="H9734" s="22">
        <f t="shared" si="1368"/>
        <v>59</v>
      </c>
      <c r="I9734" s="23">
        <f t="shared" si="1369"/>
        <v>10735.05</v>
      </c>
      <c r="J9734" s="23">
        <f t="shared" si="1367"/>
        <v>118</v>
      </c>
      <c r="K9734" s="24">
        <f t="shared" si="1370"/>
        <v>63.949999999999989</v>
      </c>
      <c r="L9734" s="23">
        <f t="shared" si="1371"/>
        <v>120</v>
      </c>
      <c r="M9734" s="23">
        <f t="shared" si="1372"/>
        <v>120</v>
      </c>
      <c r="N9734" s="23">
        <f t="shared" si="1373"/>
        <v>21834</v>
      </c>
      <c r="O9734" s="25">
        <f t="shared" si="1374"/>
        <v>21834</v>
      </c>
      <c r="P9734" t="s">
        <v>23</v>
      </c>
      <c r="Q9734" t="s">
        <v>1985</v>
      </c>
      <c r="R9734" t="s">
        <v>2240</v>
      </c>
      <c r="S9734">
        <v>4590</v>
      </c>
      <c r="T9734" s="28">
        <v>45114</v>
      </c>
      <c r="U9734">
        <v>181.95</v>
      </c>
    </row>
    <row r="9735" spans="1:21" x14ac:dyDescent="0.25">
      <c r="A9735" t="s">
        <v>8792</v>
      </c>
      <c r="B9735" s="28">
        <v>45027</v>
      </c>
      <c r="C9735" s="28">
        <v>45028</v>
      </c>
      <c r="D9735" s="19">
        <v>60</v>
      </c>
      <c r="E9735">
        <v>403.6</v>
      </c>
      <c r="F9735" s="21">
        <f t="shared" si="1375"/>
        <v>45089</v>
      </c>
      <c r="G9735" s="28">
        <v>45114</v>
      </c>
      <c r="H9735" s="22">
        <f t="shared" si="1368"/>
        <v>25</v>
      </c>
      <c r="I9735" s="23">
        <f t="shared" si="1369"/>
        <v>10090</v>
      </c>
      <c r="J9735" s="23">
        <f t="shared" ref="J9735:J9798" si="1376">DAYS360(C9735,G9735)</f>
        <v>85</v>
      </c>
      <c r="K9735" s="24">
        <f t="shared" si="1370"/>
        <v>318.60000000000002</v>
      </c>
      <c r="L9735" s="23">
        <f t="shared" si="1371"/>
        <v>87</v>
      </c>
      <c r="M9735" s="23">
        <f t="shared" si="1372"/>
        <v>86</v>
      </c>
      <c r="N9735" s="23">
        <f t="shared" si="1373"/>
        <v>35113.200000000004</v>
      </c>
      <c r="O9735" s="25">
        <f t="shared" si="1374"/>
        <v>34709.599999999999</v>
      </c>
      <c r="P9735" t="s">
        <v>23</v>
      </c>
      <c r="Q9735" t="s">
        <v>1985</v>
      </c>
      <c r="R9735" t="s">
        <v>2240</v>
      </c>
      <c r="S9735">
        <v>4591</v>
      </c>
      <c r="T9735" s="28">
        <v>45114</v>
      </c>
      <c r="U9735">
        <v>403.6</v>
      </c>
    </row>
    <row r="9736" spans="1:21" x14ac:dyDescent="0.25">
      <c r="A9736" t="s">
        <v>8793</v>
      </c>
      <c r="B9736" s="28">
        <v>45027</v>
      </c>
      <c r="C9736" s="28">
        <v>45028</v>
      </c>
      <c r="D9736" s="19">
        <v>60</v>
      </c>
      <c r="E9736">
        <v>409</v>
      </c>
      <c r="F9736" s="21">
        <f t="shared" si="1375"/>
        <v>45089</v>
      </c>
      <c r="G9736" s="28">
        <v>45114</v>
      </c>
      <c r="H9736" s="22">
        <f t="shared" si="1368"/>
        <v>25</v>
      </c>
      <c r="I9736" s="23">
        <f t="shared" si="1369"/>
        <v>10225</v>
      </c>
      <c r="J9736" s="23">
        <f t="shared" si="1376"/>
        <v>85</v>
      </c>
      <c r="K9736" s="24">
        <f t="shared" si="1370"/>
        <v>324</v>
      </c>
      <c r="L9736" s="23">
        <f t="shared" si="1371"/>
        <v>87</v>
      </c>
      <c r="M9736" s="23">
        <f t="shared" si="1372"/>
        <v>86</v>
      </c>
      <c r="N9736" s="23">
        <f t="shared" si="1373"/>
        <v>35583</v>
      </c>
      <c r="O9736" s="25">
        <f t="shared" si="1374"/>
        <v>35174</v>
      </c>
      <c r="P9736" t="s">
        <v>23</v>
      </c>
      <c r="Q9736" t="s">
        <v>1985</v>
      </c>
      <c r="R9736" t="s">
        <v>2240</v>
      </c>
      <c r="S9736">
        <v>4591</v>
      </c>
      <c r="T9736" s="28">
        <v>45114</v>
      </c>
      <c r="U9736">
        <v>409</v>
      </c>
    </row>
    <row r="9737" spans="1:21" x14ac:dyDescent="0.25">
      <c r="A9737" t="s">
        <v>8794</v>
      </c>
      <c r="B9737" s="28">
        <v>45027</v>
      </c>
      <c r="C9737" s="28">
        <v>45028</v>
      </c>
      <c r="D9737" s="19">
        <v>60</v>
      </c>
      <c r="E9737">
        <v>318.36</v>
      </c>
      <c r="F9737" s="21">
        <f t="shared" si="1375"/>
        <v>45089</v>
      </c>
      <c r="G9737" s="28">
        <v>45114</v>
      </c>
      <c r="H9737" s="22">
        <f t="shared" si="1368"/>
        <v>25</v>
      </c>
      <c r="I9737" s="23">
        <f t="shared" si="1369"/>
        <v>7959</v>
      </c>
      <c r="J9737" s="23">
        <f t="shared" si="1376"/>
        <v>85</v>
      </c>
      <c r="K9737" s="24">
        <f t="shared" si="1370"/>
        <v>233.36</v>
      </c>
      <c r="L9737" s="23">
        <f t="shared" si="1371"/>
        <v>87</v>
      </c>
      <c r="M9737" s="23">
        <f t="shared" si="1372"/>
        <v>86</v>
      </c>
      <c r="N9737" s="23">
        <f t="shared" si="1373"/>
        <v>27697.32</v>
      </c>
      <c r="O9737" s="25">
        <f t="shared" si="1374"/>
        <v>27378.960000000003</v>
      </c>
      <c r="P9737" t="s">
        <v>23</v>
      </c>
      <c r="Q9737" t="s">
        <v>1985</v>
      </c>
      <c r="R9737" t="s">
        <v>2240</v>
      </c>
      <c r="S9737">
        <v>4591</v>
      </c>
      <c r="T9737" s="28">
        <v>45114</v>
      </c>
      <c r="U9737">
        <v>318.36</v>
      </c>
    </row>
    <row r="9738" spans="1:21" x14ac:dyDescent="0.25">
      <c r="A9738" t="s">
        <v>8795</v>
      </c>
      <c r="B9738" s="28">
        <v>45027</v>
      </c>
      <c r="C9738" s="28">
        <v>45028</v>
      </c>
      <c r="D9738" s="19">
        <v>60</v>
      </c>
      <c r="E9738">
        <v>137.4</v>
      </c>
      <c r="F9738" s="21">
        <f t="shared" si="1375"/>
        <v>45089</v>
      </c>
      <c r="G9738" s="28">
        <v>45114</v>
      </c>
      <c r="H9738" s="22">
        <f t="shared" si="1368"/>
        <v>25</v>
      </c>
      <c r="I9738" s="23">
        <f t="shared" si="1369"/>
        <v>3435</v>
      </c>
      <c r="J9738" s="23">
        <f t="shared" si="1376"/>
        <v>85</v>
      </c>
      <c r="K9738" s="24">
        <f t="shared" si="1370"/>
        <v>52.400000000000006</v>
      </c>
      <c r="L9738" s="23">
        <f t="shared" si="1371"/>
        <v>87</v>
      </c>
      <c r="M9738" s="23">
        <f t="shared" si="1372"/>
        <v>86</v>
      </c>
      <c r="N9738" s="23">
        <f t="shared" si="1373"/>
        <v>11953.800000000001</v>
      </c>
      <c r="O9738" s="25">
        <f t="shared" si="1374"/>
        <v>11816.4</v>
      </c>
      <c r="P9738" t="s">
        <v>23</v>
      </c>
      <c r="Q9738" t="s">
        <v>1985</v>
      </c>
      <c r="R9738" t="s">
        <v>2240</v>
      </c>
      <c r="S9738">
        <v>4591</v>
      </c>
      <c r="T9738" s="28">
        <v>45114</v>
      </c>
      <c r="U9738">
        <v>137.4</v>
      </c>
    </row>
    <row r="9739" spans="1:21" x14ac:dyDescent="0.25">
      <c r="A9739" t="s">
        <v>8796</v>
      </c>
      <c r="B9739" s="28">
        <v>45027</v>
      </c>
      <c r="C9739" s="28">
        <v>45028</v>
      </c>
      <c r="D9739" s="19">
        <v>60</v>
      </c>
      <c r="E9739">
        <v>99.54</v>
      </c>
      <c r="F9739" s="21">
        <f t="shared" si="1375"/>
        <v>45089</v>
      </c>
      <c r="G9739" s="28">
        <v>45114</v>
      </c>
      <c r="H9739" s="22">
        <f t="shared" si="1368"/>
        <v>25</v>
      </c>
      <c r="I9739" s="23">
        <f t="shared" si="1369"/>
        <v>2488.5</v>
      </c>
      <c r="J9739" s="23">
        <f t="shared" si="1376"/>
        <v>85</v>
      </c>
      <c r="K9739" s="24">
        <f t="shared" si="1370"/>
        <v>14.540000000000006</v>
      </c>
      <c r="L9739" s="23">
        <f t="shared" si="1371"/>
        <v>87</v>
      </c>
      <c r="M9739" s="23">
        <f t="shared" si="1372"/>
        <v>86</v>
      </c>
      <c r="N9739" s="23">
        <f t="shared" si="1373"/>
        <v>8659.9800000000014</v>
      </c>
      <c r="O9739" s="25">
        <f t="shared" si="1374"/>
        <v>8560.44</v>
      </c>
      <c r="P9739" t="s">
        <v>23</v>
      </c>
      <c r="Q9739" t="s">
        <v>1985</v>
      </c>
      <c r="R9739" t="s">
        <v>2240</v>
      </c>
      <c r="S9739">
        <v>4591</v>
      </c>
      <c r="T9739" s="28">
        <v>45114</v>
      </c>
      <c r="U9739">
        <v>99.54</v>
      </c>
    </row>
    <row r="9740" spans="1:21" x14ac:dyDescent="0.25">
      <c r="A9740" t="s">
        <v>8797</v>
      </c>
      <c r="B9740" s="28">
        <v>45051</v>
      </c>
      <c r="C9740" s="28">
        <v>45051</v>
      </c>
      <c r="D9740" s="19">
        <v>60</v>
      </c>
      <c r="E9740">
        <v>144</v>
      </c>
      <c r="F9740" s="21">
        <f t="shared" si="1375"/>
        <v>45112</v>
      </c>
      <c r="G9740" s="28">
        <v>45114</v>
      </c>
      <c r="H9740" s="22">
        <f t="shared" si="1368"/>
        <v>2</v>
      </c>
      <c r="I9740" s="23">
        <f t="shared" si="1369"/>
        <v>288</v>
      </c>
      <c r="J9740" s="23">
        <f t="shared" si="1376"/>
        <v>62</v>
      </c>
      <c r="K9740" s="24">
        <f t="shared" si="1370"/>
        <v>82</v>
      </c>
      <c r="L9740" s="23">
        <f t="shared" si="1371"/>
        <v>63</v>
      </c>
      <c r="M9740" s="23">
        <f t="shared" si="1372"/>
        <v>63</v>
      </c>
      <c r="N9740" s="23">
        <f t="shared" si="1373"/>
        <v>9072</v>
      </c>
      <c r="O9740" s="25">
        <f t="shared" si="1374"/>
        <v>9072</v>
      </c>
      <c r="P9740" t="s">
        <v>23</v>
      </c>
      <c r="Q9740" t="s">
        <v>1985</v>
      </c>
      <c r="R9740" t="s">
        <v>2240</v>
      </c>
      <c r="S9740">
        <v>4591</v>
      </c>
      <c r="T9740" s="28">
        <v>45114</v>
      </c>
      <c r="U9740">
        <v>144</v>
      </c>
    </row>
    <row r="9741" spans="1:21" x14ac:dyDescent="0.25">
      <c r="A9741" t="s">
        <v>8798</v>
      </c>
      <c r="B9741" s="28">
        <v>45051</v>
      </c>
      <c r="C9741" s="28">
        <v>45051</v>
      </c>
      <c r="D9741" s="19">
        <v>60</v>
      </c>
      <c r="E9741">
        <v>202.2</v>
      </c>
      <c r="F9741" s="21">
        <f t="shared" si="1375"/>
        <v>45112</v>
      </c>
      <c r="G9741" s="28">
        <v>45114</v>
      </c>
      <c r="H9741" s="22">
        <f t="shared" si="1368"/>
        <v>2</v>
      </c>
      <c r="I9741" s="23">
        <f t="shared" si="1369"/>
        <v>404.4</v>
      </c>
      <c r="J9741" s="23">
        <f t="shared" si="1376"/>
        <v>62</v>
      </c>
      <c r="K9741" s="24">
        <f t="shared" si="1370"/>
        <v>140.19999999999999</v>
      </c>
      <c r="L9741" s="23">
        <f t="shared" si="1371"/>
        <v>63</v>
      </c>
      <c r="M9741" s="23">
        <f t="shared" si="1372"/>
        <v>63</v>
      </c>
      <c r="N9741" s="23">
        <f t="shared" si="1373"/>
        <v>12738.599999999999</v>
      </c>
      <c r="O9741" s="25">
        <f t="shared" si="1374"/>
        <v>12738.599999999999</v>
      </c>
      <c r="P9741" t="s">
        <v>23</v>
      </c>
      <c r="Q9741" t="s">
        <v>1985</v>
      </c>
      <c r="R9741" t="s">
        <v>2240</v>
      </c>
      <c r="S9741">
        <v>4591</v>
      </c>
      <c r="T9741" s="28">
        <v>45114</v>
      </c>
      <c r="U9741">
        <v>202.2</v>
      </c>
    </row>
    <row r="9742" spans="1:21" x14ac:dyDescent="0.25">
      <c r="A9742" t="s">
        <v>8799</v>
      </c>
      <c r="B9742" s="28">
        <v>45054</v>
      </c>
      <c r="C9742" s="28">
        <v>45054</v>
      </c>
      <c r="D9742" s="19">
        <v>60</v>
      </c>
      <c r="E9742">
        <v>193.5</v>
      </c>
      <c r="F9742" s="21">
        <f t="shared" si="1375"/>
        <v>45115</v>
      </c>
      <c r="G9742" s="28">
        <v>45114</v>
      </c>
      <c r="H9742" s="22">
        <f t="shared" si="1368"/>
        <v>-1</v>
      </c>
      <c r="I9742" s="23">
        <f t="shared" si="1369"/>
        <v>-193.5</v>
      </c>
      <c r="J9742" s="23">
        <f t="shared" si="1376"/>
        <v>59</v>
      </c>
      <c r="K9742" s="24">
        <f t="shared" si="1370"/>
        <v>134.5</v>
      </c>
      <c r="L9742" s="23">
        <f t="shared" si="1371"/>
        <v>60</v>
      </c>
      <c r="M9742" s="23">
        <f t="shared" si="1372"/>
        <v>60</v>
      </c>
      <c r="N9742" s="23">
        <f t="shared" si="1373"/>
        <v>11610</v>
      </c>
      <c r="O9742" s="25">
        <f t="shared" si="1374"/>
        <v>11610</v>
      </c>
      <c r="P9742" t="s">
        <v>23</v>
      </c>
      <c r="Q9742" t="s">
        <v>1985</v>
      </c>
      <c r="R9742" t="s">
        <v>2240</v>
      </c>
      <c r="S9742">
        <v>4591</v>
      </c>
      <c r="T9742" s="28">
        <v>45114</v>
      </c>
      <c r="U9742">
        <v>193.5</v>
      </c>
    </row>
    <row r="9743" spans="1:21" x14ac:dyDescent="0.25">
      <c r="A9743" t="s">
        <v>8800</v>
      </c>
      <c r="B9743" s="28">
        <v>45055</v>
      </c>
      <c r="C9743" s="28">
        <v>45056</v>
      </c>
      <c r="D9743" s="19">
        <v>60</v>
      </c>
      <c r="E9743">
        <v>300</v>
      </c>
      <c r="F9743" s="21">
        <f t="shared" si="1375"/>
        <v>45117</v>
      </c>
      <c r="G9743" s="28">
        <v>45114</v>
      </c>
      <c r="H9743" s="22">
        <f t="shared" si="1368"/>
        <v>-3</v>
      </c>
      <c r="I9743" s="23">
        <f t="shared" si="1369"/>
        <v>-900</v>
      </c>
      <c r="J9743" s="23">
        <f t="shared" si="1376"/>
        <v>57</v>
      </c>
      <c r="K9743" s="24">
        <f t="shared" si="1370"/>
        <v>243</v>
      </c>
      <c r="L9743" s="23">
        <f t="shared" si="1371"/>
        <v>59</v>
      </c>
      <c r="M9743" s="23">
        <f t="shared" si="1372"/>
        <v>58</v>
      </c>
      <c r="N9743" s="23">
        <f t="shared" si="1373"/>
        <v>17700</v>
      </c>
      <c r="O9743" s="25">
        <f t="shared" si="1374"/>
        <v>17400</v>
      </c>
      <c r="P9743" t="s">
        <v>23</v>
      </c>
      <c r="Q9743" t="s">
        <v>1985</v>
      </c>
      <c r="R9743" t="s">
        <v>2240</v>
      </c>
      <c r="S9743">
        <v>4591</v>
      </c>
      <c r="T9743" s="28">
        <v>45114</v>
      </c>
      <c r="U9743">
        <v>300</v>
      </c>
    </row>
    <row r="9744" spans="1:21" x14ac:dyDescent="0.25">
      <c r="A9744" t="s">
        <v>8801</v>
      </c>
      <c r="B9744" s="28">
        <v>45058</v>
      </c>
      <c r="C9744" s="28">
        <v>45059</v>
      </c>
      <c r="D9744" s="19">
        <v>60</v>
      </c>
      <c r="E9744">
        <v>55.25</v>
      </c>
      <c r="F9744" s="21">
        <f t="shared" si="1375"/>
        <v>45120</v>
      </c>
      <c r="G9744" s="28">
        <v>45114</v>
      </c>
      <c r="H9744" s="22">
        <f t="shared" si="1368"/>
        <v>-6</v>
      </c>
      <c r="I9744" s="23">
        <f t="shared" si="1369"/>
        <v>-331.5</v>
      </c>
      <c r="J9744" s="23">
        <f t="shared" si="1376"/>
        <v>54</v>
      </c>
      <c r="K9744" s="24">
        <f t="shared" si="1370"/>
        <v>1.25</v>
      </c>
      <c r="L9744" s="23">
        <f t="shared" si="1371"/>
        <v>56</v>
      </c>
      <c r="M9744" s="23">
        <f t="shared" si="1372"/>
        <v>55</v>
      </c>
      <c r="N9744" s="23">
        <f t="shared" si="1373"/>
        <v>3094</v>
      </c>
      <c r="O9744" s="25">
        <f t="shared" si="1374"/>
        <v>3038.75</v>
      </c>
      <c r="P9744" t="s">
        <v>23</v>
      </c>
      <c r="Q9744" t="s">
        <v>1985</v>
      </c>
      <c r="R9744" t="s">
        <v>2240</v>
      </c>
      <c r="S9744">
        <v>4591</v>
      </c>
      <c r="T9744" s="28">
        <v>45114</v>
      </c>
      <c r="U9744">
        <v>55.25</v>
      </c>
    </row>
    <row r="9745" spans="1:21" x14ac:dyDescent="0.25">
      <c r="A9745" t="s">
        <v>8802</v>
      </c>
      <c r="B9745" s="28">
        <v>45058</v>
      </c>
      <c r="C9745" s="28">
        <v>45059</v>
      </c>
      <c r="D9745" s="19">
        <v>60</v>
      </c>
      <c r="E9745">
        <v>116.1</v>
      </c>
      <c r="F9745" s="21">
        <f t="shared" si="1375"/>
        <v>45120</v>
      </c>
      <c r="G9745" s="28">
        <v>45114</v>
      </c>
      <c r="H9745" s="22">
        <f t="shared" si="1368"/>
        <v>-6</v>
      </c>
      <c r="I9745" s="23">
        <f t="shared" si="1369"/>
        <v>-696.59999999999991</v>
      </c>
      <c r="J9745" s="23">
        <f t="shared" si="1376"/>
        <v>54</v>
      </c>
      <c r="K9745" s="24">
        <f t="shared" si="1370"/>
        <v>62.099999999999994</v>
      </c>
      <c r="L9745" s="23">
        <f t="shared" si="1371"/>
        <v>56</v>
      </c>
      <c r="M9745" s="23">
        <f t="shared" si="1372"/>
        <v>55</v>
      </c>
      <c r="N9745" s="23">
        <f t="shared" si="1373"/>
        <v>6501.5999999999995</v>
      </c>
      <c r="O9745" s="25">
        <f t="shared" si="1374"/>
        <v>6385.5</v>
      </c>
      <c r="P9745" t="s">
        <v>23</v>
      </c>
      <c r="Q9745" t="s">
        <v>1985</v>
      </c>
      <c r="R9745" t="s">
        <v>2240</v>
      </c>
      <c r="S9745">
        <v>4591</v>
      </c>
      <c r="T9745" s="28">
        <v>45114</v>
      </c>
      <c r="U9745">
        <v>116.1</v>
      </c>
    </row>
    <row r="9746" spans="1:21" x14ac:dyDescent="0.25">
      <c r="A9746" t="s">
        <v>8803</v>
      </c>
      <c r="B9746" s="28">
        <v>45070</v>
      </c>
      <c r="C9746" s="28">
        <v>45070</v>
      </c>
      <c r="D9746" s="19">
        <v>60</v>
      </c>
      <c r="E9746">
        <v>304.5</v>
      </c>
      <c r="F9746" s="21">
        <f t="shared" si="1375"/>
        <v>45131</v>
      </c>
      <c r="G9746" s="28">
        <v>45114</v>
      </c>
      <c r="H9746" s="22">
        <f t="shared" si="1368"/>
        <v>-17</v>
      </c>
      <c r="I9746" s="23">
        <f t="shared" si="1369"/>
        <v>-5176.5</v>
      </c>
      <c r="J9746" s="23">
        <f t="shared" si="1376"/>
        <v>43</v>
      </c>
      <c r="K9746" s="24">
        <f t="shared" si="1370"/>
        <v>261.5</v>
      </c>
      <c r="L9746" s="23">
        <f t="shared" si="1371"/>
        <v>44</v>
      </c>
      <c r="M9746" s="23">
        <f t="shared" si="1372"/>
        <v>44</v>
      </c>
      <c r="N9746" s="23">
        <f t="shared" si="1373"/>
        <v>13398</v>
      </c>
      <c r="O9746" s="25">
        <f t="shared" si="1374"/>
        <v>13398</v>
      </c>
      <c r="P9746" t="s">
        <v>23</v>
      </c>
      <c r="Q9746" t="s">
        <v>1985</v>
      </c>
      <c r="R9746" t="s">
        <v>2240</v>
      </c>
      <c r="S9746">
        <v>4591</v>
      </c>
      <c r="T9746" s="28">
        <v>45114</v>
      </c>
      <c r="U9746">
        <v>304.5</v>
      </c>
    </row>
    <row r="9747" spans="1:21" x14ac:dyDescent="0.25">
      <c r="A9747" t="s">
        <v>8804</v>
      </c>
      <c r="B9747" s="28">
        <v>45070</v>
      </c>
      <c r="C9747" s="28">
        <v>45070</v>
      </c>
      <c r="D9747" s="19">
        <v>60</v>
      </c>
      <c r="E9747">
        <v>184.5</v>
      </c>
      <c r="F9747" s="21">
        <f t="shared" si="1375"/>
        <v>45131</v>
      </c>
      <c r="G9747" s="28">
        <v>45114</v>
      </c>
      <c r="H9747" s="22">
        <f t="shared" si="1368"/>
        <v>-17</v>
      </c>
      <c r="I9747" s="23">
        <f t="shared" si="1369"/>
        <v>-3136.5</v>
      </c>
      <c r="J9747" s="23">
        <f t="shared" si="1376"/>
        <v>43</v>
      </c>
      <c r="K9747" s="24">
        <f t="shared" si="1370"/>
        <v>141.5</v>
      </c>
      <c r="L9747" s="23">
        <f t="shared" si="1371"/>
        <v>44</v>
      </c>
      <c r="M9747" s="23">
        <f t="shared" si="1372"/>
        <v>44</v>
      </c>
      <c r="N9747" s="23">
        <f t="shared" si="1373"/>
        <v>8118</v>
      </c>
      <c r="O9747" s="25">
        <f t="shared" si="1374"/>
        <v>8118</v>
      </c>
      <c r="P9747" t="s">
        <v>23</v>
      </c>
      <c r="Q9747" t="s">
        <v>1985</v>
      </c>
      <c r="R9747" t="s">
        <v>2240</v>
      </c>
      <c r="S9747">
        <v>4591</v>
      </c>
      <c r="T9747" s="28">
        <v>45114</v>
      </c>
      <c r="U9747">
        <v>184.5</v>
      </c>
    </row>
    <row r="9748" spans="1:21" x14ac:dyDescent="0.25">
      <c r="A9748" t="s">
        <v>8805</v>
      </c>
      <c r="B9748" s="28">
        <v>45070</v>
      </c>
      <c r="C9748" s="28">
        <v>45070</v>
      </c>
      <c r="D9748" s="19">
        <v>60</v>
      </c>
      <c r="E9748">
        <v>369</v>
      </c>
      <c r="F9748" s="21">
        <f t="shared" si="1375"/>
        <v>45131</v>
      </c>
      <c r="G9748" s="28">
        <v>45114</v>
      </c>
      <c r="H9748" s="22">
        <f t="shared" si="1368"/>
        <v>-17</v>
      </c>
      <c r="I9748" s="23">
        <f t="shared" si="1369"/>
        <v>-6273</v>
      </c>
      <c r="J9748" s="23">
        <f t="shared" si="1376"/>
        <v>43</v>
      </c>
      <c r="K9748" s="24">
        <f t="shared" si="1370"/>
        <v>326</v>
      </c>
      <c r="L9748" s="23">
        <f t="shared" si="1371"/>
        <v>44</v>
      </c>
      <c r="M9748" s="23">
        <f t="shared" si="1372"/>
        <v>44</v>
      </c>
      <c r="N9748" s="23">
        <f t="shared" si="1373"/>
        <v>16236</v>
      </c>
      <c r="O9748" s="25">
        <f t="shared" si="1374"/>
        <v>16236</v>
      </c>
      <c r="P9748" t="s">
        <v>23</v>
      </c>
      <c r="Q9748" t="s">
        <v>1985</v>
      </c>
      <c r="R9748" t="s">
        <v>2240</v>
      </c>
      <c r="S9748">
        <v>4591</v>
      </c>
      <c r="T9748" s="28">
        <v>45114</v>
      </c>
      <c r="U9748">
        <v>369</v>
      </c>
    </row>
    <row r="9749" spans="1:21" x14ac:dyDescent="0.25">
      <c r="A9749" t="s">
        <v>8806</v>
      </c>
      <c r="B9749" s="28">
        <v>45070</v>
      </c>
      <c r="C9749" s="28">
        <v>45070</v>
      </c>
      <c r="D9749" s="19">
        <v>60</v>
      </c>
      <c r="E9749">
        <v>199.75</v>
      </c>
      <c r="F9749" s="21">
        <f t="shared" si="1375"/>
        <v>45131</v>
      </c>
      <c r="G9749" s="28">
        <v>45114</v>
      </c>
      <c r="H9749" s="22">
        <f t="shared" si="1368"/>
        <v>-17</v>
      </c>
      <c r="I9749" s="23">
        <f t="shared" si="1369"/>
        <v>-3395.75</v>
      </c>
      <c r="J9749" s="23">
        <f t="shared" si="1376"/>
        <v>43</v>
      </c>
      <c r="K9749" s="24">
        <f t="shared" si="1370"/>
        <v>156.75</v>
      </c>
      <c r="L9749" s="23">
        <f t="shared" si="1371"/>
        <v>44</v>
      </c>
      <c r="M9749" s="23">
        <f t="shared" si="1372"/>
        <v>44</v>
      </c>
      <c r="N9749" s="23">
        <f t="shared" si="1373"/>
        <v>8789</v>
      </c>
      <c r="O9749" s="25">
        <f t="shared" si="1374"/>
        <v>8789</v>
      </c>
      <c r="P9749" t="s">
        <v>23</v>
      </c>
      <c r="Q9749" t="s">
        <v>1985</v>
      </c>
      <c r="R9749" t="s">
        <v>2240</v>
      </c>
      <c r="S9749">
        <v>4591</v>
      </c>
      <c r="T9749" s="28">
        <v>45114</v>
      </c>
      <c r="U9749">
        <v>199.75</v>
      </c>
    </row>
    <row r="9750" spans="1:21" x14ac:dyDescent="0.25">
      <c r="A9750" t="s">
        <v>8807</v>
      </c>
      <c r="B9750" s="28">
        <v>45147</v>
      </c>
      <c r="C9750" s="28">
        <v>45147</v>
      </c>
      <c r="D9750" s="19">
        <v>60</v>
      </c>
      <c r="E9750" s="7">
        <v>1689.12</v>
      </c>
      <c r="F9750" s="21">
        <f t="shared" si="1375"/>
        <v>45208</v>
      </c>
      <c r="G9750" s="28">
        <v>45162</v>
      </c>
      <c r="H9750" s="22">
        <f t="shared" si="1368"/>
        <v>-46</v>
      </c>
      <c r="I9750" s="23">
        <f t="shared" si="1369"/>
        <v>-77699.51999999999</v>
      </c>
      <c r="J9750" s="23">
        <f t="shared" si="1376"/>
        <v>15</v>
      </c>
      <c r="K9750" s="24">
        <f t="shared" si="1370"/>
        <v>1674.12</v>
      </c>
      <c r="L9750" s="23">
        <f t="shared" si="1371"/>
        <v>15</v>
      </c>
      <c r="M9750" s="23">
        <f t="shared" si="1372"/>
        <v>15</v>
      </c>
      <c r="N9750" s="23">
        <f t="shared" si="1373"/>
        <v>25336.799999999999</v>
      </c>
      <c r="O9750" s="25">
        <f t="shared" si="1374"/>
        <v>25336.799999999999</v>
      </c>
      <c r="P9750" t="s">
        <v>23</v>
      </c>
      <c r="Q9750" t="s">
        <v>1985</v>
      </c>
      <c r="R9750" t="s">
        <v>2240</v>
      </c>
      <c r="S9750">
        <v>6042</v>
      </c>
      <c r="T9750" s="28">
        <v>45162</v>
      </c>
      <c r="U9750" s="7">
        <v>1689.12</v>
      </c>
    </row>
    <row r="9751" spans="1:21" x14ac:dyDescent="0.25">
      <c r="A9751" t="s">
        <v>8808</v>
      </c>
      <c r="B9751" s="28">
        <v>45090</v>
      </c>
      <c r="C9751" s="28">
        <v>45090</v>
      </c>
      <c r="D9751" s="19">
        <v>60</v>
      </c>
      <c r="E9751" s="7">
        <v>1332.11</v>
      </c>
      <c r="F9751" s="21">
        <f t="shared" si="1375"/>
        <v>45151</v>
      </c>
      <c r="G9751" s="28">
        <v>45190</v>
      </c>
      <c r="H9751" s="22">
        <f t="shared" si="1368"/>
        <v>39</v>
      </c>
      <c r="I9751" s="23">
        <f t="shared" si="1369"/>
        <v>51952.289999999994</v>
      </c>
      <c r="J9751" s="23">
        <f t="shared" si="1376"/>
        <v>98</v>
      </c>
      <c r="K9751" s="24">
        <f t="shared" si="1370"/>
        <v>1234.1099999999999</v>
      </c>
      <c r="L9751" s="23">
        <f t="shared" si="1371"/>
        <v>100</v>
      </c>
      <c r="M9751" s="23">
        <f t="shared" si="1372"/>
        <v>100</v>
      </c>
      <c r="N9751" s="23">
        <f t="shared" si="1373"/>
        <v>133211</v>
      </c>
      <c r="O9751" s="25">
        <f t="shared" si="1374"/>
        <v>133211</v>
      </c>
      <c r="P9751" t="s">
        <v>23</v>
      </c>
      <c r="Q9751" t="s">
        <v>1985</v>
      </c>
      <c r="R9751" t="s">
        <v>2241</v>
      </c>
      <c r="S9751">
        <v>6615</v>
      </c>
      <c r="T9751" s="28">
        <v>45190</v>
      </c>
      <c r="U9751" s="7">
        <v>1332.11</v>
      </c>
    </row>
    <row r="9752" spans="1:21" x14ac:dyDescent="0.25">
      <c r="A9752" t="s">
        <v>8809</v>
      </c>
      <c r="B9752" s="28">
        <v>45091</v>
      </c>
      <c r="C9752" s="28">
        <v>45095</v>
      </c>
      <c r="D9752" s="19">
        <v>60</v>
      </c>
      <c r="E9752">
        <v>841.09</v>
      </c>
      <c r="F9752" s="21">
        <f t="shared" si="1375"/>
        <v>45156</v>
      </c>
      <c r="G9752" s="28">
        <v>45190</v>
      </c>
      <c r="H9752" s="22">
        <f t="shared" si="1368"/>
        <v>34</v>
      </c>
      <c r="I9752" s="23">
        <f t="shared" si="1369"/>
        <v>28597.06</v>
      </c>
      <c r="J9752" s="23">
        <f t="shared" si="1376"/>
        <v>93</v>
      </c>
      <c r="K9752" s="24">
        <f t="shared" si="1370"/>
        <v>748.09</v>
      </c>
      <c r="L9752" s="23">
        <f t="shared" si="1371"/>
        <v>99</v>
      </c>
      <c r="M9752" s="23">
        <f t="shared" si="1372"/>
        <v>95</v>
      </c>
      <c r="N9752" s="23">
        <f t="shared" si="1373"/>
        <v>83267.91</v>
      </c>
      <c r="O9752" s="25">
        <f t="shared" si="1374"/>
        <v>79903.55</v>
      </c>
      <c r="P9752" t="s">
        <v>23</v>
      </c>
      <c r="Q9752" t="s">
        <v>1985</v>
      </c>
      <c r="R9752" t="s">
        <v>2241</v>
      </c>
      <c r="S9752">
        <v>6615</v>
      </c>
      <c r="T9752" s="28">
        <v>45190</v>
      </c>
      <c r="U9752">
        <v>841.09</v>
      </c>
    </row>
    <row r="9753" spans="1:21" x14ac:dyDescent="0.25">
      <c r="A9753" t="s">
        <v>8810</v>
      </c>
      <c r="B9753" s="28">
        <v>45091</v>
      </c>
      <c r="C9753" s="28">
        <v>45095</v>
      </c>
      <c r="D9753" s="19">
        <v>60</v>
      </c>
      <c r="E9753" s="7">
        <v>2242.67</v>
      </c>
      <c r="F9753" s="21">
        <f t="shared" si="1375"/>
        <v>45156</v>
      </c>
      <c r="G9753" s="28">
        <v>45190</v>
      </c>
      <c r="H9753" s="22">
        <f t="shared" si="1368"/>
        <v>34</v>
      </c>
      <c r="I9753" s="23">
        <f t="shared" si="1369"/>
        <v>76250.78</v>
      </c>
      <c r="J9753" s="23">
        <f t="shared" si="1376"/>
        <v>93</v>
      </c>
      <c r="K9753" s="24">
        <f t="shared" si="1370"/>
        <v>2149.67</v>
      </c>
      <c r="L9753" s="23">
        <f t="shared" si="1371"/>
        <v>99</v>
      </c>
      <c r="M9753" s="23">
        <f t="shared" si="1372"/>
        <v>95</v>
      </c>
      <c r="N9753" s="23">
        <f t="shared" si="1373"/>
        <v>222024.33000000002</v>
      </c>
      <c r="O9753" s="25">
        <f t="shared" si="1374"/>
        <v>213053.65</v>
      </c>
      <c r="P9753" t="s">
        <v>23</v>
      </c>
      <c r="Q9753" t="s">
        <v>1985</v>
      </c>
      <c r="R9753" t="s">
        <v>2241</v>
      </c>
      <c r="S9753">
        <v>6615</v>
      </c>
      <c r="T9753" s="28">
        <v>45190</v>
      </c>
      <c r="U9753" s="7">
        <v>2242.67</v>
      </c>
    </row>
    <row r="9754" spans="1:21" x14ac:dyDescent="0.25">
      <c r="A9754" t="s">
        <v>8811</v>
      </c>
      <c r="B9754" s="28">
        <v>45091</v>
      </c>
      <c r="C9754" s="28">
        <v>45094</v>
      </c>
      <c r="D9754" s="19">
        <v>60</v>
      </c>
      <c r="E9754">
        <v>102.15</v>
      </c>
      <c r="F9754" s="21">
        <f t="shared" si="1375"/>
        <v>45155</v>
      </c>
      <c r="G9754" s="28">
        <v>45190</v>
      </c>
      <c r="H9754" s="22">
        <f t="shared" si="1368"/>
        <v>35</v>
      </c>
      <c r="I9754" s="23">
        <f t="shared" si="1369"/>
        <v>3575.25</v>
      </c>
      <c r="J9754" s="23">
        <f t="shared" si="1376"/>
        <v>94</v>
      </c>
      <c r="K9754" s="24">
        <f t="shared" si="1370"/>
        <v>8.1500000000000057</v>
      </c>
      <c r="L9754" s="23">
        <f t="shared" si="1371"/>
        <v>99</v>
      </c>
      <c r="M9754" s="23">
        <f t="shared" si="1372"/>
        <v>96</v>
      </c>
      <c r="N9754" s="23">
        <f t="shared" si="1373"/>
        <v>10112.85</v>
      </c>
      <c r="O9754" s="25">
        <f t="shared" si="1374"/>
        <v>9806.4000000000015</v>
      </c>
      <c r="P9754" t="s">
        <v>23</v>
      </c>
      <c r="Q9754" t="s">
        <v>1985</v>
      </c>
      <c r="R9754" t="s">
        <v>2241</v>
      </c>
      <c r="S9754">
        <v>6615</v>
      </c>
      <c r="T9754" s="28">
        <v>45190</v>
      </c>
      <c r="U9754">
        <v>102.15</v>
      </c>
    </row>
    <row r="9755" spans="1:21" x14ac:dyDescent="0.25">
      <c r="A9755" t="s">
        <v>8812</v>
      </c>
      <c r="B9755" s="28">
        <v>45091</v>
      </c>
      <c r="C9755" s="28">
        <v>45095</v>
      </c>
      <c r="D9755" s="19">
        <v>60</v>
      </c>
      <c r="E9755">
        <v>326.58999999999997</v>
      </c>
      <c r="F9755" s="21">
        <f t="shared" si="1375"/>
        <v>45156</v>
      </c>
      <c r="G9755" s="28">
        <v>45190</v>
      </c>
      <c r="H9755" s="22">
        <f t="shared" ref="H9755:H9818" si="1377">G9755-F9755</f>
        <v>34</v>
      </c>
      <c r="I9755" s="23">
        <f t="shared" ref="I9755:I9818" si="1378">E9755*H9755</f>
        <v>11104.06</v>
      </c>
      <c r="J9755" s="23">
        <f t="shared" si="1376"/>
        <v>93</v>
      </c>
      <c r="K9755" s="24">
        <f t="shared" ref="K9755:K9818" si="1379">E9755-J9755</f>
        <v>233.58999999999997</v>
      </c>
      <c r="L9755" s="23">
        <f t="shared" ref="L9755:L9818" si="1380">G9755-B9755</f>
        <v>99</v>
      </c>
      <c r="M9755" s="23">
        <f t="shared" ref="M9755:M9818" si="1381">G9755-C9755</f>
        <v>95</v>
      </c>
      <c r="N9755" s="23">
        <f t="shared" ref="N9755:N9818" si="1382">E9755*L9755</f>
        <v>32332.409999999996</v>
      </c>
      <c r="O9755" s="25">
        <f t="shared" ref="O9755:O9818" si="1383">E9755*M9755</f>
        <v>31026.05</v>
      </c>
      <c r="P9755" t="s">
        <v>23</v>
      </c>
      <c r="Q9755" t="s">
        <v>1985</v>
      </c>
      <c r="R9755" t="s">
        <v>2241</v>
      </c>
      <c r="S9755">
        <v>6615</v>
      </c>
      <c r="T9755" s="28">
        <v>45190</v>
      </c>
      <c r="U9755">
        <v>326.58999999999997</v>
      </c>
    </row>
    <row r="9756" spans="1:21" x14ac:dyDescent="0.25">
      <c r="A9756" t="s">
        <v>8813</v>
      </c>
      <c r="B9756" s="28">
        <v>45091</v>
      </c>
      <c r="C9756" s="28">
        <v>45095</v>
      </c>
      <c r="D9756" s="19">
        <v>60</v>
      </c>
      <c r="E9756">
        <v>22.7</v>
      </c>
      <c r="F9756" s="21">
        <f t="shared" si="1375"/>
        <v>45156</v>
      </c>
      <c r="G9756" s="28">
        <v>45190</v>
      </c>
      <c r="H9756" s="22">
        <f t="shared" si="1377"/>
        <v>34</v>
      </c>
      <c r="I9756" s="23">
        <f t="shared" si="1378"/>
        <v>771.8</v>
      </c>
      <c r="J9756" s="23">
        <f t="shared" si="1376"/>
        <v>93</v>
      </c>
      <c r="K9756" s="24">
        <f t="shared" si="1379"/>
        <v>-70.3</v>
      </c>
      <c r="L9756" s="23">
        <f t="shared" si="1380"/>
        <v>99</v>
      </c>
      <c r="M9756" s="23">
        <f t="shared" si="1381"/>
        <v>95</v>
      </c>
      <c r="N9756" s="23">
        <f t="shared" si="1382"/>
        <v>2247.2999999999997</v>
      </c>
      <c r="O9756" s="25">
        <f t="shared" si="1383"/>
        <v>2156.5</v>
      </c>
      <c r="P9756" t="s">
        <v>23</v>
      </c>
      <c r="Q9756" t="s">
        <v>1985</v>
      </c>
      <c r="R9756" t="s">
        <v>2241</v>
      </c>
      <c r="S9756">
        <v>6615</v>
      </c>
      <c r="T9756" s="28">
        <v>45190</v>
      </c>
      <c r="U9756">
        <v>22.7</v>
      </c>
    </row>
    <row r="9757" spans="1:21" x14ac:dyDescent="0.25">
      <c r="A9757" t="s">
        <v>8814</v>
      </c>
      <c r="B9757" s="28">
        <v>45091</v>
      </c>
      <c r="C9757" s="28">
        <v>45095</v>
      </c>
      <c r="D9757" s="19">
        <v>60</v>
      </c>
      <c r="E9757">
        <v>20.64</v>
      </c>
      <c r="F9757" s="21">
        <f t="shared" si="1375"/>
        <v>45156</v>
      </c>
      <c r="G9757" s="28">
        <v>45190</v>
      </c>
      <c r="H9757" s="22">
        <f t="shared" si="1377"/>
        <v>34</v>
      </c>
      <c r="I9757" s="23">
        <f t="shared" si="1378"/>
        <v>701.76</v>
      </c>
      <c r="J9757" s="23">
        <f t="shared" si="1376"/>
        <v>93</v>
      </c>
      <c r="K9757" s="24">
        <f t="shared" si="1379"/>
        <v>-72.36</v>
      </c>
      <c r="L9757" s="23">
        <f t="shared" si="1380"/>
        <v>99</v>
      </c>
      <c r="M9757" s="23">
        <f t="shared" si="1381"/>
        <v>95</v>
      </c>
      <c r="N9757" s="23">
        <f t="shared" si="1382"/>
        <v>2043.3600000000001</v>
      </c>
      <c r="O9757" s="25">
        <f t="shared" si="1383"/>
        <v>1960.8</v>
      </c>
      <c r="P9757" t="s">
        <v>23</v>
      </c>
      <c r="Q9757" t="s">
        <v>1985</v>
      </c>
      <c r="R9757" t="s">
        <v>2241</v>
      </c>
      <c r="S9757">
        <v>6615</v>
      </c>
      <c r="T9757" s="28">
        <v>45190</v>
      </c>
      <c r="U9757">
        <v>20.64</v>
      </c>
    </row>
    <row r="9758" spans="1:21" x14ac:dyDescent="0.25">
      <c r="A9758" t="s">
        <v>8815</v>
      </c>
      <c r="B9758" s="28">
        <v>45091</v>
      </c>
      <c r="C9758" s="28">
        <v>45093</v>
      </c>
      <c r="D9758" s="19">
        <v>60</v>
      </c>
      <c r="E9758">
        <v>87.33</v>
      </c>
      <c r="F9758" s="21">
        <f t="shared" si="1375"/>
        <v>45154</v>
      </c>
      <c r="G9758" s="28">
        <v>45190</v>
      </c>
      <c r="H9758" s="22">
        <f t="shared" si="1377"/>
        <v>36</v>
      </c>
      <c r="I9758" s="23">
        <f t="shared" si="1378"/>
        <v>3143.88</v>
      </c>
      <c r="J9758" s="23">
        <f t="shared" si="1376"/>
        <v>95</v>
      </c>
      <c r="K9758" s="24">
        <f t="shared" si="1379"/>
        <v>-7.6700000000000017</v>
      </c>
      <c r="L9758" s="23">
        <f t="shared" si="1380"/>
        <v>99</v>
      </c>
      <c r="M9758" s="23">
        <f t="shared" si="1381"/>
        <v>97</v>
      </c>
      <c r="N9758" s="23">
        <f t="shared" si="1382"/>
        <v>8645.67</v>
      </c>
      <c r="O9758" s="25">
        <f t="shared" si="1383"/>
        <v>8471.01</v>
      </c>
      <c r="P9758" t="s">
        <v>23</v>
      </c>
      <c r="Q9758" t="s">
        <v>1985</v>
      </c>
      <c r="R9758" t="s">
        <v>2241</v>
      </c>
      <c r="S9758">
        <v>6615</v>
      </c>
      <c r="T9758" s="28">
        <v>45190</v>
      </c>
      <c r="U9758">
        <v>87.33</v>
      </c>
    </row>
    <row r="9759" spans="1:21" x14ac:dyDescent="0.25">
      <c r="A9759" t="s">
        <v>8816</v>
      </c>
      <c r="B9759" s="28">
        <v>45091</v>
      </c>
      <c r="C9759" s="28">
        <v>45095</v>
      </c>
      <c r="D9759" s="19">
        <v>60</v>
      </c>
      <c r="E9759">
        <v>29.22</v>
      </c>
      <c r="F9759" s="21">
        <f t="shared" si="1375"/>
        <v>45156</v>
      </c>
      <c r="G9759" s="28">
        <v>45190</v>
      </c>
      <c r="H9759" s="22">
        <f t="shared" si="1377"/>
        <v>34</v>
      </c>
      <c r="I9759" s="23">
        <f t="shared" si="1378"/>
        <v>993.48</v>
      </c>
      <c r="J9759" s="23">
        <f t="shared" si="1376"/>
        <v>93</v>
      </c>
      <c r="K9759" s="24">
        <f t="shared" si="1379"/>
        <v>-63.78</v>
      </c>
      <c r="L9759" s="23">
        <f t="shared" si="1380"/>
        <v>99</v>
      </c>
      <c r="M9759" s="23">
        <f t="shared" si="1381"/>
        <v>95</v>
      </c>
      <c r="N9759" s="23">
        <f t="shared" si="1382"/>
        <v>2892.7799999999997</v>
      </c>
      <c r="O9759" s="25">
        <f t="shared" si="1383"/>
        <v>2775.9</v>
      </c>
      <c r="P9759" t="s">
        <v>23</v>
      </c>
      <c r="Q9759" t="s">
        <v>1985</v>
      </c>
      <c r="R9759" t="s">
        <v>2241</v>
      </c>
      <c r="S9759">
        <v>6615</v>
      </c>
      <c r="T9759" s="28">
        <v>45190</v>
      </c>
      <c r="U9759">
        <v>29.22</v>
      </c>
    </row>
    <row r="9760" spans="1:21" x14ac:dyDescent="0.25">
      <c r="A9760" t="s">
        <v>8817</v>
      </c>
      <c r="B9760" s="28">
        <v>45091</v>
      </c>
      <c r="C9760" s="28">
        <v>45095</v>
      </c>
      <c r="D9760" s="19">
        <v>60</v>
      </c>
      <c r="E9760">
        <v>467.04</v>
      </c>
      <c r="F9760" s="21">
        <f t="shared" si="1375"/>
        <v>45156</v>
      </c>
      <c r="G9760" s="28">
        <v>45190</v>
      </c>
      <c r="H9760" s="22">
        <f t="shared" si="1377"/>
        <v>34</v>
      </c>
      <c r="I9760" s="23">
        <f t="shared" si="1378"/>
        <v>15879.36</v>
      </c>
      <c r="J9760" s="23">
        <f t="shared" si="1376"/>
        <v>93</v>
      </c>
      <c r="K9760" s="24">
        <f t="shared" si="1379"/>
        <v>374.04</v>
      </c>
      <c r="L9760" s="23">
        <f t="shared" si="1380"/>
        <v>99</v>
      </c>
      <c r="M9760" s="23">
        <f t="shared" si="1381"/>
        <v>95</v>
      </c>
      <c r="N9760" s="23">
        <f t="shared" si="1382"/>
        <v>46236.959999999999</v>
      </c>
      <c r="O9760" s="25">
        <f t="shared" si="1383"/>
        <v>44368.800000000003</v>
      </c>
      <c r="P9760" t="s">
        <v>23</v>
      </c>
      <c r="Q9760" t="s">
        <v>1985</v>
      </c>
      <c r="R9760" t="s">
        <v>2241</v>
      </c>
      <c r="S9760">
        <v>6615</v>
      </c>
      <c r="T9760" s="28">
        <v>45190</v>
      </c>
      <c r="U9760">
        <v>467.04</v>
      </c>
    </row>
    <row r="9761" spans="1:21" x14ac:dyDescent="0.25">
      <c r="A9761" t="s">
        <v>8818</v>
      </c>
      <c r="B9761" s="28">
        <v>45091</v>
      </c>
      <c r="C9761" s="28">
        <v>45095</v>
      </c>
      <c r="D9761" s="19">
        <v>60</v>
      </c>
      <c r="E9761">
        <v>16.64</v>
      </c>
      <c r="F9761" s="21">
        <f t="shared" si="1375"/>
        <v>45156</v>
      </c>
      <c r="G9761" s="28">
        <v>45190</v>
      </c>
      <c r="H9761" s="22">
        <f t="shared" si="1377"/>
        <v>34</v>
      </c>
      <c r="I9761" s="23">
        <f t="shared" si="1378"/>
        <v>565.76</v>
      </c>
      <c r="J9761" s="23">
        <f t="shared" si="1376"/>
        <v>93</v>
      </c>
      <c r="K9761" s="24">
        <f t="shared" si="1379"/>
        <v>-76.36</v>
      </c>
      <c r="L9761" s="23">
        <f t="shared" si="1380"/>
        <v>99</v>
      </c>
      <c r="M9761" s="23">
        <f t="shared" si="1381"/>
        <v>95</v>
      </c>
      <c r="N9761" s="23">
        <f t="shared" si="1382"/>
        <v>1647.3600000000001</v>
      </c>
      <c r="O9761" s="25">
        <f t="shared" si="1383"/>
        <v>1580.8</v>
      </c>
      <c r="P9761" t="s">
        <v>23</v>
      </c>
      <c r="Q9761" t="s">
        <v>1985</v>
      </c>
      <c r="R9761" t="s">
        <v>2241</v>
      </c>
      <c r="S9761">
        <v>6615</v>
      </c>
      <c r="T9761" s="28">
        <v>45190</v>
      </c>
      <c r="U9761">
        <v>16.64</v>
      </c>
    </row>
    <row r="9762" spans="1:21" x14ac:dyDescent="0.25">
      <c r="A9762" t="s">
        <v>8819</v>
      </c>
      <c r="B9762" s="28">
        <v>45091</v>
      </c>
      <c r="C9762" s="28">
        <v>45093</v>
      </c>
      <c r="D9762" s="19">
        <v>60</v>
      </c>
      <c r="E9762">
        <v>29.22</v>
      </c>
      <c r="F9762" s="21">
        <f t="shared" si="1375"/>
        <v>45154</v>
      </c>
      <c r="G9762" s="28">
        <v>45190</v>
      </c>
      <c r="H9762" s="22">
        <f t="shared" si="1377"/>
        <v>36</v>
      </c>
      <c r="I9762" s="23">
        <f t="shared" si="1378"/>
        <v>1051.92</v>
      </c>
      <c r="J9762" s="23">
        <f t="shared" si="1376"/>
        <v>95</v>
      </c>
      <c r="K9762" s="24">
        <f t="shared" si="1379"/>
        <v>-65.78</v>
      </c>
      <c r="L9762" s="23">
        <f t="shared" si="1380"/>
        <v>99</v>
      </c>
      <c r="M9762" s="23">
        <f t="shared" si="1381"/>
        <v>97</v>
      </c>
      <c r="N9762" s="23">
        <f t="shared" si="1382"/>
        <v>2892.7799999999997</v>
      </c>
      <c r="O9762" s="25">
        <f t="shared" si="1383"/>
        <v>2834.3399999999997</v>
      </c>
      <c r="P9762" t="s">
        <v>23</v>
      </c>
      <c r="Q9762" t="s">
        <v>1985</v>
      </c>
      <c r="R9762" t="s">
        <v>2241</v>
      </c>
      <c r="S9762">
        <v>6615</v>
      </c>
      <c r="T9762" s="28">
        <v>45190</v>
      </c>
      <c r="U9762">
        <v>29.22</v>
      </c>
    </row>
    <row r="9763" spans="1:21" x14ac:dyDescent="0.25">
      <c r="A9763" t="s">
        <v>1770</v>
      </c>
      <c r="B9763" s="28">
        <v>45110</v>
      </c>
      <c r="C9763" s="28">
        <v>45112</v>
      </c>
      <c r="D9763" s="19">
        <v>60</v>
      </c>
      <c r="E9763">
        <v>66.209999999999994</v>
      </c>
      <c r="F9763" s="21">
        <f t="shared" si="1375"/>
        <v>45174</v>
      </c>
      <c r="G9763" s="28">
        <v>45190</v>
      </c>
      <c r="H9763" s="22">
        <f t="shared" si="1377"/>
        <v>16</v>
      </c>
      <c r="I9763" s="23">
        <f t="shared" si="1378"/>
        <v>1059.3599999999999</v>
      </c>
      <c r="J9763" s="23">
        <f t="shared" si="1376"/>
        <v>76</v>
      </c>
      <c r="K9763" s="24">
        <f t="shared" si="1379"/>
        <v>-9.7900000000000063</v>
      </c>
      <c r="L9763" s="23">
        <f t="shared" si="1380"/>
        <v>80</v>
      </c>
      <c r="M9763" s="23">
        <f t="shared" si="1381"/>
        <v>78</v>
      </c>
      <c r="N9763" s="23">
        <f t="shared" si="1382"/>
        <v>5296.7999999999993</v>
      </c>
      <c r="O9763" s="25">
        <f t="shared" si="1383"/>
        <v>5164.3799999999992</v>
      </c>
      <c r="P9763" t="s">
        <v>23</v>
      </c>
      <c r="Q9763" t="s">
        <v>1985</v>
      </c>
      <c r="R9763" t="s">
        <v>2241</v>
      </c>
      <c r="S9763">
        <v>6615</v>
      </c>
      <c r="T9763" s="28">
        <v>45190</v>
      </c>
      <c r="U9763">
        <v>66.209999999999994</v>
      </c>
    </row>
    <row r="9764" spans="1:21" x14ac:dyDescent="0.25">
      <c r="A9764" t="s">
        <v>8820</v>
      </c>
      <c r="B9764" s="28">
        <v>45112</v>
      </c>
      <c r="C9764" s="28">
        <v>45122</v>
      </c>
      <c r="D9764" s="19">
        <v>60</v>
      </c>
      <c r="E9764">
        <v>223.59</v>
      </c>
      <c r="F9764" s="21">
        <f t="shared" si="1375"/>
        <v>45184</v>
      </c>
      <c r="G9764" s="28">
        <v>45190</v>
      </c>
      <c r="H9764" s="22">
        <f t="shared" si="1377"/>
        <v>6</v>
      </c>
      <c r="I9764" s="23">
        <f t="shared" si="1378"/>
        <v>1341.54</v>
      </c>
      <c r="J9764" s="23">
        <f t="shared" si="1376"/>
        <v>66</v>
      </c>
      <c r="K9764" s="24">
        <f t="shared" si="1379"/>
        <v>157.59</v>
      </c>
      <c r="L9764" s="23">
        <f t="shared" si="1380"/>
        <v>78</v>
      </c>
      <c r="M9764" s="23">
        <f t="shared" si="1381"/>
        <v>68</v>
      </c>
      <c r="N9764" s="23">
        <f t="shared" si="1382"/>
        <v>17440.02</v>
      </c>
      <c r="O9764" s="25">
        <f t="shared" si="1383"/>
        <v>15204.12</v>
      </c>
      <c r="P9764" t="s">
        <v>23</v>
      </c>
      <c r="Q9764" t="s">
        <v>1985</v>
      </c>
      <c r="R9764" t="s">
        <v>2241</v>
      </c>
      <c r="S9764">
        <v>6615</v>
      </c>
      <c r="T9764" s="28">
        <v>45190</v>
      </c>
      <c r="U9764">
        <v>223.59</v>
      </c>
    </row>
    <row r="9765" spans="1:21" x14ac:dyDescent="0.25">
      <c r="A9765" t="s">
        <v>8821</v>
      </c>
      <c r="B9765" s="28">
        <v>45112</v>
      </c>
      <c r="C9765" s="28">
        <v>45120</v>
      </c>
      <c r="D9765" s="19">
        <v>60</v>
      </c>
      <c r="E9765">
        <v>204.35</v>
      </c>
      <c r="F9765" s="21">
        <f t="shared" si="1375"/>
        <v>45182</v>
      </c>
      <c r="G9765" s="28">
        <v>45190</v>
      </c>
      <c r="H9765" s="22">
        <f t="shared" si="1377"/>
        <v>8</v>
      </c>
      <c r="I9765" s="23">
        <f t="shared" si="1378"/>
        <v>1634.8</v>
      </c>
      <c r="J9765" s="23">
        <f t="shared" si="1376"/>
        <v>68</v>
      </c>
      <c r="K9765" s="24">
        <f t="shared" si="1379"/>
        <v>136.35</v>
      </c>
      <c r="L9765" s="23">
        <f t="shared" si="1380"/>
        <v>78</v>
      </c>
      <c r="M9765" s="23">
        <f t="shared" si="1381"/>
        <v>70</v>
      </c>
      <c r="N9765" s="23">
        <f t="shared" si="1382"/>
        <v>15939.3</v>
      </c>
      <c r="O9765" s="25">
        <f t="shared" si="1383"/>
        <v>14304.5</v>
      </c>
      <c r="P9765" t="s">
        <v>23</v>
      </c>
      <c r="Q9765" t="s">
        <v>1985</v>
      </c>
      <c r="R9765" t="s">
        <v>2241</v>
      </c>
      <c r="S9765">
        <v>6615</v>
      </c>
      <c r="T9765" s="28">
        <v>45190</v>
      </c>
      <c r="U9765">
        <v>204.35</v>
      </c>
    </row>
    <row r="9766" spans="1:21" x14ac:dyDescent="0.25">
      <c r="A9766" t="s">
        <v>8822</v>
      </c>
      <c r="B9766" s="28">
        <v>45112</v>
      </c>
      <c r="C9766" s="28">
        <v>45124</v>
      </c>
      <c r="D9766" s="19">
        <v>60</v>
      </c>
      <c r="E9766">
        <v>59.52</v>
      </c>
      <c r="F9766" s="21">
        <f t="shared" si="1375"/>
        <v>45186</v>
      </c>
      <c r="G9766" s="28">
        <v>45190</v>
      </c>
      <c r="H9766" s="22">
        <f t="shared" si="1377"/>
        <v>4</v>
      </c>
      <c r="I9766" s="23">
        <f t="shared" si="1378"/>
        <v>238.08</v>
      </c>
      <c r="J9766" s="23">
        <f t="shared" si="1376"/>
        <v>64</v>
      </c>
      <c r="K9766" s="24">
        <f t="shared" si="1379"/>
        <v>-4.4799999999999969</v>
      </c>
      <c r="L9766" s="23">
        <f t="shared" si="1380"/>
        <v>78</v>
      </c>
      <c r="M9766" s="23">
        <f t="shared" si="1381"/>
        <v>66</v>
      </c>
      <c r="N9766" s="23">
        <f t="shared" si="1382"/>
        <v>4642.5600000000004</v>
      </c>
      <c r="O9766" s="25">
        <f t="shared" si="1383"/>
        <v>3928.32</v>
      </c>
      <c r="P9766" t="s">
        <v>23</v>
      </c>
      <c r="Q9766" t="s">
        <v>1985</v>
      </c>
      <c r="R9766" t="s">
        <v>2241</v>
      </c>
      <c r="S9766">
        <v>6615</v>
      </c>
      <c r="T9766" s="28">
        <v>45190</v>
      </c>
      <c r="U9766">
        <v>59.52</v>
      </c>
    </row>
    <row r="9767" spans="1:21" x14ac:dyDescent="0.25">
      <c r="A9767" t="s">
        <v>8823</v>
      </c>
      <c r="B9767" s="28">
        <v>45112</v>
      </c>
      <c r="C9767" s="28">
        <v>45124</v>
      </c>
      <c r="D9767" s="19">
        <v>60</v>
      </c>
      <c r="E9767">
        <v>66.209999999999994</v>
      </c>
      <c r="F9767" s="21">
        <f t="shared" si="1375"/>
        <v>45186</v>
      </c>
      <c r="G9767" s="28">
        <v>45190</v>
      </c>
      <c r="H9767" s="22">
        <f t="shared" si="1377"/>
        <v>4</v>
      </c>
      <c r="I9767" s="23">
        <f t="shared" si="1378"/>
        <v>264.83999999999997</v>
      </c>
      <c r="J9767" s="23">
        <f t="shared" si="1376"/>
        <v>64</v>
      </c>
      <c r="K9767" s="24">
        <f t="shared" si="1379"/>
        <v>2.2099999999999937</v>
      </c>
      <c r="L9767" s="23">
        <f t="shared" si="1380"/>
        <v>78</v>
      </c>
      <c r="M9767" s="23">
        <f t="shared" si="1381"/>
        <v>66</v>
      </c>
      <c r="N9767" s="23">
        <f t="shared" si="1382"/>
        <v>5164.3799999999992</v>
      </c>
      <c r="O9767" s="25">
        <f t="shared" si="1383"/>
        <v>4369.8599999999997</v>
      </c>
      <c r="P9767" t="s">
        <v>23</v>
      </c>
      <c r="Q9767" t="s">
        <v>1985</v>
      </c>
      <c r="R9767" t="s">
        <v>2241</v>
      </c>
      <c r="S9767">
        <v>6615</v>
      </c>
      <c r="T9767" s="28">
        <v>45190</v>
      </c>
      <c r="U9767">
        <v>66.209999999999994</v>
      </c>
    </row>
    <row r="9768" spans="1:21" x14ac:dyDescent="0.25">
      <c r="A9768" t="s">
        <v>8824</v>
      </c>
      <c r="B9768" s="28">
        <v>45126</v>
      </c>
      <c r="C9768" s="28">
        <v>45127</v>
      </c>
      <c r="D9768" s="19">
        <v>60</v>
      </c>
      <c r="E9768">
        <v>21.91</v>
      </c>
      <c r="F9768" s="21">
        <f t="shared" si="1375"/>
        <v>45189</v>
      </c>
      <c r="G9768" s="28">
        <v>45190</v>
      </c>
      <c r="H9768" s="22">
        <f t="shared" si="1377"/>
        <v>1</v>
      </c>
      <c r="I9768" s="23">
        <f t="shared" si="1378"/>
        <v>21.91</v>
      </c>
      <c r="J9768" s="23">
        <f t="shared" si="1376"/>
        <v>61</v>
      </c>
      <c r="K9768" s="24">
        <f t="shared" si="1379"/>
        <v>-39.090000000000003</v>
      </c>
      <c r="L9768" s="23">
        <f t="shared" si="1380"/>
        <v>64</v>
      </c>
      <c r="M9768" s="23">
        <f t="shared" si="1381"/>
        <v>63</v>
      </c>
      <c r="N9768" s="23">
        <f t="shared" si="1382"/>
        <v>1402.24</v>
      </c>
      <c r="O9768" s="25">
        <f t="shared" si="1383"/>
        <v>1380.33</v>
      </c>
      <c r="P9768" t="s">
        <v>23</v>
      </c>
      <c r="Q9768" t="s">
        <v>1985</v>
      </c>
      <c r="R9768" t="s">
        <v>2241</v>
      </c>
      <c r="S9768">
        <v>6615</v>
      </c>
      <c r="T9768" s="28">
        <v>45190</v>
      </c>
      <c r="U9768">
        <v>21.91</v>
      </c>
    </row>
    <row r="9769" spans="1:21" x14ac:dyDescent="0.25">
      <c r="A9769" t="s">
        <v>8825</v>
      </c>
      <c r="B9769" s="28">
        <v>45126</v>
      </c>
      <c r="C9769" s="28">
        <v>45130</v>
      </c>
      <c r="D9769" s="19">
        <v>60</v>
      </c>
      <c r="E9769">
        <v>146.91999999999999</v>
      </c>
      <c r="F9769" s="21">
        <f t="shared" si="1375"/>
        <v>45192</v>
      </c>
      <c r="G9769" s="28">
        <v>45190</v>
      </c>
      <c r="H9769" s="22">
        <f t="shared" si="1377"/>
        <v>-2</v>
      </c>
      <c r="I9769" s="23">
        <f t="shared" si="1378"/>
        <v>-293.83999999999997</v>
      </c>
      <c r="J9769" s="23">
        <f t="shared" si="1376"/>
        <v>58</v>
      </c>
      <c r="K9769" s="24">
        <f t="shared" si="1379"/>
        <v>88.919999999999987</v>
      </c>
      <c r="L9769" s="23">
        <f t="shared" si="1380"/>
        <v>64</v>
      </c>
      <c r="M9769" s="23">
        <f t="shared" si="1381"/>
        <v>60</v>
      </c>
      <c r="N9769" s="23">
        <f t="shared" si="1382"/>
        <v>9402.8799999999992</v>
      </c>
      <c r="O9769" s="25">
        <f t="shared" si="1383"/>
        <v>8815.1999999999989</v>
      </c>
      <c r="P9769" t="s">
        <v>23</v>
      </c>
      <c r="Q9769" t="s">
        <v>1985</v>
      </c>
      <c r="R9769" t="s">
        <v>2241</v>
      </c>
      <c r="S9769">
        <v>6615</v>
      </c>
      <c r="T9769" s="28">
        <v>45190</v>
      </c>
      <c r="U9769">
        <v>146.91999999999999</v>
      </c>
    </row>
    <row r="9770" spans="1:21" x14ac:dyDescent="0.25">
      <c r="A9770" t="s">
        <v>8826</v>
      </c>
      <c r="B9770" s="28">
        <v>45126</v>
      </c>
      <c r="C9770" s="28">
        <v>45128</v>
      </c>
      <c r="D9770" s="19">
        <v>60</v>
      </c>
      <c r="E9770">
        <v>66.41</v>
      </c>
      <c r="F9770" s="21">
        <f t="shared" si="1375"/>
        <v>45190</v>
      </c>
      <c r="G9770" s="28">
        <v>45190</v>
      </c>
      <c r="H9770" s="22">
        <f t="shared" si="1377"/>
        <v>0</v>
      </c>
      <c r="I9770" s="23">
        <f t="shared" si="1378"/>
        <v>0</v>
      </c>
      <c r="J9770" s="23">
        <f t="shared" si="1376"/>
        <v>60</v>
      </c>
      <c r="K9770" s="24">
        <f t="shared" si="1379"/>
        <v>6.4099999999999966</v>
      </c>
      <c r="L9770" s="23">
        <f t="shared" si="1380"/>
        <v>64</v>
      </c>
      <c r="M9770" s="23">
        <f t="shared" si="1381"/>
        <v>62</v>
      </c>
      <c r="N9770" s="23">
        <f t="shared" si="1382"/>
        <v>4250.24</v>
      </c>
      <c r="O9770" s="25">
        <f t="shared" si="1383"/>
        <v>4117.42</v>
      </c>
      <c r="P9770" t="s">
        <v>23</v>
      </c>
      <c r="Q9770" t="s">
        <v>1985</v>
      </c>
      <c r="R9770" t="s">
        <v>2241</v>
      </c>
      <c r="S9770">
        <v>6615</v>
      </c>
      <c r="T9770" s="28">
        <v>45190</v>
      </c>
      <c r="U9770">
        <v>66.41</v>
      </c>
    </row>
    <row r="9771" spans="1:21" x14ac:dyDescent="0.25">
      <c r="A9771" t="s">
        <v>8827</v>
      </c>
      <c r="B9771" s="28">
        <v>45126</v>
      </c>
      <c r="C9771" s="28">
        <v>45127</v>
      </c>
      <c r="D9771" s="19">
        <v>60</v>
      </c>
      <c r="E9771">
        <v>306.97000000000003</v>
      </c>
      <c r="F9771" s="21">
        <f t="shared" si="1375"/>
        <v>45189</v>
      </c>
      <c r="G9771" s="28">
        <v>45190</v>
      </c>
      <c r="H9771" s="22">
        <f t="shared" si="1377"/>
        <v>1</v>
      </c>
      <c r="I9771" s="23">
        <f t="shared" si="1378"/>
        <v>306.97000000000003</v>
      </c>
      <c r="J9771" s="23">
        <f t="shared" si="1376"/>
        <v>61</v>
      </c>
      <c r="K9771" s="24">
        <f t="shared" si="1379"/>
        <v>245.97000000000003</v>
      </c>
      <c r="L9771" s="23">
        <f t="shared" si="1380"/>
        <v>64</v>
      </c>
      <c r="M9771" s="23">
        <f t="shared" si="1381"/>
        <v>63</v>
      </c>
      <c r="N9771" s="23">
        <f t="shared" si="1382"/>
        <v>19646.080000000002</v>
      </c>
      <c r="O9771" s="25">
        <f t="shared" si="1383"/>
        <v>19339.11</v>
      </c>
      <c r="P9771" t="s">
        <v>23</v>
      </c>
      <c r="Q9771" t="s">
        <v>1985</v>
      </c>
      <c r="R9771" t="s">
        <v>2241</v>
      </c>
      <c r="S9771">
        <v>6615</v>
      </c>
      <c r="T9771" s="28">
        <v>45190</v>
      </c>
      <c r="U9771">
        <v>306.97000000000003</v>
      </c>
    </row>
    <row r="9772" spans="1:21" x14ac:dyDescent="0.25">
      <c r="A9772" t="s">
        <v>8828</v>
      </c>
      <c r="B9772" s="28">
        <v>45126</v>
      </c>
      <c r="C9772" s="28">
        <v>45130</v>
      </c>
      <c r="D9772" s="19">
        <v>60</v>
      </c>
      <c r="E9772">
        <v>260.32</v>
      </c>
      <c r="F9772" s="21">
        <f t="shared" si="1375"/>
        <v>45192</v>
      </c>
      <c r="G9772" s="28">
        <v>45190</v>
      </c>
      <c r="H9772" s="22">
        <f t="shared" si="1377"/>
        <v>-2</v>
      </c>
      <c r="I9772" s="23">
        <f t="shared" si="1378"/>
        <v>-520.64</v>
      </c>
      <c r="J9772" s="23">
        <f t="shared" si="1376"/>
        <v>58</v>
      </c>
      <c r="K9772" s="24">
        <f t="shared" si="1379"/>
        <v>202.32</v>
      </c>
      <c r="L9772" s="23">
        <f t="shared" si="1380"/>
        <v>64</v>
      </c>
      <c r="M9772" s="23">
        <f t="shared" si="1381"/>
        <v>60</v>
      </c>
      <c r="N9772" s="23">
        <f t="shared" si="1382"/>
        <v>16660.48</v>
      </c>
      <c r="O9772" s="25">
        <f t="shared" si="1383"/>
        <v>15619.199999999999</v>
      </c>
      <c r="P9772" t="s">
        <v>23</v>
      </c>
      <c r="Q9772" t="s">
        <v>1985</v>
      </c>
      <c r="R9772" t="s">
        <v>2241</v>
      </c>
      <c r="S9772">
        <v>6615</v>
      </c>
      <c r="T9772" s="28">
        <v>45190</v>
      </c>
      <c r="U9772">
        <v>260.32</v>
      </c>
    </row>
    <row r="9773" spans="1:21" x14ac:dyDescent="0.25">
      <c r="A9773" t="s">
        <v>8829</v>
      </c>
      <c r="B9773" s="28">
        <v>45166</v>
      </c>
      <c r="C9773" s="28">
        <v>45166</v>
      </c>
      <c r="D9773" s="19">
        <v>60</v>
      </c>
      <c r="E9773">
        <v>66.209999999999994</v>
      </c>
      <c r="F9773" s="21">
        <f t="shared" si="1375"/>
        <v>45227</v>
      </c>
      <c r="G9773" s="28">
        <v>45190</v>
      </c>
      <c r="H9773" s="22">
        <f t="shared" si="1377"/>
        <v>-37</v>
      </c>
      <c r="I9773" s="23">
        <f t="shared" si="1378"/>
        <v>-2449.77</v>
      </c>
      <c r="J9773" s="23">
        <f t="shared" si="1376"/>
        <v>23</v>
      </c>
      <c r="K9773" s="24">
        <f t="shared" si="1379"/>
        <v>43.209999999999994</v>
      </c>
      <c r="L9773" s="23">
        <f t="shared" si="1380"/>
        <v>24</v>
      </c>
      <c r="M9773" s="23">
        <f t="shared" si="1381"/>
        <v>24</v>
      </c>
      <c r="N9773" s="23">
        <f t="shared" si="1382"/>
        <v>1589.04</v>
      </c>
      <c r="O9773" s="25">
        <f t="shared" si="1383"/>
        <v>1589.04</v>
      </c>
      <c r="P9773" t="s">
        <v>23</v>
      </c>
      <c r="Q9773" t="s">
        <v>1985</v>
      </c>
      <c r="R9773" t="s">
        <v>2241</v>
      </c>
      <c r="S9773">
        <v>6615</v>
      </c>
      <c r="T9773" s="28">
        <v>45190</v>
      </c>
      <c r="U9773">
        <v>66.209999999999994</v>
      </c>
    </row>
    <row r="9774" spans="1:21" x14ac:dyDescent="0.25">
      <c r="A9774" t="s">
        <v>8830</v>
      </c>
      <c r="B9774" s="28">
        <v>45166</v>
      </c>
      <c r="C9774" s="28">
        <v>45166</v>
      </c>
      <c r="D9774" s="19">
        <v>60</v>
      </c>
      <c r="E9774">
        <v>768.25</v>
      </c>
      <c r="F9774" s="21">
        <f t="shared" si="1375"/>
        <v>45227</v>
      </c>
      <c r="G9774" s="28">
        <v>45190</v>
      </c>
      <c r="H9774" s="22">
        <f t="shared" si="1377"/>
        <v>-37</v>
      </c>
      <c r="I9774" s="23">
        <f t="shared" si="1378"/>
        <v>-28425.25</v>
      </c>
      <c r="J9774" s="23">
        <f t="shared" si="1376"/>
        <v>23</v>
      </c>
      <c r="K9774" s="24">
        <f t="shared" si="1379"/>
        <v>745.25</v>
      </c>
      <c r="L9774" s="23">
        <f t="shared" si="1380"/>
        <v>24</v>
      </c>
      <c r="M9774" s="23">
        <f t="shared" si="1381"/>
        <v>24</v>
      </c>
      <c r="N9774" s="23">
        <f t="shared" si="1382"/>
        <v>18438</v>
      </c>
      <c r="O9774" s="25">
        <f t="shared" si="1383"/>
        <v>18438</v>
      </c>
      <c r="P9774" t="s">
        <v>23</v>
      </c>
      <c r="Q9774" t="s">
        <v>1985</v>
      </c>
      <c r="R9774" t="s">
        <v>2241</v>
      </c>
      <c r="S9774">
        <v>6615</v>
      </c>
      <c r="T9774" s="28">
        <v>45190</v>
      </c>
      <c r="U9774">
        <v>768.25</v>
      </c>
    </row>
    <row r="9775" spans="1:21" x14ac:dyDescent="0.25">
      <c r="A9775" t="s">
        <v>8831</v>
      </c>
      <c r="B9775" s="28">
        <v>45166</v>
      </c>
      <c r="C9775" s="28">
        <v>45166</v>
      </c>
      <c r="D9775" s="19">
        <v>60</v>
      </c>
      <c r="E9775" s="7">
        <v>1577.12</v>
      </c>
      <c r="F9775" s="21">
        <f t="shared" si="1375"/>
        <v>45227</v>
      </c>
      <c r="G9775" s="28">
        <v>45190</v>
      </c>
      <c r="H9775" s="22">
        <f t="shared" si="1377"/>
        <v>-37</v>
      </c>
      <c r="I9775" s="23">
        <f t="shared" si="1378"/>
        <v>-58353.439999999995</v>
      </c>
      <c r="J9775" s="23">
        <f t="shared" si="1376"/>
        <v>23</v>
      </c>
      <c r="K9775" s="24">
        <f t="shared" si="1379"/>
        <v>1554.12</v>
      </c>
      <c r="L9775" s="23">
        <f t="shared" si="1380"/>
        <v>24</v>
      </c>
      <c r="M9775" s="23">
        <f t="shared" si="1381"/>
        <v>24</v>
      </c>
      <c r="N9775" s="23">
        <f t="shared" si="1382"/>
        <v>37850.879999999997</v>
      </c>
      <c r="O9775" s="25">
        <f t="shared" si="1383"/>
        <v>37850.879999999997</v>
      </c>
      <c r="P9775" t="s">
        <v>23</v>
      </c>
      <c r="Q9775" t="s">
        <v>1985</v>
      </c>
      <c r="R9775" t="s">
        <v>2241</v>
      </c>
      <c r="S9775">
        <v>6615</v>
      </c>
      <c r="T9775" s="28">
        <v>45190</v>
      </c>
      <c r="U9775" s="7">
        <v>1577.12</v>
      </c>
    </row>
    <row r="9776" spans="1:21" x14ac:dyDescent="0.25">
      <c r="A9776" t="s">
        <v>8832</v>
      </c>
      <c r="B9776" s="28">
        <v>45166</v>
      </c>
      <c r="C9776" s="28">
        <v>45166</v>
      </c>
      <c r="D9776" s="19">
        <v>60</v>
      </c>
      <c r="E9776">
        <v>107.44</v>
      </c>
      <c r="F9776" s="21">
        <f t="shared" si="1375"/>
        <v>45227</v>
      </c>
      <c r="G9776" s="28">
        <v>45190</v>
      </c>
      <c r="H9776" s="22">
        <f t="shared" si="1377"/>
        <v>-37</v>
      </c>
      <c r="I9776" s="23">
        <f t="shared" si="1378"/>
        <v>-3975.2799999999997</v>
      </c>
      <c r="J9776" s="23">
        <f t="shared" si="1376"/>
        <v>23</v>
      </c>
      <c r="K9776" s="24">
        <f t="shared" si="1379"/>
        <v>84.44</v>
      </c>
      <c r="L9776" s="23">
        <f t="shared" si="1380"/>
        <v>24</v>
      </c>
      <c r="M9776" s="23">
        <f t="shared" si="1381"/>
        <v>24</v>
      </c>
      <c r="N9776" s="23">
        <f t="shared" si="1382"/>
        <v>2578.56</v>
      </c>
      <c r="O9776" s="25">
        <f t="shared" si="1383"/>
        <v>2578.56</v>
      </c>
      <c r="P9776" t="s">
        <v>23</v>
      </c>
      <c r="Q9776" t="s">
        <v>1985</v>
      </c>
      <c r="R9776" t="s">
        <v>2241</v>
      </c>
      <c r="S9776">
        <v>6615</v>
      </c>
      <c r="T9776" s="28">
        <v>45190</v>
      </c>
      <c r="U9776">
        <v>107.44</v>
      </c>
    </row>
    <row r="9777" spans="1:21" x14ac:dyDescent="0.25">
      <c r="A9777" t="s">
        <v>8833</v>
      </c>
      <c r="B9777" s="28">
        <v>45166</v>
      </c>
      <c r="C9777" s="28">
        <v>45166</v>
      </c>
      <c r="D9777" s="19">
        <v>60</v>
      </c>
      <c r="E9777" s="7">
        <v>1236.3599999999999</v>
      </c>
      <c r="F9777" s="21">
        <f t="shared" si="1375"/>
        <v>45227</v>
      </c>
      <c r="G9777" s="28">
        <v>45190</v>
      </c>
      <c r="H9777" s="22">
        <f t="shared" si="1377"/>
        <v>-37</v>
      </c>
      <c r="I9777" s="23">
        <f t="shared" si="1378"/>
        <v>-45745.32</v>
      </c>
      <c r="J9777" s="23">
        <f t="shared" si="1376"/>
        <v>23</v>
      </c>
      <c r="K9777" s="24">
        <f t="shared" si="1379"/>
        <v>1213.3599999999999</v>
      </c>
      <c r="L9777" s="23">
        <f t="shared" si="1380"/>
        <v>24</v>
      </c>
      <c r="M9777" s="23">
        <f t="shared" si="1381"/>
        <v>24</v>
      </c>
      <c r="N9777" s="23">
        <f t="shared" si="1382"/>
        <v>29672.639999999999</v>
      </c>
      <c r="O9777" s="25">
        <f t="shared" si="1383"/>
        <v>29672.639999999999</v>
      </c>
      <c r="P9777" t="s">
        <v>23</v>
      </c>
      <c r="Q9777" t="s">
        <v>1985</v>
      </c>
      <c r="R9777" t="s">
        <v>2241</v>
      </c>
      <c r="S9777">
        <v>6615</v>
      </c>
      <c r="T9777" s="28">
        <v>45190</v>
      </c>
      <c r="U9777" s="7">
        <v>1236.3599999999999</v>
      </c>
    </row>
    <row r="9778" spans="1:21" x14ac:dyDescent="0.25">
      <c r="A9778" t="s">
        <v>8834</v>
      </c>
      <c r="B9778" s="28">
        <v>45166</v>
      </c>
      <c r="C9778" s="28">
        <v>45166</v>
      </c>
      <c r="D9778" s="19">
        <v>60</v>
      </c>
      <c r="E9778">
        <v>123.46</v>
      </c>
      <c r="F9778" s="21">
        <f t="shared" si="1375"/>
        <v>45227</v>
      </c>
      <c r="G9778" s="28">
        <v>45190</v>
      </c>
      <c r="H9778" s="22">
        <f t="shared" si="1377"/>
        <v>-37</v>
      </c>
      <c r="I9778" s="23">
        <f t="shared" si="1378"/>
        <v>-4568.0199999999995</v>
      </c>
      <c r="J9778" s="23">
        <f t="shared" si="1376"/>
        <v>23</v>
      </c>
      <c r="K9778" s="24">
        <f t="shared" si="1379"/>
        <v>100.46</v>
      </c>
      <c r="L9778" s="23">
        <f t="shared" si="1380"/>
        <v>24</v>
      </c>
      <c r="M9778" s="23">
        <f t="shared" si="1381"/>
        <v>24</v>
      </c>
      <c r="N9778" s="23">
        <f t="shared" si="1382"/>
        <v>2963.04</v>
      </c>
      <c r="O9778" s="25">
        <f t="shared" si="1383"/>
        <v>2963.04</v>
      </c>
      <c r="P9778" t="s">
        <v>23</v>
      </c>
      <c r="Q9778" t="s">
        <v>1985</v>
      </c>
      <c r="R9778" t="s">
        <v>2241</v>
      </c>
      <c r="S9778">
        <v>6615</v>
      </c>
      <c r="T9778" s="28">
        <v>45190</v>
      </c>
      <c r="U9778">
        <v>123.46</v>
      </c>
    </row>
    <row r="9779" spans="1:21" x14ac:dyDescent="0.25">
      <c r="A9779" t="s">
        <v>8835</v>
      </c>
      <c r="B9779" s="28">
        <v>45166</v>
      </c>
      <c r="C9779" s="28">
        <v>45166</v>
      </c>
      <c r="D9779" s="19">
        <v>60</v>
      </c>
      <c r="E9779">
        <v>513.16</v>
      </c>
      <c r="F9779" s="21">
        <f t="shared" si="1375"/>
        <v>45227</v>
      </c>
      <c r="G9779" s="28">
        <v>45190</v>
      </c>
      <c r="H9779" s="22">
        <f t="shared" si="1377"/>
        <v>-37</v>
      </c>
      <c r="I9779" s="23">
        <f t="shared" si="1378"/>
        <v>-18986.919999999998</v>
      </c>
      <c r="J9779" s="23">
        <f t="shared" si="1376"/>
        <v>23</v>
      </c>
      <c r="K9779" s="24">
        <f t="shared" si="1379"/>
        <v>490.15999999999997</v>
      </c>
      <c r="L9779" s="23">
        <f t="shared" si="1380"/>
        <v>24</v>
      </c>
      <c r="M9779" s="23">
        <f t="shared" si="1381"/>
        <v>24</v>
      </c>
      <c r="N9779" s="23">
        <f t="shared" si="1382"/>
        <v>12315.84</v>
      </c>
      <c r="O9779" s="25">
        <f t="shared" si="1383"/>
        <v>12315.84</v>
      </c>
      <c r="P9779" t="s">
        <v>23</v>
      </c>
      <c r="Q9779" t="s">
        <v>1985</v>
      </c>
      <c r="R9779" t="s">
        <v>2241</v>
      </c>
      <c r="S9779">
        <v>6615</v>
      </c>
      <c r="T9779" s="28">
        <v>45190</v>
      </c>
      <c r="U9779">
        <v>513.16</v>
      </c>
    </row>
    <row r="9780" spans="1:21" x14ac:dyDescent="0.25">
      <c r="A9780" t="s">
        <v>1450</v>
      </c>
      <c r="B9780" s="28">
        <v>45055</v>
      </c>
      <c r="C9780" s="28">
        <v>45056</v>
      </c>
      <c r="D9780" s="19">
        <v>60</v>
      </c>
      <c r="E9780" s="7">
        <v>1233.3</v>
      </c>
      <c r="F9780" s="21">
        <f t="shared" si="1375"/>
        <v>45117</v>
      </c>
      <c r="G9780" s="28">
        <v>45124</v>
      </c>
      <c r="H9780" s="22">
        <f t="shared" si="1377"/>
        <v>7</v>
      </c>
      <c r="I9780" s="23">
        <f t="shared" si="1378"/>
        <v>8633.1</v>
      </c>
      <c r="J9780" s="23">
        <f t="shared" si="1376"/>
        <v>67</v>
      </c>
      <c r="K9780" s="24">
        <f t="shared" si="1379"/>
        <v>1166.3</v>
      </c>
      <c r="L9780" s="23">
        <f t="shared" si="1380"/>
        <v>69</v>
      </c>
      <c r="M9780" s="23">
        <f t="shared" si="1381"/>
        <v>68</v>
      </c>
      <c r="N9780" s="23">
        <f t="shared" si="1382"/>
        <v>85097.7</v>
      </c>
      <c r="O9780" s="25">
        <f t="shared" si="1383"/>
        <v>83864.399999999994</v>
      </c>
      <c r="P9780" t="s">
        <v>23</v>
      </c>
      <c r="Q9780" t="s">
        <v>1985</v>
      </c>
      <c r="R9780" t="s">
        <v>2242</v>
      </c>
      <c r="S9780">
        <v>4864</v>
      </c>
      <c r="T9780" s="28">
        <v>45124</v>
      </c>
      <c r="U9780" s="7">
        <v>1233.3</v>
      </c>
    </row>
    <row r="9781" spans="1:21" x14ac:dyDescent="0.25">
      <c r="A9781" t="s">
        <v>740</v>
      </c>
      <c r="B9781" s="28">
        <v>45055</v>
      </c>
      <c r="C9781" s="28">
        <v>45055</v>
      </c>
      <c r="D9781" s="19">
        <v>60</v>
      </c>
      <c r="E9781">
        <v>652.65</v>
      </c>
      <c r="F9781" s="21">
        <f t="shared" si="1375"/>
        <v>45116</v>
      </c>
      <c r="G9781" s="28">
        <v>45124</v>
      </c>
      <c r="H9781" s="22">
        <f t="shared" si="1377"/>
        <v>8</v>
      </c>
      <c r="I9781" s="23">
        <f t="shared" si="1378"/>
        <v>5221.2</v>
      </c>
      <c r="J9781" s="23">
        <f t="shared" si="1376"/>
        <v>68</v>
      </c>
      <c r="K9781" s="24">
        <f t="shared" si="1379"/>
        <v>584.65</v>
      </c>
      <c r="L9781" s="23">
        <f t="shared" si="1380"/>
        <v>69</v>
      </c>
      <c r="M9781" s="23">
        <f t="shared" si="1381"/>
        <v>69</v>
      </c>
      <c r="N9781" s="23">
        <f t="shared" si="1382"/>
        <v>45032.85</v>
      </c>
      <c r="O9781" s="25">
        <f t="shared" si="1383"/>
        <v>45032.85</v>
      </c>
      <c r="P9781" t="s">
        <v>23</v>
      </c>
      <c r="Q9781" t="s">
        <v>1985</v>
      </c>
      <c r="R9781" t="s">
        <v>2242</v>
      </c>
      <c r="S9781">
        <v>4864</v>
      </c>
      <c r="T9781" s="28">
        <v>45124</v>
      </c>
      <c r="U9781">
        <v>652.65</v>
      </c>
    </row>
    <row r="9782" spans="1:21" x14ac:dyDescent="0.25">
      <c r="A9782" t="s">
        <v>2516</v>
      </c>
      <c r="B9782" s="28">
        <v>45086</v>
      </c>
      <c r="C9782" s="28">
        <v>45086</v>
      </c>
      <c r="D9782" s="19">
        <v>60</v>
      </c>
      <c r="E9782" s="7">
        <v>1426.4</v>
      </c>
      <c r="F9782" s="21">
        <f t="shared" si="1375"/>
        <v>45147</v>
      </c>
      <c r="G9782" s="28">
        <v>45160</v>
      </c>
      <c r="H9782" s="22">
        <f t="shared" si="1377"/>
        <v>13</v>
      </c>
      <c r="I9782" s="23">
        <f t="shared" si="1378"/>
        <v>18543.2</v>
      </c>
      <c r="J9782" s="23">
        <f t="shared" si="1376"/>
        <v>73</v>
      </c>
      <c r="K9782" s="24">
        <f t="shared" si="1379"/>
        <v>1353.4</v>
      </c>
      <c r="L9782" s="23">
        <f t="shared" si="1380"/>
        <v>74</v>
      </c>
      <c r="M9782" s="23">
        <f t="shared" si="1381"/>
        <v>74</v>
      </c>
      <c r="N9782" s="23">
        <f t="shared" si="1382"/>
        <v>105553.60000000001</v>
      </c>
      <c r="O9782" s="25">
        <f t="shared" si="1383"/>
        <v>105553.60000000001</v>
      </c>
      <c r="P9782" t="s">
        <v>23</v>
      </c>
      <c r="Q9782" t="s">
        <v>1985</v>
      </c>
      <c r="R9782" t="s">
        <v>2242</v>
      </c>
      <c r="S9782">
        <v>5961</v>
      </c>
      <c r="T9782" s="28">
        <v>45160</v>
      </c>
      <c r="U9782" s="7">
        <v>1426.4</v>
      </c>
    </row>
    <row r="9783" spans="1:21" x14ac:dyDescent="0.25">
      <c r="A9783" t="s">
        <v>2674</v>
      </c>
      <c r="B9783" s="28">
        <v>45086</v>
      </c>
      <c r="C9783" s="28">
        <v>45087</v>
      </c>
      <c r="D9783" s="19">
        <v>60</v>
      </c>
      <c r="E9783" s="7">
        <v>1530.2</v>
      </c>
      <c r="F9783" s="21">
        <f t="shared" si="1375"/>
        <v>45148</v>
      </c>
      <c r="G9783" s="28">
        <v>45160</v>
      </c>
      <c r="H9783" s="22">
        <f t="shared" si="1377"/>
        <v>12</v>
      </c>
      <c r="I9783" s="23">
        <f t="shared" si="1378"/>
        <v>18362.400000000001</v>
      </c>
      <c r="J9783" s="23">
        <f t="shared" si="1376"/>
        <v>72</v>
      </c>
      <c r="K9783" s="24">
        <f t="shared" si="1379"/>
        <v>1458.2</v>
      </c>
      <c r="L9783" s="23">
        <f t="shared" si="1380"/>
        <v>74</v>
      </c>
      <c r="M9783" s="23">
        <f t="shared" si="1381"/>
        <v>73</v>
      </c>
      <c r="N9783" s="23">
        <f t="shared" si="1382"/>
        <v>113234.8</v>
      </c>
      <c r="O9783" s="25">
        <f t="shared" si="1383"/>
        <v>111704.6</v>
      </c>
      <c r="P9783" t="s">
        <v>23</v>
      </c>
      <c r="Q9783" t="s">
        <v>1985</v>
      </c>
      <c r="R9783" t="s">
        <v>2242</v>
      </c>
      <c r="S9783">
        <v>5961</v>
      </c>
      <c r="T9783" s="28">
        <v>45160</v>
      </c>
      <c r="U9783" s="7">
        <v>1530.2</v>
      </c>
    </row>
    <row r="9784" spans="1:21" x14ac:dyDescent="0.25">
      <c r="A9784" t="s">
        <v>408</v>
      </c>
      <c r="B9784" s="28">
        <v>45116</v>
      </c>
      <c r="C9784" s="28">
        <v>45116</v>
      </c>
      <c r="D9784" s="19">
        <v>60</v>
      </c>
      <c r="E9784" s="7">
        <v>1064.3</v>
      </c>
      <c r="F9784" s="21">
        <f t="shared" si="1375"/>
        <v>45178</v>
      </c>
      <c r="G9784" s="28">
        <v>45195</v>
      </c>
      <c r="H9784" s="22">
        <f t="shared" si="1377"/>
        <v>17</v>
      </c>
      <c r="I9784" s="23">
        <f t="shared" si="1378"/>
        <v>18093.099999999999</v>
      </c>
      <c r="J9784" s="23">
        <f t="shared" si="1376"/>
        <v>77</v>
      </c>
      <c r="K9784" s="24">
        <f t="shared" si="1379"/>
        <v>987.3</v>
      </c>
      <c r="L9784" s="23">
        <f t="shared" si="1380"/>
        <v>79</v>
      </c>
      <c r="M9784" s="23">
        <f t="shared" si="1381"/>
        <v>79</v>
      </c>
      <c r="N9784" s="23">
        <f t="shared" si="1382"/>
        <v>84079.7</v>
      </c>
      <c r="O9784" s="25">
        <f t="shared" si="1383"/>
        <v>84079.7</v>
      </c>
      <c r="P9784" t="s">
        <v>23</v>
      </c>
      <c r="Q9784" t="s">
        <v>1985</v>
      </c>
      <c r="R9784" t="s">
        <v>2242</v>
      </c>
      <c r="S9784">
        <v>6770</v>
      </c>
      <c r="T9784" s="28">
        <v>45195</v>
      </c>
      <c r="U9784" s="7">
        <v>1064.3</v>
      </c>
    </row>
    <row r="9785" spans="1:21" x14ac:dyDescent="0.25">
      <c r="A9785" t="s">
        <v>2517</v>
      </c>
      <c r="B9785" s="28">
        <v>45116</v>
      </c>
      <c r="C9785" s="28">
        <v>45117</v>
      </c>
      <c r="D9785" s="19">
        <v>60</v>
      </c>
      <c r="E9785" s="7">
        <v>1327.29</v>
      </c>
      <c r="F9785" s="21">
        <f t="shared" si="1375"/>
        <v>45179</v>
      </c>
      <c r="G9785" s="28">
        <v>45195</v>
      </c>
      <c r="H9785" s="22">
        <f t="shared" si="1377"/>
        <v>16</v>
      </c>
      <c r="I9785" s="23">
        <f t="shared" si="1378"/>
        <v>21236.639999999999</v>
      </c>
      <c r="J9785" s="23">
        <f t="shared" si="1376"/>
        <v>76</v>
      </c>
      <c r="K9785" s="24">
        <f t="shared" si="1379"/>
        <v>1251.29</v>
      </c>
      <c r="L9785" s="23">
        <f t="shared" si="1380"/>
        <v>79</v>
      </c>
      <c r="M9785" s="23">
        <f t="shared" si="1381"/>
        <v>78</v>
      </c>
      <c r="N9785" s="23">
        <f t="shared" si="1382"/>
        <v>104855.91</v>
      </c>
      <c r="O9785" s="25">
        <f t="shared" si="1383"/>
        <v>103528.62</v>
      </c>
      <c r="P9785" t="s">
        <v>23</v>
      </c>
      <c r="Q9785" t="s">
        <v>1985</v>
      </c>
      <c r="R9785" t="s">
        <v>2242</v>
      </c>
      <c r="S9785">
        <v>6770</v>
      </c>
      <c r="T9785" s="28">
        <v>45195</v>
      </c>
      <c r="U9785" s="7">
        <v>1327.29</v>
      </c>
    </row>
    <row r="9786" spans="1:21" x14ac:dyDescent="0.25">
      <c r="A9786" t="s">
        <v>1761</v>
      </c>
      <c r="B9786" s="28">
        <v>44933</v>
      </c>
      <c r="C9786" s="28">
        <v>44933</v>
      </c>
      <c r="D9786" s="19">
        <v>60</v>
      </c>
      <c r="E9786" s="7">
        <v>10431.709999999999</v>
      </c>
      <c r="F9786" s="21">
        <f t="shared" si="1375"/>
        <v>44992</v>
      </c>
      <c r="G9786" s="28">
        <v>45140</v>
      </c>
      <c r="H9786" s="22">
        <f t="shared" si="1377"/>
        <v>148</v>
      </c>
      <c r="I9786" s="23">
        <f t="shared" si="1378"/>
        <v>1543893.0799999998</v>
      </c>
      <c r="J9786" s="23">
        <f t="shared" si="1376"/>
        <v>205</v>
      </c>
      <c r="K9786" s="24">
        <f t="shared" si="1379"/>
        <v>10226.709999999999</v>
      </c>
      <c r="L9786" s="23">
        <f t="shared" si="1380"/>
        <v>207</v>
      </c>
      <c r="M9786" s="23">
        <f t="shared" si="1381"/>
        <v>207</v>
      </c>
      <c r="N9786" s="23">
        <f t="shared" si="1382"/>
        <v>2159363.9699999997</v>
      </c>
      <c r="O9786" s="25">
        <f t="shared" si="1383"/>
        <v>2159363.9699999997</v>
      </c>
      <c r="P9786" t="s">
        <v>23</v>
      </c>
      <c r="Q9786" t="s">
        <v>1985</v>
      </c>
      <c r="R9786" t="s">
        <v>2243</v>
      </c>
      <c r="S9786">
        <v>5413</v>
      </c>
      <c r="T9786" s="28">
        <v>45140</v>
      </c>
      <c r="U9786" s="7">
        <v>10431.709999999999</v>
      </c>
    </row>
    <row r="9787" spans="1:21" x14ac:dyDescent="0.25">
      <c r="A9787" t="s">
        <v>8836</v>
      </c>
      <c r="B9787" s="28">
        <v>44961</v>
      </c>
      <c r="C9787" s="28">
        <v>44961</v>
      </c>
      <c r="D9787" s="19">
        <v>60</v>
      </c>
      <c r="E9787" s="7">
        <v>8341.9699999999993</v>
      </c>
      <c r="F9787" s="21">
        <f t="shared" si="1375"/>
        <v>45020</v>
      </c>
      <c r="G9787" s="28">
        <v>45188</v>
      </c>
      <c r="H9787" s="22">
        <f t="shared" si="1377"/>
        <v>168</v>
      </c>
      <c r="I9787" s="23">
        <f t="shared" si="1378"/>
        <v>1401450.96</v>
      </c>
      <c r="J9787" s="23">
        <f t="shared" si="1376"/>
        <v>225</v>
      </c>
      <c r="K9787" s="24">
        <f t="shared" si="1379"/>
        <v>8116.9699999999993</v>
      </c>
      <c r="L9787" s="23">
        <f t="shared" si="1380"/>
        <v>227</v>
      </c>
      <c r="M9787" s="23">
        <f t="shared" si="1381"/>
        <v>227</v>
      </c>
      <c r="N9787" s="23">
        <f t="shared" si="1382"/>
        <v>1893627.19</v>
      </c>
      <c r="O9787" s="25">
        <f t="shared" si="1383"/>
        <v>1893627.19</v>
      </c>
      <c r="P9787" t="s">
        <v>23</v>
      </c>
      <c r="Q9787" t="s">
        <v>1985</v>
      </c>
      <c r="R9787" t="s">
        <v>2243</v>
      </c>
      <c r="S9787">
        <v>6567</v>
      </c>
      <c r="T9787" s="28">
        <v>45188</v>
      </c>
      <c r="U9787" s="7">
        <v>8341.9699999999993</v>
      </c>
    </row>
    <row r="9788" spans="1:21" x14ac:dyDescent="0.25">
      <c r="A9788" t="s">
        <v>513</v>
      </c>
      <c r="B9788" s="28">
        <v>44961</v>
      </c>
      <c r="C9788" s="28">
        <v>44961</v>
      </c>
      <c r="D9788" s="19">
        <v>60</v>
      </c>
      <c r="E9788" s="7">
        <v>1685.82</v>
      </c>
      <c r="F9788" s="21">
        <f t="shared" si="1375"/>
        <v>45020</v>
      </c>
      <c r="G9788" s="28">
        <v>45140</v>
      </c>
      <c r="H9788" s="22">
        <f t="shared" si="1377"/>
        <v>120</v>
      </c>
      <c r="I9788" s="23">
        <f t="shared" si="1378"/>
        <v>202298.4</v>
      </c>
      <c r="J9788" s="23">
        <f t="shared" si="1376"/>
        <v>178</v>
      </c>
      <c r="K9788" s="24">
        <f t="shared" si="1379"/>
        <v>1507.82</v>
      </c>
      <c r="L9788" s="23">
        <f t="shared" si="1380"/>
        <v>179</v>
      </c>
      <c r="M9788" s="23">
        <f t="shared" si="1381"/>
        <v>179</v>
      </c>
      <c r="N9788" s="23">
        <f t="shared" si="1382"/>
        <v>301761.77999999997</v>
      </c>
      <c r="O9788" s="25">
        <f t="shared" si="1383"/>
        <v>301761.77999999997</v>
      </c>
      <c r="P9788" t="s">
        <v>23</v>
      </c>
      <c r="Q9788" t="s">
        <v>1985</v>
      </c>
      <c r="R9788" t="s">
        <v>2243</v>
      </c>
      <c r="S9788">
        <v>5413</v>
      </c>
      <c r="T9788" s="28">
        <v>45140</v>
      </c>
      <c r="U9788" s="7">
        <v>1685.82</v>
      </c>
    </row>
    <row r="9789" spans="1:21" x14ac:dyDescent="0.25">
      <c r="A9789" t="s">
        <v>422</v>
      </c>
      <c r="B9789" s="28">
        <v>45052</v>
      </c>
      <c r="C9789" s="28">
        <v>45053</v>
      </c>
      <c r="D9789" s="19">
        <v>60</v>
      </c>
      <c r="E9789">
        <v>232.41</v>
      </c>
      <c r="F9789" s="21">
        <f t="shared" si="1375"/>
        <v>45114</v>
      </c>
      <c r="G9789" s="28">
        <v>45140</v>
      </c>
      <c r="H9789" s="22">
        <f t="shared" si="1377"/>
        <v>26</v>
      </c>
      <c r="I9789" s="23">
        <f t="shared" si="1378"/>
        <v>6042.66</v>
      </c>
      <c r="J9789" s="23">
        <f t="shared" si="1376"/>
        <v>85</v>
      </c>
      <c r="K9789" s="24">
        <f t="shared" si="1379"/>
        <v>147.41</v>
      </c>
      <c r="L9789" s="23">
        <f t="shared" si="1380"/>
        <v>88</v>
      </c>
      <c r="M9789" s="23">
        <f t="shared" si="1381"/>
        <v>87</v>
      </c>
      <c r="N9789" s="23">
        <f t="shared" si="1382"/>
        <v>20452.079999999998</v>
      </c>
      <c r="O9789" s="25">
        <f t="shared" si="1383"/>
        <v>20219.669999999998</v>
      </c>
      <c r="P9789" t="s">
        <v>23</v>
      </c>
      <c r="Q9789" t="s">
        <v>1985</v>
      </c>
      <c r="R9789" t="s">
        <v>2243</v>
      </c>
      <c r="S9789">
        <v>5413</v>
      </c>
      <c r="T9789" s="28">
        <v>45140</v>
      </c>
      <c r="U9789">
        <v>232.41</v>
      </c>
    </row>
    <row r="9790" spans="1:21" x14ac:dyDescent="0.25">
      <c r="A9790" t="s">
        <v>423</v>
      </c>
      <c r="B9790" s="28">
        <v>45052</v>
      </c>
      <c r="C9790" s="28">
        <v>45053</v>
      </c>
      <c r="D9790" s="19">
        <v>60</v>
      </c>
      <c r="E9790" s="7">
        <v>2791.34</v>
      </c>
      <c r="F9790" s="21">
        <f t="shared" si="1375"/>
        <v>45114</v>
      </c>
      <c r="G9790" s="28">
        <v>45140</v>
      </c>
      <c r="H9790" s="22">
        <f t="shared" si="1377"/>
        <v>26</v>
      </c>
      <c r="I9790" s="23">
        <f t="shared" si="1378"/>
        <v>72574.84</v>
      </c>
      <c r="J9790" s="23">
        <f t="shared" si="1376"/>
        <v>85</v>
      </c>
      <c r="K9790" s="24">
        <f t="shared" si="1379"/>
        <v>2706.34</v>
      </c>
      <c r="L9790" s="23">
        <f t="shared" si="1380"/>
        <v>88</v>
      </c>
      <c r="M9790" s="23">
        <f t="shared" si="1381"/>
        <v>87</v>
      </c>
      <c r="N9790" s="23">
        <f t="shared" si="1382"/>
        <v>245637.92</v>
      </c>
      <c r="O9790" s="25">
        <f t="shared" si="1383"/>
        <v>242846.58000000002</v>
      </c>
      <c r="P9790" t="s">
        <v>23</v>
      </c>
      <c r="Q9790" t="s">
        <v>1985</v>
      </c>
      <c r="R9790" t="s">
        <v>2243</v>
      </c>
      <c r="S9790">
        <v>5413</v>
      </c>
      <c r="T9790" s="28">
        <v>45140</v>
      </c>
      <c r="U9790" s="7">
        <v>2791.34</v>
      </c>
    </row>
    <row r="9791" spans="1:21" x14ac:dyDescent="0.25">
      <c r="A9791" t="s">
        <v>8837</v>
      </c>
      <c r="B9791" s="28">
        <v>45042</v>
      </c>
      <c r="C9791" s="28">
        <v>45042</v>
      </c>
      <c r="D9791" s="19">
        <v>60</v>
      </c>
      <c r="E9791">
        <v>480</v>
      </c>
      <c r="F9791" s="21">
        <f t="shared" si="1375"/>
        <v>45103</v>
      </c>
      <c r="G9791" s="28">
        <v>45182</v>
      </c>
      <c r="H9791" s="22">
        <f t="shared" si="1377"/>
        <v>79</v>
      </c>
      <c r="I9791" s="23">
        <f t="shared" si="1378"/>
        <v>37920</v>
      </c>
      <c r="J9791" s="23">
        <f t="shared" si="1376"/>
        <v>137</v>
      </c>
      <c r="K9791" s="24">
        <f t="shared" si="1379"/>
        <v>343</v>
      </c>
      <c r="L9791" s="23">
        <f t="shared" si="1380"/>
        <v>140</v>
      </c>
      <c r="M9791" s="23">
        <f t="shared" si="1381"/>
        <v>140</v>
      </c>
      <c r="N9791" s="23">
        <f t="shared" si="1382"/>
        <v>67200</v>
      </c>
      <c r="O9791" s="25">
        <f t="shared" si="1383"/>
        <v>67200</v>
      </c>
      <c r="P9791" t="s">
        <v>23</v>
      </c>
      <c r="Q9791" t="s">
        <v>1985</v>
      </c>
      <c r="R9791" t="s">
        <v>8838</v>
      </c>
      <c r="S9791">
        <v>6501</v>
      </c>
      <c r="T9791" s="28">
        <v>45182</v>
      </c>
      <c r="U9791">
        <v>480</v>
      </c>
    </row>
    <row r="9792" spans="1:21" x14ac:dyDescent="0.25">
      <c r="A9792" t="s">
        <v>8839</v>
      </c>
      <c r="B9792" s="28">
        <v>45051</v>
      </c>
      <c r="C9792" s="28">
        <v>45053</v>
      </c>
      <c r="D9792" s="19">
        <v>60</v>
      </c>
      <c r="E9792" s="7">
        <v>9865.7999999999993</v>
      </c>
      <c r="F9792" s="21">
        <f t="shared" si="1375"/>
        <v>45114</v>
      </c>
      <c r="G9792" s="28">
        <v>45140</v>
      </c>
      <c r="H9792" s="22">
        <f t="shared" si="1377"/>
        <v>26</v>
      </c>
      <c r="I9792" s="23">
        <f t="shared" si="1378"/>
        <v>256510.8</v>
      </c>
      <c r="J9792" s="23">
        <f t="shared" si="1376"/>
        <v>85</v>
      </c>
      <c r="K9792" s="24">
        <f t="shared" si="1379"/>
        <v>9780.7999999999993</v>
      </c>
      <c r="L9792" s="23">
        <f t="shared" si="1380"/>
        <v>89</v>
      </c>
      <c r="M9792" s="23">
        <f t="shared" si="1381"/>
        <v>87</v>
      </c>
      <c r="N9792" s="23">
        <f t="shared" si="1382"/>
        <v>878056.2</v>
      </c>
      <c r="O9792" s="25">
        <f t="shared" si="1383"/>
        <v>858324.6</v>
      </c>
      <c r="P9792" t="s">
        <v>23</v>
      </c>
      <c r="Q9792" t="s">
        <v>1985</v>
      </c>
      <c r="R9792" t="s">
        <v>8840</v>
      </c>
      <c r="S9792">
        <v>5500</v>
      </c>
      <c r="T9792" s="28">
        <v>45140</v>
      </c>
      <c r="U9792" s="7">
        <v>9865.7999999999993</v>
      </c>
    </row>
    <row r="9793" spans="1:21" x14ac:dyDescent="0.25">
      <c r="A9793" t="s">
        <v>2653</v>
      </c>
      <c r="B9793" s="28">
        <v>45125</v>
      </c>
      <c r="C9793" s="28">
        <v>45129</v>
      </c>
      <c r="D9793" s="19">
        <v>60</v>
      </c>
      <c r="E9793" s="7">
        <v>6500</v>
      </c>
      <c r="F9793" s="21">
        <f t="shared" si="1375"/>
        <v>45191</v>
      </c>
      <c r="G9793" s="28">
        <v>45162</v>
      </c>
      <c r="H9793" s="22">
        <f t="shared" si="1377"/>
        <v>-29</v>
      </c>
      <c r="I9793" s="23">
        <f t="shared" si="1378"/>
        <v>-188500</v>
      </c>
      <c r="J9793" s="23">
        <f t="shared" si="1376"/>
        <v>32</v>
      </c>
      <c r="K9793" s="24">
        <f t="shared" si="1379"/>
        <v>6468</v>
      </c>
      <c r="L9793" s="23">
        <f t="shared" si="1380"/>
        <v>37</v>
      </c>
      <c r="M9793" s="23">
        <f t="shared" si="1381"/>
        <v>33</v>
      </c>
      <c r="N9793" s="23">
        <f t="shared" si="1382"/>
        <v>240500</v>
      </c>
      <c r="O9793" s="25">
        <f t="shared" si="1383"/>
        <v>214500</v>
      </c>
      <c r="P9793" t="s">
        <v>23</v>
      </c>
      <c r="Q9793" t="s">
        <v>1985</v>
      </c>
      <c r="R9793" t="s">
        <v>8841</v>
      </c>
      <c r="S9793">
        <v>6053</v>
      </c>
      <c r="T9793" s="28">
        <v>45162</v>
      </c>
      <c r="U9793" s="7">
        <v>6500</v>
      </c>
    </row>
    <row r="9794" spans="1:21" x14ac:dyDescent="0.25">
      <c r="A9794" t="s">
        <v>8842</v>
      </c>
      <c r="B9794" s="28">
        <v>45049</v>
      </c>
      <c r="C9794" s="28">
        <v>45050</v>
      </c>
      <c r="D9794" s="19">
        <v>60</v>
      </c>
      <c r="E9794" s="7">
        <v>19955.900000000001</v>
      </c>
      <c r="F9794" s="21">
        <f t="shared" si="1375"/>
        <v>45111</v>
      </c>
      <c r="G9794" s="28">
        <v>45162</v>
      </c>
      <c r="H9794" s="22">
        <f t="shared" si="1377"/>
        <v>51</v>
      </c>
      <c r="I9794" s="23">
        <f t="shared" si="1378"/>
        <v>1017750.9</v>
      </c>
      <c r="J9794" s="23">
        <f t="shared" si="1376"/>
        <v>110</v>
      </c>
      <c r="K9794" s="24">
        <f t="shared" si="1379"/>
        <v>19845.900000000001</v>
      </c>
      <c r="L9794" s="23">
        <f t="shared" si="1380"/>
        <v>113</v>
      </c>
      <c r="M9794" s="23">
        <f t="shared" si="1381"/>
        <v>112</v>
      </c>
      <c r="N9794" s="23">
        <f t="shared" si="1382"/>
        <v>2255016.7000000002</v>
      </c>
      <c r="O9794" s="25">
        <f t="shared" si="1383"/>
        <v>2235060.8000000003</v>
      </c>
      <c r="P9794" t="s">
        <v>23</v>
      </c>
      <c r="Q9794" t="s">
        <v>1985</v>
      </c>
      <c r="R9794" t="s">
        <v>3592</v>
      </c>
      <c r="S9794">
        <v>6035</v>
      </c>
      <c r="T9794" s="28">
        <v>45162</v>
      </c>
      <c r="U9794" s="7">
        <v>19955.900000000001</v>
      </c>
    </row>
    <row r="9795" spans="1:21" x14ac:dyDescent="0.25">
      <c r="A9795" t="s">
        <v>8843</v>
      </c>
      <c r="B9795" s="28">
        <v>45047</v>
      </c>
      <c r="C9795" s="28">
        <v>45062</v>
      </c>
      <c r="D9795" s="19">
        <v>60</v>
      </c>
      <c r="E9795">
        <v>422.5</v>
      </c>
      <c r="F9795" s="21">
        <f t="shared" si="1375"/>
        <v>45123</v>
      </c>
      <c r="G9795" s="28">
        <v>45124</v>
      </c>
      <c r="H9795" s="22">
        <f t="shared" si="1377"/>
        <v>1</v>
      </c>
      <c r="I9795" s="23">
        <f t="shared" si="1378"/>
        <v>422.5</v>
      </c>
      <c r="J9795" s="23">
        <f t="shared" si="1376"/>
        <v>61</v>
      </c>
      <c r="K9795" s="24">
        <f t="shared" si="1379"/>
        <v>361.5</v>
      </c>
      <c r="L9795" s="23">
        <f t="shared" si="1380"/>
        <v>77</v>
      </c>
      <c r="M9795" s="23">
        <f t="shared" si="1381"/>
        <v>62</v>
      </c>
      <c r="N9795" s="23">
        <f t="shared" si="1382"/>
        <v>32532.5</v>
      </c>
      <c r="O9795" s="25">
        <f t="shared" si="1383"/>
        <v>26195</v>
      </c>
      <c r="P9795" t="s">
        <v>23</v>
      </c>
      <c r="Q9795" t="s">
        <v>1985</v>
      </c>
      <c r="R9795" t="s">
        <v>2244</v>
      </c>
      <c r="S9795">
        <v>4830</v>
      </c>
      <c r="T9795" s="28">
        <v>45124</v>
      </c>
      <c r="U9795">
        <v>422.5</v>
      </c>
    </row>
    <row r="9796" spans="1:21" x14ac:dyDescent="0.25">
      <c r="A9796" t="s">
        <v>8844</v>
      </c>
      <c r="B9796" s="28">
        <v>45081</v>
      </c>
      <c r="C9796" s="28">
        <v>45087</v>
      </c>
      <c r="D9796" s="19">
        <v>60</v>
      </c>
      <c r="E9796">
        <v>695.5</v>
      </c>
      <c r="F9796" s="21">
        <f t="shared" si="1375"/>
        <v>45148</v>
      </c>
      <c r="G9796" s="28">
        <v>45160</v>
      </c>
      <c r="H9796" s="22">
        <f t="shared" si="1377"/>
        <v>12</v>
      </c>
      <c r="I9796" s="23">
        <f t="shared" si="1378"/>
        <v>8346</v>
      </c>
      <c r="J9796" s="23">
        <f t="shared" si="1376"/>
        <v>72</v>
      </c>
      <c r="K9796" s="24">
        <f t="shared" si="1379"/>
        <v>623.5</v>
      </c>
      <c r="L9796" s="23">
        <f t="shared" si="1380"/>
        <v>79</v>
      </c>
      <c r="M9796" s="23">
        <f t="shared" si="1381"/>
        <v>73</v>
      </c>
      <c r="N9796" s="23">
        <f t="shared" si="1382"/>
        <v>54944.5</v>
      </c>
      <c r="O9796" s="25">
        <f t="shared" si="1383"/>
        <v>50771.5</v>
      </c>
      <c r="P9796" t="s">
        <v>23</v>
      </c>
      <c r="Q9796" t="s">
        <v>1985</v>
      </c>
      <c r="R9796" t="s">
        <v>2244</v>
      </c>
      <c r="S9796">
        <v>5929</v>
      </c>
      <c r="T9796" s="28">
        <v>45160</v>
      </c>
      <c r="U9796">
        <v>695.5</v>
      </c>
    </row>
    <row r="9797" spans="1:21" x14ac:dyDescent="0.25">
      <c r="A9797" t="s">
        <v>8845</v>
      </c>
      <c r="B9797" s="28">
        <v>45116</v>
      </c>
      <c r="C9797" s="28">
        <v>45120</v>
      </c>
      <c r="D9797" s="19">
        <v>60</v>
      </c>
      <c r="E9797">
        <v>624</v>
      </c>
      <c r="F9797" s="21">
        <f t="shared" si="1375"/>
        <v>45182</v>
      </c>
      <c r="G9797" s="28">
        <v>45194</v>
      </c>
      <c r="H9797" s="22">
        <f t="shared" si="1377"/>
        <v>12</v>
      </c>
      <c r="I9797" s="23">
        <f t="shared" si="1378"/>
        <v>7488</v>
      </c>
      <c r="J9797" s="23">
        <f t="shared" si="1376"/>
        <v>72</v>
      </c>
      <c r="K9797" s="24">
        <f t="shared" si="1379"/>
        <v>552</v>
      </c>
      <c r="L9797" s="23">
        <f t="shared" si="1380"/>
        <v>78</v>
      </c>
      <c r="M9797" s="23">
        <f t="shared" si="1381"/>
        <v>74</v>
      </c>
      <c r="N9797" s="23">
        <f t="shared" si="1382"/>
        <v>48672</v>
      </c>
      <c r="O9797" s="25">
        <f t="shared" si="1383"/>
        <v>46176</v>
      </c>
      <c r="P9797" t="s">
        <v>23</v>
      </c>
      <c r="Q9797" t="s">
        <v>1985</v>
      </c>
      <c r="R9797" t="s">
        <v>2244</v>
      </c>
      <c r="S9797">
        <v>6722</v>
      </c>
      <c r="T9797" s="28">
        <v>45194</v>
      </c>
      <c r="U9797">
        <v>624</v>
      </c>
    </row>
    <row r="9798" spans="1:21" x14ac:dyDescent="0.25">
      <c r="A9798" t="s">
        <v>1554</v>
      </c>
      <c r="B9798" s="28">
        <v>45048</v>
      </c>
      <c r="C9798" s="28">
        <v>45054</v>
      </c>
      <c r="D9798" s="19">
        <v>60</v>
      </c>
      <c r="E9798">
        <v>685.26</v>
      </c>
      <c r="F9798" s="21">
        <f t="shared" ref="F9798:F9861" si="1384">EDATE(C9798,2)</f>
        <v>45115</v>
      </c>
      <c r="G9798" s="28">
        <v>45124</v>
      </c>
      <c r="H9798" s="22">
        <f t="shared" si="1377"/>
        <v>9</v>
      </c>
      <c r="I9798" s="23">
        <f t="shared" si="1378"/>
        <v>6167.34</v>
      </c>
      <c r="J9798" s="23">
        <f t="shared" si="1376"/>
        <v>69</v>
      </c>
      <c r="K9798" s="24">
        <f t="shared" si="1379"/>
        <v>616.26</v>
      </c>
      <c r="L9798" s="23">
        <f t="shared" si="1380"/>
        <v>76</v>
      </c>
      <c r="M9798" s="23">
        <f t="shared" si="1381"/>
        <v>70</v>
      </c>
      <c r="N9798" s="23">
        <f t="shared" si="1382"/>
        <v>52079.76</v>
      </c>
      <c r="O9798" s="25">
        <f t="shared" si="1383"/>
        <v>47968.2</v>
      </c>
      <c r="P9798" t="s">
        <v>23</v>
      </c>
      <c r="Q9798" t="s">
        <v>1985</v>
      </c>
      <c r="R9798" t="s">
        <v>2244</v>
      </c>
      <c r="S9798">
        <v>4830</v>
      </c>
      <c r="T9798" s="28">
        <v>45124</v>
      </c>
      <c r="U9798">
        <v>685.26</v>
      </c>
    </row>
    <row r="9799" spans="1:21" x14ac:dyDescent="0.25">
      <c r="A9799" t="s">
        <v>2514</v>
      </c>
      <c r="B9799" s="28">
        <v>45081</v>
      </c>
      <c r="C9799" s="28">
        <v>45085</v>
      </c>
      <c r="D9799" s="19">
        <v>60</v>
      </c>
      <c r="E9799">
        <v>192.69</v>
      </c>
      <c r="F9799" s="21">
        <f t="shared" si="1384"/>
        <v>45146</v>
      </c>
      <c r="G9799" s="28">
        <v>45160</v>
      </c>
      <c r="H9799" s="22">
        <f t="shared" si="1377"/>
        <v>14</v>
      </c>
      <c r="I9799" s="23">
        <f t="shared" si="1378"/>
        <v>2697.66</v>
      </c>
      <c r="J9799" s="23">
        <f t="shared" ref="J9799:J9862" si="1385">DAYS360(C9799,G9799)</f>
        <v>74</v>
      </c>
      <c r="K9799" s="24">
        <f t="shared" si="1379"/>
        <v>118.69</v>
      </c>
      <c r="L9799" s="23">
        <f t="shared" si="1380"/>
        <v>79</v>
      </c>
      <c r="M9799" s="23">
        <f t="shared" si="1381"/>
        <v>75</v>
      </c>
      <c r="N9799" s="23">
        <f t="shared" si="1382"/>
        <v>15222.51</v>
      </c>
      <c r="O9799" s="25">
        <f t="shared" si="1383"/>
        <v>14451.75</v>
      </c>
      <c r="P9799" t="s">
        <v>23</v>
      </c>
      <c r="Q9799" t="s">
        <v>1985</v>
      </c>
      <c r="R9799" t="s">
        <v>2244</v>
      </c>
      <c r="S9799">
        <v>5929</v>
      </c>
      <c r="T9799" s="28">
        <v>45160</v>
      </c>
      <c r="U9799">
        <v>192.69</v>
      </c>
    </row>
    <row r="9800" spans="1:21" x14ac:dyDescent="0.25">
      <c r="A9800" t="s">
        <v>2515</v>
      </c>
      <c r="B9800" s="28">
        <v>45116</v>
      </c>
      <c r="C9800" s="28">
        <v>45120</v>
      </c>
      <c r="D9800" s="19">
        <v>60</v>
      </c>
      <c r="E9800">
        <v>429.57</v>
      </c>
      <c r="F9800" s="21">
        <f t="shared" si="1384"/>
        <v>45182</v>
      </c>
      <c r="G9800" s="28">
        <v>45194</v>
      </c>
      <c r="H9800" s="22">
        <f t="shared" si="1377"/>
        <v>12</v>
      </c>
      <c r="I9800" s="23">
        <f t="shared" si="1378"/>
        <v>5154.84</v>
      </c>
      <c r="J9800" s="23">
        <f t="shared" si="1385"/>
        <v>72</v>
      </c>
      <c r="K9800" s="24">
        <f t="shared" si="1379"/>
        <v>357.57</v>
      </c>
      <c r="L9800" s="23">
        <f t="shared" si="1380"/>
        <v>78</v>
      </c>
      <c r="M9800" s="23">
        <f t="shared" si="1381"/>
        <v>74</v>
      </c>
      <c r="N9800" s="23">
        <f t="shared" si="1382"/>
        <v>33506.46</v>
      </c>
      <c r="O9800" s="25">
        <f t="shared" si="1383"/>
        <v>31788.18</v>
      </c>
      <c r="P9800" t="s">
        <v>23</v>
      </c>
      <c r="Q9800" t="s">
        <v>1985</v>
      </c>
      <c r="R9800" t="s">
        <v>2244</v>
      </c>
      <c r="S9800">
        <v>6722</v>
      </c>
      <c r="T9800" s="28">
        <v>45194</v>
      </c>
      <c r="U9800">
        <v>429.57</v>
      </c>
    </row>
    <row r="9801" spans="1:21" x14ac:dyDescent="0.25">
      <c r="A9801" t="s">
        <v>2515</v>
      </c>
      <c r="B9801" s="28">
        <v>45045</v>
      </c>
      <c r="C9801" s="28">
        <v>45045</v>
      </c>
      <c r="D9801" s="19">
        <v>60</v>
      </c>
      <c r="E9801" s="7">
        <v>1149.4000000000001</v>
      </c>
      <c r="F9801" s="21">
        <f t="shared" si="1384"/>
        <v>45106</v>
      </c>
      <c r="G9801" s="28">
        <v>45124</v>
      </c>
      <c r="H9801" s="22">
        <f t="shared" si="1377"/>
        <v>18</v>
      </c>
      <c r="I9801" s="23">
        <f t="shared" si="1378"/>
        <v>20689.2</v>
      </c>
      <c r="J9801" s="23">
        <f t="shared" si="1385"/>
        <v>78</v>
      </c>
      <c r="K9801" s="24">
        <f t="shared" si="1379"/>
        <v>1071.4000000000001</v>
      </c>
      <c r="L9801" s="23">
        <f t="shared" si="1380"/>
        <v>79</v>
      </c>
      <c r="M9801" s="23">
        <f t="shared" si="1381"/>
        <v>79</v>
      </c>
      <c r="N9801" s="23">
        <f t="shared" si="1382"/>
        <v>90802.6</v>
      </c>
      <c r="O9801" s="25">
        <f t="shared" si="1383"/>
        <v>90802.6</v>
      </c>
      <c r="P9801" t="s">
        <v>23</v>
      </c>
      <c r="Q9801" t="s">
        <v>1985</v>
      </c>
      <c r="R9801" t="s">
        <v>2245</v>
      </c>
      <c r="S9801">
        <v>4871</v>
      </c>
      <c r="T9801" s="28">
        <v>45124</v>
      </c>
      <c r="U9801" s="7">
        <v>1149.4000000000001</v>
      </c>
    </row>
    <row r="9802" spans="1:21" x14ac:dyDescent="0.25">
      <c r="A9802" t="s">
        <v>1449</v>
      </c>
      <c r="B9802" s="28">
        <v>45049</v>
      </c>
      <c r="C9802" s="28">
        <v>45049</v>
      </c>
      <c r="D9802" s="19">
        <v>60</v>
      </c>
      <c r="E9802">
        <v>676.85</v>
      </c>
      <c r="F9802" s="21">
        <f t="shared" si="1384"/>
        <v>45110</v>
      </c>
      <c r="G9802" s="28">
        <v>45124</v>
      </c>
      <c r="H9802" s="22">
        <f t="shared" si="1377"/>
        <v>14</v>
      </c>
      <c r="I9802" s="23">
        <f t="shared" si="1378"/>
        <v>9475.9</v>
      </c>
      <c r="J9802" s="23">
        <f t="shared" si="1385"/>
        <v>74</v>
      </c>
      <c r="K9802" s="24">
        <f t="shared" si="1379"/>
        <v>602.85</v>
      </c>
      <c r="L9802" s="23">
        <f t="shared" si="1380"/>
        <v>75</v>
      </c>
      <c r="M9802" s="23">
        <f t="shared" si="1381"/>
        <v>75</v>
      </c>
      <c r="N9802" s="23">
        <f t="shared" si="1382"/>
        <v>50763.75</v>
      </c>
      <c r="O9802" s="25">
        <f t="shared" si="1383"/>
        <v>50763.75</v>
      </c>
      <c r="P9802" t="s">
        <v>23</v>
      </c>
      <c r="Q9802" t="s">
        <v>1985</v>
      </c>
      <c r="R9802" t="s">
        <v>2245</v>
      </c>
      <c r="S9802">
        <v>4871</v>
      </c>
      <c r="T9802" s="28">
        <v>45124</v>
      </c>
      <c r="U9802">
        <v>676.85</v>
      </c>
    </row>
    <row r="9803" spans="1:21" x14ac:dyDescent="0.25">
      <c r="A9803" t="s">
        <v>1450</v>
      </c>
      <c r="B9803" s="28">
        <v>45078</v>
      </c>
      <c r="C9803" s="28">
        <v>45078</v>
      </c>
      <c r="D9803" s="19">
        <v>60</v>
      </c>
      <c r="E9803" s="7">
        <v>1644.2</v>
      </c>
      <c r="F9803" s="21">
        <f t="shared" si="1384"/>
        <v>45139</v>
      </c>
      <c r="G9803" s="28">
        <v>45160</v>
      </c>
      <c r="H9803" s="22">
        <f t="shared" si="1377"/>
        <v>21</v>
      </c>
      <c r="I9803" s="23">
        <f t="shared" si="1378"/>
        <v>34528.200000000004</v>
      </c>
      <c r="J9803" s="23">
        <f t="shared" si="1385"/>
        <v>81</v>
      </c>
      <c r="K9803" s="24">
        <f t="shared" si="1379"/>
        <v>1563.2</v>
      </c>
      <c r="L9803" s="23">
        <f t="shared" si="1380"/>
        <v>82</v>
      </c>
      <c r="M9803" s="23">
        <f t="shared" si="1381"/>
        <v>82</v>
      </c>
      <c r="N9803" s="23">
        <f t="shared" si="1382"/>
        <v>134824.4</v>
      </c>
      <c r="O9803" s="25">
        <f t="shared" si="1383"/>
        <v>134824.4</v>
      </c>
      <c r="P9803" t="s">
        <v>23</v>
      </c>
      <c r="Q9803" t="s">
        <v>1985</v>
      </c>
      <c r="R9803" t="s">
        <v>2245</v>
      </c>
      <c r="S9803">
        <v>5968</v>
      </c>
      <c r="T9803" s="28">
        <v>45160</v>
      </c>
      <c r="U9803" s="7">
        <v>1644.2</v>
      </c>
    </row>
    <row r="9804" spans="1:21" x14ac:dyDescent="0.25">
      <c r="A9804" t="s">
        <v>740</v>
      </c>
      <c r="B9804" s="28">
        <v>45080</v>
      </c>
      <c r="C9804" s="28">
        <v>45080</v>
      </c>
      <c r="D9804" s="19">
        <v>60</v>
      </c>
      <c r="E9804">
        <v>658.14</v>
      </c>
      <c r="F9804" s="21">
        <f t="shared" si="1384"/>
        <v>45141</v>
      </c>
      <c r="G9804" s="28">
        <v>45160</v>
      </c>
      <c r="H9804" s="22">
        <f t="shared" si="1377"/>
        <v>19</v>
      </c>
      <c r="I9804" s="23">
        <f t="shared" si="1378"/>
        <v>12504.66</v>
      </c>
      <c r="J9804" s="23">
        <f t="shared" si="1385"/>
        <v>79</v>
      </c>
      <c r="K9804" s="24">
        <f t="shared" si="1379"/>
        <v>579.14</v>
      </c>
      <c r="L9804" s="23">
        <f t="shared" si="1380"/>
        <v>80</v>
      </c>
      <c r="M9804" s="23">
        <f t="shared" si="1381"/>
        <v>80</v>
      </c>
      <c r="N9804" s="23">
        <f t="shared" si="1382"/>
        <v>52651.199999999997</v>
      </c>
      <c r="O9804" s="25">
        <f t="shared" si="1383"/>
        <v>52651.199999999997</v>
      </c>
      <c r="P9804" t="s">
        <v>23</v>
      </c>
      <c r="Q9804" t="s">
        <v>1985</v>
      </c>
      <c r="R9804" t="s">
        <v>2245</v>
      </c>
      <c r="S9804">
        <v>5968</v>
      </c>
      <c r="T9804" s="28">
        <v>45160</v>
      </c>
      <c r="U9804">
        <v>658.14</v>
      </c>
    </row>
    <row r="9805" spans="1:21" x14ac:dyDescent="0.25">
      <c r="A9805" t="s">
        <v>2516</v>
      </c>
      <c r="B9805" s="28">
        <v>45108</v>
      </c>
      <c r="C9805" s="28">
        <v>45115</v>
      </c>
      <c r="D9805" s="19">
        <v>60</v>
      </c>
      <c r="E9805" s="7">
        <v>1316.5</v>
      </c>
      <c r="F9805" s="21">
        <f t="shared" si="1384"/>
        <v>45177</v>
      </c>
      <c r="G9805" s="28">
        <v>45195</v>
      </c>
      <c r="H9805" s="22">
        <f t="shared" si="1377"/>
        <v>18</v>
      </c>
      <c r="I9805" s="23">
        <f t="shared" si="1378"/>
        <v>23697</v>
      </c>
      <c r="J9805" s="23">
        <f t="shared" si="1385"/>
        <v>78</v>
      </c>
      <c r="K9805" s="24">
        <f t="shared" si="1379"/>
        <v>1238.5</v>
      </c>
      <c r="L9805" s="23">
        <f t="shared" si="1380"/>
        <v>87</v>
      </c>
      <c r="M9805" s="23">
        <f t="shared" si="1381"/>
        <v>80</v>
      </c>
      <c r="N9805" s="23">
        <f t="shared" si="1382"/>
        <v>114535.5</v>
      </c>
      <c r="O9805" s="25">
        <f t="shared" si="1383"/>
        <v>105320</v>
      </c>
      <c r="P9805" t="s">
        <v>23</v>
      </c>
      <c r="Q9805" t="s">
        <v>1985</v>
      </c>
      <c r="R9805" t="s">
        <v>2245</v>
      </c>
      <c r="S9805">
        <v>6779</v>
      </c>
      <c r="T9805" s="28">
        <v>45195</v>
      </c>
      <c r="U9805" s="7">
        <v>1316.5</v>
      </c>
    </row>
    <row r="9806" spans="1:21" x14ac:dyDescent="0.25">
      <c r="A9806" t="s">
        <v>2674</v>
      </c>
      <c r="B9806" s="28">
        <v>45111</v>
      </c>
      <c r="C9806" s="28">
        <v>45111</v>
      </c>
      <c r="D9806" s="19">
        <v>60</v>
      </c>
      <c r="E9806" s="7">
        <v>1269.29</v>
      </c>
      <c r="F9806" s="21">
        <f t="shared" si="1384"/>
        <v>45173</v>
      </c>
      <c r="G9806" s="28">
        <v>45195</v>
      </c>
      <c r="H9806" s="22">
        <f t="shared" si="1377"/>
        <v>22</v>
      </c>
      <c r="I9806" s="23">
        <f t="shared" si="1378"/>
        <v>27924.379999999997</v>
      </c>
      <c r="J9806" s="23">
        <f t="shared" si="1385"/>
        <v>82</v>
      </c>
      <c r="K9806" s="24">
        <f t="shared" si="1379"/>
        <v>1187.29</v>
      </c>
      <c r="L9806" s="23">
        <f t="shared" si="1380"/>
        <v>84</v>
      </c>
      <c r="M9806" s="23">
        <f t="shared" si="1381"/>
        <v>84</v>
      </c>
      <c r="N9806" s="23">
        <f t="shared" si="1382"/>
        <v>106620.36</v>
      </c>
      <c r="O9806" s="25">
        <f t="shared" si="1383"/>
        <v>106620.36</v>
      </c>
      <c r="P9806" t="s">
        <v>23</v>
      </c>
      <c r="Q9806" t="s">
        <v>1985</v>
      </c>
      <c r="R9806" t="s">
        <v>2245</v>
      </c>
      <c r="S9806">
        <v>6779</v>
      </c>
      <c r="T9806" s="28">
        <v>45195</v>
      </c>
      <c r="U9806" s="7">
        <v>1269.29</v>
      </c>
    </row>
    <row r="9807" spans="1:21" x14ac:dyDescent="0.25">
      <c r="A9807" t="s">
        <v>2516</v>
      </c>
      <c r="B9807" s="28">
        <v>45049</v>
      </c>
      <c r="C9807" s="28">
        <v>45049</v>
      </c>
      <c r="D9807" s="19">
        <v>60</v>
      </c>
      <c r="E9807" s="7">
        <v>1853.2</v>
      </c>
      <c r="F9807" s="21">
        <f t="shared" si="1384"/>
        <v>45110</v>
      </c>
      <c r="G9807" s="28">
        <v>45124</v>
      </c>
      <c r="H9807" s="22">
        <f t="shared" si="1377"/>
        <v>14</v>
      </c>
      <c r="I9807" s="23">
        <f t="shared" si="1378"/>
        <v>25944.799999999999</v>
      </c>
      <c r="J9807" s="23">
        <f t="shared" si="1385"/>
        <v>74</v>
      </c>
      <c r="K9807" s="24">
        <f t="shared" si="1379"/>
        <v>1779.2</v>
      </c>
      <c r="L9807" s="23">
        <f t="shared" si="1380"/>
        <v>75</v>
      </c>
      <c r="M9807" s="23">
        <f t="shared" si="1381"/>
        <v>75</v>
      </c>
      <c r="N9807" s="23">
        <f t="shared" si="1382"/>
        <v>138990</v>
      </c>
      <c r="O9807" s="25">
        <f t="shared" si="1383"/>
        <v>138990</v>
      </c>
      <c r="P9807" t="s">
        <v>23</v>
      </c>
      <c r="Q9807" t="s">
        <v>1985</v>
      </c>
      <c r="R9807" t="s">
        <v>2246</v>
      </c>
      <c r="S9807">
        <v>4839</v>
      </c>
      <c r="T9807" s="28">
        <v>45124</v>
      </c>
      <c r="U9807" s="7">
        <v>1853.2</v>
      </c>
    </row>
    <row r="9808" spans="1:21" x14ac:dyDescent="0.25">
      <c r="A9808" t="s">
        <v>2674</v>
      </c>
      <c r="B9808" s="28">
        <v>45050</v>
      </c>
      <c r="C9808" s="28">
        <v>45052</v>
      </c>
      <c r="D9808" s="19">
        <v>60</v>
      </c>
      <c r="E9808">
        <v>863.2</v>
      </c>
      <c r="F9808" s="21">
        <f t="shared" si="1384"/>
        <v>45113</v>
      </c>
      <c r="G9808" s="28">
        <v>45124</v>
      </c>
      <c r="H9808" s="22">
        <f t="shared" si="1377"/>
        <v>11</v>
      </c>
      <c r="I9808" s="23">
        <f t="shared" si="1378"/>
        <v>9495.2000000000007</v>
      </c>
      <c r="J9808" s="23">
        <f t="shared" si="1385"/>
        <v>71</v>
      </c>
      <c r="K9808" s="24">
        <f t="shared" si="1379"/>
        <v>792.2</v>
      </c>
      <c r="L9808" s="23">
        <f t="shared" si="1380"/>
        <v>74</v>
      </c>
      <c r="M9808" s="23">
        <f t="shared" si="1381"/>
        <v>72</v>
      </c>
      <c r="N9808" s="23">
        <f t="shared" si="1382"/>
        <v>63876.800000000003</v>
      </c>
      <c r="O9808" s="25">
        <f t="shared" si="1383"/>
        <v>62150.400000000001</v>
      </c>
      <c r="P9808" t="s">
        <v>23</v>
      </c>
      <c r="Q9808" t="s">
        <v>1985</v>
      </c>
      <c r="R9808" t="s">
        <v>2246</v>
      </c>
      <c r="S9808">
        <v>4839</v>
      </c>
      <c r="T9808" s="28">
        <v>45124</v>
      </c>
      <c r="U9808">
        <v>863.2</v>
      </c>
    </row>
    <row r="9809" spans="1:21" x14ac:dyDescent="0.25">
      <c r="A9809" t="s">
        <v>408</v>
      </c>
      <c r="B9809" s="28">
        <v>45078</v>
      </c>
      <c r="C9809" s="28">
        <v>45082</v>
      </c>
      <c r="D9809" s="19">
        <v>60</v>
      </c>
      <c r="E9809">
        <v>83.75</v>
      </c>
      <c r="F9809" s="21">
        <f t="shared" si="1384"/>
        <v>45143</v>
      </c>
      <c r="G9809" s="28">
        <v>45160</v>
      </c>
      <c r="H9809" s="22">
        <f t="shared" si="1377"/>
        <v>17</v>
      </c>
      <c r="I9809" s="23">
        <f t="shared" si="1378"/>
        <v>1423.75</v>
      </c>
      <c r="J9809" s="23">
        <f t="shared" si="1385"/>
        <v>77</v>
      </c>
      <c r="K9809" s="24">
        <f t="shared" si="1379"/>
        <v>6.75</v>
      </c>
      <c r="L9809" s="23">
        <f t="shared" si="1380"/>
        <v>82</v>
      </c>
      <c r="M9809" s="23">
        <f t="shared" si="1381"/>
        <v>78</v>
      </c>
      <c r="N9809" s="23">
        <f t="shared" si="1382"/>
        <v>6867.5</v>
      </c>
      <c r="O9809" s="25">
        <f t="shared" si="1383"/>
        <v>6532.5</v>
      </c>
      <c r="P9809" t="s">
        <v>23</v>
      </c>
      <c r="Q9809" t="s">
        <v>1985</v>
      </c>
      <c r="R9809" t="s">
        <v>2246</v>
      </c>
      <c r="S9809">
        <v>5937</v>
      </c>
      <c r="T9809" s="28">
        <v>45160</v>
      </c>
      <c r="U9809">
        <v>83.75</v>
      </c>
    </row>
    <row r="9810" spans="1:21" x14ac:dyDescent="0.25">
      <c r="A9810" t="s">
        <v>2517</v>
      </c>
      <c r="B9810" s="28">
        <v>45078</v>
      </c>
      <c r="C9810" s="28">
        <v>45078</v>
      </c>
      <c r="D9810" s="19">
        <v>60</v>
      </c>
      <c r="E9810" s="7">
        <v>2279.8000000000002</v>
      </c>
      <c r="F9810" s="21">
        <f t="shared" si="1384"/>
        <v>45139</v>
      </c>
      <c r="G9810" s="28">
        <v>45160</v>
      </c>
      <c r="H9810" s="22">
        <f t="shared" si="1377"/>
        <v>21</v>
      </c>
      <c r="I9810" s="23">
        <f t="shared" si="1378"/>
        <v>47875.8</v>
      </c>
      <c r="J9810" s="23">
        <f t="shared" si="1385"/>
        <v>81</v>
      </c>
      <c r="K9810" s="24">
        <f t="shared" si="1379"/>
        <v>2198.8000000000002</v>
      </c>
      <c r="L9810" s="23">
        <f t="shared" si="1380"/>
        <v>82</v>
      </c>
      <c r="M9810" s="23">
        <f t="shared" si="1381"/>
        <v>82</v>
      </c>
      <c r="N9810" s="23">
        <f t="shared" si="1382"/>
        <v>186943.6</v>
      </c>
      <c r="O9810" s="25">
        <f t="shared" si="1383"/>
        <v>186943.6</v>
      </c>
      <c r="P9810" t="s">
        <v>23</v>
      </c>
      <c r="Q9810" t="s">
        <v>1985</v>
      </c>
      <c r="R9810" t="s">
        <v>2246</v>
      </c>
      <c r="S9810">
        <v>5937</v>
      </c>
      <c r="T9810" s="28">
        <v>45160</v>
      </c>
      <c r="U9810" s="7">
        <v>2279.8000000000002</v>
      </c>
    </row>
    <row r="9811" spans="1:21" x14ac:dyDescent="0.25">
      <c r="A9811" t="s">
        <v>2518</v>
      </c>
      <c r="B9811" s="28">
        <v>45082</v>
      </c>
      <c r="C9811" s="28">
        <v>45082</v>
      </c>
      <c r="D9811" s="19">
        <v>60</v>
      </c>
      <c r="E9811" s="7">
        <v>1439.45</v>
      </c>
      <c r="F9811" s="21">
        <f t="shared" si="1384"/>
        <v>45143</v>
      </c>
      <c r="G9811" s="28">
        <v>45160</v>
      </c>
      <c r="H9811" s="22">
        <f t="shared" si="1377"/>
        <v>17</v>
      </c>
      <c r="I9811" s="23">
        <f t="shared" si="1378"/>
        <v>24470.65</v>
      </c>
      <c r="J9811" s="23">
        <f t="shared" si="1385"/>
        <v>77</v>
      </c>
      <c r="K9811" s="24">
        <f t="shared" si="1379"/>
        <v>1362.45</v>
      </c>
      <c r="L9811" s="23">
        <f t="shared" si="1380"/>
        <v>78</v>
      </c>
      <c r="M9811" s="23">
        <f t="shared" si="1381"/>
        <v>78</v>
      </c>
      <c r="N9811" s="23">
        <f t="shared" si="1382"/>
        <v>112277.1</v>
      </c>
      <c r="O9811" s="25">
        <f t="shared" si="1383"/>
        <v>112277.1</v>
      </c>
      <c r="P9811" t="s">
        <v>23</v>
      </c>
      <c r="Q9811" t="s">
        <v>1985</v>
      </c>
      <c r="R9811" t="s">
        <v>2246</v>
      </c>
      <c r="S9811">
        <v>5937</v>
      </c>
      <c r="T9811" s="28">
        <v>45160</v>
      </c>
      <c r="U9811" s="7">
        <v>1439.45</v>
      </c>
    </row>
    <row r="9812" spans="1:21" x14ac:dyDescent="0.25">
      <c r="A9812" t="s">
        <v>2713</v>
      </c>
      <c r="B9812" s="28">
        <v>45111</v>
      </c>
      <c r="C9812" s="28">
        <v>45112</v>
      </c>
      <c r="D9812" s="19">
        <v>60</v>
      </c>
      <c r="E9812" s="7">
        <v>1939.6</v>
      </c>
      <c r="F9812" s="21">
        <f t="shared" si="1384"/>
        <v>45174</v>
      </c>
      <c r="G9812" s="28">
        <v>45194</v>
      </c>
      <c r="H9812" s="22">
        <f t="shared" si="1377"/>
        <v>20</v>
      </c>
      <c r="I9812" s="23">
        <f t="shared" si="1378"/>
        <v>38792</v>
      </c>
      <c r="J9812" s="23">
        <f t="shared" si="1385"/>
        <v>80</v>
      </c>
      <c r="K9812" s="24">
        <f t="shared" si="1379"/>
        <v>1859.6</v>
      </c>
      <c r="L9812" s="23">
        <f t="shared" si="1380"/>
        <v>83</v>
      </c>
      <c r="M9812" s="23">
        <f t="shared" si="1381"/>
        <v>82</v>
      </c>
      <c r="N9812" s="23">
        <f t="shared" si="1382"/>
        <v>160986.79999999999</v>
      </c>
      <c r="O9812" s="25">
        <f t="shared" si="1383"/>
        <v>159047.19999999998</v>
      </c>
      <c r="P9812" t="s">
        <v>23</v>
      </c>
      <c r="Q9812" t="s">
        <v>1985</v>
      </c>
      <c r="R9812" t="s">
        <v>2246</v>
      </c>
      <c r="S9812">
        <v>6731</v>
      </c>
      <c r="T9812" s="28">
        <v>45194</v>
      </c>
      <c r="U9812" s="7">
        <v>1939.6</v>
      </c>
    </row>
    <row r="9813" spans="1:21" x14ac:dyDescent="0.25">
      <c r="A9813" t="s">
        <v>628</v>
      </c>
      <c r="B9813" s="28">
        <v>45111</v>
      </c>
      <c r="C9813" s="28">
        <v>45112</v>
      </c>
      <c r="D9813" s="19">
        <v>60</v>
      </c>
      <c r="E9813">
        <v>104.29</v>
      </c>
      <c r="F9813" s="21">
        <f t="shared" si="1384"/>
        <v>45174</v>
      </c>
      <c r="G9813" s="28">
        <v>45194</v>
      </c>
      <c r="H9813" s="22">
        <f t="shared" si="1377"/>
        <v>20</v>
      </c>
      <c r="I9813" s="23">
        <f t="shared" si="1378"/>
        <v>2085.8000000000002</v>
      </c>
      <c r="J9813" s="23">
        <f t="shared" si="1385"/>
        <v>80</v>
      </c>
      <c r="K9813" s="24">
        <f t="shared" si="1379"/>
        <v>24.290000000000006</v>
      </c>
      <c r="L9813" s="23">
        <f t="shared" si="1380"/>
        <v>83</v>
      </c>
      <c r="M9813" s="23">
        <f t="shared" si="1381"/>
        <v>82</v>
      </c>
      <c r="N9813" s="23">
        <f t="shared" si="1382"/>
        <v>8656.07</v>
      </c>
      <c r="O9813" s="25">
        <f t="shared" si="1383"/>
        <v>8551.7800000000007</v>
      </c>
      <c r="P9813" t="s">
        <v>23</v>
      </c>
      <c r="Q9813" t="s">
        <v>1985</v>
      </c>
      <c r="R9813" t="s">
        <v>2246</v>
      </c>
      <c r="S9813">
        <v>6731</v>
      </c>
      <c r="T9813" s="28">
        <v>45194</v>
      </c>
      <c r="U9813">
        <v>104.29</v>
      </c>
    </row>
    <row r="9814" spans="1:21" x14ac:dyDescent="0.25">
      <c r="A9814" t="s">
        <v>4896</v>
      </c>
      <c r="B9814" s="28">
        <v>45111</v>
      </c>
      <c r="C9814" s="28">
        <v>45112</v>
      </c>
      <c r="D9814" s="19">
        <v>60</v>
      </c>
      <c r="E9814" s="7">
        <v>2281.9</v>
      </c>
      <c r="F9814" s="21">
        <f t="shared" si="1384"/>
        <v>45174</v>
      </c>
      <c r="G9814" s="28">
        <v>45194</v>
      </c>
      <c r="H9814" s="22">
        <f t="shared" si="1377"/>
        <v>20</v>
      </c>
      <c r="I9814" s="23">
        <f t="shared" si="1378"/>
        <v>45638</v>
      </c>
      <c r="J9814" s="23">
        <f t="shared" si="1385"/>
        <v>80</v>
      </c>
      <c r="K9814" s="24">
        <f t="shared" si="1379"/>
        <v>2201.9</v>
      </c>
      <c r="L9814" s="23">
        <f t="shared" si="1380"/>
        <v>83</v>
      </c>
      <c r="M9814" s="23">
        <f t="shared" si="1381"/>
        <v>82</v>
      </c>
      <c r="N9814" s="23">
        <f t="shared" si="1382"/>
        <v>189397.7</v>
      </c>
      <c r="O9814" s="25">
        <f t="shared" si="1383"/>
        <v>187115.80000000002</v>
      </c>
      <c r="P9814" t="s">
        <v>23</v>
      </c>
      <c r="Q9814" t="s">
        <v>1985</v>
      </c>
      <c r="R9814" t="s">
        <v>2246</v>
      </c>
      <c r="S9814">
        <v>6731</v>
      </c>
      <c r="T9814" s="28">
        <v>45194</v>
      </c>
      <c r="U9814" s="7">
        <v>2281.9</v>
      </c>
    </row>
    <row r="9815" spans="1:21" x14ac:dyDescent="0.25">
      <c r="A9815" t="s">
        <v>8846</v>
      </c>
      <c r="B9815" s="28">
        <v>44515</v>
      </c>
      <c r="C9815" s="28">
        <v>44516</v>
      </c>
      <c r="D9815" s="19">
        <v>60</v>
      </c>
      <c r="E9815" s="7">
        <v>7558.26</v>
      </c>
      <c r="F9815" s="21">
        <f t="shared" si="1384"/>
        <v>44577</v>
      </c>
      <c r="G9815" s="28">
        <v>45134</v>
      </c>
      <c r="H9815" s="22">
        <f t="shared" si="1377"/>
        <v>557</v>
      </c>
      <c r="I9815" s="23">
        <f t="shared" si="1378"/>
        <v>4209950.82</v>
      </c>
      <c r="J9815" s="23">
        <f t="shared" si="1385"/>
        <v>611</v>
      </c>
      <c r="K9815" s="24">
        <f t="shared" si="1379"/>
        <v>6947.26</v>
      </c>
      <c r="L9815" s="23">
        <f t="shared" si="1380"/>
        <v>619</v>
      </c>
      <c r="M9815" s="23">
        <f t="shared" si="1381"/>
        <v>618</v>
      </c>
      <c r="N9815" s="23">
        <f t="shared" si="1382"/>
        <v>4678562.9400000004</v>
      </c>
      <c r="O9815" s="25">
        <f t="shared" si="1383"/>
        <v>4671004.68</v>
      </c>
      <c r="P9815" t="s">
        <v>23</v>
      </c>
      <c r="Q9815" t="s">
        <v>1985</v>
      </c>
      <c r="R9815" t="s">
        <v>2247</v>
      </c>
      <c r="S9815">
        <v>5300</v>
      </c>
      <c r="T9815" s="28">
        <v>45134</v>
      </c>
      <c r="U9815" s="7">
        <v>7558.26</v>
      </c>
    </row>
    <row r="9816" spans="1:21" x14ac:dyDescent="0.25">
      <c r="A9816" t="s">
        <v>8847</v>
      </c>
      <c r="B9816" s="28">
        <v>44531</v>
      </c>
      <c r="C9816" s="28">
        <v>44539</v>
      </c>
      <c r="D9816" s="19">
        <v>60</v>
      </c>
      <c r="E9816" s="7">
        <v>21348</v>
      </c>
      <c r="F9816" s="21">
        <f t="shared" si="1384"/>
        <v>44601</v>
      </c>
      <c r="G9816" s="28">
        <v>45128</v>
      </c>
      <c r="H9816" s="22">
        <f t="shared" si="1377"/>
        <v>527</v>
      </c>
      <c r="I9816" s="23">
        <f t="shared" si="1378"/>
        <v>11250396</v>
      </c>
      <c r="J9816" s="23">
        <f t="shared" si="1385"/>
        <v>582</v>
      </c>
      <c r="K9816" s="24">
        <f t="shared" si="1379"/>
        <v>20766</v>
      </c>
      <c r="L9816" s="23">
        <f t="shared" si="1380"/>
        <v>597</v>
      </c>
      <c r="M9816" s="23">
        <f t="shared" si="1381"/>
        <v>589</v>
      </c>
      <c r="N9816" s="23">
        <f t="shared" si="1382"/>
        <v>12744756</v>
      </c>
      <c r="O9816" s="25">
        <f t="shared" si="1383"/>
        <v>12573972</v>
      </c>
      <c r="P9816" t="s">
        <v>23</v>
      </c>
      <c r="Q9816" t="s">
        <v>1985</v>
      </c>
      <c r="R9816" t="s">
        <v>3602</v>
      </c>
      <c r="S9816">
        <v>5070</v>
      </c>
      <c r="T9816" s="28">
        <v>45128</v>
      </c>
      <c r="U9816" s="7">
        <v>21348</v>
      </c>
    </row>
    <row r="9817" spans="1:21" x14ac:dyDescent="0.25">
      <c r="A9817" t="s">
        <v>8848</v>
      </c>
      <c r="B9817" s="28">
        <v>44551</v>
      </c>
      <c r="C9817" s="28">
        <v>44553</v>
      </c>
      <c r="D9817" s="19">
        <v>60</v>
      </c>
      <c r="E9817" s="7">
        <v>5337</v>
      </c>
      <c r="F9817" s="21">
        <f t="shared" si="1384"/>
        <v>44615</v>
      </c>
      <c r="G9817" s="28">
        <v>45128</v>
      </c>
      <c r="H9817" s="22">
        <f t="shared" si="1377"/>
        <v>513</v>
      </c>
      <c r="I9817" s="23">
        <f t="shared" si="1378"/>
        <v>2737881</v>
      </c>
      <c r="J9817" s="23">
        <f t="shared" si="1385"/>
        <v>568</v>
      </c>
      <c r="K9817" s="24">
        <f t="shared" si="1379"/>
        <v>4769</v>
      </c>
      <c r="L9817" s="23">
        <f t="shared" si="1380"/>
        <v>577</v>
      </c>
      <c r="M9817" s="23">
        <f t="shared" si="1381"/>
        <v>575</v>
      </c>
      <c r="N9817" s="23">
        <f t="shared" si="1382"/>
        <v>3079449</v>
      </c>
      <c r="O9817" s="25">
        <f t="shared" si="1383"/>
        <v>3068775</v>
      </c>
      <c r="P9817" t="s">
        <v>23</v>
      </c>
      <c r="Q9817" t="s">
        <v>1985</v>
      </c>
      <c r="R9817" t="s">
        <v>3602</v>
      </c>
      <c r="S9817">
        <v>5070</v>
      </c>
      <c r="T9817" s="28">
        <v>45128</v>
      </c>
      <c r="U9817" s="7">
        <v>5337</v>
      </c>
    </row>
    <row r="9818" spans="1:21" x14ac:dyDescent="0.25">
      <c r="A9818" t="s">
        <v>8849</v>
      </c>
      <c r="B9818" s="28">
        <v>44603</v>
      </c>
      <c r="C9818" s="28">
        <v>44607</v>
      </c>
      <c r="D9818" s="19">
        <v>60</v>
      </c>
      <c r="E9818" s="7">
        <v>13342.5</v>
      </c>
      <c r="F9818" s="21">
        <f t="shared" si="1384"/>
        <v>44666</v>
      </c>
      <c r="G9818" s="28">
        <v>45128</v>
      </c>
      <c r="H9818" s="22">
        <f t="shared" si="1377"/>
        <v>462</v>
      </c>
      <c r="I9818" s="23">
        <f t="shared" si="1378"/>
        <v>6164235</v>
      </c>
      <c r="J9818" s="23">
        <f t="shared" si="1385"/>
        <v>516</v>
      </c>
      <c r="K9818" s="24">
        <f t="shared" si="1379"/>
        <v>12826.5</v>
      </c>
      <c r="L9818" s="23">
        <f t="shared" si="1380"/>
        <v>525</v>
      </c>
      <c r="M9818" s="23">
        <f t="shared" si="1381"/>
        <v>521</v>
      </c>
      <c r="N9818" s="23">
        <f t="shared" si="1382"/>
        <v>7004812.5</v>
      </c>
      <c r="O9818" s="25">
        <f t="shared" si="1383"/>
        <v>6951442.5</v>
      </c>
      <c r="P9818" t="s">
        <v>23</v>
      </c>
      <c r="Q9818" t="s">
        <v>1985</v>
      </c>
      <c r="R9818" t="s">
        <v>3602</v>
      </c>
      <c r="S9818">
        <v>5070</v>
      </c>
      <c r="T9818" s="28">
        <v>45128</v>
      </c>
      <c r="U9818" s="7">
        <v>13342.5</v>
      </c>
    </row>
    <row r="9819" spans="1:21" x14ac:dyDescent="0.25">
      <c r="A9819" t="s">
        <v>8850</v>
      </c>
      <c r="B9819" s="28">
        <v>44603</v>
      </c>
      <c r="C9819" s="28">
        <v>44607</v>
      </c>
      <c r="D9819" s="19">
        <v>60</v>
      </c>
      <c r="E9819" s="7">
        <v>18679.5</v>
      </c>
      <c r="F9819" s="21">
        <f t="shared" si="1384"/>
        <v>44666</v>
      </c>
      <c r="G9819" s="28">
        <v>45128</v>
      </c>
      <c r="H9819" s="22">
        <f t="shared" ref="H9819:H9882" si="1386">G9819-F9819</f>
        <v>462</v>
      </c>
      <c r="I9819" s="23">
        <f t="shared" ref="I9819:I9882" si="1387">E9819*H9819</f>
        <v>8629929</v>
      </c>
      <c r="J9819" s="23">
        <f t="shared" si="1385"/>
        <v>516</v>
      </c>
      <c r="K9819" s="24">
        <f t="shared" ref="K9819:K9882" si="1388">E9819-J9819</f>
        <v>18163.5</v>
      </c>
      <c r="L9819" s="23">
        <f t="shared" ref="L9819:L9882" si="1389">G9819-B9819</f>
        <v>525</v>
      </c>
      <c r="M9819" s="23">
        <f t="shared" ref="M9819:M9882" si="1390">G9819-C9819</f>
        <v>521</v>
      </c>
      <c r="N9819" s="23">
        <f t="shared" ref="N9819:N9882" si="1391">E9819*L9819</f>
        <v>9806737.5</v>
      </c>
      <c r="O9819" s="25">
        <f t="shared" ref="O9819:O9882" si="1392">E9819*M9819</f>
        <v>9732019.5</v>
      </c>
      <c r="P9819" t="s">
        <v>23</v>
      </c>
      <c r="Q9819" t="s">
        <v>1985</v>
      </c>
      <c r="R9819" t="s">
        <v>3602</v>
      </c>
      <c r="S9819">
        <v>5070</v>
      </c>
      <c r="T9819" s="28">
        <v>45128</v>
      </c>
      <c r="U9819" s="7">
        <v>18679.5</v>
      </c>
    </row>
    <row r="9820" spans="1:21" x14ac:dyDescent="0.25">
      <c r="A9820" t="s">
        <v>8851</v>
      </c>
      <c r="B9820" s="28">
        <v>44638</v>
      </c>
      <c r="C9820" s="28">
        <v>44642</v>
      </c>
      <c r="D9820" s="19">
        <v>60</v>
      </c>
      <c r="E9820" s="7">
        <v>21348</v>
      </c>
      <c r="F9820" s="21">
        <f t="shared" si="1384"/>
        <v>44703</v>
      </c>
      <c r="G9820" s="28">
        <v>45128</v>
      </c>
      <c r="H9820" s="22">
        <f t="shared" si="1386"/>
        <v>425</v>
      </c>
      <c r="I9820" s="23">
        <f t="shared" si="1387"/>
        <v>9072900</v>
      </c>
      <c r="J9820" s="23">
        <f t="shared" si="1385"/>
        <v>479</v>
      </c>
      <c r="K9820" s="24">
        <f t="shared" si="1388"/>
        <v>20869</v>
      </c>
      <c r="L9820" s="23">
        <f t="shared" si="1389"/>
        <v>490</v>
      </c>
      <c r="M9820" s="23">
        <f t="shared" si="1390"/>
        <v>486</v>
      </c>
      <c r="N9820" s="23">
        <f t="shared" si="1391"/>
        <v>10460520</v>
      </c>
      <c r="O9820" s="25">
        <f t="shared" si="1392"/>
        <v>10375128</v>
      </c>
      <c r="P9820" t="s">
        <v>23</v>
      </c>
      <c r="Q9820" t="s">
        <v>1985</v>
      </c>
      <c r="R9820" t="s">
        <v>3602</v>
      </c>
      <c r="S9820">
        <v>5070</v>
      </c>
      <c r="T9820" s="28">
        <v>45128</v>
      </c>
      <c r="U9820" s="7">
        <v>21348</v>
      </c>
    </row>
    <row r="9821" spans="1:21" x14ac:dyDescent="0.25">
      <c r="A9821" t="s">
        <v>8852</v>
      </c>
      <c r="B9821" s="28">
        <v>44662</v>
      </c>
      <c r="C9821" s="28">
        <v>44666</v>
      </c>
      <c r="D9821" s="19">
        <v>60</v>
      </c>
      <c r="E9821" s="7">
        <v>2668.5</v>
      </c>
      <c r="F9821" s="21">
        <f t="shared" si="1384"/>
        <v>44727</v>
      </c>
      <c r="G9821" s="28">
        <v>45128</v>
      </c>
      <c r="H9821" s="22">
        <f t="shared" si="1386"/>
        <v>401</v>
      </c>
      <c r="I9821" s="23">
        <f t="shared" si="1387"/>
        <v>1070068.5</v>
      </c>
      <c r="J9821" s="23">
        <f t="shared" si="1385"/>
        <v>456</v>
      </c>
      <c r="K9821" s="24">
        <f t="shared" si="1388"/>
        <v>2212.5</v>
      </c>
      <c r="L9821" s="23">
        <f t="shared" si="1389"/>
        <v>466</v>
      </c>
      <c r="M9821" s="23">
        <f t="shared" si="1390"/>
        <v>462</v>
      </c>
      <c r="N9821" s="23">
        <f t="shared" si="1391"/>
        <v>1243521</v>
      </c>
      <c r="O9821" s="25">
        <f t="shared" si="1392"/>
        <v>1232847</v>
      </c>
      <c r="P9821" t="s">
        <v>23</v>
      </c>
      <c r="Q9821" t="s">
        <v>1985</v>
      </c>
      <c r="R9821" t="s">
        <v>3602</v>
      </c>
      <c r="S9821">
        <v>5070</v>
      </c>
      <c r="T9821" s="28">
        <v>45128</v>
      </c>
      <c r="U9821" s="7">
        <v>2668.5</v>
      </c>
    </row>
    <row r="9822" spans="1:21" x14ac:dyDescent="0.25">
      <c r="A9822" t="s">
        <v>8853</v>
      </c>
      <c r="B9822" s="28">
        <v>44680</v>
      </c>
      <c r="C9822" s="28">
        <v>44684</v>
      </c>
      <c r="D9822" s="19">
        <v>60</v>
      </c>
      <c r="E9822" s="7">
        <v>21348</v>
      </c>
      <c r="F9822" s="21">
        <f t="shared" si="1384"/>
        <v>44745</v>
      </c>
      <c r="G9822" s="28">
        <v>45128</v>
      </c>
      <c r="H9822" s="22">
        <f t="shared" si="1386"/>
        <v>383</v>
      </c>
      <c r="I9822" s="23">
        <f t="shared" si="1387"/>
        <v>8176284</v>
      </c>
      <c r="J9822" s="23">
        <f t="shared" si="1385"/>
        <v>438</v>
      </c>
      <c r="K9822" s="24">
        <f t="shared" si="1388"/>
        <v>20910</v>
      </c>
      <c r="L9822" s="23">
        <f t="shared" si="1389"/>
        <v>448</v>
      </c>
      <c r="M9822" s="23">
        <f t="shared" si="1390"/>
        <v>444</v>
      </c>
      <c r="N9822" s="23">
        <f t="shared" si="1391"/>
        <v>9563904</v>
      </c>
      <c r="O9822" s="25">
        <f t="shared" si="1392"/>
        <v>9478512</v>
      </c>
      <c r="P9822" t="s">
        <v>23</v>
      </c>
      <c r="Q9822" t="s">
        <v>1985</v>
      </c>
      <c r="R9822" t="s">
        <v>3602</v>
      </c>
      <c r="S9822">
        <v>5070</v>
      </c>
      <c r="T9822" s="28">
        <v>45128</v>
      </c>
      <c r="U9822" s="7">
        <v>21348</v>
      </c>
    </row>
    <row r="9823" spans="1:21" x14ac:dyDescent="0.25">
      <c r="A9823" t="s">
        <v>8854</v>
      </c>
      <c r="B9823" s="28">
        <v>44680</v>
      </c>
      <c r="C9823" s="28">
        <v>44684</v>
      </c>
      <c r="D9823" s="19">
        <v>60</v>
      </c>
      <c r="E9823" s="7">
        <v>4002.75</v>
      </c>
      <c r="F9823" s="21">
        <f t="shared" si="1384"/>
        <v>44745</v>
      </c>
      <c r="G9823" s="28">
        <v>45128</v>
      </c>
      <c r="H9823" s="22">
        <f t="shared" si="1386"/>
        <v>383</v>
      </c>
      <c r="I9823" s="23">
        <f t="shared" si="1387"/>
        <v>1533053.25</v>
      </c>
      <c r="J9823" s="23">
        <f t="shared" si="1385"/>
        <v>438</v>
      </c>
      <c r="K9823" s="24">
        <f t="shared" si="1388"/>
        <v>3564.75</v>
      </c>
      <c r="L9823" s="23">
        <f t="shared" si="1389"/>
        <v>448</v>
      </c>
      <c r="M9823" s="23">
        <f t="shared" si="1390"/>
        <v>444</v>
      </c>
      <c r="N9823" s="23">
        <f t="shared" si="1391"/>
        <v>1793232</v>
      </c>
      <c r="O9823" s="25">
        <f t="shared" si="1392"/>
        <v>1777221</v>
      </c>
      <c r="P9823" t="s">
        <v>23</v>
      </c>
      <c r="Q9823" t="s">
        <v>1985</v>
      </c>
      <c r="R9823" t="s">
        <v>3602</v>
      </c>
      <c r="S9823">
        <v>5070</v>
      </c>
      <c r="T9823" s="28">
        <v>45128</v>
      </c>
      <c r="U9823" s="7">
        <v>4002.75</v>
      </c>
    </row>
    <row r="9824" spans="1:21" x14ac:dyDescent="0.25">
      <c r="A9824" t="s">
        <v>8855</v>
      </c>
      <c r="B9824" s="28">
        <v>44700</v>
      </c>
      <c r="C9824" s="28">
        <v>44704</v>
      </c>
      <c r="D9824" s="19">
        <v>60</v>
      </c>
      <c r="E9824" s="7">
        <v>4002.75</v>
      </c>
      <c r="F9824" s="21">
        <f t="shared" si="1384"/>
        <v>44765</v>
      </c>
      <c r="G9824" s="28">
        <v>45128</v>
      </c>
      <c r="H9824" s="22">
        <f t="shared" si="1386"/>
        <v>363</v>
      </c>
      <c r="I9824" s="23">
        <f t="shared" si="1387"/>
        <v>1452998.25</v>
      </c>
      <c r="J9824" s="23">
        <f t="shared" si="1385"/>
        <v>418</v>
      </c>
      <c r="K9824" s="24">
        <f t="shared" si="1388"/>
        <v>3584.75</v>
      </c>
      <c r="L9824" s="23">
        <f t="shared" si="1389"/>
        <v>428</v>
      </c>
      <c r="M9824" s="23">
        <f t="shared" si="1390"/>
        <v>424</v>
      </c>
      <c r="N9824" s="23">
        <f t="shared" si="1391"/>
        <v>1713177</v>
      </c>
      <c r="O9824" s="25">
        <f t="shared" si="1392"/>
        <v>1697166</v>
      </c>
      <c r="P9824" t="s">
        <v>23</v>
      </c>
      <c r="Q9824" t="s">
        <v>1985</v>
      </c>
      <c r="R9824" t="s">
        <v>3602</v>
      </c>
      <c r="S9824">
        <v>5070</v>
      </c>
      <c r="T9824" s="28">
        <v>45128</v>
      </c>
      <c r="U9824" s="7">
        <v>4002.75</v>
      </c>
    </row>
    <row r="9825" spans="1:21" x14ac:dyDescent="0.25">
      <c r="A9825" t="s">
        <v>8856</v>
      </c>
      <c r="B9825" s="28">
        <v>44728</v>
      </c>
      <c r="C9825" s="28">
        <v>44732</v>
      </c>
      <c r="D9825" s="19">
        <v>60</v>
      </c>
      <c r="E9825" s="7">
        <v>8005.5</v>
      </c>
      <c r="F9825" s="21">
        <f t="shared" si="1384"/>
        <v>44793</v>
      </c>
      <c r="G9825" s="28">
        <v>45128</v>
      </c>
      <c r="H9825" s="22">
        <f t="shared" si="1386"/>
        <v>335</v>
      </c>
      <c r="I9825" s="23">
        <f t="shared" si="1387"/>
        <v>2681842.5</v>
      </c>
      <c r="J9825" s="23">
        <f t="shared" si="1385"/>
        <v>391</v>
      </c>
      <c r="K9825" s="24">
        <f t="shared" si="1388"/>
        <v>7614.5</v>
      </c>
      <c r="L9825" s="23">
        <f t="shared" si="1389"/>
        <v>400</v>
      </c>
      <c r="M9825" s="23">
        <f t="shared" si="1390"/>
        <v>396</v>
      </c>
      <c r="N9825" s="23">
        <f t="shared" si="1391"/>
        <v>3202200</v>
      </c>
      <c r="O9825" s="25">
        <f t="shared" si="1392"/>
        <v>3170178</v>
      </c>
      <c r="P9825" t="s">
        <v>23</v>
      </c>
      <c r="Q9825" t="s">
        <v>1985</v>
      </c>
      <c r="R9825" t="s">
        <v>3602</v>
      </c>
      <c r="S9825">
        <v>5070</v>
      </c>
      <c r="T9825" s="28">
        <v>45128</v>
      </c>
      <c r="U9825" s="7">
        <v>8005.5</v>
      </c>
    </row>
    <row r="9826" spans="1:21" x14ac:dyDescent="0.25">
      <c r="A9826" t="s">
        <v>8857</v>
      </c>
      <c r="B9826" s="28">
        <v>44728</v>
      </c>
      <c r="C9826" s="28">
        <v>44732</v>
      </c>
      <c r="D9826" s="19">
        <v>60</v>
      </c>
      <c r="E9826" s="7">
        <v>5337</v>
      </c>
      <c r="F9826" s="21">
        <f t="shared" si="1384"/>
        <v>44793</v>
      </c>
      <c r="G9826" s="28">
        <v>45128</v>
      </c>
      <c r="H9826" s="22">
        <f t="shared" si="1386"/>
        <v>335</v>
      </c>
      <c r="I9826" s="23">
        <f t="shared" si="1387"/>
        <v>1787895</v>
      </c>
      <c r="J9826" s="23">
        <f t="shared" si="1385"/>
        <v>391</v>
      </c>
      <c r="K9826" s="24">
        <f t="shared" si="1388"/>
        <v>4946</v>
      </c>
      <c r="L9826" s="23">
        <f t="shared" si="1389"/>
        <v>400</v>
      </c>
      <c r="M9826" s="23">
        <f t="shared" si="1390"/>
        <v>396</v>
      </c>
      <c r="N9826" s="23">
        <f t="shared" si="1391"/>
        <v>2134800</v>
      </c>
      <c r="O9826" s="25">
        <f t="shared" si="1392"/>
        <v>2113452</v>
      </c>
      <c r="P9826" t="s">
        <v>23</v>
      </c>
      <c r="Q9826" t="s">
        <v>1985</v>
      </c>
      <c r="R9826" t="s">
        <v>3602</v>
      </c>
      <c r="S9826">
        <v>5070</v>
      </c>
      <c r="T9826" s="28">
        <v>45128</v>
      </c>
      <c r="U9826" s="7">
        <v>5337</v>
      </c>
    </row>
    <row r="9827" spans="1:21" x14ac:dyDescent="0.25">
      <c r="A9827" t="s">
        <v>8858</v>
      </c>
      <c r="B9827" s="28">
        <v>44739</v>
      </c>
      <c r="C9827" s="28">
        <v>44741</v>
      </c>
      <c r="D9827" s="19">
        <v>60</v>
      </c>
      <c r="E9827" s="7">
        <v>21348</v>
      </c>
      <c r="F9827" s="21">
        <f t="shared" si="1384"/>
        <v>44802</v>
      </c>
      <c r="G9827" s="28">
        <v>45128</v>
      </c>
      <c r="H9827" s="22">
        <f t="shared" si="1386"/>
        <v>326</v>
      </c>
      <c r="I9827" s="23">
        <f t="shared" si="1387"/>
        <v>6959448</v>
      </c>
      <c r="J9827" s="23">
        <f t="shared" si="1385"/>
        <v>382</v>
      </c>
      <c r="K9827" s="24">
        <f t="shared" si="1388"/>
        <v>20966</v>
      </c>
      <c r="L9827" s="23">
        <f t="shared" si="1389"/>
        <v>389</v>
      </c>
      <c r="M9827" s="23">
        <f t="shared" si="1390"/>
        <v>387</v>
      </c>
      <c r="N9827" s="23">
        <f t="shared" si="1391"/>
        <v>8304372</v>
      </c>
      <c r="O9827" s="25">
        <f t="shared" si="1392"/>
        <v>8261676</v>
      </c>
      <c r="P9827" t="s">
        <v>23</v>
      </c>
      <c r="Q9827" t="s">
        <v>1985</v>
      </c>
      <c r="R9827" t="s">
        <v>3602</v>
      </c>
      <c r="S9827">
        <v>5070</v>
      </c>
      <c r="T9827" s="28">
        <v>45128</v>
      </c>
      <c r="U9827" s="7">
        <v>21348</v>
      </c>
    </row>
    <row r="9828" spans="1:21" x14ac:dyDescent="0.25">
      <c r="A9828" t="s">
        <v>8859</v>
      </c>
      <c r="B9828" s="28">
        <v>44746</v>
      </c>
      <c r="C9828" s="28">
        <v>44748</v>
      </c>
      <c r="D9828" s="19">
        <v>60</v>
      </c>
      <c r="E9828" s="7">
        <v>13342.5</v>
      </c>
      <c r="F9828" s="21">
        <f t="shared" si="1384"/>
        <v>44810</v>
      </c>
      <c r="G9828" s="28">
        <v>45128</v>
      </c>
      <c r="H9828" s="22">
        <f t="shared" si="1386"/>
        <v>318</v>
      </c>
      <c r="I9828" s="23">
        <f t="shared" si="1387"/>
        <v>4242915</v>
      </c>
      <c r="J9828" s="23">
        <f t="shared" si="1385"/>
        <v>375</v>
      </c>
      <c r="K9828" s="24">
        <f t="shared" si="1388"/>
        <v>12967.5</v>
      </c>
      <c r="L9828" s="23">
        <f t="shared" si="1389"/>
        <v>382</v>
      </c>
      <c r="M9828" s="23">
        <f t="shared" si="1390"/>
        <v>380</v>
      </c>
      <c r="N9828" s="23">
        <f t="shared" si="1391"/>
        <v>5096835</v>
      </c>
      <c r="O9828" s="25">
        <f t="shared" si="1392"/>
        <v>5070150</v>
      </c>
      <c r="P9828" t="s">
        <v>23</v>
      </c>
      <c r="Q9828" t="s">
        <v>1985</v>
      </c>
      <c r="R9828" t="s">
        <v>3602</v>
      </c>
      <c r="S9828">
        <v>5070</v>
      </c>
      <c r="T9828" s="28">
        <v>45128</v>
      </c>
      <c r="U9828" s="7">
        <v>13342.5</v>
      </c>
    </row>
    <row r="9829" spans="1:21" x14ac:dyDescent="0.25">
      <c r="A9829" t="s">
        <v>8860</v>
      </c>
      <c r="B9829" s="28">
        <v>44749</v>
      </c>
      <c r="C9829" s="28">
        <v>44753</v>
      </c>
      <c r="D9829" s="19">
        <v>60</v>
      </c>
      <c r="E9829" s="7">
        <v>21348</v>
      </c>
      <c r="F9829" s="21">
        <f t="shared" si="1384"/>
        <v>44815</v>
      </c>
      <c r="G9829" s="28">
        <v>45128</v>
      </c>
      <c r="H9829" s="22">
        <f t="shared" si="1386"/>
        <v>313</v>
      </c>
      <c r="I9829" s="23">
        <f t="shared" si="1387"/>
        <v>6681924</v>
      </c>
      <c r="J9829" s="23">
        <f t="shared" si="1385"/>
        <v>370</v>
      </c>
      <c r="K9829" s="24">
        <f t="shared" si="1388"/>
        <v>20978</v>
      </c>
      <c r="L9829" s="23">
        <f t="shared" si="1389"/>
        <v>379</v>
      </c>
      <c r="M9829" s="23">
        <f t="shared" si="1390"/>
        <v>375</v>
      </c>
      <c r="N9829" s="23">
        <f t="shared" si="1391"/>
        <v>8090892</v>
      </c>
      <c r="O9829" s="25">
        <f t="shared" si="1392"/>
        <v>8005500</v>
      </c>
      <c r="P9829" t="s">
        <v>23</v>
      </c>
      <c r="Q9829" t="s">
        <v>1985</v>
      </c>
      <c r="R9829" t="s">
        <v>3602</v>
      </c>
      <c r="S9829">
        <v>5070</v>
      </c>
      <c r="T9829" s="28">
        <v>45128</v>
      </c>
      <c r="U9829" s="7">
        <v>21348</v>
      </c>
    </row>
    <row r="9830" spans="1:21" x14ac:dyDescent="0.25">
      <c r="A9830" t="s">
        <v>8861</v>
      </c>
      <c r="B9830" s="28">
        <v>44749</v>
      </c>
      <c r="C9830" s="28">
        <v>44753</v>
      </c>
      <c r="D9830" s="19">
        <v>60</v>
      </c>
      <c r="E9830" s="7">
        <v>4002.75</v>
      </c>
      <c r="F9830" s="21">
        <f t="shared" si="1384"/>
        <v>44815</v>
      </c>
      <c r="G9830" s="28">
        <v>45128</v>
      </c>
      <c r="H9830" s="22">
        <f t="shared" si="1386"/>
        <v>313</v>
      </c>
      <c r="I9830" s="23">
        <f t="shared" si="1387"/>
        <v>1252860.75</v>
      </c>
      <c r="J9830" s="23">
        <f t="shared" si="1385"/>
        <v>370</v>
      </c>
      <c r="K9830" s="24">
        <f t="shared" si="1388"/>
        <v>3632.75</v>
      </c>
      <c r="L9830" s="23">
        <f t="shared" si="1389"/>
        <v>379</v>
      </c>
      <c r="M9830" s="23">
        <f t="shared" si="1390"/>
        <v>375</v>
      </c>
      <c r="N9830" s="23">
        <f t="shared" si="1391"/>
        <v>1517042.25</v>
      </c>
      <c r="O9830" s="25">
        <f t="shared" si="1392"/>
        <v>1501031.25</v>
      </c>
      <c r="P9830" t="s">
        <v>23</v>
      </c>
      <c r="Q9830" t="s">
        <v>1985</v>
      </c>
      <c r="R9830" t="s">
        <v>3602</v>
      </c>
      <c r="S9830">
        <v>5070</v>
      </c>
      <c r="T9830" s="28">
        <v>45128</v>
      </c>
      <c r="U9830" s="7">
        <v>4002.75</v>
      </c>
    </row>
    <row r="9831" spans="1:21" x14ac:dyDescent="0.25">
      <c r="A9831" t="s">
        <v>8862</v>
      </c>
      <c r="B9831" s="28">
        <v>44764</v>
      </c>
      <c r="C9831" s="28">
        <v>44770</v>
      </c>
      <c r="D9831" s="19">
        <v>60</v>
      </c>
      <c r="E9831">
        <v>43.35</v>
      </c>
      <c r="F9831" s="21">
        <f t="shared" si="1384"/>
        <v>44832</v>
      </c>
      <c r="G9831" s="28">
        <v>45128</v>
      </c>
      <c r="H9831" s="22">
        <f t="shared" si="1386"/>
        <v>296</v>
      </c>
      <c r="I9831" s="23">
        <f t="shared" si="1387"/>
        <v>12831.6</v>
      </c>
      <c r="J9831" s="23">
        <f t="shared" si="1385"/>
        <v>353</v>
      </c>
      <c r="K9831" s="24">
        <f t="shared" si="1388"/>
        <v>-309.64999999999998</v>
      </c>
      <c r="L9831" s="23">
        <f t="shared" si="1389"/>
        <v>364</v>
      </c>
      <c r="M9831" s="23">
        <f t="shared" si="1390"/>
        <v>358</v>
      </c>
      <c r="N9831" s="23">
        <f t="shared" si="1391"/>
        <v>15779.4</v>
      </c>
      <c r="O9831" s="25">
        <f t="shared" si="1392"/>
        <v>15519.300000000001</v>
      </c>
      <c r="P9831" t="s">
        <v>23</v>
      </c>
      <c r="Q9831" t="s">
        <v>1985</v>
      </c>
      <c r="R9831" t="s">
        <v>3602</v>
      </c>
      <c r="S9831">
        <v>5070</v>
      </c>
      <c r="T9831" s="28">
        <v>45128</v>
      </c>
      <c r="U9831">
        <v>43.35</v>
      </c>
    </row>
    <row r="9832" spans="1:21" x14ac:dyDescent="0.25">
      <c r="A9832" t="s">
        <v>8863</v>
      </c>
      <c r="B9832" s="28">
        <v>44484</v>
      </c>
      <c r="C9832" s="28">
        <v>44484</v>
      </c>
      <c r="D9832" s="19">
        <v>60</v>
      </c>
      <c r="E9832" s="7">
        <v>1640</v>
      </c>
      <c r="F9832" s="21">
        <f t="shared" si="1384"/>
        <v>44545</v>
      </c>
      <c r="G9832" s="28">
        <v>45127</v>
      </c>
      <c r="H9832" s="22">
        <f t="shared" si="1386"/>
        <v>582</v>
      </c>
      <c r="I9832" s="23">
        <f t="shared" si="1387"/>
        <v>954480</v>
      </c>
      <c r="J9832" s="23">
        <f t="shared" si="1385"/>
        <v>635</v>
      </c>
      <c r="K9832" s="24">
        <f t="shared" si="1388"/>
        <v>1005</v>
      </c>
      <c r="L9832" s="23">
        <f t="shared" si="1389"/>
        <v>643</v>
      </c>
      <c r="M9832" s="23">
        <f t="shared" si="1390"/>
        <v>643</v>
      </c>
      <c r="N9832" s="23">
        <f t="shared" si="1391"/>
        <v>1054520</v>
      </c>
      <c r="O9832" s="25">
        <f t="shared" si="1392"/>
        <v>1054520</v>
      </c>
      <c r="P9832" t="s">
        <v>23</v>
      </c>
      <c r="Q9832" t="s">
        <v>1985</v>
      </c>
      <c r="R9832" t="s">
        <v>2249</v>
      </c>
      <c r="S9832">
        <v>5056</v>
      </c>
      <c r="T9832" s="28">
        <v>45127</v>
      </c>
      <c r="U9832" s="7">
        <v>1640</v>
      </c>
    </row>
    <row r="9833" spans="1:21" x14ac:dyDescent="0.25">
      <c r="A9833" t="s">
        <v>8864</v>
      </c>
      <c r="B9833" s="28">
        <v>44496</v>
      </c>
      <c r="C9833" s="28">
        <v>44496</v>
      </c>
      <c r="D9833" s="19">
        <v>60</v>
      </c>
      <c r="E9833">
        <v>640</v>
      </c>
      <c r="F9833" s="21">
        <f t="shared" si="1384"/>
        <v>44557</v>
      </c>
      <c r="G9833" s="28">
        <v>45127</v>
      </c>
      <c r="H9833" s="22">
        <f t="shared" si="1386"/>
        <v>570</v>
      </c>
      <c r="I9833" s="23">
        <f t="shared" si="1387"/>
        <v>364800</v>
      </c>
      <c r="J9833" s="23">
        <f t="shared" si="1385"/>
        <v>623</v>
      </c>
      <c r="K9833" s="24">
        <f t="shared" si="1388"/>
        <v>17</v>
      </c>
      <c r="L9833" s="23">
        <f t="shared" si="1389"/>
        <v>631</v>
      </c>
      <c r="M9833" s="23">
        <f t="shared" si="1390"/>
        <v>631</v>
      </c>
      <c r="N9833" s="23">
        <f t="shared" si="1391"/>
        <v>403840</v>
      </c>
      <c r="O9833" s="25">
        <f t="shared" si="1392"/>
        <v>403840</v>
      </c>
      <c r="P9833" t="s">
        <v>23</v>
      </c>
      <c r="Q9833" t="s">
        <v>1985</v>
      </c>
      <c r="R9833" t="s">
        <v>2249</v>
      </c>
      <c r="S9833">
        <v>5056</v>
      </c>
      <c r="T9833" s="28">
        <v>45127</v>
      </c>
      <c r="U9833">
        <v>640</v>
      </c>
    </row>
    <row r="9834" spans="1:21" x14ac:dyDescent="0.25">
      <c r="A9834" t="s">
        <v>8865</v>
      </c>
      <c r="B9834" s="28">
        <v>44533</v>
      </c>
      <c r="C9834" s="28">
        <v>44533</v>
      </c>
      <c r="D9834" s="19">
        <v>60</v>
      </c>
      <c r="E9834" s="7">
        <v>2447</v>
      </c>
      <c r="F9834" s="21">
        <f t="shared" si="1384"/>
        <v>44595</v>
      </c>
      <c r="G9834" s="28">
        <v>45127</v>
      </c>
      <c r="H9834" s="22">
        <f t="shared" si="1386"/>
        <v>532</v>
      </c>
      <c r="I9834" s="23">
        <f t="shared" si="1387"/>
        <v>1301804</v>
      </c>
      <c r="J9834" s="23">
        <f t="shared" si="1385"/>
        <v>587</v>
      </c>
      <c r="K9834" s="24">
        <f t="shared" si="1388"/>
        <v>1860</v>
      </c>
      <c r="L9834" s="23">
        <f t="shared" si="1389"/>
        <v>594</v>
      </c>
      <c r="M9834" s="23">
        <f t="shared" si="1390"/>
        <v>594</v>
      </c>
      <c r="N9834" s="23">
        <f t="shared" si="1391"/>
        <v>1453518</v>
      </c>
      <c r="O9834" s="25">
        <f t="shared" si="1392"/>
        <v>1453518</v>
      </c>
      <c r="P9834" t="s">
        <v>23</v>
      </c>
      <c r="Q9834" t="s">
        <v>1985</v>
      </c>
      <c r="R9834" t="s">
        <v>2249</v>
      </c>
      <c r="S9834">
        <v>5056</v>
      </c>
      <c r="T9834" s="28">
        <v>45127</v>
      </c>
      <c r="U9834" s="7">
        <v>2447</v>
      </c>
    </row>
    <row r="9835" spans="1:21" x14ac:dyDescent="0.25">
      <c r="A9835" t="s">
        <v>2948</v>
      </c>
      <c r="B9835" s="28">
        <v>44546</v>
      </c>
      <c r="C9835" s="28">
        <v>44547</v>
      </c>
      <c r="D9835" s="19">
        <v>60</v>
      </c>
      <c r="E9835">
        <v>744</v>
      </c>
      <c r="F9835" s="21">
        <f t="shared" si="1384"/>
        <v>44609</v>
      </c>
      <c r="G9835" s="28">
        <v>45127</v>
      </c>
      <c r="H9835" s="22">
        <f t="shared" si="1386"/>
        <v>518</v>
      </c>
      <c r="I9835" s="23">
        <f t="shared" si="1387"/>
        <v>385392</v>
      </c>
      <c r="J9835" s="23">
        <f t="shared" si="1385"/>
        <v>573</v>
      </c>
      <c r="K9835" s="24">
        <f t="shared" si="1388"/>
        <v>171</v>
      </c>
      <c r="L9835" s="23">
        <f t="shared" si="1389"/>
        <v>581</v>
      </c>
      <c r="M9835" s="23">
        <f t="shared" si="1390"/>
        <v>580</v>
      </c>
      <c r="N9835" s="23">
        <f t="shared" si="1391"/>
        <v>432264</v>
      </c>
      <c r="O9835" s="25">
        <f t="shared" si="1392"/>
        <v>431520</v>
      </c>
      <c r="P9835" t="s">
        <v>23</v>
      </c>
      <c r="Q9835" t="s">
        <v>1985</v>
      </c>
      <c r="R9835" t="s">
        <v>2249</v>
      </c>
      <c r="S9835">
        <v>5056</v>
      </c>
      <c r="T9835" s="28">
        <v>45127</v>
      </c>
      <c r="U9835">
        <v>744</v>
      </c>
    </row>
    <row r="9836" spans="1:21" x14ac:dyDescent="0.25">
      <c r="A9836" t="s">
        <v>8866</v>
      </c>
      <c r="B9836" s="28">
        <v>44559</v>
      </c>
      <c r="C9836" s="28">
        <v>44559</v>
      </c>
      <c r="D9836" s="19">
        <v>60</v>
      </c>
      <c r="E9836" s="7">
        <v>3387</v>
      </c>
      <c r="F9836" s="21">
        <f t="shared" si="1384"/>
        <v>44620</v>
      </c>
      <c r="G9836" s="28">
        <v>45127</v>
      </c>
      <c r="H9836" s="22">
        <f t="shared" si="1386"/>
        <v>507</v>
      </c>
      <c r="I9836" s="23">
        <f t="shared" si="1387"/>
        <v>1717209</v>
      </c>
      <c r="J9836" s="23">
        <f t="shared" si="1385"/>
        <v>561</v>
      </c>
      <c r="K9836" s="24">
        <f t="shared" si="1388"/>
        <v>2826</v>
      </c>
      <c r="L9836" s="23">
        <f t="shared" si="1389"/>
        <v>568</v>
      </c>
      <c r="M9836" s="23">
        <f t="shared" si="1390"/>
        <v>568</v>
      </c>
      <c r="N9836" s="23">
        <f t="shared" si="1391"/>
        <v>1923816</v>
      </c>
      <c r="O9836" s="25">
        <f t="shared" si="1392"/>
        <v>1923816</v>
      </c>
      <c r="P9836" t="s">
        <v>23</v>
      </c>
      <c r="Q9836" t="s">
        <v>1985</v>
      </c>
      <c r="R9836" t="s">
        <v>2249</v>
      </c>
      <c r="S9836">
        <v>5056</v>
      </c>
      <c r="T9836" s="28">
        <v>45127</v>
      </c>
      <c r="U9836" s="7">
        <v>3387</v>
      </c>
    </row>
    <row r="9837" spans="1:21" x14ac:dyDescent="0.25">
      <c r="A9837" t="s">
        <v>8867</v>
      </c>
      <c r="B9837" s="28">
        <v>44559</v>
      </c>
      <c r="C9837" s="28">
        <v>44559</v>
      </c>
      <c r="D9837" s="19">
        <v>60</v>
      </c>
      <c r="E9837">
        <v>664</v>
      </c>
      <c r="F9837" s="21">
        <f t="shared" si="1384"/>
        <v>44620</v>
      </c>
      <c r="G9837" s="28">
        <v>45127</v>
      </c>
      <c r="H9837" s="22">
        <f t="shared" si="1386"/>
        <v>507</v>
      </c>
      <c r="I9837" s="23">
        <f t="shared" si="1387"/>
        <v>336648</v>
      </c>
      <c r="J9837" s="23">
        <f t="shared" si="1385"/>
        <v>561</v>
      </c>
      <c r="K9837" s="24">
        <f t="shared" si="1388"/>
        <v>103</v>
      </c>
      <c r="L9837" s="23">
        <f t="shared" si="1389"/>
        <v>568</v>
      </c>
      <c r="M9837" s="23">
        <f t="shared" si="1390"/>
        <v>568</v>
      </c>
      <c r="N9837" s="23">
        <f t="shared" si="1391"/>
        <v>377152</v>
      </c>
      <c r="O9837" s="25">
        <f t="shared" si="1392"/>
        <v>377152</v>
      </c>
      <c r="P9837" t="s">
        <v>23</v>
      </c>
      <c r="Q9837" t="s">
        <v>1985</v>
      </c>
      <c r="R9837" t="s">
        <v>2249</v>
      </c>
      <c r="S9837">
        <v>5056</v>
      </c>
      <c r="T9837" s="28">
        <v>45127</v>
      </c>
      <c r="U9837">
        <v>664</v>
      </c>
    </row>
    <row r="9838" spans="1:21" x14ac:dyDescent="0.25">
      <c r="A9838" t="s">
        <v>6706</v>
      </c>
      <c r="B9838" s="28">
        <v>44741</v>
      </c>
      <c r="C9838" s="28">
        <v>44741</v>
      </c>
      <c r="D9838" s="19">
        <v>60</v>
      </c>
      <c r="E9838" s="7">
        <v>1999.8</v>
      </c>
      <c r="F9838" s="21">
        <f t="shared" si="1384"/>
        <v>44802</v>
      </c>
      <c r="G9838" s="28">
        <v>45127</v>
      </c>
      <c r="H9838" s="22">
        <f t="shared" si="1386"/>
        <v>325</v>
      </c>
      <c r="I9838" s="23">
        <f t="shared" si="1387"/>
        <v>649935</v>
      </c>
      <c r="J9838" s="23">
        <f t="shared" si="1385"/>
        <v>381</v>
      </c>
      <c r="K9838" s="24">
        <f t="shared" si="1388"/>
        <v>1618.8</v>
      </c>
      <c r="L9838" s="23">
        <f t="shared" si="1389"/>
        <v>386</v>
      </c>
      <c r="M9838" s="23">
        <f t="shared" si="1390"/>
        <v>386</v>
      </c>
      <c r="N9838" s="23">
        <f t="shared" si="1391"/>
        <v>771922.79999999993</v>
      </c>
      <c r="O9838" s="25">
        <f t="shared" si="1392"/>
        <v>771922.79999999993</v>
      </c>
      <c r="P9838" t="s">
        <v>23</v>
      </c>
      <c r="Q9838" t="s">
        <v>1985</v>
      </c>
      <c r="R9838" t="s">
        <v>2249</v>
      </c>
      <c r="S9838">
        <v>5056</v>
      </c>
      <c r="T9838" s="28">
        <v>45127</v>
      </c>
      <c r="U9838" s="7">
        <v>1999.8</v>
      </c>
    </row>
    <row r="9839" spans="1:21" x14ac:dyDescent="0.25">
      <c r="A9839" t="s">
        <v>5796</v>
      </c>
      <c r="B9839" s="28">
        <v>44749</v>
      </c>
      <c r="C9839" s="28">
        <v>44749</v>
      </c>
      <c r="D9839" s="19">
        <v>60</v>
      </c>
      <c r="E9839">
        <v>924</v>
      </c>
      <c r="F9839" s="21">
        <f t="shared" si="1384"/>
        <v>44811</v>
      </c>
      <c r="G9839" s="28">
        <v>45127</v>
      </c>
      <c r="H9839" s="22">
        <f t="shared" si="1386"/>
        <v>316</v>
      </c>
      <c r="I9839" s="23">
        <f t="shared" si="1387"/>
        <v>291984</v>
      </c>
      <c r="J9839" s="23">
        <f t="shared" si="1385"/>
        <v>373</v>
      </c>
      <c r="K9839" s="24">
        <f t="shared" si="1388"/>
        <v>551</v>
      </c>
      <c r="L9839" s="23">
        <f t="shared" si="1389"/>
        <v>378</v>
      </c>
      <c r="M9839" s="23">
        <f t="shared" si="1390"/>
        <v>378</v>
      </c>
      <c r="N9839" s="23">
        <f t="shared" si="1391"/>
        <v>349272</v>
      </c>
      <c r="O9839" s="25">
        <f t="shared" si="1392"/>
        <v>349272</v>
      </c>
      <c r="P9839" t="s">
        <v>23</v>
      </c>
      <c r="Q9839" t="s">
        <v>1985</v>
      </c>
      <c r="R9839" t="s">
        <v>2249</v>
      </c>
      <c r="S9839">
        <v>5056</v>
      </c>
      <c r="T9839" s="28">
        <v>45127</v>
      </c>
      <c r="U9839">
        <v>924</v>
      </c>
    </row>
    <row r="9840" spans="1:21" x14ac:dyDescent="0.25">
      <c r="A9840" t="s">
        <v>801</v>
      </c>
      <c r="B9840" s="28">
        <v>44749</v>
      </c>
      <c r="C9840" s="28">
        <v>44749</v>
      </c>
      <c r="D9840" s="19">
        <v>60</v>
      </c>
      <c r="E9840" s="7">
        <v>3636</v>
      </c>
      <c r="F9840" s="21">
        <f t="shared" si="1384"/>
        <v>44811</v>
      </c>
      <c r="G9840" s="28">
        <v>45127</v>
      </c>
      <c r="H9840" s="22">
        <f t="shared" si="1386"/>
        <v>316</v>
      </c>
      <c r="I9840" s="23">
        <f t="shared" si="1387"/>
        <v>1148976</v>
      </c>
      <c r="J9840" s="23">
        <f t="shared" si="1385"/>
        <v>373</v>
      </c>
      <c r="K9840" s="24">
        <f t="shared" si="1388"/>
        <v>3263</v>
      </c>
      <c r="L9840" s="23">
        <f t="shared" si="1389"/>
        <v>378</v>
      </c>
      <c r="M9840" s="23">
        <f t="shared" si="1390"/>
        <v>378</v>
      </c>
      <c r="N9840" s="23">
        <f t="shared" si="1391"/>
        <v>1374408</v>
      </c>
      <c r="O9840" s="25">
        <f t="shared" si="1392"/>
        <v>1374408</v>
      </c>
      <c r="P9840" t="s">
        <v>23</v>
      </c>
      <c r="Q9840" t="s">
        <v>1985</v>
      </c>
      <c r="R9840" t="s">
        <v>2249</v>
      </c>
      <c r="S9840">
        <v>5056</v>
      </c>
      <c r="T9840" s="28">
        <v>45127</v>
      </c>
      <c r="U9840" s="7">
        <v>3636</v>
      </c>
    </row>
    <row r="9841" spans="1:21" x14ac:dyDescent="0.25">
      <c r="A9841" t="s">
        <v>583</v>
      </c>
      <c r="B9841" s="28">
        <v>44952</v>
      </c>
      <c r="C9841" s="28">
        <v>44952</v>
      </c>
      <c r="D9841" s="19">
        <v>60</v>
      </c>
      <c r="E9841" s="7">
        <v>1409</v>
      </c>
      <c r="F9841" s="21">
        <f t="shared" si="1384"/>
        <v>45011</v>
      </c>
      <c r="G9841" s="28">
        <v>45168</v>
      </c>
      <c r="H9841" s="22">
        <f t="shared" si="1386"/>
        <v>157</v>
      </c>
      <c r="I9841" s="23">
        <f t="shared" si="1387"/>
        <v>221213</v>
      </c>
      <c r="J9841" s="23">
        <f t="shared" si="1385"/>
        <v>214</v>
      </c>
      <c r="K9841" s="24">
        <f t="shared" si="1388"/>
        <v>1195</v>
      </c>
      <c r="L9841" s="23">
        <f t="shared" si="1389"/>
        <v>216</v>
      </c>
      <c r="M9841" s="23">
        <f t="shared" si="1390"/>
        <v>216</v>
      </c>
      <c r="N9841" s="23">
        <f t="shared" si="1391"/>
        <v>304344</v>
      </c>
      <c r="O9841" s="25">
        <f t="shared" si="1392"/>
        <v>304344</v>
      </c>
      <c r="P9841" t="s">
        <v>23</v>
      </c>
      <c r="Q9841" t="s">
        <v>1985</v>
      </c>
      <c r="R9841" t="s">
        <v>2249</v>
      </c>
      <c r="S9841">
        <v>6191</v>
      </c>
      <c r="T9841" s="28">
        <v>45168</v>
      </c>
      <c r="U9841" s="7">
        <v>1409</v>
      </c>
    </row>
    <row r="9842" spans="1:21" x14ac:dyDescent="0.25">
      <c r="A9842" t="s">
        <v>806</v>
      </c>
      <c r="B9842" s="28">
        <v>44965</v>
      </c>
      <c r="C9842" s="28">
        <v>44965</v>
      </c>
      <c r="D9842" s="19">
        <v>60</v>
      </c>
      <c r="E9842" s="7">
        <v>1258</v>
      </c>
      <c r="F9842" s="21">
        <f t="shared" si="1384"/>
        <v>45024</v>
      </c>
      <c r="G9842" s="28">
        <v>45168</v>
      </c>
      <c r="H9842" s="22">
        <f t="shared" si="1386"/>
        <v>144</v>
      </c>
      <c r="I9842" s="23">
        <f t="shared" si="1387"/>
        <v>181152</v>
      </c>
      <c r="J9842" s="23">
        <f t="shared" si="1385"/>
        <v>202</v>
      </c>
      <c r="K9842" s="24">
        <f t="shared" si="1388"/>
        <v>1056</v>
      </c>
      <c r="L9842" s="23">
        <f t="shared" si="1389"/>
        <v>203</v>
      </c>
      <c r="M9842" s="23">
        <f t="shared" si="1390"/>
        <v>203</v>
      </c>
      <c r="N9842" s="23">
        <f t="shared" si="1391"/>
        <v>255374</v>
      </c>
      <c r="O9842" s="25">
        <f t="shared" si="1392"/>
        <v>255374</v>
      </c>
      <c r="P9842" t="s">
        <v>23</v>
      </c>
      <c r="Q9842" t="s">
        <v>1985</v>
      </c>
      <c r="R9842" t="s">
        <v>2249</v>
      </c>
      <c r="S9842">
        <v>6191</v>
      </c>
      <c r="T9842" s="28">
        <v>45168</v>
      </c>
      <c r="U9842" s="7">
        <v>1258</v>
      </c>
    </row>
    <row r="9843" spans="1:21" x14ac:dyDescent="0.25">
      <c r="A9843" t="s">
        <v>807</v>
      </c>
      <c r="B9843" s="28">
        <v>44965</v>
      </c>
      <c r="C9843" s="28">
        <v>44966</v>
      </c>
      <c r="D9843" s="19">
        <v>60</v>
      </c>
      <c r="E9843">
        <v>150</v>
      </c>
      <c r="F9843" s="21">
        <f t="shared" si="1384"/>
        <v>45025</v>
      </c>
      <c r="G9843" s="28">
        <v>45168</v>
      </c>
      <c r="H9843" s="22">
        <f t="shared" si="1386"/>
        <v>143</v>
      </c>
      <c r="I9843" s="23">
        <f t="shared" si="1387"/>
        <v>21450</v>
      </c>
      <c r="J9843" s="23">
        <f t="shared" si="1385"/>
        <v>201</v>
      </c>
      <c r="K9843" s="24">
        <f t="shared" si="1388"/>
        <v>-51</v>
      </c>
      <c r="L9843" s="23">
        <f t="shared" si="1389"/>
        <v>203</v>
      </c>
      <c r="M9843" s="23">
        <f t="shared" si="1390"/>
        <v>202</v>
      </c>
      <c r="N9843" s="23">
        <f t="shared" si="1391"/>
        <v>30450</v>
      </c>
      <c r="O9843" s="25">
        <f t="shared" si="1392"/>
        <v>30300</v>
      </c>
      <c r="P9843" t="s">
        <v>23</v>
      </c>
      <c r="Q9843" t="s">
        <v>1985</v>
      </c>
      <c r="R9843" t="s">
        <v>2249</v>
      </c>
      <c r="S9843">
        <v>6191</v>
      </c>
      <c r="T9843" s="28">
        <v>45168</v>
      </c>
      <c r="U9843">
        <v>150</v>
      </c>
    </row>
    <row r="9844" spans="1:21" x14ac:dyDescent="0.25">
      <c r="A9844" t="s">
        <v>1797</v>
      </c>
      <c r="B9844" s="28">
        <v>44985</v>
      </c>
      <c r="C9844" s="28">
        <v>44987</v>
      </c>
      <c r="D9844" s="19">
        <v>60</v>
      </c>
      <c r="E9844">
        <v>360</v>
      </c>
      <c r="F9844" s="21">
        <f t="shared" si="1384"/>
        <v>45048</v>
      </c>
      <c r="G9844" s="28">
        <v>45168</v>
      </c>
      <c r="H9844" s="22">
        <f t="shared" si="1386"/>
        <v>120</v>
      </c>
      <c r="I9844" s="23">
        <f t="shared" si="1387"/>
        <v>43200</v>
      </c>
      <c r="J9844" s="23">
        <f t="shared" si="1385"/>
        <v>178</v>
      </c>
      <c r="K9844" s="24">
        <f t="shared" si="1388"/>
        <v>182</v>
      </c>
      <c r="L9844" s="23">
        <f t="shared" si="1389"/>
        <v>183</v>
      </c>
      <c r="M9844" s="23">
        <f t="shared" si="1390"/>
        <v>181</v>
      </c>
      <c r="N9844" s="23">
        <f t="shared" si="1391"/>
        <v>65880</v>
      </c>
      <c r="O9844" s="25">
        <f t="shared" si="1392"/>
        <v>65160</v>
      </c>
      <c r="P9844" t="s">
        <v>23</v>
      </c>
      <c r="Q9844" t="s">
        <v>1985</v>
      </c>
      <c r="R9844" t="s">
        <v>2249</v>
      </c>
      <c r="S9844">
        <v>6191</v>
      </c>
      <c r="T9844" s="28">
        <v>45168</v>
      </c>
      <c r="U9844">
        <v>360</v>
      </c>
    </row>
    <row r="9845" spans="1:21" x14ac:dyDescent="0.25">
      <c r="A9845" t="s">
        <v>1673</v>
      </c>
      <c r="B9845" s="28">
        <v>44998</v>
      </c>
      <c r="C9845" s="28">
        <v>44998</v>
      </c>
      <c r="D9845" s="19">
        <v>60</v>
      </c>
      <c r="E9845" s="7">
        <v>1200</v>
      </c>
      <c r="F9845" s="21">
        <f t="shared" si="1384"/>
        <v>45059</v>
      </c>
      <c r="G9845" s="28">
        <v>45168</v>
      </c>
      <c r="H9845" s="22">
        <f t="shared" si="1386"/>
        <v>109</v>
      </c>
      <c r="I9845" s="23">
        <f t="shared" si="1387"/>
        <v>130800</v>
      </c>
      <c r="J9845" s="23">
        <f t="shared" si="1385"/>
        <v>167</v>
      </c>
      <c r="K9845" s="24">
        <f t="shared" si="1388"/>
        <v>1033</v>
      </c>
      <c r="L9845" s="23">
        <f t="shared" si="1389"/>
        <v>170</v>
      </c>
      <c r="M9845" s="23">
        <f t="shared" si="1390"/>
        <v>170</v>
      </c>
      <c r="N9845" s="23">
        <f t="shared" si="1391"/>
        <v>204000</v>
      </c>
      <c r="O9845" s="25">
        <f t="shared" si="1392"/>
        <v>204000</v>
      </c>
      <c r="P9845" t="s">
        <v>23</v>
      </c>
      <c r="Q9845" t="s">
        <v>1985</v>
      </c>
      <c r="R9845" t="s">
        <v>2249</v>
      </c>
      <c r="S9845">
        <v>6191</v>
      </c>
      <c r="T9845" s="28">
        <v>45168</v>
      </c>
      <c r="U9845" s="7">
        <v>1200</v>
      </c>
    </row>
    <row r="9846" spans="1:21" x14ac:dyDescent="0.25">
      <c r="A9846" t="s">
        <v>1196</v>
      </c>
      <c r="B9846" s="28">
        <v>44998</v>
      </c>
      <c r="C9846" s="28">
        <v>44998</v>
      </c>
      <c r="D9846" s="19">
        <v>60</v>
      </c>
      <c r="E9846" s="7">
        <v>1720</v>
      </c>
      <c r="F9846" s="21">
        <f t="shared" si="1384"/>
        <v>45059</v>
      </c>
      <c r="G9846" s="28">
        <v>45168</v>
      </c>
      <c r="H9846" s="22">
        <f t="shared" si="1386"/>
        <v>109</v>
      </c>
      <c r="I9846" s="23">
        <f t="shared" si="1387"/>
        <v>187480</v>
      </c>
      <c r="J9846" s="23">
        <f t="shared" si="1385"/>
        <v>167</v>
      </c>
      <c r="K9846" s="24">
        <f t="shared" si="1388"/>
        <v>1553</v>
      </c>
      <c r="L9846" s="23">
        <f t="shared" si="1389"/>
        <v>170</v>
      </c>
      <c r="M9846" s="23">
        <f t="shared" si="1390"/>
        <v>170</v>
      </c>
      <c r="N9846" s="23">
        <f t="shared" si="1391"/>
        <v>292400</v>
      </c>
      <c r="O9846" s="25">
        <f t="shared" si="1392"/>
        <v>292400</v>
      </c>
      <c r="P9846" t="s">
        <v>23</v>
      </c>
      <c r="Q9846" t="s">
        <v>1985</v>
      </c>
      <c r="R9846" t="s">
        <v>2249</v>
      </c>
      <c r="S9846">
        <v>6191</v>
      </c>
      <c r="T9846" s="28">
        <v>45168</v>
      </c>
      <c r="U9846" s="7">
        <v>1720</v>
      </c>
    </row>
    <row r="9847" spans="1:21" x14ac:dyDescent="0.25">
      <c r="A9847" t="s">
        <v>4720</v>
      </c>
      <c r="B9847" s="28">
        <v>45007</v>
      </c>
      <c r="C9847" s="28">
        <v>45007</v>
      </c>
      <c r="D9847" s="19">
        <v>60</v>
      </c>
      <c r="E9847" s="7">
        <v>1176</v>
      </c>
      <c r="F9847" s="21">
        <f t="shared" si="1384"/>
        <v>45068</v>
      </c>
      <c r="G9847" s="28">
        <v>45168</v>
      </c>
      <c r="H9847" s="22">
        <f t="shared" si="1386"/>
        <v>100</v>
      </c>
      <c r="I9847" s="23">
        <f t="shared" si="1387"/>
        <v>117600</v>
      </c>
      <c r="J9847" s="23">
        <f t="shared" si="1385"/>
        <v>158</v>
      </c>
      <c r="K9847" s="24">
        <f t="shared" si="1388"/>
        <v>1018</v>
      </c>
      <c r="L9847" s="23">
        <f t="shared" si="1389"/>
        <v>161</v>
      </c>
      <c r="M9847" s="23">
        <f t="shared" si="1390"/>
        <v>161</v>
      </c>
      <c r="N9847" s="23">
        <f t="shared" si="1391"/>
        <v>189336</v>
      </c>
      <c r="O9847" s="25">
        <f t="shared" si="1392"/>
        <v>189336</v>
      </c>
      <c r="P9847" t="s">
        <v>23</v>
      </c>
      <c r="Q9847" t="s">
        <v>1985</v>
      </c>
      <c r="R9847" t="s">
        <v>2249</v>
      </c>
      <c r="S9847">
        <v>6191</v>
      </c>
      <c r="T9847" s="28">
        <v>45168</v>
      </c>
      <c r="U9847" s="7">
        <v>1176</v>
      </c>
    </row>
    <row r="9848" spans="1:21" x14ac:dyDescent="0.25">
      <c r="A9848" t="s">
        <v>2499</v>
      </c>
      <c r="B9848" s="28">
        <v>45007</v>
      </c>
      <c r="C9848" s="28">
        <v>45007</v>
      </c>
      <c r="D9848" s="19">
        <v>60</v>
      </c>
      <c r="E9848" s="7">
        <v>2382.4</v>
      </c>
      <c r="F9848" s="21">
        <f t="shared" si="1384"/>
        <v>45068</v>
      </c>
      <c r="G9848" s="28">
        <v>45168</v>
      </c>
      <c r="H9848" s="22">
        <f t="shared" si="1386"/>
        <v>100</v>
      </c>
      <c r="I9848" s="23">
        <f t="shared" si="1387"/>
        <v>238240</v>
      </c>
      <c r="J9848" s="23">
        <f t="shared" si="1385"/>
        <v>158</v>
      </c>
      <c r="K9848" s="24">
        <f t="shared" si="1388"/>
        <v>2224.4</v>
      </c>
      <c r="L9848" s="23">
        <f t="shared" si="1389"/>
        <v>161</v>
      </c>
      <c r="M9848" s="23">
        <f t="shared" si="1390"/>
        <v>161</v>
      </c>
      <c r="N9848" s="23">
        <f t="shared" si="1391"/>
        <v>383566.4</v>
      </c>
      <c r="O9848" s="25">
        <f t="shared" si="1392"/>
        <v>383566.4</v>
      </c>
      <c r="P9848" t="s">
        <v>23</v>
      </c>
      <c r="Q9848" t="s">
        <v>1985</v>
      </c>
      <c r="R9848" t="s">
        <v>2249</v>
      </c>
      <c r="S9848">
        <v>6191</v>
      </c>
      <c r="T9848" s="28">
        <v>45168</v>
      </c>
      <c r="U9848" s="7">
        <v>2382.4</v>
      </c>
    </row>
    <row r="9849" spans="1:21" x14ac:dyDescent="0.25">
      <c r="A9849" t="s">
        <v>1109</v>
      </c>
      <c r="B9849" s="28">
        <v>45014</v>
      </c>
      <c r="C9849" s="28">
        <v>45014</v>
      </c>
      <c r="D9849" s="19">
        <v>60</v>
      </c>
      <c r="E9849" s="7">
        <v>1512.4</v>
      </c>
      <c r="F9849" s="21">
        <f t="shared" si="1384"/>
        <v>45075</v>
      </c>
      <c r="G9849" s="28">
        <v>45168</v>
      </c>
      <c r="H9849" s="22">
        <f t="shared" si="1386"/>
        <v>93</v>
      </c>
      <c r="I9849" s="23">
        <f t="shared" si="1387"/>
        <v>140653.20000000001</v>
      </c>
      <c r="J9849" s="23">
        <f t="shared" si="1385"/>
        <v>151</v>
      </c>
      <c r="K9849" s="24">
        <f t="shared" si="1388"/>
        <v>1361.4</v>
      </c>
      <c r="L9849" s="23">
        <f t="shared" si="1389"/>
        <v>154</v>
      </c>
      <c r="M9849" s="23">
        <f t="shared" si="1390"/>
        <v>154</v>
      </c>
      <c r="N9849" s="23">
        <f t="shared" si="1391"/>
        <v>232909.6</v>
      </c>
      <c r="O9849" s="25">
        <f t="shared" si="1392"/>
        <v>232909.6</v>
      </c>
      <c r="P9849" t="s">
        <v>23</v>
      </c>
      <c r="Q9849" t="s">
        <v>1985</v>
      </c>
      <c r="R9849" t="s">
        <v>2249</v>
      </c>
      <c r="S9849">
        <v>6191</v>
      </c>
      <c r="T9849" s="28">
        <v>45168</v>
      </c>
      <c r="U9849" s="7">
        <v>1512.4</v>
      </c>
    </row>
    <row r="9850" spans="1:21" x14ac:dyDescent="0.25">
      <c r="A9850" t="s">
        <v>1111</v>
      </c>
      <c r="B9850" s="28">
        <v>45014</v>
      </c>
      <c r="C9850" s="28">
        <v>45014</v>
      </c>
      <c r="D9850" s="19">
        <v>60</v>
      </c>
      <c r="E9850">
        <v>640</v>
      </c>
      <c r="F9850" s="21">
        <f t="shared" si="1384"/>
        <v>45075</v>
      </c>
      <c r="G9850" s="28">
        <v>45168</v>
      </c>
      <c r="H9850" s="22">
        <f t="shared" si="1386"/>
        <v>93</v>
      </c>
      <c r="I9850" s="23">
        <f t="shared" si="1387"/>
        <v>59520</v>
      </c>
      <c r="J9850" s="23">
        <f t="shared" si="1385"/>
        <v>151</v>
      </c>
      <c r="K9850" s="24">
        <f t="shared" si="1388"/>
        <v>489</v>
      </c>
      <c r="L9850" s="23">
        <f t="shared" si="1389"/>
        <v>154</v>
      </c>
      <c r="M9850" s="23">
        <f t="shared" si="1390"/>
        <v>154</v>
      </c>
      <c r="N9850" s="23">
        <f t="shared" si="1391"/>
        <v>98560</v>
      </c>
      <c r="O9850" s="25">
        <f t="shared" si="1392"/>
        <v>98560</v>
      </c>
      <c r="P9850" t="s">
        <v>23</v>
      </c>
      <c r="Q9850" t="s">
        <v>1985</v>
      </c>
      <c r="R9850" t="s">
        <v>2249</v>
      </c>
      <c r="S9850">
        <v>6191</v>
      </c>
      <c r="T9850" s="28">
        <v>45168</v>
      </c>
      <c r="U9850">
        <v>640</v>
      </c>
    </row>
    <row r="9851" spans="1:21" x14ac:dyDescent="0.25">
      <c r="A9851" t="s">
        <v>8868</v>
      </c>
      <c r="B9851" s="28">
        <v>44671</v>
      </c>
      <c r="C9851" s="28">
        <v>44671</v>
      </c>
      <c r="D9851" s="19">
        <v>60</v>
      </c>
      <c r="E9851" s="7">
        <v>5689.5</v>
      </c>
      <c r="F9851" s="21">
        <f t="shared" si="1384"/>
        <v>44732</v>
      </c>
      <c r="G9851" s="28">
        <v>45128</v>
      </c>
      <c r="H9851" s="22">
        <f t="shared" si="1386"/>
        <v>396</v>
      </c>
      <c r="I9851" s="23">
        <f t="shared" si="1387"/>
        <v>2253042</v>
      </c>
      <c r="J9851" s="23">
        <f t="shared" si="1385"/>
        <v>451</v>
      </c>
      <c r="K9851" s="24">
        <f t="shared" si="1388"/>
        <v>5238.5</v>
      </c>
      <c r="L9851" s="23">
        <f t="shared" si="1389"/>
        <v>457</v>
      </c>
      <c r="M9851" s="23">
        <f t="shared" si="1390"/>
        <v>457</v>
      </c>
      <c r="N9851" s="23">
        <f t="shared" si="1391"/>
        <v>2600101.5</v>
      </c>
      <c r="O9851" s="25">
        <f t="shared" si="1392"/>
        <v>2600101.5</v>
      </c>
      <c r="P9851" t="s">
        <v>23</v>
      </c>
      <c r="Q9851" t="s">
        <v>1985</v>
      </c>
      <c r="R9851" t="s">
        <v>8869</v>
      </c>
      <c r="S9851">
        <v>5062</v>
      </c>
      <c r="T9851" s="28">
        <v>45128</v>
      </c>
      <c r="U9851" s="7">
        <v>5689.5</v>
      </c>
    </row>
    <row r="9852" spans="1:21" x14ac:dyDescent="0.25">
      <c r="A9852" t="s">
        <v>2519</v>
      </c>
      <c r="B9852" s="28">
        <v>44742</v>
      </c>
      <c r="C9852" s="28">
        <v>44744</v>
      </c>
      <c r="D9852" s="19">
        <v>60</v>
      </c>
      <c r="E9852" s="7">
        <v>6939</v>
      </c>
      <c r="F9852" s="21">
        <f t="shared" si="1384"/>
        <v>44806</v>
      </c>
      <c r="G9852" s="28">
        <v>45184</v>
      </c>
      <c r="H9852" s="22">
        <f t="shared" si="1386"/>
        <v>378</v>
      </c>
      <c r="I9852" s="23">
        <f t="shared" si="1387"/>
        <v>2622942</v>
      </c>
      <c r="J9852" s="23">
        <f t="shared" si="1385"/>
        <v>433</v>
      </c>
      <c r="K9852" s="24">
        <f t="shared" si="1388"/>
        <v>6506</v>
      </c>
      <c r="L9852" s="23">
        <f t="shared" si="1389"/>
        <v>442</v>
      </c>
      <c r="M9852" s="23">
        <f t="shared" si="1390"/>
        <v>440</v>
      </c>
      <c r="N9852" s="23">
        <f t="shared" si="1391"/>
        <v>3067038</v>
      </c>
      <c r="O9852" s="25">
        <f t="shared" si="1392"/>
        <v>3053160</v>
      </c>
      <c r="P9852" t="s">
        <v>23</v>
      </c>
      <c r="Q9852" t="s">
        <v>1985</v>
      </c>
      <c r="R9852" t="s">
        <v>8869</v>
      </c>
      <c r="S9852">
        <v>6510</v>
      </c>
      <c r="T9852" s="28">
        <v>45184</v>
      </c>
      <c r="U9852" s="7">
        <v>6939</v>
      </c>
    </row>
    <row r="9853" spans="1:21" x14ac:dyDescent="0.25">
      <c r="A9853" t="s">
        <v>6893</v>
      </c>
      <c r="B9853" s="28">
        <v>44949</v>
      </c>
      <c r="C9853" s="28">
        <v>44950</v>
      </c>
      <c r="D9853" s="19">
        <v>60</v>
      </c>
      <c r="E9853" s="7">
        <v>6939</v>
      </c>
      <c r="F9853" s="21">
        <f t="shared" si="1384"/>
        <v>45009</v>
      </c>
      <c r="G9853" s="28">
        <v>45184</v>
      </c>
      <c r="H9853" s="22">
        <f t="shared" si="1386"/>
        <v>175</v>
      </c>
      <c r="I9853" s="23">
        <f t="shared" si="1387"/>
        <v>1214325</v>
      </c>
      <c r="J9853" s="23">
        <f t="shared" si="1385"/>
        <v>231</v>
      </c>
      <c r="K9853" s="24">
        <f t="shared" si="1388"/>
        <v>6708</v>
      </c>
      <c r="L9853" s="23">
        <f t="shared" si="1389"/>
        <v>235</v>
      </c>
      <c r="M9853" s="23">
        <f t="shared" si="1390"/>
        <v>234</v>
      </c>
      <c r="N9853" s="23">
        <f t="shared" si="1391"/>
        <v>1630665</v>
      </c>
      <c r="O9853" s="25">
        <f t="shared" si="1392"/>
        <v>1623726</v>
      </c>
      <c r="P9853" t="s">
        <v>23</v>
      </c>
      <c r="Q9853" t="s">
        <v>1985</v>
      </c>
      <c r="R9853" t="s">
        <v>8869</v>
      </c>
      <c r="S9853">
        <v>6510</v>
      </c>
      <c r="T9853" s="28">
        <v>45184</v>
      </c>
      <c r="U9853" s="7">
        <v>6939</v>
      </c>
    </row>
    <row r="9854" spans="1:21" x14ac:dyDescent="0.25">
      <c r="A9854" t="s">
        <v>8870</v>
      </c>
      <c r="B9854" s="28">
        <v>45016</v>
      </c>
      <c r="C9854" s="28">
        <v>45022</v>
      </c>
      <c r="D9854" s="19">
        <v>60</v>
      </c>
      <c r="E9854">
        <v>725.74</v>
      </c>
      <c r="F9854" s="21">
        <f t="shared" si="1384"/>
        <v>45083</v>
      </c>
      <c r="G9854" s="28">
        <v>45149</v>
      </c>
      <c r="H9854" s="22">
        <f t="shared" si="1386"/>
        <v>66</v>
      </c>
      <c r="I9854" s="23">
        <f t="shared" si="1387"/>
        <v>47898.840000000004</v>
      </c>
      <c r="J9854" s="23">
        <f t="shared" si="1385"/>
        <v>125</v>
      </c>
      <c r="K9854" s="24">
        <f t="shared" si="1388"/>
        <v>600.74</v>
      </c>
      <c r="L9854" s="23">
        <f t="shared" si="1389"/>
        <v>133</v>
      </c>
      <c r="M9854" s="23">
        <f t="shared" si="1390"/>
        <v>127</v>
      </c>
      <c r="N9854" s="23">
        <f t="shared" si="1391"/>
        <v>96523.42</v>
      </c>
      <c r="O9854" s="25">
        <f t="shared" si="1392"/>
        <v>92168.98</v>
      </c>
      <c r="P9854" t="s">
        <v>23</v>
      </c>
      <c r="Q9854" t="s">
        <v>1985</v>
      </c>
      <c r="R9854" t="s">
        <v>3617</v>
      </c>
      <c r="S9854">
        <v>5794</v>
      </c>
      <c r="T9854" s="28">
        <v>45149</v>
      </c>
      <c r="U9854">
        <v>725.74</v>
      </c>
    </row>
    <row r="9855" spans="1:21" x14ac:dyDescent="0.25">
      <c r="A9855" t="s">
        <v>8871</v>
      </c>
      <c r="B9855" s="28">
        <v>45077</v>
      </c>
      <c r="C9855" s="28">
        <v>45086</v>
      </c>
      <c r="D9855" s="19">
        <v>60</v>
      </c>
      <c r="E9855">
        <v>904.14</v>
      </c>
      <c r="F9855" s="21">
        <f t="shared" si="1384"/>
        <v>45147</v>
      </c>
      <c r="G9855" s="28">
        <v>45149</v>
      </c>
      <c r="H9855" s="22">
        <f t="shared" si="1386"/>
        <v>2</v>
      </c>
      <c r="I9855" s="23">
        <f t="shared" si="1387"/>
        <v>1808.28</v>
      </c>
      <c r="J9855" s="23">
        <f t="shared" si="1385"/>
        <v>62</v>
      </c>
      <c r="K9855" s="24">
        <f t="shared" si="1388"/>
        <v>842.14</v>
      </c>
      <c r="L9855" s="23">
        <f t="shared" si="1389"/>
        <v>72</v>
      </c>
      <c r="M9855" s="23">
        <f t="shared" si="1390"/>
        <v>63</v>
      </c>
      <c r="N9855" s="23">
        <f t="shared" si="1391"/>
        <v>65098.080000000002</v>
      </c>
      <c r="O9855" s="25">
        <f t="shared" si="1392"/>
        <v>56960.82</v>
      </c>
      <c r="P9855" t="s">
        <v>23</v>
      </c>
      <c r="Q9855" t="s">
        <v>1985</v>
      </c>
      <c r="R9855" t="s">
        <v>3617</v>
      </c>
      <c r="S9855">
        <v>5794</v>
      </c>
      <c r="T9855" s="28">
        <v>45149</v>
      </c>
      <c r="U9855">
        <v>904.14</v>
      </c>
    </row>
    <row r="9856" spans="1:21" x14ac:dyDescent="0.25">
      <c r="A9856" t="s">
        <v>8872</v>
      </c>
      <c r="B9856" s="28">
        <v>44659</v>
      </c>
      <c r="C9856" s="28">
        <v>44661</v>
      </c>
      <c r="D9856" s="19">
        <v>60</v>
      </c>
      <c r="E9856">
        <v>526.4</v>
      </c>
      <c r="F9856" s="21">
        <f t="shared" si="1384"/>
        <v>44722</v>
      </c>
      <c r="G9856" s="28">
        <v>45127</v>
      </c>
      <c r="H9856" s="22">
        <f t="shared" si="1386"/>
        <v>405</v>
      </c>
      <c r="I9856" s="23">
        <f t="shared" si="1387"/>
        <v>213192</v>
      </c>
      <c r="J9856" s="23">
        <f t="shared" si="1385"/>
        <v>460</v>
      </c>
      <c r="K9856" s="24">
        <f t="shared" si="1388"/>
        <v>66.399999999999977</v>
      </c>
      <c r="L9856" s="23">
        <f t="shared" si="1389"/>
        <v>468</v>
      </c>
      <c r="M9856" s="23">
        <f t="shared" si="1390"/>
        <v>466</v>
      </c>
      <c r="N9856" s="23">
        <f t="shared" si="1391"/>
        <v>246355.19999999998</v>
      </c>
      <c r="O9856" s="25">
        <f t="shared" si="1392"/>
        <v>245302.39999999999</v>
      </c>
      <c r="P9856" t="s">
        <v>23</v>
      </c>
      <c r="Q9856" t="s">
        <v>1985</v>
      </c>
      <c r="R9856" t="s">
        <v>3619</v>
      </c>
      <c r="S9856">
        <v>5041</v>
      </c>
      <c r="T9856" s="28">
        <v>45127</v>
      </c>
      <c r="U9856">
        <v>526.4</v>
      </c>
    </row>
    <row r="9857" spans="1:21" x14ac:dyDescent="0.25">
      <c r="A9857" t="s">
        <v>8873</v>
      </c>
      <c r="B9857" s="28">
        <v>44681</v>
      </c>
      <c r="C9857" s="28">
        <v>44684</v>
      </c>
      <c r="D9857" s="19">
        <v>60</v>
      </c>
      <c r="E9857" s="7">
        <v>1542</v>
      </c>
      <c r="F9857" s="21">
        <f t="shared" si="1384"/>
        <v>44745</v>
      </c>
      <c r="G9857" s="28">
        <v>45127</v>
      </c>
      <c r="H9857" s="22">
        <f t="shared" si="1386"/>
        <v>382</v>
      </c>
      <c r="I9857" s="23">
        <f t="shared" si="1387"/>
        <v>589044</v>
      </c>
      <c r="J9857" s="23">
        <f t="shared" si="1385"/>
        <v>437</v>
      </c>
      <c r="K9857" s="24">
        <f t="shared" si="1388"/>
        <v>1105</v>
      </c>
      <c r="L9857" s="23">
        <f t="shared" si="1389"/>
        <v>446</v>
      </c>
      <c r="M9857" s="23">
        <f t="shared" si="1390"/>
        <v>443</v>
      </c>
      <c r="N9857" s="23">
        <f t="shared" si="1391"/>
        <v>687732</v>
      </c>
      <c r="O9857" s="25">
        <f t="shared" si="1392"/>
        <v>683106</v>
      </c>
      <c r="P9857" t="s">
        <v>23</v>
      </c>
      <c r="Q9857" t="s">
        <v>1985</v>
      </c>
      <c r="R9857" t="s">
        <v>3619</v>
      </c>
      <c r="S9857">
        <v>5041</v>
      </c>
      <c r="T9857" s="28">
        <v>45127</v>
      </c>
      <c r="U9857" s="7">
        <v>1542</v>
      </c>
    </row>
    <row r="9858" spans="1:21" x14ac:dyDescent="0.25">
      <c r="A9858" t="s">
        <v>8874</v>
      </c>
      <c r="B9858" s="28">
        <v>44742</v>
      </c>
      <c r="C9858" s="28">
        <v>44745</v>
      </c>
      <c r="D9858" s="19">
        <v>60</v>
      </c>
      <c r="E9858">
        <v>109.35</v>
      </c>
      <c r="F9858" s="21">
        <f t="shared" si="1384"/>
        <v>44807</v>
      </c>
      <c r="G9858" s="28">
        <v>45127</v>
      </c>
      <c r="H9858" s="22">
        <f t="shared" si="1386"/>
        <v>320</v>
      </c>
      <c r="I9858" s="23">
        <f t="shared" si="1387"/>
        <v>34992</v>
      </c>
      <c r="J9858" s="23">
        <f t="shared" si="1385"/>
        <v>377</v>
      </c>
      <c r="K9858" s="24">
        <f t="shared" si="1388"/>
        <v>-267.64999999999998</v>
      </c>
      <c r="L9858" s="23">
        <f t="shared" si="1389"/>
        <v>385</v>
      </c>
      <c r="M9858" s="23">
        <f t="shared" si="1390"/>
        <v>382</v>
      </c>
      <c r="N9858" s="23">
        <f t="shared" si="1391"/>
        <v>42099.75</v>
      </c>
      <c r="O9858" s="25">
        <f t="shared" si="1392"/>
        <v>41771.699999999997</v>
      </c>
      <c r="P9858" t="s">
        <v>23</v>
      </c>
      <c r="Q9858" t="s">
        <v>1985</v>
      </c>
      <c r="R9858" t="s">
        <v>3619</v>
      </c>
      <c r="S9858">
        <v>5041</v>
      </c>
      <c r="T9858" s="28">
        <v>45127</v>
      </c>
      <c r="U9858">
        <v>109.35</v>
      </c>
    </row>
    <row r="9859" spans="1:21" x14ac:dyDescent="0.25">
      <c r="A9859" t="s">
        <v>2948</v>
      </c>
      <c r="B9859" s="28">
        <v>44762</v>
      </c>
      <c r="C9859" s="28">
        <v>44769</v>
      </c>
      <c r="D9859" s="19">
        <v>60</v>
      </c>
      <c r="E9859">
        <v>37.6</v>
      </c>
      <c r="F9859" s="21">
        <f t="shared" si="1384"/>
        <v>44831</v>
      </c>
      <c r="G9859" s="28">
        <v>45127</v>
      </c>
      <c r="H9859" s="22">
        <f t="shared" si="1386"/>
        <v>296</v>
      </c>
      <c r="I9859" s="23">
        <f t="shared" si="1387"/>
        <v>11129.6</v>
      </c>
      <c r="J9859" s="23">
        <f t="shared" si="1385"/>
        <v>353</v>
      </c>
      <c r="K9859" s="24">
        <f t="shared" si="1388"/>
        <v>-315.39999999999998</v>
      </c>
      <c r="L9859" s="23">
        <f t="shared" si="1389"/>
        <v>365</v>
      </c>
      <c r="M9859" s="23">
        <f t="shared" si="1390"/>
        <v>358</v>
      </c>
      <c r="N9859" s="23">
        <f t="shared" si="1391"/>
        <v>13724</v>
      </c>
      <c r="O9859" s="25">
        <f t="shared" si="1392"/>
        <v>13460.800000000001</v>
      </c>
      <c r="P9859" t="s">
        <v>23</v>
      </c>
      <c r="Q9859" t="s">
        <v>1985</v>
      </c>
      <c r="R9859" t="s">
        <v>3619</v>
      </c>
      <c r="S9859">
        <v>5041</v>
      </c>
      <c r="T9859" s="28">
        <v>45127</v>
      </c>
      <c r="U9859">
        <v>37.6</v>
      </c>
    </row>
    <row r="9860" spans="1:21" x14ac:dyDescent="0.25">
      <c r="A9860" t="s">
        <v>8875</v>
      </c>
      <c r="B9860" s="28">
        <v>44770</v>
      </c>
      <c r="C9860" s="28">
        <v>44774</v>
      </c>
      <c r="D9860" s="19">
        <v>60</v>
      </c>
      <c r="E9860">
        <v>75.2</v>
      </c>
      <c r="F9860" s="21">
        <f t="shared" si="1384"/>
        <v>44835</v>
      </c>
      <c r="G9860" s="28">
        <v>45127</v>
      </c>
      <c r="H9860" s="22">
        <f t="shared" si="1386"/>
        <v>292</v>
      </c>
      <c r="I9860" s="23">
        <f t="shared" si="1387"/>
        <v>21958.400000000001</v>
      </c>
      <c r="J9860" s="23">
        <f t="shared" si="1385"/>
        <v>349</v>
      </c>
      <c r="K9860" s="24">
        <f t="shared" si="1388"/>
        <v>-273.8</v>
      </c>
      <c r="L9860" s="23">
        <f t="shared" si="1389"/>
        <v>357</v>
      </c>
      <c r="M9860" s="23">
        <f t="shared" si="1390"/>
        <v>353</v>
      </c>
      <c r="N9860" s="23">
        <f t="shared" si="1391"/>
        <v>26846.400000000001</v>
      </c>
      <c r="O9860" s="25">
        <f t="shared" si="1392"/>
        <v>26545.600000000002</v>
      </c>
      <c r="P9860" t="s">
        <v>23</v>
      </c>
      <c r="Q9860" t="s">
        <v>1985</v>
      </c>
      <c r="R9860" t="s">
        <v>3619</v>
      </c>
      <c r="S9860">
        <v>5041</v>
      </c>
      <c r="T9860" s="28">
        <v>45127</v>
      </c>
      <c r="U9860">
        <v>75.2</v>
      </c>
    </row>
    <row r="9861" spans="1:21" x14ac:dyDescent="0.25">
      <c r="A9861" t="s">
        <v>8876</v>
      </c>
      <c r="B9861" s="28">
        <v>44732</v>
      </c>
      <c r="C9861" s="28">
        <v>44733</v>
      </c>
      <c r="D9861" s="19">
        <v>60</v>
      </c>
      <c r="E9861" s="7">
        <v>3772</v>
      </c>
      <c r="F9861" s="21">
        <f t="shared" si="1384"/>
        <v>44794</v>
      </c>
      <c r="G9861" s="28">
        <v>45131</v>
      </c>
      <c r="H9861" s="22">
        <f t="shared" si="1386"/>
        <v>337</v>
      </c>
      <c r="I9861" s="23">
        <f t="shared" si="1387"/>
        <v>1271164</v>
      </c>
      <c r="J9861" s="23">
        <f t="shared" si="1385"/>
        <v>393</v>
      </c>
      <c r="K9861" s="24">
        <f t="shared" si="1388"/>
        <v>3379</v>
      </c>
      <c r="L9861" s="23">
        <f t="shared" si="1389"/>
        <v>399</v>
      </c>
      <c r="M9861" s="23">
        <f t="shared" si="1390"/>
        <v>398</v>
      </c>
      <c r="N9861" s="23">
        <f t="shared" si="1391"/>
        <v>1505028</v>
      </c>
      <c r="O9861" s="25">
        <f t="shared" si="1392"/>
        <v>1501256</v>
      </c>
      <c r="P9861" t="s">
        <v>23</v>
      </c>
      <c r="Q9861" t="s">
        <v>1985</v>
      </c>
      <c r="R9861" t="s">
        <v>2252</v>
      </c>
      <c r="S9861">
        <v>5121</v>
      </c>
      <c r="T9861" s="28">
        <v>45131</v>
      </c>
      <c r="U9861" s="7">
        <v>3772</v>
      </c>
    </row>
    <row r="9862" spans="1:21" x14ac:dyDescent="0.25">
      <c r="A9862" t="s">
        <v>8877</v>
      </c>
      <c r="B9862" s="28">
        <v>44733</v>
      </c>
      <c r="C9862" s="28">
        <v>44735</v>
      </c>
      <c r="D9862" s="19">
        <v>60</v>
      </c>
      <c r="E9862" s="7">
        <v>3772</v>
      </c>
      <c r="F9862" s="21">
        <f t="shared" ref="F9862:F9925" si="1393">EDATE(C9862,2)</f>
        <v>44796</v>
      </c>
      <c r="G9862" s="28">
        <v>45131</v>
      </c>
      <c r="H9862" s="22">
        <f t="shared" si="1386"/>
        <v>335</v>
      </c>
      <c r="I9862" s="23">
        <f t="shared" si="1387"/>
        <v>1263620</v>
      </c>
      <c r="J9862" s="23">
        <f t="shared" si="1385"/>
        <v>391</v>
      </c>
      <c r="K9862" s="24">
        <f t="shared" si="1388"/>
        <v>3381</v>
      </c>
      <c r="L9862" s="23">
        <f t="shared" si="1389"/>
        <v>398</v>
      </c>
      <c r="M9862" s="23">
        <f t="shared" si="1390"/>
        <v>396</v>
      </c>
      <c r="N9862" s="23">
        <f t="shared" si="1391"/>
        <v>1501256</v>
      </c>
      <c r="O9862" s="25">
        <f t="shared" si="1392"/>
        <v>1493712</v>
      </c>
      <c r="P9862" t="s">
        <v>23</v>
      </c>
      <c r="Q9862" t="s">
        <v>1985</v>
      </c>
      <c r="R9862" t="s">
        <v>2252</v>
      </c>
      <c r="S9862">
        <v>5121</v>
      </c>
      <c r="T9862" s="28">
        <v>45131</v>
      </c>
      <c r="U9862" s="7">
        <v>3772</v>
      </c>
    </row>
    <row r="9863" spans="1:21" x14ac:dyDescent="0.25">
      <c r="A9863" t="s">
        <v>8878</v>
      </c>
      <c r="B9863" s="28">
        <v>44736</v>
      </c>
      <c r="C9863" s="28">
        <v>44739</v>
      </c>
      <c r="D9863" s="19">
        <v>60</v>
      </c>
      <c r="E9863" s="7">
        <v>2592</v>
      </c>
      <c r="F9863" s="21">
        <f t="shared" si="1393"/>
        <v>44800</v>
      </c>
      <c r="G9863" s="28">
        <v>45131</v>
      </c>
      <c r="H9863" s="22">
        <f t="shared" si="1386"/>
        <v>331</v>
      </c>
      <c r="I9863" s="23">
        <f t="shared" si="1387"/>
        <v>857952</v>
      </c>
      <c r="J9863" s="23">
        <f t="shared" ref="J9863:J9926" si="1394">DAYS360(C9863,G9863)</f>
        <v>387</v>
      </c>
      <c r="K9863" s="24">
        <f t="shared" si="1388"/>
        <v>2205</v>
      </c>
      <c r="L9863" s="23">
        <f t="shared" si="1389"/>
        <v>395</v>
      </c>
      <c r="M9863" s="23">
        <f t="shared" si="1390"/>
        <v>392</v>
      </c>
      <c r="N9863" s="23">
        <f t="shared" si="1391"/>
        <v>1023840</v>
      </c>
      <c r="O9863" s="25">
        <f t="shared" si="1392"/>
        <v>1016064</v>
      </c>
      <c r="P9863" t="s">
        <v>23</v>
      </c>
      <c r="Q9863" t="s">
        <v>1985</v>
      </c>
      <c r="R9863" t="s">
        <v>2252</v>
      </c>
      <c r="S9863">
        <v>5121</v>
      </c>
      <c r="T9863" s="28">
        <v>45131</v>
      </c>
      <c r="U9863" s="7">
        <v>2592</v>
      </c>
    </row>
    <row r="9864" spans="1:21" x14ac:dyDescent="0.25">
      <c r="A9864" t="s">
        <v>8879</v>
      </c>
      <c r="B9864" s="28">
        <v>44740</v>
      </c>
      <c r="C9864" s="28">
        <v>44742</v>
      </c>
      <c r="D9864" s="19">
        <v>60</v>
      </c>
      <c r="E9864" s="7">
        <v>6352</v>
      </c>
      <c r="F9864" s="21">
        <f t="shared" si="1393"/>
        <v>44803</v>
      </c>
      <c r="G9864" s="28">
        <v>45131</v>
      </c>
      <c r="H9864" s="22">
        <f t="shared" si="1386"/>
        <v>328</v>
      </c>
      <c r="I9864" s="23">
        <f t="shared" si="1387"/>
        <v>2083456</v>
      </c>
      <c r="J9864" s="23">
        <f t="shared" si="1394"/>
        <v>384</v>
      </c>
      <c r="K9864" s="24">
        <f t="shared" si="1388"/>
        <v>5968</v>
      </c>
      <c r="L9864" s="23">
        <f t="shared" si="1389"/>
        <v>391</v>
      </c>
      <c r="M9864" s="23">
        <f t="shared" si="1390"/>
        <v>389</v>
      </c>
      <c r="N9864" s="23">
        <f t="shared" si="1391"/>
        <v>2483632</v>
      </c>
      <c r="O9864" s="25">
        <f t="shared" si="1392"/>
        <v>2470928</v>
      </c>
      <c r="P9864" t="s">
        <v>23</v>
      </c>
      <c r="Q9864" t="s">
        <v>1985</v>
      </c>
      <c r="R9864" t="s">
        <v>2252</v>
      </c>
      <c r="S9864">
        <v>5121</v>
      </c>
      <c r="T9864" s="28">
        <v>45131</v>
      </c>
      <c r="U9864" s="7">
        <v>6352</v>
      </c>
    </row>
    <row r="9865" spans="1:21" x14ac:dyDescent="0.25">
      <c r="A9865" t="s">
        <v>8880</v>
      </c>
      <c r="B9865" s="28">
        <v>44753</v>
      </c>
      <c r="C9865" s="28">
        <v>44755</v>
      </c>
      <c r="D9865" s="19">
        <v>60</v>
      </c>
      <c r="E9865" s="7">
        <v>3970</v>
      </c>
      <c r="F9865" s="21">
        <f t="shared" si="1393"/>
        <v>44817</v>
      </c>
      <c r="G9865" s="28">
        <v>45131</v>
      </c>
      <c r="H9865" s="22">
        <f t="shared" si="1386"/>
        <v>314</v>
      </c>
      <c r="I9865" s="23">
        <f t="shared" si="1387"/>
        <v>1246580</v>
      </c>
      <c r="J9865" s="23">
        <f t="shared" si="1394"/>
        <v>371</v>
      </c>
      <c r="K9865" s="24">
        <f t="shared" si="1388"/>
        <v>3599</v>
      </c>
      <c r="L9865" s="23">
        <f t="shared" si="1389"/>
        <v>378</v>
      </c>
      <c r="M9865" s="23">
        <f t="shared" si="1390"/>
        <v>376</v>
      </c>
      <c r="N9865" s="23">
        <f t="shared" si="1391"/>
        <v>1500660</v>
      </c>
      <c r="O9865" s="25">
        <f t="shared" si="1392"/>
        <v>1492720</v>
      </c>
      <c r="P9865" t="s">
        <v>23</v>
      </c>
      <c r="Q9865" t="s">
        <v>1985</v>
      </c>
      <c r="R9865" t="s">
        <v>2252</v>
      </c>
      <c r="S9865">
        <v>5121</v>
      </c>
      <c r="T9865" s="28">
        <v>45131</v>
      </c>
      <c r="U9865" s="7">
        <v>3970</v>
      </c>
    </row>
    <row r="9866" spans="1:21" x14ac:dyDescent="0.25">
      <c r="A9866" t="s">
        <v>8881</v>
      </c>
      <c r="B9866" s="28">
        <v>44754</v>
      </c>
      <c r="C9866" s="28">
        <v>44757</v>
      </c>
      <c r="D9866" s="19">
        <v>60</v>
      </c>
      <c r="E9866" s="7">
        <v>4362</v>
      </c>
      <c r="F9866" s="21">
        <f t="shared" si="1393"/>
        <v>44819</v>
      </c>
      <c r="G9866" s="28">
        <v>45131</v>
      </c>
      <c r="H9866" s="22">
        <f t="shared" si="1386"/>
        <v>312</v>
      </c>
      <c r="I9866" s="23">
        <f t="shared" si="1387"/>
        <v>1360944</v>
      </c>
      <c r="J9866" s="23">
        <f t="shared" si="1394"/>
        <v>369</v>
      </c>
      <c r="K9866" s="24">
        <f t="shared" si="1388"/>
        <v>3993</v>
      </c>
      <c r="L9866" s="23">
        <f t="shared" si="1389"/>
        <v>377</v>
      </c>
      <c r="M9866" s="23">
        <f t="shared" si="1390"/>
        <v>374</v>
      </c>
      <c r="N9866" s="23">
        <f t="shared" si="1391"/>
        <v>1644474</v>
      </c>
      <c r="O9866" s="25">
        <f t="shared" si="1392"/>
        <v>1631388</v>
      </c>
      <c r="P9866" t="s">
        <v>23</v>
      </c>
      <c r="Q9866" t="s">
        <v>1985</v>
      </c>
      <c r="R9866" t="s">
        <v>2252</v>
      </c>
      <c r="S9866">
        <v>5121</v>
      </c>
      <c r="T9866" s="28">
        <v>45131</v>
      </c>
      <c r="U9866" s="7">
        <v>4362</v>
      </c>
    </row>
    <row r="9867" spans="1:21" x14ac:dyDescent="0.25">
      <c r="A9867" t="s">
        <v>8882</v>
      </c>
      <c r="B9867" s="28">
        <v>44762</v>
      </c>
      <c r="C9867" s="28">
        <v>44764</v>
      </c>
      <c r="D9867" s="19">
        <v>60</v>
      </c>
      <c r="E9867" s="7">
        <v>34245</v>
      </c>
      <c r="F9867" s="21">
        <f t="shared" si="1393"/>
        <v>44826</v>
      </c>
      <c r="G9867" s="28">
        <v>45131</v>
      </c>
      <c r="H9867" s="22">
        <f t="shared" si="1386"/>
        <v>305</v>
      </c>
      <c r="I9867" s="23">
        <f t="shared" si="1387"/>
        <v>10444725</v>
      </c>
      <c r="J9867" s="23">
        <f t="shared" si="1394"/>
        <v>362</v>
      </c>
      <c r="K9867" s="24">
        <f t="shared" si="1388"/>
        <v>33883</v>
      </c>
      <c r="L9867" s="23">
        <f t="shared" si="1389"/>
        <v>369</v>
      </c>
      <c r="M9867" s="23">
        <f t="shared" si="1390"/>
        <v>367</v>
      </c>
      <c r="N9867" s="23">
        <f t="shared" si="1391"/>
        <v>12636405</v>
      </c>
      <c r="O9867" s="25">
        <f t="shared" si="1392"/>
        <v>12567915</v>
      </c>
      <c r="P9867" t="s">
        <v>23</v>
      </c>
      <c r="Q9867" t="s">
        <v>1985</v>
      </c>
      <c r="R9867" t="s">
        <v>2252</v>
      </c>
      <c r="S9867">
        <v>5121</v>
      </c>
      <c r="T9867" s="28">
        <v>45131</v>
      </c>
      <c r="U9867" s="7">
        <v>34245</v>
      </c>
    </row>
    <row r="9868" spans="1:21" x14ac:dyDescent="0.25">
      <c r="A9868" t="s">
        <v>8883</v>
      </c>
      <c r="B9868" s="28">
        <v>44762</v>
      </c>
      <c r="C9868" s="28">
        <v>44764</v>
      </c>
      <c r="D9868" s="19">
        <v>60</v>
      </c>
      <c r="E9868" s="7">
        <v>9012</v>
      </c>
      <c r="F9868" s="21">
        <f t="shared" si="1393"/>
        <v>44826</v>
      </c>
      <c r="G9868" s="28">
        <v>45131</v>
      </c>
      <c r="H9868" s="22">
        <f t="shared" si="1386"/>
        <v>305</v>
      </c>
      <c r="I9868" s="23">
        <f t="shared" si="1387"/>
        <v>2748660</v>
      </c>
      <c r="J9868" s="23">
        <f t="shared" si="1394"/>
        <v>362</v>
      </c>
      <c r="K9868" s="24">
        <f t="shared" si="1388"/>
        <v>8650</v>
      </c>
      <c r="L9868" s="23">
        <f t="shared" si="1389"/>
        <v>369</v>
      </c>
      <c r="M9868" s="23">
        <f t="shared" si="1390"/>
        <v>367</v>
      </c>
      <c r="N9868" s="23">
        <f t="shared" si="1391"/>
        <v>3325428</v>
      </c>
      <c r="O9868" s="25">
        <f t="shared" si="1392"/>
        <v>3307404</v>
      </c>
      <c r="P9868" t="s">
        <v>23</v>
      </c>
      <c r="Q9868" t="s">
        <v>1985</v>
      </c>
      <c r="R9868" t="s">
        <v>2252</v>
      </c>
      <c r="S9868">
        <v>5121</v>
      </c>
      <c r="T9868" s="28">
        <v>45131</v>
      </c>
      <c r="U9868" s="7">
        <v>9012</v>
      </c>
    </row>
    <row r="9869" spans="1:21" x14ac:dyDescent="0.25">
      <c r="A9869" t="s">
        <v>8884</v>
      </c>
      <c r="B9869" s="28">
        <v>44764</v>
      </c>
      <c r="C9869" s="28">
        <v>44767</v>
      </c>
      <c r="D9869" s="19">
        <v>60</v>
      </c>
      <c r="E9869" s="7">
        <v>13895</v>
      </c>
      <c r="F9869" s="21">
        <f t="shared" si="1393"/>
        <v>44829</v>
      </c>
      <c r="G9869" s="28">
        <v>45131</v>
      </c>
      <c r="H9869" s="22">
        <f t="shared" si="1386"/>
        <v>302</v>
      </c>
      <c r="I9869" s="23">
        <f t="shared" si="1387"/>
        <v>4196290</v>
      </c>
      <c r="J9869" s="23">
        <f t="shared" si="1394"/>
        <v>359</v>
      </c>
      <c r="K9869" s="24">
        <f t="shared" si="1388"/>
        <v>13536</v>
      </c>
      <c r="L9869" s="23">
        <f t="shared" si="1389"/>
        <v>367</v>
      </c>
      <c r="M9869" s="23">
        <f t="shared" si="1390"/>
        <v>364</v>
      </c>
      <c r="N9869" s="23">
        <f t="shared" si="1391"/>
        <v>5099465</v>
      </c>
      <c r="O9869" s="25">
        <f t="shared" si="1392"/>
        <v>5057780</v>
      </c>
      <c r="P9869" t="s">
        <v>23</v>
      </c>
      <c r="Q9869" t="s">
        <v>1985</v>
      </c>
      <c r="R9869" t="s">
        <v>2252</v>
      </c>
      <c r="S9869">
        <v>5121</v>
      </c>
      <c r="T9869" s="28">
        <v>45131</v>
      </c>
      <c r="U9869" s="7">
        <v>13895</v>
      </c>
    </row>
    <row r="9870" spans="1:21" x14ac:dyDescent="0.25">
      <c r="A9870" t="s">
        <v>8885</v>
      </c>
      <c r="B9870" s="28">
        <v>44764</v>
      </c>
      <c r="C9870" s="28">
        <v>44768</v>
      </c>
      <c r="D9870" s="19">
        <v>60</v>
      </c>
      <c r="E9870" s="7">
        <v>5558</v>
      </c>
      <c r="F9870" s="21">
        <f t="shared" si="1393"/>
        <v>44830</v>
      </c>
      <c r="G9870" s="28">
        <v>45131</v>
      </c>
      <c r="H9870" s="22">
        <f t="shared" si="1386"/>
        <v>301</v>
      </c>
      <c r="I9870" s="23">
        <f t="shared" si="1387"/>
        <v>1672958</v>
      </c>
      <c r="J9870" s="23">
        <f t="shared" si="1394"/>
        <v>358</v>
      </c>
      <c r="K9870" s="24">
        <f t="shared" si="1388"/>
        <v>5200</v>
      </c>
      <c r="L9870" s="23">
        <f t="shared" si="1389"/>
        <v>367</v>
      </c>
      <c r="M9870" s="23">
        <f t="shared" si="1390"/>
        <v>363</v>
      </c>
      <c r="N9870" s="23">
        <f t="shared" si="1391"/>
        <v>2039786</v>
      </c>
      <c r="O9870" s="25">
        <f t="shared" si="1392"/>
        <v>2017554</v>
      </c>
      <c r="P9870" t="s">
        <v>23</v>
      </c>
      <c r="Q9870" t="s">
        <v>1985</v>
      </c>
      <c r="R9870" t="s">
        <v>2252</v>
      </c>
      <c r="S9870">
        <v>5121</v>
      </c>
      <c r="T9870" s="28">
        <v>45131</v>
      </c>
      <c r="U9870" s="7">
        <v>5558</v>
      </c>
    </row>
    <row r="9871" spans="1:21" x14ac:dyDescent="0.25">
      <c r="A9871" t="s">
        <v>8886</v>
      </c>
      <c r="B9871" s="28">
        <v>44767</v>
      </c>
      <c r="C9871" s="28">
        <v>44768</v>
      </c>
      <c r="D9871" s="19">
        <v>60</v>
      </c>
      <c r="E9871" s="7">
        <v>2779</v>
      </c>
      <c r="F9871" s="21">
        <f t="shared" si="1393"/>
        <v>44830</v>
      </c>
      <c r="G9871" s="28">
        <v>45131</v>
      </c>
      <c r="H9871" s="22">
        <f t="shared" si="1386"/>
        <v>301</v>
      </c>
      <c r="I9871" s="23">
        <f t="shared" si="1387"/>
        <v>836479</v>
      </c>
      <c r="J9871" s="23">
        <f t="shared" si="1394"/>
        <v>358</v>
      </c>
      <c r="K9871" s="24">
        <f t="shared" si="1388"/>
        <v>2421</v>
      </c>
      <c r="L9871" s="23">
        <f t="shared" si="1389"/>
        <v>364</v>
      </c>
      <c r="M9871" s="23">
        <f t="shared" si="1390"/>
        <v>363</v>
      </c>
      <c r="N9871" s="23">
        <f t="shared" si="1391"/>
        <v>1011556</v>
      </c>
      <c r="O9871" s="25">
        <f t="shared" si="1392"/>
        <v>1008777</v>
      </c>
      <c r="P9871" t="s">
        <v>23</v>
      </c>
      <c r="Q9871" t="s">
        <v>1985</v>
      </c>
      <c r="R9871" t="s">
        <v>2252</v>
      </c>
      <c r="S9871">
        <v>5121</v>
      </c>
      <c r="T9871" s="28">
        <v>45131</v>
      </c>
      <c r="U9871" s="7">
        <v>2779</v>
      </c>
    </row>
    <row r="9872" spans="1:21" x14ac:dyDescent="0.25">
      <c r="A9872" t="s">
        <v>8887</v>
      </c>
      <c r="B9872" s="28">
        <v>45016</v>
      </c>
      <c r="C9872" s="28">
        <v>45029</v>
      </c>
      <c r="D9872" s="19">
        <v>60</v>
      </c>
      <c r="E9872" s="7">
        <v>123430.34</v>
      </c>
      <c r="F9872" s="21">
        <f t="shared" si="1393"/>
        <v>45090</v>
      </c>
      <c r="G9872" s="28">
        <v>45132</v>
      </c>
      <c r="H9872" s="22">
        <f t="shared" si="1386"/>
        <v>42</v>
      </c>
      <c r="I9872" s="23">
        <f t="shared" si="1387"/>
        <v>5184074.28</v>
      </c>
      <c r="J9872" s="23">
        <f t="shared" si="1394"/>
        <v>102</v>
      </c>
      <c r="K9872" s="24">
        <f t="shared" si="1388"/>
        <v>123328.34</v>
      </c>
      <c r="L9872" s="23">
        <f t="shared" si="1389"/>
        <v>116</v>
      </c>
      <c r="M9872" s="23">
        <f t="shared" si="1390"/>
        <v>103</v>
      </c>
      <c r="N9872" s="23">
        <f t="shared" si="1391"/>
        <v>14317919.439999999</v>
      </c>
      <c r="O9872" s="25">
        <f t="shared" si="1392"/>
        <v>12713325.02</v>
      </c>
      <c r="P9872" t="s">
        <v>23</v>
      </c>
      <c r="Q9872" t="s">
        <v>1985</v>
      </c>
      <c r="R9872" t="s">
        <v>2253</v>
      </c>
      <c r="S9872">
        <v>5200</v>
      </c>
      <c r="T9872" s="28">
        <v>45132</v>
      </c>
      <c r="U9872" s="7">
        <v>123430.34</v>
      </c>
    </row>
    <row r="9873" spans="1:21" x14ac:dyDescent="0.25">
      <c r="A9873" t="s">
        <v>8888</v>
      </c>
      <c r="B9873" s="28">
        <v>45029</v>
      </c>
      <c r="C9873" s="28">
        <v>45029</v>
      </c>
      <c r="D9873" s="19">
        <v>60</v>
      </c>
      <c r="E9873" s="7">
        <v>2257.1999999999998</v>
      </c>
      <c r="F9873" s="21">
        <f t="shared" si="1393"/>
        <v>45090</v>
      </c>
      <c r="G9873" s="28">
        <v>45149</v>
      </c>
      <c r="H9873" s="22">
        <f t="shared" si="1386"/>
        <v>59</v>
      </c>
      <c r="I9873" s="23">
        <f t="shared" si="1387"/>
        <v>133174.79999999999</v>
      </c>
      <c r="J9873" s="23">
        <f t="shared" si="1394"/>
        <v>118</v>
      </c>
      <c r="K9873" s="24">
        <f t="shared" si="1388"/>
        <v>2139.1999999999998</v>
      </c>
      <c r="L9873" s="23">
        <f t="shared" si="1389"/>
        <v>120</v>
      </c>
      <c r="M9873" s="23">
        <f t="shared" si="1390"/>
        <v>120</v>
      </c>
      <c r="N9873" s="23">
        <f t="shared" si="1391"/>
        <v>270864</v>
      </c>
      <c r="O9873" s="25">
        <f t="shared" si="1392"/>
        <v>270864</v>
      </c>
      <c r="P9873" t="s">
        <v>23</v>
      </c>
      <c r="Q9873" t="s">
        <v>1985</v>
      </c>
      <c r="R9873" t="s">
        <v>8889</v>
      </c>
      <c r="S9873">
        <v>5809</v>
      </c>
      <c r="T9873" s="28">
        <v>45149</v>
      </c>
      <c r="U9873" s="7">
        <v>2257.1999999999998</v>
      </c>
    </row>
    <row r="9874" spans="1:21" x14ac:dyDescent="0.25">
      <c r="A9874" t="s">
        <v>8890</v>
      </c>
      <c r="B9874" s="28">
        <v>45090</v>
      </c>
      <c r="C9874" s="28">
        <v>45091</v>
      </c>
      <c r="D9874" s="19">
        <v>60</v>
      </c>
      <c r="E9874">
        <v>11.7</v>
      </c>
      <c r="F9874" s="21">
        <f t="shared" si="1393"/>
        <v>45152</v>
      </c>
      <c r="G9874" s="28">
        <v>45161</v>
      </c>
      <c r="H9874" s="22">
        <f t="shared" si="1386"/>
        <v>9</v>
      </c>
      <c r="I9874" s="23">
        <f t="shared" si="1387"/>
        <v>105.3</v>
      </c>
      <c r="J9874" s="23">
        <f t="shared" si="1394"/>
        <v>69</v>
      </c>
      <c r="K9874" s="24">
        <f t="shared" si="1388"/>
        <v>-57.3</v>
      </c>
      <c r="L9874" s="23">
        <f t="shared" si="1389"/>
        <v>71</v>
      </c>
      <c r="M9874" s="23">
        <f t="shared" si="1390"/>
        <v>70</v>
      </c>
      <c r="N9874" s="23">
        <f t="shared" si="1391"/>
        <v>830.69999999999993</v>
      </c>
      <c r="O9874" s="25">
        <f t="shared" si="1392"/>
        <v>819</v>
      </c>
      <c r="P9874" t="s">
        <v>1990</v>
      </c>
      <c r="Q9874" t="s">
        <v>1991</v>
      </c>
      <c r="R9874" t="s">
        <v>8891</v>
      </c>
      <c r="S9874">
        <v>5990</v>
      </c>
      <c r="T9874" s="28">
        <v>45161</v>
      </c>
      <c r="U9874">
        <v>11.7</v>
      </c>
    </row>
    <row r="9875" spans="1:21" x14ac:dyDescent="0.25">
      <c r="A9875" t="s">
        <v>1035</v>
      </c>
      <c r="B9875" s="28">
        <v>45054</v>
      </c>
      <c r="C9875" s="28">
        <v>45062</v>
      </c>
      <c r="D9875" s="19">
        <v>60</v>
      </c>
      <c r="E9875" s="7">
        <v>1945</v>
      </c>
      <c r="F9875" s="21">
        <f t="shared" si="1393"/>
        <v>45123</v>
      </c>
      <c r="G9875" s="28">
        <v>45124</v>
      </c>
      <c r="H9875" s="22">
        <f t="shared" si="1386"/>
        <v>1</v>
      </c>
      <c r="I9875" s="23">
        <f t="shared" si="1387"/>
        <v>1945</v>
      </c>
      <c r="J9875" s="23">
        <f t="shared" si="1394"/>
        <v>61</v>
      </c>
      <c r="K9875" s="24">
        <f t="shared" si="1388"/>
        <v>1884</v>
      </c>
      <c r="L9875" s="23">
        <f t="shared" si="1389"/>
        <v>70</v>
      </c>
      <c r="M9875" s="23">
        <f t="shared" si="1390"/>
        <v>62</v>
      </c>
      <c r="N9875" s="23">
        <f t="shared" si="1391"/>
        <v>136150</v>
      </c>
      <c r="O9875" s="25">
        <f t="shared" si="1392"/>
        <v>120590</v>
      </c>
      <c r="P9875" t="s">
        <v>23</v>
      </c>
      <c r="Q9875" t="s">
        <v>1985</v>
      </c>
      <c r="R9875" t="s">
        <v>2256</v>
      </c>
      <c r="S9875">
        <v>4846</v>
      </c>
      <c r="T9875" s="28">
        <v>45124</v>
      </c>
      <c r="U9875" s="7">
        <v>1945</v>
      </c>
    </row>
    <row r="9876" spans="1:21" x14ac:dyDescent="0.25">
      <c r="A9876" t="s">
        <v>1672</v>
      </c>
      <c r="B9876" s="28">
        <v>45054</v>
      </c>
      <c r="C9876" s="28">
        <v>45062</v>
      </c>
      <c r="D9876" s="19">
        <v>60</v>
      </c>
      <c r="E9876" s="7">
        <v>1510.73</v>
      </c>
      <c r="F9876" s="21">
        <f t="shared" si="1393"/>
        <v>45123</v>
      </c>
      <c r="G9876" s="28">
        <v>45124</v>
      </c>
      <c r="H9876" s="22">
        <f t="shared" si="1386"/>
        <v>1</v>
      </c>
      <c r="I9876" s="23">
        <f t="shared" si="1387"/>
        <v>1510.73</v>
      </c>
      <c r="J9876" s="23">
        <f t="shared" si="1394"/>
        <v>61</v>
      </c>
      <c r="K9876" s="24">
        <f t="shared" si="1388"/>
        <v>1449.73</v>
      </c>
      <c r="L9876" s="23">
        <f t="shared" si="1389"/>
        <v>70</v>
      </c>
      <c r="M9876" s="23">
        <f t="shared" si="1390"/>
        <v>62</v>
      </c>
      <c r="N9876" s="23">
        <f t="shared" si="1391"/>
        <v>105751.1</v>
      </c>
      <c r="O9876" s="25">
        <f t="shared" si="1392"/>
        <v>93665.26</v>
      </c>
      <c r="P9876" t="s">
        <v>23</v>
      </c>
      <c r="Q9876" t="s">
        <v>1985</v>
      </c>
      <c r="R9876" t="s">
        <v>2256</v>
      </c>
      <c r="S9876">
        <v>4846</v>
      </c>
      <c r="T9876" s="28">
        <v>45124</v>
      </c>
      <c r="U9876" s="7">
        <v>1510.73</v>
      </c>
    </row>
    <row r="9877" spans="1:21" x14ac:dyDescent="0.25">
      <c r="A9877" t="s">
        <v>422</v>
      </c>
      <c r="B9877" s="28">
        <v>45084</v>
      </c>
      <c r="C9877" s="28">
        <v>45093</v>
      </c>
      <c r="D9877" s="19">
        <v>60</v>
      </c>
      <c r="E9877" s="7">
        <v>2033.8</v>
      </c>
      <c r="F9877" s="21">
        <f t="shared" si="1393"/>
        <v>45154</v>
      </c>
      <c r="G9877" s="28">
        <v>45160</v>
      </c>
      <c r="H9877" s="22">
        <f t="shared" si="1386"/>
        <v>6</v>
      </c>
      <c r="I9877" s="23">
        <f t="shared" si="1387"/>
        <v>12202.8</v>
      </c>
      <c r="J9877" s="23">
        <f t="shared" si="1394"/>
        <v>66</v>
      </c>
      <c r="K9877" s="24">
        <f t="shared" si="1388"/>
        <v>1967.8</v>
      </c>
      <c r="L9877" s="23">
        <f t="shared" si="1389"/>
        <v>76</v>
      </c>
      <c r="M9877" s="23">
        <f t="shared" si="1390"/>
        <v>67</v>
      </c>
      <c r="N9877" s="23">
        <f t="shared" si="1391"/>
        <v>154568.79999999999</v>
      </c>
      <c r="O9877" s="25">
        <f t="shared" si="1392"/>
        <v>136264.6</v>
      </c>
      <c r="P9877" t="s">
        <v>23</v>
      </c>
      <c r="Q9877" t="s">
        <v>1985</v>
      </c>
      <c r="R9877" t="s">
        <v>2256</v>
      </c>
      <c r="S9877">
        <v>5944</v>
      </c>
      <c r="T9877" s="28">
        <v>45160</v>
      </c>
      <c r="U9877" s="7">
        <v>2033.8</v>
      </c>
    </row>
    <row r="9878" spans="1:21" x14ac:dyDescent="0.25">
      <c r="A9878" t="s">
        <v>423</v>
      </c>
      <c r="B9878" s="28">
        <v>45084</v>
      </c>
      <c r="C9878" s="28">
        <v>45091</v>
      </c>
      <c r="D9878" s="19">
        <v>60</v>
      </c>
      <c r="E9878" s="7">
        <v>1466.39</v>
      </c>
      <c r="F9878" s="21">
        <f t="shared" si="1393"/>
        <v>45152</v>
      </c>
      <c r="G9878" s="28">
        <v>45160</v>
      </c>
      <c r="H9878" s="22">
        <f t="shared" si="1386"/>
        <v>8</v>
      </c>
      <c r="I9878" s="23">
        <f t="shared" si="1387"/>
        <v>11731.12</v>
      </c>
      <c r="J9878" s="23">
        <f t="shared" si="1394"/>
        <v>68</v>
      </c>
      <c r="K9878" s="24">
        <f t="shared" si="1388"/>
        <v>1398.39</v>
      </c>
      <c r="L9878" s="23">
        <f t="shared" si="1389"/>
        <v>76</v>
      </c>
      <c r="M9878" s="23">
        <f t="shared" si="1390"/>
        <v>69</v>
      </c>
      <c r="N9878" s="23">
        <f t="shared" si="1391"/>
        <v>111445.64000000001</v>
      </c>
      <c r="O9878" s="25">
        <f t="shared" si="1392"/>
        <v>101180.91</v>
      </c>
      <c r="P9878" t="s">
        <v>23</v>
      </c>
      <c r="Q9878" t="s">
        <v>1985</v>
      </c>
      <c r="R9878" t="s">
        <v>2256</v>
      </c>
      <c r="S9878">
        <v>5944</v>
      </c>
      <c r="T9878" s="28">
        <v>45160</v>
      </c>
      <c r="U9878" s="7">
        <v>1466.39</v>
      </c>
    </row>
    <row r="9879" spans="1:21" x14ac:dyDescent="0.25">
      <c r="A9879" t="s">
        <v>1034</v>
      </c>
      <c r="B9879" s="28">
        <v>45112</v>
      </c>
      <c r="C9879" s="28">
        <v>45122</v>
      </c>
      <c r="D9879" s="19">
        <v>60</v>
      </c>
      <c r="E9879" s="7">
        <v>2089</v>
      </c>
      <c r="F9879" s="21">
        <f t="shared" si="1393"/>
        <v>45184</v>
      </c>
      <c r="G9879" s="28">
        <v>45194</v>
      </c>
      <c r="H9879" s="22">
        <f t="shared" si="1386"/>
        <v>10</v>
      </c>
      <c r="I9879" s="23">
        <f t="shared" si="1387"/>
        <v>20890</v>
      </c>
      <c r="J9879" s="23">
        <f t="shared" si="1394"/>
        <v>70</v>
      </c>
      <c r="K9879" s="24">
        <f t="shared" si="1388"/>
        <v>2019</v>
      </c>
      <c r="L9879" s="23">
        <f t="shared" si="1389"/>
        <v>82</v>
      </c>
      <c r="M9879" s="23">
        <f t="shared" si="1390"/>
        <v>72</v>
      </c>
      <c r="N9879" s="23">
        <f t="shared" si="1391"/>
        <v>171298</v>
      </c>
      <c r="O9879" s="25">
        <f t="shared" si="1392"/>
        <v>150408</v>
      </c>
      <c r="P9879" t="s">
        <v>23</v>
      </c>
      <c r="Q9879" t="s">
        <v>1985</v>
      </c>
      <c r="R9879" t="s">
        <v>2256</v>
      </c>
      <c r="S9879">
        <v>6740</v>
      </c>
      <c r="T9879" s="28">
        <v>45194</v>
      </c>
      <c r="U9879" s="7">
        <v>2089</v>
      </c>
    </row>
    <row r="9880" spans="1:21" x14ac:dyDescent="0.25">
      <c r="A9880" t="s">
        <v>1694</v>
      </c>
      <c r="B9880" s="28">
        <v>45112</v>
      </c>
      <c r="C9880" s="28">
        <v>45119</v>
      </c>
      <c r="D9880" s="19">
        <v>60</v>
      </c>
      <c r="E9880" s="7">
        <v>1882.85</v>
      </c>
      <c r="F9880" s="21">
        <f t="shared" si="1393"/>
        <v>45181</v>
      </c>
      <c r="G9880" s="28">
        <v>45194</v>
      </c>
      <c r="H9880" s="22">
        <f t="shared" si="1386"/>
        <v>13</v>
      </c>
      <c r="I9880" s="23">
        <f t="shared" si="1387"/>
        <v>24477.05</v>
      </c>
      <c r="J9880" s="23">
        <f t="shared" si="1394"/>
        <v>73</v>
      </c>
      <c r="K9880" s="24">
        <f t="shared" si="1388"/>
        <v>1809.85</v>
      </c>
      <c r="L9880" s="23">
        <f t="shared" si="1389"/>
        <v>82</v>
      </c>
      <c r="M9880" s="23">
        <f t="shared" si="1390"/>
        <v>75</v>
      </c>
      <c r="N9880" s="23">
        <f t="shared" si="1391"/>
        <v>154393.69999999998</v>
      </c>
      <c r="O9880" s="25">
        <f t="shared" si="1392"/>
        <v>141213.75</v>
      </c>
      <c r="P9880" t="s">
        <v>23</v>
      </c>
      <c r="Q9880" t="s">
        <v>1985</v>
      </c>
      <c r="R9880" t="s">
        <v>2256</v>
      </c>
      <c r="S9880">
        <v>6740</v>
      </c>
      <c r="T9880" s="28">
        <v>45194</v>
      </c>
      <c r="U9880" s="7">
        <v>1882.85</v>
      </c>
    </row>
    <row r="9881" spans="1:21" x14ac:dyDescent="0.25">
      <c r="A9881" t="s">
        <v>6740</v>
      </c>
      <c r="B9881" s="28">
        <v>44943</v>
      </c>
      <c r="C9881" s="28">
        <v>44956</v>
      </c>
      <c r="D9881" s="19">
        <v>60</v>
      </c>
      <c r="E9881" s="7">
        <v>2074</v>
      </c>
      <c r="F9881" s="21">
        <f t="shared" si="1393"/>
        <v>45015</v>
      </c>
      <c r="G9881" s="28">
        <v>45176</v>
      </c>
      <c r="H9881" s="22">
        <f t="shared" si="1386"/>
        <v>161</v>
      </c>
      <c r="I9881" s="23">
        <f t="shared" si="1387"/>
        <v>333914</v>
      </c>
      <c r="J9881" s="23">
        <f t="shared" si="1394"/>
        <v>217</v>
      </c>
      <c r="K9881" s="24">
        <f t="shared" si="1388"/>
        <v>1857</v>
      </c>
      <c r="L9881" s="23">
        <f t="shared" si="1389"/>
        <v>233</v>
      </c>
      <c r="M9881" s="23">
        <f t="shared" si="1390"/>
        <v>220</v>
      </c>
      <c r="N9881" s="23">
        <f t="shared" si="1391"/>
        <v>483242</v>
      </c>
      <c r="O9881" s="25">
        <f t="shared" si="1392"/>
        <v>456280</v>
      </c>
      <c r="P9881" t="s">
        <v>23</v>
      </c>
      <c r="Q9881" t="s">
        <v>1985</v>
      </c>
      <c r="R9881" t="s">
        <v>2257</v>
      </c>
      <c r="S9881">
        <v>6408</v>
      </c>
      <c r="T9881" s="28">
        <v>45176</v>
      </c>
      <c r="U9881" s="7">
        <v>2074</v>
      </c>
    </row>
    <row r="9882" spans="1:21" x14ac:dyDescent="0.25">
      <c r="A9882" t="s">
        <v>8892</v>
      </c>
      <c r="B9882" s="28">
        <v>45009</v>
      </c>
      <c r="C9882" s="28">
        <v>45015</v>
      </c>
      <c r="D9882" s="19">
        <v>60</v>
      </c>
      <c r="E9882" s="7">
        <v>2074</v>
      </c>
      <c r="F9882" s="21">
        <f t="shared" si="1393"/>
        <v>45076</v>
      </c>
      <c r="G9882" s="28">
        <v>45176</v>
      </c>
      <c r="H9882" s="22">
        <f t="shared" si="1386"/>
        <v>100</v>
      </c>
      <c r="I9882" s="23">
        <f t="shared" si="1387"/>
        <v>207400</v>
      </c>
      <c r="J9882" s="23">
        <f t="shared" si="1394"/>
        <v>157</v>
      </c>
      <c r="K9882" s="24">
        <f t="shared" si="1388"/>
        <v>1917</v>
      </c>
      <c r="L9882" s="23">
        <f t="shared" si="1389"/>
        <v>167</v>
      </c>
      <c r="M9882" s="23">
        <f t="shared" si="1390"/>
        <v>161</v>
      </c>
      <c r="N9882" s="23">
        <f t="shared" si="1391"/>
        <v>346358</v>
      </c>
      <c r="O9882" s="25">
        <f t="shared" si="1392"/>
        <v>333914</v>
      </c>
      <c r="P9882" t="s">
        <v>23</v>
      </c>
      <c r="Q9882" t="s">
        <v>1985</v>
      </c>
      <c r="R9882" t="s">
        <v>2257</v>
      </c>
      <c r="S9882">
        <v>6408</v>
      </c>
      <c r="T9882" s="28">
        <v>45176</v>
      </c>
      <c r="U9882" s="7">
        <v>2074</v>
      </c>
    </row>
    <row r="9883" spans="1:21" x14ac:dyDescent="0.25">
      <c r="A9883" t="s">
        <v>8893</v>
      </c>
      <c r="B9883" s="28">
        <v>45105</v>
      </c>
      <c r="C9883" s="28">
        <v>45116</v>
      </c>
      <c r="D9883" s="19">
        <v>60</v>
      </c>
      <c r="E9883" s="7">
        <v>2074</v>
      </c>
      <c r="F9883" s="21">
        <f t="shared" si="1393"/>
        <v>45178</v>
      </c>
      <c r="G9883" s="28">
        <v>45176</v>
      </c>
      <c r="H9883" s="22">
        <f t="shared" ref="H9883:H9946" si="1395">G9883-F9883</f>
        <v>-2</v>
      </c>
      <c r="I9883" s="23">
        <f t="shared" ref="I9883:I9946" si="1396">E9883*H9883</f>
        <v>-4148</v>
      </c>
      <c r="J9883" s="23">
        <f t="shared" si="1394"/>
        <v>58</v>
      </c>
      <c r="K9883" s="24">
        <f t="shared" ref="K9883:K9946" si="1397">E9883-J9883</f>
        <v>2016</v>
      </c>
      <c r="L9883" s="23">
        <f t="shared" ref="L9883:L9946" si="1398">G9883-B9883</f>
        <v>71</v>
      </c>
      <c r="M9883" s="23">
        <f t="shared" ref="M9883:M9946" si="1399">G9883-C9883</f>
        <v>60</v>
      </c>
      <c r="N9883" s="23">
        <f t="shared" ref="N9883:N9946" si="1400">E9883*L9883</f>
        <v>147254</v>
      </c>
      <c r="O9883" s="25">
        <f t="shared" ref="O9883:O9946" si="1401">E9883*M9883</f>
        <v>124440</v>
      </c>
      <c r="P9883" t="s">
        <v>23</v>
      </c>
      <c r="Q9883" t="s">
        <v>1985</v>
      </c>
      <c r="R9883" t="s">
        <v>2257</v>
      </c>
      <c r="S9883">
        <v>6408</v>
      </c>
      <c r="T9883" s="28">
        <v>45176</v>
      </c>
      <c r="U9883" s="7">
        <v>2074</v>
      </c>
    </row>
    <row r="9884" spans="1:21" x14ac:dyDescent="0.25">
      <c r="A9884" t="s">
        <v>8894</v>
      </c>
      <c r="B9884" s="28">
        <v>44512</v>
      </c>
      <c r="C9884" s="28">
        <v>44512</v>
      </c>
      <c r="D9884" s="19">
        <v>60</v>
      </c>
      <c r="E9884" s="7">
        <v>5415.03</v>
      </c>
      <c r="F9884" s="21">
        <f t="shared" si="1393"/>
        <v>44573</v>
      </c>
      <c r="G9884" s="28">
        <v>45128</v>
      </c>
      <c r="H9884" s="22">
        <f t="shared" si="1395"/>
        <v>555</v>
      </c>
      <c r="I9884" s="23">
        <f t="shared" si="1396"/>
        <v>3005341.65</v>
      </c>
      <c r="J9884" s="23">
        <f t="shared" si="1394"/>
        <v>609</v>
      </c>
      <c r="K9884" s="24">
        <f t="shared" si="1397"/>
        <v>4806.03</v>
      </c>
      <c r="L9884" s="23">
        <f t="shared" si="1398"/>
        <v>616</v>
      </c>
      <c r="M9884" s="23">
        <f t="shared" si="1399"/>
        <v>616</v>
      </c>
      <c r="N9884" s="23">
        <f t="shared" si="1400"/>
        <v>3335658.48</v>
      </c>
      <c r="O9884" s="25">
        <f t="shared" si="1401"/>
        <v>3335658.48</v>
      </c>
      <c r="P9884" t="s">
        <v>23</v>
      </c>
      <c r="Q9884" t="s">
        <v>1985</v>
      </c>
      <c r="R9884" t="s">
        <v>2258</v>
      </c>
      <c r="S9884">
        <v>5082</v>
      </c>
      <c r="T9884" s="28">
        <v>45128</v>
      </c>
      <c r="U9884" s="7">
        <v>5415.03</v>
      </c>
    </row>
    <row r="9885" spans="1:21" x14ac:dyDescent="0.25">
      <c r="A9885" t="s">
        <v>8895</v>
      </c>
      <c r="B9885" s="28">
        <v>44512</v>
      </c>
      <c r="C9885" s="28">
        <v>44513</v>
      </c>
      <c r="D9885" s="19">
        <v>60</v>
      </c>
      <c r="E9885">
        <v>563.49</v>
      </c>
      <c r="F9885" s="21">
        <f t="shared" si="1393"/>
        <v>44574</v>
      </c>
      <c r="G9885" s="28">
        <v>45128</v>
      </c>
      <c r="H9885" s="22">
        <f t="shared" si="1395"/>
        <v>554</v>
      </c>
      <c r="I9885" s="23">
        <f t="shared" si="1396"/>
        <v>312173.46000000002</v>
      </c>
      <c r="J9885" s="23">
        <f t="shared" si="1394"/>
        <v>608</v>
      </c>
      <c r="K9885" s="24">
        <f t="shared" si="1397"/>
        <v>-44.509999999999991</v>
      </c>
      <c r="L9885" s="23">
        <f t="shared" si="1398"/>
        <v>616</v>
      </c>
      <c r="M9885" s="23">
        <f t="shared" si="1399"/>
        <v>615</v>
      </c>
      <c r="N9885" s="23">
        <f t="shared" si="1400"/>
        <v>347109.84</v>
      </c>
      <c r="O9885" s="25">
        <f t="shared" si="1401"/>
        <v>346546.35</v>
      </c>
      <c r="P9885" t="s">
        <v>23</v>
      </c>
      <c r="Q9885" t="s">
        <v>1985</v>
      </c>
      <c r="R9885" t="s">
        <v>2258</v>
      </c>
      <c r="S9885">
        <v>5082</v>
      </c>
      <c r="T9885" s="28">
        <v>45128</v>
      </c>
      <c r="U9885">
        <v>563.49</v>
      </c>
    </row>
    <row r="9886" spans="1:21" x14ac:dyDescent="0.25">
      <c r="A9886" t="s">
        <v>8896</v>
      </c>
      <c r="B9886" s="28">
        <v>44518</v>
      </c>
      <c r="C9886" s="28">
        <v>44518</v>
      </c>
      <c r="D9886" s="19">
        <v>60</v>
      </c>
      <c r="E9886">
        <v>481.82</v>
      </c>
      <c r="F9886" s="21">
        <f t="shared" si="1393"/>
        <v>44579</v>
      </c>
      <c r="G9886" s="28">
        <v>45128</v>
      </c>
      <c r="H9886" s="22">
        <f t="shared" si="1395"/>
        <v>549</v>
      </c>
      <c r="I9886" s="23">
        <f t="shared" si="1396"/>
        <v>264519.18</v>
      </c>
      <c r="J9886" s="23">
        <f t="shared" si="1394"/>
        <v>603</v>
      </c>
      <c r="K9886" s="24">
        <f t="shared" si="1397"/>
        <v>-121.18</v>
      </c>
      <c r="L9886" s="23">
        <f t="shared" si="1398"/>
        <v>610</v>
      </c>
      <c r="M9886" s="23">
        <f t="shared" si="1399"/>
        <v>610</v>
      </c>
      <c r="N9886" s="23">
        <f t="shared" si="1400"/>
        <v>293910.2</v>
      </c>
      <c r="O9886" s="25">
        <f t="shared" si="1401"/>
        <v>293910.2</v>
      </c>
      <c r="P9886" t="s">
        <v>23</v>
      </c>
      <c r="Q9886" t="s">
        <v>1985</v>
      </c>
      <c r="R9886" t="s">
        <v>2258</v>
      </c>
      <c r="S9886">
        <v>5082</v>
      </c>
      <c r="T9886" s="28">
        <v>45128</v>
      </c>
      <c r="U9886">
        <v>481.82</v>
      </c>
    </row>
    <row r="9887" spans="1:21" x14ac:dyDescent="0.25">
      <c r="A9887" t="s">
        <v>8897</v>
      </c>
      <c r="B9887" s="28">
        <v>44524</v>
      </c>
      <c r="C9887" s="28">
        <v>44524</v>
      </c>
      <c r="D9887" s="19">
        <v>60</v>
      </c>
      <c r="E9887">
        <v>450</v>
      </c>
      <c r="F9887" s="21">
        <f t="shared" si="1393"/>
        <v>44585</v>
      </c>
      <c r="G9887" s="28">
        <v>45128</v>
      </c>
      <c r="H9887" s="22">
        <f t="shared" si="1395"/>
        <v>543</v>
      </c>
      <c r="I9887" s="23">
        <f t="shared" si="1396"/>
        <v>244350</v>
      </c>
      <c r="J9887" s="23">
        <f t="shared" si="1394"/>
        <v>597</v>
      </c>
      <c r="K9887" s="24">
        <f t="shared" si="1397"/>
        <v>-147</v>
      </c>
      <c r="L9887" s="23">
        <f t="shared" si="1398"/>
        <v>604</v>
      </c>
      <c r="M9887" s="23">
        <f t="shared" si="1399"/>
        <v>604</v>
      </c>
      <c r="N9887" s="23">
        <f t="shared" si="1400"/>
        <v>271800</v>
      </c>
      <c r="O9887" s="25">
        <f t="shared" si="1401"/>
        <v>271800</v>
      </c>
      <c r="P9887" t="s">
        <v>23</v>
      </c>
      <c r="Q9887" t="s">
        <v>1985</v>
      </c>
      <c r="R9887" t="s">
        <v>2258</v>
      </c>
      <c r="S9887">
        <v>5082</v>
      </c>
      <c r="T9887" s="28">
        <v>45128</v>
      </c>
      <c r="U9887">
        <v>450</v>
      </c>
    </row>
    <row r="9888" spans="1:21" x14ac:dyDescent="0.25">
      <c r="A9888" t="s">
        <v>8898</v>
      </c>
      <c r="B9888" s="28">
        <v>44545</v>
      </c>
      <c r="C9888" s="28">
        <v>44547</v>
      </c>
      <c r="D9888" s="19">
        <v>60</v>
      </c>
      <c r="E9888">
        <v>300</v>
      </c>
      <c r="F9888" s="21">
        <f t="shared" si="1393"/>
        <v>44609</v>
      </c>
      <c r="G9888" s="28">
        <v>45128</v>
      </c>
      <c r="H9888" s="22">
        <f t="shared" si="1395"/>
        <v>519</v>
      </c>
      <c r="I9888" s="23">
        <f t="shared" si="1396"/>
        <v>155700</v>
      </c>
      <c r="J9888" s="23">
        <f t="shared" si="1394"/>
        <v>574</v>
      </c>
      <c r="K9888" s="24">
        <f t="shared" si="1397"/>
        <v>-274</v>
      </c>
      <c r="L9888" s="23">
        <f t="shared" si="1398"/>
        <v>583</v>
      </c>
      <c r="M9888" s="23">
        <f t="shared" si="1399"/>
        <v>581</v>
      </c>
      <c r="N9888" s="23">
        <f t="shared" si="1400"/>
        <v>174900</v>
      </c>
      <c r="O9888" s="25">
        <f t="shared" si="1401"/>
        <v>174300</v>
      </c>
      <c r="P9888" t="s">
        <v>23</v>
      </c>
      <c r="Q9888" t="s">
        <v>1985</v>
      </c>
      <c r="R9888" t="s">
        <v>2258</v>
      </c>
      <c r="S9888">
        <v>5082</v>
      </c>
      <c r="T9888" s="28">
        <v>45128</v>
      </c>
      <c r="U9888">
        <v>300</v>
      </c>
    </row>
    <row r="9889" spans="1:21" x14ac:dyDescent="0.25">
      <c r="A9889" t="s">
        <v>8899</v>
      </c>
      <c r="B9889" s="28">
        <v>44691</v>
      </c>
      <c r="C9889" s="28">
        <v>44691</v>
      </c>
      <c r="D9889" s="19">
        <v>60</v>
      </c>
      <c r="E9889" s="7">
        <v>1521.01</v>
      </c>
      <c r="F9889" s="21">
        <f t="shared" si="1393"/>
        <v>44752</v>
      </c>
      <c r="G9889" s="28">
        <v>45128</v>
      </c>
      <c r="H9889" s="22">
        <f t="shared" si="1395"/>
        <v>376</v>
      </c>
      <c r="I9889" s="23">
        <f t="shared" si="1396"/>
        <v>571899.76</v>
      </c>
      <c r="J9889" s="23">
        <f t="shared" si="1394"/>
        <v>431</v>
      </c>
      <c r="K9889" s="24">
        <f t="shared" si="1397"/>
        <v>1090.01</v>
      </c>
      <c r="L9889" s="23">
        <f t="shared" si="1398"/>
        <v>437</v>
      </c>
      <c r="M9889" s="23">
        <f t="shared" si="1399"/>
        <v>437</v>
      </c>
      <c r="N9889" s="23">
        <f t="shared" si="1400"/>
        <v>664681.37</v>
      </c>
      <c r="O9889" s="25">
        <f t="shared" si="1401"/>
        <v>664681.37</v>
      </c>
      <c r="P9889" t="s">
        <v>23</v>
      </c>
      <c r="Q9889" t="s">
        <v>1985</v>
      </c>
      <c r="R9889" t="s">
        <v>2258</v>
      </c>
      <c r="S9889">
        <v>5082</v>
      </c>
      <c r="T9889" s="28">
        <v>45128</v>
      </c>
      <c r="U9889" s="7">
        <v>1521.01</v>
      </c>
    </row>
    <row r="9890" spans="1:21" x14ac:dyDescent="0.25">
      <c r="A9890" t="s">
        <v>8900</v>
      </c>
      <c r="B9890" s="28">
        <v>44705</v>
      </c>
      <c r="C9890" s="28">
        <v>44705</v>
      </c>
      <c r="D9890" s="19">
        <v>60</v>
      </c>
      <c r="E9890">
        <v>285</v>
      </c>
      <c r="F9890" s="21">
        <f t="shared" si="1393"/>
        <v>44766</v>
      </c>
      <c r="G9890" s="28">
        <v>45128</v>
      </c>
      <c r="H9890" s="22">
        <f t="shared" si="1395"/>
        <v>362</v>
      </c>
      <c r="I9890" s="23">
        <f t="shared" si="1396"/>
        <v>103170</v>
      </c>
      <c r="J9890" s="23">
        <f t="shared" si="1394"/>
        <v>417</v>
      </c>
      <c r="K9890" s="24">
        <f t="shared" si="1397"/>
        <v>-132</v>
      </c>
      <c r="L9890" s="23">
        <f t="shared" si="1398"/>
        <v>423</v>
      </c>
      <c r="M9890" s="23">
        <f t="shared" si="1399"/>
        <v>423</v>
      </c>
      <c r="N9890" s="23">
        <f t="shared" si="1400"/>
        <v>120555</v>
      </c>
      <c r="O9890" s="25">
        <f t="shared" si="1401"/>
        <v>120555</v>
      </c>
      <c r="P9890" t="s">
        <v>23</v>
      </c>
      <c r="Q9890" t="s">
        <v>1985</v>
      </c>
      <c r="R9890" t="s">
        <v>2258</v>
      </c>
      <c r="S9890">
        <v>5082</v>
      </c>
      <c r="T9890" s="28">
        <v>45128</v>
      </c>
      <c r="U9890">
        <v>285</v>
      </c>
    </row>
    <row r="9891" spans="1:21" x14ac:dyDescent="0.25">
      <c r="A9891" t="s">
        <v>8901</v>
      </c>
      <c r="B9891" s="28">
        <v>44725</v>
      </c>
      <c r="C9891" s="28">
        <v>44725</v>
      </c>
      <c r="D9891" s="19">
        <v>60</v>
      </c>
      <c r="E9891" s="7">
        <v>1349.99</v>
      </c>
      <c r="F9891" s="21">
        <f t="shared" si="1393"/>
        <v>44786</v>
      </c>
      <c r="G9891" s="28">
        <v>45128</v>
      </c>
      <c r="H9891" s="22">
        <f t="shared" si="1395"/>
        <v>342</v>
      </c>
      <c r="I9891" s="23">
        <f t="shared" si="1396"/>
        <v>461696.58</v>
      </c>
      <c r="J9891" s="23">
        <f t="shared" si="1394"/>
        <v>398</v>
      </c>
      <c r="K9891" s="24">
        <f t="shared" si="1397"/>
        <v>951.99</v>
      </c>
      <c r="L9891" s="23">
        <f t="shared" si="1398"/>
        <v>403</v>
      </c>
      <c r="M9891" s="23">
        <f t="shared" si="1399"/>
        <v>403</v>
      </c>
      <c r="N9891" s="23">
        <f t="shared" si="1400"/>
        <v>544045.97</v>
      </c>
      <c r="O9891" s="25">
        <f t="shared" si="1401"/>
        <v>544045.97</v>
      </c>
      <c r="P9891" t="s">
        <v>23</v>
      </c>
      <c r="Q9891" t="s">
        <v>1985</v>
      </c>
      <c r="R9891" t="s">
        <v>2258</v>
      </c>
      <c r="S9891">
        <v>5082</v>
      </c>
      <c r="T9891" s="28">
        <v>45128</v>
      </c>
      <c r="U9891" s="7">
        <v>1349.99</v>
      </c>
    </row>
    <row r="9892" spans="1:21" x14ac:dyDescent="0.25">
      <c r="A9892" t="s">
        <v>8902</v>
      </c>
      <c r="B9892" s="28">
        <v>44732</v>
      </c>
      <c r="C9892" s="28">
        <v>44732</v>
      </c>
      <c r="D9892" s="19">
        <v>60</v>
      </c>
      <c r="E9892">
        <v>300</v>
      </c>
      <c r="F9892" s="21">
        <f t="shared" si="1393"/>
        <v>44793</v>
      </c>
      <c r="G9892" s="28">
        <v>45128</v>
      </c>
      <c r="H9892" s="22">
        <f t="shared" si="1395"/>
        <v>335</v>
      </c>
      <c r="I9892" s="23">
        <f t="shared" si="1396"/>
        <v>100500</v>
      </c>
      <c r="J9892" s="23">
        <f t="shared" si="1394"/>
        <v>391</v>
      </c>
      <c r="K9892" s="24">
        <f t="shared" si="1397"/>
        <v>-91</v>
      </c>
      <c r="L9892" s="23">
        <f t="shared" si="1398"/>
        <v>396</v>
      </c>
      <c r="M9892" s="23">
        <f t="shared" si="1399"/>
        <v>396</v>
      </c>
      <c r="N9892" s="23">
        <f t="shared" si="1400"/>
        <v>118800</v>
      </c>
      <c r="O9892" s="25">
        <f t="shared" si="1401"/>
        <v>118800</v>
      </c>
      <c r="P9892" t="s">
        <v>23</v>
      </c>
      <c r="Q9892" t="s">
        <v>1985</v>
      </c>
      <c r="R9892" t="s">
        <v>2258</v>
      </c>
      <c r="S9892">
        <v>5082</v>
      </c>
      <c r="T9892" s="28">
        <v>45128</v>
      </c>
      <c r="U9892">
        <v>300</v>
      </c>
    </row>
    <row r="9893" spans="1:21" x14ac:dyDescent="0.25">
      <c r="A9893" t="s">
        <v>8903</v>
      </c>
      <c r="B9893" s="28">
        <v>44732</v>
      </c>
      <c r="C9893" s="28">
        <v>44732</v>
      </c>
      <c r="D9893" s="19">
        <v>60</v>
      </c>
      <c r="E9893" s="7">
        <v>1122</v>
      </c>
      <c r="F9893" s="21">
        <f t="shared" si="1393"/>
        <v>44793</v>
      </c>
      <c r="G9893" s="28">
        <v>45128</v>
      </c>
      <c r="H9893" s="22">
        <f t="shared" si="1395"/>
        <v>335</v>
      </c>
      <c r="I9893" s="23">
        <f t="shared" si="1396"/>
        <v>375870</v>
      </c>
      <c r="J9893" s="23">
        <f t="shared" si="1394"/>
        <v>391</v>
      </c>
      <c r="K9893" s="24">
        <f t="shared" si="1397"/>
        <v>731</v>
      </c>
      <c r="L9893" s="23">
        <f t="shared" si="1398"/>
        <v>396</v>
      </c>
      <c r="M9893" s="23">
        <f t="shared" si="1399"/>
        <v>396</v>
      </c>
      <c r="N9893" s="23">
        <f t="shared" si="1400"/>
        <v>444312</v>
      </c>
      <c r="O9893" s="25">
        <f t="shared" si="1401"/>
        <v>444312</v>
      </c>
      <c r="P9893" t="s">
        <v>23</v>
      </c>
      <c r="Q9893" t="s">
        <v>1985</v>
      </c>
      <c r="R9893" t="s">
        <v>2258</v>
      </c>
      <c r="S9893">
        <v>5082</v>
      </c>
      <c r="T9893" s="28">
        <v>45128</v>
      </c>
      <c r="U9893" s="7">
        <v>1122</v>
      </c>
    </row>
    <row r="9894" spans="1:21" x14ac:dyDescent="0.25">
      <c r="A9894" t="s">
        <v>8904</v>
      </c>
      <c r="B9894" s="28">
        <v>44733</v>
      </c>
      <c r="C9894" s="28">
        <v>44733</v>
      </c>
      <c r="D9894" s="19">
        <v>60</v>
      </c>
      <c r="E9894">
        <v>187.83</v>
      </c>
      <c r="F9894" s="21">
        <f t="shared" si="1393"/>
        <v>44794</v>
      </c>
      <c r="G9894" s="28">
        <v>45128</v>
      </c>
      <c r="H9894" s="22">
        <f t="shared" si="1395"/>
        <v>334</v>
      </c>
      <c r="I9894" s="23">
        <f t="shared" si="1396"/>
        <v>62735.22</v>
      </c>
      <c r="J9894" s="23">
        <f t="shared" si="1394"/>
        <v>390</v>
      </c>
      <c r="K9894" s="24">
        <f t="shared" si="1397"/>
        <v>-202.17</v>
      </c>
      <c r="L9894" s="23">
        <f t="shared" si="1398"/>
        <v>395</v>
      </c>
      <c r="M9894" s="23">
        <f t="shared" si="1399"/>
        <v>395</v>
      </c>
      <c r="N9894" s="23">
        <f t="shared" si="1400"/>
        <v>74192.850000000006</v>
      </c>
      <c r="O9894" s="25">
        <f t="shared" si="1401"/>
        <v>74192.850000000006</v>
      </c>
      <c r="P9894" t="s">
        <v>23</v>
      </c>
      <c r="Q9894" t="s">
        <v>1985</v>
      </c>
      <c r="R9894" t="s">
        <v>2258</v>
      </c>
      <c r="S9894">
        <v>5082</v>
      </c>
      <c r="T9894" s="28">
        <v>45128</v>
      </c>
      <c r="U9894">
        <v>187.83</v>
      </c>
    </row>
    <row r="9895" spans="1:21" x14ac:dyDescent="0.25">
      <c r="A9895" t="s">
        <v>8905</v>
      </c>
      <c r="B9895" s="28">
        <v>44746</v>
      </c>
      <c r="C9895" s="28">
        <v>44746</v>
      </c>
      <c r="D9895" s="19">
        <v>60</v>
      </c>
      <c r="E9895">
        <v>93.69</v>
      </c>
      <c r="F9895" s="21">
        <f t="shared" si="1393"/>
        <v>44808</v>
      </c>
      <c r="G9895" s="28">
        <v>45128</v>
      </c>
      <c r="H9895" s="22">
        <f t="shared" si="1395"/>
        <v>320</v>
      </c>
      <c r="I9895" s="23">
        <f t="shared" si="1396"/>
        <v>29980.799999999999</v>
      </c>
      <c r="J9895" s="23">
        <f t="shared" si="1394"/>
        <v>377</v>
      </c>
      <c r="K9895" s="24">
        <f t="shared" si="1397"/>
        <v>-283.31</v>
      </c>
      <c r="L9895" s="23">
        <f t="shared" si="1398"/>
        <v>382</v>
      </c>
      <c r="M9895" s="23">
        <f t="shared" si="1399"/>
        <v>382</v>
      </c>
      <c r="N9895" s="23">
        <f t="shared" si="1400"/>
        <v>35789.58</v>
      </c>
      <c r="O9895" s="25">
        <f t="shared" si="1401"/>
        <v>35789.58</v>
      </c>
      <c r="P9895" t="s">
        <v>23</v>
      </c>
      <c r="Q9895" t="s">
        <v>1985</v>
      </c>
      <c r="R9895" t="s">
        <v>2258</v>
      </c>
      <c r="S9895">
        <v>5082</v>
      </c>
      <c r="T9895" s="28">
        <v>45128</v>
      </c>
      <c r="U9895">
        <v>93.69</v>
      </c>
    </row>
    <row r="9896" spans="1:21" x14ac:dyDescent="0.25">
      <c r="A9896" t="s">
        <v>8906</v>
      </c>
      <c r="B9896" s="28">
        <v>44750</v>
      </c>
      <c r="C9896" s="28">
        <v>44751</v>
      </c>
      <c r="D9896" s="19">
        <v>60</v>
      </c>
      <c r="E9896">
        <v>563.49</v>
      </c>
      <c r="F9896" s="21">
        <f t="shared" si="1393"/>
        <v>44813</v>
      </c>
      <c r="G9896" s="28">
        <v>45128</v>
      </c>
      <c r="H9896" s="22">
        <f t="shared" si="1395"/>
        <v>315</v>
      </c>
      <c r="I9896" s="23">
        <f t="shared" si="1396"/>
        <v>177499.35</v>
      </c>
      <c r="J9896" s="23">
        <f t="shared" si="1394"/>
        <v>372</v>
      </c>
      <c r="K9896" s="24">
        <f t="shared" si="1397"/>
        <v>191.49</v>
      </c>
      <c r="L9896" s="23">
        <f t="shared" si="1398"/>
        <v>378</v>
      </c>
      <c r="M9896" s="23">
        <f t="shared" si="1399"/>
        <v>377</v>
      </c>
      <c r="N9896" s="23">
        <f t="shared" si="1400"/>
        <v>212999.22</v>
      </c>
      <c r="O9896" s="25">
        <f t="shared" si="1401"/>
        <v>212435.73</v>
      </c>
      <c r="P9896" t="s">
        <v>23</v>
      </c>
      <c r="Q9896" t="s">
        <v>1985</v>
      </c>
      <c r="R9896" t="s">
        <v>2258</v>
      </c>
      <c r="S9896">
        <v>5082</v>
      </c>
      <c r="T9896" s="28">
        <v>45128</v>
      </c>
      <c r="U9896">
        <v>563.49</v>
      </c>
    </row>
    <row r="9897" spans="1:21" x14ac:dyDescent="0.25">
      <c r="A9897" t="s">
        <v>8907</v>
      </c>
      <c r="B9897" s="28">
        <v>44753</v>
      </c>
      <c r="C9897" s="28">
        <v>44753</v>
      </c>
      <c r="D9897" s="19">
        <v>60</v>
      </c>
      <c r="E9897">
        <v>48.35</v>
      </c>
      <c r="F9897" s="21">
        <f t="shared" si="1393"/>
        <v>44815</v>
      </c>
      <c r="G9897" s="28">
        <v>45128</v>
      </c>
      <c r="H9897" s="22">
        <f t="shared" si="1395"/>
        <v>313</v>
      </c>
      <c r="I9897" s="23">
        <f t="shared" si="1396"/>
        <v>15133.550000000001</v>
      </c>
      <c r="J9897" s="23">
        <f t="shared" si="1394"/>
        <v>370</v>
      </c>
      <c r="K9897" s="24">
        <f t="shared" si="1397"/>
        <v>-321.64999999999998</v>
      </c>
      <c r="L9897" s="23">
        <f t="shared" si="1398"/>
        <v>375</v>
      </c>
      <c r="M9897" s="23">
        <f t="shared" si="1399"/>
        <v>375</v>
      </c>
      <c r="N9897" s="23">
        <f t="shared" si="1400"/>
        <v>18131.25</v>
      </c>
      <c r="O9897" s="25">
        <f t="shared" si="1401"/>
        <v>18131.25</v>
      </c>
      <c r="P9897" t="s">
        <v>23</v>
      </c>
      <c r="Q9897" t="s">
        <v>1985</v>
      </c>
      <c r="R9897" t="s">
        <v>2258</v>
      </c>
      <c r="S9897">
        <v>5082</v>
      </c>
      <c r="T9897" s="28">
        <v>45128</v>
      </c>
      <c r="U9897">
        <v>48.35</v>
      </c>
    </row>
    <row r="9898" spans="1:21" x14ac:dyDescent="0.25">
      <c r="A9898" t="s">
        <v>8908</v>
      </c>
      <c r="B9898" s="28">
        <v>44754</v>
      </c>
      <c r="C9898" s="28">
        <v>44754</v>
      </c>
      <c r="D9898" s="19">
        <v>60</v>
      </c>
      <c r="E9898">
        <v>80.59</v>
      </c>
      <c r="F9898" s="21">
        <f t="shared" si="1393"/>
        <v>44816</v>
      </c>
      <c r="G9898" s="28">
        <v>45128</v>
      </c>
      <c r="H9898" s="22">
        <f t="shared" si="1395"/>
        <v>312</v>
      </c>
      <c r="I9898" s="23">
        <f t="shared" si="1396"/>
        <v>25144.080000000002</v>
      </c>
      <c r="J9898" s="23">
        <f t="shared" si="1394"/>
        <v>369</v>
      </c>
      <c r="K9898" s="24">
        <f t="shared" si="1397"/>
        <v>-288.40999999999997</v>
      </c>
      <c r="L9898" s="23">
        <f t="shared" si="1398"/>
        <v>374</v>
      </c>
      <c r="M9898" s="23">
        <f t="shared" si="1399"/>
        <v>374</v>
      </c>
      <c r="N9898" s="23">
        <f t="shared" si="1400"/>
        <v>30140.66</v>
      </c>
      <c r="O9898" s="25">
        <f t="shared" si="1401"/>
        <v>30140.66</v>
      </c>
      <c r="P9898" t="s">
        <v>23</v>
      </c>
      <c r="Q9898" t="s">
        <v>1985</v>
      </c>
      <c r="R9898" t="s">
        <v>2258</v>
      </c>
      <c r="S9898">
        <v>5082</v>
      </c>
      <c r="T9898" s="28">
        <v>45128</v>
      </c>
      <c r="U9898">
        <v>80.59</v>
      </c>
    </row>
    <row r="9899" spans="1:21" x14ac:dyDescent="0.25">
      <c r="A9899" t="s">
        <v>8909</v>
      </c>
      <c r="B9899" s="28">
        <v>44755</v>
      </c>
      <c r="C9899" s="28">
        <v>44757</v>
      </c>
      <c r="D9899" s="19">
        <v>60</v>
      </c>
      <c r="E9899" s="7">
        <v>1521.01</v>
      </c>
      <c r="F9899" s="21">
        <f t="shared" si="1393"/>
        <v>44819</v>
      </c>
      <c r="G9899" s="28">
        <v>45128</v>
      </c>
      <c r="H9899" s="22">
        <f t="shared" si="1395"/>
        <v>309</v>
      </c>
      <c r="I9899" s="23">
        <f t="shared" si="1396"/>
        <v>469992.09</v>
      </c>
      <c r="J9899" s="23">
        <f t="shared" si="1394"/>
        <v>366</v>
      </c>
      <c r="K9899" s="24">
        <f t="shared" si="1397"/>
        <v>1155.01</v>
      </c>
      <c r="L9899" s="23">
        <f t="shared" si="1398"/>
        <v>373</v>
      </c>
      <c r="M9899" s="23">
        <f t="shared" si="1399"/>
        <v>371</v>
      </c>
      <c r="N9899" s="23">
        <f t="shared" si="1400"/>
        <v>567336.73</v>
      </c>
      <c r="O9899" s="25">
        <f t="shared" si="1401"/>
        <v>564294.71</v>
      </c>
      <c r="P9899" t="s">
        <v>23</v>
      </c>
      <c r="Q9899" t="s">
        <v>1985</v>
      </c>
      <c r="R9899" t="s">
        <v>2258</v>
      </c>
      <c r="S9899">
        <v>5082</v>
      </c>
      <c r="T9899" s="28">
        <v>45128</v>
      </c>
      <c r="U9899" s="7">
        <v>1521.01</v>
      </c>
    </row>
    <row r="9900" spans="1:21" x14ac:dyDescent="0.25">
      <c r="A9900" t="s">
        <v>8910</v>
      </c>
      <c r="B9900" s="28">
        <v>44760</v>
      </c>
      <c r="C9900" s="28">
        <v>44760</v>
      </c>
      <c r="D9900" s="19">
        <v>60</v>
      </c>
      <c r="E9900">
        <v>14.68</v>
      </c>
      <c r="F9900" s="21">
        <f t="shared" si="1393"/>
        <v>44822</v>
      </c>
      <c r="G9900" s="28">
        <v>45128</v>
      </c>
      <c r="H9900" s="22">
        <f t="shared" si="1395"/>
        <v>306</v>
      </c>
      <c r="I9900" s="23">
        <f t="shared" si="1396"/>
        <v>4492.08</v>
      </c>
      <c r="J9900" s="23">
        <f t="shared" si="1394"/>
        <v>363</v>
      </c>
      <c r="K9900" s="24">
        <f t="shared" si="1397"/>
        <v>-348.32</v>
      </c>
      <c r="L9900" s="23">
        <f t="shared" si="1398"/>
        <v>368</v>
      </c>
      <c r="M9900" s="23">
        <f t="shared" si="1399"/>
        <v>368</v>
      </c>
      <c r="N9900" s="23">
        <f t="shared" si="1400"/>
        <v>5402.24</v>
      </c>
      <c r="O9900" s="25">
        <f t="shared" si="1401"/>
        <v>5402.24</v>
      </c>
      <c r="P9900" t="s">
        <v>23</v>
      </c>
      <c r="Q9900" t="s">
        <v>1985</v>
      </c>
      <c r="R9900" t="s">
        <v>2258</v>
      </c>
      <c r="S9900">
        <v>5082</v>
      </c>
      <c r="T9900" s="28">
        <v>45128</v>
      </c>
      <c r="U9900">
        <v>14.68</v>
      </c>
    </row>
    <row r="9901" spans="1:21" x14ac:dyDescent="0.25">
      <c r="A9901" t="s">
        <v>8911</v>
      </c>
      <c r="B9901" s="28">
        <v>44763</v>
      </c>
      <c r="C9901" s="28">
        <v>44763</v>
      </c>
      <c r="D9901" s="19">
        <v>60</v>
      </c>
      <c r="E9901">
        <v>99.9</v>
      </c>
      <c r="F9901" s="21">
        <f t="shared" si="1393"/>
        <v>44825</v>
      </c>
      <c r="G9901" s="28">
        <v>45128</v>
      </c>
      <c r="H9901" s="22">
        <f t="shared" si="1395"/>
        <v>303</v>
      </c>
      <c r="I9901" s="23">
        <f t="shared" si="1396"/>
        <v>30269.7</v>
      </c>
      <c r="J9901" s="23">
        <f t="shared" si="1394"/>
        <v>360</v>
      </c>
      <c r="K9901" s="24">
        <f t="shared" si="1397"/>
        <v>-260.10000000000002</v>
      </c>
      <c r="L9901" s="23">
        <f t="shared" si="1398"/>
        <v>365</v>
      </c>
      <c r="M9901" s="23">
        <f t="shared" si="1399"/>
        <v>365</v>
      </c>
      <c r="N9901" s="23">
        <f t="shared" si="1400"/>
        <v>36463.5</v>
      </c>
      <c r="O9901" s="25">
        <f t="shared" si="1401"/>
        <v>36463.5</v>
      </c>
      <c r="P9901" t="s">
        <v>23</v>
      </c>
      <c r="Q9901" t="s">
        <v>1985</v>
      </c>
      <c r="R9901" t="s">
        <v>2258</v>
      </c>
      <c r="S9901">
        <v>5082</v>
      </c>
      <c r="T9901" s="28">
        <v>45128</v>
      </c>
      <c r="U9901">
        <v>99.9</v>
      </c>
    </row>
    <row r="9902" spans="1:21" x14ac:dyDescent="0.25">
      <c r="A9902" t="s">
        <v>8912</v>
      </c>
      <c r="B9902" s="28">
        <v>44763</v>
      </c>
      <c r="C9902" s="28">
        <v>44763</v>
      </c>
      <c r="D9902" s="19">
        <v>60</v>
      </c>
      <c r="E9902" s="7">
        <v>1500</v>
      </c>
      <c r="F9902" s="21">
        <f t="shared" si="1393"/>
        <v>44825</v>
      </c>
      <c r="G9902" s="28">
        <v>45128</v>
      </c>
      <c r="H9902" s="22">
        <f t="shared" si="1395"/>
        <v>303</v>
      </c>
      <c r="I9902" s="23">
        <f t="shared" si="1396"/>
        <v>454500</v>
      </c>
      <c r="J9902" s="23">
        <f t="shared" si="1394"/>
        <v>360</v>
      </c>
      <c r="K9902" s="24">
        <f t="shared" si="1397"/>
        <v>1140</v>
      </c>
      <c r="L9902" s="23">
        <f t="shared" si="1398"/>
        <v>365</v>
      </c>
      <c r="M9902" s="23">
        <f t="shared" si="1399"/>
        <v>365</v>
      </c>
      <c r="N9902" s="23">
        <f t="shared" si="1400"/>
        <v>547500</v>
      </c>
      <c r="O9902" s="25">
        <f t="shared" si="1401"/>
        <v>547500</v>
      </c>
      <c r="P9902" t="s">
        <v>23</v>
      </c>
      <c r="Q9902" t="s">
        <v>1985</v>
      </c>
      <c r="R9902" t="s">
        <v>2258</v>
      </c>
      <c r="S9902">
        <v>5082</v>
      </c>
      <c r="T9902" s="28">
        <v>45128</v>
      </c>
      <c r="U9902" s="7">
        <v>1500</v>
      </c>
    </row>
    <row r="9903" spans="1:21" x14ac:dyDescent="0.25">
      <c r="A9903" t="s">
        <v>54</v>
      </c>
      <c r="B9903" s="28">
        <v>44735</v>
      </c>
      <c r="C9903" s="28">
        <v>44735</v>
      </c>
      <c r="D9903" s="19">
        <v>60</v>
      </c>
      <c r="E9903" s="7">
        <v>30711.439999999999</v>
      </c>
      <c r="F9903" s="21">
        <f t="shared" si="1393"/>
        <v>44796</v>
      </c>
      <c r="G9903" s="28">
        <v>45181</v>
      </c>
      <c r="H9903" s="22">
        <f t="shared" si="1395"/>
        <v>385</v>
      </c>
      <c r="I9903" s="23">
        <f t="shared" si="1396"/>
        <v>11823904.4</v>
      </c>
      <c r="J9903" s="23">
        <f t="shared" si="1394"/>
        <v>439</v>
      </c>
      <c r="K9903" s="24">
        <f t="shared" si="1397"/>
        <v>30272.44</v>
      </c>
      <c r="L9903" s="23">
        <f t="shared" si="1398"/>
        <v>446</v>
      </c>
      <c r="M9903" s="23">
        <f t="shared" si="1399"/>
        <v>446</v>
      </c>
      <c r="N9903" s="23">
        <f t="shared" si="1400"/>
        <v>13697302.24</v>
      </c>
      <c r="O9903" s="25">
        <f t="shared" si="1401"/>
        <v>13697302.24</v>
      </c>
      <c r="P9903" t="s">
        <v>23</v>
      </c>
      <c r="Q9903" t="s">
        <v>1985</v>
      </c>
      <c r="R9903" t="s">
        <v>2259</v>
      </c>
      <c r="S9903">
        <v>6475</v>
      </c>
      <c r="T9903" s="28">
        <v>45181</v>
      </c>
      <c r="U9903" s="7">
        <v>30711.439999999999</v>
      </c>
    </row>
    <row r="9904" spans="1:21" x14ac:dyDescent="0.25">
      <c r="A9904" t="s">
        <v>425</v>
      </c>
      <c r="B9904" s="28">
        <v>45061</v>
      </c>
      <c r="C9904" s="28">
        <v>45062</v>
      </c>
      <c r="D9904" s="19">
        <v>60</v>
      </c>
      <c r="E9904" s="7">
        <v>27433.200000000001</v>
      </c>
      <c r="F9904" s="21">
        <f t="shared" si="1393"/>
        <v>45123</v>
      </c>
      <c r="G9904" s="28">
        <v>45174</v>
      </c>
      <c r="H9904" s="22">
        <f t="shared" si="1395"/>
        <v>51</v>
      </c>
      <c r="I9904" s="23">
        <f t="shared" si="1396"/>
        <v>1399093.2</v>
      </c>
      <c r="J9904" s="23">
        <f t="shared" si="1394"/>
        <v>109</v>
      </c>
      <c r="K9904" s="24">
        <f t="shared" si="1397"/>
        <v>27324.2</v>
      </c>
      <c r="L9904" s="23">
        <f t="shared" si="1398"/>
        <v>113</v>
      </c>
      <c r="M9904" s="23">
        <f t="shared" si="1399"/>
        <v>112</v>
      </c>
      <c r="N9904" s="23">
        <f t="shared" si="1400"/>
        <v>3099951.6</v>
      </c>
      <c r="O9904" s="25">
        <f t="shared" si="1401"/>
        <v>3072518.4</v>
      </c>
      <c r="P9904" t="s">
        <v>23</v>
      </c>
      <c r="Q9904" t="s">
        <v>1985</v>
      </c>
      <c r="R9904" t="s">
        <v>2259</v>
      </c>
      <c r="S9904">
        <v>6353</v>
      </c>
      <c r="T9904" s="28">
        <v>45174</v>
      </c>
      <c r="U9904" s="7">
        <v>27433.200000000001</v>
      </c>
    </row>
    <row r="9905" spans="1:21" x14ac:dyDescent="0.25">
      <c r="A9905" t="s">
        <v>426</v>
      </c>
      <c r="B9905" s="28">
        <v>45063</v>
      </c>
      <c r="C9905" s="28">
        <v>45064</v>
      </c>
      <c r="D9905" s="19">
        <v>60</v>
      </c>
      <c r="E9905" s="7">
        <v>24165.86</v>
      </c>
      <c r="F9905" s="21">
        <f t="shared" si="1393"/>
        <v>45125</v>
      </c>
      <c r="G9905" s="28">
        <v>45174</v>
      </c>
      <c r="H9905" s="22">
        <f t="shared" si="1395"/>
        <v>49</v>
      </c>
      <c r="I9905" s="23">
        <f t="shared" si="1396"/>
        <v>1184127.1400000001</v>
      </c>
      <c r="J9905" s="23">
        <f t="shared" si="1394"/>
        <v>107</v>
      </c>
      <c r="K9905" s="24">
        <f t="shared" si="1397"/>
        <v>24058.86</v>
      </c>
      <c r="L9905" s="23">
        <f t="shared" si="1398"/>
        <v>111</v>
      </c>
      <c r="M9905" s="23">
        <f t="shared" si="1399"/>
        <v>110</v>
      </c>
      <c r="N9905" s="23">
        <f t="shared" si="1400"/>
        <v>2682410.46</v>
      </c>
      <c r="O9905" s="25">
        <f t="shared" si="1401"/>
        <v>2658244.6</v>
      </c>
      <c r="P9905" t="s">
        <v>23</v>
      </c>
      <c r="Q9905" t="s">
        <v>1985</v>
      </c>
      <c r="R9905" t="s">
        <v>2259</v>
      </c>
      <c r="S9905">
        <v>6353</v>
      </c>
      <c r="T9905" s="28">
        <v>45174</v>
      </c>
      <c r="U9905" s="7">
        <v>24165.86</v>
      </c>
    </row>
    <row r="9906" spans="1:21" x14ac:dyDescent="0.25">
      <c r="A9906" t="s">
        <v>1365</v>
      </c>
      <c r="B9906" s="28">
        <v>45073</v>
      </c>
      <c r="C9906" s="28">
        <v>45073</v>
      </c>
      <c r="D9906" s="19">
        <v>60</v>
      </c>
      <c r="E9906" s="7">
        <v>26081.18</v>
      </c>
      <c r="F9906" s="21">
        <f t="shared" si="1393"/>
        <v>45134</v>
      </c>
      <c r="G9906" s="28">
        <v>45181</v>
      </c>
      <c r="H9906" s="22">
        <f t="shared" si="1395"/>
        <v>47</v>
      </c>
      <c r="I9906" s="23">
        <f t="shared" si="1396"/>
        <v>1225815.46</v>
      </c>
      <c r="J9906" s="23">
        <f t="shared" si="1394"/>
        <v>105</v>
      </c>
      <c r="K9906" s="24">
        <f t="shared" si="1397"/>
        <v>25976.18</v>
      </c>
      <c r="L9906" s="23">
        <f t="shared" si="1398"/>
        <v>108</v>
      </c>
      <c r="M9906" s="23">
        <f t="shared" si="1399"/>
        <v>108</v>
      </c>
      <c r="N9906" s="23">
        <f t="shared" si="1400"/>
        <v>2816767.44</v>
      </c>
      <c r="O9906" s="25">
        <f t="shared" si="1401"/>
        <v>2816767.44</v>
      </c>
      <c r="P9906" t="s">
        <v>23</v>
      </c>
      <c r="Q9906" t="s">
        <v>1985</v>
      </c>
      <c r="R9906" t="s">
        <v>2259</v>
      </c>
      <c r="S9906">
        <v>6475</v>
      </c>
      <c r="T9906" s="28">
        <v>45181</v>
      </c>
      <c r="U9906" s="7">
        <v>26081.18</v>
      </c>
    </row>
    <row r="9907" spans="1:21" x14ac:dyDescent="0.25">
      <c r="A9907" t="s">
        <v>1137</v>
      </c>
      <c r="B9907" s="28">
        <v>45114</v>
      </c>
      <c r="C9907" s="28">
        <v>45116</v>
      </c>
      <c r="D9907" s="19">
        <v>60</v>
      </c>
      <c r="E9907" s="7">
        <v>28075.06</v>
      </c>
      <c r="F9907" s="21">
        <f t="shared" si="1393"/>
        <v>45178</v>
      </c>
      <c r="G9907" s="28">
        <v>45181</v>
      </c>
      <c r="H9907" s="22">
        <f t="shared" si="1395"/>
        <v>3</v>
      </c>
      <c r="I9907" s="23">
        <f t="shared" si="1396"/>
        <v>84225.180000000008</v>
      </c>
      <c r="J9907" s="23">
        <f t="shared" si="1394"/>
        <v>63</v>
      </c>
      <c r="K9907" s="24">
        <f t="shared" si="1397"/>
        <v>28012.06</v>
      </c>
      <c r="L9907" s="23">
        <f t="shared" si="1398"/>
        <v>67</v>
      </c>
      <c r="M9907" s="23">
        <f t="shared" si="1399"/>
        <v>65</v>
      </c>
      <c r="N9907" s="23">
        <f t="shared" si="1400"/>
        <v>1881029.02</v>
      </c>
      <c r="O9907" s="25">
        <f t="shared" si="1401"/>
        <v>1824878.9000000001</v>
      </c>
      <c r="P9907" t="s">
        <v>23</v>
      </c>
      <c r="Q9907" t="s">
        <v>1985</v>
      </c>
      <c r="R9907" t="s">
        <v>2259</v>
      </c>
      <c r="S9907">
        <v>6475</v>
      </c>
      <c r="T9907" s="28">
        <v>45181</v>
      </c>
      <c r="U9907" s="7">
        <v>28075.06</v>
      </c>
    </row>
    <row r="9908" spans="1:21" x14ac:dyDescent="0.25">
      <c r="A9908" t="s">
        <v>1792</v>
      </c>
      <c r="B9908" s="28">
        <v>45114</v>
      </c>
      <c r="C9908" s="28">
        <v>45116</v>
      </c>
      <c r="D9908" s="19">
        <v>60</v>
      </c>
      <c r="E9908" s="7">
        <v>13501.58</v>
      </c>
      <c r="F9908" s="21">
        <f t="shared" si="1393"/>
        <v>45178</v>
      </c>
      <c r="G9908" s="28">
        <v>45181</v>
      </c>
      <c r="H9908" s="22">
        <f t="shared" si="1395"/>
        <v>3</v>
      </c>
      <c r="I9908" s="23">
        <f t="shared" si="1396"/>
        <v>40504.74</v>
      </c>
      <c r="J9908" s="23">
        <f t="shared" si="1394"/>
        <v>63</v>
      </c>
      <c r="K9908" s="24">
        <f t="shared" si="1397"/>
        <v>13438.58</v>
      </c>
      <c r="L9908" s="23">
        <f t="shared" si="1398"/>
        <v>67</v>
      </c>
      <c r="M9908" s="23">
        <f t="shared" si="1399"/>
        <v>65</v>
      </c>
      <c r="N9908" s="23">
        <f t="shared" si="1400"/>
        <v>904605.86</v>
      </c>
      <c r="O9908" s="25">
        <f t="shared" si="1401"/>
        <v>877602.7</v>
      </c>
      <c r="P9908" t="s">
        <v>23</v>
      </c>
      <c r="Q9908" t="s">
        <v>1985</v>
      </c>
      <c r="R9908" t="s">
        <v>2259</v>
      </c>
      <c r="S9908">
        <v>6475</v>
      </c>
      <c r="T9908" s="28">
        <v>45181</v>
      </c>
      <c r="U9908" s="7">
        <v>13501.58</v>
      </c>
    </row>
    <row r="9909" spans="1:21" x14ac:dyDescent="0.25">
      <c r="A9909" t="s">
        <v>592</v>
      </c>
      <c r="B9909" s="28">
        <v>45142</v>
      </c>
      <c r="C9909" s="28">
        <v>45144</v>
      </c>
      <c r="D9909" s="19">
        <v>60</v>
      </c>
      <c r="E9909" s="7">
        <v>12739.6</v>
      </c>
      <c r="F9909" s="21">
        <f t="shared" si="1393"/>
        <v>45205</v>
      </c>
      <c r="G9909" s="28">
        <v>45181</v>
      </c>
      <c r="H9909" s="22">
        <f t="shared" si="1395"/>
        <v>-24</v>
      </c>
      <c r="I9909" s="23">
        <f t="shared" si="1396"/>
        <v>-305750.40000000002</v>
      </c>
      <c r="J9909" s="23">
        <f t="shared" si="1394"/>
        <v>36</v>
      </c>
      <c r="K9909" s="24">
        <f t="shared" si="1397"/>
        <v>12703.6</v>
      </c>
      <c r="L9909" s="23">
        <f t="shared" si="1398"/>
        <v>39</v>
      </c>
      <c r="M9909" s="23">
        <f t="shared" si="1399"/>
        <v>37</v>
      </c>
      <c r="N9909" s="23">
        <f t="shared" si="1400"/>
        <v>496844.4</v>
      </c>
      <c r="O9909" s="25">
        <f t="shared" si="1401"/>
        <v>471365.2</v>
      </c>
      <c r="P9909" t="s">
        <v>23</v>
      </c>
      <c r="Q9909" t="s">
        <v>1985</v>
      </c>
      <c r="R9909" t="s">
        <v>2259</v>
      </c>
      <c r="S9909">
        <v>6475</v>
      </c>
      <c r="T9909" s="28">
        <v>45181</v>
      </c>
      <c r="U9909" s="7">
        <v>12739.6</v>
      </c>
    </row>
    <row r="9910" spans="1:21" x14ac:dyDescent="0.25">
      <c r="A9910" t="s">
        <v>8913</v>
      </c>
      <c r="B9910" s="28">
        <v>45068</v>
      </c>
      <c r="C9910" s="28">
        <v>45069</v>
      </c>
      <c r="D9910" s="19">
        <v>60</v>
      </c>
      <c r="E9910" s="7">
        <v>18662.5</v>
      </c>
      <c r="F9910" s="21">
        <f t="shared" si="1393"/>
        <v>45130</v>
      </c>
      <c r="G9910" s="28">
        <v>45145</v>
      </c>
      <c r="H9910" s="22">
        <f t="shared" si="1395"/>
        <v>15</v>
      </c>
      <c r="I9910" s="23">
        <f t="shared" si="1396"/>
        <v>279937.5</v>
      </c>
      <c r="J9910" s="23">
        <f t="shared" si="1394"/>
        <v>74</v>
      </c>
      <c r="K9910" s="24">
        <f t="shared" si="1397"/>
        <v>18588.5</v>
      </c>
      <c r="L9910" s="23">
        <f t="shared" si="1398"/>
        <v>77</v>
      </c>
      <c r="M9910" s="23">
        <f t="shared" si="1399"/>
        <v>76</v>
      </c>
      <c r="N9910" s="23">
        <f t="shared" si="1400"/>
        <v>1437012.5</v>
      </c>
      <c r="O9910" s="25">
        <f t="shared" si="1401"/>
        <v>1418350</v>
      </c>
      <c r="P9910" t="s">
        <v>23</v>
      </c>
      <c r="Q9910" t="s">
        <v>1985</v>
      </c>
      <c r="R9910" t="s">
        <v>2260</v>
      </c>
      <c r="S9910">
        <v>5630</v>
      </c>
      <c r="T9910" s="28">
        <v>45145</v>
      </c>
      <c r="U9910" s="7">
        <v>18662.5</v>
      </c>
    </row>
    <row r="9911" spans="1:21" x14ac:dyDescent="0.25">
      <c r="A9911" t="s">
        <v>8914</v>
      </c>
      <c r="B9911" s="28">
        <v>45068</v>
      </c>
      <c r="C9911" s="28">
        <v>45069</v>
      </c>
      <c r="D9911" s="19">
        <v>60</v>
      </c>
      <c r="E9911" s="7">
        <v>17729.38</v>
      </c>
      <c r="F9911" s="21">
        <f t="shared" si="1393"/>
        <v>45130</v>
      </c>
      <c r="G9911" s="28">
        <v>45145</v>
      </c>
      <c r="H9911" s="22">
        <f t="shared" si="1395"/>
        <v>15</v>
      </c>
      <c r="I9911" s="23">
        <f t="shared" si="1396"/>
        <v>265940.7</v>
      </c>
      <c r="J9911" s="23">
        <f t="shared" si="1394"/>
        <v>74</v>
      </c>
      <c r="K9911" s="24">
        <f t="shared" si="1397"/>
        <v>17655.38</v>
      </c>
      <c r="L9911" s="23">
        <f t="shared" si="1398"/>
        <v>77</v>
      </c>
      <c r="M9911" s="23">
        <f t="shared" si="1399"/>
        <v>76</v>
      </c>
      <c r="N9911" s="23">
        <f t="shared" si="1400"/>
        <v>1365162.26</v>
      </c>
      <c r="O9911" s="25">
        <f t="shared" si="1401"/>
        <v>1347432.8800000001</v>
      </c>
      <c r="P9911" t="s">
        <v>23</v>
      </c>
      <c r="Q9911" t="s">
        <v>1985</v>
      </c>
      <c r="R9911" t="s">
        <v>2260</v>
      </c>
      <c r="S9911">
        <v>5630</v>
      </c>
      <c r="T9911" s="28">
        <v>45145</v>
      </c>
      <c r="U9911" s="7">
        <v>17729.38</v>
      </c>
    </row>
    <row r="9912" spans="1:21" x14ac:dyDescent="0.25">
      <c r="A9912" t="s">
        <v>8915</v>
      </c>
      <c r="B9912" s="28">
        <v>45138</v>
      </c>
      <c r="C9912" s="28">
        <v>45138</v>
      </c>
      <c r="D9912" s="19">
        <v>60</v>
      </c>
      <c r="E9912" s="7">
        <v>11353.37</v>
      </c>
      <c r="F9912" s="21">
        <f t="shared" si="1393"/>
        <v>45199</v>
      </c>
      <c r="G9912" s="28">
        <v>45181</v>
      </c>
      <c r="H9912" s="22">
        <f t="shared" si="1395"/>
        <v>-18</v>
      </c>
      <c r="I9912" s="23">
        <f t="shared" si="1396"/>
        <v>-204360.66</v>
      </c>
      <c r="J9912" s="23">
        <f t="shared" si="1394"/>
        <v>42</v>
      </c>
      <c r="K9912" s="24">
        <f t="shared" si="1397"/>
        <v>11311.37</v>
      </c>
      <c r="L9912" s="23">
        <f t="shared" si="1398"/>
        <v>43</v>
      </c>
      <c r="M9912" s="23">
        <f t="shared" si="1399"/>
        <v>43</v>
      </c>
      <c r="N9912" s="23">
        <f t="shared" si="1400"/>
        <v>488194.91000000003</v>
      </c>
      <c r="O9912" s="25">
        <f t="shared" si="1401"/>
        <v>488194.91000000003</v>
      </c>
      <c r="P9912" t="s">
        <v>23</v>
      </c>
      <c r="Q9912" t="s">
        <v>1985</v>
      </c>
      <c r="R9912" t="s">
        <v>2260</v>
      </c>
      <c r="S9912">
        <v>6477</v>
      </c>
      <c r="T9912" s="28">
        <v>45181</v>
      </c>
      <c r="U9912" s="7">
        <v>11353.37</v>
      </c>
    </row>
    <row r="9913" spans="1:21" x14ac:dyDescent="0.25">
      <c r="A9913" t="s">
        <v>8916</v>
      </c>
      <c r="B9913" s="28">
        <v>45146</v>
      </c>
      <c r="C9913" s="28">
        <v>45147</v>
      </c>
      <c r="D9913" s="19">
        <v>60</v>
      </c>
      <c r="E9913" s="7">
        <v>5600</v>
      </c>
      <c r="F9913" s="21">
        <f t="shared" si="1393"/>
        <v>45208</v>
      </c>
      <c r="G9913" s="28">
        <v>45162</v>
      </c>
      <c r="H9913" s="22">
        <f t="shared" si="1395"/>
        <v>-46</v>
      </c>
      <c r="I9913" s="23">
        <f t="shared" si="1396"/>
        <v>-257600</v>
      </c>
      <c r="J9913" s="23">
        <f t="shared" si="1394"/>
        <v>15</v>
      </c>
      <c r="K9913" s="24">
        <f t="shared" si="1397"/>
        <v>5585</v>
      </c>
      <c r="L9913" s="23">
        <f t="shared" si="1398"/>
        <v>16</v>
      </c>
      <c r="M9913" s="23">
        <f t="shared" si="1399"/>
        <v>15</v>
      </c>
      <c r="N9913" s="23">
        <f t="shared" si="1400"/>
        <v>89600</v>
      </c>
      <c r="O9913" s="25">
        <f t="shared" si="1401"/>
        <v>84000</v>
      </c>
      <c r="P9913" t="s">
        <v>23</v>
      </c>
      <c r="Q9913" t="s">
        <v>1985</v>
      </c>
      <c r="R9913" t="s">
        <v>2260</v>
      </c>
      <c r="S9913">
        <v>6056</v>
      </c>
      <c r="T9913" s="28">
        <v>45162</v>
      </c>
      <c r="U9913" s="7">
        <v>5600</v>
      </c>
    </row>
    <row r="9914" spans="1:21" x14ac:dyDescent="0.25">
      <c r="A9914" t="s">
        <v>3056</v>
      </c>
      <c r="B9914" s="28">
        <v>45085</v>
      </c>
      <c r="C9914" s="28">
        <v>45087</v>
      </c>
      <c r="D9914" s="19">
        <v>60</v>
      </c>
      <c r="E9914" s="7">
        <v>247218</v>
      </c>
      <c r="F9914" s="21">
        <f t="shared" si="1393"/>
        <v>45148</v>
      </c>
      <c r="G9914" s="28">
        <v>45133</v>
      </c>
      <c r="H9914" s="22">
        <f t="shared" si="1395"/>
        <v>-15</v>
      </c>
      <c r="I9914" s="23">
        <f t="shared" si="1396"/>
        <v>-3708270</v>
      </c>
      <c r="J9914" s="23">
        <f t="shared" si="1394"/>
        <v>46</v>
      </c>
      <c r="K9914" s="24">
        <f t="shared" si="1397"/>
        <v>247172</v>
      </c>
      <c r="L9914" s="23">
        <f t="shared" si="1398"/>
        <v>48</v>
      </c>
      <c r="M9914" s="23">
        <f t="shared" si="1399"/>
        <v>46</v>
      </c>
      <c r="N9914" s="23">
        <f t="shared" si="1400"/>
        <v>11866464</v>
      </c>
      <c r="O9914" s="25">
        <f t="shared" si="1401"/>
        <v>11372028</v>
      </c>
      <c r="P9914" t="s">
        <v>1986</v>
      </c>
      <c r="Q9914" t="s">
        <v>1987</v>
      </c>
      <c r="R9914" t="s">
        <v>2261</v>
      </c>
      <c r="S9914">
        <v>5227</v>
      </c>
      <c r="T9914" s="28">
        <v>45133</v>
      </c>
      <c r="U9914" s="7">
        <v>247218</v>
      </c>
    </row>
    <row r="9915" spans="1:21" x14ac:dyDescent="0.25">
      <c r="A9915" t="s">
        <v>3057</v>
      </c>
      <c r="B9915" s="28">
        <v>45103</v>
      </c>
      <c r="C9915" s="28">
        <v>45103</v>
      </c>
      <c r="D9915" s="19">
        <v>60</v>
      </c>
      <c r="E9915" s="7">
        <v>317998</v>
      </c>
      <c r="F9915" s="21">
        <f t="shared" si="1393"/>
        <v>45164</v>
      </c>
      <c r="G9915" s="28">
        <v>45154</v>
      </c>
      <c r="H9915" s="22">
        <f t="shared" si="1395"/>
        <v>-10</v>
      </c>
      <c r="I9915" s="23">
        <f t="shared" si="1396"/>
        <v>-3179980</v>
      </c>
      <c r="J9915" s="23">
        <f t="shared" si="1394"/>
        <v>50</v>
      </c>
      <c r="K9915" s="24">
        <f t="shared" si="1397"/>
        <v>317948</v>
      </c>
      <c r="L9915" s="23">
        <f t="shared" si="1398"/>
        <v>51</v>
      </c>
      <c r="M9915" s="23">
        <f t="shared" si="1399"/>
        <v>51</v>
      </c>
      <c r="N9915" s="23">
        <f t="shared" si="1400"/>
        <v>16217898</v>
      </c>
      <c r="O9915" s="25">
        <f t="shared" si="1401"/>
        <v>16217898</v>
      </c>
      <c r="P9915" t="s">
        <v>1986</v>
      </c>
      <c r="Q9915" t="s">
        <v>1987</v>
      </c>
      <c r="R9915" t="s">
        <v>2261</v>
      </c>
      <c r="S9915">
        <v>5827</v>
      </c>
      <c r="T9915" s="28">
        <v>45154</v>
      </c>
      <c r="U9915" s="7">
        <v>317998</v>
      </c>
    </row>
    <row r="9916" spans="1:21" x14ac:dyDescent="0.25">
      <c r="A9916" t="s">
        <v>3058</v>
      </c>
      <c r="B9916" s="28">
        <v>45139</v>
      </c>
      <c r="C9916" s="28">
        <v>45139</v>
      </c>
      <c r="D9916" s="19">
        <v>60</v>
      </c>
      <c r="E9916" s="7">
        <v>304187</v>
      </c>
      <c r="F9916" s="21">
        <f t="shared" si="1393"/>
        <v>45200</v>
      </c>
      <c r="G9916" s="28">
        <v>45194</v>
      </c>
      <c r="H9916" s="22">
        <f t="shared" si="1395"/>
        <v>-6</v>
      </c>
      <c r="I9916" s="23">
        <f t="shared" si="1396"/>
        <v>-1825122</v>
      </c>
      <c r="J9916" s="23">
        <f t="shared" si="1394"/>
        <v>54</v>
      </c>
      <c r="K9916" s="24">
        <f t="shared" si="1397"/>
        <v>304133</v>
      </c>
      <c r="L9916" s="23">
        <f t="shared" si="1398"/>
        <v>55</v>
      </c>
      <c r="M9916" s="23">
        <f t="shared" si="1399"/>
        <v>55</v>
      </c>
      <c r="N9916" s="23">
        <f t="shared" si="1400"/>
        <v>16730285</v>
      </c>
      <c r="O9916" s="25">
        <f t="shared" si="1401"/>
        <v>16730285</v>
      </c>
      <c r="P9916" t="s">
        <v>1986</v>
      </c>
      <c r="Q9916" t="s">
        <v>1987</v>
      </c>
      <c r="R9916" t="s">
        <v>2261</v>
      </c>
      <c r="S9916">
        <v>6623</v>
      </c>
      <c r="T9916" s="28">
        <v>45194</v>
      </c>
      <c r="U9916" s="7">
        <v>304187</v>
      </c>
    </row>
    <row r="9917" spans="1:21" x14ac:dyDescent="0.25">
      <c r="A9917" t="s">
        <v>8917</v>
      </c>
      <c r="B9917" s="28">
        <v>45077</v>
      </c>
      <c r="C9917" s="28">
        <v>45084</v>
      </c>
      <c r="D9917" s="19">
        <v>60</v>
      </c>
      <c r="E9917">
        <v>120</v>
      </c>
      <c r="F9917" s="21">
        <f t="shared" si="1393"/>
        <v>45145</v>
      </c>
      <c r="G9917" s="28">
        <v>45110</v>
      </c>
      <c r="H9917" s="22">
        <f t="shared" si="1395"/>
        <v>-35</v>
      </c>
      <c r="I9917" s="23">
        <f t="shared" si="1396"/>
        <v>-4200</v>
      </c>
      <c r="J9917" s="23">
        <f t="shared" si="1394"/>
        <v>26</v>
      </c>
      <c r="K9917" s="24">
        <f t="shared" si="1397"/>
        <v>94</v>
      </c>
      <c r="L9917" s="23">
        <f t="shared" si="1398"/>
        <v>33</v>
      </c>
      <c r="M9917" s="23">
        <f t="shared" si="1399"/>
        <v>26</v>
      </c>
      <c r="N9917" s="23">
        <f t="shared" si="1400"/>
        <v>3960</v>
      </c>
      <c r="O9917" s="25">
        <f t="shared" si="1401"/>
        <v>3120</v>
      </c>
      <c r="P9917" t="s">
        <v>23</v>
      </c>
      <c r="Q9917" t="s">
        <v>1985</v>
      </c>
      <c r="R9917" t="s">
        <v>8918</v>
      </c>
      <c r="S9917">
        <v>4430</v>
      </c>
      <c r="T9917" s="28">
        <v>45110</v>
      </c>
      <c r="U9917">
        <v>120</v>
      </c>
    </row>
    <row r="9918" spans="1:21" x14ac:dyDescent="0.25">
      <c r="A9918" t="s">
        <v>8919</v>
      </c>
      <c r="B9918" s="28">
        <v>45019</v>
      </c>
      <c r="C9918" s="28">
        <v>45020</v>
      </c>
      <c r="D9918" s="19">
        <v>60</v>
      </c>
      <c r="E9918">
        <v>143.16999999999999</v>
      </c>
      <c r="F9918" s="21">
        <f t="shared" si="1393"/>
        <v>45081</v>
      </c>
      <c r="G9918" s="28">
        <v>45125</v>
      </c>
      <c r="H9918" s="22">
        <f t="shared" si="1395"/>
        <v>44</v>
      </c>
      <c r="I9918" s="23">
        <f t="shared" si="1396"/>
        <v>6299.48</v>
      </c>
      <c r="J9918" s="23">
        <f t="shared" si="1394"/>
        <v>104</v>
      </c>
      <c r="K9918" s="24">
        <f t="shared" si="1397"/>
        <v>39.169999999999987</v>
      </c>
      <c r="L9918" s="23">
        <f t="shared" si="1398"/>
        <v>106</v>
      </c>
      <c r="M9918" s="23">
        <f t="shared" si="1399"/>
        <v>105</v>
      </c>
      <c r="N9918" s="23">
        <f t="shared" si="1400"/>
        <v>15176.019999999999</v>
      </c>
      <c r="O9918" s="25">
        <f t="shared" si="1401"/>
        <v>15032.849999999999</v>
      </c>
      <c r="P9918" t="s">
        <v>1988</v>
      </c>
      <c r="Q9918" t="s">
        <v>1989</v>
      </c>
      <c r="R9918" t="s">
        <v>2262</v>
      </c>
      <c r="S9918">
        <v>4890</v>
      </c>
      <c r="T9918" s="28">
        <v>45125</v>
      </c>
      <c r="U9918">
        <v>143.16999999999999</v>
      </c>
    </row>
    <row r="9919" spans="1:21" x14ac:dyDescent="0.25">
      <c r="A9919" t="s">
        <v>8920</v>
      </c>
      <c r="B9919" s="28">
        <v>45023</v>
      </c>
      <c r="C9919" s="28">
        <v>45024</v>
      </c>
      <c r="D9919" s="19">
        <v>60</v>
      </c>
      <c r="E9919">
        <v>19.13</v>
      </c>
      <c r="F9919" s="21">
        <f t="shared" si="1393"/>
        <v>45085</v>
      </c>
      <c r="G9919" s="28">
        <v>45125</v>
      </c>
      <c r="H9919" s="22">
        <f t="shared" si="1395"/>
        <v>40</v>
      </c>
      <c r="I9919" s="23">
        <f t="shared" si="1396"/>
        <v>765.19999999999993</v>
      </c>
      <c r="J9919" s="23">
        <f t="shared" si="1394"/>
        <v>100</v>
      </c>
      <c r="K9919" s="24">
        <f t="shared" si="1397"/>
        <v>-80.87</v>
      </c>
      <c r="L9919" s="23">
        <f t="shared" si="1398"/>
        <v>102</v>
      </c>
      <c r="M9919" s="23">
        <f t="shared" si="1399"/>
        <v>101</v>
      </c>
      <c r="N9919" s="23">
        <f t="shared" si="1400"/>
        <v>1951.26</v>
      </c>
      <c r="O9919" s="25">
        <f t="shared" si="1401"/>
        <v>1932.1299999999999</v>
      </c>
      <c r="P9919" t="s">
        <v>1988</v>
      </c>
      <c r="Q9919" t="s">
        <v>1989</v>
      </c>
      <c r="R9919" t="s">
        <v>2262</v>
      </c>
      <c r="S9919">
        <v>4890</v>
      </c>
      <c r="T9919" s="28">
        <v>45125</v>
      </c>
      <c r="U9919">
        <v>19.13</v>
      </c>
    </row>
    <row r="9920" spans="1:21" x14ac:dyDescent="0.25">
      <c r="A9920" t="s">
        <v>8921</v>
      </c>
      <c r="B9920" s="28">
        <v>45068</v>
      </c>
      <c r="C9920" s="28">
        <v>45071</v>
      </c>
      <c r="D9920" s="19">
        <v>60</v>
      </c>
      <c r="E9920">
        <v>13.98</v>
      </c>
      <c r="F9920" s="21">
        <f t="shared" si="1393"/>
        <v>45132</v>
      </c>
      <c r="G9920" s="28">
        <v>45161</v>
      </c>
      <c r="H9920" s="22">
        <f t="shared" si="1395"/>
        <v>29</v>
      </c>
      <c r="I9920" s="23">
        <f t="shared" si="1396"/>
        <v>405.42</v>
      </c>
      <c r="J9920" s="23">
        <f t="shared" si="1394"/>
        <v>88</v>
      </c>
      <c r="K9920" s="24">
        <f t="shared" si="1397"/>
        <v>-74.02</v>
      </c>
      <c r="L9920" s="23">
        <f t="shared" si="1398"/>
        <v>93</v>
      </c>
      <c r="M9920" s="23">
        <f t="shared" si="1399"/>
        <v>90</v>
      </c>
      <c r="N9920" s="23">
        <f t="shared" si="1400"/>
        <v>1300.1400000000001</v>
      </c>
      <c r="O9920" s="25">
        <f t="shared" si="1401"/>
        <v>1258.2</v>
      </c>
      <c r="P9920" t="s">
        <v>1988</v>
      </c>
      <c r="Q9920" t="s">
        <v>1989</v>
      </c>
      <c r="R9920" t="s">
        <v>2262</v>
      </c>
      <c r="S9920">
        <v>5988</v>
      </c>
      <c r="T9920" s="28">
        <v>45161</v>
      </c>
      <c r="U9920">
        <v>13.98</v>
      </c>
    </row>
    <row r="9921" spans="1:21" x14ac:dyDescent="0.25">
      <c r="A9921" t="s">
        <v>8922</v>
      </c>
      <c r="B9921" s="28">
        <v>45068</v>
      </c>
      <c r="C9921" s="28">
        <v>45071</v>
      </c>
      <c r="D9921" s="19">
        <v>60</v>
      </c>
      <c r="E9921">
        <v>13.98</v>
      </c>
      <c r="F9921" s="21">
        <f t="shared" si="1393"/>
        <v>45132</v>
      </c>
      <c r="G9921" s="28">
        <v>45161</v>
      </c>
      <c r="H9921" s="22">
        <f t="shared" si="1395"/>
        <v>29</v>
      </c>
      <c r="I9921" s="23">
        <f t="shared" si="1396"/>
        <v>405.42</v>
      </c>
      <c r="J9921" s="23">
        <f t="shared" si="1394"/>
        <v>88</v>
      </c>
      <c r="K9921" s="24">
        <f t="shared" si="1397"/>
        <v>-74.02</v>
      </c>
      <c r="L9921" s="23">
        <f t="shared" si="1398"/>
        <v>93</v>
      </c>
      <c r="M9921" s="23">
        <f t="shared" si="1399"/>
        <v>90</v>
      </c>
      <c r="N9921" s="23">
        <f t="shared" si="1400"/>
        <v>1300.1400000000001</v>
      </c>
      <c r="O9921" s="25">
        <f t="shared" si="1401"/>
        <v>1258.2</v>
      </c>
      <c r="P9921" t="s">
        <v>1988</v>
      </c>
      <c r="Q9921" t="s">
        <v>1989</v>
      </c>
      <c r="R9921" t="s">
        <v>2262</v>
      </c>
      <c r="S9921">
        <v>5988</v>
      </c>
      <c r="T9921" s="28">
        <v>45161</v>
      </c>
      <c r="U9921">
        <v>13.98</v>
      </c>
    </row>
    <row r="9922" spans="1:21" x14ac:dyDescent="0.25">
      <c r="A9922" t="s">
        <v>8923</v>
      </c>
      <c r="B9922" s="28">
        <v>45068</v>
      </c>
      <c r="C9922" s="28">
        <v>45071</v>
      </c>
      <c r="D9922" s="19">
        <v>60</v>
      </c>
      <c r="E9922">
        <v>94.08</v>
      </c>
      <c r="F9922" s="21">
        <f t="shared" si="1393"/>
        <v>45132</v>
      </c>
      <c r="G9922" s="28">
        <v>45161</v>
      </c>
      <c r="H9922" s="22">
        <f t="shared" si="1395"/>
        <v>29</v>
      </c>
      <c r="I9922" s="23">
        <f t="shared" si="1396"/>
        <v>2728.32</v>
      </c>
      <c r="J9922" s="23">
        <f t="shared" si="1394"/>
        <v>88</v>
      </c>
      <c r="K9922" s="24">
        <f t="shared" si="1397"/>
        <v>6.0799999999999983</v>
      </c>
      <c r="L9922" s="23">
        <f t="shared" si="1398"/>
        <v>93</v>
      </c>
      <c r="M9922" s="23">
        <f t="shared" si="1399"/>
        <v>90</v>
      </c>
      <c r="N9922" s="23">
        <f t="shared" si="1400"/>
        <v>8749.44</v>
      </c>
      <c r="O9922" s="25">
        <f t="shared" si="1401"/>
        <v>8467.2000000000007</v>
      </c>
      <c r="P9922" t="s">
        <v>1988</v>
      </c>
      <c r="Q9922" t="s">
        <v>1989</v>
      </c>
      <c r="R9922" t="s">
        <v>2262</v>
      </c>
      <c r="S9922">
        <v>5988</v>
      </c>
      <c r="T9922" s="28">
        <v>45161</v>
      </c>
      <c r="U9922">
        <v>94.08</v>
      </c>
    </row>
    <row r="9923" spans="1:21" x14ac:dyDescent="0.25">
      <c r="A9923" t="s">
        <v>8924</v>
      </c>
      <c r="B9923" s="28">
        <v>45068</v>
      </c>
      <c r="C9923" s="28">
        <v>45071</v>
      </c>
      <c r="D9923" s="19">
        <v>60</v>
      </c>
      <c r="E9923">
        <v>64.67</v>
      </c>
      <c r="F9923" s="21">
        <f t="shared" si="1393"/>
        <v>45132</v>
      </c>
      <c r="G9923" s="28">
        <v>45161</v>
      </c>
      <c r="H9923" s="22">
        <f t="shared" si="1395"/>
        <v>29</v>
      </c>
      <c r="I9923" s="23">
        <f t="shared" si="1396"/>
        <v>1875.43</v>
      </c>
      <c r="J9923" s="23">
        <f t="shared" si="1394"/>
        <v>88</v>
      </c>
      <c r="K9923" s="24">
        <f t="shared" si="1397"/>
        <v>-23.33</v>
      </c>
      <c r="L9923" s="23">
        <f t="shared" si="1398"/>
        <v>93</v>
      </c>
      <c r="M9923" s="23">
        <f t="shared" si="1399"/>
        <v>90</v>
      </c>
      <c r="N9923" s="23">
        <f t="shared" si="1400"/>
        <v>6014.31</v>
      </c>
      <c r="O9923" s="25">
        <f t="shared" si="1401"/>
        <v>5820.3</v>
      </c>
      <c r="P9923" t="s">
        <v>1988</v>
      </c>
      <c r="Q9923" t="s">
        <v>1989</v>
      </c>
      <c r="R9923" t="s">
        <v>2262</v>
      </c>
      <c r="S9923">
        <v>5988</v>
      </c>
      <c r="T9923" s="28">
        <v>45161</v>
      </c>
      <c r="U9923">
        <v>64.67</v>
      </c>
    </row>
    <row r="9924" spans="1:21" x14ac:dyDescent="0.25">
      <c r="A9924" t="s">
        <v>8925</v>
      </c>
      <c r="B9924" s="28">
        <v>45068</v>
      </c>
      <c r="C9924" s="28">
        <v>45071</v>
      </c>
      <c r="D9924" s="19">
        <v>60</v>
      </c>
      <c r="E9924">
        <v>19.13</v>
      </c>
      <c r="F9924" s="21">
        <f t="shared" si="1393"/>
        <v>45132</v>
      </c>
      <c r="G9924" s="28">
        <v>45161</v>
      </c>
      <c r="H9924" s="22">
        <f t="shared" si="1395"/>
        <v>29</v>
      </c>
      <c r="I9924" s="23">
        <f t="shared" si="1396"/>
        <v>554.77</v>
      </c>
      <c r="J9924" s="23">
        <f t="shared" si="1394"/>
        <v>88</v>
      </c>
      <c r="K9924" s="24">
        <f t="shared" si="1397"/>
        <v>-68.87</v>
      </c>
      <c r="L9924" s="23">
        <f t="shared" si="1398"/>
        <v>93</v>
      </c>
      <c r="M9924" s="23">
        <f t="shared" si="1399"/>
        <v>90</v>
      </c>
      <c r="N9924" s="23">
        <f t="shared" si="1400"/>
        <v>1779.09</v>
      </c>
      <c r="O9924" s="25">
        <f t="shared" si="1401"/>
        <v>1721.6999999999998</v>
      </c>
      <c r="P9924" t="s">
        <v>1988</v>
      </c>
      <c r="Q9924" t="s">
        <v>1989</v>
      </c>
      <c r="R9924" t="s">
        <v>2262</v>
      </c>
      <c r="S9924">
        <v>5988</v>
      </c>
      <c r="T9924" s="28">
        <v>45161</v>
      </c>
      <c r="U9924">
        <v>19.13</v>
      </c>
    </row>
    <row r="9925" spans="1:21" x14ac:dyDescent="0.25">
      <c r="A9925" t="s">
        <v>8926</v>
      </c>
      <c r="B9925" s="28">
        <v>45072</v>
      </c>
      <c r="C9925" s="28">
        <v>45076</v>
      </c>
      <c r="D9925" s="19">
        <v>60</v>
      </c>
      <c r="E9925">
        <v>16.829999999999998</v>
      </c>
      <c r="F9925" s="21">
        <f t="shared" si="1393"/>
        <v>45137</v>
      </c>
      <c r="G9925" s="28">
        <v>45161</v>
      </c>
      <c r="H9925" s="22">
        <f t="shared" si="1395"/>
        <v>24</v>
      </c>
      <c r="I9925" s="23">
        <f t="shared" si="1396"/>
        <v>403.91999999999996</v>
      </c>
      <c r="J9925" s="23">
        <f t="shared" si="1394"/>
        <v>83</v>
      </c>
      <c r="K9925" s="24">
        <f t="shared" si="1397"/>
        <v>-66.17</v>
      </c>
      <c r="L9925" s="23">
        <f t="shared" si="1398"/>
        <v>89</v>
      </c>
      <c r="M9925" s="23">
        <f t="shared" si="1399"/>
        <v>85</v>
      </c>
      <c r="N9925" s="23">
        <f t="shared" si="1400"/>
        <v>1497.87</v>
      </c>
      <c r="O9925" s="25">
        <f t="shared" si="1401"/>
        <v>1430.55</v>
      </c>
      <c r="P9925" t="s">
        <v>1988</v>
      </c>
      <c r="Q9925" t="s">
        <v>1989</v>
      </c>
      <c r="R9925" t="s">
        <v>2262</v>
      </c>
      <c r="S9925">
        <v>5988</v>
      </c>
      <c r="T9925" s="28">
        <v>45161</v>
      </c>
      <c r="U9925">
        <v>16.829999999999998</v>
      </c>
    </row>
    <row r="9926" spans="1:21" x14ac:dyDescent="0.25">
      <c r="A9926" t="s">
        <v>8927</v>
      </c>
      <c r="B9926" s="28">
        <v>45072</v>
      </c>
      <c r="C9926" s="28">
        <v>45076</v>
      </c>
      <c r="D9926" s="19">
        <v>60</v>
      </c>
      <c r="E9926">
        <v>16.829999999999998</v>
      </c>
      <c r="F9926" s="21">
        <f t="shared" ref="F9926:F9989" si="1402">EDATE(C9926,2)</f>
        <v>45137</v>
      </c>
      <c r="G9926" s="28">
        <v>45161</v>
      </c>
      <c r="H9926" s="22">
        <f t="shared" si="1395"/>
        <v>24</v>
      </c>
      <c r="I9926" s="23">
        <f t="shared" si="1396"/>
        <v>403.91999999999996</v>
      </c>
      <c r="J9926" s="23">
        <f t="shared" si="1394"/>
        <v>83</v>
      </c>
      <c r="K9926" s="24">
        <f t="shared" si="1397"/>
        <v>-66.17</v>
      </c>
      <c r="L9926" s="23">
        <f t="shared" si="1398"/>
        <v>89</v>
      </c>
      <c r="M9926" s="23">
        <f t="shared" si="1399"/>
        <v>85</v>
      </c>
      <c r="N9926" s="23">
        <f t="shared" si="1400"/>
        <v>1497.87</v>
      </c>
      <c r="O9926" s="25">
        <f t="shared" si="1401"/>
        <v>1430.55</v>
      </c>
      <c r="P9926" t="s">
        <v>1988</v>
      </c>
      <c r="Q9926" t="s">
        <v>1989</v>
      </c>
      <c r="R9926" t="s">
        <v>2262</v>
      </c>
      <c r="S9926">
        <v>5988</v>
      </c>
      <c r="T9926" s="28">
        <v>45161</v>
      </c>
      <c r="U9926">
        <v>16.829999999999998</v>
      </c>
    </row>
    <row r="9927" spans="1:21" x14ac:dyDescent="0.25">
      <c r="A9927" t="s">
        <v>8928</v>
      </c>
      <c r="B9927" s="28">
        <v>44445</v>
      </c>
      <c r="C9927" s="28">
        <v>44446</v>
      </c>
      <c r="D9927" s="19">
        <v>60</v>
      </c>
      <c r="E9927">
        <v>743.7</v>
      </c>
      <c r="F9927" s="21">
        <f t="shared" si="1402"/>
        <v>44507</v>
      </c>
      <c r="G9927" s="28">
        <v>45138</v>
      </c>
      <c r="H9927" s="22">
        <f t="shared" si="1395"/>
        <v>631</v>
      </c>
      <c r="I9927" s="23">
        <f t="shared" si="1396"/>
        <v>469274.7</v>
      </c>
      <c r="J9927" s="23">
        <f t="shared" ref="J9927:J9990" si="1403">DAYS360(C9927,G9927)</f>
        <v>684</v>
      </c>
      <c r="K9927" s="24">
        <f t="shared" si="1397"/>
        <v>59.700000000000045</v>
      </c>
      <c r="L9927" s="23">
        <f t="shared" si="1398"/>
        <v>693</v>
      </c>
      <c r="M9927" s="23">
        <f t="shared" si="1399"/>
        <v>692</v>
      </c>
      <c r="N9927" s="23">
        <f t="shared" si="1400"/>
        <v>515384.10000000003</v>
      </c>
      <c r="O9927" s="25">
        <f t="shared" si="1401"/>
        <v>514640.4</v>
      </c>
      <c r="P9927" t="s">
        <v>23</v>
      </c>
      <c r="Q9927" t="s">
        <v>1985</v>
      </c>
      <c r="R9927" t="s">
        <v>8929</v>
      </c>
      <c r="S9927">
        <v>5363</v>
      </c>
      <c r="T9927" s="28">
        <v>45138</v>
      </c>
      <c r="U9927">
        <v>743.7</v>
      </c>
    </row>
    <row r="9928" spans="1:21" x14ac:dyDescent="0.25">
      <c r="A9928" t="s">
        <v>8930</v>
      </c>
      <c r="B9928" s="28">
        <v>44517</v>
      </c>
      <c r="C9928" s="28">
        <v>44517</v>
      </c>
      <c r="D9928" s="19">
        <v>60</v>
      </c>
      <c r="E9928">
        <v>743.7</v>
      </c>
      <c r="F9928" s="21">
        <f t="shared" si="1402"/>
        <v>44578</v>
      </c>
      <c r="G9928" s="28">
        <v>45138</v>
      </c>
      <c r="H9928" s="22">
        <f t="shared" si="1395"/>
        <v>560</v>
      </c>
      <c r="I9928" s="23">
        <f t="shared" si="1396"/>
        <v>416472</v>
      </c>
      <c r="J9928" s="23">
        <f t="shared" si="1403"/>
        <v>614</v>
      </c>
      <c r="K9928" s="24">
        <f t="shared" si="1397"/>
        <v>129.70000000000005</v>
      </c>
      <c r="L9928" s="23">
        <f t="shared" si="1398"/>
        <v>621</v>
      </c>
      <c r="M9928" s="23">
        <f t="shared" si="1399"/>
        <v>621</v>
      </c>
      <c r="N9928" s="23">
        <f t="shared" si="1400"/>
        <v>461837.7</v>
      </c>
      <c r="O9928" s="25">
        <f t="shared" si="1401"/>
        <v>461837.7</v>
      </c>
      <c r="P9928" t="s">
        <v>23</v>
      </c>
      <c r="Q9928" t="s">
        <v>1985</v>
      </c>
      <c r="R9928" t="s">
        <v>8929</v>
      </c>
      <c r="S9928">
        <v>5363</v>
      </c>
      <c r="T9928" s="28">
        <v>45138</v>
      </c>
      <c r="U9928">
        <v>743.7</v>
      </c>
    </row>
    <row r="9929" spans="1:21" x14ac:dyDescent="0.25">
      <c r="A9929" t="s">
        <v>8931</v>
      </c>
      <c r="B9929" s="28">
        <v>44623</v>
      </c>
      <c r="C9929" s="28">
        <v>44627</v>
      </c>
      <c r="D9929" s="19">
        <v>60</v>
      </c>
      <c r="E9929">
        <v>743.39</v>
      </c>
      <c r="F9929" s="21">
        <f t="shared" si="1402"/>
        <v>44688</v>
      </c>
      <c r="G9929" s="28">
        <v>45138</v>
      </c>
      <c r="H9929" s="22">
        <f t="shared" si="1395"/>
        <v>450</v>
      </c>
      <c r="I9929" s="23">
        <f t="shared" si="1396"/>
        <v>334525.5</v>
      </c>
      <c r="J9929" s="23">
        <f t="shared" si="1403"/>
        <v>504</v>
      </c>
      <c r="K9929" s="24">
        <f t="shared" si="1397"/>
        <v>239.39</v>
      </c>
      <c r="L9929" s="23">
        <f t="shared" si="1398"/>
        <v>515</v>
      </c>
      <c r="M9929" s="23">
        <f t="shared" si="1399"/>
        <v>511</v>
      </c>
      <c r="N9929" s="23">
        <f t="shared" si="1400"/>
        <v>382845.85</v>
      </c>
      <c r="O9929" s="25">
        <f t="shared" si="1401"/>
        <v>379872.29</v>
      </c>
      <c r="P9929" t="s">
        <v>23</v>
      </c>
      <c r="Q9929" t="s">
        <v>1985</v>
      </c>
      <c r="R9929" t="s">
        <v>8929</v>
      </c>
      <c r="S9929">
        <v>5363</v>
      </c>
      <c r="T9929" s="28">
        <v>45138</v>
      </c>
      <c r="U9929">
        <v>743.39</v>
      </c>
    </row>
    <row r="9930" spans="1:21" x14ac:dyDescent="0.25">
      <c r="A9930" t="s">
        <v>8932</v>
      </c>
      <c r="B9930" s="28">
        <v>44722</v>
      </c>
      <c r="C9930" s="28">
        <v>44722</v>
      </c>
      <c r="D9930" s="19">
        <v>60</v>
      </c>
      <c r="E9930">
        <v>743.39</v>
      </c>
      <c r="F9930" s="21">
        <f t="shared" si="1402"/>
        <v>44783</v>
      </c>
      <c r="G9930" s="28">
        <v>45138</v>
      </c>
      <c r="H9930" s="22">
        <f t="shared" si="1395"/>
        <v>355</v>
      </c>
      <c r="I9930" s="23">
        <f t="shared" si="1396"/>
        <v>263903.45</v>
      </c>
      <c r="J9930" s="23">
        <f t="shared" si="1403"/>
        <v>411</v>
      </c>
      <c r="K9930" s="24">
        <f t="shared" si="1397"/>
        <v>332.39</v>
      </c>
      <c r="L9930" s="23">
        <f t="shared" si="1398"/>
        <v>416</v>
      </c>
      <c r="M9930" s="23">
        <f t="shared" si="1399"/>
        <v>416</v>
      </c>
      <c r="N9930" s="23">
        <f t="shared" si="1400"/>
        <v>309250.24</v>
      </c>
      <c r="O9930" s="25">
        <f t="shared" si="1401"/>
        <v>309250.24</v>
      </c>
      <c r="P9930" t="s">
        <v>23</v>
      </c>
      <c r="Q9930" t="s">
        <v>1985</v>
      </c>
      <c r="R9930" t="s">
        <v>8929</v>
      </c>
      <c r="S9930">
        <v>5363</v>
      </c>
      <c r="T9930" s="28">
        <v>45138</v>
      </c>
      <c r="U9930">
        <v>743.39</v>
      </c>
    </row>
    <row r="9931" spans="1:21" x14ac:dyDescent="0.25">
      <c r="A9931" t="s">
        <v>8933</v>
      </c>
      <c r="B9931" s="28">
        <v>44855</v>
      </c>
      <c r="C9931" s="28">
        <v>44855</v>
      </c>
      <c r="D9931" s="19">
        <v>60</v>
      </c>
      <c r="E9931">
        <v>743.7</v>
      </c>
      <c r="F9931" s="21">
        <f t="shared" si="1402"/>
        <v>44916</v>
      </c>
      <c r="G9931" s="28">
        <v>45182</v>
      </c>
      <c r="H9931" s="22">
        <f t="shared" si="1395"/>
        <v>266</v>
      </c>
      <c r="I9931" s="23">
        <f t="shared" si="1396"/>
        <v>197824.2</v>
      </c>
      <c r="J9931" s="23">
        <f t="shared" si="1403"/>
        <v>322</v>
      </c>
      <c r="K9931" s="24">
        <f t="shared" si="1397"/>
        <v>421.70000000000005</v>
      </c>
      <c r="L9931" s="23">
        <f t="shared" si="1398"/>
        <v>327</v>
      </c>
      <c r="M9931" s="23">
        <f t="shared" si="1399"/>
        <v>327</v>
      </c>
      <c r="N9931" s="23">
        <f t="shared" si="1400"/>
        <v>243189.90000000002</v>
      </c>
      <c r="O9931" s="25">
        <f t="shared" si="1401"/>
        <v>243189.90000000002</v>
      </c>
      <c r="P9931" t="s">
        <v>23</v>
      </c>
      <c r="Q9931" t="s">
        <v>1985</v>
      </c>
      <c r="R9931" t="s">
        <v>8929</v>
      </c>
      <c r="S9931">
        <v>6500</v>
      </c>
      <c r="T9931" s="28">
        <v>45182</v>
      </c>
      <c r="U9931">
        <v>743.7</v>
      </c>
    </row>
    <row r="9932" spans="1:21" x14ac:dyDescent="0.25">
      <c r="A9932" t="s">
        <v>8934</v>
      </c>
      <c r="B9932" s="28">
        <v>44952</v>
      </c>
      <c r="C9932" s="28">
        <v>44952</v>
      </c>
      <c r="D9932" s="19">
        <v>60</v>
      </c>
      <c r="E9932">
        <v>743.7</v>
      </c>
      <c r="F9932" s="21">
        <f t="shared" si="1402"/>
        <v>45011</v>
      </c>
      <c r="G9932" s="28">
        <v>45182</v>
      </c>
      <c r="H9932" s="22">
        <f t="shared" si="1395"/>
        <v>171</v>
      </c>
      <c r="I9932" s="23">
        <f t="shared" si="1396"/>
        <v>127172.70000000001</v>
      </c>
      <c r="J9932" s="23">
        <f t="shared" si="1403"/>
        <v>227</v>
      </c>
      <c r="K9932" s="24">
        <f t="shared" si="1397"/>
        <v>516.70000000000005</v>
      </c>
      <c r="L9932" s="23">
        <f t="shared" si="1398"/>
        <v>230</v>
      </c>
      <c r="M9932" s="23">
        <f t="shared" si="1399"/>
        <v>230</v>
      </c>
      <c r="N9932" s="23">
        <f t="shared" si="1400"/>
        <v>171051</v>
      </c>
      <c r="O9932" s="25">
        <f t="shared" si="1401"/>
        <v>171051</v>
      </c>
      <c r="P9932" t="s">
        <v>23</v>
      </c>
      <c r="Q9932" t="s">
        <v>1985</v>
      </c>
      <c r="R9932" t="s">
        <v>8929</v>
      </c>
      <c r="S9932">
        <v>6500</v>
      </c>
      <c r="T9932" s="28">
        <v>45182</v>
      </c>
      <c r="U9932">
        <v>743.7</v>
      </c>
    </row>
    <row r="9933" spans="1:21" x14ac:dyDescent="0.25">
      <c r="A9933" t="s">
        <v>1062</v>
      </c>
      <c r="B9933" s="28">
        <v>45007</v>
      </c>
      <c r="C9933" s="28">
        <v>45007</v>
      </c>
      <c r="D9933" s="19">
        <v>60</v>
      </c>
      <c r="E9933" s="7">
        <v>6390.39</v>
      </c>
      <c r="F9933" s="21">
        <f t="shared" si="1402"/>
        <v>45068</v>
      </c>
      <c r="G9933" s="28">
        <v>45125</v>
      </c>
      <c r="H9933" s="22">
        <f t="shared" si="1395"/>
        <v>57</v>
      </c>
      <c r="I9933" s="23">
        <f t="shared" si="1396"/>
        <v>364252.23000000004</v>
      </c>
      <c r="J9933" s="23">
        <f t="shared" si="1403"/>
        <v>116</v>
      </c>
      <c r="K9933" s="24">
        <f t="shared" si="1397"/>
        <v>6274.39</v>
      </c>
      <c r="L9933" s="23">
        <f t="shared" si="1398"/>
        <v>118</v>
      </c>
      <c r="M9933" s="23">
        <f t="shared" si="1399"/>
        <v>118</v>
      </c>
      <c r="N9933" s="23">
        <f t="shared" si="1400"/>
        <v>754066.02</v>
      </c>
      <c r="O9933" s="25">
        <f t="shared" si="1401"/>
        <v>754066.02</v>
      </c>
      <c r="P9933" t="s">
        <v>23</v>
      </c>
      <c r="Q9933" t="s">
        <v>1985</v>
      </c>
      <c r="R9933" t="s">
        <v>2263</v>
      </c>
      <c r="S9933">
        <v>4883</v>
      </c>
      <c r="T9933" s="28">
        <v>45125</v>
      </c>
      <c r="U9933" s="7">
        <v>6390.39</v>
      </c>
    </row>
    <row r="9934" spans="1:21" x14ac:dyDescent="0.25">
      <c r="A9934" t="s">
        <v>1288</v>
      </c>
      <c r="B9934" s="28">
        <v>45022</v>
      </c>
      <c r="C9934" s="28">
        <v>45023</v>
      </c>
      <c r="D9934" s="19">
        <v>60</v>
      </c>
      <c r="E9934" s="7">
        <v>6508.69</v>
      </c>
      <c r="F9934" s="21">
        <f t="shared" si="1402"/>
        <v>45084</v>
      </c>
      <c r="G9934" s="28">
        <v>45125</v>
      </c>
      <c r="H9934" s="22">
        <f t="shared" si="1395"/>
        <v>41</v>
      </c>
      <c r="I9934" s="23">
        <f t="shared" si="1396"/>
        <v>266856.28999999998</v>
      </c>
      <c r="J9934" s="23">
        <f t="shared" si="1403"/>
        <v>101</v>
      </c>
      <c r="K9934" s="24">
        <f t="shared" si="1397"/>
        <v>6407.69</v>
      </c>
      <c r="L9934" s="23">
        <f t="shared" si="1398"/>
        <v>103</v>
      </c>
      <c r="M9934" s="23">
        <f t="shared" si="1399"/>
        <v>102</v>
      </c>
      <c r="N9934" s="23">
        <f t="shared" si="1400"/>
        <v>670395.06999999995</v>
      </c>
      <c r="O9934" s="25">
        <f t="shared" si="1401"/>
        <v>663886.38</v>
      </c>
      <c r="P9934" t="s">
        <v>23</v>
      </c>
      <c r="Q9934" t="s">
        <v>1985</v>
      </c>
      <c r="R9934" t="s">
        <v>2263</v>
      </c>
      <c r="S9934">
        <v>4883</v>
      </c>
      <c r="T9934" s="28">
        <v>45125</v>
      </c>
      <c r="U9934" s="7">
        <v>6508.69</v>
      </c>
    </row>
    <row r="9935" spans="1:21" x14ac:dyDescent="0.25">
      <c r="A9935" t="s">
        <v>3390</v>
      </c>
      <c r="B9935" s="28">
        <v>45062</v>
      </c>
      <c r="C9935" s="28">
        <v>45062</v>
      </c>
      <c r="D9935" s="19">
        <v>60</v>
      </c>
      <c r="E9935" s="7">
        <v>6107.44</v>
      </c>
      <c r="F9935" s="21">
        <f t="shared" si="1402"/>
        <v>45123</v>
      </c>
      <c r="G9935" s="28">
        <v>45125</v>
      </c>
      <c r="H9935" s="22">
        <f t="shared" si="1395"/>
        <v>2</v>
      </c>
      <c r="I9935" s="23">
        <f t="shared" si="1396"/>
        <v>12214.88</v>
      </c>
      <c r="J9935" s="23">
        <f t="shared" si="1403"/>
        <v>62</v>
      </c>
      <c r="K9935" s="24">
        <f t="shared" si="1397"/>
        <v>6045.44</v>
      </c>
      <c r="L9935" s="23">
        <f t="shared" si="1398"/>
        <v>63</v>
      </c>
      <c r="M9935" s="23">
        <f t="shared" si="1399"/>
        <v>63</v>
      </c>
      <c r="N9935" s="23">
        <f t="shared" si="1400"/>
        <v>384768.72</v>
      </c>
      <c r="O9935" s="25">
        <f t="shared" si="1401"/>
        <v>384768.72</v>
      </c>
      <c r="P9935" t="s">
        <v>23</v>
      </c>
      <c r="Q9935" t="s">
        <v>1985</v>
      </c>
      <c r="R9935" t="s">
        <v>2263</v>
      </c>
      <c r="S9935">
        <v>4883</v>
      </c>
      <c r="T9935" s="28">
        <v>45125</v>
      </c>
      <c r="U9935" s="7">
        <v>6107.44</v>
      </c>
    </row>
    <row r="9936" spans="1:21" x14ac:dyDescent="0.25">
      <c r="A9936" t="s">
        <v>2716</v>
      </c>
      <c r="B9936" s="28">
        <v>45093</v>
      </c>
      <c r="C9936" s="28">
        <v>45093</v>
      </c>
      <c r="D9936" s="19">
        <v>60</v>
      </c>
      <c r="E9936" s="7">
        <v>6383.94</v>
      </c>
      <c r="F9936" s="21">
        <f t="shared" si="1402"/>
        <v>45154</v>
      </c>
      <c r="G9936" s="28">
        <v>45161</v>
      </c>
      <c r="H9936" s="22">
        <f t="shared" si="1395"/>
        <v>7</v>
      </c>
      <c r="I9936" s="23">
        <f t="shared" si="1396"/>
        <v>44687.579999999994</v>
      </c>
      <c r="J9936" s="23">
        <f t="shared" si="1403"/>
        <v>67</v>
      </c>
      <c r="K9936" s="24">
        <f t="shared" si="1397"/>
        <v>6316.94</v>
      </c>
      <c r="L9936" s="23">
        <f t="shared" si="1398"/>
        <v>68</v>
      </c>
      <c r="M9936" s="23">
        <f t="shared" si="1399"/>
        <v>68</v>
      </c>
      <c r="N9936" s="23">
        <f t="shared" si="1400"/>
        <v>434107.92</v>
      </c>
      <c r="O9936" s="25">
        <f t="shared" si="1401"/>
        <v>434107.92</v>
      </c>
      <c r="P9936" t="s">
        <v>23</v>
      </c>
      <c r="Q9936" t="s">
        <v>1985</v>
      </c>
      <c r="R9936" t="s">
        <v>2263</v>
      </c>
      <c r="S9936">
        <v>5985</v>
      </c>
      <c r="T9936" s="28">
        <v>45161</v>
      </c>
      <c r="U9936" s="7">
        <v>6383.94</v>
      </c>
    </row>
    <row r="9937" spans="1:21" x14ac:dyDescent="0.25">
      <c r="A9937" t="s">
        <v>3332</v>
      </c>
      <c r="B9937" s="28">
        <v>45117</v>
      </c>
      <c r="C9937" s="28">
        <v>45118</v>
      </c>
      <c r="D9937" s="19">
        <v>60</v>
      </c>
      <c r="E9937" s="7">
        <v>6400.98</v>
      </c>
      <c r="F9937" s="21">
        <f t="shared" si="1402"/>
        <v>45180</v>
      </c>
      <c r="G9937" s="28">
        <v>45195</v>
      </c>
      <c r="H9937" s="22">
        <f t="shared" si="1395"/>
        <v>15</v>
      </c>
      <c r="I9937" s="23">
        <f t="shared" si="1396"/>
        <v>96014.7</v>
      </c>
      <c r="J9937" s="23">
        <f t="shared" si="1403"/>
        <v>75</v>
      </c>
      <c r="K9937" s="24">
        <f t="shared" si="1397"/>
        <v>6325.98</v>
      </c>
      <c r="L9937" s="23">
        <f t="shared" si="1398"/>
        <v>78</v>
      </c>
      <c r="M9937" s="23">
        <f t="shared" si="1399"/>
        <v>77</v>
      </c>
      <c r="N9937" s="23">
        <f t="shared" si="1400"/>
        <v>499276.43999999994</v>
      </c>
      <c r="O9937" s="25">
        <f t="shared" si="1401"/>
        <v>492875.45999999996</v>
      </c>
      <c r="P9937" t="s">
        <v>23</v>
      </c>
      <c r="Q9937" t="s">
        <v>1985</v>
      </c>
      <c r="R9937" t="s">
        <v>2263</v>
      </c>
      <c r="S9937">
        <v>6798</v>
      </c>
      <c r="T9937" s="28">
        <v>45195</v>
      </c>
      <c r="U9937" s="7">
        <v>6400.98</v>
      </c>
    </row>
    <row r="9938" spans="1:21" x14ac:dyDescent="0.25">
      <c r="A9938" t="s">
        <v>3393</v>
      </c>
      <c r="B9938" s="28">
        <v>45163</v>
      </c>
      <c r="C9938" s="28">
        <v>45163</v>
      </c>
      <c r="D9938" s="19">
        <v>60</v>
      </c>
      <c r="E9938" s="7">
        <v>6736.53</v>
      </c>
      <c r="F9938" s="21">
        <f t="shared" si="1402"/>
        <v>45224</v>
      </c>
      <c r="G9938" s="28">
        <v>45195</v>
      </c>
      <c r="H9938" s="22">
        <f t="shared" si="1395"/>
        <v>-29</v>
      </c>
      <c r="I9938" s="23">
        <f t="shared" si="1396"/>
        <v>-195359.37</v>
      </c>
      <c r="J9938" s="23">
        <f t="shared" si="1403"/>
        <v>31</v>
      </c>
      <c r="K9938" s="24">
        <f t="shared" si="1397"/>
        <v>6705.53</v>
      </c>
      <c r="L9938" s="23">
        <f t="shared" si="1398"/>
        <v>32</v>
      </c>
      <c r="M9938" s="23">
        <f t="shared" si="1399"/>
        <v>32</v>
      </c>
      <c r="N9938" s="23">
        <f t="shared" si="1400"/>
        <v>215568.96</v>
      </c>
      <c r="O9938" s="25">
        <f t="shared" si="1401"/>
        <v>215568.96</v>
      </c>
      <c r="P9938" t="s">
        <v>23</v>
      </c>
      <c r="Q9938" t="s">
        <v>1985</v>
      </c>
      <c r="R9938" t="s">
        <v>2263</v>
      </c>
      <c r="S9938">
        <v>6798</v>
      </c>
      <c r="T9938" s="28">
        <v>45195</v>
      </c>
      <c r="U9938" s="7">
        <v>6736.53</v>
      </c>
    </row>
    <row r="9939" spans="1:21" x14ac:dyDescent="0.25">
      <c r="A9939" t="s">
        <v>270</v>
      </c>
      <c r="B9939" s="28">
        <v>44939</v>
      </c>
      <c r="C9939" s="28">
        <v>44939</v>
      </c>
      <c r="D9939" s="19">
        <v>60</v>
      </c>
      <c r="E9939">
        <v>164.42</v>
      </c>
      <c r="F9939" s="21">
        <f t="shared" si="1402"/>
        <v>44998</v>
      </c>
      <c r="G9939" s="28">
        <v>45194</v>
      </c>
      <c r="H9939" s="22">
        <f t="shared" si="1395"/>
        <v>196</v>
      </c>
      <c r="I9939" s="23">
        <f t="shared" si="1396"/>
        <v>32226.319999999996</v>
      </c>
      <c r="J9939" s="23">
        <f t="shared" si="1403"/>
        <v>252</v>
      </c>
      <c r="K9939" s="24">
        <f t="shared" si="1397"/>
        <v>-87.580000000000013</v>
      </c>
      <c r="L9939" s="23">
        <f t="shared" si="1398"/>
        <v>255</v>
      </c>
      <c r="M9939" s="23">
        <f t="shared" si="1399"/>
        <v>255</v>
      </c>
      <c r="N9939" s="23">
        <f t="shared" si="1400"/>
        <v>41927.1</v>
      </c>
      <c r="O9939" s="25">
        <f t="shared" si="1401"/>
        <v>41927.1</v>
      </c>
      <c r="P9939" t="s">
        <v>23</v>
      </c>
      <c r="Q9939" t="s">
        <v>1985</v>
      </c>
      <c r="R9939" t="s">
        <v>2264</v>
      </c>
      <c r="S9939">
        <v>6743</v>
      </c>
      <c r="T9939" s="28">
        <v>45194</v>
      </c>
      <c r="U9939">
        <v>164.42</v>
      </c>
    </row>
    <row r="9940" spans="1:21" x14ac:dyDescent="0.25">
      <c r="A9940" t="s">
        <v>836</v>
      </c>
      <c r="B9940" s="28">
        <v>44945</v>
      </c>
      <c r="C9940" s="28">
        <v>44946</v>
      </c>
      <c r="D9940" s="19">
        <v>60</v>
      </c>
      <c r="E9940" s="7">
        <v>1919.16</v>
      </c>
      <c r="F9940" s="21">
        <f t="shared" si="1402"/>
        <v>45005</v>
      </c>
      <c r="G9940" s="28">
        <v>45194</v>
      </c>
      <c r="H9940" s="22">
        <f t="shared" si="1395"/>
        <v>189</v>
      </c>
      <c r="I9940" s="23">
        <f t="shared" si="1396"/>
        <v>362721.24</v>
      </c>
      <c r="J9940" s="23">
        <f t="shared" si="1403"/>
        <v>245</v>
      </c>
      <c r="K9940" s="24">
        <f t="shared" si="1397"/>
        <v>1674.16</v>
      </c>
      <c r="L9940" s="23">
        <f t="shared" si="1398"/>
        <v>249</v>
      </c>
      <c r="M9940" s="23">
        <f t="shared" si="1399"/>
        <v>248</v>
      </c>
      <c r="N9940" s="23">
        <f t="shared" si="1400"/>
        <v>477870.84</v>
      </c>
      <c r="O9940" s="25">
        <f t="shared" si="1401"/>
        <v>475951.68</v>
      </c>
      <c r="P9940" t="s">
        <v>23</v>
      </c>
      <c r="Q9940" t="s">
        <v>1985</v>
      </c>
      <c r="R9940" t="s">
        <v>2264</v>
      </c>
      <c r="S9940">
        <v>6743</v>
      </c>
      <c r="T9940" s="28">
        <v>45194</v>
      </c>
      <c r="U9940" s="7">
        <v>1919.16</v>
      </c>
    </row>
    <row r="9941" spans="1:21" x14ac:dyDescent="0.25">
      <c r="A9941" t="s">
        <v>2515</v>
      </c>
      <c r="B9941" s="28">
        <v>44965</v>
      </c>
      <c r="C9941" s="28">
        <v>44967</v>
      </c>
      <c r="D9941" s="19">
        <v>60</v>
      </c>
      <c r="E9941">
        <v>464.88</v>
      </c>
      <c r="F9941" s="21">
        <f t="shared" si="1402"/>
        <v>45026</v>
      </c>
      <c r="G9941" s="28">
        <v>45194</v>
      </c>
      <c r="H9941" s="22">
        <f t="shared" si="1395"/>
        <v>168</v>
      </c>
      <c r="I9941" s="23">
        <f t="shared" si="1396"/>
        <v>78099.839999999997</v>
      </c>
      <c r="J9941" s="23">
        <f t="shared" si="1403"/>
        <v>225</v>
      </c>
      <c r="K9941" s="24">
        <f t="shared" si="1397"/>
        <v>239.88</v>
      </c>
      <c r="L9941" s="23">
        <f t="shared" si="1398"/>
        <v>229</v>
      </c>
      <c r="M9941" s="23">
        <f t="shared" si="1399"/>
        <v>227</v>
      </c>
      <c r="N9941" s="23">
        <f t="shared" si="1400"/>
        <v>106457.52</v>
      </c>
      <c r="O9941" s="25">
        <f t="shared" si="1401"/>
        <v>105527.76</v>
      </c>
      <c r="P9941" t="s">
        <v>23</v>
      </c>
      <c r="Q9941" t="s">
        <v>1985</v>
      </c>
      <c r="R9941" t="s">
        <v>2264</v>
      </c>
      <c r="S9941">
        <v>6743</v>
      </c>
      <c r="T9941" s="28">
        <v>45194</v>
      </c>
      <c r="U9941">
        <v>464.88</v>
      </c>
    </row>
    <row r="9942" spans="1:21" x14ac:dyDescent="0.25">
      <c r="A9942" t="s">
        <v>740</v>
      </c>
      <c r="B9942" s="28">
        <v>44992</v>
      </c>
      <c r="C9942" s="28">
        <v>44992</v>
      </c>
      <c r="D9942" s="19">
        <v>60</v>
      </c>
      <c r="E9942">
        <v>101.42</v>
      </c>
      <c r="F9942" s="21">
        <f t="shared" si="1402"/>
        <v>45053</v>
      </c>
      <c r="G9942" s="28">
        <v>45194</v>
      </c>
      <c r="H9942" s="22">
        <f t="shared" si="1395"/>
        <v>141</v>
      </c>
      <c r="I9942" s="23">
        <f t="shared" si="1396"/>
        <v>14300.22</v>
      </c>
      <c r="J9942" s="23">
        <f t="shared" si="1403"/>
        <v>198</v>
      </c>
      <c r="K9942" s="24">
        <f t="shared" si="1397"/>
        <v>-96.58</v>
      </c>
      <c r="L9942" s="23">
        <f t="shared" si="1398"/>
        <v>202</v>
      </c>
      <c r="M9942" s="23">
        <f t="shared" si="1399"/>
        <v>202</v>
      </c>
      <c r="N9942" s="23">
        <f t="shared" si="1400"/>
        <v>20486.84</v>
      </c>
      <c r="O9942" s="25">
        <f t="shared" si="1401"/>
        <v>20486.84</v>
      </c>
      <c r="P9942" t="s">
        <v>23</v>
      </c>
      <c r="Q9942" t="s">
        <v>1985</v>
      </c>
      <c r="R9942" t="s">
        <v>2264</v>
      </c>
      <c r="S9942">
        <v>6743</v>
      </c>
      <c r="T9942" s="28">
        <v>45194</v>
      </c>
      <c r="U9942">
        <v>101.42</v>
      </c>
    </row>
    <row r="9943" spans="1:21" x14ac:dyDescent="0.25">
      <c r="A9943" t="s">
        <v>2516</v>
      </c>
      <c r="B9943" s="28">
        <v>45003</v>
      </c>
      <c r="C9943" s="28">
        <v>45003</v>
      </c>
      <c r="D9943" s="19">
        <v>60</v>
      </c>
      <c r="E9943">
        <v>497.19</v>
      </c>
      <c r="F9943" s="21">
        <f t="shared" si="1402"/>
        <v>45064</v>
      </c>
      <c r="G9943" s="28">
        <v>45194</v>
      </c>
      <c r="H9943" s="22">
        <f t="shared" si="1395"/>
        <v>130</v>
      </c>
      <c r="I9943" s="23">
        <f t="shared" si="1396"/>
        <v>64634.7</v>
      </c>
      <c r="J9943" s="23">
        <f t="shared" si="1403"/>
        <v>187</v>
      </c>
      <c r="K9943" s="24">
        <f t="shared" si="1397"/>
        <v>310.19</v>
      </c>
      <c r="L9943" s="23">
        <f t="shared" si="1398"/>
        <v>191</v>
      </c>
      <c r="M9943" s="23">
        <f t="shared" si="1399"/>
        <v>191</v>
      </c>
      <c r="N9943" s="23">
        <f t="shared" si="1400"/>
        <v>94963.29</v>
      </c>
      <c r="O9943" s="25">
        <f t="shared" si="1401"/>
        <v>94963.29</v>
      </c>
      <c r="P9943" t="s">
        <v>23</v>
      </c>
      <c r="Q9943" t="s">
        <v>1985</v>
      </c>
      <c r="R9943" t="s">
        <v>2264</v>
      </c>
      <c r="S9943">
        <v>6743</v>
      </c>
      <c r="T9943" s="28">
        <v>45194</v>
      </c>
      <c r="U9943">
        <v>497.19</v>
      </c>
    </row>
    <row r="9944" spans="1:21" x14ac:dyDescent="0.25">
      <c r="A9944" t="s">
        <v>2518</v>
      </c>
      <c r="B9944" s="28">
        <v>45021</v>
      </c>
      <c r="C9944" s="28">
        <v>45022</v>
      </c>
      <c r="D9944" s="19">
        <v>60</v>
      </c>
      <c r="E9944">
        <v>501.06</v>
      </c>
      <c r="F9944" s="21">
        <f t="shared" si="1402"/>
        <v>45083</v>
      </c>
      <c r="G9944" s="28">
        <v>45194</v>
      </c>
      <c r="H9944" s="22">
        <f t="shared" si="1395"/>
        <v>111</v>
      </c>
      <c r="I9944" s="23">
        <f t="shared" si="1396"/>
        <v>55617.66</v>
      </c>
      <c r="J9944" s="23">
        <f t="shared" si="1403"/>
        <v>169</v>
      </c>
      <c r="K9944" s="24">
        <f t="shared" si="1397"/>
        <v>332.06</v>
      </c>
      <c r="L9944" s="23">
        <f t="shared" si="1398"/>
        <v>173</v>
      </c>
      <c r="M9944" s="23">
        <f t="shared" si="1399"/>
        <v>172</v>
      </c>
      <c r="N9944" s="23">
        <f t="shared" si="1400"/>
        <v>86683.38</v>
      </c>
      <c r="O9944" s="25">
        <f t="shared" si="1401"/>
        <v>86182.32</v>
      </c>
      <c r="P9944" t="s">
        <v>23</v>
      </c>
      <c r="Q9944" t="s">
        <v>1985</v>
      </c>
      <c r="R9944" t="s">
        <v>2264</v>
      </c>
      <c r="S9944">
        <v>6743</v>
      </c>
      <c r="T9944" s="28">
        <v>45194</v>
      </c>
      <c r="U9944">
        <v>501.06</v>
      </c>
    </row>
    <row r="9945" spans="1:21" x14ac:dyDescent="0.25">
      <c r="A9945" t="s">
        <v>2713</v>
      </c>
      <c r="B9945" s="28">
        <v>45048</v>
      </c>
      <c r="C9945" s="28">
        <v>45049</v>
      </c>
      <c r="D9945" s="19">
        <v>60</v>
      </c>
      <c r="E9945">
        <v>464.88</v>
      </c>
      <c r="F9945" s="21">
        <f t="shared" si="1402"/>
        <v>45110</v>
      </c>
      <c r="G9945" s="28">
        <v>45194</v>
      </c>
      <c r="H9945" s="22">
        <f t="shared" si="1395"/>
        <v>84</v>
      </c>
      <c r="I9945" s="23">
        <f t="shared" si="1396"/>
        <v>39049.919999999998</v>
      </c>
      <c r="J9945" s="23">
        <f t="shared" si="1403"/>
        <v>142</v>
      </c>
      <c r="K9945" s="24">
        <f t="shared" si="1397"/>
        <v>322.88</v>
      </c>
      <c r="L9945" s="23">
        <f t="shared" si="1398"/>
        <v>146</v>
      </c>
      <c r="M9945" s="23">
        <f t="shared" si="1399"/>
        <v>145</v>
      </c>
      <c r="N9945" s="23">
        <f t="shared" si="1400"/>
        <v>67872.479999999996</v>
      </c>
      <c r="O9945" s="25">
        <f t="shared" si="1401"/>
        <v>67407.600000000006</v>
      </c>
      <c r="P9945" t="s">
        <v>23</v>
      </c>
      <c r="Q9945" t="s">
        <v>1985</v>
      </c>
      <c r="R9945" t="s">
        <v>2264</v>
      </c>
      <c r="S9945">
        <v>6743</v>
      </c>
      <c r="T9945" s="28">
        <v>45194</v>
      </c>
      <c r="U9945">
        <v>464.88</v>
      </c>
    </row>
    <row r="9946" spans="1:21" x14ac:dyDescent="0.25">
      <c r="A9946" t="s">
        <v>628</v>
      </c>
      <c r="B9946" s="28">
        <v>45049</v>
      </c>
      <c r="C9946" s="28">
        <v>45050</v>
      </c>
      <c r="D9946" s="19">
        <v>60</v>
      </c>
      <c r="E9946" s="7">
        <v>2916</v>
      </c>
      <c r="F9946" s="21">
        <f t="shared" si="1402"/>
        <v>45111</v>
      </c>
      <c r="G9946" s="28">
        <v>45124</v>
      </c>
      <c r="H9946" s="22">
        <f t="shared" si="1395"/>
        <v>13</v>
      </c>
      <c r="I9946" s="23">
        <f t="shared" si="1396"/>
        <v>37908</v>
      </c>
      <c r="J9946" s="23">
        <f t="shared" si="1403"/>
        <v>73</v>
      </c>
      <c r="K9946" s="24">
        <f t="shared" si="1397"/>
        <v>2843</v>
      </c>
      <c r="L9946" s="23">
        <f t="shared" si="1398"/>
        <v>75</v>
      </c>
      <c r="M9946" s="23">
        <f t="shared" si="1399"/>
        <v>74</v>
      </c>
      <c r="N9946" s="23">
        <f t="shared" si="1400"/>
        <v>218700</v>
      </c>
      <c r="O9946" s="25">
        <f t="shared" si="1401"/>
        <v>215784</v>
      </c>
      <c r="P9946" t="s">
        <v>23</v>
      </c>
      <c r="Q9946" t="s">
        <v>1985</v>
      </c>
      <c r="R9946" t="s">
        <v>2264</v>
      </c>
      <c r="S9946">
        <v>4848</v>
      </c>
      <c r="T9946" s="28">
        <v>45124</v>
      </c>
      <c r="U9946" s="7">
        <v>2916</v>
      </c>
    </row>
    <row r="9947" spans="1:21" x14ac:dyDescent="0.25">
      <c r="A9947" t="s">
        <v>4896</v>
      </c>
      <c r="B9947" s="28">
        <v>45052</v>
      </c>
      <c r="C9947" s="28">
        <v>45053</v>
      </c>
      <c r="D9947" s="19">
        <v>60</v>
      </c>
      <c r="E9947" s="7">
        <v>3029.94</v>
      </c>
      <c r="F9947" s="21">
        <f t="shared" si="1402"/>
        <v>45114</v>
      </c>
      <c r="G9947" s="28">
        <v>45124</v>
      </c>
      <c r="H9947" s="22">
        <f t="shared" ref="H9947:H10010" si="1404">G9947-F9947</f>
        <v>10</v>
      </c>
      <c r="I9947" s="23">
        <f t="shared" ref="I9947:I10010" si="1405">E9947*H9947</f>
        <v>30299.4</v>
      </c>
      <c r="J9947" s="23">
        <f t="shared" si="1403"/>
        <v>70</v>
      </c>
      <c r="K9947" s="24">
        <f t="shared" ref="K9947:K10010" si="1406">E9947-J9947</f>
        <v>2959.94</v>
      </c>
      <c r="L9947" s="23">
        <f t="shared" ref="L9947:L10010" si="1407">G9947-B9947</f>
        <v>72</v>
      </c>
      <c r="M9947" s="23">
        <f t="shared" ref="M9947:M10010" si="1408">G9947-C9947</f>
        <v>71</v>
      </c>
      <c r="N9947" s="23">
        <f t="shared" ref="N9947:N10010" si="1409">E9947*L9947</f>
        <v>218155.68</v>
      </c>
      <c r="O9947" s="25">
        <f t="shared" ref="O9947:O10010" si="1410">E9947*M9947</f>
        <v>215125.74</v>
      </c>
      <c r="P9947" t="s">
        <v>23</v>
      </c>
      <c r="Q9947" t="s">
        <v>1985</v>
      </c>
      <c r="R9947" t="s">
        <v>2264</v>
      </c>
      <c r="S9947">
        <v>4848</v>
      </c>
      <c r="T9947" s="28">
        <v>45124</v>
      </c>
      <c r="U9947" s="7">
        <v>3029.94</v>
      </c>
    </row>
    <row r="9948" spans="1:21" x14ac:dyDescent="0.25">
      <c r="A9948" t="s">
        <v>1615</v>
      </c>
      <c r="B9948" s="28">
        <v>45061</v>
      </c>
      <c r="C9948" s="28">
        <v>45062</v>
      </c>
      <c r="D9948" s="19">
        <v>60</v>
      </c>
      <c r="E9948">
        <v>164.42</v>
      </c>
      <c r="F9948" s="21">
        <f t="shared" si="1402"/>
        <v>45123</v>
      </c>
      <c r="G9948" s="28">
        <v>45194</v>
      </c>
      <c r="H9948" s="22">
        <f t="shared" si="1404"/>
        <v>71</v>
      </c>
      <c r="I9948" s="23">
        <f t="shared" si="1405"/>
        <v>11673.82</v>
      </c>
      <c r="J9948" s="23">
        <f t="shared" si="1403"/>
        <v>129</v>
      </c>
      <c r="K9948" s="24">
        <f t="shared" si="1406"/>
        <v>35.419999999999987</v>
      </c>
      <c r="L9948" s="23">
        <f t="shared" si="1407"/>
        <v>133</v>
      </c>
      <c r="M9948" s="23">
        <f t="shared" si="1408"/>
        <v>132</v>
      </c>
      <c r="N9948" s="23">
        <f t="shared" si="1409"/>
        <v>21867.859999999997</v>
      </c>
      <c r="O9948" s="25">
        <f t="shared" si="1410"/>
        <v>21703.439999999999</v>
      </c>
      <c r="P9948" t="s">
        <v>23</v>
      </c>
      <c r="Q9948" t="s">
        <v>1985</v>
      </c>
      <c r="R9948" t="s">
        <v>2264</v>
      </c>
      <c r="S9948">
        <v>6743</v>
      </c>
      <c r="T9948" s="28">
        <v>45194</v>
      </c>
      <c r="U9948">
        <v>164.42</v>
      </c>
    </row>
    <row r="9949" spans="1:21" x14ac:dyDescent="0.25">
      <c r="A9949" t="s">
        <v>485</v>
      </c>
      <c r="B9949" s="28">
        <v>45083</v>
      </c>
      <c r="C9949" s="28">
        <v>45084</v>
      </c>
      <c r="D9949" s="19">
        <v>60</v>
      </c>
      <c r="E9949" s="7">
        <v>2946.3</v>
      </c>
      <c r="F9949" s="21">
        <f t="shared" si="1402"/>
        <v>45145</v>
      </c>
      <c r="G9949" s="28">
        <v>45160</v>
      </c>
      <c r="H9949" s="22">
        <f t="shared" si="1404"/>
        <v>15</v>
      </c>
      <c r="I9949" s="23">
        <f t="shared" si="1405"/>
        <v>44194.5</v>
      </c>
      <c r="J9949" s="23">
        <f t="shared" si="1403"/>
        <v>75</v>
      </c>
      <c r="K9949" s="24">
        <f t="shared" si="1406"/>
        <v>2871.3</v>
      </c>
      <c r="L9949" s="23">
        <f t="shared" si="1407"/>
        <v>77</v>
      </c>
      <c r="M9949" s="23">
        <f t="shared" si="1408"/>
        <v>76</v>
      </c>
      <c r="N9949" s="23">
        <f t="shared" si="1409"/>
        <v>226865.1</v>
      </c>
      <c r="O9949" s="25">
        <f t="shared" si="1410"/>
        <v>223918.80000000002</v>
      </c>
      <c r="P9949" t="s">
        <v>23</v>
      </c>
      <c r="Q9949" t="s">
        <v>1985</v>
      </c>
      <c r="R9949" t="s">
        <v>2264</v>
      </c>
      <c r="S9949">
        <v>5946</v>
      </c>
      <c r="T9949" s="28">
        <v>45160</v>
      </c>
      <c r="U9949" s="7">
        <v>2946.3</v>
      </c>
    </row>
    <row r="9950" spans="1:21" x14ac:dyDescent="0.25">
      <c r="A9950" t="s">
        <v>486</v>
      </c>
      <c r="B9950" s="28">
        <v>45084</v>
      </c>
      <c r="C9950" s="28">
        <v>45084</v>
      </c>
      <c r="D9950" s="19">
        <v>60</v>
      </c>
      <c r="E9950" s="7">
        <v>2832.79</v>
      </c>
      <c r="F9950" s="21">
        <f t="shared" si="1402"/>
        <v>45145</v>
      </c>
      <c r="G9950" s="28">
        <v>45160</v>
      </c>
      <c r="H9950" s="22">
        <f t="shared" si="1404"/>
        <v>15</v>
      </c>
      <c r="I9950" s="23">
        <f t="shared" si="1405"/>
        <v>42491.85</v>
      </c>
      <c r="J9950" s="23">
        <f t="shared" si="1403"/>
        <v>75</v>
      </c>
      <c r="K9950" s="24">
        <f t="shared" si="1406"/>
        <v>2757.79</v>
      </c>
      <c r="L9950" s="23">
        <f t="shared" si="1407"/>
        <v>76</v>
      </c>
      <c r="M9950" s="23">
        <f t="shared" si="1408"/>
        <v>76</v>
      </c>
      <c r="N9950" s="23">
        <f t="shared" si="1409"/>
        <v>215292.04</v>
      </c>
      <c r="O9950" s="25">
        <f t="shared" si="1410"/>
        <v>215292.04</v>
      </c>
      <c r="P9950" t="s">
        <v>23</v>
      </c>
      <c r="Q9950" t="s">
        <v>1985</v>
      </c>
      <c r="R9950" t="s">
        <v>2264</v>
      </c>
      <c r="S9950">
        <v>5946</v>
      </c>
      <c r="T9950" s="28">
        <v>45160</v>
      </c>
      <c r="U9950" s="7">
        <v>2832.79</v>
      </c>
    </row>
    <row r="9951" spans="1:21" x14ac:dyDescent="0.25">
      <c r="A9951" t="s">
        <v>413</v>
      </c>
      <c r="B9951" s="28">
        <v>45108</v>
      </c>
      <c r="C9951" s="28">
        <v>45108</v>
      </c>
      <c r="D9951" s="19">
        <v>60</v>
      </c>
      <c r="E9951" s="7">
        <v>2697.4</v>
      </c>
      <c r="F9951" s="21">
        <f t="shared" si="1402"/>
        <v>45170</v>
      </c>
      <c r="G9951" s="28">
        <v>45194</v>
      </c>
      <c r="H9951" s="22">
        <f t="shared" si="1404"/>
        <v>24</v>
      </c>
      <c r="I9951" s="23">
        <f t="shared" si="1405"/>
        <v>64737.600000000006</v>
      </c>
      <c r="J9951" s="23">
        <f t="shared" si="1403"/>
        <v>84</v>
      </c>
      <c r="K9951" s="24">
        <f t="shared" si="1406"/>
        <v>2613.4</v>
      </c>
      <c r="L9951" s="23">
        <f t="shared" si="1407"/>
        <v>86</v>
      </c>
      <c r="M9951" s="23">
        <f t="shared" si="1408"/>
        <v>86</v>
      </c>
      <c r="N9951" s="23">
        <f t="shared" si="1409"/>
        <v>231976.4</v>
      </c>
      <c r="O9951" s="25">
        <f t="shared" si="1410"/>
        <v>231976.4</v>
      </c>
      <c r="P9951" t="s">
        <v>23</v>
      </c>
      <c r="Q9951" t="s">
        <v>1985</v>
      </c>
      <c r="R9951" t="s">
        <v>2264</v>
      </c>
      <c r="S9951">
        <v>6742</v>
      </c>
      <c r="T9951" s="28">
        <v>45194</v>
      </c>
      <c r="U9951" s="7">
        <v>2697.4</v>
      </c>
    </row>
    <row r="9952" spans="1:21" x14ac:dyDescent="0.25">
      <c r="A9952" t="s">
        <v>573</v>
      </c>
      <c r="B9952" s="28">
        <v>45113</v>
      </c>
      <c r="C9952" s="28">
        <v>45123</v>
      </c>
      <c r="D9952" s="19">
        <v>60</v>
      </c>
      <c r="E9952" s="7">
        <v>2520.5100000000002</v>
      </c>
      <c r="F9952" s="21">
        <f t="shared" si="1402"/>
        <v>45185</v>
      </c>
      <c r="G9952" s="28">
        <v>45194</v>
      </c>
      <c r="H9952" s="22">
        <f t="shared" si="1404"/>
        <v>9</v>
      </c>
      <c r="I9952" s="23">
        <f t="shared" si="1405"/>
        <v>22684.590000000004</v>
      </c>
      <c r="J9952" s="23">
        <f t="shared" si="1403"/>
        <v>69</v>
      </c>
      <c r="K9952" s="24">
        <f t="shared" si="1406"/>
        <v>2451.5100000000002</v>
      </c>
      <c r="L9952" s="23">
        <f t="shared" si="1407"/>
        <v>81</v>
      </c>
      <c r="M9952" s="23">
        <f t="shared" si="1408"/>
        <v>71</v>
      </c>
      <c r="N9952" s="23">
        <f t="shared" si="1409"/>
        <v>204161.31000000003</v>
      </c>
      <c r="O9952" s="25">
        <f t="shared" si="1410"/>
        <v>178956.21000000002</v>
      </c>
      <c r="P9952" t="s">
        <v>23</v>
      </c>
      <c r="Q9952" t="s">
        <v>1985</v>
      </c>
      <c r="R9952" t="s">
        <v>2264</v>
      </c>
      <c r="S9952">
        <v>6742</v>
      </c>
      <c r="T9952" s="28">
        <v>45194</v>
      </c>
      <c r="U9952" s="7">
        <v>2520.5100000000002</v>
      </c>
    </row>
    <row r="9953" spans="1:21" x14ac:dyDescent="0.25">
      <c r="A9953" t="s">
        <v>8935</v>
      </c>
      <c r="B9953" s="28">
        <v>45055</v>
      </c>
      <c r="C9953" s="28">
        <v>45056</v>
      </c>
      <c r="D9953" s="19">
        <v>60</v>
      </c>
      <c r="E9953">
        <v>68.77</v>
      </c>
      <c r="F9953" s="21">
        <f t="shared" si="1402"/>
        <v>45117</v>
      </c>
      <c r="G9953" s="28">
        <v>45124</v>
      </c>
      <c r="H9953" s="22">
        <f t="shared" si="1404"/>
        <v>7</v>
      </c>
      <c r="I9953" s="23">
        <f t="shared" si="1405"/>
        <v>481.39</v>
      </c>
      <c r="J9953" s="23">
        <f t="shared" si="1403"/>
        <v>67</v>
      </c>
      <c r="K9953" s="24">
        <f t="shared" si="1406"/>
        <v>1.769999999999996</v>
      </c>
      <c r="L9953" s="23">
        <f t="shared" si="1407"/>
        <v>69</v>
      </c>
      <c r="M9953" s="23">
        <f t="shared" si="1408"/>
        <v>68</v>
      </c>
      <c r="N9953" s="23">
        <f t="shared" si="1409"/>
        <v>4745.13</v>
      </c>
      <c r="O9953" s="25">
        <f t="shared" si="1410"/>
        <v>4676.3599999999997</v>
      </c>
      <c r="P9953" t="s">
        <v>23</v>
      </c>
      <c r="Q9953" t="s">
        <v>1985</v>
      </c>
      <c r="R9953" t="s">
        <v>2265</v>
      </c>
      <c r="S9953">
        <v>4866</v>
      </c>
      <c r="T9953" s="28">
        <v>45124</v>
      </c>
      <c r="U9953">
        <v>68.77</v>
      </c>
    </row>
    <row r="9954" spans="1:21" x14ac:dyDescent="0.25">
      <c r="A9954" t="s">
        <v>8936</v>
      </c>
      <c r="B9954" s="28">
        <v>45055</v>
      </c>
      <c r="C9954" s="28">
        <v>45055</v>
      </c>
      <c r="D9954" s="19">
        <v>60</v>
      </c>
      <c r="E9954" s="7">
        <v>2014.7</v>
      </c>
      <c r="F9954" s="21">
        <f t="shared" si="1402"/>
        <v>45116</v>
      </c>
      <c r="G9954" s="28">
        <v>45124</v>
      </c>
      <c r="H9954" s="22">
        <f t="shared" si="1404"/>
        <v>8</v>
      </c>
      <c r="I9954" s="23">
        <f t="shared" si="1405"/>
        <v>16117.6</v>
      </c>
      <c r="J9954" s="23">
        <f t="shared" si="1403"/>
        <v>68</v>
      </c>
      <c r="K9954" s="24">
        <f t="shared" si="1406"/>
        <v>1946.7</v>
      </c>
      <c r="L9954" s="23">
        <f t="shared" si="1407"/>
        <v>69</v>
      </c>
      <c r="M9954" s="23">
        <f t="shared" si="1408"/>
        <v>69</v>
      </c>
      <c r="N9954" s="23">
        <f t="shared" si="1409"/>
        <v>139014.30000000002</v>
      </c>
      <c r="O9954" s="25">
        <f t="shared" si="1410"/>
        <v>139014.30000000002</v>
      </c>
      <c r="P9954" t="s">
        <v>23</v>
      </c>
      <c r="Q9954" t="s">
        <v>1985</v>
      </c>
      <c r="R9954" t="s">
        <v>2265</v>
      </c>
      <c r="S9954">
        <v>4866</v>
      </c>
      <c r="T9954" s="28">
        <v>45124</v>
      </c>
      <c r="U9954" s="7">
        <v>2014.7</v>
      </c>
    </row>
    <row r="9955" spans="1:21" x14ac:dyDescent="0.25">
      <c r="A9955" t="s">
        <v>8937</v>
      </c>
      <c r="B9955" s="28">
        <v>45055</v>
      </c>
      <c r="C9955" s="28">
        <v>45055</v>
      </c>
      <c r="D9955" s="19">
        <v>60</v>
      </c>
      <c r="E9955" s="7">
        <v>1678.59</v>
      </c>
      <c r="F9955" s="21">
        <f t="shared" si="1402"/>
        <v>45116</v>
      </c>
      <c r="G9955" s="28">
        <v>45124</v>
      </c>
      <c r="H9955" s="22">
        <f t="shared" si="1404"/>
        <v>8</v>
      </c>
      <c r="I9955" s="23">
        <f t="shared" si="1405"/>
        <v>13428.72</v>
      </c>
      <c r="J9955" s="23">
        <f t="shared" si="1403"/>
        <v>68</v>
      </c>
      <c r="K9955" s="24">
        <f t="shared" si="1406"/>
        <v>1610.59</v>
      </c>
      <c r="L9955" s="23">
        <f t="shared" si="1407"/>
        <v>69</v>
      </c>
      <c r="M9955" s="23">
        <f t="shared" si="1408"/>
        <v>69</v>
      </c>
      <c r="N9955" s="23">
        <f t="shared" si="1409"/>
        <v>115822.70999999999</v>
      </c>
      <c r="O9955" s="25">
        <f t="shared" si="1410"/>
        <v>115822.70999999999</v>
      </c>
      <c r="P9955" t="s">
        <v>23</v>
      </c>
      <c r="Q9955" t="s">
        <v>1985</v>
      </c>
      <c r="R9955" t="s">
        <v>2265</v>
      </c>
      <c r="S9955">
        <v>4866</v>
      </c>
      <c r="T9955" s="28">
        <v>45124</v>
      </c>
      <c r="U9955" s="7">
        <v>1678.59</v>
      </c>
    </row>
    <row r="9956" spans="1:21" x14ac:dyDescent="0.25">
      <c r="A9956" t="s">
        <v>8938</v>
      </c>
      <c r="B9956" s="28">
        <v>45086</v>
      </c>
      <c r="C9956" s="28">
        <v>45091</v>
      </c>
      <c r="D9956" s="19">
        <v>60</v>
      </c>
      <c r="E9956">
        <v>68.72</v>
      </c>
      <c r="F9956" s="21">
        <f t="shared" si="1402"/>
        <v>45152</v>
      </c>
      <c r="G9956" s="28">
        <v>45160</v>
      </c>
      <c r="H9956" s="22">
        <f t="shared" si="1404"/>
        <v>8</v>
      </c>
      <c r="I9956" s="23">
        <f t="shared" si="1405"/>
        <v>549.76</v>
      </c>
      <c r="J9956" s="23">
        <f t="shared" si="1403"/>
        <v>68</v>
      </c>
      <c r="K9956" s="24">
        <f t="shared" si="1406"/>
        <v>0.71999999999999886</v>
      </c>
      <c r="L9956" s="23">
        <f t="shared" si="1407"/>
        <v>74</v>
      </c>
      <c r="M9956" s="23">
        <f t="shared" si="1408"/>
        <v>69</v>
      </c>
      <c r="N9956" s="23">
        <f t="shared" si="1409"/>
        <v>5085.28</v>
      </c>
      <c r="O9956" s="25">
        <f t="shared" si="1410"/>
        <v>4741.68</v>
      </c>
      <c r="P9956" t="s">
        <v>23</v>
      </c>
      <c r="Q9956" t="s">
        <v>1985</v>
      </c>
      <c r="R9956" t="s">
        <v>2265</v>
      </c>
      <c r="S9956">
        <v>5963</v>
      </c>
      <c r="T9956" s="28">
        <v>45160</v>
      </c>
      <c r="U9956">
        <v>68.72</v>
      </c>
    </row>
    <row r="9957" spans="1:21" x14ac:dyDescent="0.25">
      <c r="A9957" t="s">
        <v>8939</v>
      </c>
      <c r="B9957" s="28">
        <v>45086</v>
      </c>
      <c r="C9957" s="28">
        <v>45091</v>
      </c>
      <c r="D9957" s="19">
        <v>60</v>
      </c>
      <c r="E9957" s="7">
        <v>2483.6999999999998</v>
      </c>
      <c r="F9957" s="21">
        <f t="shared" si="1402"/>
        <v>45152</v>
      </c>
      <c r="G9957" s="28">
        <v>45160</v>
      </c>
      <c r="H9957" s="22">
        <f t="shared" si="1404"/>
        <v>8</v>
      </c>
      <c r="I9957" s="23">
        <f t="shared" si="1405"/>
        <v>19869.599999999999</v>
      </c>
      <c r="J9957" s="23">
        <f t="shared" si="1403"/>
        <v>68</v>
      </c>
      <c r="K9957" s="24">
        <f t="shared" si="1406"/>
        <v>2415.6999999999998</v>
      </c>
      <c r="L9957" s="23">
        <f t="shared" si="1407"/>
        <v>74</v>
      </c>
      <c r="M9957" s="23">
        <f t="shared" si="1408"/>
        <v>69</v>
      </c>
      <c r="N9957" s="23">
        <f t="shared" si="1409"/>
        <v>183793.8</v>
      </c>
      <c r="O9957" s="25">
        <f t="shared" si="1410"/>
        <v>171375.3</v>
      </c>
      <c r="P9957" t="s">
        <v>23</v>
      </c>
      <c r="Q9957" t="s">
        <v>1985</v>
      </c>
      <c r="R9957" t="s">
        <v>2265</v>
      </c>
      <c r="S9957">
        <v>5963</v>
      </c>
      <c r="T9957" s="28">
        <v>45160</v>
      </c>
      <c r="U9957" s="7">
        <v>2483.6999999999998</v>
      </c>
    </row>
    <row r="9958" spans="1:21" x14ac:dyDescent="0.25">
      <c r="A9958" t="s">
        <v>8940</v>
      </c>
      <c r="B9958" s="28">
        <v>45086</v>
      </c>
      <c r="C9958" s="28">
        <v>45091</v>
      </c>
      <c r="D9958" s="19">
        <v>60</v>
      </c>
      <c r="E9958" s="7">
        <v>1467.66</v>
      </c>
      <c r="F9958" s="21">
        <f t="shared" si="1402"/>
        <v>45152</v>
      </c>
      <c r="G9958" s="28">
        <v>45160</v>
      </c>
      <c r="H9958" s="22">
        <f t="shared" si="1404"/>
        <v>8</v>
      </c>
      <c r="I9958" s="23">
        <f t="shared" si="1405"/>
        <v>11741.28</v>
      </c>
      <c r="J9958" s="23">
        <f t="shared" si="1403"/>
        <v>68</v>
      </c>
      <c r="K9958" s="24">
        <f t="shared" si="1406"/>
        <v>1399.66</v>
      </c>
      <c r="L9958" s="23">
        <f t="shared" si="1407"/>
        <v>74</v>
      </c>
      <c r="M9958" s="23">
        <f t="shared" si="1408"/>
        <v>69</v>
      </c>
      <c r="N9958" s="23">
        <f t="shared" si="1409"/>
        <v>108606.84000000001</v>
      </c>
      <c r="O9958" s="25">
        <f t="shared" si="1410"/>
        <v>101268.54000000001</v>
      </c>
      <c r="P9958" t="s">
        <v>23</v>
      </c>
      <c r="Q9958" t="s">
        <v>1985</v>
      </c>
      <c r="R9958" t="s">
        <v>2265</v>
      </c>
      <c r="S9958">
        <v>5963</v>
      </c>
      <c r="T9958" s="28">
        <v>45160</v>
      </c>
      <c r="U9958" s="7">
        <v>1467.66</v>
      </c>
    </row>
    <row r="9959" spans="1:21" x14ac:dyDescent="0.25">
      <c r="A9959" t="s">
        <v>8941</v>
      </c>
      <c r="B9959" s="28">
        <v>45113</v>
      </c>
      <c r="C9959" s="28">
        <v>45114</v>
      </c>
      <c r="D9959" s="19">
        <v>60</v>
      </c>
      <c r="E9959">
        <v>68.790000000000006</v>
      </c>
      <c r="F9959" s="21">
        <f t="shared" si="1402"/>
        <v>45176</v>
      </c>
      <c r="G9959" s="28">
        <v>45195</v>
      </c>
      <c r="H9959" s="22">
        <f t="shared" si="1404"/>
        <v>19</v>
      </c>
      <c r="I9959" s="23">
        <f t="shared" si="1405"/>
        <v>1307.0100000000002</v>
      </c>
      <c r="J9959" s="23">
        <f t="shared" si="1403"/>
        <v>79</v>
      </c>
      <c r="K9959" s="24">
        <f t="shared" si="1406"/>
        <v>-10.209999999999994</v>
      </c>
      <c r="L9959" s="23">
        <f t="shared" si="1407"/>
        <v>82</v>
      </c>
      <c r="M9959" s="23">
        <f t="shared" si="1408"/>
        <v>81</v>
      </c>
      <c r="N9959" s="23">
        <f t="shared" si="1409"/>
        <v>5640.7800000000007</v>
      </c>
      <c r="O9959" s="25">
        <f t="shared" si="1410"/>
        <v>5571.9900000000007</v>
      </c>
      <c r="P9959" t="s">
        <v>23</v>
      </c>
      <c r="Q9959" t="s">
        <v>1985</v>
      </c>
      <c r="R9959" t="s">
        <v>2265</v>
      </c>
      <c r="S9959">
        <v>6773</v>
      </c>
      <c r="T9959" s="28">
        <v>45195</v>
      </c>
      <c r="U9959">
        <v>68.790000000000006</v>
      </c>
    </row>
    <row r="9960" spans="1:21" x14ac:dyDescent="0.25">
      <c r="A9960" t="s">
        <v>8942</v>
      </c>
      <c r="B9960" s="28">
        <v>45113</v>
      </c>
      <c r="C9960" s="28">
        <v>45115</v>
      </c>
      <c r="D9960" s="19">
        <v>60</v>
      </c>
      <c r="E9960" s="7">
        <v>2291.6999999999998</v>
      </c>
      <c r="F9960" s="21">
        <f t="shared" si="1402"/>
        <v>45177</v>
      </c>
      <c r="G9960" s="28">
        <v>45195</v>
      </c>
      <c r="H9960" s="22">
        <f t="shared" si="1404"/>
        <v>18</v>
      </c>
      <c r="I9960" s="23">
        <f t="shared" si="1405"/>
        <v>41250.6</v>
      </c>
      <c r="J9960" s="23">
        <f t="shared" si="1403"/>
        <v>78</v>
      </c>
      <c r="K9960" s="24">
        <f t="shared" si="1406"/>
        <v>2213.6999999999998</v>
      </c>
      <c r="L9960" s="23">
        <f t="shared" si="1407"/>
        <v>82</v>
      </c>
      <c r="M9960" s="23">
        <f t="shared" si="1408"/>
        <v>80</v>
      </c>
      <c r="N9960" s="23">
        <f t="shared" si="1409"/>
        <v>187919.4</v>
      </c>
      <c r="O9960" s="25">
        <f t="shared" si="1410"/>
        <v>183336</v>
      </c>
      <c r="P9960" t="s">
        <v>23</v>
      </c>
      <c r="Q9960" t="s">
        <v>1985</v>
      </c>
      <c r="R9960" t="s">
        <v>2265</v>
      </c>
      <c r="S9960">
        <v>6773</v>
      </c>
      <c r="T9960" s="28">
        <v>45195</v>
      </c>
      <c r="U9960" s="7">
        <v>2291.6999999999998</v>
      </c>
    </row>
    <row r="9961" spans="1:21" x14ac:dyDescent="0.25">
      <c r="A9961" t="s">
        <v>8943</v>
      </c>
      <c r="B9961" s="28">
        <v>45113</v>
      </c>
      <c r="C9961" s="28">
        <v>45116</v>
      </c>
      <c r="D9961" s="19">
        <v>60</v>
      </c>
      <c r="E9961" s="7">
        <v>2138.48</v>
      </c>
      <c r="F9961" s="21">
        <f t="shared" si="1402"/>
        <v>45178</v>
      </c>
      <c r="G9961" s="28">
        <v>45195</v>
      </c>
      <c r="H9961" s="22">
        <f t="shared" si="1404"/>
        <v>17</v>
      </c>
      <c r="I9961" s="23">
        <f t="shared" si="1405"/>
        <v>36354.160000000003</v>
      </c>
      <c r="J9961" s="23">
        <f t="shared" si="1403"/>
        <v>77</v>
      </c>
      <c r="K9961" s="24">
        <f t="shared" si="1406"/>
        <v>2061.48</v>
      </c>
      <c r="L9961" s="23">
        <f t="shared" si="1407"/>
        <v>82</v>
      </c>
      <c r="M9961" s="23">
        <f t="shared" si="1408"/>
        <v>79</v>
      </c>
      <c r="N9961" s="23">
        <f t="shared" si="1409"/>
        <v>175355.36000000002</v>
      </c>
      <c r="O9961" s="25">
        <f t="shared" si="1410"/>
        <v>168939.92</v>
      </c>
      <c r="P9961" t="s">
        <v>23</v>
      </c>
      <c r="Q9961" t="s">
        <v>1985</v>
      </c>
      <c r="R9961" t="s">
        <v>2265</v>
      </c>
      <c r="S9961">
        <v>6773</v>
      </c>
      <c r="T9961" s="28">
        <v>45195</v>
      </c>
      <c r="U9961" s="7">
        <v>2138.48</v>
      </c>
    </row>
    <row r="9962" spans="1:21" x14ac:dyDescent="0.25">
      <c r="A9962" t="s">
        <v>8944</v>
      </c>
      <c r="B9962" s="28">
        <v>43754</v>
      </c>
      <c r="C9962" s="28">
        <v>43756</v>
      </c>
      <c r="D9962" s="19">
        <v>60</v>
      </c>
      <c r="E9962">
        <v>200</v>
      </c>
      <c r="F9962" s="21">
        <f t="shared" si="1402"/>
        <v>43817</v>
      </c>
      <c r="G9962" s="28">
        <v>45126</v>
      </c>
      <c r="H9962" s="22">
        <f t="shared" si="1404"/>
        <v>1309</v>
      </c>
      <c r="I9962" s="23">
        <f t="shared" si="1405"/>
        <v>261800</v>
      </c>
      <c r="J9962" s="23">
        <f t="shared" si="1403"/>
        <v>1351</v>
      </c>
      <c r="K9962" s="24">
        <f t="shared" si="1406"/>
        <v>-1151</v>
      </c>
      <c r="L9962" s="23">
        <f t="shared" si="1407"/>
        <v>1372</v>
      </c>
      <c r="M9962" s="23">
        <f t="shared" si="1408"/>
        <v>1370</v>
      </c>
      <c r="N9962" s="23">
        <f t="shared" si="1409"/>
        <v>274400</v>
      </c>
      <c r="O9962" s="25">
        <f t="shared" si="1410"/>
        <v>274000</v>
      </c>
      <c r="P9962" t="s">
        <v>23</v>
      </c>
      <c r="Q9962" t="s">
        <v>1985</v>
      </c>
      <c r="R9962" t="s">
        <v>2266</v>
      </c>
      <c r="S9962">
        <v>5013</v>
      </c>
      <c r="T9962" s="28">
        <v>45126</v>
      </c>
      <c r="U9962">
        <v>200</v>
      </c>
    </row>
    <row r="9963" spans="1:21" x14ac:dyDescent="0.25">
      <c r="A9963" t="s">
        <v>8945</v>
      </c>
      <c r="B9963" s="28">
        <v>44761</v>
      </c>
      <c r="C9963" s="28">
        <v>44761</v>
      </c>
      <c r="D9963" s="19">
        <v>60</v>
      </c>
      <c r="E9963" s="7">
        <v>9749</v>
      </c>
      <c r="F9963" s="21">
        <f t="shared" si="1402"/>
        <v>44823</v>
      </c>
      <c r="G9963" s="28">
        <v>45127</v>
      </c>
      <c r="H9963" s="22">
        <f t="shared" si="1404"/>
        <v>304</v>
      </c>
      <c r="I9963" s="23">
        <f t="shared" si="1405"/>
        <v>2963696</v>
      </c>
      <c r="J9963" s="23">
        <f t="shared" si="1403"/>
        <v>361</v>
      </c>
      <c r="K9963" s="24">
        <f t="shared" si="1406"/>
        <v>9388</v>
      </c>
      <c r="L9963" s="23">
        <f t="shared" si="1407"/>
        <v>366</v>
      </c>
      <c r="M9963" s="23">
        <f t="shared" si="1408"/>
        <v>366</v>
      </c>
      <c r="N9963" s="23">
        <f t="shared" si="1409"/>
        <v>3568134</v>
      </c>
      <c r="O9963" s="25">
        <f t="shared" si="1410"/>
        <v>3568134</v>
      </c>
      <c r="P9963" t="s">
        <v>23</v>
      </c>
      <c r="Q9963" t="s">
        <v>1985</v>
      </c>
      <c r="R9963" t="s">
        <v>2266</v>
      </c>
      <c r="S9963">
        <v>5039</v>
      </c>
      <c r="T9963" s="28">
        <v>45127</v>
      </c>
      <c r="U9963" s="7">
        <v>9749</v>
      </c>
    </row>
    <row r="9964" spans="1:21" x14ac:dyDescent="0.25">
      <c r="A9964" t="s">
        <v>8946</v>
      </c>
      <c r="B9964" s="28">
        <v>44761</v>
      </c>
      <c r="C9964" s="28">
        <v>44761</v>
      </c>
      <c r="D9964" s="19">
        <v>60</v>
      </c>
      <c r="E9964" s="7">
        <v>1260</v>
      </c>
      <c r="F9964" s="21">
        <f t="shared" si="1402"/>
        <v>44823</v>
      </c>
      <c r="G9964" s="28">
        <v>45127</v>
      </c>
      <c r="H9964" s="22">
        <f t="shared" si="1404"/>
        <v>304</v>
      </c>
      <c r="I9964" s="23">
        <f t="shared" si="1405"/>
        <v>383040</v>
      </c>
      <c r="J9964" s="23">
        <f t="shared" si="1403"/>
        <v>361</v>
      </c>
      <c r="K9964" s="24">
        <f t="shared" si="1406"/>
        <v>899</v>
      </c>
      <c r="L9964" s="23">
        <f t="shared" si="1407"/>
        <v>366</v>
      </c>
      <c r="M9964" s="23">
        <f t="shared" si="1408"/>
        <v>366</v>
      </c>
      <c r="N9964" s="23">
        <f t="shared" si="1409"/>
        <v>461160</v>
      </c>
      <c r="O9964" s="25">
        <f t="shared" si="1410"/>
        <v>461160</v>
      </c>
      <c r="P9964" t="s">
        <v>23</v>
      </c>
      <c r="Q9964" t="s">
        <v>1985</v>
      </c>
      <c r="R9964" t="s">
        <v>2266</v>
      </c>
      <c r="S9964">
        <v>5039</v>
      </c>
      <c r="T9964" s="28">
        <v>45127</v>
      </c>
      <c r="U9964" s="7">
        <v>1260</v>
      </c>
    </row>
    <row r="9965" spans="1:21" x14ac:dyDescent="0.25">
      <c r="A9965" t="s">
        <v>8947</v>
      </c>
      <c r="B9965" s="28">
        <v>44763</v>
      </c>
      <c r="C9965" s="28">
        <v>44763</v>
      </c>
      <c r="D9965" s="19">
        <v>60</v>
      </c>
      <c r="E9965">
        <v>240</v>
      </c>
      <c r="F9965" s="21">
        <f t="shared" si="1402"/>
        <v>44825</v>
      </c>
      <c r="G9965" s="28">
        <v>45127</v>
      </c>
      <c r="H9965" s="22">
        <f t="shared" si="1404"/>
        <v>302</v>
      </c>
      <c r="I9965" s="23">
        <f t="shared" si="1405"/>
        <v>72480</v>
      </c>
      <c r="J9965" s="23">
        <f t="shared" si="1403"/>
        <v>359</v>
      </c>
      <c r="K9965" s="24">
        <f t="shared" si="1406"/>
        <v>-119</v>
      </c>
      <c r="L9965" s="23">
        <f t="shared" si="1407"/>
        <v>364</v>
      </c>
      <c r="M9965" s="23">
        <f t="shared" si="1408"/>
        <v>364</v>
      </c>
      <c r="N9965" s="23">
        <f t="shared" si="1409"/>
        <v>87360</v>
      </c>
      <c r="O9965" s="25">
        <f t="shared" si="1410"/>
        <v>87360</v>
      </c>
      <c r="P9965" t="s">
        <v>23</v>
      </c>
      <c r="Q9965" t="s">
        <v>1985</v>
      </c>
      <c r="R9965" t="s">
        <v>2266</v>
      </c>
      <c r="S9965">
        <v>5039</v>
      </c>
      <c r="T9965" s="28">
        <v>45127</v>
      </c>
      <c r="U9965">
        <v>240</v>
      </c>
    </row>
    <row r="9966" spans="1:21" x14ac:dyDescent="0.25">
      <c r="A9966" t="s">
        <v>8948</v>
      </c>
      <c r="B9966" s="28">
        <v>44764</v>
      </c>
      <c r="C9966" s="28">
        <v>44764</v>
      </c>
      <c r="D9966" s="19">
        <v>60</v>
      </c>
      <c r="E9966" s="7">
        <v>5880</v>
      </c>
      <c r="F9966" s="21">
        <f t="shared" si="1402"/>
        <v>44826</v>
      </c>
      <c r="G9966" s="28">
        <v>45127</v>
      </c>
      <c r="H9966" s="22">
        <f t="shared" si="1404"/>
        <v>301</v>
      </c>
      <c r="I9966" s="23">
        <f t="shared" si="1405"/>
        <v>1769880</v>
      </c>
      <c r="J9966" s="23">
        <f t="shared" si="1403"/>
        <v>358</v>
      </c>
      <c r="K9966" s="24">
        <f t="shared" si="1406"/>
        <v>5522</v>
      </c>
      <c r="L9966" s="23">
        <f t="shared" si="1407"/>
        <v>363</v>
      </c>
      <c r="M9966" s="23">
        <f t="shared" si="1408"/>
        <v>363</v>
      </c>
      <c r="N9966" s="23">
        <f t="shared" si="1409"/>
        <v>2134440</v>
      </c>
      <c r="O9966" s="25">
        <f t="shared" si="1410"/>
        <v>2134440</v>
      </c>
      <c r="P9966" t="s">
        <v>23</v>
      </c>
      <c r="Q9966" t="s">
        <v>1985</v>
      </c>
      <c r="R9966" t="s">
        <v>2266</v>
      </c>
      <c r="S9966">
        <v>5039</v>
      </c>
      <c r="T9966" s="28">
        <v>45127</v>
      </c>
      <c r="U9966" s="7">
        <v>5880</v>
      </c>
    </row>
    <row r="9967" spans="1:21" x14ac:dyDescent="0.25">
      <c r="A9967" t="s">
        <v>8949</v>
      </c>
      <c r="B9967" s="28">
        <v>44767</v>
      </c>
      <c r="C9967" s="28">
        <v>44767</v>
      </c>
      <c r="D9967" s="19">
        <v>60</v>
      </c>
      <c r="E9967">
        <v>210</v>
      </c>
      <c r="F9967" s="21">
        <f t="shared" si="1402"/>
        <v>44829</v>
      </c>
      <c r="G9967" s="28">
        <v>45127</v>
      </c>
      <c r="H9967" s="22">
        <f t="shared" si="1404"/>
        <v>298</v>
      </c>
      <c r="I9967" s="23">
        <f t="shared" si="1405"/>
        <v>62580</v>
      </c>
      <c r="J9967" s="23">
        <f t="shared" si="1403"/>
        <v>355</v>
      </c>
      <c r="K9967" s="24">
        <f t="shared" si="1406"/>
        <v>-145</v>
      </c>
      <c r="L9967" s="23">
        <f t="shared" si="1407"/>
        <v>360</v>
      </c>
      <c r="M9967" s="23">
        <f t="shared" si="1408"/>
        <v>360</v>
      </c>
      <c r="N9967" s="23">
        <f t="shared" si="1409"/>
        <v>75600</v>
      </c>
      <c r="O9967" s="25">
        <f t="shared" si="1410"/>
        <v>75600</v>
      </c>
      <c r="P9967" t="s">
        <v>23</v>
      </c>
      <c r="Q9967" t="s">
        <v>1985</v>
      </c>
      <c r="R9967" t="s">
        <v>2266</v>
      </c>
      <c r="S9967">
        <v>5039</v>
      </c>
      <c r="T9967" s="28">
        <v>45127</v>
      </c>
      <c r="U9967">
        <v>210</v>
      </c>
    </row>
    <row r="9968" spans="1:21" x14ac:dyDescent="0.25">
      <c r="A9968" t="s">
        <v>8950</v>
      </c>
      <c r="B9968" s="28">
        <v>44768</v>
      </c>
      <c r="C9968" s="28">
        <v>44768</v>
      </c>
      <c r="D9968" s="19">
        <v>60</v>
      </c>
      <c r="E9968" s="7">
        <v>2898</v>
      </c>
      <c r="F9968" s="21">
        <f t="shared" si="1402"/>
        <v>44830</v>
      </c>
      <c r="G9968" s="28">
        <v>45127</v>
      </c>
      <c r="H9968" s="22">
        <f t="shared" si="1404"/>
        <v>297</v>
      </c>
      <c r="I9968" s="23">
        <f t="shared" si="1405"/>
        <v>860706</v>
      </c>
      <c r="J9968" s="23">
        <f t="shared" si="1403"/>
        <v>354</v>
      </c>
      <c r="K9968" s="24">
        <f t="shared" si="1406"/>
        <v>2544</v>
      </c>
      <c r="L9968" s="23">
        <f t="shared" si="1407"/>
        <v>359</v>
      </c>
      <c r="M9968" s="23">
        <f t="shared" si="1408"/>
        <v>359</v>
      </c>
      <c r="N9968" s="23">
        <f t="shared" si="1409"/>
        <v>1040382</v>
      </c>
      <c r="O9968" s="25">
        <f t="shared" si="1410"/>
        <v>1040382</v>
      </c>
      <c r="P9968" t="s">
        <v>23</v>
      </c>
      <c r="Q9968" t="s">
        <v>1985</v>
      </c>
      <c r="R9968" t="s">
        <v>2266</v>
      </c>
      <c r="S9968">
        <v>5039</v>
      </c>
      <c r="T9968" s="28">
        <v>45127</v>
      </c>
      <c r="U9968" s="7">
        <v>2898</v>
      </c>
    </row>
    <row r="9969" spans="1:21" x14ac:dyDescent="0.25">
      <c r="A9969" t="s">
        <v>8951</v>
      </c>
      <c r="B9969" s="28">
        <v>44771</v>
      </c>
      <c r="C9969" s="28">
        <v>44771</v>
      </c>
      <c r="D9969" s="19">
        <v>60</v>
      </c>
      <c r="E9969">
        <v>56</v>
      </c>
      <c r="F9969" s="21">
        <f t="shared" si="1402"/>
        <v>44833</v>
      </c>
      <c r="G9969" s="28">
        <v>45127</v>
      </c>
      <c r="H9969" s="22">
        <f t="shared" si="1404"/>
        <v>294</v>
      </c>
      <c r="I9969" s="23">
        <f t="shared" si="1405"/>
        <v>16464</v>
      </c>
      <c r="J9969" s="23">
        <f t="shared" si="1403"/>
        <v>351</v>
      </c>
      <c r="K9969" s="24">
        <f t="shared" si="1406"/>
        <v>-295</v>
      </c>
      <c r="L9969" s="23">
        <f t="shared" si="1407"/>
        <v>356</v>
      </c>
      <c r="M9969" s="23">
        <f t="shared" si="1408"/>
        <v>356</v>
      </c>
      <c r="N9969" s="23">
        <f t="shared" si="1409"/>
        <v>19936</v>
      </c>
      <c r="O9969" s="25">
        <f t="shared" si="1410"/>
        <v>19936</v>
      </c>
      <c r="P9969" t="s">
        <v>23</v>
      </c>
      <c r="Q9969" t="s">
        <v>1985</v>
      </c>
      <c r="R9969" t="s">
        <v>2266</v>
      </c>
      <c r="S9969">
        <v>5039</v>
      </c>
      <c r="T9969" s="28">
        <v>45127</v>
      </c>
      <c r="U9969">
        <v>56</v>
      </c>
    </row>
    <row r="9970" spans="1:21" x14ac:dyDescent="0.25">
      <c r="A9970" t="s">
        <v>8952</v>
      </c>
      <c r="B9970" s="28">
        <v>44841</v>
      </c>
      <c r="C9970" s="28">
        <v>44842</v>
      </c>
      <c r="D9970" s="19">
        <v>60</v>
      </c>
      <c r="E9970" s="7">
        <v>10070</v>
      </c>
      <c r="F9970" s="21">
        <f t="shared" si="1402"/>
        <v>44903</v>
      </c>
      <c r="G9970" s="28">
        <v>45149</v>
      </c>
      <c r="H9970" s="22">
        <f t="shared" si="1404"/>
        <v>246</v>
      </c>
      <c r="I9970" s="23">
        <f t="shared" si="1405"/>
        <v>2477220</v>
      </c>
      <c r="J9970" s="23">
        <f t="shared" si="1403"/>
        <v>303</v>
      </c>
      <c r="K9970" s="24">
        <f t="shared" si="1406"/>
        <v>9767</v>
      </c>
      <c r="L9970" s="23">
        <f t="shared" si="1407"/>
        <v>308</v>
      </c>
      <c r="M9970" s="23">
        <f t="shared" si="1408"/>
        <v>307</v>
      </c>
      <c r="N9970" s="23">
        <f t="shared" si="1409"/>
        <v>3101560</v>
      </c>
      <c r="O9970" s="25">
        <f t="shared" si="1410"/>
        <v>3091490</v>
      </c>
      <c r="P9970" t="s">
        <v>23</v>
      </c>
      <c r="Q9970" t="s">
        <v>1985</v>
      </c>
      <c r="R9970" t="s">
        <v>2266</v>
      </c>
      <c r="S9970">
        <v>5801</v>
      </c>
      <c r="T9970" s="28">
        <v>45149</v>
      </c>
      <c r="U9970" s="7">
        <v>10070</v>
      </c>
    </row>
    <row r="9971" spans="1:21" x14ac:dyDescent="0.25">
      <c r="A9971" t="s">
        <v>8953</v>
      </c>
      <c r="B9971" s="28">
        <v>44844</v>
      </c>
      <c r="C9971" s="28">
        <v>44844</v>
      </c>
      <c r="D9971" s="19">
        <v>60</v>
      </c>
      <c r="E9971" s="7">
        <v>37875.06</v>
      </c>
      <c r="F9971" s="21">
        <f t="shared" si="1402"/>
        <v>44905</v>
      </c>
      <c r="G9971" s="28">
        <v>45149</v>
      </c>
      <c r="H9971" s="22">
        <f t="shared" si="1404"/>
        <v>244</v>
      </c>
      <c r="I9971" s="23">
        <f t="shared" si="1405"/>
        <v>9241514.6399999987</v>
      </c>
      <c r="J9971" s="23">
        <f t="shared" si="1403"/>
        <v>301</v>
      </c>
      <c r="K9971" s="24">
        <f t="shared" si="1406"/>
        <v>37574.06</v>
      </c>
      <c r="L9971" s="23">
        <f t="shared" si="1407"/>
        <v>305</v>
      </c>
      <c r="M9971" s="23">
        <f t="shared" si="1408"/>
        <v>305</v>
      </c>
      <c r="N9971" s="23">
        <f t="shared" si="1409"/>
        <v>11551893.299999999</v>
      </c>
      <c r="O9971" s="25">
        <f t="shared" si="1410"/>
        <v>11551893.299999999</v>
      </c>
      <c r="P9971" t="s">
        <v>23</v>
      </c>
      <c r="Q9971" t="s">
        <v>1985</v>
      </c>
      <c r="R9971" t="s">
        <v>2266</v>
      </c>
      <c r="S9971">
        <v>5801</v>
      </c>
      <c r="T9971" s="28">
        <v>45149</v>
      </c>
      <c r="U9971" s="7">
        <v>37875.06</v>
      </c>
    </row>
    <row r="9972" spans="1:21" x14ac:dyDescent="0.25">
      <c r="A9972" t="s">
        <v>8954</v>
      </c>
      <c r="B9972" s="28">
        <v>44844</v>
      </c>
      <c r="C9972" s="28">
        <v>44845</v>
      </c>
      <c r="D9972" s="19">
        <v>60</v>
      </c>
      <c r="E9972" s="7">
        <v>3375</v>
      </c>
      <c r="F9972" s="21">
        <f t="shared" si="1402"/>
        <v>44906</v>
      </c>
      <c r="G9972" s="28">
        <v>45149</v>
      </c>
      <c r="H9972" s="22">
        <f t="shared" si="1404"/>
        <v>243</v>
      </c>
      <c r="I9972" s="23">
        <f t="shared" si="1405"/>
        <v>820125</v>
      </c>
      <c r="J9972" s="23">
        <f t="shared" si="1403"/>
        <v>300</v>
      </c>
      <c r="K9972" s="24">
        <f t="shared" si="1406"/>
        <v>3075</v>
      </c>
      <c r="L9972" s="23">
        <f t="shared" si="1407"/>
        <v>305</v>
      </c>
      <c r="M9972" s="23">
        <f t="shared" si="1408"/>
        <v>304</v>
      </c>
      <c r="N9972" s="23">
        <f t="shared" si="1409"/>
        <v>1029375</v>
      </c>
      <c r="O9972" s="25">
        <f t="shared" si="1410"/>
        <v>1026000</v>
      </c>
      <c r="P9972" t="s">
        <v>23</v>
      </c>
      <c r="Q9972" t="s">
        <v>1985</v>
      </c>
      <c r="R9972" t="s">
        <v>2266</v>
      </c>
      <c r="S9972">
        <v>5801</v>
      </c>
      <c r="T9972" s="28">
        <v>45149</v>
      </c>
      <c r="U9972" s="7">
        <v>3375</v>
      </c>
    </row>
    <row r="9973" spans="1:21" x14ac:dyDescent="0.25">
      <c r="A9973" t="s">
        <v>8955</v>
      </c>
      <c r="B9973" s="28">
        <v>44844</v>
      </c>
      <c r="C9973" s="28">
        <v>44844</v>
      </c>
      <c r="D9973" s="19">
        <v>60</v>
      </c>
      <c r="E9973" s="7">
        <v>5999.94</v>
      </c>
      <c r="F9973" s="21">
        <f t="shared" si="1402"/>
        <v>44905</v>
      </c>
      <c r="G9973" s="28">
        <v>45149</v>
      </c>
      <c r="H9973" s="22">
        <f t="shared" si="1404"/>
        <v>244</v>
      </c>
      <c r="I9973" s="23">
        <f t="shared" si="1405"/>
        <v>1463985.3599999999</v>
      </c>
      <c r="J9973" s="23">
        <f t="shared" si="1403"/>
        <v>301</v>
      </c>
      <c r="K9973" s="24">
        <f t="shared" si="1406"/>
        <v>5698.94</v>
      </c>
      <c r="L9973" s="23">
        <f t="shared" si="1407"/>
        <v>305</v>
      </c>
      <c r="M9973" s="23">
        <f t="shared" si="1408"/>
        <v>305</v>
      </c>
      <c r="N9973" s="23">
        <f t="shared" si="1409"/>
        <v>1829981.7</v>
      </c>
      <c r="O9973" s="25">
        <f t="shared" si="1410"/>
        <v>1829981.7</v>
      </c>
      <c r="P9973" t="s">
        <v>23</v>
      </c>
      <c r="Q9973" t="s">
        <v>1985</v>
      </c>
      <c r="R9973" t="s">
        <v>2266</v>
      </c>
      <c r="S9973">
        <v>5801</v>
      </c>
      <c r="T9973" s="28">
        <v>45149</v>
      </c>
      <c r="U9973" s="7">
        <v>5999.94</v>
      </c>
    </row>
    <row r="9974" spans="1:21" x14ac:dyDescent="0.25">
      <c r="A9974" t="s">
        <v>8956</v>
      </c>
      <c r="B9974" s="28">
        <v>44846</v>
      </c>
      <c r="C9974" s="28">
        <v>44846</v>
      </c>
      <c r="D9974" s="19">
        <v>60</v>
      </c>
      <c r="E9974">
        <v>240</v>
      </c>
      <c r="F9974" s="21">
        <f t="shared" si="1402"/>
        <v>44907</v>
      </c>
      <c r="G9974" s="28">
        <v>45149</v>
      </c>
      <c r="H9974" s="22">
        <f t="shared" si="1404"/>
        <v>242</v>
      </c>
      <c r="I9974" s="23">
        <f t="shared" si="1405"/>
        <v>58080</v>
      </c>
      <c r="J9974" s="23">
        <f t="shared" si="1403"/>
        <v>299</v>
      </c>
      <c r="K9974" s="24">
        <f t="shared" si="1406"/>
        <v>-59</v>
      </c>
      <c r="L9974" s="23">
        <f t="shared" si="1407"/>
        <v>303</v>
      </c>
      <c r="M9974" s="23">
        <f t="shared" si="1408"/>
        <v>303</v>
      </c>
      <c r="N9974" s="23">
        <f t="shared" si="1409"/>
        <v>72720</v>
      </c>
      <c r="O9974" s="25">
        <f t="shared" si="1410"/>
        <v>72720</v>
      </c>
      <c r="P9974" t="s">
        <v>23</v>
      </c>
      <c r="Q9974" t="s">
        <v>1985</v>
      </c>
      <c r="R9974" t="s">
        <v>2266</v>
      </c>
      <c r="S9974">
        <v>5801</v>
      </c>
      <c r="T9974" s="28">
        <v>45149</v>
      </c>
      <c r="U9974">
        <v>240</v>
      </c>
    </row>
    <row r="9975" spans="1:21" x14ac:dyDescent="0.25">
      <c r="A9975" t="s">
        <v>8957</v>
      </c>
      <c r="B9975" s="28">
        <v>44852</v>
      </c>
      <c r="C9975" s="28">
        <v>44852</v>
      </c>
      <c r="D9975" s="19">
        <v>60</v>
      </c>
      <c r="E9975" s="7">
        <v>2898</v>
      </c>
      <c r="F9975" s="21">
        <f t="shared" si="1402"/>
        <v>44913</v>
      </c>
      <c r="G9975" s="28">
        <v>45149</v>
      </c>
      <c r="H9975" s="22">
        <f t="shared" si="1404"/>
        <v>236</v>
      </c>
      <c r="I9975" s="23">
        <f t="shared" si="1405"/>
        <v>683928</v>
      </c>
      <c r="J9975" s="23">
        <f t="shared" si="1403"/>
        <v>293</v>
      </c>
      <c r="K9975" s="24">
        <f t="shared" si="1406"/>
        <v>2605</v>
      </c>
      <c r="L9975" s="23">
        <f t="shared" si="1407"/>
        <v>297</v>
      </c>
      <c r="M9975" s="23">
        <f t="shared" si="1408"/>
        <v>297</v>
      </c>
      <c r="N9975" s="23">
        <f t="shared" si="1409"/>
        <v>860706</v>
      </c>
      <c r="O9975" s="25">
        <f t="shared" si="1410"/>
        <v>860706</v>
      </c>
      <c r="P9975" t="s">
        <v>23</v>
      </c>
      <c r="Q9975" t="s">
        <v>1985</v>
      </c>
      <c r="R9975" t="s">
        <v>2266</v>
      </c>
      <c r="S9975">
        <v>5801</v>
      </c>
      <c r="T9975" s="28">
        <v>45149</v>
      </c>
      <c r="U9975" s="7">
        <v>2898</v>
      </c>
    </row>
    <row r="9976" spans="1:21" x14ac:dyDescent="0.25">
      <c r="A9976" t="s">
        <v>8958</v>
      </c>
      <c r="B9976" s="28">
        <v>44865</v>
      </c>
      <c r="C9976" s="28">
        <v>44866</v>
      </c>
      <c r="D9976" s="19">
        <v>60</v>
      </c>
      <c r="E9976">
        <v>99</v>
      </c>
      <c r="F9976" s="21">
        <f t="shared" si="1402"/>
        <v>44927</v>
      </c>
      <c r="G9976" s="28">
        <v>45149</v>
      </c>
      <c r="H9976" s="22">
        <f t="shared" si="1404"/>
        <v>222</v>
      </c>
      <c r="I9976" s="23">
        <f t="shared" si="1405"/>
        <v>21978</v>
      </c>
      <c r="J9976" s="23">
        <f t="shared" si="1403"/>
        <v>280</v>
      </c>
      <c r="K9976" s="24">
        <f t="shared" si="1406"/>
        <v>-181</v>
      </c>
      <c r="L9976" s="23">
        <f t="shared" si="1407"/>
        <v>284</v>
      </c>
      <c r="M9976" s="23">
        <f t="shared" si="1408"/>
        <v>283</v>
      </c>
      <c r="N9976" s="23">
        <f t="shared" si="1409"/>
        <v>28116</v>
      </c>
      <c r="O9976" s="25">
        <f t="shared" si="1410"/>
        <v>28017</v>
      </c>
      <c r="P9976" t="s">
        <v>23</v>
      </c>
      <c r="Q9976" t="s">
        <v>1985</v>
      </c>
      <c r="R9976" t="s">
        <v>2266</v>
      </c>
      <c r="S9976">
        <v>5801</v>
      </c>
      <c r="T9976" s="28">
        <v>45149</v>
      </c>
      <c r="U9976">
        <v>99</v>
      </c>
    </row>
    <row r="9977" spans="1:21" x14ac:dyDescent="0.25">
      <c r="A9977" t="s">
        <v>8959</v>
      </c>
      <c r="B9977" s="28">
        <v>44874</v>
      </c>
      <c r="C9977" s="28">
        <v>44876</v>
      </c>
      <c r="D9977" s="19">
        <v>60</v>
      </c>
      <c r="E9977">
        <v>240</v>
      </c>
      <c r="F9977" s="21">
        <f t="shared" si="1402"/>
        <v>44937</v>
      </c>
      <c r="G9977" s="28">
        <v>45149</v>
      </c>
      <c r="H9977" s="22">
        <f t="shared" si="1404"/>
        <v>212</v>
      </c>
      <c r="I9977" s="23">
        <f t="shared" si="1405"/>
        <v>50880</v>
      </c>
      <c r="J9977" s="23">
        <f t="shared" si="1403"/>
        <v>270</v>
      </c>
      <c r="K9977" s="24">
        <f t="shared" si="1406"/>
        <v>-30</v>
      </c>
      <c r="L9977" s="23">
        <f t="shared" si="1407"/>
        <v>275</v>
      </c>
      <c r="M9977" s="23">
        <f t="shared" si="1408"/>
        <v>273</v>
      </c>
      <c r="N9977" s="23">
        <f t="shared" si="1409"/>
        <v>66000</v>
      </c>
      <c r="O9977" s="25">
        <f t="shared" si="1410"/>
        <v>65520</v>
      </c>
      <c r="P9977" t="s">
        <v>23</v>
      </c>
      <c r="Q9977" t="s">
        <v>1985</v>
      </c>
      <c r="R9977" t="s">
        <v>2266</v>
      </c>
      <c r="S9977">
        <v>5801</v>
      </c>
      <c r="T9977" s="28">
        <v>45149</v>
      </c>
      <c r="U9977">
        <v>240</v>
      </c>
    </row>
    <row r="9978" spans="1:21" x14ac:dyDescent="0.25">
      <c r="A9978" t="s">
        <v>8960</v>
      </c>
      <c r="B9978" s="28">
        <v>44879</v>
      </c>
      <c r="C9978" s="28">
        <v>44879</v>
      </c>
      <c r="D9978" s="19">
        <v>60</v>
      </c>
      <c r="E9978" s="7">
        <v>9909</v>
      </c>
      <c r="F9978" s="21">
        <f t="shared" si="1402"/>
        <v>44940</v>
      </c>
      <c r="G9978" s="28">
        <v>45149</v>
      </c>
      <c r="H9978" s="22">
        <f t="shared" si="1404"/>
        <v>209</v>
      </c>
      <c r="I9978" s="23">
        <f t="shared" si="1405"/>
        <v>2070981</v>
      </c>
      <c r="J9978" s="23">
        <f t="shared" si="1403"/>
        <v>267</v>
      </c>
      <c r="K9978" s="24">
        <f t="shared" si="1406"/>
        <v>9642</v>
      </c>
      <c r="L9978" s="23">
        <f t="shared" si="1407"/>
        <v>270</v>
      </c>
      <c r="M9978" s="23">
        <f t="shared" si="1408"/>
        <v>270</v>
      </c>
      <c r="N9978" s="23">
        <f t="shared" si="1409"/>
        <v>2675430</v>
      </c>
      <c r="O9978" s="25">
        <f t="shared" si="1410"/>
        <v>2675430</v>
      </c>
      <c r="P9978" t="s">
        <v>23</v>
      </c>
      <c r="Q9978" t="s">
        <v>1985</v>
      </c>
      <c r="R9978" t="s">
        <v>2266</v>
      </c>
      <c r="S9978">
        <v>5801</v>
      </c>
      <c r="T9978" s="28">
        <v>45149</v>
      </c>
      <c r="U9978" s="7">
        <v>9909</v>
      </c>
    </row>
    <row r="9979" spans="1:21" x14ac:dyDescent="0.25">
      <c r="A9979" t="s">
        <v>8961</v>
      </c>
      <c r="B9979" s="28">
        <v>44882</v>
      </c>
      <c r="C9979" s="28">
        <v>44883</v>
      </c>
      <c r="D9979" s="19">
        <v>60</v>
      </c>
      <c r="E9979" s="7">
        <v>5473</v>
      </c>
      <c r="F9979" s="21">
        <f t="shared" si="1402"/>
        <v>44944</v>
      </c>
      <c r="G9979" s="28">
        <v>45149</v>
      </c>
      <c r="H9979" s="22">
        <f t="shared" si="1404"/>
        <v>205</v>
      </c>
      <c r="I9979" s="23">
        <f t="shared" si="1405"/>
        <v>1121965</v>
      </c>
      <c r="J9979" s="23">
        <f t="shared" si="1403"/>
        <v>263</v>
      </c>
      <c r="K9979" s="24">
        <f t="shared" si="1406"/>
        <v>5210</v>
      </c>
      <c r="L9979" s="23">
        <f t="shared" si="1407"/>
        <v>267</v>
      </c>
      <c r="M9979" s="23">
        <f t="shared" si="1408"/>
        <v>266</v>
      </c>
      <c r="N9979" s="23">
        <f t="shared" si="1409"/>
        <v>1461291</v>
      </c>
      <c r="O9979" s="25">
        <f t="shared" si="1410"/>
        <v>1455818</v>
      </c>
      <c r="P9979" t="s">
        <v>23</v>
      </c>
      <c r="Q9979" t="s">
        <v>1985</v>
      </c>
      <c r="R9979" t="s">
        <v>2266</v>
      </c>
      <c r="S9979">
        <v>5801</v>
      </c>
      <c r="T9979" s="28">
        <v>45149</v>
      </c>
      <c r="U9979" s="7">
        <v>5473</v>
      </c>
    </row>
    <row r="9980" spans="1:21" x14ac:dyDescent="0.25">
      <c r="A9980" t="s">
        <v>8962</v>
      </c>
      <c r="B9980" s="28">
        <v>44883</v>
      </c>
      <c r="C9980" s="28">
        <v>44883</v>
      </c>
      <c r="D9980" s="19">
        <v>60</v>
      </c>
      <c r="E9980">
        <v>971</v>
      </c>
      <c r="F9980" s="21">
        <f t="shared" si="1402"/>
        <v>44944</v>
      </c>
      <c r="G9980" s="28">
        <v>45149</v>
      </c>
      <c r="H9980" s="22">
        <f t="shared" si="1404"/>
        <v>205</v>
      </c>
      <c r="I9980" s="23">
        <f t="shared" si="1405"/>
        <v>199055</v>
      </c>
      <c r="J9980" s="23">
        <f t="shared" si="1403"/>
        <v>263</v>
      </c>
      <c r="K9980" s="24">
        <f t="shared" si="1406"/>
        <v>708</v>
      </c>
      <c r="L9980" s="23">
        <f t="shared" si="1407"/>
        <v>266</v>
      </c>
      <c r="M9980" s="23">
        <f t="shared" si="1408"/>
        <v>266</v>
      </c>
      <c r="N9980" s="23">
        <f t="shared" si="1409"/>
        <v>258286</v>
      </c>
      <c r="O9980" s="25">
        <f t="shared" si="1410"/>
        <v>258286</v>
      </c>
      <c r="P9980" t="s">
        <v>23</v>
      </c>
      <c r="Q9980" t="s">
        <v>1985</v>
      </c>
      <c r="R9980" t="s">
        <v>2266</v>
      </c>
      <c r="S9980">
        <v>5801</v>
      </c>
      <c r="T9980" s="28">
        <v>45149</v>
      </c>
      <c r="U9980">
        <v>971</v>
      </c>
    </row>
    <row r="9981" spans="1:21" x14ac:dyDescent="0.25">
      <c r="A9981" t="s">
        <v>8963</v>
      </c>
      <c r="B9981" s="28">
        <v>44887</v>
      </c>
      <c r="C9981" s="28">
        <v>44888</v>
      </c>
      <c r="D9981" s="19">
        <v>60</v>
      </c>
      <c r="E9981" s="7">
        <v>6108.6</v>
      </c>
      <c r="F9981" s="21">
        <f t="shared" si="1402"/>
        <v>44949</v>
      </c>
      <c r="G9981" s="28">
        <v>45149</v>
      </c>
      <c r="H9981" s="22">
        <f t="shared" si="1404"/>
        <v>200</v>
      </c>
      <c r="I9981" s="23">
        <f t="shared" si="1405"/>
        <v>1221720</v>
      </c>
      <c r="J9981" s="23">
        <f t="shared" si="1403"/>
        <v>258</v>
      </c>
      <c r="K9981" s="24">
        <f t="shared" si="1406"/>
        <v>5850.6</v>
      </c>
      <c r="L9981" s="23">
        <f t="shared" si="1407"/>
        <v>262</v>
      </c>
      <c r="M9981" s="23">
        <f t="shared" si="1408"/>
        <v>261</v>
      </c>
      <c r="N9981" s="23">
        <f t="shared" si="1409"/>
        <v>1600453.2000000002</v>
      </c>
      <c r="O9981" s="25">
        <f t="shared" si="1410"/>
        <v>1594344.6</v>
      </c>
      <c r="P9981" t="s">
        <v>23</v>
      </c>
      <c r="Q9981" t="s">
        <v>1985</v>
      </c>
      <c r="R9981" t="s">
        <v>2266</v>
      </c>
      <c r="S9981">
        <v>5801</v>
      </c>
      <c r="T9981" s="28">
        <v>45149</v>
      </c>
      <c r="U9981" s="7">
        <v>6108.6</v>
      </c>
    </row>
    <row r="9982" spans="1:21" x14ac:dyDescent="0.25">
      <c r="A9982" t="s">
        <v>8964</v>
      </c>
      <c r="B9982" s="28">
        <v>44893</v>
      </c>
      <c r="C9982" s="28">
        <v>44894</v>
      </c>
      <c r="D9982" s="19">
        <v>60</v>
      </c>
      <c r="E9982">
        <v>99</v>
      </c>
      <c r="F9982" s="21">
        <f t="shared" si="1402"/>
        <v>44955</v>
      </c>
      <c r="G9982" s="28">
        <v>45149</v>
      </c>
      <c r="H9982" s="22">
        <f t="shared" si="1404"/>
        <v>194</v>
      </c>
      <c r="I9982" s="23">
        <f t="shared" si="1405"/>
        <v>19206</v>
      </c>
      <c r="J9982" s="23">
        <f t="shared" si="1403"/>
        <v>252</v>
      </c>
      <c r="K9982" s="24">
        <f t="shared" si="1406"/>
        <v>-153</v>
      </c>
      <c r="L9982" s="23">
        <f t="shared" si="1407"/>
        <v>256</v>
      </c>
      <c r="M9982" s="23">
        <f t="shared" si="1408"/>
        <v>255</v>
      </c>
      <c r="N9982" s="23">
        <f t="shared" si="1409"/>
        <v>25344</v>
      </c>
      <c r="O9982" s="25">
        <f t="shared" si="1410"/>
        <v>25245</v>
      </c>
      <c r="P9982" t="s">
        <v>23</v>
      </c>
      <c r="Q9982" t="s">
        <v>1985</v>
      </c>
      <c r="R9982" t="s">
        <v>2266</v>
      </c>
      <c r="S9982">
        <v>5801</v>
      </c>
      <c r="T9982" s="28">
        <v>45149</v>
      </c>
      <c r="U9982">
        <v>99</v>
      </c>
    </row>
    <row r="9983" spans="1:21" x14ac:dyDescent="0.25">
      <c r="A9983" t="s">
        <v>8965</v>
      </c>
      <c r="B9983" s="28">
        <v>44902</v>
      </c>
      <c r="C9983" s="28">
        <v>44904</v>
      </c>
      <c r="D9983" s="19">
        <v>60</v>
      </c>
      <c r="E9983">
        <v>240</v>
      </c>
      <c r="F9983" s="21">
        <f t="shared" si="1402"/>
        <v>44966</v>
      </c>
      <c r="G9983" s="28">
        <v>45149</v>
      </c>
      <c r="H9983" s="22">
        <f t="shared" si="1404"/>
        <v>183</v>
      </c>
      <c r="I9983" s="23">
        <f t="shared" si="1405"/>
        <v>43920</v>
      </c>
      <c r="J9983" s="23">
        <f t="shared" si="1403"/>
        <v>242</v>
      </c>
      <c r="K9983" s="24">
        <f t="shared" si="1406"/>
        <v>-2</v>
      </c>
      <c r="L9983" s="23">
        <f t="shared" si="1407"/>
        <v>247</v>
      </c>
      <c r="M9983" s="23">
        <f t="shared" si="1408"/>
        <v>245</v>
      </c>
      <c r="N9983" s="23">
        <f t="shared" si="1409"/>
        <v>59280</v>
      </c>
      <c r="O9983" s="25">
        <f t="shared" si="1410"/>
        <v>58800</v>
      </c>
      <c r="P9983" t="s">
        <v>23</v>
      </c>
      <c r="Q9983" t="s">
        <v>1985</v>
      </c>
      <c r="R9983" t="s">
        <v>2266</v>
      </c>
      <c r="S9983">
        <v>5801</v>
      </c>
      <c r="T9983" s="28">
        <v>45149</v>
      </c>
      <c r="U9983">
        <v>240</v>
      </c>
    </row>
    <row r="9984" spans="1:21" x14ac:dyDescent="0.25">
      <c r="A9984" t="s">
        <v>8966</v>
      </c>
      <c r="B9984" s="28">
        <v>44916</v>
      </c>
      <c r="C9984" s="28">
        <v>44919</v>
      </c>
      <c r="D9984" s="19">
        <v>60</v>
      </c>
      <c r="E9984" s="7">
        <v>12625.02</v>
      </c>
      <c r="F9984" s="21">
        <f t="shared" si="1402"/>
        <v>44981</v>
      </c>
      <c r="G9984" s="28">
        <v>45149</v>
      </c>
      <c r="H9984" s="22">
        <f t="shared" si="1404"/>
        <v>168</v>
      </c>
      <c r="I9984" s="23">
        <f t="shared" si="1405"/>
        <v>2121003.36</v>
      </c>
      <c r="J9984" s="23">
        <f t="shared" si="1403"/>
        <v>227</v>
      </c>
      <c r="K9984" s="24">
        <f t="shared" si="1406"/>
        <v>12398.02</v>
      </c>
      <c r="L9984" s="23">
        <f t="shared" si="1407"/>
        <v>233</v>
      </c>
      <c r="M9984" s="23">
        <f t="shared" si="1408"/>
        <v>230</v>
      </c>
      <c r="N9984" s="23">
        <f t="shared" si="1409"/>
        <v>2941629.66</v>
      </c>
      <c r="O9984" s="25">
        <f t="shared" si="1410"/>
        <v>2903754.6</v>
      </c>
      <c r="P9984" t="s">
        <v>23</v>
      </c>
      <c r="Q9984" t="s">
        <v>1985</v>
      </c>
      <c r="R9984" t="s">
        <v>2266</v>
      </c>
      <c r="S9984">
        <v>5801</v>
      </c>
      <c r="T9984" s="28">
        <v>45149</v>
      </c>
      <c r="U9984" s="7">
        <v>12625.02</v>
      </c>
    </row>
    <row r="9985" spans="1:21" x14ac:dyDescent="0.25">
      <c r="A9985" t="s">
        <v>8967</v>
      </c>
      <c r="B9985" s="28">
        <v>44916</v>
      </c>
      <c r="C9985" s="28">
        <v>44919</v>
      </c>
      <c r="D9985" s="19">
        <v>60</v>
      </c>
      <c r="E9985" s="7">
        <v>1999.98</v>
      </c>
      <c r="F9985" s="21">
        <f t="shared" si="1402"/>
        <v>44981</v>
      </c>
      <c r="G9985" s="28">
        <v>45149</v>
      </c>
      <c r="H9985" s="22">
        <f t="shared" si="1404"/>
        <v>168</v>
      </c>
      <c r="I9985" s="23">
        <f t="shared" si="1405"/>
        <v>335996.64</v>
      </c>
      <c r="J9985" s="23">
        <f t="shared" si="1403"/>
        <v>227</v>
      </c>
      <c r="K9985" s="24">
        <f t="shared" si="1406"/>
        <v>1772.98</v>
      </c>
      <c r="L9985" s="23">
        <f t="shared" si="1407"/>
        <v>233</v>
      </c>
      <c r="M9985" s="23">
        <f t="shared" si="1408"/>
        <v>230</v>
      </c>
      <c r="N9985" s="23">
        <f t="shared" si="1409"/>
        <v>465995.34</v>
      </c>
      <c r="O9985" s="25">
        <f t="shared" si="1410"/>
        <v>459995.4</v>
      </c>
      <c r="P9985" t="s">
        <v>23</v>
      </c>
      <c r="Q9985" t="s">
        <v>1985</v>
      </c>
      <c r="R9985" t="s">
        <v>2266</v>
      </c>
      <c r="S9985">
        <v>5801</v>
      </c>
      <c r="T9985" s="28">
        <v>45149</v>
      </c>
      <c r="U9985" s="7">
        <v>1999.98</v>
      </c>
    </row>
    <row r="9986" spans="1:21" x14ac:dyDescent="0.25">
      <c r="A9986" t="s">
        <v>8968</v>
      </c>
      <c r="B9986" s="28">
        <v>44916</v>
      </c>
      <c r="C9986" s="28">
        <v>44916</v>
      </c>
      <c r="D9986" s="19">
        <v>60</v>
      </c>
      <c r="E9986" s="7">
        <v>1125</v>
      </c>
      <c r="F9986" s="21">
        <f t="shared" si="1402"/>
        <v>44978</v>
      </c>
      <c r="G9986" s="28">
        <v>45149</v>
      </c>
      <c r="H9986" s="22">
        <f t="shared" si="1404"/>
        <v>171</v>
      </c>
      <c r="I9986" s="23">
        <f t="shared" si="1405"/>
        <v>192375</v>
      </c>
      <c r="J9986" s="23">
        <f t="shared" si="1403"/>
        <v>230</v>
      </c>
      <c r="K9986" s="24">
        <f t="shared" si="1406"/>
        <v>895</v>
      </c>
      <c r="L9986" s="23">
        <f t="shared" si="1407"/>
        <v>233</v>
      </c>
      <c r="M9986" s="23">
        <f t="shared" si="1408"/>
        <v>233</v>
      </c>
      <c r="N9986" s="23">
        <f t="shared" si="1409"/>
        <v>262125</v>
      </c>
      <c r="O9986" s="25">
        <f t="shared" si="1410"/>
        <v>262125</v>
      </c>
      <c r="P9986" t="s">
        <v>23</v>
      </c>
      <c r="Q9986" t="s">
        <v>1985</v>
      </c>
      <c r="R9986" t="s">
        <v>2266</v>
      </c>
      <c r="S9986">
        <v>5801</v>
      </c>
      <c r="T9986" s="28">
        <v>45149</v>
      </c>
      <c r="U9986" s="7">
        <v>1125</v>
      </c>
    </row>
    <row r="9987" spans="1:21" x14ac:dyDescent="0.25">
      <c r="A9987" t="s">
        <v>8969</v>
      </c>
      <c r="B9987" s="28">
        <v>44916</v>
      </c>
      <c r="C9987" s="28">
        <v>44919</v>
      </c>
      <c r="D9987" s="19">
        <v>60</v>
      </c>
      <c r="E9987" s="7">
        <v>12488</v>
      </c>
      <c r="F9987" s="21">
        <f t="shared" si="1402"/>
        <v>44981</v>
      </c>
      <c r="G9987" s="28">
        <v>45149</v>
      </c>
      <c r="H9987" s="22">
        <f t="shared" si="1404"/>
        <v>168</v>
      </c>
      <c r="I9987" s="23">
        <f t="shared" si="1405"/>
        <v>2097984</v>
      </c>
      <c r="J9987" s="23">
        <f t="shared" si="1403"/>
        <v>227</v>
      </c>
      <c r="K9987" s="24">
        <f t="shared" si="1406"/>
        <v>12261</v>
      </c>
      <c r="L9987" s="23">
        <f t="shared" si="1407"/>
        <v>233</v>
      </c>
      <c r="M9987" s="23">
        <f t="shared" si="1408"/>
        <v>230</v>
      </c>
      <c r="N9987" s="23">
        <f t="shared" si="1409"/>
        <v>2909704</v>
      </c>
      <c r="O9987" s="25">
        <f t="shared" si="1410"/>
        <v>2872240</v>
      </c>
      <c r="P9987" t="s">
        <v>23</v>
      </c>
      <c r="Q9987" t="s">
        <v>1985</v>
      </c>
      <c r="R9987" t="s">
        <v>2266</v>
      </c>
      <c r="S9987">
        <v>5801</v>
      </c>
      <c r="T9987" s="28">
        <v>45149</v>
      </c>
      <c r="U9987" s="7">
        <v>12488</v>
      </c>
    </row>
    <row r="9988" spans="1:21" x14ac:dyDescent="0.25">
      <c r="A9988" t="s">
        <v>8970</v>
      </c>
      <c r="B9988" s="28">
        <v>44918</v>
      </c>
      <c r="C9988" s="28">
        <v>44918</v>
      </c>
      <c r="D9988" s="19">
        <v>60</v>
      </c>
      <c r="E9988">
        <v>99</v>
      </c>
      <c r="F9988" s="21">
        <f t="shared" si="1402"/>
        <v>44980</v>
      </c>
      <c r="G9988" s="28">
        <v>45149</v>
      </c>
      <c r="H9988" s="22">
        <f t="shared" si="1404"/>
        <v>169</v>
      </c>
      <c r="I9988" s="23">
        <f t="shared" si="1405"/>
        <v>16731</v>
      </c>
      <c r="J9988" s="23">
        <f t="shared" si="1403"/>
        <v>228</v>
      </c>
      <c r="K9988" s="24">
        <f t="shared" si="1406"/>
        <v>-129</v>
      </c>
      <c r="L9988" s="23">
        <f t="shared" si="1407"/>
        <v>231</v>
      </c>
      <c r="M9988" s="23">
        <f t="shared" si="1408"/>
        <v>231</v>
      </c>
      <c r="N9988" s="23">
        <f t="shared" si="1409"/>
        <v>22869</v>
      </c>
      <c r="O9988" s="25">
        <f t="shared" si="1410"/>
        <v>22869</v>
      </c>
      <c r="P9988" t="s">
        <v>23</v>
      </c>
      <c r="Q9988" t="s">
        <v>1985</v>
      </c>
      <c r="R9988" t="s">
        <v>2266</v>
      </c>
      <c r="S9988">
        <v>5801</v>
      </c>
      <c r="T9988" s="28">
        <v>45149</v>
      </c>
      <c r="U9988">
        <v>99</v>
      </c>
    </row>
    <row r="9989" spans="1:21" x14ac:dyDescent="0.25">
      <c r="A9989" t="s">
        <v>321</v>
      </c>
      <c r="B9989" s="28">
        <v>44957</v>
      </c>
      <c r="C9989" s="28">
        <v>44958</v>
      </c>
      <c r="D9989" s="19">
        <v>60</v>
      </c>
      <c r="E9989" s="7">
        <v>2121.17</v>
      </c>
      <c r="F9989" s="21">
        <f t="shared" si="1402"/>
        <v>45017</v>
      </c>
      <c r="G9989" s="28">
        <v>45140</v>
      </c>
      <c r="H9989" s="22">
        <f t="shared" si="1404"/>
        <v>123</v>
      </c>
      <c r="I9989" s="23">
        <f t="shared" si="1405"/>
        <v>260903.91</v>
      </c>
      <c r="J9989" s="23">
        <f t="shared" si="1403"/>
        <v>181</v>
      </c>
      <c r="K9989" s="24">
        <f t="shared" si="1406"/>
        <v>1940.17</v>
      </c>
      <c r="L9989" s="23">
        <f t="shared" si="1407"/>
        <v>183</v>
      </c>
      <c r="M9989" s="23">
        <f t="shared" si="1408"/>
        <v>182</v>
      </c>
      <c r="N9989" s="23">
        <f t="shared" si="1409"/>
        <v>388174.11</v>
      </c>
      <c r="O9989" s="25">
        <f t="shared" si="1410"/>
        <v>386052.94</v>
      </c>
      <c r="P9989" t="s">
        <v>23</v>
      </c>
      <c r="Q9989" t="s">
        <v>1985</v>
      </c>
      <c r="R9989" t="s">
        <v>2267</v>
      </c>
      <c r="S9989">
        <v>5462</v>
      </c>
      <c r="T9989" s="28">
        <v>45140</v>
      </c>
      <c r="U9989" s="7">
        <v>2121.17</v>
      </c>
    </row>
    <row r="9990" spans="1:21" x14ac:dyDescent="0.25">
      <c r="A9990" t="s">
        <v>2763</v>
      </c>
      <c r="B9990" s="28">
        <v>44965</v>
      </c>
      <c r="C9990" s="28">
        <v>44965</v>
      </c>
      <c r="D9990" s="19">
        <v>60</v>
      </c>
      <c r="E9990">
        <v>-172.14</v>
      </c>
      <c r="F9990" s="21">
        <f t="shared" ref="F9990:F10053" si="1411">EDATE(C9990,2)</f>
        <v>45024</v>
      </c>
      <c r="G9990" s="28">
        <v>45140</v>
      </c>
      <c r="H9990" s="22">
        <f t="shared" si="1404"/>
        <v>116</v>
      </c>
      <c r="I9990" s="23">
        <f t="shared" si="1405"/>
        <v>-19968.239999999998</v>
      </c>
      <c r="J9990" s="23">
        <f t="shared" si="1403"/>
        <v>174</v>
      </c>
      <c r="K9990" s="24">
        <f t="shared" si="1406"/>
        <v>-346.14</v>
      </c>
      <c r="L9990" s="23">
        <f t="shared" si="1407"/>
        <v>175</v>
      </c>
      <c r="M9990" s="23">
        <f t="shared" si="1408"/>
        <v>175</v>
      </c>
      <c r="N9990" s="23">
        <f t="shared" si="1409"/>
        <v>-30124.499999999996</v>
      </c>
      <c r="O9990" s="25">
        <f t="shared" si="1410"/>
        <v>-30124.499999999996</v>
      </c>
      <c r="P9990" t="s">
        <v>23</v>
      </c>
      <c r="Q9990" t="s">
        <v>1985</v>
      </c>
      <c r="R9990" t="s">
        <v>2267</v>
      </c>
      <c r="S9990">
        <v>5462</v>
      </c>
      <c r="T9990" s="28">
        <v>45140</v>
      </c>
      <c r="U9990">
        <v>-172.14</v>
      </c>
    </row>
    <row r="9991" spans="1:21" x14ac:dyDescent="0.25">
      <c r="A9991" t="s">
        <v>2982</v>
      </c>
      <c r="B9991" s="28">
        <v>45092</v>
      </c>
      <c r="C9991" s="28">
        <v>45094</v>
      </c>
      <c r="D9991" s="19">
        <v>60</v>
      </c>
      <c r="E9991">
        <v>617.70000000000005</v>
      </c>
      <c r="F9991" s="21">
        <f t="shared" si="1411"/>
        <v>45155</v>
      </c>
      <c r="G9991" s="28">
        <v>45188</v>
      </c>
      <c r="H9991" s="22">
        <f t="shared" si="1404"/>
        <v>33</v>
      </c>
      <c r="I9991" s="23">
        <f t="shared" si="1405"/>
        <v>20384.100000000002</v>
      </c>
      <c r="J9991" s="23">
        <f t="shared" ref="J9991:J10054" si="1412">DAYS360(C9991,G9991)</f>
        <v>92</v>
      </c>
      <c r="K9991" s="24">
        <f t="shared" si="1406"/>
        <v>525.70000000000005</v>
      </c>
      <c r="L9991" s="23">
        <f t="shared" si="1407"/>
        <v>96</v>
      </c>
      <c r="M9991" s="23">
        <f t="shared" si="1408"/>
        <v>94</v>
      </c>
      <c r="N9991" s="23">
        <f t="shared" si="1409"/>
        <v>59299.200000000004</v>
      </c>
      <c r="O9991" s="25">
        <f t="shared" si="1410"/>
        <v>58063.8</v>
      </c>
      <c r="P9991" t="s">
        <v>23</v>
      </c>
      <c r="Q9991" t="s">
        <v>1985</v>
      </c>
      <c r="R9991" t="s">
        <v>2267</v>
      </c>
      <c r="S9991">
        <v>6568</v>
      </c>
      <c r="T9991" s="28">
        <v>45188</v>
      </c>
      <c r="U9991">
        <v>617.70000000000005</v>
      </c>
    </row>
    <row r="9992" spans="1:21" x14ac:dyDescent="0.25">
      <c r="A9992" t="s">
        <v>8971</v>
      </c>
      <c r="B9992" s="28">
        <v>45062</v>
      </c>
      <c r="C9992" s="28">
        <v>45062</v>
      </c>
      <c r="D9992" s="19">
        <v>60</v>
      </c>
      <c r="E9992">
        <v>263</v>
      </c>
      <c r="F9992" s="21">
        <f t="shared" si="1411"/>
        <v>45123</v>
      </c>
      <c r="G9992" s="28">
        <v>45125</v>
      </c>
      <c r="H9992" s="22">
        <f t="shared" si="1404"/>
        <v>2</v>
      </c>
      <c r="I9992" s="23">
        <f t="shared" si="1405"/>
        <v>526</v>
      </c>
      <c r="J9992" s="23">
        <f t="shared" si="1412"/>
        <v>62</v>
      </c>
      <c r="K9992" s="24">
        <f t="shared" si="1406"/>
        <v>201</v>
      </c>
      <c r="L9992" s="23">
        <f t="shared" si="1407"/>
        <v>63</v>
      </c>
      <c r="M9992" s="23">
        <f t="shared" si="1408"/>
        <v>63</v>
      </c>
      <c r="N9992" s="23">
        <f t="shared" si="1409"/>
        <v>16569</v>
      </c>
      <c r="O9992" s="25">
        <f t="shared" si="1410"/>
        <v>16569</v>
      </c>
      <c r="P9992" t="s">
        <v>23</v>
      </c>
      <c r="Q9992" t="s">
        <v>1985</v>
      </c>
      <c r="R9992" t="s">
        <v>2268</v>
      </c>
      <c r="S9992">
        <v>4950</v>
      </c>
      <c r="T9992" s="28">
        <v>45125</v>
      </c>
      <c r="U9992">
        <v>263</v>
      </c>
    </row>
    <row r="9993" spans="1:21" x14ac:dyDescent="0.25">
      <c r="A9993" t="s">
        <v>8972</v>
      </c>
      <c r="B9993" s="28">
        <v>45097</v>
      </c>
      <c r="C9993" s="28">
        <v>45097</v>
      </c>
      <c r="D9993" s="19">
        <v>60</v>
      </c>
      <c r="E9993" s="7">
        <v>13162.9</v>
      </c>
      <c r="F9993" s="21">
        <f t="shared" si="1411"/>
        <v>45158</v>
      </c>
      <c r="G9993" s="28">
        <v>45125</v>
      </c>
      <c r="H9993" s="22">
        <f t="shared" si="1404"/>
        <v>-33</v>
      </c>
      <c r="I9993" s="23">
        <f t="shared" si="1405"/>
        <v>-434375.7</v>
      </c>
      <c r="J9993" s="23">
        <f t="shared" si="1412"/>
        <v>28</v>
      </c>
      <c r="K9993" s="24">
        <f t="shared" si="1406"/>
        <v>13134.9</v>
      </c>
      <c r="L9993" s="23">
        <f t="shared" si="1407"/>
        <v>28</v>
      </c>
      <c r="M9993" s="23">
        <f t="shared" si="1408"/>
        <v>28</v>
      </c>
      <c r="N9993" s="23">
        <f t="shared" si="1409"/>
        <v>368561.2</v>
      </c>
      <c r="O9993" s="25">
        <f t="shared" si="1410"/>
        <v>368561.2</v>
      </c>
      <c r="P9993" t="s">
        <v>23</v>
      </c>
      <c r="Q9993" t="s">
        <v>1985</v>
      </c>
      <c r="R9993" t="s">
        <v>2268</v>
      </c>
      <c r="S9993">
        <v>4951</v>
      </c>
      <c r="T9993" s="28">
        <v>45125</v>
      </c>
      <c r="U9993" s="7">
        <v>13162.9</v>
      </c>
    </row>
    <row r="9994" spans="1:21" x14ac:dyDescent="0.25">
      <c r="A9994" t="s">
        <v>8973</v>
      </c>
      <c r="B9994" s="28">
        <v>44943</v>
      </c>
      <c r="C9994" s="28">
        <v>44944</v>
      </c>
      <c r="D9994" s="19">
        <v>60</v>
      </c>
      <c r="E9994" s="7">
        <v>4051.36</v>
      </c>
      <c r="F9994" s="21">
        <f t="shared" si="1411"/>
        <v>45003</v>
      </c>
      <c r="G9994" s="28">
        <v>45140</v>
      </c>
      <c r="H9994" s="22">
        <f t="shared" si="1404"/>
        <v>137</v>
      </c>
      <c r="I9994" s="23">
        <f t="shared" si="1405"/>
        <v>555036.32000000007</v>
      </c>
      <c r="J9994" s="23">
        <f t="shared" si="1412"/>
        <v>194</v>
      </c>
      <c r="K9994" s="24">
        <f t="shared" si="1406"/>
        <v>3857.36</v>
      </c>
      <c r="L9994" s="23">
        <f t="shared" si="1407"/>
        <v>197</v>
      </c>
      <c r="M9994" s="23">
        <f t="shared" si="1408"/>
        <v>196</v>
      </c>
      <c r="N9994" s="23">
        <f t="shared" si="1409"/>
        <v>798117.92</v>
      </c>
      <c r="O9994" s="25">
        <f t="shared" si="1410"/>
        <v>794066.56</v>
      </c>
      <c r="P9994" t="s">
        <v>23</v>
      </c>
      <c r="Q9994" t="s">
        <v>1985</v>
      </c>
      <c r="R9994" t="s">
        <v>2269</v>
      </c>
      <c r="S9994">
        <v>5409</v>
      </c>
      <c r="T9994" s="28">
        <v>45140</v>
      </c>
      <c r="U9994" s="7">
        <v>4051.36</v>
      </c>
    </row>
    <row r="9995" spans="1:21" x14ac:dyDescent="0.25">
      <c r="A9995" t="s">
        <v>8974</v>
      </c>
      <c r="B9995" s="28">
        <v>44943</v>
      </c>
      <c r="C9995" s="28">
        <v>44943</v>
      </c>
      <c r="D9995" s="19">
        <v>60</v>
      </c>
      <c r="E9995" s="7">
        <v>2695.58</v>
      </c>
      <c r="F9995" s="21">
        <f t="shared" si="1411"/>
        <v>45002</v>
      </c>
      <c r="G9995" s="28">
        <v>45140</v>
      </c>
      <c r="H9995" s="22">
        <f t="shared" si="1404"/>
        <v>138</v>
      </c>
      <c r="I9995" s="23">
        <f t="shared" si="1405"/>
        <v>371990.04</v>
      </c>
      <c r="J9995" s="23">
        <f t="shared" si="1412"/>
        <v>195</v>
      </c>
      <c r="K9995" s="24">
        <f t="shared" si="1406"/>
        <v>2500.58</v>
      </c>
      <c r="L9995" s="23">
        <f t="shared" si="1407"/>
        <v>197</v>
      </c>
      <c r="M9995" s="23">
        <f t="shared" si="1408"/>
        <v>197</v>
      </c>
      <c r="N9995" s="23">
        <f t="shared" si="1409"/>
        <v>531029.26</v>
      </c>
      <c r="O9995" s="25">
        <f t="shared" si="1410"/>
        <v>531029.26</v>
      </c>
      <c r="P9995" t="s">
        <v>23</v>
      </c>
      <c r="Q9995" t="s">
        <v>1985</v>
      </c>
      <c r="R9995" t="s">
        <v>2269</v>
      </c>
      <c r="S9995">
        <v>5409</v>
      </c>
      <c r="T9995" s="28">
        <v>45140</v>
      </c>
      <c r="U9995" s="7">
        <v>2695.58</v>
      </c>
    </row>
    <row r="9996" spans="1:21" x14ac:dyDescent="0.25">
      <c r="A9996" t="s">
        <v>8975</v>
      </c>
      <c r="B9996" s="28">
        <v>44979</v>
      </c>
      <c r="C9996" s="28">
        <v>44979</v>
      </c>
      <c r="D9996" s="19">
        <v>60</v>
      </c>
      <c r="E9996" s="7">
        <v>3960.28</v>
      </c>
      <c r="F9996" s="21">
        <f t="shared" si="1411"/>
        <v>45038</v>
      </c>
      <c r="G9996" s="28">
        <v>45188</v>
      </c>
      <c r="H9996" s="22">
        <f t="shared" si="1404"/>
        <v>150</v>
      </c>
      <c r="I9996" s="23">
        <f t="shared" si="1405"/>
        <v>594042</v>
      </c>
      <c r="J9996" s="23">
        <f t="shared" si="1412"/>
        <v>207</v>
      </c>
      <c r="K9996" s="24">
        <f t="shared" si="1406"/>
        <v>3753.28</v>
      </c>
      <c r="L9996" s="23">
        <f t="shared" si="1407"/>
        <v>209</v>
      </c>
      <c r="M9996" s="23">
        <f t="shared" si="1408"/>
        <v>209</v>
      </c>
      <c r="N9996" s="23">
        <f t="shared" si="1409"/>
        <v>827698.52</v>
      </c>
      <c r="O9996" s="25">
        <f t="shared" si="1410"/>
        <v>827698.52</v>
      </c>
      <c r="P9996" t="s">
        <v>23</v>
      </c>
      <c r="Q9996" t="s">
        <v>1985</v>
      </c>
      <c r="R9996" t="s">
        <v>2269</v>
      </c>
      <c r="S9996">
        <v>6560</v>
      </c>
      <c r="T9996" s="28">
        <v>45188</v>
      </c>
      <c r="U9996" s="7">
        <v>3960.28</v>
      </c>
    </row>
    <row r="9997" spans="1:21" x14ac:dyDescent="0.25">
      <c r="A9997" t="s">
        <v>8976</v>
      </c>
      <c r="B9997" s="28">
        <v>44994</v>
      </c>
      <c r="C9997" s="28">
        <v>44994</v>
      </c>
      <c r="D9997" s="19">
        <v>60</v>
      </c>
      <c r="E9997" s="7">
        <v>3960.28</v>
      </c>
      <c r="F9997" s="21">
        <f t="shared" si="1411"/>
        <v>45055</v>
      </c>
      <c r="G9997" s="28">
        <v>45188</v>
      </c>
      <c r="H9997" s="22">
        <f t="shared" si="1404"/>
        <v>133</v>
      </c>
      <c r="I9997" s="23">
        <f t="shared" si="1405"/>
        <v>526717.24</v>
      </c>
      <c r="J9997" s="23">
        <f t="shared" si="1412"/>
        <v>190</v>
      </c>
      <c r="K9997" s="24">
        <f t="shared" si="1406"/>
        <v>3770.28</v>
      </c>
      <c r="L9997" s="23">
        <f t="shared" si="1407"/>
        <v>194</v>
      </c>
      <c r="M9997" s="23">
        <f t="shared" si="1408"/>
        <v>194</v>
      </c>
      <c r="N9997" s="23">
        <f t="shared" si="1409"/>
        <v>768294.32000000007</v>
      </c>
      <c r="O9997" s="25">
        <f t="shared" si="1410"/>
        <v>768294.32000000007</v>
      </c>
      <c r="P9997" t="s">
        <v>23</v>
      </c>
      <c r="Q9997" t="s">
        <v>1985</v>
      </c>
      <c r="R9997" t="s">
        <v>2269</v>
      </c>
      <c r="S9997">
        <v>6560</v>
      </c>
      <c r="T9997" s="28">
        <v>45188</v>
      </c>
      <c r="U9997" s="7">
        <v>3960.28</v>
      </c>
    </row>
    <row r="9998" spans="1:21" x14ac:dyDescent="0.25">
      <c r="A9998" t="s">
        <v>8977</v>
      </c>
      <c r="B9998" s="28">
        <v>45056</v>
      </c>
      <c r="C9998" s="28">
        <v>45056</v>
      </c>
      <c r="D9998" s="19">
        <v>60</v>
      </c>
      <c r="E9998" s="7">
        <v>2695.58</v>
      </c>
      <c r="F9998" s="21">
        <f t="shared" si="1411"/>
        <v>45117</v>
      </c>
      <c r="G9998" s="28">
        <v>45188</v>
      </c>
      <c r="H9998" s="22">
        <f t="shared" si="1404"/>
        <v>71</v>
      </c>
      <c r="I9998" s="23">
        <f t="shared" si="1405"/>
        <v>191386.18</v>
      </c>
      <c r="J9998" s="23">
        <f t="shared" si="1412"/>
        <v>129</v>
      </c>
      <c r="K9998" s="24">
        <f t="shared" si="1406"/>
        <v>2566.58</v>
      </c>
      <c r="L9998" s="23">
        <f t="shared" si="1407"/>
        <v>132</v>
      </c>
      <c r="M9998" s="23">
        <f t="shared" si="1408"/>
        <v>132</v>
      </c>
      <c r="N9998" s="23">
        <f t="shared" si="1409"/>
        <v>355816.56</v>
      </c>
      <c r="O9998" s="25">
        <f t="shared" si="1410"/>
        <v>355816.56</v>
      </c>
      <c r="P9998" t="s">
        <v>23</v>
      </c>
      <c r="Q9998" t="s">
        <v>1985</v>
      </c>
      <c r="R9998" t="s">
        <v>2269</v>
      </c>
      <c r="S9998">
        <v>6560</v>
      </c>
      <c r="T9998" s="28">
        <v>45188</v>
      </c>
      <c r="U9998" s="7">
        <v>2695.58</v>
      </c>
    </row>
    <row r="9999" spans="1:21" x14ac:dyDescent="0.25">
      <c r="A9999" t="s">
        <v>8978</v>
      </c>
      <c r="B9999" s="28">
        <v>44390</v>
      </c>
      <c r="C9999" s="28">
        <v>44391</v>
      </c>
      <c r="D9999" s="19">
        <v>60</v>
      </c>
      <c r="E9999" s="7">
        <v>1263</v>
      </c>
      <c r="F9999" s="21">
        <f t="shared" si="1411"/>
        <v>44453</v>
      </c>
      <c r="G9999" s="28">
        <v>45128</v>
      </c>
      <c r="H9999" s="22">
        <f t="shared" si="1404"/>
        <v>675</v>
      </c>
      <c r="I9999" s="23">
        <f t="shared" si="1405"/>
        <v>852525</v>
      </c>
      <c r="J9999" s="23">
        <f t="shared" si="1412"/>
        <v>727</v>
      </c>
      <c r="K9999" s="24">
        <f t="shared" si="1406"/>
        <v>536</v>
      </c>
      <c r="L9999" s="23">
        <f t="shared" si="1407"/>
        <v>738</v>
      </c>
      <c r="M9999" s="23">
        <f t="shared" si="1408"/>
        <v>737</v>
      </c>
      <c r="N9999" s="23">
        <f t="shared" si="1409"/>
        <v>932094</v>
      </c>
      <c r="O9999" s="25">
        <f t="shared" si="1410"/>
        <v>930831</v>
      </c>
      <c r="P9999" t="s">
        <v>23</v>
      </c>
      <c r="Q9999" t="s">
        <v>1985</v>
      </c>
      <c r="R9999" t="s">
        <v>3659</v>
      </c>
      <c r="S9999">
        <v>5089</v>
      </c>
      <c r="T9999" s="28">
        <v>45128</v>
      </c>
      <c r="U9999" s="7">
        <v>1263</v>
      </c>
    </row>
    <row r="10000" spans="1:21" x14ac:dyDescent="0.25">
      <c r="A10000" t="s">
        <v>8979</v>
      </c>
      <c r="B10000" s="28">
        <v>44397</v>
      </c>
      <c r="C10000" s="28">
        <v>44398</v>
      </c>
      <c r="D10000" s="19">
        <v>60</v>
      </c>
      <c r="E10000" s="7">
        <v>1533.9</v>
      </c>
      <c r="F10000" s="21">
        <f t="shared" si="1411"/>
        <v>44460</v>
      </c>
      <c r="G10000" s="28">
        <v>45128</v>
      </c>
      <c r="H10000" s="22">
        <f t="shared" si="1404"/>
        <v>668</v>
      </c>
      <c r="I10000" s="23">
        <f t="shared" si="1405"/>
        <v>1024645.2000000001</v>
      </c>
      <c r="J10000" s="23">
        <f t="shared" si="1412"/>
        <v>720</v>
      </c>
      <c r="K10000" s="24">
        <f t="shared" si="1406"/>
        <v>813.90000000000009</v>
      </c>
      <c r="L10000" s="23">
        <f t="shared" si="1407"/>
        <v>731</v>
      </c>
      <c r="M10000" s="23">
        <f t="shared" si="1408"/>
        <v>730</v>
      </c>
      <c r="N10000" s="23">
        <f t="shared" si="1409"/>
        <v>1121280.9000000001</v>
      </c>
      <c r="O10000" s="25">
        <f t="shared" si="1410"/>
        <v>1119747</v>
      </c>
      <c r="P10000" t="s">
        <v>23</v>
      </c>
      <c r="Q10000" t="s">
        <v>1985</v>
      </c>
      <c r="R10000" t="s">
        <v>3659</v>
      </c>
      <c r="S10000">
        <v>5089</v>
      </c>
      <c r="T10000" s="28">
        <v>45128</v>
      </c>
      <c r="U10000" s="7">
        <v>1533.9</v>
      </c>
    </row>
    <row r="10001" spans="1:21" x14ac:dyDescent="0.25">
      <c r="A10001" t="s">
        <v>8980</v>
      </c>
      <c r="B10001" s="28">
        <v>44400</v>
      </c>
      <c r="C10001" s="28">
        <v>44401</v>
      </c>
      <c r="D10001" s="19">
        <v>60</v>
      </c>
      <c r="E10001" s="7">
        <v>3895</v>
      </c>
      <c r="F10001" s="21">
        <f t="shared" si="1411"/>
        <v>44463</v>
      </c>
      <c r="G10001" s="28">
        <v>45128</v>
      </c>
      <c r="H10001" s="22">
        <f t="shared" si="1404"/>
        <v>665</v>
      </c>
      <c r="I10001" s="23">
        <f t="shared" si="1405"/>
        <v>2590175</v>
      </c>
      <c r="J10001" s="23">
        <f t="shared" si="1412"/>
        <v>717</v>
      </c>
      <c r="K10001" s="24">
        <f t="shared" si="1406"/>
        <v>3178</v>
      </c>
      <c r="L10001" s="23">
        <f t="shared" si="1407"/>
        <v>728</v>
      </c>
      <c r="M10001" s="23">
        <f t="shared" si="1408"/>
        <v>727</v>
      </c>
      <c r="N10001" s="23">
        <f t="shared" si="1409"/>
        <v>2835560</v>
      </c>
      <c r="O10001" s="25">
        <f t="shared" si="1410"/>
        <v>2831665</v>
      </c>
      <c r="P10001" t="s">
        <v>23</v>
      </c>
      <c r="Q10001" t="s">
        <v>1985</v>
      </c>
      <c r="R10001" t="s">
        <v>3659</v>
      </c>
      <c r="S10001">
        <v>5089</v>
      </c>
      <c r="T10001" s="28">
        <v>45128</v>
      </c>
      <c r="U10001" s="7">
        <v>3895</v>
      </c>
    </row>
    <row r="10002" spans="1:21" x14ac:dyDescent="0.25">
      <c r="A10002" t="s">
        <v>8981</v>
      </c>
      <c r="B10002" s="28">
        <v>44400</v>
      </c>
      <c r="C10002" s="28">
        <v>44401</v>
      </c>
      <c r="D10002" s="19">
        <v>60</v>
      </c>
      <c r="E10002" s="7">
        <v>4045.95</v>
      </c>
      <c r="F10002" s="21">
        <f t="shared" si="1411"/>
        <v>44463</v>
      </c>
      <c r="G10002" s="28">
        <v>45128</v>
      </c>
      <c r="H10002" s="22">
        <f t="shared" si="1404"/>
        <v>665</v>
      </c>
      <c r="I10002" s="23">
        <f t="shared" si="1405"/>
        <v>2690556.75</v>
      </c>
      <c r="J10002" s="23">
        <f t="shared" si="1412"/>
        <v>717</v>
      </c>
      <c r="K10002" s="24">
        <f t="shared" si="1406"/>
        <v>3328.95</v>
      </c>
      <c r="L10002" s="23">
        <f t="shared" si="1407"/>
        <v>728</v>
      </c>
      <c r="M10002" s="23">
        <f t="shared" si="1408"/>
        <v>727</v>
      </c>
      <c r="N10002" s="23">
        <f t="shared" si="1409"/>
        <v>2945451.6</v>
      </c>
      <c r="O10002" s="25">
        <f t="shared" si="1410"/>
        <v>2941405.65</v>
      </c>
      <c r="P10002" t="s">
        <v>23</v>
      </c>
      <c r="Q10002" t="s">
        <v>1985</v>
      </c>
      <c r="R10002" t="s">
        <v>3659</v>
      </c>
      <c r="S10002">
        <v>5089</v>
      </c>
      <c r="T10002" s="28">
        <v>45128</v>
      </c>
      <c r="U10002" s="7">
        <v>4045.95</v>
      </c>
    </row>
    <row r="10003" spans="1:21" x14ac:dyDescent="0.25">
      <c r="A10003" t="s">
        <v>8982</v>
      </c>
      <c r="B10003" s="28">
        <v>44400</v>
      </c>
      <c r="C10003" s="28">
        <v>44401</v>
      </c>
      <c r="D10003" s="19">
        <v>60</v>
      </c>
      <c r="E10003">
        <v>151.27000000000001</v>
      </c>
      <c r="F10003" s="21">
        <f t="shared" si="1411"/>
        <v>44463</v>
      </c>
      <c r="G10003" s="28">
        <v>45128</v>
      </c>
      <c r="H10003" s="22">
        <f t="shared" si="1404"/>
        <v>665</v>
      </c>
      <c r="I10003" s="23">
        <f t="shared" si="1405"/>
        <v>100594.55</v>
      </c>
      <c r="J10003" s="23">
        <f t="shared" si="1412"/>
        <v>717</v>
      </c>
      <c r="K10003" s="24">
        <f t="shared" si="1406"/>
        <v>-565.73</v>
      </c>
      <c r="L10003" s="23">
        <f t="shared" si="1407"/>
        <v>728</v>
      </c>
      <c r="M10003" s="23">
        <f t="shared" si="1408"/>
        <v>727</v>
      </c>
      <c r="N10003" s="23">
        <f t="shared" si="1409"/>
        <v>110124.56000000001</v>
      </c>
      <c r="O10003" s="25">
        <f t="shared" si="1410"/>
        <v>109973.29000000001</v>
      </c>
      <c r="P10003" t="s">
        <v>23</v>
      </c>
      <c r="Q10003" t="s">
        <v>1985</v>
      </c>
      <c r="R10003" t="s">
        <v>3659</v>
      </c>
      <c r="S10003">
        <v>5089</v>
      </c>
      <c r="T10003" s="28">
        <v>45128</v>
      </c>
      <c r="U10003">
        <v>151.27000000000001</v>
      </c>
    </row>
    <row r="10004" spans="1:21" x14ac:dyDescent="0.25">
      <c r="A10004" t="s">
        <v>8983</v>
      </c>
      <c r="B10004" s="28">
        <v>44406</v>
      </c>
      <c r="C10004" s="28">
        <v>44407</v>
      </c>
      <c r="D10004" s="19">
        <v>60</v>
      </c>
      <c r="E10004" s="7">
        <v>1482</v>
      </c>
      <c r="F10004" s="21">
        <f t="shared" si="1411"/>
        <v>44469</v>
      </c>
      <c r="G10004" s="28">
        <v>45128</v>
      </c>
      <c r="H10004" s="22">
        <f t="shared" si="1404"/>
        <v>659</v>
      </c>
      <c r="I10004" s="23">
        <f t="shared" si="1405"/>
        <v>976638</v>
      </c>
      <c r="J10004" s="23">
        <f t="shared" si="1412"/>
        <v>711</v>
      </c>
      <c r="K10004" s="24">
        <f t="shared" si="1406"/>
        <v>771</v>
      </c>
      <c r="L10004" s="23">
        <f t="shared" si="1407"/>
        <v>722</v>
      </c>
      <c r="M10004" s="23">
        <f t="shared" si="1408"/>
        <v>721</v>
      </c>
      <c r="N10004" s="23">
        <f t="shared" si="1409"/>
        <v>1070004</v>
      </c>
      <c r="O10004" s="25">
        <f t="shared" si="1410"/>
        <v>1068522</v>
      </c>
      <c r="P10004" t="s">
        <v>23</v>
      </c>
      <c r="Q10004" t="s">
        <v>1985</v>
      </c>
      <c r="R10004" t="s">
        <v>3659</v>
      </c>
      <c r="S10004">
        <v>5089</v>
      </c>
      <c r="T10004" s="28">
        <v>45128</v>
      </c>
      <c r="U10004" s="7">
        <v>1482</v>
      </c>
    </row>
    <row r="10005" spans="1:21" x14ac:dyDescent="0.25">
      <c r="A10005" t="s">
        <v>8984</v>
      </c>
      <c r="B10005" s="28">
        <v>44407</v>
      </c>
      <c r="C10005" s="28">
        <v>44408</v>
      </c>
      <c r="D10005" s="19">
        <v>60</v>
      </c>
      <c r="E10005" s="7">
        <v>1472.5</v>
      </c>
      <c r="F10005" s="21">
        <f t="shared" si="1411"/>
        <v>44469</v>
      </c>
      <c r="G10005" s="28">
        <v>45128</v>
      </c>
      <c r="H10005" s="22">
        <f t="shared" si="1404"/>
        <v>659</v>
      </c>
      <c r="I10005" s="23">
        <f t="shared" si="1405"/>
        <v>970377.5</v>
      </c>
      <c r="J10005" s="23">
        <f t="shared" si="1412"/>
        <v>711</v>
      </c>
      <c r="K10005" s="24">
        <f t="shared" si="1406"/>
        <v>761.5</v>
      </c>
      <c r="L10005" s="23">
        <f t="shared" si="1407"/>
        <v>721</v>
      </c>
      <c r="M10005" s="23">
        <f t="shared" si="1408"/>
        <v>720</v>
      </c>
      <c r="N10005" s="23">
        <f t="shared" si="1409"/>
        <v>1061672.5</v>
      </c>
      <c r="O10005" s="25">
        <f t="shared" si="1410"/>
        <v>1060200</v>
      </c>
      <c r="P10005" t="s">
        <v>23</v>
      </c>
      <c r="Q10005" t="s">
        <v>1985</v>
      </c>
      <c r="R10005" t="s">
        <v>3659</v>
      </c>
      <c r="S10005">
        <v>5089</v>
      </c>
      <c r="T10005" s="28">
        <v>45128</v>
      </c>
      <c r="U10005" s="7">
        <v>1472.5</v>
      </c>
    </row>
    <row r="10006" spans="1:21" x14ac:dyDescent="0.25">
      <c r="A10006" t="s">
        <v>8985</v>
      </c>
      <c r="B10006" s="28">
        <v>44411</v>
      </c>
      <c r="C10006" s="28">
        <v>44413</v>
      </c>
      <c r="D10006" s="19">
        <v>60</v>
      </c>
      <c r="E10006" s="7">
        <v>1280</v>
      </c>
      <c r="F10006" s="21">
        <f t="shared" si="1411"/>
        <v>44474</v>
      </c>
      <c r="G10006" s="28">
        <v>45128</v>
      </c>
      <c r="H10006" s="22">
        <f t="shared" si="1404"/>
        <v>654</v>
      </c>
      <c r="I10006" s="23">
        <f t="shared" si="1405"/>
        <v>837120</v>
      </c>
      <c r="J10006" s="23">
        <f t="shared" si="1412"/>
        <v>706</v>
      </c>
      <c r="K10006" s="24">
        <f t="shared" si="1406"/>
        <v>574</v>
      </c>
      <c r="L10006" s="23">
        <f t="shared" si="1407"/>
        <v>717</v>
      </c>
      <c r="M10006" s="23">
        <f t="shared" si="1408"/>
        <v>715</v>
      </c>
      <c r="N10006" s="23">
        <f t="shared" si="1409"/>
        <v>917760</v>
      </c>
      <c r="O10006" s="25">
        <f t="shared" si="1410"/>
        <v>915200</v>
      </c>
      <c r="P10006" t="s">
        <v>23</v>
      </c>
      <c r="Q10006" t="s">
        <v>1985</v>
      </c>
      <c r="R10006" t="s">
        <v>3659</v>
      </c>
      <c r="S10006">
        <v>5089</v>
      </c>
      <c r="T10006" s="28">
        <v>45128</v>
      </c>
      <c r="U10006" s="7">
        <v>1280</v>
      </c>
    </row>
    <row r="10007" spans="1:21" x14ac:dyDescent="0.25">
      <c r="A10007" t="s">
        <v>8986</v>
      </c>
      <c r="B10007" s="28">
        <v>44433</v>
      </c>
      <c r="C10007" s="28">
        <v>44434</v>
      </c>
      <c r="D10007" s="19">
        <v>60</v>
      </c>
      <c r="E10007">
        <v>982.1</v>
      </c>
      <c r="F10007" s="21">
        <f t="shared" si="1411"/>
        <v>44495</v>
      </c>
      <c r="G10007" s="28">
        <v>45128</v>
      </c>
      <c r="H10007" s="22">
        <f t="shared" si="1404"/>
        <v>633</v>
      </c>
      <c r="I10007" s="23">
        <f t="shared" si="1405"/>
        <v>621669.30000000005</v>
      </c>
      <c r="J10007" s="23">
        <f t="shared" si="1412"/>
        <v>685</v>
      </c>
      <c r="K10007" s="24">
        <f t="shared" si="1406"/>
        <v>297.10000000000002</v>
      </c>
      <c r="L10007" s="23">
        <f t="shared" si="1407"/>
        <v>695</v>
      </c>
      <c r="M10007" s="23">
        <f t="shared" si="1408"/>
        <v>694</v>
      </c>
      <c r="N10007" s="23">
        <f t="shared" si="1409"/>
        <v>682559.5</v>
      </c>
      <c r="O10007" s="25">
        <f t="shared" si="1410"/>
        <v>681577.4</v>
      </c>
      <c r="P10007" t="s">
        <v>23</v>
      </c>
      <c r="Q10007" t="s">
        <v>1985</v>
      </c>
      <c r="R10007" t="s">
        <v>3659</v>
      </c>
      <c r="S10007">
        <v>5089</v>
      </c>
      <c r="T10007" s="28">
        <v>45128</v>
      </c>
      <c r="U10007">
        <v>982.1</v>
      </c>
    </row>
    <row r="10008" spans="1:21" x14ac:dyDescent="0.25">
      <c r="A10008" t="s">
        <v>8987</v>
      </c>
      <c r="B10008" s="28">
        <v>44441</v>
      </c>
      <c r="C10008" s="28">
        <v>44442</v>
      </c>
      <c r="D10008" s="19">
        <v>60</v>
      </c>
      <c r="E10008" s="7">
        <v>4693</v>
      </c>
      <c r="F10008" s="21">
        <f t="shared" si="1411"/>
        <v>44503</v>
      </c>
      <c r="G10008" s="28">
        <v>45128</v>
      </c>
      <c r="H10008" s="22">
        <f t="shared" si="1404"/>
        <v>625</v>
      </c>
      <c r="I10008" s="23">
        <f t="shared" si="1405"/>
        <v>2933125</v>
      </c>
      <c r="J10008" s="23">
        <f t="shared" si="1412"/>
        <v>678</v>
      </c>
      <c r="K10008" s="24">
        <f t="shared" si="1406"/>
        <v>4015</v>
      </c>
      <c r="L10008" s="23">
        <f t="shared" si="1407"/>
        <v>687</v>
      </c>
      <c r="M10008" s="23">
        <f t="shared" si="1408"/>
        <v>686</v>
      </c>
      <c r="N10008" s="23">
        <f t="shared" si="1409"/>
        <v>3224091</v>
      </c>
      <c r="O10008" s="25">
        <f t="shared" si="1410"/>
        <v>3219398</v>
      </c>
      <c r="P10008" t="s">
        <v>23</v>
      </c>
      <c r="Q10008" t="s">
        <v>1985</v>
      </c>
      <c r="R10008" t="s">
        <v>3659</v>
      </c>
      <c r="S10008">
        <v>5089</v>
      </c>
      <c r="T10008" s="28">
        <v>45128</v>
      </c>
      <c r="U10008" s="7">
        <v>4693</v>
      </c>
    </row>
    <row r="10009" spans="1:21" x14ac:dyDescent="0.25">
      <c r="A10009" t="s">
        <v>8988</v>
      </c>
      <c r="B10009" s="28">
        <v>44446</v>
      </c>
      <c r="C10009" s="28">
        <v>44448</v>
      </c>
      <c r="D10009" s="19">
        <v>60</v>
      </c>
      <c r="E10009">
        <v>617.5</v>
      </c>
      <c r="F10009" s="21">
        <f t="shared" si="1411"/>
        <v>44509</v>
      </c>
      <c r="G10009" s="28">
        <v>45128</v>
      </c>
      <c r="H10009" s="22">
        <f t="shared" si="1404"/>
        <v>619</v>
      </c>
      <c r="I10009" s="23">
        <f t="shared" si="1405"/>
        <v>382232.5</v>
      </c>
      <c r="J10009" s="23">
        <f t="shared" si="1412"/>
        <v>672</v>
      </c>
      <c r="K10009" s="24">
        <f t="shared" si="1406"/>
        <v>-54.5</v>
      </c>
      <c r="L10009" s="23">
        <f t="shared" si="1407"/>
        <v>682</v>
      </c>
      <c r="M10009" s="23">
        <f t="shared" si="1408"/>
        <v>680</v>
      </c>
      <c r="N10009" s="23">
        <f t="shared" si="1409"/>
        <v>421135</v>
      </c>
      <c r="O10009" s="25">
        <f t="shared" si="1410"/>
        <v>419900</v>
      </c>
      <c r="P10009" t="s">
        <v>23</v>
      </c>
      <c r="Q10009" t="s">
        <v>1985</v>
      </c>
      <c r="R10009" t="s">
        <v>3659</v>
      </c>
      <c r="S10009">
        <v>5089</v>
      </c>
      <c r="T10009" s="28">
        <v>45128</v>
      </c>
      <c r="U10009">
        <v>617.5</v>
      </c>
    </row>
    <row r="10010" spans="1:21" x14ac:dyDescent="0.25">
      <c r="A10010" t="s">
        <v>8989</v>
      </c>
      <c r="B10010" s="28">
        <v>44455</v>
      </c>
      <c r="C10010" s="28">
        <v>44456</v>
      </c>
      <c r="D10010" s="19">
        <v>60</v>
      </c>
      <c r="E10010" s="7">
        <v>3791.25</v>
      </c>
      <c r="F10010" s="21">
        <f t="shared" si="1411"/>
        <v>44517</v>
      </c>
      <c r="G10010" s="28">
        <v>45128</v>
      </c>
      <c r="H10010" s="22">
        <f t="shared" si="1404"/>
        <v>611</v>
      </c>
      <c r="I10010" s="23">
        <f t="shared" si="1405"/>
        <v>2316453.75</v>
      </c>
      <c r="J10010" s="23">
        <f t="shared" si="1412"/>
        <v>664</v>
      </c>
      <c r="K10010" s="24">
        <f t="shared" si="1406"/>
        <v>3127.25</v>
      </c>
      <c r="L10010" s="23">
        <f t="shared" si="1407"/>
        <v>673</v>
      </c>
      <c r="M10010" s="23">
        <f t="shared" si="1408"/>
        <v>672</v>
      </c>
      <c r="N10010" s="23">
        <f t="shared" si="1409"/>
        <v>2551511.25</v>
      </c>
      <c r="O10010" s="25">
        <f t="shared" si="1410"/>
        <v>2547720</v>
      </c>
      <c r="P10010" t="s">
        <v>23</v>
      </c>
      <c r="Q10010" t="s">
        <v>1985</v>
      </c>
      <c r="R10010" t="s">
        <v>3659</v>
      </c>
      <c r="S10010">
        <v>5089</v>
      </c>
      <c r="T10010" s="28">
        <v>45128</v>
      </c>
      <c r="U10010" s="7">
        <v>3791.25</v>
      </c>
    </row>
    <row r="10011" spans="1:21" x14ac:dyDescent="0.25">
      <c r="A10011" t="s">
        <v>8990</v>
      </c>
      <c r="B10011" s="28">
        <v>44455</v>
      </c>
      <c r="C10011" s="28">
        <v>44456</v>
      </c>
      <c r="D10011" s="19">
        <v>60</v>
      </c>
      <c r="E10011">
        <v>678.38</v>
      </c>
      <c r="F10011" s="21">
        <f t="shared" si="1411"/>
        <v>44517</v>
      </c>
      <c r="G10011" s="28">
        <v>45128</v>
      </c>
      <c r="H10011" s="22">
        <f t="shared" ref="H10011:H10074" si="1413">G10011-F10011</f>
        <v>611</v>
      </c>
      <c r="I10011" s="23">
        <f t="shared" ref="I10011:I10074" si="1414">E10011*H10011</f>
        <v>414490.18</v>
      </c>
      <c r="J10011" s="23">
        <f t="shared" si="1412"/>
        <v>664</v>
      </c>
      <c r="K10011" s="24">
        <f t="shared" ref="K10011:K10074" si="1415">E10011-J10011</f>
        <v>14.379999999999995</v>
      </c>
      <c r="L10011" s="23">
        <f t="shared" ref="L10011:L10074" si="1416">G10011-B10011</f>
        <v>673</v>
      </c>
      <c r="M10011" s="23">
        <f t="shared" ref="M10011:M10074" si="1417">G10011-C10011</f>
        <v>672</v>
      </c>
      <c r="N10011" s="23">
        <f t="shared" ref="N10011:N10074" si="1418">E10011*L10011</f>
        <v>456549.74</v>
      </c>
      <c r="O10011" s="25">
        <f t="shared" ref="O10011:O10074" si="1419">E10011*M10011</f>
        <v>455871.36</v>
      </c>
      <c r="P10011" t="s">
        <v>23</v>
      </c>
      <c r="Q10011" t="s">
        <v>1985</v>
      </c>
      <c r="R10011" t="s">
        <v>3659</v>
      </c>
      <c r="S10011">
        <v>5089</v>
      </c>
      <c r="T10011" s="28">
        <v>45128</v>
      </c>
      <c r="U10011">
        <v>678.38</v>
      </c>
    </row>
    <row r="10012" spans="1:21" x14ac:dyDescent="0.25">
      <c r="A10012" t="s">
        <v>8991</v>
      </c>
      <c r="B10012" s="28">
        <v>44463</v>
      </c>
      <c r="C10012" s="28">
        <v>44464</v>
      </c>
      <c r="D10012" s="19">
        <v>60</v>
      </c>
      <c r="E10012" s="7">
        <v>1417.96</v>
      </c>
      <c r="F10012" s="21">
        <f t="shared" si="1411"/>
        <v>44525</v>
      </c>
      <c r="G10012" s="28">
        <v>45128</v>
      </c>
      <c r="H10012" s="22">
        <f t="shared" si="1413"/>
        <v>603</v>
      </c>
      <c r="I10012" s="23">
        <f t="shared" si="1414"/>
        <v>855029.88</v>
      </c>
      <c r="J10012" s="23">
        <f t="shared" si="1412"/>
        <v>656</v>
      </c>
      <c r="K10012" s="24">
        <f t="shared" si="1415"/>
        <v>761.96</v>
      </c>
      <c r="L10012" s="23">
        <f t="shared" si="1416"/>
        <v>665</v>
      </c>
      <c r="M10012" s="23">
        <f t="shared" si="1417"/>
        <v>664</v>
      </c>
      <c r="N10012" s="23">
        <f t="shared" si="1418"/>
        <v>942943.4</v>
      </c>
      <c r="O10012" s="25">
        <f t="shared" si="1419"/>
        <v>941525.44000000006</v>
      </c>
      <c r="P10012" t="s">
        <v>23</v>
      </c>
      <c r="Q10012" t="s">
        <v>1985</v>
      </c>
      <c r="R10012" t="s">
        <v>3659</v>
      </c>
      <c r="S10012">
        <v>5089</v>
      </c>
      <c r="T10012" s="28">
        <v>45128</v>
      </c>
      <c r="U10012" s="7">
        <v>1417.96</v>
      </c>
    </row>
    <row r="10013" spans="1:21" x14ac:dyDescent="0.25">
      <c r="A10013" t="s">
        <v>8992</v>
      </c>
      <c r="B10013" s="28">
        <v>44477</v>
      </c>
      <c r="C10013" s="28">
        <v>44478</v>
      </c>
      <c r="D10013" s="19">
        <v>60</v>
      </c>
      <c r="E10013" s="7">
        <v>3717.25</v>
      </c>
      <c r="F10013" s="21">
        <f t="shared" si="1411"/>
        <v>44539</v>
      </c>
      <c r="G10013" s="28">
        <v>45128</v>
      </c>
      <c r="H10013" s="22">
        <f t="shared" si="1413"/>
        <v>589</v>
      </c>
      <c r="I10013" s="23">
        <f t="shared" si="1414"/>
        <v>2189460.25</v>
      </c>
      <c r="J10013" s="23">
        <f t="shared" si="1412"/>
        <v>642</v>
      </c>
      <c r="K10013" s="24">
        <f t="shared" si="1415"/>
        <v>3075.25</v>
      </c>
      <c r="L10013" s="23">
        <f t="shared" si="1416"/>
        <v>651</v>
      </c>
      <c r="M10013" s="23">
        <f t="shared" si="1417"/>
        <v>650</v>
      </c>
      <c r="N10013" s="23">
        <f t="shared" si="1418"/>
        <v>2419929.75</v>
      </c>
      <c r="O10013" s="25">
        <f t="shared" si="1419"/>
        <v>2416212.5</v>
      </c>
      <c r="P10013" t="s">
        <v>23</v>
      </c>
      <c r="Q10013" t="s">
        <v>1985</v>
      </c>
      <c r="R10013" t="s">
        <v>3659</v>
      </c>
      <c r="S10013">
        <v>5089</v>
      </c>
      <c r="T10013" s="28">
        <v>45128</v>
      </c>
      <c r="U10013" s="7">
        <v>3717.25</v>
      </c>
    </row>
    <row r="10014" spans="1:21" x14ac:dyDescent="0.25">
      <c r="A10014" t="s">
        <v>8993</v>
      </c>
      <c r="B10014" s="28">
        <v>44482</v>
      </c>
      <c r="C10014" s="28">
        <v>44483</v>
      </c>
      <c r="D10014" s="19">
        <v>60</v>
      </c>
      <c r="E10014" s="7">
        <v>4199</v>
      </c>
      <c r="F10014" s="21">
        <f t="shared" si="1411"/>
        <v>44544</v>
      </c>
      <c r="G10014" s="28">
        <v>45128</v>
      </c>
      <c r="H10014" s="22">
        <f t="shared" si="1413"/>
        <v>584</v>
      </c>
      <c r="I10014" s="23">
        <f t="shared" si="1414"/>
        <v>2452216</v>
      </c>
      <c r="J10014" s="23">
        <f t="shared" si="1412"/>
        <v>637</v>
      </c>
      <c r="K10014" s="24">
        <f t="shared" si="1415"/>
        <v>3562</v>
      </c>
      <c r="L10014" s="23">
        <f t="shared" si="1416"/>
        <v>646</v>
      </c>
      <c r="M10014" s="23">
        <f t="shared" si="1417"/>
        <v>645</v>
      </c>
      <c r="N10014" s="23">
        <f t="shared" si="1418"/>
        <v>2712554</v>
      </c>
      <c r="O10014" s="25">
        <f t="shared" si="1419"/>
        <v>2708355</v>
      </c>
      <c r="P10014" t="s">
        <v>23</v>
      </c>
      <c r="Q10014" t="s">
        <v>1985</v>
      </c>
      <c r="R10014" t="s">
        <v>3659</v>
      </c>
      <c r="S10014">
        <v>5089</v>
      </c>
      <c r="T10014" s="28">
        <v>45128</v>
      </c>
      <c r="U10014" s="7">
        <v>4199</v>
      </c>
    </row>
    <row r="10015" spans="1:21" x14ac:dyDescent="0.25">
      <c r="A10015" t="s">
        <v>8994</v>
      </c>
      <c r="B10015" s="28">
        <v>44509</v>
      </c>
      <c r="C10015" s="28">
        <v>44510</v>
      </c>
      <c r="D10015" s="19">
        <v>60</v>
      </c>
      <c r="E10015" s="7">
        <v>5255.22</v>
      </c>
      <c r="F10015" s="21">
        <f t="shared" si="1411"/>
        <v>44571</v>
      </c>
      <c r="G10015" s="28">
        <v>45128</v>
      </c>
      <c r="H10015" s="22">
        <f t="shared" si="1413"/>
        <v>557</v>
      </c>
      <c r="I10015" s="23">
        <f t="shared" si="1414"/>
        <v>2927157.54</v>
      </c>
      <c r="J10015" s="23">
        <f t="shared" si="1412"/>
        <v>611</v>
      </c>
      <c r="K10015" s="24">
        <f t="shared" si="1415"/>
        <v>4644.22</v>
      </c>
      <c r="L10015" s="23">
        <f t="shared" si="1416"/>
        <v>619</v>
      </c>
      <c r="M10015" s="23">
        <f t="shared" si="1417"/>
        <v>618</v>
      </c>
      <c r="N10015" s="23">
        <f t="shared" si="1418"/>
        <v>3252981.18</v>
      </c>
      <c r="O10015" s="25">
        <f t="shared" si="1419"/>
        <v>3247725.96</v>
      </c>
      <c r="P10015" t="s">
        <v>23</v>
      </c>
      <c r="Q10015" t="s">
        <v>1985</v>
      </c>
      <c r="R10015" t="s">
        <v>3659</v>
      </c>
      <c r="S10015">
        <v>5089</v>
      </c>
      <c r="T10015" s="28">
        <v>45128</v>
      </c>
      <c r="U10015" s="7">
        <v>5255.22</v>
      </c>
    </row>
    <row r="10016" spans="1:21" x14ac:dyDescent="0.25">
      <c r="A10016" t="s">
        <v>8995</v>
      </c>
      <c r="B10016" s="28">
        <v>44539</v>
      </c>
      <c r="C10016" s="28">
        <v>44540</v>
      </c>
      <c r="D10016" s="19">
        <v>60</v>
      </c>
      <c r="E10016">
        <v>680</v>
      </c>
      <c r="F10016" s="21">
        <f t="shared" si="1411"/>
        <v>44602</v>
      </c>
      <c r="G10016" s="28">
        <v>45128</v>
      </c>
      <c r="H10016" s="22">
        <f t="shared" si="1413"/>
        <v>526</v>
      </c>
      <c r="I10016" s="23">
        <f t="shared" si="1414"/>
        <v>357680</v>
      </c>
      <c r="J10016" s="23">
        <f t="shared" si="1412"/>
        <v>581</v>
      </c>
      <c r="K10016" s="24">
        <f t="shared" si="1415"/>
        <v>99</v>
      </c>
      <c r="L10016" s="23">
        <f t="shared" si="1416"/>
        <v>589</v>
      </c>
      <c r="M10016" s="23">
        <f t="shared" si="1417"/>
        <v>588</v>
      </c>
      <c r="N10016" s="23">
        <f t="shared" si="1418"/>
        <v>400520</v>
      </c>
      <c r="O10016" s="25">
        <f t="shared" si="1419"/>
        <v>399840</v>
      </c>
      <c r="P10016" t="s">
        <v>23</v>
      </c>
      <c r="Q10016" t="s">
        <v>1985</v>
      </c>
      <c r="R10016" t="s">
        <v>3659</v>
      </c>
      <c r="S10016">
        <v>5089</v>
      </c>
      <c r="T10016" s="28">
        <v>45128</v>
      </c>
      <c r="U10016">
        <v>680</v>
      </c>
    </row>
    <row r="10017" spans="1:21" x14ac:dyDescent="0.25">
      <c r="A10017" t="s">
        <v>8996</v>
      </c>
      <c r="B10017" s="28">
        <v>44545</v>
      </c>
      <c r="C10017" s="28">
        <v>44547</v>
      </c>
      <c r="D10017" s="19">
        <v>60</v>
      </c>
      <c r="E10017" s="7">
        <v>4609.63</v>
      </c>
      <c r="F10017" s="21">
        <f t="shared" si="1411"/>
        <v>44609</v>
      </c>
      <c r="G10017" s="28">
        <v>45128</v>
      </c>
      <c r="H10017" s="22">
        <f t="shared" si="1413"/>
        <v>519</v>
      </c>
      <c r="I10017" s="23">
        <f t="shared" si="1414"/>
        <v>2392397.9700000002</v>
      </c>
      <c r="J10017" s="23">
        <f t="shared" si="1412"/>
        <v>574</v>
      </c>
      <c r="K10017" s="24">
        <f t="shared" si="1415"/>
        <v>4035.63</v>
      </c>
      <c r="L10017" s="23">
        <f t="shared" si="1416"/>
        <v>583</v>
      </c>
      <c r="M10017" s="23">
        <f t="shared" si="1417"/>
        <v>581</v>
      </c>
      <c r="N10017" s="23">
        <f t="shared" si="1418"/>
        <v>2687414.29</v>
      </c>
      <c r="O10017" s="25">
        <f t="shared" si="1419"/>
        <v>2678195.0300000003</v>
      </c>
      <c r="P10017" t="s">
        <v>23</v>
      </c>
      <c r="Q10017" t="s">
        <v>1985</v>
      </c>
      <c r="R10017" t="s">
        <v>3659</v>
      </c>
      <c r="S10017">
        <v>5089</v>
      </c>
      <c r="T10017" s="28">
        <v>45128</v>
      </c>
      <c r="U10017" s="7">
        <v>4609.63</v>
      </c>
    </row>
    <row r="10018" spans="1:21" x14ac:dyDescent="0.25">
      <c r="A10018" t="s">
        <v>8997</v>
      </c>
      <c r="B10018" s="28">
        <v>44546</v>
      </c>
      <c r="C10018" s="28">
        <v>44548</v>
      </c>
      <c r="D10018" s="19">
        <v>60</v>
      </c>
      <c r="E10018">
        <v>710.76</v>
      </c>
      <c r="F10018" s="21">
        <f t="shared" si="1411"/>
        <v>44610</v>
      </c>
      <c r="G10018" s="28">
        <v>45128</v>
      </c>
      <c r="H10018" s="22">
        <f t="shared" si="1413"/>
        <v>518</v>
      </c>
      <c r="I10018" s="23">
        <f t="shared" si="1414"/>
        <v>368173.68</v>
      </c>
      <c r="J10018" s="23">
        <f t="shared" si="1412"/>
        <v>573</v>
      </c>
      <c r="K10018" s="24">
        <f t="shared" si="1415"/>
        <v>137.76</v>
      </c>
      <c r="L10018" s="23">
        <f t="shared" si="1416"/>
        <v>582</v>
      </c>
      <c r="M10018" s="23">
        <f t="shared" si="1417"/>
        <v>580</v>
      </c>
      <c r="N10018" s="23">
        <f t="shared" si="1418"/>
        <v>413662.32</v>
      </c>
      <c r="O10018" s="25">
        <f t="shared" si="1419"/>
        <v>412240.8</v>
      </c>
      <c r="P10018" t="s">
        <v>23</v>
      </c>
      <c r="Q10018" t="s">
        <v>1985</v>
      </c>
      <c r="R10018" t="s">
        <v>3659</v>
      </c>
      <c r="S10018">
        <v>5089</v>
      </c>
      <c r="T10018" s="28">
        <v>45128</v>
      </c>
      <c r="U10018">
        <v>710.76</v>
      </c>
    </row>
    <row r="10019" spans="1:21" x14ac:dyDescent="0.25">
      <c r="A10019" t="s">
        <v>8998</v>
      </c>
      <c r="B10019" s="28">
        <v>44546</v>
      </c>
      <c r="C10019" s="28">
        <v>44548</v>
      </c>
      <c r="D10019" s="19">
        <v>60</v>
      </c>
      <c r="E10019">
        <v>400.75</v>
      </c>
      <c r="F10019" s="21">
        <f t="shared" si="1411"/>
        <v>44610</v>
      </c>
      <c r="G10019" s="28">
        <v>45128</v>
      </c>
      <c r="H10019" s="22">
        <f t="shared" si="1413"/>
        <v>518</v>
      </c>
      <c r="I10019" s="23">
        <f t="shared" si="1414"/>
        <v>207588.5</v>
      </c>
      <c r="J10019" s="23">
        <f t="shared" si="1412"/>
        <v>573</v>
      </c>
      <c r="K10019" s="24">
        <f t="shared" si="1415"/>
        <v>-172.25</v>
      </c>
      <c r="L10019" s="23">
        <f t="shared" si="1416"/>
        <v>582</v>
      </c>
      <c r="M10019" s="23">
        <f t="shared" si="1417"/>
        <v>580</v>
      </c>
      <c r="N10019" s="23">
        <f t="shared" si="1418"/>
        <v>233236.5</v>
      </c>
      <c r="O10019" s="25">
        <f t="shared" si="1419"/>
        <v>232435</v>
      </c>
      <c r="P10019" t="s">
        <v>23</v>
      </c>
      <c r="Q10019" t="s">
        <v>1985</v>
      </c>
      <c r="R10019" t="s">
        <v>3659</v>
      </c>
      <c r="S10019">
        <v>5089</v>
      </c>
      <c r="T10019" s="28">
        <v>45128</v>
      </c>
      <c r="U10019">
        <v>400.75</v>
      </c>
    </row>
    <row r="10020" spans="1:21" x14ac:dyDescent="0.25">
      <c r="A10020" t="s">
        <v>8999</v>
      </c>
      <c r="B10020" s="28">
        <v>44558</v>
      </c>
      <c r="C10020" s="28">
        <v>44559</v>
      </c>
      <c r="D10020" s="19">
        <v>60</v>
      </c>
      <c r="E10020" s="7">
        <v>2099.5</v>
      </c>
      <c r="F10020" s="21">
        <f t="shared" si="1411"/>
        <v>44620</v>
      </c>
      <c r="G10020" s="28">
        <v>45128</v>
      </c>
      <c r="H10020" s="22">
        <f t="shared" si="1413"/>
        <v>508</v>
      </c>
      <c r="I10020" s="23">
        <f t="shared" si="1414"/>
        <v>1066546</v>
      </c>
      <c r="J10020" s="23">
        <f t="shared" si="1412"/>
        <v>562</v>
      </c>
      <c r="K10020" s="24">
        <f t="shared" si="1415"/>
        <v>1537.5</v>
      </c>
      <c r="L10020" s="23">
        <f t="shared" si="1416"/>
        <v>570</v>
      </c>
      <c r="M10020" s="23">
        <f t="shared" si="1417"/>
        <v>569</v>
      </c>
      <c r="N10020" s="23">
        <f t="shared" si="1418"/>
        <v>1196715</v>
      </c>
      <c r="O10020" s="25">
        <f t="shared" si="1419"/>
        <v>1194615.5</v>
      </c>
      <c r="P10020" t="s">
        <v>23</v>
      </c>
      <c r="Q10020" t="s">
        <v>1985</v>
      </c>
      <c r="R10020" t="s">
        <v>3659</v>
      </c>
      <c r="S10020">
        <v>5089</v>
      </c>
      <c r="T10020" s="28">
        <v>45128</v>
      </c>
      <c r="U10020" s="7">
        <v>2099.5</v>
      </c>
    </row>
    <row r="10021" spans="1:21" x14ac:dyDescent="0.25">
      <c r="A10021" t="s">
        <v>9000</v>
      </c>
      <c r="B10021" s="28">
        <v>44202</v>
      </c>
      <c r="C10021" s="28">
        <v>44203</v>
      </c>
      <c r="D10021" s="19">
        <v>60</v>
      </c>
      <c r="E10021" s="7">
        <v>3448.5</v>
      </c>
      <c r="F10021" s="21">
        <f t="shared" si="1411"/>
        <v>44262</v>
      </c>
      <c r="G10021" s="28">
        <v>45128</v>
      </c>
      <c r="H10021" s="22">
        <f t="shared" si="1413"/>
        <v>866</v>
      </c>
      <c r="I10021" s="23">
        <f t="shared" si="1414"/>
        <v>2986401</v>
      </c>
      <c r="J10021" s="23">
        <f t="shared" si="1412"/>
        <v>914</v>
      </c>
      <c r="K10021" s="24">
        <f t="shared" si="1415"/>
        <v>2534.5</v>
      </c>
      <c r="L10021" s="23">
        <f t="shared" si="1416"/>
        <v>926</v>
      </c>
      <c r="M10021" s="23">
        <f t="shared" si="1417"/>
        <v>925</v>
      </c>
      <c r="N10021" s="23">
        <f t="shared" si="1418"/>
        <v>3193311</v>
      </c>
      <c r="O10021" s="25">
        <f t="shared" si="1419"/>
        <v>3189862.5</v>
      </c>
      <c r="P10021" t="s">
        <v>23</v>
      </c>
      <c r="Q10021" t="s">
        <v>1985</v>
      </c>
      <c r="R10021" t="s">
        <v>3659</v>
      </c>
      <c r="S10021">
        <v>5089</v>
      </c>
      <c r="T10021" s="28">
        <v>45128</v>
      </c>
      <c r="U10021" s="7">
        <v>3448.5</v>
      </c>
    </row>
    <row r="10022" spans="1:21" x14ac:dyDescent="0.25">
      <c r="A10022" t="s">
        <v>9001</v>
      </c>
      <c r="B10022" s="28">
        <v>44622</v>
      </c>
      <c r="C10022" s="28">
        <v>44627</v>
      </c>
      <c r="D10022" s="19">
        <v>60</v>
      </c>
      <c r="E10022" s="7">
        <v>5000</v>
      </c>
      <c r="F10022" s="21">
        <f t="shared" si="1411"/>
        <v>44688</v>
      </c>
      <c r="G10022" s="28">
        <v>45128</v>
      </c>
      <c r="H10022" s="22">
        <f t="shared" si="1413"/>
        <v>440</v>
      </c>
      <c r="I10022" s="23">
        <f t="shared" si="1414"/>
        <v>2200000</v>
      </c>
      <c r="J10022" s="23">
        <f t="shared" si="1412"/>
        <v>494</v>
      </c>
      <c r="K10022" s="24">
        <f t="shared" si="1415"/>
        <v>4506</v>
      </c>
      <c r="L10022" s="23">
        <f t="shared" si="1416"/>
        <v>506</v>
      </c>
      <c r="M10022" s="23">
        <f t="shared" si="1417"/>
        <v>501</v>
      </c>
      <c r="N10022" s="23">
        <f t="shared" si="1418"/>
        <v>2530000</v>
      </c>
      <c r="O10022" s="25">
        <f t="shared" si="1419"/>
        <v>2505000</v>
      </c>
      <c r="P10022" t="s">
        <v>23</v>
      </c>
      <c r="Q10022" t="s">
        <v>1985</v>
      </c>
      <c r="R10022" t="s">
        <v>3659</v>
      </c>
      <c r="S10022">
        <v>5089</v>
      </c>
      <c r="T10022" s="28">
        <v>45128</v>
      </c>
      <c r="U10022" s="7">
        <v>5000</v>
      </c>
    </row>
    <row r="10023" spans="1:21" x14ac:dyDescent="0.25">
      <c r="A10023" t="s">
        <v>9002</v>
      </c>
      <c r="B10023" s="28">
        <v>44623</v>
      </c>
      <c r="C10023" s="28">
        <v>44627</v>
      </c>
      <c r="D10023" s="19">
        <v>60</v>
      </c>
      <c r="E10023">
        <v>933.66</v>
      </c>
      <c r="F10023" s="21">
        <f t="shared" si="1411"/>
        <v>44688</v>
      </c>
      <c r="G10023" s="28">
        <v>45128</v>
      </c>
      <c r="H10023" s="22">
        <f t="shared" si="1413"/>
        <v>440</v>
      </c>
      <c r="I10023" s="23">
        <f t="shared" si="1414"/>
        <v>410810.39999999997</v>
      </c>
      <c r="J10023" s="23">
        <f t="shared" si="1412"/>
        <v>494</v>
      </c>
      <c r="K10023" s="24">
        <f t="shared" si="1415"/>
        <v>439.65999999999997</v>
      </c>
      <c r="L10023" s="23">
        <f t="shared" si="1416"/>
        <v>505</v>
      </c>
      <c r="M10023" s="23">
        <f t="shared" si="1417"/>
        <v>501</v>
      </c>
      <c r="N10023" s="23">
        <f t="shared" si="1418"/>
        <v>471498.3</v>
      </c>
      <c r="O10023" s="25">
        <f t="shared" si="1419"/>
        <v>467763.66</v>
      </c>
      <c r="P10023" t="s">
        <v>23</v>
      </c>
      <c r="Q10023" t="s">
        <v>1985</v>
      </c>
      <c r="R10023" t="s">
        <v>3659</v>
      </c>
      <c r="S10023">
        <v>5089</v>
      </c>
      <c r="T10023" s="28">
        <v>45128</v>
      </c>
      <c r="U10023">
        <v>933.66</v>
      </c>
    </row>
    <row r="10024" spans="1:21" x14ac:dyDescent="0.25">
      <c r="A10024" t="s">
        <v>9003</v>
      </c>
      <c r="B10024" s="28">
        <v>44630</v>
      </c>
      <c r="C10024" s="28">
        <v>44631</v>
      </c>
      <c r="D10024" s="19">
        <v>60</v>
      </c>
      <c r="E10024">
        <v>617.41999999999996</v>
      </c>
      <c r="F10024" s="21">
        <f t="shared" si="1411"/>
        <v>44692</v>
      </c>
      <c r="G10024" s="28">
        <v>45128</v>
      </c>
      <c r="H10024" s="22">
        <f t="shared" si="1413"/>
        <v>436</v>
      </c>
      <c r="I10024" s="23">
        <f t="shared" si="1414"/>
        <v>269195.12</v>
      </c>
      <c r="J10024" s="23">
        <f t="shared" si="1412"/>
        <v>490</v>
      </c>
      <c r="K10024" s="24">
        <f t="shared" si="1415"/>
        <v>127.41999999999996</v>
      </c>
      <c r="L10024" s="23">
        <f t="shared" si="1416"/>
        <v>498</v>
      </c>
      <c r="M10024" s="23">
        <f t="shared" si="1417"/>
        <v>497</v>
      </c>
      <c r="N10024" s="23">
        <f t="shared" si="1418"/>
        <v>307475.15999999997</v>
      </c>
      <c r="O10024" s="25">
        <f t="shared" si="1419"/>
        <v>306857.74</v>
      </c>
      <c r="P10024" t="s">
        <v>23</v>
      </c>
      <c r="Q10024" t="s">
        <v>1985</v>
      </c>
      <c r="R10024" t="s">
        <v>3659</v>
      </c>
      <c r="S10024">
        <v>5089</v>
      </c>
      <c r="T10024" s="28">
        <v>45128</v>
      </c>
      <c r="U10024">
        <v>617.41999999999996</v>
      </c>
    </row>
    <row r="10025" spans="1:21" x14ac:dyDescent="0.25">
      <c r="A10025" t="s">
        <v>9004</v>
      </c>
      <c r="B10025" s="28">
        <v>44663</v>
      </c>
      <c r="C10025" s="28">
        <v>44666</v>
      </c>
      <c r="D10025" s="19">
        <v>60</v>
      </c>
      <c r="E10025" s="7">
        <v>3893.62</v>
      </c>
      <c r="F10025" s="21">
        <f t="shared" si="1411"/>
        <v>44727</v>
      </c>
      <c r="G10025" s="28">
        <v>45128</v>
      </c>
      <c r="H10025" s="22">
        <f t="shared" si="1413"/>
        <v>401</v>
      </c>
      <c r="I10025" s="23">
        <f t="shared" si="1414"/>
        <v>1561341.6199999999</v>
      </c>
      <c r="J10025" s="23">
        <f t="shared" si="1412"/>
        <v>456</v>
      </c>
      <c r="K10025" s="24">
        <f t="shared" si="1415"/>
        <v>3437.62</v>
      </c>
      <c r="L10025" s="23">
        <f t="shared" si="1416"/>
        <v>465</v>
      </c>
      <c r="M10025" s="23">
        <f t="shared" si="1417"/>
        <v>462</v>
      </c>
      <c r="N10025" s="23">
        <f t="shared" si="1418"/>
        <v>1810533.3</v>
      </c>
      <c r="O10025" s="25">
        <f t="shared" si="1419"/>
        <v>1798852.44</v>
      </c>
      <c r="P10025" t="s">
        <v>23</v>
      </c>
      <c r="Q10025" t="s">
        <v>1985</v>
      </c>
      <c r="R10025" t="s">
        <v>3659</v>
      </c>
      <c r="S10025">
        <v>5089</v>
      </c>
      <c r="T10025" s="28">
        <v>45128</v>
      </c>
      <c r="U10025" s="7">
        <v>3893.62</v>
      </c>
    </row>
    <row r="10026" spans="1:21" x14ac:dyDescent="0.25">
      <c r="A10026" t="s">
        <v>9005</v>
      </c>
      <c r="B10026" s="28">
        <v>44664</v>
      </c>
      <c r="C10026" s="28">
        <v>44668</v>
      </c>
      <c r="D10026" s="19">
        <v>60</v>
      </c>
      <c r="E10026">
        <v>519.21</v>
      </c>
      <c r="F10026" s="21">
        <f t="shared" si="1411"/>
        <v>44729</v>
      </c>
      <c r="G10026" s="28">
        <v>45128</v>
      </c>
      <c r="H10026" s="22">
        <f t="shared" si="1413"/>
        <v>399</v>
      </c>
      <c r="I10026" s="23">
        <f t="shared" si="1414"/>
        <v>207164.79</v>
      </c>
      <c r="J10026" s="23">
        <f t="shared" si="1412"/>
        <v>454</v>
      </c>
      <c r="K10026" s="24">
        <f t="shared" si="1415"/>
        <v>65.210000000000036</v>
      </c>
      <c r="L10026" s="23">
        <f t="shared" si="1416"/>
        <v>464</v>
      </c>
      <c r="M10026" s="23">
        <f t="shared" si="1417"/>
        <v>460</v>
      </c>
      <c r="N10026" s="23">
        <f t="shared" si="1418"/>
        <v>240913.44</v>
      </c>
      <c r="O10026" s="25">
        <f t="shared" si="1419"/>
        <v>238836.6</v>
      </c>
      <c r="P10026" t="s">
        <v>23</v>
      </c>
      <c r="Q10026" t="s">
        <v>1985</v>
      </c>
      <c r="R10026" t="s">
        <v>3659</v>
      </c>
      <c r="S10026">
        <v>5089</v>
      </c>
      <c r="T10026" s="28">
        <v>45128</v>
      </c>
      <c r="U10026">
        <v>519.21</v>
      </c>
    </row>
    <row r="10027" spans="1:21" x14ac:dyDescent="0.25">
      <c r="A10027" t="s">
        <v>9006</v>
      </c>
      <c r="B10027" s="28">
        <v>44673</v>
      </c>
      <c r="C10027" s="28">
        <v>44674</v>
      </c>
      <c r="D10027" s="19">
        <v>60</v>
      </c>
      <c r="E10027" s="7">
        <v>2157</v>
      </c>
      <c r="F10027" s="21">
        <f t="shared" si="1411"/>
        <v>44735</v>
      </c>
      <c r="G10027" s="28">
        <v>45128</v>
      </c>
      <c r="H10027" s="22">
        <f t="shared" si="1413"/>
        <v>393</v>
      </c>
      <c r="I10027" s="23">
        <f t="shared" si="1414"/>
        <v>847701</v>
      </c>
      <c r="J10027" s="23">
        <f t="shared" si="1412"/>
        <v>448</v>
      </c>
      <c r="K10027" s="24">
        <f t="shared" si="1415"/>
        <v>1709</v>
      </c>
      <c r="L10027" s="23">
        <f t="shared" si="1416"/>
        <v>455</v>
      </c>
      <c r="M10027" s="23">
        <f t="shared" si="1417"/>
        <v>454</v>
      </c>
      <c r="N10027" s="23">
        <f t="shared" si="1418"/>
        <v>981435</v>
      </c>
      <c r="O10027" s="25">
        <f t="shared" si="1419"/>
        <v>979278</v>
      </c>
      <c r="P10027" t="s">
        <v>23</v>
      </c>
      <c r="Q10027" t="s">
        <v>1985</v>
      </c>
      <c r="R10027" t="s">
        <v>3659</v>
      </c>
      <c r="S10027">
        <v>5089</v>
      </c>
      <c r="T10027" s="28">
        <v>45128</v>
      </c>
      <c r="U10027" s="7">
        <v>2157</v>
      </c>
    </row>
    <row r="10028" spans="1:21" x14ac:dyDescent="0.25">
      <c r="A10028" t="s">
        <v>9007</v>
      </c>
      <c r="B10028" s="28">
        <v>44686</v>
      </c>
      <c r="C10028" s="28">
        <v>44691</v>
      </c>
      <c r="D10028" s="19">
        <v>60</v>
      </c>
      <c r="E10028" s="7">
        <v>6669</v>
      </c>
      <c r="F10028" s="21">
        <f t="shared" si="1411"/>
        <v>44752</v>
      </c>
      <c r="G10028" s="28">
        <v>45128</v>
      </c>
      <c r="H10028" s="22">
        <f t="shared" si="1413"/>
        <v>376</v>
      </c>
      <c r="I10028" s="23">
        <f t="shared" si="1414"/>
        <v>2507544</v>
      </c>
      <c r="J10028" s="23">
        <f t="shared" si="1412"/>
        <v>431</v>
      </c>
      <c r="K10028" s="24">
        <f t="shared" si="1415"/>
        <v>6238</v>
      </c>
      <c r="L10028" s="23">
        <f t="shared" si="1416"/>
        <v>442</v>
      </c>
      <c r="M10028" s="23">
        <f t="shared" si="1417"/>
        <v>437</v>
      </c>
      <c r="N10028" s="23">
        <f t="shared" si="1418"/>
        <v>2947698</v>
      </c>
      <c r="O10028" s="25">
        <f t="shared" si="1419"/>
        <v>2914353</v>
      </c>
      <c r="P10028" t="s">
        <v>23</v>
      </c>
      <c r="Q10028" t="s">
        <v>1985</v>
      </c>
      <c r="R10028" t="s">
        <v>3659</v>
      </c>
      <c r="S10028">
        <v>5089</v>
      </c>
      <c r="T10028" s="28">
        <v>45128</v>
      </c>
      <c r="U10028" s="7">
        <v>6669</v>
      </c>
    </row>
    <row r="10029" spans="1:21" x14ac:dyDescent="0.25">
      <c r="A10029" t="s">
        <v>9008</v>
      </c>
      <c r="B10029" s="28">
        <v>44693</v>
      </c>
      <c r="C10029" s="28">
        <v>44694</v>
      </c>
      <c r="D10029" s="19">
        <v>60</v>
      </c>
      <c r="E10029" s="7">
        <v>6353.75</v>
      </c>
      <c r="F10029" s="21">
        <f t="shared" si="1411"/>
        <v>44755</v>
      </c>
      <c r="G10029" s="28">
        <v>45128</v>
      </c>
      <c r="H10029" s="22">
        <f t="shared" si="1413"/>
        <v>373</v>
      </c>
      <c r="I10029" s="23">
        <f t="shared" si="1414"/>
        <v>2369948.75</v>
      </c>
      <c r="J10029" s="23">
        <f t="shared" si="1412"/>
        <v>428</v>
      </c>
      <c r="K10029" s="24">
        <f t="shared" si="1415"/>
        <v>5925.75</v>
      </c>
      <c r="L10029" s="23">
        <f t="shared" si="1416"/>
        <v>435</v>
      </c>
      <c r="M10029" s="23">
        <f t="shared" si="1417"/>
        <v>434</v>
      </c>
      <c r="N10029" s="23">
        <f t="shared" si="1418"/>
        <v>2763881.25</v>
      </c>
      <c r="O10029" s="25">
        <f t="shared" si="1419"/>
        <v>2757527.5</v>
      </c>
      <c r="P10029" t="s">
        <v>23</v>
      </c>
      <c r="Q10029" t="s">
        <v>1985</v>
      </c>
      <c r="R10029" t="s">
        <v>3659</v>
      </c>
      <c r="S10029">
        <v>5089</v>
      </c>
      <c r="T10029" s="28">
        <v>45128</v>
      </c>
      <c r="U10029" s="7">
        <v>6353.75</v>
      </c>
    </row>
    <row r="10030" spans="1:21" x14ac:dyDescent="0.25">
      <c r="A10030" t="s">
        <v>9009</v>
      </c>
      <c r="B10030" s="28">
        <v>44761</v>
      </c>
      <c r="C10030" s="28">
        <v>44762</v>
      </c>
      <c r="D10030" s="19">
        <v>60</v>
      </c>
      <c r="E10030" s="7">
        <v>11759.5</v>
      </c>
      <c r="F10030" s="21">
        <f t="shared" si="1411"/>
        <v>44824</v>
      </c>
      <c r="G10030" s="28">
        <v>45128</v>
      </c>
      <c r="H10030" s="22">
        <f t="shared" si="1413"/>
        <v>304</v>
      </c>
      <c r="I10030" s="23">
        <f t="shared" si="1414"/>
        <v>3574888</v>
      </c>
      <c r="J10030" s="23">
        <f t="shared" si="1412"/>
        <v>361</v>
      </c>
      <c r="K10030" s="24">
        <f t="shared" si="1415"/>
        <v>11398.5</v>
      </c>
      <c r="L10030" s="23">
        <f t="shared" si="1416"/>
        <v>367</v>
      </c>
      <c r="M10030" s="23">
        <f t="shared" si="1417"/>
        <v>366</v>
      </c>
      <c r="N10030" s="23">
        <f t="shared" si="1418"/>
        <v>4315736.5</v>
      </c>
      <c r="O10030" s="25">
        <f t="shared" si="1419"/>
        <v>4303977</v>
      </c>
      <c r="P10030" t="s">
        <v>23</v>
      </c>
      <c r="Q10030" t="s">
        <v>1985</v>
      </c>
      <c r="R10030" t="s">
        <v>3659</v>
      </c>
      <c r="S10030">
        <v>5089</v>
      </c>
      <c r="T10030" s="28">
        <v>45128</v>
      </c>
      <c r="U10030" s="7">
        <v>11759.5</v>
      </c>
    </row>
    <row r="10031" spans="1:21" x14ac:dyDescent="0.25">
      <c r="A10031" t="s">
        <v>9010</v>
      </c>
      <c r="B10031" s="28">
        <v>44622</v>
      </c>
      <c r="C10031" s="28">
        <v>44627</v>
      </c>
      <c r="D10031" s="19">
        <v>60</v>
      </c>
      <c r="E10031" s="7">
        <v>3445.12</v>
      </c>
      <c r="F10031" s="21">
        <f t="shared" si="1411"/>
        <v>44688</v>
      </c>
      <c r="G10031" s="28">
        <v>45128</v>
      </c>
      <c r="H10031" s="22">
        <f t="shared" si="1413"/>
        <v>440</v>
      </c>
      <c r="I10031" s="23">
        <f t="shared" si="1414"/>
        <v>1515852.8</v>
      </c>
      <c r="J10031" s="23">
        <f t="shared" si="1412"/>
        <v>494</v>
      </c>
      <c r="K10031" s="24">
        <f t="shared" si="1415"/>
        <v>2951.12</v>
      </c>
      <c r="L10031" s="23">
        <f t="shared" si="1416"/>
        <v>506</v>
      </c>
      <c r="M10031" s="23">
        <f t="shared" si="1417"/>
        <v>501</v>
      </c>
      <c r="N10031" s="23">
        <f t="shared" si="1418"/>
        <v>1743230.72</v>
      </c>
      <c r="O10031" s="25">
        <f t="shared" si="1419"/>
        <v>1726005.1199999999</v>
      </c>
      <c r="P10031" t="s">
        <v>23</v>
      </c>
      <c r="Q10031" t="s">
        <v>1985</v>
      </c>
      <c r="R10031" t="s">
        <v>3659</v>
      </c>
      <c r="S10031">
        <v>5089</v>
      </c>
      <c r="T10031" s="28">
        <v>45128</v>
      </c>
      <c r="U10031" s="7">
        <v>3445.12</v>
      </c>
    </row>
    <row r="10032" spans="1:21" x14ac:dyDescent="0.25">
      <c r="A10032" t="s">
        <v>821</v>
      </c>
      <c r="B10032" s="28">
        <v>44994</v>
      </c>
      <c r="C10032" s="28">
        <v>44994</v>
      </c>
      <c r="D10032" s="19">
        <v>60</v>
      </c>
      <c r="E10032" s="7">
        <v>9881.75</v>
      </c>
      <c r="F10032" s="21">
        <f t="shared" si="1411"/>
        <v>45055</v>
      </c>
      <c r="G10032" s="28">
        <v>45131</v>
      </c>
      <c r="H10032" s="22">
        <f t="shared" si="1413"/>
        <v>76</v>
      </c>
      <c r="I10032" s="23">
        <f t="shared" si="1414"/>
        <v>751013</v>
      </c>
      <c r="J10032" s="23">
        <f t="shared" si="1412"/>
        <v>135</v>
      </c>
      <c r="K10032" s="24">
        <f t="shared" si="1415"/>
        <v>9746.75</v>
      </c>
      <c r="L10032" s="23">
        <f t="shared" si="1416"/>
        <v>137</v>
      </c>
      <c r="M10032" s="23">
        <f t="shared" si="1417"/>
        <v>137</v>
      </c>
      <c r="N10032" s="23">
        <f t="shared" si="1418"/>
        <v>1353799.75</v>
      </c>
      <c r="O10032" s="25">
        <f t="shared" si="1419"/>
        <v>1353799.75</v>
      </c>
      <c r="P10032" t="s">
        <v>1986</v>
      </c>
      <c r="Q10032" t="s">
        <v>1987</v>
      </c>
      <c r="R10032" t="s">
        <v>2270</v>
      </c>
      <c r="S10032">
        <v>5153</v>
      </c>
      <c r="T10032" s="28">
        <v>45131</v>
      </c>
      <c r="U10032" s="7">
        <v>9881.75</v>
      </c>
    </row>
    <row r="10033" spans="1:21" x14ac:dyDescent="0.25">
      <c r="A10033" t="s">
        <v>825</v>
      </c>
      <c r="B10033" s="28">
        <v>45006</v>
      </c>
      <c r="C10033" s="28">
        <v>45006</v>
      </c>
      <c r="D10033" s="19">
        <v>60</v>
      </c>
      <c r="E10033" s="7">
        <v>15625.5</v>
      </c>
      <c r="F10033" s="21">
        <f t="shared" si="1411"/>
        <v>45067</v>
      </c>
      <c r="G10033" s="28">
        <v>45142</v>
      </c>
      <c r="H10033" s="22">
        <f t="shared" si="1413"/>
        <v>75</v>
      </c>
      <c r="I10033" s="23">
        <f t="shared" si="1414"/>
        <v>1171912.5</v>
      </c>
      <c r="J10033" s="23">
        <f t="shared" si="1412"/>
        <v>133</v>
      </c>
      <c r="K10033" s="24">
        <f t="shared" si="1415"/>
        <v>15492.5</v>
      </c>
      <c r="L10033" s="23">
        <f t="shared" si="1416"/>
        <v>136</v>
      </c>
      <c r="M10033" s="23">
        <f t="shared" si="1417"/>
        <v>136</v>
      </c>
      <c r="N10033" s="23">
        <f t="shared" si="1418"/>
        <v>2125068</v>
      </c>
      <c r="O10033" s="25">
        <f t="shared" si="1419"/>
        <v>2125068</v>
      </c>
      <c r="P10033" t="s">
        <v>1986</v>
      </c>
      <c r="Q10033" t="s">
        <v>1987</v>
      </c>
      <c r="R10033" t="s">
        <v>2270</v>
      </c>
      <c r="S10033">
        <v>5514</v>
      </c>
      <c r="T10033" s="28">
        <v>45142</v>
      </c>
      <c r="U10033" s="7">
        <v>15625.5</v>
      </c>
    </row>
    <row r="10034" spans="1:21" x14ac:dyDescent="0.25">
      <c r="A10034" t="s">
        <v>4146</v>
      </c>
      <c r="B10034" s="28">
        <v>45013</v>
      </c>
      <c r="C10034" s="28">
        <v>45013</v>
      </c>
      <c r="D10034" s="19">
        <v>60</v>
      </c>
      <c r="E10034" s="7">
        <v>9725.5</v>
      </c>
      <c r="F10034" s="21">
        <f t="shared" si="1411"/>
        <v>45074</v>
      </c>
      <c r="G10034" s="28">
        <v>45142</v>
      </c>
      <c r="H10034" s="22">
        <f t="shared" si="1413"/>
        <v>68</v>
      </c>
      <c r="I10034" s="23">
        <f t="shared" si="1414"/>
        <v>661334</v>
      </c>
      <c r="J10034" s="23">
        <f t="shared" si="1412"/>
        <v>126</v>
      </c>
      <c r="K10034" s="24">
        <f t="shared" si="1415"/>
        <v>9599.5</v>
      </c>
      <c r="L10034" s="23">
        <f t="shared" si="1416"/>
        <v>129</v>
      </c>
      <c r="M10034" s="23">
        <f t="shared" si="1417"/>
        <v>129</v>
      </c>
      <c r="N10034" s="23">
        <f t="shared" si="1418"/>
        <v>1254589.5</v>
      </c>
      <c r="O10034" s="25">
        <f t="shared" si="1419"/>
        <v>1254589.5</v>
      </c>
      <c r="P10034" t="s">
        <v>1986</v>
      </c>
      <c r="Q10034" t="s">
        <v>1987</v>
      </c>
      <c r="R10034" t="s">
        <v>2270</v>
      </c>
      <c r="S10034">
        <v>5514</v>
      </c>
      <c r="T10034" s="28">
        <v>45142</v>
      </c>
      <c r="U10034" s="7">
        <v>9725.5</v>
      </c>
    </row>
    <row r="10035" spans="1:21" x14ac:dyDescent="0.25">
      <c r="A10035" t="s">
        <v>9011</v>
      </c>
      <c r="B10035" s="28">
        <v>45071</v>
      </c>
      <c r="C10035" s="28">
        <v>45072</v>
      </c>
      <c r="D10035" s="19">
        <v>60</v>
      </c>
      <c r="E10035" s="7">
        <v>32303.119999999999</v>
      </c>
      <c r="F10035" s="21">
        <f t="shared" si="1411"/>
        <v>45133</v>
      </c>
      <c r="G10035" s="28">
        <v>45134</v>
      </c>
      <c r="H10035" s="22">
        <f t="shared" si="1413"/>
        <v>1</v>
      </c>
      <c r="I10035" s="23">
        <f t="shared" si="1414"/>
        <v>32303.119999999999</v>
      </c>
      <c r="J10035" s="23">
        <f t="shared" si="1412"/>
        <v>61</v>
      </c>
      <c r="K10035" s="24">
        <f t="shared" si="1415"/>
        <v>32242.12</v>
      </c>
      <c r="L10035" s="23">
        <f t="shared" si="1416"/>
        <v>63</v>
      </c>
      <c r="M10035" s="23">
        <f t="shared" si="1417"/>
        <v>62</v>
      </c>
      <c r="N10035" s="23">
        <f t="shared" si="1418"/>
        <v>2035096.5599999998</v>
      </c>
      <c r="O10035" s="25">
        <f t="shared" si="1419"/>
        <v>2002793.44</v>
      </c>
      <c r="P10035" t="s">
        <v>1986</v>
      </c>
      <c r="Q10035" t="s">
        <v>1987</v>
      </c>
      <c r="R10035" t="s">
        <v>2270</v>
      </c>
      <c r="S10035">
        <v>5229</v>
      </c>
      <c r="T10035" s="28">
        <v>45134</v>
      </c>
      <c r="U10035" s="7">
        <v>32303.119999999999</v>
      </c>
    </row>
    <row r="10036" spans="1:21" x14ac:dyDescent="0.25">
      <c r="A10036" t="s">
        <v>9012</v>
      </c>
      <c r="B10036" s="28">
        <v>45071</v>
      </c>
      <c r="C10036" s="28">
        <v>45071</v>
      </c>
      <c r="D10036" s="19">
        <v>60</v>
      </c>
      <c r="E10036" s="7">
        <v>21593.200000000001</v>
      </c>
      <c r="F10036" s="21">
        <f t="shared" si="1411"/>
        <v>45132</v>
      </c>
      <c r="G10036" s="28">
        <v>45134</v>
      </c>
      <c r="H10036" s="22">
        <f t="shared" si="1413"/>
        <v>2</v>
      </c>
      <c r="I10036" s="23">
        <f t="shared" si="1414"/>
        <v>43186.400000000001</v>
      </c>
      <c r="J10036" s="23">
        <f t="shared" si="1412"/>
        <v>62</v>
      </c>
      <c r="K10036" s="24">
        <f t="shared" si="1415"/>
        <v>21531.200000000001</v>
      </c>
      <c r="L10036" s="23">
        <f t="shared" si="1416"/>
        <v>63</v>
      </c>
      <c r="M10036" s="23">
        <f t="shared" si="1417"/>
        <v>63</v>
      </c>
      <c r="N10036" s="23">
        <f t="shared" si="1418"/>
        <v>1360371.6</v>
      </c>
      <c r="O10036" s="25">
        <f t="shared" si="1419"/>
        <v>1360371.6</v>
      </c>
      <c r="P10036" t="s">
        <v>1986</v>
      </c>
      <c r="Q10036" t="s">
        <v>1987</v>
      </c>
      <c r="R10036" t="s">
        <v>2270</v>
      </c>
      <c r="S10036">
        <v>5229</v>
      </c>
      <c r="T10036" s="28">
        <v>45134</v>
      </c>
      <c r="U10036" s="7">
        <v>21593.200000000001</v>
      </c>
    </row>
    <row r="10037" spans="1:21" x14ac:dyDescent="0.25">
      <c r="A10037" t="s">
        <v>9013</v>
      </c>
      <c r="B10037" s="28">
        <v>45071</v>
      </c>
      <c r="C10037" s="28">
        <v>45071</v>
      </c>
      <c r="D10037" s="19">
        <v>60</v>
      </c>
      <c r="E10037" s="7">
        <v>27344</v>
      </c>
      <c r="F10037" s="21">
        <f t="shared" si="1411"/>
        <v>45132</v>
      </c>
      <c r="G10037" s="28">
        <v>45134</v>
      </c>
      <c r="H10037" s="22">
        <f t="shared" si="1413"/>
        <v>2</v>
      </c>
      <c r="I10037" s="23">
        <f t="shared" si="1414"/>
        <v>54688</v>
      </c>
      <c r="J10037" s="23">
        <f t="shared" si="1412"/>
        <v>62</v>
      </c>
      <c r="K10037" s="24">
        <f t="shared" si="1415"/>
        <v>27282</v>
      </c>
      <c r="L10037" s="23">
        <f t="shared" si="1416"/>
        <v>63</v>
      </c>
      <c r="M10037" s="23">
        <f t="shared" si="1417"/>
        <v>63</v>
      </c>
      <c r="N10037" s="23">
        <f t="shared" si="1418"/>
        <v>1722672</v>
      </c>
      <c r="O10037" s="25">
        <f t="shared" si="1419"/>
        <v>1722672</v>
      </c>
      <c r="P10037" t="s">
        <v>1986</v>
      </c>
      <c r="Q10037" t="s">
        <v>1987</v>
      </c>
      <c r="R10037" t="s">
        <v>2270</v>
      </c>
      <c r="S10037">
        <v>5229</v>
      </c>
      <c r="T10037" s="28">
        <v>45134</v>
      </c>
      <c r="U10037" s="7">
        <v>27344</v>
      </c>
    </row>
    <row r="10038" spans="1:21" x14ac:dyDescent="0.25">
      <c r="A10038" t="s">
        <v>3254</v>
      </c>
      <c r="B10038" s="28">
        <v>45075</v>
      </c>
      <c r="C10038" s="28">
        <v>45075</v>
      </c>
      <c r="D10038" s="19">
        <v>60</v>
      </c>
      <c r="E10038" s="7">
        <v>62731.5</v>
      </c>
      <c r="F10038" s="21">
        <f t="shared" si="1411"/>
        <v>45136</v>
      </c>
      <c r="G10038" s="28">
        <v>45134</v>
      </c>
      <c r="H10038" s="22">
        <f t="shared" si="1413"/>
        <v>-2</v>
      </c>
      <c r="I10038" s="23">
        <f t="shared" si="1414"/>
        <v>-125463</v>
      </c>
      <c r="J10038" s="23">
        <f t="shared" si="1412"/>
        <v>58</v>
      </c>
      <c r="K10038" s="24">
        <f t="shared" si="1415"/>
        <v>62673.5</v>
      </c>
      <c r="L10038" s="23">
        <f t="shared" si="1416"/>
        <v>59</v>
      </c>
      <c r="M10038" s="23">
        <f t="shared" si="1417"/>
        <v>59</v>
      </c>
      <c r="N10038" s="23">
        <f t="shared" si="1418"/>
        <v>3701158.5</v>
      </c>
      <c r="O10038" s="25">
        <f t="shared" si="1419"/>
        <v>3701158.5</v>
      </c>
      <c r="P10038" t="s">
        <v>1986</v>
      </c>
      <c r="Q10038" t="s">
        <v>1987</v>
      </c>
      <c r="R10038" t="s">
        <v>2270</v>
      </c>
      <c r="S10038">
        <v>5229</v>
      </c>
      <c r="T10038" s="28">
        <v>45134</v>
      </c>
      <c r="U10038" s="7">
        <v>62731.5</v>
      </c>
    </row>
    <row r="10039" spans="1:21" x14ac:dyDescent="0.25">
      <c r="A10039" t="s">
        <v>9014</v>
      </c>
      <c r="B10039" s="28">
        <v>45086</v>
      </c>
      <c r="C10039" s="28">
        <v>45086</v>
      </c>
      <c r="D10039" s="19">
        <v>60</v>
      </c>
      <c r="E10039" s="7">
        <v>21126.32</v>
      </c>
      <c r="F10039" s="21">
        <f t="shared" si="1411"/>
        <v>45147</v>
      </c>
      <c r="G10039" s="28">
        <v>45155</v>
      </c>
      <c r="H10039" s="22">
        <f t="shared" si="1413"/>
        <v>8</v>
      </c>
      <c r="I10039" s="23">
        <f t="shared" si="1414"/>
        <v>169010.56</v>
      </c>
      <c r="J10039" s="23">
        <f t="shared" si="1412"/>
        <v>68</v>
      </c>
      <c r="K10039" s="24">
        <f t="shared" si="1415"/>
        <v>21058.32</v>
      </c>
      <c r="L10039" s="23">
        <f t="shared" si="1416"/>
        <v>69</v>
      </c>
      <c r="M10039" s="23">
        <f t="shared" si="1417"/>
        <v>69</v>
      </c>
      <c r="N10039" s="23">
        <f t="shared" si="1418"/>
        <v>1457716.08</v>
      </c>
      <c r="O10039" s="25">
        <f t="shared" si="1419"/>
        <v>1457716.08</v>
      </c>
      <c r="P10039" t="s">
        <v>1986</v>
      </c>
      <c r="Q10039" t="s">
        <v>1987</v>
      </c>
      <c r="R10039" t="s">
        <v>2270</v>
      </c>
      <c r="S10039">
        <v>5830</v>
      </c>
      <c r="T10039" s="28">
        <v>45155</v>
      </c>
      <c r="U10039" s="7">
        <v>21126.32</v>
      </c>
    </row>
    <row r="10040" spans="1:21" x14ac:dyDescent="0.25">
      <c r="A10040" t="s">
        <v>9015</v>
      </c>
      <c r="B10040" s="28">
        <v>45086</v>
      </c>
      <c r="C10040" s="28">
        <v>45086</v>
      </c>
      <c r="D10040" s="19">
        <v>60</v>
      </c>
      <c r="E10040" s="7">
        <v>28711.200000000001</v>
      </c>
      <c r="F10040" s="21">
        <f t="shared" si="1411"/>
        <v>45147</v>
      </c>
      <c r="G10040" s="28">
        <v>45155</v>
      </c>
      <c r="H10040" s="22">
        <f t="shared" si="1413"/>
        <v>8</v>
      </c>
      <c r="I10040" s="23">
        <f t="shared" si="1414"/>
        <v>229689.60000000001</v>
      </c>
      <c r="J10040" s="23">
        <f t="shared" si="1412"/>
        <v>68</v>
      </c>
      <c r="K10040" s="24">
        <f t="shared" si="1415"/>
        <v>28643.200000000001</v>
      </c>
      <c r="L10040" s="23">
        <f t="shared" si="1416"/>
        <v>69</v>
      </c>
      <c r="M10040" s="23">
        <f t="shared" si="1417"/>
        <v>69</v>
      </c>
      <c r="N10040" s="23">
        <f t="shared" si="1418"/>
        <v>1981072.8</v>
      </c>
      <c r="O10040" s="25">
        <f t="shared" si="1419"/>
        <v>1981072.8</v>
      </c>
      <c r="P10040" t="s">
        <v>1986</v>
      </c>
      <c r="Q10040" t="s">
        <v>1987</v>
      </c>
      <c r="R10040" t="s">
        <v>2270</v>
      </c>
      <c r="S10040">
        <v>5830</v>
      </c>
      <c r="T10040" s="28">
        <v>45155</v>
      </c>
      <c r="U10040" s="7">
        <v>28711.200000000001</v>
      </c>
    </row>
    <row r="10041" spans="1:21" x14ac:dyDescent="0.25">
      <c r="A10041" t="s">
        <v>9016</v>
      </c>
      <c r="B10041" s="28">
        <v>45086</v>
      </c>
      <c r="C10041" s="28">
        <v>45086</v>
      </c>
      <c r="D10041" s="19">
        <v>60</v>
      </c>
      <c r="E10041" s="7">
        <v>36459.5</v>
      </c>
      <c r="F10041" s="21">
        <f t="shared" si="1411"/>
        <v>45147</v>
      </c>
      <c r="G10041" s="28">
        <v>45155</v>
      </c>
      <c r="H10041" s="22">
        <f t="shared" si="1413"/>
        <v>8</v>
      </c>
      <c r="I10041" s="23">
        <f t="shared" si="1414"/>
        <v>291676</v>
      </c>
      <c r="J10041" s="23">
        <f t="shared" si="1412"/>
        <v>68</v>
      </c>
      <c r="K10041" s="24">
        <f t="shared" si="1415"/>
        <v>36391.5</v>
      </c>
      <c r="L10041" s="23">
        <f t="shared" si="1416"/>
        <v>69</v>
      </c>
      <c r="M10041" s="23">
        <f t="shared" si="1417"/>
        <v>69</v>
      </c>
      <c r="N10041" s="23">
        <f t="shared" si="1418"/>
        <v>2515705.5</v>
      </c>
      <c r="O10041" s="25">
        <f t="shared" si="1419"/>
        <v>2515705.5</v>
      </c>
      <c r="P10041" t="s">
        <v>1986</v>
      </c>
      <c r="Q10041" t="s">
        <v>1987</v>
      </c>
      <c r="R10041" t="s">
        <v>2270</v>
      </c>
      <c r="S10041">
        <v>5830</v>
      </c>
      <c r="T10041" s="28">
        <v>45155</v>
      </c>
      <c r="U10041" s="7">
        <v>36459.5</v>
      </c>
    </row>
    <row r="10042" spans="1:21" x14ac:dyDescent="0.25">
      <c r="A10042" t="s">
        <v>1323</v>
      </c>
      <c r="B10042" s="28">
        <v>45090</v>
      </c>
      <c r="C10042" s="28">
        <v>45090</v>
      </c>
      <c r="D10042" s="19">
        <v>60</v>
      </c>
      <c r="E10042" s="7">
        <v>79978.899999999994</v>
      </c>
      <c r="F10042" s="21">
        <f t="shared" si="1411"/>
        <v>45151</v>
      </c>
      <c r="G10042" s="28">
        <v>45155</v>
      </c>
      <c r="H10042" s="22">
        <f t="shared" si="1413"/>
        <v>4</v>
      </c>
      <c r="I10042" s="23">
        <f t="shared" si="1414"/>
        <v>319915.59999999998</v>
      </c>
      <c r="J10042" s="23">
        <f t="shared" si="1412"/>
        <v>64</v>
      </c>
      <c r="K10042" s="24">
        <f t="shared" si="1415"/>
        <v>79914.899999999994</v>
      </c>
      <c r="L10042" s="23">
        <f t="shared" si="1416"/>
        <v>65</v>
      </c>
      <c r="M10042" s="23">
        <f t="shared" si="1417"/>
        <v>65</v>
      </c>
      <c r="N10042" s="23">
        <f t="shared" si="1418"/>
        <v>5198628.5</v>
      </c>
      <c r="O10042" s="25">
        <f t="shared" si="1419"/>
        <v>5198628.5</v>
      </c>
      <c r="P10042" t="s">
        <v>1986</v>
      </c>
      <c r="Q10042" t="s">
        <v>1987</v>
      </c>
      <c r="R10042" t="s">
        <v>2270</v>
      </c>
      <c r="S10042">
        <v>5830</v>
      </c>
      <c r="T10042" s="28">
        <v>45155</v>
      </c>
      <c r="U10042" s="7">
        <v>79978.899999999994</v>
      </c>
    </row>
    <row r="10043" spans="1:21" x14ac:dyDescent="0.25">
      <c r="A10043" t="s">
        <v>9017</v>
      </c>
      <c r="B10043" s="28">
        <v>45117</v>
      </c>
      <c r="C10043" s="28">
        <v>45118</v>
      </c>
      <c r="D10043" s="19">
        <v>60</v>
      </c>
      <c r="E10043" s="7">
        <v>19842.400000000001</v>
      </c>
      <c r="F10043" s="21">
        <f t="shared" si="1411"/>
        <v>45180</v>
      </c>
      <c r="G10043" s="28">
        <v>45194</v>
      </c>
      <c r="H10043" s="22">
        <f t="shared" si="1413"/>
        <v>14</v>
      </c>
      <c r="I10043" s="23">
        <f t="shared" si="1414"/>
        <v>277793.60000000003</v>
      </c>
      <c r="J10043" s="23">
        <f t="shared" si="1412"/>
        <v>74</v>
      </c>
      <c r="K10043" s="24">
        <f t="shared" si="1415"/>
        <v>19768.400000000001</v>
      </c>
      <c r="L10043" s="23">
        <f t="shared" si="1416"/>
        <v>77</v>
      </c>
      <c r="M10043" s="23">
        <f t="shared" si="1417"/>
        <v>76</v>
      </c>
      <c r="N10043" s="23">
        <f t="shared" si="1418"/>
        <v>1527864.8</v>
      </c>
      <c r="O10043" s="25">
        <f t="shared" si="1419"/>
        <v>1508022.4000000001</v>
      </c>
      <c r="P10043" t="s">
        <v>1986</v>
      </c>
      <c r="Q10043" t="s">
        <v>1987</v>
      </c>
      <c r="R10043" t="s">
        <v>2270</v>
      </c>
      <c r="S10043">
        <v>6647</v>
      </c>
      <c r="T10043" s="28">
        <v>45194</v>
      </c>
      <c r="U10043" s="7">
        <v>19842.400000000001</v>
      </c>
    </row>
    <row r="10044" spans="1:21" x14ac:dyDescent="0.25">
      <c r="A10044" t="s">
        <v>3243</v>
      </c>
      <c r="B10044" s="28">
        <v>45117</v>
      </c>
      <c r="C10044" s="28">
        <v>45117</v>
      </c>
      <c r="D10044" s="19">
        <v>60</v>
      </c>
      <c r="E10044" s="7">
        <v>23926</v>
      </c>
      <c r="F10044" s="21">
        <f t="shared" si="1411"/>
        <v>45179</v>
      </c>
      <c r="G10044" s="28">
        <v>45194</v>
      </c>
      <c r="H10044" s="22">
        <f t="shared" si="1413"/>
        <v>15</v>
      </c>
      <c r="I10044" s="23">
        <f t="shared" si="1414"/>
        <v>358890</v>
      </c>
      <c r="J10044" s="23">
        <f t="shared" si="1412"/>
        <v>75</v>
      </c>
      <c r="K10044" s="24">
        <f t="shared" si="1415"/>
        <v>23851</v>
      </c>
      <c r="L10044" s="23">
        <f t="shared" si="1416"/>
        <v>77</v>
      </c>
      <c r="M10044" s="23">
        <f t="shared" si="1417"/>
        <v>77</v>
      </c>
      <c r="N10044" s="23">
        <f t="shared" si="1418"/>
        <v>1842302</v>
      </c>
      <c r="O10044" s="25">
        <f t="shared" si="1419"/>
        <v>1842302</v>
      </c>
      <c r="P10044" t="s">
        <v>1986</v>
      </c>
      <c r="Q10044" t="s">
        <v>1987</v>
      </c>
      <c r="R10044" t="s">
        <v>2270</v>
      </c>
      <c r="S10044">
        <v>6647</v>
      </c>
      <c r="T10044" s="28">
        <v>45194</v>
      </c>
      <c r="U10044" s="7">
        <v>23926</v>
      </c>
    </row>
    <row r="10045" spans="1:21" x14ac:dyDescent="0.25">
      <c r="A10045" t="s">
        <v>9018</v>
      </c>
      <c r="B10045" s="28">
        <v>45118</v>
      </c>
      <c r="C10045" s="28">
        <v>45120</v>
      </c>
      <c r="D10045" s="19">
        <v>60</v>
      </c>
      <c r="E10045" s="7">
        <v>36459.5</v>
      </c>
      <c r="F10045" s="21">
        <f t="shared" si="1411"/>
        <v>45182</v>
      </c>
      <c r="G10045" s="28">
        <v>45194</v>
      </c>
      <c r="H10045" s="22">
        <f t="shared" si="1413"/>
        <v>12</v>
      </c>
      <c r="I10045" s="23">
        <f t="shared" si="1414"/>
        <v>437514</v>
      </c>
      <c r="J10045" s="23">
        <f t="shared" si="1412"/>
        <v>72</v>
      </c>
      <c r="K10045" s="24">
        <f t="shared" si="1415"/>
        <v>36387.5</v>
      </c>
      <c r="L10045" s="23">
        <f t="shared" si="1416"/>
        <v>76</v>
      </c>
      <c r="M10045" s="23">
        <f t="shared" si="1417"/>
        <v>74</v>
      </c>
      <c r="N10045" s="23">
        <f t="shared" si="1418"/>
        <v>2770922</v>
      </c>
      <c r="O10045" s="25">
        <f t="shared" si="1419"/>
        <v>2698003</v>
      </c>
      <c r="P10045" t="s">
        <v>1986</v>
      </c>
      <c r="Q10045" t="s">
        <v>1987</v>
      </c>
      <c r="R10045" t="s">
        <v>2270</v>
      </c>
      <c r="S10045">
        <v>6647</v>
      </c>
      <c r="T10045" s="28">
        <v>45194</v>
      </c>
      <c r="U10045" s="7">
        <v>36459.5</v>
      </c>
    </row>
    <row r="10046" spans="1:21" x14ac:dyDescent="0.25">
      <c r="A10046" t="s">
        <v>737</v>
      </c>
      <c r="B10046" s="28">
        <v>45133</v>
      </c>
      <c r="C10046" s="28">
        <v>45133</v>
      </c>
      <c r="D10046" s="19">
        <v>60</v>
      </c>
      <c r="E10046" s="7">
        <v>83595.259999999995</v>
      </c>
      <c r="F10046" s="21">
        <f t="shared" si="1411"/>
        <v>45195</v>
      </c>
      <c r="G10046" s="28">
        <v>45194</v>
      </c>
      <c r="H10046" s="22">
        <f t="shared" si="1413"/>
        <v>-1</v>
      </c>
      <c r="I10046" s="23">
        <f t="shared" si="1414"/>
        <v>-83595.259999999995</v>
      </c>
      <c r="J10046" s="23">
        <f t="shared" si="1412"/>
        <v>59</v>
      </c>
      <c r="K10046" s="24">
        <f t="shared" si="1415"/>
        <v>83536.259999999995</v>
      </c>
      <c r="L10046" s="23">
        <f t="shared" si="1416"/>
        <v>61</v>
      </c>
      <c r="M10046" s="23">
        <f t="shared" si="1417"/>
        <v>61</v>
      </c>
      <c r="N10046" s="23">
        <f t="shared" si="1418"/>
        <v>5099310.8599999994</v>
      </c>
      <c r="O10046" s="25">
        <f t="shared" si="1419"/>
        <v>5099310.8599999994</v>
      </c>
      <c r="P10046" t="s">
        <v>1986</v>
      </c>
      <c r="Q10046" t="s">
        <v>1987</v>
      </c>
      <c r="R10046" t="s">
        <v>2270</v>
      </c>
      <c r="S10046">
        <v>6647</v>
      </c>
      <c r="T10046" s="28">
        <v>45194</v>
      </c>
      <c r="U10046" s="7">
        <v>83595.259999999995</v>
      </c>
    </row>
    <row r="10047" spans="1:21" x14ac:dyDescent="0.25">
      <c r="A10047" t="s">
        <v>584</v>
      </c>
      <c r="B10047" s="28">
        <v>43494</v>
      </c>
      <c r="C10047" s="28">
        <v>43495</v>
      </c>
      <c r="D10047" s="19">
        <v>60</v>
      </c>
      <c r="E10047" s="7">
        <v>1050</v>
      </c>
      <c r="F10047" s="21">
        <f t="shared" si="1411"/>
        <v>43554</v>
      </c>
      <c r="G10047" s="28">
        <v>45142</v>
      </c>
      <c r="H10047" s="22">
        <f t="shared" si="1413"/>
        <v>1588</v>
      </c>
      <c r="I10047" s="23">
        <f t="shared" si="1414"/>
        <v>1667400</v>
      </c>
      <c r="J10047" s="23">
        <f t="shared" si="1412"/>
        <v>1624</v>
      </c>
      <c r="K10047" s="24">
        <f t="shared" si="1415"/>
        <v>-574</v>
      </c>
      <c r="L10047" s="23">
        <f t="shared" si="1416"/>
        <v>1648</v>
      </c>
      <c r="M10047" s="23">
        <f t="shared" si="1417"/>
        <v>1647</v>
      </c>
      <c r="N10047" s="23">
        <f t="shared" si="1418"/>
        <v>1730400</v>
      </c>
      <c r="O10047" s="25">
        <f t="shared" si="1419"/>
        <v>1729350</v>
      </c>
      <c r="P10047" t="s">
        <v>23</v>
      </c>
      <c r="Q10047" t="s">
        <v>1985</v>
      </c>
      <c r="R10047" t="s">
        <v>9019</v>
      </c>
      <c r="S10047">
        <v>5515</v>
      </c>
      <c r="T10047" s="28">
        <v>45142</v>
      </c>
      <c r="U10047" s="7">
        <v>1050</v>
      </c>
    </row>
    <row r="10048" spans="1:21" x14ac:dyDescent="0.25">
      <c r="A10048" t="s">
        <v>1002</v>
      </c>
      <c r="B10048" s="28">
        <v>45061</v>
      </c>
      <c r="C10048" s="28">
        <v>45061</v>
      </c>
      <c r="D10048" s="19">
        <v>60</v>
      </c>
      <c r="E10048" s="7">
        <v>6471.71</v>
      </c>
      <c r="F10048" s="21">
        <f t="shared" si="1411"/>
        <v>45122</v>
      </c>
      <c r="G10048" s="28">
        <v>45120</v>
      </c>
      <c r="H10048" s="22">
        <f t="shared" si="1413"/>
        <v>-2</v>
      </c>
      <c r="I10048" s="23">
        <f t="shared" si="1414"/>
        <v>-12943.42</v>
      </c>
      <c r="J10048" s="23">
        <f t="shared" si="1412"/>
        <v>58</v>
      </c>
      <c r="K10048" s="24">
        <f t="shared" si="1415"/>
        <v>6413.71</v>
      </c>
      <c r="L10048" s="23">
        <f t="shared" si="1416"/>
        <v>59</v>
      </c>
      <c r="M10048" s="23">
        <f t="shared" si="1417"/>
        <v>59</v>
      </c>
      <c r="N10048" s="23">
        <f t="shared" si="1418"/>
        <v>381830.89</v>
      </c>
      <c r="O10048" s="25">
        <f t="shared" si="1419"/>
        <v>381830.89</v>
      </c>
      <c r="P10048" t="s">
        <v>23</v>
      </c>
      <c r="Q10048" t="s">
        <v>1985</v>
      </c>
      <c r="R10048" t="s">
        <v>9020</v>
      </c>
      <c r="S10048">
        <v>4735</v>
      </c>
      <c r="T10048" s="28">
        <v>45120</v>
      </c>
      <c r="U10048" s="7">
        <v>6471.71</v>
      </c>
    </row>
    <row r="10049" spans="1:21" x14ac:dyDescent="0.25">
      <c r="A10049" t="s">
        <v>1705</v>
      </c>
      <c r="B10049" s="28">
        <v>45061</v>
      </c>
      <c r="C10049" s="28">
        <v>45061</v>
      </c>
      <c r="D10049" s="19">
        <v>60</v>
      </c>
      <c r="E10049">
        <v>791.34</v>
      </c>
      <c r="F10049" s="21">
        <f t="shared" si="1411"/>
        <v>45122</v>
      </c>
      <c r="G10049" s="28">
        <v>45120</v>
      </c>
      <c r="H10049" s="22">
        <f t="shared" si="1413"/>
        <v>-2</v>
      </c>
      <c r="I10049" s="23">
        <f t="shared" si="1414"/>
        <v>-1582.68</v>
      </c>
      <c r="J10049" s="23">
        <f t="shared" si="1412"/>
        <v>58</v>
      </c>
      <c r="K10049" s="24">
        <f t="shared" si="1415"/>
        <v>733.34</v>
      </c>
      <c r="L10049" s="23">
        <f t="shared" si="1416"/>
        <v>59</v>
      </c>
      <c r="M10049" s="23">
        <f t="shared" si="1417"/>
        <v>59</v>
      </c>
      <c r="N10049" s="23">
        <f t="shared" si="1418"/>
        <v>46689.060000000005</v>
      </c>
      <c r="O10049" s="25">
        <f t="shared" si="1419"/>
        <v>46689.060000000005</v>
      </c>
      <c r="P10049" t="s">
        <v>23</v>
      </c>
      <c r="Q10049" t="s">
        <v>1985</v>
      </c>
      <c r="R10049" t="s">
        <v>9020</v>
      </c>
      <c r="S10049">
        <v>4736</v>
      </c>
      <c r="T10049" s="28">
        <v>45120</v>
      </c>
      <c r="U10049">
        <v>791.34</v>
      </c>
    </row>
    <row r="10050" spans="1:21" x14ac:dyDescent="0.25">
      <c r="A10050" t="s">
        <v>9021</v>
      </c>
      <c r="B10050" s="28">
        <v>44466</v>
      </c>
      <c r="C10050" s="28">
        <v>44467</v>
      </c>
      <c r="D10050" s="19">
        <v>60</v>
      </c>
      <c r="E10050" s="7">
        <v>3250</v>
      </c>
      <c r="F10050" s="21">
        <f t="shared" si="1411"/>
        <v>44528</v>
      </c>
      <c r="G10050" s="28">
        <v>45135</v>
      </c>
      <c r="H10050" s="22">
        <f t="shared" si="1413"/>
        <v>607</v>
      </c>
      <c r="I10050" s="23">
        <f t="shared" si="1414"/>
        <v>1972750</v>
      </c>
      <c r="J10050" s="23">
        <f t="shared" si="1412"/>
        <v>660</v>
      </c>
      <c r="K10050" s="24">
        <f t="shared" si="1415"/>
        <v>2590</v>
      </c>
      <c r="L10050" s="23">
        <f t="shared" si="1416"/>
        <v>669</v>
      </c>
      <c r="M10050" s="23">
        <f t="shared" si="1417"/>
        <v>668</v>
      </c>
      <c r="N10050" s="23">
        <f t="shared" si="1418"/>
        <v>2174250</v>
      </c>
      <c r="O10050" s="25">
        <f t="shared" si="1419"/>
        <v>2171000</v>
      </c>
      <c r="P10050" t="s">
        <v>23</v>
      </c>
      <c r="Q10050" t="s">
        <v>1985</v>
      </c>
      <c r="R10050" t="s">
        <v>2272</v>
      </c>
      <c r="S10050">
        <v>5330</v>
      </c>
      <c r="T10050" s="28">
        <v>45135</v>
      </c>
      <c r="U10050" s="7">
        <v>3250</v>
      </c>
    </row>
    <row r="10051" spans="1:21" x14ac:dyDescent="0.25">
      <c r="A10051" t="s">
        <v>9022</v>
      </c>
      <c r="B10051" s="28">
        <v>44487</v>
      </c>
      <c r="C10051" s="28">
        <v>44494</v>
      </c>
      <c r="D10051" s="19">
        <v>60</v>
      </c>
      <c r="E10051">
        <v>205.15</v>
      </c>
      <c r="F10051" s="21">
        <f t="shared" si="1411"/>
        <v>44555</v>
      </c>
      <c r="G10051" s="28">
        <v>45135</v>
      </c>
      <c r="H10051" s="22">
        <f t="shared" si="1413"/>
        <v>580</v>
      </c>
      <c r="I10051" s="23">
        <f t="shared" si="1414"/>
        <v>118987</v>
      </c>
      <c r="J10051" s="23">
        <f t="shared" si="1412"/>
        <v>633</v>
      </c>
      <c r="K10051" s="24">
        <f t="shared" si="1415"/>
        <v>-427.85</v>
      </c>
      <c r="L10051" s="23">
        <f t="shared" si="1416"/>
        <v>648</v>
      </c>
      <c r="M10051" s="23">
        <f t="shared" si="1417"/>
        <v>641</v>
      </c>
      <c r="N10051" s="23">
        <f t="shared" si="1418"/>
        <v>132937.20000000001</v>
      </c>
      <c r="O10051" s="25">
        <f t="shared" si="1419"/>
        <v>131501.15</v>
      </c>
      <c r="P10051" t="s">
        <v>23</v>
      </c>
      <c r="Q10051" t="s">
        <v>1985</v>
      </c>
      <c r="R10051" t="s">
        <v>2272</v>
      </c>
      <c r="S10051">
        <v>5330</v>
      </c>
      <c r="T10051" s="28">
        <v>45135</v>
      </c>
      <c r="U10051">
        <v>205.15</v>
      </c>
    </row>
    <row r="10052" spans="1:21" x14ac:dyDescent="0.25">
      <c r="A10052" t="s">
        <v>9023</v>
      </c>
      <c r="B10052" s="28">
        <v>44524</v>
      </c>
      <c r="C10052" s="28">
        <v>44531</v>
      </c>
      <c r="D10052" s="19">
        <v>60</v>
      </c>
      <c r="E10052" s="7">
        <v>6500</v>
      </c>
      <c r="F10052" s="21">
        <f t="shared" si="1411"/>
        <v>44593</v>
      </c>
      <c r="G10052" s="28">
        <v>45135</v>
      </c>
      <c r="H10052" s="22">
        <f t="shared" si="1413"/>
        <v>542</v>
      </c>
      <c r="I10052" s="23">
        <f t="shared" si="1414"/>
        <v>3523000</v>
      </c>
      <c r="J10052" s="23">
        <f t="shared" si="1412"/>
        <v>597</v>
      </c>
      <c r="K10052" s="24">
        <f t="shared" si="1415"/>
        <v>5903</v>
      </c>
      <c r="L10052" s="23">
        <f t="shared" si="1416"/>
        <v>611</v>
      </c>
      <c r="M10052" s="23">
        <f t="shared" si="1417"/>
        <v>604</v>
      </c>
      <c r="N10052" s="23">
        <f t="shared" si="1418"/>
        <v>3971500</v>
      </c>
      <c r="O10052" s="25">
        <f t="shared" si="1419"/>
        <v>3926000</v>
      </c>
      <c r="P10052" t="s">
        <v>23</v>
      </c>
      <c r="Q10052" t="s">
        <v>1985</v>
      </c>
      <c r="R10052" t="s">
        <v>2272</v>
      </c>
      <c r="S10052">
        <v>5330</v>
      </c>
      <c r="T10052" s="28">
        <v>45135</v>
      </c>
      <c r="U10052" s="7">
        <v>6500</v>
      </c>
    </row>
    <row r="10053" spans="1:21" x14ac:dyDescent="0.25">
      <c r="A10053" t="s">
        <v>9024</v>
      </c>
      <c r="B10053" s="28">
        <v>44558</v>
      </c>
      <c r="C10053" s="28">
        <v>44560</v>
      </c>
      <c r="D10053" s="19">
        <v>60</v>
      </c>
      <c r="E10053" s="7">
        <v>1890</v>
      </c>
      <c r="F10053" s="21">
        <f t="shared" si="1411"/>
        <v>44620</v>
      </c>
      <c r="G10053" s="28">
        <v>45135</v>
      </c>
      <c r="H10053" s="22">
        <f t="shared" si="1413"/>
        <v>515</v>
      </c>
      <c r="I10053" s="23">
        <f t="shared" si="1414"/>
        <v>973350</v>
      </c>
      <c r="J10053" s="23">
        <f t="shared" si="1412"/>
        <v>568</v>
      </c>
      <c r="K10053" s="24">
        <f t="shared" si="1415"/>
        <v>1322</v>
      </c>
      <c r="L10053" s="23">
        <f t="shared" si="1416"/>
        <v>577</v>
      </c>
      <c r="M10053" s="23">
        <f t="shared" si="1417"/>
        <v>575</v>
      </c>
      <c r="N10053" s="23">
        <f t="shared" si="1418"/>
        <v>1090530</v>
      </c>
      <c r="O10053" s="25">
        <f t="shared" si="1419"/>
        <v>1086750</v>
      </c>
      <c r="P10053" t="s">
        <v>23</v>
      </c>
      <c r="Q10053" t="s">
        <v>1985</v>
      </c>
      <c r="R10053" t="s">
        <v>2272</v>
      </c>
      <c r="S10053">
        <v>5330</v>
      </c>
      <c r="T10053" s="28">
        <v>45135</v>
      </c>
      <c r="U10053" s="7">
        <v>1890</v>
      </c>
    </row>
    <row r="10054" spans="1:21" x14ac:dyDescent="0.25">
      <c r="A10054" t="s">
        <v>9025</v>
      </c>
      <c r="B10054" s="28">
        <v>45071</v>
      </c>
      <c r="C10054" s="28">
        <v>45071</v>
      </c>
      <c r="D10054" s="19">
        <v>60</v>
      </c>
      <c r="E10054" s="7">
        <v>4321.46</v>
      </c>
      <c r="F10054" s="21">
        <f t="shared" ref="F10054:F10117" si="1420">EDATE(C10054,2)</f>
        <v>45132</v>
      </c>
      <c r="G10054" s="28">
        <v>45132</v>
      </c>
      <c r="H10054" s="22">
        <f t="shared" si="1413"/>
        <v>0</v>
      </c>
      <c r="I10054" s="23">
        <f t="shared" si="1414"/>
        <v>0</v>
      </c>
      <c r="J10054" s="23">
        <f t="shared" si="1412"/>
        <v>60</v>
      </c>
      <c r="K10054" s="24">
        <f t="shared" si="1415"/>
        <v>4261.46</v>
      </c>
      <c r="L10054" s="23">
        <f t="shared" si="1416"/>
        <v>61</v>
      </c>
      <c r="M10054" s="23">
        <f t="shared" si="1417"/>
        <v>61</v>
      </c>
      <c r="N10054" s="23">
        <f t="shared" si="1418"/>
        <v>263609.06</v>
      </c>
      <c r="O10054" s="25">
        <f t="shared" si="1419"/>
        <v>263609.06</v>
      </c>
      <c r="P10054" t="s">
        <v>23</v>
      </c>
      <c r="Q10054" t="s">
        <v>1985</v>
      </c>
      <c r="R10054" t="s">
        <v>2273</v>
      </c>
      <c r="S10054">
        <v>5205</v>
      </c>
      <c r="T10054" s="28">
        <v>45132</v>
      </c>
      <c r="U10054" s="7">
        <v>4321.46</v>
      </c>
    </row>
    <row r="10055" spans="1:21" x14ac:dyDescent="0.25">
      <c r="A10055" t="s">
        <v>9026</v>
      </c>
      <c r="B10055" s="28">
        <v>45105</v>
      </c>
      <c r="C10055" s="28">
        <v>45105</v>
      </c>
      <c r="D10055" s="19">
        <v>60</v>
      </c>
      <c r="E10055" s="7">
        <v>4169.28</v>
      </c>
      <c r="F10055" s="21">
        <f t="shared" si="1420"/>
        <v>45166</v>
      </c>
      <c r="G10055" s="28">
        <v>45161</v>
      </c>
      <c r="H10055" s="22">
        <f t="shared" si="1413"/>
        <v>-5</v>
      </c>
      <c r="I10055" s="23">
        <f t="shared" si="1414"/>
        <v>-20846.399999999998</v>
      </c>
      <c r="J10055" s="23">
        <f t="shared" ref="J10055:J10118" si="1421">DAYS360(C10055,G10055)</f>
        <v>55</v>
      </c>
      <c r="K10055" s="24">
        <f t="shared" si="1415"/>
        <v>4114.28</v>
      </c>
      <c r="L10055" s="23">
        <f t="shared" si="1416"/>
        <v>56</v>
      </c>
      <c r="M10055" s="23">
        <f t="shared" si="1417"/>
        <v>56</v>
      </c>
      <c r="N10055" s="23">
        <f t="shared" si="1418"/>
        <v>233479.67999999999</v>
      </c>
      <c r="O10055" s="25">
        <f t="shared" si="1419"/>
        <v>233479.67999999999</v>
      </c>
      <c r="P10055" t="s">
        <v>23</v>
      </c>
      <c r="Q10055" t="s">
        <v>1985</v>
      </c>
      <c r="R10055" t="s">
        <v>2273</v>
      </c>
      <c r="S10055">
        <v>6033</v>
      </c>
      <c r="T10055" s="28">
        <v>45161</v>
      </c>
      <c r="U10055" s="7">
        <v>4169.28</v>
      </c>
    </row>
    <row r="10056" spans="1:21" x14ac:dyDescent="0.25">
      <c r="A10056" t="s">
        <v>9027</v>
      </c>
      <c r="B10056" s="28">
        <v>45128</v>
      </c>
      <c r="C10056" s="28">
        <v>45129</v>
      </c>
      <c r="D10056" s="19">
        <v>60</v>
      </c>
      <c r="E10056" s="7">
        <v>4438.5600000000004</v>
      </c>
      <c r="F10056" s="21">
        <f t="shared" si="1420"/>
        <v>45191</v>
      </c>
      <c r="G10056" s="28">
        <v>45196</v>
      </c>
      <c r="H10056" s="22">
        <f t="shared" si="1413"/>
        <v>5</v>
      </c>
      <c r="I10056" s="23">
        <f t="shared" si="1414"/>
        <v>22192.800000000003</v>
      </c>
      <c r="J10056" s="23">
        <f t="shared" si="1421"/>
        <v>65</v>
      </c>
      <c r="K10056" s="24">
        <f t="shared" si="1415"/>
        <v>4373.5600000000004</v>
      </c>
      <c r="L10056" s="23">
        <f t="shared" si="1416"/>
        <v>68</v>
      </c>
      <c r="M10056" s="23">
        <f t="shared" si="1417"/>
        <v>67</v>
      </c>
      <c r="N10056" s="23">
        <f t="shared" si="1418"/>
        <v>301822.08000000002</v>
      </c>
      <c r="O10056" s="25">
        <f t="shared" si="1419"/>
        <v>297383.52</v>
      </c>
      <c r="P10056" t="s">
        <v>23</v>
      </c>
      <c r="Q10056" t="s">
        <v>1985</v>
      </c>
      <c r="R10056" t="s">
        <v>2273</v>
      </c>
      <c r="S10056">
        <v>6831</v>
      </c>
      <c r="T10056" s="28">
        <v>45196</v>
      </c>
      <c r="U10056" s="7">
        <v>4438.5600000000004</v>
      </c>
    </row>
    <row r="10057" spans="1:21" x14ac:dyDescent="0.25">
      <c r="A10057" t="s">
        <v>1450</v>
      </c>
      <c r="B10057" s="28">
        <v>45050</v>
      </c>
      <c r="C10057" s="28">
        <v>45050</v>
      </c>
      <c r="D10057" s="19">
        <v>60</v>
      </c>
      <c r="E10057" s="7">
        <v>3113.7</v>
      </c>
      <c r="F10057" s="21">
        <f t="shared" si="1420"/>
        <v>45111</v>
      </c>
      <c r="G10057" s="28">
        <v>45124</v>
      </c>
      <c r="H10057" s="22">
        <f t="shared" si="1413"/>
        <v>13</v>
      </c>
      <c r="I10057" s="23">
        <f t="shared" si="1414"/>
        <v>40478.1</v>
      </c>
      <c r="J10057" s="23">
        <f t="shared" si="1421"/>
        <v>73</v>
      </c>
      <c r="K10057" s="24">
        <f t="shared" si="1415"/>
        <v>3040.7</v>
      </c>
      <c r="L10057" s="23">
        <f t="shared" si="1416"/>
        <v>74</v>
      </c>
      <c r="M10057" s="23">
        <f t="shared" si="1417"/>
        <v>74</v>
      </c>
      <c r="N10057" s="23">
        <f t="shared" si="1418"/>
        <v>230413.8</v>
      </c>
      <c r="O10057" s="25">
        <f t="shared" si="1419"/>
        <v>230413.8</v>
      </c>
      <c r="P10057" t="s">
        <v>23</v>
      </c>
      <c r="Q10057" t="s">
        <v>1985</v>
      </c>
      <c r="R10057" t="s">
        <v>2274</v>
      </c>
      <c r="S10057">
        <v>4853</v>
      </c>
      <c r="T10057" s="28">
        <v>45124</v>
      </c>
      <c r="U10057" s="7">
        <v>3113.7</v>
      </c>
    </row>
    <row r="10058" spans="1:21" x14ac:dyDescent="0.25">
      <c r="A10058" t="s">
        <v>740</v>
      </c>
      <c r="B10058" s="28">
        <v>45050</v>
      </c>
      <c r="C10058" s="28">
        <v>45052</v>
      </c>
      <c r="D10058" s="19">
        <v>60</v>
      </c>
      <c r="E10058" s="7">
        <v>1269.49</v>
      </c>
      <c r="F10058" s="21">
        <f t="shared" si="1420"/>
        <v>45113</v>
      </c>
      <c r="G10058" s="28">
        <v>45124</v>
      </c>
      <c r="H10058" s="22">
        <f t="shared" si="1413"/>
        <v>11</v>
      </c>
      <c r="I10058" s="23">
        <f t="shared" si="1414"/>
        <v>13964.39</v>
      </c>
      <c r="J10058" s="23">
        <f t="shared" si="1421"/>
        <v>71</v>
      </c>
      <c r="K10058" s="24">
        <f t="shared" si="1415"/>
        <v>1198.49</v>
      </c>
      <c r="L10058" s="23">
        <f t="shared" si="1416"/>
        <v>74</v>
      </c>
      <c r="M10058" s="23">
        <f t="shared" si="1417"/>
        <v>72</v>
      </c>
      <c r="N10058" s="23">
        <f t="shared" si="1418"/>
        <v>93942.26</v>
      </c>
      <c r="O10058" s="25">
        <f t="shared" si="1419"/>
        <v>91403.28</v>
      </c>
      <c r="P10058" t="s">
        <v>23</v>
      </c>
      <c r="Q10058" t="s">
        <v>1985</v>
      </c>
      <c r="R10058" t="s">
        <v>2274</v>
      </c>
      <c r="S10058">
        <v>4853</v>
      </c>
      <c r="T10058" s="28">
        <v>45124</v>
      </c>
      <c r="U10058" s="7">
        <v>1269.49</v>
      </c>
    </row>
    <row r="10059" spans="1:21" x14ac:dyDescent="0.25">
      <c r="A10059" t="s">
        <v>2516</v>
      </c>
      <c r="B10059" s="28">
        <v>45080</v>
      </c>
      <c r="C10059" s="28">
        <v>45080</v>
      </c>
      <c r="D10059" s="19">
        <v>60</v>
      </c>
      <c r="E10059" s="7">
        <v>3689.2</v>
      </c>
      <c r="F10059" s="21">
        <f t="shared" si="1420"/>
        <v>45141</v>
      </c>
      <c r="G10059" s="28">
        <v>45160</v>
      </c>
      <c r="H10059" s="22">
        <f t="shared" si="1413"/>
        <v>19</v>
      </c>
      <c r="I10059" s="23">
        <f t="shared" si="1414"/>
        <v>70094.8</v>
      </c>
      <c r="J10059" s="23">
        <f t="shared" si="1421"/>
        <v>79</v>
      </c>
      <c r="K10059" s="24">
        <f t="shared" si="1415"/>
        <v>3610.2</v>
      </c>
      <c r="L10059" s="23">
        <f t="shared" si="1416"/>
        <v>80</v>
      </c>
      <c r="M10059" s="23">
        <f t="shared" si="1417"/>
        <v>80</v>
      </c>
      <c r="N10059" s="23">
        <f t="shared" si="1418"/>
        <v>295136</v>
      </c>
      <c r="O10059" s="25">
        <f t="shared" si="1419"/>
        <v>295136</v>
      </c>
      <c r="P10059" t="s">
        <v>23</v>
      </c>
      <c r="Q10059" t="s">
        <v>1985</v>
      </c>
      <c r="R10059" t="s">
        <v>2274</v>
      </c>
      <c r="S10059">
        <v>5951</v>
      </c>
      <c r="T10059" s="28">
        <v>45160</v>
      </c>
      <c r="U10059" s="7">
        <v>3689.2</v>
      </c>
    </row>
    <row r="10060" spans="1:21" x14ac:dyDescent="0.25">
      <c r="A10060" t="s">
        <v>2674</v>
      </c>
      <c r="B10060" s="28">
        <v>45080</v>
      </c>
      <c r="C10060" s="28">
        <v>45080</v>
      </c>
      <c r="D10060" s="19">
        <v>60</v>
      </c>
      <c r="E10060" s="7">
        <v>1938.23</v>
      </c>
      <c r="F10060" s="21">
        <f t="shared" si="1420"/>
        <v>45141</v>
      </c>
      <c r="G10060" s="28">
        <v>45160</v>
      </c>
      <c r="H10060" s="22">
        <f t="shared" si="1413"/>
        <v>19</v>
      </c>
      <c r="I10060" s="23">
        <f t="shared" si="1414"/>
        <v>36826.370000000003</v>
      </c>
      <c r="J10060" s="23">
        <f t="shared" si="1421"/>
        <v>79</v>
      </c>
      <c r="K10060" s="24">
        <f t="shared" si="1415"/>
        <v>1859.23</v>
      </c>
      <c r="L10060" s="23">
        <f t="shared" si="1416"/>
        <v>80</v>
      </c>
      <c r="M10060" s="23">
        <f t="shared" si="1417"/>
        <v>80</v>
      </c>
      <c r="N10060" s="23">
        <f t="shared" si="1418"/>
        <v>155058.4</v>
      </c>
      <c r="O10060" s="25">
        <f t="shared" si="1419"/>
        <v>155058.4</v>
      </c>
      <c r="P10060" t="s">
        <v>23</v>
      </c>
      <c r="Q10060" t="s">
        <v>1985</v>
      </c>
      <c r="R10060" t="s">
        <v>2274</v>
      </c>
      <c r="S10060">
        <v>5951</v>
      </c>
      <c r="T10060" s="28">
        <v>45160</v>
      </c>
      <c r="U10060" s="7">
        <v>1938.23</v>
      </c>
    </row>
    <row r="10061" spans="1:21" x14ac:dyDescent="0.25">
      <c r="A10061" t="s">
        <v>408</v>
      </c>
      <c r="B10061" s="28">
        <v>45111</v>
      </c>
      <c r="C10061" s="28">
        <v>45112</v>
      </c>
      <c r="D10061" s="19">
        <v>60</v>
      </c>
      <c r="E10061" s="7">
        <v>3700.6</v>
      </c>
      <c r="F10061" s="21">
        <f t="shared" si="1420"/>
        <v>45174</v>
      </c>
      <c r="G10061" s="28">
        <v>45195</v>
      </c>
      <c r="H10061" s="22">
        <f t="shared" si="1413"/>
        <v>21</v>
      </c>
      <c r="I10061" s="23">
        <f t="shared" si="1414"/>
        <v>77712.599999999991</v>
      </c>
      <c r="J10061" s="23">
        <f t="shared" si="1421"/>
        <v>81</v>
      </c>
      <c r="K10061" s="24">
        <f t="shared" si="1415"/>
        <v>3619.6</v>
      </c>
      <c r="L10061" s="23">
        <f t="shared" si="1416"/>
        <v>84</v>
      </c>
      <c r="M10061" s="23">
        <f t="shared" si="1417"/>
        <v>83</v>
      </c>
      <c r="N10061" s="23">
        <f t="shared" si="1418"/>
        <v>310850.39999999997</v>
      </c>
      <c r="O10061" s="25">
        <f t="shared" si="1419"/>
        <v>307149.8</v>
      </c>
      <c r="P10061" t="s">
        <v>23</v>
      </c>
      <c r="Q10061" t="s">
        <v>1985</v>
      </c>
      <c r="R10061" t="s">
        <v>2274</v>
      </c>
      <c r="S10061">
        <v>6752</v>
      </c>
      <c r="T10061" s="28">
        <v>45195</v>
      </c>
      <c r="U10061" s="7">
        <v>3700.6</v>
      </c>
    </row>
    <row r="10062" spans="1:21" x14ac:dyDescent="0.25">
      <c r="A10062" t="s">
        <v>2517</v>
      </c>
      <c r="B10062" s="28">
        <v>45111</v>
      </c>
      <c r="C10062" s="28">
        <v>45112</v>
      </c>
      <c r="D10062" s="19">
        <v>60</v>
      </c>
      <c r="E10062" s="7">
        <v>1963.78</v>
      </c>
      <c r="F10062" s="21">
        <f t="shared" si="1420"/>
        <v>45174</v>
      </c>
      <c r="G10062" s="28">
        <v>45195</v>
      </c>
      <c r="H10062" s="22">
        <f t="shared" si="1413"/>
        <v>21</v>
      </c>
      <c r="I10062" s="23">
        <f t="shared" si="1414"/>
        <v>41239.379999999997</v>
      </c>
      <c r="J10062" s="23">
        <f t="shared" si="1421"/>
        <v>81</v>
      </c>
      <c r="K10062" s="24">
        <f t="shared" si="1415"/>
        <v>1882.78</v>
      </c>
      <c r="L10062" s="23">
        <f t="shared" si="1416"/>
        <v>84</v>
      </c>
      <c r="M10062" s="23">
        <f t="shared" si="1417"/>
        <v>83</v>
      </c>
      <c r="N10062" s="23">
        <f t="shared" si="1418"/>
        <v>164957.51999999999</v>
      </c>
      <c r="O10062" s="25">
        <f t="shared" si="1419"/>
        <v>162993.74</v>
      </c>
      <c r="P10062" t="s">
        <v>23</v>
      </c>
      <c r="Q10062" t="s">
        <v>1985</v>
      </c>
      <c r="R10062" t="s">
        <v>2274</v>
      </c>
      <c r="S10062">
        <v>6752</v>
      </c>
      <c r="T10062" s="28">
        <v>45195</v>
      </c>
      <c r="U10062" s="7">
        <v>1963.78</v>
      </c>
    </row>
    <row r="10063" spans="1:21" x14ac:dyDescent="0.25">
      <c r="A10063" t="s">
        <v>9028</v>
      </c>
      <c r="B10063" s="28">
        <v>44882</v>
      </c>
      <c r="C10063" s="28">
        <v>44883</v>
      </c>
      <c r="D10063" s="19">
        <v>60</v>
      </c>
      <c r="E10063" s="7">
        <v>4674</v>
      </c>
      <c r="F10063" s="21">
        <f t="shared" si="1420"/>
        <v>44944</v>
      </c>
      <c r="G10063" s="28">
        <v>45149</v>
      </c>
      <c r="H10063" s="22">
        <f t="shared" si="1413"/>
        <v>205</v>
      </c>
      <c r="I10063" s="23">
        <f t="shared" si="1414"/>
        <v>958170</v>
      </c>
      <c r="J10063" s="23">
        <f t="shared" si="1421"/>
        <v>263</v>
      </c>
      <c r="K10063" s="24">
        <f t="shared" si="1415"/>
        <v>4411</v>
      </c>
      <c r="L10063" s="23">
        <f t="shared" si="1416"/>
        <v>267</v>
      </c>
      <c r="M10063" s="23">
        <f t="shared" si="1417"/>
        <v>266</v>
      </c>
      <c r="N10063" s="23">
        <f t="shared" si="1418"/>
        <v>1247958</v>
      </c>
      <c r="O10063" s="25">
        <f t="shared" si="1419"/>
        <v>1243284</v>
      </c>
      <c r="P10063" t="s">
        <v>23</v>
      </c>
      <c r="Q10063" t="s">
        <v>1985</v>
      </c>
      <c r="R10063" t="s">
        <v>3680</v>
      </c>
      <c r="S10063">
        <v>5818</v>
      </c>
      <c r="T10063" s="28">
        <v>45149</v>
      </c>
      <c r="U10063" s="7">
        <v>4674</v>
      </c>
    </row>
    <row r="10064" spans="1:21" x14ac:dyDescent="0.25">
      <c r="A10064" t="s">
        <v>9029</v>
      </c>
      <c r="B10064" s="28">
        <v>44910</v>
      </c>
      <c r="C10064" s="28">
        <v>44910</v>
      </c>
      <c r="D10064" s="19">
        <v>60</v>
      </c>
      <c r="E10064">
        <v>716.4</v>
      </c>
      <c r="F10064" s="21">
        <f t="shared" si="1420"/>
        <v>44972</v>
      </c>
      <c r="G10064" s="28">
        <v>45149</v>
      </c>
      <c r="H10064" s="22">
        <f t="shared" si="1413"/>
        <v>177</v>
      </c>
      <c r="I10064" s="23">
        <f t="shared" si="1414"/>
        <v>126802.8</v>
      </c>
      <c r="J10064" s="23">
        <f t="shared" si="1421"/>
        <v>236</v>
      </c>
      <c r="K10064" s="24">
        <f t="shared" si="1415"/>
        <v>480.4</v>
      </c>
      <c r="L10064" s="23">
        <f t="shared" si="1416"/>
        <v>239</v>
      </c>
      <c r="M10064" s="23">
        <f t="shared" si="1417"/>
        <v>239</v>
      </c>
      <c r="N10064" s="23">
        <f t="shared" si="1418"/>
        <v>171219.6</v>
      </c>
      <c r="O10064" s="25">
        <f t="shared" si="1419"/>
        <v>171219.6</v>
      </c>
      <c r="P10064" t="s">
        <v>23</v>
      </c>
      <c r="Q10064" t="s">
        <v>1985</v>
      </c>
      <c r="R10064" t="s">
        <v>3680</v>
      </c>
      <c r="S10064">
        <v>5818</v>
      </c>
      <c r="T10064" s="28">
        <v>45149</v>
      </c>
      <c r="U10064">
        <v>716.4</v>
      </c>
    </row>
    <row r="10065" spans="1:21" x14ac:dyDescent="0.25">
      <c r="A10065" t="s">
        <v>9030</v>
      </c>
      <c r="B10065" s="28">
        <v>44923</v>
      </c>
      <c r="C10065" s="28">
        <v>44923</v>
      </c>
      <c r="D10065" s="19">
        <v>60</v>
      </c>
      <c r="E10065" s="7">
        <v>3150</v>
      </c>
      <c r="F10065" s="21">
        <f t="shared" si="1420"/>
        <v>44985</v>
      </c>
      <c r="G10065" s="28">
        <v>45149</v>
      </c>
      <c r="H10065" s="22">
        <f t="shared" si="1413"/>
        <v>164</v>
      </c>
      <c r="I10065" s="23">
        <f t="shared" si="1414"/>
        <v>516600</v>
      </c>
      <c r="J10065" s="23">
        <f t="shared" si="1421"/>
        <v>223</v>
      </c>
      <c r="K10065" s="24">
        <f t="shared" si="1415"/>
        <v>2927</v>
      </c>
      <c r="L10065" s="23">
        <f t="shared" si="1416"/>
        <v>226</v>
      </c>
      <c r="M10065" s="23">
        <f t="shared" si="1417"/>
        <v>226</v>
      </c>
      <c r="N10065" s="23">
        <f t="shared" si="1418"/>
        <v>711900</v>
      </c>
      <c r="O10065" s="25">
        <f t="shared" si="1419"/>
        <v>711900</v>
      </c>
      <c r="P10065" t="s">
        <v>23</v>
      </c>
      <c r="Q10065" t="s">
        <v>1985</v>
      </c>
      <c r="R10065" t="s">
        <v>3680</v>
      </c>
      <c r="S10065">
        <v>5818</v>
      </c>
      <c r="T10065" s="28">
        <v>45149</v>
      </c>
      <c r="U10065" s="7">
        <v>3150</v>
      </c>
    </row>
    <row r="10066" spans="1:21" x14ac:dyDescent="0.25">
      <c r="A10066" t="s">
        <v>1758</v>
      </c>
      <c r="B10066" s="28">
        <v>44956</v>
      </c>
      <c r="C10066" s="28">
        <v>44956</v>
      </c>
      <c r="D10066" s="19">
        <v>60</v>
      </c>
      <c r="E10066" s="7">
        <v>3150</v>
      </c>
      <c r="F10066" s="21">
        <f t="shared" si="1420"/>
        <v>45015</v>
      </c>
      <c r="G10066" s="28">
        <v>45149</v>
      </c>
      <c r="H10066" s="22">
        <f t="shared" si="1413"/>
        <v>134</v>
      </c>
      <c r="I10066" s="23">
        <f t="shared" si="1414"/>
        <v>422100</v>
      </c>
      <c r="J10066" s="23">
        <f t="shared" si="1421"/>
        <v>191</v>
      </c>
      <c r="K10066" s="24">
        <f t="shared" si="1415"/>
        <v>2959</v>
      </c>
      <c r="L10066" s="23">
        <f t="shared" si="1416"/>
        <v>193</v>
      </c>
      <c r="M10066" s="23">
        <f t="shared" si="1417"/>
        <v>193</v>
      </c>
      <c r="N10066" s="23">
        <f t="shared" si="1418"/>
        <v>607950</v>
      </c>
      <c r="O10066" s="25">
        <f t="shared" si="1419"/>
        <v>607950</v>
      </c>
      <c r="P10066" t="s">
        <v>23</v>
      </c>
      <c r="Q10066" t="s">
        <v>1985</v>
      </c>
      <c r="R10066" t="s">
        <v>3680</v>
      </c>
      <c r="S10066">
        <v>5818</v>
      </c>
      <c r="T10066" s="28">
        <v>45149</v>
      </c>
      <c r="U10066" s="7">
        <v>3150</v>
      </c>
    </row>
    <row r="10067" spans="1:21" x14ac:dyDescent="0.25">
      <c r="A10067" t="s">
        <v>9031</v>
      </c>
      <c r="B10067" s="28">
        <v>44012</v>
      </c>
      <c r="C10067" s="28">
        <v>44077</v>
      </c>
      <c r="D10067" s="19">
        <v>60</v>
      </c>
      <c r="E10067" s="7">
        <v>6328.4</v>
      </c>
      <c r="F10067" s="21">
        <f t="shared" si="1420"/>
        <v>44138</v>
      </c>
      <c r="G10067" s="28">
        <v>45126</v>
      </c>
      <c r="H10067" s="22">
        <f t="shared" si="1413"/>
        <v>988</v>
      </c>
      <c r="I10067" s="23">
        <f t="shared" si="1414"/>
        <v>6252459.1999999993</v>
      </c>
      <c r="J10067" s="23">
        <f t="shared" si="1421"/>
        <v>1036</v>
      </c>
      <c r="K10067" s="24">
        <f t="shared" si="1415"/>
        <v>5292.4</v>
      </c>
      <c r="L10067" s="23">
        <f t="shared" si="1416"/>
        <v>1114</v>
      </c>
      <c r="M10067" s="23">
        <f t="shared" si="1417"/>
        <v>1049</v>
      </c>
      <c r="N10067" s="23">
        <f t="shared" si="1418"/>
        <v>7049837.5999999996</v>
      </c>
      <c r="O10067" s="25">
        <f t="shared" si="1419"/>
        <v>6638491.5999999996</v>
      </c>
      <c r="P10067" t="s">
        <v>23</v>
      </c>
      <c r="Q10067" t="s">
        <v>1985</v>
      </c>
      <c r="R10067" t="s">
        <v>2276</v>
      </c>
      <c r="S10067">
        <v>5007</v>
      </c>
      <c r="T10067" s="28">
        <v>45126</v>
      </c>
      <c r="U10067" s="7">
        <v>6328.4</v>
      </c>
    </row>
    <row r="10068" spans="1:21" x14ac:dyDescent="0.25">
      <c r="A10068" t="s">
        <v>9032</v>
      </c>
      <c r="B10068" s="28">
        <v>44104</v>
      </c>
      <c r="C10068" s="28">
        <v>44111</v>
      </c>
      <c r="D10068" s="19">
        <v>60</v>
      </c>
      <c r="E10068">
        <v>674.28</v>
      </c>
      <c r="F10068" s="21">
        <f t="shared" si="1420"/>
        <v>44172</v>
      </c>
      <c r="G10068" s="28">
        <v>45126</v>
      </c>
      <c r="H10068" s="22">
        <f t="shared" si="1413"/>
        <v>954</v>
      </c>
      <c r="I10068" s="23">
        <f t="shared" si="1414"/>
        <v>643263.12</v>
      </c>
      <c r="J10068" s="23">
        <f t="shared" si="1421"/>
        <v>1002</v>
      </c>
      <c r="K10068" s="24">
        <f t="shared" si="1415"/>
        <v>-327.72</v>
      </c>
      <c r="L10068" s="23">
        <f t="shared" si="1416"/>
        <v>1022</v>
      </c>
      <c r="M10068" s="23">
        <f t="shared" si="1417"/>
        <v>1015</v>
      </c>
      <c r="N10068" s="23">
        <f t="shared" si="1418"/>
        <v>689114.15999999992</v>
      </c>
      <c r="O10068" s="25">
        <f t="shared" si="1419"/>
        <v>684394.2</v>
      </c>
      <c r="P10068" t="s">
        <v>23</v>
      </c>
      <c r="Q10068" t="s">
        <v>1985</v>
      </c>
      <c r="R10068" t="s">
        <v>2276</v>
      </c>
      <c r="S10068">
        <v>5004</v>
      </c>
      <c r="T10068" s="28">
        <v>45126</v>
      </c>
      <c r="U10068">
        <v>674.28</v>
      </c>
    </row>
    <row r="10069" spans="1:21" x14ac:dyDescent="0.25">
      <c r="A10069" t="s">
        <v>9033</v>
      </c>
      <c r="B10069" s="28">
        <v>44135</v>
      </c>
      <c r="C10069" s="28">
        <v>44138</v>
      </c>
      <c r="D10069" s="19">
        <v>60</v>
      </c>
      <c r="E10069" s="7">
        <v>2507.36</v>
      </c>
      <c r="F10069" s="21">
        <f t="shared" si="1420"/>
        <v>44199</v>
      </c>
      <c r="G10069" s="28">
        <v>45126</v>
      </c>
      <c r="H10069" s="22">
        <f t="shared" si="1413"/>
        <v>927</v>
      </c>
      <c r="I10069" s="23">
        <f t="shared" si="1414"/>
        <v>2324322.7200000002</v>
      </c>
      <c r="J10069" s="23">
        <f t="shared" si="1421"/>
        <v>976</v>
      </c>
      <c r="K10069" s="24">
        <f t="shared" si="1415"/>
        <v>1531.3600000000001</v>
      </c>
      <c r="L10069" s="23">
        <f t="shared" si="1416"/>
        <v>991</v>
      </c>
      <c r="M10069" s="23">
        <f t="shared" si="1417"/>
        <v>988</v>
      </c>
      <c r="N10069" s="23">
        <f t="shared" si="1418"/>
        <v>2484793.7600000002</v>
      </c>
      <c r="O10069" s="25">
        <f t="shared" si="1419"/>
        <v>2477271.6800000002</v>
      </c>
      <c r="P10069" t="s">
        <v>23</v>
      </c>
      <c r="Q10069" t="s">
        <v>1985</v>
      </c>
      <c r="R10069" t="s">
        <v>2276</v>
      </c>
      <c r="S10069">
        <v>5004</v>
      </c>
      <c r="T10069" s="28">
        <v>45126</v>
      </c>
      <c r="U10069" s="7">
        <v>2507.36</v>
      </c>
    </row>
    <row r="10070" spans="1:21" x14ac:dyDescent="0.25">
      <c r="A10070" t="s">
        <v>9034</v>
      </c>
      <c r="B10070" s="28">
        <v>44165</v>
      </c>
      <c r="C10070" s="28">
        <v>44168</v>
      </c>
      <c r="D10070" s="19">
        <v>60</v>
      </c>
      <c r="E10070">
        <v>706.23</v>
      </c>
      <c r="F10070" s="21">
        <f t="shared" si="1420"/>
        <v>44230</v>
      </c>
      <c r="G10070" s="28">
        <v>45126</v>
      </c>
      <c r="H10070" s="22">
        <f t="shared" si="1413"/>
        <v>896</v>
      </c>
      <c r="I10070" s="23">
        <f t="shared" si="1414"/>
        <v>632782.08000000007</v>
      </c>
      <c r="J10070" s="23">
        <f t="shared" si="1421"/>
        <v>946</v>
      </c>
      <c r="K10070" s="24">
        <f t="shared" si="1415"/>
        <v>-239.76999999999998</v>
      </c>
      <c r="L10070" s="23">
        <f t="shared" si="1416"/>
        <v>961</v>
      </c>
      <c r="M10070" s="23">
        <f t="shared" si="1417"/>
        <v>958</v>
      </c>
      <c r="N10070" s="23">
        <f t="shared" si="1418"/>
        <v>678687.03</v>
      </c>
      <c r="O10070" s="25">
        <f t="shared" si="1419"/>
        <v>676568.34</v>
      </c>
      <c r="P10070" t="s">
        <v>23</v>
      </c>
      <c r="Q10070" t="s">
        <v>1985</v>
      </c>
      <c r="R10070" t="s">
        <v>2276</v>
      </c>
      <c r="S10070">
        <v>5004</v>
      </c>
      <c r="T10070" s="28">
        <v>45126</v>
      </c>
      <c r="U10070">
        <v>706.23</v>
      </c>
    </row>
    <row r="10071" spans="1:21" x14ac:dyDescent="0.25">
      <c r="A10071" t="s">
        <v>9035</v>
      </c>
      <c r="B10071" s="28">
        <v>44196</v>
      </c>
      <c r="C10071" s="28">
        <v>44200</v>
      </c>
      <c r="D10071" s="19">
        <v>60</v>
      </c>
      <c r="E10071">
        <v>807.82</v>
      </c>
      <c r="F10071" s="21">
        <f t="shared" si="1420"/>
        <v>44259</v>
      </c>
      <c r="G10071" s="28">
        <v>45126</v>
      </c>
      <c r="H10071" s="22">
        <f t="shared" si="1413"/>
        <v>867</v>
      </c>
      <c r="I10071" s="23">
        <f t="shared" si="1414"/>
        <v>700379.94000000006</v>
      </c>
      <c r="J10071" s="23">
        <f t="shared" si="1421"/>
        <v>915</v>
      </c>
      <c r="K10071" s="24">
        <f t="shared" si="1415"/>
        <v>-107.17999999999995</v>
      </c>
      <c r="L10071" s="23">
        <f t="shared" si="1416"/>
        <v>930</v>
      </c>
      <c r="M10071" s="23">
        <f t="shared" si="1417"/>
        <v>926</v>
      </c>
      <c r="N10071" s="23">
        <f t="shared" si="1418"/>
        <v>751272.60000000009</v>
      </c>
      <c r="O10071" s="25">
        <f t="shared" si="1419"/>
        <v>748041.32000000007</v>
      </c>
      <c r="P10071" t="s">
        <v>23</v>
      </c>
      <c r="Q10071" t="s">
        <v>1985</v>
      </c>
      <c r="R10071" t="s">
        <v>2276</v>
      </c>
      <c r="S10071">
        <v>5004</v>
      </c>
      <c r="T10071" s="28">
        <v>45126</v>
      </c>
      <c r="U10071">
        <v>807.82</v>
      </c>
    </row>
    <row r="10072" spans="1:21" x14ac:dyDescent="0.25">
      <c r="A10072" t="s">
        <v>9036</v>
      </c>
      <c r="B10072" s="28">
        <v>44196</v>
      </c>
      <c r="C10072" s="28">
        <v>44200</v>
      </c>
      <c r="D10072" s="19">
        <v>60</v>
      </c>
      <c r="E10072">
        <v>861.46</v>
      </c>
      <c r="F10072" s="21">
        <f t="shared" si="1420"/>
        <v>44259</v>
      </c>
      <c r="G10072" s="28">
        <v>45126</v>
      </c>
      <c r="H10072" s="22">
        <f t="shared" si="1413"/>
        <v>867</v>
      </c>
      <c r="I10072" s="23">
        <f t="shared" si="1414"/>
        <v>746885.82000000007</v>
      </c>
      <c r="J10072" s="23">
        <f t="shared" si="1421"/>
        <v>915</v>
      </c>
      <c r="K10072" s="24">
        <f t="shared" si="1415"/>
        <v>-53.539999999999964</v>
      </c>
      <c r="L10072" s="23">
        <f t="shared" si="1416"/>
        <v>930</v>
      </c>
      <c r="M10072" s="23">
        <f t="shared" si="1417"/>
        <v>926</v>
      </c>
      <c r="N10072" s="23">
        <f t="shared" si="1418"/>
        <v>801157.8</v>
      </c>
      <c r="O10072" s="25">
        <f t="shared" si="1419"/>
        <v>797711.96000000008</v>
      </c>
      <c r="P10072" t="s">
        <v>23</v>
      </c>
      <c r="Q10072" t="s">
        <v>1985</v>
      </c>
      <c r="R10072" t="s">
        <v>2276</v>
      </c>
      <c r="S10072">
        <v>5007</v>
      </c>
      <c r="T10072" s="28">
        <v>45126</v>
      </c>
      <c r="U10072">
        <v>861.46</v>
      </c>
    </row>
    <row r="10073" spans="1:21" x14ac:dyDescent="0.25">
      <c r="A10073" t="s">
        <v>9037</v>
      </c>
      <c r="B10073" s="28">
        <v>44663</v>
      </c>
      <c r="C10073" s="28">
        <v>44671</v>
      </c>
      <c r="D10073" s="19">
        <v>60</v>
      </c>
      <c r="E10073">
        <v>772.8</v>
      </c>
      <c r="F10073" s="21">
        <f t="shared" si="1420"/>
        <v>44732</v>
      </c>
      <c r="G10073" s="28">
        <v>45177</v>
      </c>
      <c r="H10073" s="22">
        <f t="shared" si="1413"/>
        <v>445</v>
      </c>
      <c r="I10073" s="23">
        <f t="shared" si="1414"/>
        <v>343896</v>
      </c>
      <c r="J10073" s="23">
        <f t="shared" si="1421"/>
        <v>498</v>
      </c>
      <c r="K10073" s="24">
        <f t="shared" si="1415"/>
        <v>274.79999999999995</v>
      </c>
      <c r="L10073" s="23">
        <f t="shared" si="1416"/>
        <v>514</v>
      </c>
      <c r="M10073" s="23">
        <f t="shared" si="1417"/>
        <v>506</v>
      </c>
      <c r="N10073" s="23">
        <f t="shared" si="1418"/>
        <v>397219.19999999995</v>
      </c>
      <c r="O10073" s="25">
        <f t="shared" si="1419"/>
        <v>391036.8</v>
      </c>
      <c r="P10073" t="s">
        <v>23</v>
      </c>
      <c r="Q10073" t="s">
        <v>1985</v>
      </c>
      <c r="R10073" t="s">
        <v>3686</v>
      </c>
      <c r="S10073">
        <v>6428</v>
      </c>
      <c r="T10073" s="28">
        <v>45177</v>
      </c>
      <c r="U10073">
        <v>772.8</v>
      </c>
    </row>
    <row r="10074" spans="1:21" x14ac:dyDescent="0.25">
      <c r="A10074" t="s">
        <v>9038</v>
      </c>
      <c r="B10074" s="28">
        <v>44663</v>
      </c>
      <c r="C10074" s="28">
        <v>44671</v>
      </c>
      <c r="D10074" s="19">
        <v>60</v>
      </c>
      <c r="E10074">
        <v>547.20000000000005</v>
      </c>
      <c r="F10074" s="21">
        <f t="shared" si="1420"/>
        <v>44732</v>
      </c>
      <c r="G10074" s="28">
        <v>45177</v>
      </c>
      <c r="H10074" s="22">
        <f t="shared" si="1413"/>
        <v>445</v>
      </c>
      <c r="I10074" s="23">
        <f t="shared" si="1414"/>
        <v>243504.00000000003</v>
      </c>
      <c r="J10074" s="23">
        <f t="shared" si="1421"/>
        <v>498</v>
      </c>
      <c r="K10074" s="24">
        <f t="shared" si="1415"/>
        <v>49.200000000000045</v>
      </c>
      <c r="L10074" s="23">
        <f t="shared" si="1416"/>
        <v>514</v>
      </c>
      <c r="M10074" s="23">
        <f t="shared" si="1417"/>
        <v>506</v>
      </c>
      <c r="N10074" s="23">
        <f t="shared" si="1418"/>
        <v>281260.80000000005</v>
      </c>
      <c r="O10074" s="25">
        <f t="shared" si="1419"/>
        <v>276883.20000000001</v>
      </c>
      <c r="P10074" t="s">
        <v>23</v>
      </c>
      <c r="Q10074" t="s">
        <v>1985</v>
      </c>
      <c r="R10074" t="s">
        <v>3686</v>
      </c>
      <c r="S10074">
        <v>6428</v>
      </c>
      <c r="T10074" s="28">
        <v>45177</v>
      </c>
      <c r="U10074">
        <v>547.20000000000005</v>
      </c>
    </row>
    <row r="10075" spans="1:21" x14ac:dyDescent="0.25">
      <c r="A10075" t="s">
        <v>9039</v>
      </c>
      <c r="B10075" s="28">
        <v>44673</v>
      </c>
      <c r="C10075" s="28">
        <v>44679</v>
      </c>
      <c r="D10075" s="19">
        <v>60</v>
      </c>
      <c r="E10075">
        <v>264</v>
      </c>
      <c r="F10075" s="21">
        <f t="shared" si="1420"/>
        <v>44740</v>
      </c>
      <c r="G10075" s="28">
        <v>45177</v>
      </c>
      <c r="H10075" s="22">
        <f t="shared" ref="H10075:H10138" si="1422">G10075-F10075</f>
        <v>437</v>
      </c>
      <c r="I10075" s="23">
        <f t="shared" ref="I10075:I10138" si="1423">E10075*H10075</f>
        <v>115368</v>
      </c>
      <c r="J10075" s="23">
        <f t="shared" si="1421"/>
        <v>490</v>
      </c>
      <c r="K10075" s="24">
        <f t="shared" ref="K10075:K10138" si="1424">E10075-J10075</f>
        <v>-226</v>
      </c>
      <c r="L10075" s="23">
        <f t="shared" ref="L10075:L10138" si="1425">G10075-B10075</f>
        <v>504</v>
      </c>
      <c r="M10075" s="23">
        <f t="shared" ref="M10075:M10138" si="1426">G10075-C10075</f>
        <v>498</v>
      </c>
      <c r="N10075" s="23">
        <f t="shared" ref="N10075:N10138" si="1427">E10075*L10075</f>
        <v>133056</v>
      </c>
      <c r="O10075" s="25">
        <f t="shared" ref="O10075:O10138" si="1428">E10075*M10075</f>
        <v>131472</v>
      </c>
      <c r="P10075" t="s">
        <v>23</v>
      </c>
      <c r="Q10075" t="s">
        <v>1985</v>
      </c>
      <c r="R10075" t="s">
        <v>3686</v>
      </c>
      <c r="S10075">
        <v>6428</v>
      </c>
      <c r="T10075" s="28">
        <v>45177</v>
      </c>
      <c r="U10075">
        <v>264</v>
      </c>
    </row>
    <row r="10076" spans="1:21" x14ac:dyDescent="0.25">
      <c r="A10076" t="s">
        <v>9040</v>
      </c>
      <c r="B10076" s="28">
        <v>44680</v>
      </c>
      <c r="C10076" s="28">
        <v>44686</v>
      </c>
      <c r="D10076" s="19">
        <v>60</v>
      </c>
      <c r="E10076" s="7">
        <v>2008.68</v>
      </c>
      <c r="F10076" s="21">
        <f t="shared" si="1420"/>
        <v>44747</v>
      </c>
      <c r="G10076" s="28">
        <v>45177</v>
      </c>
      <c r="H10076" s="22">
        <f t="shared" si="1422"/>
        <v>430</v>
      </c>
      <c r="I10076" s="23">
        <f t="shared" si="1423"/>
        <v>863732.4</v>
      </c>
      <c r="J10076" s="23">
        <f t="shared" si="1421"/>
        <v>483</v>
      </c>
      <c r="K10076" s="24">
        <f t="shared" si="1424"/>
        <v>1525.68</v>
      </c>
      <c r="L10076" s="23">
        <f t="shared" si="1425"/>
        <v>497</v>
      </c>
      <c r="M10076" s="23">
        <f t="shared" si="1426"/>
        <v>491</v>
      </c>
      <c r="N10076" s="23">
        <f t="shared" si="1427"/>
        <v>998313.96000000008</v>
      </c>
      <c r="O10076" s="25">
        <f t="shared" si="1428"/>
        <v>986261.88</v>
      </c>
      <c r="P10076" t="s">
        <v>23</v>
      </c>
      <c r="Q10076" t="s">
        <v>1985</v>
      </c>
      <c r="R10076" t="s">
        <v>3686</v>
      </c>
      <c r="S10076">
        <v>6428</v>
      </c>
      <c r="T10076" s="28">
        <v>45177</v>
      </c>
      <c r="U10076" s="7">
        <v>2008.68</v>
      </c>
    </row>
    <row r="10077" spans="1:21" x14ac:dyDescent="0.25">
      <c r="A10077" t="s">
        <v>9041</v>
      </c>
      <c r="B10077" s="28">
        <v>44698</v>
      </c>
      <c r="C10077" s="28">
        <v>44704</v>
      </c>
      <c r="D10077" s="19">
        <v>60</v>
      </c>
      <c r="E10077">
        <v>74.16</v>
      </c>
      <c r="F10077" s="21">
        <f t="shared" si="1420"/>
        <v>44765</v>
      </c>
      <c r="G10077" s="28">
        <v>45177</v>
      </c>
      <c r="H10077" s="22">
        <f t="shared" si="1422"/>
        <v>412</v>
      </c>
      <c r="I10077" s="23">
        <f t="shared" si="1423"/>
        <v>30553.919999999998</v>
      </c>
      <c r="J10077" s="23">
        <f t="shared" si="1421"/>
        <v>465</v>
      </c>
      <c r="K10077" s="24">
        <f t="shared" si="1424"/>
        <v>-390.84000000000003</v>
      </c>
      <c r="L10077" s="23">
        <f t="shared" si="1425"/>
        <v>479</v>
      </c>
      <c r="M10077" s="23">
        <f t="shared" si="1426"/>
        <v>473</v>
      </c>
      <c r="N10077" s="23">
        <f t="shared" si="1427"/>
        <v>35522.639999999999</v>
      </c>
      <c r="O10077" s="25">
        <f t="shared" si="1428"/>
        <v>35077.68</v>
      </c>
      <c r="P10077" t="s">
        <v>23</v>
      </c>
      <c r="Q10077" t="s">
        <v>1985</v>
      </c>
      <c r="R10077" t="s">
        <v>3686</v>
      </c>
      <c r="S10077">
        <v>6428</v>
      </c>
      <c r="T10077" s="28">
        <v>45177</v>
      </c>
      <c r="U10077">
        <v>74.16</v>
      </c>
    </row>
    <row r="10078" spans="1:21" x14ac:dyDescent="0.25">
      <c r="A10078" t="s">
        <v>9042</v>
      </c>
      <c r="B10078" s="28">
        <v>44706</v>
      </c>
      <c r="C10078" s="28">
        <v>44711</v>
      </c>
      <c r="D10078" s="19">
        <v>60</v>
      </c>
      <c r="E10078" s="7">
        <v>1954.32</v>
      </c>
      <c r="F10078" s="21">
        <f t="shared" si="1420"/>
        <v>44772</v>
      </c>
      <c r="G10078" s="28">
        <v>45177</v>
      </c>
      <c r="H10078" s="22">
        <f t="shared" si="1422"/>
        <v>405</v>
      </c>
      <c r="I10078" s="23">
        <f t="shared" si="1423"/>
        <v>791499.6</v>
      </c>
      <c r="J10078" s="23">
        <f t="shared" si="1421"/>
        <v>458</v>
      </c>
      <c r="K10078" s="24">
        <f t="shared" si="1424"/>
        <v>1496.32</v>
      </c>
      <c r="L10078" s="23">
        <f t="shared" si="1425"/>
        <v>471</v>
      </c>
      <c r="M10078" s="23">
        <f t="shared" si="1426"/>
        <v>466</v>
      </c>
      <c r="N10078" s="23">
        <f t="shared" si="1427"/>
        <v>920484.72</v>
      </c>
      <c r="O10078" s="25">
        <f t="shared" si="1428"/>
        <v>910713.12</v>
      </c>
      <c r="P10078" t="s">
        <v>23</v>
      </c>
      <c r="Q10078" t="s">
        <v>1985</v>
      </c>
      <c r="R10078" t="s">
        <v>3686</v>
      </c>
      <c r="S10078">
        <v>6428</v>
      </c>
      <c r="T10078" s="28">
        <v>45177</v>
      </c>
      <c r="U10078" s="7">
        <v>1954.32</v>
      </c>
    </row>
    <row r="10079" spans="1:21" x14ac:dyDescent="0.25">
      <c r="A10079" t="s">
        <v>9043</v>
      </c>
      <c r="B10079" s="28">
        <v>44712</v>
      </c>
      <c r="C10079" s="28">
        <v>44713</v>
      </c>
      <c r="D10079" s="19">
        <v>60</v>
      </c>
      <c r="E10079">
        <v>192</v>
      </c>
      <c r="F10079" s="21">
        <f t="shared" si="1420"/>
        <v>44774</v>
      </c>
      <c r="G10079" s="28">
        <v>45177</v>
      </c>
      <c r="H10079" s="22">
        <f t="shared" si="1422"/>
        <v>403</v>
      </c>
      <c r="I10079" s="23">
        <f t="shared" si="1423"/>
        <v>77376</v>
      </c>
      <c r="J10079" s="23">
        <f t="shared" si="1421"/>
        <v>457</v>
      </c>
      <c r="K10079" s="24">
        <f t="shared" si="1424"/>
        <v>-265</v>
      </c>
      <c r="L10079" s="23">
        <f t="shared" si="1425"/>
        <v>465</v>
      </c>
      <c r="M10079" s="23">
        <f t="shared" si="1426"/>
        <v>464</v>
      </c>
      <c r="N10079" s="23">
        <f t="shared" si="1427"/>
        <v>89280</v>
      </c>
      <c r="O10079" s="25">
        <f t="shared" si="1428"/>
        <v>89088</v>
      </c>
      <c r="P10079" t="s">
        <v>23</v>
      </c>
      <c r="Q10079" t="s">
        <v>1985</v>
      </c>
      <c r="R10079" t="s">
        <v>3686</v>
      </c>
      <c r="S10079">
        <v>6428</v>
      </c>
      <c r="T10079" s="28">
        <v>45177</v>
      </c>
      <c r="U10079">
        <v>192</v>
      </c>
    </row>
    <row r="10080" spans="1:21" x14ac:dyDescent="0.25">
      <c r="A10080" t="s">
        <v>9044</v>
      </c>
      <c r="B10080" s="28">
        <v>44728</v>
      </c>
      <c r="C10080" s="28">
        <v>44734</v>
      </c>
      <c r="D10080" s="19">
        <v>60</v>
      </c>
      <c r="E10080">
        <v>157.44</v>
      </c>
      <c r="F10080" s="21">
        <f t="shared" si="1420"/>
        <v>44795</v>
      </c>
      <c r="G10080" s="28">
        <v>45177</v>
      </c>
      <c r="H10080" s="22">
        <f t="shared" si="1422"/>
        <v>382</v>
      </c>
      <c r="I10080" s="23">
        <f t="shared" si="1423"/>
        <v>60142.080000000002</v>
      </c>
      <c r="J10080" s="23">
        <f t="shared" si="1421"/>
        <v>436</v>
      </c>
      <c r="K10080" s="24">
        <f t="shared" si="1424"/>
        <v>-278.56</v>
      </c>
      <c r="L10080" s="23">
        <f t="shared" si="1425"/>
        <v>449</v>
      </c>
      <c r="M10080" s="23">
        <f t="shared" si="1426"/>
        <v>443</v>
      </c>
      <c r="N10080" s="23">
        <f t="shared" si="1427"/>
        <v>70690.559999999998</v>
      </c>
      <c r="O10080" s="25">
        <f t="shared" si="1428"/>
        <v>69745.919999999998</v>
      </c>
      <c r="P10080" t="s">
        <v>23</v>
      </c>
      <c r="Q10080" t="s">
        <v>1985</v>
      </c>
      <c r="R10080" t="s">
        <v>3686</v>
      </c>
      <c r="S10080">
        <v>6428</v>
      </c>
      <c r="T10080" s="28">
        <v>45177</v>
      </c>
      <c r="U10080">
        <v>157.44</v>
      </c>
    </row>
    <row r="10081" spans="1:21" x14ac:dyDescent="0.25">
      <c r="A10081" t="s">
        <v>9045</v>
      </c>
      <c r="B10081" s="28">
        <v>44732</v>
      </c>
      <c r="C10081" s="28">
        <v>44735</v>
      </c>
      <c r="D10081" s="19">
        <v>60</v>
      </c>
      <c r="E10081">
        <v>143.28</v>
      </c>
      <c r="F10081" s="21">
        <f t="shared" si="1420"/>
        <v>44796</v>
      </c>
      <c r="G10081" s="28">
        <v>45177</v>
      </c>
      <c r="H10081" s="22">
        <f t="shared" si="1422"/>
        <v>381</v>
      </c>
      <c r="I10081" s="23">
        <f t="shared" si="1423"/>
        <v>54589.68</v>
      </c>
      <c r="J10081" s="23">
        <f t="shared" si="1421"/>
        <v>435</v>
      </c>
      <c r="K10081" s="24">
        <f t="shared" si="1424"/>
        <v>-291.72000000000003</v>
      </c>
      <c r="L10081" s="23">
        <f t="shared" si="1425"/>
        <v>445</v>
      </c>
      <c r="M10081" s="23">
        <f t="shared" si="1426"/>
        <v>442</v>
      </c>
      <c r="N10081" s="23">
        <f t="shared" si="1427"/>
        <v>63759.6</v>
      </c>
      <c r="O10081" s="25">
        <f t="shared" si="1428"/>
        <v>63329.760000000002</v>
      </c>
      <c r="P10081" t="s">
        <v>23</v>
      </c>
      <c r="Q10081" t="s">
        <v>1985</v>
      </c>
      <c r="R10081" t="s">
        <v>3686</v>
      </c>
      <c r="S10081">
        <v>6428</v>
      </c>
      <c r="T10081" s="28">
        <v>45177</v>
      </c>
      <c r="U10081">
        <v>143.28</v>
      </c>
    </row>
    <row r="10082" spans="1:21" x14ac:dyDescent="0.25">
      <c r="A10082" t="s">
        <v>9046</v>
      </c>
      <c r="B10082" s="28">
        <v>44753</v>
      </c>
      <c r="C10082" s="28">
        <v>44760</v>
      </c>
      <c r="D10082" s="19">
        <v>60</v>
      </c>
      <c r="E10082">
        <v>182.64</v>
      </c>
      <c r="F10082" s="21">
        <f t="shared" si="1420"/>
        <v>44822</v>
      </c>
      <c r="G10082" s="28">
        <v>45177</v>
      </c>
      <c r="H10082" s="22">
        <f t="shared" si="1422"/>
        <v>355</v>
      </c>
      <c r="I10082" s="23">
        <f t="shared" si="1423"/>
        <v>64837.2</v>
      </c>
      <c r="J10082" s="23">
        <f t="shared" si="1421"/>
        <v>410</v>
      </c>
      <c r="K10082" s="24">
        <f t="shared" si="1424"/>
        <v>-227.36</v>
      </c>
      <c r="L10082" s="23">
        <f t="shared" si="1425"/>
        <v>424</v>
      </c>
      <c r="M10082" s="23">
        <f t="shared" si="1426"/>
        <v>417</v>
      </c>
      <c r="N10082" s="23">
        <f t="shared" si="1427"/>
        <v>77439.360000000001</v>
      </c>
      <c r="O10082" s="25">
        <f t="shared" si="1428"/>
        <v>76160.87999999999</v>
      </c>
      <c r="P10082" t="s">
        <v>23</v>
      </c>
      <c r="Q10082" t="s">
        <v>1985</v>
      </c>
      <c r="R10082" t="s">
        <v>3686</v>
      </c>
      <c r="S10082">
        <v>6428</v>
      </c>
      <c r="T10082" s="28">
        <v>45177</v>
      </c>
      <c r="U10082">
        <v>182.64</v>
      </c>
    </row>
    <row r="10083" spans="1:21" x14ac:dyDescent="0.25">
      <c r="A10083" t="s">
        <v>9047</v>
      </c>
      <c r="B10083" s="28">
        <v>44755</v>
      </c>
      <c r="C10083" s="28">
        <v>44762</v>
      </c>
      <c r="D10083" s="19">
        <v>60</v>
      </c>
      <c r="E10083" s="7">
        <v>1056</v>
      </c>
      <c r="F10083" s="21">
        <f t="shared" si="1420"/>
        <v>44824</v>
      </c>
      <c r="G10083" s="28">
        <v>45177</v>
      </c>
      <c r="H10083" s="22">
        <f t="shared" si="1422"/>
        <v>353</v>
      </c>
      <c r="I10083" s="23">
        <f t="shared" si="1423"/>
        <v>372768</v>
      </c>
      <c r="J10083" s="23">
        <f t="shared" si="1421"/>
        <v>408</v>
      </c>
      <c r="K10083" s="24">
        <f t="shared" si="1424"/>
        <v>648</v>
      </c>
      <c r="L10083" s="23">
        <f t="shared" si="1425"/>
        <v>422</v>
      </c>
      <c r="M10083" s="23">
        <f t="shared" si="1426"/>
        <v>415</v>
      </c>
      <c r="N10083" s="23">
        <f t="shared" si="1427"/>
        <v>445632</v>
      </c>
      <c r="O10083" s="25">
        <f t="shared" si="1428"/>
        <v>438240</v>
      </c>
      <c r="P10083" t="s">
        <v>23</v>
      </c>
      <c r="Q10083" t="s">
        <v>1985</v>
      </c>
      <c r="R10083" t="s">
        <v>3686</v>
      </c>
      <c r="S10083">
        <v>6428</v>
      </c>
      <c r="T10083" s="28">
        <v>45177</v>
      </c>
      <c r="U10083" s="7">
        <v>1056</v>
      </c>
    </row>
    <row r="10084" spans="1:21" x14ac:dyDescent="0.25">
      <c r="A10084" t="s">
        <v>9048</v>
      </c>
      <c r="B10084" s="28">
        <v>44876</v>
      </c>
      <c r="C10084" s="28">
        <v>44880</v>
      </c>
      <c r="D10084" s="19">
        <v>60</v>
      </c>
      <c r="E10084">
        <v>949.44</v>
      </c>
      <c r="F10084" s="21">
        <f t="shared" si="1420"/>
        <v>44941</v>
      </c>
      <c r="G10084" s="28">
        <v>45177</v>
      </c>
      <c r="H10084" s="22">
        <f t="shared" si="1422"/>
        <v>236</v>
      </c>
      <c r="I10084" s="23">
        <f t="shared" si="1423"/>
        <v>224067.84000000003</v>
      </c>
      <c r="J10084" s="23">
        <f t="shared" si="1421"/>
        <v>293</v>
      </c>
      <c r="K10084" s="24">
        <f t="shared" si="1424"/>
        <v>656.44</v>
      </c>
      <c r="L10084" s="23">
        <f t="shared" si="1425"/>
        <v>301</v>
      </c>
      <c r="M10084" s="23">
        <f t="shared" si="1426"/>
        <v>297</v>
      </c>
      <c r="N10084" s="23">
        <f t="shared" si="1427"/>
        <v>285781.44</v>
      </c>
      <c r="O10084" s="25">
        <f t="shared" si="1428"/>
        <v>281983.68</v>
      </c>
      <c r="P10084" t="s">
        <v>23</v>
      </c>
      <c r="Q10084" t="s">
        <v>1985</v>
      </c>
      <c r="R10084" t="s">
        <v>3686</v>
      </c>
      <c r="S10084">
        <v>6428</v>
      </c>
      <c r="T10084" s="28">
        <v>45177</v>
      </c>
      <c r="U10084">
        <v>949.44</v>
      </c>
    </row>
    <row r="10085" spans="1:21" x14ac:dyDescent="0.25">
      <c r="A10085" t="s">
        <v>9049</v>
      </c>
      <c r="B10085" s="28">
        <v>44895</v>
      </c>
      <c r="C10085" s="28">
        <v>44899</v>
      </c>
      <c r="D10085" s="19">
        <v>60</v>
      </c>
      <c r="E10085">
        <v>153.6</v>
      </c>
      <c r="F10085" s="21">
        <f t="shared" si="1420"/>
        <v>44961</v>
      </c>
      <c r="G10085" s="28">
        <v>45177</v>
      </c>
      <c r="H10085" s="22">
        <f t="shared" si="1422"/>
        <v>216</v>
      </c>
      <c r="I10085" s="23">
        <f t="shared" si="1423"/>
        <v>33177.599999999999</v>
      </c>
      <c r="J10085" s="23">
        <f t="shared" si="1421"/>
        <v>274</v>
      </c>
      <c r="K10085" s="24">
        <f t="shared" si="1424"/>
        <v>-120.4</v>
      </c>
      <c r="L10085" s="23">
        <f t="shared" si="1425"/>
        <v>282</v>
      </c>
      <c r="M10085" s="23">
        <f t="shared" si="1426"/>
        <v>278</v>
      </c>
      <c r="N10085" s="23">
        <f t="shared" si="1427"/>
        <v>43315.199999999997</v>
      </c>
      <c r="O10085" s="25">
        <f t="shared" si="1428"/>
        <v>42700.799999999996</v>
      </c>
      <c r="P10085" t="s">
        <v>23</v>
      </c>
      <c r="Q10085" t="s">
        <v>1985</v>
      </c>
      <c r="R10085" t="s">
        <v>3686</v>
      </c>
      <c r="S10085">
        <v>6428</v>
      </c>
      <c r="T10085" s="28">
        <v>45177</v>
      </c>
      <c r="U10085">
        <v>153.6</v>
      </c>
    </row>
    <row r="10086" spans="1:21" x14ac:dyDescent="0.25">
      <c r="A10086" t="s">
        <v>9050</v>
      </c>
      <c r="B10086" s="28">
        <v>44901</v>
      </c>
      <c r="C10086" s="28">
        <v>44908</v>
      </c>
      <c r="D10086" s="19">
        <v>60</v>
      </c>
      <c r="E10086">
        <v>553.20000000000005</v>
      </c>
      <c r="F10086" s="21">
        <f t="shared" si="1420"/>
        <v>44970</v>
      </c>
      <c r="G10086" s="28">
        <v>45177</v>
      </c>
      <c r="H10086" s="22">
        <f t="shared" si="1422"/>
        <v>207</v>
      </c>
      <c r="I10086" s="23">
        <f t="shared" si="1423"/>
        <v>114512.40000000001</v>
      </c>
      <c r="J10086" s="23">
        <f t="shared" si="1421"/>
        <v>265</v>
      </c>
      <c r="K10086" s="24">
        <f t="shared" si="1424"/>
        <v>288.20000000000005</v>
      </c>
      <c r="L10086" s="23">
        <f t="shared" si="1425"/>
        <v>276</v>
      </c>
      <c r="M10086" s="23">
        <f t="shared" si="1426"/>
        <v>269</v>
      </c>
      <c r="N10086" s="23">
        <f t="shared" si="1427"/>
        <v>152683.20000000001</v>
      </c>
      <c r="O10086" s="25">
        <f t="shared" si="1428"/>
        <v>148810.80000000002</v>
      </c>
      <c r="P10086" t="s">
        <v>23</v>
      </c>
      <c r="Q10086" t="s">
        <v>1985</v>
      </c>
      <c r="R10086" t="s">
        <v>3686</v>
      </c>
      <c r="S10086">
        <v>6428</v>
      </c>
      <c r="T10086" s="28">
        <v>45177</v>
      </c>
      <c r="U10086">
        <v>553.20000000000005</v>
      </c>
    </row>
    <row r="10087" spans="1:21" x14ac:dyDescent="0.25">
      <c r="A10087" t="s">
        <v>9051</v>
      </c>
      <c r="B10087" s="28">
        <v>44911</v>
      </c>
      <c r="C10087" s="28">
        <v>44915</v>
      </c>
      <c r="D10087" s="19">
        <v>60</v>
      </c>
      <c r="E10087">
        <v>456</v>
      </c>
      <c r="F10087" s="21">
        <f t="shared" si="1420"/>
        <v>44977</v>
      </c>
      <c r="G10087" s="28">
        <v>45177</v>
      </c>
      <c r="H10087" s="22">
        <f t="shared" si="1422"/>
        <v>200</v>
      </c>
      <c r="I10087" s="23">
        <f t="shared" si="1423"/>
        <v>91200</v>
      </c>
      <c r="J10087" s="23">
        <f t="shared" si="1421"/>
        <v>258</v>
      </c>
      <c r="K10087" s="24">
        <f t="shared" si="1424"/>
        <v>198</v>
      </c>
      <c r="L10087" s="23">
        <f t="shared" si="1425"/>
        <v>266</v>
      </c>
      <c r="M10087" s="23">
        <f t="shared" si="1426"/>
        <v>262</v>
      </c>
      <c r="N10087" s="23">
        <f t="shared" si="1427"/>
        <v>121296</v>
      </c>
      <c r="O10087" s="25">
        <f t="shared" si="1428"/>
        <v>119472</v>
      </c>
      <c r="P10087" t="s">
        <v>23</v>
      </c>
      <c r="Q10087" t="s">
        <v>1985</v>
      </c>
      <c r="R10087" t="s">
        <v>3686</v>
      </c>
      <c r="S10087">
        <v>6428</v>
      </c>
      <c r="T10087" s="28">
        <v>45177</v>
      </c>
      <c r="U10087">
        <v>456</v>
      </c>
    </row>
    <row r="10088" spans="1:21" x14ac:dyDescent="0.25">
      <c r="A10088" t="s">
        <v>9052</v>
      </c>
      <c r="B10088" s="28">
        <v>44916</v>
      </c>
      <c r="C10088" s="28">
        <v>44925</v>
      </c>
      <c r="D10088" s="19">
        <v>60</v>
      </c>
      <c r="E10088">
        <v>754.2</v>
      </c>
      <c r="F10088" s="21">
        <f t="shared" si="1420"/>
        <v>44985</v>
      </c>
      <c r="G10088" s="28">
        <v>45177</v>
      </c>
      <c r="H10088" s="22">
        <f t="shared" si="1422"/>
        <v>192</v>
      </c>
      <c r="I10088" s="23">
        <f t="shared" si="1423"/>
        <v>144806.40000000002</v>
      </c>
      <c r="J10088" s="23">
        <f t="shared" si="1421"/>
        <v>248</v>
      </c>
      <c r="K10088" s="24">
        <f t="shared" si="1424"/>
        <v>506.20000000000005</v>
      </c>
      <c r="L10088" s="23">
        <f t="shared" si="1425"/>
        <v>261</v>
      </c>
      <c r="M10088" s="23">
        <f t="shared" si="1426"/>
        <v>252</v>
      </c>
      <c r="N10088" s="23">
        <f t="shared" si="1427"/>
        <v>196846.2</v>
      </c>
      <c r="O10088" s="25">
        <f t="shared" si="1428"/>
        <v>190058.40000000002</v>
      </c>
      <c r="P10088" t="s">
        <v>23</v>
      </c>
      <c r="Q10088" t="s">
        <v>1985</v>
      </c>
      <c r="R10088" t="s">
        <v>3686</v>
      </c>
      <c r="S10088">
        <v>6428</v>
      </c>
      <c r="T10088" s="28">
        <v>45177</v>
      </c>
      <c r="U10088">
        <v>754.2</v>
      </c>
    </row>
    <row r="10089" spans="1:21" x14ac:dyDescent="0.25">
      <c r="A10089" t="s">
        <v>8625</v>
      </c>
      <c r="B10089" s="28">
        <v>44949</v>
      </c>
      <c r="C10089" s="28">
        <v>44952</v>
      </c>
      <c r="D10089" s="19">
        <v>60</v>
      </c>
      <c r="E10089" s="7">
        <v>2199.6</v>
      </c>
      <c r="F10089" s="21">
        <f t="shared" si="1420"/>
        <v>45011</v>
      </c>
      <c r="G10089" s="28">
        <v>45134</v>
      </c>
      <c r="H10089" s="22">
        <f t="shared" si="1422"/>
        <v>123</v>
      </c>
      <c r="I10089" s="23">
        <f t="shared" si="1423"/>
        <v>270550.8</v>
      </c>
      <c r="J10089" s="23">
        <f t="shared" si="1421"/>
        <v>181</v>
      </c>
      <c r="K10089" s="24">
        <f t="shared" si="1424"/>
        <v>2018.6</v>
      </c>
      <c r="L10089" s="23">
        <f t="shared" si="1425"/>
        <v>185</v>
      </c>
      <c r="M10089" s="23">
        <f t="shared" si="1426"/>
        <v>182</v>
      </c>
      <c r="N10089" s="23">
        <f t="shared" si="1427"/>
        <v>406926</v>
      </c>
      <c r="O10089" s="25">
        <f t="shared" si="1428"/>
        <v>400327.2</v>
      </c>
      <c r="P10089" t="s">
        <v>23</v>
      </c>
      <c r="Q10089" t="s">
        <v>1985</v>
      </c>
      <c r="R10089" t="s">
        <v>3686</v>
      </c>
      <c r="S10089">
        <v>5254</v>
      </c>
      <c r="T10089" s="28">
        <v>45134</v>
      </c>
      <c r="U10089" s="7">
        <v>2199.6</v>
      </c>
    </row>
    <row r="10090" spans="1:21" x14ac:dyDescent="0.25">
      <c r="A10090" t="s">
        <v>9053</v>
      </c>
      <c r="B10090" s="28">
        <v>45016</v>
      </c>
      <c r="C10090" s="28">
        <v>45020</v>
      </c>
      <c r="D10090" s="19">
        <v>60</v>
      </c>
      <c r="E10090" s="7">
        <v>1496.88</v>
      </c>
      <c r="F10090" s="21">
        <f t="shared" si="1420"/>
        <v>45081</v>
      </c>
      <c r="G10090" s="28">
        <v>45134</v>
      </c>
      <c r="H10090" s="22">
        <f t="shared" si="1422"/>
        <v>53</v>
      </c>
      <c r="I10090" s="23">
        <f t="shared" si="1423"/>
        <v>79334.64</v>
      </c>
      <c r="J10090" s="23">
        <f t="shared" si="1421"/>
        <v>113</v>
      </c>
      <c r="K10090" s="24">
        <f t="shared" si="1424"/>
        <v>1383.88</v>
      </c>
      <c r="L10090" s="23">
        <f t="shared" si="1425"/>
        <v>118</v>
      </c>
      <c r="M10090" s="23">
        <f t="shared" si="1426"/>
        <v>114</v>
      </c>
      <c r="N10090" s="23">
        <f t="shared" si="1427"/>
        <v>176631.84000000003</v>
      </c>
      <c r="O10090" s="25">
        <f t="shared" si="1428"/>
        <v>170644.32</v>
      </c>
      <c r="P10090" t="s">
        <v>23</v>
      </c>
      <c r="Q10090" t="s">
        <v>1985</v>
      </c>
      <c r="R10090" t="s">
        <v>3686</v>
      </c>
      <c r="S10090">
        <v>5254</v>
      </c>
      <c r="T10090" s="28">
        <v>45134</v>
      </c>
      <c r="U10090" s="7">
        <v>1496.88</v>
      </c>
    </row>
    <row r="10091" spans="1:21" x14ac:dyDescent="0.25">
      <c r="A10091" t="s">
        <v>9054</v>
      </c>
      <c r="B10091" s="28">
        <v>45044</v>
      </c>
      <c r="C10091" s="28">
        <v>45048</v>
      </c>
      <c r="D10091" s="19">
        <v>60</v>
      </c>
      <c r="E10091">
        <v>194.4</v>
      </c>
      <c r="F10091" s="21">
        <f t="shared" si="1420"/>
        <v>45109</v>
      </c>
      <c r="G10091" s="28">
        <v>45134</v>
      </c>
      <c r="H10091" s="22">
        <f t="shared" si="1422"/>
        <v>25</v>
      </c>
      <c r="I10091" s="23">
        <f t="shared" si="1423"/>
        <v>4860</v>
      </c>
      <c r="J10091" s="23">
        <f t="shared" si="1421"/>
        <v>85</v>
      </c>
      <c r="K10091" s="24">
        <f t="shared" si="1424"/>
        <v>109.4</v>
      </c>
      <c r="L10091" s="23">
        <f t="shared" si="1425"/>
        <v>90</v>
      </c>
      <c r="M10091" s="23">
        <f t="shared" si="1426"/>
        <v>86</v>
      </c>
      <c r="N10091" s="23">
        <f t="shared" si="1427"/>
        <v>17496</v>
      </c>
      <c r="O10091" s="25">
        <f t="shared" si="1428"/>
        <v>16718.400000000001</v>
      </c>
      <c r="P10091" t="s">
        <v>23</v>
      </c>
      <c r="Q10091" t="s">
        <v>1985</v>
      </c>
      <c r="R10091" t="s">
        <v>3686</v>
      </c>
      <c r="S10091">
        <v>5254</v>
      </c>
      <c r="T10091" s="28">
        <v>45134</v>
      </c>
      <c r="U10091">
        <v>194.4</v>
      </c>
    </row>
    <row r="10092" spans="1:21" x14ac:dyDescent="0.25">
      <c r="A10092" t="s">
        <v>9055</v>
      </c>
      <c r="B10092" s="28">
        <v>45044</v>
      </c>
      <c r="C10092" s="28">
        <v>45048</v>
      </c>
      <c r="D10092" s="19">
        <v>60</v>
      </c>
      <c r="E10092">
        <v>822.72</v>
      </c>
      <c r="F10092" s="21">
        <f t="shared" si="1420"/>
        <v>45109</v>
      </c>
      <c r="G10092" s="28">
        <v>45134</v>
      </c>
      <c r="H10092" s="22">
        <f t="shared" si="1422"/>
        <v>25</v>
      </c>
      <c r="I10092" s="23">
        <f t="shared" si="1423"/>
        <v>20568</v>
      </c>
      <c r="J10092" s="23">
        <f t="shared" si="1421"/>
        <v>85</v>
      </c>
      <c r="K10092" s="24">
        <f t="shared" si="1424"/>
        <v>737.72</v>
      </c>
      <c r="L10092" s="23">
        <f t="shared" si="1425"/>
        <v>90</v>
      </c>
      <c r="M10092" s="23">
        <f t="shared" si="1426"/>
        <v>86</v>
      </c>
      <c r="N10092" s="23">
        <f t="shared" si="1427"/>
        <v>74044.800000000003</v>
      </c>
      <c r="O10092" s="25">
        <f t="shared" si="1428"/>
        <v>70753.919999999998</v>
      </c>
      <c r="P10092" t="s">
        <v>23</v>
      </c>
      <c r="Q10092" t="s">
        <v>1985</v>
      </c>
      <c r="R10092" t="s">
        <v>3686</v>
      </c>
      <c r="S10092">
        <v>5254</v>
      </c>
      <c r="T10092" s="28">
        <v>45134</v>
      </c>
      <c r="U10092">
        <v>822.72</v>
      </c>
    </row>
    <row r="10093" spans="1:21" x14ac:dyDescent="0.25">
      <c r="A10093" t="s">
        <v>9056</v>
      </c>
      <c r="B10093" s="28">
        <v>45051</v>
      </c>
      <c r="C10093" s="28">
        <v>45054</v>
      </c>
      <c r="D10093" s="19">
        <v>60</v>
      </c>
      <c r="E10093">
        <v>156</v>
      </c>
      <c r="F10093" s="21">
        <f t="shared" si="1420"/>
        <v>45115</v>
      </c>
      <c r="G10093" s="28">
        <v>45134</v>
      </c>
      <c r="H10093" s="22">
        <f t="shared" si="1422"/>
        <v>19</v>
      </c>
      <c r="I10093" s="23">
        <f t="shared" si="1423"/>
        <v>2964</v>
      </c>
      <c r="J10093" s="23">
        <f t="shared" si="1421"/>
        <v>79</v>
      </c>
      <c r="K10093" s="24">
        <f t="shared" si="1424"/>
        <v>77</v>
      </c>
      <c r="L10093" s="23">
        <f t="shared" si="1425"/>
        <v>83</v>
      </c>
      <c r="M10093" s="23">
        <f t="shared" si="1426"/>
        <v>80</v>
      </c>
      <c r="N10093" s="23">
        <f t="shared" si="1427"/>
        <v>12948</v>
      </c>
      <c r="O10093" s="25">
        <f t="shared" si="1428"/>
        <v>12480</v>
      </c>
      <c r="P10093" t="s">
        <v>23</v>
      </c>
      <c r="Q10093" t="s">
        <v>1985</v>
      </c>
      <c r="R10093" t="s">
        <v>3686</v>
      </c>
      <c r="S10093">
        <v>5254</v>
      </c>
      <c r="T10093" s="28">
        <v>45134</v>
      </c>
      <c r="U10093">
        <v>156</v>
      </c>
    </row>
    <row r="10094" spans="1:21" x14ac:dyDescent="0.25">
      <c r="A10094" t="s">
        <v>9057</v>
      </c>
      <c r="B10094" s="28">
        <v>45070</v>
      </c>
      <c r="C10094" s="28">
        <v>45075</v>
      </c>
      <c r="D10094" s="19">
        <v>60</v>
      </c>
      <c r="E10094">
        <v>57.6</v>
      </c>
      <c r="F10094" s="21">
        <f t="shared" si="1420"/>
        <v>45136</v>
      </c>
      <c r="G10094" s="28">
        <v>45134</v>
      </c>
      <c r="H10094" s="22">
        <f t="shared" si="1422"/>
        <v>-2</v>
      </c>
      <c r="I10094" s="23">
        <f t="shared" si="1423"/>
        <v>-115.2</v>
      </c>
      <c r="J10094" s="23">
        <f t="shared" si="1421"/>
        <v>58</v>
      </c>
      <c r="K10094" s="24">
        <f t="shared" si="1424"/>
        <v>-0.39999999999999858</v>
      </c>
      <c r="L10094" s="23">
        <f t="shared" si="1425"/>
        <v>64</v>
      </c>
      <c r="M10094" s="23">
        <f t="shared" si="1426"/>
        <v>59</v>
      </c>
      <c r="N10094" s="23">
        <f t="shared" si="1427"/>
        <v>3686.4</v>
      </c>
      <c r="O10094" s="25">
        <f t="shared" si="1428"/>
        <v>3398.4</v>
      </c>
      <c r="P10094" t="s">
        <v>23</v>
      </c>
      <c r="Q10094" t="s">
        <v>1985</v>
      </c>
      <c r="R10094" t="s">
        <v>3686</v>
      </c>
      <c r="S10094">
        <v>5254</v>
      </c>
      <c r="T10094" s="28">
        <v>45134</v>
      </c>
      <c r="U10094">
        <v>57.6</v>
      </c>
    </row>
    <row r="10095" spans="1:21" x14ac:dyDescent="0.25">
      <c r="A10095" t="s">
        <v>9058</v>
      </c>
      <c r="B10095" s="28">
        <v>45083</v>
      </c>
      <c r="C10095" s="28">
        <v>45086</v>
      </c>
      <c r="D10095" s="19">
        <v>60</v>
      </c>
      <c r="E10095">
        <v>901.44</v>
      </c>
      <c r="F10095" s="21">
        <f t="shared" si="1420"/>
        <v>45147</v>
      </c>
      <c r="G10095" s="28">
        <v>45134</v>
      </c>
      <c r="H10095" s="22">
        <f t="shared" si="1422"/>
        <v>-13</v>
      </c>
      <c r="I10095" s="23">
        <f t="shared" si="1423"/>
        <v>-11718.720000000001</v>
      </c>
      <c r="J10095" s="23">
        <f t="shared" si="1421"/>
        <v>48</v>
      </c>
      <c r="K10095" s="24">
        <f t="shared" si="1424"/>
        <v>853.44</v>
      </c>
      <c r="L10095" s="23">
        <f t="shared" si="1425"/>
        <v>51</v>
      </c>
      <c r="M10095" s="23">
        <f t="shared" si="1426"/>
        <v>48</v>
      </c>
      <c r="N10095" s="23">
        <f t="shared" si="1427"/>
        <v>45973.440000000002</v>
      </c>
      <c r="O10095" s="25">
        <f t="shared" si="1428"/>
        <v>43269.120000000003</v>
      </c>
      <c r="P10095" t="s">
        <v>23</v>
      </c>
      <c r="Q10095" t="s">
        <v>1985</v>
      </c>
      <c r="R10095" t="s">
        <v>3686</v>
      </c>
      <c r="S10095">
        <v>5254</v>
      </c>
      <c r="T10095" s="28">
        <v>45134</v>
      </c>
      <c r="U10095">
        <v>901.44</v>
      </c>
    </row>
    <row r="10096" spans="1:21" x14ac:dyDescent="0.25">
      <c r="A10096" t="s">
        <v>9059</v>
      </c>
      <c r="B10096" s="28">
        <v>44679</v>
      </c>
      <c r="C10096" s="28">
        <v>44679</v>
      </c>
      <c r="D10096" s="19">
        <v>60</v>
      </c>
      <c r="E10096" s="7">
        <v>5280</v>
      </c>
      <c r="F10096" s="21">
        <f t="shared" si="1420"/>
        <v>44740</v>
      </c>
      <c r="G10096" s="28">
        <v>45135</v>
      </c>
      <c r="H10096" s="22">
        <f t="shared" si="1422"/>
        <v>395</v>
      </c>
      <c r="I10096" s="23">
        <f t="shared" si="1423"/>
        <v>2085600</v>
      </c>
      <c r="J10096" s="23">
        <f t="shared" si="1421"/>
        <v>450</v>
      </c>
      <c r="K10096" s="24">
        <f t="shared" si="1424"/>
        <v>4830</v>
      </c>
      <c r="L10096" s="23">
        <f t="shared" si="1425"/>
        <v>456</v>
      </c>
      <c r="M10096" s="23">
        <f t="shared" si="1426"/>
        <v>456</v>
      </c>
      <c r="N10096" s="23">
        <f t="shared" si="1427"/>
        <v>2407680</v>
      </c>
      <c r="O10096" s="25">
        <f t="shared" si="1428"/>
        <v>2407680</v>
      </c>
      <c r="P10096" t="s">
        <v>23</v>
      </c>
      <c r="Q10096" t="s">
        <v>1985</v>
      </c>
      <c r="R10096" t="s">
        <v>3694</v>
      </c>
      <c r="S10096">
        <v>5308</v>
      </c>
      <c r="T10096" s="28">
        <v>45135</v>
      </c>
      <c r="U10096" s="7">
        <v>5280</v>
      </c>
    </row>
    <row r="10097" spans="1:21" x14ac:dyDescent="0.25">
      <c r="A10097" t="s">
        <v>9060</v>
      </c>
      <c r="B10097" s="28">
        <v>44686</v>
      </c>
      <c r="C10097" s="28">
        <v>44691</v>
      </c>
      <c r="D10097" s="19">
        <v>60</v>
      </c>
      <c r="E10097" s="7">
        <v>12320</v>
      </c>
      <c r="F10097" s="21">
        <f t="shared" si="1420"/>
        <v>44752</v>
      </c>
      <c r="G10097" s="28">
        <v>45135</v>
      </c>
      <c r="H10097" s="22">
        <f t="shared" si="1422"/>
        <v>383</v>
      </c>
      <c r="I10097" s="23">
        <f t="shared" si="1423"/>
        <v>4718560</v>
      </c>
      <c r="J10097" s="23">
        <f t="shared" si="1421"/>
        <v>438</v>
      </c>
      <c r="K10097" s="24">
        <f t="shared" si="1424"/>
        <v>11882</v>
      </c>
      <c r="L10097" s="23">
        <f t="shared" si="1425"/>
        <v>449</v>
      </c>
      <c r="M10097" s="23">
        <f t="shared" si="1426"/>
        <v>444</v>
      </c>
      <c r="N10097" s="23">
        <f t="shared" si="1427"/>
        <v>5531680</v>
      </c>
      <c r="O10097" s="25">
        <f t="shared" si="1428"/>
        <v>5470080</v>
      </c>
      <c r="P10097" t="s">
        <v>23</v>
      </c>
      <c r="Q10097" t="s">
        <v>1985</v>
      </c>
      <c r="R10097" t="s">
        <v>3694</v>
      </c>
      <c r="S10097">
        <v>5308</v>
      </c>
      <c r="T10097" s="28">
        <v>45135</v>
      </c>
      <c r="U10097" s="7">
        <v>12320</v>
      </c>
    </row>
    <row r="10098" spans="1:21" x14ac:dyDescent="0.25">
      <c r="A10098" t="s">
        <v>9061</v>
      </c>
      <c r="B10098" s="28">
        <v>44686</v>
      </c>
      <c r="C10098" s="28">
        <v>44691</v>
      </c>
      <c r="D10098" s="19">
        <v>60</v>
      </c>
      <c r="E10098" s="7">
        <v>15225</v>
      </c>
      <c r="F10098" s="21">
        <f t="shared" si="1420"/>
        <v>44752</v>
      </c>
      <c r="G10098" s="28">
        <v>45135</v>
      </c>
      <c r="H10098" s="22">
        <f t="shared" si="1422"/>
        <v>383</v>
      </c>
      <c r="I10098" s="23">
        <f t="shared" si="1423"/>
        <v>5831175</v>
      </c>
      <c r="J10098" s="23">
        <f t="shared" si="1421"/>
        <v>438</v>
      </c>
      <c r="K10098" s="24">
        <f t="shared" si="1424"/>
        <v>14787</v>
      </c>
      <c r="L10098" s="23">
        <f t="shared" si="1425"/>
        <v>449</v>
      </c>
      <c r="M10098" s="23">
        <f t="shared" si="1426"/>
        <v>444</v>
      </c>
      <c r="N10098" s="23">
        <f t="shared" si="1427"/>
        <v>6836025</v>
      </c>
      <c r="O10098" s="25">
        <f t="shared" si="1428"/>
        <v>6759900</v>
      </c>
      <c r="P10098" t="s">
        <v>23</v>
      </c>
      <c r="Q10098" t="s">
        <v>1985</v>
      </c>
      <c r="R10098" t="s">
        <v>3694</v>
      </c>
      <c r="S10098">
        <v>5308</v>
      </c>
      <c r="T10098" s="28">
        <v>45135</v>
      </c>
      <c r="U10098" s="7">
        <v>15225</v>
      </c>
    </row>
    <row r="10099" spans="1:21" x14ac:dyDescent="0.25">
      <c r="A10099" t="s">
        <v>9062</v>
      </c>
      <c r="B10099" s="28">
        <v>44700</v>
      </c>
      <c r="C10099" s="28">
        <v>44700</v>
      </c>
      <c r="D10099" s="19">
        <v>60</v>
      </c>
      <c r="E10099" s="7">
        <v>110000</v>
      </c>
      <c r="F10099" s="21">
        <f t="shared" si="1420"/>
        <v>44761</v>
      </c>
      <c r="G10099" s="28">
        <v>45135</v>
      </c>
      <c r="H10099" s="22">
        <f t="shared" si="1422"/>
        <v>374</v>
      </c>
      <c r="I10099" s="23">
        <f t="shared" si="1423"/>
        <v>41140000</v>
      </c>
      <c r="J10099" s="23">
        <f t="shared" si="1421"/>
        <v>429</v>
      </c>
      <c r="K10099" s="24">
        <f t="shared" si="1424"/>
        <v>109571</v>
      </c>
      <c r="L10099" s="23">
        <f t="shared" si="1425"/>
        <v>435</v>
      </c>
      <c r="M10099" s="23">
        <f t="shared" si="1426"/>
        <v>435</v>
      </c>
      <c r="N10099" s="23">
        <f t="shared" si="1427"/>
        <v>47850000</v>
      </c>
      <c r="O10099" s="25">
        <f t="shared" si="1428"/>
        <v>47850000</v>
      </c>
      <c r="P10099" t="s">
        <v>23</v>
      </c>
      <c r="Q10099" t="s">
        <v>1985</v>
      </c>
      <c r="R10099" t="s">
        <v>3694</v>
      </c>
      <c r="S10099">
        <v>5308</v>
      </c>
      <c r="T10099" s="28">
        <v>45135</v>
      </c>
      <c r="U10099" s="7">
        <v>110000</v>
      </c>
    </row>
    <row r="10100" spans="1:21" x14ac:dyDescent="0.25">
      <c r="A10100" t="s">
        <v>9063</v>
      </c>
      <c r="B10100" s="28">
        <v>44708</v>
      </c>
      <c r="C10100" s="28">
        <v>44708</v>
      </c>
      <c r="D10100" s="19">
        <v>60</v>
      </c>
      <c r="E10100">
        <v>870</v>
      </c>
      <c r="F10100" s="21">
        <f t="shared" si="1420"/>
        <v>44769</v>
      </c>
      <c r="G10100" s="28">
        <v>45135</v>
      </c>
      <c r="H10100" s="22">
        <f t="shared" si="1422"/>
        <v>366</v>
      </c>
      <c r="I10100" s="23">
        <f t="shared" si="1423"/>
        <v>318420</v>
      </c>
      <c r="J10100" s="23">
        <f t="shared" si="1421"/>
        <v>421</v>
      </c>
      <c r="K10100" s="24">
        <f t="shared" si="1424"/>
        <v>449</v>
      </c>
      <c r="L10100" s="23">
        <f t="shared" si="1425"/>
        <v>427</v>
      </c>
      <c r="M10100" s="23">
        <f t="shared" si="1426"/>
        <v>427</v>
      </c>
      <c r="N10100" s="23">
        <f t="shared" si="1427"/>
        <v>371490</v>
      </c>
      <c r="O10100" s="25">
        <f t="shared" si="1428"/>
        <v>371490</v>
      </c>
      <c r="P10100" t="s">
        <v>23</v>
      </c>
      <c r="Q10100" t="s">
        <v>1985</v>
      </c>
      <c r="R10100" t="s">
        <v>3694</v>
      </c>
      <c r="S10100">
        <v>5308</v>
      </c>
      <c r="T10100" s="28">
        <v>45135</v>
      </c>
      <c r="U10100">
        <v>870</v>
      </c>
    </row>
    <row r="10101" spans="1:21" x14ac:dyDescent="0.25">
      <c r="A10101" t="s">
        <v>9064</v>
      </c>
      <c r="B10101" s="28">
        <v>44713</v>
      </c>
      <c r="C10101" s="28">
        <v>44714</v>
      </c>
      <c r="D10101" s="19">
        <v>60</v>
      </c>
      <c r="E10101" s="7">
        <v>2175</v>
      </c>
      <c r="F10101" s="21">
        <f t="shared" si="1420"/>
        <v>44775</v>
      </c>
      <c r="G10101" s="28">
        <v>45127</v>
      </c>
      <c r="H10101" s="22">
        <f t="shared" si="1422"/>
        <v>352</v>
      </c>
      <c r="I10101" s="23">
        <f t="shared" si="1423"/>
        <v>765600</v>
      </c>
      <c r="J10101" s="23">
        <f t="shared" si="1421"/>
        <v>408</v>
      </c>
      <c r="K10101" s="24">
        <f t="shared" si="1424"/>
        <v>1767</v>
      </c>
      <c r="L10101" s="23">
        <f t="shared" si="1425"/>
        <v>414</v>
      </c>
      <c r="M10101" s="23">
        <f t="shared" si="1426"/>
        <v>413</v>
      </c>
      <c r="N10101" s="23">
        <f t="shared" si="1427"/>
        <v>900450</v>
      </c>
      <c r="O10101" s="25">
        <f t="shared" si="1428"/>
        <v>898275</v>
      </c>
      <c r="P10101" t="s">
        <v>23</v>
      </c>
      <c r="Q10101" t="s">
        <v>1985</v>
      </c>
      <c r="R10101" t="s">
        <v>3694</v>
      </c>
      <c r="S10101">
        <v>5057</v>
      </c>
      <c r="T10101" s="28">
        <v>45127</v>
      </c>
      <c r="U10101" s="7">
        <v>2175</v>
      </c>
    </row>
    <row r="10102" spans="1:21" x14ac:dyDescent="0.25">
      <c r="A10102" t="s">
        <v>9065</v>
      </c>
      <c r="B10102" s="28">
        <v>44743</v>
      </c>
      <c r="C10102" s="28">
        <v>44745</v>
      </c>
      <c r="D10102" s="19">
        <v>60</v>
      </c>
      <c r="E10102" s="7">
        <v>17400</v>
      </c>
      <c r="F10102" s="21">
        <f t="shared" si="1420"/>
        <v>44807</v>
      </c>
      <c r="G10102" s="28">
        <v>45127</v>
      </c>
      <c r="H10102" s="22">
        <f t="shared" si="1422"/>
        <v>320</v>
      </c>
      <c r="I10102" s="23">
        <f t="shared" si="1423"/>
        <v>5568000</v>
      </c>
      <c r="J10102" s="23">
        <f t="shared" si="1421"/>
        <v>377</v>
      </c>
      <c r="K10102" s="24">
        <f t="shared" si="1424"/>
        <v>17023</v>
      </c>
      <c r="L10102" s="23">
        <f t="shared" si="1425"/>
        <v>384</v>
      </c>
      <c r="M10102" s="23">
        <f t="shared" si="1426"/>
        <v>382</v>
      </c>
      <c r="N10102" s="23">
        <f t="shared" si="1427"/>
        <v>6681600</v>
      </c>
      <c r="O10102" s="25">
        <f t="shared" si="1428"/>
        <v>6646800</v>
      </c>
      <c r="P10102" t="s">
        <v>23</v>
      </c>
      <c r="Q10102" t="s">
        <v>1985</v>
      </c>
      <c r="R10102" t="s">
        <v>3694</v>
      </c>
      <c r="S10102">
        <v>5057</v>
      </c>
      <c r="T10102" s="28">
        <v>45127</v>
      </c>
      <c r="U10102" s="7">
        <v>17400</v>
      </c>
    </row>
    <row r="10103" spans="1:21" x14ac:dyDescent="0.25">
      <c r="A10103" t="s">
        <v>9066</v>
      </c>
      <c r="B10103" s="28">
        <v>44749</v>
      </c>
      <c r="C10103" s="28">
        <v>44750</v>
      </c>
      <c r="D10103" s="19">
        <v>60</v>
      </c>
      <c r="E10103" s="7">
        <v>13050</v>
      </c>
      <c r="F10103" s="21">
        <f t="shared" si="1420"/>
        <v>44812</v>
      </c>
      <c r="G10103" s="28">
        <v>45127</v>
      </c>
      <c r="H10103" s="22">
        <f t="shared" si="1422"/>
        <v>315</v>
      </c>
      <c r="I10103" s="23">
        <f t="shared" si="1423"/>
        <v>4110750</v>
      </c>
      <c r="J10103" s="23">
        <f t="shared" si="1421"/>
        <v>372</v>
      </c>
      <c r="K10103" s="24">
        <f t="shared" si="1424"/>
        <v>12678</v>
      </c>
      <c r="L10103" s="23">
        <f t="shared" si="1425"/>
        <v>378</v>
      </c>
      <c r="M10103" s="23">
        <f t="shared" si="1426"/>
        <v>377</v>
      </c>
      <c r="N10103" s="23">
        <f t="shared" si="1427"/>
        <v>4932900</v>
      </c>
      <c r="O10103" s="25">
        <f t="shared" si="1428"/>
        <v>4919850</v>
      </c>
      <c r="P10103" t="s">
        <v>23</v>
      </c>
      <c r="Q10103" t="s">
        <v>1985</v>
      </c>
      <c r="R10103" t="s">
        <v>3694</v>
      </c>
      <c r="S10103">
        <v>5057</v>
      </c>
      <c r="T10103" s="28">
        <v>45127</v>
      </c>
      <c r="U10103" s="7">
        <v>13050</v>
      </c>
    </row>
    <row r="10104" spans="1:21" x14ac:dyDescent="0.25">
      <c r="A10104" t="s">
        <v>580</v>
      </c>
      <c r="B10104" s="28">
        <v>44952</v>
      </c>
      <c r="C10104" s="28">
        <v>44952</v>
      </c>
      <c r="D10104" s="19">
        <v>60</v>
      </c>
      <c r="E10104" s="7">
        <v>14080</v>
      </c>
      <c r="F10104" s="21">
        <f t="shared" si="1420"/>
        <v>45011</v>
      </c>
      <c r="G10104" s="28">
        <v>45175</v>
      </c>
      <c r="H10104" s="22">
        <f t="shared" si="1422"/>
        <v>164</v>
      </c>
      <c r="I10104" s="23">
        <f t="shared" si="1423"/>
        <v>2309120</v>
      </c>
      <c r="J10104" s="23">
        <f t="shared" si="1421"/>
        <v>220</v>
      </c>
      <c r="K10104" s="24">
        <f t="shared" si="1424"/>
        <v>13860</v>
      </c>
      <c r="L10104" s="23">
        <f t="shared" si="1425"/>
        <v>223</v>
      </c>
      <c r="M10104" s="23">
        <f t="shared" si="1426"/>
        <v>223</v>
      </c>
      <c r="N10104" s="23">
        <f t="shared" si="1427"/>
        <v>3139840</v>
      </c>
      <c r="O10104" s="25">
        <f t="shared" si="1428"/>
        <v>3139840</v>
      </c>
      <c r="P10104" t="s">
        <v>23</v>
      </c>
      <c r="Q10104" t="s">
        <v>1985</v>
      </c>
      <c r="R10104" t="s">
        <v>3694</v>
      </c>
      <c r="S10104">
        <v>6395</v>
      </c>
      <c r="T10104" s="28">
        <v>45175</v>
      </c>
      <c r="U10104" s="7">
        <v>14080</v>
      </c>
    </row>
    <row r="10105" spans="1:21" x14ac:dyDescent="0.25">
      <c r="A10105" t="s">
        <v>9067</v>
      </c>
      <c r="B10105" s="28">
        <v>45017</v>
      </c>
      <c r="C10105" s="28">
        <v>45022</v>
      </c>
      <c r="D10105" s="19">
        <v>60</v>
      </c>
      <c r="E10105" s="7">
        <v>2249.42</v>
      </c>
      <c r="F10105" s="21">
        <f t="shared" si="1420"/>
        <v>45083</v>
      </c>
      <c r="G10105" s="28">
        <v>45125</v>
      </c>
      <c r="H10105" s="22">
        <f t="shared" si="1422"/>
        <v>42</v>
      </c>
      <c r="I10105" s="23">
        <f t="shared" si="1423"/>
        <v>94475.64</v>
      </c>
      <c r="J10105" s="23">
        <f t="shared" si="1421"/>
        <v>102</v>
      </c>
      <c r="K10105" s="24">
        <f t="shared" si="1424"/>
        <v>2147.42</v>
      </c>
      <c r="L10105" s="23">
        <f t="shared" si="1425"/>
        <v>108</v>
      </c>
      <c r="M10105" s="23">
        <f t="shared" si="1426"/>
        <v>103</v>
      </c>
      <c r="N10105" s="23">
        <f t="shared" si="1427"/>
        <v>242937.36000000002</v>
      </c>
      <c r="O10105" s="25">
        <f t="shared" si="1428"/>
        <v>231690.26</v>
      </c>
      <c r="P10105" t="s">
        <v>23</v>
      </c>
      <c r="Q10105" t="s">
        <v>1985</v>
      </c>
      <c r="R10105" t="s">
        <v>2277</v>
      </c>
      <c r="S10105">
        <v>4885</v>
      </c>
      <c r="T10105" s="28">
        <v>45125</v>
      </c>
      <c r="U10105" s="7">
        <v>2249.42</v>
      </c>
    </row>
    <row r="10106" spans="1:21" x14ac:dyDescent="0.25">
      <c r="A10106" t="s">
        <v>9068</v>
      </c>
      <c r="B10106" s="28">
        <v>45048</v>
      </c>
      <c r="C10106" s="28">
        <v>45048</v>
      </c>
      <c r="D10106" s="19">
        <v>60</v>
      </c>
      <c r="E10106" s="7">
        <v>2284.37</v>
      </c>
      <c r="F10106" s="21">
        <f t="shared" si="1420"/>
        <v>45109</v>
      </c>
      <c r="G10106" s="28">
        <v>45125</v>
      </c>
      <c r="H10106" s="22">
        <f t="shared" si="1422"/>
        <v>16</v>
      </c>
      <c r="I10106" s="23">
        <f t="shared" si="1423"/>
        <v>36549.919999999998</v>
      </c>
      <c r="J10106" s="23">
        <f t="shared" si="1421"/>
        <v>76</v>
      </c>
      <c r="K10106" s="24">
        <f t="shared" si="1424"/>
        <v>2208.37</v>
      </c>
      <c r="L10106" s="23">
        <f t="shared" si="1425"/>
        <v>77</v>
      </c>
      <c r="M10106" s="23">
        <f t="shared" si="1426"/>
        <v>77</v>
      </c>
      <c r="N10106" s="23">
        <f t="shared" si="1427"/>
        <v>175896.49</v>
      </c>
      <c r="O10106" s="25">
        <f t="shared" si="1428"/>
        <v>175896.49</v>
      </c>
      <c r="P10106" t="s">
        <v>23</v>
      </c>
      <c r="Q10106" t="s">
        <v>1985</v>
      </c>
      <c r="R10106" t="s">
        <v>2277</v>
      </c>
      <c r="S10106">
        <v>4885</v>
      </c>
      <c r="T10106" s="28">
        <v>45125</v>
      </c>
      <c r="U10106" s="7">
        <v>2284.37</v>
      </c>
    </row>
    <row r="10107" spans="1:21" x14ac:dyDescent="0.25">
      <c r="A10107" t="s">
        <v>9069</v>
      </c>
      <c r="B10107" s="28">
        <v>45078</v>
      </c>
      <c r="C10107" s="28">
        <v>45078</v>
      </c>
      <c r="D10107" s="19">
        <v>60</v>
      </c>
      <c r="E10107" s="7">
        <v>2683.32</v>
      </c>
      <c r="F10107" s="21">
        <f t="shared" si="1420"/>
        <v>45139</v>
      </c>
      <c r="G10107" s="28">
        <v>45161</v>
      </c>
      <c r="H10107" s="22">
        <f t="shared" si="1422"/>
        <v>22</v>
      </c>
      <c r="I10107" s="23">
        <f t="shared" si="1423"/>
        <v>59033.04</v>
      </c>
      <c r="J10107" s="23">
        <f t="shared" si="1421"/>
        <v>82</v>
      </c>
      <c r="K10107" s="24">
        <f t="shared" si="1424"/>
        <v>2601.3200000000002</v>
      </c>
      <c r="L10107" s="23">
        <f t="shared" si="1425"/>
        <v>83</v>
      </c>
      <c r="M10107" s="23">
        <f t="shared" si="1426"/>
        <v>83</v>
      </c>
      <c r="N10107" s="23">
        <f t="shared" si="1427"/>
        <v>222715.56000000003</v>
      </c>
      <c r="O10107" s="25">
        <f t="shared" si="1428"/>
        <v>222715.56000000003</v>
      </c>
      <c r="P10107" t="s">
        <v>23</v>
      </c>
      <c r="Q10107" t="s">
        <v>1985</v>
      </c>
      <c r="R10107" t="s">
        <v>2277</v>
      </c>
      <c r="S10107">
        <v>5982</v>
      </c>
      <c r="T10107" s="28">
        <v>45161</v>
      </c>
      <c r="U10107" s="7">
        <v>2683.32</v>
      </c>
    </row>
    <row r="10108" spans="1:21" x14ac:dyDescent="0.25">
      <c r="A10108" t="s">
        <v>9070</v>
      </c>
      <c r="B10108" s="28">
        <v>45108</v>
      </c>
      <c r="C10108" s="28">
        <v>45109</v>
      </c>
      <c r="D10108" s="19">
        <v>60</v>
      </c>
      <c r="E10108" s="7">
        <v>2688.16</v>
      </c>
      <c r="F10108" s="21">
        <f t="shared" si="1420"/>
        <v>45171</v>
      </c>
      <c r="G10108" s="28">
        <v>45195</v>
      </c>
      <c r="H10108" s="22">
        <f t="shared" si="1422"/>
        <v>24</v>
      </c>
      <c r="I10108" s="23">
        <f t="shared" si="1423"/>
        <v>64515.839999999997</v>
      </c>
      <c r="J10108" s="23">
        <f t="shared" si="1421"/>
        <v>84</v>
      </c>
      <c r="K10108" s="24">
        <f t="shared" si="1424"/>
        <v>2604.16</v>
      </c>
      <c r="L10108" s="23">
        <f t="shared" si="1425"/>
        <v>87</v>
      </c>
      <c r="M10108" s="23">
        <f t="shared" si="1426"/>
        <v>86</v>
      </c>
      <c r="N10108" s="23">
        <f t="shared" si="1427"/>
        <v>233869.91999999998</v>
      </c>
      <c r="O10108" s="25">
        <f t="shared" si="1428"/>
        <v>231181.75999999998</v>
      </c>
      <c r="P10108" t="s">
        <v>23</v>
      </c>
      <c r="Q10108" t="s">
        <v>1985</v>
      </c>
      <c r="R10108" t="s">
        <v>2277</v>
      </c>
      <c r="S10108">
        <v>6800</v>
      </c>
      <c r="T10108" s="28">
        <v>45195</v>
      </c>
      <c r="U10108" s="7">
        <v>2688.16</v>
      </c>
    </row>
    <row r="10109" spans="1:21" x14ac:dyDescent="0.25">
      <c r="A10109" t="s">
        <v>9071</v>
      </c>
      <c r="B10109" s="28">
        <v>45139</v>
      </c>
      <c r="C10109" s="28">
        <v>45140</v>
      </c>
      <c r="D10109" s="19">
        <v>60</v>
      </c>
      <c r="E10109" s="7">
        <v>2439.5500000000002</v>
      </c>
      <c r="F10109" s="21">
        <f t="shared" si="1420"/>
        <v>45201</v>
      </c>
      <c r="G10109" s="28">
        <v>45195</v>
      </c>
      <c r="H10109" s="22">
        <f t="shared" si="1422"/>
        <v>-6</v>
      </c>
      <c r="I10109" s="23">
        <f t="shared" si="1423"/>
        <v>-14637.300000000001</v>
      </c>
      <c r="J10109" s="23">
        <f t="shared" si="1421"/>
        <v>54</v>
      </c>
      <c r="K10109" s="24">
        <f t="shared" si="1424"/>
        <v>2385.5500000000002</v>
      </c>
      <c r="L10109" s="23">
        <f t="shared" si="1425"/>
        <v>56</v>
      </c>
      <c r="M10109" s="23">
        <f t="shared" si="1426"/>
        <v>55</v>
      </c>
      <c r="N10109" s="23">
        <f t="shared" si="1427"/>
        <v>136614.80000000002</v>
      </c>
      <c r="O10109" s="25">
        <f t="shared" si="1428"/>
        <v>134175.25</v>
      </c>
      <c r="P10109" t="s">
        <v>23</v>
      </c>
      <c r="Q10109" t="s">
        <v>1985</v>
      </c>
      <c r="R10109" t="s">
        <v>2277</v>
      </c>
      <c r="S10109">
        <v>6800</v>
      </c>
      <c r="T10109" s="28">
        <v>45195</v>
      </c>
      <c r="U10109" s="7">
        <v>2439.5500000000002</v>
      </c>
    </row>
    <row r="10110" spans="1:21" x14ac:dyDescent="0.25">
      <c r="A10110" t="s">
        <v>2763</v>
      </c>
      <c r="B10110" s="28">
        <v>45118</v>
      </c>
      <c r="C10110" s="28">
        <v>45119</v>
      </c>
      <c r="D10110" s="19">
        <v>60</v>
      </c>
      <c r="E10110" s="7">
        <v>3441.54</v>
      </c>
      <c r="F10110" s="21">
        <f t="shared" si="1420"/>
        <v>45181</v>
      </c>
      <c r="G10110" s="28">
        <v>45147</v>
      </c>
      <c r="H10110" s="22">
        <f t="shared" si="1422"/>
        <v>-34</v>
      </c>
      <c r="I10110" s="23">
        <f t="shared" si="1423"/>
        <v>-117012.36</v>
      </c>
      <c r="J10110" s="23">
        <f t="shared" si="1421"/>
        <v>27</v>
      </c>
      <c r="K10110" s="24">
        <f t="shared" si="1424"/>
        <v>3414.54</v>
      </c>
      <c r="L10110" s="23">
        <f t="shared" si="1425"/>
        <v>29</v>
      </c>
      <c r="M10110" s="23">
        <f t="shared" si="1426"/>
        <v>28</v>
      </c>
      <c r="N10110" s="23">
        <f t="shared" si="1427"/>
        <v>99804.66</v>
      </c>
      <c r="O10110" s="25">
        <f t="shared" si="1428"/>
        <v>96363.12</v>
      </c>
      <c r="P10110" t="s">
        <v>23</v>
      </c>
      <c r="Q10110" t="s">
        <v>1985</v>
      </c>
      <c r="R10110" t="s">
        <v>9072</v>
      </c>
      <c r="S10110">
        <v>5762</v>
      </c>
      <c r="T10110" s="28">
        <v>45147</v>
      </c>
      <c r="U10110" s="7">
        <v>3441.54</v>
      </c>
    </row>
    <row r="10111" spans="1:21" x14ac:dyDescent="0.25">
      <c r="A10111" t="s">
        <v>2518</v>
      </c>
      <c r="B10111" s="28">
        <v>45051</v>
      </c>
      <c r="C10111" s="28">
        <v>45051</v>
      </c>
      <c r="D10111" s="19">
        <v>60</v>
      </c>
      <c r="E10111" s="7">
        <v>1221.7</v>
      </c>
      <c r="F10111" s="21">
        <f t="shared" si="1420"/>
        <v>45112</v>
      </c>
      <c r="G10111" s="28">
        <v>45124</v>
      </c>
      <c r="H10111" s="22">
        <f t="shared" si="1422"/>
        <v>12</v>
      </c>
      <c r="I10111" s="23">
        <f t="shared" si="1423"/>
        <v>14660.400000000001</v>
      </c>
      <c r="J10111" s="23">
        <f t="shared" si="1421"/>
        <v>72</v>
      </c>
      <c r="K10111" s="24">
        <f t="shared" si="1424"/>
        <v>1149.7</v>
      </c>
      <c r="L10111" s="23">
        <f t="shared" si="1425"/>
        <v>73</v>
      </c>
      <c r="M10111" s="23">
        <f t="shared" si="1426"/>
        <v>73</v>
      </c>
      <c r="N10111" s="23">
        <f t="shared" si="1427"/>
        <v>89184.1</v>
      </c>
      <c r="O10111" s="25">
        <f t="shared" si="1428"/>
        <v>89184.1</v>
      </c>
      <c r="P10111" t="s">
        <v>23</v>
      </c>
      <c r="Q10111" t="s">
        <v>1985</v>
      </c>
      <c r="R10111" t="s">
        <v>2279</v>
      </c>
      <c r="S10111">
        <v>4868</v>
      </c>
      <c r="T10111" s="28">
        <v>45124</v>
      </c>
      <c r="U10111" s="7">
        <v>1221.7</v>
      </c>
    </row>
    <row r="10112" spans="1:21" x14ac:dyDescent="0.25">
      <c r="A10112" t="s">
        <v>2713</v>
      </c>
      <c r="B10112" s="28">
        <v>45051</v>
      </c>
      <c r="C10112" s="28">
        <v>45052</v>
      </c>
      <c r="D10112" s="19">
        <v>60</v>
      </c>
      <c r="E10112" s="7">
        <v>1305.3</v>
      </c>
      <c r="F10112" s="21">
        <f t="shared" si="1420"/>
        <v>45113</v>
      </c>
      <c r="G10112" s="28">
        <v>45124</v>
      </c>
      <c r="H10112" s="22">
        <f t="shared" si="1422"/>
        <v>11</v>
      </c>
      <c r="I10112" s="23">
        <f t="shared" si="1423"/>
        <v>14358.3</v>
      </c>
      <c r="J10112" s="23">
        <f t="shared" si="1421"/>
        <v>71</v>
      </c>
      <c r="K10112" s="24">
        <f t="shared" si="1424"/>
        <v>1234.3</v>
      </c>
      <c r="L10112" s="23">
        <f t="shared" si="1425"/>
        <v>73</v>
      </c>
      <c r="M10112" s="23">
        <f t="shared" si="1426"/>
        <v>72</v>
      </c>
      <c r="N10112" s="23">
        <f t="shared" si="1427"/>
        <v>95286.9</v>
      </c>
      <c r="O10112" s="25">
        <f t="shared" si="1428"/>
        <v>93981.599999999991</v>
      </c>
      <c r="P10112" t="s">
        <v>23</v>
      </c>
      <c r="Q10112" t="s">
        <v>1985</v>
      </c>
      <c r="R10112" t="s">
        <v>2279</v>
      </c>
      <c r="S10112">
        <v>4868</v>
      </c>
      <c r="T10112" s="28">
        <v>45124</v>
      </c>
      <c r="U10112" s="7">
        <v>1305.3</v>
      </c>
    </row>
    <row r="10113" spans="1:21" x14ac:dyDescent="0.25">
      <c r="A10113" t="s">
        <v>628</v>
      </c>
      <c r="B10113" s="28">
        <v>45083</v>
      </c>
      <c r="C10113" s="28">
        <v>45084</v>
      </c>
      <c r="D10113" s="19">
        <v>60</v>
      </c>
      <c r="E10113" s="7">
        <v>1646.1</v>
      </c>
      <c r="F10113" s="21">
        <f t="shared" si="1420"/>
        <v>45145</v>
      </c>
      <c r="G10113" s="28">
        <v>45160</v>
      </c>
      <c r="H10113" s="22">
        <f t="shared" si="1422"/>
        <v>15</v>
      </c>
      <c r="I10113" s="23">
        <f t="shared" si="1423"/>
        <v>24691.5</v>
      </c>
      <c r="J10113" s="23">
        <f t="shared" si="1421"/>
        <v>75</v>
      </c>
      <c r="K10113" s="24">
        <f t="shared" si="1424"/>
        <v>1571.1</v>
      </c>
      <c r="L10113" s="23">
        <f t="shared" si="1425"/>
        <v>77</v>
      </c>
      <c r="M10113" s="23">
        <f t="shared" si="1426"/>
        <v>76</v>
      </c>
      <c r="N10113" s="23">
        <f t="shared" si="1427"/>
        <v>126749.7</v>
      </c>
      <c r="O10113" s="25">
        <f t="shared" si="1428"/>
        <v>125103.59999999999</v>
      </c>
      <c r="P10113" t="s">
        <v>23</v>
      </c>
      <c r="Q10113" t="s">
        <v>1985</v>
      </c>
      <c r="R10113" t="s">
        <v>2279</v>
      </c>
      <c r="S10113">
        <v>5965</v>
      </c>
      <c r="T10113" s="28">
        <v>45160</v>
      </c>
      <c r="U10113" s="7">
        <v>1646.1</v>
      </c>
    </row>
    <row r="10114" spans="1:21" x14ac:dyDescent="0.25">
      <c r="A10114" t="s">
        <v>4896</v>
      </c>
      <c r="B10114" s="28">
        <v>45083</v>
      </c>
      <c r="C10114" s="28">
        <v>45083</v>
      </c>
      <c r="D10114" s="19">
        <v>60</v>
      </c>
      <c r="E10114" s="7">
        <v>1377.26</v>
      </c>
      <c r="F10114" s="21">
        <f t="shared" si="1420"/>
        <v>45144</v>
      </c>
      <c r="G10114" s="28">
        <v>45160</v>
      </c>
      <c r="H10114" s="22">
        <f t="shared" si="1422"/>
        <v>16</v>
      </c>
      <c r="I10114" s="23">
        <f t="shared" si="1423"/>
        <v>22036.16</v>
      </c>
      <c r="J10114" s="23">
        <f t="shared" si="1421"/>
        <v>76</v>
      </c>
      <c r="K10114" s="24">
        <f t="shared" si="1424"/>
        <v>1301.26</v>
      </c>
      <c r="L10114" s="23">
        <f t="shared" si="1425"/>
        <v>77</v>
      </c>
      <c r="M10114" s="23">
        <f t="shared" si="1426"/>
        <v>77</v>
      </c>
      <c r="N10114" s="23">
        <f t="shared" si="1427"/>
        <v>106049.02</v>
      </c>
      <c r="O10114" s="25">
        <f t="shared" si="1428"/>
        <v>106049.02</v>
      </c>
      <c r="P10114" t="s">
        <v>23</v>
      </c>
      <c r="Q10114" t="s">
        <v>1985</v>
      </c>
      <c r="R10114" t="s">
        <v>2279</v>
      </c>
      <c r="S10114">
        <v>5965</v>
      </c>
      <c r="T10114" s="28">
        <v>45160</v>
      </c>
      <c r="U10114" s="7">
        <v>1377.26</v>
      </c>
    </row>
    <row r="10115" spans="1:21" x14ac:dyDescent="0.25">
      <c r="A10115" t="s">
        <v>1615</v>
      </c>
      <c r="B10115" s="28">
        <v>45117</v>
      </c>
      <c r="C10115" s="28">
        <v>45117</v>
      </c>
      <c r="D10115" s="19">
        <v>60</v>
      </c>
      <c r="E10115" s="7">
        <v>1346</v>
      </c>
      <c r="F10115" s="21">
        <f t="shared" si="1420"/>
        <v>45179</v>
      </c>
      <c r="G10115" s="28">
        <v>45195</v>
      </c>
      <c r="H10115" s="22">
        <f t="shared" si="1422"/>
        <v>16</v>
      </c>
      <c r="I10115" s="23">
        <f t="shared" si="1423"/>
        <v>21536</v>
      </c>
      <c r="J10115" s="23">
        <f t="shared" si="1421"/>
        <v>76</v>
      </c>
      <c r="K10115" s="24">
        <f t="shared" si="1424"/>
        <v>1270</v>
      </c>
      <c r="L10115" s="23">
        <f t="shared" si="1425"/>
        <v>78</v>
      </c>
      <c r="M10115" s="23">
        <f t="shared" si="1426"/>
        <v>78</v>
      </c>
      <c r="N10115" s="23">
        <f t="shared" si="1427"/>
        <v>104988</v>
      </c>
      <c r="O10115" s="25">
        <f t="shared" si="1428"/>
        <v>104988</v>
      </c>
      <c r="P10115" t="s">
        <v>23</v>
      </c>
      <c r="Q10115" t="s">
        <v>1985</v>
      </c>
      <c r="R10115" t="s">
        <v>2279</v>
      </c>
      <c r="S10115">
        <v>6775</v>
      </c>
      <c r="T10115" s="28">
        <v>45195</v>
      </c>
      <c r="U10115" s="7">
        <v>1346</v>
      </c>
    </row>
    <row r="10116" spans="1:21" x14ac:dyDescent="0.25">
      <c r="A10116" t="s">
        <v>483</v>
      </c>
      <c r="B10116" s="28">
        <v>45117</v>
      </c>
      <c r="C10116" s="28">
        <v>45117</v>
      </c>
      <c r="D10116" s="19">
        <v>60</v>
      </c>
      <c r="E10116">
        <v>758.22</v>
      </c>
      <c r="F10116" s="21">
        <f t="shared" si="1420"/>
        <v>45179</v>
      </c>
      <c r="G10116" s="28">
        <v>45195</v>
      </c>
      <c r="H10116" s="22">
        <f t="shared" si="1422"/>
        <v>16</v>
      </c>
      <c r="I10116" s="23">
        <f t="shared" si="1423"/>
        <v>12131.52</v>
      </c>
      <c r="J10116" s="23">
        <f t="shared" si="1421"/>
        <v>76</v>
      </c>
      <c r="K10116" s="24">
        <f t="shared" si="1424"/>
        <v>682.22</v>
      </c>
      <c r="L10116" s="23">
        <f t="shared" si="1425"/>
        <v>78</v>
      </c>
      <c r="M10116" s="23">
        <f t="shared" si="1426"/>
        <v>78</v>
      </c>
      <c r="N10116" s="23">
        <f t="shared" si="1427"/>
        <v>59141.16</v>
      </c>
      <c r="O10116" s="25">
        <f t="shared" si="1428"/>
        <v>59141.16</v>
      </c>
      <c r="P10116" t="s">
        <v>23</v>
      </c>
      <c r="Q10116" t="s">
        <v>1985</v>
      </c>
      <c r="R10116" t="s">
        <v>2279</v>
      </c>
      <c r="S10116">
        <v>6775</v>
      </c>
      <c r="T10116" s="28">
        <v>45195</v>
      </c>
      <c r="U10116">
        <v>758.22</v>
      </c>
    </row>
    <row r="10117" spans="1:21" x14ac:dyDescent="0.25">
      <c r="A10117" t="s">
        <v>484</v>
      </c>
      <c r="B10117" s="28">
        <v>45117</v>
      </c>
      <c r="C10117" s="28">
        <v>45117</v>
      </c>
      <c r="D10117" s="19">
        <v>60</v>
      </c>
      <c r="E10117">
        <v>81.650000000000006</v>
      </c>
      <c r="F10117" s="21">
        <f t="shared" si="1420"/>
        <v>45179</v>
      </c>
      <c r="G10117" s="28">
        <v>45195</v>
      </c>
      <c r="H10117" s="22">
        <f t="shared" si="1422"/>
        <v>16</v>
      </c>
      <c r="I10117" s="23">
        <f t="shared" si="1423"/>
        <v>1306.4000000000001</v>
      </c>
      <c r="J10117" s="23">
        <f t="shared" si="1421"/>
        <v>76</v>
      </c>
      <c r="K10117" s="24">
        <f t="shared" si="1424"/>
        <v>5.6500000000000057</v>
      </c>
      <c r="L10117" s="23">
        <f t="shared" si="1425"/>
        <v>78</v>
      </c>
      <c r="M10117" s="23">
        <f t="shared" si="1426"/>
        <v>78</v>
      </c>
      <c r="N10117" s="23">
        <f t="shared" si="1427"/>
        <v>6368.7000000000007</v>
      </c>
      <c r="O10117" s="25">
        <f t="shared" si="1428"/>
        <v>6368.7000000000007</v>
      </c>
      <c r="P10117" t="s">
        <v>23</v>
      </c>
      <c r="Q10117" t="s">
        <v>1985</v>
      </c>
      <c r="R10117" t="s">
        <v>2279</v>
      </c>
      <c r="S10117">
        <v>6775</v>
      </c>
      <c r="T10117" s="28">
        <v>45195</v>
      </c>
      <c r="U10117">
        <v>81.650000000000006</v>
      </c>
    </row>
    <row r="10118" spans="1:21" x14ac:dyDescent="0.25">
      <c r="A10118" t="s">
        <v>500</v>
      </c>
      <c r="B10118" s="28">
        <v>44995</v>
      </c>
      <c r="C10118" s="28">
        <v>45005</v>
      </c>
      <c r="D10118" s="19">
        <v>60</v>
      </c>
      <c r="E10118">
        <v>8.83</v>
      </c>
      <c r="F10118" s="21">
        <f t="shared" ref="F10118:F10181" si="1429">EDATE(C10118,2)</f>
        <v>45066</v>
      </c>
      <c r="G10118" s="28">
        <v>45114</v>
      </c>
      <c r="H10118" s="22">
        <f t="shared" si="1422"/>
        <v>48</v>
      </c>
      <c r="I10118" s="23">
        <f t="shared" si="1423"/>
        <v>423.84000000000003</v>
      </c>
      <c r="J10118" s="23">
        <f t="shared" si="1421"/>
        <v>107</v>
      </c>
      <c r="K10118" s="24">
        <f t="shared" si="1424"/>
        <v>-98.17</v>
      </c>
      <c r="L10118" s="23">
        <f t="shared" si="1425"/>
        <v>119</v>
      </c>
      <c r="M10118" s="23">
        <f t="shared" si="1426"/>
        <v>109</v>
      </c>
      <c r="N10118" s="23">
        <f t="shared" si="1427"/>
        <v>1050.77</v>
      </c>
      <c r="O10118" s="25">
        <f t="shared" si="1428"/>
        <v>962.47</v>
      </c>
      <c r="P10118" t="s">
        <v>23</v>
      </c>
      <c r="Q10118" t="s">
        <v>1985</v>
      </c>
      <c r="R10118" t="s">
        <v>2280</v>
      </c>
      <c r="S10118">
        <v>4590</v>
      </c>
      <c r="T10118" s="28">
        <v>45114</v>
      </c>
      <c r="U10118">
        <v>8.83</v>
      </c>
    </row>
    <row r="10119" spans="1:21" x14ac:dyDescent="0.25">
      <c r="A10119" t="s">
        <v>9073</v>
      </c>
      <c r="B10119" s="28">
        <v>45034</v>
      </c>
      <c r="C10119" s="28">
        <v>45040</v>
      </c>
      <c r="D10119" s="19">
        <v>60</v>
      </c>
      <c r="E10119">
        <v>65.489999999999995</v>
      </c>
      <c r="F10119" s="21">
        <f t="shared" si="1429"/>
        <v>45101</v>
      </c>
      <c r="G10119" s="28">
        <v>45114</v>
      </c>
      <c r="H10119" s="22">
        <f t="shared" si="1422"/>
        <v>13</v>
      </c>
      <c r="I10119" s="23">
        <f t="shared" si="1423"/>
        <v>851.36999999999989</v>
      </c>
      <c r="J10119" s="23">
        <f t="shared" ref="J10119:J10182" si="1430">DAYS360(C10119,G10119)</f>
        <v>73</v>
      </c>
      <c r="K10119" s="24">
        <f t="shared" si="1424"/>
        <v>-7.5100000000000051</v>
      </c>
      <c r="L10119" s="23">
        <f t="shared" si="1425"/>
        <v>80</v>
      </c>
      <c r="M10119" s="23">
        <f t="shared" si="1426"/>
        <v>74</v>
      </c>
      <c r="N10119" s="23">
        <f t="shared" si="1427"/>
        <v>5239.2</v>
      </c>
      <c r="O10119" s="25">
        <f t="shared" si="1428"/>
        <v>4846.2599999999993</v>
      </c>
      <c r="P10119" t="s">
        <v>23</v>
      </c>
      <c r="Q10119" t="s">
        <v>1985</v>
      </c>
      <c r="R10119" t="s">
        <v>2280</v>
      </c>
      <c r="S10119">
        <v>4591</v>
      </c>
      <c r="T10119" s="28">
        <v>45114</v>
      </c>
      <c r="U10119">
        <v>65.489999999999995</v>
      </c>
    </row>
    <row r="10120" spans="1:21" x14ac:dyDescent="0.25">
      <c r="A10120" t="s">
        <v>3543</v>
      </c>
      <c r="B10120" s="28">
        <v>45040</v>
      </c>
      <c r="C10120" s="28">
        <v>45043</v>
      </c>
      <c r="D10120" s="19">
        <v>60</v>
      </c>
      <c r="E10120">
        <v>9.83</v>
      </c>
      <c r="F10120" s="21">
        <f t="shared" si="1429"/>
        <v>45104</v>
      </c>
      <c r="G10120" s="28">
        <v>45114</v>
      </c>
      <c r="H10120" s="22">
        <f t="shared" si="1422"/>
        <v>10</v>
      </c>
      <c r="I10120" s="23">
        <f t="shared" si="1423"/>
        <v>98.3</v>
      </c>
      <c r="J10120" s="23">
        <f t="shared" si="1430"/>
        <v>70</v>
      </c>
      <c r="K10120" s="24">
        <f t="shared" si="1424"/>
        <v>-60.17</v>
      </c>
      <c r="L10120" s="23">
        <f t="shared" si="1425"/>
        <v>74</v>
      </c>
      <c r="M10120" s="23">
        <f t="shared" si="1426"/>
        <v>71</v>
      </c>
      <c r="N10120" s="23">
        <f t="shared" si="1427"/>
        <v>727.42</v>
      </c>
      <c r="O10120" s="25">
        <f t="shared" si="1428"/>
        <v>697.93</v>
      </c>
      <c r="P10120" t="s">
        <v>23</v>
      </c>
      <c r="Q10120" t="s">
        <v>1985</v>
      </c>
      <c r="R10120" t="s">
        <v>2280</v>
      </c>
      <c r="S10120">
        <v>4591</v>
      </c>
      <c r="T10120" s="28">
        <v>45114</v>
      </c>
      <c r="U10120">
        <v>9.83</v>
      </c>
    </row>
    <row r="10121" spans="1:21" x14ac:dyDescent="0.25">
      <c r="A10121" t="s">
        <v>3544</v>
      </c>
      <c r="B10121" s="28">
        <v>45040</v>
      </c>
      <c r="C10121" s="28">
        <v>45043</v>
      </c>
      <c r="D10121" s="19">
        <v>60</v>
      </c>
      <c r="E10121">
        <v>162.83000000000001</v>
      </c>
      <c r="F10121" s="21">
        <f t="shared" si="1429"/>
        <v>45104</v>
      </c>
      <c r="G10121" s="28">
        <v>45114</v>
      </c>
      <c r="H10121" s="22">
        <f t="shared" si="1422"/>
        <v>10</v>
      </c>
      <c r="I10121" s="23">
        <f t="shared" si="1423"/>
        <v>1628.3000000000002</v>
      </c>
      <c r="J10121" s="23">
        <f t="shared" si="1430"/>
        <v>70</v>
      </c>
      <c r="K10121" s="24">
        <f t="shared" si="1424"/>
        <v>92.830000000000013</v>
      </c>
      <c r="L10121" s="23">
        <f t="shared" si="1425"/>
        <v>74</v>
      </c>
      <c r="M10121" s="23">
        <f t="shared" si="1426"/>
        <v>71</v>
      </c>
      <c r="N10121" s="23">
        <f t="shared" si="1427"/>
        <v>12049.42</v>
      </c>
      <c r="O10121" s="25">
        <f t="shared" si="1428"/>
        <v>11560.93</v>
      </c>
      <c r="P10121" t="s">
        <v>23</v>
      </c>
      <c r="Q10121" t="s">
        <v>1985</v>
      </c>
      <c r="R10121" t="s">
        <v>2280</v>
      </c>
      <c r="S10121">
        <v>4591</v>
      </c>
      <c r="T10121" s="28">
        <v>45114</v>
      </c>
      <c r="U10121">
        <v>162.83000000000001</v>
      </c>
    </row>
    <row r="10122" spans="1:21" x14ac:dyDescent="0.25">
      <c r="A10122" t="s">
        <v>3545</v>
      </c>
      <c r="B10122" s="28">
        <v>45040</v>
      </c>
      <c r="C10122" s="28">
        <v>45043</v>
      </c>
      <c r="D10122" s="19">
        <v>60</v>
      </c>
      <c r="E10122">
        <v>36.840000000000003</v>
      </c>
      <c r="F10122" s="21">
        <f t="shared" si="1429"/>
        <v>45104</v>
      </c>
      <c r="G10122" s="28">
        <v>45114</v>
      </c>
      <c r="H10122" s="22">
        <f t="shared" si="1422"/>
        <v>10</v>
      </c>
      <c r="I10122" s="23">
        <f t="shared" si="1423"/>
        <v>368.40000000000003</v>
      </c>
      <c r="J10122" s="23">
        <f t="shared" si="1430"/>
        <v>70</v>
      </c>
      <c r="K10122" s="24">
        <f t="shared" si="1424"/>
        <v>-33.159999999999997</v>
      </c>
      <c r="L10122" s="23">
        <f t="shared" si="1425"/>
        <v>74</v>
      </c>
      <c r="M10122" s="23">
        <f t="shared" si="1426"/>
        <v>71</v>
      </c>
      <c r="N10122" s="23">
        <f t="shared" si="1427"/>
        <v>2726.1600000000003</v>
      </c>
      <c r="O10122" s="25">
        <f t="shared" si="1428"/>
        <v>2615.6400000000003</v>
      </c>
      <c r="P10122" t="s">
        <v>23</v>
      </c>
      <c r="Q10122" t="s">
        <v>1985</v>
      </c>
      <c r="R10122" t="s">
        <v>2280</v>
      </c>
      <c r="S10122">
        <v>4591</v>
      </c>
      <c r="T10122" s="28">
        <v>45114</v>
      </c>
      <c r="U10122">
        <v>36.840000000000003</v>
      </c>
    </row>
    <row r="10123" spans="1:21" x14ac:dyDescent="0.25">
      <c r="A10123" t="s">
        <v>9074</v>
      </c>
      <c r="B10123" s="28">
        <v>45051</v>
      </c>
      <c r="C10123" s="28">
        <v>45057</v>
      </c>
      <c r="D10123" s="19">
        <v>60</v>
      </c>
      <c r="E10123">
        <v>213.07</v>
      </c>
      <c r="F10123" s="21">
        <f t="shared" si="1429"/>
        <v>45118</v>
      </c>
      <c r="G10123" s="28">
        <v>45114</v>
      </c>
      <c r="H10123" s="22">
        <f t="shared" si="1422"/>
        <v>-4</v>
      </c>
      <c r="I10123" s="23">
        <f t="shared" si="1423"/>
        <v>-852.28</v>
      </c>
      <c r="J10123" s="23">
        <f t="shared" si="1430"/>
        <v>56</v>
      </c>
      <c r="K10123" s="24">
        <f t="shared" si="1424"/>
        <v>157.07</v>
      </c>
      <c r="L10123" s="23">
        <f t="shared" si="1425"/>
        <v>63</v>
      </c>
      <c r="M10123" s="23">
        <f t="shared" si="1426"/>
        <v>57</v>
      </c>
      <c r="N10123" s="23">
        <f t="shared" si="1427"/>
        <v>13423.41</v>
      </c>
      <c r="O10123" s="25">
        <f t="shared" si="1428"/>
        <v>12144.99</v>
      </c>
      <c r="P10123" t="s">
        <v>23</v>
      </c>
      <c r="Q10123" t="s">
        <v>1985</v>
      </c>
      <c r="R10123" t="s">
        <v>2280</v>
      </c>
      <c r="S10123">
        <v>4592</v>
      </c>
      <c r="T10123" s="28">
        <v>45114</v>
      </c>
      <c r="U10123">
        <v>213.07</v>
      </c>
    </row>
    <row r="10124" spans="1:21" x14ac:dyDescent="0.25">
      <c r="A10124" t="s">
        <v>9075</v>
      </c>
      <c r="B10124" s="28">
        <v>44071</v>
      </c>
      <c r="C10124" s="28">
        <v>44075</v>
      </c>
      <c r="D10124" s="19">
        <v>60</v>
      </c>
      <c r="E10124" s="7">
        <v>6075</v>
      </c>
      <c r="F10124" s="21">
        <f t="shared" si="1429"/>
        <v>44136</v>
      </c>
      <c r="G10124" s="28">
        <v>45126</v>
      </c>
      <c r="H10124" s="22">
        <f t="shared" si="1422"/>
        <v>990</v>
      </c>
      <c r="I10124" s="23">
        <f t="shared" si="1423"/>
        <v>6014250</v>
      </c>
      <c r="J10124" s="23">
        <f t="shared" si="1430"/>
        <v>1038</v>
      </c>
      <c r="K10124" s="24">
        <f t="shared" si="1424"/>
        <v>5037</v>
      </c>
      <c r="L10124" s="23">
        <f t="shared" si="1425"/>
        <v>1055</v>
      </c>
      <c r="M10124" s="23">
        <f t="shared" si="1426"/>
        <v>1051</v>
      </c>
      <c r="N10124" s="23">
        <f t="shared" si="1427"/>
        <v>6409125</v>
      </c>
      <c r="O10124" s="25">
        <f t="shared" si="1428"/>
        <v>6384825</v>
      </c>
      <c r="P10124" t="s">
        <v>23</v>
      </c>
      <c r="Q10124" t="s">
        <v>1985</v>
      </c>
      <c r="R10124" t="s">
        <v>2282</v>
      </c>
      <c r="S10124">
        <v>5005</v>
      </c>
      <c r="T10124" s="28">
        <v>45126</v>
      </c>
      <c r="U10124" s="7">
        <v>6075</v>
      </c>
    </row>
    <row r="10125" spans="1:21" x14ac:dyDescent="0.25">
      <c r="A10125" t="s">
        <v>9076</v>
      </c>
      <c r="B10125" s="28">
        <v>44076</v>
      </c>
      <c r="C10125" s="28">
        <v>44079</v>
      </c>
      <c r="D10125" s="19">
        <v>60</v>
      </c>
      <c r="E10125" s="7">
        <v>1020</v>
      </c>
      <c r="F10125" s="21">
        <f t="shared" si="1429"/>
        <v>44140</v>
      </c>
      <c r="G10125" s="28">
        <v>45126</v>
      </c>
      <c r="H10125" s="22">
        <f t="shared" si="1422"/>
        <v>986</v>
      </c>
      <c r="I10125" s="23">
        <f t="shared" si="1423"/>
        <v>1005720</v>
      </c>
      <c r="J10125" s="23">
        <f t="shared" si="1430"/>
        <v>1034</v>
      </c>
      <c r="K10125" s="24">
        <f t="shared" si="1424"/>
        <v>-14</v>
      </c>
      <c r="L10125" s="23">
        <f t="shared" si="1425"/>
        <v>1050</v>
      </c>
      <c r="M10125" s="23">
        <f t="shared" si="1426"/>
        <v>1047</v>
      </c>
      <c r="N10125" s="23">
        <f t="shared" si="1427"/>
        <v>1071000</v>
      </c>
      <c r="O10125" s="25">
        <f t="shared" si="1428"/>
        <v>1067940</v>
      </c>
      <c r="P10125" t="s">
        <v>23</v>
      </c>
      <c r="Q10125" t="s">
        <v>1985</v>
      </c>
      <c r="R10125" t="s">
        <v>2282</v>
      </c>
      <c r="S10125">
        <v>5005</v>
      </c>
      <c r="T10125" s="28">
        <v>45126</v>
      </c>
      <c r="U10125" s="7">
        <v>1020</v>
      </c>
    </row>
    <row r="10126" spans="1:21" x14ac:dyDescent="0.25">
      <c r="A10126" t="s">
        <v>9077</v>
      </c>
      <c r="B10126" s="28">
        <v>44084</v>
      </c>
      <c r="C10126" s="28">
        <v>44088</v>
      </c>
      <c r="D10126" s="19">
        <v>60</v>
      </c>
      <c r="E10126">
        <v>86.4</v>
      </c>
      <c r="F10126" s="21">
        <f t="shared" si="1429"/>
        <v>44149</v>
      </c>
      <c r="G10126" s="28">
        <v>45126</v>
      </c>
      <c r="H10126" s="22">
        <f t="shared" si="1422"/>
        <v>977</v>
      </c>
      <c r="I10126" s="23">
        <f t="shared" si="1423"/>
        <v>84412.800000000003</v>
      </c>
      <c r="J10126" s="23">
        <f t="shared" si="1430"/>
        <v>1025</v>
      </c>
      <c r="K10126" s="24">
        <f t="shared" si="1424"/>
        <v>-938.6</v>
      </c>
      <c r="L10126" s="23">
        <f t="shared" si="1425"/>
        <v>1042</v>
      </c>
      <c r="M10126" s="23">
        <f t="shared" si="1426"/>
        <v>1038</v>
      </c>
      <c r="N10126" s="23">
        <f t="shared" si="1427"/>
        <v>90028.800000000003</v>
      </c>
      <c r="O10126" s="25">
        <f t="shared" si="1428"/>
        <v>89683.200000000012</v>
      </c>
      <c r="P10126" t="s">
        <v>23</v>
      </c>
      <c r="Q10126" t="s">
        <v>1985</v>
      </c>
      <c r="R10126" t="s">
        <v>2282</v>
      </c>
      <c r="S10126">
        <v>5005</v>
      </c>
      <c r="T10126" s="28">
        <v>45126</v>
      </c>
      <c r="U10126">
        <v>86.4</v>
      </c>
    </row>
    <row r="10127" spans="1:21" x14ac:dyDescent="0.25">
      <c r="A10127" t="s">
        <v>9078</v>
      </c>
      <c r="B10127" s="28">
        <v>44084</v>
      </c>
      <c r="C10127" s="28">
        <v>44088</v>
      </c>
      <c r="D10127" s="19">
        <v>60</v>
      </c>
      <c r="E10127">
        <v>358.4</v>
      </c>
      <c r="F10127" s="21">
        <f t="shared" si="1429"/>
        <v>44149</v>
      </c>
      <c r="G10127" s="28">
        <v>45126</v>
      </c>
      <c r="H10127" s="22">
        <f t="shared" si="1422"/>
        <v>977</v>
      </c>
      <c r="I10127" s="23">
        <f t="shared" si="1423"/>
        <v>350156.79999999999</v>
      </c>
      <c r="J10127" s="23">
        <f t="shared" si="1430"/>
        <v>1025</v>
      </c>
      <c r="K10127" s="24">
        <f t="shared" si="1424"/>
        <v>-666.6</v>
      </c>
      <c r="L10127" s="23">
        <f t="shared" si="1425"/>
        <v>1042</v>
      </c>
      <c r="M10127" s="23">
        <f t="shared" si="1426"/>
        <v>1038</v>
      </c>
      <c r="N10127" s="23">
        <f t="shared" si="1427"/>
        <v>373452.79999999999</v>
      </c>
      <c r="O10127" s="25">
        <f t="shared" si="1428"/>
        <v>372019.19999999995</v>
      </c>
      <c r="P10127" t="s">
        <v>23</v>
      </c>
      <c r="Q10127" t="s">
        <v>1985</v>
      </c>
      <c r="R10127" t="s">
        <v>2282</v>
      </c>
      <c r="S10127">
        <v>5005</v>
      </c>
      <c r="T10127" s="28">
        <v>45126</v>
      </c>
      <c r="U10127">
        <v>358.4</v>
      </c>
    </row>
    <row r="10128" spans="1:21" x14ac:dyDescent="0.25">
      <c r="A10128" t="s">
        <v>9079</v>
      </c>
      <c r="B10128" s="28">
        <v>44090</v>
      </c>
      <c r="C10128" s="28">
        <v>44091</v>
      </c>
      <c r="D10128" s="19">
        <v>60</v>
      </c>
      <c r="E10128">
        <v>90</v>
      </c>
      <c r="F10128" s="21">
        <f t="shared" si="1429"/>
        <v>44152</v>
      </c>
      <c r="G10128" s="28">
        <v>45126</v>
      </c>
      <c r="H10128" s="22">
        <f t="shared" si="1422"/>
        <v>974</v>
      </c>
      <c r="I10128" s="23">
        <f t="shared" si="1423"/>
        <v>87660</v>
      </c>
      <c r="J10128" s="23">
        <f t="shared" si="1430"/>
        <v>1022</v>
      </c>
      <c r="K10128" s="24">
        <f t="shared" si="1424"/>
        <v>-932</v>
      </c>
      <c r="L10128" s="23">
        <f t="shared" si="1425"/>
        <v>1036</v>
      </c>
      <c r="M10128" s="23">
        <f t="shared" si="1426"/>
        <v>1035</v>
      </c>
      <c r="N10128" s="23">
        <f t="shared" si="1427"/>
        <v>93240</v>
      </c>
      <c r="O10128" s="25">
        <f t="shared" si="1428"/>
        <v>93150</v>
      </c>
      <c r="P10128" t="s">
        <v>23</v>
      </c>
      <c r="Q10128" t="s">
        <v>1985</v>
      </c>
      <c r="R10128" t="s">
        <v>2282</v>
      </c>
      <c r="S10128">
        <v>5005</v>
      </c>
      <c r="T10128" s="28">
        <v>45126</v>
      </c>
      <c r="U10128">
        <v>90</v>
      </c>
    </row>
    <row r="10129" spans="1:21" x14ac:dyDescent="0.25">
      <c r="A10129" t="s">
        <v>9080</v>
      </c>
      <c r="B10129" s="28">
        <v>44090</v>
      </c>
      <c r="C10129" s="28">
        <v>44091</v>
      </c>
      <c r="D10129" s="19">
        <v>60</v>
      </c>
      <c r="E10129" s="7">
        <v>2250</v>
      </c>
      <c r="F10129" s="21">
        <f t="shared" si="1429"/>
        <v>44152</v>
      </c>
      <c r="G10129" s="28">
        <v>45126</v>
      </c>
      <c r="H10129" s="22">
        <f t="shared" si="1422"/>
        <v>974</v>
      </c>
      <c r="I10129" s="23">
        <f t="shared" si="1423"/>
        <v>2191500</v>
      </c>
      <c r="J10129" s="23">
        <f t="shared" si="1430"/>
        <v>1022</v>
      </c>
      <c r="K10129" s="24">
        <f t="shared" si="1424"/>
        <v>1228</v>
      </c>
      <c r="L10129" s="23">
        <f t="shared" si="1425"/>
        <v>1036</v>
      </c>
      <c r="M10129" s="23">
        <f t="shared" si="1426"/>
        <v>1035</v>
      </c>
      <c r="N10129" s="23">
        <f t="shared" si="1427"/>
        <v>2331000</v>
      </c>
      <c r="O10129" s="25">
        <f t="shared" si="1428"/>
        <v>2328750</v>
      </c>
      <c r="P10129" t="s">
        <v>23</v>
      </c>
      <c r="Q10129" t="s">
        <v>1985</v>
      </c>
      <c r="R10129" t="s">
        <v>2282</v>
      </c>
      <c r="S10129">
        <v>5005</v>
      </c>
      <c r="T10129" s="28">
        <v>45126</v>
      </c>
      <c r="U10129" s="7">
        <v>2250</v>
      </c>
    </row>
    <row r="10130" spans="1:21" x14ac:dyDescent="0.25">
      <c r="A10130" t="s">
        <v>9081</v>
      </c>
      <c r="B10130" s="28">
        <v>44090</v>
      </c>
      <c r="C10130" s="28">
        <v>44091</v>
      </c>
      <c r="D10130" s="19">
        <v>60</v>
      </c>
      <c r="E10130" s="7">
        <v>1800</v>
      </c>
      <c r="F10130" s="21">
        <f t="shared" si="1429"/>
        <v>44152</v>
      </c>
      <c r="G10130" s="28">
        <v>45126</v>
      </c>
      <c r="H10130" s="22">
        <f t="shared" si="1422"/>
        <v>974</v>
      </c>
      <c r="I10130" s="23">
        <f t="shared" si="1423"/>
        <v>1753200</v>
      </c>
      <c r="J10130" s="23">
        <f t="shared" si="1430"/>
        <v>1022</v>
      </c>
      <c r="K10130" s="24">
        <f t="shared" si="1424"/>
        <v>778</v>
      </c>
      <c r="L10130" s="23">
        <f t="shared" si="1425"/>
        <v>1036</v>
      </c>
      <c r="M10130" s="23">
        <f t="shared" si="1426"/>
        <v>1035</v>
      </c>
      <c r="N10130" s="23">
        <f t="shared" si="1427"/>
        <v>1864800</v>
      </c>
      <c r="O10130" s="25">
        <f t="shared" si="1428"/>
        <v>1863000</v>
      </c>
      <c r="P10130" t="s">
        <v>23</v>
      </c>
      <c r="Q10130" t="s">
        <v>1985</v>
      </c>
      <c r="R10130" t="s">
        <v>2282</v>
      </c>
      <c r="S10130">
        <v>5005</v>
      </c>
      <c r="T10130" s="28">
        <v>45126</v>
      </c>
      <c r="U10130" s="7">
        <v>1800</v>
      </c>
    </row>
    <row r="10131" spans="1:21" x14ac:dyDescent="0.25">
      <c r="A10131" t="s">
        <v>9082</v>
      </c>
      <c r="B10131" s="28">
        <v>44090</v>
      </c>
      <c r="C10131" s="28">
        <v>44091</v>
      </c>
      <c r="D10131" s="19">
        <v>60</v>
      </c>
      <c r="E10131">
        <v>12</v>
      </c>
      <c r="F10131" s="21">
        <f t="shared" si="1429"/>
        <v>44152</v>
      </c>
      <c r="G10131" s="28">
        <v>45126</v>
      </c>
      <c r="H10131" s="22">
        <f t="shared" si="1422"/>
        <v>974</v>
      </c>
      <c r="I10131" s="23">
        <f t="shared" si="1423"/>
        <v>11688</v>
      </c>
      <c r="J10131" s="23">
        <f t="shared" si="1430"/>
        <v>1022</v>
      </c>
      <c r="K10131" s="24">
        <f t="shared" si="1424"/>
        <v>-1010</v>
      </c>
      <c r="L10131" s="23">
        <f t="shared" si="1425"/>
        <v>1036</v>
      </c>
      <c r="M10131" s="23">
        <f t="shared" si="1426"/>
        <v>1035</v>
      </c>
      <c r="N10131" s="23">
        <f t="shared" si="1427"/>
        <v>12432</v>
      </c>
      <c r="O10131" s="25">
        <f t="shared" si="1428"/>
        <v>12420</v>
      </c>
      <c r="P10131" t="s">
        <v>23</v>
      </c>
      <c r="Q10131" t="s">
        <v>1985</v>
      </c>
      <c r="R10131" t="s">
        <v>2282</v>
      </c>
      <c r="S10131">
        <v>5005</v>
      </c>
      <c r="T10131" s="28">
        <v>45126</v>
      </c>
      <c r="U10131">
        <v>12</v>
      </c>
    </row>
    <row r="10132" spans="1:21" x14ac:dyDescent="0.25">
      <c r="A10132" t="s">
        <v>9083</v>
      </c>
      <c r="B10132" s="28">
        <v>44095</v>
      </c>
      <c r="C10132" s="28">
        <v>44102</v>
      </c>
      <c r="D10132" s="19">
        <v>60</v>
      </c>
      <c r="E10132">
        <v>225</v>
      </c>
      <c r="F10132" s="21">
        <f t="shared" si="1429"/>
        <v>44163</v>
      </c>
      <c r="G10132" s="28">
        <v>45126</v>
      </c>
      <c r="H10132" s="22">
        <f t="shared" si="1422"/>
        <v>963</v>
      </c>
      <c r="I10132" s="23">
        <f t="shared" si="1423"/>
        <v>216675</v>
      </c>
      <c r="J10132" s="23">
        <f t="shared" si="1430"/>
        <v>1011</v>
      </c>
      <c r="K10132" s="24">
        <f t="shared" si="1424"/>
        <v>-786</v>
      </c>
      <c r="L10132" s="23">
        <f t="shared" si="1425"/>
        <v>1031</v>
      </c>
      <c r="M10132" s="23">
        <f t="shared" si="1426"/>
        <v>1024</v>
      </c>
      <c r="N10132" s="23">
        <f t="shared" si="1427"/>
        <v>231975</v>
      </c>
      <c r="O10132" s="25">
        <f t="shared" si="1428"/>
        <v>230400</v>
      </c>
      <c r="P10132" t="s">
        <v>23</v>
      </c>
      <c r="Q10132" t="s">
        <v>1985</v>
      </c>
      <c r="R10132" t="s">
        <v>2282</v>
      </c>
      <c r="S10132">
        <v>5005</v>
      </c>
      <c r="T10132" s="28">
        <v>45126</v>
      </c>
      <c r="U10132">
        <v>225</v>
      </c>
    </row>
    <row r="10133" spans="1:21" x14ac:dyDescent="0.25">
      <c r="A10133" t="s">
        <v>9084</v>
      </c>
      <c r="B10133" s="28">
        <v>44104</v>
      </c>
      <c r="C10133" s="28">
        <v>44112</v>
      </c>
      <c r="D10133" s="19">
        <v>60</v>
      </c>
      <c r="E10133">
        <v>15</v>
      </c>
      <c r="F10133" s="21">
        <f t="shared" si="1429"/>
        <v>44173</v>
      </c>
      <c r="G10133" s="28">
        <v>45126</v>
      </c>
      <c r="H10133" s="22">
        <f t="shared" si="1422"/>
        <v>953</v>
      </c>
      <c r="I10133" s="23">
        <f t="shared" si="1423"/>
        <v>14295</v>
      </c>
      <c r="J10133" s="23">
        <f t="shared" si="1430"/>
        <v>1001</v>
      </c>
      <c r="K10133" s="24">
        <f t="shared" si="1424"/>
        <v>-986</v>
      </c>
      <c r="L10133" s="23">
        <f t="shared" si="1425"/>
        <v>1022</v>
      </c>
      <c r="M10133" s="23">
        <f t="shared" si="1426"/>
        <v>1014</v>
      </c>
      <c r="N10133" s="23">
        <f t="shared" si="1427"/>
        <v>15330</v>
      </c>
      <c r="O10133" s="25">
        <f t="shared" si="1428"/>
        <v>15210</v>
      </c>
      <c r="P10133" t="s">
        <v>23</v>
      </c>
      <c r="Q10133" t="s">
        <v>1985</v>
      </c>
      <c r="R10133" t="s">
        <v>2282</v>
      </c>
      <c r="S10133">
        <v>5005</v>
      </c>
      <c r="T10133" s="28">
        <v>45126</v>
      </c>
      <c r="U10133">
        <v>15</v>
      </c>
    </row>
    <row r="10134" spans="1:21" x14ac:dyDescent="0.25">
      <c r="A10134" t="s">
        <v>9085</v>
      </c>
      <c r="B10134" s="28">
        <v>44104</v>
      </c>
      <c r="C10134" s="28">
        <v>44111</v>
      </c>
      <c r="D10134" s="19">
        <v>60</v>
      </c>
      <c r="E10134">
        <v>15</v>
      </c>
      <c r="F10134" s="21">
        <f t="shared" si="1429"/>
        <v>44172</v>
      </c>
      <c r="G10134" s="28">
        <v>45126</v>
      </c>
      <c r="H10134" s="22">
        <f t="shared" si="1422"/>
        <v>954</v>
      </c>
      <c r="I10134" s="23">
        <f t="shared" si="1423"/>
        <v>14310</v>
      </c>
      <c r="J10134" s="23">
        <f t="shared" si="1430"/>
        <v>1002</v>
      </c>
      <c r="K10134" s="24">
        <f t="shared" si="1424"/>
        <v>-987</v>
      </c>
      <c r="L10134" s="23">
        <f t="shared" si="1425"/>
        <v>1022</v>
      </c>
      <c r="M10134" s="23">
        <f t="shared" si="1426"/>
        <v>1015</v>
      </c>
      <c r="N10134" s="23">
        <f t="shared" si="1427"/>
        <v>15330</v>
      </c>
      <c r="O10134" s="25">
        <f t="shared" si="1428"/>
        <v>15225</v>
      </c>
      <c r="P10134" t="s">
        <v>23</v>
      </c>
      <c r="Q10134" t="s">
        <v>1985</v>
      </c>
      <c r="R10134" t="s">
        <v>2282</v>
      </c>
      <c r="S10134">
        <v>5005</v>
      </c>
      <c r="T10134" s="28">
        <v>45126</v>
      </c>
      <c r="U10134">
        <v>15</v>
      </c>
    </row>
    <row r="10135" spans="1:21" x14ac:dyDescent="0.25">
      <c r="A10135" t="s">
        <v>9086</v>
      </c>
      <c r="B10135" s="28">
        <v>44104</v>
      </c>
      <c r="C10135" s="28">
        <v>44112</v>
      </c>
      <c r="D10135" s="19">
        <v>60</v>
      </c>
      <c r="E10135">
        <v>30</v>
      </c>
      <c r="F10135" s="21">
        <f t="shared" si="1429"/>
        <v>44173</v>
      </c>
      <c r="G10135" s="28">
        <v>45126</v>
      </c>
      <c r="H10135" s="22">
        <f t="shared" si="1422"/>
        <v>953</v>
      </c>
      <c r="I10135" s="23">
        <f t="shared" si="1423"/>
        <v>28590</v>
      </c>
      <c r="J10135" s="23">
        <f t="shared" si="1430"/>
        <v>1001</v>
      </c>
      <c r="K10135" s="24">
        <f t="shared" si="1424"/>
        <v>-971</v>
      </c>
      <c r="L10135" s="23">
        <f t="shared" si="1425"/>
        <v>1022</v>
      </c>
      <c r="M10135" s="23">
        <f t="shared" si="1426"/>
        <v>1014</v>
      </c>
      <c r="N10135" s="23">
        <f t="shared" si="1427"/>
        <v>30660</v>
      </c>
      <c r="O10135" s="25">
        <f t="shared" si="1428"/>
        <v>30420</v>
      </c>
      <c r="P10135" t="s">
        <v>23</v>
      </c>
      <c r="Q10135" t="s">
        <v>1985</v>
      </c>
      <c r="R10135" t="s">
        <v>2282</v>
      </c>
      <c r="S10135">
        <v>5005</v>
      </c>
      <c r="T10135" s="28">
        <v>45126</v>
      </c>
      <c r="U10135">
        <v>30</v>
      </c>
    </row>
    <row r="10136" spans="1:21" x14ac:dyDescent="0.25">
      <c r="A10136" t="s">
        <v>9087</v>
      </c>
      <c r="B10136" s="28">
        <v>44104</v>
      </c>
      <c r="C10136" s="28">
        <v>44111</v>
      </c>
      <c r="D10136" s="19">
        <v>60</v>
      </c>
      <c r="E10136">
        <v>12</v>
      </c>
      <c r="F10136" s="21">
        <f t="shared" si="1429"/>
        <v>44172</v>
      </c>
      <c r="G10136" s="28">
        <v>45126</v>
      </c>
      <c r="H10136" s="22">
        <f t="shared" si="1422"/>
        <v>954</v>
      </c>
      <c r="I10136" s="23">
        <f t="shared" si="1423"/>
        <v>11448</v>
      </c>
      <c r="J10136" s="23">
        <f t="shared" si="1430"/>
        <v>1002</v>
      </c>
      <c r="K10136" s="24">
        <f t="shared" si="1424"/>
        <v>-990</v>
      </c>
      <c r="L10136" s="23">
        <f t="shared" si="1425"/>
        <v>1022</v>
      </c>
      <c r="M10136" s="23">
        <f t="shared" si="1426"/>
        <v>1015</v>
      </c>
      <c r="N10136" s="23">
        <f t="shared" si="1427"/>
        <v>12264</v>
      </c>
      <c r="O10136" s="25">
        <f t="shared" si="1428"/>
        <v>12180</v>
      </c>
      <c r="P10136" t="s">
        <v>23</v>
      </c>
      <c r="Q10136" t="s">
        <v>1985</v>
      </c>
      <c r="R10136" t="s">
        <v>2282</v>
      </c>
      <c r="S10136">
        <v>5005</v>
      </c>
      <c r="T10136" s="28">
        <v>45126</v>
      </c>
      <c r="U10136">
        <v>12</v>
      </c>
    </row>
    <row r="10137" spans="1:21" x14ac:dyDescent="0.25">
      <c r="A10137" t="s">
        <v>9088</v>
      </c>
      <c r="B10137" s="28">
        <v>44104</v>
      </c>
      <c r="C10137" s="28">
        <v>44111</v>
      </c>
      <c r="D10137" s="19">
        <v>60</v>
      </c>
      <c r="E10137">
        <v>15</v>
      </c>
      <c r="F10137" s="21">
        <f t="shared" si="1429"/>
        <v>44172</v>
      </c>
      <c r="G10137" s="28">
        <v>45126</v>
      </c>
      <c r="H10137" s="22">
        <f t="shared" si="1422"/>
        <v>954</v>
      </c>
      <c r="I10137" s="23">
        <f t="shared" si="1423"/>
        <v>14310</v>
      </c>
      <c r="J10137" s="23">
        <f t="shared" si="1430"/>
        <v>1002</v>
      </c>
      <c r="K10137" s="24">
        <f t="shared" si="1424"/>
        <v>-987</v>
      </c>
      <c r="L10137" s="23">
        <f t="shared" si="1425"/>
        <v>1022</v>
      </c>
      <c r="M10137" s="23">
        <f t="shared" si="1426"/>
        <v>1015</v>
      </c>
      <c r="N10137" s="23">
        <f t="shared" si="1427"/>
        <v>15330</v>
      </c>
      <c r="O10137" s="25">
        <f t="shared" si="1428"/>
        <v>15225</v>
      </c>
      <c r="P10137" t="s">
        <v>23</v>
      </c>
      <c r="Q10137" t="s">
        <v>1985</v>
      </c>
      <c r="R10137" t="s">
        <v>2282</v>
      </c>
      <c r="S10137">
        <v>5005</v>
      </c>
      <c r="T10137" s="28">
        <v>45126</v>
      </c>
      <c r="U10137">
        <v>15</v>
      </c>
    </row>
    <row r="10138" spans="1:21" x14ac:dyDescent="0.25">
      <c r="A10138" t="s">
        <v>9089</v>
      </c>
      <c r="B10138" s="28">
        <v>44104</v>
      </c>
      <c r="C10138" s="28">
        <v>44111</v>
      </c>
      <c r="D10138" s="19">
        <v>60</v>
      </c>
      <c r="E10138">
        <v>9</v>
      </c>
      <c r="F10138" s="21">
        <f t="shared" si="1429"/>
        <v>44172</v>
      </c>
      <c r="G10138" s="28">
        <v>45126</v>
      </c>
      <c r="H10138" s="22">
        <f t="shared" si="1422"/>
        <v>954</v>
      </c>
      <c r="I10138" s="23">
        <f t="shared" si="1423"/>
        <v>8586</v>
      </c>
      <c r="J10138" s="23">
        <f t="shared" si="1430"/>
        <v>1002</v>
      </c>
      <c r="K10138" s="24">
        <f t="shared" si="1424"/>
        <v>-993</v>
      </c>
      <c r="L10138" s="23">
        <f t="shared" si="1425"/>
        <v>1022</v>
      </c>
      <c r="M10138" s="23">
        <f t="shared" si="1426"/>
        <v>1015</v>
      </c>
      <c r="N10138" s="23">
        <f t="shared" si="1427"/>
        <v>9198</v>
      </c>
      <c r="O10138" s="25">
        <f t="shared" si="1428"/>
        <v>9135</v>
      </c>
      <c r="P10138" t="s">
        <v>23</v>
      </c>
      <c r="Q10138" t="s">
        <v>1985</v>
      </c>
      <c r="R10138" t="s">
        <v>2282</v>
      </c>
      <c r="S10138">
        <v>5005</v>
      </c>
      <c r="T10138" s="28">
        <v>45126</v>
      </c>
      <c r="U10138">
        <v>9</v>
      </c>
    </row>
    <row r="10139" spans="1:21" x14ac:dyDescent="0.25">
      <c r="A10139" t="s">
        <v>9090</v>
      </c>
      <c r="B10139" s="28">
        <v>44110</v>
      </c>
      <c r="C10139" s="28">
        <v>44112</v>
      </c>
      <c r="D10139" s="19">
        <v>60</v>
      </c>
      <c r="E10139" s="7">
        <v>3303</v>
      </c>
      <c r="F10139" s="21">
        <f t="shared" si="1429"/>
        <v>44173</v>
      </c>
      <c r="G10139" s="28">
        <v>45126</v>
      </c>
      <c r="H10139" s="22">
        <f t="shared" ref="H10139:H10202" si="1431">G10139-F10139</f>
        <v>953</v>
      </c>
      <c r="I10139" s="23">
        <f t="shared" ref="I10139:I10202" si="1432">E10139*H10139</f>
        <v>3147759</v>
      </c>
      <c r="J10139" s="23">
        <f t="shared" si="1430"/>
        <v>1001</v>
      </c>
      <c r="K10139" s="24">
        <f t="shared" ref="K10139:K10202" si="1433">E10139-J10139</f>
        <v>2302</v>
      </c>
      <c r="L10139" s="23">
        <f t="shared" ref="L10139:L10202" si="1434">G10139-B10139</f>
        <v>1016</v>
      </c>
      <c r="M10139" s="23">
        <f t="shared" ref="M10139:M10202" si="1435">G10139-C10139</f>
        <v>1014</v>
      </c>
      <c r="N10139" s="23">
        <f t="shared" ref="N10139:N10202" si="1436">E10139*L10139</f>
        <v>3355848</v>
      </c>
      <c r="O10139" s="25">
        <f t="shared" ref="O10139:O10202" si="1437">E10139*M10139</f>
        <v>3349242</v>
      </c>
      <c r="P10139" t="s">
        <v>23</v>
      </c>
      <c r="Q10139" t="s">
        <v>1985</v>
      </c>
      <c r="R10139" t="s">
        <v>2282</v>
      </c>
      <c r="S10139">
        <v>5005</v>
      </c>
      <c r="T10139" s="28">
        <v>45126</v>
      </c>
      <c r="U10139" s="7">
        <v>3303</v>
      </c>
    </row>
    <row r="10140" spans="1:21" x14ac:dyDescent="0.25">
      <c r="A10140" t="s">
        <v>9091</v>
      </c>
      <c r="B10140" s="28">
        <v>44110</v>
      </c>
      <c r="C10140" s="28">
        <v>44113</v>
      </c>
      <c r="D10140" s="19">
        <v>60</v>
      </c>
      <c r="E10140" s="7">
        <v>3780</v>
      </c>
      <c r="F10140" s="21">
        <f t="shared" si="1429"/>
        <v>44174</v>
      </c>
      <c r="G10140" s="28">
        <v>45126</v>
      </c>
      <c r="H10140" s="22">
        <f t="shared" si="1431"/>
        <v>952</v>
      </c>
      <c r="I10140" s="23">
        <f t="shared" si="1432"/>
        <v>3598560</v>
      </c>
      <c r="J10140" s="23">
        <f t="shared" si="1430"/>
        <v>1000</v>
      </c>
      <c r="K10140" s="24">
        <f t="shared" si="1433"/>
        <v>2780</v>
      </c>
      <c r="L10140" s="23">
        <f t="shared" si="1434"/>
        <v>1016</v>
      </c>
      <c r="M10140" s="23">
        <f t="shared" si="1435"/>
        <v>1013</v>
      </c>
      <c r="N10140" s="23">
        <f t="shared" si="1436"/>
        <v>3840480</v>
      </c>
      <c r="O10140" s="25">
        <f t="shared" si="1437"/>
        <v>3829140</v>
      </c>
      <c r="P10140" t="s">
        <v>23</v>
      </c>
      <c r="Q10140" t="s">
        <v>1985</v>
      </c>
      <c r="R10140" t="s">
        <v>2282</v>
      </c>
      <c r="S10140">
        <v>5005</v>
      </c>
      <c r="T10140" s="28">
        <v>45126</v>
      </c>
      <c r="U10140" s="7">
        <v>3780</v>
      </c>
    </row>
    <row r="10141" spans="1:21" x14ac:dyDescent="0.25">
      <c r="A10141" t="s">
        <v>9092</v>
      </c>
      <c r="B10141" s="28">
        <v>44123</v>
      </c>
      <c r="C10141" s="28">
        <v>44126</v>
      </c>
      <c r="D10141" s="19">
        <v>60</v>
      </c>
      <c r="E10141" s="7">
        <v>3303</v>
      </c>
      <c r="F10141" s="21">
        <f t="shared" si="1429"/>
        <v>44187</v>
      </c>
      <c r="G10141" s="28">
        <v>45126</v>
      </c>
      <c r="H10141" s="22">
        <f t="shared" si="1431"/>
        <v>939</v>
      </c>
      <c r="I10141" s="23">
        <f t="shared" si="1432"/>
        <v>3101517</v>
      </c>
      <c r="J10141" s="23">
        <f t="shared" si="1430"/>
        <v>987</v>
      </c>
      <c r="K10141" s="24">
        <f t="shared" si="1433"/>
        <v>2316</v>
      </c>
      <c r="L10141" s="23">
        <f t="shared" si="1434"/>
        <v>1003</v>
      </c>
      <c r="M10141" s="23">
        <f t="shared" si="1435"/>
        <v>1000</v>
      </c>
      <c r="N10141" s="23">
        <f t="shared" si="1436"/>
        <v>3312909</v>
      </c>
      <c r="O10141" s="25">
        <f t="shared" si="1437"/>
        <v>3303000</v>
      </c>
      <c r="P10141" t="s">
        <v>23</v>
      </c>
      <c r="Q10141" t="s">
        <v>1985</v>
      </c>
      <c r="R10141" t="s">
        <v>2282</v>
      </c>
      <c r="S10141">
        <v>5005</v>
      </c>
      <c r="T10141" s="28">
        <v>45126</v>
      </c>
      <c r="U10141" s="7">
        <v>3303</v>
      </c>
    </row>
    <row r="10142" spans="1:21" x14ac:dyDescent="0.25">
      <c r="A10142" t="s">
        <v>9093</v>
      </c>
      <c r="B10142" s="28">
        <v>44125</v>
      </c>
      <c r="C10142" s="28">
        <v>44126</v>
      </c>
      <c r="D10142" s="19">
        <v>60</v>
      </c>
      <c r="E10142" s="7">
        <v>2820</v>
      </c>
      <c r="F10142" s="21">
        <f t="shared" si="1429"/>
        <v>44187</v>
      </c>
      <c r="G10142" s="28">
        <v>45126</v>
      </c>
      <c r="H10142" s="22">
        <f t="shared" si="1431"/>
        <v>939</v>
      </c>
      <c r="I10142" s="23">
        <f t="shared" si="1432"/>
        <v>2647980</v>
      </c>
      <c r="J10142" s="23">
        <f t="shared" si="1430"/>
        <v>987</v>
      </c>
      <c r="K10142" s="24">
        <f t="shared" si="1433"/>
        <v>1833</v>
      </c>
      <c r="L10142" s="23">
        <f t="shared" si="1434"/>
        <v>1001</v>
      </c>
      <c r="M10142" s="23">
        <f t="shared" si="1435"/>
        <v>1000</v>
      </c>
      <c r="N10142" s="23">
        <f t="shared" si="1436"/>
        <v>2822820</v>
      </c>
      <c r="O10142" s="25">
        <f t="shared" si="1437"/>
        <v>2820000</v>
      </c>
      <c r="P10142" t="s">
        <v>23</v>
      </c>
      <c r="Q10142" t="s">
        <v>1985</v>
      </c>
      <c r="R10142" t="s">
        <v>2282</v>
      </c>
      <c r="S10142">
        <v>5005</v>
      </c>
      <c r="T10142" s="28">
        <v>45126</v>
      </c>
      <c r="U10142" s="7">
        <v>2820</v>
      </c>
    </row>
    <row r="10143" spans="1:21" x14ac:dyDescent="0.25">
      <c r="A10143" t="s">
        <v>9094</v>
      </c>
      <c r="B10143" s="28">
        <v>44132</v>
      </c>
      <c r="C10143" s="28">
        <v>44134</v>
      </c>
      <c r="D10143" s="19">
        <v>60</v>
      </c>
      <c r="E10143">
        <v>108</v>
      </c>
      <c r="F10143" s="21">
        <f t="shared" si="1429"/>
        <v>44195</v>
      </c>
      <c r="G10143" s="28">
        <v>45126</v>
      </c>
      <c r="H10143" s="22">
        <f t="shared" si="1431"/>
        <v>931</v>
      </c>
      <c r="I10143" s="23">
        <f t="shared" si="1432"/>
        <v>100548</v>
      </c>
      <c r="J10143" s="23">
        <f t="shared" si="1430"/>
        <v>979</v>
      </c>
      <c r="K10143" s="24">
        <f t="shared" si="1433"/>
        <v>-871</v>
      </c>
      <c r="L10143" s="23">
        <f t="shared" si="1434"/>
        <v>994</v>
      </c>
      <c r="M10143" s="23">
        <f t="shared" si="1435"/>
        <v>992</v>
      </c>
      <c r="N10143" s="23">
        <f t="shared" si="1436"/>
        <v>107352</v>
      </c>
      <c r="O10143" s="25">
        <f t="shared" si="1437"/>
        <v>107136</v>
      </c>
      <c r="P10143" t="s">
        <v>23</v>
      </c>
      <c r="Q10143" t="s">
        <v>1985</v>
      </c>
      <c r="R10143" t="s">
        <v>2282</v>
      </c>
      <c r="S10143">
        <v>5005</v>
      </c>
      <c r="T10143" s="28">
        <v>45126</v>
      </c>
      <c r="U10143">
        <v>108</v>
      </c>
    </row>
    <row r="10144" spans="1:21" x14ac:dyDescent="0.25">
      <c r="A10144" t="s">
        <v>9095</v>
      </c>
      <c r="B10144" s="28">
        <v>44140</v>
      </c>
      <c r="C10144" s="28">
        <v>44142</v>
      </c>
      <c r="D10144" s="19">
        <v>60</v>
      </c>
      <c r="E10144">
        <v>9</v>
      </c>
      <c r="F10144" s="21">
        <f t="shared" si="1429"/>
        <v>44203</v>
      </c>
      <c r="G10144" s="28">
        <v>45126</v>
      </c>
      <c r="H10144" s="22">
        <f t="shared" si="1431"/>
        <v>923</v>
      </c>
      <c r="I10144" s="23">
        <f t="shared" si="1432"/>
        <v>8307</v>
      </c>
      <c r="J10144" s="23">
        <f t="shared" si="1430"/>
        <v>972</v>
      </c>
      <c r="K10144" s="24">
        <f t="shared" si="1433"/>
        <v>-963</v>
      </c>
      <c r="L10144" s="23">
        <f t="shared" si="1434"/>
        <v>986</v>
      </c>
      <c r="M10144" s="23">
        <f t="shared" si="1435"/>
        <v>984</v>
      </c>
      <c r="N10144" s="23">
        <f t="shared" si="1436"/>
        <v>8874</v>
      </c>
      <c r="O10144" s="25">
        <f t="shared" si="1437"/>
        <v>8856</v>
      </c>
      <c r="P10144" t="s">
        <v>23</v>
      </c>
      <c r="Q10144" t="s">
        <v>1985</v>
      </c>
      <c r="R10144" t="s">
        <v>2282</v>
      </c>
      <c r="S10144">
        <v>5005</v>
      </c>
      <c r="T10144" s="28">
        <v>45126</v>
      </c>
      <c r="U10144">
        <v>9</v>
      </c>
    </row>
    <row r="10145" spans="1:21" x14ac:dyDescent="0.25">
      <c r="A10145" t="s">
        <v>9096</v>
      </c>
      <c r="B10145" s="28">
        <v>44160</v>
      </c>
      <c r="C10145" s="28">
        <v>44162</v>
      </c>
      <c r="D10145" s="19">
        <v>60</v>
      </c>
      <c r="E10145" s="7">
        <v>1800</v>
      </c>
      <c r="F10145" s="21">
        <f t="shared" si="1429"/>
        <v>44223</v>
      </c>
      <c r="G10145" s="28">
        <v>45126</v>
      </c>
      <c r="H10145" s="22">
        <f t="shared" si="1431"/>
        <v>903</v>
      </c>
      <c r="I10145" s="23">
        <f t="shared" si="1432"/>
        <v>1625400</v>
      </c>
      <c r="J10145" s="23">
        <f t="shared" si="1430"/>
        <v>952</v>
      </c>
      <c r="K10145" s="24">
        <f t="shared" si="1433"/>
        <v>848</v>
      </c>
      <c r="L10145" s="23">
        <f t="shared" si="1434"/>
        <v>966</v>
      </c>
      <c r="M10145" s="23">
        <f t="shared" si="1435"/>
        <v>964</v>
      </c>
      <c r="N10145" s="23">
        <f t="shared" si="1436"/>
        <v>1738800</v>
      </c>
      <c r="O10145" s="25">
        <f t="shared" si="1437"/>
        <v>1735200</v>
      </c>
      <c r="P10145" t="s">
        <v>23</v>
      </c>
      <c r="Q10145" t="s">
        <v>1985</v>
      </c>
      <c r="R10145" t="s">
        <v>2282</v>
      </c>
      <c r="S10145">
        <v>5005</v>
      </c>
      <c r="T10145" s="28">
        <v>45126</v>
      </c>
      <c r="U10145" s="7">
        <v>1800</v>
      </c>
    </row>
    <row r="10146" spans="1:21" x14ac:dyDescent="0.25">
      <c r="A10146" t="s">
        <v>9097</v>
      </c>
      <c r="B10146" s="28">
        <v>44168</v>
      </c>
      <c r="C10146" s="28">
        <v>44180</v>
      </c>
      <c r="D10146" s="19">
        <v>60</v>
      </c>
      <c r="E10146">
        <v>162</v>
      </c>
      <c r="F10146" s="21">
        <f t="shared" si="1429"/>
        <v>44242</v>
      </c>
      <c r="G10146" s="28">
        <v>45126</v>
      </c>
      <c r="H10146" s="22">
        <f t="shared" si="1431"/>
        <v>884</v>
      </c>
      <c r="I10146" s="23">
        <f t="shared" si="1432"/>
        <v>143208</v>
      </c>
      <c r="J10146" s="23">
        <f t="shared" si="1430"/>
        <v>934</v>
      </c>
      <c r="K10146" s="24">
        <f t="shared" si="1433"/>
        <v>-772</v>
      </c>
      <c r="L10146" s="23">
        <f t="shared" si="1434"/>
        <v>958</v>
      </c>
      <c r="M10146" s="23">
        <f t="shared" si="1435"/>
        <v>946</v>
      </c>
      <c r="N10146" s="23">
        <f t="shared" si="1436"/>
        <v>155196</v>
      </c>
      <c r="O10146" s="25">
        <f t="shared" si="1437"/>
        <v>153252</v>
      </c>
      <c r="P10146" t="s">
        <v>23</v>
      </c>
      <c r="Q10146" t="s">
        <v>1985</v>
      </c>
      <c r="R10146" t="s">
        <v>2282</v>
      </c>
      <c r="S10146">
        <v>5005</v>
      </c>
      <c r="T10146" s="28">
        <v>45126</v>
      </c>
      <c r="U10146">
        <v>162</v>
      </c>
    </row>
    <row r="10147" spans="1:21" x14ac:dyDescent="0.25">
      <c r="A10147" t="s">
        <v>9098</v>
      </c>
      <c r="B10147" s="28">
        <v>44172</v>
      </c>
      <c r="C10147" s="28">
        <v>44180</v>
      </c>
      <c r="D10147" s="19">
        <v>60</v>
      </c>
      <c r="E10147">
        <v>35</v>
      </c>
      <c r="F10147" s="21">
        <f t="shared" si="1429"/>
        <v>44242</v>
      </c>
      <c r="G10147" s="28">
        <v>45126</v>
      </c>
      <c r="H10147" s="22">
        <f t="shared" si="1431"/>
        <v>884</v>
      </c>
      <c r="I10147" s="23">
        <f t="shared" si="1432"/>
        <v>30940</v>
      </c>
      <c r="J10147" s="23">
        <f t="shared" si="1430"/>
        <v>934</v>
      </c>
      <c r="K10147" s="24">
        <f t="shared" si="1433"/>
        <v>-899</v>
      </c>
      <c r="L10147" s="23">
        <f t="shared" si="1434"/>
        <v>954</v>
      </c>
      <c r="M10147" s="23">
        <f t="shared" si="1435"/>
        <v>946</v>
      </c>
      <c r="N10147" s="23">
        <f t="shared" si="1436"/>
        <v>33390</v>
      </c>
      <c r="O10147" s="25">
        <f t="shared" si="1437"/>
        <v>33110</v>
      </c>
      <c r="P10147" t="s">
        <v>23</v>
      </c>
      <c r="Q10147" t="s">
        <v>1985</v>
      </c>
      <c r="R10147" t="s">
        <v>2282</v>
      </c>
      <c r="S10147">
        <v>5005</v>
      </c>
      <c r="T10147" s="28">
        <v>45126</v>
      </c>
      <c r="U10147">
        <v>35</v>
      </c>
    </row>
    <row r="10148" spans="1:21" x14ac:dyDescent="0.25">
      <c r="A10148" t="s">
        <v>9099</v>
      </c>
      <c r="B10148" s="28">
        <v>44390</v>
      </c>
      <c r="C10148" s="28">
        <v>44393</v>
      </c>
      <c r="D10148" s="19">
        <v>60</v>
      </c>
      <c r="E10148">
        <v>14</v>
      </c>
      <c r="F10148" s="21">
        <f t="shared" si="1429"/>
        <v>44455</v>
      </c>
      <c r="G10148" s="28">
        <v>45128</v>
      </c>
      <c r="H10148" s="22">
        <f t="shared" si="1431"/>
        <v>673</v>
      </c>
      <c r="I10148" s="23">
        <f t="shared" si="1432"/>
        <v>9422</v>
      </c>
      <c r="J10148" s="23">
        <f t="shared" si="1430"/>
        <v>725</v>
      </c>
      <c r="K10148" s="24">
        <f t="shared" si="1433"/>
        <v>-711</v>
      </c>
      <c r="L10148" s="23">
        <f t="shared" si="1434"/>
        <v>738</v>
      </c>
      <c r="M10148" s="23">
        <f t="shared" si="1435"/>
        <v>735</v>
      </c>
      <c r="N10148" s="23">
        <f t="shared" si="1436"/>
        <v>10332</v>
      </c>
      <c r="O10148" s="25">
        <f t="shared" si="1437"/>
        <v>10290</v>
      </c>
      <c r="P10148" t="s">
        <v>23</v>
      </c>
      <c r="Q10148" t="s">
        <v>1985</v>
      </c>
      <c r="R10148" t="s">
        <v>2282</v>
      </c>
      <c r="S10148">
        <v>5083</v>
      </c>
      <c r="T10148" s="28">
        <v>45128</v>
      </c>
      <c r="U10148">
        <v>14</v>
      </c>
    </row>
    <row r="10149" spans="1:21" x14ac:dyDescent="0.25">
      <c r="A10149" t="s">
        <v>9100</v>
      </c>
      <c r="B10149" s="28">
        <v>44390</v>
      </c>
      <c r="C10149" s="28">
        <v>44393</v>
      </c>
      <c r="D10149" s="19">
        <v>60</v>
      </c>
      <c r="E10149">
        <v>6</v>
      </c>
      <c r="F10149" s="21">
        <f t="shared" si="1429"/>
        <v>44455</v>
      </c>
      <c r="G10149" s="28">
        <v>45128</v>
      </c>
      <c r="H10149" s="22">
        <f t="shared" si="1431"/>
        <v>673</v>
      </c>
      <c r="I10149" s="23">
        <f t="shared" si="1432"/>
        <v>4038</v>
      </c>
      <c r="J10149" s="23">
        <f t="shared" si="1430"/>
        <v>725</v>
      </c>
      <c r="K10149" s="24">
        <f t="shared" si="1433"/>
        <v>-719</v>
      </c>
      <c r="L10149" s="23">
        <f t="shared" si="1434"/>
        <v>738</v>
      </c>
      <c r="M10149" s="23">
        <f t="shared" si="1435"/>
        <v>735</v>
      </c>
      <c r="N10149" s="23">
        <f t="shared" si="1436"/>
        <v>4428</v>
      </c>
      <c r="O10149" s="25">
        <f t="shared" si="1437"/>
        <v>4410</v>
      </c>
      <c r="P10149" t="s">
        <v>23</v>
      </c>
      <c r="Q10149" t="s">
        <v>1985</v>
      </c>
      <c r="R10149" t="s">
        <v>2282</v>
      </c>
      <c r="S10149">
        <v>5083</v>
      </c>
      <c r="T10149" s="28">
        <v>45128</v>
      </c>
      <c r="U10149">
        <v>6</v>
      </c>
    </row>
    <row r="10150" spans="1:21" x14ac:dyDescent="0.25">
      <c r="A10150" t="s">
        <v>9101</v>
      </c>
      <c r="B10150" s="28">
        <v>44390</v>
      </c>
      <c r="C10150" s="28">
        <v>44393</v>
      </c>
      <c r="D10150" s="19">
        <v>60</v>
      </c>
      <c r="E10150">
        <v>21.6</v>
      </c>
      <c r="F10150" s="21">
        <f t="shared" si="1429"/>
        <v>44455</v>
      </c>
      <c r="G10150" s="28">
        <v>45128</v>
      </c>
      <c r="H10150" s="22">
        <f t="shared" si="1431"/>
        <v>673</v>
      </c>
      <c r="I10150" s="23">
        <f t="shared" si="1432"/>
        <v>14536.800000000001</v>
      </c>
      <c r="J10150" s="23">
        <f t="shared" si="1430"/>
        <v>725</v>
      </c>
      <c r="K10150" s="24">
        <f t="shared" si="1433"/>
        <v>-703.4</v>
      </c>
      <c r="L10150" s="23">
        <f t="shared" si="1434"/>
        <v>738</v>
      </c>
      <c r="M10150" s="23">
        <f t="shared" si="1435"/>
        <v>735</v>
      </c>
      <c r="N10150" s="23">
        <f t="shared" si="1436"/>
        <v>15940.800000000001</v>
      </c>
      <c r="O10150" s="25">
        <f t="shared" si="1437"/>
        <v>15876.000000000002</v>
      </c>
      <c r="P10150" t="s">
        <v>23</v>
      </c>
      <c r="Q10150" t="s">
        <v>1985</v>
      </c>
      <c r="R10150" t="s">
        <v>2282</v>
      </c>
      <c r="S10150">
        <v>5083</v>
      </c>
      <c r="T10150" s="28">
        <v>45128</v>
      </c>
      <c r="U10150">
        <v>21.6</v>
      </c>
    </row>
    <row r="10151" spans="1:21" x14ac:dyDescent="0.25">
      <c r="A10151" t="s">
        <v>9102</v>
      </c>
      <c r="B10151" s="28">
        <v>44413</v>
      </c>
      <c r="C10151" s="28">
        <v>44415</v>
      </c>
      <c r="D10151" s="19">
        <v>60</v>
      </c>
      <c r="E10151">
        <v>824</v>
      </c>
      <c r="F10151" s="21">
        <f t="shared" si="1429"/>
        <v>44476</v>
      </c>
      <c r="G10151" s="28">
        <v>45128</v>
      </c>
      <c r="H10151" s="22">
        <f t="shared" si="1431"/>
        <v>652</v>
      </c>
      <c r="I10151" s="23">
        <f t="shared" si="1432"/>
        <v>537248</v>
      </c>
      <c r="J10151" s="23">
        <f t="shared" si="1430"/>
        <v>704</v>
      </c>
      <c r="K10151" s="24">
        <f t="shared" si="1433"/>
        <v>120</v>
      </c>
      <c r="L10151" s="23">
        <f t="shared" si="1434"/>
        <v>715</v>
      </c>
      <c r="M10151" s="23">
        <f t="shared" si="1435"/>
        <v>713</v>
      </c>
      <c r="N10151" s="23">
        <f t="shared" si="1436"/>
        <v>589160</v>
      </c>
      <c r="O10151" s="25">
        <f t="shared" si="1437"/>
        <v>587512</v>
      </c>
      <c r="P10151" t="s">
        <v>23</v>
      </c>
      <c r="Q10151" t="s">
        <v>1985</v>
      </c>
      <c r="R10151" t="s">
        <v>2282</v>
      </c>
      <c r="S10151">
        <v>5083</v>
      </c>
      <c r="T10151" s="28">
        <v>45128</v>
      </c>
      <c r="U10151">
        <v>824</v>
      </c>
    </row>
    <row r="10152" spans="1:21" x14ac:dyDescent="0.25">
      <c r="A10152" t="s">
        <v>9103</v>
      </c>
      <c r="B10152" s="28">
        <v>44414</v>
      </c>
      <c r="C10152" s="28">
        <v>44432</v>
      </c>
      <c r="D10152" s="19">
        <v>60</v>
      </c>
      <c r="E10152">
        <v>16.8</v>
      </c>
      <c r="F10152" s="21">
        <f t="shared" si="1429"/>
        <v>44493</v>
      </c>
      <c r="G10152" s="28">
        <v>45128</v>
      </c>
      <c r="H10152" s="22">
        <f t="shared" si="1431"/>
        <v>635</v>
      </c>
      <c r="I10152" s="23">
        <f t="shared" si="1432"/>
        <v>10668</v>
      </c>
      <c r="J10152" s="23">
        <f t="shared" si="1430"/>
        <v>687</v>
      </c>
      <c r="K10152" s="24">
        <f t="shared" si="1433"/>
        <v>-670.2</v>
      </c>
      <c r="L10152" s="23">
        <f t="shared" si="1434"/>
        <v>714</v>
      </c>
      <c r="M10152" s="23">
        <f t="shared" si="1435"/>
        <v>696</v>
      </c>
      <c r="N10152" s="23">
        <f t="shared" si="1436"/>
        <v>11995.2</v>
      </c>
      <c r="O10152" s="25">
        <f t="shared" si="1437"/>
        <v>11692.800000000001</v>
      </c>
      <c r="P10152" t="s">
        <v>23</v>
      </c>
      <c r="Q10152" t="s">
        <v>1985</v>
      </c>
      <c r="R10152" t="s">
        <v>2282</v>
      </c>
      <c r="S10152">
        <v>5083</v>
      </c>
      <c r="T10152" s="28">
        <v>45128</v>
      </c>
      <c r="U10152">
        <v>16.8</v>
      </c>
    </row>
    <row r="10153" spans="1:21" x14ac:dyDescent="0.25">
      <c r="A10153" t="s">
        <v>9104</v>
      </c>
      <c r="B10153" s="28">
        <v>44414</v>
      </c>
      <c r="C10153" s="28">
        <v>44432</v>
      </c>
      <c r="D10153" s="19">
        <v>60</v>
      </c>
      <c r="E10153">
        <v>15</v>
      </c>
      <c r="F10153" s="21">
        <f t="shared" si="1429"/>
        <v>44493</v>
      </c>
      <c r="G10153" s="28">
        <v>45128</v>
      </c>
      <c r="H10153" s="22">
        <f t="shared" si="1431"/>
        <v>635</v>
      </c>
      <c r="I10153" s="23">
        <f t="shared" si="1432"/>
        <v>9525</v>
      </c>
      <c r="J10153" s="23">
        <f t="shared" si="1430"/>
        <v>687</v>
      </c>
      <c r="K10153" s="24">
        <f t="shared" si="1433"/>
        <v>-672</v>
      </c>
      <c r="L10153" s="23">
        <f t="shared" si="1434"/>
        <v>714</v>
      </c>
      <c r="M10153" s="23">
        <f t="shared" si="1435"/>
        <v>696</v>
      </c>
      <c r="N10153" s="23">
        <f t="shared" si="1436"/>
        <v>10710</v>
      </c>
      <c r="O10153" s="25">
        <f t="shared" si="1437"/>
        <v>10440</v>
      </c>
      <c r="P10153" t="s">
        <v>23</v>
      </c>
      <c r="Q10153" t="s">
        <v>1985</v>
      </c>
      <c r="R10153" t="s">
        <v>2282</v>
      </c>
      <c r="S10153">
        <v>5083</v>
      </c>
      <c r="T10153" s="28">
        <v>45128</v>
      </c>
      <c r="U10153">
        <v>15</v>
      </c>
    </row>
    <row r="10154" spans="1:21" x14ac:dyDescent="0.25">
      <c r="A10154" t="s">
        <v>9105</v>
      </c>
      <c r="B10154" s="28">
        <v>44431</v>
      </c>
      <c r="C10154" s="28">
        <v>44433</v>
      </c>
      <c r="D10154" s="19">
        <v>60</v>
      </c>
      <c r="E10154">
        <v>108</v>
      </c>
      <c r="F10154" s="21">
        <f t="shared" si="1429"/>
        <v>44494</v>
      </c>
      <c r="G10154" s="28">
        <v>45128</v>
      </c>
      <c r="H10154" s="22">
        <f t="shared" si="1431"/>
        <v>634</v>
      </c>
      <c r="I10154" s="23">
        <f t="shared" si="1432"/>
        <v>68472</v>
      </c>
      <c r="J10154" s="23">
        <f t="shared" si="1430"/>
        <v>686</v>
      </c>
      <c r="K10154" s="24">
        <f t="shared" si="1433"/>
        <v>-578</v>
      </c>
      <c r="L10154" s="23">
        <f t="shared" si="1434"/>
        <v>697</v>
      </c>
      <c r="M10154" s="23">
        <f t="shared" si="1435"/>
        <v>695</v>
      </c>
      <c r="N10154" s="23">
        <f t="shared" si="1436"/>
        <v>75276</v>
      </c>
      <c r="O10154" s="25">
        <f t="shared" si="1437"/>
        <v>75060</v>
      </c>
      <c r="P10154" t="s">
        <v>23</v>
      </c>
      <c r="Q10154" t="s">
        <v>1985</v>
      </c>
      <c r="R10154" t="s">
        <v>2282</v>
      </c>
      <c r="S10154">
        <v>5083</v>
      </c>
      <c r="T10154" s="28">
        <v>45128</v>
      </c>
      <c r="U10154">
        <v>108</v>
      </c>
    </row>
    <row r="10155" spans="1:21" x14ac:dyDescent="0.25">
      <c r="A10155" t="s">
        <v>9106</v>
      </c>
      <c r="B10155" s="28">
        <v>44455</v>
      </c>
      <c r="C10155" s="28">
        <v>44459</v>
      </c>
      <c r="D10155" s="19">
        <v>60</v>
      </c>
      <c r="E10155">
        <v>25.8</v>
      </c>
      <c r="F10155" s="21">
        <f t="shared" si="1429"/>
        <v>44520</v>
      </c>
      <c r="G10155" s="28">
        <v>45128</v>
      </c>
      <c r="H10155" s="22">
        <f t="shared" si="1431"/>
        <v>608</v>
      </c>
      <c r="I10155" s="23">
        <f t="shared" si="1432"/>
        <v>15686.4</v>
      </c>
      <c r="J10155" s="23">
        <f t="shared" si="1430"/>
        <v>661</v>
      </c>
      <c r="K10155" s="24">
        <f t="shared" si="1433"/>
        <v>-635.20000000000005</v>
      </c>
      <c r="L10155" s="23">
        <f t="shared" si="1434"/>
        <v>673</v>
      </c>
      <c r="M10155" s="23">
        <f t="shared" si="1435"/>
        <v>669</v>
      </c>
      <c r="N10155" s="23">
        <f t="shared" si="1436"/>
        <v>17363.400000000001</v>
      </c>
      <c r="O10155" s="25">
        <f t="shared" si="1437"/>
        <v>17260.2</v>
      </c>
      <c r="P10155" t="s">
        <v>23</v>
      </c>
      <c r="Q10155" t="s">
        <v>1985</v>
      </c>
      <c r="R10155" t="s">
        <v>2282</v>
      </c>
      <c r="S10155">
        <v>5083</v>
      </c>
      <c r="T10155" s="28">
        <v>45128</v>
      </c>
      <c r="U10155">
        <v>25.8</v>
      </c>
    </row>
    <row r="10156" spans="1:21" x14ac:dyDescent="0.25">
      <c r="A10156" t="s">
        <v>9107</v>
      </c>
      <c r="B10156" s="28">
        <v>44473</v>
      </c>
      <c r="C10156" s="28">
        <v>44475</v>
      </c>
      <c r="D10156" s="19">
        <v>60</v>
      </c>
      <c r="E10156">
        <v>9</v>
      </c>
      <c r="F10156" s="21">
        <f t="shared" si="1429"/>
        <v>44536</v>
      </c>
      <c r="G10156" s="28">
        <v>45128</v>
      </c>
      <c r="H10156" s="22">
        <f t="shared" si="1431"/>
        <v>592</v>
      </c>
      <c r="I10156" s="23">
        <f t="shared" si="1432"/>
        <v>5328</v>
      </c>
      <c r="J10156" s="23">
        <f t="shared" si="1430"/>
        <v>645</v>
      </c>
      <c r="K10156" s="24">
        <f t="shared" si="1433"/>
        <v>-636</v>
      </c>
      <c r="L10156" s="23">
        <f t="shared" si="1434"/>
        <v>655</v>
      </c>
      <c r="M10156" s="23">
        <f t="shared" si="1435"/>
        <v>653</v>
      </c>
      <c r="N10156" s="23">
        <f t="shared" si="1436"/>
        <v>5895</v>
      </c>
      <c r="O10156" s="25">
        <f t="shared" si="1437"/>
        <v>5877</v>
      </c>
      <c r="P10156" t="s">
        <v>23</v>
      </c>
      <c r="Q10156" t="s">
        <v>1985</v>
      </c>
      <c r="R10156" t="s">
        <v>2282</v>
      </c>
      <c r="S10156">
        <v>5083</v>
      </c>
      <c r="T10156" s="28">
        <v>45128</v>
      </c>
      <c r="U10156">
        <v>9</v>
      </c>
    </row>
    <row r="10157" spans="1:21" x14ac:dyDescent="0.25">
      <c r="A10157" t="s">
        <v>9108</v>
      </c>
      <c r="B10157" s="28">
        <v>44481</v>
      </c>
      <c r="C10157" s="28">
        <v>44485</v>
      </c>
      <c r="D10157" s="19">
        <v>60</v>
      </c>
      <c r="E10157">
        <v>15</v>
      </c>
      <c r="F10157" s="21">
        <f t="shared" si="1429"/>
        <v>44546</v>
      </c>
      <c r="G10157" s="28">
        <v>45128</v>
      </c>
      <c r="H10157" s="22">
        <f t="shared" si="1431"/>
        <v>582</v>
      </c>
      <c r="I10157" s="23">
        <f t="shared" si="1432"/>
        <v>8730</v>
      </c>
      <c r="J10157" s="23">
        <f t="shared" si="1430"/>
        <v>635</v>
      </c>
      <c r="K10157" s="24">
        <f t="shared" si="1433"/>
        <v>-620</v>
      </c>
      <c r="L10157" s="23">
        <f t="shared" si="1434"/>
        <v>647</v>
      </c>
      <c r="M10157" s="23">
        <f t="shared" si="1435"/>
        <v>643</v>
      </c>
      <c r="N10157" s="23">
        <f t="shared" si="1436"/>
        <v>9705</v>
      </c>
      <c r="O10157" s="25">
        <f t="shared" si="1437"/>
        <v>9645</v>
      </c>
      <c r="P10157" t="s">
        <v>23</v>
      </c>
      <c r="Q10157" t="s">
        <v>1985</v>
      </c>
      <c r="R10157" t="s">
        <v>2282</v>
      </c>
      <c r="S10157">
        <v>5083</v>
      </c>
      <c r="T10157" s="28">
        <v>45128</v>
      </c>
      <c r="U10157">
        <v>15</v>
      </c>
    </row>
    <row r="10158" spans="1:21" x14ac:dyDescent="0.25">
      <c r="A10158" t="s">
        <v>9109</v>
      </c>
      <c r="B10158" s="28">
        <v>44481</v>
      </c>
      <c r="C10158" s="28">
        <v>44485</v>
      </c>
      <c r="D10158" s="19">
        <v>60</v>
      </c>
      <c r="E10158">
        <v>40.58</v>
      </c>
      <c r="F10158" s="21">
        <f t="shared" si="1429"/>
        <v>44546</v>
      </c>
      <c r="G10158" s="28">
        <v>45128</v>
      </c>
      <c r="H10158" s="22">
        <f t="shared" si="1431"/>
        <v>582</v>
      </c>
      <c r="I10158" s="23">
        <f t="shared" si="1432"/>
        <v>23617.559999999998</v>
      </c>
      <c r="J10158" s="23">
        <f t="shared" si="1430"/>
        <v>635</v>
      </c>
      <c r="K10158" s="24">
        <f t="shared" si="1433"/>
        <v>-594.41999999999996</v>
      </c>
      <c r="L10158" s="23">
        <f t="shared" si="1434"/>
        <v>647</v>
      </c>
      <c r="M10158" s="23">
        <f t="shared" si="1435"/>
        <v>643</v>
      </c>
      <c r="N10158" s="23">
        <f t="shared" si="1436"/>
        <v>26255.26</v>
      </c>
      <c r="O10158" s="25">
        <f t="shared" si="1437"/>
        <v>26092.94</v>
      </c>
      <c r="P10158" t="s">
        <v>23</v>
      </c>
      <c r="Q10158" t="s">
        <v>1985</v>
      </c>
      <c r="R10158" t="s">
        <v>2282</v>
      </c>
      <c r="S10158">
        <v>5083</v>
      </c>
      <c r="T10158" s="28">
        <v>45128</v>
      </c>
      <c r="U10158">
        <v>40.58</v>
      </c>
    </row>
    <row r="10159" spans="1:21" x14ac:dyDescent="0.25">
      <c r="A10159" t="s">
        <v>9110</v>
      </c>
      <c r="B10159" s="28">
        <v>44483</v>
      </c>
      <c r="C10159" s="28">
        <v>44488</v>
      </c>
      <c r="D10159" s="19">
        <v>60</v>
      </c>
      <c r="E10159">
        <v>30</v>
      </c>
      <c r="F10159" s="21">
        <f t="shared" si="1429"/>
        <v>44549</v>
      </c>
      <c r="G10159" s="28">
        <v>45128</v>
      </c>
      <c r="H10159" s="22">
        <f t="shared" si="1431"/>
        <v>579</v>
      </c>
      <c r="I10159" s="23">
        <f t="shared" si="1432"/>
        <v>17370</v>
      </c>
      <c r="J10159" s="23">
        <f t="shared" si="1430"/>
        <v>632</v>
      </c>
      <c r="K10159" s="24">
        <f t="shared" si="1433"/>
        <v>-602</v>
      </c>
      <c r="L10159" s="23">
        <f t="shared" si="1434"/>
        <v>645</v>
      </c>
      <c r="M10159" s="23">
        <f t="shared" si="1435"/>
        <v>640</v>
      </c>
      <c r="N10159" s="23">
        <f t="shared" si="1436"/>
        <v>19350</v>
      </c>
      <c r="O10159" s="25">
        <f t="shared" si="1437"/>
        <v>19200</v>
      </c>
      <c r="P10159" t="s">
        <v>23</v>
      </c>
      <c r="Q10159" t="s">
        <v>1985</v>
      </c>
      <c r="R10159" t="s">
        <v>2282</v>
      </c>
      <c r="S10159">
        <v>5083</v>
      </c>
      <c r="T10159" s="28">
        <v>45128</v>
      </c>
      <c r="U10159">
        <v>30</v>
      </c>
    </row>
    <row r="10160" spans="1:21" x14ac:dyDescent="0.25">
      <c r="A10160" t="s">
        <v>9111</v>
      </c>
      <c r="B10160" s="28">
        <v>44517</v>
      </c>
      <c r="C10160" s="28">
        <v>44518</v>
      </c>
      <c r="D10160" s="19">
        <v>60</v>
      </c>
      <c r="E10160">
        <v>32.25</v>
      </c>
      <c r="F10160" s="21">
        <f t="shared" si="1429"/>
        <v>44579</v>
      </c>
      <c r="G10160" s="28">
        <v>45128</v>
      </c>
      <c r="H10160" s="22">
        <f t="shared" si="1431"/>
        <v>549</v>
      </c>
      <c r="I10160" s="23">
        <f t="shared" si="1432"/>
        <v>17705.25</v>
      </c>
      <c r="J10160" s="23">
        <f t="shared" si="1430"/>
        <v>603</v>
      </c>
      <c r="K10160" s="24">
        <f t="shared" si="1433"/>
        <v>-570.75</v>
      </c>
      <c r="L10160" s="23">
        <f t="shared" si="1434"/>
        <v>611</v>
      </c>
      <c r="M10160" s="23">
        <f t="shared" si="1435"/>
        <v>610</v>
      </c>
      <c r="N10160" s="23">
        <f t="shared" si="1436"/>
        <v>19704.75</v>
      </c>
      <c r="O10160" s="25">
        <f t="shared" si="1437"/>
        <v>19672.5</v>
      </c>
      <c r="P10160" t="s">
        <v>23</v>
      </c>
      <c r="Q10160" t="s">
        <v>1985</v>
      </c>
      <c r="R10160" t="s">
        <v>2282</v>
      </c>
      <c r="S10160">
        <v>5083</v>
      </c>
      <c r="T10160" s="28">
        <v>45128</v>
      </c>
      <c r="U10160">
        <v>32.25</v>
      </c>
    </row>
    <row r="10161" spans="1:21" x14ac:dyDescent="0.25">
      <c r="A10161" t="s">
        <v>9112</v>
      </c>
      <c r="B10161" s="28">
        <v>44524</v>
      </c>
      <c r="C10161" s="28">
        <v>44526</v>
      </c>
      <c r="D10161" s="19">
        <v>60</v>
      </c>
      <c r="E10161">
        <v>30</v>
      </c>
      <c r="F10161" s="21">
        <f t="shared" si="1429"/>
        <v>44587</v>
      </c>
      <c r="G10161" s="28">
        <v>45128</v>
      </c>
      <c r="H10161" s="22">
        <f t="shared" si="1431"/>
        <v>541</v>
      </c>
      <c r="I10161" s="23">
        <f t="shared" si="1432"/>
        <v>16230</v>
      </c>
      <c r="J10161" s="23">
        <f t="shared" si="1430"/>
        <v>595</v>
      </c>
      <c r="K10161" s="24">
        <f t="shared" si="1433"/>
        <v>-565</v>
      </c>
      <c r="L10161" s="23">
        <f t="shared" si="1434"/>
        <v>604</v>
      </c>
      <c r="M10161" s="23">
        <f t="shared" si="1435"/>
        <v>602</v>
      </c>
      <c r="N10161" s="23">
        <f t="shared" si="1436"/>
        <v>18120</v>
      </c>
      <c r="O10161" s="25">
        <f t="shared" si="1437"/>
        <v>18060</v>
      </c>
      <c r="P10161" t="s">
        <v>23</v>
      </c>
      <c r="Q10161" t="s">
        <v>1985</v>
      </c>
      <c r="R10161" t="s">
        <v>2282</v>
      </c>
      <c r="S10161">
        <v>5083</v>
      </c>
      <c r="T10161" s="28">
        <v>45128</v>
      </c>
      <c r="U10161">
        <v>30</v>
      </c>
    </row>
    <row r="10162" spans="1:21" x14ac:dyDescent="0.25">
      <c r="A10162" t="s">
        <v>9113</v>
      </c>
      <c r="B10162" s="28">
        <v>44524</v>
      </c>
      <c r="C10162" s="28">
        <v>44526</v>
      </c>
      <c r="D10162" s="19">
        <v>60</v>
      </c>
      <c r="E10162">
        <v>70</v>
      </c>
      <c r="F10162" s="21">
        <f t="shared" si="1429"/>
        <v>44587</v>
      </c>
      <c r="G10162" s="28">
        <v>45128</v>
      </c>
      <c r="H10162" s="22">
        <f t="shared" si="1431"/>
        <v>541</v>
      </c>
      <c r="I10162" s="23">
        <f t="shared" si="1432"/>
        <v>37870</v>
      </c>
      <c r="J10162" s="23">
        <f t="shared" si="1430"/>
        <v>595</v>
      </c>
      <c r="K10162" s="24">
        <f t="shared" si="1433"/>
        <v>-525</v>
      </c>
      <c r="L10162" s="23">
        <f t="shared" si="1434"/>
        <v>604</v>
      </c>
      <c r="M10162" s="23">
        <f t="shared" si="1435"/>
        <v>602</v>
      </c>
      <c r="N10162" s="23">
        <f t="shared" si="1436"/>
        <v>42280</v>
      </c>
      <c r="O10162" s="25">
        <f t="shared" si="1437"/>
        <v>42140</v>
      </c>
      <c r="P10162" t="s">
        <v>23</v>
      </c>
      <c r="Q10162" t="s">
        <v>1985</v>
      </c>
      <c r="R10162" t="s">
        <v>2282</v>
      </c>
      <c r="S10162">
        <v>5083</v>
      </c>
      <c r="T10162" s="28">
        <v>45128</v>
      </c>
      <c r="U10162">
        <v>70</v>
      </c>
    </row>
    <row r="10163" spans="1:21" x14ac:dyDescent="0.25">
      <c r="A10163" t="s">
        <v>9114</v>
      </c>
      <c r="B10163" s="28">
        <v>44536</v>
      </c>
      <c r="C10163" s="28">
        <v>44541</v>
      </c>
      <c r="D10163" s="19">
        <v>60</v>
      </c>
      <c r="E10163">
        <v>15</v>
      </c>
      <c r="F10163" s="21">
        <f t="shared" si="1429"/>
        <v>44603</v>
      </c>
      <c r="G10163" s="28">
        <v>45128</v>
      </c>
      <c r="H10163" s="22">
        <f t="shared" si="1431"/>
        <v>525</v>
      </c>
      <c r="I10163" s="23">
        <f t="shared" si="1432"/>
        <v>7875</v>
      </c>
      <c r="J10163" s="23">
        <f t="shared" si="1430"/>
        <v>580</v>
      </c>
      <c r="K10163" s="24">
        <f t="shared" si="1433"/>
        <v>-565</v>
      </c>
      <c r="L10163" s="23">
        <f t="shared" si="1434"/>
        <v>592</v>
      </c>
      <c r="M10163" s="23">
        <f t="shared" si="1435"/>
        <v>587</v>
      </c>
      <c r="N10163" s="23">
        <f t="shared" si="1436"/>
        <v>8880</v>
      </c>
      <c r="O10163" s="25">
        <f t="shared" si="1437"/>
        <v>8805</v>
      </c>
      <c r="P10163" t="s">
        <v>23</v>
      </c>
      <c r="Q10163" t="s">
        <v>1985</v>
      </c>
      <c r="R10163" t="s">
        <v>2282</v>
      </c>
      <c r="S10163">
        <v>5083</v>
      </c>
      <c r="T10163" s="28">
        <v>45128</v>
      </c>
      <c r="U10163">
        <v>15</v>
      </c>
    </row>
    <row r="10164" spans="1:21" x14ac:dyDescent="0.25">
      <c r="A10164" t="s">
        <v>9115</v>
      </c>
      <c r="B10164" s="28">
        <v>44547</v>
      </c>
      <c r="C10164" s="28">
        <v>44553</v>
      </c>
      <c r="D10164" s="19">
        <v>60</v>
      </c>
      <c r="E10164">
        <v>15</v>
      </c>
      <c r="F10164" s="21">
        <f t="shared" si="1429"/>
        <v>44615</v>
      </c>
      <c r="G10164" s="28">
        <v>45128</v>
      </c>
      <c r="H10164" s="22">
        <f t="shared" si="1431"/>
        <v>513</v>
      </c>
      <c r="I10164" s="23">
        <f t="shared" si="1432"/>
        <v>7695</v>
      </c>
      <c r="J10164" s="23">
        <f t="shared" si="1430"/>
        <v>568</v>
      </c>
      <c r="K10164" s="24">
        <f t="shared" si="1433"/>
        <v>-553</v>
      </c>
      <c r="L10164" s="23">
        <f t="shared" si="1434"/>
        <v>581</v>
      </c>
      <c r="M10164" s="23">
        <f t="shared" si="1435"/>
        <v>575</v>
      </c>
      <c r="N10164" s="23">
        <f t="shared" si="1436"/>
        <v>8715</v>
      </c>
      <c r="O10164" s="25">
        <f t="shared" si="1437"/>
        <v>8625</v>
      </c>
      <c r="P10164" t="s">
        <v>23</v>
      </c>
      <c r="Q10164" t="s">
        <v>1985</v>
      </c>
      <c r="R10164" t="s">
        <v>2282</v>
      </c>
      <c r="S10164">
        <v>5083</v>
      </c>
      <c r="T10164" s="28">
        <v>45128</v>
      </c>
      <c r="U10164">
        <v>15</v>
      </c>
    </row>
    <row r="10165" spans="1:21" x14ac:dyDescent="0.25">
      <c r="A10165" t="s">
        <v>9116</v>
      </c>
      <c r="B10165" s="28">
        <v>44631</v>
      </c>
      <c r="C10165" s="28">
        <v>44636</v>
      </c>
      <c r="D10165" s="19">
        <v>60</v>
      </c>
      <c r="E10165">
        <v>105</v>
      </c>
      <c r="F10165" s="21">
        <f t="shared" si="1429"/>
        <v>44697</v>
      </c>
      <c r="G10165" s="28">
        <v>45128</v>
      </c>
      <c r="H10165" s="22">
        <f t="shared" si="1431"/>
        <v>431</v>
      </c>
      <c r="I10165" s="23">
        <f t="shared" si="1432"/>
        <v>45255</v>
      </c>
      <c r="J10165" s="23">
        <f t="shared" si="1430"/>
        <v>485</v>
      </c>
      <c r="K10165" s="24">
        <f t="shared" si="1433"/>
        <v>-380</v>
      </c>
      <c r="L10165" s="23">
        <f t="shared" si="1434"/>
        <v>497</v>
      </c>
      <c r="M10165" s="23">
        <f t="shared" si="1435"/>
        <v>492</v>
      </c>
      <c r="N10165" s="23">
        <f t="shared" si="1436"/>
        <v>52185</v>
      </c>
      <c r="O10165" s="25">
        <f t="shared" si="1437"/>
        <v>51660</v>
      </c>
      <c r="P10165" t="s">
        <v>23</v>
      </c>
      <c r="Q10165" t="s">
        <v>1985</v>
      </c>
      <c r="R10165" t="s">
        <v>2282</v>
      </c>
      <c r="S10165">
        <v>5083</v>
      </c>
      <c r="T10165" s="28">
        <v>45128</v>
      </c>
      <c r="U10165">
        <v>105</v>
      </c>
    </row>
    <row r="10166" spans="1:21" x14ac:dyDescent="0.25">
      <c r="A10166" t="s">
        <v>9117</v>
      </c>
      <c r="B10166" s="28">
        <v>44631</v>
      </c>
      <c r="C10166" s="28">
        <v>44636</v>
      </c>
      <c r="D10166" s="19">
        <v>60</v>
      </c>
      <c r="E10166">
        <v>130.27000000000001</v>
      </c>
      <c r="F10166" s="21">
        <f t="shared" si="1429"/>
        <v>44697</v>
      </c>
      <c r="G10166" s="28">
        <v>45128</v>
      </c>
      <c r="H10166" s="22">
        <f t="shared" si="1431"/>
        <v>431</v>
      </c>
      <c r="I10166" s="23">
        <f t="shared" si="1432"/>
        <v>56146.37</v>
      </c>
      <c r="J10166" s="23">
        <f t="shared" si="1430"/>
        <v>485</v>
      </c>
      <c r="K10166" s="24">
        <f t="shared" si="1433"/>
        <v>-354.73</v>
      </c>
      <c r="L10166" s="23">
        <f t="shared" si="1434"/>
        <v>497</v>
      </c>
      <c r="M10166" s="23">
        <f t="shared" si="1435"/>
        <v>492</v>
      </c>
      <c r="N10166" s="23">
        <f t="shared" si="1436"/>
        <v>64744.19</v>
      </c>
      <c r="O10166" s="25">
        <f t="shared" si="1437"/>
        <v>64092.840000000004</v>
      </c>
      <c r="P10166" t="s">
        <v>23</v>
      </c>
      <c r="Q10166" t="s">
        <v>1985</v>
      </c>
      <c r="R10166" t="s">
        <v>2282</v>
      </c>
      <c r="S10166">
        <v>5083</v>
      </c>
      <c r="T10166" s="28">
        <v>45128</v>
      </c>
      <c r="U10166">
        <v>130.27000000000001</v>
      </c>
    </row>
    <row r="10167" spans="1:21" x14ac:dyDescent="0.25">
      <c r="A10167" t="s">
        <v>9118</v>
      </c>
      <c r="B10167" s="28">
        <v>44655</v>
      </c>
      <c r="C10167" s="28">
        <v>44659</v>
      </c>
      <c r="D10167" s="19">
        <v>60</v>
      </c>
      <c r="E10167">
        <v>618</v>
      </c>
      <c r="F10167" s="21">
        <f t="shared" si="1429"/>
        <v>44720</v>
      </c>
      <c r="G10167" s="28">
        <v>45128</v>
      </c>
      <c r="H10167" s="22">
        <f t="shared" si="1431"/>
        <v>408</v>
      </c>
      <c r="I10167" s="23">
        <f t="shared" si="1432"/>
        <v>252144</v>
      </c>
      <c r="J10167" s="23">
        <f t="shared" si="1430"/>
        <v>463</v>
      </c>
      <c r="K10167" s="24">
        <f t="shared" si="1433"/>
        <v>155</v>
      </c>
      <c r="L10167" s="23">
        <f t="shared" si="1434"/>
        <v>473</v>
      </c>
      <c r="M10167" s="23">
        <f t="shared" si="1435"/>
        <v>469</v>
      </c>
      <c r="N10167" s="23">
        <f t="shared" si="1436"/>
        <v>292314</v>
      </c>
      <c r="O10167" s="25">
        <f t="shared" si="1437"/>
        <v>289842</v>
      </c>
      <c r="P10167" t="s">
        <v>23</v>
      </c>
      <c r="Q10167" t="s">
        <v>1985</v>
      </c>
      <c r="R10167" t="s">
        <v>2282</v>
      </c>
      <c r="S10167">
        <v>5083</v>
      </c>
      <c r="T10167" s="28">
        <v>45128</v>
      </c>
      <c r="U10167">
        <v>618</v>
      </c>
    </row>
    <row r="10168" spans="1:21" x14ac:dyDescent="0.25">
      <c r="A10168" t="s">
        <v>9119</v>
      </c>
      <c r="B10168" s="28">
        <v>44662</v>
      </c>
      <c r="C10168" s="28">
        <v>44666</v>
      </c>
      <c r="D10168" s="19">
        <v>60</v>
      </c>
      <c r="E10168">
        <v>32.25</v>
      </c>
      <c r="F10168" s="21">
        <f t="shared" si="1429"/>
        <v>44727</v>
      </c>
      <c r="G10168" s="28">
        <v>45128</v>
      </c>
      <c r="H10168" s="22">
        <f t="shared" si="1431"/>
        <v>401</v>
      </c>
      <c r="I10168" s="23">
        <f t="shared" si="1432"/>
        <v>12932.25</v>
      </c>
      <c r="J10168" s="23">
        <f t="shared" si="1430"/>
        <v>456</v>
      </c>
      <c r="K10168" s="24">
        <f t="shared" si="1433"/>
        <v>-423.75</v>
      </c>
      <c r="L10168" s="23">
        <f t="shared" si="1434"/>
        <v>466</v>
      </c>
      <c r="M10168" s="23">
        <f t="shared" si="1435"/>
        <v>462</v>
      </c>
      <c r="N10168" s="23">
        <f t="shared" si="1436"/>
        <v>15028.5</v>
      </c>
      <c r="O10168" s="25">
        <f t="shared" si="1437"/>
        <v>14899.5</v>
      </c>
      <c r="P10168" t="s">
        <v>23</v>
      </c>
      <c r="Q10168" t="s">
        <v>1985</v>
      </c>
      <c r="R10168" t="s">
        <v>2282</v>
      </c>
      <c r="S10168">
        <v>5083</v>
      </c>
      <c r="T10168" s="28">
        <v>45128</v>
      </c>
      <c r="U10168">
        <v>32.25</v>
      </c>
    </row>
    <row r="10169" spans="1:21" x14ac:dyDescent="0.25">
      <c r="A10169" t="s">
        <v>9120</v>
      </c>
      <c r="B10169" s="28">
        <v>44663</v>
      </c>
      <c r="C10169" s="28">
        <v>44668</v>
      </c>
      <c r="D10169" s="19">
        <v>60</v>
      </c>
      <c r="E10169">
        <v>45.6</v>
      </c>
      <c r="F10169" s="21">
        <f t="shared" si="1429"/>
        <v>44729</v>
      </c>
      <c r="G10169" s="28">
        <v>45128</v>
      </c>
      <c r="H10169" s="22">
        <f t="shared" si="1431"/>
        <v>399</v>
      </c>
      <c r="I10169" s="23">
        <f t="shared" si="1432"/>
        <v>18194.400000000001</v>
      </c>
      <c r="J10169" s="23">
        <f t="shared" si="1430"/>
        <v>454</v>
      </c>
      <c r="K10169" s="24">
        <f t="shared" si="1433"/>
        <v>-408.4</v>
      </c>
      <c r="L10169" s="23">
        <f t="shared" si="1434"/>
        <v>465</v>
      </c>
      <c r="M10169" s="23">
        <f t="shared" si="1435"/>
        <v>460</v>
      </c>
      <c r="N10169" s="23">
        <f t="shared" si="1436"/>
        <v>21204</v>
      </c>
      <c r="O10169" s="25">
        <f t="shared" si="1437"/>
        <v>20976</v>
      </c>
      <c r="P10169" t="s">
        <v>23</v>
      </c>
      <c r="Q10169" t="s">
        <v>1985</v>
      </c>
      <c r="R10169" t="s">
        <v>2282</v>
      </c>
      <c r="S10169">
        <v>5083</v>
      </c>
      <c r="T10169" s="28">
        <v>45128</v>
      </c>
      <c r="U10169">
        <v>45.6</v>
      </c>
    </row>
    <row r="10170" spans="1:21" x14ac:dyDescent="0.25">
      <c r="A10170" t="s">
        <v>9121</v>
      </c>
      <c r="B10170" s="28">
        <v>44664</v>
      </c>
      <c r="C10170" s="28">
        <v>44669</v>
      </c>
      <c r="D10170" s="19">
        <v>60</v>
      </c>
      <c r="E10170">
        <v>108</v>
      </c>
      <c r="F10170" s="21">
        <f t="shared" si="1429"/>
        <v>44730</v>
      </c>
      <c r="G10170" s="28">
        <v>45128</v>
      </c>
      <c r="H10170" s="22">
        <f t="shared" si="1431"/>
        <v>398</v>
      </c>
      <c r="I10170" s="23">
        <f t="shared" si="1432"/>
        <v>42984</v>
      </c>
      <c r="J10170" s="23">
        <f t="shared" si="1430"/>
        <v>453</v>
      </c>
      <c r="K10170" s="24">
        <f t="shared" si="1433"/>
        <v>-345</v>
      </c>
      <c r="L10170" s="23">
        <f t="shared" si="1434"/>
        <v>464</v>
      </c>
      <c r="M10170" s="23">
        <f t="shared" si="1435"/>
        <v>459</v>
      </c>
      <c r="N10170" s="23">
        <f t="shared" si="1436"/>
        <v>50112</v>
      </c>
      <c r="O10170" s="25">
        <f t="shared" si="1437"/>
        <v>49572</v>
      </c>
      <c r="P10170" t="s">
        <v>23</v>
      </c>
      <c r="Q10170" t="s">
        <v>1985</v>
      </c>
      <c r="R10170" t="s">
        <v>2282</v>
      </c>
      <c r="S10170">
        <v>5083</v>
      </c>
      <c r="T10170" s="28">
        <v>45128</v>
      </c>
      <c r="U10170">
        <v>108</v>
      </c>
    </row>
    <row r="10171" spans="1:21" x14ac:dyDescent="0.25">
      <c r="A10171" t="s">
        <v>9122</v>
      </c>
      <c r="B10171" s="28">
        <v>44690</v>
      </c>
      <c r="C10171" s="28">
        <v>44693</v>
      </c>
      <c r="D10171" s="19">
        <v>60</v>
      </c>
      <c r="E10171">
        <v>21</v>
      </c>
      <c r="F10171" s="21">
        <f t="shared" si="1429"/>
        <v>44754</v>
      </c>
      <c r="G10171" s="28">
        <v>45128</v>
      </c>
      <c r="H10171" s="22">
        <f t="shared" si="1431"/>
        <v>374</v>
      </c>
      <c r="I10171" s="23">
        <f t="shared" si="1432"/>
        <v>7854</v>
      </c>
      <c r="J10171" s="23">
        <f t="shared" si="1430"/>
        <v>429</v>
      </c>
      <c r="K10171" s="24">
        <f t="shared" si="1433"/>
        <v>-408</v>
      </c>
      <c r="L10171" s="23">
        <f t="shared" si="1434"/>
        <v>438</v>
      </c>
      <c r="M10171" s="23">
        <f t="shared" si="1435"/>
        <v>435</v>
      </c>
      <c r="N10171" s="23">
        <f t="shared" si="1436"/>
        <v>9198</v>
      </c>
      <c r="O10171" s="25">
        <f t="shared" si="1437"/>
        <v>9135</v>
      </c>
      <c r="P10171" t="s">
        <v>23</v>
      </c>
      <c r="Q10171" t="s">
        <v>1985</v>
      </c>
      <c r="R10171" t="s">
        <v>2282</v>
      </c>
      <c r="S10171">
        <v>5083</v>
      </c>
      <c r="T10171" s="28">
        <v>45128</v>
      </c>
      <c r="U10171">
        <v>21</v>
      </c>
    </row>
    <row r="10172" spans="1:21" x14ac:dyDescent="0.25">
      <c r="A10172" t="s">
        <v>9123</v>
      </c>
      <c r="B10172" s="28">
        <v>44694</v>
      </c>
      <c r="C10172" s="28">
        <v>44699</v>
      </c>
      <c r="D10172" s="19">
        <v>60</v>
      </c>
      <c r="E10172">
        <v>15</v>
      </c>
      <c r="F10172" s="21">
        <f t="shared" si="1429"/>
        <v>44760</v>
      </c>
      <c r="G10172" s="28">
        <v>45128</v>
      </c>
      <c r="H10172" s="22">
        <f t="shared" si="1431"/>
        <v>368</v>
      </c>
      <c r="I10172" s="23">
        <f t="shared" si="1432"/>
        <v>5520</v>
      </c>
      <c r="J10172" s="23">
        <f t="shared" si="1430"/>
        <v>423</v>
      </c>
      <c r="K10172" s="24">
        <f t="shared" si="1433"/>
        <v>-408</v>
      </c>
      <c r="L10172" s="23">
        <f t="shared" si="1434"/>
        <v>434</v>
      </c>
      <c r="M10172" s="23">
        <f t="shared" si="1435"/>
        <v>429</v>
      </c>
      <c r="N10172" s="23">
        <f t="shared" si="1436"/>
        <v>6510</v>
      </c>
      <c r="O10172" s="25">
        <f t="shared" si="1437"/>
        <v>6435</v>
      </c>
      <c r="P10172" t="s">
        <v>23</v>
      </c>
      <c r="Q10172" t="s">
        <v>1985</v>
      </c>
      <c r="R10172" t="s">
        <v>2282</v>
      </c>
      <c r="S10172">
        <v>5083</v>
      </c>
      <c r="T10172" s="28">
        <v>45128</v>
      </c>
      <c r="U10172">
        <v>15</v>
      </c>
    </row>
    <row r="10173" spans="1:21" x14ac:dyDescent="0.25">
      <c r="A10173" t="s">
        <v>9124</v>
      </c>
      <c r="B10173" s="28">
        <v>44701</v>
      </c>
      <c r="C10173" s="28">
        <v>44706</v>
      </c>
      <c r="D10173" s="19">
        <v>60</v>
      </c>
      <c r="E10173">
        <v>585.48</v>
      </c>
      <c r="F10173" s="21">
        <f t="shared" si="1429"/>
        <v>44767</v>
      </c>
      <c r="G10173" s="28">
        <v>45128</v>
      </c>
      <c r="H10173" s="22">
        <f t="shared" si="1431"/>
        <v>361</v>
      </c>
      <c r="I10173" s="23">
        <f t="shared" si="1432"/>
        <v>211358.28</v>
      </c>
      <c r="J10173" s="23">
        <f t="shared" si="1430"/>
        <v>416</v>
      </c>
      <c r="K10173" s="24">
        <f t="shared" si="1433"/>
        <v>169.48000000000002</v>
      </c>
      <c r="L10173" s="23">
        <f t="shared" si="1434"/>
        <v>427</v>
      </c>
      <c r="M10173" s="23">
        <f t="shared" si="1435"/>
        <v>422</v>
      </c>
      <c r="N10173" s="23">
        <f t="shared" si="1436"/>
        <v>249999.96000000002</v>
      </c>
      <c r="O10173" s="25">
        <f t="shared" si="1437"/>
        <v>247072.56</v>
      </c>
      <c r="P10173" t="s">
        <v>23</v>
      </c>
      <c r="Q10173" t="s">
        <v>1985</v>
      </c>
      <c r="R10173" t="s">
        <v>2282</v>
      </c>
      <c r="S10173">
        <v>5083</v>
      </c>
      <c r="T10173" s="28">
        <v>45128</v>
      </c>
      <c r="U10173">
        <v>585.48</v>
      </c>
    </row>
    <row r="10174" spans="1:21" x14ac:dyDescent="0.25">
      <c r="A10174" t="s">
        <v>9125</v>
      </c>
      <c r="B10174" s="28">
        <v>44701</v>
      </c>
      <c r="C10174" s="28">
        <v>44706</v>
      </c>
      <c r="D10174" s="19">
        <v>60</v>
      </c>
      <c r="E10174">
        <v>27.05</v>
      </c>
      <c r="F10174" s="21">
        <f t="shared" si="1429"/>
        <v>44767</v>
      </c>
      <c r="G10174" s="28">
        <v>45128</v>
      </c>
      <c r="H10174" s="22">
        <f t="shared" si="1431"/>
        <v>361</v>
      </c>
      <c r="I10174" s="23">
        <f t="shared" si="1432"/>
        <v>9765.0500000000011</v>
      </c>
      <c r="J10174" s="23">
        <f t="shared" si="1430"/>
        <v>416</v>
      </c>
      <c r="K10174" s="24">
        <f t="shared" si="1433"/>
        <v>-388.95</v>
      </c>
      <c r="L10174" s="23">
        <f t="shared" si="1434"/>
        <v>427</v>
      </c>
      <c r="M10174" s="23">
        <f t="shared" si="1435"/>
        <v>422</v>
      </c>
      <c r="N10174" s="23">
        <f t="shared" si="1436"/>
        <v>11550.35</v>
      </c>
      <c r="O10174" s="25">
        <f t="shared" si="1437"/>
        <v>11415.1</v>
      </c>
      <c r="P10174" t="s">
        <v>23</v>
      </c>
      <c r="Q10174" t="s">
        <v>1985</v>
      </c>
      <c r="R10174" t="s">
        <v>2282</v>
      </c>
      <c r="S10174">
        <v>5083</v>
      </c>
      <c r="T10174" s="28">
        <v>45128</v>
      </c>
      <c r="U10174">
        <v>27.05</v>
      </c>
    </row>
    <row r="10175" spans="1:21" x14ac:dyDescent="0.25">
      <c r="A10175" t="s">
        <v>9126</v>
      </c>
      <c r="B10175" s="28">
        <v>44708</v>
      </c>
      <c r="C10175" s="28">
        <v>44714</v>
      </c>
      <c r="D10175" s="19">
        <v>60</v>
      </c>
      <c r="E10175">
        <v>32.25</v>
      </c>
      <c r="F10175" s="21">
        <f t="shared" si="1429"/>
        <v>44775</v>
      </c>
      <c r="G10175" s="28">
        <v>45128</v>
      </c>
      <c r="H10175" s="22">
        <f t="shared" si="1431"/>
        <v>353</v>
      </c>
      <c r="I10175" s="23">
        <f t="shared" si="1432"/>
        <v>11384.25</v>
      </c>
      <c r="J10175" s="23">
        <f t="shared" si="1430"/>
        <v>409</v>
      </c>
      <c r="K10175" s="24">
        <f t="shared" si="1433"/>
        <v>-376.75</v>
      </c>
      <c r="L10175" s="23">
        <f t="shared" si="1434"/>
        <v>420</v>
      </c>
      <c r="M10175" s="23">
        <f t="shared" si="1435"/>
        <v>414</v>
      </c>
      <c r="N10175" s="23">
        <f t="shared" si="1436"/>
        <v>13545</v>
      </c>
      <c r="O10175" s="25">
        <f t="shared" si="1437"/>
        <v>13351.5</v>
      </c>
      <c r="P10175" t="s">
        <v>23</v>
      </c>
      <c r="Q10175" t="s">
        <v>1985</v>
      </c>
      <c r="R10175" t="s">
        <v>2282</v>
      </c>
      <c r="S10175">
        <v>5083</v>
      </c>
      <c r="T10175" s="28">
        <v>45128</v>
      </c>
      <c r="U10175">
        <v>32.25</v>
      </c>
    </row>
    <row r="10176" spans="1:21" x14ac:dyDescent="0.25">
      <c r="A10176" t="s">
        <v>9127</v>
      </c>
      <c r="B10176" s="28">
        <v>44712</v>
      </c>
      <c r="C10176" s="28">
        <v>44714</v>
      </c>
      <c r="D10176" s="19">
        <v>60</v>
      </c>
      <c r="E10176" s="7">
        <v>2341.92</v>
      </c>
      <c r="F10176" s="21">
        <f t="shared" si="1429"/>
        <v>44775</v>
      </c>
      <c r="G10176" s="28">
        <v>45128</v>
      </c>
      <c r="H10176" s="22">
        <f t="shared" si="1431"/>
        <v>353</v>
      </c>
      <c r="I10176" s="23">
        <f t="shared" si="1432"/>
        <v>826697.76</v>
      </c>
      <c r="J10176" s="23">
        <f t="shared" si="1430"/>
        <v>409</v>
      </c>
      <c r="K10176" s="24">
        <f t="shared" si="1433"/>
        <v>1932.92</v>
      </c>
      <c r="L10176" s="23">
        <f t="shared" si="1434"/>
        <v>416</v>
      </c>
      <c r="M10176" s="23">
        <f t="shared" si="1435"/>
        <v>414</v>
      </c>
      <c r="N10176" s="23">
        <f t="shared" si="1436"/>
        <v>974238.71999999997</v>
      </c>
      <c r="O10176" s="25">
        <f t="shared" si="1437"/>
        <v>969554.88</v>
      </c>
      <c r="P10176" t="s">
        <v>23</v>
      </c>
      <c r="Q10176" t="s">
        <v>1985</v>
      </c>
      <c r="R10176" t="s">
        <v>2282</v>
      </c>
      <c r="S10176">
        <v>5083</v>
      </c>
      <c r="T10176" s="28">
        <v>45128</v>
      </c>
      <c r="U10176" s="7">
        <v>2341.92</v>
      </c>
    </row>
    <row r="10177" spans="1:21" x14ac:dyDescent="0.25">
      <c r="A10177" t="s">
        <v>9128</v>
      </c>
      <c r="B10177" s="28">
        <v>44722</v>
      </c>
      <c r="C10177" s="28">
        <v>44727</v>
      </c>
      <c r="D10177" s="19">
        <v>60</v>
      </c>
      <c r="E10177">
        <v>21</v>
      </c>
      <c r="F10177" s="21">
        <f t="shared" si="1429"/>
        <v>44788</v>
      </c>
      <c r="G10177" s="28">
        <v>45128</v>
      </c>
      <c r="H10177" s="22">
        <f t="shared" si="1431"/>
        <v>340</v>
      </c>
      <c r="I10177" s="23">
        <f t="shared" si="1432"/>
        <v>7140</v>
      </c>
      <c r="J10177" s="23">
        <f t="shared" si="1430"/>
        <v>396</v>
      </c>
      <c r="K10177" s="24">
        <f t="shared" si="1433"/>
        <v>-375</v>
      </c>
      <c r="L10177" s="23">
        <f t="shared" si="1434"/>
        <v>406</v>
      </c>
      <c r="M10177" s="23">
        <f t="shared" si="1435"/>
        <v>401</v>
      </c>
      <c r="N10177" s="23">
        <f t="shared" si="1436"/>
        <v>8526</v>
      </c>
      <c r="O10177" s="25">
        <f t="shared" si="1437"/>
        <v>8421</v>
      </c>
      <c r="P10177" t="s">
        <v>23</v>
      </c>
      <c r="Q10177" t="s">
        <v>1985</v>
      </c>
      <c r="R10177" t="s">
        <v>2282</v>
      </c>
      <c r="S10177">
        <v>5083</v>
      </c>
      <c r="T10177" s="28">
        <v>45128</v>
      </c>
      <c r="U10177">
        <v>21</v>
      </c>
    </row>
    <row r="10178" spans="1:21" x14ac:dyDescent="0.25">
      <c r="A10178" t="s">
        <v>9129</v>
      </c>
      <c r="B10178" s="28">
        <v>44733</v>
      </c>
      <c r="C10178" s="28">
        <v>44736</v>
      </c>
      <c r="D10178" s="19">
        <v>60</v>
      </c>
      <c r="E10178">
        <v>112</v>
      </c>
      <c r="F10178" s="21">
        <f t="shared" si="1429"/>
        <v>44797</v>
      </c>
      <c r="G10178" s="28">
        <v>45128</v>
      </c>
      <c r="H10178" s="22">
        <f t="shared" si="1431"/>
        <v>331</v>
      </c>
      <c r="I10178" s="23">
        <f t="shared" si="1432"/>
        <v>37072</v>
      </c>
      <c r="J10178" s="23">
        <f t="shared" si="1430"/>
        <v>387</v>
      </c>
      <c r="K10178" s="24">
        <f t="shared" si="1433"/>
        <v>-275</v>
      </c>
      <c r="L10178" s="23">
        <f t="shared" si="1434"/>
        <v>395</v>
      </c>
      <c r="M10178" s="23">
        <f t="shared" si="1435"/>
        <v>392</v>
      </c>
      <c r="N10178" s="23">
        <f t="shared" si="1436"/>
        <v>44240</v>
      </c>
      <c r="O10178" s="25">
        <f t="shared" si="1437"/>
        <v>43904</v>
      </c>
      <c r="P10178" t="s">
        <v>23</v>
      </c>
      <c r="Q10178" t="s">
        <v>1985</v>
      </c>
      <c r="R10178" t="s">
        <v>2282</v>
      </c>
      <c r="S10178">
        <v>5083</v>
      </c>
      <c r="T10178" s="28">
        <v>45128</v>
      </c>
      <c r="U10178">
        <v>112</v>
      </c>
    </row>
    <row r="10179" spans="1:21" x14ac:dyDescent="0.25">
      <c r="A10179" t="s">
        <v>9130</v>
      </c>
      <c r="B10179" s="28">
        <v>44747</v>
      </c>
      <c r="C10179" s="28">
        <v>44753</v>
      </c>
      <c r="D10179" s="19">
        <v>60</v>
      </c>
      <c r="E10179">
        <v>186.89</v>
      </c>
      <c r="F10179" s="21">
        <f t="shared" si="1429"/>
        <v>44815</v>
      </c>
      <c r="G10179" s="28">
        <v>45128</v>
      </c>
      <c r="H10179" s="22">
        <f t="shared" si="1431"/>
        <v>313</v>
      </c>
      <c r="I10179" s="23">
        <f t="shared" si="1432"/>
        <v>58496.569999999992</v>
      </c>
      <c r="J10179" s="23">
        <f t="shared" si="1430"/>
        <v>370</v>
      </c>
      <c r="K10179" s="24">
        <f t="shared" si="1433"/>
        <v>-183.11</v>
      </c>
      <c r="L10179" s="23">
        <f t="shared" si="1434"/>
        <v>381</v>
      </c>
      <c r="M10179" s="23">
        <f t="shared" si="1435"/>
        <v>375</v>
      </c>
      <c r="N10179" s="23">
        <f t="shared" si="1436"/>
        <v>71205.09</v>
      </c>
      <c r="O10179" s="25">
        <f t="shared" si="1437"/>
        <v>70083.75</v>
      </c>
      <c r="P10179" t="s">
        <v>23</v>
      </c>
      <c r="Q10179" t="s">
        <v>1985</v>
      </c>
      <c r="R10179" t="s">
        <v>2282</v>
      </c>
      <c r="S10179">
        <v>5083</v>
      </c>
      <c r="T10179" s="28">
        <v>45128</v>
      </c>
      <c r="U10179">
        <v>186.89</v>
      </c>
    </row>
    <row r="10180" spans="1:21" x14ac:dyDescent="0.25">
      <c r="A10180" t="s">
        <v>9131</v>
      </c>
      <c r="B10180" s="28">
        <v>44761</v>
      </c>
      <c r="C10180" s="28">
        <v>44767</v>
      </c>
      <c r="D10180" s="19">
        <v>60</v>
      </c>
      <c r="E10180" s="7">
        <v>1428</v>
      </c>
      <c r="F10180" s="21">
        <f t="shared" si="1429"/>
        <v>44829</v>
      </c>
      <c r="G10180" s="28">
        <v>45128</v>
      </c>
      <c r="H10180" s="22">
        <f t="shared" si="1431"/>
        <v>299</v>
      </c>
      <c r="I10180" s="23">
        <f t="shared" si="1432"/>
        <v>426972</v>
      </c>
      <c r="J10180" s="23">
        <f t="shared" si="1430"/>
        <v>356</v>
      </c>
      <c r="K10180" s="24">
        <f t="shared" si="1433"/>
        <v>1072</v>
      </c>
      <c r="L10180" s="23">
        <f t="shared" si="1434"/>
        <v>367</v>
      </c>
      <c r="M10180" s="23">
        <f t="shared" si="1435"/>
        <v>361</v>
      </c>
      <c r="N10180" s="23">
        <f t="shared" si="1436"/>
        <v>524076</v>
      </c>
      <c r="O10180" s="25">
        <f t="shared" si="1437"/>
        <v>515508</v>
      </c>
      <c r="P10180" t="s">
        <v>23</v>
      </c>
      <c r="Q10180" t="s">
        <v>1985</v>
      </c>
      <c r="R10180" t="s">
        <v>2282</v>
      </c>
      <c r="S10180">
        <v>5083</v>
      </c>
      <c r="T10180" s="28">
        <v>45128</v>
      </c>
      <c r="U10180" s="7">
        <v>1428</v>
      </c>
    </row>
    <row r="10181" spans="1:21" x14ac:dyDescent="0.25">
      <c r="A10181" t="s">
        <v>9132</v>
      </c>
      <c r="B10181" s="28">
        <v>44769</v>
      </c>
      <c r="C10181" s="28">
        <v>44781</v>
      </c>
      <c r="D10181" s="19">
        <v>60</v>
      </c>
      <c r="E10181">
        <v>21.6</v>
      </c>
      <c r="F10181" s="21">
        <f t="shared" si="1429"/>
        <v>44842</v>
      </c>
      <c r="G10181" s="28">
        <v>45128</v>
      </c>
      <c r="H10181" s="22">
        <f t="shared" si="1431"/>
        <v>286</v>
      </c>
      <c r="I10181" s="23">
        <f t="shared" si="1432"/>
        <v>6177.6</v>
      </c>
      <c r="J10181" s="23">
        <f t="shared" si="1430"/>
        <v>343</v>
      </c>
      <c r="K10181" s="24">
        <f t="shared" si="1433"/>
        <v>-321.39999999999998</v>
      </c>
      <c r="L10181" s="23">
        <f t="shared" si="1434"/>
        <v>359</v>
      </c>
      <c r="M10181" s="23">
        <f t="shared" si="1435"/>
        <v>347</v>
      </c>
      <c r="N10181" s="23">
        <f t="shared" si="1436"/>
        <v>7754.4000000000005</v>
      </c>
      <c r="O10181" s="25">
        <f t="shared" si="1437"/>
        <v>7495.2000000000007</v>
      </c>
      <c r="P10181" t="s">
        <v>23</v>
      </c>
      <c r="Q10181" t="s">
        <v>1985</v>
      </c>
      <c r="R10181" t="s">
        <v>2282</v>
      </c>
      <c r="S10181">
        <v>5083</v>
      </c>
      <c r="T10181" s="28">
        <v>45128</v>
      </c>
      <c r="U10181">
        <v>21.6</v>
      </c>
    </row>
    <row r="10182" spans="1:21" x14ac:dyDescent="0.25">
      <c r="A10182" t="s">
        <v>9133</v>
      </c>
      <c r="B10182" s="28">
        <v>44967</v>
      </c>
      <c r="C10182" s="28">
        <v>44974</v>
      </c>
      <c r="D10182" s="19">
        <v>60</v>
      </c>
      <c r="E10182">
        <v>196.98</v>
      </c>
      <c r="F10182" s="21">
        <f t="shared" ref="F10182:F10245" si="1438">EDATE(C10182,2)</f>
        <v>45033</v>
      </c>
      <c r="G10182" s="28">
        <v>45125</v>
      </c>
      <c r="H10182" s="22">
        <f t="shared" si="1431"/>
        <v>92</v>
      </c>
      <c r="I10182" s="23">
        <f t="shared" si="1432"/>
        <v>18122.16</v>
      </c>
      <c r="J10182" s="23">
        <f t="shared" si="1430"/>
        <v>151</v>
      </c>
      <c r="K10182" s="24">
        <f t="shared" si="1433"/>
        <v>45.97999999999999</v>
      </c>
      <c r="L10182" s="23">
        <f t="shared" si="1434"/>
        <v>158</v>
      </c>
      <c r="M10182" s="23">
        <f t="shared" si="1435"/>
        <v>151</v>
      </c>
      <c r="N10182" s="23">
        <f t="shared" si="1436"/>
        <v>31122.84</v>
      </c>
      <c r="O10182" s="25">
        <f t="shared" si="1437"/>
        <v>29743.98</v>
      </c>
      <c r="P10182" t="s">
        <v>1988</v>
      </c>
      <c r="Q10182" t="s">
        <v>1989</v>
      </c>
      <c r="R10182" t="s">
        <v>3731</v>
      </c>
      <c r="S10182">
        <v>4889</v>
      </c>
      <c r="T10182" s="28">
        <v>45125</v>
      </c>
      <c r="U10182">
        <v>196.98</v>
      </c>
    </row>
    <row r="10183" spans="1:21" x14ac:dyDescent="0.25">
      <c r="A10183" t="s">
        <v>9134</v>
      </c>
      <c r="B10183" s="28">
        <v>44970</v>
      </c>
      <c r="C10183" s="28">
        <v>44975</v>
      </c>
      <c r="D10183" s="19">
        <v>60</v>
      </c>
      <c r="E10183">
        <v>121.34</v>
      </c>
      <c r="F10183" s="21">
        <f t="shared" si="1438"/>
        <v>45034</v>
      </c>
      <c r="G10183" s="28">
        <v>45125</v>
      </c>
      <c r="H10183" s="22">
        <f t="shared" si="1431"/>
        <v>91</v>
      </c>
      <c r="I10183" s="23">
        <f t="shared" si="1432"/>
        <v>11041.94</v>
      </c>
      <c r="J10183" s="23">
        <f t="shared" ref="J10183:J10246" si="1439">DAYS360(C10183,G10183)</f>
        <v>150</v>
      </c>
      <c r="K10183" s="24">
        <f t="shared" si="1433"/>
        <v>-28.659999999999997</v>
      </c>
      <c r="L10183" s="23">
        <f t="shared" si="1434"/>
        <v>155</v>
      </c>
      <c r="M10183" s="23">
        <f t="shared" si="1435"/>
        <v>150</v>
      </c>
      <c r="N10183" s="23">
        <f t="shared" si="1436"/>
        <v>18807.7</v>
      </c>
      <c r="O10183" s="25">
        <f t="shared" si="1437"/>
        <v>18201</v>
      </c>
      <c r="P10183" t="s">
        <v>1988</v>
      </c>
      <c r="Q10183" t="s">
        <v>1989</v>
      </c>
      <c r="R10183" t="s">
        <v>3731</v>
      </c>
      <c r="S10183">
        <v>4893</v>
      </c>
      <c r="T10183" s="28">
        <v>45125</v>
      </c>
      <c r="U10183">
        <v>121.34</v>
      </c>
    </row>
    <row r="10184" spans="1:21" x14ac:dyDescent="0.25">
      <c r="A10184" t="s">
        <v>9135</v>
      </c>
      <c r="B10184" s="28">
        <v>44970</v>
      </c>
      <c r="C10184" s="28">
        <v>44975</v>
      </c>
      <c r="D10184" s="19">
        <v>60</v>
      </c>
      <c r="E10184">
        <v>290.60000000000002</v>
      </c>
      <c r="F10184" s="21">
        <f t="shared" si="1438"/>
        <v>45034</v>
      </c>
      <c r="G10184" s="28">
        <v>45125</v>
      </c>
      <c r="H10184" s="22">
        <f t="shared" si="1431"/>
        <v>91</v>
      </c>
      <c r="I10184" s="23">
        <f t="shared" si="1432"/>
        <v>26444.600000000002</v>
      </c>
      <c r="J10184" s="23">
        <f t="shared" si="1439"/>
        <v>150</v>
      </c>
      <c r="K10184" s="24">
        <f t="shared" si="1433"/>
        <v>140.60000000000002</v>
      </c>
      <c r="L10184" s="23">
        <f t="shared" si="1434"/>
        <v>155</v>
      </c>
      <c r="M10184" s="23">
        <f t="shared" si="1435"/>
        <v>150</v>
      </c>
      <c r="N10184" s="23">
        <f t="shared" si="1436"/>
        <v>45043</v>
      </c>
      <c r="O10184" s="25">
        <f t="shared" si="1437"/>
        <v>43590</v>
      </c>
      <c r="P10184" t="s">
        <v>1988</v>
      </c>
      <c r="Q10184" t="s">
        <v>1989</v>
      </c>
      <c r="R10184" t="s">
        <v>3731</v>
      </c>
      <c r="S10184">
        <v>4893</v>
      </c>
      <c r="T10184" s="28">
        <v>45125</v>
      </c>
      <c r="U10184">
        <v>290.60000000000002</v>
      </c>
    </row>
    <row r="10185" spans="1:21" x14ac:dyDescent="0.25">
      <c r="A10185" t="s">
        <v>9136</v>
      </c>
      <c r="B10185" s="28">
        <v>44970</v>
      </c>
      <c r="C10185" s="28">
        <v>44974</v>
      </c>
      <c r="D10185" s="19">
        <v>60</v>
      </c>
      <c r="E10185">
        <v>126.28</v>
      </c>
      <c r="F10185" s="21">
        <f t="shared" si="1438"/>
        <v>45033</v>
      </c>
      <c r="G10185" s="28">
        <v>45125</v>
      </c>
      <c r="H10185" s="22">
        <f t="shared" si="1431"/>
        <v>92</v>
      </c>
      <c r="I10185" s="23">
        <f t="shared" si="1432"/>
        <v>11617.76</v>
      </c>
      <c r="J10185" s="23">
        <f t="shared" si="1439"/>
        <v>151</v>
      </c>
      <c r="K10185" s="24">
        <f t="shared" si="1433"/>
        <v>-24.72</v>
      </c>
      <c r="L10185" s="23">
        <f t="shared" si="1434"/>
        <v>155</v>
      </c>
      <c r="M10185" s="23">
        <f t="shared" si="1435"/>
        <v>151</v>
      </c>
      <c r="N10185" s="23">
        <f t="shared" si="1436"/>
        <v>19573.400000000001</v>
      </c>
      <c r="O10185" s="25">
        <f t="shared" si="1437"/>
        <v>19068.28</v>
      </c>
      <c r="P10185" t="s">
        <v>1988</v>
      </c>
      <c r="Q10185" t="s">
        <v>1989</v>
      </c>
      <c r="R10185" t="s">
        <v>3731</v>
      </c>
      <c r="S10185">
        <v>4893</v>
      </c>
      <c r="T10185" s="28">
        <v>45125</v>
      </c>
      <c r="U10185">
        <v>126.28</v>
      </c>
    </row>
    <row r="10186" spans="1:21" x14ac:dyDescent="0.25">
      <c r="A10186" t="s">
        <v>9137</v>
      </c>
      <c r="B10186" s="28">
        <v>44971</v>
      </c>
      <c r="C10186" s="28">
        <v>44975</v>
      </c>
      <c r="D10186" s="19">
        <v>60</v>
      </c>
      <c r="E10186">
        <v>49.28</v>
      </c>
      <c r="F10186" s="21">
        <f t="shared" si="1438"/>
        <v>45034</v>
      </c>
      <c r="G10186" s="28">
        <v>45125</v>
      </c>
      <c r="H10186" s="22">
        <f t="shared" si="1431"/>
        <v>91</v>
      </c>
      <c r="I10186" s="23">
        <f t="shared" si="1432"/>
        <v>4484.4800000000005</v>
      </c>
      <c r="J10186" s="23">
        <f t="shared" si="1439"/>
        <v>150</v>
      </c>
      <c r="K10186" s="24">
        <f t="shared" si="1433"/>
        <v>-100.72</v>
      </c>
      <c r="L10186" s="23">
        <f t="shared" si="1434"/>
        <v>154</v>
      </c>
      <c r="M10186" s="23">
        <f t="shared" si="1435"/>
        <v>150</v>
      </c>
      <c r="N10186" s="23">
        <f t="shared" si="1436"/>
        <v>7589.12</v>
      </c>
      <c r="O10186" s="25">
        <f t="shared" si="1437"/>
        <v>7392</v>
      </c>
      <c r="P10186" t="s">
        <v>1988</v>
      </c>
      <c r="Q10186" t="s">
        <v>1989</v>
      </c>
      <c r="R10186" t="s">
        <v>3731</v>
      </c>
      <c r="S10186">
        <v>4889</v>
      </c>
      <c r="T10186" s="28">
        <v>45125</v>
      </c>
      <c r="U10186">
        <v>49.28</v>
      </c>
    </row>
    <row r="10187" spans="1:21" x14ac:dyDescent="0.25">
      <c r="A10187" t="s">
        <v>9138</v>
      </c>
      <c r="B10187" s="28">
        <v>44971</v>
      </c>
      <c r="C10187" s="28">
        <v>44974</v>
      </c>
      <c r="D10187" s="19">
        <v>60</v>
      </c>
      <c r="E10187">
        <v>49.28</v>
      </c>
      <c r="F10187" s="21">
        <f t="shared" si="1438"/>
        <v>45033</v>
      </c>
      <c r="G10187" s="28">
        <v>45125</v>
      </c>
      <c r="H10187" s="22">
        <f t="shared" si="1431"/>
        <v>92</v>
      </c>
      <c r="I10187" s="23">
        <f t="shared" si="1432"/>
        <v>4533.76</v>
      </c>
      <c r="J10187" s="23">
        <f t="shared" si="1439"/>
        <v>151</v>
      </c>
      <c r="K10187" s="24">
        <f t="shared" si="1433"/>
        <v>-101.72</v>
      </c>
      <c r="L10187" s="23">
        <f t="shared" si="1434"/>
        <v>154</v>
      </c>
      <c r="M10187" s="23">
        <f t="shared" si="1435"/>
        <v>151</v>
      </c>
      <c r="N10187" s="23">
        <f t="shared" si="1436"/>
        <v>7589.12</v>
      </c>
      <c r="O10187" s="25">
        <f t="shared" si="1437"/>
        <v>7441.28</v>
      </c>
      <c r="P10187" t="s">
        <v>1988</v>
      </c>
      <c r="Q10187" t="s">
        <v>1989</v>
      </c>
      <c r="R10187" t="s">
        <v>3731</v>
      </c>
      <c r="S10187">
        <v>4889</v>
      </c>
      <c r="T10187" s="28">
        <v>45125</v>
      </c>
      <c r="U10187">
        <v>49.28</v>
      </c>
    </row>
    <row r="10188" spans="1:21" x14ac:dyDescent="0.25">
      <c r="A10188" t="s">
        <v>9139</v>
      </c>
      <c r="B10188" s="28">
        <v>44971</v>
      </c>
      <c r="C10188" s="28">
        <v>44974</v>
      </c>
      <c r="D10188" s="19">
        <v>60</v>
      </c>
      <c r="E10188">
        <v>94.4</v>
      </c>
      <c r="F10188" s="21">
        <f t="shared" si="1438"/>
        <v>45033</v>
      </c>
      <c r="G10188" s="28">
        <v>45125</v>
      </c>
      <c r="H10188" s="22">
        <f t="shared" si="1431"/>
        <v>92</v>
      </c>
      <c r="I10188" s="23">
        <f t="shared" si="1432"/>
        <v>8684.8000000000011</v>
      </c>
      <c r="J10188" s="23">
        <f t="shared" si="1439"/>
        <v>151</v>
      </c>
      <c r="K10188" s="24">
        <f t="shared" si="1433"/>
        <v>-56.599999999999994</v>
      </c>
      <c r="L10188" s="23">
        <f t="shared" si="1434"/>
        <v>154</v>
      </c>
      <c r="M10188" s="23">
        <f t="shared" si="1435"/>
        <v>151</v>
      </c>
      <c r="N10188" s="23">
        <f t="shared" si="1436"/>
        <v>14537.6</v>
      </c>
      <c r="O10188" s="25">
        <f t="shared" si="1437"/>
        <v>14254.400000000001</v>
      </c>
      <c r="P10188" t="s">
        <v>1988</v>
      </c>
      <c r="Q10188" t="s">
        <v>1989</v>
      </c>
      <c r="R10188" t="s">
        <v>3731</v>
      </c>
      <c r="S10188">
        <v>4889</v>
      </c>
      <c r="T10188" s="28">
        <v>45125</v>
      </c>
      <c r="U10188">
        <v>94.4</v>
      </c>
    </row>
    <row r="10189" spans="1:21" x14ac:dyDescent="0.25">
      <c r="A10189" t="s">
        <v>9140</v>
      </c>
      <c r="B10189" s="28">
        <v>44991</v>
      </c>
      <c r="C10189" s="28">
        <v>44994</v>
      </c>
      <c r="D10189" s="19">
        <v>60</v>
      </c>
      <c r="E10189">
        <v>51.18</v>
      </c>
      <c r="F10189" s="21">
        <f t="shared" si="1438"/>
        <v>45055</v>
      </c>
      <c r="G10189" s="28">
        <v>45125</v>
      </c>
      <c r="H10189" s="22">
        <f t="shared" si="1431"/>
        <v>70</v>
      </c>
      <c r="I10189" s="23">
        <f t="shared" si="1432"/>
        <v>3582.6</v>
      </c>
      <c r="J10189" s="23">
        <f t="shared" si="1439"/>
        <v>129</v>
      </c>
      <c r="K10189" s="24">
        <f t="shared" si="1433"/>
        <v>-77.819999999999993</v>
      </c>
      <c r="L10189" s="23">
        <f t="shared" si="1434"/>
        <v>134</v>
      </c>
      <c r="M10189" s="23">
        <f t="shared" si="1435"/>
        <v>131</v>
      </c>
      <c r="N10189" s="23">
        <f t="shared" si="1436"/>
        <v>6858.12</v>
      </c>
      <c r="O10189" s="25">
        <f t="shared" si="1437"/>
        <v>6704.58</v>
      </c>
      <c r="P10189" t="s">
        <v>1988</v>
      </c>
      <c r="Q10189" t="s">
        <v>1989</v>
      </c>
      <c r="R10189" t="s">
        <v>3731</v>
      </c>
      <c r="S10189">
        <v>4893</v>
      </c>
      <c r="T10189" s="28">
        <v>45125</v>
      </c>
      <c r="U10189">
        <v>51.18</v>
      </c>
    </row>
    <row r="10190" spans="1:21" x14ac:dyDescent="0.25">
      <c r="A10190" t="s">
        <v>9141</v>
      </c>
      <c r="B10190" s="28">
        <v>44991</v>
      </c>
      <c r="C10190" s="28">
        <v>44994</v>
      </c>
      <c r="D10190" s="19">
        <v>60</v>
      </c>
      <c r="E10190">
        <v>139.56</v>
      </c>
      <c r="F10190" s="21">
        <f t="shared" si="1438"/>
        <v>45055</v>
      </c>
      <c r="G10190" s="28">
        <v>45125</v>
      </c>
      <c r="H10190" s="22">
        <f t="shared" si="1431"/>
        <v>70</v>
      </c>
      <c r="I10190" s="23">
        <f t="shared" si="1432"/>
        <v>9769.2000000000007</v>
      </c>
      <c r="J10190" s="23">
        <f t="shared" si="1439"/>
        <v>129</v>
      </c>
      <c r="K10190" s="24">
        <f t="shared" si="1433"/>
        <v>10.560000000000002</v>
      </c>
      <c r="L10190" s="23">
        <f t="shared" si="1434"/>
        <v>134</v>
      </c>
      <c r="M10190" s="23">
        <f t="shared" si="1435"/>
        <v>131</v>
      </c>
      <c r="N10190" s="23">
        <f t="shared" si="1436"/>
        <v>18701.04</v>
      </c>
      <c r="O10190" s="25">
        <f t="shared" si="1437"/>
        <v>18282.36</v>
      </c>
      <c r="P10190" t="s">
        <v>1988</v>
      </c>
      <c r="Q10190" t="s">
        <v>1989</v>
      </c>
      <c r="R10190" t="s">
        <v>3731</v>
      </c>
      <c r="S10190">
        <v>4893</v>
      </c>
      <c r="T10190" s="28">
        <v>45125</v>
      </c>
      <c r="U10190">
        <v>139.56</v>
      </c>
    </row>
    <row r="10191" spans="1:21" x14ac:dyDescent="0.25">
      <c r="A10191" t="s">
        <v>9142</v>
      </c>
      <c r="B10191" s="28">
        <v>45016</v>
      </c>
      <c r="C10191" s="28">
        <v>45023</v>
      </c>
      <c r="D10191" s="19">
        <v>60</v>
      </c>
      <c r="E10191">
        <v>206</v>
      </c>
      <c r="F10191" s="21">
        <f t="shared" si="1438"/>
        <v>45084</v>
      </c>
      <c r="G10191" s="28">
        <v>45114</v>
      </c>
      <c r="H10191" s="22">
        <f t="shared" si="1431"/>
        <v>30</v>
      </c>
      <c r="I10191" s="23">
        <f t="shared" si="1432"/>
        <v>6180</v>
      </c>
      <c r="J10191" s="23">
        <f t="shared" si="1439"/>
        <v>90</v>
      </c>
      <c r="K10191" s="24">
        <f t="shared" si="1433"/>
        <v>116</v>
      </c>
      <c r="L10191" s="23">
        <f t="shared" si="1434"/>
        <v>98</v>
      </c>
      <c r="M10191" s="23">
        <f t="shared" si="1435"/>
        <v>91</v>
      </c>
      <c r="N10191" s="23">
        <f t="shared" si="1436"/>
        <v>20188</v>
      </c>
      <c r="O10191" s="25">
        <f t="shared" si="1437"/>
        <v>18746</v>
      </c>
      <c r="P10191" t="s">
        <v>23</v>
      </c>
      <c r="Q10191" t="s">
        <v>1985</v>
      </c>
      <c r="R10191" t="s">
        <v>3736</v>
      </c>
      <c r="S10191">
        <v>4590</v>
      </c>
      <c r="T10191" s="28">
        <v>45114</v>
      </c>
      <c r="U10191">
        <v>206</v>
      </c>
    </row>
    <row r="10192" spans="1:21" x14ac:dyDescent="0.25">
      <c r="A10192" t="s">
        <v>9143</v>
      </c>
      <c r="B10192" s="28">
        <v>45001</v>
      </c>
      <c r="C10192" s="28">
        <v>45001</v>
      </c>
      <c r="D10192" s="19">
        <v>60</v>
      </c>
      <c r="E10192">
        <v>400</v>
      </c>
      <c r="F10192" s="21">
        <f t="shared" si="1438"/>
        <v>45062</v>
      </c>
      <c r="G10192" s="28">
        <v>45114</v>
      </c>
      <c r="H10192" s="22">
        <f t="shared" si="1431"/>
        <v>52</v>
      </c>
      <c r="I10192" s="23">
        <f t="shared" si="1432"/>
        <v>20800</v>
      </c>
      <c r="J10192" s="23">
        <f t="shared" si="1439"/>
        <v>111</v>
      </c>
      <c r="K10192" s="24">
        <f t="shared" si="1433"/>
        <v>289</v>
      </c>
      <c r="L10192" s="23">
        <f t="shared" si="1434"/>
        <v>113</v>
      </c>
      <c r="M10192" s="23">
        <f t="shared" si="1435"/>
        <v>113</v>
      </c>
      <c r="N10192" s="23">
        <f t="shared" si="1436"/>
        <v>45200</v>
      </c>
      <c r="O10192" s="25">
        <f t="shared" si="1437"/>
        <v>45200</v>
      </c>
      <c r="P10192" t="s">
        <v>23</v>
      </c>
      <c r="Q10192" t="s">
        <v>1985</v>
      </c>
      <c r="R10192" t="s">
        <v>3739</v>
      </c>
      <c r="S10192">
        <v>4590</v>
      </c>
      <c r="T10192" s="28">
        <v>45114</v>
      </c>
      <c r="U10192">
        <v>400</v>
      </c>
    </row>
    <row r="10193" spans="1:21" x14ac:dyDescent="0.25">
      <c r="A10193" t="s">
        <v>9144</v>
      </c>
      <c r="B10193" s="28">
        <v>45078</v>
      </c>
      <c r="C10193" s="28">
        <v>45079</v>
      </c>
      <c r="D10193" s="19">
        <v>60</v>
      </c>
      <c r="E10193">
        <v>365</v>
      </c>
      <c r="F10193" s="21">
        <f t="shared" si="1438"/>
        <v>45140</v>
      </c>
      <c r="G10193" s="28">
        <v>45114</v>
      </c>
      <c r="H10193" s="22">
        <f t="shared" si="1431"/>
        <v>-26</v>
      </c>
      <c r="I10193" s="23">
        <f t="shared" si="1432"/>
        <v>-9490</v>
      </c>
      <c r="J10193" s="23">
        <f t="shared" si="1439"/>
        <v>35</v>
      </c>
      <c r="K10193" s="24">
        <f t="shared" si="1433"/>
        <v>330</v>
      </c>
      <c r="L10193" s="23">
        <f t="shared" si="1434"/>
        <v>36</v>
      </c>
      <c r="M10193" s="23">
        <f t="shared" si="1435"/>
        <v>35</v>
      </c>
      <c r="N10193" s="23">
        <f t="shared" si="1436"/>
        <v>13140</v>
      </c>
      <c r="O10193" s="25">
        <f t="shared" si="1437"/>
        <v>12775</v>
      </c>
      <c r="P10193" t="s">
        <v>23</v>
      </c>
      <c r="Q10193" t="s">
        <v>1985</v>
      </c>
      <c r="R10193" t="s">
        <v>3739</v>
      </c>
      <c r="S10193">
        <v>4593</v>
      </c>
      <c r="T10193" s="28">
        <v>45114</v>
      </c>
      <c r="U10193">
        <v>365</v>
      </c>
    </row>
    <row r="10194" spans="1:21" x14ac:dyDescent="0.25">
      <c r="A10194" t="s">
        <v>9145</v>
      </c>
      <c r="B10194" s="28">
        <v>44179</v>
      </c>
      <c r="C10194" s="28">
        <v>44180</v>
      </c>
      <c r="D10194" s="19">
        <v>60</v>
      </c>
      <c r="E10194">
        <v>601.97</v>
      </c>
      <c r="F10194" s="21">
        <f t="shared" si="1438"/>
        <v>44242</v>
      </c>
      <c r="G10194" s="28">
        <v>45126</v>
      </c>
      <c r="H10194" s="22">
        <f t="shared" si="1431"/>
        <v>884</v>
      </c>
      <c r="I10194" s="23">
        <f t="shared" si="1432"/>
        <v>532141.48</v>
      </c>
      <c r="J10194" s="23">
        <f t="shared" si="1439"/>
        <v>934</v>
      </c>
      <c r="K10194" s="24">
        <f t="shared" si="1433"/>
        <v>-332.03</v>
      </c>
      <c r="L10194" s="23">
        <f t="shared" si="1434"/>
        <v>947</v>
      </c>
      <c r="M10194" s="23">
        <f t="shared" si="1435"/>
        <v>946</v>
      </c>
      <c r="N10194" s="23">
        <f t="shared" si="1436"/>
        <v>570065.59000000008</v>
      </c>
      <c r="O10194" s="25">
        <f t="shared" si="1437"/>
        <v>569463.62</v>
      </c>
      <c r="P10194" t="s">
        <v>23</v>
      </c>
      <c r="Q10194" t="s">
        <v>1985</v>
      </c>
      <c r="R10194" t="s">
        <v>2284</v>
      </c>
      <c r="S10194">
        <v>5014</v>
      </c>
      <c r="T10194" s="28">
        <v>45126</v>
      </c>
      <c r="U10194">
        <v>601.97</v>
      </c>
    </row>
    <row r="10195" spans="1:21" x14ac:dyDescent="0.25">
      <c r="A10195" t="s">
        <v>9146</v>
      </c>
      <c r="B10195" s="28">
        <v>44179</v>
      </c>
      <c r="C10195" s="28">
        <v>44180</v>
      </c>
      <c r="D10195" s="19">
        <v>60</v>
      </c>
      <c r="E10195" s="7">
        <v>2070</v>
      </c>
      <c r="F10195" s="21">
        <f t="shared" si="1438"/>
        <v>44242</v>
      </c>
      <c r="G10195" s="28">
        <v>45126</v>
      </c>
      <c r="H10195" s="22">
        <f t="shared" si="1431"/>
        <v>884</v>
      </c>
      <c r="I10195" s="23">
        <f t="shared" si="1432"/>
        <v>1829880</v>
      </c>
      <c r="J10195" s="23">
        <f t="shared" si="1439"/>
        <v>934</v>
      </c>
      <c r="K10195" s="24">
        <f t="shared" si="1433"/>
        <v>1136</v>
      </c>
      <c r="L10195" s="23">
        <f t="shared" si="1434"/>
        <v>947</v>
      </c>
      <c r="M10195" s="23">
        <f t="shared" si="1435"/>
        <v>946</v>
      </c>
      <c r="N10195" s="23">
        <f t="shared" si="1436"/>
        <v>1960290</v>
      </c>
      <c r="O10195" s="25">
        <f t="shared" si="1437"/>
        <v>1958220</v>
      </c>
      <c r="P10195" t="s">
        <v>23</v>
      </c>
      <c r="Q10195" t="s">
        <v>1985</v>
      </c>
      <c r="R10195" t="s">
        <v>2284</v>
      </c>
      <c r="S10195">
        <v>5014</v>
      </c>
      <c r="T10195" s="28">
        <v>45126</v>
      </c>
      <c r="U10195" s="7">
        <v>2070</v>
      </c>
    </row>
    <row r="10196" spans="1:21" x14ac:dyDescent="0.25">
      <c r="A10196" t="s">
        <v>9147</v>
      </c>
      <c r="B10196" s="28">
        <v>44180</v>
      </c>
      <c r="C10196" s="28">
        <v>44181</v>
      </c>
      <c r="D10196" s="19">
        <v>60</v>
      </c>
      <c r="E10196" s="7">
        <v>2865.52</v>
      </c>
      <c r="F10196" s="21">
        <f t="shared" si="1438"/>
        <v>44243</v>
      </c>
      <c r="G10196" s="28">
        <v>45126</v>
      </c>
      <c r="H10196" s="22">
        <f t="shared" si="1431"/>
        <v>883</v>
      </c>
      <c r="I10196" s="23">
        <f t="shared" si="1432"/>
        <v>2530254.16</v>
      </c>
      <c r="J10196" s="23">
        <f t="shared" si="1439"/>
        <v>933</v>
      </c>
      <c r="K10196" s="24">
        <f t="shared" si="1433"/>
        <v>1932.52</v>
      </c>
      <c r="L10196" s="23">
        <f t="shared" si="1434"/>
        <v>946</v>
      </c>
      <c r="M10196" s="23">
        <f t="shared" si="1435"/>
        <v>945</v>
      </c>
      <c r="N10196" s="23">
        <f t="shared" si="1436"/>
        <v>2710781.92</v>
      </c>
      <c r="O10196" s="25">
        <f t="shared" si="1437"/>
        <v>2707916.4</v>
      </c>
      <c r="P10196" t="s">
        <v>23</v>
      </c>
      <c r="Q10196" t="s">
        <v>1985</v>
      </c>
      <c r="R10196" t="s">
        <v>2284</v>
      </c>
      <c r="S10196">
        <v>5014</v>
      </c>
      <c r="T10196" s="28">
        <v>45126</v>
      </c>
      <c r="U10196" s="7">
        <v>2865.52</v>
      </c>
    </row>
    <row r="10197" spans="1:21" x14ac:dyDescent="0.25">
      <c r="A10197" t="s">
        <v>9148</v>
      </c>
      <c r="B10197" s="28">
        <v>44183</v>
      </c>
      <c r="C10197" s="28">
        <v>44193</v>
      </c>
      <c r="D10197" s="19">
        <v>60</v>
      </c>
      <c r="E10197">
        <v>430.5</v>
      </c>
      <c r="F10197" s="21">
        <f t="shared" si="1438"/>
        <v>44255</v>
      </c>
      <c r="G10197" s="28">
        <v>45126</v>
      </c>
      <c r="H10197" s="22">
        <f t="shared" si="1431"/>
        <v>871</v>
      </c>
      <c r="I10197" s="23">
        <f t="shared" si="1432"/>
        <v>374965.5</v>
      </c>
      <c r="J10197" s="23">
        <f t="shared" si="1439"/>
        <v>921</v>
      </c>
      <c r="K10197" s="24">
        <f t="shared" si="1433"/>
        <v>-490.5</v>
      </c>
      <c r="L10197" s="23">
        <f t="shared" si="1434"/>
        <v>943</v>
      </c>
      <c r="M10197" s="23">
        <f t="shared" si="1435"/>
        <v>933</v>
      </c>
      <c r="N10197" s="23">
        <f t="shared" si="1436"/>
        <v>405961.5</v>
      </c>
      <c r="O10197" s="25">
        <f t="shared" si="1437"/>
        <v>401656.5</v>
      </c>
      <c r="P10197" t="s">
        <v>23</v>
      </c>
      <c r="Q10197" t="s">
        <v>1985</v>
      </c>
      <c r="R10197" t="s">
        <v>2284</v>
      </c>
      <c r="S10197">
        <v>5014</v>
      </c>
      <c r="T10197" s="28">
        <v>45126</v>
      </c>
      <c r="U10197">
        <v>430.5</v>
      </c>
    </row>
    <row r="10198" spans="1:21" x14ac:dyDescent="0.25">
      <c r="A10198" t="s">
        <v>9149</v>
      </c>
      <c r="B10198" s="28">
        <v>44186</v>
      </c>
      <c r="C10198" s="28">
        <v>44193</v>
      </c>
      <c r="D10198" s="19">
        <v>60</v>
      </c>
      <c r="E10198" s="7">
        <v>2220</v>
      </c>
      <c r="F10198" s="21">
        <f t="shared" si="1438"/>
        <v>44255</v>
      </c>
      <c r="G10198" s="28">
        <v>45126</v>
      </c>
      <c r="H10198" s="22">
        <f t="shared" si="1431"/>
        <v>871</v>
      </c>
      <c r="I10198" s="23">
        <f t="shared" si="1432"/>
        <v>1933620</v>
      </c>
      <c r="J10198" s="23">
        <f t="shared" si="1439"/>
        <v>921</v>
      </c>
      <c r="K10198" s="24">
        <f t="shared" si="1433"/>
        <v>1299</v>
      </c>
      <c r="L10198" s="23">
        <f t="shared" si="1434"/>
        <v>940</v>
      </c>
      <c r="M10198" s="23">
        <f t="shared" si="1435"/>
        <v>933</v>
      </c>
      <c r="N10198" s="23">
        <f t="shared" si="1436"/>
        <v>2086800</v>
      </c>
      <c r="O10198" s="25">
        <f t="shared" si="1437"/>
        <v>2071260</v>
      </c>
      <c r="P10198" t="s">
        <v>23</v>
      </c>
      <c r="Q10198" t="s">
        <v>1985</v>
      </c>
      <c r="R10198" t="s">
        <v>2284</v>
      </c>
      <c r="S10198">
        <v>5014</v>
      </c>
      <c r="T10198" s="28">
        <v>45126</v>
      </c>
      <c r="U10198" s="7">
        <v>2220</v>
      </c>
    </row>
    <row r="10199" spans="1:21" x14ac:dyDescent="0.25">
      <c r="A10199" t="s">
        <v>9150</v>
      </c>
      <c r="B10199" s="28">
        <v>44187</v>
      </c>
      <c r="C10199" s="28">
        <v>44188</v>
      </c>
      <c r="D10199" s="19">
        <v>60</v>
      </c>
      <c r="E10199" s="7">
        <v>3346.19</v>
      </c>
      <c r="F10199" s="21">
        <f t="shared" si="1438"/>
        <v>44250</v>
      </c>
      <c r="G10199" s="28">
        <v>45126</v>
      </c>
      <c r="H10199" s="22">
        <f t="shared" si="1431"/>
        <v>876</v>
      </c>
      <c r="I10199" s="23">
        <f t="shared" si="1432"/>
        <v>2931262.44</v>
      </c>
      <c r="J10199" s="23">
        <f t="shared" si="1439"/>
        <v>926</v>
      </c>
      <c r="K10199" s="24">
        <f t="shared" si="1433"/>
        <v>2420.19</v>
      </c>
      <c r="L10199" s="23">
        <f t="shared" si="1434"/>
        <v>939</v>
      </c>
      <c r="M10199" s="23">
        <f t="shared" si="1435"/>
        <v>938</v>
      </c>
      <c r="N10199" s="23">
        <f t="shared" si="1436"/>
        <v>3142072.41</v>
      </c>
      <c r="O10199" s="25">
        <f t="shared" si="1437"/>
        <v>3138726.22</v>
      </c>
      <c r="P10199" t="s">
        <v>23</v>
      </c>
      <c r="Q10199" t="s">
        <v>1985</v>
      </c>
      <c r="R10199" t="s">
        <v>2284</v>
      </c>
      <c r="S10199">
        <v>5014</v>
      </c>
      <c r="T10199" s="28">
        <v>45126</v>
      </c>
      <c r="U10199" s="7">
        <v>3346.19</v>
      </c>
    </row>
    <row r="10200" spans="1:21" x14ac:dyDescent="0.25">
      <c r="A10200" t="s">
        <v>9151</v>
      </c>
      <c r="B10200" s="28">
        <v>44187</v>
      </c>
      <c r="C10200" s="28">
        <v>44188</v>
      </c>
      <c r="D10200" s="19">
        <v>60</v>
      </c>
      <c r="E10200" s="7">
        <v>4461.74</v>
      </c>
      <c r="F10200" s="21">
        <f t="shared" si="1438"/>
        <v>44250</v>
      </c>
      <c r="G10200" s="28">
        <v>45126</v>
      </c>
      <c r="H10200" s="22">
        <f t="shared" si="1431"/>
        <v>876</v>
      </c>
      <c r="I10200" s="23">
        <f t="shared" si="1432"/>
        <v>3908484.2399999998</v>
      </c>
      <c r="J10200" s="23">
        <f t="shared" si="1439"/>
        <v>926</v>
      </c>
      <c r="K10200" s="24">
        <f t="shared" si="1433"/>
        <v>3535.74</v>
      </c>
      <c r="L10200" s="23">
        <f t="shared" si="1434"/>
        <v>939</v>
      </c>
      <c r="M10200" s="23">
        <f t="shared" si="1435"/>
        <v>938</v>
      </c>
      <c r="N10200" s="23">
        <f t="shared" si="1436"/>
        <v>4189573.86</v>
      </c>
      <c r="O10200" s="25">
        <f t="shared" si="1437"/>
        <v>4185112.1199999996</v>
      </c>
      <c r="P10200" t="s">
        <v>23</v>
      </c>
      <c r="Q10200" t="s">
        <v>1985</v>
      </c>
      <c r="R10200" t="s">
        <v>2284</v>
      </c>
      <c r="S10200">
        <v>5014</v>
      </c>
      <c r="T10200" s="28">
        <v>45126</v>
      </c>
      <c r="U10200" s="7">
        <v>4461.74</v>
      </c>
    </row>
    <row r="10201" spans="1:21" x14ac:dyDescent="0.25">
      <c r="A10201" t="s">
        <v>9152</v>
      </c>
      <c r="B10201" s="28">
        <v>44188</v>
      </c>
      <c r="C10201" s="28">
        <v>44193</v>
      </c>
      <c r="D10201" s="19">
        <v>60</v>
      </c>
      <c r="E10201" s="7">
        <v>3200</v>
      </c>
      <c r="F10201" s="21">
        <f t="shared" si="1438"/>
        <v>44255</v>
      </c>
      <c r="G10201" s="28">
        <v>45126</v>
      </c>
      <c r="H10201" s="22">
        <f t="shared" si="1431"/>
        <v>871</v>
      </c>
      <c r="I10201" s="23">
        <f t="shared" si="1432"/>
        <v>2787200</v>
      </c>
      <c r="J10201" s="23">
        <f t="shared" si="1439"/>
        <v>921</v>
      </c>
      <c r="K10201" s="24">
        <f t="shared" si="1433"/>
        <v>2279</v>
      </c>
      <c r="L10201" s="23">
        <f t="shared" si="1434"/>
        <v>938</v>
      </c>
      <c r="M10201" s="23">
        <f t="shared" si="1435"/>
        <v>933</v>
      </c>
      <c r="N10201" s="23">
        <f t="shared" si="1436"/>
        <v>3001600</v>
      </c>
      <c r="O10201" s="25">
        <f t="shared" si="1437"/>
        <v>2985600</v>
      </c>
      <c r="P10201" t="s">
        <v>23</v>
      </c>
      <c r="Q10201" t="s">
        <v>1985</v>
      </c>
      <c r="R10201" t="s">
        <v>2284</v>
      </c>
      <c r="S10201">
        <v>5014</v>
      </c>
      <c r="T10201" s="28">
        <v>45126</v>
      </c>
      <c r="U10201" s="7">
        <v>3200</v>
      </c>
    </row>
    <row r="10202" spans="1:21" x14ac:dyDescent="0.25">
      <c r="A10202" t="s">
        <v>9153</v>
      </c>
      <c r="B10202" s="28">
        <v>44188</v>
      </c>
      <c r="C10202" s="28">
        <v>44301</v>
      </c>
      <c r="D10202" s="19">
        <v>60</v>
      </c>
      <c r="E10202" s="7">
        <v>10156</v>
      </c>
      <c r="F10202" s="21">
        <f t="shared" si="1438"/>
        <v>44362</v>
      </c>
      <c r="G10202" s="28">
        <v>45126</v>
      </c>
      <c r="H10202" s="22">
        <f t="shared" si="1431"/>
        <v>764</v>
      </c>
      <c r="I10202" s="23">
        <f t="shared" si="1432"/>
        <v>7759184</v>
      </c>
      <c r="J10202" s="23">
        <f t="shared" si="1439"/>
        <v>814</v>
      </c>
      <c r="K10202" s="24">
        <f t="shared" si="1433"/>
        <v>9342</v>
      </c>
      <c r="L10202" s="23">
        <f t="shared" si="1434"/>
        <v>938</v>
      </c>
      <c r="M10202" s="23">
        <f t="shared" si="1435"/>
        <v>825</v>
      </c>
      <c r="N10202" s="23">
        <f t="shared" si="1436"/>
        <v>9526328</v>
      </c>
      <c r="O10202" s="25">
        <f t="shared" si="1437"/>
        <v>8378700</v>
      </c>
      <c r="P10202" t="s">
        <v>23</v>
      </c>
      <c r="Q10202" t="s">
        <v>1985</v>
      </c>
      <c r="R10202" t="s">
        <v>2284</v>
      </c>
      <c r="S10202">
        <v>5014</v>
      </c>
      <c r="T10202" s="28">
        <v>45126</v>
      </c>
      <c r="U10202" s="7">
        <v>10156</v>
      </c>
    </row>
    <row r="10203" spans="1:21" x14ac:dyDescent="0.25">
      <c r="A10203" t="s">
        <v>9154</v>
      </c>
      <c r="B10203" s="28">
        <v>44718</v>
      </c>
      <c r="C10203" s="28">
        <v>44719</v>
      </c>
      <c r="D10203" s="19">
        <v>60</v>
      </c>
      <c r="E10203" s="7">
        <v>8187.2</v>
      </c>
      <c r="F10203" s="21">
        <f t="shared" si="1438"/>
        <v>44780</v>
      </c>
      <c r="G10203" s="28">
        <v>45134</v>
      </c>
      <c r="H10203" s="22">
        <f t="shared" ref="H10203:H10266" si="1440">G10203-F10203</f>
        <v>354</v>
      </c>
      <c r="I10203" s="23">
        <f t="shared" ref="I10203:I10266" si="1441">E10203*H10203</f>
        <v>2898268.8</v>
      </c>
      <c r="J10203" s="23">
        <f t="shared" si="1439"/>
        <v>410</v>
      </c>
      <c r="K10203" s="24">
        <f t="shared" ref="K10203:K10266" si="1442">E10203-J10203</f>
        <v>7777.2</v>
      </c>
      <c r="L10203" s="23">
        <f t="shared" ref="L10203:L10266" si="1443">G10203-B10203</f>
        <v>416</v>
      </c>
      <c r="M10203" s="23">
        <f t="shared" ref="M10203:M10266" si="1444">G10203-C10203</f>
        <v>415</v>
      </c>
      <c r="N10203" s="23">
        <f t="shared" ref="N10203:N10266" si="1445">E10203*L10203</f>
        <v>3405875.1999999997</v>
      </c>
      <c r="O10203" s="25">
        <f t="shared" ref="O10203:O10266" si="1446">E10203*M10203</f>
        <v>3397688</v>
      </c>
      <c r="P10203" t="s">
        <v>23</v>
      </c>
      <c r="Q10203" t="s">
        <v>1985</v>
      </c>
      <c r="R10203" t="s">
        <v>2284</v>
      </c>
      <c r="S10203">
        <v>5282</v>
      </c>
      <c r="T10203" s="28">
        <v>45134</v>
      </c>
      <c r="U10203" s="7">
        <v>8187.2</v>
      </c>
    </row>
    <row r="10204" spans="1:21" x14ac:dyDescent="0.25">
      <c r="A10204" t="s">
        <v>9155</v>
      </c>
      <c r="B10204" s="28">
        <v>44718</v>
      </c>
      <c r="C10204" s="28">
        <v>44719</v>
      </c>
      <c r="D10204" s="19">
        <v>60</v>
      </c>
      <c r="E10204" s="7">
        <v>8187.2</v>
      </c>
      <c r="F10204" s="21">
        <f t="shared" si="1438"/>
        <v>44780</v>
      </c>
      <c r="G10204" s="28">
        <v>45134</v>
      </c>
      <c r="H10204" s="22">
        <f t="shared" si="1440"/>
        <v>354</v>
      </c>
      <c r="I10204" s="23">
        <f t="shared" si="1441"/>
        <v>2898268.8</v>
      </c>
      <c r="J10204" s="23">
        <f t="shared" si="1439"/>
        <v>410</v>
      </c>
      <c r="K10204" s="24">
        <f t="shared" si="1442"/>
        <v>7777.2</v>
      </c>
      <c r="L10204" s="23">
        <f t="shared" si="1443"/>
        <v>416</v>
      </c>
      <c r="M10204" s="23">
        <f t="shared" si="1444"/>
        <v>415</v>
      </c>
      <c r="N10204" s="23">
        <f t="shared" si="1445"/>
        <v>3405875.1999999997</v>
      </c>
      <c r="O10204" s="25">
        <f t="shared" si="1446"/>
        <v>3397688</v>
      </c>
      <c r="P10204" t="s">
        <v>23</v>
      </c>
      <c r="Q10204" t="s">
        <v>1985</v>
      </c>
      <c r="R10204" t="s">
        <v>2284</v>
      </c>
      <c r="S10204">
        <v>5282</v>
      </c>
      <c r="T10204" s="28">
        <v>45134</v>
      </c>
      <c r="U10204" s="7">
        <v>8187.2</v>
      </c>
    </row>
    <row r="10205" spans="1:21" x14ac:dyDescent="0.25">
      <c r="A10205" t="s">
        <v>9156</v>
      </c>
      <c r="B10205" s="28">
        <v>44718</v>
      </c>
      <c r="C10205" s="28">
        <v>44719</v>
      </c>
      <c r="D10205" s="19">
        <v>60</v>
      </c>
      <c r="E10205" s="7">
        <v>10407.200000000001</v>
      </c>
      <c r="F10205" s="21">
        <f t="shared" si="1438"/>
        <v>44780</v>
      </c>
      <c r="G10205" s="28">
        <v>45134</v>
      </c>
      <c r="H10205" s="22">
        <f t="shared" si="1440"/>
        <v>354</v>
      </c>
      <c r="I10205" s="23">
        <f t="shared" si="1441"/>
        <v>3684148.8000000003</v>
      </c>
      <c r="J10205" s="23">
        <f t="shared" si="1439"/>
        <v>410</v>
      </c>
      <c r="K10205" s="24">
        <f t="shared" si="1442"/>
        <v>9997.2000000000007</v>
      </c>
      <c r="L10205" s="23">
        <f t="shared" si="1443"/>
        <v>416</v>
      </c>
      <c r="M10205" s="23">
        <f t="shared" si="1444"/>
        <v>415</v>
      </c>
      <c r="N10205" s="23">
        <f t="shared" si="1445"/>
        <v>4329395.2</v>
      </c>
      <c r="O10205" s="25">
        <f t="shared" si="1446"/>
        <v>4318988</v>
      </c>
      <c r="P10205" t="s">
        <v>23</v>
      </c>
      <c r="Q10205" t="s">
        <v>1985</v>
      </c>
      <c r="R10205" t="s">
        <v>2284</v>
      </c>
      <c r="S10205">
        <v>5282</v>
      </c>
      <c r="T10205" s="28">
        <v>45134</v>
      </c>
      <c r="U10205" s="7">
        <v>10407.200000000001</v>
      </c>
    </row>
    <row r="10206" spans="1:21" x14ac:dyDescent="0.25">
      <c r="A10206" t="s">
        <v>9157</v>
      </c>
      <c r="B10206" s="28">
        <v>44720</v>
      </c>
      <c r="C10206" s="28">
        <v>44721</v>
      </c>
      <c r="D10206" s="19">
        <v>60</v>
      </c>
      <c r="E10206" s="7">
        <v>3481</v>
      </c>
      <c r="F10206" s="21">
        <f t="shared" si="1438"/>
        <v>44782</v>
      </c>
      <c r="G10206" s="28">
        <v>45134</v>
      </c>
      <c r="H10206" s="22">
        <f t="shared" si="1440"/>
        <v>352</v>
      </c>
      <c r="I10206" s="23">
        <f t="shared" si="1441"/>
        <v>1225312</v>
      </c>
      <c r="J10206" s="23">
        <f t="shared" si="1439"/>
        <v>408</v>
      </c>
      <c r="K10206" s="24">
        <f t="shared" si="1442"/>
        <v>3073</v>
      </c>
      <c r="L10206" s="23">
        <f t="shared" si="1443"/>
        <v>414</v>
      </c>
      <c r="M10206" s="23">
        <f t="shared" si="1444"/>
        <v>413</v>
      </c>
      <c r="N10206" s="23">
        <f t="shared" si="1445"/>
        <v>1441134</v>
      </c>
      <c r="O10206" s="25">
        <f t="shared" si="1446"/>
        <v>1437653</v>
      </c>
      <c r="P10206" t="s">
        <v>23</v>
      </c>
      <c r="Q10206" t="s">
        <v>1985</v>
      </c>
      <c r="R10206" t="s">
        <v>2284</v>
      </c>
      <c r="S10206">
        <v>5282</v>
      </c>
      <c r="T10206" s="28">
        <v>45134</v>
      </c>
      <c r="U10206" s="7">
        <v>3481</v>
      </c>
    </row>
    <row r="10207" spans="1:21" x14ac:dyDescent="0.25">
      <c r="A10207" t="s">
        <v>9158</v>
      </c>
      <c r="B10207" s="28">
        <v>44726</v>
      </c>
      <c r="C10207" s="28">
        <v>44727</v>
      </c>
      <c r="D10207" s="19">
        <v>60</v>
      </c>
      <c r="E10207" s="7">
        <v>5956.03</v>
      </c>
      <c r="F10207" s="21">
        <f t="shared" si="1438"/>
        <v>44788</v>
      </c>
      <c r="G10207" s="28">
        <v>45134</v>
      </c>
      <c r="H10207" s="22">
        <f t="shared" si="1440"/>
        <v>346</v>
      </c>
      <c r="I10207" s="23">
        <f t="shared" si="1441"/>
        <v>2060786.38</v>
      </c>
      <c r="J10207" s="23">
        <f t="shared" si="1439"/>
        <v>402</v>
      </c>
      <c r="K10207" s="24">
        <f t="shared" si="1442"/>
        <v>5554.03</v>
      </c>
      <c r="L10207" s="23">
        <f t="shared" si="1443"/>
        <v>408</v>
      </c>
      <c r="M10207" s="23">
        <f t="shared" si="1444"/>
        <v>407</v>
      </c>
      <c r="N10207" s="23">
        <f t="shared" si="1445"/>
        <v>2430060.2399999998</v>
      </c>
      <c r="O10207" s="25">
        <f t="shared" si="1446"/>
        <v>2424104.21</v>
      </c>
      <c r="P10207" t="s">
        <v>23</v>
      </c>
      <c r="Q10207" t="s">
        <v>1985</v>
      </c>
      <c r="R10207" t="s">
        <v>2284</v>
      </c>
      <c r="S10207">
        <v>5282</v>
      </c>
      <c r="T10207" s="28">
        <v>45134</v>
      </c>
      <c r="U10207" s="7">
        <v>5956.03</v>
      </c>
    </row>
    <row r="10208" spans="1:21" x14ac:dyDescent="0.25">
      <c r="A10208" t="s">
        <v>9159</v>
      </c>
      <c r="B10208" s="28">
        <v>44726</v>
      </c>
      <c r="C10208" s="28">
        <v>44727</v>
      </c>
      <c r="D10208" s="19">
        <v>60</v>
      </c>
      <c r="E10208">
        <v>60.88</v>
      </c>
      <c r="F10208" s="21">
        <f t="shared" si="1438"/>
        <v>44788</v>
      </c>
      <c r="G10208" s="28">
        <v>45134</v>
      </c>
      <c r="H10208" s="22">
        <f t="shared" si="1440"/>
        <v>346</v>
      </c>
      <c r="I10208" s="23">
        <f t="shared" si="1441"/>
        <v>21064.48</v>
      </c>
      <c r="J10208" s="23">
        <f t="shared" si="1439"/>
        <v>402</v>
      </c>
      <c r="K10208" s="24">
        <f t="shared" si="1442"/>
        <v>-341.12</v>
      </c>
      <c r="L10208" s="23">
        <f t="shared" si="1443"/>
        <v>408</v>
      </c>
      <c r="M10208" s="23">
        <f t="shared" si="1444"/>
        <v>407</v>
      </c>
      <c r="N10208" s="23">
        <f t="shared" si="1445"/>
        <v>24839.040000000001</v>
      </c>
      <c r="O10208" s="25">
        <f t="shared" si="1446"/>
        <v>24778.16</v>
      </c>
      <c r="P10208" t="s">
        <v>23</v>
      </c>
      <c r="Q10208" t="s">
        <v>1985</v>
      </c>
      <c r="R10208" t="s">
        <v>2284</v>
      </c>
      <c r="S10208">
        <v>5282</v>
      </c>
      <c r="T10208" s="28">
        <v>45134</v>
      </c>
      <c r="U10208">
        <v>60.88</v>
      </c>
    </row>
    <row r="10209" spans="1:21" x14ac:dyDescent="0.25">
      <c r="A10209" t="s">
        <v>9160</v>
      </c>
      <c r="B10209" s="28">
        <v>44732</v>
      </c>
      <c r="C10209" s="28">
        <v>44733</v>
      </c>
      <c r="D10209" s="19">
        <v>60</v>
      </c>
      <c r="E10209" s="7">
        <v>2880</v>
      </c>
      <c r="F10209" s="21">
        <f t="shared" si="1438"/>
        <v>44794</v>
      </c>
      <c r="G10209" s="28">
        <v>45134</v>
      </c>
      <c r="H10209" s="22">
        <f t="shared" si="1440"/>
        <v>340</v>
      </c>
      <c r="I10209" s="23">
        <f t="shared" si="1441"/>
        <v>979200</v>
      </c>
      <c r="J10209" s="23">
        <f t="shared" si="1439"/>
        <v>396</v>
      </c>
      <c r="K10209" s="24">
        <f t="shared" si="1442"/>
        <v>2484</v>
      </c>
      <c r="L10209" s="23">
        <f t="shared" si="1443"/>
        <v>402</v>
      </c>
      <c r="M10209" s="23">
        <f t="shared" si="1444"/>
        <v>401</v>
      </c>
      <c r="N10209" s="23">
        <f t="shared" si="1445"/>
        <v>1157760</v>
      </c>
      <c r="O10209" s="25">
        <f t="shared" si="1446"/>
        <v>1154880</v>
      </c>
      <c r="P10209" t="s">
        <v>23</v>
      </c>
      <c r="Q10209" t="s">
        <v>1985</v>
      </c>
      <c r="R10209" t="s">
        <v>2284</v>
      </c>
      <c r="S10209">
        <v>5282</v>
      </c>
      <c r="T10209" s="28">
        <v>45134</v>
      </c>
      <c r="U10209" s="7">
        <v>2880</v>
      </c>
    </row>
    <row r="10210" spans="1:21" x14ac:dyDescent="0.25">
      <c r="A10210" t="s">
        <v>9161</v>
      </c>
      <c r="B10210" s="28">
        <v>44735</v>
      </c>
      <c r="C10210" s="28">
        <v>44736</v>
      </c>
      <c r="D10210" s="19">
        <v>60</v>
      </c>
      <c r="E10210">
        <v>25.15</v>
      </c>
      <c r="F10210" s="21">
        <f t="shared" si="1438"/>
        <v>44797</v>
      </c>
      <c r="G10210" s="28">
        <v>45134</v>
      </c>
      <c r="H10210" s="22">
        <f t="shared" si="1440"/>
        <v>337</v>
      </c>
      <c r="I10210" s="23">
        <f t="shared" si="1441"/>
        <v>8475.5499999999993</v>
      </c>
      <c r="J10210" s="23">
        <f t="shared" si="1439"/>
        <v>393</v>
      </c>
      <c r="K10210" s="24">
        <f t="shared" si="1442"/>
        <v>-367.85</v>
      </c>
      <c r="L10210" s="23">
        <f t="shared" si="1443"/>
        <v>399</v>
      </c>
      <c r="M10210" s="23">
        <f t="shared" si="1444"/>
        <v>398</v>
      </c>
      <c r="N10210" s="23">
        <f t="shared" si="1445"/>
        <v>10034.849999999999</v>
      </c>
      <c r="O10210" s="25">
        <f t="shared" si="1446"/>
        <v>10009.699999999999</v>
      </c>
      <c r="P10210" t="s">
        <v>23</v>
      </c>
      <c r="Q10210" t="s">
        <v>1985</v>
      </c>
      <c r="R10210" t="s">
        <v>2284</v>
      </c>
      <c r="S10210">
        <v>5282</v>
      </c>
      <c r="T10210" s="28">
        <v>45134</v>
      </c>
      <c r="U10210">
        <v>25.15</v>
      </c>
    </row>
    <row r="10211" spans="1:21" x14ac:dyDescent="0.25">
      <c r="A10211" t="s">
        <v>9162</v>
      </c>
      <c r="B10211" s="28">
        <v>44740</v>
      </c>
      <c r="C10211" s="28">
        <v>44741</v>
      </c>
      <c r="D10211" s="19">
        <v>60</v>
      </c>
      <c r="E10211" s="7">
        <v>2456.16</v>
      </c>
      <c r="F10211" s="21">
        <f t="shared" si="1438"/>
        <v>44802</v>
      </c>
      <c r="G10211" s="28">
        <v>45134</v>
      </c>
      <c r="H10211" s="22">
        <f t="shared" si="1440"/>
        <v>332</v>
      </c>
      <c r="I10211" s="23">
        <f t="shared" si="1441"/>
        <v>815445.12</v>
      </c>
      <c r="J10211" s="23">
        <f t="shared" si="1439"/>
        <v>388</v>
      </c>
      <c r="K10211" s="24">
        <f t="shared" si="1442"/>
        <v>2068.16</v>
      </c>
      <c r="L10211" s="23">
        <f t="shared" si="1443"/>
        <v>394</v>
      </c>
      <c r="M10211" s="23">
        <f t="shared" si="1444"/>
        <v>393</v>
      </c>
      <c r="N10211" s="23">
        <f t="shared" si="1445"/>
        <v>967727.03999999992</v>
      </c>
      <c r="O10211" s="25">
        <f t="shared" si="1446"/>
        <v>965270.87999999989</v>
      </c>
      <c r="P10211" t="s">
        <v>23</v>
      </c>
      <c r="Q10211" t="s">
        <v>1985</v>
      </c>
      <c r="R10211" t="s">
        <v>2284</v>
      </c>
      <c r="S10211">
        <v>5282</v>
      </c>
      <c r="T10211" s="28">
        <v>45134</v>
      </c>
      <c r="U10211" s="7">
        <v>2456.16</v>
      </c>
    </row>
    <row r="10212" spans="1:21" x14ac:dyDescent="0.25">
      <c r="A10212" t="s">
        <v>9163</v>
      </c>
      <c r="B10212" s="28">
        <v>44740</v>
      </c>
      <c r="C10212" s="28">
        <v>44741</v>
      </c>
      <c r="D10212" s="19">
        <v>60</v>
      </c>
      <c r="E10212" s="7">
        <v>24561.599999999999</v>
      </c>
      <c r="F10212" s="21">
        <f t="shared" si="1438"/>
        <v>44802</v>
      </c>
      <c r="G10212" s="28">
        <v>45134</v>
      </c>
      <c r="H10212" s="22">
        <f t="shared" si="1440"/>
        <v>332</v>
      </c>
      <c r="I10212" s="23">
        <f t="shared" si="1441"/>
        <v>8154451.1999999993</v>
      </c>
      <c r="J10212" s="23">
        <f t="shared" si="1439"/>
        <v>388</v>
      </c>
      <c r="K10212" s="24">
        <f t="shared" si="1442"/>
        <v>24173.599999999999</v>
      </c>
      <c r="L10212" s="23">
        <f t="shared" si="1443"/>
        <v>394</v>
      </c>
      <c r="M10212" s="23">
        <f t="shared" si="1444"/>
        <v>393</v>
      </c>
      <c r="N10212" s="23">
        <f t="shared" si="1445"/>
        <v>9677270.3999999985</v>
      </c>
      <c r="O10212" s="25">
        <f t="shared" si="1446"/>
        <v>9652708.7999999989</v>
      </c>
      <c r="P10212" t="s">
        <v>23</v>
      </c>
      <c r="Q10212" t="s">
        <v>1985</v>
      </c>
      <c r="R10212" t="s">
        <v>2284</v>
      </c>
      <c r="S10212">
        <v>5282</v>
      </c>
      <c r="T10212" s="28">
        <v>45134</v>
      </c>
      <c r="U10212" s="7">
        <v>24561.599999999999</v>
      </c>
    </row>
    <row r="10213" spans="1:21" x14ac:dyDescent="0.25">
      <c r="A10213" t="s">
        <v>9164</v>
      </c>
      <c r="B10213" s="28">
        <v>44742</v>
      </c>
      <c r="C10213" s="28">
        <v>44777</v>
      </c>
      <c r="D10213" s="19">
        <v>60</v>
      </c>
      <c r="E10213">
        <v>133.63</v>
      </c>
      <c r="F10213" s="21">
        <f t="shared" si="1438"/>
        <v>44838</v>
      </c>
      <c r="G10213" s="28">
        <v>45134</v>
      </c>
      <c r="H10213" s="22">
        <f t="shared" si="1440"/>
        <v>296</v>
      </c>
      <c r="I10213" s="23">
        <f t="shared" si="1441"/>
        <v>39554.479999999996</v>
      </c>
      <c r="J10213" s="23">
        <f t="shared" si="1439"/>
        <v>353</v>
      </c>
      <c r="K10213" s="24">
        <f t="shared" si="1442"/>
        <v>-219.37</v>
      </c>
      <c r="L10213" s="23">
        <f t="shared" si="1443"/>
        <v>392</v>
      </c>
      <c r="M10213" s="23">
        <f t="shared" si="1444"/>
        <v>357</v>
      </c>
      <c r="N10213" s="23">
        <f t="shared" si="1445"/>
        <v>52382.96</v>
      </c>
      <c r="O10213" s="25">
        <f t="shared" si="1446"/>
        <v>47705.909999999996</v>
      </c>
      <c r="P10213" t="s">
        <v>23</v>
      </c>
      <c r="Q10213" t="s">
        <v>1985</v>
      </c>
      <c r="R10213" t="s">
        <v>2284</v>
      </c>
      <c r="S10213">
        <v>5282</v>
      </c>
      <c r="T10213" s="28">
        <v>45134</v>
      </c>
      <c r="U10213">
        <v>133.63</v>
      </c>
    </row>
    <row r="10214" spans="1:21" x14ac:dyDescent="0.25">
      <c r="A10214" t="s">
        <v>9165</v>
      </c>
      <c r="B10214" s="28">
        <v>44742</v>
      </c>
      <c r="C10214" s="28">
        <v>44744</v>
      </c>
      <c r="D10214" s="19">
        <v>60</v>
      </c>
      <c r="E10214" s="7">
        <v>15840</v>
      </c>
      <c r="F10214" s="21">
        <f t="shared" si="1438"/>
        <v>44806</v>
      </c>
      <c r="G10214" s="28">
        <v>45134</v>
      </c>
      <c r="H10214" s="22">
        <f t="shared" si="1440"/>
        <v>328</v>
      </c>
      <c r="I10214" s="23">
        <f t="shared" si="1441"/>
        <v>5195520</v>
      </c>
      <c r="J10214" s="23">
        <f t="shared" si="1439"/>
        <v>385</v>
      </c>
      <c r="K10214" s="24">
        <f t="shared" si="1442"/>
        <v>15455</v>
      </c>
      <c r="L10214" s="23">
        <f t="shared" si="1443"/>
        <v>392</v>
      </c>
      <c r="M10214" s="23">
        <f t="shared" si="1444"/>
        <v>390</v>
      </c>
      <c r="N10214" s="23">
        <f t="shared" si="1445"/>
        <v>6209280</v>
      </c>
      <c r="O10214" s="25">
        <f t="shared" si="1446"/>
        <v>6177600</v>
      </c>
      <c r="P10214" t="s">
        <v>23</v>
      </c>
      <c r="Q10214" t="s">
        <v>1985</v>
      </c>
      <c r="R10214" t="s">
        <v>2284</v>
      </c>
      <c r="S10214">
        <v>5282</v>
      </c>
      <c r="T10214" s="28">
        <v>45134</v>
      </c>
      <c r="U10214" s="7">
        <v>15840</v>
      </c>
    </row>
    <row r="10215" spans="1:21" x14ac:dyDescent="0.25">
      <c r="A10215" t="s">
        <v>9166</v>
      </c>
      <c r="B10215" s="28">
        <v>44743</v>
      </c>
      <c r="C10215" s="28">
        <v>44745</v>
      </c>
      <c r="D10215" s="19">
        <v>60</v>
      </c>
      <c r="E10215" s="7">
        <v>1040.72</v>
      </c>
      <c r="F10215" s="21">
        <f t="shared" si="1438"/>
        <v>44807</v>
      </c>
      <c r="G10215" s="28">
        <v>45134</v>
      </c>
      <c r="H10215" s="22">
        <f t="shared" si="1440"/>
        <v>327</v>
      </c>
      <c r="I10215" s="23">
        <f t="shared" si="1441"/>
        <v>340315.44</v>
      </c>
      <c r="J10215" s="23">
        <f t="shared" si="1439"/>
        <v>384</v>
      </c>
      <c r="K10215" s="24">
        <f t="shared" si="1442"/>
        <v>656.72</v>
      </c>
      <c r="L10215" s="23">
        <f t="shared" si="1443"/>
        <v>391</v>
      </c>
      <c r="M10215" s="23">
        <f t="shared" si="1444"/>
        <v>389</v>
      </c>
      <c r="N10215" s="23">
        <f t="shared" si="1445"/>
        <v>406921.52</v>
      </c>
      <c r="O10215" s="25">
        <f t="shared" si="1446"/>
        <v>404840.08</v>
      </c>
      <c r="P10215" t="s">
        <v>23</v>
      </c>
      <c r="Q10215" t="s">
        <v>1985</v>
      </c>
      <c r="R10215" t="s">
        <v>2284</v>
      </c>
      <c r="S10215">
        <v>5282</v>
      </c>
      <c r="T10215" s="28">
        <v>45134</v>
      </c>
      <c r="U10215" s="7">
        <v>1040.72</v>
      </c>
    </row>
    <row r="10216" spans="1:21" x14ac:dyDescent="0.25">
      <c r="A10216" t="s">
        <v>9167</v>
      </c>
      <c r="B10216" s="28">
        <v>44747</v>
      </c>
      <c r="C10216" s="28">
        <v>44748</v>
      </c>
      <c r="D10216" s="19">
        <v>60</v>
      </c>
      <c r="E10216" s="7">
        <v>20527.16</v>
      </c>
      <c r="F10216" s="21">
        <f t="shared" si="1438"/>
        <v>44810</v>
      </c>
      <c r="G10216" s="28">
        <v>45134</v>
      </c>
      <c r="H10216" s="22">
        <f t="shared" si="1440"/>
        <v>324</v>
      </c>
      <c r="I10216" s="23">
        <f t="shared" si="1441"/>
        <v>6650799.8399999999</v>
      </c>
      <c r="J10216" s="23">
        <f t="shared" si="1439"/>
        <v>381</v>
      </c>
      <c r="K10216" s="24">
        <f t="shared" si="1442"/>
        <v>20146.16</v>
      </c>
      <c r="L10216" s="23">
        <f t="shared" si="1443"/>
        <v>387</v>
      </c>
      <c r="M10216" s="23">
        <f t="shared" si="1444"/>
        <v>386</v>
      </c>
      <c r="N10216" s="23">
        <f t="shared" si="1445"/>
        <v>7944010.9199999999</v>
      </c>
      <c r="O10216" s="25">
        <f t="shared" si="1446"/>
        <v>7923483.7599999998</v>
      </c>
      <c r="P10216" t="s">
        <v>23</v>
      </c>
      <c r="Q10216" t="s">
        <v>1985</v>
      </c>
      <c r="R10216" t="s">
        <v>2284</v>
      </c>
      <c r="S10216">
        <v>5282</v>
      </c>
      <c r="T10216" s="28">
        <v>45134</v>
      </c>
      <c r="U10216" s="7">
        <v>20527.16</v>
      </c>
    </row>
    <row r="10217" spans="1:21" x14ac:dyDescent="0.25">
      <c r="A10217" t="s">
        <v>9168</v>
      </c>
      <c r="B10217" s="28">
        <v>44747</v>
      </c>
      <c r="C10217" s="28">
        <v>44748</v>
      </c>
      <c r="D10217" s="19">
        <v>60</v>
      </c>
      <c r="E10217" s="7">
        <v>10407.200000000001</v>
      </c>
      <c r="F10217" s="21">
        <f t="shared" si="1438"/>
        <v>44810</v>
      </c>
      <c r="G10217" s="28">
        <v>45134</v>
      </c>
      <c r="H10217" s="22">
        <f t="shared" si="1440"/>
        <v>324</v>
      </c>
      <c r="I10217" s="23">
        <f t="shared" si="1441"/>
        <v>3371932.8000000003</v>
      </c>
      <c r="J10217" s="23">
        <f t="shared" si="1439"/>
        <v>381</v>
      </c>
      <c r="K10217" s="24">
        <f t="shared" si="1442"/>
        <v>10026.200000000001</v>
      </c>
      <c r="L10217" s="23">
        <f t="shared" si="1443"/>
        <v>387</v>
      </c>
      <c r="M10217" s="23">
        <f t="shared" si="1444"/>
        <v>386</v>
      </c>
      <c r="N10217" s="23">
        <f t="shared" si="1445"/>
        <v>4027586.4000000004</v>
      </c>
      <c r="O10217" s="25">
        <f t="shared" si="1446"/>
        <v>4017179.2</v>
      </c>
      <c r="P10217" t="s">
        <v>23</v>
      </c>
      <c r="Q10217" t="s">
        <v>1985</v>
      </c>
      <c r="R10217" t="s">
        <v>2284</v>
      </c>
      <c r="S10217">
        <v>5282</v>
      </c>
      <c r="T10217" s="28">
        <v>45134</v>
      </c>
      <c r="U10217" s="7">
        <v>10407.200000000001</v>
      </c>
    </row>
    <row r="10218" spans="1:21" x14ac:dyDescent="0.25">
      <c r="A10218" t="s">
        <v>9169</v>
      </c>
      <c r="B10218" s="28">
        <v>44747</v>
      </c>
      <c r="C10218" s="28">
        <v>44748</v>
      </c>
      <c r="D10218" s="19">
        <v>60</v>
      </c>
      <c r="E10218" s="7">
        <v>4320</v>
      </c>
      <c r="F10218" s="21">
        <f t="shared" si="1438"/>
        <v>44810</v>
      </c>
      <c r="G10218" s="28">
        <v>45134</v>
      </c>
      <c r="H10218" s="22">
        <f t="shared" si="1440"/>
        <v>324</v>
      </c>
      <c r="I10218" s="23">
        <f t="shared" si="1441"/>
        <v>1399680</v>
      </c>
      <c r="J10218" s="23">
        <f t="shared" si="1439"/>
        <v>381</v>
      </c>
      <c r="K10218" s="24">
        <f t="shared" si="1442"/>
        <v>3939</v>
      </c>
      <c r="L10218" s="23">
        <f t="shared" si="1443"/>
        <v>387</v>
      </c>
      <c r="M10218" s="23">
        <f t="shared" si="1444"/>
        <v>386</v>
      </c>
      <c r="N10218" s="23">
        <f t="shared" si="1445"/>
        <v>1671840</v>
      </c>
      <c r="O10218" s="25">
        <f t="shared" si="1446"/>
        <v>1667520</v>
      </c>
      <c r="P10218" t="s">
        <v>23</v>
      </c>
      <c r="Q10218" t="s">
        <v>1985</v>
      </c>
      <c r="R10218" t="s">
        <v>2284</v>
      </c>
      <c r="S10218">
        <v>5282</v>
      </c>
      <c r="T10218" s="28">
        <v>45134</v>
      </c>
      <c r="U10218" s="7">
        <v>4320</v>
      </c>
    </row>
    <row r="10219" spans="1:21" x14ac:dyDescent="0.25">
      <c r="A10219" t="s">
        <v>9170</v>
      </c>
      <c r="B10219" s="28">
        <v>44754</v>
      </c>
      <c r="C10219" s="28">
        <v>44756</v>
      </c>
      <c r="D10219" s="19">
        <v>60</v>
      </c>
      <c r="E10219" s="7">
        <v>8600</v>
      </c>
      <c r="F10219" s="21">
        <f t="shared" si="1438"/>
        <v>44818</v>
      </c>
      <c r="G10219" s="28">
        <v>45134</v>
      </c>
      <c r="H10219" s="22">
        <f t="shared" si="1440"/>
        <v>316</v>
      </c>
      <c r="I10219" s="23">
        <f t="shared" si="1441"/>
        <v>2717600</v>
      </c>
      <c r="J10219" s="23">
        <f t="shared" si="1439"/>
        <v>373</v>
      </c>
      <c r="K10219" s="24">
        <f t="shared" si="1442"/>
        <v>8227</v>
      </c>
      <c r="L10219" s="23">
        <f t="shared" si="1443"/>
        <v>380</v>
      </c>
      <c r="M10219" s="23">
        <f t="shared" si="1444"/>
        <v>378</v>
      </c>
      <c r="N10219" s="23">
        <f t="shared" si="1445"/>
        <v>3268000</v>
      </c>
      <c r="O10219" s="25">
        <f t="shared" si="1446"/>
        <v>3250800</v>
      </c>
      <c r="P10219" t="s">
        <v>23</v>
      </c>
      <c r="Q10219" t="s">
        <v>1985</v>
      </c>
      <c r="R10219" t="s">
        <v>2284</v>
      </c>
      <c r="S10219">
        <v>5282</v>
      </c>
      <c r="T10219" s="28">
        <v>45134</v>
      </c>
      <c r="U10219" s="7">
        <v>8600</v>
      </c>
    </row>
    <row r="10220" spans="1:21" x14ac:dyDescent="0.25">
      <c r="A10220" t="s">
        <v>9171</v>
      </c>
      <c r="B10220" s="28">
        <v>44754</v>
      </c>
      <c r="C10220" s="28">
        <v>44756</v>
      </c>
      <c r="D10220" s="19">
        <v>60</v>
      </c>
      <c r="E10220" s="7">
        <v>7617.6</v>
      </c>
      <c r="F10220" s="21">
        <f t="shared" si="1438"/>
        <v>44818</v>
      </c>
      <c r="G10220" s="28">
        <v>45134</v>
      </c>
      <c r="H10220" s="22">
        <f t="shared" si="1440"/>
        <v>316</v>
      </c>
      <c r="I10220" s="23">
        <f t="shared" si="1441"/>
        <v>2407161.6</v>
      </c>
      <c r="J10220" s="23">
        <f t="shared" si="1439"/>
        <v>373</v>
      </c>
      <c r="K10220" s="24">
        <f t="shared" si="1442"/>
        <v>7244.6</v>
      </c>
      <c r="L10220" s="23">
        <f t="shared" si="1443"/>
        <v>380</v>
      </c>
      <c r="M10220" s="23">
        <f t="shared" si="1444"/>
        <v>378</v>
      </c>
      <c r="N10220" s="23">
        <f t="shared" si="1445"/>
        <v>2894688</v>
      </c>
      <c r="O10220" s="25">
        <f t="shared" si="1446"/>
        <v>2879452.8000000003</v>
      </c>
      <c r="P10220" t="s">
        <v>23</v>
      </c>
      <c r="Q10220" t="s">
        <v>1985</v>
      </c>
      <c r="R10220" t="s">
        <v>2284</v>
      </c>
      <c r="S10220">
        <v>5282</v>
      </c>
      <c r="T10220" s="28">
        <v>45134</v>
      </c>
      <c r="U10220" s="7">
        <v>7617.6</v>
      </c>
    </row>
    <row r="10221" spans="1:21" x14ac:dyDescent="0.25">
      <c r="A10221" t="s">
        <v>9172</v>
      </c>
      <c r="B10221" s="28">
        <v>44760</v>
      </c>
      <c r="C10221" s="28">
        <v>44761</v>
      </c>
      <c r="D10221" s="19">
        <v>60</v>
      </c>
      <c r="E10221" s="7">
        <v>2841.84</v>
      </c>
      <c r="F10221" s="21">
        <f t="shared" si="1438"/>
        <v>44823</v>
      </c>
      <c r="G10221" s="28">
        <v>45134</v>
      </c>
      <c r="H10221" s="22">
        <f t="shared" si="1440"/>
        <v>311</v>
      </c>
      <c r="I10221" s="23">
        <f t="shared" si="1441"/>
        <v>883812.24</v>
      </c>
      <c r="J10221" s="23">
        <f t="shared" si="1439"/>
        <v>368</v>
      </c>
      <c r="K10221" s="24">
        <f t="shared" si="1442"/>
        <v>2473.84</v>
      </c>
      <c r="L10221" s="23">
        <f t="shared" si="1443"/>
        <v>374</v>
      </c>
      <c r="M10221" s="23">
        <f t="shared" si="1444"/>
        <v>373</v>
      </c>
      <c r="N10221" s="23">
        <f t="shared" si="1445"/>
        <v>1062848.1600000001</v>
      </c>
      <c r="O10221" s="25">
        <f t="shared" si="1446"/>
        <v>1060006.32</v>
      </c>
      <c r="P10221" t="s">
        <v>23</v>
      </c>
      <c r="Q10221" t="s">
        <v>1985</v>
      </c>
      <c r="R10221" t="s">
        <v>2284</v>
      </c>
      <c r="S10221">
        <v>5282</v>
      </c>
      <c r="T10221" s="28">
        <v>45134</v>
      </c>
      <c r="U10221" s="7">
        <v>2841.84</v>
      </c>
    </row>
    <row r="10222" spans="1:21" x14ac:dyDescent="0.25">
      <c r="A10222" t="s">
        <v>9173</v>
      </c>
      <c r="B10222" s="28">
        <v>44761</v>
      </c>
      <c r="C10222" s="28">
        <v>44762</v>
      </c>
      <c r="D10222" s="19">
        <v>60</v>
      </c>
      <c r="E10222" s="7">
        <v>14400</v>
      </c>
      <c r="F10222" s="21">
        <f t="shared" si="1438"/>
        <v>44824</v>
      </c>
      <c r="G10222" s="28">
        <v>45134</v>
      </c>
      <c r="H10222" s="22">
        <f t="shared" si="1440"/>
        <v>310</v>
      </c>
      <c r="I10222" s="23">
        <f t="shared" si="1441"/>
        <v>4464000</v>
      </c>
      <c r="J10222" s="23">
        <f t="shared" si="1439"/>
        <v>367</v>
      </c>
      <c r="K10222" s="24">
        <f t="shared" si="1442"/>
        <v>14033</v>
      </c>
      <c r="L10222" s="23">
        <f t="shared" si="1443"/>
        <v>373</v>
      </c>
      <c r="M10222" s="23">
        <f t="shared" si="1444"/>
        <v>372</v>
      </c>
      <c r="N10222" s="23">
        <f t="shared" si="1445"/>
        <v>5371200</v>
      </c>
      <c r="O10222" s="25">
        <f t="shared" si="1446"/>
        <v>5356800</v>
      </c>
      <c r="P10222" t="s">
        <v>23</v>
      </c>
      <c r="Q10222" t="s">
        <v>1985</v>
      </c>
      <c r="R10222" t="s">
        <v>2284</v>
      </c>
      <c r="S10222">
        <v>5282</v>
      </c>
      <c r="T10222" s="28">
        <v>45134</v>
      </c>
      <c r="U10222" s="7">
        <v>14400</v>
      </c>
    </row>
    <row r="10223" spans="1:21" x14ac:dyDescent="0.25">
      <c r="A10223" t="s">
        <v>9174</v>
      </c>
      <c r="B10223" s="28">
        <v>44762</v>
      </c>
      <c r="C10223" s="28">
        <v>44763</v>
      </c>
      <c r="D10223" s="19">
        <v>60</v>
      </c>
      <c r="E10223" s="7">
        <v>8187.2</v>
      </c>
      <c r="F10223" s="21">
        <f t="shared" si="1438"/>
        <v>44825</v>
      </c>
      <c r="G10223" s="28">
        <v>45134</v>
      </c>
      <c r="H10223" s="22">
        <f t="shared" si="1440"/>
        <v>309</v>
      </c>
      <c r="I10223" s="23">
        <f t="shared" si="1441"/>
        <v>2529844.7999999998</v>
      </c>
      <c r="J10223" s="23">
        <f t="shared" si="1439"/>
        <v>366</v>
      </c>
      <c r="K10223" s="24">
        <f t="shared" si="1442"/>
        <v>7821.2</v>
      </c>
      <c r="L10223" s="23">
        <f t="shared" si="1443"/>
        <v>372</v>
      </c>
      <c r="M10223" s="23">
        <f t="shared" si="1444"/>
        <v>371</v>
      </c>
      <c r="N10223" s="23">
        <f t="shared" si="1445"/>
        <v>3045638.4</v>
      </c>
      <c r="O10223" s="25">
        <f t="shared" si="1446"/>
        <v>3037451.1999999997</v>
      </c>
      <c r="P10223" t="s">
        <v>23</v>
      </c>
      <c r="Q10223" t="s">
        <v>1985</v>
      </c>
      <c r="R10223" t="s">
        <v>2284</v>
      </c>
      <c r="S10223">
        <v>5282</v>
      </c>
      <c r="T10223" s="28">
        <v>45134</v>
      </c>
      <c r="U10223" s="7">
        <v>8187.2</v>
      </c>
    </row>
    <row r="10224" spans="1:21" x14ac:dyDescent="0.25">
      <c r="A10224" t="s">
        <v>9175</v>
      </c>
      <c r="B10224" s="28">
        <v>44769</v>
      </c>
      <c r="C10224" s="28">
        <v>44770</v>
      </c>
      <c r="D10224" s="19">
        <v>60</v>
      </c>
      <c r="E10224" s="7">
        <v>5772</v>
      </c>
      <c r="F10224" s="21">
        <f t="shared" si="1438"/>
        <v>44832</v>
      </c>
      <c r="G10224" s="28">
        <v>45134</v>
      </c>
      <c r="H10224" s="22">
        <f t="shared" si="1440"/>
        <v>302</v>
      </c>
      <c r="I10224" s="23">
        <f t="shared" si="1441"/>
        <v>1743144</v>
      </c>
      <c r="J10224" s="23">
        <f t="shared" si="1439"/>
        <v>359</v>
      </c>
      <c r="K10224" s="24">
        <f t="shared" si="1442"/>
        <v>5413</v>
      </c>
      <c r="L10224" s="23">
        <f t="shared" si="1443"/>
        <v>365</v>
      </c>
      <c r="M10224" s="23">
        <f t="shared" si="1444"/>
        <v>364</v>
      </c>
      <c r="N10224" s="23">
        <f t="shared" si="1445"/>
        <v>2106780</v>
      </c>
      <c r="O10224" s="25">
        <f t="shared" si="1446"/>
        <v>2101008</v>
      </c>
      <c r="P10224" t="s">
        <v>23</v>
      </c>
      <c r="Q10224" t="s">
        <v>1985</v>
      </c>
      <c r="R10224" t="s">
        <v>2284</v>
      </c>
      <c r="S10224">
        <v>5282</v>
      </c>
      <c r="T10224" s="28">
        <v>45134</v>
      </c>
      <c r="U10224" s="7">
        <v>5772</v>
      </c>
    </row>
    <row r="10225" spans="1:21" x14ac:dyDescent="0.25">
      <c r="A10225" t="s">
        <v>9176</v>
      </c>
      <c r="B10225" s="28">
        <v>44770</v>
      </c>
      <c r="C10225" s="28">
        <v>44771</v>
      </c>
      <c r="D10225" s="19">
        <v>60</v>
      </c>
      <c r="E10225" s="7">
        <v>5956.03</v>
      </c>
      <c r="F10225" s="21">
        <f t="shared" si="1438"/>
        <v>44833</v>
      </c>
      <c r="G10225" s="28">
        <v>45134</v>
      </c>
      <c r="H10225" s="22">
        <f t="shared" si="1440"/>
        <v>301</v>
      </c>
      <c r="I10225" s="23">
        <f t="shared" si="1441"/>
        <v>1792765.03</v>
      </c>
      <c r="J10225" s="23">
        <f t="shared" si="1439"/>
        <v>358</v>
      </c>
      <c r="K10225" s="24">
        <f t="shared" si="1442"/>
        <v>5598.03</v>
      </c>
      <c r="L10225" s="23">
        <f t="shared" si="1443"/>
        <v>364</v>
      </c>
      <c r="M10225" s="23">
        <f t="shared" si="1444"/>
        <v>363</v>
      </c>
      <c r="N10225" s="23">
        <f t="shared" si="1445"/>
        <v>2167994.92</v>
      </c>
      <c r="O10225" s="25">
        <f t="shared" si="1446"/>
        <v>2162038.89</v>
      </c>
      <c r="P10225" t="s">
        <v>23</v>
      </c>
      <c r="Q10225" t="s">
        <v>1985</v>
      </c>
      <c r="R10225" t="s">
        <v>2284</v>
      </c>
      <c r="S10225">
        <v>5282</v>
      </c>
      <c r="T10225" s="28">
        <v>45134</v>
      </c>
      <c r="U10225" s="7">
        <v>5956.03</v>
      </c>
    </row>
    <row r="10226" spans="1:21" x14ac:dyDescent="0.25">
      <c r="A10226" t="s">
        <v>9177</v>
      </c>
      <c r="B10226" s="28">
        <v>44770</v>
      </c>
      <c r="C10226" s="28">
        <v>44771</v>
      </c>
      <c r="D10226" s="19">
        <v>60</v>
      </c>
      <c r="E10226">
        <v>409.36</v>
      </c>
      <c r="F10226" s="21">
        <f t="shared" si="1438"/>
        <v>44833</v>
      </c>
      <c r="G10226" s="28">
        <v>45134</v>
      </c>
      <c r="H10226" s="22">
        <f t="shared" si="1440"/>
        <v>301</v>
      </c>
      <c r="I10226" s="23">
        <f t="shared" si="1441"/>
        <v>123217.36</v>
      </c>
      <c r="J10226" s="23">
        <f t="shared" si="1439"/>
        <v>358</v>
      </c>
      <c r="K10226" s="24">
        <f t="shared" si="1442"/>
        <v>51.360000000000014</v>
      </c>
      <c r="L10226" s="23">
        <f t="shared" si="1443"/>
        <v>364</v>
      </c>
      <c r="M10226" s="23">
        <f t="shared" si="1444"/>
        <v>363</v>
      </c>
      <c r="N10226" s="23">
        <f t="shared" si="1445"/>
        <v>149007.04000000001</v>
      </c>
      <c r="O10226" s="25">
        <f t="shared" si="1446"/>
        <v>148597.68</v>
      </c>
      <c r="P10226" t="s">
        <v>23</v>
      </c>
      <c r="Q10226" t="s">
        <v>1985</v>
      </c>
      <c r="R10226" t="s">
        <v>2284</v>
      </c>
      <c r="S10226">
        <v>5282</v>
      </c>
      <c r="T10226" s="28">
        <v>45134</v>
      </c>
      <c r="U10226">
        <v>409.36</v>
      </c>
    </row>
    <row r="10227" spans="1:21" x14ac:dyDescent="0.25">
      <c r="A10227" t="s">
        <v>9178</v>
      </c>
      <c r="B10227" s="28">
        <v>44770</v>
      </c>
      <c r="C10227" s="28">
        <v>44771</v>
      </c>
      <c r="D10227" s="19">
        <v>60</v>
      </c>
      <c r="E10227" s="7">
        <v>5956.03</v>
      </c>
      <c r="F10227" s="21">
        <f t="shared" si="1438"/>
        <v>44833</v>
      </c>
      <c r="G10227" s="28">
        <v>45134</v>
      </c>
      <c r="H10227" s="22">
        <f t="shared" si="1440"/>
        <v>301</v>
      </c>
      <c r="I10227" s="23">
        <f t="shared" si="1441"/>
        <v>1792765.03</v>
      </c>
      <c r="J10227" s="23">
        <f t="shared" si="1439"/>
        <v>358</v>
      </c>
      <c r="K10227" s="24">
        <f t="shared" si="1442"/>
        <v>5598.03</v>
      </c>
      <c r="L10227" s="23">
        <f t="shared" si="1443"/>
        <v>364</v>
      </c>
      <c r="M10227" s="23">
        <f t="shared" si="1444"/>
        <v>363</v>
      </c>
      <c r="N10227" s="23">
        <f t="shared" si="1445"/>
        <v>2167994.92</v>
      </c>
      <c r="O10227" s="25">
        <f t="shared" si="1446"/>
        <v>2162038.89</v>
      </c>
      <c r="P10227" t="s">
        <v>23</v>
      </c>
      <c r="Q10227" t="s">
        <v>1985</v>
      </c>
      <c r="R10227" t="s">
        <v>2284</v>
      </c>
      <c r="S10227">
        <v>5282</v>
      </c>
      <c r="T10227" s="28">
        <v>45134</v>
      </c>
      <c r="U10227" s="7">
        <v>5956.03</v>
      </c>
    </row>
    <row r="10228" spans="1:21" x14ac:dyDescent="0.25">
      <c r="A10228" t="s">
        <v>3054</v>
      </c>
      <c r="B10228" s="28">
        <v>45072</v>
      </c>
      <c r="C10228" s="28">
        <v>45072</v>
      </c>
      <c r="D10228" s="19">
        <v>60</v>
      </c>
      <c r="E10228" s="7">
        <v>1359.97</v>
      </c>
      <c r="F10228" s="21">
        <f t="shared" si="1438"/>
        <v>45133</v>
      </c>
      <c r="G10228" s="28">
        <v>45125</v>
      </c>
      <c r="H10228" s="22">
        <f t="shared" si="1440"/>
        <v>-8</v>
      </c>
      <c r="I10228" s="23">
        <f t="shared" si="1441"/>
        <v>-10879.76</v>
      </c>
      <c r="J10228" s="23">
        <f t="shared" si="1439"/>
        <v>52</v>
      </c>
      <c r="K10228" s="24">
        <f t="shared" si="1442"/>
        <v>1307.97</v>
      </c>
      <c r="L10228" s="23">
        <f t="shared" si="1443"/>
        <v>53</v>
      </c>
      <c r="M10228" s="23">
        <f t="shared" si="1444"/>
        <v>53</v>
      </c>
      <c r="N10228" s="23">
        <f t="shared" si="1445"/>
        <v>72078.41</v>
      </c>
      <c r="O10228" s="25">
        <f t="shared" si="1446"/>
        <v>72078.41</v>
      </c>
      <c r="P10228" t="s">
        <v>1986</v>
      </c>
      <c r="Q10228" t="s">
        <v>1987</v>
      </c>
      <c r="R10228" t="s">
        <v>2285</v>
      </c>
      <c r="S10228">
        <v>4901</v>
      </c>
      <c r="T10228" s="28">
        <v>45125</v>
      </c>
      <c r="U10228" s="7">
        <v>1359.97</v>
      </c>
    </row>
    <row r="10229" spans="1:21" x14ac:dyDescent="0.25">
      <c r="A10229" t="s">
        <v>799</v>
      </c>
      <c r="B10229" s="28">
        <v>44984</v>
      </c>
      <c r="C10229" s="28">
        <v>44984</v>
      </c>
      <c r="D10229" s="19">
        <v>60</v>
      </c>
      <c r="E10229" s="7">
        <v>2304</v>
      </c>
      <c r="F10229" s="21">
        <f t="shared" si="1438"/>
        <v>45043</v>
      </c>
      <c r="G10229" s="28">
        <v>45117</v>
      </c>
      <c r="H10229" s="22">
        <f t="shared" si="1440"/>
        <v>74</v>
      </c>
      <c r="I10229" s="23">
        <f t="shared" si="1441"/>
        <v>170496</v>
      </c>
      <c r="J10229" s="23">
        <f t="shared" si="1439"/>
        <v>133</v>
      </c>
      <c r="K10229" s="24">
        <f t="shared" si="1442"/>
        <v>2171</v>
      </c>
      <c r="L10229" s="23">
        <f t="shared" si="1443"/>
        <v>133</v>
      </c>
      <c r="M10229" s="23">
        <f t="shared" si="1444"/>
        <v>133</v>
      </c>
      <c r="N10229" s="23">
        <f t="shared" si="1445"/>
        <v>306432</v>
      </c>
      <c r="O10229" s="25">
        <f t="shared" si="1446"/>
        <v>306432</v>
      </c>
      <c r="P10229" t="s">
        <v>23</v>
      </c>
      <c r="Q10229" t="s">
        <v>1985</v>
      </c>
      <c r="R10229" t="s">
        <v>9179</v>
      </c>
      <c r="S10229">
        <v>4604</v>
      </c>
      <c r="T10229" s="28">
        <v>45117</v>
      </c>
      <c r="U10229" s="7">
        <v>2304</v>
      </c>
    </row>
    <row r="10230" spans="1:21" x14ac:dyDescent="0.25">
      <c r="A10230" t="s">
        <v>1672</v>
      </c>
      <c r="B10230" s="28">
        <v>45015</v>
      </c>
      <c r="C10230" s="28">
        <v>45015</v>
      </c>
      <c r="D10230" s="19">
        <v>60</v>
      </c>
      <c r="E10230" s="7">
        <v>2880</v>
      </c>
      <c r="F10230" s="21">
        <f t="shared" si="1438"/>
        <v>45076</v>
      </c>
      <c r="G10230" s="28">
        <v>45117</v>
      </c>
      <c r="H10230" s="22">
        <f t="shared" si="1440"/>
        <v>41</v>
      </c>
      <c r="I10230" s="23">
        <f t="shared" si="1441"/>
        <v>118080</v>
      </c>
      <c r="J10230" s="23">
        <f t="shared" si="1439"/>
        <v>100</v>
      </c>
      <c r="K10230" s="24">
        <f t="shared" si="1442"/>
        <v>2780</v>
      </c>
      <c r="L10230" s="23">
        <f t="shared" si="1443"/>
        <v>102</v>
      </c>
      <c r="M10230" s="23">
        <f t="shared" si="1444"/>
        <v>102</v>
      </c>
      <c r="N10230" s="23">
        <f t="shared" si="1445"/>
        <v>293760</v>
      </c>
      <c r="O10230" s="25">
        <f t="shared" si="1446"/>
        <v>293760</v>
      </c>
      <c r="P10230" t="s">
        <v>23</v>
      </c>
      <c r="Q10230" t="s">
        <v>1985</v>
      </c>
      <c r="R10230" t="s">
        <v>9179</v>
      </c>
      <c r="S10230">
        <v>4605</v>
      </c>
      <c r="T10230" s="28">
        <v>45117</v>
      </c>
      <c r="U10230" s="7">
        <v>2880</v>
      </c>
    </row>
    <row r="10231" spans="1:21" x14ac:dyDescent="0.25">
      <c r="A10231" t="s">
        <v>424</v>
      </c>
      <c r="B10231" s="28">
        <v>45055</v>
      </c>
      <c r="C10231" s="28">
        <v>45055</v>
      </c>
      <c r="D10231" s="19">
        <v>60</v>
      </c>
      <c r="E10231" s="7">
        <v>1632</v>
      </c>
      <c r="F10231" s="21">
        <f t="shared" si="1438"/>
        <v>45116</v>
      </c>
      <c r="G10231" s="28">
        <v>45188</v>
      </c>
      <c r="H10231" s="22">
        <f t="shared" si="1440"/>
        <v>72</v>
      </c>
      <c r="I10231" s="23">
        <f t="shared" si="1441"/>
        <v>117504</v>
      </c>
      <c r="J10231" s="23">
        <f t="shared" si="1439"/>
        <v>130</v>
      </c>
      <c r="K10231" s="24">
        <f t="shared" si="1442"/>
        <v>1502</v>
      </c>
      <c r="L10231" s="23">
        <f t="shared" si="1443"/>
        <v>133</v>
      </c>
      <c r="M10231" s="23">
        <f t="shared" si="1444"/>
        <v>133</v>
      </c>
      <c r="N10231" s="23">
        <f t="shared" si="1445"/>
        <v>217056</v>
      </c>
      <c r="O10231" s="25">
        <f t="shared" si="1446"/>
        <v>217056</v>
      </c>
      <c r="P10231" t="s">
        <v>23</v>
      </c>
      <c r="Q10231" t="s">
        <v>1985</v>
      </c>
      <c r="R10231" t="s">
        <v>9179</v>
      </c>
      <c r="S10231">
        <v>6549</v>
      </c>
      <c r="T10231" s="28">
        <v>45188</v>
      </c>
      <c r="U10231" s="7">
        <v>1632</v>
      </c>
    </row>
    <row r="10232" spans="1:21" x14ac:dyDescent="0.25">
      <c r="A10232" t="s">
        <v>425</v>
      </c>
      <c r="B10232" s="28">
        <v>45055</v>
      </c>
      <c r="C10232" s="28">
        <v>45055</v>
      </c>
      <c r="D10232" s="19">
        <v>60</v>
      </c>
      <c r="E10232" s="7">
        <v>4560</v>
      </c>
      <c r="F10232" s="21">
        <f t="shared" si="1438"/>
        <v>45116</v>
      </c>
      <c r="G10232" s="28">
        <v>45188</v>
      </c>
      <c r="H10232" s="22">
        <f t="shared" si="1440"/>
        <v>72</v>
      </c>
      <c r="I10232" s="23">
        <f t="shared" si="1441"/>
        <v>328320</v>
      </c>
      <c r="J10232" s="23">
        <f t="shared" si="1439"/>
        <v>130</v>
      </c>
      <c r="K10232" s="24">
        <f t="shared" si="1442"/>
        <v>4430</v>
      </c>
      <c r="L10232" s="23">
        <f t="shared" si="1443"/>
        <v>133</v>
      </c>
      <c r="M10232" s="23">
        <f t="shared" si="1444"/>
        <v>133</v>
      </c>
      <c r="N10232" s="23">
        <f t="shared" si="1445"/>
        <v>606480</v>
      </c>
      <c r="O10232" s="25">
        <f t="shared" si="1446"/>
        <v>606480</v>
      </c>
      <c r="P10232" t="s">
        <v>23</v>
      </c>
      <c r="Q10232" t="s">
        <v>1985</v>
      </c>
      <c r="R10232" t="s">
        <v>9179</v>
      </c>
      <c r="S10232">
        <v>6548</v>
      </c>
      <c r="T10232" s="28">
        <v>45188</v>
      </c>
      <c r="U10232" s="7">
        <v>4560</v>
      </c>
    </row>
    <row r="10233" spans="1:21" x14ac:dyDescent="0.25">
      <c r="A10233" t="s">
        <v>3335</v>
      </c>
      <c r="B10233" s="28">
        <v>45126</v>
      </c>
      <c r="C10233" s="28">
        <v>45129</v>
      </c>
      <c r="D10233" s="19">
        <v>60</v>
      </c>
      <c r="E10233" s="7">
        <v>1153.5999999999999</v>
      </c>
      <c r="F10233" s="21">
        <f t="shared" si="1438"/>
        <v>45191</v>
      </c>
      <c r="G10233" s="28">
        <v>45146</v>
      </c>
      <c r="H10233" s="22">
        <f t="shared" si="1440"/>
        <v>-45</v>
      </c>
      <c r="I10233" s="23">
        <f t="shared" si="1441"/>
        <v>-51911.999999999993</v>
      </c>
      <c r="J10233" s="23">
        <f t="shared" si="1439"/>
        <v>16</v>
      </c>
      <c r="K10233" s="24">
        <f t="shared" si="1442"/>
        <v>1137.5999999999999</v>
      </c>
      <c r="L10233" s="23">
        <f t="shared" si="1443"/>
        <v>20</v>
      </c>
      <c r="M10233" s="23">
        <f t="shared" si="1444"/>
        <v>17</v>
      </c>
      <c r="N10233" s="23">
        <f t="shared" si="1445"/>
        <v>23072</v>
      </c>
      <c r="O10233" s="25">
        <f t="shared" si="1446"/>
        <v>19611.199999999997</v>
      </c>
      <c r="P10233" t="s">
        <v>23</v>
      </c>
      <c r="Q10233" t="s">
        <v>1985</v>
      </c>
      <c r="R10233" t="s">
        <v>9179</v>
      </c>
      <c r="S10233">
        <v>5702</v>
      </c>
      <c r="T10233" s="28">
        <v>45146</v>
      </c>
      <c r="U10233" s="7">
        <v>1153.5999999999999</v>
      </c>
    </row>
    <row r="10234" spans="1:21" x14ac:dyDescent="0.25">
      <c r="A10234" t="s">
        <v>8490</v>
      </c>
      <c r="B10234" s="28">
        <v>45154</v>
      </c>
      <c r="C10234" s="28">
        <v>45154</v>
      </c>
      <c r="D10234" s="19">
        <v>60</v>
      </c>
      <c r="E10234" s="7">
        <v>3746</v>
      </c>
      <c r="F10234" s="21">
        <f t="shared" si="1438"/>
        <v>45215</v>
      </c>
      <c r="G10234" s="28">
        <v>45188</v>
      </c>
      <c r="H10234" s="22">
        <f t="shared" si="1440"/>
        <v>-27</v>
      </c>
      <c r="I10234" s="23">
        <f t="shared" si="1441"/>
        <v>-101142</v>
      </c>
      <c r="J10234" s="23">
        <f t="shared" si="1439"/>
        <v>33</v>
      </c>
      <c r="K10234" s="24">
        <f t="shared" si="1442"/>
        <v>3713</v>
      </c>
      <c r="L10234" s="23">
        <f t="shared" si="1443"/>
        <v>34</v>
      </c>
      <c r="M10234" s="23">
        <f t="shared" si="1444"/>
        <v>34</v>
      </c>
      <c r="N10234" s="23">
        <f t="shared" si="1445"/>
        <v>127364</v>
      </c>
      <c r="O10234" s="25">
        <f t="shared" si="1446"/>
        <v>127364</v>
      </c>
      <c r="P10234" t="s">
        <v>23</v>
      </c>
      <c r="Q10234" t="s">
        <v>1985</v>
      </c>
      <c r="R10234" t="s">
        <v>9179</v>
      </c>
      <c r="S10234">
        <v>6550</v>
      </c>
      <c r="T10234" s="28">
        <v>45188</v>
      </c>
      <c r="U10234" s="7">
        <v>3746</v>
      </c>
    </row>
    <row r="10235" spans="1:21" x14ac:dyDescent="0.25">
      <c r="A10235" t="s">
        <v>9180</v>
      </c>
      <c r="B10235" s="28">
        <v>44636</v>
      </c>
      <c r="C10235" s="28">
        <v>44637</v>
      </c>
      <c r="D10235" s="19">
        <v>60</v>
      </c>
      <c r="E10235">
        <v>225.1</v>
      </c>
      <c r="F10235" s="21">
        <f t="shared" si="1438"/>
        <v>44698</v>
      </c>
      <c r="G10235" s="28">
        <v>45149</v>
      </c>
      <c r="H10235" s="22">
        <f t="shared" si="1440"/>
        <v>451</v>
      </c>
      <c r="I10235" s="23">
        <f t="shared" si="1441"/>
        <v>101520.09999999999</v>
      </c>
      <c r="J10235" s="23">
        <f t="shared" si="1439"/>
        <v>504</v>
      </c>
      <c r="K10235" s="24">
        <f t="shared" si="1442"/>
        <v>-278.89999999999998</v>
      </c>
      <c r="L10235" s="23">
        <f t="shared" si="1443"/>
        <v>513</v>
      </c>
      <c r="M10235" s="23">
        <f t="shared" si="1444"/>
        <v>512</v>
      </c>
      <c r="N10235" s="23">
        <f t="shared" si="1445"/>
        <v>115476.3</v>
      </c>
      <c r="O10235" s="25">
        <f t="shared" si="1446"/>
        <v>115251.2</v>
      </c>
      <c r="P10235" t="s">
        <v>23</v>
      </c>
      <c r="Q10235" t="s">
        <v>1985</v>
      </c>
      <c r="R10235" t="s">
        <v>9181</v>
      </c>
      <c r="S10235">
        <v>5803</v>
      </c>
      <c r="T10235" s="28">
        <v>45149</v>
      </c>
      <c r="U10235">
        <v>225.1</v>
      </c>
    </row>
    <row r="10236" spans="1:21" x14ac:dyDescent="0.25">
      <c r="A10236" t="s">
        <v>9182</v>
      </c>
      <c r="B10236" s="28">
        <v>44761</v>
      </c>
      <c r="C10236" s="28">
        <v>44762</v>
      </c>
      <c r="D10236" s="19">
        <v>60</v>
      </c>
      <c r="E10236">
        <v>94</v>
      </c>
      <c r="F10236" s="21">
        <f t="shared" si="1438"/>
        <v>44824</v>
      </c>
      <c r="G10236" s="28">
        <v>45149</v>
      </c>
      <c r="H10236" s="22">
        <f t="shared" si="1440"/>
        <v>325</v>
      </c>
      <c r="I10236" s="23">
        <f t="shared" si="1441"/>
        <v>30550</v>
      </c>
      <c r="J10236" s="23">
        <f t="shared" si="1439"/>
        <v>381</v>
      </c>
      <c r="K10236" s="24">
        <f t="shared" si="1442"/>
        <v>-287</v>
      </c>
      <c r="L10236" s="23">
        <f t="shared" si="1443"/>
        <v>388</v>
      </c>
      <c r="M10236" s="23">
        <f t="shared" si="1444"/>
        <v>387</v>
      </c>
      <c r="N10236" s="23">
        <f t="shared" si="1445"/>
        <v>36472</v>
      </c>
      <c r="O10236" s="25">
        <f t="shared" si="1446"/>
        <v>36378</v>
      </c>
      <c r="P10236" t="s">
        <v>23</v>
      </c>
      <c r="Q10236" t="s">
        <v>1985</v>
      </c>
      <c r="R10236" t="s">
        <v>9181</v>
      </c>
      <c r="S10236">
        <v>5803</v>
      </c>
      <c r="T10236" s="28">
        <v>45149</v>
      </c>
      <c r="U10236">
        <v>94</v>
      </c>
    </row>
    <row r="10237" spans="1:21" x14ac:dyDescent="0.25">
      <c r="A10237" t="s">
        <v>9183</v>
      </c>
      <c r="B10237" s="28">
        <v>44846</v>
      </c>
      <c r="C10237" s="28">
        <v>44846</v>
      </c>
      <c r="D10237" s="19">
        <v>60</v>
      </c>
      <c r="E10237">
        <v>94</v>
      </c>
      <c r="F10237" s="21">
        <f t="shared" si="1438"/>
        <v>44907</v>
      </c>
      <c r="G10237" s="28">
        <v>45149</v>
      </c>
      <c r="H10237" s="22">
        <f t="shared" si="1440"/>
        <v>242</v>
      </c>
      <c r="I10237" s="23">
        <f t="shared" si="1441"/>
        <v>22748</v>
      </c>
      <c r="J10237" s="23">
        <f t="shared" si="1439"/>
        <v>299</v>
      </c>
      <c r="K10237" s="24">
        <f t="shared" si="1442"/>
        <v>-205</v>
      </c>
      <c r="L10237" s="23">
        <f t="shared" si="1443"/>
        <v>303</v>
      </c>
      <c r="M10237" s="23">
        <f t="shared" si="1444"/>
        <v>303</v>
      </c>
      <c r="N10237" s="23">
        <f t="shared" si="1445"/>
        <v>28482</v>
      </c>
      <c r="O10237" s="25">
        <f t="shared" si="1446"/>
        <v>28482</v>
      </c>
      <c r="P10237" t="s">
        <v>23</v>
      </c>
      <c r="Q10237" t="s">
        <v>1985</v>
      </c>
      <c r="R10237" t="s">
        <v>9181</v>
      </c>
      <c r="S10237">
        <v>5803</v>
      </c>
      <c r="T10237" s="28">
        <v>45149</v>
      </c>
      <c r="U10237">
        <v>94</v>
      </c>
    </row>
    <row r="10238" spans="1:21" x14ac:dyDescent="0.25">
      <c r="A10238" t="s">
        <v>9184</v>
      </c>
      <c r="B10238" s="28">
        <v>44880</v>
      </c>
      <c r="C10238" s="28">
        <v>44881</v>
      </c>
      <c r="D10238" s="19">
        <v>60</v>
      </c>
      <c r="E10238">
        <v>645.88</v>
      </c>
      <c r="F10238" s="21">
        <f t="shared" si="1438"/>
        <v>44942</v>
      </c>
      <c r="G10238" s="28">
        <v>45149</v>
      </c>
      <c r="H10238" s="22">
        <f t="shared" si="1440"/>
        <v>207</v>
      </c>
      <c r="I10238" s="23">
        <f t="shared" si="1441"/>
        <v>133697.16</v>
      </c>
      <c r="J10238" s="23">
        <f t="shared" si="1439"/>
        <v>265</v>
      </c>
      <c r="K10238" s="24">
        <f t="shared" si="1442"/>
        <v>380.88</v>
      </c>
      <c r="L10238" s="23">
        <f t="shared" si="1443"/>
        <v>269</v>
      </c>
      <c r="M10238" s="23">
        <f t="shared" si="1444"/>
        <v>268</v>
      </c>
      <c r="N10238" s="23">
        <f t="shared" si="1445"/>
        <v>173741.72</v>
      </c>
      <c r="O10238" s="25">
        <f t="shared" si="1446"/>
        <v>173095.84</v>
      </c>
      <c r="P10238" t="s">
        <v>23</v>
      </c>
      <c r="Q10238" t="s">
        <v>1985</v>
      </c>
      <c r="R10238" t="s">
        <v>9181</v>
      </c>
      <c r="S10238">
        <v>5803</v>
      </c>
      <c r="T10238" s="28">
        <v>45149</v>
      </c>
      <c r="U10238">
        <v>645.88</v>
      </c>
    </row>
    <row r="10239" spans="1:21" x14ac:dyDescent="0.25">
      <c r="A10239" t="s">
        <v>9185</v>
      </c>
      <c r="B10239" s="28">
        <v>44886</v>
      </c>
      <c r="C10239" s="28">
        <v>44886</v>
      </c>
      <c r="D10239" s="19">
        <v>60</v>
      </c>
      <c r="E10239">
        <v>37.6</v>
      </c>
      <c r="F10239" s="21">
        <f t="shared" si="1438"/>
        <v>44947</v>
      </c>
      <c r="G10239" s="28">
        <v>45149</v>
      </c>
      <c r="H10239" s="22">
        <f t="shared" si="1440"/>
        <v>202</v>
      </c>
      <c r="I10239" s="23">
        <f t="shared" si="1441"/>
        <v>7595.2000000000007</v>
      </c>
      <c r="J10239" s="23">
        <f t="shared" si="1439"/>
        <v>260</v>
      </c>
      <c r="K10239" s="24">
        <f t="shared" si="1442"/>
        <v>-222.4</v>
      </c>
      <c r="L10239" s="23">
        <f t="shared" si="1443"/>
        <v>263</v>
      </c>
      <c r="M10239" s="23">
        <f t="shared" si="1444"/>
        <v>263</v>
      </c>
      <c r="N10239" s="23">
        <f t="shared" si="1445"/>
        <v>9888.8000000000011</v>
      </c>
      <c r="O10239" s="25">
        <f t="shared" si="1446"/>
        <v>9888.8000000000011</v>
      </c>
      <c r="P10239" t="s">
        <v>23</v>
      </c>
      <c r="Q10239" t="s">
        <v>1985</v>
      </c>
      <c r="R10239" t="s">
        <v>9181</v>
      </c>
      <c r="S10239">
        <v>5803</v>
      </c>
      <c r="T10239" s="28">
        <v>45149</v>
      </c>
      <c r="U10239">
        <v>37.6</v>
      </c>
    </row>
    <row r="10240" spans="1:21" x14ac:dyDescent="0.25">
      <c r="A10240" t="s">
        <v>9186</v>
      </c>
      <c r="B10240" s="28">
        <v>44888</v>
      </c>
      <c r="C10240" s="28">
        <v>44889</v>
      </c>
      <c r="D10240" s="19">
        <v>60</v>
      </c>
      <c r="E10240">
        <v>9.98</v>
      </c>
      <c r="F10240" s="21">
        <f t="shared" si="1438"/>
        <v>44950</v>
      </c>
      <c r="G10240" s="28">
        <v>45149</v>
      </c>
      <c r="H10240" s="22">
        <f t="shared" si="1440"/>
        <v>199</v>
      </c>
      <c r="I10240" s="23">
        <f t="shared" si="1441"/>
        <v>1986.02</v>
      </c>
      <c r="J10240" s="23">
        <f t="shared" si="1439"/>
        <v>257</v>
      </c>
      <c r="K10240" s="24">
        <f t="shared" si="1442"/>
        <v>-247.02</v>
      </c>
      <c r="L10240" s="23">
        <f t="shared" si="1443"/>
        <v>261</v>
      </c>
      <c r="M10240" s="23">
        <f t="shared" si="1444"/>
        <v>260</v>
      </c>
      <c r="N10240" s="23">
        <f t="shared" si="1445"/>
        <v>2604.7800000000002</v>
      </c>
      <c r="O10240" s="25">
        <f t="shared" si="1446"/>
        <v>2594.8000000000002</v>
      </c>
      <c r="P10240" t="s">
        <v>23</v>
      </c>
      <c r="Q10240" t="s">
        <v>1985</v>
      </c>
      <c r="R10240" t="s">
        <v>9181</v>
      </c>
      <c r="S10240">
        <v>5803</v>
      </c>
      <c r="T10240" s="28">
        <v>45149</v>
      </c>
      <c r="U10240">
        <v>9.98</v>
      </c>
    </row>
    <row r="10241" spans="1:21" x14ac:dyDescent="0.25">
      <c r="A10241" t="s">
        <v>9187</v>
      </c>
      <c r="B10241" s="28">
        <v>44931</v>
      </c>
      <c r="C10241" s="28">
        <v>44931</v>
      </c>
      <c r="D10241" s="19">
        <v>60</v>
      </c>
      <c r="E10241">
        <v>322.94</v>
      </c>
      <c r="F10241" s="21">
        <f t="shared" si="1438"/>
        <v>44990</v>
      </c>
      <c r="G10241" s="28">
        <v>45149</v>
      </c>
      <c r="H10241" s="22">
        <f t="shared" si="1440"/>
        <v>159</v>
      </c>
      <c r="I10241" s="23">
        <f t="shared" si="1441"/>
        <v>51347.46</v>
      </c>
      <c r="J10241" s="23">
        <f t="shared" si="1439"/>
        <v>216</v>
      </c>
      <c r="K10241" s="24">
        <f t="shared" si="1442"/>
        <v>106.94</v>
      </c>
      <c r="L10241" s="23">
        <f t="shared" si="1443"/>
        <v>218</v>
      </c>
      <c r="M10241" s="23">
        <f t="shared" si="1444"/>
        <v>218</v>
      </c>
      <c r="N10241" s="23">
        <f t="shared" si="1445"/>
        <v>70400.92</v>
      </c>
      <c r="O10241" s="25">
        <f t="shared" si="1446"/>
        <v>70400.92</v>
      </c>
      <c r="P10241" t="s">
        <v>23</v>
      </c>
      <c r="Q10241" t="s">
        <v>1985</v>
      </c>
      <c r="R10241" t="s">
        <v>9181</v>
      </c>
      <c r="S10241">
        <v>5803</v>
      </c>
      <c r="T10241" s="28">
        <v>45149</v>
      </c>
      <c r="U10241">
        <v>322.94</v>
      </c>
    </row>
    <row r="10242" spans="1:21" x14ac:dyDescent="0.25">
      <c r="A10242" t="s">
        <v>9188</v>
      </c>
      <c r="B10242" s="28">
        <v>44939</v>
      </c>
      <c r="C10242" s="28">
        <v>44939</v>
      </c>
      <c r="D10242" s="19">
        <v>60</v>
      </c>
      <c r="E10242">
        <v>188</v>
      </c>
      <c r="F10242" s="21">
        <f t="shared" si="1438"/>
        <v>44998</v>
      </c>
      <c r="G10242" s="28">
        <v>45149</v>
      </c>
      <c r="H10242" s="22">
        <f t="shared" si="1440"/>
        <v>151</v>
      </c>
      <c r="I10242" s="23">
        <f t="shared" si="1441"/>
        <v>28388</v>
      </c>
      <c r="J10242" s="23">
        <f t="shared" si="1439"/>
        <v>208</v>
      </c>
      <c r="K10242" s="24">
        <f t="shared" si="1442"/>
        <v>-20</v>
      </c>
      <c r="L10242" s="23">
        <f t="shared" si="1443"/>
        <v>210</v>
      </c>
      <c r="M10242" s="23">
        <f t="shared" si="1444"/>
        <v>210</v>
      </c>
      <c r="N10242" s="23">
        <f t="shared" si="1445"/>
        <v>39480</v>
      </c>
      <c r="O10242" s="25">
        <f t="shared" si="1446"/>
        <v>39480</v>
      </c>
      <c r="P10242" t="s">
        <v>23</v>
      </c>
      <c r="Q10242" t="s">
        <v>1985</v>
      </c>
      <c r="R10242" t="s">
        <v>9181</v>
      </c>
      <c r="S10242">
        <v>5803</v>
      </c>
      <c r="T10242" s="28">
        <v>45149</v>
      </c>
      <c r="U10242">
        <v>188</v>
      </c>
    </row>
    <row r="10243" spans="1:21" x14ac:dyDescent="0.25">
      <c r="A10243" t="s">
        <v>9189</v>
      </c>
      <c r="B10243" s="28">
        <v>44956</v>
      </c>
      <c r="C10243" s="28">
        <v>44957</v>
      </c>
      <c r="D10243" s="19">
        <v>60</v>
      </c>
      <c r="E10243">
        <v>30</v>
      </c>
      <c r="F10243" s="21">
        <f t="shared" si="1438"/>
        <v>45016</v>
      </c>
      <c r="G10243" s="28">
        <v>45149</v>
      </c>
      <c r="H10243" s="22">
        <f t="shared" si="1440"/>
        <v>133</v>
      </c>
      <c r="I10243" s="23">
        <f t="shared" si="1441"/>
        <v>3990</v>
      </c>
      <c r="J10243" s="23">
        <f t="shared" si="1439"/>
        <v>191</v>
      </c>
      <c r="K10243" s="24">
        <f t="shared" si="1442"/>
        <v>-161</v>
      </c>
      <c r="L10243" s="23">
        <f t="shared" si="1443"/>
        <v>193</v>
      </c>
      <c r="M10243" s="23">
        <f t="shared" si="1444"/>
        <v>192</v>
      </c>
      <c r="N10243" s="23">
        <f t="shared" si="1445"/>
        <v>5790</v>
      </c>
      <c r="O10243" s="25">
        <f t="shared" si="1446"/>
        <v>5760</v>
      </c>
      <c r="P10243" t="s">
        <v>23</v>
      </c>
      <c r="Q10243" t="s">
        <v>1985</v>
      </c>
      <c r="R10243" t="s">
        <v>9181</v>
      </c>
      <c r="S10243">
        <v>5803</v>
      </c>
      <c r="T10243" s="28">
        <v>45149</v>
      </c>
      <c r="U10243">
        <v>30</v>
      </c>
    </row>
    <row r="10244" spans="1:21" x14ac:dyDescent="0.25">
      <c r="A10244" t="s">
        <v>3770</v>
      </c>
      <c r="B10244" s="28">
        <v>44957</v>
      </c>
      <c r="C10244" s="28">
        <v>44957</v>
      </c>
      <c r="D10244" s="19">
        <v>60</v>
      </c>
      <c r="E10244">
        <v>37.6</v>
      </c>
      <c r="F10244" s="21">
        <f t="shared" si="1438"/>
        <v>45016</v>
      </c>
      <c r="G10244" s="28">
        <v>45149</v>
      </c>
      <c r="H10244" s="22">
        <f t="shared" si="1440"/>
        <v>133</v>
      </c>
      <c r="I10244" s="23">
        <f t="shared" si="1441"/>
        <v>5000.8</v>
      </c>
      <c r="J10244" s="23">
        <f t="shared" si="1439"/>
        <v>191</v>
      </c>
      <c r="K10244" s="24">
        <f t="shared" si="1442"/>
        <v>-153.4</v>
      </c>
      <c r="L10244" s="23">
        <f t="shared" si="1443"/>
        <v>192</v>
      </c>
      <c r="M10244" s="23">
        <f t="shared" si="1444"/>
        <v>192</v>
      </c>
      <c r="N10244" s="23">
        <f t="shared" si="1445"/>
        <v>7219.2000000000007</v>
      </c>
      <c r="O10244" s="25">
        <f t="shared" si="1446"/>
        <v>7219.2000000000007</v>
      </c>
      <c r="P10244" t="s">
        <v>23</v>
      </c>
      <c r="Q10244" t="s">
        <v>1985</v>
      </c>
      <c r="R10244" t="s">
        <v>9181</v>
      </c>
      <c r="S10244">
        <v>5803</v>
      </c>
      <c r="T10244" s="28">
        <v>45149</v>
      </c>
      <c r="U10244">
        <v>37.6</v>
      </c>
    </row>
    <row r="10245" spans="1:21" x14ac:dyDescent="0.25">
      <c r="A10245" t="s">
        <v>9190</v>
      </c>
      <c r="B10245" s="28">
        <v>44967</v>
      </c>
      <c r="C10245" s="28">
        <v>44969</v>
      </c>
      <c r="D10245" s="19">
        <v>60</v>
      </c>
      <c r="E10245">
        <v>90</v>
      </c>
      <c r="F10245" s="21">
        <f t="shared" si="1438"/>
        <v>45028</v>
      </c>
      <c r="G10245" s="28">
        <v>45149</v>
      </c>
      <c r="H10245" s="22">
        <f t="shared" si="1440"/>
        <v>121</v>
      </c>
      <c r="I10245" s="23">
        <f t="shared" si="1441"/>
        <v>10890</v>
      </c>
      <c r="J10245" s="23">
        <f t="shared" si="1439"/>
        <v>179</v>
      </c>
      <c r="K10245" s="24">
        <f t="shared" si="1442"/>
        <v>-89</v>
      </c>
      <c r="L10245" s="23">
        <f t="shared" si="1443"/>
        <v>182</v>
      </c>
      <c r="M10245" s="23">
        <f t="shared" si="1444"/>
        <v>180</v>
      </c>
      <c r="N10245" s="23">
        <f t="shared" si="1445"/>
        <v>16380</v>
      </c>
      <c r="O10245" s="25">
        <f t="shared" si="1446"/>
        <v>16200</v>
      </c>
      <c r="P10245" t="s">
        <v>23</v>
      </c>
      <c r="Q10245" t="s">
        <v>1985</v>
      </c>
      <c r="R10245" t="s">
        <v>9181</v>
      </c>
      <c r="S10245">
        <v>5803</v>
      </c>
      <c r="T10245" s="28">
        <v>45149</v>
      </c>
      <c r="U10245">
        <v>90</v>
      </c>
    </row>
    <row r="10246" spans="1:21" x14ac:dyDescent="0.25">
      <c r="A10246" t="s">
        <v>9191</v>
      </c>
      <c r="B10246" s="28">
        <v>44981</v>
      </c>
      <c r="C10246" s="28">
        <v>44982</v>
      </c>
      <c r="D10246" s="19">
        <v>60</v>
      </c>
      <c r="E10246">
        <v>19.95</v>
      </c>
      <c r="F10246" s="21">
        <f t="shared" ref="F10246:F10309" si="1447">EDATE(C10246,2)</f>
        <v>45041</v>
      </c>
      <c r="G10246" s="28">
        <v>45149</v>
      </c>
      <c r="H10246" s="22">
        <f t="shared" si="1440"/>
        <v>108</v>
      </c>
      <c r="I10246" s="23">
        <f t="shared" si="1441"/>
        <v>2154.6</v>
      </c>
      <c r="J10246" s="23">
        <f t="shared" si="1439"/>
        <v>166</v>
      </c>
      <c r="K10246" s="24">
        <f t="shared" si="1442"/>
        <v>-146.05000000000001</v>
      </c>
      <c r="L10246" s="23">
        <f t="shared" si="1443"/>
        <v>168</v>
      </c>
      <c r="M10246" s="23">
        <f t="shared" si="1444"/>
        <v>167</v>
      </c>
      <c r="N10246" s="23">
        <f t="shared" si="1445"/>
        <v>3351.6</v>
      </c>
      <c r="O10246" s="25">
        <f t="shared" si="1446"/>
        <v>3331.65</v>
      </c>
      <c r="P10246" t="s">
        <v>23</v>
      </c>
      <c r="Q10246" t="s">
        <v>1985</v>
      </c>
      <c r="R10246" t="s">
        <v>9181</v>
      </c>
      <c r="S10246">
        <v>5803</v>
      </c>
      <c r="T10246" s="28">
        <v>45149</v>
      </c>
      <c r="U10246">
        <v>19.95</v>
      </c>
    </row>
    <row r="10247" spans="1:21" x14ac:dyDescent="0.25">
      <c r="A10247" t="s">
        <v>9192</v>
      </c>
      <c r="B10247" s="28">
        <v>45055</v>
      </c>
      <c r="C10247" s="28">
        <v>45056</v>
      </c>
      <c r="D10247" s="19">
        <v>60</v>
      </c>
      <c r="E10247">
        <v>19.95</v>
      </c>
      <c r="F10247" s="21">
        <f t="shared" si="1447"/>
        <v>45117</v>
      </c>
      <c r="G10247" s="28">
        <v>45149</v>
      </c>
      <c r="H10247" s="22">
        <f t="shared" si="1440"/>
        <v>32</v>
      </c>
      <c r="I10247" s="23">
        <f t="shared" si="1441"/>
        <v>638.4</v>
      </c>
      <c r="J10247" s="23">
        <f t="shared" ref="J10247:J10310" si="1448">DAYS360(C10247,G10247)</f>
        <v>91</v>
      </c>
      <c r="K10247" s="24">
        <f t="shared" si="1442"/>
        <v>-71.05</v>
      </c>
      <c r="L10247" s="23">
        <f t="shared" si="1443"/>
        <v>94</v>
      </c>
      <c r="M10247" s="23">
        <f t="shared" si="1444"/>
        <v>93</v>
      </c>
      <c r="N10247" s="23">
        <f t="shared" si="1445"/>
        <v>1875.3</v>
      </c>
      <c r="O10247" s="25">
        <f t="shared" si="1446"/>
        <v>1855.35</v>
      </c>
      <c r="P10247" t="s">
        <v>23</v>
      </c>
      <c r="Q10247" t="s">
        <v>1985</v>
      </c>
      <c r="R10247" t="s">
        <v>9181</v>
      </c>
      <c r="S10247">
        <v>5803</v>
      </c>
      <c r="T10247" s="28">
        <v>45149</v>
      </c>
      <c r="U10247">
        <v>19.95</v>
      </c>
    </row>
    <row r="10248" spans="1:21" x14ac:dyDescent="0.25">
      <c r="A10248" t="s">
        <v>9193</v>
      </c>
      <c r="B10248" s="28">
        <v>43920</v>
      </c>
      <c r="C10248" s="28">
        <v>43920</v>
      </c>
      <c r="D10248" s="19">
        <v>60</v>
      </c>
      <c r="E10248">
        <v>528</v>
      </c>
      <c r="F10248" s="21">
        <f t="shared" si="1447"/>
        <v>43981</v>
      </c>
      <c r="G10248" s="28">
        <v>45127</v>
      </c>
      <c r="H10248" s="22">
        <f t="shared" si="1440"/>
        <v>1146</v>
      </c>
      <c r="I10248" s="23">
        <f t="shared" si="1441"/>
        <v>605088</v>
      </c>
      <c r="J10248" s="23">
        <f t="shared" si="1448"/>
        <v>1190</v>
      </c>
      <c r="K10248" s="24">
        <f t="shared" si="1442"/>
        <v>-662</v>
      </c>
      <c r="L10248" s="23">
        <f t="shared" si="1443"/>
        <v>1207</v>
      </c>
      <c r="M10248" s="23">
        <f t="shared" si="1444"/>
        <v>1207</v>
      </c>
      <c r="N10248" s="23">
        <f t="shared" si="1445"/>
        <v>637296</v>
      </c>
      <c r="O10248" s="25">
        <f t="shared" si="1446"/>
        <v>637296</v>
      </c>
      <c r="P10248" t="s">
        <v>23</v>
      </c>
      <c r="Q10248" t="s">
        <v>1985</v>
      </c>
      <c r="R10248" t="s">
        <v>9194</v>
      </c>
      <c r="S10248">
        <v>5042</v>
      </c>
      <c r="T10248" s="28">
        <v>45127</v>
      </c>
      <c r="U10248">
        <v>528</v>
      </c>
    </row>
    <row r="10249" spans="1:21" x14ac:dyDescent="0.25">
      <c r="A10249" t="s">
        <v>9195</v>
      </c>
      <c r="B10249" s="28">
        <v>43938</v>
      </c>
      <c r="C10249" s="28">
        <v>43939</v>
      </c>
      <c r="D10249" s="19">
        <v>60</v>
      </c>
      <c r="E10249">
        <v>325.23</v>
      </c>
      <c r="F10249" s="21">
        <f t="shared" si="1447"/>
        <v>44000</v>
      </c>
      <c r="G10249" s="28">
        <v>45127</v>
      </c>
      <c r="H10249" s="22">
        <f t="shared" si="1440"/>
        <v>1127</v>
      </c>
      <c r="I10249" s="23">
        <f t="shared" si="1441"/>
        <v>366534.21</v>
      </c>
      <c r="J10249" s="23">
        <f t="shared" si="1448"/>
        <v>1172</v>
      </c>
      <c r="K10249" s="24">
        <f t="shared" si="1442"/>
        <v>-846.77</v>
      </c>
      <c r="L10249" s="23">
        <f t="shared" si="1443"/>
        <v>1189</v>
      </c>
      <c r="M10249" s="23">
        <f t="shared" si="1444"/>
        <v>1188</v>
      </c>
      <c r="N10249" s="23">
        <f t="shared" si="1445"/>
        <v>386698.47000000003</v>
      </c>
      <c r="O10249" s="25">
        <f t="shared" si="1446"/>
        <v>386373.24000000005</v>
      </c>
      <c r="P10249" t="s">
        <v>23</v>
      </c>
      <c r="Q10249" t="s">
        <v>1985</v>
      </c>
      <c r="R10249" t="s">
        <v>9194</v>
      </c>
      <c r="S10249">
        <v>5042</v>
      </c>
      <c r="T10249" s="28">
        <v>45127</v>
      </c>
      <c r="U10249">
        <v>325.23</v>
      </c>
    </row>
    <row r="10250" spans="1:21" x14ac:dyDescent="0.25">
      <c r="A10250" t="s">
        <v>9196</v>
      </c>
      <c r="B10250" s="28">
        <v>43938</v>
      </c>
      <c r="C10250" s="28">
        <v>43939</v>
      </c>
      <c r="D10250" s="19">
        <v>60</v>
      </c>
      <c r="E10250">
        <v>26.4</v>
      </c>
      <c r="F10250" s="21">
        <f t="shared" si="1447"/>
        <v>44000</v>
      </c>
      <c r="G10250" s="28">
        <v>45127</v>
      </c>
      <c r="H10250" s="22">
        <f t="shared" si="1440"/>
        <v>1127</v>
      </c>
      <c r="I10250" s="23">
        <f t="shared" si="1441"/>
        <v>29752.799999999999</v>
      </c>
      <c r="J10250" s="23">
        <f t="shared" si="1448"/>
        <v>1172</v>
      </c>
      <c r="K10250" s="24">
        <f t="shared" si="1442"/>
        <v>-1145.5999999999999</v>
      </c>
      <c r="L10250" s="23">
        <f t="shared" si="1443"/>
        <v>1189</v>
      </c>
      <c r="M10250" s="23">
        <f t="shared" si="1444"/>
        <v>1188</v>
      </c>
      <c r="N10250" s="23">
        <f t="shared" si="1445"/>
        <v>31389.599999999999</v>
      </c>
      <c r="O10250" s="25">
        <f t="shared" si="1446"/>
        <v>31363.199999999997</v>
      </c>
      <c r="P10250" t="s">
        <v>23</v>
      </c>
      <c r="Q10250" t="s">
        <v>1985</v>
      </c>
      <c r="R10250" t="s">
        <v>9194</v>
      </c>
      <c r="S10250">
        <v>5042</v>
      </c>
      <c r="T10250" s="28">
        <v>45127</v>
      </c>
      <c r="U10250">
        <v>26.4</v>
      </c>
    </row>
    <row r="10251" spans="1:21" x14ac:dyDescent="0.25">
      <c r="A10251" t="s">
        <v>9197</v>
      </c>
      <c r="B10251" s="28">
        <v>43938</v>
      </c>
      <c r="C10251" s="28">
        <v>43939</v>
      </c>
      <c r="D10251" s="19">
        <v>60</v>
      </c>
      <c r="E10251">
        <v>253.08</v>
      </c>
      <c r="F10251" s="21">
        <f t="shared" si="1447"/>
        <v>44000</v>
      </c>
      <c r="G10251" s="28">
        <v>45127</v>
      </c>
      <c r="H10251" s="22">
        <f t="shared" si="1440"/>
        <v>1127</v>
      </c>
      <c r="I10251" s="23">
        <f t="shared" si="1441"/>
        <v>285221.16000000003</v>
      </c>
      <c r="J10251" s="23">
        <f t="shared" si="1448"/>
        <v>1172</v>
      </c>
      <c r="K10251" s="24">
        <f t="shared" si="1442"/>
        <v>-918.92</v>
      </c>
      <c r="L10251" s="23">
        <f t="shared" si="1443"/>
        <v>1189</v>
      </c>
      <c r="M10251" s="23">
        <f t="shared" si="1444"/>
        <v>1188</v>
      </c>
      <c r="N10251" s="23">
        <f t="shared" si="1445"/>
        <v>300912.12</v>
      </c>
      <c r="O10251" s="25">
        <f t="shared" si="1446"/>
        <v>300659.04000000004</v>
      </c>
      <c r="P10251" t="s">
        <v>23</v>
      </c>
      <c r="Q10251" t="s">
        <v>1985</v>
      </c>
      <c r="R10251" t="s">
        <v>9194</v>
      </c>
      <c r="S10251">
        <v>5042</v>
      </c>
      <c r="T10251" s="28">
        <v>45127</v>
      </c>
      <c r="U10251">
        <v>253.08</v>
      </c>
    </row>
    <row r="10252" spans="1:21" x14ac:dyDescent="0.25">
      <c r="A10252" t="s">
        <v>9198</v>
      </c>
      <c r="B10252" s="28">
        <v>43938</v>
      </c>
      <c r="C10252" s="28">
        <v>43939</v>
      </c>
      <c r="D10252" s="19">
        <v>60</v>
      </c>
      <c r="E10252">
        <v>6</v>
      </c>
      <c r="F10252" s="21">
        <f t="shared" si="1447"/>
        <v>44000</v>
      </c>
      <c r="G10252" s="28">
        <v>45127</v>
      </c>
      <c r="H10252" s="22">
        <f t="shared" si="1440"/>
        <v>1127</v>
      </c>
      <c r="I10252" s="23">
        <f t="shared" si="1441"/>
        <v>6762</v>
      </c>
      <c r="J10252" s="23">
        <f t="shared" si="1448"/>
        <v>1172</v>
      </c>
      <c r="K10252" s="24">
        <f t="shared" si="1442"/>
        <v>-1166</v>
      </c>
      <c r="L10252" s="23">
        <f t="shared" si="1443"/>
        <v>1189</v>
      </c>
      <c r="M10252" s="23">
        <f t="shared" si="1444"/>
        <v>1188</v>
      </c>
      <c r="N10252" s="23">
        <f t="shared" si="1445"/>
        <v>7134</v>
      </c>
      <c r="O10252" s="25">
        <f t="shared" si="1446"/>
        <v>7128</v>
      </c>
      <c r="P10252" t="s">
        <v>23</v>
      </c>
      <c r="Q10252" t="s">
        <v>1985</v>
      </c>
      <c r="R10252" t="s">
        <v>9194</v>
      </c>
      <c r="S10252">
        <v>5042</v>
      </c>
      <c r="T10252" s="28">
        <v>45127</v>
      </c>
      <c r="U10252">
        <v>6</v>
      </c>
    </row>
    <row r="10253" spans="1:21" x14ac:dyDescent="0.25">
      <c r="A10253" t="s">
        <v>9199</v>
      </c>
      <c r="B10253" s="28">
        <v>43938</v>
      </c>
      <c r="C10253" s="28">
        <v>43939</v>
      </c>
      <c r="D10253" s="19">
        <v>60</v>
      </c>
      <c r="E10253">
        <v>23.5</v>
      </c>
      <c r="F10253" s="21">
        <f t="shared" si="1447"/>
        <v>44000</v>
      </c>
      <c r="G10253" s="28">
        <v>45127</v>
      </c>
      <c r="H10253" s="22">
        <f t="shared" si="1440"/>
        <v>1127</v>
      </c>
      <c r="I10253" s="23">
        <f t="shared" si="1441"/>
        <v>26484.5</v>
      </c>
      <c r="J10253" s="23">
        <f t="shared" si="1448"/>
        <v>1172</v>
      </c>
      <c r="K10253" s="24">
        <f t="shared" si="1442"/>
        <v>-1148.5</v>
      </c>
      <c r="L10253" s="23">
        <f t="shared" si="1443"/>
        <v>1189</v>
      </c>
      <c r="M10253" s="23">
        <f t="shared" si="1444"/>
        <v>1188</v>
      </c>
      <c r="N10253" s="23">
        <f t="shared" si="1445"/>
        <v>27941.5</v>
      </c>
      <c r="O10253" s="25">
        <f t="shared" si="1446"/>
        <v>27918</v>
      </c>
      <c r="P10253" t="s">
        <v>23</v>
      </c>
      <c r="Q10253" t="s">
        <v>1985</v>
      </c>
      <c r="R10253" t="s">
        <v>9194</v>
      </c>
      <c r="S10253">
        <v>5042</v>
      </c>
      <c r="T10253" s="28">
        <v>45127</v>
      </c>
      <c r="U10253">
        <v>23.5</v>
      </c>
    </row>
    <row r="10254" spans="1:21" x14ac:dyDescent="0.25">
      <c r="A10254" t="s">
        <v>9200</v>
      </c>
      <c r="B10254" s="28">
        <v>43938</v>
      </c>
      <c r="C10254" s="28">
        <v>43939</v>
      </c>
      <c r="D10254" s="19">
        <v>60</v>
      </c>
      <c r="E10254">
        <v>43.2</v>
      </c>
      <c r="F10254" s="21">
        <f t="shared" si="1447"/>
        <v>44000</v>
      </c>
      <c r="G10254" s="28">
        <v>45127</v>
      </c>
      <c r="H10254" s="22">
        <f t="shared" si="1440"/>
        <v>1127</v>
      </c>
      <c r="I10254" s="23">
        <f t="shared" si="1441"/>
        <v>48686.400000000001</v>
      </c>
      <c r="J10254" s="23">
        <f t="shared" si="1448"/>
        <v>1172</v>
      </c>
      <c r="K10254" s="24">
        <f t="shared" si="1442"/>
        <v>-1128.8</v>
      </c>
      <c r="L10254" s="23">
        <f t="shared" si="1443"/>
        <v>1189</v>
      </c>
      <c r="M10254" s="23">
        <f t="shared" si="1444"/>
        <v>1188</v>
      </c>
      <c r="N10254" s="23">
        <f t="shared" si="1445"/>
        <v>51364.800000000003</v>
      </c>
      <c r="O10254" s="25">
        <f t="shared" si="1446"/>
        <v>51321.600000000006</v>
      </c>
      <c r="P10254" t="s">
        <v>23</v>
      </c>
      <c r="Q10254" t="s">
        <v>1985</v>
      </c>
      <c r="R10254" t="s">
        <v>9194</v>
      </c>
      <c r="S10254">
        <v>5042</v>
      </c>
      <c r="T10254" s="28">
        <v>45127</v>
      </c>
      <c r="U10254">
        <v>43.2</v>
      </c>
    </row>
    <row r="10255" spans="1:21" x14ac:dyDescent="0.25">
      <c r="A10255" t="s">
        <v>9201</v>
      </c>
      <c r="B10255" s="28">
        <v>43938</v>
      </c>
      <c r="C10255" s="28">
        <v>43939</v>
      </c>
      <c r="D10255" s="19">
        <v>60</v>
      </c>
      <c r="E10255">
        <v>46.36</v>
      </c>
      <c r="F10255" s="21">
        <f t="shared" si="1447"/>
        <v>44000</v>
      </c>
      <c r="G10255" s="28">
        <v>45127</v>
      </c>
      <c r="H10255" s="22">
        <f t="shared" si="1440"/>
        <v>1127</v>
      </c>
      <c r="I10255" s="23">
        <f t="shared" si="1441"/>
        <v>52247.72</v>
      </c>
      <c r="J10255" s="23">
        <f t="shared" si="1448"/>
        <v>1172</v>
      </c>
      <c r="K10255" s="24">
        <f t="shared" si="1442"/>
        <v>-1125.6400000000001</v>
      </c>
      <c r="L10255" s="23">
        <f t="shared" si="1443"/>
        <v>1189</v>
      </c>
      <c r="M10255" s="23">
        <f t="shared" si="1444"/>
        <v>1188</v>
      </c>
      <c r="N10255" s="23">
        <f t="shared" si="1445"/>
        <v>55122.04</v>
      </c>
      <c r="O10255" s="25">
        <f t="shared" si="1446"/>
        <v>55075.68</v>
      </c>
      <c r="P10255" t="s">
        <v>23</v>
      </c>
      <c r="Q10255" t="s">
        <v>1985</v>
      </c>
      <c r="R10255" t="s">
        <v>9194</v>
      </c>
      <c r="S10255">
        <v>5042</v>
      </c>
      <c r="T10255" s="28">
        <v>45127</v>
      </c>
      <c r="U10255">
        <v>46.36</v>
      </c>
    </row>
    <row r="10256" spans="1:21" x14ac:dyDescent="0.25">
      <c r="A10256" t="s">
        <v>9202</v>
      </c>
      <c r="B10256" s="28">
        <v>43938</v>
      </c>
      <c r="C10256" s="28">
        <v>43939</v>
      </c>
      <c r="D10256" s="19">
        <v>60</v>
      </c>
      <c r="E10256" s="7">
        <v>1612.92</v>
      </c>
      <c r="F10256" s="21">
        <f t="shared" si="1447"/>
        <v>44000</v>
      </c>
      <c r="G10256" s="28">
        <v>45127</v>
      </c>
      <c r="H10256" s="22">
        <f t="shared" si="1440"/>
        <v>1127</v>
      </c>
      <c r="I10256" s="23">
        <f t="shared" si="1441"/>
        <v>1817760.84</v>
      </c>
      <c r="J10256" s="23">
        <f t="shared" si="1448"/>
        <v>1172</v>
      </c>
      <c r="K10256" s="24">
        <f t="shared" si="1442"/>
        <v>440.92000000000007</v>
      </c>
      <c r="L10256" s="23">
        <f t="shared" si="1443"/>
        <v>1189</v>
      </c>
      <c r="M10256" s="23">
        <f t="shared" si="1444"/>
        <v>1188</v>
      </c>
      <c r="N10256" s="23">
        <f t="shared" si="1445"/>
        <v>1917761.8800000001</v>
      </c>
      <c r="O10256" s="25">
        <f t="shared" si="1446"/>
        <v>1916148.9600000002</v>
      </c>
      <c r="P10256" t="s">
        <v>23</v>
      </c>
      <c r="Q10256" t="s">
        <v>1985</v>
      </c>
      <c r="R10256" t="s">
        <v>9194</v>
      </c>
      <c r="S10256">
        <v>5042</v>
      </c>
      <c r="T10256" s="28">
        <v>45127</v>
      </c>
      <c r="U10256" s="7">
        <v>1612.92</v>
      </c>
    </row>
    <row r="10257" spans="1:21" x14ac:dyDescent="0.25">
      <c r="A10257" t="s">
        <v>9203</v>
      </c>
      <c r="B10257" s="28">
        <v>43938</v>
      </c>
      <c r="C10257" s="28">
        <v>43939</v>
      </c>
      <c r="D10257" s="19">
        <v>60</v>
      </c>
      <c r="E10257">
        <v>18</v>
      </c>
      <c r="F10257" s="21">
        <f t="shared" si="1447"/>
        <v>44000</v>
      </c>
      <c r="G10257" s="28">
        <v>45127</v>
      </c>
      <c r="H10257" s="22">
        <f t="shared" si="1440"/>
        <v>1127</v>
      </c>
      <c r="I10257" s="23">
        <f t="shared" si="1441"/>
        <v>20286</v>
      </c>
      <c r="J10257" s="23">
        <f t="shared" si="1448"/>
        <v>1172</v>
      </c>
      <c r="K10257" s="24">
        <f t="shared" si="1442"/>
        <v>-1154</v>
      </c>
      <c r="L10257" s="23">
        <f t="shared" si="1443"/>
        <v>1189</v>
      </c>
      <c r="M10257" s="23">
        <f t="shared" si="1444"/>
        <v>1188</v>
      </c>
      <c r="N10257" s="23">
        <f t="shared" si="1445"/>
        <v>21402</v>
      </c>
      <c r="O10257" s="25">
        <f t="shared" si="1446"/>
        <v>21384</v>
      </c>
      <c r="P10257" t="s">
        <v>23</v>
      </c>
      <c r="Q10257" t="s">
        <v>1985</v>
      </c>
      <c r="R10257" t="s">
        <v>9194</v>
      </c>
      <c r="S10257">
        <v>5042</v>
      </c>
      <c r="T10257" s="28">
        <v>45127</v>
      </c>
      <c r="U10257">
        <v>18</v>
      </c>
    </row>
    <row r="10258" spans="1:21" x14ac:dyDescent="0.25">
      <c r="A10258" t="s">
        <v>9204</v>
      </c>
      <c r="B10258" s="28">
        <v>43938</v>
      </c>
      <c r="C10258" s="28">
        <v>43939</v>
      </c>
      <c r="D10258" s="19">
        <v>60</v>
      </c>
      <c r="E10258">
        <v>242</v>
      </c>
      <c r="F10258" s="21">
        <f t="shared" si="1447"/>
        <v>44000</v>
      </c>
      <c r="G10258" s="28">
        <v>45127</v>
      </c>
      <c r="H10258" s="22">
        <f t="shared" si="1440"/>
        <v>1127</v>
      </c>
      <c r="I10258" s="23">
        <f t="shared" si="1441"/>
        <v>272734</v>
      </c>
      <c r="J10258" s="23">
        <f t="shared" si="1448"/>
        <v>1172</v>
      </c>
      <c r="K10258" s="24">
        <f t="shared" si="1442"/>
        <v>-930</v>
      </c>
      <c r="L10258" s="23">
        <f t="shared" si="1443"/>
        <v>1189</v>
      </c>
      <c r="M10258" s="23">
        <f t="shared" si="1444"/>
        <v>1188</v>
      </c>
      <c r="N10258" s="23">
        <f t="shared" si="1445"/>
        <v>287738</v>
      </c>
      <c r="O10258" s="25">
        <f t="shared" si="1446"/>
        <v>287496</v>
      </c>
      <c r="P10258" t="s">
        <v>23</v>
      </c>
      <c r="Q10258" t="s">
        <v>1985</v>
      </c>
      <c r="R10258" t="s">
        <v>9194</v>
      </c>
      <c r="S10258">
        <v>5042</v>
      </c>
      <c r="T10258" s="28">
        <v>45127</v>
      </c>
      <c r="U10258">
        <v>242</v>
      </c>
    </row>
    <row r="10259" spans="1:21" x14ac:dyDescent="0.25">
      <c r="A10259" t="s">
        <v>9205</v>
      </c>
      <c r="B10259" s="28">
        <v>43938</v>
      </c>
      <c r="C10259" s="28">
        <v>43939</v>
      </c>
      <c r="D10259" s="19">
        <v>60</v>
      </c>
      <c r="E10259">
        <v>40.35</v>
      </c>
      <c r="F10259" s="21">
        <f t="shared" si="1447"/>
        <v>44000</v>
      </c>
      <c r="G10259" s="28">
        <v>45127</v>
      </c>
      <c r="H10259" s="22">
        <f t="shared" si="1440"/>
        <v>1127</v>
      </c>
      <c r="I10259" s="23">
        <f t="shared" si="1441"/>
        <v>45474.450000000004</v>
      </c>
      <c r="J10259" s="23">
        <f t="shared" si="1448"/>
        <v>1172</v>
      </c>
      <c r="K10259" s="24">
        <f t="shared" si="1442"/>
        <v>-1131.6500000000001</v>
      </c>
      <c r="L10259" s="23">
        <f t="shared" si="1443"/>
        <v>1189</v>
      </c>
      <c r="M10259" s="23">
        <f t="shared" si="1444"/>
        <v>1188</v>
      </c>
      <c r="N10259" s="23">
        <f t="shared" si="1445"/>
        <v>47976.15</v>
      </c>
      <c r="O10259" s="25">
        <f t="shared" si="1446"/>
        <v>47935.8</v>
      </c>
      <c r="P10259" t="s">
        <v>23</v>
      </c>
      <c r="Q10259" t="s">
        <v>1985</v>
      </c>
      <c r="R10259" t="s">
        <v>9194</v>
      </c>
      <c r="S10259">
        <v>5042</v>
      </c>
      <c r="T10259" s="28">
        <v>45127</v>
      </c>
      <c r="U10259">
        <v>40.35</v>
      </c>
    </row>
    <row r="10260" spans="1:21" x14ac:dyDescent="0.25">
      <c r="A10260" t="s">
        <v>9206</v>
      </c>
      <c r="B10260" s="28">
        <v>43938</v>
      </c>
      <c r="C10260" s="28">
        <v>43939</v>
      </c>
      <c r="D10260" s="19">
        <v>60</v>
      </c>
      <c r="E10260">
        <v>358.3</v>
      </c>
      <c r="F10260" s="21">
        <f t="shared" si="1447"/>
        <v>44000</v>
      </c>
      <c r="G10260" s="28">
        <v>45127</v>
      </c>
      <c r="H10260" s="22">
        <f t="shared" si="1440"/>
        <v>1127</v>
      </c>
      <c r="I10260" s="23">
        <f t="shared" si="1441"/>
        <v>403804.10000000003</v>
      </c>
      <c r="J10260" s="23">
        <f t="shared" si="1448"/>
        <v>1172</v>
      </c>
      <c r="K10260" s="24">
        <f t="shared" si="1442"/>
        <v>-813.7</v>
      </c>
      <c r="L10260" s="23">
        <f t="shared" si="1443"/>
        <v>1189</v>
      </c>
      <c r="M10260" s="23">
        <f t="shared" si="1444"/>
        <v>1188</v>
      </c>
      <c r="N10260" s="23">
        <f t="shared" si="1445"/>
        <v>426018.7</v>
      </c>
      <c r="O10260" s="25">
        <f t="shared" si="1446"/>
        <v>425660.4</v>
      </c>
      <c r="P10260" t="s">
        <v>23</v>
      </c>
      <c r="Q10260" t="s">
        <v>1985</v>
      </c>
      <c r="R10260" t="s">
        <v>9194</v>
      </c>
      <c r="S10260">
        <v>5042</v>
      </c>
      <c r="T10260" s="28">
        <v>45127</v>
      </c>
      <c r="U10260">
        <v>358.3</v>
      </c>
    </row>
    <row r="10261" spans="1:21" x14ac:dyDescent="0.25">
      <c r="A10261" t="s">
        <v>9207</v>
      </c>
      <c r="B10261" s="28">
        <v>43944</v>
      </c>
      <c r="C10261" s="28">
        <v>43945</v>
      </c>
      <c r="D10261" s="19">
        <v>60</v>
      </c>
      <c r="E10261">
        <v>96</v>
      </c>
      <c r="F10261" s="21">
        <f t="shared" si="1447"/>
        <v>44006</v>
      </c>
      <c r="G10261" s="28">
        <v>45127</v>
      </c>
      <c r="H10261" s="22">
        <f t="shared" si="1440"/>
        <v>1121</v>
      </c>
      <c r="I10261" s="23">
        <f t="shared" si="1441"/>
        <v>107616</v>
      </c>
      <c r="J10261" s="23">
        <f t="shared" si="1448"/>
        <v>1166</v>
      </c>
      <c r="K10261" s="24">
        <f t="shared" si="1442"/>
        <v>-1070</v>
      </c>
      <c r="L10261" s="23">
        <f t="shared" si="1443"/>
        <v>1183</v>
      </c>
      <c r="M10261" s="23">
        <f t="shared" si="1444"/>
        <v>1182</v>
      </c>
      <c r="N10261" s="23">
        <f t="shared" si="1445"/>
        <v>113568</v>
      </c>
      <c r="O10261" s="25">
        <f t="shared" si="1446"/>
        <v>113472</v>
      </c>
      <c r="P10261" t="s">
        <v>23</v>
      </c>
      <c r="Q10261" t="s">
        <v>1985</v>
      </c>
      <c r="R10261" t="s">
        <v>9194</v>
      </c>
      <c r="S10261">
        <v>5042</v>
      </c>
      <c r="T10261" s="28">
        <v>45127</v>
      </c>
      <c r="U10261">
        <v>96</v>
      </c>
    </row>
    <row r="10262" spans="1:21" x14ac:dyDescent="0.25">
      <c r="A10262" t="s">
        <v>9208</v>
      </c>
      <c r="B10262" s="28">
        <v>43944</v>
      </c>
      <c r="C10262" s="28">
        <v>43945</v>
      </c>
      <c r="D10262" s="19">
        <v>60</v>
      </c>
      <c r="E10262">
        <v>41.44</v>
      </c>
      <c r="F10262" s="21">
        <f t="shared" si="1447"/>
        <v>44006</v>
      </c>
      <c r="G10262" s="28">
        <v>45127</v>
      </c>
      <c r="H10262" s="22">
        <f t="shared" si="1440"/>
        <v>1121</v>
      </c>
      <c r="I10262" s="23">
        <f t="shared" si="1441"/>
        <v>46454.239999999998</v>
      </c>
      <c r="J10262" s="23">
        <f t="shared" si="1448"/>
        <v>1166</v>
      </c>
      <c r="K10262" s="24">
        <f t="shared" si="1442"/>
        <v>-1124.56</v>
      </c>
      <c r="L10262" s="23">
        <f t="shared" si="1443"/>
        <v>1183</v>
      </c>
      <c r="M10262" s="23">
        <f t="shared" si="1444"/>
        <v>1182</v>
      </c>
      <c r="N10262" s="23">
        <f t="shared" si="1445"/>
        <v>49023.519999999997</v>
      </c>
      <c r="O10262" s="25">
        <f t="shared" si="1446"/>
        <v>48982.079999999994</v>
      </c>
      <c r="P10262" t="s">
        <v>23</v>
      </c>
      <c r="Q10262" t="s">
        <v>1985</v>
      </c>
      <c r="R10262" t="s">
        <v>9194</v>
      </c>
      <c r="S10262">
        <v>5042</v>
      </c>
      <c r="T10262" s="28">
        <v>45127</v>
      </c>
      <c r="U10262">
        <v>41.44</v>
      </c>
    </row>
    <row r="10263" spans="1:21" x14ac:dyDescent="0.25">
      <c r="A10263" t="s">
        <v>9209</v>
      </c>
      <c r="B10263" s="28">
        <v>43944</v>
      </c>
      <c r="C10263" s="28">
        <v>43944</v>
      </c>
      <c r="D10263" s="19">
        <v>60</v>
      </c>
      <c r="E10263" s="7">
        <v>1056</v>
      </c>
      <c r="F10263" s="21">
        <f t="shared" si="1447"/>
        <v>44005</v>
      </c>
      <c r="G10263" s="28">
        <v>45127</v>
      </c>
      <c r="H10263" s="22">
        <f t="shared" si="1440"/>
        <v>1122</v>
      </c>
      <c r="I10263" s="23">
        <f t="shared" si="1441"/>
        <v>1184832</v>
      </c>
      <c r="J10263" s="23">
        <f t="shared" si="1448"/>
        <v>1167</v>
      </c>
      <c r="K10263" s="24">
        <f t="shared" si="1442"/>
        <v>-111</v>
      </c>
      <c r="L10263" s="23">
        <f t="shared" si="1443"/>
        <v>1183</v>
      </c>
      <c r="M10263" s="23">
        <f t="shared" si="1444"/>
        <v>1183</v>
      </c>
      <c r="N10263" s="23">
        <f t="shared" si="1445"/>
        <v>1249248</v>
      </c>
      <c r="O10263" s="25">
        <f t="shared" si="1446"/>
        <v>1249248</v>
      </c>
      <c r="P10263" t="s">
        <v>23</v>
      </c>
      <c r="Q10263" t="s">
        <v>1985</v>
      </c>
      <c r="R10263" t="s">
        <v>9194</v>
      </c>
      <c r="S10263">
        <v>5042</v>
      </c>
      <c r="T10263" s="28">
        <v>45127</v>
      </c>
      <c r="U10263" s="7">
        <v>1056</v>
      </c>
    </row>
    <row r="10264" spans="1:21" x14ac:dyDescent="0.25">
      <c r="A10264" t="s">
        <v>9210</v>
      </c>
      <c r="B10264" s="28">
        <v>43944</v>
      </c>
      <c r="C10264" s="28">
        <v>43944</v>
      </c>
      <c r="D10264" s="19">
        <v>60</v>
      </c>
      <c r="E10264">
        <v>2</v>
      </c>
      <c r="F10264" s="21">
        <f t="shared" si="1447"/>
        <v>44005</v>
      </c>
      <c r="G10264" s="28">
        <v>45127</v>
      </c>
      <c r="H10264" s="22">
        <f t="shared" si="1440"/>
        <v>1122</v>
      </c>
      <c r="I10264" s="23">
        <f t="shared" si="1441"/>
        <v>2244</v>
      </c>
      <c r="J10264" s="23">
        <f t="shared" si="1448"/>
        <v>1167</v>
      </c>
      <c r="K10264" s="24">
        <f t="shared" si="1442"/>
        <v>-1165</v>
      </c>
      <c r="L10264" s="23">
        <f t="shared" si="1443"/>
        <v>1183</v>
      </c>
      <c r="M10264" s="23">
        <f t="shared" si="1444"/>
        <v>1183</v>
      </c>
      <c r="N10264" s="23">
        <f t="shared" si="1445"/>
        <v>2366</v>
      </c>
      <c r="O10264" s="25">
        <f t="shared" si="1446"/>
        <v>2366</v>
      </c>
      <c r="P10264" t="s">
        <v>23</v>
      </c>
      <c r="Q10264" t="s">
        <v>1985</v>
      </c>
      <c r="R10264" t="s">
        <v>9194</v>
      </c>
      <c r="S10264">
        <v>5042</v>
      </c>
      <c r="T10264" s="28">
        <v>45127</v>
      </c>
      <c r="U10264">
        <v>2</v>
      </c>
    </row>
    <row r="10265" spans="1:21" x14ac:dyDescent="0.25">
      <c r="A10265" t="s">
        <v>9211</v>
      </c>
      <c r="B10265" s="28">
        <v>43944</v>
      </c>
      <c r="C10265" s="28">
        <v>43944</v>
      </c>
      <c r="D10265" s="19">
        <v>60</v>
      </c>
      <c r="E10265">
        <v>13.2</v>
      </c>
      <c r="F10265" s="21">
        <f t="shared" si="1447"/>
        <v>44005</v>
      </c>
      <c r="G10265" s="28">
        <v>45127</v>
      </c>
      <c r="H10265" s="22">
        <f t="shared" si="1440"/>
        <v>1122</v>
      </c>
      <c r="I10265" s="23">
        <f t="shared" si="1441"/>
        <v>14810.4</v>
      </c>
      <c r="J10265" s="23">
        <f t="shared" si="1448"/>
        <v>1167</v>
      </c>
      <c r="K10265" s="24">
        <f t="shared" si="1442"/>
        <v>-1153.8</v>
      </c>
      <c r="L10265" s="23">
        <f t="shared" si="1443"/>
        <v>1183</v>
      </c>
      <c r="M10265" s="23">
        <f t="shared" si="1444"/>
        <v>1183</v>
      </c>
      <c r="N10265" s="23">
        <f t="shared" si="1445"/>
        <v>15615.599999999999</v>
      </c>
      <c r="O10265" s="25">
        <f t="shared" si="1446"/>
        <v>15615.599999999999</v>
      </c>
      <c r="P10265" t="s">
        <v>23</v>
      </c>
      <c r="Q10265" t="s">
        <v>1985</v>
      </c>
      <c r="R10265" t="s">
        <v>9194</v>
      </c>
      <c r="S10265">
        <v>5042</v>
      </c>
      <c r="T10265" s="28">
        <v>45127</v>
      </c>
      <c r="U10265">
        <v>13.2</v>
      </c>
    </row>
    <row r="10266" spans="1:21" x14ac:dyDescent="0.25">
      <c r="A10266" t="s">
        <v>9212</v>
      </c>
      <c r="B10266" s="28">
        <v>43944</v>
      </c>
      <c r="C10266" s="28">
        <v>43944</v>
      </c>
      <c r="D10266" s="19">
        <v>60</v>
      </c>
      <c r="E10266">
        <v>20</v>
      </c>
      <c r="F10266" s="21">
        <f t="shared" si="1447"/>
        <v>44005</v>
      </c>
      <c r="G10266" s="28">
        <v>45127</v>
      </c>
      <c r="H10266" s="22">
        <f t="shared" si="1440"/>
        <v>1122</v>
      </c>
      <c r="I10266" s="23">
        <f t="shared" si="1441"/>
        <v>22440</v>
      </c>
      <c r="J10266" s="23">
        <f t="shared" si="1448"/>
        <v>1167</v>
      </c>
      <c r="K10266" s="24">
        <f t="shared" si="1442"/>
        <v>-1147</v>
      </c>
      <c r="L10266" s="23">
        <f t="shared" si="1443"/>
        <v>1183</v>
      </c>
      <c r="M10266" s="23">
        <f t="shared" si="1444"/>
        <v>1183</v>
      </c>
      <c r="N10266" s="23">
        <f t="shared" si="1445"/>
        <v>23660</v>
      </c>
      <c r="O10266" s="25">
        <f t="shared" si="1446"/>
        <v>23660</v>
      </c>
      <c r="P10266" t="s">
        <v>23</v>
      </c>
      <c r="Q10266" t="s">
        <v>1985</v>
      </c>
      <c r="R10266" t="s">
        <v>9194</v>
      </c>
      <c r="S10266">
        <v>5042</v>
      </c>
      <c r="T10266" s="28">
        <v>45127</v>
      </c>
      <c r="U10266">
        <v>20</v>
      </c>
    </row>
    <row r="10267" spans="1:21" x14ac:dyDescent="0.25">
      <c r="A10267" t="s">
        <v>9213</v>
      </c>
      <c r="B10267" s="28">
        <v>43948</v>
      </c>
      <c r="C10267" s="28">
        <v>43949</v>
      </c>
      <c r="D10267" s="19">
        <v>60</v>
      </c>
      <c r="E10267">
        <v>15.75</v>
      </c>
      <c r="F10267" s="21">
        <f t="shared" si="1447"/>
        <v>44010</v>
      </c>
      <c r="G10267" s="28">
        <v>45127</v>
      </c>
      <c r="H10267" s="22">
        <f t="shared" ref="H10267:H10330" si="1449">G10267-F10267</f>
        <v>1117</v>
      </c>
      <c r="I10267" s="23">
        <f t="shared" ref="I10267:I10330" si="1450">E10267*H10267</f>
        <v>17592.75</v>
      </c>
      <c r="J10267" s="23">
        <f t="shared" si="1448"/>
        <v>1162</v>
      </c>
      <c r="K10267" s="24">
        <f t="shared" ref="K10267:K10330" si="1451">E10267-J10267</f>
        <v>-1146.25</v>
      </c>
      <c r="L10267" s="23">
        <f t="shared" ref="L10267:L10330" si="1452">G10267-B10267</f>
        <v>1179</v>
      </c>
      <c r="M10267" s="23">
        <f t="shared" ref="M10267:M10330" si="1453">G10267-C10267</f>
        <v>1178</v>
      </c>
      <c r="N10267" s="23">
        <f t="shared" ref="N10267:N10330" si="1454">E10267*L10267</f>
        <v>18569.25</v>
      </c>
      <c r="O10267" s="25">
        <f t="shared" ref="O10267:O10330" si="1455">E10267*M10267</f>
        <v>18553.5</v>
      </c>
      <c r="P10267" t="s">
        <v>23</v>
      </c>
      <c r="Q10267" t="s">
        <v>1985</v>
      </c>
      <c r="R10267" t="s">
        <v>9194</v>
      </c>
      <c r="S10267">
        <v>5042</v>
      </c>
      <c r="T10267" s="28">
        <v>45127</v>
      </c>
      <c r="U10267">
        <v>15.75</v>
      </c>
    </row>
    <row r="10268" spans="1:21" x14ac:dyDescent="0.25">
      <c r="A10268" t="s">
        <v>9214</v>
      </c>
      <c r="B10268" s="28">
        <v>43948</v>
      </c>
      <c r="C10268" s="28">
        <v>43949</v>
      </c>
      <c r="D10268" s="19">
        <v>60</v>
      </c>
      <c r="E10268">
        <v>797.27</v>
      </c>
      <c r="F10268" s="21">
        <f t="shared" si="1447"/>
        <v>44010</v>
      </c>
      <c r="G10268" s="28">
        <v>45127</v>
      </c>
      <c r="H10268" s="22">
        <f t="shared" si="1449"/>
        <v>1117</v>
      </c>
      <c r="I10268" s="23">
        <f t="shared" si="1450"/>
        <v>890550.59</v>
      </c>
      <c r="J10268" s="23">
        <f t="shared" si="1448"/>
        <v>1162</v>
      </c>
      <c r="K10268" s="24">
        <f t="shared" si="1451"/>
        <v>-364.73</v>
      </c>
      <c r="L10268" s="23">
        <f t="shared" si="1452"/>
        <v>1179</v>
      </c>
      <c r="M10268" s="23">
        <f t="shared" si="1453"/>
        <v>1178</v>
      </c>
      <c r="N10268" s="23">
        <f t="shared" si="1454"/>
        <v>939981.33</v>
      </c>
      <c r="O10268" s="25">
        <f t="shared" si="1455"/>
        <v>939184.05999999994</v>
      </c>
      <c r="P10268" t="s">
        <v>23</v>
      </c>
      <c r="Q10268" t="s">
        <v>1985</v>
      </c>
      <c r="R10268" t="s">
        <v>9194</v>
      </c>
      <c r="S10268">
        <v>5042</v>
      </c>
      <c r="T10268" s="28">
        <v>45127</v>
      </c>
      <c r="U10268">
        <v>797.27</v>
      </c>
    </row>
    <row r="10269" spans="1:21" x14ac:dyDescent="0.25">
      <c r="A10269" t="s">
        <v>9215</v>
      </c>
      <c r="B10269" s="28">
        <v>43963</v>
      </c>
      <c r="C10269" s="28">
        <v>43964</v>
      </c>
      <c r="D10269" s="19">
        <v>60</v>
      </c>
      <c r="E10269">
        <v>528</v>
      </c>
      <c r="F10269" s="21">
        <f t="shared" si="1447"/>
        <v>44025</v>
      </c>
      <c r="G10269" s="28">
        <v>45127</v>
      </c>
      <c r="H10269" s="22">
        <f t="shared" si="1449"/>
        <v>1102</v>
      </c>
      <c r="I10269" s="23">
        <f t="shared" si="1450"/>
        <v>581856</v>
      </c>
      <c r="J10269" s="23">
        <f t="shared" si="1448"/>
        <v>1147</v>
      </c>
      <c r="K10269" s="24">
        <f t="shared" si="1451"/>
        <v>-619</v>
      </c>
      <c r="L10269" s="23">
        <f t="shared" si="1452"/>
        <v>1164</v>
      </c>
      <c r="M10269" s="23">
        <f t="shared" si="1453"/>
        <v>1163</v>
      </c>
      <c r="N10269" s="23">
        <f t="shared" si="1454"/>
        <v>614592</v>
      </c>
      <c r="O10269" s="25">
        <f t="shared" si="1455"/>
        <v>614064</v>
      </c>
      <c r="P10269" t="s">
        <v>23</v>
      </c>
      <c r="Q10269" t="s">
        <v>1985</v>
      </c>
      <c r="R10269" t="s">
        <v>9194</v>
      </c>
      <c r="S10269">
        <v>5042</v>
      </c>
      <c r="T10269" s="28">
        <v>45127</v>
      </c>
      <c r="U10269">
        <v>528</v>
      </c>
    </row>
    <row r="10270" spans="1:21" x14ac:dyDescent="0.25">
      <c r="A10270" t="s">
        <v>9216</v>
      </c>
      <c r="B10270" s="28">
        <v>43963</v>
      </c>
      <c r="C10270" s="28">
        <v>43964</v>
      </c>
      <c r="D10270" s="19">
        <v>60</v>
      </c>
      <c r="E10270">
        <v>2</v>
      </c>
      <c r="F10270" s="21">
        <f t="shared" si="1447"/>
        <v>44025</v>
      </c>
      <c r="G10270" s="28">
        <v>45127</v>
      </c>
      <c r="H10270" s="22">
        <f t="shared" si="1449"/>
        <v>1102</v>
      </c>
      <c r="I10270" s="23">
        <f t="shared" si="1450"/>
        <v>2204</v>
      </c>
      <c r="J10270" s="23">
        <f t="shared" si="1448"/>
        <v>1147</v>
      </c>
      <c r="K10270" s="24">
        <f t="shared" si="1451"/>
        <v>-1145</v>
      </c>
      <c r="L10270" s="23">
        <f t="shared" si="1452"/>
        <v>1164</v>
      </c>
      <c r="M10270" s="23">
        <f t="shared" si="1453"/>
        <v>1163</v>
      </c>
      <c r="N10270" s="23">
        <f t="shared" si="1454"/>
        <v>2328</v>
      </c>
      <c r="O10270" s="25">
        <f t="shared" si="1455"/>
        <v>2326</v>
      </c>
      <c r="P10270" t="s">
        <v>23</v>
      </c>
      <c r="Q10270" t="s">
        <v>1985</v>
      </c>
      <c r="R10270" t="s">
        <v>9194</v>
      </c>
      <c r="S10270">
        <v>5042</v>
      </c>
      <c r="T10270" s="28">
        <v>45127</v>
      </c>
      <c r="U10270">
        <v>2</v>
      </c>
    </row>
    <row r="10271" spans="1:21" x14ac:dyDescent="0.25">
      <c r="A10271" t="s">
        <v>9217</v>
      </c>
      <c r="B10271" s="28">
        <v>43963</v>
      </c>
      <c r="C10271" s="28">
        <v>43964</v>
      </c>
      <c r="D10271" s="19">
        <v>60</v>
      </c>
      <c r="E10271">
        <v>157.36000000000001</v>
      </c>
      <c r="F10271" s="21">
        <f t="shared" si="1447"/>
        <v>44025</v>
      </c>
      <c r="G10271" s="28">
        <v>45127</v>
      </c>
      <c r="H10271" s="22">
        <f t="shared" si="1449"/>
        <v>1102</v>
      </c>
      <c r="I10271" s="23">
        <f t="shared" si="1450"/>
        <v>173410.72</v>
      </c>
      <c r="J10271" s="23">
        <f t="shared" si="1448"/>
        <v>1147</v>
      </c>
      <c r="K10271" s="24">
        <f t="shared" si="1451"/>
        <v>-989.64</v>
      </c>
      <c r="L10271" s="23">
        <f t="shared" si="1452"/>
        <v>1164</v>
      </c>
      <c r="M10271" s="23">
        <f t="shared" si="1453"/>
        <v>1163</v>
      </c>
      <c r="N10271" s="23">
        <f t="shared" si="1454"/>
        <v>183167.04</v>
      </c>
      <c r="O10271" s="25">
        <f t="shared" si="1455"/>
        <v>183009.68000000002</v>
      </c>
      <c r="P10271" t="s">
        <v>23</v>
      </c>
      <c r="Q10271" t="s">
        <v>1985</v>
      </c>
      <c r="R10271" t="s">
        <v>9194</v>
      </c>
      <c r="S10271">
        <v>5042</v>
      </c>
      <c r="T10271" s="28">
        <v>45127</v>
      </c>
      <c r="U10271">
        <v>157.36000000000001</v>
      </c>
    </row>
    <row r="10272" spans="1:21" x14ac:dyDescent="0.25">
      <c r="A10272" t="s">
        <v>9218</v>
      </c>
      <c r="B10272" s="28">
        <v>43963</v>
      </c>
      <c r="C10272" s="28">
        <v>43964</v>
      </c>
      <c r="D10272" s="19">
        <v>60</v>
      </c>
      <c r="E10272">
        <v>49.56</v>
      </c>
      <c r="F10272" s="21">
        <f t="shared" si="1447"/>
        <v>44025</v>
      </c>
      <c r="G10272" s="28">
        <v>45127</v>
      </c>
      <c r="H10272" s="22">
        <f t="shared" si="1449"/>
        <v>1102</v>
      </c>
      <c r="I10272" s="23">
        <f t="shared" si="1450"/>
        <v>54615.12</v>
      </c>
      <c r="J10272" s="23">
        <f t="shared" si="1448"/>
        <v>1147</v>
      </c>
      <c r="K10272" s="24">
        <f t="shared" si="1451"/>
        <v>-1097.44</v>
      </c>
      <c r="L10272" s="23">
        <f t="shared" si="1452"/>
        <v>1164</v>
      </c>
      <c r="M10272" s="23">
        <f t="shared" si="1453"/>
        <v>1163</v>
      </c>
      <c r="N10272" s="23">
        <f t="shared" si="1454"/>
        <v>57687.840000000004</v>
      </c>
      <c r="O10272" s="25">
        <f t="shared" si="1455"/>
        <v>57638.280000000006</v>
      </c>
      <c r="P10272" t="s">
        <v>23</v>
      </c>
      <c r="Q10272" t="s">
        <v>1985</v>
      </c>
      <c r="R10272" t="s">
        <v>9194</v>
      </c>
      <c r="S10272">
        <v>5042</v>
      </c>
      <c r="T10272" s="28">
        <v>45127</v>
      </c>
      <c r="U10272">
        <v>49.56</v>
      </c>
    </row>
    <row r="10273" spans="1:21" x14ac:dyDescent="0.25">
      <c r="A10273" t="s">
        <v>9219</v>
      </c>
      <c r="B10273" s="28">
        <v>43963</v>
      </c>
      <c r="C10273" s="28">
        <v>43963</v>
      </c>
      <c r="D10273" s="19">
        <v>60</v>
      </c>
      <c r="E10273">
        <v>550</v>
      </c>
      <c r="F10273" s="21">
        <f t="shared" si="1447"/>
        <v>44024</v>
      </c>
      <c r="G10273" s="28">
        <v>45127</v>
      </c>
      <c r="H10273" s="22">
        <f t="shared" si="1449"/>
        <v>1103</v>
      </c>
      <c r="I10273" s="23">
        <f t="shared" si="1450"/>
        <v>606650</v>
      </c>
      <c r="J10273" s="23">
        <f t="shared" si="1448"/>
        <v>1148</v>
      </c>
      <c r="K10273" s="24">
        <f t="shared" si="1451"/>
        <v>-598</v>
      </c>
      <c r="L10273" s="23">
        <f t="shared" si="1452"/>
        <v>1164</v>
      </c>
      <c r="M10273" s="23">
        <f t="shared" si="1453"/>
        <v>1164</v>
      </c>
      <c r="N10273" s="23">
        <f t="shared" si="1454"/>
        <v>640200</v>
      </c>
      <c r="O10273" s="25">
        <f t="shared" si="1455"/>
        <v>640200</v>
      </c>
      <c r="P10273" t="s">
        <v>23</v>
      </c>
      <c r="Q10273" t="s">
        <v>1985</v>
      </c>
      <c r="R10273" t="s">
        <v>9194</v>
      </c>
      <c r="S10273">
        <v>5042</v>
      </c>
      <c r="T10273" s="28">
        <v>45127</v>
      </c>
      <c r="U10273">
        <v>550</v>
      </c>
    </row>
    <row r="10274" spans="1:21" x14ac:dyDescent="0.25">
      <c r="A10274" t="s">
        <v>9220</v>
      </c>
      <c r="B10274" s="28">
        <v>43965</v>
      </c>
      <c r="C10274" s="28">
        <v>43969</v>
      </c>
      <c r="D10274" s="19">
        <v>60</v>
      </c>
      <c r="E10274">
        <v>806.46</v>
      </c>
      <c r="F10274" s="21">
        <f t="shared" si="1447"/>
        <v>44030</v>
      </c>
      <c r="G10274" s="28">
        <v>45127</v>
      </c>
      <c r="H10274" s="22">
        <f t="shared" si="1449"/>
        <v>1097</v>
      </c>
      <c r="I10274" s="23">
        <f t="shared" si="1450"/>
        <v>884686.62</v>
      </c>
      <c r="J10274" s="23">
        <f t="shared" si="1448"/>
        <v>1142</v>
      </c>
      <c r="K10274" s="24">
        <f t="shared" si="1451"/>
        <v>-335.53999999999996</v>
      </c>
      <c r="L10274" s="23">
        <f t="shared" si="1452"/>
        <v>1162</v>
      </c>
      <c r="M10274" s="23">
        <f t="shared" si="1453"/>
        <v>1158</v>
      </c>
      <c r="N10274" s="23">
        <f t="shared" si="1454"/>
        <v>937106.52</v>
      </c>
      <c r="O10274" s="25">
        <f t="shared" si="1455"/>
        <v>933880.68</v>
      </c>
      <c r="P10274" t="s">
        <v>23</v>
      </c>
      <c r="Q10274" t="s">
        <v>1985</v>
      </c>
      <c r="R10274" t="s">
        <v>9194</v>
      </c>
      <c r="S10274">
        <v>5042</v>
      </c>
      <c r="T10274" s="28">
        <v>45127</v>
      </c>
      <c r="U10274">
        <v>806.46</v>
      </c>
    </row>
    <row r="10275" spans="1:21" x14ac:dyDescent="0.25">
      <c r="A10275" t="s">
        <v>9221</v>
      </c>
      <c r="B10275" s="28">
        <v>43965</v>
      </c>
      <c r="C10275" s="28">
        <v>43965</v>
      </c>
      <c r="D10275" s="19">
        <v>60</v>
      </c>
      <c r="E10275">
        <v>9.4</v>
      </c>
      <c r="F10275" s="21">
        <f t="shared" si="1447"/>
        <v>44026</v>
      </c>
      <c r="G10275" s="28">
        <v>45127</v>
      </c>
      <c r="H10275" s="22">
        <f t="shared" si="1449"/>
        <v>1101</v>
      </c>
      <c r="I10275" s="23">
        <f t="shared" si="1450"/>
        <v>10349.4</v>
      </c>
      <c r="J10275" s="23">
        <f t="shared" si="1448"/>
        <v>1146</v>
      </c>
      <c r="K10275" s="24">
        <f t="shared" si="1451"/>
        <v>-1136.5999999999999</v>
      </c>
      <c r="L10275" s="23">
        <f t="shared" si="1452"/>
        <v>1162</v>
      </c>
      <c r="M10275" s="23">
        <f t="shared" si="1453"/>
        <v>1162</v>
      </c>
      <c r="N10275" s="23">
        <f t="shared" si="1454"/>
        <v>10922.800000000001</v>
      </c>
      <c r="O10275" s="25">
        <f t="shared" si="1455"/>
        <v>10922.800000000001</v>
      </c>
      <c r="P10275" t="s">
        <v>23</v>
      </c>
      <c r="Q10275" t="s">
        <v>1985</v>
      </c>
      <c r="R10275" t="s">
        <v>9194</v>
      </c>
      <c r="S10275">
        <v>5042</v>
      </c>
      <c r="T10275" s="28">
        <v>45127</v>
      </c>
      <c r="U10275">
        <v>9.4</v>
      </c>
    </row>
    <row r="10276" spans="1:21" x14ac:dyDescent="0.25">
      <c r="A10276" t="s">
        <v>9222</v>
      </c>
      <c r="B10276" s="28">
        <v>43965</v>
      </c>
      <c r="C10276" s="28">
        <v>43965</v>
      </c>
      <c r="D10276" s="19">
        <v>60</v>
      </c>
      <c r="E10276">
        <v>70.5</v>
      </c>
      <c r="F10276" s="21">
        <f t="shared" si="1447"/>
        <v>44026</v>
      </c>
      <c r="G10276" s="28">
        <v>45127</v>
      </c>
      <c r="H10276" s="22">
        <f t="shared" si="1449"/>
        <v>1101</v>
      </c>
      <c r="I10276" s="23">
        <f t="shared" si="1450"/>
        <v>77620.5</v>
      </c>
      <c r="J10276" s="23">
        <f t="shared" si="1448"/>
        <v>1146</v>
      </c>
      <c r="K10276" s="24">
        <f t="shared" si="1451"/>
        <v>-1075.5</v>
      </c>
      <c r="L10276" s="23">
        <f t="shared" si="1452"/>
        <v>1162</v>
      </c>
      <c r="M10276" s="23">
        <f t="shared" si="1453"/>
        <v>1162</v>
      </c>
      <c r="N10276" s="23">
        <f t="shared" si="1454"/>
        <v>81921</v>
      </c>
      <c r="O10276" s="25">
        <f t="shared" si="1455"/>
        <v>81921</v>
      </c>
      <c r="P10276" t="s">
        <v>23</v>
      </c>
      <c r="Q10276" t="s">
        <v>1985</v>
      </c>
      <c r="R10276" t="s">
        <v>9194</v>
      </c>
      <c r="S10276">
        <v>5042</v>
      </c>
      <c r="T10276" s="28">
        <v>45127</v>
      </c>
      <c r="U10276">
        <v>70.5</v>
      </c>
    </row>
    <row r="10277" spans="1:21" x14ac:dyDescent="0.25">
      <c r="A10277" t="s">
        <v>9223</v>
      </c>
      <c r="B10277" s="28">
        <v>43965</v>
      </c>
      <c r="C10277" s="28">
        <v>43965</v>
      </c>
      <c r="D10277" s="19">
        <v>60</v>
      </c>
      <c r="E10277">
        <v>60</v>
      </c>
      <c r="F10277" s="21">
        <f t="shared" si="1447"/>
        <v>44026</v>
      </c>
      <c r="G10277" s="28">
        <v>45127</v>
      </c>
      <c r="H10277" s="22">
        <f t="shared" si="1449"/>
        <v>1101</v>
      </c>
      <c r="I10277" s="23">
        <f t="shared" si="1450"/>
        <v>66060</v>
      </c>
      <c r="J10277" s="23">
        <f t="shared" si="1448"/>
        <v>1146</v>
      </c>
      <c r="K10277" s="24">
        <f t="shared" si="1451"/>
        <v>-1086</v>
      </c>
      <c r="L10277" s="23">
        <f t="shared" si="1452"/>
        <v>1162</v>
      </c>
      <c r="M10277" s="23">
        <f t="shared" si="1453"/>
        <v>1162</v>
      </c>
      <c r="N10277" s="23">
        <f t="shared" si="1454"/>
        <v>69720</v>
      </c>
      <c r="O10277" s="25">
        <f t="shared" si="1455"/>
        <v>69720</v>
      </c>
      <c r="P10277" t="s">
        <v>23</v>
      </c>
      <c r="Q10277" t="s">
        <v>1985</v>
      </c>
      <c r="R10277" t="s">
        <v>9194</v>
      </c>
      <c r="S10277">
        <v>5042</v>
      </c>
      <c r="T10277" s="28">
        <v>45127</v>
      </c>
      <c r="U10277">
        <v>60</v>
      </c>
    </row>
    <row r="10278" spans="1:21" x14ac:dyDescent="0.25">
      <c r="A10278" t="s">
        <v>9224</v>
      </c>
      <c r="B10278" s="28">
        <v>43970</v>
      </c>
      <c r="C10278" s="28">
        <v>43970</v>
      </c>
      <c r="D10278" s="19">
        <v>60</v>
      </c>
      <c r="E10278">
        <v>65.05</v>
      </c>
      <c r="F10278" s="21">
        <f t="shared" si="1447"/>
        <v>44031</v>
      </c>
      <c r="G10278" s="28">
        <v>45127</v>
      </c>
      <c r="H10278" s="22">
        <f t="shared" si="1449"/>
        <v>1096</v>
      </c>
      <c r="I10278" s="23">
        <f t="shared" si="1450"/>
        <v>71294.8</v>
      </c>
      <c r="J10278" s="23">
        <f t="shared" si="1448"/>
        <v>1141</v>
      </c>
      <c r="K10278" s="24">
        <f t="shared" si="1451"/>
        <v>-1075.95</v>
      </c>
      <c r="L10278" s="23">
        <f t="shared" si="1452"/>
        <v>1157</v>
      </c>
      <c r="M10278" s="23">
        <f t="shared" si="1453"/>
        <v>1157</v>
      </c>
      <c r="N10278" s="23">
        <f t="shared" si="1454"/>
        <v>75262.849999999991</v>
      </c>
      <c r="O10278" s="25">
        <f t="shared" si="1455"/>
        <v>75262.849999999991</v>
      </c>
      <c r="P10278" t="s">
        <v>23</v>
      </c>
      <c r="Q10278" t="s">
        <v>1985</v>
      </c>
      <c r="R10278" t="s">
        <v>9194</v>
      </c>
      <c r="S10278">
        <v>5042</v>
      </c>
      <c r="T10278" s="28">
        <v>45127</v>
      </c>
      <c r="U10278">
        <v>65.05</v>
      </c>
    </row>
    <row r="10279" spans="1:21" x14ac:dyDescent="0.25">
      <c r="A10279" t="s">
        <v>9225</v>
      </c>
      <c r="B10279" s="28">
        <v>43970</v>
      </c>
      <c r="C10279" s="28">
        <v>43970</v>
      </c>
      <c r="D10279" s="19">
        <v>60</v>
      </c>
      <c r="E10279">
        <v>20.18</v>
      </c>
      <c r="F10279" s="21">
        <f t="shared" si="1447"/>
        <v>44031</v>
      </c>
      <c r="G10279" s="28">
        <v>45127</v>
      </c>
      <c r="H10279" s="22">
        <f t="shared" si="1449"/>
        <v>1096</v>
      </c>
      <c r="I10279" s="23">
        <f t="shared" si="1450"/>
        <v>22117.279999999999</v>
      </c>
      <c r="J10279" s="23">
        <f t="shared" si="1448"/>
        <v>1141</v>
      </c>
      <c r="K10279" s="24">
        <f t="shared" si="1451"/>
        <v>-1120.82</v>
      </c>
      <c r="L10279" s="23">
        <f t="shared" si="1452"/>
        <v>1157</v>
      </c>
      <c r="M10279" s="23">
        <f t="shared" si="1453"/>
        <v>1157</v>
      </c>
      <c r="N10279" s="23">
        <f t="shared" si="1454"/>
        <v>23348.26</v>
      </c>
      <c r="O10279" s="25">
        <f t="shared" si="1455"/>
        <v>23348.26</v>
      </c>
      <c r="P10279" t="s">
        <v>23</v>
      </c>
      <c r="Q10279" t="s">
        <v>1985</v>
      </c>
      <c r="R10279" t="s">
        <v>9194</v>
      </c>
      <c r="S10279">
        <v>5042</v>
      </c>
      <c r="T10279" s="28">
        <v>45127</v>
      </c>
      <c r="U10279">
        <v>20.18</v>
      </c>
    </row>
    <row r="10280" spans="1:21" x14ac:dyDescent="0.25">
      <c r="A10280" t="s">
        <v>9226</v>
      </c>
      <c r="B10280" s="28">
        <v>43970</v>
      </c>
      <c r="C10280" s="28">
        <v>43970</v>
      </c>
      <c r="D10280" s="19">
        <v>60</v>
      </c>
      <c r="E10280">
        <v>103.97</v>
      </c>
      <c r="F10280" s="21">
        <f t="shared" si="1447"/>
        <v>44031</v>
      </c>
      <c r="G10280" s="28">
        <v>45127</v>
      </c>
      <c r="H10280" s="22">
        <f t="shared" si="1449"/>
        <v>1096</v>
      </c>
      <c r="I10280" s="23">
        <f t="shared" si="1450"/>
        <v>113951.12</v>
      </c>
      <c r="J10280" s="23">
        <f t="shared" si="1448"/>
        <v>1141</v>
      </c>
      <c r="K10280" s="24">
        <f t="shared" si="1451"/>
        <v>-1037.03</v>
      </c>
      <c r="L10280" s="23">
        <f t="shared" si="1452"/>
        <v>1157</v>
      </c>
      <c r="M10280" s="23">
        <f t="shared" si="1453"/>
        <v>1157</v>
      </c>
      <c r="N10280" s="23">
        <f t="shared" si="1454"/>
        <v>120293.29</v>
      </c>
      <c r="O10280" s="25">
        <f t="shared" si="1455"/>
        <v>120293.29</v>
      </c>
      <c r="P10280" t="s">
        <v>23</v>
      </c>
      <c r="Q10280" t="s">
        <v>1985</v>
      </c>
      <c r="R10280" t="s">
        <v>9194</v>
      </c>
      <c r="S10280">
        <v>5042</v>
      </c>
      <c r="T10280" s="28">
        <v>45127</v>
      </c>
      <c r="U10280">
        <v>103.97</v>
      </c>
    </row>
    <row r="10281" spans="1:21" x14ac:dyDescent="0.25">
      <c r="A10281" t="s">
        <v>9227</v>
      </c>
      <c r="B10281" s="28">
        <v>43970</v>
      </c>
      <c r="C10281" s="28">
        <v>43970</v>
      </c>
      <c r="D10281" s="19">
        <v>60</v>
      </c>
      <c r="E10281" s="7">
        <v>2383.6</v>
      </c>
      <c r="F10281" s="21">
        <f t="shared" si="1447"/>
        <v>44031</v>
      </c>
      <c r="G10281" s="28">
        <v>45127</v>
      </c>
      <c r="H10281" s="22">
        <f t="shared" si="1449"/>
        <v>1096</v>
      </c>
      <c r="I10281" s="23">
        <f t="shared" si="1450"/>
        <v>2612425.6</v>
      </c>
      <c r="J10281" s="23">
        <f t="shared" si="1448"/>
        <v>1141</v>
      </c>
      <c r="K10281" s="24">
        <f t="shared" si="1451"/>
        <v>1242.5999999999999</v>
      </c>
      <c r="L10281" s="23">
        <f t="shared" si="1452"/>
        <v>1157</v>
      </c>
      <c r="M10281" s="23">
        <f t="shared" si="1453"/>
        <v>1157</v>
      </c>
      <c r="N10281" s="23">
        <f t="shared" si="1454"/>
        <v>2757825.1999999997</v>
      </c>
      <c r="O10281" s="25">
        <f t="shared" si="1455"/>
        <v>2757825.1999999997</v>
      </c>
      <c r="P10281" t="s">
        <v>23</v>
      </c>
      <c r="Q10281" t="s">
        <v>1985</v>
      </c>
      <c r="R10281" t="s">
        <v>9194</v>
      </c>
      <c r="S10281">
        <v>5042</v>
      </c>
      <c r="T10281" s="28">
        <v>45127</v>
      </c>
      <c r="U10281" s="7">
        <v>2383.6</v>
      </c>
    </row>
    <row r="10282" spans="1:21" x14ac:dyDescent="0.25">
      <c r="A10282" t="s">
        <v>9228</v>
      </c>
      <c r="B10282" s="28">
        <v>43970</v>
      </c>
      <c r="C10282" s="28">
        <v>43970</v>
      </c>
      <c r="D10282" s="19">
        <v>60</v>
      </c>
      <c r="E10282">
        <v>59.59</v>
      </c>
      <c r="F10282" s="21">
        <f t="shared" si="1447"/>
        <v>44031</v>
      </c>
      <c r="G10282" s="28">
        <v>45127</v>
      </c>
      <c r="H10282" s="22">
        <f t="shared" si="1449"/>
        <v>1096</v>
      </c>
      <c r="I10282" s="23">
        <f t="shared" si="1450"/>
        <v>65310.640000000007</v>
      </c>
      <c r="J10282" s="23">
        <f t="shared" si="1448"/>
        <v>1141</v>
      </c>
      <c r="K10282" s="24">
        <f t="shared" si="1451"/>
        <v>-1081.4100000000001</v>
      </c>
      <c r="L10282" s="23">
        <f t="shared" si="1452"/>
        <v>1157</v>
      </c>
      <c r="M10282" s="23">
        <f t="shared" si="1453"/>
        <v>1157</v>
      </c>
      <c r="N10282" s="23">
        <f t="shared" si="1454"/>
        <v>68945.63</v>
      </c>
      <c r="O10282" s="25">
        <f t="shared" si="1455"/>
        <v>68945.63</v>
      </c>
      <c r="P10282" t="s">
        <v>23</v>
      </c>
      <c r="Q10282" t="s">
        <v>1985</v>
      </c>
      <c r="R10282" t="s">
        <v>9194</v>
      </c>
      <c r="S10282">
        <v>5042</v>
      </c>
      <c r="T10282" s="28">
        <v>45127</v>
      </c>
      <c r="U10282">
        <v>59.59</v>
      </c>
    </row>
    <row r="10283" spans="1:21" x14ac:dyDescent="0.25">
      <c r="A10283" t="s">
        <v>9229</v>
      </c>
      <c r="B10283" s="28">
        <v>43970</v>
      </c>
      <c r="C10283" s="28">
        <v>43970</v>
      </c>
      <c r="D10283" s="19">
        <v>60</v>
      </c>
      <c r="E10283">
        <v>9</v>
      </c>
      <c r="F10283" s="21">
        <f t="shared" si="1447"/>
        <v>44031</v>
      </c>
      <c r="G10283" s="28">
        <v>45127</v>
      </c>
      <c r="H10283" s="22">
        <f t="shared" si="1449"/>
        <v>1096</v>
      </c>
      <c r="I10283" s="23">
        <f t="shared" si="1450"/>
        <v>9864</v>
      </c>
      <c r="J10283" s="23">
        <f t="shared" si="1448"/>
        <v>1141</v>
      </c>
      <c r="K10283" s="24">
        <f t="shared" si="1451"/>
        <v>-1132</v>
      </c>
      <c r="L10283" s="23">
        <f t="shared" si="1452"/>
        <v>1157</v>
      </c>
      <c r="M10283" s="23">
        <f t="shared" si="1453"/>
        <v>1157</v>
      </c>
      <c r="N10283" s="23">
        <f t="shared" si="1454"/>
        <v>10413</v>
      </c>
      <c r="O10283" s="25">
        <f t="shared" si="1455"/>
        <v>10413</v>
      </c>
      <c r="P10283" t="s">
        <v>23</v>
      </c>
      <c r="Q10283" t="s">
        <v>1985</v>
      </c>
      <c r="R10283" t="s">
        <v>9194</v>
      </c>
      <c r="S10283">
        <v>5042</v>
      </c>
      <c r="T10283" s="28">
        <v>45127</v>
      </c>
      <c r="U10283">
        <v>9</v>
      </c>
    </row>
    <row r="10284" spans="1:21" x14ac:dyDescent="0.25">
      <c r="A10284" t="s">
        <v>9230</v>
      </c>
      <c r="B10284" s="28">
        <v>43970</v>
      </c>
      <c r="C10284" s="28">
        <v>43970</v>
      </c>
      <c r="D10284" s="19">
        <v>60</v>
      </c>
      <c r="E10284">
        <v>9</v>
      </c>
      <c r="F10284" s="21">
        <f t="shared" si="1447"/>
        <v>44031</v>
      </c>
      <c r="G10284" s="28">
        <v>45127</v>
      </c>
      <c r="H10284" s="22">
        <f t="shared" si="1449"/>
        <v>1096</v>
      </c>
      <c r="I10284" s="23">
        <f t="shared" si="1450"/>
        <v>9864</v>
      </c>
      <c r="J10284" s="23">
        <f t="shared" si="1448"/>
        <v>1141</v>
      </c>
      <c r="K10284" s="24">
        <f t="shared" si="1451"/>
        <v>-1132</v>
      </c>
      <c r="L10284" s="23">
        <f t="shared" si="1452"/>
        <v>1157</v>
      </c>
      <c r="M10284" s="23">
        <f t="shared" si="1453"/>
        <v>1157</v>
      </c>
      <c r="N10284" s="23">
        <f t="shared" si="1454"/>
        <v>10413</v>
      </c>
      <c r="O10284" s="25">
        <f t="shared" si="1455"/>
        <v>10413</v>
      </c>
      <c r="P10284" t="s">
        <v>23</v>
      </c>
      <c r="Q10284" t="s">
        <v>1985</v>
      </c>
      <c r="R10284" t="s">
        <v>9194</v>
      </c>
      <c r="S10284">
        <v>5042</v>
      </c>
      <c r="T10284" s="28">
        <v>45127</v>
      </c>
      <c r="U10284">
        <v>9</v>
      </c>
    </row>
    <row r="10285" spans="1:21" x14ac:dyDescent="0.25">
      <c r="A10285" t="s">
        <v>9231</v>
      </c>
      <c r="B10285" s="28">
        <v>43972</v>
      </c>
      <c r="C10285" s="28">
        <v>43972</v>
      </c>
      <c r="D10285" s="19">
        <v>60</v>
      </c>
      <c r="E10285">
        <v>12.6</v>
      </c>
      <c r="F10285" s="21">
        <f t="shared" si="1447"/>
        <v>44033</v>
      </c>
      <c r="G10285" s="28">
        <v>45127</v>
      </c>
      <c r="H10285" s="22">
        <f t="shared" si="1449"/>
        <v>1094</v>
      </c>
      <c r="I10285" s="23">
        <f t="shared" si="1450"/>
        <v>13784.4</v>
      </c>
      <c r="J10285" s="23">
        <f t="shared" si="1448"/>
        <v>1139</v>
      </c>
      <c r="K10285" s="24">
        <f t="shared" si="1451"/>
        <v>-1126.4000000000001</v>
      </c>
      <c r="L10285" s="23">
        <f t="shared" si="1452"/>
        <v>1155</v>
      </c>
      <c r="M10285" s="23">
        <f t="shared" si="1453"/>
        <v>1155</v>
      </c>
      <c r="N10285" s="23">
        <f t="shared" si="1454"/>
        <v>14553</v>
      </c>
      <c r="O10285" s="25">
        <f t="shared" si="1455"/>
        <v>14553</v>
      </c>
      <c r="P10285" t="s">
        <v>23</v>
      </c>
      <c r="Q10285" t="s">
        <v>1985</v>
      </c>
      <c r="R10285" t="s">
        <v>9194</v>
      </c>
      <c r="S10285">
        <v>5044</v>
      </c>
      <c r="T10285" s="28">
        <v>45127</v>
      </c>
      <c r="U10285">
        <v>12.6</v>
      </c>
    </row>
    <row r="10286" spans="1:21" x14ac:dyDescent="0.25">
      <c r="A10286" t="s">
        <v>9232</v>
      </c>
      <c r="B10286" s="28">
        <v>43972</v>
      </c>
      <c r="C10286" s="28">
        <v>43972</v>
      </c>
      <c r="D10286" s="19">
        <v>60</v>
      </c>
      <c r="E10286">
        <v>65.05</v>
      </c>
      <c r="F10286" s="21">
        <f t="shared" si="1447"/>
        <v>44033</v>
      </c>
      <c r="G10286" s="28">
        <v>45127</v>
      </c>
      <c r="H10286" s="22">
        <f t="shared" si="1449"/>
        <v>1094</v>
      </c>
      <c r="I10286" s="23">
        <f t="shared" si="1450"/>
        <v>71164.7</v>
      </c>
      <c r="J10286" s="23">
        <f t="shared" si="1448"/>
        <v>1139</v>
      </c>
      <c r="K10286" s="24">
        <f t="shared" si="1451"/>
        <v>-1073.95</v>
      </c>
      <c r="L10286" s="23">
        <f t="shared" si="1452"/>
        <v>1155</v>
      </c>
      <c r="M10286" s="23">
        <f t="shared" si="1453"/>
        <v>1155</v>
      </c>
      <c r="N10286" s="23">
        <f t="shared" si="1454"/>
        <v>75132.75</v>
      </c>
      <c r="O10286" s="25">
        <f t="shared" si="1455"/>
        <v>75132.75</v>
      </c>
      <c r="P10286" t="s">
        <v>23</v>
      </c>
      <c r="Q10286" t="s">
        <v>1985</v>
      </c>
      <c r="R10286" t="s">
        <v>9194</v>
      </c>
      <c r="S10286">
        <v>5044</v>
      </c>
      <c r="T10286" s="28">
        <v>45127</v>
      </c>
      <c r="U10286">
        <v>65.05</v>
      </c>
    </row>
    <row r="10287" spans="1:21" x14ac:dyDescent="0.25">
      <c r="A10287" t="s">
        <v>9233</v>
      </c>
      <c r="B10287" s="28">
        <v>43972</v>
      </c>
      <c r="C10287" s="28">
        <v>43972</v>
      </c>
      <c r="D10287" s="19">
        <v>60</v>
      </c>
      <c r="E10287">
        <v>61.82</v>
      </c>
      <c r="F10287" s="21">
        <f t="shared" si="1447"/>
        <v>44033</v>
      </c>
      <c r="G10287" s="28">
        <v>45127</v>
      </c>
      <c r="H10287" s="22">
        <f t="shared" si="1449"/>
        <v>1094</v>
      </c>
      <c r="I10287" s="23">
        <f t="shared" si="1450"/>
        <v>67631.08</v>
      </c>
      <c r="J10287" s="23">
        <f t="shared" si="1448"/>
        <v>1139</v>
      </c>
      <c r="K10287" s="24">
        <f t="shared" si="1451"/>
        <v>-1077.18</v>
      </c>
      <c r="L10287" s="23">
        <f t="shared" si="1452"/>
        <v>1155</v>
      </c>
      <c r="M10287" s="23">
        <f t="shared" si="1453"/>
        <v>1155</v>
      </c>
      <c r="N10287" s="23">
        <f t="shared" si="1454"/>
        <v>71402.100000000006</v>
      </c>
      <c r="O10287" s="25">
        <f t="shared" si="1455"/>
        <v>71402.100000000006</v>
      </c>
      <c r="P10287" t="s">
        <v>23</v>
      </c>
      <c r="Q10287" t="s">
        <v>1985</v>
      </c>
      <c r="R10287" t="s">
        <v>9194</v>
      </c>
      <c r="S10287">
        <v>5044</v>
      </c>
      <c r="T10287" s="28">
        <v>45127</v>
      </c>
      <c r="U10287">
        <v>61.82</v>
      </c>
    </row>
    <row r="10288" spans="1:21" x14ac:dyDescent="0.25">
      <c r="A10288" t="s">
        <v>9234</v>
      </c>
      <c r="B10288" s="28">
        <v>43972</v>
      </c>
      <c r="C10288" s="28">
        <v>43972</v>
      </c>
      <c r="D10288" s="19">
        <v>60</v>
      </c>
      <c r="E10288">
        <v>20</v>
      </c>
      <c r="F10288" s="21">
        <f t="shared" si="1447"/>
        <v>44033</v>
      </c>
      <c r="G10288" s="28">
        <v>45127</v>
      </c>
      <c r="H10288" s="22">
        <f t="shared" si="1449"/>
        <v>1094</v>
      </c>
      <c r="I10288" s="23">
        <f t="shared" si="1450"/>
        <v>21880</v>
      </c>
      <c r="J10288" s="23">
        <f t="shared" si="1448"/>
        <v>1139</v>
      </c>
      <c r="K10288" s="24">
        <f t="shared" si="1451"/>
        <v>-1119</v>
      </c>
      <c r="L10288" s="23">
        <f t="shared" si="1452"/>
        <v>1155</v>
      </c>
      <c r="M10288" s="23">
        <f t="shared" si="1453"/>
        <v>1155</v>
      </c>
      <c r="N10288" s="23">
        <f t="shared" si="1454"/>
        <v>23100</v>
      </c>
      <c r="O10288" s="25">
        <f t="shared" si="1455"/>
        <v>23100</v>
      </c>
      <c r="P10288" t="s">
        <v>23</v>
      </c>
      <c r="Q10288" t="s">
        <v>1985</v>
      </c>
      <c r="R10288" t="s">
        <v>9194</v>
      </c>
      <c r="S10288">
        <v>5044</v>
      </c>
      <c r="T10288" s="28">
        <v>45127</v>
      </c>
      <c r="U10288">
        <v>20</v>
      </c>
    </row>
    <row r="10289" spans="1:21" x14ac:dyDescent="0.25">
      <c r="A10289" t="s">
        <v>9235</v>
      </c>
      <c r="B10289" s="28">
        <v>43979</v>
      </c>
      <c r="C10289" s="28">
        <v>43979</v>
      </c>
      <c r="D10289" s="19">
        <v>60</v>
      </c>
      <c r="E10289">
        <v>253.08</v>
      </c>
      <c r="F10289" s="21">
        <f t="shared" si="1447"/>
        <v>44040</v>
      </c>
      <c r="G10289" s="28">
        <v>45127</v>
      </c>
      <c r="H10289" s="22">
        <f t="shared" si="1449"/>
        <v>1087</v>
      </c>
      <c r="I10289" s="23">
        <f t="shared" si="1450"/>
        <v>275097.96000000002</v>
      </c>
      <c r="J10289" s="23">
        <f t="shared" si="1448"/>
        <v>1132</v>
      </c>
      <c r="K10289" s="24">
        <f t="shared" si="1451"/>
        <v>-878.92</v>
      </c>
      <c r="L10289" s="23">
        <f t="shared" si="1452"/>
        <v>1148</v>
      </c>
      <c r="M10289" s="23">
        <f t="shared" si="1453"/>
        <v>1148</v>
      </c>
      <c r="N10289" s="23">
        <f t="shared" si="1454"/>
        <v>290535.84000000003</v>
      </c>
      <c r="O10289" s="25">
        <f t="shared" si="1455"/>
        <v>290535.84000000003</v>
      </c>
      <c r="P10289" t="s">
        <v>23</v>
      </c>
      <c r="Q10289" t="s">
        <v>1985</v>
      </c>
      <c r="R10289" t="s">
        <v>9194</v>
      </c>
      <c r="S10289">
        <v>5044</v>
      </c>
      <c r="T10289" s="28">
        <v>45127</v>
      </c>
      <c r="U10289">
        <v>253.08</v>
      </c>
    </row>
    <row r="10290" spans="1:21" x14ac:dyDescent="0.25">
      <c r="A10290" t="s">
        <v>9236</v>
      </c>
      <c r="B10290" s="28">
        <v>43979</v>
      </c>
      <c r="C10290" s="28">
        <v>43979</v>
      </c>
      <c r="D10290" s="19">
        <v>60</v>
      </c>
      <c r="E10290">
        <v>44.4</v>
      </c>
      <c r="F10290" s="21">
        <f t="shared" si="1447"/>
        <v>44040</v>
      </c>
      <c r="G10290" s="28">
        <v>45127</v>
      </c>
      <c r="H10290" s="22">
        <f t="shared" si="1449"/>
        <v>1087</v>
      </c>
      <c r="I10290" s="23">
        <f t="shared" si="1450"/>
        <v>48262.799999999996</v>
      </c>
      <c r="J10290" s="23">
        <f t="shared" si="1448"/>
        <v>1132</v>
      </c>
      <c r="K10290" s="24">
        <f t="shared" si="1451"/>
        <v>-1087.5999999999999</v>
      </c>
      <c r="L10290" s="23">
        <f t="shared" si="1452"/>
        <v>1148</v>
      </c>
      <c r="M10290" s="23">
        <f t="shared" si="1453"/>
        <v>1148</v>
      </c>
      <c r="N10290" s="23">
        <f t="shared" si="1454"/>
        <v>50971.199999999997</v>
      </c>
      <c r="O10290" s="25">
        <f t="shared" si="1455"/>
        <v>50971.199999999997</v>
      </c>
      <c r="P10290" t="s">
        <v>23</v>
      </c>
      <c r="Q10290" t="s">
        <v>1985</v>
      </c>
      <c r="R10290" t="s">
        <v>9194</v>
      </c>
      <c r="S10290">
        <v>5044</v>
      </c>
      <c r="T10290" s="28">
        <v>45127</v>
      </c>
      <c r="U10290">
        <v>44.4</v>
      </c>
    </row>
    <row r="10291" spans="1:21" x14ac:dyDescent="0.25">
      <c r="A10291" t="s">
        <v>9237</v>
      </c>
      <c r="B10291" s="28">
        <v>43990</v>
      </c>
      <c r="C10291" s="28">
        <v>43990</v>
      </c>
      <c r="D10291" s="19">
        <v>60</v>
      </c>
      <c r="E10291">
        <v>4</v>
      </c>
      <c r="F10291" s="21">
        <f t="shared" si="1447"/>
        <v>44051</v>
      </c>
      <c r="G10291" s="28">
        <v>45127</v>
      </c>
      <c r="H10291" s="22">
        <f t="shared" si="1449"/>
        <v>1076</v>
      </c>
      <c r="I10291" s="23">
        <f t="shared" si="1450"/>
        <v>4304</v>
      </c>
      <c r="J10291" s="23">
        <f t="shared" si="1448"/>
        <v>1122</v>
      </c>
      <c r="K10291" s="24">
        <f t="shared" si="1451"/>
        <v>-1118</v>
      </c>
      <c r="L10291" s="23">
        <f t="shared" si="1452"/>
        <v>1137</v>
      </c>
      <c r="M10291" s="23">
        <f t="shared" si="1453"/>
        <v>1137</v>
      </c>
      <c r="N10291" s="23">
        <f t="shared" si="1454"/>
        <v>4548</v>
      </c>
      <c r="O10291" s="25">
        <f t="shared" si="1455"/>
        <v>4548</v>
      </c>
      <c r="P10291" t="s">
        <v>23</v>
      </c>
      <c r="Q10291" t="s">
        <v>1985</v>
      </c>
      <c r="R10291" t="s">
        <v>9194</v>
      </c>
      <c r="S10291">
        <v>5044</v>
      </c>
      <c r="T10291" s="28">
        <v>45127</v>
      </c>
      <c r="U10291">
        <v>4</v>
      </c>
    </row>
    <row r="10292" spans="1:21" x14ac:dyDescent="0.25">
      <c r="A10292" t="s">
        <v>9238</v>
      </c>
      <c r="B10292" s="28">
        <v>43990</v>
      </c>
      <c r="C10292" s="28">
        <v>43990</v>
      </c>
      <c r="D10292" s="19">
        <v>60</v>
      </c>
      <c r="E10292">
        <v>4</v>
      </c>
      <c r="F10292" s="21">
        <f t="shared" si="1447"/>
        <v>44051</v>
      </c>
      <c r="G10292" s="28">
        <v>45127</v>
      </c>
      <c r="H10292" s="22">
        <f t="shared" si="1449"/>
        <v>1076</v>
      </c>
      <c r="I10292" s="23">
        <f t="shared" si="1450"/>
        <v>4304</v>
      </c>
      <c r="J10292" s="23">
        <f t="shared" si="1448"/>
        <v>1122</v>
      </c>
      <c r="K10292" s="24">
        <f t="shared" si="1451"/>
        <v>-1118</v>
      </c>
      <c r="L10292" s="23">
        <f t="shared" si="1452"/>
        <v>1137</v>
      </c>
      <c r="M10292" s="23">
        <f t="shared" si="1453"/>
        <v>1137</v>
      </c>
      <c r="N10292" s="23">
        <f t="shared" si="1454"/>
        <v>4548</v>
      </c>
      <c r="O10292" s="25">
        <f t="shared" si="1455"/>
        <v>4548</v>
      </c>
      <c r="P10292" t="s">
        <v>23</v>
      </c>
      <c r="Q10292" t="s">
        <v>1985</v>
      </c>
      <c r="R10292" t="s">
        <v>9194</v>
      </c>
      <c r="S10292">
        <v>5044</v>
      </c>
      <c r="T10292" s="28">
        <v>45127</v>
      </c>
      <c r="U10292">
        <v>4</v>
      </c>
    </row>
    <row r="10293" spans="1:21" x14ac:dyDescent="0.25">
      <c r="A10293" t="s">
        <v>9239</v>
      </c>
      <c r="B10293" s="28">
        <v>43990</v>
      </c>
      <c r="C10293" s="28">
        <v>43990</v>
      </c>
      <c r="D10293" s="19">
        <v>60</v>
      </c>
      <c r="E10293">
        <v>5.4</v>
      </c>
      <c r="F10293" s="21">
        <f t="shared" si="1447"/>
        <v>44051</v>
      </c>
      <c r="G10293" s="28">
        <v>45127</v>
      </c>
      <c r="H10293" s="22">
        <f t="shared" si="1449"/>
        <v>1076</v>
      </c>
      <c r="I10293" s="23">
        <f t="shared" si="1450"/>
        <v>5810.4000000000005</v>
      </c>
      <c r="J10293" s="23">
        <f t="shared" si="1448"/>
        <v>1122</v>
      </c>
      <c r="K10293" s="24">
        <f t="shared" si="1451"/>
        <v>-1116.5999999999999</v>
      </c>
      <c r="L10293" s="23">
        <f t="shared" si="1452"/>
        <v>1137</v>
      </c>
      <c r="M10293" s="23">
        <f t="shared" si="1453"/>
        <v>1137</v>
      </c>
      <c r="N10293" s="23">
        <f t="shared" si="1454"/>
        <v>6139.8</v>
      </c>
      <c r="O10293" s="25">
        <f t="shared" si="1455"/>
        <v>6139.8</v>
      </c>
      <c r="P10293" t="s">
        <v>23</v>
      </c>
      <c r="Q10293" t="s">
        <v>1985</v>
      </c>
      <c r="R10293" t="s">
        <v>9194</v>
      </c>
      <c r="S10293">
        <v>5044</v>
      </c>
      <c r="T10293" s="28">
        <v>45127</v>
      </c>
      <c r="U10293">
        <v>5.4</v>
      </c>
    </row>
    <row r="10294" spans="1:21" x14ac:dyDescent="0.25">
      <c r="A10294" t="s">
        <v>9240</v>
      </c>
      <c r="B10294" s="28">
        <v>43990</v>
      </c>
      <c r="C10294" s="28">
        <v>43990</v>
      </c>
      <c r="D10294" s="19">
        <v>60</v>
      </c>
      <c r="E10294">
        <v>595.9</v>
      </c>
      <c r="F10294" s="21">
        <f t="shared" si="1447"/>
        <v>44051</v>
      </c>
      <c r="G10294" s="28">
        <v>45127</v>
      </c>
      <c r="H10294" s="22">
        <f t="shared" si="1449"/>
        <v>1076</v>
      </c>
      <c r="I10294" s="23">
        <f t="shared" si="1450"/>
        <v>641188.4</v>
      </c>
      <c r="J10294" s="23">
        <f t="shared" si="1448"/>
        <v>1122</v>
      </c>
      <c r="K10294" s="24">
        <f t="shared" si="1451"/>
        <v>-526.1</v>
      </c>
      <c r="L10294" s="23">
        <f t="shared" si="1452"/>
        <v>1137</v>
      </c>
      <c r="M10294" s="23">
        <f t="shared" si="1453"/>
        <v>1137</v>
      </c>
      <c r="N10294" s="23">
        <f t="shared" si="1454"/>
        <v>677538.29999999993</v>
      </c>
      <c r="O10294" s="25">
        <f t="shared" si="1455"/>
        <v>677538.29999999993</v>
      </c>
      <c r="P10294" t="s">
        <v>23</v>
      </c>
      <c r="Q10294" t="s">
        <v>1985</v>
      </c>
      <c r="R10294" t="s">
        <v>9194</v>
      </c>
      <c r="S10294">
        <v>5044</v>
      </c>
      <c r="T10294" s="28">
        <v>45127</v>
      </c>
      <c r="U10294">
        <v>595.9</v>
      </c>
    </row>
    <row r="10295" spans="1:21" x14ac:dyDescent="0.25">
      <c r="A10295" t="s">
        <v>9241</v>
      </c>
      <c r="B10295" s="28">
        <v>43990</v>
      </c>
      <c r="C10295" s="28">
        <v>43990</v>
      </c>
      <c r="D10295" s="19">
        <v>60</v>
      </c>
      <c r="E10295">
        <v>851.59</v>
      </c>
      <c r="F10295" s="21">
        <f t="shared" si="1447"/>
        <v>44051</v>
      </c>
      <c r="G10295" s="28">
        <v>45127</v>
      </c>
      <c r="H10295" s="22">
        <f t="shared" si="1449"/>
        <v>1076</v>
      </c>
      <c r="I10295" s="23">
        <f t="shared" si="1450"/>
        <v>916310.84000000008</v>
      </c>
      <c r="J10295" s="23">
        <f t="shared" si="1448"/>
        <v>1122</v>
      </c>
      <c r="K10295" s="24">
        <f t="shared" si="1451"/>
        <v>-270.40999999999997</v>
      </c>
      <c r="L10295" s="23">
        <f t="shared" si="1452"/>
        <v>1137</v>
      </c>
      <c r="M10295" s="23">
        <f t="shared" si="1453"/>
        <v>1137</v>
      </c>
      <c r="N10295" s="23">
        <f t="shared" si="1454"/>
        <v>968257.83000000007</v>
      </c>
      <c r="O10295" s="25">
        <f t="shared" si="1455"/>
        <v>968257.83000000007</v>
      </c>
      <c r="P10295" t="s">
        <v>23</v>
      </c>
      <c r="Q10295" t="s">
        <v>1985</v>
      </c>
      <c r="R10295" t="s">
        <v>9194</v>
      </c>
      <c r="S10295">
        <v>5044</v>
      </c>
      <c r="T10295" s="28">
        <v>45127</v>
      </c>
      <c r="U10295">
        <v>851.59</v>
      </c>
    </row>
    <row r="10296" spans="1:21" x14ac:dyDescent="0.25">
      <c r="A10296" t="s">
        <v>9242</v>
      </c>
      <c r="B10296" s="28">
        <v>43992</v>
      </c>
      <c r="C10296" s="28">
        <v>43993</v>
      </c>
      <c r="D10296" s="19">
        <v>60</v>
      </c>
      <c r="E10296">
        <v>325.23</v>
      </c>
      <c r="F10296" s="21">
        <f t="shared" si="1447"/>
        <v>44054</v>
      </c>
      <c r="G10296" s="28">
        <v>45127</v>
      </c>
      <c r="H10296" s="22">
        <f t="shared" si="1449"/>
        <v>1073</v>
      </c>
      <c r="I10296" s="23">
        <f t="shared" si="1450"/>
        <v>348971.79000000004</v>
      </c>
      <c r="J10296" s="23">
        <f t="shared" si="1448"/>
        <v>1119</v>
      </c>
      <c r="K10296" s="24">
        <f t="shared" si="1451"/>
        <v>-793.77</v>
      </c>
      <c r="L10296" s="23">
        <f t="shared" si="1452"/>
        <v>1135</v>
      </c>
      <c r="M10296" s="23">
        <f t="shared" si="1453"/>
        <v>1134</v>
      </c>
      <c r="N10296" s="23">
        <f t="shared" si="1454"/>
        <v>369136.05000000005</v>
      </c>
      <c r="O10296" s="25">
        <f t="shared" si="1455"/>
        <v>368810.82</v>
      </c>
      <c r="P10296" t="s">
        <v>23</v>
      </c>
      <c r="Q10296" t="s">
        <v>1985</v>
      </c>
      <c r="R10296" t="s">
        <v>9194</v>
      </c>
      <c r="S10296">
        <v>5044</v>
      </c>
      <c r="T10296" s="28">
        <v>45127</v>
      </c>
      <c r="U10296">
        <v>325.23</v>
      </c>
    </row>
    <row r="10297" spans="1:21" x14ac:dyDescent="0.25">
      <c r="A10297" t="s">
        <v>9243</v>
      </c>
      <c r="B10297" s="28">
        <v>43992</v>
      </c>
      <c r="C10297" s="28">
        <v>43993</v>
      </c>
      <c r="D10297" s="19">
        <v>60</v>
      </c>
      <c r="E10297">
        <v>144.76</v>
      </c>
      <c r="F10297" s="21">
        <f t="shared" si="1447"/>
        <v>44054</v>
      </c>
      <c r="G10297" s="28">
        <v>45127</v>
      </c>
      <c r="H10297" s="22">
        <f t="shared" si="1449"/>
        <v>1073</v>
      </c>
      <c r="I10297" s="23">
        <f t="shared" si="1450"/>
        <v>155327.47999999998</v>
      </c>
      <c r="J10297" s="23">
        <f t="shared" si="1448"/>
        <v>1119</v>
      </c>
      <c r="K10297" s="24">
        <f t="shared" si="1451"/>
        <v>-974.24</v>
      </c>
      <c r="L10297" s="23">
        <f t="shared" si="1452"/>
        <v>1135</v>
      </c>
      <c r="M10297" s="23">
        <f t="shared" si="1453"/>
        <v>1134</v>
      </c>
      <c r="N10297" s="23">
        <f t="shared" si="1454"/>
        <v>164302.59999999998</v>
      </c>
      <c r="O10297" s="25">
        <f t="shared" si="1455"/>
        <v>164157.84</v>
      </c>
      <c r="P10297" t="s">
        <v>23</v>
      </c>
      <c r="Q10297" t="s">
        <v>1985</v>
      </c>
      <c r="R10297" t="s">
        <v>9194</v>
      </c>
      <c r="S10297">
        <v>5044</v>
      </c>
      <c r="T10297" s="28">
        <v>45127</v>
      </c>
      <c r="U10297">
        <v>144.76</v>
      </c>
    </row>
    <row r="10298" spans="1:21" x14ac:dyDescent="0.25">
      <c r="A10298" t="s">
        <v>9244</v>
      </c>
      <c r="B10298" s="28">
        <v>43997</v>
      </c>
      <c r="C10298" s="28">
        <v>43998</v>
      </c>
      <c r="D10298" s="19">
        <v>60</v>
      </c>
      <c r="E10298">
        <v>806.46</v>
      </c>
      <c r="F10298" s="21">
        <f t="shared" si="1447"/>
        <v>44059</v>
      </c>
      <c r="G10298" s="28">
        <v>45127</v>
      </c>
      <c r="H10298" s="22">
        <f t="shared" si="1449"/>
        <v>1068</v>
      </c>
      <c r="I10298" s="23">
        <f t="shared" si="1450"/>
        <v>861299.28</v>
      </c>
      <c r="J10298" s="23">
        <f t="shared" si="1448"/>
        <v>1114</v>
      </c>
      <c r="K10298" s="24">
        <f t="shared" si="1451"/>
        <v>-307.53999999999996</v>
      </c>
      <c r="L10298" s="23">
        <f t="shared" si="1452"/>
        <v>1130</v>
      </c>
      <c r="M10298" s="23">
        <f t="shared" si="1453"/>
        <v>1129</v>
      </c>
      <c r="N10298" s="23">
        <f t="shared" si="1454"/>
        <v>911299.8</v>
      </c>
      <c r="O10298" s="25">
        <f t="shared" si="1455"/>
        <v>910493.34000000008</v>
      </c>
      <c r="P10298" t="s">
        <v>23</v>
      </c>
      <c r="Q10298" t="s">
        <v>1985</v>
      </c>
      <c r="R10298" t="s">
        <v>9194</v>
      </c>
      <c r="S10298">
        <v>5044</v>
      </c>
      <c r="T10298" s="28">
        <v>45127</v>
      </c>
      <c r="U10298">
        <v>806.46</v>
      </c>
    </row>
    <row r="10299" spans="1:21" x14ac:dyDescent="0.25">
      <c r="A10299" t="s">
        <v>9245</v>
      </c>
      <c r="B10299" s="28">
        <v>43997</v>
      </c>
      <c r="C10299" s="28">
        <v>43998</v>
      </c>
      <c r="D10299" s="19">
        <v>60</v>
      </c>
      <c r="E10299">
        <v>2</v>
      </c>
      <c r="F10299" s="21">
        <f t="shared" si="1447"/>
        <v>44059</v>
      </c>
      <c r="G10299" s="28">
        <v>45127</v>
      </c>
      <c r="H10299" s="22">
        <f t="shared" si="1449"/>
        <v>1068</v>
      </c>
      <c r="I10299" s="23">
        <f t="shared" si="1450"/>
        <v>2136</v>
      </c>
      <c r="J10299" s="23">
        <f t="shared" si="1448"/>
        <v>1114</v>
      </c>
      <c r="K10299" s="24">
        <f t="shared" si="1451"/>
        <v>-1112</v>
      </c>
      <c r="L10299" s="23">
        <f t="shared" si="1452"/>
        <v>1130</v>
      </c>
      <c r="M10299" s="23">
        <f t="shared" si="1453"/>
        <v>1129</v>
      </c>
      <c r="N10299" s="23">
        <f t="shared" si="1454"/>
        <v>2260</v>
      </c>
      <c r="O10299" s="25">
        <f t="shared" si="1455"/>
        <v>2258</v>
      </c>
      <c r="P10299" t="s">
        <v>23</v>
      </c>
      <c r="Q10299" t="s">
        <v>1985</v>
      </c>
      <c r="R10299" t="s">
        <v>9194</v>
      </c>
      <c r="S10299">
        <v>5044</v>
      </c>
      <c r="T10299" s="28">
        <v>45127</v>
      </c>
      <c r="U10299">
        <v>2</v>
      </c>
    </row>
    <row r="10300" spans="1:21" x14ac:dyDescent="0.25">
      <c r="A10300" t="s">
        <v>9246</v>
      </c>
      <c r="B10300" s="28">
        <v>44001</v>
      </c>
      <c r="C10300" s="28">
        <v>44002</v>
      </c>
      <c r="D10300" s="19">
        <v>60</v>
      </c>
      <c r="E10300">
        <v>200</v>
      </c>
      <c r="F10300" s="21">
        <f t="shared" si="1447"/>
        <v>44063</v>
      </c>
      <c r="G10300" s="28">
        <v>45127</v>
      </c>
      <c r="H10300" s="22">
        <f t="shared" si="1449"/>
        <v>1064</v>
      </c>
      <c r="I10300" s="23">
        <f t="shared" si="1450"/>
        <v>212800</v>
      </c>
      <c r="J10300" s="23">
        <f t="shared" si="1448"/>
        <v>1110</v>
      </c>
      <c r="K10300" s="24">
        <f t="shared" si="1451"/>
        <v>-910</v>
      </c>
      <c r="L10300" s="23">
        <f t="shared" si="1452"/>
        <v>1126</v>
      </c>
      <c r="M10300" s="23">
        <f t="shared" si="1453"/>
        <v>1125</v>
      </c>
      <c r="N10300" s="23">
        <f t="shared" si="1454"/>
        <v>225200</v>
      </c>
      <c r="O10300" s="25">
        <f t="shared" si="1455"/>
        <v>225000</v>
      </c>
      <c r="P10300" t="s">
        <v>23</v>
      </c>
      <c r="Q10300" t="s">
        <v>1985</v>
      </c>
      <c r="R10300" t="s">
        <v>9194</v>
      </c>
      <c r="S10300">
        <v>5044</v>
      </c>
      <c r="T10300" s="28">
        <v>45127</v>
      </c>
      <c r="U10300">
        <v>200</v>
      </c>
    </row>
    <row r="10301" spans="1:21" x14ac:dyDescent="0.25">
      <c r="A10301" t="s">
        <v>9247</v>
      </c>
      <c r="B10301" s="28">
        <v>44001</v>
      </c>
      <c r="C10301" s="28">
        <v>44002</v>
      </c>
      <c r="D10301" s="19">
        <v>60</v>
      </c>
      <c r="E10301">
        <v>3</v>
      </c>
      <c r="F10301" s="21">
        <f t="shared" si="1447"/>
        <v>44063</v>
      </c>
      <c r="G10301" s="28">
        <v>45127</v>
      </c>
      <c r="H10301" s="22">
        <f t="shared" si="1449"/>
        <v>1064</v>
      </c>
      <c r="I10301" s="23">
        <f t="shared" si="1450"/>
        <v>3192</v>
      </c>
      <c r="J10301" s="23">
        <f t="shared" si="1448"/>
        <v>1110</v>
      </c>
      <c r="K10301" s="24">
        <f t="shared" si="1451"/>
        <v>-1107</v>
      </c>
      <c r="L10301" s="23">
        <f t="shared" si="1452"/>
        <v>1126</v>
      </c>
      <c r="M10301" s="23">
        <f t="shared" si="1453"/>
        <v>1125</v>
      </c>
      <c r="N10301" s="23">
        <f t="shared" si="1454"/>
        <v>3378</v>
      </c>
      <c r="O10301" s="25">
        <f t="shared" si="1455"/>
        <v>3375</v>
      </c>
      <c r="P10301" t="s">
        <v>23</v>
      </c>
      <c r="Q10301" t="s">
        <v>1985</v>
      </c>
      <c r="R10301" t="s">
        <v>9194</v>
      </c>
      <c r="S10301">
        <v>5044</v>
      </c>
      <c r="T10301" s="28">
        <v>45127</v>
      </c>
      <c r="U10301">
        <v>3</v>
      </c>
    </row>
    <row r="10302" spans="1:21" x14ac:dyDescent="0.25">
      <c r="A10302" t="s">
        <v>9248</v>
      </c>
      <c r="B10302" s="28">
        <v>44005</v>
      </c>
      <c r="C10302" s="28">
        <v>44006</v>
      </c>
      <c r="D10302" s="19">
        <v>60</v>
      </c>
      <c r="E10302">
        <v>77.2</v>
      </c>
      <c r="F10302" s="21">
        <f t="shared" si="1447"/>
        <v>44067</v>
      </c>
      <c r="G10302" s="28">
        <v>45127</v>
      </c>
      <c r="H10302" s="22">
        <f t="shared" si="1449"/>
        <v>1060</v>
      </c>
      <c r="I10302" s="23">
        <f t="shared" si="1450"/>
        <v>81832</v>
      </c>
      <c r="J10302" s="23">
        <f t="shared" si="1448"/>
        <v>1106</v>
      </c>
      <c r="K10302" s="24">
        <f t="shared" si="1451"/>
        <v>-1028.8</v>
      </c>
      <c r="L10302" s="23">
        <f t="shared" si="1452"/>
        <v>1122</v>
      </c>
      <c r="M10302" s="23">
        <f t="shared" si="1453"/>
        <v>1121</v>
      </c>
      <c r="N10302" s="23">
        <f t="shared" si="1454"/>
        <v>86618.400000000009</v>
      </c>
      <c r="O10302" s="25">
        <f t="shared" si="1455"/>
        <v>86541.2</v>
      </c>
      <c r="P10302" t="s">
        <v>23</v>
      </c>
      <c r="Q10302" t="s">
        <v>1985</v>
      </c>
      <c r="R10302" t="s">
        <v>9194</v>
      </c>
      <c r="S10302">
        <v>5044</v>
      </c>
      <c r="T10302" s="28">
        <v>45127</v>
      </c>
      <c r="U10302">
        <v>77.2</v>
      </c>
    </row>
    <row r="10303" spans="1:21" x14ac:dyDescent="0.25">
      <c r="A10303" t="s">
        <v>9249</v>
      </c>
      <c r="B10303" s="28">
        <v>44008</v>
      </c>
      <c r="C10303" s="28">
        <v>44009</v>
      </c>
      <c r="D10303" s="19">
        <v>60</v>
      </c>
      <c r="E10303">
        <v>30.4</v>
      </c>
      <c r="F10303" s="21">
        <f t="shared" si="1447"/>
        <v>44070</v>
      </c>
      <c r="G10303" s="28">
        <v>45127</v>
      </c>
      <c r="H10303" s="22">
        <f t="shared" si="1449"/>
        <v>1057</v>
      </c>
      <c r="I10303" s="23">
        <f t="shared" si="1450"/>
        <v>32132.799999999999</v>
      </c>
      <c r="J10303" s="23">
        <f t="shared" si="1448"/>
        <v>1103</v>
      </c>
      <c r="K10303" s="24">
        <f t="shared" si="1451"/>
        <v>-1072.5999999999999</v>
      </c>
      <c r="L10303" s="23">
        <f t="shared" si="1452"/>
        <v>1119</v>
      </c>
      <c r="M10303" s="23">
        <f t="shared" si="1453"/>
        <v>1118</v>
      </c>
      <c r="N10303" s="23">
        <f t="shared" si="1454"/>
        <v>34017.599999999999</v>
      </c>
      <c r="O10303" s="25">
        <f t="shared" si="1455"/>
        <v>33987.199999999997</v>
      </c>
      <c r="P10303" t="s">
        <v>23</v>
      </c>
      <c r="Q10303" t="s">
        <v>1985</v>
      </c>
      <c r="R10303" t="s">
        <v>9194</v>
      </c>
      <c r="S10303">
        <v>5044</v>
      </c>
      <c r="T10303" s="28">
        <v>45127</v>
      </c>
      <c r="U10303">
        <v>30.4</v>
      </c>
    </row>
    <row r="10304" spans="1:21" x14ac:dyDescent="0.25">
      <c r="A10304" t="s">
        <v>9250</v>
      </c>
      <c r="B10304" s="28">
        <v>44008</v>
      </c>
      <c r="C10304" s="28">
        <v>44009</v>
      </c>
      <c r="D10304" s="19">
        <v>60</v>
      </c>
      <c r="E10304">
        <v>853.65</v>
      </c>
      <c r="F10304" s="21">
        <f t="shared" si="1447"/>
        <v>44070</v>
      </c>
      <c r="G10304" s="28">
        <v>45127</v>
      </c>
      <c r="H10304" s="22">
        <f t="shared" si="1449"/>
        <v>1057</v>
      </c>
      <c r="I10304" s="23">
        <f t="shared" si="1450"/>
        <v>902308.04999999993</v>
      </c>
      <c r="J10304" s="23">
        <f t="shared" si="1448"/>
        <v>1103</v>
      </c>
      <c r="K10304" s="24">
        <f t="shared" si="1451"/>
        <v>-249.35000000000002</v>
      </c>
      <c r="L10304" s="23">
        <f t="shared" si="1452"/>
        <v>1119</v>
      </c>
      <c r="M10304" s="23">
        <f t="shared" si="1453"/>
        <v>1118</v>
      </c>
      <c r="N10304" s="23">
        <f t="shared" si="1454"/>
        <v>955234.35</v>
      </c>
      <c r="O10304" s="25">
        <f t="shared" si="1455"/>
        <v>954380.7</v>
      </c>
      <c r="P10304" t="s">
        <v>23</v>
      </c>
      <c r="Q10304" t="s">
        <v>1985</v>
      </c>
      <c r="R10304" t="s">
        <v>9194</v>
      </c>
      <c r="S10304">
        <v>5044</v>
      </c>
      <c r="T10304" s="28">
        <v>45127</v>
      </c>
      <c r="U10304">
        <v>853.65</v>
      </c>
    </row>
    <row r="10305" spans="1:21" x14ac:dyDescent="0.25">
      <c r="A10305" t="s">
        <v>9251</v>
      </c>
      <c r="B10305" s="28">
        <v>44008</v>
      </c>
      <c r="C10305" s="28">
        <v>44009</v>
      </c>
      <c r="D10305" s="19">
        <v>60</v>
      </c>
      <c r="E10305">
        <v>3.3</v>
      </c>
      <c r="F10305" s="21">
        <f t="shared" si="1447"/>
        <v>44070</v>
      </c>
      <c r="G10305" s="28">
        <v>45127</v>
      </c>
      <c r="H10305" s="22">
        <f t="shared" si="1449"/>
        <v>1057</v>
      </c>
      <c r="I10305" s="23">
        <f t="shared" si="1450"/>
        <v>3488.1</v>
      </c>
      <c r="J10305" s="23">
        <f t="shared" si="1448"/>
        <v>1103</v>
      </c>
      <c r="K10305" s="24">
        <f t="shared" si="1451"/>
        <v>-1099.7</v>
      </c>
      <c r="L10305" s="23">
        <f t="shared" si="1452"/>
        <v>1119</v>
      </c>
      <c r="M10305" s="23">
        <f t="shared" si="1453"/>
        <v>1118</v>
      </c>
      <c r="N10305" s="23">
        <f t="shared" si="1454"/>
        <v>3692.7</v>
      </c>
      <c r="O10305" s="25">
        <f t="shared" si="1455"/>
        <v>3689.3999999999996</v>
      </c>
      <c r="P10305" t="s">
        <v>23</v>
      </c>
      <c r="Q10305" t="s">
        <v>1985</v>
      </c>
      <c r="R10305" t="s">
        <v>9194</v>
      </c>
      <c r="S10305">
        <v>5044</v>
      </c>
      <c r="T10305" s="28">
        <v>45127</v>
      </c>
      <c r="U10305">
        <v>3.3</v>
      </c>
    </row>
    <row r="10306" spans="1:21" x14ac:dyDescent="0.25">
      <c r="A10306" t="s">
        <v>9252</v>
      </c>
      <c r="B10306" s="28">
        <v>44020</v>
      </c>
      <c r="C10306" s="28">
        <v>44021</v>
      </c>
      <c r="D10306" s="19">
        <v>60</v>
      </c>
      <c r="E10306">
        <v>2</v>
      </c>
      <c r="F10306" s="21">
        <f t="shared" si="1447"/>
        <v>44083</v>
      </c>
      <c r="G10306" s="28">
        <v>45127</v>
      </c>
      <c r="H10306" s="22">
        <f t="shared" si="1449"/>
        <v>1044</v>
      </c>
      <c r="I10306" s="23">
        <f t="shared" si="1450"/>
        <v>2088</v>
      </c>
      <c r="J10306" s="23">
        <f t="shared" si="1448"/>
        <v>1091</v>
      </c>
      <c r="K10306" s="24">
        <f t="shared" si="1451"/>
        <v>-1089</v>
      </c>
      <c r="L10306" s="23">
        <f t="shared" si="1452"/>
        <v>1107</v>
      </c>
      <c r="M10306" s="23">
        <f t="shared" si="1453"/>
        <v>1106</v>
      </c>
      <c r="N10306" s="23">
        <f t="shared" si="1454"/>
        <v>2214</v>
      </c>
      <c r="O10306" s="25">
        <f t="shared" si="1455"/>
        <v>2212</v>
      </c>
      <c r="P10306" t="s">
        <v>23</v>
      </c>
      <c r="Q10306" t="s">
        <v>1985</v>
      </c>
      <c r="R10306" t="s">
        <v>9194</v>
      </c>
      <c r="S10306">
        <v>5044</v>
      </c>
      <c r="T10306" s="28">
        <v>45127</v>
      </c>
      <c r="U10306">
        <v>2</v>
      </c>
    </row>
    <row r="10307" spans="1:21" x14ac:dyDescent="0.25">
      <c r="A10307" t="s">
        <v>9253</v>
      </c>
      <c r="B10307" s="28">
        <v>44020</v>
      </c>
      <c r="C10307" s="28">
        <v>44021</v>
      </c>
      <c r="D10307" s="19">
        <v>60</v>
      </c>
      <c r="E10307">
        <v>18</v>
      </c>
      <c r="F10307" s="21">
        <f t="shared" si="1447"/>
        <v>44083</v>
      </c>
      <c r="G10307" s="28">
        <v>45127</v>
      </c>
      <c r="H10307" s="22">
        <f t="shared" si="1449"/>
        <v>1044</v>
      </c>
      <c r="I10307" s="23">
        <f t="shared" si="1450"/>
        <v>18792</v>
      </c>
      <c r="J10307" s="23">
        <f t="shared" si="1448"/>
        <v>1091</v>
      </c>
      <c r="K10307" s="24">
        <f t="shared" si="1451"/>
        <v>-1073</v>
      </c>
      <c r="L10307" s="23">
        <f t="shared" si="1452"/>
        <v>1107</v>
      </c>
      <c r="M10307" s="23">
        <f t="shared" si="1453"/>
        <v>1106</v>
      </c>
      <c r="N10307" s="23">
        <f t="shared" si="1454"/>
        <v>19926</v>
      </c>
      <c r="O10307" s="25">
        <f t="shared" si="1455"/>
        <v>19908</v>
      </c>
      <c r="P10307" t="s">
        <v>23</v>
      </c>
      <c r="Q10307" t="s">
        <v>1985</v>
      </c>
      <c r="R10307" t="s">
        <v>9194</v>
      </c>
      <c r="S10307">
        <v>5044</v>
      </c>
      <c r="T10307" s="28">
        <v>45127</v>
      </c>
      <c r="U10307">
        <v>18</v>
      </c>
    </row>
    <row r="10308" spans="1:21" x14ac:dyDescent="0.25">
      <c r="A10308" t="s">
        <v>9254</v>
      </c>
      <c r="B10308" s="28">
        <v>44020</v>
      </c>
      <c r="C10308" s="28">
        <v>44021</v>
      </c>
      <c r="D10308" s="19">
        <v>60</v>
      </c>
      <c r="E10308">
        <v>30</v>
      </c>
      <c r="F10308" s="21">
        <f t="shared" si="1447"/>
        <v>44083</v>
      </c>
      <c r="G10308" s="28">
        <v>45127</v>
      </c>
      <c r="H10308" s="22">
        <f t="shared" si="1449"/>
        <v>1044</v>
      </c>
      <c r="I10308" s="23">
        <f t="shared" si="1450"/>
        <v>31320</v>
      </c>
      <c r="J10308" s="23">
        <f t="shared" si="1448"/>
        <v>1091</v>
      </c>
      <c r="K10308" s="24">
        <f t="shared" si="1451"/>
        <v>-1061</v>
      </c>
      <c r="L10308" s="23">
        <f t="shared" si="1452"/>
        <v>1107</v>
      </c>
      <c r="M10308" s="23">
        <f t="shared" si="1453"/>
        <v>1106</v>
      </c>
      <c r="N10308" s="23">
        <f t="shared" si="1454"/>
        <v>33210</v>
      </c>
      <c r="O10308" s="25">
        <f t="shared" si="1455"/>
        <v>33180</v>
      </c>
      <c r="P10308" t="s">
        <v>23</v>
      </c>
      <c r="Q10308" t="s">
        <v>1985</v>
      </c>
      <c r="R10308" t="s">
        <v>9194</v>
      </c>
      <c r="S10308">
        <v>5044</v>
      </c>
      <c r="T10308" s="28">
        <v>45127</v>
      </c>
      <c r="U10308">
        <v>30</v>
      </c>
    </row>
    <row r="10309" spans="1:21" x14ac:dyDescent="0.25">
      <c r="A10309" t="s">
        <v>9255</v>
      </c>
      <c r="B10309" s="28">
        <v>44020</v>
      </c>
      <c r="C10309" s="28">
        <v>44021</v>
      </c>
      <c r="D10309" s="19">
        <v>60</v>
      </c>
      <c r="E10309">
        <v>22</v>
      </c>
      <c r="F10309" s="21">
        <f t="shared" si="1447"/>
        <v>44083</v>
      </c>
      <c r="G10309" s="28">
        <v>45127</v>
      </c>
      <c r="H10309" s="22">
        <f t="shared" si="1449"/>
        <v>1044</v>
      </c>
      <c r="I10309" s="23">
        <f t="shared" si="1450"/>
        <v>22968</v>
      </c>
      <c r="J10309" s="23">
        <f t="shared" si="1448"/>
        <v>1091</v>
      </c>
      <c r="K10309" s="24">
        <f t="shared" si="1451"/>
        <v>-1069</v>
      </c>
      <c r="L10309" s="23">
        <f t="shared" si="1452"/>
        <v>1107</v>
      </c>
      <c r="M10309" s="23">
        <f t="shared" si="1453"/>
        <v>1106</v>
      </c>
      <c r="N10309" s="23">
        <f t="shared" si="1454"/>
        <v>24354</v>
      </c>
      <c r="O10309" s="25">
        <f t="shared" si="1455"/>
        <v>24332</v>
      </c>
      <c r="P10309" t="s">
        <v>23</v>
      </c>
      <c r="Q10309" t="s">
        <v>1985</v>
      </c>
      <c r="R10309" t="s">
        <v>9194</v>
      </c>
      <c r="S10309">
        <v>5044</v>
      </c>
      <c r="T10309" s="28">
        <v>45127</v>
      </c>
      <c r="U10309">
        <v>22</v>
      </c>
    </row>
    <row r="10310" spans="1:21" x14ac:dyDescent="0.25">
      <c r="A10310" t="s">
        <v>9256</v>
      </c>
      <c r="B10310" s="28">
        <v>44020</v>
      </c>
      <c r="C10310" s="28">
        <v>44021</v>
      </c>
      <c r="D10310" s="19">
        <v>60</v>
      </c>
      <c r="E10310">
        <v>2</v>
      </c>
      <c r="F10310" s="21">
        <f t="shared" ref="F10310:F10373" si="1456">EDATE(C10310,2)</f>
        <v>44083</v>
      </c>
      <c r="G10310" s="28">
        <v>45127</v>
      </c>
      <c r="H10310" s="22">
        <f t="shared" si="1449"/>
        <v>1044</v>
      </c>
      <c r="I10310" s="23">
        <f t="shared" si="1450"/>
        <v>2088</v>
      </c>
      <c r="J10310" s="23">
        <f t="shared" si="1448"/>
        <v>1091</v>
      </c>
      <c r="K10310" s="24">
        <f t="shared" si="1451"/>
        <v>-1089</v>
      </c>
      <c r="L10310" s="23">
        <f t="shared" si="1452"/>
        <v>1107</v>
      </c>
      <c r="M10310" s="23">
        <f t="shared" si="1453"/>
        <v>1106</v>
      </c>
      <c r="N10310" s="23">
        <f t="shared" si="1454"/>
        <v>2214</v>
      </c>
      <c r="O10310" s="25">
        <f t="shared" si="1455"/>
        <v>2212</v>
      </c>
      <c r="P10310" t="s">
        <v>23</v>
      </c>
      <c r="Q10310" t="s">
        <v>1985</v>
      </c>
      <c r="R10310" t="s">
        <v>9194</v>
      </c>
      <c r="S10310">
        <v>5044</v>
      </c>
      <c r="T10310" s="28">
        <v>45127</v>
      </c>
      <c r="U10310">
        <v>2</v>
      </c>
    </row>
    <row r="10311" spans="1:21" x14ac:dyDescent="0.25">
      <c r="A10311" t="s">
        <v>9257</v>
      </c>
      <c r="B10311" s="28">
        <v>44020</v>
      </c>
      <c r="C10311" s="28">
        <v>44021</v>
      </c>
      <c r="D10311" s="19">
        <v>60</v>
      </c>
      <c r="E10311" s="7">
        <v>1320</v>
      </c>
      <c r="F10311" s="21">
        <f t="shared" si="1456"/>
        <v>44083</v>
      </c>
      <c r="G10311" s="28">
        <v>45127</v>
      </c>
      <c r="H10311" s="22">
        <f t="shared" si="1449"/>
        <v>1044</v>
      </c>
      <c r="I10311" s="23">
        <f t="shared" si="1450"/>
        <v>1378080</v>
      </c>
      <c r="J10311" s="23">
        <f t="shared" ref="J10311:J10374" si="1457">DAYS360(C10311,G10311)</f>
        <v>1091</v>
      </c>
      <c r="K10311" s="24">
        <f t="shared" si="1451"/>
        <v>229</v>
      </c>
      <c r="L10311" s="23">
        <f t="shared" si="1452"/>
        <v>1107</v>
      </c>
      <c r="M10311" s="23">
        <f t="shared" si="1453"/>
        <v>1106</v>
      </c>
      <c r="N10311" s="23">
        <f t="shared" si="1454"/>
        <v>1461240</v>
      </c>
      <c r="O10311" s="25">
        <f t="shared" si="1455"/>
        <v>1459920</v>
      </c>
      <c r="P10311" t="s">
        <v>23</v>
      </c>
      <c r="Q10311" t="s">
        <v>1985</v>
      </c>
      <c r="R10311" t="s">
        <v>9194</v>
      </c>
      <c r="S10311">
        <v>5044</v>
      </c>
      <c r="T10311" s="28">
        <v>45127</v>
      </c>
      <c r="U10311" s="7">
        <v>1320</v>
      </c>
    </row>
    <row r="10312" spans="1:21" x14ac:dyDescent="0.25">
      <c r="A10312" t="s">
        <v>9258</v>
      </c>
      <c r="B10312" s="28">
        <v>44020</v>
      </c>
      <c r="C10312" s="28">
        <v>44021</v>
      </c>
      <c r="D10312" s="19">
        <v>60</v>
      </c>
      <c r="E10312">
        <v>207.94</v>
      </c>
      <c r="F10312" s="21">
        <f t="shared" si="1456"/>
        <v>44083</v>
      </c>
      <c r="G10312" s="28">
        <v>45127</v>
      </c>
      <c r="H10312" s="22">
        <f t="shared" si="1449"/>
        <v>1044</v>
      </c>
      <c r="I10312" s="23">
        <f t="shared" si="1450"/>
        <v>217089.36</v>
      </c>
      <c r="J10312" s="23">
        <f t="shared" si="1457"/>
        <v>1091</v>
      </c>
      <c r="K10312" s="24">
        <f t="shared" si="1451"/>
        <v>-883.06</v>
      </c>
      <c r="L10312" s="23">
        <f t="shared" si="1452"/>
        <v>1107</v>
      </c>
      <c r="M10312" s="23">
        <f t="shared" si="1453"/>
        <v>1106</v>
      </c>
      <c r="N10312" s="23">
        <f t="shared" si="1454"/>
        <v>230189.58</v>
      </c>
      <c r="O10312" s="25">
        <f t="shared" si="1455"/>
        <v>229981.63999999998</v>
      </c>
      <c r="P10312" t="s">
        <v>23</v>
      </c>
      <c r="Q10312" t="s">
        <v>1985</v>
      </c>
      <c r="R10312" t="s">
        <v>9194</v>
      </c>
      <c r="S10312">
        <v>5044</v>
      </c>
      <c r="T10312" s="28">
        <v>45127</v>
      </c>
      <c r="U10312">
        <v>207.94</v>
      </c>
    </row>
    <row r="10313" spans="1:21" x14ac:dyDescent="0.25">
      <c r="A10313" t="s">
        <v>9259</v>
      </c>
      <c r="B10313" s="28">
        <v>44020</v>
      </c>
      <c r="C10313" s="28">
        <v>44021</v>
      </c>
      <c r="D10313" s="19">
        <v>60</v>
      </c>
      <c r="E10313">
        <v>555</v>
      </c>
      <c r="F10313" s="21">
        <f t="shared" si="1456"/>
        <v>44083</v>
      </c>
      <c r="G10313" s="28">
        <v>45127</v>
      </c>
      <c r="H10313" s="22">
        <f t="shared" si="1449"/>
        <v>1044</v>
      </c>
      <c r="I10313" s="23">
        <f t="shared" si="1450"/>
        <v>579420</v>
      </c>
      <c r="J10313" s="23">
        <f t="shared" si="1457"/>
        <v>1091</v>
      </c>
      <c r="K10313" s="24">
        <f t="shared" si="1451"/>
        <v>-536</v>
      </c>
      <c r="L10313" s="23">
        <f t="shared" si="1452"/>
        <v>1107</v>
      </c>
      <c r="M10313" s="23">
        <f t="shared" si="1453"/>
        <v>1106</v>
      </c>
      <c r="N10313" s="23">
        <f t="shared" si="1454"/>
        <v>614385</v>
      </c>
      <c r="O10313" s="25">
        <f t="shared" si="1455"/>
        <v>613830</v>
      </c>
      <c r="P10313" t="s">
        <v>23</v>
      </c>
      <c r="Q10313" t="s">
        <v>1985</v>
      </c>
      <c r="R10313" t="s">
        <v>9194</v>
      </c>
      <c r="S10313">
        <v>5044</v>
      </c>
      <c r="T10313" s="28">
        <v>45127</v>
      </c>
      <c r="U10313">
        <v>555</v>
      </c>
    </row>
    <row r="10314" spans="1:21" x14ac:dyDescent="0.25">
      <c r="A10314" t="s">
        <v>9260</v>
      </c>
      <c r="B10314" s="28">
        <v>44025</v>
      </c>
      <c r="C10314" s="28">
        <v>44027</v>
      </c>
      <c r="D10314" s="19">
        <v>60</v>
      </c>
      <c r="E10314">
        <v>253.08</v>
      </c>
      <c r="F10314" s="21">
        <f t="shared" si="1456"/>
        <v>44089</v>
      </c>
      <c r="G10314" s="28">
        <v>45127</v>
      </c>
      <c r="H10314" s="22">
        <f t="shared" si="1449"/>
        <v>1038</v>
      </c>
      <c r="I10314" s="23">
        <f t="shared" si="1450"/>
        <v>262697.04000000004</v>
      </c>
      <c r="J10314" s="23">
        <f t="shared" si="1457"/>
        <v>1085</v>
      </c>
      <c r="K10314" s="24">
        <f t="shared" si="1451"/>
        <v>-831.92</v>
      </c>
      <c r="L10314" s="23">
        <f t="shared" si="1452"/>
        <v>1102</v>
      </c>
      <c r="M10314" s="23">
        <f t="shared" si="1453"/>
        <v>1100</v>
      </c>
      <c r="N10314" s="23">
        <f t="shared" si="1454"/>
        <v>278894.16000000003</v>
      </c>
      <c r="O10314" s="25">
        <f t="shared" si="1455"/>
        <v>278388</v>
      </c>
      <c r="P10314" t="s">
        <v>23</v>
      </c>
      <c r="Q10314" t="s">
        <v>1985</v>
      </c>
      <c r="R10314" t="s">
        <v>9194</v>
      </c>
      <c r="S10314">
        <v>5044</v>
      </c>
      <c r="T10314" s="28">
        <v>45127</v>
      </c>
      <c r="U10314">
        <v>253.08</v>
      </c>
    </row>
    <row r="10315" spans="1:21" x14ac:dyDescent="0.25">
      <c r="A10315" t="s">
        <v>9261</v>
      </c>
      <c r="B10315" s="28">
        <v>44025</v>
      </c>
      <c r="C10315" s="28">
        <v>44027</v>
      </c>
      <c r="D10315" s="19">
        <v>60</v>
      </c>
      <c r="E10315" s="7">
        <v>1612.92</v>
      </c>
      <c r="F10315" s="21">
        <f t="shared" si="1456"/>
        <v>44089</v>
      </c>
      <c r="G10315" s="28">
        <v>45127</v>
      </c>
      <c r="H10315" s="22">
        <f t="shared" si="1449"/>
        <v>1038</v>
      </c>
      <c r="I10315" s="23">
        <f t="shared" si="1450"/>
        <v>1674210.96</v>
      </c>
      <c r="J10315" s="23">
        <f t="shared" si="1457"/>
        <v>1085</v>
      </c>
      <c r="K10315" s="24">
        <f t="shared" si="1451"/>
        <v>527.92000000000007</v>
      </c>
      <c r="L10315" s="23">
        <f t="shared" si="1452"/>
        <v>1102</v>
      </c>
      <c r="M10315" s="23">
        <f t="shared" si="1453"/>
        <v>1100</v>
      </c>
      <c r="N10315" s="23">
        <f t="shared" si="1454"/>
        <v>1777437.84</v>
      </c>
      <c r="O10315" s="25">
        <f t="shared" si="1455"/>
        <v>1774212</v>
      </c>
      <c r="P10315" t="s">
        <v>23</v>
      </c>
      <c r="Q10315" t="s">
        <v>1985</v>
      </c>
      <c r="R10315" t="s">
        <v>9194</v>
      </c>
      <c r="S10315">
        <v>5044</v>
      </c>
      <c r="T10315" s="28">
        <v>45127</v>
      </c>
      <c r="U10315" s="7">
        <v>1612.92</v>
      </c>
    </row>
    <row r="10316" spans="1:21" x14ac:dyDescent="0.25">
      <c r="A10316" t="s">
        <v>9262</v>
      </c>
      <c r="B10316" s="28">
        <v>44025</v>
      </c>
      <c r="C10316" s="28">
        <v>44027</v>
      </c>
      <c r="D10316" s="19">
        <v>60</v>
      </c>
      <c r="E10316">
        <v>130.09</v>
      </c>
      <c r="F10316" s="21">
        <f t="shared" si="1456"/>
        <v>44089</v>
      </c>
      <c r="G10316" s="28">
        <v>45127</v>
      </c>
      <c r="H10316" s="22">
        <f t="shared" si="1449"/>
        <v>1038</v>
      </c>
      <c r="I10316" s="23">
        <f t="shared" si="1450"/>
        <v>135033.42000000001</v>
      </c>
      <c r="J10316" s="23">
        <f t="shared" si="1457"/>
        <v>1085</v>
      </c>
      <c r="K10316" s="24">
        <f t="shared" si="1451"/>
        <v>-954.91</v>
      </c>
      <c r="L10316" s="23">
        <f t="shared" si="1452"/>
        <v>1102</v>
      </c>
      <c r="M10316" s="23">
        <f t="shared" si="1453"/>
        <v>1100</v>
      </c>
      <c r="N10316" s="23">
        <f t="shared" si="1454"/>
        <v>143359.18</v>
      </c>
      <c r="O10316" s="25">
        <f t="shared" si="1455"/>
        <v>143099</v>
      </c>
      <c r="P10316" t="s">
        <v>23</v>
      </c>
      <c r="Q10316" t="s">
        <v>1985</v>
      </c>
      <c r="R10316" t="s">
        <v>9194</v>
      </c>
      <c r="S10316">
        <v>5044</v>
      </c>
      <c r="T10316" s="28">
        <v>45127</v>
      </c>
      <c r="U10316">
        <v>130.09</v>
      </c>
    </row>
    <row r="10317" spans="1:21" x14ac:dyDescent="0.25">
      <c r="A10317" t="s">
        <v>9263</v>
      </c>
      <c r="B10317" s="28">
        <v>44025</v>
      </c>
      <c r="C10317" s="28">
        <v>44026</v>
      </c>
      <c r="D10317" s="19">
        <v>60</v>
      </c>
      <c r="E10317">
        <v>528</v>
      </c>
      <c r="F10317" s="21">
        <f t="shared" si="1456"/>
        <v>44088</v>
      </c>
      <c r="G10317" s="28">
        <v>45127</v>
      </c>
      <c r="H10317" s="22">
        <f t="shared" si="1449"/>
        <v>1039</v>
      </c>
      <c r="I10317" s="23">
        <f t="shared" si="1450"/>
        <v>548592</v>
      </c>
      <c r="J10317" s="23">
        <f t="shared" si="1457"/>
        <v>1086</v>
      </c>
      <c r="K10317" s="24">
        <f t="shared" si="1451"/>
        <v>-558</v>
      </c>
      <c r="L10317" s="23">
        <f t="shared" si="1452"/>
        <v>1102</v>
      </c>
      <c r="M10317" s="23">
        <f t="shared" si="1453"/>
        <v>1101</v>
      </c>
      <c r="N10317" s="23">
        <f t="shared" si="1454"/>
        <v>581856</v>
      </c>
      <c r="O10317" s="25">
        <f t="shared" si="1455"/>
        <v>581328</v>
      </c>
      <c r="P10317" t="s">
        <v>23</v>
      </c>
      <c r="Q10317" t="s">
        <v>1985</v>
      </c>
      <c r="R10317" t="s">
        <v>9194</v>
      </c>
      <c r="S10317">
        <v>5044</v>
      </c>
      <c r="T10317" s="28">
        <v>45127</v>
      </c>
      <c r="U10317">
        <v>528</v>
      </c>
    </row>
    <row r="10318" spans="1:21" x14ac:dyDescent="0.25">
      <c r="A10318" t="s">
        <v>9264</v>
      </c>
      <c r="B10318" s="28">
        <v>44025</v>
      </c>
      <c r="C10318" s="28">
        <v>44026</v>
      </c>
      <c r="D10318" s="19">
        <v>60</v>
      </c>
      <c r="E10318">
        <v>41.56</v>
      </c>
      <c r="F10318" s="21">
        <f t="shared" si="1456"/>
        <v>44088</v>
      </c>
      <c r="G10318" s="28">
        <v>45127</v>
      </c>
      <c r="H10318" s="22">
        <f t="shared" si="1449"/>
        <v>1039</v>
      </c>
      <c r="I10318" s="23">
        <f t="shared" si="1450"/>
        <v>43180.840000000004</v>
      </c>
      <c r="J10318" s="23">
        <f t="shared" si="1457"/>
        <v>1086</v>
      </c>
      <c r="K10318" s="24">
        <f t="shared" si="1451"/>
        <v>-1044.44</v>
      </c>
      <c r="L10318" s="23">
        <f t="shared" si="1452"/>
        <v>1102</v>
      </c>
      <c r="M10318" s="23">
        <f t="shared" si="1453"/>
        <v>1101</v>
      </c>
      <c r="N10318" s="23">
        <f t="shared" si="1454"/>
        <v>45799.12</v>
      </c>
      <c r="O10318" s="25">
        <f t="shared" si="1455"/>
        <v>45757.560000000005</v>
      </c>
      <c r="P10318" t="s">
        <v>23</v>
      </c>
      <c r="Q10318" t="s">
        <v>1985</v>
      </c>
      <c r="R10318" t="s">
        <v>9194</v>
      </c>
      <c r="S10318">
        <v>5044</v>
      </c>
      <c r="T10318" s="28">
        <v>45127</v>
      </c>
      <c r="U10318">
        <v>41.56</v>
      </c>
    </row>
    <row r="10319" spans="1:21" x14ac:dyDescent="0.25">
      <c r="A10319" t="s">
        <v>9265</v>
      </c>
      <c r="B10319" s="28">
        <v>44025</v>
      </c>
      <c r="C10319" s="28">
        <v>44026</v>
      </c>
      <c r="D10319" s="19">
        <v>60</v>
      </c>
      <c r="E10319">
        <v>159.44999999999999</v>
      </c>
      <c r="F10319" s="21">
        <f t="shared" si="1456"/>
        <v>44088</v>
      </c>
      <c r="G10319" s="28">
        <v>45127</v>
      </c>
      <c r="H10319" s="22">
        <f t="shared" si="1449"/>
        <v>1039</v>
      </c>
      <c r="I10319" s="23">
        <f t="shared" si="1450"/>
        <v>165668.54999999999</v>
      </c>
      <c r="J10319" s="23">
        <f t="shared" si="1457"/>
        <v>1086</v>
      </c>
      <c r="K10319" s="24">
        <f t="shared" si="1451"/>
        <v>-926.55</v>
      </c>
      <c r="L10319" s="23">
        <f t="shared" si="1452"/>
        <v>1102</v>
      </c>
      <c r="M10319" s="23">
        <f t="shared" si="1453"/>
        <v>1101</v>
      </c>
      <c r="N10319" s="23">
        <f t="shared" si="1454"/>
        <v>175713.9</v>
      </c>
      <c r="O10319" s="25">
        <f t="shared" si="1455"/>
        <v>175554.44999999998</v>
      </c>
      <c r="P10319" t="s">
        <v>23</v>
      </c>
      <c r="Q10319" t="s">
        <v>1985</v>
      </c>
      <c r="R10319" t="s">
        <v>9194</v>
      </c>
      <c r="S10319">
        <v>5044</v>
      </c>
      <c r="T10319" s="28">
        <v>45127</v>
      </c>
      <c r="U10319">
        <v>159.44999999999999</v>
      </c>
    </row>
    <row r="10320" spans="1:21" x14ac:dyDescent="0.25">
      <c r="A10320" t="s">
        <v>9266</v>
      </c>
      <c r="B10320" s="28">
        <v>44027</v>
      </c>
      <c r="C10320" s="28">
        <v>44027</v>
      </c>
      <c r="D10320" s="19">
        <v>60</v>
      </c>
      <c r="E10320">
        <v>6</v>
      </c>
      <c r="F10320" s="21">
        <f t="shared" si="1456"/>
        <v>44089</v>
      </c>
      <c r="G10320" s="28">
        <v>45127</v>
      </c>
      <c r="H10320" s="22">
        <f t="shared" si="1449"/>
        <v>1038</v>
      </c>
      <c r="I10320" s="23">
        <f t="shared" si="1450"/>
        <v>6228</v>
      </c>
      <c r="J10320" s="23">
        <f t="shared" si="1457"/>
        <v>1085</v>
      </c>
      <c r="K10320" s="24">
        <f t="shared" si="1451"/>
        <v>-1079</v>
      </c>
      <c r="L10320" s="23">
        <f t="shared" si="1452"/>
        <v>1100</v>
      </c>
      <c r="M10320" s="23">
        <f t="shared" si="1453"/>
        <v>1100</v>
      </c>
      <c r="N10320" s="23">
        <f t="shared" si="1454"/>
        <v>6600</v>
      </c>
      <c r="O10320" s="25">
        <f t="shared" si="1455"/>
        <v>6600</v>
      </c>
      <c r="P10320" t="s">
        <v>23</v>
      </c>
      <c r="Q10320" t="s">
        <v>1985</v>
      </c>
      <c r="R10320" t="s">
        <v>9194</v>
      </c>
      <c r="S10320">
        <v>5044</v>
      </c>
      <c r="T10320" s="28">
        <v>45127</v>
      </c>
      <c r="U10320">
        <v>6</v>
      </c>
    </row>
    <row r="10321" spans="1:21" x14ac:dyDescent="0.25">
      <c r="A10321" t="s">
        <v>9267</v>
      </c>
      <c r="B10321" s="28">
        <v>44027</v>
      </c>
      <c r="C10321" s="28">
        <v>44027</v>
      </c>
      <c r="D10321" s="19">
        <v>60</v>
      </c>
      <c r="E10321">
        <v>6</v>
      </c>
      <c r="F10321" s="21">
        <f t="shared" si="1456"/>
        <v>44089</v>
      </c>
      <c r="G10321" s="28">
        <v>45127</v>
      </c>
      <c r="H10321" s="22">
        <f t="shared" si="1449"/>
        <v>1038</v>
      </c>
      <c r="I10321" s="23">
        <f t="shared" si="1450"/>
        <v>6228</v>
      </c>
      <c r="J10321" s="23">
        <f t="shared" si="1457"/>
        <v>1085</v>
      </c>
      <c r="K10321" s="24">
        <f t="shared" si="1451"/>
        <v>-1079</v>
      </c>
      <c r="L10321" s="23">
        <f t="shared" si="1452"/>
        <v>1100</v>
      </c>
      <c r="M10321" s="23">
        <f t="shared" si="1453"/>
        <v>1100</v>
      </c>
      <c r="N10321" s="23">
        <f t="shared" si="1454"/>
        <v>6600</v>
      </c>
      <c r="O10321" s="25">
        <f t="shared" si="1455"/>
        <v>6600</v>
      </c>
      <c r="P10321" t="s">
        <v>23</v>
      </c>
      <c r="Q10321" t="s">
        <v>1985</v>
      </c>
      <c r="R10321" t="s">
        <v>9194</v>
      </c>
      <c r="S10321">
        <v>5048</v>
      </c>
      <c r="T10321" s="28">
        <v>45127</v>
      </c>
      <c r="U10321">
        <v>6</v>
      </c>
    </row>
    <row r="10322" spans="1:21" x14ac:dyDescent="0.25">
      <c r="A10322" t="s">
        <v>9268</v>
      </c>
      <c r="B10322" s="28">
        <v>44032</v>
      </c>
      <c r="C10322" s="28">
        <v>44032</v>
      </c>
      <c r="D10322" s="19">
        <v>60</v>
      </c>
      <c r="E10322">
        <v>10</v>
      </c>
      <c r="F10322" s="21">
        <f t="shared" si="1456"/>
        <v>44094</v>
      </c>
      <c r="G10322" s="28">
        <v>45127</v>
      </c>
      <c r="H10322" s="22">
        <f t="shared" si="1449"/>
        <v>1033</v>
      </c>
      <c r="I10322" s="23">
        <f t="shared" si="1450"/>
        <v>10330</v>
      </c>
      <c r="J10322" s="23">
        <f t="shared" si="1457"/>
        <v>1080</v>
      </c>
      <c r="K10322" s="24">
        <f t="shared" si="1451"/>
        <v>-1070</v>
      </c>
      <c r="L10322" s="23">
        <f t="shared" si="1452"/>
        <v>1095</v>
      </c>
      <c r="M10322" s="23">
        <f t="shared" si="1453"/>
        <v>1095</v>
      </c>
      <c r="N10322" s="23">
        <f t="shared" si="1454"/>
        <v>10950</v>
      </c>
      <c r="O10322" s="25">
        <f t="shared" si="1455"/>
        <v>10950</v>
      </c>
      <c r="P10322" t="s">
        <v>23</v>
      </c>
      <c r="Q10322" t="s">
        <v>1985</v>
      </c>
      <c r="R10322" t="s">
        <v>9194</v>
      </c>
      <c r="S10322">
        <v>5048</v>
      </c>
      <c r="T10322" s="28">
        <v>45127</v>
      </c>
      <c r="U10322">
        <v>10</v>
      </c>
    </row>
    <row r="10323" spans="1:21" x14ac:dyDescent="0.25">
      <c r="A10323" t="s">
        <v>9269</v>
      </c>
      <c r="B10323" s="28">
        <v>44032</v>
      </c>
      <c r="C10323" s="28">
        <v>44032</v>
      </c>
      <c r="D10323" s="19">
        <v>60</v>
      </c>
      <c r="E10323">
        <v>30.91</v>
      </c>
      <c r="F10323" s="21">
        <f t="shared" si="1456"/>
        <v>44094</v>
      </c>
      <c r="G10323" s="28">
        <v>45127</v>
      </c>
      <c r="H10323" s="22">
        <f t="shared" si="1449"/>
        <v>1033</v>
      </c>
      <c r="I10323" s="23">
        <f t="shared" si="1450"/>
        <v>31930.03</v>
      </c>
      <c r="J10323" s="23">
        <f t="shared" si="1457"/>
        <v>1080</v>
      </c>
      <c r="K10323" s="24">
        <f t="shared" si="1451"/>
        <v>-1049.0899999999999</v>
      </c>
      <c r="L10323" s="23">
        <f t="shared" si="1452"/>
        <v>1095</v>
      </c>
      <c r="M10323" s="23">
        <f t="shared" si="1453"/>
        <v>1095</v>
      </c>
      <c r="N10323" s="23">
        <f t="shared" si="1454"/>
        <v>33846.449999999997</v>
      </c>
      <c r="O10323" s="25">
        <f t="shared" si="1455"/>
        <v>33846.449999999997</v>
      </c>
      <c r="P10323" t="s">
        <v>23</v>
      </c>
      <c r="Q10323" t="s">
        <v>1985</v>
      </c>
      <c r="R10323" t="s">
        <v>9194</v>
      </c>
      <c r="S10323">
        <v>5048</v>
      </c>
      <c r="T10323" s="28">
        <v>45127</v>
      </c>
      <c r="U10323">
        <v>30.91</v>
      </c>
    </row>
    <row r="10324" spans="1:21" x14ac:dyDescent="0.25">
      <c r="A10324" t="s">
        <v>9270</v>
      </c>
      <c r="B10324" s="28">
        <v>44032</v>
      </c>
      <c r="C10324" s="28">
        <v>44032</v>
      </c>
      <c r="D10324" s="19">
        <v>60</v>
      </c>
      <c r="E10324">
        <v>396</v>
      </c>
      <c r="F10324" s="21">
        <f t="shared" si="1456"/>
        <v>44094</v>
      </c>
      <c r="G10324" s="28">
        <v>45127</v>
      </c>
      <c r="H10324" s="22">
        <f t="shared" si="1449"/>
        <v>1033</v>
      </c>
      <c r="I10324" s="23">
        <f t="shared" si="1450"/>
        <v>409068</v>
      </c>
      <c r="J10324" s="23">
        <f t="shared" si="1457"/>
        <v>1080</v>
      </c>
      <c r="K10324" s="24">
        <f t="shared" si="1451"/>
        <v>-684</v>
      </c>
      <c r="L10324" s="23">
        <f t="shared" si="1452"/>
        <v>1095</v>
      </c>
      <c r="M10324" s="23">
        <f t="shared" si="1453"/>
        <v>1095</v>
      </c>
      <c r="N10324" s="23">
        <f t="shared" si="1454"/>
        <v>433620</v>
      </c>
      <c r="O10324" s="25">
        <f t="shared" si="1455"/>
        <v>433620</v>
      </c>
      <c r="P10324" t="s">
        <v>23</v>
      </c>
      <c r="Q10324" t="s">
        <v>1985</v>
      </c>
      <c r="R10324" t="s">
        <v>9194</v>
      </c>
      <c r="S10324">
        <v>5048</v>
      </c>
      <c r="T10324" s="28">
        <v>45127</v>
      </c>
      <c r="U10324">
        <v>396</v>
      </c>
    </row>
    <row r="10325" spans="1:21" x14ac:dyDescent="0.25">
      <c r="A10325" t="s">
        <v>9271</v>
      </c>
      <c r="B10325" s="28">
        <v>44035</v>
      </c>
      <c r="C10325" s="28">
        <v>44040</v>
      </c>
      <c r="D10325" s="19">
        <v>60</v>
      </c>
      <c r="E10325">
        <v>33.04</v>
      </c>
      <c r="F10325" s="21">
        <f t="shared" si="1456"/>
        <v>44102</v>
      </c>
      <c r="G10325" s="28">
        <v>45127</v>
      </c>
      <c r="H10325" s="22">
        <f t="shared" si="1449"/>
        <v>1025</v>
      </c>
      <c r="I10325" s="23">
        <f t="shared" si="1450"/>
        <v>33866</v>
      </c>
      <c r="J10325" s="23">
        <f t="shared" si="1457"/>
        <v>1072</v>
      </c>
      <c r="K10325" s="24">
        <f t="shared" si="1451"/>
        <v>-1038.96</v>
      </c>
      <c r="L10325" s="23">
        <f t="shared" si="1452"/>
        <v>1092</v>
      </c>
      <c r="M10325" s="23">
        <f t="shared" si="1453"/>
        <v>1087</v>
      </c>
      <c r="N10325" s="23">
        <f t="shared" si="1454"/>
        <v>36079.68</v>
      </c>
      <c r="O10325" s="25">
        <f t="shared" si="1455"/>
        <v>35914.479999999996</v>
      </c>
      <c r="P10325" t="s">
        <v>23</v>
      </c>
      <c r="Q10325" t="s">
        <v>1985</v>
      </c>
      <c r="R10325" t="s">
        <v>9194</v>
      </c>
      <c r="S10325">
        <v>5048</v>
      </c>
      <c r="T10325" s="28">
        <v>45127</v>
      </c>
      <c r="U10325">
        <v>33.04</v>
      </c>
    </row>
    <row r="10326" spans="1:21" x14ac:dyDescent="0.25">
      <c r="A10326" t="s">
        <v>9272</v>
      </c>
      <c r="B10326" s="28">
        <v>44035</v>
      </c>
      <c r="C10326" s="28">
        <v>44040</v>
      </c>
      <c r="D10326" s="19">
        <v>60</v>
      </c>
      <c r="E10326">
        <v>506.16</v>
      </c>
      <c r="F10326" s="21">
        <f t="shared" si="1456"/>
        <v>44102</v>
      </c>
      <c r="G10326" s="28">
        <v>45127</v>
      </c>
      <c r="H10326" s="22">
        <f t="shared" si="1449"/>
        <v>1025</v>
      </c>
      <c r="I10326" s="23">
        <f t="shared" si="1450"/>
        <v>518814</v>
      </c>
      <c r="J10326" s="23">
        <f t="shared" si="1457"/>
        <v>1072</v>
      </c>
      <c r="K10326" s="24">
        <f t="shared" si="1451"/>
        <v>-565.83999999999992</v>
      </c>
      <c r="L10326" s="23">
        <f t="shared" si="1452"/>
        <v>1092</v>
      </c>
      <c r="M10326" s="23">
        <f t="shared" si="1453"/>
        <v>1087</v>
      </c>
      <c r="N10326" s="23">
        <f t="shared" si="1454"/>
        <v>552726.72</v>
      </c>
      <c r="O10326" s="25">
        <f t="shared" si="1455"/>
        <v>550195.92000000004</v>
      </c>
      <c r="P10326" t="s">
        <v>23</v>
      </c>
      <c r="Q10326" t="s">
        <v>1985</v>
      </c>
      <c r="R10326" t="s">
        <v>9194</v>
      </c>
      <c r="S10326">
        <v>5048</v>
      </c>
      <c r="T10326" s="28">
        <v>45127</v>
      </c>
      <c r="U10326">
        <v>506.16</v>
      </c>
    </row>
    <row r="10327" spans="1:21" x14ac:dyDescent="0.25">
      <c r="A10327" t="s">
        <v>9273</v>
      </c>
      <c r="B10327" s="28">
        <v>44035</v>
      </c>
      <c r="C10327" s="28">
        <v>44036</v>
      </c>
      <c r="D10327" s="19">
        <v>60</v>
      </c>
      <c r="E10327" s="7">
        <v>1100</v>
      </c>
      <c r="F10327" s="21">
        <f t="shared" si="1456"/>
        <v>44098</v>
      </c>
      <c r="G10327" s="28">
        <v>45127</v>
      </c>
      <c r="H10327" s="22">
        <f t="shared" si="1449"/>
        <v>1029</v>
      </c>
      <c r="I10327" s="23">
        <f t="shared" si="1450"/>
        <v>1131900</v>
      </c>
      <c r="J10327" s="23">
        <f t="shared" si="1457"/>
        <v>1076</v>
      </c>
      <c r="K10327" s="24">
        <f t="shared" si="1451"/>
        <v>24</v>
      </c>
      <c r="L10327" s="23">
        <f t="shared" si="1452"/>
        <v>1092</v>
      </c>
      <c r="M10327" s="23">
        <f t="shared" si="1453"/>
        <v>1091</v>
      </c>
      <c r="N10327" s="23">
        <f t="shared" si="1454"/>
        <v>1201200</v>
      </c>
      <c r="O10327" s="25">
        <f t="shared" si="1455"/>
        <v>1200100</v>
      </c>
      <c r="P10327" t="s">
        <v>23</v>
      </c>
      <c r="Q10327" t="s">
        <v>1985</v>
      </c>
      <c r="R10327" t="s">
        <v>9194</v>
      </c>
      <c r="S10327">
        <v>5048</v>
      </c>
      <c r="T10327" s="28">
        <v>45127</v>
      </c>
      <c r="U10327" s="7">
        <v>1100</v>
      </c>
    </row>
    <row r="10328" spans="1:21" x14ac:dyDescent="0.25">
      <c r="A10328" t="s">
        <v>9274</v>
      </c>
      <c r="B10328" s="28">
        <v>44035</v>
      </c>
      <c r="C10328" s="28">
        <v>44036</v>
      </c>
      <c r="D10328" s="19">
        <v>60</v>
      </c>
      <c r="E10328">
        <v>4</v>
      </c>
      <c r="F10328" s="21">
        <f t="shared" si="1456"/>
        <v>44098</v>
      </c>
      <c r="G10328" s="28">
        <v>45127</v>
      </c>
      <c r="H10328" s="22">
        <f t="shared" si="1449"/>
        <v>1029</v>
      </c>
      <c r="I10328" s="23">
        <f t="shared" si="1450"/>
        <v>4116</v>
      </c>
      <c r="J10328" s="23">
        <f t="shared" si="1457"/>
        <v>1076</v>
      </c>
      <c r="K10328" s="24">
        <f t="shared" si="1451"/>
        <v>-1072</v>
      </c>
      <c r="L10328" s="23">
        <f t="shared" si="1452"/>
        <v>1092</v>
      </c>
      <c r="M10328" s="23">
        <f t="shared" si="1453"/>
        <v>1091</v>
      </c>
      <c r="N10328" s="23">
        <f t="shared" si="1454"/>
        <v>4368</v>
      </c>
      <c r="O10328" s="25">
        <f t="shared" si="1455"/>
        <v>4364</v>
      </c>
      <c r="P10328" t="s">
        <v>23</v>
      </c>
      <c r="Q10328" t="s">
        <v>1985</v>
      </c>
      <c r="R10328" t="s">
        <v>9194</v>
      </c>
      <c r="S10328">
        <v>5048</v>
      </c>
      <c r="T10328" s="28">
        <v>45127</v>
      </c>
      <c r="U10328">
        <v>4</v>
      </c>
    </row>
    <row r="10329" spans="1:21" x14ac:dyDescent="0.25">
      <c r="A10329" t="s">
        <v>9275</v>
      </c>
      <c r="B10329" s="28">
        <v>44035</v>
      </c>
      <c r="C10329" s="28">
        <v>44036</v>
      </c>
      <c r="D10329" s="19">
        <v>60</v>
      </c>
      <c r="E10329">
        <v>4</v>
      </c>
      <c r="F10329" s="21">
        <f t="shared" si="1456"/>
        <v>44098</v>
      </c>
      <c r="G10329" s="28">
        <v>45127</v>
      </c>
      <c r="H10329" s="22">
        <f t="shared" si="1449"/>
        <v>1029</v>
      </c>
      <c r="I10329" s="23">
        <f t="shared" si="1450"/>
        <v>4116</v>
      </c>
      <c r="J10329" s="23">
        <f t="shared" si="1457"/>
        <v>1076</v>
      </c>
      <c r="K10329" s="24">
        <f t="shared" si="1451"/>
        <v>-1072</v>
      </c>
      <c r="L10329" s="23">
        <f t="shared" si="1452"/>
        <v>1092</v>
      </c>
      <c r="M10329" s="23">
        <f t="shared" si="1453"/>
        <v>1091</v>
      </c>
      <c r="N10329" s="23">
        <f t="shared" si="1454"/>
        <v>4368</v>
      </c>
      <c r="O10329" s="25">
        <f t="shared" si="1455"/>
        <v>4364</v>
      </c>
      <c r="P10329" t="s">
        <v>23</v>
      </c>
      <c r="Q10329" t="s">
        <v>1985</v>
      </c>
      <c r="R10329" t="s">
        <v>9194</v>
      </c>
      <c r="S10329">
        <v>5048</v>
      </c>
      <c r="T10329" s="28">
        <v>45127</v>
      </c>
      <c r="U10329">
        <v>4</v>
      </c>
    </row>
    <row r="10330" spans="1:21" x14ac:dyDescent="0.25">
      <c r="A10330" t="s">
        <v>9276</v>
      </c>
      <c r="B10330" s="28">
        <v>44039</v>
      </c>
      <c r="C10330" s="28">
        <v>44040</v>
      </c>
      <c r="D10330" s="19">
        <v>60</v>
      </c>
      <c r="E10330">
        <v>100</v>
      </c>
      <c r="F10330" s="21">
        <f t="shared" si="1456"/>
        <v>44102</v>
      </c>
      <c r="G10330" s="28">
        <v>45127</v>
      </c>
      <c r="H10330" s="22">
        <f t="shared" si="1449"/>
        <v>1025</v>
      </c>
      <c r="I10330" s="23">
        <f t="shared" si="1450"/>
        <v>102500</v>
      </c>
      <c r="J10330" s="23">
        <f t="shared" si="1457"/>
        <v>1072</v>
      </c>
      <c r="K10330" s="24">
        <f t="shared" si="1451"/>
        <v>-972</v>
      </c>
      <c r="L10330" s="23">
        <f t="shared" si="1452"/>
        <v>1088</v>
      </c>
      <c r="M10330" s="23">
        <f t="shared" si="1453"/>
        <v>1087</v>
      </c>
      <c r="N10330" s="23">
        <f t="shared" si="1454"/>
        <v>108800</v>
      </c>
      <c r="O10330" s="25">
        <f t="shared" si="1455"/>
        <v>108700</v>
      </c>
      <c r="P10330" t="s">
        <v>23</v>
      </c>
      <c r="Q10330" t="s">
        <v>1985</v>
      </c>
      <c r="R10330" t="s">
        <v>9194</v>
      </c>
      <c r="S10330">
        <v>5048</v>
      </c>
      <c r="T10330" s="28">
        <v>45127</v>
      </c>
      <c r="U10330">
        <v>100</v>
      </c>
    </row>
    <row r="10331" spans="1:21" x14ac:dyDescent="0.25">
      <c r="A10331" t="s">
        <v>9277</v>
      </c>
      <c r="B10331" s="28">
        <v>44039</v>
      </c>
      <c r="C10331" s="28">
        <v>44040</v>
      </c>
      <c r="D10331" s="19">
        <v>60</v>
      </c>
      <c r="E10331">
        <v>12.6</v>
      </c>
      <c r="F10331" s="21">
        <f t="shared" si="1456"/>
        <v>44102</v>
      </c>
      <c r="G10331" s="28">
        <v>45127</v>
      </c>
      <c r="H10331" s="22">
        <f t="shared" ref="H10331:H10394" si="1458">G10331-F10331</f>
        <v>1025</v>
      </c>
      <c r="I10331" s="23">
        <f t="shared" ref="I10331:I10394" si="1459">E10331*H10331</f>
        <v>12915</v>
      </c>
      <c r="J10331" s="23">
        <f t="shared" si="1457"/>
        <v>1072</v>
      </c>
      <c r="K10331" s="24">
        <f t="shared" ref="K10331:K10394" si="1460">E10331-J10331</f>
        <v>-1059.4000000000001</v>
      </c>
      <c r="L10331" s="23">
        <f t="shared" ref="L10331:L10394" si="1461">G10331-B10331</f>
        <v>1088</v>
      </c>
      <c r="M10331" s="23">
        <f t="shared" ref="M10331:M10394" si="1462">G10331-C10331</f>
        <v>1087</v>
      </c>
      <c r="N10331" s="23">
        <f t="shared" ref="N10331:N10394" si="1463">E10331*L10331</f>
        <v>13708.8</v>
      </c>
      <c r="O10331" s="25">
        <f t="shared" ref="O10331:O10394" si="1464">E10331*M10331</f>
        <v>13696.199999999999</v>
      </c>
      <c r="P10331" t="s">
        <v>23</v>
      </c>
      <c r="Q10331" t="s">
        <v>1985</v>
      </c>
      <c r="R10331" t="s">
        <v>9194</v>
      </c>
      <c r="S10331">
        <v>5048</v>
      </c>
      <c r="T10331" s="28">
        <v>45127</v>
      </c>
      <c r="U10331">
        <v>12.6</v>
      </c>
    </row>
    <row r="10332" spans="1:21" x14ac:dyDescent="0.25">
      <c r="A10332" t="s">
        <v>9278</v>
      </c>
      <c r="B10332" s="28">
        <v>44042</v>
      </c>
      <c r="C10332" s="28">
        <v>44043</v>
      </c>
      <c r="D10332" s="19">
        <v>60</v>
      </c>
      <c r="E10332">
        <v>86.4</v>
      </c>
      <c r="F10332" s="21">
        <f t="shared" si="1456"/>
        <v>44104</v>
      </c>
      <c r="G10332" s="28">
        <v>45127</v>
      </c>
      <c r="H10332" s="22">
        <f t="shared" si="1458"/>
        <v>1023</v>
      </c>
      <c r="I10332" s="23">
        <f t="shared" si="1459"/>
        <v>88387.200000000012</v>
      </c>
      <c r="J10332" s="23">
        <f t="shared" si="1457"/>
        <v>1070</v>
      </c>
      <c r="K10332" s="24">
        <f t="shared" si="1460"/>
        <v>-983.6</v>
      </c>
      <c r="L10332" s="23">
        <f t="shared" si="1461"/>
        <v>1085</v>
      </c>
      <c r="M10332" s="23">
        <f t="shared" si="1462"/>
        <v>1084</v>
      </c>
      <c r="N10332" s="23">
        <f t="shared" si="1463"/>
        <v>93744</v>
      </c>
      <c r="O10332" s="25">
        <f t="shared" si="1464"/>
        <v>93657.600000000006</v>
      </c>
      <c r="P10332" t="s">
        <v>23</v>
      </c>
      <c r="Q10332" t="s">
        <v>1985</v>
      </c>
      <c r="R10332" t="s">
        <v>9194</v>
      </c>
      <c r="S10332">
        <v>5048</v>
      </c>
      <c r="T10332" s="28">
        <v>45127</v>
      </c>
      <c r="U10332">
        <v>86.4</v>
      </c>
    </row>
    <row r="10333" spans="1:21" x14ac:dyDescent="0.25">
      <c r="A10333" t="s">
        <v>9279</v>
      </c>
      <c r="B10333" s="28">
        <v>44042</v>
      </c>
      <c r="C10333" s="28">
        <v>44043</v>
      </c>
      <c r="D10333" s="19">
        <v>60</v>
      </c>
      <c r="E10333">
        <v>23.5</v>
      </c>
      <c r="F10333" s="21">
        <f t="shared" si="1456"/>
        <v>44104</v>
      </c>
      <c r="G10333" s="28">
        <v>45127</v>
      </c>
      <c r="H10333" s="22">
        <f t="shared" si="1458"/>
        <v>1023</v>
      </c>
      <c r="I10333" s="23">
        <f t="shared" si="1459"/>
        <v>24040.5</v>
      </c>
      <c r="J10333" s="23">
        <f t="shared" si="1457"/>
        <v>1070</v>
      </c>
      <c r="K10333" s="24">
        <f t="shared" si="1460"/>
        <v>-1046.5</v>
      </c>
      <c r="L10333" s="23">
        <f t="shared" si="1461"/>
        <v>1085</v>
      </c>
      <c r="M10333" s="23">
        <f t="shared" si="1462"/>
        <v>1084</v>
      </c>
      <c r="N10333" s="23">
        <f t="shared" si="1463"/>
        <v>25497.5</v>
      </c>
      <c r="O10333" s="25">
        <f t="shared" si="1464"/>
        <v>25474</v>
      </c>
      <c r="P10333" t="s">
        <v>23</v>
      </c>
      <c r="Q10333" t="s">
        <v>1985</v>
      </c>
      <c r="R10333" t="s">
        <v>9194</v>
      </c>
      <c r="S10333">
        <v>5048</v>
      </c>
      <c r="T10333" s="28">
        <v>45127</v>
      </c>
      <c r="U10333">
        <v>23.5</v>
      </c>
    </row>
    <row r="10334" spans="1:21" x14ac:dyDescent="0.25">
      <c r="A10334" t="s">
        <v>9280</v>
      </c>
      <c r="B10334" s="28">
        <v>44042</v>
      </c>
      <c r="C10334" s="28">
        <v>44043</v>
      </c>
      <c r="D10334" s="19">
        <v>60</v>
      </c>
      <c r="E10334">
        <v>305.2</v>
      </c>
      <c r="F10334" s="21">
        <f t="shared" si="1456"/>
        <v>44104</v>
      </c>
      <c r="G10334" s="28">
        <v>45127</v>
      </c>
      <c r="H10334" s="22">
        <f t="shared" si="1458"/>
        <v>1023</v>
      </c>
      <c r="I10334" s="23">
        <f t="shared" si="1459"/>
        <v>312219.59999999998</v>
      </c>
      <c r="J10334" s="23">
        <f t="shared" si="1457"/>
        <v>1070</v>
      </c>
      <c r="K10334" s="24">
        <f t="shared" si="1460"/>
        <v>-764.8</v>
      </c>
      <c r="L10334" s="23">
        <f t="shared" si="1461"/>
        <v>1085</v>
      </c>
      <c r="M10334" s="23">
        <f t="shared" si="1462"/>
        <v>1084</v>
      </c>
      <c r="N10334" s="23">
        <f t="shared" si="1463"/>
        <v>331142</v>
      </c>
      <c r="O10334" s="25">
        <f t="shared" si="1464"/>
        <v>330836.8</v>
      </c>
      <c r="P10334" t="s">
        <v>23</v>
      </c>
      <c r="Q10334" t="s">
        <v>1985</v>
      </c>
      <c r="R10334" t="s">
        <v>9194</v>
      </c>
      <c r="S10334">
        <v>5048</v>
      </c>
      <c r="T10334" s="28">
        <v>45127</v>
      </c>
      <c r="U10334">
        <v>305.2</v>
      </c>
    </row>
    <row r="10335" spans="1:21" x14ac:dyDescent="0.25">
      <c r="A10335" t="s">
        <v>9281</v>
      </c>
      <c r="B10335" s="28">
        <v>44042</v>
      </c>
      <c r="C10335" s="28">
        <v>44043</v>
      </c>
      <c r="D10335" s="19">
        <v>60</v>
      </c>
      <c r="E10335">
        <v>4</v>
      </c>
      <c r="F10335" s="21">
        <f t="shared" si="1456"/>
        <v>44104</v>
      </c>
      <c r="G10335" s="28">
        <v>45127</v>
      </c>
      <c r="H10335" s="22">
        <f t="shared" si="1458"/>
        <v>1023</v>
      </c>
      <c r="I10335" s="23">
        <f t="shared" si="1459"/>
        <v>4092</v>
      </c>
      <c r="J10335" s="23">
        <f t="shared" si="1457"/>
        <v>1070</v>
      </c>
      <c r="K10335" s="24">
        <f t="shared" si="1460"/>
        <v>-1066</v>
      </c>
      <c r="L10335" s="23">
        <f t="shared" si="1461"/>
        <v>1085</v>
      </c>
      <c r="M10335" s="23">
        <f t="shared" si="1462"/>
        <v>1084</v>
      </c>
      <c r="N10335" s="23">
        <f t="shared" si="1463"/>
        <v>4340</v>
      </c>
      <c r="O10335" s="25">
        <f t="shared" si="1464"/>
        <v>4336</v>
      </c>
      <c r="P10335" t="s">
        <v>23</v>
      </c>
      <c r="Q10335" t="s">
        <v>1985</v>
      </c>
      <c r="R10335" t="s">
        <v>9194</v>
      </c>
      <c r="S10335">
        <v>5048</v>
      </c>
      <c r="T10335" s="28">
        <v>45127</v>
      </c>
      <c r="U10335">
        <v>4</v>
      </c>
    </row>
    <row r="10336" spans="1:21" x14ac:dyDescent="0.25">
      <c r="A10336" t="s">
        <v>9282</v>
      </c>
      <c r="B10336" s="28">
        <v>44043</v>
      </c>
      <c r="C10336" s="28">
        <v>44043</v>
      </c>
      <c r="D10336" s="19">
        <v>60</v>
      </c>
      <c r="E10336">
        <v>239.18</v>
      </c>
      <c r="F10336" s="21">
        <f t="shared" si="1456"/>
        <v>44104</v>
      </c>
      <c r="G10336" s="28">
        <v>45127</v>
      </c>
      <c r="H10336" s="22">
        <f t="shared" si="1458"/>
        <v>1023</v>
      </c>
      <c r="I10336" s="23">
        <f t="shared" si="1459"/>
        <v>244681.14</v>
      </c>
      <c r="J10336" s="23">
        <f t="shared" si="1457"/>
        <v>1070</v>
      </c>
      <c r="K10336" s="24">
        <f t="shared" si="1460"/>
        <v>-830.81999999999994</v>
      </c>
      <c r="L10336" s="23">
        <f t="shared" si="1461"/>
        <v>1084</v>
      </c>
      <c r="M10336" s="23">
        <f t="shared" si="1462"/>
        <v>1084</v>
      </c>
      <c r="N10336" s="23">
        <f t="shared" si="1463"/>
        <v>259271.12</v>
      </c>
      <c r="O10336" s="25">
        <f t="shared" si="1464"/>
        <v>259271.12</v>
      </c>
      <c r="P10336" t="s">
        <v>23</v>
      </c>
      <c r="Q10336" t="s">
        <v>1985</v>
      </c>
      <c r="R10336" t="s">
        <v>9194</v>
      </c>
      <c r="S10336">
        <v>5048</v>
      </c>
      <c r="T10336" s="28">
        <v>45127</v>
      </c>
      <c r="U10336">
        <v>239.18</v>
      </c>
    </row>
    <row r="10337" spans="1:21" x14ac:dyDescent="0.25">
      <c r="A10337" t="s">
        <v>9283</v>
      </c>
      <c r="B10337" s="28">
        <v>44043</v>
      </c>
      <c r="C10337" s="28">
        <v>44044</v>
      </c>
      <c r="D10337" s="19">
        <v>60</v>
      </c>
      <c r="E10337">
        <v>15</v>
      </c>
      <c r="F10337" s="21">
        <f t="shared" si="1456"/>
        <v>44105</v>
      </c>
      <c r="G10337" s="28">
        <v>45127</v>
      </c>
      <c r="H10337" s="22">
        <f t="shared" si="1458"/>
        <v>1022</v>
      </c>
      <c r="I10337" s="23">
        <f t="shared" si="1459"/>
        <v>15330</v>
      </c>
      <c r="J10337" s="23">
        <f t="shared" si="1457"/>
        <v>1069</v>
      </c>
      <c r="K10337" s="24">
        <f t="shared" si="1460"/>
        <v>-1054</v>
      </c>
      <c r="L10337" s="23">
        <f t="shared" si="1461"/>
        <v>1084</v>
      </c>
      <c r="M10337" s="23">
        <f t="shared" si="1462"/>
        <v>1083</v>
      </c>
      <c r="N10337" s="23">
        <f t="shared" si="1463"/>
        <v>16260</v>
      </c>
      <c r="O10337" s="25">
        <f t="shared" si="1464"/>
        <v>16245</v>
      </c>
      <c r="P10337" t="s">
        <v>23</v>
      </c>
      <c r="Q10337" t="s">
        <v>1985</v>
      </c>
      <c r="R10337" t="s">
        <v>9194</v>
      </c>
      <c r="S10337">
        <v>5048</v>
      </c>
      <c r="T10337" s="28">
        <v>45127</v>
      </c>
      <c r="U10337">
        <v>15</v>
      </c>
    </row>
    <row r="10338" spans="1:21" x14ac:dyDescent="0.25">
      <c r="A10338" t="s">
        <v>9284</v>
      </c>
      <c r="B10338" s="28">
        <v>44069</v>
      </c>
      <c r="C10338" s="28">
        <v>44070</v>
      </c>
      <c r="D10338" s="19">
        <v>60</v>
      </c>
      <c r="E10338">
        <v>858</v>
      </c>
      <c r="F10338" s="21">
        <f t="shared" si="1456"/>
        <v>44131</v>
      </c>
      <c r="G10338" s="28">
        <v>45127</v>
      </c>
      <c r="H10338" s="22">
        <f t="shared" si="1458"/>
        <v>996</v>
      </c>
      <c r="I10338" s="23">
        <f t="shared" si="1459"/>
        <v>854568</v>
      </c>
      <c r="J10338" s="23">
        <f t="shared" si="1457"/>
        <v>1043</v>
      </c>
      <c r="K10338" s="24">
        <f t="shared" si="1460"/>
        <v>-185</v>
      </c>
      <c r="L10338" s="23">
        <f t="shared" si="1461"/>
        <v>1058</v>
      </c>
      <c r="M10338" s="23">
        <f t="shared" si="1462"/>
        <v>1057</v>
      </c>
      <c r="N10338" s="23">
        <f t="shared" si="1463"/>
        <v>907764</v>
      </c>
      <c r="O10338" s="25">
        <f t="shared" si="1464"/>
        <v>906906</v>
      </c>
      <c r="P10338" t="s">
        <v>23</v>
      </c>
      <c r="Q10338" t="s">
        <v>1985</v>
      </c>
      <c r="R10338" t="s">
        <v>9194</v>
      </c>
      <c r="S10338">
        <v>5048</v>
      </c>
      <c r="T10338" s="28">
        <v>45127</v>
      </c>
      <c r="U10338">
        <v>858</v>
      </c>
    </row>
    <row r="10339" spans="1:21" x14ac:dyDescent="0.25">
      <c r="A10339" t="s">
        <v>9285</v>
      </c>
      <c r="B10339" s="28">
        <v>44069</v>
      </c>
      <c r="C10339" s="28">
        <v>44070</v>
      </c>
      <c r="D10339" s="19">
        <v>60</v>
      </c>
      <c r="E10339">
        <v>119.18</v>
      </c>
      <c r="F10339" s="21">
        <f t="shared" si="1456"/>
        <v>44131</v>
      </c>
      <c r="G10339" s="28">
        <v>45127</v>
      </c>
      <c r="H10339" s="22">
        <f t="shared" si="1458"/>
        <v>996</v>
      </c>
      <c r="I10339" s="23">
        <f t="shared" si="1459"/>
        <v>118703.28000000001</v>
      </c>
      <c r="J10339" s="23">
        <f t="shared" si="1457"/>
        <v>1043</v>
      </c>
      <c r="K10339" s="24">
        <f t="shared" si="1460"/>
        <v>-923.81999999999994</v>
      </c>
      <c r="L10339" s="23">
        <f t="shared" si="1461"/>
        <v>1058</v>
      </c>
      <c r="M10339" s="23">
        <f t="shared" si="1462"/>
        <v>1057</v>
      </c>
      <c r="N10339" s="23">
        <f t="shared" si="1463"/>
        <v>126092.44</v>
      </c>
      <c r="O10339" s="25">
        <f t="shared" si="1464"/>
        <v>125973.26000000001</v>
      </c>
      <c r="P10339" t="s">
        <v>23</v>
      </c>
      <c r="Q10339" t="s">
        <v>1985</v>
      </c>
      <c r="R10339" t="s">
        <v>9194</v>
      </c>
      <c r="S10339">
        <v>5048</v>
      </c>
      <c r="T10339" s="28">
        <v>45127</v>
      </c>
      <c r="U10339">
        <v>119.18</v>
      </c>
    </row>
    <row r="10340" spans="1:21" x14ac:dyDescent="0.25">
      <c r="A10340" t="s">
        <v>9286</v>
      </c>
      <c r="B10340" s="28">
        <v>44069</v>
      </c>
      <c r="C10340" s="28">
        <v>44069</v>
      </c>
      <c r="D10340" s="19">
        <v>60</v>
      </c>
      <c r="E10340">
        <v>44</v>
      </c>
      <c r="F10340" s="21">
        <f t="shared" si="1456"/>
        <v>44130</v>
      </c>
      <c r="G10340" s="28">
        <v>45127</v>
      </c>
      <c r="H10340" s="22">
        <f t="shared" si="1458"/>
        <v>997</v>
      </c>
      <c r="I10340" s="23">
        <f t="shared" si="1459"/>
        <v>43868</v>
      </c>
      <c r="J10340" s="23">
        <f t="shared" si="1457"/>
        <v>1044</v>
      </c>
      <c r="K10340" s="24">
        <f t="shared" si="1460"/>
        <v>-1000</v>
      </c>
      <c r="L10340" s="23">
        <f t="shared" si="1461"/>
        <v>1058</v>
      </c>
      <c r="M10340" s="23">
        <f t="shared" si="1462"/>
        <v>1058</v>
      </c>
      <c r="N10340" s="23">
        <f t="shared" si="1463"/>
        <v>46552</v>
      </c>
      <c r="O10340" s="25">
        <f t="shared" si="1464"/>
        <v>46552</v>
      </c>
      <c r="P10340" t="s">
        <v>23</v>
      </c>
      <c r="Q10340" t="s">
        <v>1985</v>
      </c>
      <c r="R10340" t="s">
        <v>9194</v>
      </c>
      <c r="S10340">
        <v>5048</v>
      </c>
      <c r="T10340" s="28">
        <v>45127</v>
      </c>
      <c r="U10340">
        <v>44</v>
      </c>
    </row>
    <row r="10341" spans="1:21" x14ac:dyDescent="0.25">
      <c r="A10341" t="s">
        <v>9287</v>
      </c>
      <c r="B10341" s="28">
        <v>44069</v>
      </c>
      <c r="C10341" s="28">
        <v>44069</v>
      </c>
      <c r="D10341" s="19">
        <v>60</v>
      </c>
      <c r="E10341">
        <v>130</v>
      </c>
      <c r="F10341" s="21">
        <f t="shared" si="1456"/>
        <v>44130</v>
      </c>
      <c r="G10341" s="28">
        <v>45127</v>
      </c>
      <c r="H10341" s="22">
        <f t="shared" si="1458"/>
        <v>997</v>
      </c>
      <c r="I10341" s="23">
        <f t="shared" si="1459"/>
        <v>129610</v>
      </c>
      <c r="J10341" s="23">
        <f t="shared" si="1457"/>
        <v>1044</v>
      </c>
      <c r="K10341" s="24">
        <f t="shared" si="1460"/>
        <v>-914</v>
      </c>
      <c r="L10341" s="23">
        <f t="shared" si="1461"/>
        <v>1058</v>
      </c>
      <c r="M10341" s="23">
        <f t="shared" si="1462"/>
        <v>1058</v>
      </c>
      <c r="N10341" s="23">
        <f t="shared" si="1463"/>
        <v>137540</v>
      </c>
      <c r="O10341" s="25">
        <f t="shared" si="1464"/>
        <v>137540</v>
      </c>
      <c r="P10341" t="s">
        <v>23</v>
      </c>
      <c r="Q10341" t="s">
        <v>1985</v>
      </c>
      <c r="R10341" t="s">
        <v>9194</v>
      </c>
      <c r="S10341">
        <v>5048</v>
      </c>
      <c r="T10341" s="28">
        <v>45127</v>
      </c>
      <c r="U10341">
        <v>130</v>
      </c>
    </row>
    <row r="10342" spans="1:21" x14ac:dyDescent="0.25">
      <c r="A10342" t="s">
        <v>9288</v>
      </c>
      <c r="B10342" s="28">
        <v>44069</v>
      </c>
      <c r="C10342" s="28">
        <v>44069</v>
      </c>
      <c r="D10342" s="19">
        <v>60</v>
      </c>
      <c r="E10342">
        <v>1</v>
      </c>
      <c r="F10342" s="21">
        <f t="shared" si="1456"/>
        <v>44130</v>
      </c>
      <c r="G10342" s="28">
        <v>45127</v>
      </c>
      <c r="H10342" s="22">
        <f t="shared" si="1458"/>
        <v>997</v>
      </c>
      <c r="I10342" s="23">
        <f t="shared" si="1459"/>
        <v>997</v>
      </c>
      <c r="J10342" s="23">
        <f t="shared" si="1457"/>
        <v>1044</v>
      </c>
      <c r="K10342" s="24">
        <f t="shared" si="1460"/>
        <v>-1043</v>
      </c>
      <c r="L10342" s="23">
        <f t="shared" si="1461"/>
        <v>1058</v>
      </c>
      <c r="M10342" s="23">
        <f t="shared" si="1462"/>
        <v>1058</v>
      </c>
      <c r="N10342" s="23">
        <f t="shared" si="1463"/>
        <v>1058</v>
      </c>
      <c r="O10342" s="25">
        <f t="shared" si="1464"/>
        <v>1058</v>
      </c>
      <c r="P10342" t="s">
        <v>23</v>
      </c>
      <c r="Q10342" t="s">
        <v>1985</v>
      </c>
      <c r="R10342" t="s">
        <v>9194</v>
      </c>
      <c r="S10342">
        <v>5048</v>
      </c>
      <c r="T10342" s="28">
        <v>45127</v>
      </c>
      <c r="U10342">
        <v>1</v>
      </c>
    </row>
    <row r="10343" spans="1:21" x14ac:dyDescent="0.25">
      <c r="A10343" t="s">
        <v>9289</v>
      </c>
      <c r="B10343" s="28">
        <v>44069</v>
      </c>
      <c r="C10343" s="28">
        <v>44070</v>
      </c>
      <c r="D10343" s="19">
        <v>60</v>
      </c>
      <c r="E10343">
        <v>2</v>
      </c>
      <c r="F10343" s="21">
        <f t="shared" si="1456"/>
        <v>44131</v>
      </c>
      <c r="G10343" s="28">
        <v>45127</v>
      </c>
      <c r="H10343" s="22">
        <f t="shared" si="1458"/>
        <v>996</v>
      </c>
      <c r="I10343" s="23">
        <f t="shared" si="1459"/>
        <v>1992</v>
      </c>
      <c r="J10343" s="23">
        <f t="shared" si="1457"/>
        <v>1043</v>
      </c>
      <c r="K10343" s="24">
        <f t="shared" si="1460"/>
        <v>-1041</v>
      </c>
      <c r="L10343" s="23">
        <f t="shared" si="1461"/>
        <v>1058</v>
      </c>
      <c r="M10343" s="23">
        <f t="shared" si="1462"/>
        <v>1057</v>
      </c>
      <c r="N10343" s="23">
        <f t="shared" si="1463"/>
        <v>2116</v>
      </c>
      <c r="O10343" s="25">
        <f t="shared" si="1464"/>
        <v>2114</v>
      </c>
      <c r="P10343" t="s">
        <v>23</v>
      </c>
      <c r="Q10343" t="s">
        <v>1985</v>
      </c>
      <c r="R10343" t="s">
        <v>9194</v>
      </c>
      <c r="S10343">
        <v>5048</v>
      </c>
      <c r="T10343" s="28">
        <v>45127</v>
      </c>
      <c r="U10343">
        <v>2</v>
      </c>
    </row>
    <row r="10344" spans="1:21" x14ac:dyDescent="0.25">
      <c r="A10344" t="s">
        <v>9290</v>
      </c>
      <c r="B10344" s="28">
        <v>44069</v>
      </c>
      <c r="C10344" s="28">
        <v>44069</v>
      </c>
      <c r="D10344" s="19">
        <v>60</v>
      </c>
      <c r="E10344">
        <v>342</v>
      </c>
      <c r="F10344" s="21">
        <f t="shared" si="1456"/>
        <v>44130</v>
      </c>
      <c r="G10344" s="28">
        <v>45127</v>
      </c>
      <c r="H10344" s="22">
        <f t="shared" si="1458"/>
        <v>997</v>
      </c>
      <c r="I10344" s="23">
        <f t="shared" si="1459"/>
        <v>340974</v>
      </c>
      <c r="J10344" s="23">
        <f t="shared" si="1457"/>
        <v>1044</v>
      </c>
      <c r="K10344" s="24">
        <f t="shared" si="1460"/>
        <v>-702</v>
      </c>
      <c r="L10344" s="23">
        <f t="shared" si="1461"/>
        <v>1058</v>
      </c>
      <c r="M10344" s="23">
        <f t="shared" si="1462"/>
        <v>1058</v>
      </c>
      <c r="N10344" s="23">
        <f t="shared" si="1463"/>
        <v>361836</v>
      </c>
      <c r="O10344" s="25">
        <f t="shared" si="1464"/>
        <v>361836</v>
      </c>
      <c r="P10344" t="s">
        <v>23</v>
      </c>
      <c r="Q10344" t="s">
        <v>1985</v>
      </c>
      <c r="R10344" t="s">
        <v>9194</v>
      </c>
      <c r="S10344">
        <v>5048</v>
      </c>
      <c r="T10344" s="28">
        <v>45127</v>
      </c>
      <c r="U10344">
        <v>342</v>
      </c>
    </row>
    <row r="10345" spans="1:21" x14ac:dyDescent="0.25">
      <c r="A10345" t="s">
        <v>9291</v>
      </c>
      <c r="B10345" s="28">
        <v>44069</v>
      </c>
      <c r="C10345" s="28">
        <v>44070</v>
      </c>
      <c r="D10345" s="19">
        <v>60</v>
      </c>
      <c r="E10345">
        <v>242</v>
      </c>
      <c r="F10345" s="21">
        <f t="shared" si="1456"/>
        <v>44131</v>
      </c>
      <c r="G10345" s="28">
        <v>45127</v>
      </c>
      <c r="H10345" s="22">
        <f t="shared" si="1458"/>
        <v>996</v>
      </c>
      <c r="I10345" s="23">
        <f t="shared" si="1459"/>
        <v>241032</v>
      </c>
      <c r="J10345" s="23">
        <f t="shared" si="1457"/>
        <v>1043</v>
      </c>
      <c r="K10345" s="24">
        <f t="shared" si="1460"/>
        <v>-801</v>
      </c>
      <c r="L10345" s="23">
        <f t="shared" si="1461"/>
        <v>1058</v>
      </c>
      <c r="M10345" s="23">
        <f t="shared" si="1462"/>
        <v>1057</v>
      </c>
      <c r="N10345" s="23">
        <f t="shared" si="1463"/>
        <v>256036</v>
      </c>
      <c r="O10345" s="25">
        <f t="shared" si="1464"/>
        <v>255794</v>
      </c>
      <c r="P10345" t="s">
        <v>23</v>
      </c>
      <c r="Q10345" t="s">
        <v>1985</v>
      </c>
      <c r="R10345" t="s">
        <v>9194</v>
      </c>
      <c r="S10345">
        <v>5048</v>
      </c>
      <c r="T10345" s="28">
        <v>45127</v>
      </c>
      <c r="U10345">
        <v>242</v>
      </c>
    </row>
    <row r="10346" spans="1:21" x14ac:dyDescent="0.25">
      <c r="A10346" t="s">
        <v>9292</v>
      </c>
      <c r="B10346" s="28">
        <v>44069</v>
      </c>
      <c r="C10346" s="28">
        <v>44069</v>
      </c>
      <c r="D10346" s="19">
        <v>60</v>
      </c>
      <c r="E10346">
        <v>157.36000000000001</v>
      </c>
      <c r="F10346" s="21">
        <f t="shared" si="1456"/>
        <v>44130</v>
      </c>
      <c r="G10346" s="28">
        <v>45127</v>
      </c>
      <c r="H10346" s="22">
        <f t="shared" si="1458"/>
        <v>997</v>
      </c>
      <c r="I10346" s="23">
        <f t="shared" si="1459"/>
        <v>156887.92000000001</v>
      </c>
      <c r="J10346" s="23">
        <f t="shared" si="1457"/>
        <v>1044</v>
      </c>
      <c r="K10346" s="24">
        <f t="shared" si="1460"/>
        <v>-886.64</v>
      </c>
      <c r="L10346" s="23">
        <f t="shared" si="1461"/>
        <v>1058</v>
      </c>
      <c r="M10346" s="23">
        <f t="shared" si="1462"/>
        <v>1058</v>
      </c>
      <c r="N10346" s="23">
        <f t="shared" si="1463"/>
        <v>166486.88</v>
      </c>
      <c r="O10346" s="25">
        <f t="shared" si="1464"/>
        <v>166486.88</v>
      </c>
      <c r="P10346" t="s">
        <v>23</v>
      </c>
      <c r="Q10346" t="s">
        <v>1985</v>
      </c>
      <c r="R10346" t="s">
        <v>9194</v>
      </c>
      <c r="S10346">
        <v>5048</v>
      </c>
      <c r="T10346" s="28">
        <v>45127</v>
      </c>
      <c r="U10346">
        <v>157.36000000000001</v>
      </c>
    </row>
    <row r="10347" spans="1:21" x14ac:dyDescent="0.25">
      <c r="A10347" t="s">
        <v>9293</v>
      </c>
      <c r="B10347" s="28">
        <v>44069</v>
      </c>
      <c r="C10347" s="28">
        <v>44070</v>
      </c>
      <c r="D10347" s="19">
        <v>60</v>
      </c>
      <c r="E10347">
        <v>134.99</v>
      </c>
      <c r="F10347" s="21">
        <f t="shared" si="1456"/>
        <v>44131</v>
      </c>
      <c r="G10347" s="28">
        <v>45127</v>
      </c>
      <c r="H10347" s="22">
        <f t="shared" si="1458"/>
        <v>996</v>
      </c>
      <c r="I10347" s="23">
        <f t="shared" si="1459"/>
        <v>134450.04</v>
      </c>
      <c r="J10347" s="23">
        <f t="shared" si="1457"/>
        <v>1043</v>
      </c>
      <c r="K10347" s="24">
        <f t="shared" si="1460"/>
        <v>-908.01</v>
      </c>
      <c r="L10347" s="23">
        <f t="shared" si="1461"/>
        <v>1058</v>
      </c>
      <c r="M10347" s="23">
        <f t="shared" si="1462"/>
        <v>1057</v>
      </c>
      <c r="N10347" s="23">
        <f t="shared" si="1463"/>
        <v>142819.42000000001</v>
      </c>
      <c r="O10347" s="25">
        <f t="shared" si="1464"/>
        <v>142684.43000000002</v>
      </c>
      <c r="P10347" t="s">
        <v>23</v>
      </c>
      <c r="Q10347" t="s">
        <v>1985</v>
      </c>
      <c r="R10347" t="s">
        <v>9194</v>
      </c>
      <c r="S10347">
        <v>5048</v>
      </c>
      <c r="T10347" s="28">
        <v>45127</v>
      </c>
      <c r="U10347">
        <v>134.99</v>
      </c>
    </row>
    <row r="10348" spans="1:21" x14ac:dyDescent="0.25">
      <c r="A10348" t="s">
        <v>9294</v>
      </c>
      <c r="B10348" s="28">
        <v>44069</v>
      </c>
      <c r="C10348" s="28">
        <v>44070</v>
      </c>
      <c r="D10348" s="19">
        <v>60</v>
      </c>
      <c r="E10348">
        <v>50</v>
      </c>
      <c r="F10348" s="21">
        <f t="shared" si="1456"/>
        <v>44131</v>
      </c>
      <c r="G10348" s="28">
        <v>45127</v>
      </c>
      <c r="H10348" s="22">
        <f t="shared" si="1458"/>
        <v>996</v>
      </c>
      <c r="I10348" s="23">
        <f t="shared" si="1459"/>
        <v>49800</v>
      </c>
      <c r="J10348" s="23">
        <f t="shared" si="1457"/>
        <v>1043</v>
      </c>
      <c r="K10348" s="24">
        <f t="shared" si="1460"/>
        <v>-993</v>
      </c>
      <c r="L10348" s="23">
        <f t="shared" si="1461"/>
        <v>1058</v>
      </c>
      <c r="M10348" s="23">
        <f t="shared" si="1462"/>
        <v>1057</v>
      </c>
      <c r="N10348" s="23">
        <f t="shared" si="1463"/>
        <v>52900</v>
      </c>
      <c r="O10348" s="25">
        <f t="shared" si="1464"/>
        <v>52850</v>
      </c>
      <c r="P10348" t="s">
        <v>23</v>
      </c>
      <c r="Q10348" t="s">
        <v>1985</v>
      </c>
      <c r="R10348" t="s">
        <v>9194</v>
      </c>
      <c r="S10348">
        <v>5048</v>
      </c>
      <c r="T10348" s="28">
        <v>45127</v>
      </c>
      <c r="U10348">
        <v>50</v>
      </c>
    </row>
    <row r="10349" spans="1:21" x14ac:dyDescent="0.25">
      <c r="A10349" t="s">
        <v>9295</v>
      </c>
      <c r="B10349" s="28">
        <v>44081</v>
      </c>
      <c r="C10349" s="28">
        <v>44083</v>
      </c>
      <c r="D10349" s="19">
        <v>60</v>
      </c>
      <c r="E10349" s="7">
        <v>1122.5</v>
      </c>
      <c r="F10349" s="21">
        <f t="shared" si="1456"/>
        <v>44144</v>
      </c>
      <c r="G10349" s="28">
        <v>45127</v>
      </c>
      <c r="H10349" s="22">
        <f t="shared" si="1458"/>
        <v>983</v>
      </c>
      <c r="I10349" s="23">
        <f t="shared" si="1459"/>
        <v>1103417.5</v>
      </c>
      <c r="J10349" s="23">
        <f t="shared" si="1457"/>
        <v>1031</v>
      </c>
      <c r="K10349" s="24">
        <f t="shared" si="1460"/>
        <v>91.5</v>
      </c>
      <c r="L10349" s="23">
        <f t="shared" si="1461"/>
        <v>1046</v>
      </c>
      <c r="M10349" s="23">
        <f t="shared" si="1462"/>
        <v>1044</v>
      </c>
      <c r="N10349" s="23">
        <f t="shared" si="1463"/>
        <v>1174135</v>
      </c>
      <c r="O10349" s="25">
        <f t="shared" si="1464"/>
        <v>1171890</v>
      </c>
      <c r="P10349" t="s">
        <v>23</v>
      </c>
      <c r="Q10349" t="s">
        <v>1985</v>
      </c>
      <c r="R10349" t="s">
        <v>9194</v>
      </c>
      <c r="S10349">
        <v>5048</v>
      </c>
      <c r="T10349" s="28">
        <v>45127</v>
      </c>
      <c r="U10349" s="7">
        <v>1122.5</v>
      </c>
    </row>
    <row r="10350" spans="1:21" x14ac:dyDescent="0.25">
      <c r="A10350" t="s">
        <v>9296</v>
      </c>
      <c r="B10350" s="28">
        <v>44081</v>
      </c>
      <c r="C10350" s="28">
        <v>44083</v>
      </c>
      <c r="D10350" s="19">
        <v>60</v>
      </c>
      <c r="E10350">
        <v>9</v>
      </c>
      <c r="F10350" s="21">
        <f t="shared" si="1456"/>
        <v>44144</v>
      </c>
      <c r="G10350" s="28">
        <v>45127</v>
      </c>
      <c r="H10350" s="22">
        <f t="shared" si="1458"/>
        <v>983</v>
      </c>
      <c r="I10350" s="23">
        <f t="shared" si="1459"/>
        <v>8847</v>
      </c>
      <c r="J10350" s="23">
        <f t="shared" si="1457"/>
        <v>1031</v>
      </c>
      <c r="K10350" s="24">
        <f t="shared" si="1460"/>
        <v>-1022</v>
      </c>
      <c r="L10350" s="23">
        <f t="shared" si="1461"/>
        <v>1046</v>
      </c>
      <c r="M10350" s="23">
        <f t="shared" si="1462"/>
        <v>1044</v>
      </c>
      <c r="N10350" s="23">
        <f t="shared" si="1463"/>
        <v>9414</v>
      </c>
      <c r="O10350" s="25">
        <f t="shared" si="1464"/>
        <v>9396</v>
      </c>
      <c r="P10350" t="s">
        <v>23</v>
      </c>
      <c r="Q10350" t="s">
        <v>1985</v>
      </c>
      <c r="R10350" t="s">
        <v>9194</v>
      </c>
      <c r="S10350">
        <v>5048</v>
      </c>
      <c r="T10350" s="28">
        <v>45127</v>
      </c>
      <c r="U10350">
        <v>9</v>
      </c>
    </row>
    <row r="10351" spans="1:21" x14ac:dyDescent="0.25">
      <c r="A10351" t="s">
        <v>9297</v>
      </c>
      <c r="B10351" s="28">
        <v>44081</v>
      </c>
      <c r="C10351" s="28">
        <v>44083</v>
      </c>
      <c r="D10351" s="19">
        <v>60</v>
      </c>
      <c r="E10351">
        <v>2</v>
      </c>
      <c r="F10351" s="21">
        <f t="shared" si="1456"/>
        <v>44144</v>
      </c>
      <c r="G10351" s="28">
        <v>45127</v>
      </c>
      <c r="H10351" s="22">
        <f t="shared" si="1458"/>
        <v>983</v>
      </c>
      <c r="I10351" s="23">
        <f t="shared" si="1459"/>
        <v>1966</v>
      </c>
      <c r="J10351" s="23">
        <f t="shared" si="1457"/>
        <v>1031</v>
      </c>
      <c r="K10351" s="24">
        <f t="shared" si="1460"/>
        <v>-1029</v>
      </c>
      <c r="L10351" s="23">
        <f t="shared" si="1461"/>
        <v>1046</v>
      </c>
      <c r="M10351" s="23">
        <f t="shared" si="1462"/>
        <v>1044</v>
      </c>
      <c r="N10351" s="23">
        <f t="shared" si="1463"/>
        <v>2092</v>
      </c>
      <c r="O10351" s="25">
        <f t="shared" si="1464"/>
        <v>2088</v>
      </c>
      <c r="P10351" t="s">
        <v>23</v>
      </c>
      <c r="Q10351" t="s">
        <v>1985</v>
      </c>
      <c r="R10351" t="s">
        <v>9194</v>
      </c>
      <c r="S10351">
        <v>5048</v>
      </c>
      <c r="T10351" s="28">
        <v>45127</v>
      </c>
      <c r="U10351">
        <v>2</v>
      </c>
    </row>
    <row r="10352" spans="1:21" x14ac:dyDescent="0.25">
      <c r="A10352" t="s">
        <v>9298</v>
      </c>
      <c r="B10352" s="28">
        <v>44081</v>
      </c>
      <c r="C10352" s="28">
        <v>44082</v>
      </c>
      <c r="D10352" s="19">
        <v>60</v>
      </c>
      <c r="E10352">
        <v>313.60000000000002</v>
      </c>
      <c r="F10352" s="21">
        <f t="shared" si="1456"/>
        <v>44143</v>
      </c>
      <c r="G10352" s="28">
        <v>45127</v>
      </c>
      <c r="H10352" s="22">
        <f t="shared" si="1458"/>
        <v>984</v>
      </c>
      <c r="I10352" s="23">
        <f t="shared" si="1459"/>
        <v>308582.40000000002</v>
      </c>
      <c r="J10352" s="23">
        <f t="shared" si="1457"/>
        <v>1032</v>
      </c>
      <c r="K10352" s="24">
        <f t="shared" si="1460"/>
        <v>-718.4</v>
      </c>
      <c r="L10352" s="23">
        <f t="shared" si="1461"/>
        <v>1046</v>
      </c>
      <c r="M10352" s="23">
        <f t="shared" si="1462"/>
        <v>1045</v>
      </c>
      <c r="N10352" s="23">
        <f t="shared" si="1463"/>
        <v>328025.60000000003</v>
      </c>
      <c r="O10352" s="25">
        <f t="shared" si="1464"/>
        <v>327712</v>
      </c>
      <c r="P10352" t="s">
        <v>23</v>
      </c>
      <c r="Q10352" t="s">
        <v>1985</v>
      </c>
      <c r="R10352" t="s">
        <v>9194</v>
      </c>
      <c r="S10352">
        <v>5048</v>
      </c>
      <c r="T10352" s="28">
        <v>45127</v>
      </c>
      <c r="U10352">
        <v>313.60000000000002</v>
      </c>
    </row>
    <row r="10353" spans="1:21" x14ac:dyDescent="0.25">
      <c r="A10353" t="s">
        <v>9299</v>
      </c>
      <c r="B10353" s="28">
        <v>44081</v>
      </c>
      <c r="C10353" s="28">
        <v>44083</v>
      </c>
      <c r="D10353" s="19">
        <v>60</v>
      </c>
      <c r="E10353">
        <v>5</v>
      </c>
      <c r="F10353" s="21">
        <f t="shared" si="1456"/>
        <v>44144</v>
      </c>
      <c r="G10353" s="28">
        <v>45127</v>
      </c>
      <c r="H10353" s="22">
        <f t="shared" si="1458"/>
        <v>983</v>
      </c>
      <c r="I10353" s="23">
        <f t="shared" si="1459"/>
        <v>4915</v>
      </c>
      <c r="J10353" s="23">
        <f t="shared" si="1457"/>
        <v>1031</v>
      </c>
      <c r="K10353" s="24">
        <f t="shared" si="1460"/>
        <v>-1026</v>
      </c>
      <c r="L10353" s="23">
        <f t="shared" si="1461"/>
        <v>1046</v>
      </c>
      <c r="M10353" s="23">
        <f t="shared" si="1462"/>
        <v>1044</v>
      </c>
      <c r="N10353" s="23">
        <f t="shared" si="1463"/>
        <v>5230</v>
      </c>
      <c r="O10353" s="25">
        <f t="shared" si="1464"/>
        <v>5220</v>
      </c>
      <c r="P10353" t="s">
        <v>23</v>
      </c>
      <c r="Q10353" t="s">
        <v>1985</v>
      </c>
      <c r="R10353" t="s">
        <v>9194</v>
      </c>
      <c r="S10353">
        <v>5048</v>
      </c>
      <c r="T10353" s="28">
        <v>45127</v>
      </c>
      <c r="U10353">
        <v>5</v>
      </c>
    </row>
    <row r="10354" spans="1:21" x14ac:dyDescent="0.25">
      <c r="A10354" t="s">
        <v>9300</v>
      </c>
      <c r="B10354" s="28">
        <v>44081</v>
      </c>
      <c r="C10354" s="28">
        <v>44082</v>
      </c>
      <c r="D10354" s="19">
        <v>60</v>
      </c>
      <c r="E10354">
        <v>41.44</v>
      </c>
      <c r="F10354" s="21">
        <f t="shared" si="1456"/>
        <v>44143</v>
      </c>
      <c r="G10354" s="28">
        <v>45127</v>
      </c>
      <c r="H10354" s="22">
        <f t="shared" si="1458"/>
        <v>984</v>
      </c>
      <c r="I10354" s="23">
        <f t="shared" si="1459"/>
        <v>40776.959999999999</v>
      </c>
      <c r="J10354" s="23">
        <f t="shared" si="1457"/>
        <v>1032</v>
      </c>
      <c r="K10354" s="24">
        <f t="shared" si="1460"/>
        <v>-990.56</v>
      </c>
      <c r="L10354" s="23">
        <f t="shared" si="1461"/>
        <v>1046</v>
      </c>
      <c r="M10354" s="23">
        <f t="shared" si="1462"/>
        <v>1045</v>
      </c>
      <c r="N10354" s="23">
        <f t="shared" si="1463"/>
        <v>43346.239999999998</v>
      </c>
      <c r="O10354" s="25">
        <f t="shared" si="1464"/>
        <v>43304.799999999996</v>
      </c>
      <c r="P10354" t="s">
        <v>23</v>
      </c>
      <c r="Q10354" t="s">
        <v>1985</v>
      </c>
      <c r="R10354" t="s">
        <v>9194</v>
      </c>
      <c r="S10354">
        <v>5048</v>
      </c>
      <c r="T10354" s="28">
        <v>45127</v>
      </c>
      <c r="U10354">
        <v>41.44</v>
      </c>
    </row>
    <row r="10355" spans="1:21" x14ac:dyDescent="0.25">
      <c r="A10355" t="s">
        <v>9301</v>
      </c>
      <c r="B10355" s="28">
        <v>44081</v>
      </c>
      <c r="C10355" s="28">
        <v>44082</v>
      </c>
      <c r="D10355" s="19">
        <v>60</v>
      </c>
      <c r="E10355">
        <v>43.2</v>
      </c>
      <c r="F10355" s="21">
        <f t="shared" si="1456"/>
        <v>44143</v>
      </c>
      <c r="G10355" s="28">
        <v>45127</v>
      </c>
      <c r="H10355" s="22">
        <f t="shared" si="1458"/>
        <v>984</v>
      </c>
      <c r="I10355" s="23">
        <f t="shared" si="1459"/>
        <v>42508.800000000003</v>
      </c>
      <c r="J10355" s="23">
        <f t="shared" si="1457"/>
        <v>1032</v>
      </c>
      <c r="K10355" s="24">
        <f t="shared" si="1460"/>
        <v>-988.8</v>
      </c>
      <c r="L10355" s="23">
        <f t="shared" si="1461"/>
        <v>1046</v>
      </c>
      <c r="M10355" s="23">
        <f t="shared" si="1462"/>
        <v>1045</v>
      </c>
      <c r="N10355" s="23">
        <f t="shared" si="1463"/>
        <v>45187.200000000004</v>
      </c>
      <c r="O10355" s="25">
        <f t="shared" si="1464"/>
        <v>45144</v>
      </c>
      <c r="P10355" t="s">
        <v>23</v>
      </c>
      <c r="Q10355" t="s">
        <v>1985</v>
      </c>
      <c r="R10355" t="s">
        <v>9194</v>
      </c>
      <c r="S10355">
        <v>5048</v>
      </c>
      <c r="T10355" s="28">
        <v>45127</v>
      </c>
      <c r="U10355">
        <v>43.2</v>
      </c>
    </row>
    <row r="10356" spans="1:21" x14ac:dyDescent="0.25">
      <c r="A10356" t="s">
        <v>9302</v>
      </c>
      <c r="B10356" s="28">
        <v>44081</v>
      </c>
      <c r="C10356" s="28">
        <v>44082</v>
      </c>
      <c r="D10356" s="19">
        <v>60</v>
      </c>
      <c r="E10356">
        <v>9.9</v>
      </c>
      <c r="F10356" s="21">
        <f t="shared" si="1456"/>
        <v>44143</v>
      </c>
      <c r="G10356" s="28">
        <v>45127</v>
      </c>
      <c r="H10356" s="22">
        <f t="shared" si="1458"/>
        <v>984</v>
      </c>
      <c r="I10356" s="23">
        <f t="shared" si="1459"/>
        <v>9741.6</v>
      </c>
      <c r="J10356" s="23">
        <f t="shared" si="1457"/>
        <v>1032</v>
      </c>
      <c r="K10356" s="24">
        <f t="shared" si="1460"/>
        <v>-1022.1</v>
      </c>
      <c r="L10356" s="23">
        <f t="shared" si="1461"/>
        <v>1046</v>
      </c>
      <c r="M10356" s="23">
        <f t="shared" si="1462"/>
        <v>1045</v>
      </c>
      <c r="N10356" s="23">
        <f t="shared" si="1463"/>
        <v>10355.4</v>
      </c>
      <c r="O10356" s="25">
        <f t="shared" si="1464"/>
        <v>10345.5</v>
      </c>
      <c r="P10356" t="s">
        <v>23</v>
      </c>
      <c r="Q10356" t="s">
        <v>1985</v>
      </c>
      <c r="R10356" t="s">
        <v>9194</v>
      </c>
      <c r="S10356">
        <v>5048</v>
      </c>
      <c r="T10356" s="28">
        <v>45127</v>
      </c>
      <c r="U10356">
        <v>9.9</v>
      </c>
    </row>
    <row r="10357" spans="1:21" x14ac:dyDescent="0.25">
      <c r="A10357" t="s">
        <v>9303</v>
      </c>
      <c r="B10357" s="28">
        <v>44081</v>
      </c>
      <c r="C10357" s="28">
        <v>44082</v>
      </c>
      <c r="D10357" s="19">
        <v>60</v>
      </c>
      <c r="E10357">
        <v>3</v>
      </c>
      <c r="F10357" s="21">
        <f t="shared" si="1456"/>
        <v>44143</v>
      </c>
      <c r="G10357" s="28">
        <v>45127</v>
      </c>
      <c r="H10357" s="22">
        <f t="shared" si="1458"/>
        <v>984</v>
      </c>
      <c r="I10357" s="23">
        <f t="shared" si="1459"/>
        <v>2952</v>
      </c>
      <c r="J10357" s="23">
        <f t="shared" si="1457"/>
        <v>1032</v>
      </c>
      <c r="K10357" s="24">
        <f t="shared" si="1460"/>
        <v>-1029</v>
      </c>
      <c r="L10357" s="23">
        <f t="shared" si="1461"/>
        <v>1046</v>
      </c>
      <c r="M10357" s="23">
        <f t="shared" si="1462"/>
        <v>1045</v>
      </c>
      <c r="N10357" s="23">
        <f t="shared" si="1463"/>
        <v>3138</v>
      </c>
      <c r="O10357" s="25">
        <f t="shared" si="1464"/>
        <v>3135</v>
      </c>
      <c r="P10357" t="s">
        <v>23</v>
      </c>
      <c r="Q10357" t="s">
        <v>1985</v>
      </c>
      <c r="R10357" t="s">
        <v>9194</v>
      </c>
      <c r="S10357">
        <v>5048</v>
      </c>
      <c r="T10357" s="28">
        <v>45127</v>
      </c>
      <c r="U10357">
        <v>3</v>
      </c>
    </row>
    <row r="10358" spans="1:21" x14ac:dyDescent="0.25">
      <c r="A10358" t="s">
        <v>9304</v>
      </c>
      <c r="B10358" s="28">
        <v>44081</v>
      </c>
      <c r="C10358" s="28">
        <v>44082</v>
      </c>
      <c r="D10358" s="19">
        <v>60</v>
      </c>
      <c r="E10358">
        <v>134.99</v>
      </c>
      <c r="F10358" s="21">
        <f t="shared" si="1456"/>
        <v>44143</v>
      </c>
      <c r="G10358" s="28">
        <v>45127</v>
      </c>
      <c r="H10358" s="22">
        <f t="shared" si="1458"/>
        <v>984</v>
      </c>
      <c r="I10358" s="23">
        <f t="shared" si="1459"/>
        <v>132830.16</v>
      </c>
      <c r="J10358" s="23">
        <f t="shared" si="1457"/>
        <v>1032</v>
      </c>
      <c r="K10358" s="24">
        <f t="shared" si="1460"/>
        <v>-897.01</v>
      </c>
      <c r="L10358" s="23">
        <f t="shared" si="1461"/>
        <v>1046</v>
      </c>
      <c r="M10358" s="23">
        <f t="shared" si="1462"/>
        <v>1045</v>
      </c>
      <c r="N10358" s="23">
        <f t="shared" si="1463"/>
        <v>141199.54</v>
      </c>
      <c r="O10358" s="25">
        <f t="shared" si="1464"/>
        <v>141064.55000000002</v>
      </c>
      <c r="P10358" t="s">
        <v>23</v>
      </c>
      <c r="Q10358" t="s">
        <v>1985</v>
      </c>
      <c r="R10358" t="s">
        <v>9194</v>
      </c>
      <c r="S10358">
        <v>5048</v>
      </c>
      <c r="T10358" s="28">
        <v>45127</v>
      </c>
      <c r="U10358">
        <v>134.99</v>
      </c>
    </row>
    <row r="10359" spans="1:21" x14ac:dyDescent="0.25">
      <c r="A10359" t="s">
        <v>9305</v>
      </c>
      <c r="B10359" s="28">
        <v>44081</v>
      </c>
      <c r="C10359" s="28">
        <v>44082</v>
      </c>
      <c r="D10359" s="19">
        <v>60</v>
      </c>
      <c r="E10359" s="7">
        <v>1144.42</v>
      </c>
      <c r="F10359" s="21">
        <f t="shared" si="1456"/>
        <v>44143</v>
      </c>
      <c r="G10359" s="28">
        <v>45127</v>
      </c>
      <c r="H10359" s="22">
        <f t="shared" si="1458"/>
        <v>984</v>
      </c>
      <c r="I10359" s="23">
        <f t="shared" si="1459"/>
        <v>1126109.28</v>
      </c>
      <c r="J10359" s="23">
        <f t="shared" si="1457"/>
        <v>1032</v>
      </c>
      <c r="K10359" s="24">
        <f t="shared" si="1460"/>
        <v>112.42000000000007</v>
      </c>
      <c r="L10359" s="23">
        <f t="shared" si="1461"/>
        <v>1046</v>
      </c>
      <c r="M10359" s="23">
        <f t="shared" si="1462"/>
        <v>1045</v>
      </c>
      <c r="N10359" s="23">
        <f t="shared" si="1463"/>
        <v>1197063.32</v>
      </c>
      <c r="O10359" s="25">
        <f t="shared" si="1464"/>
        <v>1195918.9000000001</v>
      </c>
      <c r="P10359" t="s">
        <v>23</v>
      </c>
      <c r="Q10359" t="s">
        <v>1985</v>
      </c>
      <c r="R10359" t="s">
        <v>9194</v>
      </c>
      <c r="S10359">
        <v>5048</v>
      </c>
      <c r="T10359" s="28">
        <v>45127</v>
      </c>
      <c r="U10359" s="7">
        <v>1144.42</v>
      </c>
    </row>
    <row r="10360" spans="1:21" x14ac:dyDescent="0.25">
      <c r="A10360" t="s">
        <v>9306</v>
      </c>
      <c r="B10360" s="28">
        <v>44081</v>
      </c>
      <c r="C10360" s="28">
        <v>44082</v>
      </c>
      <c r="D10360" s="19">
        <v>60</v>
      </c>
      <c r="E10360">
        <v>660</v>
      </c>
      <c r="F10360" s="21">
        <f t="shared" si="1456"/>
        <v>44143</v>
      </c>
      <c r="G10360" s="28">
        <v>45127</v>
      </c>
      <c r="H10360" s="22">
        <f t="shared" si="1458"/>
        <v>984</v>
      </c>
      <c r="I10360" s="23">
        <f t="shared" si="1459"/>
        <v>649440</v>
      </c>
      <c r="J10360" s="23">
        <f t="shared" si="1457"/>
        <v>1032</v>
      </c>
      <c r="K10360" s="24">
        <f t="shared" si="1460"/>
        <v>-372</v>
      </c>
      <c r="L10360" s="23">
        <f t="shared" si="1461"/>
        <v>1046</v>
      </c>
      <c r="M10360" s="23">
        <f t="shared" si="1462"/>
        <v>1045</v>
      </c>
      <c r="N10360" s="23">
        <f t="shared" si="1463"/>
        <v>690360</v>
      </c>
      <c r="O10360" s="25">
        <f t="shared" si="1464"/>
        <v>689700</v>
      </c>
      <c r="P10360" t="s">
        <v>23</v>
      </c>
      <c r="Q10360" t="s">
        <v>1985</v>
      </c>
      <c r="R10360" t="s">
        <v>9194</v>
      </c>
      <c r="S10360">
        <v>5048</v>
      </c>
      <c r="T10360" s="28">
        <v>45127</v>
      </c>
      <c r="U10360">
        <v>660</v>
      </c>
    </row>
    <row r="10361" spans="1:21" x14ac:dyDescent="0.25">
      <c r="A10361" t="s">
        <v>9307</v>
      </c>
      <c r="B10361" s="28">
        <v>44083</v>
      </c>
      <c r="C10361" s="28">
        <v>44084</v>
      </c>
      <c r="D10361" s="19">
        <v>60</v>
      </c>
      <c r="E10361">
        <v>806.46</v>
      </c>
      <c r="F10361" s="21">
        <f t="shared" si="1456"/>
        <v>44145</v>
      </c>
      <c r="G10361" s="28">
        <v>45128</v>
      </c>
      <c r="H10361" s="22">
        <f t="shared" si="1458"/>
        <v>983</v>
      </c>
      <c r="I10361" s="23">
        <f t="shared" si="1459"/>
        <v>792750.18</v>
      </c>
      <c r="J10361" s="23">
        <f t="shared" si="1457"/>
        <v>1031</v>
      </c>
      <c r="K10361" s="24">
        <f t="shared" si="1460"/>
        <v>-224.53999999999996</v>
      </c>
      <c r="L10361" s="23">
        <f t="shared" si="1461"/>
        <v>1045</v>
      </c>
      <c r="M10361" s="23">
        <f t="shared" si="1462"/>
        <v>1044</v>
      </c>
      <c r="N10361" s="23">
        <f t="shared" si="1463"/>
        <v>842750.70000000007</v>
      </c>
      <c r="O10361" s="25">
        <f t="shared" si="1464"/>
        <v>841944.24</v>
      </c>
      <c r="P10361" t="s">
        <v>23</v>
      </c>
      <c r="Q10361" t="s">
        <v>1985</v>
      </c>
      <c r="R10361" t="s">
        <v>9194</v>
      </c>
      <c r="S10361">
        <v>5066</v>
      </c>
      <c r="T10361" s="28">
        <v>45128</v>
      </c>
      <c r="U10361">
        <v>806.46</v>
      </c>
    </row>
    <row r="10362" spans="1:21" x14ac:dyDescent="0.25">
      <c r="A10362" t="s">
        <v>9308</v>
      </c>
      <c r="B10362" s="28">
        <v>44083</v>
      </c>
      <c r="C10362" s="28">
        <v>44084</v>
      </c>
      <c r="D10362" s="19">
        <v>60</v>
      </c>
      <c r="E10362">
        <v>49.56</v>
      </c>
      <c r="F10362" s="21">
        <f t="shared" si="1456"/>
        <v>44145</v>
      </c>
      <c r="G10362" s="28">
        <v>45128</v>
      </c>
      <c r="H10362" s="22">
        <f t="shared" si="1458"/>
        <v>983</v>
      </c>
      <c r="I10362" s="23">
        <f t="shared" si="1459"/>
        <v>48717.48</v>
      </c>
      <c r="J10362" s="23">
        <f t="shared" si="1457"/>
        <v>1031</v>
      </c>
      <c r="K10362" s="24">
        <f t="shared" si="1460"/>
        <v>-981.44</v>
      </c>
      <c r="L10362" s="23">
        <f t="shared" si="1461"/>
        <v>1045</v>
      </c>
      <c r="M10362" s="23">
        <f t="shared" si="1462"/>
        <v>1044</v>
      </c>
      <c r="N10362" s="23">
        <f t="shared" si="1463"/>
        <v>51790.200000000004</v>
      </c>
      <c r="O10362" s="25">
        <f t="shared" si="1464"/>
        <v>51740.639999999999</v>
      </c>
      <c r="P10362" t="s">
        <v>23</v>
      </c>
      <c r="Q10362" t="s">
        <v>1985</v>
      </c>
      <c r="R10362" t="s">
        <v>9194</v>
      </c>
      <c r="S10362">
        <v>5066</v>
      </c>
      <c r="T10362" s="28">
        <v>45128</v>
      </c>
      <c r="U10362">
        <v>49.56</v>
      </c>
    </row>
    <row r="10363" spans="1:21" x14ac:dyDescent="0.25">
      <c r="A10363" t="s">
        <v>9309</v>
      </c>
      <c r="B10363" s="28">
        <v>44085</v>
      </c>
      <c r="C10363" s="28">
        <v>44086</v>
      </c>
      <c r="D10363" s="19">
        <v>60</v>
      </c>
      <c r="E10363">
        <v>528</v>
      </c>
      <c r="F10363" s="21">
        <f t="shared" si="1456"/>
        <v>44147</v>
      </c>
      <c r="G10363" s="28">
        <v>45128</v>
      </c>
      <c r="H10363" s="22">
        <f t="shared" si="1458"/>
        <v>981</v>
      </c>
      <c r="I10363" s="23">
        <f t="shared" si="1459"/>
        <v>517968</v>
      </c>
      <c r="J10363" s="23">
        <f t="shared" si="1457"/>
        <v>1029</v>
      </c>
      <c r="K10363" s="24">
        <f t="shared" si="1460"/>
        <v>-501</v>
      </c>
      <c r="L10363" s="23">
        <f t="shared" si="1461"/>
        <v>1043</v>
      </c>
      <c r="M10363" s="23">
        <f t="shared" si="1462"/>
        <v>1042</v>
      </c>
      <c r="N10363" s="23">
        <f t="shared" si="1463"/>
        <v>550704</v>
      </c>
      <c r="O10363" s="25">
        <f t="shared" si="1464"/>
        <v>550176</v>
      </c>
      <c r="P10363" t="s">
        <v>23</v>
      </c>
      <c r="Q10363" t="s">
        <v>1985</v>
      </c>
      <c r="R10363" t="s">
        <v>9194</v>
      </c>
      <c r="S10363">
        <v>5066</v>
      </c>
      <c r="T10363" s="28">
        <v>45128</v>
      </c>
      <c r="U10363">
        <v>528</v>
      </c>
    </row>
    <row r="10364" spans="1:21" x14ac:dyDescent="0.25">
      <c r="A10364" t="s">
        <v>9310</v>
      </c>
      <c r="B10364" s="28">
        <v>44085</v>
      </c>
      <c r="C10364" s="28">
        <v>44086</v>
      </c>
      <c r="D10364" s="19">
        <v>60</v>
      </c>
      <c r="E10364">
        <v>5.6</v>
      </c>
      <c r="F10364" s="21">
        <f t="shared" si="1456"/>
        <v>44147</v>
      </c>
      <c r="G10364" s="28">
        <v>45128</v>
      </c>
      <c r="H10364" s="22">
        <f t="shared" si="1458"/>
        <v>981</v>
      </c>
      <c r="I10364" s="23">
        <f t="shared" si="1459"/>
        <v>5493.5999999999995</v>
      </c>
      <c r="J10364" s="23">
        <f t="shared" si="1457"/>
        <v>1029</v>
      </c>
      <c r="K10364" s="24">
        <f t="shared" si="1460"/>
        <v>-1023.4</v>
      </c>
      <c r="L10364" s="23">
        <f t="shared" si="1461"/>
        <v>1043</v>
      </c>
      <c r="M10364" s="23">
        <f t="shared" si="1462"/>
        <v>1042</v>
      </c>
      <c r="N10364" s="23">
        <f t="shared" si="1463"/>
        <v>5840.7999999999993</v>
      </c>
      <c r="O10364" s="25">
        <f t="shared" si="1464"/>
        <v>5835.2</v>
      </c>
      <c r="P10364" t="s">
        <v>23</v>
      </c>
      <c r="Q10364" t="s">
        <v>1985</v>
      </c>
      <c r="R10364" t="s">
        <v>9194</v>
      </c>
      <c r="S10364">
        <v>5066</v>
      </c>
      <c r="T10364" s="28">
        <v>45128</v>
      </c>
      <c r="U10364">
        <v>5.6</v>
      </c>
    </row>
    <row r="10365" spans="1:21" x14ac:dyDescent="0.25">
      <c r="A10365" t="s">
        <v>9311</v>
      </c>
      <c r="B10365" s="28">
        <v>44092</v>
      </c>
      <c r="C10365" s="28">
        <v>44092</v>
      </c>
      <c r="D10365" s="19">
        <v>60</v>
      </c>
      <c r="E10365">
        <v>59.59</v>
      </c>
      <c r="F10365" s="21">
        <f t="shared" si="1456"/>
        <v>44153</v>
      </c>
      <c r="G10365" s="28">
        <v>45128</v>
      </c>
      <c r="H10365" s="22">
        <f t="shared" si="1458"/>
        <v>975</v>
      </c>
      <c r="I10365" s="23">
        <f t="shared" si="1459"/>
        <v>58100.25</v>
      </c>
      <c r="J10365" s="23">
        <f t="shared" si="1457"/>
        <v>1023</v>
      </c>
      <c r="K10365" s="24">
        <f t="shared" si="1460"/>
        <v>-963.41</v>
      </c>
      <c r="L10365" s="23">
        <f t="shared" si="1461"/>
        <v>1036</v>
      </c>
      <c r="M10365" s="23">
        <f t="shared" si="1462"/>
        <v>1036</v>
      </c>
      <c r="N10365" s="23">
        <f t="shared" si="1463"/>
        <v>61735.240000000005</v>
      </c>
      <c r="O10365" s="25">
        <f t="shared" si="1464"/>
        <v>61735.240000000005</v>
      </c>
      <c r="P10365" t="s">
        <v>23</v>
      </c>
      <c r="Q10365" t="s">
        <v>1985</v>
      </c>
      <c r="R10365" t="s">
        <v>9194</v>
      </c>
      <c r="S10365">
        <v>5066</v>
      </c>
      <c r="T10365" s="28">
        <v>45128</v>
      </c>
      <c r="U10365">
        <v>59.59</v>
      </c>
    </row>
    <row r="10366" spans="1:21" x14ac:dyDescent="0.25">
      <c r="A10366" t="s">
        <v>9312</v>
      </c>
      <c r="B10366" s="28">
        <v>44092</v>
      </c>
      <c r="C10366" s="28">
        <v>44092</v>
      </c>
      <c r="D10366" s="19">
        <v>60</v>
      </c>
      <c r="E10366">
        <v>135</v>
      </c>
      <c r="F10366" s="21">
        <f t="shared" si="1456"/>
        <v>44153</v>
      </c>
      <c r="G10366" s="28">
        <v>45128</v>
      </c>
      <c r="H10366" s="22">
        <f t="shared" si="1458"/>
        <v>975</v>
      </c>
      <c r="I10366" s="23">
        <f t="shared" si="1459"/>
        <v>131625</v>
      </c>
      <c r="J10366" s="23">
        <f t="shared" si="1457"/>
        <v>1023</v>
      </c>
      <c r="K10366" s="24">
        <f t="shared" si="1460"/>
        <v>-888</v>
      </c>
      <c r="L10366" s="23">
        <f t="shared" si="1461"/>
        <v>1036</v>
      </c>
      <c r="M10366" s="23">
        <f t="shared" si="1462"/>
        <v>1036</v>
      </c>
      <c r="N10366" s="23">
        <f t="shared" si="1463"/>
        <v>139860</v>
      </c>
      <c r="O10366" s="25">
        <f t="shared" si="1464"/>
        <v>139860</v>
      </c>
      <c r="P10366" t="s">
        <v>23</v>
      </c>
      <c r="Q10366" t="s">
        <v>1985</v>
      </c>
      <c r="R10366" t="s">
        <v>9194</v>
      </c>
      <c r="S10366">
        <v>5066</v>
      </c>
      <c r="T10366" s="28">
        <v>45128</v>
      </c>
      <c r="U10366">
        <v>135</v>
      </c>
    </row>
    <row r="10367" spans="1:21" x14ac:dyDescent="0.25">
      <c r="A10367" t="s">
        <v>9313</v>
      </c>
      <c r="B10367" s="28">
        <v>44092</v>
      </c>
      <c r="C10367" s="28">
        <v>44092</v>
      </c>
      <c r="D10367" s="19">
        <v>60</v>
      </c>
      <c r="E10367">
        <v>14.1</v>
      </c>
      <c r="F10367" s="21">
        <f t="shared" si="1456"/>
        <v>44153</v>
      </c>
      <c r="G10367" s="28">
        <v>45128</v>
      </c>
      <c r="H10367" s="22">
        <f t="shared" si="1458"/>
        <v>975</v>
      </c>
      <c r="I10367" s="23">
        <f t="shared" si="1459"/>
        <v>13747.5</v>
      </c>
      <c r="J10367" s="23">
        <f t="shared" si="1457"/>
        <v>1023</v>
      </c>
      <c r="K10367" s="24">
        <f t="shared" si="1460"/>
        <v>-1008.9</v>
      </c>
      <c r="L10367" s="23">
        <f t="shared" si="1461"/>
        <v>1036</v>
      </c>
      <c r="M10367" s="23">
        <f t="shared" si="1462"/>
        <v>1036</v>
      </c>
      <c r="N10367" s="23">
        <f t="shared" si="1463"/>
        <v>14607.6</v>
      </c>
      <c r="O10367" s="25">
        <f t="shared" si="1464"/>
        <v>14607.6</v>
      </c>
      <c r="P10367" t="s">
        <v>23</v>
      </c>
      <c r="Q10367" t="s">
        <v>1985</v>
      </c>
      <c r="R10367" t="s">
        <v>9194</v>
      </c>
      <c r="S10367">
        <v>5066</v>
      </c>
      <c r="T10367" s="28">
        <v>45128</v>
      </c>
      <c r="U10367">
        <v>14.1</v>
      </c>
    </row>
    <row r="10368" spans="1:21" x14ac:dyDescent="0.25">
      <c r="A10368" t="s">
        <v>9314</v>
      </c>
      <c r="B10368" s="28">
        <v>44092</v>
      </c>
      <c r="C10368" s="28">
        <v>44092</v>
      </c>
      <c r="D10368" s="19">
        <v>60</v>
      </c>
      <c r="E10368">
        <v>31.5</v>
      </c>
      <c r="F10368" s="21">
        <f t="shared" si="1456"/>
        <v>44153</v>
      </c>
      <c r="G10368" s="28">
        <v>45128</v>
      </c>
      <c r="H10368" s="22">
        <f t="shared" si="1458"/>
        <v>975</v>
      </c>
      <c r="I10368" s="23">
        <f t="shared" si="1459"/>
        <v>30712.5</v>
      </c>
      <c r="J10368" s="23">
        <f t="shared" si="1457"/>
        <v>1023</v>
      </c>
      <c r="K10368" s="24">
        <f t="shared" si="1460"/>
        <v>-991.5</v>
      </c>
      <c r="L10368" s="23">
        <f t="shared" si="1461"/>
        <v>1036</v>
      </c>
      <c r="M10368" s="23">
        <f t="shared" si="1462"/>
        <v>1036</v>
      </c>
      <c r="N10368" s="23">
        <f t="shared" si="1463"/>
        <v>32634</v>
      </c>
      <c r="O10368" s="25">
        <f t="shared" si="1464"/>
        <v>32634</v>
      </c>
      <c r="P10368" t="s">
        <v>23</v>
      </c>
      <c r="Q10368" t="s">
        <v>1985</v>
      </c>
      <c r="R10368" t="s">
        <v>9194</v>
      </c>
      <c r="S10368">
        <v>5066</v>
      </c>
      <c r="T10368" s="28">
        <v>45128</v>
      </c>
      <c r="U10368">
        <v>31.5</v>
      </c>
    </row>
    <row r="10369" spans="1:21" x14ac:dyDescent="0.25">
      <c r="A10369" t="s">
        <v>9315</v>
      </c>
      <c r="B10369" s="28">
        <v>44102</v>
      </c>
      <c r="C10369" s="28">
        <v>44102</v>
      </c>
      <c r="D10369" s="19">
        <v>60</v>
      </c>
      <c r="E10369">
        <v>2</v>
      </c>
      <c r="F10369" s="21">
        <f t="shared" si="1456"/>
        <v>44163</v>
      </c>
      <c r="G10369" s="28">
        <v>45128</v>
      </c>
      <c r="H10369" s="22">
        <f t="shared" si="1458"/>
        <v>965</v>
      </c>
      <c r="I10369" s="23">
        <f t="shared" si="1459"/>
        <v>1930</v>
      </c>
      <c r="J10369" s="23">
        <f t="shared" si="1457"/>
        <v>1013</v>
      </c>
      <c r="K10369" s="24">
        <f t="shared" si="1460"/>
        <v>-1011</v>
      </c>
      <c r="L10369" s="23">
        <f t="shared" si="1461"/>
        <v>1026</v>
      </c>
      <c r="M10369" s="23">
        <f t="shared" si="1462"/>
        <v>1026</v>
      </c>
      <c r="N10369" s="23">
        <f t="shared" si="1463"/>
        <v>2052</v>
      </c>
      <c r="O10369" s="25">
        <f t="shared" si="1464"/>
        <v>2052</v>
      </c>
      <c r="P10369" t="s">
        <v>23</v>
      </c>
      <c r="Q10369" t="s">
        <v>1985</v>
      </c>
      <c r="R10369" t="s">
        <v>9194</v>
      </c>
      <c r="S10369">
        <v>5066</v>
      </c>
      <c r="T10369" s="28">
        <v>45128</v>
      </c>
      <c r="U10369">
        <v>2</v>
      </c>
    </row>
    <row r="10370" spans="1:21" x14ac:dyDescent="0.25">
      <c r="A10370" t="s">
        <v>9316</v>
      </c>
      <c r="B10370" s="28">
        <v>44102</v>
      </c>
      <c r="C10370" s="28">
        <v>44102</v>
      </c>
      <c r="D10370" s="19">
        <v>60</v>
      </c>
      <c r="E10370">
        <v>6</v>
      </c>
      <c r="F10370" s="21">
        <f t="shared" si="1456"/>
        <v>44163</v>
      </c>
      <c r="G10370" s="28">
        <v>45128</v>
      </c>
      <c r="H10370" s="22">
        <f t="shared" si="1458"/>
        <v>965</v>
      </c>
      <c r="I10370" s="23">
        <f t="shared" si="1459"/>
        <v>5790</v>
      </c>
      <c r="J10370" s="23">
        <f t="shared" si="1457"/>
        <v>1013</v>
      </c>
      <c r="K10370" s="24">
        <f t="shared" si="1460"/>
        <v>-1007</v>
      </c>
      <c r="L10370" s="23">
        <f t="shared" si="1461"/>
        <v>1026</v>
      </c>
      <c r="M10370" s="23">
        <f t="shared" si="1462"/>
        <v>1026</v>
      </c>
      <c r="N10370" s="23">
        <f t="shared" si="1463"/>
        <v>6156</v>
      </c>
      <c r="O10370" s="25">
        <f t="shared" si="1464"/>
        <v>6156</v>
      </c>
      <c r="P10370" t="s">
        <v>23</v>
      </c>
      <c r="Q10370" t="s">
        <v>1985</v>
      </c>
      <c r="R10370" t="s">
        <v>9194</v>
      </c>
      <c r="S10370">
        <v>5066</v>
      </c>
      <c r="T10370" s="28">
        <v>45128</v>
      </c>
      <c r="U10370">
        <v>6</v>
      </c>
    </row>
    <row r="10371" spans="1:21" x14ac:dyDescent="0.25">
      <c r="A10371" t="s">
        <v>9317</v>
      </c>
      <c r="B10371" s="28">
        <v>44102</v>
      </c>
      <c r="C10371" s="28">
        <v>44102</v>
      </c>
      <c r="D10371" s="19">
        <v>60</v>
      </c>
      <c r="E10371">
        <v>2</v>
      </c>
      <c r="F10371" s="21">
        <f t="shared" si="1456"/>
        <v>44163</v>
      </c>
      <c r="G10371" s="28">
        <v>45128</v>
      </c>
      <c r="H10371" s="22">
        <f t="shared" si="1458"/>
        <v>965</v>
      </c>
      <c r="I10371" s="23">
        <f t="shared" si="1459"/>
        <v>1930</v>
      </c>
      <c r="J10371" s="23">
        <f t="shared" si="1457"/>
        <v>1013</v>
      </c>
      <c r="K10371" s="24">
        <f t="shared" si="1460"/>
        <v>-1011</v>
      </c>
      <c r="L10371" s="23">
        <f t="shared" si="1461"/>
        <v>1026</v>
      </c>
      <c r="M10371" s="23">
        <f t="shared" si="1462"/>
        <v>1026</v>
      </c>
      <c r="N10371" s="23">
        <f t="shared" si="1463"/>
        <v>2052</v>
      </c>
      <c r="O10371" s="25">
        <f t="shared" si="1464"/>
        <v>2052</v>
      </c>
      <c r="P10371" t="s">
        <v>23</v>
      </c>
      <c r="Q10371" t="s">
        <v>1985</v>
      </c>
      <c r="R10371" t="s">
        <v>9194</v>
      </c>
      <c r="S10371">
        <v>5066</v>
      </c>
      <c r="T10371" s="28">
        <v>45128</v>
      </c>
      <c r="U10371">
        <v>2</v>
      </c>
    </row>
    <row r="10372" spans="1:21" x14ac:dyDescent="0.25">
      <c r="A10372" t="s">
        <v>9318</v>
      </c>
      <c r="B10372" s="28">
        <v>44103</v>
      </c>
      <c r="C10372" s="28">
        <v>44103</v>
      </c>
      <c r="D10372" s="19">
        <v>60</v>
      </c>
      <c r="E10372" s="7">
        <v>1056</v>
      </c>
      <c r="F10372" s="21">
        <f t="shared" si="1456"/>
        <v>44164</v>
      </c>
      <c r="G10372" s="28">
        <v>45128</v>
      </c>
      <c r="H10372" s="22">
        <f t="shared" si="1458"/>
        <v>964</v>
      </c>
      <c r="I10372" s="23">
        <f t="shared" si="1459"/>
        <v>1017984</v>
      </c>
      <c r="J10372" s="23">
        <f t="shared" si="1457"/>
        <v>1012</v>
      </c>
      <c r="K10372" s="24">
        <f t="shared" si="1460"/>
        <v>44</v>
      </c>
      <c r="L10372" s="23">
        <f t="shared" si="1461"/>
        <v>1025</v>
      </c>
      <c r="M10372" s="23">
        <f t="shared" si="1462"/>
        <v>1025</v>
      </c>
      <c r="N10372" s="23">
        <f t="shared" si="1463"/>
        <v>1082400</v>
      </c>
      <c r="O10372" s="25">
        <f t="shared" si="1464"/>
        <v>1082400</v>
      </c>
      <c r="P10372" t="s">
        <v>23</v>
      </c>
      <c r="Q10372" t="s">
        <v>1985</v>
      </c>
      <c r="R10372" t="s">
        <v>9194</v>
      </c>
      <c r="S10372">
        <v>5066</v>
      </c>
      <c r="T10372" s="28">
        <v>45128</v>
      </c>
      <c r="U10372" s="7">
        <v>1056</v>
      </c>
    </row>
    <row r="10373" spans="1:21" x14ac:dyDescent="0.25">
      <c r="A10373" t="s">
        <v>9319</v>
      </c>
      <c r="B10373" s="28">
        <v>44103</v>
      </c>
      <c r="C10373" s="28">
        <v>44103</v>
      </c>
      <c r="D10373" s="19">
        <v>60</v>
      </c>
      <c r="E10373">
        <v>23.6</v>
      </c>
      <c r="F10373" s="21">
        <f t="shared" si="1456"/>
        <v>44164</v>
      </c>
      <c r="G10373" s="28">
        <v>45128</v>
      </c>
      <c r="H10373" s="22">
        <f t="shared" si="1458"/>
        <v>964</v>
      </c>
      <c r="I10373" s="23">
        <f t="shared" si="1459"/>
        <v>22750.400000000001</v>
      </c>
      <c r="J10373" s="23">
        <f t="shared" si="1457"/>
        <v>1012</v>
      </c>
      <c r="K10373" s="24">
        <f t="shared" si="1460"/>
        <v>-988.4</v>
      </c>
      <c r="L10373" s="23">
        <f t="shared" si="1461"/>
        <v>1025</v>
      </c>
      <c r="M10373" s="23">
        <f t="shared" si="1462"/>
        <v>1025</v>
      </c>
      <c r="N10373" s="23">
        <f t="shared" si="1463"/>
        <v>24190</v>
      </c>
      <c r="O10373" s="25">
        <f t="shared" si="1464"/>
        <v>24190</v>
      </c>
      <c r="P10373" t="s">
        <v>23</v>
      </c>
      <c r="Q10373" t="s">
        <v>1985</v>
      </c>
      <c r="R10373" t="s">
        <v>9194</v>
      </c>
      <c r="S10373">
        <v>5066</v>
      </c>
      <c r="T10373" s="28">
        <v>45128</v>
      </c>
      <c r="U10373">
        <v>23.6</v>
      </c>
    </row>
    <row r="10374" spans="1:21" x14ac:dyDescent="0.25">
      <c r="A10374" t="s">
        <v>9320</v>
      </c>
      <c r="B10374" s="28">
        <v>44113</v>
      </c>
      <c r="C10374" s="28">
        <v>44126</v>
      </c>
      <c r="D10374" s="19">
        <v>60</v>
      </c>
      <c r="E10374">
        <v>82.6</v>
      </c>
      <c r="F10374" s="21">
        <f t="shared" ref="F10374:F10437" si="1465">EDATE(C10374,2)</f>
        <v>44187</v>
      </c>
      <c r="G10374" s="28">
        <v>45128</v>
      </c>
      <c r="H10374" s="22">
        <f t="shared" si="1458"/>
        <v>941</v>
      </c>
      <c r="I10374" s="23">
        <f t="shared" si="1459"/>
        <v>77726.599999999991</v>
      </c>
      <c r="J10374" s="23">
        <f t="shared" si="1457"/>
        <v>989</v>
      </c>
      <c r="K10374" s="24">
        <f t="shared" si="1460"/>
        <v>-906.4</v>
      </c>
      <c r="L10374" s="23">
        <f t="shared" si="1461"/>
        <v>1015</v>
      </c>
      <c r="M10374" s="23">
        <f t="shared" si="1462"/>
        <v>1002</v>
      </c>
      <c r="N10374" s="23">
        <f t="shared" si="1463"/>
        <v>83839</v>
      </c>
      <c r="O10374" s="25">
        <f t="shared" si="1464"/>
        <v>82765.2</v>
      </c>
      <c r="P10374" t="s">
        <v>23</v>
      </c>
      <c r="Q10374" t="s">
        <v>1985</v>
      </c>
      <c r="R10374" t="s">
        <v>9194</v>
      </c>
      <c r="S10374">
        <v>5066</v>
      </c>
      <c r="T10374" s="28">
        <v>45128</v>
      </c>
      <c r="U10374">
        <v>82.6</v>
      </c>
    </row>
    <row r="10375" spans="1:21" x14ac:dyDescent="0.25">
      <c r="A10375" t="s">
        <v>9321</v>
      </c>
      <c r="B10375" s="28">
        <v>44113</v>
      </c>
      <c r="C10375" s="28">
        <v>44126</v>
      </c>
      <c r="D10375" s="19">
        <v>60</v>
      </c>
      <c r="E10375">
        <v>178.77</v>
      </c>
      <c r="F10375" s="21">
        <f t="shared" si="1465"/>
        <v>44187</v>
      </c>
      <c r="G10375" s="28">
        <v>45128</v>
      </c>
      <c r="H10375" s="22">
        <f t="shared" si="1458"/>
        <v>941</v>
      </c>
      <c r="I10375" s="23">
        <f t="shared" si="1459"/>
        <v>168222.57</v>
      </c>
      <c r="J10375" s="23">
        <f t="shared" ref="J10375:J10438" si="1466">DAYS360(C10375,G10375)</f>
        <v>989</v>
      </c>
      <c r="K10375" s="24">
        <f t="shared" si="1460"/>
        <v>-810.23</v>
      </c>
      <c r="L10375" s="23">
        <f t="shared" si="1461"/>
        <v>1015</v>
      </c>
      <c r="M10375" s="23">
        <f t="shared" si="1462"/>
        <v>1002</v>
      </c>
      <c r="N10375" s="23">
        <f t="shared" si="1463"/>
        <v>181451.55000000002</v>
      </c>
      <c r="O10375" s="25">
        <f t="shared" si="1464"/>
        <v>179127.54</v>
      </c>
      <c r="P10375" t="s">
        <v>23</v>
      </c>
      <c r="Q10375" t="s">
        <v>1985</v>
      </c>
      <c r="R10375" t="s">
        <v>9194</v>
      </c>
      <c r="S10375">
        <v>5066</v>
      </c>
      <c r="T10375" s="28">
        <v>45128</v>
      </c>
      <c r="U10375">
        <v>178.77</v>
      </c>
    </row>
    <row r="10376" spans="1:21" x14ac:dyDescent="0.25">
      <c r="A10376" t="s">
        <v>9322</v>
      </c>
      <c r="B10376" s="28">
        <v>44113</v>
      </c>
      <c r="C10376" s="28">
        <v>44126</v>
      </c>
      <c r="D10376" s="19">
        <v>60</v>
      </c>
      <c r="E10376">
        <v>595.9</v>
      </c>
      <c r="F10376" s="21">
        <f t="shared" si="1465"/>
        <v>44187</v>
      </c>
      <c r="G10376" s="28">
        <v>45128</v>
      </c>
      <c r="H10376" s="22">
        <f t="shared" si="1458"/>
        <v>941</v>
      </c>
      <c r="I10376" s="23">
        <f t="shared" si="1459"/>
        <v>560741.9</v>
      </c>
      <c r="J10376" s="23">
        <f t="shared" si="1466"/>
        <v>989</v>
      </c>
      <c r="K10376" s="24">
        <f t="shared" si="1460"/>
        <v>-393.1</v>
      </c>
      <c r="L10376" s="23">
        <f t="shared" si="1461"/>
        <v>1015</v>
      </c>
      <c r="M10376" s="23">
        <f t="shared" si="1462"/>
        <v>1002</v>
      </c>
      <c r="N10376" s="23">
        <f t="shared" si="1463"/>
        <v>604838.5</v>
      </c>
      <c r="O10376" s="25">
        <f t="shared" si="1464"/>
        <v>597091.79999999993</v>
      </c>
      <c r="P10376" t="s">
        <v>23</v>
      </c>
      <c r="Q10376" t="s">
        <v>1985</v>
      </c>
      <c r="R10376" t="s">
        <v>9194</v>
      </c>
      <c r="S10376">
        <v>5066</v>
      </c>
      <c r="T10376" s="28">
        <v>45128</v>
      </c>
      <c r="U10376">
        <v>595.9</v>
      </c>
    </row>
    <row r="10377" spans="1:21" x14ac:dyDescent="0.25">
      <c r="A10377" t="s">
        <v>9323</v>
      </c>
      <c r="B10377" s="28">
        <v>44113</v>
      </c>
      <c r="C10377" s="28">
        <v>44126</v>
      </c>
      <c r="D10377" s="19">
        <v>60</v>
      </c>
      <c r="E10377">
        <v>18</v>
      </c>
      <c r="F10377" s="21">
        <f t="shared" si="1465"/>
        <v>44187</v>
      </c>
      <c r="G10377" s="28">
        <v>45128</v>
      </c>
      <c r="H10377" s="22">
        <f t="shared" si="1458"/>
        <v>941</v>
      </c>
      <c r="I10377" s="23">
        <f t="shared" si="1459"/>
        <v>16938</v>
      </c>
      <c r="J10377" s="23">
        <f t="shared" si="1466"/>
        <v>989</v>
      </c>
      <c r="K10377" s="24">
        <f t="shared" si="1460"/>
        <v>-971</v>
      </c>
      <c r="L10377" s="23">
        <f t="shared" si="1461"/>
        <v>1015</v>
      </c>
      <c r="M10377" s="23">
        <f t="shared" si="1462"/>
        <v>1002</v>
      </c>
      <c r="N10377" s="23">
        <f t="shared" si="1463"/>
        <v>18270</v>
      </c>
      <c r="O10377" s="25">
        <f t="shared" si="1464"/>
        <v>18036</v>
      </c>
      <c r="P10377" t="s">
        <v>23</v>
      </c>
      <c r="Q10377" t="s">
        <v>1985</v>
      </c>
      <c r="R10377" t="s">
        <v>9194</v>
      </c>
      <c r="S10377">
        <v>5066</v>
      </c>
      <c r="T10377" s="28">
        <v>45128</v>
      </c>
      <c r="U10377">
        <v>18</v>
      </c>
    </row>
    <row r="10378" spans="1:21" x14ac:dyDescent="0.25">
      <c r="A10378" t="s">
        <v>9324</v>
      </c>
      <c r="B10378" s="28">
        <v>44113</v>
      </c>
      <c r="C10378" s="28">
        <v>44126</v>
      </c>
      <c r="D10378" s="19">
        <v>60</v>
      </c>
      <c r="E10378">
        <v>61.82</v>
      </c>
      <c r="F10378" s="21">
        <f t="shared" si="1465"/>
        <v>44187</v>
      </c>
      <c r="G10378" s="28">
        <v>45128</v>
      </c>
      <c r="H10378" s="22">
        <f t="shared" si="1458"/>
        <v>941</v>
      </c>
      <c r="I10378" s="23">
        <f t="shared" si="1459"/>
        <v>58172.62</v>
      </c>
      <c r="J10378" s="23">
        <f t="shared" si="1466"/>
        <v>989</v>
      </c>
      <c r="K10378" s="24">
        <f t="shared" si="1460"/>
        <v>-927.18</v>
      </c>
      <c r="L10378" s="23">
        <f t="shared" si="1461"/>
        <v>1015</v>
      </c>
      <c r="M10378" s="23">
        <f t="shared" si="1462"/>
        <v>1002</v>
      </c>
      <c r="N10378" s="23">
        <f t="shared" si="1463"/>
        <v>62747.3</v>
      </c>
      <c r="O10378" s="25">
        <f t="shared" si="1464"/>
        <v>61943.64</v>
      </c>
      <c r="P10378" t="s">
        <v>23</v>
      </c>
      <c r="Q10378" t="s">
        <v>1985</v>
      </c>
      <c r="R10378" t="s">
        <v>9194</v>
      </c>
      <c r="S10378">
        <v>5066</v>
      </c>
      <c r="T10378" s="28">
        <v>45128</v>
      </c>
      <c r="U10378">
        <v>61.82</v>
      </c>
    </row>
    <row r="10379" spans="1:21" x14ac:dyDescent="0.25">
      <c r="A10379" t="s">
        <v>9325</v>
      </c>
      <c r="B10379" s="28">
        <v>44113</v>
      </c>
      <c r="C10379" s="28">
        <v>44126</v>
      </c>
      <c r="D10379" s="19">
        <v>60</v>
      </c>
      <c r="E10379">
        <v>345.58</v>
      </c>
      <c r="F10379" s="21">
        <f t="shared" si="1465"/>
        <v>44187</v>
      </c>
      <c r="G10379" s="28">
        <v>45128</v>
      </c>
      <c r="H10379" s="22">
        <f t="shared" si="1458"/>
        <v>941</v>
      </c>
      <c r="I10379" s="23">
        <f t="shared" si="1459"/>
        <v>325190.77999999997</v>
      </c>
      <c r="J10379" s="23">
        <f t="shared" si="1466"/>
        <v>989</v>
      </c>
      <c r="K10379" s="24">
        <f t="shared" si="1460"/>
        <v>-643.42000000000007</v>
      </c>
      <c r="L10379" s="23">
        <f t="shared" si="1461"/>
        <v>1015</v>
      </c>
      <c r="M10379" s="23">
        <f t="shared" si="1462"/>
        <v>1002</v>
      </c>
      <c r="N10379" s="23">
        <f t="shared" si="1463"/>
        <v>350763.7</v>
      </c>
      <c r="O10379" s="25">
        <f t="shared" si="1464"/>
        <v>346271.16</v>
      </c>
      <c r="P10379" t="s">
        <v>23</v>
      </c>
      <c r="Q10379" t="s">
        <v>1985</v>
      </c>
      <c r="R10379" t="s">
        <v>9194</v>
      </c>
      <c r="S10379">
        <v>5066</v>
      </c>
      <c r="T10379" s="28">
        <v>45128</v>
      </c>
      <c r="U10379">
        <v>345.58</v>
      </c>
    </row>
    <row r="10380" spans="1:21" x14ac:dyDescent="0.25">
      <c r="A10380" t="s">
        <v>9326</v>
      </c>
      <c r="B10380" s="28">
        <v>44113</v>
      </c>
      <c r="C10380" s="28">
        <v>44126</v>
      </c>
      <c r="D10380" s="19">
        <v>60</v>
      </c>
      <c r="E10380">
        <v>36.799999999999997</v>
      </c>
      <c r="F10380" s="21">
        <f t="shared" si="1465"/>
        <v>44187</v>
      </c>
      <c r="G10380" s="28">
        <v>45128</v>
      </c>
      <c r="H10380" s="22">
        <f t="shared" si="1458"/>
        <v>941</v>
      </c>
      <c r="I10380" s="23">
        <f t="shared" si="1459"/>
        <v>34628.799999999996</v>
      </c>
      <c r="J10380" s="23">
        <f t="shared" si="1466"/>
        <v>989</v>
      </c>
      <c r="K10380" s="24">
        <f t="shared" si="1460"/>
        <v>-952.2</v>
      </c>
      <c r="L10380" s="23">
        <f t="shared" si="1461"/>
        <v>1015</v>
      </c>
      <c r="M10380" s="23">
        <f t="shared" si="1462"/>
        <v>1002</v>
      </c>
      <c r="N10380" s="23">
        <f t="shared" si="1463"/>
        <v>37352</v>
      </c>
      <c r="O10380" s="25">
        <f t="shared" si="1464"/>
        <v>36873.599999999999</v>
      </c>
      <c r="P10380" t="s">
        <v>23</v>
      </c>
      <c r="Q10380" t="s">
        <v>1985</v>
      </c>
      <c r="R10380" t="s">
        <v>9194</v>
      </c>
      <c r="S10380">
        <v>5066</v>
      </c>
      <c r="T10380" s="28">
        <v>45128</v>
      </c>
      <c r="U10380">
        <v>36.799999999999997</v>
      </c>
    </row>
    <row r="10381" spans="1:21" x14ac:dyDescent="0.25">
      <c r="A10381" t="s">
        <v>9327</v>
      </c>
      <c r="B10381" s="28">
        <v>44131</v>
      </c>
      <c r="C10381" s="28">
        <v>44131</v>
      </c>
      <c r="D10381" s="19">
        <v>60</v>
      </c>
      <c r="E10381">
        <v>130.09</v>
      </c>
      <c r="F10381" s="21">
        <f t="shared" si="1465"/>
        <v>44192</v>
      </c>
      <c r="G10381" s="28">
        <v>45128</v>
      </c>
      <c r="H10381" s="22">
        <f t="shared" si="1458"/>
        <v>936</v>
      </c>
      <c r="I10381" s="23">
        <f t="shared" si="1459"/>
        <v>121764.24</v>
      </c>
      <c r="J10381" s="23">
        <f t="shared" si="1466"/>
        <v>984</v>
      </c>
      <c r="K10381" s="24">
        <f t="shared" si="1460"/>
        <v>-853.91</v>
      </c>
      <c r="L10381" s="23">
        <f t="shared" si="1461"/>
        <v>997</v>
      </c>
      <c r="M10381" s="23">
        <f t="shared" si="1462"/>
        <v>997</v>
      </c>
      <c r="N10381" s="23">
        <f t="shared" si="1463"/>
        <v>129699.73000000001</v>
      </c>
      <c r="O10381" s="25">
        <f t="shared" si="1464"/>
        <v>129699.73000000001</v>
      </c>
      <c r="P10381" t="s">
        <v>23</v>
      </c>
      <c r="Q10381" t="s">
        <v>1985</v>
      </c>
      <c r="R10381" t="s">
        <v>9194</v>
      </c>
      <c r="S10381">
        <v>5066</v>
      </c>
      <c r="T10381" s="28">
        <v>45128</v>
      </c>
      <c r="U10381">
        <v>130.09</v>
      </c>
    </row>
    <row r="10382" spans="1:21" x14ac:dyDescent="0.25">
      <c r="A10382" t="s">
        <v>9328</v>
      </c>
      <c r="B10382" s="28">
        <v>44131</v>
      </c>
      <c r="C10382" s="28">
        <v>44131</v>
      </c>
      <c r="D10382" s="19">
        <v>60</v>
      </c>
      <c r="E10382">
        <v>421.8</v>
      </c>
      <c r="F10382" s="21">
        <f t="shared" si="1465"/>
        <v>44192</v>
      </c>
      <c r="G10382" s="28">
        <v>45128</v>
      </c>
      <c r="H10382" s="22">
        <f t="shared" si="1458"/>
        <v>936</v>
      </c>
      <c r="I10382" s="23">
        <f t="shared" si="1459"/>
        <v>394804.8</v>
      </c>
      <c r="J10382" s="23">
        <f t="shared" si="1466"/>
        <v>984</v>
      </c>
      <c r="K10382" s="24">
        <f t="shared" si="1460"/>
        <v>-562.20000000000005</v>
      </c>
      <c r="L10382" s="23">
        <f t="shared" si="1461"/>
        <v>997</v>
      </c>
      <c r="M10382" s="23">
        <f t="shared" si="1462"/>
        <v>997</v>
      </c>
      <c r="N10382" s="23">
        <f t="shared" si="1463"/>
        <v>420534.60000000003</v>
      </c>
      <c r="O10382" s="25">
        <f t="shared" si="1464"/>
        <v>420534.60000000003</v>
      </c>
      <c r="P10382" t="s">
        <v>23</v>
      </c>
      <c r="Q10382" t="s">
        <v>1985</v>
      </c>
      <c r="R10382" t="s">
        <v>9194</v>
      </c>
      <c r="S10382">
        <v>5066</v>
      </c>
      <c r="T10382" s="28">
        <v>45128</v>
      </c>
      <c r="U10382">
        <v>421.8</v>
      </c>
    </row>
    <row r="10383" spans="1:21" x14ac:dyDescent="0.25">
      <c r="A10383" t="s">
        <v>9329</v>
      </c>
      <c r="B10383" s="28">
        <v>44131</v>
      </c>
      <c r="C10383" s="28">
        <v>44131</v>
      </c>
      <c r="D10383" s="19">
        <v>60</v>
      </c>
      <c r="E10383">
        <v>29.85</v>
      </c>
      <c r="F10383" s="21">
        <f t="shared" si="1465"/>
        <v>44192</v>
      </c>
      <c r="G10383" s="28">
        <v>45128</v>
      </c>
      <c r="H10383" s="22">
        <f t="shared" si="1458"/>
        <v>936</v>
      </c>
      <c r="I10383" s="23">
        <f t="shared" si="1459"/>
        <v>27939.600000000002</v>
      </c>
      <c r="J10383" s="23">
        <f t="shared" si="1466"/>
        <v>984</v>
      </c>
      <c r="K10383" s="24">
        <f t="shared" si="1460"/>
        <v>-954.15</v>
      </c>
      <c r="L10383" s="23">
        <f t="shared" si="1461"/>
        <v>997</v>
      </c>
      <c r="M10383" s="23">
        <f t="shared" si="1462"/>
        <v>997</v>
      </c>
      <c r="N10383" s="23">
        <f t="shared" si="1463"/>
        <v>29760.45</v>
      </c>
      <c r="O10383" s="25">
        <f t="shared" si="1464"/>
        <v>29760.45</v>
      </c>
      <c r="P10383" t="s">
        <v>23</v>
      </c>
      <c r="Q10383" t="s">
        <v>1985</v>
      </c>
      <c r="R10383" t="s">
        <v>9194</v>
      </c>
      <c r="S10383">
        <v>5066</v>
      </c>
      <c r="T10383" s="28">
        <v>45128</v>
      </c>
      <c r="U10383">
        <v>29.85</v>
      </c>
    </row>
    <row r="10384" spans="1:21" x14ac:dyDescent="0.25">
      <c r="A10384" t="s">
        <v>9330</v>
      </c>
      <c r="B10384" s="28">
        <v>44131</v>
      </c>
      <c r="C10384" s="28">
        <v>44131</v>
      </c>
      <c r="D10384" s="19">
        <v>60</v>
      </c>
      <c r="E10384">
        <v>30.4</v>
      </c>
      <c r="F10384" s="21">
        <f t="shared" si="1465"/>
        <v>44192</v>
      </c>
      <c r="G10384" s="28">
        <v>45128</v>
      </c>
      <c r="H10384" s="22">
        <f t="shared" si="1458"/>
        <v>936</v>
      </c>
      <c r="I10384" s="23">
        <f t="shared" si="1459"/>
        <v>28454.399999999998</v>
      </c>
      <c r="J10384" s="23">
        <f t="shared" si="1466"/>
        <v>984</v>
      </c>
      <c r="K10384" s="24">
        <f t="shared" si="1460"/>
        <v>-953.6</v>
      </c>
      <c r="L10384" s="23">
        <f t="shared" si="1461"/>
        <v>997</v>
      </c>
      <c r="M10384" s="23">
        <f t="shared" si="1462"/>
        <v>997</v>
      </c>
      <c r="N10384" s="23">
        <f t="shared" si="1463"/>
        <v>30308.799999999999</v>
      </c>
      <c r="O10384" s="25">
        <f t="shared" si="1464"/>
        <v>30308.799999999999</v>
      </c>
      <c r="P10384" t="s">
        <v>23</v>
      </c>
      <c r="Q10384" t="s">
        <v>1985</v>
      </c>
      <c r="R10384" t="s">
        <v>9194</v>
      </c>
      <c r="S10384">
        <v>5066</v>
      </c>
      <c r="T10384" s="28">
        <v>45128</v>
      </c>
      <c r="U10384">
        <v>30.4</v>
      </c>
    </row>
    <row r="10385" spans="1:21" x14ac:dyDescent="0.25">
      <c r="A10385" t="s">
        <v>9331</v>
      </c>
      <c r="B10385" s="28">
        <v>44131</v>
      </c>
      <c r="C10385" s="28">
        <v>44131</v>
      </c>
      <c r="D10385" s="19">
        <v>60</v>
      </c>
      <c r="E10385">
        <v>130.09</v>
      </c>
      <c r="F10385" s="21">
        <f t="shared" si="1465"/>
        <v>44192</v>
      </c>
      <c r="G10385" s="28">
        <v>45128</v>
      </c>
      <c r="H10385" s="22">
        <f t="shared" si="1458"/>
        <v>936</v>
      </c>
      <c r="I10385" s="23">
        <f t="shared" si="1459"/>
        <v>121764.24</v>
      </c>
      <c r="J10385" s="23">
        <f t="shared" si="1466"/>
        <v>984</v>
      </c>
      <c r="K10385" s="24">
        <f t="shared" si="1460"/>
        <v>-853.91</v>
      </c>
      <c r="L10385" s="23">
        <f t="shared" si="1461"/>
        <v>997</v>
      </c>
      <c r="M10385" s="23">
        <f t="shared" si="1462"/>
        <v>997</v>
      </c>
      <c r="N10385" s="23">
        <f t="shared" si="1463"/>
        <v>129699.73000000001</v>
      </c>
      <c r="O10385" s="25">
        <f t="shared" si="1464"/>
        <v>129699.73000000001</v>
      </c>
      <c r="P10385" t="s">
        <v>23</v>
      </c>
      <c r="Q10385" t="s">
        <v>1985</v>
      </c>
      <c r="R10385" t="s">
        <v>9194</v>
      </c>
      <c r="S10385">
        <v>5066</v>
      </c>
      <c r="T10385" s="28">
        <v>45128</v>
      </c>
      <c r="U10385">
        <v>130.09</v>
      </c>
    </row>
    <row r="10386" spans="1:21" x14ac:dyDescent="0.25">
      <c r="A10386" t="s">
        <v>9332</v>
      </c>
      <c r="B10386" s="28">
        <v>44131</v>
      </c>
      <c r="C10386" s="28">
        <v>44131</v>
      </c>
      <c r="D10386" s="19">
        <v>60</v>
      </c>
      <c r="E10386">
        <v>421.8</v>
      </c>
      <c r="F10386" s="21">
        <f t="shared" si="1465"/>
        <v>44192</v>
      </c>
      <c r="G10386" s="28">
        <v>45128</v>
      </c>
      <c r="H10386" s="22">
        <f t="shared" si="1458"/>
        <v>936</v>
      </c>
      <c r="I10386" s="23">
        <f t="shared" si="1459"/>
        <v>394804.8</v>
      </c>
      <c r="J10386" s="23">
        <f t="shared" si="1466"/>
        <v>984</v>
      </c>
      <c r="K10386" s="24">
        <f t="shared" si="1460"/>
        <v>-562.20000000000005</v>
      </c>
      <c r="L10386" s="23">
        <f t="shared" si="1461"/>
        <v>997</v>
      </c>
      <c r="M10386" s="23">
        <f t="shared" si="1462"/>
        <v>997</v>
      </c>
      <c r="N10386" s="23">
        <f t="shared" si="1463"/>
        <v>420534.60000000003</v>
      </c>
      <c r="O10386" s="25">
        <f t="shared" si="1464"/>
        <v>420534.60000000003</v>
      </c>
      <c r="P10386" t="s">
        <v>23</v>
      </c>
      <c r="Q10386" t="s">
        <v>1985</v>
      </c>
      <c r="R10386" t="s">
        <v>9194</v>
      </c>
      <c r="S10386">
        <v>5066</v>
      </c>
      <c r="T10386" s="28">
        <v>45128</v>
      </c>
      <c r="U10386">
        <v>421.8</v>
      </c>
    </row>
    <row r="10387" spans="1:21" x14ac:dyDescent="0.25">
      <c r="A10387" t="s">
        <v>9333</v>
      </c>
      <c r="B10387" s="28">
        <v>44131</v>
      </c>
      <c r="C10387" s="28">
        <v>44131</v>
      </c>
      <c r="D10387" s="19">
        <v>60</v>
      </c>
      <c r="E10387">
        <v>2</v>
      </c>
      <c r="F10387" s="21">
        <f t="shared" si="1465"/>
        <v>44192</v>
      </c>
      <c r="G10387" s="28">
        <v>45128</v>
      </c>
      <c r="H10387" s="22">
        <f t="shared" si="1458"/>
        <v>936</v>
      </c>
      <c r="I10387" s="23">
        <f t="shared" si="1459"/>
        <v>1872</v>
      </c>
      <c r="J10387" s="23">
        <f t="shared" si="1466"/>
        <v>984</v>
      </c>
      <c r="K10387" s="24">
        <f t="shared" si="1460"/>
        <v>-982</v>
      </c>
      <c r="L10387" s="23">
        <f t="shared" si="1461"/>
        <v>997</v>
      </c>
      <c r="M10387" s="23">
        <f t="shared" si="1462"/>
        <v>997</v>
      </c>
      <c r="N10387" s="23">
        <f t="shared" si="1463"/>
        <v>1994</v>
      </c>
      <c r="O10387" s="25">
        <f t="shared" si="1464"/>
        <v>1994</v>
      </c>
      <c r="P10387" t="s">
        <v>23</v>
      </c>
      <c r="Q10387" t="s">
        <v>1985</v>
      </c>
      <c r="R10387" t="s">
        <v>9194</v>
      </c>
      <c r="S10387">
        <v>5066</v>
      </c>
      <c r="T10387" s="28">
        <v>45128</v>
      </c>
      <c r="U10387">
        <v>2</v>
      </c>
    </row>
    <row r="10388" spans="1:21" x14ac:dyDescent="0.25">
      <c r="A10388" t="s">
        <v>9334</v>
      </c>
      <c r="B10388" s="28">
        <v>44131</v>
      </c>
      <c r="C10388" s="28">
        <v>44132</v>
      </c>
      <c r="D10388" s="19">
        <v>60</v>
      </c>
      <c r="E10388" s="7">
        <v>1612.92</v>
      </c>
      <c r="F10388" s="21">
        <f t="shared" si="1465"/>
        <v>44193</v>
      </c>
      <c r="G10388" s="28">
        <v>45128</v>
      </c>
      <c r="H10388" s="22">
        <f t="shared" si="1458"/>
        <v>935</v>
      </c>
      <c r="I10388" s="23">
        <f t="shared" si="1459"/>
        <v>1508080.2</v>
      </c>
      <c r="J10388" s="23">
        <f t="shared" si="1466"/>
        <v>983</v>
      </c>
      <c r="K10388" s="24">
        <f t="shared" si="1460"/>
        <v>629.92000000000007</v>
      </c>
      <c r="L10388" s="23">
        <f t="shared" si="1461"/>
        <v>997</v>
      </c>
      <c r="M10388" s="23">
        <f t="shared" si="1462"/>
        <v>996</v>
      </c>
      <c r="N10388" s="23">
        <f t="shared" si="1463"/>
        <v>1608081.24</v>
      </c>
      <c r="O10388" s="25">
        <f t="shared" si="1464"/>
        <v>1606468.32</v>
      </c>
      <c r="P10388" t="s">
        <v>23</v>
      </c>
      <c r="Q10388" t="s">
        <v>1985</v>
      </c>
      <c r="R10388" t="s">
        <v>9194</v>
      </c>
      <c r="S10388">
        <v>5066</v>
      </c>
      <c r="T10388" s="28">
        <v>45128</v>
      </c>
      <c r="U10388" s="7">
        <v>1612.92</v>
      </c>
    </row>
    <row r="10389" spans="1:21" x14ac:dyDescent="0.25">
      <c r="A10389" t="s">
        <v>9335</v>
      </c>
      <c r="B10389" s="28">
        <v>44131</v>
      </c>
      <c r="C10389" s="28">
        <v>44131</v>
      </c>
      <c r="D10389" s="19">
        <v>60</v>
      </c>
      <c r="E10389">
        <v>6</v>
      </c>
      <c r="F10389" s="21">
        <f t="shared" si="1465"/>
        <v>44192</v>
      </c>
      <c r="G10389" s="28">
        <v>45128</v>
      </c>
      <c r="H10389" s="22">
        <f t="shared" si="1458"/>
        <v>936</v>
      </c>
      <c r="I10389" s="23">
        <f t="shared" si="1459"/>
        <v>5616</v>
      </c>
      <c r="J10389" s="23">
        <f t="shared" si="1466"/>
        <v>984</v>
      </c>
      <c r="K10389" s="24">
        <f t="shared" si="1460"/>
        <v>-978</v>
      </c>
      <c r="L10389" s="23">
        <f t="shared" si="1461"/>
        <v>997</v>
      </c>
      <c r="M10389" s="23">
        <f t="shared" si="1462"/>
        <v>997</v>
      </c>
      <c r="N10389" s="23">
        <f t="shared" si="1463"/>
        <v>5982</v>
      </c>
      <c r="O10389" s="25">
        <f t="shared" si="1464"/>
        <v>5982</v>
      </c>
      <c r="P10389" t="s">
        <v>23</v>
      </c>
      <c r="Q10389" t="s">
        <v>1985</v>
      </c>
      <c r="R10389" t="s">
        <v>9194</v>
      </c>
      <c r="S10389">
        <v>5066</v>
      </c>
      <c r="T10389" s="28">
        <v>45128</v>
      </c>
      <c r="U10389">
        <v>6</v>
      </c>
    </row>
    <row r="10390" spans="1:21" x14ac:dyDescent="0.25">
      <c r="A10390" t="s">
        <v>9336</v>
      </c>
      <c r="B10390" s="28">
        <v>44131</v>
      </c>
      <c r="C10390" s="28">
        <v>44131</v>
      </c>
      <c r="D10390" s="19">
        <v>60</v>
      </c>
      <c r="E10390" s="7">
        <v>1056</v>
      </c>
      <c r="F10390" s="21">
        <f t="shared" si="1465"/>
        <v>44192</v>
      </c>
      <c r="G10390" s="28">
        <v>45128</v>
      </c>
      <c r="H10390" s="22">
        <f t="shared" si="1458"/>
        <v>936</v>
      </c>
      <c r="I10390" s="23">
        <f t="shared" si="1459"/>
        <v>988416</v>
      </c>
      <c r="J10390" s="23">
        <f t="shared" si="1466"/>
        <v>984</v>
      </c>
      <c r="K10390" s="24">
        <f t="shared" si="1460"/>
        <v>72</v>
      </c>
      <c r="L10390" s="23">
        <f t="shared" si="1461"/>
        <v>997</v>
      </c>
      <c r="M10390" s="23">
        <f t="shared" si="1462"/>
        <v>997</v>
      </c>
      <c r="N10390" s="23">
        <f t="shared" si="1463"/>
        <v>1052832</v>
      </c>
      <c r="O10390" s="25">
        <f t="shared" si="1464"/>
        <v>1052832</v>
      </c>
      <c r="P10390" t="s">
        <v>23</v>
      </c>
      <c r="Q10390" t="s">
        <v>1985</v>
      </c>
      <c r="R10390" t="s">
        <v>9194</v>
      </c>
      <c r="S10390">
        <v>5066</v>
      </c>
      <c r="T10390" s="28">
        <v>45128</v>
      </c>
      <c r="U10390" s="7">
        <v>1056</v>
      </c>
    </row>
    <row r="10391" spans="1:21" x14ac:dyDescent="0.25">
      <c r="A10391" t="s">
        <v>9337</v>
      </c>
      <c r="B10391" s="28">
        <v>44131</v>
      </c>
      <c r="C10391" s="28">
        <v>44131</v>
      </c>
      <c r="D10391" s="19">
        <v>60</v>
      </c>
      <c r="E10391">
        <v>528</v>
      </c>
      <c r="F10391" s="21">
        <f t="shared" si="1465"/>
        <v>44192</v>
      </c>
      <c r="G10391" s="28">
        <v>45128</v>
      </c>
      <c r="H10391" s="22">
        <f t="shared" si="1458"/>
        <v>936</v>
      </c>
      <c r="I10391" s="23">
        <f t="shared" si="1459"/>
        <v>494208</v>
      </c>
      <c r="J10391" s="23">
        <f t="shared" si="1466"/>
        <v>984</v>
      </c>
      <c r="K10391" s="24">
        <f t="shared" si="1460"/>
        <v>-456</v>
      </c>
      <c r="L10391" s="23">
        <f t="shared" si="1461"/>
        <v>997</v>
      </c>
      <c r="M10391" s="23">
        <f t="shared" si="1462"/>
        <v>997</v>
      </c>
      <c r="N10391" s="23">
        <f t="shared" si="1463"/>
        <v>526416</v>
      </c>
      <c r="O10391" s="25">
        <f t="shared" si="1464"/>
        <v>526416</v>
      </c>
      <c r="P10391" t="s">
        <v>23</v>
      </c>
      <c r="Q10391" t="s">
        <v>1985</v>
      </c>
      <c r="R10391" t="s">
        <v>9194</v>
      </c>
      <c r="S10391">
        <v>5066</v>
      </c>
      <c r="T10391" s="28">
        <v>45128</v>
      </c>
      <c r="U10391">
        <v>528</v>
      </c>
    </row>
    <row r="10392" spans="1:21" x14ac:dyDescent="0.25">
      <c r="A10392" t="s">
        <v>9338</v>
      </c>
      <c r="B10392" s="28">
        <v>44131</v>
      </c>
      <c r="C10392" s="28">
        <v>44131</v>
      </c>
      <c r="D10392" s="19">
        <v>60</v>
      </c>
      <c r="E10392">
        <v>6</v>
      </c>
      <c r="F10392" s="21">
        <f t="shared" si="1465"/>
        <v>44192</v>
      </c>
      <c r="G10392" s="28">
        <v>45128</v>
      </c>
      <c r="H10392" s="22">
        <f t="shared" si="1458"/>
        <v>936</v>
      </c>
      <c r="I10392" s="23">
        <f t="shared" si="1459"/>
        <v>5616</v>
      </c>
      <c r="J10392" s="23">
        <f t="shared" si="1466"/>
        <v>984</v>
      </c>
      <c r="K10392" s="24">
        <f t="shared" si="1460"/>
        <v>-978</v>
      </c>
      <c r="L10392" s="23">
        <f t="shared" si="1461"/>
        <v>997</v>
      </c>
      <c r="M10392" s="23">
        <f t="shared" si="1462"/>
        <v>997</v>
      </c>
      <c r="N10392" s="23">
        <f t="shared" si="1463"/>
        <v>5982</v>
      </c>
      <c r="O10392" s="25">
        <f t="shared" si="1464"/>
        <v>5982</v>
      </c>
      <c r="P10392" t="s">
        <v>23</v>
      </c>
      <c r="Q10392" t="s">
        <v>1985</v>
      </c>
      <c r="R10392" t="s">
        <v>9194</v>
      </c>
      <c r="S10392">
        <v>5066</v>
      </c>
      <c r="T10392" s="28">
        <v>45128</v>
      </c>
      <c r="U10392">
        <v>6</v>
      </c>
    </row>
    <row r="10393" spans="1:21" x14ac:dyDescent="0.25">
      <c r="A10393" t="s">
        <v>9339</v>
      </c>
      <c r="B10393" s="28">
        <v>44131</v>
      </c>
      <c r="C10393" s="28">
        <v>44131</v>
      </c>
      <c r="D10393" s="19">
        <v>60</v>
      </c>
      <c r="E10393">
        <v>2</v>
      </c>
      <c r="F10393" s="21">
        <f t="shared" si="1465"/>
        <v>44192</v>
      </c>
      <c r="G10393" s="28">
        <v>45128</v>
      </c>
      <c r="H10393" s="22">
        <f t="shared" si="1458"/>
        <v>936</v>
      </c>
      <c r="I10393" s="23">
        <f t="shared" si="1459"/>
        <v>1872</v>
      </c>
      <c r="J10393" s="23">
        <f t="shared" si="1466"/>
        <v>984</v>
      </c>
      <c r="K10393" s="24">
        <f t="shared" si="1460"/>
        <v>-982</v>
      </c>
      <c r="L10393" s="23">
        <f t="shared" si="1461"/>
        <v>997</v>
      </c>
      <c r="M10393" s="23">
        <f t="shared" si="1462"/>
        <v>997</v>
      </c>
      <c r="N10393" s="23">
        <f t="shared" si="1463"/>
        <v>1994</v>
      </c>
      <c r="O10393" s="25">
        <f t="shared" si="1464"/>
        <v>1994</v>
      </c>
      <c r="P10393" t="s">
        <v>23</v>
      </c>
      <c r="Q10393" t="s">
        <v>1985</v>
      </c>
      <c r="R10393" t="s">
        <v>9194</v>
      </c>
      <c r="S10393">
        <v>5066</v>
      </c>
      <c r="T10393" s="28">
        <v>45128</v>
      </c>
      <c r="U10393">
        <v>2</v>
      </c>
    </row>
    <row r="10394" spans="1:21" x14ac:dyDescent="0.25">
      <c r="A10394" t="s">
        <v>9340</v>
      </c>
      <c r="B10394" s="28">
        <v>44132</v>
      </c>
      <c r="C10394" s="28">
        <v>44132</v>
      </c>
      <c r="D10394" s="19">
        <v>60</v>
      </c>
      <c r="E10394">
        <v>27</v>
      </c>
      <c r="F10394" s="21">
        <f t="shared" si="1465"/>
        <v>44193</v>
      </c>
      <c r="G10394" s="28">
        <v>45128</v>
      </c>
      <c r="H10394" s="22">
        <f t="shared" si="1458"/>
        <v>935</v>
      </c>
      <c r="I10394" s="23">
        <f t="shared" si="1459"/>
        <v>25245</v>
      </c>
      <c r="J10394" s="23">
        <f t="shared" si="1466"/>
        <v>983</v>
      </c>
      <c r="K10394" s="24">
        <f t="shared" si="1460"/>
        <v>-956</v>
      </c>
      <c r="L10394" s="23">
        <f t="shared" si="1461"/>
        <v>996</v>
      </c>
      <c r="M10394" s="23">
        <f t="shared" si="1462"/>
        <v>996</v>
      </c>
      <c r="N10394" s="23">
        <f t="shared" si="1463"/>
        <v>26892</v>
      </c>
      <c r="O10394" s="25">
        <f t="shared" si="1464"/>
        <v>26892</v>
      </c>
      <c r="P10394" t="s">
        <v>23</v>
      </c>
      <c r="Q10394" t="s">
        <v>1985</v>
      </c>
      <c r="R10394" t="s">
        <v>9194</v>
      </c>
      <c r="S10394">
        <v>5066</v>
      </c>
      <c r="T10394" s="28">
        <v>45128</v>
      </c>
      <c r="U10394">
        <v>27</v>
      </c>
    </row>
    <row r="10395" spans="1:21" x14ac:dyDescent="0.25">
      <c r="A10395" t="s">
        <v>9341</v>
      </c>
      <c r="B10395" s="28">
        <v>44132</v>
      </c>
      <c r="C10395" s="28">
        <v>44132</v>
      </c>
      <c r="D10395" s="19">
        <v>60</v>
      </c>
      <c r="E10395">
        <v>55.2</v>
      </c>
      <c r="F10395" s="21">
        <f t="shared" si="1465"/>
        <v>44193</v>
      </c>
      <c r="G10395" s="28">
        <v>45128</v>
      </c>
      <c r="H10395" s="22">
        <f t="shared" ref="H10395:H10458" si="1467">G10395-F10395</f>
        <v>935</v>
      </c>
      <c r="I10395" s="23">
        <f t="shared" ref="I10395:I10458" si="1468">E10395*H10395</f>
        <v>51612</v>
      </c>
      <c r="J10395" s="23">
        <f t="shared" si="1466"/>
        <v>983</v>
      </c>
      <c r="K10395" s="24">
        <f t="shared" ref="K10395:K10458" si="1469">E10395-J10395</f>
        <v>-927.8</v>
      </c>
      <c r="L10395" s="23">
        <f t="shared" ref="L10395:L10458" si="1470">G10395-B10395</f>
        <v>996</v>
      </c>
      <c r="M10395" s="23">
        <f t="shared" ref="M10395:M10458" si="1471">G10395-C10395</f>
        <v>996</v>
      </c>
      <c r="N10395" s="23">
        <f t="shared" ref="N10395:N10458" si="1472">E10395*L10395</f>
        <v>54979.200000000004</v>
      </c>
      <c r="O10395" s="25">
        <f t="shared" ref="O10395:O10458" si="1473">E10395*M10395</f>
        <v>54979.200000000004</v>
      </c>
      <c r="P10395" t="s">
        <v>23</v>
      </c>
      <c r="Q10395" t="s">
        <v>1985</v>
      </c>
      <c r="R10395" t="s">
        <v>9194</v>
      </c>
      <c r="S10395">
        <v>5066</v>
      </c>
      <c r="T10395" s="28">
        <v>45128</v>
      </c>
      <c r="U10395">
        <v>55.2</v>
      </c>
    </row>
    <row r="10396" spans="1:21" x14ac:dyDescent="0.25">
      <c r="A10396" t="s">
        <v>9342</v>
      </c>
      <c r="B10396" s="28">
        <v>44145</v>
      </c>
      <c r="C10396" s="28">
        <v>44147</v>
      </c>
      <c r="D10396" s="19">
        <v>60</v>
      </c>
      <c r="E10396">
        <v>29.85</v>
      </c>
      <c r="F10396" s="21">
        <f t="shared" si="1465"/>
        <v>44208</v>
      </c>
      <c r="G10396" s="28">
        <v>45128</v>
      </c>
      <c r="H10396" s="22">
        <f t="shared" si="1467"/>
        <v>920</v>
      </c>
      <c r="I10396" s="23">
        <f t="shared" si="1468"/>
        <v>27462</v>
      </c>
      <c r="J10396" s="23">
        <f t="shared" si="1466"/>
        <v>969</v>
      </c>
      <c r="K10396" s="24">
        <f t="shared" si="1469"/>
        <v>-939.15</v>
      </c>
      <c r="L10396" s="23">
        <f t="shared" si="1470"/>
        <v>983</v>
      </c>
      <c r="M10396" s="23">
        <f t="shared" si="1471"/>
        <v>981</v>
      </c>
      <c r="N10396" s="23">
        <f t="shared" si="1472"/>
        <v>29342.550000000003</v>
      </c>
      <c r="O10396" s="25">
        <f t="shared" si="1473"/>
        <v>29282.850000000002</v>
      </c>
      <c r="P10396" t="s">
        <v>23</v>
      </c>
      <c r="Q10396" t="s">
        <v>1985</v>
      </c>
      <c r="R10396" t="s">
        <v>9194</v>
      </c>
      <c r="S10396">
        <v>5066</v>
      </c>
      <c r="T10396" s="28">
        <v>45128</v>
      </c>
      <c r="U10396">
        <v>29.85</v>
      </c>
    </row>
    <row r="10397" spans="1:21" x14ac:dyDescent="0.25">
      <c r="A10397" t="s">
        <v>9343</v>
      </c>
      <c r="B10397" s="28">
        <v>44145</v>
      </c>
      <c r="C10397" s="28">
        <v>44147</v>
      </c>
      <c r="D10397" s="19">
        <v>60</v>
      </c>
      <c r="E10397">
        <v>85.32</v>
      </c>
      <c r="F10397" s="21">
        <f t="shared" si="1465"/>
        <v>44208</v>
      </c>
      <c r="G10397" s="28">
        <v>45128</v>
      </c>
      <c r="H10397" s="22">
        <f t="shared" si="1467"/>
        <v>920</v>
      </c>
      <c r="I10397" s="23">
        <f t="shared" si="1468"/>
        <v>78494.399999999994</v>
      </c>
      <c r="J10397" s="23">
        <f t="shared" si="1466"/>
        <v>969</v>
      </c>
      <c r="K10397" s="24">
        <f t="shared" si="1469"/>
        <v>-883.68000000000006</v>
      </c>
      <c r="L10397" s="23">
        <f t="shared" si="1470"/>
        <v>983</v>
      </c>
      <c r="M10397" s="23">
        <f t="shared" si="1471"/>
        <v>981</v>
      </c>
      <c r="N10397" s="23">
        <f t="shared" si="1472"/>
        <v>83869.56</v>
      </c>
      <c r="O10397" s="25">
        <f t="shared" si="1473"/>
        <v>83698.92</v>
      </c>
      <c r="P10397" t="s">
        <v>23</v>
      </c>
      <c r="Q10397" t="s">
        <v>1985</v>
      </c>
      <c r="R10397" t="s">
        <v>9194</v>
      </c>
      <c r="S10397">
        <v>5074</v>
      </c>
      <c r="T10397" s="28">
        <v>45128</v>
      </c>
      <c r="U10397">
        <v>85.32</v>
      </c>
    </row>
    <row r="10398" spans="1:21" x14ac:dyDescent="0.25">
      <c r="A10398" t="s">
        <v>9344</v>
      </c>
      <c r="B10398" s="28">
        <v>44145</v>
      </c>
      <c r="C10398" s="28">
        <v>44146</v>
      </c>
      <c r="D10398" s="19">
        <v>60</v>
      </c>
      <c r="E10398">
        <v>325.23</v>
      </c>
      <c r="F10398" s="21">
        <f t="shared" si="1465"/>
        <v>44207</v>
      </c>
      <c r="G10398" s="28">
        <v>45128</v>
      </c>
      <c r="H10398" s="22">
        <f t="shared" si="1467"/>
        <v>921</v>
      </c>
      <c r="I10398" s="23">
        <f t="shared" si="1468"/>
        <v>299536.83</v>
      </c>
      <c r="J10398" s="23">
        <f t="shared" si="1466"/>
        <v>970</v>
      </c>
      <c r="K10398" s="24">
        <f t="shared" si="1469"/>
        <v>-644.77</v>
      </c>
      <c r="L10398" s="23">
        <f t="shared" si="1470"/>
        <v>983</v>
      </c>
      <c r="M10398" s="23">
        <f t="shared" si="1471"/>
        <v>982</v>
      </c>
      <c r="N10398" s="23">
        <f t="shared" si="1472"/>
        <v>319701.09000000003</v>
      </c>
      <c r="O10398" s="25">
        <f t="shared" si="1473"/>
        <v>319375.86000000004</v>
      </c>
      <c r="P10398" t="s">
        <v>23</v>
      </c>
      <c r="Q10398" t="s">
        <v>1985</v>
      </c>
      <c r="R10398" t="s">
        <v>9194</v>
      </c>
      <c r="S10398">
        <v>5074</v>
      </c>
      <c r="T10398" s="28">
        <v>45128</v>
      </c>
      <c r="U10398">
        <v>325.23</v>
      </c>
    </row>
    <row r="10399" spans="1:21" x14ac:dyDescent="0.25">
      <c r="A10399" t="s">
        <v>9345</v>
      </c>
      <c r="B10399" s="28">
        <v>44145</v>
      </c>
      <c r="C10399" s="28">
        <v>44147</v>
      </c>
      <c r="D10399" s="19">
        <v>60</v>
      </c>
      <c r="E10399">
        <v>70.5</v>
      </c>
      <c r="F10399" s="21">
        <f t="shared" si="1465"/>
        <v>44208</v>
      </c>
      <c r="G10399" s="28">
        <v>45128</v>
      </c>
      <c r="H10399" s="22">
        <f t="shared" si="1467"/>
        <v>920</v>
      </c>
      <c r="I10399" s="23">
        <f t="shared" si="1468"/>
        <v>64860</v>
      </c>
      <c r="J10399" s="23">
        <f t="shared" si="1466"/>
        <v>969</v>
      </c>
      <c r="K10399" s="24">
        <f t="shared" si="1469"/>
        <v>-898.5</v>
      </c>
      <c r="L10399" s="23">
        <f t="shared" si="1470"/>
        <v>983</v>
      </c>
      <c r="M10399" s="23">
        <f t="shared" si="1471"/>
        <v>981</v>
      </c>
      <c r="N10399" s="23">
        <f t="shared" si="1472"/>
        <v>69301.5</v>
      </c>
      <c r="O10399" s="25">
        <f t="shared" si="1473"/>
        <v>69160.5</v>
      </c>
      <c r="P10399" t="s">
        <v>23</v>
      </c>
      <c r="Q10399" t="s">
        <v>1985</v>
      </c>
      <c r="R10399" t="s">
        <v>9194</v>
      </c>
      <c r="S10399">
        <v>5074</v>
      </c>
      <c r="T10399" s="28">
        <v>45128</v>
      </c>
      <c r="U10399">
        <v>70.5</v>
      </c>
    </row>
    <row r="10400" spans="1:21" x14ac:dyDescent="0.25">
      <c r="A10400" t="s">
        <v>9346</v>
      </c>
      <c r="B10400" s="28">
        <v>44145</v>
      </c>
      <c r="C10400" s="28">
        <v>44146</v>
      </c>
      <c r="D10400" s="19">
        <v>60</v>
      </c>
      <c r="E10400">
        <v>6</v>
      </c>
      <c r="F10400" s="21">
        <f t="shared" si="1465"/>
        <v>44207</v>
      </c>
      <c r="G10400" s="28">
        <v>45128</v>
      </c>
      <c r="H10400" s="22">
        <f t="shared" si="1467"/>
        <v>921</v>
      </c>
      <c r="I10400" s="23">
        <f t="shared" si="1468"/>
        <v>5526</v>
      </c>
      <c r="J10400" s="23">
        <f t="shared" si="1466"/>
        <v>970</v>
      </c>
      <c r="K10400" s="24">
        <f t="shared" si="1469"/>
        <v>-964</v>
      </c>
      <c r="L10400" s="23">
        <f t="shared" si="1470"/>
        <v>983</v>
      </c>
      <c r="M10400" s="23">
        <f t="shared" si="1471"/>
        <v>982</v>
      </c>
      <c r="N10400" s="23">
        <f t="shared" si="1472"/>
        <v>5898</v>
      </c>
      <c r="O10400" s="25">
        <f t="shared" si="1473"/>
        <v>5892</v>
      </c>
      <c r="P10400" t="s">
        <v>23</v>
      </c>
      <c r="Q10400" t="s">
        <v>1985</v>
      </c>
      <c r="R10400" t="s">
        <v>9194</v>
      </c>
      <c r="S10400">
        <v>5074</v>
      </c>
      <c r="T10400" s="28">
        <v>45128</v>
      </c>
      <c r="U10400">
        <v>6</v>
      </c>
    </row>
    <row r="10401" spans="1:21" x14ac:dyDescent="0.25">
      <c r="A10401" t="s">
        <v>9347</v>
      </c>
      <c r="B10401" s="28">
        <v>44147</v>
      </c>
      <c r="C10401" s="28">
        <v>44149</v>
      </c>
      <c r="D10401" s="19">
        <v>60</v>
      </c>
      <c r="E10401">
        <v>150</v>
      </c>
      <c r="F10401" s="21">
        <f t="shared" si="1465"/>
        <v>44210</v>
      </c>
      <c r="G10401" s="28">
        <v>45128</v>
      </c>
      <c r="H10401" s="22">
        <f t="shared" si="1467"/>
        <v>918</v>
      </c>
      <c r="I10401" s="23">
        <f t="shared" si="1468"/>
        <v>137700</v>
      </c>
      <c r="J10401" s="23">
        <f t="shared" si="1466"/>
        <v>967</v>
      </c>
      <c r="K10401" s="24">
        <f t="shared" si="1469"/>
        <v>-817</v>
      </c>
      <c r="L10401" s="23">
        <f t="shared" si="1470"/>
        <v>981</v>
      </c>
      <c r="M10401" s="23">
        <f t="shared" si="1471"/>
        <v>979</v>
      </c>
      <c r="N10401" s="23">
        <f t="shared" si="1472"/>
        <v>147150</v>
      </c>
      <c r="O10401" s="25">
        <f t="shared" si="1473"/>
        <v>146850</v>
      </c>
      <c r="P10401" t="s">
        <v>23</v>
      </c>
      <c r="Q10401" t="s">
        <v>1985</v>
      </c>
      <c r="R10401" t="s">
        <v>9194</v>
      </c>
      <c r="S10401">
        <v>5074</v>
      </c>
      <c r="T10401" s="28">
        <v>45128</v>
      </c>
      <c r="U10401">
        <v>150</v>
      </c>
    </row>
    <row r="10402" spans="1:21" x14ac:dyDescent="0.25">
      <c r="A10402" t="s">
        <v>9348</v>
      </c>
      <c r="B10402" s="28">
        <v>44147</v>
      </c>
      <c r="C10402" s="28">
        <v>44148</v>
      </c>
      <c r="D10402" s="19">
        <v>60</v>
      </c>
      <c r="E10402">
        <v>140</v>
      </c>
      <c r="F10402" s="21">
        <f t="shared" si="1465"/>
        <v>44209</v>
      </c>
      <c r="G10402" s="28">
        <v>45128</v>
      </c>
      <c r="H10402" s="22">
        <f t="shared" si="1467"/>
        <v>919</v>
      </c>
      <c r="I10402" s="23">
        <f t="shared" si="1468"/>
        <v>128660</v>
      </c>
      <c r="J10402" s="23">
        <f t="shared" si="1466"/>
        <v>968</v>
      </c>
      <c r="K10402" s="24">
        <f t="shared" si="1469"/>
        <v>-828</v>
      </c>
      <c r="L10402" s="23">
        <f t="shared" si="1470"/>
        <v>981</v>
      </c>
      <c r="M10402" s="23">
        <f t="shared" si="1471"/>
        <v>980</v>
      </c>
      <c r="N10402" s="23">
        <f t="shared" si="1472"/>
        <v>137340</v>
      </c>
      <c r="O10402" s="25">
        <f t="shared" si="1473"/>
        <v>137200</v>
      </c>
      <c r="P10402" t="s">
        <v>23</v>
      </c>
      <c r="Q10402" t="s">
        <v>1985</v>
      </c>
      <c r="R10402" t="s">
        <v>9194</v>
      </c>
      <c r="S10402">
        <v>5074</v>
      </c>
      <c r="T10402" s="28">
        <v>45128</v>
      </c>
      <c r="U10402">
        <v>140</v>
      </c>
    </row>
    <row r="10403" spans="1:21" x14ac:dyDescent="0.25">
      <c r="A10403" t="s">
        <v>9349</v>
      </c>
      <c r="B10403" s="28">
        <v>44147</v>
      </c>
      <c r="C10403" s="28">
        <v>44148</v>
      </c>
      <c r="D10403" s="19">
        <v>60</v>
      </c>
      <c r="E10403">
        <v>36</v>
      </c>
      <c r="F10403" s="21">
        <f t="shared" si="1465"/>
        <v>44209</v>
      </c>
      <c r="G10403" s="28">
        <v>45128</v>
      </c>
      <c r="H10403" s="22">
        <f t="shared" si="1467"/>
        <v>919</v>
      </c>
      <c r="I10403" s="23">
        <f t="shared" si="1468"/>
        <v>33084</v>
      </c>
      <c r="J10403" s="23">
        <f t="shared" si="1466"/>
        <v>968</v>
      </c>
      <c r="K10403" s="24">
        <f t="shared" si="1469"/>
        <v>-932</v>
      </c>
      <c r="L10403" s="23">
        <f t="shared" si="1470"/>
        <v>981</v>
      </c>
      <c r="M10403" s="23">
        <f t="shared" si="1471"/>
        <v>980</v>
      </c>
      <c r="N10403" s="23">
        <f t="shared" si="1472"/>
        <v>35316</v>
      </c>
      <c r="O10403" s="25">
        <f t="shared" si="1473"/>
        <v>35280</v>
      </c>
      <c r="P10403" t="s">
        <v>23</v>
      </c>
      <c r="Q10403" t="s">
        <v>1985</v>
      </c>
      <c r="R10403" t="s">
        <v>9194</v>
      </c>
      <c r="S10403">
        <v>5074</v>
      </c>
      <c r="T10403" s="28">
        <v>45128</v>
      </c>
      <c r="U10403">
        <v>36</v>
      </c>
    </row>
    <row r="10404" spans="1:21" x14ac:dyDescent="0.25">
      <c r="A10404" t="s">
        <v>9350</v>
      </c>
      <c r="B10404" s="28">
        <v>44147</v>
      </c>
      <c r="C10404" s="28">
        <v>44149</v>
      </c>
      <c r="D10404" s="19">
        <v>60</v>
      </c>
      <c r="E10404">
        <v>10</v>
      </c>
      <c r="F10404" s="21">
        <f t="shared" si="1465"/>
        <v>44210</v>
      </c>
      <c r="G10404" s="28">
        <v>45128</v>
      </c>
      <c r="H10404" s="22">
        <f t="shared" si="1467"/>
        <v>918</v>
      </c>
      <c r="I10404" s="23">
        <f t="shared" si="1468"/>
        <v>9180</v>
      </c>
      <c r="J10404" s="23">
        <f t="shared" si="1466"/>
        <v>967</v>
      </c>
      <c r="K10404" s="24">
        <f t="shared" si="1469"/>
        <v>-957</v>
      </c>
      <c r="L10404" s="23">
        <f t="shared" si="1470"/>
        <v>981</v>
      </c>
      <c r="M10404" s="23">
        <f t="shared" si="1471"/>
        <v>979</v>
      </c>
      <c r="N10404" s="23">
        <f t="shared" si="1472"/>
        <v>9810</v>
      </c>
      <c r="O10404" s="25">
        <f t="shared" si="1473"/>
        <v>9790</v>
      </c>
      <c r="P10404" t="s">
        <v>23</v>
      </c>
      <c r="Q10404" t="s">
        <v>1985</v>
      </c>
      <c r="R10404" t="s">
        <v>9194</v>
      </c>
      <c r="S10404">
        <v>5074</v>
      </c>
      <c r="T10404" s="28">
        <v>45128</v>
      </c>
      <c r="U10404">
        <v>10</v>
      </c>
    </row>
    <row r="10405" spans="1:21" x14ac:dyDescent="0.25">
      <c r="A10405" t="s">
        <v>9351</v>
      </c>
      <c r="B10405" s="28">
        <v>44151</v>
      </c>
      <c r="C10405" s="28">
        <v>44153</v>
      </c>
      <c r="D10405" s="19">
        <v>60</v>
      </c>
      <c r="E10405">
        <v>187</v>
      </c>
      <c r="F10405" s="21">
        <f t="shared" si="1465"/>
        <v>44214</v>
      </c>
      <c r="G10405" s="28">
        <v>45128</v>
      </c>
      <c r="H10405" s="22">
        <f t="shared" si="1467"/>
        <v>914</v>
      </c>
      <c r="I10405" s="23">
        <f t="shared" si="1468"/>
        <v>170918</v>
      </c>
      <c r="J10405" s="23">
        <f t="shared" si="1466"/>
        <v>963</v>
      </c>
      <c r="K10405" s="24">
        <f t="shared" si="1469"/>
        <v>-776</v>
      </c>
      <c r="L10405" s="23">
        <f t="shared" si="1470"/>
        <v>977</v>
      </c>
      <c r="M10405" s="23">
        <f t="shared" si="1471"/>
        <v>975</v>
      </c>
      <c r="N10405" s="23">
        <f t="shared" si="1472"/>
        <v>182699</v>
      </c>
      <c r="O10405" s="25">
        <f t="shared" si="1473"/>
        <v>182325</v>
      </c>
      <c r="P10405" t="s">
        <v>23</v>
      </c>
      <c r="Q10405" t="s">
        <v>1985</v>
      </c>
      <c r="R10405" t="s">
        <v>9194</v>
      </c>
      <c r="S10405">
        <v>5074</v>
      </c>
      <c r="T10405" s="28">
        <v>45128</v>
      </c>
      <c r="U10405">
        <v>187</v>
      </c>
    </row>
    <row r="10406" spans="1:21" x14ac:dyDescent="0.25">
      <c r="A10406" t="s">
        <v>9352</v>
      </c>
      <c r="B10406" s="28">
        <v>44151</v>
      </c>
      <c r="C10406" s="28">
        <v>44152</v>
      </c>
      <c r="D10406" s="19">
        <v>60</v>
      </c>
      <c r="E10406">
        <v>33.04</v>
      </c>
      <c r="F10406" s="21">
        <f t="shared" si="1465"/>
        <v>44213</v>
      </c>
      <c r="G10406" s="28">
        <v>45128</v>
      </c>
      <c r="H10406" s="22">
        <f t="shared" si="1467"/>
        <v>915</v>
      </c>
      <c r="I10406" s="23">
        <f t="shared" si="1468"/>
        <v>30231.599999999999</v>
      </c>
      <c r="J10406" s="23">
        <f t="shared" si="1466"/>
        <v>964</v>
      </c>
      <c r="K10406" s="24">
        <f t="shared" si="1469"/>
        <v>-930.96</v>
      </c>
      <c r="L10406" s="23">
        <f t="shared" si="1470"/>
        <v>977</v>
      </c>
      <c r="M10406" s="23">
        <f t="shared" si="1471"/>
        <v>976</v>
      </c>
      <c r="N10406" s="23">
        <f t="shared" si="1472"/>
        <v>32280.079999999998</v>
      </c>
      <c r="O10406" s="25">
        <f t="shared" si="1473"/>
        <v>32247.040000000001</v>
      </c>
      <c r="P10406" t="s">
        <v>23</v>
      </c>
      <c r="Q10406" t="s">
        <v>1985</v>
      </c>
      <c r="R10406" t="s">
        <v>9194</v>
      </c>
      <c r="S10406">
        <v>5074</v>
      </c>
      <c r="T10406" s="28">
        <v>45128</v>
      </c>
      <c r="U10406">
        <v>33.04</v>
      </c>
    </row>
    <row r="10407" spans="1:21" x14ac:dyDescent="0.25">
      <c r="A10407" t="s">
        <v>9353</v>
      </c>
      <c r="B10407" s="28">
        <v>44151</v>
      </c>
      <c r="C10407" s="28">
        <v>44152</v>
      </c>
      <c r="D10407" s="19">
        <v>60</v>
      </c>
      <c r="E10407">
        <v>90</v>
      </c>
      <c r="F10407" s="21">
        <f t="shared" si="1465"/>
        <v>44213</v>
      </c>
      <c r="G10407" s="28">
        <v>45128</v>
      </c>
      <c r="H10407" s="22">
        <f t="shared" si="1467"/>
        <v>915</v>
      </c>
      <c r="I10407" s="23">
        <f t="shared" si="1468"/>
        <v>82350</v>
      </c>
      <c r="J10407" s="23">
        <f t="shared" si="1466"/>
        <v>964</v>
      </c>
      <c r="K10407" s="24">
        <f t="shared" si="1469"/>
        <v>-874</v>
      </c>
      <c r="L10407" s="23">
        <f t="shared" si="1470"/>
        <v>977</v>
      </c>
      <c r="M10407" s="23">
        <f t="shared" si="1471"/>
        <v>976</v>
      </c>
      <c r="N10407" s="23">
        <f t="shared" si="1472"/>
        <v>87930</v>
      </c>
      <c r="O10407" s="25">
        <f t="shared" si="1473"/>
        <v>87840</v>
      </c>
      <c r="P10407" t="s">
        <v>23</v>
      </c>
      <c r="Q10407" t="s">
        <v>1985</v>
      </c>
      <c r="R10407" t="s">
        <v>9194</v>
      </c>
      <c r="S10407">
        <v>5074</v>
      </c>
      <c r="T10407" s="28">
        <v>45128</v>
      </c>
      <c r="U10407">
        <v>90</v>
      </c>
    </row>
    <row r="10408" spans="1:21" x14ac:dyDescent="0.25">
      <c r="A10408" t="s">
        <v>9354</v>
      </c>
      <c r="B10408" s="28">
        <v>44151</v>
      </c>
      <c r="C10408" s="28">
        <v>44152</v>
      </c>
      <c r="D10408" s="19">
        <v>60</v>
      </c>
      <c r="E10408">
        <v>555</v>
      </c>
      <c r="F10408" s="21">
        <f t="shared" si="1465"/>
        <v>44213</v>
      </c>
      <c r="G10408" s="28">
        <v>45128</v>
      </c>
      <c r="H10408" s="22">
        <f t="shared" si="1467"/>
        <v>915</v>
      </c>
      <c r="I10408" s="23">
        <f t="shared" si="1468"/>
        <v>507825</v>
      </c>
      <c r="J10408" s="23">
        <f t="shared" si="1466"/>
        <v>964</v>
      </c>
      <c r="K10408" s="24">
        <f t="shared" si="1469"/>
        <v>-409</v>
      </c>
      <c r="L10408" s="23">
        <f t="shared" si="1470"/>
        <v>977</v>
      </c>
      <c r="M10408" s="23">
        <f t="shared" si="1471"/>
        <v>976</v>
      </c>
      <c r="N10408" s="23">
        <f t="shared" si="1472"/>
        <v>542235</v>
      </c>
      <c r="O10408" s="25">
        <f t="shared" si="1473"/>
        <v>541680</v>
      </c>
      <c r="P10408" t="s">
        <v>23</v>
      </c>
      <c r="Q10408" t="s">
        <v>1985</v>
      </c>
      <c r="R10408" t="s">
        <v>9194</v>
      </c>
      <c r="S10408">
        <v>5074</v>
      </c>
      <c r="T10408" s="28">
        <v>45128</v>
      </c>
      <c r="U10408">
        <v>555</v>
      </c>
    </row>
    <row r="10409" spans="1:21" x14ac:dyDescent="0.25">
      <c r="A10409" t="s">
        <v>9355</v>
      </c>
      <c r="B10409" s="28">
        <v>44155</v>
      </c>
      <c r="C10409" s="28">
        <v>44162</v>
      </c>
      <c r="D10409" s="19">
        <v>60</v>
      </c>
      <c r="E10409">
        <v>6.72</v>
      </c>
      <c r="F10409" s="21">
        <f t="shared" si="1465"/>
        <v>44223</v>
      </c>
      <c r="G10409" s="28">
        <v>45128</v>
      </c>
      <c r="H10409" s="22">
        <f t="shared" si="1467"/>
        <v>905</v>
      </c>
      <c r="I10409" s="23">
        <f t="shared" si="1468"/>
        <v>6081.5999999999995</v>
      </c>
      <c r="J10409" s="23">
        <f t="shared" si="1466"/>
        <v>954</v>
      </c>
      <c r="K10409" s="24">
        <f t="shared" si="1469"/>
        <v>-947.28</v>
      </c>
      <c r="L10409" s="23">
        <f t="shared" si="1470"/>
        <v>973</v>
      </c>
      <c r="M10409" s="23">
        <f t="shared" si="1471"/>
        <v>966</v>
      </c>
      <c r="N10409" s="23">
        <f t="shared" si="1472"/>
        <v>6538.5599999999995</v>
      </c>
      <c r="O10409" s="25">
        <f t="shared" si="1473"/>
        <v>6491.5199999999995</v>
      </c>
      <c r="P10409" t="s">
        <v>23</v>
      </c>
      <c r="Q10409" t="s">
        <v>1985</v>
      </c>
      <c r="R10409" t="s">
        <v>9194</v>
      </c>
      <c r="S10409">
        <v>5074</v>
      </c>
      <c r="T10409" s="28">
        <v>45128</v>
      </c>
      <c r="U10409">
        <v>6.72</v>
      </c>
    </row>
    <row r="10410" spans="1:21" x14ac:dyDescent="0.25">
      <c r="A10410" t="s">
        <v>9356</v>
      </c>
      <c r="B10410" s="28">
        <v>44155</v>
      </c>
      <c r="C10410" s="28">
        <v>44162</v>
      </c>
      <c r="D10410" s="19">
        <v>60</v>
      </c>
      <c r="E10410">
        <v>9.4</v>
      </c>
      <c r="F10410" s="21">
        <f t="shared" si="1465"/>
        <v>44223</v>
      </c>
      <c r="G10410" s="28">
        <v>45128</v>
      </c>
      <c r="H10410" s="22">
        <f t="shared" si="1467"/>
        <v>905</v>
      </c>
      <c r="I10410" s="23">
        <f t="shared" si="1468"/>
        <v>8507</v>
      </c>
      <c r="J10410" s="23">
        <f t="shared" si="1466"/>
        <v>954</v>
      </c>
      <c r="K10410" s="24">
        <f t="shared" si="1469"/>
        <v>-944.6</v>
      </c>
      <c r="L10410" s="23">
        <f t="shared" si="1470"/>
        <v>973</v>
      </c>
      <c r="M10410" s="23">
        <f t="shared" si="1471"/>
        <v>966</v>
      </c>
      <c r="N10410" s="23">
        <f t="shared" si="1472"/>
        <v>9146.2000000000007</v>
      </c>
      <c r="O10410" s="25">
        <f t="shared" si="1473"/>
        <v>9080.4</v>
      </c>
      <c r="P10410" t="s">
        <v>23</v>
      </c>
      <c r="Q10410" t="s">
        <v>1985</v>
      </c>
      <c r="R10410" t="s">
        <v>9194</v>
      </c>
      <c r="S10410">
        <v>5074</v>
      </c>
      <c r="T10410" s="28">
        <v>45128</v>
      </c>
      <c r="U10410">
        <v>9.4</v>
      </c>
    </row>
    <row r="10411" spans="1:21" x14ac:dyDescent="0.25">
      <c r="A10411" t="s">
        <v>9357</v>
      </c>
      <c r="B10411" s="28">
        <v>44155</v>
      </c>
      <c r="C10411" s="28">
        <v>44162</v>
      </c>
      <c r="D10411" s="19">
        <v>60</v>
      </c>
      <c r="E10411">
        <v>61.77</v>
      </c>
      <c r="F10411" s="21">
        <f t="shared" si="1465"/>
        <v>44223</v>
      </c>
      <c r="G10411" s="28">
        <v>45128</v>
      </c>
      <c r="H10411" s="22">
        <f t="shared" si="1467"/>
        <v>905</v>
      </c>
      <c r="I10411" s="23">
        <f t="shared" si="1468"/>
        <v>55901.850000000006</v>
      </c>
      <c r="J10411" s="23">
        <f t="shared" si="1466"/>
        <v>954</v>
      </c>
      <c r="K10411" s="24">
        <f t="shared" si="1469"/>
        <v>-892.23</v>
      </c>
      <c r="L10411" s="23">
        <f t="shared" si="1470"/>
        <v>973</v>
      </c>
      <c r="M10411" s="23">
        <f t="shared" si="1471"/>
        <v>966</v>
      </c>
      <c r="N10411" s="23">
        <f t="shared" si="1472"/>
        <v>60102.210000000006</v>
      </c>
      <c r="O10411" s="25">
        <f t="shared" si="1473"/>
        <v>59669.82</v>
      </c>
      <c r="P10411" t="s">
        <v>23</v>
      </c>
      <c r="Q10411" t="s">
        <v>1985</v>
      </c>
      <c r="R10411" t="s">
        <v>9194</v>
      </c>
      <c r="S10411">
        <v>5074</v>
      </c>
      <c r="T10411" s="28">
        <v>45128</v>
      </c>
      <c r="U10411">
        <v>61.77</v>
      </c>
    </row>
    <row r="10412" spans="1:21" x14ac:dyDescent="0.25">
      <c r="A10412" t="s">
        <v>9358</v>
      </c>
      <c r="B10412" s="28">
        <v>44155</v>
      </c>
      <c r="C10412" s="28">
        <v>44156</v>
      </c>
      <c r="D10412" s="19">
        <v>60</v>
      </c>
      <c r="E10412">
        <v>75</v>
      </c>
      <c r="F10412" s="21">
        <f t="shared" si="1465"/>
        <v>44217</v>
      </c>
      <c r="G10412" s="28">
        <v>45128</v>
      </c>
      <c r="H10412" s="22">
        <f t="shared" si="1467"/>
        <v>911</v>
      </c>
      <c r="I10412" s="23">
        <f t="shared" si="1468"/>
        <v>68325</v>
      </c>
      <c r="J10412" s="23">
        <f t="shared" si="1466"/>
        <v>960</v>
      </c>
      <c r="K10412" s="24">
        <f t="shared" si="1469"/>
        <v>-885</v>
      </c>
      <c r="L10412" s="23">
        <f t="shared" si="1470"/>
        <v>973</v>
      </c>
      <c r="M10412" s="23">
        <f t="shared" si="1471"/>
        <v>972</v>
      </c>
      <c r="N10412" s="23">
        <f t="shared" si="1472"/>
        <v>72975</v>
      </c>
      <c r="O10412" s="25">
        <f t="shared" si="1473"/>
        <v>72900</v>
      </c>
      <c r="P10412" t="s">
        <v>23</v>
      </c>
      <c r="Q10412" t="s">
        <v>1985</v>
      </c>
      <c r="R10412" t="s">
        <v>9194</v>
      </c>
      <c r="S10412">
        <v>5074</v>
      </c>
      <c r="T10412" s="28">
        <v>45128</v>
      </c>
      <c r="U10412">
        <v>75</v>
      </c>
    </row>
    <row r="10413" spans="1:21" x14ac:dyDescent="0.25">
      <c r="A10413" t="s">
        <v>9359</v>
      </c>
      <c r="B10413" s="28">
        <v>44155</v>
      </c>
      <c r="C10413" s="28">
        <v>44156</v>
      </c>
      <c r="D10413" s="19">
        <v>60</v>
      </c>
      <c r="E10413">
        <v>4</v>
      </c>
      <c r="F10413" s="21">
        <f t="shared" si="1465"/>
        <v>44217</v>
      </c>
      <c r="G10413" s="28">
        <v>45128</v>
      </c>
      <c r="H10413" s="22">
        <f t="shared" si="1467"/>
        <v>911</v>
      </c>
      <c r="I10413" s="23">
        <f t="shared" si="1468"/>
        <v>3644</v>
      </c>
      <c r="J10413" s="23">
        <f t="shared" si="1466"/>
        <v>960</v>
      </c>
      <c r="K10413" s="24">
        <f t="shared" si="1469"/>
        <v>-956</v>
      </c>
      <c r="L10413" s="23">
        <f t="shared" si="1470"/>
        <v>973</v>
      </c>
      <c r="M10413" s="23">
        <f t="shared" si="1471"/>
        <v>972</v>
      </c>
      <c r="N10413" s="23">
        <f t="shared" si="1472"/>
        <v>3892</v>
      </c>
      <c r="O10413" s="25">
        <f t="shared" si="1473"/>
        <v>3888</v>
      </c>
      <c r="P10413" t="s">
        <v>23</v>
      </c>
      <c r="Q10413" t="s">
        <v>1985</v>
      </c>
      <c r="R10413" t="s">
        <v>9194</v>
      </c>
      <c r="S10413">
        <v>5074</v>
      </c>
      <c r="T10413" s="28">
        <v>45128</v>
      </c>
      <c r="U10413">
        <v>4</v>
      </c>
    </row>
    <row r="10414" spans="1:21" x14ac:dyDescent="0.25">
      <c r="A10414" t="s">
        <v>9360</v>
      </c>
      <c r="B10414" s="28">
        <v>44161</v>
      </c>
      <c r="C10414" s="28">
        <v>44162</v>
      </c>
      <c r="D10414" s="19">
        <v>60</v>
      </c>
      <c r="E10414">
        <v>11.2</v>
      </c>
      <c r="F10414" s="21">
        <f t="shared" si="1465"/>
        <v>44223</v>
      </c>
      <c r="G10414" s="28">
        <v>45128</v>
      </c>
      <c r="H10414" s="22">
        <f t="shared" si="1467"/>
        <v>905</v>
      </c>
      <c r="I10414" s="23">
        <f t="shared" si="1468"/>
        <v>10136</v>
      </c>
      <c r="J10414" s="23">
        <f t="shared" si="1466"/>
        <v>954</v>
      </c>
      <c r="K10414" s="24">
        <f t="shared" si="1469"/>
        <v>-942.8</v>
      </c>
      <c r="L10414" s="23">
        <f t="shared" si="1470"/>
        <v>967</v>
      </c>
      <c r="M10414" s="23">
        <f t="shared" si="1471"/>
        <v>966</v>
      </c>
      <c r="N10414" s="23">
        <f t="shared" si="1472"/>
        <v>10830.4</v>
      </c>
      <c r="O10414" s="25">
        <f t="shared" si="1473"/>
        <v>10819.199999999999</v>
      </c>
      <c r="P10414" t="s">
        <v>23</v>
      </c>
      <c r="Q10414" t="s">
        <v>1985</v>
      </c>
      <c r="R10414" t="s">
        <v>9194</v>
      </c>
      <c r="S10414">
        <v>5074</v>
      </c>
      <c r="T10414" s="28">
        <v>45128</v>
      </c>
      <c r="U10414">
        <v>11.2</v>
      </c>
    </row>
    <row r="10415" spans="1:21" x14ac:dyDescent="0.25">
      <c r="A10415" t="s">
        <v>9361</v>
      </c>
      <c r="B10415" s="28">
        <v>44161</v>
      </c>
      <c r="C10415" s="28">
        <v>44161</v>
      </c>
      <c r="D10415" s="19">
        <v>60</v>
      </c>
      <c r="E10415">
        <v>277.06</v>
      </c>
      <c r="F10415" s="21">
        <f t="shared" si="1465"/>
        <v>44222</v>
      </c>
      <c r="G10415" s="28">
        <v>45128</v>
      </c>
      <c r="H10415" s="22">
        <f t="shared" si="1467"/>
        <v>906</v>
      </c>
      <c r="I10415" s="23">
        <f t="shared" si="1468"/>
        <v>251016.36000000002</v>
      </c>
      <c r="J10415" s="23">
        <f t="shared" si="1466"/>
        <v>955</v>
      </c>
      <c r="K10415" s="24">
        <f t="shared" si="1469"/>
        <v>-677.94</v>
      </c>
      <c r="L10415" s="23">
        <f t="shared" si="1470"/>
        <v>967</v>
      </c>
      <c r="M10415" s="23">
        <f t="shared" si="1471"/>
        <v>967</v>
      </c>
      <c r="N10415" s="23">
        <f t="shared" si="1472"/>
        <v>267917.02</v>
      </c>
      <c r="O10415" s="25">
        <f t="shared" si="1473"/>
        <v>267917.02</v>
      </c>
      <c r="P10415" t="s">
        <v>23</v>
      </c>
      <c r="Q10415" t="s">
        <v>1985</v>
      </c>
      <c r="R10415" t="s">
        <v>9194</v>
      </c>
      <c r="S10415">
        <v>5074</v>
      </c>
      <c r="T10415" s="28">
        <v>45128</v>
      </c>
      <c r="U10415">
        <v>277.06</v>
      </c>
    </row>
    <row r="10416" spans="1:21" x14ac:dyDescent="0.25">
      <c r="A10416" t="s">
        <v>9362</v>
      </c>
      <c r="B10416" s="28">
        <v>44161</v>
      </c>
      <c r="C10416" s="28">
        <v>44161</v>
      </c>
      <c r="D10416" s="19">
        <v>60</v>
      </c>
      <c r="E10416">
        <v>42.75</v>
      </c>
      <c r="F10416" s="21">
        <f t="shared" si="1465"/>
        <v>44222</v>
      </c>
      <c r="G10416" s="28">
        <v>45128</v>
      </c>
      <c r="H10416" s="22">
        <f t="shared" si="1467"/>
        <v>906</v>
      </c>
      <c r="I10416" s="23">
        <f t="shared" si="1468"/>
        <v>38731.5</v>
      </c>
      <c r="J10416" s="23">
        <f t="shared" si="1466"/>
        <v>955</v>
      </c>
      <c r="K10416" s="24">
        <f t="shared" si="1469"/>
        <v>-912.25</v>
      </c>
      <c r="L10416" s="23">
        <f t="shared" si="1470"/>
        <v>967</v>
      </c>
      <c r="M10416" s="23">
        <f t="shared" si="1471"/>
        <v>967</v>
      </c>
      <c r="N10416" s="23">
        <f t="shared" si="1472"/>
        <v>41339.25</v>
      </c>
      <c r="O10416" s="25">
        <f t="shared" si="1473"/>
        <v>41339.25</v>
      </c>
      <c r="P10416" t="s">
        <v>23</v>
      </c>
      <c r="Q10416" t="s">
        <v>1985</v>
      </c>
      <c r="R10416" t="s">
        <v>9194</v>
      </c>
      <c r="S10416">
        <v>5074</v>
      </c>
      <c r="T10416" s="28">
        <v>45128</v>
      </c>
      <c r="U10416">
        <v>42.75</v>
      </c>
    </row>
    <row r="10417" spans="1:21" x14ac:dyDescent="0.25">
      <c r="A10417" t="s">
        <v>9363</v>
      </c>
      <c r="B10417" s="28">
        <v>44161</v>
      </c>
      <c r="C10417" s="28">
        <v>44161</v>
      </c>
      <c r="D10417" s="19">
        <v>60</v>
      </c>
      <c r="E10417" s="7">
        <v>1056</v>
      </c>
      <c r="F10417" s="21">
        <f t="shared" si="1465"/>
        <v>44222</v>
      </c>
      <c r="G10417" s="28">
        <v>45128</v>
      </c>
      <c r="H10417" s="22">
        <f t="shared" si="1467"/>
        <v>906</v>
      </c>
      <c r="I10417" s="23">
        <f t="shared" si="1468"/>
        <v>956736</v>
      </c>
      <c r="J10417" s="23">
        <f t="shared" si="1466"/>
        <v>955</v>
      </c>
      <c r="K10417" s="24">
        <f t="shared" si="1469"/>
        <v>101</v>
      </c>
      <c r="L10417" s="23">
        <f t="shared" si="1470"/>
        <v>967</v>
      </c>
      <c r="M10417" s="23">
        <f t="shared" si="1471"/>
        <v>967</v>
      </c>
      <c r="N10417" s="23">
        <f t="shared" si="1472"/>
        <v>1021152</v>
      </c>
      <c r="O10417" s="25">
        <f t="shared" si="1473"/>
        <v>1021152</v>
      </c>
      <c r="P10417" t="s">
        <v>23</v>
      </c>
      <c r="Q10417" t="s">
        <v>1985</v>
      </c>
      <c r="R10417" t="s">
        <v>9194</v>
      </c>
      <c r="S10417">
        <v>5074</v>
      </c>
      <c r="T10417" s="28">
        <v>45128</v>
      </c>
      <c r="U10417" s="7">
        <v>1056</v>
      </c>
    </row>
    <row r="10418" spans="1:21" x14ac:dyDescent="0.25">
      <c r="A10418" t="s">
        <v>9364</v>
      </c>
      <c r="B10418" s="28">
        <v>44162</v>
      </c>
      <c r="C10418" s="28">
        <v>44162</v>
      </c>
      <c r="D10418" s="19">
        <v>60</v>
      </c>
      <c r="E10418">
        <v>256.5</v>
      </c>
      <c r="F10418" s="21">
        <f t="shared" si="1465"/>
        <v>44223</v>
      </c>
      <c r="G10418" s="28">
        <v>45128</v>
      </c>
      <c r="H10418" s="22">
        <f t="shared" si="1467"/>
        <v>905</v>
      </c>
      <c r="I10418" s="23">
        <f t="shared" si="1468"/>
        <v>232132.5</v>
      </c>
      <c r="J10418" s="23">
        <f t="shared" si="1466"/>
        <v>954</v>
      </c>
      <c r="K10418" s="24">
        <f t="shared" si="1469"/>
        <v>-697.5</v>
      </c>
      <c r="L10418" s="23">
        <f t="shared" si="1470"/>
        <v>966</v>
      </c>
      <c r="M10418" s="23">
        <f t="shared" si="1471"/>
        <v>966</v>
      </c>
      <c r="N10418" s="23">
        <f t="shared" si="1472"/>
        <v>247779</v>
      </c>
      <c r="O10418" s="25">
        <f t="shared" si="1473"/>
        <v>247779</v>
      </c>
      <c r="P10418" t="s">
        <v>23</v>
      </c>
      <c r="Q10418" t="s">
        <v>1985</v>
      </c>
      <c r="R10418" t="s">
        <v>9194</v>
      </c>
      <c r="S10418">
        <v>5074</v>
      </c>
      <c r="T10418" s="28">
        <v>45128</v>
      </c>
      <c r="U10418">
        <v>256.5</v>
      </c>
    </row>
    <row r="10419" spans="1:21" x14ac:dyDescent="0.25">
      <c r="A10419" t="s">
        <v>9365</v>
      </c>
      <c r="B10419" s="28">
        <v>44162</v>
      </c>
      <c r="C10419" s="28">
        <v>44162</v>
      </c>
      <c r="D10419" s="19">
        <v>60</v>
      </c>
      <c r="E10419">
        <v>42.75</v>
      </c>
      <c r="F10419" s="21">
        <f t="shared" si="1465"/>
        <v>44223</v>
      </c>
      <c r="G10419" s="28">
        <v>45128</v>
      </c>
      <c r="H10419" s="22">
        <f t="shared" si="1467"/>
        <v>905</v>
      </c>
      <c r="I10419" s="23">
        <f t="shared" si="1468"/>
        <v>38688.75</v>
      </c>
      <c r="J10419" s="23">
        <f t="shared" si="1466"/>
        <v>954</v>
      </c>
      <c r="K10419" s="24">
        <f t="shared" si="1469"/>
        <v>-911.25</v>
      </c>
      <c r="L10419" s="23">
        <f t="shared" si="1470"/>
        <v>966</v>
      </c>
      <c r="M10419" s="23">
        <f t="shared" si="1471"/>
        <v>966</v>
      </c>
      <c r="N10419" s="23">
        <f t="shared" si="1472"/>
        <v>41296.5</v>
      </c>
      <c r="O10419" s="25">
        <f t="shared" si="1473"/>
        <v>41296.5</v>
      </c>
      <c r="P10419" t="s">
        <v>23</v>
      </c>
      <c r="Q10419" t="s">
        <v>1985</v>
      </c>
      <c r="R10419" t="s">
        <v>9194</v>
      </c>
      <c r="S10419">
        <v>5074</v>
      </c>
      <c r="T10419" s="28">
        <v>45128</v>
      </c>
      <c r="U10419">
        <v>42.75</v>
      </c>
    </row>
    <row r="10420" spans="1:21" x14ac:dyDescent="0.25">
      <c r="A10420" t="s">
        <v>9366</v>
      </c>
      <c r="B10420" s="28">
        <v>44162</v>
      </c>
      <c r="C10420" s="28">
        <v>44165</v>
      </c>
      <c r="D10420" s="19">
        <v>60</v>
      </c>
      <c r="E10420">
        <v>42.75</v>
      </c>
      <c r="F10420" s="21">
        <f t="shared" si="1465"/>
        <v>44226</v>
      </c>
      <c r="G10420" s="28">
        <v>45128</v>
      </c>
      <c r="H10420" s="22">
        <f t="shared" si="1467"/>
        <v>902</v>
      </c>
      <c r="I10420" s="23">
        <f t="shared" si="1468"/>
        <v>38560.5</v>
      </c>
      <c r="J10420" s="23">
        <f t="shared" si="1466"/>
        <v>951</v>
      </c>
      <c r="K10420" s="24">
        <f t="shared" si="1469"/>
        <v>-908.25</v>
      </c>
      <c r="L10420" s="23">
        <f t="shared" si="1470"/>
        <v>966</v>
      </c>
      <c r="M10420" s="23">
        <f t="shared" si="1471"/>
        <v>963</v>
      </c>
      <c r="N10420" s="23">
        <f t="shared" si="1472"/>
        <v>41296.5</v>
      </c>
      <c r="O10420" s="25">
        <f t="shared" si="1473"/>
        <v>41168.25</v>
      </c>
      <c r="P10420" t="s">
        <v>23</v>
      </c>
      <c r="Q10420" t="s">
        <v>1985</v>
      </c>
      <c r="R10420" t="s">
        <v>9194</v>
      </c>
      <c r="S10420">
        <v>5074</v>
      </c>
      <c r="T10420" s="28">
        <v>45128</v>
      </c>
      <c r="U10420">
        <v>42.75</v>
      </c>
    </row>
    <row r="10421" spans="1:21" x14ac:dyDescent="0.25">
      <c r="A10421" t="s">
        <v>9367</v>
      </c>
      <c r="B10421" s="28">
        <v>44174</v>
      </c>
      <c r="C10421" s="28">
        <v>44175</v>
      </c>
      <c r="D10421" s="19">
        <v>60</v>
      </c>
      <c r="E10421">
        <v>210.9</v>
      </c>
      <c r="F10421" s="21">
        <f t="shared" si="1465"/>
        <v>44237</v>
      </c>
      <c r="G10421" s="28">
        <v>45128</v>
      </c>
      <c r="H10421" s="22">
        <f t="shared" si="1467"/>
        <v>891</v>
      </c>
      <c r="I10421" s="23">
        <f t="shared" si="1468"/>
        <v>187911.9</v>
      </c>
      <c r="J10421" s="23">
        <f t="shared" si="1466"/>
        <v>941</v>
      </c>
      <c r="K10421" s="24">
        <f t="shared" si="1469"/>
        <v>-730.1</v>
      </c>
      <c r="L10421" s="23">
        <f t="shared" si="1470"/>
        <v>954</v>
      </c>
      <c r="M10421" s="23">
        <f t="shared" si="1471"/>
        <v>953</v>
      </c>
      <c r="N10421" s="23">
        <f t="shared" si="1472"/>
        <v>201198.6</v>
      </c>
      <c r="O10421" s="25">
        <f t="shared" si="1473"/>
        <v>200987.7</v>
      </c>
      <c r="P10421" t="s">
        <v>23</v>
      </c>
      <c r="Q10421" t="s">
        <v>1985</v>
      </c>
      <c r="R10421" t="s">
        <v>9194</v>
      </c>
      <c r="S10421">
        <v>5074</v>
      </c>
      <c r="T10421" s="28">
        <v>45128</v>
      </c>
      <c r="U10421">
        <v>210.9</v>
      </c>
    </row>
    <row r="10422" spans="1:21" x14ac:dyDescent="0.25">
      <c r="A10422" t="s">
        <v>9368</v>
      </c>
      <c r="B10422" s="28">
        <v>44174</v>
      </c>
      <c r="C10422" s="28">
        <v>44175</v>
      </c>
      <c r="D10422" s="19">
        <v>60</v>
      </c>
      <c r="E10422">
        <v>528</v>
      </c>
      <c r="F10422" s="21">
        <f t="shared" si="1465"/>
        <v>44237</v>
      </c>
      <c r="G10422" s="28">
        <v>45128</v>
      </c>
      <c r="H10422" s="22">
        <f t="shared" si="1467"/>
        <v>891</v>
      </c>
      <c r="I10422" s="23">
        <f t="shared" si="1468"/>
        <v>470448</v>
      </c>
      <c r="J10422" s="23">
        <f t="shared" si="1466"/>
        <v>941</v>
      </c>
      <c r="K10422" s="24">
        <f t="shared" si="1469"/>
        <v>-413</v>
      </c>
      <c r="L10422" s="23">
        <f t="shared" si="1470"/>
        <v>954</v>
      </c>
      <c r="M10422" s="23">
        <f t="shared" si="1471"/>
        <v>953</v>
      </c>
      <c r="N10422" s="23">
        <f t="shared" si="1472"/>
        <v>503712</v>
      </c>
      <c r="O10422" s="25">
        <f t="shared" si="1473"/>
        <v>503184</v>
      </c>
      <c r="P10422" t="s">
        <v>23</v>
      </c>
      <c r="Q10422" t="s">
        <v>1985</v>
      </c>
      <c r="R10422" t="s">
        <v>9194</v>
      </c>
      <c r="S10422">
        <v>5074</v>
      </c>
      <c r="T10422" s="28">
        <v>45128</v>
      </c>
      <c r="U10422">
        <v>528</v>
      </c>
    </row>
    <row r="10423" spans="1:21" x14ac:dyDescent="0.25">
      <c r="A10423" t="s">
        <v>9369</v>
      </c>
      <c r="B10423" s="28">
        <v>44174</v>
      </c>
      <c r="C10423" s="28">
        <v>44174</v>
      </c>
      <c r="D10423" s="19">
        <v>60</v>
      </c>
      <c r="E10423">
        <v>9</v>
      </c>
      <c r="F10423" s="21">
        <f t="shared" si="1465"/>
        <v>44236</v>
      </c>
      <c r="G10423" s="28">
        <v>45128</v>
      </c>
      <c r="H10423" s="22">
        <f t="shared" si="1467"/>
        <v>892</v>
      </c>
      <c r="I10423" s="23">
        <f t="shared" si="1468"/>
        <v>8028</v>
      </c>
      <c r="J10423" s="23">
        <f t="shared" si="1466"/>
        <v>942</v>
      </c>
      <c r="K10423" s="24">
        <f t="shared" si="1469"/>
        <v>-933</v>
      </c>
      <c r="L10423" s="23">
        <f t="shared" si="1470"/>
        <v>954</v>
      </c>
      <c r="M10423" s="23">
        <f t="shared" si="1471"/>
        <v>954</v>
      </c>
      <c r="N10423" s="23">
        <f t="shared" si="1472"/>
        <v>8586</v>
      </c>
      <c r="O10423" s="25">
        <f t="shared" si="1473"/>
        <v>8586</v>
      </c>
      <c r="P10423" t="s">
        <v>23</v>
      </c>
      <c r="Q10423" t="s">
        <v>1985</v>
      </c>
      <c r="R10423" t="s">
        <v>9194</v>
      </c>
      <c r="S10423">
        <v>5074</v>
      </c>
      <c r="T10423" s="28">
        <v>45128</v>
      </c>
      <c r="U10423">
        <v>9</v>
      </c>
    </row>
    <row r="10424" spans="1:21" x14ac:dyDescent="0.25">
      <c r="A10424" t="s">
        <v>9370</v>
      </c>
      <c r="B10424" s="28">
        <v>44174</v>
      </c>
      <c r="C10424" s="28">
        <v>44175</v>
      </c>
      <c r="D10424" s="19">
        <v>60</v>
      </c>
      <c r="E10424">
        <v>145.6</v>
      </c>
      <c r="F10424" s="21">
        <f t="shared" si="1465"/>
        <v>44237</v>
      </c>
      <c r="G10424" s="28">
        <v>45128</v>
      </c>
      <c r="H10424" s="22">
        <f t="shared" si="1467"/>
        <v>891</v>
      </c>
      <c r="I10424" s="23">
        <f t="shared" si="1468"/>
        <v>129729.59999999999</v>
      </c>
      <c r="J10424" s="23">
        <f t="shared" si="1466"/>
        <v>941</v>
      </c>
      <c r="K10424" s="24">
        <f t="shared" si="1469"/>
        <v>-795.4</v>
      </c>
      <c r="L10424" s="23">
        <f t="shared" si="1470"/>
        <v>954</v>
      </c>
      <c r="M10424" s="23">
        <f t="shared" si="1471"/>
        <v>953</v>
      </c>
      <c r="N10424" s="23">
        <f t="shared" si="1472"/>
        <v>138902.39999999999</v>
      </c>
      <c r="O10424" s="25">
        <f t="shared" si="1473"/>
        <v>138756.79999999999</v>
      </c>
      <c r="P10424" t="s">
        <v>23</v>
      </c>
      <c r="Q10424" t="s">
        <v>1985</v>
      </c>
      <c r="R10424" t="s">
        <v>9194</v>
      </c>
      <c r="S10424">
        <v>5074</v>
      </c>
      <c r="T10424" s="28">
        <v>45128</v>
      </c>
      <c r="U10424">
        <v>145.6</v>
      </c>
    </row>
    <row r="10425" spans="1:21" x14ac:dyDescent="0.25">
      <c r="A10425" t="s">
        <v>9371</v>
      </c>
      <c r="B10425" s="28">
        <v>44174</v>
      </c>
      <c r="C10425" s="28">
        <v>44175</v>
      </c>
      <c r="D10425" s="19">
        <v>60</v>
      </c>
      <c r="E10425" s="7">
        <v>1100</v>
      </c>
      <c r="F10425" s="21">
        <f t="shared" si="1465"/>
        <v>44237</v>
      </c>
      <c r="G10425" s="28">
        <v>45128</v>
      </c>
      <c r="H10425" s="22">
        <f t="shared" si="1467"/>
        <v>891</v>
      </c>
      <c r="I10425" s="23">
        <f t="shared" si="1468"/>
        <v>980100</v>
      </c>
      <c r="J10425" s="23">
        <f t="shared" si="1466"/>
        <v>941</v>
      </c>
      <c r="K10425" s="24">
        <f t="shared" si="1469"/>
        <v>159</v>
      </c>
      <c r="L10425" s="23">
        <f t="shared" si="1470"/>
        <v>954</v>
      </c>
      <c r="M10425" s="23">
        <f t="shared" si="1471"/>
        <v>953</v>
      </c>
      <c r="N10425" s="23">
        <f t="shared" si="1472"/>
        <v>1049400</v>
      </c>
      <c r="O10425" s="25">
        <f t="shared" si="1473"/>
        <v>1048300</v>
      </c>
      <c r="P10425" t="s">
        <v>23</v>
      </c>
      <c r="Q10425" t="s">
        <v>1985</v>
      </c>
      <c r="R10425" t="s">
        <v>9194</v>
      </c>
      <c r="S10425">
        <v>5074</v>
      </c>
      <c r="T10425" s="28">
        <v>45128</v>
      </c>
      <c r="U10425" s="7">
        <v>1100</v>
      </c>
    </row>
    <row r="10426" spans="1:21" x14ac:dyDescent="0.25">
      <c r="A10426" t="s">
        <v>9372</v>
      </c>
      <c r="B10426" s="28">
        <v>44174</v>
      </c>
      <c r="C10426" s="28">
        <v>44175</v>
      </c>
      <c r="D10426" s="19">
        <v>60</v>
      </c>
      <c r="E10426">
        <v>29.85</v>
      </c>
      <c r="F10426" s="21">
        <f t="shared" si="1465"/>
        <v>44237</v>
      </c>
      <c r="G10426" s="28">
        <v>45128</v>
      </c>
      <c r="H10426" s="22">
        <f t="shared" si="1467"/>
        <v>891</v>
      </c>
      <c r="I10426" s="23">
        <f t="shared" si="1468"/>
        <v>26596.350000000002</v>
      </c>
      <c r="J10426" s="23">
        <f t="shared" si="1466"/>
        <v>941</v>
      </c>
      <c r="K10426" s="24">
        <f t="shared" si="1469"/>
        <v>-911.15</v>
      </c>
      <c r="L10426" s="23">
        <f t="shared" si="1470"/>
        <v>954</v>
      </c>
      <c r="M10426" s="23">
        <f t="shared" si="1471"/>
        <v>953</v>
      </c>
      <c r="N10426" s="23">
        <f t="shared" si="1472"/>
        <v>28476.9</v>
      </c>
      <c r="O10426" s="25">
        <f t="shared" si="1473"/>
        <v>28447.050000000003</v>
      </c>
      <c r="P10426" t="s">
        <v>23</v>
      </c>
      <c r="Q10426" t="s">
        <v>1985</v>
      </c>
      <c r="R10426" t="s">
        <v>9194</v>
      </c>
      <c r="S10426">
        <v>5074</v>
      </c>
      <c r="T10426" s="28">
        <v>45128</v>
      </c>
      <c r="U10426">
        <v>29.85</v>
      </c>
    </row>
    <row r="10427" spans="1:21" x14ac:dyDescent="0.25">
      <c r="A10427" t="s">
        <v>9373</v>
      </c>
      <c r="B10427" s="28">
        <v>44174</v>
      </c>
      <c r="C10427" s="28">
        <v>44175</v>
      </c>
      <c r="D10427" s="19">
        <v>60</v>
      </c>
      <c r="E10427">
        <v>24</v>
      </c>
      <c r="F10427" s="21">
        <f t="shared" si="1465"/>
        <v>44237</v>
      </c>
      <c r="G10427" s="28">
        <v>45128</v>
      </c>
      <c r="H10427" s="22">
        <f t="shared" si="1467"/>
        <v>891</v>
      </c>
      <c r="I10427" s="23">
        <f t="shared" si="1468"/>
        <v>21384</v>
      </c>
      <c r="J10427" s="23">
        <f t="shared" si="1466"/>
        <v>941</v>
      </c>
      <c r="K10427" s="24">
        <f t="shared" si="1469"/>
        <v>-917</v>
      </c>
      <c r="L10427" s="23">
        <f t="shared" si="1470"/>
        <v>954</v>
      </c>
      <c r="M10427" s="23">
        <f t="shared" si="1471"/>
        <v>953</v>
      </c>
      <c r="N10427" s="23">
        <f t="shared" si="1472"/>
        <v>22896</v>
      </c>
      <c r="O10427" s="25">
        <f t="shared" si="1473"/>
        <v>22872</v>
      </c>
      <c r="P10427" t="s">
        <v>23</v>
      </c>
      <c r="Q10427" t="s">
        <v>1985</v>
      </c>
      <c r="R10427" t="s">
        <v>9194</v>
      </c>
      <c r="S10427">
        <v>5074</v>
      </c>
      <c r="T10427" s="28">
        <v>45128</v>
      </c>
      <c r="U10427">
        <v>24</v>
      </c>
    </row>
    <row r="10428" spans="1:21" x14ac:dyDescent="0.25">
      <c r="A10428" t="s">
        <v>9374</v>
      </c>
      <c r="B10428" s="28">
        <v>44176</v>
      </c>
      <c r="C10428" s="28">
        <v>44180</v>
      </c>
      <c r="D10428" s="19">
        <v>60</v>
      </c>
      <c r="E10428">
        <v>207.94</v>
      </c>
      <c r="F10428" s="21">
        <f t="shared" si="1465"/>
        <v>44242</v>
      </c>
      <c r="G10428" s="28">
        <v>45128</v>
      </c>
      <c r="H10428" s="22">
        <f t="shared" si="1467"/>
        <v>886</v>
      </c>
      <c r="I10428" s="23">
        <f t="shared" si="1468"/>
        <v>184234.84</v>
      </c>
      <c r="J10428" s="23">
        <f t="shared" si="1466"/>
        <v>936</v>
      </c>
      <c r="K10428" s="24">
        <f t="shared" si="1469"/>
        <v>-728.06</v>
      </c>
      <c r="L10428" s="23">
        <f t="shared" si="1470"/>
        <v>952</v>
      </c>
      <c r="M10428" s="23">
        <f t="shared" si="1471"/>
        <v>948</v>
      </c>
      <c r="N10428" s="23">
        <f t="shared" si="1472"/>
        <v>197958.88</v>
      </c>
      <c r="O10428" s="25">
        <f t="shared" si="1473"/>
        <v>197127.12</v>
      </c>
      <c r="P10428" t="s">
        <v>23</v>
      </c>
      <c r="Q10428" t="s">
        <v>1985</v>
      </c>
      <c r="R10428" t="s">
        <v>9194</v>
      </c>
      <c r="S10428">
        <v>5074</v>
      </c>
      <c r="T10428" s="28">
        <v>45128</v>
      </c>
      <c r="U10428">
        <v>207.94</v>
      </c>
    </row>
    <row r="10429" spans="1:21" x14ac:dyDescent="0.25">
      <c r="A10429" t="s">
        <v>9375</v>
      </c>
      <c r="B10429" s="28">
        <v>44176</v>
      </c>
      <c r="C10429" s="28">
        <v>44180</v>
      </c>
      <c r="D10429" s="19">
        <v>60</v>
      </c>
      <c r="E10429">
        <v>42.75</v>
      </c>
      <c r="F10429" s="21">
        <f t="shared" si="1465"/>
        <v>44242</v>
      </c>
      <c r="G10429" s="28">
        <v>45128</v>
      </c>
      <c r="H10429" s="22">
        <f t="shared" si="1467"/>
        <v>886</v>
      </c>
      <c r="I10429" s="23">
        <f t="shared" si="1468"/>
        <v>37876.5</v>
      </c>
      <c r="J10429" s="23">
        <f t="shared" si="1466"/>
        <v>936</v>
      </c>
      <c r="K10429" s="24">
        <f t="shared" si="1469"/>
        <v>-893.25</v>
      </c>
      <c r="L10429" s="23">
        <f t="shared" si="1470"/>
        <v>952</v>
      </c>
      <c r="M10429" s="23">
        <f t="shared" si="1471"/>
        <v>948</v>
      </c>
      <c r="N10429" s="23">
        <f t="shared" si="1472"/>
        <v>40698</v>
      </c>
      <c r="O10429" s="25">
        <f t="shared" si="1473"/>
        <v>40527</v>
      </c>
      <c r="P10429" t="s">
        <v>23</v>
      </c>
      <c r="Q10429" t="s">
        <v>1985</v>
      </c>
      <c r="R10429" t="s">
        <v>9194</v>
      </c>
      <c r="S10429">
        <v>5074</v>
      </c>
      <c r="T10429" s="28">
        <v>45128</v>
      </c>
      <c r="U10429">
        <v>42.75</v>
      </c>
    </row>
    <row r="10430" spans="1:21" x14ac:dyDescent="0.25">
      <c r="A10430" t="s">
        <v>9376</v>
      </c>
      <c r="B10430" s="28">
        <v>44180</v>
      </c>
      <c r="C10430" s="28">
        <v>44180</v>
      </c>
      <c r="D10430" s="19">
        <v>60</v>
      </c>
      <c r="E10430" s="7">
        <v>2540.96</v>
      </c>
      <c r="F10430" s="21">
        <f t="shared" si="1465"/>
        <v>44242</v>
      </c>
      <c r="G10430" s="28">
        <v>45128</v>
      </c>
      <c r="H10430" s="22">
        <f t="shared" si="1467"/>
        <v>886</v>
      </c>
      <c r="I10430" s="23">
        <f t="shared" si="1468"/>
        <v>2251290.56</v>
      </c>
      <c r="J10430" s="23">
        <f t="shared" si="1466"/>
        <v>936</v>
      </c>
      <c r="K10430" s="24">
        <f t="shared" si="1469"/>
        <v>1604.96</v>
      </c>
      <c r="L10430" s="23">
        <f t="shared" si="1470"/>
        <v>948</v>
      </c>
      <c r="M10430" s="23">
        <f t="shared" si="1471"/>
        <v>948</v>
      </c>
      <c r="N10430" s="23">
        <f t="shared" si="1472"/>
        <v>2408830.08</v>
      </c>
      <c r="O10430" s="25">
        <f t="shared" si="1473"/>
        <v>2408830.08</v>
      </c>
      <c r="P10430" t="s">
        <v>23</v>
      </c>
      <c r="Q10430" t="s">
        <v>1985</v>
      </c>
      <c r="R10430" t="s">
        <v>9194</v>
      </c>
      <c r="S10430">
        <v>5074</v>
      </c>
      <c r="T10430" s="28">
        <v>45128</v>
      </c>
      <c r="U10430" s="7">
        <v>2540.96</v>
      </c>
    </row>
    <row r="10431" spans="1:21" x14ac:dyDescent="0.25">
      <c r="A10431" t="s">
        <v>9377</v>
      </c>
      <c r="B10431" s="28">
        <v>44186</v>
      </c>
      <c r="C10431" s="28">
        <v>44193</v>
      </c>
      <c r="D10431" s="19">
        <v>60</v>
      </c>
      <c r="E10431" s="7">
        <v>1144.42</v>
      </c>
      <c r="F10431" s="21">
        <f t="shared" si="1465"/>
        <v>44255</v>
      </c>
      <c r="G10431" s="28">
        <v>45128</v>
      </c>
      <c r="H10431" s="22">
        <f t="shared" si="1467"/>
        <v>873</v>
      </c>
      <c r="I10431" s="23">
        <f t="shared" si="1468"/>
        <v>999078.66</v>
      </c>
      <c r="J10431" s="23">
        <f t="shared" si="1466"/>
        <v>923</v>
      </c>
      <c r="K10431" s="24">
        <f t="shared" si="1469"/>
        <v>221.42000000000007</v>
      </c>
      <c r="L10431" s="23">
        <f t="shared" si="1470"/>
        <v>942</v>
      </c>
      <c r="M10431" s="23">
        <f t="shared" si="1471"/>
        <v>935</v>
      </c>
      <c r="N10431" s="23">
        <f t="shared" si="1472"/>
        <v>1078043.6400000001</v>
      </c>
      <c r="O10431" s="25">
        <f t="shared" si="1473"/>
        <v>1070032.7</v>
      </c>
      <c r="P10431" t="s">
        <v>23</v>
      </c>
      <c r="Q10431" t="s">
        <v>1985</v>
      </c>
      <c r="R10431" t="s">
        <v>9194</v>
      </c>
      <c r="S10431">
        <v>5074</v>
      </c>
      <c r="T10431" s="28">
        <v>45128</v>
      </c>
      <c r="U10431" s="7">
        <v>1144.42</v>
      </c>
    </row>
    <row r="10432" spans="1:21" x14ac:dyDescent="0.25">
      <c r="A10432" t="s">
        <v>9378</v>
      </c>
      <c r="B10432" s="28">
        <v>44186</v>
      </c>
      <c r="C10432" s="28">
        <v>44193</v>
      </c>
      <c r="D10432" s="19">
        <v>60</v>
      </c>
      <c r="E10432">
        <v>90</v>
      </c>
      <c r="F10432" s="21">
        <f t="shared" si="1465"/>
        <v>44255</v>
      </c>
      <c r="G10432" s="28">
        <v>45128</v>
      </c>
      <c r="H10432" s="22">
        <f t="shared" si="1467"/>
        <v>873</v>
      </c>
      <c r="I10432" s="23">
        <f t="shared" si="1468"/>
        <v>78570</v>
      </c>
      <c r="J10432" s="23">
        <f t="shared" si="1466"/>
        <v>923</v>
      </c>
      <c r="K10432" s="24">
        <f t="shared" si="1469"/>
        <v>-833</v>
      </c>
      <c r="L10432" s="23">
        <f t="shared" si="1470"/>
        <v>942</v>
      </c>
      <c r="M10432" s="23">
        <f t="shared" si="1471"/>
        <v>935</v>
      </c>
      <c r="N10432" s="23">
        <f t="shared" si="1472"/>
        <v>84780</v>
      </c>
      <c r="O10432" s="25">
        <f t="shared" si="1473"/>
        <v>84150</v>
      </c>
      <c r="P10432" t="s">
        <v>23</v>
      </c>
      <c r="Q10432" t="s">
        <v>1985</v>
      </c>
      <c r="R10432" t="s">
        <v>9194</v>
      </c>
      <c r="S10432">
        <v>5074</v>
      </c>
      <c r="T10432" s="28">
        <v>45128</v>
      </c>
      <c r="U10432">
        <v>90</v>
      </c>
    </row>
    <row r="10433" spans="1:21" x14ac:dyDescent="0.25">
      <c r="A10433" t="s">
        <v>9379</v>
      </c>
      <c r="B10433" s="28">
        <v>44186</v>
      </c>
      <c r="C10433" s="28">
        <v>44193</v>
      </c>
      <c r="D10433" s="19">
        <v>60</v>
      </c>
      <c r="E10433">
        <v>29.85</v>
      </c>
      <c r="F10433" s="21">
        <f t="shared" si="1465"/>
        <v>44255</v>
      </c>
      <c r="G10433" s="28">
        <v>45128</v>
      </c>
      <c r="H10433" s="22">
        <f t="shared" si="1467"/>
        <v>873</v>
      </c>
      <c r="I10433" s="23">
        <f t="shared" si="1468"/>
        <v>26059.050000000003</v>
      </c>
      <c r="J10433" s="23">
        <f t="shared" si="1466"/>
        <v>923</v>
      </c>
      <c r="K10433" s="24">
        <f t="shared" si="1469"/>
        <v>-893.15</v>
      </c>
      <c r="L10433" s="23">
        <f t="shared" si="1470"/>
        <v>942</v>
      </c>
      <c r="M10433" s="23">
        <f t="shared" si="1471"/>
        <v>935</v>
      </c>
      <c r="N10433" s="23">
        <f t="shared" si="1472"/>
        <v>28118.7</v>
      </c>
      <c r="O10433" s="25">
        <f t="shared" si="1473"/>
        <v>27909.75</v>
      </c>
      <c r="P10433" t="s">
        <v>23</v>
      </c>
      <c r="Q10433" t="s">
        <v>1985</v>
      </c>
      <c r="R10433" t="s">
        <v>9194</v>
      </c>
      <c r="S10433">
        <v>5074</v>
      </c>
      <c r="T10433" s="28">
        <v>45128</v>
      </c>
      <c r="U10433">
        <v>29.85</v>
      </c>
    </row>
    <row r="10434" spans="1:21" x14ac:dyDescent="0.25">
      <c r="A10434" t="s">
        <v>9380</v>
      </c>
      <c r="B10434" s="28">
        <v>44186</v>
      </c>
      <c r="C10434" s="28">
        <v>44193</v>
      </c>
      <c r="D10434" s="19">
        <v>60</v>
      </c>
      <c r="E10434">
        <v>99.12</v>
      </c>
      <c r="F10434" s="21">
        <f t="shared" si="1465"/>
        <v>44255</v>
      </c>
      <c r="G10434" s="28">
        <v>45128</v>
      </c>
      <c r="H10434" s="22">
        <f t="shared" si="1467"/>
        <v>873</v>
      </c>
      <c r="I10434" s="23">
        <f t="shared" si="1468"/>
        <v>86531.760000000009</v>
      </c>
      <c r="J10434" s="23">
        <f t="shared" si="1466"/>
        <v>923</v>
      </c>
      <c r="K10434" s="24">
        <f t="shared" si="1469"/>
        <v>-823.88</v>
      </c>
      <c r="L10434" s="23">
        <f t="shared" si="1470"/>
        <v>942</v>
      </c>
      <c r="M10434" s="23">
        <f t="shared" si="1471"/>
        <v>935</v>
      </c>
      <c r="N10434" s="23">
        <f t="shared" si="1472"/>
        <v>93371.040000000008</v>
      </c>
      <c r="O10434" s="25">
        <f t="shared" si="1473"/>
        <v>92677.2</v>
      </c>
      <c r="P10434" t="s">
        <v>23</v>
      </c>
      <c r="Q10434" t="s">
        <v>1985</v>
      </c>
      <c r="R10434" t="s">
        <v>9194</v>
      </c>
      <c r="S10434">
        <v>5074</v>
      </c>
      <c r="T10434" s="28">
        <v>45128</v>
      </c>
      <c r="U10434">
        <v>99.12</v>
      </c>
    </row>
    <row r="10435" spans="1:21" x14ac:dyDescent="0.25">
      <c r="A10435" t="s">
        <v>9381</v>
      </c>
      <c r="B10435" s="28">
        <v>44188</v>
      </c>
      <c r="C10435" s="28">
        <v>44193</v>
      </c>
      <c r="D10435" s="19">
        <v>60</v>
      </c>
      <c r="E10435">
        <v>256.5</v>
      </c>
      <c r="F10435" s="21">
        <f t="shared" si="1465"/>
        <v>44255</v>
      </c>
      <c r="G10435" s="28">
        <v>45128</v>
      </c>
      <c r="H10435" s="22">
        <f t="shared" si="1467"/>
        <v>873</v>
      </c>
      <c r="I10435" s="23">
        <f t="shared" si="1468"/>
        <v>223924.5</v>
      </c>
      <c r="J10435" s="23">
        <f t="shared" si="1466"/>
        <v>923</v>
      </c>
      <c r="K10435" s="24">
        <f t="shared" si="1469"/>
        <v>-666.5</v>
      </c>
      <c r="L10435" s="23">
        <f t="shared" si="1470"/>
        <v>940</v>
      </c>
      <c r="M10435" s="23">
        <f t="shared" si="1471"/>
        <v>935</v>
      </c>
      <c r="N10435" s="23">
        <f t="shared" si="1472"/>
        <v>241110</v>
      </c>
      <c r="O10435" s="25">
        <f t="shared" si="1473"/>
        <v>239827.5</v>
      </c>
      <c r="P10435" t="s">
        <v>23</v>
      </c>
      <c r="Q10435" t="s">
        <v>1985</v>
      </c>
      <c r="R10435" t="s">
        <v>9194</v>
      </c>
      <c r="S10435">
        <v>5074</v>
      </c>
      <c r="T10435" s="28">
        <v>45128</v>
      </c>
      <c r="U10435">
        <v>256.5</v>
      </c>
    </row>
    <row r="10436" spans="1:21" x14ac:dyDescent="0.25">
      <c r="A10436" t="s">
        <v>9382</v>
      </c>
      <c r="B10436" s="28">
        <v>44294</v>
      </c>
      <c r="C10436" s="28">
        <v>44295</v>
      </c>
      <c r="D10436" s="19">
        <v>60</v>
      </c>
      <c r="E10436">
        <v>4</v>
      </c>
      <c r="F10436" s="21">
        <f t="shared" si="1465"/>
        <v>44356</v>
      </c>
      <c r="G10436" s="28">
        <v>45134</v>
      </c>
      <c r="H10436" s="22">
        <f t="shared" si="1467"/>
        <v>778</v>
      </c>
      <c r="I10436" s="23">
        <f t="shared" si="1468"/>
        <v>3112</v>
      </c>
      <c r="J10436" s="23">
        <f t="shared" si="1466"/>
        <v>828</v>
      </c>
      <c r="K10436" s="24">
        <f t="shared" si="1469"/>
        <v>-824</v>
      </c>
      <c r="L10436" s="23">
        <f t="shared" si="1470"/>
        <v>840</v>
      </c>
      <c r="M10436" s="23">
        <f t="shared" si="1471"/>
        <v>839</v>
      </c>
      <c r="N10436" s="23">
        <f t="shared" si="1472"/>
        <v>3360</v>
      </c>
      <c r="O10436" s="25">
        <f t="shared" si="1473"/>
        <v>3356</v>
      </c>
      <c r="P10436" t="s">
        <v>23</v>
      </c>
      <c r="Q10436" t="s">
        <v>1985</v>
      </c>
      <c r="R10436" t="s">
        <v>9194</v>
      </c>
      <c r="S10436">
        <v>5242</v>
      </c>
      <c r="T10436" s="28">
        <v>45134</v>
      </c>
      <c r="U10436">
        <v>4</v>
      </c>
    </row>
    <row r="10437" spans="1:21" x14ac:dyDescent="0.25">
      <c r="A10437" t="s">
        <v>9383</v>
      </c>
      <c r="B10437" s="28">
        <v>44294</v>
      </c>
      <c r="C10437" s="28">
        <v>44294</v>
      </c>
      <c r="D10437" s="19">
        <v>60</v>
      </c>
      <c r="E10437">
        <v>10</v>
      </c>
      <c r="F10437" s="21">
        <f t="shared" si="1465"/>
        <v>44355</v>
      </c>
      <c r="G10437" s="28">
        <v>45134</v>
      </c>
      <c r="H10437" s="22">
        <f t="shared" si="1467"/>
        <v>779</v>
      </c>
      <c r="I10437" s="23">
        <f t="shared" si="1468"/>
        <v>7790</v>
      </c>
      <c r="J10437" s="23">
        <f t="shared" si="1466"/>
        <v>829</v>
      </c>
      <c r="K10437" s="24">
        <f t="shared" si="1469"/>
        <v>-819</v>
      </c>
      <c r="L10437" s="23">
        <f t="shared" si="1470"/>
        <v>840</v>
      </c>
      <c r="M10437" s="23">
        <f t="shared" si="1471"/>
        <v>840</v>
      </c>
      <c r="N10437" s="23">
        <f t="shared" si="1472"/>
        <v>8400</v>
      </c>
      <c r="O10437" s="25">
        <f t="shared" si="1473"/>
        <v>8400</v>
      </c>
      <c r="P10437" t="s">
        <v>23</v>
      </c>
      <c r="Q10437" t="s">
        <v>1985</v>
      </c>
      <c r="R10437" t="s">
        <v>9194</v>
      </c>
      <c r="S10437">
        <v>5242</v>
      </c>
      <c r="T10437" s="28">
        <v>45134</v>
      </c>
      <c r="U10437">
        <v>10</v>
      </c>
    </row>
    <row r="10438" spans="1:21" x14ac:dyDescent="0.25">
      <c r="A10438" t="s">
        <v>9384</v>
      </c>
      <c r="B10438" s="28">
        <v>44294</v>
      </c>
      <c r="C10438" s="28">
        <v>44295</v>
      </c>
      <c r="D10438" s="19">
        <v>60</v>
      </c>
      <c r="E10438">
        <v>595.9</v>
      </c>
      <c r="F10438" s="21">
        <f t="shared" ref="F10438:F10501" si="1474">EDATE(C10438,2)</f>
        <v>44356</v>
      </c>
      <c r="G10438" s="28">
        <v>45134</v>
      </c>
      <c r="H10438" s="22">
        <f t="shared" si="1467"/>
        <v>778</v>
      </c>
      <c r="I10438" s="23">
        <f t="shared" si="1468"/>
        <v>463610.19999999995</v>
      </c>
      <c r="J10438" s="23">
        <f t="shared" si="1466"/>
        <v>828</v>
      </c>
      <c r="K10438" s="24">
        <f t="shared" si="1469"/>
        <v>-232.10000000000002</v>
      </c>
      <c r="L10438" s="23">
        <f t="shared" si="1470"/>
        <v>840</v>
      </c>
      <c r="M10438" s="23">
        <f t="shared" si="1471"/>
        <v>839</v>
      </c>
      <c r="N10438" s="23">
        <f t="shared" si="1472"/>
        <v>500556</v>
      </c>
      <c r="O10438" s="25">
        <f t="shared" si="1473"/>
        <v>499960.1</v>
      </c>
      <c r="P10438" t="s">
        <v>23</v>
      </c>
      <c r="Q10438" t="s">
        <v>1985</v>
      </c>
      <c r="R10438" t="s">
        <v>9194</v>
      </c>
      <c r="S10438">
        <v>5242</v>
      </c>
      <c r="T10438" s="28">
        <v>45134</v>
      </c>
      <c r="U10438">
        <v>595.9</v>
      </c>
    </row>
    <row r="10439" spans="1:21" x14ac:dyDescent="0.25">
      <c r="A10439" t="s">
        <v>9385</v>
      </c>
      <c r="B10439" s="28">
        <v>44302</v>
      </c>
      <c r="C10439" s="28">
        <v>44302</v>
      </c>
      <c r="D10439" s="19">
        <v>60</v>
      </c>
      <c r="E10439">
        <v>178.77</v>
      </c>
      <c r="F10439" s="21">
        <f t="shared" si="1474"/>
        <v>44363</v>
      </c>
      <c r="G10439" s="28">
        <v>45134</v>
      </c>
      <c r="H10439" s="22">
        <f t="shared" si="1467"/>
        <v>771</v>
      </c>
      <c r="I10439" s="23">
        <f t="shared" si="1468"/>
        <v>137831.67000000001</v>
      </c>
      <c r="J10439" s="23">
        <f t="shared" ref="J10439:J10502" si="1475">DAYS360(C10439,G10439)</f>
        <v>821</v>
      </c>
      <c r="K10439" s="24">
        <f t="shared" si="1469"/>
        <v>-642.23</v>
      </c>
      <c r="L10439" s="23">
        <f t="shared" si="1470"/>
        <v>832</v>
      </c>
      <c r="M10439" s="23">
        <f t="shared" si="1471"/>
        <v>832</v>
      </c>
      <c r="N10439" s="23">
        <f t="shared" si="1472"/>
        <v>148736.64000000001</v>
      </c>
      <c r="O10439" s="25">
        <f t="shared" si="1473"/>
        <v>148736.64000000001</v>
      </c>
      <c r="P10439" t="s">
        <v>23</v>
      </c>
      <c r="Q10439" t="s">
        <v>1985</v>
      </c>
      <c r="R10439" t="s">
        <v>9194</v>
      </c>
      <c r="S10439">
        <v>5242</v>
      </c>
      <c r="T10439" s="28">
        <v>45134</v>
      </c>
      <c r="U10439">
        <v>178.77</v>
      </c>
    </row>
    <row r="10440" spans="1:21" x14ac:dyDescent="0.25">
      <c r="A10440" t="s">
        <v>9386</v>
      </c>
      <c r="B10440" s="28">
        <v>44302</v>
      </c>
      <c r="C10440" s="28">
        <v>44302</v>
      </c>
      <c r="D10440" s="19">
        <v>60</v>
      </c>
      <c r="E10440">
        <v>264</v>
      </c>
      <c r="F10440" s="21">
        <f t="shared" si="1474"/>
        <v>44363</v>
      </c>
      <c r="G10440" s="28">
        <v>45134</v>
      </c>
      <c r="H10440" s="22">
        <f t="shared" si="1467"/>
        <v>771</v>
      </c>
      <c r="I10440" s="23">
        <f t="shared" si="1468"/>
        <v>203544</v>
      </c>
      <c r="J10440" s="23">
        <f t="shared" si="1475"/>
        <v>821</v>
      </c>
      <c r="K10440" s="24">
        <f t="shared" si="1469"/>
        <v>-557</v>
      </c>
      <c r="L10440" s="23">
        <f t="shared" si="1470"/>
        <v>832</v>
      </c>
      <c r="M10440" s="23">
        <f t="shared" si="1471"/>
        <v>832</v>
      </c>
      <c r="N10440" s="23">
        <f t="shared" si="1472"/>
        <v>219648</v>
      </c>
      <c r="O10440" s="25">
        <f t="shared" si="1473"/>
        <v>219648</v>
      </c>
      <c r="P10440" t="s">
        <v>23</v>
      </c>
      <c r="Q10440" t="s">
        <v>1985</v>
      </c>
      <c r="R10440" t="s">
        <v>9194</v>
      </c>
      <c r="S10440">
        <v>5242</v>
      </c>
      <c r="T10440" s="28">
        <v>45134</v>
      </c>
      <c r="U10440">
        <v>264</v>
      </c>
    </row>
    <row r="10441" spans="1:21" x14ac:dyDescent="0.25">
      <c r="A10441" t="s">
        <v>9387</v>
      </c>
      <c r="B10441" s="28">
        <v>44302</v>
      </c>
      <c r="C10441" s="28">
        <v>44302</v>
      </c>
      <c r="D10441" s="19">
        <v>60</v>
      </c>
      <c r="E10441">
        <v>23.88</v>
      </c>
      <c r="F10441" s="21">
        <f t="shared" si="1474"/>
        <v>44363</v>
      </c>
      <c r="G10441" s="28">
        <v>45134</v>
      </c>
      <c r="H10441" s="22">
        <f t="shared" si="1467"/>
        <v>771</v>
      </c>
      <c r="I10441" s="23">
        <f t="shared" si="1468"/>
        <v>18411.48</v>
      </c>
      <c r="J10441" s="23">
        <f t="shared" si="1475"/>
        <v>821</v>
      </c>
      <c r="K10441" s="24">
        <f t="shared" si="1469"/>
        <v>-797.12</v>
      </c>
      <c r="L10441" s="23">
        <f t="shared" si="1470"/>
        <v>832</v>
      </c>
      <c r="M10441" s="23">
        <f t="shared" si="1471"/>
        <v>832</v>
      </c>
      <c r="N10441" s="23">
        <f t="shared" si="1472"/>
        <v>19868.16</v>
      </c>
      <c r="O10441" s="25">
        <f t="shared" si="1473"/>
        <v>19868.16</v>
      </c>
      <c r="P10441" t="s">
        <v>23</v>
      </c>
      <c r="Q10441" t="s">
        <v>1985</v>
      </c>
      <c r="R10441" t="s">
        <v>9194</v>
      </c>
      <c r="S10441">
        <v>5242</v>
      </c>
      <c r="T10441" s="28">
        <v>45134</v>
      </c>
      <c r="U10441">
        <v>23.88</v>
      </c>
    </row>
    <row r="10442" spans="1:21" x14ac:dyDescent="0.25">
      <c r="A10442" t="s">
        <v>9388</v>
      </c>
      <c r="B10442" s="28">
        <v>44302</v>
      </c>
      <c r="C10442" s="28">
        <v>44302</v>
      </c>
      <c r="D10442" s="19">
        <v>60</v>
      </c>
      <c r="E10442">
        <v>4</v>
      </c>
      <c r="F10442" s="21">
        <f t="shared" si="1474"/>
        <v>44363</v>
      </c>
      <c r="G10442" s="28">
        <v>45134</v>
      </c>
      <c r="H10442" s="22">
        <f t="shared" si="1467"/>
        <v>771</v>
      </c>
      <c r="I10442" s="23">
        <f t="shared" si="1468"/>
        <v>3084</v>
      </c>
      <c r="J10442" s="23">
        <f t="shared" si="1475"/>
        <v>821</v>
      </c>
      <c r="K10442" s="24">
        <f t="shared" si="1469"/>
        <v>-817</v>
      </c>
      <c r="L10442" s="23">
        <f t="shared" si="1470"/>
        <v>832</v>
      </c>
      <c r="M10442" s="23">
        <f t="shared" si="1471"/>
        <v>832</v>
      </c>
      <c r="N10442" s="23">
        <f t="shared" si="1472"/>
        <v>3328</v>
      </c>
      <c r="O10442" s="25">
        <f t="shared" si="1473"/>
        <v>3328</v>
      </c>
      <c r="P10442" t="s">
        <v>23</v>
      </c>
      <c r="Q10442" t="s">
        <v>1985</v>
      </c>
      <c r="R10442" t="s">
        <v>9194</v>
      </c>
      <c r="S10442">
        <v>5242</v>
      </c>
      <c r="T10442" s="28">
        <v>45134</v>
      </c>
      <c r="U10442">
        <v>4</v>
      </c>
    </row>
    <row r="10443" spans="1:21" x14ac:dyDescent="0.25">
      <c r="A10443" t="s">
        <v>9389</v>
      </c>
      <c r="B10443" s="28">
        <v>44302</v>
      </c>
      <c r="C10443" s="28">
        <v>44303</v>
      </c>
      <c r="D10443" s="19">
        <v>60</v>
      </c>
      <c r="E10443" s="7">
        <v>1144.42</v>
      </c>
      <c r="F10443" s="21">
        <f t="shared" si="1474"/>
        <v>44364</v>
      </c>
      <c r="G10443" s="28">
        <v>45134</v>
      </c>
      <c r="H10443" s="22">
        <f t="shared" si="1467"/>
        <v>770</v>
      </c>
      <c r="I10443" s="23">
        <f t="shared" si="1468"/>
        <v>881203.4</v>
      </c>
      <c r="J10443" s="23">
        <f t="shared" si="1475"/>
        <v>820</v>
      </c>
      <c r="K10443" s="24">
        <f t="shared" si="1469"/>
        <v>324.42000000000007</v>
      </c>
      <c r="L10443" s="23">
        <f t="shared" si="1470"/>
        <v>832</v>
      </c>
      <c r="M10443" s="23">
        <f t="shared" si="1471"/>
        <v>831</v>
      </c>
      <c r="N10443" s="23">
        <f t="shared" si="1472"/>
        <v>952157.44000000006</v>
      </c>
      <c r="O10443" s="25">
        <f t="shared" si="1473"/>
        <v>951013.02</v>
      </c>
      <c r="P10443" t="s">
        <v>23</v>
      </c>
      <c r="Q10443" t="s">
        <v>1985</v>
      </c>
      <c r="R10443" t="s">
        <v>9194</v>
      </c>
      <c r="S10443">
        <v>5242</v>
      </c>
      <c r="T10443" s="28">
        <v>45134</v>
      </c>
      <c r="U10443" s="7">
        <v>1144.42</v>
      </c>
    </row>
    <row r="10444" spans="1:21" x14ac:dyDescent="0.25">
      <c r="A10444" t="s">
        <v>9390</v>
      </c>
      <c r="B10444" s="28">
        <v>44306</v>
      </c>
      <c r="C10444" s="28">
        <v>44306</v>
      </c>
      <c r="D10444" s="19">
        <v>60</v>
      </c>
      <c r="E10444">
        <v>39.6</v>
      </c>
      <c r="F10444" s="21">
        <f t="shared" si="1474"/>
        <v>44367</v>
      </c>
      <c r="G10444" s="28">
        <v>45134</v>
      </c>
      <c r="H10444" s="22">
        <f t="shared" si="1467"/>
        <v>767</v>
      </c>
      <c r="I10444" s="23">
        <f t="shared" si="1468"/>
        <v>30373.200000000001</v>
      </c>
      <c r="J10444" s="23">
        <f t="shared" si="1475"/>
        <v>817</v>
      </c>
      <c r="K10444" s="24">
        <f t="shared" si="1469"/>
        <v>-777.4</v>
      </c>
      <c r="L10444" s="23">
        <f t="shared" si="1470"/>
        <v>828</v>
      </c>
      <c r="M10444" s="23">
        <f t="shared" si="1471"/>
        <v>828</v>
      </c>
      <c r="N10444" s="23">
        <f t="shared" si="1472"/>
        <v>32788.800000000003</v>
      </c>
      <c r="O10444" s="25">
        <f t="shared" si="1473"/>
        <v>32788.800000000003</v>
      </c>
      <c r="P10444" t="s">
        <v>23</v>
      </c>
      <c r="Q10444" t="s">
        <v>1985</v>
      </c>
      <c r="R10444" t="s">
        <v>9194</v>
      </c>
      <c r="S10444">
        <v>5242</v>
      </c>
      <c r="T10444" s="28">
        <v>45134</v>
      </c>
      <c r="U10444">
        <v>39.6</v>
      </c>
    </row>
    <row r="10445" spans="1:21" x14ac:dyDescent="0.25">
      <c r="A10445" t="s">
        <v>9391</v>
      </c>
      <c r="B10445" s="28">
        <v>44306</v>
      </c>
      <c r="C10445" s="28">
        <v>44306</v>
      </c>
      <c r="D10445" s="19">
        <v>60</v>
      </c>
      <c r="E10445">
        <v>157.36000000000001</v>
      </c>
      <c r="F10445" s="21">
        <f t="shared" si="1474"/>
        <v>44367</v>
      </c>
      <c r="G10445" s="28">
        <v>45134</v>
      </c>
      <c r="H10445" s="22">
        <f t="shared" si="1467"/>
        <v>767</v>
      </c>
      <c r="I10445" s="23">
        <f t="shared" si="1468"/>
        <v>120695.12000000001</v>
      </c>
      <c r="J10445" s="23">
        <f t="shared" si="1475"/>
        <v>817</v>
      </c>
      <c r="K10445" s="24">
        <f t="shared" si="1469"/>
        <v>-659.64</v>
      </c>
      <c r="L10445" s="23">
        <f t="shared" si="1470"/>
        <v>828</v>
      </c>
      <c r="M10445" s="23">
        <f t="shared" si="1471"/>
        <v>828</v>
      </c>
      <c r="N10445" s="23">
        <f t="shared" si="1472"/>
        <v>130294.08000000002</v>
      </c>
      <c r="O10445" s="25">
        <f t="shared" si="1473"/>
        <v>130294.08000000002</v>
      </c>
      <c r="P10445" t="s">
        <v>23</v>
      </c>
      <c r="Q10445" t="s">
        <v>1985</v>
      </c>
      <c r="R10445" t="s">
        <v>9194</v>
      </c>
      <c r="S10445">
        <v>5242</v>
      </c>
      <c r="T10445" s="28">
        <v>45134</v>
      </c>
      <c r="U10445">
        <v>157.36000000000001</v>
      </c>
    </row>
    <row r="10446" spans="1:21" x14ac:dyDescent="0.25">
      <c r="A10446" t="s">
        <v>9392</v>
      </c>
      <c r="B10446" s="28">
        <v>44312</v>
      </c>
      <c r="C10446" s="28">
        <v>44312</v>
      </c>
      <c r="D10446" s="19">
        <v>60</v>
      </c>
      <c r="E10446">
        <v>619.20000000000005</v>
      </c>
      <c r="F10446" s="21">
        <f t="shared" si="1474"/>
        <v>44373</v>
      </c>
      <c r="G10446" s="28">
        <v>45134</v>
      </c>
      <c r="H10446" s="22">
        <f t="shared" si="1467"/>
        <v>761</v>
      </c>
      <c r="I10446" s="23">
        <f t="shared" si="1468"/>
        <v>471211.2</v>
      </c>
      <c r="J10446" s="23">
        <f t="shared" si="1475"/>
        <v>811</v>
      </c>
      <c r="K10446" s="24">
        <f t="shared" si="1469"/>
        <v>-191.79999999999995</v>
      </c>
      <c r="L10446" s="23">
        <f t="shared" si="1470"/>
        <v>822</v>
      </c>
      <c r="M10446" s="23">
        <f t="shared" si="1471"/>
        <v>822</v>
      </c>
      <c r="N10446" s="23">
        <f t="shared" si="1472"/>
        <v>508982.4</v>
      </c>
      <c r="O10446" s="25">
        <f t="shared" si="1473"/>
        <v>508982.4</v>
      </c>
      <c r="P10446" t="s">
        <v>23</v>
      </c>
      <c r="Q10446" t="s">
        <v>1985</v>
      </c>
      <c r="R10446" t="s">
        <v>9194</v>
      </c>
      <c r="S10446">
        <v>5242</v>
      </c>
      <c r="T10446" s="28">
        <v>45134</v>
      </c>
      <c r="U10446">
        <v>619.20000000000005</v>
      </c>
    </row>
    <row r="10447" spans="1:21" x14ac:dyDescent="0.25">
      <c r="A10447" t="s">
        <v>9393</v>
      </c>
      <c r="B10447" s="28">
        <v>44312</v>
      </c>
      <c r="C10447" s="28">
        <v>44312</v>
      </c>
      <c r="D10447" s="19">
        <v>60</v>
      </c>
      <c r="E10447">
        <v>8.9499999999999993</v>
      </c>
      <c r="F10447" s="21">
        <f t="shared" si="1474"/>
        <v>44373</v>
      </c>
      <c r="G10447" s="28">
        <v>45134</v>
      </c>
      <c r="H10447" s="22">
        <f t="shared" si="1467"/>
        <v>761</v>
      </c>
      <c r="I10447" s="23">
        <f t="shared" si="1468"/>
        <v>6810.95</v>
      </c>
      <c r="J10447" s="23">
        <f t="shared" si="1475"/>
        <v>811</v>
      </c>
      <c r="K10447" s="24">
        <f t="shared" si="1469"/>
        <v>-802.05</v>
      </c>
      <c r="L10447" s="23">
        <f t="shared" si="1470"/>
        <v>822</v>
      </c>
      <c r="M10447" s="23">
        <f t="shared" si="1471"/>
        <v>822</v>
      </c>
      <c r="N10447" s="23">
        <f t="shared" si="1472"/>
        <v>7356.9</v>
      </c>
      <c r="O10447" s="25">
        <f t="shared" si="1473"/>
        <v>7356.9</v>
      </c>
      <c r="P10447" t="s">
        <v>23</v>
      </c>
      <c r="Q10447" t="s">
        <v>1985</v>
      </c>
      <c r="R10447" t="s">
        <v>9194</v>
      </c>
      <c r="S10447">
        <v>5242</v>
      </c>
      <c r="T10447" s="28">
        <v>45134</v>
      </c>
      <c r="U10447">
        <v>8.9499999999999993</v>
      </c>
    </row>
    <row r="10448" spans="1:21" x14ac:dyDescent="0.25">
      <c r="A10448" t="s">
        <v>9394</v>
      </c>
      <c r="B10448" s="28">
        <v>44312</v>
      </c>
      <c r="C10448" s="28">
        <v>44312</v>
      </c>
      <c r="D10448" s="19">
        <v>60</v>
      </c>
      <c r="E10448">
        <v>89.54</v>
      </c>
      <c r="F10448" s="21">
        <f t="shared" si="1474"/>
        <v>44373</v>
      </c>
      <c r="G10448" s="28">
        <v>45134</v>
      </c>
      <c r="H10448" s="22">
        <f t="shared" si="1467"/>
        <v>761</v>
      </c>
      <c r="I10448" s="23">
        <f t="shared" si="1468"/>
        <v>68139.94</v>
      </c>
      <c r="J10448" s="23">
        <f t="shared" si="1475"/>
        <v>811</v>
      </c>
      <c r="K10448" s="24">
        <f t="shared" si="1469"/>
        <v>-721.46</v>
      </c>
      <c r="L10448" s="23">
        <f t="shared" si="1470"/>
        <v>822</v>
      </c>
      <c r="M10448" s="23">
        <f t="shared" si="1471"/>
        <v>822</v>
      </c>
      <c r="N10448" s="23">
        <f t="shared" si="1472"/>
        <v>73601.88</v>
      </c>
      <c r="O10448" s="25">
        <f t="shared" si="1473"/>
        <v>73601.88</v>
      </c>
      <c r="P10448" t="s">
        <v>23</v>
      </c>
      <c r="Q10448" t="s">
        <v>1985</v>
      </c>
      <c r="R10448" t="s">
        <v>9194</v>
      </c>
      <c r="S10448">
        <v>5242</v>
      </c>
      <c r="T10448" s="28">
        <v>45134</v>
      </c>
      <c r="U10448">
        <v>89.54</v>
      </c>
    </row>
    <row r="10449" spans="1:21" x14ac:dyDescent="0.25">
      <c r="A10449" t="s">
        <v>9395</v>
      </c>
      <c r="B10449" s="28">
        <v>44312</v>
      </c>
      <c r="C10449" s="28">
        <v>44312</v>
      </c>
      <c r="D10449" s="19">
        <v>60</v>
      </c>
      <c r="E10449">
        <v>4</v>
      </c>
      <c r="F10449" s="21">
        <f t="shared" si="1474"/>
        <v>44373</v>
      </c>
      <c r="G10449" s="28">
        <v>45134</v>
      </c>
      <c r="H10449" s="22">
        <f t="shared" si="1467"/>
        <v>761</v>
      </c>
      <c r="I10449" s="23">
        <f t="shared" si="1468"/>
        <v>3044</v>
      </c>
      <c r="J10449" s="23">
        <f t="shared" si="1475"/>
        <v>811</v>
      </c>
      <c r="K10449" s="24">
        <f t="shared" si="1469"/>
        <v>-807</v>
      </c>
      <c r="L10449" s="23">
        <f t="shared" si="1470"/>
        <v>822</v>
      </c>
      <c r="M10449" s="23">
        <f t="shared" si="1471"/>
        <v>822</v>
      </c>
      <c r="N10449" s="23">
        <f t="shared" si="1472"/>
        <v>3288</v>
      </c>
      <c r="O10449" s="25">
        <f t="shared" si="1473"/>
        <v>3288</v>
      </c>
      <c r="P10449" t="s">
        <v>23</v>
      </c>
      <c r="Q10449" t="s">
        <v>1985</v>
      </c>
      <c r="R10449" t="s">
        <v>9194</v>
      </c>
      <c r="S10449">
        <v>5242</v>
      </c>
      <c r="T10449" s="28">
        <v>45134</v>
      </c>
      <c r="U10449">
        <v>4</v>
      </c>
    </row>
    <row r="10450" spans="1:21" x14ac:dyDescent="0.25">
      <c r="A10450" t="s">
        <v>9396</v>
      </c>
      <c r="B10450" s="28">
        <v>44314</v>
      </c>
      <c r="C10450" s="28">
        <v>44314</v>
      </c>
      <c r="D10450" s="19">
        <v>60</v>
      </c>
      <c r="E10450">
        <v>44.4</v>
      </c>
      <c r="F10450" s="21">
        <f t="shared" si="1474"/>
        <v>44375</v>
      </c>
      <c r="G10450" s="28">
        <v>45134</v>
      </c>
      <c r="H10450" s="22">
        <f t="shared" si="1467"/>
        <v>759</v>
      </c>
      <c r="I10450" s="23">
        <f t="shared" si="1468"/>
        <v>33699.599999999999</v>
      </c>
      <c r="J10450" s="23">
        <f t="shared" si="1475"/>
        <v>809</v>
      </c>
      <c r="K10450" s="24">
        <f t="shared" si="1469"/>
        <v>-764.6</v>
      </c>
      <c r="L10450" s="23">
        <f t="shared" si="1470"/>
        <v>820</v>
      </c>
      <c r="M10450" s="23">
        <f t="shared" si="1471"/>
        <v>820</v>
      </c>
      <c r="N10450" s="23">
        <f t="shared" si="1472"/>
        <v>36408</v>
      </c>
      <c r="O10450" s="25">
        <f t="shared" si="1473"/>
        <v>36408</v>
      </c>
      <c r="P10450" t="s">
        <v>23</v>
      </c>
      <c r="Q10450" t="s">
        <v>1985</v>
      </c>
      <c r="R10450" t="s">
        <v>9194</v>
      </c>
      <c r="S10450">
        <v>5242</v>
      </c>
      <c r="T10450" s="28">
        <v>45134</v>
      </c>
      <c r="U10450">
        <v>44.4</v>
      </c>
    </row>
    <row r="10451" spans="1:21" x14ac:dyDescent="0.25">
      <c r="A10451" t="s">
        <v>9397</v>
      </c>
      <c r="B10451" s="28">
        <v>44314</v>
      </c>
      <c r="C10451" s="28">
        <v>44315</v>
      </c>
      <c r="D10451" s="19">
        <v>60</v>
      </c>
      <c r="E10451">
        <v>171</v>
      </c>
      <c r="F10451" s="21">
        <f t="shared" si="1474"/>
        <v>44376</v>
      </c>
      <c r="G10451" s="28">
        <v>45134</v>
      </c>
      <c r="H10451" s="22">
        <f t="shared" si="1467"/>
        <v>758</v>
      </c>
      <c r="I10451" s="23">
        <f t="shared" si="1468"/>
        <v>129618</v>
      </c>
      <c r="J10451" s="23">
        <f t="shared" si="1475"/>
        <v>808</v>
      </c>
      <c r="K10451" s="24">
        <f t="shared" si="1469"/>
        <v>-637</v>
      </c>
      <c r="L10451" s="23">
        <f t="shared" si="1470"/>
        <v>820</v>
      </c>
      <c r="M10451" s="23">
        <f t="shared" si="1471"/>
        <v>819</v>
      </c>
      <c r="N10451" s="23">
        <f t="shared" si="1472"/>
        <v>140220</v>
      </c>
      <c r="O10451" s="25">
        <f t="shared" si="1473"/>
        <v>140049</v>
      </c>
      <c r="P10451" t="s">
        <v>23</v>
      </c>
      <c r="Q10451" t="s">
        <v>1985</v>
      </c>
      <c r="R10451" t="s">
        <v>9194</v>
      </c>
      <c r="S10451">
        <v>5242</v>
      </c>
      <c r="T10451" s="28">
        <v>45134</v>
      </c>
      <c r="U10451">
        <v>171</v>
      </c>
    </row>
    <row r="10452" spans="1:21" x14ac:dyDescent="0.25">
      <c r="A10452" t="s">
        <v>9398</v>
      </c>
      <c r="B10452" s="28">
        <v>44315</v>
      </c>
      <c r="C10452" s="28">
        <v>44315</v>
      </c>
      <c r="D10452" s="19">
        <v>60</v>
      </c>
      <c r="E10452" s="7">
        <v>1122.5</v>
      </c>
      <c r="F10452" s="21">
        <f t="shared" si="1474"/>
        <v>44376</v>
      </c>
      <c r="G10452" s="28">
        <v>45134</v>
      </c>
      <c r="H10452" s="22">
        <f t="shared" si="1467"/>
        <v>758</v>
      </c>
      <c r="I10452" s="23">
        <f t="shared" si="1468"/>
        <v>850855</v>
      </c>
      <c r="J10452" s="23">
        <f t="shared" si="1475"/>
        <v>808</v>
      </c>
      <c r="K10452" s="24">
        <f t="shared" si="1469"/>
        <v>314.5</v>
      </c>
      <c r="L10452" s="23">
        <f t="shared" si="1470"/>
        <v>819</v>
      </c>
      <c r="M10452" s="23">
        <f t="shared" si="1471"/>
        <v>819</v>
      </c>
      <c r="N10452" s="23">
        <f t="shared" si="1472"/>
        <v>919327.5</v>
      </c>
      <c r="O10452" s="25">
        <f t="shared" si="1473"/>
        <v>919327.5</v>
      </c>
      <c r="P10452" t="s">
        <v>23</v>
      </c>
      <c r="Q10452" t="s">
        <v>1985</v>
      </c>
      <c r="R10452" t="s">
        <v>9194</v>
      </c>
      <c r="S10452">
        <v>5242</v>
      </c>
      <c r="T10452" s="28">
        <v>45134</v>
      </c>
      <c r="U10452" s="7">
        <v>1122.5</v>
      </c>
    </row>
    <row r="10453" spans="1:21" x14ac:dyDescent="0.25">
      <c r="A10453" t="s">
        <v>9399</v>
      </c>
      <c r="B10453" s="28">
        <v>44315</v>
      </c>
      <c r="C10453" s="28">
        <v>44315</v>
      </c>
      <c r="D10453" s="19">
        <v>60</v>
      </c>
      <c r="E10453">
        <v>90</v>
      </c>
      <c r="F10453" s="21">
        <f t="shared" si="1474"/>
        <v>44376</v>
      </c>
      <c r="G10453" s="28">
        <v>45134</v>
      </c>
      <c r="H10453" s="22">
        <f t="shared" si="1467"/>
        <v>758</v>
      </c>
      <c r="I10453" s="23">
        <f t="shared" si="1468"/>
        <v>68220</v>
      </c>
      <c r="J10453" s="23">
        <f t="shared" si="1475"/>
        <v>808</v>
      </c>
      <c r="K10453" s="24">
        <f t="shared" si="1469"/>
        <v>-718</v>
      </c>
      <c r="L10453" s="23">
        <f t="shared" si="1470"/>
        <v>819</v>
      </c>
      <c r="M10453" s="23">
        <f t="shared" si="1471"/>
        <v>819</v>
      </c>
      <c r="N10453" s="23">
        <f t="shared" si="1472"/>
        <v>73710</v>
      </c>
      <c r="O10453" s="25">
        <f t="shared" si="1473"/>
        <v>73710</v>
      </c>
      <c r="P10453" t="s">
        <v>23</v>
      </c>
      <c r="Q10453" t="s">
        <v>1985</v>
      </c>
      <c r="R10453" t="s">
        <v>9194</v>
      </c>
      <c r="S10453">
        <v>5242</v>
      </c>
      <c r="T10453" s="28">
        <v>45134</v>
      </c>
      <c r="U10453">
        <v>90</v>
      </c>
    </row>
    <row r="10454" spans="1:21" x14ac:dyDescent="0.25">
      <c r="A10454" t="s">
        <v>9400</v>
      </c>
      <c r="B10454" s="28">
        <v>44315</v>
      </c>
      <c r="C10454" s="28">
        <v>44315</v>
      </c>
      <c r="D10454" s="19">
        <v>60</v>
      </c>
      <c r="E10454">
        <v>528</v>
      </c>
      <c r="F10454" s="21">
        <f t="shared" si="1474"/>
        <v>44376</v>
      </c>
      <c r="G10454" s="28">
        <v>45134</v>
      </c>
      <c r="H10454" s="22">
        <f t="shared" si="1467"/>
        <v>758</v>
      </c>
      <c r="I10454" s="23">
        <f t="shared" si="1468"/>
        <v>400224</v>
      </c>
      <c r="J10454" s="23">
        <f t="shared" si="1475"/>
        <v>808</v>
      </c>
      <c r="K10454" s="24">
        <f t="shared" si="1469"/>
        <v>-280</v>
      </c>
      <c r="L10454" s="23">
        <f t="shared" si="1470"/>
        <v>819</v>
      </c>
      <c r="M10454" s="23">
        <f t="shared" si="1471"/>
        <v>819</v>
      </c>
      <c r="N10454" s="23">
        <f t="shared" si="1472"/>
        <v>432432</v>
      </c>
      <c r="O10454" s="25">
        <f t="shared" si="1473"/>
        <v>432432</v>
      </c>
      <c r="P10454" t="s">
        <v>23</v>
      </c>
      <c r="Q10454" t="s">
        <v>1985</v>
      </c>
      <c r="R10454" t="s">
        <v>9194</v>
      </c>
      <c r="S10454">
        <v>5242</v>
      </c>
      <c r="T10454" s="28">
        <v>45134</v>
      </c>
      <c r="U10454">
        <v>528</v>
      </c>
    </row>
    <row r="10455" spans="1:21" x14ac:dyDescent="0.25">
      <c r="A10455" t="s">
        <v>9401</v>
      </c>
      <c r="B10455" s="28">
        <v>44323</v>
      </c>
      <c r="C10455" s="28">
        <v>44324</v>
      </c>
      <c r="D10455" s="19">
        <v>60</v>
      </c>
      <c r="E10455">
        <v>196</v>
      </c>
      <c r="F10455" s="21">
        <f t="shared" si="1474"/>
        <v>44385</v>
      </c>
      <c r="G10455" s="28">
        <v>45134</v>
      </c>
      <c r="H10455" s="22">
        <f t="shared" si="1467"/>
        <v>749</v>
      </c>
      <c r="I10455" s="23">
        <f t="shared" si="1468"/>
        <v>146804</v>
      </c>
      <c r="J10455" s="23">
        <f t="shared" si="1475"/>
        <v>799</v>
      </c>
      <c r="K10455" s="24">
        <f t="shared" si="1469"/>
        <v>-603</v>
      </c>
      <c r="L10455" s="23">
        <f t="shared" si="1470"/>
        <v>811</v>
      </c>
      <c r="M10455" s="23">
        <f t="shared" si="1471"/>
        <v>810</v>
      </c>
      <c r="N10455" s="23">
        <f t="shared" si="1472"/>
        <v>158956</v>
      </c>
      <c r="O10455" s="25">
        <f t="shared" si="1473"/>
        <v>158760</v>
      </c>
      <c r="P10455" t="s">
        <v>23</v>
      </c>
      <c r="Q10455" t="s">
        <v>1985</v>
      </c>
      <c r="R10455" t="s">
        <v>9194</v>
      </c>
      <c r="S10455">
        <v>5242</v>
      </c>
      <c r="T10455" s="28">
        <v>45134</v>
      </c>
      <c r="U10455">
        <v>196</v>
      </c>
    </row>
    <row r="10456" spans="1:21" x14ac:dyDescent="0.25">
      <c r="A10456" t="s">
        <v>9402</v>
      </c>
      <c r="B10456" s="28">
        <v>44323</v>
      </c>
      <c r="C10456" s="28">
        <v>44324</v>
      </c>
      <c r="D10456" s="19">
        <v>60</v>
      </c>
      <c r="E10456">
        <v>121</v>
      </c>
      <c r="F10456" s="21">
        <f t="shared" si="1474"/>
        <v>44385</v>
      </c>
      <c r="G10456" s="28">
        <v>45134</v>
      </c>
      <c r="H10456" s="22">
        <f t="shared" si="1467"/>
        <v>749</v>
      </c>
      <c r="I10456" s="23">
        <f t="shared" si="1468"/>
        <v>90629</v>
      </c>
      <c r="J10456" s="23">
        <f t="shared" si="1475"/>
        <v>799</v>
      </c>
      <c r="K10456" s="24">
        <f t="shared" si="1469"/>
        <v>-678</v>
      </c>
      <c r="L10456" s="23">
        <f t="shared" si="1470"/>
        <v>811</v>
      </c>
      <c r="M10456" s="23">
        <f t="shared" si="1471"/>
        <v>810</v>
      </c>
      <c r="N10456" s="23">
        <f t="shared" si="1472"/>
        <v>98131</v>
      </c>
      <c r="O10456" s="25">
        <f t="shared" si="1473"/>
        <v>98010</v>
      </c>
      <c r="P10456" t="s">
        <v>23</v>
      </c>
      <c r="Q10456" t="s">
        <v>1985</v>
      </c>
      <c r="R10456" t="s">
        <v>9194</v>
      </c>
      <c r="S10456">
        <v>5242</v>
      </c>
      <c r="T10456" s="28">
        <v>45134</v>
      </c>
      <c r="U10456">
        <v>121</v>
      </c>
    </row>
    <row r="10457" spans="1:21" x14ac:dyDescent="0.25">
      <c r="A10457" t="s">
        <v>9403</v>
      </c>
      <c r="B10457" s="28">
        <v>44323</v>
      </c>
      <c r="C10457" s="28">
        <v>44323</v>
      </c>
      <c r="D10457" s="19">
        <v>60</v>
      </c>
      <c r="E10457">
        <v>23.5</v>
      </c>
      <c r="F10457" s="21">
        <f t="shared" si="1474"/>
        <v>44384</v>
      </c>
      <c r="G10457" s="28">
        <v>45134</v>
      </c>
      <c r="H10457" s="22">
        <f t="shared" si="1467"/>
        <v>750</v>
      </c>
      <c r="I10457" s="23">
        <f t="shared" si="1468"/>
        <v>17625</v>
      </c>
      <c r="J10457" s="23">
        <f t="shared" si="1475"/>
        <v>800</v>
      </c>
      <c r="K10457" s="24">
        <f t="shared" si="1469"/>
        <v>-776.5</v>
      </c>
      <c r="L10457" s="23">
        <f t="shared" si="1470"/>
        <v>811</v>
      </c>
      <c r="M10457" s="23">
        <f t="shared" si="1471"/>
        <v>811</v>
      </c>
      <c r="N10457" s="23">
        <f t="shared" si="1472"/>
        <v>19058.5</v>
      </c>
      <c r="O10457" s="25">
        <f t="shared" si="1473"/>
        <v>19058.5</v>
      </c>
      <c r="P10457" t="s">
        <v>23</v>
      </c>
      <c r="Q10457" t="s">
        <v>1985</v>
      </c>
      <c r="R10457" t="s">
        <v>9194</v>
      </c>
      <c r="S10457">
        <v>5242</v>
      </c>
      <c r="T10457" s="28">
        <v>45134</v>
      </c>
      <c r="U10457">
        <v>23.5</v>
      </c>
    </row>
    <row r="10458" spans="1:21" x14ac:dyDescent="0.25">
      <c r="A10458" t="s">
        <v>9404</v>
      </c>
      <c r="B10458" s="28">
        <v>44323</v>
      </c>
      <c r="C10458" s="28">
        <v>44324</v>
      </c>
      <c r="D10458" s="19">
        <v>60</v>
      </c>
      <c r="E10458">
        <v>41.44</v>
      </c>
      <c r="F10458" s="21">
        <f t="shared" si="1474"/>
        <v>44385</v>
      </c>
      <c r="G10458" s="28">
        <v>45134</v>
      </c>
      <c r="H10458" s="22">
        <f t="shared" si="1467"/>
        <v>749</v>
      </c>
      <c r="I10458" s="23">
        <f t="shared" si="1468"/>
        <v>31038.559999999998</v>
      </c>
      <c r="J10458" s="23">
        <f t="shared" si="1475"/>
        <v>799</v>
      </c>
      <c r="K10458" s="24">
        <f t="shared" si="1469"/>
        <v>-757.56</v>
      </c>
      <c r="L10458" s="23">
        <f t="shared" si="1470"/>
        <v>811</v>
      </c>
      <c r="M10458" s="23">
        <f t="shared" si="1471"/>
        <v>810</v>
      </c>
      <c r="N10458" s="23">
        <f t="shared" si="1472"/>
        <v>33607.839999999997</v>
      </c>
      <c r="O10458" s="25">
        <f t="shared" si="1473"/>
        <v>33566.400000000001</v>
      </c>
      <c r="P10458" t="s">
        <v>23</v>
      </c>
      <c r="Q10458" t="s">
        <v>1985</v>
      </c>
      <c r="R10458" t="s">
        <v>9194</v>
      </c>
      <c r="S10458">
        <v>5242</v>
      </c>
      <c r="T10458" s="28">
        <v>45134</v>
      </c>
      <c r="U10458">
        <v>41.44</v>
      </c>
    </row>
    <row r="10459" spans="1:21" x14ac:dyDescent="0.25">
      <c r="A10459" t="s">
        <v>9405</v>
      </c>
      <c r="B10459" s="28">
        <v>44342</v>
      </c>
      <c r="C10459" s="28">
        <v>44343</v>
      </c>
      <c r="D10459" s="19">
        <v>60</v>
      </c>
      <c r="E10459">
        <v>6</v>
      </c>
      <c r="F10459" s="21">
        <f t="shared" si="1474"/>
        <v>44404</v>
      </c>
      <c r="G10459" s="28">
        <v>45134</v>
      </c>
      <c r="H10459" s="22">
        <f t="shared" ref="H10459:H10522" si="1476">G10459-F10459</f>
        <v>730</v>
      </c>
      <c r="I10459" s="23">
        <f t="shared" ref="I10459:I10522" si="1477">E10459*H10459</f>
        <v>4380</v>
      </c>
      <c r="J10459" s="23">
        <f t="shared" si="1475"/>
        <v>780</v>
      </c>
      <c r="K10459" s="24">
        <f t="shared" ref="K10459:K10522" si="1478">E10459-J10459</f>
        <v>-774</v>
      </c>
      <c r="L10459" s="23">
        <f t="shared" ref="L10459:L10522" si="1479">G10459-B10459</f>
        <v>792</v>
      </c>
      <c r="M10459" s="23">
        <f t="shared" ref="M10459:M10522" si="1480">G10459-C10459</f>
        <v>791</v>
      </c>
      <c r="N10459" s="23">
        <f t="shared" ref="N10459:N10522" si="1481">E10459*L10459</f>
        <v>4752</v>
      </c>
      <c r="O10459" s="25">
        <f t="shared" ref="O10459:O10522" si="1482">E10459*M10459</f>
        <v>4746</v>
      </c>
      <c r="P10459" t="s">
        <v>23</v>
      </c>
      <c r="Q10459" t="s">
        <v>1985</v>
      </c>
      <c r="R10459" t="s">
        <v>9194</v>
      </c>
      <c r="S10459">
        <v>5242</v>
      </c>
      <c r="T10459" s="28">
        <v>45134</v>
      </c>
      <c r="U10459">
        <v>6</v>
      </c>
    </row>
    <row r="10460" spans="1:21" x14ac:dyDescent="0.25">
      <c r="A10460" t="s">
        <v>9406</v>
      </c>
      <c r="B10460" s="28">
        <v>44342</v>
      </c>
      <c r="C10460" s="28">
        <v>44343</v>
      </c>
      <c r="D10460" s="19">
        <v>60</v>
      </c>
      <c r="E10460">
        <v>149.24</v>
      </c>
      <c r="F10460" s="21">
        <f t="shared" si="1474"/>
        <v>44404</v>
      </c>
      <c r="G10460" s="28">
        <v>45134</v>
      </c>
      <c r="H10460" s="22">
        <f t="shared" si="1476"/>
        <v>730</v>
      </c>
      <c r="I10460" s="23">
        <f t="shared" si="1477"/>
        <v>108945.20000000001</v>
      </c>
      <c r="J10460" s="23">
        <f t="shared" si="1475"/>
        <v>780</v>
      </c>
      <c r="K10460" s="24">
        <f t="shared" si="1478"/>
        <v>-630.76</v>
      </c>
      <c r="L10460" s="23">
        <f t="shared" si="1479"/>
        <v>792</v>
      </c>
      <c r="M10460" s="23">
        <f t="shared" si="1480"/>
        <v>791</v>
      </c>
      <c r="N10460" s="23">
        <f t="shared" si="1481"/>
        <v>118198.08</v>
      </c>
      <c r="O10460" s="25">
        <f t="shared" si="1482"/>
        <v>118048.84000000001</v>
      </c>
      <c r="P10460" t="s">
        <v>23</v>
      </c>
      <c r="Q10460" t="s">
        <v>1985</v>
      </c>
      <c r="R10460" t="s">
        <v>9194</v>
      </c>
      <c r="S10460">
        <v>5242</v>
      </c>
      <c r="T10460" s="28">
        <v>45134</v>
      </c>
      <c r="U10460">
        <v>149.24</v>
      </c>
    </row>
    <row r="10461" spans="1:21" x14ac:dyDescent="0.25">
      <c r="A10461" t="s">
        <v>9407</v>
      </c>
      <c r="B10461" s="28">
        <v>44342</v>
      </c>
      <c r="C10461" s="28">
        <v>44343</v>
      </c>
      <c r="D10461" s="19">
        <v>60</v>
      </c>
      <c r="E10461">
        <v>41.44</v>
      </c>
      <c r="F10461" s="21">
        <f t="shared" si="1474"/>
        <v>44404</v>
      </c>
      <c r="G10461" s="28">
        <v>45134</v>
      </c>
      <c r="H10461" s="22">
        <f t="shared" si="1476"/>
        <v>730</v>
      </c>
      <c r="I10461" s="23">
        <f t="shared" si="1477"/>
        <v>30251.199999999997</v>
      </c>
      <c r="J10461" s="23">
        <f t="shared" si="1475"/>
        <v>780</v>
      </c>
      <c r="K10461" s="24">
        <f t="shared" si="1478"/>
        <v>-738.56</v>
      </c>
      <c r="L10461" s="23">
        <f t="shared" si="1479"/>
        <v>792</v>
      </c>
      <c r="M10461" s="23">
        <f t="shared" si="1480"/>
        <v>791</v>
      </c>
      <c r="N10461" s="23">
        <f t="shared" si="1481"/>
        <v>32820.479999999996</v>
      </c>
      <c r="O10461" s="25">
        <f t="shared" si="1482"/>
        <v>32779.040000000001</v>
      </c>
      <c r="P10461" t="s">
        <v>23</v>
      </c>
      <c r="Q10461" t="s">
        <v>1985</v>
      </c>
      <c r="R10461" t="s">
        <v>9194</v>
      </c>
      <c r="S10461">
        <v>5242</v>
      </c>
      <c r="T10461" s="28">
        <v>45134</v>
      </c>
      <c r="U10461">
        <v>41.44</v>
      </c>
    </row>
    <row r="10462" spans="1:21" x14ac:dyDescent="0.25">
      <c r="A10462" t="s">
        <v>9408</v>
      </c>
      <c r="B10462" s="28">
        <v>44343</v>
      </c>
      <c r="C10462" s="28">
        <v>44344</v>
      </c>
      <c r="D10462" s="19">
        <v>60</v>
      </c>
      <c r="E10462">
        <v>595.9</v>
      </c>
      <c r="F10462" s="21">
        <f t="shared" si="1474"/>
        <v>44405</v>
      </c>
      <c r="G10462" s="28">
        <v>45134</v>
      </c>
      <c r="H10462" s="22">
        <f t="shared" si="1476"/>
        <v>729</v>
      </c>
      <c r="I10462" s="23">
        <f t="shared" si="1477"/>
        <v>434411.1</v>
      </c>
      <c r="J10462" s="23">
        <f t="shared" si="1475"/>
        <v>779</v>
      </c>
      <c r="K10462" s="24">
        <f t="shared" si="1478"/>
        <v>-183.10000000000002</v>
      </c>
      <c r="L10462" s="23">
        <f t="shared" si="1479"/>
        <v>791</v>
      </c>
      <c r="M10462" s="23">
        <f t="shared" si="1480"/>
        <v>790</v>
      </c>
      <c r="N10462" s="23">
        <f t="shared" si="1481"/>
        <v>471356.89999999997</v>
      </c>
      <c r="O10462" s="25">
        <f t="shared" si="1482"/>
        <v>470761</v>
      </c>
      <c r="P10462" t="s">
        <v>23</v>
      </c>
      <c r="Q10462" t="s">
        <v>1985</v>
      </c>
      <c r="R10462" t="s">
        <v>9194</v>
      </c>
      <c r="S10462">
        <v>5242</v>
      </c>
      <c r="T10462" s="28">
        <v>45134</v>
      </c>
      <c r="U10462">
        <v>595.9</v>
      </c>
    </row>
    <row r="10463" spans="1:21" x14ac:dyDescent="0.25">
      <c r="A10463" t="s">
        <v>9409</v>
      </c>
      <c r="B10463" s="28">
        <v>44344</v>
      </c>
      <c r="C10463" s="28">
        <v>44344</v>
      </c>
      <c r="D10463" s="19">
        <v>60</v>
      </c>
      <c r="E10463">
        <v>309.60000000000002</v>
      </c>
      <c r="F10463" s="21">
        <f t="shared" si="1474"/>
        <v>44405</v>
      </c>
      <c r="G10463" s="28">
        <v>45134</v>
      </c>
      <c r="H10463" s="22">
        <f t="shared" si="1476"/>
        <v>729</v>
      </c>
      <c r="I10463" s="23">
        <f t="shared" si="1477"/>
        <v>225698.40000000002</v>
      </c>
      <c r="J10463" s="23">
        <f t="shared" si="1475"/>
        <v>779</v>
      </c>
      <c r="K10463" s="24">
        <f t="shared" si="1478"/>
        <v>-469.4</v>
      </c>
      <c r="L10463" s="23">
        <f t="shared" si="1479"/>
        <v>790</v>
      </c>
      <c r="M10463" s="23">
        <f t="shared" si="1480"/>
        <v>790</v>
      </c>
      <c r="N10463" s="23">
        <f t="shared" si="1481"/>
        <v>244584.00000000003</v>
      </c>
      <c r="O10463" s="25">
        <f t="shared" si="1482"/>
        <v>244584.00000000003</v>
      </c>
      <c r="P10463" t="s">
        <v>23</v>
      </c>
      <c r="Q10463" t="s">
        <v>1985</v>
      </c>
      <c r="R10463" t="s">
        <v>9194</v>
      </c>
      <c r="S10463">
        <v>5242</v>
      </c>
      <c r="T10463" s="28">
        <v>45134</v>
      </c>
      <c r="U10463">
        <v>309.60000000000002</v>
      </c>
    </row>
    <row r="10464" spans="1:21" x14ac:dyDescent="0.25">
      <c r="A10464" t="s">
        <v>9410</v>
      </c>
      <c r="B10464" s="28">
        <v>44344</v>
      </c>
      <c r="C10464" s="28">
        <v>44344</v>
      </c>
      <c r="D10464" s="19">
        <v>60</v>
      </c>
      <c r="E10464">
        <v>513</v>
      </c>
      <c r="F10464" s="21">
        <f t="shared" si="1474"/>
        <v>44405</v>
      </c>
      <c r="G10464" s="28">
        <v>45134</v>
      </c>
      <c r="H10464" s="22">
        <f t="shared" si="1476"/>
        <v>729</v>
      </c>
      <c r="I10464" s="23">
        <f t="shared" si="1477"/>
        <v>373977</v>
      </c>
      <c r="J10464" s="23">
        <f t="shared" si="1475"/>
        <v>779</v>
      </c>
      <c r="K10464" s="24">
        <f t="shared" si="1478"/>
        <v>-266</v>
      </c>
      <c r="L10464" s="23">
        <f t="shared" si="1479"/>
        <v>790</v>
      </c>
      <c r="M10464" s="23">
        <f t="shared" si="1480"/>
        <v>790</v>
      </c>
      <c r="N10464" s="23">
        <f t="shared" si="1481"/>
        <v>405270</v>
      </c>
      <c r="O10464" s="25">
        <f t="shared" si="1482"/>
        <v>405270</v>
      </c>
      <c r="P10464" t="s">
        <v>23</v>
      </c>
      <c r="Q10464" t="s">
        <v>1985</v>
      </c>
      <c r="R10464" t="s">
        <v>9194</v>
      </c>
      <c r="S10464">
        <v>5242</v>
      </c>
      <c r="T10464" s="28">
        <v>45134</v>
      </c>
      <c r="U10464">
        <v>513</v>
      </c>
    </row>
    <row r="10465" spans="1:21" x14ac:dyDescent="0.25">
      <c r="A10465" t="s">
        <v>9411</v>
      </c>
      <c r="B10465" s="28">
        <v>44347</v>
      </c>
      <c r="C10465" s="28">
        <v>44347</v>
      </c>
      <c r="D10465" s="19">
        <v>60</v>
      </c>
      <c r="E10465">
        <v>644</v>
      </c>
      <c r="F10465" s="21">
        <f t="shared" si="1474"/>
        <v>44408</v>
      </c>
      <c r="G10465" s="28">
        <v>45134</v>
      </c>
      <c r="H10465" s="22">
        <f t="shared" si="1476"/>
        <v>726</v>
      </c>
      <c r="I10465" s="23">
        <f t="shared" si="1477"/>
        <v>467544</v>
      </c>
      <c r="J10465" s="23">
        <f t="shared" si="1475"/>
        <v>777</v>
      </c>
      <c r="K10465" s="24">
        <f t="shared" si="1478"/>
        <v>-133</v>
      </c>
      <c r="L10465" s="23">
        <f t="shared" si="1479"/>
        <v>787</v>
      </c>
      <c r="M10465" s="23">
        <f t="shared" si="1480"/>
        <v>787</v>
      </c>
      <c r="N10465" s="23">
        <f t="shared" si="1481"/>
        <v>506828</v>
      </c>
      <c r="O10465" s="25">
        <f t="shared" si="1482"/>
        <v>506828</v>
      </c>
      <c r="P10465" t="s">
        <v>23</v>
      </c>
      <c r="Q10465" t="s">
        <v>1985</v>
      </c>
      <c r="R10465" t="s">
        <v>9194</v>
      </c>
      <c r="S10465">
        <v>5242</v>
      </c>
      <c r="T10465" s="28">
        <v>45134</v>
      </c>
      <c r="U10465">
        <v>644</v>
      </c>
    </row>
    <row r="10466" spans="1:21" x14ac:dyDescent="0.25">
      <c r="A10466" t="s">
        <v>9412</v>
      </c>
      <c r="B10466" s="28">
        <v>44354</v>
      </c>
      <c r="C10466" s="28">
        <v>44355</v>
      </c>
      <c r="D10466" s="19">
        <v>60</v>
      </c>
      <c r="E10466">
        <v>27</v>
      </c>
      <c r="F10466" s="21">
        <f t="shared" si="1474"/>
        <v>44416</v>
      </c>
      <c r="G10466" s="28">
        <v>45134</v>
      </c>
      <c r="H10466" s="22">
        <f t="shared" si="1476"/>
        <v>718</v>
      </c>
      <c r="I10466" s="23">
        <f t="shared" si="1477"/>
        <v>19386</v>
      </c>
      <c r="J10466" s="23">
        <f t="shared" si="1475"/>
        <v>769</v>
      </c>
      <c r="K10466" s="24">
        <f t="shared" si="1478"/>
        <v>-742</v>
      </c>
      <c r="L10466" s="23">
        <f t="shared" si="1479"/>
        <v>780</v>
      </c>
      <c r="M10466" s="23">
        <f t="shared" si="1480"/>
        <v>779</v>
      </c>
      <c r="N10466" s="23">
        <f t="shared" si="1481"/>
        <v>21060</v>
      </c>
      <c r="O10466" s="25">
        <f t="shared" si="1482"/>
        <v>21033</v>
      </c>
      <c r="P10466" t="s">
        <v>23</v>
      </c>
      <c r="Q10466" t="s">
        <v>1985</v>
      </c>
      <c r="R10466" t="s">
        <v>9194</v>
      </c>
      <c r="S10466">
        <v>5242</v>
      </c>
      <c r="T10466" s="28">
        <v>45134</v>
      </c>
      <c r="U10466">
        <v>27</v>
      </c>
    </row>
    <row r="10467" spans="1:21" x14ac:dyDescent="0.25">
      <c r="A10467" t="s">
        <v>9413</v>
      </c>
      <c r="B10467" s="28">
        <v>44354</v>
      </c>
      <c r="C10467" s="28">
        <v>44355</v>
      </c>
      <c r="D10467" s="19">
        <v>60</v>
      </c>
      <c r="E10467">
        <v>49.56</v>
      </c>
      <c r="F10467" s="21">
        <f t="shared" si="1474"/>
        <v>44416</v>
      </c>
      <c r="G10467" s="28">
        <v>45134</v>
      </c>
      <c r="H10467" s="22">
        <f t="shared" si="1476"/>
        <v>718</v>
      </c>
      <c r="I10467" s="23">
        <f t="shared" si="1477"/>
        <v>35584.080000000002</v>
      </c>
      <c r="J10467" s="23">
        <f t="shared" si="1475"/>
        <v>769</v>
      </c>
      <c r="K10467" s="24">
        <f t="shared" si="1478"/>
        <v>-719.44</v>
      </c>
      <c r="L10467" s="23">
        <f t="shared" si="1479"/>
        <v>780</v>
      </c>
      <c r="M10467" s="23">
        <f t="shared" si="1480"/>
        <v>779</v>
      </c>
      <c r="N10467" s="23">
        <f t="shared" si="1481"/>
        <v>38656.800000000003</v>
      </c>
      <c r="O10467" s="25">
        <f t="shared" si="1482"/>
        <v>38607.240000000005</v>
      </c>
      <c r="P10467" t="s">
        <v>23</v>
      </c>
      <c r="Q10467" t="s">
        <v>1985</v>
      </c>
      <c r="R10467" t="s">
        <v>9194</v>
      </c>
      <c r="S10467">
        <v>5242</v>
      </c>
      <c r="T10467" s="28">
        <v>45134</v>
      </c>
      <c r="U10467">
        <v>49.56</v>
      </c>
    </row>
    <row r="10468" spans="1:21" x14ac:dyDescent="0.25">
      <c r="A10468" t="s">
        <v>9414</v>
      </c>
      <c r="B10468" s="28">
        <v>44354</v>
      </c>
      <c r="C10468" s="28">
        <v>44355</v>
      </c>
      <c r="D10468" s="19">
        <v>60</v>
      </c>
      <c r="E10468">
        <v>193</v>
      </c>
      <c r="F10468" s="21">
        <f t="shared" si="1474"/>
        <v>44416</v>
      </c>
      <c r="G10468" s="28">
        <v>45134</v>
      </c>
      <c r="H10468" s="22">
        <f t="shared" si="1476"/>
        <v>718</v>
      </c>
      <c r="I10468" s="23">
        <f t="shared" si="1477"/>
        <v>138574</v>
      </c>
      <c r="J10468" s="23">
        <f t="shared" si="1475"/>
        <v>769</v>
      </c>
      <c r="K10468" s="24">
        <f t="shared" si="1478"/>
        <v>-576</v>
      </c>
      <c r="L10468" s="23">
        <f t="shared" si="1479"/>
        <v>780</v>
      </c>
      <c r="M10468" s="23">
        <f t="shared" si="1480"/>
        <v>779</v>
      </c>
      <c r="N10468" s="23">
        <f t="shared" si="1481"/>
        <v>150540</v>
      </c>
      <c r="O10468" s="25">
        <f t="shared" si="1482"/>
        <v>150347</v>
      </c>
      <c r="P10468" t="s">
        <v>23</v>
      </c>
      <c r="Q10468" t="s">
        <v>1985</v>
      </c>
      <c r="R10468" t="s">
        <v>9194</v>
      </c>
      <c r="S10468">
        <v>5242</v>
      </c>
      <c r="T10468" s="28">
        <v>45134</v>
      </c>
      <c r="U10468">
        <v>193</v>
      </c>
    </row>
    <row r="10469" spans="1:21" x14ac:dyDescent="0.25">
      <c r="A10469" t="s">
        <v>9415</v>
      </c>
      <c r="B10469" s="28">
        <v>44354</v>
      </c>
      <c r="C10469" s="28">
        <v>44354</v>
      </c>
      <c r="D10469" s="19">
        <v>60</v>
      </c>
      <c r="E10469">
        <v>291.2</v>
      </c>
      <c r="F10469" s="21">
        <f t="shared" si="1474"/>
        <v>44415</v>
      </c>
      <c r="G10469" s="28">
        <v>45134</v>
      </c>
      <c r="H10469" s="22">
        <f t="shared" si="1476"/>
        <v>719</v>
      </c>
      <c r="I10469" s="23">
        <f t="shared" si="1477"/>
        <v>209372.79999999999</v>
      </c>
      <c r="J10469" s="23">
        <f t="shared" si="1475"/>
        <v>770</v>
      </c>
      <c r="K10469" s="24">
        <f t="shared" si="1478"/>
        <v>-478.8</v>
      </c>
      <c r="L10469" s="23">
        <f t="shared" si="1479"/>
        <v>780</v>
      </c>
      <c r="M10469" s="23">
        <f t="shared" si="1480"/>
        <v>780</v>
      </c>
      <c r="N10469" s="23">
        <f t="shared" si="1481"/>
        <v>227136</v>
      </c>
      <c r="O10469" s="25">
        <f t="shared" si="1482"/>
        <v>227136</v>
      </c>
      <c r="P10469" t="s">
        <v>23</v>
      </c>
      <c r="Q10469" t="s">
        <v>1985</v>
      </c>
      <c r="R10469" t="s">
        <v>9194</v>
      </c>
      <c r="S10469">
        <v>5242</v>
      </c>
      <c r="T10469" s="28">
        <v>45134</v>
      </c>
      <c r="U10469">
        <v>291.2</v>
      </c>
    </row>
    <row r="10470" spans="1:21" x14ac:dyDescent="0.25">
      <c r="A10470" t="s">
        <v>9416</v>
      </c>
      <c r="B10470" s="28">
        <v>44354</v>
      </c>
      <c r="C10470" s="28">
        <v>44355</v>
      </c>
      <c r="D10470" s="19">
        <v>60</v>
      </c>
      <c r="E10470">
        <v>6</v>
      </c>
      <c r="F10470" s="21">
        <f t="shared" si="1474"/>
        <v>44416</v>
      </c>
      <c r="G10470" s="28">
        <v>45134</v>
      </c>
      <c r="H10470" s="22">
        <f t="shared" si="1476"/>
        <v>718</v>
      </c>
      <c r="I10470" s="23">
        <f t="shared" si="1477"/>
        <v>4308</v>
      </c>
      <c r="J10470" s="23">
        <f t="shared" si="1475"/>
        <v>769</v>
      </c>
      <c r="K10470" s="24">
        <f t="shared" si="1478"/>
        <v>-763</v>
      </c>
      <c r="L10470" s="23">
        <f t="shared" si="1479"/>
        <v>780</v>
      </c>
      <c r="M10470" s="23">
        <f t="shared" si="1480"/>
        <v>779</v>
      </c>
      <c r="N10470" s="23">
        <f t="shared" si="1481"/>
        <v>4680</v>
      </c>
      <c r="O10470" s="25">
        <f t="shared" si="1482"/>
        <v>4674</v>
      </c>
      <c r="P10470" t="s">
        <v>23</v>
      </c>
      <c r="Q10470" t="s">
        <v>1985</v>
      </c>
      <c r="R10470" t="s">
        <v>9194</v>
      </c>
      <c r="S10470">
        <v>5242</v>
      </c>
      <c r="T10470" s="28">
        <v>45134</v>
      </c>
      <c r="U10470">
        <v>6</v>
      </c>
    </row>
    <row r="10471" spans="1:21" x14ac:dyDescent="0.25">
      <c r="A10471" t="s">
        <v>9417</v>
      </c>
      <c r="B10471" s="28">
        <v>44354</v>
      </c>
      <c r="C10471" s="28">
        <v>44356</v>
      </c>
      <c r="D10471" s="19">
        <v>60</v>
      </c>
      <c r="E10471">
        <v>61.36</v>
      </c>
      <c r="F10471" s="21">
        <f t="shared" si="1474"/>
        <v>44417</v>
      </c>
      <c r="G10471" s="28">
        <v>45134</v>
      </c>
      <c r="H10471" s="22">
        <f t="shared" si="1476"/>
        <v>717</v>
      </c>
      <c r="I10471" s="23">
        <f t="shared" si="1477"/>
        <v>43995.12</v>
      </c>
      <c r="J10471" s="23">
        <f t="shared" si="1475"/>
        <v>768</v>
      </c>
      <c r="K10471" s="24">
        <f t="shared" si="1478"/>
        <v>-706.64</v>
      </c>
      <c r="L10471" s="23">
        <f t="shared" si="1479"/>
        <v>780</v>
      </c>
      <c r="M10471" s="23">
        <f t="shared" si="1480"/>
        <v>778</v>
      </c>
      <c r="N10471" s="23">
        <f t="shared" si="1481"/>
        <v>47860.800000000003</v>
      </c>
      <c r="O10471" s="25">
        <f t="shared" si="1482"/>
        <v>47738.080000000002</v>
      </c>
      <c r="P10471" t="s">
        <v>23</v>
      </c>
      <c r="Q10471" t="s">
        <v>1985</v>
      </c>
      <c r="R10471" t="s">
        <v>9194</v>
      </c>
      <c r="S10471">
        <v>5242</v>
      </c>
      <c r="T10471" s="28">
        <v>45134</v>
      </c>
      <c r="U10471">
        <v>61.36</v>
      </c>
    </row>
    <row r="10472" spans="1:21" x14ac:dyDescent="0.25">
      <c r="A10472" t="s">
        <v>9418</v>
      </c>
      <c r="B10472" s="28">
        <v>44362</v>
      </c>
      <c r="C10472" s="28">
        <v>44363</v>
      </c>
      <c r="D10472" s="19">
        <v>60</v>
      </c>
      <c r="E10472">
        <v>38.64</v>
      </c>
      <c r="F10472" s="21">
        <f t="shared" si="1474"/>
        <v>44424</v>
      </c>
      <c r="G10472" s="28">
        <v>45134</v>
      </c>
      <c r="H10472" s="22">
        <f t="shared" si="1476"/>
        <v>710</v>
      </c>
      <c r="I10472" s="23">
        <f t="shared" si="1477"/>
        <v>27434.400000000001</v>
      </c>
      <c r="J10472" s="23">
        <f t="shared" si="1475"/>
        <v>761</v>
      </c>
      <c r="K10472" s="24">
        <f t="shared" si="1478"/>
        <v>-722.36</v>
      </c>
      <c r="L10472" s="23">
        <f t="shared" si="1479"/>
        <v>772</v>
      </c>
      <c r="M10472" s="23">
        <f t="shared" si="1480"/>
        <v>771</v>
      </c>
      <c r="N10472" s="23">
        <f t="shared" si="1481"/>
        <v>29830.080000000002</v>
      </c>
      <c r="O10472" s="25">
        <f t="shared" si="1482"/>
        <v>29791.439999999999</v>
      </c>
      <c r="P10472" t="s">
        <v>23</v>
      </c>
      <c r="Q10472" t="s">
        <v>1985</v>
      </c>
      <c r="R10472" t="s">
        <v>9194</v>
      </c>
      <c r="S10472">
        <v>5242</v>
      </c>
      <c r="T10472" s="28">
        <v>45134</v>
      </c>
      <c r="U10472">
        <v>38.64</v>
      </c>
    </row>
    <row r="10473" spans="1:21" x14ac:dyDescent="0.25">
      <c r="A10473" t="s">
        <v>9419</v>
      </c>
      <c r="B10473" s="28">
        <v>44362</v>
      </c>
      <c r="C10473" s="28">
        <v>44363</v>
      </c>
      <c r="D10473" s="19">
        <v>60</v>
      </c>
      <c r="E10473" s="7">
        <v>1584</v>
      </c>
      <c r="F10473" s="21">
        <f t="shared" si="1474"/>
        <v>44424</v>
      </c>
      <c r="G10473" s="28">
        <v>45134</v>
      </c>
      <c r="H10473" s="22">
        <f t="shared" si="1476"/>
        <v>710</v>
      </c>
      <c r="I10473" s="23">
        <f t="shared" si="1477"/>
        <v>1124640</v>
      </c>
      <c r="J10473" s="23">
        <f t="shared" si="1475"/>
        <v>761</v>
      </c>
      <c r="K10473" s="24">
        <f t="shared" si="1478"/>
        <v>823</v>
      </c>
      <c r="L10473" s="23">
        <f t="shared" si="1479"/>
        <v>772</v>
      </c>
      <c r="M10473" s="23">
        <f t="shared" si="1480"/>
        <v>771</v>
      </c>
      <c r="N10473" s="23">
        <f t="shared" si="1481"/>
        <v>1222848</v>
      </c>
      <c r="O10473" s="25">
        <f t="shared" si="1482"/>
        <v>1221264</v>
      </c>
      <c r="P10473" t="s">
        <v>23</v>
      </c>
      <c r="Q10473" t="s">
        <v>1985</v>
      </c>
      <c r="R10473" t="s">
        <v>9194</v>
      </c>
      <c r="S10473">
        <v>5242</v>
      </c>
      <c r="T10473" s="28">
        <v>45134</v>
      </c>
      <c r="U10473" s="7">
        <v>1584</v>
      </c>
    </row>
    <row r="10474" spans="1:21" x14ac:dyDescent="0.25">
      <c r="A10474" t="s">
        <v>9420</v>
      </c>
      <c r="B10474" s="28">
        <v>44362</v>
      </c>
      <c r="C10474" s="28">
        <v>44363</v>
      </c>
      <c r="D10474" s="19">
        <v>60</v>
      </c>
      <c r="E10474">
        <v>14.4</v>
      </c>
      <c r="F10474" s="21">
        <f t="shared" si="1474"/>
        <v>44424</v>
      </c>
      <c r="G10474" s="28">
        <v>45134</v>
      </c>
      <c r="H10474" s="22">
        <f t="shared" si="1476"/>
        <v>710</v>
      </c>
      <c r="I10474" s="23">
        <f t="shared" si="1477"/>
        <v>10224</v>
      </c>
      <c r="J10474" s="23">
        <f t="shared" si="1475"/>
        <v>761</v>
      </c>
      <c r="K10474" s="24">
        <f t="shared" si="1478"/>
        <v>-746.6</v>
      </c>
      <c r="L10474" s="23">
        <f t="shared" si="1479"/>
        <v>772</v>
      </c>
      <c r="M10474" s="23">
        <f t="shared" si="1480"/>
        <v>771</v>
      </c>
      <c r="N10474" s="23">
        <f t="shared" si="1481"/>
        <v>11116.800000000001</v>
      </c>
      <c r="O10474" s="25">
        <f t="shared" si="1482"/>
        <v>11102.4</v>
      </c>
      <c r="P10474" t="s">
        <v>23</v>
      </c>
      <c r="Q10474" t="s">
        <v>1985</v>
      </c>
      <c r="R10474" t="s">
        <v>9194</v>
      </c>
      <c r="S10474">
        <v>5242</v>
      </c>
      <c r="T10474" s="28">
        <v>45134</v>
      </c>
      <c r="U10474">
        <v>14.4</v>
      </c>
    </row>
    <row r="10475" spans="1:21" x14ac:dyDescent="0.25">
      <c r="A10475" t="s">
        <v>9421</v>
      </c>
      <c r="B10475" s="28">
        <v>44364</v>
      </c>
      <c r="C10475" s="28">
        <v>44364</v>
      </c>
      <c r="D10475" s="19">
        <v>60</v>
      </c>
      <c r="E10475">
        <v>528</v>
      </c>
      <c r="F10475" s="21">
        <f t="shared" si="1474"/>
        <v>44425</v>
      </c>
      <c r="G10475" s="28">
        <v>45134</v>
      </c>
      <c r="H10475" s="22">
        <f t="shared" si="1476"/>
        <v>709</v>
      </c>
      <c r="I10475" s="23">
        <f t="shared" si="1477"/>
        <v>374352</v>
      </c>
      <c r="J10475" s="23">
        <f t="shared" si="1475"/>
        <v>760</v>
      </c>
      <c r="K10475" s="24">
        <f t="shared" si="1478"/>
        <v>-232</v>
      </c>
      <c r="L10475" s="23">
        <f t="shared" si="1479"/>
        <v>770</v>
      </c>
      <c r="M10475" s="23">
        <f t="shared" si="1480"/>
        <v>770</v>
      </c>
      <c r="N10475" s="23">
        <f t="shared" si="1481"/>
        <v>406560</v>
      </c>
      <c r="O10475" s="25">
        <f t="shared" si="1482"/>
        <v>406560</v>
      </c>
      <c r="P10475" t="s">
        <v>23</v>
      </c>
      <c r="Q10475" t="s">
        <v>1985</v>
      </c>
      <c r="R10475" t="s">
        <v>9194</v>
      </c>
      <c r="S10475">
        <v>5242</v>
      </c>
      <c r="T10475" s="28">
        <v>45134</v>
      </c>
      <c r="U10475">
        <v>528</v>
      </c>
    </row>
    <row r="10476" spans="1:21" x14ac:dyDescent="0.25">
      <c r="A10476" t="s">
        <v>9422</v>
      </c>
      <c r="B10476" s="28">
        <v>44364</v>
      </c>
      <c r="C10476" s="28">
        <v>44364</v>
      </c>
      <c r="D10476" s="19">
        <v>60</v>
      </c>
      <c r="E10476">
        <v>309.60000000000002</v>
      </c>
      <c r="F10476" s="21">
        <f t="shared" si="1474"/>
        <v>44425</v>
      </c>
      <c r="G10476" s="28">
        <v>45134</v>
      </c>
      <c r="H10476" s="22">
        <f t="shared" si="1476"/>
        <v>709</v>
      </c>
      <c r="I10476" s="23">
        <f t="shared" si="1477"/>
        <v>219506.40000000002</v>
      </c>
      <c r="J10476" s="23">
        <f t="shared" si="1475"/>
        <v>760</v>
      </c>
      <c r="K10476" s="24">
        <f t="shared" si="1478"/>
        <v>-450.4</v>
      </c>
      <c r="L10476" s="23">
        <f t="shared" si="1479"/>
        <v>770</v>
      </c>
      <c r="M10476" s="23">
        <f t="shared" si="1480"/>
        <v>770</v>
      </c>
      <c r="N10476" s="23">
        <f t="shared" si="1481"/>
        <v>238392.00000000003</v>
      </c>
      <c r="O10476" s="25">
        <f t="shared" si="1482"/>
        <v>238392.00000000003</v>
      </c>
      <c r="P10476" t="s">
        <v>23</v>
      </c>
      <c r="Q10476" t="s">
        <v>1985</v>
      </c>
      <c r="R10476" t="s">
        <v>9194</v>
      </c>
      <c r="S10476">
        <v>5257</v>
      </c>
      <c r="T10476" s="28">
        <v>45134</v>
      </c>
      <c r="U10476">
        <v>309.60000000000002</v>
      </c>
    </row>
    <row r="10477" spans="1:21" x14ac:dyDescent="0.25">
      <c r="A10477" t="s">
        <v>9423</v>
      </c>
      <c r="B10477" s="28">
        <v>44364</v>
      </c>
      <c r="C10477" s="28">
        <v>44364</v>
      </c>
      <c r="D10477" s="19">
        <v>60</v>
      </c>
      <c r="E10477">
        <v>99.12</v>
      </c>
      <c r="F10477" s="21">
        <f t="shared" si="1474"/>
        <v>44425</v>
      </c>
      <c r="G10477" s="28">
        <v>45134</v>
      </c>
      <c r="H10477" s="22">
        <f t="shared" si="1476"/>
        <v>709</v>
      </c>
      <c r="I10477" s="23">
        <f t="shared" si="1477"/>
        <v>70276.08</v>
      </c>
      <c r="J10477" s="23">
        <f t="shared" si="1475"/>
        <v>760</v>
      </c>
      <c r="K10477" s="24">
        <f t="shared" si="1478"/>
        <v>-660.88</v>
      </c>
      <c r="L10477" s="23">
        <f t="shared" si="1479"/>
        <v>770</v>
      </c>
      <c r="M10477" s="23">
        <f t="shared" si="1480"/>
        <v>770</v>
      </c>
      <c r="N10477" s="23">
        <f t="shared" si="1481"/>
        <v>76322.400000000009</v>
      </c>
      <c r="O10477" s="25">
        <f t="shared" si="1482"/>
        <v>76322.400000000009</v>
      </c>
      <c r="P10477" t="s">
        <v>23</v>
      </c>
      <c r="Q10477" t="s">
        <v>1985</v>
      </c>
      <c r="R10477" t="s">
        <v>9194</v>
      </c>
      <c r="S10477">
        <v>5257</v>
      </c>
      <c r="T10477" s="28">
        <v>45134</v>
      </c>
      <c r="U10477">
        <v>99.12</v>
      </c>
    </row>
    <row r="10478" spans="1:21" x14ac:dyDescent="0.25">
      <c r="A10478" t="s">
        <v>9424</v>
      </c>
      <c r="B10478" s="28">
        <v>44364</v>
      </c>
      <c r="C10478" s="28">
        <v>44364</v>
      </c>
      <c r="D10478" s="19">
        <v>60</v>
      </c>
      <c r="E10478">
        <v>190.55</v>
      </c>
      <c r="F10478" s="21">
        <f t="shared" si="1474"/>
        <v>44425</v>
      </c>
      <c r="G10478" s="28">
        <v>45134</v>
      </c>
      <c r="H10478" s="22">
        <f t="shared" si="1476"/>
        <v>709</v>
      </c>
      <c r="I10478" s="23">
        <f t="shared" si="1477"/>
        <v>135099.95000000001</v>
      </c>
      <c r="J10478" s="23">
        <f t="shared" si="1475"/>
        <v>760</v>
      </c>
      <c r="K10478" s="24">
        <f t="shared" si="1478"/>
        <v>-569.45000000000005</v>
      </c>
      <c r="L10478" s="23">
        <f t="shared" si="1479"/>
        <v>770</v>
      </c>
      <c r="M10478" s="23">
        <f t="shared" si="1480"/>
        <v>770</v>
      </c>
      <c r="N10478" s="23">
        <f t="shared" si="1481"/>
        <v>146723.5</v>
      </c>
      <c r="O10478" s="25">
        <f t="shared" si="1482"/>
        <v>146723.5</v>
      </c>
      <c r="P10478" t="s">
        <v>23</v>
      </c>
      <c r="Q10478" t="s">
        <v>1985</v>
      </c>
      <c r="R10478" t="s">
        <v>9194</v>
      </c>
      <c r="S10478">
        <v>5257</v>
      </c>
      <c r="T10478" s="28">
        <v>45134</v>
      </c>
      <c r="U10478">
        <v>190.55</v>
      </c>
    </row>
    <row r="10479" spans="1:21" x14ac:dyDescent="0.25">
      <c r="A10479" t="s">
        <v>9425</v>
      </c>
      <c r="B10479" s="28">
        <v>44364</v>
      </c>
      <c r="C10479" s="28">
        <v>44364</v>
      </c>
      <c r="D10479" s="19">
        <v>60</v>
      </c>
      <c r="E10479">
        <v>50</v>
      </c>
      <c r="F10479" s="21">
        <f t="shared" si="1474"/>
        <v>44425</v>
      </c>
      <c r="G10479" s="28">
        <v>45134</v>
      </c>
      <c r="H10479" s="22">
        <f t="shared" si="1476"/>
        <v>709</v>
      </c>
      <c r="I10479" s="23">
        <f t="shared" si="1477"/>
        <v>35450</v>
      </c>
      <c r="J10479" s="23">
        <f t="shared" si="1475"/>
        <v>760</v>
      </c>
      <c r="K10479" s="24">
        <f t="shared" si="1478"/>
        <v>-710</v>
      </c>
      <c r="L10479" s="23">
        <f t="shared" si="1479"/>
        <v>770</v>
      </c>
      <c r="M10479" s="23">
        <f t="shared" si="1480"/>
        <v>770</v>
      </c>
      <c r="N10479" s="23">
        <f t="shared" si="1481"/>
        <v>38500</v>
      </c>
      <c r="O10479" s="25">
        <f t="shared" si="1482"/>
        <v>38500</v>
      </c>
      <c r="P10479" t="s">
        <v>23</v>
      </c>
      <c r="Q10479" t="s">
        <v>1985</v>
      </c>
      <c r="R10479" t="s">
        <v>9194</v>
      </c>
      <c r="S10479">
        <v>5257</v>
      </c>
      <c r="T10479" s="28">
        <v>45134</v>
      </c>
      <c r="U10479">
        <v>50</v>
      </c>
    </row>
    <row r="10480" spans="1:21" x14ac:dyDescent="0.25">
      <c r="A10480" t="s">
        <v>9426</v>
      </c>
      <c r="B10480" s="28">
        <v>44368</v>
      </c>
      <c r="C10480" s="28">
        <v>44368</v>
      </c>
      <c r="D10480" s="19">
        <v>60</v>
      </c>
      <c r="E10480">
        <v>619.20000000000005</v>
      </c>
      <c r="F10480" s="21">
        <f t="shared" si="1474"/>
        <v>44429</v>
      </c>
      <c r="G10480" s="28">
        <v>45134</v>
      </c>
      <c r="H10480" s="22">
        <f t="shared" si="1476"/>
        <v>705</v>
      </c>
      <c r="I10480" s="23">
        <f t="shared" si="1477"/>
        <v>436536.00000000006</v>
      </c>
      <c r="J10480" s="23">
        <f t="shared" si="1475"/>
        <v>756</v>
      </c>
      <c r="K10480" s="24">
        <f t="shared" si="1478"/>
        <v>-136.79999999999995</v>
      </c>
      <c r="L10480" s="23">
        <f t="shared" si="1479"/>
        <v>766</v>
      </c>
      <c r="M10480" s="23">
        <f t="shared" si="1480"/>
        <v>766</v>
      </c>
      <c r="N10480" s="23">
        <f t="shared" si="1481"/>
        <v>474307.2</v>
      </c>
      <c r="O10480" s="25">
        <f t="shared" si="1482"/>
        <v>474307.2</v>
      </c>
      <c r="P10480" t="s">
        <v>23</v>
      </c>
      <c r="Q10480" t="s">
        <v>1985</v>
      </c>
      <c r="R10480" t="s">
        <v>9194</v>
      </c>
      <c r="S10480">
        <v>5257</v>
      </c>
      <c r="T10480" s="28">
        <v>45134</v>
      </c>
      <c r="U10480">
        <v>619.20000000000005</v>
      </c>
    </row>
    <row r="10481" spans="1:21" x14ac:dyDescent="0.25">
      <c r="A10481" t="s">
        <v>9427</v>
      </c>
      <c r="B10481" s="28">
        <v>44370</v>
      </c>
      <c r="C10481" s="28">
        <v>44370</v>
      </c>
      <c r="D10481" s="19">
        <v>60</v>
      </c>
      <c r="E10481">
        <v>2</v>
      </c>
      <c r="F10481" s="21">
        <f t="shared" si="1474"/>
        <v>44431</v>
      </c>
      <c r="G10481" s="28">
        <v>45134</v>
      </c>
      <c r="H10481" s="22">
        <f t="shared" si="1476"/>
        <v>703</v>
      </c>
      <c r="I10481" s="23">
        <f t="shared" si="1477"/>
        <v>1406</v>
      </c>
      <c r="J10481" s="23">
        <f t="shared" si="1475"/>
        <v>754</v>
      </c>
      <c r="K10481" s="24">
        <f t="shared" si="1478"/>
        <v>-752</v>
      </c>
      <c r="L10481" s="23">
        <f t="shared" si="1479"/>
        <v>764</v>
      </c>
      <c r="M10481" s="23">
        <f t="shared" si="1480"/>
        <v>764</v>
      </c>
      <c r="N10481" s="23">
        <f t="shared" si="1481"/>
        <v>1528</v>
      </c>
      <c r="O10481" s="25">
        <f t="shared" si="1482"/>
        <v>1528</v>
      </c>
      <c r="P10481" t="s">
        <v>23</v>
      </c>
      <c r="Q10481" t="s">
        <v>1985</v>
      </c>
      <c r="R10481" t="s">
        <v>9194</v>
      </c>
      <c r="S10481">
        <v>5257</v>
      </c>
      <c r="T10481" s="28">
        <v>45134</v>
      </c>
      <c r="U10481">
        <v>2</v>
      </c>
    </row>
    <row r="10482" spans="1:21" x14ac:dyDescent="0.25">
      <c r="A10482" t="s">
        <v>9428</v>
      </c>
      <c r="B10482" s="28">
        <v>44370</v>
      </c>
      <c r="C10482" s="28">
        <v>44370</v>
      </c>
      <c r="D10482" s="19">
        <v>60</v>
      </c>
      <c r="E10482">
        <v>3</v>
      </c>
      <c r="F10482" s="21">
        <f t="shared" si="1474"/>
        <v>44431</v>
      </c>
      <c r="G10482" s="28">
        <v>45134</v>
      </c>
      <c r="H10482" s="22">
        <f t="shared" si="1476"/>
        <v>703</v>
      </c>
      <c r="I10482" s="23">
        <f t="shared" si="1477"/>
        <v>2109</v>
      </c>
      <c r="J10482" s="23">
        <f t="shared" si="1475"/>
        <v>754</v>
      </c>
      <c r="K10482" s="24">
        <f t="shared" si="1478"/>
        <v>-751</v>
      </c>
      <c r="L10482" s="23">
        <f t="shared" si="1479"/>
        <v>764</v>
      </c>
      <c r="M10482" s="23">
        <f t="shared" si="1480"/>
        <v>764</v>
      </c>
      <c r="N10482" s="23">
        <f t="shared" si="1481"/>
        <v>2292</v>
      </c>
      <c r="O10482" s="25">
        <f t="shared" si="1482"/>
        <v>2292</v>
      </c>
      <c r="P10482" t="s">
        <v>23</v>
      </c>
      <c r="Q10482" t="s">
        <v>1985</v>
      </c>
      <c r="R10482" t="s">
        <v>9194</v>
      </c>
      <c r="S10482">
        <v>5257</v>
      </c>
      <c r="T10482" s="28">
        <v>45134</v>
      </c>
      <c r="U10482">
        <v>3</v>
      </c>
    </row>
    <row r="10483" spans="1:21" x14ac:dyDescent="0.25">
      <c r="A10483" t="s">
        <v>9429</v>
      </c>
      <c r="B10483" s="28">
        <v>44375</v>
      </c>
      <c r="C10483" s="28">
        <v>44376</v>
      </c>
      <c r="D10483" s="19">
        <v>60</v>
      </c>
      <c r="E10483">
        <v>133.19999999999999</v>
      </c>
      <c r="F10483" s="21">
        <f t="shared" si="1474"/>
        <v>44437</v>
      </c>
      <c r="G10483" s="28">
        <v>45134</v>
      </c>
      <c r="H10483" s="22">
        <f t="shared" si="1476"/>
        <v>697</v>
      </c>
      <c r="I10483" s="23">
        <f t="shared" si="1477"/>
        <v>92840.4</v>
      </c>
      <c r="J10483" s="23">
        <f t="shared" si="1475"/>
        <v>748</v>
      </c>
      <c r="K10483" s="24">
        <f t="shared" si="1478"/>
        <v>-614.79999999999995</v>
      </c>
      <c r="L10483" s="23">
        <f t="shared" si="1479"/>
        <v>759</v>
      </c>
      <c r="M10483" s="23">
        <f t="shared" si="1480"/>
        <v>758</v>
      </c>
      <c r="N10483" s="23">
        <f t="shared" si="1481"/>
        <v>101098.79999999999</v>
      </c>
      <c r="O10483" s="25">
        <f t="shared" si="1482"/>
        <v>100965.59999999999</v>
      </c>
      <c r="P10483" t="s">
        <v>23</v>
      </c>
      <c r="Q10483" t="s">
        <v>1985</v>
      </c>
      <c r="R10483" t="s">
        <v>9194</v>
      </c>
      <c r="S10483">
        <v>5257</v>
      </c>
      <c r="T10483" s="28">
        <v>45134</v>
      </c>
      <c r="U10483">
        <v>133.19999999999999</v>
      </c>
    </row>
    <row r="10484" spans="1:21" x14ac:dyDescent="0.25">
      <c r="A10484" t="s">
        <v>9430</v>
      </c>
      <c r="B10484" s="28">
        <v>44375</v>
      </c>
      <c r="C10484" s="28">
        <v>44376</v>
      </c>
      <c r="D10484" s="19">
        <v>60</v>
      </c>
      <c r="E10484" s="7">
        <v>1440</v>
      </c>
      <c r="F10484" s="21">
        <f t="shared" si="1474"/>
        <v>44437</v>
      </c>
      <c r="G10484" s="28">
        <v>45134</v>
      </c>
      <c r="H10484" s="22">
        <f t="shared" si="1476"/>
        <v>697</v>
      </c>
      <c r="I10484" s="23">
        <f t="shared" si="1477"/>
        <v>1003680</v>
      </c>
      <c r="J10484" s="23">
        <f t="shared" si="1475"/>
        <v>748</v>
      </c>
      <c r="K10484" s="24">
        <f t="shared" si="1478"/>
        <v>692</v>
      </c>
      <c r="L10484" s="23">
        <f t="shared" si="1479"/>
        <v>759</v>
      </c>
      <c r="M10484" s="23">
        <f t="shared" si="1480"/>
        <v>758</v>
      </c>
      <c r="N10484" s="23">
        <f t="shared" si="1481"/>
        <v>1092960</v>
      </c>
      <c r="O10484" s="25">
        <f t="shared" si="1482"/>
        <v>1091520</v>
      </c>
      <c r="P10484" t="s">
        <v>23</v>
      </c>
      <c r="Q10484" t="s">
        <v>1985</v>
      </c>
      <c r="R10484" t="s">
        <v>9194</v>
      </c>
      <c r="S10484">
        <v>5257</v>
      </c>
      <c r="T10484" s="28">
        <v>45134</v>
      </c>
      <c r="U10484" s="7">
        <v>1440</v>
      </c>
    </row>
    <row r="10485" spans="1:21" x14ac:dyDescent="0.25">
      <c r="A10485" t="s">
        <v>9431</v>
      </c>
      <c r="B10485" s="28">
        <v>44375</v>
      </c>
      <c r="C10485" s="28">
        <v>44376</v>
      </c>
      <c r="D10485" s="19">
        <v>60</v>
      </c>
      <c r="E10485">
        <v>543.91</v>
      </c>
      <c r="F10485" s="21">
        <f t="shared" si="1474"/>
        <v>44437</v>
      </c>
      <c r="G10485" s="28">
        <v>45134</v>
      </c>
      <c r="H10485" s="22">
        <f t="shared" si="1476"/>
        <v>697</v>
      </c>
      <c r="I10485" s="23">
        <f t="shared" si="1477"/>
        <v>379105.26999999996</v>
      </c>
      <c r="J10485" s="23">
        <f t="shared" si="1475"/>
        <v>748</v>
      </c>
      <c r="K10485" s="24">
        <f t="shared" si="1478"/>
        <v>-204.09000000000003</v>
      </c>
      <c r="L10485" s="23">
        <f t="shared" si="1479"/>
        <v>759</v>
      </c>
      <c r="M10485" s="23">
        <f t="shared" si="1480"/>
        <v>758</v>
      </c>
      <c r="N10485" s="23">
        <f t="shared" si="1481"/>
        <v>412827.69</v>
      </c>
      <c r="O10485" s="25">
        <f t="shared" si="1482"/>
        <v>412283.77999999997</v>
      </c>
      <c r="P10485" t="s">
        <v>23</v>
      </c>
      <c r="Q10485" t="s">
        <v>1985</v>
      </c>
      <c r="R10485" t="s">
        <v>9194</v>
      </c>
      <c r="S10485">
        <v>5257</v>
      </c>
      <c r="T10485" s="28">
        <v>45134</v>
      </c>
      <c r="U10485">
        <v>543.91</v>
      </c>
    </row>
    <row r="10486" spans="1:21" x14ac:dyDescent="0.25">
      <c r="A10486" t="s">
        <v>9432</v>
      </c>
      <c r="B10486" s="28">
        <v>44375</v>
      </c>
      <c r="C10486" s="28">
        <v>44376</v>
      </c>
      <c r="D10486" s="19">
        <v>60</v>
      </c>
      <c r="E10486">
        <v>33.04</v>
      </c>
      <c r="F10486" s="21">
        <f t="shared" si="1474"/>
        <v>44437</v>
      </c>
      <c r="G10486" s="28">
        <v>45134</v>
      </c>
      <c r="H10486" s="22">
        <f t="shared" si="1476"/>
        <v>697</v>
      </c>
      <c r="I10486" s="23">
        <f t="shared" si="1477"/>
        <v>23028.880000000001</v>
      </c>
      <c r="J10486" s="23">
        <f t="shared" si="1475"/>
        <v>748</v>
      </c>
      <c r="K10486" s="24">
        <f t="shared" si="1478"/>
        <v>-714.96</v>
      </c>
      <c r="L10486" s="23">
        <f t="shared" si="1479"/>
        <v>759</v>
      </c>
      <c r="M10486" s="23">
        <f t="shared" si="1480"/>
        <v>758</v>
      </c>
      <c r="N10486" s="23">
        <f t="shared" si="1481"/>
        <v>25077.360000000001</v>
      </c>
      <c r="O10486" s="25">
        <f t="shared" si="1482"/>
        <v>25044.32</v>
      </c>
      <c r="P10486" t="s">
        <v>23</v>
      </c>
      <c r="Q10486" t="s">
        <v>1985</v>
      </c>
      <c r="R10486" t="s">
        <v>9194</v>
      </c>
      <c r="S10486">
        <v>5257</v>
      </c>
      <c r="T10486" s="28">
        <v>45134</v>
      </c>
      <c r="U10486">
        <v>33.04</v>
      </c>
    </row>
    <row r="10487" spans="1:21" x14ac:dyDescent="0.25">
      <c r="A10487" t="s">
        <v>9433</v>
      </c>
      <c r="B10487" s="28">
        <v>44376</v>
      </c>
      <c r="C10487" s="28">
        <v>44376</v>
      </c>
      <c r="D10487" s="19">
        <v>60</v>
      </c>
      <c r="E10487">
        <v>855</v>
      </c>
      <c r="F10487" s="21">
        <f t="shared" si="1474"/>
        <v>44437</v>
      </c>
      <c r="G10487" s="28">
        <v>45134</v>
      </c>
      <c r="H10487" s="22">
        <f t="shared" si="1476"/>
        <v>697</v>
      </c>
      <c r="I10487" s="23">
        <f t="shared" si="1477"/>
        <v>595935</v>
      </c>
      <c r="J10487" s="23">
        <f t="shared" si="1475"/>
        <v>748</v>
      </c>
      <c r="K10487" s="24">
        <f t="shared" si="1478"/>
        <v>107</v>
      </c>
      <c r="L10487" s="23">
        <f t="shared" si="1479"/>
        <v>758</v>
      </c>
      <c r="M10487" s="23">
        <f t="shared" si="1480"/>
        <v>758</v>
      </c>
      <c r="N10487" s="23">
        <f t="shared" si="1481"/>
        <v>648090</v>
      </c>
      <c r="O10487" s="25">
        <f t="shared" si="1482"/>
        <v>648090</v>
      </c>
      <c r="P10487" t="s">
        <v>23</v>
      </c>
      <c r="Q10487" t="s">
        <v>1985</v>
      </c>
      <c r="R10487" t="s">
        <v>9194</v>
      </c>
      <c r="S10487">
        <v>5257</v>
      </c>
      <c r="T10487" s="28">
        <v>45134</v>
      </c>
      <c r="U10487">
        <v>855</v>
      </c>
    </row>
    <row r="10488" spans="1:21" x14ac:dyDescent="0.25">
      <c r="A10488" t="s">
        <v>9434</v>
      </c>
      <c r="B10488" s="28">
        <v>44385</v>
      </c>
      <c r="C10488" s="28">
        <v>44386</v>
      </c>
      <c r="D10488" s="19">
        <v>60</v>
      </c>
      <c r="E10488">
        <v>94</v>
      </c>
      <c r="F10488" s="21">
        <f t="shared" si="1474"/>
        <v>44448</v>
      </c>
      <c r="G10488" s="28">
        <v>45134</v>
      </c>
      <c r="H10488" s="22">
        <f t="shared" si="1476"/>
        <v>686</v>
      </c>
      <c r="I10488" s="23">
        <f t="shared" si="1477"/>
        <v>64484</v>
      </c>
      <c r="J10488" s="23">
        <f t="shared" si="1475"/>
        <v>738</v>
      </c>
      <c r="K10488" s="24">
        <f t="shared" si="1478"/>
        <v>-644</v>
      </c>
      <c r="L10488" s="23">
        <f t="shared" si="1479"/>
        <v>749</v>
      </c>
      <c r="M10488" s="23">
        <f t="shared" si="1480"/>
        <v>748</v>
      </c>
      <c r="N10488" s="23">
        <f t="shared" si="1481"/>
        <v>70406</v>
      </c>
      <c r="O10488" s="25">
        <f t="shared" si="1482"/>
        <v>70312</v>
      </c>
      <c r="P10488" t="s">
        <v>23</v>
      </c>
      <c r="Q10488" t="s">
        <v>1985</v>
      </c>
      <c r="R10488" t="s">
        <v>9194</v>
      </c>
      <c r="S10488">
        <v>5257</v>
      </c>
      <c r="T10488" s="28">
        <v>45134</v>
      </c>
      <c r="U10488">
        <v>94</v>
      </c>
    </row>
    <row r="10489" spans="1:21" x14ac:dyDescent="0.25">
      <c r="A10489" t="s">
        <v>9435</v>
      </c>
      <c r="B10489" s="28">
        <v>44385</v>
      </c>
      <c r="C10489" s="28">
        <v>44387</v>
      </c>
      <c r="D10489" s="19">
        <v>60</v>
      </c>
      <c r="E10489">
        <v>103.97</v>
      </c>
      <c r="F10489" s="21">
        <f t="shared" si="1474"/>
        <v>44449</v>
      </c>
      <c r="G10489" s="28">
        <v>45134</v>
      </c>
      <c r="H10489" s="22">
        <f t="shared" si="1476"/>
        <v>685</v>
      </c>
      <c r="I10489" s="23">
        <f t="shared" si="1477"/>
        <v>71219.45</v>
      </c>
      <c r="J10489" s="23">
        <f t="shared" si="1475"/>
        <v>737</v>
      </c>
      <c r="K10489" s="24">
        <f t="shared" si="1478"/>
        <v>-633.03</v>
      </c>
      <c r="L10489" s="23">
        <f t="shared" si="1479"/>
        <v>749</v>
      </c>
      <c r="M10489" s="23">
        <f t="shared" si="1480"/>
        <v>747</v>
      </c>
      <c r="N10489" s="23">
        <f t="shared" si="1481"/>
        <v>77873.53</v>
      </c>
      <c r="O10489" s="25">
        <f t="shared" si="1482"/>
        <v>77665.59</v>
      </c>
      <c r="P10489" t="s">
        <v>23</v>
      </c>
      <c r="Q10489" t="s">
        <v>1985</v>
      </c>
      <c r="R10489" t="s">
        <v>9194</v>
      </c>
      <c r="S10489">
        <v>5257</v>
      </c>
      <c r="T10489" s="28">
        <v>45134</v>
      </c>
      <c r="U10489">
        <v>103.97</v>
      </c>
    </row>
    <row r="10490" spans="1:21" x14ac:dyDescent="0.25">
      <c r="A10490" t="s">
        <v>9436</v>
      </c>
      <c r="B10490" s="28">
        <v>44385</v>
      </c>
      <c r="C10490" s="28">
        <v>44387</v>
      </c>
      <c r="D10490" s="19">
        <v>60</v>
      </c>
      <c r="E10490">
        <v>121</v>
      </c>
      <c r="F10490" s="21">
        <f t="shared" si="1474"/>
        <v>44449</v>
      </c>
      <c r="G10490" s="28">
        <v>45134</v>
      </c>
      <c r="H10490" s="22">
        <f t="shared" si="1476"/>
        <v>685</v>
      </c>
      <c r="I10490" s="23">
        <f t="shared" si="1477"/>
        <v>82885</v>
      </c>
      <c r="J10490" s="23">
        <f t="shared" si="1475"/>
        <v>737</v>
      </c>
      <c r="K10490" s="24">
        <f t="shared" si="1478"/>
        <v>-616</v>
      </c>
      <c r="L10490" s="23">
        <f t="shared" si="1479"/>
        <v>749</v>
      </c>
      <c r="M10490" s="23">
        <f t="shared" si="1480"/>
        <v>747</v>
      </c>
      <c r="N10490" s="23">
        <f t="shared" si="1481"/>
        <v>90629</v>
      </c>
      <c r="O10490" s="25">
        <f t="shared" si="1482"/>
        <v>90387</v>
      </c>
      <c r="P10490" t="s">
        <v>23</v>
      </c>
      <c r="Q10490" t="s">
        <v>1985</v>
      </c>
      <c r="R10490" t="s">
        <v>9194</v>
      </c>
      <c r="S10490">
        <v>5257</v>
      </c>
      <c r="T10490" s="28">
        <v>45134</v>
      </c>
      <c r="U10490">
        <v>121</v>
      </c>
    </row>
    <row r="10491" spans="1:21" x14ac:dyDescent="0.25">
      <c r="A10491" t="s">
        <v>9437</v>
      </c>
      <c r="B10491" s="28">
        <v>44385</v>
      </c>
      <c r="C10491" s="28">
        <v>44387</v>
      </c>
      <c r="D10491" s="19">
        <v>60</v>
      </c>
      <c r="E10491">
        <v>740</v>
      </c>
      <c r="F10491" s="21">
        <f t="shared" si="1474"/>
        <v>44449</v>
      </c>
      <c r="G10491" s="28">
        <v>45134</v>
      </c>
      <c r="H10491" s="22">
        <f t="shared" si="1476"/>
        <v>685</v>
      </c>
      <c r="I10491" s="23">
        <f t="shared" si="1477"/>
        <v>506900</v>
      </c>
      <c r="J10491" s="23">
        <f t="shared" si="1475"/>
        <v>737</v>
      </c>
      <c r="K10491" s="24">
        <f t="shared" si="1478"/>
        <v>3</v>
      </c>
      <c r="L10491" s="23">
        <f t="shared" si="1479"/>
        <v>749</v>
      </c>
      <c r="M10491" s="23">
        <f t="shared" si="1480"/>
        <v>747</v>
      </c>
      <c r="N10491" s="23">
        <f t="shared" si="1481"/>
        <v>554260</v>
      </c>
      <c r="O10491" s="25">
        <f t="shared" si="1482"/>
        <v>552780</v>
      </c>
      <c r="P10491" t="s">
        <v>23</v>
      </c>
      <c r="Q10491" t="s">
        <v>1985</v>
      </c>
      <c r="R10491" t="s">
        <v>9194</v>
      </c>
      <c r="S10491">
        <v>5257</v>
      </c>
      <c r="T10491" s="28">
        <v>45134</v>
      </c>
      <c r="U10491">
        <v>740</v>
      </c>
    </row>
    <row r="10492" spans="1:21" x14ac:dyDescent="0.25">
      <c r="A10492" t="s">
        <v>9438</v>
      </c>
      <c r="B10492" s="28">
        <v>44385</v>
      </c>
      <c r="C10492" s="28">
        <v>44387</v>
      </c>
      <c r="D10492" s="19">
        <v>60</v>
      </c>
      <c r="E10492">
        <v>130.09</v>
      </c>
      <c r="F10492" s="21">
        <f t="shared" si="1474"/>
        <v>44449</v>
      </c>
      <c r="G10492" s="28">
        <v>45134</v>
      </c>
      <c r="H10492" s="22">
        <f t="shared" si="1476"/>
        <v>685</v>
      </c>
      <c r="I10492" s="23">
        <f t="shared" si="1477"/>
        <v>89111.650000000009</v>
      </c>
      <c r="J10492" s="23">
        <f t="shared" si="1475"/>
        <v>737</v>
      </c>
      <c r="K10492" s="24">
        <f t="shared" si="1478"/>
        <v>-606.91</v>
      </c>
      <c r="L10492" s="23">
        <f t="shared" si="1479"/>
        <v>749</v>
      </c>
      <c r="M10492" s="23">
        <f t="shared" si="1480"/>
        <v>747</v>
      </c>
      <c r="N10492" s="23">
        <f t="shared" si="1481"/>
        <v>97437.41</v>
      </c>
      <c r="O10492" s="25">
        <f t="shared" si="1482"/>
        <v>97177.23</v>
      </c>
      <c r="P10492" t="s">
        <v>23</v>
      </c>
      <c r="Q10492" t="s">
        <v>1985</v>
      </c>
      <c r="R10492" t="s">
        <v>9194</v>
      </c>
      <c r="S10492">
        <v>5257</v>
      </c>
      <c r="T10492" s="28">
        <v>45134</v>
      </c>
      <c r="U10492">
        <v>130.09</v>
      </c>
    </row>
    <row r="10493" spans="1:21" x14ac:dyDescent="0.25">
      <c r="A10493" t="s">
        <v>9439</v>
      </c>
      <c r="B10493" s="28">
        <v>44385</v>
      </c>
      <c r="C10493" s="28">
        <v>44387</v>
      </c>
      <c r="D10493" s="19">
        <v>60</v>
      </c>
      <c r="E10493">
        <v>3</v>
      </c>
      <c r="F10493" s="21">
        <f t="shared" si="1474"/>
        <v>44449</v>
      </c>
      <c r="G10493" s="28">
        <v>45134</v>
      </c>
      <c r="H10493" s="22">
        <f t="shared" si="1476"/>
        <v>685</v>
      </c>
      <c r="I10493" s="23">
        <f t="shared" si="1477"/>
        <v>2055</v>
      </c>
      <c r="J10493" s="23">
        <f t="shared" si="1475"/>
        <v>737</v>
      </c>
      <c r="K10493" s="24">
        <f t="shared" si="1478"/>
        <v>-734</v>
      </c>
      <c r="L10493" s="23">
        <f t="shared" si="1479"/>
        <v>749</v>
      </c>
      <c r="M10493" s="23">
        <f t="shared" si="1480"/>
        <v>747</v>
      </c>
      <c r="N10493" s="23">
        <f t="shared" si="1481"/>
        <v>2247</v>
      </c>
      <c r="O10493" s="25">
        <f t="shared" si="1482"/>
        <v>2241</v>
      </c>
      <c r="P10493" t="s">
        <v>23</v>
      </c>
      <c r="Q10493" t="s">
        <v>1985</v>
      </c>
      <c r="R10493" t="s">
        <v>9194</v>
      </c>
      <c r="S10493">
        <v>5257</v>
      </c>
      <c r="T10493" s="28">
        <v>45134</v>
      </c>
      <c r="U10493">
        <v>3</v>
      </c>
    </row>
    <row r="10494" spans="1:21" x14ac:dyDescent="0.25">
      <c r="A10494" t="s">
        <v>9440</v>
      </c>
      <c r="B10494" s="28">
        <v>44385</v>
      </c>
      <c r="C10494" s="28">
        <v>44387</v>
      </c>
      <c r="D10494" s="19">
        <v>60</v>
      </c>
      <c r="E10494">
        <v>316.8</v>
      </c>
      <c r="F10494" s="21">
        <f t="shared" si="1474"/>
        <v>44449</v>
      </c>
      <c r="G10494" s="28">
        <v>45134</v>
      </c>
      <c r="H10494" s="22">
        <f t="shared" si="1476"/>
        <v>685</v>
      </c>
      <c r="I10494" s="23">
        <f t="shared" si="1477"/>
        <v>217008</v>
      </c>
      <c r="J10494" s="23">
        <f t="shared" si="1475"/>
        <v>737</v>
      </c>
      <c r="K10494" s="24">
        <f t="shared" si="1478"/>
        <v>-420.2</v>
      </c>
      <c r="L10494" s="23">
        <f t="shared" si="1479"/>
        <v>749</v>
      </c>
      <c r="M10494" s="23">
        <f t="shared" si="1480"/>
        <v>747</v>
      </c>
      <c r="N10494" s="23">
        <f t="shared" si="1481"/>
        <v>237283.20000000001</v>
      </c>
      <c r="O10494" s="25">
        <f t="shared" si="1482"/>
        <v>236649.60000000001</v>
      </c>
      <c r="P10494" t="s">
        <v>23</v>
      </c>
      <c r="Q10494" t="s">
        <v>1985</v>
      </c>
      <c r="R10494" t="s">
        <v>9194</v>
      </c>
      <c r="S10494">
        <v>5257</v>
      </c>
      <c r="T10494" s="28">
        <v>45134</v>
      </c>
      <c r="U10494">
        <v>316.8</v>
      </c>
    </row>
    <row r="10495" spans="1:21" x14ac:dyDescent="0.25">
      <c r="A10495" t="s">
        <v>9441</v>
      </c>
      <c r="B10495" s="28">
        <v>44385</v>
      </c>
      <c r="C10495" s="28">
        <v>44388</v>
      </c>
      <c r="D10495" s="19">
        <v>60</v>
      </c>
      <c r="E10495">
        <v>8.9499999999999993</v>
      </c>
      <c r="F10495" s="21">
        <f t="shared" si="1474"/>
        <v>44450</v>
      </c>
      <c r="G10495" s="28">
        <v>45134</v>
      </c>
      <c r="H10495" s="22">
        <f t="shared" si="1476"/>
        <v>684</v>
      </c>
      <c r="I10495" s="23">
        <f t="shared" si="1477"/>
        <v>6121.7999999999993</v>
      </c>
      <c r="J10495" s="23">
        <f t="shared" si="1475"/>
        <v>736</v>
      </c>
      <c r="K10495" s="24">
        <f t="shared" si="1478"/>
        <v>-727.05</v>
      </c>
      <c r="L10495" s="23">
        <f t="shared" si="1479"/>
        <v>749</v>
      </c>
      <c r="M10495" s="23">
        <f t="shared" si="1480"/>
        <v>746</v>
      </c>
      <c r="N10495" s="23">
        <f t="shared" si="1481"/>
        <v>6703.5499999999993</v>
      </c>
      <c r="O10495" s="25">
        <f t="shared" si="1482"/>
        <v>6676.7</v>
      </c>
      <c r="P10495" t="s">
        <v>23</v>
      </c>
      <c r="Q10495" t="s">
        <v>1985</v>
      </c>
      <c r="R10495" t="s">
        <v>9194</v>
      </c>
      <c r="S10495">
        <v>5257</v>
      </c>
      <c r="T10495" s="28">
        <v>45134</v>
      </c>
      <c r="U10495">
        <v>8.9499999999999993</v>
      </c>
    </row>
    <row r="10496" spans="1:21" x14ac:dyDescent="0.25">
      <c r="A10496" t="s">
        <v>9442</v>
      </c>
      <c r="B10496" s="28">
        <v>44389</v>
      </c>
      <c r="C10496" s="28">
        <v>44390</v>
      </c>
      <c r="D10496" s="19">
        <v>60</v>
      </c>
      <c r="E10496">
        <v>62.5</v>
      </c>
      <c r="F10496" s="21">
        <f t="shared" si="1474"/>
        <v>44452</v>
      </c>
      <c r="G10496" s="28">
        <v>45134</v>
      </c>
      <c r="H10496" s="22">
        <f t="shared" si="1476"/>
        <v>682</v>
      </c>
      <c r="I10496" s="23">
        <f t="shared" si="1477"/>
        <v>42625</v>
      </c>
      <c r="J10496" s="23">
        <f t="shared" si="1475"/>
        <v>734</v>
      </c>
      <c r="K10496" s="24">
        <f t="shared" si="1478"/>
        <v>-671.5</v>
      </c>
      <c r="L10496" s="23">
        <f t="shared" si="1479"/>
        <v>745</v>
      </c>
      <c r="M10496" s="23">
        <f t="shared" si="1480"/>
        <v>744</v>
      </c>
      <c r="N10496" s="23">
        <f t="shared" si="1481"/>
        <v>46562.5</v>
      </c>
      <c r="O10496" s="25">
        <f t="shared" si="1482"/>
        <v>46500</v>
      </c>
      <c r="P10496" t="s">
        <v>23</v>
      </c>
      <c r="Q10496" t="s">
        <v>1985</v>
      </c>
      <c r="R10496" t="s">
        <v>9194</v>
      </c>
      <c r="S10496">
        <v>5257</v>
      </c>
      <c r="T10496" s="28">
        <v>45134</v>
      </c>
      <c r="U10496">
        <v>62.5</v>
      </c>
    </row>
    <row r="10497" spans="1:21" x14ac:dyDescent="0.25">
      <c r="A10497" t="s">
        <v>9443</v>
      </c>
      <c r="B10497" s="28">
        <v>44389</v>
      </c>
      <c r="C10497" s="28">
        <v>44390</v>
      </c>
      <c r="D10497" s="19">
        <v>60</v>
      </c>
      <c r="E10497">
        <v>39.340000000000003</v>
      </c>
      <c r="F10497" s="21">
        <f t="shared" si="1474"/>
        <v>44452</v>
      </c>
      <c r="G10497" s="28">
        <v>45134</v>
      </c>
      <c r="H10497" s="22">
        <f t="shared" si="1476"/>
        <v>682</v>
      </c>
      <c r="I10497" s="23">
        <f t="shared" si="1477"/>
        <v>26829.88</v>
      </c>
      <c r="J10497" s="23">
        <f t="shared" si="1475"/>
        <v>734</v>
      </c>
      <c r="K10497" s="24">
        <f t="shared" si="1478"/>
        <v>-694.66</v>
      </c>
      <c r="L10497" s="23">
        <f t="shared" si="1479"/>
        <v>745</v>
      </c>
      <c r="M10497" s="23">
        <f t="shared" si="1480"/>
        <v>744</v>
      </c>
      <c r="N10497" s="23">
        <f t="shared" si="1481"/>
        <v>29308.300000000003</v>
      </c>
      <c r="O10497" s="25">
        <f t="shared" si="1482"/>
        <v>29268.960000000003</v>
      </c>
      <c r="P10497" t="s">
        <v>23</v>
      </c>
      <c r="Q10497" t="s">
        <v>1985</v>
      </c>
      <c r="R10497" t="s">
        <v>9194</v>
      </c>
      <c r="S10497">
        <v>5257</v>
      </c>
      <c r="T10497" s="28">
        <v>45134</v>
      </c>
      <c r="U10497">
        <v>39.340000000000003</v>
      </c>
    </row>
    <row r="10498" spans="1:21" x14ac:dyDescent="0.25">
      <c r="A10498" t="s">
        <v>9444</v>
      </c>
      <c r="B10498" s="28">
        <v>44393</v>
      </c>
      <c r="C10498" s="28">
        <v>44394</v>
      </c>
      <c r="D10498" s="19">
        <v>60</v>
      </c>
      <c r="E10498" s="7">
        <v>1584</v>
      </c>
      <c r="F10498" s="21">
        <f t="shared" si="1474"/>
        <v>44456</v>
      </c>
      <c r="G10498" s="28">
        <v>45134</v>
      </c>
      <c r="H10498" s="22">
        <f t="shared" si="1476"/>
        <v>678</v>
      </c>
      <c r="I10498" s="23">
        <f t="shared" si="1477"/>
        <v>1073952</v>
      </c>
      <c r="J10498" s="23">
        <f t="shared" si="1475"/>
        <v>730</v>
      </c>
      <c r="K10498" s="24">
        <f t="shared" si="1478"/>
        <v>854</v>
      </c>
      <c r="L10498" s="23">
        <f t="shared" si="1479"/>
        <v>741</v>
      </c>
      <c r="M10498" s="23">
        <f t="shared" si="1480"/>
        <v>740</v>
      </c>
      <c r="N10498" s="23">
        <f t="shared" si="1481"/>
        <v>1173744</v>
      </c>
      <c r="O10498" s="25">
        <f t="shared" si="1482"/>
        <v>1172160</v>
      </c>
      <c r="P10498" t="s">
        <v>23</v>
      </c>
      <c r="Q10498" t="s">
        <v>1985</v>
      </c>
      <c r="R10498" t="s">
        <v>9194</v>
      </c>
      <c r="S10498">
        <v>5257</v>
      </c>
      <c r="T10498" s="28">
        <v>45134</v>
      </c>
      <c r="U10498" s="7">
        <v>1584</v>
      </c>
    </row>
    <row r="10499" spans="1:21" x14ac:dyDescent="0.25">
      <c r="A10499" t="s">
        <v>9445</v>
      </c>
      <c r="B10499" s="28">
        <v>44393</v>
      </c>
      <c r="C10499" s="28">
        <v>44394</v>
      </c>
      <c r="D10499" s="19">
        <v>60</v>
      </c>
      <c r="E10499" s="7">
        <v>1263.2</v>
      </c>
      <c r="F10499" s="21">
        <f t="shared" si="1474"/>
        <v>44456</v>
      </c>
      <c r="G10499" s="28">
        <v>45134</v>
      </c>
      <c r="H10499" s="22">
        <f t="shared" si="1476"/>
        <v>678</v>
      </c>
      <c r="I10499" s="23">
        <f t="shared" si="1477"/>
        <v>856449.6</v>
      </c>
      <c r="J10499" s="23">
        <f t="shared" si="1475"/>
        <v>730</v>
      </c>
      <c r="K10499" s="24">
        <f t="shared" si="1478"/>
        <v>533.20000000000005</v>
      </c>
      <c r="L10499" s="23">
        <f t="shared" si="1479"/>
        <v>741</v>
      </c>
      <c r="M10499" s="23">
        <f t="shared" si="1480"/>
        <v>740</v>
      </c>
      <c r="N10499" s="23">
        <f t="shared" si="1481"/>
        <v>936031.20000000007</v>
      </c>
      <c r="O10499" s="25">
        <f t="shared" si="1482"/>
        <v>934768</v>
      </c>
      <c r="P10499" t="s">
        <v>23</v>
      </c>
      <c r="Q10499" t="s">
        <v>1985</v>
      </c>
      <c r="R10499" t="s">
        <v>9194</v>
      </c>
      <c r="S10499">
        <v>5257</v>
      </c>
      <c r="T10499" s="28">
        <v>45134</v>
      </c>
      <c r="U10499" s="7">
        <v>1263.2</v>
      </c>
    </row>
    <row r="10500" spans="1:21" x14ac:dyDescent="0.25">
      <c r="A10500" t="s">
        <v>9446</v>
      </c>
      <c r="B10500" s="28">
        <v>44398</v>
      </c>
      <c r="C10500" s="28">
        <v>44398</v>
      </c>
      <c r="D10500" s="19">
        <v>60</v>
      </c>
      <c r="E10500">
        <v>11.94</v>
      </c>
      <c r="F10500" s="21">
        <f t="shared" si="1474"/>
        <v>44460</v>
      </c>
      <c r="G10500" s="28">
        <v>45134</v>
      </c>
      <c r="H10500" s="22">
        <f t="shared" si="1476"/>
        <v>674</v>
      </c>
      <c r="I10500" s="23">
        <f t="shared" si="1477"/>
        <v>8047.5599999999995</v>
      </c>
      <c r="J10500" s="23">
        <f t="shared" si="1475"/>
        <v>726</v>
      </c>
      <c r="K10500" s="24">
        <f t="shared" si="1478"/>
        <v>-714.06</v>
      </c>
      <c r="L10500" s="23">
        <f t="shared" si="1479"/>
        <v>736</v>
      </c>
      <c r="M10500" s="23">
        <f t="shared" si="1480"/>
        <v>736</v>
      </c>
      <c r="N10500" s="23">
        <f t="shared" si="1481"/>
        <v>8787.84</v>
      </c>
      <c r="O10500" s="25">
        <f t="shared" si="1482"/>
        <v>8787.84</v>
      </c>
      <c r="P10500" t="s">
        <v>23</v>
      </c>
      <c r="Q10500" t="s">
        <v>1985</v>
      </c>
      <c r="R10500" t="s">
        <v>9194</v>
      </c>
      <c r="S10500">
        <v>5257</v>
      </c>
      <c r="T10500" s="28">
        <v>45134</v>
      </c>
      <c r="U10500">
        <v>11.94</v>
      </c>
    </row>
    <row r="10501" spans="1:21" x14ac:dyDescent="0.25">
      <c r="A10501" t="s">
        <v>9447</v>
      </c>
      <c r="B10501" s="28">
        <v>44400</v>
      </c>
      <c r="C10501" s="28">
        <v>44401</v>
      </c>
      <c r="D10501" s="19">
        <v>60</v>
      </c>
      <c r="E10501">
        <v>6</v>
      </c>
      <c r="F10501" s="21">
        <f t="shared" si="1474"/>
        <v>44463</v>
      </c>
      <c r="G10501" s="28">
        <v>45134</v>
      </c>
      <c r="H10501" s="22">
        <f t="shared" si="1476"/>
        <v>671</v>
      </c>
      <c r="I10501" s="23">
        <f t="shared" si="1477"/>
        <v>4026</v>
      </c>
      <c r="J10501" s="23">
        <f t="shared" si="1475"/>
        <v>723</v>
      </c>
      <c r="K10501" s="24">
        <f t="shared" si="1478"/>
        <v>-717</v>
      </c>
      <c r="L10501" s="23">
        <f t="shared" si="1479"/>
        <v>734</v>
      </c>
      <c r="M10501" s="23">
        <f t="shared" si="1480"/>
        <v>733</v>
      </c>
      <c r="N10501" s="23">
        <f t="shared" si="1481"/>
        <v>4404</v>
      </c>
      <c r="O10501" s="25">
        <f t="shared" si="1482"/>
        <v>4398</v>
      </c>
      <c r="P10501" t="s">
        <v>23</v>
      </c>
      <c r="Q10501" t="s">
        <v>1985</v>
      </c>
      <c r="R10501" t="s">
        <v>9194</v>
      </c>
      <c r="S10501">
        <v>5257</v>
      </c>
      <c r="T10501" s="28">
        <v>45134</v>
      </c>
      <c r="U10501">
        <v>6</v>
      </c>
    </row>
    <row r="10502" spans="1:21" x14ac:dyDescent="0.25">
      <c r="A10502" t="s">
        <v>9448</v>
      </c>
      <c r="B10502" s="28">
        <v>44400</v>
      </c>
      <c r="C10502" s="28">
        <v>44400</v>
      </c>
      <c r="D10502" s="19">
        <v>60</v>
      </c>
      <c r="E10502">
        <v>60</v>
      </c>
      <c r="F10502" s="21">
        <f t="shared" ref="F10502:F10565" si="1483">EDATE(C10502,2)</f>
        <v>44462</v>
      </c>
      <c r="G10502" s="28">
        <v>45134</v>
      </c>
      <c r="H10502" s="22">
        <f t="shared" si="1476"/>
        <v>672</v>
      </c>
      <c r="I10502" s="23">
        <f t="shared" si="1477"/>
        <v>40320</v>
      </c>
      <c r="J10502" s="23">
        <f t="shared" si="1475"/>
        <v>724</v>
      </c>
      <c r="K10502" s="24">
        <f t="shared" si="1478"/>
        <v>-664</v>
      </c>
      <c r="L10502" s="23">
        <f t="shared" si="1479"/>
        <v>734</v>
      </c>
      <c r="M10502" s="23">
        <f t="shared" si="1480"/>
        <v>734</v>
      </c>
      <c r="N10502" s="23">
        <f t="shared" si="1481"/>
        <v>44040</v>
      </c>
      <c r="O10502" s="25">
        <f t="shared" si="1482"/>
        <v>44040</v>
      </c>
      <c r="P10502" t="s">
        <v>23</v>
      </c>
      <c r="Q10502" t="s">
        <v>1985</v>
      </c>
      <c r="R10502" t="s">
        <v>9194</v>
      </c>
      <c r="S10502">
        <v>5257</v>
      </c>
      <c r="T10502" s="28">
        <v>45134</v>
      </c>
      <c r="U10502">
        <v>60</v>
      </c>
    </row>
    <row r="10503" spans="1:21" x14ac:dyDescent="0.25">
      <c r="A10503" t="s">
        <v>9449</v>
      </c>
      <c r="B10503" s="28">
        <v>44404</v>
      </c>
      <c r="C10503" s="28">
        <v>44404</v>
      </c>
      <c r="D10503" s="19">
        <v>60</v>
      </c>
      <c r="E10503">
        <v>9.9</v>
      </c>
      <c r="F10503" s="21">
        <f t="shared" si="1483"/>
        <v>44466</v>
      </c>
      <c r="G10503" s="28">
        <v>45134</v>
      </c>
      <c r="H10503" s="22">
        <f t="shared" si="1476"/>
        <v>668</v>
      </c>
      <c r="I10503" s="23">
        <f t="shared" si="1477"/>
        <v>6613.2</v>
      </c>
      <c r="J10503" s="23">
        <f t="shared" ref="J10503:J10566" si="1484">DAYS360(C10503,G10503)</f>
        <v>720</v>
      </c>
      <c r="K10503" s="24">
        <f t="shared" si="1478"/>
        <v>-710.1</v>
      </c>
      <c r="L10503" s="23">
        <f t="shared" si="1479"/>
        <v>730</v>
      </c>
      <c r="M10503" s="23">
        <f t="shared" si="1480"/>
        <v>730</v>
      </c>
      <c r="N10503" s="23">
        <f t="shared" si="1481"/>
        <v>7227</v>
      </c>
      <c r="O10503" s="25">
        <f t="shared" si="1482"/>
        <v>7227</v>
      </c>
      <c r="P10503" t="s">
        <v>23</v>
      </c>
      <c r="Q10503" t="s">
        <v>1985</v>
      </c>
      <c r="R10503" t="s">
        <v>9194</v>
      </c>
      <c r="S10503">
        <v>5257</v>
      </c>
      <c r="T10503" s="28">
        <v>45134</v>
      </c>
      <c r="U10503">
        <v>9.9</v>
      </c>
    </row>
    <row r="10504" spans="1:21" x14ac:dyDescent="0.25">
      <c r="A10504" t="s">
        <v>9450</v>
      </c>
      <c r="B10504" s="28">
        <v>44404</v>
      </c>
      <c r="C10504" s="28">
        <v>44404</v>
      </c>
      <c r="D10504" s="19">
        <v>60</v>
      </c>
      <c r="E10504">
        <v>513</v>
      </c>
      <c r="F10504" s="21">
        <f t="shared" si="1483"/>
        <v>44466</v>
      </c>
      <c r="G10504" s="28">
        <v>45134</v>
      </c>
      <c r="H10504" s="22">
        <f t="shared" si="1476"/>
        <v>668</v>
      </c>
      <c r="I10504" s="23">
        <f t="shared" si="1477"/>
        <v>342684</v>
      </c>
      <c r="J10504" s="23">
        <f t="shared" si="1484"/>
        <v>720</v>
      </c>
      <c r="K10504" s="24">
        <f t="shared" si="1478"/>
        <v>-207</v>
      </c>
      <c r="L10504" s="23">
        <f t="shared" si="1479"/>
        <v>730</v>
      </c>
      <c r="M10504" s="23">
        <f t="shared" si="1480"/>
        <v>730</v>
      </c>
      <c r="N10504" s="23">
        <f t="shared" si="1481"/>
        <v>374490</v>
      </c>
      <c r="O10504" s="25">
        <f t="shared" si="1482"/>
        <v>374490</v>
      </c>
      <c r="P10504" t="s">
        <v>23</v>
      </c>
      <c r="Q10504" t="s">
        <v>1985</v>
      </c>
      <c r="R10504" t="s">
        <v>9194</v>
      </c>
      <c r="S10504">
        <v>5257</v>
      </c>
      <c r="T10504" s="28">
        <v>45134</v>
      </c>
      <c r="U10504">
        <v>513</v>
      </c>
    </row>
    <row r="10505" spans="1:21" x14ac:dyDescent="0.25">
      <c r="A10505" t="s">
        <v>9451</v>
      </c>
      <c r="B10505" s="28">
        <v>44404</v>
      </c>
      <c r="C10505" s="28">
        <v>44404</v>
      </c>
      <c r="D10505" s="19">
        <v>60</v>
      </c>
      <c r="E10505">
        <v>178.77</v>
      </c>
      <c r="F10505" s="21">
        <f t="shared" si="1483"/>
        <v>44466</v>
      </c>
      <c r="G10505" s="28">
        <v>45134</v>
      </c>
      <c r="H10505" s="22">
        <f t="shared" si="1476"/>
        <v>668</v>
      </c>
      <c r="I10505" s="23">
        <f t="shared" si="1477"/>
        <v>119418.36</v>
      </c>
      <c r="J10505" s="23">
        <f t="shared" si="1484"/>
        <v>720</v>
      </c>
      <c r="K10505" s="24">
        <f t="shared" si="1478"/>
        <v>-541.23</v>
      </c>
      <c r="L10505" s="23">
        <f t="shared" si="1479"/>
        <v>730</v>
      </c>
      <c r="M10505" s="23">
        <f t="shared" si="1480"/>
        <v>730</v>
      </c>
      <c r="N10505" s="23">
        <f t="shared" si="1481"/>
        <v>130502.1</v>
      </c>
      <c r="O10505" s="25">
        <f t="shared" si="1482"/>
        <v>130502.1</v>
      </c>
      <c r="P10505" t="s">
        <v>23</v>
      </c>
      <c r="Q10505" t="s">
        <v>1985</v>
      </c>
      <c r="R10505" t="s">
        <v>9194</v>
      </c>
      <c r="S10505">
        <v>5257</v>
      </c>
      <c r="T10505" s="28">
        <v>45134</v>
      </c>
      <c r="U10505">
        <v>178.77</v>
      </c>
    </row>
    <row r="10506" spans="1:21" x14ac:dyDescent="0.25">
      <c r="A10506" t="s">
        <v>9452</v>
      </c>
      <c r="B10506" s="28">
        <v>44406</v>
      </c>
      <c r="C10506" s="28">
        <v>44407</v>
      </c>
      <c r="D10506" s="19">
        <v>60</v>
      </c>
      <c r="E10506">
        <v>126.54</v>
      </c>
      <c r="F10506" s="21">
        <f t="shared" si="1483"/>
        <v>44469</v>
      </c>
      <c r="G10506" s="28">
        <v>45134</v>
      </c>
      <c r="H10506" s="22">
        <f t="shared" si="1476"/>
        <v>665</v>
      </c>
      <c r="I10506" s="23">
        <f t="shared" si="1477"/>
        <v>84149.1</v>
      </c>
      <c r="J10506" s="23">
        <f t="shared" si="1484"/>
        <v>717</v>
      </c>
      <c r="K10506" s="24">
        <f t="shared" si="1478"/>
        <v>-590.46</v>
      </c>
      <c r="L10506" s="23">
        <f t="shared" si="1479"/>
        <v>728</v>
      </c>
      <c r="M10506" s="23">
        <f t="shared" si="1480"/>
        <v>727</v>
      </c>
      <c r="N10506" s="23">
        <f t="shared" si="1481"/>
        <v>92121.12000000001</v>
      </c>
      <c r="O10506" s="25">
        <f t="shared" si="1482"/>
        <v>91994.58</v>
      </c>
      <c r="P10506" t="s">
        <v>23</v>
      </c>
      <c r="Q10506" t="s">
        <v>1985</v>
      </c>
      <c r="R10506" t="s">
        <v>9194</v>
      </c>
      <c r="S10506">
        <v>5257</v>
      </c>
      <c r="T10506" s="28">
        <v>45134</v>
      </c>
      <c r="U10506">
        <v>126.54</v>
      </c>
    </row>
    <row r="10507" spans="1:21" x14ac:dyDescent="0.25">
      <c r="A10507" t="s">
        <v>9453</v>
      </c>
      <c r="B10507" s="28">
        <v>44406</v>
      </c>
      <c r="C10507" s="28">
        <v>44407</v>
      </c>
      <c r="D10507" s="19">
        <v>60</v>
      </c>
      <c r="E10507">
        <v>1</v>
      </c>
      <c r="F10507" s="21">
        <f t="shared" si="1483"/>
        <v>44469</v>
      </c>
      <c r="G10507" s="28">
        <v>45134</v>
      </c>
      <c r="H10507" s="22">
        <f t="shared" si="1476"/>
        <v>665</v>
      </c>
      <c r="I10507" s="23">
        <f t="shared" si="1477"/>
        <v>665</v>
      </c>
      <c r="J10507" s="23">
        <f t="shared" si="1484"/>
        <v>717</v>
      </c>
      <c r="K10507" s="24">
        <f t="shared" si="1478"/>
        <v>-716</v>
      </c>
      <c r="L10507" s="23">
        <f t="shared" si="1479"/>
        <v>728</v>
      </c>
      <c r="M10507" s="23">
        <f t="shared" si="1480"/>
        <v>727</v>
      </c>
      <c r="N10507" s="23">
        <f t="shared" si="1481"/>
        <v>728</v>
      </c>
      <c r="O10507" s="25">
        <f t="shared" si="1482"/>
        <v>727</v>
      </c>
      <c r="P10507" t="s">
        <v>23</v>
      </c>
      <c r="Q10507" t="s">
        <v>1985</v>
      </c>
      <c r="R10507" t="s">
        <v>9194</v>
      </c>
      <c r="S10507">
        <v>5257</v>
      </c>
      <c r="T10507" s="28">
        <v>45134</v>
      </c>
      <c r="U10507">
        <v>1</v>
      </c>
    </row>
    <row r="10508" spans="1:21" x14ac:dyDescent="0.25">
      <c r="A10508" t="s">
        <v>9454</v>
      </c>
      <c r="B10508" s="28">
        <v>44435</v>
      </c>
      <c r="C10508" s="28">
        <v>44435</v>
      </c>
      <c r="D10508" s="19">
        <v>60</v>
      </c>
      <c r="E10508">
        <v>130.09</v>
      </c>
      <c r="F10508" s="21">
        <f t="shared" si="1483"/>
        <v>44496</v>
      </c>
      <c r="G10508" s="28">
        <v>45134</v>
      </c>
      <c r="H10508" s="22">
        <f t="shared" si="1476"/>
        <v>638</v>
      </c>
      <c r="I10508" s="23">
        <f t="shared" si="1477"/>
        <v>82997.42</v>
      </c>
      <c r="J10508" s="23">
        <f t="shared" si="1484"/>
        <v>690</v>
      </c>
      <c r="K10508" s="24">
        <f t="shared" si="1478"/>
        <v>-559.91</v>
      </c>
      <c r="L10508" s="23">
        <f t="shared" si="1479"/>
        <v>699</v>
      </c>
      <c r="M10508" s="23">
        <f t="shared" si="1480"/>
        <v>699</v>
      </c>
      <c r="N10508" s="23">
        <f t="shared" si="1481"/>
        <v>90932.91</v>
      </c>
      <c r="O10508" s="25">
        <f t="shared" si="1482"/>
        <v>90932.91</v>
      </c>
      <c r="P10508" t="s">
        <v>23</v>
      </c>
      <c r="Q10508" t="s">
        <v>1985</v>
      </c>
      <c r="R10508" t="s">
        <v>9194</v>
      </c>
      <c r="S10508">
        <v>5257</v>
      </c>
      <c r="T10508" s="28">
        <v>45134</v>
      </c>
      <c r="U10508">
        <v>130.09</v>
      </c>
    </row>
    <row r="10509" spans="1:21" x14ac:dyDescent="0.25">
      <c r="A10509" t="s">
        <v>9455</v>
      </c>
      <c r="B10509" s="28">
        <v>44435</v>
      </c>
      <c r="C10509" s="28">
        <v>44435</v>
      </c>
      <c r="D10509" s="19">
        <v>60</v>
      </c>
      <c r="E10509">
        <v>149.24</v>
      </c>
      <c r="F10509" s="21">
        <f t="shared" si="1483"/>
        <v>44496</v>
      </c>
      <c r="G10509" s="28">
        <v>45134</v>
      </c>
      <c r="H10509" s="22">
        <f t="shared" si="1476"/>
        <v>638</v>
      </c>
      <c r="I10509" s="23">
        <f t="shared" si="1477"/>
        <v>95215.12000000001</v>
      </c>
      <c r="J10509" s="23">
        <f t="shared" si="1484"/>
        <v>690</v>
      </c>
      <c r="K10509" s="24">
        <f t="shared" si="1478"/>
        <v>-540.76</v>
      </c>
      <c r="L10509" s="23">
        <f t="shared" si="1479"/>
        <v>699</v>
      </c>
      <c r="M10509" s="23">
        <f t="shared" si="1480"/>
        <v>699</v>
      </c>
      <c r="N10509" s="23">
        <f t="shared" si="1481"/>
        <v>104318.76000000001</v>
      </c>
      <c r="O10509" s="25">
        <f t="shared" si="1482"/>
        <v>104318.76000000001</v>
      </c>
      <c r="P10509" t="s">
        <v>23</v>
      </c>
      <c r="Q10509" t="s">
        <v>1985</v>
      </c>
      <c r="R10509" t="s">
        <v>9194</v>
      </c>
      <c r="S10509">
        <v>5257</v>
      </c>
      <c r="T10509" s="28">
        <v>45134</v>
      </c>
      <c r="U10509">
        <v>149.24</v>
      </c>
    </row>
    <row r="10510" spans="1:21" x14ac:dyDescent="0.25">
      <c r="A10510" t="s">
        <v>9456</v>
      </c>
      <c r="B10510" s="28">
        <v>44435</v>
      </c>
      <c r="C10510" s="28">
        <v>44436</v>
      </c>
      <c r="D10510" s="19">
        <v>60</v>
      </c>
      <c r="E10510">
        <v>65.05</v>
      </c>
      <c r="F10510" s="21">
        <f t="shared" si="1483"/>
        <v>44497</v>
      </c>
      <c r="G10510" s="28">
        <v>45134</v>
      </c>
      <c r="H10510" s="22">
        <f t="shared" si="1476"/>
        <v>637</v>
      </c>
      <c r="I10510" s="23">
        <f t="shared" si="1477"/>
        <v>41436.85</v>
      </c>
      <c r="J10510" s="23">
        <f t="shared" si="1484"/>
        <v>689</v>
      </c>
      <c r="K10510" s="24">
        <f t="shared" si="1478"/>
        <v>-623.95000000000005</v>
      </c>
      <c r="L10510" s="23">
        <f t="shared" si="1479"/>
        <v>699</v>
      </c>
      <c r="M10510" s="23">
        <f t="shared" si="1480"/>
        <v>698</v>
      </c>
      <c r="N10510" s="23">
        <f t="shared" si="1481"/>
        <v>45469.95</v>
      </c>
      <c r="O10510" s="25">
        <f t="shared" si="1482"/>
        <v>45404.9</v>
      </c>
      <c r="P10510" t="s">
        <v>23</v>
      </c>
      <c r="Q10510" t="s">
        <v>1985</v>
      </c>
      <c r="R10510" t="s">
        <v>9194</v>
      </c>
      <c r="S10510">
        <v>5257</v>
      </c>
      <c r="T10510" s="28">
        <v>45134</v>
      </c>
      <c r="U10510">
        <v>65.05</v>
      </c>
    </row>
    <row r="10511" spans="1:21" x14ac:dyDescent="0.25">
      <c r="A10511" t="s">
        <v>9457</v>
      </c>
      <c r="B10511" s="28">
        <v>44435</v>
      </c>
      <c r="C10511" s="28">
        <v>44436</v>
      </c>
      <c r="D10511" s="19">
        <v>60</v>
      </c>
      <c r="E10511">
        <v>8.9499999999999993</v>
      </c>
      <c r="F10511" s="21">
        <f t="shared" si="1483"/>
        <v>44497</v>
      </c>
      <c r="G10511" s="28">
        <v>45134</v>
      </c>
      <c r="H10511" s="22">
        <f t="shared" si="1476"/>
        <v>637</v>
      </c>
      <c r="I10511" s="23">
        <f t="shared" si="1477"/>
        <v>5701.15</v>
      </c>
      <c r="J10511" s="23">
        <f t="shared" si="1484"/>
        <v>689</v>
      </c>
      <c r="K10511" s="24">
        <f t="shared" si="1478"/>
        <v>-680.05</v>
      </c>
      <c r="L10511" s="23">
        <f t="shared" si="1479"/>
        <v>699</v>
      </c>
      <c r="M10511" s="23">
        <f t="shared" si="1480"/>
        <v>698</v>
      </c>
      <c r="N10511" s="23">
        <f t="shared" si="1481"/>
        <v>6256.0499999999993</v>
      </c>
      <c r="O10511" s="25">
        <f t="shared" si="1482"/>
        <v>6247.0999999999995</v>
      </c>
      <c r="P10511" t="s">
        <v>23</v>
      </c>
      <c r="Q10511" t="s">
        <v>1985</v>
      </c>
      <c r="R10511" t="s">
        <v>9194</v>
      </c>
      <c r="S10511">
        <v>5257</v>
      </c>
      <c r="T10511" s="28">
        <v>45134</v>
      </c>
      <c r="U10511">
        <v>8.9499999999999993</v>
      </c>
    </row>
    <row r="10512" spans="1:21" x14ac:dyDescent="0.25">
      <c r="A10512" t="s">
        <v>9458</v>
      </c>
      <c r="B10512" s="28">
        <v>44435</v>
      </c>
      <c r="C10512" s="28">
        <v>44435</v>
      </c>
      <c r="D10512" s="19">
        <v>60</v>
      </c>
      <c r="E10512">
        <v>572.21</v>
      </c>
      <c r="F10512" s="21">
        <f t="shared" si="1483"/>
        <v>44496</v>
      </c>
      <c r="G10512" s="28">
        <v>45134</v>
      </c>
      <c r="H10512" s="22">
        <f t="shared" si="1476"/>
        <v>638</v>
      </c>
      <c r="I10512" s="23">
        <f t="shared" si="1477"/>
        <v>365069.98000000004</v>
      </c>
      <c r="J10512" s="23">
        <f t="shared" si="1484"/>
        <v>690</v>
      </c>
      <c r="K10512" s="24">
        <f t="shared" si="1478"/>
        <v>-117.78999999999996</v>
      </c>
      <c r="L10512" s="23">
        <f t="shared" si="1479"/>
        <v>699</v>
      </c>
      <c r="M10512" s="23">
        <f t="shared" si="1480"/>
        <v>699</v>
      </c>
      <c r="N10512" s="23">
        <f t="shared" si="1481"/>
        <v>399974.79000000004</v>
      </c>
      <c r="O10512" s="25">
        <f t="shared" si="1482"/>
        <v>399974.79000000004</v>
      </c>
      <c r="P10512" t="s">
        <v>23</v>
      </c>
      <c r="Q10512" t="s">
        <v>1985</v>
      </c>
      <c r="R10512" t="s">
        <v>9194</v>
      </c>
      <c r="S10512">
        <v>5257</v>
      </c>
      <c r="T10512" s="28">
        <v>45134</v>
      </c>
      <c r="U10512">
        <v>572.21</v>
      </c>
    </row>
    <row r="10513" spans="1:21" x14ac:dyDescent="0.25">
      <c r="A10513" t="s">
        <v>9459</v>
      </c>
      <c r="B10513" s="28">
        <v>44435</v>
      </c>
      <c r="C10513" s="28">
        <v>44435</v>
      </c>
      <c r="D10513" s="19">
        <v>60</v>
      </c>
      <c r="E10513">
        <v>6</v>
      </c>
      <c r="F10513" s="21">
        <f t="shared" si="1483"/>
        <v>44496</v>
      </c>
      <c r="G10513" s="28">
        <v>45134</v>
      </c>
      <c r="H10513" s="22">
        <f t="shared" si="1476"/>
        <v>638</v>
      </c>
      <c r="I10513" s="23">
        <f t="shared" si="1477"/>
        <v>3828</v>
      </c>
      <c r="J10513" s="23">
        <f t="shared" si="1484"/>
        <v>690</v>
      </c>
      <c r="K10513" s="24">
        <f t="shared" si="1478"/>
        <v>-684</v>
      </c>
      <c r="L10513" s="23">
        <f t="shared" si="1479"/>
        <v>699</v>
      </c>
      <c r="M10513" s="23">
        <f t="shared" si="1480"/>
        <v>699</v>
      </c>
      <c r="N10513" s="23">
        <f t="shared" si="1481"/>
        <v>4194</v>
      </c>
      <c r="O10513" s="25">
        <f t="shared" si="1482"/>
        <v>4194</v>
      </c>
      <c r="P10513" t="s">
        <v>23</v>
      </c>
      <c r="Q10513" t="s">
        <v>1985</v>
      </c>
      <c r="R10513" t="s">
        <v>9194</v>
      </c>
      <c r="S10513">
        <v>5257</v>
      </c>
      <c r="T10513" s="28">
        <v>45134</v>
      </c>
      <c r="U10513">
        <v>6</v>
      </c>
    </row>
    <row r="10514" spans="1:21" x14ac:dyDescent="0.25">
      <c r="A10514" t="s">
        <v>9460</v>
      </c>
      <c r="B10514" s="28">
        <v>44435</v>
      </c>
      <c r="C10514" s="28">
        <v>44435</v>
      </c>
      <c r="D10514" s="19">
        <v>60</v>
      </c>
      <c r="E10514" s="7">
        <v>1144.42</v>
      </c>
      <c r="F10514" s="21">
        <f t="shared" si="1483"/>
        <v>44496</v>
      </c>
      <c r="G10514" s="28">
        <v>45134</v>
      </c>
      <c r="H10514" s="22">
        <f t="shared" si="1476"/>
        <v>638</v>
      </c>
      <c r="I10514" s="23">
        <f t="shared" si="1477"/>
        <v>730139.96000000008</v>
      </c>
      <c r="J10514" s="23">
        <f t="shared" si="1484"/>
        <v>690</v>
      </c>
      <c r="K10514" s="24">
        <f t="shared" si="1478"/>
        <v>454.42000000000007</v>
      </c>
      <c r="L10514" s="23">
        <f t="shared" si="1479"/>
        <v>699</v>
      </c>
      <c r="M10514" s="23">
        <f t="shared" si="1480"/>
        <v>699</v>
      </c>
      <c r="N10514" s="23">
        <f t="shared" si="1481"/>
        <v>799949.58000000007</v>
      </c>
      <c r="O10514" s="25">
        <f t="shared" si="1482"/>
        <v>799949.58000000007</v>
      </c>
      <c r="P10514" t="s">
        <v>23</v>
      </c>
      <c r="Q10514" t="s">
        <v>1985</v>
      </c>
      <c r="R10514" t="s">
        <v>9194</v>
      </c>
      <c r="S10514">
        <v>5257</v>
      </c>
      <c r="T10514" s="28">
        <v>45134</v>
      </c>
      <c r="U10514" s="7">
        <v>1144.42</v>
      </c>
    </row>
    <row r="10515" spans="1:21" x14ac:dyDescent="0.25">
      <c r="A10515" t="s">
        <v>9461</v>
      </c>
      <c r="B10515" s="28">
        <v>44435</v>
      </c>
      <c r="C10515" s="28">
        <v>44435</v>
      </c>
      <c r="D10515" s="19">
        <v>60</v>
      </c>
      <c r="E10515">
        <v>5</v>
      </c>
      <c r="F10515" s="21">
        <f t="shared" si="1483"/>
        <v>44496</v>
      </c>
      <c r="G10515" s="28">
        <v>45134</v>
      </c>
      <c r="H10515" s="22">
        <f t="shared" si="1476"/>
        <v>638</v>
      </c>
      <c r="I10515" s="23">
        <f t="shared" si="1477"/>
        <v>3190</v>
      </c>
      <c r="J10515" s="23">
        <f t="shared" si="1484"/>
        <v>690</v>
      </c>
      <c r="K10515" s="24">
        <f t="shared" si="1478"/>
        <v>-685</v>
      </c>
      <c r="L10515" s="23">
        <f t="shared" si="1479"/>
        <v>699</v>
      </c>
      <c r="M10515" s="23">
        <f t="shared" si="1480"/>
        <v>699</v>
      </c>
      <c r="N10515" s="23">
        <f t="shared" si="1481"/>
        <v>3495</v>
      </c>
      <c r="O10515" s="25">
        <f t="shared" si="1482"/>
        <v>3495</v>
      </c>
      <c r="P10515" t="s">
        <v>23</v>
      </c>
      <c r="Q10515" t="s">
        <v>1985</v>
      </c>
      <c r="R10515" t="s">
        <v>9194</v>
      </c>
      <c r="S10515">
        <v>5257</v>
      </c>
      <c r="T10515" s="28">
        <v>45134</v>
      </c>
      <c r="U10515">
        <v>5</v>
      </c>
    </row>
    <row r="10516" spans="1:21" x14ac:dyDescent="0.25">
      <c r="A10516" t="s">
        <v>9462</v>
      </c>
      <c r="B10516" s="28">
        <v>44435</v>
      </c>
      <c r="C10516" s="28">
        <v>44435</v>
      </c>
      <c r="D10516" s="19">
        <v>60</v>
      </c>
      <c r="E10516">
        <v>3</v>
      </c>
      <c r="F10516" s="21">
        <f t="shared" si="1483"/>
        <v>44496</v>
      </c>
      <c r="G10516" s="28">
        <v>45134</v>
      </c>
      <c r="H10516" s="22">
        <f t="shared" si="1476"/>
        <v>638</v>
      </c>
      <c r="I10516" s="23">
        <f t="shared" si="1477"/>
        <v>1914</v>
      </c>
      <c r="J10516" s="23">
        <f t="shared" si="1484"/>
        <v>690</v>
      </c>
      <c r="K10516" s="24">
        <f t="shared" si="1478"/>
        <v>-687</v>
      </c>
      <c r="L10516" s="23">
        <f t="shared" si="1479"/>
        <v>699</v>
      </c>
      <c r="M10516" s="23">
        <f t="shared" si="1480"/>
        <v>699</v>
      </c>
      <c r="N10516" s="23">
        <f t="shared" si="1481"/>
        <v>2097</v>
      </c>
      <c r="O10516" s="25">
        <f t="shared" si="1482"/>
        <v>2097</v>
      </c>
      <c r="P10516" t="s">
        <v>23</v>
      </c>
      <c r="Q10516" t="s">
        <v>1985</v>
      </c>
      <c r="R10516" t="s">
        <v>9194</v>
      </c>
      <c r="S10516">
        <v>5265</v>
      </c>
      <c r="T10516" s="28">
        <v>45134</v>
      </c>
      <c r="U10516">
        <v>3</v>
      </c>
    </row>
    <row r="10517" spans="1:21" x14ac:dyDescent="0.25">
      <c r="A10517" t="s">
        <v>9463</v>
      </c>
      <c r="B10517" s="28">
        <v>44435</v>
      </c>
      <c r="C10517" s="28">
        <v>44436</v>
      </c>
      <c r="D10517" s="19">
        <v>60</v>
      </c>
      <c r="E10517">
        <v>85.5</v>
      </c>
      <c r="F10517" s="21">
        <f t="shared" si="1483"/>
        <v>44497</v>
      </c>
      <c r="G10517" s="28">
        <v>45134</v>
      </c>
      <c r="H10517" s="22">
        <f t="shared" si="1476"/>
        <v>637</v>
      </c>
      <c r="I10517" s="23">
        <f t="shared" si="1477"/>
        <v>54463.5</v>
      </c>
      <c r="J10517" s="23">
        <f t="shared" si="1484"/>
        <v>689</v>
      </c>
      <c r="K10517" s="24">
        <f t="shared" si="1478"/>
        <v>-603.5</v>
      </c>
      <c r="L10517" s="23">
        <f t="shared" si="1479"/>
        <v>699</v>
      </c>
      <c r="M10517" s="23">
        <f t="shared" si="1480"/>
        <v>698</v>
      </c>
      <c r="N10517" s="23">
        <f t="shared" si="1481"/>
        <v>59764.5</v>
      </c>
      <c r="O10517" s="25">
        <f t="shared" si="1482"/>
        <v>59679</v>
      </c>
      <c r="P10517" t="s">
        <v>23</v>
      </c>
      <c r="Q10517" t="s">
        <v>1985</v>
      </c>
      <c r="R10517" t="s">
        <v>9194</v>
      </c>
      <c r="S10517">
        <v>5265</v>
      </c>
      <c r="T10517" s="28">
        <v>45134</v>
      </c>
      <c r="U10517">
        <v>85.5</v>
      </c>
    </row>
    <row r="10518" spans="1:21" x14ac:dyDescent="0.25">
      <c r="A10518" t="s">
        <v>9464</v>
      </c>
      <c r="B10518" s="28">
        <v>44435</v>
      </c>
      <c r="C10518" s="28">
        <v>44435</v>
      </c>
      <c r="D10518" s="19">
        <v>60</v>
      </c>
      <c r="E10518">
        <v>141.4</v>
      </c>
      <c r="F10518" s="21">
        <f t="shared" si="1483"/>
        <v>44496</v>
      </c>
      <c r="G10518" s="28">
        <v>45134</v>
      </c>
      <c r="H10518" s="22">
        <f t="shared" si="1476"/>
        <v>638</v>
      </c>
      <c r="I10518" s="23">
        <f t="shared" si="1477"/>
        <v>90213.2</v>
      </c>
      <c r="J10518" s="23">
        <f t="shared" si="1484"/>
        <v>690</v>
      </c>
      <c r="K10518" s="24">
        <f t="shared" si="1478"/>
        <v>-548.6</v>
      </c>
      <c r="L10518" s="23">
        <f t="shared" si="1479"/>
        <v>699</v>
      </c>
      <c r="M10518" s="23">
        <f t="shared" si="1480"/>
        <v>699</v>
      </c>
      <c r="N10518" s="23">
        <f t="shared" si="1481"/>
        <v>98838.6</v>
      </c>
      <c r="O10518" s="25">
        <f t="shared" si="1482"/>
        <v>98838.6</v>
      </c>
      <c r="P10518" t="s">
        <v>23</v>
      </c>
      <c r="Q10518" t="s">
        <v>1985</v>
      </c>
      <c r="R10518" t="s">
        <v>9194</v>
      </c>
      <c r="S10518">
        <v>5265</v>
      </c>
      <c r="T10518" s="28">
        <v>45134</v>
      </c>
      <c r="U10518">
        <v>141.4</v>
      </c>
    </row>
    <row r="10519" spans="1:21" x14ac:dyDescent="0.25">
      <c r="A10519" t="s">
        <v>9465</v>
      </c>
      <c r="B10519" s="28">
        <v>44435</v>
      </c>
      <c r="C10519" s="28">
        <v>44436</v>
      </c>
      <c r="D10519" s="19">
        <v>60</v>
      </c>
      <c r="E10519">
        <v>291.2</v>
      </c>
      <c r="F10519" s="21">
        <f t="shared" si="1483"/>
        <v>44497</v>
      </c>
      <c r="G10519" s="28">
        <v>45134</v>
      </c>
      <c r="H10519" s="22">
        <f t="shared" si="1476"/>
        <v>637</v>
      </c>
      <c r="I10519" s="23">
        <f t="shared" si="1477"/>
        <v>185494.39999999999</v>
      </c>
      <c r="J10519" s="23">
        <f t="shared" si="1484"/>
        <v>689</v>
      </c>
      <c r="K10519" s="24">
        <f t="shared" si="1478"/>
        <v>-397.8</v>
      </c>
      <c r="L10519" s="23">
        <f t="shared" si="1479"/>
        <v>699</v>
      </c>
      <c r="M10519" s="23">
        <f t="shared" si="1480"/>
        <v>698</v>
      </c>
      <c r="N10519" s="23">
        <f t="shared" si="1481"/>
        <v>203548.79999999999</v>
      </c>
      <c r="O10519" s="25">
        <f t="shared" si="1482"/>
        <v>203257.60000000001</v>
      </c>
      <c r="P10519" t="s">
        <v>23</v>
      </c>
      <c r="Q10519" t="s">
        <v>1985</v>
      </c>
      <c r="R10519" t="s">
        <v>9194</v>
      </c>
      <c r="S10519">
        <v>5265</v>
      </c>
      <c r="T10519" s="28">
        <v>45134</v>
      </c>
      <c r="U10519">
        <v>291.2</v>
      </c>
    </row>
    <row r="10520" spans="1:21" x14ac:dyDescent="0.25">
      <c r="A10520" t="s">
        <v>9466</v>
      </c>
      <c r="B10520" s="28">
        <v>44435</v>
      </c>
      <c r="C10520" s="28">
        <v>44435</v>
      </c>
      <c r="D10520" s="19">
        <v>60</v>
      </c>
      <c r="E10520">
        <v>528</v>
      </c>
      <c r="F10520" s="21">
        <f t="shared" si="1483"/>
        <v>44496</v>
      </c>
      <c r="G10520" s="28">
        <v>45134</v>
      </c>
      <c r="H10520" s="22">
        <f t="shared" si="1476"/>
        <v>638</v>
      </c>
      <c r="I10520" s="23">
        <f t="shared" si="1477"/>
        <v>336864</v>
      </c>
      <c r="J10520" s="23">
        <f t="shared" si="1484"/>
        <v>690</v>
      </c>
      <c r="K10520" s="24">
        <f t="shared" si="1478"/>
        <v>-162</v>
      </c>
      <c r="L10520" s="23">
        <f t="shared" si="1479"/>
        <v>699</v>
      </c>
      <c r="M10520" s="23">
        <f t="shared" si="1480"/>
        <v>699</v>
      </c>
      <c r="N10520" s="23">
        <f t="shared" si="1481"/>
        <v>369072</v>
      </c>
      <c r="O10520" s="25">
        <f t="shared" si="1482"/>
        <v>369072</v>
      </c>
      <c r="P10520" t="s">
        <v>23</v>
      </c>
      <c r="Q10520" t="s">
        <v>1985</v>
      </c>
      <c r="R10520" t="s">
        <v>9194</v>
      </c>
      <c r="S10520">
        <v>5265</v>
      </c>
      <c r="T10520" s="28">
        <v>45134</v>
      </c>
      <c r="U10520">
        <v>528</v>
      </c>
    </row>
    <row r="10521" spans="1:21" x14ac:dyDescent="0.25">
      <c r="A10521" t="s">
        <v>9467</v>
      </c>
      <c r="B10521" s="28">
        <v>44438</v>
      </c>
      <c r="C10521" s="28">
        <v>44438</v>
      </c>
      <c r="D10521" s="19">
        <v>60</v>
      </c>
      <c r="E10521">
        <v>89.39</v>
      </c>
      <c r="F10521" s="21">
        <f t="shared" si="1483"/>
        <v>44499</v>
      </c>
      <c r="G10521" s="28">
        <v>45134</v>
      </c>
      <c r="H10521" s="22">
        <f t="shared" si="1476"/>
        <v>635</v>
      </c>
      <c r="I10521" s="23">
        <f t="shared" si="1477"/>
        <v>56762.65</v>
      </c>
      <c r="J10521" s="23">
        <f t="shared" si="1484"/>
        <v>687</v>
      </c>
      <c r="K10521" s="24">
        <f t="shared" si="1478"/>
        <v>-597.61</v>
      </c>
      <c r="L10521" s="23">
        <f t="shared" si="1479"/>
        <v>696</v>
      </c>
      <c r="M10521" s="23">
        <f t="shared" si="1480"/>
        <v>696</v>
      </c>
      <c r="N10521" s="23">
        <f t="shared" si="1481"/>
        <v>62215.44</v>
      </c>
      <c r="O10521" s="25">
        <f t="shared" si="1482"/>
        <v>62215.44</v>
      </c>
      <c r="P10521" t="s">
        <v>23</v>
      </c>
      <c r="Q10521" t="s">
        <v>1985</v>
      </c>
      <c r="R10521" t="s">
        <v>9194</v>
      </c>
      <c r="S10521">
        <v>5265</v>
      </c>
      <c r="T10521" s="28">
        <v>45134</v>
      </c>
      <c r="U10521">
        <v>89.39</v>
      </c>
    </row>
    <row r="10522" spans="1:21" x14ac:dyDescent="0.25">
      <c r="A10522" t="s">
        <v>9468</v>
      </c>
      <c r="B10522" s="28">
        <v>44446</v>
      </c>
      <c r="C10522" s="28">
        <v>44446</v>
      </c>
      <c r="D10522" s="19">
        <v>60</v>
      </c>
      <c r="E10522">
        <v>9.4</v>
      </c>
      <c r="F10522" s="21">
        <f t="shared" si="1483"/>
        <v>44507</v>
      </c>
      <c r="G10522" s="28">
        <v>45134</v>
      </c>
      <c r="H10522" s="22">
        <f t="shared" si="1476"/>
        <v>627</v>
      </c>
      <c r="I10522" s="23">
        <f t="shared" si="1477"/>
        <v>5893.8</v>
      </c>
      <c r="J10522" s="23">
        <f t="shared" si="1484"/>
        <v>680</v>
      </c>
      <c r="K10522" s="24">
        <f t="shared" si="1478"/>
        <v>-670.6</v>
      </c>
      <c r="L10522" s="23">
        <f t="shared" si="1479"/>
        <v>688</v>
      </c>
      <c r="M10522" s="23">
        <f t="shared" si="1480"/>
        <v>688</v>
      </c>
      <c r="N10522" s="23">
        <f t="shared" si="1481"/>
        <v>6467.2</v>
      </c>
      <c r="O10522" s="25">
        <f t="shared" si="1482"/>
        <v>6467.2</v>
      </c>
      <c r="P10522" t="s">
        <v>23</v>
      </c>
      <c r="Q10522" t="s">
        <v>1985</v>
      </c>
      <c r="R10522" t="s">
        <v>9194</v>
      </c>
      <c r="S10522">
        <v>5265</v>
      </c>
      <c r="T10522" s="28">
        <v>45134</v>
      </c>
      <c r="U10522">
        <v>9.4</v>
      </c>
    </row>
    <row r="10523" spans="1:21" x14ac:dyDescent="0.25">
      <c r="A10523" t="s">
        <v>9469</v>
      </c>
      <c r="B10523" s="28">
        <v>44446</v>
      </c>
      <c r="C10523" s="28">
        <v>44447</v>
      </c>
      <c r="D10523" s="19">
        <v>60</v>
      </c>
      <c r="E10523">
        <v>3</v>
      </c>
      <c r="F10523" s="21">
        <f t="shared" si="1483"/>
        <v>44508</v>
      </c>
      <c r="G10523" s="28">
        <v>45134</v>
      </c>
      <c r="H10523" s="22">
        <f t="shared" ref="H10523:H10586" si="1485">G10523-F10523</f>
        <v>626</v>
      </c>
      <c r="I10523" s="23">
        <f t="shared" ref="I10523:I10586" si="1486">E10523*H10523</f>
        <v>1878</v>
      </c>
      <c r="J10523" s="23">
        <f t="shared" si="1484"/>
        <v>679</v>
      </c>
      <c r="K10523" s="24">
        <f t="shared" ref="K10523:K10586" si="1487">E10523-J10523</f>
        <v>-676</v>
      </c>
      <c r="L10523" s="23">
        <f t="shared" ref="L10523:L10586" si="1488">G10523-B10523</f>
        <v>688</v>
      </c>
      <c r="M10523" s="23">
        <f t="shared" ref="M10523:M10586" si="1489">G10523-C10523</f>
        <v>687</v>
      </c>
      <c r="N10523" s="23">
        <f t="shared" ref="N10523:N10586" si="1490">E10523*L10523</f>
        <v>2064</v>
      </c>
      <c r="O10523" s="25">
        <f t="shared" ref="O10523:O10586" si="1491">E10523*M10523</f>
        <v>2061</v>
      </c>
      <c r="P10523" t="s">
        <v>23</v>
      </c>
      <c r="Q10523" t="s">
        <v>1985</v>
      </c>
      <c r="R10523" t="s">
        <v>9194</v>
      </c>
      <c r="S10523">
        <v>5265</v>
      </c>
      <c r="T10523" s="28">
        <v>45134</v>
      </c>
      <c r="U10523">
        <v>3</v>
      </c>
    </row>
    <row r="10524" spans="1:21" x14ac:dyDescent="0.25">
      <c r="A10524" t="s">
        <v>9470</v>
      </c>
      <c r="B10524" s="28">
        <v>44446</v>
      </c>
      <c r="C10524" s="28">
        <v>44446</v>
      </c>
      <c r="D10524" s="19">
        <v>60</v>
      </c>
      <c r="E10524">
        <v>100</v>
      </c>
      <c r="F10524" s="21">
        <f t="shared" si="1483"/>
        <v>44507</v>
      </c>
      <c r="G10524" s="28">
        <v>45134</v>
      </c>
      <c r="H10524" s="22">
        <f t="shared" si="1485"/>
        <v>627</v>
      </c>
      <c r="I10524" s="23">
        <f t="shared" si="1486"/>
        <v>62700</v>
      </c>
      <c r="J10524" s="23">
        <f t="shared" si="1484"/>
        <v>680</v>
      </c>
      <c r="K10524" s="24">
        <f t="shared" si="1487"/>
        <v>-580</v>
      </c>
      <c r="L10524" s="23">
        <f t="shared" si="1488"/>
        <v>688</v>
      </c>
      <c r="M10524" s="23">
        <f t="shared" si="1489"/>
        <v>688</v>
      </c>
      <c r="N10524" s="23">
        <f t="shared" si="1490"/>
        <v>68800</v>
      </c>
      <c r="O10524" s="25">
        <f t="shared" si="1491"/>
        <v>68800</v>
      </c>
      <c r="P10524" t="s">
        <v>23</v>
      </c>
      <c r="Q10524" t="s">
        <v>1985</v>
      </c>
      <c r="R10524" t="s">
        <v>9194</v>
      </c>
      <c r="S10524">
        <v>5265</v>
      </c>
      <c r="T10524" s="28">
        <v>45134</v>
      </c>
      <c r="U10524">
        <v>100</v>
      </c>
    </row>
    <row r="10525" spans="1:21" x14ac:dyDescent="0.25">
      <c r="A10525" t="s">
        <v>9471</v>
      </c>
      <c r="B10525" s="28">
        <v>44448</v>
      </c>
      <c r="C10525" s="28">
        <v>44449</v>
      </c>
      <c r="D10525" s="19">
        <v>60</v>
      </c>
      <c r="E10525">
        <v>10</v>
      </c>
      <c r="F10525" s="21">
        <f t="shared" si="1483"/>
        <v>44510</v>
      </c>
      <c r="G10525" s="28">
        <v>45134</v>
      </c>
      <c r="H10525" s="22">
        <f t="shared" si="1485"/>
        <v>624</v>
      </c>
      <c r="I10525" s="23">
        <f t="shared" si="1486"/>
        <v>6240</v>
      </c>
      <c r="J10525" s="23">
        <f t="shared" si="1484"/>
        <v>677</v>
      </c>
      <c r="K10525" s="24">
        <f t="shared" si="1487"/>
        <v>-667</v>
      </c>
      <c r="L10525" s="23">
        <f t="shared" si="1488"/>
        <v>686</v>
      </c>
      <c r="M10525" s="23">
        <f t="shared" si="1489"/>
        <v>685</v>
      </c>
      <c r="N10525" s="23">
        <f t="shared" si="1490"/>
        <v>6860</v>
      </c>
      <c r="O10525" s="25">
        <f t="shared" si="1491"/>
        <v>6850</v>
      </c>
      <c r="P10525" t="s">
        <v>23</v>
      </c>
      <c r="Q10525" t="s">
        <v>1985</v>
      </c>
      <c r="R10525" t="s">
        <v>9194</v>
      </c>
      <c r="S10525">
        <v>5265</v>
      </c>
      <c r="T10525" s="28">
        <v>45134</v>
      </c>
      <c r="U10525">
        <v>10</v>
      </c>
    </row>
    <row r="10526" spans="1:21" x14ac:dyDescent="0.25">
      <c r="A10526" t="s">
        <v>9472</v>
      </c>
      <c r="B10526" s="28">
        <v>44448</v>
      </c>
      <c r="C10526" s="28">
        <v>44449</v>
      </c>
      <c r="D10526" s="19">
        <v>60</v>
      </c>
      <c r="E10526" s="7">
        <v>4320</v>
      </c>
      <c r="F10526" s="21">
        <f t="shared" si="1483"/>
        <v>44510</v>
      </c>
      <c r="G10526" s="28">
        <v>45134</v>
      </c>
      <c r="H10526" s="22">
        <f t="shared" si="1485"/>
        <v>624</v>
      </c>
      <c r="I10526" s="23">
        <f t="shared" si="1486"/>
        <v>2695680</v>
      </c>
      <c r="J10526" s="23">
        <f t="shared" si="1484"/>
        <v>677</v>
      </c>
      <c r="K10526" s="24">
        <f t="shared" si="1487"/>
        <v>3643</v>
      </c>
      <c r="L10526" s="23">
        <f t="shared" si="1488"/>
        <v>686</v>
      </c>
      <c r="M10526" s="23">
        <f t="shared" si="1489"/>
        <v>685</v>
      </c>
      <c r="N10526" s="23">
        <f t="shared" si="1490"/>
        <v>2963520</v>
      </c>
      <c r="O10526" s="25">
        <f t="shared" si="1491"/>
        <v>2959200</v>
      </c>
      <c r="P10526" t="s">
        <v>23</v>
      </c>
      <c r="Q10526" t="s">
        <v>1985</v>
      </c>
      <c r="R10526" t="s">
        <v>9194</v>
      </c>
      <c r="S10526">
        <v>5265</v>
      </c>
      <c r="T10526" s="28">
        <v>45134</v>
      </c>
      <c r="U10526" s="7">
        <v>4320</v>
      </c>
    </row>
    <row r="10527" spans="1:21" x14ac:dyDescent="0.25">
      <c r="A10527" t="s">
        <v>9473</v>
      </c>
      <c r="B10527" s="28">
        <v>44453</v>
      </c>
      <c r="C10527" s="28">
        <v>44454</v>
      </c>
      <c r="D10527" s="19">
        <v>60</v>
      </c>
      <c r="E10527">
        <v>33</v>
      </c>
      <c r="F10527" s="21">
        <f t="shared" si="1483"/>
        <v>44515</v>
      </c>
      <c r="G10527" s="28">
        <v>45134</v>
      </c>
      <c r="H10527" s="22">
        <f t="shared" si="1485"/>
        <v>619</v>
      </c>
      <c r="I10527" s="23">
        <f t="shared" si="1486"/>
        <v>20427</v>
      </c>
      <c r="J10527" s="23">
        <f t="shared" si="1484"/>
        <v>672</v>
      </c>
      <c r="K10527" s="24">
        <f t="shared" si="1487"/>
        <v>-639</v>
      </c>
      <c r="L10527" s="23">
        <f t="shared" si="1488"/>
        <v>681</v>
      </c>
      <c r="M10527" s="23">
        <f t="shared" si="1489"/>
        <v>680</v>
      </c>
      <c r="N10527" s="23">
        <f t="shared" si="1490"/>
        <v>22473</v>
      </c>
      <c r="O10527" s="25">
        <f t="shared" si="1491"/>
        <v>22440</v>
      </c>
      <c r="P10527" t="s">
        <v>23</v>
      </c>
      <c r="Q10527" t="s">
        <v>1985</v>
      </c>
      <c r="R10527" t="s">
        <v>9194</v>
      </c>
      <c r="S10527">
        <v>5265</v>
      </c>
      <c r="T10527" s="28">
        <v>45134</v>
      </c>
      <c r="U10527">
        <v>33</v>
      </c>
    </row>
    <row r="10528" spans="1:21" x14ac:dyDescent="0.25">
      <c r="A10528" t="s">
        <v>9474</v>
      </c>
      <c r="B10528" s="28">
        <v>44453</v>
      </c>
      <c r="C10528" s="28">
        <v>44454</v>
      </c>
      <c r="D10528" s="19">
        <v>60</v>
      </c>
      <c r="E10528">
        <v>49.56</v>
      </c>
      <c r="F10528" s="21">
        <f t="shared" si="1483"/>
        <v>44515</v>
      </c>
      <c r="G10528" s="28">
        <v>45134</v>
      </c>
      <c r="H10528" s="22">
        <f t="shared" si="1485"/>
        <v>619</v>
      </c>
      <c r="I10528" s="23">
        <f t="shared" si="1486"/>
        <v>30677.640000000003</v>
      </c>
      <c r="J10528" s="23">
        <f t="shared" si="1484"/>
        <v>672</v>
      </c>
      <c r="K10528" s="24">
        <f t="shared" si="1487"/>
        <v>-622.44000000000005</v>
      </c>
      <c r="L10528" s="23">
        <f t="shared" si="1488"/>
        <v>681</v>
      </c>
      <c r="M10528" s="23">
        <f t="shared" si="1489"/>
        <v>680</v>
      </c>
      <c r="N10528" s="23">
        <f t="shared" si="1490"/>
        <v>33750.36</v>
      </c>
      <c r="O10528" s="25">
        <f t="shared" si="1491"/>
        <v>33700.800000000003</v>
      </c>
      <c r="P10528" t="s">
        <v>23</v>
      </c>
      <c r="Q10528" t="s">
        <v>1985</v>
      </c>
      <c r="R10528" t="s">
        <v>9194</v>
      </c>
      <c r="S10528">
        <v>5265</v>
      </c>
      <c r="T10528" s="28">
        <v>45134</v>
      </c>
      <c r="U10528">
        <v>49.56</v>
      </c>
    </row>
    <row r="10529" spans="1:21" x14ac:dyDescent="0.25">
      <c r="A10529" t="s">
        <v>9475</v>
      </c>
      <c r="B10529" s="28">
        <v>44453</v>
      </c>
      <c r="C10529" s="28">
        <v>44454</v>
      </c>
      <c r="D10529" s="19">
        <v>60</v>
      </c>
      <c r="E10529">
        <v>47</v>
      </c>
      <c r="F10529" s="21">
        <f t="shared" si="1483"/>
        <v>44515</v>
      </c>
      <c r="G10529" s="28">
        <v>45134</v>
      </c>
      <c r="H10529" s="22">
        <f t="shared" si="1485"/>
        <v>619</v>
      </c>
      <c r="I10529" s="23">
        <f t="shared" si="1486"/>
        <v>29093</v>
      </c>
      <c r="J10529" s="23">
        <f t="shared" si="1484"/>
        <v>672</v>
      </c>
      <c r="K10529" s="24">
        <f t="shared" si="1487"/>
        <v>-625</v>
      </c>
      <c r="L10529" s="23">
        <f t="shared" si="1488"/>
        <v>681</v>
      </c>
      <c r="M10529" s="23">
        <f t="shared" si="1489"/>
        <v>680</v>
      </c>
      <c r="N10529" s="23">
        <f t="shared" si="1490"/>
        <v>32007</v>
      </c>
      <c r="O10529" s="25">
        <f t="shared" si="1491"/>
        <v>31960</v>
      </c>
      <c r="P10529" t="s">
        <v>23</v>
      </c>
      <c r="Q10529" t="s">
        <v>1985</v>
      </c>
      <c r="R10529" t="s">
        <v>9194</v>
      </c>
      <c r="S10529">
        <v>5265</v>
      </c>
      <c r="T10529" s="28">
        <v>45134</v>
      </c>
      <c r="U10529">
        <v>47</v>
      </c>
    </row>
    <row r="10530" spans="1:21" x14ac:dyDescent="0.25">
      <c r="A10530" t="s">
        <v>9476</v>
      </c>
      <c r="B10530" s="28">
        <v>44455</v>
      </c>
      <c r="C10530" s="28">
        <v>44455</v>
      </c>
      <c r="D10530" s="19">
        <v>60</v>
      </c>
      <c r="E10530">
        <v>100</v>
      </c>
      <c r="F10530" s="21">
        <f t="shared" si="1483"/>
        <v>44516</v>
      </c>
      <c r="G10530" s="28">
        <v>45134</v>
      </c>
      <c r="H10530" s="22">
        <f t="shared" si="1485"/>
        <v>618</v>
      </c>
      <c r="I10530" s="23">
        <f t="shared" si="1486"/>
        <v>61800</v>
      </c>
      <c r="J10530" s="23">
        <f t="shared" si="1484"/>
        <v>671</v>
      </c>
      <c r="K10530" s="24">
        <f t="shared" si="1487"/>
        <v>-571</v>
      </c>
      <c r="L10530" s="23">
        <f t="shared" si="1488"/>
        <v>679</v>
      </c>
      <c r="M10530" s="23">
        <f t="shared" si="1489"/>
        <v>679</v>
      </c>
      <c r="N10530" s="23">
        <f t="shared" si="1490"/>
        <v>67900</v>
      </c>
      <c r="O10530" s="25">
        <f t="shared" si="1491"/>
        <v>67900</v>
      </c>
      <c r="P10530" t="s">
        <v>23</v>
      </c>
      <c r="Q10530" t="s">
        <v>1985</v>
      </c>
      <c r="R10530" t="s">
        <v>9194</v>
      </c>
      <c r="S10530">
        <v>5265</v>
      </c>
      <c r="T10530" s="28">
        <v>45134</v>
      </c>
      <c r="U10530">
        <v>100</v>
      </c>
    </row>
    <row r="10531" spans="1:21" x14ac:dyDescent="0.25">
      <c r="A10531" t="s">
        <v>9477</v>
      </c>
      <c r="B10531" s="28">
        <v>44455</v>
      </c>
      <c r="C10531" s="28">
        <v>44455</v>
      </c>
      <c r="D10531" s="19">
        <v>60</v>
      </c>
      <c r="E10531">
        <v>855</v>
      </c>
      <c r="F10531" s="21">
        <f t="shared" si="1483"/>
        <v>44516</v>
      </c>
      <c r="G10531" s="28">
        <v>45134</v>
      </c>
      <c r="H10531" s="22">
        <f t="shared" si="1485"/>
        <v>618</v>
      </c>
      <c r="I10531" s="23">
        <f t="shared" si="1486"/>
        <v>528390</v>
      </c>
      <c r="J10531" s="23">
        <f t="shared" si="1484"/>
        <v>671</v>
      </c>
      <c r="K10531" s="24">
        <f t="shared" si="1487"/>
        <v>184</v>
      </c>
      <c r="L10531" s="23">
        <f t="shared" si="1488"/>
        <v>679</v>
      </c>
      <c r="M10531" s="23">
        <f t="shared" si="1489"/>
        <v>679</v>
      </c>
      <c r="N10531" s="23">
        <f t="shared" si="1490"/>
        <v>580545</v>
      </c>
      <c r="O10531" s="25">
        <f t="shared" si="1491"/>
        <v>580545</v>
      </c>
      <c r="P10531" t="s">
        <v>23</v>
      </c>
      <c r="Q10531" t="s">
        <v>1985</v>
      </c>
      <c r="R10531" t="s">
        <v>9194</v>
      </c>
      <c r="S10531">
        <v>5265</v>
      </c>
      <c r="T10531" s="28">
        <v>45134</v>
      </c>
      <c r="U10531">
        <v>855</v>
      </c>
    </row>
    <row r="10532" spans="1:21" x14ac:dyDescent="0.25">
      <c r="A10532" t="s">
        <v>9478</v>
      </c>
      <c r="B10532" s="28">
        <v>44455</v>
      </c>
      <c r="C10532" s="28">
        <v>44455</v>
      </c>
      <c r="D10532" s="19">
        <v>60</v>
      </c>
      <c r="E10532">
        <v>207.6</v>
      </c>
      <c r="F10532" s="21">
        <f t="shared" si="1483"/>
        <v>44516</v>
      </c>
      <c r="G10532" s="28">
        <v>45134</v>
      </c>
      <c r="H10532" s="22">
        <f t="shared" si="1485"/>
        <v>618</v>
      </c>
      <c r="I10532" s="23">
        <f t="shared" si="1486"/>
        <v>128296.8</v>
      </c>
      <c r="J10532" s="23">
        <f t="shared" si="1484"/>
        <v>671</v>
      </c>
      <c r="K10532" s="24">
        <f t="shared" si="1487"/>
        <v>-463.4</v>
      </c>
      <c r="L10532" s="23">
        <f t="shared" si="1488"/>
        <v>679</v>
      </c>
      <c r="M10532" s="23">
        <f t="shared" si="1489"/>
        <v>679</v>
      </c>
      <c r="N10532" s="23">
        <f t="shared" si="1490"/>
        <v>140960.4</v>
      </c>
      <c r="O10532" s="25">
        <f t="shared" si="1491"/>
        <v>140960.4</v>
      </c>
      <c r="P10532" t="s">
        <v>23</v>
      </c>
      <c r="Q10532" t="s">
        <v>1985</v>
      </c>
      <c r="R10532" t="s">
        <v>9194</v>
      </c>
      <c r="S10532">
        <v>5265</v>
      </c>
      <c r="T10532" s="28">
        <v>45134</v>
      </c>
      <c r="U10532">
        <v>207.6</v>
      </c>
    </row>
    <row r="10533" spans="1:21" x14ac:dyDescent="0.25">
      <c r="A10533" t="s">
        <v>9479</v>
      </c>
      <c r="B10533" s="28">
        <v>44455</v>
      </c>
      <c r="C10533" s="28">
        <v>44456</v>
      </c>
      <c r="D10533" s="19">
        <v>60</v>
      </c>
      <c r="E10533">
        <v>644</v>
      </c>
      <c r="F10533" s="21">
        <f t="shared" si="1483"/>
        <v>44517</v>
      </c>
      <c r="G10533" s="28">
        <v>45134</v>
      </c>
      <c r="H10533" s="22">
        <f t="shared" si="1485"/>
        <v>617</v>
      </c>
      <c r="I10533" s="23">
        <f t="shared" si="1486"/>
        <v>397348</v>
      </c>
      <c r="J10533" s="23">
        <f t="shared" si="1484"/>
        <v>670</v>
      </c>
      <c r="K10533" s="24">
        <f t="shared" si="1487"/>
        <v>-26</v>
      </c>
      <c r="L10533" s="23">
        <f t="shared" si="1488"/>
        <v>679</v>
      </c>
      <c r="M10533" s="23">
        <f t="shared" si="1489"/>
        <v>678</v>
      </c>
      <c r="N10533" s="23">
        <f t="shared" si="1490"/>
        <v>437276</v>
      </c>
      <c r="O10533" s="25">
        <f t="shared" si="1491"/>
        <v>436632</v>
      </c>
      <c r="P10533" t="s">
        <v>23</v>
      </c>
      <c r="Q10533" t="s">
        <v>1985</v>
      </c>
      <c r="R10533" t="s">
        <v>9194</v>
      </c>
      <c r="S10533">
        <v>5265</v>
      </c>
      <c r="T10533" s="28">
        <v>45134</v>
      </c>
      <c r="U10533">
        <v>644</v>
      </c>
    </row>
    <row r="10534" spans="1:21" x14ac:dyDescent="0.25">
      <c r="A10534" t="s">
        <v>9480</v>
      </c>
      <c r="B10534" s="28">
        <v>44461</v>
      </c>
      <c r="C10534" s="28">
        <v>44461</v>
      </c>
      <c r="D10534" s="19">
        <v>60</v>
      </c>
      <c r="E10534">
        <v>516</v>
      </c>
      <c r="F10534" s="21">
        <f t="shared" si="1483"/>
        <v>44522</v>
      </c>
      <c r="G10534" s="28">
        <v>45134</v>
      </c>
      <c r="H10534" s="22">
        <f t="shared" si="1485"/>
        <v>612</v>
      </c>
      <c r="I10534" s="23">
        <f t="shared" si="1486"/>
        <v>315792</v>
      </c>
      <c r="J10534" s="23">
        <f t="shared" si="1484"/>
        <v>665</v>
      </c>
      <c r="K10534" s="24">
        <f t="shared" si="1487"/>
        <v>-149</v>
      </c>
      <c r="L10534" s="23">
        <f t="shared" si="1488"/>
        <v>673</v>
      </c>
      <c r="M10534" s="23">
        <f t="shared" si="1489"/>
        <v>673</v>
      </c>
      <c r="N10534" s="23">
        <f t="shared" si="1490"/>
        <v>347268</v>
      </c>
      <c r="O10534" s="25">
        <f t="shared" si="1491"/>
        <v>347268</v>
      </c>
      <c r="P10534" t="s">
        <v>23</v>
      </c>
      <c r="Q10534" t="s">
        <v>1985</v>
      </c>
      <c r="R10534" t="s">
        <v>9194</v>
      </c>
      <c r="S10534">
        <v>5265</v>
      </c>
      <c r="T10534" s="28">
        <v>45134</v>
      </c>
      <c r="U10534">
        <v>516</v>
      </c>
    </row>
    <row r="10535" spans="1:21" x14ac:dyDescent="0.25">
      <c r="A10535" t="s">
        <v>9481</v>
      </c>
      <c r="B10535" s="28">
        <v>44461</v>
      </c>
      <c r="C10535" s="28">
        <v>44461</v>
      </c>
      <c r="D10535" s="19">
        <v>60</v>
      </c>
      <c r="E10535">
        <v>157.36000000000001</v>
      </c>
      <c r="F10535" s="21">
        <f t="shared" si="1483"/>
        <v>44522</v>
      </c>
      <c r="G10535" s="28">
        <v>45134</v>
      </c>
      <c r="H10535" s="22">
        <f t="shared" si="1485"/>
        <v>612</v>
      </c>
      <c r="I10535" s="23">
        <f t="shared" si="1486"/>
        <v>96304.320000000007</v>
      </c>
      <c r="J10535" s="23">
        <f t="shared" si="1484"/>
        <v>665</v>
      </c>
      <c r="K10535" s="24">
        <f t="shared" si="1487"/>
        <v>-507.64</v>
      </c>
      <c r="L10535" s="23">
        <f t="shared" si="1488"/>
        <v>673</v>
      </c>
      <c r="M10535" s="23">
        <f t="shared" si="1489"/>
        <v>673</v>
      </c>
      <c r="N10535" s="23">
        <f t="shared" si="1490"/>
        <v>105903.28000000001</v>
      </c>
      <c r="O10535" s="25">
        <f t="shared" si="1491"/>
        <v>105903.28000000001</v>
      </c>
      <c r="P10535" t="s">
        <v>23</v>
      </c>
      <c r="Q10535" t="s">
        <v>1985</v>
      </c>
      <c r="R10535" t="s">
        <v>9194</v>
      </c>
      <c r="S10535">
        <v>5265</v>
      </c>
      <c r="T10535" s="28">
        <v>45134</v>
      </c>
      <c r="U10535">
        <v>157.36000000000001</v>
      </c>
    </row>
    <row r="10536" spans="1:21" x14ac:dyDescent="0.25">
      <c r="A10536" t="s">
        <v>9482</v>
      </c>
      <c r="B10536" s="28">
        <v>44461</v>
      </c>
      <c r="C10536" s="28">
        <v>44461</v>
      </c>
      <c r="D10536" s="19">
        <v>60</v>
      </c>
      <c r="E10536">
        <v>30.91</v>
      </c>
      <c r="F10536" s="21">
        <f t="shared" si="1483"/>
        <v>44522</v>
      </c>
      <c r="G10536" s="28">
        <v>45134</v>
      </c>
      <c r="H10536" s="22">
        <f t="shared" si="1485"/>
        <v>612</v>
      </c>
      <c r="I10536" s="23">
        <f t="shared" si="1486"/>
        <v>18916.920000000002</v>
      </c>
      <c r="J10536" s="23">
        <f t="shared" si="1484"/>
        <v>665</v>
      </c>
      <c r="K10536" s="24">
        <f t="shared" si="1487"/>
        <v>-634.09</v>
      </c>
      <c r="L10536" s="23">
        <f t="shared" si="1488"/>
        <v>673</v>
      </c>
      <c r="M10536" s="23">
        <f t="shared" si="1489"/>
        <v>673</v>
      </c>
      <c r="N10536" s="23">
        <f t="shared" si="1490"/>
        <v>20802.43</v>
      </c>
      <c r="O10536" s="25">
        <f t="shared" si="1491"/>
        <v>20802.43</v>
      </c>
      <c r="P10536" t="s">
        <v>23</v>
      </c>
      <c r="Q10536" t="s">
        <v>1985</v>
      </c>
      <c r="R10536" t="s">
        <v>9194</v>
      </c>
      <c r="S10536">
        <v>5265</v>
      </c>
      <c r="T10536" s="28">
        <v>45134</v>
      </c>
      <c r="U10536">
        <v>30.91</v>
      </c>
    </row>
    <row r="10537" spans="1:21" x14ac:dyDescent="0.25">
      <c r="A10537" t="s">
        <v>9483</v>
      </c>
      <c r="B10537" s="28">
        <v>44461</v>
      </c>
      <c r="C10537" s="28">
        <v>44461</v>
      </c>
      <c r="D10537" s="19">
        <v>60</v>
      </c>
      <c r="E10537">
        <v>528</v>
      </c>
      <c r="F10537" s="21">
        <f t="shared" si="1483"/>
        <v>44522</v>
      </c>
      <c r="G10537" s="28">
        <v>45134</v>
      </c>
      <c r="H10537" s="22">
        <f t="shared" si="1485"/>
        <v>612</v>
      </c>
      <c r="I10537" s="23">
        <f t="shared" si="1486"/>
        <v>323136</v>
      </c>
      <c r="J10537" s="23">
        <f t="shared" si="1484"/>
        <v>665</v>
      </c>
      <c r="K10537" s="24">
        <f t="shared" si="1487"/>
        <v>-137</v>
      </c>
      <c r="L10537" s="23">
        <f t="shared" si="1488"/>
        <v>673</v>
      </c>
      <c r="M10537" s="23">
        <f t="shared" si="1489"/>
        <v>673</v>
      </c>
      <c r="N10537" s="23">
        <f t="shared" si="1490"/>
        <v>355344</v>
      </c>
      <c r="O10537" s="25">
        <f t="shared" si="1491"/>
        <v>355344</v>
      </c>
      <c r="P10537" t="s">
        <v>23</v>
      </c>
      <c r="Q10537" t="s">
        <v>1985</v>
      </c>
      <c r="R10537" t="s">
        <v>9194</v>
      </c>
      <c r="S10537">
        <v>5265</v>
      </c>
      <c r="T10537" s="28">
        <v>45134</v>
      </c>
      <c r="U10537">
        <v>528</v>
      </c>
    </row>
    <row r="10538" spans="1:21" x14ac:dyDescent="0.25">
      <c r="A10538" t="s">
        <v>9484</v>
      </c>
      <c r="B10538" s="28">
        <v>44461</v>
      </c>
      <c r="C10538" s="28">
        <v>44461</v>
      </c>
      <c r="D10538" s="19">
        <v>60</v>
      </c>
      <c r="E10538">
        <v>8.9499999999999993</v>
      </c>
      <c r="F10538" s="21">
        <f t="shared" si="1483"/>
        <v>44522</v>
      </c>
      <c r="G10538" s="28">
        <v>45134</v>
      </c>
      <c r="H10538" s="22">
        <f t="shared" si="1485"/>
        <v>612</v>
      </c>
      <c r="I10538" s="23">
        <f t="shared" si="1486"/>
        <v>5477.4</v>
      </c>
      <c r="J10538" s="23">
        <f t="shared" si="1484"/>
        <v>665</v>
      </c>
      <c r="K10538" s="24">
        <f t="shared" si="1487"/>
        <v>-656.05</v>
      </c>
      <c r="L10538" s="23">
        <f t="shared" si="1488"/>
        <v>673</v>
      </c>
      <c r="M10538" s="23">
        <f t="shared" si="1489"/>
        <v>673</v>
      </c>
      <c r="N10538" s="23">
        <f t="shared" si="1490"/>
        <v>6023.3499999999995</v>
      </c>
      <c r="O10538" s="25">
        <f t="shared" si="1491"/>
        <v>6023.3499999999995</v>
      </c>
      <c r="P10538" t="s">
        <v>23</v>
      </c>
      <c r="Q10538" t="s">
        <v>1985</v>
      </c>
      <c r="R10538" t="s">
        <v>9194</v>
      </c>
      <c r="S10538">
        <v>5265</v>
      </c>
      <c r="T10538" s="28">
        <v>45134</v>
      </c>
      <c r="U10538">
        <v>8.9499999999999993</v>
      </c>
    </row>
    <row r="10539" spans="1:21" x14ac:dyDescent="0.25">
      <c r="A10539" t="s">
        <v>9485</v>
      </c>
      <c r="B10539" s="28">
        <v>44463</v>
      </c>
      <c r="C10539" s="28">
        <v>44463</v>
      </c>
      <c r="D10539" s="19">
        <v>60</v>
      </c>
      <c r="E10539">
        <v>325.23</v>
      </c>
      <c r="F10539" s="21">
        <f t="shared" si="1483"/>
        <v>44524</v>
      </c>
      <c r="G10539" s="28">
        <v>45134</v>
      </c>
      <c r="H10539" s="22">
        <f t="shared" si="1485"/>
        <v>610</v>
      </c>
      <c r="I10539" s="23">
        <f t="shared" si="1486"/>
        <v>198390.30000000002</v>
      </c>
      <c r="J10539" s="23">
        <f t="shared" si="1484"/>
        <v>663</v>
      </c>
      <c r="K10539" s="24">
        <f t="shared" si="1487"/>
        <v>-337.77</v>
      </c>
      <c r="L10539" s="23">
        <f t="shared" si="1488"/>
        <v>671</v>
      </c>
      <c r="M10539" s="23">
        <f t="shared" si="1489"/>
        <v>671</v>
      </c>
      <c r="N10539" s="23">
        <f t="shared" si="1490"/>
        <v>218229.33000000002</v>
      </c>
      <c r="O10539" s="25">
        <f t="shared" si="1491"/>
        <v>218229.33000000002</v>
      </c>
      <c r="P10539" t="s">
        <v>23</v>
      </c>
      <c r="Q10539" t="s">
        <v>1985</v>
      </c>
      <c r="R10539" t="s">
        <v>9194</v>
      </c>
      <c r="S10539">
        <v>5265</v>
      </c>
      <c r="T10539" s="28">
        <v>45134</v>
      </c>
      <c r="U10539">
        <v>325.23</v>
      </c>
    </row>
    <row r="10540" spans="1:21" x14ac:dyDescent="0.25">
      <c r="A10540" t="s">
        <v>9486</v>
      </c>
      <c r="B10540" s="28">
        <v>44463</v>
      </c>
      <c r="C10540" s="28">
        <v>44463</v>
      </c>
      <c r="D10540" s="19">
        <v>60</v>
      </c>
      <c r="E10540">
        <v>6</v>
      </c>
      <c r="F10540" s="21">
        <f t="shared" si="1483"/>
        <v>44524</v>
      </c>
      <c r="G10540" s="28">
        <v>45134</v>
      </c>
      <c r="H10540" s="22">
        <f t="shared" si="1485"/>
        <v>610</v>
      </c>
      <c r="I10540" s="23">
        <f t="shared" si="1486"/>
        <v>3660</v>
      </c>
      <c r="J10540" s="23">
        <f t="shared" si="1484"/>
        <v>663</v>
      </c>
      <c r="K10540" s="24">
        <f t="shared" si="1487"/>
        <v>-657</v>
      </c>
      <c r="L10540" s="23">
        <f t="shared" si="1488"/>
        <v>671</v>
      </c>
      <c r="M10540" s="23">
        <f t="shared" si="1489"/>
        <v>671</v>
      </c>
      <c r="N10540" s="23">
        <f t="shared" si="1490"/>
        <v>4026</v>
      </c>
      <c r="O10540" s="25">
        <f t="shared" si="1491"/>
        <v>4026</v>
      </c>
      <c r="P10540" t="s">
        <v>23</v>
      </c>
      <c r="Q10540" t="s">
        <v>1985</v>
      </c>
      <c r="R10540" t="s">
        <v>9194</v>
      </c>
      <c r="S10540">
        <v>5265</v>
      </c>
      <c r="T10540" s="28">
        <v>45134</v>
      </c>
      <c r="U10540">
        <v>6</v>
      </c>
    </row>
    <row r="10541" spans="1:21" x14ac:dyDescent="0.25">
      <c r="A10541" t="s">
        <v>9487</v>
      </c>
      <c r="B10541" s="28">
        <v>44463</v>
      </c>
      <c r="C10541" s="28">
        <v>44464</v>
      </c>
      <c r="D10541" s="19">
        <v>60</v>
      </c>
      <c r="E10541" s="7">
        <v>1584</v>
      </c>
      <c r="F10541" s="21">
        <f t="shared" si="1483"/>
        <v>44525</v>
      </c>
      <c r="G10541" s="28">
        <v>45134</v>
      </c>
      <c r="H10541" s="22">
        <f t="shared" si="1485"/>
        <v>609</v>
      </c>
      <c r="I10541" s="23">
        <f t="shared" si="1486"/>
        <v>964656</v>
      </c>
      <c r="J10541" s="23">
        <f t="shared" si="1484"/>
        <v>662</v>
      </c>
      <c r="K10541" s="24">
        <f t="shared" si="1487"/>
        <v>922</v>
      </c>
      <c r="L10541" s="23">
        <f t="shared" si="1488"/>
        <v>671</v>
      </c>
      <c r="M10541" s="23">
        <f t="shared" si="1489"/>
        <v>670</v>
      </c>
      <c r="N10541" s="23">
        <f t="shared" si="1490"/>
        <v>1062864</v>
      </c>
      <c r="O10541" s="25">
        <f t="shared" si="1491"/>
        <v>1061280</v>
      </c>
      <c r="P10541" t="s">
        <v>23</v>
      </c>
      <c r="Q10541" t="s">
        <v>1985</v>
      </c>
      <c r="R10541" t="s">
        <v>9194</v>
      </c>
      <c r="S10541">
        <v>5265</v>
      </c>
      <c r="T10541" s="28">
        <v>45134</v>
      </c>
      <c r="U10541" s="7">
        <v>1584</v>
      </c>
    </row>
    <row r="10542" spans="1:21" x14ac:dyDescent="0.25">
      <c r="A10542" t="s">
        <v>9488</v>
      </c>
      <c r="B10542" s="28">
        <v>44467</v>
      </c>
      <c r="C10542" s="28">
        <v>44467</v>
      </c>
      <c r="D10542" s="19">
        <v>60</v>
      </c>
      <c r="E10542">
        <v>516</v>
      </c>
      <c r="F10542" s="21">
        <f t="shared" si="1483"/>
        <v>44528</v>
      </c>
      <c r="G10542" s="28">
        <v>45134</v>
      </c>
      <c r="H10542" s="22">
        <f t="shared" si="1485"/>
        <v>606</v>
      </c>
      <c r="I10542" s="23">
        <f t="shared" si="1486"/>
        <v>312696</v>
      </c>
      <c r="J10542" s="23">
        <f t="shared" si="1484"/>
        <v>659</v>
      </c>
      <c r="K10542" s="24">
        <f t="shared" si="1487"/>
        <v>-143</v>
      </c>
      <c r="L10542" s="23">
        <f t="shared" si="1488"/>
        <v>667</v>
      </c>
      <c r="M10542" s="23">
        <f t="shared" si="1489"/>
        <v>667</v>
      </c>
      <c r="N10542" s="23">
        <f t="shared" si="1490"/>
        <v>344172</v>
      </c>
      <c r="O10542" s="25">
        <f t="shared" si="1491"/>
        <v>344172</v>
      </c>
      <c r="P10542" t="s">
        <v>23</v>
      </c>
      <c r="Q10542" t="s">
        <v>1985</v>
      </c>
      <c r="R10542" t="s">
        <v>9194</v>
      </c>
      <c r="S10542">
        <v>5265</v>
      </c>
      <c r="T10542" s="28">
        <v>45134</v>
      </c>
      <c r="U10542">
        <v>516</v>
      </c>
    </row>
    <row r="10543" spans="1:21" x14ac:dyDescent="0.25">
      <c r="A10543" t="s">
        <v>9489</v>
      </c>
      <c r="B10543" s="28">
        <v>44467</v>
      </c>
      <c r="C10543" s="28">
        <v>44468</v>
      </c>
      <c r="D10543" s="19">
        <v>60</v>
      </c>
      <c r="E10543">
        <v>619.20000000000005</v>
      </c>
      <c r="F10543" s="21">
        <f t="shared" si="1483"/>
        <v>44529</v>
      </c>
      <c r="G10543" s="28">
        <v>45134</v>
      </c>
      <c r="H10543" s="22">
        <f t="shared" si="1485"/>
        <v>605</v>
      </c>
      <c r="I10543" s="23">
        <f t="shared" si="1486"/>
        <v>374616</v>
      </c>
      <c r="J10543" s="23">
        <f t="shared" si="1484"/>
        <v>658</v>
      </c>
      <c r="K10543" s="24">
        <f t="shared" si="1487"/>
        <v>-38.799999999999955</v>
      </c>
      <c r="L10543" s="23">
        <f t="shared" si="1488"/>
        <v>667</v>
      </c>
      <c r="M10543" s="23">
        <f t="shared" si="1489"/>
        <v>666</v>
      </c>
      <c r="N10543" s="23">
        <f t="shared" si="1490"/>
        <v>413006.4</v>
      </c>
      <c r="O10543" s="25">
        <f t="shared" si="1491"/>
        <v>412387.2</v>
      </c>
      <c r="P10543" t="s">
        <v>23</v>
      </c>
      <c r="Q10543" t="s">
        <v>1985</v>
      </c>
      <c r="R10543" t="s">
        <v>9194</v>
      </c>
      <c r="S10543">
        <v>5265</v>
      </c>
      <c r="T10543" s="28">
        <v>45134</v>
      </c>
      <c r="U10543">
        <v>619.20000000000005</v>
      </c>
    </row>
    <row r="10544" spans="1:21" x14ac:dyDescent="0.25">
      <c r="A10544" t="s">
        <v>9490</v>
      </c>
      <c r="B10544" s="28">
        <v>44481</v>
      </c>
      <c r="C10544" s="28">
        <v>44482</v>
      </c>
      <c r="D10544" s="19">
        <v>60</v>
      </c>
      <c r="E10544">
        <v>266.14</v>
      </c>
      <c r="F10544" s="21">
        <f t="shared" si="1483"/>
        <v>44543</v>
      </c>
      <c r="G10544" s="28">
        <v>45134</v>
      </c>
      <c r="H10544" s="22">
        <f t="shared" si="1485"/>
        <v>591</v>
      </c>
      <c r="I10544" s="23">
        <f t="shared" si="1486"/>
        <v>157288.74</v>
      </c>
      <c r="J10544" s="23">
        <f t="shared" si="1484"/>
        <v>644</v>
      </c>
      <c r="K10544" s="24">
        <f t="shared" si="1487"/>
        <v>-377.86</v>
      </c>
      <c r="L10544" s="23">
        <f t="shared" si="1488"/>
        <v>653</v>
      </c>
      <c r="M10544" s="23">
        <f t="shared" si="1489"/>
        <v>652</v>
      </c>
      <c r="N10544" s="23">
        <f t="shared" si="1490"/>
        <v>173789.41999999998</v>
      </c>
      <c r="O10544" s="25">
        <f t="shared" si="1491"/>
        <v>173523.28</v>
      </c>
      <c r="P10544" t="s">
        <v>23</v>
      </c>
      <c r="Q10544" t="s">
        <v>1985</v>
      </c>
      <c r="R10544" t="s">
        <v>9194</v>
      </c>
      <c r="S10544">
        <v>5265</v>
      </c>
      <c r="T10544" s="28">
        <v>45134</v>
      </c>
      <c r="U10544">
        <v>266.14</v>
      </c>
    </row>
    <row r="10545" spans="1:21" x14ac:dyDescent="0.25">
      <c r="A10545" t="s">
        <v>9491</v>
      </c>
      <c r="B10545" s="28">
        <v>44481</v>
      </c>
      <c r="C10545" s="28">
        <v>44482</v>
      </c>
      <c r="D10545" s="19">
        <v>60</v>
      </c>
      <c r="E10545">
        <v>5.4</v>
      </c>
      <c r="F10545" s="21">
        <f t="shared" si="1483"/>
        <v>44543</v>
      </c>
      <c r="G10545" s="28">
        <v>45134</v>
      </c>
      <c r="H10545" s="22">
        <f t="shared" si="1485"/>
        <v>591</v>
      </c>
      <c r="I10545" s="23">
        <f t="shared" si="1486"/>
        <v>3191.4</v>
      </c>
      <c r="J10545" s="23">
        <f t="shared" si="1484"/>
        <v>644</v>
      </c>
      <c r="K10545" s="24">
        <f t="shared" si="1487"/>
        <v>-638.6</v>
      </c>
      <c r="L10545" s="23">
        <f t="shared" si="1488"/>
        <v>653</v>
      </c>
      <c r="M10545" s="23">
        <f t="shared" si="1489"/>
        <v>652</v>
      </c>
      <c r="N10545" s="23">
        <f t="shared" si="1490"/>
        <v>3526.2000000000003</v>
      </c>
      <c r="O10545" s="25">
        <f t="shared" si="1491"/>
        <v>3520.8</v>
      </c>
      <c r="P10545" t="s">
        <v>23</v>
      </c>
      <c r="Q10545" t="s">
        <v>1985</v>
      </c>
      <c r="R10545" t="s">
        <v>9194</v>
      </c>
      <c r="S10545">
        <v>5265</v>
      </c>
      <c r="T10545" s="28">
        <v>45134</v>
      </c>
      <c r="U10545">
        <v>5.4</v>
      </c>
    </row>
    <row r="10546" spans="1:21" x14ac:dyDescent="0.25">
      <c r="A10546" t="s">
        <v>9492</v>
      </c>
      <c r="B10546" s="28">
        <v>44481</v>
      </c>
      <c r="C10546" s="28">
        <v>44482</v>
      </c>
      <c r="D10546" s="19">
        <v>60</v>
      </c>
      <c r="E10546">
        <v>330</v>
      </c>
      <c r="F10546" s="21">
        <f t="shared" si="1483"/>
        <v>44543</v>
      </c>
      <c r="G10546" s="28">
        <v>45134</v>
      </c>
      <c r="H10546" s="22">
        <f t="shared" si="1485"/>
        <v>591</v>
      </c>
      <c r="I10546" s="23">
        <f t="shared" si="1486"/>
        <v>195030</v>
      </c>
      <c r="J10546" s="23">
        <f t="shared" si="1484"/>
        <v>644</v>
      </c>
      <c r="K10546" s="24">
        <f t="shared" si="1487"/>
        <v>-314</v>
      </c>
      <c r="L10546" s="23">
        <f t="shared" si="1488"/>
        <v>653</v>
      </c>
      <c r="M10546" s="23">
        <f t="shared" si="1489"/>
        <v>652</v>
      </c>
      <c r="N10546" s="23">
        <f t="shared" si="1490"/>
        <v>215490</v>
      </c>
      <c r="O10546" s="25">
        <f t="shared" si="1491"/>
        <v>215160</v>
      </c>
      <c r="P10546" t="s">
        <v>23</v>
      </c>
      <c r="Q10546" t="s">
        <v>1985</v>
      </c>
      <c r="R10546" t="s">
        <v>9194</v>
      </c>
      <c r="S10546">
        <v>5265</v>
      </c>
      <c r="T10546" s="28">
        <v>45134</v>
      </c>
      <c r="U10546">
        <v>330</v>
      </c>
    </row>
    <row r="10547" spans="1:21" x14ac:dyDescent="0.25">
      <c r="A10547" t="s">
        <v>9493</v>
      </c>
      <c r="B10547" s="28">
        <v>44481</v>
      </c>
      <c r="C10547" s="28">
        <v>44483</v>
      </c>
      <c r="D10547" s="19">
        <v>60</v>
      </c>
      <c r="E10547">
        <v>37.65</v>
      </c>
      <c r="F10547" s="21">
        <f t="shared" si="1483"/>
        <v>44544</v>
      </c>
      <c r="G10547" s="28">
        <v>45134</v>
      </c>
      <c r="H10547" s="22">
        <f t="shared" si="1485"/>
        <v>590</v>
      </c>
      <c r="I10547" s="23">
        <f t="shared" si="1486"/>
        <v>22213.5</v>
      </c>
      <c r="J10547" s="23">
        <f t="shared" si="1484"/>
        <v>643</v>
      </c>
      <c r="K10547" s="24">
        <f t="shared" si="1487"/>
        <v>-605.35</v>
      </c>
      <c r="L10547" s="23">
        <f t="shared" si="1488"/>
        <v>653</v>
      </c>
      <c r="M10547" s="23">
        <f t="shared" si="1489"/>
        <v>651</v>
      </c>
      <c r="N10547" s="23">
        <f t="shared" si="1490"/>
        <v>24585.45</v>
      </c>
      <c r="O10547" s="25">
        <f t="shared" si="1491"/>
        <v>24510.149999999998</v>
      </c>
      <c r="P10547" t="s">
        <v>23</v>
      </c>
      <c r="Q10547" t="s">
        <v>1985</v>
      </c>
      <c r="R10547" t="s">
        <v>9194</v>
      </c>
      <c r="S10547">
        <v>5265</v>
      </c>
      <c r="T10547" s="28">
        <v>45134</v>
      </c>
      <c r="U10547">
        <v>37.65</v>
      </c>
    </row>
    <row r="10548" spans="1:21" x14ac:dyDescent="0.25">
      <c r="A10548" t="s">
        <v>9494</v>
      </c>
      <c r="B10548" s="28">
        <v>44481</v>
      </c>
      <c r="C10548" s="28">
        <v>44482</v>
      </c>
      <c r="D10548" s="19">
        <v>60</v>
      </c>
      <c r="E10548">
        <v>35.82</v>
      </c>
      <c r="F10548" s="21">
        <f t="shared" si="1483"/>
        <v>44543</v>
      </c>
      <c r="G10548" s="28">
        <v>45134</v>
      </c>
      <c r="H10548" s="22">
        <f t="shared" si="1485"/>
        <v>591</v>
      </c>
      <c r="I10548" s="23">
        <f t="shared" si="1486"/>
        <v>21169.62</v>
      </c>
      <c r="J10548" s="23">
        <f t="shared" si="1484"/>
        <v>644</v>
      </c>
      <c r="K10548" s="24">
        <f t="shared" si="1487"/>
        <v>-608.17999999999995</v>
      </c>
      <c r="L10548" s="23">
        <f t="shared" si="1488"/>
        <v>653</v>
      </c>
      <c r="M10548" s="23">
        <f t="shared" si="1489"/>
        <v>652</v>
      </c>
      <c r="N10548" s="23">
        <f t="shared" si="1490"/>
        <v>23390.46</v>
      </c>
      <c r="O10548" s="25">
        <f t="shared" si="1491"/>
        <v>23354.639999999999</v>
      </c>
      <c r="P10548" t="s">
        <v>23</v>
      </c>
      <c r="Q10548" t="s">
        <v>1985</v>
      </c>
      <c r="R10548" t="s">
        <v>9194</v>
      </c>
      <c r="S10548">
        <v>5265</v>
      </c>
      <c r="T10548" s="28">
        <v>45134</v>
      </c>
      <c r="U10548">
        <v>35.82</v>
      </c>
    </row>
    <row r="10549" spans="1:21" x14ac:dyDescent="0.25">
      <c r="A10549" t="s">
        <v>9495</v>
      </c>
      <c r="B10549" s="28">
        <v>44481</v>
      </c>
      <c r="C10549" s="28">
        <v>44482</v>
      </c>
      <c r="D10549" s="19">
        <v>60</v>
      </c>
      <c r="E10549">
        <v>149.24</v>
      </c>
      <c r="F10549" s="21">
        <f t="shared" si="1483"/>
        <v>44543</v>
      </c>
      <c r="G10549" s="28">
        <v>45134</v>
      </c>
      <c r="H10549" s="22">
        <f t="shared" si="1485"/>
        <v>591</v>
      </c>
      <c r="I10549" s="23">
        <f t="shared" si="1486"/>
        <v>88200.840000000011</v>
      </c>
      <c r="J10549" s="23">
        <f t="shared" si="1484"/>
        <v>644</v>
      </c>
      <c r="K10549" s="24">
        <f t="shared" si="1487"/>
        <v>-494.76</v>
      </c>
      <c r="L10549" s="23">
        <f t="shared" si="1488"/>
        <v>653</v>
      </c>
      <c r="M10549" s="23">
        <f t="shared" si="1489"/>
        <v>652</v>
      </c>
      <c r="N10549" s="23">
        <f t="shared" si="1490"/>
        <v>97453.72</v>
      </c>
      <c r="O10549" s="25">
        <f t="shared" si="1491"/>
        <v>97304.48000000001</v>
      </c>
      <c r="P10549" t="s">
        <v>23</v>
      </c>
      <c r="Q10549" t="s">
        <v>1985</v>
      </c>
      <c r="R10549" t="s">
        <v>9194</v>
      </c>
      <c r="S10549">
        <v>5265</v>
      </c>
      <c r="T10549" s="28">
        <v>45134</v>
      </c>
      <c r="U10549">
        <v>149.24</v>
      </c>
    </row>
    <row r="10550" spans="1:21" x14ac:dyDescent="0.25">
      <c r="A10550" t="s">
        <v>9496</v>
      </c>
      <c r="B10550" s="28">
        <v>44481</v>
      </c>
      <c r="C10550" s="28">
        <v>44482</v>
      </c>
      <c r="D10550" s="19">
        <v>60</v>
      </c>
      <c r="E10550">
        <v>119.59</v>
      </c>
      <c r="F10550" s="21">
        <f t="shared" si="1483"/>
        <v>44543</v>
      </c>
      <c r="G10550" s="28">
        <v>45134</v>
      </c>
      <c r="H10550" s="22">
        <f t="shared" si="1485"/>
        <v>591</v>
      </c>
      <c r="I10550" s="23">
        <f t="shared" si="1486"/>
        <v>70677.69</v>
      </c>
      <c r="J10550" s="23">
        <f t="shared" si="1484"/>
        <v>644</v>
      </c>
      <c r="K10550" s="24">
        <f t="shared" si="1487"/>
        <v>-524.41</v>
      </c>
      <c r="L10550" s="23">
        <f t="shared" si="1488"/>
        <v>653</v>
      </c>
      <c r="M10550" s="23">
        <f t="shared" si="1489"/>
        <v>652</v>
      </c>
      <c r="N10550" s="23">
        <f t="shared" si="1490"/>
        <v>78092.27</v>
      </c>
      <c r="O10550" s="25">
        <f t="shared" si="1491"/>
        <v>77972.680000000008</v>
      </c>
      <c r="P10550" t="s">
        <v>23</v>
      </c>
      <c r="Q10550" t="s">
        <v>1985</v>
      </c>
      <c r="R10550" t="s">
        <v>9194</v>
      </c>
      <c r="S10550">
        <v>5265</v>
      </c>
      <c r="T10550" s="28">
        <v>45134</v>
      </c>
      <c r="U10550">
        <v>119.59</v>
      </c>
    </row>
    <row r="10551" spans="1:21" x14ac:dyDescent="0.25">
      <c r="A10551" t="s">
        <v>9497</v>
      </c>
      <c r="B10551" s="28">
        <v>44481</v>
      </c>
      <c r="C10551" s="28">
        <v>44482</v>
      </c>
      <c r="D10551" s="19">
        <v>60</v>
      </c>
      <c r="E10551">
        <v>256.5</v>
      </c>
      <c r="F10551" s="21">
        <f t="shared" si="1483"/>
        <v>44543</v>
      </c>
      <c r="G10551" s="28">
        <v>45134</v>
      </c>
      <c r="H10551" s="22">
        <f t="shared" si="1485"/>
        <v>591</v>
      </c>
      <c r="I10551" s="23">
        <f t="shared" si="1486"/>
        <v>151591.5</v>
      </c>
      <c r="J10551" s="23">
        <f t="shared" si="1484"/>
        <v>644</v>
      </c>
      <c r="K10551" s="24">
        <f t="shared" si="1487"/>
        <v>-387.5</v>
      </c>
      <c r="L10551" s="23">
        <f t="shared" si="1488"/>
        <v>653</v>
      </c>
      <c r="M10551" s="23">
        <f t="shared" si="1489"/>
        <v>652</v>
      </c>
      <c r="N10551" s="23">
        <f t="shared" si="1490"/>
        <v>167494.5</v>
      </c>
      <c r="O10551" s="25">
        <f t="shared" si="1491"/>
        <v>167238</v>
      </c>
      <c r="P10551" t="s">
        <v>23</v>
      </c>
      <c r="Q10551" t="s">
        <v>1985</v>
      </c>
      <c r="R10551" t="s">
        <v>9194</v>
      </c>
      <c r="S10551">
        <v>5265</v>
      </c>
      <c r="T10551" s="28">
        <v>45134</v>
      </c>
      <c r="U10551">
        <v>256.5</v>
      </c>
    </row>
    <row r="10552" spans="1:21" x14ac:dyDescent="0.25">
      <c r="A10552" t="s">
        <v>9498</v>
      </c>
      <c r="B10552" s="28">
        <v>44481</v>
      </c>
      <c r="C10552" s="28">
        <v>44482</v>
      </c>
      <c r="D10552" s="19">
        <v>60</v>
      </c>
      <c r="E10552">
        <v>3</v>
      </c>
      <c r="F10552" s="21">
        <f t="shared" si="1483"/>
        <v>44543</v>
      </c>
      <c r="G10552" s="28">
        <v>45134</v>
      </c>
      <c r="H10552" s="22">
        <f t="shared" si="1485"/>
        <v>591</v>
      </c>
      <c r="I10552" s="23">
        <f t="shared" si="1486"/>
        <v>1773</v>
      </c>
      <c r="J10552" s="23">
        <f t="shared" si="1484"/>
        <v>644</v>
      </c>
      <c r="K10552" s="24">
        <f t="shared" si="1487"/>
        <v>-641</v>
      </c>
      <c r="L10552" s="23">
        <f t="shared" si="1488"/>
        <v>653</v>
      </c>
      <c r="M10552" s="23">
        <f t="shared" si="1489"/>
        <v>652</v>
      </c>
      <c r="N10552" s="23">
        <f t="shared" si="1490"/>
        <v>1959</v>
      </c>
      <c r="O10552" s="25">
        <f t="shared" si="1491"/>
        <v>1956</v>
      </c>
      <c r="P10552" t="s">
        <v>23</v>
      </c>
      <c r="Q10552" t="s">
        <v>1985</v>
      </c>
      <c r="R10552" t="s">
        <v>9194</v>
      </c>
      <c r="S10552">
        <v>5265</v>
      </c>
      <c r="T10552" s="28">
        <v>45134</v>
      </c>
      <c r="U10552">
        <v>3</v>
      </c>
    </row>
    <row r="10553" spans="1:21" x14ac:dyDescent="0.25">
      <c r="A10553" t="s">
        <v>9499</v>
      </c>
      <c r="B10553" s="28">
        <v>44481</v>
      </c>
      <c r="C10553" s="28">
        <v>44482</v>
      </c>
      <c r="D10553" s="19">
        <v>60</v>
      </c>
      <c r="E10553">
        <v>3</v>
      </c>
      <c r="F10553" s="21">
        <f t="shared" si="1483"/>
        <v>44543</v>
      </c>
      <c r="G10553" s="28">
        <v>45134</v>
      </c>
      <c r="H10553" s="22">
        <f t="shared" si="1485"/>
        <v>591</v>
      </c>
      <c r="I10553" s="23">
        <f t="shared" si="1486"/>
        <v>1773</v>
      </c>
      <c r="J10553" s="23">
        <f t="shared" si="1484"/>
        <v>644</v>
      </c>
      <c r="K10553" s="24">
        <f t="shared" si="1487"/>
        <v>-641</v>
      </c>
      <c r="L10553" s="23">
        <f t="shared" si="1488"/>
        <v>653</v>
      </c>
      <c r="M10553" s="23">
        <f t="shared" si="1489"/>
        <v>652</v>
      </c>
      <c r="N10553" s="23">
        <f t="shared" si="1490"/>
        <v>1959</v>
      </c>
      <c r="O10553" s="25">
        <f t="shared" si="1491"/>
        <v>1956</v>
      </c>
      <c r="P10553" t="s">
        <v>23</v>
      </c>
      <c r="Q10553" t="s">
        <v>1985</v>
      </c>
      <c r="R10553" t="s">
        <v>9194</v>
      </c>
      <c r="S10553">
        <v>5265</v>
      </c>
      <c r="T10553" s="28">
        <v>45134</v>
      </c>
      <c r="U10553">
        <v>3</v>
      </c>
    </row>
    <row r="10554" spans="1:21" x14ac:dyDescent="0.25">
      <c r="A10554" t="s">
        <v>9500</v>
      </c>
      <c r="B10554" s="28">
        <v>44481</v>
      </c>
      <c r="C10554" s="28">
        <v>44482</v>
      </c>
      <c r="D10554" s="19">
        <v>60</v>
      </c>
      <c r="E10554">
        <v>1</v>
      </c>
      <c r="F10554" s="21">
        <f t="shared" si="1483"/>
        <v>44543</v>
      </c>
      <c r="G10554" s="28">
        <v>45134</v>
      </c>
      <c r="H10554" s="22">
        <f t="shared" si="1485"/>
        <v>591</v>
      </c>
      <c r="I10554" s="23">
        <f t="shared" si="1486"/>
        <v>591</v>
      </c>
      <c r="J10554" s="23">
        <f t="shared" si="1484"/>
        <v>644</v>
      </c>
      <c r="K10554" s="24">
        <f t="shared" si="1487"/>
        <v>-643</v>
      </c>
      <c r="L10554" s="23">
        <f t="shared" si="1488"/>
        <v>653</v>
      </c>
      <c r="M10554" s="23">
        <f t="shared" si="1489"/>
        <v>652</v>
      </c>
      <c r="N10554" s="23">
        <f t="shared" si="1490"/>
        <v>653</v>
      </c>
      <c r="O10554" s="25">
        <f t="shared" si="1491"/>
        <v>652</v>
      </c>
      <c r="P10554" t="s">
        <v>23</v>
      </c>
      <c r="Q10554" t="s">
        <v>1985</v>
      </c>
      <c r="R10554" t="s">
        <v>9194</v>
      </c>
      <c r="S10554">
        <v>5265</v>
      </c>
      <c r="T10554" s="28">
        <v>45134</v>
      </c>
      <c r="U10554">
        <v>1</v>
      </c>
    </row>
    <row r="10555" spans="1:21" x14ac:dyDescent="0.25">
      <c r="A10555" t="s">
        <v>9501</v>
      </c>
      <c r="B10555" s="28">
        <v>44481</v>
      </c>
      <c r="C10555" s="28">
        <v>44482</v>
      </c>
      <c r="D10555" s="19">
        <v>60</v>
      </c>
      <c r="E10555">
        <v>2</v>
      </c>
      <c r="F10555" s="21">
        <f t="shared" si="1483"/>
        <v>44543</v>
      </c>
      <c r="G10555" s="28">
        <v>45134</v>
      </c>
      <c r="H10555" s="22">
        <f t="shared" si="1485"/>
        <v>591</v>
      </c>
      <c r="I10555" s="23">
        <f t="shared" si="1486"/>
        <v>1182</v>
      </c>
      <c r="J10555" s="23">
        <f t="shared" si="1484"/>
        <v>644</v>
      </c>
      <c r="K10555" s="24">
        <f t="shared" si="1487"/>
        <v>-642</v>
      </c>
      <c r="L10555" s="23">
        <f t="shared" si="1488"/>
        <v>653</v>
      </c>
      <c r="M10555" s="23">
        <f t="shared" si="1489"/>
        <v>652</v>
      </c>
      <c r="N10555" s="23">
        <f t="shared" si="1490"/>
        <v>1306</v>
      </c>
      <c r="O10555" s="25">
        <f t="shared" si="1491"/>
        <v>1304</v>
      </c>
      <c r="P10555" t="s">
        <v>23</v>
      </c>
      <c r="Q10555" t="s">
        <v>1985</v>
      </c>
      <c r="R10555" t="s">
        <v>9194</v>
      </c>
      <c r="S10555">
        <v>5265</v>
      </c>
      <c r="T10555" s="28">
        <v>45134</v>
      </c>
      <c r="U10555">
        <v>2</v>
      </c>
    </row>
    <row r="10556" spans="1:21" x14ac:dyDescent="0.25">
      <c r="A10556" t="s">
        <v>9502</v>
      </c>
      <c r="B10556" s="28">
        <v>44483</v>
      </c>
      <c r="C10556" s="28">
        <v>44484</v>
      </c>
      <c r="D10556" s="19">
        <v>60</v>
      </c>
      <c r="E10556">
        <v>61.82</v>
      </c>
      <c r="F10556" s="21">
        <f t="shared" si="1483"/>
        <v>44545</v>
      </c>
      <c r="G10556" s="28">
        <v>45134</v>
      </c>
      <c r="H10556" s="22">
        <f t="shared" si="1485"/>
        <v>589</v>
      </c>
      <c r="I10556" s="23">
        <f t="shared" si="1486"/>
        <v>36411.980000000003</v>
      </c>
      <c r="J10556" s="23">
        <f t="shared" si="1484"/>
        <v>642</v>
      </c>
      <c r="K10556" s="24">
        <f t="shared" si="1487"/>
        <v>-580.17999999999995</v>
      </c>
      <c r="L10556" s="23">
        <f t="shared" si="1488"/>
        <v>651</v>
      </c>
      <c r="M10556" s="23">
        <f t="shared" si="1489"/>
        <v>650</v>
      </c>
      <c r="N10556" s="23">
        <f t="shared" si="1490"/>
        <v>40244.82</v>
      </c>
      <c r="O10556" s="25">
        <f t="shared" si="1491"/>
        <v>40183</v>
      </c>
      <c r="P10556" t="s">
        <v>23</v>
      </c>
      <c r="Q10556" t="s">
        <v>1985</v>
      </c>
      <c r="R10556" t="s">
        <v>9194</v>
      </c>
      <c r="S10556">
        <v>5267</v>
      </c>
      <c r="T10556" s="28">
        <v>45134</v>
      </c>
      <c r="U10556">
        <v>61.82</v>
      </c>
    </row>
    <row r="10557" spans="1:21" x14ac:dyDescent="0.25">
      <c r="A10557" t="s">
        <v>9503</v>
      </c>
      <c r="B10557" s="28">
        <v>44495</v>
      </c>
      <c r="C10557" s="28">
        <v>44497</v>
      </c>
      <c r="D10557" s="19">
        <v>60</v>
      </c>
      <c r="E10557">
        <v>96</v>
      </c>
      <c r="F10557" s="21">
        <f t="shared" si="1483"/>
        <v>44558</v>
      </c>
      <c r="G10557" s="28">
        <v>45134</v>
      </c>
      <c r="H10557" s="22">
        <f t="shared" si="1485"/>
        <v>576</v>
      </c>
      <c r="I10557" s="23">
        <f t="shared" si="1486"/>
        <v>55296</v>
      </c>
      <c r="J10557" s="23">
        <f t="shared" si="1484"/>
        <v>629</v>
      </c>
      <c r="K10557" s="24">
        <f t="shared" si="1487"/>
        <v>-533</v>
      </c>
      <c r="L10557" s="23">
        <f t="shared" si="1488"/>
        <v>639</v>
      </c>
      <c r="M10557" s="23">
        <f t="shared" si="1489"/>
        <v>637</v>
      </c>
      <c r="N10557" s="23">
        <f t="shared" si="1490"/>
        <v>61344</v>
      </c>
      <c r="O10557" s="25">
        <f t="shared" si="1491"/>
        <v>61152</v>
      </c>
      <c r="P10557" t="s">
        <v>23</v>
      </c>
      <c r="Q10557" t="s">
        <v>1985</v>
      </c>
      <c r="R10557" t="s">
        <v>9194</v>
      </c>
      <c r="S10557">
        <v>5267</v>
      </c>
      <c r="T10557" s="28">
        <v>45134</v>
      </c>
      <c r="U10557">
        <v>96</v>
      </c>
    </row>
    <row r="10558" spans="1:21" x14ac:dyDescent="0.25">
      <c r="A10558" t="s">
        <v>9504</v>
      </c>
      <c r="B10558" s="28">
        <v>44495</v>
      </c>
      <c r="C10558" s="28">
        <v>44505</v>
      </c>
      <c r="D10558" s="19">
        <v>60</v>
      </c>
      <c r="E10558">
        <v>3</v>
      </c>
      <c r="F10558" s="21">
        <f t="shared" si="1483"/>
        <v>44566</v>
      </c>
      <c r="G10558" s="28">
        <v>45134</v>
      </c>
      <c r="H10558" s="22">
        <f t="shared" si="1485"/>
        <v>568</v>
      </c>
      <c r="I10558" s="23">
        <f t="shared" si="1486"/>
        <v>1704</v>
      </c>
      <c r="J10558" s="23">
        <f t="shared" si="1484"/>
        <v>622</v>
      </c>
      <c r="K10558" s="24">
        <f t="shared" si="1487"/>
        <v>-619</v>
      </c>
      <c r="L10558" s="23">
        <f t="shared" si="1488"/>
        <v>639</v>
      </c>
      <c r="M10558" s="23">
        <f t="shared" si="1489"/>
        <v>629</v>
      </c>
      <c r="N10558" s="23">
        <f t="shared" si="1490"/>
        <v>1917</v>
      </c>
      <c r="O10558" s="25">
        <f t="shared" si="1491"/>
        <v>1887</v>
      </c>
      <c r="P10558" t="s">
        <v>23</v>
      </c>
      <c r="Q10558" t="s">
        <v>1985</v>
      </c>
      <c r="R10558" t="s">
        <v>9194</v>
      </c>
      <c r="S10558">
        <v>5267</v>
      </c>
      <c r="T10558" s="28">
        <v>45134</v>
      </c>
      <c r="U10558">
        <v>3</v>
      </c>
    </row>
    <row r="10559" spans="1:21" x14ac:dyDescent="0.25">
      <c r="A10559" t="s">
        <v>9505</v>
      </c>
      <c r="B10559" s="28">
        <v>44495</v>
      </c>
      <c r="C10559" s="28">
        <v>44504</v>
      </c>
      <c r="D10559" s="19">
        <v>60</v>
      </c>
      <c r="E10559" s="7">
        <v>1489.75</v>
      </c>
      <c r="F10559" s="21">
        <f t="shared" si="1483"/>
        <v>44565</v>
      </c>
      <c r="G10559" s="28">
        <v>45134</v>
      </c>
      <c r="H10559" s="22">
        <f t="shared" si="1485"/>
        <v>569</v>
      </c>
      <c r="I10559" s="23">
        <f t="shared" si="1486"/>
        <v>847667.75</v>
      </c>
      <c r="J10559" s="23">
        <f t="shared" si="1484"/>
        <v>623</v>
      </c>
      <c r="K10559" s="24">
        <f t="shared" si="1487"/>
        <v>866.75</v>
      </c>
      <c r="L10559" s="23">
        <f t="shared" si="1488"/>
        <v>639</v>
      </c>
      <c r="M10559" s="23">
        <f t="shared" si="1489"/>
        <v>630</v>
      </c>
      <c r="N10559" s="23">
        <f t="shared" si="1490"/>
        <v>951950.25</v>
      </c>
      <c r="O10559" s="25">
        <f t="shared" si="1491"/>
        <v>938542.5</v>
      </c>
      <c r="P10559" t="s">
        <v>23</v>
      </c>
      <c r="Q10559" t="s">
        <v>1985</v>
      </c>
      <c r="R10559" t="s">
        <v>9194</v>
      </c>
      <c r="S10559">
        <v>5267</v>
      </c>
      <c r="T10559" s="28">
        <v>45134</v>
      </c>
      <c r="U10559" s="7">
        <v>1489.75</v>
      </c>
    </row>
    <row r="10560" spans="1:21" x14ac:dyDescent="0.25">
      <c r="A10560" t="s">
        <v>9506</v>
      </c>
      <c r="B10560" s="28">
        <v>44508</v>
      </c>
      <c r="C10560" s="28">
        <v>44518</v>
      </c>
      <c r="D10560" s="19">
        <v>60</v>
      </c>
      <c r="E10560">
        <v>51.52</v>
      </c>
      <c r="F10560" s="21">
        <f t="shared" si="1483"/>
        <v>44579</v>
      </c>
      <c r="G10560" s="28">
        <v>45134</v>
      </c>
      <c r="H10560" s="22">
        <f t="shared" si="1485"/>
        <v>555</v>
      </c>
      <c r="I10560" s="23">
        <f t="shared" si="1486"/>
        <v>28593.600000000002</v>
      </c>
      <c r="J10560" s="23">
        <f t="shared" si="1484"/>
        <v>609</v>
      </c>
      <c r="K10560" s="24">
        <f t="shared" si="1487"/>
        <v>-557.48</v>
      </c>
      <c r="L10560" s="23">
        <f t="shared" si="1488"/>
        <v>626</v>
      </c>
      <c r="M10560" s="23">
        <f t="shared" si="1489"/>
        <v>616</v>
      </c>
      <c r="N10560" s="23">
        <f t="shared" si="1490"/>
        <v>32251.52</v>
      </c>
      <c r="O10560" s="25">
        <f t="shared" si="1491"/>
        <v>31736.320000000003</v>
      </c>
      <c r="P10560" t="s">
        <v>23</v>
      </c>
      <c r="Q10560" t="s">
        <v>1985</v>
      </c>
      <c r="R10560" t="s">
        <v>9194</v>
      </c>
      <c r="S10560">
        <v>5267</v>
      </c>
      <c r="T10560" s="28">
        <v>45134</v>
      </c>
      <c r="U10560">
        <v>51.52</v>
      </c>
    </row>
    <row r="10561" spans="1:21" x14ac:dyDescent="0.25">
      <c r="A10561" t="s">
        <v>9507</v>
      </c>
      <c r="B10561" s="28">
        <v>44508</v>
      </c>
      <c r="C10561" s="28">
        <v>44518</v>
      </c>
      <c r="D10561" s="19">
        <v>60</v>
      </c>
      <c r="E10561">
        <v>660.24</v>
      </c>
      <c r="F10561" s="21">
        <f t="shared" si="1483"/>
        <v>44579</v>
      </c>
      <c r="G10561" s="28">
        <v>45134</v>
      </c>
      <c r="H10561" s="22">
        <f t="shared" si="1485"/>
        <v>555</v>
      </c>
      <c r="I10561" s="23">
        <f t="shared" si="1486"/>
        <v>366433.2</v>
      </c>
      <c r="J10561" s="23">
        <f t="shared" si="1484"/>
        <v>609</v>
      </c>
      <c r="K10561" s="24">
        <f t="shared" si="1487"/>
        <v>51.240000000000009</v>
      </c>
      <c r="L10561" s="23">
        <f t="shared" si="1488"/>
        <v>626</v>
      </c>
      <c r="M10561" s="23">
        <f t="shared" si="1489"/>
        <v>616</v>
      </c>
      <c r="N10561" s="23">
        <f t="shared" si="1490"/>
        <v>413310.24</v>
      </c>
      <c r="O10561" s="25">
        <f t="shared" si="1491"/>
        <v>406707.84</v>
      </c>
      <c r="P10561" t="s">
        <v>23</v>
      </c>
      <c r="Q10561" t="s">
        <v>1985</v>
      </c>
      <c r="R10561" t="s">
        <v>9194</v>
      </c>
      <c r="S10561">
        <v>5267</v>
      </c>
      <c r="T10561" s="28">
        <v>45134</v>
      </c>
      <c r="U10561">
        <v>660.24</v>
      </c>
    </row>
    <row r="10562" spans="1:21" x14ac:dyDescent="0.25">
      <c r="A10562" t="s">
        <v>9508</v>
      </c>
      <c r="B10562" s="28">
        <v>44508</v>
      </c>
      <c r="C10562" s="28">
        <v>44518</v>
      </c>
      <c r="D10562" s="19">
        <v>60</v>
      </c>
      <c r="E10562">
        <v>85.5</v>
      </c>
      <c r="F10562" s="21">
        <f t="shared" si="1483"/>
        <v>44579</v>
      </c>
      <c r="G10562" s="28">
        <v>45134</v>
      </c>
      <c r="H10562" s="22">
        <f t="shared" si="1485"/>
        <v>555</v>
      </c>
      <c r="I10562" s="23">
        <f t="shared" si="1486"/>
        <v>47452.5</v>
      </c>
      <c r="J10562" s="23">
        <f t="shared" si="1484"/>
        <v>609</v>
      </c>
      <c r="K10562" s="24">
        <f t="shared" si="1487"/>
        <v>-523.5</v>
      </c>
      <c r="L10562" s="23">
        <f t="shared" si="1488"/>
        <v>626</v>
      </c>
      <c r="M10562" s="23">
        <f t="shared" si="1489"/>
        <v>616</v>
      </c>
      <c r="N10562" s="23">
        <f t="shared" si="1490"/>
        <v>53523</v>
      </c>
      <c r="O10562" s="25">
        <f t="shared" si="1491"/>
        <v>52668</v>
      </c>
      <c r="P10562" t="s">
        <v>23</v>
      </c>
      <c r="Q10562" t="s">
        <v>1985</v>
      </c>
      <c r="R10562" t="s">
        <v>9194</v>
      </c>
      <c r="S10562">
        <v>5267</v>
      </c>
      <c r="T10562" s="28">
        <v>45134</v>
      </c>
      <c r="U10562">
        <v>85.5</v>
      </c>
    </row>
    <row r="10563" spans="1:21" x14ac:dyDescent="0.25">
      <c r="A10563" t="s">
        <v>9509</v>
      </c>
      <c r="B10563" s="28">
        <v>44516</v>
      </c>
      <c r="C10563" s="28">
        <v>44517</v>
      </c>
      <c r="D10563" s="19">
        <v>60</v>
      </c>
      <c r="E10563">
        <v>90</v>
      </c>
      <c r="F10563" s="21">
        <f t="shared" si="1483"/>
        <v>44578</v>
      </c>
      <c r="G10563" s="28">
        <v>45134</v>
      </c>
      <c r="H10563" s="22">
        <f t="shared" si="1485"/>
        <v>556</v>
      </c>
      <c r="I10563" s="23">
        <f t="shared" si="1486"/>
        <v>50040</v>
      </c>
      <c r="J10563" s="23">
        <f t="shared" si="1484"/>
        <v>610</v>
      </c>
      <c r="K10563" s="24">
        <f t="shared" si="1487"/>
        <v>-520</v>
      </c>
      <c r="L10563" s="23">
        <f t="shared" si="1488"/>
        <v>618</v>
      </c>
      <c r="M10563" s="23">
        <f t="shared" si="1489"/>
        <v>617</v>
      </c>
      <c r="N10563" s="23">
        <f t="shared" si="1490"/>
        <v>55620</v>
      </c>
      <c r="O10563" s="25">
        <f t="shared" si="1491"/>
        <v>55530</v>
      </c>
      <c r="P10563" t="s">
        <v>23</v>
      </c>
      <c r="Q10563" t="s">
        <v>1985</v>
      </c>
      <c r="R10563" t="s">
        <v>9194</v>
      </c>
      <c r="S10563">
        <v>5267</v>
      </c>
      <c r="T10563" s="28">
        <v>45134</v>
      </c>
      <c r="U10563">
        <v>90</v>
      </c>
    </row>
    <row r="10564" spans="1:21" x14ac:dyDescent="0.25">
      <c r="A10564" t="s">
        <v>9510</v>
      </c>
      <c r="B10564" s="28">
        <v>44516</v>
      </c>
      <c r="C10564" s="28">
        <v>44517</v>
      </c>
      <c r="D10564" s="19">
        <v>60</v>
      </c>
      <c r="E10564">
        <v>14.1</v>
      </c>
      <c r="F10564" s="21">
        <f t="shared" si="1483"/>
        <v>44578</v>
      </c>
      <c r="G10564" s="28">
        <v>45134</v>
      </c>
      <c r="H10564" s="22">
        <f t="shared" si="1485"/>
        <v>556</v>
      </c>
      <c r="I10564" s="23">
        <f t="shared" si="1486"/>
        <v>7839.5999999999995</v>
      </c>
      <c r="J10564" s="23">
        <f t="shared" si="1484"/>
        <v>610</v>
      </c>
      <c r="K10564" s="24">
        <f t="shared" si="1487"/>
        <v>-595.9</v>
      </c>
      <c r="L10564" s="23">
        <f t="shared" si="1488"/>
        <v>618</v>
      </c>
      <c r="M10564" s="23">
        <f t="shared" si="1489"/>
        <v>617</v>
      </c>
      <c r="N10564" s="23">
        <f t="shared" si="1490"/>
        <v>8713.7999999999993</v>
      </c>
      <c r="O10564" s="25">
        <f t="shared" si="1491"/>
        <v>8699.6999999999989</v>
      </c>
      <c r="P10564" t="s">
        <v>23</v>
      </c>
      <c r="Q10564" t="s">
        <v>1985</v>
      </c>
      <c r="R10564" t="s">
        <v>9194</v>
      </c>
      <c r="S10564">
        <v>5267</v>
      </c>
      <c r="T10564" s="28">
        <v>45134</v>
      </c>
      <c r="U10564">
        <v>14.1</v>
      </c>
    </row>
    <row r="10565" spans="1:21" x14ac:dyDescent="0.25">
      <c r="A10565" t="s">
        <v>9511</v>
      </c>
      <c r="B10565" s="28">
        <v>44516</v>
      </c>
      <c r="C10565" s="28">
        <v>44517</v>
      </c>
      <c r="D10565" s="19">
        <v>60</v>
      </c>
      <c r="E10565">
        <v>342</v>
      </c>
      <c r="F10565" s="21">
        <f t="shared" si="1483"/>
        <v>44578</v>
      </c>
      <c r="G10565" s="28">
        <v>45134</v>
      </c>
      <c r="H10565" s="22">
        <f t="shared" si="1485"/>
        <v>556</v>
      </c>
      <c r="I10565" s="23">
        <f t="shared" si="1486"/>
        <v>190152</v>
      </c>
      <c r="J10565" s="23">
        <f t="shared" si="1484"/>
        <v>610</v>
      </c>
      <c r="K10565" s="24">
        <f t="shared" si="1487"/>
        <v>-268</v>
      </c>
      <c r="L10565" s="23">
        <f t="shared" si="1488"/>
        <v>618</v>
      </c>
      <c r="M10565" s="23">
        <f t="shared" si="1489"/>
        <v>617</v>
      </c>
      <c r="N10565" s="23">
        <f t="shared" si="1490"/>
        <v>211356</v>
      </c>
      <c r="O10565" s="25">
        <f t="shared" si="1491"/>
        <v>211014</v>
      </c>
      <c r="P10565" t="s">
        <v>23</v>
      </c>
      <c r="Q10565" t="s">
        <v>1985</v>
      </c>
      <c r="R10565" t="s">
        <v>9194</v>
      </c>
      <c r="S10565">
        <v>5267</v>
      </c>
      <c r="T10565" s="28">
        <v>45134</v>
      </c>
      <c r="U10565">
        <v>342</v>
      </c>
    </row>
    <row r="10566" spans="1:21" x14ac:dyDescent="0.25">
      <c r="A10566" t="s">
        <v>9512</v>
      </c>
      <c r="B10566" s="28">
        <v>44516</v>
      </c>
      <c r="C10566" s="28">
        <v>44517</v>
      </c>
      <c r="D10566" s="19">
        <v>60</v>
      </c>
      <c r="E10566">
        <v>25.87</v>
      </c>
      <c r="F10566" s="21">
        <f t="shared" ref="F10566:F10629" si="1492">EDATE(C10566,2)</f>
        <v>44578</v>
      </c>
      <c r="G10566" s="28">
        <v>45134</v>
      </c>
      <c r="H10566" s="22">
        <f t="shared" si="1485"/>
        <v>556</v>
      </c>
      <c r="I10566" s="23">
        <f t="shared" si="1486"/>
        <v>14383.720000000001</v>
      </c>
      <c r="J10566" s="23">
        <f t="shared" si="1484"/>
        <v>610</v>
      </c>
      <c r="K10566" s="24">
        <f t="shared" si="1487"/>
        <v>-584.13</v>
      </c>
      <c r="L10566" s="23">
        <f t="shared" si="1488"/>
        <v>618</v>
      </c>
      <c r="M10566" s="23">
        <f t="shared" si="1489"/>
        <v>617</v>
      </c>
      <c r="N10566" s="23">
        <f t="shared" si="1490"/>
        <v>15987.66</v>
      </c>
      <c r="O10566" s="25">
        <f t="shared" si="1491"/>
        <v>15961.79</v>
      </c>
      <c r="P10566" t="s">
        <v>23</v>
      </c>
      <c r="Q10566" t="s">
        <v>1985</v>
      </c>
      <c r="R10566" t="s">
        <v>9194</v>
      </c>
      <c r="S10566">
        <v>5267</v>
      </c>
      <c r="T10566" s="28">
        <v>45134</v>
      </c>
      <c r="U10566">
        <v>25.87</v>
      </c>
    </row>
    <row r="10567" spans="1:21" x14ac:dyDescent="0.25">
      <c r="A10567" t="s">
        <v>9513</v>
      </c>
      <c r="B10567" s="28">
        <v>44516</v>
      </c>
      <c r="C10567" s="28">
        <v>44517</v>
      </c>
      <c r="D10567" s="19">
        <v>60</v>
      </c>
      <c r="E10567">
        <v>2</v>
      </c>
      <c r="F10567" s="21">
        <f t="shared" si="1492"/>
        <v>44578</v>
      </c>
      <c r="G10567" s="28">
        <v>45134</v>
      </c>
      <c r="H10567" s="22">
        <f t="shared" si="1485"/>
        <v>556</v>
      </c>
      <c r="I10567" s="23">
        <f t="shared" si="1486"/>
        <v>1112</v>
      </c>
      <c r="J10567" s="23">
        <f t="shared" ref="J10567:J10630" si="1493">DAYS360(C10567,G10567)</f>
        <v>610</v>
      </c>
      <c r="K10567" s="24">
        <f t="shared" si="1487"/>
        <v>-608</v>
      </c>
      <c r="L10567" s="23">
        <f t="shared" si="1488"/>
        <v>618</v>
      </c>
      <c r="M10567" s="23">
        <f t="shared" si="1489"/>
        <v>617</v>
      </c>
      <c r="N10567" s="23">
        <f t="shared" si="1490"/>
        <v>1236</v>
      </c>
      <c r="O10567" s="25">
        <f t="shared" si="1491"/>
        <v>1234</v>
      </c>
      <c r="P10567" t="s">
        <v>23</v>
      </c>
      <c r="Q10567" t="s">
        <v>1985</v>
      </c>
      <c r="R10567" t="s">
        <v>9194</v>
      </c>
      <c r="S10567">
        <v>5267</v>
      </c>
      <c r="T10567" s="28">
        <v>45134</v>
      </c>
      <c r="U10567">
        <v>2</v>
      </c>
    </row>
    <row r="10568" spans="1:21" x14ac:dyDescent="0.25">
      <c r="A10568" t="s">
        <v>9514</v>
      </c>
      <c r="B10568" s="28">
        <v>44516</v>
      </c>
      <c r="C10568" s="28">
        <v>44517</v>
      </c>
      <c r="D10568" s="19">
        <v>60</v>
      </c>
      <c r="E10568">
        <v>5.97</v>
      </c>
      <c r="F10568" s="21">
        <f t="shared" si="1492"/>
        <v>44578</v>
      </c>
      <c r="G10568" s="28">
        <v>45134</v>
      </c>
      <c r="H10568" s="22">
        <f t="shared" si="1485"/>
        <v>556</v>
      </c>
      <c r="I10568" s="23">
        <f t="shared" si="1486"/>
        <v>3319.3199999999997</v>
      </c>
      <c r="J10568" s="23">
        <f t="shared" si="1493"/>
        <v>610</v>
      </c>
      <c r="K10568" s="24">
        <f t="shared" si="1487"/>
        <v>-604.03</v>
      </c>
      <c r="L10568" s="23">
        <f t="shared" si="1488"/>
        <v>618</v>
      </c>
      <c r="M10568" s="23">
        <f t="shared" si="1489"/>
        <v>617</v>
      </c>
      <c r="N10568" s="23">
        <f t="shared" si="1490"/>
        <v>3689.46</v>
      </c>
      <c r="O10568" s="25">
        <f t="shared" si="1491"/>
        <v>3683.49</v>
      </c>
      <c r="P10568" t="s">
        <v>23</v>
      </c>
      <c r="Q10568" t="s">
        <v>1985</v>
      </c>
      <c r="R10568" t="s">
        <v>9194</v>
      </c>
      <c r="S10568">
        <v>5267</v>
      </c>
      <c r="T10568" s="28">
        <v>45134</v>
      </c>
      <c r="U10568">
        <v>5.97</v>
      </c>
    </row>
    <row r="10569" spans="1:21" x14ac:dyDescent="0.25">
      <c r="A10569" t="s">
        <v>9515</v>
      </c>
      <c r="B10569" s="28">
        <v>44516</v>
      </c>
      <c r="C10569" s="28">
        <v>44516</v>
      </c>
      <c r="D10569" s="19">
        <v>60</v>
      </c>
      <c r="E10569">
        <v>103.97</v>
      </c>
      <c r="F10569" s="21">
        <f t="shared" si="1492"/>
        <v>44577</v>
      </c>
      <c r="G10569" s="28">
        <v>45134</v>
      </c>
      <c r="H10569" s="22">
        <f t="shared" si="1485"/>
        <v>557</v>
      </c>
      <c r="I10569" s="23">
        <f t="shared" si="1486"/>
        <v>57911.29</v>
      </c>
      <c r="J10569" s="23">
        <f t="shared" si="1493"/>
        <v>611</v>
      </c>
      <c r="K10569" s="24">
        <f t="shared" si="1487"/>
        <v>-507.03</v>
      </c>
      <c r="L10569" s="23">
        <f t="shared" si="1488"/>
        <v>618</v>
      </c>
      <c r="M10569" s="23">
        <f t="shared" si="1489"/>
        <v>618</v>
      </c>
      <c r="N10569" s="23">
        <f t="shared" si="1490"/>
        <v>64253.46</v>
      </c>
      <c r="O10569" s="25">
        <f t="shared" si="1491"/>
        <v>64253.46</v>
      </c>
      <c r="P10569" t="s">
        <v>23</v>
      </c>
      <c r="Q10569" t="s">
        <v>1985</v>
      </c>
      <c r="R10569" t="s">
        <v>9194</v>
      </c>
      <c r="S10569">
        <v>5267</v>
      </c>
      <c r="T10569" s="28">
        <v>45134</v>
      </c>
      <c r="U10569">
        <v>103.97</v>
      </c>
    </row>
    <row r="10570" spans="1:21" x14ac:dyDescent="0.25">
      <c r="A10570" t="s">
        <v>9516</v>
      </c>
      <c r="B10570" s="28">
        <v>44516</v>
      </c>
      <c r="C10570" s="28">
        <v>44516</v>
      </c>
      <c r="D10570" s="19">
        <v>60</v>
      </c>
      <c r="E10570">
        <v>260.18</v>
      </c>
      <c r="F10570" s="21">
        <f t="shared" si="1492"/>
        <v>44577</v>
      </c>
      <c r="G10570" s="28">
        <v>45134</v>
      </c>
      <c r="H10570" s="22">
        <f t="shared" si="1485"/>
        <v>557</v>
      </c>
      <c r="I10570" s="23">
        <f t="shared" si="1486"/>
        <v>144920.26</v>
      </c>
      <c r="J10570" s="23">
        <f t="shared" si="1493"/>
        <v>611</v>
      </c>
      <c r="K10570" s="24">
        <f t="shared" si="1487"/>
        <v>-350.82</v>
      </c>
      <c r="L10570" s="23">
        <f t="shared" si="1488"/>
        <v>618</v>
      </c>
      <c r="M10570" s="23">
        <f t="shared" si="1489"/>
        <v>618</v>
      </c>
      <c r="N10570" s="23">
        <f t="shared" si="1490"/>
        <v>160791.24</v>
      </c>
      <c r="O10570" s="25">
        <f t="shared" si="1491"/>
        <v>160791.24</v>
      </c>
      <c r="P10570" t="s">
        <v>23</v>
      </c>
      <c r="Q10570" t="s">
        <v>1985</v>
      </c>
      <c r="R10570" t="s">
        <v>9194</v>
      </c>
      <c r="S10570">
        <v>5267</v>
      </c>
      <c r="T10570" s="28">
        <v>45134</v>
      </c>
      <c r="U10570">
        <v>260.18</v>
      </c>
    </row>
    <row r="10571" spans="1:21" x14ac:dyDescent="0.25">
      <c r="A10571" t="s">
        <v>9517</v>
      </c>
      <c r="B10571" s="28">
        <v>44516</v>
      </c>
      <c r="C10571" s="28">
        <v>44517</v>
      </c>
      <c r="D10571" s="19">
        <v>60</v>
      </c>
      <c r="E10571">
        <v>150</v>
      </c>
      <c r="F10571" s="21">
        <f t="shared" si="1492"/>
        <v>44578</v>
      </c>
      <c r="G10571" s="28">
        <v>45134</v>
      </c>
      <c r="H10571" s="22">
        <f t="shared" si="1485"/>
        <v>556</v>
      </c>
      <c r="I10571" s="23">
        <f t="shared" si="1486"/>
        <v>83400</v>
      </c>
      <c r="J10571" s="23">
        <f t="shared" si="1493"/>
        <v>610</v>
      </c>
      <c r="K10571" s="24">
        <f t="shared" si="1487"/>
        <v>-460</v>
      </c>
      <c r="L10571" s="23">
        <f t="shared" si="1488"/>
        <v>618</v>
      </c>
      <c r="M10571" s="23">
        <f t="shared" si="1489"/>
        <v>617</v>
      </c>
      <c r="N10571" s="23">
        <f t="shared" si="1490"/>
        <v>92700</v>
      </c>
      <c r="O10571" s="25">
        <f t="shared" si="1491"/>
        <v>92550</v>
      </c>
      <c r="P10571" t="s">
        <v>23</v>
      </c>
      <c r="Q10571" t="s">
        <v>1985</v>
      </c>
      <c r="R10571" t="s">
        <v>9194</v>
      </c>
      <c r="S10571">
        <v>5267</v>
      </c>
      <c r="T10571" s="28">
        <v>45134</v>
      </c>
      <c r="U10571">
        <v>150</v>
      </c>
    </row>
    <row r="10572" spans="1:21" x14ac:dyDescent="0.25">
      <c r="A10572" t="s">
        <v>9518</v>
      </c>
      <c r="B10572" s="28">
        <v>44516</v>
      </c>
      <c r="C10572" s="28">
        <v>44516</v>
      </c>
      <c r="D10572" s="19">
        <v>60</v>
      </c>
      <c r="E10572" s="7">
        <v>2413</v>
      </c>
      <c r="F10572" s="21">
        <f t="shared" si="1492"/>
        <v>44577</v>
      </c>
      <c r="G10572" s="28">
        <v>45134</v>
      </c>
      <c r="H10572" s="22">
        <f t="shared" si="1485"/>
        <v>557</v>
      </c>
      <c r="I10572" s="23">
        <f t="shared" si="1486"/>
        <v>1344041</v>
      </c>
      <c r="J10572" s="23">
        <f t="shared" si="1493"/>
        <v>611</v>
      </c>
      <c r="K10572" s="24">
        <f t="shared" si="1487"/>
        <v>1802</v>
      </c>
      <c r="L10572" s="23">
        <f t="shared" si="1488"/>
        <v>618</v>
      </c>
      <c r="M10572" s="23">
        <f t="shared" si="1489"/>
        <v>618</v>
      </c>
      <c r="N10572" s="23">
        <f t="shared" si="1490"/>
        <v>1491234</v>
      </c>
      <c r="O10572" s="25">
        <f t="shared" si="1491"/>
        <v>1491234</v>
      </c>
      <c r="P10572" t="s">
        <v>23</v>
      </c>
      <c r="Q10572" t="s">
        <v>1985</v>
      </c>
      <c r="R10572" t="s">
        <v>9194</v>
      </c>
      <c r="S10572">
        <v>5267</v>
      </c>
      <c r="T10572" s="28">
        <v>45134</v>
      </c>
      <c r="U10572" s="7">
        <v>2413</v>
      </c>
    </row>
    <row r="10573" spans="1:21" x14ac:dyDescent="0.25">
      <c r="A10573" t="s">
        <v>9519</v>
      </c>
      <c r="B10573" s="28">
        <v>44516</v>
      </c>
      <c r="C10573" s="28">
        <v>44516</v>
      </c>
      <c r="D10573" s="19">
        <v>60</v>
      </c>
      <c r="E10573">
        <v>74</v>
      </c>
      <c r="F10573" s="21">
        <f t="shared" si="1492"/>
        <v>44577</v>
      </c>
      <c r="G10573" s="28">
        <v>45134</v>
      </c>
      <c r="H10573" s="22">
        <f t="shared" si="1485"/>
        <v>557</v>
      </c>
      <c r="I10573" s="23">
        <f t="shared" si="1486"/>
        <v>41218</v>
      </c>
      <c r="J10573" s="23">
        <f t="shared" si="1493"/>
        <v>611</v>
      </c>
      <c r="K10573" s="24">
        <f t="shared" si="1487"/>
        <v>-537</v>
      </c>
      <c r="L10573" s="23">
        <f t="shared" si="1488"/>
        <v>618</v>
      </c>
      <c r="M10573" s="23">
        <f t="shared" si="1489"/>
        <v>618</v>
      </c>
      <c r="N10573" s="23">
        <f t="shared" si="1490"/>
        <v>45732</v>
      </c>
      <c r="O10573" s="25">
        <f t="shared" si="1491"/>
        <v>45732</v>
      </c>
      <c r="P10573" t="s">
        <v>23</v>
      </c>
      <c r="Q10573" t="s">
        <v>1985</v>
      </c>
      <c r="R10573" t="s">
        <v>9194</v>
      </c>
      <c r="S10573">
        <v>5267</v>
      </c>
      <c r="T10573" s="28">
        <v>45134</v>
      </c>
      <c r="U10573">
        <v>74</v>
      </c>
    </row>
    <row r="10574" spans="1:21" x14ac:dyDescent="0.25">
      <c r="A10574" t="s">
        <v>9520</v>
      </c>
      <c r="B10574" s="28">
        <v>44516</v>
      </c>
      <c r="C10574" s="28">
        <v>44516</v>
      </c>
      <c r="D10574" s="19">
        <v>60</v>
      </c>
      <c r="E10574">
        <v>0.01</v>
      </c>
      <c r="F10574" s="21">
        <f t="shared" si="1492"/>
        <v>44577</v>
      </c>
      <c r="G10574" s="28">
        <v>45134</v>
      </c>
      <c r="H10574" s="22">
        <f t="shared" si="1485"/>
        <v>557</v>
      </c>
      <c r="I10574" s="23">
        <f t="shared" si="1486"/>
        <v>5.57</v>
      </c>
      <c r="J10574" s="23">
        <f t="shared" si="1493"/>
        <v>611</v>
      </c>
      <c r="K10574" s="24">
        <f t="shared" si="1487"/>
        <v>-610.99</v>
      </c>
      <c r="L10574" s="23">
        <f t="shared" si="1488"/>
        <v>618</v>
      </c>
      <c r="M10574" s="23">
        <f t="shared" si="1489"/>
        <v>618</v>
      </c>
      <c r="N10574" s="23">
        <f t="shared" si="1490"/>
        <v>6.18</v>
      </c>
      <c r="O10574" s="25">
        <f t="shared" si="1491"/>
        <v>6.18</v>
      </c>
      <c r="P10574" t="s">
        <v>23</v>
      </c>
      <c r="Q10574" t="s">
        <v>1985</v>
      </c>
      <c r="R10574" t="s">
        <v>9194</v>
      </c>
      <c r="S10574">
        <v>5267</v>
      </c>
      <c r="T10574" s="28">
        <v>45134</v>
      </c>
      <c r="U10574">
        <v>0.01</v>
      </c>
    </row>
    <row r="10575" spans="1:21" x14ac:dyDescent="0.25">
      <c r="A10575" t="s">
        <v>9521</v>
      </c>
      <c r="B10575" s="28">
        <v>44516</v>
      </c>
      <c r="C10575" s="28">
        <v>44516</v>
      </c>
      <c r="D10575" s="19">
        <v>60</v>
      </c>
      <c r="E10575">
        <v>644</v>
      </c>
      <c r="F10575" s="21">
        <f t="shared" si="1492"/>
        <v>44577</v>
      </c>
      <c r="G10575" s="28">
        <v>45134</v>
      </c>
      <c r="H10575" s="22">
        <f t="shared" si="1485"/>
        <v>557</v>
      </c>
      <c r="I10575" s="23">
        <f t="shared" si="1486"/>
        <v>358708</v>
      </c>
      <c r="J10575" s="23">
        <f t="shared" si="1493"/>
        <v>611</v>
      </c>
      <c r="K10575" s="24">
        <f t="shared" si="1487"/>
        <v>33</v>
      </c>
      <c r="L10575" s="23">
        <f t="shared" si="1488"/>
        <v>618</v>
      </c>
      <c r="M10575" s="23">
        <f t="shared" si="1489"/>
        <v>618</v>
      </c>
      <c r="N10575" s="23">
        <f t="shared" si="1490"/>
        <v>397992</v>
      </c>
      <c r="O10575" s="25">
        <f t="shared" si="1491"/>
        <v>397992</v>
      </c>
      <c r="P10575" t="s">
        <v>23</v>
      </c>
      <c r="Q10575" t="s">
        <v>1985</v>
      </c>
      <c r="R10575" t="s">
        <v>9194</v>
      </c>
      <c r="S10575">
        <v>5267</v>
      </c>
      <c r="T10575" s="28">
        <v>45134</v>
      </c>
      <c r="U10575">
        <v>644</v>
      </c>
    </row>
    <row r="10576" spans="1:21" x14ac:dyDescent="0.25">
      <c r="A10576" t="s">
        <v>9522</v>
      </c>
      <c r="B10576" s="28">
        <v>44518</v>
      </c>
      <c r="C10576" s="28">
        <v>44518</v>
      </c>
      <c r="D10576" s="19">
        <v>60</v>
      </c>
      <c r="E10576">
        <v>112</v>
      </c>
      <c r="F10576" s="21">
        <f t="shared" si="1492"/>
        <v>44579</v>
      </c>
      <c r="G10576" s="28">
        <v>45134</v>
      </c>
      <c r="H10576" s="22">
        <f t="shared" si="1485"/>
        <v>555</v>
      </c>
      <c r="I10576" s="23">
        <f t="shared" si="1486"/>
        <v>62160</v>
      </c>
      <c r="J10576" s="23">
        <f t="shared" si="1493"/>
        <v>609</v>
      </c>
      <c r="K10576" s="24">
        <f t="shared" si="1487"/>
        <v>-497</v>
      </c>
      <c r="L10576" s="23">
        <f t="shared" si="1488"/>
        <v>616</v>
      </c>
      <c r="M10576" s="23">
        <f t="shared" si="1489"/>
        <v>616</v>
      </c>
      <c r="N10576" s="23">
        <f t="shared" si="1490"/>
        <v>68992</v>
      </c>
      <c r="O10576" s="25">
        <f t="shared" si="1491"/>
        <v>68992</v>
      </c>
      <c r="P10576" t="s">
        <v>23</v>
      </c>
      <c r="Q10576" t="s">
        <v>1985</v>
      </c>
      <c r="R10576" t="s">
        <v>9194</v>
      </c>
      <c r="S10576">
        <v>5267</v>
      </c>
      <c r="T10576" s="28">
        <v>45134</v>
      </c>
      <c r="U10576">
        <v>112</v>
      </c>
    </row>
    <row r="10577" spans="1:21" x14ac:dyDescent="0.25">
      <c r="A10577" t="s">
        <v>9523</v>
      </c>
      <c r="B10577" s="28">
        <v>44523</v>
      </c>
      <c r="C10577" s="28">
        <v>44524</v>
      </c>
      <c r="D10577" s="19">
        <v>60</v>
      </c>
      <c r="E10577">
        <v>94</v>
      </c>
      <c r="F10577" s="21">
        <f t="shared" si="1492"/>
        <v>44585</v>
      </c>
      <c r="G10577" s="28">
        <v>45134</v>
      </c>
      <c r="H10577" s="22">
        <f t="shared" si="1485"/>
        <v>549</v>
      </c>
      <c r="I10577" s="23">
        <f t="shared" si="1486"/>
        <v>51606</v>
      </c>
      <c r="J10577" s="23">
        <f t="shared" si="1493"/>
        <v>603</v>
      </c>
      <c r="K10577" s="24">
        <f t="shared" si="1487"/>
        <v>-509</v>
      </c>
      <c r="L10577" s="23">
        <f t="shared" si="1488"/>
        <v>611</v>
      </c>
      <c r="M10577" s="23">
        <f t="shared" si="1489"/>
        <v>610</v>
      </c>
      <c r="N10577" s="23">
        <f t="shared" si="1490"/>
        <v>57434</v>
      </c>
      <c r="O10577" s="25">
        <f t="shared" si="1491"/>
        <v>57340</v>
      </c>
      <c r="P10577" t="s">
        <v>23</v>
      </c>
      <c r="Q10577" t="s">
        <v>1985</v>
      </c>
      <c r="R10577" t="s">
        <v>9194</v>
      </c>
      <c r="S10577">
        <v>5267</v>
      </c>
      <c r="T10577" s="28">
        <v>45134</v>
      </c>
      <c r="U10577">
        <v>94</v>
      </c>
    </row>
    <row r="10578" spans="1:21" x14ac:dyDescent="0.25">
      <c r="A10578" t="s">
        <v>9524</v>
      </c>
      <c r="B10578" s="28">
        <v>44523</v>
      </c>
      <c r="C10578" s="28">
        <v>44524</v>
      </c>
      <c r="D10578" s="19">
        <v>60</v>
      </c>
      <c r="E10578">
        <v>169.4</v>
      </c>
      <c r="F10578" s="21">
        <f t="shared" si="1492"/>
        <v>44585</v>
      </c>
      <c r="G10578" s="28">
        <v>45134</v>
      </c>
      <c r="H10578" s="22">
        <f t="shared" si="1485"/>
        <v>549</v>
      </c>
      <c r="I10578" s="23">
        <f t="shared" si="1486"/>
        <v>93000.6</v>
      </c>
      <c r="J10578" s="23">
        <f t="shared" si="1493"/>
        <v>603</v>
      </c>
      <c r="K10578" s="24">
        <f t="shared" si="1487"/>
        <v>-433.6</v>
      </c>
      <c r="L10578" s="23">
        <f t="shared" si="1488"/>
        <v>611</v>
      </c>
      <c r="M10578" s="23">
        <f t="shared" si="1489"/>
        <v>610</v>
      </c>
      <c r="N10578" s="23">
        <f t="shared" si="1490"/>
        <v>103503.40000000001</v>
      </c>
      <c r="O10578" s="25">
        <f t="shared" si="1491"/>
        <v>103334</v>
      </c>
      <c r="P10578" t="s">
        <v>23</v>
      </c>
      <c r="Q10578" t="s">
        <v>1985</v>
      </c>
      <c r="R10578" t="s">
        <v>9194</v>
      </c>
      <c r="S10578">
        <v>5267</v>
      </c>
      <c r="T10578" s="28">
        <v>45134</v>
      </c>
      <c r="U10578">
        <v>169.4</v>
      </c>
    </row>
    <row r="10579" spans="1:21" x14ac:dyDescent="0.25">
      <c r="A10579" t="s">
        <v>9525</v>
      </c>
      <c r="B10579" s="28">
        <v>44523</v>
      </c>
      <c r="C10579" s="28">
        <v>44524</v>
      </c>
      <c r="D10579" s="19">
        <v>60</v>
      </c>
      <c r="E10579">
        <v>43.2</v>
      </c>
      <c r="F10579" s="21">
        <f t="shared" si="1492"/>
        <v>44585</v>
      </c>
      <c r="G10579" s="28">
        <v>45134</v>
      </c>
      <c r="H10579" s="22">
        <f t="shared" si="1485"/>
        <v>549</v>
      </c>
      <c r="I10579" s="23">
        <f t="shared" si="1486"/>
        <v>23716.800000000003</v>
      </c>
      <c r="J10579" s="23">
        <f t="shared" si="1493"/>
        <v>603</v>
      </c>
      <c r="K10579" s="24">
        <f t="shared" si="1487"/>
        <v>-559.79999999999995</v>
      </c>
      <c r="L10579" s="23">
        <f t="shared" si="1488"/>
        <v>611</v>
      </c>
      <c r="M10579" s="23">
        <f t="shared" si="1489"/>
        <v>610</v>
      </c>
      <c r="N10579" s="23">
        <f t="shared" si="1490"/>
        <v>26395.200000000001</v>
      </c>
      <c r="O10579" s="25">
        <f t="shared" si="1491"/>
        <v>26352</v>
      </c>
      <c r="P10579" t="s">
        <v>23</v>
      </c>
      <c r="Q10579" t="s">
        <v>1985</v>
      </c>
      <c r="R10579" t="s">
        <v>9194</v>
      </c>
      <c r="S10579">
        <v>5267</v>
      </c>
      <c r="T10579" s="28">
        <v>45134</v>
      </c>
      <c r="U10579">
        <v>43.2</v>
      </c>
    </row>
    <row r="10580" spans="1:21" x14ac:dyDescent="0.25">
      <c r="A10580" t="s">
        <v>9526</v>
      </c>
      <c r="B10580" s="28">
        <v>44523</v>
      </c>
      <c r="C10580" s="28">
        <v>44523</v>
      </c>
      <c r="D10580" s="19">
        <v>60</v>
      </c>
      <c r="E10580" s="7">
        <v>1584</v>
      </c>
      <c r="F10580" s="21">
        <f t="shared" si="1492"/>
        <v>44584</v>
      </c>
      <c r="G10580" s="28">
        <v>45134</v>
      </c>
      <c r="H10580" s="22">
        <f t="shared" si="1485"/>
        <v>550</v>
      </c>
      <c r="I10580" s="23">
        <f t="shared" si="1486"/>
        <v>871200</v>
      </c>
      <c r="J10580" s="23">
        <f t="shared" si="1493"/>
        <v>604</v>
      </c>
      <c r="K10580" s="24">
        <f t="shared" si="1487"/>
        <v>980</v>
      </c>
      <c r="L10580" s="23">
        <f t="shared" si="1488"/>
        <v>611</v>
      </c>
      <c r="M10580" s="23">
        <f t="shared" si="1489"/>
        <v>611</v>
      </c>
      <c r="N10580" s="23">
        <f t="shared" si="1490"/>
        <v>967824</v>
      </c>
      <c r="O10580" s="25">
        <f t="shared" si="1491"/>
        <v>967824</v>
      </c>
      <c r="P10580" t="s">
        <v>23</v>
      </c>
      <c r="Q10580" t="s">
        <v>1985</v>
      </c>
      <c r="R10580" t="s">
        <v>9194</v>
      </c>
      <c r="S10580">
        <v>5267</v>
      </c>
      <c r="T10580" s="28">
        <v>45134</v>
      </c>
      <c r="U10580" s="7">
        <v>1584</v>
      </c>
    </row>
    <row r="10581" spans="1:21" x14ac:dyDescent="0.25">
      <c r="A10581" t="s">
        <v>9527</v>
      </c>
      <c r="B10581" s="28">
        <v>44523</v>
      </c>
      <c r="C10581" s="28">
        <v>44523</v>
      </c>
      <c r="D10581" s="19">
        <v>60</v>
      </c>
      <c r="E10581">
        <v>528</v>
      </c>
      <c r="F10581" s="21">
        <f t="shared" si="1492"/>
        <v>44584</v>
      </c>
      <c r="G10581" s="28">
        <v>45134</v>
      </c>
      <c r="H10581" s="22">
        <f t="shared" si="1485"/>
        <v>550</v>
      </c>
      <c r="I10581" s="23">
        <f t="shared" si="1486"/>
        <v>290400</v>
      </c>
      <c r="J10581" s="23">
        <f t="shared" si="1493"/>
        <v>604</v>
      </c>
      <c r="K10581" s="24">
        <f t="shared" si="1487"/>
        <v>-76</v>
      </c>
      <c r="L10581" s="23">
        <f t="shared" si="1488"/>
        <v>611</v>
      </c>
      <c r="M10581" s="23">
        <f t="shared" si="1489"/>
        <v>611</v>
      </c>
      <c r="N10581" s="23">
        <f t="shared" si="1490"/>
        <v>322608</v>
      </c>
      <c r="O10581" s="25">
        <f t="shared" si="1491"/>
        <v>322608</v>
      </c>
      <c r="P10581" t="s">
        <v>23</v>
      </c>
      <c r="Q10581" t="s">
        <v>1985</v>
      </c>
      <c r="R10581" t="s">
        <v>9194</v>
      </c>
      <c r="S10581">
        <v>5267</v>
      </c>
      <c r="T10581" s="28">
        <v>45134</v>
      </c>
      <c r="U10581">
        <v>528</v>
      </c>
    </row>
    <row r="10582" spans="1:21" x14ac:dyDescent="0.25">
      <c r="A10582" t="s">
        <v>9528</v>
      </c>
      <c r="B10582" s="28">
        <v>44523</v>
      </c>
      <c r="C10582" s="28">
        <v>44523</v>
      </c>
      <c r="D10582" s="19">
        <v>60</v>
      </c>
      <c r="E10582">
        <v>276</v>
      </c>
      <c r="F10582" s="21">
        <f t="shared" si="1492"/>
        <v>44584</v>
      </c>
      <c r="G10582" s="28">
        <v>45134</v>
      </c>
      <c r="H10582" s="22">
        <f t="shared" si="1485"/>
        <v>550</v>
      </c>
      <c r="I10582" s="23">
        <f t="shared" si="1486"/>
        <v>151800</v>
      </c>
      <c r="J10582" s="23">
        <f t="shared" si="1493"/>
        <v>604</v>
      </c>
      <c r="K10582" s="24">
        <f t="shared" si="1487"/>
        <v>-328</v>
      </c>
      <c r="L10582" s="23">
        <f t="shared" si="1488"/>
        <v>611</v>
      </c>
      <c r="M10582" s="23">
        <f t="shared" si="1489"/>
        <v>611</v>
      </c>
      <c r="N10582" s="23">
        <f t="shared" si="1490"/>
        <v>168636</v>
      </c>
      <c r="O10582" s="25">
        <f t="shared" si="1491"/>
        <v>168636</v>
      </c>
      <c r="P10582" t="s">
        <v>23</v>
      </c>
      <c r="Q10582" t="s">
        <v>1985</v>
      </c>
      <c r="R10582" t="s">
        <v>9194</v>
      </c>
      <c r="S10582">
        <v>5267</v>
      </c>
      <c r="T10582" s="28">
        <v>45134</v>
      </c>
      <c r="U10582">
        <v>276</v>
      </c>
    </row>
    <row r="10583" spans="1:21" x14ac:dyDescent="0.25">
      <c r="A10583" t="s">
        <v>9529</v>
      </c>
      <c r="B10583" s="28">
        <v>44523</v>
      </c>
      <c r="C10583" s="28">
        <v>44523</v>
      </c>
      <c r="D10583" s="19">
        <v>60</v>
      </c>
      <c r="E10583">
        <v>3</v>
      </c>
      <c r="F10583" s="21">
        <f t="shared" si="1492"/>
        <v>44584</v>
      </c>
      <c r="G10583" s="28">
        <v>45134</v>
      </c>
      <c r="H10583" s="22">
        <f t="shared" si="1485"/>
        <v>550</v>
      </c>
      <c r="I10583" s="23">
        <f t="shared" si="1486"/>
        <v>1650</v>
      </c>
      <c r="J10583" s="23">
        <f t="shared" si="1493"/>
        <v>604</v>
      </c>
      <c r="K10583" s="24">
        <f t="shared" si="1487"/>
        <v>-601</v>
      </c>
      <c r="L10583" s="23">
        <f t="shared" si="1488"/>
        <v>611</v>
      </c>
      <c r="M10583" s="23">
        <f t="shared" si="1489"/>
        <v>611</v>
      </c>
      <c r="N10583" s="23">
        <f t="shared" si="1490"/>
        <v>1833</v>
      </c>
      <c r="O10583" s="25">
        <f t="shared" si="1491"/>
        <v>1833</v>
      </c>
      <c r="P10583" t="s">
        <v>23</v>
      </c>
      <c r="Q10583" t="s">
        <v>1985</v>
      </c>
      <c r="R10583" t="s">
        <v>9194</v>
      </c>
      <c r="S10583">
        <v>5267</v>
      </c>
      <c r="T10583" s="28">
        <v>45134</v>
      </c>
      <c r="U10583">
        <v>3</v>
      </c>
    </row>
    <row r="10584" spans="1:21" x14ac:dyDescent="0.25">
      <c r="A10584" t="s">
        <v>9530</v>
      </c>
      <c r="B10584" s="28">
        <v>44523</v>
      </c>
      <c r="C10584" s="28">
        <v>44523</v>
      </c>
      <c r="D10584" s="19">
        <v>60</v>
      </c>
      <c r="E10584">
        <v>342</v>
      </c>
      <c r="F10584" s="21">
        <f t="shared" si="1492"/>
        <v>44584</v>
      </c>
      <c r="G10584" s="28">
        <v>45134</v>
      </c>
      <c r="H10584" s="22">
        <f t="shared" si="1485"/>
        <v>550</v>
      </c>
      <c r="I10584" s="23">
        <f t="shared" si="1486"/>
        <v>188100</v>
      </c>
      <c r="J10584" s="23">
        <f t="shared" si="1493"/>
        <v>604</v>
      </c>
      <c r="K10584" s="24">
        <f t="shared" si="1487"/>
        <v>-262</v>
      </c>
      <c r="L10584" s="23">
        <f t="shared" si="1488"/>
        <v>611</v>
      </c>
      <c r="M10584" s="23">
        <f t="shared" si="1489"/>
        <v>611</v>
      </c>
      <c r="N10584" s="23">
        <f t="shared" si="1490"/>
        <v>208962</v>
      </c>
      <c r="O10584" s="25">
        <f t="shared" si="1491"/>
        <v>208962</v>
      </c>
      <c r="P10584" t="s">
        <v>23</v>
      </c>
      <c r="Q10584" t="s">
        <v>1985</v>
      </c>
      <c r="R10584" t="s">
        <v>9194</v>
      </c>
      <c r="S10584">
        <v>5267</v>
      </c>
      <c r="T10584" s="28">
        <v>45134</v>
      </c>
      <c r="U10584">
        <v>342</v>
      </c>
    </row>
    <row r="10585" spans="1:21" x14ac:dyDescent="0.25">
      <c r="A10585" t="s">
        <v>9531</v>
      </c>
      <c r="B10585" s="28">
        <v>44523</v>
      </c>
      <c r="C10585" s="28">
        <v>44523</v>
      </c>
      <c r="D10585" s="19">
        <v>60</v>
      </c>
      <c r="E10585">
        <v>13.5</v>
      </c>
      <c r="F10585" s="21">
        <f t="shared" si="1492"/>
        <v>44584</v>
      </c>
      <c r="G10585" s="28">
        <v>45138</v>
      </c>
      <c r="H10585" s="22">
        <f t="shared" si="1485"/>
        <v>554</v>
      </c>
      <c r="I10585" s="23">
        <f t="shared" si="1486"/>
        <v>7479</v>
      </c>
      <c r="J10585" s="23">
        <f t="shared" si="1493"/>
        <v>608</v>
      </c>
      <c r="K10585" s="24">
        <f t="shared" si="1487"/>
        <v>-594.5</v>
      </c>
      <c r="L10585" s="23">
        <f t="shared" si="1488"/>
        <v>615</v>
      </c>
      <c r="M10585" s="23">
        <f t="shared" si="1489"/>
        <v>615</v>
      </c>
      <c r="N10585" s="23">
        <f t="shared" si="1490"/>
        <v>8302.5</v>
      </c>
      <c r="O10585" s="25">
        <f t="shared" si="1491"/>
        <v>8302.5</v>
      </c>
      <c r="P10585" t="s">
        <v>23</v>
      </c>
      <c r="Q10585" t="s">
        <v>1985</v>
      </c>
      <c r="R10585" t="s">
        <v>9194</v>
      </c>
      <c r="S10585">
        <v>5369</v>
      </c>
      <c r="T10585" s="28">
        <v>45138</v>
      </c>
      <c r="U10585">
        <v>13.5</v>
      </c>
    </row>
    <row r="10586" spans="1:21" x14ac:dyDescent="0.25">
      <c r="A10586" t="s">
        <v>9532</v>
      </c>
      <c r="B10586" s="28">
        <v>44525</v>
      </c>
      <c r="C10586" s="28">
        <v>44525</v>
      </c>
      <c r="D10586" s="19">
        <v>60</v>
      </c>
      <c r="E10586">
        <v>595.9</v>
      </c>
      <c r="F10586" s="21">
        <f t="shared" si="1492"/>
        <v>44586</v>
      </c>
      <c r="G10586" s="28">
        <v>45138</v>
      </c>
      <c r="H10586" s="22">
        <f t="shared" si="1485"/>
        <v>552</v>
      </c>
      <c r="I10586" s="23">
        <f t="shared" si="1486"/>
        <v>328936.8</v>
      </c>
      <c r="J10586" s="23">
        <f t="shared" si="1493"/>
        <v>606</v>
      </c>
      <c r="K10586" s="24">
        <f t="shared" si="1487"/>
        <v>-10.100000000000023</v>
      </c>
      <c r="L10586" s="23">
        <f t="shared" si="1488"/>
        <v>613</v>
      </c>
      <c r="M10586" s="23">
        <f t="shared" si="1489"/>
        <v>613</v>
      </c>
      <c r="N10586" s="23">
        <f t="shared" si="1490"/>
        <v>365286.7</v>
      </c>
      <c r="O10586" s="25">
        <f t="shared" si="1491"/>
        <v>365286.7</v>
      </c>
      <c r="P10586" t="s">
        <v>23</v>
      </c>
      <c r="Q10586" t="s">
        <v>1985</v>
      </c>
      <c r="R10586" t="s">
        <v>9194</v>
      </c>
      <c r="S10586">
        <v>5369</v>
      </c>
      <c r="T10586" s="28">
        <v>45138</v>
      </c>
      <c r="U10586">
        <v>595.9</v>
      </c>
    </row>
    <row r="10587" spans="1:21" x14ac:dyDescent="0.25">
      <c r="A10587" t="s">
        <v>9533</v>
      </c>
      <c r="B10587" s="28">
        <v>44525</v>
      </c>
      <c r="C10587" s="28">
        <v>44525</v>
      </c>
      <c r="D10587" s="19">
        <v>60</v>
      </c>
      <c r="E10587" s="7">
        <v>1239.5999999999999</v>
      </c>
      <c r="F10587" s="21">
        <f t="shared" si="1492"/>
        <v>44586</v>
      </c>
      <c r="G10587" s="28">
        <v>45138</v>
      </c>
      <c r="H10587" s="22">
        <f t="shared" ref="H10587:H10650" si="1494">G10587-F10587</f>
        <v>552</v>
      </c>
      <c r="I10587" s="23">
        <f t="shared" ref="I10587:I10650" si="1495">E10587*H10587</f>
        <v>684259.2</v>
      </c>
      <c r="J10587" s="23">
        <f t="shared" si="1493"/>
        <v>606</v>
      </c>
      <c r="K10587" s="24">
        <f t="shared" ref="K10587:K10650" si="1496">E10587-J10587</f>
        <v>633.59999999999991</v>
      </c>
      <c r="L10587" s="23">
        <f t="shared" ref="L10587:L10650" si="1497">G10587-B10587</f>
        <v>613</v>
      </c>
      <c r="M10587" s="23">
        <f t="shared" ref="M10587:M10650" si="1498">G10587-C10587</f>
        <v>613</v>
      </c>
      <c r="N10587" s="23">
        <f t="shared" ref="N10587:N10650" si="1499">E10587*L10587</f>
        <v>759874.79999999993</v>
      </c>
      <c r="O10587" s="25">
        <f t="shared" ref="O10587:O10650" si="1500">E10587*M10587</f>
        <v>759874.79999999993</v>
      </c>
      <c r="P10587" t="s">
        <v>23</v>
      </c>
      <c r="Q10587" t="s">
        <v>1985</v>
      </c>
      <c r="R10587" t="s">
        <v>9194</v>
      </c>
      <c r="S10587">
        <v>5369</v>
      </c>
      <c r="T10587" s="28">
        <v>45138</v>
      </c>
      <c r="U10587" s="7">
        <v>1239.5999999999999</v>
      </c>
    </row>
    <row r="10588" spans="1:21" x14ac:dyDescent="0.25">
      <c r="A10588" t="s">
        <v>9534</v>
      </c>
      <c r="B10588" s="28">
        <v>44540</v>
      </c>
      <c r="C10588" s="28">
        <v>44542</v>
      </c>
      <c r="D10588" s="19">
        <v>60</v>
      </c>
      <c r="E10588">
        <v>59.7</v>
      </c>
      <c r="F10588" s="21">
        <f t="shared" si="1492"/>
        <v>44604</v>
      </c>
      <c r="G10588" s="28">
        <v>45138</v>
      </c>
      <c r="H10588" s="22">
        <f t="shared" si="1494"/>
        <v>534</v>
      </c>
      <c r="I10588" s="23">
        <f t="shared" si="1495"/>
        <v>31879.800000000003</v>
      </c>
      <c r="J10588" s="23">
        <f t="shared" si="1493"/>
        <v>589</v>
      </c>
      <c r="K10588" s="24">
        <f t="shared" si="1496"/>
        <v>-529.29999999999995</v>
      </c>
      <c r="L10588" s="23">
        <f t="shared" si="1497"/>
        <v>598</v>
      </c>
      <c r="M10588" s="23">
        <f t="shared" si="1498"/>
        <v>596</v>
      </c>
      <c r="N10588" s="23">
        <f t="shared" si="1499"/>
        <v>35700.6</v>
      </c>
      <c r="O10588" s="25">
        <f t="shared" si="1500"/>
        <v>35581.200000000004</v>
      </c>
      <c r="P10588" t="s">
        <v>23</v>
      </c>
      <c r="Q10588" t="s">
        <v>1985</v>
      </c>
      <c r="R10588" t="s">
        <v>9194</v>
      </c>
      <c r="S10588">
        <v>5369</v>
      </c>
      <c r="T10588" s="28">
        <v>45138</v>
      </c>
      <c r="U10588">
        <v>59.7</v>
      </c>
    </row>
    <row r="10589" spans="1:21" x14ac:dyDescent="0.25">
      <c r="A10589" t="s">
        <v>9535</v>
      </c>
      <c r="B10589" s="28">
        <v>44540</v>
      </c>
      <c r="C10589" s="28">
        <v>44542</v>
      </c>
      <c r="D10589" s="19">
        <v>60</v>
      </c>
      <c r="E10589">
        <v>24.29</v>
      </c>
      <c r="F10589" s="21">
        <f t="shared" si="1492"/>
        <v>44604</v>
      </c>
      <c r="G10589" s="28">
        <v>45138</v>
      </c>
      <c r="H10589" s="22">
        <f t="shared" si="1494"/>
        <v>534</v>
      </c>
      <c r="I10589" s="23">
        <f t="shared" si="1495"/>
        <v>12970.859999999999</v>
      </c>
      <c r="J10589" s="23">
        <f t="shared" si="1493"/>
        <v>589</v>
      </c>
      <c r="K10589" s="24">
        <f t="shared" si="1496"/>
        <v>-564.71</v>
      </c>
      <c r="L10589" s="23">
        <f t="shared" si="1497"/>
        <v>598</v>
      </c>
      <c r="M10589" s="23">
        <f t="shared" si="1498"/>
        <v>596</v>
      </c>
      <c r="N10589" s="23">
        <f t="shared" si="1499"/>
        <v>14525.42</v>
      </c>
      <c r="O10589" s="25">
        <f t="shared" si="1500"/>
        <v>14476.84</v>
      </c>
      <c r="P10589" t="s">
        <v>23</v>
      </c>
      <c r="Q10589" t="s">
        <v>1985</v>
      </c>
      <c r="R10589" t="s">
        <v>9194</v>
      </c>
      <c r="S10589">
        <v>5369</v>
      </c>
      <c r="T10589" s="28">
        <v>45138</v>
      </c>
      <c r="U10589">
        <v>24.29</v>
      </c>
    </row>
    <row r="10590" spans="1:21" x14ac:dyDescent="0.25">
      <c r="A10590" t="s">
        <v>9536</v>
      </c>
      <c r="B10590" s="28">
        <v>44540</v>
      </c>
      <c r="C10590" s="28">
        <v>44542</v>
      </c>
      <c r="D10590" s="19">
        <v>60</v>
      </c>
      <c r="E10590">
        <v>11.2</v>
      </c>
      <c r="F10590" s="21">
        <f t="shared" si="1492"/>
        <v>44604</v>
      </c>
      <c r="G10590" s="28">
        <v>45138</v>
      </c>
      <c r="H10590" s="22">
        <f t="shared" si="1494"/>
        <v>534</v>
      </c>
      <c r="I10590" s="23">
        <f t="shared" si="1495"/>
        <v>5980.7999999999993</v>
      </c>
      <c r="J10590" s="23">
        <f t="shared" si="1493"/>
        <v>589</v>
      </c>
      <c r="K10590" s="24">
        <f t="shared" si="1496"/>
        <v>-577.79999999999995</v>
      </c>
      <c r="L10590" s="23">
        <f t="shared" si="1497"/>
        <v>598</v>
      </c>
      <c r="M10590" s="23">
        <f t="shared" si="1498"/>
        <v>596</v>
      </c>
      <c r="N10590" s="23">
        <f t="shared" si="1499"/>
        <v>6697.5999999999995</v>
      </c>
      <c r="O10590" s="25">
        <f t="shared" si="1500"/>
        <v>6675.2</v>
      </c>
      <c r="P10590" t="s">
        <v>23</v>
      </c>
      <c r="Q10590" t="s">
        <v>1985</v>
      </c>
      <c r="R10590" t="s">
        <v>9194</v>
      </c>
      <c r="S10590">
        <v>5369</v>
      </c>
      <c r="T10590" s="28">
        <v>45138</v>
      </c>
      <c r="U10590">
        <v>11.2</v>
      </c>
    </row>
    <row r="10591" spans="1:21" x14ac:dyDescent="0.25">
      <c r="A10591" t="s">
        <v>9537</v>
      </c>
      <c r="B10591" s="28">
        <v>44540</v>
      </c>
      <c r="C10591" s="28">
        <v>44542</v>
      </c>
      <c r="D10591" s="19">
        <v>60</v>
      </c>
      <c r="E10591">
        <v>6</v>
      </c>
      <c r="F10591" s="21">
        <f t="shared" si="1492"/>
        <v>44604</v>
      </c>
      <c r="G10591" s="28">
        <v>45138</v>
      </c>
      <c r="H10591" s="22">
        <f t="shared" si="1494"/>
        <v>534</v>
      </c>
      <c r="I10591" s="23">
        <f t="shared" si="1495"/>
        <v>3204</v>
      </c>
      <c r="J10591" s="23">
        <f t="shared" si="1493"/>
        <v>589</v>
      </c>
      <c r="K10591" s="24">
        <f t="shared" si="1496"/>
        <v>-583</v>
      </c>
      <c r="L10591" s="23">
        <f t="shared" si="1497"/>
        <v>598</v>
      </c>
      <c r="M10591" s="23">
        <f t="shared" si="1498"/>
        <v>596</v>
      </c>
      <c r="N10591" s="23">
        <f t="shared" si="1499"/>
        <v>3588</v>
      </c>
      <c r="O10591" s="25">
        <f t="shared" si="1500"/>
        <v>3576</v>
      </c>
      <c r="P10591" t="s">
        <v>23</v>
      </c>
      <c r="Q10591" t="s">
        <v>1985</v>
      </c>
      <c r="R10591" t="s">
        <v>9194</v>
      </c>
      <c r="S10591">
        <v>5369</v>
      </c>
      <c r="T10591" s="28">
        <v>45138</v>
      </c>
      <c r="U10591">
        <v>6</v>
      </c>
    </row>
    <row r="10592" spans="1:21" x14ac:dyDescent="0.25">
      <c r="A10592" t="s">
        <v>9538</v>
      </c>
      <c r="B10592" s="28">
        <v>44540</v>
      </c>
      <c r="C10592" s="28">
        <v>44542</v>
      </c>
      <c r="D10592" s="19">
        <v>60</v>
      </c>
      <c r="E10592">
        <v>6</v>
      </c>
      <c r="F10592" s="21">
        <f t="shared" si="1492"/>
        <v>44604</v>
      </c>
      <c r="G10592" s="28">
        <v>45138</v>
      </c>
      <c r="H10592" s="22">
        <f t="shared" si="1494"/>
        <v>534</v>
      </c>
      <c r="I10592" s="23">
        <f t="shared" si="1495"/>
        <v>3204</v>
      </c>
      <c r="J10592" s="23">
        <f t="shared" si="1493"/>
        <v>589</v>
      </c>
      <c r="K10592" s="24">
        <f t="shared" si="1496"/>
        <v>-583</v>
      </c>
      <c r="L10592" s="23">
        <f t="shared" si="1497"/>
        <v>598</v>
      </c>
      <c r="M10592" s="23">
        <f t="shared" si="1498"/>
        <v>596</v>
      </c>
      <c r="N10592" s="23">
        <f t="shared" si="1499"/>
        <v>3588</v>
      </c>
      <c r="O10592" s="25">
        <f t="shared" si="1500"/>
        <v>3576</v>
      </c>
      <c r="P10592" t="s">
        <v>23</v>
      </c>
      <c r="Q10592" t="s">
        <v>1985</v>
      </c>
      <c r="R10592" t="s">
        <v>9194</v>
      </c>
      <c r="S10592">
        <v>5369</v>
      </c>
      <c r="T10592" s="28">
        <v>45138</v>
      </c>
      <c r="U10592">
        <v>6</v>
      </c>
    </row>
    <row r="10593" spans="1:21" x14ac:dyDescent="0.25">
      <c r="A10593" t="s">
        <v>9539</v>
      </c>
      <c r="B10593" s="28">
        <v>44540</v>
      </c>
      <c r="C10593" s="28">
        <v>44542</v>
      </c>
      <c r="D10593" s="19">
        <v>60</v>
      </c>
      <c r="E10593">
        <v>2</v>
      </c>
      <c r="F10593" s="21">
        <f t="shared" si="1492"/>
        <v>44604</v>
      </c>
      <c r="G10593" s="28">
        <v>45138</v>
      </c>
      <c r="H10593" s="22">
        <f t="shared" si="1494"/>
        <v>534</v>
      </c>
      <c r="I10593" s="23">
        <f t="shared" si="1495"/>
        <v>1068</v>
      </c>
      <c r="J10593" s="23">
        <f t="shared" si="1493"/>
        <v>589</v>
      </c>
      <c r="K10593" s="24">
        <f t="shared" si="1496"/>
        <v>-587</v>
      </c>
      <c r="L10593" s="23">
        <f t="shared" si="1497"/>
        <v>598</v>
      </c>
      <c r="M10593" s="23">
        <f t="shared" si="1498"/>
        <v>596</v>
      </c>
      <c r="N10593" s="23">
        <f t="shared" si="1499"/>
        <v>1196</v>
      </c>
      <c r="O10593" s="25">
        <f t="shared" si="1500"/>
        <v>1192</v>
      </c>
      <c r="P10593" t="s">
        <v>23</v>
      </c>
      <c r="Q10593" t="s">
        <v>1985</v>
      </c>
      <c r="R10593" t="s">
        <v>9194</v>
      </c>
      <c r="S10593">
        <v>5369</v>
      </c>
      <c r="T10593" s="28">
        <v>45138</v>
      </c>
      <c r="U10593">
        <v>2</v>
      </c>
    </row>
    <row r="10594" spans="1:21" x14ac:dyDescent="0.25">
      <c r="A10594" t="s">
        <v>9540</v>
      </c>
      <c r="B10594" s="28">
        <v>44540</v>
      </c>
      <c r="C10594" s="28">
        <v>44542</v>
      </c>
      <c r="D10594" s="19">
        <v>60</v>
      </c>
      <c r="E10594" s="7">
        <v>1100</v>
      </c>
      <c r="F10594" s="21">
        <f t="shared" si="1492"/>
        <v>44604</v>
      </c>
      <c r="G10594" s="28">
        <v>45138</v>
      </c>
      <c r="H10594" s="22">
        <f t="shared" si="1494"/>
        <v>534</v>
      </c>
      <c r="I10594" s="23">
        <f t="shared" si="1495"/>
        <v>587400</v>
      </c>
      <c r="J10594" s="23">
        <f t="shared" si="1493"/>
        <v>589</v>
      </c>
      <c r="K10594" s="24">
        <f t="shared" si="1496"/>
        <v>511</v>
      </c>
      <c r="L10594" s="23">
        <f t="shared" si="1497"/>
        <v>598</v>
      </c>
      <c r="M10594" s="23">
        <f t="shared" si="1498"/>
        <v>596</v>
      </c>
      <c r="N10594" s="23">
        <f t="shared" si="1499"/>
        <v>657800</v>
      </c>
      <c r="O10594" s="25">
        <f t="shared" si="1500"/>
        <v>655600</v>
      </c>
      <c r="P10594" t="s">
        <v>23</v>
      </c>
      <c r="Q10594" t="s">
        <v>1985</v>
      </c>
      <c r="R10594" t="s">
        <v>9194</v>
      </c>
      <c r="S10594">
        <v>5369</v>
      </c>
      <c r="T10594" s="28">
        <v>45138</v>
      </c>
      <c r="U10594" s="7">
        <v>1100</v>
      </c>
    </row>
    <row r="10595" spans="1:21" x14ac:dyDescent="0.25">
      <c r="A10595" t="s">
        <v>9541</v>
      </c>
      <c r="B10595" s="28">
        <v>44540</v>
      </c>
      <c r="C10595" s="28">
        <v>44542</v>
      </c>
      <c r="D10595" s="19">
        <v>60</v>
      </c>
      <c r="E10595">
        <v>966</v>
      </c>
      <c r="F10595" s="21">
        <f t="shared" si="1492"/>
        <v>44604</v>
      </c>
      <c r="G10595" s="28">
        <v>45138</v>
      </c>
      <c r="H10595" s="22">
        <f t="shared" si="1494"/>
        <v>534</v>
      </c>
      <c r="I10595" s="23">
        <f t="shared" si="1495"/>
        <v>515844</v>
      </c>
      <c r="J10595" s="23">
        <f t="shared" si="1493"/>
        <v>589</v>
      </c>
      <c r="K10595" s="24">
        <f t="shared" si="1496"/>
        <v>377</v>
      </c>
      <c r="L10595" s="23">
        <f t="shared" si="1497"/>
        <v>598</v>
      </c>
      <c r="M10595" s="23">
        <f t="shared" si="1498"/>
        <v>596</v>
      </c>
      <c r="N10595" s="23">
        <f t="shared" si="1499"/>
        <v>577668</v>
      </c>
      <c r="O10595" s="25">
        <f t="shared" si="1500"/>
        <v>575736</v>
      </c>
      <c r="P10595" t="s">
        <v>23</v>
      </c>
      <c r="Q10595" t="s">
        <v>1985</v>
      </c>
      <c r="R10595" t="s">
        <v>9194</v>
      </c>
      <c r="S10595">
        <v>5369</v>
      </c>
      <c r="T10595" s="28">
        <v>45138</v>
      </c>
      <c r="U10595">
        <v>966</v>
      </c>
    </row>
    <row r="10596" spans="1:21" x14ac:dyDescent="0.25">
      <c r="A10596" t="s">
        <v>9542</v>
      </c>
      <c r="B10596" s="28">
        <v>44540</v>
      </c>
      <c r="C10596" s="28">
        <v>44542</v>
      </c>
      <c r="D10596" s="19">
        <v>60</v>
      </c>
      <c r="E10596">
        <v>516</v>
      </c>
      <c r="F10596" s="21">
        <f t="shared" si="1492"/>
        <v>44604</v>
      </c>
      <c r="G10596" s="28">
        <v>45138</v>
      </c>
      <c r="H10596" s="22">
        <f t="shared" si="1494"/>
        <v>534</v>
      </c>
      <c r="I10596" s="23">
        <f t="shared" si="1495"/>
        <v>275544</v>
      </c>
      <c r="J10596" s="23">
        <f t="shared" si="1493"/>
        <v>589</v>
      </c>
      <c r="K10596" s="24">
        <f t="shared" si="1496"/>
        <v>-73</v>
      </c>
      <c r="L10596" s="23">
        <f t="shared" si="1497"/>
        <v>598</v>
      </c>
      <c r="M10596" s="23">
        <f t="shared" si="1498"/>
        <v>596</v>
      </c>
      <c r="N10596" s="23">
        <f t="shared" si="1499"/>
        <v>308568</v>
      </c>
      <c r="O10596" s="25">
        <f t="shared" si="1500"/>
        <v>307536</v>
      </c>
      <c r="P10596" t="s">
        <v>23</v>
      </c>
      <c r="Q10596" t="s">
        <v>1985</v>
      </c>
      <c r="R10596" t="s">
        <v>9194</v>
      </c>
      <c r="S10596">
        <v>5369</v>
      </c>
      <c r="T10596" s="28">
        <v>45138</v>
      </c>
      <c r="U10596">
        <v>516</v>
      </c>
    </row>
    <row r="10597" spans="1:21" x14ac:dyDescent="0.25">
      <c r="A10597" t="s">
        <v>9543</v>
      </c>
      <c r="B10597" s="28">
        <v>44547</v>
      </c>
      <c r="C10597" s="28">
        <v>44549</v>
      </c>
      <c r="D10597" s="19">
        <v>60</v>
      </c>
      <c r="E10597">
        <v>740</v>
      </c>
      <c r="F10597" s="21">
        <f t="shared" si="1492"/>
        <v>44611</v>
      </c>
      <c r="G10597" s="28">
        <v>45138</v>
      </c>
      <c r="H10597" s="22">
        <f t="shared" si="1494"/>
        <v>527</v>
      </c>
      <c r="I10597" s="23">
        <f t="shared" si="1495"/>
        <v>389980</v>
      </c>
      <c r="J10597" s="23">
        <f t="shared" si="1493"/>
        <v>582</v>
      </c>
      <c r="K10597" s="24">
        <f t="shared" si="1496"/>
        <v>158</v>
      </c>
      <c r="L10597" s="23">
        <f t="shared" si="1497"/>
        <v>591</v>
      </c>
      <c r="M10597" s="23">
        <f t="shared" si="1498"/>
        <v>589</v>
      </c>
      <c r="N10597" s="23">
        <f t="shared" si="1499"/>
        <v>437340</v>
      </c>
      <c r="O10597" s="25">
        <f t="shared" si="1500"/>
        <v>435860</v>
      </c>
      <c r="P10597" t="s">
        <v>23</v>
      </c>
      <c r="Q10597" t="s">
        <v>1985</v>
      </c>
      <c r="R10597" t="s">
        <v>9194</v>
      </c>
      <c r="S10597">
        <v>5369</v>
      </c>
      <c r="T10597" s="28">
        <v>45138</v>
      </c>
      <c r="U10597">
        <v>740</v>
      </c>
    </row>
    <row r="10598" spans="1:21" x14ac:dyDescent="0.25">
      <c r="A10598" t="s">
        <v>9544</v>
      </c>
      <c r="B10598" s="28">
        <v>44547</v>
      </c>
      <c r="C10598" s="28">
        <v>44549</v>
      </c>
      <c r="D10598" s="19">
        <v>60</v>
      </c>
      <c r="E10598">
        <v>157.36000000000001</v>
      </c>
      <c r="F10598" s="21">
        <f t="shared" si="1492"/>
        <v>44611</v>
      </c>
      <c r="G10598" s="28">
        <v>45138</v>
      </c>
      <c r="H10598" s="22">
        <f t="shared" si="1494"/>
        <v>527</v>
      </c>
      <c r="I10598" s="23">
        <f t="shared" si="1495"/>
        <v>82928.72</v>
      </c>
      <c r="J10598" s="23">
        <f t="shared" si="1493"/>
        <v>582</v>
      </c>
      <c r="K10598" s="24">
        <f t="shared" si="1496"/>
        <v>-424.64</v>
      </c>
      <c r="L10598" s="23">
        <f t="shared" si="1497"/>
        <v>591</v>
      </c>
      <c r="M10598" s="23">
        <f t="shared" si="1498"/>
        <v>589</v>
      </c>
      <c r="N10598" s="23">
        <f t="shared" si="1499"/>
        <v>92999.760000000009</v>
      </c>
      <c r="O10598" s="25">
        <f t="shared" si="1500"/>
        <v>92685.040000000008</v>
      </c>
      <c r="P10598" t="s">
        <v>23</v>
      </c>
      <c r="Q10598" t="s">
        <v>1985</v>
      </c>
      <c r="R10598" t="s">
        <v>9194</v>
      </c>
      <c r="S10598">
        <v>5369</v>
      </c>
      <c r="T10598" s="28">
        <v>45138</v>
      </c>
      <c r="U10598">
        <v>157.36000000000001</v>
      </c>
    </row>
    <row r="10599" spans="1:21" x14ac:dyDescent="0.25">
      <c r="A10599" t="s">
        <v>9545</v>
      </c>
      <c r="B10599" s="28">
        <v>44547</v>
      </c>
      <c r="C10599" s="28">
        <v>44549</v>
      </c>
      <c r="D10599" s="19">
        <v>60</v>
      </c>
      <c r="E10599">
        <v>51.52</v>
      </c>
      <c r="F10599" s="21">
        <f t="shared" si="1492"/>
        <v>44611</v>
      </c>
      <c r="G10599" s="28">
        <v>45138</v>
      </c>
      <c r="H10599" s="22">
        <f t="shared" si="1494"/>
        <v>527</v>
      </c>
      <c r="I10599" s="23">
        <f t="shared" si="1495"/>
        <v>27151.040000000001</v>
      </c>
      <c r="J10599" s="23">
        <f t="shared" si="1493"/>
        <v>582</v>
      </c>
      <c r="K10599" s="24">
        <f t="shared" si="1496"/>
        <v>-530.48</v>
      </c>
      <c r="L10599" s="23">
        <f t="shared" si="1497"/>
        <v>591</v>
      </c>
      <c r="M10599" s="23">
        <f t="shared" si="1498"/>
        <v>589</v>
      </c>
      <c r="N10599" s="23">
        <f t="shared" si="1499"/>
        <v>30448.320000000003</v>
      </c>
      <c r="O10599" s="25">
        <f t="shared" si="1500"/>
        <v>30345.280000000002</v>
      </c>
      <c r="P10599" t="s">
        <v>23</v>
      </c>
      <c r="Q10599" t="s">
        <v>1985</v>
      </c>
      <c r="R10599" t="s">
        <v>9194</v>
      </c>
      <c r="S10599">
        <v>5369</v>
      </c>
      <c r="T10599" s="28">
        <v>45138</v>
      </c>
      <c r="U10599">
        <v>51.52</v>
      </c>
    </row>
    <row r="10600" spans="1:21" x14ac:dyDescent="0.25">
      <c r="A10600" t="s">
        <v>9546</v>
      </c>
      <c r="B10600" s="28">
        <v>44547</v>
      </c>
      <c r="C10600" s="28">
        <v>44549</v>
      </c>
      <c r="D10600" s="19">
        <v>60</v>
      </c>
      <c r="E10600">
        <v>99.12</v>
      </c>
      <c r="F10600" s="21">
        <f t="shared" si="1492"/>
        <v>44611</v>
      </c>
      <c r="G10600" s="28">
        <v>45138</v>
      </c>
      <c r="H10600" s="22">
        <f t="shared" si="1494"/>
        <v>527</v>
      </c>
      <c r="I10600" s="23">
        <f t="shared" si="1495"/>
        <v>52236.240000000005</v>
      </c>
      <c r="J10600" s="23">
        <f t="shared" si="1493"/>
        <v>582</v>
      </c>
      <c r="K10600" s="24">
        <f t="shared" si="1496"/>
        <v>-482.88</v>
      </c>
      <c r="L10600" s="23">
        <f t="shared" si="1497"/>
        <v>591</v>
      </c>
      <c r="M10600" s="23">
        <f t="shared" si="1498"/>
        <v>589</v>
      </c>
      <c r="N10600" s="23">
        <f t="shared" si="1499"/>
        <v>58579.920000000006</v>
      </c>
      <c r="O10600" s="25">
        <f t="shared" si="1500"/>
        <v>58381.68</v>
      </c>
      <c r="P10600" t="s">
        <v>23</v>
      </c>
      <c r="Q10600" t="s">
        <v>1985</v>
      </c>
      <c r="R10600" t="s">
        <v>9194</v>
      </c>
      <c r="S10600">
        <v>5369</v>
      </c>
      <c r="T10600" s="28">
        <v>45138</v>
      </c>
      <c r="U10600">
        <v>99.12</v>
      </c>
    </row>
    <row r="10601" spans="1:21" x14ac:dyDescent="0.25">
      <c r="A10601" t="s">
        <v>9547</v>
      </c>
      <c r="B10601" s="28">
        <v>44547</v>
      </c>
      <c r="C10601" s="28">
        <v>44549</v>
      </c>
      <c r="D10601" s="19">
        <v>60</v>
      </c>
      <c r="E10601">
        <v>244.16</v>
      </c>
      <c r="F10601" s="21">
        <f t="shared" si="1492"/>
        <v>44611</v>
      </c>
      <c r="G10601" s="28">
        <v>45138</v>
      </c>
      <c r="H10601" s="22">
        <f t="shared" si="1494"/>
        <v>527</v>
      </c>
      <c r="I10601" s="23">
        <f t="shared" si="1495"/>
        <v>128672.31999999999</v>
      </c>
      <c r="J10601" s="23">
        <f t="shared" si="1493"/>
        <v>582</v>
      </c>
      <c r="K10601" s="24">
        <f t="shared" si="1496"/>
        <v>-337.84000000000003</v>
      </c>
      <c r="L10601" s="23">
        <f t="shared" si="1497"/>
        <v>591</v>
      </c>
      <c r="M10601" s="23">
        <f t="shared" si="1498"/>
        <v>589</v>
      </c>
      <c r="N10601" s="23">
        <f t="shared" si="1499"/>
        <v>144298.56</v>
      </c>
      <c r="O10601" s="25">
        <f t="shared" si="1500"/>
        <v>143810.23999999999</v>
      </c>
      <c r="P10601" t="s">
        <v>23</v>
      </c>
      <c r="Q10601" t="s">
        <v>1985</v>
      </c>
      <c r="R10601" t="s">
        <v>9194</v>
      </c>
      <c r="S10601">
        <v>5369</v>
      </c>
      <c r="T10601" s="28">
        <v>45138</v>
      </c>
      <c r="U10601">
        <v>244.16</v>
      </c>
    </row>
    <row r="10602" spans="1:21" x14ac:dyDescent="0.25">
      <c r="A10602" t="s">
        <v>9548</v>
      </c>
      <c r="B10602" s="28">
        <v>44547</v>
      </c>
      <c r="C10602" s="28">
        <v>44549</v>
      </c>
      <c r="D10602" s="19">
        <v>60</v>
      </c>
      <c r="E10602">
        <v>2</v>
      </c>
      <c r="F10602" s="21">
        <f t="shared" si="1492"/>
        <v>44611</v>
      </c>
      <c r="G10602" s="28">
        <v>45138</v>
      </c>
      <c r="H10602" s="22">
        <f t="shared" si="1494"/>
        <v>527</v>
      </c>
      <c r="I10602" s="23">
        <f t="shared" si="1495"/>
        <v>1054</v>
      </c>
      <c r="J10602" s="23">
        <f t="shared" si="1493"/>
        <v>582</v>
      </c>
      <c r="K10602" s="24">
        <f t="shared" si="1496"/>
        <v>-580</v>
      </c>
      <c r="L10602" s="23">
        <f t="shared" si="1497"/>
        <v>591</v>
      </c>
      <c r="M10602" s="23">
        <f t="shared" si="1498"/>
        <v>589</v>
      </c>
      <c r="N10602" s="23">
        <f t="shared" si="1499"/>
        <v>1182</v>
      </c>
      <c r="O10602" s="25">
        <f t="shared" si="1500"/>
        <v>1178</v>
      </c>
      <c r="P10602" t="s">
        <v>23</v>
      </c>
      <c r="Q10602" t="s">
        <v>1985</v>
      </c>
      <c r="R10602" t="s">
        <v>9194</v>
      </c>
      <c r="S10602">
        <v>5369</v>
      </c>
      <c r="T10602" s="28">
        <v>45138</v>
      </c>
      <c r="U10602">
        <v>2</v>
      </c>
    </row>
    <row r="10603" spans="1:21" x14ac:dyDescent="0.25">
      <c r="A10603" t="s">
        <v>9549</v>
      </c>
      <c r="B10603" s="28">
        <v>44547</v>
      </c>
      <c r="C10603" s="28">
        <v>44549</v>
      </c>
      <c r="D10603" s="19">
        <v>60</v>
      </c>
      <c r="E10603">
        <v>2.14</v>
      </c>
      <c r="F10603" s="21">
        <f t="shared" si="1492"/>
        <v>44611</v>
      </c>
      <c r="G10603" s="28">
        <v>45138</v>
      </c>
      <c r="H10603" s="22">
        <f t="shared" si="1494"/>
        <v>527</v>
      </c>
      <c r="I10603" s="23">
        <f t="shared" si="1495"/>
        <v>1127.78</v>
      </c>
      <c r="J10603" s="23">
        <f t="shared" si="1493"/>
        <v>582</v>
      </c>
      <c r="K10603" s="24">
        <f t="shared" si="1496"/>
        <v>-579.86</v>
      </c>
      <c r="L10603" s="23">
        <f t="shared" si="1497"/>
        <v>591</v>
      </c>
      <c r="M10603" s="23">
        <f t="shared" si="1498"/>
        <v>589</v>
      </c>
      <c r="N10603" s="23">
        <f t="shared" si="1499"/>
        <v>1264.74</v>
      </c>
      <c r="O10603" s="25">
        <f t="shared" si="1500"/>
        <v>1260.46</v>
      </c>
      <c r="P10603" t="s">
        <v>23</v>
      </c>
      <c r="Q10603" t="s">
        <v>1985</v>
      </c>
      <c r="R10603" t="s">
        <v>9194</v>
      </c>
      <c r="S10603">
        <v>5369</v>
      </c>
      <c r="T10603" s="28">
        <v>45138</v>
      </c>
      <c r="U10603">
        <v>2.14</v>
      </c>
    </row>
    <row r="10604" spans="1:21" x14ac:dyDescent="0.25">
      <c r="A10604" t="s">
        <v>9550</v>
      </c>
      <c r="B10604" s="28">
        <v>44551</v>
      </c>
      <c r="C10604" s="28">
        <v>44551</v>
      </c>
      <c r="D10604" s="19">
        <v>60</v>
      </c>
      <c r="E10604">
        <v>5.97</v>
      </c>
      <c r="F10604" s="21">
        <f t="shared" si="1492"/>
        <v>44613</v>
      </c>
      <c r="G10604" s="28">
        <v>45138</v>
      </c>
      <c r="H10604" s="22">
        <f t="shared" si="1494"/>
        <v>525</v>
      </c>
      <c r="I10604" s="23">
        <f t="shared" si="1495"/>
        <v>3134.25</v>
      </c>
      <c r="J10604" s="23">
        <f t="shared" si="1493"/>
        <v>580</v>
      </c>
      <c r="K10604" s="24">
        <f t="shared" si="1496"/>
        <v>-574.03</v>
      </c>
      <c r="L10604" s="23">
        <f t="shared" si="1497"/>
        <v>587</v>
      </c>
      <c r="M10604" s="23">
        <f t="shared" si="1498"/>
        <v>587</v>
      </c>
      <c r="N10604" s="23">
        <f t="shared" si="1499"/>
        <v>3504.39</v>
      </c>
      <c r="O10604" s="25">
        <f t="shared" si="1500"/>
        <v>3504.39</v>
      </c>
      <c r="P10604" t="s">
        <v>23</v>
      </c>
      <c r="Q10604" t="s">
        <v>1985</v>
      </c>
      <c r="R10604" t="s">
        <v>9194</v>
      </c>
      <c r="S10604">
        <v>5369</v>
      </c>
      <c r="T10604" s="28">
        <v>45138</v>
      </c>
      <c r="U10604">
        <v>5.97</v>
      </c>
    </row>
    <row r="10605" spans="1:21" x14ac:dyDescent="0.25">
      <c r="A10605" t="s">
        <v>9551</v>
      </c>
      <c r="B10605" s="28">
        <v>44551</v>
      </c>
      <c r="C10605" s="28">
        <v>44552</v>
      </c>
      <c r="D10605" s="19">
        <v>60</v>
      </c>
      <c r="E10605">
        <v>0.01</v>
      </c>
      <c r="F10605" s="21">
        <f t="shared" si="1492"/>
        <v>44614</v>
      </c>
      <c r="G10605" s="28">
        <v>45138</v>
      </c>
      <c r="H10605" s="22">
        <f t="shared" si="1494"/>
        <v>524</v>
      </c>
      <c r="I10605" s="23">
        <f t="shared" si="1495"/>
        <v>5.24</v>
      </c>
      <c r="J10605" s="23">
        <f t="shared" si="1493"/>
        <v>579</v>
      </c>
      <c r="K10605" s="24">
        <f t="shared" si="1496"/>
        <v>-578.99</v>
      </c>
      <c r="L10605" s="23">
        <f t="shared" si="1497"/>
        <v>587</v>
      </c>
      <c r="M10605" s="23">
        <f t="shared" si="1498"/>
        <v>586</v>
      </c>
      <c r="N10605" s="23">
        <f t="shared" si="1499"/>
        <v>5.87</v>
      </c>
      <c r="O10605" s="25">
        <f t="shared" si="1500"/>
        <v>5.86</v>
      </c>
      <c r="P10605" t="s">
        <v>23</v>
      </c>
      <c r="Q10605" t="s">
        <v>1985</v>
      </c>
      <c r="R10605" t="s">
        <v>9194</v>
      </c>
      <c r="S10605">
        <v>5369</v>
      </c>
      <c r="T10605" s="28">
        <v>45138</v>
      </c>
      <c r="U10605">
        <v>0.01</v>
      </c>
    </row>
    <row r="10606" spans="1:21" x14ac:dyDescent="0.25">
      <c r="A10606" t="s">
        <v>9552</v>
      </c>
      <c r="B10606" s="28">
        <v>44551</v>
      </c>
      <c r="C10606" s="28">
        <v>44552</v>
      </c>
      <c r="D10606" s="19">
        <v>60</v>
      </c>
      <c r="E10606">
        <v>684</v>
      </c>
      <c r="F10606" s="21">
        <f t="shared" si="1492"/>
        <v>44614</v>
      </c>
      <c r="G10606" s="28">
        <v>45138</v>
      </c>
      <c r="H10606" s="22">
        <f t="shared" si="1494"/>
        <v>524</v>
      </c>
      <c r="I10606" s="23">
        <f t="shared" si="1495"/>
        <v>358416</v>
      </c>
      <c r="J10606" s="23">
        <f t="shared" si="1493"/>
        <v>579</v>
      </c>
      <c r="K10606" s="24">
        <f t="shared" si="1496"/>
        <v>105</v>
      </c>
      <c r="L10606" s="23">
        <f t="shared" si="1497"/>
        <v>587</v>
      </c>
      <c r="M10606" s="23">
        <f t="shared" si="1498"/>
        <v>586</v>
      </c>
      <c r="N10606" s="23">
        <f t="shared" si="1499"/>
        <v>401508</v>
      </c>
      <c r="O10606" s="25">
        <f t="shared" si="1500"/>
        <v>400824</v>
      </c>
      <c r="P10606" t="s">
        <v>23</v>
      </c>
      <c r="Q10606" t="s">
        <v>1985</v>
      </c>
      <c r="R10606" t="s">
        <v>9194</v>
      </c>
      <c r="S10606">
        <v>5369</v>
      </c>
      <c r="T10606" s="28">
        <v>45138</v>
      </c>
      <c r="U10606">
        <v>684</v>
      </c>
    </row>
    <row r="10607" spans="1:21" x14ac:dyDescent="0.25">
      <c r="A10607" t="s">
        <v>9553</v>
      </c>
      <c r="B10607" s="28">
        <v>44553</v>
      </c>
      <c r="C10607" s="28">
        <v>44554</v>
      </c>
      <c r="D10607" s="19">
        <v>60</v>
      </c>
      <c r="E10607">
        <v>104.47</v>
      </c>
      <c r="F10607" s="21">
        <f t="shared" si="1492"/>
        <v>44616</v>
      </c>
      <c r="G10607" s="28">
        <v>45138</v>
      </c>
      <c r="H10607" s="22">
        <f t="shared" si="1494"/>
        <v>522</v>
      </c>
      <c r="I10607" s="23">
        <f t="shared" si="1495"/>
        <v>54533.34</v>
      </c>
      <c r="J10607" s="23">
        <f t="shared" si="1493"/>
        <v>577</v>
      </c>
      <c r="K10607" s="24">
        <f t="shared" si="1496"/>
        <v>-472.53</v>
      </c>
      <c r="L10607" s="23">
        <f t="shared" si="1497"/>
        <v>585</v>
      </c>
      <c r="M10607" s="23">
        <f t="shared" si="1498"/>
        <v>584</v>
      </c>
      <c r="N10607" s="23">
        <f t="shared" si="1499"/>
        <v>61114.95</v>
      </c>
      <c r="O10607" s="25">
        <f t="shared" si="1500"/>
        <v>61010.479999999996</v>
      </c>
      <c r="P10607" t="s">
        <v>23</v>
      </c>
      <c r="Q10607" t="s">
        <v>1985</v>
      </c>
      <c r="R10607" t="s">
        <v>9194</v>
      </c>
      <c r="S10607">
        <v>5369</v>
      </c>
      <c r="T10607" s="28">
        <v>45138</v>
      </c>
      <c r="U10607">
        <v>104.47</v>
      </c>
    </row>
    <row r="10608" spans="1:21" x14ac:dyDescent="0.25">
      <c r="A10608" t="s">
        <v>9554</v>
      </c>
      <c r="B10608" s="28">
        <v>44558</v>
      </c>
      <c r="C10608" s="28">
        <v>44558</v>
      </c>
      <c r="D10608" s="19">
        <v>60</v>
      </c>
      <c r="E10608">
        <v>446.93</v>
      </c>
      <c r="F10608" s="21">
        <f t="shared" si="1492"/>
        <v>44620</v>
      </c>
      <c r="G10608" s="28">
        <v>45138</v>
      </c>
      <c r="H10608" s="22">
        <f t="shared" si="1494"/>
        <v>518</v>
      </c>
      <c r="I10608" s="23">
        <f t="shared" si="1495"/>
        <v>231509.74</v>
      </c>
      <c r="J10608" s="23">
        <f t="shared" si="1493"/>
        <v>573</v>
      </c>
      <c r="K10608" s="24">
        <f t="shared" si="1496"/>
        <v>-126.07</v>
      </c>
      <c r="L10608" s="23">
        <f t="shared" si="1497"/>
        <v>580</v>
      </c>
      <c r="M10608" s="23">
        <f t="shared" si="1498"/>
        <v>580</v>
      </c>
      <c r="N10608" s="23">
        <f t="shared" si="1499"/>
        <v>259219.4</v>
      </c>
      <c r="O10608" s="25">
        <f t="shared" si="1500"/>
        <v>259219.4</v>
      </c>
      <c r="P10608" t="s">
        <v>23</v>
      </c>
      <c r="Q10608" t="s">
        <v>1985</v>
      </c>
      <c r="R10608" t="s">
        <v>9194</v>
      </c>
      <c r="S10608">
        <v>5369</v>
      </c>
      <c r="T10608" s="28">
        <v>45138</v>
      </c>
      <c r="U10608">
        <v>446.93</v>
      </c>
    </row>
    <row r="10609" spans="1:21" x14ac:dyDescent="0.25">
      <c r="A10609" t="s">
        <v>9555</v>
      </c>
      <c r="B10609" s="28">
        <v>44600</v>
      </c>
      <c r="C10609" s="28">
        <v>44686</v>
      </c>
      <c r="D10609" s="19">
        <v>60</v>
      </c>
      <c r="E10609">
        <v>797.27</v>
      </c>
      <c r="F10609" s="21">
        <f t="shared" si="1492"/>
        <v>44747</v>
      </c>
      <c r="G10609" s="28">
        <v>45138</v>
      </c>
      <c r="H10609" s="22">
        <f t="shared" si="1494"/>
        <v>391</v>
      </c>
      <c r="I10609" s="23">
        <f t="shared" si="1495"/>
        <v>311732.57</v>
      </c>
      <c r="J10609" s="23">
        <f t="shared" si="1493"/>
        <v>446</v>
      </c>
      <c r="K10609" s="24">
        <f t="shared" si="1496"/>
        <v>351.27</v>
      </c>
      <c r="L10609" s="23">
        <f t="shared" si="1497"/>
        <v>538</v>
      </c>
      <c r="M10609" s="23">
        <f t="shared" si="1498"/>
        <v>452</v>
      </c>
      <c r="N10609" s="23">
        <f t="shared" si="1499"/>
        <v>428931.26</v>
      </c>
      <c r="O10609" s="25">
        <f t="shared" si="1500"/>
        <v>360366.04</v>
      </c>
      <c r="P10609" t="s">
        <v>23</v>
      </c>
      <c r="Q10609" t="s">
        <v>1985</v>
      </c>
      <c r="R10609" t="s">
        <v>9194</v>
      </c>
      <c r="S10609">
        <v>5369</v>
      </c>
      <c r="T10609" s="28">
        <v>45138</v>
      </c>
      <c r="U10609">
        <v>797.27</v>
      </c>
    </row>
    <row r="10610" spans="1:21" x14ac:dyDescent="0.25">
      <c r="A10610" t="s">
        <v>9556</v>
      </c>
      <c r="B10610" s="28">
        <v>44610</v>
      </c>
      <c r="C10610" s="28">
        <v>44620</v>
      </c>
      <c r="D10610" s="19">
        <v>60</v>
      </c>
      <c r="E10610">
        <v>0.01</v>
      </c>
      <c r="F10610" s="21">
        <f t="shared" si="1492"/>
        <v>44679</v>
      </c>
      <c r="G10610" s="28">
        <v>45138</v>
      </c>
      <c r="H10610" s="22">
        <f t="shared" si="1494"/>
        <v>459</v>
      </c>
      <c r="I10610" s="23">
        <f t="shared" si="1495"/>
        <v>4.59</v>
      </c>
      <c r="J10610" s="23">
        <f t="shared" si="1493"/>
        <v>510</v>
      </c>
      <c r="K10610" s="24">
        <f t="shared" si="1496"/>
        <v>-509.99</v>
      </c>
      <c r="L10610" s="23">
        <f t="shared" si="1497"/>
        <v>528</v>
      </c>
      <c r="M10610" s="23">
        <f t="shared" si="1498"/>
        <v>518</v>
      </c>
      <c r="N10610" s="23">
        <f t="shared" si="1499"/>
        <v>5.28</v>
      </c>
      <c r="O10610" s="25">
        <f t="shared" si="1500"/>
        <v>5.18</v>
      </c>
      <c r="P10610" t="s">
        <v>23</v>
      </c>
      <c r="Q10610" t="s">
        <v>1985</v>
      </c>
      <c r="R10610" t="s">
        <v>9194</v>
      </c>
      <c r="S10610">
        <v>5369</v>
      </c>
      <c r="T10610" s="28">
        <v>45138</v>
      </c>
      <c r="U10610">
        <v>0.01</v>
      </c>
    </row>
    <row r="10611" spans="1:21" x14ac:dyDescent="0.25">
      <c r="A10611" t="s">
        <v>9557</v>
      </c>
      <c r="B10611" s="28">
        <v>44616</v>
      </c>
      <c r="C10611" s="28">
        <v>44616</v>
      </c>
      <c r="D10611" s="19">
        <v>60</v>
      </c>
      <c r="E10611">
        <v>0.01</v>
      </c>
      <c r="F10611" s="21">
        <f t="shared" si="1492"/>
        <v>44675</v>
      </c>
      <c r="G10611" s="28">
        <v>45138</v>
      </c>
      <c r="H10611" s="22">
        <f t="shared" si="1494"/>
        <v>463</v>
      </c>
      <c r="I10611" s="23">
        <f t="shared" si="1495"/>
        <v>4.63</v>
      </c>
      <c r="J10611" s="23">
        <f t="shared" si="1493"/>
        <v>517</v>
      </c>
      <c r="K10611" s="24">
        <f t="shared" si="1496"/>
        <v>-516.99</v>
      </c>
      <c r="L10611" s="23">
        <f t="shared" si="1497"/>
        <v>522</v>
      </c>
      <c r="M10611" s="23">
        <f t="shared" si="1498"/>
        <v>522</v>
      </c>
      <c r="N10611" s="23">
        <f t="shared" si="1499"/>
        <v>5.22</v>
      </c>
      <c r="O10611" s="25">
        <f t="shared" si="1500"/>
        <v>5.22</v>
      </c>
      <c r="P10611" t="s">
        <v>23</v>
      </c>
      <c r="Q10611" t="s">
        <v>1985</v>
      </c>
      <c r="R10611" t="s">
        <v>9194</v>
      </c>
      <c r="S10611">
        <v>5369</v>
      </c>
      <c r="T10611" s="28">
        <v>45138</v>
      </c>
      <c r="U10611">
        <v>0.01</v>
      </c>
    </row>
    <row r="10612" spans="1:21" x14ac:dyDescent="0.25">
      <c r="A10612" t="s">
        <v>9558</v>
      </c>
      <c r="B10612" s="28">
        <v>44628</v>
      </c>
      <c r="C10612" s="28">
        <v>44629</v>
      </c>
      <c r="D10612" s="19">
        <v>60</v>
      </c>
      <c r="E10612">
        <v>528</v>
      </c>
      <c r="F10612" s="21">
        <f t="shared" si="1492"/>
        <v>44690</v>
      </c>
      <c r="G10612" s="28">
        <v>45138</v>
      </c>
      <c r="H10612" s="22">
        <f t="shared" si="1494"/>
        <v>448</v>
      </c>
      <c r="I10612" s="23">
        <f t="shared" si="1495"/>
        <v>236544</v>
      </c>
      <c r="J10612" s="23">
        <f t="shared" si="1493"/>
        <v>502</v>
      </c>
      <c r="K10612" s="24">
        <f t="shared" si="1496"/>
        <v>26</v>
      </c>
      <c r="L10612" s="23">
        <f t="shared" si="1497"/>
        <v>510</v>
      </c>
      <c r="M10612" s="23">
        <f t="shared" si="1498"/>
        <v>509</v>
      </c>
      <c r="N10612" s="23">
        <f t="shared" si="1499"/>
        <v>269280</v>
      </c>
      <c r="O10612" s="25">
        <f t="shared" si="1500"/>
        <v>268752</v>
      </c>
      <c r="P10612" t="s">
        <v>23</v>
      </c>
      <c r="Q10612" t="s">
        <v>1985</v>
      </c>
      <c r="R10612" t="s">
        <v>9194</v>
      </c>
      <c r="S10612">
        <v>5369</v>
      </c>
      <c r="T10612" s="28">
        <v>45138</v>
      </c>
      <c r="U10612">
        <v>528</v>
      </c>
    </row>
    <row r="10613" spans="1:21" x14ac:dyDescent="0.25">
      <c r="A10613" t="s">
        <v>9559</v>
      </c>
      <c r="B10613" s="28">
        <v>44628</v>
      </c>
      <c r="C10613" s="28">
        <v>44686</v>
      </c>
      <c r="D10613" s="19">
        <v>60</v>
      </c>
      <c r="E10613">
        <v>44</v>
      </c>
      <c r="F10613" s="21">
        <f t="shared" si="1492"/>
        <v>44747</v>
      </c>
      <c r="G10613" s="28">
        <v>45138</v>
      </c>
      <c r="H10613" s="22">
        <f t="shared" si="1494"/>
        <v>391</v>
      </c>
      <c r="I10613" s="23">
        <f t="shared" si="1495"/>
        <v>17204</v>
      </c>
      <c r="J10613" s="23">
        <f t="shared" si="1493"/>
        <v>446</v>
      </c>
      <c r="K10613" s="24">
        <f t="shared" si="1496"/>
        <v>-402</v>
      </c>
      <c r="L10613" s="23">
        <f t="shared" si="1497"/>
        <v>510</v>
      </c>
      <c r="M10613" s="23">
        <f t="shared" si="1498"/>
        <v>452</v>
      </c>
      <c r="N10613" s="23">
        <f t="shared" si="1499"/>
        <v>22440</v>
      </c>
      <c r="O10613" s="25">
        <f t="shared" si="1500"/>
        <v>19888</v>
      </c>
      <c r="P10613" t="s">
        <v>23</v>
      </c>
      <c r="Q10613" t="s">
        <v>1985</v>
      </c>
      <c r="R10613" t="s">
        <v>9194</v>
      </c>
      <c r="S10613">
        <v>5369</v>
      </c>
      <c r="T10613" s="28">
        <v>45138</v>
      </c>
      <c r="U10613">
        <v>44</v>
      </c>
    </row>
    <row r="10614" spans="1:21" x14ac:dyDescent="0.25">
      <c r="A10614" t="s">
        <v>9560</v>
      </c>
      <c r="B10614" s="28">
        <v>44628</v>
      </c>
      <c r="C10614" s="28">
        <v>44690</v>
      </c>
      <c r="D10614" s="19">
        <v>60</v>
      </c>
      <c r="E10614" s="7">
        <v>1584</v>
      </c>
      <c r="F10614" s="21">
        <f t="shared" si="1492"/>
        <v>44751</v>
      </c>
      <c r="G10614" s="28">
        <v>45138</v>
      </c>
      <c r="H10614" s="22">
        <f t="shared" si="1494"/>
        <v>387</v>
      </c>
      <c r="I10614" s="23">
        <f t="shared" si="1495"/>
        <v>613008</v>
      </c>
      <c r="J10614" s="23">
        <f t="shared" si="1493"/>
        <v>442</v>
      </c>
      <c r="K10614" s="24">
        <f t="shared" si="1496"/>
        <v>1142</v>
      </c>
      <c r="L10614" s="23">
        <f t="shared" si="1497"/>
        <v>510</v>
      </c>
      <c r="M10614" s="23">
        <f t="shared" si="1498"/>
        <v>448</v>
      </c>
      <c r="N10614" s="23">
        <f t="shared" si="1499"/>
        <v>807840</v>
      </c>
      <c r="O10614" s="25">
        <f t="shared" si="1500"/>
        <v>709632</v>
      </c>
      <c r="P10614" t="s">
        <v>23</v>
      </c>
      <c r="Q10614" t="s">
        <v>1985</v>
      </c>
      <c r="R10614" t="s">
        <v>9194</v>
      </c>
      <c r="S10614">
        <v>5369</v>
      </c>
      <c r="T10614" s="28">
        <v>45138</v>
      </c>
      <c r="U10614" s="7">
        <v>1584</v>
      </c>
    </row>
    <row r="10615" spans="1:21" x14ac:dyDescent="0.25">
      <c r="A10615" t="s">
        <v>9561</v>
      </c>
      <c r="B10615" s="28">
        <v>44628</v>
      </c>
      <c r="C10615" s="28">
        <v>44686</v>
      </c>
      <c r="D10615" s="19">
        <v>60</v>
      </c>
      <c r="E10615">
        <v>966</v>
      </c>
      <c r="F10615" s="21">
        <f t="shared" si="1492"/>
        <v>44747</v>
      </c>
      <c r="G10615" s="28">
        <v>45138</v>
      </c>
      <c r="H10615" s="22">
        <f t="shared" si="1494"/>
        <v>391</v>
      </c>
      <c r="I10615" s="23">
        <f t="shared" si="1495"/>
        <v>377706</v>
      </c>
      <c r="J10615" s="23">
        <f t="shared" si="1493"/>
        <v>446</v>
      </c>
      <c r="K10615" s="24">
        <f t="shared" si="1496"/>
        <v>520</v>
      </c>
      <c r="L10615" s="23">
        <f t="shared" si="1497"/>
        <v>510</v>
      </c>
      <c r="M10615" s="23">
        <f t="shared" si="1498"/>
        <v>452</v>
      </c>
      <c r="N10615" s="23">
        <f t="shared" si="1499"/>
        <v>492660</v>
      </c>
      <c r="O10615" s="25">
        <f t="shared" si="1500"/>
        <v>436632</v>
      </c>
      <c r="P10615" t="s">
        <v>23</v>
      </c>
      <c r="Q10615" t="s">
        <v>1985</v>
      </c>
      <c r="R10615" t="s">
        <v>9194</v>
      </c>
      <c r="S10615">
        <v>5369</v>
      </c>
      <c r="T10615" s="28">
        <v>45138</v>
      </c>
      <c r="U10615">
        <v>966</v>
      </c>
    </row>
    <row r="10616" spans="1:21" x14ac:dyDescent="0.25">
      <c r="A10616" t="s">
        <v>9562</v>
      </c>
      <c r="B10616" s="28">
        <v>44628</v>
      </c>
      <c r="C10616" s="28">
        <v>44690</v>
      </c>
      <c r="D10616" s="19">
        <v>60</v>
      </c>
      <c r="E10616">
        <v>43.68</v>
      </c>
      <c r="F10616" s="21">
        <f t="shared" si="1492"/>
        <v>44751</v>
      </c>
      <c r="G10616" s="28">
        <v>45138</v>
      </c>
      <c r="H10616" s="22">
        <f t="shared" si="1494"/>
        <v>387</v>
      </c>
      <c r="I10616" s="23">
        <f t="shared" si="1495"/>
        <v>16904.16</v>
      </c>
      <c r="J10616" s="23">
        <f t="shared" si="1493"/>
        <v>442</v>
      </c>
      <c r="K10616" s="24">
        <f t="shared" si="1496"/>
        <v>-398.32</v>
      </c>
      <c r="L10616" s="23">
        <f t="shared" si="1497"/>
        <v>510</v>
      </c>
      <c r="M10616" s="23">
        <f t="shared" si="1498"/>
        <v>448</v>
      </c>
      <c r="N10616" s="23">
        <f t="shared" si="1499"/>
        <v>22276.799999999999</v>
      </c>
      <c r="O10616" s="25">
        <f t="shared" si="1500"/>
        <v>19568.64</v>
      </c>
      <c r="P10616" t="s">
        <v>23</v>
      </c>
      <c r="Q10616" t="s">
        <v>1985</v>
      </c>
      <c r="R10616" t="s">
        <v>9194</v>
      </c>
      <c r="S10616">
        <v>5369</v>
      </c>
      <c r="T10616" s="28">
        <v>45138</v>
      </c>
      <c r="U10616">
        <v>43.68</v>
      </c>
    </row>
    <row r="10617" spans="1:21" x14ac:dyDescent="0.25">
      <c r="A10617" t="s">
        <v>9563</v>
      </c>
      <c r="B10617" s="28">
        <v>44634</v>
      </c>
      <c r="C10617" s="28">
        <v>44666</v>
      </c>
      <c r="D10617" s="19">
        <v>60</v>
      </c>
      <c r="E10617">
        <v>235</v>
      </c>
      <c r="F10617" s="21">
        <f t="shared" si="1492"/>
        <v>44727</v>
      </c>
      <c r="G10617" s="28">
        <v>45138</v>
      </c>
      <c r="H10617" s="22">
        <f t="shared" si="1494"/>
        <v>411</v>
      </c>
      <c r="I10617" s="23">
        <f t="shared" si="1495"/>
        <v>96585</v>
      </c>
      <c r="J10617" s="23">
        <f t="shared" si="1493"/>
        <v>466</v>
      </c>
      <c r="K10617" s="24">
        <f t="shared" si="1496"/>
        <v>-231</v>
      </c>
      <c r="L10617" s="23">
        <f t="shared" si="1497"/>
        <v>504</v>
      </c>
      <c r="M10617" s="23">
        <f t="shared" si="1498"/>
        <v>472</v>
      </c>
      <c r="N10617" s="23">
        <f t="shared" si="1499"/>
        <v>118440</v>
      </c>
      <c r="O10617" s="25">
        <f t="shared" si="1500"/>
        <v>110920</v>
      </c>
      <c r="P10617" t="s">
        <v>23</v>
      </c>
      <c r="Q10617" t="s">
        <v>1985</v>
      </c>
      <c r="R10617" t="s">
        <v>9194</v>
      </c>
      <c r="S10617">
        <v>5369</v>
      </c>
      <c r="T10617" s="28">
        <v>45138</v>
      </c>
      <c r="U10617">
        <v>235</v>
      </c>
    </row>
    <row r="10618" spans="1:21" x14ac:dyDescent="0.25">
      <c r="A10618" t="s">
        <v>9564</v>
      </c>
      <c r="B10618" s="28">
        <v>44637</v>
      </c>
      <c r="C10618" s="28">
        <v>44638</v>
      </c>
      <c r="D10618" s="19">
        <v>60</v>
      </c>
      <c r="E10618">
        <v>52.8</v>
      </c>
      <c r="F10618" s="21">
        <f t="shared" si="1492"/>
        <v>44699</v>
      </c>
      <c r="G10618" s="28">
        <v>45138</v>
      </c>
      <c r="H10618" s="22">
        <f t="shared" si="1494"/>
        <v>439</v>
      </c>
      <c r="I10618" s="23">
        <f t="shared" si="1495"/>
        <v>23179.199999999997</v>
      </c>
      <c r="J10618" s="23">
        <f t="shared" si="1493"/>
        <v>493</v>
      </c>
      <c r="K10618" s="24">
        <f t="shared" si="1496"/>
        <v>-440.2</v>
      </c>
      <c r="L10618" s="23">
        <f t="shared" si="1497"/>
        <v>501</v>
      </c>
      <c r="M10618" s="23">
        <f t="shared" si="1498"/>
        <v>500</v>
      </c>
      <c r="N10618" s="23">
        <f t="shared" si="1499"/>
        <v>26452.799999999999</v>
      </c>
      <c r="O10618" s="25">
        <f t="shared" si="1500"/>
        <v>26400</v>
      </c>
      <c r="P10618" t="s">
        <v>23</v>
      </c>
      <c r="Q10618" t="s">
        <v>1985</v>
      </c>
      <c r="R10618" t="s">
        <v>9194</v>
      </c>
      <c r="S10618">
        <v>5369</v>
      </c>
      <c r="T10618" s="28">
        <v>45138</v>
      </c>
      <c r="U10618">
        <v>52.8</v>
      </c>
    </row>
    <row r="10619" spans="1:21" x14ac:dyDescent="0.25">
      <c r="A10619" t="s">
        <v>9565</v>
      </c>
      <c r="B10619" s="28">
        <v>44641</v>
      </c>
      <c r="C10619" s="28">
        <v>44641</v>
      </c>
      <c r="D10619" s="19">
        <v>60</v>
      </c>
      <c r="E10619">
        <v>12</v>
      </c>
      <c r="F10619" s="21">
        <f t="shared" si="1492"/>
        <v>44702</v>
      </c>
      <c r="G10619" s="28">
        <v>45138</v>
      </c>
      <c r="H10619" s="22">
        <f t="shared" si="1494"/>
        <v>436</v>
      </c>
      <c r="I10619" s="23">
        <f t="shared" si="1495"/>
        <v>5232</v>
      </c>
      <c r="J10619" s="23">
        <f t="shared" si="1493"/>
        <v>490</v>
      </c>
      <c r="K10619" s="24">
        <f t="shared" si="1496"/>
        <v>-478</v>
      </c>
      <c r="L10619" s="23">
        <f t="shared" si="1497"/>
        <v>497</v>
      </c>
      <c r="M10619" s="23">
        <f t="shared" si="1498"/>
        <v>497</v>
      </c>
      <c r="N10619" s="23">
        <f t="shared" si="1499"/>
        <v>5964</v>
      </c>
      <c r="O10619" s="25">
        <f t="shared" si="1500"/>
        <v>5964</v>
      </c>
      <c r="P10619" t="s">
        <v>23</v>
      </c>
      <c r="Q10619" t="s">
        <v>1985</v>
      </c>
      <c r="R10619" t="s">
        <v>9194</v>
      </c>
      <c r="S10619">
        <v>5369</v>
      </c>
      <c r="T10619" s="28">
        <v>45138</v>
      </c>
      <c r="U10619">
        <v>12</v>
      </c>
    </row>
    <row r="10620" spans="1:21" x14ac:dyDescent="0.25">
      <c r="A10620" t="s">
        <v>9566</v>
      </c>
      <c r="B10620" s="28">
        <v>44644</v>
      </c>
      <c r="C10620" s="28">
        <v>44666</v>
      </c>
      <c r="D10620" s="19">
        <v>60</v>
      </c>
      <c r="E10620">
        <v>8.5399999999999991</v>
      </c>
      <c r="F10620" s="21">
        <f t="shared" si="1492"/>
        <v>44727</v>
      </c>
      <c r="G10620" s="28">
        <v>45138</v>
      </c>
      <c r="H10620" s="22">
        <f t="shared" si="1494"/>
        <v>411</v>
      </c>
      <c r="I10620" s="23">
        <f t="shared" si="1495"/>
        <v>3509.9399999999996</v>
      </c>
      <c r="J10620" s="23">
        <f t="shared" si="1493"/>
        <v>466</v>
      </c>
      <c r="K10620" s="24">
        <f t="shared" si="1496"/>
        <v>-457.46</v>
      </c>
      <c r="L10620" s="23">
        <f t="shared" si="1497"/>
        <v>494</v>
      </c>
      <c r="M10620" s="23">
        <f t="shared" si="1498"/>
        <v>472</v>
      </c>
      <c r="N10620" s="23">
        <f t="shared" si="1499"/>
        <v>4218.7599999999993</v>
      </c>
      <c r="O10620" s="25">
        <f t="shared" si="1500"/>
        <v>4030.8799999999997</v>
      </c>
      <c r="P10620" t="s">
        <v>23</v>
      </c>
      <c r="Q10620" t="s">
        <v>1985</v>
      </c>
      <c r="R10620" t="s">
        <v>9194</v>
      </c>
      <c r="S10620">
        <v>5369</v>
      </c>
      <c r="T10620" s="28">
        <v>45138</v>
      </c>
      <c r="U10620">
        <v>8.5399999999999991</v>
      </c>
    </row>
    <row r="10621" spans="1:21" x14ac:dyDescent="0.25">
      <c r="A10621" t="s">
        <v>9567</v>
      </c>
      <c r="B10621" s="28">
        <v>44644</v>
      </c>
      <c r="C10621" s="28">
        <v>44644</v>
      </c>
      <c r="D10621" s="19">
        <v>60</v>
      </c>
      <c r="E10621">
        <v>516</v>
      </c>
      <c r="F10621" s="21">
        <f t="shared" si="1492"/>
        <v>44705</v>
      </c>
      <c r="G10621" s="28">
        <v>45138</v>
      </c>
      <c r="H10621" s="22">
        <f t="shared" si="1494"/>
        <v>433</v>
      </c>
      <c r="I10621" s="23">
        <f t="shared" si="1495"/>
        <v>223428</v>
      </c>
      <c r="J10621" s="23">
        <f t="shared" si="1493"/>
        <v>487</v>
      </c>
      <c r="K10621" s="24">
        <f t="shared" si="1496"/>
        <v>29</v>
      </c>
      <c r="L10621" s="23">
        <f t="shared" si="1497"/>
        <v>494</v>
      </c>
      <c r="M10621" s="23">
        <f t="shared" si="1498"/>
        <v>494</v>
      </c>
      <c r="N10621" s="23">
        <f t="shared" si="1499"/>
        <v>254904</v>
      </c>
      <c r="O10621" s="25">
        <f t="shared" si="1500"/>
        <v>254904</v>
      </c>
      <c r="P10621" t="s">
        <v>23</v>
      </c>
      <c r="Q10621" t="s">
        <v>1985</v>
      </c>
      <c r="R10621" t="s">
        <v>9194</v>
      </c>
      <c r="S10621">
        <v>5369</v>
      </c>
      <c r="T10621" s="28">
        <v>45138</v>
      </c>
      <c r="U10621">
        <v>516</v>
      </c>
    </row>
    <row r="10622" spans="1:21" x14ac:dyDescent="0.25">
      <c r="A10622" t="s">
        <v>9568</v>
      </c>
      <c r="B10622" s="28">
        <v>44644</v>
      </c>
      <c r="C10622" s="28">
        <v>44644</v>
      </c>
      <c r="D10622" s="19">
        <v>60</v>
      </c>
      <c r="E10622">
        <v>218.4</v>
      </c>
      <c r="F10622" s="21">
        <f t="shared" si="1492"/>
        <v>44705</v>
      </c>
      <c r="G10622" s="28">
        <v>45138</v>
      </c>
      <c r="H10622" s="22">
        <f t="shared" si="1494"/>
        <v>433</v>
      </c>
      <c r="I10622" s="23">
        <f t="shared" si="1495"/>
        <v>94567.2</v>
      </c>
      <c r="J10622" s="23">
        <f t="shared" si="1493"/>
        <v>487</v>
      </c>
      <c r="K10622" s="24">
        <f t="shared" si="1496"/>
        <v>-268.60000000000002</v>
      </c>
      <c r="L10622" s="23">
        <f t="shared" si="1497"/>
        <v>494</v>
      </c>
      <c r="M10622" s="23">
        <f t="shared" si="1498"/>
        <v>494</v>
      </c>
      <c r="N10622" s="23">
        <f t="shared" si="1499"/>
        <v>107889.60000000001</v>
      </c>
      <c r="O10622" s="25">
        <f t="shared" si="1500"/>
        <v>107889.60000000001</v>
      </c>
      <c r="P10622" t="s">
        <v>23</v>
      </c>
      <c r="Q10622" t="s">
        <v>1985</v>
      </c>
      <c r="R10622" t="s">
        <v>9194</v>
      </c>
      <c r="S10622">
        <v>5369</v>
      </c>
      <c r="T10622" s="28">
        <v>45138</v>
      </c>
      <c r="U10622">
        <v>218.4</v>
      </c>
    </row>
    <row r="10623" spans="1:21" x14ac:dyDescent="0.25">
      <c r="A10623" t="s">
        <v>9569</v>
      </c>
      <c r="B10623" s="28">
        <v>44650</v>
      </c>
      <c r="C10623" s="28">
        <v>44652</v>
      </c>
      <c r="D10623" s="19">
        <v>60</v>
      </c>
      <c r="E10623">
        <v>4</v>
      </c>
      <c r="F10623" s="21">
        <f t="shared" si="1492"/>
        <v>44713</v>
      </c>
      <c r="G10623" s="28">
        <v>45138</v>
      </c>
      <c r="H10623" s="22">
        <f t="shared" si="1494"/>
        <v>425</v>
      </c>
      <c r="I10623" s="23">
        <f t="shared" si="1495"/>
        <v>1700</v>
      </c>
      <c r="J10623" s="23">
        <f t="shared" si="1493"/>
        <v>480</v>
      </c>
      <c r="K10623" s="24">
        <f t="shared" si="1496"/>
        <v>-476</v>
      </c>
      <c r="L10623" s="23">
        <f t="shared" si="1497"/>
        <v>488</v>
      </c>
      <c r="M10623" s="23">
        <f t="shared" si="1498"/>
        <v>486</v>
      </c>
      <c r="N10623" s="23">
        <f t="shared" si="1499"/>
        <v>1952</v>
      </c>
      <c r="O10623" s="25">
        <f t="shared" si="1500"/>
        <v>1944</v>
      </c>
      <c r="P10623" t="s">
        <v>23</v>
      </c>
      <c r="Q10623" t="s">
        <v>1985</v>
      </c>
      <c r="R10623" t="s">
        <v>9194</v>
      </c>
      <c r="S10623">
        <v>5369</v>
      </c>
      <c r="T10623" s="28">
        <v>45138</v>
      </c>
      <c r="U10623">
        <v>4</v>
      </c>
    </row>
    <row r="10624" spans="1:21" x14ac:dyDescent="0.25">
      <c r="A10624" t="s">
        <v>9570</v>
      </c>
      <c r="B10624" s="28">
        <v>44650</v>
      </c>
      <c r="C10624" s="28">
        <v>44652</v>
      </c>
      <c r="D10624" s="19">
        <v>60</v>
      </c>
      <c r="E10624">
        <v>169.4</v>
      </c>
      <c r="F10624" s="21">
        <f t="shared" si="1492"/>
        <v>44713</v>
      </c>
      <c r="G10624" s="28">
        <v>45138</v>
      </c>
      <c r="H10624" s="22">
        <f t="shared" si="1494"/>
        <v>425</v>
      </c>
      <c r="I10624" s="23">
        <f t="shared" si="1495"/>
        <v>71995</v>
      </c>
      <c r="J10624" s="23">
        <f t="shared" si="1493"/>
        <v>480</v>
      </c>
      <c r="K10624" s="24">
        <f t="shared" si="1496"/>
        <v>-310.60000000000002</v>
      </c>
      <c r="L10624" s="23">
        <f t="shared" si="1497"/>
        <v>488</v>
      </c>
      <c r="M10624" s="23">
        <f t="shared" si="1498"/>
        <v>486</v>
      </c>
      <c r="N10624" s="23">
        <f t="shared" si="1499"/>
        <v>82667.199999999997</v>
      </c>
      <c r="O10624" s="25">
        <f t="shared" si="1500"/>
        <v>82328.400000000009</v>
      </c>
      <c r="P10624" t="s">
        <v>23</v>
      </c>
      <c r="Q10624" t="s">
        <v>1985</v>
      </c>
      <c r="R10624" t="s">
        <v>9194</v>
      </c>
      <c r="S10624">
        <v>5369</v>
      </c>
      <c r="T10624" s="28">
        <v>45138</v>
      </c>
      <c r="U10624">
        <v>169.4</v>
      </c>
    </row>
    <row r="10625" spans="1:21" x14ac:dyDescent="0.25">
      <c r="A10625" t="s">
        <v>9571</v>
      </c>
      <c r="B10625" s="28">
        <v>44650</v>
      </c>
      <c r="C10625" s="28">
        <v>44652</v>
      </c>
      <c r="D10625" s="19">
        <v>60</v>
      </c>
      <c r="E10625">
        <v>550</v>
      </c>
      <c r="F10625" s="21">
        <f t="shared" si="1492"/>
        <v>44713</v>
      </c>
      <c r="G10625" s="28">
        <v>45138</v>
      </c>
      <c r="H10625" s="22">
        <f t="shared" si="1494"/>
        <v>425</v>
      </c>
      <c r="I10625" s="23">
        <f t="shared" si="1495"/>
        <v>233750</v>
      </c>
      <c r="J10625" s="23">
        <f t="shared" si="1493"/>
        <v>480</v>
      </c>
      <c r="K10625" s="24">
        <f t="shared" si="1496"/>
        <v>70</v>
      </c>
      <c r="L10625" s="23">
        <f t="shared" si="1497"/>
        <v>488</v>
      </c>
      <c r="M10625" s="23">
        <f t="shared" si="1498"/>
        <v>486</v>
      </c>
      <c r="N10625" s="23">
        <f t="shared" si="1499"/>
        <v>268400</v>
      </c>
      <c r="O10625" s="25">
        <f t="shared" si="1500"/>
        <v>267300</v>
      </c>
      <c r="P10625" t="s">
        <v>23</v>
      </c>
      <c r="Q10625" t="s">
        <v>1985</v>
      </c>
      <c r="R10625" t="s">
        <v>9194</v>
      </c>
      <c r="S10625">
        <v>5369</v>
      </c>
      <c r="T10625" s="28">
        <v>45138</v>
      </c>
      <c r="U10625">
        <v>550</v>
      </c>
    </row>
    <row r="10626" spans="1:21" x14ac:dyDescent="0.25">
      <c r="A10626" t="s">
        <v>9572</v>
      </c>
      <c r="B10626" s="28">
        <v>44650</v>
      </c>
      <c r="C10626" s="28">
        <v>44652</v>
      </c>
      <c r="D10626" s="19">
        <v>60</v>
      </c>
      <c r="E10626">
        <v>516</v>
      </c>
      <c r="F10626" s="21">
        <f t="shared" si="1492"/>
        <v>44713</v>
      </c>
      <c r="G10626" s="28">
        <v>45138</v>
      </c>
      <c r="H10626" s="22">
        <f t="shared" si="1494"/>
        <v>425</v>
      </c>
      <c r="I10626" s="23">
        <f t="shared" si="1495"/>
        <v>219300</v>
      </c>
      <c r="J10626" s="23">
        <f t="shared" si="1493"/>
        <v>480</v>
      </c>
      <c r="K10626" s="24">
        <f t="shared" si="1496"/>
        <v>36</v>
      </c>
      <c r="L10626" s="23">
        <f t="shared" si="1497"/>
        <v>488</v>
      </c>
      <c r="M10626" s="23">
        <f t="shared" si="1498"/>
        <v>486</v>
      </c>
      <c r="N10626" s="23">
        <f t="shared" si="1499"/>
        <v>251808</v>
      </c>
      <c r="O10626" s="25">
        <f t="shared" si="1500"/>
        <v>250776</v>
      </c>
      <c r="P10626" t="s">
        <v>23</v>
      </c>
      <c r="Q10626" t="s">
        <v>1985</v>
      </c>
      <c r="R10626" t="s">
        <v>9194</v>
      </c>
      <c r="S10626">
        <v>5369</v>
      </c>
      <c r="T10626" s="28">
        <v>45138</v>
      </c>
      <c r="U10626">
        <v>516</v>
      </c>
    </row>
    <row r="10627" spans="1:21" x14ac:dyDescent="0.25">
      <c r="A10627" t="s">
        <v>9573</v>
      </c>
      <c r="B10627" s="28">
        <v>44650</v>
      </c>
      <c r="C10627" s="28">
        <v>44652</v>
      </c>
      <c r="D10627" s="19">
        <v>60</v>
      </c>
      <c r="E10627">
        <v>6</v>
      </c>
      <c r="F10627" s="21">
        <f t="shared" si="1492"/>
        <v>44713</v>
      </c>
      <c r="G10627" s="28">
        <v>45138</v>
      </c>
      <c r="H10627" s="22">
        <f t="shared" si="1494"/>
        <v>425</v>
      </c>
      <c r="I10627" s="23">
        <f t="shared" si="1495"/>
        <v>2550</v>
      </c>
      <c r="J10627" s="23">
        <f t="shared" si="1493"/>
        <v>480</v>
      </c>
      <c r="K10627" s="24">
        <f t="shared" si="1496"/>
        <v>-474</v>
      </c>
      <c r="L10627" s="23">
        <f t="shared" si="1497"/>
        <v>488</v>
      </c>
      <c r="M10627" s="23">
        <f t="shared" si="1498"/>
        <v>486</v>
      </c>
      <c r="N10627" s="23">
        <f t="shared" si="1499"/>
        <v>2928</v>
      </c>
      <c r="O10627" s="25">
        <f t="shared" si="1500"/>
        <v>2916</v>
      </c>
      <c r="P10627" t="s">
        <v>23</v>
      </c>
      <c r="Q10627" t="s">
        <v>1985</v>
      </c>
      <c r="R10627" t="s">
        <v>9194</v>
      </c>
      <c r="S10627">
        <v>5369</v>
      </c>
      <c r="T10627" s="28">
        <v>45138</v>
      </c>
      <c r="U10627">
        <v>6</v>
      </c>
    </row>
    <row r="10628" spans="1:21" x14ac:dyDescent="0.25">
      <c r="A10628" t="s">
        <v>9574</v>
      </c>
      <c r="B10628" s="28">
        <v>44662</v>
      </c>
      <c r="C10628" s="28">
        <v>44666</v>
      </c>
      <c r="D10628" s="19">
        <v>60</v>
      </c>
      <c r="E10628">
        <v>30</v>
      </c>
      <c r="F10628" s="21">
        <f t="shared" si="1492"/>
        <v>44727</v>
      </c>
      <c r="G10628" s="28">
        <v>45138</v>
      </c>
      <c r="H10628" s="22">
        <f t="shared" si="1494"/>
        <v>411</v>
      </c>
      <c r="I10628" s="23">
        <f t="shared" si="1495"/>
        <v>12330</v>
      </c>
      <c r="J10628" s="23">
        <f t="shared" si="1493"/>
        <v>466</v>
      </c>
      <c r="K10628" s="24">
        <f t="shared" si="1496"/>
        <v>-436</v>
      </c>
      <c r="L10628" s="23">
        <f t="shared" si="1497"/>
        <v>476</v>
      </c>
      <c r="M10628" s="23">
        <f t="shared" si="1498"/>
        <v>472</v>
      </c>
      <c r="N10628" s="23">
        <f t="shared" si="1499"/>
        <v>14280</v>
      </c>
      <c r="O10628" s="25">
        <f t="shared" si="1500"/>
        <v>14160</v>
      </c>
      <c r="P10628" t="s">
        <v>23</v>
      </c>
      <c r="Q10628" t="s">
        <v>1985</v>
      </c>
      <c r="R10628" t="s">
        <v>9194</v>
      </c>
      <c r="S10628">
        <v>5375</v>
      </c>
      <c r="T10628" s="28">
        <v>45138</v>
      </c>
      <c r="U10628">
        <v>30</v>
      </c>
    </row>
    <row r="10629" spans="1:21" x14ac:dyDescent="0.25">
      <c r="A10629" t="s">
        <v>9575</v>
      </c>
      <c r="B10629" s="28">
        <v>44662</v>
      </c>
      <c r="C10629" s="28">
        <v>44666</v>
      </c>
      <c r="D10629" s="19">
        <v>60</v>
      </c>
      <c r="E10629">
        <v>10</v>
      </c>
      <c r="F10629" s="21">
        <f t="shared" si="1492"/>
        <v>44727</v>
      </c>
      <c r="G10629" s="28">
        <v>45138</v>
      </c>
      <c r="H10629" s="22">
        <f t="shared" si="1494"/>
        <v>411</v>
      </c>
      <c r="I10629" s="23">
        <f t="shared" si="1495"/>
        <v>4110</v>
      </c>
      <c r="J10629" s="23">
        <f t="shared" si="1493"/>
        <v>466</v>
      </c>
      <c r="K10629" s="24">
        <f t="shared" si="1496"/>
        <v>-456</v>
      </c>
      <c r="L10629" s="23">
        <f t="shared" si="1497"/>
        <v>476</v>
      </c>
      <c r="M10629" s="23">
        <f t="shared" si="1498"/>
        <v>472</v>
      </c>
      <c r="N10629" s="23">
        <f t="shared" si="1499"/>
        <v>4760</v>
      </c>
      <c r="O10629" s="25">
        <f t="shared" si="1500"/>
        <v>4720</v>
      </c>
      <c r="P10629" t="s">
        <v>23</v>
      </c>
      <c r="Q10629" t="s">
        <v>1985</v>
      </c>
      <c r="R10629" t="s">
        <v>9194</v>
      </c>
      <c r="S10629">
        <v>5375</v>
      </c>
      <c r="T10629" s="28">
        <v>45138</v>
      </c>
      <c r="U10629">
        <v>10</v>
      </c>
    </row>
    <row r="10630" spans="1:21" x14ac:dyDescent="0.25">
      <c r="A10630" t="s">
        <v>9576</v>
      </c>
      <c r="B10630" s="28">
        <v>44662</v>
      </c>
      <c r="C10630" s="28">
        <v>44666</v>
      </c>
      <c r="D10630" s="19">
        <v>60</v>
      </c>
      <c r="E10630">
        <v>68.25</v>
      </c>
      <c r="F10630" s="21">
        <f t="shared" ref="F10630:F10693" si="1501">EDATE(C10630,2)</f>
        <v>44727</v>
      </c>
      <c r="G10630" s="28">
        <v>45138</v>
      </c>
      <c r="H10630" s="22">
        <f t="shared" si="1494"/>
        <v>411</v>
      </c>
      <c r="I10630" s="23">
        <f t="shared" si="1495"/>
        <v>28050.75</v>
      </c>
      <c r="J10630" s="23">
        <f t="shared" si="1493"/>
        <v>466</v>
      </c>
      <c r="K10630" s="24">
        <f t="shared" si="1496"/>
        <v>-397.75</v>
      </c>
      <c r="L10630" s="23">
        <f t="shared" si="1497"/>
        <v>476</v>
      </c>
      <c r="M10630" s="23">
        <f t="shared" si="1498"/>
        <v>472</v>
      </c>
      <c r="N10630" s="23">
        <f t="shared" si="1499"/>
        <v>32487</v>
      </c>
      <c r="O10630" s="25">
        <f t="shared" si="1500"/>
        <v>32214</v>
      </c>
      <c r="P10630" t="s">
        <v>23</v>
      </c>
      <c r="Q10630" t="s">
        <v>1985</v>
      </c>
      <c r="R10630" t="s">
        <v>9194</v>
      </c>
      <c r="S10630">
        <v>5375</v>
      </c>
      <c r="T10630" s="28">
        <v>45138</v>
      </c>
      <c r="U10630">
        <v>68.25</v>
      </c>
    </row>
    <row r="10631" spans="1:21" x14ac:dyDescent="0.25">
      <c r="A10631" t="s">
        <v>9577</v>
      </c>
      <c r="B10631" s="28">
        <v>44662</v>
      </c>
      <c r="C10631" s="28">
        <v>44666</v>
      </c>
      <c r="D10631" s="19">
        <v>60</v>
      </c>
      <c r="E10631">
        <v>6</v>
      </c>
      <c r="F10631" s="21">
        <f t="shared" si="1501"/>
        <v>44727</v>
      </c>
      <c r="G10631" s="28">
        <v>45138</v>
      </c>
      <c r="H10631" s="22">
        <f t="shared" si="1494"/>
        <v>411</v>
      </c>
      <c r="I10631" s="23">
        <f t="shared" si="1495"/>
        <v>2466</v>
      </c>
      <c r="J10631" s="23">
        <f t="shared" ref="J10631:J10694" si="1502">DAYS360(C10631,G10631)</f>
        <v>466</v>
      </c>
      <c r="K10631" s="24">
        <f t="shared" si="1496"/>
        <v>-460</v>
      </c>
      <c r="L10631" s="23">
        <f t="shared" si="1497"/>
        <v>476</v>
      </c>
      <c r="M10631" s="23">
        <f t="shared" si="1498"/>
        <v>472</v>
      </c>
      <c r="N10631" s="23">
        <f t="shared" si="1499"/>
        <v>2856</v>
      </c>
      <c r="O10631" s="25">
        <f t="shared" si="1500"/>
        <v>2832</v>
      </c>
      <c r="P10631" t="s">
        <v>23</v>
      </c>
      <c r="Q10631" t="s">
        <v>1985</v>
      </c>
      <c r="R10631" t="s">
        <v>9194</v>
      </c>
      <c r="S10631">
        <v>5375</v>
      </c>
      <c r="T10631" s="28">
        <v>45138</v>
      </c>
      <c r="U10631">
        <v>6</v>
      </c>
    </row>
    <row r="10632" spans="1:21" x14ac:dyDescent="0.25">
      <c r="A10632" t="s">
        <v>9578</v>
      </c>
      <c r="B10632" s="28">
        <v>44662</v>
      </c>
      <c r="C10632" s="28">
        <v>44665</v>
      </c>
      <c r="D10632" s="19">
        <v>60</v>
      </c>
      <c r="E10632">
        <v>220</v>
      </c>
      <c r="F10632" s="21">
        <f t="shared" si="1501"/>
        <v>44726</v>
      </c>
      <c r="G10632" s="28">
        <v>45138</v>
      </c>
      <c r="H10632" s="22">
        <f t="shared" si="1494"/>
        <v>412</v>
      </c>
      <c r="I10632" s="23">
        <f t="shared" si="1495"/>
        <v>90640</v>
      </c>
      <c r="J10632" s="23">
        <f t="shared" si="1502"/>
        <v>467</v>
      </c>
      <c r="K10632" s="24">
        <f t="shared" si="1496"/>
        <v>-247</v>
      </c>
      <c r="L10632" s="23">
        <f t="shared" si="1497"/>
        <v>476</v>
      </c>
      <c r="M10632" s="23">
        <f t="shared" si="1498"/>
        <v>473</v>
      </c>
      <c r="N10632" s="23">
        <f t="shared" si="1499"/>
        <v>104720</v>
      </c>
      <c r="O10632" s="25">
        <f t="shared" si="1500"/>
        <v>104060</v>
      </c>
      <c r="P10632" t="s">
        <v>23</v>
      </c>
      <c r="Q10632" t="s">
        <v>1985</v>
      </c>
      <c r="R10632" t="s">
        <v>9194</v>
      </c>
      <c r="S10632">
        <v>5375</v>
      </c>
      <c r="T10632" s="28">
        <v>45138</v>
      </c>
      <c r="U10632">
        <v>220</v>
      </c>
    </row>
    <row r="10633" spans="1:21" x14ac:dyDescent="0.25">
      <c r="A10633" t="s">
        <v>9579</v>
      </c>
      <c r="B10633" s="28">
        <v>44662</v>
      </c>
      <c r="C10633" s="28">
        <v>44666</v>
      </c>
      <c r="D10633" s="19">
        <v>60</v>
      </c>
      <c r="E10633">
        <v>43.2</v>
      </c>
      <c r="F10633" s="21">
        <f t="shared" si="1501"/>
        <v>44727</v>
      </c>
      <c r="G10633" s="28">
        <v>45138</v>
      </c>
      <c r="H10633" s="22">
        <f t="shared" si="1494"/>
        <v>411</v>
      </c>
      <c r="I10633" s="23">
        <f t="shared" si="1495"/>
        <v>17755.2</v>
      </c>
      <c r="J10633" s="23">
        <f t="shared" si="1502"/>
        <v>466</v>
      </c>
      <c r="K10633" s="24">
        <f t="shared" si="1496"/>
        <v>-422.8</v>
      </c>
      <c r="L10633" s="23">
        <f t="shared" si="1497"/>
        <v>476</v>
      </c>
      <c r="M10633" s="23">
        <f t="shared" si="1498"/>
        <v>472</v>
      </c>
      <c r="N10633" s="23">
        <f t="shared" si="1499"/>
        <v>20563.2</v>
      </c>
      <c r="O10633" s="25">
        <f t="shared" si="1500"/>
        <v>20390.400000000001</v>
      </c>
      <c r="P10633" t="s">
        <v>23</v>
      </c>
      <c r="Q10633" t="s">
        <v>1985</v>
      </c>
      <c r="R10633" t="s">
        <v>9194</v>
      </c>
      <c r="S10633">
        <v>5375</v>
      </c>
      <c r="T10633" s="28">
        <v>45138</v>
      </c>
      <c r="U10633">
        <v>43.2</v>
      </c>
    </row>
    <row r="10634" spans="1:21" x14ac:dyDescent="0.25">
      <c r="A10634" t="s">
        <v>9580</v>
      </c>
      <c r="B10634" s="28">
        <v>44662</v>
      </c>
      <c r="C10634" s="28">
        <v>44666</v>
      </c>
      <c r="D10634" s="19">
        <v>60</v>
      </c>
      <c r="E10634">
        <v>157.36000000000001</v>
      </c>
      <c r="F10634" s="21">
        <f t="shared" si="1501"/>
        <v>44727</v>
      </c>
      <c r="G10634" s="28">
        <v>45138</v>
      </c>
      <c r="H10634" s="22">
        <f t="shared" si="1494"/>
        <v>411</v>
      </c>
      <c r="I10634" s="23">
        <f t="shared" si="1495"/>
        <v>64674.960000000006</v>
      </c>
      <c r="J10634" s="23">
        <f t="shared" si="1502"/>
        <v>466</v>
      </c>
      <c r="K10634" s="24">
        <f t="shared" si="1496"/>
        <v>-308.64</v>
      </c>
      <c r="L10634" s="23">
        <f t="shared" si="1497"/>
        <v>476</v>
      </c>
      <c r="M10634" s="23">
        <f t="shared" si="1498"/>
        <v>472</v>
      </c>
      <c r="N10634" s="23">
        <f t="shared" si="1499"/>
        <v>74903.360000000001</v>
      </c>
      <c r="O10634" s="25">
        <f t="shared" si="1500"/>
        <v>74273.920000000013</v>
      </c>
      <c r="P10634" t="s">
        <v>23</v>
      </c>
      <c r="Q10634" t="s">
        <v>1985</v>
      </c>
      <c r="R10634" t="s">
        <v>9194</v>
      </c>
      <c r="S10634">
        <v>5375</v>
      </c>
      <c r="T10634" s="28">
        <v>45138</v>
      </c>
      <c r="U10634">
        <v>157.36000000000001</v>
      </c>
    </row>
    <row r="10635" spans="1:21" x14ac:dyDescent="0.25">
      <c r="A10635" t="s">
        <v>9581</v>
      </c>
      <c r="B10635" s="28">
        <v>44662</v>
      </c>
      <c r="C10635" s="28">
        <v>44666</v>
      </c>
      <c r="D10635" s="19">
        <v>60</v>
      </c>
      <c r="E10635" s="7">
        <v>1041.7</v>
      </c>
      <c r="F10635" s="21">
        <f t="shared" si="1501"/>
        <v>44727</v>
      </c>
      <c r="G10635" s="28">
        <v>45138</v>
      </c>
      <c r="H10635" s="22">
        <f t="shared" si="1494"/>
        <v>411</v>
      </c>
      <c r="I10635" s="23">
        <f t="shared" si="1495"/>
        <v>428138.7</v>
      </c>
      <c r="J10635" s="23">
        <f t="shared" si="1502"/>
        <v>466</v>
      </c>
      <c r="K10635" s="24">
        <f t="shared" si="1496"/>
        <v>575.70000000000005</v>
      </c>
      <c r="L10635" s="23">
        <f t="shared" si="1497"/>
        <v>476</v>
      </c>
      <c r="M10635" s="23">
        <f t="shared" si="1498"/>
        <v>472</v>
      </c>
      <c r="N10635" s="23">
        <f t="shared" si="1499"/>
        <v>495849.2</v>
      </c>
      <c r="O10635" s="25">
        <f t="shared" si="1500"/>
        <v>491682.4</v>
      </c>
      <c r="P10635" t="s">
        <v>23</v>
      </c>
      <c r="Q10635" t="s">
        <v>1985</v>
      </c>
      <c r="R10635" t="s">
        <v>9194</v>
      </c>
      <c r="S10635">
        <v>5375</v>
      </c>
      <c r="T10635" s="28">
        <v>45138</v>
      </c>
      <c r="U10635" s="7">
        <v>1041.7</v>
      </c>
    </row>
    <row r="10636" spans="1:21" x14ac:dyDescent="0.25">
      <c r="A10636" t="s">
        <v>9582</v>
      </c>
      <c r="B10636" s="28">
        <v>44662</v>
      </c>
      <c r="C10636" s="28">
        <v>44665</v>
      </c>
      <c r="D10636" s="19">
        <v>60</v>
      </c>
      <c r="E10636">
        <v>431.67</v>
      </c>
      <c r="F10636" s="21">
        <f t="shared" si="1501"/>
        <v>44726</v>
      </c>
      <c r="G10636" s="28">
        <v>45138</v>
      </c>
      <c r="H10636" s="22">
        <f t="shared" si="1494"/>
        <v>412</v>
      </c>
      <c r="I10636" s="23">
        <f t="shared" si="1495"/>
        <v>177848.04</v>
      </c>
      <c r="J10636" s="23">
        <f t="shared" si="1502"/>
        <v>467</v>
      </c>
      <c r="K10636" s="24">
        <f t="shared" si="1496"/>
        <v>-35.329999999999984</v>
      </c>
      <c r="L10636" s="23">
        <f t="shared" si="1497"/>
        <v>476</v>
      </c>
      <c r="M10636" s="23">
        <f t="shared" si="1498"/>
        <v>473</v>
      </c>
      <c r="N10636" s="23">
        <f t="shared" si="1499"/>
        <v>205474.92</v>
      </c>
      <c r="O10636" s="25">
        <f t="shared" si="1500"/>
        <v>204179.91</v>
      </c>
      <c r="P10636" t="s">
        <v>23</v>
      </c>
      <c r="Q10636" t="s">
        <v>1985</v>
      </c>
      <c r="R10636" t="s">
        <v>9194</v>
      </c>
      <c r="S10636">
        <v>5375</v>
      </c>
      <c r="T10636" s="28">
        <v>45138</v>
      </c>
      <c r="U10636">
        <v>431.67</v>
      </c>
    </row>
    <row r="10637" spans="1:21" x14ac:dyDescent="0.25">
      <c r="A10637" t="s">
        <v>9583</v>
      </c>
      <c r="B10637" s="28">
        <v>44662</v>
      </c>
      <c r="C10637" s="28">
        <v>44665</v>
      </c>
      <c r="D10637" s="19">
        <v>60</v>
      </c>
      <c r="E10637">
        <v>9.4</v>
      </c>
      <c r="F10637" s="21">
        <f t="shared" si="1501"/>
        <v>44726</v>
      </c>
      <c r="G10637" s="28">
        <v>45138</v>
      </c>
      <c r="H10637" s="22">
        <f t="shared" si="1494"/>
        <v>412</v>
      </c>
      <c r="I10637" s="23">
        <f t="shared" si="1495"/>
        <v>3872.8</v>
      </c>
      <c r="J10637" s="23">
        <f t="shared" si="1502"/>
        <v>467</v>
      </c>
      <c r="K10637" s="24">
        <f t="shared" si="1496"/>
        <v>-457.6</v>
      </c>
      <c r="L10637" s="23">
        <f t="shared" si="1497"/>
        <v>476</v>
      </c>
      <c r="M10637" s="23">
        <f t="shared" si="1498"/>
        <v>473</v>
      </c>
      <c r="N10637" s="23">
        <f t="shared" si="1499"/>
        <v>4474.4000000000005</v>
      </c>
      <c r="O10637" s="25">
        <f t="shared" si="1500"/>
        <v>4446.2</v>
      </c>
      <c r="P10637" t="s">
        <v>23</v>
      </c>
      <c r="Q10637" t="s">
        <v>1985</v>
      </c>
      <c r="R10637" t="s">
        <v>9194</v>
      </c>
      <c r="S10637">
        <v>5375</v>
      </c>
      <c r="T10637" s="28">
        <v>45138</v>
      </c>
      <c r="U10637">
        <v>9.4</v>
      </c>
    </row>
    <row r="10638" spans="1:21" x14ac:dyDescent="0.25">
      <c r="A10638" t="s">
        <v>9584</v>
      </c>
      <c r="B10638" s="28">
        <v>44662</v>
      </c>
      <c r="C10638" s="28">
        <v>44665</v>
      </c>
      <c r="D10638" s="19">
        <v>60</v>
      </c>
      <c r="E10638">
        <v>61.82</v>
      </c>
      <c r="F10638" s="21">
        <f t="shared" si="1501"/>
        <v>44726</v>
      </c>
      <c r="G10638" s="28">
        <v>45138</v>
      </c>
      <c r="H10638" s="22">
        <f t="shared" si="1494"/>
        <v>412</v>
      </c>
      <c r="I10638" s="23">
        <f t="shared" si="1495"/>
        <v>25469.84</v>
      </c>
      <c r="J10638" s="23">
        <f t="shared" si="1502"/>
        <v>467</v>
      </c>
      <c r="K10638" s="24">
        <f t="shared" si="1496"/>
        <v>-405.18</v>
      </c>
      <c r="L10638" s="23">
        <f t="shared" si="1497"/>
        <v>476</v>
      </c>
      <c r="M10638" s="23">
        <f t="shared" si="1498"/>
        <v>473</v>
      </c>
      <c r="N10638" s="23">
        <f t="shared" si="1499"/>
        <v>29426.32</v>
      </c>
      <c r="O10638" s="25">
        <f t="shared" si="1500"/>
        <v>29240.86</v>
      </c>
      <c r="P10638" t="s">
        <v>23</v>
      </c>
      <c r="Q10638" t="s">
        <v>1985</v>
      </c>
      <c r="R10638" t="s">
        <v>9194</v>
      </c>
      <c r="S10638">
        <v>5375</v>
      </c>
      <c r="T10638" s="28">
        <v>45138</v>
      </c>
      <c r="U10638">
        <v>61.82</v>
      </c>
    </row>
    <row r="10639" spans="1:21" x14ac:dyDescent="0.25">
      <c r="A10639" t="s">
        <v>9585</v>
      </c>
      <c r="B10639" s="28">
        <v>44662</v>
      </c>
      <c r="C10639" s="28">
        <v>44665</v>
      </c>
      <c r="D10639" s="19">
        <v>60</v>
      </c>
      <c r="E10639">
        <v>17.91</v>
      </c>
      <c r="F10639" s="21">
        <f t="shared" si="1501"/>
        <v>44726</v>
      </c>
      <c r="G10639" s="28">
        <v>45138</v>
      </c>
      <c r="H10639" s="22">
        <f t="shared" si="1494"/>
        <v>412</v>
      </c>
      <c r="I10639" s="23">
        <f t="shared" si="1495"/>
        <v>7378.92</v>
      </c>
      <c r="J10639" s="23">
        <f t="shared" si="1502"/>
        <v>467</v>
      </c>
      <c r="K10639" s="24">
        <f t="shared" si="1496"/>
        <v>-449.09</v>
      </c>
      <c r="L10639" s="23">
        <f t="shared" si="1497"/>
        <v>476</v>
      </c>
      <c r="M10639" s="23">
        <f t="shared" si="1498"/>
        <v>473</v>
      </c>
      <c r="N10639" s="23">
        <f t="shared" si="1499"/>
        <v>8525.16</v>
      </c>
      <c r="O10639" s="25">
        <f t="shared" si="1500"/>
        <v>8471.43</v>
      </c>
      <c r="P10639" t="s">
        <v>23</v>
      </c>
      <c r="Q10639" t="s">
        <v>1985</v>
      </c>
      <c r="R10639" t="s">
        <v>9194</v>
      </c>
      <c r="S10639">
        <v>5375</v>
      </c>
      <c r="T10639" s="28">
        <v>45138</v>
      </c>
      <c r="U10639">
        <v>17.91</v>
      </c>
    </row>
    <row r="10640" spans="1:21" x14ac:dyDescent="0.25">
      <c r="A10640" t="s">
        <v>9586</v>
      </c>
      <c r="B10640" s="28">
        <v>44662</v>
      </c>
      <c r="C10640" s="28">
        <v>44665</v>
      </c>
      <c r="D10640" s="19">
        <v>60</v>
      </c>
      <c r="E10640">
        <v>40.32</v>
      </c>
      <c r="F10640" s="21">
        <f t="shared" si="1501"/>
        <v>44726</v>
      </c>
      <c r="G10640" s="28">
        <v>45138</v>
      </c>
      <c r="H10640" s="22">
        <f t="shared" si="1494"/>
        <v>412</v>
      </c>
      <c r="I10640" s="23">
        <f t="shared" si="1495"/>
        <v>16611.84</v>
      </c>
      <c r="J10640" s="23">
        <f t="shared" si="1502"/>
        <v>467</v>
      </c>
      <c r="K10640" s="24">
        <f t="shared" si="1496"/>
        <v>-426.68</v>
      </c>
      <c r="L10640" s="23">
        <f t="shared" si="1497"/>
        <v>476</v>
      </c>
      <c r="M10640" s="23">
        <f t="shared" si="1498"/>
        <v>473</v>
      </c>
      <c r="N10640" s="23">
        <f t="shared" si="1499"/>
        <v>19192.32</v>
      </c>
      <c r="O10640" s="25">
        <f t="shared" si="1500"/>
        <v>19071.36</v>
      </c>
      <c r="P10640" t="s">
        <v>23</v>
      </c>
      <c r="Q10640" t="s">
        <v>1985</v>
      </c>
      <c r="R10640" t="s">
        <v>9194</v>
      </c>
      <c r="S10640">
        <v>5375</v>
      </c>
      <c r="T10640" s="28">
        <v>45138</v>
      </c>
      <c r="U10640">
        <v>40.32</v>
      </c>
    </row>
    <row r="10641" spans="1:21" x14ac:dyDescent="0.25">
      <c r="A10641" t="s">
        <v>9587</v>
      </c>
      <c r="B10641" s="28">
        <v>44662</v>
      </c>
      <c r="C10641" s="28">
        <v>44665</v>
      </c>
      <c r="D10641" s="19">
        <v>60</v>
      </c>
      <c r="E10641">
        <v>303.60000000000002</v>
      </c>
      <c r="F10641" s="21">
        <f t="shared" si="1501"/>
        <v>44726</v>
      </c>
      <c r="G10641" s="28">
        <v>45138</v>
      </c>
      <c r="H10641" s="22">
        <f t="shared" si="1494"/>
        <v>412</v>
      </c>
      <c r="I10641" s="23">
        <f t="shared" si="1495"/>
        <v>125083.20000000001</v>
      </c>
      <c r="J10641" s="23">
        <f t="shared" si="1502"/>
        <v>467</v>
      </c>
      <c r="K10641" s="24">
        <f t="shared" si="1496"/>
        <v>-163.39999999999998</v>
      </c>
      <c r="L10641" s="23">
        <f t="shared" si="1497"/>
        <v>476</v>
      </c>
      <c r="M10641" s="23">
        <f t="shared" si="1498"/>
        <v>473</v>
      </c>
      <c r="N10641" s="23">
        <f t="shared" si="1499"/>
        <v>144513.60000000001</v>
      </c>
      <c r="O10641" s="25">
        <f t="shared" si="1500"/>
        <v>143602.80000000002</v>
      </c>
      <c r="P10641" t="s">
        <v>23</v>
      </c>
      <c r="Q10641" t="s">
        <v>1985</v>
      </c>
      <c r="R10641" t="s">
        <v>9194</v>
      </c>
      <c r="S10641">
        <v>5375</v>
      </c>
      <c r="T10641" s="28">
        <v>45138</v>
      </c>
      <c r="U10641">
        <v>303.60000000000002</v>
      </c>
    </row>
    <row r="10642" spans="1:21" x14ac:dyDescent="0.25">
      <c r="A10642" t="s">
        <v>9588</v>
      </c>
      <c r="B10642" s="28">
        <v>44664</v>
      </c>
      <c r="C10642" s="28">
        <v>44665</v>
      </c>
      <c r="D10642" s="19">
        <v>60</v>
      </c>
      <c r="E10642">
        <v>20.72</v>
      </c>
      <c r="F10642" s="21">
        <f t="shared" si="1501"/>
        <v>44726</v>
      </c>
      <c r="G10642" s="28">
        <v>45138</v>
      </c>
      <c r="H10642" s="22">
        <f t="shared" si="1494"/>
        <v>412</v>
      </c>
      <c r="I10642" s="23">
        <f t="shared" si="1495"/>
        <v>8536.64</v>
      </c>
      <c r="J10642" s="23">
        <f t="shared" si="1502"/>
        <v>467</v>
      </c>
      <c r="K10642" s="24">
        <f t="shared" si="1496"/>
        <v>-446.28</v>
      </c>
      <c r="L10642" s="23">
        <f t="shared" si="1497"/>
        <v>474</v>
      </c>
      <c r="M10642" s="23">
        <f t="shared" si="1498"/>
        <v>473</v>
      </c>
      <c r="N10642" s="23">
        <f t="shared" si="1499"/>
        <v>9821.2799999999988</v>
      </c>
      <c r="O10642" s="25">
        <f t="shared" si="1500"/>
        <v>9800.56</v>
      </c>
      <c r="P10642" t="s">
        <v>23</v>
      </c>
      <c r="Q10642" t="s">
        <v>1985</v>
      </c>
      <c r="R10642" t="s">
        <v>9194</v>
      </c>
      <c r="S10642">
        <v>5375</v>
      </c>
      <c r="T10642" s="28">
        <v>45138</v>
      </c>
      <c r="U10642">
        <v>20.72</v>
      </c>
    </row>
    <row r="10643" spans="1:21" x14ac:dyDescent="0.25">
      <c r="A10643" t="s">
        <v>9589</v>
      </c>
      <c r="B10643" s="28">
        <v>44664</v>
      </c>
      <c r="C10643" s="28">
        <v>44667</v>
      </c>
      <c r="D10643" s="19">
        <v>60</v>
      </c>
      <c r="E10643">
        <v>6</v>
      </c>
      <c r="F10643" s="21">
        <f t="shared" si="1501"/>
        <v>44728</v>
      </c>
      <c r="G10643" s="28">
        <v>45138</v>
      </c>
      <c r="H10643" s="22">
        <f t="shared" si="1494"/>
        <v>410</v>
      </c>
      <c r="I10643" s="23">
        <f t="shared" si="1495"/>
        <v>2460</v>
      </c>
      <c r="J10643" s="23">
        <f t="shared" si="1502"/>
        <v>465</v>
      </c>
      <c r="K10643" s="24">
        <f t="shared" si="1496"/>
        <v>-459</v>
      </c>
      <c r="L10643" s="23">
        <f t="shared" si="1497"/>
        <v>474</v>
      </c>
      <c r="M10643" s="23">
        <f t="shared" si="1498"/>
        <v>471</v>
      </c>
      <c r="N10643" s="23">
        <f t="shared" si="1499"/>
        <v>2844</v>
      </c>
      <c r="O10643" s="25">
        <f t="shared" si="1500"/>
        <v>2826</v>
      </c>
      <c r="P10643" t="s">
        <v>23</v>
      </c>
      <c r="Q10643" t="s">
        <v>1985</v>
      </c>
      <c r="R10643" t="s">
        <v>9194</v>
      </c>
      <c r="S10643">
        <v>5375</v>
      </c>
      <c r="T10643" s="28">
        <v>45138</v>
      </c>
      <c r="U10643">
        <v>6</v>
      </c>
    </row>
    <row r="10644" spans="1:21" x14ac:dyDescent="0.25">
      <c r="A10644" t="s">
        <v>9590</v>
      </c>
      <c r="B10644" s="28">
        <v>44664</v>
      </c>
      <c r="C10644" s="28">
        <v>44665</v>
      </c>
      <c r="D10644" s="19">
        <v>60</v>
      </c>
      <c r="E10644">
        <v>7.56</v>
      </c>
      <c r="F10644" s="21">
        <f t="shared" si="1501"/>
        <v>44726</v>
      </c>
      <c r="G10644" s="28">
        <v>45138</v>
      </c>
      <c r="H10644" s="22">
        <f t="shared" si="1494"/>
        <v>412</v>
      </c>
      <c r="I10644" s="23">
        <f t="shared" si="1495"/>
        <v>3114.72</v>
      </c>
      <c r="J10644" s="23">
        <f t="shared" si="1502"/>
        <v>467</v>
      </c>
      <c r="K10644" s="24">
        <f t="shared" si="1496"/>
        <v>-459.44</v>
      </c>
      <c r="L10644" s="23">
        <f t="shared" si="1497"/>
        <v>474</v>
      </c>
      <c r="M10644" s="23">
        <f t="shared" si="1498"/>
        <v>473</v>
      </c>
      <c r="N10644" s="23">
        <f t="shared" si="1499"/>
        <v>3583.4399999999996</v>
      </c>
      <c r="O10644" s="25">
        <f t="shared" si="1500"/>
        <v>3575.8799999999997</v>
      </c>
      <c r="P10644" t="s">
        <v>23</v>
      </c>
      <c r="Q10644" t="s">
        <v>1985</v>
      </c>
      <c r="R10644" t="s">
        <v>9194</v>
      </c>
      <c r="S10644">
        <v>5375</v>
      </c>
      <c r="T10644" s="28">
        <v>45138</v>
      </c>
      <c r="U10644">
        <v>7.56</v>
      </c>
    </row>
    <row r="10645" spans="1:21" x14ac:dyDescent="0.25">
      <c r="A10645" t="s">
        <v>9591</v>
      </c>
      <c r="B10645" s="28">
        <v>44664</v>
      </c>
      <c r="C10645" s="28">
        <v>44685</v>
      </c>
      <c r="D10645" s="19">
        <v>60</v>
      </c>
      <c r="E10645">
        <v>225.1</v>
      </c>
      <c r="F10645" s="21">
        <f t="shared" si="1501"/>
        <v>44746</v>
      </c>
      <c r="G10645" s="28">
        <v>45138</v>
      </c>
      <c r="H10645" s="22">
        <f t="shared" si="1494"/>
        <v>392</v>
      </c>
      <c r="I10645" s="23">
        <f t="shared" si="1495"/>
        <v>88239.2</v>
      </c>
      <c r="J10645" s="23">
        <f t="shared" si="1502"/>
        <v>447</v>
      </c>
      <c r="K10645" s="24">
        <f t="shared" si="1496"/>
        <v>-221.9</v>
      </c>
      <c r="L10645" s="23">
        <f t="shared" si="1497"/>
        <v>474</v>
      </c>
      <c r="M10645" s="23">
        <f t="shared" si="1498"/>
        <v>453</v>
      </c>
      <c r="N10645" s="23">
        <f t="shared" si="1499"/>
        <v>106697.4</v>
      </c>
      <c r="O10645" s="25">
        <f t="shared" si="1500"/>
        <v>101970.3</v>
      </c>
      <c r="P10645" t="s">
        <v>23</v>
      </c>
      <c r="Q10645" t="s">
        <v>1985</v>
      </c>
      <c r="R10645" t="s">
        <v>9194</v>
      </c>
      <c r="S10645">
        <v>5375</v>
      </c>
      <c r="T10645" s="28">
        <v>45138</v>
      </c>
      <c r="U10645">
        <v>225.1</v>
      </c>
    </row>
    <row r="10646" spans="1:21" x14ac:dyDescent="0.25">
      <c r="A10646" t="s">
        <v>9592</v>
      </c>
      <c r="B10646" s="28">
        <v>44670</v>
      </c>
      <c r="C10646" s="28">
        <v>44685</v>
      </c>
      <c r="D10646" s="19">
        <v>60</v>
      </c>
      <c r="E10646">
        <v>6</v>
      </c>
      <c r="F10646" s="21">
        <f t="shared" si="1501"/>
        <v>44746</v>
      </c>
      <c r="G10646" s="28">
        <v>45138</v>
      </c>
      <c r="H10646" s="22">
        <f t="shared" si="1494"/>
        <v>392</v>
      </c>
      <c r="I10646" s="23">
        <f t="shared" si="1495"/>
        <v>2352</v>
      </c>
      <c r="J10646" s="23">
        <f t="shared" si="1502"/>
        <v>447</v>
      </c>
      <c r="K10646" s="24">
        <f t="shared" si="1496"/>
        <v>-441</v>
      </c>
      <c r="L10646" s="23">
        <f t="shared" si="1497"/>
        <v>468</v>
      </c>
      <c r="M10646" s="23">
        <f t="shared" si="1498"/>
        <v>453</v>
      </c>
      <c r="N10646" s="23">
        <f t="shared" si="1499"/>
        <v>2808</v>
      </c>
      <c r="O10646" s="25">
        <f t="shared" si="1500"/>
        <v>2718</v>
      </c>
      <c r="P10646" t="s">
        <v>23</v>
      </c>
      <c r="Q10646" t="s">
        <v>1985</v>
      </c>
      <c r="R10646" t="s">
        <v>9194</v>
      </c>
      <c r="S10646">
        <v>5375</v>
      </c>
      <c r="T10646" s="28">
        <v>45138</v>
      </c>
      <c r="U10646">
        <v>6</v>
      </c>
    </row>
    <row r="10647" spans="1:21" x14ac:dyDescent="0.25">
      <c r="A10647" t="s">
        <v>9593</v>
      </c>
      <c r="B10647" s="28">
        <v>44670</v>
      </c>
      <c r="C10647" s="28">
        <v>44670</v>
      </c>
      <c r="D10647" s="19">
        <v>60</v>
      </c>
      <c r="E10647">
        <v>78.680000000000007</v>
      </c>
      <c r="F10647" s="21">
        <f t="shared" si="1501"/>
        <v>44731</v>
      </c>
      <c r="G10647" s="28">
        <v>45138</v>
      </c>
      <c r="H10647" s="22">
        <f t="shared" si="1494"/>
        <v>407</v>
      </c>
      <c r="I10647" s="23">
        <f t="shared" si="1495"/>
        <v>32022.760000000002</v>
      </c>
      <c r="J10647" s="23">
        <f t="shared" si="1502"/>
        <v>462</v>
      </c>
      <c r="K10647" s="24">
        <f t="shared" si="1496"/>
        <v>-383.32</v>
      </c>
      <c r="L10647" s="23">
        <f t="shared" si="1497"/>
        <v>468</v>
      </c>
      <c r="M10647" s="23">
        <f t="shared" si="1498"/>
        <v>468</v>
      </c>
      <c r="N10647" s="23">
        <f t="shared" si="1499"/>
        <v>36822.240000000005</v>
      </c>
      <c r="O10647" s="25">
        <f t="shared" si="1500"/>
        <v>36822.240000000005</v>
      </c>
      <c r="P10647" t="s">
        <v>23</v>
      </c>
      <c r="Q10647" t="s">
        <v>1985</v>
      </c>
      <c r="R10647" t="s">
        <v>9194</v>
      </c>
      <c r="S10647">
        <v>5375</v>
      </c>
      <c r="T10647" s="28">
        <v>45138</v>
      </c>
      <c r="U10647">
        <v>78.680000000000007</v>
      </c>
    </row>
    <row r="10648" spans="1:21" x14ac:dyDescent="0.25">
      <c r="A10648" t="s">
        <v>9594</v>
      </c>
      <c r="B10648" s="28">
        <v>44670</v>
      </c>
      <c r="C10648" s="28">
        <v>44670</v>
      </c>
      <c r="D10648" s="19">
        <v>60</v>
      </c>
      <c r="E10648">
        <v>528</v>
      </c>
      <c r="F10648" s="21">
        <f t="shared" si="1501"/>
        <v>44731</v>
      </c>
      <c r="G10648" s="28">
        <v>45138</v>
      </c>
      <c r="H10648" s="22">
        <f t="shared" si="1494"/>
        <v>407</v>
      </c>
      <c r="I10648" s="23">
        <f t="shared" si="1495"/>
        <v>214896</v>
      </c>
      <c r="J10648" s="23">
        <f t="shared" si="1502"/>
        <v>462</v>
      </c>
      <c r="K10648" s="24">
        <f t="shared" si="1496"/>
        <v>66</v>
      </c>
      <c r="L10648" s="23">
        <f t="shared" si="1497"/>
        <v>468</v>
      </c>
      <c r="M10648" s="23">
        <f t="shared" si="1498"/>
        <v>468</v>
      </c>
      <c r="N10648" s="23">
        <f t="shared" si="1499"/>
        <v>247104</v>
      </c>
      <c r="O10648" s="25">
        <f t="shared" si="1500"/>
        <v>247104</v>
      </c>
      <c r="P10648" t="s">
        <v>23</v>
      </c>
      <c r="Q10648" t="s">
        <v>1985</v>
      </c>
      <c r="R10648" t="s">
        <v>9194</v>
      </c>
      <c r="S10648">
        <v>5375</v>
      </c>
      <c r="T10648" s="28">
        <v>45138</v>
      </c>
      <c r="U10648">
        <v>528</v>
      </c>
    </row>
    <row r="10649" spans="1:21" x14ac:dyDescent="0.25">
      <c r="A10649" t="s">
        <v>9595</v>
      </c>
      <c r="B10649" s="28">
        <v>44679</v>
      </c>
      <c r="C10649" s="28">
        <v>44679</v>
      </c>
      <c r="D10649" s="19">
        <v>60</v>
      </c>
      <c r="E10649">
        <v>159.44999999999999</v>
      </c>
      <c r="F10649" s="21">
        <f t="shared" si="1501"/>
        <v>44740</v>
      </c>
      <c r="G10649" s="28">
        <v>45138</v>
      </c>
      <c r="H10649" s="22">
        <f t="shared" si="1494"/>
        <v>398</v>
      </c>
      <c r="I10649" s="23">
        <f t="shared" si="1495"/>
        <v>63461.1</v>
      </c>
      <c r="J10649" s="23">
        <f t="shared" si="1502"/>
        <v>453</v>
      </c>
      <c r="K10649" s="24">
        <f t="shared" si="1496"/>
        <v>-293.55</v>
      </c>
      <c r="L10649" s="23">
        <f t="shared" si="1497"/>
        <v>459</v>
      </c>
      <c r="M10649" s="23">
        <f t="shared" si="1498"/>
        <v>459</v>
      </c>
      <c r="N10649" s="23">
        <f t="shared" si="1499"/>
        <v>73187.549999999988</v>
      </c>
      <c r="O10649" s="25">
        <f t="shared" si="1500"/>
        <v>73187.549999999988</v>
      </c>
      <c r="P10649" t="s">
        <v>23</v>
      </c>
      <c r="Q10649" t="s">
        <v>1985</v>
      </c>
      <c r="R10649" t="s">
        <v>9194</v>
      </c>
      <c r="S10649">
        <v>5375</v>
      </c>
      <c r="T10649" s="28">
        <v>45138</v>
      </c>
      <c r="U10649">
        <v>159.44999999999999</v>
      </c>
    </row>
    <row r="10650" spans="1:21" x14ac:dyDescent="0.25">
      <c r="A10650" t="s">
        <v>9596</v>
      </c>
      <c r="B10650" s="28">
        <v>44679</v>
      </c>
      <c r="C10650" s="28">
        <v>44679</v>
      </c>
      <c r="D10650" s="19">
        <v>60</v>
      </c>
      <c r="E10650">
        <v>103.97</v>
      </c>
      <c r="F10650" s="21">
        <f t="shared" si="1501"/>
        <v>44740</v>
      </c>
      <c r="G10650" s="28">
        <v>45138</v>
      </c>
      <c r="H10650" s="22">
        <f t="shared" si="1494"/>
        <v>398</v>
      </c>
      <c r="I10650" s="23">
        <f t="shared" si="1495"/>
        <v>41380.06</v>
      </c>
      <c r="J10650" s="23">
        <f t="shared" si="1502"/>
        <v>453</v>
      </c>
      <c r="K10650" s="24">
        <f t="shared" si="1496"/>
        <v>-349.03</v>
      </c>
      <c r="L10650" s="23">
        <f t="shared" si="1497"/>
        <v>459</v>
      </c>
      <c r="M10650" s="23">
        <f t="shared" si="1498"/>
        <v>459</v>
      </c>
      <c r="N10650" s="23">
        <f t="shared" si="1499"/>
        <v>47722.229999999996</v>
      </c>
      <c r="O10650" s="25">
        <f t="shared" si="1500"/>
        <v>47722.229999999996</v>
      </c>
      <c r="P10650" t="s">
        <v>23</v>
      </c>
      <c r="Q10650" t="s">
        <v>1985</v>
      </c>
      <c r="R10650" t="s">
        <v>9194</v>
      </c>
      <c r="S10650">
        <v>5375</v>
      </c>
      <c r="T10650" s="28">
        <v>45138</v>
      </c>
      <c r="U10650">
        <v>103.97</v>
      </c>
    </row>
    <row r="10651" spans="1:21" x14ac:dyDescent="0.25">
      <c r="A10651" t="s">
        <v>9597</v>
      </c>
      <c r="B10651" s="28">
        <v>44679</v>
      </c>
      <c r="C10651" s="28">
        <v>44679</v>
      </c>
      <c r="D10651" s="19">
        <v>60</v>
      </c>
      <c r="E10651">
        <v>460</v>
      </c>
      <c r="F10651" s="21">
        <f t="shared" si="1501"/>
        <v>44740</v>
      </c>
      <c r="G10651" s="28">
        <v>45138</v>
      </c>
      <c r="H10651" s="22">
        <f t="shared" ref="H10651:H10714" si="1503">G10651-F10651</f>
        <v>398</v>
      </c>
      <c r="I10651" s="23">
        <f t="shared" ref="I10651:I10714" si="1504">E10651*H10651</f>
        <v>183080</v>
      </c>
      <c r="J10651" s="23">
        <f t="shared" si="1502"/>
        <v>453</v>
      </c>
      <c r="K10651" s="24">
        <f t="shared" ref="K10651:K10714" si="1505">E10651-J10651</f>
        <v>7</v>
      </c>
      <c r="L10651" s="23">
        <f t="shared" ref="L10651:L10714" si="1506">G10651-B10651</f>
        <v>459</v>
      </c>
      <c r="M10651" s="23">
        <f t="shared" ref="M10651:M10714" si="1507">G10651-C10651</f>
        <v>459</v>
      </c>
      <c r="N10651" s="23">
        <f t="shared" ref="N10651:N10714" si="1508">E10651*L10651</f>
        <v>211140</v>
      </c>
      <c r="O10651" s="25">
        <f t="shared" ref="O10651:O10714" si="1509">E10651*M10651</f>
        <v>211140</v>
      </c>
      <c r="P10651" t="s">
        <v>23</v>
      </c>
      <c r="Q10651" t="s">
        <v>1985</v>
      </c>
      <c r="R10651" t="s">
        <v>9194</v>
      </c>
      <c r="S10651">
        <v>5375</v>
      </c>
      <c r="T10651" s="28">
        <v>45138</v>
      </c>
      <c r="U10651">
        <v>460</v>
      </c>
    </row>
    <row r="10652" spans="1:21" x14ac:dyDescent="0.25">
      <c r="A10652" t="s">
        <v>9598</v>
      </c>
      <c r="B10652" s="28">
        <v>44679</v>
      </c>
      <c r="C10652" s="28">
        <v>44679</v>
      </c>
      <c r="D10652" s="19">
        <v>60</v>
      </c>
      <c r="E10652">
        <v>60.05</v>
      </c>
      <c r="F10652" s="21">
        <f t="shared" si="1501"/>
        <v>44740</v>
      </c>
      <c r="G10652" s="28">
        <v>45138</v>
      </c>
      <c r="H10652" s="22">
        <f t="shared" si="1503"/>
        <v>398</v>
      </c>
      <c r="I10652" s="23">
        <f t="shared" si="1504"/>
        <v>23899.899999999998</v>
      </c>
      <c r="J10652" s="23">
        <f t="shared" si="1502"/>
        <v>453</v>
      </c>
      <c r="K10652" s="24">
        <f t="shared" si="1505"/>
        <v>-392.95</v>
      </c>
      <c r="L10652" s="23">
        <f t="shared" si="1506"/>
        <v>459</v>
      </c>
      <c r="M10652" s="23">
        <f t="shared" si="1507"/>
        <v>459</v>
      </c>
      <c r="N10652" s="23">
        <f t="shared" si="1508"/>
        <v>27562.949999999997</v>
      </c>
      <c r="O10652" s="25">
        <f t="shared" si="1509"/>
        <v>27562.949999999997</v>
      </c>
      <c r="P10652" t="s">
        <v>23</v>
      </c>
      <c r="Q10652" t="s">
        <v>1985</v>
      </c>
      <c r="R10652" t="s">
        <v>9194</v>
      </c>
      <c r="S10652">
        <v>5375</v>
      </c>
      <c r="T10652" s="28">
        <v>45138</v>
      </c>
      <c r="U10652">
        <v>60.05</v>
      </c>
    </row>
    <row r="10653" spans="1:21" x14ac:dyDescent="0.25">
      <c r="A10653" t="s">
        <v>9599</v>
      </c>
      <c r="B10653" s="28">
        <v>44679</v>
      </c>
      <c r="C10653" s="28">
        <v>44679</v>
      </c>
      <c r="D10653" s="19">
        <v>60</v>
      </c>
      <c r="E10653">
        <v>51.52</v>
      </c>
      <c r="F10653" s="21">
        <f t="shared" si="1501"/>
        <v>44740</v>
      </c>
      <c r="G10653" s="28">
        <v>45138</v>
      </c>
      <c r="H10653" s="22">
        <f t="shared" si="1503"/>
        <v>398</v>
      </c>
      <c r="I10653" s="23">
        <f t="shared" si="1504"/>
        <v>20504.960000000003</v>
      </c>
      <c r="J10653" s="23">
        <f t="shared" si="1502"/>
        <v>453</v>
      </c>
      <c r="K10653" s="24">
        <f t="shared" si="1505"/>
        <v>-401.48</v>
      </c>
      <c r="L10653" s="23">
        <f t="shared" si="1506"/>
        <v>459</v>
      </c>
      <c r="M10653" s="23">
        <f t="shared" si="1507"/>
        <v>459</v>
      </c>
      <c r="N10653" s="23">
        <f t="shared" si="1508"/>
        <v>23647.68</v>
      </c>
      <c r="O10653" s="25">
        <f t="shared" si="1509"/>
        <v>23647.68</v>
      </c>
      <c r="P10653" t="s">
        <v>23</v>
      </c>
      <c r="Q10653" t="s">
        <v>1985</v>
      </c>
      <c r="R10653" t="s">
        <v>9194</v>
      </c>
      <c r="S10653">
        <v>5375</v>
      </c>
      <c r="T10653" s="28">
        <v>45138</v>
      </c>
      <c r="U10653">
        <v>51.52</v>
      </c>
    </row>
    <row r="10654" spans="1:21" x14ac:dyDescent="0.25">
      <c r="A10654" t="s">
        <v>9600</v>
      </c>
      <c r="B10654" s="28">
        <v>44690</v>
      </c>
      <c r="C10654" s="28">
        <v>44691</v>
      </c>
      <c r="D10654" s="19">
        <v>60</v>
      </c>
      <c r="E10654" s="7">
        <v>1273.8</v>
      </c>
      <c r="F10654" s="21">
        <f t="shared" si="1501"/>
        <v>44752</v>
      </c>
      <c r="G10654" s="28">
        <v>45138</v>
      </c>
      <c r="H10654" s="22">
        <f t="shared" si="1503"/>
        <v>386</v>
      </c>
      <c r="I10654" s="23">
        <f t="shared" si="1504"/>
        <v>491686.8</v>
      </c>
      <c r="J10654" s="23">
        <f t="shared" si="1502"/>
        <v>441</v>
      </c>
      <c r="K10654" s="24">
        <f t="shared" si="1505"/>
        <v>832.8</v>
      </c>
      <c r="L10654" s="23">
        <f t="shared" si="1506"/>
        <v>448</v>
      </c>
      <c r="M10654" s="23">
        <f t="shared" si="1507"/>
        <v>447</v>
      </c>
      <c r="N10654" s="23">
        <f t="shared" si="1508"/>
        <v>570662.40000000002</v>
      </c>
      <c r="O10654" s="25">
        <f t="shared" si="1509"/>
        <v>569388.6</v>
      </c>
      <c r="P10654" t="s">
        <v>23</v>
      </c>
      <c r="Q10654" t="s">
        <v>1985</v>
      </c>
      <c r="R10654" t="s">
        <v>9194</v>
      </c>
      <c r="S10654">
        <v>5375</v>
      </c>
      <c r="T10654" s="28">
        <v>45138</v>
      </c>
      <c r="U10654" s="7">
        <v>1273.8</v>
      </c>
    </row>
    <row r="10655" spans="1:21" x14ac:dyDescent="0.25">
      <c r="A10655" t="s">
        <v>9601</v>
      </c>
      <c r="B10655" s="28">
        <v>44690</v>
      </c>
      <c r="C10655" s="28">
        <v>44690</v>
      </c>
      <c r="D10655" s="19">
        <v>60</v>
      </c>
      <c r="E10655">
        <v>119.39</v>
      </c>
      <c r="F10655" s="21">
        <f t="shared" si="1501"/>
        <v>44751</v>
      </c>
      <c r="G10655" s="28">
        <v>45138</v>
      </c>
      <c r="H10655" s="22">
        <f t="shared" si="1503"/>
        <v>387</v>
      </c>
      <c r="I10655" s="23">
        <f t="shared" si="1504"/>
        <v>46203.93</v>
      </c>
      <c r="J10655" s="23">
        <f t="shared" si="1502"/>
        <v>442</v>
      </c>
      <c r="K10655" s="24">
        <f t="shared" si="1505"/>
        <v>-322.61</v>
      </c>
      <c r="L10655" s="23">
        <f t="shared" si="1506"/>
        <v>448</v>
      </c>
      <c r="M10655" s="23">
        <f t="shared" si="1507"/>
        <v>448</v>
      </c>
      <c r="N10655" s="23">
        <f t="shared" si="1508"/>
        <v>53486.720000000001</v>
      </c>
      <c r="O10655" s="25">
        <f t="shared" si="1509"/>
        <v>53486.720000000001</v>
      </c>
      <c r="P10655" t="s">
        <v>23</v>
      </c>
      <c r="Q10655" t="s">
        <v>1985</v>
      </c>
      <c r="R10655" t="s">
        <v>9194</v>
      </c>
      <c r="S10655">
        <v>5375</v>
      </c>
      <c r="T10655" s="28">
        <v>45138</v>
      </c>
      <c r="U10655">
        <v>119.39</v>
      </c>
    </row>
    <row r="10656" spans="1:21" x14ac:dyDescent="0.25">
      <c r="A10656" t="s">
        <v>9602</v>
      </c>
      <c r="B10656" s="28">
        <v>44690</v>
      </c>
      <c r="C10656" s="28">
        <v>44694</v>
      </c>
      <c r="D10656" s="19">
        <v>60</v>
      </c>
      <c r="E10656" s="7">
        <v>1239.5999999999999</v>
      </c>
      <c r="F10656" s="21">
        <f t="shared" si="1501"/>
        <v>44755</v>
      </c>
      <c r="G10656" s="28">
        <v>45138</v>
      </c>
      <c r="H10656" s="22">
        <f t="shared" si="1503"/>
        <v>383</v>
      </c>
      <c r="I10656" s="23">
        <f t="shared" si="1504"/>
        <v>474766.8</v>
      </c>
      <c r="J10656" s="23">
        <f t="shared" si="1502"/>
        <v>438</v>
      </c>
      <c r="K10656" s="24">
        <f t="shared" si="1505"/>
        <v>801.59999999999991</v>
      </c>
      <c r="L10656" s="23">
        <f t="shared" si="1506"/>
        <v>448</v>
      </c>
      <c r="M10656" s="23">
        <f t="shared" si="1507"/>
        <v>444</v>
      </c>
      <c r="N10656" s="23">
        <f t="shared" si="1508"/>
        <v>555340.79999999993</v>
      </c>
      <c r="O10656" s="25">
        <f t="shared" si="1509"/>
        <v>550382.39999999991</v>
      </c>
      <c r="P10656" t="s">
        <v>23</v>
      </c>
      <c r="Q10656" t="s">
        <v>1985</v>
      </c>
      <c r="R10656" t="s">
        <v>9194</v>
      </c>
      <c r="S10656">
        <v>5375</v>
      </c>
      <c r="T10656" s="28">
        <v>45138</v>
      </c>
      <c r="U10656" s="7">
        <v>1239.5999999999999</v>
      </c>
    </row>
    <row r="10657" spans="1:21" x14ac:dyDescent="0.25">
      <c r="A10657" t="s">
        <v>9603</v>
      </c>
      <c r="B10657" s="28">
        <v>44690</v>
      </c>
      <c r="C10657" s="28">
        <v>44691</v>
      </c>
      <c r="D10657" s="19">
        <v>60</v>
      </c>
      <c r="E10657">
        <v>23.6</v>
      </c>
      <c r="F10657" s="21">
        <f t="shared" si="1501"/>
        <v>44752</v>
      </c>
      <c r="G10657" s="28">
        <v>45138</v>
      </c>
      <c r="H10657" s="22">
        <f t="shared" si="1503"/>
        <v>386</v>
      </c>
      <c r="I10657" s="23">
        <f t="shared" si="1504"/>
        <v>9109.6</v>
      </c>
      <c r="J10657" s="23">
        <f t="shared" si="1502"/>
        <v>441</v>
      </c>
      <c r="K10657" s="24">
        <f t="shared" si="1505"/>
        <v>-417.4</v>
      </c>
      <c r="L10657" s="23">
        <f t="shared" si="1506"/>
        <v>448</v>
      </c>
      <c r="M10657" s="23">
        <f t="shared" si="1507"/>
        <v>447</v>
      </c>
      <c r="N10657" s="23">
        <f t="shared" si="1508"/>
        <v>10572.800000000001</v>
      </c>
      <c r="O10657" s="25">
        <f t="shared" si="1509"/>
        <v>10549.2</v>
      </c>
      <c r="P10657" t="s">
        <v>23</v>
      </c>
      <c r="Q10657" t="s">
        <v>1985</v>
      </c>
      <c r="R10657" t="s">
        <v>9194</v>
      </c>
      <c r="S10657">
        <v>5375</v>
      </c>
      <c r="T10657" s="28">
        <v>45138</v>
      </c>
      <c r="U10657">
        <v>23.6</v>
      </c>
    </row>
    <row r="10658" spans="1:21" x14ac:dyDescent="0.25">
      <c r="A10658" t="s">
        <v>9604</v>
      </c>
      <c r="B10658" s="28">
        <v>44690</v>
      </c>
      <c r="C10658" s="28">
        <v>44691</v>
      </c>
      <c r="D10658" s="19">
        <v>60</v>
      </c>
      <c r="E10658" s="7">
        <v>1980</v>
      </c>
      <c r="F10658" s="21">
        <f t="shared" si="1501"/>
        <v>44752</v>
      </c>
      <c r="G10658" s="28">
        <v>45138</v>
      </c>
      <c r="H10658" s="22">
        <f t="shared" si="1503"/>
        <v>386</v>
      </c>
      <c r="I10658" s="23">
        <f t="shared" si="1504"/>
        <v>764280</v>
      </c>
      <c r="J10658" s="23">
        <f t="shared" si="1502"/>
        <v>441</v>
      </c>
      <c r="K10658" s="24">
        <f t="shared" si="1505"/>
        <v>1539</v>
      </c>
      <c r="L10658" s="23">
        <f t="shared" si="1506"/>
        <v>448</v>
      </c>
      <c r="M10658" s="23">
        <f t="shared" si="1507"/>
        <v>447</v>
      </c>
      <c r="N10658" s="23">
        <f t="shared" si="1508"/>
        <v>887040</v>
      </c>
      <c r="O10658" s="25">
        <f t="shared" si="1509"/>
        <v>885060</v>
      </c>
      <c r="P10658" t="s">
        <v>23</v>
      </c>
      <c r="Q10658" t="s">
        <v>1985</v>
      </c>
      <c r="R10658" t="s">
        <v>9194</v>
      </c>
      <c r="S10658">
        <v>5375</v>
      </c>
      <c r="T10658" s="28">
        <v>45138</v>
      </c>
      <c r="U10658" s="7">
        <v>1980</v>
      </c>
    </row>
    <row r="10659" spans="1:21" x14ac:dyDescent="0.25">
      <c r="A10659" t="s">
        <v>9605</v>
      </c>
      <c r="B10659" s="28">
        <v>44690</v>
      </c>
      <c r="C10659" s="28">
        <v>44691</v>
      </c>
      <c r="D10659" s="19">
        <v>60</v>
      </c>
      <c r="E10659">
        <v>74</v>
      </c>
      <c r="F10659" s="21">
        <f t="shared" si="1501"/>
        <v>44752</v>
      </c>
      <c r="G10659" s="28">
        <v>45138</v>
      </c>
      <c r="H10659" s="22">
        <f t="shared" si="1503"/>
        <v>386</v>
      </c>
      <c r="I10659" s="23">
        <f t="shared" si="1504"/>
        <v>28564</v>
      </c>
      <c r="J10659" s="23">
        <f t="shared" si="1502"/>
        <v>441</v>
      </c>
      <c r="K10659" s="24">
        <f t="shared" si="1505"/>
        <v>-367</v>
      </c>
      <c r="L10659" s="23">
        <f t="shared" si="1506"/>
        <v>448</v>
      </c>
      <c r="M10659" s="23">
        <f t="shared" si="1507"/>
        <v>447</v>
      </c>
      <c r="N10659" s="23">
        <f t="shared" si="1508"/>
        <v>33152</v>
      </c>
      <c r="O10659" s="25">
        <f t="shared" si="1509"/>
        <v>33078</v>
      </c>
      <c r="P10659" t="s">
        <v>23</v>
      </c>
      <c r="Q10659" t="s">
        <v>1985</v>
      </c>
      <c r="R10659" t="s">
        <v>9194</v>
      </c>
      <c r="S10659">
        <v>5375</v>
      </c>
      <c r="T10659" s="28">
        <v>45138</v>
      </c>
      <c r="U10659">
        <v>74</v>
      </c>
    </row>
    <row r="10660" spans="1:21" x14ac:dyDescent="0.25">
      <c r="A10660" t="s">
        <v>9606</v>
      </c>
      <c r="B10660" s="28">
        <v>44690</v>
      </c>
      <c r="C10660" s="28">
        <v>44690</v>
      </c>
      <c r="D10660" s="19">
        <v>60</v>
      </c>
      <c r="E10660">
        <v>6</v>
      </c>
      <c r="F10660" s="21">
        <f t="shared" si="1501"/>
        <v>44751</v>
      </c>
      <c r="G10660" s="28">
        <v>45138</v>
      </c>
      <c r="H10660" s="22">
        <f t="shared" si="1503"/>
        <v>387</v>
      </c>
      <c r="I10660" s="23">
        <f t="shared" si="1504"/>
        <v>2322</v>
      </c>
      <c r="J10660" s="23">
        <f t="shared" si="1502"/>
        <v>442</v>
      </c>
      <c r="K10660" s="24">
        <f t="shared" si="1505"/>
        <v>-436</v>
      </c>
      <c r="L10660" s="23">
        <f t="shared" si="1506"/>
        <v>448</v>
      </c>
      <c r="M10660" s="23">
        <f t="shared" si="1507"/>
        <v>448</v>
      </c>
      <c r="N10660" s="23">
        <f t="shared" si="1508"/>
        <v>2688</v>
      </c>
      <c r="O10660" s="25">
        <f t="shared" si="1509"/>
        <v>2688</v>
      </c>
      <c r="P10660" t="s">
        <v>23</v>
      </c>
      <c r="Q10660" t="s">
        <v>1985</v>
      </c>
      <c r="R10660" t="s">
        <v>9194</v>
      </c>
      <c r="S10660">
        <v>5375</v>
      </c>
      <c r="T10660" s="28">
        <v>45138</v>
      </c>
      <c r="U10660">
        <v>6</v>
      </c>
    </row>
    <row r="10661" spans="1:21" x14ac:dyDescent="0.25">
      <c r="A10661" t="s">
        <v>9607</v>
      </c>
      <c r="B10661" s="28">
        <v>44694</v>
      </c>
      <c r="C10661" s="28">
        <v>44695</v>
      </c>
      <c r="D10661" s="19">
        <v>60</v>
      </c>
      <c r="E10661">
        <v>13.2</v>
      </c>
      <c r="F10661" s="21">
        <f t="shared" si="1501"/>
        <v>44756</v>
      </c>
      <c r="G10661" s="28">
        <v>45138</v>
      </c>
      <c r="H10661" s="22">
        <f t="shared" si="1503"/>
        <v>382</v>
      </c>
      <c r="I10661" s="23">
        <f t="shared" si="1504"/>
        <v>5042.3999999999996</v>
      </c>
      <c r="J10661" s="23">
        <f t="shared" si="1502"/>
        <v>437</v>
      </c>
      <c r="K10661" s="24">
        <f t="shared" si="1505"/>
        <v>-423.8</v>
      </c>
      <c r="L10661" s="23">
        <f t="shared" si="1506"/>
        <v>444</v>
      </c>
      <c r="M10661" s="23">
        <f t="shared" si="1507"/>
        <v>443</v>
      </c>
      <c r="N10661" s="23">
        <f t="shared" si="1508"/>
        <v>5860.7999999999993</v>
      </c>
      <c r="O10661" s="25">
        <f t="shared" si="1509"/>
        <v>5847.5999999999995</v>
      </c>
      <c r="P10661" t="s">
        <v>23</v>
      </c>
      <c r="Q10661" t="s">
        <v>1985</v>
      </c>
      <c r="R10661" t="s">
        <v>9194</v>
      </c>
      <c r="S10661">
        <v>5375</v>
      </c>
      <c r="T10661" s="28">
        <v>45138</v>
      </c>
      <c r="U10661">
        <v>13.2</v>
      </c>
    </row>
    <row r="10662" spans="1:21" x14ac:dyDescent="0.25">
      <c r="A10662" t="s">
        <v>9608</v>
      </c>
      <c r="B10662" s="28">
        <v>44694</v>
      </c>
      <c r="C10662" s="28">
        <v>44708</v>
      </c>
      <c r="D10662" s="19">
        <v>60</v>
      </c>
      <c r="E10662">
        <v>5.97</v>
      </c>
      <c r="F10662" s="21">
        <f t="shared" si="1501"/>
        <v>44769</v>
      </c>
      <c r="G10662" s="28">
        <v>45138</v>
      </c>
      <c r="H10662" s="22">
        <f t="shared" si="1503"/>
        <v>369</v>
      </c>
      <c r="I10662" s="23">
        <f t="shared" si="1504"/>
        <v>2202.9299999999998</v>
      </c>
      <c r="J10662" s="23">
        <f t="shared" si="1502"/>
        <v>424</v>
      </c>
      <c r="K10662" s="24">
        <f t="shared" si="1505"/>
        <v>-418.03</v>
      </c>
      <c r="L10662" s="23">
        <f t="shared" si="1506"/>
        <v>444</v>
      </c>
      <c r="M10662" s="23">
        <f t="shared" si="1507"/>
        <v>430</v>
      </c>
      <c r="N10662" s="23">
        <f t="shared" si="1508"/>
        <v>2650.68</v>
      </c>
      <c r="O10662" s="25">
        <f t="shared" si="1509"/>
        <v>2567.1</v>
      </c>
      <c r="P10662" t="s">
        <v>23</v>
      </c>
      <c r="Q10662" t="s">
        <v>1985</v>
      </c>
      <c r="R10662" t="s">
        <v>9194</v>
      </c>
      <c r="S10662">
        <v>5375</v>
      </c>
      <c r="T10662" s="28">
        <v>45138</v>
      </c>
      <c r="U10662">
        <v>5.97</v>
      </c>
    </row>
    <row r="10663" spans="1:21" x14ac:dyDescent="0.25">
      <c r="A10663" t="s">
        <v>9609</v>
      </c>
      <c r="B10663" s="28">
        <v>44694</v>
      </c>
      <c r="C10663" s="28">
        <v>44695</v>
      </c>
      <c r="D10663" s="19">
        <v>60</v>
      </c>
      <c r="E10663">
        <v>85.5</v>
      </c>
      <c r="F10663" s="21">
        <f t="shared" si="1501"/>
        <v>44756</v>
      </c>
      <c r="G10663" s="28">
        <v>45138</v>
      </c>
      <c r="H10663" s="22">
        <f t="shared" si="1503"/>
        <v>382</v>
      </c>
      <c r="I10663" s="23">
        <f t="shared" si="1504"/>
        <v>32661</v>
      </c>
      <c r="J10663" s="23">
        <f t="shared" si="1502"/>
        <v>437</v>
      </c>
      <c r="K10663" s="24">
        <f t="shared" si="1505"/>
        <v>-351.5</v>
      </c>
      <c r="L10663" s="23">
        <f t="shared" si="1506"/>
        <v>444</v>
      </c>
      <c r="M10663" s="23">
        <f t="shared" si="1507"/>
        <v>443</v>
      </c>
      <c r="N10663" s="23">
        <f t="shared" si="1508"/>
        <v>37962</v>
      </c>
      <c r="O10663" s="25">
        <f t="shared" si="1509"/>
        <v>37876.5</v>
      </c>
      <c r="P10663" t="s">
        <v>23</v>
      </c>
      <c r="Q10663" t="s">
        <v>1985</v>
      </c>
      <c r="R10663" t="s">
        <v>9194</v>
      </c>
      <c r="S10663">
        <v>5375</v>
      </c>
      <c r="T10663" s="28">
        <v>45138</v>
      </c>
      <c r="U10663">
        <v>85.5</v>
      </c>
    </row>
    <row r="10664" spans="1:21" x14ac:dyDescent="0.25">
      <c r="A10664" t="s">
        <v>9610</v>
      </c>
      <c r="B10664" s="28">
        <v>44698</v>
      </c>
      <c r="C10664" s="28">
        <v>44699</v>
      </c>
      <c r="D10664" s="19">
        <v>60</v>
      </c>
      <c r="E10664">
        <v>26.4</v>
      </c>
      <c r="F10664" s="21">
        <f t="shared" si="1501"/>
        <v>44760</v>
      </c>
      <c r="G10664" s="28">
        <v>45138</v>
      </c>
      <c r="H10664" s="22">
        <f t="shared" si="1503"/>
        <v>378</v>
      </c>
      <c r="I10664" s="23">
        <f t="shared" si="1504"/>
        <v>9979.1999999999989</v>
      </c>
      <c r="J10664" s="23">
        <f t="shared" si="1502"/>
        <v>433</v>
      </c>
      <c r="K10664" s="24">
        <f t="shared" si="1505"/>
        <v>-406.6</v>
      </c>
      <c r="L10664" s="23">
        <f t="shared" si="1506"/>
        <v>440</v>
      </c>
      <c r="M10664" s="23">
        <f t="shared" si="1507"/>
        <v>439</v>
      </c>
      <c r="N10664" s="23">
        <f t="shared" si="1508"/>
        <v>11616</v>
      </c>
      <c r="O10664" s="25">
        <f t="shared" si="1509"/>
        <v>11589.599999999999</v>
      </c>
      <c r="P10664" t="s">
        <v>23</v>
      </c>
      <c r="Q10664" t="s">
        <v>1985</v>
      </c>
      <c r="R10664" t="s">
        <v>9194</v>
      </c>
      <c r="S10664">
        <v>5375</v>
      </c>
      <c r="T10664" s="28">
        <v>45138</v>
      </c>
      <c r="U10664">
        <v>26.4</v>
      </c>
    </row>
    <row r="10665" spans="1:21" x14ac:dyDescent="0.25">
      <c r="A10665" t="s">
        <v>9611</v>
      </c>
      <c r="B10665" s="28">
        <v>44698</v>
      </c>
      <c r="C10665" s="28">
        <v>44699</v>
      </c>
      <c r="D10665" s="19">
        <v>60</v>
      </c>
      <c r="E10665">
        <v>180</v>
      </c>
      <c r="F10665" s="21">
        <f t="shared" si="1501"/>
        <v>44760</v>
      </c>
      <c r="G10665" s="28">
        <v>45138</v>
      </c>
      <c r="H10665" s="22">
        <f t="shared" si="1503"/>
        <v>378</v>
      </c>
      <c r="I10665" s="23">
        <f t="shared" si="1504"/>
        <v>68040</v>
      </c>
      <c r="J10665" s="23">
        <f t="shared" si="1502"/>
        <v>433</v>
      </c>
      <c r="K10665" s="24">
        <f t="shared" si="1505"/>
        <v>-253</v>
      </c>
      <c r="L10665" s="23">
        <f t="shared" si="1506"/>
        <v>440</v>
      </c>
      <c r="M10665" s="23">
        <f t="shared" si="1507"/>
        <v>439</v>
      </c>
      <c r="N10665" s="23">
        <f t="shared" si="1508"/>
        <v>79200</v>
      </c>
      <c r="O10665" s="25">
        <f t="shared" si="1509"/>
        <v>79020</v>
      </c>
      <c r="P10665" t="s">
        <v>23</v>
      </c>
      <c r="Q10665" t="s">
        <v>1985</v>
      </c>
      <c r="R10665" t="s">
        <v>9194</v>
      </c>
      <c r="S10665">
        <v>5375</v>
      </c>
      <c r="T10665" s="28">
        <v>45138</v>
      </c>
      <c r="U10665">
        <v>180</v>
      </c>
    </row>
    <row r="10666" spans="1:21" x14ac:dyDescent="0.25">
      <c r="A10666" t="s">
        <v>9612</v>
      </c>
      <c r="B10666" s="28">
        <v>44701</v>
      </c>
      <c r="C10666" s="28">
        <v>44702</v>
      </c>
      <c r="D10666" s="19">
        <v>60</v>
      </c>
      <c r="E10666" s="7">
        <v>1056</v>
      </c>
      <c r="F10666" s="21">
        <f t="shared" si="1501"/>
        <v>44763</v>
      </c>
      <c r="G10666" s="28">
        <v>45138</v>
      </c>
      <c r="H10666" s="22">
        <f t="shared" si="1503"/>
        <v>375</v>
      </c>
      <c r="I10666" s="23">
        <f t="shared" si="1504"/>
        <v>396000</v>
      </c>
      <c r="J10666" s="23">
        <f t="shared" si="1502"/>
        <v>430</v>
      </c>
      <c r="K10666" s="24">
        <f t="shared" si="1505"/>
        <v>626</v>
      </c>
      <c r="L10666" s="23">
        <f t="shared" si="1506"/>
        <v>437</v>
      </c>
      <c r="M10666" s="23">
        <f t="shared" si="1507"/>
        <v>436</v>
      </c>
      <c r="N10666" s="23">
        <f t="shared" si="1508"/>
        <v>461472</v>
      </c>
      <c r="O10666" s="25">
        <f t="shared" si="1509"/>
        <v>460416</v>
      </c>
      <c r="P10666" t="s">
        <v>23</v>
      </c>
      <c r="Q10666" t="s">
        <v>1985</v>
      </c>
      <c r="R10666" t="s">
        <v>9194</v>
      </c>
      <c r="S10666">
        <v>5375</v>
      </c>
      <c r="T10666" s="28">
        <v>45138</v>
      </c>
      <c r="U10666" s="7">
        <v>1056</v>
      </c>
    </row>
    <row r="10667" spans="1:21" x14ac:dyDescent="0.25">
      <c r="A10667" t="s">
        <v>9613</v>
      </c>
      <c r="B10667" s="28">
        <v>44701</v>
      </c>
      <c r="C10667" s="28">
        <v>44702</v>
      </c>
      <c r="D10667" s="19">
        <v>60</v>
      </c>
      <c r="E10667" s="7">
        <v>1710</v>
      </c>
      <c r="F10667" s="21">
        <f t="shared" si="1501"/>
        <v>44763</v>
      </c>
      <c r="G10667" s="28">
        <v>45138</v>
      </c>
      <c r="H10667" s="22">
        <f t="shared" si="1503"/>
        <v>375</v>
      </c>
      <c r="I10667" s="23">
        <f t="shared" si="1504"/>
        <v>641250</v>
      </c>
      <c r="J10667" s="23">
        <f t="shared" si="1502"/>
        <v>430</v>
      </c>
      <c r="K10667" s="24">
        <f t="shared" si="1505"/>
        <v>1280</v>
      </c>
      <c r="L10667" s="23">
        <f t="shared" si="1506"/>
        <v>437</v>
      </c>
      <c r="M10667" s="23">
        <f t="shared" si="1507"/>
        <v>436</v>
      </c>
      <c r="N10667" s="23">
        <f t="shared" si="1508"/>
        <v>747270</v>
      </c>
      <c r="O10667" s="25">
        <f t="shared" si="1509"/>
        <v>745560</v>
      </c>
      <c r="P10667" t="s">
        <v>23</v>
      </c>
      <c r="Q10667" t="s">
        <v>1985</v>
      </c>
      <c r="R10667" t="s">
        <v>9194</v>
      </c>
      <c r="S10667">
        <v>5375</v>
      </c>
      <c r="T10667" s="28">
        <v>45138</v>
      </c>
      <c r="U10667" s="7">
        <v>1710</v>
      </c>
    </row>
    <row r="10668" spans="1:21" x14ac:dyDescent="0.25">
      <c r="A10668" t="s">
        <v>9614</v>
      </c>
      <c r="B10668" s="28">
        <v>44701</v>
      </c>
      <c r="C10668" s="28">
        <v>44701</v>
      </c>
      <c r="D10668" s="19">
        <v>60</v>
      </c>
      <c r="E10668">
        <v>446.93</v>
      </c>
      <c r="F10668" s="21">
        <f t="shared" si="1501"/>
        <v>44762</v>
      </c>
      <c r="G10668" s="28">
        <v>45138</v>
      </c>
      <c r="H10668" s="22">
        <f t="shared" si="1503"/>
        <v>376</v>
      </c>
      <c r="I10668" s="23">
        <f t="shared" si="1504"/>
        <v>168045.68</v>
      </c>
      <c r="J10668" s="23">
        <f t="shared" si="1502"/>
        <v>431</v>
      </c>
      <c r="K10668" s="24">
        <f t="shared" si="1505"/>
        <v>15.930000000000007</v>
      </c>
      <c r="L10668" s="23">
        <f t="shared" si="1506"/>
        <v>437</v>
      </c>
      <c r="M10668" s="23">
        <f t="shared" si="1507"/>
        <v>437</v>
      </c>
      <c r="N10668" s="23">
        <f t="shared" si="1508"/>
        <v>195308.41</v>
      </c>
      <c r="O10668" s="25">
        <f t="shared" si="1509"/>
        <v>195308.41</v>
      </c>
      <c r="P10668" t="s">
        <v>23</v>
      </c>
      <c r="Q10668" t="s">
        <v>1985</v>
      </c>
      <c r="R10668" t="s">
        <v>9194</v>
      </c>
      <c r="S10668">
        <v>5375</v>
      </c>
      <c r="T10668" s="28">
        <v>45138</v>
      </c>
      <c r="U10668">
        <v>446.93</v>
      </c>
    </row>
    <row r="10669" spans="1:21" x14ac:dyDescent="0.25">
      <c r="A10669" t="s">
        <v>9615</v>
      </c>
      <c r="B10669" s="28">
        <v>44705</v>
      </c>
      <c r="C10669" s="28">
        <v>44705</v>
      </c>
      <c r="D10669" s="19">
        <v>60</v>
      </c>
      <c r="E10669">
        <v>58.24</v>
      </c>
      <c r="F10669" s="21">
        <f t="shared" si="1501"/>
        <v>44766</v>
      </c>
      <c r="G10669" s="28">
        <v>45138</v>
      </c>
      <c r="H10669" s="22">
        <f t="shared" si="1503"/>
        <v>372</v>
      </c>
      <c r="I10669" s="23">
        <f t="shared" si="1504"/>
        <v>21665.280000000002</v>
      </c>
      <c r="J10669" s="23">
        <f t="shared" si="1502"/>
        <v>427</v>
      </c>
      <c r="K10669" s="24">
        <f t="shared" si="1505"/>
        <v>-368.76</v>
      </c>
      <c r="L10669" s="23">
        <f t="shared" si="1506"/>
        <v>433</v>
      </c>
      <c r="M10669" s="23">
        <f t="shared" si="1507"/>
        <v>433</v>
      </c>
      <c r="N10669" s="23">
        <f t="shared" si="1508"/>
        <v>25217.920000000002</v>
      </c>
      <c r="O10669" s="25">
        <f t="shared" si="1509"/>
        <v>25217.920000000002</v>
      </c>
      <c r="P10669" t="s">
        <v>23</v>
      </c>
      <c r="Q10669" t="s">
        <v>1985</v>
      </c>
      <c r="R10669" t="s">
        <v>9194</v>
      </c>
      <c r="S10669">
        <v>5375</v>
      </c>
      <c r="T10669" s="28">
        <v>45138</v>
      </c>
      <c r="U10669">
        <v>58.24</v>
      </c>
    </row>
    <row r="10670" spans="1:21" x14ac:dyDescent="0.25">
      <c r="A10670" t="s">
        <v>9616</v>
      </c>
      <c r="B10670" s="28">
        <v>44705</v>
      </c>
      <c r="C10670" s="28">
        <v>44705</v>
      </c>
      <c r="D10670" s="19">
        <v>60</v>
      </c>
      <c r="E10670">
        <v>59.7</v>
      </c>
      <c r="F10670" s="21">
        <f t="shared" si="1501"/>
        <v>44766</v>
      </c>
      <c r="G10670" s="28">
        <v>45138</v>
      </c>
      <c r="H10670" s="22">
        <f t="shared" si="1503"/>
        <v>372</v>
      </c>
      <c r="I10670" s="23">
        <f t="shared" si="1504"/>
        <v>22208.400000000001</v>
      </c>
      <c r="J10670" s="23">
        <f t="shared" si="1502"/>
        <v>427</v>
      </c>
      <c r="K10670" s="24">
        <f t="shared" si="1505"/>
        <v>-367.3</v>
      </c>
      <c r="L10670" s="23">
        <f t="shared" si="1506"/>
        <v>433</v>
      </c>
      <c r="M10670" s="23">
        <f t="shared" si="1507"/>
        <v>433</v>
      </c>
      <c r="N10670" s="23">
        <f t="shared" si="1508"/>
        <v>25850.100000000002</v>
      </c>
      <c r="O10670" s="25">
        <f t="shared" si="1509"/>
        <v>25850.100000000002</v>
      </c>
      <c r="P10670" t="s">
        <v>23</v>
      </c>
      <c r="Q10670" t="s">
        <v>1985</v>
      </c>
      <c r="R10670" t="s">
        <v>9194</v>
      </c>
      <c r="S10670">
        <v>5375</v>
      </c>
      <c r="T10670" s="28">
        <v>45138</v>
      </c>
      <c r="U10670">
        <v>59.7</v>
      </c>
    </row>
    <row r="10671" spans="1:21" x14ac:dyDescent="0.25">
      <c r="A10671" t="s">
        <v>9617</v>
      </c>
      <c r="B10671" s="28">
        <v>44705</v>
      </c>
      <c r="C10671" s="28">
        <v>44705</v>
      </c>
      <c r="D10671" s="19">
        <v>60</v>
      </c>
      <c r="E10671">
        <v>4</v>
      </c>
      <c r="F10671" s="21">
        <f t="shared" si="1501"/>
        <v>44766</v>
      </c>
      <c r="G10671" s="28">
        <v>45138</v>
      </c>
      <c r="H10671" s="22">
        <f t="shared" si="1503"/>
        <v>372</v>
      </c>
      <c r="I10671" s="23">
        <f t="shared" si="1504"/>
        <v>1488</v>
      </c>
      <c r="J10671" s="23">
        <f t="shared" si="1502"/>
        <v>427</v>
      </c>
      <c r="K10671" s="24">
        <f t="shared" si="1505"/>
        <v>-423</v>
      </c>
      <c r="L10671" s="23">
        <f t="shared" si="1506"/>
        <v>433</v>
      </c>
      <c r="M10671" s="23">
        <f t="shared" si="1507"/>
        <v>433</v>
      </c>
      <c r="N10671" s="23">
        <f t="shared" si="1508"/>
        <v>1732</v>
      </c>
      <c r="O10671" s="25">
        <f t="shared" si="1509"/>
        <v>1732</v>
      </c>
      <c r="P10671" t="s">
        <v>23</v>
      </c>
      <c r="Q10671" t="s">
        <v>1985</v>
      </c>
      <c r="R10671" t="s">
        <v>9194</v>
      </c>
      <c r="S10671">
        <v>5375</v>
      </c>
      <c r="T10671" s="28">
        <v>45138</v>
      </c>
      <c r="U10671">
        <v>4</v>
      </c>
    </row>
    <row r="10672" spans="1:21" x14ac:dyDescent="0.25">
      <c r="A10672" t="s">
        <v>9618</v>
      </c>
      <c r="B10672" s="28">
        <v>44708</v>
      </c>
      <c r="C10672" s="28">
        <v>44708</v>
      </c>
      <c r="D10672" s="19">
        <v>60</v>
      </c>
      <c r="E10672">
        <v>47</v>
      </c>
      <c r="F10672" s="21">
        <f t="shared" si="1501"/>
        <v>44769</v>
      </c>
      <c r="G10672" s="28">
        <v>45138</v>
      </c>
      <c r="H10672" s="22">
        <f t="shared" si="1503"/>
        <v>369</v>
      </c>
      <c r="I10672" s="23">
        <f t="shared" si="1504"/>
        <v>17343</v>
      </c>
      <c r="J10672" s="23">
        <f t="shared" si="1502"/>
        <v>424</v>
      </c>
      <c r="K10672" s="24">
        <f t="shared" si="1505"/>
        <v>-377</v>
      </c>
      <c r="L10672" s="23">
        <f t="shared" si="1506"/>
        <v>430</v>
      </c>
      <c r="M10672" s="23">
        <f t="shared" si="1507"/>
        <v>430</v>
      </c>
      <c r="N10672" s="23">
        <f t="shared" si="1508"/>
        <v>20210</v>
      </c>
      <c r="O10672" s="25">
        <f t="shared" si="1509"/>
        <v>20210</v>
      </c>
      <c r="P10672" t="s">
        <v>23</v>
      </c>
      <c r="Q10672" t="s">
        <v>1985</v>
      </c>
      <c r="R10672" t="s">
        <v>9194</v>
      </c>
      <c r="S10672">
        <v>5375</v>
      </c>
      <c r="T10672" s="28">
        <v>45138</v>
      </c>
      <c r="U10672">
        <v>47</v>
      </c>
    </row>
    <row r="10673" spans="1:21" x14ac:dyDescent="0.25">
      <c r="A10673" t="s">
        <v>9619</v>
      </c>
      <c r="B10673" s="28">
        <v>44720</v>
      </c>
      <c r="C10673" s="28">
        <v>44722</v>
      </c>
      <c r="D10673" s="19">
        <v>60</v>
      </c>
      <c r="E10673" s="7">
        <v>1781.21</v>
      </c>
      <c r="F10673" s="21">
        <f t="shared" si="1501"/>
        <v>44783</v>
      </c>
      <c r="G10673" s="28">
        <v>45138</v>
      </c>
      <c r="H10673" s="22">
        <f t="shared" si="1503"/>
        <v>355</v>
      </c>
      <c r="I10673" s="23">
        <f t="shared" si="1504"/>
        <v>632329.55000000005</v>
      </c>
      <c r="J10673" s="23">
        <f t="shared" si="1502"/>
        <v>411</v>
      </c>
      <c r="K10673" s="24">
        <f t="shared" si="1505"/>
        <v>1370.21</v>
      </c>
      <c r="L10673" s="23">
        <f t="shared" si="1506"/>
        <v>418</v>
      </c>
      <c r="M10673" s="23">
        <f t="shared" si="1507"/>
        <v>416</v>
      </c>
      <c r="N10673" s="23">
        <f t="shared" si="1508"/>
        <v>744545.78</v>
      </c>
      <c r="O10673" s="25">
        <f t="shared" si="1509"/>
        <v>740983.36</v>
      </c>
      <c r="P10673" t="s">
        <v>23</v>
      </c>
      <c r="Q10673" t="s">
        <v>1985</v>
      </c>
      <c r="R10673" t="s">
        <v>9194</v>
      </c>
      <c r="S10673">
        <v>5376</v>
      </c>
      <c r="T10673" s="28">
        <v>45138</v>
      </c>
      <c r="U10673" s="7">
        <v>1781.21</v>
      </c>
    </row>
    <row r="10674" spans="1:21" x14ac:dyDescent="0.25">
      <c r="A10674" t="s">
        <v>9620</v>
      </c>
      <c r="B10674" s="28">
        <v>44725</v>
      </c>
      <c r="C10674" s="28">
        <v>44726</v>
      </c>
      <c r="D10674" s="19">
        <v>60</v>
      </c>
      <c r="E10674">
        <v>13.2</v>
      </c>
      <c r="F10674" s="21">
        <f t="shared" si="1501"/>
        <v>44787</v>
      </c>
      <c r="G10674" s="28">
        <v>45138</v>
      </c>
      <c r="H10674" s="22">
        <f t="shared" si="1503"/>
        <v>351</v>
      </c>
      <c r="I10674" s="23">
        <f t="shared" si="1504"/>
        <v>4633.2</v>
      </c>
      <c r="J10674" s="23">
        <f t="shared" si="1502"/>
        <v>407</v>
      </c>
      <c r="K10674" s="24">
        <f t="shared" si="1505"/>
        <v>-393.8</v>
      </c>
      <c r="L10674" s="23">
        <f t="shared" si="1506"/>
        <v>413</v>
      </c>
      <c r="M10674" s="23">
        <f t="shared" si="1507"/>
        <v>412</v>
      </c>
      <c r="N10674" s="23">
        <f t="shared" si="1508"/>
        <v>5451.5999999999995</v>
      </c>
      <c r="O10674" s="25">
        <f t="shared" si="1509"/>
        <v>5438.4</v>
      </c>
      <c r="P10674" t="s">
        <v>23</v>
      </c>
      <c r="Q10674" t="s">
        <v>1985</v>
      </c>
      <c r="R10674" t="s">
        <v>9194</v>
      </c>
      <c r="S10674">
        <v>5376</v>
      </c>
      <c r="T10674" s="28">
        <v>45138</v>
      </c>
      <c r="U10674">
        <v>13.2</v>
      </c>
    </row>
    <row r="10675" spans="1:21" x14ac:dyDescent="0.25">
      <c r="A10675" t="s">
        <v>9621</v>
      </c>
      <c r="B10675" s="28">
        <v>44725</v>
      </c>
      <c r="C10675" s="28">
        <v>44726</v>
      </c>
      <c r="D10675" s="19">
        <v>60</v>
      </c>
      <c r="E10675">
        <v>48</v>
      </c>
      <c r="F10675" s="21">
        <f t="shared" si="1501"/>
        <v>44787</v>
      </c>
      <c r="G10675" s="28">
        <v>45138</v>
      </c>
      <c r="H10675" s="22">
        <f t="shared" si="1503"/>
        <v>351</v>
      </c>
      <c r="I10675" s="23">
        <f t="shared" si="1504"/>
        <v>16848</v>
      </c>
      <c r="J10675" s="23">
        <f t="shared" si="1502"/>
        <v>407</v>
      </c>
      <c r="K10675" s="24">
        <f t="shared" si="1505"/>
        <v>-359</v>
      </c>
      <c r="L10675" s="23">
        <f t="shared" si="1506"/>
        <v>413</v>
      </c>
      <c r="M10675" s="23">
        <f t="shared" si="1507"/>
        <v>412</v>
      </c>
      <c r="N10675" s="23">
        <f t="shared" si="1508"/>
        <v>19824</v>
      </c>
      <c r="O10675" s="25">
        <f t="shared" si="1509"/>
        <v>19776</v>
      </c>
      <c r="P10675" t="s">
        <v>23</v>
      </c>
      <c r="Q10675" t="s">
        <v>1985</v>
      </c>
      <c r="R10675" t="s">
        <v>9194</v>
      </c>
      <c r="S10675">
        <v>5376</v>
      </c>
      <c r="T10675" s="28">
        <v>45138</v>
      </c>
      <c r="U10675">
        <v>48</v>
      </c>
    </row>
    <row r="10676" spans="1:21" x14ac:dyDescent="0.25">
      <c r="A10676" t="s">
        <v>9622</v>
      </c>
      <c r="B10676" s="28">
        <v>44733</v>
      </c>
      <c r="C10676" s="28">
        <v>44733</v>
      </c>
      <c r="D10676" s="19">
        <v>60</v>
      </c>
      <c r="E10676">
        <v>90</v>
      </c>
      <c r="F10676" s="21">
        <f t="shared" si="1501"/>
        <v>44794</v>
      </c>
      <c r="G10676" s="28">
        <v>45138</v>
      </c>
      <c r="H10676" s="22">
        <f t="shared" si="1503"/>
        <v>344</v>
      </c>
      <c r="I10676" s="23">
        <f t="shared" si="1504"/>
        <v>30960</v>
      </c>
      <c r="J10676" s="23">
        <f t="shared" si="1502"/>
        <v>400</v>
      </c>
      <c r="K10676" s="24">
        <f t="shared" si="1505"/>
        <v>-310</v>
      </c>
      <c r="L10676" s="23">
        <f t="shared" si="1506"/>
        <v>405</v>
      </c>
      <c r="M10676" s="23">
        <f t="shared" si="1507"/>
        <v>405</v>
      </c>
      <c r="N10676" s="23">
        <f t="shared" si="1508"/>
        <v>36450</v>
      </c>
      <c r="O10676" s="25">
        <f t="shared" si="1509"/>
        <v>36450</v>
      </c>
      <c r="P10676" t="s">
        <v>23</v>
      </c>
      <c r="Q10676" t="s">
        <v>1985</v>
      </c>
      <c r="R10676" t="s">
        <v>9194</v>
      </c>
      <c r="S10676">
        <v>5376</v>
      </c>
      <c r="T10676" s="28">
        <v>45138</v>
      </c>
      <c r="U10676">
        <v>90</v>
      </c>
    </row>
    <row r="10677" spans="1:21" x14ac:dyDescent="0.25">
      <c r="A10677" t="s">
        <v>9623</v>
      </c>
      <c r="B10677" s="28">
        <v>44733</v>
      </c>
      <c r="C10677" s="28">
        <v>44733</v>
      </c>
      <c r="D10677" s="19">
        <v>60</v>
      </c>
      <c r="E10677">
        <v>23.5</v>
      </c>
      <c r="F10677" s="21">
        <f t="shared" si="1501"/>
        <v>44794</v>
      </c>
      <c r="G10677" s="28">
        <v>45138</v>
      </c>
      <c r="H10677" s="22">
        <f t="shared" si="1503"/>
        <v>344</v>
      </c>
      <c r="I10677" s="23">
        <f t="shared" si="1504"/>
        <v>8084</v>
      </c>
      <c r="J10677" s="23">
        <f t="shared" si="1502"/>
        <v>400</v>
      </c>
      <c r="K10677" s="24">
        <f t="shared" si="1505"/>
        <v>-376.5</v>
      </c>
      <c r="L10677" s="23">
        <f t="shared" si="1506"/>
        <v>405</v>
      </c>
      <c r="M10677" s="23">
        <f t="shared" si="1507"/>
        <v>405</v>
      </c>
      <c r="N10677" s="23">
        <f t="shared" si="1508"/>
        <v>9517.5</v>
      </c>
      <c r="O10677" s="25">
        <f t="shared" si="1509"/>
        <v>9517.5</v>
      </c>
      <c r="P10677" t="s">
        <v>23</v>
      </c>
      <c r="Q10677" t="s">
        <v>1985</v>
      </c>
      <c r="R10677" t="s">
        <v>9194</v>
      </c>
      <c r="S10677">
        <v>5376</v>
      </c>
      <c r="T10677" s="28">
        <v>45138</v>
      </c>
      <c r="U10677">
        <v>23.5</v>
      </c>
    </row>
    <row r="10678" spans="1:21" x14ac:dyDescent="0.25">
      <c r="A10678" t="s">
        <v>9624</v>
      </c>
      <c r="B10678" s="28">
        <v>44733</v>
      </c>
      <c r="C10678" s="28">
        <v>44733</v>
      </c>
      <c r="D10678" s="19">
        <v>60</v>
      </c>
      <c r="E10678">
        <v>15</v>
      </c>
      <c r="F10678" s="21">
        <f t="shared" si="1501"/>
        <v>44794</v>
      </c>
      <c r="G10678" s="28">
        <v>45138</v>
      </c>
      <c r="H10678" s="22">
        <f t="shared" si="1503"/>
        <v>344</v>
      </c>
      <c r="I10678" s="23">
        <f t="shared" si="1504"/>
        <v>5160</v>
      </c>
      <c r="J10678" s="23">
        <f t="shared" si="1502"/>
        <v>400</v>
      </c>
      <c r="K10678" s="24">
        <f t="shared" si="1505"/>
        <v>-385</v>
      </c>
      <c r="L10678" s="23">
        <f t="shared" si="1506"/>
        <v>405</v>
      </c>
      <c r="M10678" s="23">
        <f t="shared" si="1507"/>
        <v>405</v>
      </c>
      <c r="N10678" s="23">
        <f t="shared" si="1508"/>
        <v>6075</v>
      </c>
      <c r="O10678" s="25">
        <f t="shared" si="1509"/>
        <v>6075</v>
      </c>
      <c r="P10678" t="s">
        <v>23</v>
      </c>
      <c r="Q10678" t="s">
        <v>1985</v>
      </c>
      <c r="R10678" t="s">
        <v>9194</v>
      </c>
      <c r="S10678">
        <v>5376</v>
      </c>
      <c r="T10678" s="28">
        <v>45138</v>
      </c>
      <c r="U10678">
        <v>15</v>
      </c>
    </row>
    <row r="10679" spans="1:21" x14ac:dyDescent="0.25">
      <c r="A10679" t="s">
        <v>9625</v>
      </c>
      <c r="B10679" s="28">
        <v>44735</v>
      </c>
      <c r="C10679" s="28">
        <v>44735</v>
      </c>
      <c r="D10679" s="19">
        <v>60</v>
      </c>
      <c r="E10679">
        <v>1.42</v>
      </c>
      <c r="F10679" s="21">
        <f t="shared" si="1501"/>
        <v>44796</v>
      </c>
      <c r="G10679" s="28">
        <v>45138</v>
      </c>
      <c r="H10679" s="22">
        <f t="shared" si="1503"/>
        <v>342</v>
      </c>
      <c r="I10679" s="23">
        <f t="shared" si="1504"/>
        <v>485.64</v>
      </c>
      <c r="J10679" s="23">
        <f t="shared" si="1502"/>
        <v>398</v>
      </c>
      <c r="K10679" s="24">
        <f t="shared" si="1505"/>
        <v>-396.58</v>
      </c>
      <c r="L10679" s="23">
        <f t="shared" si="1506"/>
        <v>403</v>
      </c>
      <c r="M10679" s="23">
        <f t="shared" si="1507"/>
        <v>403</v>
      </c>
      <c r="N10679" s="23">
        <f t="shared" si="1508"/>
        <v>572.26</v>
      </c>
      <c r="O10679" s="25">
        <f t="shared" si="1509"/>
        <v>572.26</v>
      </c>
      <c r="P10679" t="s">
        <v>23</v>
      </c>
      <c r="Q10679" t="s">
        <v>1985</v>
      </c>
      <c r="R10679" t="s">
        <v>9194</v>
      </c>
      <c r="S10679">
        <v>5376</v>
      </c>
      <c r="T10679" s="28">
        <v>45138</v>
      </c>
      <c r="U10679">
        <v>1.42</v>
      </c>
    </row>
    <row r="10680" spans="1:21" x14ac:dyDescent="0.25">
      <c r="A10680" t="s">
        <v>9626</v>
      </c>
      <c r="B10680" s="28">
        <v>44735</v>
      </c>
      <c r="C10680" s="28">
        <v>44735</v>
      </c>
      <c r="D10680" s="19">
        <v>60</v>
      </c>
      <c r="E10680">
        <v>128.80000000000001</v>
      </c>
      <c r="F10680" s="21">
        <f t="shared" si="1501"/>
        <v>44796</v>
      </c>
      <c r="G10680" s="28">
        <v>45138</v>
      </c>
      <c r="H10680" s="22">
        <f t="shared" si="1503"/>
        <v>342</v>
      </c>
      <c r="I10680" s="23">
        <f t="shared" si="1504"/>
        <v>44049.600000000006</v>
      </c>
      <c r="J10680" s="23">
        <f t="shared" si="1502"/>
        <v>398</v>
      </c>
      <c r="K10680" s="24">
        <f t="shared" si="1505"/>
        <v>-269.2</v>
      </c>
      <c r="L10680" s="23">
        <f t="shared" si="1506"/>
        <v>403</v>
      </c>
      <c r="M10680" s="23">
        <f t="shared" si="1507"/>
        <v>403</v>
      </c>
      <c r="N10680" s="23">
        <f t="shared" si="1508"/>
        <v>51906.400000000001</v>
      </c>
      <c r="O10680" s="25">
        <f t="shared" si="1509"/>
        <v>51906.400000000001</v>
      </c>
      <c r="P10680" t="s">
        <v>23</v>
      </c>
      <c r="Q10680" t="s">
        <v>1985</v>
      </c>
      <c r="R10680" t="s">
        <v>9194</v>
      </c>
      <c r="S10680">
        <v>5376</v>
      </c>
      <c r="T10680" s="28">
        <v>45138</v>
      </c>
      <c r="U10680">
        <v>128.80000000000001</v>
      </c>
    </row>
    <row r="10681" spans="1:21" x14ac:dyDescent="0.25">
      <c r="A10681" t="s">
        <v>9627</v>
      </c>
      <c r="B10681" s="28">
        <v>44741</v>
      </c>
      <c r="C10681" s="28">
        <v>44741</v>
      </c>
      <c r="D10681" s="19">
        <v>60</v>
      </c>
      <c r="E10681" s="7">
        <v>2244</v>
      </c>
      <c r="F10681" s="21">
        <f t="shared" si="1501"/>
        <v>44802</v>
      </c>
      <c r="G10681" s="28">
        <v>45138</v>
      </c>
      <c r="H10681" s="22">
        <f t="shared" si="1503"/>
        <v>336</v>
      </c>
      <c r="I10681" s="23">
        <f t="shared" si="1504"/>
        <v>753984</v>
      </c>
      <c r="J10681" s="23">
        <f t="shared" si="1502"/>
        <v>392</v>
      </c>
      <c r="K10681" s="24">
        <f t="shared" si="1505"/>
        <v>1852</v>
      </c>
      <c r="L10681" s="23">
        <f t="shared" si="1506"/>
        <v>397</v>
      </c>
      <c r="M10681" s="23">
        <f t="shared" si="1507"/>
        <v>397</v>
      </c>
      <c r="N10681" s="23">
        <f t="shared" si="1508"/>
        <v>890868</v>
      </c>
      <c r="O10681" s="25">
        <f t="shared" si="1509"/>
        <v>890868</v>
      </c>
      <c r="P10681" t="s">
        <v>23</v>
      </c>
      <c r="Q10681" t="s">
        <v>1985</v>
      </c>
      <c r="R10681" t="s">
        <v>9194</v>
      </c>
      <c r="S10681">
        <v>5376</v>
      </c>
      <c r="T10681" s="28">
        <v>45138</v>
      </c>
      <c r="U10681" s="7">
        <v>2244</v>
      </c>
    </row>
    <row r="10682" spans="1:21" x14ac:dyDescent="0.25">
      <c r="A10682" t="s">
        <v>9628</v>
      </c>
      <c r="B10682" s="28">
        <v>44753</v>
      </c>
      <c r="C10682" s="28">
        <v>44754</v>
      </c>
      <c r="D10682" s="19">
        <v>60</v>
      </c>
      <c r="E10682">
        <v>218.4</v>
      </c>
      <c r="F10682" s="21">
        <f t="shared" si="1501"/>
        <v>44816</v>
      </c>
      <c r="G10682" s="28">
        <v>45138</v>
      </c>
      <c r="H10682" s="22">
        <f t="shared" si="1503"/>
        <v>322</v>
      </c>
      <c r="I10682" s="23">
        <f t="shared" si="1504"/>
        <v>70324.800000000003</v>
      </c>
      <c r="J10682" s="23">
        <f t="shared" si="1502"/>
        <v>379</v>
      </c>
      <c r="K10682" s="24">
        <f t="shared" si="1505"/>
        <v>-160.6</v>
      </c>
      <c r="L10682" s="23">
        <f t="shared" si="1506"/>
        <v>385</v>
      </c>
      <c r="M10682" s="23">
        <f t="shared" si="1507"/>
        <v>384</v>
      </c>
      <c r="N10682" s="23">
        <f t="shared" si="1508"/>
        <v>84084</v>
      </c>
      <c r="O10682" s="25">
        <f t="shared" si="1509"/>
        <v>83865.600000000006</v>
      </c>
      <c r="P10682" t="s">
        <v>23</v>
      </c>
      <c r="Q10682" t="s">
        <v>1985</v>
      </c>
      <c r="R10682" t="s">
        <v>9194</v>
      </c>
      <c r="S10682">
        <v>5376</v>
      </c>
      <c r="T10682" s="28">
        <v>45138</v>
      </c>
      <c r="U10682">
        <v>218.4</v>
      </c>
    </row>
    <row r="10683" spans="1:21" x14ac:dyDescent="0.25">
      <c r="A10683" t="s">
        <v>9629</v>
      </c>
      <c r="B10683" s="28">
        <v>44753</v>
      </c>
      <c r="C10683" s="28">
        <v>44753</v>
      </c>
      <c r="D10683" s="19">
        <v>60</v>
      </c>
      <c r="E10683">
        <v>89.54</v>
      </c>
      <c r="F10683" s="21">
        <f t="shared" si="1501"/>
        <v>44815</v>
      </c>
      <c r="G10683" s="28">
        <v>45138</v>
      </c>
      <c r="H10683" s="22">
        <f t="shared" si="1503"/>
        <v>323</v>
      </c>
      <c r="I10683" s="23">
        <f t="shared" si="1504"/>
        <v>28921.420000000002</v>
      </c>
      <c r="J10683" s="23">
        <f t="shared" si="1502"/>
        <v>380</v>
      </c>
      <c r="K10683" s="24">
        <f t="shared" si="1505"/>
        <v>-290.45999999999998</v>
      </c>
      <c r="L10683" s="23">
        <f t="shared" si="1506"/>
        <v>385</v>
      </c>
      <c r="M10683" s="23">
        <f t="shared" si="1507"/>
        <v>385</v>
      </c>
      <c r="N10683" s="23">
        <f t="shared" si="1508"/>
        <v>34472.9</v>
      </c>
      <c r="O10683" s="25">
        <f t="shared" si="1509"/>
        <v>34472.9</v>
      </c>
      <c r="P10683" t="s">
        <v>23</v>
      </c>
      <c r="Q10683" t="s">
        <v>1985</v>
      </c>
      <c r="R10683" t="s">
        <v>9194</v>
      </c>
      <c r="S10683">
        <v>5376</v>
      </c>
      <c r="T10683" s="28">
        <v>45138</v>
      </c>
      <c r="U10683">
        <v>89.54</v>
      </c>
    </row>
    <row r="10684" spans="1:21" x14ac:dyDescent="0.25">
      <c r="A10684" t="s">
        <v>9630</v>
      </c>
      <c r="B10684" s="28">
        <v>44753</v>
      </c>
      <c r="C10684" s="28">
        <v>44754</v>
      </c>
      <c r="D10684" s="19">
        <v>60</v>
      </c>
      <c r="E10684">
        <v>8.9499999999999993</v>
      </c>
      <c r="F10684" s="21">
        <f t="shared" si="1501"/>
        <v>44816</v>
      </c>
      <c r="G10684" s="28">
        <v>45138</v>
      </c>
      <c r="H10684" s="22">
        <f t="shared" si="1503"/>
        <v>322</v>
      </c>
      <c r="I10684" s="23">
        <f t="shared" si="1504"/>
        <v>2881.8999999999996</v>
      </c>
      <c r="J10684" s="23">
        <f t="shared" si="1502"/>
        <v>379</v>
      </c>
      <c r="K10684" s="24">
        <f t="shared" si="1505"/>
        <v>-370.05</v>
      </c>
      <c r="L10684" s="23">
        <f t="shared" si="1506"/>
        <v>385</v>
      </c>
      <c r="M10684" s="23">
        <f t="shared" si="1507"/>
        <v>384</v>
      </c>
      <c r="N10684" s="23">
        <f t="shared" si="1508"/>
        <v>3445.7499999999995</v>
      </c>
      <c r="O10684" s="25">
        <f t="shared" si="1509"/>
        <v>3436.7999999999997</v>
      </c>
      <c r="P10684" t="s">
        <v>23</v>
      </c>
      <c r="Q10684" t="s">
        <v>1985</v>
      </c>
      <c r="R10684" t="s">
        <v>9194</v>
      </c>
      <c r="S10684">
        <v>5376</v>
      </c>
      <c r="T10684" s="28">
        <v>45138</v>
      </c>
      <c r="U10684">
        <v>8.9499999999999993</v>
      </c>
    </row>
    <row r="10685" spans="1:21" x14ac:dyDescent="0.25">
      <c r="A10685" t="s">
        <v>9631</v>
      </c>
      <c r="B10685" s="28">
        <v>44753</v>
      </c>
      <c r="C10685" s="28">
        <v>44754</v>
      </c>
      <c r="D10685" s="19">
        <v>60</v>
      </c>
      <c r="E10685" s="7">
        <v>1647.11</v>
      </c>
      <c r="F10685" s="21">
        <f t="shared" si="1501"/>
        <v>44816</v>
      </c>
      <c r="G10685" s="28">
        <v>45138</v>
      </c>
      <c r="H10685" s="22">
        <f t="shared" si="1503"/>
        <v>322</v>
      </c>
      <c r="I10685" s="23">
        <f t="shared" si="1504"/>
        <v>530369.41999999993</v>
      </c>
      <c r="J10685" s="23">
        <f t="shared" si="1502"/>
        <v>379</v>
      </c>
      <c r="K10685" s="24">
        <f t="shared" si="1505"/>
        <v>1268.1099999999999</v>
      </c>
      <c r="L10685" s="23">
        <f t="shared" si="1506"/>
        <v>385</v>
      </c>
      <c r="M10685" s="23">
        <f t="shared" si="1507"/>
        <v>384</v>
      </c>
      <c r="N10685" s="23">
        <f t="shared" si="1508"/>
        <v>634137.35</v>
      </c>
      <c r="O10685" s="25">
        <f t="shared" si="1509"/>
        <v>632490.23999999999</v>
      </c>
      <c r="P10685" t="s">
        <v>23</v>
      </c>
      <c r="Q10685" t="s">
        <v>1985</v>
      </c>
      <c r="R10685" t="s">
        <v>9194</v>
      </c>
      <c r="S10685">
        <v>5376</v>
      </c>
      <c r="T10685" s="28">
        <v>45138</v>
      </c>
      <c r="U10685" s="7">
        <v>1647.11</v>
      </c>
    </row>
    <row r="10686" spans="1:21" x14ac:dyDescent="0.25">
      <c r="A10686" t="s">
        <v>9632</v>
      </c>
      <c r="B10686" s="28">
        <v>44753</v>
      </c>
      <c r="C10686" s="28">
        <v>44754</v>
      </c>
      <c r="D10686" s="19">
        <v>60</v>
      </c>
      <c r="E10686">
        <v>85.5</v>
      </c>
      <c r="F10686" s="21">
        <f t="shared" si="1501"/>
        <v>44816</v>
      </c>
      <c r="G10686" s="28">
        <v>45138</v>
      </c>
      <c r="H10686" s="22">
        <f t="shared" si="1503"/>
        <v>322</v>
      </c>
      <c r="I10686" s="23">
        <f t="shared" si="1504"/>
        <v>27531</v>
      </c>
      <c r="J10686" s="23">
        <f t="shared" si="1502"/>
        <v>379</v>
      </c>
      <c r="K10686" s="24">
        <f t="shared" si="1505"/>
        <v>-293.5</v>
      </c>
      <c r="L10686" s="23">
        <f t="shared" si="1506"/>
        <v>385</v>
      </c>
      <c r="M10686" s="23">
        <f t="shared" si="1507"/>
        <v>384</v>
      </c>
      <c r="N10686" s="23">
        <f t="shared" si="1508"/>
        <v>32917.5</v>
      </c>
      <c r="O10686" s="25">
        <f t="shared" si="1509"/>
        <v>32832</v>
      </c>
      <c r="P10686" t="s">
        <v>23</v>
      </c>
      <c r="Q10686" t="s">
        <v>1985</v>
      </c>
      <c r="R10686" t="s">
        <v>9194</v>
      </c>
      <c r="S10686">
        <v>5376</v>
      </c>
      <c r="T10686" s="28">
        <v>45138</v>
      </c>
      <c r="U10686">
        <v>85.5</v>
      </c>
    </row>
    <row r="10687" spans="1:21" x14ac:dyDescent="0.25">
      <c r="A10687" t="s">
        <v>9633</v>
      </c>
      <c r="B10687" s="28">
        <v>44753</v>
      </c>
      <c r="C10687" s="28">
        <v>44753</v>
      </c>
      <c r="D10687" s="19">
        <v>60</v>
      </c>
      <c r="E10687">
        <v>342</v>
      </c>
      <c r="F10687" s="21">
        <f t="shared" si="1501"/>
        <v>44815</v>
      </c>
      <c r="G10687" s="28">
        <v>45138</v>
      </c>
      <c r="H10687" s="22">
        <f t="shared" si="1503"/>
        <v>323</v>
      </c>
      <c r="I10687" s="23">
        <f t="shared" si="1504"/>
        <v>110466</v>
      </c>
      <c r="J10687" s="23">
        <f t="shared" si="1502"/>
        <v>380</v>
      </c>
      <c r="K10687" s="24">
        <f t="shared" si="1505"/>
        <v>-38</v>
      </c>
      <c r="L10687" s="23">
        <f t="shared" si="1506"/>
        <v>385</v>
      </c>
      <c r="M10687" s="23">
        <f t="shared" si="1507"/>
        <v>385</v>
      </c>
      <c r="N10687" s="23">
        <f t="shared" si="1508"/>
        <v>131670</v>
      </c>
      <c r="O10687" s="25">
        <f t="shared" si="1509"/>
        <v>131670</v>
      </c>
      <c r="P10687" t="s">
        <v>23</v>
      </c>
      <c r="Q10687" t="s">
        <v>1985</v>
      </c>
      <c r="R10687" t="s">
        <v>9194</v>
      </c>
      <c r="S10687">
        <v>5376</v>
      </c>
      <c r="T10687" s="28">
        <v>45138</v>
      </c>
      <c r="U10687">
        <v>342</v>
      </c>
    </row>
    <row r="10688" spans="1:21" x14ac:dyDescent="0.25">
      <c r="A10688" t="s">
        <v>9634</v>
      </c>
      <c r="B10688" s="28">
        <v>44753</v>
      </c>
      <c r="C10688" s="28">
        <v>44753</v>
      </c>
      <c r="D10688" s="19">
        <v>60</v>
      </c>
      <c r="E10688">
        <v>396</v>
      </c>
      <c r="F10688" s="21">
        <f t="shared" si="1501"/>
        <v>44815</v>
      </c>
      <c r="G10688" s="28">
        <v>45138</v>
      </c>
      <c r="H10688" s="22">
        <f t="shared" si="1503"/>
        <v>323</v>
      </c>
      <c r="I10688" s="23">
        <f t="shared" si="1504"/>
        <v>127908</v>
      </c>
      <c r="J10688" s="23">
        <f t="shared" si="1502"/>
        <v>380</v>
      </c>
      <c r="K10688" s="24">
        <f t="shared" si="1505"/>
        <v>16</v>
      </c>
      <c r="L10688" s="23">
        <f t="shared" si="1506"/>
        <v>385</v>
      </c>
      <c r="M10688" s="23">
        <f t="shared" si="1507"/>
        <v>385</v>
      </c>
      <c r="N10688" s="23">
        <f t="shared" si="1508"/>
        <v>152460</v>
      </c>
      <c r="O10688" s="25">
        <f t="shared" si="1509"/>
        <v>152460</v>
      </c>
      <c r="P10688" t="s">
        <v>23</v>
      </c>
      <c r="Q10688" t="s">
        <v>1985</v>
      </c>
      <c r="R10688" t="s">
        <v>9194</v>
      </c>
      <c r="S10688">
        <v>5376</v>
      </c>
      <c r="T10688" s="28">
        <v>45138</v>
      </c>
      <c r="U10688">
        <v>396</v>
      </c>
    </row>
    <row r="10689" spans="1:21" x14ac:dyDescent="0.25">
      <c r="A10689" t="s">
        <v>9635</v>
      </c>
      <c r="B10689" s="28">
        <v>44753</v>
      </c>
      <c r="C10689" s="28">
        <v>44754</v>
      </c>
      <c r="D10689" s="19">
        <v>60</v>
      </c>
      <c r="E10689">
        <v>62.68</v>
      </c>
      <c r="F10689" s="21">
        <f t="shared" si="1501"/>
        <v>44816</v>
      </c>
      <c r="G10689" s="28">
        <v>45138</v>
      </c>
      <c r="H10689" s="22">
        <f t="shared" si="1503"/>
        <v>322</v>
      </c>
      <c r="I10689" s="23">
        <f t="shared" si="1504"/>
        <v>20182.96</v>
      </c>
      <c r="J10689" s="23">
        <f t="shared" si="1502"/>
        <v>379</v>
      </c>
      <c r="K10689" s="24">
        <f t="shared" si="1505"/>
        <v>-316.32</v>
      </c>
      <c r="L10689" s="23">
        <f t="shared" si="1506"/>
        <v>385</v>
      </c>
      <c r="M10689" s="23">
        <f t="shared" si="1507"/>
        <v>384</v>
      </c>
      <c r="N10689" s="23">
        <f t="shared" si="1508"/>
        <v>24131.8</v>
      </c>
      <c r="O10689" s="25">
        <f t="shared" si="1509"/>
        <v>24069.119999999999</v>
      </c>
      <c r="P10689" t="s">
        <v>23</v>
      </c>
      <c r="Q10689" t="s">
        <v>1985</v>
      </c>
      <c r="R10689" t="s">
        <v>9194</v>
      </c>
      <c r="S10689">
        <v>5376</v>
      </c>
      <c r="T10689" s="28">
        <v>45138</v>
      </c>
      <c r="U10689">
        <v>62.68</v>
      </c>
    </row>
    <row r="10690" spans="1:21" x14ac:dyDescent="0.25">
      <c r="A10690" t="s">
        <v>9636</v>
      </c>
      <c r="B10690" s="28">
        <v>44753</v>
      </c>
      <c r="C10690" s="28">
        <v>44760</v>
      </c>
      <c r="D10690" s="19">
        <v>60</v>
      </c>
      <c r="E10690">
        <v>241.92</v>
      </c>
      <c r="F10690" s="21">
        <f t="shared" si="1501"/>
        <v>44822</v>
      </c>
      <c r="G10690" s="28">
        <v>45138</v>
      </c>
      <c r="H10690" s="22">
        <f t="shared" si="1503"/>
        <v>316</v>
      </c>
      <c r="I10690" s="23">
        <f t="shared" si="1504"/>
        <v>76446.720000000001</v>
      </c>
      <c r="J10690" s="23">
        <f t="shared" si="1502"/>
        <v>373</v>
      </c>
      <c r="K10690" s="24">
        <f t="shared" si="1505"/>
        <v>-131.08000000000001</v>
      </c>
      <c r="L10690" s="23">
        <f t="shared" si="1506"/>
        <v>385</v>
      </c>
      <c r="M10690" s="23">
        <f t="shared" si="1507"/>
        <v>378</v>
      </c>
      <c r="N10690" s="23">
        <f t="shared" si="1508"/>
        <v>93139.199999999997</v>
      </c>
      <c r="O10690" s="25">
        <f t="shared" si="1509"/>
        <v>91445.759999999995</v>
      </c>
      <c r="P10690" t="s">
        <v>23</v>
      </c>
      <c r="Q10690" t="s">
        <v>1985</v>
      </c>
      <c r="R10690" t="s">
        <v>9194</v>
      </c>
      <c r="S10690">
        <v>5376</v>
      </c>
      <c r="T10690" s="28">
        <v>45138</v>
      </c>
      <c r="U10690">
        <v>241.92</v>
      </c>
    </row>
    <row r="10691" spans="1:21" x14ac:dyDescent="0.25">
      <c r="A10691" t="s">
        <v>9637</v>
      </c>
      <c r="B10691" s="28">
        <v>44753</v>
      </c>
      <c r="C10691" s="28">
        <v>44754</v>
      </c>
      <c r="D10691" s="19">
        <v>60</v>
      </c>
      <c r="E10691">
        <v>124.04</v>
      </c>
      <c r="F10691" s="21">
        <f t="shared" si="1501"/>
        <v>44816</v>
      </c>
      <c r="G10691" s="28">
        <v>45138</v>
      </c>
      <c r="H10691" s="22">
        <f t="shared" si="1503"/>
        <v>322</v>
      </c>
      <c r="I10691" s="23">
        <f t="shared" si="1504"/>
        <v>39940.880000000005</v>
      </c>
      <c r="J10691" s="23">
        <f t="shared" si="1502"/>
        <v>379</v>
      </c>
      <c r="K10691" s="24">
        <f t="shared" si="1505"/>
        <v>-254.95999999999998</v>
      </c>
      <c r="L10691" s="23">
        <f t="shared" si="1506"/>
        <v>385</v>
      </c>
      <c r="M10691" s="23">
        <f t="shared" si="1507"/>
        <v>384</v>
      </c>
      <c r="N10691" s="23">
        <f t="shared" si="1508"/>
        <v>47755.4</v>
      </c>
      <c r="O10691" s="25">
        <f t="shared" si="1509"/>
        <v>47631.360000000001</v>
      </c>
      <c r="P10691" t="s">
        <v>23</v>
      </c>
      <c r="Q10691" t="s">
        <v>1985</v>
      </c>
      <c r="R10691" t="s">
        <v>9194</v>
      </c>
      <c r="S10691">
        <v>5376</v>
      </c>
      <c r="T10691" s="28">
        <v>45138</v>
      </c>
      <c r="U10691">
        <v>124.04</v>
      </c>
    </row>
    <row r="10692" spans="1:21" x14ac:dyDescent="0.25">
      <c r="A10692" t="s">
        <v>9638</v>
      </c>
      <c r="B10692" s="28">
        <v>44753</v>
      </c>
      <c r="C10692" s="28">
        <v>44754</v>
      </c>
      <c r="D10692" s="19">
        <v>60</v>
      </c>
      <c r="E10692">
        <v>0.01</v>
      </c>
      <c r="F10692" s="21">
        <f t="shared" si="1501"/>
        <v>44816</v>
      </c>
      <c r="G10692" s="28">
        <v>45138</v>
      </c>
      <c r="H10692" s="22">
        <f t="shared" si="1503"/>
        <v>322</v>
      </c>
      <c r="I10692" s="23">
        <f t="shared" si="1504"/>
        <v>3.22</v>
      </c>
      <c r="J10692" s="23">
        <f t="shared" si="1502"/>
        <v>379</v>
      </c>
      <c r="K10692" s="24">
        <f t="shared" si="1505"/>
        <v>-378.99</v>
      </c>
      <c r="L10692" s="23">
        <f t="shared" si="1506"/>
        <v>385</v>
      </c>
      <c r="M10692" s="23">
        <f t="shared" si="1507"/>
        <v>384</v>
      </c>
      <c r="N10692" s="23">
        <f t="shared" si="1508"/>
        <v>3.85</v>
      </c>
      <c r="O10692" s="25">
        <f t="shared" si="1509"/>
        <v>3.84</v>
      </c>
      <c r="P10692" t="s">
        <v>23</v>
      </c>
      <c r="Q10692" t="s">
        <v>1985</v>
      </c>
      <c r="R10692" t="s">
        <v>9194</v>
      </c>
      <c r="S10692">
        <v>5376</v>
      </c>
      <c r="T10692" s="28">
        <v>45138</v>
      </c>
      <c r="U10692">
        <v>0.01</v>
      </c>
    </row>
    <row r="10693" spans="1:21" x14ac:dyDescent="0.25">
      <c r="A10693" t="s">
        <v>9639</v>
      </c>
      <c r="B10693" s="28">
        <v>44753</v>
      </c>
      <c r="C10693" s="28">
        <v>44754</v>
      </c>
      <c r="D10693" s="19">
        <v>60</v>
      </c>
      <c r="E10693">
        <v>966</v>
      </c>
      <c r="F10693" s="21">
        <f t="shared" si="1501"/>
        <v>44816</v>
      </c>
      <c r="G10693" s="28">
        <v>45138</v>
      </c>
      <c r="H10693" s="22">
        <f t="shared" si="1503"/>
        <v>322</v>
      </c>
      <c r="I10693" s="23">
        <f t="shared" si="1504"/>
        <v>311052</v>
      </c>
      <c r="J10693" s="23">
        <f t="shared" si="1502"/>
        <v>379</v>
      </c>
      <c r="K10693" s="24">
        <f t="shared" si="1505"/>
        <v>587</v>
      </c>
      <c r="L10693" s="23">
        <f t="shared" si="1506"/>
        <v>385</v>
      </c>
      <c r="M10693" s="23">
        <f t="shared" si="1507"/>
        <v>384</v>
      </c>
      <c r="N10693" s="23">
        <f t="shared" si="1508"/>
        <v>371910</v>
      </c>
      <c r="O10693" s="25">
        <f t="shared" si="1509"/>
        <v>370944</v>
      </c>
      <c r="P10693" t="s">
        <v>23</v>
      </c>
      <c r="Q10693" t="s">
        <v>1985</v>
      </c>
      <c r="R10693" t="s">
        <v>9194</v>
      </c>
      <c r="S10693">
        <v>5376</v>
      </c>
      <c r="T10693" s="28">
        <v>45138</v>
      </c>
      <c r="U10693">
        <v>966</v>
      </c>
    </row>
    <row r="10694" spans="1:21" x14ac:dyDescent="0.25">
      <c r="A10694" t="s">
        <v>9640</v>
      </c>
      <c r="B10694" s="28">
        <v>44760</v>
      </c>
      <c r="C10694" s="28">
        <v>44768</v>
      </c>
      <c r="D10694" s="19">
        <v>60</v>
      </c>
      <c r="E10694">
        <v>70.510000000000005</v>
      </c>
      <c r="F10694" s="21">
        <f t="shared" ref="F10694:F10757" si="1510">EDATE(C10694,2)</f>
        <v>44830</v>
      </c>
      <c r="G10694" s="28">
        <v>45138</v>
      </c>
      <c r="H10694" s="22">
        <f t="shared" si="1503"/>
        <v>308</v>
      </c>
      <c r="I10694" s="23">
        <f t="shared" si="1504"/>
        <v>21717.08</v>
      </c>
      <c r="J10694" s="23">
        <f t="shared" si="1502"/>
        <v>365</v>
      </c>
      <c r="K10694" s="24">
        <f t="shared" si="1505"/>
        <v>-294.49</v>
      </c>
      <c r="L10694" s="23">
        <f t="shared" si="1506"/>
        <v>378</v>
      </c>
      <c r="M10694" s="23">
        <f t="shared" si="1507"/>
        <v>370</v>
      </c>
      <c r="N10694" s="23">
        <f t="shared" si="1508"/>
        <v>26652.780000000002</v>
      </c>
      <c r="O10694" s="25">
        <f t="shared" si="1509"/>
        <v>26088.7</v>
      </c>
      <c r="P10694" t="s">
        <v>23</v>
      </c>
      <c r="Q10694" t="s">
        <v>1985</v>
      </c>
      <c r="R10694" t="s">
        <v>9194</v>
      </c>
      <c r="S10694">
        <v>5376</v>
      </c>
      <c r="T10694" s="28">
        <v>45138</v>
      </c>
      <c r="U10694">
        <v>70.510000000000005</v>
      </c>
    </row>
    <row r="10695" spans="1:21" x14ac:dyDescent="0.25">
      <c r="A10695" t="s">
        <v>9641</v>
      </c>
      <c r="B10695" s="28">
        <v>44760</v>
      </c>
      <c r="C10695" s="28">
        <v>44761</v>
      </c>
      <c r="D10695" s="19">
        <v>60</v>
      </c>
      <c r="E10695" s="7">
        <v>1146.54</v>
      </c>
      <c r="F10695" s="21">
        <f t="shared" si="1510"/>
        <v>44823</v>
      </c>
      <c r="G10695" s="28">
        <v>45138</v>
      </c>
      <c r="H10695" s="22">
        <f t="shared" si="1503"/>
        <v>315</v>
      </c>
      <c r="I10695" s="23">
        <f t="shared" si="1504"/>
        <v>361160.1</v>
      </c>
      <c r="J10695" s="23">
        <f t="shared" ref="J10695:J10758" si="1511">DAYS360(C10695,G10695)</f>
        <v>372</v>
      </c>
      <c r="K10695" s="24">
        <f t="shared" si="1505"/>
        <v>774.54</v>
      </c>
      <c r="L10695" s="23">
        <f t="shared" si="1506"/>
        <v>378</v>
      </c>
      <c r="M10695" s="23">
        <f t="shared" si="1507"/>
        <v>377</v>
      </c>
      <c r="N10695" s="23">
        <f t="shared" si="1508"/>
        <v>433392.12</v>
      </c>
      <c r="O10695" s="25">
        <f t="shared" si="1509"/>
        <v>432245.57999999996</v>
      </c>
      <c r="P10695" t="s">
        <v>23</v>
      </c>
      <c r="Q10695" t="s">
        <v>1985</v>
      </c>
      <c r="R10695" t="s">
        <v>9194</v>
      </c>
      <c r="S10695">
        <v>5376</v>
      </c>
      <c r="T10695" s="28">
        <v>45138</v>
      </c>
      <c r="U10695" s="7">
        <v>1146.54</v>
      </c>
    </row>
    <row r="10696" spans="1:21" x14ac:dyDescent="0.25">
      <c r="A10696" t="s">
        <v>9642</v>
      </c>
      <c r="B10696" s="28">
        <v>44760</v>
      </c>
      <c r="C10696" s="28">
        <v>44760</v>
      </c>
      <c r="D10696" s="19">
        <v>60</v>
      </c>
      <c r="E10696">
        <v>516</v>
      </c>
      <c r="F10696" s="21">
        <f t="shared" si="1510"/>
        <v>44822</v>
      </c>
      <c r="G10696" s="28">
        <v>45138</v>
      </c>
      <c r="H10696" s="22">
        <f t="shared" si="1503"/>
        <v>316</v>
      </c>
      <c r="I10696" s="23">
        <f t="shared" si="1504"/>
        <v>163056</v>
      </c>
      <c r="J10696" s="23">
        <f t="shared" si="1511"/>
        <v>373</v>
      </c>
      <c r="K10696" s="24">
        <f t="shared" si="1505"/>
        <v>143</v>
      </c>
      <c r="L10696" s="23">
        <f t="shared" si="1506"/>
        <v>378</v>
      </c>
      <c r="M10696" s="23">
        <f t="shared" si="1507"/>
        <v>378</v>
      </c>
      <c r="N10696" s="23">
        <f t="shared" si="1508"/>
        <v>195048</v>
      </c>
      <c r="O10696" s="25">
        <f t="shared" si="1509"/>
        <v>195048</v>
      </c>
      <c r="P10696" t="s">
        <v>23</v>
      </c>
      <c r="Q10696" t="s">
        <v>1985</v>
      </c>
      <c r="R10696" t="s">
        <v>9194</v>
      </c>
      <c r="S10696">
        <v>5376</v>
      </c>
      <c r="T10696" s="28">
        <v>45138</v>
      </c>
      <c r="U10696">
        <v>516</v>
      </c>
    </row>
    <row r="10697" spans="1:21" x14ac:dyDescent="0.25">
      <c r="A10697" t="s">
        <v>9643</v>
      </c>
      <c r="B10697" s="28">
        <v>44764</v>
      </c>
      <c r="C10697" s="28">
        <v>44765</v>
      </c>
      <c r="D10697" s="19">
        <v>60</v>
      </c>
      <c r="E10697">
        <v>360.18</v>
      </c>
      <c r="F10697" s="21">
        <f t="shared" si="1510"/>
        <v>44827</v>
      </c>
      <c r="G10697" s="28">
        <v>45138</v>
      </c>
      <c r="H10697" s="22">
        <f t="shared" si="1503"/>
        <v>311</v>
      </c>
      <c r="I10697" s="23">
        <f t="shared" si="1504"/>
        <v>112015.98</v>
      </c>
      <c r="J10697" s="23">
        <f t="shared" si="1511"/>
        <v>368</v>
      </c>
      <c r="K10697" s="24">
        <f t="shared" si="1505"/>
        <v>-7.8199999999999932</v>
      </c>
      <c r="L10697" s="23">
        <f t="shared" si="1506"/>
        <v>374</v>
      </c>
      <c r="M10697" s="23">
        <f t="shared" si="1507"/>
        <v>373</v>
      </c>
      <c r="N10697" s="23">
        <f t="shared" si="1508"/>
        <v>134707.32</v>
      </c>
      <c r="O10697" s="25">
        <f t="shared" si="1509"/>
        <v>134347.14000000001</v>
      </c>
      <c r="P10697" t="s">
        <v>23</v>
      </c>
      <c r="Q10697" t="s">
        <v>1985</v>
      </c>
      <c r="R10697" t="s">
        <v>9194</v>
      </c>
      <c r="S10697">
        <v>5376</v>
      </c>
      <c r="T10697" s="28">
        <v>45138</v>
      </c>
      <c r="U10697">
        <v>360.18</v>
      </c>
    </row>
    <row r="10698" spans="1:21" x14ac:dyDescent="0.25">
      <c r="A10698" t="s">
        <v>9644</v>
      </c>
      <c r="B10698" s="28">
        <v>44764</v>
      </c>
      <c r="C10698" s="28">
        <v>44765</v>
      </c>
      <c r="D10698" s="19">
        <v>60</v>
      </c>
      <c r="E10698">
        <v>329</v>
      </c>
      <c r="F10698" s="21">
        <f t="shared" si="1510"/>
        <v>44827</v>
      </c>
      <c r="G10698" s="28">
        <v>45138</v>
      </c>
      <c r="H10698" s="22">
        <f t="shared" si="1503"/>
        <v>311</v>
      </c>
      <c r="I10698" s="23">
        <f t="shared" si="1504"/>
        <v>102319</v>
      </c>
      <c r="J10698" s="23">
        <f t="shared" si="1511"/>
        <v>368</v>
      </c>
      <c r="K10698" s="24">
        <f t="shared" si="1505"/>
        <v>-39</v>
      </c>
      <c r="L10698" s="23">
        <f t="shared" si="1506"/>
        <v>374</v>
      </c>
      <c r="M10698" s="23">
        <f t="shared" si="1507"/>
        <v>373</v>
      </c>
      <c r="N10698" s="23">
        <f t="shared" si="1508"/>
        <v>123046</v>
      </c>
      <c r="O10698" s="25">
        <f t="shared" si="1509"/>
        <v>122717</v>
      </c>
      <c r="P10698" t="s">
        <v>23</v>
      </c>
      <c r="Q10698" t="s">
        <v>1985</v>
      </c>
      <c r="R10698" t="s">
        <v>9194</v>
      </c>
      <c r="S10698">
        <v>5376</v>
      </c>
      <c r="T10698" s="28">
        <v>45138</v>
      </c>
      <c r="U10698">
        <v>329</v>
      </c>
    </row>
    <row r="10699" spans="1:21" x14ac:dyDescent="0.25">
      <c r="A10699" t="s">
        <v>9645</v>
      </c>
      <c r="B10699" s="28">
        <v>44764</v>
      </c>
      <c r="C10699" s="28">
        <v>44764</v>
      </c>
      <c r="D10699" s="19">
        <v>60</v>
      </c>
      <c r="E10699">
        <v>74</v>
      </c>
      <c r="F10699" s="21">
        <f t="shared" si="1510"/>
        <v>44826</v>
      </c>
      <c r="G10699" s="28">
        <v>45138</v>
      </c>
      <c r="H10699" s="22">
        <f t="shared" si="1503"/>
        <v>312</v>
      </c>
      <c r="I10699" s="23">
        <f t="shared" si="1504"/>
        <v>23088</v>
      </c>
      <c r="J10699" s="23">
        <f t="shared" si="1511"/>
        <v>369</v>
      </c>
      <c r="K10699" s="24">
        <f t="shared" si="1505"/>
        <v>-295</v>
      </c>
      <c r="L10699" s="23">
        <f t="shared" si="1506"/>
        <v>374</v>
      </c>
      <c r="M10699" s="23">
        <f t="shared" si="1507"/>
        <v>374</v>
      </c>
      <c r="N10699" s="23">
        <f t="shared" si="1508"/>
        <v>27676</v>
      </c>
      <c r="O10699" s="25">
        <f t="shared" si="1509"/>
        <v>27676</v>
      </c>
      <c r="P10699" t="s">
        <v>23</v>
      </c>
      <c r="Q10699" t="s">
        <v>1985</v>
      </c>
      <c r="R10699" t="s">
        <v>9194</v>
      </c>
      <c r="S10699">
        <v>5376</v>
      </c>
      <c r="T10699" s="28">
        <v>45138</v>
      </c>
      <c r="U10699">
        <v>74</v>
      </c>
    </row>
    <row r="10700" spans="1:21" x14ac:dyDescent="0.25">
      <c r="A10700" t="s">
        <v>9646</v>
      </c>
      <c r="B10700" s="28">
        <v>44768</v>
      </c>
      <c r="C10700" s="28">
        <v>44768</v>
      </c>
      <c r="D10700" s="19">
        <v>60</v>
      </c>
      <c r="E10700">
        <v>10</v>
      </c>
      <c r="F10700" s="21">
        <f t="shared" si="1510"/>
        <v>44830</v>
      </c>
      <c r="G10700" s="28">
        <v>45138</v>
      </c>
      <c r="H10700" s="22">
        <f t="shared" si="1503"/>
        <v>308</v>
      </c>
      <c r="I10700" s="23">
        <f t="shared" si="1504"/>
        <v>3080</v>
      </c>
      <c r="J10700" s="23">
        <f t="shared" si="1511"/>
        <v>365</v>
      </c>
      <c r="K10700" s="24">
        <f t="shared" si="1505"/>
        <v>-355</v>
      </c>
      <c r="L10700" s="23">
        <f t="shared" si="1506"/>
        <v>370</v>
      </c>
      <c r="M10700" s="23">
        <f t="shared" si="1507"/>
        <v>370</v>
      </c>
      <c r="N10700" s="23">
        <f t="shared" si="1508"/>
        <v>3700</v>
      </c>
      <c r="O10700" s="25">
        <f t="shared" si="1509"/>
        <v>3700</v>
      </c>
      <c r="P10700" t="s">
        <v>23</v>
      </c>
      <c r="Q10700" t="s">
        <v>1985</v>
      </c>
      <c r="R10700" t="s">
        <v>9194</v>
      </c>
      <c r="S10700">
        <v>5376</v>
      </c>
      <c r="T10700" s="28">
        <v>45138</v>
      </c>
      <c r="U10700">
        <v>10</v>
      </c>
    </row>
    <row r="10701" spans="1:21" x14ac:dyDescent="0.25">
      <c r="A10701" t="s">
        <v>9647</v>
      </c>
      <c r="B10701" s="28">
        <v>44769</v>
      </c>
      <c r="C10701" s="28">
        <v>44769</v>
      </c>
      <c r="D10701" s="19">
        <v>60</v>
      </c>
      <c r="E10701">
        <v>119.39</v>
      </c>
      <c r="F10701" s="21">
        <f t="shared" si="1510"/>
        <v>44831</v>
      </c>
      <c r="G10701" s="28">
        <v>45138</v>
      </c>
      <c r="H10701" s="22">
        <f t="shared" si="1503"/>
        <v>307</v>
      </c>
      <c r="I10701" s="23">
        <f t="shared" si="1504"/>
        <v>36652.730000000003</v>
      </c>
      <c r="J10701" s="23">
        <f t="shared" si="1511"/>
        <v>364</v>
      </c>
      <c r="K10701" s="24">
        <f t="shared" si="1505"/>
        <v>-244.61</v>
      </c>
      <c r="L10701" s="23">
        <f t="shared" si="1506"/>
        <v>369</v>
      </c>
      <c r="M10701" s="23">
        <f t="shared" si="1507"/>
        <v>369</v>
      </c>
      <c r="N10701" s="23">
        <f t="shared" si="1508"/>
        <v>44054.91</v>
      </c>
      <c r="O10701" s="25">
        <f t="shared" si="1509"/>
        <v>44054.91</v>
      </c>
      <c r="P10701" t="s">
        <v>23</v>
      </c>
      <c r="Q10701" t="s">
        <v>1985</v>
      </c>
      <c r="R10701" t="s">
        <v>9194</v>
      </c>
      <c r="S10701">
        <v>5376</v>
      </c>
      <c r="T10701" s="28">
        <v>45138</v>
      </c>
      <c r="U10701">
        <v>119.39</v>
      </c>
    </row>
    <row r="10702" spans="1:21" x14ac:dyDescent="0.25">
      <c r="A10702" t="s">
        <v>9648</v>
      </c>
      <c r="B10702" s="28">
        <v>44770</v>
      </c>
      <c r="C10702" s="28">
        <v>44770</v>
      </c>
      <c r="D10702" s="19">
        <v>60</v>
      </c>
      <c r="E10702" s="7">
        <v>1239.5999999999999</v>
      </c>
      <c r="F10702" s="21">
        <f t="shared" si="1510"/>
        <v>44832</v>
      </c>
      <c r="G10702" s="28">
        <v>45138</v>
      </c>
      <c r="H10702" s="22">
        <f t="shared" si="1503"/>
        <v>306</v>
      </c>
      <c r="I10702" s="23">
        <f t="shared" si="1504"/>
        <v>379317.6</v>
      </c>
      <c r="J10702" s="23">
        <f t="shared" si="1511"/>
        <v>363</v>
      </c>
      <c r="K10702" s="24">
        <f t="shared" si="1505"/>
        <v>876.59999999999991</v>
      </c>
      <c r="L10702" s="23">
        <f t="shared" si="1506"/>
        <v>368</v>
      </c>
      <c r="M10702" s="23">
        <f t="shared" si="1507"/>
        <v>368</v>
      </c>
      <c r="N10702" s="23">
        <f t="shared" si="1508"/>
        <v>456172.79999999999</v>
      </c>
      <c r="O10702" s="25">
        <f t="shared" si="1509"/>
        <v>456172.79999999999</v>
      </c>
      <c r="P10702" t="s">
        <v>23</v>
      </c>
      <c r="Q10702" t="s">
        <v>1985</v>
      </c>
      <c r="R10702" t="s">
        <v>9194</v>
      </c>
      <c r="S10702">
        <v>5376</v>
      </c>
      <c r="T10702" s="28">
        <v>45138</v>
      </c>
      <c r="U10702" s="7">
        <v>1239.5999999999999</v>
      </c>
    </row>
    <row r="10703" spans="1:21" x14ac:dyDescent="0.25">
      <c r="A10703" t="s">
        <v>9649</v>
      </c>
      <c r="B10703" s="28">
        <v>44770</v>
      </c>
      <c r="C10703" s="28">
        <v>44770</v>
      </c>
      <c r="D10703" s="19">
        <v>60</v>
      </c>
      <c r="E10703">
        <v>7.12</v>
      </c>
      <c r="F10703" s="21">
        <f t="shared" si="1510"/>
        <v>44832</v>
      </c>
      <c r="G10703" s="28">
        <v>45138</v>
      </c>
      <c r="H10703" s="22">
        <f t="shared" si="1503"/>
        <v>306</v>
      </c>
      <c r="I10703" s="23">
        <f t="shared" si="1504"/>
        <v>2178.7200000000003</v>
      </c>
      <c r="J10703" s="23">
        <f t="shared" si="1511"/>
        <v>363</v>
      </c>
      <c r="K10703" s="24">
        <f t="shared" si="1505"/>
        <v>-355.88</v>
      </c>
      <c r="L10703" s="23">
        <f t="shared" si="1506"/>
        <v>368</v>
      </c>
      <c r="M10703" s="23">
        <f t="shared" si="1507"/>
        <v>368</v>
      </c>
      <c r="N10703" s="23">
        <f t="shared" si="1508"/>
        <v>2620.16</v>
      </c>
      <c r="O10703" s="25">
        <f t="shared" si="1509"/>
        <v>2620.16</v>
      </c>
      <c r="P10703" t="s">
        <v>23</v>
      </c>
      <c r="Q10703" t="s">
        <v>1985</v>
      </c>
      <c r="R10703" t="s">
        <v>9194</v>
      </c>
      <c r="S10703">
        <v>5376</v>
      </c>
      <c r="T10703" s="28">
        <v>45138</v>
      </c>
      <c r="U10703">
        <v>7.12</v>
      </c>
    </row>
    <row r="10704" spans="1:21" x14ac:dyDescent="0.25">
      <c r="A10704" t="s">
        <v>9650</v>
      </c>
      <c r="B10704" s="28">
        <v>44770</v>
      </c>
      <c r="C10704" s="28">
        <v>44770</v>
      </c>
      <c r="D10704" s="19">
        <v>60</v>
      </c>
      <c r="E10704">
        <v>3</v>
      </c>
      <c r="F10704" s="21">
        <f t="shared" si="1510"/>
        <v>44832</v>
      </c>
      <c r="G10704" s="28">
        <v>45138</v>
      </c>
      <c r="H10704" s="22">
        <f t="shared" si="1503"/>
        <v>306</v>
      </c>
      <c r="I10704" s="23">
        <f t="shared" si="1504"/>
        <v>918</v>
      </c>
      <c r="J10704" s="23">
        <f t="shared" si="1511"/>
        <v>363</v>
      </c>
      <c r="K10704" s="24">
        <f t="shared" si="1505"/>
        <v>-360</v>
      </c>
      <c r="L10704" s="23">
        <f t="shared" si="1506"/>
        <v>368</v>
      </c>
      <c r="M10704" s="23">
        <f t="shared" si="1507"/>
        <v>368</v>
      </c>
      <c r="N10704" s="23">
        <f t="shared" si="1508"/>
        <v>1104</v>
      </c>
      <c r="O10704" s="25">
        <f t="shared" si="1509"/>
        <v>1104</v>
      </c>
      <c r="P10704" t="s">
        <v>23</v>
      </c>
      <c r="Q10704" t="s">
        <v>1985</v>
      </c>
      <c r="R10704" t="s">
        <v>9194</v>
      </c>
      <c r="S10704">
        <v>5376</v>
      </c>
      <c r="T10704" s="28">
        <v>45138</v>
      </c>
      <c r="U10704">
        <v>3</v>
      </c>
    </row>
    <row r="10705" spans="1:21" x14ac:dyDescent="0.25">
      <c r="A10705" t="s">
        <v>9651</v>
      </c>
      <c r="B10705" s="28">
        <v>45076</v>
      </c>
      <c r="C10705" s="28">
        <v>45084</v>
      </c>
      <c r="D10705" s="19">
        <v>60</v>
      </c>
      <c r="E10705" s="7">
        <v>19000</v>
      </c>
      <c r="F10705" s="21">
        <f t="shared" si="1510"/>
        <v>45145</v>
      </c>
      <c r="G10705" s="28">
        <v>45162</v>
      </c>
      <c r="H10705" s="22">
        <f t="shared" si="1503"/>
        <v>17</v>
      </c>
      <c r="I10705" s="23">
        <f t="shared" si="1504"/>
        <v>323000</v>
      </c>
      <c r="J10705" s="23">
        <f t="shared" si="1511"/>
        <v>77</v>
      </c>
      <c r="K10705" s="24">
        <f t="shared" si="1505"/>
        <v>18923</v>
      </c>
      <c r="L10705" s="23">
        <f t="shared" si="1506"/>
        <v>86</v>
      </c>
      <c r="M10705" s="23">
        <f t="shared" si="1507"/>
        <v>78</v>
      </c>
      <c r="N10705" s="23">
        <f t="shared" si="1508"/>
        <v>1634000</v>
      </c>
      <c r="O10705" s="25">
        <f t="shared" si="1509"/>
        <v>1482000</v>
      </c>
      <c r="P10705" t="s">
        <v>23</v>
      </c>
      <c r="Q10705" t="s">
        <v>1985</v>
      </c>
      <c r="R10705" t="s">
        <v>9652</v>
      </c>
      <c r="S10705">
        <v>6049</v>
      </c>
      <c r="T10705" s="28">
        <v>45162</v>
      </c>
      <c r="U10705" s="7">
        <v>19000</v>
      </c>
    </row>
    <row r="10706" spans="1:21" x14ac:dyDescent="0.25">
      <c r="A10706" t="s">
        <v>8794</v>
      </c>
      <c r="B10706" s="28">
        <v>45010</v>
      </c>
      <c r="C10706" s="28">
        <v>45010</v>
      </c>
      <c r="D10706" s="19">
        <v>60</v>
      </c>
      <c r="E10706" s="7">
        <v>2522.62</v>
      </c>
      <c r="F10706" s="21">
        <f t="shared" si="1510"/>
        <v>45071</v>
      </c>
      <c r="G10706" s="28">
        <v>45147</v>
      </c>
      <c r="H10706" s="22">
        <f t="shared" si="1503"/>
        <v>76</v>
      </c>
      <c r="I10706" s="23">
        <f t="shared" si="1504"/>
        <v>191719.12</v>
      </c>
      <c r="J10706" s="23">
        <f t="shared" si="1511"/>
        <v>134</v>
      </c>
      <c r="K10706" s="24">
        <f t="shared" si="1505"/>
        <v>2388.62</v>
      </c>
      <c r="L10706" s="23">
        <f t="shared" si="1506"/>
        <v>137</v>
      </c>
      <c r="M10706" s="23">
        <f t="shared" si="1507"/>
        <v>137</v>
      </c>
      <c r="N10706" s="23">
        <f t="shared" si="1508"/>
        <v>345598.94</v>
      </c>
      <c r="O10706" s="25">
        <f t="shared" si="1509"/>
        <v>345598.94</v>
      </c>
      <c r="P10706" t="s">
        <v>23</v>
      </c>
      <c r="Q10706" t="s">
        <v>1985</v>
      </c>
      <c r="R10706" t="s">
        <v>9653</v>
      </c>
      <c r="S10706">
        <v>5755</v>
      </c>
      <c r="T10706" s="28">
        <v>45147</v>
      </c>
      <c r="U10706" s="7">
        <v>2522.62</v>
      </c>
    </row>
    <row r="10707" spans="1:21" x14ac:dyDescent="0.25">
      <c r="A10707" t="s">
        <v>2497</v>
      </c>
      <c r="B10707" s="28">
        <v>45020</v>
      </c>
      <c r="C10707" s="28">
        <v>45020</v>
      </c>
      <c r="D10707" s="19">
        <v>60</v>
      </c>
      <c r="E10707">
        <v>773.59</v>
      </c>
      <c r="F10707" s="21">
        <f t="shared" si="1510"/>
        <v>45081</v>
      </c>
      <c r="G10707" s="28">
        <v>45125</v>
      </c>
      <c r="H10707" s="22">
        <f t="shared" si="1503"/>
        <v>44</v>
      </c>
      <c r="I10707" s="23">
        <f t="shared" si="1504"/>
        <v>34037.96</v>
      </c>
      <c r="J10707" s="23">
        <f t="shared" si="1511"/>
        <v>104</v>
      </c>
      <c r="K10707" s="24">
        <f t="shared" si="1505"/>
        <v>669.59</v>
      </c>
      <c r="L10707" s="23">
        <f t="shared" si="1506"/>
        <v>105</v>
      </c>
      <c r="M10707" s="23">
        <f t="shared" si="1507"/>
        <v>105</v>
      </c>
      <c r="N10707" s="23">
        <f t="shared" si="1508"/>
        <v>81226.95</v>
      </c>
      <c r="O10707" s="25">
        <f t="shared" si="1509"/>
        <v>81226.95</v>
      </c>
      <c r="P10707" t="s">
        <v>23</v>
      </c>
      <c r="Q10707" t="s">
        <v>1985</v>
      </c>
      <c r="R10707" t="s">
        <v>2289</v>
      </c>
      <c r="S10707">
        <v>4888</v>
      </c>
      <c r="T10707" s="28">
        <v>45125</v>
      </c>
      <c r="U10707">
        <v>773.59</v>
      </c>
    </row>
    <row r="10708" spans="1:21" x14ac:dyDescent="0.25">
      <c r="A10708" t="s">
        <v>2651</v>
      </c>
      <c r="B10708" s="28">
        <v>45069</v>
      </c>
      <c r="C10708" s="28">
        <v>45069</v>
      </c>
      <c r="D10708" s="19">
        <v>60</v>
      </c>
      <c r="E10708">
        <v>767.95</v>
      </c>
      <c r="F10708" s="21">
        <f t="shared" si="1510"/>
        <v>45130</v>
      </c>
      <c r="G10708" s="28">
        <v>45125</v>
      </c>
      <c r="H10708" s="22">
        <f t="shared" si="1503"/>
        <v>-5</v>
      </c>
      <c r="I10708" s="23">
        <f t="shared" si="1504"/>
        <v>-3839.75</v>
      </c>
      <c r="J10708" s="23">
        <f t="shared" si="1511"/>
        <v>55</v>
      </c>
      <c r="K10708" s="24">
        <f t="shared" si="1505"/>
        <v>712.95</v>
      </c>
      <c r="L10708" s="23">
        <f t="shared" si="1506"/>
        <v>56</v>
      </c>
      <c r="M10708" s="23">
        <f t="shared" si="1507"/>
        <v>56</v>
      </c>
      <c r="N10708" s="23">
        <f t="shared" si="1508"/>
        <v>43005.200000000004</v>
      </c>
      <c r="O10708" s="25">
        <f t="shared" si="1509"/>
        <v>43005.200000000004</v>
      </c>
      <c r="P10708" t="s">
        <v>23</v>
      </c>
      <c r="Q10708" t="s">
        <v>1985</v>
      </c>
      <c r="R10708" t="s">
        <v>2289</v>
      </c>
      <c r="S10708">
        <v>4888</v>
      </c>
      <c r="T10708" s="28">
        <v>45125</v>
      </c>
      <c r="U10708">
        <v>767.95</v>
      </c>
    </row>
    <row r="10709" spans="1:21" x14ac:dyDescent="0.25">
      <c r="A10709" t="s">
        <v>2654</v>
      </c>
      <c r="B10709" s="28">
        <v>45078</v>
      </c>
      <c r="C10709" s="28">
        <v>45078</v>
      </c>
      <c r="D10709" s="19">
        <v>60</v>
      </c>
      <c r="E10709">
        <v>518</v>
      </c>
      <c r="F10709" s="21">
        <f t="shared" si="1510"/>
        <v>45139</v>
      </c>
      <c r="G10709" s="28">
        <v>45161</v>
      </c>
      <c r="H10709" s="22">
        <f t="shared" si="1503"/>
        <v>22</v>
      </c>
      <c r="I10709" s="23">
        <f t="shared" si="1504"/>
        <v>11396</v>
      </c>
      <c r="J10709" s="23">
        <f t="shared" si="1511"/>
        <v>82</v>
      </c>
      <c r="K10709" s="24">
        <f t="shared" si="1505"/>
        <v>436</v>
      </c>
      <c r="L10709" s="23">
        <f t="shared" si="1506"/>
        <v>83</v>
      </c>
      <c r="M10709" s="23">
        <f t="shared" si="1507"/>
        <v>83</v>
      </c>
      <c r="N10709" s="23">
        <f t="shared" si="1508"/>
        <v>42994</v>
      </c>
      <c r="O10709" s="25">
        <f t="shared" si="1509"/>
        <v>42994</v>
      </c>
      <c r="P10709" t="s">
        <v>23</v>
      </c>
      <c r="Q10709" t="s">
        <v>1985</v>
      </c>
      <c r="R10709" t="s">
        <v>2289</v>
      </c>
      <c r="S10709">
        <v>5983</v>
      </c>
      <c r="T10709" s="28">
        <v>45161</v>
      </c>
      <c r="U10709">
        <v>518</v>
      </c>
    </row>
    <row r="10710" spans="1:21" x14ac:dyDescent="0.25">
      <c r="A10710" t="s">
        <v>721</v>
      </c>
      <c r="B10710" s="28">
        <v>45181</v>
      </c>
      <c r="C10710" s="28">
        <v>45183</v>
      </c>
      <c r="D10710" s="19">
        <v>60</v>
      </c>
      <c r="E10710">
        <v>618.61</v>
      </c>
      <c r="F10710" s="21">
        <f t="shared" si="1510"/>
        <v>45244</v>
      </c>
      <c r="G10710" s="28">
        <v>45195</v>
      </c>
      <c r="H10710" s="22">
        <f t="shared" si="1503"/>
        <v>-49</v>
      </c>
      <c r="I10710" s="23">
        <f t="shared" si="1504"/>
        <v>-30311.89</v>
      </c>
      <c r="J10710" s="23">
        <f t="shared" si="1511"/>
        <v>12</v>
      </c>
      <c r="K10710" s="24">
        <f t="shared" si="1505"/>
        <v>606.61</v>
      </c>
      <c r="L10710" s="23">
        <f t="shared" si="1506"/>
        <v>14</v>
      </c>
      <c r="M10710" s="23">
        <f t="shared" si="1507"/>
        <v>12</v>
      </c>
      <c r="N10710" s="23">
        <f t="shared" si="1508"/>
        <v>8660.5400000000009</v>
      </c>
      <c r="O10710" s="25">
        <f t="shared" si="1509"/>
        <v>7423.32</v>
      </c>
      <c r="P10710" t="s">
        <v>23</v>
      </c>
      <c r="Q10710" t="s">
        <v>1985</v>
      </c>
      <c r="R10710" t="s">
        <v>2289</v>
      </c>
      <c r="S10710">
        <v>6797</v>
      </c>
      <c r="T10710" s="28">
        <v>45195</v>
      </c>
      <c r="U10710">
        <v>618.61</v>
      </c>
    </row>
    <row r="10711" spans="1:21" x14ac:dyDescent="0.25">
      <c r="A10711" t="s">
        <v>517</v>
      </c>
      <c r="B10711" s="28">
        <v>45182</v>
      </c>
      <c r="C10711" s="28">
        <v>45182</v>
      </c>
      <c r="D10711" s="19">
        <v>60</v>
      </c>
      <c r="E10711">
        <v>640.22</v>
      </c>
      <c r="F10711" s="21">
        <f t="shared" si="1510"/>
        <v>45243</v>
      </c>
      <c r="G10711" s="28">
        <v>45195</v>
      </c>
      <c r="H10711" s="22">
        <f t="shared" si="1503"/>
        <v>-48</v>
      </c>
      <c r="I10711" s="23">
        <f t="shared" si="1504"/>
        <v>-30730.560000000001</v>
      </c>
      <c r="J10711" s="23">
        <f t="shared" si="1511"/>
        <v>13</v>
      </c>
      <c r="K10711" s="24">
        <f t="shared" si="1505"/>
        <v>627.22</v>
      </c>
      <c r="L10711" s="23">
        <f t="shared" si="1506"/>
        <v>13</v>
      </c>
      <c r="M10711" s="23">
        <f t="shared" si="1507"/>
        <v>13</v>
      </c>
      <c r="N10711" s="23">
        <f t="shared" si="1508"/>
        <v>8322.86</v>
      </c>
      <c r="O10711" s="25">
        <f t="shared" si="1509"/>
        <v>8322.86</v>
      </c>
      <c r="P10711" t="s">
        <v>23</v>
      </c>
      <c r="Q10711" t="s">
        <v>1985</v>
      </c>
      <c r="R10711" t="s">
        <v>2289</v>
      </c>
      <c r="S10711">
        <v>6797</v>
      </c>
      <c r="T10711" s="28">
        <v>45195</v>
      </c>
      <c r="U10711">
        <v>640.22</v>
      </c>
    </row>
    <row r="10712" spans="1:21" x14ac:dyDescent="0.25">
      <c r="A10712" t="s">
        <v>9654</v>
      </c>
      <c r="B10712" s="28">
        <v>45054</v>
      </c>
      <c r="C10712" s="28">
        <v>45054</v>
      </c>
      <c r="D10712" s="19">
        <v>60</v>
      </c>
      <c r="E10712" s="7">
        <v>178858.11</v>
      </c>
      <c r="F10712" s="21">
        <f t="shared" si="1510"/>
        <v>45115</v>
      </c>
      <c r="G10712" s="28">
        <v>45175</v>
      </c>
      <c r="H10712" s="22">
        <f t="shared" si="1503"/>
        <v>60</v>
      </c>
      <c r="I10712" s="23">
        <f t="shared" si="1504"/>
        <v>10731486.6</v>
      </c>
      <c r="J10712" s="23">
        <f t="shared" si="1511"/>
        <v>118</v>
      </c>
      <c r="K10712" s="24">
        <f t="shared" si="1505"/>
        <v>178740.11</v>
      </c>
      <c r="L10712" s="23">
        <f t="shared" si="1506"/>
        <v>121</v>
      </c>
      <c r="M10712" s="23">
        <f t="shared" si="1507"/>
        <v>121</v>
      </c>
      <c r="N10712" s="23">
        <f t="shared" si="1508"/>
        <v>21641831.309999999</v>
      </c>
      <c r="O10712" s="25">
        <f t="shared" si="1509"/>
        <v>21641831.309999999</v>
      </c>
      <c r="P10712" t="s">
        <v>1986</v>
      </c>
      <c r="Q10712" t="s">
        <v>1987</v>
      </c>
      <c r="R10712" t="s">
        <v>2290</v>
      </c>
      <c r="S10712">
        <v>6402</v>
      </c>
      <c r="T10712" s="28">
        <v>45175</v>
      </c>
      <c r="U10712" s="7">
        <v>178858.11</v>
      </c>
    </row>
    <row r="10713" spans="1:21" x14ac:dyDescent="0.25">
      <c r="A10713" t="s">
        <v>9655</v>
      </c>
      <c r="B10713" s="28">
        <v>45092</v>
      </c>
      <c r="C10713" s="28">
        <v>45094</v>
      </c>
      <c r="D10713" s="19">
        <v>60</v>
      </c>
      <c r="E10713" s="7">
        <v>82492.55</v>
      </c>
      <c r="F10713" s="21">
        <f t="shared" si="1510"/>
        <v>45155</v>
      </c>
      <c r="G10713" s="28">
        <v>45133</v>
      </c>
      <c r="H10713" s="22">
        <f t="shared" si="1503"/>
        <v>-22</v>
      </c>
      <c r="I10713" s="23">
        <f t="shared" si="1504"/>
        <v>-1814836.1</v>
      </c>
      <c r="J10713" s="23">
        <f t="shared" si="1511"/>
        <v>39</v>
      </c>
      <c r="K10713" s="24">
        <f t="shared" si="1505"/>
        <v>82453.55</v>
      </c>
      <c r="L10713" s="23">
        <f t="shared" si="1506"/>
        <v>41</v>
      </c>
      <c r="M10713" s="23">
        <f t="shared" si="1507"/>
        <v>39</v>
      </c>
      <c r="N10713" s="23">
        <f t="shared" si="1508"/>
        <v>3382194.5500000003</v>
      </c>
      <c r="O10713" s="25">
        <f t="shared" si="1509"/>
        <v>3217209.45</v>
      </c>
      <c r="P10713" t="s">
        <v>1986</v>
      </c>
      <c r="Q10713" t="s">
        <v>1987</v>
      </c>
      <c r="R10713" t="s">
        <v>2290</v>
      </c>
      <c r="S10713">
        <v>5223</v>
      </c>
      <c r="T10713" s="28">
        <v>45133</v>
      </c>
      <c r="U10713" s="7">
        <v>82492.55</v>
      </c>
    </row>
    <row r="10714" spans="1:21" x14ac:dyDescent="0.25">
      <c r="A10714" t="s">
        <v>9656</v>
      </c>
      <c r="B10714" s="28">
        <v>45104</v>
      </c>
      <c r="C10714" s="28">
        <v>45104</v>
      </c>
      <c r="D10714" s="19">
        <v>60</v>
      </c>
      <c r="E10714" s="7">
        <v>120087.1</v>
      </c>
      <c r="F10714" s="21">
        <f t="shared" si="1510"/>
        <v>45165</v>
      </c>
      <c r="G10714" s="28">
        <v>45169</v>
      </c>
      <c r="H10714" s="22">
        <f t="shared" si="1503"/>
        <v>4</v>
      </c>
      <c r="I10714" s="23">
        <f t="shared" si="1504"/>
        <v>480348.4</v>
      </c>
      <c r="J10714" s="23">
        <f t="shared" si="1511"/>
        <v>64</v>
      </c>
      <c r="K10714" s="24">
        <f t="shared" si="1505"/>
        <v>120023.1</v>
      </c>
      <c r="L10714" s="23">
        <f t="shared" si="1506"/>
        <v>65</v>
      </c>
      <c r="M10714" s="23">
        <f t="shared" si="1507"/>
        <v>65</v>
      </c>
      <c r="N10714" s="23">
        <f t="shared" si="1508"/>
        <v>7805661.5</v>
      </c>
      <c r="O10714" s="25">
        <f t="shared" si="1509"/>
        <v>7805661.5</v>
      </c>
      <c r="P10714" t="s">
        <v>1986</v>
      </c>
      <c r="Q10714" t="s">
        <v>1987</v>
      </c>
      <c r="R10714" t="s">
        <v>2290</v>
      </c>
      <c r="S10714">
        <v>6339</v>
      </c>
      <c r="T10714" s="28">
        <v>45169</v>
      </c>
      <c r="U10714" s="7">
        <v>120087.1</v>
      </c>
    </row>
    <row r="10715" spans="1:21" x14ac:dyDescent="0.25">
      <c r="A10715" t="s">
        <v>9657</v>
      </c>
      <c r="B10715" s="28">
        <v>45138</v>
      </c>
      <c r="C10715" s="28">
        <v>45138</v>
      </c>
      <c r="D10715" s="19">
        <v>60</v>
      </c>
      <c r="E10715" s="7">
        <v>93620.63</v>
      </c>
      <c r="F10715" s="21">
        <f t="shared" si="1510"/>
        <v>45199</v>
      </c>
      <c r="G10715" s="28">
        <v>45194</v>
      </c>
      <c r="H10715" s="22">
        <f t="shared" ref="H10715:H10778" si="1512">G10715-F10715</f>
        <v>-5</v>
      </c>
      <c r="I10715" s="23">
        <f t="shared" ref="I10715:I10778" si="1513">E10715*H10715</f>
        <v>-468103.15</v>
      </c>
      <c r="J10715" s="23">
        <f t="shared" si="1511"/>
        <v>55</v>
      </c>
      <c r="K10715" s="24">
        <f t="shared" ref="K10715:K10778" si="1514">E10715-J10715</f>
        <v>93565.63</v>
      </c>
      <c r="L10715" s="23">
        <f t="shared" ref="L10715:L10778" si="1515">G10715-B10715</f>
        <v>56</v>
      </c>
      <c r="M10715" s="23">
        <f t="shared" ref="M10715:M10778" si="1516">G10715-C10715</f>
        <v>56</v>
      </c>
      <c r="N10715" s="23">
        <f t="shared" ref="N10715:N10778" si="1517">E10715*L10715</f>
        <v>5242755.28</v>
      </c>
      <c r="O10715" s="25">
        <f t="shared" ref="O10715:O10778" si="1518">E10715*M10715</f>
        <v>5242755.28</v>
      </c>
      <c r="P10715" t="s">
        <v>1986</v>
      </c>
      <c r="Q10715" t="s">
        <v>1987</v>
      </c>
      <c r="R10715" t="s">
        <v>2290</v>
      </c>
      <c r="S10715">
        <v>6683</v>
      </c>
      <c r="T10715" s="28">
        <v>45194</v>
      </c>
      <c r="U10715" s="7">
        <v>93620.63</v>
      </c>
    </row>
    <row r="10716" spans="1:21" x14ac:dyDescent="0.25">
      <c r="A10716" t="s">
        <v>9658</v>
      </c>
      <c r="B10716" s="28">
        <v>45008</v>
      </c>
      <c r="C10716" s="28">
        <v>45012</v>
      </c>
      <c r="D10716" s="19">
        <v>60</v>
      </c>
      <c r="E10716">
        <v>252</v>
      </c>
      <c r="F10716" s="21">
        <f t="shared" si="1510"/>
        <v>45073</v>
      </c>
      <c r="G10716" s="28">
        <v>45125</v>
      </c>
      <c r="H10716" s="22">
        <f t="shared" si="1512"/>
        <v>52</v>
      </c>
      <c r="I10716" s="23">
        <f t="shared" si="1513"/>
        <v>13104</v>
      </c>
      <c r="J10716" s="23">
        <f t="shared" si="1511"/>
        <v>111</v>
      </c>
      <c r="K10716" s="24">
        <f t="shared" si="1514"/>
        <v>141</v>
      </c>
      <c r="L10716" s="23">
        <f t="shared" si="1515"/>
        <v>117</v>
      </c>
      <c r="M10716" s="23">
        <f t="shared" si="1516"/>
        <v>113</v>
      </c>
      <c r="N10716" s="23">
        <f t="shared" si="1517"/>
        <v>29484</v>
      </c>
      <c r="O10716" s="25">
        <f t="shared" si="1518"/>
        <v>28476</v>
      </c>
      <c r="P10716" t="s">
        <v>23</v>
      </c>
      <c r="Q10716" t="s">
        <v>1985</v>
      </c>
      <c r="R10716" t="s">
        <v>2291</v>
      </c>
      <c r="S10716">
        <v>4894</v>
      </c>
      <c r="T10716" s="28">
        <v>45125</v>
      </c>
      <c r="U10716">
        <v>252</v>
      </c>
    </row>
    <row r="10717" spans="1:21" x14ac:dyDescent="0.25">
      <c r="A10717" t="s">
        <v>9659</v>
      </c>
      <c r="B10717" s="28">
        <v>45085</v>
      </c>
      <c r="C10717" s="28">
        <v>45086</v>
      </c>
      <c r="D10717" s="19">
        <v>60</v>
      </c>
      <c r="E10717">
        <v>48.4</v>
      </c>
      <c r="F10717" s="21">
        <f t="shared" si="1510"/>
        <v>45147</v>
      </c>
      <c r="G10717" s="28">
        <v>45125</v>
      </c>
      <c r="H10717" s="22">
        <f t="shared" si="1512"/>
        <v>-22</v>
      </c>
      <c r="I10717" s="23">
        <f t="shared" si="1513"/>
        <v>-1064.8</v>
      </c>
      <c r="J10717" s="23">
        <f t="shared" si="1511"/>
        <v>39</v>
      </c>
      <c r="K10717" s="24">
        <f t="shared" si="1514"/>
        <v>9.3999999999999986</v>
      </c>
      <c r="L10717" s="23">
        <f t="shared" si="1515"/>
        <v>40</v>
      </c>
      <c r="M10717" s="23">
        <f t="shared" si="1516"/>
        <v>39</v>
      </c>
      <c r="N10717" s="23">
        <f t="shared" si="1517"/>
        <v>1936</v>
      </c>
      <c r="O10717" s="25">
        <f t="shared" si="1518"/>
        <v>1887.6</v>
      </c>
      <c r="P10717" t="s">
        <v>23</v>
      </c>
      <c r="Q10717" t="s">
        <v>1985</v>
      </c>
      <c r="R10717" t="s">
        <v>2291</v>
      </c>
      <c r="S10717">
        <v>4894</v>
      </c>
      <c r="T10717" s="28">
        <v>45125</v>
      </c>
      <c r="U10717">
        <v>48.4</v>
      </c>
    </row>
    <row r="10718" spans="1:21" x14ac:dyDescent="0.25">
      <c r="A10718" t="s">
        <v>9660</v>
      </c>
      <c r="B10718" s="28">
        <v>45045</v>
      </c>
      <c r="C10718" s="28">
        <v>45048</v>
      </c>
      <c r="D10718" s="19">
        <v>60</v>
      </c>
      <c r="E10718">
        <v>186.81</v>
      </c>
      <c r="F10718" s="21">
        <f t="shared" si="1510"/>
        <v>45109</v>
      </c>
      <c r="G10718" s="28">
        <v>45114</v>
      </c>
      <c r="H10718" s="22">
        <f t="shared" si="1512"/>
        <v>5</v>
      </c>
      <c r="I10718" s="23">
        <f t="shared" si="1513"/>
        <v>934.05</v>
      </c>
      <c r="J10718" s="23">
        <f t="shared" si="1511"/>
        <v>65</v>
      </c>
      <c r="K10718" s="24">
        <f t="shared" si="1514"/>
        <v>121.81</v>
      </c>
      <c r="L10718" s="23">
        <f t="shared" si="1515"/>
        <v>69</v>
      </c>
      <c r="M10718" s="23">
        <f t="shared" si="1516"/>
        <v>66</v>
      </c>
      <c r="N10718" s="23">
        <f t="shared" si="1517"/>
        <v>12889.89</v>
      </c>
      <c r="O10718" s="25">
        <f t="shared" si="1518"/>
        <v>12329.460000000001</v>
      </c>
      <c r="P10718" t="s">
        <v>23</v>
      </c>
      <c r="Q10718" t="s">
        <v>1985</v>
      </c>
      <c r="R10718" t="s">
        <v>3766</v>
      </c>
      <c r="S10718">
        <v>4592</v>
      </c>
      <c r="T10718" s="28">
        <v>45114</v>
      </c>
      <c r="U10718">
        <v>186.81</v>
      </c>
    </row>
    <row r="10719" spans="1:21" x14ac:dyDescent="0.25">
      <c r="A10719" t="s">
        <v>9661</v>
      </c>
      <c r="B10719" s="28">
        <v>45077</v>
      </c>
      <c r="C10719" s="28">
        <v>45079</v>
      </c>
      <c r="D10719" s="19">
        <v>60</v>
      </c>
      <c r="E10719">
        <v>23.28</v>
      </c>
      <c r="F10719" s="21">
        <f t="shared" si="1510"/>
        <v>45140</v>
      </c>
      <c r="G10719" s="28">
        <v>45114</v>
      </c>
      <c r="H10719" s="22">
        <f t="shared" si="1512"/>
        <v>-26</v>
      </c>
      <c r="I10719" s="23">
        <f t="shared" si="1513"/>
        <v>-605.28</v>
      </c>
      <c r="J10719" s="23">
        <f t="shared" si="1511"/>
        <v>35</v>
      </c>
      <c r="K10719" s="24">
        <f t="shared" si="1514"/>
        <v>-11.719999999999999</v>
      </c>
      <c r="L10719" s="23">
        <f t="shared" si="1515"/>
        <v>37</v>
      </c>
      <c r="M10719" s="23">
        <f t="shared" si="1516"/>
        <v>35</v>
      </c>
      <c r="N10719" s="23">
        <f t="shared" si="1517"/>
        <v>861.36</v>
      </c>
      <c r="O10719" s="25">
        <f t="shared" si="1518"/>
        <v>814.80000000000007</v>
      </c>
      <c r="P10719" t="s">
        <v>23</v>
      </c>
      <c r="Q10719" t="s">
        <v>1985</v>
      </c>
      <c r="R10719" t="s">
        <v>3766</v>
      </c>
      <c r="S10719">
        <v>4592</v>
      </c>
      <c r="T10719" s="28">
        <v>45114</v>
      </c>
      <c r="U10719">
        <v>23.28</v>
      </c>
    </row>
    <row r="10720" spans="1:21" x14ac:dyDescent="0.25">
      <c r="A10720" t="s">
        <v>9662</v>
      </c>
      <c r="B10720" s="28">
        <v>44700</v>
      </c>
      <c r="C10720" s="28">
        <v>44700</v>
      </c>
      <c r="D10720" s="19">
        <v>60</v>
      </c>
      <c r="E10720" s="7">
        <v>25163.49</v>
      </c>
      <c r="F10720" s="21">
        <f t="shared" si="1510"/>
        <v>44761</v>
      </c>
      <c r="G10720" s="28">
        <v>45131</v>
      </c>
      <c r="H10720" s="22">
        <f t="shared" si="1512"/>
        <v>370</v>
      </c>
      <c r="I10720" s="23">
        <f t="shared" si="1513"/>
        <v>9310491.3000000007</v>
      </c>
      <c r="J10720" s="23">
        <f t="shared" si="1511"/>
        <v>425</v>
      </c>
      <c r="K10720" s="24">
        <f t="shared" si="1514"/>
        <v>24738.49</v>
      </c>
      <c r="L10720" s="23">
        <f t="shared" si="1515"/>
        <v>431</v>
      </c>
      <c r="M10720" s="23">
        <f t="shared" si="1516"/>
        <v>431</v>
      </c>
      <c r="N10720" s="23">
        <f t="shared" si="1517"/>
        <v>10845464.190000001</v>
      </c>
      <c r="O10720" s="25">
        <f t="shared" si="1518"/>
        <v>10845464.190000001</v>
      </c>
      <c r="P10720" t="s">
        <v>23</v>
      </c>
      <c r="Q10720" t="s">
        <v>1985</v>
      </c>
      <c r="R10720" t="s">
        <v>2292</v>
      </c>
      <c r="S10720">
        <v>5128</v>
      </c>
      <c r="T10720" s="28">
        <v>45131</v>
      </c>
      <c r="U10720" s="7">
        <v>25163.49</v>
      </c>
    </row>
    <row r="10721" spans="1:21" x14ac:dyDescent="0.25">
      <c r="A10721" t="s">
        <v>9663</v>
      </c>
      <c r="B10721" s="28">
        <v>44715</v>
      </c>
      <c r="C10721" s="28">
        <v>44715</v>
      </c>
      <c r="D10721" s="19">
        <v>60</v>
      </c>
      <c r="E10721" s="7">
        <v>9717.19</v>
      </c>
      <c r="F10721" s="21">
        <f t="shared" si="1510"/>
        <v>44776</v>
      </c>
      <c r="G10721" s="28">
        <v>45131</v>
      </c>
      <c r="H10721" s="22">
        <f t="shared" si="1512"/>
        <v>355</v>
      </c>
      <c r="I10721" s="23">
        <f t="shared" si="1513"/>
        <v>3449602.45</v>
      </c>
      <c r="J10721" s="23">
        <f t="shared" si="1511"/>
        <v>411</v>
      </c>
      <c r="K10721" s="24">
        <f t="shared" si="1514"/>
        <v>9306.19</v>
      </c>
      <c r="L10721" s="23">
        <f t="shared" si="1515"/>
        <v>416</v>
      </c>
      <c r="M10721" s="23">
        <f t="shared" si="1516"/>
        <v>416</v>
      </c>
      <c r="N10721" s="23">
        <f t="shared" si="1517"/>
        <v>4042351.04</v>
      </c>
      <c r="O10721" s="25">
        <f t="shared" si="1518"/>
        <v>4042351.04</v>
      </c>
      <c r="P10721" t="s">
        <v>23</v>
      </c>
      <c r="Q10721" t="s">
        <v>1985</v>
      </c>
      <c r="R10721" t="s">
        <v>2292</v>
      </c>
      <c r="S10721">
        <v>5128</v>
      </c>
      <c r="T10721" s="28">
        <v>45131</v>
      </c>
      <c r="U10721" s="7">
        <v>9717.19</v>
      </c>
    </row>
    <row r="10722" spans="1:21" x14ac:dyDescent="0.25">
      <c r="A10722" t="s">
        <v>9664</v>
      </c>
      <c r="B10722" s="28">
        <v>44735</v>
      </c>
      <c r="C10722" s="28">
        <v>44735</v>
      </c>
      <c r="D10722" s="19">
        <v>60</v>
      </c>
      <c r="E10722" s="7">
        <v>8387.83</v>
      </c>
      <c r="F10722" s="21">
        <f t="shared" si="1510"/>
        <v>44796</v>
      </c>
      <c r="G10722" s="28">
        <v>45131</v>
      </c>
      <c r="H10722" s="22">
        <f t="shared" si="1512"/>
        <v>335</v>
      </c>
      <c r="I10722" s="23">
        <f t="shared" si="1513"/>
        <v>2809923.05</v>
      </c>
      <c r="J10722" s="23">
        <f t="shared" si="1511"/>
        <v>391</v>
      </c>
      <c r="K10722" s="24">
        <f t="shared" si="1514"/>
        <v>7996.83</v>
      </c>
      <c r="L10722" s="23">
        <f t="shared" si="1515"/>
        <v>396</v>
      </c>
      <c r="M10722" s="23">
        <f t="shared" si="1516"/>
        <v>396</v>
      </c>
      <c r="N10722" s="23">
        <f t="shared" si="1517"/>
        <v>3321580.68</v>
      </c>
      <c r="O10722" s="25">
        <f t="shared" si="1518"/>
        <v>3321580.68</v>
      </c>
      <c r="P10722" t="s">
        <v>23</v>
      </c>
      <c r="Q10722" t="s">
        <v>1985</v>
      </c>
      <c r="R10722" t="s">
        <v>2292</v>
      </c>
      <c r="S10722">
        <v>5128</v>
      </c>
      <c r="T10722" s="28">
        <v>45131</v>
      </c>
      <c r="U10722" s="7">
        <v>8387.83</v>
      </c>
    </row>
    <row r="10723" spans="1:21" x14ac:dyDescent="0.25">
      <c r="A10723" t="s">
        <v>9665</v>
      </c>
      <c r="B10723" s="28">
        <v>44742</v>
      </c>
      <c r="C10723" s="28">
        <v>44743</v>
      </c>
      <c r="D10723" s="19">
        <v>60</v>
      </c>
      <c r="E10723" s="7">
        <v>15240.47</v>
      </c>
      <c r="F10723" s="21">
        <f t="shared" si="1510"/>
        <v>44805</v>
      </c>
      <c r="G10723" s="28">
        <v>45131</v>
      </c>
      <c r="H10723" s="22">
        <f t="shared" si="1512"/>
        <v>326</v>
      </c>
      <c r="I10723" s="23">
        <f t="shared" si="1513"/>
        <v>4968393.22</v>
      </c>
      <c r="J10723" s="23">
        <f t="shared" si="1511"/>
        <v>383</v>
      </c>
      <c r="K10723" s="24">
        <f t="shared" si="1514"/>
        <v>14857.47</v>
      </c>
      <c r="L10723" s="23">
        <f t="shared" si="1515"/>
        <v>389</v>
      </c>
      <c r="M10723" s="23">
        <f t="shared" si="1516"/>
        <v>388</v>
      </c>
      <c r="N10723" s="23">
        <f t="shared" si="1517"/>
        <v>5928542.8300000001</v>
      </c>
      <c r="O10723" s="25">
        <f t="shared" si="1518"/>
        <v>5913302.3599999994</v>
      </c>
      <c r="P10723" t="s">
        <v>23</v>
      </c>
      <c r="Q10723" t="s">
        <v>1985</v>
      </c>
      <c r="R10723" t="s">
        <v>2292</v>
      </c>
      <c r="S10723">
        <v>5128</v>
      </c>
      <c r="T10723" s="28">
        <v>45131</v>
      </c>
      <c r="U10723" s="7">
        <v>15240.47</v>
      </c>
    </row>
    <row r="10724" spans="1:21" x14ac:dyDescent="0.25">
      <c r="A10724" t="s">
        <v>9666</v>
      </c>
      <c r="B10724" s="28">
        <v>44747</v>
      </c>
      <c r="C10724" s="28">
        <v>44748</v>
      </c>
      <c r="D10724" s="19">
        <v>60</v>
      </c>
      <c r="E10724" s="7">
        <v>16775.66</v>
      </c>
      <c r="F10724" s="21">
        <f t="shared" si="1510"/>
        <v>44810</v>
      </c>
      <c r="G10724" s="28">
        <v>45131</v>
      </c>
      <c r="H10724" s="22">
        <f t="shared" si="1512"/>
        <v>321</v>
      </c>
      <c r="I10724" s="23">
        <f t="shared" si="1513"/>
        <v>5384986.8600000003</v>
      </c>
      <c r="J10724" s="23">
        <f t="shared" si="1511"/>
        <v>378</v>
      </c>
      <c r="K10724" s="24">
        <f t="shared" si="1514"/>
        <v>16397.66</v>
      </c>
      <c r="L10724" s="23">
        <f t="shared" si="1515"/>
        <v>384</v>
      </c>
      <c r="M10724" s="23">
        <f t="shared" si="1516"/>
        <v>383</v>
      </c>
      <c r="N10724" s="23">
        <f t="shared" si="1517"/>
        <v>6441853.4399999995</v>
      </c>
      <c r="O10724" s="25">
        <f t="shared" si="1518"/>
        <v>6425077.7800000003</v>
      </c>
      <c r="P10724" t="s">
        <v>23</v>
      </c>
      <c r="Q10724" t="s">
        <v>1985</v>
      </c>
      <c r="R10724" t="s">
        <v>2292</v>
      </c>
      <c r="S10724">
        <v>5128</v>
      </c>
      <c r="T10724" s="28">
        <v>45131</v>
      </c>
      <c r="U10724" s="7">
        <v>16775.66</v>
      </c>
    </row>
    <row r="10725" spans="1:21" x14ac:dyDescent="0.25">
      <c r="A10725" t="s">
        <v>9667</v>
      </c>
      <c r="B10725" s="28">
        <v>44749</v>
      </c>
      <c r="C10725" s="28">
        <v>44749</v>
      </c>
      <c r="D10725" s="19">
        <v>60</v>
      </c>
      <c r="E10725" s="7">
        <v>36004.22</v>
      </c>
      <c r="F10725" s="21">
        <f t="shared" si="1510"/>
        <v>44811</v>
      </c>
      <c r="G10725" s="28">
        <v>45131</v>
      </c>
      <c r="H10725" s="22">
        <f t="shared" si="1512"/>
        <v>320</v>
      </c>
      <c r="I10725" s="23">
        <f t="shared" si="1513"/>
        <v>11521350.4</v>
      </c>
      <c r="J10725" s="23">
        <f t="shared" si="1511"/>
        <v>377</v>
      </c>
      <c r="K10725" s="24">
        <f t="shared" si="1514"/>
        <v>35627.22</v>
      </c>
      <c r="L10725" s="23">
        <f t="shared" si="1515"/>
        <v>382</v>
      </c>
      <c r="M10725" s="23">
        <f t="shared" si="1516"/>
        <v>382</v>
      </c>
      <c r="N10725" s="23">
        <f t="shared" si="1517"/>
        <v>13753612.040000001</v>
      </c>
      <c r="O10725" s="25">
        <f t="shared" si="1518"/>
        <v>13753612.040000001</v>
      </c>
      <c r="P10725" t="s">
        <v>23</v>
      </c>
      <c r="Q10725" t="s">
        <v>1985</v>
      </c>
      <c r="R10725" t="s">
        <v>2292</v>
      </c>
      <c r="S10725">
        <v>5128</v>
      </c>
      <c r="T10725" s="28">
        <v>45131</v>
      </c>
      <c r="U10725" s="7">
        <v>36004.22</v>
      </c>
    </row>
    <row r="10726" spans="1:21" x14ac:dyDescent="0.25">
      <c r="A10726" t="s">
        <v>9668</v>
      </c>
      <c r="B10726" s="28">
        <v>44754</v>
      </c>
      <c r="C10726" s="28">
        <v>44755</v>
      </c>
      <c r="D10726" s="19">
        <v>60</v>
      </c>
      <c r="E10726" s="7">
        <v>25163.49</v>
      </c>
      <c r="F10726" s="21">
        <f t="shared" si="1510"/>
        <v>44817</v>
      </c>
      <c r="G10726" s="28">
        <v>45131</v>
      </c>
      <c r="H10726" s="22">
        <f t="shared" si="1512"/>
        <v>314</v>
      </c>
      <c r="I10726" s="23">
        <f t="shared" si="1513"/>
        <v>7901335.8600000003</v>
      </c>
      <c r="J10726" s="23">
        <f t="shared" si="1511"/>
        <v>371</v>
      </c>
      <c r="K10726" s="24">
        <f t="shared" si="1514"/>
        <v>24792.49</v>
      </c>
      <c r="L10726" s="23">
        <f t="shared" si="1515"/>
        <v>377</v>
      </c>
      <c r="M10726" s="23">
        <f t="shared" si="1516"/>
        <v>376</v>
      </c>
      <c r="N10726" s="23">
        <f t="shared" si="1517"/>
        <v>9486635.7300000004</v>
      </c>
      <c r="O10726" s="25">
        <f t="shared" si="1518"/>
        <v>9461472.2400000002</v>
      </c>
      <c r="P10726" t="s">
        <v>23</v>
      </c>
      <c r="Q10726" t="s">
        <v>1985</v>
      </c>
      <c r="R10726" t="s">
        <v>2292</v>
      </c>
      <c r="S10726">
        <v>5128</v>
      </c>
      <c r="T10726" s="28">
        <v>45131</v>
      </c>
      <c r="U10726" s="7">
        <v>25163.49</v>
      </c>
    </row>
    <row r="10727" spans="1:21" x14ac:dyDescent="0.25">
      <c r="A10727" t="s">
        <v>9669</v>
      </c>
      <c r="B10727" s="28">
        <v>44855</v>
      </c>
      <c r="C10727" s="28">
        <v>44859</v>
      </c>
      <c r="D10727" s="19">
        <v>60</v>
      </c>
      <c r="E10727" s="7">
        <v>15675.6</v>
      </c>
      <c r="F10727" s="21">
        <f t="shared" si="1510"/>
        <v>44920</v>
      </c>
      <c r="G10727" s="28">
        <v>45174</v>
      </c>
      <c r="H10727" s="22">
        <f t="shared" si="1512"/>
        <v>254</v>
      </c>
      <c r="I10727" s="23">
        <f t="shared" si="1513"/>
        <v>3981602.4</v>
      </c>
      <c r="J10727" s="23">
        <f t="shared" si="1511"/>
        <v>310</v>
      </c>
      <c r="K10727" s="24">
        <f t="shared" si="1514"/>
        <v>15365.6</v>
      </c>
      <c r="L10727" s="23">
        <f t="shared" si="1515"/>
        <v>319</v>
      </c>
      <c r="M10727" s="23">
        <f t="shared" si="1516"/>
        <v>315</v>
      </c>
      <c r="N10727" s="23">
        <f t="shared" si="1517"/>
        <v>5000516.4000000004</v>
      </c>
      <c r="O10727" s="25">
        <f t="shared" si="1518"/>
        <v>4937814</v>
      </c>
      <c r="P10727" t="s">
        <v>23</v>
      </c>
      <c r="Q10727" t="s">
        <v>1985</v>
      </c>
      <c r="R10727" t="s">
        <v>2292</v>
      </c>
      <c r="S10727">
        <v>6355</v>
      </c>
      <c r="T10727" s="28">
        <v>45174</v>
      </c>
      <c r="U10727" s="7">
        <v>15675.6</v>
      </c>
    </row>
    <row r="10728" spans="1:21" x14ac:dyDescent="0.25">
      <c r="A10728" t="s">
        <v>9670</v>
      </c>
      <c r="B10728" s="28">
        <v>44901</v>
      </c>
      <c r="C10728" s="28">
        <v>44903</v>
      </c>
      <c r="D10728" s="19">
        <v>60</v>
      </c>
      <c r="E10728" s="7">
        <v>12589.58</v>
      </c>
      <c r="F10728" s="21">
        <f t="shared" si="1510"/>
        <v>44965</v>
      </c>
      <c r="G10728" s="28">
        <v>45174</v>
      </c>
      <c r="H10728" s="22">
        <f t="shared" si="1512"/>
        <v>209</v>
      </c>
      <c r="I10728" s="23">
        <f t="shared" si="1513"/>
        <v>2631222.2200000002</v>
      </c>
      <c r="J10728" s="23">
        <f t="shared" si="1511"/>
        <v>267</v>
      </c>
      <c r="K10728" s="24">
        <f t="shared" si="1514"/>
        <v>12322.58</v>
      </c>
      <c r="L10728" s="23">
        <f t="shared" si="1515"/>
        <v>273</v>
      </c>
      <c r="M10728" s="23">
        <f t="shared" si="1516"/>
        <v>271</v>
      </c>
      <c r="N10728" s="23">
        <f t="shared" si="1517"/>
        <v>3436955.34</v>
      </c>
      <c r="O10728" s="25">
        <f t="shared" si="1518"/>
        <v>3411776.18</v>
      </c>
      <c r="P10728" t="s">
        <v>23</v>
      </c>
      <c r="Q10728" t="s">
        <v>1985</v>
      </c>
      <c r="R10728" t="s">
        <v>2292</v>
      </c>
      <c r="S10728">
        <v>6355</v>
      </c>
      <c r="T10728" s="28">
        <v>45174</v>
      </c>
      <c r="U10728" s="7">
        <v>12589.58</v>
      </c>
    </row>
    <row r="10729" spans="1:21" x14ac:dyDescent="0.25">
      <c r="A10729" t="s">
        <v>9671</v>
      </c>
      <c r="B10729" s="28">
        <v>44901</v>
      </c>
      <c r="C10729" s="28">
        <v>44903</v>
      </c>
      <c r="D10729" s="19">
        <v>60</v>
      </c>
      <c r="E10729" s="7">
        <v>-3147.4</v>
      </c>
      <c r="F10729" s="21">
        <f t="shared" si="1510"/>
        <v>44965</v>
      </c>
      <c r="G10729" s="28">
        <v>45174</v>
      </c>
      <c r="H10729" s="22">
        <f t="shared" si="1512"/>
        <v>209</v>
      </c>
      <c r="I10729" s="23">
        <f t="shared" si="1513"/>
        <v>-657806.6</v>
      </c>
      <c r="J10729" s="23">
        <f t="shared" si="1511"/>
        <v>267</v>
      </c>
      <c r="K10729" s="24">
        <f t="shared" si="1514"/>
        <v>-3414.4</v>
      </c>
      <c r="L10729" s="23">
        <f t="shared" si="1515"/>
        <v>273</v>
      </c>
      <c r="M10729" s="23">
        <f t="shared" si="1516"/>
        <v>271</v>
      </c>
      <c r="N10729" s="23">
        <f t="shared" si="1517"/>
        <v>-859240.20000000007</v>
      </c>
      <c r="O10729" s="25">
        <f t="shared" si="1518"/>
        <v>-852945.4</v>
      </c>
      <c r="P10729" t="s">
        <v>23</v>
      </c>
      <c r="Q10729" t="s">
        <v>1985</v>
      </c>
      <c r="R10729" t="s">
        <v>2292</v>
      </c>
      <c r="S10729">
        <v>6355</v>
      </c>
      <c r="T10729" s="28">
        <v>45174</v>
      </c>
      <c r="U10729" s="7">
        <v>-3147.4</v>
      </c>
    </row>
    <row r="10730" spans="1:21" x14ac:dyDescent="0.25">
      <c r="A10730" t="s">
        <v>9672</v>
      </c>
      <c r="B10730" s="28">
        <v>44545</v>
      </c>
      <c r="C10730" s="28">
        <v>44547</v>
      </c>
      <c r="D10730" s="19">
        <v>60</v>
      </c>
      <c r="E10730" s="7">
        <v>9665.7900000000009</v>
      </c>
      <c r="F10730" s="21">
        <f t="shared" si="1510"/>
        <v>44609</v>
      </c>
      <c r="G10730" s="28">
        <v>45128</v>
      </c>
      <c r="H10730" s="22">
        <f t="shared" si="1512"/>
        <v>519</v>
      </c>
      <c r="I10730" s="23">
        <f t="shared" si="1513"/>
        <v>5016545.0100000007</v>
      </c>
      <c r="J10730" s="23">
        <f t="shared" si="1511"/>
        <v>574</v>
      </c>
      <c r="K10730" s="24">
        <f t="shared" si="1514"/>
        <v>9091.7900000000009</v>
      </c>
      <c r="L10730" s="23">
        <f t="shared" si="1515"/>
        <v>583</v>
      </c>
      <c r="M10730" s="23">
        <f t="shared" si="1516"/>
        <v>581</v>
      </c>
      <c r="N10730" s="23">
        <f t="shared" si="1517"/>
        <v>5635155.5700000003</v>
      </c>
      <c r="O10730" s="25">
        <f t="shared" si="1518"/>
        <v>5615823.9900000002</v>
      </c>
      <c r="P10730" t="s">
        <v>23</v>
      </c>
      <c r="Q10730" t="s">
        <v>1985</v>
      </c>
      <c r="R10730" t="s">
        <v>3771</v>
      </c>
      <c r="S10730">
        <v>5092</v>
      </c>
      <c r="T10730" s="28">
        <v>45128</v>
      </c>
      <c r="U10730" s="7">
        <v>9665.7900000000009</v>
      </c>
    </row>
    <row r="10731" spans="1:21" x14ac:dyDescent="0.25">
      <c r="A10731" t="s">
        <v>9673</v>
      </c>
      <c r="B10731" s="28">
        <v>43962</v>
      </c>
      <c r="C10731" s="28">
        <v>43963</v>
      </c>
      <c r="D10731" s="19">
        <v>60</v>
      </c>
      <c r="E10731" s="7">
        <v>19866</v>
      </c>
      <c r="F10731" s="21">
        <f t="shared" si="1510"/>
        <v>44024</v>
      </c>
      <c r="G10731" s="28">
        <v>45126</v>
      </c>
      <c r="H10731" s="22">
        <f t="shared" si="1512"/>
        <v>1102</v>
      </c>
      <c r="I10731" s="23">
        <f t="shared" si="1513"/>
        <v>21892332</v>
      </c>
      <c r="J10731" s="23">
        <f t="shared" si="1511"/>
        <v>1147</v>
      </c>
      <c r="K10731" s="24">
        <f t="shared" si="1514"/>
        <v>18719</v>
      </c>
      <c r="L10731" s="23">
        <f t="shared" si="1515"/>
        <v>1164</v>
      </c>
      <c r="M10731" s="23">
        <f t="shared" si="1516"/>
        <v>1163</v>
      </c>
      <c r="N10731" s="23">
        <f t="shared" si="1517"/>
        <v>23124024</v>
      </c>
      <c r="O10731" s="25">
        <f t="shared" si="1518"/>
        <v>23104158</v>
      </c>
      <c r="P10731" t="s">
        <v>23</v>
      </c>
      <c r="Q10731" t="s">
        <v>1985</v>
      </c>
      <c r="R10731" t="s">
        <v>9674</v>
      </c>
      <c r="S10731">
        <v>5018</v>
      </c>
      <c r="T10731" s="28">
        <v>45126</v>
      </c>
      <c r="U10731" s="7">
        <v>19866</v>
      </c>
    </row>
    <row r="10732" spans="1:21" x14ac:dyDescent="0.25">
      <c r="A10732" t="s">
        <v>9675</v>
      </c>
      <c r="B10732" s="28">
        <v>45046</v>
      </c>
      <c r="C10732" s="28">
        <v>45049</v>
      </c>
      <c r="D10732" s="19">
        <v>60</v>
      </c>
      <c r="E10732" s="7">
        <v>1926.21</v>
      </c>
      <c r="F10732" s="21">
        <f t="shared" si="1510"/>
        <v>45110</v>
      </c>
      <c r="G10732" s="28">
        <v>45140</v>
      </c>
      <c r="H10732" s="22">
        <f t="shared" si="1512"/>
        <v>30</v>
      </c>
      <c r="I10732" s="23">
        <f t="shared" si="1513"/>
        <v>57786.3</v>
      </c>
      <c r="J10732" s="23">
        <f t="shared" si="1511"/>
        <v>89</v>
      </c>
      <c r="K10732" s="24">
        <f t="shared" si="1514"/>
        <v>1837.21</v>
      </c>
      <c r="L10732" s="23">
        <f t="shared" si="1515"/>
        <v>94</v>
      </c>
      <c r="M10732" s="23">
        <f t="shared" si="1516"/>
        <v>91</v>
      </c>
      <c r="N10732" s="23">
        <f t="shared" si="1517"/>
        <v>181063.74</v>
      </c>
      <c r="O10732" s="25">
        <f t="shared" si="1518"/>
        <v>175285.11000000002</v>
      </c>
      <c r="P10732" t="s">
        <v>23</v>
      </c>
      <c r="Q10732" t="s">
        <v>1985</v>
      </c>
      <c r="R10732" t="s">
        <v>2293</v>
      </c>
      <c r="S10732">
        <v>5503</v>
      </c>
      <c r="T10732" s="28">
        <v>45140</v>
      </c>
      <c r="U10732" s="7">
        <v>1926.21</v>
      </c>
    </row>
    <row r="10733" spans="1:21" x14ac:dyDescent="0.25">
      <c r="A10733" t="s">
        <v>9676</v>
      </c>
      <c r="B10733" s="28">
        <v>44805</v>
      </c>
      <c r="C10733" s="28">
        <v>44833</v>
      </c>
      <c r="D10733" s="19">
        <v>60</v>
      </c>
      <c r="E10733" s="7">
        <v>11253.93</v>
      </c>
      <c r="F10733" s="21">
        <f t="shared" si="1510"/>
        <v>44894</v>
      </c>
      <c r="G10733" s="28">
        <v>45140</v>
      </c>
      <c r="H10733" s="22">
        <f t="shared" si="1512"/>
        <v>246</v>
      </c>
      <c r="I10733" s="23">
        <f t="shared" si="1513"/>
        <v>2768466.7800000003</v>
      </c>
      <c r="J10733" s="23">
        <f t="shared" si="1511"/>
        <v>303</v>
      </c>
      <c r="K10733" s="24">
        <f t="shared" si="1514"/>
        <v>10950.93</v>
      </c>
      <c r="L10733" s="23">
        <f t="shared" si="1515"/>
        <v>335</v>
      </c>
      <c r="M10733" s="23">
        <f t="shared" si="1516"/>
        <v>307</v>
      </c>
      <c r="N10733" s="23">
        <f t="shared" si="1517"/>
        <v>3770066.5500000003</v>
      </c>
      <c r="O10733" s="25">
        <f t="shared" si="1518"/>
        <v>3454956.5100000002</v>
      </c>
      <c r="P10733" t="s">
        <v>1988</v>
      </c>
      <c r="Q10733" t="s">
        <v>1989</v>
      </c>
      <c r="R10733" t="s">
        <v>9677</v>
      </c>
      <c r="S10733">
        <v>5474</v>
      </c>
      <c r="T10733" s="28">
        <v>45140</v>
      </c>
      <c r="U10733" s="7">
        <v>11253.93</v>
      </c>
    </row>
    <row r="10734" spans="1:21" x14ac:dyDescent="0.25">
      <c r="A10734" t="s">
        <v>8783</v>
      </c>
      <c r="B10734" s="28">
        <v>45020</v>
      </c>
      <c r="C10734" s="28">
        <v>45020</v>
      </c>
      <c r="D10734" s="19">
        <v>60</v>
      </c>
      <c r="E10734">
        <v>119.9</v>
      </c>
      <c r="F10734" s="21">
        <f t="shared" si="1510"/>
        <v>45081</v>
      </c>
      <c r="G10734" s="28">
        <v>45125</v>
      </c>
      <c r="H10734" s="22">
        <f t="shared" si="1512"/>
        <v>44</v>
      </c>
      <c r="I10734" s="23">
        <f t="shared" si="1513"/>
        <v>5275.6</v>
      </c>
      <c r="J10734" s="23">
        <f t="shared" si="1511"/>
        <v>104</v>
      </c>
      <c r="K10734" s="24">
        <f t="shared" si="1514"/>
        <v>15.900000000000006</v>
      </c>
      <c r="L10734" s="23">
        <f t="shared" si="1515"/>
        <v>105</v>
      </c>
      <c r="M10734" s="23">
        <f t="shared" si="1516"/>
        <v>105</v>
      </c>
      <c r="N10734" s="23">
        <f t="shared" si="1517"/>
        <v>12589.5</v>
      </c>
      <c r="O10734" s="25">
        <f t="shared" si="1518"/>
        <v>12589.5</v>
      </c>
      <c r="P10734" t="s">
        <v>23</v>
      </c>
      <c r="Q10734" t="s">
        <v>1985</v>
      </c>
      <c r="R10734" t="s">
        <v>2294</v>
      </c>
      <c r="S10734">
        <v>4887</v>
      </c>
      <c r="T10734" s="28">
        <v>45125</v>
      </c>
      <c r="U10734">
        <v>119.9</v>
      </c>
    </row>
    <row r="10735" spans="1:21" x14ac:dyDescent="0.25">
      <c r="A10735" t="s">
        <v>9678</v>
      </c>
      <c r="B10735" s="28">
        <v>45050</v>
      </c>
      <c r="C10735" s="28">
        <v>45050</v>
      </c>
      <c r="D10735" s="19">
        <v>60</v>
      </c>
      <c r="E10735">
        <v>119.9</v>
      </c>
      <c r="F10735" s="21">
        <f t="shared" si="1510"/>
        <v>45111</v>
      </c>
      <c r="G10735" s="28">
        <v>45125</v>
      </c>
      <c r="H10735" s="22">
        <f t="shared" si="1512"/>
        <v>14</v>
      </c>
      <c r="I10735" s="23">
        <f t="shared" si="1513"/>
        <v>1678.6000000000001</v>
      </c>
      <c r="J10735" s="23">
        <f t="shared" si="1511"/>
        <v>74</v>
      </c>
      <c r="K10735" s="24">
        <f t="shared" si="1514"/>
        <v>45.900000000000006</v>
      </c>
      <c r="L10735" s="23">
        <f t="shared" si="1515"/>
        <v>75</v>
      </c>
      <c r="M10735" s="23">
        <f t="shared" si="1516"/>
        <v>75</v>
      </c>
      <c r="N10735" s="23">
        <f t="shared" si="1517"/>
        <v>8992.5</v>
      </c>
      <c r="O10735" s="25">
        <f t="shared" si="1518"/>
        <v>8992.5</v>
      </c>
      <c r="P10735" t="s">
        <v>23</v>
      </c>
      <c r="Q10735" t="s">
        <v>1985</v>
      </c>
      <c r="R10735" t="s">
        <v>2294</v>
      </c>
      <c r="S10735">
        <v>4887</v>
      </c>
      <c r="T10735" s="28">
        <v>45125</v>
      </c>
      <c r="U10735">
        <v>119.9</v>
      </c>
    </row>
    <row r="10736" spans="1:21" x14ac:dyDescent="0.25">
      <c r="A10736" t="s">
        <v>9679</v>
      </c>
      <c r="B10736" s="28">
        <v>45082</v>
      </c>
      <c r="C10736" s="28">
        <v>45082</v>
      </c>
      <c r="D10736" s="19">
        <v>60</v>
      </c>
      <c r="E10736">
        <v>119.9</v>
      </c>
      <c r="F10736" s="21">
        <f t="shared" si="1510"/>
        <v>45143</v>
      </c>
      <c r="G10736" s="28">
        <v>45161</v>
      </c>
      <c r="H10736" s="22">
        <f t="shared" si="1512"/>
        <v>18</v>
      </c>
      <c r="I10736" s="23">
        <f t="shared" si="1513"/>
        <v>2158.2000000000003</v>
      </c>
      <c r="J10736" s="23">
        <f t="shared" si="1511"/>
        <v>78</v>
      </c>
      <c r="K10736" s="24">
        <f t="shared" si="1514"/>
        <v>41.900000000000006</v>
      </c>
      <c r="L10736" s="23">
        <f t="shared" si="1515"/>
        <v>79</v>
      </c>
      <c r="M10736" s="23">
        <f t="shared" si="1516"/>
        <v>79</v>
      </c>
      <c r="N10736" s="23">
        <f t="shared" si="1517"/>
        <v>9472.1</v>
      </c>
      <c r="O10736" s="25">
        <f t="shared" si="1518"/>
        <v>9472.1</v>
      </c>
      <c r="P10736" t="s">
        <v>23</v>
      </c>
      <c r="Q10736" t="s">
        <v>1985</v>
      </c>
      <c r="R10736" t="s">
        <v>2294</v>
      </c>
      <c r="S10736">
        <v>5984</v>
      </c>
      <c r="T10736" s="28">
        <v>45161</v>
      </c>
      <c r="U10736">
        <v>119.9</v>
      </c>
    </row>
    <row r="10737" spans="1:21" x14ac:dyDescent="0.25">
      <c r="A10737" t="s">
        <v>8784</v>
      </c>
      <c r="B10737" s="28">
        <v>45110</v>
      </c>
      <c r="C10737" s="28">
        <v>45110</v>
      </c>
      <c r="D10737" s="19">
        <v>60</v>
      </c>
      <c r="E10737">
        <v>119.9</v>
      </c>
      <c r="F10737" s="21">
        <f t="shared" si="1510"/>
        <v>45172</v>
      </c>
      <c r="G10737" s="28">
        <v>45195</v>
      </c>
      <c r="H10737" s="22">
        <f t="shared" si="1512"/>
        <v>23</v>
      </c>
      <c r="I10737" s="23">
        <f t="shared" si="1513"/>
        <v>2757.7000000000003</v>
      </c>
      <c r="J10737" s="23">
        <f t="shared" si="1511"/>
        <v>83</v>
      </c>
      <c r="K10737" s="24">
        <f t="shared" si="1514"/>
        <v>36.900000000000006</v>
      </c>
      <c r="L10737" s="23">
        <f t="shared" si="1515"/>
        <v>85</v>
      </c>
      <c r="M10737" s="23">
        <f t="shared" si="1516"/>
        <v>85</v>
      </c>
      <c r="N10737" s="23">
        <f t="shared" si="1517"/>
        <v>10191.5</v>
      </c>
      <c r="O10737" s="25">
        <f t="shared" si="1518"/>
        <v>10191.5</v>
      </c>
      <c r="P10737" t="s">
        <v>23</v>
      </c>
      <c r="Q10737" t="s">
        <v>1985</v>
      </c>
      <c r="R10737" t="s">
        <v>2294</v>
      </c>
      <c r="S10737">
        <v>6799</v>
      </c>
      <c r="T10737" s="28">
        <v>45195</v>
      </c>
      <c r="U10737">
        <v>119.9</v>
      </c>
    </row>
    <row r="10738" spans="1:21" x14ac:dyDescent="0.25">
      <c r="A10738" t="s">
        <v>8785</v>
      </c>
      <c r="B10738" s="28">
        <v>45142</v>
      </c>
      <c r="C10738" s="28">
        <v>45143</v>
      </c>
      <c r="D10738" s="19">
        <v>60</v>
      </c>
      <c r="E10738">
        <v>119.9</v>
      </c>
      <c r="F10738" s="21">
        <f t="shared" si="1510"/>
        <v>45204</v>
      </c>
      <c r="G10738" s="28">
        <v>45195</v>
      </c>
      <c r="H10738" s="22">
        <f t="shared" si="1512"/>
        <v>-9</v>
      </c>
      <c r="I10738" s="23">
        <f t="shared" si="1513"/>
        <v>-1079.1000000000001</v>
      </c>
      <c r="J10738" s="23">
        <f t="shared" si="1511"/>
        <v>51</v>
      </c>
      <c r="K10738" s="24">
        <f t="shared" si="1514"/>
        <v>68.900000000000006</v>
      </c>
      <c r="L10738" s="23">
        <f t="shared" si="1515"/>
        <v>53</v>
      </c>
      <c r="M10738" s="23">
        <f t="shared" si="1516"/>
        <v>52</v>
      </c>
      <c r="N10738" s="23">
        <f t="shared" si="1517"/>
        <v>6354.7000000000007</v>
      </c>
      <c r="O10738" s="25">
        <f t="shared" si="1518"/>
        <v>6234.8</v>
      </c>
      <c r="P10738" t="s">
        <v>23</v>
      </c>
      <c r="Q10738" t="s">
        <v>1985</v>
      </c>
      <c r="R10738" t="s">
        <v>2294</v>
      </c>
      <c r="S10738">
        <v>6799</v>
      </c>
      <c r="T10738" s="28">
        <v>45195</v>
      </c>
      <c r="U10738">
        <v>119.9</v>
      </c>
    </row>
    <row r="10739" spans="1:21" x14ac:dyDescent="0.25">
      <c r="A10739" t="s">
        <v>9680</v>
      </c>
      <c r="B10739" s="28">
        <v>44638</v>
      </c>
      <c r="C10739" s="28">
        <v>44638</v>
      </c>
      <c r="D10739" s="19">
        <v>60</v>
      </c>
      <c r="E10739" s="7">
        <v>1343</v>
      </c>
      <c r="F10739" s="21">
        <f t="shared" si="1510"/>
        <v>44699</v>
      </c>
      <c r="G10739" s="28">
        <v>45148</v>
      </c>
      <c r="H10739" s="22">
        <f t="shared" si="1512"/>
        <v>449</v>
      </c>
      <c r="I10739" s="23">
        <f t="shared" si="1513"/>
        <v>603007</v>
      </c>
      <c r="J10739" s="23">
        <f t="shared" si="1511"/>
        <v>502</v>
      </c>
      <c r="K10739" s="24">
        <f t="shared" si="1514"/>
        <v>841</v>
      </c>
      <c r="L10739" s="23">
        <f t="shared" si="1515"/>
        <v>510</v>
      </c>
      <c r="M10739" s="23">
        <f t="shared" si="1516"/>
        <v>510</v>
      </c>
      <c r="N10739" s="23">
        <f t="shared" si="1517"/>
        <v>684930</v>
      </c>
      <c r="O10739" s="25">
        <f t="shared" si="1518"/>
        <v>684930</v>
      </c>
      <c r="P10739" t="s">
        <v>23</v>
      </c>
      <c r="Q10739" t="s">
        <v>1985</v>
      </c>
      <c r="R10739" t="s">
        <v>9681</v>
      </c>
      <c r="S10739">
        <v>5786</v>
      </c>
      <c r="T10739" s="28">
        <v>45148</v>
      </c>
      <c r="U10739" s="7">
        <v>1343</v>
      </c>
    </row>
    <row r="10740" spans="1:21" x14ac:dyDescent="0.25">
      <c r="A10740" t="s">
        <v>9682</v>
      </c>
      <c r="B10740" s="28">
        <v>44643</v>
      </c>
      <c r="C10740" s="28">
        <v>44643</v>
      </c>
      <c r="D10740" s="19">
        <v>60</v>
      </c>
      <c r="E10740">
        <v>55.8</v>
      </c>
      <c r="F10740" s="21">
        <f t="shared" si="1510"/>
        <v>44704</v>
      </c>
      <c r="G10740" s="28">
        <v>45148</v>
      </c>
      <c r="H10740" s="22">
        <f t="shared" si="1512"/>
        <v>444</v>
      </c>
      <c r="I10740" s="23">
        <f t="shared" si="1513"/>
        <v>24775.199999999997</v>
      </c>
      <c r="J10740" s="23">
        <f t="shared" si="1511"/>
        <v>497</v>
      </c>
      <c r="K10740" s="24">
        <f t="shared" si="1514"/>
        <v>-441.2</v>
      </c>
      <c r="L10740" s="23">
        <f t="shared" si="1515"/>
        <v>505</v>
      </c>
      <c r="M10740" s="23">
        <f t="shared" si="1516"/>
        <v>505</v>
      </c>
      <c r="N10740" s="23">
        <f t="shared" si="1517"/>
        <v>28179</v>
      </c>
      <c r="O10740" s="25">
        <f t="shared" si="1518"/>
        <v>28179</v>
      </c>
      <c r="P10740" t="s">
        <v>23</v>
      </c>
      <c r="Q10740" t="s">
        <v>1985</v>
      </c>
      <c r="R10740" t="s">
        <v>9681</v>
      </c>
      <c r="S10740">
        <v>5786</v>
      </c>
      <c r="T10740" s="28">
        <v>45148</v>
      </c>
      <c r="U10740">
        <v>55.8</v>
      </c>
    </row>
    <row r="10741" spans="1:21" x14ac:dyDescent="0.25">
      <c r="A10741" t="s">
        <v>9683</v>
      </c>
      <c r="B10741" s="28">
        <v>44659</v>
      </c>
      <c r="C10741" s="28">
        <v>44660</v>
      </c>
      <c r="D10741" s="19">
        <v>60</v>
      </c>
      <c r="E10741">
        <v>162.80000000000001</v>
      </c>
      <c r="F10741" s="21">
        <f t="shared" si="1510"/>
        <v>44721</v>
      </c>
      <c r="G10741" s="28">
        <v>45148</v>
      </c>
      <c r="H10741" s="22">
        <f t="shared" si="1512"/>
        <v>427</v>
      </c>
      <c r="I10741" s="23">
        <f t="shared" si="1513"/>
        <v>69515.600000000006</v>
      </c>
      <c r="J10741" s="23">
        <f t="shared" si="1511"/>
        <v>481</v>
      </c>
      <c r="K10741" s="24">
        <f t="shared" si="1514"/>
        <v>-318.2</v>
      </c>
      <c r="L10741" s="23">
        <f t="shared" si="1515"/>
        <v>489</v>
      </c>
      <c r="M10741" s="23">
        <f t="shared" si="1516"/>
        <v>488</v>
      </c>
      <c r="N10741" s="23">
        <f t="shared" si="1517"/>
        <v>79609.200000000012</v>
      </c>
      <c r="O10741" s="25">
        <f t="shared" si="1518"/>
        <v>79446.400000000009</v>
      </c>
      <c r="P10741" t="s">
        <v>23</v>
      </c>
      <c r="Q10741" t="s">
        <v>1985</v>
      </c>
      <c r="R10741" t="s">
        <v>9681</v>
      </c>
      <c r="S10741">
        <v>5786</v>
      </c>
      <c r="T10741" s="28">
        <v>45148</v>
      </c>
      <c r="U10741">
        <v>162.80000000000001</v>
      </c>
    </row>
    <row r="10742" spans="1:21" x14ac:dyDescent="0.25">
      <c r="A10742" t="s">
        <v>9684</v>
      </c>
      <c r="B10742" s="28">
        <v>44673</v>
      </c>
      <c r="C10742" s="28">
        <v>44673</v>
      </c>
      <c r="D10742" s="19">
        <v>60</v>
      </c>
      <c r="E10742">
        <v>70.400000000000006</v>
      </c>
      <c r="F10742" s="21">
        <f t="shared" si="1510"/>
        <v>44734</v>
      </c>
      <c r="G10742" s="28">
        <v>45148</v>
      </c>
      <c r="H10742" s="22">
        <f t="shared" si="1512"/>
        <v>414</v>
      </c>
      <c r="I10742" s="23">
        <f t="shared" si="1513"/>
        <v>29145.600000000002</v>
      </c>
      <c r="J10742" s="23">
        <f t="shared" si="1511"/>
        <v>468</v>
      </c>
      <c r="K10742" s="24">
        <f t="shared" si="1514"/>
        <v>-397.6</v>
      </c>
      <c r="L10742" s="23">
        <f t="shared" si="1515"/>
        <v>475</v>
      </c>
      <c r="M10742" s="23">
        <f t="shared" si="1516"/>
        <v>475</v>
      </c>
      <c r="N10742" s="23">
        <f t="shared" si="1517"/>
        <v>33440</v>
      </c>
      <c r="O10742" s="25">
        <f t="shared" si="1518"/>
        <v>33440</v>
      </c>
      <c r="P10742" t="s">
        <v>23</v>
      </c>
      <c r="Q10742" t="s">
        <v>1985</v>
      </c>
      <c r="R10742" t="s">
        <v>9681</v>
      </c>
      <c r="S10742">
        <v>5786</v>
      </c>
      <c r="T10742" s="28">
        <v>45148</v>
      </c>
      <c r="U10742">
        <v>70.400000000000006</v>
      </c>
    </row>
    <row r="10743" spans="1:21" x14ac:dyDescent="0.25">
      <c r="A10743" t="s">
        <v>9685</v>
      </c>
      <c r="B10743" s="28">
        <v>44778</v>
      </c>
      <c r="C10743" s="28">
        <v>44778</v>
      </c>
      <c r="D10743" s="19">
        <v>60</v>
      </c>
      <c r="E10743">
        <v>93.4</v>
      </c>
      <c r="F10743" s="21">
        <f t="shared" si="1510"/>
        <v>44839</v>
      </c>
      <c r="G10743" s="28">
        <v>45148</v>
      </c>
      <c r="H10743" s="22">
        <f t="shared" si="1512"/>
        <v>309</v>
      </c>
      <c r="I10743" s="23">
        <f t="shared" si="1513"/>
        <v>28860.600000000002</v>
      </c>
      <c r="J10743" s="23">
        <f t="shared" si="1511"/>
        <v>365</v>
      </c>
      <c r="K10743" s="24">
        <f t="shared" si="1514"/>
        <v>-271.60000000000002</v>
      </c>
      <c r="L10743" s="23">
        <f t="shared" si="1515"/>
        <v>370</v>
      </c>
      <c r="M10743" s="23">
        <f t="shared" si="1516"/>
        <v>370</v>
      </c>
      <c r="N10743" s="23">
        <f t="shared" si="1517"/>
        <v>34558</v>
      </c>
      <c r="O10743" s="25">
        <f t="shared" si="1518"/>
        <v>34558</v>
      </c>
      <c r="P10743" t="s">
        <v>23</v>
      </c>
      <c r="Q10743" t="s">
        <v>1985</v>
      </c>
      <c r="R10743" t="s">
        <v>9681</v>
      </c>
      <c r="S10743">
        <v>5786</v>
      </c>
      <c r="T10743" s="28">
        <v>45148</v>
      </c>
      <c r="U10743">
        <v>93.4</v>
      </c>
    </row>
    <row r="10744" spans="1:21" x14ac:dyDescent="0.25">
      <c r="A10744" t="s">
        <v>9686</v>
      </c>
      <c r="B10744" s="28">
        <v>44824</v>
      </c>
      <c r="C10744" s="28">
        <v>44824</v>
      </c>
      <c r="D10744" s="19">
        <v>60</v>
      </c>
      <c r="E10744">
        <v>39.5</v>
      </c>
      <c r="F10744" s="21">
        <f t="shared" si="1510"/>
        <v>44885</v>
      </c>
      <c r="G10744" s="28">
        <v>45148</v>
      </c>
      <c r="H10744" s="22">
        <f t="shared" si="1512"/>
        <v>263</v>
      </c>
      <c r="I10744" s="23">
        <f t="shared" si="1513"/>
        <v>10388.5</v>
      </c>
      <c r="J10744" s="23">
        <f t="shared" si="1511"/>
        <v>320</v>
      </c>
      <c r="K10744" s="24">
        <f t="shared" si="1514"/>
        <v>-280.5</v>
      </c>
      <c r="L10744" s="23">
        <f t="shared" si="1515"/>
        <v>324</v>
      </c>
      <c r="M10744" s="23">
        <f t="shared" si="1516"/>
        <v>324</v>
      </c>
      <c r="N10744" s="23">
        <f t="shared" si="1517"/>
        <v>12798</v>
      </c>
      <c r="O10744" s="25">
        <f t="shared" si="1518"/>
        <v>12798</v>
      </c>
      <c r="P10744" t="s">
        <v>23</v>
      </c>
      <c r="Q10744" t="s">
        <v>1985</v>
      </c>
      <c r="R10744" t="s">
        <v>9681</v>
      </c>
      <c r="S10744">
        <v>5786</v>
      </c>
      <c r="T10744" s="28">
        <v>45148</v>
      </c>
      <c r="U10744">
        <v>39.5</v>
      </c>
    </row>
    <row r="10745" spans="1:21" x14ac:dyDescent="0.25">
      <c r="A10745" t="s">
        <v>9687</v>
      </c>
      <c r="B10745" s="28">
        <v>44825</v>
      </c>
      <c r="C10745" s="28">
        <v>44825</v>
      </c>
      <c r="D10745" s="19">
        <v>60</v>
      </c>
      <c r="E10745">
        <v>42</v>
      </c>
      <c r="F10745" s="21">
        <f t="shared" si="1510"/>
        <v>44886</v>
      </c>
      <c r="G10745" s="28">
        <v>45148</v>
      </c>
      <c r="H10745" s="22">
        <f t="shared" si="1512"/>
        <v>262</v>
      </c>
      <c r="I10745" s="23">
        <f t="shared" si="1513"/>
        <v>11004</v>
      </c>
      <c r="J10745" s="23">
        <f t="shared" si="1511"/>
        <v>319</v>
      </c>
      <c r="K10745" s="24">
        <f t="shared" si="1514"/>
        <v>-277</v>
      </c>
      <c r="L10745" s="23">
        <f t="shared" si="1515"/>
        <v>323</v>
      </c>
      <c r="M10745" s="23">
        <f t="shared" si="1516"/>
        <v>323</v>
      </c>
      <c r="N10745" s="23">
        <f t="shared" si="1517"/>
        <v>13566</v>
      </c>
      <c r="O10745" s="25">
        <f t="shared" si="1518"/>
        <v>13566</v>
      </c>
      <c r="P10745" t="s">
        <v>23</v>
      </c>
      <c r="Q10745" t="s">
        <v>1985</v>
      </c>
      <c r="R10745" t="s">
        <v>9681</v>
      </c>
      <c r="S10745">
        <v>5786</v>
      </c>
      <c r="T10745" s="28">
        <v>45148</v>
      </c>
      <c r="U10745">
        <v>42</v>
      </c>
    </row>
    <row r="10746" spans="1:21" x14ac:dyDescent="0.25">
      <c r="A10746" t="s">
        <v>9688</v>
      </c>
      <c r="B10746" s="28">
        <v>44847</v>
      </c>
      <c r="C10746" s="28">
        <v>44848</v>
      </c>
      <c r="D10746" s="19">
        <v>60</v>
      </c>
      <c r="E10746">
        <v>327.39999999999998</v>
      </c>
      <c r="F10746" s="21">
        <f t="shared" si="1510"/>
        <v>44909</v>
      </c>
      <c r="G10746" s="28">
        <v>45148</v>
      </c>
      <c r="H10746" s="22">
        <f t="shared" si="1512"/>
        <v>239</v>
      </c>
      <c r="I10746" s="23">
        <f t="shared" si="1513"/>
        <v>78248.599999999991</v>
      </c>
      <c r="J10746" s="23">
        <f t="shared" si="1511"/>
        <v>296</v>
      </c>
      <c r="K10746" s="24">
        <f t="shared" si="1514"/>
        <v>31.399999999999977</v>
      </c>
      <c r="L10746" s="23">
        <f t="shared" si="1515"/>
        <v>301</v>
      </c>
      <c r="M10746" s="23">
        <f t="shared" si="1516"/>
        <v>300</v>
      </c>
      <c r="N10746" s="23">
        <f t="shared" si="1517"/>
        <v>98547.4</v>
      </c>
      <c r="O10746" s="25">
        <f t="shared" si="1518"/>
        <v>98220</v>
      </c>
      <c r="P10746" t="s">
        <v>23</v>
      </c>
      <c r="Q10746" t="s">
        <v>1985</v>
      </c>
      <c r="R10746" t="s">
        <v>9681</v>
      </c>
      <c r="S10746">
        <v>5786</v>
      </c>
      <c r="T10746" s="28">
        <v>45148</v>
      </c>
      <c r="U10746">
        <v>327.39999999999998</v>
      </c>
    </row>
    <row r="10747" spans="1:21" x14ac:dyDescent="0.25">
      <c r="A10747" t="s">
        <v>9689</v>
      </c>
      <c r="B10747" s="28">
        <v>44847</v>
      </c>
      <c r="C10747" s="28">
        <v>44847</v>
      </c>
      <c r="D10747" s="19">
        <v>60</v>
      </c>
      <c r="E10747">
        <v>327.39999999999998</v>
      </c>
      <c r="F10747" s="21">
        <f t="shared" si="1510"/>
        <v>44908</v>
      </c>
      <c r="G10747" s="28">
        <v>45148</v>
      </c>
      <c r="H10747" s="22">
        <f t="shared" si="1512"/>
        <v>240</v>
      </c>
      <c r="I10747" s="23">
        <f t="shared" si="1513"/>
        <v>78576</v>
      </c>
      <c r="J10747" s="23">
        <f t="shared" si="1511"/>
        <v>297</v>
      </c>
      <c r="K10747" s="24">
        <f t="shared" si="1514"/>
        <v>30.399999999999977</v>
      </c>
      <c r="L10747" s="23">
        <f t="shared" si="1515"/>
        <v>301</v>
      </c>
      <c r="M10747" s="23">
        <f t="shared" si="1516"/>
        <v>301</v>
      </c>
      <c r="N10747" s="23">
        <f t="shared" si="1517"/>
        <v>98547.4</v>
      </c>
      <c r="O10747" s="25">
        <f t="shared" si="1518"/>
        <v>98547.4</v>
      </c>
      <c r="P10747" t="s">
        <v>23</v>
      </c>
      <c r="Q10747" t="s">
        <v>1985</v>
      </c>
      <c r="R10747" t="s">
        <v>9681</v>
      </c>
      <c r="S10747">
        <v>5786</v>
      </c>
      <c r="T10747" s="28">
        <v>45148</v>
      </c>
      <c r="U10747">
        <v>327.39999999999998</v>
      </c>
    </row>
    <row r="10748" spans="1:21" x14ac:dyDescent="0.25">
      <c r="A10748" t="s">
        <v>9690</v>
      </c>
      <c r="B10748" s="28">
        <v>44852</v>
      </c>
      <c r="C10748" s="28">
        <v>44852</v>
      </c>
      <c r="D10748" s="19">
        <v>60</v>
      </c>
      <c r="E10748" s="7">
        <v>1187</v>
      </c>
      <c r="F10748" s="21">
        <f t="shared" si="1510"/>
        <v>44913</v>
      </c>
      <c r="G10748" s="28">
        <v>45148</v>
      </c>
      <c r="H10748" s="22">
        <f t="shared" si="1512"/>
        <v>235</v>
      </c>
      <c r="I10748" s="23">
        <f t="shared" si="1513"/>
        <v>278945</v>
      </c>
      <c r="J10748" s="23">
        <f t="shared" si="1511"/>
        <v>292</v>
      </c>
      <c r="K10748" s="24">
        <f t="shared" si="1514"/>
        <v>895</v>
      </c>
      <c r="L10748" s="23">
        <f t="shared" si="1515"/>
        <v>296</v>
      </c>
      <c r="M10748" s="23">
        <f t="shared" si="1516"/>
        <v>296</v>
      </c>
      <c r="N10748" s="23">
        <f t="shared" si="1517"/>
        <v>351352</v>
      </c>
      <c r="O10748" s="25">
        <f t="shared" si="1518"/>
        <v>351352</v>
      </c>
      <c r="P10748" t="s">
        <v>23</v>
      </c>
      <c r="Q10748" t="s">
        <v>1985</v>
      </c>
      <c r="R10748" t="s">
        <v>9681</v>
      </c>
      <c r="S10748">
        <v>5786</v>
      </c>
      <c r="T10748" s="28">
        <v>45148</v>
      </c>
      <c r="U10748" s="7">
        <v>1187</v>
      </c>
    </row>
    <row r="10749" spans="1:21" x14ac:dyDescent="0.25">
      <c r="A10749" t="s">
        <v>9691</v>
      </c>
      <c r="B10749" s="28">
        <v>44865</v>
      </c>
      <c r="C10749" s="28">
        <v>44865</v>
      </c>
      <c r="D10749" s="19">
        <v>60</v>
      </c>
      <c r="E10749">
        <v>122.22</v>
      </c>
      <c r="F10749" s="21">
        <f t="shared" si="1510"/>
        <v>44926</v>
      </c>
      <c r="G10749" s="28">
        <v>45148</v>
      </c>
      <c r="H10749" s="22">
        <f t="shared" si="1512"/>
        <v>222</v>
      </c>
      <c r="I10749" s="23">
        <f t="shared" si="1513"/>
        <v>27132.84</v>
      </c>
      <c r="J10749" s="23">
        <f t="shared" si="1511"/>
        <v>280</v>
      </c>
      <c r="K10749" s="24">
        <f t="shared" si="1514"/>
        <v>-157.78</v>
      </c>
      <c r="L10749" s="23">
        <f t="shared" si="1515"/>
        <v>283</v>
      </c>
      <c r="M10749" s="23">
        <f t="shared" si="1516"/>
        <v>283</v>
      </c>
      <c r="N10749" s="23">
        <f t="shared" si="1517"/>
        <v>34588.26</v>
      </c>
      <c r="O10749" s="25">
        <f t="shared" si="1518"/>
        <v>34588.26</v>
      </c>
      <c r="P10749" t="s">
        <v>23</v>
      </c>
      <c r="Q10749" t="s">
        <v>1985</v>
      </c>
      <c r="R10749" t="s">
        <v>9681</v>
      </c>
      <c r="S10749">
        <v>5786</v>
      </c>
      <c r="T10749" s="28">
        <v>45148</v>
      </c>
      <c r="U10749">
        <v>122.22</v>
      </c>
    </row>
    <row r="10750" spans="1:21" x14ac:dyDescent="0.25">
      <c r="A10750" t="s">
        <v>9692</v>
      </c>
      <c r="B10750" s="28">
        <v>44872</v>
      </c>
      <c r="C10750" s="28">
        <v>44872</v>
      </c>
      <c r="D10750" s="19">
        <v>60</v>
      </c>
      <c r="E10750">
        <v>84.54</v>
      </c>
      <c r="F10750" s="21">
        <f t="shared" si="1510"/>
        <v>44933</v>
      </c>
      <c r="G10750" s="28">
        <v>45148</v>
      </c>
      <c r="H10750" s="22">
        <f t="shared" si="1512"/>
        <v>215</v>
      </c>
      <c r="I10750" s="23">
        <f t="shared" si="1513"/>
        <v>18176.100000000002</v>
      </c>
      <c r="J10750" s="23">
        <f t="shared" si="1511"/>
        <v>273</v>
      </c>
      <c r="K10750" s="24">
        <f t="shared" si="1514"/>
        <v>-188.45999999999998</v>
      </c>
      <c r="L10750" s="23">
        <f t="shared" si="1515"/>
        <v>276</v>
      </c>
      <c r="M10750" s="23">
        <f t="shared" si="1516"/>
        <v>276</v>
      </c>
      <c r="N10750" s="23">
        <f t="shared" si="1517"/>
        <v>23333.040000000001</v>
      </c>
      <c r="O10750" s="25">
        <f t="shared" si="1518"/>
        <v>23333.040000000001</v>
      </c>
      <c r="P10750" t="s">
        <v>23</v>
      </c>
      <c r="Q10750" t="s">
        <v>1985</v>
      </c>
      <c r="R10750" t="s">
        <v>9681</v>
      </c>
      <c r="S10750">
        <v>5786</v>
      </c>
      <c r="T10750" s="28">
        <v>45148</v>
      </c>
      <c r="U10750">
        <v>84.54</v>
      </c>
    </row>
    <row r="10751" spans="1:21" x14ac:dyDescent="0.25">
      <c r="A10751" t="s">
        <v>9693</v>
      </c>
      <c r="B10751" s="28">
        <v>44957</v>
      </c>
      <c r="C10751" s="28">
        <v>44957</v>
      </c>
      <c r="D10751" s="19">
        <v>60</v>
      </c>
      <c r="E10751">
        <v>257.26</v>
      </c>
      <c r="F10751" s="21">
        <f t="shared" si="1510"/>
        <v>45016</v>
      </c>
      <c r="G10751" s="28">
        <v>45148</v>
      </c>
      <c r="H10751" s="22">
        <f t="shared" si="1512"/>
        <v>132</v>
      </c>
      <c r="I10751" s="23">
        <f t="shared" si="1513"/>
        <v>33958.32</v>
      </c>
      <c r="J10751" s="23">
        <f t="shared" si="1511"/>
        <v>190</v>
      </c>
      <c r="K10751" s="24">
        <f t="shared" si="1514"/>
        <v>67.259999999999991</v>
      </c>
      <c r="L10751" s="23">
        <f t="shared" si="1515"/>
        <v>191</v>
      </c>
      <c r="M10751" s="23">
        <f t="shared" si="1516"/>
        <v>191</v>
      </c>
      <c r="N10751" s="23">
        <f t="shared" si="1517"/>
        <v>49136.659999999996</v>
      </c>
      <c r="O10751" s="25">
        <f t="shared" si="1518"/>
        <v>49136.659999999996</v>
      </c>
      <c r="P10751" t="s">
        <v>23</v>
      </c>
      <c r="Q10751" t="s">
        <v>1985</v>
      </c>
      <c r="R10751" t="s">
        <v>9681</v>
      </c>
      <c r="S10751">
        <v>5786</v>
      </c>
      <c r="T10751" s="28">
        <v>45148</v>
      </c>
      <c r="U10751">
        <v>257.26</v>
      </c>
    </row>
    <row r="10752" spans="1:21" x14ac:dyDescent="0.25">
      <c r="A10752" t="s">
        <v>9694</v>
      </c>
      <c r="B10752" s="28">
        <v>44979</v>
      </c>
      <c r="C10752" s="28">
        <v>44979</v>
      </c>
      <c r="D10752" s="19">
        <v>60</v>
      </c>
      <c r="E10752">
        <v>98.4</v>
      </c>
      <c r="F10752" s="21">
        <f t="shared" si="1510"/>
        <v>45038</v>
      </c>
      <c r="G10752" s="28">
        <v>45148</v>
      </c>
      <c r="H10752" s="22">
        <f t="shared" si="1512"/>
        <v>110</v>
      </c>
      <c r="I10752" s="23">
        <f t="shared" si="1513"/>
        <v>10824</v>
      </c>
      <c r="J10752" s="23">
        <f t="shared" si="1511"/>
        <v>168</v>
      </c>
      <c r="K10752" s="24">
        <f t="shared" si="1514"/>
        <v>-69.599999999999994</v>
      </c>
      <c r="L10752" s="23">
        <f t="shared" si="1515"/>
        <v>169</v>
      </c>
      <c r="M10752" s="23">
        <f t="shared" si="1516"/>
        <v>169</v>
      </c>
      <c r="N10752" s="23">
        <f t="shared" si="1517"/>
        <v>16629.600000000002</v>
      </c>
      <c r="O10752" s="25">
        <f t="shared" si="1518"/>
        <v>16629.600000000002</v>
      </c>
      <c r="P10752" t="s">
        <v>23</v>
      </c>
      <c r="Q10752" t="s">
        <v>1985</v>
      </c>
      <c r="R10752" t="s">
        <v>9681</v>
      </c>
      <c r="S10752">
        <v>5786</v>
      </c>
      <c r="T10752" s="28">
        <v>45148</v>
      </c>
      <c r="U10752">
        <v>98.4</v>
      </c>
    </row>
    <row r="10753" spans="1:21" x14ac:dyDescent="0.25">
      <c r="A10753" t="s">
        <v>9695</v>
      </c>
      <c r="B10753" s="28">
        <v>44980</v>
      </c>
      <c r="C10753" s="28">
        <v>44980</v>
      </c>
      <c r="D10753" s="19">
        <v>60</v>
      </c>
      <c r="E10753" s="7">
        <v>7510</v>
      </c>
      <c r="F10753" s="21">
        <f t="shared" si="1510"/>
        <v>45039</v>
      </c>
      <c r="G10753" s="28">
        <v>45148</v>
      </c>
      <c r="H10753" s="22">
        <f t="shared" si="1512"/>
        <v>109</v>
      </c>
      <c r="I10753" s="23">
        <f t="shared" si="1513"/>
        <v>818590</v>
      </c>
      <c r="J10753" s="23">
        <f t="shared" si="1511"/>
        <v>167</v>
      </c>
      <c r="K10753" s="24">
        <f t="shared" si="1514"/>
        <v>7343</v>
      </c>
      <c r="L10753" s="23">
        <f t="shared" si="1515"/>
        <v>168</v>
      </c>
      <c r="M10753" s="23">
        <f t="shared" si="1516"/>
        <v>168</v>
      </c>
      <c r="N10753" s="23">
        <f t="shared" si="1517"/>
        <v>1261680</v>
      </c>
      <c r="O10753" s="25">
        <f t="shared" si="1518"/>
        <v>1261680</v>
      </c>
      <c r="P10753" t="s">
        <v>23</v>
      </c>
      <c r="Q10753" t="s">
        <v>1985</v>
      </c>
      <c r="R10753" t="s">
        <v>9681</v>
      </c>
      <c r="S10753">
        <v>5786</v>
      </c>
      <c r="T10753" s="28">
        <v>45148</v>
      </c>
      <c r="U10753" s="7">
        <v>7510</v>
      </c>
    </row>
    <row r="10754" spans="1:21" x14ac:dyDescent="0.25">
      <c r="A10754" t="s">
        <v>9696</v>
      </c>
      <c r="B10754" s="28">
        <v>44995</v>
      </c>
      <c r="C10754" s="28">
        <v>44995</v>
      </c>
      <c r="D10754" s="19">
        <v>60</v>
      </c>
      <c r="E10754" s="7">
        <v>14970</v>
      </c>
      <c r="F10754" s="21">
        <f t="shared" si="1510"/>
        <v>45056</v>
      </c>
      <c r="G10754" s="28">
        <v>45148</v>
      </c>
      <c r="H10754" s="22">
        <f t="shared" si="1512"/>
        <v>92</v>
      </c>
      <c r="I10754" s="23">
        <f t="shared" si="1513"/>
        <v>1377240</v>
      </c>
      <c r="J10754" s="23">
        <f t="shared" si="1511"/>
        <v>150</v>
      </c>
      <c r="K10754" s="24">
        <f t="shared" si="1514"/>
        <v>14820</v>
      </c>
      <c r="L10754" s="23">
        <f t="shared" si="1515"/>
        <v>153</v>
      </c>
      <c r="M10754" s="23">
        <f t="shared" si="1516"/>
        <v>153</v>
      </c>
      <c r="N10754" s="23">
        <f t="shared" si="1517"/>
        <v>2290410</v>
      </c>
      <c r="O10754" s="25">
        <f t="shared" si="1518"/>
        <v>2290410</v>
      </c>
      <c r="P10754" t="s">
        <v>23</v>
      </c>
      <c r="Q10754" t="s">
        <v>1985</v>
      </c>
      <c r="R10754" t="s">
        <v>9681</v>
      </c>
      <c r="S10754">
        <v>5786</v>
      </c>
      <c r="T10754" s="28">
        <v>45148</v>
      </c>
      <c r="U10754" s="7">
        <v>14970</v>
      </c>
    </row>
    <row r="10755" spans="1:21" x14ac:dyDescent="0.25">
      <c r="A10755" t="s">
        <v>9697</v>
      </c>
      <c r="B10755" s="28">
        <v>43733</v>
      </c>
      <c r="C10755" s="28">
        <v>44811</v>
      </c>
      <c r="D10755" s="19">
        <v>60</v>
      </c>
      <c r="E10755">
        <v>248.39</v>
      </c>
      <c r="F10755" s="21">
        <f t="shared" si="1510"/>
        <v>44872</v>
      </c>
      <c r="G10755" s="28">
        <v>45188</v>
      </c>
      <c r="H10755" s="22">
        <f t="shared" si="1512"/>
        <v>316</v>
      </c>
      <c r="I10755" s="23">
        <f t="shared" si="1513"/>
        <v>78491.239999999991</v>
      </c>
      <c r="J10755" s="23">
        <f t="shared" si="1511"/>
        <v>372</v>
      </c>
      <c r="K10755" s="24">
        <f t="shared" si="1514"/>
        <v>-123.61000000000001</v>
      </c>
      <c r="L10755" s="23">
        <f t="shared" si="1515"/>
        <v>1455</v>
      </c>
      <c r="M10755" s="23">
        <f t="shared" si="1516"/>
        <v>377</v>
      </c>
      <c r="N10755" s="23">
        <f t="shared" si="1517"/>
        <v>361407.44999999995</v>
      </c>
      <c r="O10755" s="25">
        <f t="shared" si="1518"/>
        <v>93643.03</v>
      </c>
      <c r="P10755" t="s">
        <v>23</v>
      </c>
      <c r="Q10755" t="s">
        <v>1985</v>
      </c>
      <c r="R10755" t="s">
        <v>3789</v>
      </c>
      <c r="S10755">
        <v>6554</v>
      </c>
      <c r="T10755" s="28">
        <v>45188</v>
      </c>
      <c r="U10755">
        <v>248.39</v>
      </c>
    </row>
    <row r="10756" spans="1:21" x14ac:dyDescent="0.25">
      <c r="A10756" t="s">
        <v>9698</v>
      </c>
      <c r="B10756" s="28">
        <v>43733</v>
      </c>
      <c r="C10756" s="28">
        <v>44811</v>
      </c>
      <c r="D10756" s="19">
        <v>60</v>
      </c>
      <c r="E10756">
        <v>248.51</v>
      </c>
      <c r="F10756" s="21">
        <f t="shared" si="1510"/>
        <v>44872</v>
      </c>
      <c r="G10756" s="28">
        <v>45188</v>
      </c>
      <c r="H10756" s="22">
        <f t="shared" si="1512"/>
        <v>316</v>
      </c>
      <c r="I10756" s="23">
        <f t="shared" si="1513"/>
        <v>78529.16</v>
      </c>
      <c r="J10756" s="23">
        <f t="shared" si="1511"/>
        <v>372</v>
      </c>
      <c r="K10756" s="24">
        <f t="shared" si="1514"/>
        <v>-123.49000000000001</v>
      </c>
      <c r="L10756" s="23">
        <f t="shared" si="1515"/>
        <v>1455</v>
      </c>
      <c r="M10756" s="23">
        <f t="shared" si="1516"/>
        <v>377</v>
      </c>
      <c r="N10756" s="23">
        <f t="shared" si="1517"/>
        <v>361582.05</v>
      </c>
      <c r="O10756" s="25">
        <f t="shared" si="1518"/>
        <v>93688.26999999999</v>
      </c>
      <c r="P10756" t="s">
        <v>23</v>
      </c>
      <c r="Q10756" t="s">
        <v>1985</v>
      </c>
      <c r="R10756" t="s">
        <v>3789</v>
      </c>
      <c r="S10756">
        <v>6554</v>
      </c>
      <c r="T10756" s="28">
        <v>45188</v>
      </c>
      <c r="U10756">
        <v>248.51</v>
      </c>
    </row>
    <row r="10757" spans="1:21" x14ac:dyDescent="0.25">
      <c r="A10757" t="s">
        <v>9699</v>
      </c>
      <c r="B10757" s="28">
        <v>43766</v>
      </c>
      <c r="C10757" s="28">
        <v>44811</v>
      </c>
      <c r="D10757" s="19">
        <v>60</v>
      </c>
      <c r="E10757">
        <v>150</v>
      </c>
      <c r="F10757" s="21">
        <f t="shared" si="1510"/>
        <v>44872</v>
      </c>
      <c r="G10757" s="28">
        <v>45188</v>
      </c>
      <c r="H10757" s="22">
        <f t="shared" si="1512"/>
        <v>316</v>
      </c>
      <c r="I10757" s="23">
        <f t="shared" si="1513"/>
        <v>47400</v>
      </c>
      <c r="J10757" s="23">
        <f t="shared" si="1511"/>
        <v>372</v>
      </c>
      <c r="K10757" s="24">
        <f t="shared" si="1514"/>
        <v>-222</v>
      </c>
      <c r="L10757" s="23">
        <f t="shared" si="1515"/>
        <v>1422</v>
      </c>
      <c r="M10757" s="23">
        <f t="shared" si="1516"/>
        <v>377</v>
      </c>
      <c r="N10757" s="23">
        <f t="shared" si="1517"/>
        <v>213300</v>
      </c>
      <c r="O10757" s="25">
        <f t="shared" si="1518"/>
        <v>56550</v>
      </c>
      <c r="P10757" t="s">
        <v>23</v>
      </c>
      <c r="Q10757" t="s">
        <v>1985</v>
      </c>
      <c r="R10757" t="s">
        <v>3789</v>
      </c>
      <c r="S10757">
        <v>6554</v>
      </c>
      <c r="T10757" s="28">
        <v>45188</v>
      </c>
      <c r="U10757">
        <v>150</v>
      </c>
    </row>
    <row r="10758" spans="1:21" x14ac:dyDescent="0.25">
      <c r="A10758" t="s">
        <v>803</v>
      </c>
      <c r="B10758" s="28">
        <v>45072</v>
      </c>
      <c r="C10758" s="28">
        <v>45072</v>
      </c>
      <c r="D10758" s="19">
        <v>60</v>
      </c>
      <c r="E10758">
        <v>450</v>
      </c>
      <c r="F10758" s="21">
        <f t="shared" ref="F10758:F10821" si="1519">EDATE(C10758,2)</f>
        <v>45133</v>
      </c>
      <c r="G10758" s="28">
        <v>45114</v>
      </c>
      <c r="H10758" s="22">
        <f t="shared" si="1512"/>
        <v>-19</v>
      </c>
      <c r="I10758" s="23">
        <f t="shared" si="1513"/>
        <v>-8550</v>
      </c>
      <c r="J10758" s="23">
        <f t="shared" si="1511"/>
        <v>41</v>
      </c>
      <c r="K10758" s="24">
        <f t="shared" si="1514"/>
        <v>409</v>
      </c>
      <c r="L10758" s="23">
        <f t="shared" si="1515"/>
        <v>42</v>
      </c>
      <c r="M10758" s="23">
        <f t="shared" si="1516"/>
        <v>42</v>
      </c>
      <c r="N10758" s="23">
        <f t="shared" si="1517"/>
        <v>18900</v>
      </c>
      <c r="O10758" s="25">
        <f t="shared" si="1518"/>
        <v>18900</v>
      </c>
      <c r="P10758" t="s">
        <v>23</v>
      </c>
      <c r="Q10758" t="s">
        <v>1985</v>
      </c>
      <c r="R10758" t="s">
        <v>3789</v>
      </c>
      <c r="S10758">
        <v>4593</v>
      </c>
      <c r="T10758" s="28">
        <v>45114</v>
      </c>
      <c r="U10758">
        <v>450</v>
      </c>
    </row>
    <row r="10759" spans="1:21" x14ac:dyDescent="0.25">
      <c r="A10759" t="s">
        <v>9700</v>
      </c>
      <c r="B10759" s="28">
        <v>44470</v>
      </c>
      <c r="C10759" s="28">
        <v>44473</v>
      </c>
      <c r="D10759" s="19">
        <v>60</v>
      </c>
      <c r="E10759" s="7">
        <v>106769.92</v>
      </c>
      <c r="F10759" s="21">
        <f t="shared" si="1519"/>
        <v>44534</v>
      </c>
      <c r="G10759" s="28">
        <v>45127</v>
      </c>
      <c r="H10759" s="22">
        <f t="shared" si="1512"/>
        <v>593</v>
      </c>
      <c r="I10759" s="23">
        <f t="shared" si="1513"/>
        <v>63314562.560000002</v>
      </c>
      <c r="J10759" s="23">
        <f t="shared" ref="J10759:J10822" si="1520">DAYS360(C10759,G10759)</f>
        <v>646</v>
      </c>
      <c r="K10759" s="24">
        <f t="shared" si="1514"/>
        <v>106123.92</v>
      </c>
      <c r="L10759" s="23">
        <f t="shared" si="1515"/>
        <v>657</v>
      </c>
      <c r="M10759" s="23">
        <f t="shared" si="1516"/>
        <v>654</v>
      </c>
      <c r="N10759" s="23">
        <f t="shared" si="1517"/>
        <v>70147837.439999998</v>
      </c>
      <c r="O10759" s="25">
        <f t="shared" si="1518"/>
        <v>69827527.679999992</v>
      </c>
      <c r="P10759" t="s">
        <v>23</v>
      </c>
      <c r="Q10759" t="s">
        <v>1985</v>
      </c>
      <c r="R10759" t="s">
        <v>3791</v>
      </c>
      <c r="S10759">
        <v>5033</v>
      </c>
      <c r="T10759" s="28">
        <v>45127</v>
      </c>
      <c r="U10759" s="7">
        <v>106769.92</v>
      </c>
    </row>
    <row r="10760" spans="1:21" x14ac:dyDescent="0.25">
      <c r="A10760" t="s">
        <v>9701</v>
      </c>
      <c r="B10760" s="28">
        <v>44593</v>
      </c>
      <c r="C10760" s="28">
        <v>44594</v>
      </c>
      <c r="D10760" s="19">
        <v>60</v>
      </c>
      <c r="E10760" s="7">
        <v>106769.92</v>
      </c>
      <c r="F10760" s="21">
        <f t="shared" si="1519"/>
        <v>44653</v>
      </c>
      <c r="G10760" s="28">
        <v>45127</v>
      </c>
      <c r="H10760" s="22">
        <f t="shared" si="1512"/>
        <v>474</v>
      </c>
      <c r="I10760" s="23">
        <f t="shared" si="1513"/>
        <v>50608942.079999998</v>
      </c>
      <c r="J10760" s="23">
        <f t="shared" si="1520"/>
        <v>528</v>
      </c>
      <c r="K10760" s="24">
        <f t="shared" si="1514"/>
        <v>106241.92</v>
      </c>
      <c r="L10760" s="23">
        <f t="shared" si="1515"/>
        <v>534</v>
      </c>
      <c r="M10760" s="23">
        <f t="shared" si="1516"/>
        <v>533</v>
      </c>
      <c r="N10760" s="23">
        <f t="shared" si="1517"/>
        <v>57015137.280000001</v>
      </c>
      <c r="O10760" s="25">
        <f t="shared" si="1518"/>
        <v>56908367.359999999</v>
      </c>
      <c r="P10760" t="s">
        <v>23</v>
      </c>
      <c r="Q10760" t="s">
        <v>1985</v>
      </c>
      <c r="R10760" t="s">
        <v>3791</v>
      </c>
      <c r="S10760">
        <v>5033</v>
      </c>
      <c r="T10760" s="28">
        <v>45127</v>
      </c>
      <c r="U10760" s="7">
        <v>106769.92</v>
      </c>
    </row>
    <row r="10761" spans="1:21" x14ac:dyDescent="0.25">
      <c r="A10761" t="s">
        <v>9702</v>
      </c>
      <c r="B10761" s="28">
        <v>44687</v>
      </c>
      <c r="C10761" s="28">
        <v>44693</v>
      </c>
      <c r="D10761" s="19">
        <v>60</v>
      </c>
      <c r="E10761" s="7">
        <v>80077.440000000002</v>
      </c>
      <c r="F10761" s="21">
        <f t="shared" si="1519"/>
        <v>44754</v>
      </c>
      <c r="G10761" s="28">
        <v>45127</v>
      </c>
      <c r="H10761" s="22">
        <f t="shared" si="1512"/>
        <v>373</v>
      </c>
      <c r="I10761" s="23">
        <f t="shared" si="1513"/>
        <v>29868885.120000001</v>
      </c>
      <c r="J10761" s="23">
        <f t="shared" si="1520"/>
        <v>428</v>
      </c>
      <c r="K10761" s="24">
        <f t="shared" si="1514"/>
        <v>79649.440000000002</v>
      </c>
      <c r="L10761" s="23">
        <f t="shared" si="1515"/>
        <v>440</v>
      </c>
      <c r="M10761" s="23">
        <f t="shared" si="1516"/>
        <v>434</v>
      </c>
      <c r="N10761" s="23">
        <f t="shared" si="1517"/>
        <v>35234073.600000001</v>
      </c>
      <c r="O10761" s="25">
        <f t="shared" si="1518"/>
        <v>34753608.960000001</v>
      </c>
      <c r="P10761" t="s">
        <v>23</v>
      </c>
      <c r="Q10761" t="s">
        <v>1985</v>
      </c>
      <c r="R10761" t="s">
        <v>3791</v>
      </c>
      <c r="S10761">
        <v>5033</v>
      </c>
      <c r="T10761" s="28">
        <v>45127</v>
      </c>
      <c r="U10761" s="7">
        <v>80077.440000000002</v>
      </c>
    </row>
    <row r="10762" spans="1:21" x14ac:dyDescent="0.25">
      <c r="A10762" t="s">
        <v>9703</v>
      </c>
      <c r="B10762" s="28">
        <v>44748</v>
      </c>
      <c r="C10762" s="28">
        <v>44748</v>
      </c>
      <c r="D10762" s="19">
        <v>60</v>
      </c>
      <c r="E10762">
        <v>150.5</v>
      </c>
      <c r="F10762" s="21">
        <f t="shared" si="1519"/>
        <v>44810</v>
      </c>
      <c r="G10762" s="28">
        <v>45184</v>
      </c>
      <c r="H10762" s="22">
        <f t="shared" si="1512"/>
        <v>374</v>
      </c>
      <c r="I10762" s="23">
        <f t="shared" si="1513"/>
        <v>56287</v>
      </c>
      <c r="J10762" s="23">
        <f t="shared" si="1520"/>
        <v>429</v>
      </c>
      <c r="K10762" s="24">
        <f t="shared" si="1514"/>
        <v>-278.5</v>
      </c>
      <c r="L10762" s="23">
        <f t="shared" si="1515"/>
        <v>436</v>
      </c>
      <c r="M10762" s="23">
        <f t="shared" si="1516"/>
        <v>436</v>
      </c>
      <c r="N10762" s="23">
        <f t="shared" si="1517"/>
        <v>65618</v>
      </c>
      <c r="O10762" s="25">
        <f t="shared" si="1518"/>
        <v>65618</v>
      </c>
      <c r="P10762" t="s">
        <v>23</v>
      </c>
      <c r="Q10762" t="s">
        <v>1985</v>
      </c>
      <c r="R10762" t="s">
        <v>3793</v>
      </c>
      <c r="S10762">
        <v>6509</v>
      </c>
      <c r="T10762" s="28">
        <v>45184</v>
      </c>
      <c r="U10762">
        <v>150.5</v>
      </c>
    </row>
    <row r="10763" spans="1:21" x14ac:dyDescent="0.25">
      <c r="A10763" t="s">
        <v>9704</v>
      </c>
      <c r="B10763" s="28">
        <v>44761</v>
      </c>
      <c r="C10763" s="28">
        <v>44761</v>
      </c>
      <c r="D10763" s="19">
        <v>60</v>
      </c>
      <c r="E10763" s="7">
        <v>5415.73</v>
      </c>
      <c r="F10763" s="21">
        <f t="shared" si="1519"/>
        <v>44823</v>
      </c>
      <c r="G10763" s="28">
        <v>45184</v>
      </c>
      <c r="H10763" s="22">
        <f t="shared" si="1512"/>
        <v>361</v>
      </c>
      <c r="I10763" s="23">
        <f t="shared" si="1513"/>
        <v>1955078.5299999998</v>
      </c>
      <c r="J10763" s="23">
        <f t="shared" si="1520"/>
        <v>416</v>
      </c>
      <c r="K10763" s="24">
        <f t="shared" si="1514"/>
        <v>4999.7299999999996</v>
      </c>
      <c r="L10763" s="23">
        <f t="shared" si="1515"/>
        <v>423</v>
      </c>
      <c r="M10763" s="23">
        <f t="shared" si="1516"/>
        <v>423</v>
      </c>
      <c r="N10763" s="23">
        <f t="shared" si="1517"/>
        <v>2290853.79</v>
      </c>
      <c r="O10763" s="25">
        <f t="shared" si="1518"/>
        <v>2290853.79</v>
      </c>
      <c r="P10763" t="s">
        <v>23</v>
      </c>
      <c r="Q10763" t="s">
        <v>1985</v>
      </c>
      <c r="R10763" t="s">
        <v>3793</v>
      </c>
      <c r="S10763">
        <v>6509</v>
      </c>
      <c r="T10763" s="28">
        <v>45184</v>
      </c>
      <c r="U10763" s="7">
        <v>5415.73</v>
      </c>
    </row>
    <row r="10764" spans="1:21" x14ac:dyDescent="0.25">
      <c r="A10764" t="s">
        <v>9705</v>
      </c>
      <c r="B10764" s="28">
        <v>44764</v>
      </c>
      <c r="C10764" s="28">
        <v>44765</v>
      </c>
      <c r="D10764" s="19">
        <v>60</v>
      </c>
      <c r="E10764">
        <v>150.5</v>
      </c>
      <c r="F10764" s="21">
        <f t="shared" si="1519"/>
        <v>44827</v>
      </c>
      <c r="G10764" s="28">
        <v>45184</v>
      </c>
      <c r="H10764" s="22">
        <f t="shared" si="1512"/>
        <v>357</v>
      </c>
      <c r="I10764" s="23">
        <f t="shared" si="1513"/>
        <v>53728.5</v>
      </c>
      <c r="J10764" s="23">
        <f t="shared" si="1520"/>
        <v>412</v>
      </c>
      <c r="K10764" s="24">
        <f t="shared" si="1514"/>
        <v>-261.5</v>
      </c>
      <c r="L10764" s="23">
        <f t="shared" si="1515"/>
        <v>420</v>
      </c>
      <c r="M10764" s="23">
        <f t="shared" si="1516"/>
        <v>419</v>
      </c>
      <c r="N10764" s="23">
        <f t="shared" si="1517"/>
        <v>63210</v>
      </c>
      <c r="O10764" s="25">
        <f t="shared" si="1518"/>
        <v>63059.5</v>
      </c>
      <c r="P10764" t="s">
        <v>23</v>
      </c>
      <c r="Q10764" t="s">
        <v>1985</v>
      </c>
      <c r="R10764" t="s">
        <v>3793</v>
      </c>
      <c r="S10764">
        <v>6509</v>
      </c>
      <c r="T10764" s="28">
        <v>45184</v>
      </c>
      <c r="U10764">
        <v>150.5</v>
      </c>
    </row>
    <row r="10765" spans="1:21" x14ac:dyDescent="0.25">
      <c r="A10765" t="s">
        <v>9706</v>
      </c>
      <c r="B10765" s="28">
        <v>44768</v>
      </c>
      <c r="C10765" s="28">
        <v>44768</v>
      </c>
      <c r="D10765" s="19">
        <v>60</v>
      </c>
      <c r="E10765" s="7">
        <v>2321.0300000000002</v>
      </c>
      <c r="F10765" s="21">
        <f t="shared" si="1519"/>
        <v>44830</v>
      </c>
      <c r="G10765" s="28">
        <v>45184</v>
      </c>
      <c r="H10765" s="22">
        <f t="shared" si="1512"/>
        <v>354</v>
      </c>
      <c r="I10765" s="23">
        <f t="shared" si="1513"/>
        <v>821644.62000000011</v>
      </c>
      <c r="J10765" s="23">
        <f t="shared" si="1520"/>
        <v>409</v>
      </c>
      <c r="K10765" s="24">
        <f t="shared" si="1514"/>
        <v>1912.0300000000002</v>
      </c>
      <c r="L10765" s="23">
        <f t="shared" si="1515"/>
        <v>416</v>
      </c>
      <c r="M10765" s="23">
        <f t="shared" si="1516"/>
        <v>416</v>
      </c>
      <c r="N10765" s="23">
        <f t="shared" si="1517"/>
        <v>965548.4800000001</v>
      </c>
      <c r="O10765" s="25">
        <f t="shared" si="1518"/>
        <v>965548.4800000001</v>
      </c>
      <c r="P10765" t="s">
        <v>23</v>
      </c>
      <c r="Q10765" t="s">
        <v>1985</v>
      </c>
      <c r="R10765" t="s">
        <v>3793</v>
      </c>
      <c r="S10765">
        <v>6509</v>
      </c>
      <c r="T10765" s="28">
        <v>45184</v>
      </c>
      <c r="U10765" s="7">
        <v>2321.0300000000002</v>
      </c>
    </row>
    <row r="10766" spans="1:21" x14ac:dyDescent="0.25">
      <c r="A10766" t="s">
        <v>9707</v>
      </c>
      <c r="B10766" s="28">
        <v>44840</v>
      </c>
      <c r="C10766" s="28">
        <v>44840</v>
      </c>
      <c r="D10766" s="19">
        <v>60</v>
      </c>
      <c r="E10766" s="7">
        <v>7736.76</v>
      </c>
      <c r="F10766" s="21">
        <f t="shared" si="1519"/>
        <v>44901</v>
      </c>
      <c r="G10766" s="28">
        <v>45184</v>
      </c>
      <c r="H10766" s="22">
        <f t="shared" si="1512"/>
        <v>283</v>
      </c>
      <c r="I10766" s="23">
        <f t="shared" si="1513"/>
        <v>2189503.08</v>
      </c>
      <c r="J10766" s="23">
        <f t="shared" si="1520"/>
        <v>339</v>
      </c>
      <c r="K10766" s="24">
        <f t="shared" si="1514"/>
        <v>7397.76</v>
      </c>
      <c r="L10766" s="23">
        <f t="shared" si="1515"/>
        <v>344</v>
      </c>
      <c r="M10766" s="23">
        <f t="shared" si="1516"/>
        <v>344</v>
      </c>
      <c r="N10766" s="23">
        <f t="shared" si="1517"/>
        <v>2661445.44</v>
      </c>
      <c r="O10766" s="25">
        <f t="shared" si="1518"/>
        <v>2661445.44</v>
      </c>
      <c r="P10766" t="s">
        <v>23</v>
      </c>
      <c r="Q10766" t="s">
        <v>1985</v>
      </c>
      <c r="R10766" t="s">
        <v>3793</v>
      </c>
      <c r="S10766">
        <v>6509</v>
      </c>
      <c r="T10766" s="28">
        <v>45184</v>
      </c>
      <c r="U10766" s="7">
        <v>7736.76</v>
      </c>
    </row>
    <row r="10767" spans="1:21" x14ac:dyDescent="0.25">
      <c r="A10767" t="s">
        <v>9708</v>
      </c>
      <c r="B10767" s="28">
        <v>44855</v>
      </c>
      <c r="C10767" s="28">
        <v>44855</v>
      </c>
      <c r="D10767" s="19">
        <v>60</v>
      </c>
      <c r="E10767" s="7">
        <v>2321.0300000000002</v>
      </c>
      <c r="F10767" s="21">
        <f t="shared" si="1519"/>
        <v>44916</v>
      </c>
      <c r="G10767" s="28">
        <v>45184</v>
      </c>
      <c r="H10767" s="22">
        <f t="shared" si="1512"/>
        <v>268</v>
      </c>
      <c r="I10767" s="23">
        <f t="shared" si="1513"/>
        <v>622036.04</v>
      </c>
      <c r="J10767" s="23">
        <f t="shared" si="1520"/>
        <v>324</v>
      </c>
      <c r="K10767" s="24">
        <f t="shared" si="1514"/>
        <v>1997.0300000000002</v>
      </c>
      <c r="L10767" s="23">
        <f t="shared" si="1515"/>
        <v>329</v>
      </c>
      <c r="M10767" s="23">
        <f t="shared" si="1516"/>
        <v>329</v>
      </c>
      <c r="N10767" s="23">
        <f t="shared" si="1517"/>
        <v>763618.87000000011</v>
      </c>
      <c r="O10767" s="25">
        <f t="shared" si="1518"/>
        <v>763618.87000000011</v>
      </c>
      <c r="P10767" t="s">
        <v>23</v>
      </c>
      <c r="Q10767" t="s">
        <v>1985</v>
      </c>
      <c r="R10767" t="s">
        <v>3793</v>
      </c>
      <c r="S10767">
        <v>6509</v>
      </c>
      <c r="T10767" s="28">
        <v>45184</v>
      </c>
      <c r="U10767" s="7">
        <v>2321.0300000000002</v>
      </c>
    </row>
    <row r="10768" spans="1:21" x14ac:dyDescent="0.25">
      <c r="A10768" t="s">
        <v>9709</v>
      </c>
      <c r="B10768" s="28">
        <v>44915</v>
      </c>
      <c r="C10768" s="28">
        <v>44918</v>
      </c>
      <c r="D10768" s="19">
        <v>60</v>
      </c>
      <c r="E10768" s="7">
        <v>7736.76</v>
      </c>
      <c r="F10768" s="21">
        <f t="shared" si="1519"/>
        <v>44980</v>
      </c>
      <c r="G10768" s="28">
        <v>45184</v>
      </c>
      <c r="H10768" s="22">
        <f t="shared" si="1512"/>
        <v>204</v>
      </c>
      <c r="I10768" s="23">
        <f t="shared" si="1513"/>
        <v>1578299.04</v>
      </c>
      <c r="J10768" s="23">
        <f t="shared" si="1520"/>
        <v>262</v>
      </c>
      <c r="K10768" s="24">
        <f t="shared" si="1514"/>
        <v>7474.76</v>
      </c>
      <c r="L10768" s="23">
        <f t="shared" si="1515"/>
        <v>269</v>
      </c>
      <c r="M10768" s="23">
        <f t="shared" si="1516"/>
        <v>266</v>
      </c>
      <c r="N10768" s="23">
        <f t="shared" si="1517"/>
        <v>2081188.44</v>
      </c>
      <c r="O10768" s="25">
        <f t="shared" si="1518"/>
        <v>2057978.1600000001</v>
      </c>
      <c r="P10768" t="s">
        <v>23</v>
      </c>
      <c r="Q10768" t="s">
        <v>1985</v>
      </c>
      <c r="R10768" t="s">
        <v>3793</v>
      </c>
      <c r="S10768">
        <v>6509</v>
      </c>
      <c r="T10768" s="28">
        <v>45184</v>
      </c>
      <c r="U10768" s="7">
        <v>7736.76</v>
      </c>
    </row>
    <row r="10769" spans="1:21" x14ac:dyDescent="0.25">
      <c r="A10769" t="s">
        <v>1440</v>
      </c>
      <c r="B10769" s="28">
        <v>44316</v>
      </c>
      <c r="C10769" s="28">
        <v>44317</v>
      </c>
      <c r="D10769" s="19">
        <v>60</v>
      </c>
      <c r="E10769" s="7">
        <v>4400.1000000000004</v>
      </c>
      <c r="F10769" s="21">
        <f t="shared" si="1519"/>
        <v>44378</v>
      </c>
      <c r="G10769" s="28">
        <v>45131</v>
      </c>
      <c r="H10769" s="22">
        <f t="shared" si="1512"/>
        <v>753</v>
      </c>
      <c r="I10769" s="23">
        <f t="shared" si="1513"/>
        <v>3313275.3000000003</v>
      </c>
      <c r="J10769" s="23">
        <f t="shared" si="1520"/>
        <v>803</v>
      </c>
      <c r="K10769" s="24">
        <f t="shared" si="1514"/>
        <v>3597.1000000000004</v>
      </c>
      <c r="L10769" s="23">
        <f t="shared" si="1515"/>
        <v>815</v>
      </c>
      <c r="M10769" s="23">
        <f t="shared" si="1516"/>
        <v>814</v>
      </c>
      <c r="N10769" s="23">
        <f t="shared" si="1517"/>
        <v>3586081.5000000005</v>
      </c>
      <c r="O10769" s="25">
        <f t="shared" si="1518"/>
        <v>3581681.4000000004</v>
      </c>
      <c r="P10769" t="s">
        <v>23</v>
      </c>
      <c r="Q10769" t="s">
        <v>1985</v>
      </c>
      <c r="R10769" t="s">
        <v>2297</v>
      </c>
      <c r="S10769">
        <v>5113</v>
      </c>
      <c r="T10769" s="28">
        <v>45131</v>
      </c>
      <c r="U10769" s="7">
        <v>4400.1000000000004</v>
      </c>
    </row>
    <row r="10770" spans="1:21" x14ac:dyDescent="0.25">
      <c r="A10770" t="s">
        <v>9710</v>
      </c>
      <c r="B10770" s="28">
        <v>44681</v>
      </c>
      <c r="C10770" s="28">
        <v>44683</v>
      </c>
      <c r="D10770" s="19">
        <v>60</v>
      </c>
      <c r="E10770" s="7">
        <v>1580</v>
      </c>
      <c r="F10770" s="21">
        <f t="shared" si="1519"/>
        <v>44744</v>
      </c>
      <c r="G10770" s="28">
        <v>45131</v>
      </c>
      <c r="H10770" s="22">
        <f t="shared" si="1512"/>
        <v>387</v>
      </c>
      <c r="I10770" s="23">
        <f t="shared" si="1513"/>
        <v>611460</v>
      </c>
      <c r="J10770" s="23">
        <f t="shared" si="1520"/>
        <v>442</v>
      </c>
      <c r="K10770" s="24">
        <f t="shared" si="1514"/>
        <v>1138</v>
      </c>
      <c r="L10770" s="23">
        <f t="shared" si="1515"/>
        <v>450</v>
      </c>
      <c r="M10770" s="23">
        <f t="shared" si="1516"/>
        <v>448</v>
      </c>
      <c r="N10770" s="23">
        <f t="shared" si="1517"/>
        <v>711000</v>
      </c>
      <c r="O10770" s="25">
        <f t="shared" si="1518"/>
        <v>707840</v>
      </c>
      <c r="P10770" t="s">
        <v>23</v>
      </c>
      <c r="Q10770" t="s">
        <v>1985</v>
      </c>
      <c r="R10770" t="s">
        <v>2297</v>
      </c>
      <c r="S10770">
        <v>5113</v>
      </c>
      <c r="T10770" s="28">
        <v>45131</v>
      </c>
      <c r="U10770" s="7">
        <v>1580</v>
      </c>
    </row>
    <row r="10771" spans="1:21" x14ac:dyDescent="0.25">
      <c r="A10771" t="s">
        <v>9711</v>
      </c>
      <c r="B10771" s="28">
        <v>45019</v>
      </c>
      <c r="C10771" s="28">
        <v>45021</v>
      </c>
      <c r="D10771" s="19">
        <v>60</v>
      </c>
      <c r="E10771">
        <v>390</v>
      </c>
      <c r="F10771" s="21">
        <f t="shared" si="1519"/>
        <v>45082</v>
      </c>
      <c r="G10771" s="28">
        <v>45114</v>
      </c>
      <c r="H10771" s="22">
        <f t="shared" si="1512"/>
        <v>32</v>
      </c>
      <c r="I10771" s="23">
        <f t="shared" si="1513"/>
        <v>12480</v>
      </c>
      <c r="J10771" s="23">
        <f t="shared" si="1520"/>
        <v>92</v>
      </c>
      <c r="K10771" s="24">
        <f t="shared" si="1514"/>
        <v>298</v>
      </c>
      <c r="L10771" s="23">
        <f t="shared" si="1515"/>
        <v>95</v>
      </c>
      <c r="M10771" s="23">
        <f t="shared" si="1516"/>
        <v>93</v>
      </c>
      <c r="N10771" s="23">
        <f t="shared" si="1517"/>
        <v>37050</v>
      </c>
      <c r="O10771" s="25">
        <f t="shared" si="1518"/>
        <v>36270</v>
      </c>
      <c r="P10771" t="s">
        <v>23</v>
      </c>
      <c r="Q10771" t="s">
        <v>1985</v>
      </c>
      <c r="R10771" t="s">
        <v>3797</v>
      </c>
      <c r="S10771">
        <v>4590</v>
      </c>
      <c r="T10771" s="28">
        <v>45114</v>
      </c>
      <c r="U10771">
        <v>390</v>
      </c>
    </row>
    <row r="10772" spans="1:21" x14ac:dyDescent="0.25">
      <c r="A10772" t="s">
        <v>9712</v>
      </c>
      <c r="B10772" s="28">
        <v>45019</v>
      </c>
      <c r="C10772" s="28">
        <v>45021</v>
      </c>
      <c r="D10772" s="19">
        <v>60</v>
      </c>
      <c r="E10772">
        <v>316.02</v>
      </c>
      <c r="F10772" s="21">
        <f t="shared" si="1519"/>
        <v>45082</v>
      </c>
      <c r="G10772" s="28">
        <v>45114</v>
      </c>
      <c r="H10772" s="22">
        <f t="shared" si="1512"/>
        <v>32</v>
      </c>
      <c r="I10772" s="23">
        <f t="shared" si="1513"/>
        <v>10112.64</v>
      </c>
      <c r="J10772" s="23">
        <f t="shared" si="1520"/>
        <v>92</v>
      </c>
      <c r="K10772" s="24">
        <f t="shared" si="1514"/>
        <v>224.01999999999998</v>
      </c>
      <c r="L10772" s="23">
        <f t="shared" si="1515"/>
        <v>95</v>
      </c>
      <c r="M10772" s="23">
        <f t="shared" si="1516"/>
        <v>93</v>
      </c>
      <c r="N10772" s="23">
        <f t="shared" si="1517"/>
        <v>30021.899999999998</v>
      </c>
      <c r="O10772" s="25">
        <f t="shared" si="1518"/>
        <v>29389.859999999997</v>
      </c>
      <c r="P10772" t="s">
        <v>23</v>
      </c>
      <c r="Q10772" t="s">
        <v>1985</v>
      </c>
      <c r="R10772" t="s">
        <v>3797</v>
      </c>
      <c r="S10772">
        <v>4590</v>
      </c>
      <c r="T10772" s="28">
        <v>45114</v>
      </c>
      <c r="U10772">
        <v>316.02</v>
      </c>
    </row>
    <row r="10773" spans="1:21" x14ac:dyDescent="0.25">
      <c r="A10773" t="s">
        <v>9713</v>
      </c>
      <c r="B10773" s="28">
        <v>45019</v>
      </c>
      <c r="C10773" s="28">
        <v>45021</v>
      </c>
      <c r="D10773" s="19">
        <v>60</v>
      </c>
      <c r="E10773">
        <v>291</v>
      </c>
      <c r="F10773" s="21">
        <f t="shared" si="1519"/>
        <v>45082</v>
      </c>
      <c r="G10773" s="28">
        <v>45114</v>
      </c>
      <c r="H10773" s="22">
        <f t="shared" si="1512"/>
        <v>32</v>
      </c>
      <c r="I10773" s="23">
        <f t="shared" si="1513"/>
        <v>9312</v>
      </c>
      <c r="J10773" s="23">
        <f t="shared" si="1520"/>
        <v>92</v>
      </c>
      <c r="K10773" s="24">
        <f t="shared" si="1514"/>
        <v>199</v>
      </c>
      <c r="L10773" s="23">
        <f t="shared" si="1515"/>
        <v>95</v>
      </c>
      <c r="M10773" s="23">
        <f t="shared" si="1516"/>
        <v>93</v>
      </c>
      <c r="N10773" s="23">
        <f t="shared" si="1517"/>
        <v>27645</v>
      </c>
      <c r="O10773" s="25">
        <f t="shared" si="1518"/>
        <v>27063</v>
      </c>
      <c r="P10773" t="s">
        <v>23</v>
      </c>
      <c r="Q10773" t="s">
        <v>1985</v>
      </c>
      <c r="R10773" t="s">
        <v>3797</v>
      </c>
      <c r="S10773">
        <v>4590</v>
      </c>
      <c r="T10773" s="28">
        <v>45114</v>
      </c>
      <c r="U10773">
        <v>291</v>
      </c>
    </row>
    <row r="10774" spans="1:21" x14ac:dyDescent="0.25">
      <c r="A10774" t="s">
        <v>9714</v>
      </c>
      <c r="B10774" s="28">
        <v>45068</v>
      </c>
      <c r="C10774" s="28">
        <v>45068</v>
      </c>
      <c r="D10774" s="19">
        <v>60</v>
      </c>
      <c r="E10774">
        <v>397.97</v>
      </c>
      <c r="F10774" s="21">
        <f t="shared" si="1519"/>
        <v>45129</v>
      </c>
      <c r="G10774" s="28">
        <v>45114</v>
      </c>
      <c r="H10774" s="22">
        <f t="shared" si="1512"/>
        <v>-15</v>
      </c>
      <c r="I10774" s="23">
        <f t="shared" si="1513"/>
        <v>-5969.55</v>
      </c>
      <c r="J10774" s="23">
        <f t="shared" si="1520"/>
        <v>45</v>
      </c>
      <c r="K10774" s="24">
        <f t="shared" si="1514"/>
        <v>352.97</v>
      </c>
      <c r="L10774" s="23">
        <f t="shared" si="1515"/>
        <v>46</v>
      </c>
      <c r="M10774" s="23">
        <f t="shared" si="1516"/>
        <v>46</v>
      </c>
      <c r="N10774" s="23">
        <f t="shared" si="1517"/>
        <v>18306.620000000003</v>
      </c>
      <c r="O10774" s="25">
        <f t="shared" si="1518"/>
        <v>18306.620000000003</v>
      </c>
      <c r="P10774" t="s">
        <v>23</v>
      </c>
      <c r="Q10774" t="s">
        <v>1985</v>
      </c>
      <c r="R10774" t="s">
        <v>3797</v>
      </c>
      <c r="S10774">
        <v>4592</v>
      </c>
      <c r="T10774" s="28">
        <v>45114</v>
      </c>
      <c r="U10774">
        <v>397.97</v>
      </c>
    </row>
    <row r="10775" spans="1:21" x14ac:dyDescent="0.25">
      <c r="A10775" t="s">
        <v>9715</v>
      </c>
      <c r="B10775" s="28">
        <v>45091</v>
      </c>
      <c r="C10775" s="28">
        <v>45093</v>
      </c>
      <c r="D10775" s="19">
        <v>60</v>
      </c>
      <c r="E10775">
        <v>117.22</v>
      </c>
      <c r="F10775" s="21">
        <f t="shared" si="1519"/>
        <v>45154</v>
      </c>
      <c r="G10775" s="28">
        <v>45114</v>
      </c>
      <c r="H10775" s="22">
        <f t="shared" si="1512"/>
        <v>-40</v>
      </c>
      <c r="I10775" s="23">
        <f t="shared" si="1513"/>
        <v>-4688.8</v>
      </c>
      <c r="J10775" s="23">
        <f t="shared" si="1520"/>
        <v>21</v>
      </c>
      <c r="K10775" s="24">
        <f t="shared" si="1514"/>
        <v>96.22</v>
      </c>
      <c r="L10775" s="23">
        <f t="shared" si="1515"/>
        <v>23</v>
      </c>
      <c r="M10775" s="23">
        <f t="shared" si="1516"/>
        <v>21</v>
      </c>
      <c r="N10775" s="23">
        <f t="shared" si="1517"/>
        <v>2696.06</v>
      </c>
      <c r="O10775" s="25">
        <f t="shared" si="1518"/>
        <v>2461.62</v>
      </c>
      <c r="P10775" t="s">
        <v>23</v>
      </c>
      <c r="Q10775" t="s">
        <v>1985</v>
      </c>
      <c r="R10775" t="s">
        <v>3797</v>
      </c>
      <c r="S10775">
        <v>4592</v>
      </c>
      <c r="T10775" s="28">
        <v>45114</v>
      </c>
      <c r="U10775">
        <v>117.22</v>
      </c>
    </row>
    <row r="10776" spans="1:21" x14ac:dyDescent="0.25">
      <c r="A10776" t="s">
        <v>9716</v>
      </c>
      <c r="B10776" s="28">
        <v>45065</v>
      </c>
      <c r="C10776" s="28">
        <v>45065</v>
      </c>
      <c r="D10776" s="19">
        <v>60</v>
      </c>
      <c r="E10776" s="7">
        <v>4327.5</v>
      </c>
      <c r="F10776" s="21">
        <f t="shared" si="1519"/>
        <v>45126</v>
      </c>
      <c r="G10776" s="28">
        <v>45149</v>
      </c>
      <c r="H10776" s="22">
        <f t="shared" si="1512"/>
        <v>23</v>
      </c>
      <c r="I10776" s="23">
        <f t="shared" si="1513"/>
        <v>99532.5</v>
      </c>
      <c r="J10776" s="23">
        <f t="shared" si="1520"/>
        <v>82</v>
      </c>
      <c r="K10776" s="24">
        <f t="shared" si="1514"/>
        <v>4245.5</v>
      </c>
      <c r="L10776" s="23">
        <f t="shared" si="1515"/>
        <v>84</v>
      </c>
      <c r="M10776" s="23">
        <f t="shared" si="1516"/>
        <v>84</v>
      </c>
      <c r="N10776" s="23">
        <f t="shared" si="1517"/>
        <v>363510</v>
      </c>
      <c r="O10776" s="25">
        <f t="shared" si="1518"/>
        <v>363510</v>
      </c>
      <c r="P10776" t="s">
        <v>23</v>
      </c>
      <c r="Q10776" t="s">
        <v>1985</v>
      </c>
      <c r="R10776" t="s">
        <v>9717</v>
      </c>
      <c r="S10776">
        <v>5802</v>
      </c>
      <c r="T10776" s="28">
        <v>45149</v>
      </c>
      <c r="U10776" s="7">
        <v>4327.5</v>
      </c>
    </row>
    <row r="10777" spans="1:21" x14ac:dyDescent="0.25">
      <c r="A10777" t="s">
        <v>9718</v>
      </c>
      <c r="B10777" s="28">
        <v>45118</v>
      </c>
      <c r="C10777" s="28">
        <v>45120</v>
      </c>
      <c r="D10777" s="19">
        <v>60</v>
      </c>
      <c r="E10777" s="7">
        <v>3350.8</v>
      </c>
      <c r="F10777" s="21">
        <f t="shared" si="1519"/>
        <v>45182</v>
      </c>
      <c r="G10777" s="28">
        <v>45147</v>
      </c>
      <c r="H10777" s="22">
        <f t="shared" si="1512"/>
        <v>-35</v>
      </c>
      <c r="I10777" s="23">
        <f t="shared" si="1513"/>
        <v>-117278</v>
      </c>
      <c r="J10777" s="23">
        <f t="shared" si="1520"/>
        <v>26</v>
      </c>
      <c r="K10777" s="24">
        <f t="shared" si="1514"/>
        <v>3324.8</v>
      </c>
      <c r="L10777" s="23">
        <f t="shared" si="1515"/>
        <v>29</v>
      </c>
      <c r="M10777" s="23">
        <f t="shared" si="1516"/>
        <v>27</v>
      </c>
      <c r="N10777" s="23">
        <f t="shared" si="1517"/>
        <v>97173.200000000012</v>
      </c>
      <c r="O10777" s="25">
        <f t="shared" si="1518"/>
        <v>90471.6</v>
      </c>
      <c r="P10777" t="s">
        <v>23</v>
      </c>
      <c r="Q10777" t="s">
        <v>1985</v>
      </c>
      <c r="R10777" t="s">
        <v>9719</v>
      </c>
      <c r="S10777">
        <v>5761</v>
      </c>
      <c r="T10777" s="28">
        <v>45147</v>
      </c>
      <c r="U10777" s="7">
        <v>3350.8</v>
      </c>
    </row>
    <row r="10778" spans="1:21" x14ac:dyDescent="0.25">
      <c r="A10778" t="s">
        <v>9720</v>
      </c>
      <c r="B10778" s="28">
        <v>44711</v>
      </c>
      <c r="C10778" s="28">
        <v>44993</v>
      </c>
      <c r="D10778" s="19">
        <v>60</v>
      </c>
      <c r="E10778">
        <v>263.29000000000002</v>
      </c>
      <c r="F10778" s="21">
        <f t="shared" si="1519"/>
        <v>45054</v>
      </c>
      <c r="G10778" s="28">
        <v>45188</v>
      </c>
      <c r="H10778" s="22">
        <f t="shared" si="1512"/>
        <v>134</v>
      </c>
      <c r="I10778" s="23">
        <f t="shared" si="1513"/>
        <v>35280.86</v>
      </c>
      <c r="J10778" s="23">
        <f t="shared" si="1520"/>
        <v>191</v>
      </c>
      <c r="K10778" s="24">
        <f t="shared" si="1514"/>
        <v>72.29000000000002</v>
      </c>
      <c r="L10778" s="23">
        <f t="shared" si="1515"/>
        <v>477</v>
      </c>
      <c r="M10778" s="23">
        <f t="shared" si="1516"/>
        <v>195</v>
      </c>
      <c r="N10778" s="23">
        <f t="shared" si="1517"/>
        <v>125589.33000000002</v>
      </c>
      <c r="O10778" s="25">
        <f t="shared" si="1518"/>
        <v>51341.55</v>
      </c>
      <c r="P10778" t="s">
        <v>23</v>
      </c>
      <c r="Q10778" t="s">
        <v>1985</v>
      </c>
      <c r="R10778" t="s">
        <v>2299</v>
      </c>
      <c r="S10778">
        <v>6569</v>
      </c>
      <c r="T10778" s="28">
        <v>45188</v>
      </c>
      <c r="U10778">
        <v>263.29000000000002</v>
      </c>
    </row>
    <row r="10779" spans="1:21" x14ac:dyDescent="0.25">
      <c r="A10779" t="s">
        <v>9721</v>
      </c>
      <c r="B10779" s="28">
        <v>44904</v>
      </c>
      <c r="C10779" s="28">
        <v>44907</v>
      </c>
      <c r="D10779" s="19">
        <v>60</v>
      </c>
      <c r="E10779" s="7">
        <v>4913.21</v>
      </c>
      <c r="F10779" s="21">
        <f t="shared" si="1519"/>
        <v>44969</v>
      </c>
      <c r="G10779" s="28">
        <v>45140</v>
      </c>
      <c r="H10779" s="22">
        <f t="shared" ref="H10779:H10842" si="1521">G10779-F10779</f>
        <v>171</v>
      </c>
      <c r="I10779" s="23">
        <f t="shared" ref="I10779:I10842" si="1522">E10779*H10779</f>
        <v>840158.91</v>
      </c>
      <c r="J10779" s="23">
        <f t="shared" si="1520"/>
        <v>230</v>
      </c>
      <c r="K10779" s="24">
        <f t="shared" ref="K10779:K10842" si="1523">E10779-J10779</f>
        <v>4683.21</v>
      </c>
      <c r="L10779" s="23">
        <f t="shared" ref="L10779:L10842" si="1524">G10779-B10779</f>
        <v>236</v>
      </c>
      <c r="M10779" s="23">
        <f t="shared" ref="M10779:M10842" si="1525">G10779-C10779</f>
        <v>233</v>
      </c>
      <c r="N10779" s="23">
        <f t="shared" ref="N10779:N10842" si="1526">E10779*L10779</f>
        <v>1159517.56</v>
      </c>
      <c r="O10779" s="25">
        <f t="shared" ref="O10779:O10842" si="1527">E10779*M10779</f>
        <v>1144777.93</v>
      </c>
      <c r="P10779" t="s">
        <v>23</v>
      </c>
      <c r="Q10779" t="s">
        <v>1985</v>
      </c>
      <c r="R10779" t="s">
        <v>2299</v>
      </c>
      <c r="S10779">
        <v>5415</v>
      </c>
      <c r="T10779" s="28">
        <v>45140</v>
      </c>
      <c r="U10779" s="7">
        <v>4913.21</v>
      </c>
    </row>
    <row r="10780" spans="1:21" x14ac:dyDescent="0.25">
      <c r="A10780" t="s">
        <v>9722</v>
      </c>
      <c r="B10780" s="28">
        <v>44904</v>
      </c>
      <c r="C10780" s="28">
        <v>44907</v>
      </c>
      <c r="D10780" s="19">
        <v>60</v>
      </c>
      <c r="E10780" s="7">
        <v>4918.13</v>
      </c>
      <c r="F10780" s="21">
        <f t="shared" si="1519"/>
        <v>44969</v>
      </c>
      <c r="G10780" s="28">
        <v>45140</v>
      </c>
      <c r="H10780" s="22">
        <f t="shared" si="1521"/>
        <v>171</v>
      </c>
      <c r="I10780" s="23">
        <f t="shared" si="1522"/>
        <v>841000.23</v>
      </c>
      <c r="J10780" s="23">
        <f t="shared" si="1520"/>
        <v>230</v>
      </c>
      <c r="K10780" s="24">
        <f t="shared" si="1523"/>
        <v>4688.13</v>
      </c>
      <c r="L10780" s="23">
        <f t="shared" si="1524"/>
        <v>236</v>
      </c>
      <c r="M10780" s="23">
        <f t="shared" si="1525"/>
        <v>233</v>
      </c>
      <c r="N10780" s="23">
        <f t="shared" si="1526"/>
        <v>1160678.68</v>
      </c>
      <c r="O10780" s="25">
        <f t="shared" si="1527"/>
        <v>1145924.29</v>
      </c>
      <c r="P10780" t="s">
        <v>23</v>
      </c>
      <c r="Q10780" t="s">
        <v>1985</v>
      </c>
      <c r="R10780" t="s">
        <v>2299</v>
      </c>
      <c r="S10780">
        <v>5415</v>
      </c>
      <c r="T10780" s="28">
        <v>45140</v>
      </c>
      <c r="U10780" s="7">
        <v>4918.13</v>
      </c>
    </row>
    <row r="10781" spans="1:21" x14ac:dyDescent="0.25">
      <c r="A10781" t="s">
        <v>9723</v>
      </c>
      <c r="B10781" s="28">
        <v>44916</v>
      </c>
      <c r="C10781" s="28">
        <v>44922</v>
      </c>
      <c r="D10781" s="19">
        <v>60</v>
      </c>
      <c r="E10781" s="7">
        <v>2389.9699999999998</v>
      </c>
      <c r="F10781" s="21">
        <f t="shared" si="1519"/>
        <v>44984</v>
      </c>
      <c r="G10781" s="28">
        <v>45140</v>
      </c>
      <c r="H10781" s="22">
        <f t="shared" si="1521"/>
        <v>156</v>
      </c>
      <c r="I10781" s="23">
        <f t="shared" si="1522"/>
        <v>372835.31999999995</v>
      </c>
      <c r="J10781" s="23">
        <f t="shared" si="1520"/>
        <v>215</v>
      </c>
      <c r="K10781" s="24">
        <f t="shared" si="1523"/>
        <v>2174.9699999999998</v>
      </c>
      <c r="L10781" s="23">
        <f t="shared" si="1524"/>
        <v>224</v>
      </c>
      <c r="M10781" s="23">
        <f t="shared" si="1525"/>
        <v>218</v>
      </c>
      <c r="N10781" s="23">
        <f t="shared" si="1526"/>
        <v>535353.27999999991</v>
      </c>
      <c r="O10781" s="25">
        <f t="shared" si="1527"/>
        <v>521013.45999999996</v>
      </c>
      <c r="P10781" t="s">
        <v>23</v>
      </c>
      <c r="Q10781" t="s">
        <v>1985</v>
      </c>
      <c r="R10781" t="s">
        <v>2299</v>
      </c>
      <c r="S10781">
        <v>5415</v>
      </c>
      <c r="T10781" s="28">
        <v>45140</v>
      </c>
      <c r="U10781" s="7">
        <v>2389.9699999999998</v>
      </c>
    </row>
    <row r="10782" spans="1:21" x14ac:dyDescent="0.25">
      <c r="A10782" t="s">
        <v>9724</v>
      </c>
      <c r="B10782" s="28">
        <v>44971</v>
      </c>
      <c r="C10782" s="28">
        <v>45015</v>
      </c>
      <c r="D10782" s="19">
        <v>60</v>
      </c>
      <c r="E10782" s="7">
        <v>1079.69</v>
      </c>
      <c r="F10782" s="21">
        <f t="shared" si="1519"/>
        <v>45076</v>
      </c>
      <c r="G10782" s="28">
        <v>45140</v>
      </c>
      <c r="H10782" s="22">
        <f t="shared" si="1521"/>
        <v>64</v>
      </c>
      <c r="I10782" s="23">
        <f t="shared" si="1522"/>
        <v>69100.160000000003</v>
      </c>
      <c r="J10782" s="23">
        <f t="shared" si="1520"/>
        <v>122</v>
      </c>
      <c r="K10782" s="24">
        <f t="shared" si="1523"/>
        <v>957.69</v>
      </c>
      <c r="L10782" s="23">
        <f t="shared" si="1524"/>
        <v>169</v>
      </c>
      <c r="M10782" s="23">
        <f t="shared" si="1525"/>
        <v>125</v>
      </c>
      <c r="N10782" s="23">
        <f t="shared" si="1526"/>
        <v>182467.61000000002</v>
      </c>
      <c r="O10782" s="25">
        <f t="shared" si="1527"/>
        <v>134961.25</v>
      </c>
      <c r="P10782" t="s">
        <v>23</v>
      </c>
      <c r="Q10782" t="s">
        <v>1985</v>
      </c>
      <c r="R10782" t="s">
        <v>2299</v>
      </c>
      <c r="S10782">
        <v>5415</v>
      </c>
      <c r="T10782" s="28">
        <v>45140</v>
      </c>
      <c r="U10782" s="7">
        <v>1079.69</v>
      </c>
    </row>
    <row r="10783" spans="1:21" x14ac:dyDescent="0.25">
      <c r="A10783" t="s">
        <v>9725</v>
      </c>
      <c r="B10783" s="28">
        <v>44980</v>
      </c>
      <c r="C10783" s="28">
        <v>44981</v>
      </c>
      <c r="D10783" s="19">
        <v>60</v>
      </c>
      <c r="E10783" s="7">
        <v>3290.88</v>
      </c>
      <c r="F10783" s="21">
        <f t="shared" si="1519"/>
        <v>45040</v>
      </c>
      <c r="G10783" s="28">
        <v>45188</v>
      </c>
      <c r="H10783" s="22">
        <f t="shared" si="1521"/>
        <v>148</v>
      </c>
      <c r="I10783" s="23">
        <f t="shared" si="1522"/>
        <v>487050.23999999999</v>
      </c>
      <c r="J10783" s="23">
        <f t="shared" si="1520"/>
        <v>205</v>
      </c>
      <c r="K10783" s="24">
        <f t="shared" si="1523"/>
        <v>3085.88</v>
      </c>
      <c r="L10783" s="23">
        <f t="shared" si="1524"/>
        <v>208</v>
      </c>
      <c r="M10783" s="23">
        <f t="shared" si="1525"/>
        <v>207</v>
      </c>
      <c r="N10783" s="23">
        <f t="shared" si="1526"/>
        <v>684503.04000000004</v>
      </c>
      <c r="O10783" s="25">
        <f t="shared" si="1527"/>
        <v>681212.16</v>
      </c>
      <c r="P10783" t="s">
        <v>23</v>
      </c>
      <c r="Q10783" t="s">
        <v>1985</v>
      </c>
      <c r="R10783" t="s">
        <v>2299</v>
      </c>
      <c r="S10783">
        <v>6569</v>
      </c>
      <c r="T10783" s="28">
        <v>45188</v>
      </c>
      <c r="U10783" s="7">
        <v>3290.88</v>
      </c>
    </row>
    <row r="10784" spans="1:21" x14ac:dyDescent="0.25">
      <c r="A10784" t="s">
        <v>9726</v>
      </c>
      <c r="B10784" s="28">
        <v>45106</v>
      </c>
      <c r="C10784" s="28">
        <v>45181</v>
      </c>
      <c r="D10784" s="19">
        <v>60</v>
      </c>
      <c r="E10784">
        <v>281.37</v>
      </c>
      <c r="F10784" s="21">
        <f t="shared" si="1519"/>
        <v>45242</v>
      </c>
      <c r="G10784" s="28">
        <v>45188</v>
      </c>
      <c r="H10784" s="22">
        <f t="shared" si="1521"/>
        <v>-54</v>
      </c>
      <c r="I10784" s="23">
        <f t="shared" si="1522"/>
        <v>-15193.98</v>
      </c>
      <c r="J10784" s="23">
        <f t="shared" si="1520"/>
        <v>7</v>
      </c>
      <c r="K10784" s="24">
        <f t="shared" si="1523"/>
        <v>274.37</v>
      </c>
      <c r="L10784" s="23">
        <f t="shared" si="1524"/>
        <v>82</v>
      </c>
      <c r="M10784" s="23">
        <f t="shared" si="1525"/>
        <v>7</v>
      </c>
      <c r="N10784" s="23">
        <f t="shared" si="1526"/>
        <v>23072.34</v>
      </c>
      <c r="O10784" s="25">
        <f t="shared" si="1527"/>
        <v>1969.5900000000001</v>
      </c>
      <c r="P10784" t="s">
        <v>23</v>
      </c>
      <c r="Q10784" t="s">
        <v>1985</v>
      </c>
      <c r="R10784" t="s">
        <v>2299</v>
      </c>
      <c r="S10784">
        <v>6569</v>
      </c>
      <c r="T10784" s="28">
        <v>45188</v>
      </c>
      <c r="U10784">
        <v>281.37</v>
      </c>
    </row>
    <row r="10785" spans="1:21" x14ac:dyDescent="0.25">
      <c r="A10785" t="s">
        <v>9727</v>
      </c>
      <c r="B10785" s="28">
        <v>45107</v>
      </c>
      <c r="C10785" s="28">
        <v>45181</v>
      </c>
      <c r="D10785" s="19">
        <v>60</v>
      </c>
      <c r="E10785" s="7">
        <v>1049.69</v>
      </c>
      <c r="F10785" s="21">
        <f t="shared" si="1519"/>
        <v>45242</v>
      </c>
      <c r="G10785" s="28">
        <v>45188</v>
      </c>
      <c r="H10785" s="22">
        <f t="shared" si="1521"/>
        <v>-54</v>
      </c>
      <c r="I10785" s="23">
        <f t="shared" si="1522"/>
        <v>-56683.26</v>
      </c>
      <c r="J10785" s="23">
        <f t="shared" si="1520"/>
        <v>7</v>
      </c>
      <c r="K10785" s="24">
        <f t="shared" si="1523"/>
        <v>1042.69</v>
      </c>
      <c r="L10785" s="23">
        <f t="shared" si="1524"/>
        <v>81</v>
      </c>
      <c r="M10785" s="23">
        <f t="shared" si="1525"/>
        <v>7</v>
      </c>
      <c r="N10785" s="23">
        <f t="shared" si="1526"/>
        <v>85024.89</v>
      </c>
      <c r="O10785" s="25">
        <f t="shared" si="1527"/>
        <v>7347.83</v>
      </c>
      <c r="P10785" t="s">
        <v>23</v>
      </c>
      <c r="Q10785" t="s">
        <v>1985</v>
      </c>
      <c r="R10785" t="s">
        <v>2299</v>
      </c>
      <c r="S10785">
        <v>6569</v>
      </c>
      <c r="T10785" s="28">
        <v>45188</v>
      </c>
      <c r="U10785" s="7">
        <v>1049.69</v>
      </c>
    </row>
    <row r="10786" spans="1:21" x14ac:dyDescent="0.25">
      <c r="A10786" t="s">
        <v>9728</v>
      </c>
      <c r="B10786" s="28">
        <v>44856</v>
      </c>
      <c r="C10786" s="28">
        <v>44859</v>
      </c>
      <c r="D10786" s="19">
        <v>60</v>
      </c>
      <c r="E10786" s="7">
        <v>45375</v>
      </c>
      <c r="F10786" s="21">
        <f t="shared" si="1519"/>
        <v>44920</v>
      </c>
      <c r="G10786" s="28">
        <v>45149</v>
      </c>
      <c r="H10786" s="22">
        <f t="shared" si="1521"/>
        <v>229</v>
      </c>
      <c r="I10786" s="23">
        <f t="shared" si="1522"/>
        <v>10390875</v>
      </c>
      <c r="J10786" s="23">
        <f t="shared" si="1520"/>
        <v>286</v>
      </c>
      <c r="K10786" s="24">
        <f t="shared" si="1523"/>
        <v>45089</v>
      </c>
      <c r="L10786" s="23">
        <f t="shared" si="1524"/>
        <v>293</v>
      </c>
      <c r="M10786" s="23">
        <f t="shared" si="1525"/>
        <v>290</v>
      </c>
      <c r="N10786" s="23">
        <f t="shared" si="1526"/>
        <v>13294875</v>
      </c>
      <c r="O10786" s="25">
        <f t="shared" si="1527"/>
        <v>13158750</v>
      </c>
      <c r="P10786" t="s">
        <v>23</v>
      </c>
      <c r="Q10786" t="s">
        <v>1985</v>
      </c>
      <c r="R10786" t="s">
        <v>3813</v>
      </c>
      <c r="S10786">
        <v>5795</v>
      </c>
      <c r="T10786" s="28">
        <v>45149</v>
      </c>
      <c r="U10786" s="7">
        <v>45375</v>
      </c>
    </row>
    <row r="10787" spans="1:21" x14ac:dyDescent="0.25">
      <c r="A10787" t="s">
        <v>9729</v>
      </c>
      <c r="B10787" s="28">
        <v>44824</v>
      </c>
      <c r="C10787" s="28">
        <v>44831</v>
      </c>
      <c r="D10787" s="19">
        <v>60</v>
      </c>
      <c r="E10787" s="7">
        <v>1026.08</v>
      </c>
      <c r="F10787" s="21">
        <f t="shared" si="1519"/>
        <v>44892</v>
      </c>
      <c r="G10787" s="28">
        <v>45174</v>
      </c>
      <c r="H10787" s="22">
        <f t="shared" si="1521"/>
        <v>282</v>
      </c>
      <c r="I10787" s="23">
        <f t="shared" si="1522"/>
        <v>289354.56</v>
      </c>
      <c r="J10787" s="23">
        <f t="shared" si="1520"/>
        <v>338</v>
      </c>
      <c r="K10787" s="24">
        <f t="shared" si="1523"/>
        <v>688.07999999999993</v>
      </c>
      <c r="L10787" s="23">
        <f t="shared" si="1524"/>
        <v>350</v>
      </c>
      <c r="M10787" s="23">
        <f t="shared" si="1525"/>
        <v>343</v>
      </c>
      <c r="N10787" s="23">
        <f t="shared" si="1526"/>
        <v>359128</v>
      </c>
      <c r="O10787" s="25">
        <f t="shared" si="1527"/>
        <v>351945.44</v>
      </c>
      <c r="P10787" t="s">
        <v>23</v>
      </c>
      <c r="Q10787" t="s">
        <v>1985</v>
      </c>
      <c r="R10787" t="s">
        <v>9730</v>
      </c>
      <c r="S10787">
        <v>6375</v>
      </c>
      <c r="T10787" s="28">
        <v>45174</v>
      </c>
      <c r="U10787" s="7">
        <v>1026.08</v>
      </c>
    </row>
    <row r="10788" spans="1:21" x14ac:dyDescent="0.25">
      <c r="A10788" t="s">
        <v>9731</v>
      </c>
      <c r="B10788" s="28">
        <v>44825</v>
      </c>
      <c r="C10788" s="28">
        <v>44831</v>
      </c>
      <c r="D10788" s="19">
        <v>60</v>
      </c>
      <c r="E10788">
        <v>684.05</v>
      </c>
      <c r="F10788" s="21">
        <f t="shared" si="1519"/>
        <v>44892</v>
      </c>
      <c r="G10788" s="28">
        <v>45174</v>
      </c>
      <c r="H10788" s="22">
        <f t="shared" si="1521"/>
        <v>282</v>
      </c>
      <c r="I10788" s="23">
        <f t="shared" si="1522"/>
        <v>192902.09999999998</v>
      </c>
      <c r="J10788" s="23">
        <f t="shared" si="1520"/>
        <v>338</v>
      </c>
      <c r="K10788" s="24">
        <f t="shared" si="1523"/>
        <v>346.04999999999995</v>
      </c>
      <c r="L10788" s="23">
        <f t="shared" si="1524"/>
        <v>349</v>
      </c>
      <c r="M10788" s="23">
        <f t="shared" si="1525"/>
        <v>343</v>
      </c>
      <c r="N10788" s="23">
        <f t="shared" si="1526"/>
        <v>238733.44999999998</v>
      </c>
      <c r="O10788" s="25">
        <f t="shared" si="1527"/>
        <v>234629.15</v>
      </c>
      <c r="P10788" t="s">
        <v>23</v>
      </c>
      <c r="Q10788" t="s">
        <v>1985</v>
      </c>
      <c r="R10788" t="s">
        <v>9730</v>
      </c>
      <c r="S10788">
        <v>6375</v>
      </c>
      <c r="T10788" s="28">
        <v>45174</v>
      </c>
      <c r="U10788">
        <v>684.05</v>
      </c>
    </row>
    <row r="10789" spans="1:21" x14ac:dyDescent="0.25">
      <c r="A10789" t="s">
        <v>9732</v>
      </c>
      <c r="B10789" s="28">
        <v>44860</v>
      </c>
      <c r="C10789" s="28">
        <v>44868</v>
      </c>
      <c r="D10789" s="19">
        <v>60</v>
      </c>
      <c r="E10789" s="7">
        <v>1368.11</v>
      </c>
      <c r="F10789" s="21">
        <f t="shared" si="1519"/>
        <v>44929</v>
      </c>
      <c r="G10789" s="28">
        <v>45174</v>
      </c>
      <c r="H10789" s="22">
        <f t="shared" si="1521"/>
        <v>245</v>
      </c>
      <c r="I10789" s="23">
        <f t="shared" si="1522"/>
        <v>335186.94999999995</v>
      </c>
      <c r="J10789" s="23">
        <f t="shared" si="1520"/>
        <v>302</v>
      </c>
      <c r="K10789" s="24">
        <f t="shared" si="1523"/>
        <v>1066.1099999999999</v>
      </c>
      <c r="L10789" s="23">
        <f t="shared" si="1524"/>
        <v>314</v>
      </c>
      <c r="M10789" s="23">
        <f t="shared" si="1525"/>
        <v>306</v>
      </c>
      <c r="N10789" s="23">
        <f t="shared" si="1526"/>
        <v>429586.54</v>
      </c>
      <c r="O10789" s="25">
        <f t="shared" si="1527"/>
        <v>418641.66</v>
      </c>
      <c r="P10789" t="s">
        <v>23</v>
      </c>
      <c r="Q10789" t="s">
        <v>1985</v>
      </c>
      <c r="R10789" t="s">
        <v>9730</v>
      </c>
      <c r="S10789">
        <v>6375</v>
      </c>
      <c r="T10789" s="28">
        <v>45174</v>
      </c>
      <c r="U10789" s="7">
        <v>1368.11</v>
      </c>
    </row>
    <row r="10790" spans="1:21" x14ac:dyDescent="0.25">
      <c r="A10790" t="s">
        <v>9733</v>
      </c>
      <c r="B10790" s="28">
        <v>44914</v>
      </c>
      <c r="C10790" s="28">
        <v>44922</v>
      </c>
      <c r="D10790" s="19">
        <v>60</v>
      </c>
      <c r="E10790" s="7">
        <v>1368.11</v>
      </c>
      <c r="F10790" s="21">
        <f t="shared" si="1519"/>
        <v>44984</v>
      </c>
      <c r="G10790" s="28">
        <v>45174</v>
      </c>
      <c r="H10790" s="22">
        <f t="shared" si="1521"/>
        <v>190</v>
      </c>
      <c r="I10790" s="23">
        <f t="shared" si="1522"/>
        <v>259940.9</v>
      </c>
      <c r="J10790" s="23">
        <f t="shared" si="1520"/>
        <v>248</v>
      </c>
      <c r="K10790" s="24">
        <f t="shared" si="1523"/>
        <v>1120.1099999999999</v>
      </c>
      <c r="L10790" s="23">
        <f t="shared" si="1524"/>
        <v>260</v>
      </c>
      <c r="M10790" s="23">
        <f t="shared" si="1525"/>
        <v>252</v>
      </c>
      <c r="N10790" s="23">
        <f t="shared" si="1526"/>
        <v>355708.6</v>
      </c>
      <c r="O10790" s="25">
        <f t="shared" si="1527"/>
        <v>344763.72</v>
      </c>
      <c r="P10790" t="s">
        <v>23</v>
      </c>
      <c r="Q10790" t="s">
        <v>1985</v>
      </c>
      <c r="R10790" t="s">
        <v>9730</v>
      </c>
      <c r="S10790">
        <v>6375</v>
      </c>
      <c r="T10790" s="28">
        <v>45174</v>
      </c>
      <c r="U10790" s="7">
        <v>1368.11</v>
      </c>
    </row>
    <row r="10791" spans="1:21" x14ac:dyDescent="0.25">
      <c r="A10791" t="s">
        <v>9734</v>
      </c>
      <c r="B10791" s="28">
        <v>44929</v>
      </c>
      <c r="C10791" s="28">
        <v>44938</v>
      </c>
      <c r="D10791" s="19">
        <v>60</v>
      </c>
      <c r="E10791" s="7">
        <v>11985</v>
      </c>
      <c r="F10791" s="21">
        <f t="shared" si="1519"/>
        <v>44997</v>
      </c>
      <c r="G10791" s="28">
        <v>45174</v>
      </c>
      <c r="H10791" s="22">
        <f t="shared" si="1521"/>
        <v>177</v>
      </c>
      <c r="I10791" s="23">
        <f t="shared" si="1522"/>
        <v>2121345</v>
      </c>
      <c r="J10791" s="23">
        <f t="shared" si="1520"/>
        <v>233</v>
      </c>
      <c r="K10791" s="24">
        <f t="shared" si="1523"/>
        <v>11752</v>
      </c>
      <c r="L10791" s="23">
        <f t="shared" si="1524"/>
        <v>245</v>
      </c>
      <c r="M10791" s="23">
        <f t="shared" si="1525"/>
        <v>236</v>
      </c>
      <c r="N10791" s="23">
        <f t="shared" si="1526"/>
        <v>2936325</v>
      </c>
      <c r="O10791" s="25">
        <f t="shared" si="1527"/>
        <v>2828460</v>
      </c>
      <c r="P10791" t="s">
        <v>23</v>
      </c>
      <c r="Q10791" t="s">
        <v>1985</v>
      </c>
      <c r="R10791" t="s">
        <v>9730</v>
      </c>
      <c r="S10791">
        <v>6375</v>
      </c>
      <c r="T10791" s="28">
        <v>45174</v>
      </c>
      <c r="U10791" s="7">
        <v>11985</v>
      </c>
    </row>
    <row r="10792" spans="1:21" x14ac:dyDescent="0.25">
      <c r="A10792" t="s">
        <v>9735</v>
      </c>
      <c r="B10792" s="28">
        <v>45033</v>
      </c>
      <c r="C10792" s="28">
        <v>45034</v>
      </c>
      <c r="D10792" s="19">
        <v>60</v>
      </c>
      <c r="E10792" s="7">
        <v>3895</v>
      </c>
      <c r="F10792" s="21">
        <f t="shared" si="1519"/>
        <v>45095</v>
      </c>
      <c r="G10792" s="28">
        <v>45162</v>
      </c>
      <c r="H10792" s="22">
        <f t="shared" si="1521"/>
        <v>67</v>
      </c>
      <c r="I10792" s="23">
        <f t="shared" si="1522"/>
        <v>260965</v>
      </c>
      <c r="J10792" s="23">
        <f t="shared" si="1520"/>
        <v>126</v>
      </c>
      <c r="K10792" s="24">
        <f t="shared" si="1523"/>
        <v>3769</v>
      </c>
      <c r="L10792" s="23">
        <f t="shared" si="1524"/>
        <v>129</v>
      </c>
      <c r="M10792" s="23">
        <f t="shared" si="1525"/>
        <v>128</v>
      </c>
      <c r="N10792" s="23">
        <f t="shared" si="1526"/>
        <v>502455</v>
      </c>
      <c r="O10792" s="25">
        <f t="shared" si="1527"/>
        <v>498560</v>
      </c>
      <c r="P10792" t="s">
        <v>23</v>
      </c>
      <c r="Q10792" t="s">
        <v>1985</v>
      </c>
      <c r="R10792" t="s">
        <v>2302</v>
      </c>
      <c r="S10792">
        <v>6048</v>
      </c>
      <c r="T10792" s="28">
        <v>45162</v>
      </c>
      <c r="U10792" s="7">
        <v>3895</v>
      </c>
    </row>
    <row r="10793" spans="1:21" x14ac:dyDescent="0.25">
      <c r="A10793" t="s">
        <v>1450</v>
      </c>
      <c r="B10793" s="28">
        <v>45049</v>
      </c>
      <c r="C10793" s="28">
        <v>45049</v>
      </c>
      <c r="D10793" s="19">
        <v>60</v>
      </c>
      <c r="E10793" s="7">
        <v>1253.4000000000001</v>
      </c>
      <c r="F10793" s="21">
        <f t="shared" si="1519"/>
        <v>45110</v>
      </c>
      <c r="G10793" s="28">
        <v>45124</v>
      </c>
      <c r="H10793" s="22">
        <f t="shared" si="1521"/>
        <v>14</v>
      </c>
      <c r="I10793" s="23">
        <f t="shared" si="1522"/>
        <v>17547.600000000002</v>
      </c>
      <c r="J10793" s="23">
        <f t="shared" si="1520"/>
        <v>74</v>
      </c>
      <c r="K10793" s="24">
        <f t="shared" si="1523"/>
        <v>1179.4000000000001</v>
      </c>
      <c r="L10793" s="23">
        <f t="shared" si="1524"/>
        <v>75</v>
      </c>
      <c r="M10793" s="23">
        <f t="shared" si="1525"/>
        <v>75</v>
      </c>
      <c r="N10793" s="23">
        <f t="shared" si="1526"/>
        <v>94005</v>
      </c>
      <c r="O10793" s="25">
        <f t="shared" si="1527"/>
        <v>94005</v>
      </c>
      <c r="P10793" t="s">
        <v>23</v>
      </c>
      <c r="Q10793" t="s">
        <v>1985</v>
      </c>
      <c r="R10793" t="s">
        <v>2303</v>
      </c>
      <c r="S10793">
        <v>4860</v>
      </c>
      <c r="T10793" s="28">
        <v>45124</v>
      </c>
      <c r="U10793" s="7">
        <v>1253.4000000000001</v>
      </c>
    </row>
    <row r="10794" spans="1:21" x14ac:dyDescent="0.25">
      <c r="A10794" t="s">
        <v>740</v>
      </c>
      <c r="B10794" s="28">
        <v>45055</v>
      </c>
      <c r="C10794" s="28">
        <v>45055</v>
      </c>
      <c r="D10794" s="19">
        <v>60</v>
      </c>
      <c r="E10794">
        <v>898.2</v>
      </c>
      <c r="F10794" s="21">
        <f t="shared" si="1519"/>
        <v>45116</v>
      </c>
      <c r="G10794" s="28">
        <v>45124</v>
      </c>
      <c r="H10794" s="22">
        <f t="shared" si="1521"/>
        <v>8</v>
      </c>
      <c r="I10794" s="23">
        <f t="shared" si="1522"/>
        <v>7185.6</v>
      </c>
      <c r="J10794" s="23">
        <f t="shared" si="1520"/>
        <v>68</v>
      </c>
      <c r="K10794" s="24">
        <f t="shared" si="1523"/>
        <v>830.2</v>
      </c>
      <c r="L10794" s="23">
        <f t="shared" si="1524"/>
        <v>69</v>
      </c>
      <c r="M10794" s="23">
        <f t="shared" si="1525"/>
        <v>69</v>
      </c>
      <c r="N10794" s="23">
        <f t="shared" si="1526"/>
        <v>61975.8</v>
      </c>
      <c r="O10794" s="25">
        <f t="shared" si="1527"/>
        <v>61975.8</v>
      </c>
      <c r="P10794" t="s">
        <v>23</v>
      </c>
      <c r="Q10794" t="s">
        <v>1985</v>
      </c>
      <c r="R10794" t="s">
        <v>2303</v>
      </c>
      <c r="S10794">
        <v>4860</v>
      </c>
      <c r="T10794" s="28">
        <v>45124</v>
      </c>
      <c r="U10794">
        <v>898.2</v>
      </c>
    </row>
    <row r="10795" spans="1:21" x14ac:dyDescent="0.25">
      <c r="A10795" t="s">
        <v>2516</v>
      </c>
      <c r="B10795" s="28">
        <v>45078</v>
      </c>
      <c r="C10795" s="28">
        <v>45078</v>
      </c>
      <c r="D10795" s="19">
        <v>60</v>
      </c>
      <c r="E10795" s="7">
        <v>1277.5</v>
      </c>
      <c r="F10795" s="21">
        <f t="shared" si="1519"/>
        <v>45139</v>
      </c>
      <c r="G10795" s="28">
        <v>45160</v>
      </c>
      <c r="H10795" s="22">
        <f t="shared" si="1521"/>
        <v>21</v>
      </c>
      <c r="I10795" s="23">
        <f t="shared" si="1522"/>
        <v>26827.5</v>
      </c>
      <c r="J10795" s="23">
        <f t="shared" si="1520"/>
        <v>81</v>
      </c>
      <c r="K10795" s="24">
        <f t="shared" si="1523"/>
        <v>1196.5</v>
      </c>
      <c r="L10795" s="23">
        <f t="shared" si="1524"/>
        <v>82</v>
      </c>
      <c r="M10795" s="23">
        <f t="shared" si="1525"/>
        <v>82</v>
      </c>
      <c r="N10795" s="23">
        <f t="shared" si="1526"/>
        <v>104755</v>
      </c>
      <c r="O10795" s="25">
        <f t="shared" si="1527"/>
        <v>104755</v>
      </c>
      <c r="P10795" t="s">
        <v>23</v>
      </c>
      <c r="Q10795" t="s">
        <v>1985</v>
      </c>
      <c r="R10795" t="s">
        <v>2303</v>
      </c>
      <c r="S10795">
        <v>5958</v>
      </c>
      <c r="T10795" s="28">
        <v>45160</v>
      </c>
      <c r="U10795" s="7">
        <v>1277.5</v>
      </c>
    </row>
    <row r="10796" spans="1:21" x14ac:dyDescent="0.25">
      <c r="A10796" t="s">
        <v>2674</v>
      </c>
      <c r="B10796" s="28">
        <v>45085</v>
      </c>
      <c r="C10796" s="28">
        <v>45086</v>
      </c>
      <c r="D10796" s="19">
        <v>60</v>
      </c>
      <c r="E10796">
        <v>416.95</v>
      </c>
      <c r="F10796" s="21">
        <f t="shared" si="1519"/>
        <v>45147</v>
      </c>
      <c r="G10796" s="28">
        <v>45160</v>
      </c>
      <c r="H10796" s="22">
        <f t="shared" si="1521"/>
        <v>13</v>
      </c>
      <c r="I10796" s="23">
        <f t="shared" si="1522"/>
        <v>5420.3499999999995</v>
      </c>
      <c r="J10796" s="23">
        <f t="shared" si="1520"/>
        <v>73</v>
      </c>
      <c r="K10796" s="24">
        <f t="shared" si="1523"/>
        <v>343.95</v>
      </c>
      <c r="L10796" s="23">
        <f t="shared" si="1524"/>
        <v>75</v>
      </c>
      <c r="M10796" s="23">
        <f t="shared" si="1525"/>
        <v>74</v>
      </c>
      <c r="N10796" s="23">
        <f t="shared" si="1526"/>
        <v>31271.25</v>
      </c>
      <c r="O10796" s="25">
        <f t="shared" si="1527"/>
        <v>30854.3</v>
      </c>
      <c r="P10796" t="s">
        <v>23</v>
      </c>
      <c r="Q10796" t="s">
        <v>1985</v>
      </c>
      <c r="R10796" t="s">
        <v>2303</v>
      </c>
      <c r="S10796">
        <v>5958</v>
      </c>
      <c r="T10796" s="28">
        <v>45160</v>
      </c>
      <c r="U10796">
        <v>416.95</v>
      </c>
    </row>
    <row r="10797" spans="1:21" x14ac:dyDescent="0.25">
      <c r="A10797" t="s">
        <v>408</v>
      </c>
      <c r="B10797" s="28">
        <v>45111</v>
      </c>
      <c r="C10797" s="28">
        <v>45111</v>
      </c>
      <c r="D10797" s="19">
        <v>60</v>
      </c>
      <c r="E10797" s="7">
        <v>1319.2</v>
      </c>
      <c r="F10797" s="21">
        <f t="shared" si="1519"/>
        <v>45173</v>
      </c>
      <c r="G10797" s="28">
        <v>45195</v>
      </c>
      <c r="H10797" s="22">
        <f t="shared" si="1521"/>
        <v>22</v>
      </c>
      <c r="I10797" s="23">
        <f t="shared" si="1522"/>
        <v>29022.400000000001</v>
      </c>
      <c r="J10797" s="23">
        <f t="shared" si="1520"/>
        <v>82</v>
      </c>
      <c r="K10797" s="24">
        <f t="shared" si="1523"/>
        <v>1237.2</v>
      </c>
      <c r="L10797" s="23">
        <f t="shared" si="1524"/>
        <v>84</v>
      </c>
      <c r="M10797" s="23">
        <f t="shared" si="1525"/>
        <v>84</v>
      </c>
      <c r="N10797" s="23">
        <f t="shared" si="1526"/>
        <v>110812.8</v>
      </c>
      <c r="O10797" s="25">
        <f t="shared" si="1527"/>
        <v>110812.8</v>
      </c>
      <c r="P10797" t="s">
        <v>23</v>
      </c>
      <c r="Q10797" t="s">
        <v>1985</v>
      </c>
      <c r="R10797" t="s">
        <v>2303</v>
      </c>
      <c r="S10797">
        <v>6764</v>
      </c>
      <c r="T10797" s="28">
        <v>45195</v>
      </c>
      <c r="U10797" s="7">
        <v>1319.2</v>
      </c>
    </row>
    <row r="10798" spans="1:21" x14ac:dyDescent="0.25">
      <c r="A10798" t="s">
        <v>2517</v>
      </c>
      <c r="B10798" s="28">
        <v>45113</v>
      </c>
      <c r="C10798" s="28">
        <v>45113</v>
      </c>
      <c r="D10798" s="19">
        <v>60</v>
      </c>
      <c r="E10798">
        <v>664</v>
      </c>
      <c r="F10798" s="21">
        <f t="shared" si="1519"/>
        <v>45175</v>
      </c>
      <c r="G10798" s="28">
        <v>45195</v>
      </c>
      <c r="H10798" s="22">
        <f t="shared" si="1521"/>
        <v>20</v>
      </c>
      <c r="I10798" s="23">
        <f t="shared" si="1522"/>
        <v>13280</v>
      </c>
      <c r="J10798" s="23">
        <f t="shared" si="1520"/>
        <v>80</v>
      </c>
      <c r="K10798" s="24">
        <f t="shared" si="1523"/>
        <v>584</v>
      </c>
      <c r="L10798" s="23">
        <f t="shared" si="1524"/>
        <v>82</v>
      </c>
      <c r="M10798" s="23">
        <f t="shared" si="1525"/>
        <v>82</v>
      </c>
      <c r="N10798" s="23">
        <f t="shared" si="1526"/>
        <v>54448</v>
      </c>
      <c r="O10798" s="25">
        <f t="shared" si="1527"/>
        <v>54448</v>
      </c>
      <c r="P10798" t="s">
        <v>23</v>
      </c>
      <c r="Q10798" t="s">
        <v>1985</v>
      </c>
      <c r="R10798" t="s">
        <v>2303</v>
      </c>
      <c r="S10798">
        <v>6764</v>
      </c>
      <c r="T10798" s="28">
        <v>45195</v>
      </c>
      <c r="U10798">
        <v>664</v>
      </c>
    </row>
    <row r="10799" spans="1:21" x14ac:dyDescent="0.25">
      <c r="A10799" t="s">
        <v>9736</v>
      </c>
      <c r="B10799" s="28">
        <v>44726</v>
      </c>
      <c r="C10799" s="28">
        <v>44771</v>
      </c>
      <c r="D10799" s="19">
        <v>60</v>
      </c>
      <c r="E10799">
        <v>24.11</v>
      </c>
      <c r="F10799" s="21">
        <f t="shared" si="1519"/>
        <v>44833</v>
      </c>
      <c r="G10799" s="28">
        <v>45125</v>
      </c>
      <c r="H10799" s="22">
        <f t="shared" si="1521"/>
        <v>292</v>
      </c>
      <c r="I10799" s="23">
        <f t="shared" si="1522"/>
        <v>7040.12</v>
      </c>
      <c r="J10799" s="23">
        <f t="shared" si="1520"/>
        <v>349</v>
      </c>
      <c r="K10799" s="24">
        <f t="shared" si="1523"/>
        <v>-324.89</v>
      </c>
      <c r="L10799" s="23">
        <f t="shared" si="1524"/>
        <v>399</v>
      </c>
      <c r="M10799" s="23">
        <f t="shared" si="1525"/>
        <v>354</v>
      </c>
      <c r="N10799" s="23">
        <f t="shared" si="1526"/>
        <v>9619.89</v>
      </c>
      <c r="O10799" s="25">
        <f t="shared" si="1527"/>
        <v>8534.94</v>
      </c>
      <c r="P10799" t="s">
        <v>1990</v>
      </c>
      <c r="Q10799" t="s">
        <v>1991</v>
      </c>
      <c r="R10799" t="s">
        <v>2305</v>
      </c>
      <c r="S10799">
        <v>4891</v>
      </c>
      <c r="T10799" s="28">
        <v>45125</v>
      </c>
      <c r="U10799">
        <v>24.11</v>
      </c>
    </row>
    <row r="10800" spans="1:21" x14ac:dyDescent="0.25">
      <c r="A10800" t="s">
        <v>9737</v>
      </c>
      <c r="B10800" s="28">
        <v>44964</v>
      </c>
      <c r="C10800" s="28">
        <v>44972</v>
      </c>
      <c r="D10800" s="19">
        <v>60</v>
      </c>
      <c r="E10800">
        <v>139.06</v>
      </c>
      <c r="F10800" s="21">
        <f t="shared" si="1519"/>
        <v>45031</v>
      </c>
      <c r="G10800" s="28">
        <v>45125</v>
      </c>
      <c r="H10800" s="22">
        <f t="shared" si="1521"/>
        <v>94</v>
      </c>
      <c r="I10800" s="23">
        <f t="shared" si="1522"/>
        <v>13071.64</v>
      </c>
      <c r="J10800" s="23">
        <f t="shared" si="1520"/>
        <v>153</v>
      </c>
      <c r="K10800" s="24">
        <f t="shared" si="1523"/>
        <v>-13.939999999999998</v>
      </c>
      <c r="L10800" s="23">
        <f t="shared" si="1524"/>
        <v>161</v>
      </c>
      <c r="M10800" s="23">
        <f t="shared" si="1525"/>
        <v>153</v>
      </c>
      <c r="N10800" s="23">
        <f t="shared" si="1526"/>
        <v>22388.66</v>
      </c>
      <c r="O10800" s="25">
        <f t="shared" si="1527"/>
        <v>21276.18</v>
      </c>
      <c r="P10800" t="s">
        <v>1990</v>
      </c>
      <c r="Q10800" t="s">
        <v>1991</v>
      </c>
      <c r="R10800" t="s">
        <v>2305</v>
      </c>
      <c r="S10800">
        <v>4891</v>
      </c>
      <c r="T10800" s="28">
        <v>45125</v>
      </c>
      <c r="U10800">
        <v>139.06</v>
      </c>
    </row>
    <row r="10801" spans="1:21" x14ac:dyDescent="0.25">
      <c r="A10801" t="s">
        <v>9738</v>
      </c>
      <c r="B10801" s="28">
        <v>45049</v>
      </c>
      <c r="C10801" s="28">
        <v>45050</v>
      </c>
      <c r="D10801" s="19">
        <v>60</v>
      </c>
      <c r="E10801">
        <v>210</v>
      </c>
      <c r="F10801" s="21">
        <f t="shared" si="1519"/>
        <v>45111</v>
      </c>
      <c r="G10801" s="28">
        <v>45114</v>
      </c>
      <c r="H10801" s="22">
        <f t="shared" si="1521"/>
        <v>3</v>
      </c>
      <c r="I10801" s="23">
        <f t="shared" si="1522"/>
        <v>630</v>
      </c>
      <c r="J10801" s="23">
        <f t="shared" si="1520"/>
        <v>63</v>
      </c>
      <c r="K10801" s="24">
        <f t="shared" si="1523"/>
        <v>147</v>
      </c>
      <c r="L10801" s="23">
        <f t="shared" si="1524"/>
        <v>65</v>
      </c>
      <c r="M10801" s="23">
        <f t="shared" si="1525"/>
        <v>64</v>
      </c>
      <c r="N10801" s="23">
        <f t="shared" si="1526"/>
        <v>13650</v>
      </c>
      <c r="O10801" s="25">
        <f t="shared" si="1527"/>
        <v>13440</v>
      </c>
      <c r="P10801" t="s">
        <v>23</v>
      </c>
      <c r="Q10801" t="s">
        <v>1985</v>
      </c>
      <c r="R10801" t="s">
        <v>9739</v>
      </c>
      <c r="S10801">
        <v>4590</v>
      </c>
      <c r="T10801" s="28">
        <v>45114</v>
      </c>
      <c r="U10801">
        <v>210</v>
      </c>
    </row>
    <row r="10802" spans="1:21" x14ac:dyDescent="0.25">
      <c r="A10802" t="s">
        <v>9740</v>
      </c>
      <c r="B10802" s="28">
        <v>45065</v>
      </c>
      <c r="C10802" s="28">
        <v>45066</v>
      </c>
      <c r="D10802" s="19">
        <v>60</v>
      </c>
      <c r="E10802">
        <v>75</v>
      </c>
      <c r="F10802" s="21">
        <f t="shared" si="1519"/>
        <v>45127</v>
      </c>
      <c r="G10802" s="28">
        <v>45114</v>
      </c>
      <c r="H10802" s="22">
        <f t="shared" si="1521"/>
        <v>-13</v>
      </c>
      <c r="I10802" s="23">
        <f t="shared" si="1522"/>
        <v>-975</v>
      </c>
      <c r="J10802" s="23">
        <f t="shared" si="1520"/>
        <v>47</v>
      </c>
      <c r="K10802" s="24">
        <f t="shared" si="1523"/>
        <v>28</v>
      </c>
      <c r="L10802" s="23">
        <f t="shared" si="1524"/>
        <v>49</v>
      </c>
      <c r="M10802" s="23">
        <f t="shared" si="1525"/>
        <v>48</v>
      </c>
      <c r="N10802" s="23">
        <f t="shared" si="1526"/>
        <v>3675</v>
      </c>
      <c r="O10802" s="25">
        <f t="shared" si="1527"/>
        <v>3600</v>
      </c>
      <c r="P10802" t="s">
        <v>23</v>
      </c>
      <c r="Q10802" t="s">
        <v>1985</v>
      </c>
      <c r="R10802" t="s">
        <v>3821</v>
      </c>
      <c r="S10802">
        <v>4590</v>
      </c>
      <c r="T10802" s="28">
        <v>45114</v>
      </c>
      <c r="U10802">
        <v>75</v>
      </c>
    </row>
    <row r="10803" spans="1:21" x14ac:dyDescent="0.25">
      <c r="A10803" t="s">
        <v>9741</v>
      </c>
      <c r="B10803" s="28">
        <v>45084</v>
      </c>
      <c r="C10803" s="28">
        <v>45085</v>
      </c>
      <c r="D10803" s="19">
        <v>60</v>
      </c>
      <c r="E10803">
        <v>315</v>
      </c>
      <c r="F10803" s="21">
        <f t="shared" si="1519"/>
        <v>45146</v>
      </c>
      <c r="G10803" s="28">
        <v>45114</v>
      </c>
      <c r="H10803" s="22">
        <f t="shared" si="1521"/>
        <v>-32</v>
      </c>
      <c r="I10803" s="23">
        <f t="shared" si="1522"/>
        <v>-10080</v>
      </c>
      <c r="J10803" s="23">
        <f t="shared" si="1520"/>
        <v>29</v>
      </c>
      <c r="K10803" s="24">
        <f t="shared" si="1523"/>
        <v>286</v>
      </c>
      <c r="L10803" s="23">
        <f t="shared" si="1524"/>
        <v>30</v>
      </c>
      <c r="M10803" s="23">
        <f t="shared" si="1525"/>
        <v>29</v>
      </c>
      <c r="N10803" s="23">
        <f t="shared" si="1526"/>
        <v>9450</v>
      </c>
      <c r="O10803" s="25">
        <f t="shared" si="1527"/>
        <v>9135</v>
      </c>
      <c r="P10803" t="s">
        <v>23</v>
      </c>
      <c r="Q10803" t="s">
        <v>1985</v>
      </c>
      <c r="R10803" t="s">
        <v>3821</v>
      </c>
      <c r="S10803">
        <v>4592</v>
      </c>
      <c r="T10803" s="28">
        <v>45114</v>
      </c>
      <c r="U10803">
        <v>315</v>
      </c>
    </row>
    <row r="10804" spans="1:21" x14ac:dyDescent="0.25">
      <c r="A10804" t="s">
        <v>9742</v>
      </c>
      <c r="B10804" s="28">
        <v>45044</v>
      </c>
      <c r="C10804" s="28">
        <v>45052</v>
      </c>
      <c r="D10804" s="19">
        <v>60</v>
      </c>
      <c r="E10804" s="7">
        <v>19697.97</v>
      </c>
      <c r="F10804" s="21">
        <f t="shared" si="1519"/>
        <v>45113</v>
      </c>
      <c r="G10804" s="28">
        <v>45159</v>
      </c>
      <c r="H10804" s="22">
        <f t="shared" si="1521"/>
        <v>46</v>
      </c>
      <c r="I10804" s="23">
        <f t="shared" si="1522"/>
        <v>906106.62000000011</v>
      </c>
      <c r="J10804" s="23">
        <f t="shared" si="1520"/>
        <v>105</v>
      </c>
      <c r="K10804" s="24">
        <f t="shared" si="1523"/>
        <v>19592.97</v>
      </c>
      <c r="L10804" s="23">
        <f t="shared" si="1524"/>
        <v>115</v>
      </c>
      <c r="M10804" s="23">
        <f t="shared" si="1525"/>
        <v>107</v>
      </c>
      <c r="N10804" s="23">
        <f t="shared" si="1526"/>
        <v>2265266.5500000003</v>
      </c>
      <c r="O10804" s="25">
        <f t="shared" si="1527"/>
        <v>2107682.79</v>
      </c>
      <c r="P10804" t="s">
        <v>23</v>
      </c>
      <c r="Q10804" t="s">
        <v>1985</v>
      </c>
      <c r="R10804" t="s">
        <v>3823</v>
      </c>
      <c r="S10804">
        <v>5847</v>
      </c>
      <c r="T10804" s="28">
        <v>45159</v>
      </c>
      <c r="U10804" s="7">
        <v>19697.97</v>
      </c>
    </row>
    <row r="10805" spans="1:21" x14ac:dyDescent="0.25">
      <c r="A10805" t="s">
        <v>9743</v>
      </c>
      <c r="B10805" s="28">
        <v>45044</v>
      </c>
      <c r="C10805" s="28">
        <v>45050</v>
      </c>
      <c r="D10805" s="19">
        <v>60</v>
      </c>
      <c r="E10805">
        <v>870.5</v>
      </c>
      <c r="F10805" s="21">
        <f t="shared" si="1519"/>
        <v>45111</v>
      </c>
      <c r="G10805" s="28">
        <v>45159</v>
      </c>
      <c r="H10805" s="22">
        <f t="shared" si="1521"/>
        <v>48</v>
      </c>
      <c r="I10805" s="23">
        <f t="shared" si="1522"/>
        <v>41784</v>
      </c>
      <c r="J10805" s="23">
        <f t="shared" si="1520"/>
        <v>107</v>
      </c>
      <c r="K10805" s="24">
        <f t="shared" si="1523"/>
        <v>763.5</v>
      </c>
      <c r="L10805" s="23">
        <f t="shared" si="1524"/>
        <v>115</v>
      </c>
      <c r="M10805" s="23">
        <f t="shared" si="1525"/>
        <v>109</v>
      </c>
      <c r="N10805" s="23">
        <f t="shared" si="1526"/>
        <v>100107.5</v>
      </c>
      <c r="O10805" s="25">
        <f t="shared" si="1527"/>
        <v>94884.5</v>
      </c>
      <c r="P10805" t="s">
        <v>23</v>
      </c>
      <c r="Q10805" t="s">
        <v>1985</v>
      </c>
      <c r="R10805" t="s">
        <v>3823</v>
      </c>
      <c r="S10805">
        <v>5847</v>
      </c>
      <c r="T10805" s="28">
        <v>45159</v>
      </c>
      <c r="U10805">
        <v>870.5</v>
      </c>
    </row>
    <row r="10806" spans="1:21" x14ac:dyDescent="0.25">
      <c r="A10806" t="s">
        <v>9744</v>
      </c>
      <c r="B10806" s="28">
        <v>45044</v>
      </c>
      <c r="C10806" s="28">
        <v>45052</v>
      </c>
      <c r="D10806" s="19">
        <v>60</v>
      </c>
      <c r="E10806" s="7">
        <v>1789.38</v>
      </c>
      <c r="F10806" s="21">
        <f t="shared" si="1519"/>
        <v>45113</v>
      </c>
      <c r="G10806" s="28">
        <v>45159</v>
      </c>
      <c r="H10806" s="22">
        <f t="shared" si="1521"/>
        <v>46</v>
      </c>
      <c r="I10806" s="23">
        <f t="shared" si="1522"/>
        <v>82311.48000000001</v>
      </c>
      <c r="J10806" s="23">
        <f t="shared" si="1520"/>
        <v>105</v>
      </c>
      <c r="K10806" s="24">
        <f t="shared" si="1523"/>
        <v>1684.38</v>
      </c>
      <c r="L10806" s="23">
        <f t="shared" si="1524"/>
        <v>115</v>
      </c>
      <c r="M10806" s="23">
        <f t="shared" si="1525"/>
        <v>107</v>
      </c>
      <c r="N10806" s="23">
        <f t="shared" si="1526"/>
        <v>205778.7</v>
      </c>
      <c r="O10806" s="25">
        <f t="shared" si="1527"/>
        <v>191463.66</v>
      </c>
      <c r="P10806" t="s">
        <v>23</v>
      </c>
      <c r="Q10806" t="s">
        <v>1985</v>
      </c>
      <c r="R10806" t="s">
        <v>3823</v>
      </c>
      <c r="S10806">
        <v>5847</v>
      </c>
      <c r="T10806" s="28">
        <v>45159</v>
      </c>
      <c r="U10806" s="7">
        <v>1789.38</v>
      </c>
    </row>
    <row r="10807" spans="1:21" x14ac:dyDescent="0.25">
      <c r="A10807" t="s">
        <v>9745</v>
      </c>
      <c r="B10807" s="28">
        <v>45050</v>
      </c>
      <c r="C10807" s="28">
        <v>45058</v>
      </c>
      <c r="D10807" s="19">
        <v>60</v>
      </c>
      <c r="E10807">
        <v>172.3</v>
      </c>
      <c r="F10807" s="21">
        <f t="shared" si="1519"/>
        <v>45119</v>
      </c>
      <c r="G10807" s="28">
        <v>45159</v>
      </c>
      <c r="H10807" s="22">
        <f t="shared" si="1521"/>
        <v>40</v>
      </c>
      <c r="I10807" s="23">
        <f t="shared" si="1522"/>
        <v>6892</v>
      </c>
      <c r="J10807" s="23">
        <f t="shared" si="1520"/>
        <v>99</v>
      </c>
      <c r="K10807" s="24">
        <f t="shared" si="1523"/>
        <v>73.300000000000011</v>
      </c>
      <c r="L10807" s="23">
        <f t="shared" si="1524"/>
        <v>109</v>
      </c>
      <c r="M10807" s="23">
        <f t="shared" si="1525"/>
        <v>101</v>
      </c>
      <c r="N10807" s="23">
        <f t="shared" si="1526"/>
        <v>18780.7</v>
      </c>
      <c r="O10807" s="25">
        <f t="shared" si="1527"/>
        <v>17402.300000000003</v>
      </c>
      <c r="P10807" t="s">
        <v>23</v>
      </c>
      <c r="Q10807" t="s">
        <v>1985</v>
      </c>
      <c r="R10807" t="s">
        <v>3823</v>
      </c>
      <c r="S10807">
        <v>5847</v>
      </c>
      <c r="T10807" s="28">
        <v>45159</v>
      </c>
      <c r="U10807">
        <v>172.3</v>
      </c>
    </row>
    <row r="10808" spans="1:21" x14ac:dyDescent="0.25">
      <c r="A10808" t="s">
        <v>9746</v>
      </c>
      <c r="B10808" s="28">
        <v>45050</v>
      </c>
      <c r="C10808" s="28">
        <v>45057</v>
      </c>
      <c r="D10808" s="19">
        <v>60</v>
      </c>
      <c r="E10808">
        <v>87.1</v>
      </c>
      <c r="F10808" s="21">
        <f t="shared" si="1519"/>
        <v>45118</v>
      </c>
      <c r="G10808" s="28">
        <v>45159</v>
      </c>
      <c r="H10808" s="22">
        <f t="shared" si="1521"/>
        <v>41</v>
      </c>
      <c r="I10808" s="23">
        <f t="shared" si="1522"/>
        <v>3571.1</v>
      </c>
      <c r="J10808" s="23">
        <f t="shared" si="1520"/>
        <v>100</v>
      </c>
      <c r="K10808" s="24">
        <f t="shared" si="1523"/>
        <v>-12.900000000000006</v>
      </c>
      <c r="L10808" s="23">
        <f t="shared" si="1524"/>
        <v>109</v>
      </c>
      <c r="M10808" s="23">
        <f t="shared" si="1525"/>
        <v>102</v>
      </c>
      <c r="N10808" s="23">
        <f t="shared" si="1526"/>
        <v>9493.9</v>
      </c>
      <c r="O10808" s="25">
        <f t="shared" si="1527"/>
        <v>8884.1999999999989</v>
      </c>
      <c r="P10808" t="s">
        <v>23</v>
      </c>
      <c r="Q10808" t="s">
        <v>1985</v>
      </c>
      <c r="R10808" t="s">
        <v>3823</v>
      </c>
      <c r="S10808">
        <v>5847</v>
      </c>
      <c r="T10808" s="28">
        <v>45159</v>
      </c>
      <c r="U10808">
        <v>87.1</v>
      </c>
    </row>
    <row r="10809" spans="1:21" x14ac:dyDescent="0.25">
      <c r="A10809" t="s">
        <v>9747</v>
      </c>
      <c r="B10809" s="28">
        <v>45050</v>
      </c>
      <c r="C10809" s="28">
        <v>45058</v>
      </c>
      <c r="D10809" s="19">
        <v>60</v>
      </c>
      <c r="E10809">
        <v>30.7</v>
      </c>
      <c r="F10809" s="21">
        <f t="shared" si="1519"/>
        <v>45119</v>
      </c>
      <c r="G10809" s="28">
        <v>45159</v>
      </c>
      <c r="H10809" s="22">
        <f t="shared" si="1521"/>
        <v>40</v>
      </c>
      <c r="I10809" s="23">
        <f t="shared" si="1522"/>
        <v>1228</v>
      </c>
      <c r="J10809" s="23">
        <f t="shared" si="1520"/>
        <v>99</v>
      </c>
      <c r="K10809" s="24">
        <f t="shared" si="1523"/>
        <v>-68.3</v>
      </c>
      <c r="L10809" s="23">
        <f t="shared" si="1524"/>
        <v>109</v>
      </c>
      <c r="M10809" s="23">
        <f t="shared" si="1525"/>
        <v>101</v>
      </c>
      <c r="N10809" s="23">
        <f t="shared" si="1526"/>
        <v>3346.2999999999997</v>
      </c>
      <c r="O10809" s="25">
        <f t="shared" si="1527"/>
        <v>3100.7</v>
      </c>
      <c r="P10809" t="s">
        <v>23</v>
      </c>
      <c r="Q10809" t="s">
        <v>1985</v>
      </c>
      <c r="R10809" t="s">
        <v>3823</v>
      </c>
      <c r="S10809">
        <v>5847</v>
      </c>
      <c r="T10809" s="28">
        <v>45159</v>
      </c>
      <c r="U10809">
        <v>30.7</v>
      </c>
    </row>
    <row r="10810" spans="1:21" x14ac:dyDescent="0.25">
      <c r="A10810" t="s">
        <v>9748</v>
      </c>
      <c r="B10810" s="28">
        <v>45050</v>
      </c>
      <c r="C10810" s="28">
        <v>45057</v>
      </c>
      <c r="D10810" s="19">
        <v>60</v>
      </c>
      <c r="E10810">
        <v>344.9</v>
      </c>
      <c r="F10810" s="21">
        <f t="shared" si="1519"/>
        <v>45118</v>
      </c>
      <c r="G10810" s="28">
        <v>45159</v>
      </c>
      <c r="H10810" s="22">
        <f t="shared" si="1521"/>
        <v>41</v>
      </c>
      <c r="I10810" s="23">
        <f t="shared" si="1522"/>
        <v>14140.9</v>
      </c>
      <c r="J10810" s="23">
        <f t="shared" si="1520"/>
        <v>100</v>
      </c>
      <c r="K10810" s="24">
        <f t="shared" si="1523"/>
        <v>244.89999999999998</v>
      </c>
      <c r="L10810" s="23">
        <f t="shared" si="1524"/>
        <v>109</v>
      </c>
      <c r="M10810" s="23">
        <f t="shared" si="1525"/>
        <v>102</v>
      </c>
      <c r="N10810" s="23">
        <f t="shared" si="1526"/>
        <v>37594.1</v>
      </c>
      <c r="O10810" s="25">
        <f t="shared" si="1527"/>
        <v>35179.799999999996</v>
      </c>
      <c r="P10810" t="s">
        <v>23</v>
      </c>
      <c r="Q10810" t="s">
        <v>1985</v>
      </c>
      <c r="R10810" t="s">
        <v>3823</v>
      </c>
      <c r="S10810">
        <v>5847</v>
      </c>
      <c r="T10810" s="28">
        <v>45159</v>
      </c>
      <c r="U10810">
        <v>344.9</v>
      </c>
    </row>
    <row r="10811" spans="1:21" x14ac:dyDescent="0.25">
      <c r="A10811" t="s">
        <v>9749</v>
      </c>
      <c r="B10811" s="28">
        <v>45050</v>
      </c>
      <c r="C10811" s="28">
        <v>45057</v>
      </c>
      <c r="D10811" s="19">
        <v>60</v>
      </c>
      <c r="E10811">
        <v>87.49</v>
      </c>
      <c r="F10811" s="21">
        <f t="shared" si="1519"/>
        <v>45118</v>
      </c>
      <c r="G10811" s="28">
        <v>45159</v>
      </c>
      <c r="H10811" s="22">
        <f t="shared" si="1521"/>
        <v>41</v>
      </c>
      <c r="I10811" s="23">
        <f t="shared" si="1522"/>
        <v>3587.0899999999997</v>
      </c>
      <c r="J10811" s="23">
        <f t="shared" si="1520"/>
        <v>100</v>
      </c>
      <c r="K10811" s="24">
        <f t="shared" si="1523"/>
        <v>-12.510000000000005</v>
      </c>
      <c r="L10811" s="23">
        <f t="shared" si="1524"/>
        <v>109</v>
      </c>
      <c r="M10811" s="23">
        <f t="shared" si="1525"/>
        <v>102</v>
      </c>
      <c r="N10811" s="23">
        <f t="shared" si="1526"/>
        <v>9536.41</v>
      </c>
      <c r="O10811" s="25">
        <f t="shared" si="1527"/>
        <v>8923.98</v>
      </c>
      <c r="P10811" t="s">
        <v>23</v>
      </c>
      <c r="Q10811" t="s">
        <v>1985</v>
      </c>
      <c r="R10811" t="s">
        <v>3823</v>
      </c>
      <c r="S10811">
        <v>5847</v>
      </c>
      <c r="T10811" s="28">
        <v>45159</v>
      </c>
      <c r="U10811">
        <v>87.49</v>
      </c>
    </row>
    <row r="10812" spans="1:21" x14ac:dyDescent="0.25">
      <c r="A10812" t="s">
        <v>9750</v>
      </c>
      <c r="B10812" s="28">
        <v>45050</v>
      </c>
      <c r="C10812" s="28">
        <v>45058</v>
      </c>
      <c r="D10812" s="19">
        <v>60</v>
      </c>
      <c r="E10812">
        <v>143.79</v>
      </c>
      <c r="F10812" s="21">
        <f t="shared" si="1519"/>
        <v>45119</v>
      </c>
      <c r="G10812" s="28">
        <v>45159</v>
      </c>
      <c r="H10812" s="22">
        <f t="shared" si="1521"/>
        <v>40</v>
      </c>
      <c r="I10812" s="23">
        <f t="shared" si="1522"/>
        <v>5751.5999999999995</v>
      </c>
      <c r="J10812" s="23">
        <f t="shared" si="1520"/>
        <v>99</v>
      </c>
      <c r="K10812" s="24">
        <f t="shared" si="1523"/>
        <v>44.789999999999992</v>
      </c>
      <c r="L10812" s="23">
        <f t="shared" si="1524"/>
        <v>109</v>
      </c>
      <c r="M10812" s="23">
        <f t="shared" si="1525"/>
        <v>101</v>
      </c>
      <c r="N10812" s="23">
        <f t="shared" si="1526"/>
        <v>15673.109999999999</v>
      </c>
      <c r="O10812" s="25">
        <f t="shared" si="1527"/>
        <v>14522.789999999999</v>
      </c>
      <c r="P10812" t="s">
        <v>23</v>
      </c>
      <c r="Q10812" t="s">
        <v>1985</v>
      </c>
      <c r="R10812" t="s">
        <v>3823</v>
      </c>
      <c r="S10812">
        <v>5847</v>
      </c>
      <c r="T10812" s="28">
        <v>45159</v>
      </c>
      <c r="U10812">
        <v>143.79</v>
      </c>
    </row>
    <row r="10813" spans="1:21" x14ac:dyDescent="0.25">
      <c r="A10813" t="s">
        <v>9751</v>
      </c>
      <c r="B10813" s="28">
        <v>45050</v>
      </c>
      <c r="C10813" s="28">
        <v>45057</v>
      </c>
      <c r="D10813" s="19">
        <v>60</v>
      </c>
      <c r="E10813">
        <v>21.44</v>
      </c>
      <c r="F10813" s="21">
        <f t="shared" si="1519"/>
        <v>45118</v>
      </c>
      <c r="G10813" s="28">
        <v>45159</v>
      </c>
      <c r="H10813" s="22">
        <f t="shared" si="1521"/>
        <v>41</v>
      </c>
      <c r="I10813" s="23">
        <f t="shared" si="1522"/>
        <v>879.04000000000008</v>
      </c>
      <c r="J10813" s="23">
        <f t="shared" si="1520"/>
        <v>100</v>
      </c>
      <c r="K10813" s="24">
        <f t="shared" si="1523"/>
        <v>-78.56</v>
      </c>
      <c r="L10813" s="23">
        <f t="shared" si="1524"/>
        <v>109</v>
      </c>
      <c r="M10813" s="23">
        <f t="shared" si="1525"/>
        <v>102</v>
      </c>
      <c r="N10813" s="23">
        <f t="shared" si="1526"/>
        <v>2336.96</v>
      </c>
      <c r="O10813" s="25">
        <f t="shared" si="1527"/>
        <v>2186.88</v>
      </c>
      <c r="P10813" t="s">
        <v>23</v>
      </c>
      <c r="Q10813" t="s">
        <v>1985</v>
      </c>
      <c r="R10813" t="s">
        <v>3823</v>
      </c>
      <c r="S10813">
        <v>5847</v>
      </c>
      <c r="T10813" s="28">
        <v>45159</v>
      </c>
      <c r="U10813">
        <v>21.44</v>
      </c>
    </row>
    <row r="10814" spans="1:21" x14ac:dyDescent="0.25">
      <c r="A10814" t="s">
        <v>9752</v>
      </c>
      <c r="B10814" s="28">
        <v>45050</v>
      </c>
      <c r="C10814" s="28">
        <v>45058</v>
      </c>
      <c r="D10814" s="19">
        <v>60</v>
      </c>
      <c r="E10814">
        <v>31.21</v>
      </c>
      <c r="F10814" s="21">
        <f t="shared" si="1519"/>
        <v>45119</v>
      </c>
      <c r="G10814" s="28">
        <v>45159</v>
      </c>
      <c r="H10814" s="22">
        <f t="shared" si="1521"/>
        <v>40</v>
      </c>
      <c r="I10814" s="23">
        <f t="shared" si="1522"/>
        <v>1248.4000000000001</v>
      </c>
      <c r="J10814" s="23">
        <f t="shared" si="1520"/>
        <v>99</v>
      </c>
      <c r="K10814" s="24">
        <f t="shared" si="1523"/>
        <v>-67.789999999999992</v>
      </c>
      <c r="L10814" s="23">
        <f t="shared" si="1524"/>
        <v>109</v>
      </c>
      <c r="M10814" s="23">
        <f t="shared" si="1525"/>
        <v>101</v>
      </c>
      <c r="N10814" s="23">
        <f t="shared" si="1526"/>
        <v>3401.89</v>
      </c>
      <c r="O10814" s="25">
        <f t="shared" si="1527"/>
        <v>3152.21</v>
      </c>
      <c r="P10814" t="s">
        <v>23</v>
      </c>
      <c r="Q10814" t="s">
        <v>1985</v>
      </c>
      <c r="R10814" t="s">
        <v>3823</v>
      </c>
      <c r="S10814">
        <v>5847</v>
      </c>
      <c r="T10814" s="28">
        <v>45159</v>
      </c>
      <c r="U10814">
        <v>31.21</v>
      </c>
    </row>
    <row r="10815" spans="1:21" x14ac:dyDescent="0.25">
      <c r="A10815" t="s">
        <v>9753</v>
      </c>
      <c r="B10815" s="28">
        <v>45050</v>
      </c>
      <c r="C10815" s="28">
        <v>45058</v>
      </c>
      <c r="D10815" s="19">
        <v>60</v>
      </c>
      <c r="E10815">
        <v>40.909999999999997</v>
      </c>
      <c r="F10815" s="21">
        <f t="shared" si="1519"/>
        <v>45119</v>
      </c>
      <c r="G10815" s="28">
        <v>45159</v>
      </c>
      <c r="H10815" s="22">
        <f t="shared" si="1521"/>
        <v>40</v>
      </c>
      <c r="I10815" s="23">
        <f t="shared" si="1522"/>
        <v>1636.3999999999999</v>
      </c>
      <c r="J10815" s="23">
        <f t="shared" si="1520"/>
        <v>99</v>
      </c>
      <c r="K10815" s="24">
        <f t="shared" si="1523"/>
        <v>-58.09</v>
      </c>
      <c r="L10815" s="23">
        <f t="shared" si="1524"/>
        <v>109</v>
      </c>
      <c r="M10815" s="23">
        <f t="shared" si="1525"/>
        <v>101</v>
      </c>
      <c r="N10815" s="23">
        <f t="shared" si="1526"/>
        <v>4459.1899999999996</v>
      </c>
      <c r="O10815" s="25">
        <f t="shared" si="1527"/>
        <v>4131.91</v>
      </c>
      <c r="P10815" t="s">
        <v>23</v>
      </c>
      <c r="Q10815" t="s">
        <v>1985</v>
      </c>
      <c r="R10815" t="s">
        <v>3823</v>
      </c>
      <c r="S10815">
        <v>5847</v>
      </c>
      <c r="T10815" s="28">
        <v>45159</v>
      </c>
      <c r="U10815">
        <v>40.909999999999997</v>
      </c>
    </row>
    <row r="10816" spans="1:21" x14ac:dyDescent="0.25">
      <c r="A10816" t="s">
        <v>9754</v>
      </c>
      <c r="B10816" s="28">
        <v>45050</v>
      </c>
      <c r="C10816" s="28">
        <v>45058</v>
      </c>
      <c r="D10816" s="19">
        <v>60</v>
      </c>
      <c r="E10816">
        <v>57.94</v>
      </c>
      <c r="F10816" s="21">
        <f t="shared" si="1519"/>
        <v>45119</v>
      </c>
      <c r="G10816" s="28">
        <v>45159</v>
      </c>
      <c r="H10816" s="22">
        <f t="shared" si="1521"/>
        <v>40</v>
      </c>
      <c r="I10816" s="23">
        <f t="shared" si="1522"/>
        <v>2317.6</v>
      </c>
      <c r="J10816" s="23">
        <f t="shared" si="1520"/>
        <v>99</v>
      </c>
      <c r="K10816" s="24">
        <f t="shared" si="1523"/>
        <v>-41.06</v>
      </c>
      <c r="L10816" s="23">
        <f t="shared" si="1524"/>
        <v>109</v>
      </c>
      <c r="M10816" s="23">
        <f t="shared" si="1525"/>
        <v>101</v>
      </c>
      <c r="N10816" s="23">
        <f t="shared" si="1526"/>
        <v>6315.46</v>
      </c>
      <c r="O10816" s="25">
        <f t="shared" si="1527"/>
        <v>5851.94</v>
      </c>
      <c r="P10816" t="s">
        <v>23</v>
      </c>
      <c r="Q10816" t="s">
        <v>1985</v>
      </c>
      <c r="R10816" t="s">
        <v>3823</v>
      </c>
      <c r="S10816">
        <v>5847</v>
      </c>
      <c r="T10816" s="28">
        <v>45159</v>
      </c>
      <c r="U10816">
        <v>57.94</v>
      </c>
    </row>
    <row r="10817" spans="1:21" x14ac:dyDescent="0.25">
      <c r="A10817" t="s">
        <v>9755</v>
      </c>
      <c r="B10817" s="28">
        <v>45050</v>
      </c>
      <c r="C10817" s="28">
        <v>45058</v>
      </c>
      <c r="D10817" s="19">
        <v>60</v>
      </c>
      <c r="E10817">
        <v>21.44</v>
      </c>
      <c r="F10817" s="21">
        <f t="shared" si="1519"/>
        <v>45119</v>
      </c>
      <c r="G10817" s="28">
        <v>45159</v>
      </c>
      <c r="H10817" s="22">
        <f t="shared" si="1521"/>
        <v>40</v>
      </c>
      <c r="I10817" s="23">
        <f t="shared" si="1522"/>
        <v>857.6</v>
      </c>
      <c r="J10817" s="23">
        <f t="shared" si="1520"/>
        <v>99</v>
      </c>
      <c r="K10817" s="24">
        <f t="shared" si="1523"/>
        <v>-77.56</v>
      </c>
      <c r="L10817" s="23">
        <f t="shared" si="1524"/>
        <v>109</v>
      </c>
      <c r="M10817" s="23">
        <f t="shared" si="1525"/>
        <v>101</v>
      </c>
      <c r="N10817" s="23">
        <f t="shared" si="1526"/>
        <v>2336.96</v>
      </c>
      <c r="O10817" s="25">
        <f t="shared" si="1527"/>
        <v>2165.44</v>
      </c>
      <c r="P10817" t="s">
        <v>23</v>
      </c>
      <c r="Q10817" t="s">
        <v>1985</v>
      </c>
      <c r="R10817" t="s">
        <v>3823</v>
      </c>
      <c r="S10817">
        <v>5847</v>
      </c>
      <c r="T10817" s="28">
        <v>45159</v>
      </c>
      <c r="U10817">
        <v>21.44</v>
      </c>
    </row>
    <row r="10818" spans="1:21" x14ac:dyDescent="0.25">
      <c r="A10818" t="s">
        <v>9756</v>
      </c>
      <c r="B10818" s="28">
        <v>45050</v>
      </c>
      <c r="C10818" s="28">
        <v>45057</v>
      </c>
      <c r="D10818" s="19">
        <v>60</v>
      </c>
      <c r="E10818">
        <v>38.49</v>
      </c>
      <c r="F10818" s="21">
        <f t="shared" si="1519"/>
        <v>45118</v>
      </c>
      <c r="G10818" s="28">
        <v>45159</v>
      </c>
      <c r="H10818" s="22">
        <f t="shared" si="1521"/>
        <v>41</v>
      </c>
      <c r="I10818" s="23">
        <f t="shared" si="1522"/>
        <v>1578.0900000000001</v>
      </c>
      <c r="J10818" s="23">
        <f t="shared" si="1520"/>
        <v>100</v>
      </c>
      <c r="K10818" s="24">
        <f t="shared" si="1523"/>
        <v>-61.51</v>
      </c>
      <c r="L10818" s="23">
        <f t="shared" si="1524"/>
        <v>109</v>
      </c>
      <c r="M10818" s="23">
        <f t="shared" si="1525"/>
        <v>102</v>
      </c>
      <c r="N10818" s="23">
        <f t="shared" si="1526"/>
        <v>4195.41</v>
      </c>
      <c r="O10818" s="25">
        <f t="shared" si="1527"/>
        <v>3925.98</v>
      </c>
      <c r="P10818" t="s">
        <v>23</v>
      </c>
      <c r="Q10818" t="s">
        <v>1985</v>
      </c>
      <c r="R10818" t="s">
        <v>3823</v>
      </c>
      <c r="S10818">
        <v>5847</v>
      </c>
      <c r="T10818" s="28">
        <v>45159</v>
      </c>
      <c r="U10818">
        <v>38.49</v>
      </c>
    </row>
    <row r="10819" spans="1:21" x14ac:dyDescent="0.25">
      <c r="A10819" t="s">
        <v>9757</v>
      </c>
      <c r="B10819" s="28">
        <v>45050</v>
      </c>
      <c r="C10819" s="28">
        <v>45058</v>
      </c>
      <c r="D10819" s="19">
        <v>60</v>
      </c>
      <c r="E10819">
        <v>48.25</v>
      </c>
      <c r="F10819" s="21">
        <f t="shared" si="1519"/>
        <v>45119</v>
      </c>
      <c r="G10819" s="28">
        <v>45159</v>
      </c>
      <c r="H10819" s="22">
        <f t="shared" si="1521"/>
        <v>40</v>
      </c>
      <c r="I10819" s="23">
        <f t="shared" si="1522"/>
        <v>1930</v>
      </c>
      <c r="J10819" s="23">
        <f t="shared" si="1520"/>
        <v>99</v>
      </c>
      <c r="K10819" s="24">
        <f t="shared" si="1523"/>
        <v>-50.75</v>
      </c>
      <c r="L10819" s="23">
        <f t="shared" si="1524"/>
        <v>109</v>
      </c>
      <c r="M10819" s="23">
        <f t="shared" si="1525"/>
        <v>101</v>
      </c>
      <c r="N10819" s="23">
        <f t="shared" si="1526"/>
        <v>5259.25</v>
      </c>
      <c r="O10819" s="25">
        <f t="shared" si="1527"/>
        <v>4873.25</v>
      </c>
      <c r="P10819" t="s">
        <v>23</v>
      </c>
      <c r="Q10819" t="s">
        <v>1985</v>
      </c>
      <c r="R10819" t="s">
        <v>3823</v>
      </c>
      <c r="S10819">
        <v>5847</v>
      </c>
      <c r="T10819" s="28">
        <v>45159</v>
      </c>
      <c r="U10819">
        <v>48.25</v>
      </c>
    </row>
    <row r="10820" spans="1:21" x14ac:dyDescent="0.25">
      <c r="A10820" t="s">
        <v>9758</v>
      </c>
      <c r="B10820" s="28">
        <v>45050</v>
      </c>
      <c r="C10820" s="28">
        <v>45058</v>
      </c>
      <c r="D10820" s="19">
        <v>60</v>
      </c>
      <c r="E10820">
        <v>149.13999999999999</v>
      </c>
      <c r="F10820" s="21">
        <f t="shared" si="1519"/>
        <v>45119</v>
      </c>
      <c r="G10820" s="28">
        <v>45159</v>
      </c>
      <c r="H10820" s="22">
        <f t="shared" si="1521"/>
        <v>40</v>
      </c>
      <c r="I10820" s="23">
        <f t="shared" si="1522"/>
        <v>5965.5999999999995</v>
      </c>
      <c r="J10820" s="23">
        <f t="shared" si="1520"/>
        <v>99</v>
      </c>
      <c r="K10820" s="24">
        <f t="shared" si="1523"/>
        <v>50.139999999999986</v>
      </c>
      <c r="L10820" s="23">
        <f t="shared" si="1524"/>
        <v>109</v>
      </c>
      <c r="M10820" s="23">
        <f t="shared" si="1525"/>
        <v>101</v>
      </c>
      <c r="N10820" s="23">
        <f t="shared" si="1526"/>
        <v>16256.259999999998</v>
      </c>
      <c r="O10820" s="25">
        <f t="shared" si="1527"/>
        <v>15063.14</v>
      </c>
      <c r="P10820" t="s">
        <v>23</v>
      </c>
      <c r="Q10820" t="s">
        <v>1985</v>
      </c>
      <c r="R10820" t="s">
        <v>3823</v>
      </c>
      <c r="S10820">
        <v>5847</v>
      </c>
      <c r="T10820" s="28">
        <v>45159</v>
      </c>
      <c r="U10820">
        <v>149.13999999999999</v>
      </c>
    </row>
    <row r="10821" spans="1:21" x14ac:dyDescent="0.25">
      <c r="A10821" t="s">
        <v>9759</v>
      </c>
      <c r="B10821" s="28">
        <v>45050</v>
      </c>
      <c r="C10821" s="28">
        <v>45057</v>
      </c>
      <c r="D10821" s="19">
        <v>60</v>
      </c>
      <c r="E10821">
        <v>33.6</v>
      </c>
      <c r="F10821" s="21">
        <f t="shared" si="1519"/>
        <v>45118</v>
      </c>
      <c r="G10821" s="28">
        <v>45159</v>
      </c>
      <c r="H10821" s="22">
        <f t="shared" si="1521"/>
        <v>41</v>
      </c>
      <c r="I10821" s="23">
        <f t="shared" si="1522"/>
        <v>1377.6000000000001</v>
      </c>
      <c r="J10821" s="23">
        <f t="shared" si="1520"/>
        <v>100</v>
      </c>
      <c r="K10821" s="24">
        <f t="shared" si="1523"/>
        <v>-66.400000000000006</v>
      </c>
      <c r="L10821" s="23">
        <f t="shared" si="1524"/>
        <v>109</v>
      </c>
      <c r="M10821" s="23">
        <f t="shared" si="1525"/>
        <v>102</v>
      </c>
      <c r="N10821" s="23">
        <f t="shared" si="1526"/>
        <v>3662.4</v>
      </c>
      <c r="O10821" s="25">
        <f t="shared" si="1527"/>
        <v>3427.2000000000003</v>
      </c>
      <c r="P10821" t="s">
        <v>23</v>
      </c>
      <c r="Q10821" t="s">
        <v>1985</v>
      </c>
      <c r="R10821" t="s">
        <v>3823</v>
      </c>
      <c r="S10821">
        <v>5847</v>
      </c>
      <c r="T10821" s="28">
        <v>45159</v>
      </c>
      <c r="U10821">
        <v>33.6</v>
      </c>
    </row>
    <row r="10822" spans="1:21" x14ac:dyDescent="0.25">
      <c r="A10822" t="s">
        <v>9760</v>
      </c>
      <c r="B10822" s="28">
        <v>45050</v>
      </c>
      <c r="C10822" s="28">
        <v>45057</v>
      </c>
      <c r="D10822" s="19">
        <v>60</v>
      </c>
      <c r="E10822">
        <v>141.12</v>
      </c>
      <c r="F10822" s="21">
        <f t="shared" ref="F10822:F10885" si="1528">EDATE(C10822,2)</f>
        <v>45118</v>
      </c>
      <c r="G10822" s="28">
        <v>45159</v>
      </c>
      <c r="H10822" s="22">
        <f t="shared" si="1521"/>
        <v>41</v>
      </c>
      <c r="I10822" s="23">
        <f t="shared" si="1522"/>
        <v>5785.92</v>
      </c>
      <c r="J10822" s="23">
        <f t="shared" si="1520"/>
        <v>100</v>
      </c>
      <c r="K10822" s="24">
        <f t="shared" si="1523"/>
        <v>41.120000000000005</v>
      </c>
      <c r="L10822" s="23">
        <f t="shared" si="1524"/>
        <v>109</v>
      </c>
      <c r="M10822" s="23">
        <f t="shared" si="1525"/>
        <v>102</v>
      </c>
      <c r="N10822" s="23">
        <f t="shared" si="1526"/>
        <v>15382.08</v>
      </c>
      <c r="O10822" s="25">
        <f t="shared" si="1527"/>
        <v>14394.24</v>
      </c>
      <c r="P10822" t="s">
        <v>23</v>
      </c>
      <c r="Q10822" t="s">
        <v>1985</v>
      </c>
      <c r="R10822" t="s">
        <v>3823</v>
      </c>
      <c r="S10822">
        <v>5847</v>
      </c>
      <c r="T10822" s="28">
        <v>45159</v>
      </c>
      <c r="U10822">
        <v>141.12</v>
      </c>
    </row>
    <row r="10823" spans="1:21" x14ac:dyDescent="0.25">
      <c r="A10823" t="s">
        <v>9761</v>
      </c>
      <c r="B10823" s="28">
        <v>45050</v>
      </c>
      <c r="C10823" s="28">
        <v>45058</v>
      </c>
      <c r="D10823" s="19">
        <v>60</v>
      </c>
      <c r="E10823">
        <v>48.25</v>
      </c>
      <c r="F10823" s="21">
        <f t="shared" si="1528"/>
        <v>45119</v>
      </c>
      <c r="G10823" s="28">
        <v>45159</v>
      </c>
      <c r="H10823" s="22">
        <f t="shared" si="1521"/>
        <v>40</v>
      </c>
      <c r="I10823" s="23">
        <f t="shared" si="1522"/>
        <v>1930</v>
      </c>
      <c r="J10823" s="23">
        <f t="shared" ref="J10823:J10886" si="1529">DAYS360(C10823,G10823)</f>
        <v>99</v>
      </c>
      <c r="K10823" s="24">
        <f t="shared" si="1523"/>
        <v>-50.75</v>
      </c>
      <c r="L10823" s="23">
        <f t="shared" si="1524"/>
        <v>109</v>
      </c>
      <c r="M10823" s="23">
        <f t="shared" si="1525"/>
        <v>101</v>
      </c>
      <c r="N10823" s="23">
        <f t="shared" si="1526"/>
        <v>5259.25</v>
      </c>
      <c r="O10823" s="25">
        <f t="shared" si="1527"/>
        <v>4873.25</v>
      </c>
      <c r="P10823" t="s">
        <v>23</v>
      </c>
      <c r="Q10823" t="s">
        <v>1985</v>
      </c>
      <c r="R10823" t="s">
        <v>3823</v>
      </c>
      <c r="S10823">
        <v>5847</v>
      </c>
      <c r="T10823" s="28">
        <v>45159</v>
      </c>
      <c r="U10823">
        <v>48.25</v>
      </c>
    </row>
    <row r="10824" spans="1:21" x14ac:dyDescent="0.25">
      <c r="A10824" t="s">
        <v>9762</v>
      </c>
      <c r="B10824" s="28">
        <v>45050</v>
      </c>
      <c r="C10824" s="28">
        <v>45058</v>
      </c>
      <c r="D10824" s="19">
        <v>60</v>
      </c>
      <c r="E10824">
        <v>79.39</v>
      </c>
      <c r="F10824" s="21">
        <f t="shared" si="1528"/>
        <v>45119</v>
      </c>
      <c r="G10824" s="28">
        <v>45159</v>
      </c>
      <c r="H10824" s="22">
        <f t="shared" si="1521"/>
        <v>40</v>
      </c>
      <c r="I10824" s="23">
        <f t="shared" si="1522"/>
        <v>3175.6</v>
      </c>
      <c r="J10824" s="23">
        <f t="shared" si="1529"/>
        <v>99</v>
      </c>
      <c r="K10824" s="24">
        <f t="shared" si="1523"/>
        <v>-19.61</v>
      </c>
      <c r="L10824" s="23">
        <f t="shared" si="1524"/>
        <v>109</v>
      </c>
      <c r="M10824" s="23">
        <f t="shared" si="1525"/>
        <v>101</v>
      </c>
      <c r="N10824" s="23">
        <f t="shared" si="1526"/>
        <v>8653.51</v>
      </c>
      <c r="O10824" s="25">
        <f t="shared" si="1527"/>
        <v>8018.39</v>
      </c>
      <c r="P10824" t="s">
        <v>23</v>
      </c>
      <c r="Q10824" t="s">
        <v>1985</v>
      </c>
      <c r="R10824" t="s">
        <v>3823</v>
      </c>
      <c r="S10824">
        <v>5847</v>
      </c>
      <c r="T10824" s="28">
        <v>45159</v>
      </c>
      <c r="U10824">
        <v>79.39</v>
      </c>
    </row>
    <row r="10825" spans="1:21" x14ac:dyDescent="0.25">
      <c r="A10825" t="s">
        <v>9763</v>
      </c>
      <c r="B10825" s="28">
        <v>45050</v>
      </c>
      <c r="C10825" s="28">
        <v>45058</v>
      </c>
      <c r="D10825" s="19">
        <v>60</v>
      </c>
      <c r="E10825">
        <v>28.73</v>
      </c>
      <c r="F10825" s="21">
        <f t="shared" si="1528"/>
        <v>45119</v>
      </c>
      <c r="G10825" s="28">
        <v>45159</v>
      </c>
      <c r="H10825" s="22">
        <f t="shared" si="1521"/>
        <v>40</v>
      </c>
      <c r="I10825" s="23">
        <f t="shared" si="1522"/>
        <v>1149.2</v>
      </c>
      <c r="J10825" s="23">
        <f t="shared" si="1529"/>
        <v>99</v>
      </c>
      <c r="K10825" s="24">
        <f t="shared" si="1523"/>
        <v>-70.27</v>
      </c>
      <c r="L10825" s="23">
        <f t="shared" si="1524"/>
        <v>109</v>
      </c>
      <c r="M10825" s="23">
        <f t="shared" si="1525"/>
        <v>101</v>
      </c>
      <c r="N10825" s="23">
        <f t="shared" si="1526"/>
        <v>3131.57</v>
      </c>
      <c r="O10825" s="25">
        <f t="shared" si="1527"/>
        <v>2901.73</v>
      </c>
      <c r="P10825" t="s">
        <v>23</v>
      </c>
      <c r="Q10825" t="s">
        <v>1985</v>
      </c>
      <c r="R10825" t="s">
        <v>3823</v>
      </c>
      <c r="S10825">
        <v>5847</v>
      </c>
      <c r="T10825" s="28">
        <v>45159</v>
      </c>
      <c r="U10825">
        <v>28.73</v>
      </c>
    </row>
    <row r="10826" spans="1:21" x14ac:dyDescent="0.25">
      <c r="A10826" t="s">
        <v>9764</v>
      </c>
      <c r="B10826" s="28">
        <v>45050</v>
      </c>
      <c r="C10826" s="28">
        <v>45058</v>
      </c>
      <c r="D10826" s="19">
        <v>60</v>
      </c>
      <c r="E10826">
        <v>40.909999999999997</v>
      </c>
      <c r="F10826" s="21">
        <f t="shared" si="1528"/>
        <v>45119</v>
      </c>
      <c r="G10826" s="28">
        <v>45159</v>
      </c>
      <c r="H10826" s="22">
        <f t="shared" si="1521"/>
        <v>40</v>
      </c>
      <c r="I10826" s="23">
        <f t="shared" si="1522"/>
        <v>1636.3999999999999</v>
      </c>
      <c r="J10826" s="23">
        <f t="shared" si="1529"/>
        <v>99</v>
      </c>
      <c r="K10826" s="24">
        <f t="shared" si="1523"/>
        <v>-58.09</v>
      </c>
      <c r="L10826" s="23">
        <f t="shared" si="1524"/>
        <v>109</v>
      </c>
      <c r="M10826" s="23">
        <f t="shared" si="1525"/>
        <v>101</v>
      </c>
      <c r="N10826" s="23">
        <f t="shared" si="1526"/>
        <v>4459.1899999999996</v>
      </c>
      <c r="O10826" s="25">
        <f t="shared" si="1527"/>
        <v>4131.91</v>
      </c>
      <c r="P10826" t="s">
        <v>23</v>
      </c>
      <c r="Q10826" t="s">
        <v>1985</v>
      </c>
      <c r="R10826" t="s">
        <v>3823</v>
      </c>
      <c r="S10826">
        <v>5847</v>
      </c>
      <c r="T10826" s="28">
        <v>45159</v>
      </c>
      <c r="U10826">
        <v>40.909999999999997</v>
      </c>
    </row>
    <row r="10827" spans="1:21" x14ac:dyDescent="0.25">
      <c r="A10827" t="s">
        <v>9765</v>
      </c>
      <c r="B10827" s="28">
        <v>45050</v>
      </c>
      <c r="C10827" s="28">
        <v>45058</v>
      </c>
      <c r="D10827" s="19">
        <v>60</v>
      </c>
      <c r="E10827">
        <v>253.69</v>
      </c>
      <c r="F10827" s="21">
        <f t="shared" si="1528"/>
        <v>45119</v>
      </c>
      <c r="G10827" s="28">
        <v>45159</v>
      </c>
      <c r="H10827" s="22">
        <f t="shared" si="1521"/>
        <v>40</v>
      </c>
      <c r="I10827" s="23">
        <f t="shared" si="1522"/>
        <v>10147.6</v>
      </c>
      <c r="J10827" s="23">
        <f t="shared" si="1529"/>
        <v>99</v>
      </c>
      <c r="K10827" s="24">
        <f t="shared" si="1523"/>
        <v>154.69</v>
      </c>
      <c r="L10827" s="23">
        <f t="shared" si="1524"/>
        <v>109</v>
      </c>
      <c r="M10827" s="23">
        <f t="shared" si="1525"/>
        <v>101</v>
      </c>
      <c r="N10827" s="23">
        <f t="shared" si="1526"/>
        <v>27652.21</v>
      </c>
      <c r="O10827" s="25">
        <f t="shared" si="1527"/>
        <v>25622.69</v>
      </c>
      <c r="P10827" t="s">
        <v>23</v>
      </c>
      <c r="Q10827" t="s">
        <v>1985</v>
      </c>
      <c r="R10827" t="s">
        <v>3823</v>
      </c>
      <c r="S10827">
        <v>5847</v>
      </c>
      <c r="T10827" s="28">
        <v>45159</v>
      </c>
      <c r="U10827">
        <v>253.69</v>
      </c>
    </row>
    <row r="10828" spans="1:21" x14ac:dyDescent="0.25">
      <c r="A10828" t="s">
        <v>9766</v>
      </c>
      <c r="B10828" s="28">
        <v>45050</v>
      </c>
      <c r="C10828" s="28">
        <v>45058</v>
      </c>
      <c r="D10828" s="19">
        <v>60</v>
      </c>
      <c r="E10828">
        <v>45.78</v>
      </c>
      <c r="F10828" s="21">
        <f t="shared" si="1528"/>
        <v>45119</v>
      </c>
      <c r="G10828" s="28">
        <v>45159</v>
      </c>
      <c r="H10828" s="22">
        <f t="shared" si="1521"/>
        <v>40</v>
      </c>
      <c r="I10828" s="23">
        <f t="shared" si="1522"/>
        <v>1831.2</v>
      </c>
      <c r="J10828" s="23">
        <f t="shared" si="1529"/>
        <v>99</v>
      </c>
      <c r="K10828" s="24">
        <f t="shared" si="1523"/>
        <v>-53.22</v>
      </c>
      <c r="L10828" s="23">
        <f t="shared" si="1524"/>
        <v>109</v>
      </c>
      <c r="M10828" s="23">
        <f t="shared" si="1525"/>
        <v>101</v>
      </c>
      <c r="N10828" s="23">
        <f t="shared" si="1526"/>
        <v>4990.0200000000004</v>
      </c>
      <c r="O10828" s="25">
        <f t="shared" si="1527"/>
        <v>4623.78</v>
      </c>
      <c r="P10828" t="s">
        <v>23</v>
      </c>
      <c r="Q10828" t="s">
        <v>1985</v>
      </c>
      <c r="R10828" t="s">
        <v>3823</v>
      </c>
      <c r="S10828">
        <v>5847</v>
      </c>
      <c r="T10828" s="28">
        <v>45159</v>
      </c>
      <c r="U10828">
        <v>45.78</v>
      </c>
    </row>
    <row r="10829" spans="1:21" x14ac:dyDescent="0.25">
      <c r="A10829" t="s">
        <v>9767</v>
      </c>
      <c r="B10829" s="28">
        <v>45050</v>
      </c>
      <c r="C10829" s="28">
        <v>45058</v>
      </c>
      <c r="D10829" s="19">
        <v>60</v>
      </c>
      <c r="E10829">
        <v>154.54</v>
      </c>
      <c r="F10829" s="21">
        <f t="shared" si="1528"/>
        <v>45119</v>
      </c>
      <c r="G10829" s="28">
        <v>45159</v>
      </c>
      <c r="H10829" s="22">
        <f t="shared" si="1521"/>
        <v>40</v>
      </c>
      <c r="I10829" s="23">
        <f t="shared" si="1522"/>
        <v>6181.5999999999995</v>
      </c>
      <c r="J10829" s="23">
        <f t="shared" si="1529"/>
        <v>99</v>
      </c>
      <c r="K10829" s="24">
        <f t="shared" si="1523"/>
        <v>55.539999999999992</v>
      </c>
      <c r="L10829" s="23">
        <f t="shared" si="1524"/>
        <v>109</v>
      </c>
      <c r="M10829" s="23">
        <f t="shared" si="1525"/>
        <v>101</v>
      </c>
      <c r="N10829" s="23">
        <f t="shared" si="1526"/>
        <v>16844.86</v>
      </c>
      <c r="O10829" s="25">
        <f t="shared" si="1527"/>
        <v>15608.539999999999</v>
      </c>
      <c r="P10829" t="s">
        <v>23</v>
      </c>
      <c r="Q10829" t="s">
        <v>1985</v>
      </c>
      <c r="R10829" t="s">
        <v>3823</v>
      </c>
      <c r="S10829">
        <v>5847</v>
      </c>
      <c r="T10829" s="28">
        <v>45159</v>
      </c>
      <c r="U10829">
        <v>154.54</v>
      </c>
    </row>
    <row r="10830" spans="1:21" x14ac:dyDescent="0.25">
      <c r="A10830" t="s">
        <v>9768</v>
      </c>
      <c r="B10830" s="28">
        <v>45050</v>
      </c>
      <c r="C10830" s="28">
        <v>45058</v>
      </c>
      <c r="D10830" s="19">
        <v>60</v>
      </c>
      <c r="E10830">
        <v>45.78</v>
      </c>
      <c r="F10830" s="21">
        <f t="shared" si="1528"/>
        <v>45119</v>
      </c>
      <c r="G10830" s="28">
        <v>45159</v>
      </c>
      <c r="H10830" s="22">
        <f t="shared" si="1521"/>
        <v>40</v>
      </c>
      <c r="I10830" s="23">
        <f t="shared" si="1522"/>
        <v>1831.2</v>
      </c>
      <c r="J10830" s="23">
        <f t="shared" si="1529"/>
        <v>99</v>
      </c>
      <c r="K10830" s="24">
        <f t="shared" si="1523"/>
        <v>-53.22</v>
      </c>
      <c r="L10830" s="23">
        <f t="shared" si="1524"/>
        <v>109</v>
      </c>
      <c r="M10830" s="23">
        <f t="shared" si="1525"/>
        <v>101</v>
      </c>
      <c r="N10830" s="23">
        <f t="shared" si="1526"/>
        <v>4990.0200000000004</v>
      </c>
      <c r="O10830" s="25">
        <f t="shared" si="1527"/>
        <v>4623.78</v>
      </c>
      <c r="P10830" t="s">
        <v>23</v>
      </c>
      <c r="Q10830" t="s">
        <v>1985</v>
      </c>
      <c r="R10830" t="s">
        <v>3823</v>
      </c>
      <c r="S10830">
        <v>5847</v>
      </c>
      <c r="T10830" s="28">
        <v>45159</v>
      </c>
      <c r="U10830">
        <v>45.78</v>
      </c>
    </row>
    <row r="10831" spans="1:21" x14ac:dyDescent="0.25">
      <c r="A10831" t="s">
        <v>9769</v>
      </c>
      <c r="B10831" s="28">
        <v>45050</v>
      </c>
      <c r="C10831" s="28">
        <v>45058</v>
      </c>
      <c r="D10831" s="19">
        <v>60</v>
      </c>
      <c r="E10831">
        <v>106.18</v>
      </c>
      <c r="F10831" s="21">
        <f t="shared" si="1528"/>
        <v>45119</v>
      </c>
      <c r="G10831" s="28">
        <v>45159</v>
      </c>
      <c r="H10831" s="22">
        <f t="shared" si="1521"/>
        <v>40</v>
      </c>
      <c r="I10831" s="23">
        <f t="shared" si="1522"/>
        <v>4247.2000000000007</v>
      </c>
      <c r="J10831" s="23">
        <f t="shared" si="1529"/>
        <v>99</v>
      </c>
      <c r="K10831" s="24">
        <f t="shared" si="1523"/>
        <v>7.1800000000000068</v>
      </c>
      <c r="L10831" s="23">
        <f t="shared" si="1524"/>
        <v>109</v>
      </c>
      <c r="M10831" s="23">
        <f t="shared" si="1525"/>
        <v>101</v>
      </c>
      <c r="N10831" s="23">
        <f t="shared" si="1526"/>
        <v>11573.62</v>
      </c>
      <c r="O10831" s="25">
        <f t="shared" si="1527"/>
        <v>10724.18</v>
      </c>
      <c r="P10831" t="s">
        <v>23</v>
      </c>
      <c r="Q10831" t="s">
        <v>1985</v>
      </c>
      <c r="R10831" t="s">
        <v>3823</v>
      </c>
      <c r="S10831">
        <v>5847</v>
      </c>
      <c r="T10831" s="28">
        <v>45159</v>
      </c>
      <c r="U10831">
        <v>106.18</v>
      </c>
    </row>
    <row r="10832" spans="1:21" x14ac:dyDescent="0.25">
      <c r="A10832" t="s">
        <v>9770</v>
      </c>
      <c r="B10832" s="28">
        <v>45050</v>
      </c>
      <c r="C10832" s="28">
        <v>45057</v>
      </c>
      <c r="D10832" s="19">
        <v>60</v>
      </c>
      <c r="E10832">
        <v>31.21</v>
      </c>
      <c r="F10832" s="21">
        <f t="shared" si="1528"/>
        <v>45118</v>
      </c>
      <c r="G10832" s="28">
        <v>45159</v>
      </c>
      <c r="H10832" s="22">
        <f t="shared" si="1521"/>
        <v>41</v>
      </c>
      <c r="I10832" s="23">
        <f t="shared" si="1522"/>
        <v>1279.6100000000001</v>
      </c>
      <c r="J10832" s="23">
        <f t="shared" si="1529"/>
        <v>100</v>
      </c>
      <c r="K10832" s="24">
        <f t="shared" si="1523"/>
        <v>-68.789999999999992</v>
      </c>
      <c r="L10832" s="23">
        <f t="shared" si="1524"/>
        <v>109</v>
      </c>
      <c r="M10832" s="23">
        <f t="shared" si="1525"/>
        <v>102</v>
      </c>
      <c r="N10832" s="23">
        <f t="shared" si="1526"/>
        <v>3401.89</v>
      </c>
      <c r="O10832" s="25">
        <f t="shared" si="1527"/>
        <v>3183.42</v>
      </c>
      <c r="P10832" t="s">
        <v>23</v>
      </c>
      <c r="Q10832" t="s">
        <v>1985</v>
      </c>
      <c r="R10832" t="s">
        <v>3823</v>
      </c>
      <c r="S10832">
        <v>5847</v>
      </c>
      <c r="T10832" s="28">
        <v>45159</v>
      </c>
      <c r="U10832">
        <v>31.21</v>
      </c>
    </row>
    <row r="10833" spans="1:21" x14ac:dyDescent="0.25">
      <c r="A10833" t="s">
        <v>9771</v>
      </c>
      <c r="B10833" s="28">
        <v>45050</v>
      </c>
      <c r="C10833" s="28">
        <v>45058</v>
      </c>
      <c r="D10833" s="19">
        <v>60</v>
      </c>
      <c r="E10833">
        <v>100.91</v>
      </c>
      <c r="F10833" s="21">
        <f t="shared" si="1528"/>
        <v>45119</v>
      </c>
      <c r="G10833" s="28">
        <v>45159</v>
      </c>
      <c r="H10833" s="22">
        <f t="shared" si="1521"/>
        <v>40</v>
      </c>
      <c r="I10833" s="23">
        <f t="shared" si="1522"/>
        <v>4036.3999999999996</v>
      </c>
      <c r="J10833" s="23">
        <f t="shared" si="1529"/>
        <v>99</v>
      </c>
      <c r="K10833" s="24">
        <f t="shared" si="1523"/>
        <v>1.9099999999999966</v>
      </c>
      <c r="L10833" s="23">
        <f t="shared" si="1524"/>
        <v>109</v>
      </c>
      <c r="M10833" s="23">
        <f t="shared" si="1525"/>
        <v>101</v>
      </c>
      <c r="N10833" s="23">
        <f t="shared" si="1526"/>
        <v>10999.19</v>
      </c>
      <c r="O10833" s="25">
        <f t="shared" si="1527"/>
        <v>10191.91</v>
      </c>
      <c r="P10833" t="s">
        <v>23</v>
      </c>
      <c r="Q10833" t="s">
        <v>1985</v>
      </c>
      <c r="R10833" t="s">
        <v>3823</v>
      </c>
      <c r="S10833">
        <v>5847</v>
      </c>
      <c r="T10833" s="28">
        <v>45159</v>
      </c>
      <c r="U10833">
        <v>100.91</v>
      </c>
    </row>
    <row r="10834" spans="1:21" x14ac:dyDescent="0.25">
      <c r="A10834" t="s">
        <v>9772</v>
      </c>
      <c r="B10834" s="28">
        <v>45050</v>
      </c>
      <c r="C10834" s="28">
        <v>45057</v>
      </c>
      <c r="D10834" s="19">
        <v>60</v>
      </c>
      <c r="E10834">
        <v>216.18</v>
      </c>
      <c r="F10834" s="21">
        <f t="shared" si="1528"/>
        <v>45118</v>
      </c>
      <c r="G10834" s="28">
        <v>45159</v>
      </c>
      <c r="H10834" s="22">
        <f t="shared" si="1521"/>
        <v>41</v>
      </c>
      <c r="I10834" s="23">
        <f t="shared" si="1522"/>
        <v>8863.380000000001</v>
      </c>
      <c r="J10834" s="23">
        <f t="shared" si="1529"/>
        <v>100</v>
      </c>
      <c r="K10834" s="24">
        <f t="shared" si="1523"/>
        <v>116.18</v>
      </c>
      <c r="L10834" s="23">
        <f t="shared" si="1524"/>
        <v>109</v>
      </c>
      <c r="M10834" s="23">
        <f t="shared" si="1525"/>
        <v>102</v>
      </c>
      <c r="N10834" s="23">
        <f t="shared" si="1526"/>
        <v>23563.62</v>
      </c>
      <c r="O10834" s="25">
        <f t="shared" si="1527"/>
        <v>22050.36</v>
      </c>
      <c r="P10834" t="s">
        <v>23</v>
      </c>
      <c r="Q10834" t="s">
        <v>1985</v>
      </c>
      <c r="R10834" t="s">
        <v>3823</v>
      </c>
      <c r="S10834">
        <v>5847</v>
      </c>
      <c r="T10834" s="28">
        <v>45159</v>
      </c>
      <c r="U10834">
        <v>216.18</v>
      </c>
    </row>
    <row r="10835" spans="1:21" x14ac:dyDescent="0.25">
      <c r="A10835" t="s">
        <v>9773</v>
      </c>
      <c r="B10835" s="28">
        <v>45050</v>
      </c>
      <c r="C10835" s="28">
        <v>45057</v>
      </c>
      <c r="D10835" s="19">
        <v>60</v>
      </c>
      <c r="E10835">
        <v>28.73</v>
      </c>
      <c r="F10835" s="21">
        <f t="shared" si="1528"/>
        <v>45118</v>
      </c>
      <c r="G10835" s="28">
        <v>45159</v>
      </c>
      <c r="H10835" s="22">
        <f t="shared" si="1521"/>
        <v>41</v>
      </c>
      <c r="I10835" s="23">
        <f t="shared" si="1522"/>
        <v>1177.93</v>
      </c>
      <c r="J10835" s="23">
        <f t="shared" si="1529"/>
        <v>100</v>
      </c>
      <c r="K10835" s="24">
        <f t="shared" si="1523"/>
        <v>-71.27</v>
      </c>
      <c r="L10835" s="23">
        <f t="shared" si="1524"/>
        <v>109</v>
      </c>
      <c r="M10835" s="23">
        <f t="shared" si="1525"/>
        <v>102</v>
      </c>
      <c r="N10835" s="23">
        <f t="shared" si="1526"/>
        <v>3131.57</v>
      </c>
      <c r="O10835" s="25">
        <f t="shared" si="1527"/>
        <v>2930.46</v>
      </c>
      <c r="P10835" t="s">
        <v>23</v>
      </c>
      <c r="Q10835" t="s">
        <v>1985</v>
      </c>
      <c r="R10835" t="s">
        <v>3823</v>
      </c>
      <c r="S10835">
        <v>5847</v>
      </c>
      <c r="T10835" s="28">
        <v>45159</v>
      </c>
      <c r="U10835">
        <v>28.73</v>
      </c>
    </row>
    <row r="10836" spans="1:21" x14ac:dyDescent="0.25">
      <c r="A10836" t="s">
        <v>9774</v>
      </c>
      <c r="B10836" s="28">
        <v>45050</v>
      </c>
      <c r="C10836" s="28">
        <v>45058</v>
      </c>
      <c r="D10836" s="19">
        <v>60</v>
      </c>
      <c r="E10836">
        <v>157.16999999999999</v>
      </c>
      <c r="F10836" s="21">
        <f t="shared" si="1528"/>
        <v>45119</v>
      </c>
      <c r="G10836" s="28">
        <v>45159</v>
      </c>
      <c r="H10836" s="22">
        <f t="shared" si="1521"/>
        <v>40</v>
      </c>
      <c r="I10836" s="23">
        <f t="shared" si="1522"/>
        <v>6286.7999999999993</v>
      </c>
      <c r="J10836" s="23">
        <f t="shared" si="1529"/>
        <v>99</v>
      </c>
      <c r="K10836" s="24">
        <f t="shared" si="1523"/>
        <v>58.169999999999987</v>
      </c>
      <c r="L10836" s="23">
        <f t="shared" si="1524"/>
        <v>109</v>
      </c>
      <c r="M10836" s="23">
        <f t="shared" si="1525"/>
        <v>101</v>
      </c>
      <c r="N10836" s="23">
        <f t="shared" si="1526"/>
        <v>17131.53</v>
      </c>
      <c r="O10836" s="25">
        <f t="shared" si="1527"/>
        <v>15874.169999999998</v>
      </c>
      <c r="P10836" t="s">
        <v>23</v>
      </c>
      <c r="Q10836" t="s">
        <v>1985</v>
      </c>
      <c r="R10836" t="s">
        <v>3823</v>
      </c>
      <c r="S10836">
        <v>5847</v>
      </c>
      <c r="T10836" s="28">
        <v>45159</v>
      </c>
      <c r="U10836">
        <v>157.16999999999999</v>
      </c>
    </row>
    <row r="10837" spans="1:21" x14ac:dyDescent="0.25">
      <c r="A10837" t="s">
        <v>9775</v>
      </c>
      <c r="B10837" s="28">
        <v>45050</v>
      </c>
      <c r="C10837" s="28">
        <v>45058</v>
      </c>
      <c r="D10837" s="19">
        <v>60</v>
      </c>
      <c r="E10837">
        <v>141.12</v>
      </c>
      <c r="F10837" s="21">
        <f t="shared" si="1528"/>
        <v>45119</v>
      </c>
      <c r="G10837" s="28">
        <v>45159</v>
      </c>
      <c r="H10837" s="22">
        <f t="shared" si="1521"/>
        <v>40</v>
      </c>
      <c r="I10837" s="23">
        <f t="shared" si="1522"/>
        <v>5644.8</v>
      </c>
      <c r="J10837" s="23">
        <f t="shared" si="1529"/>
        <v>99</v>
      </c>
      <c r="K10837" s="24">
        <f t="shared" si="1523"/>
        <v>42.120000000000005</v>
      </c>
      <c r="L10837" s="23">
        <f t="shared" si="1524"/>
        <v>109</v>
      </c>
      <c r="M10837" s="23">
        <f t="shared" si="1525"/>
        <v>101</v>
      </c>
      <c r="N10837" s="23">
        <f t="shared" si="1526"/>
        <v>15382.08</v>
      </c>
      <c r="O10837" s="25">
        <f t="shared" si="1527"/>
        <v>14253.12</v>
      </c>
      <c r="P10837" t="s">
        <v>23</v>
      </c>
      <c r="Q10837" t="s">
        <v>1985</v>
      </c>
      <c r="R10837" t="s">
        <v>3823</v>
      </c>
      <c r="S10837">
        <v>5847</v>
      </c>
      <c r="T10837" s="28">
        <v>45159</v>
      </c>
      <c r="U10837">
        <v>141.12</v>
      </c>
    </row>
    <row r="10838" spans="1:21" x14ac:dyDescent="0.25">
      <c r="A10838" t="s">
        <v>9776</v>
      </c>
      <c r="B10838" s="28">
        <v>45050</v>
      </c>
      <c r="C10838" s="28">
        <v>45058</v>
      </c>
      <c r="D10838" s="19">
        <v>60</v>
      </c>
      <c r="E10838">
        <v>141.12</v>
      </c>
      <c r="F10838" s="21">
        <f t="shared" si="1528"/>
        <v>45119</v>
      </c>
      <c r="G10838" s="28">
        <v>45159</v>
      </c>
      <c r="H10838" s="22">
        <f t="shared" si="1521"/>
        <v>40</v>
      </c>
      <c r="I10838" s="23">
        <f t="shared" si="1522"/>
        <v>5644.8</v>
      </c>
      <c r="J10838" s="23">
        <f t="shared" si="1529"/>
        <v>99</v>
      </c>
      <c r="K10838" s="24">
        <f t="shared" si="1523"/>
        <v>42.120000000000005</v>
      </c>
      <c r="L10838" s="23">
        <f t="shared" si="1524"/>
        <v>109</v>
      </c>
      <c r="M10838" s="23">
        <f t="shared" si="1525"/>
        <v>101</v>
      </c>
      <c r="N10838" s="23">
        <f t="shared" si="1526"/>
        <v>15382.08</v>
      </c>
      <c r="O10838" s="25">
        <f t="shared" si="1527"/>
        <v>14253.12</v>
      </c>
      <c r="P10838" t="s">
        <v>23</v>
      </c>
      <c r="Q10838" t="s">
        <v>1985</v>
      </c>
      <c r="R10838" t="s">
        <v>3823</v>
      </c>
      <c r="S10838">
        <v>5847</v>
      </c>
      <c r="T10838" s="28">
        <v>45159</v>
      </c>
      <c r="U10838">
        <v>141.12</v>
      </c>
    </row>
    <row r="10839" spans="1:21" x14ac:dyDescent="0.25">
      <c r="A10839" t="s">
        <v>9777</v>
      </c>
      <c r="B10839" s="28">
        <v>45050</v>
      </c>
      <c r="C10839" s="28">
        <v>45058</v>
      </c>
      <c r="D10839" s="19">
        <v>60</v>
      </c>
      <c r="E10839">
        <v>36.07</v>
      </c>
      <c r="F10839" s="21">
        <f t="shared" si="1528"/>
        <v>45119</v>
      </c>
      <c r="G10839" s="28">
        <v>45159</v>
      </c>
      <c r="H10839" s="22">
        <f t="shared" si="1521"/>
        <v>40</v>
      </c>
      <c r="I10839" s="23">
        <f t="shared" si="1522"/>
        <v>1442.8</v>
      </c>
      <c r="J10839" s="23">
        <f t="shared" si="1529"/>
        <v>99</v>
      </c>
      <c r="K10839" s="24">
        <f t="shared" si="1523"/>
        <v>-62.93</v>
      </c>
      <c r="L10839" s="23">
        <f t="shared" si="1524"/>
        <v>109</v>
      </c>
      <c r="M10839" s="23">
        <f t="shared" si="1525"/>
        <v>101</v>
      </c>
      <c r="N10839" s="23">
        <f t="shared" si="1526"/>
        <v>3931.63</v>
      </c>
      <c r="O10839" s="25">
        <f t="shared" si="1527"/>
        <v>3643.07</v>
      </c>
      <c r="P10839" t="s">
        <v>23</v>
      </c>
      <c r="Q10839" t="s">
        <v>1985</v>
      </c>
      <c r="R10839" t="s">
        <v>3823</v>
      </c>
      <c r="S10839">
        <v>5847</v>
      </c>
      <c r="T10839" s="28">
        <v>45159</v>
      </c>
      <c r="U10839">
        <v>36.07</v>
      </c>
    </row>
    <row r="10840" spans="1:21" x14ac:dyDescent="0.25">
      <c r="A10840" t="s">
        <v>9778</v>
      </c>
      <c r="B10840" s="28">
        <v>45050</v>
      </c>
      <c r="C10840" s="28">
        <v>45058</v>
      </c>
      <c r="D10840" s="19">
        <v>60</v>
      </c>
      <c r="E10840">
        <v>141.12</v>
      </c>
      <c r="F10840" s="21">
        <f t="shared" si="1528"/>
        <v>45119</v>
      </c>
      <c r="G10840" s="28">
        <v>45159</v>
      </c>
      <c r="H10840" s="22">
        <f t="shared" si="1521"/>
        <v>40</v>
      </c>
      <c r="I10840" s="23">
        <f t="shared" si="1522"/>
        <v>5644.8</v>
      </c>
      <c r="J10840" s="23">
        <f t="shared" si="1529"/>
        <v>99</v>
      </c>
      <c r="K10840" s="24">
        <f t="shared" si="1523"/>
        <v>42.120000000000005</v>
      </c>
      <c r="L10840" s="23">
        <f t="shared" si="1524"/>
        <v>109</v>
      </c>
      <c r="M10840" s="23">
        <f t="shared" si="1525"/>
        <v>101</v>
      </c>
      <c r="N10840" s="23">
        <f t="shared" si="1526"/>
        <v>15382.08</v>
      </c>
      <c r="O10840" s="25">
        <f t="shared" si="1527"/>
        <v>14253.12</v>
      </c>
      <c r="P10840" t="s">
        <v>23</v>
      </c>
      <c r="Q10840" t="s">
        <v>1985</v>
      </c>
      <c r="R10840" t="s">
        <v>3823</v>
      </c>
      <c r="S10840">
        <v>5847</v>
      </c>
      <c r="T10840" s="28">
        <v>45159</v>
      </c>
      <c r="U10840">
        <v>141.12</v>
      </c>
    </row>
    <row r="10841" spans="1:21" x14ac:dyDescent="0.25">
      <c r="A10841" t="s">
        <v>9779</v>
      </c>
      <c r="B10841" s="28">
        <v>45050</v>
      </c>
      <c r="C10841" s="28">
        <v>45057</v>
      </c>
      <c r="D10841" s="19">
        <v>60</v>
      </c>
      <c r="E10841">
        <v>141.12</v>
      </c>
      <c r="F10841" s="21">
        <f t="shared" si="1528"/>
        <v>45118</v>
      </c>
      <c r="G10841" s="28">
        <v>45159</v>
      </c>
      <c r="H10841" s="22">
        <f t="shared" si="1521"/>
        <v>41</v>
      </c>
      <c r="I10841" s="23">
        <f t="shared" si="1522"/>
        <v>5785.92</v>
      </c>
      <c r="J10841" s="23">
        <f t="shared" si="1529"/>
        <v>100</v>
      </c>
      <c r="K10841" s="24">
        <f t="shared" si="1523"/>
        <v>41.120000000000005</v>
      </c>
      <c r="L10841" s="23">
        <f t="shared" si="1524"/>
        <v>109</v>
      </c>
      <c r="M10841" s="23">
        <f t="shared" si="1525"/>
        <v>102</v>
      </c>
      <c r="N10841" s="23">
        <f t="shared" si="1526"/>
        <v>15382.08</v>
      </c>
      <c r="O10841" s="25">
        <f t="shared" si="1527"/>
        <v>14394.24</v>
      </c>
      <c r="P10841" t="s">
        <v>23</v>
      </c>
      <c r="Q10841" t="s">
        <v>1985</v>
      </c>
      <c r="R10841" t="s">
        <v>3823</v>
      </c>
      <c r="S10841">
        <v>5847</v>
      </c>
      <c r="T10841" s="28">
        <v>45159</v>
      </c>
      <c r="U10841">
        <v>141.12</v>
      </c>
    </row>
    <row r="10842" spans="1:21" x14ac:dyDescent="0.25">
      <c r="A10842" t="s">
        <v>9780</v>
      </c>
      <c r="B10842" s="28">
        <v>45050</v>
      </c>
      <c r="C10842" s="28">
        <v>45057</v>
      </c>
      <c r="D10842" s="19">
        <v>60</v>
      </c>
      <c r="E10842">
        <v>141.12</v>
      </c>
      <c r="F10842" s="21">
        <f t="shared" si="1528"/>
        <v>45118</v>
      </c>
      <c r="G10842" s="28">
        <v>45159</v>
      </c>
      <c r="H10842" s="22">
        <f t="shared" si="1521"/>
        <v>41</v>
      </c>
      <c r="I10842" s="23">
        <f t="shared" si="1522"/>
        <v>5785.92</v>
      </c>
      <c r="J10842" s="23">
        <f t="shared" si="1529"/>
        <v>100</v>
      </c>
      <c r="K10842" s="24">
        <f t="shared" si="1523"/>
        <v>41.120000000000005</v>
      </c>
      <c r="L10842" s="23">
        <f t="shared" si="1524"/>
        <v>109</v>
      </c>
      <c r="M10842" s="23">
        <f t="shared" si="1525"/>
        <v>102</v>
      </c>
      <c r="N10842" s="23">
        <f t="shared" si="1526"/>
        <v>15382.08</v>
      </c>
      <c r="O10842" s="25">
        <f t="shared" si="1527"/>
        <v>14394.24</v>
      </c>
      <c r="P10842" t="s">
        <v>23</v>
      </c>
      <c r="Q10842" t="s">
        <v>1985</v>
      </c>
      <c r="R10842" t="s">
        <v>3823</v>
      </c>
      <c r="S10842">
        <v>5847</v>
      </c>
      <c r="T10842" s="28">
        <v>45159</v>
      </c>
      <c r="U10842">
        <v>141.12</v>
      </c>
    </row>
    <row r="10843" spans="1:21" x14ac:dyDescent="0.25">
      <c r="A10843" t="s">
        <v>9781</v>
      </c>
      <c r="B10843" s="28">
        <v>45050</v>
      </c>
      <c r="C10843" s="28">
        <v>45057</v>
      </c>
      <c r="D10843" s="19">
        <v>60</v>
      </c>
      <c r="E10843">
        <v>141.12</v>
      </c>
      <c r="F10843" s="21">
        <f t="shared" si="1528"/>
        <v>45118</v>
      </c>
      <c r="G10843" s="28">
        <v>45159</v>
      </c>
      <c r="H10843" s="22">
        <f t="shared" ref="H10843:H10906" si="1530">G10843-F10843</f>
        <v>41</v>
      </c>
      <c r="I10843" s="23">
        <f t="shared" ref="I10843:I10906" si="1531">E10843*H10843</f>
        <v>5785.92</v>
      </c>
      <c r="J10843" s="23">
        <f t="shared" si="1529"/>
        <v>100</v>
      </c>
      <c r="K10843" s="24">
        <f t="shared" ref="K10843:K10906" si="1532">E10843-J10843</f>
        <v>41.120000000000005</v>
      </c>
      <c r="L10843" s="23">
        <f t="shared" ref="L10843:L10906" si="1533">G10843-B10843</f>
        <v>109</v>
      </c>
      <c r="M10843" s="23">
        <f t="shared" ref="M10843:M10906" si="1534">G10843-C10843</f>
        <v>102</v>
      </c>
      <c r="N10843" s="23">
        <f t="shared" ref="N10843:N10906" si="1535">E10843*L10843</f>
        <v>15382.08</v>
      </c>
      <c r="O10843" s="25">
        <f t="shared" ref="O10843:O10906" si="1536">E10843*M10843</f>
        <v>14394.24</v>
      </c>
      <c r="P10843" t="s">
        <v>23</v>
      </c>
      <c r="Q10843" t="s">
        <v>1985</v>
      </c>
      <c r="R10843" t="s">
        <v>3823</v>
      </c>
      <c r="S10843">
        <v>5847</v>
      </c>
      <c r="T10843" s="28">
        <v>45159</v>
      </c>
      <c r="U10843">
        <v>141.12</v>
      </c>
    </row>
    <row r="10844" spans="1:21" x14ac:dyDescent="0.25">
      <c r="A10844" t="s">
        <v>9782</v>
      </c>
      <c r="B10844" s="28">
        <v>45050</v>
      </c>
      <c r="C10844" s="28">
        <v>45058</v>
      </c>
      <c r="D10844" s="19">
        <v>60</v>
      </c>
      <c r="E10844">
        <v>14.16</v>
      </c>
      <c r="F10844" s="21">
        <f t="shared" si="1528"/>
        <v>45119</v>
      </c>
      <c r="G10844" s="28">
        <v>45159</v>
      </c>
      <c r="H10844" s="22">
        <f t="shared" si="1530"/>
        <v>40</v>
      </c>
      <c r="I10844" s="23">
        <f t="shared" si="1531"/>
        <v>566.4</v>
      </c>
      <c r="J10844" s="23">
        <f t="shared" si="1529"/>
        <v>99</v>
      </c>
      <c r="K10844" s="24">
        <f t="shared" si="1532"/>
        <v>-84.84</v>
      </c>
      <c r="L10844" s="23">
        <f t="shared" si="1533"/>
        <v>109</v>
      </c>
      <c r="M10844" s="23">
        <f t="shared" si="1534"/>
        <v>101</v>
      </c>
      <c r="N10844" s="23">
        <f t="shared" si="1535"/>
        <v>1543.44</v>
      </c>
      <c r="O10844" s="25">
        <f t="shared" si="1536"/>
        <v>1430.16</v>
      </c>
      <c r="P10844" t="s">
        <v>23</v>
      </c>
      <c r="Q10844" t="s">
        <v>1985</v>
      </c>
      <c r="R10844" t="s">
        <v>3823</v>
      </c>
      <c r="S10844">
        <v>5847</v>
      </c>
      <c r="T10844" s="28">
        <v>45159</v>
      </c>
      <c r="U10844">
        <v>14.16</v>
      </c>
    </row>
    <row r="10845" spans="1:21" x14ac:dyDescent="0.25">
      <c r="A10845" t="s">
        <v>9783</v>
      </c>
      <c r="B10845" s="28">
        <v>45050</v>
      </c>
      <c r="C10845" s="28">
        <v>45058</v>
      </c>
      <c r="D10845" s="19">
        <v>60</v>
      </c>
      <c r="E10845">
        <v>141.12</v>
      </c>
      <c r="F10845" s="21">
        <f t="shared" si="1528"/>
        <v>45119</v>
      </c>
      <c r="G10845" s="28">
        <v>45159</v>
      </c>
      <c r="H10845" s="22">
        <f t="shared" si="1530"/>
        <v>40</v>
      </c>
      <c r="I10845" s="23">
        <f t="shared" si="1531"/>
        <v>5644.8</v>
      </c>
      <c r="J10845" s="23">
        <f t="shared" si="1529"/>
        <v>99</v>
      </c>
      <c r="K10845" s="24">
        <f t="shared" si="1532"/>
        <v>42.120000000000005</v>
      </c>
      <c r="L10845" s="23">
        <f t="shared" si="1533"/>
        <v>109</v>
      </c>
      <c r="M10845" s="23">
        <f t="shared" si="1534"/>
        <v>101</v>
      </c>
      <c r="N10845" s="23">
        <f t="shared" si="1535"/>
        <v>15382.08</v>
      </c>
      <c r="O10845" s="25">
        <f t="shared" si="1536"/>
        <v>14253.12</v>
      </c>
      <c r="P10845" t="s">
        <v>23</v>
      </c>
      <c r="Q10845" t="s">
        <v>1985</v>
      </c>
      <c r="R10845" t="s">
        <v>3823</v>
      </c>
      <c r="S10845">
        <v>5847</v>
      </c>
      <c r="T10845" s="28">
        <v>45159</v>
      </c>
      <c r="U10845">
        <v>141.12</v>
      </c>
    </row>
    <row r="10846" spans="1:21" x14ac:dyDescent="0.25">
      <c r="A10846" t="s">
        <v>9784</v>
      </c>
      <c r="B10846" s="28">
        <v>45050</v>
      </c>
      <c r="C10846" s="28">
        <v>45058</v>
      </c>
      <c r="D10846" s="19">
        <v>60</v>
      </c>
      <c r="E10846">
        <v>497.75</v>
      </c>
      <c r="F10846" s="21">
        <f t="shared" si="1528"/>
        <v>45119</v>
      </c>
      <c r="G10846" s="28">
        <v>45159</v>
      </c>
      <c r="H10846" s="22">
        <f t="shared" si="1530"/>
        <v>40</v>
      </c>
      <c r="I10846" s="23">
        <f t="shared" si="1531"/>
        <v>19910</v>
      </c>
      <c r="J10846" s="23">
        <f t="shared" si="1529"/>
        <v>99</v>
      </c>
      <c r="K10846" s="24">
        <f t="shared" si="1532"/>
        <v>398.75</v>
      </c>
      <c r="L10846" s="23">
        <f t="shared" si="1533"/>
        <v>109</v>
      </c>
      <c r="M10846" s="23">
        <f t="shared" si="1534"/>
        <v>101</v>
      </c>
      <c r="N10846" s="23">
        <f t="shared" si="1535"/>
        <v>54254.75</v>
      </c>
      <c r="O10846" s="25">
        <f t="shared" si="1536"/>
        <v>50272.75</v>
      </c>
      <c r="P10846" t="s">
        <v>23</v>
      </c>
      <c r="Q10846" t="s">
        <v>1985</v>
      </c>
      <c r="R10846" t="s">
        <v>3823</v>
      </c>
      <c r="S10846">
        <v>5847</v>
      </c>
      <c r="T10846" s="28">
        <v>45159</v>
      </c>
      <c r="U10846">
        <v>497.75</v>
      </c>
    </row>
    <row r="10847" spans="1:21" x14ac:dyDescent="0.25">
      <c r="A10847" t="s">
        <v>9785</v>
      </c>
      <c r="B10847" s="28">
        <v>45050</v>
      </c>
      <c r="C10847" s="28">
        <v>45058</v>
      </c>
      <c r="D10847" s="19">
        <v>60</v>
      </c>
      <c r="E10847">
        <v>141.12</v>
      </c>
      <c r="F10847" s="21">
        <f t="shared" si="1528"/>
        <v>45119</v>
      </c>
      <c r="G10847" s="28">
        <v>45159</v>
      </c>
      <c r="H10847" s="22">
        <f t="shared" si="1530"/>
        <v>40</v>
      </c>
      <c r="I10847" s="23">
        <f t="shared" si="1531"/>
        <v>5644.8</v>
      </c>
      <c r="J10847" s="23">
        <f t="shared" si="1529"/>
        <v>99</v>
      </c>
      <c r="K10847" s="24">
        <f t="shared" si="1532"/>
        <v>42.120000000000005</v>
      </c>
      <c r="L10847" s="23">
        <f t="shared" si="1533"/>
        <v>109</v>
      </c>
      <c r="M10847" s="23">
        <f t="shared" si="1534"/>
        <v>101</v>
      </c>
      <c r="N10847" s="23">
        <f t="shared" si="1535"/>
        <v>15382.08</v>
      </c>
      <c r="O10847" s="25">
        <f t="shared" si="1536"/>
        <v>14253.12</v>
      </c>
      <c r="P10847" t="s">
        <v>23</v>
      </c>
      <c r="Q10847" t="s">
        <v>1985</v>
      </c>
      <c r="R10847" t="s">
        <v>3823</v>
      </c>
      <c r="S10847">
        <v>5847</v>
      </c>
      <c r="T10847" s="28">
        <v>45159</v>
      </c>
      <c r="U10847">
        <v>141.12</v>
      </c>
    </row>
    <row r="10848" spans="1:21" x14ac:dyDescent="0.25">
      <c r="A10848" t="s">
        <v>9786</v>
      </c>
      <c r="B10848" s="28">
        <v>45050</v>
      </c>
      <c r="C10848" s="28">
        <v>45057</v>
      </c>
      <c r="D10848" s="19">
        <v>60</v>
      </c>
      <c r="E10848">
        <v>141.12</v>
      </c>
      <c r="F10848" s="21">
        <f t="shared" si="1528"/>
        <v>45118</v>
      </c>
      <c r="G10848" s="28">
        <v>45159</v>
      </c>
      <c r="H10848" s="22">
        <f t="shared" si="1530"/>
        <v>41</v>
      </c>
      <c r="I10848" s="23">
        <f t="shared" si="1531"/>
        <v>5785.92</v>
      </c>
      <c r="J10848" s="23">
        <f t="shared" si="1529"/>
        <v>100</v>
      </c>
      <c r="K10848" s="24">
        <f t="shared" si="1532"/>
        <v>41.120000000000005</v>
      </c>
      <c r="L10848" s="23">
        <f t="shared" si="1533"/>
        <v>109</v>
      </c>
      <c r="M10848" s="23">
        <f t="shared" si="1534"/>
        <v>102</v>
      </c>
      <c r="N10848" s="23">
        <f t="shared" si="1535"/>
        <v>15382.08</v>
      </c>
      <c r="O10848" s="25">
        <f t="shared" si="1536"/>
        <v>14394.24</v>
      </c>
      <c r="P10848" t="s">
        <v>23</v>
      </c>
      <c r="Q10848" t="s">
        <v>1985</v>
      </c>
      <c r="R10848" t="s">
        <v>3823</v>
      </c>
      <c r="S10848">
        <v>5847</v>
      </c>
      <c r="T10848" s="28">
        <v>45159</v>
      </c>
      <c r="U10848">
        <v>141.12</v>
      </c>
    </row>
    <row r="10849" spans="1:21" x14ac:dyDescent="0.25">
      <c r="A10849" t="s">
        <v>9787</v>
      </c>
      <c r="B10849" s="28">
        <v>45050</v>
      </c>
      <c r="C10849" s="28">
        <v>45057</v>
      </c>
      <c r="D10849" s="19">
        <v>60</v>
      </c>
      <c r="E10849">
        <v>26.34</v>
      </c>
      <c r="F10849" s="21">
        <f t="shared" si="1528"/>
        <v>45118</v>
      </c>
      <c r="G10849" s="28">
        <v>45159</v>
      </c>
      <c r="H10849" s="22">
        <f t="shared" si="1530"/>
        <v>41</v>
      </c>
      <c r="I10849" s="23">
        <f t="shared" si="1531"/>
        <v>1079.94</v>
      </c>
      <c r="J10849" s="23">
        <f t="shared" si="1529"/>
        <v>100</v>
      </c>
      <c r="K10849" s="24">
        <f t="shared" si="1532"/>
        <v>-73.66</v>
      </c>
      <c r="L10849" s="23">
        <f t="shared" si="1533"/>
        <v>109</v>
      </c>
      <c r="M10849" s="23">
        <f t="shared" si="1534"/>
        <v>102</v>
      </c>
      <c r="N10849" s="23">
        <f t="shared" si="1535"/>
        <v>2871.06</v>
      </c>
      <c r="O10849" s="25">
        <f t="shared" si="1536"/>
        <v>2686.68</v>
      </c>
      <c r="P10849" t="s">
        <v>23</v>
      </c>
      <c r="Q10849" t="s">
        <v>1985</v>
      </c>
      <c r="R10849" t="s">
        <v>3823</v>
      </c>
      <c r="S10849">
        <v>5848</v>
      </c>
      <c r="T10849" s="28">
        <v>45159</v>
      </c>
      <c r="U10849">
        <v>26.34</v>
      </c>
    </row>
    <row r="10850" spans="1:21" x14ac:dyDescent="0.25">
      <c r="A10850" t="s">
        <v>9788</v>
      </c>
      <c r="B10850" s="28">
        <v>45050</v>
      </c>
      <c r="C10850" s="28">
        <v>45058</v>
      </c>
      <c r="D10850" s="19">
        <v>60</v>
      </c>
      <c r="E10850">
        <v>16.75</v>
      </c>
      <c r="F10850" s="21">
        <f t="shared" si="1528"/>
        <v>45119</v>
      </c>
      <c r="G10850" s="28">
        <v>45159</v>
      </c>
      <c r="H10850" s="22">
        <f t="shared" si="1530"/>
        <v>40</v>
      </c>
      <c r="I10850" s="23">
        <f t="shared" si="1531"/>
        <v>670</v>
      </c>
      <c r="J10850" s="23">
        <f t="shared" si="1529"/>
        <v>99</v>
      </c>
      <c r="K10850" s="24">
        <f t="shared" si="1532"/>
        <v>-82.25</v>
      </c>
      <c r="L10850" s="23">
        <f t="shared" si="1533"/>
        <v>109</v>
      </c>
      <c r="M10850" s="23">
        <f t="shared" si="1534"/>
        <v>101</v>
      </c>
      <c r="N10850" s="23">
        <f t="shared" si="1535"/>
        <v>1825.75</v>
      </c>
      <c r="O10850" s="25">
        <f t="shared" si="1536"/>
        <v>1691.75</v>
      </c>
      <c r="P10850" t="s">
        <v>23</v>
      </c>
      <c r="Q10850" t="s">
        <v>1985</v>
      </c>
      <c r="R10850" t="s">
        <v>3823</v>
      </c>
      <c r="S10850">
        <v>5848</v>
      </c>
      <c r="T10850" s="28">
        <v>45159</v>
      </c>
      <c r="U10850">
        <v>16.75</v>
      </c>
    </row>
    <row r="10851" spans="1:21" x14ac:dyDescent="0.25">
      <c r="A10851" t="s">
        <v>9789</v>
      </c>
      <c r="B10851" s="28">
        <v>45070</v>
      </c>
      <c r="C10851" s="28">
        <v>45078</v>
      </c>
      <c r="D10851" s="19">
        <v>60</v>
      </c>
      <c r="E10851">
        <v>148.68</v>
      </c>
      <c r="F10851" s="21">
        <f t="shared" si="1528"/>
        <v>45139</v>
      </c>
      <c r="G10851" s="28">
        <v>45159</v>
      </c>
      <c r="H10851" s="22">
        <f t="shared" si="1530"/>
        <v>20</v>
      </c>
      <c r="I10851" s="23">
        <f t="shared" si="1531"/>
        <v>2973.6000000000004</v>
      </c>
      <c r="J10851" s="23">
        <f t="shared" si="1529"/>
        <v>80</v>
      </c>
      <c r="K10851" s="24">
        <f t="shared" si="1532"/>
        <v>68.680000000000007</v>
      </c>
      <c r="L10851" s="23">
        <f t="shared" si="1533"/>
        <v>89</v>
      </c>
      <c r="M10851" s="23">
        <f t="shared" si="1534"/>
        <v>81</v>
      </c>
      <c r="N10851" s="23">
        <f t="shared" si="1535"/>
        <v>13232.52</v>
      </c>
      <c r="O10851" s="25">
        <f t="shared" si="1536"/>
        <v>12043.08</v>
      </c>
      <c r="P10851" t="s">
        <v>23</v>
      </c>
      <c r="Q10851" t="s">
        <v>1985</v>
      </c>
      <c r="R10851" t="s">
        <v>3823</v>
      </c>
      <c r="S10851">
        <v>5848</v>
      </c>
      <c r="T10851" s="28">
        <v>45159</v>
      </c>
      <c r="U10851">
        <v>148.68</v>
      </c>
    </row>
    <row r="10852" spans="1:21" x14ac:dyDescent="0.25">
      <c r="A10852" t="s">
        <v>9790</v>
      </c>
      <c r="B10852" s="28">
        <v>45070</v>
      </c>
      <c r="C10852" s="28">
        <v>45078</v>
      </c>
      <c r="D10852" s="19">
        <v>60</v>
      </c>
      <c r="E10852" s="7">
        <v>1385.29</v>
      </c>
      <c r="F10852" s="21">
        <f t="shared" si="1528"/>
        <v>45139</v>
      </c>
      <c r="G10852" s="28">
        <v>45159</v>
      </c>
      <c r="H10852" s="22">
        <f t="shared" si="1530"/>
        <v>20</v>
      </c>
      <c r="I10852" s="23">
        <f t="shared" si="1531"/>
        <v>27705.8</v>
      </c>
      <c r="J10852" s="23">
        <f t="shared" si="1529"/>
        <v>80</v>
      </c>
      <c r="K10852" s="24">
        <f t="shared" si="1532"/>
        <v>1305.29</v>
      </c>
      <c r="L10852" s="23">
        <f t="shared" si="1533"/>
        <v>89</v>
      </c>
      <c r="M10852" s="23">
        <f t="shared" si="1534"/>
        <v>81</v>
      </c>
      <c r="N10852" s="23">
        <f t="shared" si="1535"/>
        <v>123290.81</v>
      </c>
      <c r="O10852" s="25">
        <f t="shared" si="1536"/>
        <v>112208.48999999999</v>
      </c>
      <c r="P10852" t="s">
        <v>23</v>
      </c>
      <c r="Q10852" t="s">
        <v>1985</v>
      </c>
      <c r="R10852" t="s">
        <v>3823</v>
      </c>
      <c r="S10852">
        <v>5848</v>
      </c>
      <c r="T10852" s="28">
        <v>45159</v>
      </c>
      <c r="U10852" s="7">
        <v>1385.29</v>
      </c>
    </row>
    <row r="10853" spans="1:21" x14ac:dyDescent="0.25">
      <c r="A10853" t="s">
        <v>9791</v>
      </c>
      <c r="B10853" s="28">
        <v>45070</v>
      </c>
      <c r="C10853" s="28">
        <v>45077</v>
      </c>
      <c r="D10853" s="19">
        <v>60</v>
      </c>
      <c r="E10853">
        <v>564.59</v>
      </c>
      <c r="F10853" s="21">
        <f t="shared" si="1528"/>
        <v>45138</v>
      </c>
      <c r="G10853" s="28">
        <v>45159</v>
      </c>
      <c r="H10853" s="22">
        <f t="shared" si="1530"/>
        <v>21</v>
      </c>
      <c r="I10853" s="23">
        <f t="shared" si="1531"/>
        <v>11856.390000000001</v>
      </c>
      <c r="J10853" s="23">
        <f t="shared" si="1529"/>
        <v>81</v>
      </c>
      <c r="K10853" s="24">
        <f t="shared" si="1532"/>
        <v>483.59000000000003</v>
      </c>
      <c r="L10853" s="23">
        <f t="shared" si="1533"/>
        <v>89</v>
      </c>
      <c r="M10853" s="23">
        <f t="shared" si="1534"/>
        <v>82</v>
      </c>
      <c r="N10853" s="23">
        <f t="shared" si="1535"/>
        <v>50248.51</v>
      </c>
      <c r="O10853" s="25">
        <f t="shared" si="1536"/>
        <v>46296.380000000005</v>
      </c>
      <c r="P10853" t="s">
        <v>23</v>
      </c>
      <c r="Q10853" t="s">
        <v>1985</v>
      </c>
      <c r="R10853" t="s">
        <v>3823</v>
      </c>
      <c r="S10853">
        <v>5848</v>
      </c>
      <c r="T10853" s="28">
        <v>45159</v>
      </c>
      <c r="U10853">
        <v>564.59</v>
      </c>
    </row>
    <row r="10854" spans="1:21" x14ac:dyDescent="0.25">
      <c r="A10854" t="s">
        <v>9792</v>
      </c>
      <c r="B10854" s="28">
        <v>45070</v>
      </c>
      <c r="C10854" s="28">
        <v>45077</v>
      </c>
      <c r="D10854" s="19">
        <v>60</v>
      </c>
      <c r="E10854">
        <v>79.58</v>
      </c>
      <c r="F10854" s="21">
        <f t="shared" si="1528"/>
        <v>45138</v>
      </c>
      <c r="G10854" s="28">
        <v>45159</v>
      </c>
      <c r="H10854" s="22">
        <f t="shared" si="1530"/>
        <v>21</v>
      </c>
      <c r="I10854" s="23">
        <f t="shared" si="1531"/>
        <v>1671.18</v>
      </c>
      <c r="J10854" s="23">
        <f t="shared" si="1529"/>
        <v>81</v>
      </c>
      <c r="K10854" s="24">
        <f t="shared" si="1532"/>
        <v>-1.4200000000000017</v>
      </c>
      <c r="L10854" s="23">
        <f t="shared" si="1533"/>
        <v>89</v>
      </c>
      <c r="M10854" s="23">
        <f t="shared" si="1534"/>
        <v>82</v>
      </c>
      <c r="N10854" s="23">
        <f t="shared" si="1535"/>
        <v>7082.62</v>
      </c>
      <c r="O10854" s="25">
        <f t="shared" si="1536"/>
        <v>6525.5599999999995</v>
      </c>
      <c r="P10854" t="s">
        <v>23</v>
      </c>
      <c r="Q10854" t="s">
        <v>1985</v>
      </c>
      <c r="R10854" t="s">
        <v>3823</v>
      </c>
      <c r="S10854">
        <v>5848</v>
      </c>
      <c r="T10854" s="28">
        <v>45159</v>
      </c>
      <c r="U10854">
        <v>79.58</v>
      </c>
    </row>
    <row r="10855" spans="1:21" x14ac:dyDescent="0.25">
      <c r="A10855" t="s">
        <v>9793</v>
      </c>
      <c r="B10855" s="28">
        <v>45070</v>
      </c>
      <c r="C10855" s="28">
        <v>45078</v>
      </c>
      <c r="D10855" s="19">
        <v>60</v>
      </c>
      <c r="E10855">
        <v>97.69</v>
      </c>
      <c r="F10855" s="21">
        <f t="shared" si="1528"/>
        <v>45139</v>
      </c>
      <c r="G10855" s="28">
        <v>45159</v>
      </c>
      <c r="H10855" s="22">
        <f t="shared" si="1530"/>
        <v>20</v>
      </c>
      <c r="I10855" s="23">
        <f t="shared" si="1531"/>
        <v>1953.8</v>
      </c>
      <c r="J10855" s="23">
        <f t="shared" si="1529"/>
        <v>80</v>
      </c>
      <c r="K10855" s="24">
        <f t="shared" si="1532"/>
        <v>17.689999999999998</v>
      </c>
      <c r="L10855" s="23">
        <f t="shared" si="1533"/>
        <v>89</v>
      </c>
      <c r="M10855" s="23">
        <f t="shared" si="1534"/>
        <v>81</v>
      </c>
      <c r="N10855" s="23">
        <f t="shared" si="1535"/>
        <v>8694.41</v>
      </c>
      <c r="O10855" s="25">
        <f t="shared" si="1536"/>
        <v>7912.8899999999994</v>
      </c>
      <c r="P10855" t="s">
        <v>23</v>
      </c>
      <c r="Q10855" t="s">
        <v>1985</v>
      </c>
      <c r="R10855" t="s">
        <v>3823</v>
      </c>
      <c r="S10855">
        <v>5848</v>
      </c>
      <c r="T10855" s="28">
        <v>45159</v>
      </c>
      <c r="U10855">
        <v>97.69</v>
      </c>
    </row>
    <row r="10856" spans="1:21" x14ac:dyDescent="0.25">
      <c r="A10856" t="s">
        <v>9794</v>
      </c>
      <c r="B10856" s="28">
        <v>45070</v>
      </c>
      <c r="C10856" s="28">
        <v>45078</v>
      </c>
      <c r="D10856" s="19">
        <v>60</v>
      </c>
      <c r="E10856">
        <v>219.38</v>
      </c>
      <c r="F10856" s="21">
        <f t="shared" si="1528"/>
        <v>45139</v>
      </c>
      <c r="G10856" s="28">
        <v>45159</v>
      </c>
      <c r="H10856" s="22">
        <f t="shared" si="1530"/>
        <v>20</v>
      </c>
      <c r="I10856" s="23">
        <f t="shared" si="1531"/>
        <v>4387.6000000000004</v>
      </c>
      <c r="J10856" s="23">
        <f t="shared" si="1529"/>
        <v>80</v>
      </c>
      <c r="K10856" s="24">
        <f t="shared" si="1532"/>
        <v>139.38</v>
      </c>
      <c r="L10856" s="23">
        <f t="shared" si="1533"/>
        <v>89</v>
      </c>
      <c r="M10856" s="23">
        <f t="shared" si="1534"/>
        <v>81</v>
      </c>
      <c r="N10856" s="23">
        <f t="shared" si="1535"/>
        <v>19524.82</v>
      </c>
      <c r="O10856" s="25">
        <f t="shared" si="1536"/>
        <v>17769.78</v>
      </c>
      <c r="P10856" t="s">
        <v>23</v>
      </c>
      <c r="Q10856" t="s">
        <v>1985</v>
      </c>
      <c r="R10856" t="s">
        <v>3823</v>
      </c>
      <c r="S10856">
        <v>5848</v>
      </c>
      <c r="T10856" s="28">
        <v>45159</v>
      </c>
      <c r="U10856">
        <v>219.38</v>
      </c>
    </row>
    <row r="10857" spans="1:21" x14ac:dyDescent="0.25">
      <c r="A10857" t="s">
        <v>9795</v>
      </c>
      <c r="B10857" s="28">
        <v>45070</v>
      </c>
      <c r="C10857" s="28">
        <v>45078</v>
      </c>
      <c r="D10857" s="19">
        <v>60</v>
      </c>
      <c r="E10857">
        <v>231.11</v>
      </c>
      <c r="F10857" s="21">
        <f t="shared" si="1528"/>
        <v>45139</v>
      </c>
      <c r="G10857" s="28">
        <v>45159</v>
      </c>
      <c r="H10857" s="22">
        <f t="shared" si="1530"/>
        <v>20</v>
      </c>
      <c r="I10857" s="23">
        <f t="shared" si="1531"/>
        <v>4622.2000000000007</v>
      </c>
      <c r="J10857" s="23">
        <f t="shared" si="1529"/>
        <v>80</v>
      </c>
      <c r="K10857" s="24">
        <f t="shared" si="1532"/>
        <v>151.11000000000001</v>
      </c>
      <c r="L10857" s="23">
        <f t="shared" si="1533"/>
        <v>89</v>
      </c>
      <c r="M10857" s="23">
        <f t="shared" si="1534"/>
        <v>81</v>
      </c>
      <c r="N10857" s="23">
        <f t="shared" si="1535"/>
        <v>20568.79</v>
      </c>
      <c r="O10857" s="25">
        <f t="shared" si="1536"/>
        <v>18719.91</v>
      </c>
      <c r="P10857" t="s">
        <v>23</v>
      </c>
      <c r="Q10857" t="s">
        <v>1985</v>
      </c>
      <c r="R10857" t="s">
        <v>3823</v>
      </c>
      <c r="S10857">
        <v>5848</v>
      </c>
      <c r="T10857" s="28">
        <v>45159</v>
      </c>
      <c r="U10857">
        <v>231.11</v>
      </c>
    </row>
    <row r="10858" spans="1:21" x14ac:dyDescent="0.25">
      <c r="A10858" t="s">
        <v>9796</v>
      </c>
      <c r="B10858" s="28">
        <v>45070</v>
      </c>
      <c r="C10858" s="28">
        <v>45078</v>
      </c>
      <c r="D10858" s="19">
        <v>60</v>
      </c>
      <c r="E10858">
        <v>72.88</v>
      </c>
      <c r="F10858" s="21">
        <f t="shared" si="1528"/>
        <v>45139</v>
      </c>
      <c r="G10858" s="28">
        <v>45159</v>
      </c>
      <c r="H10858" s="22">
        <f t="shared" si="1530"/>
        <v>20</v>
      </c>
      <c r="I10858" s="23">
        <f t="shared" si="1531"/>
        <v>1457.6</v>
      </c>
      <c r="J10858" s="23">
        <f t="shared" si="1529"/>
        <v>80</v>
      </c>
      <c r="K10858" s="24">
        <f t="shared" si="1532"/>
        <v>-7.1200000000000045</v>
      </c>
      <c r="L10858" s="23">
        <f t="shared" si="1533"/>
        <v>89</v>
      </c>
      <c r="M10858" s="23">
        <f t="shared" si="1534"/>
        <v>81</v>
      </c>
      <c r="N10858" s="23">
        <f t="shared" si="1535"/>
        <v>6486.32</v>
      </c>
      <c r="O10858" s="25">
        <f t="shared" si="1536"/>
        <v>5903.28</v>
      </c>
      <c r="P10858" t="s">
        <v>23</v>
      </c>
      <c r="Q10858" t="s">
        <v>1985</v>
      </c>
      <c r="R10858" t="s">
        <v>3823</v>
      </c>
      <c r="S10858">
        <v>5848</v>
      </c>
      <c r="T10858" s="28">
        <v>45159</v>
      </c>
      <c r="U10858">
        <v>72.88</v>
      </c>
    </row>
    <row r="10859" spans="1:21" x14ac:dyDescent="0.25">
      <c r="A10859" t="s">
        <v>9797</v>
      </c>
      <c r="B10859" s="28">
        <v>45070</v>
      </c>
      <c r="C10859" s="28">
        <v>45078</v>
      </c>
      <c r="D10859" s="19">
        <v>60</v>
      </c>
      <c r="E10859">
        <v>231.09</v>
      </c>
      <c r="F10859" s="21">
        <f t="shared" si="1528"/>
        <v>45139</v>
      </c>
      <c r="G10859" s="28">
        <v>45159</v>
      </c>
      <c r="H10859" s="22">
        <f t="shared" si="1530"/>
        <v>20</v>
      </c>
      <c r="I10859" s="23">
        <f t="shared" si="1531"/>
        <v>4621.8</v>
      </c>
      <c r="J10859" s="23">
        <f t="shared" si="1529"/>
        <v>80</v>
      </c>
      <c r="K10859" s="24">
        <f t="shared" si="1532"/>
        <v>151.09</v>
      </c>
      <c r="L10859" s="23">
        <f t="shared" si="1533"/>
        <v>89</v>
      </c>
      <c r="M10859" s="23">
        <f t="shared" si="1534"/>
        <v>81</v>
      </c>
      <c r="N10859" s="23">
        <f t="shared" si="1535"/>
        <v>20567.010000000002</v>
      </c>
      <c r="O10859" s="25">
        <f t="shared" si="1536"/>
        <v>18718.29</v>
      </c>
      <c r="P10859" t="s">
        <v>23</v>
      </c>
      <c r="Q10859" t="s">
        <v>1985</v>
      </c>
      <c r="R10859" t="s">
        <v>3823</v>
      </c>
      <c r="S10859">
        <v>5848</v>
      </c>
      <c r="T10859" s="28">
        <v>45159</v>
      </c>
      <c r="U10859">
        <v>231.09</v>
      </c>
    </row>
    <row r="10860" spans="1:21" x14ac:dyDescent="0.25">
      <c r="A10860" t="s">
        <v>9798</v>
      </c>
      <c r="B10860" s="28">
        <v>45070</v>
      </c>
      <c r="C10860" s="28">
        <v>45078</v>
      </c>
      <c r="D10860" s="19">
        <v>60</v>
      </c>
      <c r="E10860">
        <v>118.35</v>
      </c>
      <c r="F10860" s="21">
        <f t="shared" si="1528"/>
        <v>45139</v>
      </c>
      <c r="G10860" s="28">
        <v>45159</v>
      </c>
      <c r="H10860" s="22">
        <f t="shared" si="1530"/>
        <v>20</v>
      </c>
      <c r="I10860" s="23">
        <f t="shared" si="1531"/>
        <v>2367</v>
      </c>
      <c r="J10860" s="23">
        <f t="shared" si="1529"/>
        <v>80</v>
      </c>
      <c r="K10860" s="24">
        <f t="shared" si="1532"/>
        <v>38.349999999999994</v>
      </c>
      <c r="L10860" s="23">
        <f t="shared" si="1533"/>
        <v>89</v>
      </c>
      <c r="M10860" s="23">
        <f t="shared" si="1534"/>
        <v>81</v>
      </c>
      <c r="N10860" s="23">
        <f t="shared" si="1535"/>
        <v>10533.15</v>
      </c>
      <c r="O10860" s="25">
        <f t="shared" si="1536"/>
        <v>9586.35</v>
      </c>
      <c r="P10860" t="s">
        <v>23</v>
      </c>
      <c r="Q10860" t="s">
        <v>1985</v>
      </c>
      <c r="R10860" t="s">
        <v>3823</v>
      </c>
      <c r="S10860">
        <v>5848</v>
      </c>
      <c r="T10860" s="28">
        <v>45159</v>
      </c>
      <c r="U10860">
        <v>118.35</v>
      </c>
    </row>
    <row r="10861" spans="1:21" x14ac:dyDescent="0.25">
      <c r="A10861" t="s">
        <v>9799</v>
      </c>
      <c r="B10861" s="28">
        <v>45070</v>
      </c>
      <c r="C10861" s="28">
        <v>45078</v>
      </c>
      <c r="D10861" s="19">
        <v>60</v>
      </c>
      <c r="E10861">
        <v>708.05</v>
      </c>
      <c r="F10861" s="21">
        <f t="shared" si="1528"/>
        <v>45139</v>
      </c>
      <c r="G10861" s="28">
        <v>45159</v>
      </c>
      <c r="H10861" s="22">
        <f t="shared" si="1530"/>
        <v>20</v>
      </c>
      <c r="I10861" s="23">
        <f t="shared" si="1531"/>
        <v>14161</v>
      </c>
      <c r="J10861" s="23">
        <f t="shared" si="1529"/>
        <v>80</v>
      </c>
      <c r="K10861" s="24">
        <f t="shared" si="1532"/>
        <v>628.04999999999995</v>
      </c>
      <c r="L10861" s="23">
        <f t="shared" si="1533"/>
        <v>89</v>
      </c>
      <c r="M10861" s="23">
        <f t="shared" si="1534"/>
        <v>81</v>
      </c>
      <c r="N10861" s="23">
        <f t="shared" si="1535"/>
        <v>63016.45</v>
      </c>
      <c r="O10861" s="25">
        <f t="shared" si="1536"/>
        <v>57352.049999999996</v>
      </c>
      <c r="P10861" t="s">
        <v>23</v>
      </c>
      <c r="Q10861" t="s">
        <v>1985</v>
      </c>
      <c r="R10861" t="s">
        <v>3823</v>
      </c>
      <c r="S10861">
        <v>5848</v>
      </c>
      <c r="T10861" s="28">
        <v>45159</v>
      </c>
      <c r="U10861">
        <v>708.05</v>
      </c>
    </row>
    <row r="10862" spans="1:21" x14ac:dyDescent="0.25">
      <c r="A10862" t="s">
        <v>9800</v>
      </c>
      <c r="B10862" s="28">
        <v>45070</v>
      </c>
      <c r="C10862" s="28">
        <v>45078</v>
      </c>
      <c r="D10862" s="19">
        <v>60</v>
      </c>
      <c r="E10862">
        <v>11.61</v>
      </c>
      <c r="F10862" s="21">
        <f t="shared" si="1528"/>
        <v>45139</v>
      </c>
      <c r="G10862" s="28">
        <v>45159</v>
      </c>
      <c r="H10862" s="22">
        <f t="shared" si="1530"/>
        <v>20</v>
      </c>
      <c r="I10862" s="23">
        <f t="shared" si="1531"/>
        <v>232.2</v>
      </c>
      <c r="J10862" s="23">
        <f t="shared" si="1529"/>
        <v>80</v>
      </c>
      <c r="K10862" s="24">
        <f t="shared" si="1532"/>
        <v>-68.39</v>
      </c>
      <c r="L10862" s="23">
        <f t="shared" si="1533"/>
        <v>89</v>
      </c>
      <c r="M10862" s="23">
        <f t="shared" si="1534"/>
        <v>81</v>
      </c>
      <c r="N10862" s="23">
        <f t="shared" si="1535"/>
        <v>1033.29</v>
      </c>
      <c r="O10862" s="25">
        <f t="shared" si="1536"/>
        <v>940.41</v>
      </c>
      <c r="P10862" t="s">
        <v>23</v>
      </c>
      <c r="Q10862" t="s">
        <v>1985</v>
      </c>
      <c r="R10862" t="s">
        <v>3823</v>
      </c>
      <c r="S10862">
        <v>5848</v>
      </c>
      <c r="T10862" s="28">
        <v>45159</v>
      </c>
      <c r="U10862">
        <v>11.61</v>
      </c>
    </row>
    <row r="10863" spans="1:21" x14ac:dyDescent="0.25">
      <c r="A10863" t="s">
        <v>9801</v>
      </c>
      <c r="B10863" s="28">
        <v>45070</v>
      </c>
      <c r="C10863" s="28">
        <v>45077</v>
      </c>
      <c r="D10863" s="19">
        <v>60</v>
      </c>
      <c r="E10863">
        <v>78.87</v>
      </c>
      <c r="F10863" s="21">
        <f t="shared" si="1528"/>
        <v>45138</v>
      </c>
      <c r="G10863" s="28">
        <v>45159</v>
      </c>
      <c r="H10863" s="22">
        <f t="shared" si="1530"/>
        <v>21</v>
      </c>
      <c r="I10863" s="23">
        <f t="shared" si="1531"/>
        <v>1656.27</v>
      </c>
      <c r="J10863" s="23">
        <f t="shared" si="1529"/>
        <v>81</v>
      </c>
      <c r="K10863" s="24">
        <f t="shared" si="1532"/>
        <v>-2.1299999999999955</v>
      </c>
      <c r="L10863" s="23">
        <f t="shared" si="1533"/>
        <v>89</v>
      </c>
      <c r="M10863" s="23">
        <f t="shared" si="1534"/>
        <v>82</v>
      </c>
      <c r="N10863" s="23">
        <f t="shared" si="1535"/>
        <v>7019.43</v>
      </c>
      <c r="O10863" s="25">
        <f t="shared" si="1536"/>
        <v>6467.34</v>
      </c>
      <c r="P10863" t="s">
        <v>23</v>
      </c>
      <c r="Q10863" t="s">
        <v>1985</v>
      </c>
      <c r="R10863" t="s">
        <v>3823</v>
      </c>
      <c r="S10863">
        <v>5848</v>
      </c>
      <c r="T10863" s="28">
        <v>45159</v>
      </c>
      <c r="U10863">
        <v>78.87</v>
      </c>
    </row>
    <row r="10864" spans="1:21" x14ac:dyDescent="0.25">
      <c r="A10864" t="s">
        <v>9802</v>
      </c>
      <c r="B10864" s="28">
        <v>45070</v>
      </c>
      <c r="C10864" s="28">
        <v>45078</v>
      </c>
      <c r="D10864" s="19">
        <v>60</v>
      </c>
      <c r="E10864" s="7">
        <v>1378.68</v>
      </c>
      <c r="F10864" s="21">
        <f t="shared" si="1528"/>
        <v>45139</v>
      </c>
      <c r="G10864" s="28">
        <v>45159</v>
      </c>
      <c r="H10864" s="22">
        <f t="shared" si="1530"/>
        <v>20</v>
      </c>
      <c r="I10864" s="23">
        <f t="shared" si="1531"/>
        <v>27573.600000000002</v>
      </c>
      <c r="J10864" s="23">
        <f t="shared" si="1529"/>
        <v>80</v>
      </c>
      <c r="K10864" s="24">
        <f t="shared" si="1532"/>
        <v>1298.68</v>
      </c>
      <c r="L10864" s="23">
        <f t="shared" si="1533"/>
        <v>89</v>
      </c>
      <c r="M10864" s="23">
        <f t="shared" si="1534"/>
        <v>81</v>
      </c>
      <c r="N10864" s="23">
        <f t="shared" si="1535"/>
        <v>122702.52</v>
      </c>
      <c r="O10864" s="25">
        <f t="shared" si="1536"/>
        <v>111673.08</v>
      </c>
      <c r="P10864" t="s">
        <v>23</v>
      </c>
      <c r="Q10864" t="s">
        <v>1985</v>
      </c>
      <c r="R10864" t="s">
        <v>3823</v>
      </c>
      <c r="S10864">
        <v>5848</v>
      </c>
      <c r="T10864" s="28">
        <v>45159</v>
      </c>
      <c r="U10864" s="7">
        <v>1378.68</v>
      </c>
    </row>
    <row r="10865" spans="1:21" x14ac:dyDescent="0.25">
      <c r="A10865" t="s">
        <v>9803</v>
      </c>
      <c r="B10865" s="28">
        <v>45070</v>
      </c>
      <c r="C10865" s="28">
        <v>45077</v>
      </c>
      <c r="D10865" s="19">
        <v>60</v>
      </c>
      <c r="E10865">
        <v>230.35</v>
      </c>
      <c r="F10865" s="21">
        <f t="shared" si="1528"/>
        <v>45138</v>
      </c>
      <c r="G10865" s="28">
        <v>45159</v>
      </c>
      <c r="H10865" s="22">
        <f t="shared" si="1530"/>
        <v>21</v>
      </c>
      <c r="I10865" s="23">
        <f t="shared" si="1531"/>
        <v>4837.3499999999995</v>
      </c>
      <c r="J10865" s="23">
        <f t="shared" si="1529"/>
        <v>81</v>
      </c>
      <c r="K10865" s="24">
        <f t="shared" si="1532"/>
        <v>149.35</v>
      </c>
      <c r="L10865" s="23">
        <f t="shared" si="1533"/>
        <v>89</v>
      </c>
      <c r="M10865" s="23">
        <f t="shared" si="1534"/>
        <v>82</v>
      </c>
      <c r="N10865" s="23">
        <f t="shared" si="1535"/>
        <v>20501.149999999998</v>
      </c>
      <c r="O10865" s="25">
        <f t="shared" si="1536"/>
        <v>18888.7</v>
      </c>
      <c r="P10865" t="s">
        <v>23</v>
      </c>
      <c r="Q10865" t="s">
        <v>1985</v>
      </c>
      <c r="R10865" t="s">
        <v>3823</v>
      </c>
      <c r="S10865">
        <v>5848</v>
      </c>
      <c r="T10865" s="28">
        <v>45159</v>
      </c>
      <c r="U10865">
        <v>230.35</v>
      </c>
    </row>
    <row r="10866" spans="1:21" x14ac:dyDescent="0.25">
      <c r="A10866" t="s">
        <v>9804</v>
      </c>
      <c r="B10866" s="28">
        <v>45070</v>
      </c>
      <c r="C10866" s="28">
        <v>45078</v>
      </c>
      <c r="D10866" s="19">
        <v>60</v>
      </c>
      <c r="E10866">
        <v>6.64</v>
      </c>
      <c r="F10866" s="21">
        <f t="shared" si="1528"/>
        <v>45139</v>
      </c>
      <c r="G10866" s="28">
        <v>45159</v>
      </c>
      <c r="H10866" s="22">
        <f t="shared" si="1530"/>
        <v>20</v>
      </c>
      <c r="I10866" s="23">
        <f t="shared" si="1531"/>
        <v>132.79999999999998</v>
      </c>
      <c r="J10866" s="23">
        <f t="shared" si="1529"/>
        <v>80</v>
      </c>
      <c r="K10866" s="24">
        <f t="shared" si="1532"/>
        <v>-73.36</v>
      </c>
      <c r="L10866" s="23">
        <f t="shared" si="1533"/>
        <v>89</v>
      </c>
      <c r="M10866" s="23">
        <f t="shared" si="1534"/>
        <v>81</v>
      </c>
      <c r="N10866" s="23">
        <f t="shared" si="1535"/>
        <v>590.95999999999992</v>
      </c>
      <c r="O10866" s="25">
        <f t="shared" si="1536"/>
        <v>537.83999999999992</v>
      </c>
      <c r="P10866" t="s">
        <v>23</v>
      </c>
      <c r="Q10866" t="s">
        <v>1985</v>
      </c>
      <c r="R10866" t="s">
        <v>3823</v>
      </c>
      <c r="S10866">
        <v>5848</v>
      </c>
      <c r="T10866" s="28">
        <v>45159</v>
      </c>
      <c r="U10866">
        <v>6.64</v>
      </c>
    </row>
    <row r="10867" spans="1:21" x14ac:dyDescent="0.25">
      <c r="A10867" t="s">
        <v>9805</v>
      </c>
      <c r="B10867" s="28">
        <v>45070</v>
      </c>
      <c r="C10867" s="28">
        <v>45078</v>
      </c>
      <c r="D10867" s="19">
        <v>60</v>
      </c>
      <c r="E10867">
        <v>7.82</v>
      </c>
      <c r="F10867" s="21">
        <f t="shared" si="1528"/>
        <v>45139</v>
      </c>
      <c r="G10867" s="28">
        <v>45159</v>
      </c>
      <c r="H10867" s="22">
        <f t="shared" si="1530"/>
        <v>20</v>
      </c>
      <c r="I10867" s="23">
        <f t="shared" si="1531"/>
        <v>156.4</v>
      </c>
      <c r="J10867" s="23">
        <f t="shared" si="1529"/>
        <v>80</v>
      </c>
      <c r="K10867" s="24">
        <f t="shared" si="1532"/>
        <v>-72.180000000000007</v>
      </c>
      <c r="L10867" s="23">
        <f t="shared" si="1533"/>
        <v>89</v>
      </c>
      <c r="M10867" s="23">
        <f t="shared" si="1534"/>
        <v>81</v>
      </c>
      <c r="N10867" s="23">
        <f t="shared" si="1535"/>
        <v>695.98</v>
      </c>
      <c r="O10867" s="25">
        <f t="shared" si="1536"/>
        <v>633.42000000000007</v>
      </c>
      <c r="P10867" t="s">
        <v>23</v>
      </c>
      <c r="Q10867" t="s">
        <v>1985</v>
      </c>
      <c r="R10867" t="s">
        <v>3823</v>
      </c>
      <c r="S10867">
        <v>5848</v>
      </c>
      <c r="T10867" s="28">
        <v>45159</v>
      </c>
      <c r="U10867">
        <v>7.82</v>
      </c>
    </row>
    <row r="10868" spans="1:21" x14ac:dyDescent="0.25">
      <c r="A10868" t="s">
        <v>9806</v>
      </c>
      <c r="B10868" s="28">
        <v>45070</v>
      </c>
      <c r="C10868" s="28">
        <v>45078</v>
      </c>
      <c r="D10868" s="19">
        <v>60</v>
      </c>
      <c r="E10868">
        <v>79.58</v>
      </c>
      <c r="F10868" s="21">
        <f t="shared" si="1528"/>
        <v>45139</v>
      </c>
      <c r="G10868" s="28">
        <v>45159</v>
      </c>
      <c r="H10868" s="22">
        <f t="shared" si="1530"/>
        <v>20</v>
      </c>
      <c r="I10868" s="23">
        <f t="shared" si="1531"/>
        <v>1591.6</v>
      </c>
      <c r="J10868" s="23">
        <f t="shared" si="1529"/>
        <v>80</v>
      </c>
      <c r="K10868" s="24">
        <f t="shared" si="1532"/>
        <v>-0.42000000000000171</v>
      </c>
      <c r="L10868" s="23">
        <f t="shared" si="1533"/>
        <v>89</v>
      </c>
      <c r="M10868" s="23">
        <f t="shared" si="1534"/>
        <v>81</v>
      </c>
      <c r="N10868" s="23">
        <f t="shared" si="1535"/>
        <v>7082.62</v>
      </c>
      <c r="O10868" s="25">
        <f t="shared" si="1536"/>
        <v>6445.98</v>
      </c>
      <c r="P10868" t="s">
        <v>23</v>
      </c>
      <c r="Q10868" t="s">
        <v>1985</v>
      </c>
      <c r="R10868" t="s">
        <v>3823</v>
      </c>
      <c r="S10868">
        <v>5848</v>
      </c>
      <c r="T10868" s="28">
        <v>45159</v>
      </c>
      <c r="U10868">
        <v>79.58</v>
      </c>
    </row>
    <row r="10869" spans="1:21" x14ac:dyDescent="0.25">
      <c r="A10869" t="s">
        <v>9807</v>
      </c>
      <c r="B10869" s="28">
        <v>45071</v>
      </c>
      <c r="C10869" s="28">
        <v>45100</v>
      </c>
      <c r="D10869" s="19">
        <v>60</v>
      </c>
      <c r="E10869">
        <v>-8.32</v>
      </c>
      <c r="F10869" s="21">
        <f t="shared" si="1528"/>
        <v>45161</v>
      </c>
      <c r="G10869" s="28">
        <v>45159</v>
      </c>
      <c r="H10869" s="22">
        <f t="shared" si="1530"/>
        <v>-2</v>
      </c>
      <c r="I10869" s="23">
        <f t="shared" si="1531"/>
        <v>16.64</v>
      </c>
      <c r="J10869" s="23">
        <f t="shared" si="1529"/>
        <v>58</v>
      </c>
      <c r="K10869" s="24">
        <f t="shared" si="1532"/>
        <v>-66.319999999999993</v>
      </c>
      <c r="L10869" s="23">
        <f t="shared" si="1533"/>
        <v>88</v>
      </c>
      <c r="M10869" s="23">
        <f t="shared" si="1534"/>
        <v>59</v>
      </c>
      <c r="N10869" s="23">
        <f t="shared" si="1535"/>
        <v>-732.16000000000008</v>
      </c>
      <c r="O10869" s="25">
        <f t="shared" si="1536"/>
        <v>-490.88</v>
      </c>
      <c r="P10869" t="s">
        <v>23</v>
      </c>
      <c r="Q10869" t="s">
        <v>1985</v>
      </c>
      <c r="R10869" t="s">
        <v>3823</v>
      </c>
      <c r="S10869">
        <v>5848</v>
      </c>
      <c r="T10869" s="28">
        <v>45159</v>
      </c>
      <c r="U10869">
        <v>-8.32</v>
      </c>
    </row>
    <row r="10870" spans="1:21" x14ac:dyDescent="0.25">
      <c r="A10870" t="s">
        <v>9808</v>
      </c>
      <c r="B10870" s="28">
        <v>45072</v>
      </c>
      <c r="C10870" s="28">
        <v>45080</v>
      </c>
      <c r="D10870" s="19">
        <v>60</v>
      </c>
      <c r="E10870">
        <v>102.87</v>
      </c>
      <c r="F10870" s="21">
        <f t="shared" si="1528"/>
        <v>45141</v>
      </c>
      <c r="G10870" s="28">
        <v>45159</v>
      </c>
      <c r="H10870" s="22">
        <f t="shared" si="1530"/>
        <v>18</v>
      </c>
      <c r="I10870" s="23">
        <f t="shared" si="1531"/>
        <v>1851.66</v>
      </c>
      <c r="J10870" s="23">
        <f t="shared" si="1529"/>
        <v>78</v>
      </c>
      <c r="K10870" s="24">
        <f t="shared" si="1532"/>
        <v>24.870000000000005</v>
      </c>
      <c r="L10870" s="23">
        <f t="shared" si="1533"/>
        <v>87</v>
      </c>
      <c r="M10870" s="23">
        <f t="shared" si="1534"/>
        <v>79</v>
      </c>
      <c r="N10870" s="23">
        <f t="shared" si="1535"/>
        <v>8949.69</v>
      </c>
      <c r="O10870" s="25">
        <f t="shared" si="1536"/>
        <v>8126.7300000000005</v>
      </c>
      <c r="P10870" t="s">
        <v>23</v>
      </c>
      <c r="Q10870" t="s">
        <v>1985</v>
      </c>
      <c r="R10870" t="s">
        <v>3823</v>
      </c>
      <c r="S10870">
        <v>5848</v>
      </c>
      <c r="T10870" s="28">
        <v>45159</v>
      </c>
      <c r="U10870">
        <v>102.87</v>
      </c>
    </row>
    <row r="10871" spans="1:21" x14ac:dyDescent="0.25">
      <c r="A10871" t="s">
        <v>9809</v>
      </c>
      <c r="B10871" s="28">
        <v>45072</v>
      </c>
      <c r="C10871" s="28">
        <v>45080</v>
      </c>
      <c r="D10871" s="19">
        <v>60</v>
      </c>
      <c r="E10871">
        <v>34.83</v>
      </c>
      <c r="F10871" s="21">
        <f t="shared" si="1528"/>
        <v>45141</v>
      </c>
      <c r="G10871" s="28">
        <v>45159</v>
      </c>
      <c r="H10871" s="22">
        <f t="shared" si="1530"/>
        <v>18</v>
      </c>
      <c r="I10871" s="23">
        <f t="shared" si="1531"/>
        <v>626.93999999999994</v>
      </c>
      <c r="J10871" s="23">
        <f t="shared" si="1529"/>
        <v>78</v>
      </c>
      <c r="K10871" s="24">
        <f t="shared" si="1532"/>
        <v>-43.17</v>
      </c>
      <c r="L10871" s="23">
        <f t="shared" si="1533"/>
        <v>87</v>
      </c>
      <c r="M10871" s="23">
        <f t="shared" si="1534"/>
        <v>79</v>
      </c>
      <c r="N10871" s="23">
        <f t="shared" si="1535"/>
        <v>3030.21</v>
      </c>
      <c r="O10871" s="25">
        <f t="shared" si="1536"/>
        <v>2751.5699999999997</v>
      </c>
      <c r="P10871" t="s">
        <v>23</v>
      </c>
      <c r="Q10871" t="s">
        <v>1985</v>
      </c>
      <c r="R10871" t="s">
        <v>3823</v>
      </c>
      <c r="S10871">
        <v>5848</v>
      </c>
      <c r="T10871" s="28">
        <v>45159</v>
      </c>
      <c r="U10871">
        <v>34.83</v>
      </c>
    </row>
    <row r="10872" spans="1:21" x14ac:dyDescent="0.25">
      <c r="A10872" t="s">
        <v>9810</v>
      </c>
      <c r="B10872" s="28">
        <v>45072</v>
      </c>
      <c r="C10872" s="28">
        <v>45080</v>
      </c>
      <c r="D10872" s="19">
        <v>60</v>
      </c>
      <c r="E10872">
        <v>116.97</v>
      </c>
      <c r="F10872" s="21">
        <f t="shared" si="1528"/>
        <v>45141</v>
      </c>
      <c r="G10872" s="28">
        <v>45159</v>
      </c>
      <c r="H10872" s="22">
        <f t="shared" si="1530"/>
        <v>18</v>
      </c>
      <c r="I10872" s="23">
        <f t="shared" si="1531"/>
        <v>2105.46</v>
      </c>
      <c r="J10872" s="23">
        <f t="shared" si="1529"/>
        <v>78</v>
      </c>
      <c r="K10872" s="24">
        <f t="shared" si="1532"/>
        <v>38.97</v>
      </c>
      <c r="L10872" s="23">
        <f t="shared" si="1533"/>
        <v>87</v>
      </c>
      <c r="M10872" s="23">
        <f t="shared" si="1534"/>
        <v>79</v>
      </c>
      <c r="N10872" s="23">
        <f t="shared" si="1535"/>
        <v>10176.39</v>
      </c>
      <c r="O10872" s="25">
        <f t="shared" si="1536"/>
        <v>9240.6299999999992</v>
      </c>
      <c r="P10872" t="s">
        <v>23</v>
      </c>
      <c r="Q10872" t="s">
        <v>1985</v>
      </c>
      <c r="R10872" t="s">
        <v>3823</v>
      </c>
      <c r="S10872">
        <v>5848</v>
      </c>
      <c r="T10872" s="28">
        <v>45159</v>
      </c>
      <c r="U10872">
        <v>116.97</v>
      </c>
    </row>
    <row r="10873" spans="1:21" x14ac:dyDescent="0.25">
      <c r="A10873" t="s">
        <v>9811</v>
      </c>
      <c r="B10873" s="28">
        <v>45072</v>
      </c>
      <c r="C10873" s="28">
        <v>45078</v>
      </c>
      <c r="D10873" s="19">
        <v>60</v>
      </c>
      <c r="E10873">
        <v>98.17</v>
      </c>
      <c r="F10873" s="21">
        <f t="shared" si="1528"/>
        <v>45139</v>
      </c>
      <c r="G10873" s="28">
        <v>45159</v>
      </c>
      <c r="H10873" s="22">
        <f t="shared" si="1530"/>
        <v>20</v>
      </c>
      <c r="I10873" s="23">
        <f t="shared" si="1531"/>
        <v>1963.4</v>
      </c>
      <c r="J10873" s="23">
        <f t="shared" si="1529"/>
        <v>80</v>
      </c>
      <c r="K10873" s="24">
        <f t="shared" si="1532"/>
        <v>18.170000000000002</v>
      </c>
      <c r="L10873" s="23">
        <f t="shared" si="1533"/>
        <v>87</v>
      </c>
      <c r="M10873" s="23">
        <f t="shared" si="1534"/>
        <v>81</v>
      </c>
      <c r="N10873" s="23">
        <f t="shared" si="1535"/>
        <v>8540.7900000000009</v>
      </c>
      <c r="O10873" s="25">
        <f t="shared" si="1536"/>
        <v>7951.77</v>
      </c>
      <c r="P10873" t="s">
        <v>23</v>
      </c>
      <c r="Q10873" t="s">
        <v>1985</v>
      </c>
      <c r="R10873" t="s">
        <v>3823</v>
      </c>
      <c r="S10873">
        <v>5848</v>
      </c>
      <c r="T10873" s="28">
        <v>45159</v>
      </c>
      <c r="U10873">
        <v>98.17</v>
      </c>
    </row>
    <row r="10874" spans="1:21" x14ac:dyDescent="0.25">
      <c r="A10874" t="s">
        <v>9812</v>
      </c>
      <c r="B10874" s="28">
        <v>45072</v>
      </c>
      <c r="C10874" s="28">
        <v>45079</v>
      </c>
      <c r="D10874" s="19">
        <v>60</v>
      </c>
      <c r="E10874">
        <v>308.32</v>
      </c>
      <c r="F10874" s="21">
        <f t="shared" si="1528"/>
        <v>45140</v>
      </c>
      <c r="G10874" s="28">
        <v>45159</v>
      </c>
      <c r="H10874" s="22">
        <f t="shared" si="1530"/>
        <v>19</v>
      </c>
      <c r="I10874" s="23">
        <f t="shared" si="1531"/>
        <v>5858.08</v>
      </c>
      <c r="J10874" s="23">
        <f t="shared" si="1529"/>
        <v>79</v>
      </c>
      <c r="K10874" s="24">
        <f t="shared" si="1532"/>
        <v>229.32</v>
      </c>
      <c r="L10874" s="23">
        <f t="shared" si="1533"/>
        <v>87</v>
      </c>
      <c r="M10874" s="23">
        <f t="shared" si="1534"/>
        <v>80</v>
      </c>
      <c r="N10874" s="23">
        <f t="shared" si="1535"/>
        <v>26823.84</v>
      </c>
      <c r="O10874" s="25">
        <f t="shared" si="1536"/>
        <v>24665.599999999999</v>
      </c>
      <c r="P10874" t="s">
        <v>23</v>
      </c>
      <c r="Q10874" t="s">
        <v>1985</v>
      </c>
      <c r="R10874" t="s">
        <v>3823</v>
      </c>
      <c r="S10874">
        <v>5848</v>
      </c>
      <c r="T10874" s="28">
        <v>45159</v>
      </c>
      <c r="U10874">
        <v>308.32</v>
      </c>
    </row>
    <row r="10875" spans="1:21" x14ac:dyDescent="0.25">
      <c r="A10875" t="s">
        <v>9813</v>
      </c>
      <c r="B10875" s="28">
        <v>45075</v>
      </c>
      <c r="C10875" s="28">
        <v>45079</v>
      </c>
      <c r="D10875" s="19">
        <v>60</v>
      </c>
      <c r="E10875" s="7">
        <v>24571.02</v>
      </c>
      <c r="F10875" s="21">
        <f t="shared" si="1528"/>
        <v>45140</v>
      </c>
      <c r="G10875" s="28">
        <v>45159</v>
      </c>
      <c r="H10875" s="22">
        <f t="shared" si="1530"/>
        <v>19</v>
      </c>
      <c r="I10875" s="23">
        <f t="shared" si="1531"/>
        <v>466849.38</v>
      </c>
      <c r="J10875" s="23">
        <f t="shared" si="1529"/>
        <v>79</v>
      </c>
      <c r="K10875" s="24">
        <f t="shared" si="1532"/>
        <v>24492.02</v>
      </c>
      <c r="L10875" s="23">
        <f t="shared" si="1533"/>
        <v>84</v>
      </c>
      <c r="M10875" s="23">
        <f t="shared" si="1534"/>
        <v>80</v>
      </c>
      <c r="N10875" s="23">
        <f t="shared" si="1535"/>
        <v>2063965.68</v>
      </c>
      <c r="O10875" s="25">
        <f t="shared" si="1536"/>
        <v>1965681.6</v>
      </c>
      <c r="P10875" t="s">
        <v>23</v>
      </c>
      <c r="Q10875" t="s">
        <v>1985</v>
      </c>
      <c r="R10875" t="s">
        <v>3823</v>
      </c>
      <c r="S10875">
        <v>5848</v>
      </c>
      <c r="T10875" s="28">
        <v>45159</v>
      </c>
      <c r="U10875" s="7">
        <v>24571.02</v>
      </c>
    </row>
    <row r="10876" spans="1:21" x14ac:dyDescent="0.25">
      <c r="A10876" t="s">
        <v>9814</v>
      </c>
      <c r="B10876" s="28">
        <v>45075</v>
      </c>
      <c r="C10876" s="28">
        <v>45079</v>
      </c>
      <c r="D10876" s="19">
        <v>60</v>
      </c>
      <c r="E10876">
        <v>829.84</v>
      </c>
      <c r="F10876" s="21">
        <f t="shared" si="1528"/>
        <v>45140</v>
      </c>
      <c r="G10876" s="28">
        <v>45159</v>
      </c>
      <c r="H10876" s="22">
        <f t="shared" si="1530"/>
        <v>19</v>
      </c>
      <c r="I10876" s="23">
        <f t="shared" si="1531"/>
        <v>15766.960000000001</v>
      </c>
      <c r="J10876" s="23">
        <f t="shared" si="1529"/>
        <v>79</v>
      </c>
      <c r="K10876" s="24">
        <f t="shared" si="1532"/>
        <v>750.84</v>
      </c>
      <c r="L10876" s="23">
        <f t="shared" si="1533"/>
        <v>84</v>
      </c>
      <c r="M10876" s="23">
        <f t="shared" si="1534"/>
        <v>80</v>
      </c>
      <c r="N10876" s="23">
        <f t="shared" si="1535"/>
        <v>69706.559999999998</v>
      </c>
      <c r="O10876" s="25">
        <f t="shared" si="1536"/>
        <v>66387.199999999997</v>
      </c>
      <c r="P10876" t="s">
        <v>23</v>
      </c>
      <c r="Q10876" t="s">
        <v>1985</v>
      </c>
      <c r="R10876" t="s">
        <v>3823</v>
      </c>
      <c r="S10876">
        <v>5848</v>
      </c>
      <c r="T10876" s="28">
        <v>45159</v>
      </c>
      <c r="U10876">
        <v>829.84</v>
      </c>
    </row>
    <row r="10877" spans="1:21" x14ac:dyDescent="0.25">
      <c r="A10877" t="s">
        <v>9815</v>
      </c>
      <c r="B10877" s="28">
        <v>45075</v>
      </c>
      <c r="C10877" s="28">
        <v>45080</v>
      </c>
      <c r="D10877" s="19">
        <v>60</v>
      </c>
      <c r="E10877" s="7">
        <v>1648.76</v>
      </c>
      <c r="F10877" s="21">
        <f t="shared" si="1528"/>
        <v>45141</v>
      </c>
      <c r="G10877" s="28">
        <v>45159</v>
      </c>
      <c r="H10877" s="22">
        <f t="shared" si="1530"/>
        <v>18</v>
      </c>
      <c r="I10877" s="23">
        <f t="shared" si="1531"/>
        <v>29677.68</v>
      </c>
      <c r="J10877" s="23">
        <f t="shared" si="1529"/>
        <v>78</v>
      </c>
      <c r="K10877" s="24">
        <f t="shared" si="1532"/>
        <v>1570.76</v>
      </c>
      <c r="L10877" s="23">
        <f t="shared" si="1533"/>
        <v>84</v>
      </c>
      <c r="M10877" s="23">
        <f t="shared" si="1534"/>
        <v>79</v>
      </c>
      <c r="N10877" s="23">
        <f t="shared" si="1535"/>
        <v>138495.84</v>
      </c>
      <c r="O10877" s="25">
        <f t="shared" si="1536"/>
        <v>130252.04</v>
      </c>
      <c r="P10877" t="s">
        <v>23</v>
      </c>
      <c r="Q10877" t="s">
        <v>1985</v>
      </c>
      <c r="R10877" t="s">
        <v>3823</v>
      </c>
      <c r="S10877">
        <v>5848</v>
      </c>
      <c r="T10877" s="28">
        <v>45159</v>
      </c>
      <c r="U10877" s="7">
        <v>1648.76</v>
      </c>
    </row>
    <row r="10878" spans="1:21" x14ac:dyDescent="0.25">
      <c r="A10878" t="s">
        <v>9816</v>
      </c>
      <c r="B10878" s="28">
        <v>45071</v>
      </c>
      <c r="C10878" s="28">
        <v>45078</v>
      </c>
      <c r="D10878" s="19">
        <v>60</v>
      </c>
      <c r="E10878">
        <v>663.31</v>
      </c>
      <c r="F10878" s="21">
        <f t="shared" si="1528"/>
        <v>45139</v>
      </c>
      <c r="G10878" s="28">
        <v>45159</v>
      </c>
      <c r="H10878" s="22">
        <f t="shared" si="1530"/>
        <v>20</v>
      </c>
      <c r="I10878" s="23">
        <f t="shared" si="1531"/>
        <v>13266.199999999999</v>
      </c>
      <c r="J10878" s="23">
        <f t="shared" si="1529"/>
        <v>80</v>
      </c>
      <c r="K10878" s="24">
        <f t="shared" si="1532"/>
        <v>583.30999999999995</v>
      </c>
      <c r="L10878" s="23">
        <f t="shared" si="1533"/>
        <v>88</v>
      </c>
      <c r="M10878" s="23">
        <f t="shared" si="1534"/>
        <v>81</v>
      </c>
      <c r="N10878" s="23">
        <f t="shared" si="1535"/>
        <v>58371.28</v>
      </c>
      <c r="O10878" s="25">
        <f t="shared" si="1536"/>
        <v>53728.109999999993</v>
      </c>
      <c r="P10878" t="s">
        <v>23</v>
      </c>
      <c r="Q10878" t="s">
        <v>1985</v>
      </c>
      <c r="R10878" t="s">
        <v>3823</v>
      </c>
      <c r="S10878">
        <v>5848</v>
      </c>
      <c r="T10878" s="28">
        <v>45159</v>
      </c>
      <c r="U10878">
        <v>663.31</v>
      </c>
    </row>
    <row r="10879" spans="1:21" x14ac:dyDescent="0.25">
      <c r="A10879" t="s">
        <v>740</v>
      </c>
      <c r="B10879" s="28">
        <v>45055</v>
      </c>
      <c r="C10879" s="28">
        <v>45055</v>
      </c>
      <c r="D10879" s="19">
        <v>60</v>
      </c>
      <c r="E10879">
        <v>885.6</v>
      </c>
      <c r="F10879" s="21">
        <f t="shared" si="1528"/>
        <v>45116</v>
      </c>
      <c r="G10879" s="28">
        <v>45124</v>
      </c>
      <c r="H10879" s="22">
        <f t="shared" si="1530"/>
        <v>8</v>
      </c>
      <c r="I10879" s="23">
        <f t="shared" si="1531"/>
        <v>7084.8</v>
      </c>
      <c r="J10879" s="23">
        <f t="shared" si="1529"/>
        <v>68</v>
      </c>
      <c r="K10879" s="24">
        <f t="shared" si="1532"/>
        <v>817.6</v>
      </c>
      <c r="L10879" s="23">
        <f t="shared" si="1533"/>
        <v>69</v>
      </c>
      <c r="M10879" s="23">
        <f t="shared" si="1534"/>
        <v>69</v>
      </c>
      <c r="N10879" s="23">
        <f t="shared" si="1535"/>
        <v>61106.400000000001</v>
      </c>
      <c r="O10879" s="25">
        <f t="shared" si="1536"/>
        <v>61106.400000000001</v>
      </c>
      <c r="P10879" t="s">
        <v>23</v>
      </c>
      <c r="Q10879" t="s">
        <v>1985</v>
      </c>
      <c r="R10879" t="s">
        <v>2307</v>
      </c>
      <c r="S10879">
        <v>4854</v>
      </c>
      <c r="T10879" s="28">
        <v>45124</v>
      </c>
      <c r="U10879">
        <v>885.6</v>
      </c>
    </row>
    <row r="10880" spans="1:21" x14ac:dyDescent="0.25">
      <c r="A10880" t="s">
        <v>2516</v>
      </c>
      <c r="B10880" s="28">
        <v>45055</v>
      </c>
      <c r="C10880" s="28">
        <v>45055</v>
      </c>
      <c r="D10880" s="19">
        <v>60</v>
      </c>
      <c r="E10880" s="7">
        <v>1087.71</v>
      </c>
      <c r="F10880" s="21">
        <f t="shared" si="1528"/>
        <v>45116</v>
      </c>
      <c r="G10880" s="28">
        <v>45124</v>
      </c>
      <c r="H10880" s="22">
        <f t="shared" si="1530"/>
        <v>8</v>
      </c>
      <c r="I10880" s="23">
        <f t="shared" si="1531"/>
        <v>8701.68</v>
      </c>
      <c r="J10880" s="23">
        <f t="shared" si="1529"/>
        <v>68</v>
      </c>
      <c r="K10880" s="24">
        <f t="shared" si="1532"/>
        <v>1019.71</v>
      </c>
      <c r="L10880" s="23">
        <f t="shared" si="1533"/>
        <v>69</v>
      </c>
      <c r="M10880" s="23">
        <f t="shared" si="1534"/>
        <v>69</v>
      </c>
      <c r="N10880" s="23">
        <f t="shared" si="1535"/>
        <v>75051.990000000005</v>
      </c>
      <c r="O10880" s="25">
        <f t="shared" si="1536"/>
        <v>75051.990000000005</v>
      </c>
      <c r="P10880" t="s">
        <v>23</v>
      </c>
      <c r="Q10880" t="s">
        <v>1985</v>
      </c>
      <c r="R10880" t="s">
        <v>2307</v>
      </c>
      <c r="S10880">
        <v>4854</v>
      </c>
      <c r="T10880" s="28">
        <v>45124</v>
      </c>
      <c r="U10880" s="7">
        <v>1087.71</v>
      </c>
    </row>
    <row r="10881" spans="1:21" x14ac:dyDescent="0.25">
      <c r="A10881" t="s">
        <v>2674</v>
      </c>
      <c r="B10881" s="28">
        <v>45085</v>
      </c>
      <c r="C10881" s="28">
        <v>45087</v>
      </c>
      <c r="D10881" s="19">
        <v>60</v>
      </c>
      <c r="E10881" s="7">
        <v>1033.2</v>
      </c>
      <c r="F10881" s="21">
        <f t="shared" si="1528"/>
        <v>45148</v>
      </c>
      <c r="G10881" s="28">
        <v>45160</v>
      </c>
      <c r="H10881" s="22">
        <f t="shared" si="1530"/>
        <v>12</v>
      </c>
      <c r="I10881" s="23">
        <f t="shared" si="1531"/>
        <v>12398.400000000001</v>
      </c>
      <c r="J10881" s="23">
        <f t="shared" si="1529"/>
        <v>72</v>
      </c>
      <c r="K10881" s="24">
        <f t="shared" si="1532"/>
        <v>961.2</v>
      </c>
      <c r="L10881" s="23">
        <f t="shared" si="1533"/>
        <v>75</v>
      </c>
      <c r="M10881" s="23">
        <f t="shared" si="1534"/>
        <v>73</v>
      </c>
      <c r="N10881" s="23">
        <f t="shared" si="1535"/>
        <v>77490</v>
      </c>
      <c r="O10881" s="25">
        <f t="shared" si="1536"/>
        <v>75423.600000000006</v>
      </c>
      <c r="P10881" t="s">
        <v>23</v>
      </c>
      <c r="Q10881" t="s">
        <v>1985</v>
      </c>
      <c r="R10881" t="s">
        <v>2307</v>
      </c>
      <c r="S10881">
        <v>5952</v>
      </c>
      <c r="T10881" s="28">
        <v>45160</v>
      </c>
      <c r="U10881" s="7">
        <v>1033.2</v>
      </c>
    </row>
    <row r="10882" spans="1:21" x14ac:dyDescent="0.25">
      <c r="A10882" t="s">
        <v>408</v>
      </c>
      <c r="B10882" s="28">
        <v>45085</v>
      </c>
      <c r="C10882" s="28">
        <v>45087</v>
      </c>
      <c r="D10882" s="19">
        <v>60</v>
      </c>
      <c r="E10882" s="7">
        <v>1432.48</v>
      </c>
      <c r="F10882" s="21">
        <f t="shared" si="1528"/>
        <v>45148</v>
      </c>
      <c r="G10882" s="28">
        <v>45160</v>
      </c>
      <c r="H10882" s="22">
        <f t="shared" si="1530"/>
        <v>12</v>
      </c>
      <c r="I10882" s="23">
        <f t="shared" si="1531"/>
        <v>17189.760000000002</v>
      </c>
      <c r="J10882" s="23">
        <f t="shared" si="1529"/>
        <v>72</v>
      </c>
      <c r="K10882" s="24">
        <f t="shared" si="1532"/>
        <v>1360.48</v>
      </c>
      <c r="L10882" s="23">
        <f t="shared" si="1533"/>
        <v>75</v>
      </c>
      <c r="M10882" s="23">
        <f t="shared" si="1534"/>
        <v>73</v>
      </c>
      <c r="N10882" s="23">
        <f t="shared" si="1535"/>
        <v>107436</v>
      </c>
      <c r="O10882" s="25">
        <f t="shared" si="1536"/>
        <v>104571.04000000001</v>
      </c>
      <c r="P10882" t="s">
        <v>23</v>
      </c>
      <c r="Q10882" t="s">
        <v>1985</v>
      </c>
      <c r="R10882" t="s">
        <v>2307</v>
      </c>
      <c r="S10882">
        <v>5952</v>
      </c>
      <c r="T10882" s="28">
        <v>45160</v>
      </c>
      <c r="U10882" s="7">
        <v>1432.48</v>
      </c>
    </row>
    <row r="10883" spans="1:21" x14ac:dyDescent="0.25">
      <c r="A10883" t="s">
        <v>2517</v>
      </c>
      <c r="B10883" s="28">
        <v>45114</v>
      </c>
      <c r="C10883" s="28">
        <v>45116</v>
      </c>
      <c r="D10883" s="19">
        <v>60</v>
      </c>
      <c r="E10883">
        <v>922.7</v>
      </c>
      <c r="F10883" s="21">
        <f t="shared" si="1528"/>
        <v>45178</v>
      </c>
      <c r="G10883" s="28">
        <v>45195</v>
      </c>
      <c r="H10883" s="22">
        <f t="shared" si="1530"/>
        <v>17</v>
      </c>
      <c r="I10883" s="23">
        <f t="shared" si="1531"/>
        <v>15685.900000000001</v>
      </c>
      <c r="J10883" s="23">
        <f t="shared" si="1529"/>
        <v>77</v>
      </c>
      <c r="K10883" s="24">
        <f t="shared" si="1532"/>
        <v>845.7</v>
      </c>
      <c r="L10883" s="23">
        <f t="shared" si="1533"/>
        <v>81</v>
      </c>
      <c r="M10883" s="23">
        <f t="shared" si="1534"/>
        <v>79</v>
      </c>
      <c r="N10883" s="23">
        <f t="shared" si="1535"/>
        <v>74738.7</v>
      </c>
      <c r="O10883" s="25">
        <f t="shared" si="1536"/>
        <v>72893.3</v>
      </c>
      <c r="P10883" t="s">
        <v>23</v>
      </c>
      <c r="Q10883" t="s">
        <v>1985</v>
      </c>
      <c r="R10883" t="s">
        <v>2307</v>
      </c>
      <c r="S10883">
        <v>6753</v>
      </c>
      <c r="T10883" s="28">
        <v>45195</v>
      </c>
      <c r="U10883">
        <v>922.7</v>
      </c>
    </row>
    <row r="10884" spans="1:21" x14ac:dyDescent="0.25">
      <c r="A10884" t="s">
        <v>2518</v>
      </c>
      <c r="B10884" s="28">
        <v>45114</v>
      </c>
      <c r="C10884" s="28">
        <v>45116</v>
      </c>
      <c r="D10884" s="19">
        <v>60</v>
      </c>
      <c r="E10884">
        <v>754.49</v>
      </c>
      <c r="F10884" s="21">
        <f t="shared" si="1528"/>
        <v>45178</v>
      </c>
      <c r="G10884" s="28">
        <v>45195</v>
      </c>
      <c r="H10884" s="22">
        <f t="shared" si="1530"/>
        <v>17</v>
      </c>
      <c r="I10884" s="23">
        <f t="shared" si="1531"/>
        <v>12826.33</v>
      </c>
      <c r="J10884" s="23">
        <f t="shared" si="1529"/>
        <v>77</v>
      </c>
      <c r="K10884" s="24">
        <f t="shared" si="1532"/>
        <v>677.49</v>
      </c>
      <c r="L10884" s="23">
        <f t="shared" si="1533"/>
        <v>81</v>
      </c>
      <c r="M10884" s="23">
        <f t="shared" si="1534"/>
        <v>79</v>
      </c>
      <c r="N10884" s="23">
        <f t="shared" si="1535"/>
        <v>61113.69</v>
      </c>
      <c r="O10884" s="25">
        <f t="shared" si="1536"/>
        <v>59604.71</v>
      </c>
      <c r="P10884" t="s">
        <v>23</v>
      </c>
      <c r="Q10884" t="s">
        <v>1985</v>
      </c>
      <c r="R10884" t="s">
        <v>2307</v>
      </c>
      <c r="S10884">
        <v>6753</v>
      </c>
      <c r="T10884" s="28">
        <v>45195</v>
      </c>
      <c r="U10884">
        <v>754.49</v>
      </c>
    </row>
    <row r="10885" spans="1:21" x14ac:dyDescent="0.25">
      <c r="A10885" t="s">
        <v>1060</v>
      </c>
      <c r="B10885" s="28">
        <v>44957</v>
      </c>
      <c r="C10885" s="28">
        <v>44964</v>
      </c>
      <c r="D10885" s="19">
        <v>60</v>
      </c>
      <c r="E10885" s="7">
        <v>3702.52</v>
      </c>
      <c r="F10885" s="21">
        <f t="shared" si="1528"/>
        <v>45023</v>
      </c>
      <c r="G10885" s="28">
        <v>45140</v>
      </c>
      <c r="H10885" s="22">
        <f t="shared" si="1530"/>
        <v>117</v>
      </c>
      <c r="I10885" s="23">
        <f t="shared" si="1531"/>
        <v>433194.84</v>
      </c>
      <c r="J10885" s="23">
        <f t="shared" si="1529"/>
        <v>175</v>
      </c>
      <c r="K10885" s="24">
        <f t="shared" si="1532"/>
        <v>3527.52</v>
      </c>
      <c r="L10885" s="23">
        <f t="shared" si="1533"/>
        <v>183</v>
      </c>
      <c r="M10885" s="23">
        <f t="shared" si="1534"/>
        <v>176</v>
      </c>
      <c r="N10885" s="23">
        <f t="shared" si="1535"/>
        <v>677561.16</v>
      </c>
      <c r="O10885" s="25">
        <f t="shared" si="1536"/>
        <v>651643.52</v>
      </c>
      <c r="P10885" t="s">
        <v>23</v>
      </c>
      <c r="Q10885" t="s">
        <v>1985</v>
      </c>
      <c r="R10885" t="s">
        <v>2308</v>
      </c>
      <c r="S10885">
        <v>5507</v>
      </c>
      <c r="T10885" s="28">
        <v>45140</v>
      </c>
      <c r="U10885" s="7">
        <v>3702.52</v>
      </c>
    </row>
    <row r="10886" spans="1:21" x14ac:dyDescent="0.25">
      <c r="A10886" t="s">
        <v>381</v>
      </c>
      <c r="B10886" s="28">
        <v>44985</v>
      </c>
      <c r="C10886" s="28">
        <v>44991</v>
      </c>
      <c r="D10886" s="19">
        <v>60</v>
      </c>
      <c r="E10886" s="7">
        <v>3289.84</v>
      </c>
      <c r="F10886" s="21">
        <f t="shared" ref="F10886:F10949" si="1537">EDATE(C10886,2)</f>
        <v>45052</v>
      </c>
      <c r="G10886" s="28">
        <v>45140</v>
      </c>
      <c r="H10886" s="22">
        <f t="shared" si="1530"/>
        <v>88</v>
      </c>
      <c r="I10886" s="23">
        <f t="shared" si="1531"/>
        <v>289505.92000000004</v>
      </c>
      <c r="J10886" s="23">
        <f t="shared" si="1529"/>
        <v>146</v>
      </c>
      <c r="K10886" s="24">
        <f t="shared" si="1532"/>
        <v>3143.84</v>
      </c>
      <c r="L10886" s="23">
        <f t="shared" si="1533"/>
        <v>155</v>
      </c>
      <c r="M10886" s="23">
        <f t="shared" si="1534"/>
        <v>149</v>
      </c>
      <c r="N10886" s="23">
        <f t="shared" si="1535"/>
        <v>509925.2</v>
      </c>
      <c r="O10886" s="25">
        <f t="shared" si="1536"/>
        <v>490186.16000000003</v>
      </c>
      <c r="P10886" t="s">
        <v>23</v>
      </c>
      <c r="Q10886" t="s">
        <v>1985</v>
      </c>
      <c r="R10886" t="s">
        <v>2308</v>
      </c>
      <c r="S10886">
        <v>5507</v>
      </c>
      <c r="T10886" s="28">
        <v>45140</v>
      </c>
      <c r="U10886" s="7">
        <v>3289.84</v>
      </c>
    </row>
    <row r="10887" spans="1:21" x14ac:dyDescent="0.25">
      <c r="A10887" t="s">
        <v>822</v>
      </c>
      <c r="B10887" s="28">
        <v>45016</v>
      </c>
      <c r="C10887" s="28">
        <v>45020</v>
      </c>
      <c r="D10887" s="19">
        <v>60</v>
      </c>
      <c r="E10887" s="7">
        <v>3702.52</v>
      </c>
      <c r="F10887" s="21">
        <f t="shared" si="1537"/>
        <v>45081</v>
      </c>
      <c r="G10887" s="28">
        <v>45140</v>
      </c>
      <c r="H10887" s="22">
        <f t="shared" si="1530"/>
        <v>59</v>
      </c>
      <c r="I10887" s="23">
        <f t="shared" si="1531"/>
        <v>218448.68</v>
      </c>
      <c r="J10887" s="23">
        <f t="shared" ref="J10887:J10950" si="1538">DAYS360(C10887,G10887)</f>
        <v>118</v>
      </c>
      <c r="K10887" s="24">
        <f t="shared" si="1532"/>
        <v>3584.52</v>
      </c>
      <c r="L10887" s="23">
        <f t="shared" si="1533"/>
        <v>124</v>
      </c>
      <c r="M10887" s="23">
        <f t="shared" si="1534"/>
        <v>120</v>
      </c>
      <c r="N10887" s="23">
        <f t="shared" si="1535"/>
        <v>459112.48</v>
      </c>
      <c r="O10887" s="25">
        <f t="shared" si="1536"/>
        <v>444302.4</v>
      </c>
      <c r="P10887" t="s">
        <v>23</v>
      </c>
      <c r="Q10887" t="s">
        <v>1985</v>
      </c>
      <c r="R10887" t="s">
        <v>2308</v>
      </c>
      <c r="S10887">
        <v>5507</v>
      </c>
      <c r="T10887" s="28">
        <v>45140</v>
      </c>
      <c r="U10887" s="7">
        <v>3702.52</v>
      </c>
    </row>
    <row r="10888" spans="1:21" x14ac:dyDescent="0.25">
      <c r="A10888" t="s">
        <v>9011</v>
      </c>
      <c r="B10888" s="28">
        <v>45046</v>
      </c>
      <c r="C10888" s="28">
        <v>45049</v>
      </c>
      <c r="D10888" s="19">
        <v>60</v>
      </c>
      <c r="E10888" s="7">
        <v>3564.96</v>
      </c>
      <c r="F10888" s="21">
        <f t="shared" si="1537"/>
        <v>45110</v>
      </c>
      <c r="G10888" s="28">
        <v>45140</v>
      </c>
      <c r="H10888" s="22">
        <f t="shared" si="1530"/>
        <v>30</v>
      </c>
      <c r="I10888" s="23">
        <f t="shared" si="1531"/>
        <v>106948.8</v>
      </c>
      <c r="J10888" s="23">
        <f t="shared" si="1538"/>
        <v>89</v>
      </c>
      <c r="K10888" s="24">
        <f t="shared" si="1532"/>
        <v>3475.96</v>
      </c>
      <c r="L10888" s="23">
        <f t="shared" si="1533"/>
        <v>94</v>
      </c>
      <c r="M10888" s="23">
        <f t="shared" si="1534"/>
        <v>91</v>
      </c>
      <c r="N10888" s="23">
        <f t="shared" si="1535"/>
        <v>335106.24</v>
      </c>
      <c r="O10888" s="25">
        <f t="shared" si="1536"/>
        <v>324411.36</v>
      </c>
      <c r="P10888" t="s">
        <v>23</v>
      </c>
      <c r="Q10888" t="s">
        <v>1985</v>
      </c>
      <c r="R10888" t="s">
        <v>2308</v>
      </c>
      <c r="S10888">
        <v>5507</v>
      </c>
      <c r="T10888" s="28">
        <v>45140</v>
      </c>
      <c r="U10888" s="7">
        <v>3564.96</v>
      </c>
    </row>
    <row r="10889" spans="1:21" x14ac:dyDescent="0.25">
      <c r="A10889" t="s">
        <v>9817</v>
      </c>
      <c r="B10889" s="28">
        <v>44652</v>
      </c>
      <c r="C10889" s="28">
        <v>44664</v>
      </c>
      <c r="D10889" s="19">
        <v>60</v>
      </c>
      <c r="E10889">
        <v>40.200000000000003</v>
      </c>
      <c r="F10889" s="21">
        <f t="shared" si="1537"/>
        <v>44725</v>
      </c>
      <c r="G10889" s="28">
        <v>45148</v>
      </c>
      <c r="H10889" s="22">
        <f t="shared" si="1530"/>
        <v>423</v>
      </c>
      <c r="I10889" s="23">
        <f t="shared" si="1531"/>
        <v>17004.600000000002</v>
      </c>
      <c r="J10889" s="23">
        <f t="shared" si="1538"/>
        <v>477</v>
      </c>
      <c r="K10889" s="24">
        <f t="shared" si="1532"/>
        <v>-436.8</v>
      </c>
      <c r="L10889" s="23">
        <f t="shared" si="1533"/>
        <v>496</v>
      </c>
      <c r="M10889" s="23">
        <f t="shared" si="1534"/>
        <v>484</v>
      </c>
      <c r="N10889" s="23">
        <f t="shared" si="1535"/>
        <v>19939.2</v>
      </c>
      <c r="O10889" s="25">
        <f t="shared" si="1536"/>
        <v>19456.800000000003</v>
      </c>
      <c r="P10889" t="s">
        <v>23</v>
      </c>
      <c r="Q10889" t="s">
        <v>1985</v>
      </c>
      <c r="R10889" t="s">
        <v>9818</v>
      </c>
      <c r="S10889">
        <v>5782</v>
      </c>
      <c r="T10889" s="28">
        <v>45148</v>
      </c>
      <c r="U10889">
        <v>40.200000000000003</v>
      </c>
    </row>
    <row r="10890" spans="1:21" x14ac:dyDescent="0.25">
      <c r="A10890" t="s">
        <v>9819</v>
      </c>
      <c r="B10890" s="28">
        <v>44678</v>
      </c>
      <c r="C10890" s="28">
        <v>44683</v>
      </c>
      <c r="D10890" s="19">
        <v>60</v>
      </c>
      <c r="E10890">
        <v>201</v>
      </c>
      <c r="F10890" s="21">
        <f t="shared" si="1537"/>
        <v>44744</v>
      </c>
      <c r="G10890" s="28">
        <v>45148</v>
      </c>
      <c r="H10890" s="22">
        <f t="shared" si="1530"/>
        <v>404</v>
      </c>
      <c r="I10890" s="23">
        <f t="shared" si="1531"/>
        <v>81204</v>
      </c>
      <c r="J10890" s="23">
        <f t="shared" si="1538"/>
        <v>458</v>
      </c>
      <c r="K10890" s="24">
        <f t="shared" si="1532"/>
        <v>-257</v>
      </c>
      <c r="L10890" s="23">
        <f t="shared" si="1533"/>
        <v>470</v>
      </c>
      <c r="M10890" s="23">
        <f t="shared" si="1534"/>
        <v>465</v>
      </c>
      <c r="N10890" s="23">
        <f t="shared" si="1535"/>
        <v>94470</v>
      </c>
      <c r="O10890" s="25">
        <f t="shared" si="1536"/>
        <v>93465</v>
      </c>
      <c r="P10890" t="s">
        <v>23</v>
      </c>
      <c r="Q10890" t="s">
        <v>1985</v>
      </c>
      <c r="R10890" t="s">
        <v>9818</v>
      </c>
      <c r="S10890">
        <v>5782</v>
      </c>
      <c r="T10890" s="28">
        <v>45148</v>
      </c>
      <c r="U10890">
        <v>201</v>
      </c>
    </row>
    <row r="10891" spans="1:21" x14ac:dyDescent="0.25">
      <c r="A10891" t="s">
        <v>3942</v>
      </c>
      <c r="B10891" s="28">
        <v>44985</v>
      </c>
      <c r="C10891" s="28">
        <v>44986</v>
      </c>
      <c r="D10891" s="19">
        <v>60</v>
      </c>
      <c r="E10891">
        <v>828</v>
      </c>
      <c r="F10891" s="21">
        <f t="shared" si="1537"/>
        <v>45047</v>
      </c>
      <c r="G10891" s="28">
        <v>45188</v>
      </c>
      <c r="H10891" s="22">
        <f t="shared" si="1530"/>
        <v>141</v>
      </c>
      <c r="I10891" s="23">
        <f t="shared" si="1531"/>
        <v>116748</v>
      </c>
      <c r="J10891" s="23">
        <f t="shared" si="1538"/>
        <v>198</v>
      </c>
      <c r="K10891" s="24">
        <f t="shared" si="1532"/>
        <v>630</v>
      </c>
      <c r="L10891" s="23">
        <f t="shared" si="1533"/>
        <v>203</v>
      </c>
      <c r="M10891" s="23">
        <f t="shared" si="1534"/>
        <v>202</v>
      </c>
      <c r="N10891" s="23">
        <f t="shared" si="1535"/>
        <v>168084</v>
      </c>
      <c r="O10891" s="25">
        <f t="shared" si="1536"/>
        <v>167256</v>
      </c>
      <c r="P10891" t="s">
        <v>23</v>
      </c>
      <c r="Q10891" t="s">
        <v>1985</v>
      </c>
      <c r="R10891" t="s">
        <v>2309</v>
      </c>
      <c r="S10891">
        <v>6556</v>
      </c>
      <c r="T10891" s="28">
        <v>45188</v>
      </c>
      <c r="U10891">
        <v>828</v>
      </c>
    </row>
    <row r="10892" spans="1:21" x14ac:dyDescent="0.25">
      <c r="A10892" t="s">
        <v>3943</v>
      </c>
      <c r="B10892" s="28">
        <v>44985</v>
      </c>
      <c r="C10892" s="28">
        <v>44986</v>
      </c>
      <c r="D10892" s="19">
        <v>60</v>
      </c>
      <c r="E10892">
        <v>662.4</v>
      </c>
      <c r="F10892" s="21">
        <f t="shared" si="1537"/>
        <v>45047</v>
      </c>
      <c r="G10892" s="28">
        <v>45188</v>
      </c>
      <c r="H10892" s="22">
        <f t="shared" si="1530"/>
        <v>141</v>
      </c>
      <c r="I10892" s="23">
        <f t="shared" si="1531"/>
        <v>93398.399999999994</v>
      </c>
      <c r="J10892" s="23">
        <f t="shared" si="1538"/>
        <v>198</v>
      </c>
      <c r="K10892" s="24">
        <f t="shared" si="1532"/>
        <v>464.4</v>
      </c>
      <c r="L10892" s="23">
        <f t="shared" si="1533"/>
        <v>203</v>
      </c>
      <c r="M10892" s="23">
        <f t="shared" si="1534"/>
        <v>202</v>
      </c>
      <c r="N10892" s="23">
        <f t="shared" si="1535"/>
        <v>134467.19999999998</v>
      </c>
      <c r="O10892" s="25">
        <f t="shared" si="1536"/>
        <v>133804.79999999999</v>
      </c>
      <c r="P10892" t="s">
        <v>23</v>
      </c>
      <c r="Q10892" t="s">
        <v>1985</v>
      </c>
      <c r="R10892" t="s">
        <v>2309</v>
      </c>
      <c r="S10892">
        <v>6556</v>
      </c>
      <c r="T10892" s="28">
        <v>45188</v>
      </c>
      <c r="U10892">
        <v>662.4</v>
      </c>
    </row>
    <row r="10893" spans="1:21" x14ac:dyDescent="0.25">
      <c r="A10893" t="s">
        <v>3945</v>
      </c>
      <c r="B10893" s="28">
        <v>44986</v>
      </c>
      <c r="C10893" s="28">
        <v>44987</v>
      </c>
      <c r="D10893" s="19">
        <v>60</v>
      </c>
      <c r="E10893" s="7">
        <v>3900</v>
      </c>
      <c r="F10893" s="21">
        <f t="shared" si="1537"/>
        <v>45048</v>
      </c>
      <c r="G10893" s="28">
        <v>45188</v>
      </c>
      <c r="H10893" s="22">
        <f t="shared" si="1530"/>
        <v>140</v>
      </c>
      <c r="I10893" s="23">
        <f t="shared" si="1531"/>
        <v>546000</v>
      </c>
      <c r="J10893" s="23">
        <f t="shared" si="1538"/>
        <v>197</v>
      </c>
      <c r="K10893" s="24">
        <f t="shared" si="1532"/>
        <v>3703</v>
      </c>
      <c r="L10893" s="23">
        <f t="shared" si="1533"/>
        <v>202</v>
      </c>
      <c r="M10893" s="23">
        <f t="shared" si="1534"/>
        <v>201</v>
      </c>
      <c r="N10893" s="23">
        <f t="shared" si="1535"/>
        <v>787800</v>
      </c>
      <c r="O10893" s="25">
        <f t="shared" si="1536"/>
        <v>783900</v>
      </c>
      <c r="P10893" t="s">
        <v>23</v>
      </c>
      <c r="Q10893" t="s">
        <v>1985</v>
      </c>
      <c r="R10893" t="s">
        <v>2309</v>
      </c>
      <c r="S10893">
        <v>6556</v>
      </c>
      <c r="T10893" s="28">
        <v>45188</v>
      </c>
      <c r="U10893" s="7">
        <v>3900</v>
      </c>
    </row>
    <row r="10894" spans="1:21" x14ac:dyDescent="0.25">
      <c r="A10894" t="s">
        <v>8552</v>
      </c>
      <c r="B10894" s="28">
        <v>44992</v>
      </c>
      <c r="C10894" s="28">
        <v>44992</v>
      </c>
      <c r="D10894" s="19">
        <v>60</v>
      </c>
      <c r="E10894">
        <v>662.4</v>
      </c>
      <c r="F10894" s="21">
        <f t="shared" si="1537"/>
        <v>45053</v>
      </c>
      <c r="G10894" s="28">
        <v>45188</v>
      </c>
      <c r="H10894" s="22">
        <f t="shared" si="1530"/>
        <v>135</v>
      </c>
      <c r="I10894" s="23">
        <f t="shared" si="1531"/>
        <v>89424</v>
      </c>
      <c r="J10894" s="23">
        <f t="shared" si="1538"/>
        <v>192</v>
      </c>
      <c r="K10894" s="24">
        <f t="shared" si="1532"/>
        <v>470.4</v>
      </c>
      <c r="L10894" s="23">
        <f t="shared" si="1533"/>
        <v>196</v>
      </c>
      <c r="M10894" s="23">
        <f t="shared" si="1534"/>
        <v>196</v>
      </c>
      <c r="N10894" s="23">
        <f t="shared" si="1535"/>
        <v>129830.39999999999</v>
      </c>
      <c r="O10894" s="25">
        <f t="shared" si="1536"/>
        <v>129830.39999999999</v>
      </c>
      <c r="P10894" t="s">
        <v>23</v>
      </c>
      <c r="Q10894" t="s">
        <v>1985</v>
      </c>
      <c r="R10894" t="s">
        <v>2309</v>
      </c>
      <c r="S10894">
        <v>6556</v>
      </c>
      <c r="T10894" s="28">
        <v>45188</v>
      </c>
      <c r="U10894">
        <v>662.4</v>
      </c>
    </row>
    <row r="10895" spans="1:21" x14ac:dyDescent="0.25">
      <c r="A10895" t="s">
        <v>6709</v>
      </c>
      <c r="B10895" s="28">
        <v>45014</v>
      </c>
      <c r="C10895" s="28">
        <v>45014</v>
      </c>
      <c r="D10895" s="19">
        <v>60</v>
      </c>
      <c r="E10895" s="7">
        <v>12021</v>
      </c>
      <c r="F10895" s="21">
        <f t="shared" si="1537"/>
        <v>45075</v>
      </c>
      <c r="G10895" s="28">
        <v>45188</v>
      </c>
      <c r="H10895" s="22">
        <f t="shared" si="1530"/>
        <v>113</v>
      </c>
      <c r="I10895" s="23">
        <f t="shared" si="1531"/>
        <v>1358373</v>
      </c>
      <c r="J10895" s="23">
        <f t="shared" si="1538"/>
        <v>170</v>
      </c>
      <c r="K10895" s="24">
        <f t="shared" si="1532"/>
        <v>11851</v>
      </c>
      <c r="L10895" s="23">
        <f t="shared" si="1533"/>
        <v>174</v>
      </c>
      <c r="M10895" s="23">
        <f t="shared" si="1534"/>
        <v>174</v>
      </c>
      <c r="N10895" s="23">
        <f t="shared" si="1535"/>
        <v>2091654</v>
      </c>
      <c r="O10895" s="25">
        <f t="shared" si="1536"/>
        <v>2091654</v>
      </c>
      <c r="P10895" t="s">
        <v>23</v>
      </c>
      <c r="Q10895" t="s">
        <v>1985</v>
      </c>
      <c r="R10895" t="s">
        <v>2309</v>
      </c>
      <c r="S10895">
        <v>6556</v>
      </c>
      <c r="T10895" s="28">
        <v>45188</v>
      </c>
      <c r="U10895" s="7">
        <v>12021</v>
      </c>
    </row>
    <row r="10896" spans="1:21" x14ac:dyDescent="0.25">
      <c r="A10896" t="s">
        <v>9820</v>
      </c>
      <c r="B10896" s="28">
        <v>45014</v>
      </c>
      <c r="C10896" s="28">
        <v>45014</v>
      </c>
      <c r="D10896" s="19">
        <v>60</v>
      </c>
      <c r="E10896" s="7">
        <v>2318.4</v>
      </c>
      <c r="F10896" s="21">
        <f t="shared" si="1537"/>
        <v>45075</v>
      </c>
      <c r="G10896" s="28">
        <v>45188</v>
      </c>
      <c r="H10896" s="22">
        <f t="shared" si="1530"/>
        <v>113</v>
      </c>
      <c r="I10896" s="23">
        <f t="shared" si="1531"/>
        <v>261979.2</v>
      </c>
      <c r="J10896" s="23">
        <f t="shared" si="1538"/>
        <v>170</v>
      </c>
      <c r="K10896" s="24">
        <f t="shared" si="1532"/>
        <v>2148.4</v>
      </c>
      <c r="L10896" s="23">
        <f t="shared" si="1533"/>
        <v>174</v>
      </c>
      <c r="M10896" s="23">
        <f t="shared" si="1534"/>
        <v>174</v>
      </c>
      <c r="N10896" s="23">
        <f t="shared" si="1535"/>
        <v>403401.60000000003</v>
      </c>
      <c r="O10896" s="25">
        <f t="shared" si="1536"/>
        <v>403401.60000000003</v>
      </c>
      <c r="P10896" t="s">
        <v>23</v>
      </c>
      <c r="Q10896" t="s">
        <v>1985</v>
      </c>
      <c r="R10896" t="s">
        <v>2309</v>
      </c>
      <c r="S10896">
        <v>6556</v>
      </c>
      <c r="T10896" s="28">
        <v>45188</v>
      </c>
      <c r="U10896" s="7">
        <v>2318.4</v>
      </c>
    </row>
    <row r="10897" spans="1:21" x14ac:dyDescent="0.25">
      <c r="A10897" t="s">
        <v>9821</v>
      </c>
      <c r="B10897" s="28">
        <v>45056</v>
      </c>
      <c r="C10897" s="28">
        <v>45057</v>
      </c>
      <c r="D10897" s="19">
        <v>60</v>
      </c>
      <c r="E10897" s="7">
        <v>1821.6</v>
      </c>
      <c r="F10897" s="21">
        <f t="shared" si="1537"/>
        <v>45118</v>
      </c>
      <c r="G10897" s="28">
        <v>45188</v>
      </c>
      <c r="H10897" s="22">
        <f t="shared" si="1530"/>
        <v>70</v>
      </c>
      <c r="I10897" s="23">
        <f t="shared" si="1531"/>
        <v>127512</v>
      </c>
      <c r="J10897" s="23">
        <f t="shared" si="1538"/>
        <v>128</v>
      </c>
      <c r="K10897" s="24">
        <f t="shared" si="1532"/>
        <v>1693.6</v>
      </c>
      <c r="L10897" s="23">
        <f t="shared" si="1533"/>
        <v>132</v>
      </c>
      <c r="M10897" s="23">
        <f t="shared" si="1534"/>
        <v>131</v>
      </c>
      <c r="N10897" s="23">
        <f t="shared" si="1535"/>
        <v>240451.19999999998</v>
      </c>
      <c r="O10897" s="25">
        <f t="shared" si="1536"/>
        <v>238629.59999999998</v>
      </c>
      <c r="P10897" t="s">
        <v>23</v>
      </c>
      <c r="Q10897" t="s">
        <v>1985</v>
      </c>
      <c r="R10897" t="s">
        <v>2309</v>
      </c>
      <c r="S10897">
        <v>6556</v>
      </c>
      <c r="T10897" s="28">
        <v>45188</v>
      </c>
      <c r="U10897" s="7">
        <v>1821.6</v>
      </c>
    </row>
    <row r="10898" spans="1:21" x14ac:dyDescent="0.25">
      <c r="A10898" t="s">
        <v>9822</v>
      </c>
      <c r="B10898" s="28">
        <v>45062</v>
      </c>
      <c r="C10898" s="28">
        <v>45062</v>
      </c>
      <c r="D10898" s="19">
        <v>60</v>
      </c>
      <c r="E10898">
        <v>235.2</v>
      </c>
      <c r="F10898" s="21">
        <f t="shared" si="1537"/>
        <v>45123</v>
      </c>
      <c r="G10898" s="28">
        <v>45114</v>
      </c>
      <c r="H10898" s="22">
        <f t="shared" si="1530"/>
        <v>-9</v>
      </c>
      <c r="I10898" s="23">
        <f t="shared" si="1531"/>
        <v>-2116.7999999999997</v>
      </c>
      <c r="J10898" s="23">
        <f t="shared" si="1538"/>
        <v>51</v>
      </c>
      <c r="K10898" s="24">
        <f t="shared" si="1532"/>
        <v>184.2</v>
      </c>
      <c r="L10898" s="23">
        <f t="shared" si="1533"/>
        <v>52</v>
      </c>
      <c r="M10898" s="23">
        <f t="shared" si="1534"/>
        <v>52</v>
      </c>
      <c r="N10898" s="23">
        <f t="shared" si="1535"/>
        <v>12230.4</v>
      </c>
      <c r="O10898" s="25">
        <f t="shared" si="1536"/>
        <v>12230.4</v>
      </c>
      <c r="P10898" t="s">
        <v>23</v>
      </c>
      <c r="Q10898" t="s">
        <v>1985</v>
      </c>
      <c r="R10898" t="s">
        <v>2309</v>
      </c>
      <c r="S10898">
        <v>4592</v>
      </c>
      <c r="T10898" s="28">
        <v>45114</v>
      </c>
      <c r="U10898">
        <v>235.2</v>
      </c>
    </row>
    <row r="10899" spans="1:21" x14ac:dyDescent="0.25">
      <c r="A10899" t="s">
        <v>9823</v>
      </c>
      <c r="B10899" s="28">
        <v>45062</v>
      </c>
      <c r="C10899" s="28">
        <v>45062</v>
      </c>
      <c r="D10899" s="19">
        <v>60</v>
      </c>
      <c r="E10899">
        <v>828</v>
      </c>
      <c r="F10899" s="21">
        <f t="shared" si="1537"/>
        <v>45123</v>
      </c>
      <c r="G10899" s="28">
        <v>45188</v>
      </c>
      <c r="H10899" s="22">
        <f t="shared" si="1530"/>
        <v>65</v>
      </c>
      <c r="I10899" s="23">
        <f t="shared" si="1531"/>
        <v>53820</v>
      </c>
      <c r="J10899" s="23">
        <f t="shared" si="1538"/>
        <v>123</v>
      </c>
      <c r="K10899" s="24">
        <f t="shared" si="1532"/>
        <v>705</v>
      </c>
      <c r="L10899" s="23">
        <f t="shared" si="1533"/>
        <v>126</v>
      </c>
      <c r="M10899" s="23">
        <f t="shared" si="1534"/>
        <v>126</v>
      </c>
      <c r="N10899" s="23">
        <f t="shared" si="1535"/>
        <v>104328</v>
      </c>
      <c r="O10899" s="25">
        <f t="shared" si="1536"/>
        <v>104328</v>
      </c>
      <c r="P10899" t="s">
        <v>23</v>
      </c>
      <c r="Q10899" t="s">
        <v>1985</v>
      </c>
      <c r="R10899" t="s">
        <v>2309</v>
      </c>
      <c r="S10899">
        <v>6556</v>
      </c>
      <c r="T10899" s="28">
        <v>45188</v>
      </c>
      <c r="U10899">
        <v>828</v>
      </c>
    </row>
    <row r="10900" spans="1:21" x14ac:dyDescent="0.25">
      <c r="A10900" t="s">
        <v>9824</v>
      </c>
      <c r="B10900" s="28">
        <v>45076</v>
      </c>
      <c r="C10900" s="28">
        <v>45076</v>
      </c>
      <c r="D10900" s="19">
        <v>60</v>
      </c>
      <c r="E10900">
        <v>4.9400000000000004</v>
      </c>
      <c r="F10900" s="21">
        <f t="shared" si="1537"/>
        <v>45137</v>
      </c>
      <c r="G10900" s="28">
        <v>45125</v>
      </c>
      <c r="H10900" s="22">
        <f t="shared" si="1530"/>
        <v>-12</v>
      </c>
      <c r="I10900" s="23">
        <f t="shared" si="1531"/>
        <v>-59.28</v>
      </c>
      <c r="J10900" s="23">
        <f t="shared" si="1538"/>
        <v>48</v>
      </c>
      <c r="K10900" s="24">
        <f t="shared" si="1532"/>
        <v>-43.06</v>
      </c>
      <c r="L10900" s="23">
        <f t="shared" si="1533"/>
        <v>49</v>
      </c>
      <c r="M10900" s="23">
        <f t="shared" si="1534"/>
        <v>49</v>
      </c>
      <c r="N10900" s="23">
        <f t="shared" si="1535"/>
        <v>242.06000000000003</v>
      </c>
      <c r="O10900" s="25">
        <f t="shared" si="1536"/>
        <v>242.06000000000003</v>
      </c>
      <c r="P10900" t="s">
        <v>1988</v>
      </c>
      <c r="Q10900" t="s">
        <v>1989</v>
      </c>
      <c r="R10900" t="s">
        <v>2310</v>
      </c>
      <c r="S10900">
        <v>4895</v>
      </c>
      <c r="T10900" s="28">
        <v>45125</v>
      </c>
      <c r="U10900">
        <v>4.9400000000000004</v>
      </c>
    </row>
    <row r="10901" spans="1:21" x14ac:dyDescent="0.25">
      <c r="A10901" t="s">
        <v>9825</v>
      </c>
      <c r="B10901" s="28">
        <v>44961</v>
      </c>
      <c r="C10901" s="28">
        <v>44973</v>
      </c>
      <c r="D10901" s="19">
        <v>60</v>
      </c>
      <c r="E10901" s="7">
        <v>5283.42</v>
      </c>
      <c r="F10901" s="21">
        <f t="shared" si="1537"/>
        <v>45032</v>
      </c>
      <c r="G10901" s="28">
        <v>45140</v>
      </c>
      <c r="H10901" s="22">
        <f t="shared" si="1530"/>
        <v>108</v>
      </c>
      <c r="I10901" s="23">
        <f t="shared" si="1531"/>
        <v>570609.36</v>
      </c>
      <c r="J10901" s="23">
        <f t="shared" si="1538"/>
        <v>166</v>
      </c>
      <c r="K10901" s="24">
        <f t="shared" si="1532"/>
        <v>5117.42</v>
      </c>
      <c r="L10901" s="23">
        <f t="shared" si="1533"/>
        <v>179</v>
      </c>
      <c r="M10901" s="23">
        <f t="shared" si="1534"/>
        <v>167</v>
      </c>
      <c r="N10901" s="23">
        <f t="shared" si="1535"/>
        <v>945732.18</v>
      </c>
      <c r="O10901" s="25">
        <f t="shared" si="1536"/>
        <v>882331.14</v>
      </c>
      <c r="P10901" t="s">
        <v>23</v>
      </c>
      <c r="Q10901" t="s">
        <v>1985</v>
      </c>
      <c r="R10901" t="s">
        <v>2311</v>
      </c>
      <c r="S10901">
        <v>5492</v>
      </c>
      <c r="T10901" s="28">
        <v>45140</v>
      </c>
      <c r="U10901" s="7">
        <v>5283.42</v>
      </c>
    </row>
    <row r="10902" spans="1:21" x14ac:dyDescent="0.25">
      <c r="A10902" t="s">
        <v>9826</v>
      </c>
      <c r="B10902" s="28">
        <v>45037</v>
      </c>
      <c r="C10902" s="28">
        <v>45048</v>
      </c>
      <c r="D10902" s="19">
        <v>60</v>
      </c>
      <c r="E10902" s="7">
        <v>4710.3</v>
      </c>
      <c r="F10902" s="21">
        <f t="shared" si="1537"/>
        <v>45109</v>
      </c>
      <c r="G10902" s="28">
        <v>45140</v>
      </c>
      <c r="H10902" s="22">
        <f t="shared" si="1530"/>
        <v>31</v>
      </c>
      <c r="I10902" s="23">
        <f t="shared" si="1531"/>
        <v>146019.30000000002</v>
      </c>
      <c r="J10902" s="23">
        <f t="shared" si="1538"/>
        <v>90</v>
      </c>
      <c r="K10902" s="24">
        <f t="shared" si="1532"/>
        <v>4620.3</v>
      </c>
      <c r="L10902" s="23">
        <f t="shared" si="1533"/>
        <v>103</v>
      </c>
      <c r="M10902" s="23">
        <f t="shared" si="1534"/>
        <v>92</v>
      </c>
      <c r="N10902" s="23">
        <f t="shared" si="1535"/>
        <v>485160.9</v>
      </c>
      <c r="O10902" s="25">
        <f t="shared" si="1536"/>
        <v>433347.60000000003</v>
      </c>
      <c r="P10902" t="s">
        <v>23</v>
      </c>
      <c r="Q10902" t="s">
        <v>1985</v>
      </c>
      <c r="R10902" t="s">
        <v>2311</v>
      </c>
      <c r="S10902">
        <v>5492</v>
      </c>
      <c r="T10902" s="28">
        <v>45140</v>
      </c>
      <c r="U10902" s="7">
        <v>4710.3</v>
      </c>
    </row>
    <row r="10903" spans="1:21" x14ac:dyDescent="0.25">
      <c r="A10903" t="s">
        <v>9827</v>
      </c>
      <c r="B10903" s="28">
        <v>43831</v>
      </c>
      <c r="C10903" s="28">
        <v>44561</v>
      </c>
      <c r="D10903" s="19">
        <v>60</v>
      </c>
      <c r="E10903" s="7">
        <v>2500.0100000000002</v>
      </c>
      <c r="F10903" s="21">
        <f t="shared" si="1537"/>
        <v>44620</v>
      </c>
      <c r="G10903" s="28">
        <v>45126</v>
      </c>
      <c r="H10903" s="22">
        <f t="shared" si="1530"/>
        <v>506</v>
      </c>
      <c r="I10903" s="23">
        <f t="shared" si="1531"/>
        <v>1265005.06</v>
      </c>
      <c r="J10903" s="23">
        <f t="shared" si="1538"/>
        <v>559</v>
      </c>
      <c r="K10903" s="24">
        <f t="shared" si="1532"/>
        <v>1941.0100000000002</v>
      </c>
      <c r="L10903" s="23">
        <f t="shared" si="1533"/>
        <v>1295</v>
      </c>
      <c r="M10903" s="23">
        <f t="shared" si="1534"/>
        <v>565</v>
      </c>
      <c r="N10903" s="23">
        <f t="shared" si="1535"/>
        <v>3237512.95</v>
      </c>
      <c r="O10903" s="25">
        <f t="shared" si="1536"/>
        <v>1412505.6500000001</v>
      </c>
      <c r="P10903" t="s">
        <v>23</v>
      </c>
      <c r="Q10903" t="s">
        <v>1985</v>
      </c>
      <c r="R10903" t="s">
        <v>2312</v>
      </c>
      <c r="S10903">
        <v>5015</v>
      </c>
      <c r="T10903" s="28">
        <v>45126</v>
      </c>
      <c r="U10903" s="7">
        <v>2500.0100000000002</v>
      </c>
    </row>
    <row r="10904" spans="1:21" x14ac:dyDescent="0.25">
      <c r="A10904" t="s">
        <v>9828</v>
      </c>
      <c r="B10904" s="28">
        <v>44013</v>
      </c>
      <c r="C10904" s="28">
        <v>44637</v>
      </c>
      <c r="D10904" s="19">
        <v>60</v>
      </c>
      <c r="E10904" s="7">
        <v>2500.0100000000002</v>
      </c>
      <c r="F10904" s="21">
        <f t="shared" si="1537"/>
        <v>44698</v>
      </c>
      <c r="G10904" s="28">
        <v>45126</v>
      </c>
      <c r="H10904" s="22">
        <f t="shared" si="1530"/>
        <v>428</v>
      </c>
      <c r="I10904" s="23">
        <f t="shared" si="1531"/>
        <v>1070004.28</v>
      </c>
      <c r="J10904" s="23">
        <f t="shared" si="1538"/>
        <v>482</v>
      </c>
      <c r="K10904" s="24">
        <f t="shared" si="1532"/>
        <v>2018.0100000000002</v>
      </c>
      <c r="L10904" s="23">
        <f t="shared" si="1533"/>
        <v>1113</v>
      </c>
      <c r="M10904" s="23">
        <f t="shared" si="1534"/>
        <v>489</v>
      </c>
      <c r="N10904" s="23">
        <f t="shared" si="1535"/>
        <v>2782511.1300000004</v>
      </c>
      <c r="O10904" s="25">
        <f t="shared" si="1536"/>
        <v>1222504.8900000001</v>
      </c>
      <c r="P10904" t="s">
        <v>23</v>
      </c>
      <c r="Q10904" t="s">
        <v>1985</v>
      </c>
      <c r="R10904" t="s">
        <v>2312</v>
      </c>
      <c r="S10904">
        <v>5015</v>
      </c>
      <c r="T10904" s="28">
        <v>45126</v>
      </c>
      <c r="U10904" s="7">
        <v>2500.0100000000002</v>
      </c>
    </row>
    <row r="10905" spans="1:21" x14ac:dyDescent="0.25">
      <c r="A10905" t="s">
        <v>9829</v>
      </c>
      <c r="B10905" s="28">
        <v>44105</v>
      </c>
      <c r="C10905" s="28">
        <v>44665</v>
      </c>
      <c r="D10905" s="19">
        <v>60</v>
      </c>
      <c r="E10905" s="7">
        <v>2500.0100000000002</v>
      </c>
      <c r="F10905" s="21">
        <f t="shared" si="1537"/>
        <v>44726</v>
      </c>
      <c r="G10905" s="28">
        <v>45126</v>
      </c>
      <c r="H10905" s="22">
        <f t="shared" si="1530"/>
        <v>400</v>
      </c>
      <c r="I10905" s="23">
        <f t="shared" si="1531"/>
        <v>1000004.0000000001</v>
      </c>
      <c r="J10905" s="23">
        <f t="shared" si="1538"/>
        <v>455</v>
      </c>
      <c r="K10905" s="24">
        <f t="shared" si="1532"/>
        <v>2045.0100000000002</v>
      </c>
      <c r="L10905" s="23">
        <f t="shared" si="1533"/>
        <v>1021</v>
      </c>
      <c r="M10905" s="23">
        <f t="shared" si="1534"/>
        <v>461</v>
      </c>
      <c r="N10905" s="23">
        <f t="shared" si="1535"/>
        <v>2552510.2100000004</v>
      </c>
      <c r="O10905" s="25">
        <f t="shared" si="1536"/>
        <v>1152504.6100000001</v>
      </c>
      <c r="P10905" t="s">
        <v>23</v>
      </c>
      <c r="Q10905" t="s">
        <v>1985</v>
      </c>
      <c r="R10905" t="s">
        <v>2312</v>
      </c>
      <c r="S10905">
        <v>5015</v>
      </c>
      <c r="T10905" s="28">
        <v>45126</v>
      </c>
      <c r="U10905" s="7">
        <v>2500.0100000000002</v>
      </c>
    </row>
    <row r="10906" spans="1:21" x14ac:dyDescent="0.25">
      <c r="A10906" t="s">
        <v>9830</v>
      </c>
      <c r="B10906" s="28">
        <v>44651</v>
      </c>
      <c r="C10906" s="28">
        <v>44652</v>
      </c>
      <c r="D10906" s="19">
        <v>60</v>
      </c>
      <c r="E10906" s="7">
        <v>1666.66</v>
      </c>
      <c r="F10906" s="21">
        <f t="shared" si="1537"/>
        <v>44713</v>
      </c>
      <c r="G10906" s="28">
        <v>45134</v>
      </c>
      <c r="H10906" s="22">
        <f t="shared" si="1530"/>
        <v>421</v>
      </c>
      <c r="I10906" s="23">
        <f t="shared" si="1531"/>
        <v>701663.86</v>
      </c>
      <c r="J10906" s="23">
        <f t="shared" si="1538"/>
        <v>476</v>
      </c>
      <c r="K10906" s="24">
        <f t="shared" si="1532"/>
        <v>1190.6600000000001</v>
      </c>
      <c r="L10906" s="23">
        <f t="shared" si="1533"/>
        <v>483</v>
      </c>
      <c r="M10906" s="23">
        <f t="shared" si="1534"/>
        <v>482</v>
      </c>
      <c r="N10906" s="23">
        <f t="shared" si="1535"/>
        <v>804996.78</v>
      </c>
      <c r="O10906" s="25">
        <f t="shared" si="1536"/>
        <v>803330.12</v>
      </c>
      <c r="P10906" t="s">
        <v>23</v>
      </c>
      <c r="Q10906" t="s">
        <v>1985</v>
      </c>
      <c r="R10906" t="s">
        <v>2312</v>
      </c>
      <c r="S10906">
        <v>5303</v>
      </c>
      <c r="T10906" s="28">
        <v>45134</v>
      </c>
      <c r="U10906" s="7">
        <v>1666.66</v>
      </c>
    </row>
    <row r="10907" spans="1:21" x14ac:dyDescent="0.25">
      <c r="A10907" t="s">
        <v>9831</v>
      </c>
      <c r="B10907" s="28">
        <v>45132</v>
      </c>
      <c r="C10907" s="28">
        <v>45133</v>
      </c>
      <c r="D10907" s="19">
        <v>60</v>
      </c>
      <c r="E10907" s="7">
        <v>7960</v>
      </c>
      <c r="F10907" s="21">
        <f t="shared" si="1537"/>
        <v>45195</v>
      </c>
      <c r="G10907" s="28">
        <v>45162</v>
      </c>
      <c r="H10907" s="22">
        <f t="shared" ref="H10907:H10970" si="1539">G10907-F10907</f>
        <v>-33</v>
      </c>
      <c r="I10907" s="23">
        <f t="shared" ref="I10907:I10970" si="1540">E10907*H10907</f>
        <v>-262680</v>
      </c>
      <c r="J10907" s="23">
        <f t="shared" si="1538"/>
        <v>28</v>
      </c>
      <c r="K10907" s="24">
        <f t="shared" ref="K10907:K10970" si="1541">E10907-J10907</f>
        <v>7932</v>
      </c>
      <c r="L10907" s="23">
        <f t="shared" ref="L10907:L10970" si="1542">G10907-B10907</f>
        <v>30</v>
      </c>
      <c r="M10907" s="23">
        <f t="shared" ref="M10907:M10970" si="1543">G10907-C10907</f>
        <v>29</v>
      </c>
      <c r="N10907" s="23">
        <f t="shared" ref="N10907:N10970" si="1544">E10907*L10907</f>
        <v>238800</v>
      </c>
      <c r="O10907" s="25">
        <f t="shared" ref="O10907:O10970" si="1545">E10907*M10907</f>
        <v>230840</v>
      </c>
      <c r="P10907" t="s">
        <v>23</v>
      </c>
      <c r="Q10907" t="s">
        <v>1985</v>
      </c>
      <c r="R10907" t="s">
        <v>9832</v>
      </c>
      <c r="S10907">
        <v>6051</v>
      </c>
      <c r="T10907" s="28">
        <v>45162</v>
      </c>
      <c r="U10907" s="7">
        <v>7960</v>
      </c>
    </row>
    <row r="10908" spans="1:21" x14ac:dyDescent="0.25">
      <c r="A10908" t="s">
        <v>9833</v>
      </c>
      <c r="B10908" s="28">
        <v>44813</v>
      </c>
      <c r="C10908" s="28">
        <v>44813</v>
      </c>
      <c r="D10908" s="19">
        <v>60</v>
      </c>
      <c r="E10908" s="7">
        <v>22744.799999999999</v>
      </c>
      <c r="F10908" s="21">
        <f t="shared" si="1537"/>
        <v>44874</v>
      </c>
      <c r="G10908" s="28">
        <v>45177</v>
      </c>
      <c r="H10908" s="22">
        <f t="shared" si="1539"/>
        <v>303</v>
      </c>
      <c r="I10908" s="23">
        <f t="shared" si="1540"/>
        <v>6891674.3999999994</v>
      </c>
      <c r="J10908" s="23">
        <f t="shared" si="1538"/>
        <v>359</v>
      </c>
      <c r="K10908" s="24">
        <f t="shared" si="1541"/>
        <v>22385.8</v>
      </c>
      <c r="L10908" s="23">
        <f t="shared" si="1542"/>
        <v>364</v>
      </c>
      <c r="M10908" s="23">
        <f t="shared" si="1543"/>
        <v>364</v>
      </c>
      <c r="N10908" s="23">
        <f t="shared" si="1544"/>
        <v>8279107.2000000002</v>
      </c>
      <c r="O10908" s="25">
        <f t="shared" si="1545"/>
        <v>8279107.2000000002</v>
      </c>
      <c r="P10908" t="s">
        <v>23</v>
      </c>
      <c r="Q10908" t="s">
        <v>1985</v>
      </c>
      <c r="R10908" t="s">
        <v>2315</v>
      </c>
      <c r="S10908">
        <v>6435</v>
      </c>
      <c r="T10908" s="28">
        <v>45177</v>
      </c>
      <c r="U10908" s="7">
        <v>22744.799999999999</v>
      </c>
    </row>
    <row r="10909" spans="1:21" x14ac:dyDescent="0.25">
      <c r="A10909" t="s">
        <v>9834</v>
      </c>
      <c r="B10909" s="28">
        <v>44938</v>
      </c>
      <c r="C10909" s="28">
        <v>44938</v>
      </c>
      <c r="D10909" s="19">
        <v>60</v>
      </c>
      <c r="E10909" s="7">
        <v>22744.799999999999</v>
      </c>
      <c r="F10909" s="21">
        <f t="shared" si="1537"/>
        <v>44997</v>
      </c>
      <c r="G10909" s="28">
        <v>45177</v>
      </c>
      <c r="H10909" s="22">
        <f t="shared" si="1539"/>
        <v>180</v>
      </c>
      <c r="I10909" s="23">
        <f t="shared" si="1540"/>
        <v>4094064</v>
      </c>
      <c r="J10909" s="23">
        <f t="shared" si="1538"/>
        <v>236</v>
      </c>
      <c r="K10909" s="24">
        <f t="shared" si="1541"/>
        <v>22508.799999999999</v>
      </c>
      <c r="L10909" s="23">
        <f t="shared" si="1542"/>
        <v>239</v>
      </c>
      <c r="M10909" s="23">
        <f t="shared" si="1543"/>
        <v>239</v>
      </c>
      <c r="N10909" s="23">
        <f t="shared" si="1544"/>
        <v>5436007.2000000002</v>
      </c>
      <c r="O10909" s="25">
        <f t="shared" si="1545"/>
        <v>5436007.2000000002</v>
      </c>
      <c r="P10909" t="s">
        <v>23</v>
      </c>
      <c r="Q10909" t="s">
        <v>1985</v>
      </c>
      <c r="R10909" t="s">
        <v>2315</v>
      </c>
      <c r="S10909">
        <v>6435</v>
      </c>
      <c r="T10909" s="28">
        <v>45177</v>
      </c>
      <c r="U10909" s="7">
        <v>22744.799999999999</v>
      </c>
    </row>
    <row r="10910" spans="1:21" x14ac:dyDescent="0.25">
      <c r="A10910" t="s">
        <v>9835</v>
      </c>
      <c r="B10910" s="28">
        <v>44694</v>
      </c>
      <c r="C10910" s="28">
        <v>44694</v>
      </c>
      <c r="D10910" s="19">
        <v>60</v>
      </c>
      <c r="E10910" s="7">
        <v>3873.42</v>
      </c>
      <c r="F10910" s="21">
        <f t="shared" si="1537"/>
        <v>44755</v>
      </c>
      <c r="G10910" s="28">
        <v>45131</v>
      </c>
      <c r="H10910" s="22">
        <f t="shared" si="1539"/>
        <v>376</v>
      </c>
      <c r="I10910" s="23">
        <f t="shared" si="1540"/>
        <v>1456405.92</v>
      </c>
      <c r="J10910" s="23">
        <f t="shared" si="1538"/>
        <v>431</v>
      </c>
      <c r="K10910" s="24">
        <f t="shared" si="1541"/>
        <v>3442.42</v>
      </c>
      <c r="L10910" s="23">
        <f t="shared" si="1542"/>
        <v>437</v>
      </c>
      <c r="M10910" s="23">
        <f t="shared" si="1543"/>
        <v>437</v>
      </c>
      <c r="N10910" s="23">
        <f t="shared" si="1544"/>
        <v>1692684.54</v>
      </c>
      <c r="O10910" s="25">
        <f t="shared" si="1545"/>
        <v>1692684.54</v>
      </c>
      <c r="P10910" t="s">
        <v>23</v>
      </c>
      <c r="Q10910" t="s">
        <v>1985</v>
      </c>
      <c r="R10910" t="s">
        <v>9836</v>
      </c>
      <c r="S10910">
        <v>5127</v>
      </c>
      <c r="T10910" s="28">
        <v>45131</v>
      </c>
      <c r="U10910" s="7">
        <v>3873.42</v>
      </c>
    </row>
    <row r="10911" spans="1:21" x14ac:dyDescent="0.25">
      <c r="A10911" t="s">
        <v>9837</v>
      </c>
      <c r="B10911" s="28">
        <v>45027</v>
      </c>
      <c r="C10911" s="28">
        <v>45028</v>
      </c>
      <c r="D10911" s="19">
        <v>60</v>
      </c>
      <c r="E10911" s="7">
        <v>1214.96</v>
      </c>
      <c r="F10911" s="21">
        <f t="shared" si="1537"/>
        <v>45089</v>
      </c>
      <c r="G10911" s="28">
        <v>45125</v>
      </c>
      <c r="H10911" s="22">
        <f t="shared" si="1539"/>
        <v>36</v>
      </c>
      <c r="I10911" s="23">
        <f t="shared" si="1540"/>
        <v>43738.559999999998</v>
      </c>
      <c r="J10911" s="23">
        <f t="shared" si="1538"/>
        <v>96</v>
      </c>
      <c r="K10911" s="24">
        <f t="shared" si="1541"/>
        <v>1118.96</v>
      </c>
      <c r="L10911" s="23">
        <f t="shared" si="1542"/>
        <v>98</v>
      </c>
      <c r="M10911" s="23">
        <f t="shared" si="1543"/>
        <v>97</v>
      </c>
      <c r="N10911" s="23">
        <f t="shared" si="1544"/>
        <v>119066.08</v>
      </c>
      <c r="O10911" s="25">
        <f t="shared" si="1545"/>
        <v>117851.12000000001</v>
      </c>
      <c r="P10911" t="s">
        <v>23</v>
      </c>
      <c r="Q10911" t="s">
        <v>1985</v>
      </c>
      <c r="R10911" t="s">
        <v>2317</v>
      </c>
      <c r="S10911">
        <v>4884</v>
      </c>
      <c r="T10911" s="28">
        <v>45125</v>
      </c>
      <c r="U10911" s="7">
        <v>1214.96</v>
      </c>
    </row>
    <row r="10912" spans="1:21" x14ac:dyDescent="0.25">
      <c r="A10912" t="s">
        <v>9838</v>
      </c>
      <c r="B10912" s="28">
        <v>45069</v>
      </c>
      <c r="C10912" s="28">
        <v>45070</v>
      </c>
      <c r="D10912" s="19">
        <v>60</v>
      </c>
      <c r="E10912" s="7">
        <v>1158.1400000000001</v>
      </c>
      <c r="F10912" s="21">
        <f t="shared" si="1537"/>
        <v>45131</v>
      </c>
      <c r="G10912" s="28">
        <v>45125</v>
      </c>
      <c r="H10912" s="22">
        <f t="shared" si="1539"/>
        <v>-6</v>
      </c>
      <c r="I10912" s="23">
        <f t="shared" si="1540"/>
        <v>-6948.84</v>
      </c>
      <c r="J10912" s="23">
        <f t="shared" si="1538"/>
        <v>54</v>
      </c>
      <c r="K10912" s="24">
        <f t="shared" si="1541"/>
        <v>1104.1400000000001</v>
      </c>
      <c r="L10912" s="23">
        <f t="shared" si="1542"/>
        <v>56</v>
      </c>
      <c r="M10912" s="23">
        <f t="shared" si="1543"/>
        <v>55</v>
      </c>
      <c r="N10912" s="23">
        <f t="shared" si="1544"/>
        <v>64855.840000000004</v>
      </c>
      <c r="O10912" s="25">
        <f t="shared" si="1545"/>
        <v>63697.700000000004</v>
      </c>
      <c r="P10912" t="s">
        <v>23</v>
      </c>
      <c r="Q10912" t="s">
        <v>1985</v>
      </c>
      <c r="R10912" t="s">
        <v>2317</v>
      </c>
      <c r="S10912">
        <v>4884</v>
      </c>
      <c r="T10912" s="28">
        <v>45125</v>
      </c>
      <c r="U10912" s="7">
        <v>1158.1400000000001</v>
      </c>
    </row>
    <row r="10913" spans="1:21" x14ac:dyDescent="0.25">
      <c r="A10913" t="s">
        <v>9839</v>
      </c>
      <c r="B10913" s="28">
        <v>45110</v>
      </c>
      <c r="C10913" s="28">
        <v>45121</v>
      </c>
      <c r="D10913" s="19">
        <v>60</v>
      </c>
      <c r="E10913" s="7">
        <v>1340.79</v>
      </c>
      <c r="F10913" s="21">
        <f t="shared" si="1537"/>
        <v>45183</v>
      </c>
      <c r="G10913" s="28">
        <v>45161</v>
      </c>
      <c r="H10913" s="22">
        <f t="shared" si="1539"/>
        <v>-22</v>
      </c>
      <c r="I10913" s="23">
        <f t="shared" si="1540"/>
        <v>-29497.379999999997</v>
      </c>
      <c r="J10913" s="23">
        <f t="shared" si="1538"/>
        <v>39</v>
      </c>
      <c r="K10913" s="24">
        <f t="shared" si="1541"/>
        <v>1301.79</v>
      </c>
      <c r="L10913" s="23">
        <f t="shared" si="1542"/>
        <v>51</v>
      </c>
      <c r="M10913" s="23">
        <f t="shared" si="1543"/>
        <v>40</v>
      </c>
      <c r="N10913" s="23">
        <f t="shared" si="1544"/>
        <v>68380.289999999994</v>
      </c>
      <c r="O10913" s="25">
        <f t="shared" si="1545"/>
        <v>53631.6</v>
      </c>
      <c r="P10913" t="s">
        <v>23</v>
      </c>
      <c r="Q10913" t="s">
        <v>1985</v>
      </c>
      <c r="R10913" t="s">
        <v>2317</v>
      </c>
      <c r="S10913">
        <v>5986</v>
      </c>
      <c r="T10913" s="28">
        <v>45161</v>
      </c>
      <c r="U10913" s="7">
        <v>1340.79</v>
      </c>
    </row>
    <row r="10914" spans="1:21" x14ac:dyDescent="0.25">
      <c r="A10914" t="s">
        <v>9840</v>
      </c>
      <c r="B10914" s="28">
        <v>45112</v>
      </c>
      <c r="C10914" s="28">
        <v>45121</v>
      </c>
      <c r="D10914" s="19">
        <v>60</v>
      </c>
      <c r="E10914" s="7">
        <v>1179.6600000000001</v>
      </c>
      <c r="F10914" s="21">
        <f t="shared" si="1537"/>
        <v>45183</v>
      </c>
      <c r="G10914" s="28">
        <v>45161</v>
      </c>
      <c r="H10914" s="22">
        <f t="shared" si="1539"/>
        <v>-22</v>
      </c>
      <c r="I10914" s="23">
        <f t="shared" si="1540"/>
        <v>-25952.52</v>
      </c>
      <c r="J10914" s="23">
        <f t="shared" si="1538"/>
        <v>39</v>
      </c>
      <c r="K10914" s="24">
        <f t="shared" si="1541"/>
        <v>1140.6600000000001</v>
      </c>
      <c r="L10914" s="23">
        <f t="shared" si="1542"/>
        <v>49</v>
      </c>
      <c r="M10914" s="23">
        <f t="shared" si="1543"/>
        <v>40</v>
      </c>
      <c r="N10914" s="23">
        <f t="shared" si="1544"/>
        <v>57803.340000000004</v>
      </c>
      <c r="O10914" s="25">
        <f t="shared" si="1545"/>
        <v>47186.400000000001</v>
      </c>
      <c r="P10914" t="s">
        <v>23</v>
      </c>
      <c r="Q10914" t="s">
        <v>1985</v>
      </c>
      <c r="R10914" t="s">
        <v>2317</v>
      </c>
      <c r="S10914">
        <v>5986</v>
      </c>
      <c r="T10914" s="28">
        <v>45161</v>
      </c>
      <c r="U10914" s="7">
        <v>1179.6600000000001</v>
      </c>
    </row>
    <row r="10915" spans="1:21" x14ac:dyDescent="0.25">
      <c r="A10915" t="s">
        <v>9841</v>
      </c>
      <c r="B10915" s="28">
        <v>44496</v>
      </c>
      <c r="C10915" s="28">
        <v>44508</v>
      </c>
      <c r="D10915" s="19">
        <v>60</v>
      </c>
      <c r="E10915" s="7">
        <v>3477.9</v>
      </c>
      <c r="F10915" s="21">
        <f t="shared" si="1537"/>
        <v>44569</v>
      </c>
      <c r="G10915" s="28">
        <v>45174</v>
      </c>
      <c r="H10915" s="22">
        <f t="shared" si="1539"/>
        <v>605</v>
      </c>
      <c r="I10915" s="23">
        <f t="shared" si="1540"/>
        <v>2104129.5</v>
      </c>
      <c r="J10915" s="23">
        <f t="shared" si="1538"/>
        <v>657</v>
      </c>
      <c r="K10915" s="24">
        <f t="shared" si="1541"/>
        <v>2820.9</v>
      </c>
      <c r="L10915" s="23">
        <f t="shared" si="1542"/>
        <v>678</v>
      </c>
      <c r="M10915" s="23">
        <f t="shared" si="1543"/>
        <v>666</v>
      </c>
      <c r="N10915" s="23">
        <f t="shared" si="1544"/>
        <v>2358016.2000000002</v>
      </c>
      <c r="O10915" s="25">
        <f t="shared" si="1545"/>
        <v>2316281.4</v>
      </c>
      <c r="P10915" t="s">
        <v>23</v>
      </c>
      <c r="Q10915" t="s">
        <v>1985</v>
      </c>
      <c r="R10915" t="s">
        <v>9842</v>
      </c>
      <c r="S10915">
        <v>6348</v>
      </c>
      <c r="T10915" s="28">
        <v>45174</v>
      </c>
      <c r="U10915" s="7">
        <v>3477.9</v>
      </c>
    </row>
    <row r="10916" spans="1:21" x14ac:dyDescent="0.25">
      <c r="A10916" t="s">
        <v>9843</v>
      </c>
      <c r="B10916" s="28">
        <v>44970</v>
      </c>
      <c r="C10916" s="28">
        <v>44971</v>
      </c>
      <c r="D10916" s="19">
        <v>60</v>
      </c>
      <c r="E10916" s="7">
        <v>13367.55</v>
      </c>
      <c r="F10916" s="21">
        <f t="shared" si="1537"/>
        <v>45030</v>
      </c>
      <c r="G10916" s="28">
        <v>45182</v>
      </c>
      <c r="H10916" s="22">
        <f t="shared" si="1539"/>
        <v>152</v>
      </c>
      <c r="I10916" s="23">
        <f t="shared" si="1540"/>
        <v>2031867.5999999999</v>
      </c>
      <c r="J10916" s="23">
        <f t="shared" si="1538"/>
        <v>209</v>
      </c>
      <c r="K10916" s="24">
        <f t="shared" si="1541"/>
        <v>13158.55</v>
      </c>
      <c r="L10916" s="23">
        <f t="shared" si="1542"/>
        <v>212</v>
      </c>
      <c r="M10916" s="23">
        <f t="shared" si="1543"/>
        <v>211</v>
      </c>
      <c r="N10916" s="23">
        <f t="shared" si="1544"/>
        <v>2833920.5999999996</v>
      </c>
      <c r="O10916" s="25">
        <f t="shared" si="1545"/>
        <v>2820553.05</v>
      </c>
      <c r="P10916" t="s">
        <v>23</v>
      </c>
      <c r="Q10916" t="s">
        <v>1985</v>
      </c>
      <c r="R10916" t="s">
        <v>9844</v>
      </c>
      <c r="S10916">
        <v>6497</v>
      </c>
      <c r="T10916" s="28">
        <v>45182</v>
      </c>
      <c r="U10916" s="7">
        <v>13367.55</v>
      </c>
    </row>
    <row r="10917" spans="1:21" x14ac:dyDescent="0.25">
      <c r="A10917" t="s">
        <v>9845</v>
      </c>
      <c r="B10917" s="28">
        <v>44985</v>
      </c>
      <c r="C10917" s="28">
        <v>44986</v>
      </c>
      <c r="D10917" s="19">
        <v>60</v>
      </c>
      <c r="E10917" s="7">
        <v>3038.08</v>
      </c>
      <c r="F10917" s="21">
        <f t="shared" si="1537"/>
        <v>45047</v>
      </c>
      <c r="G10917" s="28">
        <v>45182</v>
      </c>
      <c r="H10917" s="22">
        <f t="shared" si="1539"/>
        <v>135</v>
      </c>
      <c r="I10917" s="23">
        <f t="shared" si="1540"/>
        <v>410140.8</v>
      </c>
      <c r="J10917" s="23">
        <f t="shared" si="1538"/>
        <v>192</v>
      </c>
      <c r="K10917" s="24">
        <f t="shared" si="1541"/>
        <v>2846.08</v>
      </c>
      <c r="L10917" s="23">
        <f t="shared" si="1542"/>
        <v>197</v>
      </c>
      <c r="M10917" s="23">
        <f t="shared" si="1543"/>
        <v>196</v>
      </c>
      <c r="N10917" s="23">
        <f t="shared" si="1544"/>
        <v>598501.76</v>
      </c>
      <c r="O10917" s="25">
        <f t="shared" si="1545"/>
        <v>595463.67999999993</v>
      </c>
      <c r="P10917" t="s">
        <v>23</v>
      </c>
      <c r="Q10917" t="s">
        <v>1985</v>
      </c>
      <c r="R10917" t="s">
        <v>9844</v>
      </c>
      <c r="S10917">
        <v>6497</v>
      </c>
      <c r="T10917" s="28">
        <v>45182</v>
      </c>
      <c r="U10917" s="7">
        <v>3038.08</v>
      </c>
    </row>
    <row r="10918" spans="1:21" x14ac:dyDescent="0.25">
      <c r="A10918" t="s">
        <v>9846</v>
      </c>
      <c r="B10918" s="28">
        <v>45020</v>
      </c>
      <c r="C10918" s="28">
        <v>45021</v>
      </c>
      <c r="D10918" s="19">
        <v>60</v>
      </c>
      <c r="E10918" s="7">
        <v>4557.12</v>
      </c>
      <c r="F10918" s="21">
        <f t="shared" si="1537"/>
        <v>45082</v>
      </c>
      <c r="G10918" s="28">
        <v>45182</v>
      </c>
      <c r="H10918" s="22">
        <f t="shared" si="1539"/>
        <v>100</v>
      </c>
      <c r="I10918" s="23">
        <f t="shared" si="1540"/>
        <v>455712</v>
      </c>
      <c r="J10918" s="23">
        <f t="shared" si="1538"/>
        <v>158</v>
      </c>
      <c r="K10918" s="24">
        <f t="shared" si="1541"/>
        <v>4399.12</v>
      </c>
      <c r="L10918" s="23">
        <f t="shared" si="1542"/>
        <v>162</v>
      </c>
      <c r="M10918" s="23">
        <f t="shared" si="1543"/>
        <v>161</v>
      </c>
      <c r="N10918" s="23">
        <f t="shared" si="1544"/>
        <v>738253.44</v>
      </c>
      <c r="O10918" s="25">
        <f t="shared" si="1545"/>
        <v>733696.32</v>
      </c>
      <c r="P10918" t="s">
        <v>23</v>
      </c>
      <c r="Q10918" t="s">
        <v>1985</v>
      </c>
      <c r="R10918" t="s">
        <v>9844</v>
      </c>
      <c r="S10918">
        <v>6497</v>
      </c>
      <c r="T10918" s="28">
        <v>45182</v>
      </c>
      <c r="U10918" s="7">
        <v>4557.12</v>
      </c>
    </row>
    <row r="10919" spans="1:21" x14ac:dyDescent="0.25">
      <c r="A10919" t="s">
        <v>1800</v>
      </c>
      <c r="B10919" s="28">
        <v>45084</v>
      </c>
      <c r="C10919" s="28">
        <v>45085</v>
      </c>
      <c r="D10919" s="19">
        <v>60</v>
      </c>
      <c r="E10919">
        <v>139.32</v>
      </c>
      <c r="F10919" s="21">
        <f t="shared" si="1537"/>
        <v>45146</v>
      </c>
      <c r="G10919" s="28">
        <v>45114</v>
      </c>
      <c r="H10919" s="22">
        <f t="shared" si="1539"/>
        <v>-32</v>
      </c>
      <c r="I10919" s="23">
        <f t="shared" si="1540"/>
        <v>-4458.24</v>
      </c>
      <c r="J10919" s="23">
        <f t="shared" si="1538"/>
        <v>29</v>
      </c>
      <c r="K10919" s="24">
        <f t="shared" si="1541"/>
        <v>110.32</v>
      </c>
      <c r="L10919" s="23">
        <f t="shared" si="1542"/>
        <v>30</v>
      </c>
      <c r="M10919" s="23">
        <f t="shared" si="1543"/>
        <v>29</v>
      </c>
      <c r="N10919" s="23">
        <f t="shared" si="1544"/>
        <v>4179.5999999999995</v>
      </c>
      <c r="O10919" s="25">
        <f t="shared" si="1545"/>
        <v>4040.2799999999997</v>
      </c>
      <c r="P10919" t="s">
        <v>23</v>
      </c>
      <c r="Q10919" t="s">
        <v>1985</v>
      </c>
      <c r="R10919" t="s">
        <v>9847</v>
      </c>
      <c r="S10919">
        <v>4592</v>
      </c>
      <c r="T10919" s="28">
        <v>45114</v>
      </c>
      <c r="U10919">
        <v>139.32</v>
      </c>
    </row>
    <row r="10920" spans="1:21" x14ac:dyDescent="0.25">
      <c r="A10920" t="s">
        <v>584</v>
      </c>
      <c r="B10920" s="28">
        <v>44572</v>
      </c>
      <c r="C10920" s="28">
        <v>44572</v>
      </c>
      <c r="D10920" s="19">
        <v>60</v>
      </c>
      <c r="E10920" s="7">
        <v>46708.12</v>
      </c>
      <c r="F10920" s="21">
        <f t="shared" si="1537"/>
        <v>44631</v>
      </c>
      <c r="G10920" s="28">
        <v>45128</v>
      </c>
      <c r="H10920" s="22">
        <f t="shared" si="1539"/>
        <v>497</v>
      </c>
      <c r="I10920" s="23">
        <f t="shared" si="1540"/>
        <v>23213935.640000001</v>
      </c>
      <c r="J10920" s="23">
        <f t="shared" si="1538"/>
        <v>550</v>
      </c>
      <c r="K10920" s="24">
        <f t="shared" si="1541"/>
        <v>46158.12</v>
      </c>
      <c r="L10920" s="23">
        <f t="shared" si="1542"/>
        <v>556</v>
      </c>
      <c r="M10920" s="23">
        <f t="shared" si="1543"/>
        <v>556</v>
      </c>
      <c r="N10920" s="23">
        <f t="shared" si="1544"/>
        <v>25969714.720000003</v>
      </c>
      <c r="O10920" s="25">
        <f t="shared" si="1545"/>
        <v>25969714.720000003</v>
      </c>
      <c r="P10920" t="s">
        <v>1986</v>
      </c>
      <c r="Q10920" t="s">
        <v>1987</v>
      </c>
      <c r="R10920" t="s">
        <v>2318</v>
      </c>
      <c r="S10920">
        <v>5068</v>
      </c>
      <c r="T10920" s="28">
        <v>45128</v>
      </c>
      <c r="U10920" s="7">
        <v>46708.12</v>
      </c>
    </row>
    <row r="10921" spans="1:21" x14ac:dyDescent="0.25">
      <c r="A10921" t="s">
        <v>252</v>
      </c>
      <c r="B10921" s="28">
        <v>44573</v>
      </c>
      <c r="C10921" s="28">
        <v>44573</v>
      </c>
      <c r="D10921" s="19">
        <v>60</v>
      </c>
      <c r="E10921" s="7">
        <v>34958.78</v>
      </c>
      <c r="F10921" s="21">
        <f t="shared" si="1537"/>
        <v>44632</v>
      </c>
      <c r="G10921" s="28">
        <v>45128</v>
      </c>
      <c r="H10921" s="22">
        <f t="shared" si="1539"/>
        <v>496</v>
      </c>
      <c r="I10921" s="23">
        <f t="shared" si="1540"/>
        <v>17339554.879999999</v>
      </c>
      <c r="J10921" s="23">
        <f t="shared" si="1538"/>
        <v>549</v>
      </c>
      <c r="K10921" s="24">
        <f t="shared" si="1541"/>
        <v>34409.78</v>
      </c>
      <c r="L10921" s="23">
        <f t="shared" si="1542"/>
        <v>555</v>
      </c>
      <c r="M10921" s="23">
        <f t="shared" si="1543"/>
        <v>555</v>
      </c>
      <c r="N10921" s="23">
        <f t="shared" si="1544"/>
        <v>19402122.899999999</v>
      </c>
      <c r="O10921" s="25">
        <f t="shared" si="1545"/>
        <v>19402122.899999999</v>
      </c>
      <c r="P10921" t="s">
        <v>1986</v>
      </c>
      <c r="Q10921" t="s">
        <v>1987</v>
      </c>
      <c r="R10921" t="s">
        <v>2318</v>
      </c>
      <c r="S10921">
        <v>5068</v>
      </c>
      <c r="T10921" s="28">
        <v>45128</v>
      </c>
      <c r="U10921" s="7">
        <v>34958.78</v>
      </c>
    </row>
    <row r="10922" spans="1:21" x14ac:dyDescent="0.25">
      <c r="A10922" t="s">
        <v>1738</v>
      </c>
      <c r="B10922" s="28">
        <v>44902</v>
      </c>
      <c r="C10922" s="28">
        <v>44903</v>
      </c>
      <c r="D10922" s="19">
        <v>60</v>
      </c>
      <c r="E10922" s="7">
        <v>31242.3</v>
      </c>
      <c r="F10922" s="21">
        <f t="shared" si="1537"/>
        <v>44965</v>
      </c>
      <c r="G10922" s="28">
        <v>45131</v>
      </c>
      <c r="H10922" s="22">
        <f t="shared" si="1539"/>
        <v>166</v>
      </c>
      <c r="I10922" s="23">
        <f t="shared" si="1540"/>
        <v>5186221.8</v>
      </c>
      <c r="J10922" s="23">
        <f t="shared" si="1538"/>
        <v>226</v>
      </c>
      <c r="K10922" s="24">
        <f t="shared" si="1541"/>
        <v>31016.3</v>
      </c>
      <c r="L10922" s="23">
        <f t="shared" si="1542"/>
        <v>229</v>
      </c>
      <c r="M10922" s="23">
        <f t="shared" si="1543"/>
        <v>228</v>
      </c>
      <c r="N10922" s="23">
        <f t="shared" si="1544"/>
        <v>7154486.7000000002</v>
      </c>
      <c r="O10922" s="25">
        <f t="shared" si="1545"/>
        <v>7123244.3999999994</v>
      </c>
      <c r="P10922" t="s">
        <v>1986</v>
      </c>
      <c r="Q10922" t="s">
        <v>1987</v>
      </c>
      <c r="R10922" t="s">
        <v>2318</v>
      </c>
      <c r="S10922">
        <v>5141</v>
      </c>
      <c r="T10922" s="28">
        <v>45131</v>
      </c>
      <c r="U10922" s="7">
        <v>31242.3</v>
      </c>
    </row>
    <row r="10923" spans="1:21" x14ac:dyDescent="0.25">
      <c r="A10923" t="s">
        <v>236</v>
      </c>
      <c r="B10923" s="28">
        <v>44902</v>
      </c>
      <c r="C10923" s="28">
        <v>44904</v>
      </c>
      <c r="D10923" s="19">
        <v>60</v>
      </c>
      <c r="E10923" s="7">
        <v>43530.78</v>
      </c>
      <c r="F10923" s="21">
        <f t="shared" si="1537"/>
        <v>44966</v>
      </c>
      <c r="G10923" s="28">
        <v>45131</v>
      </c>
      <c r="H10923" s="22">
        <f t="shared" si="1539"/>
        <v>165</v>
      </c>
      <c r="I10923" s="23">
        <f t="shared" si="1540"/>
        <v>7182578.7000000002</v>
      </c>
      <c r="J10923" s="23">
        <f t="shared" si="1538"/>
        <v>225</v>
      </c>
      <c r="K10923" s="24">
        <f t="shared" si="1541"/>
        <v>43305.78</v>
      </c>
      <c r="L10923" s="23">
        <f t="shared" si="1542"/>
        <v>229</v>
      </c>
      <c r="M10923" s="23">
        <f t="shared" si="1543"/>
        <v>227</v>
      </c>
      <c r="N10923" s="23">
        <f t="shared" si="1544"/>
        <v>9968548.6199999992</v>
      </c>
      <c r="O10923" s="25">
        <f t="shared" si="1545"/>
        <v>9881487.0600000005</v>
      </c>
      <c r="P10923" t="s">
        <v>1986</v>
      </c>
      <c r="Q10923" t="s">
        <v>1987</v>
      </c>
      <c r="R10923" t="s">
        <v>2318</v>
      </c>
      <c r="S10923">
        <v>5141</v>
      </c>
      <c r="T10923" s="28">
        <v>45131</v>
      </c>
      <c r="U10923" s="7">
        <v>43530.78</v>
      </c>
    </row>
    <row r="10924" spans="1:21" x14ac:dyDescent="0.25">
      <c r="A10924" t="s">
        <v>253</v>
      </c>
      <c r="B10924" s="28">
        <v>44949</v>
      </c>
      <c r="C10924" s="28">
        <v>44950</v>
      </c>
      <c r="D10924" s="19">
        <v>60</v>
      </c>
      <c r="E10924" s="7">
        <v>43647.65</v>
      </c>
      <c r="F10924" s="21">
        <f t="shared" si="1537"/>
        <v>45009</v>
      </c>
      <c r="G10924" s="28">
        <v>45133</v>
      </c>
      <c r="H10924" s="22">
        <f t="shared" si="1539"/>
        <v>124</v>
      </c>
      <c r="I10924" s="23">
        <f t="shared" si="1540"/>
        <v>5412308.6000000006</v>
      </c>
      <c r="J10924" s="23">
        <f t="shared" si="1538"/>
        <v>182</v>
      </c>
      <c r="K10924" s="24">
        <f t="shared" si="1541"/>
        <v>43465.65</v>
      </c>
      <c r="L10924" s="23">
        <f t="shared" si="1542"/>
        <v>184</v>
      </c>
      <c r="M10924" s="23">
        <f t="shared" si="1543"/>
        <v>183</v>
      </c>
      <c r="N10924" s="23">
        <f t="shared" si="1544"/>
        <v>8031167.6000000006</v>
      </c>
      <c r="O10924" s="25">
        <f t="shared" si="1545"/>
        <v>7987519.9500000002</v>
      </c>
      <c r="P10924" t="s">
        <v>1986</v>
      </c>
      <c r="Q10924" t="s">
        <v>1987</v>
      </c>
      <c r="R10924" t="s">
        <v>2318</v>
      </c>
      <c r="S10924">
        <v>5211</v>
      </c>
      <c r="T10924" s="28">
        <v>45133</v>
      </c>
      <c r="U10924" s="7">
        <v>43647.65</v>
      </c>
    </row>
    <row r="10925" spans="1:21" x14ac:dyDescent="0.25">
      <c r="A10925" t="s">
        <v>804</v>
      </c>
      <c r="B10925" s="28">
        <v>44949</v>
      </c>
      <c r="C10925" s="28">
        <v>44949</v>
      </c>
      <c r="D10925" s="19">
        <v>60</v>
      </c>
      <c r="E10925" s="7">
        <v>29046.02</v>
      </c>
      <c r="F10925" s="21">
        <f t="shared" si="1537"/>
        <v>45008</v>
      </c>
      <c r="G10925" s="28">
        <v>45133</v>
      </c>
      <c r="H10925" s="22">
        <f t="shared" si="1539"/>
        <v>125</v>
      </c>
      <c r="I10925" s="23">
        <f t="shared" si="1540"/>
        <v>3630752.5</v>
      </c>
      <c r="J10925" s="23">
        <f t="shared" si="1538"/>
        <v>183</v>
      </c>
      <c r="K10925" s="24">
        <f t="shared" si="1541"/>
        <v>28863.02</v>
      </c>
      <c r="L10925" s="23">
        <f t="shared" si="1542"/>
        <v>184</v>
      </c>
      <c r="M10925" s="23">
        <f t="shared" si="1543"/>
        <v>184</v>
      </c>
      <c r="N10925" s="23">
        <f t="shared" si="1544"/>
        <v>5344467.68</v>
      </c>
      <c r="O10925" s="25">
        <f t="shared" si="1545"/>
        <v>5344467.68</v>
      </c>
      <c r="P10925" t="s">
        <v>1986</v>
      </c>
      <c r="Q10925" t="s">
        <v>1987</v>
      </c>
      <c r="R10925" t="s">
        <v>2318</v>
      </c>
      <c r="S10925">
        <v>5211</v>
      </c>
      <c r="T10925" s="28">
        <v>45133</v>
      </c>
      <c r="U10925" s="7">
        <v>29046.02</v>
      </c>
    </row>
    <row r="10926" spans="1:21" x14ac:dyDescent="0.25">
      <c r="A10926" t="s">
        <v>2498</v>
      </c>
      <c r="B10926" s="28">
        <v>44970</v>
      </c>
      <c r="C10926" s="28">
        <v>44971</v>
      </c>
      <c r="D10926" s="19">
        <v>60</v>
      </c>
      <c r="E10926" s="7">
        <v>32880.49</v>
      </c>
      <c r="F10926" s="21">
        <f t="shared" si="1537"/>
        <v>45030</v>
      </c>
      <c r="G10926" s="28">
        <v>45139</v>
      </c>
      <c r="H10926" s="22">
        <f t="shared" si="1539"/>
        <v>109</v>
      </c>
      <c r="I10926" s="23">
        <f t="shared" si="1540"/>
        <v>3583973.4099999997</v>
      </c>
      <c r="J10926" s="23">
        <f t="shared" si="1538"/>
        <v>167</v>
      </c>
      <c r="K10926" s="24">
        <f t="shared" si="1541"/>
        <v>32713.489999999998</v>
      </c>
      <c r="L10926" s="23">
        <f t="shared" si="1542"/>
        <v>169</v>
      </c>
      <c r="M10926" s="23">
        <f t="shared" si="1543"/>
        <v>168</v>
      </c>
      <c r="N10926" s="23">
        <f t="shared" si="1544"/>
        <v>5556802.8099999996</v>
      </c>
      <c r="O10926" s="25">
        <f t="shared" si="1545"/>
        <v>5523922.3199999994</v>
      </c>
      <c r="P10926" t="s">
        <v>1986</v>
      </c>
      <c r="Q10926" t="s">
        <v>1987</v>
      </c>
      <c r="R10926" t="s">
        <v>2318</v>
      </c>
      <c r="S10926">
        <v>5388</v>
      </c>
      <c r="T10926" s="28">
        <v>45139</v>
      </c>
      <c r="U10926" s="7">
        <v>32880.49</v>
      </c>
    </row>
    <row r="10927" spans="1:21" x14ac:dyDescent="0.25">
      <c r="A10927" t="s">
        <v>1758</v>
      </c>
      <c r="B10927" s="28">
        <v>44970</v>
      </c>
      <c r="C10927" s="28">
        <v>44971</v>
      </c>
      <c r="D10927" s="19">
        <v>60</v>
      </c>
      <c r="E10927" s="7">
        <v>46238.68</v>
      </c>
      <c r="F10927" s="21">
        <f t="shared" si="1537"/>
        <v>45030</v>
      </c>
      <c r="G10927" s="28">
        <v>45139</v>
      </c>
      <c r="H10927" s="22">
        <f t="shared" si="1539"/>
        <v>109</v>
      </c>
      <c r="I10927" s="23">
        <f t="shared" si="1540"/>
        <v>5040016.12</v>
      </c>
      <c r="J10927" s="23">
        <f t="shared" si="1538"/>
        <v>167</v>
      </c>
      <c r="K10927" s="24">
        <f t="shared" si="1541"/>
        <v>46071.68</v>
      </c>
      <c r="L10927" s="23">
        <f t="shared" si="1542"/>
        <v>169</v>
      </c>
      <c r="M10927" s="23">
        <f t="shared" si="1543"/>
        <v>168</v>
      </c>
      <c r="N10927" s="23">
        <f t="shared" si="1544"/>
        <v>7814336.9199999999</v>
      </c>
      <c r="O10927" s="25">
        <f t="shared" si="1545"/>
        <v>7768098.2400000002</v>
      </c>
      <c r="P10927" t="s">
        <v>1986</v>
      </c>
      <c r="Q10927" t="s">
        <v>1987</v>
      </c>
      <c r="R10927" t="s">
        <v>2318</v>
      </c>
      <c r="S10927">
        <v>5388</v>
      </c>
      <c r="T10927" s="28">
        <v>45139</v>
      </c>
      <c r="U10927" s="7">
        <v>46238.68</v>
      </c>
    </row>
    <row r="10928" spans="1:21" x14ac:dyDescent="0.25">
      <c r="A10928" t="s">
        <v>2652</v>
      </c>
      <c r="B10928" s="28">
        <v>44988</v>
      </c>
      <c r="C10928" s="28">
        <v>44989</v>
      </c>
      <c r="D10928" s="19">
        <v>60</v>
      </c>
      <c r="E10928" s="7">
        <v>38765.85</v>
      </c>
      <c r="F10928" s="21">
        <f t="shared" si="1537"/>
        <v>45050</v>
      </c>
      <c r="G10928" s="28">
        <v>45139</v>
      </c>
      <c r="H10928" s="22">
        <f t="shared" si="1539"/>
        <v>89</v>
      </c>
      <c r="I10928" s="23">
        <f t="shared" si="1540"/>
        <v>3450160.65</v>
      </c>
      <c r="J10928" s="23">
        <f t="shared" si="1538"/>
        <v>147</v>
      </c>
      <c r="K10928" s="24">
        <f t="shared" si="1541"/>
        <v>38618.85</v>
      </c>
      <c r="L10928" s="23">
        <f t="shared" si="1542"/>
        <v>151</v>
      </c>
      <c r="M10928" s="23">
        <f t="shared" si="1543"/>
        <v>150</v>
      </c>
      <c r="N10928" s="23">
        <f t="shared" si="1544"/>
        <v>5853643.3499999996</v>
      </c>
      <c r="O10928" s="25">
        <f t="shared" si="1545"/>
        <v>5814877.5</v>
      </c>
      <c r="P10928" t="s">
        <v>1986</v>
      </c>
      <c r="Q10928" t="s">
        <v>1987</v>
      </c>
      <c r="R10928" t="s">
        <v>2318</v>
      </c>
      <c r="S10928">
        <v>5388</v>
      </c>
      <c r="T10928" s="28">
        <v>45139</v>
      </c>
      <c r="U10928" s="7">
        <v>38765.85</v>
      </c>
    </row>
    <row r="10929" spans="1:21" x14ac:dyDescent="0.25">
      <c r="A10929" t="s">
        <v>1797</v>
      </c>
      <c r="B10929" s="28">
        <v>44992</v>
      </c>
      <c r="C10929" s="28">
        <v>44992</v>
      </c>
      <c r="D10929" s="19">
        <v>60</v>
      </c>
      <c r="E10929" s="7">
        <v>28304.85</v>
      </c>
      <c r="F10929" s="21">
        <f t="shared" si="1537"/>
        <v>45053</v>
      </c>
      <c r="G10929" s="28">
        <v>45139</v>
      </c>
      <c r="H10929" s="22">
        <f t="shared" si="1539"/>
        <v>86</v>
      </c>
      <c r="I10929" s="23">
        <f t="shared" si="1540"/>
        <v>2434217.1</v>
      </c>
      <c r="J10929" s="23">
        <f t="shared" si="1538"/>
        <v>144</v>
      </c>
      <c r="K10929" s="24">
        <f t="shared" si="1541"/>
        <v>28160.85</v>
      </c>
      <c r="L10929" s="23">
        <f t="shared" si="1542"/>
        <v>147</v>
      </c>
      <c r="M10929" s="23">
        <f t="shared" si="1543"/>
        <v>147</v>
      </c>
      <c r="N10929" s="23">
        <f t="shared" si="1544"/>
        <v>4160812.9499999997</v>
      </c>
      <c r="O10929" s="25">
        <f t="shared" si="1545"/>
        <v>4160812.9499999997</v>
      </c>
      <c r="P10929" t="s">
        <v>1986</v>
      </c>
      <c r="Q10929" t="s">
        <v>1987</v>
      </c>
      <c r="R10929" t="s">
        <v>2318</v>
      </c>
      <c r="S10929">
        <v>5388</v>
      </c>
      <c r="T10929" s="28">
        <v>45139</v>
      </c>
      <c r="U10929" s="7">
        <v>28304.85</v>
      </c>
    </row>
    <row r="10930" spans="1:21" x14ac:dyDescent="0.25">
      <c r="A10930" t="s">
        <v>1673</v>
      </c>
      <c r="B10930" s="28">
        <v>45028</v>
      </c>
      <c r="C10930" s="28">
        <v>45029</v>
      </c>
      <c r="D10930" s="19">
        <v>60</v>
      </c>
      <c r="E10930" s="7">
        <v>44900.98</v>
      </c>
      <c r="F10930" s="21">
        <f t="shared" si="1537"/>
        <v>45090</v>
      </c>
      <c r="G10930" s="28">
        <v>45139</v>
      </c>
      <c r="H10930" s="22">
        <f t="shared" si="1539"/>
        <v>49</v>
      </c>
      <c r="I10930" s="23">
        <f t="shared" si="1540"/>
        <v>2200148.02</v>
      </c>
      <c r="J10930" s="23">
        <f t="shared" si="1538"/>
        <v>108</v>
      </c>
      <c r="K10930" s="24">
        <f t="shared" si="1541"/>
        <v>44792.98</v>
      </c>
      <c r="L10930" s="23">
        <f t="shared" si="1542"/>
        <v>111</v>
      </c>
      <c r="M10930" s="23">
        <f t="shared" si="1543"/>
        <v>110</v>
      </c>
      <c r="N10930" s="23">
        <f t="shared" si="1544"/>
        <v>4984008.78</v>
      </c>
      <c r="O10930" s="25">
        <f t="shared" si="1545"/>
        <v>4939107.8000000007</v>
      </c>
      <c r="P10930" t="s">
        <v>1986</v>
      </c>
      <c r="Q10930" t="s">
        <v>1987</v>
      </c>
      <c r="R10930" t="s">
        <v>2318</v>
      </c>
      <c r="S10930">
        <v>5388</v>
      </c>
      <c r="T10930" s="28">
        <v>45139</v>
      </c>
      <c r="U10930" s="7">
        <v>44900.98</v>
      </c>
    </row>
    <row r="10931" spans="1:21" x14ac:dyDescent="0.25">
      <c r="A10931" t="s">
        <v>1196</v>
      </c>
      <c r="B10931" s="28">
        <v>45028</v>
      </c>
      <c r="C10931" s="28">
        <v>45029</v>
      </c>
      <c r="D10931" s="19">
        <v>60</v>
      </c>
      <c r="E10931" s="7">
        <v>33982.22</v>
      </c>
      <c r="F10931" s="21">
        <f t="shared" si="1537"/>
        <v>45090</v>
      </c>
      <c r="G10931" s="28">
        <v>45139</v>
      </c>
      <c r="H10931" s="22">
        <f t="shared" si="1539"/>
        <v>49</v>
      </c>
      <c r="I10931" s="23">
        <f t="shared" si="1540"/>
        <v>1665128.78</v>
      </c>
      <c r="J10931" s="23">
        <f t="shared" si="1538"/>
        <v>108</v>
      </c>
      <c r="K10931" s="24">
        <f t="shared" si="1541"/>
        <v>33874.22</v>
      </c>
      <c r="L10931" s="23">
        <f t="shared" si="1542"/>
        <v>111</v>
      </c>
      <c r="M10931" s="23">
        <f t="shared" si="1543"/>
        <v>110</v>
      </c>
      <c r="N10931" s="23">
        <f t="shared" si="1544"/>
        <v>3772026.42</v>
      </c>
      <c r="O10931" s="25">
        <f t="shared" si="1545"/>
        <v>3738044.2</v>
      </c>
      <c r="P10931" t="s">
        <v>1986</v>
      </c>
      <c r="Q10931" t="s">
        <v>1987</v>
      </c>
      <c r="R10931" t="s">
        <v>2318</v>
      </c>
      <c r="S10931">
        <v>5388</v>
      </c>
      <c r="T10931" s="28">
        <v>45139</v>
      </c>
      <c r="U10931" s="7">
        <v>33982.22</v>
      </c>
    </row>
    <row r="10932" spans="1:21" x14ac:dyDescent="0.25">
      <c r="A10932" t="s">
        <v>1194</v>
      </c>
      <c r="B10932" s="28">
        <v>45055</v>
      </c>
      <c r="C10932" s="28">
        <v>45055</v>
      </c>
      <c r="D10932" s="19">
        <v>60</v>
      </c>
      <c r="E10932" s="7">
        <v>198988.34</v>
      </c>
      <c r="F10932" s="21">
        <f t="shared" si="1537"/>
        <v>45116</v>
      </c>
      <c r="G10932" s="28">
        <v>45134</v>
      </c>
      <c r="H10932" s="22">
        <f t="shared" si="1539"/>
        <v>18</v>
      </c>
      <c r="I10932" s="23">
        <f t="shared" si="1540"/>
        <v>3581790.12</v>
      </c>
      <c r="J10932" s="23">
        <f t="shared" si="1538"/>
        <v>78</v>
      </c>
      <c r="K10932" s="24">
        <f t="shared" si="1541"/>
        <v>198910.34</v>
      </c>
      <c r="L10932" s="23">
        <f t="shared" si="1542"/>
        <v>79</v>
      </c>
      <c r="M10932" s="23">
        <f t="shared" si="1543"/>
        <v>79</v>
      </c>
      <c r="N10932" s="23">
        <f t="shared" si="1544"/>
        <v>15720078.859999999</v>
      </c>
      <c r="O10932" s="25">
        <f t="shared" si="1545"/>
        <v>15720078.859999999</v>
      </c>
      <c r="P10932" t="s">
        <v>1986</v>
      </c>
      <c r="Q10932" t="s">
        <v>1987</v>
      </c>
      <c r="R10932" t="s">
        <v>2318</v>
      </c>
      <c r="S10932">
        <v>5245</v>
      </c>
      <c r="T10932" s="28">
        <v>45134</v>
      </c>
      <c r="U10932" s="7">
        <v>198988.34</v>
      </c>
    </row>
    <row r="10933" spans="1:21" x14ac:dyDescent="0.25">
      <c r="A10933" t="s">
        <v>1799</v>
      </c>
      <c r="B10933" s="28">
        <v>45055</v>
      </c>
      <c r="C10933" s="28">
        <v>45055</v>
      </c>
      <c r="D10933" s="19">
        <v>60</v>
      </c>
      <c r="E10933" s="7">
        <v>125163.16</v>
      </c>
      <c r="F10933" s="21">
        <f t="shared" si="1537"/>
        <v>45116</v>
      </c>
      <c r="G10933" s="28">
        <v>45134</v>
      </c>
      <c r="H10933" s="22">
        <f t="shared" si="1539"/>
        <v>18</v>
      </c>
      <c r="I10933" s="23">
        <f t="shared" si="1540"/>
        <v>2252936.88</v>
      </c>
      <c r="J10933" s="23">
        <f t="shared" si="1538"/>
        <v>78</v>
      </c>
      <c r="K10933" s="24">
        <f t="shared" si="1541"/>
        <v>125085.16</v>
      </c>
      <c r="L10933" s="23">
        <f t="shared" si="1542"/>
        <v>79</v>
      </c>
      <c r="M10933" s="23">
        <f t="shared" si="1543"/>
        <v>79</v>
      </c>
      <c r="N10933" s="23">
        <f t="shared" si="1544"/>
        <v>9887889.6400000006</v>
      </c>
      <c r="O10933" s="25">
        <f t="shared" si="1545"/>
        <v>9887889.6400000006</v>
      </c>
      <c r="P10933" t="s">
        <v>1986</v>
      </c>
      <c r="Q10933" t="s">
        <v>1987</v>
      </c>
      <c r="R10933" t="s">
        <v>2318</v>
      </c>
      <c r="S10933">
        <v>5245</v>
      </c>
      <c r="T10933" s="28">
        <v>45134</v>
      </c>
      <c r="U10933" s="7">
        <v>125163.16</v>
      </c>
    </row>
    <row r="10934" spans="1:21" x14ac:dyDescent="0.25">
      <c r="A10934" t="s">
        <v>627</v>
      </c>
      <c r="B10934" s="28">
        <v>45055</v>
      </c>
      <c r="C10934" s="28">
        <v>45055</v>
      </c>
      <c r="D10934" s="19">
        <v>60</v>
      </c>
      <c r="E10934" s="7">
        <v>42240.42</v>
      </c>
      <c r="F10934" s="21">
        <f t="shared" si="1537"/>
        <v>45116</v>
      </c>
      <c r="G10934" s="28">
        <v>45134</v>
      </c>
      <c r="H10934" s="22">
        <f t="shared" si="1539"/>
        <v>18</v>
      </c>
      <c r="I10934" s="23">
        <f t="shared" si="1540"/>
        <v>760327.55999999994</v>
      </c>
      <c r="J10934" s="23">
        <f t="shared" si="1538"/>
        <v>78</v>
      </c>
      <c r="K10934" s="24">
        <f t="shared" si="1541"/>
        <v>42162.42</v>
      </c>
      <c r="L10934" s="23">
        <f t="shared" si="1542"/>
        <v>79</v>
      </c>
      <c r="M10934" s="23">
        <f t="shared" si="1543"/>
        <v>79</v>
      </c>
      <c r="N10934" s="23">
        <f t="shared" si="1544"/>
        <v>3336993.1799999997</v>
      </c>
      <c r="O10934" s="25">
        <f t="shared" si="1545"/>
        <v>3336993.1799999997</v>
      </c>
      <c r="P10934" t="s">
        <v>1986</v>
      </c>
      <c r="Q10934" t="s">
        <v>1987</v>
      </c>
      <c r="R10934" t="s">
        <v>2318</v>
      </c>
      <c r="S10934">
        <v>5245</v>
      </c>
      <c r="T10934" s="28">
        <v>45134</v>
      </c>
      <c r="U10934" s="7">
        <v>42240.42</v>
      </c>
    </row>
    <row r="10935" spans="1:21" x14ac:dyDescent="0.25">
      <c r="A10935" t="s">
        <v>1800</v>
      </c>
      <c r="B10935" s="28">
        <v>45055</v>
      </c>
      <c r="C10935" s="28">
        <v>45055</v>
      </c>
      <c r="D10935" s="19">
        <v>60</v>
      </c>
      <c r="E10935" s="7">
        <v>33138.620000000003</v>
      </c>
      <c r="F10935" s="21">
        <f t="shared" si="1537"/>
        <v>45116</v>
      </c>
      <c r="G10935" s="28">
        <v>45134</v>
      </c>
      <c r="H10935" s="22">
        <f t="shared" si="1539"/>
        <v>18</v>
      </c>
      <c r="I10935" s="23">
        <f t="shared" si="1540"/>
        <v>596495.16</v>
      </c>
      <c r="J10935" s="23">
        <f t="shared" si="1538"/>
        <v>78</v>
      </c>
      <c r="K10935" s="24">
        <f t="shared" si="1541"/>
        <v>33060.620000000003</v>
      </c>
      <c r="L10935" s="23">
        <f t="shared" si="1542"/>
        <v>79</v>
      </c>
      <c r="M10935" s="23">
        <f t="shared" si="1543"/>
        <v>79</v>
      </c>
      <c r="N10935" s="23">
        <f t="shared" si="1544"/>
        <v>2617950.98</v>
      </c>
      <c r="O10935" s="25">
        <f t="shared" si="1545"/>
        <v>2617950.98</v>
      </c>
      <c r="P10935" t="s">
        <v>1986</v>
      </c>
      <c r="Q10935" t="s">
        <v>1987</v>
      </c>
      <c r="R10935" t="s">
        <v>2318</v>
      </c>
      <c r="S10935">
        <v>5245</v>
      </c>
      <c r="T10935" s="28">
        <v>45134</v>
      </c>
      <c r="U10935" s="7">
        <v>33138.620000000003</v>
      </c>
    </row>
    <row r="10936" spans="1:21" x14ac:dyDescent="0.25">
      <c r="A10936" t="s">
        <v>721</v>
      </c>
      <c r="B10936" s="28">
        <v>45055</v>
      </c>
      <c r="C10936" s="28">
        <v>45055</v>
      </c>
      <c r="D10936" s="19">
        <v>60</v>
      </c>
      <c r="E10936" s="7">
        <v>31836.02</v>
      </c>
      <c r="F10936" s="21">
        <f t="shared" si="1537"/>
        <v>45116</v>
      </c>
      <c r="G10936" s="28">
        <v>45146</v>
      </c>
      <c r="H10936" s="22">
        <f t="shared" si="1539"/>
        <v>30</v>
      </c>
      <c r="I10936" s="23">
        <f t="shared" si="1540"/>
        <v>955080.6</v>
      </c>
      <c r="J10936" s="23">
        <f t="shared" si="1538"/>
        <v>89</v>
      </c>
      <c r="K10936" s="24">
        <f t="shared" si="1541"/>
        <v>31747.02</v>
      </c>
      <c r="L10936" s="23">
        <f t="shared" si="1542"/>
        <v>91</v>
      </c>
      <c r="M10936" s="23">
        <f t="shared" si="1543"/>
        <v>91</v>
      </c>
      <c r="N10936" s="23">
        <f t="shared" si="1544"/>
        <v>2897077.82</v>
      </c>
      <c r="O10936" s="25">
        <f t="shared" si="1545"/>
        <v>2897077.82</v>
      </c>
      <c r="P10936" t="s">
        <v>1986</v>
      </c>
      <c r="Q10936" t="s">
        <v>1987</v>
      </c>
      <c r="R10936" t="s">
        <v>2318</v>
      </c>
      <c r="S10936">
        <v>5677</v>
      </c>
      <c r="T10936" s="28">
        <v>45146</v>
      </c>
      <c r="U10936" s="7">
        <v>31836.02</v>
      </c>
    </row>
    <row r="10937" spans="1:21" x14ac:dyDescent="0.25">
      <c r="A10937" t="s">
        <v>517</v>
      </c>
      <c r="B10937" s="28">
        <v>45055</v>
      </c>
      <c r="C10937" s="28">
        <v>45055</v>
      </c>
      <c r="D10937" s="19">
        <v>60</v>
      </c>
      <c r="E10937" s="7">
        <v>45923.51</v>
      </c>
      <c r="F10937" s="21">
        <f t="shared" si="1537"/>
        <v>45116</v>
      </c>
      <c r="G10937" s="28">
        <v>45146</v>
      </c>
      <c r="H10937" s="22">
        <f t="shared" si="1539"/>
        <v>30</v>
      </c>
      <c r="I10937" s="23">
        <f t="shared" si="1540"/>
        <v>1377705.3</v>
      </c>
      <c r="J10937" s="23">
        <f t="shared" si="1538"/>
        <v>89</v>
      </c>
      <c r="K10937" s="24">
        <f t="shared" si="1541"/>
        <v>45834.51</v>
      </c>
      <c r="L10937" s="23">
        <f t="shared" si="1542"/>
        <v>91</v>
      </c>
      <c r="M10937" s="23">
        <f t="shared" si="1543"/>
        <v>91</v>
      </c>
      <c r="N10937" s="23">
        <f t="shared" si="1544"/>
        <v>4179039.41</v>
      </c>
      <c r="O10937" s="25">
        <f t="shared" si="1545"/>
        <v>4179039.41</v>
      </c>
      <c r="P10937" t="s">
        <v>1986</v>
      </c>
      <c r="Q10937" t="s">
        <v>1987</v>
      </c>
      <c r="R10937" t="s">
        <v>2318</v>
      </c>
      <c r="S10937">
        <v>5677</v>
      </c>
      <c r="T10937" s="28">
        <v>45146</v>
      </c>
      <c r="U10937" s="7">
        <v>45923.51</v>
      </c>
    </row>
    <row r="10938" spans="1:21" x14ac:dyDescent="0.25">
      <c r="A10938" t="s">
        <v>1801</v>
      </c>
      <c r="B10938" s="28">
        <v>45083</v>
      </c>
      <c r="C10938" s="28">
        <v>45084</v>
      </c>
      <c r="D10938" s="19">
        <v>60</v>
      </c>
      <c r="E10938" s="7">
        <v>34530.120000000003</v>
      </c>
      <c r="F10938" s="21">
        <f t="shared" si="1537"/>
        <v>45145</v>
      </c>
      <c r="G10938" s="28">
        <v>45155</v>
      </c>
      <c r="H10938" s="22">
        <f t="shared" si="1539"/>
        <v>10</v>
      </c>
      <c r="I10938" s="23">
        <f t="shared" si="1540"/>
        <v>345301.2</v>
      </c>
      <c r="J10938" s="23">
        <f t="shared" si="1538"/>
        <v>70</v>
      </c>
      <c r="K10938" s="24">
        <f t="shared" si="1541"/>
        <v>34460.120000000003</v>
      </c>
      <c r="L10938" s="23">
        <f t="shared" si="1542"/>
        <v>72</v>
      </c>
      <c r="M10938" s="23">
        <f t="shared" si="1543"/>
        <v>71</v>
      </c>
      <c r="N10938" s="23">
        <f t="shared" si="1544"/>
        <v>2486168.64</v>
      </c>
      <c r="O10938" s="25">
        <f t="shared" si="1545"/>
        <v>2451638.52</v>
      </c>
      <c r="P10938" t="s">
        <v>1986</v>
      </c>
      <c r="Q10938" t="s">
        <v>1987</v>
      </c>
      <c r="R10938" t="s">
        <v>2318</v>
      </c>
      <c r="S10938">
        <v>5833</v>
      </c>
      <c r="T10938" s="28">
        <v>45155</v>
      </c>
      <c r="U10938" s="7">
        <v>34530.120000000003</v>
      </c>
    </row>
    <row r="10939" spans="1:21" x14ac:dyDescent="0.25">
      <c r="A10939" t="s">
        <v>4719</v>
      </c>
      <c r="B10939" s="28">
        <v>45083</v>
      </c>
      <c r="C10939" s="28">
        <v>45084</v>
      </c>
      <c r="D10939" s="19">
        <v>60</v>
      </c>
      <c r="E10939" s="7">
        <v>42481.13</v>
      </c>
      <c r="F10939" s="21">
        <f t="shared" si="1537"/>
        <v>45145</v>
      </c>
      <c r="G10939" s="28">
        <v>45155</v>
      </c>
      <c r="H10939" s="22">
        <f t="shared" si="1539"/>
        <v>10</v>
      </c>
      <c r="I10939" s="23">
        <f t="shared" si="1540"/>
        <v>424811.3</v>
      </c>
      <c r="J10939" s="23">
        <f t="shared" si="1538"/>
        <v>70</v>
      </c>
      <c r="K10939" s="24">
        <f t="shared" si="1541"/>
        <v>42411.13</v>
      </c>
      <c r="L10939" s="23">
        <f t="shared" si="1542"/>
        <v>72</v>
      </c>
      <c r="M10939" s="23">
        <f t="shared" si="1543"/>
        <v>71</v>
      </c>
      <c r="N10939" s="23">
        <f t="shared" si="1544"/>
        <v>3058641.36</v>
      </c>
      <c r="O10939" s="25">
        <f t="shared" si="1545"/>
        <v>3016160.23</v>
      </c>
      <c r="P10939" t="s">
        <v>1986</v>
      </c>
      <c r="Q10939" t="s">
        <v>1987</v>
      </c>
      <c r="R10939" t="s">
        <v>2318</v>
      </c>
      <c r="S10939">
        <v>5833</v>
      </c>
      <c r="T10939" s="28">
        <v>45155</v>
      </c>
      <c r="U10939" s="7">
        <v>42481.13</v>
      </c>
    </row>
    <row r="10940" spans="1:21" x14ac:dyDescent="0.25">
      <c r="A10940" t="s">
        <v>4720</v>
      </c>
      <c r="B10940" s="28">
        <v>45083</v>
      </c>
      <c r="C10940" s="28">
        <v>45083</v>
      </c>
      <c r="D10940" s="19">
        <v>60</v>
      </c>
      <c r="E10940" s="7">
        <v>130074.65</v>
      </c>
      <c r="F10940" s="21">
        <f t="shared" si="1537"/>
        <v>45144</v>
      </c>
      <c r="G10940" s="28">
        <v>45155</v>
      </c>
      <c r="H10940" s="22">
        <f t="shared" si="1539"/>
        <v>11</v>
      </c>
      <c r="I10940" s="23">
        <f t="shared" si="1540"/>
        <v>1430821.15</v>
      </c>
      <c r="J10940" s="23">
        <f t="shared" si="1538"/>
        <v>71</v>
      </c>
      <c r="K10940" s="24">
        <f t="shared" si="1541"/>
        <v>130003.65</v>
      </c>
      <c r="L10940" s="23">
        <f t="shared" si="1542"/>
        <v>72</v>
      </c>
      <c r="M10940" s="23">
        <f t="shared" si="1543"/>
        <v>72</v>
      </c>
      <c r="N10940" s="23">
        <f t="shared" si="1544"/>
        <v>9365374.7999999989</v>
      </c>
      <c r="O10940" s="25">
        <f t="shared" si="1545"/>
        <v>9365374.7999999989</v>
      </c>
      <c r="P10940" t="s">
        <v>1986</v>
      </c>
      <c r="Q10940" t="s">
        <v>1987</v>
      </c>
      <c r="R10940" t="s">
        <v>2318</v>
      </c>
      <c r="S10940">
        <v>5833</v>
      </c>
      <c r="T10940" s="28">
        <v>45155</v>
      </c>
      <c r="U10940" s="7">
        <v>130074.65</v>
      </c>
    </row>
    <row r="10941" spans="1:21" x14ac:dyDescent="0.25">
      <c r="A10941" t="s">
        <v>2499</v>
      </c>
      <c r="B10941" s="28">
        <v>45083</v>
      </c>
      <c r="C10941" s="28">
        <v>45084</v>
      </c>
      <c r="D10941" s="19">
        <v>60</v>
      </c>
      <c r="E10941" s="7">
        <v>212553.47</v>
      </c>
      <c r="F10941" s="21">
        <f t="shared" si="1537"/>
        <v>45145</v>
      </c>
      <c r="G10941" s="28">
        <v>45155</v>
      </c>
      <c r="H10941" s="22">
        <f t="shared" si="1539"/>
        <v>10</v>
      </c>
      <c r="I10941" s="23">
        <f t="shared" si="1540"/>
        <v>2125534.7000000002</v>
      </c>
      <c r="J10941" s="23">
        <f t="shared" si="1538"/>
        <v>70</v>
      </c>
      <c r="K10941" s="24">
        <f t="shared" si="1541"/>
        <v>212483.47</v>
      </c>
      <c r="L10941" s="23">
        <f t="shared" si="1542"/>
        <v>72</v>
      </c>
      <c r="M10941" s="23">
        <f t="shared" si="1543"/>
        <v>71</v>
      </c>
      <c r="N10941" s="23">
        <f t="shared" si="1544"/>
        <v>15303849.84</v>
      </c>
      <c r="O10941" s="25">
        <f t="shared" si="1545"/>
        <v>15091296.369999999</v>
      </c>
      <c r="P10941" t="s">
        <v>1986</v>
      </c>
      <c r="Q10941" t="s">
        <v>1987</v>
      </c>
      <c r="R10941" t="s">
        <v>2318</v>
      </c>
      <c r="S10941">
        <v>5833</v>
      </c>
      <c r="T10941" s="28">
        <v>45155</v>
      </c>
      <c r="U10941" s="7">
        <v>212553.47</v>
      </c>
    </row>
    <row r="10942" spans="1:21" x14ac:dyDescent="0.25">
      <c r="A10942" t="s">
        <v>2500</v>
      </c>
      <c r="B10942" s="28">
        <v>45083</v>
      </c>
      <c r="C10942" s="28">
        <v>45083</v>
      </c>
      <c r="D10942" s="19">
        <v>60</v>
      </c>
      <c r="E10942" s="7">
        <v>47052.19</v>
      </c>
      <c r="F10942" s="21">
        <f t="shared" si="1537"/>
        <v>45144</v>
      </c>
      <c r="G10942" s="28">
        <v>45146</v>
      </c>
      <c r="H10942" s="22">
        <f t="shared" si="1539"/>
        <v>2</v>
      </c>
      <c r="I10942" s="23">
        <f t="shared" si="1540"/>
        <v>94104.38</v>
      </c>
      <c r="J10942" s="23">
        <f t="shared" si="1538"/>
        <v>62</v>
      </c>
      <c r="K10942" s="24">
        <f t="shared" si="1541"/>
        <v>46990.19</v>
      </c>
      <c r="L10942" s="23">
        <f t="shared" si="1542"/>
        <v>63</v>
      </c>
      <c r="M10942" s="23">
        <f t="shared" si="1543"/>
        <v>63</v>
      </c>
      <c r="N10942" s="23">
        <f t="shared" si="1544"/>
        <v>2964287.97</v>
      </c>
      <c r="O10942" s="25">
        <f t="shared" si="1545"/>
        <v>2964287.97</v>
      </c>
      <c r="P10942" t="s">
        <v>1986</v>
      </c>
      <c r="Q10942" t="s">
        <v>1987</v>
      </c>
      <c r="R10942" t="s">
        <v>2318</v>
      </c>
      <c r="S10942">
        <v>5677</v>
      </c>
      <c r="T10942" s="28">
        <v>45146</v>
      </c>
      <c r="U10942" s="7">
        <v>47052.19</v>
      </c>
    </row>
    <row r="10943" spans="1:21" x14ac:dyDescent="0.25">
      <c r="A10943" t="s">
        <v>2501</v>
      </c>
      <c r="B10943" s="28">
        <v>45083</v>
      </c>
      <c r="C10943" s="28">
        <v>45084</v>
      </c>
      <c r="D10943" s="19">
        <v>60</v>
      </c>
      <c r="E10943" s="7">
        <v>33645.89</v>
      </c>
      <c r="F10943" s="21">
        <f t="shared" si="1537"/>
        <v>45145</v>
      </c>
      <c r="G10943" s="28">
        <v>45146</v>
      </c>
      <c r="H10943" s="22">
        <f t="shared" si="1539"/>
        <v>1</v>
      </c>
      <c r="I10943" s="23">
        <f t="shared" si="1540"/>
        <v>33645.89</v>
      </c>
      <c r="J10943" s="23">
        <f t="shared" si="1538"/>
        <v>61</v>
      </c>
      <c r="K10943" s="24">
        <f t="shared" si="1541"/>
        <v>33584.89</v>
      </c>
      <c r="L10943" s="23">
        <f t="shared" si="1542"/>
        <v>63</v>
      </c>
      <c r="M10943" s="23">
        <f t="shared" si="1543"/>
        <v>62</v>
      </c>
      <c r="N10943" s="23">
        <f t="shared" si="1544"/>
        <v>2119691.0699999998</v>
      </c>
      <c r="O10943" s="25">
        <f t="shared" si="1545"/>
        <v>2086045.18</v>
      </c>
      <c r="P10943" t="s">
        <v>1986</v>
      </c>
      <c r="Q10943" t="s">
        <v>1987</v>
      </c>
      <c r="R10943" t="s">
        <v>2318</v>
      </c>
      <c r="S10943">
        <v>5677</v>
      </c>
      <c r="T10943" s="28">
        <v>45146</v>
      </c>
      <c r="U10943" s="7">
        <v>33645.89</v>
      </c>
    </row>
    <row r="10944" spans="1:21" x14ac:dyDescent="0.25">
      <c r="A10944" t="s">
        <v>1109</v>
      </c>
      <c r="B10944" s="28">
        <v>45112</v>
      </c>
      <c r="C10944" s="28">
        <v>45113</v>
      </c>
      <c r="D10944" s="19">
        <v>60</v>
      </c>
      <c r="E10944" s="7">
        <v>203760.4</v>
      </c>
      <c r="F10944" s="21">
        <f t="shared" si="1537"/>
        <v>45175</v>
      </c>
      <c r="G10944" s="28">
        <v>45195</v>
      </c>
      <c r="H10944" s="22">
        <f t="shared" si="1539"/>
        <v>20</v>
      </c>
      <c r="I10944" s="23">
        <f t="shared" si="1540"/>
        <v>4075208</v>
      </c>
      <c r="J10944" s="23">
        <f t="shared" si="1538"/>
        <v>80</v>
      </c>
      <c r="K10944" s="24">
        <f t="shared" si="1541"/>
        <v>203680.4</v>
      </c>
      <c r="L10944" s="23">
        <f t="shared" si="1542"/>
        <v>83</v>
      </c>
      <c r="M10944" s="23">
        <f t="shared" si="1543"/>
        <v>82</v>
      </c>
      <c r="N10944" s="23">
        <f t="shared" si="1544"/>
        <v>16912113.199999999</v>
      </c>
      <c r="O10944" s="25">
        <f t="shared" si="1545"/>
        <v>16708352.799999999</v>
      </c>
      <c r="P10944" t="s">
        <v>1986</v>
      </c>
      <c r="Q10944" t="s">
        <v>1987</v>
      </c>
      <c r="R10944" t="s">
        <v>2318</v>
      </c>
      <c r="S10944">
        <v>6777</v>
      </c>
      <c r="T10944" s="28">
        <v>45195</v>
      </c>
      <c r="U10944" s="7">
        <v>203760.4</v>
      </c>
    </row>
    <row r="10945" spans="1:21" x14ac:dyDescent="0.25">
      <c r="A10945" t="s">
        <v>1110</v>
      </c>
      <c r="B10945" s="28">
        <v>45112</v>
      </c>
      <c r="C10945" s="28">
        <v>45113</v>
      </c>
      <c r="D10945" s="19">
        <v>60</v>
      </c>
      <c r="E10945" s="7">
        <v>33920.46</v>
      </c>
      <c r="F10945" s="21">
        <f t="shared" si="1537"/>
        <v>45175</v>
      </c>
      <c r="G10945" s="28">
        <v>45195</v>
      </c>
      <c r="H10945" s="22">
        <f t="shared" si="1539"/>
        <v>20</v>
      </c>
      <c r="I10945" s="23">
        <f t="shared" si="1540"/>
        <v>678409.2</v>
      </c>
      <c r="J10945" s="23">
        <f t="shared" si="1538"/>
        <v>80</v>
      </c>
      <c r="K10945" s="24">
        <f t="shared" si="1541"/>
        <v>33840.46</v>
      </c>
      <c r="L10945" s="23">
        <f t="shared" si="1542"/>
        <v>83</v>
      </c>
      <c r="M10945" s="23">
        <f t="shared" si="1543"/>
        <v>82</v>
      </c>
      <c r="N10945" s="23">
        <f t="shared" si="1544"/>
        <v>2815398.1799999997</v>
      </c>
      <c r="O10945" s="25">
        <f t="shared" si="1545"/>
        <v>2781477.7199999997</v>
      </c>
      <c r="P10945" t="s">
        <v>1986</v>
      </c>
      <c r="Q10945" t="s">
        <v>1987</v>
      </c>
      <c r="R10945" t="s">
        <v>2318</v>
      </c>
      <c r="S10945">
        <v>6777</v>
      </c>
      <c r="T10945" s="28">
        <v>45195</v>
      </c>
      <c r="U10945" s="7">
        <v>33920.46</v>
      </c>
    </row>
    <row r="10946" spans="1:21" x14ac:dyDescent="0.25">
      <c r="A10946" t="s">
        <v>1111</v>
      </c>
      <c r="B10946" s="28">
        <v>45112</v>
      </c>
      <c r="C10946" s="28">
        <v>45113</v>
      </c>
      <c r="D10946" s="19">
        <v>60</v>
      </c>
      <c r="E10946" s="7">
        <v>45810.559999999998</v>
      </c>
      <c r="F10946" s="21">
        <f t="shared" si="1537"/>
        <v>45175</v>
      </c>
      <c r="G10946" s="28">
        <v>45146</v>
      </c>
      <c r="H10946" s="22">
        <f t="shared" si="1539"/>
        <v>-29</v>
      </c>
      <c r="I10946" s="23">
        <f t="shared" si="1540"/>
        <v>-1328506.24</v>
      </c>
      <c r="J10946" s="23">
        <f t="shared" si="1538"/>
        <v>32</v>
      </c>
      <c r="K10946" s="24">
        <f t="shared" si="1541"/>
        <v>45778.559999999998</v>
      </c>
      <c r="L10946" s="23">
        <f t="shared" si="1542"/>
        <v>34</v>
      </c>
      <c r="M10946" s="23">
        <f t="shared" si="1543"/>
        <v>33</v>
      </c>
      <c r="N10946" s="23">
        <f t="shared" si="1544"/>
        <v>1557559.04</v>
      </c>
      <c r="O10946" s="25">
        <f t="shared" si="1545"/>
        <v>1511748.48</v>
      </c>
      <c r="P10946" t="s">
        <v>1986</v>
      </c>
      <c r="Q10946" t="s">
        <v>1987</v>
      </c>
      <c r="R10946" t="s">
        <v>2318</v>
      </c>
      <c r="S10946">
        <v>5677</v>
      </c>
      <c r="T10946" s="28">
        <v>45146</v>
      </c>
      <c r="U10946" s="7">
        <v>45810.559999999998</v>
      </c>
    </row>
    <row r="10947" spans="1:21" x14ac:dyDescent="0.25">
      <c r="A10947" t="s">
        <v>1112</v>
      </c>
      <c r="B10947" s="28">
        <v>45112</v>
      </c>
      <c r="C10947" s="28">
        <v>45113</v>
      </c>
      <c r="D10947" s="19">
        <v>60</v>
      </c>
      <c r="E10947" s="7">
        <v>42051.64</v>
      </c>
      <c r="F10947" s="21">
        <f t="shared" si="1537"/>
        <v>45175</v>
      </c>
      <c r="G10947" s="28">
        <v>45195</v>
      </c>
      <c r="H10947" s="22">
        <f t="shared" si="1539"/>
        <v>20</v>
      </c>
      <c r="I10947" s="23">
        <f t="shared" si="1540"/>
        <v>841032.8</v>
      </c>
      <c r="J10947" s="23">
        <f t="shared" si="1538"/>
        <v>80</v>
      </c>
      <c r="K10947" s="24">
        <f t="shared" si="1541"/>
        <v>41971.64</v>
      </c>
      <c r="L10947" s="23">
        <f t="shared" si="1542"/>
        <v>83</v>
      </c>
      <c r="M10947" s="23">
        <f t="shared" si="1543"/>
        <v>82</v>
      </c>
      <c r="N10947" s="23">
        <f t="shared" si="1544"/>
        <v>3490286.12</v>
      </c>
      <c r="O10947" s="25">
        <f t="shared" si="1545"/>
        <v>3448234.48</v>
      </c>
      <c r="P10947" t="s">
        <v>1986</v>
      </c>
      <c r="Q10947" t="s">
        <v>1987</v>
      </c>
      <c r="R10947" t="s">
        <v>2318</v>
      </c>
      <c r="S10947">
        <v>6777</v>
      </c>
      <c r="T10947" s="28">
        <v>45195</v>
      </c>
      <c r="U10947" s="7">
        <v>42051.64</v>
      </c>
    </row>
    <row r="10948" spans="1:21" x14ac:dyDescent="0.25">
      <c r="A10948" t="s">
        <v>579</v>
      </c>
      <c r="B10948" s="28">
        <v>45112</v>
      </c>
      <c r="C10948" s="28">
        <v>45113</v>
      </c>
      <c r="D10948" s="19">
        <v>60</v>
      </c>
      <c r="E10948" s="7">
        <v>32399.5</v>
      </c>
      <c r="F10948" s="21">
        <f t="shared" si="1537"/>
        <v>45175</v>
      </c>
      <c r="G10948" s="28">
        <v>45146</v>
      </c>
      <c r="H10948" s="22">
        <f t="shared" si="1539"/>
        <v>-29</v>
      </c>
      <c r="I10948" s="23">
        <f t="shared" si="1540"/>
        <v>-939585.5</v>
      </c>
      <c r="J10948" s="23">
        <f t="shared" si="1538"/>
        <v>32</v>
      </c>
      <c r="K10948" s="24">
        <f t="shared" si="1541"/>
        <v>32367.5</v>
      </c>
      <c r="L10948" s="23">
        <f t="shared" si="1542"/>
        <v>34</v>
      </c>
      <c r="M10948" s="23">
        <f t="shared" si="1543"/>
        <v>33</v>
      </c>
      <c r="N10948" s="23">
        <f t="shared" si="1544"/>
        <v>1101583</v>
      </c>
      <c r="O10948" s="25">
        <f t="shared" si="1545"/>
        <v>1069183.5</v>
      </c>
      <c r="P10948" t="s">
        <v>1986</v>
      </c>
      <c r="Q10948" t="s">
        <v>1987</v>
      </c>
      <c r="R10948" t="s">
        <v>2318</v>
      </c>
      <c r="S10948">
        <v>5677</v>
      </c>
      <c r="T10948" s="28">
        <v>45146</v>
      </c>
      <c r="U10948" s="7">
        <v>32399.5</v>
      </c>
    </row>
    <row r="10949" spans="1:21" x14ac:dyDescent="0.25">
      <c r="A10949" t="s">
        <v>580</v>
      </c>
      <c r="B10949" s="28">
        <v>45112</v>
      </c>
      <c r="C10949" s="28">
        <v>45113</v>
      </c>
      <c r="D10949" s="19">
        <v>60</v>
      </c>
      <c r="E10949" s="7">
        <v>124491.93</v>
      </c>
      <c r="F10949" s="21">
        <f t="shared" si="1537"/>
        <v>45175</v>
      </c>
      <c r="G10949" s="28">
        <v>45195</v>
      </c>
      <c r="H10949" s="22">
        <f t="shared" si="1539"/>
        <v>20</v>
      </c>
      <c r="I10949" s="23">
        <f t="shared" si="1540"/>
        <v>2489838.5999999996</v>
      </c>
      <c r="J10949" s="23">
        <f t="shared" si="1538"/>
        <v>80</v>
      </c>
      <c r="K10949" s="24">
        <f t="shared" si="1541"/>
        <v>124411.93</v>
      </c>
      <c r="L10949" s="23">
        <f t="shared" si="1542"/>
        <v>83</v>
      </c>
      <c r="M10949" s="23">
        <f t="shared" si="1543"/>
        <v>82</v>
      </c>
      <c r="N10949" s="23">
        <f t="shared" si="1544"/>
        <v>10332830.189999999</v>
      </c>
      <c r="O10949" s="25">
        <f t="shared" si="1545"/>
        <v>10208338.26</v>
      </c>
      <c r="P10949" t="s">
        <v>1986</v>
      </c>
      <c r="Q10949" t="s">
        <v>1987</v>
      </c>
      <c r="R10949" t="s">
        <v>2318</v>
      </c>
      <c r="S10949">
        <v>6777</v>
      </c>
      <c r="T10949" s="28">
        <v>45195</v>
      </c>
      <c r="U10949" s="7">
        <v>124491.93</v>
      </c>
    </row>
    <row r="10950" spans="1:21" x14ac:dyDescent="0.25">
      <c r="A10950" t="s">
        <v>1570</v>
      </c>
      <c r="B10950" s="28">
        <v>45117</v>
      </c>
      <c r="C10950" s="28">
        <v>45117</v>
      </c>
      <c r="D10950" s="19">
        <v>60</v>
      </c>
      <c r="E10950" s="7">
        <v>5967</v>
      </c>
      <c r="F10950" s="21">
        <f t="shared" ref="F10950:F11013" si="1546">EDATE(C10950,2)</f>
        <v>45179</v>
      </c>
      <c r="G10950" s="28">
        <v>45125</v>
      </c>
      <c r="H10950" s="22">
        <f t="shared" si="1539"/>
        <v>-54</v>
      </c>
      <c r="I10950" s="23">
        <f t="shared" si="1540"/>
        <v>-322218</v>
      </c>
      <c r="J10950" s="23">
        <f t="shared" si="1538"/>
        <v>8</v>
      </c>
      <c r="K10950" s="24">
        <f t="shared" si="1541"/>
        <v>5959</v>
      </c>
      <c r="L10950" s="23">
        <f t="shared" si="1542"/>
        <v>8</v>
      </c>
      <c r="M10950" s="23">
        <f t="shared" si="1543"/>
        <v>8</v>
      </c>
      <c r="N10950" s="23">
        <f t="shared" si="1544"/>
        <v>47736</v>
      </c>
      <c r="O10950" s="25">
        <f t="shared" si="1545"/>
        <v>47736</v>
      </c>
      <c r="P10950" t="s">
        <v>23</v>
      </c>
      <c r="Q10950" t="s">
        <v>1985</v>
      </c>
      <c r="R10950" t="s">
        <v>2319</v>
      </c>
      <c r="S10950">
        <v>4943</v>
      </c>
      <c r="T10950" s="28">
        <v>45125</v>
      </c>
      <c r="U10950" s="7">
        <v>5967</v>
      </c>
    </row>
    <row r="10951" spans="1:21" x14ac:dyDescent="0.25">
      <c r="A10951" t="s">
        <v>9848</v>
      </c>
      <c r="B10951" s="28">
        <v>45005</v>
      </c>
      <c r="C10951" s="28">
        <v>45005</v>
      </c>
      <c r="D10951" s="19">
        <v>60</v>
      </c>
      <c r="E10951">
        <v>400</v>
      </c>
      <c r="F10951" s="21">
        <f t="shared" si="1546"/>
        <v>45066</v>
      </c>
      <c r="G10951" s="28">
        <v>45114</v>
      </c>
      <c r="H10951" s="22">
        <f t="shared" si="1539"/>
        <v>48</v>
      </c>
      <c r="I10951" s="23">
        <f t="shared" si="1540"/>
        <v>19200</v>
      </c>
      <c r="J10951" s="23">
        <f t="shared" ref="J10951:J11014" si="1547">DAYS360(C10951,G10951)</f>
        <v>107</v>
      </c>
      <c r="K10951" s="24">
        <f t="shared" si="1541"/>
        <v>293</v>
      </c>
      <c r="L10951" s="23">
        <f t="shared" si="1542"/>
        <v>109</v>
      </c>
      <c r="M10951" s="23">
        <f t="shared" si="1543"/>
        <v>109</v>
      </c>
      <c r="N10951" s="23">
        <f t="shared" si="1544"/>
        <v>43600</v>
      </c>
      <c r="O10951" s="25">
        <f t="shared" si="1545"/>
        <v>43600</v>
      </c>
      <c r="P10951" t="s">
        <v>23</v>
      </c>
      <c r="Q10951" t="s">
        <v>1985</v>
      </c>
      <c r="R10951" t="s">
        <v>3907</v>
      </c>
      <c r="S10951">
        <v>4590</v>
      </c>
      <c r="T10951" s="28">
        <v>45114</v>
      </c>
      <c r="U10951">
        <v>400</v>
      </c>
    </row>
    <row r="10952" spans="1:21" x14ac:dyDescent="0.25">
      <c r="A10952" t="s">
        <v>9849</v>
      </c>
      <c r="B10952" s="28">
        <v>45023</v>
      </c>
      <c r="C10952" s="28">
        <v>45024</v>
      </c>
      <c r="D10952" s="19">
        <v>60</v>
      </c>
      <c r="E10952">
        <v>360</v>
      </c>
      <c r="F10952" s="21">
        <f t="shared" si="1546"/>
        <v>45085</v>
      </c>
      <c r="G10952" s="28">
        <v>45114</v>
      </c>
      <c r="H10952" s="22">
        <f t="shared" si="1539"/>
        <v>29</v>
      </c>
      <c r="I10952" s="23">
        <f t="shared" si="1540"/>
        <v>10440</v>
      </c>
      <c r="J10952" s="23">
        <f t="shared" si="1547"/>
        <v>89</v>
      </c>
      <c r="K10952" s="24">
        <f t="shared" si="1541"/>
        <v>271</v>
      </c>
      <c r="L10952" s="23">
        <f t="shared" si="1542"/>
        <v>91</v>
      </c>
      <c r="M10952" s="23">
        <f t="shared" si="1543"/>
        <v>90</v>
      </c>
      <c r="N10952" s="23">
        <f t="shared" si="1544"/>
        <v>32760</v>
      </c>
      <c r="O10952" s="25">
        <f t="shared" si="1545"/>
        <v>32400</v>
      </c>
      <c r="P10952" t="s">
        <v>23</v>
      </c>
      <c r="Q10952" t="s">
        <v>1985</v>
      </c>
      <c r="R10952" t="s">
        <v>3907</v>
      </c>
      <c r="S10952">
        <v>4590</v>
      </c>
      <c r="T10952" s="28">
        <v>45114</v>
      </c>
      <c r="U10952">
        <v>360</v>
      </c>
    </row>
    <row r="10953" spans="1:21" x14ac:dyDescent="0.25">
      <c r="A10953" t="s">
        <v>9850</v>
      </c>
      <c r="B10953" s="28">
        <v>45023</v>
      </c>
      <c r="C10953" s="28">
        <v>45024</v>
      </c>
      <c r="D10953" s="19">
        <v>60</v>
      </c>
      <c r="E10953">
        <v>400</v>
      </c>
      <c r="F10953" s="21">
        <f t="shared" si="1546"/>
        <v>45085</v>
      </c>
      <c r="G10953" s="28">
        <v>45114</v>
      </c>
      <c r="H10953" s="22">
        <f t="shared" si="1539"/>
        <v>29</v>
      </c>
      <c r="I10953" s="23">
        <f t="shared" si="1540"/>
        <v>11600</v>
      </c>
      <c r="J10953" s="23">
        <f t="shared" si="1547"/>
        <v>89</v>
      </c>
      <c r="K10953" s="24">
        <f t="shared" si="1541"/>
        <v>311</v>
      </c>
      <c r="L10953" s="23">
        <f t="shared" si="1542"/>
        <v>91</v>
      </c>
      <c r="M10953" s="23">
        <f t="shared" si="1543"/>
        <v>90</v>
      </c>
      <c r="N10953" s="23">
        <f t="shared" si="1544"/>
        <v>36400</v>
      </c>
      <c r="O10953" s="25">
        <f t="shared" si="1545"/>
        <v>36000</v>
      </c>
      <c r="P10953" t="s">
        <v>23</v>
      </c>
      <c r="Q10953" t="s">
        <v>1985</v>
      </c>
      <c r="R10953" t="s">
        <v>3907</v>
      </c>
      <c r="S10953">
        <v>4590</v>
      </c>
      <c r="T10953" s="28">
        <v>45114</v>
      </c>
      <c r="U10953">
        <v>400</v>
      </c>
    </row>
    <row r="10954" spans="1:21" x14ac:dyDescent="0.25">
      <c r="A10954" t="s">
        <v>9851</v>
      </c>
      <c r="B10954" s="28">
        <v>45055</v>
      </c>
      <c r="C10954" s="28">
        <v>45055</v>
      </c>
      <c r="D10954" s="19">
        <v>60</v>
      </c>
      <c r="E10954">
        <v>396</v>
      </c>
      <c r="F10954" s="21">
        <f t="shared" si="1546"/>
        <v>45116</v>
      </c>
      <c r="G10954" s="28">
        <v>45114</v>
      </c>
      <c r="H10954" s="22">
        <f t="shared" si="1539"/>
        <v>-2</v>
      </c>
      <c r="I10954" s="23">
        <f t="shared" si="1540"/>
        <v>-792</v>
      </c>
      <c r="J10954" s="23">
        <f t="shared" si="1547"/>
        <v>58</v>
      </c>
      <c r="K10954" s="24">
        <f t="shared" si="1541"/>
        <v>338</v>
      </c>
      <c r="L10954" s="23">
        <f t="shared" si="1542"/>
        <v>59</v>
      </c>
      <c r="M10954" s="23">
        <f t="shared" si="1543"/>
        <v>59</v>
      </c>
      <c r="N10954" s="23">
        <f t="shared" si="1544"/>
        <v>23364</v>
      </c>
      <c r="O10954" s="25">
        <f t="shared" si="1545"/>
        <v>23364</v>
      </c>
      <c r="P10954" t="s">
        <v>23</v>
      </c>
      <c r="Q10954" t="s">
        <v>1985</v>
      </c>
      <c r="R10954" t="s">
        <v>3907</v>
      </c>
      <c r="S10954">
        <v>4591</v>
      </c>
      <c r="T10954" s="28">
        <v>45114</v>
      </c>
      <c r="U10954">
        <v>396</v>
      </c>
    </row>
    <row r="10955" spans="1:21" x14ac:dyDescent="0.25">
      <c r="A10955" t="s">
        <v>9852</v>
      </c>
      <c r="B10955" s="28">
        <v>45063</v>
      </c>
      <c r="C10955" s="28">
        <v>45063</v>
      </c>
      <c r="D10955" s="19">
        <v>60</v>
      </c>
      <c r="E10955">
        <v>380</v>
      </c>
      <c r="F10955" s="21">
        <f t="shared" si="1546"/>
        <v>45124</v>
      </c>
      <c r="G10955" s="28">
        <v>45114</v>
      </c>
      <c r="H10955" s="22">
        <f t="shared" si="1539"/>
        <v>-10</v>
      </c>
      <c r="I10955" s="23">
        <f t="shared" si="1540"/>
        <v>-3800</v>
      </c>
      <c r="J10955" s="23">
        <f t="shared" si="1547"/>
        <v>50</v>
      </c>
      <c r="K10955" s="24">
        <f t="shared" si="1541"/>
        <v>330</v>
      </c>
      <c r="L10955" s="23">
        <f t="shared" si="1542"/>
        <v>51</v>
      </c>
      <c r="M10955" s="23">
        <f t="shared" si="1543"/>
        <v>51</v>
      </c>
      <c r="N10955" s="23">
        <f t="shared" si="1544"/>
        <v>19380</v>
      </c>
      <c r="O10955" s="25">
        <f t="shared" si="1545"/>
        <v>19380</v>
      </c>
      <c r="P10955" t="s">
        <v>23</v>
      </c>
      <c r="Q10955" t="s">
        <v>1985</v>
      </c>
      <c r="R10955" t="s">
        <v>3907</v>
      </c>
      <c r="S10955">
        <v>4592</v>
      </c>
      <c r="T10955" s="28">
        <v>45114</v>
      </c>
      <c r="U10955">
        <v>380</v>
      </c>
    </row>
    <row r="10956" spans="1:21" x14ac:dyDescent="0.25">
      <c r="A10956" t="s">
        <v>451</v>
      </c>
      <c r="B10956" s="28">
        <v>45174</v>
      </c>
      <c r="C10956" s="28">
        <v>45174</v>
      </c>
      <c r="D10956" s="19">
        <v>60</v>
      </c>
      <c r="E10956" s="7">
        <v>23340</v>
      </c>
      <c r="F10956" s="21">
        <f t="shared" si="1546"/>
        <v>45235</v>
      </c>
      <c r="G10956" s="28">
        <v>45188</v>
      </c>
      <c r="H10956" s="22">
        <f t="shared" si="1539"/>
        <v>-47</v>
      </c>
      <c r="I10956" s="23">
        <f t="shared" si="1540"/>
        <v>-1096980</v>
      </c>
      <c r="J10956" s="23">
        <f t="shared" si="1547"/>
        <v>14</v>
      </c>
      <c r="K10956" s="24">
        <f t="shared" si="1541"/>
        <v>23326</v>
      </c>
      <c r="L10956" s="23">
        <f t="shared" si="1542"/>
        <v>14</v>
      </c>
      <c r="M10956" s="23">
        <f t="shared" si="1543"/>
        <v>14</v>
      </c>
      <c r="N10956" s="23">
        <f t="shared" si="1544"/>
        <v>326760</v>
      </c>
      <c r="O10956" s="25">
        <f t="shared" si="1545"/>
        <v>326760</v>
      </c>
      <c r="P10956" t="s">
        <v>23</v>
      </c>
      <c r="Q10956" t="s">
        <v>1985</v>
      </c>
      <c r="R10956" t="s">
        <v>9853</v>
      </c>
      <c r="S10956">
        <v>6529</v>
      </c>
      <c r="T10956" s="28">
        <v>45188</v>
      </c>
      <c r="U10956" s="7">
        <v>23340</v>
      </c>
    </row>
    <row r="10957" spans="1:21" x14ac:dyDescent="0.25">
      <c r="A10957" t="s">
        <v>3051</v>
      </c>
      <c r="B10957" s="28">
        <v>45174</v>
      </c>
      <c r="C10957" s="28">
        <v>45174</v>
      </c>
      <c r="D10957" s="19">
        <v>60</v>
      </c>
      <c r="E10957" s="7">
        <v>19027.599999999999</v>
      </c>
      <c r="F10957" s="21">
        <f t="shared" si="1546"/>
        <v>45235</v>
      </c>
      <c r="G10957" s="28">
        <v>45188</v>
      </c>
      <c r="H10957" s="22">
        <f t="shared" si="1539"/>
        <v>-47</v>
      </c>
      <c r="I10957" s="23">
        <f t="shared" si="1540"/>
        <v>-894297.2</v>
      </c>
      <c r="J10957" s="23">
        <f t="shared" si="1547"/>
        <v>14</v>
      </c>
      <c r="K10957" s="24">
        <f t="shared" si="1541"/>
        <v>19013.599999999999</v>
      </c>
      <c r="L10957" s="23">
        <f t="shared" si="1542"/>
        <v>14</v>
      </c>
      <c r="M10957" s="23">
        <f t="shared" si="1543"/>
        <v>14</v>
      </c>
      <c r="N10957" s="23">
        <f t="shared" si="1544"/>
        <v>266386.39999999997</v>
      </c>
      <c r="O10957" s="25">
        <f t="shared" si="1545"/>
        <v>266386.39999999997</v>
      </c>
      <c r="P10957" t="s">
        <v>23</v>
      </c>
      <c r="Q10957" t="s">
        <v>1985</v>
      </c>
      <c r="R10957" t="s">
        <v>9853</v>
      </c>
      <c r="S10957">
        <v>6529</v>
      </c>
      <c r="T10957" s="28">
        <v>45188</v>
      </c>
      <c r="U10957" s="7">
        <v>19027.599999999999</v>
      </c>
    </row>
    <row r="10958" spans="1:21" x14ac:dyDescent="0.25">
      <c r="A10958" t="s">
        <v>9854</v>
      </c>
      <c r="B10958" s="28">
        <v>45174</v>
      </c>
      <c r="C10958" s="28">
        <v>45175</v>
      </c>
      <c r="D10958" s="19">
        <v>60</v>
      </c>
      <c r="E10958" s="7">
        <v>6591.36</v>
      </c>
      <c r="F10958" s="21">
        <f t="shared" si="1546"/>
        <v>45236</v>
      </c>
      <c r="G10958" s="28">
        <v>45188</v>
      </c>
      <c r="H10958" s="22">
        <f t="shared" si="1539"/>
        <v>-48</v>
      </c>
      <c r="I10958" s="23">
        <f t="shared" si="1540"/>
        <v>-316385.27999999997</v>
      </c>
      <c r="J10958" s="23">
        <f t="shared" si="1547"/>
        <v>13</v>
      </c>
      <c r="K10958" s="24">
        <f t="shared" si="1541"/>
        <v>6578.36</v>
      </c>
      <c r="L10958" s="23">
        <f t="shared" si="1542"/>
        <v>14</v>
      </c>
      <c r="M10958" s="23">
        <f t="shared" si="1543"/>
        <v>13</v>
      </c>
      <c r="N10958" s="23">
        <f t="shared" si="1544"/>
        <v>92279.039999999994</v>
      </c>
      <c r="O10958" s="25">
        <f t="shared" si="1545"/>
        <v>85687.679999999993</v>
      </c>
      <c r="P10958" t="s">
        <v>23</v>
      </c>
      <c r="Q10958" t="s">
        <v>1985</v>
      </c>
      <c r="R10958" t="s">
        <v>9853</v>
      </c>
      <c r="S10958">
        <v>6529</v>
      </c>
      <c r="T10958" s="28">
        <v>45188</v>
      </c>
      <c r="U10958" s="7">
        <v>6591.36</v>
      </c>
    </row>
    <row r="10959" spans="1:21" x14ac:dyDescent="0.25">
      <c r="A10959" t="s">
        <v>1034</v>
      </c>
      <c r="B10959" s="28">
        <v>45042</v>
      </c>
      <c r="C10959" s="28">
        <v>45042</v>
      </c>
      <c r="D10959" s="19">
        <v>60</v>
      </c>
      <c r="E10959" s="7">
        <v>1303.5</v>
      </c>
      <c r="F10959" s="21">
        <f t="shared" si="1546"/>
        <v>45103</v>
      </c>
      <c r="G10959" s="28">
        <v>45125</v>
      </c>
      <c r="H10959" s="22">
        <f t="shared" si="1539"/>
        <v>22</v>
      </c>
      <c r="I10959" s="23">
        <f t="shared" si="1540"/>
        <v>28677</v>
      </c>
      <c r="J10959" s="23">
        <f t="shared" si="1547"/>
        <v>82</v>
      </c>
      <c r="K10959" s="24">
        <f t="shared" si="1541"/>
        <v>1221.5</v>
      </c>
      <c r="L10959" s="23">
        <f t="shared" si="1542"/>
        <v>83</v>
      </c>
      <c r="M10959" s="23">
        <f t="shared" si="1543"/>
        <v>83</v>
      </c>
      <c r="N10959" s="23">
        <f t="shared" si="1544"/>
        <v>108190.5</v>
      </c>
      <c r="O10959" s="25">
        <f t="shared" si="1545"/>
        <v>108190.5</v>
      </c>
      <c r="P10959" t="s">
        <v>1986</v>
      </c>
      <c r="Q10959" t="s">
        <v>1987</v>
      </c>
      <c r="R10959" t="s">
        <v>2320</v>
      </c>
      <c r="S10959">
        <v>4912</v>
      </c>
      <c r="T10959" s="28">
        <v>45125</v>
      </c>
      <c r="U10959" s="7">
        <v>1303.5</v>
      </c>
    </row>
    <row r="10960" spans="1:21" x14ac:dyDescent="0.25">
      <c r="A10960" t="s">
        <v>424</v>
      </c>
      <c r="B10960" s="28">
        <v>45063</v>
      </c>
      <c r="C10960" s="28">
        <v>45064</v>
      </c>
      <c r="D10960" s="19">
        <v>60</v>
      </c>
      <c r="E10960" s="7">
        <v>1235.55</v>
      </c>
      <c r="F10960" s="21">
        <f t="shared" si="1546"/>
        <v>45125</v>
      </c>
      <c r="G10960" s="28">
        <v>45125</v>
      </c>
      <c r="H10960" s="22">
        <f t="shared" si="1539"/>
        <v>0</v>
      </c>
      <c r="I10960" s="23">
        <f t="shared" si="1540"/>
        <v>0</v>
      </c>
      <c r="J10960" s="23">
        <f t="shared" si="1547"/>
        <v>60</v>
      </c>
      <c r="K10960" s="24">
        <f t="shared" si="1541"/>
        <v>1175.55</v>
      </c>
      <c r="L10960" s="23">
        <f t="shared" si="1542"/>
        <v>62</v>
      </c>
      <c r="M10960" s="23">
        <f t="shared" si="1543"/>
        <v>61</v>
      </c>
      <c r="N10960" s="23">
        <f t="shared" si="1544"/>
        <v>76604.099999999991</v>
      </c>
      <c r="O10960" s="25">
        <f t="shared" si="1545"/>
        <v>75368.55</v>
      </c>
      <c r="P10960" t="s">
        <v>1986</v>
      </c>
      <c r="Q10960" t="s">
        <v>1987</v>
      </c>
      <c r="R10960" t="s">
        <v>2320</v>
      </c>
      <c r="S10960">
        <v>4912</v>
      </c>
      <c r="T10960" s="28">
        <v>45125</v>
      </c>
      <c r="U10960" s="7">
        <v>1235.55</v>
      </c>
    </row>
    <row r="10961" spans="1:21" x14ac:dyDescent="0.25">
      <c r="A10961" t="s">
        <v>1365</v>
      </c>
      <c r="B10961" s="28">
        <v>45093</v>
      </c>
      <c r="C10961" s="28">
        <v>45094</v>
      </c>
      <c r="D10961" s="19">
        <v>60</v>
      </c>
      <c r="E10961" s="7">
        <v>1365.48</v>
      </c>
      <c r="F10961" s="21">
        <f t="shared" si="1546"/>
        <v>45155</v>
      </c>
      <c r="G10961" s="28">
        <v>45161</v>
      </c>
      <c r="H10961" s="22">
        <f t="shared" si="1539"/>
        <v>6</v>
      </c>
      <c r="I10961" s="23">
        <f t="shared" si="1540"/>
        <v>8192.880000000001</v>
      </c>
      <c r="J10961" s="23">
        <f t="shared" si="1547"/>
        <v>66</v>
      </c>
      <c r="K10961" s="24">
        <f t="shared" si="1541"/>
        <v>1299.48</v>
      </c>
      <c r="L10961" s="23">
        <f t="shared" si="1542"/>
        <v>68</v>
      </c>
      <c r="M10961" s="23">
        <f t="shared" si="1543"/>
        <v>67</v>
      </c>
      <c r="N10961" s="23">
        <f t="shared" si="1544"/>
        <v>92852.64</v>
      </c>
      <c r="O10961" s="25">
        <f t="shared" si="1545"/>
        <v>91487.16</v>
      </c>
      <c r="P10961" t="s">
        <v>1986</v>
      </c>
      <c r="Q10961" t="s">
        <v>1987</v>
      </c>
      <c r="R10961" t="s">
        <v>2320</v>
      </c>
      <c r="S10961">
        <v>6014</v>
      </c>
      <c r="T10961" s="28">
        <v>45161</v>
      </c>
      <c r="U10961" s="7">
        <v>1365.48</v>
      </c>
    </row>
    <row r="10962" spans="1:21" x14ac:dyDescent="0.25">
      <c r="A10962" t="s">
        <v>382</v>
      </c>
      <c r="B10962" s="28">
        <v>45127</v>
      </c>
      <c r="C10962" s="28">
        <v>45127</v>
      </c>
      <c r="D10962" s="19">
        <v>60</v>
      </c>
      <c r="E10962" s="7">
        <v>1509.49</v>
      </c>
      <c r="F10962" s="21">
        <f t="shared" si="1546"/>
        <v>45189</v>
      </c>
      <c r="G10962" s="28">
        <v>45189</v>
      </c>
      <c r="H10962" s="22">
        <f t="shared" si="1539"/>
        <v>0</v>
      </c>
      <c r="I10962" s="23">
        <f t="shared" si="1540"/>
        <v>0</v>
      </c>
      <c r="J10962" s="23">
        <f t="shared" si="1547"/>
        <v>60</v>
      </c>
      <c r="K10962" s="24">
        <f t="shared" si="1541"/>
        <v>1449.49</v>
      </c>
      <c r="L10962" s="23">
        <f t="shared" si="1542"/>
        <v>62</v>
      </c>
      <c r="M10962" s="23">
        <f t="shared" si="1543"/>
        <v>62</v>
      </c>
      <c r="N10962" s="23">
        <f t="shared" si="1544"/>
        <v>93588.38</v>
      </c>
      <c r="O10962" s="25">
        <f t="shared" si="1545"/>
        <v>93588.38</v>
      </c>
      <c r="P10962" t="s">
        <v>1986</v>
      </c>
      <c r="Q10962" t="s">
        <v>1987</v>
      </c>
      <c r="R10962" t="s">
        <v>2320</v>
      </c>
      <c r="S10962">
        <v>6581</v>
      </c>
      <c r="T10962" s="28">
        <v>45189</v>
      </c>
      <c r="U10962" s="7">
        <v>1509.49</v>
      </c>
    </row>
    <row r="10963" spans="1:21" x14ac:dyDescent="0.25">
      <c r="A10963" t="s">
        <v>9855</v>
      </c>
      <c r="B10963" s="28">
        <v>43991</v>
      </c>
      <c r="C10963" s="28">
        <v>44005</v>
      </c>
      <c r="D10963" s="19">
        <v>60</v>
      </c>
      <c r="E10963">
        <v>215.27</v>
      </c>
      <c r="F10963" s="21">
        <f t="shared" si="1546"/>
        <v>44066</v>
      </c>
      <c r="G10963" s="28">
        <v>45187</v>
      </c>
      <c r="H10963" s="22">
        <f t="shared" si="1539"/>
        <v>1121</v>
      </c>
      <c r="I10963" s="23">
        <f t="shared" si="1540"/>
        <v>241317.67</v>
      </c>
      <c r="J10963" s="23">
        <f t="shared" si="1547"/>
        <v>1165</v>
      </c>
      <c r="K10963" s="24">
        <f t="shared" si="1541"/>
        <v>-949.73</v>
      </c>
      <c r="L10963" s="23">
        <f t="shared" si="1542"/>
        <v>1196</v>
      </c>
      <c r="M10963" s="23">
        <f t="shared" si="1543"/>
        <v>1182</v>
      </c>
      <c r="N10963" s="23">
        <f t="shared" si="1544"/>
        <v>257462.92</v>
      </c>
      <c r="O10963" s="25">
        <f t="shared" si="1545"/>
        <v>254449.14</v>
      </c>
      <c r="P10963" t="s">
        <v>23</v>
      </c>
      <c r="Q10963" t="s">
        <v>1985</v>
      </c>
      <c r="R10963" t="s">
        <v>9856</v>
      </c>
      <c r="S10963">
        <v>6530</v>
      </c>
      <c r="T10963" s="28">
        <v>45187</v>
      </c>
      <c r="U10963">
        <v>215.27</v>
      </c>
    </row>
    <row r="10964" spans="1:21" x14ac:dyDescent="0.25">
      <c r="A10964" t="s">
        <v>9857</v>
      </c>
      <c r="B10964" s="28">
        <v>43992</v>
      </c>
      <c r="C10964" s="28">
        <v>44005</v>
      </c>
      <c r="D10964" s="19">
        <v>60</v>
      </c>
      <c r="E10964" s="7">
        <v>1240.93</v>
      </c>
      <c r="F10964" s="21">
        <f t="shared" si="1546"/>
        <v>44066</v>
      </c>
      <c r="G10964" s="28">
        <v>45187</v>
      </c>
      <c r="H10964" s="22">
        <f t="shared" si="1539"/>
        <v>1121</v>
      </c>
      <c r="I10964" s="23">
        <f t="shared" si="1540"/>
        <v>1391082.53</v>
      </c>
      <c r="J10964" s="23">
        <f t="shared" si="1547"/>
        <v>1165</v>
      </c>
      <c r="K10964" s="24">
        <f t="shared" si="1541"/>
        <v>75.930000000000064</v>
      </c>
      <c r="L10964" s="23">
        <f t="shared" si="1542"/>
        <v>1195</v>
      </c>
      <c r="M10964" s="23">
        <f t="shared" si="1543"/>
        <v>1182</v>
      </c>
      <c r="N10964" s="23">
        <f t="shared" si="1544"/>
        <v>1482911.35</v>
      </c>
      <c r="O10964" s="25">
        <f t="shared" si="1545"/>
        <v>1466779.26</v>
      </c>
      <c r="P10964" t="s">
        <v>23</v>
      </c>
      <c r="Q10964" t="s">
        <v>1985</v>
      </c>
      <c r="R10964" t="s">
        <v>9856</v>
      </c>
      <c r="S10964">
        <v>6530</v>
      </c>
      <c r="T10964" s="28">
        <v>45187</v>
      </c>
      <c r="U10964" s="7">
        <v>1240.93</v>
      </c>
    </row>
    <row r="10965" spans="1:21" x14ac:dyDescent="0.25">
      <c r="A10965" t="s">
        <v>9858</v>
      </c>
      <c r="B10965" s="28">
        <v>44174</v>
      </c>
      <c r="C10965" s="28">
        <v>44193</v>
      </c>
      <c r="D10965" s="19">
        <v>60</v>
      </c>
      <c r="E10965">
        <v>16.899999999999999</v>
      </c>
      <c r="F10965" s="21">
        <f t="shared" si="1546"/>
        <v>44255</v>
      </c>
      <c r="G10965" s="28">
        <v>45187</v>
      </c>
      <c r="H10965" s="22">
        <f t="shared" si="1539"/>
        <v>932</v>
      </c>
      <c r="I10965" s="23">
        <f t="shared" si="1540"/>
        <v>15750.8</v>
      </c>
      <c r="J10965" s="23">
        <f t="shared" si="1547"/>
        <v>980</v>
      </c>
      <c r="K10965" s="24">
        <f t="shared" si="1541"/>
        <v>-963.1</v>
      </c>
      <c r="L10965" s="23">
        <f t="shared" si="1542"/>
        <v>1013</v>
      </c>
      <c r="M10965" s="23">
        <f t="shared" si="1543"/>
        <v>994</v>
      </c>
      <c r="N10965" s="23">
        <f t="shared" si="1544"/>
        <v>17119.699999999997</v>
      </c>
      <c r="O10965" s="25">
        <f t="shared" si="1545"/>
        <v>16798.599999999999</v>
      </c>
      <c r="P10965" t="s">
        <v>23</v>
      </c>
      <c r="Q10965" t="s">
        <v>1985</v>
      </c>
      <c r="R10965" t="s">
        <v>9856</v>
      </c>
      <c r="S10965">
        <v>6530</v>
      </c>
      <c r="T10965" s="28">
        <v>45187</v>
      </c>
      <c r="U10965">
        <v>16.899999999999999</v>
      </c>
    </row>
    <row r="10966" spans="1:21" x14ac:dyDescent="0.25">
      <c r="A10966" t="s">
        <v>9859</v>
      </c>
      <c r="B10966" s="28">
        <v>44176</v>
      </c>
      <c r="C10966" s="28">
        <v>44193</v>
      </c>
      <c r="D10966" s="19">
        <v>60</v>
      </c>
      <c r="E10966">
        <v>396.74</v>
      </c>
      <c r="F10966" s="21">
        <f t="shared" si="1546"/>
        <v>44255</v>
      </c>
      <c r="G10966" s="28">
        <v>45187</v>
      </c>
      <c r="H10966" s="22">
        <f t="shared" si="1539"/>
        <v>932</v>
      </c>
      <c r="I10966" s="23">
        <f t="shared" si="1540"/>
        <v>369761.68</v>
      </c>
      <c r="J10966" s="23">
        <f t="shared" si="1547"/>
        <v>980</v>
      </c>
      <c r="K10966" s="24">
        <f t="shared" si="1541"/>
        <v>-583.26</v>
      </c>
      <c r="L10966" s="23">
        <f t="shared" si="1542"/>
        <v>1011</v>
      </c>
      <c r="M10966" s="23">
        <f t="shared" si="1543"/>
        <v>994</v>
      </c>
      <c r="N10966" s="23">
        <f t="shared" si="1544"/>
        <v>401104.14</v>
      </c>
      <c r="O10966" s="25">
        <f t="shared" si="1545"/>
        <v>394359.56</v>
      </c>
      <c r="P10966" t="s">
        <v>23</v>
      </c>
      <c r="Q10966" t="s">
        <v>1985</v>
      </c>
      <c r="R10966" t="s">
        <v>9856</v>
      </c>
      <c r="S10966">
        <v>6530</v>
      </c>
      <c r="T10966" s="28">
        <v>45187</v>
      </c>
      <c r="U10966">
        <v>396.74</v>
      </c>
    </row>
    <row r="10967" spans="1:21" x14ac:dyDescent="0.25">
      <c r="A10967" t="s">
        <v>9860</v>
      </c>
      <c r="B10967" s="28">
        <v>44662</v>
      </c>
      <c r="C10967" s="28">
        <v>44666</v>
      </c>
      <c r="D10967" s="19">
        <v>60</v>
      </c>
      <c r="E10967">
        <v>629</v>
      </c>
      <c r="F10967" s="21">
        <f t="shared" si="1546"/>
        <v>44727</v>
      </c>
      <c r="G10967" s="28">
        <v>45187</v>
      </c>
      <c r="H10967" s="22">
        <f t="shared" si="1539"/>
        <v>460</v>
      </c>
      <c r="I10967" s="23">
        <f t="shared" si="1540"/>
        <v>289340</v>
      </c>
      <c r="J10967" s="23">
        <f t="shared" si="1547"/>
        <v>513</v>
      </c>
      <c r="K10967" s="24">
        <f t="shared" si="1541"/>
        <v>116</v>
      </c>
      <c r="L10967" s="23">
        <f t="shared" si="1542"/>
        <v>525</v>
      </c>
      <c r="M10967" s="23">
        <f t="shared" si="1543"/>
        <v>521</v>
      </c>
      <c r="N10967" s="23">
        <f t="shared" si="1544"/>
        <v>330225</v>
      </c>
      <c r="O10967" s="25">
        <f t="shared" si="1545"/>
        <v>327709</v>
      </c>
      <c r="P10967" t="s">
        <v>23</v>
      </c>
      <c r="Q10967" t="s">
        <v>1985</v>
      </c>
      <c r="R10967" t="s">
        <v>9856</v>
      </c>
      <c r="S10967">
        <v>6530</v>
      </c>
      <c r="T10967" s="28">
        <v>45187</v>
      </c>
      <c r="U10967">
        <v>629</v>
      </c>
    </row>
    <row r="10968" spans="1:21" x14ac:dyDescent="0.25">
      <c r="A10968" t="s">
        <v>9861</v>
      </c>
      <c r="B10968" s="28">
        <v>44692</v>
      </c>
      <c r="C10968" s="28">
        <v>44692</v>
      </c>
      <c r="D10968" s="19">
        <v>60</v>
      </c>
      <c r="E10968">
        <v>66.489999999999995</v>
      </c>
      <c r="F10968" s="21">
        <f t="shared" si="1546"/>
        <v>44753</v>
      </c>
      <c r="G10968" s="28">
        <v>45187</v>
      </c>
      <c r="H10968" s="22">
        <f t="shared" si="1539"/>
        <v>434</v>
      </c>
      <c r="I10968" s="23">
        <f t="shared" si="1540"/>
        <v>28856.659999999996</v>
      </c>
      <c r="J10968" s="23">
        <f t="shared" si="1547"/>
        <v>487</v>
      </c>
      <c r="K10968" s="24">
        <f t="shared" si="1541"/>
        <v>-420.51</v>
      </c>
      <c r="L10968" s="23">
        <f t="shared" si="1542"/>
        <v>495</v>
      </c>
      <c r="M10968" s="23">
        <f t="shared" si="1543"/>
        <v>495</v>
      </c>
      <c r="N10968" s="23">
        <f t="shared" si="1544"/>
        <v>32912.549999999996</v>
      </c>
      <c r="O10968" s="25">
        <f t="shared" si="1545"/>
        <v>32912.549999999996</v>
      </c>
      <c r="P10968" t="s">
        <v>23</v>
      </c>
      <c r="Q10968" t="s">
        <v>1985</v>
      </c>
      <c r="R10968" t="s">
        <v>9856</v>
      </c>
      <c r="S10968">
        <v>6530</v>
      </c>
      <c r="T10968" s="28">
        <v>45187</v>
      </c>
      <c r="U10968">
        <v>66.489999999999995</v>
      </c>
    </row>
    <row r="10969" spans="1:21" x14ac:dyDescent="0.25">
      <c r="A10969" t="s">
        <v>9862</v>
      </c>
      <c r="B10969" s="28">
        <v>44693</v>
      </c>
      <c r="C10969" s="28">
        <v>44695</v>
      </c>
      <c r="D10969" s="19">
        <v>60</v>
      </c>
      <c r="E10969" s="7">
        <v>2068.5</v>
      </c>
      <c r="F10969" s="21">
        <f t="shared" si="1546"/>
        <v>44756</v>
      </c>
      <c r="G10969" s="28">
        <v>45187</v>
      </c>
      <c r="H10969" s="22">
        <f t="shared" si="1539"/>
        <v>431</v>
      </c>
      <c r="I10969" s="23">
        <f t="shared" si="1540"/>
        <v>891523.5</v>
      </c>
      <c r="J10969" s="23">
        <f t="shared" si="1547"/>
        <v>484</v>
      </c>
      <c r="K10969" s="24">
        <f t="shared" si="1541"/>
        <v>1584.5</v>
      </c>
      <c r="L10969" s="23">
        <f t="shared" si="1542"/>
        <v>494</v>
      </c>
      <c r="M10969" s="23">
        <f t="shared" si="1543"/>
        <v>492</v>
      </c>
      <c r="N10969" s="23">
        <f t="shared" si="1544"/>
        <v>1021839</v>
      </c>
      <c r="O10969" s="25">
        <f t="shared" si="1545"/>
        <v>1017702</v>
      </c>
      <c r="P10969" t="s">
        <v>23</v>
      </c>
      <c r="Q10969" t="s">
        <v>1985</v>
      </c>
      <c r="R10969" t="s">
        <v>9856</v>
      </c>
      <c r="S10969">
        <v>6530</v>
      </c>
      <c r="T10969" s="28">
        <v>45187</v>
      </c>
      <c r="U10969" s="7">
        <v>2068.5</v>
      </c>
    </row>
    <row r="10970" spans="1:21" x14ac:dyDescent="0.25">
      <c r="A10970" t="s">
        <v>9863</v>
      </c>
      <c r="B10970" s="28">
        <v>44704</v>
      </c>
      <c r="C10970" s="28">
        <v>44704</v>
      </c>
      <c r="D10970" s="19">
        <v>60</v>
      </c>
      <c r="E10970" s="7">
        <v>1302</v>
      </c>
      <c r="F10970" s="21">
        <f t="shared" si="1546"/>
        <v>44765</v>
      </c>
      <c r="G10970" s="28">
        <v>45187</v>
      </c>
      <c r="H10970" s="22">
        <f t="shared" si="1539"/>
        <v>422</v>
      </c>
      <c r="I10970" s="23">
        <f t="shared" si="1540"/>
        <v>549444</v>
      </c>
      <c r="J10970" s="23">
        <f t="shared" si="1547"/>
        <v>475</v>
      </c>
      <c r="K10970" s="24">
        <f t="shared" si="1541"/>
        <v>827</v>
      </c>
      <c r="L10970" s="23">
        <f t="shared" si="1542"/>
        <v>483</v>
      </c>
      <c r="M10970" s="23">
        <f t="shared" si="1543"/>
        <v>483</v>
      </c>
      <c r="N10970" s="23">
        <f t="shared" si="1544"/>
        <v>628866</v>
      </c>
      <c r="O10970" s="25">
        <f t="shared" si="1545"/>
        <v>628866</v>
      </c>
      <c r="P10970" t="s">
        <v>23</v>
      </c>
      <c r="Q10970" t="s">
        <v>1985</v>
      </c>
      <c r="R10970" t="s">
        <v>9856</v>
      </c>
      <c r="S10970">
        <v>6530</v>
      </c>
      <c r="T10970" s="28">
        <v>45187</v>
      </c>
      <c r="U10970" s="7">
        <v>1302</v>
      </c>
    </row>
    <row r="10971" spans="1:21" x14ac:dyDescent="0.25">
      <c r="A10971" t="s">
        <v>9864</v>
      </c>
      <c r="B10971" s="28">
        <v>44784</v>
      </c>
      <c r="C10971" s="28">
        <v>44784</v>
      </c>
      <c r="D10971" s="19">
        <v>60</v>
      </c>
      <c r="E10971" s="7">
        <v>2333.4</v>
      </c>
      <c r="F10971" s="21">
        <f t="shared" si="1546"/>
        <v>44845</v>
      </c>
      <c r="G10971" s="28">
        <v>45187</v>
      </c>
      <c r="H10971" s="22">
        <f t="shared" ref="H10971:H11034" si="1548">G10971-F10971</f>
        <v>342</v>
      </c>
      <c r="I10971" s="23">
        <f t="shared" ref="I10971:I11034" si="1549">E10971*H10971</f>
        <v>798022.8</v>
      </c>
      <c r="J10971" s="23">
        <f t="shared" si="1547"/>
        <v>397</v>
      </c>
      <c r="K10971" s="24">
        <f t="shared" ref="K10971:K11034" si="1550">E10971-J10971</f>
        <v>1936.4</v>
      </c>
      <c r="L10971" s="23">
        <f t="shared" ref="L10971:L11034" si="1551">G10971-B10971</f>
        <v>403</v>
      </c>
      <c r="M10971" s="23">
        <f t="shared" ref="M10971:M11034" si="1552">G10971-C10971</f>
        <v>403</v>
      </c>
      <c r="N10971" s="23">
        <f t="shared" ref="N10971:N11034" si="1553">E10971*L10971</f>
        <v>940360.20000000007</v>
      </c>
      <c r="O10971" s="25">
        <f t="shared" ref="O10971:O11034" si="1554">E10971*M10971</f>
        <v>940360.20000000007</v>
      </c>
      <c r="P10971" t="s">
        <v>23</v>
      </c>
      <c r="Q10971" t="s">
        <v>1985</v>
      </c>
      <c r="R10971" t="s">
        <v>9856</v>
      </c>
      <c r="S10971">
        <v>6530</v>
      </c>
      <c r="T10971" s="28">
        <v>45187</v>
      </c>
      <c r="U10971" s="7">
        <v>2333.4</v>
      </c>
    </row>
    <row r="10972" spans="1:21" x14ac:dyDescent="0.25">
      <c r="A10972" t="s">
        <v>9865</v>
      </c>
      <c r="B10972" s="28">
        <v>44916</v>
      </c>
      <c r="C10972" s="28">
        <v>44920</v>
      </c>
      <c r="D10972" s="19">
        <v>60</v>
      </c>
      <c r="E10972" s="7">
        <v>1423.5</v>
      </c>
      <c r="F10972" s="21">
        <f t="shared" si="1546"/>
        <v>44982</v>
      </c>
      <c r="G10972" s="28">
        <v>45187</v>
      </c>
      <c r="H10972" s="22">
        <f t="shared" si="1548"/>
        <v>205</v>
      </c>
      <c r="I10972" s="23">
        <f t="shared" si="1549"/>
        <v>291817.5</v>
      </c>
      <c r="J10972" s="23">
        <f t="shared" si="1547"/>
        <v>263</v>
      </c>
      <c r="K10972" s="24">
        <f t="shared" si="1550"/>
        <v>1160.5</v>
      </c>
      <c r="L10972" s="23">
        <f t="shared" si="1551"/>
        <v>271</v>
      </c>
      <c r="M10972" s="23">
        <f t="shared" si="1552"/>
        <v>267</v>
      </c>
      <c r="N10972" s="23">
        <f t="shared" si="1553"/>
        <v>385768.5</v>
      </c>
      <c r="O10972" s="25">
        <f t="shared" si="1554"/>
        <v>380074.5</v>
      </c>
      <c r="P10972" t="s">
        <v>23</v>
      </c>
      <c r="Q10972" t="s">
        <v>1985</v>
      </c>
      <c r="R10972" t="s">
        <v>9856</v>
      </c>
      <c r="S10972">
        <v>6530</v>
      </c>
      <c r="T10972" s="28">
        <v>45187</v>
      </c>
      <c r="U10972" s="7">
        <v>1423.5</v>
      </c>
    </row>
    <row r="10973" spans="1:21" x14ac:dyDescent="0.25">
      <c r="A10973" t="s">
        <v>9866</v>
      </c>
      <c r="B10973" s="28">
        <v>45039</v>
      </c>
      <c r="C10973" s="28">
        <v>45039</v>
      </c>
      <c r="D10973" s="19">
        <v>60</v>
      </c>
      <c r="E10973" s="7">
        <v>1264.7</v>
      </c>
      <c r="F10973" s="21">
        <f t="shared" si="1546"/>
        <v>45100</v>
      </c>
      <c r="G10973" s="28">
        <v>45168</v>
      </c>
      <c r="H10973" s="22">
        <f t="shared" si="1548"/>
        <v>68</v>
      </c>
      <c r="I10973" s="23">
        <f t="shared" si="1549"/>
        <v>85999.6</v>
      </c>
      <c r="J10973" s="23">
        <f t="shared" si="1547"/>
        <v>127</v>
      </c>
      <c r="K10973" s="24">
        <f t="shared" si="1550"/>
        <v>1137.7</v>
      </c>
      <c r="L10973" s="23">
        <f t="shared" si="1551"/>
        <v>129</v>
      </c>
      <c r="M10973" s="23">
        <f t="shared" si="1552"/>
        <v>129</v>
      </c>
      <c r="N10973" s="23">
        <f t="shared" si="1553"/>
        <v>163146.30000000002</v>
      </c>
      <c r="O10973" s="25">
        <f t="shared" si="1554"/>
        <v>163146.30000000002</v>
      </c>
      <c r="P10973" t="s">
        <v>23</v>
      </c>
      <c r="Q10973" t="s">
        <v>1985</v>
      </c>
      <c r="R10973" t="s">
        <v>3919</v>
      </c>
      <c r="S10973">
        <v>6170</v>
      </c>
      <c r="T10973" s="28">
        <v>45168</v>
      </c>
      <c r="U10973" s="7">
        <v>1264.7</v>
      </c>
    </row>
    <row r="10974" spans="1:21" x14ac:dyDescent="0.25">
      <c r="A10974" t="s">
        <v>583</v>
      </c>
      <c r="B10974" s="28">
        <v>44938</v>
      </c>
      <c r="C10974" s="28">
        <v>44941</v>
      </c>
      <c r="D10974" s="19">
        <v>60</v>
      </c>
      <c r="E10974">
        <v>120.84</v>
      </c>
      <c r="F10974" s="21">
        <f t="shared" si="1546"/>
        <v>45000</v>
      </c>
      <c r="G10974" s="28">
        <v>45140</v>
      </c>
      <c r="H10974" s="22">
        <f t="shared" si="1548"/>
        <v>140</v>
      </c>
      <c r="I10974" s="23">
        <f t="shared" si="1549"/>
        <v>16917.600000000002</v>
      </c>
      <c r="J10974" s="23">
        <f t="shared" si="1547"/>
        <v>197</v>
      </c>
      <c r="K10974" s="24">
        <f t="shared" si="1550"/>
        <v>-76.16</v>
      </c>
      <c r="L10974" s="23">
        <f t="shared" si="1551"/>
        <v>202</v>
      </c>
      <c r="M10974" s="23">
        <f t="shared" si="1552"/>
        <v>199</v>
      </c>
      <c r="N10974" s="23">
        <f t="shared" si="1553"/>
        <v>24409.68</v>
      </c>
      <c r="O10974" s="25">
        <f t="shared" si="1554"/>
        <v>24047.16</v>
      </c>
      <c r="P10974" t="s">
        <v>23</v>
      </c>
      <c r="Q10974" t="s">
        <v>1985</v>
      </c>
      <c r="R10974" t="s">
        <v>2322</v>
      </c>
      <c r="S10974">
        <v>5416</v>
      </c>
      <c r="T10974" s="28">
        <v>45140</v>
      </c>
      <c r="U10974">
        <v>120.84</v>
      </c>
    </row>
    <row r="10975" spans="1:21" x14ac:dyDescent="0.25">
      <c r="A10975" t="s">
        <v>584</v>
      </c>
      <c r="B10975" s="28">
        <v>44959</v>
      </c>
      <c r="C10975" s="28">
        <v>44968</v>
      </c>
      <c r="D10975" s="19">
        <v>60</v>
      </c>
      <c r="E10975">
        <v>116</v>
      </c>
      <c r="F10975" s="21">
        <f t="shared" si="1546"/>
        <v>45027</v>
      </c>
      <c r="G10975" s="28">
        <v>45188</v>
      </c>
      <c r="H10975" s="22">
        <f t="shared" si="1548"/>
        <v>161</v>
      </c>
      <c r="I10975" s="23">
        <f t="shared" si="1549"/>
        <v>18676</v>
      </c>
      <c r="J10975" s="23">
        <f t="shared" si="1547"/>
        <v>218</v>
      </c>
      <c r="K10975" s="24">
        <f t="shared" si="1550"/>
        <v>-102</v>
      </c>
      <c r="L10975" s="23">
        <f t="shared" si="1551"/>
        <v>229</v>
      </c>
      <c r="M10975" s="23">
        <f t="shared" si="1552"/>
        <v>220</v>
      </c>
      <c r="N10975" s="23">
        <f t="shared" si="1553"/>
        <v>26564</v>
      </c>
      <c r="O10975" s="25">
        <f t="shared" si="1554"/>
        <v>25520</v>
      </c>
      <c r="P10975" t="s">
        <v>23</v>
      </c>
      <c r="Q10975" t="s">
        <v>1985</v>
      </c>
      <c r="R10975" t="s">
        <v>2322</v>
      </c>
      <c r="S10975">
        <v>6570</v>
      </c>
      <c r="T10975" s="28">
        <v>45188</v>
      </c>
      <c r="U10975">
        <v>116</v>
      </c>
    </row>
    <row r="10976" spans="1:21" x14ac:dyDescent="0.25">
      <c r="A10976" t="s">
        <v>803</v>
      </c>
      <c r="B10976" s="28">
        <v>44959</v>
      </c>
      <c r="C10976" s="28">
        <v>44970</v>
      </c>
      <c r="D10976" s="19">
        <v>60</v>
      </c>
      <c r="E10976">
        <v>120.84</v>
      </c>
      <c r="F10976" s="21">
        <f t="shared" si="1546"/>
        <v>45029</v>
      </c>
      <c r="G10976" s="28">
        <v>45188</v>
      </c>
      <c r="H10976" s="22">
        <f t="shared" si="1548"/>
        <v>159</v>
      </c>
      <c r="I10976" s="23">
        <f t="shared" si="1549"/>
        <v>19213.560000000001</v>
      </c>
      <c r="J10976" s="23">
        <f t="shared" si="1547"/>
        <v>216</v>
      </c>
      <c r="K10976" s="24">
        <f t="shared" si="1550"/>
        <v>-95.16</v>
      </c>
      <c r="L10976" s="23">
        <f t="shared" si="1551"/>
        <v>229</v>
      </c>
      <c r="M10976" s="23">
        <f t="shared" si="1552"/>
        <v>218</v>
      </c>
      <c r="N10976" s="23">
        <f t="shared" si="1553"/>
        <v>27672.36</v>
      </c>
      <c r="O10976" s="25">
        <f t="shared" si="1554"/>
        <v>26343.119999999999</v>
      </c>
      <c r="P10976" t="s">
        <v>23</v>
      </c>
      <c r="Q10976" t="s">
        <v>1985</v>
      </c>
      <c r="R10976" t="s">
        <v>2322</v>
      </c>
      <c r="S10976">
        <v>6570</v>
      </c>
      <c r="T10976" s="28">
        <v>45188</v>
      </c>
      <c r="U10976">
        <v>120.84</v>
      </c>
    </row>
    <row r="10977" spans="1:21" x14ac:dyDescent="0.25">
      <c r="A10977" t="s">
        <v>9867</v>
      </c>
      <c r="B10977" s="28">
        <v>45069</v>
      </c>
      <c r="C10977" s="28">
        <v>45069</v>
      </c>
      <c r="D10977" s="19">
        <v>60</v>
      </c>
      <c r="E10977" s="7">
        <v>34513</v>
      </c>
      <c r="F10977" s="21">
        <f t="shared" si="1546"/>
        <v>45130</v>
      </c>
      <c r="G10977" s="28">
        <v>45133</v>
      </c>
      <c r="H10977" s="22">
        <f t="shared" si="1548"/>
        <v>3</v>
      </c>
      <c r="I10977" s="23">
        <f t="shared" si="1549"/>
        <v>103539</v>
      </c>
      <c r="J10977" s="23">
        <f t="shared" si="1547"/>
        <v>63</v>
      </c>
      <c r="K10977" s="24">
        <f t="shared" si="1550"/>
        <v>34450</v>
      </c>
      <c r="L10977" s="23">
        <f t="shared" si="1551"/>
        <v>64</v>
      </c>
      <c r="M10977" s="23">
        <f t="shared" si="1552"/>
        <v>64</v>
      </c>
      <c r="N10977" s="23">
        <f t="shared" si="1553"/>
        <v>2208832</v>
      </c>
      <c r="O10977" s="25">
        <f t="shared" si="1554"/>
        <v>2208832</v>
      </c>
      <c r="P10977" t="s">
        <v>1986</v>
      </c>
      <c r="Q10977" t="s">
        <v>1987</v>
      </c>
      <c r="R10977" t="s">
        <v>2324</v>
      </c>
      <c r="S10977">
        <v>5220</v>
      </c>
      <c r="T10977" s="28">
        <v>45133</v>
      </c>
      <c r="U10977" s="7">
        <v>34513</v>
      </c>
    </row>
    <row r="10978" spans="1:21" x14ac:dyDescent="0.25">
      <c r="A10978" t="s">
        <v>9868</v>
      </c>
      <c r="B10978" s="28">
        <v>45099</v>
      </c>
      <c r="C10978" s="28">
        <v>45100</v>
      </c>
      <c r="D10978" s="19">
        <v>60</v>
      </c>
      <c r="E10978" s="7">
        <v>47324</v>
      </c>
      <c r="F10978" s="21">
        <f t="shared" si="1546"/>
        <v>45161</v>
      </c>
      <c r="G10978" s="28">
        <v>45154</v>
      </c>
      <c r="H10978" s="22">
        <f t="shared" si="1548"/>
        <v>-7</v>
      </c>
      <c r="I10978" s="23">
        <f t="shared" si="1549"/>
        <v>-331268</v>
      </c>
      <c r="J10978" s="23">
        <f t="shared" si="1547"/>
        <v>53</v>
      </c>
      <c r="K10978" s="24">
        <f t="shared" si="1550"/>
        <v>47271</v>
      </c>
      <c r="L10978" s="23">
        <f t="shared" si="1551"/>
        <v>55</v>
      </c>
      <c r="M10978" s="23">
        <f t="shared" si="1552"/>
        <v>54</v>
      </c>
      <c r="N10978" s="23">
        <f t="shared" si="1553"/>
        <v>2602820</v>
      </c>
      <c r="O10978" s="25">
        <f t="shared" si="1554"/>
        <v>2555496</v>
      </c>
      <c r="P10978" t="s">
        <v>1986</v>
      </c>
      <c r="Q10978" t="s">
        <v>1987</v>
      </c>
      <c r="R10978" t="s">
        <v>2324</v>
      </c>
      <c r="S10978">
        <v>5823</v>
      </c>
      <c r="T10978" s="28">
        <v>45154</v>
      </c>
      <c r="U10978" s="7">
        <v>47324</v>
      </c>
    </row>
    <row r="10979" spans="1:21" x14ac:dyDescent="0.25">
      <c r="A10979" t="s">
        <v>9869</v>
      </c>
      <c r="B10979" s="28">
        <v>45131</v>
      </c>
      <c r="C10979" s="28">
        <v>45132</v>
      </c>
      <c r="D10979" s="19">
        <v>60</v>
      </c>
      <c r="E10979" s="7">
        <v>22944</v>
      </c>
      <c r="F10979" s="21">
        <f t="shared" si="1546"/>
        <v>45194</v>
      </c>
      <c r="G10979" s="28">
        <v>45194</v>
      </c>
      <c r="H10979" s="22">
        <f t="shared" si="1548"/>
        <v>0</v>
      </c>
      <c r="I10979" s="23">
        <f t="shared" si="1549"/>
        <v>0</v>
      </c>
      <c r="J10979" s="23">
        <f t="shared" si="1547"/>
        <v>60</v>
      </c>
      <c r="K10979" s="24">
        <f t="shared" si="1550"/>
        <v>22884</v>
      </c>
      <c r="L10979" s="23">
        <f t="shared" si="1551"/>
        <v>63</v>
      </c>
      <c r="M10979" s="23">
        <f t="shared" si="1552"/>
        <v>62</v>
      </c>
      <c r="N10979" s="23">
        <f t="shared" si="1553"/>
        <v>1445472</v>
      </c>
      <c r="O10979" s="25">
        <f t="shared" si="1554"/>
        <v>1422528</v>
      </c>
      <c r="P10979" t="s">
        <v>1986</v>
      </c>
      <c r="Q10979" t="s">
        <v>1987</v>
      </c>
      <c r="R10979" t="s">
        <v>2324</v>
      </c>
      <c r="S10979">
        <v>6618</v>
      </c>
      <c r="T10979" s="28">
        <v>45194</v>
      </c>
      <c r="U10979" s="7">
        <v>22944</v>
      </c>
    </row>
    <row r="10980" spans="1:21" x14ac:dyDescent="0.25">
      <c r="A10980" t="s">
        <v>9870</v>
      </c>
      <c r="B10980" s="28">
        <v>44895</v>
      </c>
      <c r="C10980" s="28">
        <v>44897</v>
      </c>
      <c r="D10980" s="19">
        <v>60</v>
      </c>
      <c r="E10980" s="7">
        <v>3282.51</v>
      </c>
      <c r="F10980" s="21">
        <f t="shared" si="1546"/>
        <v>44959</v>
      </c>
      <c r="G10980" s="28">
        <v>45140</v>
      </c>
      <c r="H10980" s="22">
        <f t="shared" si="1548"/>
        <v>181</v>
      </c>
      <c r="I10980" s="23">
        <f t="shared" si="1549"/>
        <v>594134.31000000006</v>
      </c>
      <c r="J10980" s="23">
        <f t="shared" si="1547"/>
        <v>240</v>
      </c>
      <c r="K10980" s="24">
        <f t="shared" si="1550"/>
        <v>3042.51</v>
      </c>
      <c r="L10980" s="23">
        <f t="shared" si="1551"/>
        <v>245</v>
      </c>
      <c r="M10980" s="23">
        <f t="shared" si="1552"/>
        <v>243</v>
      </c>
      <c r="N10980" s="23">
        <f t="shared" si="1553"/>
        <v>804214.95000000007</v>
      </c>
      <c r="O10980" s="25">
        <f t="shared" si="1554"/>
        <v>797649.93</v>
      </c>
      <c r="P10980" t="s">
        <v>23</v>
      </c>
      <c r="Q10980" t="s">
        <v>1985</v>
      </c>
      <c r="R10980" t="s">
        <v>2329</v>
      </c>
      <c r="S10980">
        <v>5408</v>
      </c>
      <c r="T10980" s="28">
        <v>45140</v>
      </c>
      <c r="U10980" s="7">
        <v>3282.51</v>
      </c>
    </row>
    <row r="10981" spans="1:21" x14ac:dyDescent="0.25">
      <c r="A10981" t="s">
        <v>9871</v>
      </c>
      <c r="B10981" s="28">
        <v>44895</v>
      </c>
      <c r="C10981" s="28">
        <v>44896</v>
      </c>
      <c r="D10981" s="19">
        <v>60</v>
      </c>
      <c r="E10981" s="7">
        <v>8401.31</v>
      </c>
      <c r="F10981" s="21">
        <f t="shared" si="1546"/>
        <v>44958</v>
      </c>
      <c r="G10981" s="28">
        <v>45140</v>
      </c>
      <c r="H10981" s="22">
        <f t="shared" si="1548"/>
        <v>182</v>
      </c>
      <c r="I10981" s="23">
        <f t="shared" si="1549"/>
        <v>1529038.42</v>
      </c>
      <c r="J10981" s="23">
        <f t="shared" si="1547"/>
        <v>241</v>
      </c>
      <c r="K10981" s="24">
        <f t="shared" si="1550"/>
        <v>8160.3099999999995</v>
      </c>
      <c r="L10981" s="23">
        <f t="shared" si="1551"/>
        <v>245</v>
      </c>
      <c r="M10981" s="23">
        <f t="shared" si="1552"/>
        <v>244</v>
      </c>
      <c r="N10981" s="23">
        <f t="shared" si="1553"/>
        <v>2058320.95</v>
      </c>
      <c r="O10981" s="25">
        <f t="shared" si="1554"/>
        <v>2049919.64</v>
      </c>
      <c r="P10981" t="s">
        <v>23</v>
      </c>
      <c r="Q10981" t="s">
        <v>1985</v>
      </c>
      <c r="R10981" t="s">
        <v>2329</v>
      </c>
      <c r="S10981">
        <v>5408</v>
      </c>
      <c r="T10981" s="28">
        <v>45140</v>
      </c>
      <c r="U10981" s="7">
        <v>8401.31</v>
      </c>
    </row>
    <row r="10982" spans="1:21" x14ac:dyDescent="0.25">
      <c r="A10982" t="s">
        <v>9872</v>
      </c>
      <c r="B10982" s="28">
        <v>44895</v>
      </c>
      <c r="C10982" s="28">
        <v>44895</v>
      </c>
      <c r="D10982" s="19">
        <v>60</v>
      </c>
      <c r="E10982">
        <v>250.56</v>
      </c>
      <c r="F10982" s="21">
        <f t="shared" si="1546"/>
        <v>44956</v>
      </c>
      <c r="G10982" s="28">
        <v>45140</v>
      </c>
      <c r="H10982" s="22">
        <f t="shared" si="1548"/>
        <v>184</v>
      </c>
      <c r="I10982" s="23">
        <f t="shared" si="1549"/>
        <v>46103.040000000001</v>
      </c>
      <c r="J10982" s="23">
        <f t="shared" si="1547"/>
        <v>242</v>
      </c>
      <c r="K10982" s="24">
        <f t="shared" si="1550"/>
        <v>8.5600000000000023</v>
      </c>
      <c r="L10982" s="23">
        <f t="shared" si="1551"/>
        <v>245</v>
      </c>
      <c r="M10982" s="23">
        <f t="shared" si="1552"/>
        <v>245</v>
      </c>
      <c r="N10982" s="23">
        <f t="shared" si="1553"/>
        <v>61387.199999999997</v>
      </c>
      <c r="O10982" s="25">
        <f t="shared" si="1554"/>
        <v>61387.199999999997</v>
      </c>
      <c r="P10982" t="s">
        <v>23</v>
      </c>
      <c r="Q10982" t="s">
        <v>1985</v>
      </c>
      <c r="R10982" t="s">
        <v>2329</v>
      </c>
      <c r="S10982">
        <v>5408</v>
      </c>
      <c r="T10982" s="28">
        <v>45140</v>
      </c>
      <c r="U10982">
        <v>250.56</v>
      </c>
    </row>
    <row r="10983" spans="1:21" x14ac:dyDescent="0.25">
      <c r="A10983" t="s">
        <v>9873</v>
      </c>
      <c r="B10983" s="28">
        <v>44915</v>
      </c>
      <c r="C10983" s="28">
        <v>44921</v>
      </c>
      <c r="D10983" s="19">
        <v>60</v>
      </c>
      <c r="E10983" s="7">
        <v>7419.23</v>
      </c>
      <c r="F10983" s="21">
        <f t="shared" si="1546"/>
        <v>44983</v>
      </c>
      <c r="G10983" s="28">
        <v>45140</v>
      </c>
      <c r="H10983" s="22">
        <f t="shared" si="1548"/>
        <v>157</v>
      </c>
      <c r="I10983" s="23">
        <f t="shared" si="1549"/>
        <v>1164819.1099999999</v>
      </c>
      <c r="J10983" s="23">
        <f t="shared" si="1547"/>
        <v>216</v>
      </c>
      <c r="K10983" s="24">
        <f t="shared" si="1550"/>
        <v>7203.23</v>
      </c>
      <c r="L10983" s="23">
        <f t="shared" si="1551"/>
        <v>225</v>
      </c>
      <c r="M10983" s="23">
        <f t="shared" si="1552"/>
        <v>219</v>
      </c>
      <c r="N10983" s="23">
        <f t="shared" si="1553"/>
        <v>1669326.75</v>
      </c>
      <c r="O10983" s="25">
        <f t="shared" si="1554"/>
        <v>1624811.3699999999</v>
      </c>
      <c r="P10983" t="s">
        <v>23</v>
      </c>
      <c r="Q10983" t="s">
        <v>1985</v>
      </c>
      <c r="R10983" t="s">
        <v>2329</v>
      </c>
      <c r="S10983">
        <v>5408</v>
      </c>
      <c r="T10983" s="28">
        <v>45140</v>
      </c>
      <c r="U10983" s="7">
        <v>7419.23</v>
      </c>
    </row>
    <row r="10984" spans="1:21" x14ac:dyDescent="0.25">
      <c r="A10984" t="s">
        <v>9874</v>
      </c>
      <c r="B10984" s="28">
        <v>44915</v>
      </c>
      <c r="C10984" s="28">
        <v>44917</v>
      </c>
      <c r="D10984" s="19">
        <v>60</v>
      </c>
      <c r="E10984" s="7">
        <v>4336.6000000000004</v>
      </c>
      <c r="F10984" s="21">
        <f t="shared" si="1546"/>
        <v>44979</v>
      </c>
      <c r="G10984" s="28">
        <v>45140</v>
      </c>
      <c r="H10984" s="22">
        <f t="shared" si="1548"/>
        <v>161</v>
      </c>
      <c r="I10984" s="23">
        <f t="shared" si="1549"/>
        <v>698192.60000000009</v>
      </c>
      <c r="J10984" s="23">
        <f t="shared" si="1547"/>
        <v>220</v>
      </c>
      <c r="K10984" s="24">
        <f t="shared" si="1550"/>
        <v>4116.6000000000004</v>
      </c>
      <c r="L10984" s="23">
        <f t="shared" si="1551"/>
        <v>225</v>
      </c>
      <c r="M10984" s="23">
        <f t="shared" si="1552"/>
        <v>223</v>
      </c>
      <c r="N10984" s="23">
        <f t="shared" si="1553"/>
        <v>975735.00000000012</v>
      </c>
      <c r="O10984" s="25">
        <f t="shared" si="1554"/>
        <v>967061.8</v>
      </c>
      <c r="P10984" t="s">
        <v>23</v>
      </c>
      <c r="Q10984" t="s">
        <v>1985</v>
      </c>
      <c r="R10984" t="s">
        <v>2329</v>
      </c>
      <c r="S10984">
        <v>5408</v>
      </c>
      <c r="T10984" s="28">
        <v>45140</v>
      </c>
      <c r="U10984" s="7">
        <v>4336.6000000000004</v>
      </c>
    </row>
    <row r="10985" spans="1:21" x14ac:dyDescent="0.25">
      <c r="A10985" t="s">
        <v>9875</v>
      </c>
      <c r="B10985" s="28">
        <v>44915</v>
      </c>
      <c r="C10985" s="28">
        <v>44920</v>
      </c>
      <c r="D10985" s="19">
        <v>60</v>
      </c>
      <c r="E10985" s="7">
        <v>4313.18</v>
      </c>
      <c r="F10985" s="21">
        <f t="shared" si="1546"/>
        <v>44982</v>
      </c>
      <c r="G10985" s="28">
        <v>45140</v>
      </c>
      <c r="H10985" s="22">
        <f t="shared" si="1548"/>
        <v>158</v>
      </c>
      <c r="I10985" s="23">
        <f t="shared" si="1549"/>
        <v>681482.44000000006</v>
      </c>
      <c r="J10985" s="23">
        <f t="shared" si="1547"/>
        <v>217</v>
      </c>
      <c r="K10985" s="24">
        <f t="shared" si="1550"/>
        <v>4096.18</v>
      </c>
      <c r="L10985" s="23">
        <f t="shared" si="1551"/>
        <v>225</v>
      </c>
      <c r="M10985" s="23">
        <f t="shared" si="1552"/>
        <v>220</v>
      </c>
      <c r="N10985" s="23">
        <f t="shared" si="1553"/>
        <v>970465.50000000012</v>
      </c>
      <c r="O10985" s="25">
        <f t="shared" si="1554"/>
        <v>948899.60000000009</v>
      </c>
      <c r="P10985" t="s">
        <v>23</v>
      </c>
      <c r="Q10985" t="s">
        <v>1985</v>
      </c>
      <c r="R10985" t="s">
        <v>2329</v>
      </c>
      <c r="S10985">
        <v>5408</v>
      </c>
      <c r="T10985" s="28">
        <v>45140</v>
      </c>
      <c r="U10985" s="7">
        <v>4313.18</v>
      </c>
    </row>
    <row r="10986" spans="1:21" x14ac:dyDescent="0.25">
      <c r="A10986" t="s">
        <v>9876</v>
      </c>
      <c r="B10986" s="28">
        <v>44939</v>
      </c>
      <c r="C10986" s="28">
        <v>44941</v>
      </c>
      <c r="D10986" s="19">
        <v>60</v>
      </c>
      <c r="E10986" s="7">
        <v>4376.22</v>
      </c>
      <c r="F10986" s="21">
        <f t="shared" si="1546"/>
        <v>45000</v>
      </c>
      <c r="G10986" s="28">
        <v>45140</v>
      </c>
      <c r="H10986" s="22">
        <f t="shared" si="1548"/>
        <v>140</v>
      </c>
      <c r="I10986" s="23">
        <f t="shared" si="1549"/>
        <v>612670.80000000005</v>
      </c>
      <c r="J10986" s="23">
        <f t="shared" si="1547"/>
        <v>197</v>
      </c>
      <c r="K10986" s="24">
        <f t="shared" si="1550"/>
        <v>4179.22</v>
      </c>
      <c r="L10986" s="23">
        <f t="shared" si="1551"/>
        <v>201</v>
      </c>
      <c r="M10986" s="23">
        <f t="shared" si="1552"/>
        <v>199</v>
      </c>
      <c r="N10986" s="23">
        <f t="shared" si="1553"/>
        <v>879620.22000000009</v>
      </c>
      <c r="O10986" s="25">
        <f t="shared" si="1554"/>
        <v>870867.78</v>
      </c>
      <c r="P10986" t="s">
        <v>23</v>
      </c>
      <c r="Q10986" t="s">
        <v>1985</v>
      </c>
      <c r="R10986" t="s">
        <v>2329</v>
      </c>
      <c r="S10986">
        <v>5408</v>
      </c>
      <c r="T10986" s="28">
        <v>45140</v>
      </c>
      <c r="U10986" s="7">
        <v>4376.22</v>
      </c>
    </row>
    <row r="10987" spans="1:21" x14ac:dyDescent="0.25">
      <c r="A10987" t="s">
        <v>3811</v>
      </c>
      <c r="B10987" s="28">
        <v>44939</v>
      </c>
      <c r="C10987" s="28">
        <v>44941</v>
      </c>
      <c r="D10987" s="19">
        <v>60</v>
      </c>
      <c r="E10987" s="7">
        <v>1528.38</v>
      </c>
      <c r="F10987" s="21">
        <f t="shared" si="1546"/>
        <v>45000</v>
      </c>
      <c r="G10987" s="28">
        <v>45188</v>
      </c>
      <c r="H10987" s="22">
        <f t="shared" si="1548"/>
        <v>188</v>
      </c>
      <c r="I10987" s="23">
        <f t="shared" si="1549"/>
        <v>287335.44</v>
      </c>
      <c r="J10987" s="23">
        <f t="shared" si="1547"/>
        <v>244</v>
      </c>
      <c r="K10987" s="24">
        <f t="shared" si="1550"/>
        <v>1284.3800000000001</v>
      </c>
      <c r="L10987" s="23">
        <f t="shared" si="1551"/>
        <v>249</v>
      </c>
      <c r="M10987" s="23">
        <f t="shared" si="1552"/>
        <v>247</v>
      </c>
      <c r="N10987" s="23">
        <f t="shared" si="1553"/>
        <v>380566.62000000005</v>
      </c>
      <c r="O10987" s="25">
        <f t="shared" si="1554"/>
        <v>377509.86000000004</v>
      </c>
      <c r="P10987" t="s">
        <v>23</v>
      </c>
      <c r="Q10987" t="s">
        <v>1985</v>
      </c>
      <c r="R10987" t="s">
        <v>2329</v>
      </c>
      <c r="S10987">
        <v>6558</v>
      </c>
      <c r="T10987" s="28">
        <v>45188</v>
      </c>
      <c r="U10987" s="7">
        <v>1528.38</v>
      </c>
    </row>
    <row r="10988" spans="1:21" x14ac:dyDescent="0.25">
      <c r="A10988" t="s">
        <v>6123</v>
      </c>
      <c r="B10988" s="28">
        <v>44939</v>
      </c>
      <c r="C10988" s="28">
        <v>44941</v>
      </c>
      <c r="D10988" s="19">
        <v>60</v>
      </c>
      <c r="E10988" s="7">
        <v>3101.84</v>
      </c>
      <c r="F10988" s="21">
        <f t="shared" si="1546"/>
        <v>45000</v>
      </c>
      <c r="G10988" s="28">
        <v>45188</v>
      </c>
      <c r="H10988" s="22">
        <f t="shared" si="1548"/>
        <v>188</v>
      </c>
      <c r="I10988" s="23">
        <f t="shared" si="1549"/>
        <v>583145.92000000004</v>
      </c>
      <c r="J10988" s="23">
        <f t="shared" si="1547"/>
        <v>244</v>
      </c>
      <c r="K10988" s="24">
        <f t="shared" si="1550"/>
        <v>2857.84</v>
      </c>
      <c r="L10988" s="23">
        <f t="shared" si="1551"/>
        <v>249</v>
      </c>
      <c r="M10988" s="23">
        <f t="shared" si="1552"/>
        <v>247</v>
      </c>
      <c r="N10988" s="23">
        <f t="shared" si="1553"/>
        <v>772358.16</v>
      </c>
      <c r="O10988" s="25">
        <f t="shared" si="1554"/>
        <v>766154.48</v>
      </c>
      <c r="P10988" t="s">
        <v>23</v>
      </c>
      <c r="Q10988" t="s">
        <v>1985</v>
      </c>
      <c r="R10988" t="s">
        <v>2329</v>
      </c>
      <c r="S10988">
        <v>6558</v>
      </c>
      <c r="T10988" s="28">
        <v>45188</v>
      </c>
      <c r="U10988" s="7">
        <v>3101.84</v>
      </c>
    </row>
    <row r="10989" spans="1:21" x14ac:dyDescent="0.25">
      <c r="A10989" t="s">
        <v>9877</v>
      </c>
      <c r="B10989" s="28">
        <v>44939</v>
      </c>
      <c r="C10989" s="28">
        <v>44939</v>
      </c>
      <c r="D10989" s="19">
        <v>60</v>
      </c>
      <c r="E10989" s="7">
        <v>5420.96</v>
      </c>
      <c r="F10989" s="21">
        <f t="shared" si="1546"/>
        <v>44998</v>
      </c>
      <c r="G10989" s="28">
        <v>45188</v>
      </c>
      <c r="H10989" s="22">
        <f t="shared" si="1548"/>
        <v>190</v>
      </c>
      <c r="I10989" s="23">
        <f t="shared" si="1549"/>
        <v>1029982.4</v>
      </c>
      <c r="J10989" s="23">
        <f t="shared" si="1547"/>
        <v>246</v>
      </c>
      <c r="K10989" s="24">
        <f t="shared" si="1550"/>
        <v>5174.96</v>
      </c>
      <c r="L10989" s="23">
        <f t="shared" si="1551"/>
        <v>249</v>
      </c>
      <c r="M10989" s="23">
        <f t="shared" si="1552"/>
        <v>249</v>
      </c>
      <c r="N10989" s="23">
        <f t="shared" si="1553"/>
        <v>1349819.04</v>
      </c>
      <c r="O10989" s="25">
        <f t="shared" si="1554"/>
        <v>1349819.04</v>
      </c>
      <c r="P10989" t="s">
        <v>23</v>
      </c>
      <c r="Q10989" t="s">
        <v>1985</v>
      </c>
      <c r="R10989" t="s">
        <v>2329</v>
      </c>
      <c r="S10989">
        <v>6558</v>
      </c>
      <c r="T10989" s="28">
        <v>45188</v>
      </c>
      <c r="U10989" s="7">
        <v>5420.96</v>
      </c>
    </row>
    <row r="10990" spans="1:21" x14ac:dyDescent="0.25">
      <c r="A10990" t="s">
        <v>9725</v>
      </c>
      <c r="B10990" s="28">
        <v>44953</v>
      </c>
      <c r="C10990" s="28">
        <v>44953</v>
      </c>
      <c r="D10990" s="19">
        <v>60</v>
      </c>
      <c r="E10990" s="7">
        <v>6097.94</v>
      </c>
      <c r="F10990" s="21">
        <f t="shared" si="1546"/>
        <v>45012</v>
      </c>
      <c r="G10990" s="28">
        <v>45188</v>
      </c>
      <c r="H10990" s="22">
        <f t="shared" si="1548"/>
        <v>176</v>
      </c>
      <c r="I10990" s="23">
        <f t="shared" si="1549"/>
        <v>1073237.44</v>
      </c>
      <c r="J10990" s="23">
        <f t="shared" si="1547"/>
        <v>232</v>
      </c>
      <c r="K10990" s="24">
        <f t="shared" si="1550"/>
        <v>5865.94</v>
      </c>
      <c r="L10990" s="23">
        <f t="shared" si="1551"/>
        <v>235</v>
      </c>
      <c r="M10990" s="23">
        <f t="shared" si="1552"/>
        <v>235</v>
      </c>
      <c r="N10990" s="23">
        <f t="shared" si="1553"/>
        <v>1433015.9</v>
      </c>
      <c r="O10990" s="25">
        <f t="shared" si="1554"/>
        <v>1433015.9</v>
      </c>
      <c r="P10990" t="s">
        <v>23</v>
      </c>
      <c r="Q10990" t="s">
        <v>1985</v>
      </c>
      <c r="R10990" t="s">
        <v>2329</v>
      </c>
      <c r="S10990">
        <v>6558</v>
      </c>
      <c r="T10990" s="28">
        <v>45188</v>
      </c>
      <c r="U10990" s="7">
        <v>6097.94</v>
      </c>
    </row>
    <row r="10991" spans="1:21" x14ac:dyDescent="0.25">
      <c r="A10991" t="s">
        <v>4028</v>
      </c>
      <c r="B10991" s="28">
        <v>44953</v>
      </c>
      <c r="C10991" s="28">
        <v>44953</v>
      </c>
      <c r="D10991" s="19">
        <v>60</v>
      </c>
      <c r="E10991" s="7">
        <v>3085.02</v>
      </c>
      <c r="F10991" s="21">
        <f t="shared" si="1546"/>
        <v>45012</v>
      </c>
      <c r="G10991" s="28">
        <v>45188</v>
      </c>
      <c r="H10991" s="22">
        <f t="shared" si="1548"/>
        <v>176</v>
      </c>
      <c r="I10991" s="23">
        <f t="shared" si="1549"/>
        <v>542963.52</v>
      </c>
      <c r="J10991" s="23">
        <f t="shared" si="1547"/>
        <v>232</v>
      </c>
      <c r="K10991" s="24">
        <f t="shared" si="1550"/>
        <v>2853.02</v>
      </c>
      <c r="L10991" s="23">
        <f t="shared" si="1551"/>
        <v>235</v>
      </c>
      <c r="M10991" s="23">
        <f t="shared" si="1552"/>
        <v>235</v>
      </c>
      <c r="N10991" s="23">
        <f t="shared" si="1553"/>
        <v>724979.7</v>
      </c>
      <c r="O10991" s="25">
        <f t="shared" si="1554"/>
        <v>724979.7</v>
      </c>
      <c r="P10991" t="s">
        <v>23</v>
      </c>
      <c r="Q10991" t="s">
        <v>1985</v>
      </c>
      <c r="R10991" t="s">
        <v>2329</v>
      </c>
      <c r="S10991">
        <v>6558</v>
      </c>
      <c r="T10991" s="28">
        <v>45188</v>
      </c>
      <c r="U10991" s="7">
        <v>3085.02</v>
      </c>
    </row>
    <row r="10992" spans="1:21" x14ac:dyDescent="0.25">
      <c r="A10992" t="s">
        <v>4030</v>
      </c>
      <c r="B10992" s="28">
        <v>44953</v>
      </c>
      <c r="C10992" s="28">
        <v>44954</v>
      </c>
      <c r="D10992" s="19">
        <v>60</v>
      </c>
      <c r="E10992" s="7">
        <v>6736.17</v>
      </c>
      <c r="F10992" s="21">
        <f t="shared" si="1546"/>
        <v>45013</v>
      </c>
      <c r="G10992" s="28">
        <v>45188</v>
      </c>
      <c r="H10992" s="22">
        <f t="shared" si="1548"/>
        <v>175</v>
      </c>
      <c r="I10992" s="23">
        <f t="shared" si="1549"/>
        <v>1178829.75</v>
      </c>
      <c r="J10992" s="23">
        <f t="shared" si="1547"/>
        <v>231</v>
      </c>
      <c r="K10992" s="24">
        <f t="shared" si="1550"/>
        <v>6505.17</v>
      </c>
      <c r="L10992" s="23">
        <f t="shared" si="1551"/>
        <v>235</v>
      </c>
      <c r="M10992" s="23">
        <f t="shared" si="1552"/>
        <v>234</v>
      </c>
      <c r="N10992" s="23">
        <f t="shared" si="1553"/>
        <v>1582999.95</v>
      </c>
      <c r="O10992" s="25">
        <f t="shared" si="1554"/>
        <v>1576263.78</v>
      </c>
      <c r="P10992" t="s">
        <v>23</v>
      </c>
      <c r="Q10992" t="s">
        <v>1985</v>
      </c>
      <c r="R10992" t="s">
        <v>2329</v>
      </c>
      <c r="S10992">
        <v>6558</v>
      </c>
      <c r="T10992" s="28">
        <v>45188</v>
      </c>
      <c r="U10992" s="7">
        <v>6736.17</v>
      </c>
    </row>
    <row r="10993" spans="1:21" x14ac:dyDescent="0.25">
      <c r="A10993" t="s">
        <v>9878</v>
      </c>
      <c r="B10993" s="28">
        <v>44953</v>
      </c>
      <c r="C10993" s="28">
        <v>44953</v>
      </c>
      <c r="D10993" s="19">
        <v>60</v>
      </c>
      <c r="E10993" s="7">
        <v>6824.24</v>
      </c>
      <c r="F10993" s="21">
        <f t="shared" si="1546"/>
        <v>45012</v>
      </c>
      <c r="G10993" s="28">
        <v>45188</v>
      </c>
      <c r="H10993" s="22">
        <f t="shared" si="1548"/>
        <v>176</v>
      </c>
      <c r="I10993" s="23">
        <f t="shared" si="1549"/>
        <v>1201066.24</v>
      </c>
      <c r="J10993" s="23">
        <f t="shared" si="1547"/>
        <v>232</v>
      </c>
      <c r="K10993" s="24">
        <f t="shared" si="1550"/>
        <v>6592.24</v>
      </c>
      <c r="L10993" s="23">
        <f t="shared" si="1551"/>
        <v>235</v>
      </c>
      <c r="M10993" s="23">
        <f t="shared" si="1552"/>
        <v>235</v>
      </c>
      <c r="N10993" s="23">
        <f t="shared" si="1553"/>
        <v>1603696.4</v>
      </c>
      <c r="O10993" s="25">
        <f t="shared" si="1554"/>
        <v>1603696.4</v>
      </c>
      <c r="P10993" t="s">
        <v>23</v>
      </c>
      <c r="Q10993" t="s">
        <v>1985</v>
      </c>
      <c r="R10993" t="s">
        <v>2329</v>
      </c>
      <c r="S10993">
        <v>6558</v>
      </c>
      <c r="T10993" s="28">
        <v>45188</v>
      </c>
      <c r="U10993" s="7">
        <v>6824.24</v>
      </c>
    </row>
    <row r="10994" spans="1:21" x14ac:dyDescent="0.25">
      <c r="A10994" t="s">
        <v>408</v>
      </c>
      <c r="B10994" s="28">
        <v>45048</v>
      </c>
      <c r="C10994" s="28">
        <v>45054</v>
      </c>
      <c r="D10994" s="19">
        <v>60</v>
      </c>
      <c r="E10994" s="7">
        <v>3237.2</v>
      </c>
      <c r="F10994" s="21">
        <f t="shared" si="1546"/>
        <v>45115</v>
      </c>
      <c r="G10994" s="28">
        <v>45124</v>
      </c>
      <c r="H10994" s="22">
        <f t="shared" si="1548"/>
        <v>9</v>
      </c>
      <c r="I10994" s="23">
        <f t="shared" si="1549"/>
        <v>29134.799999999999</v>
      </c>
      <c r="J10994" s="23">
        <f t="shared" si="1547"/>
        <v>69</v>
      </c>
      <c r="K10994" s="24">
        <f t="shared" si="1550"/>
        <v>3168.2</v>
      </c>
      <c r="L10994" s="23">
        <f t="shared" si="1551"/>
        <v>76</v>
      </c>
      <c r="M10994" s="23">
        <f t="shared" si="1552"/>
        <v>70</v>
      </c>
      <c r="N10994" s="23">
        <f t="shared" si="1553"/>
        <v>246027.19999999998</v>
      </c>
      <c r="O10994" s="25">
        <f t="shared" si="1554"/>
        <v>226604</v>
      </c>
      <c r="P10994" t="s">
        <v>23</v>
      </c>
      <c r="Q10994" t="s">
        <v>1985</v>
      </c>
      <c r="R10994" t="s">
        <v>2332</v>
      </c>
      <c r="S10994">
        <v>4869</v>
      </c>
      <c r="T10994" s="28">
        <v>45124</v>
      </c>
      <c r="U10994" s="7">
        <v>3237.2</v>
      </c>
    </row>
    <row r="10995" spans="1:21" x14ac:dyDescent="0.25">
      <c r="A10995" t="s">
        <v>2517</v>
      </c>
      <c r="B10995" s="28">
        <v>45048</v>
      </c>
      <c r="C10995" s="28">
        <v>45054</v>
      </c>
      <c r="D10995" s="19">
        <v>60</v>
      </c>
      <c r="E10995" s="7">
        <v>1626.45</v>
      </c>
      <c r="F10995" s="21">
        <f t="shared" si="1546"/>
        <v>45115</v>
      </c>
      <c r="G10995" s="28">
        <v>45124</v>
      </c>
      <c r="H10995" s="22">
        <f t="shared" si="1548"/>
        <v>9</v>
      </c>
      <c r="I10995" s="23">
        <f t="shared" si="1549"/>
        <v>14638.050000000001</v>
      </c>
      <c r="J10995" s="23">
        <f t="shared" si="1547"/>
        <v>69</v>
      </c>
      <c r="K10995" s="24">
        <f t="shared" si="1550"/>
        <v>1557.45</v>
      </c>
      <c r="L10995" s="23">
        <f t="shared" si="1551"/>
        <v>76</v>
      </c>
      <c r="M10995" s="23">
        <f t="shared" si="1552"/>
        <v>70</v>
      </c>
      <c r="N10995" s="23">
        <f t="shared" si="1553"/>
        <v>123610.2</v>
      </c>
      <c r="O10995" s="25">
        <f t="shared" si="1554"/>
        <v>113851.5</v>
      </c>
      <c r="P10995" t="s">
        <v>23</v>
      </c>
      <c r="Q10995" t="s">
        <v>1985</v>
      </c>
      <c r="R10995" t="s">
        <v>2332</v>
      </c>
      <c r="S10995">
        <v>4869</v>
      </c>
      <c r="T10995" s="28">
        <v>45124</v>
      </c>
      <c r="U10995" s="7">
        <v>1626.45</v>
      </c>
    </row>
    <row r="10996" spans="1:21" x14ac:dyDescent="0.25">
      <c r="A10996" t="s">
        <v>2518</v>
      </c>
      <c r="B10996" s="28">
        <v>45048</v>
      </c>
      <c r="C10996" s="28">
        <v>45054</v>
      </c>
      <c r="D10996" s="19">
        <v>60</v>
      </c>
      <c r="E10996" s="7">
        <v>2417.2199999999998</v>
      </c>
      <c r="F10996" s="21">
        <f t="shared" si="1546"/>
        <v>45115</v>
      </c>
      <c r="G10996" s="28">
        <v>45124</v>
      </c>
      <c r="H10996" s="22">
        <f t="shared" si="1548"/>
        <v>9</v>
      </c>
      <c r="I10996" s="23">
        <f t="shared" si="1549"/>
        <v>21754.98</v>
      </c>
      <c r="J10996" s="23">
        <f t="shared" si="1547"/>
        <v>69</v>
      </c>
      <c r="K10996" s="24">
        <f t="shared" si="1550"/>
        <v>2348.2199999999998</v>
      </c>
      <c r="L10996" s="23">
        <f t="shared" si="1551"/>
        <v>76</v>
      </c>
      <c r="M10996" s="23">
        <f t="shared" si="1552"/>
        <v>70</v>
      </c>
      <c r="N10996" s="23">
        <f t="shared" si="1553"/>
        <v>183708.71999999997</v>
      </c>
      <c r="O10996" s="25">
        <f t="shared" si="1554"/>
        <v>169205.4</v>
      </c>
      <c r="P10996" t="s">
        <v>23</v>
      </c>
      <c r="Q10996" t="s">
        <v>1985</v>
      </c>
      <c r="R10996" t="s">
        <v>2332</v>
      </c>
      <c r="S10996">
        <v>4869</v>
      </c>
      <c r="T10996" s="28">
        <v>45124</v>
      </c>
      <c r="U10996" s="7">
        <v>2417.2199999999998</v>
      </c>
    </row>
    <row r="10997" spans="1:21" x14ac:dyDescent="0.25">
      <c r="A10997" t="s">
        <v>2713</v>
      </c>
      <c r="B10997" s="28">
        <v>45084</v>
      </c>
      <c r="C10997" s="28">
        <v>45086</v>
      </c>
      <c r="D10997" s="19">
        <v>60</v>
      </c>
      <c r="E10997" s="7">
        <v>3605.8</v>
      </c>
      <c r="F10997" s="21">
        <f t="shared" si="1546"/>
        <v>45147</v>
      </c>
      <c r="G10997" s="28">
        <v>45160</v>
      </c>
      <c r="H10997" s="22">
        <f t="shared" si="1548"/>
        <v>13</v>
      </c>
      <c r="I10997" s="23">
        <f t="shared" si="1549"/>
        <v>46875.4</v>
      </c>
      <c r="J10997" s="23">
        <f t="shared" si="1547"/>
        <v>73</v>
      </c>
      <c r="K10997" s="24">
        <f t="shared" si="1550"/>
        <v>3532.8</v>
      </c>
      <c r="L10997" s="23">
        <f t="shared" si="1551"/>
        <v>76</v>
      </c>
      <c r="M10997" s="23">
        <f t="shared" si="1552"/>
        <v>74</v>
      </c>
      <c r="N10997" s="23">
        <f t="shared" si="1553"/>
        <v>274040.8</v>
      </c>
      <c r="O10997" s="25">
        <f t="shared" si="1554"/>
        <v>266829.2</v>
      </c>
      <c r="P10997" t="s">
        <v>23</v>
      </c>
      <c r="Q10997" t="s">
        <v>1985</v>
      </c>
      <c r="R10997" t="s">
        <v>2332</v>
      </c>
      <c r="S10997">
        <v>5966</v>
      </c>
      <c r="T10997" s="28">
        <v>45160</v>
      </c>
      <c r="U10997" s="7">
        <v>3605.8</v>
      </c>
    </row>
    <row r="10998" spans="1:21" x14ac:dyDescent="0.25">
      <c r="A10998" t="s">
        <v>628</v>
      </c>
      <c r="B10998" s="28">
        <v>45084</v>
      </c>
      <c r="C10998" s="28">
        <v>45087</v>
      </c>
      <c r="D10998" s="19">
        <v>60</v>
      </c>
      <c r="E10998" s="7">
        <v>1656.36</v>
      </c>
      <c r="F10998" s="21">
        <f t="shared" si="1546"/>
        <v>45148</v>
      </c>
      <c r="G10998" s="28">
        <v>45160</v>
      </c>
      <c r="H10998" s="22">
        <f t="shared" si="1548"/>
        <v>12</v>
      </c>
      <c r="I10998" s="23">
        <f t="shared" si="1549"/>
        <v>19876.32</v>
      </c>
      <c r="J10998" s="23">
        <f t="shared" si="1547"/>
        <v>72</v>
      </c>
      <c r="K10998" s="24">
        <f t="shared" si="1550"/>
        <v>1584.36</v>
      </c>
      <c r="L10998" s="23">
        <f t="shared" si="1551"/>
        <v>76</v>
      </c>
      <c r="M10998" s="23">
        <f t="shared" si="1552"/>
        <v>73</v>
      </c>
      <c r="N10998" s="23">
        <f t="shared" si="1553"/>
        <v>125883.35999999999</v>
      </c>
      <c r="O10998" s="25">
        <f t="shared" si="1554"/>
        <v>120914.28</v>
      </c>
      <c r="P10998" t="s">
        <v>23</v>
      </c>
      <c r="Q10998" t="s">
        <v>1985</v>
      </c>
      <c r="R10998" t="s">
        <v>2332</v>
      </c>
      <c r="S10998">
        <v>5966</v>
      </c>
      <c r="T10998" s="28">
        <v>45160</v>
      </c>
      <c r="U10998" s="7">
        <v>1656.36</v>
      </c>
    </row>
    <row r="10999" spans="1:21" x14ac:dyDescent="0.25">
      <c r="A10999" t="s">
        <v>4896</v>
      </c>
      <c r="B10999" s="28">
        <v>45084</v>
      </c>
      <c r="C10999" s="28">
        <v>45086</v>
      </c>
      <c r="D10999" s="19">
        <v>60</v>
      </c>
      <c r="E10999" s="7">
        <v>1822.7</v>
      </c>
      <c r="F10999" s="21">
        <f t="shared" si="1546"/>
        <v>45147</v>
      </c>
      <c r="G10999" s="28">
        <v>45160</v>
      </c>
      <c r="H10999" s="22">
        <f t="shared" si="1548"/>
        <v>13</v>
      </c>
      <c r="I10999" s="23">
        <f t="shared" si="1549"/>
        <v>23695.100000000002</v>
      </c>
      <c r="J10999" s="23">
        <f t="shared" si="1547"/>
        <v>73</v>
      </c>
      <c r="K10999" s="24">
        <f t="shared" si="1550"/>
        <v>1749.7</v>
      </c>
      <c r="L10999" s="23">
        <f t="shared" si="1551"/>
        <v>76</v>
      </c>
      <c r="M10999" s="23">
        <f t="shared" si="1552"/>
        <v>74</v>
      </c>
      <c r="N10999" s="23">
        <f t="shared" si="1553"/>
        <v>138525.20000000001</v>
      </c>
      <c r="O10999" s="25">
        <f t="shared" si="1554"/>
        <v>134879.80000000002</v>
      </c>
      <c r="P10999" t="s">
        <v>23</v>
      </c>
      <c r="Q10999" t="s">
        <v>1985</v>
      </c>
      <c r="R10999" t="s">
        <v>2332</v>
      </c>
      <c r="S10999">
        <v>5966</v>
      </c>
      <c r="T10999" s="28">
        <v>45160</v>
      </c>
      <c r="U10999" s="7">
        <v>1822.7</v>
      </c>
    </row>
    <row r="11000" spans="1:21" x14ac:dyDescent="0.25">
      <c r="A11000" t="s">
        <v>1615</v>
      </c>
      <c r="B11000" s="28">
        <v>45111</v>
      </c>
      <c r="C11000" s="28">
        <v>45113</v>
      </c>
      <c r="D11000" s="19">
        <v>60</v>
      </c>
      <c r="E11000" s="7">
        <v>3782.1</v>
      </c>
      <c r="F11000" s="21">
        <f t="shared" si="1546"/>
        <v>45175</v>
      </c>
      <c r="G11000" s="28">
        <v>45195</v>
      </c>
      <c r="H11000" s="22">
        <f t="shared" si="1548"/>
        <v>20</v>
      </c>
      <c r="I11000" s="23">
        <f t="shared" si="1549"/>
        <v>75642</v>
      </c>
      <c r="J11000" s="23">
        <f t="shared" si="1547"/>
        <v>80</v>
      </c>
      <c r="K11000" s="24">
        <f t="shared" si="1550"/>
        <v>3702.1</v>
      </c>
      <c r="L11000" s="23">
        <f t="shared" si="1551"/>
        <v>84</v>
      </c>
      <c r="M11000" s="23">
        <f t="shared" si="1552"/>
        <v>82</v>
      </c>
      <c r="N11000" s="23">
        <f t="shared" si="1553"/>
        <v>317696.39999999997</v>
      </c>
      <c r="O11000" s="25">
        <f t="shared" si="1554"/>
        <v>310132.2</v>
      </c>
      <c r="P11000" t="s">
        <v>23</v>
      </c>
      <c r="Q11000" t="s">
        <v>1985</v>
      </c>
      <c r="R11000" t="s">
        <v>2332</v>
      </c>
      <c r="S11000">
        <v>6776</v>
      </c>
      <c r="T11000" s="28">
        <v>45195</v>
      </c>
      <c r="U11000" s="7">
        <v>3782.1</v>
      </c>
    </row>
    <row r="11001" spans="1:21" x14ac:dyDescent="0.25">
      <c r="A11001" t="s">
        <v>483</v>
      </c>
      <c r="B11001" s="28">
        <v>45111</v>
      </c>
      <c r="C11001" s="28">
        <v>45114</v>
      </c>
      <c r="D11001" s="19">
        <v>60</v>
      </c>
      <c r="E11001" s="7">
        <v>1705.54</v>
      </c>
      <c r="F11001" s="21">
        <f t="shared" si="1546"/>
        <v>45176</v>
      </c>
      <c r="G11001" s="28">
        <v>45195</v>
      </c>
      <c r="H11001" s="22">
        <f t="shared" si="1548"/>
        <v>19</v>
      </c>
      <c r="I11001" s="23">
        <f t="shared" si="1549"/>
        <v>32405.26</v>
      </c>
      <c r="J11001" s="23">
        <f t="shared" si="1547"/>
        <v>79</v>
      </c>
      <c r="K11001" s="24">
        <f t="shared" si="1550"/>
        <v>1626.54</v>
      </c>
      <c r="L11001" s="23">
        <f t="shared" si="1551"/>
        <v>84</v>
      </c>
      <c r="M11001" s="23">
        <f t="shared" si="1552"/>
        <v>81</v>
      </c>
      <c r="N11001" s="23">
        <f t="shared" si="1553"/>
        <v>143265.35999999999</v>
      </c>
      <c r="O11001" s="25">
        <f t="shared" si="1554"/>
        <v>138148.74</v>
      </c>
      <c r="P11001" t="s">
        <v>23</v>
      </c>
      <c r="Q11001" t="s">
        <v>1985</v>
      </c>
      <c r="R11001" t="s">
        <v>2332</v>
      </c>
      <c r="S11001">
        <v>6776</v>
      </c>
      <c r="T11001" s="28">
        <v>45195</v>
      </c>
      <c r="U11001" s="7">
        <v>1705.54</v>
      </c>
    </row>
    <row r="11002" spans="1:21" x14ac:dyDescent="0.25">
      <c r="A11002" t="s">
        <v>484</v>
      </c>
      <c r="B11002" s="28">
        <v>45111</v>
      </c>
      <c r="C11002" s="28">
        <v>45114</v>
      </c>
      <c r="D11002" s="19">
        <v>60</v>
      </c>
      <c r="E11002" s="7">
        <v>2978.51</v>
      </c>
      <c r="F11002" s="21">
        <f t="shared" si="1546"/>
        <v>45176</v>
      </c>
      <c r="G11002" s="28">
        <v>45195</v>
      </c>
      <c r="H11002" s="22">
        <f t="shared" si="1548"/>
        <v>19</v>
      </c>
      <c r="I11002" s="23">
        <f t="shared" si="1549"/>
        <v>56591.69</v>
      </c>
      <c r="J11002" s="23">
        <f t="shared" si="1547"/>
        <v>79</v>
      </c>
      <c r="K11002" s="24">
        <f t="shared" si="1550"/>
        <v>2899.51</v>
      </c>
      <c r="L11002" s="23">
        <f t="shared" si="1551"/>
        <v>84</v>
      </c>
      <c r="M11002" s="23">
        <f t="shared" si="1552"/>
        <v>81</v>
      </c>
      <c r="N11002" s="23">
        <f t="shared" si="1553"/>
        <v>250194.84000000003</v>
      </c>
      <c r="O11002" s="25">
        <f t="shared" si="1554"/>
        <v>241259.31000000003</v>
      </c>
      <c r="P11002" t="s">
        <v>23</v>
      </c>
      <c r="Q11002" t="s">
        <v>1985</v>
      </c>
      <c r="R11002" t="s">
        <v>2332</v>
      </c>
      <c r="S11002">
        <v>6776</v>
      </c>
      <c r="T11002" s="28">
        <v>45195</v>
      </c>
      <c r="U11002" s="7">
        <v>2978.51</v>
      </c>
    </row>
    <row r="11003" spans="1:21" x14ac:dyDescent="0.25">
      <c r="A11003" t="s">
        <v>9879</v>
      </c>
      <c r="B11003" s="28">
        <v>44998</v>
      </c>
      <c r="C11003" s="28">
        <v>44998</v>
      </c>
      <c r="D11003" s="19">
        <v>60</v>
      </c>
      <c r="E11003">
        <v>491.66</v>
      </c>
      <c r="F11003" s="21">
        <f t="shared" si="1546"/>
        <v>45059</v>
      </c>
      <c r="G11003" s="28">
        <v>45114</v>
      </c>
      <c r="H11003" s="22">
        <f t="shared" si="1548"/>
        <v>55</v>
      </c>
      <c r="I11003" s="23">
        <f t="shared" si="1549"/>
        <v>27041.300000000003</v>
      </c>
      <c r="J11003" s="23">
        <f t="shared" si="1547"/>
        <v>114</v>
      </c>
      <c r="K11003" s="24">
        <f t="shared" si="1550"/>
        <v>377.66</v>
      </c>
      <c r="L11003" s="23">
        <f t="shared" si="1551"/>
        <v>116</v>
      </c>
      <c r="M11003" s="23">
        <f t="shared" si="1552"/>
        <v>116</v>
      </c>
      <c r="N11003" s="23">
        <f t="shared" si="1553"/>
        <v>57032.560000000005</v>
      </c>
      <c r="O11003" s="25">
        <f t="shared" si="1554"/>
        <v>57032.560000000005</v>
      </c>
      <c r="P11003" t="s">
        <v>23</v>
      </c>
      <c r="Q11003" t="s">
        <v>1985</v>
      </c>
      <c r="R11003" t="s">
        <v>2333</v>
      </c>
      <c r="S11003">
        <v>4589</v>
      </c>
      <c r="T11003" s="28">
        <v>45114</v>
      </c>
      <c r="U11003">
        <v>491.66</v>
      </c>
    </row>
    <row r="11004" spans="1:21" x14ac:dyDescent="0.25">
      <c r="A11004" t="s">
        <v>9880</v>
      </c>
      <c r="B11004" s="28">
        <v>44998</v>
      </c>
      <c r="C11004" s="28">
        <v>44998</v>
      </c>
      <c r="D11004" s="19">
        <v>60</v>
      </c>
      <c r="E11004">
        <v>331</v>
      </c>
      <c r="F11004" s="21">
        <f t="shared" si="1546"/>
        <v>45059</v>
      </c>
      <c r="G11004" s="28">
        <v>45114</v>
      </c>
      <c r="H11004" s="22">
        <f t="shared" si="1548"/>
        <v>55</v>
      </c>
      <c r="I11004" s="23">
        <f t="shared" si="1549"/>
        <v>18205</v>
      </c>
      <c r="J11004" s="23">
        <f t="shared" si="1547"/>
        <v>114</v>
      </c>
      <c r="K11004" s="24">
        <f t="shared" si="1550"/>
        <v>217</v>
      </c>
      <c r="L11004" s="23">
        <f t="shared" si="1551"/>
        <v>116</v>
      </c>
      <c r="M11004" s="23">
        <f t="shared" si="1552"/>
        <v>116</v>
      </c>
      <c r="N11004" s="23">
        <f t="shared" si="1553"/>
        <v>38396</v>
      </c>
      <c r="O11004" s="25">
        <f t="shared" si="1554"/>
        <v>38396</v>
      </c>
      <c r="P11004" t="s">
        <v>23</v>
      </c>
      <c r="Q11004" t="s">
        <v>1985</v>
      </c>
      <c r="R11004" t="s">
        <v>2333</v>
      </c>
      <c r="S11004">
        <v>4589</v>
      </c>
      <c r="T11004" s="28">
        <v>45114</v>
      </c>
      <c r="U11004">
        <v>331</v>
      </c>
    </row>
    <row r="11005" spans="1:21" x14ac:dyDescent="0.25">
      <c r="A11005" t="s">
        <v>9881</v>
      </c>
      <c r="B11005" s="28">
        <v>44998</v>
      </c>
      <c r="C11005" s="28">
        <v>44998</v>
      </c>
      <c r="D11005" s="19">
        <v>60</v>
      </c>
      <c r="E11005">
        <v>356.5</v>
      </c>
      <c r="F11005" s="21">
        <f t="shared" si="1546"/>
        <v>45059</v>
      </c>
      <c r="G11005" s="28">
        <v>45114</v>
      </c>
      <c r="H11005" s="22">
        <f t="shared" si="1548"/>
        <v>55</v>
      </c>
      <c r="I11005" s="23">
        <f t="shared" si="1549"/>
        <v>19607.5</v>
      </c>
      <c r="J11005" s="23">
        <f t="shared" si="1547"/>
        <v>114</v>
      </c>
      <c r="K11005" s="24">
        <f t="shared" si="1550"/>
        <v>242.5</v>
      </c>
      <c r="L11005" s="23">
        <f t="shared" si="1551"/>
        <v>116</v>
      </c>
      <c r="M11005" s="23">
        <f t="shared" si="1552"/>
        <v>116</v>
      </c>
      <c r="N11005" s="23">
        <f t="shared" si="1553"/>
        <v>41354</v>
      </c>
      <c r="O11005" s="25">
        <f t="shared" si="1554"/>
        <v>41354</v>
      </c>
      <c r="P11005" t="s">
        <v>23</v>
      </c>
      <c r="Q11005" t="s">
        <v>1985</v>
      </c>
      <c r="R11005" t="s">
        <v>2333</v>
      </c>
      <c r="S11005">
        <v>4589</v>
      </c>
      <c r="T11005" s="28">
        <v>45114</v>
      </c>
      <c r="U11005">
        <v>356.5</v>
      </c>
    </row>
    <row r="11006" spans="1:21" x14ac:dyDescent="0.25">
      <c r="A11006" t="s">
        <v>9882</v>
      </c>
      <c r="B11006" s="28">
        <v>44998</v>
      </c>
      <c r="C11006" s="28">
        <v>44998</v>
      </c>
      <c r="D11006" s="19">
        <v>60</v>
      </c>
      <c r="E11006">
        <v>276.7</v>
      </c>
      <c r="F11006" s="21">
        <f t="shared" si="1546"/>
        <v>45059</v>
      </c>
      <c r="G11006" s="28">
        <v>45114</v>
      </c>
      <c r="H11006" s="22">
        <f t="shared" si="1548"/>
        <v>55</v>
      </c>
      <c r="I11006" s="23">
        <f t="shared" si="1549"/>
        <v>15218.5</v>
      </c>
      <c r="J11006" s="23">
        <f t="shared" si="1547"/>
        <v>114</v>
      </c>
      <c r="K11006" s="24">
        <f t="shared" si="1550"/>
        <v>162.69999999999999</v>
      </c>
      <c r="L11006" s="23">
        <f t="shared" si="1551"/>
        <v>116</v>
      </c>
      <c r="M11006" s="23">
        <f t="shared" si="1552"/>
        <v>116</v>
      </c>
      <c r="N11006" s="23">
        <f t="shared" si="1553"/>
        <v>32097.199999999997</v>
      </c>
      <c r="O11006" s="25">
        <f t="shared" si="1554"/>
        <v>32097.199999999997</v>
      </c>
      <c r="P11006" t="s">
        <v>23</v>
      </c>
      <c r="Q11006" t="s">
        <v>1985</v>
      </c>
      <c r="R11006" t="s">
        <v>2333</v>
      </c>
      <c r="S11006">
        <v>4589</v>
      </c>
      <c r="T11006" s="28">
        <v>45114</v>
      </c>
      <c r="U11006">
        <v>276.7</v>
      </c>
    </row>
    <row r="11007" spans="1:21" x14ac:dyDescent="0.25">
      <c r="A11007" t="s">
        <v>6708</v>
      </c>
      <c r="B11007" s="28">
        <v>44998</v>
      </c>
      <c r="C11007" s="28">
        <v>45001</v>
      </c>
      <c r="D11007" s="19">
        <v>60</v>
      </c>
      <c r="E11007">
        <v>398.8</v>
      </c>
      <c r="F11007" s="21">
        <f t="shared" si="1546"/>
        <v>45062</v>
      </c>
      <c r="G11007" s="28">
        <v>45114</v>
      </c>
      <c r="H11007" s="22">
        <f t="shared" si="1548"/>
        <v>52</v>
      </c>
      <c r="I11007" s="23">
        <f t="shared" si="1549"/>
        <v>20737.600000000002</v>
      </c>
      <c r="J11007" s="23">
        <f t="shared" si="1547"/>
        <v>111</v>
      </c>
      <c r="K11007" s="24">
        <f t="shared" si="1550"/>
        <v>287.8</v>
      </c>
      <c r="L11007" s="23">
        <f t="shared" si="1551"/>
        <v>116</v>
      </c>
      <c r="M11007" s="23">
        <f t="shared" si="1552"/>
        <v>113</v>
      </c>
      <c r="N11007" s="23">
        <f t="shared" si="1553"/>
        <v>46260.800000000003</v>
      </c>
      <c r="O11007" s="25">
        <f t="shared" si="1554"/>
        <v>45064.4</v>
      </c>
      <c r="P11007" t="s">
        <v>23</v>
      </c>
      <c r="Q11007" t="s">
        <v>1985</v>
      </c>
      <c r="R11007" t="s">
        <v>2333</v>
      </c>
      <c r="S11007">
        <v>4589</v>
      </c>
      <c r="T11007" s="28">
        <v>45114</v>
      </c>
      <c r="U11007">
        <v>398.8</v>
      </c>
    </row>
    <row r="11008" spans="1:21" x14ac:dyDescent="0.25">
      <c r="A11008" t="s">
        <v>6709</v>
      </c>
      <c r="B11008" s="28">
        <v>44998</v>
      </c>
      <c r="C11008" s="28">
        <v>44998</v>
      </c>
      <c r="D11008" s="19">
        <v>60</v>
      </c>
      <c r="E11008">
        <v>407.5</v>
      </c>
      <c r="F11008" s="21">
        <f t="shared" si="1546"/>
        <v>45059</v>
      </c>
      <c r="G11008" s="28">
        <v>45114</v>
      </c>
      <c r="H11008" s="22">
        <f t="shared" si="1548"/>
        <v>55</v>
      </c>
      <c r="I11008" s="23">
        <f t="shared" si="1549"/>
        <v>22412.5</v>
      </c>
      <c r="J11008" s="23">
        <f t="shared" si="1547"/>
        <v>114</v>
      </c>
      <c r="K11008" s="24">
        <f t="shared" si="1550"/>
        <v>293.5</v>
      </c>
      <c r="L11008" s="23">
        <f t="shared" si="1551"/>
        <v>116</v>
      </c>
      <c r="M11008" s="23">
        <f t="shared" si="1552"/>
        <v>116</v>
      </c>
      <c r="N11008" s="23">
        <f t="shared" si="1553"/>
        <v>47270</v>
      </c>
      <c r="O11008" s="25">
        <f t="shared" si="1554"/>
        <v>47270</v>
      </c>
      <c r="P11008" t="s">
        <v>23</v>
      </c>
      <c r="Q11008" t="s">
        <v>1985</v>
      </c>
      <c r="R11008" t="s">
        <v>2333</v>
      </c>
      <c r="S11008">
        <v>4589</v>
      </c>
      <c r="T11008" s="28">
        <v>45114</v>
      </c>
      <c r="U11008">
        <v>407.5</v>
      </c>
    </row>
    <row r="11009" spans="1:21" x14ac:dyDescent="0.25">
      <c r="A11009" t="s">
        <v>9883</v>
      </c>
      <c r="B11009" s="28">
        <v>45006</v>
      </c>
      <c r="C11009" s="28">
        <v>45006</v>
      </c>
      <c r="D11009" s="19">
        <v>60</v>
      </c>
      <c r="E11009">
        <v>390</v>
      </c>
      <c r="F11009" s="21">
        <f t="shared" si="1546"/>
        <v>45067</v>
      </c>
      <c r="G11009" s="28">
        <v>45114</v>
      </c>
      <c r="H11009" s="22">
        <f t="shared" si="1548"/>
        <v>47</v>
      </c>
      <c r="I11009" s="23">
        <f t="shared" si="1549"/>
        <v>18330</v>
      </c>
      <c r="J11009" s="23">
        <f t="shared" si="1547"/>
        <v>106</v>
      </c>
      <c r="K11009" s="24">
        <f t="shared" si="1550"/>
        <v>284</v>
      </c>
      <c r="L11009" s="23">
        <f t="shared" si="1551"/>
        <v>108</v>
      </c>
      <c r="M11009" s="23">
        <f t="shared" si="1552"/>
        <v>108</v>
      </c>
      <c r="N11009" s="23">
        <f t="shared" si="1553"/>
        <v>42120</v>
      </c>
      <c r="O11009" s="25">
        <f t="shared" si="1554"/>
        <v>42120</v>
      </c>
      <c r="P11009" t="s">
        <v>23</v>
      </c>
      <c r="Q11009" t="s">
        <v>1985</v>
      </c>
      <c r="R11009" t="s">
        <v>2333</v>
      </c>
      <c r="S11009">
        <v>4589</v>
      </c>
      <c r="T11009" s="28">
        <v>45114</v>
      </c>
      <c r="U11009">
        <v>390</v>
      </c>
    </row>
    <row r="11010" spans="1:21" x14ac:dyDescent="0.25">
      <c r="A11010" t="s">
        <v>9820</v>
      </c>
      <c r="B11010" s="28">
        <v>45006</v>
      </c>
      <c r="C11010" s="28">
        <v>45006</v>
      </c>
      <c r="D11010" s="19">
        <v>60</v>
      </c>
      <c r="E11010">
        <v>348</v>
      </c>
      <c r="F11010" s="21">
        <f t="shared" si="1546"/>
        <v>45067</v>
      </c>
      <c r="G11010" s="28">
        <v>45114</v>
      </c>
      <c r="H11010" s="22">
        <f t="shared" si="1548"/>
        <v>47</v>
      </c>
      <c r="I11010" s="23">
        <f t="shared" si="1549"/>
        <v>16356</v>
      </c>
      <c r="J11010" s="23">
        <f t="shared" si="1547"/>
        <v>106</v>
      </c>
      <c r="K11010" s="24">
        <f t="shared" si="1550"/>
        <v>242</v>
      </c>
      <c r="L11010" s="23">
        <f t="shared" si="1551"/>
        <v>108</v>
      </c>
      <c r="M11010" s="23">
        <f t="shared" si="1552"/>
        <v>108</v>
      </c>
      <c r="N11010" s="23">
        <f t="shared" si="1553"/>
        <v>37584</v>
      </c>
      <c r="O11010" s="25">
        <f t="shared" si="1554"/>
        <v>37584</v>
      </c>
      <c r="P11010" t="s">
        <v>23</v>
      </c>
      <c r="Q11010" t="s">
        <v>1985</v>
      </c>
      <c r="R11010" t="s">
        <v>2333</v>
      </c>
      <c r="S11010">
        <v>4589</v>
      </c>
      <c r="T11010" s="28">
        <v>45114</v>
      </c>
      <c r="U11010">
        <v>348</v>
      </c>
    </row>
    <row r="11011" spans="1:21" x14ac:dyDescent="0.25">
      <c r="A11011" t="s">
        <v>9884</v>
      </c>
      <c r="B11011" s="28">
        <v>45019</v>
      </c>
      <c r="C11011" s="28">
        <v>45019</v>
      </c>
      <c r="D11011" s="19">
        <v>60</v>
      </c>
      <c r="E11011">
        <v>400.5</v>
      </c>
      <c r="F11011" s="21">
        <f t="shared" si="1546"/>
        <v>45080</v>
      </c>
      <c r="G11011" s="28">
        <v>45114</v>
      </c>
      <c r="H11011" s="22">
        <f t="shared" si="1548"/>
        <v>34</v>
      </c>
      <c r="I11011" s="23">
        <f t="shared" si="1549"/>
        <v>13617</v>
      </c>
      <c r="J11011" s="23">
        <f t="shared" si="1547"/>
        <v>94</v>
      </c>
      <c r="K11011" s="24">
        <f t="shared" si="1550"/>
        <v>306.5</v>
      </c>
      <c r="L11011" s="23">
        <f t="shared" si="1551"/>
        <v>95</v>
      </c>
      <c r="M11011" s="23">
        <f t="shared" si="1552"/>
        <v>95</v>
      </c>
      <c r="N11011" s="23">
        <f t="shared" si="1553"/>
        <v>38047.5</v>
      </c>
      <c r="O11011" s="25">
        <f t="shared" si="1554"/>
        <v>38047.5</v>
      </c>
      <c r="P11011" t="s">
        <v>23</v>
      </c>
      <c r="Q11011" t="s">
        <v>1985</v>
      </c>
      <c r="R11011" t="s">
        <v>2333</v>
      </c>
      <c r="S11011">
        <v>4589</v>
      </c>
      <c r="T11011" s="28">
        <v>45114</v>
      </c>
      <c r="U11011">
        <v>400.5</v>
      </c>
    </row>
    <row r="11012" spans="1:21" x14ac:dyDescent="0.25">
      <c r="A11012" t="s">
        <v>9821</v>
      </c>
      <c r="B11012" s="28">
        <v>45019</v>
      </c>
      <c r="C11012" s="28">
        <v>45020</v>
      </c>
      <c r="D11012" s="19">
        <v>60</v>
      </c>
      <c r="E11012">
        <v>397.5</v>
      </c>
      <c r="F11012" s="21">
        <f t="shared" si="1546"/>
        <v>45081</v>
      </c>
      <c r="G11012" s="28">
        <v>45114</v>
      </c>
      <c r="H11012" s="22">
        <f t="shared" si="1548"/>
        <v>33</v>
      </c>
      <c r="I11012" s="23">
        <f t="shared" si="1549"/>
        <v>13117.5</v>
      </c>
      <c r="J11012" s="23">
        <f t="shared" si="1547"/>
        <v>93</v>
      </c>
      <c r="K11012" s="24">
        <f t="shared" si="1550"/>
        <v>304.5</v>
      </c>
      <c r="L11012" s="23">
        <f t="shared" si="1551"/>
        <v>95</v>
      </c>
      <c r="M11012" s="23">
        <f t="shared" si="1552"/>
        <v>94</v>
      </c>
      <c r="N11012" s="23">
        <f t="shared" si="1553"/>
        <v>37762.5</v>
      </c>
      <c r="O11012" s="25">
        <f t="shared" si="1554"/>
        <v>37365</v>
      </c>
      <c r="P11012" t="s">
        <v>23</v>
      </c>
      <c r="Q11012" t="s">
        <v>1985</v>
      </c>
      <c r="R11012" t="s">
        <v>2333</v>
      </c>
      <c r="S11012">
        <v>4589</v>
      </c>
      <c r="T11012" s="28">
        <v>45114</v>
      </c>
      <c r="U11012">
        <v>397.5</v>
      </c>
    </row>
    <row r="11013" spans="1:21" x14ac:dyDescent="0.25">
      <c r="A11013" t="s">
        <v>9885</v>
      </c>
      <c r="B11013" s="28">
        <v>45019</v>
      </c>
      <c r="C11013" s="28">
        <v>45020</v>
      </c>
      <c r="D11013" s="19">
        <v>60</v>
      </c>
      <c r="E11013">
        <v>392</v>
      </c>
      <c r="F11013" s="21">
        <f t="shared" si="1546"/>
        <v>45081</v>
      </c>
      <c r="G11013" s="28">
        <v>45114</v>
      </c>
      <c r="H11013" s="22">
        <f t="shared" si="1548"/>
        <v>33</v>
      </c>
      <c r="I11013" s="23">
        <f t="shared" si="1549"/>
        <v>12936</v>
      </c>
      <c r="J11013" s="23">
        <f t="shared" si="1547"/>
        <v>93</v>
      </c>
      <c r="K11013" s="24">
        <f t="shared" si="1550"/>
        <v>299</v>
      </c>
      <c r="L11013" s="23">
        <f t="shared" si="1551"/>
        <v>95</v>
      </c>
      <c r="M11013" s="23">
        <f t="shared" si="1552"/>
        <v>94</v>
      </c>
      <c r="N11013" s="23">
        <f t="shared" si="1553"/>
        <v>37240</v>
      </c>
      <c r="O11013" s="25">
        <f t="shared" si="1554"/>
        <v>36848</v>
      </c>
      <c r="P11013" t="s">
        <v>23</v>
      </c>
      <c r="Q11013" t="s">
        <v>1985</v>
      </c>
      <c r="R11013" t="s">
        <v>2333</v>
      </c>
      <c r="S11013">
        <v>4589</v>
      </c>
      <c r="T11013" s="28">
        <v>45114</v>
      </c>
      <c r="U11013">
        <v>392</v>
      </c>
    </row>
    <row r="11014" spans="1:21" x14ac:dyDescent="0.25">
      <c r="A11014" t="s">
        <v>9886</v>
      </c>
      <c r="B11014" s="28">
        <v>45019</v>
      </c>
      <c r="C11014" s="28">
        <v>45020</v>
      </c>
      <c r="D11014" s="19">
        <v>60</v>
      </c>
      <c r="E11014">
        <v>392</v>
      </c>
      <c r="F11014" s="21">
        <f t="shared" ref="F11014:F11077" si="1555">EDATE(C11014,2)</f>
        <v>45081</v>
      </c>
      <c r="G11014" s="28">
        <v>45114</v>
      </c>
      <c r="H11014" s="22">
        <f t="shared" si="1548"/>
        <v>33</v>
      </c>
      <c r="I11014" s="23">
        <f t="shared" si="1549"/>
        <v>12936</v>
      </c>
      <c r="J11014" s="23">
        <f t="shared" si="1547"/>
        <v>93</v>
      </c>
      <c r="K11014" s="24">
        <f t="shared" si="1550"/>
        <v>299</v>
      </c>
      <c r="L11014" s="23">
        <f t="shared" si="1551"/>
        <v>95</v>
      </c>
      <c r="M11014" s="23">
        <f t="shared" si="1552"/>
        <v>94</v>
      </c>
      <c r="N11014" s="23">
        <f t="shared" si="1553"/>
        <v>37240</v>
      </c>
      <c r="O11014" s="25">
        <f t="shared" si="1554"/>
        <v>36848</v>
      </c>
      <c r="P11014" t="s">
        <v>23</v>
      </c>
      <c r="Q11014" t="s">
        <v>1985</v>
      </c>
      <c r="R11014" t="s">
        <v>2333</v>
      </c>
      <c r="S11014">
        <v>4589</v>
      </c>
      <c r="T11014" s="28">
        <v>45114</v>
      </c>
      <c r="U11014">
        <v>392</v>
      </c>
    </row>
    <row r="11015" spans="1:21" x14ac:dyDescent="0.25">
      <c r="A11015" t="s">
        <v>9823</v>
      </c>
      <c r="B11015" s="28">
        <v>45020</v>
      </c>
      <c r="C11015" s="28">
        <v>45021</v>
      </c>
      <c r="D11015" s="19">
        <v>60</v>
      </c>
      <c r="E11015">
        <v>408</v>
      </c>
      <c r="F11015" s="21">
        <f t="shared" si="1555"/>
        <v>45082</v>
      </c>
      <c r="G11015" s="28">
        <v>45114</v>
      </c>
      <c r="H11015" s="22">
        <f t="shared" si="1548"/>
        <v>32</v>
      </c>
      <c r="I11015" s="23">
        <f t="shared" si="1549"/>
        <v>13056</v>
      </c>
      <c r="J11015" s="23">
        <f t="shared" ref="J11015:J11078" si="1556">DAYS360(C11015,G11015)</f>
        <v>92</v>
      </c>
      <c r="K11015" s="24">
        <f t="shared" si="1550"/>
        <v>316</v>
      </c>
      <c r="L11015" s="23">
        <f t="shared" si="1551"/>
        <v>94</v>
      </c>
      <c r="M11015" s="23">
        <f t="shared" si="1552"/>
        <v>93</v>
      </c>
      <c r="N11015" s="23">
        <f t="shared" si="1553"/>
        <v>38352</v>
      </c>
      <c r="O11015" s="25">
        <f t="shared" si="1554"/>
        <v>37944</v>
      </c>
      <c r="P11015" t="s">
        <v>23</v>
      </c>
      <c r="Q11015" t="s">
        <v>1985</v>
      </c>
      <c r="R11015" t="s">
        <v>2333</v>
      </c>
      <c r="S11015">
        <v>4590</v>
      </c>
      <c r="T11015" s="28">
        <v>45114</v>
      </c>
      <c r="U11015">
        <v>408</v>
      </c>
    </row>
    <row r="11016" spans="1:21" x14ac:dyDescent="0.25">
      <c r="A11016" t="s">
        <v>9887</v>
      </c>
      <c r="B11016" s="28">
        <v>45020</v>
      </c>
      <c r="C11016" s="28">
        <v>45021</v>
      </c>
      <c r="D11016" s="19">
        <v>60</v>
      </c>
      <c r="E11016">
        <v>395</v>
      </c>
      <c r="F11016" s="21">
        <f t="shared" si="1555"/>
        <v>45082</v>
      </c>
      <c r="G11016" s="28">
        <v>45114</v>
      </c>
      <c r="H11016" s="22">
        <f t="shared" si="1548"/>
        <v>32</v>
      </c>
      <c r="I11016" s="23">
        <f t="shared" si="1549"/>
        <v>12640</v>
      </c>
      <c r="J11016" s="23">
        <f t="shared" si="1556"/>
        <v>92</v>
      </c>
      <c r="K11016" s="24">
        <f t="shared" si="1550"/>
        <v>303</v>
      </c>
      <c r="L11016" s="23">
        <f t="shared" si="1551"/>
        <v>94</v>
      </c>
      <c r="M11016" s="23">
        <f t="shared" si="1552"/>
        <v>93</v>
      </c>
      <c r="N11016" s="23">
        <f t="shared" si="1553"/>
        <v>37130</v>
      </c>
      <c r="O11016" s="25">
        <f t="shared" si="1554"/>
        <v>36735</v>
      </c>
      <c r="P11016" t="s">
        <v>23</v>
      </c>
      <c r="Q11016" t="s">
        <v>1985</v>
      </c>
      <c r="R11016" t="s">
        <v>2333</v>
      </c>
      <c r="S11016">
        <v>4590</v>
      </c>
      <c r="T11016" s="28">
        <v>45114</v>
      </c>
      <c r="U11016">
        <v>395</v>
      </c>
    </row>
    <row r="11017" spans="1:21" x14ac:dyDescent="0.25">
      <c r="A11017" t="s">
        <v>6710</v>
      </c>
      <c r="B11017" s="28">
        <v>45033</v>
      </c>
      <c r="C11017" s="28">
        <v>45033</v>
      </c>
      <c r="D11017" s="19">
        <v>60</v>
      </c>
      <c r="E11017">
        <v>392</v>
      </c>
      <c r="F11017" s="21">
        <f t="shared" si="1555"/>
        <v>45094</v>
      </c>
      <c r="G11017" s="28">
        <v>45114</v>
      </c>
      <c r="H11017" s="22">
        <f t="shared" si="1548"/>
        <v>20</v>
      </c>
      <c r="I11017" s="23">
        <f t="shared" si="1549"/>
        <v>7840</v>
      </c>
      <c r="J11017" s="23">
        <f t="shared" si="1556"/>
        <v>80</v>
      </c>
      <c r="K11017" s="24">
        <f t="shared" si="1550"/>
        <v>312</v>
      </c>
      <c r="L11017" s="23">
        <f t="shared" si="1551"/>
        <v>81</v>
      </c>
      <c r="M11017" s="23">
        <f t="shared" si="1552"/>
        <v>81</v>
      </c>
      <c r="N11017" s="23">
        <f t="shared" si="1553"/>
        <v>31752</v>
      </c>
      <c r="O11017" s="25">
        <f t="shared" si="1554"/>
        <v>31752</v>
      </c>
      <c r="P11017" t="s">
        <v>23</v>
      </c>
      <c r="Q11017" t="s">
        <v>1985</v>
      </c>
      <c r="R11017" t="s">
        <v>2333</v>
      </c>
      <c r="S11017">
        <v>4591</v>
      </c>
      <c r="T11017" s="28">
        <v>45114</v>
      </c>
      <c r="U11017">
        <v>392</v>
      </c>
    </row>
    <row r="11018" spans="1:21" x14ac:dyDescent="0.25">
      <c r="A11018" t="s">
        <v>6711</v>
      </c>
      <c r="B11018" s="28">
        <v>45033</v>
      </c>
      <c r="C11018" s="28">
        <v>45033</v>
      </c>
      <c r="D11018" s="19">
        <v>60</v>
      </c>
      <c r="E11018">
        <v>398</v>
      </c>
      <c r="F11018" s="21">
        <f t="shared" si="1555"/>
        <v>45094</v>
      </c>
      <c r="G11018" s="28">
        <v>45114</v>
      </c>
      <c r="H11018" s="22">
        <f t="shared" si="1548"/>
        <v>20</v>
      </c>
      <c r="I11018" s="23">
        <f t="shared" si="1549"/>
        <v>7960</v>
      </c>
      <c r="J11018" s="23">
        <f t="shared" si="1556"/>
        <v>80</v>
      </c>
      <c r="K11018" s="24">
        <f t="shared" si="1550"/>
        <v>318</v>
      </c>
      <c r="L11018" s="23">
        <f t="shared" si="1551"/>
        <v>81</v>
      </c>
      <c r="M11018" s="23">
        <f t="shared" si="1552"/>
        <v>81</v>
      </c>
      <c r="N11018" s="23">
        <f t="shared" si="1553"/>
        <v>32238</v>
      </c>
      <c r="O11018" s="25">
        <f t="shared" si="1554"/>
        <v>32238</v>
      </c>
      <c r="P11018" t="s">
        <v>23</v>
      </c>
      <c r="Q11018" t="s">
        <v>1985</v>
      </c>
      <c r="R11018" t="s">
        <v>2333</v>
      </c>
      <c r="S11018">
        <v>4591</v>
      </c>
      <c r="T11018" s="28">
        <v>45114</v>
      </c>
      <c r="U11018">
        <v>398</v>
      </c>
    </row>
    <row r="11019" spans="1:21" x14ac:dyDescent="0.25">
      <c r="A11019" t="s">
        <v>9888</v>
      </c>
      <c r="B11019" s="28">
        <v>45033</v>
      </c>
      <c r="C11019" s="28">
        <v>45033</v>
      </c>
      <c r="D11019" s="19">
        <v>60</v>
      </c>
      <c r="E11019">
        <v>387</v>
      </c>
      <c r="F11019" s="21">
        <f t="shared" si="1555"/>
        <v>45094</v>
      </c>
      <c r="G11019" s="28">
        <v>45114</v>
      </c>
      <c r="H11019" s="22">
        <f t="shared" si="1548"/>
        <v>20</v>
      </c>
      <c r="I11019" s="23">
        <f t="shared" si="1549"/>
        <v>7740</v>
      </c>
      <c r="J11019" s="23">
        <f t="shared" si="1556"/>
        <v>80</v>
      </c>
      <c r="K11019" s="24">
        <f t="shared" si="1550"/>
        <v>307</v>
      </c>
      <c r="L11019" s="23">
        <f t="shared" si="1551"/>
        <v>81</v>
      </c>
      <c r="M11019" s="23">
        <f t="shared" si="1552"/>
        <v>81</v>
      </c>
      <c r="N11019" s="23">
        <f t="shared" si="1553"/>
        <v>31347</v>
      </c>
      <c r="O11019" s="25">
        <f t="shared" si="1554"/>
        <v>31347</v>
      </c>
      <c r="P11019" t="s">
        <v>23</v>
      </c>
      <c r="Q11019" t="s">
        <v>1985</v>
      </c>
      <c r="R11019" t="s">
        <v>2333</v>
      </c>
      <c r="S11019">
        <v>4591</v>
      </c>
      <c r="T11019" s="28">
        <v>45114</v>
      </c>
      <c r="U11019">
        <v>387</v>
      </c>
    </row>
    <row r="11020" spans="1:21" x14ac:dyDescent="0.25">
      <c r="A11020" t="s">
        <v>9889</v>
      </c>
      <c r="B11020" s="28">
        <v>45036</v>
      </c>
      <c r="C11020" s="28">
        <v>45037</v>
      </c>
      <c r="D11020" s="19">
        <v>60</v>
      </c>
      <c r="E11020">
        <v>396</v>
      </c>
      <c r="F11020" s="21">
        <f t="shared" si="1555"/>
        <v>45098</v>
      </c>
      <c r="G11020" s="28">
        <v>45114</v>
      </c>
      <c r="H11020" s="22">
        <f t="shared" si="1548"/>
        <v>16</v>
      </c>
      <c r="I11020" s="23">
        <f t="shared" si="1549"/>
        <v>6336</v>
      </c>
      <c r="J11020" s="23">
        <f t="shared" si="1556"/>
        <v>76</v>
      </c>
      <c r="K11020" s="24">
        <f t="shared" si="1550"/>
        <v>320</v>
      </c>
      <c r="L11020" s="23">
        <f t="shared" si="1551"/>
        <v>78</v>
      </c>
      <c r="M11020" s="23">
        <f t="shared" si="1552"/>
        <v>77</v>
      </c>
      <c r="N11020" s="23">
        <f t="shared" si="1553"/>
        <v>30888</v>
      </c>
      <c r="O11020" s="25">
        <f t="shared" si="1554"/>
        <v>30492</v>
      </c>
      <c r="P11020" t="s">
        <v>23</v>
      </c>
      <c r="Q11020" t="s">
        <v>1985</v>
      </c>
      <c r="R11020" t="s">
        <v>2333</v>
      </c>
      <c r="S11020">
        <v>4591</v>
      </c>
      <c r="T11020" s="28">
        <v>45114</v>
      </c>
      <c r="U11020">
        <v>396</v>
      </c>
    </row>
    <row r="11021" spans="1:21" x14ac:dyDescent="0.25">
      <c r="A11021" t="s">
        <v>9890</v>
      </c>
      <c r="B11021" s="28">
        <v>45036</v>
      </c>
      <c r="C11021" s="28">
        <v>45037</v>
      </c>
      <c r="D11021" s="19">
        <v>60</v>
      </c>
      <c r="E11021">
        <v>390</v>
      </c>
      <c r="F11021" s="21">
        <f t="shared" si="1555"/>
        <v>45098</v>
      </c>
      <c r="G11021" s="28">
        <v>45114</v>
      </c>
      <c r="H11021" s="22">
        <f t="shared" si="1548"/>
        <v>16</v>
      </c>
      <c r="I11021" s="23">
        <f t="shared" si="1549"/>
        <v>6240</v>
      </c>
      <c r="J11021" s="23">
        <f t="shared" si="1556"/>
        <v>76</v>
      </c>
      <c r="K11021" s="24">
        <f t="shared" si="1550"/>
        <v>314</v>
      </c>
      <c r="L11021" s="23">
        <f t="shared" si="1551"/>
        <v>78</v>
      </c>
      <c r="M11021" s="23">
        <f t="shared" si="1552"/>
        <v>77</v>
      </c>
      <c r="N11021" s="23">
        <f t="shared" si="1553"/>
        <v>30420</v>
      </c>
      <c r="O11021" s="25">
        <f t="shared" si="1554"/>
        <v>30030</v>
      </c>
      <c r="P11021" t="s">
        <v>23</v>
      </c>
      <c r="Q11021" t="s">
        <v>1985</v>
      </c>
      <c r="R11021" t="s">
        <v>2333</v>
      </c>
      <c r="S11021">
        <v>4591</v>
      </c>
      <c r="T11021" s="28">
        <v>45114</v>
      </c>
      <c r="U11021">
        <v>390</v>
      </c>
    </row>
    <row r="11022" spans="1:21" x14ac:dyDescent="0.25">
      <c r="A11022" t="s">
        <v>9891</v>
      </c>
      <c r="B11022" s="28">
        <v>45036</v>
      </c>
      <c r="C11022" s="28">
        <v>45037</v>
      </c>
      <c r="D11022" s="19">
        <v>60</v>
      </c>
      <c r="E11022">
        <v>408.4</v>
      </c>
      <c r="F11022" s="21">
        <f t="shared" si="1555"/>
        <v>45098</v>
      </c>
      <c r="G11022" s="28">
        <v>45114</v>
      </c>
      <c r="H11022" s="22">
        <f t="shared" si="1548"/>
        <v>16</v>
      </c>
      <c r="I11022" s="23">
        <f t="shared" si="1549"/>
        <v>6534.4</v>
      </c>
      <c r="J11022" s="23">
        <f t="shared" si="1556"/>
        <v>76</v>
      </c>
      <c r="K11022" s="24">
        <f t="shared" si="1550"/>
        <v>332.4</v>
      </c>
      <c r="L11022" s="23">
        <f t="shared" si="1551"/>
        <v>78</v>
      </c>
      <c r="M11022" s="23">
        <f t="shared" si="1552"/>
        <v>77</v>
      </c>
      <c r="N11022" s="23">
        <f t="shared" si="1553"/>
        <v>31855.199999999997</v>
      </c>
      <c r="O11022" s="25">
        <f t="shared" si="1554"/>
        <v>31446.799999999999</v>
      </c>
      <c r="P11022" t="s">
        <v>23</v>
      </c>
      <c r="Q11022" t="s">
        <v>1985</v>
      </c>
      <c r="R11022" t="s">
        <v>2333</v>
      </c>
      <c r="S11022">
        <v>4591</v>
      </c>
      <c r="T11022" s="28">
        <v>45114</v>
      </c>
      <c r="U11022">
        <v>408.4</v>
      </c>
    </row>
    <row r="11023" spans="1:21" x14ac:dyDescent="0.25">
      <c r="A11023" t="s">
        <v>9892</v>
      </c>
      <c r="B11023" s="28">
        <v>45055</v>
      </c>
      <c r="C11023" s="28">
        <v>45060</v>
      </c>
      <c r="D11023" s="19">
        <v>60</v>
      </c>
      <c r="E11023">
        <v>389.5</v>
      </c>
      <c r="F11023" s="21">
        <f t="shared" si="1555"/>
        <v>45121</v>
      </c>
      <c r="G11023" s="28">
        <v>45114</v>
      </c>
      <c r="H11023" s="22">
        <f t="shared" si="1548"/>
        <v>-7</v>
      </c>
      <c r="I11023" s="23">
        <f t="shared" si="1549"/>
        <v>-2726.5</v>
      </c>
      <c r="J11023" s="23">
        <f t="shared" si="1556"/>
        <v>53</v>
      </c>
      <c r="K11023" s="24">
        <f t="shared" si="1550"/>
        <v>336.5</v>
      </c>
      <c r="L11023" s="23">
        <f t="shared" si="1551"/>
        <v>59</v>
      </c>
      <c r="M11023" s="23">
        <f t="shared" si="1552"/>
        <v>54</v>
      </c>
      <c r="N11023" s="23">
        <f t="shared" si="1553"/>
        <v>22980.5</v>
      </c>
      <c r="O11023" s="25">
        <f t="shared" si="1554"/>
        <v>21033</v>
      </c>
      <c r="P11023" t="s">
        <v>23</v>
      </c>
      <c r="Q11023" t="s">
        <v>1985</v>
      </c>
      <c r="R11023" t="s">
        <v>2333</v>
      </c>
      <c r="S11023">
        <v>4592</v>
      </c>
      <c r="T11023" s="28">
        <v>45114</v>
      </c>
      <c r="U11023">
        <v>389.5</v>
      </c>
    </row>
    <row r="11024" spans="1:21" x14ac:dyDescent="0.25">
      <c r="A11024" t="s">
        <v>9893</v>
      </c>
      <c r="B11024" s="28">
        <v>45055</v>
      </c>
      <c r="C11024" s="28">
        <v>45059</v>
      </c>
      <c r="D11024" s="19">
        <v>60</v>
      </c>
      <c r="E11024">
        <v>306</v>
      </c>
      <c r="F11024" s="21">
        <f t="shared" si="1555"/>
        <v>45120</v>
      </c>
      <c r="G11024" s="28">
        <v>45114</v>
      </c>
      <c r="H11024" s="22">
        <f t="shared" si="1548"/>
        <v>-6</v>
      </c>
      <c r="I11024" s="23">
        <f t="shared" si="1549"/>
        <v>-1836</v>
      </c>
      <c r="J11024" s="23">
        <f t="shared" si="1556"/>
        <v>54</v>
      </c>
      <c r="K11024" s="24">
        <f t="shared" si="1550"/>
        <v>252</v>
      </c>
      <c r="L11024" s="23">
        <f t="shared" si="1551"/>
        <v>59</v>
      </c>
      <c r="M11024" s="23">
        <f t="shared" si="1552"/>
        <v>55</v>
      </c>
      <c r="N11024" s="23">
        <f t="shared" si="1553"/>
        <v>18054</v>
      </c>
      <c r="O11024" s="25">
        <f t="shared" si="1554"/>
        <v>16830</v>
      </c>
      <c r="P11024" t="s">
        <v>23</v>
      </c>
      <c r="Q11024" t="s">
        <v>1985</v>
      </c>
      <c r="R11024" t="s">
        <v>2333</v>
      </c>
      <c r="S11024">
        <v>4592</v>
      </c>
      <c r="T11024" s="28">
        <v>45114</v>
      </c>
      <c r="U11024">
        <v>306</v>
      </c>
    </row>
    <row r="11025" spans="1:21" x14ac:dyDescent="0.25">
      <c r="A11025" t="s">
        <v>9894</v>
      </c>
      <c r="B11025" s="28">
        <v>45056</v>
      </c>
      <c r="C11025" s="28">
        <v>45060</v>
      </c>
      <c r="D11025" s="19">
        <v>60</v>
      </c>
      <c r="E11025">
        <v>395</v>
      </c>
      <c r="F11025" s="21">
        <f t="shared" si="1555"/>
        <v>45121</v>
      </c>
      <c r="G11025" s="28">
        <v>45114</v>
      </c>
      <c r="H11025" s="22">
        <f t="shared" si="1548"/>
        <v>-7</v>
      </c>
      <c r="I11025" s="23">
        <f t="shared" si="1549"/>
        <v>-2765</v>
      </c>
      <c r="J11025" s="23">
        <f t="shared" si="1556"/>
        <v>53</v>
      </c>
      <c r="K11025" s="24">
        <f t="shared" si="1550"/>
        <v>342</v>
      </c>
      <c r="L11025" s="23">
        <f t="shared" si="1551"/>
        <v>58</v>
      </c>
      <c r="M11025" s="23">
        <f t="shared" si="1552"/>
        <v>54</v>
      </c>
      <c r="N11025" s="23">
        <f t="shared" si="1553"/>
        <v>22910</v>
      </c>
      <c r="O11025" s="25">
        <f t="shared" si="1554"/>
        <v>21330</v>
      </c>
      <c r="P11025" t="s">
        <v>23</v>
      </c>
      <c r="Q11025" t="s">
        <v>1985</v>
      </c>
      <c r="R11025" t="s">
        <v>2333</v>
      </c>
      <c r="S11025">
        <v>4592</v>
      </c>
      <c r="T11025" s="28">
        <v>45114</v>
      </c>
      <c r="U11025">
        <v>395</v>
      </c>
    </row>
    <row r="11026" spans="1:21" x14ac:dyDescent="0.25">
      <c r="A11026" t="s">
        <v>9895</v>
      </c>
      <c r="B11026" s="28">
        <v>45061</v>
      </c>
      <c r="C11026" s="28">
        <v>45061</v>
      </c>
      <c r="D11026" s="19">
        <v>60</v>
      </c>
      <c r="E11026" s="7">
        <v>4876</v>
      </c>
      <c r="F11026" s="21">
        <f t="shared" si="1555"/>
        <v>45122</v>
      </c>
      <c r="G11026" s="28">
        <v>45196</v>
      </c>
      <c r="H11026" s="22">
        <f t="shared" si="1548"/>
        <v>74</v>
      </c>
      <c r="I11026" s="23">
        <f t="shared" si="1549"/>
        <v>360824</v>
      </c>
      <c r="J11026" s="23">
        <f t="shared" si="1556"/>
        <v>132</v>
      </c>
      <c r="K11026" s="24">
        <f t="shared" si="1550"/>
        <v>4744</v>
      </c>
      <c r="L11026" s="23">
        <f t="shared" si="1551"/>
        <v>135</v>
      </c>
      <c r="M11026" s="23">
        <f t="shared" si="1552"/>
        <v>135</v>
      </c>
      <c r="N11026" s="23">
        <f t="shared" si="1553"/>
        <v>658260</v>
      </c>
      <c r="O11026" s="25">
        <f t="shared" si="1554"/>
        <v>658260</v>
      </c>
      <c r="P11026" t="s">
        <v>23</v>
      </c>
      <c r="Q11026" t="s">
        <v>1985</v>
      </c>
      <c r="R11026" t="s">
        <v>2333</v>
      </c>
      <c r="S11026">
        <v>6847</v>
      </c>
      <c r="T11026" s="28">
        <v>45196</v>
      </c>
      <c r="U11026" s="7">
        <v>4876</v>
      </c>
    </row>
    <row r="11027" spans="1:21" x14ac:dyDescent="0.25">
      <c r="A11027" t="s">
        <v>9896</v>
      </c>
      <c r="B11027" s="28">
        <v>45067</v>
      </c>
      <c r="C11027" s="28">
        <v>45067</v>
      </c>
      <c r="D11027" s="19">
        <v>60</v>
      </c>
      <c r="E11027">
        <v>402</v>
      </c>
      <c r="F11027" s="21">
        <f t="shared" si="1555"/>
        <v>45128</v>
      </c>
      <c r="G11027" s="28">
        <v>45114</v>
      </c>
      <c r="H11027" s="22">
        <f t="shared" si="1548"/>
        <v>-14</v>
      </c>
      <c r="I11027" s="23">
        <f t="shared" si="1549"/>
        <v>-5628</v>
      </c>
      <c r="J11027" s="23">
        <f t="shared" si="1556"/>
        <v>46</v>
      </c>
      <c r="K11027" s="24">
        <f t="shared" si="1550"/>
        <v>356</v>
      </c>
      <c r="L11027" s="23">
        <f t="shared" si="1551"/>
        <v>47</v>
      </c>
      <c r="M11027" s="23">
        <f t="shared" si="1552"/>
        <v>47</v>
      </c>
      <c r="N11027" s="23">
        <f t="shared" si="1553"/>
        <v>18894</v>
      </c>
      <c r="O11027" s="25">
        <f t="shared" si="1554"/>
        <v>18894</v>
      </c>
      <c r="P11027" t="s">
        <v>23</v>
      </c>
      <c r="Q11027" t="s">
        <v>1985</v>
      </c>
      <c r="R11027" t="s">
        <v>2333</v>
      </c>
      <c r="S11027">
        <v>4592</v>
      </c>
      <c r="T11027" s="28">
        <v>45114</v>
      </c>
      <c r="U11027">
        <v>402</v>
      </c>
    </row>
    <row r="11028" spans="1:21" x14ac:dyDescent="0.25">
      <c r="A11028" t="s">
        <v>9897</v>
      </c>
      <c r="B11028" s="28">
        <v>45067</v>
      </c>
      <c r="C11028" s="28">
        <v>45067</v>
      </c>
      <c r="D11028" s="19">
        <v>60</v>
      </c>
      <c r="E11028">
        <v>375</v>
      </c>
      <c r="F11028" s="21">
        <f t="shared" si="1555"/>
        <v>45128</v>
      </c>
      <c r="G11028" s="28">
        <v>45114</v>
      </c>
      <c r="H11028" s="22">
        <f t="shared" si="1548"/>
        <v>-14</v>
      </c>
      <c r="I11028" s="23">
        <f t="shared" si="1549"/>
        <v>-5250</v>
      </c>
      <c r="J11028" s="23">
        <f t="shared" si="1556"/>
        <v>46</v>
      </c>
      <c r="K11028" s="24">
        <f t="shared" si="1550"/>
        <v>329</v>
      </c>
      <c r="L11028" s="23">
        <f t="shared" si="1551"/>
        <v>47</v>
      </c>
      <c r="M11028" s="23">
        <f t="shared" si="1552"/>
        <v>47</v>
      </c>
      <c r="N11028" s="23">
        <f t="shared" si="1553"/>
        <v>17625</v>
      </c>
      <c r="O11028" s="25">
        <f t="shared" si="1554"/>
        <v>17625</v>
      </c>
      <c r="P11028" t="s">
        <v>23</v>
      </c>
      <c r="Q11028" t="s">
        <v>1985</v>
      </c>
      <c r="R11028" t="s">
        <v>2333</v>
      </c>
      <c r="S11028">
        <v>4592</v>
      </c>
      <c r="T11028" s="28">
        <v>45114</v>
      </c>
      <c r="U11028">
        <v>375</v>
      </c>
    </row>
    <row r="11029" spans="1:21" x14ac:dyDescent="0.25">
      <c r="A11029" t="s">
        <v>9898</v>
      </c>
      <c r="B11029" s="28">
        <v>45067</v>
      </c>
      <c r="C11029" s="28">
        <v>45067</v>
      </c>
      <c r="D11029" s="19">
        <v>60</v>
      </c>
      <c r="E11029">
        <v>381</v>
      </c>
      <c r="F11029" s="21">
        <f t="shared" si="1555"/>
        <v>45128</v>
      </c>
      <c r="G11029" s="28">
        <v>45114</v>
      </c>
      <c r="H11029" s="22">
        <f t="shared" si="1548"/>
        <v>-14</v>
      </c>
      <c r="I11029" s="23">
        <f t="shared" si="1549"/>
        <v>-5334</v>
      </c>
      <c r="J11029" s="23">
        <f t="shared" si="1556"/>
        <v>46</v>
      </c>
      <c r="K11029" s="24">
        <f t="shared" si="1550"/>
        <v>335</v>
      </c>
      <c r="L11029" s="23">
        <f t="shared" si="1551"/>
        <v>47</v>
      </c>
      <c r="M11029" s="23">
        <f t="shared" si="1552"/>
        <v>47</v>
      </c>
      <c r="N11029" s="23">
        <f t="shared" si="1553"/>
        <v>17907</v>
      </c>
      <c r="O11029" s="25">
        <f t="shared" si="1554"/>
        <v>17907</v>
      </c>
      <c r="P11029" t="s">
        <v>23</v>
      </c>
      <c r="Q11029" t="s">
        <v>1985</v>
      </c>
      <c r="R11029" t="s">
        <v>2333</v>
      </c>
      <c r="S11029">
        <v>4592</v>
      </c>
      <c r="T11029" s="28">
        <v>45114</v>
      </c>
      <c r="U11029">
        <v>381</v>
      </c>
    </row>
    <row r="11030" spans="1:21" x14ac:dyDescent="0.25">
      <c r="A11030" t="s">
        <v>9899</v>
      </c>
      <c r="B11030" s="28">
        <v>45076</v>
      </c>
      <c r="C11030" s="28">
        <v>45076</v>
      </c>
      <c r="D11030" s="19">
        <v>60</v>
      </c>
      <c r="E11030">
        <v>362.6</v>
      </c>
      <c r="F11030" s="21">
        <f t="shared" si="1555"/>
        <v>45137</v>
      </c>
      <c r="G11030" s="28">
        <v>45114</v>
      </c>
      <c r="H11030" s="22">
        <f t="shared" si="1548"/>
        <v>-23</v>
      </c>
      <c r="I11030" s="23">
        <f t="shared" si="1549"/>
        <v>-8339.8000000000011</v>
      </c>
      <c r="J11030" s="23">
        <f t="shared" si="1556"/>
        <v>37</v>
      </c>
      <c r="K11030" s="24">
        <f t="shared" si="1550"/>
        <v>325.60000000000002</v>
      </c>
      <c r="L11030" s="23">
        <f t="shared" si="1551"/>
        <v>38</v>
      </c>
      <c r="M11030" s="23">
        <f t="shared" si="1552"/>
        <v>38</v>
      </c>
      <c r="N11030" s="23">
        <f t="shared" si="1553"/>
        <v>13778.800000000001</v>
      </c>
      <c r="O11030" s="25">
        <f t="shared" si="1554"/>
        <v>13778.800000000001</v>
      </c>
      <c r="P11030" t="s">
        <v>23</v>
      </c>
      <c r="Q11030" t="s">
        <v>1985</v>
      </c>
      <c r="R11030" t="s">
        <v>2333</v>
      </c>
      <c r="S11030">
        <v>4592</v>
      </c>
      <c r="T11030" s="28">
        <v>45114</v>
      </c>
      <c r="U11030">
        <v>362.6</v>
      </c>
    </row>
    <row r="11031" spans="1:21" x14ac:dyDescent="0.25">
      <c r="A11031" t="s">
        <v>9900</v>
      </c>
      <c r="B11031" s="28">
        <v>45076</v>
      </c>
      <c r="C11031" s="28">
        <v>45076</v>
      </c>
      <c r="D11031" s="19">
        <v>60</v>
      </c>
      <c r="E11031">
        <v>384.1</v>
      </c>
      <c r="F11031" s="21">
        <f t="shared" si="1555"/>
        <v>45137</v>
      </c>
      <c r="G11031" s="28">
        <v>45114</v>
      </c>
      <c r="H11031" s="22">
        <f t="shared" si="1548"/>
        <v>-23</v>
      </c>
      <c r="I11031" s="23">
        <f t="shared" si="1549"/>
        <v>-8834.3000000000011</v>
      </c>
      <c r="J11031" s="23">
        <f t="shared" si="1556"/>
        <v>37</v>
      </c>
      <c r="K11031" s="24">
        <f t="shared" si="1550"/>
        <v>347.1</v>
      </c>
      <c r="L11031" s="23">
        <f t="shared" si="1551"/>
        <v>38</v>
      </c>
      <c r="M11031" s="23">
        <f t="shared" si="1552"/>
        <v>38</v>
      </c>
      <c r="N11031" s="23">
        <f t="shared" si="1553"/>
        <v>14595.800000000001</v>
      </c>
      <c r="O11031" s="25">
        <f t="shared" si="1554"/>
        <v>14595.800000000001</v>
      </c>
      <c r="P11031" t="s">
        <v>23</v>
      </c>
      <c r="Q11031" t="s">
        <v>1985</v>
      </c>
      <c r="R11031" t="s">
        <v>2333</v>
      </c>
      <c r="S11031">
        <v>4592</v>
      </c>
      <c r="T11031" s="28">
        <v>45114</v>
      </c>
      <c r="U11031">
        <v>384.1</v>
      </c>
    </row>
    <row r="11032" spans="1:21" x14ac:dyDescent="0.25">
      <c r="A11032" t="s">
        <v>9901</v>
      </c>
      <c r="B11032" s="28">
        <v>45076</v>
      </c>
      <c r="C11032" s="28">
        <v>45076</v>
      </c>
      <c r="D11032" s="19">
        <v>60</v>
      </c>
      <c r="E11032">
        <v>408</v>
      </c>
      <c r="F11032" s="21">
        <f t="shared" si="1555"/>
        <v>45137</v>
      </c>
      <c r="G11032" s="28">
        <v>45114</v>
      </c>
      <c r="H11032" s="22">
        <f t="shared" si="1548"/>
        <v>-23</v>
      </c>
      <c r="I11032" s="23">
        <f t="shared" si="1549"/>
        <v>-9384</v>
      </c>
      <c r="J11032" s="23">
        <f t="shared" si="1556"/>
        <v>37</v>
      </c>
      <c r="K11032" s="24">
        <f t="shared" si="1550"/>
        <v>371</v>
      </c>
      <c r="L11032" s="23">
        <f t="shared" si="1551"/>
        <v>38</v>
      </c>
      <c r="M11032" s="23">
        <f t="shared" si="1552"/>
        <v>38</v>
      </c>
      <c r="N11032" s="23">
        <f t="shared" si="1553"/>
        <v>15504</v>
      </c>
      <c r="O11032" s="25">
        <f t="shared" si="1554"/>
        <v>15504</v>
      </c>
      <c r="P11032" t="s">
        <v>23</v>
      </c>
      <c r="Q11032" t="s">
        <v>1985</v>
      </c>
      <c r="R11032" t="s">
        <v>2333</v>
      </c>
      <c r="S11032">
        <v>4593</v>
      </c>
      <c r="T11032" s="28">
        <v>45114</v>
      </c>
      <c r="U11032">
        <v>408</v>
      </c>
    </row>
    <row r="11033" spans="1:21" x14ac:dyDescent="0.25">
      <c r="A11033" t="s">
        <v>9902</v>
      </c>
      <c r="B11033" s="28">
        <v>45077</v>
      </c>
      <c r="C11033" s="28">
        <v>45080</v>
      </c>
      <c r="D11033" s="19">
        <v>60</v>
      </c>
      <c r="E11033">
        <v>410</v>
      </c>
      <c r="F11033" s="21">
        <f t="shared" si="1555"/>
        <v>45141</v>
      </c>
      <c r="G11033" s="28">
        <v>45114</v>
      </c>
      <c r="H11033" s="22">
        <f t="shared" si="1548"/>
        <v>-27</v>
      </c>
      <c r="I11033" s="23">
        <f t="shared" si="1549"/>
        <v>-11070</v>
      </c>
      <c r="J11033" s="23">
        <f t="shared" si="1556"/>
        <v>34</v>
      </c>
      <c r="K11033" s="24">
        <f t="shared" si="1550"/>
        <v>376</v>
      </c>
      <c r="L11033" s="23">
        <f t="shared" si="1551"/>
        <v>37</v>
      </c>
      <c r="M11033" s="23">
        <f t="shared" si="1552"/>
        <v>34</v>
      </c>
      <c r="N11033" s="23">
        <f t="shared" si="1553"/>
        <v>15170</v>
      </c>
      <c r="O11033" s="25">
        <f t="shared" si="1554"/>
        <v>13940</v>
      </c>
      <c r="P11033" t="s">
        <v>23</v>
      </c>
      <c r="Q11033" t="s">
        <v>1985</v>
      </c>
      <c r="R11033" t="s">
        <v>2333</v>
      </c>
      <c r="S11033">
        <v>4592</v>
      </c>
      <c r="T11033" s="28">
        <v>45114</v>
      </c>
      <c r="U11033">
        <v>410</v>
      </c>
    </row>
    <row r="11034" spans="1:21" x14ac:dyDescent="0.25">
      <c r="A11034" t="s">
        <v>9903</v>
      </c>
      <c r="B11034" s="28">
        <v>44742</v>
      </c>
      <c r="C11034" s="28">
        <v>44755</v>
      </c>
      <c r="D11034" s="19">
        <v>60</v>
      </c>
      <c r="E11034" s="7">
        <v>42486.58</v>
      </c>
      <c r="F11034" s="21">
        <f t="shared" si="1555"/>
        <v>44817</v>
      </c>
      <c r="G11034" s="28">
        <v>45139</v>
      </c>
      <c r="H11034" s="22">
        <f t="shared" si="1548"/>
        <v>322</v>
      </c>
      <c r="I11034" s="23">
        <f t="shared" si="1549"/>
        <v>13680678.76</v>
      </c>
      <c r="J11034" s="23">
        <f t="shared" si="1556"/>
        <v>378</v>
      </c>
      <c r="K11034" s="24">
        <f t="shared" si="1550"/>
        <v>42108.58</v>
      </c>
      <c r="L11034" s="23">
        <f t="shared" si="1551"/>
        <v>397</v>
      </c>
      <c r="M11034" s="23">
        <f t="shared" si="1552"/>
        <v>384</v>
      </c>
      <c r="N11034" s="23">
        <f t="shared" si="1553"/>
        <v>16867172.260000002</v>
      </c>
      <c r="O11034" s="25">
        <f t="shared" si="1554"/>
        <v>16314846.720000001</v>
      </c>
      <c r="P11034" t="s">
        <v>23</v>
      </c>
      <c r="Q11034" t="s">
        <v>1985</v>
      </c>
      <c r="R11034" t="s">
        <v>2334</v>
      </c>
      <c r="S11034">
        <v>5384</v>
      </c>
      <c r="T11034" s="28">
        <v>45139</v>
      </c>
      <c r="U11034" s="7">
        <v>42486.58</v>
      </c>
    </row>
    <row r="11035" spans="1:21" x14ac:dyDescent="0.25">
      <c r="A11035" t="s">
        <v>9904</v>
      </c>
      <c r="B11035" s="28">
        <v>44742</v>
      </c>
      <c r="C11035" s="28">
        <v>44755</v>
      </c>
      <c r="D11035" s="19">
        <v>60</v>
      </c>
      <c r="E11035" s="7">
        <v>18386.509999999998</v>
      </c>
      <c r="F11035" s="21">
        <f t="shared" si="1555"/>
        <v>44817</v>
      </c>
      <c r="G11035" s="28">
        <v>45139</v>
      </c>
      <c r="H11035" s="22">
        <f t="shared" ref="H11035:H11098" si="1557">G11035-F11035</f>
        <v>322</v>
      </c>
      <c r="I11035" s="23">
        <f t="shared" ref="I11035:I11098" si="1558">E11035*H11035</f>
        <v>5920456.2199999997</v>
      </c>
      <c r="J11035" s="23">
        <f t="shared" si="1556"/>
        <v>378</v>
      </c>
      <c r="K11035" s="24">
        <f t="shared" ref="K11035:K11098" si="1559">E11035-J11035</f>
        <v>18008.509999999998</v>
      </c>
      <c r="L11035" s="23">
        <f t="shared" ref="L11035:L11098" si="1560">G11035-B11035</f>
        <v>397</v>
      </c>
      <c r="M11035" s="23">
        <f t="shared" ref="M11035:M11098" si="1561">G11035-C11035</f>
        <v>384</v>
      </c>
      <c r="N11035" s="23">
        <f t="shared" ref="N11035:N11098" si="1562">E11035*L11035</f>
        <v>7299444.4699999997</v>
      </c>
      <c r="O11035" s="25">
        <f t="shared" ref="O11035:O11098" si="1563">E11035*M11035</f>
        <v>7060419.8399999999</v>
      </c>
      <c r="P11035" t="s">
        <v>23</v>
      </c>
      <c r="Q11035" t="s">
        <v>1985</v>
      </c>
      <c r="R11035" t="s">
        <v>2334</v>
      </c>
      <c r="S11035">
        <v>5384</v>
      </c>
      <c r="T11035" s="28">
        <v>45139</v>
      </c>
      <c r="U11035" s="7">
        <v>18386.509999999998</v>
      </c>
    </row>
    <row r="11036" spans="1:21" x14ac:dyDescent="0.25">
      <c r="A11036" t="s">
        <v>9905</v>
      </c>
      <c r="B11036" s="28">
        <v>44742</v>
      </c>
      <c r="C11036" s="28">
        <v>44757</v>
      </c>
      <c r="D11036" s="19">
        <v>60</v>
      </c>
      <c r="E11036" s="7">
        <v>19496.490000000002</v>
      </c>
      <c r="F11036" s="21">
        <f t="shared" si="1555"/>
        <v>44819</v>
      </c>
      <c r="G11036" s="28">
        <v>45139</v>
      </c>
      <c r="H11036" s="22">
        <f t="shared" si="1557"/>
        <v>320</v>
      </c>
      <c r="I11036" s="23">
        <f t="shared" si="1558"/>
        <v>6238876.8000000007</v>
      </c>
      <c r="J11036" s="23">
        <f t="shared" si="1556"/>
        <v>376</v>
      </c>
      <c r="K11036" s="24">
        <f t="shared" si="1559"/>
        <v>19120.490000000002</v>
      </c>
      <c r="L11036" s="23">
        <f t="shared" si="1560"/>
        <v>397</v>
      </c>
      <c r="M11036" s="23">
        <f t="shared" si="1561"/>
        <v>382</v>
      </c>
      <c r="N11036" s="23">
        <f t="shared" si="1562"/>
        <v>7740106.5300000003</v>
      </c>
      <c r="O11036" s="25">
        <f t="shared" si="1563"/>
        <v>7447659.1800000006</v>
      </c>
      <c r="P11036" t="s">
        <v>23</v>
      </c>
      <c r="Q11036" t="s">
        <v>1985</v>
      </c>
      <c r="R11036" t="s">
        <v>2334</v>
      </c>
      <c r="S11036">
        <v>5384</v>
      </c>
      <c r="T11036" s="28">
        <v>45139</v>
      </c>
      <c r="U11036" s="7">
        <v>19496.490000000002</v>
      </c>
    </row>
    <row r="11037" spans="1:21" x14ac:dyDescent="0.25">
      <c r="A11037" t="s">
        <v>9906</v>
      </c>
      <c r="B11037" s="28">
        <v>44773</v>
      </c>
      <c r="C11037" s="28">
        <v>44787</v>
      </c>
      <c r="D11037" s="19">
        <v>60</v>
      </c>
      <c r="E11037" s="7">
        <v>40363.9</v>
      </c>
      <c r="F11037" s="21">
        <f t="shared" si="1555"/>
        <v>44848</v>
      </c>
      <c r="G11037" s="28">
        <v>45139</v>
      </c>
      <c r="H11037" s="22">
        <f t="shared" si="1557"/>
        <v>291</v>
      </c>
      <c r="I11037" s="23">
        <f t="shared" si="1558"/>
        <v>11745894.9</v>
      </c>
      <c r="J11037" s="23">
        <f t="shared" si="1556"/>
        <v>347</v>
      </c>
      <c r="K11037" s="24">
        <f t="shared" si="1559"/>
        <v>40016.9</v>
      </c>
      <c r="L11037" s="23">
        <f t="shared" si="1560"/>
        <v>366</v>
      </c>
      <c r="M11037" s="23">
        <f t="shared" si="1561"/>
        <v>352</v>
      </c>
      <c r="N11037" s="23">
        <f t="shared" si="1562"/>
        <v>14773187.4</v>
      </c>
      <c r="O11037" s="25">
        <f t="shared" si="1563"/>
        <v>14208092.800000001</v>
      </c>
      <c r="P11037" t="s">
        <v>23</v>
      </c>
      <c r="Q11037" t="s">
        <v>1985</v>
      </c>
      <c r="R11037" t="s">
        <v>2334</v>
      </c>
      <c r="S11037">
        <v>5384</v>
      </c>
      <c r="T11037" s="28">
        <v>45139</v>
      </c>
      <c r="U11037" s="7">
        <v>40363.9</v>
      </c>
    </row>
    <row r="11038" spans="1:21" x14ac:dyDescent="0.25">
      <c r="A11038" t="s">
        <v>9907</v>
      </c>
      <c r="B11038" s="28">
        <v>44773</v>
      </c>
      <c r="C11038" s="28">
        <v>44785</v>
      </c>
      <c r="D11038" s="19">
        <v>60</v>
      </c>
      <c r="E11038" s="7">
        <v>20825.439999999999</v>
      </c>
      <c r="F11038" s="21">
        <f t="shared" si="1555"/>
        <v>44846</v>
      </c>
      <c r="G11038" s="28">
        <v>45139</v>
      </c>
      <c r="H11038" s="22">
        <f t="shared" si="1557"/>
        <v>293</v>
      </c>
      <c r="I11038" s="23">
        <f t="shared" si="1558"/>
        <v>6101853.9199999999</v>
      </c>
      <c r="J11038" s="23">
        <f t="shared" si="1556"/>
        <v>349</v>
      </c>
      <c r="K11038" s="24">
        <f t="shared" si="1559"/>
        <v>20476.439999999999</v>
      </c>
      <c r="L11038" s="23">
        <f t="shared" si="1560"/>
        <v>366</v>
      </c>
      <c r="M11038" s="23">
        <f t="shared" si="1561"/>
        <v>354</v>
      </c>
      <c r="N11038" s="23">
        <f t="shared" si="1562"/>
        <v>7622111.0399999991</v>
      </c>
      <c r="O11038" s="25">
        <f t="shared" si="1563"/>
        <v>7372205.7599999998</v>
      </c>
      <c r="P11038" t="s">
        <v>23</v>
      </c>
      <c r="Q11038" t="s">
        <v>1985</v>
      </c>
      <c r="R11038" t="s">
        <v>2334</v>
      </c>
      <c r="S11038">
        <v>5384</v>
      </c>
      <c r="T11038" s="28">
        <v>45139</v>
      </c>
      <c r="U11038" s="7">
        <v>20825.439999999999</v>
      </c>
    </row>
    <row r="11039" spans="1:21" x14ac:dyDescent="0.25">
      <c r="A11039" t="s">
        <v>9908</v>
      </c>
      <c r="B11039" s="28">
        <v>44773</v>
      </c>
      <c r="C11039" s="28">
        <v>44787</v>
      </c>
      <c r="D11039" s="19">
        <v>60</v>
      </c>
      <c r="E11039" s="7">
        <v>20135.79</v>
      </c>
      <c r="F11039" s="21">
        <f t="shared" si="1555"/>
        <v>44848</v>
      </c>
      <c r="G11039" s="28">
        <v>45139</v>
      </c>
      <c r="H11039" s="22">
        <f t="shared" si="1557"/>
        <v>291</v>
      </c>
      <c r="I11039" s="23">
        <f t="shared" si="1558"/>
        <v>5859514.8900000006</v>
      </c>
      <c r="J11039" s="23">
        <f t="shared" si="1556"/>
        <v>347</v>
      </c>
      <c r="K11039" s="24">
        <f t="shared" si="1559"/>
        <v>19788.79</v>
      </c>
      <c r="L11039" s="23">
        <f t="shared" si="1560"/>
        <v>366</v>
      </c>
      <c r="M11039" s="23">
        <f t="shared" si="1561"/>
        <v>352</v>
      </c>
      <c r="N11039" s="23">
        <f t="shared" si="1562"/>
        <v>7369699.1400000006</v>
      </c>
      <c r="O11039" s="25">
        <f t="shared" si="1563"/>
        <v>7087798.0800000001</v>
      </c>
      <c r="P11039" t="s">
        <v>23</v>
      </c>
      <c r="Q11039" t="s">
        <v>1985</v>
      </c>
      <c r="R11039" t="s">
        <v>2334</v>
      </c>
      <c r="S11039">
        <v>5384</v>
      </c>
      <c r="T11039" s="28">
        <v>45139</v>
      </c>
      <c r="U11039" s="7">
        <v>20135.79</v>
      </c>
    </row>
    <row r="11040" spans="1:21" x14ac:dyDescent="0.25">
      <c r="A11040" t="s">
        <v>9909</v>
      </c>
      <c r="B11040" s="28">
        <v>44935</v>
      </c>
      <c r="C11040" s="28">
        <v>44942</v>
      </c>
      <c r="D11040" s="19">
        <v>60</v>
      </c>
      <c r="E11040" s="7">
        <v>1248</v>
      </c>
      <c r="F11040" s="21">
        <f t="shared" si="1555"/>
        <v>45001</v>
      </c>
      <c r="G11040" s="28">
        <v>45174</v>
      </c>
      <c r="H11040" s="22">
        <f t="shared" si="1557"/>
        <v>173</v>
      </c>
      <c r="I11040" s="23">
        <f t="shared" si="1558"/>
        <v>215904</v>
      </c>
      <c r="J11040" s="23">
        <f t="shared" si="1556"/>
        <v>229</v>
      </c>
      <c r="K11040" s="24">
        <f t="shared" si="1559"/>
        <v>1019</v>
      </c>
      <c r="L11040" s="23">
        <f t="shared" si="1560"/>
        <v>239</v>
      </c>
      <c r="M11040" s="23">
        <f t="shared" si="1561"/>
        <v>232</v>
      </c>
      <c r="N11040" s="23">
        <f t="shared" si="1562"/>
        <v>298272</v>
      </c>
      <c r="O11040" s="25">
        <f t="shared" si="1563"/>
        <v>289536</v>
      </c>
      <c r="P11040" t="s">
        <v>23</v>
      </c>
      <c r="Q11040" t="s">
        <v>1985</v>
      </c>
      <c r="R11040" t="s">
        <v>9910</v>
      </c>
      <c r="S11040">
        <v>6346</v>
      </c>
      <c r="T11040" s="28">
        <v>45174</v>
      </c>
      <c r="U11040" s="7">
        <v>1248</v>
      </c>
    </row>
    <row r="11041" spans="1:21" x14ac:dyDescent="0.25">
      <c r="A11041" t="s">
        <v>9911</v>
      </c>
      <c r="B11041" s="28">
        <v>45091</v>
      </c>
      <c r="C11041" s="28">
        <v>45095</v>
      </c>
      <c r="D11041" s="19">
        <v>60</v>
      </c>
      <c r="E11041" s="7">
        <v>1560</v>
      </c>
      <c r="F11041" s="21">
        <f t="shared" si="1555"/>
        <v>45156</v>
      </c>
      <c r="G11041" s="28">
        <v>45174</v>
      </c>
      <c r="H11041" s="22">
        <f t="shared" si="1557"/>
        <v>18</v>
      </c>
      <c r="I11041" s="23">
        <f t="shared" si="1558"/>
        <v>28080</v>
      </c>
      <c r="J11041" s="23">
        <f t="shared" si="1556"/>
        <v>77</v>
      </c>
      <c r="K11041" s="24">
        <f t="shared" si="1559"/>
        <v>1483</v>
      </c>
      <c r="L11041" s="23">
        <f t="shared" si="1560"/>
        <v>83</v>
      </c>
      <c r="M11041" s="23">
        <f t="shared" si="1561"/>
        <v>79</v>
      </c>
      <c r="N11041" s="23">
        <f t="shared" si="1562"/>
        <v>129480</v>
      </c>
      <c r="O11041" s="25">
        <f t="shared" si="1563"/>
        <v>123240</v>
      </c>
      <c r="P11041" t="s">
        <v>23</v>
      </c>
      <c r="Q11041" t="s">
        <v>1985</v>
      </c>
      <c r="R11041" t="s">
        <v>9910</v>
      </c>
      <c r="S11041">
        <v>6346</v>
      </c>
      <c r="T11041" s="28">
        <v>45174</v>
      </c>
      <c r="U11041" s="7">
        <v>1560</v>
      </c>
    </row>
    <row r="11042" spans="1:21" x14ac:dyDescent="0.25">
      <c r="A11042" t="s">
        <v>1505</v>
      </c>
      <c r="B11042" s="28">
        <v>45096</v>
      </c>
      <c r="C11042" s="28">
        <v>45096</v>
      </c>
      <c r="D11042" s="19">
        <v>60</v>
      </c>
      <c r="E11042" s="7">
        <v>31104</v>
      </c>
      <c r="F11042" s="21">
        <f t="shared" si="1555"/>
        <v>45157</v>
      </c>
      <c r="G11042" s="28">
        <v>45147</v>
      </c>
      <c r="H11042" s="22">
        <f t="shared" si="1557"/>
        <v>-10</v>
      </c>
      <c r="I11042" s="23">
        <f t="shared" si="1558"/>
        <v>-311040</v>
      </c>
      <c r="J11042" s="23">
        <f t="shared" si="1556"/>
        <v>50</v>
      </c>
      <c r="K11042" s="24">
        <f t="shared" si="1559"/>
        <v>31054</v>
      </c>
      <c r="L11042" s="23">
        <f t="shared" si="1560"/>
        <v>51</v>
      </c>
      <c r="M11042" s="23">
        <f t="shared" si="1561"/>
        <v>51</v>
      </c>
      <c r="N11042" s="23">
        <f t="shared" si="1562"/>
        <v>1586304</v>
      </c>
      <c r="O11042" s="25">
        <f t="shared" si="1563"/>
        <v>1586304</v>
      </c>
      <c r="P11042" t="s">
        <v>23</v>
      </c>
      <c r="Q11042" t="s">
        <v>1985</v>
      </c>
      <c r="R11042" t="s">
        <v>9912</v>
      </c>
      <c r="S11042">
        <v>5752</v>
      </c>
      <c r="T11042" s="28">
        <v>45147</v>
      </c>
      <c r="U11042" s="7">
        <v>31104</v>
      </c>
    </row>
    <row r="11043" spans="1:21" x14ac:dyDescent="0.25">
      <c r="A11043" t="s">
        <v>9913</v>
      </c>
      <c r="B11043" s="28">
        <v>44992</v>
      </c>
      <c r="C11043" s="28">
        <v>44998</v>
      </c>
      <c r="D11043" s="19">
        <v>60</v>
      </c>
      <c r="E11043" s="7">
        <v>5409.08</v>
      </c>
      <c r="F11043" s="21">
        <f t="shared" si="1555"/>
        <v>45059</v>
      </c>
      <c r="G11043" s="28">
        <v>45140</v>
      </c>
      <c r="H11043" s="22">
        <f t="shared" si="1557"/>
        <v>81</v>
      </c>
      <c r="I11043" s="23">
        <f t="shared" si="1558"/>
        <v>438135.48</v>
      </c>
      <c r="J11043" s="23">
        <f t="shared" si="1556"/>
        <v>139</v>
      </c>
      <c r="K11043" s="24">
        <f t="shared" si="1559"/>
        <v>5270.08</v>
      </c>
      <c r="L11043" s="23">
        <f t="shared" si="1560"/>
        <v>148</v>
      </c>
      <c r="M11043" s="23">
        <f t="shared" si="1561"/>
        <v>142</v>
      </c>
      <c r="N11043" s="23">
        <f t="shared" si="1562"/>
        <v>800543.84</v>
      </c>
      <c r="O11043" s="25">
        <f t="shared" si="1563"/>
        <v>768089.36</v>
      </c>
      <c r="P11043" t="s">
        <v>23</v>
      </c>
      <c r="Q11043" t="s">
        <v>1985</v>
      </c>
      <c r="R11043" t="s">
        <v>3955</v>
      </c>
      <c r="S11043">
        <v>5491</v>
      </c>
      <c r="T11043" s="28">
        <v>45140</v>
      </c>
      <c r="U11043" s="7">
        <v>5409.08</v>
      </c>
    </row>
    <row r="11044" spans="1:21" x14ac:dyDescent="0.25">
      <c r="A11044" t="s">
        <v>9063</v>
      </c>
      <c r="B11044" s="28">
        <v>45024</v>
      </c>
      <c r="C11044" s="28">
        <v>45028</v>
      </c>
      <c r="D11044" s="19">
        <v>60</v>
      </c>
      <c r="E11044" s="7">
        <v>5988.41</v>
      </c>
      <c r="F11044" s="21">
        <f t="shared" si="1555"/>
        <v>45089</v>
      </c>
      <c r="G11044" s="28">
        <v>45140</v>
      </c>
      <c r="H11044" s="22">
        <f t="shared" si="1557"/>
        <v>51</v>
      </c>
      <c r="I11044" s="23">
        <f t="shared" si="1558"/>
        <v>305408.90999999997</v>
      </c>
      <c r="J11044" s="23">
        <f t="shared" si="1556"/>
        <v>110</v>
      </c>
      <c r="K11044" s="24">
        <f t="shared" si="1559"/>
        <v>5878.41</v>
      </c>
      <c r="L11044" s="23">
        <f t="shared" si="1560"/>
        <v>116</v>
      </c>
      <c r="M11044" s="23">
        <f t="shared" si="1561"/>
        <v>112</v>
      </c>
      <c r="N11044" s="23">
        <f t="shared" si="1562"/>
        <v>694655.55999999994</v>
      </c>
      <c r="O11044" s="25">
        <f t="shared" si="1563"/>
        <v>670701.91999999993</v>
      </c>
      <c r="P11044" t="s">
        <v>23</v>
      </c>
      <c r="Q11044" t="s">
        <v>1985</v>
      </c>
      <c r="R11044" t="s">
        <v>3955</v>
      </c>
      <c r="S11044">
        <v>5491</v>
      </c>
      <c r="T11044" s="28">
        <v>45140</v>
      </c>
      <c r="U11044" s="7">
        <v>5988.41</v>
      </c>
    </row>
    <row r="11045" spans="1:21" x14ac:dyDescent="0.25">
      <c r="A11045" t="s">
        <v>9914</v>
      </c>
      <c r="B11045" s="28">
        <v>45055</v>
      </c>
      <c r="C11045" s="28">
        <v>45059</v>
      </c>
      <c r="D11045" s="19">
        <v>60</v>
      </c>
      <c r="E11045" s="7">
        <v>5795.3</v>
      </c>
      <c r="F11045" s="21">
        <f t="shared" si="1555"/>
        <v>45120</v>
      </c>
      <c r="G11045" s="28">
        <v>45140</v>
      </c>
      <c r="H11045" s="22">
        <f t="shared" si="1557"/>
        <v>20</v>
      </c>
      <c r="I11045" s="23">
        <f t="shared" si="1558"/>
        <v>115906</v>
      </c>
      <c r="J11045" s="23">
        <f t="shared" si="1556"/>
        <v>79</v>
      </c>
      <c r="K11045" s="24">
        <f t="shared" si="1559"/>
        <v>5716.3</v>
      </c>
      <c r="L11045" s="23">
        <f t="shared" si="1560"/>
        <v>85</v>
      </c>
      <c r="M11045" s="23">
        <f t="shared" si="1561"/>
        <v>81</v>
      </c>
      <c r="N11045" s="23">
        <f t="shared" si="1562"/>
        <v>492600.5</v>
      </c>
      <c r="O11045" s="25">
        <f t="shared" si="1563"/>
        <v>469419.3</v>
      </c>
      <c r="P11045" t="s">
        <v>23</v>
      </c>
      <c r="Q11045" t="s">
        <v>1985</v>
      </c>
      <c r="R11045" t="s">
        <v>3955</v>
      </c>
      <c r="S11045">
        <v>5490</v>
      </c>
      <c r="T11045" s="28">
        <v>45140</v>
      </c>
      <c r="U11045" s="7">
        <v>5795.3</v>
      </c>
    </row>
    <row r="11046" spans="1:21" x14ac:dyDescent="0.25">
      <c r="A11046" t="s">
        <v>597</v>
      </c>
      <c r="B11046" s="28">
        <v>44938</v>
      </c>
      <c r="C11046" s="28">
        <v>44939</v>
      </c>
      <c r="D11046" s="19">
        <v>60</v>
      </c>
      <c r="E11046">
        <v>864</v>
      </c>
      <c r="F11046" s="21">
        <f t="shared" si="1555"/>
        <v>44998</v>
      </c>
      <c r="G11046" s="28">
        <v>45117</v>
      </c>
      <c r="H11046" s="22">
        <f t="shared" si="1557"/>
        <v>119</v>
      </c>
      <c r="I11046" s="23">
        <f t="shared" si="1558"/>
        <v>102816</v>
      </c>
      <c r="J11046" s="23">
        <f t="shared" si="1556"/>
        <v>177</v>
      </c>
      <c r="K11046" s="24">
        <f t="shared" si="1559"/>
        <v>687</v>
      </c>
      <c r="L11046" s="23">
        <f t="shared" si="1560"/>
        <v>179</v>
      </c>
      <c r="M11046" s="23">
        <f t="shared" si="1561"/>
        <v>178</v>
      </c>
      <c r="N11046" s="23">
        <f t="shared" si="1562"/>
        <v>154656</v>
      </c>
      <c r="O11046" s="25">
        <f t="shared" si="1563"/>
        <v>153792</v>
      </c>
      <c r="P11046" t="s">
        <v>23</v>
      </c>
      <c r="Q11046" t="s">
        <v>1985</v>
      </c>
      <c r="R11046" t="s">
        <v>2337</v>
      </c>
      <c r="S11046">
        <v>4615</v>
      </c>
      <c r="T11046" s="28">
        <v>45117</v>
      </c>
      <c r="U11046">
        <v>864</v>
      </c>
    </row>
    <row r="11047" spans="1:21" x14ac:dyDescent="0.25">
      <c r="A11047" t="s">
        <v>598</v>
      </c>
      <c r="B11047" s="28">
        <v>44958</v>
      </c>
      <c r="C11047" s="28">
        <v>44965</v>
      </c>
      <c r="D11047" s="19">
        <v>60</v>
      </c>
      <c r="E11047" s="7">
        <v>1440</v>
      </c>
      <c r="F11047" s="21">
        <f t="shared" si="1555"/>
        <v>45024</v>
      </c>
      <c r="G11047" s="28">
        <v>45117</v>
      </c>
      <c r="H11047" s="22">
        <f t="shared" si="1557"/>
        <v>93</v>
      </c>
      <c r="I11047" s="23">
        <f t="shared" si="1558"/>
        <v>133920</v>
      </c>
      <c r="J11047" s="23">
        <f t="shared" si="1556"/>
        <v>152</v>
      </c>
      <c r="K11047" s="24">
        <f t="shared" si="1559"/>
        <v>1288</v>
      </c>
      <c r="L11047" s="23">
        <f t="shared" si="1560"/>
        <v>159</v>
      </c>
      <c r="M11047" s="23">
        <f t="shared" si="1561"/>
        <v>152</v>
      </c>
      <c r="N11047" s="23">
        <f t="shared" si="1562"/>
        <v>228960</v>
      </c>
      <c r="O11047" s="25">
        <f t="shared" si="1563"/>
        <v>218880</v>
      </c>
      <c r="P11047" t="s">
        <v>23</v>
      </c>
      <c r="Q11047" t="s">
        <v>1985</v>
      </c>
      <c r="R11047" t="s">
        <v>2337</v>
      </c>
      <c r="S11047">
        <v>4616</v>
      </c>
      <c r="T11047" s="28">
        <v>45117</v>
      </c>
      <c r="U11047" s="7">
        <v>1440</v>
      </c>
    </row>
    <row r="11048" spans="1:21" x14ac:dyDescent="0.25">
      <c r="A11048" t="s">
        <v>2821</v>
      </c>
      <c r="B11048" s="28">
        <v>45020</v>
      </c>
      <c r="C11048" s="28">
        <v>45027</v>
      </c>
      <c r="D11048" s="19">
        <v>60</v>
      </c>
      <c r="E11048" s="7">
        <v>2304</v>
      </c>
      <c r="F11048" s="21">
        <f t="shared" si="1555"/>
        <v>45088</v>
      </c>
      <c r="G11048" s="28">
        <v>45117</v>
      </c>
      <c r="H11048" s="22">
        <f t="shared" si="1557"/>
        <v>29</v>
      </c>
      <c r="I11048" s="23">
        <f t="shared" si="1558"/>
        <v>66816</v>
      </c>
      <c r="J11048" s="23">
        <f t="shared" si="1556"/>
        <v>89</v>
      </c>
      <c r="K11048" s="24">
        <f t="shared" si="1559"/>
        <v>2215</v>
      </c>
      <c r="L11048" s="23">
        <f t="shared" si="1560"/>
        <v>97</v>
      </c>
      <c r="M11048" s="23">
        <f t="shared" si="1561"/>
        <v>90</v>
      </c>
      <c r="N11048" s="23">
        <f t="shared" si="1562"/>
        <v>223488</v>
      </c>
      <c r="O11048" s="25">
        <f t="shared" si="1563"/>
        <v>207360</v>
      </c>
      <c r="P11048" t="s">
        <v>23</v>
      </c>
      <c r="Q11048" t="s">
        <v>1985</v>
      </c>
      <c r="R11048" t="s">
        <v>2337</v>
      </c>
      <c r="S11048">
        <v>4617</v>
      </c>
      <c r="T11048" s="28">
        <v>45117</v>
      </c>
      <c r="U11048" s="7">
        <v>2304</v>
      </c>
    </row>
    <row r="11049" spans="1:21" x14ac:dyDescent="0.25">
      <c r="A11049" t="s">
        <v>2651</v>
      </c>
      <c r="B11049" s="28">
        <v>45042</v>
      </c>
      <c r="C11049" s="28">
        <v>45049</v>
      </c>
      <c r="D11049" s="19">
        <v>60</v>
      </c>
      <c r="E11049">
        <v>576</v>
      </c>
      <c r="F11049" s="21">
        <f t="shared" si="1555"/>
        <v>45110</v>
      </c>
      <c r="G11049" s="28">
        <v>45117</v>
      </c>
      <c r="H11049" s="22">
        <f t="shared" si="1557"/>
        <v>7</v>
      </c>
      <c r="I11049" s="23">
        <f t="shared" si="1558"/>
        <v>4032</v>
      </c>
      <c r="J11049" s="23">
        <f t="shared" si="1556"/>
        <v>67</v>
      </c>
      <c r="K11049" s="24">
        <f t="shared" si="1559"/>
        <v>509</v>
      </c>
      <c r="L11049" s="23">
        <f t="shared" si="1560"/>
        <v>75</v>
      </c>
      <c r="M11049" s="23">
        <f t="shared" si="1561"/>
        <v>68</v>
      </c>
      <c r="N11049" s="23">
        <f t="shared" si="1562"/>
        <v>43200</v>
      </c>
      <c r="O11049" s="25">
        <f t="shared" si="1563"/>
        <v>39168</v>
      </c>
      <c r="P11049" t="s">
        <v>23</v>
      </c>
      <c r="Q11049" t="s">
        <v>1985</v>
      </c>
      <c r="R11049" t="s">
        <v>2337</v>
      </c>
      <c r="S11049">
        <v>4618</v>
      </c>
      <c r="T11049" s="28">
        <v>45117</v>
      </c>
      <c r="U11049">
        <v>576</v>
      </c>
    </row>
    <row r="11050" spans="1:21" x14ac:dyDescent="0.25">
      <c r="A11050" t="s">
        <v>2653</v>
      </c>
      <c r="B11050" s="28">
        <v>45082</v>
      </c>
      <c r="C11050" s="28">
        <v>45082</v>
      </c>
      <c r="D11050" s="19">
        <v>60</v>
      </c>
      <c r="E11050" s="7">
        <v>1440</v>
      </c>
      <c r="F11050" s="21">
        <f t="shared" si="1555"/>
        <v>45143</v>
      </c>
      <c r="G11050" s="28">
        <v>45117</v>
      </c>
      <c r="H11050" s="22">
        <f t="shared" si="1557"/>
        <v>-26</v>
      </c>
      <c r="I11050" s="23">
        <f t="shared" si="1558"/>
        <v>-37440</v>
      </c>
      <c r="J11050" s="23">
        <f t="shared" si="1556"/>
        <v>35</v>
      </c>
      <c r="K11050" s="24">
        <f t="shared" si="1559"/>
        <v>1405</v>
      </c>
      <c r="L11050" s="23">
        <f t="shared" si="1560"/>
        <v>35</v>
      </c>
      <c r="M11050" s="23">
        <f t="shared" si="1561"/>
        <v>35</v>
      </c>
      <c r="N11050" s="23">
        <f t="shared" si="1562"/>
        <v>50400</v>
      </c>
      <c r="O11050" s="25">
        <f t="shared" si="1563"/>
        <v>50400</v>
      </c>
      <c r="P11050" t="s">
        <v>23</v>
      </c>
      <c r="Q11050" t="s">
        <v>1985</v>
      </c>
      <c r="R11050" t="s">
        <v>2337</v>
      </c>
      <c r="S11050">
        <v>4619</v>
      </c>
      <c r="T11050" s="28">
        <v>45117</v>
      </c>
      <c r="U11050" s="7">
        <v>1440</v>
      </c>
    </row>
    <row r="11051" spans="1:21" x14ac:dyDescent="0.25">
      <c r="A11051" t="s">
        <v>1076</v>
      </c>
      <c r="B11051" s="28">
        <v>45112</v>
      </c>
      <c r="C11051" s="28">
        <v>45115</v>
      </c>
      <c r="D11051" s="19">
        <v>60</v>
      </c>
      <c r="E11051">
        <v>864</v>
      </c>
      <c r="F11051" s="21">
        <f t="shared" si="1555"/>
        <v>45177</v>
      </c>
      <c r="G11051" s="28">
        <v>45146</v>
      </c>
      <c r="H11051" s="22">
        <f t="shared" si="1557"/>
        <v>-31</v>
      </c>
      <c r="I11051" s="23">
        <f t="shared" si="1558"/>
        <v>-26784</v>
      </c>
      <c r="J11051" s="23">
        <f t="shared" si="1556"/>
        <v>30</v>
      </c>
      <c r="K11051" s="24">
        <f t="shared" si="1559"/>
        <v>834</v>
      </c>
      <c r="L11051" s="23">
        <f t="shared" si="1560"/>
        <v>34</v>
      </c>
      <c r="M11051" s="23">
        <f t="shared" si="1561"/>
        <v>31</v>
      </c>
      <c r="N11051" s="23">
        <f t="shared" si="1562"/>
        <v>29376</v>
      </c>
      <c r="O11051" s="25">
        <f t="shared" si="1563"/>
        <v>26784</v>
      </c>
      <c r="P11051" t="s">
        <v>23</v>
      </c>
      <c r="Q11051" t="s">
        <v>1985</v>
      </c>
      <c r="R11051" t="s">
        <v>2337</v>
      </c>
      <c r="S11051">
        <v>5703</v>
      </c>
      <c r="T11051" s="28">
        <v>45146</v>
      </c>
      <c r="U11051">
        <v>864</v>
      </c>
    </row>
    <row r="11052" spans="1:21" x14ac:dyDescent="0.25">
      <c r="A11052" t="s">
        <v>9915</v>
      </c>
      <c r="B11052" s="28">
        <v>44747</v>
      </c>
      <c r="C11052" s="28">
        <v>44747</v>
      </c>
      <c r="D11052" s="19">
        <v>60</v>
      </c>
      <c r="E11052">
        <v>660</v>
      </c>
      <c r="F11052" s="21">
        <f t="shared" si="1555"/>
        <v>44809</v>
      </c>
      <c r="G11052" s="28">
        <v>45136</v>
      </c>
      <c r="H11052" s="22">
        <f t="shared" si="1557"/>
        <v>327</v>
      </c>
      <c r="I11052" s="23">
        <f t="shared" si="1558"/>
        <v>215820</v>
      </c>
      <c r="J11052" s="23">
        <f t="shared" si="1556"/>
        <v>384</v>
      </c>
      <c r="K11052" s="24">
        <f t="shared" si="1559"/>
        <v>276</v>
      </c>
      <c r="L11052" s="23">
        <f t="shared" si="1560"/>
        <v>389</v>
      </c>
      <c r="M11052" s="23">
        <f t="shared" si="1561"/>
        <v>389</v>
      </c>
      <c r="N11052" s="23">
        <f t="shared" si="1562"/>
        <v>256740</v>
      </c>
      <c r="O11052" s="25">
        <f t="shared" si="1563"/>
        <v>256740</v>
      </c>
      <c r="P11052" t="s">
        <v>23</v>
      </c>
      <c r="Q11052" t="s">
        <v>1985</v>
      </c>
      <c r="R11052" t="s">
        <v>3958</v>
      </c>
      <c r="S11052">
        <v>5353</v>
      </c>
      <c r="T11052" s="28">
        <v>45136</v>
      </c>
      <c r="U11052">
        <v>660</v>
      </c>
    </row>
    <row r="11053" spans="1:21" x14ac:dyDescent="0.25">
      <c r="A11053" t="s">
        <v>1227</v>
      </c>
      <c r="B11053" s="28">
        <v>45066</v>
      </c>
      <c r="C11053" s="28">
        <v>45066</v>
      </c>
      <c r="D11053" s="19">
        <v>60</v>
      </c>
      <c r="E11053" s="7">
        <v>3500</v>
      </c>
      <c r="F11053" s="21">
        <f t="shared" si="1555"/>
        <v>45127</v>
      </c>
      <c r="G11053" s="28">
        <v>45162</v>
      </c>
      <c r="H11053" s="22">
        <f t="shared" si="1557"/>
        <v>35</v>
      </c>
      <c r="I11053" s="23">
        <f t="shared" si="1558"/>
        <v>122500</v>
      </c>
      <c r="J11053" s="23">
        <f t="shared" si="1556"/>
        <v>94</v>
      </c>
      <c r="K11053" s="24">
        <f t="shared" si="1559"/>
        <v>3406</v>
      </c>
      <c r="L11053" s="23">
        <f t="shared" si="1560"/>
        <v>96</v>
      </c>
      <c r="M11053" s="23">
        <f t="shared" si="1561"/>
        <v>96</v>
      </c>
      <c r="N11053" s="23">
        <f t="shared" si="1562"/>
        <v>336000</v>
      </c>
      <c r="O11053" s="25">
        <f t="shared" si="1563"/>
        <v>336000</v>
      </c>
      <c r="P11053" t="s">
        <v>23</v>
      </c>
      <c r="Q11053" t="s">
        <v>1985</v>
      </c>
      <c r="R11053" t="s">
        <v>3959</v>
      </c>
      <c r="S11053">
        <v>6044</v>
      </c>
      <c r="T11053" s="28">
        <v>45162</v>
      </c>
      <c r="U11053" s="7">
        <v>3500</v>
      </c>
    </row>
    <row r="11054" spans="1:21" x14ac:dyDescent="0.25">
      <c r="A11054" t="s">
        <v>1621</v>
      </c>
      <c r="B11054" s="28">
        <v>45072</v>
      </c>
      <c r="C11054" s="28">
        <v>45072</v>
      </c>
      <c r="D11054" s="19">
        <v>60</v>
      </c>
      <c r="E11054" s="7">
        <v>114302.63</v>
      </c>
      <c r="F11054" s="21">
        <f t="shared" si="1555"/>
        <v>45133</v>
      </c>
      <c r="G11054" s="28">
        <v>45162</v>
      </c>
      <c r="H11054" s="22">
        <f t="shared" si="1557"/>
        <v>29</v>
      </c>
      <c r="I11054" s="23">
        <f t="shared" si="1558"/>
        <v>3314776.27</v>
      </c>
      <c r="J11054" s="23">
        <f t="shared" si="1556"/>
        <v>88</v>
      </c>
      <c r="K11054" s="24">
        <f t="shared" si="1559"/>
        <v>114214.63</v>
      </c>
      <c r="L11054" s="23">
        <f t="shared" si="1560"/>
        <v>90</v>
      </c>
      <c r="M11054" s="23">
        <f t="shared" si="1561"/>
        <v>90</v>
      </c>
      <c r="N11054" s="23">
        <f t="shared" si="1562"/>
        <v>10287236.700000001</v>
      </c>
      <c r="O11054" s="25">
        <f t="shared" si="1563"/>
        <v>10287236.700000001</v>
      </c>
      <c r="P11054" t="s">
        <v>23</v>
      </c>
      <c r="Q11054" t="s">
        <v>1985</v>
      </c>
      <c r="R11054" t="s">
        <v>2339</v>
      </c>
      <c r="S11054">
        <v>6055</v>
      </c>
      <c r="T11054" s="28">
        <v>45162</v>
      </c>
      <c r="U11054" s="7">
        <v>114302.63</v>
      </c>
    </row>
    <row r="11055" spans="1:21" x14ac:dyDescent="0.25">
      <c r="A11055" t="s">
        <v>9916</v>
      </c>
      <c r="B11055" s="28">
        <v>44776</v>
      </c>
      <c r="C11055" s="28">
        <v>44786</v>
      </c>
      <c r="D11055" s="19">
        <v>60</v>
      </c>
      <c r="E11055">
        <v>261.89999999999998</v>
      </c>
      <c r="F11055" s="21">
        <f t="shared" si="1555"/>
        <v>44847</v>
      </c>
      <c r="G11055" s="28">
        <v>45148</v>
      </c>
      <c r="H11055" s="22">
        <f t="shared" si="1557"/>
        <v>301</v>
      </c>
      <c r="I11055" s="23">
        <f t="shared" si="1558"/>
        <v>78831.899999999994</v>
      </c>
      <c r="J11055" s="23">
        <f t="shared" si="1556"/>
        <v>357</v>
      </c>
      <c r="K11055" s="24">
        <f t="shared" si="1559"/>
        <v>-95.100000000000023</v>
      </c>
      <c r="L11055" s="23">
        <f t="shared" si="1560"/>
        <v>372</v>
      </c>
      <c r="M11055" s="23">
        <f t="shared" si="1561"/>
        <v>362</v>
      </c>
      <c r="N11055" s="23">
        <f t="shared" si="1562"/>
        <v>97426.799999999988</v>
      </c>
      <c r="O11055" s="25">
        <f t="shared" si="1563"/>
        <v>94807.799999999988</v>
      </c>
      <c r="P11055" t="s">
        <v>23</v>
      </c>
      <c r="Q11055" t="s">
        <v>1985</v>
      </c>
      <c r="R11055" t="s">
        <v>9917</v>
      </c>
      <c r="S11055">
        <v>5785</v>
      </c>
      <c r="T11055" s="28">
        <v>45148</v>
      </c>
      <c r="U11055">
        <v>261.89999999999998</v>
      </c>
    </row>
    <row r="11056" spans="1:21" x14ac:dyDescent="0.25">
      <c r="A11056" t="s">
        <v>9918</v>
      </c>
      <c r="B11056" s="28">
        <v>44860</v>
      </c>
      <c r="C11056" s="28">
        <v>44867</v>
      </c>
      <c r="D11056" s="19">
        <v>60</v>
      </c>
      <c r="E11056">
        <v>436.5</v>
      </c>
      <c r="F11056" s="21">
        <f t="shared" si="1555"/>
        <v>44928</v>
      </c>
      <c r="G11056" s="28">
        <v>45148</v>
      </c>
      <c r="H11056" s="22">
        <f t="shared" si="1557"/>
        <v>220</v>
      </c>
      <c r="I11056" s="23">
        <f t="shared" si="1558"/>
        <v>96030</v>
      </c>
      <c r="J11056" s="23">
        <f t="shared" si="1556"/>
        <v>278</v>
      </c>
      <c r="K11056" s="24">
        <f t="shared" si="1559"/>
        <v>158.5</v>
      </c>
      <c r="L11056" s="23">
        <f t="shared" si="1560"/>
        <v>288</v>
      </c>
      <c r="M11056" s="23">
        <f t="shared" si="1561"/>
        <v>281</v>
      </c>
      <c r="N11056" s="23">
        <f t="shared" si="1562"/>
        <v>125712</v>
      </c>
      <c r="O11056" s="25">
        <f t="shared" si="1563"/>
        <v>122656.5</v>
      </c>
      <c r="P11056" t="s">
        <v>23</v>
      </c>
      <c r="Q11056" t="s">
        <v>1985</v>
      </c>
      <c r="R11056" t="s">
        <v>9917</v>
      </c>
      <c r="S11056">
        <v>5785</v>
      </c>
      <c r="T11056" s="28">
        <v>45148</v>
      </c>
      <c r="U11056">
        <v>436.5</v>
      </c>
    </row>
    <row r="11057" spans="1:21" x14ac:dyDescent="0.25">
      <c r="A11057" t="s">
        <v>9919</v>
      </c>
      <c r="B11057" s="28">
        <v>44867</v>
      </c>
      <c r="C11057" s="28">
        <v>44880</v>
      </c>
      <c r="D11057" s="19">
        <v>60</v>
      </c>
      <c r="E11057">
        <v>436.5</v>
      </c>
      <c r="F11057" s="21">
        <f t="shared" si="1555"/>
        <v>44941</v>
      </c>
      <c r="G11057" s="28">
        <v>45148</v>
      </c>
      <c r="H11057" s="22">
        <f t="shared" si="1557"/>
        <v>207</v>
      </c>
      <c r="I11057" s="23">
        <f t="shared" si="1558"/>
        <v>90355.5</v>
      </c>
      <c r="J11057" s="23">
        <f t="shared" si="1556"/>
        <v>265</v>
      </c>
      <c r="K11057" s="24">
        <f t="shared" si="1559"/>
        <v>171.5</v>
      </c>
      <c r="L11057" s="23">
        <f t="shared" si="1560"/>
        <v>281</v>
      </c>
      <c r="M11057" s="23">
        <f t="shared" si="1561"/>
        <v>268</v>
      </c>
      <c r="N11057" s="23">
        <f t="shared" si="1562"/>
        <v>122656.5</v>
      </c>
      <c r="O11057" s="25">
        <f t="shared" si="1563"/>
        <v>116982</v>
      </c>
      <c r="P11057" t="s">
        <v>23</v>
      </c>
      <c r="Q11057" t="s">
        <v>1985</v>
      </c>
      <c r="R11057" t="s">
        <v>9917</v>
      </c>
      <c r="S11057">
        <v>5785</v>
      </c>
      <c r="T11057" s="28">
        <v>45148</v>
      </c>
      <c r="U11057">
        <v>436.5</v>
      </c>
    </row>
    <row r="11058" spans="1:21" x14ac:dyDescent="0.25">
      <c r="A11058" t="s">
        <v>9920</v>
      </c>
      <c r="B11058" s="28">
        <v>44916</v>
      </c>
      <c r="C11058" s="28">
        <v>44919</v>
      </c>
      <c r="D11058" s="19">
        <v>60</v>
      </c>
      <c r="E11058" s="7">
        <v>1309.5</v>
      </c>
      <c r="F11058" s="21">
        <f t="shared" si="1555"/>
        <v>44981</v>
      </c>
      <c r="G11058" s="28">
        <v>45148</v>
      </c>
      <c r="H11058" s="22">
        <f t="shared" si="1557"/>
        <v>167</v>
      </c>
      <c r="I11058" s="23">
        <f t="shared" si="1558"/>
        <v>218686.5</v>
      </c>
      <c r="J11058" s="23">
        <f t="shared" si="1556"/>
        <v>226</v>
      </c>
      <c r="K11058" s="24">
        <f t="shared" si="1559"/>
        <v>1083.5</v>
      </c>
      <c r="L11058" s="23">
        <f t="shared" si="1560"/>
        <v>232</v>
      </c>
      <c r="M11058" s="23">
        <f t="shared" si="1561"/>
        <v>229</v>
      </c>
      <c r="N11058" s="23">
        <f t="shared" si="1562"/>
        <v>303804</v>
      </c>
      <c r="O11058" s="25">
        <f t="shared" si="1563"/>
        <v>299875.5</v>
      </c>
      <c r="P11058" t="s">
        <v>23</v>
      </c>
      <c r="Q11058" t="s">
        <v>1985</v>
      </c>
      <c r="R11058" t="s">
        <v>9917</v>
      </c>
      <c r="S11058">
        <v>5785</v>
      </c>
      <c r="T11058" s="28">
        <v>45148</v>
      </c>
      <c r="U11058" s="7">
        <v>1309.5</v>
      </c>
    </row>
    <row r="11059" spans="1:21" x14ac:dyDescent="0.25">
      <c r="A11059" t="s">
        <v>1664</v>
      </c>
      <c r="B11059" s="28">
        <v>44735</v>
      </c>
      <c r="C11059" s="28">
        <v>44736</v>
      </c>
      <c r="D11059" s="19">
        <v>60</v>
      </c>
      <c r="E11059" s="7">
        <v>19500</v>
      </c>
      <c r="F11059" s="21">
        <f t="shared" si="1555"/>
        <v>44797</v>
      </c>
      <c r="G11059" s="28">
        <v>45168</v>
      </c>
      <c r="H11059" s="22">
        <f t="shared" si="1557"/>
        <v>371</v>
      </c>
      <c r="I11059" s="23">
        <f t="shared" si="1558"/>
        <v>7234500</v>
      </c>
      <c r="J11059" s="23">
        <f t="shared" si="1556"/>
        <v>426</v>
      </c>
      <c r="K11059" s="24">
        <f t="shared" si="1559"/>
        <v>19074</v>
      </c>
      <c r="L11059" s="23">
        <f t="shared" si="1560"/>
        <v>433</v>
      </c>
      <c r="M11059" s="23">
        <f t="shared" si="1561"/>
        <v>432</v>
      </c>
      <c r="N11059" s="23">
        <f t="shared" si="1562"/>
        <v>8443500</v>
      </c>
      <c r="O11059" s="25">
        <f t="shared" si="1563"/>
        <v>8424000</v>
      </c>
      <c r="P11059" t="s">
        <v>23</v>
      </c>
      <c r="Q11059" t="s">
        <v>1985</v>
      </c>
      <c r="R11059" t="s">
        <v>9921</v>
      </c>
      <c r="S11059">
        <v>6167</v>
      </c>
      <c r="T11059" s="28">
        <v>45168</v>
      </c>
      <c r="U11059" s="7">
        <v>19500</v>
      </c>
    </row>
    <row r="11060" spans="1:21" x14ac:dyDescent="0.25">
      <c r="A11060" t="s">
        <v>1002</v>
      </c>
      <c r="B11060" s="28">
        <v>44967</v>
      </c>
      <c r="C11060" s="28">
        <v>44967</v>
      </c>
      <c r="D11060" s="19">
        <v>60</v>
      </c>
      <c r="E11060" s="7">
        <v>1264.69</v>
      </c>
      <c r="F11060" s="21">
        <f t="shared" si="1555"/>
        <v>45026</v>
      </c>
      <c r="G11060" s="28">
        <v>45140</v>
      </c>
      <c r="H11060" s="22">
        <f t="shared" si="1557"/>
        <v>114</v>
      </c>
      <c r="I11060" s="23">
        <f t="shared" si="1558"/>
        <v>144174.66</v>
      </c>
      <c r="J11060" s="23">
        <f t="shared" si="1556"/>
        <v>172</v>
      </c>
      <c r="K11060" s="24">
        <f t="shared" si="1559"/>
        <v>1092.69</v>
      </c>
      <c r="L11060" s="23">
        <f t="shared" si="1560"/>
        <v>173</v>
      </c>
      <c r="M11060" s="23">
        <f t="shared" si="1561"/>
        <v>173</v>
      </c>
      <c r="N11060" s="23">
        <f t="shared" si="1562"/>
        <v>218791.37</v>
      </c>
      <c r="O11060" s="25">
        <f t="shared" si="1563"/>
        <v>218791.37</v>
      </c>
      <c r="P11060" t="s">
        <v>23</v>
      </c>
      <c r="Q11060" t="s">
        <v>1985</v>
      </c>
      <c r="R11060" t="s">
        <v>9922</v>
      </c>
      <c r="S11060">
        <v>5427</v>
      </c>
      <c r="T11060" s="28">
        <v>45140</v>
      </c>
      <c r="U11060" s="7">
        <v>1264.69</v>
      </c>
    </row>
    <row r="11061" spans="1:21" x14ac:dyDescent="0.25">
      <c r="A11061" t="s">
        <v>1003</v>
      </c>
      <c r="B11061" s="28">
        <v>44993</v>
      </c>
      <c r="C11061" s="28">
        <v>44993</v>
      </c>
      <c r="D11061" s="19">
        <v>60</v>
      </c>
      <c r="E11061" s="7">
        <v>1264.69</v>
      </c>
      <c r="F11061" s="21">
        <f t="shared" si="1555"/>
        <v>45054</v>
      </c>
      <c r="G11061" s="28">
        <v>45140</v>
      </c>
      <c r="H11061" s="22">
        <f t="shared" si="1557"/>
        <v>86</v>
      </c>
      <c r="I11061" s="23">
        <f t="shared" si="1558"/>
        <v>108763.34000000001</v>
      </c>
      <c r="J11061" s="23">
        <f t="shared" si="1556"/>
        <v>144</v>
      </c>
      <c r="K11061" s="24">
        <f t="shared" si="1559"/>
        <v>1120.69</v>
      </c>
      <c r="L11061" s="23">
        <f t="shared" si="1560"/>
        <v>147</v>
      </c>
      <c r="M11061" s="23">
        <f t="shared" si="1561"/>
        <v>147</v>
      </c>
      <c r="N11061" s="23">
        <f t="shared" si="1562"/>
        <v>185909.43000000002</v>
      </c>
      <c r="O11061" s="25">
        <f t="shared" si="1563"/>
        <v>185909.43000000002</v>
      </c>
      <c r="P11061" t="s">
        <v>23</v>
      </c>
      <c r="Q11061" t="s">
        <v>1985</v>
      </c>
      <c r="R11061" t="s">
        <v>9922</v>
      </c>
      <c r="S11061">
        <v>5427</v>
      </c>
      <c r="T11061" s="28">
        <v>45140</v>
      </c>
      <c r="U11061" s="7">
        <v>1264.69</v>
      </c>
    </row>
    <row r="11062" spans="1:21" x14ac:dyDescent="0.25">
      <c r="A11062" t="s">
        <v>1705</v>
      </c>
      <c r="B11062" s="28">
        <v>44994</v>
      </c>
      <c r="C11062" s="28">
        <v>44994</v>
      </c>
      <c r="D11062" s="19">
        <v>60</v>
      </c>
      <c r="E11062" s="7">
        <v>1264.69</v>
      </c>
      <c r="F11062" s="21">
        <f t="shared" si="1555"/>
        <v>45055</v>
      </c>
      <c r="G11062" s="28">
        <v>45140</v>
      </c>
      <c r="H11062" s="22">
        <f t="shared" si="1557"/>
        <v>85</v>
      </c>
      <c r="I11062" s="23">
        <f t="shared" si="1558"/>
        <v>107498.65000000001</v>
      </c>
      <c r="J11062" s="23">
        <f t="shared" si="1556"/>
        <v>143</v>
      </c>
      <c r="K11062" s="24">
        <f t="shared" si="1559"/>
        <v>1121.69</v>
      </c>
      <c r="L11062" s="23">
        <f t="shared" si="1560"/>
        <v>146</v>
      </c>
      <c r="M11062" s="23">
        <f t="shared" si="1561"/>
        <v>146</v>
      </c>
      <c r="N11062" s="23">
        <f t="shared" si="1562"/>
        <v>184644.74000000002</v>
      </c>
      <c r="O11062" s="25">
        <f t="shared" si="1563"/>
        <v>184644.74000000002</v>
      </c>
      <c r="P11062" t="s">
        <v>23</v>
      </c>
      <c r="Q11062" t="s">
        <v>1985</v>
      </c>
      <c r="R11062" t="s">
        <v>9922</v>
      </c>
      <c r="S11062">
        <v>5427</v>
      </c>
      <c r="T11062" s="28">
        <v>45140</v>
      </c>
      <c r="U11062" s="7">
        <v>1264.69</v>
      </c>
    </row>
    <row r="11063" spans="1:21" x14ac:dyDescent="0.25">
      <c r="A11063" t="s">
        <v>1706</v>
      </c>
      <c r="B11063" s="28">
        <v>45001</v>
      </c>
      <c r="C11063" s="28">
        <v>45001</v>
      </c>
      <c r="D11063" s="19">
        <v>60</v>
      </c>
      <c r="E11063" s="7">
        <v>1430.88</v>
      </c>
      <c r="F11063" s="21">
        <f t="shared" si="1555"/>
        <v>45062</v>
      </c>
      <c r="G11063" s="28">
        <v>45140</v>
      </c>
      <c r="H11063" s="22">
        <f t="shared" si="1557"/>
        <v>78</v>
      </c>
      <c r="I11063" s="23">
        <f t="shared" si="1558"/>
        <v>111608.64000000001</v>
      </c>
      <c r="J11063" s="23">
        <f t="shared" si="1556"/>
        <v>136</v>
      </c>
      <c r="K11063" s="24">
        <f t="shared" si="1559"/>
        <v>1294.8800000000001</v>
      </c>
      <c r="L11063" s="23">
        <f t="shared" si="1560"/>
        <v>139</v>
      </c>
      <c r="M11063" s="23">
        <f t="shared" si="1561"/>
        <v>139</v>
      </c>
      <c r="N11063" s="23">
        <f t="shared" si="1562"/>
        <v>198892.32</v>
      </c>
      <c r="O11063" s="25">
        <f t="shared" si="1563"/>
        <v>198892.32</v>
      </c>
      <c r="P11063" t="s">
        <v>23</v>
      </c>
      <c r="Q11063" t="s">
        <v>1985</v>
      </c>
      <c r="R11063" t="s">
        <v>9922</v>
      </c>
      <c r="S11063">
        <v>5427</v>
      </c>
      <c r="T11063" s="28">
        <v>45140</v>
      </c>
      <c r="U11063" s="7">
        <v>1430.88</v>
      </c>
    </row>
    <row r="11064" spans="1:21" x14ac:dyDescent="0.25">
      <c r="A11064" t="s">
        <v>1707</v>
      </c>
      <c r="B11064" s="28">
        <v>45001</v>
      </c>
      <c r="C11064" s="28">
        <v>45001</v>
      </c>
      <c r="D11064" s="19">
        <v>60</v>
      </c>
      <c r="E11064" s="7">
        <v>1430.88</v>
      </c>
      <c r="F11064" s="21">
        <f t="shared" si="1555"/>
        <v>45062</v>
      </c>
      <c r="G11064" s="28">
        <v>45140</v>
      </c>
      <c r="H11064" s="22">
        <f t="shared" si="1557"/>
        <v>78</v>
      </c>
      <c r="I11064" s="23">
        <f t="shared" si="1558"/>
        <v>111608.64000000001</v>
      </c>
      <c r="J11064" s="23">
        <f t="shared" si="1556"/>
        <v>136</v>
      </c>
      <c r="K11064" s="24">
        <f t="shared" si="1559"/>
        <v>1294.8800000000001</v>
      </c>
      <c r="L11064" s="23">
        <f t="shared" si="1560"/>
        <v>139</v>
      </c>
      <c r="M11064" s="23">
        <f t="shared" si="1561"/>
        <v>139</v>
      </c>
      <c r="N11064" s="23">
        <f t="shared" si="1562"/>
        <v>198892.32</v>
      </c>
      <c r="O11064" s="25">
        <f t="shared" si="1563"/>
        <v>198892.32</v>
      </c>
      <c r="P11064" t="s">
        <v>23</v>
      </c>
      <c r="Q11064" t="s">
        <v>1985</v>
      </c>
      <c r="R11064" t="s">
        <v>9922</v>
      </c>
      <c r="S11064">
        <v>5427</v>
      </c>
      <c r="T11064" s="28">
        <v>45140</v>
      </c>
      <c r="U11064" s="7">
        <v>1430.88</v>
      </c>
    </row>
    <row r="11065" spans="1:21" x14ac:dyDescent="0.25">
      <c r="A11065" t="s">
        <v>1708</v>
      </c>
      <c r="B11065" s="28">
        <v>45001</v>
      </c>
      <c r="C11065" s="28">
        <v>45001</v>
      </c>
      <c r="D11065" s="19">
        <v>60</v>
      </c>
      <c r="E11065" s="7">
        <v>1430.88</v>
      </c>
      <c r="F11065" s="21">
        <f t="shared" si="1555"/>
        <v>45062</v>
      </c>
      <c r="G11065" s="28">
        <v>45140</v>
      </c>
      <c r="H11065" s="22">
        <f t="shared" si="1557"/>
        <v>78</v>
      </c>
      <c r="I11065" s="23">
        <f t="shared" si="1558"/>
        <v>111608.64000000001</v>
      </c>
      <c r="J11065" s="23">
        <f t="shared" si="1556"/>
        <v>136</v>
      </c>
      <c r="K11065" s="24">
        <f t="shared" si="1559"/>
        <v>1294.8800000000001</v>
      </c>
      <c r="L11065" s="23">
        <f t="shared" si="1560"/>
        <v>139</v>
      </c>
      <c r="M11065" s="23">
        <f t="shared" si="1561"/>
        <v>139</v>
      </c>
      <c r="N11065" s="23">
        <f t="shared" si="1562"/>
        <v>198892.32</v>
      </c>
      <c r="O11065" s="25">
        <f t="shared" si="1563"/>
        <v>198892.32</v>
      </c>
      <c r="P11065" t="s">
        <v>23</v>
      </c>
      <c r="Q11065" t="s">
        <v>1985</v>
      </c>
      <c r="R11065" t="s">
        <v>9922</v>
      </c>
      <c r="S11065">
        <v>5427</v>
      </c>
      <c r="T11065" s="28">
        <v>45140</v>
      </c>
      <c r="U11065" s="7">
        <v>1430.88</v>
      </c>
    </row>
    <row r="11066" spans="1:21" x14ac:dyDescent="0.25">
      <c r="A11066" t="s">
        <v>1709</v>
      </c>
      <c r="B11066" s="28">
        <v>45029</v>
      </c>
      <c r="C11066" s="28">
        <v>45030</v>
      </c>
      <c r="D11066" s="19">
        <v>60</v>
      </c>
      <c r="E11066" s="7">
        <v>1430.88</v>
      </c>
      <c r="F11066" s="21">
        <f t="shared" si="1555"/>
        <v>45091</v>
      </c>
      <c r="G11066" s="28">
        <v>45188</v>
      </c>
      <c r="H11066" s="22">
        <f t="shared" si="1557"/>
        <v>97</v>
      </c>
      <c r="I11066" s="23">
        <f t="shared" si="1558"/>
        <v>138795.36000000002</v>
      </c>
      <c r="J11066" s="23">
        <f t="shared" si="1556"/>
        <v>155</v>
      </c>
      <c r="K11066" s="24">
        <f t="shared" si="1559"/>
        <v>1275.8800000000001</v>
      </c>
      <c r="L11066" s="23">
        <f t="shared" si="1560"/>
        <v>159</v>
      </c>
      <c r="M11066" s="23">
        <f t="shared" si="1561"/>
        <v>158</v>
      </c>
      <c r="N11066" s="23">
        <f t="shared" si="1562"/>
        <v>227509.92</v>
      </c>
      <c r="O11066" s="25">
        <f t="shared" si="1563"/>
        <v>226079.04</v>
      </c>
      <c r="P11066" t="s">
        <v>23</v>
      </c>
      <c r="Q11066" t="s">
        <v>1985</v>
      </c>
      <c r="R11066" t="s">
        <v>9922</v>
      </c>
      <c r="S11066">
        <v>6574</v>
      </c>
      <c r="T11066" s="28">
        <v>45188</v>
      </c>
      <c r="U11066" s="7">
        <v>1430.88</v>
      </c>
    </row>
    <row r="11067" spans="1:21" x14ac:dyDescent="0.25">
      <c r="A11067" t="s">
        <v>1212</v>
      </c>
      <c r="B11067" s="28">
        <v>45029</v>
      </c>
      <c r="C11067" s="28">
        <v>45030</v>
      </c>
      <c r="D11067" s="19">
        <v>60</v>
      </c>
      <c r="E11067" s="7">
        <v>1264.8</v>
      </c>
      <c r="F11067" s="21">
        <f t="shared" si="1555"/>
        <v>45091</v>
      </c>
      <c r="G11067" s="28">
        <v>45188</v>
      </c>
      <c r="H11067" s="22">
        <f t="shared" si="1557"/>
        <v>97</v>
      </c>
      <c r="I11067" s="23">
        <f t="shared" si="1558"/>
        <v>122685.59999999999</v>
      </c>
      <c r="J11067" s="23">
        <f t="shared" si="1556"/>
        <v>155</v>
      </c>
      <c r="K11067" s="24">
        <f t="shared" si="1559"/>
        <v>1109.8</v>
      </c>
      <c r="L11067" s="23">
        <f t="shared" si="1560"/>
        <v>159</v>
      </c>
      <c r="M11067" s="23">
        <f t="shared" si="1561"/>
        <v>158</v>
      </c>
      <c r="N11067" s="23">
        <f t="shared" si="1562"/>
        <v>201103.19999999998</v>
      </c>
      <c r="O11067" s="25">
        <f t="shared" si="1563"/>
        <v>199838.4</v>
      </c>
      <c r="P11067" t="s">
        <v>23</v>
      </c>
      <c r="Q11067" t="s">
        <v>1985</v>
      </c>
      <c r="R11067" t="s">
        <v>9922</v>
      </c>
      <c r="S11067">
        <v>6574</v>
      </c>
      <c r="T11067" s="28">
        <v>45188</v>
      </c>
      <c r="U11067" s="7">
        <v>1264.8</v>
      </c>
    </row>
    <row r="11068" spans="1:21" x14ac:dyDescent="0.25">
      <c r="A11068" t="s">
        <v>3384</v>
      </c>
      <c r="B11068" s="28">
        <v>45036</v>
      </c>
      <c r="C11068" s="28">
        <v>45036</v>
      </c>
      <c r="D11068" s="19">
        <v>60</v>
      </c>
      <c r="E11068" s="7">
        <v>1264.8</v>
      </c>
      <c r="F11068" s="21">
        <f t="shared" si="1555"/>
        <v>45097</v>
      </c>
      <c r="G11068" s="28">
        <v>45188</v>
      </c>
      <c r="H11068" s="22">
        <f t="shared" si="1557"/>
        <v>91</v>
      </c>
      <c r="I11068" s="23">
        <f t="shared" si="1558"/>
        <v>115096.8</v>
      </c>
      <c r="J11068" s="23">
        <f t="shared" si="1556"/>
        <v>149</v>
      </c>
      <c r="K11068" s="24">
        <f t="shared" si="1559"/>
        <v>1115.8</v>
      </c>
      <c r="L11068" s="23">
        <f t="shared" si="1560"/>
        <v>152</v>
      </c>
      <c r="M11068" s="23">
        <f t="shared" si="1561"/>
        <v>152</v>
      </c>
      <c r="N11068" s="23">
        <f t="shared" si="1562"/>
        <v>192249.60000000001</v>
      </c>
      <c r="O11068" s="25">
        <f t="shared" si="1563"/>
        <v>192249.60000000001</v>
      </c>
      <c r="P11068" t="s">
        <v>23</v>
      </c>
      <c r="Q11068" t="s">
        <v>1985</v>
      </c>
      <c r="R11068" t="s">
        <v>9922</v>
      </c>
      <c r="S11068">
        <v>6574</v>
      </c>
      <c r="T11068" s="28">
        <v>45188</v>
      </c>
      <c r="U11068" s="7">
        <v>1264.8</v>
      </c>
    </row>
    <row r="11069" spans="1:21" x14ac:dyDescent="0.25">
      <c r="A11069" t="s">
        <v>3385</v>
      </c>
      <c r="B11069" s="28">
        <v>45111</v>
      </c>
      <c r="C11069" s="28">
        <v>45112</v>
      </c>
      <c r="D11069" s="19">
        <v>60</v>
      </c>
      <c r="E11069" s="7">
        <v>1430.88</v>
      </c>
      <c r="F11069" s="21">
        <f t="shared" si="1555"/>
        <v>45174</v>
      </c>
      <c r="G11069" s="28">
        <v>45188</v>
      </c>
      <c r="H11069" s="22">
        <f t="shared" si="1557"/>
        <v>14</v>
      </c>
      <c r="I11069" s="23">
        <f t="shared" si="1558"/>
        <v>20032.32</v>
      </c>
      <c r="J11069" s="23">
        <f t="shared" si="1556"/>
        <v>74</v>
      </c>
      <c r="K11069" s="24">
        <f t="shared" si="1559"/>
        <v>1356.88</v>
      </c>
      <c r="L11069" s="23">
        <f t="shared" si="1560"/>
        <v>77</v>
      </c>
      <c r="M11069" s="23">
        <f t="shared" si="1561"/>
        <v>76</v>
      </c>
      <c r="N11069" s="23">
        <f t="shared" si="1562"/>
        <v>110177.76000000001</v>
      </c>
      <c r="O11069" s="25">
        <f t="shared" si="1563"/>
        <v>108746.88</v>
      </c>
      <c r="P11069" t="s">
        <v>23</v>
      </c>
      <c r="Q11069" t="s">
        <v>1985</v>
      </c>
      <c r="R11069" t="s">
        <v>9922</v>
      </c>
      <c r="S11069">
        <v>6574</v>
      </c>
      <c r="T11069" s="28">
        <v>45188</v>
      </c>
      <c r="U11069" s="7">
        <v>1430.88</v>
      </c>
    </row>
    <row r="11070" spans="1:21" x14ac:dyDescent="0.25">
      <c r="A11070" t="s">
        <v>2963</v>
      </c>
      <c r="B11070" s="28">
        <v>45112</v>
      </c>
      <c r="C11070" s="28">
        <v>45112</v>
      </c>
      <c r="D11070" s="19">
        <v>60</v>
      </c>
      <c r="E11070" s="7">
        <v>1264.8</v>
      </c>
      <c r="F11070" s="21">
        <f t="shared" si="1555"/>
        <v>45174</v>
      </c>
      <c r="G11070" s="28">
        <v>45188</v>
      </c>
      <c r="H11070" s="22">
        <f t="shared" si="1557"/>
        <v>14</v>
      </c>
      <c r="I11070" s="23">
        <f t="shared" si="1558"/>
        <v>17707.2</v>
      </c>
      <c r="J11070" s="23">
        <f t="shared" si="1556"/>
        <v>74</v>
      </c>
      <c r="K11070" s="24">
        <f t="shared" si="1559"/>
        <v>1190.8</v>
      </c>
      <c r="L11070" s="23">
        <f t="shared" si="1560"/>
        <v>76</v>
      </c>
      <c r="M11070" s="23">
        <f t="shared" si="1561"/>
        <v>76</v>
      </c>
      <c r="N11070" s="23">
        <f t="shared" si="1562"/>
        <v>96124.800000000003</v>
      </c>
      <c r="O11070" s="25">
        <f t="shared" si="1563"/>
        <v>96124.800000000003</v>
      </c>
      <c r="P11070" t="s">
        <v>23</v>
      </c>
      <c r="Q11070" t="s">
        <v>1985</v>
      </c>
      <c r="R11070" t="s">
        <v>9922</v>
      </c>
      <c r="S11070">
        <v>6574</v>
      </c>
      <c r="T11070" s="28">
        <v>45188</v>
      </c>
      <c r="U11070" s="7">
        <v>1264.8</v>
      </c>
    </row>
    <row r="11071" spans="1:21" x14ac:dyDescent="0.25">
      <c r="A11071" t="s">
        <v>1706</v>
      </c>
      <c r="B11071" s="28">
        <v>45009</v>
      </c>
      <c r="C11071" s="28">
        <v>45009</v>
      </c>
      <c r="D11071" s="19">
        <v>60</v>
      </c>
      <c r="E11071">
        <v>28.69</v>
      </c>
      <c r="F11071" s="21">
        <f t="shared" si="1555"/>
        <v>45070</v>
      </c>
      <c r="G11071" s="28">
        <v>45114</v>
      </c>
      <c r="H11071" s="22">
        <f t="shared" si="1557"/>
        <v>44</v>
      </c>
      <c r="I11071" s="23">
        <f t="shared" si="1558"/>
        <v>1262.3600000000001</v>
      </c>
      <c r="J11071" s="23">
        <f t="shared" si="1556"/>
        <v>103</v>
      </c>
      <c r="K11071" s="24">
        <f t="shared" si="1559"/>
        <v>-74.31</v>
      </c>
      <c r="L11071" s="23">
        <f t="shared" si="1560"/>
        <v>105</v>
      </c>
      <c r="M11071" s="23">
        <f t="shared" si="1561"/>
        <v>105</v>
      </c>
      <c r="N11071" s="23">
        <f t="shared" si="1562"/>
        <v>3012.4500000000003</v>
      </c>
      <c r="O11071" s="25">
        <f t="shared" si="1563"/>
        <v>3012.4500000000003</v>
      </c>
      <c r="P11071" t="s">
        <v>23</v>
      </c>
      <c r="Q11071" t="s">
        <v>1985</v>
      </c>
      <c r="R11071" t="s">
        <v>3966</v>
      </c>
      <c r="S11071">
        <v>4590</v>
      </c>
      <c r="T11071" s="28">
        <v>45114</v>
      </c>
      <c r="U11071">
        <v>28.69</v>
      </c>
    </row>
    <row r="11072" spans="1:21" x14ac:dyDescent="0.25">
      <c r="A11072" t="s">
        <v>1707</v>
      </c>
      <c r="B11072" s="28">
        <v>45009</v>
      </c>
      <c r="C11072" s="28">
        <v>45009</v>
      </c>
      <c r="D11072" s="19">
        <v>60</v>
      </c>
      <c r="E11072">
        <v>154.91999999999999</v>
      </c>
      <c r="F11072" s="21">
        <f t="shared" si="1555"/>
        <v>45070</v>
      </c>
      <c r="G11072" s="28">
        <v>45114</v>
      </c>
      <c r="H11072" s="22">
        <f t="shared" si="1557"/>
        <v>44</v>
      </c>
      <c r="I11072" s="23">
        <f t="shared" si="1558"/>
        <v>6816.48</v>
      </c>
      <c r="J11072" s="23">
        <f t="shared" si="1556"/>
        <v>103</v>
      </c>
      <c r="K11072" s="24">
        <f t="shared" si="1559"/>
        <v>51.919999999999987</v>
      </c>
      <c r="L11072" s="23">
        <f t="shared" si="1560"/>
        <v>105</v>
      </c>
      <c r="M11072" s="23">
        <f t="shared" si="1561"/>
        <v>105</v>
      </c>
      <c r="N11072" s="23">
        <f t="shared" si="1562"/>
        <v>16266.599999999999</v>
      </c>
      <c r="O11072" s="25">
        <f t="shared" si="1563"/>
        <v>16266.599999999999</v>
      </c>
      <c r="P11072" t="s">
        <v>23</v>
      </c>
      <c r="Q11072" t="s">
        <v>1985</v>
      </c>
      <c r="R11072" t="s">
        <v>3966</v>
      </c>
      <c r="S11072">
        <v>4590</v>
      </c>
      <c r="T11072" s="28">
        <v>45114</v>
      </c>
      <c r="U11072">
        <v>154.91999999999999</v>
      </c>
    </row>
    <row r="11073" spans="1:21" x14ac:dyDescent="0.25">
      <c r="A11073" t="s">
        <v>1708</v>
      </c>
      <c r="B11073" s="28">
        <v>45065</v>
      </c>
      <c r="C11073" s="28">
        <v>45066</v>
      </c>
      <c r="D11073" s="19">
        <v>60</v>
      </c>
      <c r="E11073">
        <v>73.489999999999995</v>
      </c>
      <c r="F11073" s="21">
        <f t="shared" si="1555"/>
        <v>45127</v>
      </c>
      <c r="G11073" s="28">
        <v>45114</v>
      </c>
      <c r="H11073" s="22">
        <f t="shared" si="1557"/>
        <v>-13</v>
      </c>
      <c r="I11073" s="23">
        <f t="shared" si="1558"/>
        <v>-955.36999999999989</v>
      </c>
      <c r="J11073" s="23">
        <f t="shared" si="1556"/>
        <v>47</v>
      </c>
      <c r="K11073" s="24">
        <f t="shared" si="1559"/>
        <v>26.489999999999995</v>
      </c>
      <c r="L11073" s="23">
        <f t="shared" si="1560"/>
        <v>49</v>
      </c>
      <c r="M11073" s="23">
        <f t="shared" si="1561"/>
        <v>48</v>
      </c>
      <c r="N11073" s="23">
        <f t="shared" si="1562"/>
        <v>3601.0099999999998</v>
      </c>
      <c r="O11073" s="25">
        <f t="shared" si="1563"/>
        <v>3527.5199999999995</v>
      </c>
      <c r="P11073" t="s">
        <v>23</v>
      </c>
      <c r="Q11073" t="s">
        <v>1985</v>
      </c>
      <c r="R11073" t="s">
        <v>3966</v>
      </c>
      <c r="S11073">
        <v>4591</v>
      </c>
      <c r="T11073" s="28">
        <v>45114</v>
      </c>
      <c r="U11073">
        <v>73.489999999999995</v>
      </c>
    </row>
    <row r="11074" spans="1:21" x14ac:dyDescent="0.25">
      <c r="A11074" t="s">
        <v>9923</v>
      </c>
      <c r="B11074" s="28">
        <v>45072</v>
      </c>
      <c r="C11074" s="28">
        <v>45072</v>
      </c>
      <c r="D11074" s="19">
        <v>60</v>
      </c>
      <c r="E11074">
        <v>840</v>
      </c>
      <c r="F11074" s="21">
        <f t="shared" si="1555"/>
        <v>45133</v>
      </c>
      <c r="G11074" s="28">
        <v>45147</v>
      </c>
      <c r="H11074" s="22">
        <f t="shared" si="1557"/>
        <v>14</v>
      </c>
      <c r="I11074" s="23">
        <f t="shared" si="1558"/>
        <v>11760</v>
      </c>
      <c r="J11074" s="23">
        <f t="shared" si="1556"/>
        <v>73</v>
      </c>
      <c r="K11074" s="24">
        <f t="shared" si="1559"/>
        <v>767</v>
      </c>
      <c r="L11074" s="23">
        <f t="shared" si="1560"/>
        <v>75</v>
      </c>
      <c r="M11074" s="23">
        <f t="shared" si="1561"/>
        <v>75</v>
      </c>
      <c r="N11074" s="23">
        <f t="shared" si="1562"/>
        <v>63000</v>
      </c>
      <c r="O11074" s="25">
        <f t="shared" si="1563"/>
        <v>63000</v>
      </c>
      <c r="P11074" t="s">
        <v>23</v>
      </c>
      <c r="Q11074" t="s">
        <v>1985</v>
      </c>
      <c r="R11074" t="s">
        <v>9924</v>
      </c>
      <c r="S11074">
        <v>5756</v>
      </c>
      <c r="T11074" s="28">
        <v>45147</v>
      </c>
      <c r="U11074">
        <v>840</v>
      </c>
    </row>
    <row r="11075" spans="1:21" x14ac:dyDescent="0.25">
      <c r="A11075" t="s">
        <v>9925</v>
      </c>
      <c r="B11075" s="28">
        <v>44454</v>
      </c>
      <c r="C11075" s="28">
        <v>44459</v>
      </c>
      <c r="D11075" s="19">
        <v>60</v>
      </c>
      <c r="E11075" s="7">
        <v>1080</v>
      </c>
      <c r="F11075" s="21">
        <f t="shared" si="1555"/>
        <v>44520</v>
      </c>
      <c r="G11075" s="28">
        <v>45128</v>
      </c>
      <c r="H11075" s="22">
        <f t="shared" si="1557"/>
        <v>608</v>
      </c>
      <c r="I11075" s="23">
        <f t="shared" si="1558"/>
        <v>656640</v>
      </c>
      <c r="J11075" s="23">
        <f t="shared" si="1556"/>
        <v>661</v>
      </c>
      <c r="K11075" s="24">
        <f t="shared" si="1559"/>
        <v>419</v>
      </c>
      <c r="L11075" s="23">
        <f t="shared" si="1560"/>
        <v>674</v>
      </c>
      <c r="M11075" s="23">
        <f t="shared" si="1561"/>
        <v>669</v>
      </c>
      <c r="N11075" s="23">
        <f t="shared" si="1562"/>
        <v>727920</v>
      </c>
      <c r="O11075" s="25">
        <f t="shared" si="1563"/>
        <v>722520</v>
      </c>
      <c r="P11075" t="s">
        <v>23</v>
      </c>
      <c r="Q11075" t="s">
        <v>1985</v>
      </c>
      <c r="R11075" t="s">
        <v>9926</v>
      </c>
      <c r="S11075">
        <v>5107</v>
      </c>
      <c r="T11075" s="28">
        <v>45128</v>
      </c>
      <c r="U11075" s="7">
        <v>1080</v>
      </c>
    </row>
    <row r="11076" spans="1:21" x14ac:dyDescent="0.25">
      <c r="A11076" t="s">
        <v>9927</v>
      </c>
      <c r="B11076" s="28">
        <v>44530</v>
      </c>
      <c r="C11076" s="28">
        <v>44532</v>
      </c>
      <c r="D11076" s="19">
        <v>60</v>
      </c>
      <c r="E11076">
        <v>875</v>
      </c>
      <c r="F11076" s="21">
        <f t="shared" si="1555"/>
        <v>44594</v>
      </c>
      <c r="G11076" s="28">
        <v>45127</v>
      </c>
      <c r="H11076" s="22">
        <f t="shared" si="1557"/>
        <v>533</v>
      </c>
      <c r="I11076" s="23">
        <f t="shared" si="1558"/>
        <v>466375</v>
      </c>
      <c r="J11076" s="23">
        <f t="shared" si="1556"/>
        <v>588</v>
      </c>
      <c r="K11076" s="24">
        <f t="shared" si="1559"/>
        <v>287</v>
      </c>
      <c r="L11076" s="23">
        <f t="shared" si="1560"/>
        <v>597</v>
      </c>
      <c r="M11076" s="23">
        <f t="shared" si="1561"/>
        <v>595</v>
      </c>
      <c r="N11076" s="23">
        <f t="shared" si="1562"/>
        <v>522375</v>
      </c>
      <c r="O11076" s="25">
        <f t="shared" si="1563"/>
        <v>520625</v>
      </c>
      <c r="P11076" t="s">
        <v>23</v>
      </c>
      <c r="Q11076" t="s">
        <v>1985</v>
      </c>
      <c r="R11076" t="s">
        <v>9928</v>
      </c>
      <c r="S11076">
        <v>5052</v>
      </c>
      <c r="T11076" s="28">
        <v>45127</v>
      </c>
      <c r="U11076">
        <v>875</v>
      </c>
    </row>
    <row r="11077" spans="1:21" x14ac:dyDescent="0.25">
      <c r="A11077" t="s">
        <v>9929</v>
      </c>
      <c r="B11077" s="28">
        <v>44552</v>
      </c>
      <c r="C11077" s="28">
        <v>44552</v>
      </c>
      <c r="D11077" s="19">
        <v>60</v>
      </c>
      <c r="E11077" s="7">
        <v>1750</v>
      </c>
      <c r="F11077" s="21">
        <f t="shared" si="1555"/>
        <v>44614</v>
      </c>
      <c r="G11077" s="28">
        <v>45127</v>
      </c>
      <c r="H11077" s="22">
        <f t="shared" si="1557"/>
        <v>513</v>
      </c>
      <c r="I11077" s="23">
        <f t="shared" si="1558"/>
        <v>897750</v>
      </c>
      <c r="J11077" s="23">
        <f t="shared" si="1556"/>
        <v>568</v>
      </c>
      <c r="K11077" s="24">
        <f t="shared" si="1559"/>
        <v>1182</v>
      </c>
      <c r="L11077" s="23">
        <f t="shared" si="1560"/>
        <v>575</v>
      </c>
      <c r="M11077" s="23">
        <f t="shared" si="1561"/>
        <v>575</v>
      </c>
      <c r="N11077" s="23">
        <f t="shared" si="1562"/>
        <v>1006250</v>
      </c>
      <c r="O11077" s="25">
        <f t="shared" si="1563"/>
        <v>1006250</v>
      </c>
      <c r="P11077" t="s">
        <v>23</v>
      </c>
      <c r="Q11077" t="s">
        <v>1985</v>
      </c>
      <c r="R11077" t="s">
        <v>9928</v>
      </c>
      <c r="S11077">
        <v>5052</v>
      </c>
      <c r="T11077" s="28">
        <v>45127</v>
      </c>
      <c r="U11077" s="7">
        <v>1750</v>
      </c>
    </row>
    <row r="11078" spans="1:21" x14ac:dyDescent="0.25">
      <c r="A11078" t="s">
        <v>9930</v>
      </c>
      <c r="B11078" s="28">
        <v>44718</v>
      </c>
      <c r="C11078" s="28">
        <v>44719</v>
      </c>
      <c r="D11078" s="19">
        <v>60</v>
      </c>
      <c r="E11078" s="7">
        <v>2861</v>
      </c>
      <c r="F11078" s="21">
        <f t="shared" ref="F11078:F11141" si="1564">EDATE(C11078,2)</f>
        <v>44780</v>
      </c>
      <c r="G11078" s="28">
        <v>45135</v>
      </c>
      <c r="H11078" s="22">
        <f t="shared" si="1557"/>
        <v>355</v>
      </c>
      <c r="I11078" s="23">
        <f t="shared" si="1558"/>
        <v>1015655</v>
      </c>
      <c r="J11078" s="23">
        <f t="shared" si="1556"/>
        <v>411</v>
      </c>
      <c r="K11078" s="24">
        <f t="shared" si="1559"/>
        <v>2450</v>
      </c>
      <c r="L11078" s="23">
        <f t="shared" si="1560"/>
        <v>417</v>
      </c>
      <c r="M11078" s="23">
        <f t="shared" si="1561"/>
        <v>416</v>
      </c>
      <c r="N11078" s="23">
        <f t="shared" si="1562"/>
        <v>1193037</v>
      </c>
      <c r="O11078" s="25">
        <f t="shared" si="1563"/>
        <v>1190176</v>
      </c>
      <c r="P11078" t="s">
        <v>23</v>
      </c>
      <c r="Q11078" t="s">
        <v>1985</v>
      </c>
      <c r="R11078" t="s">
        <v>2345</v>
      </c>
      <c r="S11078">
        <v>5332</v>
      </c>
      <c r="T11078" s="28">
        <v>45135</v>
      </c>
      <c r="U11078" s="7">
        <v>2861</v>
      </c>
    </row>
    <row r="11079" spans="1:21" x14ac:dyDescent="0.25">
      <c r="A11079" t="s">
        <v>9931</v>
      </c>
      <c r="B11079" s="28">
        <v>44725</v>
      </c>
      <c r="C11079" s="28">
        <v>44726</v>
      </c>
      <c r="D11079" s="19">
        <v>60</v>
      </c>
      <c r="E11079">
        <v>541.5</v>
      </c>
      <c r="F11079" s="21">
        <f t="shared" si="1564"/>
        <v>44787</v>
      </c>
      <c r="G11079" s="28">
        <v>45135</v>
      </c>
      <c r="H11079" s="22">
        <f t="shared" si="1557"/>
        <v>348</v>
      </c>
      <c r="I11079" s="23">
        <f t="shared" si="1558"/>
        <v>188442</v>
      </c>
      <c r="J11079" s="23">
        <f t="shared" ref="J11079:J11142" si="1565">DAYS360(C11079,G11079)</f>
        <v>404</v>
      </c>
      <c r="K11079" s="24">
        <f t="shared" si="1559"/>
        <v>137.5</v>
      </c>
      <c r="L11079" s="23">
        <f t="shared" si="1560"/>
        <v>410</v>
      </c>
      <c r="M11079" s="23">
        <f t="shared" si="1561"/>
        <v>409</v>
      </c>
      <c r="N11079" s="23">
        <f t="shared" si="1562"/>
        <v>222015</v>
      </c>
      <c r="O11079" s="25">
        <f t="shared" si="1563"/>
        <v>221473.5</v>
      </c>
      <c r="P11079" t="s">
        <v>23</v>
      </c>
      <c r="Q11079" t="s">
        <v>1985</v>
      </c>
      <c r="R11079" t="s">
        <v>2345</v>
      </c>
      <c r="S11079">
        <v>5332</v>
      </c>
      <c r="T11079" s="28">
        <v>45135</v>
      </c>
      <c r="U11079">
        <v>541.5</v>
      </c>
    </row>
    <row r="11080" spans="1:21" x14ac:dyDescent="0.25">
      <c r="A11080" t="s">
        <v>9932</v>
      </c>
      <c r="B11080" s="28">
        <v>44735</v>
      </c>
      <c r="C11080" s="28">
        <v>44736</v>
      </c>
      <c r="D11080" s="19">
        <v>60</v>
      </c>
      <c r="E11080">
        <v>631.75</v>
      </c>
      <c r="F11080" s="21">
        <f t="shared" si="1564"/>
        <v>44797</v>
      </c>
      <c r="G11080" s="28">
        <v>45135</v>
      </c>
      <c r="H11080" s="22">
        <f t="shared" si="1557"/>
        <v>338</v>
      </c>
      <c r="I11080" s="23">
        <f t="shared" si="1558"/>
        <v>213531.5</v>
      </c>
      <c r="J11080" s="23">
        <f t="shared" si="1565"/>
        <v>394</v>
      </c>
      <c r="K11080" s="24">
        <f t="shared" si="1559"/>
        <v>237.75</v>
      </c>
      <c r="L11080" s="23">
        <f t="shared" si="1560"/>
        <v>400</v>
      </c>
      <c r="M11080" s="23">
        <f t="shared" si="1561"/>
        <v>399</v>
      </c>
      <c r="N11080" s="23">
        <f t="shared" si="1562"/>
        <v>252700</v>
      </c>
      <c r="O11080" s="25">
        <f t="shared" si="1563"/>
        <v>252068.25</v>
      </c>
      <c r="P11080" t="s">
        <v>23</v>
      </c>
      <c r="Q11080" t="s">
        <v>1985</v>
      </c>
      <c r="R11080" t="s">
        <v>2345</v>
      </c>
      <c r="S11080">
        <v>5332</v>
      </c>
      <c r="T11080" s="28">
        <v>45135</v>
      </c>
      <c r="U11080">
        <v>631.75</v>
      </c>
    </row>
    <row r="11081" spans="1:21" x14ac:dyDescent="0.25">
      <c r="A11081" t="s">
        <v>9933</v>
      </c>
      <c r="B11081" s="28">
        <v>44740</v>
      </c>
      <c r="C11081" s="28">
        <v>44741</v>
      </c>
      <c r="D11081" s="19">
        <v>60</v>
      </c>
      <c r="E11081" s="7">
        <v>4291.5</v>
      </c>
      <c r="F11081" s="21">
        <f t="shared" si="1564"/>
        <v>44802</v>
      </c>
      <c r="G11081" s="28">
        <v>45138</v>
      </c>
      <c r="H11081" s="22">
        <f t="shared" si="1557"/>
        <v>336</v>
      </c>
      <c r="I11081" s="23">
        <f t="shared" si="1558"/>
        <v>1441944</v>
      </c>
      <c r="J11081" s="23">
        <f t="shared" si="1565"/>
        <v>392</v>
      </c>
      <c r="K11081" s="24">
        <f t="shared" si="1559"/>
        <v>3899.5</v>
      </c>
      <c r="L11081" s="23">
        <f t="shared" si="1560"/>
        <v>398</v>
      </c>
      <c r="M11081" s="23">
        <f t="shared" si="1561"/>
        <v>397</v>
      </c>
      <c r="N11081" s="23">
        <f t="shared" si="1562"/>
        <v>1708017</v>
      </c>
      <c r="O11081" s="25">
        <f t="shared" si="1563"/>
        <v>1703725.5</v>
      </c>
      <c r="P11081" t="s">
        <v>23</v>
      </c>
      <c r="Q11081" t="s">
        <v>1985</v>
      </c>
      <c r="R11081" t="s">
        <v>2345</v>
      </c>
      <c r="S11081">
        <v>5360</v>
      </c>
      <c r="T11081" s="28">
        <v>45138</v>
      </c>
      <c r="U11081" s="7">
        <v>4291.5</v>
      </c>
    </row>
    <row r="11082" spans="1:21" x14ac:dyDescent="0.25">
      <c r="A11082" t="s">
        <v>9934</v>
      </c>
      <c r="B11082" s="28">
        <v>44747</v>
      </c>
      <c r="C11082" s="28">
        <v>44749</v>
      </c>
      <c r="D11082" s="19">
        <v>60</v>
      </c>
      <c r="E11082" s="7">
        <v>2909.8</v>
      </c>
      <c r="F11082" s="21">
        <f t="shared" si="1564"/>
        <v>44811</v>
      </c>
      <c r="G11082" s="28">
        <v>45135</v>
      </c>
      <c r="H11082" s="22">
        <f t="shared" si="1557"/>
        <v>324</v>
      </c>
      <c r="I11082" s="23">
        <f t="shared" si="1558"/>
        <v>942775.20000000007</v>
      </c>
      <c r="J11082" s="23">
        <f t="shared" si="1565"/>
        <v>381</v>
      </c>
      <c r="K11082" s="24">
        <f t="shared" si="1559"/>
        <v>2528.8000000000002</v>
      </c>
      <c r="L11082" s="23">
        <f t="shared" si="1560"/>
        <v>388</v>
      </c>
      <c r="M11082" s="23">
        <f t="shared" si="1561"/>
        <v>386</v>
      </c>
      <c r="N11082" s="23">
        <f t="shared" si="1562"/>
        <v>1129002.4000000001</v>
      </c>
      <c r="O11082" s="25">
        <f t="shared" si="1563"/>
        <v>1123182.8</v>
      </c>
      <c r="P11082" t="s">
        <v>23</v>
      </c>
      <c r="Q11082" t="s">
        <v>1985</v>
      </c>
      <c r="R11082" t="s">
        <v>2345</v>
      </c>
      <c r="S11082">
        <v>5332</v>
      </c>
      <c r="T11082" s="28">
        <v>45135</v>
      </c>
      <c r="U11082" s="7">
        <v>2909.8</v>
      </c>
    </row>
    <row r="11083" spans="1:21" x14ac:dyDescent="0.25">
      <c r="A11083" t="s">
        <v>9935</v>
      </c>
      <c r="B11083" s="28">
        <v>44750</v>
      </c>
      <c r="C11083" s="28">
        <v>44754</v>
      </c>
      <c r="D11083" s="19">
        <v>60</v>
      </c>
      <c r="E11083">
        <v>858.3</v>
      </c>
      <c r="F11083" s="21">
        <f t="shared" si="1564"/>
        <v>44816</v>
      </c>
      <c r="G11083" s="28">
        <v>45135</v>
      </c>
      <c r="H11083" s="22">
        <f t="shared" si="1557"/>
        <v>319</v>
      </c>
      <c r="I11083" s="23">
        <f t="shared" si="1558"/>
        <v>273797.7</v>
      </c>
      <c r="J11083" s="23">
        <f t="shared" si="1565"/>
        <v>376</v>
      </c>
      <c r="K11083" s="24">
        <f t="shared" si="1559"/>
        <v>482.29999999999995</v>
      </c>
      <c r="L11083" s="23">
        <f t="shared" si="1560"/>
        <v>385</v>
      </c>
      <c r="M11083" s="23">
        <f t="shared" si="1561"/>
        <v>381</v>
      </c>
      <c r="N11083" s="23">
        <f t="shared" si="1562"/>
        <v>330445.5</v>
      </c>
      <c r="O11083" s="25">
        <f t="shared" si="1563"/>
        <v>327012.3</v>
      </c>
      <c r="P11083" t="s">
        <v>23</v>
      </c>
      <c r="Q11083" t="s">
        <v>1985</v>
      </c>
      <c r="R11083" t="s">
        <v>2345</v>
      </c>
      <c r="S11083">
        <v>5332</v>
      </c>
      <c r="T11083" s="28">
        <v>45135</v>
      </c>
      <c r="U11083">
        <v>858.3</v>
      </c>
    </row>
    <row r="11084" spans="1:21" x14ac:dyDescent="0.25">
      <c r="A11084" t="s">
        <v>9936</v>
      </c>
      <c r="B11084" s="28">
        <v>44754</v>
      </c>
      <c r="C11084" s="28">
        <v>44755</v>
      </c>
      <c r="D11084" s="19">
        <v>60</v>
      </c>
      <c r="E11084">
        <v>510.99</v>
      </c>
      <c r="F11084" s="21">
        <f t="shared" si="1564"/>
        <v>44817</v>
      </c>
      <c r="G11084" s="28">
        <v>45135</v>
      </c>
      <c r="H11084" s="22">
        <f t="shared" si="1557"/>
        <v>318</v>
      </c>
      <c r="I11084" s="23">
        <f t="shared" si="1558"/>
        <v>162494.82</v>
      </c>
      <c r="J11084" s="23">
        <f t="shared" si="1565"/>
        <v>375</v>
      </c>
      <c r="K11084" s="24">
        <f t="shared" si="1559"/>
        <v>135.99</v>
      </c>
      <c r="L11084" s="23">
        <f t="shared" si="1560"/>
        <v>381</v>
      </c>
      <c r="M11084" s="23">
        <f t="shared" si="1561"/>
        <v>380</v>
      </c>
      <c r="N11084" s="23">
        <f t="shared" si="1562"/>
        <v>194687.19</v>
      </c>
      <c r="O11084" s="25">
        <f t="shared" si="1563"/>
        <v>194176.2</v>
      </c>
      <c r="P11084" t="s">
        <v>23</v>
      </c>
      <c r="Q11084" t="s">
        <v>1985</v>
      </c>
      <c r="R11084" t="s">
        <v>2345</v>
      </c>
      <c r="S11084">
        <v>5332</v>
      </c>
      <c r="T11084" s="28">
        <v>45135</v>
      </c>
      <c r="U11084">
        <v>510.99</v>
      </c>
    </row>
    <row r="11085" spans="1:21" x14ac:dyDescent="0.25">
      <c r="A11085" t="s">
        <v>9937</v>
      </c>
      <c r="B11085" s="28">
        <v>44770</v>
      </c>
      <c r="C11085" s="28">
        <v>44771</v>
      </c>
      <c r="D11085" s="19">
        <v>60</v>
      </c>
      <c r="E11085">
        <v>188.63</v>
      </c>
      <c r="F11085" s="21">
        <f t="shared" si="1564"/>
        <v>44833</v>
      </c>
      <c r="G11085" s="28">
        <v>45135</v>
      </c>
      <c r="H11085" s="22">
        <f t="shared" si="1557"/>
        <v>302</v>
      </c>
      <c r="I11085" s="23">
        <f t="shared" si="1558"/>
        <v>56966.26</v>
      </c>
      <c r="J11085" s="23">
        <f t="shared" si="1565"/>
        <v>359</v>
      </c>
      <c r="K11085" s="24">
        <f t="shared" si="1559"/>
        <v>-170.37</v>
      </c>
      <c r="L11085" s="23">
        <f t="shared" si="1560"/>
        <v>365</v>
      </c>
      <c r="M11085" s="23">
        <f t="shared" si="1561"/>
        <v>364</v>
      </c>
      <c r="N11085" s="23">
        <f t="shared" si="1562"/>
        <v>68849.95</v>
      </c>
      <c r="O11085" s="25">
        <f t="shared" si="1563"/>
        <v>68661.319999999992</v>
      </c>
      <c r="P11085" t="s">
        <v>23</v>
      </c>
      <c r="Q11085" t="s">
        <v>1985</v>
      </c>
      <c r="R11085" t="s">
        <v>2345</v>
      </c>
      <c r="S11085">
        <v>5332</v>
      </c>
      <c r="T11085" s="28">
        <v>45135</v>
      </c>
      <c r="U11085">
        <v>188.63</v>
      </c>
    </row>
    <row r="11086" spans="1:21" x14ac:dyDescent="0.25">
      <c r="A11086" t="s">
        <v>9938</v>
      </c>
      <c r="B11086" s="28">
        <v>44770</v>
      </c>
      <c r="C11086" s="28">
        <v>44771</v>
      </c>
      <c r="D11086" s="19">
        <v>60</v>
      </c>
      <c r="E11086">
        <v>95.66</v>
      </c>
      <c r="F11086" s="21">
        <f t="shared" si="1564"/>
        <v>44833</v>
      </c>
      <c r="G11086" s="28">
        <v>45135</v>
      </c>
      <c r="H11086" s="22">
        <f t="shared" si="1557"/>
        <v>302</v>
      </c>
      <c r="I11086" s="23">
        <f t="shared" si="1558"/>
        <v>28889.32</v>
      </c>
      <c r="J11086" s="23">
        <f t="shared" si="1565"/>
        <v>359</v>
      </c>
      <c r="K11086" s="24">
        <f t="shared" si="1559"/>
        <v>-263.34000000000003</v>
      </c>
      <c r="L11086" s="23">
        <f t="shared" si="1560"/>
        <v>365</v>
      </c>
      <c r="M11086" s="23">
        <f t="shared" si="1561"/>
        <v>364</v>
      </c>
      <c r="N11086" s="23">
        <f t="shared" si="1562"/>
        <v>34915.9</v>
      </c>
      <c r="O11086" s="25">
        <f t="shared" si="1563"/>
        <v>34820.239999999998</v>
      </c>
      <c r="P11086" t="s">
        <v>23</v>
      </c>
      <c r="Q11086" t="s">
        <v>1985</v>
      </c>
      <c r="R11086" t="s">
        <v>2345</v>
      </c>
      <c r="S11086">
        <v>5332</v>
      </c>
      <c r="T11086" s="28">
        <v>45135</v>
      </c>
      <c r="U11086">
        <v>95.66</v>
      </c>
    </row>
    <row r="11087" spans="1:21" x14ac:dyDescent="0.25">
      <c r="A11087" t="s">
        <v>2964</v>
      </c>
      <c r="B11087" s="28">
        <v>45076</v>
      </c>
      <c r="C11087" s="28">
        <v>45076</v>
      </c>
      <c r="D11087" s="19">
        <v>60</v>
      </c>
      <c r="E11087" s="7">
        <v>21878</v>
      </c>
      <c r="F11087" s="21">
        <f t="shared" si="1564"/>
        <v>45137</v>
      </c>
      <c r="G11087" s="28">
        <v>45145</v>
      </c>
      <c r="H11087" s="22">
        <f t="shared" si="1557"/>
        <v>8</v>
      </c>
      <c r="I11087" s="23">
        <f t="shared" si="1558"/>
        <v>175024</v>
      </c>
      <c r="J11087" s="23">
        <f t="shared" si="1565"/>
        <v>67</v>
      </c>
      <c r="K11087" s="24">
        <f t="shared" si="1559"/>
        <v>21811</v>
      </c>
      <c r="L11087" s="23">
        <f t="shared" si="1560"/>
        <v>69</v>
      </c>
      <c r="M11087" s="23">
        <f t="shared" si="1561"/>
        <v>69</v>
      </c>
      <c r="N11087" s="23">
        <f t="shared" si="1562"/>
        <v>1509582</v>
      </c>
      <c r="O11087" s="25">
        <f t="shared" si="1563"/>
        <v>1509582</v>
      </c>
      <c r="P11087" t="s">
        <v>23</v>
      </c>
      <c r="Q11087" t="s">
        <v>1985</v>
      </c>
      <c r="R11087" t="s">
        <v>2346</v>
      </c>
      <c r="S11087">
        <v>5632</v>
      </c>
      <c r="T11087" s="28">
        <v>45145</v>
      </c>
      <c r="U11087" s="7">
        <v>21878</v>
      </c>
    </row>
    <row r="11088" spans="1:21" x14ac:dyDescent="0.25">
      <c r="A11088" t="s">
        <v>3937</v>
      </c>
      <c r="B11088" s="28">
        <v>45078</v>
      </c>
      <c r="C11088" s="28">
        <v>45080</v>
      </c>
      <c r="D11088" s="19">
        <v>60</v>
      </c>
      <c r="E11088" s="7">
        <v>21618</v>
      </c>
      <c r="F11088" s="21">
        <f t="shared" si="1564"/>
        <v>45141</v>
      </c>
      <c r="G11088" s="28">
        <v>45159</v>
      </c>
      <c r="H11088" s="22">
        <f t="shared" si="1557"/>
        <v>18</v>
      </c>
      <c r="I11088" s="23">
        <f t="shared" si="1558"/>
        <v>389124</v>
      </c>
      <c r="J11088" s="23">
        <f t="shared" si="1565"/>
        <v>78</v>
      </c>
      <c r="K11088" s="24">
        <f t="shared" si="1559"/>
        <v>21540</v>
      </c>
      <c r="L11088" s="23">
        <f t="shared" si="1560"/>
        <v>81</v>
      </c>
      <c r="M11088" s="23">
        <f t="shared" si="1561"/>
        <v>79</v>
      </c>
      <c r="N11088" s="23">
        <f t="shared" si="1562"/>
        <v>1751058</v>
      </c>
      <c r="O11088" s="25">
        <f t="shared" si="1563"/>
        <v>1707822</v>
      </c>
      <c r="P11088" t="s">
        <v>23</v>
      </c>
      <c r="Q11088" t="s">
        <v>1985</v>
      </c>
      <c r="R11088" t="s">
        <v>2346</v>
      </c>
      <c r="S11088">
        <v>5846</v>
      </c>
      <c r="T11088" s="28">
        <v>45159</v>
      </c>
      <c r="U11088" s="7">
        <v>21618</v>
      </c>
    </row>
    <row r="11089" spans="1:21" x14ac:dyDescent="0.25">
      <c r="A11089" t="s">
        <v>2742</v>
      </c>
      <c r="B11089" s="28">
        <v>45168</v>
      </c>
      <c r="C11089" s="28">
        <v>45168</v>
      </c>
      <c r="D11089" s="19">
        <v>60</v>
      </c>
      <c r="E11089">
        <v>675</v>
      </c>
      <c r="F11089" s="21">
        <f t="shared" si="1564"/>
        <v>45229</v>
      </c>
      <c r="G11089" s="28">
        <v>45196</v>
      </c>
      <c r="H11089" s="22">
        <f t="shared" si="1557"/>
        <v>-33</v>
      </c>
      <c r="I11089" s="23">
        <f t="shared" si="1558"/>
        <v>-22275</v>
      </c>
      <c r="J11089" s="23">
        <f t="shared" si="1565"/>
        <v>27</v>
      </c>
      <c r="K11089" s="24">
        <f t="shared" si="1559"/>
        <v>648</v>
      </c>
      <c r="L11089" s="23">
        <f t="shared" si="1560"/>
        <v>28</v>
      </c>
      <c r="M11089" s="23">
        <f t="shared" si="1561"/>
        <v>28</v>
      </c>
      <c r="N11089" s="23">
        <f t="shared" si="1562"/>
        <v>18900</v>
      </c>
      <c r="O11089" s="25">
        <f t="shared" si="1563"/>
        <v>18900</v>
      </c>
      <c r="P11089" t="s">
        <v>23</v>
      </c>
      <c r="Q11089" t="s">
        <v>1985</v>
      </c>
      <c r="R11089" t="s">
        <v>2346</v>
      </c>
      <c r="S11089">
        <v>6829</v>
      </c>
      <c r="T11089" s="28">
        <v>45196</v>
      </c>
      <c r="U11089">
        <v>675</v>
      </c>
    </row>
    <row r="11090" spans="1:21" x14ac:dyDescent="0.25">
      <c r="A11090" t="s">
        <v>3938</v>
      </c>
      <c r="B11090" s="28">
        <v>45176</v>
      </c>
      <c r="C11090" s="28">
        <v>45176</v>
      </c>
      <c r="D11090" s="19">
        <v>60</v>
      </c>
      <c r="E11090" s="7">
        <v>1350</v>
      </c>
      <c r="F11090" s="21">
        <f t="shared" si="1564"/>
        <v>45237</v>
      </c>
      <c r="G11090" s="28">
        <v>45196</v>
      </c>
      <c r="H11090" s="22">
        <f t="shared" si="1557"/>
        <v>-41</v>
      </c>
      <c r="I11090" s="23">
        <f t="shared" si="1558"/>
        <v>-55350</v>
      </c>
      <c r="J11090" s="23">
        <f t="shared" si="1565"/>
        <v>20</v>
      </c>
      <c r="K11090" s="24">
        <f t="shared" si="1559"/>
        <v>1330</v>
      </c>
      <c r="L11090" s="23">
        <f t="shared" si="1560"/>
        <v>20</v>
      </c>
      <c r="M11090" s="23">
        <f t="shared" si="1561"/>
        <v>20</v>
      </c>
      <c r="N11090" s="23">
        <f t="shared" si="1562"/>
        <v>27000</v>
      </c>
      <c r="O11090" s="25">
        <f t="shared" si="1563"/>
        <v>27000</v>
      </c>
      <c r="P11090" t="s">
        <v>23</v>
      </c>
      <c r="Q11090" t="s">
        <v>1985</v>
      </c>
      <c r="R11090" t="s">
        <v>2346</v>
      </c>
      <c r="S11090">
        <v>6829</v>
      </c>
      <c r="T11090" s="28">
        <v>45196</v>
      </c>
      <c r="U11090" s="7">
        <v>1350</v>
      </c>
    </row>
    <row r="11091" spans="1:21" x14ac:dyDescent="0.25">
      <c r="A11091" t="s">
        <v>9939</v>
      </c>
      <c r="B11091" s="28">
        <v>44985</v>
      </c>
      <c r="C11091" s="28">
        <v>44993</v>
      </c>
      <c r="D11091" s="19">
        <v>60</v>
      </c>
      <c r="E11091" s="7">
        <v>4658.68</v>
      </c>
      <c r="F11091" s="21">
        <f t="shared" si="1564"/>
        <v>45054</v>
      </c>
      <c r="G11091" s="28">
        <v>45140</v>
      </c>
      <c r="H11091" s="22">
        <f t="shared" si="1557"/>
        <v>86</v>
      </c>
      <c r="I11091" s="23">
        <f t="shared" si="1558"/>
        <v>400646.48000000004</v>
      </c>
      <c r="J11091" s="23">
        <f t="shared" si="1565"/>
        <v>144</v>
      </c>
      <c r="K11091" s="24">
        <f t="shared" si="1559"/>
        <v>4514.68</v>
      </c>
      <c r="L11091" s="23">
        <f t="shared" si="1560"/>
        <v>155</v>
      </c>
      <c r="M11091" s="23">
        <f t="shared" si="1561"/>
        <v>147</v>
      </c>
      <c r="N11091" s="23">
        <f t="shared" si="1562"/>
        <v>722095.4</v>
      </c>
      <c r="O11091" s="25">
        <f t="shared" si="1563"/>
        <v>684825.96000000008</v>
      </c>
      <c r="P11091" t="s">
        <v>23</v>
      </c>
      <c r="Q11091" t="s">
        <v>1985</v>
      </c>
      <c r="R11091" t="s">
        <v>2347</v>
      </c>
      <c r="S11091">
        <v>5497</v>
      </c>
      <c r="T11091" s="28">
        <v>45140</v>
      </c>
      <c r="U11091" s="7">
        <v>4658.68</v>
      </c>
    </row>
    <row r="11092" spans="1:21" x14ac:dyDescent="0.25">
      <c r="A11092" t="s">
        <v>9940</v>
      </c>
      <c r="B11092" s="28">
        <v>44985</v>
      </c>
      <c r="C11092" s="28">
        <v>44993</v>
      </c>
      <c r="D11092" s="19">
        <v>60</v>
      </c>
      <c r="E11092" s="7">
        <v>4207.84</v>
      </c>
      <c r="F11092" s="21">
        <f t="shared" si="1564"/>
        <v>45054</v>
      </c>
      <c r="G11092" s="28">
        <v>45140</v>
      </c>
      <c r="H11092" s="22">
        <f t="shared" si="1557"/>
        <v>86</v>
      </c>
      <c r="I11092" s="23">
        <f t="shared" si="1558"/>
        <v>361874.24</v>
      </c>
      <c r="J11092" s="23">
        <f t="shared" si="1565"/>
        <v>144</v>
      </c>
      <c r="K11092" s="24">
        <f t="shared" si="1559"/>
        <v>4063.84</v>
      </c>
      <c r="L11092" s="23">
        <f t="shared" si="1560"/>
        <v>155</v>
      </c>
      <c r="M11092" s="23">
        <f t="shared" si="1561"/>
        <v>147</v>
      </c>
      <c r="N11092" s="23">
        <f t="shared" si="1562"/>
        <v>652215.20000000007</v>
      </c>
      <c r="O11092" s="25">
        <f t="shared" si="1563"/>
        <v>618552.48</v>
      </c>
      <c r="P11092" t="s">
        <v>23</v>
      </c>
      <c r="Q11092" t="s">
        <v>1985</v>
      </c>
      <c r="R11092" t="s">
        <v>2347</v>
      </c>
      <c r="S11092">
        <v>5497</v>
      </c>
      <c r="T11092" s="28">
        <v>45140</v>
      </c>
      <c r="U11092" s="7">
        <v>4207.84</v>
      </c>
    </row>
    <row r="11093" spans="1:21" x14ac:dyDescent="0.25">
      <c r="A11093" t="s">
        <v>6730</v>
      </c>
      <c r="B11093" s="28">
        <v>45121</v>
      </c>
      <c r="C11093" s="28">
        <v>45122</v>
      </c>
      <c r="D11093" s="19">
        <v>60</v>
      </c>
      <c r="E11093" s="7">
        <v>5000</v>
      </c>
      <c r="F11093" s="21">
        <f t="shared" si="1564"/>
        <v>45184</v>
      </c>
      <c r="G11093" s="28">
        <v>45162</v>
      </c>
      <c r="H11093" s="22">
        <f t="shared" si="1557"/>
        <v>-22</v>
      </c>
      <c r="I11093" s="23">
        <f t="shared" si="1558"/>
        <v>-110000</v>
      </c>
      <c r="J11093" s="23">
        <f t="shared" si="1565"/>
        <v>39</v>
      </c>
      <c r="K11093" s="24">
        <f t="shared" si="1559"/>
        <v>4961</v>
      </c>
      <c r="L11093" s="23">
        <f t="shared" si="1560"/>
        <v>41</v>
      </c>
      <c r="M11093" s="23">
        <f t="shared" si="1561"/>
        <v>40</v>
      </c>
      <c r="N11093" s="23">
        <f t="shared" si="1562"/>
        <v>205000</v>
      </c>
      <c r="O11093" s="25">
        <f t="shared" si="1563"/>
        <v>200000</v>
      </c>
      <c r="P11093" t="s">
        <v>23</v>
      </c>
      <c r="Q11093" t="s">
        <v>1985</v>
      </c>
      <c r="R11093" t="s">
        <v>3972</v>
      </c>
      <c r="S11093">
        <v>6039</v>
      </c>
      <c r="T11093" s="28">
        <v>45162</v>
      </c>
      <c r="U11093" s="7">
        <v>5000</v>
      </c>
    </row>
    <row r="11094" spans="1:21" x14ac:dyDescent="0.25">
      <c r="A11094" t="s">
        <v>9941</v>
      </c>
      <c r="B11094" s="28">
        <v>45107</v>
      </c>
      <c r="C11094" s="28">
        <v>45112</v>
      </c>
      <c r="D11094" s="19">
        <v>60</v>
      </c>
      <c r="E11094" s="7">
        <v>-23198.35</v>
      </c>
      <c r="F11094" s="21">
        <f t="shared" si="1564"/>
        <v>45174</v>
      </c>
      <c r="G11094" s="28">
        <v>45132</v>
      </c>
      <c r="H11094" s="22">
        <f t="shared" si="1557"/>
        <v>-42</v>
      </c>
      <c r="I11094" s="23">
        <f t="shared" si="1558"/>
        <v>974330.7</v>
      </c>
      <c r="J11094" s="23">
        <f t="shared" si="1565"/>
        <v>20</v>
      </c>
      <c r="K11094" s="24">
        <f t="shared" si="1559"/>
        <v>-23218.35</v>
      </c>
      <c r="L11094" s="23">
        <f t="shared" si="1560"/>
        <v>25</v>
      </c>
      <c r="M11094" s="23">
        <f t="shared" si="1561"/>
        <v>20</v>
      </c>
      <c r="N11094" s="23">
        <f t="shared" si="1562"/>
        <v>-579958.75</v>
      </c>
      <c r="O11094" s="25">
        <f t="shared" si="1563"/>
        <v>-463967</v>
      </c>
      <c r="P11094" t="s">
        <v>23</v>
      </c>
      <c r="Q11094" t="s">
        <v>1985</v>
      </c>
      <c r="R11094" t="s">
        <v>2353</v>
      </c>
      <c r="S11094">
        <v>5193</v>
      </c>
      <c r="T11094" s="28">
        <v>45132</v>
      </c>
      <c r="U11094" s="7">
        <v>-23198.35</v>
      </c>
    </row>
    <row r="11095" spans="1:21" x14ac:dyDescent="0.25">
      <c r="A11095" t="s">
        <v>9942</v>
      </c>
      <c r="B11095" s="28">
        <v>45107</v>
      </c>
      <c r="C11095" s="28">
        <v>45112</v>
      </c>
      <c r="D11095" s="19">
        <v>60</v>
      </c>
      <c r="E11095" s="7">
        <v>-25797.45</v>
      </c>
      <c r="F11095" s="21">
        <f t="shared" si="1564"/>
        <v>45174</v>
      </c>
      <c r="G11095" s="28">
        <v>45132</v>
      </c>
      <c r="H11095" s="22">
        <f t="shared" si="1557"/>
        <v>-42</v>
      </c>
      <c r="I11095" s="23">
        <f t="shared" si="1558"/>
        <v>1083492.9000000001</v>
      </c>
      <c r="J11095" s="23">
        <f t="shared" si="1565"/>
        <v>20</v>
      </c>
      <c r="K11095" s="24">
        <f t="shared" si="1559"/>
        <v>-25817.45</v>
      </c>
      <c r="L11095" s="23">
        <f t="shared" si="1560"/>
        <v>25</v>
      </c>
      <c r="M11095" s="23">
        <f t="shared" si="1561"/>
        <v>20</v>
      </c>
      <c r="N11095" s="23">
        <f t="shared" si="1562"/>
        <v>-644936.25</v>
      </c>
      <c r="O11095" s="25">
        <f t="shared" si="1563"/>
        <v>-515949</v>
      </c>
      <c r="P11095" t="s">
        <v>23</v>
      </c>
      <c r="Q11095" t="s">
        <v>1985</v>
      </c>
      <c r="R11095" t="s">
        <v>2353</v>
      </c>
      <c r="S11095">
        <v>5193</v>
      </c>
      <c r="T11095" s="28">
        <v>45132</v>
      </c>
      <c r="U11095" s="7">
        <v>-25797.45</v>
      </c>
    </row>
    <row r="11096" spans="1:21" x14ac:dyDescent="0.25">
      <c r="A11096" t="s">
        <v>9943</v>
      </c>
      <c r="B11096" s="28">
        <v>44840</v>
      </c>
      <c r="C11096" s="28">
        <v>44842</v>
      </c>
      <c r="D11096" s="19">
        <v>60</v>
      </c>
      <c r="E11096" s="7">
        <v>25939.75</v>
      </c>
      <c r="F11096" s="21">
        <f t="shared" si="1564"/>
        <v>44903</v>
      </c>
      <c r="G11096" s="28">
        <v>45174</v>
      </c>
      <c r="H11096" s="22">
        <f t="shared" si="1557"/>
        <v>271</v>
      </c>
      <c r="I11096" s="23">
        <f t="shared" si="1558"/>
        <v>7029672.25</v>
      </c>
      <c r="J11096" s="23">
        <f t="shared" si="1565"/>
        <v>327</v>
      </c>
      <c r="K11096" s="24">
        <f t="shared" si="1559"/>
        <v>25612.75</v>
      </c>
      <c r="L11096" s="23">
        <f t="shared" si="1560"/>
        <v>334</v>
      </c>
      <c r="M11096" s="23">
        <f t="shared" si="1561"/>
        <v>332</v>
      </c>
      <c r="N11096" s="23">
        <f t="shared" si="1562"/>
        <v>8663876.5</v>
      </c>
      <c r="O11096" s="25">
        <f t="shared" si="1563"/>
        <v>8611997</v>
      </c>
      <c r="P11096" t="s">
        <v>23</v>
      </c>
      <c r="Q11096" t="s">
        <v>1985</v>
      </c>
      <c r="R11096" t="s">
        <v>3976</v>
      </c>
      <c r="S11096">
        <v>6352</v>
      </c>
      <c r="T11096" s="28">
        <v>45174</v>
      </c>
      <c r="U11096" s="7">
        <v>25939.75</v>
      </c>
    </row>
    <row r="11097" spans="1:21" x14ac:dyDescent="0.25">
      <c r="A11097" t="s">
        <v>9944</v>
      </c>
      <c r="B11097" s="28">
        <v>44875</v>
      </c>
      <c r="C11097" s="28">
        <v>44878</v>
      </c>
      <c r="D11097" s="19">
        <v>60</v>
      </c>
      <c r="E11097" s="7">
        <v>25939.75</v>
      </c>
      <c r="F11097" s="21">
        <f t="shared" si="1564"/>
        <v>44939</v>
      </c>
      <c r="G11097" s="28">
        <v>45174</v>
      </c>
      <c r="H11097" s="22">
        <f t="shared" si="1557"/>
        <v>235</v>
      </c>
      <c r="I11097" s="23">
        <f t="shared" si="1558"/>
        <v>6095841.25</v>
      </c>
      <c r="J11097" s="23">
        <f t="shared" si="1565"/>
        <v>292</v>
      </c>
      <c r="K11097" s="24">
        <f t="shared" si="1559"/>
        <v>25647.75</v>
      </c>
      <c r="L11097" s="23">
        <f t="shared" si="1560"/>
        <v>299</v>
      </c>
      <c r="M11097" s="23">
        <f t="shared" si="1561"/>
        <v>296</v>
      </c>
      <c r="N11097" s="23">
        <f t="shared" si="1562"/>
        <v>7755985.25</v>
      </c>
      <c r="O11097" s="25">
        <f t="shared" si="1563"/>
        <v>7678166</v>
      </c>
      <c r="P11097" t="s">
        <v>23</v>
      </c>
      <c r="Q11097" t="s">
        <v>1985</v>
      </c>
      <c r="R11097" t="s">
        <v>3976</v>
      </c>
      <c r="S11097">
        <v>6352</v>
      </c>
      <c r="T11097" s="28">
        <v>45174</v>
      </c>
      <c r="U11097" s="7">
        <v>25939.75</v>
      </c>
    </row>
    <row r="11098" spans="1:21" x14ac:dyDescent="0.25">
      <c r="A11098" t="s">
        <v>9945</v>
      </c>
      <c r="B11098" s="28">
        <v>45055</v>
      </c>
      <c r="C11098" s="28">
        <v>45060</v>
      </c>
      <c r="D11098" s="19">
        <v>60</v>
      </c>
      <c r="E11098">
        <v>121.31</v>
      </c>
      <c r="F11098" s="21">
        <f t="shared" si="1564"/>
        <v>45121</v>
      </c>
      <c r="G11098" s="28">
        <v>45114</v>
      </c>
      <c r="H11098" s="22">
        <f t="shared" si="1557"/>
        <v>-7</v>
      </c>
      <c r="I11098" s="23">
        <f t="shared" si="1558"/>
        <v>-849.17000000000007</v>
      </c>
      <c r="J11098" s="23">
        <f t="shared" si="1565"/>
        <v>53</v>
      </c>
      <c r="K11098" s="24">
        <f t="shared" si="1559"/>
        <v>68.31</v>
      </c>
      <c r="L11098" s="23">
        <f t="shared" si="1560"/>
        <v>59</v>
      </c>
      <c r="M11098" s="23">
        <f t="shared" si="1561"/>
        <v>54</v>
      </c>
      <c r="N11098" s="23">
        <f t="shared" si="1562"/>
        <v>7157.29</v>
      </c>
      <c r="O11098" s="25">
        <f t="shared" si="1563"/>
        <v>6550.74</v>
      </c>
      <c r="P11098" t="s">
        <v>23</v>
      </c>
      <c r="Q11098" t="s">
        <v>1985</v>
      </c>
      <c r="R11098" t="s">
        <v>9946</v>
      </c>
      <c r="S11098">
        <v>4590</v>
      </c>
      <c r="T11098" s="28">
        <v>45114</v>
      </c>
      <c r="U11098">
        <v>121.31</v>
      </c>
    </row>
    <row r="11099" spans="1:21" x14ac:dyDescent="0.25">
      <c r="A11099" t="s">
        <v>9947</v>
      </c>
      <c r="B11099" s="28">
        <v>45075</v>
      </c>
      <c r="C11099" s="28">
        <v>45083</v>
      </c>
      <c r="D11099" s="19">
        <v>60</v>
      </c>
      <c r="E11099">
        <v>336.1</v>
      </c>
      <c r="F11099" s="21">
        <f t="shared" si="1564"/>
        <v>45144</v>
      </c>
      <c r="G11099" s="28">
        <v>45114</v>
      </c>
      <c r="H11099" s="22">
        <f t="shared" ref="H11099:H11162" si="1566">G11099-F11099</f>
        <v>-30</v>
      </c>
      <c r="I11099" s="23">
        <f t="shared" ref="I11099:I11162" si="1567">E11099*H11099</f>
        <v>-10083</v>
      </c>
      <c r="J11099" s="23">
        <f t="shared" si="1565"/>
        <v>31</v>
      </c>
      <c r="K11099" s="24">
        <f t="shared" ref="K11099:K11162" si="1568">E11099-J11099</f>
        <v>305.10000000000002</v>
      </c>
      <c r="L11099" s="23">
        <f t="shared" ref="L11099:L11162" si="1569">G11099-B11099</f>
        <v>39</v>
      </c>
      <c r="M11099" s="23">
        <f t="shared" ref="M11099:M11162" si="1570">G11099-C11099</f>
        <v>31</v>
      </c>
      <c r="N11099" s="23">
        <f t="shared" ref="N11099:N11162" si="1571">E11099*L11099</f>
        <v>13107.900000000001</v>
      </c>
      <c r="O11099" s="25">
        <f t="shared" ref="O11099:O11162" si="1572">E11099*M11099</f>
        <v>10419.1</v>
      </c>
      <c r="P11099" t="s">
        <v>23</v>
      </c>
      <c r="Q11099" t="s">
        <v>1985</v>
      </c>
      <c r="R11099" t="s">
        <v>9946</v>
      </c>
      <c r="S11099">
        <v>4592</v>
      </c>
      <c r="T11099" s="28">
        <v>45114</v>
      </c>
      <c r="U11099">
        <v>336.1</v>
      </c>
    </row>
    <row r="11100" spans="1:21" x14ac:dyDescent="0.25">
      <c r="A11100" t="s">
        <v>9948</v>
      </c>
      <c r="B11100" s="28">
        <v>44286</v>
      </c>
      <c r="C11100" s="28">
        <v>44295</v>
      </c>
      <c r="D11100" s="19">
        <v>60</v>
      </c>
      <c r="E11100" s="7">
        <v>13329</v>
      </c>
      <c r="F11100" s="21">
        <f t="shared" si="1564"/>
        <v>44356</v>
      </c>
      <c r="G11100" s="28">
        <v>45127</v>
      </c>
      <c r="H11100" s="22">
        <f t="shared" si="1566"/>
        <v>771</v>
      </c>
      <c r="I11100" s="23">
        <f t="shared" si="1567"/>
        <v>10276659</v>
      </c>
      <c r="J11100" s="23">
        <f t="shared" si="1565"/>
        <v>821</v>
      </c>
      <c r="K11100" s="24">
        <f t="shared" si="1568"/>
        <v>12508</v>
      </c>
      <c r="L11100" s="23">
        <f t="shared" si="1569"/>
        <v>841</v>
      </c>
      <c r="M11100" s="23">
        <f t="shared" si="1570"/>
        <v>832</v>
      </c>
      <c r="N11100" s="23">
        <f t="shared" si="1571"/>
        <v>11209689</v>
      </c>
      <c r="O11100" s="25">
        <f t="shared" si="1572"/>
        <v>11089728</v>
      </c>
      <c r="P11100" t="s">
        <v>23</v>
      </c>
      <c r="Q11100" t="s">
        <v>1985</v>
      </c>
      <c r="R11100" t="s">
        <v>9949</v>
      </c>
      <c r="S11100">
        <v>5034</v>
      </c>
      <c r="T11100" s="28">
        <v>45127</v>
      </c>
      <c r="U11100" s="7">
        <v>13329</v>
      </c>
    </row>
    <row r="11101" spans="1:21" x14ac:dyDescent="0.25">
      <c r="A11101" t="s">
        <v>9950</v>
      </c>
      <c r="B11101" s="28">
        <v>45046</v>
      </c>
      <c r="C11101" s="28">
        <v>45052</v>
      </c>
      <c r="D11101" s="19">
        <v>60</v>
      </c>
      <c r="E11101">
        <v>288.83999999999997</v>
      </c>
      <c r="F11101" s="21">
        <f t="shared" si="1564"/>
        <v>45113</v>
      </c>
      <c r="G11101" s="28">
        <v>45114</v>
      </c>
      <c r="H11101" s="22">
        <f t="shared" si="1566"/>
        <v>1</v>
      </c>
      <c r="I11101" s="23">
        <f t="shared" si="1567"/>
        <v>288.83999999999997</v>
      </c>
      <c r="J11101" s="23">
        <f t="shared" si="1565"/>
        <v>61</v>
      </c>
      <c r="K11101" s="24">
        <f t="shared" si="1568"/>
        <v>227.83999999999997</v>
      </c>
      <c r="L11101" s="23">
        <f t="shared" si="1569"/>
        <v>68</v>
      </c>
      <c r="M11101" s="23">
        <f t="shared" si="1570"/>
        <v>62</v>
      </c>
      <c r="N11101" s="23">
        <f t="shared" si="1571"/>
        <v>19641.12</v>
      </c>
      <c r="O11101" s="25">
        <f t="shared" si="1572"/>
        <v>17908.079999999998</v>
      </c>
      <c r="P11101" t="s">
        <v>23</v>
      </c>
      <c r="Q11101" t="s">
        <v>1985</v>
      </c>
      <c r="R11101" t="s">
        <v>3981</v>
      </c>
      <c r="S11101">
        <v>4591</v>
      </c>
      <c r="T11101" s="28">
        <v>45114</v>
      </c>
      <c r="U11101">
        <v>288.83999999999997</v>
      </c>
    </row>
    <row r="11102" spans="1:21" x14ac:dyDescent="0.25">
      <c r="A11102" t="s">
        <v>9951</v>
      </c>
      <c r="B11102" s="28">
        <v>45050</v>
      </c>
      <c r="C11102" s="28">
        <v>45056</v>
      </c>
      <c r="D11102" s="19">
        <v>60</v>
      </c>
      <c r="E11102">
        <v>278.39999999999998</v>
      </c>
      <c r="F11102" s="21">
        <f t="shared" si="1564"/>
        <v>45117</v>
      </c>
      <c r="G11102" s="28">
        <v>45114</v>
      </c>
      <c r="H11102" s="22">
        <f t="shared" si="1566"/>
        <v>-3</v>
      </c>
      <c r="I11102" s="23">
        <f t="shared" si="1567"/>
        <v>-835.19999999999993</v>
      </c>
      <c r="J11102" s="23">
        <f t="shared" si="1565"/>
        <v>57</v>
      </c>
      <c r="K11102" s="24">
        <f t="shared" si="1568"/>
        <v>221.39999999999998</v>
      </c>
      <c r="L11102" s="23">
        <f t="shared" si="1569"/>
        <v>64</v>
      </c>
      <c r="M11102" s="23">
        <f t="shared" si="1570"/>
        <v>58</v>
      </c>
      <c r="N11102" s="23">
        <f t="shared" si="1571"/>
        <v>17817.599999999999</v>
      </c>
      <c r="O11102" s="25">
        <f t="shared" si="1572"/>
        <v>16147.199999999999</v>
      </c>
      <c r="P11102" t="s">
        <v>23</v>
      </c>
      <c r="Q11102" t="s">
        <v>1985</v>
      </c>
      <c r="R11102" t="s">
        <v>3981</v>
      </c>
      <c r="S11102">
        <v>4591</v>
      </c>
      <c r="T11102" s="28">
        <v>45114</v>
      </c>
      <c r="U11102">
        <v>278.39999999999998</v>
      </c>
    </row>
    <row r="11103" spans="1:21" x14ac:dyDescent="0.25">
      <c r="A11103" t="s">
        <v>9952</v>
      </c>
      <c r="B11103" s="28">
        <v>45065</v>
      </c>
      <c r="C11103" s="28">
        <v>45065</v>
      </c>
      <c r="D11103" s="19">
        <v>60</v>
      </c>
      <c r="E11103">
        <v>315.60000000000002</v>
      </c>
      <c r="F11103" s="21">
        <f t="shared" si="1564"/>
        <v>45126</v>
      </c>
      <c r="G11103" s="28">
        <v>45114</v>
      </c>
      <c r="H11103" s="22">
        <f t="shared" si="1566"/>
        <v>-12</v>
      </c>
      <c r="I11103" s="23">
        <f t="shared" si="1567"/>
        <v>-3787.2000000000003</v>
      </c>
      <c r="J11103" s="23">
        <f t="shared" si="1565"/>
        <v>48</v>
      </c>
      <c r="K11103" s="24">
        <f t="shared" si="1568"/>
        <v>267.60000000000002</v>
      </c>
      <c r="L11103" s="23">
        <f t="shared" si="1569"/>
        <v>49</v>
      </c>
      <c r="M11103" s="23">
        <f t="shared" si="1570"/>
        <v>49</v>
      </c>
      <c r="N11103" s="23">
        <f t="shared" si="1571"/>
        <v>15464.400000000001</v>
      </c>
      <c r="O11103" s="25">
        <f t="shared" si="1572"/>
        <v>15464.400000000001</v>
      </c>
      <c r="P11103" t="s">
        <v>23</v>
      </c>
      <c r="Q11103" t="s">
        <v>1985</v>
      </c>
      <c r="R11103" t="s">
        <v>3981</v>
      </c>
      <c r="S11103">
        <v>4592</v>
      </c>
      <c r="T11103" s="28">
        <v>45114</v>
      </c>
      <c r="U11103">
        <v>315.60000000000002</v>
      </c>
    </row>
    <row r="11104" spans="1:21" x14ac:dyDescent="0.25">
      <c r="A11104" t="s">
        <v>1138</v>
      </c>
      <c r="B11104" s="28">
        <v>45111</v>
      </c>
      <c r="C11104" s="28">
        <v>45112</v>
      </c>
      <c r="D11104" s="19">
        <v>60</v>
      </c>
      <c r="E11104" s="7">
        <v>1873.2</v>
      </c>
      <c r="F11104" s="21">
        <f t="shared" si="1564"/>
        <v>45174</v>
      </c>
      <c r="G11104" s="28">
        <v>45125</v>
      </c>
      <c r="H11104" s="22">
        <f t="shared" si="1566"/>
        <v>-49</v>
      </c>
      <c r="I11104" s="23">
        <f t="shared" si="1567"/>
        <v>-91786.8</v>
      </c>
      <c r="J11104" s="23">
        <f t="shared" si="1565"/>
        <v>13</v>
      </c>
      <c r="K11104" s="24">
        <f t="shared" si="1568"/>
        <v>1860.2</v>
      </c>
      <c r="L11104" s="23">
        <f t="shared" si="1569"/>
        <v>14</v>
      </c>
      <c r="M11104" s="23">
        <f t="shared" si="1570"/>
        <v>13</v>
      </c>
      <c r="N11104" s="23">
        <f t="shared" si="1571"/>
        <v>26224.799999999999</v>
      </c>
      <c r="O11104" s="25">
        <f t="shared" si="1572"/>
        <v>24351.600000000002</v>
      </c>
      <c r="P11104" t="s">
        <v>23</v>
      </c>
      <c r="Q11104" t="s">
        <v>1985</v>
      </c>
      <c r="R11104" t="s">
        <v>2355</v>
      </c>
      <c r="S11104">
        <v>4936</v>
      </c>
      <c r="T11104" s="28">
        <v>45125</v>
      </c>
      <c r="U11104" s="7">
        <v>1873.2</v>
      </c>
    </row>
    <row r="11105" spans="1:21" x14ac:dyDescent="0.25">
      <c r="A11105" t="s">
        <v>9953</v>
      </c>
      <c r="B11105" s="28">
        <v>44329</v>
      </c>
      <c r="C11105" s="28">
        <v>44331</v>
      </c>
      <c r="D11105" s="19">
        <v>60</v>
      </c>
      <c r="E11105">
        <v>600</v>
      </c>
      <c r="F11105" s="21">
        <f t="shared" si="1564"/>
        <v>44392</v>
      </c>
      <c r="G11105" s="28">
        <v>45127</v>
      </c>
      <c r="H11105" s="22">
        <f t="shared" si="1566"/>
        <v>735</v>
      </c>
      <c r="I11105" s="23">
        <f t="shared" si="1567"/>
        <v>441000</v>
      </c>
      <c r="J11105" s="23">
        <f t="shared" si="1565"/>
        <v>785</v>
      </c>
      <c r="K11105" s="24">
        <f t="shared" si="1568"/>
        <v>-185</v>
      </c>
      <c r="L11105" s="23">
        <f t="shared" si="1569"/>
        <v>798</v>
      </c>
      <c r="M11105" s="23">
        <f t="shared" si="1570"/>
        <v>796</v>
      </c>
      <c r="N11105" s="23">
        <f t="shared" si="1571"/>
        <v>478800</v>
      </c>
      <c r="O11105" s="25">
        <f t="shared" si="1572"/>
        <v>477600</v>
      </c>
      <c r="P11105" t="s">
        <v>23</v>
      </c>
      <c r="Q11105" t="s">
        <v>1985</v>
      </c>
      <c r="R11105" t="s">
        <v>9954</v>
      </c>
      <c r="S11105">
        <v>5054</v>
      </c>
      <c r="T11105" s="28">
        <v>45127</v>
      </c>
      <c r="U11105">
        <v>600</v>
      </c>
    </row>
    <row r="11106" spans="1:21" x14ac:dyDescent="0.25">
      <c r="A11106" t="s">
        <v>9955</v>
      </c>
      <c r="B11106" s="28">
        <v>44379</v>
      </c>
      <c r="C11106" s="28">
        <v>44407</v>
      </c>
      <c r="D11106" s="19">
        <v>60</v>
      </c>
      <c r="E11106">
        <v>300</v>
      </c>
      <c r="F11106" s="21">
        <f t="shared" si="1564"/>
        <v>44469</v>
      </c>
      <c r="G11106" s="28">
        <v>45127</v>
      </c>
      <c r="H11106" s="22">
        <f t="shared" si="1566"/>
        <v>658</v>
      </c>
      <c r="I11106" s="23">
        <f t="shared" si="1567"/>
        <v>197400</v>
      </c>
      <c r="J11106" s="23">
        <f t="shared" si="1565"/>
        <v>710</v>
      </c>
      <c r="K11106" s="24">
        <f t="shared" si="1568"/>
        <v>-410</v>
      </c>
      <c r="L11106" s="23">
        <f t="shared" si="1569"/>
        <v>748</v>
      </c>
      <c r="M11106" s="23">
        <f t="shared" si="1570"/>
        <v>720</v>
      </c>
      <c r="N11106" s="23">
        <f t="shared" si="1571"/>
        <v>224400</v>
      </c>
      <c r="O11106" s="25">
        <f t="shared" si="1572"/>
        <v>216000</v>
      </c>
      <c r="P11106" t="s">
        <v>23</v>
      </c>
      <c r="Q11106" t="s">
        <v>1985</v>
      </c>
      <c r="R11106" t="s">
        <v>9954</v>
      </c>
      <c r="S11106">
        <v>5054</v>
      </c>
      <c r="T11106" s="28">
        <v>45127</v>
      </c>
      <c r="U11106">
        <v>300</v>
      </c>
    </row>
    <row r="11107" spans="1:21" x14ac:dyDescent="0.25">
      <c r="A11107" t="s">
        <v>9956</v>
      </c>
      <c r="B11107" s="28">
        <v>44414</v>
      </c>
      <c r="C11107" s="28">
        <v>44415</v>
      </c>
      <c r="D11107" s="19">
        <v>60</v>
      </c>
      <c r="E11107">
        <v>600</v>
      </c>
      <c r="F11107" s="21">
        <f t="shared" si="1564"/>
        <v>44476</v>
      </c>
      <c r="G11107" s="28">
        <v>45127</v>
      </c>
      <c r="H11107" s="22">
        <f t="shared" si="1566"/>
        <v>651</v>
      </c>
      <c r="I11107" s="23">
        <f t="shared" si="1567"/>
        <v>390600</v>
      </c>
      <c r="J11107" s="23">
        <f t="shared" si="1565"/>
        <v>703</v>
      </c>
      <c r="K11107" s="24">
        <f t="shared" si="1568"/>
        <v>-103</v>
      </c>
      <c r="L11107" s="23">
        <f t="shared" si="1569"/>
        <v>713</v>
      </c>
      <c r="M11107" s="23">
        <f t="shared" si="1570"/>
        <v>712</v>
      </c>
      <c r="N11107" s="23">
        <f t="shared" si="1571"/>
        <v>427800</v>
      </c>
      <c r="O11107" s="25">
        <f t="shared" si="1572"/>
        <v>427200</v>
      </c>
      <c r="P11107" t="s">
        <v>23</v>
      </c>
      <c r="Q11107" t="s">
        <v>1985</v>
      </c>
      <c r="R11107" t="s">
        <v>9954</v>
      </c>
      <c r="S11107">
        <v>5054</v>
      </c>
      <c r="T11107" s="28">
        <v>45127</v>
      </c>
      <c r="U11107">
        <v>600</v>
      </c>
    </row>
    <row r="11108" spans="1:21" x14ac:dyDescent="0.25">
      <c r="A11108" t="s">
        <v>9957</v>
      </c>
      <c r="B11108" s="28">
        <v>44414</v>
      </c>
      <c r="C11108" s="28">
        <v>44416</v>
      </c>
      <c r="D11108" s="19">
        <v>60</v>
      </c>
      <c r="E11108">
        <v>300</v>
      </c>
      <c r="F11108" s="21">
        <f t="shared" si="1564"/>
        <v>44477</v>
      </c>
      <c r="G11108" s="28">
        <v>45127</v>
      </c>
      <c r="H11108" s="22">
        <f t="shared" si="1566"/>
        <v>650</v>
      </c>
      <c r="I11108" s="23">
        <f t="shared" si="1567"/>
        <v>195000</v>
      </c>
      <c r="J11108" s="23">
        <f t="shared" si="1565"/>
        <v>702</v>
      </c>
      <c r="K11108" s="24">
        <f t="shared" si="1568"/>
        <v>-402</v>
      </c>
      <c r="L11108" s="23">
        <f t="shared" si="1569"/>
        <v>713</v>
      </c>
      <c r="M11108" s="23">
        <f t="shared" si="1570"/>
        <v>711</v>
      </c>
      <c r="N11108" s="23">
        <f t="shared" si="1571"/>
        <v>213900</v>
      </c>
      <c r="O11108" s="25">
        <f t="shared" si="1572"/>
        <v>213300</v>
      </c>
      <c r="P11108" t="s">
        <v>23</v>
      </c>
      <c r="Q11108" t="s">
        <v>1985</v>
      </c>
      <c r="R11108" t="s">
        <v>9954</v>
      </c>
      <c r="S11108">
        <v>5054</v>
      </c>
      <c r="T11108" s="28">
        <v>45127</v>
      </c>
      <c r="U11108">
        <v>300</v>
      </c>
    </row>
    <row r="11109" spans="1:21" x14ac:dyDescent="0.25">
      <c r="A11109" t="s">
        <v>9958</v>
      </c>
      <c r="B11109" s="28">
        <v>44427</v>
      </c>
      <c r="C11109" s="28">
        <v>44428</v>
      </c>
      <c r="D11109" s="19">
        <v>60</v>
      </c>
      <c r="E11109" s="7">
        <v>1200</v>
      </c>
      <c r="F11109" s="21">
        <f t="shared" si="1564"/>
        <v>44489</v>
      </c>
      <c r="G11109" s="28">
        <v>45127</v>
      </c>
      <c r="H11109" s="22">
        <f t="shared" si="1566"/>
        <v>638</v>
      </c>
      <c r="I11109" s="23">
        <f t="shared" si="1567"/>
        <v>765600</v>
      </c>
      <c r="J11109" s="23">
        <f t="shared" si="1565"/>
        <v>690</v>
      </c>
      <c r="K11109" s="24">
        <f t="shared" si="1568"/>
        <v>510</v>
      </c>
      <c r="L11109" s="23">
        <f t="shared" si="1569"/>
        <v>700</v>
      </c>
      <c r="M11109" s="23">
        <f t="shared" si="1570"/>
        <v>699</v>
      </c>
      <c r="N11109" s="23">
        <f t="shared" si="1571"/>
        <v>840000</v>
      </c>
      <c r="O11109" s="25">
        <f t="shared" si="1572"/>
        <v>838800</v>
      </c>
      <c r="P11109" t="s">
        <v>23</v>
      </c>
      <c r="Q11109" t="s">
        <v>1985</v>
      </c>
      <c r="R11109" t="s">
        <v>9954</v>
      </c>
      <c r="S11109">
        <v>5054</v>
      </c>
      <c r="T11109" s="28">
        <v>45127</v>
      </c>
      <c r="U11109" s="7">
        <v>1200</v>
      </c>
    </row>
    <row r="11110" spans="1:21" x14ac:dyDescent="0.25">
      <c r="A11110" t="s">
        <v>9959</v>
      </c>
      <c r="B11110" s="28">
        <v>44603</v>
      </c>
      <c r="C11110" s="28">
        <v>44605</v>
      </c>
      <c r="D11110" s="19">
        <v>60</v>
      </c>
      <c r="E11110">
        <v>900</v>
      </c>
      <c r="F11110" s="21">
        <f t="shared" si="1564"/>
        <v>44664</v>
      </c>
      <c r="G11110" s="28">
        <v>45127</v>
      </c>
      <c r="H11110" s="22">
        <f t="shared" si="1566"/>
        <v>463</v>
      </c>
      <c r="I11110" s="23">
        <f t="shared" si="1567"/>
        <v>416700</v>
      </c>
      <c r="J11110" s="23">
        <f t="shared" si="1565"/>
        <v>517</v>
      </c>
      <c r="K11110" s="24">
        <f t="shared" si="1568"/>
        <v>383</v>
      </c>
      <c r="L11110" s="23">
        <f t="shared" si="1569"/>
        <v>524</v>
      </c>
      <c r="M11110" s="23">
        <f t="shared" si="1570"/>
        <v>522</v>
      </c>
      <c r="N11110" s="23">
        <f t="shared" si="1571"/>
        <v>471600</v>
      </c>
      <c r="O11110" s="25">
        <f t="shared" si="1572"/>
        <v>469800</v>
      </c>
      <c r="P11110" t="s">
        <v>23</v>
      </c>
      <c r="Q11110" t="s">
        <v>1985</v>
      </c>
      <c r="R11110" t="s">
        <v>9954</v>
      </c>
      <c r="S11110">
        <v>5054</v>
      </c>
      <c r="T11110" s="28">
        <v>45127</v>
      </c>
      <c r="U11110">
        <v>900</v>
      </c>
    </row>
    <row r="11111" spans="1:21" x14ac:dyDescent="0.25">
      <c r="A11111" t="s">
        <v>9960</v>
      </c>
      <c r="B11111" s="28">
        <v>44636</v>
      </c>
      <c r="C11111" s="28">
        <v>44637</v>
      </c>
      <c r="D11111" s="19">
        <v>60</v>
      </c>
      <c r="E11111">
        <v>900</v>
      </c>
      <c r="F11111" s="21">
        <f t="shared" si="1564"/>
        <v>44698</v>
      </c>
      <c r="G11111" s="28">
        <v>45127</v>
      </c>
      <c r="H11111" s="22">
        <f t="shared" si="1566"/>
        <v>429</v>
      </c>
      <c r="I11111" s="23">
        <f t="shared" si="1567"/>
        <v>386100</v>
      </c>
      <c r="J11111" s="23">
        <f t="shared" si="1565"/>
        <v>483</v>
      </c>
      <c r="K11111" s="24">
        <f t="shared" si="1568"/>
        <v>417</v>
      </c>
      <c r="L11111" s="23">
        <f t="shared" si="1569"/>
        <v>491</v>
      </c>
      <c r="M11111" s="23">
        <f t="shared" si="1570"/>
        <v>490</v>
      </c>
      <c r="N11111" s="23">
        <f t="shared" si="1571"/>
        <v>441900</v>
      </c>
      <c r="O11111" s="25">
        <f t="shared" si="1572"/>
        <v>441000</v>
      </c>
      <c r="P11111" t="s">
        <v>23</v>
      </c>
      <c r="Q11111" t="s">
        <v>1985</v>
      </c>
      <c r="R11111" t="s">
        <v>9954</v>
      </c>
      <c r="S11111">
        <v>5054</v>
      </c>
      <c r="T11111" s="28">
        <v>45127</v>
      </c>
      <c r="U11111">
        <v>900</v>
      </c>
    </row>
    <row r="11112" spans="1:21" x14ac:dyDescent="0.25">
      <c r="A11112" t="s">
        <v>1505</v>
      </c>
      <c r="B11112" s="28">
        <v>45057</v>
      </c>
      <c r="C11112" s="28">
        <v>45058</v>
      </c>
      <c r="D11112" s="19">
        <v>60</v>
      </c>
      <c r="E11112">
        <v>80</v>
      </c>
      <c r="F11112" s="21">
        <f t="shared" si="1564"/>
        <v>45119</v>
      </c>
      <c r="G11112" s="28">
        <v>45114</v>
      </c>
      <c r="H11112" s="22">
        <f t="shared" si="1566"/>
        <v>-5</v>
      </c>
      <c r="I11112" s="23">
        <f t="shared" si="1567"/>
        <v>-400</v>
      </c>
      <c r="J11112" s="23">
        <f t="shared" si="1565"/>
        <v>55</v>
      </c>
      <c r="K11112" s="24">
        <f t="shared" si="1568"/>
        <v>25</v>
      </c>
      <c r="L11112" s="23">
        <f t="shared" si="1569"/>
        <v>57</v>
      </c>
      <c r="M11112" s="23">
        <f t="shared" si="1570"/>
        <v>56</v>
      </c>
      <c r="N11112" s="23">
        <f t="shared" si="1571"/>
        <v>4560</v>
      </c>
      <c r="O11112" s="25">
        <f t="shared" si="1572"/>
        <v>4480</v>
      </c>
      <c r="P11112" t="s">
        <v>23</v>
      </c>
      <c r="Q11112" t="s">
        <v>1985</v>
      </c>
      <c r="R11112" t="s">
        <v>9961</v>
      </c>
      <c r="S11112">
        <v>4590</v>
      </c>
      <c r="T11112" s="28">
        <v>45114</v>
      </c>
      <c r="U11112">
        <v>80</v>
      </c>
    </row>
    <row r="11113" spans="1:21" x14ac:dyDescent="0.25">
      <c r="A11113" t="s">
        <v>9962</v>
      </c>
      <c r="B11113" s="28">
        <v>44931</v>
      </c>
      <c r="C11113" s="28">
        <v>44932</v>
      </c>
      <c r="D11113" s="19">
        <v>60</v>
      </c>
      <c r="E11113">
        <v>794.04</v>
      </c>
      <c r="F11113" s="21">
        <f t="shared" si="1564"/>
        <v>44991</v>
      </c>
      <c r="G11113" s="28">
        <v>45149</v>
      </c>
      <c r="H11113" s="22">
        <f t="shared" si="1566"/>
        <v>158</v>
      </c>
      <c r="I11113" s="23">
        <f t="shared" si="1567"/>
        <v>125458.31999999999</v>
      </c>
      <c r="J11113" s="23">
        <f t="shared" si="1565"/>
        <v>215</v>
      </c>
      <c r="K11113" s="24">
        <f t="shared" si="1568"/>
        <v>579.04</v>
      </c>
      <c r="L11113" s="23">
        <f t="shared" si="1569"/>
        <v>218</v>
      </c>
      <c r="M11113" s="23">
        <f t="shared" si="1570"/>
        <v>217</v>
      </c>
      <c r="N11113" s="23">
        <f t="shared" si="1571"/>
        <v>173100.72</v>
      </c>
      <c r="O11113" s="25">
        <f t="shared" si="1572"/>
        <v>172306.68</v>
      </c>
      <c r="P11113" t="s">
        <v>23</v>
      </c>
      <c r="Q11113" t="s">
        <v>1985</v>
      </c>
      <c r="R11113" t="s">
        <v>9963</v>
      </c>
      <c r="S11113">
        <v>5810</v>
      </c>
      <c r="T11113" s="28">
        <v>45149</v>
      </c>
      <c r="U11113">
        <v>794.04</v>
      </c>
    </row>
    <row r="11114" spans="1:21" x14ac:dyDescent="0.25">
      <c r="A11114" t="s">
        <v>9964</v>
      </c>
      <c r="B11114" s="28">
        <v>44965</v>
      </c>
      <c r="C11114" s="28">
        <v>44966</v>
      </c>
      <c r="D11114" s="19">
        <v>60</v>
      </c>
      <c r="E11114" s="7">
        <v>1498.5</v>
      </c>
      <c r="F11114" s="21">
        <f t="shared" si="1564"/>
        <v>45025</v>
      </c>
      <c r="G11114" s="28">
        <v>45149</v>
      </c>
      <c r="H11114" s="22">
        <f t="shared" si="1566"/>
        <v>124</v>
      </c>
      <c r="I11114" s="23">
        <f t="shared" si="1567"/>
        <v>185814</v>
      </c>
      <c r="J11114" s="23">
        <f t="shared" si="1565"/>
        <v>182</v>
      </c>
      <c r="K11114" s="24">
        <f t="shared" si="1568"/>
        <v>1316.5</v>
      </c>
      <c r="L11114" s="23">
        <f t="shared" si="1569"/>
        <v>184</v>
      </c>
      <c r="M11114" s="23">
        <f t="shared" si="1570"/>
        <v>183</v>
      </c>
      <c r="N11114" s="23">
        <f t="shared" si="1571"/>
        <v>275724</v>
      </c>
      <c r="O11114" s="25">
        <f t="shared" si="1572"/>
        <v>274225.5</v>
      </c>
      <c r="P11114" t="s">
        <v>23</v>
      </c>
      <c r="Q11114" t="s">
        <v>1985</v>
      </c>
      <c r="R11114" t="s">
        <v>9963</v>
      </c>
      <c r="S11114">
        <v>5810</v>
      </c>
      <c r="T11114" s="28">
        <v>45149</v>
      </c>
      <c r="U11114" s="7">
        <v>1498.5</v>
      </c>
    </row>
    <row r="11115" spans="1:21" x14ac:dyDescent="0.25">
      <c r="A11115" t="s">
        <v>9965</v>
      </c>
      <c r="B11115" s="28">
        <v>44965</v>
      </c>
      <c r="C11115" s="28">
        <v>44966</v>
      </c>
      <c r="D11115" s="19">
        <v>60</v>
      </c>
      <c r="E11115" s="7">
        <v>1049.4000000000001</v>
      </c>
      <c r="F11115" s="21">
        <f t="shared" si="1564"/>
        <v>45025</v>
      </c>
      <c r="G11115" s="28">
        <v>45149</v>
      </c>
      <c r="H11115" s="22">
        <f t="shared" si="1566"/>
        <v>124</v>
      </c>
      <c r="I11115" s="23">
        <f t="shared" si="1567"/>
        <v>130125.6</v>
      </c>
      <c r="J11115" s="23">
        <f t="shared" si="1565"/>
        <v>182</v>
      </c>
      <c r="K11115" s="24">
        <f t="shared" si="1568"/>
        <v>867.40000000000009</v>
      </c>
      <c r="L11115" s="23">
        <f t="shared" si="1569"/>
        <v>184</v>
      </c>
      <c r="M11115" s="23">
        <f t="shared" si="1570"/>
        <v>183</v>
      </c>
      <c r="N11115" s="23">
        <f t="shared" si="1571"/>
        <v>193089.6</v>
      </c>
      <c r="O11115" s="25">
        <f t="shared" si="1572"/>
        <v>192040.2</v>
      </c>
      <c r="P11115" t="s">
        <v>23</v>
      </c>
      <c r="Q11115" t="s">
        <v>1985</v>
      </c>
      <c r="R11115" t="s">
        <v>9963</v>
      </c>
      <c r="S11115">
        <v>5810</v>
      </c>
      <c r="T11115" s="28">
        <v>45149</v>
      </c>
      <c r="U11115" s="7">
        <v>1049.4000000000001</v>
      </c>
    </row>
    <row r="11116" spans="1:21" x14ac:dyDescent="0.25">
      <c r="A11116" t="s">
        <v>9966</v>
      </c>
      <c r="B11116" s="28">
        <v>44995</v>
      </c>
      <c r="C11116" s="28">
        <v>44996</v>
      </c>
      <c r="D11116" s="19">
        <v>60</v>
      </c>
      <c r="E11116" s="7">
        <v>1049.4000000000001</v>
      </c>
      <c r="F11116" s="21">
        <f t="shared" si="1564"/>
        <v>45057</v>
      </c>
      <c r="G11116" s="28">
        <v>45149</v>
      </c>
      <c r="H11116" s="22">
        <f t="shared" si="1566"/>
        <v>92</v>
      </c>
      <c r="I11116" s="23">
        <f t="shared" si="1567"/>
        <v>96544.8</v>
      </c>
      <c r="J11116" s="23">
        <f t="shared" si="1565"/>
        <v>150</v>
      </c>
      <c r="K11116" s="24">
        <f t="shared" si="1568"/>
        <v>899.40000000000009</v>
      </c>
      <c r="L11116" s="23">
        <f t="shared" si="1569"/>
        <v>154</v>
      </c>
      <c r="M11116" s="23">
        <f t="shared" si="1570"/>
        <v>153</v>
      </c>
      <c r="N11116" s="23">
        <f t="shared" si="1571"/>
        <v>161607.6</v>
      </c>
      <c r="O11116" s="25">
        <f t="shared" si="1572"/>
        <v>160558.20000000001</v>
      </c>
      <c r="P11116" t="s">
        <v>23</v>
      </c>
      <c r="Q11116" t="s">
        <v>1985</v>
      </c>
      <c r="R11116" t="s">
        <v>9963</v>
      </c>
      <c r="S11116">
        <v>5810</v>
      </c>
      <c r="T11116" s="28">
        <v>45149</v>
      </c>
      <c r="U11116" s="7">
        <v>1049.4000000000001</v>
      </c>
    </row>
    <row r="11117" spans="1:21" x14ac:dyDescent="0.25">
      <c r="A11117" t="s">
        <v>9967</v>
      </c>
      <c r="B11117" s="28">
        <v>44995</v>
      </c>
      <c r="C11117" s="28">
        <v>44996</v>
      </c>
      <c r="D11117" s="19">
        <v>60</v>
      </c>
      <c r="E11117" s="7">
        <v>1498.5</v>
      </c>
      <c r="F11117" s="21">
        <f t="shared" si="1564"/>
        <v>45057</v>
      </c>
      <c r="G11117" s="28">
        <v>45149</v>
      </c>
      <c r="H11117" s="22">
        <f t="shared" si="1566"/>
        <v>92</v>
      </c>
      <c r="I11117" s="23">
        <f t="shared" si="1567"/>
        <v>137862</v>
      </c>
      <c r="J11117" s="23">
        <f t="shared" si="1565"/>
        <v>150</v>
      </c>
      <c r="K11117" s="24">
        <f t="shared" si="1568"/>
        <v>1348.5</v>
      </c>
      <c r="L11117" s="23">
        <f t="shared" si="1569"/>
        <v>154</v>
      </c>
      <c r="M11117" s="23">
        <f t="shared" si="1570"/>
        <v>153</v>
      </c>
      <c r="N11117" s="23">
        <f t="shared" si="1571"/>
        <v>230769</v>
      </c>
      <c r="O11117" s="25">
        <f t="shared" si="1572"/>
        <v>229270.5</v>
      </c>
      <c r="P11117" t="s">
        <v>23</v>
      </c>
      <c r="Q11117" t="s">
        <v>1985</v>
      </c>
      <c r="R11117" t="s">
        <v>9963</v>
      </c>
      <c r="S11117">
        <v>5810</v>
      </c>
      <c r="T11117" s="28">
        <v>45149</v>
      </c>
      <c r="U11117" s="7">
        <v>1498.5</v>
      </c>
    </row>
    <row r="11118" spans="1:21" x14ac:dyDescent="0.25">
      <c r="A11118" t="s">
        <v>9968</v>
      </c>
      <c r="B11118" s="28">
        <v>44998</v>
      </c>
      <c r="C11118" s="28">
        <v>44999</v>
      </c>
      <c r="D11118" s="19">
        <v>60</v>
      </c>
      <c r="E11118" s="7">
        <v>5318.1</v>
      </c>
      <c r="F11118" s="21">
        <f t="shared" si="1564"/>
        <v>45060</v>
      </c>
      <c r="G11118" s="28">
        <v>45149</v>
      </c>
      <c r="H11118" s="22">
        <f t="shared" si="1566"/>
        <v>89</v>
      </c>
      <c r="I11118" s="23">
        <f t="shared" si="1567"/>
        <v>473310.9</v>
      </c>
      <c r="J11118" s="23">
        <f t="shared" si="1565"/>
        <v>147</v>
      </c>
      <c r="K11118" s="24">
        <f t="shared" si="1568"/>
        <v>5171.1000000000004</v>
      </c>
      <c r="L11118" s="23">
        <f t="shared" si="1569"/>
        <v>151</v>
      </c>
      <c r="M11118" s="23">
        <f t="shared" si="1570"/>
        <v>150</v>
      </c>
      <c r="N11118" s="23">
        <f t="shared" si="1571"/>
        <v>803033.10000000009</v>
      </c>
      <c r="O11118" s="25">
        <f t="shared" si="1572"/>
        <v>797715</v>
      </c>
      <c r="P11118" t="s">
        <v>23</v>
      </c>
      <c r="Q11118" t="s">
        <v>1985</v>
      </c>
      <c r="R11118" t="s">
        <v>9963</v>
      </c>
      <c r="S11118">
        <v>5810</v>
      </c>
      <c r="T11118" s="28">
        <v>45149</v>
      </c>
      <c r="U11118" s="7">
        <v>5318.1</v>
      </c>
    </row>
    <row r="11119" spans="1:21" x14ac:dyDescent="0.25">
      <c r="A11119" t="s">
        <v>9969</v>
      </c>
      <c r="B11119" s="28">
        <v>45001</v>
      </c>
      <c r="C11119" s="28">
        <v>45005</v>
      </c>
      <c r="D11119" s="19">
        <v>60</v>
      </c>
      <c r="E11119">
        <v>659</v>
      </c>
      <c r="F11119" s="21">
        <f t="shared" si="1564"/>
        <v>45066</v>
      </c>
      <c r="G11119" s="28">
        <v>45149</v>
      </c>
      <c r="H11119" s="22">
        <f t="shared" si="1566"/>
        <v>83</v>
      </c>
      <c r="I11119" s="23">
        <f t="shared" si="1567"/>
        <v>54697</v>
      </c>
      <c r="J11119" s="23">
        <f t="shared" si="1565"/>
        <v>141</v>
      </c>
      <c r="K11119" s="24">
        <f t="shared" si="1568"/>
        <v>518</v>
      </c>
      <c r="L11119" s="23">
        <f t="shared" si="1569"/>
        <v>148</v>
      </c>
      <c r="M11119" s="23">
        <f t="shared" si="1570"/>
        <v>144</v>
      </c>
      <c r="N11119" s="23">
        <f t="shared" si="1571"/>
        <v>97532</v>
      </c>
      <c r="O11119" s="25">
        <f t="shared" si="1572"/>
        <v>94896</v>
      </c>
      <c r="P11119" t="s">
        <v>23</v>
      </c>
      <c r="Q11119" t="s">
        <v>1985</v>
      </c>
      <c r="R11119" t="s">
        <v>9963</v>
      </c>
      <c r="S11119">
        <v>5810</v>
      </c>
      <c r="T11119" s="28">
        <v>45149</v>
      </c>
      <c r="U11119">
        <v>659</v>
      </c>
    </row>
    <row r="11120" spans="1:21" x14ac:dyDescent="0.25">
      <c r="A11120" t="s">
        <v>9970</v>
      </c>
      <c r="B11120" s="28">
        <v>44413</v>
      </c>
      <c r="C11120" s="28">
        <v>44415</v>
      </c>
      <c r="D11120" s="19">
        <v>60</v>
      </c>
      <c r="E11120" s="7">
        <v>1950</v>
      </c>
      <c r="F11120" s="21">
        <f t="shared" si="1564"/>
        <v>44476</v>
      </c>
      <c r="G11120" s="28">
        <v>45127</v>
      </c>
      <c r="H11120" s="22">
        <f t="shared" si="1566"/>
        <v>651</v>
      </c>
      <c r="I11120" s="23">
        <f t="shared" si="1567"/>
        <v>1269450</v>
      </c>
      <c r="J11120" s="23">
        <f t="shared" si="1565"/>
        <v>703</v>
      </c>
      <c r="K11120" s="24">
        <f t="shared" si="1568"/>
        <v>1247</v>
      </c>
      <c r="L11120" s="23">
        <f t="shared" si="1569"/>
        <v>714</v>
      </c>
      <c r="M11120" s="23">
        <f t="shared" si="1570"/>
        <v>712</v>
      </c>
      <c r="N11120" s="23">
        <f t="shared" si="1571"/>
        <v>1392300</v>
      </c>
      <c r="O11120" s="25">
        <f t="shared" si="1572"/>
        <v>1388400</v>
      </c>
      <c r="P11120" t="s">
        <v>23</v>
      </c>
      <c r="Q11120" t="s">
        <v>1985</v>
      </c>
      <c r="R11120" t="s">
        <v>9971</v>
      </c>
      <c r="S11120">
        <v>5047</v>
      </c>
      <c r="T11120" s="28">
        <v>45127</v>
      </c>
      <c r="U11120" s="7">
        <v>1950</v>
      </c>
    </row>
    <row r="11121" spans="1:21" x14ac:dyDescent="0.25">
      <c r="A11121" t="s">
        <v>9972</v>
      </c>
      <c r="B11121" s="28">
        <v>44414</v>
      </c>
      <c r="C11121" s="28">
        <v>44427</v>
      </c>
      <c r="D11121" s="19">
        <v>60</v>
      </c>
      <c r="E11121" s="7">
        <v>3000</v>
      </c>
      <c r="F11121" s="21">
        <f t="shared" si="1564"/>
        <v>44488</v>
      </c>
      <c r="G11121" s="28">
        <v>45127</v>
      </c>
      <c r="H11121" s="22">
        <f t="shared" si="1566"/>
        <v>639</v>
      </c>
      <c r="I11121" s="23">
        <f t="shared" si="1567"/>
        <v>1917000</v>
      </c>
      <c r="J11121" s="23">
        <f t="shared" si="1565"/>
        <v>691</v>
      </c>
      <c r="K11121" s="24">
        <f t="shared" si="1568"/>
        <v>2309</v>
      </c>
      <c r="L11121" s="23">
        <f t="shared" si="1569"/>
        <v>713</v>
      </c>
      <c r="M11121" s="23">
        <f t="shared" si="1570"/>
        <v>700</v>
      </c>
      <c r="N11121" s="23">
        <f t="shared" si="1571"/>
        <v>2139000</v>
      </c>
      <c r="O11121" s="25">
        <f t="shared" si="1572"/>
        <v>2100000</v>
      </c>
      <c r="P11121" t="s">
        <v>23</v>
      </c>
      <c r="Q11121" t="s">
        <v>1985</v>
      </c>
      <c r="R11121" t="s">
        <v>9971</v>
      </c>
      <c r="S11121">
        <v>5047</v>
      </c>
      <c r="T11121" s="28">
        <v>45127</v>
      </c>
      <c r="U11121" s="7">
        <v>3000</v>
      </c>
    </row>
    <row r="11122" spans="1:21" x14ac:dyDescent="0.25">
      <c r="A11122" t="s">
        <v>9973</v>
      </c>
      <c r="B11122" s="28">
        <v>44428</v>
      </c>
      <c r="C11122" s="28">
        <v>44431</v>
      </c>
      <c r="D11122" s="19">
        <v>60</v>
      </c>
      <c r="E11122">
        <v>75</v>
      </c>
      <c r="F11122" s="21">
        <f t="shared" si="1564"/>
        <v>44492</v>
      </c>
      <c r="G11122" s="28">
        <v>45127</v>
      </c>
      <c r="H11122" s="22">
        <f t="shared" si="1566"/>
        <v>635</v>
      </c>
      <c r="I11122" s="23">
        <f t="shared" si="1567"/>
        <v>47625</v>
      </c>
      <c r="J11122" s="23">
        <f t="shared" si="1565"/>
        <v>687</v>
      </c>
      <c r="K11122" s="24">
        <f t="shared" si="1568"/>
        <v>-612</v>
      </c>
      <c r="L11122" s="23">
        <f t="shared" si="1569"/>
        <v>699</v>
      </c>
      <c r="M11122" s="23">
        <f t="shared" si="1570"/>
        <v>696</v>
      </c>
      <c r="N11122" s="23">
        <f t="shared" si="1571"/>
        <v>52425</v>
      </c>
      <c r="O11122" s="25">
        <f t="shared" si="1572"/>
        <v>52200</v>
      </c>
      <c r="P11122" t="s">
        <v>23</v>
      </c>
      <c r="Q11122" t="s">
        <v>1985</v>
      </c>
      <c r="R11122" t="s">
        <v>9971</v>
      </c>
      <c r="S11122">
        <v>5047</v>
      </c>
      <c r="T11122" s="28">
        <v>45127</v>
      </c>
      <c r="U11122">
        <v>75</v>
      </c>
    </row>
    <row r="11123" spans="1:21" x14ac:dyDescent="0.25">
      <c r="A11123" t="s">
        <v>9974</v>
      </c>
      <c r="B11123" s="28">
        <v>44452</v>
      </c>
      <c r="C11123" s="28">
        <v>44453</v>
      </c>
      <c r="D11123" s="19">
        <v>60</v>
      </c>
      <c r="E11123" s="7">
        <v>18330</v>
      </c>
      <c r="F11123" s="21">
        <f t="shared" si="1564"/>
        <v>44514</v>
      </c>
      <c r="G11123" s="28">
        <v>45127</v>
      </c>
      <c r="H11123" s="22">
        <f t="shared" si="1566"/>
        <v>613</v>
      </c>
      <c r="I11123" s="23">
        <f t="shared" si="1567"/>
        <v>11236290</v>
      </c>
      <c r="J11123" s="23">
        <f t="shared" si="1565"/>
        <v>666</v>
      </c>
      <c r="K11123" s="24">
        <f t="shared" si="1568"/>
        <v>17664</v>
      </c>
      <c r="L11123" s="23">
        <f t="shared" si="1569"/>
        <v>675</v>
      </c>
      <c r="M11123" s="23">
        <f t="shared" si="1570"/>
        <v>674</v>
      </c>
      <c r="N11123" s="23">
        <f t="shared" si="1571"/>
        <v>12372750</v>
      </c>
      <c r="O11123" s="25">
        <f t="shared" si="1572"/>
        <v>12354420</v>
      </c>
      <c r="P11123" t="s">
        <v>23</v>
      </c>
      <c r="Q11123" t="s">
        <v>1985</v>
      </c>
      <c r="R11123" t="s">
        <v>9971</v>
      </c>
      <c r="S11123">
        <v>5047</v>
      </c>
      <c r="T11123" s="28">
        <v>45127</v>
      </c>
      <c r="U11123" s="7">
        <v>18330</v>
      </c>
    </row>
    <row r="11124" spans="1:21" x14ac:dyDescent="0.25">
      <c r="A11124" t="s">
        <v>9975</v>
      </c>
      <c r="B11124" s="28">
        <v>44469</v>
      </c>
      <c r="C11124" s="28">
        <v>44471</v>
      </c>
      <c r="D11124" s="19">
        <v>60</v>
      </c>
      <c r="E11124" s="7">
        <v>7740</v>
      </c>
      <c r="F11124" s="21">
        <f t="shared" si="1564"/>
        <v>44532</v>
      </c>
      <c r="G11124" s="28">
        <v>45127</v>
      </c>
      <c r="H11124" s="22">
        <f t="shared" si="1566"/>
        <v>595</v>
      </c>
      <c r="I11124" s="23">
        <f t="shared" si="1567"/>
        <v>4605300</v>
      </c>
      <c r="J11124" s="23">
        <f t="shared" si="1565"/>
        <v>648</v>
      </c>
      <c r="K11124" s="24">
        <f t="shared" si="1568"/>
        <v>7092</v>
      </c>
      <c r="L11124" s="23">
        <f t="shared" si="1569"/>
        <v>658</v>
      </c>
      <c r="M11124" s="23">
        <f t="shared" si="1570"/>
        <v>656</v>
      </c>
      <c r="N11124" s="23">
        <f t="shared" si="1571"/>
        <v>5092920</v>
      </c>
      <c r="O11124" s="25">
        <f t="shared" si="1572"/>
        <v>5077440</v>
      </c>
      <c r="P11124" t="s">
        <v>23</v>
      </c>
      <c r="Q11124" t="s">
        <v>1985</v>
      </c>
      <c r="R11124" t="s">
        <v>9971</v>
      </c>
      <c r="S11124">
        <v>5047</v>
      </c>
      <c r="T11124" s="28">
        <v>45127</v>
      </c>
      <c r="U11124" s="7">
        <v>7740</v>
      </c>
    </row>
    <row r="11125" spans="1:21" x14ac:dyDescent="0.25">
      <c r="A11125" t="s">
        <v>9976</v>
      </c>
      <c r="B11125" s="28">
        <v>44469</v>
      </c>
      <c r="C11125" s="28">
        <v>44471</v>
      </c>
      <c r="D11125" s="19">
        <v>60</v>
      </c>
      <c r="E11125" s="7">
        <v>3870</v>
      </c>
      <c r="F11125" s="21">
        <f t="shared" si="1564"/>
        <v>44532</v>
      </c>
      <c r="G11125" s="28">
        <v>45127</v>
      </c>
      <c r="H11125" s="22">
        <f t="shared" si="1566"/>
        <v>595</v>
      </c>
      <c r="I11125" s="23">
        <f t="shared" si="1567"/>
        <v>2302650</v>
      </c>
      <c r="J11125" s="23">
        <f t="shared" si="1565"/>
        <v>648</v>
      </c>
      <c r="K11125" s="24">
        <f t="shared" si="1568"/>
        <v>3222</v>
      </c>
      <c r="L11125" s="23">
        <f t="shared" si="1569"/>
        <v>658</v>
      </c>
      <c r="M11125" s="23">
        <f t="shared" si="1570"/>
        <v>656</v>
      </c>
      <c r="N11125" s="23">
        <f t="shared" si="1571"/>
        <v>2546460</v>
      </c>
      <c r="O11125" s="25">
        <f t="shared" si="1572"/>
        <v>2538720</v>
      </c>
      <c r="P11125" t="s">
        <v>23</v>
      </c>
      <c r="Q11125" t="s">
        <v>1985</v>
      </c>
      <c r="R11125" t="s">
        <v>9971</v>
      </c>
      <c r="S11125">
        <v>5047</v>
      </c>
      <c r="T11125" s="28">
        <v>45127</v>
      </c>
      <c r="U11125" s="7">
        <v>3870</v>
      </c>
    </row>
    <row r="11126" spans="1:21" x14ac:dyDescent="0.25">
      <c r="A11126" t="s">
        <v>9977</v>
      </c>
      <c r="B11126" s="28">
        <v>44545</v>
      </c>
      <c r="C11126" s="28">
        <v>44547</v>
      </c>
      <c r="D11126" s="19">
        <v>60</v>
      </c>
      <c r="E11126" s="7">
        <v>17050</v>
      </c>
      <c r="F11126" s="21">
        <f t="shared" si="1564"/>
        <v>44609</v>
      </c>
      <c r="G11126" s="28">
        <v>45127</v>
      </c>
      <c r="H11126" s="22">
        <f t="shared" si="1566"/>
        <v>518</v>
      </c>
      <c r="I11126" s="23">
        <f t="shared" si="1567"/>
        <v>8831900</v>
      </c>
      <c r="J11126" s="23">
        <f t="shared" si="1565"/>
        <v>573</v>
      </c>
      <c r="K11126" s="24">
        <f t="shared" si="1568"/>
        <v>16477</v>
      </c>
      <c r="L11126" s="23">
        <f t="shared" si="1569"/>
        <v>582</v>
      </c>
      <c r="M11126" s="23">
        <f t="shared" si="1570"/>
        <v>580</v>
      </c>
      <c r="N11126" s="23">
        <f t="shared" si="1571"/>
        <v>9923100</v>
      </c>
      <c r="O11126" s="25">
        <f t="shared" si="1572"/>
        <v>9889000</v>
      </c>
      <c r="P11126" t="s">
        <v>23</v>
      </c>
      <c r="Q11126" t="s">
        <v>1985</v>
      </c>
      <c r="R11126" t="s">
        <v>9971</v>
      </c>
      <c r="S11126">
        <v>5047</v>
      </c>
      <c r="T11126" s="28">
        <v>45127</v>
      </c>
      <c r="U11126" s="7">
        <v>17050</v>
      </c>
    </row>
    <row r="11127" spans="1:21" x14ac:dyDescent="0.25">
      <c r="A11127" t="s">
        <v>9978</v>
      </c>
      <c r="B11127" s="28">
        <v>44554</v>
      </c>
      <c r="C11127" s="28">
        <v>44558</v>
      </c>
      <c r="D11127" s="19">
        <v>60</v>
      </c>
      <c r="E11127" s="7">
        <v>7740</v>
      </c>
      <c r="F11127" s="21">
        <f t="shared" si="1564"/>
        <v>44620</v>
      </c>
      <c r="G11127" s="28">
        <v>45127</v>
      </c>
      <c r="H11127" s="22">
        <f t="shared" si="1566"/>
        <v>507</v>
      </c>
      <c r="I11127" s="23">
        <f t="shared" si="1567"/>
        <v>3924180</v>
      </c>
      <c r="J11127" s="23">
        <f t="shared" si="1565"/>
        <v>562</v>
      </c>
      <c r="K11127" s="24">
        <f t="shared" si="1568"/>
        <v>7178</v>
      </c>
      <c r="L11127" s="23">
        <f t="shared" si="1569"/>
        <v>573</v>
      </c>
      <c r="M11127" s="23">
        <f t="shared" si="1570"/>
        <v>569</v>
      </c>
      <c r="N11127" s="23">
        <f t="shared" si="1571"/>
        <v>4435020</v>
      </c>
      <c r="O11127" s="25">
        <f t="shared" si="1572"/>
        <v>4404060</v>
      </c>
      <c r="P11127" t="s">
        <v>23</v>
      </c>
      <c r="Q11127" t="s">
        <v>1985</v>
      </c>
      <c r="R11127" t="s">
        <v>9971</v>
      </c>
      <c r="S11127">
        <v>5047</v>
      </c>
      <c r="T11127" s="28">
        <v>45127</v>
      </c>
      <c r="U11127" s="7">
        <v>7740</v>
      </c>
    </row>
    <row r="11128" spans="1:21" x14ac:dyDescent="0.25">
      <c r="A11128" t="s">
        <v>9979</v>
      </c>
      <c r="B11128" s="28">
        <v>44554</v>
      </c>
      <c r="C11128" s="28">
        <v>44558</v>
      </c>
      <c r="D11128" s="19">
        <v>60</v>
      </c>
      <c r="E11128" s="7">
        <v>3870</v>
      </c>
      <c r="F11128" s="21">
        <f t="shared" si="1564"/>
        <v>44620</v>
      </c>
      <c r="G11128" s="28">
        <v>45127</v>
      </c>
      <c r="H11128" s="22">
        <f t="shared" si="1566"/>
        <v>507</v>
      </c>
      <c r="I11128" s="23">
        <f t="shared" si="1567"/>
        <v>1962090</v>
      </c>
      <c r="J11128" s="23">
        <f t="shared" si="1565"/>
        <v>562</v>
      </c>
      <c r="K11128" s="24">
        <f t="shared" si="1568"/>
        <v>3308</v>
      </c>
      <c r="L11128" s="23">
        <f t="shared" si="1569"/>
        <v>573</v>
      </c>
      <c r="M11128" s="23">
        <f t="shared" si="1570"/>
        <v>569</v>
      </c>
      <c r="N11128" s="23">
        <f t="shared" si="1571"/>
        <v>2217510</v>
      </c>
      <c r="O11128" s="25">
        <f t="shared" si="1572"/>
        <v>2202030</v>
      </c>
      <c r="P11128" t="s">
        <v>23</v>
      </c>
      <c r="Q11128" t="s">
        <v>1985</v>
      </c>
      <c r="R11128" t="s">
        <v>9971</v>
      </c>
      <c r="S11128">
        <v>5047</v>
      </c>
      <c r="T11128" s="28">
        <v>45127</v>
      </c>
      <c r="U11128" s="7">
        <v>3870</v>
      </c>
    </row>
    <row r="11129" spans="1:21" x14ac:dyDescent="0.25">
      <c r="A11129" t="s">
        <v>9980</v>
      </c>
      <c r="B11129" s="28">
        <v>44614</v>
      </c>
      <c r="C11129" s="28">
        <v>44615</v>
      </c>
      <c r="D11129" s="19">
        <v>60</v>
      </c>
      <c r="E11129" s="7">
        <v>4800</v>
      </c>
      <c r="F11129" s="21">
        <f t="shared" si="1564"/>
        <v>44674</v>
      </c>
      <c r="G11129" s="28">
        <v>45127</v>
      </c>
      <c r="H11129" s="22">
        <f t="shared" si="1566"/>
        <v>453</v>
      </c>
      <c r="I11129" s="23">
        <f t="shared" si="1567"/>
        <v>2174400</v>
      </c>
      <c r="J11129" s="23">
        <f t="shared" si="1565"/>
        <v>507</v>
      </c>
      <c r="K11129" s="24">
        <f t="shared" si="1568"/>
        <v>4293</v>
      </c>
      <c r="L11129" s="23">
        <f t="shared" si="1569"/>
        <v>513</v>
      </c>
      <c r="M11129" s="23">
        <f t="shared" si="1570"/>
        <v>512</v>
      </c>
      <c r="N11129" s="23">
        <f t="shared" si="1571"/>
        <v>2462400</v>
      </c>
      <c r="O11129" s="25">
        <f t="shared" si="1572"/>
        <v>2457600</v>
      </c>
      <c r="P11129" t="s">
        <v>23</v>
      </c>
      <c r="Q11129" t="s">
        <v>1985</v>
      </c>
      <c r="R11129" t="s">
        <v>9971</v>
      </c>
      <c r="S11129">
        <v>5047</v>
      </c>
      <c r="T11129" s="28">
        <v>45127</v>
      </c>
      <c r="U11129" s="7">
        <v>4800</v>
      </c>
    </row>
    <row r="11130" spans="1:21" x14ac:dyDescent="0.25">
      <c r="A11130" t="s">
        <v>9981</v>
      </c>
      <c r="B11130" s="28">
        <v>44650</v>
      </c>
      <c r="C11130" s="28">
        <v>44663</v>
      </c>
      <c r="D11130" s="19">
        <v>60</v>
      </c>
      <c r="E11130" s="7">
        <v>18015</v>
      </c>
      <c r="F11130" s="21">
        <f t="shared" si="1564"/>
        <v>44724</v>
      </c>
      <c r="G11130" s="28">
        <v>45127</v>
      </c>
      <c r="H11130" s="22">
        <f t="shared" si="1566"/>
        <v>403</v>
      </c>
      <c r="I11130" s="23">
        <f t="shared" si="1567"/>
        <v>7260045</v>
      </c>
      <c r="J11130" s="23">
        <f t="shared" si="1565"/>
        <v>458</v>
      </c>
      <c r="K11130" s="24">
        <f t="shared" si="1568"/>
        <v>17557</v>
      </c>
      <c r="L11130" s="23">
        <f t="shared" si="1569"/>
        <v>477</v>
      </c>
      <c r="M11130" s="23">
        <f t="shared" si="1570"/>
        <v>464</v>
      </c>
      <c r="N11130" s="23">
        <f t="shared" si="1571"/>
        <v>8593155</v>
      </c>
      <c r="O11130" s="25">
        <f t="shared" si="1572"/>
        <v>8358960</v>
      </c>
      <c r="P11130" t="s">
        <v>23</v>
      </c>
      <c r="Q11130" t="s">
        <v>1985</v>
      </c>
      <c r="R11130" t="s">
        <v>9971</v>
      </c>
      <c r="S11130">
        <v>5047</v>
      </c>
      <c r="T11130" s="28">
        <v>45127</v>
      </c>
      <c r="U11130" s="7">
        <v>18015</v>
      </c>
    </row>
    <row r="11131" spans="1:21" x14ac:dyDescent="0.25">
      <c r="A11131" t="s">
        <v>9982</v>
      </c>
      <c r="B11131" s="28">
        <v>44651</v>
      </c>
      <c r="C11131" s="28">
        <v>44663</v>
      </c>
      <c r="D11131" s="19">
        <v>60</v>
      </c>
      <c r="E11131" s="7">
        <v>4440</v>
      </c>
      <c r="F11131" s="21">
        <f t="shared" si="1564"/>
        <v>44724</v>
      </c>
      <c r="G11131" s="28">
        <v>45127</v>
      </c>
      <c r="H11131" s="22">
        <f t="shared" si="1566"/>
        <v>403</v>
      </c>
      <c r="I11131" s="23">
        <f t="shared" si="1567"/>
        <v>1789320</v>
      </c>
      <c r="J11131" s="23">
        <f t="shared" si="1565"/>
        <v>458</v>
      </c>
      <c r="K11131" s="24">
        <f t="shared" si="1568"/>
        <v>3982</v>
      </c>
      <c r="L11131" s="23">
        <f t="shared" si="1569"/>
        <v>476</v>
      </c>
      <c r="M11131" s="23">
        <f t="shared" si="1570"/>
        <v>464</v>
      </c>
      <c r="N11131" s="23">
        <f t="shared" si="1571"/>
        <v>2113440</v>
      </c>
      <c r="O11131" s="25">
        <f t="shared" si="1572"/>
        <v>2060160</v>
      </c>
      <c r="P11131" t="s">
        <v>23</v>
      </c>
      <c r="Q11131" t="s">
        <v>1985</v>
      </c>
      <c r="R11131" t="s">
        <v>9971</v>
      </c>
      <c r="S11131">
        <v>5047</v>
      </c>
      <c r="T11131" s="28">
        <v>45127</v>
      </c>
      <c r="U11131" s="7">
        <v>4440</v>
      </c>
    </row>
    <row r="11132" spans="1:21" x14ac:dyDescent="0.25">
      <c r="A11132" t="s">
        <v>9983</v>
      </c>
      <c r="B11132" s="28">
        <v>44690</v>
      </c>
      <c r="C11132" s="28">
        <v>44691</v>
      </c>
      <c r="D11132" s="19">
        <v>60</v>
      </c>
      <c r="E11132" s="7">
        <v>7740</v>
      </c>
      <c r="F11132" s="21">
        <f t="shared" si="1564"/>
        <v>44752</v>
      </c>
      <c r="G11132" s="28">
        <v>45127</v>
      </c>
      <c r="H11132" s="22">
        <f t="shared" si="1566"/>
        <v>375</v>
      </c>
      <c r="I11132" s="23">
        <f t="shared" si="1567"/>
        <v>2902500</v>
      </c>
      <c r="J11132" s="23">
        <f t="shared" si="1565"/>
        <v>430</v>
      </c>
      <c r="K11132" s="24">
        <f t="shared" si="1568"/>
        <v>7310</v>
      </c>
      <c r="L11132" s="23">
        <f t="shared" si="1569"/>
        <v>437</v>
      </c>
      <c r="M11132" s="23">
        <f t="shared" si="1570"/>
        <v>436</v>
      </c>
      <c r="N11132" s="23">
        <f t="shared" si="1571"/>
        <v>3382380</v>
      </c>
      <c r="O11132" s="25">
        <f t="shared" si="1572"/>
        <v>3374640</v>
      </c>
      <c r="P11132" t="s">
        <v>23</v>
      </c>
      <c r="Q11132" t="s">
        <v>1985</v>
      </c>
      <c r="R11132" t="s">
        <v>9971</v>
      </c>
      <c r="S11132">
        <v>5047</v>
      </c>
      <c r="T11132" s="28">
        <v>45127</v>
      </c>
      <c r="U11132" s="7">
        <v>7740</v>
      </c>
    </row>
    <row r="11133" spans="1:21" x14ac:dyDescent="0.25">
      <c r="A11133" t="s">
        <v>9984</v>
      </c>
      <c r="B11133" s="28">
        <v>44690</v>
      </c>
      <c r="C11133" s="28">
        <v>44691</v>
      </c>
      <c r="D11133" s="19">
        <v>60</v>
      </c>
      <c r="E11133" s="7">
        <v>3870</v>
      </c>
      <c r="F11133" s="21">
        <f t="shared" si="1564"/>
        <v>44752</v>
      </c>
      <c r="G11133" s="28">
        <v>45127</v>
      </c>
      <c r="H11133" s="22">
        <f t="shared" si="1566"/>
        <v>375</v>
      </c>
      <c r="I11133" s="23">
        <f t="shared" si="1567"/>
        <v>1451250</v>
      </c>
      <c r="J11133" s="23">
        <f t="shared" si="1565"/>
        <v>430</v>
      </c>
      <c r="K11133" s="24">
        <f t="shared" si="1568"/>
        <v>3440</v>
      </c>
      <c r="L11133" s="23">
        <f t="shared" si="1569"/>
        <v>437</v>
      </c>
      <c r="M11133" s="23">
        <f t="shared" si="1570"/>
        <v>436</v>
      </c>
      <c r="N11133" s="23">
        <f t="shared" si="1571"/>
        <v>1691190</v>
      </c>
      <c r="O11133" s="25">
        <f t="shared" si="1572"/>
        <v>1687320</v>
      </c>
      <c r="P11133" t="s">
        <v>23</v>
      </c>
      <c r="Q11133" t="s">
        <v>1985</v>
      </c>
      <c r="R11133" t="s">
        <v>9971</v>
      </c>
      <c r="S11133">
        <v>5047</v>
      </c>
      <c r="T11133" s="28">
        <v>45127</v>
      </c>
      <c r="U11133" s="7">
        <v>3870</v>
      </c>
    </row>
    <row r="11134" spans="1:21" x14ac:dyDescent="0.25">
      <c r="A11134" t="s">
        <v>9985</v>
      </c>
      <c r="B11134" s="28">
        <v>44739</v>
      </c>
      <c r="C11134" s="28">
        <v>44740</v>
      </c>
      <c r="D11134" s="19">
        <v>60</v>
      </c>
      <c r="E11134" s="7">
        <v>7740</v>
      </c>
      <c r="F11134" s="21">
        <f t="shared" si="1564"/>
        <v>44801</v>
      </c>
      <c r="G11134" s="28">
        <v>45127</v>
      </c>
      <c r="H11134" s="22">
        <f t="shared" si="1566"/>
        <v>326</v>
      </c>
      <c r="I11134" s="23">
        <f t="shared" si="1567"/>
        <v>2523240</v>
      </c>
      <c r="J11134" s="23">
        <f t="shared" si="1565"/>
        <v>382</v>
      </c>
      <c r="K11134" s="24">
        <f t="shared" si="1568"/>
        <v>7358</v>
      </c>
      <c r="L11134" s="23">
        <f t="shared" si="1569"/>
        <v>388</v>
      </c>
      <c r="M11134" s="23">
        <f t="shared" si="1570"/>
        <v>387</v>
      </c>
      <c r="N11134" s="23">
        <f t="shared" si="1571"/>
        <v>3003120</v>
      </c>
      <c r="O11134" s="25">
        <f t="shared" si="1572"/>
        <v>2995380</v>
      </c>
      <c r="P11134" t="s">
        <v>23</v>
      </c>
      <c r="Q11134" t="s">
        <v>1985</v>
      </c>
      <c r="R11134" t="s">
        <v>9971</v>
      </c>
      <c r="S11134">
        <v>5047</v>
      </c>
      <c r="T11134" s="28">
        <v>45127</v>
      </c>
      <c r="U11134" s="7">
        <v>7740</v>
      </c>
    </row>
    <row r="11135" spans="1:21" x14ac:dyDescent="0.25">
      <c r="A11135" t="s">
        <v>9986</v>
      </c>
      <c r="B11135" s="28">
        <v>44739</v>
      </c>
      <c r="C11135" s="28">
        <v>44740</v>
      </c>
      <c r="D11135" s="19">
        <v>60</v>
      </c>
      <c r="E11135" s="7">
        <v>3870</v>
      </c>
      <c r="F11135" s="21">
        <f t="shared" si="1564"/>
        <v>44801</v>
      </c>
      <c r="G11135" s="28">
        <v>45127</v>
      </c>
      <c r="H11135" s="22">
        <f t="shared" si="1566"/>
        <v>326</v>
      </c>
      <c r="I11135" s="23">
        <f t="shared" si="1567"/>
        <v>1261620</v>
      </c>
      <c r="J11135" s="23">
        <f t="shared" si="1565"/>
        <v>382</v>
      </c>
      <c r="K11135" s="24">
        <f t="shared" si="1568"/>
        <v>3488</v>
      </c>
      <c r="L11135" s="23">
        <f t="shared" si="1569"/>
        <v>388</v>
      </c>
      <c r="M11135" s="23">
        <f t="shared" si="1570"/>
        <v>387</v>
      </c>
      <c r="N11135" s="23">
        <f t="shared" si="1571"/>
        <v>1501560</v>
      </c>
      <c r="O11135" s="25">
        <f t="shared" si="1572"/>
        <v>1497690</v>
      </c>
      <c r="P11135" t="s">
        <v>23</v>
      </c>
      <c r="Q11135" t="s">
        <v>1985</v>
      </c>
      <c r="R11135" t="s">
        <v>9971</v>
      </c>
      <c r="S11135">
        <v>5047</v>
      </c>
      <c r="T11135" s="28">
        <v>45127</v>
      </c>
      <c r="U11135" s="7">
        <v>3870</v>
      </c>
    </row>
    <row r="11136" spans="1:21" x14ac:dyDescent="0.25">
      <c r="A11136" t="s">
        <v>9987</v>
      </c>
      <c r="B11136" s="28">
        <v>44767</v>
      </c>
      <c r="C11136" s="28">
        <v>44768</v>
      </c>
      <c r="D11136" s="19">
        <v>60</v>
      </c>
      <c r="E11136" s="7">
        <v>18025</v>
      </c>
      <c r="F11136" s="21">
        <f t="shared" si="1564"/>
        <v>44830</v>
      </c>
      <c r="G11136" s="28">
        <v>45127</v>
      </c>
      <c r="H11136" s="22">
        <f t="shared" si="1566"/>
        <v>297</v>
      </c>
      <c r="I11136" s="23">
        <f t="shared" si="1567"/>
        <v>5353425</v>
      </c>
      <c r="J11136" s="23">
        <f t="shared" si="1565"/>
        <v>354</v>
      </c>
      <c r="K11136" s="24">
        <f t="shared" si="1568"/>
        <v>17671</v>
      </c>
      <c r="L11136" s="23">
        <f t="shared" si="1569"/>
        <v>360</v>
      </c>
      <c r="M11136" s="23">
        <f t="shared" si="1570"/>
        <v>359</v>
      </c>
      <c r="N11136" s="23">
        <f t="shared" si="1571"/>
        <v>6489000</v>
      </c>
      <c r="O11136" s="25">
        <f t="shared" si="1572"/>
        <v>6470975</v>
      </c>
      <c r="P11136" t="s">
        <v>23</v>
      </c>
      <c r="Q11136" t="s">
        <v>1985</v>
      </c>
      <c r="R11136" t="s">
        <v>9971</v>
      </c>
      <c r="S11136">
        <v>5047</v>
      </c>
      <c r="T11136" s="28">
        <v>45127</v>
      </c>
      <c r="U11136" s="7">
        <v>18025</v>
      </c>
    </row>
    <row r="11137" spans="1:21" x14ac:dyDescent="0.25">
      <c r="A11137" t="s">
        <v>9988</v>
      </c>
      <c r="B11137" s="28">
        <v>44895</v>
      </c>
      <c r="C11137" s="28">
        <v>44896</v>
      </c>
      <c r="D11137" s="19">
        <v>60</v>
      </c>
      <c r="E11137" s="7">
        <v>7502</v>
      </c>
      <c r="F11137" s="21">
        <f t="shared" si="1564"/>
        <v>44958</v>
      </c>
      <c r="G11137" s="28">
        <v>45140</v>
      </c>
      <c r="H11137" s="22">
        <f t="shared" si="1566"/>
        <v>182</v>
      </c>
      <c r="I11137" s="23">
        <f t="shared" si="1567"/>
        <v>1365364</v>
      </c>
      <c r="J11137" s="23">
        <f t="shared" si="1565"/>
        <v>241</v>
      </c>
      <c r="K11137" s="24">
        <f t="shared" si="1568"/>
        <v>7261</v>
      </c>
      <c r="L11137" s="23">
        <f t="shared" si="1569"/>
        <v>245</v>
      </c>
      <c r="M11137" s="23">
        <f t="shared" si="1570"/>
        <v>244</v>
      </c>
      <c r="N11137" s="23">
        <f t="shared" si="1571"/>
        <v>1837990</v>
      </c>
      <c r="O11137" s="25">
        <f t="shared" si="1572"/>
        <v>1830488</v>
      </c>
      <c r="P11137" t="s">
        <v>23</v>
      </c>
      <c r="Q11137" t="s">
        <v>1985</v>
      </c>
      <c r="R11137" t="s">
        <v>2356</v>
      </c>
      <c r="S11137">
        <v>5487</v>
      </c>
      <c r="T11137" s="28">
        <v>45140</v>
      </c>
      <c r="U11137" s="7">
        <v>7502</v>
      </c>
    </row>
    <row r="11138" spans="1:21" x14ac:dyDescent="0.25">
      <c r="A11138" t="s">
        <v>9989</v>
      </c>
      <c r="B11138" s="28">
        <v>44926</v>
      </c>
      <c r="C11138" s="28">
        <v>44935</v>
      </c>
      <c r="D11138" s="19">
        <v>60</v>
      </c>
      <c r="E11138" s="7">
        <v>7752</v>
      </c>
      <c r="F11138" s="21">
        <f t="shared" si="1564"/>
        <v>44994</v>
      </c>
      <c r="G11138" s="28">
        <v>45140</v>
      </c>
      <c r="H11138" s="22">
        <f t="shared" si="1566"/>
        <v>146</v>
      </c>
      <c r="I11138" s="23">
        <f t="shared" si="1567"/>
        <v>1131792</v>
      </c>
      <c r="J11138" s="23">
        <f t="shared" si="1565"/>
        <v>203</v>
      </c>
      <c r="K11138" s="24">
        <f t="shared" si="1568"/>
        <v>7549</v>
      </c>
      <c r="L11138" s="23">
        <f t="shared" si="1569"/>
        <v>214</v>
      </c>
      <c r="M11138" s="23">
        <f t="shared" si="1570"/>
        <v>205</v>
      </c>
      <c r="N11138" s="23">
        <f t="shared" si="1571"/>
        <v>1658928</v>
      </c>
      <c r="O11138" s="25">
        <f t="shared" si="1572"/>
        <v>1589160</v>
      </c>
      <c r="P11138" t="s">
        <v>23</v>
      </c>
      <c r="Q11138" t="s">
        <v>1985</v>
      </c>
      <c r="R11138" t="s">
        <v>2356</v>
      </c>
      <c r="S11138">
        <v>5478</v>
      </c>
      <c r="T11138" s="28">
        <v>45140</v>
      </c>
      <c r="U11138" s="7">
        <v>7752</v>
      </c>
    </row>
    <row r="11139" spans="1:21" x14ac:dyDescent="0.25">
      <c r="A11139" t="s">
        <v>9990</v>
      </c>
      <c r="B11139" s="28">
        <v>45046</v>
      </c>
      <c r="C11139" s="28">
        <v>45052</v>
      </c>
      <c r="D11139" s="19">
        <v>60</v>
      </c>
      <c r="E11139" s="7">
        <v>7502</v>
      </c>
      <c r="F11139" s="21">
        <f t="shared" si="1564"/>
        <v>45113</v>
      </c>
      <c r="G11139" s="28">
        <v>45175</v>
      </c>
      <c r="H11139" s="22">
        <f t="shared" si="1566"/>
        <v>62</v>
      </c>
      <c r="I11139" s="23">
        <f t="shared" si="1567"/>
        <v>465124</v>
      </c>
      <c r="J11139" s="23">
        <f t="shared" si="1565"/>
        <v>120</v>
      </c>
      <c r="K11139" s="24">
        <f t="shared" si="1568"/>
        <v>7382</v>
      </c>
      <c r="L11139" s="23">
        <f t="shared" si="1569"/>
        <v>129</v>
      </c>
      <c r="M11139" s="23">
        <f t="shared" si="1570"/>
        <v>123</v>
      </c>
      <c r="N11139" s="23">
        <f t="shared" si="1571"/>
        <v>967758</v>
      </c>
      <c r="O11139" s="25">
        <f t="shared" si="1572"/>
        <v>922746</v>
      </c>
      <c r="P11139" t="s">
        <v>23</v>
      </c>
      <c r="Q11139" t="s">
        <v>1985</v>
      </c>
      <c r="R11139" t="s">
        <v>2356</v>
      </c>
      <c r="S11139">
        <v>6406</v>
      </c>
      <c r="T11139" s="28">
        <v>45175</v>
      </c>
      <c r="U11139" s="7">
        <v>7502</v>
      </c>
    </row>
    <row r="11140" spans="1:21" x14ac:dyDescent="0.25">
      <c r="A11140" t="s">
        <v>9991</v>
      </c>
      <c r="B11140" s="28">
        <v>45046</v>
      </c>
      <c r="C11140" s="28">
        <v>45052</v>
      </c>
      <c r="D11140" s="19">
        <v>60</v>
      </c>
      <c r="E11140" s="7">
        <v>7502</v>
      </c>
      <c r="F11140" s="21">
        <f t="shared" si="1564"/>
        <v>45113</v>
      </c>
      <c r="G11140" s="28">
        <v>45175</v>
      </c>
      <c r="H11140" s="22">
        <f t="shared" si="1566"/>
        <v>62</v>
      </c>
      <c r="I11140" s="23">
        <f t="shared" si="1567"/>
        <v>465124</v>
      </c>
      <c r="J11140" s="23">
        <f t="shared" si="1565"/>
        <v>120</v>
      </c>
      <c r="K11140" s="24">
        <f t="shared" si="1568"/>
        <v>7382</v>
      </c>
      <c r="L11140" s="23">
        <f t="shared" si="1569"/>
        <v>129</v>
      </c>
      <c r="M11140" s="23">
        <f t="shared" si="1570"/>
        <v>123</v>
      </c>
      <c r="N11140" s="23">
        <f t="shared" si="1571"/>
        <v>967758</v>
      </c>
      <c r="O11140" s="25">
        <f t="shared" si="1572"/>
        <v>922746</v>
      </c>
      <c r="P11140" t="s">
        <v>23</v>
      </c>
      <c r="Q11140" t="s">
        <v>1985</v>
      </c>
      <c r="R11140" t="s">
        <v>2356</v>
      </c>
      <c r="S11140">
        <v>6406</v>
      </c>
      <c r="T11140" s="28">
        <v>45175</v>
      </c>
      <c r="U11140" s="7">
        <v>7502</v>
      </c>
    </row>
    <row r="11141" spans="1:21" x14ac:dyDescent="0.25">
      <c r="A11141" t="s">
        <v>1709</v>
      </c>
      <c r="B11141" s="28">
        <v>45118</v>
      </c>
      <c r="C11141" s="28">
        <v>45119</v>
      </c>
      <c r="D11141" s="19">
        <v>60</v>
      </c>
      <c r="E11141" s="7">
        <v>4455</v>
      </c>
      <c r="F11141" s="21">
        <f t="shared" si="1564"/>
        <v>45181</v>
      </c>
      <c r="G11141" s="28">
        <v>45134</v>
      </c>
      <c r="H11141" s="22">
        <f t="shared" si="1566"/>
        <v>-47</v>
      </c>
      <c r="I11141" s="23">
        <f t="shared" si="1567"/>
        <v>-209385</v>
      </c>
      <c r="J11141" s="23">
        <f t="shared" si="1565"/>
        <v>15</v>
      </c>
      <c r="K11141" s="24">
        <f t="shared" si="1568"/>
        <v>4440</v>
      </c>
      <c r="L11141" s="23">
        <f t="shared" si="1569"/>
        <v>16</v>
      </c>
      <c r="M11141" s="23">
        <f t="shared" si="1570"/>
        <v>15</v>
      </c>
      <c r="N11141" s="23">
        <f t="shared" si="1571"/>
        <v>71280</v>
      </c>
      <c r="O11141" s="25">
        <f t="shared" si="1572"/>
        <v>66825</v>
      </c>
      <c r="P11141" t="s">
        <v>23</v>
      </c>
      <c r="Q11141" t="s">
        <v>1985</v>
      </c>
      <c r="R11141" t="s">
        <v>2357</v>
      </c>
      <c r="S11141">
        <v>5271</v>
      </c>
      <c r="T11141" s="28">
        <v>45134</v>
      </c>
      <c r="U11141" s="7">
        <v>4455</v>
      </c>
    </row>
    <row r="11142" spans="1:21" x14ac:dyDescent="0.25">
      <c r="A11142" t="s">
        <v>1212</v>
      </c>
      <c r="B11142" s="28">
        <v>45176</v>
      </c>
      <c r="C11142" s="28">
        <v>45176</v>
      </c>
      <c r="D11142" s="19">
        <v>60</v>
      </c>
      <c r="E11142" s="7">
        <v>4800</v>
      </c>
      <c r="F11142" s="21">
        <f t="shared" ref="F11142:F11205" si="1573">EDATE(C11142,2)</f>
        <v>45237</v>
      </c>
      <c r="G11142" s="28">
        <v>45188</v>
      </c>
      <c r="H11142" s="22">
        <f t="shared" si="1566"/>
        <v>-49</v>
      </c>
      <c r="I11142" s="23">
        <f t="shared" si="1567"/>
        <v>-235200</v>
      </c>
      <c r="J11142" s="23">
        <f t="shared" si="1565"/>
        <v>12</v>
      </c>
      <c r="K11142" s="24">
        <f t="shared" si="1568"/>
        <v>4788</v>
      </c>
      <c r="L11142" s="23">
        <f t="shared" si="1569"/>
        <v>12</v>
      </c>
      <c r="M11142" s="23">
        <f t="shared" si="1570"/>
        <v>12</v>
      </c>
      <c r="N11142" s="23">
        <f t="shared" si="1571"/>
        <v>57600</v>
      </c>
      <c r="O11142" s="25">
        <f t="shared" si="1572"/>
        <v>57600</v>
      </c>
      <c r="P11142" t="s">
        <v>23</v>
      </c>
      <c r="Q11142" t="s">
        <v>1985</v>
      </c>
      <c r="R11142" t="s">
        <v>2357</v>
      </c>
      <c r="S11142">
        <v>6543</v>
      </c>
      <c r="T11142" s="28">
        <v>45188</v>
      </c>
      <c r="U11142" s="7">
        <v>4800</v>
      </c>
    </row>
    <row r="11143" spans="1:21" x14ac:dyDescent="0.25">
      <c r="A11143" t="s">
        <v>3937</v>
      </c>
      <c r="B11143" s="28">
        <v>45092</v>
      </c>
      <c r="C11143" s="28">
        <v>45094</v>
      </c>
      <c r="D11143" s="19">
        <v>60</v>
      </c>
      <c r="E11143" s="7">
        <v>5040</v>
      </c>
      <c r="F11143" s="21">
        <f t="shared" si="1573"/>
        <v>45155</v>
      </c>
      <c r="G11143" s="28">
        <v>45114</v>
      </c>
      <c r="H11143" s="22">
        <f t="shared" si="1566"/>
        <v>-41</v>
      </c>
      <c r="I11143" s="23">
        <f t="shared" si="1567"/>
        <v>-206640</v>
      </c>
      <c r="J11143" s="23">
        <f t="shared" ref="J11143:J11206" si="1574">DAYS360(C11143,G11143)</f>
        <v>20</v>
      </c>
      <c r="K11143" s="24">
        <f t="shared" si="1568"/>
        <v>5020</v>
      </c>
      <c r="L11143" s="23">
        <f t="shared" si="1569"/>
        <v>22</v>
      </c>
      <c r="M11143" s="23">
        <f t="shared" si="1570"/>
        <v>20</v>
      </c>
      <c r="N11143" s="23">
        <f t="shared" si="1571"/>
        <v>110880</v>
      </c>
      <c r="O11143" s="25">
        <f t="shared" si="1572"/>
        <v>100800</v>
      </c>
      <c r="P11143" t="s">
        <v>23</v>
      </c>
      <c r="Q11143" t="s">
        <v>1985</v>
      </c>
      <c r="R11143" t="s">
        <v>2358</v>
      </c>
      <c r="S11143">
        <v>4598</v>
      </c>
      <c r="T11143" s="28">
        <v>45114</v>
      </c>
      <c r="U11143" s="7">
        <v>5040</v>
      </c>
    </row>
    <row r="11144" spans="1:21" x14ac:dyDescent="0.25">
      <c r="A11144" t="s">
        <v>2741</v>
      </c>
      <c r="B11144" s="28">
        <v>45114</v>
      </c>
      <c r="C11144" s="28">
        <v>45116</v>
      </c>
      <c r="D11144" s="19">
        <v>60</v>
      </c>
      <c r="E11144" s="7">
        <v>4410</v>
      </c>
      <c r="F11144" s="21">
        <f t="shared" si="1573"/>
        <v>45178</v>
      </c>
      <c r="G11144" s="28">
        <v>45134</v>
      </c>
      <c r="H11144" s="22">
        <f t="shared" si="1566"/>
        <v>-44</v>
      </c>
      <c r="I11144" s="23">
        <f t="shared" si="1567"/>
        <v>-194040</v>
      </c>
      <c r="J11144" s="23">
        <f t="shared" si="1574"/>
        <v>18</v>
      </c>
      <c r="K11144" s="24">
        <f t="shared" si="1568"/>
        <v>4392</v>
      </c>
      <c r="L11144" s="23">
        <f t="shared" si="1569"/>
        <v>20</v>
      </c>
      <c r="M11144" s="23">
        <f t="shared" si="1570"/>
        <v>18</v>
      </c>
      <c r="N11144" s="23">
        <f t="shared" si="1571"/>
        <v>88200</v>
      </c>
      <c r="O11144" s="25">
        <f t="shared" si="1572"/>
        <v>79380</v>
      </c>
      <c r="P11144" t="s">
        <v>23</v>
      </c>
      <c r="Q11144" t="s">
        <v>1985</v>
      </c>
      <c r="R11144" t="s">
        <v>2358</v>
      </c>
      <c r="S11144">
        <v>5272</v>
      </c>
      <c r="T11144" s="28">
        <v>45134</v>
      </c>
      <c r="U11144" s="7">
        <v>4410</v>
      </c>
    </row>
    <row r="11145" spans="1:21" x14ac:dyDescent="0.25">
      <c r="A11145" t="s">
        <v>2742</v>
      </c>
      <c r="B11145" s="28">
        <v>45184</v>
      </c>
      <c r="C11145" s="28">
        <v>45186</v>
      </c>
      <c r="D11145" s="19">
        <v>60</v>
      </c>
      <c r="E11145" s="7">
        <v>4830</v>
      </c>
      <c r="F11145" s="21">
        <f t="shared" si="1573"/>
        <v>45247</v>
      </c>
      <c r="G11145" s="28">
        <v>45189</v>
      </c>
      <c r="H11145" s="22">
        <f t="shared" si="1566"/>
        <v>-58</v>
      </c>
      <c r="I11145" s="23">
        <f t="shared" si="1567"/>
        <v>-280140</v>
      </c>
      <c r="J11145" s="23">
        <f t="shared" si="1574"/>
        <v>3</v>
      </c>
      <c r="K11145" s="24">
        <f t="shared" si="1568"/>
        <v>4827</v>
      </c>
      <c r="L11145" s="23">
        <f t="shared" si="1569"/>
        <v>5</v>
      </c>
      <c r="M11145" s="23">
        <f t="shared" si="1570"/>
        <v>3</v>
      </c>
      <c r="N11145" s="23">
        <f t="shared" si="1571"/>
        <v>24150</v>
      </c>
      <c r="O11145" s="25">
        <f t="shared" si="1572"/>
        <v>14490</v>
      </c>
      <c r="P11145" t="s">
        <v>23</v>
      </c>
      <c r="Q11145" t="s">
        <v>1985</v>
      </c>
      <c r="R11145" t="s">
        <v>2358</v>
      </c>
      <c r="S11145">
        <v>6578</v>
      </c>
      <c r="T11145" s="28">
        <v>45189</v>
      </c>
      <c r="U11145" s="7">
        <v>4830</v>
      </c>
    </row>
    <row r="11146" spans="1:21" x14ac:dyDescent="0.25">
      <c r="A11146" t="s">
        <v>9992</v>
      </c>
      <c r="B11146" s="28">
        <v>44497</v>
      </c>
      <c r="C11146" s="28">
        <v>44505</v>
      </c>
      <c r="D11146" s="19">
        <v>60</v>
      </c>
      <c r="E11146" s="7">
        <v>1430.88</v>
      </c>
      <c r="F11146" s="21">
        <f t="shared" si="1573"/>
        <v>44566</v>
      </c>
      <c r="G11146" s="28">
        <v>45134</v>
      </c>
      <c r="H11146" s="22">
        <f t="shared" si="1566"/>
        <v>568</v>
      </c>
      <c r="I11146" s="23">
        <f t="shared" si="1567"/>
        <v>812739.84000000008</v>
      </c>
      <c r="J11146" s="23">
        <f t="shared" si="1574"/>
        <v>622</v>
      </c>
      <c r="K11146" s="24">
        <f t="shared" si="1568"/>
        <v>808.88000000000011</v>
      </c>
      <c r="L11146" s="23">
        <f t="shared" si="1569"/>
        <v>637</v>
      </c>
      <c r="M11146" s="23">
        <f t="shared" si="1570"/>
        <v>629</v>
      </c>
      <c r="N11146" s="23">
        <f t="shared" si="1571"/>
        <v>911470.56</v>
      </c>
      <c r="O11146" s="25">
        <f t="shared" si="1572"/>
        <v>900023.52</v>
      </c>
      <c r="P11146" t="s">
        <v>23</v>
      </c>
      <c r="Q11146" t="s">
        <v>1985</v>
      </c>
      <c r="R11146" t="s">
        <v>2359</v>
      </c>
      <c r="S11146">
        <v>5287</v>
      </c>
      <c r="T11146" s="28">
        <v>45134</v>
      </c>
      <c r="U11146" s="7">
        <v>1430.88</v>
      </c>
    </row>
    <row r="11147" spans="1:21" x14ac:dyDescent="0.25">
      <c r="A11147" t="s">
        <v>9993</v>
      </c>
      <c r="B11147" s="28">
        <v>44497</v>
      </c>
      <c r="C11147" s="28">
        <v>44505</v>
      </c>
      <c r="D11147" s="19">
        <v>60</v>
      </c>
      <c r="E11147" s="7">
        <v>1264.7</v>
      </c>
      <c r="F11147" s="21">
        <f t="shared" si="1573"/>
        <v>44566</v>
      </c>
      <c r="G11147" s="28">
        <v>45134</v>
      </c>
      <c r="H11147" s="22">
        <f t="shared" si="1566"/>
        <v>568</v>
      </c>
      <c r="I11147" s="23">
        <f t="shared" si="1567"/>
        <v>718349.6</v>
      </c>
      <c r="J11147" s="23">
        <f t="shared" si="1574"/>
        <v>622</v>
      </c>
      <c r="K11147" s="24">
        <f t="shared" si="1568"/>
        <v>642.70000000000005</v>
      </c>
      <c r="L11147" s="23">
        <f t="shared" si="1569"/>
        <v>637</v>
      </c>
      <c r="M11147" s="23">
        <f t="shared" si="1570"/>
        <v>629</v>
      </c>
      <c r="N11147" s="23">
        <f t="shared" si="1571"/>
        <v>805613.9</v>
      </c>
      <c r="O11147" s="25">
        <f t="shared" si="1572"/>
        <v>795496.3</v>
      </c>
      <c r="P11147" t="s">
        <v>23</v>
      </c>
      <c r="Q11147" t="s">
        <v>1985</v>
      </c>
      <c r="R11147" t="s">
        <v>2359</v>
      </c>
      <c r="S11147">
        <v>5287</v>
      </c>
      <c r="T11147" s="28">
        <v>45134</v>
      </c>
      <c r="U11147" s="7">
        <v>1264.7</v>
      </c>
    </row>
    <row r="11148" spans="1:21" x14ac:dyDescent="0.25">
      <c r="A11148" t="s">
        <v>9994</v>
      </c>
      <c r="B11148" s="28">
        <v>44497</v>
      </c>
      <c r="C11148" s="28">
        <v>44508</v>
      </c>
      <c r="D11148" s="19">
        <v>60</v>
      </c>
      <c r="E11148" s="7">
        <v>1430.88</v>
      </c>
      <c r="F11148" s="21">
        <f t="shared" si="1573"/>
        <v>44569</v>
      </c>
      <c r="G11148" s="28">
        <v>45134</v>
      </c>
      <c r="H11148" s="22">
        <f t="shared" si="1566"/>
        <v>565</v>
      </c>
      <c r="I11148" s="23">
        <f t="shared" si="1567"/>
        <v>808447.20000000007</v>
      </c>
      <c r="J11148" s="23">
        <f t="shared" si="1574"/>
        <v>619</v>
      </c>
      <c r="K11148" s="24">
        <f t="shared" si="1568"/>
        <v>811.88000000000011</v>
      </c>
      <c r="L11148" s="23">
        <f t="shared" si="1569"/>
        <v>637</v>
      </c>
      <c r="M11148" s="23">
        <f t="shared" si="1570"/>
        <v>626</v>
      </c>
      <c r="N11148" s="23">
        <f t="shared" si="1571"/>
        <v>911470.56</v>
      </c>
      <c r="O11148" s="25">
        <f t="shared" si="1572"/>
        <v>895730.88000000012</v>
      </c>
      <c r="P11148" t="s">
        <v>23</v>
      </c>
      <c r="Q11148" t="s">
        <v>1985</v>
      </c>
      <c r="R11148" t="s">
        <v>2359</v>
      </c>
      <c r="S11148">
        <v>5287</v>
      </c>
      <c r="T11148" s="28">
        <v>45134</v>
      </c>
      <c r="U11148" s="7">
        <v>1430.88</v>
      </c>
    </row>
    <row r="11149" spans="1:21" x14ac:dyDescent="0.25">
      <c r="A11149" t="s">
        <v>9995</v>
      </c>
      <c r="B11149" s="28">
        <v>44497</v>
      </c>
      <c r="C11149" s="28">
        <v>44505</v>
      </c>
      <c r="D11149" s="19">
        <v>60</v>
      </c>
      <c r="E11149" s="7">
        <v>1264.7</v>
      </c>
      <c r="F11149" s="21">
        <f t="shared" si="1573"/>
        <v>44566</v>
      </c>
      <c r="G11149" s="28">
        <v>45134</v>
      </c>
      <c r="H11149" s="22">
        <f t="shared" si="1566"/>
        <v>568</v>
      </c>
      <c r="I11149" s="23">
        <f t="shared" si="1567"/>
        <v>718349.6</v>
      </c>
      <c r="J11149" s="23">
        <f t="shared" si="1574"/>
        <v>622</v>
      </c>
      <c r="K11149" s="24">
        <f t="shared" si="1568"/>
        <v>642.70000000000005</v>
      </c>
      <c r="L11149" s="23">
        <f t="shared" si="1569"/>
        <v>637</v>
      </c>
      <c r="M11149" s="23">
        <f t="shared" si="1570"/>
        <v>629</v>
      </c>
      <c r="N11149" s="23">
        <f t="shared" si="1571"/>
        <v>805613.9</v>
      </c>
      <c r="O11149" s="25">
        <f t="shared" si="1572"/>
        <v>795496.3</v>
      </c>
      <c r="P11149" t="s">
        <v>23</v>
      </c>
      <c r="Q11149" t="s">
        <v>1985</v>
      </c>
      <c r="R11149" t="s">
        <v>2359</v>
      </c>
      <c r="S11149">
        <v>5287</v>
      </c>
      <c r="T11149" s="28">
        <v>45134</v>
      </c>
      <c r="U11149" s="7">
        <v>1264.7</v>
      </c>
    </row>
    <row r="11150" spans="1:21" x14ac:dyDescent="0.25">
      <c r="A11150" t="s">
        <v>9996</v>
      </c>
      <c r="B11150" s="28">
        <v>44497</v>
      </c>
      <c r="C11150" s="28">
        <v>44508</v>
      </c>
      <c r="D11150" s="19">
        <v>60</v>
      </c>
      <c r="E11150" s="7">
        <v>1430.9</v>
      </c>
      <c r="F11150" s="21">
        <f t="shared" si="1573"/>
        <v>44569</v>
      </c>
      <c r="G11150" s="28">
        <v>45134</v>
      </c>
      <c r="H11150" s="22">
        <f t="shared" si="1566"/>
        <v>565</v>
      </c>
      <c r="I11150" s="23">
        <f t="shared" si="1567"/>
        <v>808458.5</v>
      </c>
      <c r="J11150" s="23">
        <f t="shared" si="1574"/>
        <v>619</v>
      </c>
      <c r="K11150" s="24">
        <f t="shared" si="1568"/>
        <v>811.90000000000009</v>
      </c>
      <c r="L11150" s="23">
        <f t="shared" si="1569"/>
        <v>637</v>
      </c>
      <c r="M11150" s="23">
        <f t="shared" si="1570"/>
        <v>626</v>
      </c>
      <c r="N11150" s="23">
        <f t="shared" si="1571"/>
        <v>911483.3</v>
      </c>
      <c r="O11150" s="25">
        <f t="shared" si="1572"/>
        <v>895743.4</v>
      </c>
      <c r="P11150" t="s">
        <v>23</v>
      </c>
      <c r="Q11150" t="s">
        <v>1985</v>
      </c>
      <c r="R11150" t="s">
        <v>2359</v>
      </c>
      <c r="S11150">
        <v>5287</v>
      </c>
      <c r="T11150" s="28">
        <v>45134</v>
      </c>
      <c r="U11150" s="7">
        <v>1430.9</v>
      </c>
    </row>
    <row r="11151" spans="1:21" x14ac:dyDescent="0.25">
      <c r="A11151" t="s">
        <v>9997</v>
      </c>
      <c r="B11151" s="28">
        <v>44497</v>
      </c>
      <c r="C11151" s="28">
        <v>44505</v>
      </c>
      <c r="D11151" s="19">
        <v>60</v>
      </c>
      <c r="E11151" s="7">
        <v>1430.9</v>
      </c>
      <c r="F11151" s="21">
        <f t="shared" si="1573"/>
        <v>44566</v>
      </c>
      <c r="G11151" s="28">
        <v>45134</v>
      </c>
      <c r="H11151" s="22">
        <f t="shared" si="1566"/>
        <v>568</v>
      </c>
      <c r="I11151" s="23">
        <f t="shared" si="1567"/>
        <v>812751.20000000007</v>
      </c>
      <c r="J11151" s="23">
        <f t="shared" si="1574"/>
        <v>622</v>
      </c>
      <c r="K11151" s="24">
        <f t="shared" si="1568"/>
        <v>808.90000000000009</v>
      </c>
      <c r="L11151" s="23">
        <f t="shared" si="1569"/>
        <v>637</v>
      </c>
      <c r="M11151" s="23">
        <f t="shared" si="1570"/>
        <v>629</v>
      </c>
      <c r="N11151" s="23">
        <f t="shared" si="1571"/>
        <v>911483.3</v>
      </c>
      <c r="O11151" s="25">
        <f t="shared" si="1572"/>
        <v>900036.10000000009</v>
      </c>
      <c r="P11151" t="s">
        <v>23</v>
      </c>
      <c r="Q11151" t="s">
        <v>1985</v>
      </c>
      <c r="R11151" t="s">
        <v>2359</v>
      </c>
      <c r="S11151">
        <v>5287</v>
      </c>
      <c r="T11151" s="28">
        <v>45134</v>
      </c>
      <c r="U11151" s="7">
        <v>1430.9</v>
      </c>
    </row>
    <row r="11152" spans="1:21" x14ac:dyDescent="0.25">
      <c r="A11152" t="s">
        <v>9998</v>
      </c>
      <c r="B11152" s="28">
        <v>44497</v>
      </c>
      <c r="C11152" s="28">
        <v>44505</v>
      </c>
      <c r="D11152" s="19">
        <v>60</v>
      </c>
      <c r="E11152" s="7">
        <v>1264.7</v>
      </c>
      <c r="F11152" s="21">
        <f t="shared" si="1573"/>
        <v>44566</v>
      </c>
      <c r="G11152" s="28">
        <v>45134</v>
      </c>
      <c r="H11152" s="22">
        <f t="shared" si="1566"/>
        <v>568</v>
      </c>
      <c r="I11152" s="23">
        <f t="shared" si="1567"/>
        <v>718349.6</v>
      </c>
      <c r="J11152" s="23">
        <f t="shared" si="1574"/>
        <v>622</v>
      </c>
      <c r="K11152" s="24">
        <f t="shared" si="1568"/>
        <v>642.70000000000005</v>
      </c>
      <c r="L11152" s="23">
        <f t="shared" si="1569"/>
        <v>637</v>
      </c>
      <c r="M11152" s="23">
        <f t="shared" si="1570"/>
        <v>629</v>
      </c>
      <c r="N11152" s="23">
        <f t="shared" si="1571"/>
        <v>805613.9</v>
      </c>
      <c r="O11152" s="25">
        <f t="shared" si="1572"/>
        <v>795496.3</v>
      </c>
      <c r="P11152" t="s">
        <v>23</v>
      </c>
      <c r="Q11152" t="s">
        <v>1985</v>
      </c>
      <c r="R11152" t="s">
        <v>2359</v>
      </c>
      <c r="S11152">
        <v>5287</v>
      </c>
      <c r="T11152" s="28">
        <v>45134</v>
      </c>
      <c r="U11152" s="7">
        <v>1264.7</v>
      </c>
    </row>
    <row r="11153" spans="1:21" x14ac:dyDescent="0.25">
      <c r="A11153" t="s">
        <v>9999</v>
      </c>
      <c r="B11153" s="28">
        <v>44497</v>
      </c>
      <c r="C11153" s="28">
        <v>44508</v>
      </c>
      <c r="D11153" s="19">
        <v>60</v>
      </c>
      <c r="E11153" s="7">
        <v>1264.7</v>
      </c>
      <c r="F11153" s="21">
        <f t="shared" si="1573"/>
        <v>44569</v>
      </c>
      <c r="G11153" s="28">
        <v>45134</v>
      </c>
      <c r="H11153" s="22">
        <f t="shared" si="1566"/>
        <v>565</v>
      </c>
      <c r="I11153" s="23">
        <f t="shared" si="1567"/>
        <v>714555.5</v>
      </c>
      <c r="J11153" s="23">
        <f t="shared" si="1574"/>
        <v>619</v>
      </c>
      <c r="K11153" s="24">
        <f t="shared" si="1568"/>
        <v>645.70000000000005</v>
      </c>
      <c r="L11153" s="23">
        <f t="shared" si="1569"/>
        <v>637</v>
      </c>
      <c r="M11153" s="23">
        <f t="shared" si="1570"/>
        <v>626</v>
      </c>
      <c r="N11153" s="23">
        <f t="shared" si="1571"/>
        <v>805613.9</v>
      </c>
      <c r="O11153" s="25">
        <f t="shared" si="1572"/>
        <v>791702.20000000007</v>
      </c>
      <c r="P11153" t="s">
        <v>23</v>
      </c>
      <c r="Q11153" t="s">
        <v>1985</v>
      </c>
      <c r="R11153" t="s">
        <v>2359</v>
      </c>
      <c r="S11153">
        <v>5287</v>
      </c>
      <c r="T11153" s="28">
        <v>45134</v>
      </c>
      <c r="U11153" s="7">
        <v>1264.7</v>
      </c>
    </row>
    <row r="11154" spans="1:21" x14ac:dyDescent="0.25">
      <c r="A11154" t="s">
        <v>10000</v>
      </c>
      <c r="B11154" s="28">
        <v>44497</v>
      </c>
      <c r="C11154" s="28">
        <v>44508</v>
      </c>
      <c r="D11154" s="19">
        <v>60</v>
      </c>
      <c r="E11154" s="7">
        <v>1264.7</v>
      </c>
      <c r="F11154" s="21">
        <f t="shared" si="1573"/>
        <v>44569</v>
      </c>
      <c r="G11154" s="28">
        <v>45134</v>
      </c>
      <c r="H11154" s="22">
        <f t="shared" si="1566"/>
        <v>565</v>
      </c>
      <c r="I11154" s="23">
        <f t="shared" si="1567"/>
        <v>714555.5</v>
      </c>
      <c r="J11154" s="23">
        <f t="shared" si="1574"/>
        <v>619</v>
      </c>
      <c r="K11154" s="24">
        <f t="shared" si="1568"/>
        <v>645.70000000000005</v>
      </c>
      <c r="L11154" s="23">
        <f t="shared" si="1569"/>
        <v>637</v>
      </c>
      <c r="M11154" s="23">
        <f t="shared" si="1570"/>
        <v>626</v>
      </c>
      <c r="N11154" s="23">
        <f t="shared" si="1571"/>
        <v>805613.9</v>
      </c>
      <c r="O11154" s="25">
        <f t="shared" si="1572"/>
        <v>791702.20000000007</v>
      </c>
      <c r="P11154" t="s">
        <v>23</v>
      </c>
      <c r="Q11154" t="s">
        <v>1985</v>
      </c>
      <c r="R11154" t="s">
        <v>2359</v>
      </c>
      <c r="S11154">
        <v>5287</v>
      </c>
      <c r="T11154" s="28">
        <v>45134</v>
      </c>
      <c r="U11154" s="7">
        <v>1264.7</v>
      </c>
    </row>
    <row r="11155" spans="1:21" x14ac:dyDescent="0.25">
      <c r="A11155" t="s">
        <v>10001</v>
      </c>
      <c r="B11155" s="28">
        <v>44497</v>
      </c>
      <c r="C11155" s="28">
        <v>44508</v>
      </c>
      <c r="D11155" s="19">
        <v>60</v>
      </c>
      <c r="E11155" s="7">
        <v>1264.7</v>
      </c>
      <c r="F11155" s="21">
        <f t="shared" si="1573"/>
        <v>44569</v>
      </c>
      <c r="G11155" s="28">
        <v>45134</v>
      </c>
      <c r="H11155" s="22">
        <f t="shared" si="1566"/>
        <v>565</v>
      </c>
      <c r="I11155" s="23">
        <f t="shared" si="1567"/>
        <v>714555.5</v>
      </c>
      <c r="J11155" s="23">
        <f t="shared" si="1574"/>
        <v>619</v>
      </c>
      <c r="K11155" s="24">
        <f t="shared" si="1568"/>
        <v>645.70000000000005</v>
      </c>
      <c r="L11155" s="23">
        <f t="shared" si="1569"/>
        <v>637</v>
      </c>
      <c r="M11155" s="23">
        <f t="shared" si="1570"/>
        <v>626</v>
      </c>
      <c r="N11155" s="23">
        <f t="shared" si="1571"/>
        <v>805613.9</v>
      </c>
      <c r="O11155" s="25">
        <f t="shared" si="1572"/>
        <v>791702.20000000007</v>
      </c>
      <c r="P11155" t="s">
        <v>23</v>
      </c>
      <c r="Q11155" t="s">
        <v>1985</v>
      </c>
      <c r="R11155" t="s">
        <v>2359</v>
      </c>
      <c r="S11155">
        <v>5287</v>
      </c>
      <c r="T11155" s="28">
        <v>45134</v>
      </c>
      <c r="U11155" s="7">
        <v>1264.7</v>
      </c>
    </row>
    <row r="11156" spans="1:21" x14ac:dyDescent="0.25">
      <c r="A11156" t="s">
        <v>10002</v>
      </c>
      <c r="B11156" s="28">
        <v>44497</v>
      </c>
      <c r="C11156" s="28">
        <v>44505</v>
      </c>
      <c r="D11156" s="19">
        <v>60</v>
      </c>
      <c r="E11156">
        <v>715.44</v>
      </c>
      <c r="F11156" s="21">
        <f t="shared" si="1573"/>
        <v>44566</v>
      </c>
      <c r="G11156" s="28">
        <v>45134</v>
      </c>
      <c r="H11156" s="22">
        <f t="shared" si="1566"/>
        <v>568</v>
      </c>
      <c r="I11156" s="23">
        <f t="shared" si="1567"/>
        <v>406369.92000000004</v>
      </c>
      <c r="J11156" s="23">
        <f t="shared" si="1574"/>
        <v>622</v>
      </c>
      <c r="K11156" s="24">
        <f t="shared" si="1568"/>
        <v>93.440000000000055</v>
      </c>
      <c r="L11156" s="23">
        <f t="shared" si="1569"/>
        <v>637</v>
      </c>
      <c r="M11156" s="23">
        <f t="shared" si="1570"/>
        <v>629</v>
      </c>
      <c r="N11156" s="23">
        <f t="shared" si="1571"/>
        <v>455735.28</v>
      </c>
      <c r="O11156" s="25">
        <f t="shared" si="1572"/>
        <v>450011.76</v>
      </c>
      <c r="P11156" t="s">
        <v>23</v>
      </c>
      <c r="Q11156" t="s">
        <v>1985</v>
      </c>
      <c r="R11156" t="s">
        <v>2359</v>
      </c>
      <c r="S11156">
        <v>5287</v>
      </c>
      <c r="T11156" s="28">
        <v>45134</v>
      </c>
      <c r="U11156">
        <v>715.44</v>
      </c>
    </row>
    <row r="11157" spans="1:21" x14ac:dyDescent="0.25">
      <c r="A11157" t="s">
        <v>10003</v>
      </c>
      <c r="B11157" s="28">
        <v>44497</v>
      </c>
      <c r="C11157" s="28">
        <v>44505</v>
      </c>
      <c r="D11157" s="19">
        <v>60</v>
      </c>
      <c r="E11157" s="7">
        <v>1430.88</v>
      </c>
      <c r="F11157" s="21">
        <f t="shared" si="1573"/>
        <v>44566</v>
      </c>
      <c r="G11157" s="28">
        <v>45134</v>
      </c>
      <c r="H11157" s="22">
        <f t="shared" si="1566"/>
        <v>568</v>
      </c>
      <c r="I11157" s="23">
        <f t="shared" si="1567"/>
        <v>812739.84000000008</v>
      </c>
      <c r="J11157" s="23">
        <f t="shared" si="1574"/>
        <v>622</v>
      </c>
      <c r="K11157" s="24">
        <f t="shared" si="1568"/>
        <v>808.88000000000011</v>
      </c>
      <c r="L11157" s="23">
        <f t="shared" si="1569"/>
        <v>637</v>
      </c>
      <c r="M11157" s="23">
        <f t="shared" si="1570"/>
        <v>629</v>
      </c>
      <c r="N11157" s="23">
        <f t="shared" si="1571"/>
        <v>911470.56</v>
      </c>
      <c r="O11157" s="25">
        <f t="shared" si="1572"/>
        <v>900023.52</v>
      </c>
      <c r="P11157" t="s">
        <v>23</v>
      </c>
      <c r="Q11157" t="s">
        <v>1985</v>
      </c>
      <c r="R11157" t="s">
        <v>2359</v>
      </c>
      <c r="S11157">
        <v>5287</v>
      </c>
      <c r="T11157" s="28">
        <v>45134</v>
      </c>
      <c r="U11157" s="7">
        <v>1430.88</v>
      </c>
    </row>
    <row r="11158" spans="1:21" x14ac:dyDescent="0.25">
      <c r="A11158" t="s">
        <v>10004</v>
      </c>
      <c r="B11158" s="28">
        <v>44497</v>
      </c>
      <c r="C11158" s="28">
        <v>44505</v>
      </c>
      <c r="D11158" s="19">
        <v>60</v>
      </c>
      <c r="E11158" s="7">
        <v>1430.88</v>
      </c>
      <c r="F11158" s="21">
        <f t="shared" si="1573"/>
        <v>44566</v>
      </c>
      <c r="G11158" s="28">
        <v>45134</v>
      </c>
      <c r="H11158" s="22">
        <f t="shared" si="1566"/>
        <v>568</v>
      </c>
      <c r="I11158" s="23">
        <f t="shared" si="1567"/>
        <v>812739.84000000008</v>
      </c>
      <c r="J11158" s="23">
        <f t="shared" si="1574"/>
        <v>622</v>
      </c>
      <c r="K11158" s="24">
        <f t="shared" si="1568"/>
        <v>808.88000000000011</v>
      </c>
      <c r="L11158" s="23">
        <f t="shared" si="1569"/>
        <v>637</v>
      </c>
      <c r="M11158" s="23">
        <f t="shared" si="1570"/>
        <v>629</v>
      </c>
      <c r="N11158" s="23">
        <f t="shared" si="1571"/>
        <v>911470.56</v>
      </c>
      <c r="O11158" s="25">
        <f t="shared" si="1572"/>
        <v>900023.52</v>
      </c>
      <c r="P11158" t="s">
        <v>23</v>
      </c>
      <c r="Q11158" t="s">
        <v>1985</v>
      </c>
      <c r="R11158" t="s">
        <v>2359</v>
      </c>
      <c r="S11158">
        <v>5287</v>
      </c>
      <c r="T11158" s="28">
        <v>45134</v>
      </c>
      <c r="U11158" s="7">
        <v>1430.88</v>
      </c>
    </row>
    <row r="11159" spans="1:21" x14ac:dyDescent="0.25">
      <c r="A11159" t="s">
        <v>10005</v>
      </c>
      <c r="B11159" s="28">
        <v>44497</v>
      </c>
      <c r="C11159" s="28">
        <v>44505</v>
      </c>
      <c r="D11159" s="19">
        <v>60</v>
      </c>
      <c r="E11159" s="7">
        <v>1264.7</v>
      </c>
      <c r="F11159" s="21">
        <f t="shared" si="1573"/>
        <v>44566</v>
      </c>
      <c r="G11159" s="28">
        <v>45134</v>
      </c>
      <c r="H11159" s="22">
        <f t="shared" si="1566"/>
        <v>568</v>
      </c>
      <c r="I11159" s="23">
        <f t="shared" si="1567"/>
        <v>718349.6</v>
      </c>
      <c r="J11159" s="23">
        <f t="shared" si="1574"/>
        <v>622</v>
      </c>
      <c r="K11159" s="24">
        <f t="shared" si="1568"/>
        <v>642.70000000000005</v>
      </c>
      <c r="L11159" s="23">
        <f t="shared" si="1569"/>
        <v>637</v>
      </c>
      <c r="M11159" s="23">
        <f t="shared" si="1570"/>
        <v>629</v>
      </c>
      <c r="N11159" s="23">
        <f t="shared" si="1571"/>
        <v>805613.9</v>
      </c>
      <c r="O11159" s="25">
        <f t="shared" si="1572"/>
        <v>795496.3</v>
      </c>
      <c r="P11159" t="s">
        <v>23</v>
      </c>
      <c r="Q11159" t="s">
        <v>1985</v>
      </c>
      <c r="R11159" t="s">
        <v>2359</v>
      </c>
      <c r="S11159">
        <v>5287</v>
      </c>
      <c r="T11159" s="28">
        <v>45134</v>
      </c>
      <c r="U11159" s="7">
        <v>1264.7</v>
      </c>
    </row>
    <row r="11160" spans="1:21" x14ac:dyDescent="0.25">
      <c r="A11160" t="s">
        <v>10006</v>
      </c>
      <c r="B11160" s="28">
        <v>44529</v>
      </c>
      <c r="C11160" s="28">
        <v>44533</v>
      </c>
      <c r="D11160" s="19">
        <v>60</v>
      </c>
      <c r="E11160" s="7">
        <v>1264.7</v>
      </c>
      <c r="F11160" s="21">
        <f t="shared" si="1573"/>
        <v>44595</v>
      </c>
      <c r="G11160" s="28">
        <v>45134</v>
      </c>
      <c r="H11160" s="22">
        <f t="shared" si="1566"/>
        <v>539</v>
      </c>
      <c r="I11160" s="23">
        <f t="shared" si="1567"/>
        <v>681673.3</v>
      </c>
      <c r="J11160" s="23">
        <f t="shared" si="1574"/>
        <v>594</v>
      </c>
      <c r="K11160" s="24">
        <f t="shared" si="1568"/>
        <v>670.7</v>
      </c>
      <c r="L11160" s="23">
        <f t="shared" si="1569"/>
        <v>605</v>
      </c>
      <c r="M11160" s="23">
        <f t="shared" si="1570"/>
        <v>601</v>
      </c>
      <c r="N11160" s="23">
        <f t="shared" si="1571"/>
        <v>765143.5</v>
      </c>
      <c r="O11160" s="25">
        <f t="shared" si="1572"/>
        <v>760084.70000000007</v>
      </c>
      <c r="P11160" t="s">
        <v>23</v>
      </c>
      <c r="Q11160" t="s">
        <v>1985</v>
      </c>
      <c r="R11160" t="s">
        <v>2359</v>
      </c>
      <c r="S11160">
        <v>5287</v>
      </c>
      <c r="T11160" s="28">
        <v>45134</v>
      </c>
      <c r="U11160" s="7">
        <v>1264.7</v>
      </c>
    </row>
    <row r="11161" spans="1:21" x14ac:dyDescent="0.25">
      <c r="A11161" t="s">
        <v>10007</v>
      </c>
      <c r="B11161" s="28">
        <v>44529</v>
      </c>
      <c r="C11161" s="28">
        <v>44532</v>
      </c>
      <c r="D11161" s="19">
        <v>60</v>
      </c>
      <c r="E11161" s="7">
        <v>1264.7</v>
      </c>
      <c r="F11161" s="21">
        <f t="shared" si="1573"/>
        <v>44594</v>
      </c>
      <c r="G11161" s="28">
        <v>45134</v>
      </c>
      <c r="H11161" s="22">
        <f t="shared" si="1566"/>
        <v>540</v>
      </c>
      <c r="I11161" s="23">
        <f t="shared" si="1567"/>
        <v>682938</v>
      </c>
      <c r="J11161" s="23">
        <f t="shared" si="1574"/>
        <v>595</v>
      </c>
      <c r="K11161" s="24">
        <f t="shared" si="1568"/>
        <v>669.7</v>
      </c>
      <c r="L11161" s="23">
        <f t="shared" si="1569"/>
        <v>605</v>
      </c>
      <c r="M11161" s="23">
        <f t="shared" si="1570"/>
        <v>602</v>
      </c>
      <c r="N11161" s="23">
        <f t="shared" si="1571"/>
        <v>765143.5</v>
      </c>
      <c r="O11161" s="25">
        <f t="shared" si="1572"/>
        <v>761349.4</v>
      </c>
      <c r="P11161" t="s">
        <v>23</v>
      </c>
      <c r="Q11161" t="s">
        <v>1985</v>
      </c>
      <c r="R11161" t="s">
        <v>2359</v>
      </c>
      <c r="S11161">
        <v>5287</v>
      </c>
      <c r="T11161" s="28">
        <v>45134</v>
      </c>
      <c r="U11161" s="7">
        <v>1264.7</v>
      </c>
    </row>
    <row r="11162" spans="1:21" x14ac:dyDescent="0.25">
      <c r="A11162" t="s">
        <v>10008</v>
      </c>
      <c r="B11162" s="28">
        <v>44529</v>
      </c>
      <c r="C11162" s="28">
        <v>44532</v>
      </c>
      <c r="D11162" s="19">
        <v>60</v>
      </c>
      <c r="E11162" s="7">
        <v>1264.7</v>
      </c>
      <c r="F11162" s="21">
        <f t="shared" si="1573"/>
        <v>44594</v>
      </c>
      <c r="G11162" s="28">
        <v>45134</v>
      </c>
      <c r="H11162" s="22">
        <f t="shared" si="1566"/>
        <v>540</v>
      </c>
      <c r="I11162" s="23">
        <f t="shared" si="1567"/>
        <v>682938</v>
      </c>
      <c r="J11162" s="23">
        <f t="shared" si="1574"/>
        <v>595</v>
      </c>
      <c r="K11162" s="24">
        <f t="shared" si="1568"/>
        <v>669.7</v>
      </c>
      <c r="L11162" s="23">
        <f t="shared" si="1569"/>
        <v>605</v>
      </c>
      <c r="M11162" s="23">
        <f t="shared" si="1570"/>
        <v>602</v>
      </c>
      <c r="N11162" s="23">
        <f t="shared" si="1571"/>
        <v>765143.5</v>
      </c>
      <c r="O11162" s="25">
        <f t="shared" si="1572"/>
        <v>761349.4</v>
      </c>
      <c r="P11162" t="s">
        <v>23</v>
      </c>
      <c r="Q11162" t="s">
        <v>1985</v>
      </c>
      <c r="R11162" t="s">
        <v>2359</v>
      </c>
      <c r="S11162">
        <v>5287</v>
      </c>
      <c r="T11162" s="28">
        <v>45134</v>
      </c>
      <c r="U11162" s="7">
        <v>1264.7</v>
      </c>
    </row>
    <row r="11163" spans="1:21" x14ac:dyDescent="0.25">
      <c r="A11163" t="s">
        <v>10009</v>
      </c>
      <c r="B11163" s="28">
        <v>44529</v>
      </c>
      <c r="C11163" s="28">
        <v>44533</v>
      </c>
      <c r="D11163" s="19">
        <v>60</v>
      </c>
      <c r="E11163" s="7">
        <v>1264.7</v>
      </c>
      <c r="F11163" s="21">
        <f t="shared" si="1573"/>
        <v>44595</v>
      </c>
      <c r="G11163" s="28">
        <v>45134</v>
      </c>
      <c r="H11163" s="22">
        <f t="shared" ref="H11163:H11226" si="1575">G11163-F11163</f>
        <v>539</v>
      </c>
      <c r="I11163" s="23">
        <f t="shared" ref="I11163:I11226" si="1576">E11163*H11163</f>
        <v>681673.3</v>
      </c>
      <c r="J11163" s="23">
        <f t="shared" si="1574"/>
        <v>594</v>
      </c>
      <c r="K11163" s="24">
        <f t="shared" ref="K11163:K11226" si="1577">E11163-J11163</f>
        <v>670.7</v>
      </c>
      <c r="L11163" s="23">
        <f t="shared" ref="L11163:L11226" si="1578">G11163-B11163</f>
        <v>605</v>
      </c>
      <c r="M11163" s="23">
        <f t="shared" ref="M11163:M11226" si="1579">G11163-C11163</f>
        <v>601</v>
      </c>
      <c r="N11163" s="23">
        <f t="shared" ref="N11163:N11226" si="1580">E11163*L11163</f>
        <v>765143.5</v>
      </c>
      <c r="O11163" s="25">
        <f t="shared" ref="O11163:O11226" si="1581">E11163*M11163</f>
        <v>760084.70000000007</v>
      </c>
      <c r="P11163" t="s">
        <v>23</v>
      </c>
      <c r="Q11163" t="s">
        <v>1985</v>
      </c>
      <c r="R11163" t="s">
        <v>2359</v>
      </c>
      <c r="S11163">
        <v>5287</v>
      </c>
      <c r="T11163" s="28">
        <v>45134</v>
      </c>
      <c r="U11163" s="7">
        <v>1264.7</v>
      </c>
    </row>
    <row r="11164" spans="1:21" x14ac:dyDescent="0.25">
      <c r="A11164" t="s">
        <v>10010</v>
      </c>
      <c r="B11164" s="28">
        <v>44529</v>
      </c>
      <c r="C11164" s="28">
        <v>44532</v>
      </c>
      <c r="D11164" s="19">
        <v>60</v>
      </c>
      <c r="E11164" s="7">
        <v>1430.88</v>
      </c>
      <c r="F11164" s="21">
        <f t="shared" si="1573"/>
        <v>44594</v>
      </c>
      <c r="G11164" s="28">
        <v>45134</v>
      </c>
      <c r="H11164" s="22">
        <f t="shared" si="1575"/>
        <v>540</v>
      </c>
      <c r="I11164" s="23">
        <f t="shared" si="1576"/>
        <v>772675.20000000007</v>
      </c>
      <c r="J11164" s="23">
        <f t="shared" si="1574"/>
        <v>595</v>
      </c>
      <c r="K11164" s="24">
        <f t="shared" si="1577"/>
        <v>835.88000000000011</v>
      </c>
      <c r="L11164" s="23">
        <f t="shared" si="1578"/>
        <v>605</v>
      </c>
      <c r="M11164" s="23">
        <f t="shared" si="1579"/>
        <v>602</v>
      </c>
      <c r="N11164" s="23">
        <f t="shared" si="1580"/>
        <v>865682.4</v>
      </c>
      <c r="O11164" s="25">
        <f t="shared" si="1581"/>
        <v>861389.76</v>
      </c>
      <c r="P11164" t="s">
        <v>23</v>
      </c>
      <c r="Q11164" t="s">
        <v>1985</v>
      </c>
      <c r="R11164" t="s">
        <v>2359</v>
      </c>
      <c r="S11164">
        <v>5287</v>
      </c>
      <c r="T11164" s="28">
        <v>45134</v>
      </c>
      <c r="U11164" s="7">
        <v>1430.88</v>
      </c>
    </row>
    <row r="11165" spans="1:21" x14ac:dyDescent="0.25">
      <c r="A11165" t="s">
        <v>10011</v>
      </c>
      <c r="B11165" s="28">
        <v>44529</v>
      </c>
      <c r="C11165" s="28">
        <v>44532</v>
      </c>
      <c r="D11165" s="19">
        <v>60</v>
      </c>
      <c r="E11165" s="7">
        <v>1264.7</v>
      </c>
      <c r="F11165" s="21">
        <f t="shared" si="1573"/>
        <v>44594</v>
      </c>
      <c r="G11165" s="28">
        <v>45134</v>
      </c>
      <c r="H11165" s="22">
        <f t="shared" si="1575"/>
        <v>540</v>
      </c>
      <c r="I11165" s="23">
        <f t="shared" si="1576"/>
        <v>682938</v>
      </c>
      <c r="J11165" s="23">
        <f t="shared" si="1574"/>
        <v>595</v>
      </c>
      <c r="K11165" s="24">
        <f t="shared" si="1577"/>
        <v>669.7</v>
      </c>
      <c r="L11165" s="23">
        <f t="shared" si="1578"/>
        <v>605</v>
      </c>
      <c r="M11165" s="23">
        <f t="shared" si="1579"/>
        <v>602</v>
      </c>
      <c r="N11165" s="23">
        <f t="shared" si="1580"/>
        <v>765143.5</v>
      </c>
      <c r="O11165" s="25">
        <f t="shared" si="1581"/>
        <v>761349.4</v>
      </c>
      <c r="P11165" t="s">
        <v>23</v>
      </c>
      <c r="Q11165" t="s">
        <v>1985</v>
      </c>
      <c r="R11165" t="s">
        <v>2359</v>
      </c>
      <c r="S11165">
        <v>5287</v>
      </c>
      <c r="T11165" s="28">
        <v>45134</v>
      </c>
      <c r="U11165" s="7">
        <v>1264.7</v>
      </c>
    </row>
    <row r="11166" spans="1:21" x14ac:dyDescent="0.25">
      <c r="A11166" t="s">
        <v>10012</v>
      </c>
      <c r="B11166" s="28">
        <v>44529</v>
      </c>
      <c r="C11166" s="28">
        <v>44533</v>
      </c>
      <c r="D11166" s="19">
        <v>60</v>
      </c>
      <c r="E11166" s="7">
        <v>1430.88</v>
      </c>
      <c r="F11166" s="21">
        <f t="shared" si="1573"/>
        <v>44595</v>
      </c>
      <c r="G11166" s="28">
        <v>45134</v>
      </c>
      <c r="H11166" s="22">
        <f t="shared" si="1575"/>
        <v>539</v>
      </c>
      <c r="I11166" s="23">
        <f t="shared" si="1576"/>
        <v>771244.32000000007</v>
      </c>
      <c r="J11166" s="23">
        <f t="shared" si="1574"/>
        <v>594</v>
      </c>
      <c r="K11166" s="24">
        <f t="shared" si="1577"/>
        <v>836.88000000000011</v>
      </c>
      <c r="L11166" s="23">
        <f t="shared" si="1578"/>
        <v>605</v>
      </c>
      <c r="M11166" s="23">
        <f t="shared" si="1579"/>
        <v>601</v>
      </c>
      <c r="N11166" s="23">
        <f t="shared" si="1580"/>
        <v>865682.4</v>
      </c>
      <c r="O11166" s="25">
        <f t="shared" si="1581"/>
        <v>859958.88000000012</v>
      </c>
      <c r="P11166" t="s">
        <v>23</v>
      </c>
      <c r="Q11166" t="s">
        <v>1985</v>
      </c>
      <c r="R11166" t="s">
        <v>2359</v>
      </c>
      <c r="S11166">
        <v>5287</v>
      </c>
      <c r="T11166" s="28">
        <v>45134</v>
      </c>
      <c r="U11166" s="7">
        <v>1430.88</v>
      </c>
    </row>
    <row r="11167" spans="1:21" x14ac:dyDescent="0.25">
      <c r="A11167" t="s">
        <v>10013</v>
      </c>
      <c r="B11167" s="28">
        <v>44529</v>
      </c>
      <c r="C11167" s="28">
        <v>44533</v>
      </c>
      <c r="D11167" s="19">
        <v>60</v>
      </c>
      <c r="E11167" s="7">
        <v>1430.88</v>
      </c>
      <c r="F11167" s="21">
        <f t="shared" si="1573"/>
        <v>44595</v>
      </c>
      <c r="G11167" s="28">
        <v>45134</v>
      </c>
      <c r="H11167" s="22">
        <f t="shared" si="1575"/>
        <v>539</v>
      </c>
      <c r="I11167" s="23">
        <f t="shared" si="1576"/>
        <v>771244.32000000007</v>
      </c>
      <c r="J11167" s="23">
        <f t="shared" si="1574"/>
        <v>594</v>
      </c>
      <c r="K11167" s="24">
        <f t="shared" si="1577"/>
        <v>836.88000000000011</v>
      </c>
      <c r="L11167" s="23">
        <f t="shared" si="1578"/>
        <v>605</v>
      </c>
      <c r="M11167" s="23">
        <f t="shared" si="1579"/>
        <v>601</v>
      </c>
      <c r="N11167" s="23">
        <f t="shared" si="1580"/>
        <v>865682.4</v>
      </c>
      <c r="O11167" s="25">
        <f t="shared" si="1581"/>
        <v>859958.88000000012</v>
      </c>
      <c r="P11167" t="s">
        <v>23</v>
      </c>
      <c r="Q11167" t="s">
        <v>1985</v>
      </c>
      <c r="R11167" t="s">
        <v>2359</v>
      </c>
      <c r="S11167">
        <v>5287</v>
      </c>
      <c r="T11167" s="28">
        <v>45134</v>
      </c>
      <c r="U11167" s="7">
        <v>1430.88</v>
      </c>
    </row>
    <row r="11168" spans="1:21" x14ac:dyDescent="0.25">
      <c r="A11168" t="s">
        <v>10014</v>
      </c>
      <c r="B11168" s="28">
        <v>44529</v>
      </c>
      <c r="C11168" s="28">
        <v>44533</v>
      </c>
      <c r="D11168" s="19">
        <v>60</v>
      </c>
      <c r="E11168" s="7">
        <v>1430.88</v>
      </c>
      <c r="F11168" s="21">
        <f t="shared" si="1573"/>
        <v>44595</v>
      </c>
      <c r="G11168" s="28">
        <v>45134</v>
      </c>
      <c r="H11168" s="22">
        <f t="shared" si="1575"/>
        <v>539</v>
      </c>
      <c r="I11168" s="23">
        <f t="shared" si="1576"/>
        <v>771244.32000000007</v>
      </c>
      <c r="J11168" s="23">
        <f t="shared" si="1574"/>
        <v>594</v>
      </c>
      <c r="K11168" s="24">
        <f t="shared" si="1577"/>
        <v>836.88000000000011</v>
      </c>
      <c r="L11168" s="23">
        <f t="shared" si="1578"/>
        <v>605</v>
      </c>
      <c r="M11168" s="23">
        <f t="shared" si="1579"/>
        <v>601</v>
      </c>
      <c r="N11168" s="23">
        <f t="shared" si="1580"/>
        <v>865682.4</v>
      </c>
      <c r="O11168" s="25">
        <f t="shared" si="1581"/>
        <v>859958.88000000012</v>
      </c>
      <c r="P11168" t="s">
        <v>23</v>
      </c>
      <c r="Q11168" t="s">
        <v>1985</v>
      </c>
      <c r="R11168" t="s">
        <v>2359</v>
      </c>
      <c r="S11168">
        <v>5287</v>
      </c>
      <c r="T11168" s="28">
        <v>45134</v>
      </c>
      <c r="U11168" s="7">
        <v>1430.88</v>
      </c>
    </row>
    <row r="11169" spans="1:21" x14ac:dyDescent="0.25">
      <c r="A11169" t="s">
        <v>10015</v>
      </c>
      <c r="B11169" s="28">
        <v>44529</v>
      </c>
      <c r="C11169" s="28">
        <v>44533</v>
      </c>
      <c r="D11169" s="19">
        <v>60</v>
      </c>
      <c r="E11169" s="7">
        <v>1430.88</v>
      </c>
      <c r="F11169" s="21">
        <f t="shared" si="1573"/>
        <v>44595</v>
      </c>
      <c r="G11169" s="28">
        <v>45134</v>
      </c>
      <c r="H11169" s="22">
        <f t="shared" si="1575"/>
        <v>539</v>
      </c>
      <c r="I11169" s="23">
        <f t="shared" si="1576"/>
        <v>771244.32000000007</v>
      </c>
      <c r="J11169" s="23">
        <f t="shared" si="1574"/>
        <v>594</v>
      </c>
      <c r="K11169" s="24">
        <f t="shared" si="1577"/>
        <v>836.88000000000011</v>
      </c>
      <c r="L11169" s="23">
        <f t="shared" si="1578"/>
        <v>605</v>
      </c>
      <c r="M11169" s="23">
        <f t="shared" si="1579"/>
        <v>601</v>
      </c>
      <c r="N11169" s="23">
        <f t="shared" si="1580"/>
        <v>865682.4</v>
      </c>
      <c r="O11169" s="25">
        <f t="shared" si="1581"/>
        <v>859958.88000000012</v>
      </c>
      <c r="P11169" t="s">
        <v>23</v>
      </c>
      <c r="Q11169" t="s">
        <v>1985</v>
      </c>
      <c r="R11169" t="s">
        <v>2359</v>
      </c>
      <c r="S11169">
        <v>5287</v>
      </c>
      <c r="T11169" s="28">
        <v>45134</v>
      </c>
      <c r="U11169" s="7">
        <v>1430.88</v>
      </c>
    </row>
    <row r="11170" spans="1:21" x14ac:dyDescent="0.25">
      <c r="A11170" t="s">
        <v>10016</v>
      </c>
      <c r="B11170" s="28">
        <v>44529</v>
      </c>
      <c r="C11170" s="28">
        <v>44533</v>
      </c>
      <c r="D11170" s="19">
        <v>60</v>
      </c>
      <c r="E11170" s="7">
        <v>1264.7</v>
      </c>
      <c r="F11170" s="21">
        <f t="shared" si="1573"/>
        <v>44595</v>
      </c>
      <c r="G11170" s="28">
        <v>45134</v>
      </c>
      <c r="H11170" s="22">
        <f t="shared" si="1575"/>
        <v>539</v>
      </c>
      <c r="I11170" s="23">
        <f t="shared" si="1576"/>
        <v>681673.3</v>
      </c>
      <c r="J11170" s="23">
        <f t="shared" si="1574"/>
        <v>594</v>
      </c>
      <c r="K11170" s="24">
        <f t="shared" si="1577"/>
        <v>670.7</v>
      </c>
      <c r="L11170" s="23">
        <f t="shared" si="1578"/>
        <v>605</v>
      </c>
      <c r="M11170" s="23">
        <f t="shared" si="1579"/>
        <v>601</v>
      </c>
      <c r="N11170" s="23">
        <f t="shared" si="1580"/>
        <v>765143.5</v>
      </c>
      <c r="O11170" s="25">
        <f t="shared" si="1581"/>
        <v>760084.70000000007</v>
      </c>
      <c r="P11170" t="s">
        <v>23</v>
      </c>
      <c r="Q11170" t="s">
        <v>1985</v>
      </c>
      <c r="R11170" t="s">
        <v>2359</v>
      </c>
      <c r="S11170">
        <v>5287</v>
      </c>
      <c r="T11170" s="28">
        <v>45134</v>
      </c>
      <c r="U11170" s="7">
        <v>1264.7</v>
      </c>
    </row>
    <row r="11171" spans="1:21" x14ac:dyDescent="0.25">
      <c r="A11171" t="s">
        <v>10017</v>
      </c>
      <c r="B11171" s="28">
        <v>44529</v>
      </c>
      <c r="C11171" s="28">
        <v>44532</v>
      </c>
      <c r="D11171" s="19">
        <v>60</v>
      </c>
      <c r="E11171" s="7">
        <v>1430.9</v>
      </c>
      <c r="F11171" s="21">
        <f t="shared" si="1573"/>
        <v>44594</v>
      </c>
      <c r="G11171" s="28">
        <v>45134</v>
      </c>
      <c r="H11171" s="22">
        <f t="shared" si="1575"/>
        <v>540</v>
      </c>
      <c r="I11171" s="23">
        <f t="shared" si="1576"/>
        <v>772686</v>
      </c>
      <c r="J11171" s="23">
        <f t="shared" si="1574"/>
        <v>595</v>
      </c>
      <c r="K11171" s="24">
        <f t="shared" si="1577"/>
        <v>835.90000000000009</v>
      </c>
      <c r="L11171" s="23">
        <f t="shared" si="1578"/>
        <v>605</v>
      </c>
      <c r="M11171" s="23">
        <f t="shared" si="1579"/>
        <v>602</v>
      </c>
      <c r="N11171" s="23">
        <f t="shared" si="1580"/>
        <v>865694.5</v>
      </c>
      <c r="O11171" s="25">
        <f t="shared" si="1581"/>
        <v>861401.8</v>
      </c>
      <c r="P11171" t="s">
        <v>23</v>
      </c>
      <c r="Q11171" t="s">
        <v>1985</v>
      </c>
      <c r="R11171" t="s">
        <v>2359</v>
      </c>
      <c r="S11171">
        <v>5287</v>
      </c>
      <c r="T11171" s="28">
        <v>45134</v>
      </c>
      <c r="U11171" s="7">
        <v>1430.9</v>
      </c>
    </row>
    <row r="11172" spans="1:21" x14ac:dyDescent="0.25">
      <c r="A11172" t="s">
        <v>10018</v>
      </c>
      <c r="B11172" s="28">
        <v>44529</v>
      </c>
      <c r="C11172" s="28">
        <v>44532</v>
      </c>
      <c r="D11172" s="19">
        <v>60</v>
      </c>
      <c r="E11172" s="7">
        <v>1264.7</v>
      </c>
      <c r="F11172" s="21">
        <f t="shared" si="1573"/>
        <v>44594</v>
      </c>
      <c r="G11172" s="28">
        <v>45134</v>
      </c>
      <c r="H11172" s="22">
        <f t="shared" si="1575"/>
        <v>540</v>
      </c>
      <c r="I11172" s="23">
        <f t="shared" si="1576"/>
        <v>682938</v>
      </c>
      <c r="J11172" s="23">
        <f t="shared" si="1574"/>
        <v>595</v>
      </c>
      <c r="K11172" s="24">
        <f t="shared" si="1577"/>
        <v>669.7</v>
      </c>
      <c r="L11172" s="23">
        <f t="shared" si="1578"/>
        <v>605</v>
      </c>
      <c r="M11172" s="23">
        <f t="shared" si="1579"/>
        <v>602</v>
      </c>
      <c r="N11172" s="23">
        <f t="shared" si="1580"/>
        <v>765143.5</v>
      </c>
      <c r="O11172" s="25">
        <f t="shared" si="1581"/>
        <v>761349.4</v>
      </c>
      <c r="P11172" t="s">
        <v>23</v>
      </c>
      <c r="Q11172" t="s">
        <v>1985</v>
      </c>
      <c r="R11172" t="s">
        <v>2359</v>
      </c>
      <c r="S11172">
        <v>5287</v>
      </c>
      <c r="T11172" s="28">
        <v>45134</v>
      </c>
      <c r="U11172" s="7">
        <v>1264.7</v>
      </c>
    </row>
    <row r="11173" spans="1:21" x14ac:dyDescent="0.25">
      <c r="A11173" t="s">
        <v>10019</v>
      </c>
      <c r="B11173" s="28">
        <v>44529</v>
      </c>
      <c r="C11173" s="28">
        <v>44533</v>
      </c>
      <c r="D11173" s="19">
        <v>60</v>
      </c>
      <c r="E11173" s="7">
        <v>1264.7</v>
      </c>
      <c r="F11173" s="21">
        <f t="shared" si="1573"/>
        <v>44595</v>
      </c>
      <c r="G11173" s="28">
        <v>45134</v>
      </c>
      <c r="H11173" s="22">
        <f t="shared" si="1575"/>
        <v>539</v>
      </c>
      <c r="I11173" s="23">
        <f t="shared" si="1576"/>
        <v>681673.3</v>
      </c>
      <c r="J11173" s="23">
        <f t="shared" si="1574"/>
        <v>594</v>
      </c>
      <c r="K11173" s="24">
        <f t="shared" si="1577"/>
        <v>670.7</v>
      </c>
      <c r="L11173" s="23">
        <f t="shared" si="1578"/>
        <v>605</v>
      </c>
      <c r="M11173" s="23">
        <f t="shared" si="1579"/>
        <v>601</v>
      </c>
      <c r="N11173" s="23">
        <f t="shared" si="1580"/>
        <v>765143.5</v>
      </c>
      <c r="O11173" s="25">
        <f t="shared" si="1581"/>
        <v>760084.70000000007</v>
      </c>
      <c r="P11173" t="s">
        <v>23</v>
      </c>
      <c r="Q11173" t="s">
        <v>1985</v>
      </c>
      <c r="R11173" t="s">
        <v>2359</v>
      </c>
      <c r="S11173">
        <v>5287</v>
      </c>
      <c r="T11173" s="28">
        <v>45134</v>
      </c>
      <c r="U11173" s="7">
        <v>1264.7</v>
      </c>
    </row>
    <row r="11174" spans="1:21" x14ac:dyDescent="0.25">
      <c r="A11174" t="s">
        <v>10020</v>
      </c>
      <c r="B11174" s="28">
        <v>44529</v>
      </c>
      <c r="C11174" s="28">
        <v>44532</v>
      </c>
      <c r="D11174" s="19">
        <v>60</v>
      </c>
      <c r="E11174" s="7">
        <v>1264.7</v>
      </c>
      <c r="F11174" s="21">
        <f t="shared" si="1573"/>
        <v>44594</v>
      </c>
      <c r="G11174" s="28">
        <v>45134</v>
      </c>
      <c r="H11174" s="22">
        <f t="shared" si="1575"/>
        <v>540</v>
      </c>
      <c r="I11174" s="23">
        <f t="shared" si="1576"/>
        <v>682938</v>
      </c>
      <c r="J11174" s="23">
        <f t="shared" si="1574"/>
        <v>595</v>
      </c>
      <c r="K11174" s="24">
        <f t="shared" si="1577"/>
        <v>669.7</v>
      </c>
      <c r="L11174" s="23">
        <f t="shared" si="1578"/>
        <v>605</v>
      </c>
      <c r="M11174" s="23">
        <f t="shared" si="1579"/>
        <v>602</v>
      </c>
      <c r="N11174" s="23">
        <f t="shared" si="1580"/>
        <v>765143.5</v>
      </c>
      <c r="O11174" s="25">
        <f t="shared" si="1581"/>
        <v>761349.4</v>
      </c>
      <c r="P11174" t="s">
        <v>23</v>
      </c>
      <c r="Q11174" t="s">
        <v>1985</v>
      </c>
      <c r="R11174" t="s">
        <v>2359</v>
      </c>
      <c r="S11174">
        <v>5287</v>
      </c>
      <c r="T11174" s="28">
        <v>45134</v>
      </c>
      <c r="U11174" s="7">
        <v>1264.7</v>
      </c>
    </row>
    <row r="11175" spans="1:21" x14ac:dyDescent="0.25">
      <c r="A11175" t="s">
        <v>10021</v>
      </c>
      <c r="B11175" s="28">
        <v>44529</v>
      </c>
      <c r="C11175" s="28">
        <v>44532</v>
      </c>
      <c r="D11175" s="19">
        <v>60</v>
      </c>
      <c r="E11175" s="7">
        <v>1264.7</v>
      </c>
      <c r="F11175" s="21">
        <f t="shared" si="1573"/>
        <v>44594</v>
      </c>
      <c r="G11175" s="28">
        <v>45134</v>
      </c>
      <c r="H11175" s="22">
        <f t="shared" si="1575"/>
        <v>540</v>
      </c>
      <c r="I11175" s="23">
        <f t="shared" si="1576"/>
        <v>682938</v>
      </c>
      <c r="J11175" s="23">
        <f t="shared" si="1574"/>
        <v>595</v>
      </c>
      <c r="K11175" s="24">
        <f t="shared" si="1577"/>
        <v>669.7</v>
      </c>
      <c r="L11175" s="23">
        <f t="shared" si="1578"/>
        <v>605</v>
      </c>
      <c r="M11175" s="23">
        <f t="shared" si="1579"/>
        <v>602</v>
      </c>
      <c r="N11175" s="23">
        <f t="shared" si="1580"/>
        <v>765143.5</v>
      </c>
      <c r="O11175" s="25">
        <f t="shared" si="1581"/>
        <v>761349.4</v>
      </c>
      <c r="P11175" t="s">
        <v>23</v>
      </c>
      <c r="Q11175" t="s">
        <v>1985</v>
      </c>
      <c r="R11175" t="s">
        <v>2359</v>
      </c>
      <c r="S11175">
        <v>5287</v>
      </c>
      <c r="T11175" s="28">
        <v>45134</v>
      </c>
      <c r="U11175" s="7">
        <v>1264.7</v>
      </c>
    </row>
    <row r="11176" spans="1:21" x14ac:dyDescent="0.25">
      <c r="A11176" t="s">
        <v>10022</v>
      </c>
      <c r="B11176" s="28">
        <v>44529</v>
      </c>
      <c r="C11176" s="28">
        <v>44532</v>
      </c>
      <c r="D11176" s="19">
        <v>60</v>
      </c>
      <c r="E11176" s="7">
        <v>1430.9</v>
      </c>
      <c r="F11176" s="21">
        <f t="shared" si="1573"/>
        <v>44594</v>
      </c>
      <c r="G11176" s="28">
        <v>45134</v>
      </c>
      <c r="H11176" s="22">
        <f t="shared" si="1575"/>
        <v>540</v>
      </c>
      <c r="I11176" s="23">
        <f t="shared" si="1576"/>
        <v>772686</v>
      </c>
      <c r="J11176" s="23">
        <f t="shared" si="1574"/>
        <v>595</v>
      </c>
      <c r="K11176" s="24">
        <f t="shared" si="1577"/>
        <v>835.90000000000009</v>
      </c>
      <c r="L11176" s="23">
        <f t="shared" si="1578"/>
        <v>605</v>
      </c>
      <c r="M11176" s="23">
        <f t="shared" si="1579"/>
        <v>602</v>
      </c>
      <c r="N11176" s="23">
        <f t="shared" si="1580"/>
        <v>865694.5</v>
      </c>
      <c r="O11176" s="25">
        <f t="shared" si="1581"/>
        <v>861401.8</v>
      </c>
      <c r="P11176" t="s">
        <v>23</v>
      </c>
      <c r="Q11176" t="s">
        <v>1985</v>
      </c>
      <c r="R11176" t="s">
        <v>2359</v>
      </c>
      <c r="S11176">
        <v>5287</v>
      </c>
      <c r="T11176" s="28">
        <v>45134</v>
      </c>
      <c r="U11176" s="7">
        <v>1430.9</v>
      </c>
    </row>
    <row r="11177" spans="1:21" x14ac:dyDescent="0.25">
      <c r="A11177" t="s">
        <v>10023</v>
      </c>
      <c r="B11177" s="28">
        <v>44546</v>
      </c>
      <c r="C11177" s="28">
        <v>44548</v>
      </c>
      <c r="D11177" s="19">
        <v>60</v>
      </c>
      <c r="E11177" s="7">
        <v>1264.7</v>
      </c>
      <c r="F11177" s="21">
        <f t="shared" si="1573"/>
        <v>44610</v>
      </c>
      <c r="G11177" s="28">
        <v>45134</v>
      </c>
      <c r="H11177" s="22">
        <f t="shared" si="1575"/>
        <v>524</v>
      </c>
      <c r="I11177" s="23">
        <f t="shared" si="1576"/>
        <v>662702.80000000005</v>
      </c>
      <c r="J11177" s="23">
        <f t="shared" si="1574"/>
        <v>579</v>
      </c>
      <c r="K11177" s="24">
        <f t="shared" si="1577"/>
        <v>685.7</v>
      </c>
      <c r="L11177" s="23">
        <f t="shared" si="1578"/>
        <v>588</v>
      </c>
      <c r="M11177" s="23">
        <f t="shared" si="1579"/>
        <v>586</v>
      </c>
      <c r="N11177" s="23">
        <f t="shared" si="1580"/>
        <v>743643.6</v>
      </c>
      <c r="O11177" s="25">
        <f t="shared" si="1581"/>
        <v>741114.20000000007</v>
      </c>
      <c r="P11177" t="s">
        <v>23</v>
      </c>
      <c r="Q11177" t="s">
        <v>1985</v>
      </c>
      <c r="R11177" t="s">
        <v>2359</v>
      </c>
      <c r="S11177">
        <v>5287</v>
      </c>
      <c r="T11177" s="28">
        <v>45134</v>
      </c>
      <c r="U11177" s="7">
        <v>1264.7</v>
      </c>
    </row>
    <row r="11178" spans="1:21" x14ac:dyDescent="0.25">
      <c r="A11178" t="s">
        <v>10024</v>
      </c>
      <c r="B11178" s="28">
        <v>44546</v>
      </c>
      <c r="C11178" s="28">
        <v>44548</v>
      </c>
      <c r="D11178" s="19">
        <v>60</v>
      </c>
      <c r="E11178" s="7">
        <v>1347.79</v>
      </c>
      <c r="F11178" s="21">
        <f t="shared" si="1573"/>
        <v>44610</v>
      </c>
      <c r="G11178" s="28">
        <v>45134</v>
      </c>
      <c r="H11178" s="22">
        <f t="shared" si="1575"/>
        <v>524</v>
      </c>
      <c r="I11178" s="23">
        <f t="shared" si="1576"/>
        <v>706241.96</v>
      </c>
      <c r="J11178" s="23">
        <f t="shared" si="1574"/>
        <v>579</v>
      </c>
      <c r="K11178" s="24">
        <f t="shared" si="1577"/>
        <v>768.79</v>
      </c>
      <c r="L11178" s="23">
        <f t="shared" si="1578"/>
        <v>588</v>
      </c>
      <c r="M11178" s="23">
        <f t="shared" si="1579"/>
        <v>586</v>
      </c>
      <c r="N11178" s="23">
        <f t="shared" si="1580"/>
        <v>792500.52</v>
      </c>
      <c r="O11178" s="25">
        <f t="shared" si="1581"/>
        <v>789804.94</v>
      </c>
      <c r="P11178" t="s">
        <v>23</v>
      </c>
      <c r="Q11178" t="s">
        <v>1985</v>
      </c>
      <c r="R11178" t="s">
        <v>2359</v>
      </c>
      <c r="S11178">
        <v>5287</v>
      </c>
      <c r="T11178" s="28">
        <v>45134</v>
      </c>
      <c r="U11178" s="7">
        <v>1347.79</v>
      </c>
    </row>
    <row r="11179" spans="1:21" x14ac:dyDescent="0.25">
      <c r="A11179" t="s">
        <v>10025</v>
      </c>
      <c r="B11179" s="28">
        <v>44546</v>
      </c>
      <c r="C11179" s="28">
        <v>44550</v>
      </c>
      <c r="D11179" s="19">
        <v>60</v>
      </c>
      <c r="E11179" s="7">
        <v>1430.9</v>
      </c>
      <c r="F11179" s="21">
        <f t="shared" si="1573"/>
        <v>44612</v>
      </c>
      <c r="G11179" s="28">
        <v>45134</v>
      </c>
      <c r="H11179" s="22">
        <f t="shared" si="1575"/>
        <v>522</v>
      </c>
      <c r="I11179" s="23">
        <f t="shared" si="1576"/>
        <v>746929.8</v>
      </c>
      <c r="J11179" s="23">
        <f t="shared" si="1574"/>
        <v>577</v>
      </c>
      <c r="K11179" s="24">
        <f t="shared" si="1577"/>
        <v>853.90000000000009</v>
      </c>
      <c r="L11179" s="23">
        <f t="shared" si="1578"/>
        <v>588</v>
      </c>
      <c r="M11179" s="23">
        <f t="shared" si="1579"/>
        <v>584</v>
      </c>
      <c r="N11179" s="23">
        <f t="shared" si="1580"/>
        <v>841369.20000000007</v>
      </c>
      <c r="O11179" s="25">
        <f t="shared" si="1581"/>
        <v>835645.60000000009</v>
      </c>
      <c r="P11179" t="s">
        <v>23</v>
      </c>
      <c r="Q11179" t="s">
        <v>1985</v>
      </c>
      <c r="R11179" t="s">
        <v>2359</v>
      </c>
      <c r="S11179">
        <v>5287</v>
      </c>
      <c r="T11179" s="28">
        <v>45134</v>
      </c>
      <c r="U11179" s="7">
        <v>1430.9</v>
      </c>
    </row>
    <row r="11180" spans="1:21" x14ac:dyDescent="0.25">
      <c r="A11180" t="s">
        <v>10026</v>
      </c>
      <c r="B11180" s="28">
        <v>44546</v>
      </c>
      <c r="C11180" s="28">
        <v>44548</v>
      </c>
      <c r="D11180" s="19">
        <v>60</v>
      </c>
      <c r="E11180" s="7">
        <v>1430.9</v>
      </c>
      <c r="F11180" s="21">
        <f t="shared" si="1573"/>
        <v>44610</v>
      </c>
      <c r="G11180" s="28">
        <v>45134</v>
      </c>
      <c r="H11180" s="22">
        <f t="shared" si="1575"/>
        <v>524</v>
      </c>
      <c r="I11180" s="23">
        <f t="shared" si="1576"/>
        <v>749791.60000000009</v>
      </c>
      <c r="J11180" s="23">
        <f t="shared" si="1574"/>
        <v>579</v>
      </c>
      <c r="K11180" s="24">
        <f t="shared" si="1577"/>
        <v>851.90000000000009</v>
      </c>
      <c r="L11180" s="23">
        <f t="shared" si="1578"/>
        <v>588</v>
      </c>
      <c r="M11180" s="23">
        <f t="shared" si="1579"/>
        <v>586</v>
      </c>
      <c r="N11180" s="23">
        <f t="shared" si="1580"/>
        <v>841369.20000000007</v>
      </c>
      <c r="O11180" s="25">
        <f t="shared" si="1581"/>
        <v>838507.4</v>
      </c>
      <c r="P11180" t="s">
        <v>23</v>
      </c>
      <c r="Q11180" t="s">
        <v>1985</v>
      </c>
      <c r="R11180" t="s">
        <v>2359</v>
      </c>
      <c r="S11180">
        <v>5287</v>
      </c>
      <c r="T11180" s="28">
        <v>45134</v>
      </c>
      <c r="U11180" s="7">
        <v>1430.9</v>
      </c>
    </row>
    <row r="11181" spans="1:21" x14ac:dyDescent="0.25">
      <c r="A11181" t="s">
        <v>10027</v>
      </c>
      <c r="B11181" s="28">
        <v>44546</v>
      </c>
      <c r="C11181" s="28">
        <v>44548</v>
      </c>
      <c r="D11181" s="19">
        <v>60</v>
      </c>
      <c r="E11181" s="7">
        <v>1264.7</v>
      </c>
      <c r="F11181" s="21">
        <f t="shared" si="1573"/>
        <v>44610</v>
      </c>
      <c r="G11181" s="28">
        <v>45134</v>
      </c>
      <c r="H11181" s="22">
        <f t="shared" si="1575"/>
        <v>524</v>
      </c>
      <c r="I11181" s="23">
        <f t="shared" si="1576"/>
        <v>662702.80000000005</v>
      </c>
      <c r="J11181" s="23">
        <f t="shared" si="1574"/>
        <v>579</v>
      </c>
      <c r="K11181" s="24">
        <f t="shared" si="1577"/>
        <v>685.7</v>
      </c>
      <c r="L11181" s="23">
        <f t="shared" si="1578"/>
        <v>588</v>
      </c>
      <c r="M11181" s="23">
        <f t="shared" si="1579"/>
        <v>586</v>
      </c>
      <c r="N11181" s="23">
        <f t="shared" si="1580"/>
        <v>743643.6</v>
      </c>
      <c r="O11181" s="25">
        <f t="shared" si="1581"/>
        <v>741114.20000000007</v>
      </c>
      <c r="P11181" t="s">
        <v>23</v>
      </c>
      <c r="Q11181" t="s">
        <v>1985</v>
      </c>
      <c r="R11181" t="s">
        <v>2359</v>
      </c>
      <c r="S11181">
        <v>5287</v>
      </c>
      <c r="T11181" s="28">
        <v>45134</v>
      </c>
      <c r="U11181" s="7">
        <v>1264.7</v>
      </c>
    </row>
    <row r="11182" spans="1:21" x14ac:dyDescent="0.25">
      <c r="A11182" t="s">
        <v>10028</v>
      </c>
      <c r="B11182" s="28">
        <v>44546</v>
      </c>
      <c r="C11182" s="28">
        <v>44548</v>
      </c>
      <c r="D11182" s="19">
        <v>60</v>
      </c>
      <c r="E11182" s="7">
        <v>1347.79</v>
      </c>
      <c r="F11182" s="21">
        <f t="shared" si="1573"/>
        <v>44610</v>
      </c>
      <c r="G11182" s="28">
        <v>45134</v>
      </c>
      <c r="H11182" s="22">
        <f t="shared" si="1575"/>
        <v>524</v>
      </c>
      <c r="I11182" s="23">
        <f t="shared" si="1576"/>
        <v>706241.96</v>
      </c>
      <c r="J11182" s="23">
        <f t="shared" si="1574"/>
        <v>579</v>
      </c>
      <c r="K11182" s="24">
        <f t="shared" si="1577"/>
        <v>768.79</v>
      </c>
      <c r="L11182" s="23">
        <f t="shared" si="1578"/>
        <v>588</v>
      </c>
      <c r="M11182" s="23">
        <f t="shared" si="1579"/>
        <v>586</v>
      </c>
      <c r="N11182" s="23">
        <f t="shared" si="1580"/>
        <v>792500.52</v>
      </c>
      <c r="O11182" s="25">
        <f t="shared" si="1581"/>
        <v>789804.94</v>
      </c>
      <c r="P11182" t="s">
        <v>23</v>
      </c>
      <c r="Q11182" t="s">
        <v>1985</v>
      </c>
      <c r="R11182" t="s">
        <v>2359</v>
      </c>
      <c r="S11182">
        <v>5287</v>
      </c>
      <c r="T11182" s="28">
        <v>45134</v>
      </c>
      <c r="U11182" s="7">
        <v>1347.79</v>
      </c>
    </row>
    <row r="11183" spans="1:21" x14ac:dyDescent="0.25">
      <c r="A11183" t="s">
        <v>10029</v>
      </c>
      <c r="B11183" s="28">
        <v>44546</v>
      </c>
      <c r="C11183" s="28">
        <v>44548</v>
      </c>
      <c r="D11183" s="19">
        <v>60</v>
      </c>
      <c r="E11183" s="7">
        <v>1430.9</v>
      </c>
      <c r="F11183" s="21">
        <f t="shared" si="1573"/>
        <v>44610</v>
      </c>
      <c r="G11183" s="28">
        <v>45134</v>
      </c>
      <c r="H11183" s="22">
        <f t="shared" si="1575"/>
        <v>524</v>
      </c>
      <c r="I11183" s="23">
        <f t="shared" si="1576"/>
        <v>749791.60000000009</v>
      </c>
      <c r="J11183" s="23">
        <f t="shared" si="1574"/>
        <v>579</v>
      </c>
      <c r="K11183" s="24">
        <f t="shared" si="1577"/>
        <v>851.90000000000009</v>
      </c>
      <c r="L11183" s="23">
        <f t="shared" si="1578"/>
        <v>588</v>
      </c>
      <c r="M11183" s="23">
        <f t="shared" si="1579"/>
        <v>586</v>
      </c>
      <c r="N11183" s="23">
        <f t="shared" si="1580"/>
        <v>841369.20000000007</v>
      </c>
      <c r="O11183" s="25">
        <f t="shared" si="1581"/>
        <v>838507.4</v>
      </c>
      <c r="P11183" t="s">
        <v>23</v>
      </c>
      <c r="Q11183" t="s">
        <v>1985</v>
      </c>
      <c r="R11183" t="s">
        <v>2359</v>
      </c>
      <c r="S11183">
        <v>5287</v>
      </c>
      <c r="T11183" s="28">
        <v>45134</v>
      </c>
      <c r="U11183" s="7">
        <v>1430.9</v>
      </c>
    </row>
    <row r="11184" spans="1:21" x14ac:dyDescent="0.25">
      <c r="A11184" t="s">
        <v>10030</v>
      </c>
      <c r="B11184" s="28">
        <v>44546</v>
      </c>
      <c r="C11184" s="28">
        <v>44548</v>
      </c>
      <c r="D11184" s="19">
        <v>60</v>
      </c>
      <c r="E11184" s="7">
        <v>1430.88</v>
      </c>
      <c r="F11184" s="21">
        <f t="shared" si="1573"/>
        <v>44610</v>
      </c>
      <c r="G11184" s="28">
        <v>45134</v>
      </c>
      <c r="H11184" s="22">
        <f t="shared" si="1575"/>
        <v>524</v>
      </c>
      <c r="I11184" s="23">
        <f t="shared" si="1576"/>
        <v>749781.12000000011</v>
      </c>
      <c r="J11184" s="23">
        <f t="shared" si="1574"/>
        <v>579</v>
      </c>
      <c r="K11184" s="24">
        <f t="shared" si="1577"/>
        <v>851.88000000000011</v>
      </c>
      <c r="L11184" s="23">
        <f t="shared" si="1578"/>
        <v>588</v>
      </c>
      <c r="M11184" s="23">
        <f t="shared" si="1579"/>
        <v>586</v>
      </c>
      <c r="N11184" s="23">
        <f t="shared" si="1580"/>
        <v>841357.44000000006</v>
      </c>
      <c r="O11184" s="25">
        <f t="shared" si="1581"/>
        <v>838495.68</v>
      </c>
      <c r="P11184" t="s">
        <v>23</v>
      </c>
      <c r="Q11184" t="s">
        <v>1985</v>
      </c>
      <c r="R11184" t="s">
        <v>2359</v>
      </c>
      <c r="S11184">
        <v>5287</v>
      </c>
      <c r="T11184" s="28">
        <v>45134</v>
      </c>
      <c r="U11184" s="7">
        <v>1430.88</v>
      </c>
    </row>
    <row r="11185" spans="1:21" x14ac:dyDescent="0.25">
      <c r="A11185" t="s">
        <v>10031</v>
      </c>
      <c r="B11185" s="28">
        <v>44558</v>
      </c>
      <c r="C11185" s="28">
        <v>44559</v>
      </c>
      <c r="D11185" s="19">
        <v>60</v>
      </c>
      <c r="E11185" s="7">
        <v>1430.9</v>
      </c>
      <c r="F11185" s="21">
        <f t="shared" si="1573"/>
        <v>44620</v>
      </c>
      <c r="G11185" s="28">
        <v>45134</v>
      </c>
      <c r="H11185" s="22">
        <f t="shared" si="1575"/>
        <v>514</v>
      </c>
      <c r="I11185" s="23">
        <f t="shared" si="1576"/>
        <v>735482.60000000009</v>
      </c>
      <c r="J11185" s="23">
        <f t="shared" si="1574"/>
        <v>568</v>
      </c>
      <c r="K11185" s="24">
        <f t="shared" si="1577"/>
        <v>862.90000000000009</v>
      </c>
      <c r="L11185" s="23">
        <f t="shared" si="1578"/>
        <v>576</v>
      </c>
      <c r="M11185" s="23">
        <f t="shared" si="1579"/>
        <v>575</v>
      </c>
      <c r="N11185" s="23">
        <f t="shared" si="1580"/>
        <v>824198.4</v>
      </c>
      <c r="O11185" s="25">
        <f t="shared" si="1581"/>
        <v>822767.5</v>
      </c>
      <c r="P11185" t="s">
        <v>23</v>
      </c>
      <c r="Q11185" t="s">
        <v>1985</v>
      </c>
      <c r="R11185" t="s">
        <v>2359</v>
      </c>
      <c r="S11185">
        <v>5287</v>
      </c>
      <c r="T11185" s="28">
        <v>45134</v>
      </c>
      <c r="U11185" s="7">
        <v>1430.9</v>
      </c>
    </row>
    <row r="11186" spans="1:21" x14ac:dyDescent="0.25">
      <c r="A11186" t="s">
        <v>10032</v>
      </c>
      <c r="B11186" s="28">
        <v>44620</v>
      </c>
      <c r="C11186" s="28">
        <v>44627</v>
      </c>
      <c r="D11186" s="19">
        <v>60</v>
      </c>
      <c r="E11186" s="7">
        <v>1430.88</v>
      </c>
      <c r="F11186" s="21">
        <f t="shared" si="1573"/>
        <v>44688</v>
      </c>
      <c r="G11186" s="28">
        <v>45134</v>
      </c>
      <c r="H11186" s="22">
        <f t="shared" si="1575"/>
        <v>446</v>
      </c>
      <c r="I11186" s="23">
        <f t="shared" si="1576"/>
        <v>638172.4800000001</v>
      </c>
      <c r="J11186" s="23">
        <f t="shared" si="1574"/>
        <v>500</v>
      </c>
      <c r="K11186" s="24">
        <f t="shared" si="1577"/>
        <v>930.88000000000011</v>
      </c>
      <c r="L11186" s="23">
        <f t="shared" si="1578"/>
        <v>514</v>
      </c>
      <c r="M11186" s="23">
        <f t="shared" si="1579"/>
        <v>507</v>
      </c>
      <c r="N11186" s="23">
        <f t="shared" si="1580"/>
        <v>735472.32000000007</v>
      </c>
      <c r="O11186" s="25">
        <f t="shared" si="1581"/>
        <v>725456.16</v>
      </c>
      <c r="P11186" t="s">
        <v>23</v>
      </c>
      <c r="Q11186" t="s">
        <v>1985</v>
      </c>
      <c r="R11186" t="s">
        <v>2359</v>
      </c>
      <c r="S11186">
        <v>5289</v>
      </c>
      <c r="T11186" s="28">
        <v>45134</v>
      </c>
      <c r="U11186" s="7">
        <v>1430.88</v>
      </c>
    </row>
    <row r="11187" spans="1:21" x14ac:dyDescent="0.25">
      <c r="A11187" t="s">
        <v>10033</v>
      </c>
      <c r="B11187" s="28">
        <v>44620</v>
      </c>
      <c r="C11187" s="28">
        <v>44627</v>
      </c>
      <c r="D11187" s="19">
        <v>60</v>
      </c>
      <c r="E11187" s="7">
        <v>1264.7</v>
      </c>
      <c r="F11187" s="21">
        <f t="shared" si="1573"/>
        <v>44688</v>
      </c>
      <c r="G11187" s="28">
        <v>45134</v>
      </c>
      <c r="H11187" s="22">
        <f t="shared" si="1575"/>
        <v>446</v>
      </c>
      <c r="I11187" s="23">
        <f t="shared" si="1576"/>
        <v>564056.20000000007</v>
      </c>
      <c r="J11187" s="23">
        <f t="shared" si="1574"/>
        <v>500</v>
      </c>
      <c r="K11187" s="24">
        <f t="shared" si="1577"/>
        <v>764.7</v>
      </c>
      <c r="L11187" s="23">
        <f t="shared" si="1578"/>
        <v>514</v>
      </c>
      <c r="M11187" s="23">
        <f t="shared" si="1579"/>
        <v>507</v>
      </c>
      <c r="N11187" s="23">
        <f t="shared" si="1580"/>
        <v>650055.80000000005</v>
      </c>
      <c r="O11187" s="25">
        <f t="shared" si="1581"/>
        <v>641202.9</v>
      </c>
      <c r="P11187" t="s">
        <v>23</v>
      </c>
      <c r="Q11187" t="s">
        <v>1985</v>
      </c>
      <c r="R11187" t="s">
        <v>2359</v>
      </c>
      <c r="S11187">
        <v>5289</v>
      </c>
      <c r="T11187" s="28">
        <v>45134</v>
      </c>
      <c r="U11187" s="7">
        <v>1264.7</v>
      </c>
    </row>
    <row r="11188" spans="1:21" x14ac:dyDescent="0.25">
      <c r="A11188" t="s">
        <v>10034</v>
      </c>
      <c r="B11188" s="28">
        <v>44620</v>
      </c>
      <c r="C11188" s="28">
        <v>44674</v>
      </c>
      <c r="D11188" s="19">
        <v>60</v>
      </c>
      <c r="E11188" s="7">
        <v>1347.8</v>
      </c>
      <c r="F11188" s="21">
        <f t="shared" si="1573"/>
        <v>44735</v>
      </c>
      <c r="G11188" s="28">
        <v>45134</v>
      </c>
      <c r="H11188" s="22">
        <f t="shared" si="1575"/>
        <v>399</v>
      </c>
      <c r="I11188" s="23">
        <f t="shared" si="1576"/>
        <v>537772.19999999995</v>
      </c>
      <c r="J11188" s="23">
        <f t="shared" si="1574"/>
        <v>454</v>
      </c>
      <c r="K11188" s="24">
        <f t="shared" si="1577"/>
        <v>893.8</v>
      </c>
      <c r="L11188" s="23">
        <f t="shared" si="1578"/>
        <v>514</v>
      </c>
      <c r="M11188" s="23">
        <f t="shared" si="1579"/>
        <v>460</v>
      </c>
      <c r="N11188" s="23">
        <f t="shared" si="1580"/>
        <v>692769.2</v>
      </c>
      <c r="O11188" s="25">
        <f t="shared" si="1581"/>
        <v>619988</v>
      </c>
      <c r="P11188" t="s">
        <v>23</v>
      </c>
      <c r="Q11188" t="s">
        <v>1985</v>
      </c>
      <c r="R11188" t="s">
        <v>2359</v>
      </c>
      <c r="S11188">
        <v>5289</v>
      </c>
      <c r="T11188" s="28">
        <v>45134</v>
      </c>
      <c r="U11188" s="7">
        <v>1347.8</v>
      </c>
    </row>
    <row r="11189" spans="1:21" x14ac:dyDescent="0.25">
      <c r="A11189" t="s">
        <v>10035</v>
      </c>
      <c r="B11189" s="28">
        <v>44620</v>
      </c>
      <c r="C11189" s="28">
        <v>44627</v>
      </c>
      <c r="D11189" s="19">
        <v>60</v>
      </c>
      <c r="E11189">
        <v>632.35</v>
      </c>
      <c r="F11189" s="21">
        <f t="shared" si="1573"/>
        <v>44688</v>
      </c>
      <c r="G11189" s="28">
        <v>45134</v>
      </c>
      <c r="H11189" s="22">
        <f t="shared" si="1575"/>
        <v>446</v>
      </c>
      <c r="I11189" s="23">
        <f t="shared" si="1576"/>
        <v>282028.10000000003</v>
      </c>
      <c r="J11189" s="23">
        <f t="shared" si="1574"/>
        <v>500</v>
      </c>
      <c r="K11189" s="24">
        <f t="shared" si="1577"/>
        <v>132.35000000000002</v>
      </c>
      <c r="L11189" s="23">
        <f t="shared" si="1578"/>
        <v>514</v>
      </c>
      <c r="M11189" s="23">
        <f t="shared" si="1579"/>
        <v>507</v>
      </c>
      <c r="N11189" s="23">
        <f t="shared" si="1580"/>
        <v>325027.90000000002</v>
      </c>
      <c r="O11189" s="25">
        <f t="shared" si="1581"/>
        <v>320601.45</v>
      </c>
      <c r="P11189" t="s">
        <v>23</v>
      </c>
      <c r="Q11189" t="s">
        <v>1985</v>
      </c>
      <c r="R11189" t="s">
        <v>2359</v>
      </c>
      <c r="S11189">
        <v>5289</v>
      </c>
      <c r="T11189" s="28">
        <v>45134</v>
      </c>
      <c r="U11189">
        <v>632.35</v>
      </c>
    </row>
    <row r="11190" spans="1:21" x14ac:dyDescent="0.25">
      <c r="A11190" t="s">
        <v>10036</v>
      </c>
      <c r="B11190" s="28">
        <v>44620</v>
      </c>
      <c r="C11190" s="28">
        <v>44627</v>
      </c>
      <c r="D11190" s="19">
        <v>60</v>
      </c>
      <c r="E11190" s="7">
        <v>1264.7</v>
      </c>
      <c r="F11190" s="21">
        <f t="shared" si="1573"/>
        <v>44688</v>
      </c>
      <c r="G11190" s="28">
        <v>45134</v>
      </c>
      <c r="H11190" s="22">
        <f t="shared" si="1575"/>
        <v>446</v>
      </c>
      <c r="I11190" s="23">
        <f t="shared" si="1576"/>
        <v>564056.20000000007</v>
      </c>
      <c r="J11190" s="23">
        <f t="shared" si="1574"/>
        <v>500</v>
      </c>
      <c r="K11190" s="24">
        <f t="shared" si="1577"/>
        <v>764.7</v>
      </c>
      <c r="L11190" s="23">
        <f t="shared" si="1578"/>
        <v>514</v>
      </c>
      <c r="M11190" s="23">
        <f t="shared" si="1579"/>
        <v>507</v>
      </c>
      <c r="N11190" s="23">
        <f t="shared" si="1580"/>
        <v>650055.80000000005</v>
      </c>
      <c r="O11190" s="25">
        <f t="shared" si="1581"/>
        <v>641202.9</v>
      </c>
      <c r="P11190" t="s">
        <v>23</v>
      </c>
      <c r="Q11190" t="s">
        <v>1985</v>
      </c>
      <c r="R11190" t="s">
        <v>2359</v>
      </c>
      <c r="S11190">
        <v>5289</v>
      </c>
      <c r="T11190" s="28">
        <v>45134</v>
      </c>
      <c r="U11190" s="7">
        <v>1264.7</v>
      </c>
    </row>
    <row r="11191" spans="1:21" x14ac:dyDescent="0.25">
      <c r="A11191" t="s">
        <v>10037</v>
      </c>
      <c r="B11191" s="28">
        <v>44620</v>
      </c>
      <c r="C11191" s="28">
        <v>44627</v>
      </c>
      <c r="D11191" s="19">
        <v>60</v>
      </c>
      <c r="E11191" s="7">
        <v>1347.8</v>
      </c>
      <c r="F11191" s="21">
        <f t="shared" si="1573"/>
        <v>44688</v>
      </c>
      <c r="G11191" s="28">
        <v>45134</v>
      </c>
      <c r="H11191" s="22">
        <f t="shared" si="1575"/>
        <v>446</v>
      </c>
      <c r="I11191" s="23">
        <f t="shared" si="1576"/>
        <v>601118.79999999993</v>
      </c>
      <c r="J11191" s="23">
        <f t="shared" si="1574"/>
        <v>500</v>
      </c>
      <c r="K11191" s="24">
        <f t="shared" si="1577"/>
        <v>847.8</v>
      </c>
      <c r="L11191" s="23">
        <f t="shared" si="1578"/>
        <v>514</v>
      </c>
      <c r="M11191" s="23">
        <f t="shared" si="1579"/>
        <v>507</v>
      </c>
      <c r="N11191" s="23">
        <f t="shared" si="1580"/>
        <v>692769.2</v>
      </c>
      <c r="O11191" s="25">
        <f t="shared" si="1581"/>
        <v>683334.6</v>
      </c>
      <c r="P11191" t="s">
        <v>23</v>
      </c>
      <c r="Q11191" t="s">
        <v>1985</v>
      </c>
      <c r="R11191" t="s">
        <v>2359</v>
      </c>
      <c r="S11191">
        <v>5289</v>
      </c>
      <c r="T11191" s="28">
        <v>45134</v>
      </c>
      <c r="U11191" s="7">
        <v>1347.8</v>
      </c>
    </row>
    <row r="11192" spans="1:21" x14ac:dyDescent="0.25">
      <c r="A11192" t="s">
        <v>10038</v>
      </c>
      <c r="B11192" s="28">
        <v>44620</v>
      </c>
      <c r="C11192" s="28">
        <v>44627</v>
      </c>
      <c r="D11192" s="19">
        <v>60</v>
      </c>
      <c r="E11192" s="7">
        <v>1264.7</v>
      </c>
      <c r="F11192" s="21">
        <f t="shared" si="1573"/>
        <v>44688</v>
      </c>
      <c r="G11192" s="28">
        <v>45134</v>
      </c>
      <c r="H11192" s="22">
        <f t="shared" si="1575"/>
        <v>446</v>
      </c>
      <c r="I11192" s="23">
        <f t="shared" si="1576"/>
        <v>564056.20000000007</v>
      </c>
      <c r="J11192" s="23">
        <f t="shared" si="1574"/>
        <v>500</v>
      </c>
      <c r="K11192" s="24">
        <f t="shared" si="1577"/>
        <v>764.7</v>
      </c>
      <c r="L11192" s="23">
        <f t="shared" si="1578"/>
        <v>514</v>
      </c>
      <c r="M11192" s="23">
        <f t="shared" si="1579"/>
        <v>507</v>
      </c>
      <c r="N11192" s="23">
        <f t="shared" si="1580"/>
        <v>650055.80000000005</v>
      </c>
      <c r="O11192" s="25">
        <f t="shared" si="1581"/>
        <v>641202.9</v>
      </c>
      <c r="P11192" t="s">
        <v>23</v>
      </c>
      <c r="Q11192" t="s">
        <v>1985</v>
      </c>
      <c r="R11192" t="s">
        <v>2359</v>
      </c>
      <c r="S11192">
        <v>5289</v>
      </c>
      <c r="T11192" s="28">
        <v>45134</v>
      </c>
      <c r="U11192" s="7">
        <v>1264.7</v>
      </c>
    </row>
    <row r="11193" spans="1:21" x14ac:dyDescent="0.25">
      <c r="A11193" t="s">
        <v>10039</v>
      </c>
      <c r="B11193" s="28">
        <v>44620</v>
      </c>
      <c r="C11193" s="28">
        <v>44674</v>
      </c>
      <c r="D11193" s="19">
        <v>60</v>
      </c>
      <c r="E11193" s="7">
        <v>1264.7</v>
      </c>
      <c r="F11193" s="21">
        <f t="shared" si="1573"/>
        <v>44735</v>
      </c>
      <c r="G11193" s="28">
        <v>45134</v>
      </c>
      <c r="H11193" s="22">
        <f t="shared" si="1575"/>
        <v>399</v>
      </c>
      <c r="I11193" s="23">
        <f t="shared" si="1576"/>
        <v>504615.30000000005</v>
      </c>
      <c r="J11193" s="23">
        <f t="shared" si="1574"/>
        <v>454</v>
      </c>
      <c r="K11193" s="24">
        <f t="shared" si="1577"/>
        <v>810.7</v>
      </c>
      <c r="L11193" s="23">
        <f t="shared" si="1578"/>
        <v>514</v>
      </c>
      <c r="M11193" s="23">
        <f t="shared" si="1579"/>
        <v>460</v>
      </c>
      <c r="N11193" s="23">
        <f t="shared" si="1580"/>
        <v>650055.80000000005</v>
      </c>
      <c r="O11193" s="25">
        <f t="shared" si="1581"/>
        <v>581762</v>
      </c>
      <c r="P11193" t="s">
        <v>23</v>
      </c>
      <c r="Q11193" t="s">
        <v>1985</v>
      </c>
      <c r="R11193" t="s">
        <v>2359</v>
      </c>
      <c r="S11193">
        <v>5289</v>
      </c>
      <c r="T11193" s="28">
        <v>45134</v>
      </c>
      <c r="U11193" s="7">
        <v>1264.7</v>
      </c>
    </row>
    <row r="11194" spans="1:21" x14ac:dyDescent="0.25">
      <c r="A11194" t="s">
        <v>10040</v>
      </c>
      <c r="B11194" s="28">
        <v>44620</v>
      </c>
      <c r="C11194" s="28">
        <v>44627</v>
      </c>
      <c r="D11194" s="19">
        <v>60</v>
      </c>
      <c r="E11194" s="7">
        <v>1264.7</v>
      </c>
      <c r="F11194" s="21">
        <f t="shared" si="1573"/>
        <v>44688</v>
      </c>
      <c r="G11194" s="28">
        <v>45134</v>
      </c>
      <c r="H11194" s="22">
        <f t="shared" si="1575"/>
        <v>446</v>
      </c>
      <c r="I11194" s="23">
        <f t="shared" si="1576"/>
        <v>564056.20000000007</v>
      </c>
      <c r="J11194" s="23">
        <f t="shared" si="1574"/>
        <v>500</v>
      </c>
      <c r="K11194" s="24">
        <f t="shared" si="1577"/>
        <v>764.7</v>
      </c>
      <c r="L11194" s="23">
        <f t="shared" si="1578"/>
        <v>514</v>
      </c>
      <c r="M11194" s="23">
        <f t="shared" si="1579"/>
        <v>507</v>
      </c>
      <c r="N11194" s="23">
        <f t="shared" si="1580"/>
        <v>650055.80000000005</v>
      </c>
      <c r="O11194" s="25">
        <f t="shared" si="1581"/>
        <v>641202.9</v>
      </c>
      <c r="P11194" t="s">
        <v>23</v>
      </c>
      <c r="Q11194" t="s">
        <v>1985</v>
      </c>
      <c r="R11194" t="s">
        <v>2359</v>
      </c>
      <c r="S11194">
        <v>5289</v>
      </c>
      <c r="T11194" s="28">
        <v>45134</v>
      </c>
      <c r="U11194" s="7">
        <v>1264.7</v>
      </c>
    </row>
    <row r="11195" spans="1:21" x14ac:dyDescent="0.25">
      <c r="A11195" t="s">
        <v>10041</v>
      </c>
      <c r="B11195" s="28">
        <v>44642</v>
      </c>
      <c r="C11195" s="28">
        <v>44644</v>
      </c>
      <c r="D11195" s="19">
        <v>60</v>
      </c>
      <c r="E11195" s="7">
        <v>1264.7</v>
      </c>
      <c r="F11195" s="21">
        <f t="shared" si="1573"/>
        <v>44705</v>
      </c>
      <c r="G11195" s="28">
        <v>45134</v>
      </c>
      <c r="H11195" s="22">
        <f t="shared" si="1575"/>
        <v>429</v>
      </c>
      <c r="I11195" s="23">
        <f t="shared" si="1576"/>
        <v>542556.30000000005</v>
      </c>
      <c r="J11195" s="23">
        <f t="shared" si="1574"/>
        <v>483</v>
      </c>
      <c r="K11195" s="24">
        <f t="shared" si="1577"/>
        <v>781.7</v>
      </c>
      <c r="L11195" s="23">
        <f t="shared" si="1578"/>
        <v>492</v>
      </c>
      <c r="M11195" s="23">
        <f t="shared" si="1579"/>
        <v>490</v>
      </c>
      <c r="N11195" s="23">
        <f t="shared" si="1580"/>
        <v>622232.4</v>
      </c>
      <c r="O11195" s="25">
        <f t="shared" si="1581"/>
        <v>619703</v>
      </c>
      <c r="P11195" t="s">
        <v>23</v>
      </c>
      <c r="Q11195" t="s">
        <v>1985</v>
      </c>
      <c r="R11195" t="s">
        <v>2359</v>
      </c>
      <c r="S11195">
        <v>5289</v>
      </c>
      <c r="T11195" s="28">
        <v>45134</v>
      </c>
      <c r="U11195" s="7">
        <v>1264.7</v>
      </c>
    </row>
    <row r="11196" spans="1:21" x14ac:dyDescent="0.25">
      <c r="A11196" t="s">
        <v>10042</v>
      </c>
      <c r="B11196" s="28">
        <v>44642</v>
      </c>
      <c r="C11196" s="28">
        <v>44644</v>
      </c>
      <c r="D11196" s="19">
        <v>60</v>
      </c>
      <c r="E11196" s="7">
        <v>1264.7</v>
      </c>
      <c r="F11196" s="21">
        <f t="shared" si="1573"/>
        <v>44705</v>
      </c>
      <c r="G11196" s="28">
        <v>45134</v>
      </c>
      <c r="H11196" s="22">
        <f t="shared" si="1575"/>
        <v>429</v>
      </c>
      <c r="I11196" s="23">
        <f t="shared" si="1576"/>
        <v>542556.30000000005</v>
      </c>
      <c r="J11196" s="23">
        <f t="shared" si="1574"/>
        <v>483</v>
      </c>
      <c r="K11196" s="24">
        <f t="shared" si="1577"/>
        <v>781.7</v>
      </c>
      <c r="L11196" s="23">
        <f t="shared" si="1578"/>
        <v>492</v>
      </c>
      <c r="M11196" s="23">
        <f t="shared" si="1579"/>
        <v>490</v>
      </c>
      <c r="N11196" s="23">
        <f t="shared" si="1580"/>
        <v>622232.4</v>
      </c>
      <c r="O11196" s="25">
        <f t="shared" si="1581"/>
        <v>619703</v>
      </c>
      <c r="P11196" t="s">
        <v>23</v>
      </c>
      <c r="Q11196" t="s">
        <v>1985</v>
      </c>
      <c r="R11196" t="s">
        <v>2359</v>
      </c>
      <c r="S11196">
        <v>5289</v>
      </c>
      <c r="T11196" s="28">
        <v>45134</v>
      </c>
      <c r="U11196" s="7">
        <v>1264.7</v>
      </c>
    </row>
    <row r="11197" spans="1:21" x14ac:dyDescent="0.25">
      <c r="A11197" t="s">
        <v>10043</v>
      </c>
      <c r="B11197" s="28">
        <v>44642</v>
      </c>
      <c r="C11197" s="28">
        <v>44644</v>
      </c>
      <c r="D11197" s="19">
        <v>60</v>
      </c>
      <c r="E11197">
        <v>715.44</v>
      </c>
      <c r="F11197" s="21">
        <f t="shared" si="1573"/>
        <v>44705</v>
      </c>
      <c r="G11197" s="28">
        <v>45134</v>
      </c>
      <c r="H11197" s="22">
        <f t="shared" si="1575"/>
        <v>429</v>
      </c>
      <c r="I11197" s="23">
        <f t="shared" si="1576"/>
        <v>306923.76</v>
      </c>
      <c r="J11197" s="23">
        <f t="shared" si="1574"/>
        <v>483</v>
      </c>
      <c r="K11197" s="24">
        <f t="shared" si="1577"/>
        <v>232.44000000000005</v>
      </c>
      <c r="L11197" s="23">
        <f t="shared" si="1578"/>
        <v>492</v>
      </c>
      <c r="M11197" s="23">
        <f t="shared" si="1579"/>
        <v>490</v>
      </c>
      <c r="N11197" s="23">
        <f t="shared" si="1580"/>
        <v>351996.48000000004</v>
      </c>
      <c r="O11197" s="25">
        <f t="shared" si="1581"/>
        <v>350565.60000000003</v>
      </c>
      <c r="P11197" t="s">
        <v>23</v>
      </c>
      <c r="Q11197" t="s">
        <v>1985</v>
      </c>
      <c r="R11197" t="s">
        <v>2359</v>
      </c>
      <c r="S11197">
        <v>5289</v>
      </c>
      <c r="T11197" s="28">
        <v>45134</v>
      </c>
      <c r="U11197">
        <v>715.44</v>
      </c>
    </row>
    <row r="11198" spans="1:21" x14ac:dyDescent="0.25">
      <c r="A11198" t="s">
        <v>10044</v>
      </c>
      <c r="B11198" s="28">
        <v>44642</v>
      </c>
      <c r="C11198" s="28">
        <v>44644</v>
      </c>
      <c r="D11198" s="19">
        <v>60</v>
      </c>
      <c r="E11198" s="7">
        <v>1264.7</v>
      </c>
      <c r="F11198" s="21">
        <f t="shared" si="1573"/>
        <v>44705</v>
      </c>
      <c r="G11198" s="28">
        <v>45134</v>
      </c>
      <c r="H11198" s="22">
        <f t="shared" si="1575"/>
        <v>429</v>
      </c>
      <c r="I11198" s="23">
        <f t="shared" si="1576"/>
        <v>542556.30000000005</v>
      </c>
      <c r="J11198" s="23">
        <f t="shared" si="1574"/>
        <v>483</v>
      </c>
      <c r="K11198" s="24">
        <f t="shared" si="1577"/>
        <v>781.7</v>
      </c>
      <c r="L11198" s="23">
        <f t="shared" si="1578"/>
        <v>492</v>
      </c>
      <c r="M11198" s="23">
        <f t="shared" si="1579"/>
        <v>490</v>
      </c>
      <c r="N11198" s="23">
        <f t="shared" si="1580"/>
        <v>622232.4</v>
      </c>
      <c r="O11198" s="25">
        <f t="shared" si="1581"/>
        <v>619703</v>
      </c>
      <c r="P11198" t="s">
        <v>23</v>
      </c>
      <c r="Q11198" t="s">
        <v>1985</v>
      </c>
      <c r="R11198" t="s">
        <v>2359</v>
      </c>
      <c r="S11198">
        <v>5289</v>
      </c>
      <c r="T11198" s="28">
        <v>45134</v>
      </c>
      <c r="U11198" s="7">
        <v>1264.7</v>
      </c>
    </row>
    <row r="11199" spans="1:21" x14ac:dyDescent="0.25">
      <c r="A11199" t="s">
        <v>10045</v>
      </c>
      <c r="B11199" s="28">
        <v>44642</v>
      </c>
      <c r="C11199" s="28">
        <v>44644</v>
      </c>
      <c r="D11199" s="19">
        <v>60</v>
      </c>
      <c r="E11199" s="7">
        <v>1264.7</v>
      </c>
      <c r="F11199" s="21">
        <f t="shared" si="1573"/>
        <v>44705</v>
      </c>
      <c r="G11199" s="28">
        <v>45134</v>
      </c>
      <c r="H11199" s="22">
        <f t="shared" si="1575"/>
        <v>429</v>
      </c>
      <c r="I11199" s="23">
        <f t="shared" si="1576"/>
        <v>542556.30000000005</v>
      </c>
      <c r="J11199" s="23">
        <f t="shared" si="1574"/>
        <v>483</v>
      </c>
      <c r="K11199" s="24">
        <f t="shared" si="1577"/>
        <v>781.7</v>
      </c>
      <c r="L11199" s="23">
        <f t="shared" si="1578"/>
        <v>492</v>
      </c>
      <c r="M11199" s="23">
        <f t="shared" si="1579"/>
        <v>490</v>
      </c>
      <c r="N11199" s="23">
        <f t="shared" si="1580"/>
        <v>622232.4</v>
      </c>
      <c r="O11199" s="25">
        <f t="shared" si="1581"/>
        <v>619703</v>
      </c>
      <c r="P11199" t="s">
        <v>23</v>
      </c>
      <c r="Q11199" t="s">
        <v>1985</v>
      </c>
      <c r="R11199" t="s">
        <v>2359</v>
      </c>
      <c r="S11199">
        <v>5289</v>
      </c>
      <c r="T11199" s="28">
        <v>45134</v>
      </c>
      <c r="U11199" s="7">
        <v>1264.7</v>
      </c>
    </row>
    <row r="11200" spans="1:21" x14ac:dyDescent="0.25">
      <c r="A11200" t="s">
        <v>10046</v>
      </c>
      <c r="B11200" s="28">
        <v>44642</v>
      </c>
      <c r="C11200" s="28">
        <v>44644</v>
      </c>
      <c r="D11200" s="19">
        <v>60</v>
      </c>
      <c r="E11200" s="7">
        <v>1430.88</v>
      </c>
      <c r="F11200" s="21">
        <f t="shared" si="1573"/>
        <v>44705</v>
      </c>
      <c r="G11200" s="28">
        <v>45134</v>
      </c>
      <c r="H11200" s="22">
        <f t="shared" si="1575"/>
        <v>429</v>
      </c>
      <c r="I11200" s="23">
        <f t="shared" si="1576"/>
        <v>613847.52</v>
      </c>
      <c r="J11200" s="23">
        <f t="shared" si="1574"/>
        <v>483</v>
      </c>
      <c r="K11200" s="24">
        <f t="shared" si="1577"/>
        <v>947.88000000000011</v>
      </c>
      <c r="L11200" s="23">
        <f t="shared" si="1578"/>
        <v>492</v>
      </c>
      <c r="M11200" s="23">
        <f t="shared" si="1579"/>
        <v>490</v>
      </c>
      <c r="N11200" s="23">
        <f t="shared" si="1580"/>
        <v>703992.96000000008</v>
      </c>
      <c r="O11200" s="25">
        <f t="shared" si="1581"/>
        <v>701131.20000000007</v>
      </c>
      <c r="P11200" t="s">
        <v>23</v>
      </c>
      <c r="Q11200" t="s">
        <v>1985</v>
      </c>
      <c r="R11200" t="s">
        <v>2359</v>
      </c>
      <c r="S11200">
        <v>5289</v>
      </c>
      <c r="T11200" s="28">
        <v>45134</v>
      </c>
      <c r="U11200" s="7">
        <v>1430.88</v>
      </c>
    </row>
    <row r="11201" spans="1:21" x14ac:dyDescent="0.25">
      <c r="A11201" t="s">
        <v>10047</v>
      </c>
      <c r="B11201" s="28">
        <v>44642</v>
      </c>
      <c r="C11201" s="28">
        <v>44644</v>
      </c>
      <c r="D11201" s="19">
        <v>60</v>
      </c>
      <c r="E11201">
        <v>632.35</v>
      </c>
      <c r="F11201" s="21">
        <f t="shared" si="1573"/>
        <v>44705</v>
      </c>
      <c r="G11201" s="28">
        <v>45134</v>
      </c>
      <c r="H11201" s="22">
        <f t="shared" si="1575"/>
        <v>429</v>
      </c>
      <c r="I11201" s="23">
        <f t="shared" si="1576"/>
        <v>271278.15000000002</v>
      </c>
      <c r="J11201" s="23">
        <f t="shared" si="1574"/>
        <v>483</v>
      </c>
      <c r="K11201" s="24">
        <f t="shared" si="1577"/>
        <v>149.35000000000002</v>
      </c>
      <c r="L11201" s="23">
        <f t="shared" si="1578"/>
        <v>492</v>
      </c>
      <c r="M11201" s="23">
        <f t="shared" si="1579"/>
        <v>490</v>
      </c>
      <c r="N11201" s="23">
        <f t="shared" si="1580"/>
        <v>311116.2</v>
      </c>
      <c r="O11201" s="25">
        <f t="shared" si="1581"/>
        <v>309851.5</v>
      </c>
      <c r="P11201" t="s">
        <v>23</v>
      </c>
      <c r="Q11201" t="s">
        <v>1985</v>
      </c>
      <c r="R11201" t="s">
        <v>2359</v>
      </c>
      <c r="S11201">
        <v>5289</v>
      </c>
      <c r="T11201" s="28">
        <v>45134</v>
      </c>
      <c r="U11201">
        <v>632.35</v>
      </c>
    </row>
    <row r="11202" spans="1:21" x14ac:dyDescent="0.25">
      <c r="A11202" t="s">
        <v>10048</v>
      </c>
      <c r="B11202" s="28">
        <v>44642</v>
      </c>
      <c r="C11202" s="28">
        <v>44644</v>
      </c>
      <c r="D11202" s="19">
        <v>60</v>
      </c>
      <c r="E11202" s="7">
        <v>1430.9</v>
      </c>
      <c r="F11202" s="21">
        <f t="shared" si="1573"/>
        <v>44705</v>
      </c>
      <c r="G11202" s="28">
        <v>45134</v>
      </c>
      <c r="H11202" s="22">
        <f t="shared" si="1575"/>
        <v>429</v>
      </c>
      <c r="I11202" s="23">
        <f t="shared" si="1576"/>
        <v>613856.10000000009</v>
      </c>
      <c r="J11202" s="23">
        <f t="shared" si="1574"/>
        <v>483</v>
      </c>
      <c r="K11202" s="24">
        <f t="shared" si="1577"/>
        <v>947.90000000000009</v>
      </c>
      <c r="L11202" s="23">
        <f t="shared" si="1578"/>
        <v>492</v>
      </c>
      <c r="M11202" s="23">
        <f t="shared" si="1579"/>
        <v>490</v>
      </c>
      <c r="N11202" s="23">
        <f t="shared" si="1580"/>
        <v>704002.8</v>
      </c>
      <c r="O11202" s="25">
        <f t="shared" si="1581"/>
        <v>701141</v>
      </c>
      <c r="P11202" t="s">
        <v>23</v>
      </c>
      <c r="Q11202" t="s">
        <v>1985</v>
      </c>
      <c r="R11202" t="s">
        <v>2359</v>
      </c>
      <c r="S11202">
        <v>5289</v>
      </c>
      <c r="T11202" s="28">
        <v>45134</v>
      </c>
      <c r="U11202" s="7">
        <v>1430.9</v>
      </c>
    </row>
    <row r="11203" spans="1:21" x14ac:dyDescent="0.25">
      <c r="A11203" t="s">
        <v>10049</v>
      </c>
      <c r="B11203" s="28">
        <v>44642</v>
      </c>
      <c r="C11203" s="28">
        <v>44645</v>
      </c>
      <c r="D11203" s="19">
        <v>60</v>
      </c>
      <c r="E11203" s="7">
        <v>1189.5999999999999</v>
      </c>
      <c r="F11203" s="21">
        <f t="shared" si="1573"/>
        <v>44706</v>
      </c>
      <c r="G11203" s="28">
        <v>45134</v>
      </c>
      <c r="H11203" s="22">
        <f t="shared" si="1575"/>
        <v>428</v>
      </c>
      <c r="I11203" s="23">
        <f t="shared" si="1576"/>
        <v>509148.8</v>
      </c>
      <c r="J11203" s="23">
        <f t="shared" si="1574"/>
        <v>482</v>
      </c>
      <c r="K11203" s="24">
        <f t="shared" si="1577"/>
        <v>707.59999999999991</v>
      </c>
      <c r="L11203" s="23">
        <f t="shared" si="1578"/>
        <v>492</v>
      </c>
      <c r="M11203" s="23">
        <f t="shared" si="1579"/>
        <v>489</v>
      </c>
      <c r="N11203" s="23">
        <f t="shared" si="1580"/>
        <v>585283.19999999995</v>
      </c>
      <c r="O11203" s="25">
        <f t="shared" si="1581"/>
        <v>581714.39999999991</v>
      </c>
      <c r="P11203" t="s">
        <v>23</v>
      </c>
      <c r="Q11203" t="s">
        <v>1985</v>
      </c>
      <c r="R11203" t="s">
        <v>2359</v>
      </c>
      <c r="S11203">
        <v>5289</v>
      </c>
      <c r="T11203" s="28">
        <v>45134</v>
      </c>
      <c r="U11203" s="7">
        <v>1189.5999999999999</v>
      </c>
    </row>
    <row r="11204" spans="1:21" x14ac:dyDescent="0.25">
      <c r="A11204" t="s">
        <v>10050</v>
      </c>
      <c r="B11204" s="28">
        <v>44651</v>
      </c>
      <c r="C11204" s="28">
        <v>44653</v>
      </c>
      <c r="D11204" s="19">
        <v>60</v>
      </c>
      <c r="E11204" s="7">
        <v>1264.7</v>
      </c>
      <c r="F11204" s="21">
        <f t="shared" si="1573"/>
        <v>44714</v>
      </c>
      <c r="G11204" s="28">
        <v>45134</v>
      </c>
      <c r="H11204" s="22">
        <f t="shared" si="1575"/>
        <v>420</v>
      </c>
      <c r="I11204" s="23">
        <f t="shared" si="1576"/>
        <v>531174</v>
      </c>
      <c r="J11204" s="23">
        <f t="shared" si="1574"/>
        <v>475</v>
      </c>
      <c r="K11204" s="24">
        <f t="shared" si="1577"/>
        <v>789.7</v>
      </c>
      <c r="L11204" s="23">
        <f t="shared" si="1578"/>
        <v>483</v>
      </c>
      <c r="M11204" s="23">
        <f t="shared" si="1579"/>
        <v>481</v>
      </c>
      <c r="N11204" s="23">
        <f t="shared" si="1580"/>
        <v>610850.1</v>
      </c>
      <c r="O11204" s="25">
        <f t="shared" si="1581"/>
        <v>608320.70000000007</v>
      </c>
      <c r="P11204" t="s">
        <v>23</v>
      </c>
      <c r="Q11204" t="s">
        <v>1985</v>
      </c>
      <c r="R11204" t="s">
        <v>2359</v>
      </c>
      <c r="S11204">
        <v>5289</v>
      </c>
      <c r="T11204" s="28">
        <v>45134</v>
      </c>
      <c r="U11204" s="7">
        <v>1264.7</v>
      </c>
    </row>
    <row r="11205" spans="1:21" x14ac:dyDescent="0.25">
      <c r="A11205" t="s">
        <v>10051</v>
      </c>
      <c r="B11205" s="28">
        <v>44679</v>
      </c>
      <c r="C11205" s="28">
        <v>44686</v>
      </c>
      <c r="D11205" s="19">
        <v>60</v>
      </c>
      <c r="E11205">
        <v>715.44</v>
      </c>
      <c r="F11205" s="21">
        <f t="shared" si="1573"/>
        <v>44747</v>
      </c>
      <c r="G11205" s="28">
        <v>45134</v>
      </c>
      <c r="H11205" s="22">
        <f t="shared" si="1575"/>
        <v>387</v>
      </c>
      <c r="I11205" s="23">
        <f t="shared" si="1576"/>
        <v>276875.28000000003</v>
      </c>
      <c r="J11205" s="23">
        <f t="shared" si="1574"/>
        <v>442</v>
      </c>
      <c r="K11205" s="24">
        <f t="shared" si="1577"/>
        <v>273.44000000000005</v>
      </c>
      <c r="L11205" s="23">
        <f t="shared" si="1578"/>
        <v>455</v>
      </c>
      <c r="M11205" s="23">
        <f t="shared" si="1579"/>
        <v>448</v>
      </c>
      <c r="N11205" s="23">
        <f t="shared" si="1580"/>
        <v>325525.2</v>
      </c>
      <c r="O11205" s="25">
        <f t="shared" si="1581"/>
        <v>320517.12</v>
      </c>
      <c r="P11205" t="s">
        <v>23</v>
      </c>
      <c r="Q11205" t="s">
        <v>1985</v>
      </c>
      <c r="R11205" t="s">
        <v>2359</v>
      </c>
      <c r="S11205">
        <v>5289</v>
      </c>
      <c r="T11205" s="28">
        <v>45134</v>
      </c>
      <c r="U11205">
        <v>715.44</v>
      </c>
    </row>
    <row r="11206" spans="1:21" x14ac:dyDescent="0.25">
      <c r="A11206" t="s">
        <v>10052</v>
      </c>
      <c r="B11206" s="28">
        <v>44679</v>
      </c>
      <c r="C11206" s="28">
        <v>44686</v>
      </c>
      <c r="D11206" s="19">
        <v>60</v>
      </c>
      <c r="E11206" s="7">
        <v>1347.79</v>
      </c>
      <c r="F11206" s="21">
        <f t="shared" ref="F11206:F11269" si="1582">EDATE(C11206,2)</f>
        <v>44747</v>
      </c>
      <c r="G11206" s="28">
        <v>45134</v>
      </c>
      <c r="H11206" s="22">
        <f t="shared" si="1575"/>
        <v>387</v>
      </c>
      <c r="I11206" s="23">
        <f t="shared" si="1576"/>
        <v>521594.73</v>
      </c>
      <c r="J11206" s="23">
        <f t="shared" si="1574"/>
        <v>442</v>
      </c>
      <c r="K11206" s="24">
        <f t="shared" si="1577"/>
        <v>905.79</v>
      </c>
      <c r="L11206" s="23">
        <f t="shared" si="1578"/>
        <v>455</v>
      </c>
      <c r="M11206" s="23">
        <f t="shared" si="1579"/>
        <v>448</v>
      </c>
      <c r="N11206" s="23">
        <f t="shared" si="1580"/>
        <v>613244.44999999995</v>
      </c>
      <c r="O11206" s="25">
        <f t="shared" si="1581"/>
        <v>603809.91999999993</v>
      </c>
      <c r="P11206" t="s">
        <v>23</v>
      </c>
      <c r="Q11206" t="s">
        <v>1985</v>
      </c>
      <c r="R11206" t="s">
        <v>2359</v>
      </c>
      <c r="S11206">
        <v>5289</v>
      </c>
      <c r="T11206" s="28">
        <v>45134</v>
      </c>
      <c r="U11206" s="7">
        <v>1347.79</v>
      </c>
    </row>
    <row r="11207" spans="1:21" x14ac:dyDescent="0.25">
      <c r="A11207" t="s">
        <v>10053</v>
      </c>
      <c r="B11207" s="28">
        <v>44679</v>
      </c>
      <c r="C11207" s="28">
        <v>44686</v>
      </c>
      <c r="D11207" s="19">
        <v>60</v>
      </c>
      <c r="E11207" s="7">
        <v>1264.7</v>
      </c>
      <c r="F11207" s="21">
        <f t="shared" si="1582"/>
        <v>44747</v>
      </c>
      <c r="G11207" s="28">
        <v>45134</v>
      </c>
      <c r="H11207" s="22">
        <f t="shared" si="1575"/>
        <v>387</v>
      </c>
      <c r="I11207" s="23">
        <f t="shared" si="1576"/>
        <v>489438.9</v>
      </c>
      <c r="J11207" s="23">
        <f t="shared" ref="J11207:J11270" si="1583">DAYS360(C11207,G11207)</f>
        <v>442</v>
      </c>
      <c r="K11207" s="24">
        <f t="shared" si="1577"/>
        <v>822.7</v>
      </c>
      <c r="L11207" s="23">
        <f t="shared" si="1578"/>
        <v>455</v>
      </c>
      <c r="M11207" s="23">
        <f t="shared" si="1579"/>
        <v>448</v>
      </c>
      <c r="N11207" s="23">
        <f t="shared" si="1580"/>
        <v>575438.5</v>
      </c>
      <c r="O11207" s="25">
        <f t="shared" si="1581"/>
        <v>566585.59999999998</v>
      </c>
      <c r="P11207" t="s">
        <v>23</v>
      </c>
      <c r="Q11207" t="s">
        <v>1985</v>
      </c>
      <c r="R11207" t="s">
        <v>2359</v>
      </c>
      <c r="S11207">
        <v>5289</v>
      </c>
      <c r="T11207" s="28">
        <v>45134</v>
      </c>
      <c r="U11207" s="7">
        <v>1264.7</v>
      </c>
    </row>
    <row r="11208" spans="1:21" x14ac:dyDescent="0.25">
      <c r="A11208" t="s">
        <v>10054</v>
      </c>
      <c r="B11208" s="28">
        <v>44679</v>
      </c>
      <c r="C11208" s="28">
        <v>44683</v>
      </c>
      <c r="D11208" s="19">
        <v>60</v>
      </c>
      <c r="E11208" s="7">
        <v>1430.88</v>
      </c>
      <c r="F11208" s="21">
        <f t="shared" si="1582"/>
        <v>44744</v>
      </c>
      <c r="G11208" s="28">
        <v>45134</v>
      </c>
      <c r="H11208" s="22">
        <f t="shared" si="1575"/>
        <v>390</v>
      </c>
      <c r="I11208" s="23">
        <f t="shared" si="1576"/>
        <v>558043.20000000007</v>
      </c>
      <c r="J11208" s="23">
        <f t="shared" si="1583"/>
        <v>445</v>
      </c>
      <c r="K11208" s="24">
        <f t="shared" si="1577"/>
        <v>985.88000000000011</v>
      </c>
      <c r="L11208" s="23">
        <f t="shared" si="1578"/>
        <v>455</v>
      </c>
      <c r="M11208" s="23">
        <f t="shared" si="1579"/>
        <v>451</v>
      </c>
      <c r="N11208" s="23">
        <f t="shared" si="1580"/>
        <v>651050.4</v>
      </c>
      <c r="O11208" s="25">
        <f t="shared" si="1581"/>
        <v>645326.88</v>
      </c>
      <c r="P11208" t="s">
        <v>23</v>
      </c>
      <c r="Q11208" t="s">
        <v>1985</v>
      </c>
      <c r="R11208" t="s">
        <v>2359</v>
      </c>
      <c r="S11208">
        <v>5289</v>
      </c>
      <c r="T11208" s="28">
        <v>45134</v>
      </c>
      <c r="U11208" s="7">
        <v>1430.88</v>
      </c>
    </row>
    <row r="11209" spans="1:21" x14ac:dyDescent="0.25">
      <c r="A11209" t="s">
        <v>10055</v>
      </c>
      <c r="B11209" s="28">
        <v>44679</v>
      </c>
      <c r="C11209" s="28">
        <v>44686</v>
      </c>
      <c r="D11209" s="19">
        <v>60</v>
      </c>
      <c r="E11209">
        <v>632.35</v>
      </c>
      <c r="F11209" s="21">
        <f t="shared" si="1582"/>
        <v>44747</v>
      </c>
      <c r="G11209" s="28">
        <v>45134</v>
      </c>
      <c r="H11209" s="22">
        <f t="shared" si="1575"/>
        <v>387</v>
      </c>
      <c r="I11209" s="23">
        <f t="shared" si="1576"/>
        <v>244719.45</v>
      </c>
      <c r="J11209" s="23">
        <f t="shared" si="1583"/>
        <v>442</v>
      </c>
      <c r="K11209" s="24">
        <f t="shared" si="1577"/>
        <v>190.35000000000002</v>
      </c>
      <c r="L11209" s="23">
        <f t="shared" si="1578"/>
        <v>455</v>
      </c>
      <c r="M11209" s="23">
        <f t="shared" si="1579"/>
        <v>448</v>
      </c>
      <c r="N11209" s="23">
        <f t="shared" si="1580"/>
        <v>287719.25</v>
      </c>
      <c r="O11209" s="25">
        <f t="shared" si="1581"/>
        <v>283292.79999999999</v>
      </c>
      <c r="P11209" t="s">
        <v>23</v>
      </c>
      <c r="Q11209" t="s">
        <v>1985</v>
      </c>
      <c r="R11209" t="s">
        <v>2359</v>
      </c>
      <c r="S11209">
        <v>5289</v>
      </c>
      <c r="T11209" s="28">
        <v>45134</v>
      </c>
      <c r="U11209">
        <v>632.35</v>
      </c>
    </row>
    <row r="11210" spans="1:21" x14ac:dyDescent="0.25">
      <c r="A11210" t="s">
        <v>10056</v>
      </c>
      <c r="B11210" s="28">
        <v>44679</v>
      </c>
      <c r="C11210" s="28">
        <v>44683</v>
      </c>
      <c r="D11210" s="19">
        <v>60</v>
      </c>
      <c r="E11210" s="7">
        <v>1430.88</v>
      </c>
      <c r="F11210" s="21">
        <f t="shared" si="1582"/>
        <v>44744</v>
      </c>
      <c r="G11210" s="28">
        <v>45134</v>
      </c>
      <c r="H11210" s="22">
        <f t="shared" si="1575"/>
        <v>390</v>
      </c>
      <c r="I11210" s="23">
        <f t="shared" si="1576"/>
        <v>558043.20000000007</v>
      </c>
      <c r="J11210" s="23">
        <f t="shared" si="1583"/>
        <v>445</v>
      </c>
      <c r="K11210" s="24">
        <f t="shared" si="1577"/>
        <v>985.88000000000011</v>
      </c>
      <c r="L11210" s="23">
        <f t="shared" si="1578"/>
        <v>455</v>
      </c>
      <c r="M11210" s="23">
        <f t="shared" si="1579"/>
        <v>451</v>
      </c>
      <c r="N11210" s="23">
        <f t="shared" si="1580"/>
        <v>651050.4</v>
      </c>
      <c r="O11210" s="25">
        <f t="shared" si="1581"/>
        <v>645326.88</v>
      </c>
      <c r="P11210" t="s">
        <v>23</v>
      </c>
      <c r="Q11210" t="s">
        <v>1985</v>
      </c>
      <c r="R11210" t="s">
        <v>2359</v>
      </c>
      <c r="S11210">
        <v>5289</v>
      </c>
      <c r="T11210" s="28">
        <v>45134</v>
      </c>
      <c r="U11210" s="7">
        <v>1430.88</v>
      </c>
    </row>
    <row r="11211" spans="1:21" x14ac:dyDescent="0.25">
      <c r="A11211" t="s">
        <v>10057</v>
      </c>
      <c r="B11211" s="28">
        <v>44679</v>
      </c>
      <c r="C11211" s="28">
        <v>44686</v>
      </c>
      <c r="D11211" s="19">
        <v>60</v>
      </c>
      <c r="E11211" s="7">
        <v>1264.7</v>
      </c>
      <c r="F11211" s="21">
        <f t="shared" si="1582"/>
        <v>44747</v>
      </c>
      <c r="G11211" s="28">
        <v>45134</v>
      </c>
      <c r="H11211" s="22">
        <f t="shared" si="1575"/>
        <v>387</v>
      </c>
      <c r="I11211" s="23">
        <f t="shared" si="1576"/>
        <v>489438.9</v>
      </c>
      <c r="J11211" s="23">
        <f t="shared" si="1583"/>
        <v>442</v>
      </c>
      <c r="K11211" s="24">
        <f t="shared" si="1577"/>
        <v>822.7</v>
      </c>
      <c r="L11211" s="23">
        <f t="shared" si="1578"/>
        <v>455</v>
      </c>
      <c r="M11211" s="23">
        <f t="shared" si="1579"/>
        <v>448</v>
      </c>
      <c r="N11211" s="23">
        <f t="shared" si="1580"/>
        <v>575438.5</v>
      </c>
      <c r="O11211" s="25">
        <f t="shared" si="1581"/>
        <v>566585.59999999998</v>
      </c>
      <c r="P11211" t="s">
        <v>23</v>
      </c>
      <c r="Q11211" t="s">
        <v>1985</v>
      </c>
      <c r="R11211" t="s">
        <v>2359</v>
      </c>
      <c r="S11211">
        <v>5289</v>
      </c>
      <c r="T11211" s="28">
        <v>45134</v>
      </c>
      <c r="U11211" s="7">
        <v>1264.7</v>
      </c>
    </row>
    <row r="11212" spans="1:21" x14ac:dyDescent="0.25">
      <c r="A11212" t="s">
        <v>10058</v>
      </c>
      <c r="B11212" s="28">
        <v>44679</v>
      </c>
      <c r="C11212" s="28">
        <v>44686</v>
      </c>
      <c r="D11212" s="19">
        <v>60</v>
      </c>
      <c r="E11212">
        <v>715.44</v>
      </c>
      <c r="F11212" s="21">
        <f t="shared" si="1582"/>
        <v>44747</v>
      </c>
      <c r="G11212" s="28">
        <v>45134</v>
      </c>
      <c r="H11212" s="22">
        <f t="shared" si="1575"/>
        <v>387</v>
      </c>
      <c r="I11212" s="23">
        <f t="shared" si="1576"/>
        <v>276875.28000000003</v>
      </c>
      <c r="J11212" s="23">
        <f t="shared" si="1583"/>
        <v>442</v>
      </c>
      <c r="K11212" s="24">
        <f t="shared" si="1577"/>
        <v>273.44000000000005</v>
      </c>
      <c r="L11212" s="23">
        <f t="shared" si="1578"/>
        <v>455</v>
      </c>
      <c r="M11212" s="23">
        <f t="shared" si="1579"/>
        <v>448</v>
      </c>
      <c r="N11212" s="23">
        <f t="shared" si="1580"/>
        <v>325525.2</v>
      </c>
      <c r="O11212" s="25">
        <f t="shared" si="1581"/>
        <v>320517.12</v>
      </c>
      <c r="P11212" t="s">
        <v>23</v>
      </c>
      <c r="Q11212" t="s">
        <v>1985</v>
      </c>
      <c r="R11212" t="s">
        <v>2359</v>
      </c>
      <c r="S11212">
        <v>5289</v>
      </c>
      <c r="T11212" s="28">
        <v>45134</v>
      </c>
      <c r="U11212">
        <v>715.44</v>
      </c>
    </row>
    <row r="11213" spans="1:21" x14ac:dyDescent="0.25">
      <c r="A11213" t="s">
        <v>10059</v>
      </c>
      <c r="B11213" s="28">
        <v>44679</v>
      </c>
      <c r="C11213" s="28">
        <v>44686</v>
      </c>
      <c r="D11213" s="19">
        <v>60</v>
      </c>
      <c r="E11213" s="7">
        <v>1430.88</v>
      </c>
      <c r="F11213" s="21">
        <f t="shared" si="1582"/>
        <v>44747</v>
      </c>
      <c r="G11213" s="28">
        <v>45134</v>
      </c>
      <c r="H11213" s="22">
        <f t="shared" si="1575"/>
        <v>387</v>
      </c>
      <c r="I11213" s="23">
        <f t="shared" si="1576"/>
        <v>553750.56000000006</v>
      </c>
      <c r="J11213" s="23">
        <f t="shared" si="1583"/>
        <v>442</v>
      </c>
      <c r="K11213" s="24">
        <f t="shared" si="1577"/>
        <v>988.88000000000011</v>
      </c>
      <c r="L11213" s="23">
        <f t="shared" si="1578"/>
        <v>455</v>
      </c>
      <c r="M11213" s="23">
        <f t="shared" si="1579"/>
        <v>448</v>
      </c>
      <c r="N11213" s="23">
        <f t="shared" si="1580"/>
        <v>651050.4</v>
      </c>
      <c r="O11213" s="25">
        <f t="shared" si="1581"/>
        <v>641034.23999999999</v>
      </c>
      <c r="P11213" t="s">
        <v>23</v>
      </c>
      <c r="Q11213" t="s">
        <v>1985</v>
      </c>
      <c r="R11213" t="s">
        <v>2359</v>
      </c>
      <c r="S11213">
        <v>5289</v>
      </c>
      <c r="T11213" s="28">
        <v>45134</v>
      </c>
      <c r="U11213" s="7">
        <v>1430.88</v>
      </c>
    </row>
    <row r="11214" spans="1:21" x14ac:dyDescent="0.25">
      <c r="A11214" t="s">
        <v>10060</v>
      </c>
      <c r="B11214" s="28">
        <v>44679</v>
      </c>
      <c r="C11214" s="28">
        <v>44686</v>
      </c>
      <c r="D11214" s="19">
        <v>60</v>
      </c>
      <c r="E11214" s="7">
        <v>1264.7</v>
      </c>
      <c r="F11214" s="21">
        <f t="shared" si="1582"/>
        <v>44747</v>
      </c>
      <c r="G11214" s="28">
        <v>45134</v>
      </c>
      <c r="H11214" s="22">
        <f t="shared" si="1575"/>
        <v>387</v>
      </c>
      <c r="I11214" s="23">
        <f t="shared" si="1576"/>
        <v>489438.9</v>
      </c>
      <c r="J11214" s="23">
        <f t="shared" si="1583"/>
        <v>442</v>
      </c>
      <c r="K11214" s="24">
        <f t="shared" si="1577"/>
        <v>822.7</v>
      </c>
      <c r="L11214" s="23">
        <f t="shared" si="1578"/>
        <v>455</v>
      </c>
      <c r="M11214" s="23">
        <f t="shared" si="1579"/>
        <v>448</v>
      </c>
      <c r="N11214" s="23">
        <f t="shared" si="1580"/>
        <v>575438.5</v>
      </c>
      <c r="O11214" s="25">
        <f t="shared" si="1581"/>
        <v>566585.59999999998</v>
      </c>
      <c r="P11214" t="s">
        <v>23</v>
      </c>
      <c r="Q11214" t="s">
        <v>1985</v>
      </c>
      <c r="R11214" t="s">
        <v>2359</v>
      </c>
      <c r="S11214">
        <v>5289</v>
      </c>
      <c r="T11214" s="28">
        <v>45134</v>
      </c>
      <c r="U11214" s="7">
        <v>1264.7</v>
      </c>
    </row>
    <row r="11215" spans="1:21" x14ac:dyDescent="0.25">
      <c r="A11215" t="s">
        <v>10061</v>
      </c>
      <c r="B11215" s="28">
        <v>44679</v>
      </c>
      <c r="C11215" s="28">
        <v>44686</v>
      </c>
      <c r="D11215" s="19">
        <v>60</v>
      </c>
      <c r="E11215">
        <v>715.44</v>
      </c>
      <c r="F11215" s="21">
        <f t="shared" si="1582"/>
        <v>44747</v>
      </c>
      <c r="G11215" s="28">
        <v>45134</v>
      </c>
      <c r="H11215" s="22">
        <f t="shared" si="1575"/>
        <v>387</v>
      </c>
      <c r="I11215" s="23">
        <f t="shared" si="1576"/>
        <v>276875.28000000003</v>
      </c>
      <c r="J11215" s="23">
        <f t="shared" si="1583"/>
        <v>442</v>
      </c>
      <c r="K11215" s="24">
        <f t="shared" si="1577"/>
        <v>273.44000000000005</v>
      </c>
      <c r="L11215" s="23">
        <f t="shared" si="1578"/>
        <v>455</v>
      </c>
      <c r="M11215" s="23">
        <f t="shared" si="1579"/>
        <v>448</v>
      </c>
      <c r="N11215" s="23">
        <f t="shared" si="1580"/>
        <v>325525.2</v>
      </c>
      <c r="O11215" s="25">
        <f t="shared" si="1581"/>
        <v>320517.12</v>
      </c>
      <c r="P11215" t="s">
        <v>23</v>
      </c>
      <c r="Q11215" t="s">
        <v>1985</v>
      </c>
      <c r="R11215" t="s">
        <v>2359</v>
      </c>
      <c r="S11215">
        <v>5289</v>
      </c>
      <c r="T11215" s="28">
        <v>45134</v>
      </c>
      <c r="U11215">
        <v>715.44</v>
      </c>
    </row>
    <row r="11216" spans="1:21" x14ac:dyDescent="0.25">
      <c r="A11216" t="s">
        <v>10062</v>
      </c>
      <c r="B11216" s="28">
        <v>44679</v>
      </c>
      <c r="C11216" s="28">
        <v>44684</v>
      </c>
      <c r="D11216" s="19">
        <v>60</v>
      </c>
      <c r="E11216" s="7">
        <v>1264.7</v>
      </c>
      <c r="F11216" s="21">
        <f t="shared" si="1582"/>
        <v>44745</v>
      </c>
      <c r="G11216" s="28">
        <v>45134</v>
      </c>
      <c r="H11216" s="22">
        <f t="shared" si="1575"/>
        <v>389</v>
      </c>
      <c r="I11216" s="23">
        <f t="shared" si="1576"/>
        <v>491968.30000000005</v>
      </c>
      <c r="J11216" s="23">
        <f t="shared" si="1583"/>
        <v>444</v>
      </c>
      <c r="K11216" s="24">
        <f t="shared" si="1577"/>
        <v>820.7</v>
      </c>
      <c r="L11216" s="23">
        <f t="shared" si="1578"/>
        <v>455</v>
      </c>
      <c r="M11216" s="23">
        <f t="shared" si="1579"/>
        <v>450</v>
      </c>
      <c r="N11216" s="23">
        <f t="shared" si="1580"/>
        <v>575438.5</v>
      </c>
      <c r="O11216" s="25">
        <f t="shared" si="1581"/>
        <v>569115</v>
      </c>
      <c r="P11216" t="s">
        <v>23</v>
      </c>
      <c r="Q11216" t="s">
        <v>1985</v>
      </c>
      <c r="R11216" t="s">
        <v>2359</v>
      </c>
      <c r="S11216">
        <v>5289</v>
      </c>
      <c r="T11216" s="28">
        <v>45134</v>
      </c>
      <c r="U11216" s="7">
        <v>1264.7</v>
      </c>
    </row>
    <row r="11217" spans="1:21" x14ac:dyDescent="0.25">
      <c r="A11217" t="s">
        <v>10063</v>
      </c>
      <c r="B11217" s="28">
        <v>44679</v>
      </c>
      <c r="C11217" s="28">
        <v>44686</v>
      </c>
      <c r="D11217" s="19">
        <v>60</v>
      </c>
      <c r="E11217" s="7">
        <v>1430.9</v>
      </c>
      <c r="F11217" s="21">
        <f t="shared" si="1582"/>
        <v>44747</v>
      </c>
      <c r="G11217" s="28">
        <v>45134</v>
      </c>
      <c r="H11217" s="22">
        <f t="shared" si="1575"/>
        <v>387</v>
      </c>
      <c r="I11217" s="23">
        <f t="shared" si="1576"/>
        <v>553758.30000000005</v>
      </c>
      <c r="J11217" s="23">
        <f t="shared" si="1583"/>
        <v>442</v>
      </c>
      <c r="K11217" s="24">
        <f t="shared" si="1577"/>
        <v>988.90000000000009</v>
      </c>
      <c r="L11217" s="23">
        <f t="shared" si="1578"/>
        <v>455</v>
      </c>
      <c r="M11217" s="23">
        <f t="shared" si="1579"/>
        <v>448</v>
      </c>
      <c r="N11217" s="23">
        <f t="shared" si="1580"/>
        <v>651059.5</v>
      </c>
      <c r="O11217" s="25">
        <f t="shared" si="1581"/>
        <v>641043.20000000007</v>
      </c>
      <c r="P11217" t="s">
        <v>23</v>
      </c>
      <c r="Q11217" t="s">
        <v>1985</v>
      </c>
      <c r="R11217" t="s">
        <v>2359</v>
      </c>
      <c r="S11217">
        <v>5289</v>
      </c>
      <c r="T11217" s="28">
        <v>45134</v>
      </c>
      <c r="U11217" s="7">
        <v>1430.9</v>
      </c>
    </row>
    <row r="11218" spans="1:21" x14ac:dyDescent="0.25">
      <c r="A11218" t="s">
        <v>10064</v>
      </c>
      <c r="B11218" s="28">
        <v>44679</v>
      </c>
      <c r="C11218" s="28">
        <v>44686</v>
      </c>
      <c r="D11218" s="19">
        <v>60</v>
      </c>
      <c r="E11218" s="7">
        <v>1264.7</v>
      </c>
      <c r="F11218" s="21">
        <f t="shared" si="1582"/>
        <v>44747</v>
      </c>
      <c r="G11218" s="28">
        <v>45134</v>
      </c>
      <c r="H11218" s="22">
        <f t="shared" si="1575"/>
        <v>387</v>
      </c>
      <c r="I11218" s="23">
        <f t="shared" si="1576"/>
        <v>489438.9</v>
      </c>
      <c r="J11218" s="23">
        <f t="shared" si="1583"/>
        <v>442</v>
      </c>
      <c r="K11218" s="24">
        <f t="shared" si="1577"/>
        <v>822.7</v>
      </c>
      <c r="L11218" s="23">
        <f t="shared" si="1578"/>
        <v>455</v>
      </c>
      <c r="M11218" s="23">
        <f t="shared" si="1579"/>
        <v>448</v>
      </c>
      <c r="N11218" s="23">
        <f t="shared" si="1580"/>
        <v>575438.5</v>
      </c>
      <c r="O11218" s="25">
        <f t="shared" si="1581"/>
        <v>566585.59999999998</v>
      </c>
      <c r="P11218" t="s">
        <v>23</v>
      </c>
      <c r="Q11218" t="s">
        <v>1985</v>
      </c>
      <c r="R11218" t="s">
        <v>2359</v>
      </c>
      <c r="S11218">
        <v>5289</v>
      </c>
      <c r="T11218" s="28">
        <v>45134</v>
      </c>
      <c r="U11218" s="7">
        <v>1264.7</v>
      </c>
    </row>
    <row r="11219" spans="1:21" x14ac:dyDescent="0.25">
      <c r="A11219" t="s">
        <v>10065</v>
      </c>
      <c r="B11219" s="28">
        <v>44679</v>
      </c>
      <c r="C11219" s="28">
        <v>44686</v>
      </c>
      <c r="D11219" s="19">
        <v>60</v>
      </c>
      <c r="E11219">
        <v>715.45</v>
      </c>
      <c r="F11219" s="21">
        <f t="shared" si="1582"/>
        <v>44747</v>
      </c>
      <c r="G11219" s="28">
        <v>45134</v>
      </c>
      <c r="H11219" s="22">
        <f t="shared" si="1575"/>
        <v>387</v>
      </c>
      <c r="I11219" s="23">
        <f t="shared" si="1576"/>
        <v>276879.15000000002</v>
      </c>
      <c r="J11219" s="23">
        <f t="shared" si="1583"/>
        <v>442</v>
      </c>
      <c r="K11219" s="24">
        <f t="shared" si="1577"/>
        <v>273.45000000000005</v>
      </c>
      <c r="L11219" s="23">
        <f t="shared" si="1578"/>
        <v>455</v>
      </c>
      <c r="M11219" s="23">
        <f t="shared" si="1579"/>
        <v>448</v>
      </c>
      <c r="N11219" s="23">
        <f t="shared" si="1580"/>
        <v>325529.75</v>
      </c>
      <c r="O11219" s="25">
        <f t="shared" si="1581"/>
        <v>320521.60000000003</v>
      </c>
      <c r="P11219" t="s">
        <v>23</v>
      </c>
      <c r="Q11219" t="s">
        <v>1985</v>
      </c>
      <c r="R11219" t="s">
        <v>2359</v>
      </c>
      <c r="S11219">
        <v>5289</v>
      </c>
      <c r="T11219" s="28">
        <v>45134</v>
      </c>
      <c r="U11219">
        <v>715.45</v>
      </c>
    </row>
    <row r="11220" spans="1:21" x14ac:dyDescent="0.25">
      <c r="A11220" t="s">
        <v>10066</v>
      </c>
      <c r="B11220" s="28">
        <v>44679</v>
      </c>
      <c r="C11220" s="28">
        <v>44686</v>
      </c>
      <c r="D11220" s="19">
        <v>60</v>
      </c>
      <c r="E11220">
        <v>632.35</v>
      </c>
      <c r="F11220" s="21">
        <f t="shared" si="1582"/>
        <v>44747</v>
      </c>
      <c r="G11220" s="28">
        <v>45134</v>
      </c>
      <c r="H11220" s="22">
        <f t="shared" si="1575"/>
        <v>387</v>
      </c>
      <c r="I11220" s="23">
        <f t="shared" si="1576"/>
        <v>244719.45</v>
      </c>
      <c r="J11220" s="23">
        <f t="shared" si="1583"/>
        <v>442</v>
      </c>
      <c r="K11220" s="24">
        <f t="shared" si="1577"/>
        <v>190.35000000000002</v>
      </c>
      <c r="L11220" s="23">
        <f t="shared" si="1578"/>
        <v>455</v>
      </c>
      <c r="M11220" s="23">
        <f t="shared" si="1579"/>
        <v>448</v>
      </c>
      <c r="N11220" s="23">
        <f t="shared" si="1580"/>
        <v>287719.25</v>
      </c>
      <c r="O11220" s="25">
        <f t="shared" si="1581"/>
        <v>283292.79999999999</v>
      </c>
      <c r="P11220" t="s">
        <v>23</v>
      </c>
      <c r="Q11220" t="s">
        <v>1985</v>
      </c>
      <c r="R11220" t="s">
        <v>2359</v>
      </c>
      <c r="S11220">
        <v>5289</v>
      </c>
      <c r="T11220" s="28">
        <v>45134</v>
      </c>
      <c r="U11220">
        <v>632.35</v>
      </c>
    </row>
    <row r="11221" spans="1:21" x14ac:dyDescent="0.25">
      <c r="A11221" t="s">
        <v>10067</v>
      </c>
      <c r="B11221" s="28">
        <v>44711</v>
      </c>
      <c r="C11221" s="28">
        <v>44713</v>
      </c>
      <c r="D11221" s="19">
        <v>60</v>
      </c>
      <c r="E11221" s="7">
        <v>1347.79</v>
      </c>
      <c r="F11221" s="21">
        <f t="shared" si="1582"/>
        <v>44774</v>
      </c>
      <c r="G11221" s="28">
        <v>45134</v>
      </c>
      <c r="H11221" s="22">
        <f t="shared" si="1575"/>
        <v>360</v>
      </c>
      <c r="I11221" s="23">
        <f t="shared" si="1576"/>
        <v>485204.39999999997</v>
      </c>
      <c r="J11221" s="23">
        <f t="shared" si="1583"/>
        <v>416</v>
      </c>
      <c r="K11221" s="24">
        <f t="shared" si="1577"/>
        <v>931.79</v>
      </c>
      <c r="L11221" s="23">
        <f t="shared" si="1578"/>
        <v>423</v>
      </c>
      <c r="M11221" s="23">
        <f t="shared" si="1579"/>
        <v>421</v>
      </c>
      <c r="N11221" s="23">
        <f t="shared" si="1580"/>
        <v>570115.17000000004</v>
      </c>
      <c r="O11221" s="25">
        <f t="shared" si="1581"/>
        <v>567419.59</v>
      </c>
      <c r="P11221" t="s">
        <v>23</v>
      </c>
      <c r="Q11221" t="s">
        <v>1985</v>
      </c>
      <c r="R11221" t="s">
        <v>2359</v>
      </c>
      <c r="S11221">
        <v>5289</v>
      </c>
      <c r="T11221" s="28">
        <v>45134</v>
      </c>
      <c r="U11221" s="7">
        <v>1347.79</v>
      </c>
    </row>
    <row r="11222" spans="1:21" x14ac:dyDescent="0.25">
      <c r="A11222" t="s">
        <v>10068</v>
      </c>
      <c r="B11222" s="28">
        <v>44711</v>
      </c>
      <c r="C11222" s="28">
        <v>44714</v>
      </c>
      <c r="D11222" s="19">
        <v>60</v>
      </c>
      <c r="E11222" s="7">
        <v>1430.88</v>
      </c>
      <c r="F11222" s="21">
        <f t="shared" si="1582"/>
        <v>44775</v>
      </c>
      <c r="G11222" s="28">
        <v>45134</v>
      </c>
      <c r="H11222" s="22">
        <f t="shared" si="1575"/>
        <v>359</v>
      </c>
      <c r="I11222" s="23">
        <f t="shared" si="1576"/>
        <v>513685.92000000004</v>
      </c>
      <c r="J11222" s="23">
        <f t="shared" si="1583"/>
        <v>415</v>
      </c>
      <c r="K11222" s="24">
        <f t="shared" si="1577"/>
        <v>1015.8800000000001</v>
      </c>
      <c r="L11222" s="23">
        <f t="shared" si="1578"/>
        <v>423</v>
      </c>
      <c r="M11222" s="23">
        <f t="shared" si="1579"/>
        <v>420</v>
      </c>
      <c r="N11222" s="23">
        <f t="shared" si="1580"/>
        <v>605262.24</v>
      </c>
      <c r="O11222" s="25">
        <f t="shared" si="1581"/>
        <v>600969.60000000009</v>
      </c>
      <c r="P11222" t="s">
        <v>23</v>
      </c>
      <c r="Q11222" t="s">
        <v>1985</v>
      </c>
      <c r="R11222" t="s">
        <v>2359</v>
      </c>
      <c r="S11222">
        <v>5289</v>
      </c>
      <c r="T11222" s="28">
        <v>45134</v>
      </c>
      <c r="U11222" s="7">
        <v>1430.88</v>
      </c>
    </row>
    <row r="11223" spans="1:21" x14ac:dyDescent="0.25">
      <c r="A11223" t="s">
        <v>10069</v>
      </c>
      <c r="B11223" s="28">
        <v>44711</v>
      </c>
      <c r="C11223" s="28">
        <v>44718</v>
      </c>
      <c r="D11223" s="19">
        <v>60</v>
      </c>
      <c r="E11223" s="7">
        <v>1430.88</v>
      </c>
      <c r="F11223" s="21">
        <f t="shared" si="1582"/>
        <v>44779</v>
      </c>
      <c r="G11223" s="28">
        <v>45134</v>
      </c>
      <c r="H11223" s="22">
        <f t="shared" si="1575"/>
        <v>355</v>
      </c>
      <c r="I11223" s="23">
        <f t="shared" si="1576"/>
        <v>507962.4</v>
      </c>
      <c r="J11223" s="23">
        <f t="shared" si="1583"/>
        <v>411</v>
      </c>
      <c r="K11223" s="24">
        <f t="shared" si="1577"/>
        <v>1019.8800000000001</v>
      </c>
      <c r="L11223" s="23">
        <f t="shared" si="1578"/>
        <v>423</v>
      </c>
      <c r="M11223" s="23">
        <f t="shared" si="1579"/>
        <v>416</v>
      </c>
      <c r="N11223" s="23">
        <f t="shared" si="1580"/>
        <v>605262.24</v>
      </c>
      <c r="O11223" s="25">
        <f t="shared" si="1581"/>
        <v>595246.08000000007</v>
      </c>
      <c r="P11223" t="s">
        <v>23</v>
      </c>
      <c r="Q11223" t="s">
        <v>1985</v>
      </c>
      <c r="R11223" t="s">
        <v>2359</v>
      </c>
      <c r="S11223">
        <v>5289</v>
      </c>
      <c r="T11223" s="28">
        <v>45134</v>
      </c>
      <c r="U11223" s="7">
        <v>1430.88</v>
      </c>
    </row>
    <row r="11224" spans="1:21" x14ac:dyDescent="0.25">
      <c r="A11224" t="s">
        <v>10070</v>
      </c>
      <c r="B11224" s="28">
        <v>44711</v>
      </c>
      <c r="C11224" s="28">
        <v>44714</v>
      </c>
      <c r="D11224" s="19">
        <v>60</v>
      </c>
      <c r="E11224" s="7">
        <v>1189.5999999999999</v>
      </c>
      <c r="F11224" s="21">
        <f t="shared" si="1582"/>
        <v>44775</v>
      </c>
      <c r="G11224" s="28">
        <v>45134</v>
      </c>
      <c r="H11224" s="22">
        <f t="shared" si="1575"/>
        <v>359</v>
      </c>
      <c r="I11224" s="23">
        <f t="shared" si="1576"/>
        <v>427066.39999999997</v>
      </c>
      <c r="J11224" s="23">
        <f t="shared" si="1583"/>
        <v>415</v>
      </c>
      <c r="K11224" s="24">
        <f t="shared" si="1577"/>
        <v>774.59999999999991</v>
      </c>
      <c r="L11224" s="23">
        <f t="shared" si="1578"/>
        <v>423</v>
      </c>
      <c r="M11224" s="23">
        <f t="shared" si="1579"/>
        <v>420</v>
      </c>
      <c r="N11224" s="23">
        <f t="shared" si="1580"/>
        <v>503200.8</v>
      </c>
      <c r="O11224" s="25">
        <f t="shared" si="1581"/>
        <v>499631.99999999994</v>
      </c>
      <c r="P11224" t="s">
        <v>23</v>
      </c>
      <c r="Q11224" t="s">
        <v>1985</v>
      </c>
      <c r="R11224" t="s">
        <v>2359</v>
      </c>
      <c r="S11224">
        <v>5289</v>
      </c>
      <c r="T11224" s="28">
        <v>45134</v>
      </c>
      <c r="U11224" s="7">
        <v>1189.5999999999999</v>
      </c>
    </row>
    <row r="11225" spans="1:21" x14ac:dyDescent="0.25">
      <c r="A11225" t="s">
        <v>10071</v>
      </c>
      <c r="B11225" s="28">
        <v>44711</v>
      </c>
      <c r="C11225" s="28">
        <v>44718</v>
      </c>
      <c r="D11225" s="19">
        <v>60</v>
      </c>
      <c r="E11225" s="7">
        <v>1430.88</v>
      </c>
      <c r="F11225" s="21">
        <f t="shared" si="1582"/>
        <v>44779</v>
      </c>
      <c r="G11225" s="28">
        <v>45134</v>
      </c>
      <c r="H11225" s="22">
        <f t="shared" si="1575"/>
        <v>355</v>
      </c>
      <c r="I11225" s="23">
        <f t="shared" si="1576"/>
        <v>507962.4</v>
      </c>
      <c r="J11225" s="23">
        <f t="shared" si="1583"/>
        <v>411</v>
      </c>
      <c r="K11225" s="24">
        <f t="shared" si="1577"/>
        <v>1019.8800000000001</v>
      </c>
      <c r="L11225" s="23">
        <f t="shared" si="1578"/>
        <v>423</v>
      </c>
      <c r="M11225" s="23">
        <f t="shared" si="1579"/>
        <v>416</v>
      </c>
      <c r="N11225" s="23">
        <f t="shared" si="1580"/>
        <v>605262.24</v>
      </c>
      <c r="O11225" s="25">
        <f t="shared" si="1581"/>
        <v>595246.08000000007</v>
      </c>
      <c r="P11225" t="s">
        <v>23</v>
      </c>
      <c r="Q11225" t="s">
        <v>1985</v>
      </c>
      <c r="R11225" t="s">
        <v>2359</v>
      </c>
      <c r="S11225">
        <v>5289</v>
      </c>
      <c r="T11225" s="28">
        <v>45134</v>
      </c>
      <c r="U11225" s="7">
        <v>1430.88</v>
      </c>
    </row>
    <row r="11226" spans="1:21" x14ac:dyDescent="0.25">
      <c r="A11226" t="s">
        <v>10072</v>
      </c>
      <c r="B11226" s="28">
        <v>44711</v>
      </c>
      <c r="C11226" s="28">
        <v>44713</v>
      </c>
      <c r="D11226" s="19">
        <v>60</v>
      </c>
      <c r="E11226" s="7">
        <v>1430.88</v>
      </c>
      <c r="F11226" s="21">
        <f t="shared" si="1582"/>
        <v>44774</v>
      </c>
      <c r="G11226" s="28">
        <v>45134</v>
      </c>
      <c r="H11226" s="22">
        <f t="shared" si="1575"/>
        <v>360</v>
      </c>
      <c r="I11226" s="23">
        <f t="shared" si="1576"/>
        <v>515116.80000000005</v>
      </c>
      <c r="J11226" s="23">
        <f t="shared" si="1583"/>
        <v>416</v>
      </c>
      <c r="K11226" s="24">
        <f t="shared" si="1577"/>
        <v>1014.8800000000001</v>
      </c>
      <c r="L11226" s="23">
        <f t="shared" si="1578"/>
        <v>423</v>
      </c>
      <c r="M11226" s="23">
        <f t="shared" si="1579"/>
        <v>421</v>
      </c>
      <c r="N11226" s="23">
        <f t="shared" si="1580"/>
        <v>605262.24</v>
      </c>
      <c r="O11226" s="25">
        <f t="shared" si="1581"/>
        <v>602400.4800000001</v>
      </c>
      <c r="P11226" t="s">
        <v>23</v>
      </c>
      <c r="Q11226" t="s">
        <v>1985</v>
      </c>
      <c r="R11226" t="s">
        <v>2359</v>
      </c>
      <c r="S11226">
        <v>5289</v>
      </c>
      <c r="T11226" s="28">
        <v>45134</v>
      </c>
      <c r="U11226" s="7">
        <v>1430.88</v>
      </c>
    </row>
    <row r="11227" spans="1:21" x14ac:dyDescent="0.25">
      <c r="A11227" t="s">
        <v>10073</v>
      </c>
      <c r="B11227" s="28">
        <v>44711</v>
      </c>
      <c r="C11227" s="28">
        <v>44714</v>
      </c>
      <c r="D11227" s="19">
        <v>60</v>
      </c>
      <c r="E11227" s="7">
        <v>1430.88</v>
      </c>
      <c r="F11227" s="21">
        <f t="shared" si="1582"/>
        <v>44775</v>
      </c>
      <c r="G11227" s="28">
        <v>45134</v>
      </c>
      <c r="H11227" s="22">
        <f t="shared" ref="H11227:H11290" si="1584">G11227-F11227</f>
        <v>359</v>
      </c>
      <c r="I11227" s="23">
        <f t="shared" ref="I11227:I11290" si="1585">E11227*H11227</f>
        <v>513685.92000000004</v>
      </c>
      <c r="J11227" s="23">
        <f t="shared" si="1583"/>
        <v>415</v>
      </c>
      <c r="K11227" s="24">
        <f t="shared" ref="K11227:K11290" si="1586">E11227-J11227</f>
        <v>1015.8800000000001</v>
      </c>
      <c r="L11227" s="23">
        <f t="shared" ref="L11227:L11290" si="1587">G11227-B11227</f>
        <v>423</v>
      </c>
      <c r="M11227" s="23">
        <f t="shared" ref="M11227:M11290" si="1588">G11227-C11227</f>
        <v>420</v>
      </c>
      <c r="N11227" s="23">
        <f t="shared" ref="N11227:N11290" si="1589">E11227*L11227</f>
        <v>605262.24</v>
      </c>
      <c r="O11227" s="25">
        <f t="shared" ref="O11227:O11290" si="1590">E11227*M11227</f>
        <v>600969.60000000009</v>
      </c>
      <c r="P11227" t="s">
        <v>23</v>
      </c>
      <c r="Q11227" t="s">
        <v>1985</v>
      </c>
      <c r="R11227" t="s">
        <v>2359</v>
      </c>
      <c r="S11227">
        <v>5293</v>
      </c>
      <c r="T11227" s="28">
        <v>45134</v>
      </c>
      <c r="U11227" s="7">
        <v>1430.88</v>
      </c>
    </row>
    <row r="11228" spans="1:21" x14ac:dyDescent="0.25">
      <c r="A11228" t="s">
        <v>10074</v>
      </c>
      <c r="B11228" s="28">
        <v>44711</v>
      </c>
      <c r="C11228" s="28">
        <v>44714</v>
      </c>
      <c r="D11228" s="19">
        <v>60</v>
      </c>
      <c r="E11228">
        <v>715.44</v>
      </c>
      <c r="F11228" s="21">
        <f t="shared" si="1582"/>
        <v>44775</v>
      </c>
      <c r="G11228" s="28">
        <v>45134</v>
      </c>
      <c r="H11228" s="22">
        <f t="shared" si="1584"/>
        <v>359</v>
      </c>
      <c r="I11228" s="23">
        <f t="shared" si="1585"/>
        <v>256842.96000000002</v>
      </c>
      <c r="J11228" s="23">
        <f t="shared" si="1583"/>
        <v>415</v>
      </c>
      <c r="K11228" s="24">
        <f t="shared" si="1586"/>
        <v>300.44000000000005</v>
      </c>
      <c r="L11228" s="23">
        <f t="shared" si="1587"/>
        <v>423</v>
      </c>
      <c r="M11228" s="23">
        <f t="shared" si="1588"/>
        <v>420</v>
      </c>
      <c r="N11228" s="23">
        <f t="shared" si="1589"/>
        <v>302631.12</v>
      </c>
      <c r="O11228" s="25">
        <f t="shared" si="1590"/>
        <v>300484.80000000005</v>
      </c>
      <c r="P11228" t="s">
        <v>23</v>
      </c>
      <c r="Q11228" t="s">
        <v>1985</v>
      </c>
      <c r="R11228" t="s">
        <v>2359</v>
      </c>
      <c r="S11228">
        <v>5293</v>
      </c>
      <c r="T11228" s="28">
        <v>45134</v>
      </c>
      <c r="U11228">
        <v>715.44</v>
      </c>
    </row>
    <row r="11229" spans="1:21" x14ac:dyDescent="0.25">
      <c r="A11229" t="s">
        <v>10075</v>
      </c>
      <c r="B11229" s="28">
        <v>44711</v>
      </c>
      <c r="C11229" s="28">
        <v>44718</v>
      </c>
      <c r="D11229" s="19">
        <v>60</v>
      </c>
      <c r="E11229" s="7">
        <v>1430.88</v>
      </c>
      <c r="F11229" s="21">
        <f t="shared" si="1582"/>
        <v>44779</v>
      </c>
      <c r="G11229" s="28">
        <v>45134</v>
      </c>
      <c r="H11229" s="22">
        <f t="shared" si="1584"/>
        <v>355</v>
      </c>
      <c r="I11229" s="23">
        <f t="shared" si="1585"/>
        <v>507962.4</v>
      </c>
      <c r="J11229" s="23">
        <f t="shared" si="1583"/>
        <v>411</v>
      </c>
      <c r="K11229" s="24">
        <f t="shared" si="1586"/>
        <v>1019.8800000000001</v>
      </c>
      <c r="L11229" s="23">
        <f t="shared" si="1587"/>
        <v>423</v>
      </c>
      <c r="M11229" s="23">
        <f t="shared" si="1588"/>
        <v>416</v>
      </c>
      <c r="N11229" s="23">
        <f t="shared" si="1589"/>
        <v>605262.24</v>
      </c>
      <c r="O11229" s="25">
        <f t="shared" si="1590"/>
        <v>595246.08000000007</v>
      </c>
      <c r="P11229" t="s">
        <v>23</v>
      </c>
      <c r="Q11229" t="s">
        <v>1985</v>
      </c>
      <c r="R11229" t="s">
        <v>2359</v>
      </c>
      <c r="S11229">
        <v>5293</v>
      </c>
      <c r="T11229" s="28">
        <v>45134</v>
      </c>
      <c r="U11229" s="7">
        <v>1430.88</v>
      </c>
    </row>
    <row r="11230" spans="1:21" x14ac:dyDescent="0.25">
      <c r="A11230" t="s">
        <v>10076</v>
      </c>
      <c r="B11230" s="28">
        <v>44711</v>
      </c>
      <c r="C11230" s="28">
        <v>44718</v>
      </c>
      <c r="D11230" s="19">
        <v>60</v>
      </c>
      <c r="E11230" s="7">
        <v>1264.7</v>
      </c>
      <c r="F11230" s="21">
        <f t="shared" si="1582"/>
        <v>44779</v>
      </c>
      <c r="G11230" s="28">
        <v>45134</v>
      </c>
      <c r="H11230" s="22">
        <f t="shared" si="1584"/>
        <v>355</v>
      </c>
      <c r="I11230" s="23">
        <f t="shared" si="1585"/>
        <v>448968.5</v>
      </c>
      <c r="J11230" s="23">
        <f t="shared" si="1583"/>
        <v>411</v>
      </c>
      <c r="K11230" s="24">
        <f t="shared" si="1586"/>
        <v>853.7</v>
      </c>
      <c r="L11230" s="23">
        <f t="shared" si="1587"/>
        <v>423</v>
      </c>
      <c r="M11230" s="23">
        <f t="shared" si="1588"/>
        <v>416</v>
      </c>
      <c r="N11230" s="23">
        <f t="shared" si="1589"/>
        <v>534968.1</v>
      </c>
      <c r="O11230" s="25">
        <f t="shared" si="1590"/>
        <v>526115.20000000007</v>
      </c>
      <c r="P11230" t="s">
        <v>23</v>
      </c>
      <c r="Q11230" t="s">
        <v>1985</v>
      </c>
      <c r="R11230" t="s">
        <v>2359</v>
      </c>
      <c r="S11230">
        <v>5293</v>
      </c>
      <c r="T11230" s="28">
        <v>45134</v>
      </c>
      <c r="U11230" s="7">
        <v>1264.7</v>
      </c>
    </row>
    <row r="11231" spans="1:21" x14ac:dyDescent="0.25">
      <c r="A11231" t="s">
        <v>10077</v>
      </c>
      <c r="B11231" s="28">
        <v>44711</v>
      </c>
      <c r="C11231" s="28">
        <v>44714</v>
      </c>
      <c r="D11231" s="19">
        <v>60</v>
      </c>
      <c r="E11231" s="7">
        <v>1264.7</v>
      </c>
      <c r="F11231" s="21">
        <f t="shared" si="1582"/>
        <v>44775</v>
      </c>
      <c r="G11231" s="28">
        <v>45134</v>
      </c>
      <c r="H11231" s="22">
        <f t="shared" si="1584"/>
        <v>359</v>
      </c>
      <c r="I11231" s="23">
        <f t="shared" si="1585"/>
        <v>454027.3</v>
      </c>
      <c r="J11231" s="23">
        <f t="shared" si="1583"/>
        <v>415</v>
      </c>
      <c r="K11231" s="24">
        <f t="shared" si="1586"/>
        <v>849.7</v>
      </c>
      <c r="L11231" s="23">
        <f t="shared" si="1587"/>
        <v>423</v>
      </c>
      <c r="M11231" s="23">
        <f t="shared" si="1588"/>
        <v>420</v>
      </c>
      <c r="N11231" s="23">
        <f t="shared" si="1589"/>
        <v>534968.1</v>
      </c>
      <c r="O11231" s="25">
        <f t="shared" si="1590"/>
        <v>531174</v>
      </c>
      <c r="P11231" t="s">
        <v>23</v>
      </c>
      <c r="Q11231" t="s">
        <v>1985</v>
      </c>
      <c r="R11231" t="s">
        <v>2359</v>
      </c>
      <c r="S11231">
        <v>5293</v>
      </c>
      <c r="T11231" s="28">
        <v>45134</v>
      </c>
      <c r="U11231" s="7">
        <v>1264.7</v>
      </c>
    </row>
    <row r="11232" spans="1:21" x14ac:dyDescent="0.25">
      <c r="A11232" t="s">
        <v>10078</v>
      </c>
      <c r="B11232" s="28">
        <v>44711</v>
      </c>
      <c r="C11232" s="28">
        <v>44714</v>
      </c>
      <c r="D11232" s="19">
        <v>60</v>
      </c>
      <c r="E11232" s="7">
        <v>1430.9</v>
      </c>
      <c r="F11232" s="21">
        <f t="shared" si="1582"/>
        <v>44775</v>
      </c>
      <c r="G11232" s="28">
        <v>45134</v>
      </c>
      <c r="H11232" s="22">
        <f t="shared" si="1584"/>
        <v>359</v>
      </c>
      <c r="I11232" s="23">
        <f t="shared" si="1585"/>
        <v>513693.10000000003</v>
      </c>
      <c r="J11232" s="23">
        <f t="shared" si="1583"/>
        <v>415</v>
      </c>
      <c r="K11232" s="24">
        <f t="shared" si="1586"/>
        <v>1015.9000000000001</v>
      </c>
      <c r="L11232" s="23">
        <f t="shared" si="1587"/>
        <v>423</v>
      </c>
      <c r="M11232" s="23">
        <f t="shared" si="1588"/>
        <v>420</v>
      </c>
      <c r="N11232" s="23">
        <f t="shared" si="1589"/>
        <v>605270.70000000007</v>
      </c>
      <c r="O11232" s="25">
        <f t="shared" si="1590"/>
        <v>600978</v>
      </c>
      <c r="P11232" t="s">
        <v>23</v>
      </c>
      <c r="Q11232" t="s">
        <v>1985</v>
      </c>
      <c r="R11232" t="s">
        <v>2359</v>
      </c>
      <c r="S11232">
        <v>5293</v>
      </c>
      <c r="T11232" s="28">
        <v>45134</v>
      </c>
      <c r="U11232" s="7">
        <v>1430.9</v>
      </c>
    </row>
    <row r="11233" spans="1:21" x14ac:dyDescent="0.25">
      <c r="A11233" t="s">
        <v>10079</v>
      </c>
      <c r="B11233" s="28">
        <v>44711</v>
      </c>
      <c r="C11233" s="28">
        <v>44713</v>
      </c>
      <c r="D11233" s="19">
        <v>60</v>
      </c>
      <c r="E11233" s="7">
        <v>1430.88</v>
      </c>
      <c r="F11233" s="21">
        <f t="shared" si="1582"/>
        <v>44774</v>
      </c>
      <c r="G11233" s="28">
        <v>45134</v>
      </c>
      <c r="H11233" s="22">
        <f t="shared" si="1584"/>
        <v>360</v>
      </c>
      <c r="I11233" s="23">
        <f t="shared" si="1585"/>
        <v>515116.80000000005</v>
      </c>
      <c r="J11233" s="23">
        <f t="shared" si="1583"/>
        <v>416</v>
      </c>
      <c r="K11233" s="24">
        <f t="shared" si="1586"/>
        <v>1014.8800000000001</v>
      </c>
      <c r="L11233" s="23">
        <f t="shared" si="1587"/>
        <v>423</v>
      </c>
      <c r="M11233" s="23">
        <f t="shared" si="1588"/>
        <v>421</v>
      </c>
      <c r="N11233" s="23">
        <f t="shared" si="1589"/>
        <v>605262.24</v>
      </c>
      <c r="O11233" s="25">
        <f t="shared" si="1590"/>
        <v>602400.4800000001</v>
      </c>
      <c r="P11233" t="s">
        <v>23</v>
      </c>
      <c r="Q11233" t="s">
        <v>1985</v>
      </c>
      <c r="R11233" t="s">
        <v>2359</v>
      </c>
      <c r="S11233">
        <v>5293</v>
      </c>
      <c r="T11233" s="28">
        <v>45134</v>
      </c>
      <c r="U11233" s="7">
        <v>1430.88</v>
      </c>
    </row>
    <row r="11234" spans="1:21" x14ac:dyDescent="0.25">
      <c r="A11234" t="s">
        <v>10080</v>
      </c>
      <c r="B11234" s="28">
        <v>44711</v>
      </c>
      <c r="C11234" s="28">
        <v>44718</v>
      </c>
      <c r="D11234" s="19">
        <v>60</v>
      </c>
      <c r="E11234" s="7">
        <v>1430.9</v>
      </c>
      <c r="F11234" s="21">
        <f t="shared" si="1582"/>
        <v>44779</v>
      </c>
      <c r="G11234" s="28">
        <v>45134</v>
      </c>
      <c r="H11234" s="22">
        <f t="shared" si="1584"/>
        <v>355</v>
      </c>
      <c r="I11234" s="23">
        <f t="shared" si="1585"/>
        <v>507969.50000000006</v>
      </c>
      <c r="J11234" s="23">
        <f t="shared" si="1583"/>
        <v>411</v>
      </c>
      <c r="K11234" s="24">
        <f t="shared" si="1586"/>
        <v>1019.9000000000001</v>
      </c>
      <c r="L11234" s="23">
        <f t="shared" si="1587"/>
        <v>423</v>
      </c>
      <c r="M11234" s="23">
        <f t="shared" si="1588"/>
        <v>416</v>
      </c>
      <c r="N11234" s="23">
        <f t="shared" si="1589"/>
        <v>605270.70000000007</v>
      </c>
      <c r="O11234" s="25">
        <f t="shared" si="1590"/>
        <v>595254.4</v>
      </c>
      <c r="P11234" t="s">
        <v>23</v>
      </c>
      <c r="Q11234" t="s">
        <v>1985</v>
      </c>
      <c r="R11234" t="s">
        <v>2359</v>
      </c>
      <c r="S11234">
        <v>5293</v>
      </c>
      <c r="T11234" s="28">
        <v>45134</v>
      </c>
      <c r="U11234" s="7">
        <v>1430.9</v>
      </c>
    </row>
    <row r="11235" spans="1:21" x14ac:dyDescent="0.25">
      <c r="A11235" t="s">
        <v>10081</v>
      </c>
      <c r="B11235" s="28">
        <v>44711</v>
      </c>
      <c r="C11235" s="28">
        <v>44714</v>
      </c>
      <c r="D11235" s="19">
        <v>60</v>
      </c>
      <c r="E11235" s="7">
        <v>1430.9</v>
      </c>
      <c r="F11235" s="21">
        <f t="shared" si="1582"/>
        <v>44775</v>
      </c>
      <c r="G11235" s="28">
        <v>45134</v>
      </c>
      <c r="H11235" s="22">
        <f t="shared" si="1584"/>
        <v>359</v>
      </c>
      <c r="I11235" s="23">
        <f t="shared" si="1585"/>
        <v>513693.10000000003</v>
      </c>
      <c r="J11235" s="23">
        <f t="shared" si="1583"/>
        <v>415</v>
      </c>
      <c r="K11235" s="24">
        <f t="shared" si="1586"/>
        <v>1015.9000000000001</v>
      </c>
      <c r="L11235" s="23">
        <f t="shared" si="1587"/>
        <v>423</v>
      </c>
      <c r="M11235" s="23">
        <f t="shared" si="1588"/>
        <v>420</v>
      </c>
      <c r="N11235" s="23">
        <f t="shared" si="1589"/>
        <v>605270.70000000007</v>
      </c>
      <c r="O11235" s="25">
        <f t="shared" si="1590"/>
        <v>600978</v>
      </c>
      <c r="P11235" t="s">
        <v>23</v>
      </c>
      <c r="Q11235" t="s">
        <v>1985</v>
      </c>
      <c r="R11235" t="s">
        <v>2359</v>
      </c>
      <c r="S11235">
        <v>5293</v>
      </c>
      <c r="T11235" s="28">
        <v>45134</v>
      </c>
      <c r="U11235" s="7">
        <v>1430.9</v>
      </c>
    </row>
    <row r="11236" spans="1:21" x14ac:dyDescent="0.25">
      <c r="A11236" t="s">
        <v>10082</v>
      </c>
      <c r="B11236" s="28">
        <v>44711</v>
      </c>
      <c r="C11236" s="28">
        <v>44714</v>
      </c>
      <c r="D11236" s="19">
        <v>60</v>
      </c>
      <c r="E11236">
        <v>715.45</v>
      </c>
      <c r="F11236" s="21">
        <f t="shared" si="1582"/>
        <v>44775</v>
      </c>
      <c r="G11236" s="28">
        <v>45134</v>
      </c>
      <c r="H11236" s="22">
        <f t="shared" si="1584"/>
        <v>359</v>
      </c>
      <c r="I11236" s="23">
        <f t="shared" si="1585"/>
        <v>256846.55000000002</v>
      </c>
      <c r="J11236" s="23">
        <f t="shared" si="1583"/>
        <v>415</v>
      </c>
      <c r="K11236" s="24">
        <f t="shared" si="1586"/>
        <v>300.45000000000005</v>
      </c>
      <c r="L11236" s="23">
        <f t="shared" si="1587"/>
        <v>423</v>
      </c>
      <c r="M11236" s="23">
        <f t="shared" si="1588"/>
        <v>420</v>
      </c>
      <c r="N11236" s="23">
        <f t="shared" si="1589"/>
        <v>302635.35000000003</v>
      </c>
      <c r="O11236" s="25">
        <f t="shared" si="1590"/>
        <v>300489</v>
      </c>
      <c r="P11236" t="s">
        <v>23</v>
      </c>
      <c r="Q11236" t="s">
        <v>1985</v>
      </c>
      <c r="R11236" t="s">
        <v>2359</v>
      </c>
      <c r="S11236">
        <v>5293</v>
      </c>
      <c r="T11236" s="28">
        <v>45134</v>
      </c>
      <c r="U11236">
        <v>715.45</v>
      </c>
    </row>
    <row r="11237" spans="1:21" x14ac:dyDescent="0.25">
      <c r="A11237" t="s">
        <v>10083</v>
      </c>
      <c r="B11237" s="28">
        <v>44711</v>
      </c>
      <c r="C11237" s="28">
        <v>44714</v>
      </c>
      <c r="D11237" s="19">
        <v>60</v>
      </c>
      <c r="E11237" s="7">
        <v>1264.7</v>
      </c>
      <c r="F11237" s="21">
        <f t="shared" si="1582"/>
        <v>44775</v>
      </c>
      <c r="G11237" s="28">
        <v>45134</v>
      </c>
      <c r="H11237" s="22">
        <f t="shared" si="1584"/>
        <v>359</v>
      </c>
      <c r="I11237" s="23">
        <f t="shared" si="1585"/>
        <v>454027.3</v>
      </c>
      <c r="J11237" s="23">
        <f t="shared" si="1583"/>
        <v>415</v>
      </c>
      <c r="K11237" s="24">
        <f t="shared" si="1586"/>
        <v>849.7</v>
      </c>
      <c r="L11237" s="23">
        <f t="shared" si="1587"/>
        <v>423</v>
      </c>
      <c r="M11237" s="23">
        <f t="shared" si="1588"/>
        <v>420</v>
      </c>
      <c r="N11237" s="23">
        <f t="shared" si="1589"/>
        <v>534968.1</v>
      </c>
      <c r="O11237" s="25">
        <f t="shared" si="1590"/>
        <v>531174</v>
      </c>
      <c r="P11237" t="s">
        <v>23</v>
      </c>
      <c r="Q11237" t="s">
        <v>1985</v>
      </c>
      <c r="R11237" t="s">
        <v>2359</v>
      </c>
      <c r="S11237">
        <v>5293</v>
      </c>
      <c r="T11237" s="28">
        <v>45134</v>
      </c>
      <c r="U11237" s="7">
        <v>1264.7</v>
      </c>
    </row>
    <row r="11238" spans="1:21" x14ac:dyDescent="0.25">
      <c r="A11238" t="s">
        <v>10084</v>
      </c>
      <c r="B11238" s="28">
        <v>44711</v>
      </c>
      <c r="C11238" s="28">
        <v>44718</v>
      </c>
      <c r="D11238" s="19">
        <v>60</v>
      </c>
      <c r="E11238" s="7">
        <v>1430.9</v>
      </c>
      <c r="F11238" s="21">
        <f t="shared" si="1582"/>
        <v>44779</v>
      </c>
      <c r="G11238" s="28">
        <v>45134</v>
      </c>
      <c r="H11238" s="22">
        <f t="shared" si="1584"/>
        <v>355</v>
      </c>
      <c r="I11238" s="23">
        <f t="shared" si="1585"/>
        <v>507969.50000000006</v>
      </c>
      <c r="J11238" s="23">
        <f t="shared" si="1583"/>
        <v>411</v>
      </c>
      <c r="K11238" s="24">
        <f t="shared" si="1586"/>
        <v>1019.9000000000001</v>
      </c>
      <c r="L11238" s="23">
        <f t="shared" si="1587"/>
        <v>423</v>
      </c>
      <c r="M11238" s="23">
        <f t="shared" si="1588"/>
        <v>416</v>
      </c>
      <c r="N11238" s="23">
        <f t="shared" si="1589"/>
        <v>605270.70000000007</v>
      </c>
      <c r="O11238" s="25">
        <f t="shared" si="1590"/>
        <v>595254.4</v>
      </c>
      <c r="P11238" t="s">
        <v>23</v>
      </c>
      <c r="Q11238" t="s">
        <v>1985</v>
      </c>
      <c r="R11238" t="s">
        <v>2359</v>
      </c>
      <c r="S11238">
        <v>5293</v>
      </c>
      <c r="T11238" s="28">
        <v>45134</v>
      </c>
      <c r="U11238" s="7">
        <v>1430.9</v>
      </c>
    </row>
    <row r="11239" spans="1:21" x14ac:dyDescent="0.25">
      <c r="A11239" t="s">
        <v>10085</v>
      </c>
      <c r="B11239" s="28">
        <v>44711</v>
      </c>
      <c r="C11239" s="28">
        <v>44714</v>
      </c>
      <c r="D11239" s="19">
        <v>60</v>
      </c>
      <c r="E11239" s="7">
        <v>1264.7</v>
      </c>
      <c r="F11239" s="21">
        <f t="shared" si="1582"/>
        <v>44775</v>
      </c>
      <c r="G11239" s="28">
        <v>45134</v>
      </c>
      <c r="H11239" s="22">
        <f t="shared" si="1584"/>
        <v>359</v>
      </c>
      <c r="I11239" s="23">
        <f t="shared" si="1585"/>
        <v>454027.3</v>
      </c>
      <c r="J11239" s="23">
        <f t="shared" si="1583"/>
        <v>415</v>
      </c>
      <c r="K11239" s="24">
        <f t="shared" si="1586"/>
        <v>849.7</v>
      </c>
      <c r="L11239" s="23">
        <f t="shared" si="1587"/>
        <v>423</v>
      </c>
      <c r="M11239" s="23">
        <f t="shared" si="1588"/>
        <v>420</v>
      </c>
      <c r="N11239" s="23">
        <f t="shared" si="1589"/>
        <v>534968.1</v>
      </c>
      <c r="O11239" s="25">
        <f t="shared" si="1590"/>
        <v>531174</v>
      </c>
      <c r="P11239" t="s">
        <v>23</v>
      </c>
      <c r="Q11239" t="s">
        <v>1985</v>
      </c>
      <c r="R11239" t="s">
        <v>2359</v>
      </c>
      <c r="S11239">
        <v>5293</v>
      </c>
      <c r="T11239" s="28">
        <v>45134</v>
      </c>
      <c r="U11239" s="7">
        <v>1264.7</v>
      </c>
    </row>
    <row r="11240" spans="1:21" x14ac:dyDescent="0.25">
      <c r="A11240" t="s">
        <v>10086</v>
      </c>
      <c r="B11240" s="28">
        <v>44711</v>
      </c>
      <c r="C11240" s="28">
        <v>44713</v>
      </c>
      <c r="D11240" s="19">
        <v>60</v>
      </c>
      <c r="E11240" s="7">
        <v>1264.7</v>
      </c>
      <c r="F11240" s="21">
        <f t="shared" si="1582"/>
        <v>44774</v>
      </c>
      <c r="G11240" s="28">
        <v>45134</v>
      </c>
      <c r="H11240" s="22">
        <f t="shared" si="1584"/>
        <v>360</v>
      </c>
      <c r="I11240" s="23">
        <f t="shared" si="1585"/>
        <v>455292</v>
      </c>
      <c r="J11240" s="23">
        <f t="shared" si="1583"/>
        <v>416</v>
      </c>
      <c r="K11240" s="24">
        <f t="shared" si="1586"/>
        <v>848.7</v>
      </c>
      <c r="L11240" s="23">
        <f t="shared" si="1587"/>
        <v>423</v>
      </c>
      <c r="M11240" s="23">
        <f t="shared" si="1588"/>
        <v>421</v>
      </c>
      <c r="N11240" s="23">
        <f t="shared" si="1589"/>
        <v>534968.1</v>
      </c>
      <c r="O11240" s="25">
        <f t="shared" si="1590"/>
        <v>532438.70000000007</v>
      </c>
      <c r="P11240" t="s">
        <v>23</v>
      </c>
      <c r="Q11240" t="s">
        <v>1985</v>
      </c>
      <c r="R11240" t="s">
        <v>2359</v>
      </c>
      <c r="S11240">
        <v>5293</v>
      </c>
      <c r="T11240" s="28">
        <v>45134</v>
      </c>
      <c r="U11240" s="7">
        <v>1264.7</v>
      </c>
    </row>
    <row r="11241" spans="1:21" x14ac:dyDescent="0.25">
      <c r="A11241" t="s">
        <v>10087</v>
      </c>
      <c r="B11241" s="28">
        <v>44711</v>
      </c>
      <c r="C11241" s="28">
        <v>44718</v>
      </c>
      <c r="D11241" s="19">
        <v>60</v>
      </c>
      <c r="E11241" s="7">
        <v>1264.7</v>
      </c>
      <c r="F11241" s="21">
        <f t="shared" si="1582"/>
        <v>44779</v>
      </c>
      <c r="G11241" s="28">
        <v>45134</v>
      </c>
      <c r="H11241" s="22">
        <f t="shared" si="1584"/>
        <v>355</v>
      </c>
      <c r="I11241" s="23">
        <f t="shared" si="1585"/>
        <v>448968.5</v>
      </c>
      <c r="J11241" s="23">
        <f t="shared" si="1583"/>
        <v>411</v>
      </c>
      <c r="K11241" s="24">
        <f t="shared" si="1586"/>
        <v>853.7</v>
      </c>
      <c r="L11241" s="23">
        <f t="shared" si="1587"/>
        <v>423</v>
      </c>
      <c r="M11241" s="23">
        <f t="shared" si="1588"/>
        <v>416</v>
      </c>
      <c r="N11241" s="23">
        <f t="shared" si="1589"/>
        <v>534968.1</v>
      </c>
      <c r="O11241" s="25">
        <f t="shared" si="1590"/>
        <v>526115.20000000007</v>
      </c>
      <c r="P11241" t="s">
        <v>23</v>
      </c>
      <c r="Q11241" t="s">
        <v>1985</v>
      </c>
      <c r="R11241" t="s">
        <v>2359</v>
      </c>
      <c r="S11241">
        <v>5293</v>
      </c>
      <c r="T11241" s="28">
        <v>45134</v>
      </c>
      <c r="U11241" s="7">
        <v>1264.7</v>
      </c>
    </row>
    <row r="11242" spans="1:21" x14ac:dyDescent="0.25">
      <c r="A11242" t="s">
        <v>10088</v>
      </c>
      <c r="B11242" s="28">
        <v>44711</v>
      </c>
      <c r="C11242" s="28">
        <v>44714</v>
      </c>
      <c r="D11242" s="19">
        <v>60</v>
      </c>
      <c r="E11242" s="7">
        <v>1264.7</v>
      </c>
      <c r="F11242" s="21">
        <f t="shared" si="1582"/>
        <v>44775</v>
      </c>
      <c r="G11242" s="28">
        <v>45134</v>
      </c>
      <c r="H11242" s="22">
        <f t="shared" si="1584"/>
        <v>359</v>
      </c>
      <c r="I11242" s="23">
        <f t="shared" si="1585"/>
        <v>454027.3</v>
      </c>
      <c r="J11242" s="23">
        <f t="shared" si="1583"/>
        <v>415</v>
      </c>
      <c r="K11242" s="24">
        <f t="shared" si="1586"/>
        <v>849.7</v>
      </c>
      <c r="L11242" s="23">
        <f t="shared" si="1587"/>
        <v>423</v>
      </c>
      <c r="M11242" s="23">
        <f t="shared" si="1588"/>
        <v>420</v>
      </c>
      <c r="N11242" s="23">
        <f t="shared" si="1589"/>
        <v>534968.1</v>
      </c>
      <c r="O11242" s="25">
        <f t="shared" si="1590"/>
        <v>531174</v>
      </c>
      <c r="P11242" t="s">
        <v>23</v>
      </c>
      <c r="Q11242" t="s">
        <v>1985</v>
      </c>
      <c r="R11242" t="s">
        <v>2359</v>
      </c>
      <c r="S11242">
        <v>5293</v>
      </c>
      <c r="T11242" s="28">
        <v>45134</v>
      </c>
      <c r="U11242" s="7">
        <v>1264.7</v>
      </c>
    </row>
    <row r="11243" spans="1:21" x14ac:dyDescent="0.25">
      <c r="A11243" t="s">
        <v>10089</v>
      </c>
      <c r="B11243" s="28">
        <v>44711</v>
      </c>
      <c r="C11243" s="28">
        <v>44714</v>
      </c>
      <c r="D11243" s="19">
        <v>60</v>
      </c>
      <c r="E11243" s="7">
        <v>1264.7</v>
      </c>
      <c r="F11243" s="21">
        <f t="shared" si="1582"/>
        <v>44775</v>
      </c>
      <c r="G11243" s="28">
        <v>45134</v>
      </c>
      <c r="H11243" s="22">
        <f t="shared" si="1584"/>
        <v>359</v>
      </c>
      <c r="I11243" s="23">
        <f t="shared" si="1585"/>
        <v>454027.3</v>
      </c>
      <c r="J11243" s="23">
        <f t="shared" si="1583"/>
        <v>415</v>
      </c>
      <c r="K11243" s="24">
        <f t="shared" si="1586"/>
        <v>849.7</v>
      </c>
      <c r="L11243" s="23">
        <f t="shared" si="1587"/>
        <v>423</v>
      </c>
      <c r="M11243" s="23">
        <f t="shared" si="1588"/>
        <v>420</v>
      </c>
      <c r="N11243" s="23">
        <f t="shared" si="1589"/>
        <v>534968.1</v>
      </c>
      <c r="O11243" s="25">
        <f t="shared" si="1590"/>
        <v>531174</v>
      </c>
      <c r="P11243" t="s">
        <v>23</v>
      </c>
      <c r="Q11243" t="s">
        <v>1985</v>
      </c>
      <c r="R11243" t="s">
        <v>2359</v>
      </c>
      <c r="S11243">
        <v>5293</v>
      </c>
      <c r="T11243" s="28">
        <v>45134</v>
      </c>
      <c r="U11243" s="7">
        <v>1264.7</v>
      </c>
    </row>
    <row r="11244" spans="1:21" x14ac:dyDescent="0.25">
      <c r="A11244" t="s">
        <v>10090</v>
      </c>
      <c r="B11244" s="28">
        <v>44734</v>
      </c>
      <c r="C11244" s="28">
        <v>44736</v>
      </c>
      <c r="D11244" s="19">
        <v>60</v>
      </c>
      <c r="E11244" s="7">
        <v>1430.88</v>
      </c>
      <c r="F11244" s="21">
        <f t="shared" si="1582"/>
        <v>44797</v>
      </c>
      <c r="G11244" s="28">
        <v>45134</v>
      </c>
      <c r="H11244" s="22">
        <f t="shared" si="1584"/>
        <v>337</v>
      </c>
      <c r="I11244" s="23">
        <f t="shared" si="1585"/>
        <v>482206.56000000006</v>
      </c>
      <c r="J11244" s="23">
        <f t="shared" si="1583"/>
        <v>393</v>
      </c>
      <c r="K11244" s="24">
        <f t="shared" si="1586"/>
        <v>1037.8800000000001</v>
      </c>
      <c r="L11244" s="23">
        <f t="shared" si="1587"/>
        <v>400</v>
      </c>
      <c r="M11244" s="23">
        <f t="shared" si="1588"/>
        <v>398</v>
      </c>
      <c r="N11244" s="23">
        <f t="shared" si="1589"/>
        <v>572352</v>
      </c>
      <c r="O11244" s="25">
        <f t="shared" si="1590"/>
        <v>569490.24</v>
      </c>
      <c r="P11244" t="s">
        <v>23</v>
      </c>
      <c r="Q11244" t="s">
        <v>1985</v>
      </c>
      <c r="R11244" t="s">
        <v>2359</v>
      </c>
      <c r="S11244">
        <v>5293</v>
      </c>
      <c r="T11244" s="28">
        <v>45134</v>
      </c>
      <c r="U11244" s="7">
        <v>1430.88</v>
      </c>
    </row>
    <row r="11245" spans="1:21" x14ac:dyDescent="0.25">
      <c r="A11245" t="s">
        <v>10091</v>
      </c>
      <c r="B11245" s="28">
        <v>44734</v>
      </c>
      <c r="C11245" s="28">
        <v>44736</v>
      </c>
      <c r="D11245" s="19">
        <v>60</v>
      </c>
      <c r="E11245" s="7">
        <v>1264.7</v>
      </c>
      <c r="F11245" s="21">
        <f t="shared" si="1582"/>
        <v>44797</v>
      </c>
      <c r="G11245" s="28">
        <v>45134</v>
      </c>
      <c r="H11245" s="22">
        <f t="shared" si="1584"/>
        <v>337</v>
      </c>
      <c r="I11245" s="23">
        <f t="shared" si="1585"/>
        <v>426203.9</v>
      </c>
      <c r="J11245" s="23">
        <f t="shared" si="1583"/>
        <v>393</v>
      </c>
      <c r="K11245" s="24">
        <f t="shared" si="1586"/>
        <v>871.7</v>
      </c>
      <c r="L11245" s="23">
        <f t="shared" si="1587"/>
        <v>400</v>
      </c>
      <c r="M11245" s="23">
        <f t="shared" si="1588"/>
        <v>398</v>
      </c>
      <c r="N11245" s="23">
        <f t="shared" si="1589"/>
        <v>505880</v>
      </c>
      <c r="O11245" s="25">
        <f t="shared" si="1590"/>
        <v>503350.60000000003</v>
      </c>
      <c r="P11245" t="s">
        <v>23</v>
      </c>
      <c r="Q11245" t="s">
        <v>1985</v>
      </c>
      <c r="R11245" t="s">
        <v>2359</v>
      </c>
      <c r="S11245">
        <v>5293</v>
      </c>
      <c r="T11245" s="28">
        <v>45134</v>
      </c>
      <c r="U11245" s="7">
        <v>1264.7</v>
      </c>
    </row>
    <row r="11246" spans="1:21" x14ac:dyDescent="0.25">
      <c r="A11246" t="s">
        <v>10092</v>
      </c>
      <c r="B11246" s="28">
        <v>44734</v>
      </c>
      <c r="C11246" s="28">
        <v>44736</v>
      </c>
      <c r="D11246" s="19">
        <v>60</v>
      </c>
      <c r="E11246" s="7">
        <v>1430.88</v>
      </c>
      <c r="F11246" s="21">
        <f t="shared" si="1582"/>
        <v>44797</v>
      </c>
      <c r="G11246" s="28">
        <v>45134</v>
      </c>
      <c r="H11246" s="22">
        <f t="shared" si="1584"/>
        <v>337</v>
      </c>
      <c r="I11246" s="23">
        <f t="shared" si="1585"/>
        <v>482206.56000000006</v>
      </c>
      <c r="J11246" s="23">
        <f t="shared" si="1583"/>
        <v>393</v>
      </c>
      <c r="K11246" s="24">
        <f t="shared" si="1586"/>
        <v>1037.8800000000001</v>
      </c>
      <c r="L11246" s="23">
        <f t="shared" si="1587"/>
        <v>400</v>
      </c>
      <c r="M11246" s="23">
        <f t="shared" si="1588"/>
        <v>398</v>
      </c>
      <c r="N11246" s="23">
        <f t="shared" si="1589"/>
        <v>572352</v>
      </c>
      <c r="O11246" s="25">
        <f t="shared" si="1590"/>
        <v>569490.24</v>
      </c>
      <c r="P11246" t="s">
        <v>23</v>
      </c>
      <c r="Q11246" t="s">
        <v>1985</v>
      </c>
      <c r="R11246" t="s">
        <v>2359</v>
      </c>
      <c r="S11246">
        <v>5293</v>
      </c>
      <c r="T11246" s="28">
        <v>45134</v>
      </c>
      <c r="U11246" s="7">
        <v>1430.88</v>
      </c>
    </row>
    <row r="11247" spans="1:21" x14ac:dyDescent="0.25">
      <c r="A11247" t="s">
        <v>10093</v>
      </c>
      <c r="B11247" s="28">
        <v>44734</v>
      </c>
      <c r="C11247" s="28">
        <v>44736</v>
      </c>
      <c r="D11247" s="19">
        <v>60</v>
      </c>
      <c r="E11247" s="7">
        <v>1264.7</v>
      </c>
      <c r="F11247" s="21">
        <f t="shared" si="1582"/>
        <v>44797</v>
      </c>
      <c r="G11247" s="28">
        <v>45134</v>
      </c>
      <c r="H11247" s="22">
        <f t="shared" si="1584"/>
        <v>337</v>
      </c>
      <c r="I11247" s="23">
        <f t="shared" si="1585"/>
        <v>426203.9</v>
      </c>
      <c r="J11247" s="23">
        <f t="shared" si="1583"/>
        <v>393</v>
      </c>
      <c r="K11247" s="24">
        <f t="shared" si="1586"/>
        <v>871.7</v>
      </c>
      <c r="L11247" s="23">
        <f t="shared" si="1587"/>
        <v>400</v>
      </c>
      <c r="M11247" s="23">
        <f t="shared" si="1588"/>
        <v>398</v>
      </c>
      <c r="N11247" s="23">
        <f t="shared" si="1589"/>
        <v>505880</v>
      </c>
      <c r="O11247" s="25">
        <f t="shared" si="1590"/>
        <v>503350.60000000003</v>
      </c>
      <c r="P11247" t="s">
        <v>23</v>
      </c>
      <c r="Q11247" t="s">
        <v>1985</v>
      </c>
      <c r="R11247" t="s">
        <v>2359</v>
      </c>
      <c r="S11247">
        <v>5293</v>
      </c>
      <c r="T11247" s="28">
        <v>45134</v>
      </c>
      <c r="U11247" s="7">
        <v>1264.7</v>
      </c>
    </row>
    <row r="11248" spans="1:21" x14ac:dyDescent="0.25">
      <c r="A11248" t="s">
        <v>10094</v>
      </c>
      <c r="B11248" s="28">
        <v>44734</v>
      </c>
      <c r="C11248" s="28">
        <v>44736</v>
      </c>
      <c r="D11248" s="19">
        <v>60</v>
      </c>
      <c r="E11248" s="7">
        <v>1264.7</v>
      </c>
      <c r="F11248" s="21">
        <f t="shared" si="1582"/>
        <v>44797</v>
      </c>
      <c r="G11248" s="28">
        <v>45134</v>
      </c>
      <c r="H11248" s="22">
        <f t="shared" si="1584"/>
        <v>337</v>
      </c>
      <c r="I11248" s="23">
        <f t="shared" si="1585"/>
        <v>426203.9</v>
      </c>
      <c r="J11248" s="23">
        <f t="shared" si="1583"/>
        <v>393</v>
      </c>
      <c r="K11248" s="24">
        <f t="shared" si="1586"/>
        <v>871.7</v>
      </c>
      <c r="L11248" s="23">
        <f t="shared" si="1587"/>
        <v>400</v>
      </c>
      <c r="M11248" s="23">
        <f t="shared" si="1588"/>
        <v>398</v>
      </c>
      <c r="N11248" s="23">
        <f t="shared" si="1589"/>
        <v>505880</v>
      </c>
      <c r="O11248" s="25">
        <f t="shared" si="1590"/>
        <v>503350.60000000003</v>
      </c>
      <c r="P11248" t="s">
        <v>23</v>
      </c>
      <c r="Q11248" t="s">
        <v>1985</v>
      </c>
      <c r="R11248" t="s">
        <v>2359</v>
      </c>
      <c r="S11248">
        <v>5293</v>
      </c>
      <c r="T11248" s="28">
        <v>45134</v>
      </c>
      <c r="U11248" s="7">
        <v>1264.7</v>
      </c>
    </row>
    <row r="11249" spans="1:21" x14ac:dyDescent="0.25">
      <c r="A11249" t="s">
        <v>10095</v>
      </c>
      <c r="B11249" s="28">
        <v>44734</v>
      </c>
      <c r="C11249" s="28">
        <v>44736</v>
      </c>
      <c r="D11249" s="19">
        <v>60</v>
      </c>
      <c r="E11249" s="7">
        <v>1264.7</v>
      </c>
      <c r="F11249" s="21">
        <f t="shared" si="1582"/>
        <v>44797</v>
      </c>
      <c r="G11249" s="28">
        <v>45134</v>
      </c>
      <c r="H11249" s="22">
        <f t="shared" si="1584"/>
        <v>337</v>
      </c>
      <c r="I11249" s="23">
        <f t="shared" si="1585"/>
        <v>426203.9</v>
      </c>
      <c r="J11249" s="23">
        <f t="shared" si="1583"/>
        <v>393</v>
      </c>
      <c r="K11249" s="24">
        <f t="shared" si="1586"/>
        <v>871.7</v>
      </c>
      <c r="L11249" s="23">
        <f t="shared" si="1587"/>
        <v>400</v>
      </c>
      <c r="M11249" s="23">
        <f t="shared" si="1588"/>
        <v>398</v>
      </c>
      <c r="N11249" s="23">
        <f t="shared" si="1589"/>
        <v>505880</v>
      </c>
      <c r="O11249" s="25">
        <f t="shared" si="1590"/>
        <v>503350.60000000003</v>
      </c>
      <c r="P11249" t="s">
        <v>23</v>
      </c>
      <c r="Q11249" t="s">
        <v>1985</v>
      </c>
      <c r="R11249" t="s">
        <v>2359</v>
      </c>
      <c r="S11249">
        <v>5293</v>
      </c>
      <c r="T11249" s="28">
        <v>45134</v>
      </c>
      <c r="U11249" s="7">
        <v>1264.7</v>
      </c>
    </row>
    <row r="11250" spans="1:21" x14ac:dyDescent="0.25">
      <c r="A11250" t="s">
        <v>10096</v>
      </c>
      <c r="B11250" s="28">
        <v>44734</v>
      </c>
      <c r="C11250" s="28">
        <v>44736</v>
      </c>
      <c r="D11250" s="19">
        <v>60</v>
      </c>
      <c r="E11250" s="7">
        <v>1264.7</v>
      </c>
      <c r="F11250" s="21">
        <f t="shared" si="1582"/>
        <v>44797</v>
      </c>
      <c r="G11250" s="28">
        <v>45134</v>
      </c>
      <c r="H11250" s="22">
        <f t="shared" si="1584"/>
        <v>337</v>
      </c>
      <c r="I11250" s="23">
        <f t="shared" si="1585"/>
        <v>426203.9</v>
      </c>
      <c r="J11250" s="23">
        <f t="shared" si="1583"/>
        <v>393</v>
      </c>
      <c r="K11250" s="24">
        <f t="shared" si="1586"/>
        <v>871.7</v>
      </c>
      <c r="L11250" s="23">
        <f t="shared" si="1587"/>
        <v>400</v>
      </c>
      <c r="M11250" s="23">
        <f t="shared" si="1588"/>
        <v>398</v>
      </c>
      <c r="N11250" s="23">
        <f t="shared" si="1589"/>
        <v>505880</v>
      </c>
      <c r="O11250" s="25">
        <f t="shared" si="1590"/>
        <v>503350.60000000003</v>
      </c>
      <c r="P11250" t="s">
        <v>23</v>
      </c>
      <c r="Q11250" t="s">
        <v>1985</v>
      </c>
      <c r="R11250" t="s">
        <v>2359</v>
      </c>
      <c r="S11250">
        <v>5293</v>
      </c>
      <c r="T11250" s="28">
        <v>45134</v>
      </c>
      <c r="U11250" s="7">
        <v>1264.7</v>
      </c>
    </row>
    <row r="11251" spans="1:21" x14ac:dyDescent="0.25">
      <c r="A11251" t="s">
        <v>10097</v>
      </c>
      <c r="B11251" s="28">
        <v>44771</v>
      </c>
      <c r="C11251" s="28">
        <v>44776</v>
      </c>
      <c r="D11251" s="19">
        <v>60</v>
      </c>
      <c r="E11251" s="7">
        <v>1264.7</v>
      </c>
      <c r="F11251" s="21">
        <f t="shared" si="1582"/>
        <v>44837</v>
      </c>
      <c r="G11251" s="28">
        <v>45134</v>
      </c>
      <c r="H11251" s="22">
        <f t="shared" si="1584"/>
        <v>297</v>
      </c>
      <c r="I11251" s="23">
        <f t="shared" si="1585"/>
        <v>375615.9</v>
      </c>
      <c r="J11251" s="23">
        <f t="shared" si="1583"/>
        <v>354</v>
      </c>
      <c r="K11251" s="24">
        <f t="shared" si="1586"/>
        <v>910.7</v>
      </c>
      <c r="L11251" s="23">
        <f t="shared" si="1587"/>
        <v>363</v>
      </c>
      <c r="M11251" s="23">
        <f t="shared" si="1588"/>
        <v>358</v>
      </c>
      <c r="N11251" s="23">
        <f t="shared" si="1589"/>
        <v>459086.10000000003</v>
      </c>
      <c r="O11251" s="25">
        <f t="shared" si="1590"/>
        <v>452762.60000000003</v>
      </c>
      <c r="P11251" t="s">
        <v>23</v>
      </c>
      <c r="Q11251" t="s">
        <v>1985</v>
      </c>
      <c r="R11251" t="s">
        <v>2359</v>
      </c>
      <c r="S11251">
        <v>5293</v>
      </c>
      <c r="T11251" s="28">
        <v>45134</v>
      </c>
      <c r="U11251" s="7">
        <v>1264.7</v>
      </c>
    </row>
    <row r="11252" spans="1:21" x14ac:dyDescent="0.25">
      <c r="A11252" t="s">
        <v>10098</v>
      </c>
      <c r="B11252" s="28">
        <v>44771</v>
      </c>
      <c r="C11252" s="28">
        <v>44774</v>
      </c>
      <c r="D11252" s="19">
        <v>60</v>
      </c>
      <c r="E11252" s="7">
        <v>1264.7</v>
      </c>
      <c r="F11252" s="21">
        <f t="shared" si="1582"/>
        <v>44835</v>
      </c>
      <c r="G11252" s="28">
        <v>45134</v>
      </c>
      <c r="H11252" s="22">
        <f t="shared" si="1584"/>
        <v>299</v>
      </c>
      <c r="I11252" s="23">
        <f t="shared" si="1585"/>
        <v>378145.3</v>
      </c>
      <c r="J11252" s="23">
        <f t="shared" si="1583"/>
        <v>356</v>
      </c>
      <c r="K11252" s="24">
        <f t="shared" si="1586"/>
        <v>908.7</v>
      </c>
      <c r="L11252" s="23">
        <f t="shared" si="1587"/>
        <v>363</v>
      </c>
      <c r="M11252" s="23">
        <f t="shared" si="1588"/>
        <v>360</v>
      </c>
      <c r="N11252" s="23">
        <f t="shared" si="1589"/>
        <v>459086.10000000003</v>
      </c>
      <c r="O11252" s="25">
        <f t="shared" si="1590"/>
        <v>455292</v>
      </c>
      <c r="P11252" t="s">
        <v>23</v>
      </c>
      <c r="Q11252" t="s">
        <v>1985</v>
      </c>
      <c r="R11252" t="s">
        <v>2359</v>
      </c>
      <c r="S11252">
        <v>5293</v>
      </c>
      <c r="T11252" s="28">
        <v>45134</v>
      </c>
      <c r="U11252" s="7">
        <v>1264.7</v>
      </c>
    </row>
    <row r="11253" spans="1:21" x14ac:dyDescent="0.25">
      <c r="A11253" t="s">
        <v>10099</v>
      </c>
      <c r="B11253" s="28">
        <v>44771</v>
      </c>
      <c r="C11253" s="28">
        <v>44776</v>
      </c>
      <c r="D11253" s="19">
        <v>60</v>
      </c>
      <c r="E11253" s="7">
        <v>1264.7</v>
      </c>
      <c r="F11253" s="21">
        <f t="shared" si="1582"/>
        <v>44837</v>
      </c>
      <c r="G11253" s="28">
        <v>45134</v>
      </c>
      <c r="H11253" s="22">
        <f t="shared" si="1584"/>
        <v>297</v>
      </c>
      <c r="I11253" s="23">
        <f t="shared" si="1585"/>
        <v>375615.9</v>
      </c>
      <c r="J11253" s="23">
        <f t="shared" si="1583"/>
        <v>354</v>
      </c>
      <c r="K11253" s="24">
        <f t="shared" si="1586"/>
        <v>910.7</v>
      </c>
      <c r="L11253" s="23">
        <f t="shared" si="1587"/>
        <v>363</v>
      </c>
      <c r="M11253" s="23">
        <f t="shared" si="1588"/>
        <v>358</v>
      </c>
      <c r="N11253" s="23">
        <f t="shared" si="1589"/>
        <v>459086.10000000003</v>
      </c>
      <c r="O11253" s="25">
        <f t="shared" si="1590"/>
        <v>452762.60000000003</v>
      </c>
      <c r="P11253" t="s">
        <v>23</v>
      </c>
      <c r="Q11253" t="s">
        <v>1985</v>
      </c>
      <c r="R11253" t="s">
        <v>2359</v>
      </c>
      <c r="S11253">
        <v>5293</v>
      </c>
      <c r="T11253" s="28">
        <v>45134</v>
      </c>
      <c r="U11253" s="7">
        <v>1264.7</v>
      </c>
    </row>
    <row r="11254" spans="1:21" x14ac:dyDescent="0.25">
      <c r="A11254" t="s">
        <v>10100</v>
      </c>
      <c r="B11254" s="28">
        <v>44771</v>
      </c>
      <c r="C11254" s="28">
        <v>44776</v>
      </c>
      <c r="D11254" s="19">
        <v>60</v>
      </c>
      <c r="E11254" s="7">
        <v>1430.9</v>
      </c>
      <c r="F11254" s="21">
        <f t="shared" si="1582"/>
        <v>44837</v>
      </c>
      <c r="G11254" s="28">
        <v>45134</v>
      </c>
      <c r="H11254" s="22">
        <f t="shared" si="1584"/>
        <v>297</v>
      </c>
      <c r="I11254" s="23">
        <f t="shared" si="1585"/>
        <v>424977.30000000005</v>
      </c>
      <c r="J11254" s="23">
        <f t="shared" si="1583"/>
        <v>354</v>
      </c>
      <c r="K11254" s="24">
        <f t="shared" si="1586"/>
        <v>1076.9000000000001</v>
      </c>
      <c r="L11254" s="23">
        <f t="shared" si="1587"/>
        <v>363</v>
      </c>
      <c r="M11254" s="23">
        <f t="shared" si="1588"/>
        <v>358</v>
      </c>
      <c r="N11254" s="23">
        <f t="shared" si="1589"/>
        <v>519416.7</v>
      </c>
      <c r="O11254" s="25">
        <f t="shared" si="1590"/>
        <v>512262.2</v>
      </c>
      <c r="P11254" t="s">
        <v>23</v>
      </c>
      <c r="Q11254" t="s">
        <v>1985</v>
      </c>
      <c r="R11254" t="s">
        <v>2359</v>
      </c>
      <c r="S11254">
        <v>5293</v>
      </c>
      <c r="T11254" s="28">
        <v>45134</v>
      </c>
      <c r="U11254" s="7">
        <v>1430.9</v>
      </c>
    </row>
    <row r="11255" spans="1:21" x14ac:dyDescent="0.25">
      <c r="A11255" t="s">
        <v>10101</v>
      </c>
      <c r="B11255" s="28">
        <v>45071</v>
      </c>
      <c r="C11255" s="28">
        <v>45072</v>
      </c>
      <c r="D11255" s="19">
        <v>60</v>
      </c>
      <c r="E11255">
        <v>110.89</v>
      </c>
      <c r="F11255" s="21">
        <f t="shared" si="1582"/>
        <v>45133</v>
      </c>
      <c r="G11255" s="28">
        <v>45121</v>
      </c>
      <c r="H11255" s="22">
        <f t="shared" si="1584"/>
        <v>-12</v>
      </c>
      <c r="I11255" s="23">
        <f t="shared" si="1585"/>
        <v>-1330.68</v>
      </c>
      <c r="J11255" s="23">
        <f t="shared" si="1583"/>
        <v>48</v>
      </c>
      <c r="K11255" s="24">
        <f t="shared" si="1586"/>
        <v>62.89</v>
      </c>
      <c r="L11255" s="23">
        <f t="shared" si="1587"/>
        <v>50</v>
      </c>
      <c r="M11255" s="23">
        <f t="shared" si="1588"/>
        <v>49</v>
      </c>
      <c r="N11255" s="23">
        <f t="shared" si="1589"/>
        <v>5544.5</v>
      </c>
      <c r="O11255" s="25">
        <f t="shared" si="1590"/>
        <v>5433.61</v>
      </c>
      <c r="P11255" t="s">
        <v>23</v>
      </c>
      <c r="Q11255" t="s">
        <v>1985</v>
      </c>
      <c r="R11255" t="s">
        <v>2362</v>
      </c>
      <c r="S11255">
        <v>4748</v>
      </c>
      <c r="T11255" s="28">
        <v>45121</v>
      </c>
      <c r="U11255">
        <v>110.89</v>
      </c>
    </row>
    <row r="11256" spans="1:21" x14ac:dyDescent="0.25">
      <c r="A11256" t="s">
        <v>10102</v>
      </c>
      <c r="B11256" s="28">
        <v>45099</v>
      </c>
      <c r="C11256" s="28">
        <v>45100</v>
      </c>
      <c r="D11256" s="19">
        <v>60</v>
      </c>
      <c r="E11256">
        <v>110.56</v>
      </c>
      <c r="F11256" s="21">
        <f t="shared" si="1582"/>
        <v>45161</v>
      </c>
      <c r="G11256" s="28">
        <v>45121</v>
      </c>
      <c r="H11256" s="22">
        <f t="shared" si="1584"/>
        <v>-40</v>
      </c>
      <c r="I11256" s="23">
        <f t="shared" si="1585"/>
        <v>-4422.3999999999996</v>
      </c>
      <c r="J11256" s="23">
        <f t="shared" si="1583"/>
        <v>21</v>
      </c>
      <c r="K11256" s="24">
        <f t="shared" si="1586"/>
        <v>89.56</v>
      </c>
      <c r="L11256" s="23">
        <f t="shared" si="1587"/>
        <v>22</v>
      </c>
      <c r="M11256" s="23">
        <f t="shared" si="1588"/>
        <v>21</v>
      </c>
      <c r="N11256" s="23">
        <f t="shared" si="1589"/>
        <v>2432.3200000000002</v>
      </c>
      <c r="O11256" s="25">
        <f t="shared" si="1590"/>
        <v>2321.7600000000002</v>
      </c>
      <c r="P11256" t="s">
        <v>23</v>
      </c>
      <c r="Q11256" t="s">
        <v>1985</v>
      </c>
      <c r="R11256" t="s">
        <v>2362</v>
      </c>
      <c r="S11256">
        <v>4748</v>
      </c>
      <c r="T11256" s="28">
        <v>45121</v>
      </c>
      <c r="U11256">
        <v>110.56</v>
      </c>
    </row>
    <row r="11257" spans="1:21" x14ac:dyDescent="0.25">
      <c r="A11257" t="s">
        <v>423</v>
      </c>
      <c r="B11257" s="28">
        <v>44933</v>
      </c>
      <c r="C11257" s="28">
        <v>44933</v>
      </c>
      <c r="D11257" s="19">
        <v>60</v>
      </c>
      <c r="E11257">
        <v>365.38</v>
      </c>
      <c r="F11257" s="21">
        <f t="shared" si="1582"/>
        <v>44992</v>
      </c>
      <c r="G11257" s="28">
        <v>45174</v>
      </c>
      <c r="H11257" s="22">
        <f t="shared" si="1584"/>
        <v>182</v>
      </c>
      <c r="I11257" s="23">
        <f t="shared" si="1585"/>
        <v>66499.16</v>
      </c>
      <c r="J11257" s="23">
        <f t="shared" si="1583"/>
        <v>238</v>
      </c>
      <c r="K11257" s="24">
        <f t="shared" si="1586"/>
        <v>127.38</v>
      </c>
      <c r="L11257" s="23">
        <f t="shared" si="1587"/>
        <v>241</v>
      </c>
      <c r="M11257" s="23">
        <f t="shared" si="1588"/>
        <v>241</v>
      </c>
      <c r="N11257" s="23">
        <f t="shared" si="1589"/>
        <v>88056.58</v>
      </c>
      <c r="O11257" s="25">
        <f t="shared" si="1590"/>
        <v>88056.58</v>
      </c>
      <c r="P11257" t="s">
        <v>23</v>
      </c>
      <c r="Q11257" t="s">
        <v>1985</v>
      </c>
      <c r="R11257" t="s">
        <v>2363</v>
      </c>
      <c r="S11257">
        <v>6359</v>
      </c>
      <c r="T11257" s="28">
        <v>45174</v>
      </c>
      <c r="U11257">
        <v>365.38</v>
      </c>
    </row>
    <row r="11258" spans="1:21" x14ac:dyDescent="0.25">
      <c r="A11258" t="s">
        <v>1034</v>
      </c>
      <c r="B11258" s="28">
        <v>44933</v>
      </c>
      <c r="C11258" s="28">
        <v>44933</v>
      </c>
      <c r="D11258" s="19">
        <v>60</v>
      </c>
      <c r="E11258" s="7">
        <v>1000</v>
      </c>
      <c r="F11258" s="21">
        <f t="shared" si="1582"/>
        <v>44992</v>
      </c>
      <c r="G11258" s="28">
        <v>45174</v>
      </c>
      <c r="H11258" s="22">
        <f t="shared" si="1584"/>
        <v>182</v>
      </c>
      <c r="I11258" s="23">
        <f t="shared" si="1585"/>
        <v>182000</v>
      </c>
      <c r="J11258" s="23">
        <f t="shared" si="1583"/>
        <v>238</v>
      </c>
      <c r="K11258" s="24">
        <f t="shared" si="1586"/>
        <v>762</v>
      </c>
      <c r="L11258" s="23">
        <f t="shared" si="1587"/>
        <v>241</v>
      </c>
      <c r="M11258" s="23">
        <f t="shared" si="1588"/>
        <v>241</v>
      </c>
      <c r="N11258" s="23">
        <f t="shared" si="1589"/>
        <v>241000</v>
      </c>
      <c r="O11258" s="25">
        <f t="shared" si="1590"/>
        <v>241000</v>
      </c>
      <c r="P11258" t="s">
        <v>23</v>
      </c>
      <c r="Q11258" t="s">
        <v>1985</v>
      </c>
      <c r="R11258" t="s">
        <v>2363</v>
      </c>
      <c r="S11258">
        <v>6359</v>
      </c>
      <c r="T11258" s="28">
        <v>45174</v>
      </c>
      <c r="U11258" s="7">
        <v>1000</v>
      </c>
    </row>
    <row r="11259" spans="1:21" x14ac:dyDescent="0.25">
      <c r="A11259" t="s">
        <v>1138</v>
      </c>
      <c r="B11259" s="28">
        <v>44988</v>
      </c>
      <c r="C11259" s="28">
        <v>44989</v>
      </c>
      <c r="D11259" s="19">
        <v>60</v>
      </c>
      <c r="E11259">
        <v>182.69</v>
      </c>
      <c r="F11259" s="21">
        <f t="shared" si="1582"/>
        <v>45050</v>
      </c>
      <c r="G11259" s="28">
        <v>45174</v>
      </c>
      <c r="H11259" s="22">
        <f t="shared" si="1584"/>
        <v>124</v>
      </c>
      <c r="I11259" s="23">
        <f t="shared" si="1585"/>
        <v>22653.56</v>
      </c>
      <c r="J11259" s="23">
        <f t="shared" si="1583"/>
        <v>181</v>
      </c>
      <c r="K11259" s="24">
        <f t="shared" si="1586"/>
        <v>1.6899999999999977</v>
      </c>
      <c r="L11259" s="23">
        <f t="shared" si="1587"/>
        <v>186</v>
      </c>
      <c r="M11259" s="23">
        <f t="shared" si="1588"/>
        <v>185</v>
      </c>
      <c r="N11259" s="23">
        <f t="shared" si="1589"/>
        <v>33980.339999999997</v>
      </c>
      <c r="O11259" s="25">
        <f t="shared" si="1590"/>
        <v>33797.65</v>
      </c>
      <c r="P11259" t="s">
        <v>23</v>
      </c>
      <c r="Q11259" t="s">
        <v>1985</v>
      </c>
      <c r="R11259" t="s">
        <v>2363</v>
      </c>
      <c r="S11259">
        <v>6359</v>
      </c>
      <c r="T11259" s="28">
        <v>45174</v>
      </c>
      <c r="U11259">
        <v>182.69</v>
      </c>
    </row>
    <row r="11260" spans="1:21" x14ac:dyDescent="0.25">
      <c r="A11260" t="s">
        <v>1035</v>
      </c>
      <c r="B11260" s="28">
        <v>45107</v>
      </c>
      <c r="C11260" s="28">
        <v>45108</v>
      </c>
      <c r="D11260" s="19">
        <v>60</v>
      </c>
      <c r="E11260" s="7">
        <v>3930.52</v>
      </c>
      <c r="F11260" s="21">
        <f t="shared" si="1582"/>
        <v>45170</v>
      </c>
      <c r="G11260" s="28">
        <v>45114</v>
      </c>
      <c r="H11260" s="22">
        <f t="shared" si="1584"/>
        <v>-56</v>
      </c>
      <c r="I11260" s="23">
        <f t="shared" si="1585"/>
        <v>-220109.12</v>
      </c>
      <c r="J11260" s="23">
        <f t="shared" si="1583"/>
        <v>6</v>
      </c>
      <c r="K11260" s="24">
        <f t="shared" si="1586"/>
        <v>3924.52</v>
      </c>
      <c r="L11260" s="23">
        <f t="shared" si="1587"/>
        <v>7</v>
      </c>
      <c r="M11260" s="23">
        <f t="shared" si="1588"/>
        <v>6</v>
      </c>
      <c r="N11260" s="23">
        <f t="shared" si="1589"/>
        <v>27513.64</v>
      </c>
      <c r="O11260" s="25">
        <f t="shared" si="1590"/>
        <v>23583.119999999999</v>
      </c>
      <c r="P11260" t="s">
        <v>23</v>
      </c>
      <c r="Q11260" t="s">
        <v>1985</v>
      </c>
      <c r="R11260" t="s">
        <v>2365</v>
      </c>
      <c r="S11260">
        <v>4597</v>
      </c>
      <c r="T11260" s="28">
        <v>45114</v>
      </c>
      <c r="U11260" s="7">
        <v>3930.52</v>
      </c>
    </row>
    <row r="11261" spans="1:21" x14ac:dyDescent="0.25">
      <c r="A11261" t="s">
        <v>1672</v>
      </c>
      <c r="B11261" s="28">
        <v>45169</v>
      </c>
      <c r="C11261" s="28">
        <v>45174</v>
      </c>
      <c r="D11261" s="19">
        <v>60</v>
      </c>
      <c r="E11261" s="7">
        <v>3270.52</v>
      </c>
      <c r="F11261" s="21">
        <f t="shared" si="1582"/>
        <v>45235</v>
      </c>
      <c r="G11261" s="28">
        <v>45188</v>
      </c>
      <c r="H11261" s="22">
        <f t="shared" si="1584"/>
        <v>-47</v>
      </c>
      <c r="I11261" s="23">
        <f t="shared" si="1585"/>
        <v>-153714.44</v>
      </c>
      <c r="J11261" s="23">
        <f t="shared" si="1583"/>
        <v>14</v>
      </c>
      <c r="K11261" s="24">
        <f t="shared" si="1586"/>
        <v>3256.52</v>
      </c>
      <c r="L11261" s="23">
        <f t="shared" si="1587"/>
        <v>19</v>
      </c>
      <c r="M11261" s="23">
        <f t="shared" si="1588"/>
        <v>14</v>
      </c>
      <c r="N11261" s="23">
        <f t="shared" si="1589"/>
        <v>62139.88</v>
      </c>
      <c r="O11261" s="25">
        <f t="shared" si="1590"/>
        <v>45787.28</v>
      </c>
      <c r="P11261" t="s">
        <v>23</v>
      </c>
      <c r="Q11261" t="s">
        <v>1985</v>
      </c>
      <c r="R11261" t="s">
        <v>2365</v>
      </c>
      <c r="S11261">
        <v>6544</v>
      </c>
      <c r="T11261" s="28">
        <v>45188</v>
      </c>
      <c r="U11261" s="7">
        <v>3270.52</v>
      </c>
    </row>
    <row r="11262" spans="1:21" x14ac:dyDescent="0.25">
      <c r="A11262" t="s">
        <v>10103</v>
      </c>
      <c r="B11262" s="28">
        <v>45036</v>
      </c>
      <c r="C11262" s="28">
        <v>45037</v>
      </c>
      <c r="D11262" s="19">
        <v>60</v>
      </c>
      <c r="E11262" s="7">
        <v>5789.7</v>
      </c>
      <c r="F11262" s="21">
        <f t="shared" si="1582"/>
        <v>45098</v>
      </c>
      <c r="G11262" s="28">
        <v>45139</v>
      </c>
      <c r="H11262" s="22">
        <f t="shared" si="1584"/>
        <v>41</v>
      </c>
      <c r="I11262" s="23">
        <f t="shared" si="1585"/>
        <v>237377.69999999998</v>
      </c>
      <c r="J11262" s="23">
        <f t="shared" si="1583"/>
        <v>100</v>
      </c>
      <c r="K11262" s="24">
        <f t="shared" si="1586"/>
        <v>5689.7</v>
      </c>
      <c r="L11262" s="23">
        <f t="shared" si="1587"/>
        <v>103</v>
      </c>
      <c r="M11262" s="23">
        <f t="shared" si="1588"/>
        <v>102</v>
      </c>
      <c r="N11262" s="23">
        <f t="shared" si="1589"/>
        <v>596339.1</v>
      </c>
      <c r="O11262" s="25">
        <f t="shared" si="1590"/>
        <v>590549.4</v>
      </c>
      <c r="P11262" t="s">
        <v>23</v>
      </c>
      <c r="Q11262" t="s">
        <v>1985</v>
      </c>
      <c r="R11262" t="s">
        <v>2366</v>
      </c>
      <c r="S11262">
        <v>5397</v>
      </c>
      <c r="T11262" s="28">
        <v>45139</v>
      </c>
      <c r="U11262" s="7">
        <v>5789.7</v>
      </c>
    </row>
    <row r="11263" spans="1:21" x14ac:dyDescent="0.25">
      <c r="A11263" t="s">
        <v>10104</v>
      </c>
      <c r="B11263" s="28">
        <v>44473</v>
      </c>
      <c r="C11263" s="28">
        <v>44509</v>
      </c>
      <c r="D11263" s="19">
        <v>60</v>
      </c>
      <c r="E11263" s="7">
        <v>3230</v>
      </c>
      <c r="F11263" s="21">
        <f t="shared" si="1582"/>
        <v>44570</v>
      </c>
      <c r="G11263" s="28">
        <v>45128</v>
      </c>
      <c r="H11263" s="22">
        <f t="shared" si="1584"/>
        <v>558</v>
      </c>
      <c r="I11263" s="23">
        <f t="shared" si="1585"/>
        <v>1802340</v>
      </c>
      <c r="J11263" s="23">
        <f t="shared" si="1583"/>
        <v>612</v>
      </c>
      <c r="K11263" s="24">
        <f t="shared" si="1586"/>
        <v>2618</v>
      </c>
      <c r="L11263" s="23">
        <f t="shared" si="1587"/>
        <v>655</v>
      </c>
      <c r="M11263" s="23">
        <f t="shared" si="1588"/>
        <v>619</v>
      </c>
      <c r="N11263" s="23">
        <f t="shared" si="1589"/>
        <v>2115650</v>
      </c>
      <c r="O11263" s="25">
        <f t="shared" si="1590"/>
        <v>1999370</v>
      </c>
      <c r="P11263" t="s">
        <v>23</v>
      </c>
      <c r="Q11263" t="s">
        <v>1985</v>
      </c>
      <c r="R11263" t="s">
        <v>2367</v>
      </c>
      <c r="S11263">
        <v>5080</v>
      </c>
      <c r="T11263" s="28">
        <v>45128</v>
      </c>
      <c r="U11263" s="7">
        <v>3230</v>
      </c>
    </row>
    <row r="11264" spans="1:21" x14ac:dyDescent="0.25">
      <c r="A11264" t="s">
        <v>10105</v>
      </c>
      <c r="B11264" s="28">
        <v>44658</v>
      </c>
      <c r="C11264" s="28">
        <v>44662</v>
      </c>
      <c r="D11264" s="19">
        <v>60</v>
      </c>
      <c r="E11264" s="7">
        <v>2375</v>
      </c>
      <c r="F11264" s="21">
        <f t="shared" si="1582"/>
        <v>44723</v>
      </c>
      <c r="G11264" s="28">
        <v>45128</v>
      </c>
      <c r="H11264" s="22">
        <f t="shared" si="1584"/>
        <v>405</v>
      </c>
      <c r="I11264" s="23">
        <f t="shared" si="1585"/>
        <v>961875</v>
      </c>
      <c r="J11264" s="23">
        <f t="shared" si="1583"/>
        <v>460</v>
      </c>
      <c r="K11264" s="24">
        <f t="shared" si="1586"/>
        <v>1915</v>
      </c>
      <c r="L11264" s="23">
        <f t="shared" si="1587"/>
        <v>470</v>
      </c>
      <c r="M11264" s="23">
        <f t="shared" si="1588"/>
        <v>466</v>
      </c>
      <c r="N11264" s="23">
        <f t="shared" si="1589"/>
        <v>1116250</v>
      </c>
      <c r="O11264" s="25">
        <f t="shared" si="1590"/>
        <v>1106750</v>
      </c>
      <c r="P11264" t="s">
        <v>23</v>
      </c>
      <c r="Q11264" t="s">
        <v>1985</v>
      </c>
      <c r="R11264" t="s">
        <v>2367</v>
      </c>
      <c r="S11264">
        <v>5080</v>
      </c>
      <c r="T11264" s="28">
        <v>45128</v>
      </c>
      <c r="U11264" s="7">
        <v>2375</v>
      </c>
    </row>
    <row r="11265" spans="1:21" x14ac:dyDescent="0.25">
      <c r="A11265" t="s">
        <v>10106</v>
      </c>
      <c r="B11265" s="28">
        <v>44469</v>
      </c>
      <c r="C11265" s="28">
        <v>44478</v>
      </c>
      <c r="D11265" s="19">
        <v>60</v>
      </c>
      <c r="E11265">
        <v>150</v>
      </c>
      <c r="F11265" s="21">
        <f t="shared" si="1582"/>
        <v>44539</v>
      </c>
      <c r="G11265" s="28">
        <v>45134</v>
      </c>
      <c r="H11265" s="22">
        <f t="shared" si="1584"/>
        <v>595</v>
      </c>
      <c r="I11265" s="23">
        <f t="shared" si="1585"/>
        <v>89250</v>
      </c>
      <c r="J11265" s="23">
        <f t="shared" si="1583"/>
        <v>648</v>
      </c>
      <c r="K11265" s="24">
        <f t="shared" si="1586"/>
        <v>-498</v>
      </c>
      <c r="L11265" s="23">
        <f t="shared" si="1587"/>
        <v>665</v>
      </c>
      <c r="M11265" s="23">
        <f t="shared" si="1588"/>
        <v>656</v>
      </c>
      <c r="N11265" s="23">
        <f t="shared" si="1589"/>
        <v>99750</v>
      </c>
      <c r="O11265" s="25">
        <f t="shared" si="1590"/>
        <v>98400</v>
      </c>
      <c r="P11265" t="s">
        <v>23</v>
      </c>
      <c r="Q11265" t="s">
        <v>1985</v>
      </c>
      <c r="R11265" t="s">
        <v>10107</v>
      </c>
      <c r="S11265">
        <v>5285</v>
      </c>
      <c r="T11265" s="28">
        <v>45134</v>
      </c>
      <c r="U11265">
        <v>150</v>
      </c>
    </row>
    <row r="11266" spans="1:21" x14ac:dyDescent="0.25">
      <c r="A11266" t="s">
        <v>425</v>
      </c>
      <c r="B11266" s="28">
        <v>45103</v>
      </c>
      <c r="C11266" s="28">
        <v>45103</v>
      </c>
      <c r="D11266" s="19">
        <v>60</v>
      </c>
      <c r="E11266" s="7">
        <v>3990</v>
      </c>
      <c r="F11266" s="21">
        <f t="shared" si="1582"/>
        <v>45164</v>
      </c>
      <c r="G11266" s="28">
        <v>45121</v>
      </c>
      <c r="H11266" s="22">
        <f t="shared" si="1584"/>
        <v>-43</v>
      </c>
      <c r="I11266" s="23">
        <f t="shared" si="1585"/>
        <v>-171570</v>
      </c>
      <c r="J11266" s="23">
        <f t="shared" si="1583"/>
        <v>18</v>
      </c>
      <c r="K11266" s="24">
        <f t="shared" si="1586"/>
        <v>3972</v>
      </c>
      <c r="L11266" s="23">
        <f t="shared" si="1587"/>
        <v>18</v>
      </c>
      <c r="M11266" s="23">
        <f t="shared" si="1588"/>
        <v>18</v>
      </c>
      <c r="N11266" s="23">
        <f t="shared" si="1589"/>
        <v>71820</v>
      </c>
      <c r="O11266" s="25">
        <f t="shared" si="1590"/>
        <v>71820</v>
      </c>
      <c r="P11266" t="s">
        <v>23</v>
      </c>
      <c r="Q11266" t="s">
        <v>1985</v>
      </c>
      <c r="R11266" t="s">
        <v>2371</v>
      </c>
      <c r="S11266">
        <v>4741</v>
      </c>
      <c r="T11266" s="28">
        <v>45121</v>
      </c>
      <c r="U11266" s="7">
        <v>3990</v>
      </c>
    </row>
    <row r="11267" spans="1:21" x14ac:dyDescent="0.25">
      <c r="A11267" t="s">
        <v>427</v>
      </c>
      <c r="B11267" s="28">
        <v>45114</v>
      </c>
      <c r="C11267" s="28">
        <v>45116</v>
      </c>
      <c r="D11267" s="19">
        <v>60</v>
      </c>
      <c r="E11267" s="7">
        <v>3360</v>
      </c>
      <c r="F11267" s="21">
        <f t="shared" si="1582"/>
        <v>45178</v>
      </c>
      <c r="G11267" s="28">
        <v>45134</v>
      </c>
      <c r="H11267" s="22">
        <f t="shared" si="1584"/>
        <v>-44</v>
      </c>
      <c r="I11267" s="23">
        <f t="shared" si="1585"/>
        <v>-147840</v>
      </c>
      <c r="J11267" s="23">
        <f t="shared" si="1583"/>
        <v>18</v>
      </c>
      <c r="K11267" s="24">
        <f t="shared" si="1586"/>
        <v>3342</v>
      </c>
      <c r="L11267" s="23">
        <f t="shared" si="1587"/>
        <v>20</v>
      </c>
      <c r="M11267" s="23">
        <f t="shared" si="1588"/>
        <v>18</v>
      </c>
      <c r="N11267" s="23">
        <f t="shared" si="1589"/>
        <v>67200</v>
      </c>
      <c r="O11267" s="25">
        <f t="shared" si="1590"/>
        <v>60480</v>
      </c>
      <c r="P11267" t="s">
        <v>23</v>
      </c>
      <c r="Q11267" t="s">
        <v>1985</v>
      </c>
      <c r="R11267" t="s">
        <v>2371</v>
      </c>
      <c r="S11267">
        <v>5276</v>
      </c>
      <c r="T11267" s="28">
        <v>45134</v>
      </c>
      <c r="U11267" s="7">
        <v>3360</v>
      </c>
    </row>
    <row r="11268" spans="1:21" x14ac:dyDescent="0.25">
      <c r="A11268" t="s">
        <v>384</v>
      </c>
      <c r="B11268" s="28">
        <v>45173</v>
      </c>
      <c r="C11268" s="28">
        <v>45173</v>
      </c>
      <c r="D11268" s="19">
        <v>60</v>
      </c>
      <c r="E11268" s="7">
        <v>3030</v>
      </c>
      <c r="F11268" s="21">
        <f t="shared" si="1582"/>
        <v>45234</v>
      </c>
      <c r="G11268" s="28">
        <v>45188</v>
      </c>
      <c r="H11268" s="22">
        <f t="shared" si="1584"/>
        <v>-46</v>
      </c>
      <c r="I11268" s="23">
        <f t="shared" si="1585"/>
        <v>-139380</v>
      </c>
      <c r="J11268" s="23">
        <f t="shared" si="1583"/>
        <v>15</v>
      </c>
      <c r="K11268" s="24">
        <f t="shared" si="1586"/>
        <v>3015</v>
      </c>
      <c r="L11268" s="23">
        <f t="shared" si="1587"/>
        <v>15</v>
      </c>
      <c r="M11268" s="23">
        <f t="shared" si="1588"/>
        <v>15</v>
      </c>
      <c r="N11268" s="23">
        <f t="shared" si="1589"/>
        <v>45450</v>
      </c>
      <c r="O11268" s="25">
        <f t="shared" si="1590"/>
        <v>45450</v>
      </c>
      <c r="P11268" t="s">
        <v>23</v>
      </c>
      <c r="Q11268" t="s">
        <v>1985</v>
      </c>
      <c r="R11268" t="s">
        <v>2371</v>
      </c>
      <c r="S11268">
        <v>6541</v>
      </c>
      <c r="T11268" s="28">
        <v>45188</v>
      </c>
      <c r="U11268" s="7">
        <v>3030</v>
      </c>
    </row>
    <row r="11269" spans="1:21" x14ac:dyDescent="0.25">
      <c r="A11269" t="s">
        <v>10108</v>
      </c>
      <c r="B11269" s="28">
        <v>44882</v>
      </c>
      <c r="C11269" s="28">
        <v>44883</v>
      </c>
      <c r="D11269" s="19">
        <v>60</v>
      </c>
      <c r="E11269" s="7">
        <v>18000</v>
      </c>
      <c r="F11269" s="21">
        <f t="shared" si="1582"/>
        <v>44944</v>
      </c>
      <c r="G11269" s="28">
        <v>45177</v>
      </c>
      <c r="H11269" s="22">
        <f t="shared" si="1584"/>
        <v>233</v>
      </c>
      <c r="I11269" s="23">
        <f t="shared" si="1585"/>
        <v>4194000</v>
      </c>
      <c r="J11269" s="23">
        <f t="shared" si="1583"/>
        <v>290</v>
      </c>
      <c r="K11269" s="24">
        <f t="shared" si="1586"/>
        <v>17710</v>
      </c>
      <c r="L11269" s="23">
        <f t="shared" si="1587"/>
        <v>295</v>
      </c>
      <c r="M11269" s="23">
        <f t="shared" si="1588"/>
        <v>294</v>
      </c>
      <c r="N11269" s="23">
        <f t="shared" si="1589"/>
        <v>5310000</v>
      </c>
      <c r="O11269" s="25">
        <f t="shared" si="1590"/>
        <v>5292000</v>
      </c>
      <c r="P11269" t="s">
        <v>23</v>
      </c>
      <c r="Q11269" t="s">
        <v>1985</v>
      </c>
      <c r="R11269" t="s">
        <v>2372</v>
      </c>
      <c r="S11269">
        <v>6436</v>
      </c>
      <c r="T11269" s="28">
        <v>45177</v>
      </c>
      <c r="U11269" s="7">
        <v>18000</v>
      </c>
    </row>
    <row r="11270" spans="1:21" x14ac:dyDescent="0.25">
      <c r="A11270" t="s">
        <v>10109</v>
      </c>
      <c r="B11270" s="28">
        <v>44901</v>
      </c>
      <c r="C11270" s="28">
        <v>44902</v>
      </c>
      <c r="D11270" s="19">
        <v>60</v>
      </c>
      <c r="E11270" s="7">
        <v>5199.96</v>
      </c>
      <c r="F11270" s="21">
        <f t="shared" ref="F11270:F11333" si="1591">EDATE(C11270,2)</f>
        <v>44964</v>
      </c>
      <c r="G11270" s="28">
        <v>45177</v>
      </c>
      <c r="H11270" s="22">
        <f t="shared" si="1584"/>
        <v>213</v>
      </c>
      <c r="I11270" s="23">
        <f t="shared" si="1585"/>
        <v>1107591.48</v>
      </c>
      <c r="J11270" s="23">
        <f t="shared" si="1583"/>
        <v>271</v>
      </c>
      <c r="K11270" s="24">
        <f t="shared" si="1586"/>
        <v>4928.96</v>
      </c>
      <c r="L11270" s="23">
        <f t="shared" si="1587"/>
        <v>276</v>
      </c>
      <c r="M11270" s="23">
        <f t="shared" si="1588"/>
        <v>275</v>
      </c>
      <c r="N11270" s="23">
        <f t="shared" si="1589"/>
        <v>1435188.96</v>
      </c>
      <c r="O11270" s="25">
        <f t="shared" si="1590"/>
        <v>1429989</v>
      </c>
      <c r="P11270" t="s">
        <v>23</v>
      </c>
      <c r="Q11270" t="s">
        <v>1985</v>
      </c>
      <c r="R11270" t="s">
        <v>2372</v>
      </c>
      <c r="S11270">
        <v>6436</v>
      </c>
      <c r="T11270" s="28">
        <v>45177</v>
      </c>
      <c r="U11270" s="7">
        <v>5199.96</v>
      </c>
    </row>
    <row r="11271" spans="1:21" x14ac:dyDescent="0.25">
      <c r="A11271" t="s">
        <v>10110</v>
      </c>
      <c r="B11271" s="28">
        <v>44692</v>
      </c>
      <c r="C11271" s="28">
        <v>45002</v>
      </c>
      <c r="D11271" s="19">
        <v>60</v>
      </c>
      <c r="E11271" s="7">
        <v>8000</v>
      </c>
      <c r="F11271" s="21">
        <f t="shared" si="1591"/>
        <v>45063</v>
      </c>
      <c r="G11271" s="28">
        <v>45136</v>
      </c>
      <c r="H11271" s="22">
        <f t="shared" si="1584"/>
        <v>73</v>
      </c>
      <c r="I11271" s="23">
        <f t="shared" si="1585"/>
        <v>584000</v>
      </c>
      <c r="J11271" s="23">
        <f t="shared" ref="J11271:J11334" si="1592">DAYS360(C11271,G11271)</f>
        <v>132</v>
      </c>
      <c r="K11271" s="24">
        <f t="shared" si="1586"/>
        <v>7868</v>
      </c>
      <c r="L11271" s="23">
        <f t="shared" si="1587"/>
        <v>444</v>
      </c>
      <c r="M11271" s="23">
        <f t="shared" si="1588"/>
        <v>134</v>
      </c>
      <c r="N11271" s="23">
        <f t="shared" si="1589"/>
        <v>3552000</v>
      </c>
      <c r="O11271" s="25">
        <f t="shared" si="1590"/>
        <v>1072000</v>
      </c>
      <c r="P11271" t="s">
        <v>23</v>
      </c>
      <c r="Q11271" t="s">
        <v>1985</v>
      </c>
      <c r="R11271" t="s">
        <v>10111</v>
      </c>
      <c r="S11271">
        <v>5356</v>
      </c>
      <c r="T11271" s="28">
        <v>45136</v>
      </c>
      <c r="U11271" s="7">
        <v>8000</v>
      </c>
    </row>
    <row r="11272" spans="1:21" x14ac:dyDescent="0.25">
      <c r="A11272" t="s">
        <v>10112</v>
      </c>
      <c r="B11272" s="28">
        <v>45124</v>
      </c>
      <c r="C11272" s="28">
        <v>45124</v>
      </c>
      <c r="D11272" s="19">
        <v>60</v>
      </c>
      <c r="E11272" s="7">
        <v>2236.9</v>
      </c>
      <c r="F11272" s="21">
        <f t="shared" si="1591"/>
        <v>45186</v>
      </c>
      <c r="G11272" s="28">
        <v>45124</v>
      </c>
      <c r="H11272" s="22">
        <f t="shared" si="1584"/>
        <v>-62</v>
      </c>
      <c r="I11272" s="23">
        <f t="shared" si="1585"/>
        <v>-138687.80000000002</v>
      </c>
      <c r="J11272" s="23">
        <f t="shared" si="1592"/>
        <v>0</v>
      </c>
      <c r="K11272" s="24">
        <f t="shared" si="1586"/>
        <v>2236.9</v>
      </c>
      <c r="L11272" s="23">
        <f t="shared" si="1587"/>
        <v>0</v>
      </c>
      <c r="M11272" s="23">
        <f t="shared" si="1588"/>
        <v>0</v>
      </c>
      <c r="N11272" s="23">
        <f t="shared" si="1589"/>
        <v>0</v>
      </c>
      <c r="O11272" s="25">
        <f t="shared" si="1590"/>
        <v>0</v>
      </c>
      <c r="P11272" t="s">
        <v>1988</v>
      </c>
      <c r="Q11272" t="s">
        <v>1989</v>
      </c>
      <c r="R11272" t="s">
        <v>2374</v>
      </c>
      <c r="S11272">
        <v>4861</v>
      </c>
      <c r="T11272" s="28">
        <v>45124</v>
      </c>
      <c r="U11272" s="7">
        <v>2236.9</v>
      </c>
    </row>
    <row r="11273" spans="1:21" x14ac:dyDescent="0.25">
      <c r="A11273" t="s">
        <v>10113</v>
      </c>
      <c r="B11273" s="28">
        <v>45167</v>
      </c>
      <c r="C11273" s="28">
        <v>45167</v>
      </c>
      <c r="D11273" s="19">
        <v>60</v>
      </c>
      <c r="E11273" s="7">
        <v>2246.4899999999998</v>
      </c>
      <c r="F11273" s="21">
        <f t="shared" si="1591"/>
        <v>45228</v>
      </c>
      <c r="G11273" s="28">
        <v>45167</v>
      </c>
      <c r="H11273" s="22">
        <f t="shared" si="1584"/>
        <v>-61</v>
      </c>
      <c r="I11273" s="23">
        <f t="shared" si="1585"/>
        <v>-137035.88999999998</v>
      </c>
      <c r="J11273" s="23">
        <f t="shared" si="1592"/>
        <v>0</v>
      </c>
      <c r="K11273" s="24">
        <f t="shared" si="1586"/>
        <v>2246.4899999999998</v>
      </c>
      <c r="L11273" s="23">
        <f t="shared" si="1587"/>
        <v>0</v>
      </c>
      <c r="M11273" s="23">
        <f t="shared" si="1588"/>
        <v>0</v>
      </c>
      <c r="N11273" s="23">
        <f t="shared" si="1589"/>
        <v>0</v>
      </c>
      <c r="O11273" s="25">
        <f t="shared" si="1590"/>
        <v>0</v>
      </c>
      <c r="P11273" t="s">
        <v>1988</v>
      </c>
      <c r="Q11273" t="s">
        <v>1989</v>
      </c>
      <c r="R11273" t="s">
        <v>2374</v>
      </c>
      <c r="S11273">
        <v>6124</v>
      </c>
      <c r="T11273" s="28">
        <v>45167</v>
      </c>
      <c r="U11273" s="7">
        <v>2246.4899999999998</v>
      </c>
    </row>
    <row r="11274" spans="1:21" x14ac:dyDescent="0.25">
      <c r="A11274" t="s">
        <v>10114</v>
      </c>
      <c r="B11274" s="28">
        <v>45114</v>
      </c>
      <c r="C11274" s="28">
        <v>45114</v>
      </c>
      <c r="D11274" s="19">
        <v>60</v>
      </c>
      <c r="E11274" s="7">
        <v>4000</v>
      </c>
      <c r="F11274" s="21">
        <f t="shared" si="1591"/>
        <v>45176</v>
      </c>
      <c r="G11274" s="28">
        <v>45114</v>
      </c>
      <c r="H11274" s="22">
        <f t="shared" si="1584"/>
        <v>-62</v>
      </c>
      <c r="I11274" s="23">
        <f t="shared" si="1585"/>
        <v>-248000</v>
      </c>
      <c r="J11274" s="23">
        <f t="shared" si="1592"/>
        <v>0</v>
      </c>
      <c r="K11274" s="24">
        <f t="shared" si="1586"/>
        <v>4000</v>
      </c>
      <c r="L11274" s="23">
        <f t="shared" si="1587"/>
        <v>0</v>
      </c>
      <c r="M11274" s="23">
        <f t="shared" si="1588"/>
        <v>0</v>
      </c>
      <c r="N11274" s="23">
        <f t="shared" si="1589"/>
        <v>0</v>
      </c>
      <c r="O11274" s="25">
        <f t="shared" si="1590"/>
        <v>0</v>
      </c>
      <c r="P11274" t="s">
        <v>23</v>
      </c>
      <c r="Q11274" t="s">
        <v>1985</v>
      </c>
      <c r="R11274" t="s">
        <v>2376</v>
      </c>
      <c r="S11274">
        <v>4596</v>
      </c>
      <c r="T11274" s="28">
        <v>45114</v>
      </c>
      <c r="U11274" s="7">
        <v>4000</v>
      </c>
    </row>
    <row r="11275" spans="1:21" x14ac:dyDescent="0.25">
      <c r="A11275" t="s">
        <v>1412</v>
      </c>
      <c r="B11275" s="28">
        <v>45083</v>
      </c>
      <c r="C11275" s="28">
        <v>45084</v>
      </c>
      <c r="D11275" s="19">
        <v>60</v>
      </c>
      <c r="E11275" s="7">
        <v>1000</v>
      </c>
      <c r="F11275" s="21">
        <f t="shared" si="1591"/>
        <v>45145</v>
      </c>
      <c r="G11275" s="28">
        <v>45162</v>
      </c>
      <c r="H11275" s="22">
        <f t="shared" si="1584"/>
        <v>17</v>
      </c>
      <c r="I11275" s="23">
        <f t="shared" si="1585"/>
        <v>17000</v>
      </c>
      <c r="J11275" s="23">
        <f t="shared" si="1592"/>
        <v>77</v>
      </c>
      <c r="K11275" s="24">
        <f t="shared" si="1586"/>
        <v>923</v>
      </c>
      <c r="L11275" s="23">
        <f t="shared" si="1587"/>
        <v>79</v>
      </c>
      <c r="M11275" s="23">
        <f t="shared" si="1588"/>
        <v>78</v>
      </c>
      <c r="N11275" s="23">
        <f t="shared" si="1589"/>
        <v>79000</v>
      </c>
      <c r="O11275" s="25">
        <f t="shared" si="1590"/>
        <v>78000</v>
      </c>
      <c r="P11275" t="s">
        <v>23</v>
      </c>
      <c r="Q11275" t="s">
        <v>1985</v>
      </c>
      <c r="R11275" t="s">
        <v>10115</v>
      </c>
      <c r="S11275">
        <v>6037</v>
      </c>
      <c r="T11275" s="28">
        <v>45162</v>
      </c>
      <c r="U11275" s="7">
        <v>1000</v>
      </c>
    </row>
    <row r="11276" spans="1:21" x14ac:dyDescent="0.25">
      <c r="A11276" t="s">
        <v>10116</v>
      </c>
      <c r="B11276" s="28">
        <v>44526</v>
      </c>
      <c r="C11276" s="28">
        <v>44526</v>
      </c>
      <c r="D11276" s="19">
        <v>60</v>
      </c>
      <c r="E11276">
        <v>194.99</v>
      </c>
      <c r="F11276" s="21">
        <f t="shared" si="1591"/>
        <v>44587</v>
      </c>
      <c r="G11276" s="28">
        <v>45136</v>
      </c>
      <c r="H11276" s="22">
        <f t="shared" si="1584"/>
        <v>549</v>
      </c>
      <c r="I11276" s="23">
        <f t="shared" si="1585"/>
        <v>107049.51000000001</v>
      </c>
      <c r="J11276" s="23">
        <f t="shared" si="1592"/>
        <v>603</v>
      </c>
      <c r="K11276" s="24">
        <f t="shared" si="1586"/>
        <v>-408.01</v>
      </c>
      <c r="L11276" s="23">
        <f t="shared" si="1587"/>
        <v>610</v>
      </c>
      <c r="M11276" s="23">
        <f t="shared" si="1588"/>
        <v>610</v>
      </c>
      <c r="N11276" s="23">
        <f t="shared" si="1589"/>
        <v>118943.90000000001</v>
      </c>
      <c r="O11276" s="25">
        <f t="shared" si="1590"/>
        <v>118943.90000000001</v>
      </c>
      <c r="P11276" t="s">
        <v>23</v>
      </c>
      <c r="Q11276" t="s">
        <v>1985</v>
      </c>
      <c r="R11276" t="s">
        <v>10117</v>
      </c>
      <c r="S11276">
        <v>5351</v>
      </c>
      <c r="T11276" s="28">
        <v>45136</v>
      </c>
      <c r="U11276">
        <v>194.99</v>
      </c>
    </row>
    <row r="11277" spans="1:21" x14ac:dyDescent="0.25">
      <c r="A11277" t="s">
        <v>57</v>
      </c>
      <c r="B11277" s="28">
        <v>45065</v>
      </c>
      <c r="C11277" s="28">
        <v>45068</v>
      </c>
      <c r="D11277" s="19">
        <v>60</v>
      </c>
      <c r="E11277" s="7">
        <v>3664.23</v>
      </c>
      <c r="F11277" s="21">
        <f t="shared" si="1591"/>
        <v>45129</v>
      </c>
      <c r="G11277" s="28">
        <v>45126</v>
      </c>
      <c r="H11277" s="22">
        <f t="shared" si="1584"/>
        <v>-3</v>
      </c>
      <c r="I11277" s="23">
        <f t="shared" si="1585"/>
        <v>-10992.69</v>
      </c>
      <c r="J11277" s="23">
        <f t="shared" si="1592"/>
        <v>57</v>
      </c>
      <c r="K11277" s="24">
        <f t="shared" si="1586"/>
        <v>3607.23</v>
      </c>
      <c r="L11277" s="23">
        <f t="shared" si="1587"/>
        <v>61</v>
      </c>
      <c r="M11277" s="23">
        <f t="shared" si="1588"/>
        <v>58</v>
      </c>
      <c r="N11277" s="23">
        <f t="shared" si="1589"/>
        <v>223518.03</v>
      </c>
      <c r="O11277" s="25">
        <f t="shared" si="1590"/>
        <v>212525.34</v>
      </c>
      <c r="P11277" t="s">
        <v>23</v>
      </c>
      <c r="Q11277" t="s">
        <v>1985</v>
      </c>
      <c r="R11277" t="s">
        <v>2381</v>
      </c>
      <c r="S11277">
        <v>4990</v>
      </c>
      <c r="T11277" s="28">
        <v>45126</v>
      </c>
      <c r="U11277" s="7">
        <v>3664.23</v>
      </c>
    </row>
    <row r="11278" spans="1:21" x14ac:dyDescent="0.25">
      <c r="A11278" t="s">
        <v>1023</v>
      </c>
      <c r="B11278" s="28">
        <v>45176</v>
      </c>
      <c r="C11278" s="28">
        <v>45176</v>
      </c>
      <c r="D11278" s="19">
        <v>60</v>
      </c>
      <c r="E11278" s="7">
        <v>4066.83</v>
      </c>
      <c r="F11278" s="21">
        <f t="shared" si="1591"/>
        <v>45237</v>
      </c>
      <c r="G11278" s="28">
        <v>45197</v>
      </c>
      <c r="H11278" s="22">
        <f t="shared" si="1584"/>
        <v>-40</v>
      </c>
      <c r="I11278" s="23">
        <f t="shared" si="1585"/>
        <v>-162673.20000000001</v>
      </c>
      <c r="J11278" s="23">
        <f t="shared" si="1592"/>
        <v>21</v>
      </c>
      <c r="K11278" s="24">
        <f t="shared" si="1586"/>
        <v>4045.83</v>
      </c>
      <c r="L11278" s="23">
        <f t="shared" si="1587"/>
        <v>21</v>
      </c>
      <c r="M11278" s="23">
        <f t="shared" si="1588"/>
        <v>21</v>
      </c>
      <c r="N11278" s="23">
        <f t="shared" si="1589"/>
        <v>85403.43</v>
      </c>
      <c r="O11278" s="25">
        <f t="shared" si="1590"/>
        <v>85403.43</v>
      </c>
      <c r="P11278" t="s">
        <v>23</v>
      </c>
      <c r="Q11278" t="s">
        <v>1985</v>
      </c>
      <c r="R11278" t="s">
        <v>2381</v>
      </c>
      <c r="S11278">
        <v>6882</v>
      </c>
      <c r="T11278" s="28">
        <v>45197</v>
      </c>
      <c r="U11278" s="7">
        <v>4066.83</v>
      </c>
    </row>
    <row r="11279" spans="1:21" x14ac:dyDescent="0.25">
      <c r="A11279" t="s">
        <v>10118</v>
      </c>
      <c r="B11279" s="28">
        <v>44953</v>
      </c>
      <c r="C11279" s="28">
        <v>44953</v>
      </c>
      <c r="D11279" s="19">
        <v>60</v>
      </c>
      <c r="E11279">
        <v>263.29000000000002</v>
      </c>
      <c r="F11279" s="21">
        <f t="shared" si="1591"/>
        <v>45012</v>
      </c>
      <c r="G11279" s="28">
        <v>45140</v>
      </c>
      <c r="H11279" s="22">
        <f t="shared" si="1584"/>
        <v>128</v>
      </c>
      <c r="I11279" s="23">
        <f t="shared" si="1585"/>
        <v>33701.120000000003</v>
      </c>
      <c r="J11279" s="23">
        <f t="shared" si="1592"/>
        <v>185</v>
      </c>
      <c r="K11279" s="24">
        <f t="shared" si="1586"/>
        <v>78.29000000000002</v>
      </c>
      <c r="L11279" s="23">
        <f t="shared" si="1587"/>
        <v>187</v>
      </c>
      <c r="M11279" s="23">
        <f t="shared" si="1588"/>
        <v>187</v>
      </c>
      <c r="N11279" s="23">
        <f t="shared" si="1589"/>
        <v>49235.23</v>
      </c>
      <c r="O11279" s="25">
        <f t="shared" si="1590"/>
        <v>49235.23</v>
      </c>
      <c r="P11279" t="s">
        <v>23</v>
      </c>
      <c r="Q11279" t="s">
        <v>1985</v>
      </c>
      <c r="R11279" t="s">
        <v>2382</v>
      </c>
      <c r="S11279">
        <v>5417</v>
      </c>
      <c r="T11279" s="28">
        <v>45140</v>
      </c>
      <c r="U11279">
        <v>263.29000000000002</v>
      </c>
    </row>
    <row r="11280" spans="1:21" x14ac:dyDescent="0.25">
      <c r="A11280" t="s">
        <v>4967</v>
      </c>
      <c r="B11280" s="28">
        <v>44953</v>
      </c>
      <c r="C11280" s="28">
        <v>44954</v>
      </c>
      <c r="D11280" s="19">
        <v>60</v>
      </c>
      <c r="E11280">
        <v>951.76</v>
      </c>
      <c r="F11280" s="21">
        <f t="shared" si="1591"/>
        <v>45013</v>
      </c>
      <c r="G11280" s="28">
        <v>45140</v>
      </c>
      <c r="H11280" s="22">
        <f t="shared" si="1584"/>
        <v>127</v>
      </c>
      <c r="I11280" s="23">
        <f t="shared" si="1585"/>
        <v>120873.52</v>
      </c>
      <c r="J11280" s="23">
        <f t="shared" si="1592"/>
        <v>184</v>
      </c>
      <c r="K11280" s="24">
        <f t="shared" si="1586"/>
        <v>767.76</v>
      </c>
      <c r="L11280" s="23">
        <f t="shared" si="1587"/>
        <v>187</v>
      </c>
      <c r="M11280" s="23">
        <f t="shared" si="1588"/>
        <v>186</v>
      </c>
      <c r="N11280" s="23">
        <f t="shared" si="1589"/>
        <v>177979.12</v>
      </c>
      <c r="O11280" s="25">
        <f t="shared" si="1590"/>
        <v>177027.36</v>
      </c>
      <c r="P11280" t="s">
        <v>23</v>
      </c>
      <c r="Q11280" t="s">
        <v>1985</v>
      </c>
      <c r="R11280" t="s">
        <v>2382</v>
      </c>
      <c r="S11280">
        <v>5417</v>
      </c>
      <c r="T11280" s="28">
        <v>45140</v>
      </c>
      <c r="U11280">
        <v>951.76</v>
      </c>
    </row>
    <row r="11281" spans="1:21" x14ac:dyDescent="0.25">
      <c r="A11281" t="s">
        <v>10119</v>
      </c>
      <c r="B11281" s="28">
        <v>44985</v>
      </c>
      <c r="C11281" s="28">
        <v>44986</v>
      </c>
      <c r="D11281" s="19">
        <v>60</v>
      </c>
      <c r="E11281">
        <v>614.39</v>
      </c>
      <c r="F11281" s="21">
        <f t="shared" si="1591"/>
        <v>45047</v>
      </c>
      <c r="G11281" s="28">
        <v>45188</v>
      </c>
      <c r="H11281" s="22">
        <f t="shared" si="1584"/>
        <v>141</v>
      </c>
      <c r="I11281" s="23">
        <f t="shared" si="1585"/>
        <v>86628.99</v>
      </c>
      <c r="J11281" s="23">
        <f t="shared" si="1592"/>
        <v>198</v>
      </c>
      <c r="K11281" s="24">
        <f t="shared" si="1586"/>
        <v>416.39</v>
      </c>
      <c r="L11281" s="23">
        <f t="shared" si="1587"/>
        <v>203</v>
      </c>
      <c r="M11281" s="23">
        <f t="shared" si="1588"/>
        <v>202</v>
      </c>
      <c r="N11281" s="23">
        <f t="shared" si="1589"/>
        <v>124721.17</v>
      </c>
      <c r="O11281" s="25">
        <f t="shared" si="1590"/>
        <v>124106.78</v>
      </c>
      <c r="P11281" t="s">
        <v>23</v>
      </c>
      <c r="Q11281" t="s">
        <v>1985</v>
      </c>
      <c r="R11281" t="s">
        <v>2382</v>
      </c>
      <c r="S11281">
        <v>6576</v>
      </c>
      <c r="T11281" s="28">
        <v>45188</v>
      </c>
      <c r="U11281">
        <v>614.39</v>
      </c>
    </row>
    <row r="11282" spans="1:21" x14ac:dyDescent="0.25">
      <c r="A11282" t="s">
        <v>1606</v>
      </c>
      <c r="B11282" s="28">
        <v>45016</v>
      </c>
      <c r="C11282" s="28">
        <v>45020</v>
      </c>
      <c r="D11282" s="19">
        <v>60</v>
      </c>
      <c r="E11282" s="7">
        <v>7132.22</v>
      </c>
      <c r="F11282" s="21">
        <f t="shared" si="1591"/>
        <v>45081</v>
      </c>
      <c r="G11282" s="28">
        <v>45140</v>
      </c>
      <c r="H11282" s="22">
        <f t="shared" si="1584"/>
        <v>59</v>
      </c>
      <c r="I11282" s="23">
        <f t="shared" si="1585"/>
        <v>420800.98000000004</v>
      </c>
      <c r="J11282" s="23">
        <f t="shared" si="1592"/>
        <v>118</v>
      </c>
      <c r="K11282" s="24">
        <f t="shared" si="1586"/>
        <v>7014.22</v>
      </c>
      <c r="L11282" s="23">
        <f t="shared" si="1587"/>
        <v>124</v>
      </c>
      <c r="M11282" s="23">
        <f t="shared" si="1588"/>
        <v>120</v>
      </c>
      <c r="N11282" s="23">
        <f t="shared" si="1589"/>
        <v>884395.28</v>
      </c>
      <c r="O11282" s="25">
        <f t="shared" si="1590"/>
        <v>855866.4</v>
      </c>
      <c r="P11282" t="s">
        <v>23</v>
      </c>
      <c r="Q11282" t="s">
        <v>1985</v>
      </c>
      <c r="R11282" t="s">
        <v>2382</v>
      </c>
      <c r="S11282">
        <v>5417</v>
      </c>
      <c r="T11282" s="28">
        <v>45140</v>
      </c>
      <c r="U11282" s="7">
        <v>7132.22</v>
      </c>
    </row>
    <row r="11283" spans="1:21" x14ac:dyDescent="0.25">
      <c r="A11283" t="s">
        <v>9723</v>
      </c>
      <c r="B11283" s="28">
        <v>45016</v>
      </c>
      <c r="C11283" s="28">
        <v>45020</v>
      </c>
      <c r="D11283" s="19">
        <v>60</v>
      </c>
      <c r="E11283">
        <v>149.72</v>
      </c>
      <c r="F11283" s="21">
        <f t="shared" si="1591"/>
        <v>45081</v>
      </c>
      <c r="G11283" s="28">
        <v>45140</v>
      </c>
      <c r="H11283" s="22">
        <f t="shared" si="1584"/>
        <v>59</v>
      </c>
      <c r="I11283" s="23">
        <f t="shared" si="1585"/>
        <v>8833.48</v>
      </c>
      <c r="J11283" s="23">
        <f t="shared" si="1592"/>
        <v>118</v>
      </c>
      <c r="K11283" s="24">
        <f t="shared" si="1586"/>
        <v>31.72</v>
      </c>
      <c r="L11283" s="23">
        <f t="shared" si="1587"/>
        <v>124</v>
      </c>
      <c r="M11283" s="23">
        <f t="shared" si="1588"/>
        <v>120</v>
      </c>
      <c r="N11283" s="23">
        <f t="shared" si="1589"/>
        <v>18565.28</v>
      </c>
      <c r="O11283" s="25">
        <f t="shared" si="1590"/>
        <v>17966.400000000001</v>
      </c>
      <c r="P11283" t="s">
        <v>23</v>
      </c>
      <c r="Q11283" t="s">
        <v>1985</v>
      </c>
      <c r="R11283" t="s">
        <v>2382</v>
      </c>
      <c r="S11283">
        <v>5417</v>
      </c>
      <c r="T11283" s="28">
        <v>45140</v>
      </c>
      <c r="U11283">
        <v>149.72</v>
      </c>
    </row>
    <row r="11284" spans="1:21" x14ac:dyDescent="0.25">
      <c r="A11284" t="s">
        <v>1684</v>
      </c>
      <c r="B11284" s="28">
        <v>45031</v>
      </c>
      <c r="C11284" s="28">
        <v>45038</v>
      </c>
      <c r="D11284" s="19">
        <v>60</v>
      </c>
      <c r="E11284">
        <v>597.74</v>
      </c>
      <c r="F11284" s="21">
        <f t="shared" si="1591"/>
        <v>45099</v>
      </c>
      <c r="G11284" s="28">
        <v>45140</v>
      </c>
      <c r="H11284" s="22">
        <f t="shared" si="1584"/>
        <v>41</v>
      </c>
      <c r="I11284" s="23">
        <f t="shared" si="1585"/>
        <v>24507.34</v>
      </c>
      <c r="J11284" s="23">
        <f t="shared" si="1592"/>
        <v>100</v>
      </c>
      <c r="K11284" s="24">
        <f t="shared" si="1586"/>
        <v>497.74</v>
      </c>
      <c r="L11284" s="23">
        <f t="shared" si="1587"/>
        <v>109</v>
      </c>
      <c r="M11284" s="23">
        <f t="shared" si="1588"/>
        <v>102</v>
      </c>
      <c r="N11284" s="23">
        <f t="shared" si="1589"/>
        <v>65153.66</v>
      </c>
      <c r="O11284" s="25">
        <f t="shared" si="1590"/>
        <v>60969.48</v>
      </c>
      <c r="P11284" t="s">
        <v>23</v>
      </c>
      <c r="Q11284" t="s">
        <v>1985</v>
      </c>
      <c r="R11284" t="s">
        <v>2382</v>
      </c>
      <c r="S11284">
        <v>5417</v>
      </c>
      <c r="T11284" s="28">
        <v>45140</v>
      </c>
      <c r="U11284">
        <v>597.74</v>
      </c>
    </row>
    <row r="11285" spans="1:21" x14ac:dyDescent="0.25">
      <c r="A11285" t="s">
        <v>3928</v>
      </c>
      <c r="B11285" s="28">
        <v>45061</v>
      </c>
      <c r="C11285" s="28">
        <v>45066</v>
      </c>
      <c r="D11285" s="19">
        <v>60</v>
      </c>
      <c r="E11285">
        <v>428.55</v>
      </c>
      <c r="F11285" s="21">
        <f t="shared" si="1591"/>
        <v>45127</v>
      </c>
      <c r="G11285" s="28">
        <v>45140</v>
      </c>
      <c r="H11285" s="22">
        <f t="shared" si="1584"/>
        <v>13</v>
      </c>
      <c r="I11285" s="23">
        <f t="shared" si="1585"/>
        <v>5571.1500000000005</v>
      </c>
      <c r="J11285" s="23">
        <f t="shared" si="1592"/>
        <v>72</v>
      </c>
      <c r="K11285" s="24">
        <f t="shared" si="1586"/>
        <v>356.55</v>
      </c>
      <c r="L11285" s="23">
        <f t="shared" si="1587"/>
        <v>79</v>
      </c>
      <c r="M11285" s="23">
        <f t="shared" si="1588"/>
        <v>74</v>
      </c>
      <c r="N11285" s="23">
        <f t="shared" si="1589"/>
        <v>33855.450000000004</v>
      </c>
      <c r="O11285" s="25">
        <f t="shared" si="1590"/>
        <v>31712.7</v>
      </c>
      <c r="P11285" t="s">
        <v>23</v>
      </c>
      <c r="Q11285" t="s">
        <v>1985</v>
      </c>
      <c r="R11285" t="s">
        <v>2382</v>
      </c>
      <c r="S11285">
        <v>5417</v>
      </c>
      <c r="T11285" s="28">
        <v>45140</v>
      </c>
      <c r="U11285">
        <v>428.55</v>
      </c>
    </row>
    <row r="11286" spans="1:21" x14ac:dyDescent="0.25">
      <c r="A11286" t="s">
        <v>10120</v>
      </c>
      <c r="B11286" s="28">
        <v>45077</v>
      </c>
      <c r="C11286" s="28">
        <v>45086</v>
      </c>
      <c r="D11286" s="19">
        <v>60</v>
      </c>
      <c r="E11286">
        <v>466.87</v>
      </c>
      <c r="F11286" s="21">
        <f t="shared" si="1591"/>
        <v>45147</v>
      </c>
      <c r="G11286" s="28">
        <v>45140</v>
      </c>
      <c r="H11286" s="22">
        <f t="shared" si="1584"/>
        <v>-7</v>
      </c>
      <c r="I11286" s="23">
        <f t="shared" si="1585"/>
        <v>-3268.09</v>
      </c>
      <c r="J11286" s="23">
        <f t="shared" si="1592"/>
        <v>53</v>
      </c>
      <c r="K11286" s="24">
        <f t="shared" si="1586"/>
        <v>413.87</v>
      </c>
      <c r="L11286" s="23">
        <f t="shared" si="1587"/>
        <v>63</v>
      </c>
      <c r="M11286" s="23">
        <f t="shared" si="1588"/>
        <v>54</v>
      </c>
      <c r="N11286" s="23">
        <f t="shared" si="1589"/>
        <v>29412.81</v>
      </c>
      <c r="O11286" s="25">
        <f t="shared" si="1590"/>
        <v>25210.98</v>
      </c>
      <c r="P11286" t="s">
        <v>23</v>
      </c>
      <c r="Q11286" t="s">
        <v>1985</v>
      </c>
      <c r="R11286" t="s">
        <v>2382</v>
      </c>
      <c r="S11286">
        <v>5417</v>
      </c>
      <c r="T11286" s="28">
        <v>45140</v>
      </c>
      <c r="U11286">
        <v>466.87</v>
      </c>
    </row>
    <row r="11287" spans="1:21" x14ac:dyDescent="0.25">
      <c r="A11287" t="s">
        <v>800</v>
      </c>
      <c r="B11287" s="28">
        <v>44980</v>
      </c>
      <c r="C11287" s="28">
        <v>44980</v>
      </c>
      <c r="D11287" s="19">
        <v>60</v>
      </c>
      <c r="E11287">
        <v>124.59</v>
      </c>
      <c r="F11287" s="21">
        <f t="shared" si="1591"/>
        <v>45039</v>
      </c>
      <c r="G11287" s="28">
        <v>45114</v>
      </c>
      <c r="H11287" s="22">
        <f t="shared" si="1584"/>
        <v>75</v>
      </c>
      <c r="I11287" s="23">
        <f t="shared" si="1585"/>
        <v>9344.25</v>
      </c>
      <c r="J11287" s="23">
        <f t="shared" si="1592"/>
        <v>134</v>
      </c>
      <c r="K11287" s="24">
        <f t="shared" si="1586"/>
        <v>-9.4099999999999966</v>
      </c>
      <c r="L11287" s="23">
        <f t="shared" si="1587"/>
        <v>134</v>
      </c>
      <c r="M11287" s="23">
        <f t="shared" si="1588"/>
        <v>134</v>
      </c>
      <c r="N11287" s="23">
        <f t="shared" si="1589"/>
        <v>16695.060000000001</v>
      </c>
      <c r="O11287" s="25">
        <f t="shared" si="1590"/>
        <v>16695.060000000001</v>
      </c>
      <c r="P11287" t="s">
        <v>23</v>
      </c>
      <c r="Q11287" t="s">
        <v>1985</v>
      </c>
      <c r="R11287" t="s">
        <v>2383</v>
      </c>
      <c r="S11287">
        <v>4590</v>
      </c>
      <c r="T11287" s="28">
        <v>45114</v>
      </c>
      <c r="U11287">
        <v>124.59</v>
      </c>
    </row>
    <row r="11288" spans="1:21" x14ac:dyDescent="0.25">
      <c r="A11288" t="s">
        <v>383</v>
      </c>
      <c r="B11288" s="28">
        <v>45058</v>
      </c>
      <c r="C11288" s="28">
        <v>45058</v>
      </c>
      <c r="D11288" s="19">
        <v>60</v>
      </c>
      <c r="E11288">
        <v>309</v>
      </c>
      <c r="F11288" s="21">
        <f t="shared" si="1591"/>
        <v>45119</v>
      </c>
      <c r="G11288" s="28">
        <v>45126</v>
      </c>
      <c r="H11288" s="22">
        <f t="shared" si="1584"/>
        <v>7</v>
      </c>
      <c r="I11288" s="23">
        <f t="shared" si="1585"/>
        <v>2163</v>
      </c>
      <c r="J11288" s="23">
        <f t="shared" si="1592"/>
        <v>67</v>
      </c>
      <c r="K11288" s="24">
        <f t="shared" si="1586"/>
        <v>242</v>
      </c>
      <c r="L11288" s="23">
        <f t="shared" si="1587"/>
        <v>68</v>
      </c>
      <c r="M11288" s="23">
        <f t="shared" si="1588"/>
        <v>68</v>
      </c>
      <c r="N11288" s="23">
        <f t="shared" si="1589"/>
        <v>21012</v>
      </c>
      <c r="O11288" s="25">
        <f t="shared" si="1590"/>
        <v>21012</v>
      </c>
      <c r="P11288" t="s">
        <v>23</v>
      </c>
      <c r="Q11288" t="s">
        <v>1985</v>
      </c>
      <c r="R11288" t="s">
        <v>2383</v>
      </c>
      <c r="S11288">
        <v>4992</v>
      </c>
      <c r="T11288" s="28">
        <v>45126</v>
      </c>
      <c r="U11288">
        <v>309</v>
      </c>
    </row>
    <row r="11289" spans="1:21" x14ac:dyDescent="0.25">
      <c r="A11289" t="s">
        <v>1709</v>
      </c>
      <c r="B11289" s="28">
        <v>45117</v>
      </c>
      <c r="C11289" s="28">
        <v>45117</v>
      </c>
      <c r="D11289" s="19">
        <v>60</v>
      </c>
      <c r="E11289" s="7">
        <v>4410</v>
      </c>
      <c r="F11289" s="21">
        <f t="shared" si="1591"/>
        <v>45179</v>
      </c>
      <c r="G11289" s="28">
        <v>45134</v>
      </c>
      <c r="H11289" s="22">
        <f t="shared" si="1584"/>
        <v>-45</v>
      </c>
      <c r="I11289" s="23">
        <f t="shared" si="1585"/>
        <v>-198450</v>
      </c>
      <c r="J11289" s="23">
        <f t="shared" si="1592"/>
        <v>17</v>
      </c>
      <c r="K11289" s="24">
        <f t="shared" si="1586"/>
        <v>4393</v>
      </c>
      <c r="L11289" s="23">
        <f t="shared" si="1587"/>
        <v>17</v>
      </c>
      <c r="M11289" s="23">
        <f t="shared" si="1588"/>
        <v>17</v>
      </c>
      <c r="N11289" s="23">
        <f t="shared" si="1589"/>
        <v>74970</v>
      </c>
      <c r="O11289" s="25">
        <f t="shared" si="1590"/>
        <v>74970</v>
      </c>
      <c r="P11289" t="s">
        <v>23</v>
      </c>
      <c r="Q11289" t="s">
        <v>1985</v>
      </c>
      <c r="R11289" t="s">
        <v>2386</v>
      </c>
      <c r="S11289">
        <v>5275</v>
      </c>
      <c r="T11289" s="28">
        <v>45134</v>
      </c>
      <c r="U11289" s="7">
        <v>4410</v>
      </c>
    </row>
    <row r="11290" spans="1:21" x14ac:dyDescent="0.25">
      <c r="A11290" t="s">
        <v>1212</v>
      </c>
      <c r="B11290" s="28">
        <v>45175</v>
      </c>
      <c r="C11290" s="28">
        <v>45175</v>
      </c>
      <c r="D11290" s="19">
        <v>60</v>
      </c>
      <c r="E11290" s="7">
        <v>2610</v>
      </c>
      <c r="F11290" s="21">
        <f t="shared" si="1591"/>
        <v>45236</v>
      </c>
      <c r="G11290" s="28">
        <v>45188</v>
      </c>
      <c r="H11290" s="22">
        <f t="shared" si="1584"/>
        <v>-48</v>
      </c>
      <c r="I11290" s="23">
        <f t="shared" si="1585"/>
        <v>-125280</v>
      </c>
      <c r="J11290" s="23">
        <f t="shared" si="1592"/>
        <v>13</v>
      </c>
      <c r="K11290" s="24">
        <f t="shared" si="1586"/>
        <v>2597</v>
      </c>
      <c r="L11290" s="23">
        <f t="shared" si="1587"/>
        <v>13</v>
      </c>
      <c r="M11290" s="23">
        <f t="shared" si="1588"/>
        <v>13</v>
      </c>
      <c r="N11290" s="23">
        <f t="shared" si="1589"/>
        <v>33930</v>
      </c>
      <c r="O11290" s="25">
        <f t="shared" si="1590"/>
        <v>33930</v>
      </c>
      <c r="P11290" t="s">
        <v>23</v>
      </c>
      <c r="Q11290" t="s">
        <v>1985</v>
      </c>
      <c r="R11290" t="s">
        <v>2386</v>
      </c>
      <c r="S11290">
        <v>6542</v>
      </c>
      <c r="T11290" s="28">
        <v>45188</v>
      </c>
      <c r="U11290" s="7">
        <v>2610</v>
      </c>
    </row>
    <row r="11291" spans="1:21" x14ac:dyDescent="0.25">
      <c r="A11291" t="s">
        <v>799</v>
      </c>
      <c r="B11291" s="28">
        <v>45111</v>
      </c>
      <c r="C11291" s="28">
        <v>45116</v>
      </c>
      <c r="D11291" s="19">
        <v>60</v>
      </c>
      <c r="E11291" s="7">
        <v>4245.2299999999996</v>
      </c>
      <c r="F11291" s="21">
        <f t="shared" si="1591"/>
        <v>45178</v>
      </c>
      <c r="G11291" s="28">
        <v>45134</v>
      </c>
      <c r="H11291" s="22">
        <f t="shared" ref="H11291:H11354" si="1593">G11291-F11291</f>
        <v>-44</v>
      </c>
      <c r="I11291" s="23">
        <f t="shared" ref="I11291:I11354" si="1594">E11291*H11291</f>
        <v>-186790.12</v>
      </c>
      <c r="J11291" s="23">
        <f t="shared" si="1592"/>
        <v>18</v>
      </c>
      <c r="K11291" s="24">
        <f t="shared" ref="K11291:K11354" si="1595">E11291-J11291</f>
        <v>4227.2299999999996</v>
      </c>
      <c r="L11291" s="23">
        <f t="shared" ref="L11291:L11354" si="1596">G11291-B11291</f>
        <v>23</v>
      </c>
      <c r="M11291" s="23">
        <f t="shared" ref="M11291:M11354" si="1597">G11291-C11291</f>
        <v>18</v>
      </c>
      <c r="N11291" s="23">
        <f t="shared" ref="N11291:N11354" si="1598">E11291*L11291</f>
        <v>97640.29</v>
      </c>
      <c r="O11291" s="25">
        <f t="shared" ref="O11291:O11354" si="1599">E11291*M11291</f>
        <v>76414.139999999985</v>
      </c>
      <c r="P11291" t="s">
        <v>23</v>
      </c>
      <c r="Q11291" t="s">
        <v>1985</v>
      </c>
      <c r="R11291" t="s">
        <v>2387</v>
      </c>
      <c r="S11291">
        <v>5273</v>
      </c>
      <c r="T11291" s="28">
        <v>45134</v>
      </c>
      <c r="U11291" s="7">
        <v>4245.2299999999996</v>
      </c>
    </row>
    <row r="11292" spans="1:21" x14ac:dyDescent="0.25">
      <c r="A11292" t="s">
        <v>800</v>
      </c>
      <c r="B11292" s="28">
        <v>45169</v>
      </c>
      <c r="C11292" s="28">
        <v>45173</v>
      </c>
      <c r="D11292" s="19">
        <v>60</v>
      </c>
      <c r="E11292" s="7">
        <v>3545</v>
      </c>
      <c r="F11292" s="21">
        <f t="shared" si="1591"/>
        <v>45234</v>
      </c>
      <c r="G11292" s="28">
        <v>45188</v>
      </c>
      <c r="H11292" s="22">
        <f t="shared" si="1593"/>
        <v>-46</v>
      </c>
      <c r="I11292" s="23">
        <f t="shared" si="1594"/>
        <v>-163070</v>
      </c>
      <c r="J11292" s="23">
        <f t="shared" si="1592"/>
        <v>15</v>
      </c>
      <c r="K11292" s="24">
        <f t="shared" si="1595"/>
        <v>3530</v>
      </c>
      <c r="L11292" s="23">
        <f t="shared" si="1596"/>
        <v>19</v>
      </c>
      <c r="M11292" s="23">
        <f t="shared" si="1597"/>
        <v>15</v>
      </c>
      <c r="N11292" s="23">
        <f t="shared" si="1598"/>
        <v>67355</v>
      </c>
      <c r="O11292" s="25">
        <f t="shared" si="1599"/>
        <v>53175</v>
      </c>
      <c r="P11292" t="s">
        <v>23</v>
      </c>
      <c r="Q11292" t="s">
        <v>1985</v>
      </c>
      <c r="R11292" t="s">
        <v>2387</v>
      </c>
      <c r="S11292">
        <v>6545</v>
      </c>
      <c r="T11292" s="28">
        <v>45188</v>
      </c>
      <c r="U11292" s="7">
        <v>3545</v>
      </c>
    </row>
    <row r="11293" spans="1:21" x14ac:dyDescent="0.25">
      <c r="A11293" t="s">
        <v>10121</v>
      </c>
      <c r="B11293" s="28">
        <v>45175</v>
      </c>
      <c r="C11293" s="28">
        <v>45175</v>
      </c>
      <c r="D11293" s="19">
        <v>60</v>
      </c>
      <c r="E11293">
        <v>844.41</v>
      </c>
      <c r="F11293" s="21">
        <f t="shared" si="1591"/>
        <v>45236</v>
      </c>
      <c r="G11293" s="28">
        <v>45175</v>
      </c>
      <c r="H11293" s="22">
        <f t="shared" si="1593"/>
        <v>-61</v>
      </c>
      <c r="I11293" s="23">
        <f t="shared" si="1594"/>
        <v>-51509.009999999995</v>
      </c>
      <c r="J11293" s="23">
        <f t="shared" si="1592"/>
        <v>0</v>
      </c>
      <c r="K11293" s="24">
        <f t="shared" si="1595"/>
        <v>844.41</v>
      </c>
      <c r="L11293" s="23">
        <f t="shared" si="1596"/>
        <v>0</v>
      </c>
      <c r="M11293" s="23">
        <f t="shared" si="1597"/>
        <v>0</v>
      </c>
      <c r="N11293" s="23">
        <f t="shared" si="1598"/>
        <v>0</v>
      </c>
      <c r="O11293" s="25">
        <f t="shared" si="1599"/>
        <v>0</v>
      </c>
      <c r="P11293" t="s">
        <v>23</v>
      </c>
      <c r="Q11293" t="s">
        <v>1985</v>
      </c>
      <c r="R11293" t="s">
        <v>2388</v>
      </c>
      <c r="S11293">
        <v>6391</v>
      </c>
      <c r="T11293" s="28">
        <v>45175</v>
      </c>
      <c r="U11293">
        <v>844.41</v>
      </c>
    </row>
    <row r="11294" spans="1:21" x14ac:dyDescent="0.25">
      <c r="A11294" t="s">
        <v>10122</v>
      </c>
      <c r="B11294" s="28">
        <v>45013</v>
      </c>
      <c r="C11294" s="28">
        <v>45014</v>
      </c>
      <c r="D11294" s="19">
        <v>60</v>
      </c>
      <c r="E11294">
        <v>385</v>
      </c>
      <c r="F11294" s="21">
        <f t="shared" si="1591"/>
        <v>45075</v>
      </c>
      <c r="G11294" s="28">
        <v>45114</v>
      </c>
      <c r="H11294" s="22">
        <f t="shared" si="1593"/>
        <v>39</v>
      </c>
      <c r="I11294" s="23">
        <f t="shared" si="1594"/>
        <v>15015</v>
      </c>
      <c r="J11294" s="23">
        <f t="shared" si="1592"/>
        <v>98</v>
      </c>
      <c r="K11294" s="24">
        <f t="shared" si="1595"/>
        <v>287</v>
      </c>
      <c r="L11294" s="23">
        <f t="shared" si="1596"/>
        <v>101</v>
      </c>
      <c r="M11294" s="23">
        <f t="shared" si="1597"/>
        <v>100</v>
      </c>
      <c r="N11294" s="23">
        <f t="shared" si="1598"/>
        <v>38885</v>
      </c>
      <c r="O11294" s="25">
        <f t="shared" si="1599"/>
        <v>38500</v>
      </c>
      <c r="P11294" t="s">
        <v>23</v>
      </c>
      <c r="Q11294" t="s">
        <v>1985</v>
      </c>
      <c r="R11294" t="s">
        <v>4015</v>
      </c>
      <c r="S11294">
        <v>4590</v>
      </c>
      <c r="T11294" s="28">
        <v>45114</v>
      </c>
      <c r="U11294">
        <v>385</v>
      </c>
    </row>
    <row r="11295" spans="1:21" x14ac:dyDescent="0.25">
      <c r="A11295" t="s">
        <v>10123</v>
      </c>
      <c r="B11295" s="28">
        <v>45057</v>
      </c>
      <c r="C11295" s="28">
        <v>45057</v>
      </c>
      <c r="D11295" s="19">
        <v>60</v>
      </c>
      <c r="E11295">
        <v>190</v>
      </c>
      <c r="F11295" s="21">
        <f t="shared" si="1591"/>
        <v>45118</v>
      </c>
      <c r="G11295" s="28">
        <v>45114</v>
      </c>
      <c r="H11295" s="22">
        <f t="shared" si="1593"/>
        <v>-4</v>
      </c>
      <c r="I11295" s="23">
        <f t="shared" si="1594"/>
        <v>-760</v>
      </c>
      <c r="J11295" s="23">
        <f t="shared" si="1592"/>
        <v>56</v>
      </c>
      <c r="K11295" s="24">
        <f t="shared" si="1595"/>
        <v>134</v>
      </c>
      <c r="L11295" s="23">
        <f t="shared" si="1596"/>
        <v>57</v>
      </c>
      <c r="M11295" s="23">
        <f t="shared" si="1597"/>
        <v>57</v>
      </c>
      <c r="N11295" s="23">
        <f t="shared" si="1598"/>
        <v>10830</v>
      </c>
      <c r="O11295" s="25">
        <f t="shared" si="1599"/>
        <v>10830</v>
      </c>
      <c r="P11295" t="s">
        <v>23</v>
      </c>
      <c r="Q11295" t="s">
        <v>1985</v>
      </c>
      <c r="R11295" t="s">
        <v>4015</v>
      </c>
      <c r="S11295">
        <v>4590</v>
      </c>
      <c r="T11295" s="28">
        <v>45114</v>
      </c>
      <c r="U11295">
        <v>190</v>
      </c>
    </row>
    <row r="11296" spans="1:21" x14ac:dyDescent="0.25">
      <c r="A11296" t="s">
        <v>10124</v>
      </c>
      <c r="B11296" s="28">
        <v>45061</v>
      </c>
      <c r="C11296" s="28">
        <v>45063</v>
      </c>
      <c r="D11296" s="19">
        <v>60</v>
      </c>
      <c r="E11296">
        <v>120</v>
      </c>
      <c r="F11296" s="21">
        <f t="shared" si="1591"/>
        <v>45124</v>
      </c>
      <c r="G11296" s="28">
        <v>45114</v>
      </c>
      <c r="H11296" s="22">
        <f t="shared" si="1593"/>
        <v>-10</v>
      </c>
      <c r="I11296" s="23">
        <f t="shared" si="1594"/>
        <v>-1200</v>
      </c>
      <c r="J11296" s="23">
        <f t="shared" si="1592"/>
        <v>50</v>
      </c>
      <c r="K11296" s="24">
        <f t="shared" si="1595"/>
        <v>70</v>
      </c>
      <c r="L11296" s="23">
        <f t="shared" si="1596"/>
        <v>53</v>
      </c>
      <c r="M11296" s="23">
        <f t="shared" si="1597"/>
        <v>51</v>
      </c>
      <c r="N11296" s="23">
        <f t="shared" si="1598"/>
        <v>6360</v>
      </c>
      <c r="O11296" s="25">
        <f t="shared" si="1599"/>
        <v>6120</v>
      </c>
      <c r="P11296" t="s">
        <v>23</v>
      </c>
      <c r="Q11296" t="s">
        <v>1985</v>
      </c>
      <c r="R11296" t="s">
        <v>4015</v>
      </c>
      <c r="S11296">
        <v>4590</v>
      </c>
      <c r="T11296" s="28">
        <v>45114</v>
      </c>
      <c r="U11296">
        <v>120</v>
      </c>
    </row>
    <row r="11297" spans="1:21" x14ac:dyDescent="0.25">
      <c r="A11297" t="s">
        <v>10125</v>
      </c>
      <c r="B11297" s="28">
        <v>45077</v>
      </c>
      <c r="C11297" s="28">
        <v>45086</v>
      </c>
      <c r="D11297" s="19">
        <v>60</v>
      </c>
      <c r="E11297">
        <v>18</v>
      </c>
      <c r="F11297" s="21">
        <f t="shared" si="1591"/>
        <v>45147</v>
      </c>
      <c r="G11297" s="28">
        <v>45114</v>
      </c>
      <c r="H11297" s="22">
        <f t="shared" si="1593"/>
        <v>-33</v>
      </c>
      <c r="I11297" s="23">
        <f t="shared" si="1594"/>
        <v>-594</v>
      </c>
      <c r="J11297" s="23">
        <f t="shared" si="1592"/>
        <v>28</v>
      </c>
      <c r="K11297" s="24">
        <f t="shared" si="1595"/>
        <v>-10</v>
      </c>
      <c r="L11297" s="23">
        <f t="shared" si="1596"/>
        <v>37</v>
      </c>
      <c r="M11297" s="23">
        <f t="shared" si="1597"/>
        <v>28</v>
      </c>
      <c r="N11297" s="23">
        <f t="shared" si="1598"/>
        <v>666</v>
      </c>
      <c r="O11297" s="25">
        <f t="shared" si="1599"/>
        <v>504</v>
      </c>
      <c r="P11297" t="s">
        <v>23</v>
      </c>
      <c r="Q11297" t="s">
        <v>1985</v>
      </c>
      <c r="R11297" t="s">
        <v>4015</v>
      </c>
      <c r="S11297">
        <v>4592</v>
      </c>
      <c r="T11297" s="28">
        <v>45114</v>
      </c>
      <c r="U11297">
        <v>18</v>
      </c>
    </row>
    <row r="11298" spans="1:21" x14ac:dyDescent="0.25">
      <c r="A11298" t="s">
        <v>10126</v>
      </c>
      <c r="B11298" s="28">
        <v>44651</v>
      </c>
      <c r="C11298" s="28">
        <v>44654</v>
      </c>
      <c r="D11298" s="19">
        <v>60</v>
      </c>
      <c r="E11298" s="7">
        <v>1500</v>
      </c>
      <c r="F11298" s="21">
        <f t="shared" si="1591"/>
        <v>44715</v>
      </c>
      <c r="G11298" s="28">
        <v>45131</v>
      </c>
      <c r="H11298" s="22">
        <f t="shared" si="1593"/>
        <v>416</v>
      </c>
      <c r="I11298" s="23">
        <f t="shared" si="1594"/>
        <v>624000</v>
      </c>
      <c r="J11298" s="23">
        <f t="shared" si="1592"/>
        <v>471</v>
      </c>
      <c r="K11298" s="24">
        <f t="shared" si="1595"/>
        <v>1029</v>
      </c>
      <c r="L11298" s="23">
        <f t="shared" si="1596"/>
        <v>480</v>
      </c>
      <c r="M11298" s="23">
        <f t="shared" si="1597"/>
        <v>477</v>
      </c>
      <c r="N11298" s="23">
        <f t="shared" si="1598"/>
        <v>720000</v>
      </c>
      <c r="O11298" s="25">
        <f t="shared" si="1599"/>
        <v>715500</v>
      </c>
      <c r="P11298" t="s">
        <v>23</v>
      </c>
      <c r="Q11298" t="s">
        <v>1985</v>
      </c>
      <c r="R11298" t="s">
        <v>10127</v>
      </c>
      <c r="S11298">
        <v>5144</v>
      </c>
      <c r="T11298" s="28">
        <v>45131</v>
      </c>
      <c r="U11298" s="7">
        <v>1500</v>
      </c>
    </row>
    <row r="11299" spans="1:21" x14ac:dyDescent="0.25">
      <c r="A11299" t="s">
        <v>10128</v>
      </c>
      <c r="B11299" s="28">
        <v>44651</v>
      </c>
      <c r="C11299" s="28">
        <v>44654</v>
      </c>
      <c r="D11299" s="19">
        <v>60</v>
      </c>
      <c r="E11299" s="7">
        <v>1750</v>
      </c>
      <c r="F11299" s="21">
        <f t="shared" si="1591"/>
        <v>44715</v>
      </c>
      <c r="G11299" s="28">
        <v>45131</v>
      </c>
      <c r="H11299" s="22">
        <f t="shared" si="1593"/>
        <v>416</v>
      </c>
      <c r="I11299" s="23">
        <f t="shared" si="1594"/>
        <v>728000</v>
      </c>
      <c r="J11299" s="23">
        <f t="shared" si="1592"/>
        <v>471</v>
      </c>
      <c r="K11299" s="24">
        <f t="shared" si="1595"/>
        <v>1279</v>
      </c>
      <c r="L11299" s="23">
        <f t="shared" si="1596"/>
        <v>480</v>
      </c>
      <c r="M11299" s="23">
        <f t="shared" si="1597"/>
        <v>477</v>
      </c>
      <c r="N11299" s="23">
        <f t="shared" si="1598"/>
        <v>840000</v>
      </c>
      <c r="O11299" s="25">
        <f t="shared" si="1599"/>
        <v>834750</v>
      </c>
      <c r="P11299" t="s">
        <v>23</v>
      </c>
      <c r="Q11299" t="s">
        <v>1985</v>
      </c>
      <c r="R11299" t="s">
        <v>10127</v>
      </c>
      <c r="S11299">
        <v>5144</v>
      </c>
      <c r="T11299" s="28">
        <v>45131</v>
      </c>
      <c r="U11299" s="7">
        <v>1750</v>
      </c>
    </row>
    <row r="11300" spans="1:21" x14ac:dyDescent="0.25">
      <c r="A11300" t="s">
        <v>6301</v>
      </c>
      <c r="B11300" s="28">
        <v>44663</v>
      </c>
      <c r="C11300" s="28">
        <v>44665</v>
      </c>
      <c r="D11300" s="19">
        <v>60</v>
      </c>
      <c r="E11300" s="7">
        <v>4409.83</v>
      </c>
      <c r="F11300" s="21">
        <f t="shared" si="1591"/>
        <v>44726</v>
      </c>
      <c r="G11300" s="28">
        <v>45131</v>
      </c>
      <c r="H11300" s="22">
        <f t="shared" si="1593"/>
        <v>405</v>
      </c>
      <c r="I11300" s="23">
        <f t="shared" si="1594"/>
        <v>1785981.15</v>
      </c>
      <c r="J11300" s="23">
        <f t="shared" si="1592"/>
        <v>460</v>
      </c>
      <c r="K11300" s="24">
        <f t="shared" si="1595"/>
        <v>3949.83</v>
      </c>
      <c r="L11300" s="23">
        <f t="shared" si="1596"/>
        <v>468</v>
      </c>
      <c r="M11300" s="23">
        <f t="shared" si="1597"/>
        <v>466</v>
      </c>
      <c r="N11300" s="23">
        <f t="shared" si="1598"/>
        <v>2063800.44</v>
      </c>
      <c r="O11300" s="25">
        <f t="shared" si="1599"/>
        <v>2054980.78</v>
      </c>
      <c r="P11300" t="s">
        <v>23</v>
      </c>
      <c r="Q11300" t="s">
        <v>1985</v>
      </c>
      <c r="R11300" t="s">
        <v>10127</v>
      </c>
      <c r="S11300">
        <v>5144</v>
      </c>
      <c r="T11300" s="28">
        <v>45131</v>
      </c>
      <c r="U11300" s="7">
        <v>4409.83</v>
      </c>
    </row>
    <row r="11301" spans="1:21" x14ac:dyDescent="0.25">
      <c r="A11301" t="s">
        <v>10129</v>
      </c>
      <c r="B11301" s="28">
        <v>44719</v>
      </c>
      <c r="C11301" s="28">
        <v>44722</v>
      </c>
      <c r="D11301" s="19">
        <v>60</v>
      </c>
      <c r="E11301" s="7">
        <v>9600</v>
      </c>
      <c r="F11301" s="21">
        <f t="shared" si="1591"/>
        <v>44783</v>
      </c>
      <c r="G11301" s="28">
        <v>45131</v>
      </c>
      <c r="H11301" s="22">
        <f t="shared" si="1593"/>
        <v>348</v>
      </c>
      <c r="I11301" s="23">
        <f t="shared" si="1594"/>
        <v>3340800</v>
      </c>
      <c r="J11301" s="23">
        <f t="shared" si="1592"/>
        <v>404</v>
      </c>
      <c r="K11301" s="24">
        <f t="shared" si="1595"/>
        <v>9196</v>
      </c>
      <c r="L11301" s="23">
        <f t="shared" si="1596"/>
        <v>412</v>
      </c>
      <c r="M11301" s="23">
        <f t="shared" si="1597"/>
        <v>409</v>
      </c>
      <c r="N11301" s="23">
        <f t="shared" si="1598"/>
        <v>3955200</v>
      </c>
      <c r="O11301" s="25">
        <f t="shared" si="1599"/>
        <v>3926400</v>
      </c>
      <c r="P11301" t="s">
        <v>23</v>
      </c>
      <c r="Q11301" t="s">
        <v>1985</v>
      </c>
      <c r="R11301" t="s">
        <v>10127</v>
      </c>
      <c r="S11301">
        <v>5144</v>
      </c>
      <c r="T11301" s="28">
        <v>45131</v>
      </c>
      <c r="U11301" s="7">
        <v>9600</v>
      </c>
    </row>
    <row r="11302" spans="1:21" x14ac:dyDescent="0.25">
      <c r="A11302" t="s">
        <v>10130</v>
      </c>
      <c r="B11302" s="28">
        <v>44742</v>
      </c>
      <c r="C11302" s="28">
        <v>44743</v>
      </c>
      <c r="D11302" s="19">
        <v>60</v>
      </c>
      <c r="E11302" s="7">
        <v>1500</v>
      </c>
      <c r="F11302" s="21">
        <f t="shared" si="1591"/>
        <v>44805</v>
      </c>
      <c r="G11302" s="28">
        <v>45131</v>
      </c>
      <c r="H11302" s="22">
        <f t="shared" si="1593"/>
        <v>326</v>
      </c>
      <c r="I11302" s="23">
        <f t="shared" si="1594"/>
        <v>489000</v>
      </c>
      <c r="J11302" s="23">
        <f t="shared" si="1592"/>
        <v>383</v>
      </c>
      <c r="K11302" s="24">
        <f t="shared" si="1595"/>
        <v>1117</v>
      </c>
      <c r="L11302" s="23">
        <f t="shared" si="1596"/>
        <v>389</v>
      </c>
      <c r="M11302" s="23">
        <f t="shared" si="1597"/>
        <v>388</v>
      </c>
      <c r="N11302" s="23">
        <f t="shared" si="1598"/>
        <v>583500</v>
      </c>
      <c r="O11302" s="25">
        <f t="shared" si="1599"/>
        <v>582000</v>
      </c>
      <c r="P11302" t="s">
        <v>23</v>
      </c>
      <c r="Q11302" t="s">
        <v>1985</v>
      </c>
      <c r="R11302" t="s">
        <v>10127</v>
      </c>
      <c r="S11302">
        <v>5144</v>
      </c>
      <c r="T11302" s="28">
        <v>45131</v>
      </c>
      <c r="U11302" s="7">
        <v>1500</v>
      </c>
    </row>
    <row r="11303" spans="1:21" x14ac:dyDescent="0.25">
      <c r="A11303" t="s">
        <v>10131</v>
      </c>
      <c r="B11303" s="28">
        <v>44753</v>
      </c>
      <c r="C11303" s="28">
        <v>44753</v>
      </c>
      <c r="D11303" s="19">
        <v>60</v>
      </c>
      <c r="E11303" s="7">
        <v>4409.83</v>
      </c>
      <c r="F11303" s="21">
        <f t="shared" si="1591"/>
        <v>44815</v>
      </c>
      <c r="G11303" s="28">
        <v>45131</v>
      </c>
      <c r="H11303" s="22">
        <f t="shared" si="1593"/>
        <v>316</v>
      </c>
      <c r="I11303" s="23">
        <f t="shared" si="1594"/>
        <v>1393506.28</v>
      </c>
      <c r="J11303" s="23">
        <f t="shared" si="1592"/>
        <v>373</v>
      </c>
      <c r="K11303" s="24">
        <f t="shared" si="1595"/>
        <v>4036.83</v>
      </c>
      <c r="L11303" s="23">
        <f t="shared" si="1596"/>
        <v>378</v>
      </c>
      <c r="M11303" s="23">
        <f t="shared" si="1597"/>
        <v>378</v>
      </c>
      <c r="N11303" s="23">
        <f t="shared" si="1598"/>
        <v>1666915.74</v>
      </c>
      <c r="O11303" s="25">
        <f t="shared" si="1599"/>
        <v>1666915.74</v>
      </c>
      <c r="P11303" t="s">
        <v>23</v>
      </c>
      <c r="Q11303" t="s">
        <v>1985</v>
      </c>
      <c r="R11303" t="s">
        <v>10127</v>
      </c>
      <c r="S11303">
        <v>5144</v>
      </c>
      <c r="T11303" s="28">
        <v>45131</v>
      </c>
      <c r="U11303" s="7">
        <v>4409.83</v>
      </c>
    </row>
    <row r="11304" spans="1:21" x14ac:dyDescent="0.25">
      <c r="A11304" t="s">
        <v>10132</v>
      </c>
      <c r="B11304" s="28">
        <v>44903</v>
      </c>
      <c r="C11304" s="28">
        <v>44909</v>
      </c>
      <c r="D11304" s="19">
        <v>60</v>
      </c>
      <c r="E11304" s="7">
        <v>4549.6000000000004</v>
      </c>
      <c r="F11304" s="21">
        <f t="shared" si="1591"/>
        <v>44971</v>
      </c>
      <c r="G11304" s="28">
        <v>45168</v>
      </c>
      <c r="H11304" s="22">
        <f t="shared" si="1593"/>
        <v>197</v>
      </c>
      <c r="I11304" s="23">
        <f t="shared" si="1594"/>
        <v>896271.20000000007</v>
      </c>
      <c r="J11304" s="23">
        <f t="shared" si="1592"/>
        <v>256</v>
      </c>
      <c r="K11304" s="24">
        <f t="shared" si="1595"/>
        <v>4293.6000000000004</v>
      </c>
      <c r="L11304" s="23">
        <f t="shared" si="1596"/>
        <v>265</v>
      </c>
      <c r="M11304" s="23">
        <f t="shared" si="1597"/>
        <v>259</v>
      </c>
      <c r="N11304" s="23">
        <f t="shared" si="1598"/>
        <v>1205644</v>
      </c>
      <c r="O11304" s="25">
        <f t="shared" si="1599"/>
        <v>1178346.4000000001</v>
      </c>
      <c r="P11304" t="s">
        <v>23</v>
      </c>
      <c r="Q11304" t="s">
        <v>1985</v>
      </c>
      <c r="R11304" t="s">
        <v>4020</v>
      </c>
      <c r="S11304">
        <v>6212</v>
      </c>
      <c r="T11304" s="28">
        <v>45168</v>
      </c>
      <c r="U11304" s="7">
        <v>4549.6000000000004</v>
      </c>
    </row>
    <row r="11305" spans="1:21" x14ac:dyDescent="0.25">
      <c r="A11305" t="s">
        <v>10133</v>
      </c>
      <c r="B11305" s="28">
        <v>44931</v>
      </c>
      <c r="C11305" s="28">
        <v>44937</v>
      </c>
      <c r="D11305" s="19">
        <v>60</v>
      </c>
      <c r="E11305" s="7">
        <v>3412.2</v>
      </c>
      <c r="F11305" s="21">
        <f t="shared" si="1591"/>
        <v>44996</v>
      </c>
      <c r="G11305" s="28">
        <v>45168</v>
      </c>
      <c r="H11305" s="22">
        <f t="shared" si="1593"/>
        <v>172</v>
      </c>
      <c r="I11305" s="23">
        <f t="shared" si="1594"/>
        <v>586898.4</v>
      </c>
      <c r="J11305" s="23">
        <f t="shared" si="1592"/>
        <v>229</v>
      </c>
      <c r="K11305" s="24">
        <f t="shared" si="1595"/>
        <v>3183.2</v>
      </c>
      <c r="L11305" s="23">
        <f t="shared" si="1596"/>
        <v>237</v>
      </c>
      <c r="M11305" s="23">
        <f t="shared" si="1597"/>
        <v>231</v>
      </c>
      <c r="N11305" s="23">
        <f t="shared" si="1598"/>
        <v>808691.39999999991</v>
      </c>
      <c r="O11305" s="25">
        <f t="shared" si="1599"/>
        <v>788218.2</v>
      </c>
      <c r="P11305" t="s">
        <v>23</v>
      </c>
      <c r="Q11305" t="s">
        <v>1985</v>
      </c>
      <c r="R11305" t="s">
        <v>4020</v>
      </c>
      <c r="S11305">
        <v>6212</v>
      </c>
      <c r="T11305" s="28">
        <v>45168</v>
      </c>
      <c r="U11305" s="7">
        <v>3412.2</v>
      </c>
    </row>
    <row r="11306" spans="1:21" x14ac:dyDescent="0.25">
      <c r="A11306" t="s">
        <v>10134</v>
      </c>
      <c r="B11306" s="28">
        <v>44931</v>
      </c>
      <c r="C11306" s="28">
        <v>44937</v>
      </c>
      <c r="D11306" s="19">
        <v>60</v>
      </c>
      <c r="E11306" s="7">
        <v>1137.4000000000001</v>
      </c>
      <c r="F11306" s="21">
        <f t="shared" si="1591"/>
        <v>44996</v>
      </c>
      <c r="G11306" s="28">
        <v>45168</v>
      </c>
      <c r="H11306" s="22">
        <f t="shared" si="1593"/>
        <v>172</v>
      </c>
      <c r="I11306" s="23">
        <f t="shared" si="1594"/>
        <v>195632.80000000002</v>
      </c>
      <c r="J11306" s="23">
        <f t="shared" si="1592"/>
        <v>229</v>
      </c>
      <c r="K11306" s="24">
        <f t="shared" si="1595"/>
        <v>908.40000000000009</v>
      </c>
      <c r="L11306" s="23">
        <f t="shared" si="1596"/>
        <v>237</v>
      </c>
      <c r="M11306" s="23">
        <f t="shared" si="1597"/>
        <v>231</v>
      </c>
      <c r="N11306" s="23">
        <f t="shared" si="1598"/>
        <v>269563.80000000005</v>
      </c>
      <c r="O11306" s="25">
        <f t="shared" si="1599"/>
        <v>262739.40000000002</v>
      </c>
      <c r="P11306" t="s">
        <v>23</v>
      </c>
      <c r="Q11306" t="s">
        <v>1985</v>
      </c>
      <c r="R11306" t="s">
        <v>4020</v>
      </c>
      <c r="S11306">
        <v>6212</v>
      </c>
      <c r="T11306" s="28">
        <v>45168</v>
      </c>
      <c r="U11306" s="7">
        <v>1137.4000000000001</v>
      </c>
    </row>
    <row r="11307" spans="1:21" x14ac:dyDescent="0.25">
      <c r="A11307" t="s">
        <v>10135</v>
      </c>
      <c r="B11307" s="28">
        <v>44946</v>
      </c>
      <c r="C11307" s="28">
        <v>44950</v>
      </c>
      <c r="D11307" s="19">
        <v>60</v>
      </c>
      <c r="E11307" s="7">
        <v>4549.6000000000004</v>
      </c>
      <c r="F11307" s="21">
        <f t="shared" si="1591"/>
        <v>45009</v>
      </c>
      <c r="G11307" s="28">
        <v>45168</v>
      </c>
      <c r="H11307" s="22">
        <f t="shared" si="1593"/>
        <v>159</v>
      </c>
      <c r="I11307" s="23">
        <f t="shared" si="1594"/>
        <v>723386.4</v>
      </c>
      <c r="J11307" s="23">
        <f t="shared" si="1592"/>
        <v>216</v>
      </c>
      <c r="K11307" s="24">
        <f t="shared" si="1595"/>
        <v>4333.6000000000004</v>
      </c>
      <c r="L11307" s="23">
        <f t="shared" si="1596"/>
        <v>222</v>
      </c>
      <c r="M11307" s="23">
        <f t="shared" si="1597"/>
        <v>218</v>
      </c>
      <c r="N11307" s="23">
        <f t="shared" si="1598"/>
        <v>1010011.2000000001</v>
      </c>
      <c r="O11307" s="25">
        <f t="shared" si="1599"/>
        <v>991812.8</v>
      </c>
      <c r="P11307" t="s">
        <v>23</v>
      </c>
      <c r="Q11307" t="s">
        <v>1985</v>
      </c>
      <c r="R11307" t="s">
        <v>4020</v>
      </c>
      <c r="S11307">
        <v>6212</v>
      </c>
      <c r="T11307" s="28">
        <v>45168</v>
      </c>
      <c r="U11307" s="7">
        <v>4549.6000000000004</v>
      </c>
    </row>
    <row r="11308" spans="1:21" x14ac:dyDescent="0.25">
      <c r="A11308" t="s">
        <v>10136</v>
      </c>
      <c r="B11308" s="28">
        <v>44958</v>
      </c>
      <c r="C11308" s="28">
        <v>44960</v>
      </c>
      <c r="D11308" s="19">
        <v>60</v>
      </c>
      <c r="E11308" s="7">
        <v>1706.1</v>
      </c>
      <c r="F11308" s="21">
        <f t="shared" si="1591"/>
        <v>45019</v>
      </c>
      <c r="G11308" s="28">
        <v>45168</v>
      </c>
      <c r="H11308" s="22">
        <f t="shared" si="1593"/>
        <v>149</v>
      </c>
      <c r="I11308" s="23">
        <f t="shared" si="1594"/>
        <v>254208.9</v>
      </c>
      <c r="J11308" s="23">
        <f t="shared" si="1592"/>
        <v>207</v>
      </c>
      <c r="K11308" s="24">
        <f t="shared" si="1595"/>
        <v>1499.1</v>
      </c>
      <c r="L11308" s="23">
        <f t="shared" si="1596"/>
        <v>210</v>
      </c>
      <c r="M11308" s="23">
        <f t="shared" si="1597"/>
        <v>208</v>
      </c>
      <c r="N11308" s="23">
        <f t="shared" si="1598"/>
        <v>358281</v>
      </c>
      <c r="O11308" s="25">
        <f t="shared" si="1599"/>
        <v>354868.8</v>
      </c>
      <c r="P11308" t="s">
        <v>23</v>
      </c>
      <c r="Q11308" t="s">
        <v>1985</v>
      </c>
      <c r="R11308" t="s">
        <v>4020</v>
      </c>
      <c r="S11308">
        <v>6212</v>
      </c>
      <c r="T11308" s="28">
        <v>45168</v>
      </c>
      <c r="U11308" s="7">
        <v>1706.1</v>
      </c>
    </row>
    <row r="11309" spans="1:21" x14ac:dyDescent="0.25">
      <c r="A11309" t="s">
        <v>3436</v>
      </c>
      <c r="B11309" s="28">
        <v>45138</v>
      </c>
      <c r="C11309" s="28">
        <v>45138</v>
      </c>
      <c r="D11309" s="19">
        <v>60</v>
      </c>
      <c r="E11309" s="7">
        <v>33884.6</v>
      </c>
      <c r="F11309" s="21">
        <f t="shared" si="1591"/>
        <v>45199</v>
      </c>
      <c r="G11309" s="28">
        <v>45147</v>
      </c>
      <c r="H11309" s="22">
        <f t="shared" si="1593"/>
        <v>-52</v>
      </c>
      <c r="I11309" s="23">
        <f t="shared" si="1594"/>
        <v>-1761999.2</v>
      </c>
      <c r="J11309" s="23">
        <f t="shared" si="1592"/>
        <v>9</v>
      </c>
      <c r="K11309" s="24">
        <f t="shared" si="1595"/>
        <v>33875.599999999999</v>
      </c>
      <c r="L11309" s="23">
        <f t="shared" si="1596"/>
        <v>9</v>
      </c>
      <c r="M11309" s="23">
        <f t="shared" si="1597"/>
        <v>9</v>
      </c>
      <c r="N11309" s="23">
        <f t="shared" si="1598"/>
        <v>304961.39999999997</v>
      </c>
      <c r="O11309" s="25">
        <f t="shared" si="1599"/>
        <v>304961.39999999997</v>
      </c>
      <c r="P11309" t="s">
        <v>23</v>
      </c>
      <c r="Q11309" t="s">
        <v>1985</v>
      </c>
      <c r="R11309" t="s">
        <v>10137</v>
      </c>
      <c r="S11309">
        <v>5750</v>
      </c>
      <c r="T11309" s="28">
        <v>45147</v>
      </c>
      <c r="U11309" s="7">
        <v>33884.6</v>
      </c>
    </row>
    <row r="11310" spans="1:21" x14ac:dyDescent="0.25">
      <c r="A11310" t="s">
        <v>10138</v>
      </c>
      <c r="B11310" s="28">
        <v>45138</v>
      </c>
      <c r="C11310" s="28">
        <v>45138</v>
      </c>
      <c r="D11310" s="19">
        <v>60</v>
      </c>
      <c r="E11310" s="7">
        <v>195065.46</v>
      </c>
      <c r="F11310" s="21">
        <f t="shared" si="1591"/>
        <v>45199</v>
      </c>
      <c r="G11310" s="28">
        <v>45147</v>
      </c>
      <c r="H11310" s="22">
        <f t="shared" si="1593"/>
        <v>-52</v>
      </c>
      <c r="I11310" s="23">
        <f t="shared" si="1594"/>
        <v>-10143403.92</v>
      </c>
      <c r="J11310" s="23">
        <f t="shared" si="1592"/>
        <v>9</v>
      </c>
      <c r="K11310" s="24">
        <f t="shared" si="1595"/>
        <v>195056.46</v>
      </c>
      <c r="L11310" s="23">
        <f t="shared" si="1596"/>
        <v>9</v>
      </c>
      <c r="M11310" s="23">
        <f t="shared" si="1597"/>
        <v>9</v>
      </c>
      <c r="N11310" s="23">
        <f t="shared" si="1598"/>
        <v>1755589.14</v>
      </c>
      <c r="O11310" s="25">
        <f t="shared" si="1599"/>
        <v>1755589.14</v>
      </c>
      <c r="P11310" t="s">
        <v>23</v>
      </c>
      <c r="Q11310" t="s">
        <v>1985</v>
      </c>
      <c r="R11310" t="s">
        <v>10139</v>
      </c>
      <c r="S11310">
        <v>5749</v>
      </c>
      <c r="T11310" s="28">
        <v>45147</v>
      </c>
      <c r="U11310" s="7">
        <v>195065.46</v>
      </c>
    </row>
    <row r="11311" spans="1:21" x14ac:dyDescent="0.25">
      <c r="A11311" t="s">
        <v>10140</v>
      </c>
      <c r="B11311" s="28">
        <v>44988</v>
      </c>
      <c r="C11311" s="28">
        <v>44989</v>
      </c>
      <c r="D11311" s="19">
        <v>60</v>
      </c>
      <c r="E11311">
        <v>294.06</v>
      </c>
      <c r="F11311" s="21">
        <f t="shared" si="1591"/>
        <v>45050</v>
      </c>
      <c r="G11311" s="28">
        <v>45125</v>
      </c>
      <c r="H11311" s="22">
        <f t="shared" si="1593"/>
        <v>75</v>
      </c>
      <c r="I11311" s="23">
        <f t="shared" si="1594"/>
        <v>22054.5</v>
      </c>
      <c r="J11311" s="23">
        <f t="shared" si="1592"/>
        <v>134</v>
      </c>
      <c r="K11311" s="24">
        <f t="shared" si="1595"/>
        <v>160.06</v>
      </c>
      <c r="L11311" s="23">
        <f t="shared" si="1596"/>
        <v>137</v>
      </c>
      <c r="M11311" s="23">
        <f t="shared" si="1597"/>
        <v>136</v>
      </c>
      <c r="N11311" s="23">
        <f t="shared" si="1598"/>
        <v>40286.22</v>
      </c>
      <c r="O11311" s="25">
        <f t="shared" si="1599"/>
        <v>39992.160000000003</v>
      </c>
      <c r="P11311" t="s">
        <v>1988</v>
      </c>
      <c r="Q11311" t="s">
        <v>1989</v>
      </c>
      <c r="R11311" t="s">
        <v>10141</v>
      </c>
      <c r="S11311">
        <v>4892</v>
      </c>
      <c r="T11311" s="28">
        <v>45125</v>
      </c>
      <c r="U11311">
        <v>294.06</v>
      </c>
    </row>
    <row r="11312" spans="1:21" x14ac:dyDescent="0.25">
      <c r="A11312" t="s">
        <v>10142</v>
      </c>
      <c r="B11312" s="28">
        <v>44988</v>
      </c>
      <c r="C11312" s="28">
        <v>44988</v>
      </c>
      <c r="D11312" s="19">
        <v>60</v>
      </c>
      <c r="E11312">
        <v>572.58000000000004</v>
      </c>
      <c r="F11312" s="21">
        <f t="shared" si="1591"/>
        <v>45049</v>
      </c>
      <c r="G11312" s="28">
        <v>45125</v>
      </c>
      <c r="H11312" s="22">
        <f t="shared" si="1593"/>
        <v>76</v>
      </c>
      <c r="I11312" s="23">
        <f t="shared" si="1594"/>
        <v>43516.08</v>
      </c>
      <c r="J11312" s="23">
        <f t="shared" si="1592"/>
        <v>135</v>
      </c>
      <c r="K11312" s="24">
        <f t="shared" si="1595"/>
        <v>437.58000000000004</v>
      </c>
      <c r="L11312" s="23">
        <f t="shared" si="1596"/>
        <v>137</v>
      </c>
      <c r="M11312" s="23">
        <f t="shared" si="1597"/>
        <v>137</v>
      </c>
      <c r="N11312" s="23">
        <f t="shared" si="1598"/>
        <v>78443.460000000006</v>
      </c>
      <c r="O11312" s="25">
        <f t="shared" si="1599"/>
        <v>78443.460000000006</v>
      </c>
      <c r="P11312" t="s">
        <v>1988</v>
      </c>
      <c r="Q11312" t="s">
        <v>1989</v>
      </c>
      <c r="R11312" t="s">
        <v>10141</v>
      </c>
      <c r="S11312">
        <v>4892</v>
      </c>
      <c r="T11312" s="28">
        <v>45125</v>
      </c>
      <c r="U11312">
        <v>572.58000000000004</v>
      </c>
    </row>
    <row r="11313" spans="1:21" x14ac:dyDescent="0.25">
      <c r="A11313" t="s">
        <v>10143</v>
      </c>
      <c r="B11313" s="28">
        <v>45008</v>
      </c>
      <c r="C11313" s="28">
        <v>45008</v>
      </c>
      <c r="D11313" s="19">
        <v>60</v>
      </c>
      <c r="E11313">
        <v>288.44</v>
      </c>
      <c r="F11313" s="21">
        <f t="shared" si="1591"/>
        <v>45069</v>
      </c>
      <c r="G11313" s="28">
        <v>45125</v>
      </c>
      <c r="H11313" s="22">
        <f t="shared" si="1593"/>
        <v>56</v>
      </c>
      <c r="I11313" s="23">
        <f t="shared" si="1594"/>
        <v>16152.64</v>
      </c>
      <c r="J11313" s="23">
        <f t="shared" si="1592"/>
        <v>115</v>
      </c>
      <c r="K11313" s="24">
        <f t="shared" si="1595"/>
        <v>173.44</v>
      </c>
      <c r="L11313" s="23">
        <f t="shared" si="1596"/>
        <v>117</v>
      </c>
      <c r="M11313" s="23">
        <f t="shared" si="1597"/>
        <v>117</v>
      </c>
      <c r="N11313" s="23">
        <f t="shared" si="1598"/>
        <v>33747.480000000003</v>
      </c>
      <c r="O11313" s="25">
        <f t="shared" si="1599"/>
        <v>33747.480000000003</v>
      </c>
      <c r="P11313" t="s">
        <v>1988</v>
      </c>
      <c r="Q11313" t="s">
        <v>1989</v>
      </c>
      <c r="R11313" t="s">
        <v>10141</v>
      </c>
      <c r="S11313">
        <v>4892</v>
      </c>
      <c r="T11313" s="28">
        <v>45125</v>
      </c>
      <c r="U11313">
        <v>288.44</v>
      </c>
    </row>
    <row r="11314" spans="1:21" x14ac:dyDescent="0.25">
      <c r="A11314" t="s">
        <v>10144</v>
      </c>
      <c r="B11314" s="28">
        <v>45147</v>
      </c>
      <c r="C11314" s="28">
        <v>45147</v>
      </c>
      <c r="D11314" s="19">
        <v>60</v>
      </c>
      <c r="E11314">
        <v>488.88</v>
      </c>
      <c r="F11314" s="21">
        <f t="shared" si="1591"/>
        <v>45208</v>
      </c>
      <c r="G11314" s="28">
        <v>45147</v>
      </c>
      <c r="H11314" s="22">
        <f t="shared" si="1593"/>
        <v>-61</v>
      </c>
      <c r="I11314" s="23">
        <f t="shared" si="1594"/>
        <v>-29821.68</v>
      </c>
      <c r="J11314" s="23">
        <f t="shared" si="1592"/>
        <v>0</v>
      </c>
      <c r="K11314" s="24">
        <f t="shared" si="1595"/>
        <v>488.88</v>
      </c>
      <c r="L11314" s="23">
        <f t="shared" si="1596"/>
        <v>0</v>
      </c>
      <c r="M11314" s="23">
        <f t="shared" si="1597"/>
        <v>0</v>
      </c>
      <c r="N11314" s="23">
        <f t="shared" si="1598"/>
        <v>0</v>
      </c>
      <c r="O11314" s="25">
        <f t="shared" si="1599"/>
        <v>0</v>
      </c>
      <c r="P11314" t="s">
        <v>23</v>
      </c>
      <c r="Q11314" t="s">
        <v>1985</v>
      </c>
      <c r="R11314" t="s">
        <v>2389</v>
      </c>
      <c r="S11314">
        <v>5763</v>
      </c>
      <c r="T11314" s="28">
        <v>45147</v>
      </c>
      <c r="U11314">
        <v>488.88</v>
      </c>
    </row>
    <row r="11315" spans="1:21" x14ac:dyDescent="0.25">
      <c r="A11315" t="s">
        <v>10145</v>
      </c>
      <c r="B11315" s="28">
        <v>45110</v>
      </c>
      <c r="C11315" s="28">
        <v>45110</v>
      </c>
      <c r="D11315" s="19">
        <v>60</v>
      </c>
      <c r="E11315">
        <v>488.88</v>
      </c>
      <c r="F11315" s="21">
        <f t="shared" si="1591"/>
        <v>45172</v>
      </c>
      <c r="G11315" s="28">
        <v>45110</v>
      </c>
      <c r="H11315" s="22">
        <f t="shared" si="1593"/>
        <v>-62</v>
      </c>
      <c r="I11315" s="23">
        <f t="shared" si="1594"/>
        <v>-30310.560000000001</v>
      </c>
      <c r="J11315" s="23">
        <f t="shared" si="1592"/>
        <v>0</v>
      </c>
      <c r="K11315" s="24">
        <f t="shared" si="1595"/>
        <v>488.88</v>
      </c>
      <c r="L11315" s="23">
        <f t="shared" si="1596"/>
        <v>0</v>
      </c>
      <c r="M11315" s="23">
        <f t="shared" si="1597"/>
        <v>0</v>
      </c>
      <c r="N11315" s="23">
        <f t="shared" si="1598"/>
        <v>0</v>
      </c>
      <c r="O11315" s="25">
        <f t="shared" si="1599"/>
        <v>0</v>
      </c>
      <c r="P11315" t="s">
        <v>23</v>
      </c>
      <c r="Q11315" t="s">
        <v>1985</v>
      </c>
      <c r="R11315" t="s">
        <v>2389</v>
      </c>
      <c r="S11315">
        <v>4431</v>
      </c>
      <c r="T11315" s="28">
        <v>45110</v>
      </c>
      <c r="U11315">
        <v>488.88</v>
      </c>
    </row>
    <row r="11316" spans="1:21" x14ac:dyDescent="0.25">
      <c r="A11316" t="s">
        <v>10146</v>
      </c>
      <c r="B11316" s="28">
        <v>45197</v>
      </c>
      <c r="C11316" s="28">
        <v>45197</v>
      </c>
      <c r="D11316" s="19">
        <v>60</v>
      </c>
      <c r="E11316">
        <v>488.88</v>
      </c>
      <c r="F11316" s="21">
        <f t="shared" si="1591"/>
        <v>45258</v>
      </c>
      <c r="G11316" s="28">
        <v>45197</v>
      </c>
      <c r="H11316" s="22">
        <f t="shared" si="1593"/>
        <v>-61</v>
      </c>
      <c r="I11316" s="23">
        <f t="shared" si="1594"/>
        <v>-29821.68</v>
      </c>
      <c r="J11316" s="23">
        <f t="shared" si="1592"/>
        <v>0</v>
      </c>
      <c r="K11316" s="24">
        <f t="shared" si="1595"/>
        <v>488.88</v>
      </c>
      <c r="L11316" s="23">
        <f t="shared" si="1596"/>
        <v>0</v>
      </c>
      <c r="M11316" s="23">
        <f t="shared" si="1597"/>
        <v>0</v>
      </c>
      <c r="N11316" s="23">
        <f t="shared" si="1598"/>
        <v>0</v>
      </c>
      <c r="O11316" s="25">
        <f t="shared" si="1599"/>
        <v>0</v>
      </c>
      <c r="P11316" t="s">
        <v>23</v>
      </c>
      <c r="Q11316" t="s">
        <v>1985</v>
      </c>
      <c r="R11316" t="s">
        <v>2389</v>
      </c>
      <c r="S11316">
        <v>6929</v>
      </c>
      <c r="T11316" s="28">
        <v>45197</v>
      </c>
      <c r="U11316">
        <v>488.88</v>
      </c>
    </row>
    <row r="11317" spans="1:21" x14ac:dyDescent="0.25">
      <c r="A11317" t="s">
        <v>10147</v>
      </c>
      <c r="B11317" s="28">
        <v>45168</v>
      </c>
      <c r="C11317" s="28">
        <v>45168</v>
      </c>
      <c r="D11317" s="19">
        <v>60</v>
      </c>
      <c r="E11317">
        <v>488.88</v>
      </c>
      <c r="F11317" s="21">
        <f t="shared" si="1591"/>
        <v>45229</v>
      </c>
      <c r="G11317" s="28">
        <v>45168</v>
      </c>
      <c r="H11317" s="22">
        <f t="shared" si="1593"/>
        <v>-61</v>
      </c>
      <c r="I11317" s="23">
        <f t="shared" si="1594"/>
        <v>-29821.68</v>
      </c>
      <c r="J11317" s="23">
        <f t="shared" si="1592"/>
        <v>0</v>
      </c>
      <c r="K11317" s="24">
        <f t="shared" si="1595"/>
        <v>488.88</v>
      </c>
      <c r="L11317" s="23">
        <f t="shared" si="1596"/>
        <v>0</v>
      </c>
      <c r="M11317" s="23">
        <f t="shared" si="1597"/>
        <v>0</v>
      </c>
      <c r="N11317" s="23">
        <f t="shared" si="1598"/>
        <v>0</v>
      </c>
      <c r="O11317" s="25">
        <f t="shared" si="1599"/>
        <v>0</v>
      </c>
      <c r="P11317" t="s">
        <v>23</v>
      </c>
      <c r="Q11317" t="s">
        <v>1985</v>
      </c>
      <c r="R11317" t="s">
        <v>2389</v>
      </c>
      <c r="S11317">
        <v>6231</v>
      </c>
      <c r="T11317" s="28">
        <v>45168</v>
      </c>
      <c r="U11317">
        <v>488.88</v>
      </c>
    </row>
    <row r="11318" spans="1:21" x14ac:dyDescent="0.25">
      <c r="A11318" t="s">
        <v>2497</v>
      </c>
      <c r="B11318" s="28">
        <v>44993</v>
      </c>
      <c r="C11318" s="28">
        <v>44994</v>
      </c>
      <c r="D11318" s="19">
        <v>60</v>
      </c>
      <c r="E11318" s="7">
        <v>1430.88</v>
      </c>
      <c r="F11318" s="21">
        <f t="shared" si="1591"/>
        <v>45055</v>
      </c>
      <c r="G11318" s="28">
        <v>45140</v>
      </c>
      <c r="H11318" s="22">
        <f t="shared" si="1593"/>
        <v>85</v>
      </c>
      <c r="I11318" s="23">
        <f t="shared" si="1594"/>
        <v>121624.8</v>
      </c>
      <c r="J11318" s="23">
        <f t="shared" si="1592"/>
        <v>143</v>
      </c>
      <c r="K11318" s="24">
        <f t="shared" si="1595"/>
        <v>1287.8800000000001</v>
      </c>
      <c r="L11318" s="23">
        <f t="shared" si="1596"/>
        <v>147</v>
      </c>
      <c r="M11318" s="23">
        <f t="shared" si="1597"/>
        <v>146</v>
      </c>
      <c r="N11318" s="23">
        <f t="shared" si="1598"/>
        <v>210339.36000000002</v>
      </c>
      <c r="O11318" s="25">
        <f t="shared" si="1599"/>
        <v>208908.48</v>
      </c>
      <c r="P11318" t="s">
        <v>23</v>
      </c>
      <c r="Q11318" t="s">
        <v>1985</v>
      </c>
      <c r="R11318" t="s">
        <v>2390</v>
      </c>
      <c r="S11318">
        <v>5414</v>
      </c>
      <c r="T11318" s="28">
        <v>45140</v>
      </c>
      <c r="U11318" s="7">
        <v>1430.88</v>
      </c>
    </row>
    <row r="11319" spans="1:21" x14ac:dyDescent="0.25">
      <c r="A11319" t="s">
        <v>2498</v>
      </c>
      <c r="B11319" s="28">
        <v>44993</v>
      </c>
      <c r="C11319" s="28">
        <v>44994</v>
      </c>
      <c r="D11319" s="19">
        <v>60</v>
      </c>
      <c r="E11319" s="7">
        <v>1430.88</v>
      </c>
      <c r="F11319" s="21">
        <f t="shared" si="1591"/>
        <v>45055</v>
      </c>
      <c r="G11319" s="28">
        <v>45140</v>
      </c>
      <c r="H11319" s="22">
        <f t="shared" si="1593"/>
        <v>85</v>
      </c>
      <c r="I11319" s="23">
        <f t="shared" si="1594"/>
        <v>121624.8</v>
      </c>
      <c r="J11319" s="23">
        <f t="shared" si="1592"/>
        <v>143</v>
      </c>
      <c r="K11319" s="24">
        <f t="shared" si="1595"/>
        <v>1287.8800000000001</v>
      </c>
      <c r="L11319" s="23">
        <f t="shared" si="1596"/>
        <v>147</v>
      </c>
      <c r="M11319" s="23">
        <f t="shared" si="1597"/>
        <v>146</v>
      </c>
      <c r="N11319" s="23">
        <f t="shared" si="1598"/>
        <v>210339.36000000002</v>
      </c>
      <c r="O11319" s="25">
        <f t="shared" si="1599"/>
        <v>208908.48</v>
      </c>
      <c r="P11319" t="s">
        <v>23</v>
      </c>
      <c r="Q11319" t="s">
        <v>1985</v>
      </c>
      <c r="R11319" t="s">
        <v>2390</v>
      </c>
      <c r="S11319">
        <v>5414</v>
      </c>
      <c r="T11319" s="28">
        <v>45140</v>
      </c>
      <c r="U11319" s="7">
        <v>1430.88</v>
      </c>
    </row>
    <row r="11320" spans="1:21" x14ac:dyDescent="0.25">
      <c r="A11320" t="s">
        <v>1758</v>
      </c>
      <c r="B11320" s="28">
        <v>45015</v>
      </c>
      <c r="C11320" s="28">
        <v>45015</v>
      </c>
      <c r="D11320" s="19">
        <v>60</v>
      </c>
      <c r="E11320" s="7">
        <v>1430.88</v>
      </c>
      <c r="F11320" s="21">
        <f t="shared" si="1591"/>
        <v>45076</v>
      </c>
      <c r="G11320" s="28">
        <v>45140</v>
      </c>
      <c r="H11320" s="22">
        <f t="shared" si="1593"/>
        <v>64</v>
      </c>
      <c r="I11320" s="23">
        <f t="shared" si="1594"/>
        <v>91576.320000000007</v>
      </c>
      <c r="J11320" s="23">
        <f t="shared" si="1592"/>
        <v>122</v>
      </c>
      <c r="K11320" s="24">
        <f t="shared" si="1595"/>
        <v>1308.8800000000001</v>
      </c>
      <c r="L11320" s="23">
        <f t="shared" si="1596"/>
        <v>125</v>
      </c>
      <c r="M11320" s="23">
        <f t="shared" si="1597"/>
        <v>125</v>
      </c>
      <c r="N11320" s="23">
        <f t="shared" si="1598"/>
        <v>178860</v>
      </c>
      <c r="O11320" s="25">
        <f t="shared" si="1599"/>
        <v>178860</v>
      </c>
      <c r="P11320" t="s">
        <v>23</v>
      </c>
      <c r="Q11320" t="s">
        <v>1985</v>
      </c>
      <c r="R11320" t="s">
        <v>2390</v>
      </c>
      <c r="S11320">
        <v>5414</v>
      </c>
      <c r="T11320" s="28">
        <v>45140</v>
      </c>
      <c r="U11320" s="7">
        <v>1430.88</v>
      </c>
    </row>
    <row r="11321" spans="1:21" x14ac:dyDescent="0.25">
      <c r="A11321" t="s">
        <v>2651</v>
      </c>
      <c r="B11321" s="28">
        <v>45044</v>
      </c>
      <c r="C11321" s="28">
        <v>45045</v>
      </c>
      <c r="D11321" s="19">
        <v>60</v>
      </c>
      <c r="E11321" s="7">
        <v>1430.88</v>
      </c>
      <c r="F11321" s="21">
        <f t="shared" si="1591"/>
        <v>45106</v>
      </c>
      <c r="G11321" s="28">
        <v>45140</v>
      </c>
      <c r="H11321" s="22">
        <f t="shared" si="1593"/>
        <v>34</v>
      </c>
      <c r="I11321" s="23">
        <f t="shared" si="1594"/>
        <v>48649.920000000006</v>
      </c>
      <c r="J11321" s="23">
        <f t="shared" si="1592"/>
        <v>93</v>
      </c>
      <c r="K11321" s="24">
        <f t="shared" si="1595"/>
        <v>1337.88</v>
      </c>
      <c r="L11321" s="23">
        <f t="shared" si="1596"/>
        <v>96</v>
      </c>
      <c r="M11321" s="23">
        <f t="shared" si="1597"/>
        <v>95</v>
      </c>
      <c r="N11321" s="23">
        <f t="shared" si="1598"/>
        <v>137364.48000000001</v>
      </c>
      <c r="O11321" s="25">
        <f t="shared" si="1599"/>
        <v>135933.6</v>
      </c>
      <c r="P11321" t="s">
        <v>23</v>
      </c>
      <c r="Q11321" t="s">
        <v>1985</v>
      </c>
      <c r="R11321" t="s">
        <v>2390</v>
      </c>
      <c r="S11321">
        <v>5414</v>
      </c>
      <c r="T11321" s="28">
        <v>45140</v>
      </c>
      <c r="U11321" s="7">
        <v>1430.88</v>
      </c>
    </row>
    <row r="11322" spans="1:21" x14ac:dyDescent="0.25">
      <c r="A11322" t="s">
        <v>2652</v>
      </c>
      <c r="B11322" s="28">
        <v>45044</v>
      </c>
      <c r="C11322" s="28">
        <v>45045</v>
      </c>
      <c r="D11322" s="19">
        <v>60</v>
      </c>
      <c r="E11322" s="7">
        <v>1430.88</v>
      </c>
      <c r="F11322" s="21">
        <f t="shared" si="1591"/>
        <v>45106</v>
      </c>
      <c r="G11322" s="28">
        <v>45140</v>
      </c>
      <c r="H11322" s="22">
        <f t="shared" si="1593"/>
        <v>34</v>
      </c>
      <c r="I11322" s="23">
        <f t="shared" si="1594"/>
        <v>48649.920000000006</v>
      </c>
      <c r="J11322" s="23">
        <f t="shared" si="1592"/>
        <v>93</v>
      </c>
      <c r="K11322" s="24">
        <f t="shared" si="1595"/>
        <v>1337.88</v>
      </c>
      <c r="L11322" s="23">
        <f t="shared" si="1596"/>
        <v>96</v>
      </c>
      <c r="M11322" s="23">
        <f t="shared" si="1597"/>
        <v>95</v>
      </c>
      <c r="N11322" s="23">
        <f t="shared" si="1598"/>
        <v>137364.48000000001</v>
      </c>
      <c r="O11322" s="25">
        <f t="shared" si="1599"/>
        <v>135933.6</v>
      </c>
      <c r="P11322" t="s">
        <v>23</v>
      </c>
      <c r="Q11322" t="s">
        <v>1985</v>
      </c>
      <c r="R11322" t="s">
        <v>2390</v>
      </c>
      <c r="S11322">
        <v>5414</v>
      </c>
      <c r="T11322" s="28">
        <v>45140</v>
      </c>
      <c r="U11322" s="7">
        <v>1430.88</v>
      </c>
    </row>
    <row r="11323" spans="1:21" x14ac:dyDescent="0.25">
      <c r="A11323" t="s">
        <v>2653</v>
      </c>
      <c r="B11323" s="28">
        <v>45044</v>
      </c>
      <c r="C11323" s="28">
        <v>45045</v>
      </c>
      <c r="D11323" s="19">
        <v>60</v>
      </c>
      <c r="E11323" s="7">
        <v>1430.88</v>
      </c>
      <c r="F11323" s="21">
        <f t="shared" si="1591"/>
        <v>45106</v>
      </c>
      <c r="G11323" s="28">
        <v>45140</v>
      </c>
      <c r="H11323" s="22">
        <f t="shared" si="1593"/>
        <v>34</v>
      </c>
      <c r="I11323" s="23">
        <f t="shared" si="1594"/>
        <v>48649.920000000006</v>
      </c>
      <c r="J11323" s="23">
        <f t="shared" si="1592"/>
        <v>93</v>
      </c>
      <c r="K11323" s="24">
        <f t="shared" si="1595"/>
        <v>1337.88</v>
      </c>
      <c r="L11323" s="23">
        <f t="shared" si="1596"/>
        <v>96</v>
      </c>
      <c r="M11323" s="23">
        <f t="shared" si="1597"/>
        <v>95</v>
      </c>
      <c r="N11323" s="23">
        <f t="shared" si="1598"/>
        <v>137364.48000000001</v>
      </c>
      <c r="O11323" s="25">
        <f t="shared" si="1599"/>
        <v>135933.6</v>
      </c>
      <c r="P11323" t="s">
        <v>23</v>
      </c>
      <c r="Q11323" t="s">
        <v>1985</v>
      </c>
      <c r="R11323" t="s">
        <v>2390</v>
      </c>
      <c r="S11323">
        <v>5414</v>
      </c>
      <c r="T11323" s="28">
        <v>45140</v>
      </c>
      <c r="U11323" s="7">
        <v>1430.88</v>
      </c>
    </row>
    <row r="11324" spans="1:21" x14ac:dyDescent="0.25">
      <c r="A11324" t="s">
        <v>2654</v>
      </c>
      <c r="B11324" s="28">
        <v>45044</v>
      </c>
      <c r="C11324" s="28">
        <v>45044</v>
      </c>
      <c r="D11324" s="19">
        <v>60</v>
      </c>
      <c r="E11324" s="7">
        <v>1430.88</v>
      </c>
      <c r="F11324" s="21">
        <f t="shared" si="1591"/>
        <v>45105</v>
      </c>
      <c r="G11324" s="28">
        <v>45140</v>
      </c>
      <c r="H11324" s="22">
        <f t="shared" si="1593"/>
        <v>35</v>
      </c>
      <c r="I11324" s="23">
        <f t="shared" si="1594"/>
        <v>50080.800000000003</v>
      </c>
      <c r="J11324" s="23">
        <f t="shared" si="1592"/>
        <v>94</v>
      </c>
      <c r="K11324" s="24">
        <f t="shared" si="1595"/>
        <v>1336.88</v>
      </c>
      <c r="L11324" s="23">
        <f t="shared" si="1596"/>
        <v>96</v>
      </c>
      <c r="M11324" s="23">
        <f t="shared" si="1597"/>
        <v>96</v>
      </c>
      <c r="N11324" s="23">
        <f t="shared" si="1598"/>
        <v>137364.48000000001</v>
      </c>
      <c r="O11324" s="25">
        <f t="shared" si="1599"/>
        <v>137364.48000000001</v>
      </c>
      <c r="P11324" t="s">
        <v>23</v>
      </c>
      <c r="Q11324" t="s">
        <v>1985</v>
      </c>
      <c r="R11324" t="s">
        <v>2390</v>
      </c>
      <c r="S11324">
        <v>5414</v>
      </c>
      <c r="T11324" s="28">
        <v>45140</v>
      </c>
      <c r="U11324" s="7">
        <v>1430.88</v>
      </c>
    </row>
    <row r="11325" spans="1:21" x14ac:dyDescent="0.25">
      <c r="A11325" t="s">
        <v>2655</v>
      </c>
      <c r="B11325" s="28">
        <v>45076</v>
      </c>
      <c r="C11325" s="28">
        <v>45076</v>
      </c>
      <c r="D11325" s="19">
        <v>60</v>
      </c>
      <c r="E11325" s="7">
        <v>1430.88</v>
      </c>
      <c r="F11325" s="21">
        <f t="shared" si="1591"/>
        <v>45137</v>
      </c>
      <c r="G11325" s="28">
        <v>45188</v>
      </c>
      <c r="H11325" s="22">
        <f t="shared" si="1593"/>
        <v>51</v>
      </c>
      <c r="I11325" s="23">
        <f t="shared" si="1594"/>
        <v>72974.880000000005</v>
      </c>
      <c r="J11325" s="23">
        <f t="shared" si="1592"/>
        <v>109</v>
      </c>
      <c r="K11325" s="24">
        <f t="shared" si="1595"/>
        <v>1321.88</v>
      </c>
      <c r="L11325" s="23">
        <f t="shared" si="1596"/>
        <v>112</v>
      </c>
      <c r="M11325" s="23">
        <f t="shared" si="1597"/>
        <v>112</v>
      </c>
      <c r="N11325" s="23">
        <f t="shared" si="1598"/>
        <v>160258.56</v>
      </c>
      <c r="O11325" s="25">
        <f t="shared" si="1599"/>
        <v>160258.56</v>
      </c>
      <c r="P11325" t="s">
        <v>23</v>
      </c>
      <c r="Q11325" t="s">
        <v>1985</v>
      </c>
      <c r="R11325" t="s">
        <v>2390</v>
      </c>
      <c r="S11325">
        <v>6565</v>
      </c>
      <c r="T11325" s="28">
        <v>45188</v>
      </c>
      <c r="U11325" s="7">
        <v>1430.88</v>
      </c>
    </row>
    <row r="11326" spans="1:21" x14ac:dyDescent="0.25">
      <c r="A11326" t="s">
        <v>1797</v>
      </c>
      <c r="B11326" s="28">
        <v>45076</v>
      </c>
      <c r="C11326" s="28">
        <v>45076</v>
      </c>
      <c r="D11326" s="19">
        <v>60</v>
      </c>
      <c r="E11326" s="7">
        <v>1430.88</v>
      </c>
      <c r="F11326" s="21">
        <f t="shared" si="1591"/>
        <v>45137</v>
      </c>
      <c r="G11326" s="28">
        <v>45188</v>
      </c>
      <c r="H11326" s="22">
        <f t="shared" si="1593"/>
        <v>51</v>
      </c>
      <c r="I11326" s="23">
        <f t="shared" si="1594"/>
        <v>72974.880000000005</v>
      </c>
      <c r="J11326" s="23">
        <f t="shared" si="1592"/>
        <v>109</v>
      </c>
      <c r="K11326" s="24">
        <f t="shared" si="1595"/>
        <v>1321.88</v>
      </c>
      <c r="L11326" s="23">
        <f t="shared" si="1596"/>
        <v>112</v>
      </c>
      <c r="M11326" s="23">
        <f t="shared" si="1597"/>
        <v>112</v>
      </c>
      <c r="N11326" s="23">
        <f t="shared" si="1598"/>
        <v>160258.56</v>
      </c>
      <c r="O11326" s="25">
        <f t="shared" si="1599"/>
        <v>160258.56</v>
      </c>
      <c r="P11326" t="s">
        <v>23</v>
      </c>
      <c r="Q11326" t="s">
        <v>1985</v>
      </c>
      <c r="R11326" t="s">
        <v>2390</v>
      </c>
      <c r="S11326">
        <v>6565</v>
      </c>
      <c r="T11326" s="28">
        <v>45188</v>
      </c>
      <c r="U11326" s="7">
        <v>1430.88</v>
      </c>
    </row>
    <row r="11327" spans="1:21" x14ac:dyDescent="0.25">
      <c r="A11327" t="s">
        <v>1798</v>
      </c>
      <c r="B11327" s="28">
        <v>45076</v>
      </c>
      <c r="C11327" s="28">
        <v>45076</v>
      </c>
      <c r="D11327" s="19">
        <v>60</v>
      </c>
      <c r="E11327">
        <v>715.44</v>
      </c>
      <c r="F11327" s="21">
        <f t="shared" si="1591"/>
        <v>45137</v>
      </c>
      <c r="G11327" s="28">
        <v>45188</v>
      </c>
      <c r="H11327" s="22">
        <f t="shared" si="1593"/>
        <v>51</v>
      </c>
      <c r="I11327" s="23">
        <f t="shared" si="1594"/>
        <v>36487.440000000002</v>
      </c>
      <c r="J11327" s="23">
        <f t="shared" si="1592"/>
        <v>109</v>
      </c>
      <c r="K11327" s="24">
        <f t="shared" si="1595"/>
        <v>606.44000000000005</v>
      </c>
      <c r="L11327" s="23">
        <f t="shared" si="1596"/>
        <v>112</v>
      </c>
      <c r="M11327" s="23">
        <f t="shared" si="1597"/>
        <v>112</v>
      </c>
      <c r="N11327" s="23">
        <f t="shared" si="1598"/>
        <v>80129.279999999999</v>
      </c>
      <c r="O11327" s="25">
        <f t="shared" si="1599"/>
        <v>80129.279999999999</v>
      </c>
      <c r="P11327" t="s">
        <v>23</v>
      </c>
      <c r="Q11327" t="s">
        <v>1985</v>
      </c>
      <c r="R11327" t="s">
        <v>2390</v>
      </c>
      <c r="S11327">
        <v>6565</v>
      </c>
      <c r="T11327" s="28">
        <v>45188</v>
      </c>
      <c r="U11327">
        <v>715.44</v>
      </c>
    </row>
    <row r="11328" spans="1:21" x14ac:dyDescent="0.25">
      <c r="A11328" t="s">
        <v>1076</v>
      </c>
      <c r="B11328" s="28">
        <v>45091</v>
      </c>
      <c r="C11328" s="28">
        <v>45095</v>
      </c>
      <c r="D11328" s="19">
        <v>60</v>
      </c>
      <c r="E11328" s="7">
        <v>1430.88</v>
      </c>
      <c r="F11328" s="21">
        <f t="shared" si="1591"/>
        <v>45156</v>
      </c>
      <c r="G11328" s="28">
        <v>45188</v>
      </c>
      <c r="H11328" s="22">
        <f t="shared" si="1593"/>
        <v>32</v>
      </c>
      <c r="I11328" s="23">
        <f t="shared" si="1594"/>
        <v>45788.160000000003</v>
      </c>
      <c r="J11328" s="23">
        <f t="shared" si="1592"/>
        <v>91</v>
      </c>
      <c r="K11328" s="24">
        <f t="shared" si="1595"/>
        <v>1339.88</v>
      </c>
      <c r="L11328" s="23">
        <f t="shared" si="1596"/>
        <v>97</v>
      </c>
      <c r="M11328" s="23">
        <f t="shared" si="1597"/>
        <v>93</v>
      </c>
      <c r="N11328" s="23">
        <f t="shared" si="1598"/>
        <v>138795.36000000002</v>
      </c>
      <c r="O11328" s="25">
        <f t="shared" si="1599"/>
        <v>133071.84</v>
      </c>
      <c r="P11328" t="s">
        <v>23</v>
      </c>
      <c r="Q11328" t="s">
        <v>1985</v>
      </c>
      <c r="R11328" t="s">
        <v>2390</v>
      </c>
      <c r="S11328">
        <v>6565</v>
      </c>
      <c r="T11328" s="28">
        <v>45188</v>
      </c>
      <c r="U11328" s="7">
        <v>1430.88</v>
      </c>
    </row>
    <row r="11329" spans="1:21" x14ac:dyDescent="0.25">
      <c r="A11329" t="s">
        <v>1195</v>
      </c>
      <c r="B11329" s="28">
        <v>45091</v>
      </c>
      <c r="C11329" s="28">
        <v>45092</v>
      </c>
      <c r="D11329" s="19">
        <v>60</v>
      </c>
      <c r="E11329" s="7">
        <v>1264.7</v>
      </c>
      <c r="F11329" s="21">
        <f t="shared" si="1591"/>
        <v>45153</v>
      </c>
      <c r="G11329" s="28">
        <v>45188</v>
      </c>
      <c r="H11329" s="22">
        <f t="shared" si="1593"/>
        <v>35</v>
      </c>
      <c r="I11329" s="23">
        <f t="shared" si="1594"/>
        <v>44264.5</v>
      </c>
      <c r="J11329" s="23">
        <f t="shared" si="1592"/>
        <v>94</v>
      </c>
      <c r="K11329" s="24">
        <f t="shared" si="1595"/>
        <v>1170.7</v>
      </c>
      <c r="L11329" s="23">
        <f t="shared" si="1596"/>
        <v>97</v>
      </c>
      <c r="M11329" s="23">
        <f t="shared" si="1597"/>
        <v>96</v>
      </c>
      <c r="N11329" s="23">
        <f t="shared" si="1598"/>
        <v>122675.90000000001</v>
      </c>
      <c r="O11329" s="25">
        <f t="shared" si="1599"/>
        <v>121411.20000000001</v>
      </c>
      <c r="P11329" t="s">
        <v>23</v>
      </c>
      <c r="Q11329" t="s">
        <v>1985</v>
      </c>
      <c r="R11329" t="s">
        <v>2390</v>
      </c>
      <c r="S11329">
        <v>6565</v>
      </c>
      <c r="T11329" s="28">
        <v>45188</v>
      </c>
      <c r="U11329" s="7">
        <v>1264.7</v>
      </c>
    </row>
    <row r="11330" spans="1:21" x14ac:dyDescent="0.25">
      <c r="A11330" t="s">
        <v>741</v>
      </c>
      <c r="B11330" s="28">
        <v>45091</v>
      </c>
      <c r="C11330" s="28">
        <v>45092</v>
      </c>
      <c r="D11330" s="19">
        <v>60</v>
      </c>
      <c r="E11330" s="7">
        <v>1430.88</v>
      </c>
      <c r="F11330" s="21">
        <f t="shared" si="1591"/>
        <v>45153</v>
      </c>
      <c r="G11330" s="28">
        <v>45188</v>
      </c>
      <c r="H11330" s="22">
        <f t="shared" si="1593"/>
        <v>35</v>
      </c>
      <c r="I11330" s="23">
        <f t="shared" si="1594"/>
        <v>50080.800000000003</v>
      </c>
      <c r="J11330" s="23">
        <f t="shared" si="1592"/>
        <v>94</v>
      </c>
      <c r="K11330" s="24">
        <f t="shared" si="1595"/>
        <v>1336.88</v>
      </c>
      <c r="L11330" s="23">
        <f t="shared" si="1596"/>
        <v>97</v>
      </c>
      <c r="M11330" s="23">
        <f t="shared" si="1597"/>
        <v>96</v>
      </c>
      <c r="N11330" s="23">
        <f t="shared" si="1598"/>
        <v>138795.36000000002</v>
      </c>
      <c r="O11330" s="25">
        <f t="shared" si="1599"/>
        <v>137364.48000000001</v>
      </c>
      <c r="P11330" t="s">
        <v>23</v>
      </c>
      <c r="Q11330" t="s">
        <v>1985</v>
      </c>
      <c r="R11330" t="s">
        <v>2390</v>
      </c>
      <c r="S11330">
        <v>6565</v>
      </c>
      <c r="T11330" s="28">
        <v>45188</v>
      </c>
      <c r="U11330" s="7">
        <v>1430.88</v>
      </c>
    </row>
    <row r="11331" spans="1:21" x14ac:dyDescent="0.25">
      <c r="A11331" t="s">
        <v>1673</v>
      </c>
      <c r="B11331" s="28">
        <v>45093</v>
      </c>
      <c r="C11331" s="28">
        <v>45096</v>
      </c>
      <c r="D11331" s="19">
        <v>60</v>
      </c>
      <c r="E11331" s="7">
        <v>1347.79</v>
      </c>
      <c r="F11331" s="21">
        <f t="shared" si="1591"/>
        <v>45157</v>
      </c>
      <c r="G11331" s="28">
        <v>45188</v>
      </c>
      <c r="H11331" s="22">
        <f t="shared" si="1593"/>
        <v>31</v>
      </c>
      <c r="I11331" s="23">
        <f t="shared" si="1594"/>
        <v>41781.49</v>
      </c>
      <c r="J11331" s="23">
        <f t="shared" si="1592"/>
        <v>90</v>
      </c>
      <c r="K11331" s="24">
        <f t="shared" si="1595"/>
        <v>1257.79</v>
      </c>
      <c r="L11331" s="23">
        <f t="shared" si="1596"/>
        <v>95</v>
      </c>
      <c r="M11331" s="23">
        <f t="shared" si="1597"/>
        <v>92</v>
      </c>
      <c r="N11331" s="23">
        <f t="shared" si="1598"/>
        <v>128040.05</v>
      </c>
      <c r="O11331" s="25">
        <f t="shared" si="1599"/>
        <v>123996.68</v>
      </c>
      <c r="P11331" t="s">
        <v>23</v>
      </c>
      <c r="Q11331" t="s">
        <v>1985</v>
      </c>
      <c r="R11331" t="s">
        <v>2390</v>
      </c>
      <c r="S11331">
        <v>6565</v>
      </c>
      <c r="T11331" s="28">
        <v>45188</v>
      </c>
      <c r="U11331" s="7">
        <v>1347.79</v>
      </c>
    </row>
    <row r="11332" spans="1:21" x14ac:dyDescent="0.25">
      <c r="A11332" t="s">
        <v>1196</v>
      </c>
      <c r="B11332" s="28">
        <v>45104</v>
      </c>
      <c r="C11332" s="28">
        <v>45105</v>
      </c>
      <c r="D11332" s="19">
        <v>60</v>
      </c>
      <c r="E11332" s="7">
        <v>1264.7</v>
      </c>
      <c r="F11332" s="21">
        <f t="shared" si="1591"/>
        <v>45166</v>
      </c>
      <c r="G11332" s="28">
        <v>45188</v>
      </c>
      <c r="H11332" s="22">
        <f t="shared" si="1593"/>
        <v>22</v>
      </c>
      <c r="I11332" s="23">
        <f t="shared" si="1594"/>
        <v>27823.4</v>
      </c>
      <c r="J11332" s="23">
        <f t="shared" si="1592"/>
        <v>81</v>
      </c>
      <c r="K11332" s="24">
        <f t="shared" si="1595"/>
        <v>1183.7</v>
      </c>
      <c r="L11332" s="23">
        <f t="shared" si="1596"/>
        <v>84</v>
      </c>
      <c r="M11332" s="23">
        <f t="shared" si="1597"/>
        <v>83</v>
      </c>
      <c r="N11332" s="23">
        <f t="shared" si="1598"/>
        <v>106234.8</v>
      </c>
      <c r="O11332" s="25">
        <f t="shared" si="1599"/>
        <v>104970.1</v>
      </c>
      <c r="P11332" t="s">
        <v>23</v>
      </c>
      <c r="Q11332" t="s">
        <v>1985</v>
      </c>
      <c r="R11332" t="s">
        <v>2390</v>
      </c>
      <c r="S11332">
        <v>6565</v>
      </c>
      <c r="T11332" s="28">
        <v>45188</v>
      </c>
      <c r="U11332" s="7">
        <v>1264.7</v>
      </c>
    </row>
    <row r="11333" spans="1:21" x14ac:dyDescent="0.25">
      <c r="A11333" t="s">
        <v>1801</v>
      </c>
      <c r="B11333" s="28">
        <v>45135</v>
      </c>
      <c r="C11333" s="28">
        <v>45136</v>
      </c>
      <c r="D11333" s="19">
        <v>60</v>
      </c>
      <c r="E11333" s="7">
        <v>1264.7</v>
      </c>
      <c r="F11333" s="21">
        <f t="shared" si="1591"/>
        <v>45198</v>
      </c>
      <c r="G11333" s="28">
        <v>45188</v>
      </c>
      <c r="H11333" s="22">
        <f t="shared" si="1593"/>
        <v>-10</v>
      </c>
      <c r="I11333" s="23">
        <f t="shared" si="1594"/>
        <v>-12647</v>
      </c>
      <c r="J11333" s="23">
        <f t="shared" si="1592"/>
        <v>50</v>
      </c>
      <c r="K11333" s="24">
        <f t="shared" si="1595"/>
        <v>1214.7</v>
      </c>
      <c r="L11333" s="23">
        <f t="shared" si="1596"/>
        <v>53</v>
      </c>
      <c r="M11333" s="23">
        <f t="shared" si="1597"/>
        <v>52</v>
      </c>
      <c r="N11333" s="23">
        <f t="shared" si="1598"/>
        <v>67029.100000000006</v>
      </c>
      <c r="O11333" s="25">
        <f t="shared" si="1599"/>
        <v>65764.400000000009</v>
      </c>
      <c r="P11333" t="s">
        <v>23</v>
      </c>
      <c r="Q11333" t="s">
        <v>1985</v>
      </c>
      <c r="R11333" t="s">
        <v>2390</v>
      </c>
      <c r="S11333">
        <v>6565</v>
      </c>
      <c r="T11333" s="28">
        <v>45188</v>
      </c>
      <c r="U11333" s="7">
        <v>1264.7</v>
      </c>
    </row>
    <row r="11334" spans="1:21" x14ac:dyDescent="0.25">
      <c r="A11334" t="s">
        <v>10148</v>
      </c>
      <c r="B11334" s="28">
        <v>44768</v>
      </c>
      <c r="C11334" s="28">
        <v>44778</v>
      </c>
      <c r="D11334" s="19">
        <v>60</v>
      </c>
      <c r="E11334" s="7">
        <v>2723.32</v>
      </c>
      <c r="F11334" s="21">
        <f t="shared" ref="F11334:F11397" si="1600">EDATE(C11334,2)</f>
        <v>44839</v>
      </c>
      <c r="G11334" s="28">
        <v>45139</v>
      </c>
      <c r="H11334" s="22">
        <f t="shared" si="1593"/>
        <v>300</v>
      </c>
      <c r="I11334" s="23">
        <f t="shared" si="1594"/>
        <v>816996</v>
      </c>
      <c r="J11334" s="23">
        <f t="shared" si="1592"/>
        <v>356</v>
      </c>
      <c r="K11334" s="24">
        <f t="shared" si="1595"/>
        <v>2367.3200000000002</v>
      </c>
      <c r="L11334" s="23">
        <f t="shared" si="1596"/>
        <v>371</v>
      </c>
      <c r="M11334" s="23">
        <f t="shared" si="1597"/>
        <v>361</v>
      </c>
      <c r="N11334" s="23">
        <f t="shared" si="1598"/>
        <v>1010351.7200000001</v>
      </c>
      <c r="O11334" s="25">
        <f t="shared" si="1599"/>
        <v>983118.52</v>
      </c>
      <c r="P11334" t="s">
        <v>23</v>
      </c>
      <c r="Q11334" t="s">
        <v>1985</v>
      </c>
      <c r="R11334" t="s">
        <v>2392</v>
      </c>
      <c r="S11334">
        <v>5396</v>
      </c>
      <c r="T11334" s="28">
        <v>45139</v>
      </c>
      <c r="U11334" s="7">
        <v>2723.32</v>
      </c>
    </row>
    <row r="11335" spans="1:21" x14ac:dyDescent="0.25">
      <c r="A11335" t="s">
        <v>10149</v>
      </c>
      <c r="B11335" s="28">
        <v>44992</v>
      </c>
      <c r="C11335" s="28">
        <v>44998</v>
      </c>
      <c r="D11335" s="19">
        <v>60</v>
      </c>
      <c r="E11335" s="7">
        <v>2406.65</v>
      </c>
      <c r="F11335" s="21">
        <f t="shared" si="1600"/>
        <v>45059</v>
      </c>
      <c r="G11335" s="28">
        <v>45139</v>
      </c>
      <c r="H11335" s="22">
        <f t="shared" si="1593"/>
        <v>80</v>
      </c>
      <c r="I11335" s="23">
        <f t="shared" si="1594"/>
        <v>192532</v>
      </c>
      <c r="J11335" s="23">
        <f t="shared" ref="J11335:J11398" si="1601">DAYS360(C11335,G11335)</f>
        <v>138</v>
      </c>
      <c r="K11335" s="24">
        <f t="shared" si="1595"/>
        <v>2268.65</v>
      </c>
      <c r="L11335" s="23">
        <f t="shared" si="1596"/>
        <v>147</v>
      </c>
      <c r="M11335" s="23">
        <f t="shared" si="1597"/>
        <v>141</v>
      </c>
      <c r="N11335" s="23">
        <f t="shared" si="1598"/>
        <v>353777.55</v>
      </c>
      <c r="O11335" s="25">
        <f t="shared" si="1599"/>
        <v>339337.65</v>
      </c>
      <c r="P11335" t="s">
        <v>23</v>
      </c>
      <c r="Q11335" t="s">
        <v>1985</v>
      </c>
      <c r="R11335" t="s">
        <v>2392</v>
      </c>
      <c r="S11335">
        <v>5396</v>
      </c>
      <c r="T11335" s="28">
        <v>45139</v>
      </c>
      <c r="U11335" s="7">
        <v>2406.65</v>
      </c>
    </row>
    <row r="11336" spans="1:21" x14ac:dyDescent="0.25">
      <c r="A11336" t="s">
        <v>9878</v>
      </c>
      <c r="B11336" s="28">
        <v>44886</v>
      </c>
      <c r="C11336" s="28">
        <v>44887</v>
      </c>
      <c r="D11336" s="19">
        <v>60</v>
      </c>
      <c r="E11336">
        <v>968.72</v>
      </c>
      <c r="F11336" s="21">
        <f t="shared" si="1600"/>
        <v>44948</v>
      </c>
      <c r="G11336" s="28">
        <v>45140</v>
      </c>
      <c r="H11336" s="22">
        <f t="shared" si="1593"/>
        <v>192</v>
      </c>
      <c r="I11336" s="23">
        <f t="shared" si="1594"/>
        <v>185994.23999999999</v>
      </c>
      <c r="J11336" s="23">
        <f t="shared" si="1601"/>
        <v>250</v>
      </c>
      <c r="K11336" s="24">
        <f t="shared" si="1595"/>
        <v>718.72</v>
      </c>
      <c r="L11336" s="23">
        <f t="shared" si="1596"/>
        <v>254</v>
      </c>
      <c r="M11336" s="23">
        <f t="shared" si="1597"/>
        <v>253</v>
      </c>
      <c r="N11336" s="23">
        <f t="shared" si="1598"/>
        <v>246054.88</v>
      </c>
      <c r="O11336" s="25">
        <f t="shared" si="1599"/>
        <v>245086.16</v>
      </c>
      <c r="P11336" t="s">
        <v>23</v>
      </c>
      <c r="Q11336" t="s">
        <v>1985</v>
      </c>
      <c r="R11336" t="s">
        <v>4029</v>
      </c>
      <c r="S11336">
        <v>5412</v>
      </c>
      <c r="T11336" s="28">
        <v>45140</v>
      </c>
      <c r="U11336">
        <v>968.72</v>
      </c>
    </row>
    <row r="11337" spans="1:21" x14ac:dyDescent="0.25">
      <c r="A11337" t="s">
        <v>10150</v>
      </c>
      <c r="B11337" s="28">
        <v>44905</v>
      </c>
      <c r="C11337" s="28">
        <v>44905</v>
      </c>
      <c r="D11337" s="19">
        <v>60</v>
      </c>
      <c r="E11337">
        <v>807.82</v>
      </c>
      <c r="F11337" s="21">
        <f t="shared" si="1600"/>
        <v>44967</v>
      </c>
      <c r="G11337" s="28">
        <v>45140</v>
      </c>
      <c r="H11337" s="22">
        <f t="shared" si="1593"/>
        <v>173</v>
      </c>
      <c r="I11337" s="23">
        <f t="shared" si="1594"/>
        <v>139752.86000000002</v>
      </c>
      <c r="J11337" s="23">
        <f t="shared" si="1601"/>
        <v>232</v>
      </c>
      <c r="K11337" s="24">
        <f t="shared" si="1595"/>
        <v>575.82000000000005</v>
      </c>
      <c r="L11337" s="23">
        <f t="shared" si="1596"/>
        <v>235</v>
      </c>
      <c r="M11337" s="23">
        <f t="shared" si="1597"/>
        <v>235</v>
      </c>
      <c r="N11337" s="23">
        <f t="shared" si="1598"/>
        <v>189837.7</v>
      </c>
      <c r="O11337" s="25">
        <f t="shared" si="1599"/>
        <v>189837.7</v>
      </c>
      <c r="P11337" t="s">
        <v>23</v>
      </c>
      <c r="Q11337" t="s">
        <v>1985</v>
      </c>
      <c r="R11337" t="s">
        <v>4029</v>
      </c>
      <c r="S11337">
        <v>5412</v>
      </c>
      <c r="T11337" s="28">
        <v>45140</v>
      </c>
      <c r="U11337">
        <v>807.82</v>
      </c>
    </row>
    <row r="11338" spans="1:21" x14ac:dyDescent="0.25">
      <c r="A11338" t="s">
        <v>10119</v>
      </c>
      <c r="B11338" s="28">
        <v>44907</v>
      </c>
      <c r="C11338" s="28">
        <v>44911</v>
      </c>
      <c r="D11338" s="19">
        <v>60</v>
      </c>
      <c r="E11338" s="7">
        <v>5175.67</v>
      </c>
      <c r="F11338" s="21">
        <f t="shared" si="1600"/>
        <v>44973</v>
      </c>
      <c r="G11338" s="28">
        <v>45140</v>
      </c>
      <c r="H11338" s="22">
        <f t="shared" si="1593"/>
        <v>167</v>
      </c>
      <c r="I11338" s="23">
        <f t="shared" si="1594"/>
        <v>864336.89</v>
      </c>
      <c r="J11338" s="23">
        <f t="shared" si="1601"/>
        <v>226</v>
      </c>
      <c r="K11338" s="24">
        <f t="shared" si="1595"/>
        <v>4949.67</v>
      </c>
      <c r="L11338" s="23">
        <f t="shared" si="1596"/>
        <v>233</v>
      </c>
      <c r="M11338" s="23">
        <f t="shared" si="1597"/>
        <v>229</v>
      </c>
      <c r="N11338" s="23">
        <f t="shared" si="1598"/>
        <v>1205931.1100000001</v>
      </c>
      <c r="O11338" s="25">
        <f t="shared" si="1599"/>
        <v>1185228.43</v>
      </c>
      <c r="P11338" t="s">
        <v>23</v>
      </c>
      <c r="Q11338" t="s">
        <v>1985</v>
      </c>
      <c r="R11338" t="s">
        <v>4029</v>
      </c>
      <c r="S11338">
        <v>5412</v>
      </c>
      <c r="T11338" s="28">
        <v>45140</v>
      </c>
      <c r="U11338" s="7">
        <v>5175.67</v>
      </c>
    </row>
    <row r="11339" spans="1:21" x14ac:dyDescent="0.25">
      <c r="A11339" t="s">
        <v>10151</v>
      </c>
      <c r="B11339" s="28">
        <v>44944</v>
      </c>
      <c r="C11339" s="28">
        <v>44946</v>
      </c>
      <c r="D11339" s="19">
        <v>60</v>
      </c>
      <c r="E11339" s="7">
        <v>6197.06</v>
      </c>
      <c r="F11339" s="21">
        <f t="shared" si="1600"/>
        <v>45005</v>
      </c>
      <c r="G11339" s="28">
        <v>45140</v>
      </c>
      <c r="H11339" s="22">
        <f t="shared" si="1593"/>
        <v>135</v>
      </c>
      <c r="I11339" s="23">
        <f t="shared" si="1594"/>
        <v>836603.10000000009</v>
      </c>
      <c r="J11339" s="23">
        <f t="shared" si="1601"/>
        <v>192</v>
      </c>
      <c r="K11339" s="24">
        <f t="shared" si="1595"/>
        <v>6005.06</v>
      </c>
      <c r="L11339" s="23">
        <f t="shared" si="1596"/>
        <v>196</v>
      </c>
      <c r="M11339" s="23">
        <f t="shared" si="1597"/>
        <v>194</v>
      </c>
      <c r="N11339" s="23">
        <f t="shared" si="1598"/>
        <v>1214623.76</v>
      </c>
      <c r="O11339" s="25">
        <f t="shared" si="1599"/>
        <v>1202229.6400000001</v>
      </c>
      <c r="P11339" t="s">
        <v>23</v>
      </c>
      <c r="Q11339" t="s">
        <v>1985</v>
      </c>
      <c r="R11339" t="s">
        <v>4029</v>
      </c>
      <c r="S11339">
        <v>5412</v>
      </c>
      <c r="T11339" s="28">
        <v>45140</v>
      </c>
      <c r="U11339" s="7">
        <v>6197.06</v>
      </c>
    </row>
    <row r="11340" spans="1:21" x14ac:dyDescent="0.25">
      <c r="A11340" t="s">
        <v>4967</v>
      </c>
      <c r="B11340" s="28">
        <v>44944</v>
      </c>
      <c r="C11340" s="28">
        <v>44945</v>
      </c>
      <c r="D11340" s="19">
        <v>60</v>
      </c>
      <c r="E11340" s="7">
        <v>5440.03</v>
      </c>
      <c r="F11340" s="21">
        <f t="shared" si="1600"/>
        <v>45004</v>
      </c>
      <c r="G11340" s="28">
        <v>45140</v>
      </c>
      <c r="H11340" s="22">
        <f t="shared" si="1593"/>
        <v>136</v>
      </c>
      <c r="I11340" s="23">
        <f t="shared" si="1594"/>
        <v>739844.08</v>
      </c>
      <c r="J11340" s="23">
        <f t="shared" si="1601"/>
        <v>193</v>
      </c>
      <c r="K11340" s="24">
        <f t="shared" si="1595"/>
        <v>5247.03</v>
      </c>
      <c r="L11340" s="23">
        <f t="shared" si="1596"/>
        <v>196</v>
      </c>
      <c r="M11340" s="23">
        <f t="shared" si="1597"/>
        <v>195</v>
      </c>
      <c r="N11340" s="23">
        <f t="shared" si="1598"/>
        <v>1066245.8799999999</v>
      </c>
      <c r="O11340" s="25">
        <f t="shared" si="1599"/>
        <v>1060805.8499999999</v>
      </c>
      <c r="P11340" t="s">
        <v>23</v>
      </c>
      <c r="Q11340" t="s">
        <v>1985</v>
      </c>
      <c r="R11340" t="s">
        <v>4029</v>
      </c>
      <c r="S11340">
        <v>5412</v>
      </c>
      <c r="T11340" s="28">
        <v>45140</v>
      </c>
      <c r="U11340" s="7">
        <v>5440.03</v>
      </c>
    </row>
    <row r="11341" spans="1:21" x14ac:dyDescent="0.25">
      <c r="A11341" t="s">
        <v>3808</v>
      </c>
      <c r="B11341" s="28">
        <v>44945</v>
      </c>
      <c r="C11341" s="28">
        <v>44946</v>
      </c>
      <c r="D11341" s="19">
        <v>60</v>
      </c>
      <c r="E11341" s="7">
        <v>13295.18</v>
      </c>
      <c r="F11341" s="21">
        <f t="shared" si="1600"/>
        <v>45005</v>
      </c>
      <c r="G11341" s="28">
        <v>45188</v>
      </c>
      <c r="H11341" s="22">
        <f t="shared" si="1593"/>
        <v>183</v>
      </c>
      <c r="I11341" s="23">
        <f t="shared" si="1594"/>
        <v>2433017.94</v>
      </c>
      <c r="J11341" s="23">
        <f t="shared" si="1601"/>
        <v>239</v>
      </c>
      <c r="K11341" s="24">
        <f t="shared" si="1595"/>
        <v>13056.18</v>
      </c>
      <c r="L11341" s="23">
        <f t="shared" si="1596"/>
        <v>243</v>
      </c>
      <c r="M11341" s="23">
        <f t="shared" si="1597"/>
        <v>242</v>
      </c>
      <c r="N11341" s="23">
        <f t="shared" si="1598"/>
        <v>3230728.74</v>
      </c>
      <c r="O11341" s="25">
        <f t="shared" si="1599"/>
        <v>3217433.56</v>
      </c>
      <c r="P11341" t="s">
        <v>23</v>
      </c>
      <c r="Q11341" t="s">
        <v>1985</v>
      </c>
      <c r="R11341" t="s">
        <v>4029</v>
      </c>
      <c r="S11341">
        <v>6566</v>
      </c>
      <c r="T11341" s="28">
        <v>45188</v>
      </c>
      <c r="U11341" s="7">
        <v>13295.18</v>
      </c>
    </row>
    <row r="11342" spans="1:21" x14ac:dyDescent="0.25">
      <c r="A11342" t="s">
        <v>10152</v>
      </c>
      <c r="B11342" s="28">
        <v>44965</v>
      </c>
      <c r="C11342" s="28">
        <v>44967</v>
      </c>
      <c r="D11342" s="19">
        <v>60</v>
      </c>
      <c r="E11342" s="7">
        <v>9542.98</v>
      </c>
      <c r="F11342" s="21">
        <f t="shared" si="1600"/>
        <v>45026</v>
      </c>
      <c r="G11342" s="28">
        <v>45140</v>
      </c>
      <c r="H11342" s="22">
        <f t="shared" si="1593"/>
        <v>114</v>
      </c>
      <c r="I11342" s="23">
        <f t="shared" si="1594"/>
        <v>1087899.72</v>
      </c>
      <c r="J11342" s="23">
        <f t="shared" si="1601"/>
        <v>172</v>
      </c>
      <c r="K11342" s="24">
        <f t="shared" si="1595"/>
        <v>9370.98</v>
      </c>
      <c r="L11342" s="23">
        <f t="shared" si="1596"/>
        <v>175</v>
      </c>
      <c r="M11342" s="23">
        <f t="shared" si="1597"/>
        <v>173</v>
      </c>
      <c r="N11342" s="23">
        <f t="shared" si="1598"/>
        <v>1670021.5</v>
      </c>
      <c r="O11342" s="25">
        <f t="shared" si="1599"/>
        <v>1650935.54</v>
      </c>
      <c r="P11342" t="s">
        <v>23</v>
      </c>
      <c r="Q11342" t="s">
        <v>1985</v>
      </c>
      <c r="R11342" t="s">
        <v>4029</v>
      </c>
      <c r="S11342">
        <v>5412</v>
      </c>
      <c r="T11342" s="28">
        <v>45140</v>
      </c>
      <c r="U11342" s="7">
        <v>9542.98</v>
      </c>
    </row>
    <row r="11343" spans="1:21" x14ac:dyDescent="0.25">
      <c r="A11343" t="s">
        <v>10153</v>
      </c>
      <c r="B11343" s="28">
        <v>44967</v>
      </c>
      <c r="C11343" s="28">
        <v>44969</v>
      </c>
      <c r="D11343" s="19">
        <v>60</v>
      </c>
      <c r="E11343" s="7">
        <v>15155.97</v>
      </c>
      <c r="F11343" s="21">
        <f t="shared" si="1600"/>
        <v>45028</v>
      </c>
      <c r="G11343" s="28">
        <v>45188</v>
      </c>
      <c r="H11343" s="22">
        <f t="shared" si="1593"/>
        <v>160</v>
      </c>
      <c r="I11343" s="23">
        <f t="shared" si="1594"/>
        <v>2424955.1999999997</v>
      </c>
      <c r="J11343" s="23">
        <f t="shared" si="1601"/>
        <v>217</v>
      </c>
      <c r="K11343" s="24">
        <f t="shared" si="1595"/>
        <v>14938.97</v>
      </c>
      <c r="L11343" s="23">
        <f t="shared" si="1596"/>
        <v>221</v>
      </c>
      <c r="M11343" s="23">
        <f t="shared" si="1597"/>
        <v>219</v>
      </c>
      <c r="N11343" s="23">
        <f t="shared" si="1598"/>
        <v>3349469.3699999996</v>
      </c>
      <c r="O11343" s="25">
        <f t="shared" si="1599"/>
        <v>3319157.4299999997</v>
      </c>
      <c r="P11343" t="s">
        <v>23</v>
      </c>
      <c r="Q11343" t="s">
        <v>1985</v>
      </c>
      <c r="R11343" t="s">
        <v>4029</v>
      </c>
      <c r="S11343">
        <v>6566</v>
      </c>
      <c r="T11343" s="28">
        <v>45188</v>
      </c>
      <c r="U11343" s="7">
        <v>15155.97</v>
      </c>
    </row>
    <row r="11344" spans="1:21" x14ac:dyDescent="0.25">
      <c r="A11344" t="s">
        <v>10154</v>
      </c>
      <c r="B11344" s="28">
        <v>44911</v>
      </c>
      <c r="C11344" s="28">
        <v>44916</v>
      </c>
      <c r="D11344" s="19">
        <v>60</v>
      </c>
      <c r="E11344" s="7">
        <v>4100</v>
      </c>
      <c r="F11344" s="21">
        <f t="shared" si="1600"/>
        <v>44978</v>
      </c>
      <c r="G11344" s="28">
        <v>45149</v>
      </c>
      <c r="H11344" s="22">
        <f t="shared" si="1593"/>
        <v>171</v>
      </c>
      <c r="I11344" s="23">
        <f t="shared" si="1594"/>
        <v>701100</v>
      </c>
      <c r="J11344" s="23">
        <f t="shared" si="1601"/>
        <v>230</v>
      </c>
      <c r="K11344" s="24">
        <f t="shared" si="1595"/>
        <v>3870</v>
      </c>
      <c r="L11344" s="23">
        <f t="shared" si="1596"/>
        <v>238</v>
      </c>
      <c r="M11344" s="23">
        <f t="shared" si="1597"/>
        <v>233</v>
      </c>
      <c r="N11344" s="23">
        <f t="shared" si="1598"/>
        <v>975800</v>
      </c>
      <c r="O11344" s="25">
        <f t="shared" si="1599"/>
        <v>955300</v>
      </c>
      <c r="P11344" t="s">
        <v>23</v>
      </c>
      <c r="Q11344" t="s">
        <v>1985</v>
      </c>
      <c r="R11344" t="s">
        <v>4032</v>
      </c>
      <c r="S11344">
        <v>5808</v>
      </c>
      <c r="T11344" s="28">
        <v>45149</v>
      </c>
      <c r="U11344" s="7">
        <v>4100</v>
      </c>
    </row>
    <row r="11345" spans="1:21" x14ac:dyDescent="0.25">
      <c r="A11345" t="s">
        <v>10155</v>
      </c>
      <c r="B11345" s="28">
        <v>44770</v>
      </c>
      <c r="C11345" s="28">
        <v>44770</v>
      </c>
      <c r="D11345" s="19">
        <v>60</v>
      </c>
      <c r="E11345" s="7">
        <v>1160</v>
      </c>
      <c r="F11345" s="21">
        <f t="shared" si="1600"/>
        <v>44832</v>
      </c>
      <c r="G11345" s="28">
        <v>45136</v>
      </c>
      <c r="H11345" s="22">
        <f t="shared" si="1593"/>
        <v>304</v>
      </c>
      <c r="I11345" s="23">
        <f t="shared" si="1594"/>
        <v>352640</v>
      </c>
      <c r="J11345" s="23">
        <f t="shared" si="1601"/>
        <v>361</v>
      </c>
      <c r="K11345" s="24">
        <f t="shared" si="1595"/>
        <v>799</v>
      </c>
      <c r="L11345" s="23">
        <f t="shared" si="1596"/>
        <v>366</v>
      </c>
      <c r="M11345" s="23">
        <f t="shared" si="1597"/>
        <v>366</v>
      </c>
      <c r="N11345" s="23">
        <f t="shared" si="1598"/>
        <v>424560</v>
      </c>
      <c r="O11345" s="25">
        <f t="shared" si="1599"/>
        <v>424560</v>
      </c>
      <c r="P11345" t="s">
        <v>23</v>
      </c>
      <c r="Q11345" t="s">
        <v>1985</v>
      </c>
      <c r="R11345" t="s">
        <v>4037</v>
      </c>
      <c r="S11345">
        <v>5354</v>
      </c>
      <c r="T11345" s="28">
        <v>45136</v>
      </c>
      <c r="U11345" s="7">
        <v>1160</v>
      </c>
    </row>
    <row r="11346" spans="1:21" x14ac:dyDescent="0.25">
      <c r="A11346" t="s">
        <v>10156</v>
      </c>
      <c r="B11346" s="28">
        <v>44942</v>
      </c>
      <c r="C11346" s="28">
        <v>44943</v>
      </c>
      <c r="D11346" s="19">
        <v>60</v>
      </c>
      <c r="E11346" s="7">
        <v>4524</v>
      </c>
      <c r="F11346" s="21">
        <f t="shared" si="1600"/>
        <v>45002</v>
      </c>
      <c r="G11346" s="28">
        <v>45149</v>
      </c>
      <c r="H11346" s="22">
        <f t="shared" si="1593"/>
        <v>147</v>
      </c>
      <c r="I11346" s="23">
        <f t="shared" si="1594"/>
        <v>665028</v>
      </c>
      <c r="J11346" s="23">
        <f t="shared" si="1601"/>
        <v>204</v>
      </c>
      <c r="K11346" s="24">
        <f t="shared" si="1595"/>
        <v>4320</v>
      </c>
      <c r="L11346" s="23">
        <f t="shared" si="1596"/>
        <v>207</v>
      </c>
      <c r="M11346" s="23">
        <f t="shared" si="1597"/>
        <v>206</v>
      </c>
      <c r="N11346" s="23">
        <f t="shared" si="1598"/>
        <v>936468</v>
      </c>
      <c r="O11346" s="25">
        <f t="shared" si="1599"/>
        <v>931944</v>
      </c>
      <c r="P11346" t="s">
        <v>23</v>
      </c>
      <c r="Q11346" t="s">
        <v>1985</v>
      </c>
      <c r="R11346" t="s">
        <v>4037</v>
      </c>
      <c r="S11346">
        <v>5797</v>
      </c>
      <c r="T11346" s="28">
        <v>45149</v>
      </c>
      <c r="U11346" s="7">
        <v>4524</v>
      </c>
    </row>
    <row r="11347" spans="1:21" x14ac:dyDescent="0.25">
      <c r="A11347" t="s">
        <v>8802</v>
      </c>
      <c r="B11347" s="28">
        <v>44985</v>
      </c>
      <c r="C11347" s="28">
        <v>44987</v>
      </c>
      <c r="D11347" s="19">
        <v>60</v>
      </c>
      <c r="E11347" s="7">
        <v>11377.2</v>
      </c>
      <c r="F11347" s="21">
        <f t="shared" si="1600"/>
        <v>45048</v>
      </c>
      <c r="G11347" s="28">
        <v>45149</v>
      </c>
      <c r="H11347" s="22">
        <f t="shared" si="1593"/>
        <v>101</v>
      </c>
      <c r="I11347" s="23">
        <f t="shared" si="1594"/>
        <v>1149097.2000000002</v>
      </c>
      <c r="J11347" s="23">
        <f t="shared" si="1601"/>
        <v>159</v>
      </c>
      <c r="K11347" s="24">
        <f t="shared" si="1595"/>
        <v>11218.2</v>
      </c>
      <c r="L11347" s="23">
        <f t="shared" si="1596"/>
        <v>164</v>
      </c>
      <c r="M11347" s="23">
        <f t="shared" si="1597"/>
        <v>162</v>
      </c>
      <c r="N11347" s="23">
        <f t="shared" si="1598"/>
        <v>1865860.8</v>
      </c>
      <c r="O11347" s="25">
        <f t="shared" si="1599"/>
        <v>1843106.4000000001</v>
      </c>
      <c r="P11347" t="s">
        <v>23</v>
      </c>
      <c r="Q11347" t="s">
        <v>1985</v>
      </c>
      <c r="R11347" t="s">
        <v>4037</v>
      </c>
      <c r="S11347">
        <v>5797</v>
      </c>
      <c r="T11347" s="28">
        <v>45149</v>
      </c>
      <c r="U11347" s="7">
        <v>11377.2</v>
      </c>
    </row>
    <row r="11348" spans="1:21" x14ac:dyDescent="0.25">
      <c r="A11348" t="s">
        <v>8805</v>
      </c>
      <c r="B11348" s="28">
        <v>44998</v>
      </c>
      <c r="C11348" s="28">
        <v>45008</v>
      </c>
      <c r="D11348" s="19">
        <v>60</v>
      </c>
      <c r="E11348" s="7">
        <v>6948</v>
      </c>
      <c r="F11348" s="21">
        <f t="shared" si="1600"/>
        <v>45069</v>
      </c>
      <c r="G11348" s="28">
        <v>45149</v>
      </c>
      <c r="H11348" s="22">
        <f t="shared" si="1593"/>
        <v>80</v>
      </c>
      <c r="I11348" s="23">
        <f t="shared" si="1594"/>
        <v>555840</v>
      </c>
      <c r="J11348" s="23">
        <f t="shared" si="1601"/>
        <v>138</v>
      </c>
      <c r="K11348" s="24">
        <f t="shared" si="1595"/>
        <v>6810</v>
      </c>
      <c r="L11348" s="23">
        <f t="shared" si="1596"/>
        <v>151</v>
      </c>
      <c r="M11348" s="23">
        <f t="shared" si="1597"/>
        <v>141</v>
      </c>
      <c r="N11348" s="23">
        <f t="shared" si="1598"/>
        <v>1049148</v>
      </c>
      <c r="O11348" s="25">
        <f t="shared" si="1599"/>
        <v>979668</v>
      </c>
      <c r="P11348" t="s">
        <v>23</v>
      </c>
      <c r="Q11348" t="s">
        <v>1985</v>
      </c>
      <c r="R11348" t="s">
        <v>4037</v>
      </c>
      <c r="S11348">
        <v>5797</v>
      </c>
      <c r="T11348" s="28">
        <v>45149</v>
      </c>
      <c r="U11348" s="7">
        <v>6948</v>
      </c>
    </row>
    <row r="11349" spans="1:21" x14ac:dyDescent="0.25">
      <c r="A11349" t="s">
        <v>10157</v>
      </c>
      <c r="B11349" s="28">
        <v>45064</v>
      </c>
      <c r="C11349" s="28">
        <v>45068</v>
      </c>
      <c r="D11349" s="19">
        <v>60</v>
      </c>
      <c r="E11349">
        <v>87.87</v>
      </c>
      <c r="F11349" s="21">
        <f t="shared" si="1600"/>
        <v>45129</v>
      </c>
      <c r="G11349" s="28">
        <v>45121</v>
      </c>
      <c r="H11349" s="22">
        <f t="shared" si="1593"/>
        <v>-8</v>
      </c>
      <c r="I11349" s="23">
        <f t="shared" si="1594"/>
        <v>-702.96</v>
      </c>
      <c r="J11349" s="23">
        <f t="shared" si="1601"/>
        <v>52</v>
      </c>
      <c r="K11349" s="24">
        <f t="shared" si="1595"/>
        <v>35.870000000000005</v>
      </c>
      <c r="L11349" s="23">
        <f t="shared" si="1596"/>
        <v>57</v>
      </c>
      <c r="M11349" s="23">
        <f t="shared" si="1597"/>
        <v>53</v>
      </c>
      <c r="N11349" s="23">
        <f t="shared" si="1598"/>
        <v>5008.59</v>
      </c>
      <c r="O11349" s="25">
        <f t="shared" si="1599"/>
        <v>4657.1100000000006</v>
      </c>
      <c r="P11349" t="s">
        <v>23</v>
      </c>
      <c r="Q11349" t="s">
        <v>1985</v>
      </c>
      <c r="R11349" t="s">
        <v>2395</v>
      </c>
      <c r="S11349">
        <v>4746</v>
      </c>
      <c r="T11349" s="28">
        <v>45121</v>
      </c>
      <c r="U11349">
        <v>87.87</v>
      </c>
    </row>
    <row r="11350" spans="1:21" x14ac:dyDescent="0.25">
      <c r="A11350" t="s">
        <v>10158</v>
      </c>
      <c r="B11350" s="28">
        <v>45064</v>
      </c>
      <c r="C11350" s="28">
        <v>45070</v>
      </c>
      <c r="D11350" s="19">
        <v>60</v>
      </c>
      <c r="E11350">
        <v>233.63</v>
      </c>
      <c r="F11350" s="21">
        <f t="shared" si="1600"/>
        <v>45131</v>
      </c>
      <c r="G11350" s="28">
        <v>45121</v>
      </c>
      <c r="H11350" s="22">
        <f t="shared" si="1593"/>
        <v>-10</v>
      </c>
      <c r="I11350" s="23">
        <f t="shared" si="1594"/>
        <v>-2336.3000000000002</v>
      </c>
      <c r="J11350" s="23">
        <f t="shared" si="1601"/>
        <v>50</v>
      </c>
      <c r="K11350" s="24">
        <f t="shared" si="1595"/>
        <v>183.63</v>
      </c>
      <c r="L11350" s="23">
        <f t="shared" si="1596"/>
        <v>57</v>
      </c>
      <c r="M11350" s="23">
        <f t="shared" si="1597"/>
        <v>51</v>
      </c>
      <c r="N11350" s="23">
        <f t="shared" si="1598"/>
        <v>13316.91</v>
      </c>
      <c r="O11350" s="25">
        <f t="shared" si="1599"/>
        <v>11915.13</v>
      </c>
      <c r="P11350" t="s">
        <v>23</v>
      </c>
      <c r="Q11350" t="s">
        <v>1985</v>
      </c>
      <c r="R11350" t="s">
        <v>2395</v>
      </c>
      <c r="S11350">
        <v>4746</v>
      </c>
      <c r="T11350" s="28">
        <v>45121</v>
      </c>
      <c r="U11350">
        <v>233.63</v>
      </c>
    </row>
    <row r="11351" spans="1:21" x14ac:dyDescent="0.25">
      <c r="A11351" t="s">
        <v>10159</v>
      </c>
      <c r="B11351" s="28">
        <v>45064</v>
      </c>
      <c r="C11351" s="28">
        <v>45069</v>
      </c>
      <c r="D11351" s="19">
        <v>60</v>
      </c>
      <c r="E11351">
        <v>787.78</v>
      </c>
      <c r="F11351" s="21">
        <f t="shared" si="1600"/>
        <v>45130</v>
      </c>
      <c r="G11351" s="28">
        <v>45121</v>
      </c>
      <c r="H11351" s="22">
        <f t="shared" si="1593"/>
        <v>-9</v>
      </c>
      <c r="I11351" s="23">
        <f t="shared" si="1594"/>
        <v>-7090.0199999999995</v>
      </c>
      <c r="J11351" s="23">
        <f t="shared" si="1601"/>
        <v>51</v>
      </c>
      <c r="K11351" s="24">
        <f t="shared" si="1595"/>
        <v>736.78</v>
      </c>
      <c r="L11351" s="23">
        <f t="shared" si="1596"/>
        <v>57</v>
      </c>
      <c r="M11351" s="23">
        <f t="shared" si="1597"/>
        <v>52</v>
      </c>
      <c r="N11351" s="23">
        <f t="shared" si="1598"/>
        <v>44903.46</v>
      </c>
      <c r="O11351" s="25">
        <f t="shared" si="1599"/>
        <v>40964.559999999998</v>
      </c>
      <c r="P11351" t="s">
        <v>23</v>
      </c>
      <c r="Q11351" t="s">
        <v>1985</v>
      </c>
      <c r="R11351" t="s">
        <v>2395</v>
      </c>
      <c r="S11351">
        <v>4746</v>
      </c>
      <c r="T11351" s="28">
        <v>45121</v>
      </c>
      <c r="U11351">
        <v>787.78</v>
      </c>
    </row>
    <row r="11352" spans="1:21" x14ac:dyDescent="0.25">
      <c r="A11352" t="s">
        <v>10160</v>
      </c>
      <c r="B11352" s="28">
        <v>45064</v>
      </c>
      <c r="C11352" s="28">
        <v>45066</v>
      </c>
      <c r="D11352" s="19">
        <v>60</v>
      </c>
      <c r="E11352">
        <v>113.95</v>
      </c>
      <c r="F11352" s="21">
        <f t="shared" si="1600"/>
        <v>45127</v>
      </c>
      <c r="G11352" s="28">
        <v>45121</v>
      </c>
      <c r="H11352" s="22">
        <f t="shared" si="1593"/>
        <v>-6</v>
      </c>
      <c r="I11352" s="23">
        <f t="shared" si="1594"/>
        <v>-683.7</v>
      </c>
      <c r="J11352" s="23">
        <f t="shared" si="1601"/>
        <v>54</v>
      </c>
      <c r="K11352" s="24">
        <f t="shared" si="1595"/>
        <v>59.95</v>
      </c>
      <c r="L11352" s="23">
        <f t="shared" si="1596"/>
        <v>57</v>
      </c>
      <c r="M11352" s="23">
        <f t="shared" si="1597"/>
        <v>55</v>
      </c>
      <c r="N11352" s="23">
        <f t="shared" si="1598"/>
        <v>6495.1500000000005</v>
      </c>
      <c r="O11352" s="25">
        <f t="shared" si="1599"/>
        <v>6267.25</v>
      </c>
      <c r="P11352" t="s">
        <v>23</v>
      </c>
      <c r="Q11352" t="s">
        <v>1985</v>
      </c>
      <c r="R11352" t="s">
        <v>2395</v>
      </c>
      <c r="S11352">
        <v>4746</v>
      </c>
      <c r="T11352" s="28">
        <v>45121</v>
      </c>
      <c r="U11352">
        <v>113.95</v>
      </c>
    </row>
    <row r="11353" spans="1:21" x14ac:dyDescent="0.25">
      <c r="A11353" t="s">
        <v>10161</v>
      </c>
      <c r="B11353" s="28">
        <v>45064</v>
      </c>
      <c r="C11353" s="28">
        <v>45066</v>
      </c>
      <c r="D11353" s="19">
        <v>60</v>
      </c>
      <c r="E11353">
        <v>328.52</v>
      </c>
      <c r="F11353" s="21">
        <f t="shared" si="1600"/>
        <v>45127</v>
      </c>
      <c r="G11353" s="28">
        <v>45121</v>
      </c>
      <c r="H11353" s="22">
        <f t="shared" si="1593"/>
        <v>-6</v>
      </c>
      <c r="I11353" s="23">
        <f t="shared" si="1594"/>
        <v>-1971.12</v>
      </c>
      <c r="J11353" s="23">
        <f t="shared" si="1601"/>
        <v>54</v>
      </c>
      <c r="K11353" s="24">
        <f t="shared" si="1595"/>
        <v>274.52</v>
      </c>
      <c r="L11353" s="23">
        <f t="shared" si="1596"/>
        <v>57</v>
      </c>
      <c r="M11353" s="23">
        <f t="shared" si="1597"/>
        <v>55</v>
      </c>
      <c r="N11353" s="23">
        <f t="shared" si="1598"/>
        <v>18725.64</v>
      </c>
      <c r="O11353" s="25">
        <f t="shared" si="1599"/>
        <v>18068.599999999999</v>
      </c>
      <c r="P11353" t="s">
        <v>23</v>
      </c>
      <c r="Q11353" t="s">
        <v>1985</v>
      </c>
      <c r="R11353" t="s">
        <v>2395</v>
      </c>
      <c r="S11353">
        <v>4746</v>
      </c>
      <c r="T11353" s="28">
        <v>45121</v>
      </c>
      <c r="U11353">
        <v>328.52</v>
      </c>
    </row>
    <row r="11354" spans="1:21" x14ac:dyDescent="0.25">
      <c r="A11354" t="s">
        <v>10162</v>
      </c>
      <c r="B11354" s="28">
        <v>45064</v>
      </c>
      <c r="C11354" s="28">
        <v>45066</v>
      </c>
      <c r="D11354" s="19">
        <v>60</v>
      </c>
      <c r="E11354">
        <v>174.3</v>
      </c>
      <c r="F11354" s="21">
        <f t="shared" si="1600"/>
        <v>45127</v>
      </c>
      <c r="G11354" s="28">
        <v>45121</v>
      </c>
      <c r="H11354" s="22">
        <f t="shared" si="1593"/>
        <v>-6</v>
      </c>
      <c r="I11354" s="23">
        <f t="shared" si="1594"/>
        <v>-1045.8000000000002</v>
      </c>
      <c r="J11354" s="23">
        <f t="shared" si="1601"/>
        <v>54</v>
      </c>
      <c r="K11354" s="24">
        <f t="shared" si="1595"/>
        <v>120.30000000000001</v>
      </c>
      <c r="L11354" s="23">
        <f t="shared" si="1596"/>
        <v>57</v>
      </c>
      <c r="M11354" s="23">
        <f t="shared" si="1597"/>
        <v>55</v>
      </c>
      <c r="N11354" s="23">
        <f t="shared" si="1598"/>
        <v>9935.1</v>
      </c>
      <c r="O11354" s="25">
        <f t="shared" si="1599"/>
        <v>9586.5</v>
      </c>
      <c r="P11354" t="s">
        <v>23</v>
      </c>
      <c r="Q11354" t="s">
        <v>1985</v>
      </c>
      <c r="R11354" t="s">
        <v>2395</v>
      </c>
      <c r="S11354">
        <v>4746</v>
      </c>
      <c r="T11354" s="28">
        <v>45121</v>
      </c>
      <c r="U11354">
        <v>174.3</v>
      </c>
    </row>
    <row r="11355" spans="1:21" x14ac:dyDescent="0.25">
      <c r="A11355" t="s">
        <v>10163</v>
      </c>
      <c r="B11355" s="28">
        <v>45064</v>
      </c>
      <c r="C11355" s="28">
        <v>45070</v>
      </c>
      <c r="D11355" s="19">
        <v>60</v>
      </c>
      <c r="E11355">
        <v>93.45</v>
      </c>
      <c r="F11355" s="21">
        <f t="shared" si="1600"/>
        <v>45131</v>
      </c>
      <c r="G11355" s="28">
        <v>45121</v>
      </c>
      <c r="H11355" s="22">
        <f t="shared" ref="H11355:H11418" si="1602">G11355-F11355</f>
        <v>-10</v>
      </c>
      <c r="I11355" s="23">
        <f t="shared" ref="I11355:I11418" si="1603">E11355*H11355</f>
        <v>-934.5</v>
      </c>
      <c r="J11355" s="23">
        <f t="shared" si="1601"/>
        <v>50</v>
      </c>
      <c r="K11355" s="24">
        <f t="shared" ref="K11355:K11418" si="1604">E11355-J11355</f>
        <v>43.45</v>
      </c>
      <c r="L11355" s="23">
        <f t="shared" ref="L11355:L11418" si="1605">G11355-B11355</f>
        <v>57</v>
      </c>
      <c r="M11355" s="23">
        <f t="shared" ref="M11355:M11418" si="1606">G11355-C11355</f>
        <v>51</v>
      </c>
      <c r="N11355" s="23">
        <f t="shared" ref="N11355:N11418" si="1607">E11355*L11355</f>
        <v>5326.6500000000005</v>
      </c>
      <c r="O11355" s="25">
        <f t="shared" ref="O11355:O11418" si="1608">E11355*M11355</f>
        <v>4765.95</v>
      </c>
      <c r="P11355" t="s">
        <v>23</v>
      </c>
      <c r="Q11355" t="s">
        <v>1985</v>
      </c>
      <c r="R11355" t="s">
        <v>2395</v>
      </c>
      <c r="S11355">
        <v>4746</v>
      </c>
      <c r="T11355" s="28">
        <v>45121</v>
      </c>
      <c r="U11355">
        <v>93.45</v>
      </c>
    </row>
    <row r="11356" spans="1:21" x14ac:dyDescent="0.25">
      <c r="A11356" t="s">
        <v>10164</v>
      </c>
      <c r="B11356" s="28">
        <v>45064</v>
      </c>
      <c r="C11356" s="28">
        <v>45069</v>
      </c>
      <c r="D11356" s="19">
        <v>60</v>
      </c>
      <c r="E11356">
        <v>331.31</v>
      </c>
      <c r="F11356" s="21">
        <f t="shared" si="1600"/>
        <v>45130</v>
      </c>
      <c r="G11356" s="28">
        <v>45121</v>
      </c>
      <c r="H11356" s="22">
        <f t="shared" si="1602"/>
        <v>-9</v>
      </c>
      <c r="I11356" s="23">
        <f t="shared" si="1603"/>
        <v>-2981.79</v>
      </c>
      <c r="J11356" s="23">
        <f t="shared" si="1601"/>
        <v>51</v>
      </c>
      <c r="K11356" s="24">
        <f t="shared" si="1604"/>
        <v>280.31</v>
      </c>
      <c r="L11356" s="23">
        <f t="shared" si="1605"/>
        <v>57</v>
      </c>
      <c r="M11356" s="23">
        <f t="shared" si="1606"/>
        <v>52</v>
      </c>
      <c r="N11356" s="23">
        <f t="shared" si="1607"/>
        <v>18884.670000000002</v>
      </c>
      <c r="O11356" s="25">
        <f t="shared" si="1608"/>
        <v>17228.12</v>
      </c>
      <c r="P11356" t="s">
        <v>23</v>
      </c>
      <c r="Q11356" t="s">
        <v>1985</v>
      </c>
      <c r="R11356" t="s">
        <v>2395</v>
      </c>
      <c r="S11356">
        <v>4746</v>
      </c>
      <c r="T11356" s="28">
        <v>45121</v>
      </c>
      <c r="U11356">
        <v>331.31</v>
      </c>
    </row>
    <row r="11357" spans="1:21" x14ac:dyDescent="0.25">
      <c r="A11357" t="s">
        <v>10165</v>
      </c>
      <c r="B11357" s="28">
        <v>45064</v>
      </c>
      <c r="C11357" s="28">
        <v>45070</v>
      </c>
      <c r="D11357" s="19">
        <v>60</v>
      </c>
      <c r="E11357">
        <v>73.78</v>
      </c>
      <c r="F11357" s="21">
        <f t="shared" si="1600"/>
        <v>45131</v>
      </c>
      <c r="G11357" s="28">
        <v>45121</v>
      </c>
      <c r="H11357" s="22">
        <f t="shared" si="1602"/>
        <v>-10</v>
      </c>
      <c r="I11357" s="23">
        <f t="shared" si="1603"/>
        <v>-737.8</v>
      </c>
      <c r="J11357" s="23">
        <f t="shared" si="1601"/>
        <v>50</v>
      </c>
      <c r="K11357" s="24">
        <f t="shared" si="1604"/>
        <v>23.78</v>
      </c>
      <c r="L11357" s="23">
        <f t="shared" si="1605"/>
        <v>57</v>
      </c>
      <c r="M11357" s="23">
        <f t="shared" si="1606"/>
        <v>51</v>
      </c>
      <c r="N11357" s="23">
        <f t="shared" si="1607"/>
        <v>4205.46</v>
      </c>
      <c r="O11357" s="25">
        <f t="shared" si="1608"/>
        <v>3762.78</v>
      </c>
      <c r="P11357" t="s">
        <v>23</v>
      </c>
      <c r="Q11357" t="s">
        <v>1985</v>
      </c>
      <c r="R11357" t="s">
        <v>2395</v>
      </c>
      <c r="S11357">
        <v>4746</v>
      </c>
      <c r="T11357" s="28">
        <v>45121</v>
      </c>
      <c r="U11357">
        <v>73.78</v>
      </c>
    </row>
    <row r="11358" spans="1:21" x14ac:dyDescent="0.25">
      <c r="A11358" t="s">
        <v>10166</v>
      </c>
      <c r="B11358" s="28">
        <v>45064</v>
      </c>
      <c r="C11358" s="28">
        <v>45070</v>
      </c>
      <c r="D11358" s="19">
        <v>60</v>
      </c>
      <c r="E11358">
        <v>125.05</v>
      </c>
      <c r="F11358" s="21">
        <f t="shared" si="1600"/>
        <v>45131</v>
      </c>
      <c r="G11358" s="28">
        <v>45121</v>
      </c>
      <c r="H11358" s="22">
        <f t="shared" si="1602"/>
        <v>-10</v>
      </c>
      <c r="I11358" s="23">
        <f t="shared" si="1603"/>
        <v>-1250.5</v>
      </c>
      <c r="J11358" s="23">
        <f t="shared" si="1601"/>
        <v>50</v>
      </c>
      <c r="K11358" s="24">
        <f t="shared" si="1604"/>
        <v>75.05</v>
      </c>
      <c r="L11358" s="23">
        <f t="shared" si="1605"/>
        <v>57</v>
      </c>
      <c r="M11358" s="23">
        <f t="shared" si="1606"/>
        <v>51</v>
      </c>
      <c r="N11358" s="23">
        <f t="shared" si="1607"/>
        <v>7127.8499999999995</v>
      </c>
      <c r="O11358" s="25">
        <f t="shared" si="1608"/>
        <v>6377.55</v>
      </c>
      <c r="P11358" t="s">
        <v>23</v>
      </c>
      <c r="Q11358" t="s">
        <v>1985</v>
      </c>
      <c r="R11358" t="s">
        <v>2395</v>
      </c>
      <c r="S11358">
        <v>4746</v>
      </c>
      <c r="T11358" s="28">
        <v>45121</v>
      </c>
      <c r="U11358">
        <v>125.05</v>
      </c>
    </row>
    <row r="11359" spans="1:21" x14ac:dyDescent="0.25">
      <c r="A11359" t="s">
        <v>10167</v>
      </c>
      <c r="B11359" s="28">
        <v>45064</v>
      </c>
      <c r="C11359" s="28">
        <v>45066</v>
      </c>
      <c r="D11359" s="19">
        <v>60</v>
      </c>
      <c r="E11359">
        <v>219.43</v>
      </c>
      <c r="F11359" s="21">
        <f t="shared" si="1600"/>
        <v>45127</v>
      </c>
      <c r="G11359" s="28">
        <v>45121</v>
      </c>
      <c r="H11359" s="22">
        <f t="shared" si="1602"/>
        <v>-6</v>
      </c>
      <c r="I11359" s="23">
        <f t="shared" si="1603"/>
        <v>-1316.58</v>
      </c>
      <c r="J11359" s="23">
        <f t="shared" si="1601"/>
        <v>54</v>
      </c>
      <c r="K11359" s="24">
        <f t="shared" si="1604"/>
        <v>165.43</v>
      </c>
      <c r="L11359" s="23">
        <f t="shared" si="1605"/>
        <v>57</v>
      </c>
      <c r="M11359" s="23">
        <f t="shared" si="1606"/>
        <v>55</v>
      </c>
      <c r="N11359" s="23">
        <f t="shared" si="1607"/>
        <v>12507.51</v>
      </c>
      <c r="O11359" s="25">
        <f t="shared" si="1608"/>
        <v>12068.65</v>
      </c>
      <c r="P11359" t="s">
        <v>23</v>
      </c>
      <c r="Q11359" t="s">
        <v>1985</v>
      </c>
      <c r="R11359" t="s">
        <v>2395</v>
      </c>
      <c r="S11359">
        <v>4746</v>
      </c>
      <c r="T11359" s="28">
        <v>45121</v>
      </c>
      <c r="U11359">
        <v>219.43</v>
      </c>
    </row>
    <row r="11360" spans="1:21" x14ac:dyDescent="0.25">
      <c r="A11360" t="s">
        <v>10168</v>
      </c>
      <c r="B11360" s="28">
        <v>45064</v>
      </c>
      <c r="C11360" s="28">
        <v>45066</v>
      </c>
      <c r="D11360" s="19">
        <v>60</v>
      </c>
      <c r="E11360">
        <v>129.87</v>
      </c>
      <c r="F11360" s="21">
        <f t="shared" si="1600"/>
        <v>45127</v>
      </c>
      <c r="G11360" s="28">
        <v>45121</v>
      </c>
      <c r="H11360" s="22">
        <f t="shared" si="1602"/>
        <v>-6</v>
      </c>
      <c r="I11360" s="23">
        <f t="shared" si="1603"/>
        <v>-779.22</v>
      </c>
      <c r="J11360" s="23">
        <f t="shared" si="1601"/>
        <v>54</v>
      </c>
      <c r="K11360" s="24">
        <f t="shared" si="1604"/>
        <v>75.87</v>
      </c>
      <c r="L11360" s="23">
        <f t="shared" si="1605"/>
        <v>57</v>
      </c>
      <c r="M11360" s="23">
        <f t="shared" si="1606"/>
        <v>55</v>
      </c>
      <c r="N11360" s="23">
        <f t="shared" si="1607"/>
        <v>7402.59</v>
      </c>
      <c r="O11360" s="25">
        <f t="shared" si="1608"/>
        <v>7142.85</v>
      </c>
      <c r="P11360" t="s">
        <v>23</v>
      </c>
      <c r="Q11360" t="s">
        <v>1985</v>
      </c>
      <c r="R11360" t="s">
        <v>2395</v>
      </c>
      <c r="S11360">
        <v>4746</v>
      </c>
      <c r="T11360" s="28">
        <v>45121</v>
      </c>
      <c r="U11360">
        <v>129.87</v>
      </c>
    </row>
    <row r="11361" spans="1:21" x14ac:dyDescent="0.25">
      <c r="A11361" t="s">
        <v>10169</v>
      </c>
      <c r="B11361" s="28">
        <v>45064</v>
      </c>
      <c r="C11361" s="28">
        <v>45066</v>
      </c>
      <c r="D11361" s="19">
        <v>60</v>
      </c>
      <c r="E11361">
        <v>213.31</v>
      </c>
      <c r="F11361" s="21">
        <f t="shared" si="1600"/>
        <v>45127</v>
      </c>
      <c r="G11361" s="28">
        <v>45121</v>
      </c>
      <c r="H11361" s="22">
        <f t="shared" si="1602"/>
        <v>-6</v>
      </c>
      <c r="I11361" s="23">
        <f t="shared" si="1603"/>
        <v>-1279.8600000000001</v>
      </c>
      <c r="J11361" s="23">
        <f t="shared" si="1601"/>
        <v>54</v>
      </c>
      <c r="K11361" s="24">
        <f t="shared" si="1604"/>
        <v>159.31</v>
      </c>
      <c r="L11361" s="23">
        <f t="shared" si="1605"/>
        <v>57</v>
      </c>
      <c r="M11361" s="23">
        <f t="shared" si="1606"/>
        <v>55</v>
      </c>
      <c r="N11361" s="23">
        <f t="shared" si="1607"/>
        <v>12158.67</v>
      </c>
      <c r="O11361" s="25">
        <f t="shared" si="1608"/>
        <v>11732.05</v>
      </c>
      <c r="P11361" t="s">
        <v>23</v>
      </c>
      <c r="Q11361" t="s">
        <v>1985</v>
      </c>
      <c r="R11361" t="s">
        <v>2395</v>
      </c>
      <c r="S11361">
        <v>4746</v>
      </c>
      <c r="T11361" s="28">
        <v>45121</v>
      </c>
      <c r="U11361">
        <v>213.31</v>
      </c>
    </row>
    <row r="11362" spans="1:21" x14ac:dyDescent="0.25">
      <c r="A11362" t="s">
        <v>10170</v>
      </c>
      <c r="B11362" s="28">
        <v>45064</v>
      </c>
      <c r="C11362" s="28">
        <v>45070</v>
      </c>
      <c r="D11362" s="19">
        <v>60</v>
      </c>
      <c r="E11362">
        <v>43.54</v>
      </c>
      <c r="F11362" s="21">
        <f t="shared" si="1600"/>
        <v>45131</v>
      </c>
      <c r="G11362" s="28">
        <v>45121</v>
      </c>
      <c r="H11362" s="22">
        <f t="shared" si="1602"/>
        <v>-10</v>
      </c>
      <c r="I11362" s="23">
        <f t="shared" si="1603"/>
        <v>-435.4</v>
      </c>
      <c r="J11362" s="23">
        <f t="shared" si="1601"/>
        <v>50</v>
      </c>
      <c r="K11362" s="24">
        <f t="shared" si="1604"/>
        <v>-6.4600000000000009</v>
      </c>
      <c r="L11362" s="23">
        <f t="shared" si="1605"/>
        <v>57</v>
      </c>
      <c r="M11362" s="23">
        <f t="shared" si="1606"/>
        <v>51</v>
      </c>
      <c r="N11362" s="23">
        <f t="shared" si="1607"/>
        <v>2481.7799999999997</v>
      </c>
      <c r="O11362" s="25">
        <f t="shared" si="1608"/>
        <v>2220.54</v>
      </c>
      <c r="P11362" t="s">
        <v>23</v>
      </c>
      <c r="Q11362" t="s">
        <v>1985</v>
      </c>
      <c r="R11362" t="s">
        <v>2395</v>
      </c>
      <c r="S11362">
        <v>4746</v>
      </c>
      <c r="T11362" s="28">
        <v>45121</v>
      </c>
      <c r="U11362">
        <v>43.54</v>
      </c>
    </row>
    <row r="11363" spans="1:21" x14ac:dyDescent="0.25">
      <c r="A11363" t="s">
        <v>10171</v>
      </c>
      <c r="B11363" s="28">
        <v>45064</v>
      </c>
      <c r="C11363" s="28">
        <v>45068</v>
      </c>
      <c r="D11363" s="19">
        <v>60</v>
      </c>
      <c r="E11363">
        <v>95.4</v>
      </c>
      <c r="F11363" s="21">
        <f t="shared" si="1600"/>
        <v>45129</v>
      </c>
      <c r="G11363" s="28">
        <v>45121</v>
      </c>
      <c r="H11363" s="22">
        <f t="shared" si="1602"/>
        <v>-8</v>
      </c>
      <c r="I11363" s="23">
        <f t="shared" si="1603"/>
        <v>-763.2</v>
      </c>
      <c r="J11363" s="23">
        <f t="shared" si="1601"/>
        <v>52</v>
      </c>
      <c r="K11363" s="24">
        <f t="shared" si="1604"/>
        <v>43.400000000000006</v>
      </c>
      <c r="L11363" s="23">
        <f t="shared" si="1605"/>
        <v>57</v>
      </c>
      <c r="M11363" s="23">
        <f t="shared" si="1606"/>
        <v>53</v>
      </c>
      <c r="N11363" s="23">
        <f t="shared" si="1607"/>
        <v>5437.8</v>
      </c>
      <c r="O11363" s="25">
        <f t="shared" si="1608"/>
        <v>5056.2000000000007</v>
      </c>
      <c r="P11363" t="s">
        <v>23</v>
      </c>
      <c r="Q11363" t="s">
        <v>1985</v>
      </c>
      <c r="R11363" t="s">
        <v>2395</v>
      </c>
      <c r="S11363">
        <v>4746</v>
      </c>
      <c r="T11363" s="28">
        <v>45121</v>
      </c>
      <c r="U11363">
        <v>95.4</v>
      </c>
    </row>
    <row r="11364" spans="1:21" x14ac:dyDescent="0.25">
      <c r="A11364" t="s">
        <v>10172</v>
      </c>
      <c r="B11364" s="28">
        <v>45064</v>
      </c>
      <c r="C11364" s="28">
        <v>45068</v>
      </c>
      <c r="D11364" s="19">
        <v>60</v>
      </c>
      <c r="E11364">
        <v>60.07</v>
      </c>
      <c r="F11364" s="21">
        <f t="shared" si="1600"/>
        <v>45129</v>
      </c>
      <c r="G11364" s="28">
        <v>45121</v>
      </c>
      <c r="H11364" s="22">
        <f t="shared" si="1602"/>
        <v>-8</v>
      </c>
      <c r="I11364" s="23">
        <f t="shared" si="1603"/>
        <v>-480.56</v>
      </c>
      <c r="J11364" s="23">
        <f t="shared" si="1601"/>
        <v>52</v>
      </c>
      <c r="K11364" s="24">
        <f t="shared" si="1604"/>
        <v>8.07</v>
      </c>
      <c r="L11364" s="23">
        <f t="shared" si="1605"/>
        <v>57</v>
      </c>
      <c r="M11364" s="23">
        <f t="shared" si="1606"/>
        <v>53</v>
      </c>
      <c r="N11364" s="23">
        <f t="shared" si="1607"/>
        <v>3423.9900000000002</v>
      </c>
      <c r="O11364" s="25">
        <f t="shared" si="1608"/>
        <v>3183.71</v>
      </c>
      <c r="P11364" t="s">
        <v>23</v>
      </c>
      <c r="Q11364" t="s">
        <v>1985</v>
      </c>
      <c r="R11364" t="s">
        <v>2395</v>
      </c>
      <c r="S11364">
        <v>4746</v>
      </c>
      <c r="T11364" s="28">
        <v>45121</v>
      </c>
      <c r="U11364">
        <v>60.07</v>
      </c>
    </row>
    <row r="11365" spans="1:21" x14ac:dyDescent="0.25">
      <c r="A11365" t="s">
        <v>10173</v>
      </c>
      <c r="B11365" s="28">
        <v>45064</v>
      </c>
      <c r="C11365" s="28">
        <v>45070</v>
      </c>
      <c r="D11365" s="19">
        <v>60</v>
      </c>
      <c r="E11365">
        <v>229.08</v>
      </c>
      <c r="F11365" s="21">
        <f t="shared" si="1600"/>
        <v>45131</v>
      </c>
      <c r="G11365" s="28">
        <v>45121</v>
      </c>
      <c r="H11365" s="22">
        <f t="shared" si="1602"/>
        <v>-10</v>
      </c>
      <c r="I11365" s="23">
        <f t="shared" si="1603"/>
        <v>-2290.8000000000002</v>
      </c>
      <c r="J11365" s="23">
        <f t="shared" si="1601"/>
        <v>50</v>
      </c>
      <c r="K11365" s="24">
        <f t="shared" si="1604"/>
        <v>179.08</v>
      </c>
      <c r="L11365" s="23">
        <f t="shared" si="1605"/>
        <v>57</v>
      </c>
      <c r="M11365" s="23">
        <f t="shared" si="1606"/>
        <v>51</v>
      </c>
      <c r="N11365" s="23">
        <f t="shared" si="1607"/>
        <v>13057.560000000001</v>
      </c>
      <c r="O11365" s="25">
        <f t="shared" si="1608"/>
        <v>11683.08</v>
      </c>
      <c r="P11365" t="s">
        <v>23</v>
      </c>
      <c r="Q11365" t="s">
        <v>1985</v>
      </c>
      <c r="R11365" t="s">
        <v>2395</v>
      </c>
      <c r="S11365">
        <v>4746</v>
      </c>
      <c r="T11365" s="28">
        <v>45121</v>
      </c>
      <c r="U11365">
        <v>229.08</v>
      </c>
    </row>
    <row r="11366" spans="1:21" x14ac:dyDescent="0.25">
      <c r="A11366" t="s">
        <v>10174</v>
      </c>
      <c r="B11366" s="28">
        <v>45064</v>
      </c>
      <c r="C11366" s="28">
        <v>45070</v>
      </c>
      <c r="D11366" s="19">
        <v>60</v>
      </c>
      <c r="E11366">
        <v>455.14</v>
      </c>
      <c r="F11366" s="21">
        <f t="shared" si="1600"/>
        <v>45131</v>
      </c>
      <c r="G11366" s="28">
        <v>45121</v>
      </c>
      <c r="H11366" s="22">
        <f t="shared" si="1602"/>
        <v>-10</v>
      </c>
      <c r="I11366" s="23">
        <f t="shared" si="1603"/>
        <v>-4551.3999999999996</v>
      </c>
      <c r="J11366" s="23">
        <f t="shared" si="1601"/>
        <v>50</v>
      </c>
      <c r="K11366" s="24">
        <f t="shared" si="1604"/>
        <v>405.14</v>
      </c>
      <c r="L11366" s="23">
        <f t="shared" si="1605"/>
        <v>57</v>
      </c>
      <c r="M11366" s="23">
        <f t="shared" si="1606"/>
        <v>51</v>
      </c>
      <c r="N11366" s="23">
        <f t="shared" si="1607"/>
        <v>25942.98</v>
      </c>
      <c r="O11366" s="25">
        <f t="shared" si="1608"/>
        <v>23212.14</v>
      </c>
      <c r="P11366" t="s">
        <v>23</v>
      </c>
      <c r="Q11366" t="s">
        <v>1985</v>
      </c>
      <c r="R11366" t="s">
        <v>2395</v>
      </c>
      <c r="S11366">
        <v>4746</v>
      </c>
      <c r="T11366" s="28">
        <v>45121</v>
      </c>
      <c r="U11366">
        <v>455.14</v>
      </c>
    </row>
    <row r="11367" spans="1:21" x14ac:dyDescent="0.25">
      <c r="A11367" t="s">
        <v>10175</v>
      </c>
      <c r="B11367" s="28">
        <v>45064</v>
      </c>
      <c r="C11367" s="28">
        <v>45066</v>
      </c>
      <c r="D11367" s="19">
        <v>60</v>
      </c>
      <c r="E11367">
        <v>374.13</v>
      </c>
      <c r="F11367" s="21">
        <f t="shared" si="1600"/>
        <v>45127</v>
      </c>
      <c r="G11367" s="28">
        <v>45121</v>
      </c>
      <c r="H11367" s="22">
        <f t="shared" si="1602"/>
        <v>-6</v>
      </c>
      <c r="I11367" s="23">
        <f t="shared" si="1603"/>
        <v>-2244.7799999999997</v>
      </c>
      <c r="J11367" s="23">
        <f t="shared" si="1601"/>
        <v>54</v>
      </c>
      <c r="K11367" s="24">
        <f t="shared" si="1604"/>
        <v>320.13</v>
      </c>
      <c r="L11367" s="23">
        <f t="shared" si="1605"/>
        <v>57</v>
      </c>
      <c r="M11367" s="23">
        <f t="shared" si="1606"/>
        <v>55</v>
      </c>
      <c r="N11367" s="23">
        <f t="shared" si="1607"/>
        <v>21325.41</v>
      </c>
      <c r="O11367" s="25">
        <f t="shared" si="1608"/>
        <v>20577.150000000001</v>
      </c>
      <c r="P11367" t="s">
        <v>23</v>
      </c>
      <c r="Q11367" t="s">
        <v>1985</v>
      </c>
      <c r="R11367" t="s">
        <v>2395</v>
      </c>
      <c r="S11367">
        <v>4746</v>
      </c>
      <c r="T11367" s="28">
        <v>45121</v>
      </c>
      <c r="U11367">
        <v>374.13</v>
      </c>
    </row>
    <row r="11368" spans="1:21" x14ac:dyDescent="0.25">
      <c r="A11368" t="s">
        <v>10176</v>
      </c>
      <c r="B11368" s="28">
        <v>45064</v>
      </c>
      <c r="C11368" s="28">
        <v>45066</v>
      </c>
      <c r="D11368" s="19">
        <v>60</v>
      </c>
      <c r="E11368">
        <v>271.92</v>
      </c>
      <c r="F11368" s="21">
        <f t="shared" si="1600"/>
        <v>45127</v>
      </c>
      <c r="G11368" s="28">
        <v>45121</v>
      </c>
      <c r="H11368" s="22">
        <f t="shared" si="1602"/>
        <v>-6</v>
      </c>
      <c r="I11368" s="23">
        <f t="shared" si="1603"/>
        <v>-1631.52</v>
      </c>
      <c r="J11368" s="23">
        <f t="shared" si="1601"/>
        <v>54</v>
      </c>
      <c r="K11368" s="24">
        <f t="shared" si="1604"/>
        <v>217.92000000000002</v>
      </c>
      <c r="L11368" s="23">
        <f t="shared" si="1605"/>
        <v>57</v>
      </c>
      <c r="M11368" s="23">
        <f t="shared" si="1606"/>
        <v>55</v>
      </c>
      <c r="N11368" s="23">
        <f t="shared" si="1607"/>
        <v>15499.44</v>
      </c>
      <c r="O11368" s="25">
        <f t="shared" si="1608"/>
        <v>14955.6</v>
      </c>
      <c r="P11368" t="s">
        <v>23</v>
      </c>
      <c r="Q11368" t="s">
        <v>1985</v>
      </c>
      <c r="R11368" t="s">
        <v>2395</v>
      </c>
      <c r="S11368">
        <v>4746</v>
      </c>
      <c r="T11368" s="28">
        <v>45121</v>
      </c>
      <c r="U11368">
        <v>271.92</v>
      </c>
    </row>
    <row r="11369" spans="1:21" x14ac:dyDescent="0.25">
      <c r="A11369" t="s">
        <v>10177</v>
      </c>
      <c r="B11369" s="28">
        <v>45064</v>
      </c>
      <c r="C11369" s="28">
        <v>45070</v>
      </c>
      <c r="D11369" s="19">
        <v>60</v>
      </c>
      <c r="E11369">
        <v>142.37</v>
      </c>
      <c r="F11369" s="21">
        <f t="shared" si="1600"/>
        <v>45131</v>
      </c>
      <c r="G11369" s="28">
        <v>45121</v>
      </c>
      <c r="H11369" s="22">
        <f t="shared" si="1602"/>
        <v>-10</v>
      </c>
      <c r="I11369" s="23">
        <f t="shared" si="1603"/>
        <v>-1423.7</v>
      </c>
      <c r="J11369" s="23">
        <f t="shared" si="1601"/>
        <v>50</v>
      </c>
      <c r="K11369" s="24">
        <f t="shared" si="1604"/>
        <v>92.37</v>
      </c>
      <c r="L11369" s="23">
        <f t="shared" si="1605"/>
        <v>57</v>
      </c>
      <c r="M11369" s="23">
        <f t="shared" si="1606"/>
        <v>51</v>
      </c>
      <c r="N11369" s="23">
        <f t="shared" si="1607"/>
        <v>8115.09</v>
      </c>
      <c r="O11369" s="25">
        <f t="shared" si="1608"/>
        <v>7260.87</v>
      </c>
      <c r="P11369" t="s">
        <v>23</v>
      </c>
      <c r="Q11369" t="s">
        <v>1985</v>
      </c>
      <c r="R11369" t="s">
        <v>2395</v>
      </c>
      <c r="S11369">
        <v>4746</v>
      </c>
      <c r="T11369" s="28">
        <v>45121</v>
      </c>
      <c r="U11369">
        <v>142.37</v>
      </c>
    </row>
    <row r="11370" spans="1:21" x14ac:dyDescent="0.25">
      <c r="A11370" t="s">
        <v>10178</v>
      </c>
      <c r="B11370" s="28">
        <v>45064</v>
      </c>
      <c r="C11370" s="28">
        <v>45070</v>
      </c>
      <c r="D11370" s="19">
        <v>60</v>
      </c>
      <c r="E11370" s="7">
        <v>1768.4</v>
      </c>
      <c r="F11370" s="21">
        <f t="shared" si="1600"/>
        <v>45131</v>
      </c>
      <c r="G11370" s="28">
        <v>45121</v>
      </c>
      <c r="H11370" s="22">
        <f t="shared" si="1602"/>
        <v>-10</v>
      </c>
      <c r="I11370" s="23">
        <f t="shared" si="1603"/>
        <v>-17684</v>
      </c>
      <c r="J11370" s="23">
        <f t="shared" si="1601"/>
        <v>50</v>
      </c>
      <c r="K11370" s="24">
        <f t="shared" si="1604"/>
        <v>1718.4</v>
      </c>
      <c r="L11370" s="23">
        <f t="shared" si="1605"/>
        <v>57</v>
      </c>
      <c r="M11370" s="23">
        <f t="shared" si="1606"/>
        <v>51</v>
      </c>
      <c r="N11370" s="23">
        <f t="shared" si="1607"/>
        <v>100798.8</v>
      </c>
      <c r="O11370" s="25">
        <f t="shared" si="1608"/>
        <v>90188.400000000009</v>
      </c>
      <c r="P11370" t="s">
        <v>23</v>
      </c>
      <c r="Q11370" t="s">
        <v>1985</v>
      </c>
      <c r="R11370" t="s">
        <v>2395</v>
      </c>
      <c r="S11370">
        <v>4746</v>
      </c>
      <c r="T11370" s="28">
        <v>45121</v>
      </c>
      <c r="U11370" s="7">
        <v>1768.4</v>
      </c>
    </row>
    <row r="11371" spans="1:21" x14ac:dyDescent="0.25">
      <c r="A11371" t="s">
        <v>10179</v>
      </c>
      <c r="B11371" s="28">
        <v>45064</v>
      </c>
      <c r="C11371" s="28">
        <v>45068</v>
      </c>
      <c r="D11371" s="19">
        <v>60</v>
      </c>
      <c r="E11371" s="7">
        <v>1931.49</v>
      </c>
      <c r="F11371" s="21">
        <f t="shared" si="1600"/>
        <v>45129</v>
      </c>
      <c r="G11371" s="28">
        <v>45121</v>
      </c>
      <c r="H11371" s="22">
        <f t="shared" si="1602"/>
        <v>-8</v>
      </c>
      <c r="I11371" s="23">
        <f t="shared" si="1603"/>
        <v>-15451.92</v>
      </c>
      <c r="J11371" s="23">
        <f t="shared" si="1601"/>
        <v>52</v>
      </c>
      <c r="K11371" s="24">
        <f t="shared" si="1604"/>
        <v>1879.49</v>
      </c>
      <c r="L11371" s="23">
        <f t="shared" si="1605"/>
        <v>57</v>
      </c>
      <c r="M11371" s="23">
        <f t="shared" si="1606"/>
        <v>53</v>
      </c>
      <c r="N11371" s="23">
        <f t="shared" si="1607"/>
        <v>110094.93000000001</v>
      </c>
      <c r="O11371" s="25">
        <f t="shared" si="1608"/>
        <v>102368.97</v>
      </c>
      <c r="P11371" t="s">
        <v>23</v>
      </c>
      <c r="Q11371" t="s">
        <v>1985</v>
      </c>
      <c r="R11371" t="s">
        <v>2395</v>
      </c>
      <c r="S11371">
        <v>4746</v>
      </c>
      <c r="T11371" s="28">
        <v>45121</v>
      </c>
      <c r="U11371" s="7">
        <v>1931.49</v>
      </c>
    </row>
    <row r="11372" spans="1:21" x14ac:dyDescent="0.25">
      <c r="A11372" t="s">
        <v>10180</v>
      </c>
      <c r="B11372" s="28">
        <v>45064</v>
      </c>
      <c r="C11372" s="28">
        <v>45066</v>
      </c>
      <c r="D11372" s="19">
        <v>60</v>
      </c>
      <c r="E11372" s="7">
        <v>1070.45</v>
      </c>
      <c r="F11372" s="21">
        <f t="shared" si="1600"/>
        <v>45127</v>
      </c>
      <c r="G11372" s="28">
        <v>45121</v>
      </c>
      <c r="H11372" s="22">
        <f t="shared" si="1602"/>
        <v>-6</v>
      </c>
      <c r="I11372" s="23">
        <f t="shared" si="1603"/>
        <v>-6422.7000000000007</v>
      </c>
      <c r="J11372" s="23">
        <f t="shared" si="1601"/>
        <v>54</v>
      </c>
      <c r="K11372" s="24">
        <f t="shared" si="1604"/>
        <v>1016.45</v>
      </c>
      <c r="L11372" s="23">
        <f t="shared" si="1605"/>
        <v>57</v>
      </c>
      <c r="M11372" s="23">
        <f t="shared" si="1606"/>
        <v>55</v>
      </c>
      <c r="N11372" s="23">
        <f t="shared" si="1607"/>
        <v>61015.65</v>
      </c>
      <c r="O11372" s="25">
        <f t="shared" si="1608"/>
        <v>58874.75</v>
      </c>
      <c r="P11372" t="s">
        <v>23</v>
      </c>
      <c r="Q11372" t="s">
        <v>1985</v>
      </c>
      <c r="R11372" t="s">
        <v>2395</v>
      </c>
      <c r="S11372">
        <v>4746</v>
      </c>
      <c r="T11372" s="28">
        <v>45121</v>
      </c>
      <c r="U11372" s="7">
        <v>1070.45</v>
      </c>
    </row>
    <row r="11373" spans="1:21" x14ac:dyDescent="0.25">
      <c r="A11373" t="s">
        <v>10181</v>
      </c>
      <c r="B11373" s="28">
        <v>45064</v>
      </c>
      <c r="C11373" s="28">
        <v>45066</v>
      </c>
      <c r="D11373" s="19">
        <v>60</v>
      </c>
      <c r="E11373">
        <v>46.86</v>
      </c>
      <c r="F11373" s="21">
        <f t="shared" si="1600"/>
        <v>45127</v>
      </c>
      <c r="G11373" s="28">
        <v>45121</v>
      </c>
      <c r="H11373" s="22">
        <f t="shared" si="1602"/>
        <v>-6</v>
      </c>
      <c r="I11373" s="23">
        <f t="shared" si="1603"/>
        <v>-281.15999999999997</v>
      </c>
      <c r="J11373" s="23">
        <f t="shared" si="1601"/>
        <v>54</v>
      </c>
      <c r="K11373" s="24">
        <f t="shared" si="1604"/>
        <v>-7.1400000000000006</v>
      </c>
      <c r="L11373" s="23">
        <f t="shared" si="1605"/>
        <v>57</v>
      </c>
      <c r="M11373" s="23">
        <f t="shared" si="1606"/>
        <v>55</v>
      </c>
      <c r="N11373" s="23">
        <f t="shared" si="1607"/>
        <v>2671.02</v>
      </c>
      <c r="O11373" s="25">
        <f t="shared" si="1608"/>
        <v>2577.3000000000002</v>
      </c>
      <c r="P11373" t="s">
        <v>23</v>
      </c>
      <c r="Q11373" t="s">
        <v>1985</v>
      </c>
      <c r="R11373" t="s">
        <v>2395</v>
      </c>
      <c r="S11373">
        <v>4746</v>
      </c>
      <c r="T11373" s="28">
        <v>45121</v>
      </c>
      <c r="U11373">
        <v>46.86</v>
      </c>
    </row>
    <row r="11374" spans="1:21" x14ac:dyDescent="0.25">
      <c r="A11374" t="s">
        <v>10182</v>
      </c>
      <c r="B11374" s="28">
        <v>45064</v>
      </c>
      <c r="C11374" s="28">
        <v>45068</v>
      </c>
      <c r="D11374" s="19">
        <v>60</v>
      </c>
      <c r="E11374" s="7">
        <v>1379.46</v>
      </c>
      <c r="F11374" s="21">
        <f t="shared" si="1600"/>
        <v>45129</v>
      </c>
      <c r="G11374" s="28">
        <v>45121</v>
      </c>
      <c r="H11374" s="22">
        <f t="shared" si="1602"/>
        <v>-8</v>
      </c>
      <c r="I11374" s="23">
        <f t="shared" si="1603"/>
        <v>-11035.68</v>
      </c>
      <c r="J11374" s="23">
        <f t="shared" si="1601"/>
        <v>52</v>
      </c>
      <c r="K11374" s="24">
        <f t="shared" si="1604"/>
        <v>1327.46</v>
      </c>
      <c r="L11374" s="23">
        <f t="shared" si="1605"/>
        <v>57</v>
      </c>
      <c r="M11374" s="23">
        <f t="shared" si="1606"/>
        <v>53</v>
      </c>
      <c r="N11374" s="23">
        <f t="shared" si="1607"/>
        <v>78629.22</v>
      </c>
      <c r="O11374" s="25">
        <f t="shared" si="1608"/>
        <v>73111.38</v>
      </c>
      <c r="P11374" t="s">
        <v>23</v>
      </c>
      <c r="Q11374" t="s">
        <v>1985</v>
      </c>
      <c r="R11374" t="s">
        <v>2395</v>
      </c>
      <c r="S11374">
        <v>4746</v>
      </c>
      <c r="T11374" s="28">
        <v>45121</v>
      </c>
      <c r="U11374" s="7">
        <v>1379.46</v>
      </c>
    </row>
    <row r="11375" spans="1:21" x14ac:dyDescent="0.25">
      <c r="A11375" t="s">
        <v>10183</v>
      </c>
      <c r="B11375" s="28">
        <v>45064</v>
      </c>
      <c r="C11375" s="28">
        <v>45069</v>
      </c>
      <c r="D11375" s="19">
        <v>60</v>
      </c>
      <c r="E11375">
        <v>93.88</v>
      </c>
      <c r="F11375" s="21">
        <f t="shared" si="1600"/>
        <v>45130</v>
      </c>
      <c r="G11375" s="28">
        <v>45121</v>
      </c>
      <c r="H11375" s="22">
        <f t="shared" si="1602"/>
        <v>-9</v>
      </c>
      <c r="I11375" s="23">
        <f t="shared" si="1603"/>
        <v>-844.92</v>
      </c>
      <c r="J11375" s="23">
        <f t="shared" si="1601"/>
        <v>51</v>
      </c>
      <c r="K11375" s="24">
        <f t="shared" si="1604"/>
        <v>42.879999999999995</v>
      </c>
      <c r="L11375" s="23">
        <f t="shared" si="1605"/>
        <v>57</v>
      </c>
      <c r="M11375" s="23">
        <f t="shared" si="1606"/>
        <v>52</v>
      </c>
      <c r="N11375" s="23">
        <f t="shared" si="1607"/>
        <v>5351.16</v>
      </c>
      <c r="O11375" s="25">
        <f t="shared" si="1608"/>
        <v>4881.76</v>
      </c>
      <c r="P11375" t="s">
        <v>23</v>
      </c>
      <c r="Q11375" t="s">
        <v>1985</v>
      </c>
      <c r="R11375" t="s">
        <v>2395</v>
      </c>
      <c r="S11375">
        <v>4746</v>
      </c>
      <c r="T11375" s="28">
        <v>45121</v>
      </c>
      <c r="U11375">
        <v>93.88</v>
      </c>
    </row>
    <row r="11376" spans="1:21" x14ac:dyDescent="0.25">
      <c r="A11376" t="s">
        <v>10184</v>
      </c>
      <c r="B11376" s="28">
        <v>45064</v>
      </c>
      <c r="C11376" s="28">
        <v>45069</v>
      </c>
      <c r="D11376" s="19">
        <v>60</v>
      </c>
      <c r="E11376">
        <v>136.41999999999999</v>
      </c>
      <c r="F11376" s="21">
        <f t="shared" si="1600"/>
        <v>45130</v>
      </c>
      <c r="G11376" s="28">
        <v>45121</v>
      </c>
      <c r="H11376" s="22">
        <f t="shared" si="1602"/>
        <v>-9</v>
      </c>
      <c r="I11376" s="23">
        <f t="shared" si="1603"/>
        <v>-1227.78</v>
      </c>
      <c r="J11376" s="23">
        <f t="shared" si="1601"/>
        <v>51</v>
      </c>
      <c r="K11376" s="24">
        <f t="shared" si="1604"/>
        <v>85.419999999999987</v>
      </c>
      <c r="L11376" s="23">
        <f t="shared" si="1605"/>
        <v>57</v>
      </c>
      <c r="M11376" s="23">
        <f t="shared" si="1606"/>
        <v>52</v>
      </c>
      <c r="N11376" s="23">
        <f t="shared" si="1607"/>
        <v>7775.94</v>
      </c>
      <c r="O11376" s="25">
        <f t="shared" si="1608"/>
        <v>7093.8399999999992</v>
      </c>
      <c r="P11376" t="s">
        <v>23</v>
      </c>
      <c r="Q11376" t="s">
        <v>1985</v>
      </c>
      <c r="R11376" t="s">
        <v>2395</v>
      </c>
      <c r="S11376">
        <v>4746</v>
      </c>
      <c r="T11376" s="28">
        <v>45121</v>
      </c>
      <c r="U11376">
        <v>136.41999999999999</v>
      </c>
    </row>
    <row r="11377" spans="1:21" x14ac:dyDescent="0.25">
      <c r="A11377" t="s">
        <v>10185</v>
      </c>
      <c r="B11377" s="28">
        <v>45064</v>
      </c>
      <c r="C11377" s="28">
        <v>45069</v>
      </c>
      <c r="D11377" s="19">
        <v>60</v>
      </c>
      <c r="E11377">
        <v>27.4</v>
      </c>
      <c r="F11377" s="21">
        <f t="shared" si="1600"/>
        <v>45130</v>
      </c>
      <c r="G11377" s="28">
        <v>45121</v>
      </c>
      <c r="H11377" s="22">
        <f t="shared" si="1602"/>
        <v>-9</v>
      </c>
      <c r="I11377" s="23">
        <f t="shared" si="1603"/>
        <v>-246.6</v>
      </c>
      <c r="J11377" s="23">
        <f t="shared" si="1601"/>
        <v>51</v>
      </c>
      <c r="K11377" s="24">
        <f t="shared" si="1604"/>
        <v>-23.6</v>
      </c>
      <c r="L11377" s="23">
        <f t="shared" si="1605"/>
        <v>57</v>
      </c>
      <c r="M11377" s="23">
        <f t="shared" si="1606"/>
        <v>52</v>
      </c>
      <c r="N11377" s="23">
        <f t="shared" si="1607"/>
        <v>1561.8</v>
      </c>
      <c r="O11377" s="25">
        <f t="shared" si="1608"/>
        <v>1424.8</v>
      </c>
      <c r="P11377" t="s">
        <v>23</v>
      </c>
      <c r="Q11377" t="s">
        <v>1985</v>
      </c>
      <c r="R11377" t="s">
        <v>2395</v>
      </c>
      <c r="S11377">
        <v>4746</v>
      </c>
      <c r="T11377" s="28">
        <v>45121</v>
      </c>
      <c r="U11377">
        <v>27.4</v>
      </c>
    </row>
    <row r="11378" spans="1:21" x14ac:dyDescent="0.25">
      <c r="A11378" t="s">
        <v>10186</v>
      </c>
      <c r="B11378" s="28">
        <v>45064</v>
      </c>
      <c r="C11378" s="28">
        <v>45069</v>
      </c>
      <c r="D11378" s="19">
        <v>60</v>
      </c>
      <c r="E11378">
        <v>110.63</v>
      </c>
      <c r="F11378" s="21">
        <f t="shared" si="1600"/>
        <v>45130</v>
      </c>
      <c r="G11378" s="28">
        <v>45121</v>
      </c>
      <c r="H11378" s="22">
        <f t="shared" si="1602"/>
        <v>-9</v>
      </c>
      <c r="I11378" s="23">
        <f t="shared" si="1603"/>
        <v>-995.67</v>
      </c>
      <c r="J11378" s="23">
        <f t="shared" si="1601"/>
        <v>51</v>
      </c>
      <c r="K11378" s="24">
        <f t="shared" si="1604"/>
        <v>59.629999999999995</v>
      </c>
      <c r="L11378" s="23">
        <f t="shared" si="1605"/>
        <v>57</v>
      </c>
      <c r="M11378" s="23">
        <f t="shared" si="1606"/>
        <v>52</v>
      </c>
      <c r="N11378" s="23">
        <f t="shared" si="1607"/>
        <v>6305.91</v>
      </c>
      <c r="O11378" s="25">
        <f t="shared" si="1608"/>
        <v>5752.76</v>
      </c>
      <c r="P11378" t="s">
        <v>23</v>
      </c>
      <c r="Q11378" t="s">
        <v>1985</v>
      </c>
      <c r="R11378" t="s">
        <v>2395</v>
      </c>
      <c r="S11378">
        <v>4746</v>
      </c>
      <c r="T11378" s="28">
        <v>45121</v>
      </c>
      <c r="U11378">
        <v>110.63</v>
      </c>
    </row>
    <row r="11379" spans="1:21" x14ac:dyDescent="0.25">
      <c r="A11379" t="s">
        <v>10187</v>
      </c>
      <c r="B11379" s="28">
        <v>45064</v>
      </c>
      <c r="C11379" s="28">
        <v>45070</v>
      </c>
      <c r="D11379" s="19">
        <v>60</v>
      </c>
      <c r="E11379">
        <v>424.01</v>
      </c>
      <c r="F11379" s="21">
        <f t="shared" si="1600"/>
        <v>45131</v>
      </c>
      <c r="G11379" s="28">
        <v>45121</v>
      </c>
      <c r="H11379" s="22">
        <f t="shared" si="1602"/>
        <v>-10</v>
      </c>
      <c r="I11379" s="23">
        <f t="shared" si="1603"/>
        <v>-4240.1000000000004</v>
      </c>
      <c r="J11379" s="23">
        <f t="shared" si="1601"/>
        <v>50</v>
      </c>
      <c r="K11379" s="24">
        <f t="shared" si="1604"/>
        <v>374.01</v>
      </c>
      <c r="L11379" s="23">
        <f t="shared" si="1605"/>
        <v>57</v>
      </c>
      <c r="M11379" s="23">
        <f t="shared" si="1606"/>
        <v>51</v>
      </c>
      <c r="N11379" s="23">
        <f t="shared" si="1607"/>
        <v>24168.57</v>
      </c>
      <c r="O11379" s="25">
        <f t="shared" si="1608"/>
        <v>21624.51</v>
      </c>
      <c r="P11379" t="s">
        <v>23</v>
      </c>
      <c r="Q11379" t="s">
        <v>1985</v>
      </c>
      <c r="R11379" t="s">
        <v>2395</v>
      </c>
      <c r="S11379">
        <v>4746</v>
      </c>
      <c r="T11379" s="28">
        <v>45121</v>
      </c>
      <c r="U11379">
        <v>424.01</v>
      </c>
    </row>
    <row r="11380" spans="1:21" x14ac:dyDescent="0.25">
      <c r="A11380" t="s">
        <v>10188</v>
      </c>
      <c r="B11380" s="28">
        <v>45064</v>
      </c>
      <c r="C11380" s="28">
        <v>45070</v>
      </c>
      <c r="D11380" s="19">
        <v>60</v>
      </c>
      <c r="E11380">
        <v>224.96</v>
      </c>
      <c r="F11380" s="21">
        <f t="shared" si="1600"/>
        <v>45131</v>
      </c>
      <c r="G11380" s="28">
        <v>45121</v>
      </c>
      <c r="H11380" s="22">
        <f t="shared" si="1602"/>
        <v>-10</v>
      </c>
      <c r="I11380" s="23">
        <f t="shared" si="1603"/>
        <v>-2249.6</v>
      </c>
      <c r="J11380" s="23">
        <f t="shared" si="1601"/>
        <v>50</v>
      </c>
      <c r="K11380" s="24">
        <f t="shared" si="1604"/>
        <v>174.96</v>
      </c>
      <c r="L11380" s="23">
        <f t="shared" si="1605"/>
        <v>57</v>
      </c>
      <c r="M11380" s="23">
        <f t="shared" si="1606"/>
        <v>51</v>
      </c>
      <c r="N11380" s="23">
        <f t="shared" si="1607"/>
        <v>12822.720000000001</v>
      </c>
      <c r="O11380" s="25">
        <f t="shared" si="1608"/>
        <v>11472.960000000001</v>
      </c>
      <c r="P11380" t="s">
        <v>23</v>
      </c>
      <c r="Q11380" t="s">
        <v>1985</v>
      </c>
      <c r="R11380" t="s">
        <v>2395</v>
      </c>
      <c r="S11380">
        <v>4746</v>
      </c>
      <c r="T11380" s="28">
        <v>45121</v>
      </c>
      <c r="U11380">
        <v>224.96</v>
      </c>
    </row>
    <row r="11381" spans="1:21" x14ac:dyDescent="0.25">
      <c r="A11381" t="s">
        <v>10189</v>
      </c>
      <c r="B11381" s="28">
        <v>45064</v>
      </c>
      <c r="C11381" s="28">
        <v>45068</v>
      </c>
      <c r="D11381" s="19">
        <v>60</v>
      </c>
      <c r="E11381">
        <v>208.67</v>
      </c>
      <c r="F11381" s="21">
        <f t="shared" si="1600"/>
        <v>45129</v>
      </c>
      <c r="G11381" s="28">
        <v>45121</v>
      </c>
      <c r="H11381" s="22">
        <f t="shared" si="1602"/>
        <v>-8</v>
      </c>
      <c r="I11381" s="23">
        <f t="shared" si="1603"/>
        <v>-1669.36</v>
      </c>
      <c r="J11381" s="23">
        <f t="shared" si="1601"/>
        <v>52</v>
      </c>
      <c r="K11381" s="24">
        <f t="shared" si="1604"/>
        <v>156.66999999999999</v>
      </c>
      <c r="L11381" s="23">
        <f t="shared" si="1605"/>
        <v>57</v>
      </c>
      <c r="M11381" s="23">
        <f t="shared" si="1606"/>
        <v>53</v>
      </c>
      <c r="N11381" s="23">
        <f t="shared" si="1607"/>
        <v>11894.189999999999</v>
      </c>
      <c r="O11381" s="25">
        <f t="shared" si="1608"/>
        <v>11059.51</v>
      </c>
      <c r="P11381" t="s">
        <v>23</v>
      </c>
      <c r="Q11381" t="s">
        <v>1985</v>
      </c>
      <c r="R11381" t="s">
        <v>2395</v>
      </c>
      <c r="S11381">
        <v>4746</v>
      </c>
      <c r="T11381" s="28">
        <v>45121</v>
      </c>
      <c r="U11381">
        <v>208.67</v>
      </c>
    </row>
    <row r="11382" spans="1:21" x14ac:dyDescent="0.25">
      <c r="A11382" t="s">
        <v>10190</v>
      </c>
      <c r="B11382" s="28">
        <v>45064</v>
      </c>
      <c r="C11382" s="28">
        <v>45069</v>
      </c>
      <c r="D11382" s="19">
        <v>60</v>
      </c>
      <c r="E11382">
        <v>47.22</v>
      </c>
      <c r="F11382" s="21">
        <f t="shared" si="1600"/>
        <v>45130</v>
      </c>
      <c r="G11382" s="28">
        <v>45121</v>
      </c>
      <c r="H11382" s="22">
        <f t="shared" si="1602"/>
        <v>-9</v>
      </c>
      <c r="I11382" s="23">
        <f t="shared" si="1603"/>
        <v>-424.98</v>
      </c>
      <c r="J11382" s="23">
        <f t="shared" si="1601"/>
        <v>51</v>
      </c>
      <c r="K11382" s="24">
        <f t="shared" si="1604"/>
        <v>-3.7800000000000011</v>
      </c>
      <c r="L11382" s="23">
        <f t="shared" si="1605"/>
        <v>57</v>
      </c>
      <c r="M11382" s="23">
        <f t="shared" si="1606"/>
        <v>52</v>
      </c>
      <c r="N11382" s="23">
        <f t="shared" si="1607"/>
        <v>2691.54</v>
      </c>
      <c r="O11382" s="25">
        <f t="shared" si="1608"/>
        <v>2455.44</v>
      </c>
      <c r="P11382" t="s">
        <v>23</v>
      </c>
      <c r="Q11382" t="s">
        <v>1985</v>
      </c>
      <c r="R11382" t="s">
        <v>2395</v>
      </c>
      <c r="S11382">
        <v>4746</v>
      </c>
      <c r="T11382" s="28">
        <v>45121</v>
      </c>
      <c r="U11382">
        <v>47.22</v>
      </c>
    </row>
    <row r="11383" spans="1:21" x14ac:dyDescent="0.25">
      <c r="A11383" t="s">
        <v>10191</v>
      </c>
      <c r="B11383" s="28">
        <v>45064</v>
      </c>
      <c r="C11383" s="28">
        <v>45069</v>
      </c>
      <c r="D11383" s="19">
        <v>60</v>
      </c>
      <c r="E11383" s="7">
        <v>4426.84</v>
      </c>
      <c r="F11383" s="21">
        <f t="shared" si="1600"/>
        <v>45130</v>
      </c>
      <c r="G11383" s="28">
        <v>45121</v>
      </c>
      <c r="H11383" s="22">
        <f t="shared" si="1602"/>
        <v>-9</v>
      </c>
      <c r="I11383" s="23">
        <f t="shared" si="1603"/>
        <v>-39841.56</v>
      </c>
      <c r="J11383" s="23">
        <f t="shared" si="1601"/>
        <v>51</v>
      </c>
      <c r="K11383" s="24">
        <f t="shared" si="1604"/>
        <v>4375.84</v>
      </c>
      <c r="L11383" s="23">
        <f t="shared" si="1605"/>
        <v>57</v>
      </c>
      <c r="M11383" s="23">
        <f t="shared" si="1606"/>
        <v>52</v>
      </c>
      <c r="N11383" s="23">
        <f t="shared" si="1607"/>
        <v>252329.88</v>
      </c>
      <c r="O11383" s="25">
        <f t="shared" si="1608"/>
        <v>230195.68</v>
      </c>
      <c r="P11383" t="s">
        <v>23</v>
      </c>
      <c r="Q11383" t="s">
        <v>1985</v>
      </c>
      <c r="R11383" t="s">
        <v>2395</v>
      </c>
      <c r="S11383">
        <v>4746</v>
      </c>
      <c r="T11383" s="28">
        <v>45121</v>
      </c>
      <c r="U11383" s="7">
        <v>4426.84</v>
      </c>
    </row>
    <row r="11384" spans="1:21" x14ac:dyDescent="0.25">
      <c r="A11384" t="s">
        <v>10192</v>
      </c>
      <c r="B11384" s="28">
        <v>45064</v>
      </c>
      <c r="C11384" s="28">
        <v>45070</v>
      </c>
      <c r="D11384" s="19">
        <v>60</v>
      </c>
      <c r="E11384">
        <v>106.93</v>
      </c>
      <c r="F11384" s="21">
        <f t="shared" si="1600"/>
        <v>45131</v>
      </c>
      <c r="G11384" s="28">
        <v>45121</v>
      </c>
      <c r="H11384" s="22">
        <f t="shared" si="1602"/>
        <v>-10</v>
      </c>
      <c r="I11384" s="23">
        <f t="shared" si="1603"/>
        <v>-1069.3000000000002</v>
      </c>
      <c r="J11384" s="23">
        <f t="shared" si="1601"/>
        <v>50</v>
      </c>
      <c r="K11384" s="24">
        <f t="shared" si="1604"/>
        <v>56.930000000000007</v>
      </c>
      <c r="L11384" s="23">
        <f t="shared" si="1605"/>
        <v>57</v>
      </c>
      <c r="M11384" s="23">
        <f t="shared" si="1606"/>
        <v>51</v>
      </c>
      <c r="N11384" s="23">
        <f t="shared" si="1607"/>
        <v>6095.01</v>
      </c>
      <c r="O11384" s="25">
        <f t="shared" si="1608"/>
        <v>5453.43</v>
      </c>
      <c r="P11384" t="s">
        <v>23</v>
      </c>
      <c r="Q11384" t="s">
        <v>1985</v>
      </c>
      <c r="R11384" t="s">
        <v>2395</v>
      </c>
      <c r="S11384">
        <v>4746</v>
      </c>
      <c r="T11384" s="28">
        <v>45121</v>
      </c>
      <c r="U11384">
        <v>106.93</v>
      </c>
    </row>
    <row r="11385" spans="1:21" x14ac:dyDescent="0.25">
      <c r="A11385" t="s">
        <v>10193</v>
      </c>
      <c r="B11385" s="28">
        <v>45064</v>
      </c>
      <c r="C11385" s="28">
        <v>45069</v>
      </c>
      <c r="D11385" s="19">
        <v>60</v>
      </c>
      <c r="E11385">
        <v>148.28</v>
      </c>
      <c r="F11385" s="21">
        <f t="shared" si="1600"/>
        <v>45130</v>
      </c>
      <c r="G11385" s="28">
        <v>45121</v>
      </c>
      <c r="H11385" s="22">
        <f t="shared" si="1602"/>
        <v>-9</v>
      </c>
      <c r="I11385" s="23">
        <f t="shared" si="1603"/>
        <v>-1334.52</v>
      </c>
      <c r="J11385" s="23">
        <f t="shared" si="1601"/>
        <v>51</v>
      </c>
      <c r="K11385" s="24">
        <f t="shared" si="1604"/>
        <v>97.28</v>
      </c>
      <c r="L11385" s="23">
        <f t="shared" si="1605"/>
        <v>57</v>
      </c>
      <c r="M11385" s="23">
        <f t="shared" si="1606"/>
        <v>52</v>
      </c>
      <c r="N11385" s="23">
        <f t="shared" si="1607"/>
        <v>8451.9600000000009</v>
      </c>
      <c r="O11385" s="25">
        <f t="shared" si="1608"/>
        <v>7710.56</v>
      </c>
      <c r="P11385" t="s">
        <v>23</v>
      </c>
      <c r="Q11385" t="s">
        <v>1985</v>
      </c>
      <c r="R11385" t="s">
        <v>2395</v>
      </c>
      <c r="S11385">
        <v>4746</v>
      </c>
      <c r="T11385" s="28">
        <v>45121</v>
      </c>
      <c r="U11385">
        <v>148.28</v>
      </c>
    </row>
    <row r="11386" spans="1:21" x14ac:dyDescent="0.25">
      <c r="A11386" t="s">
        <v>10194</v>
      </c>
      <c r="B11386" s="28">
        <v>45064</v>
      </c>
      <c r="C11386" s="28">
        <v>45069</v>
      </c>
      <c r="D11386" s="19">
        <v>60</v>
      </c>
      <c r="E11386">
        <v>39.53</v>
      </c>
      <c r="F11386" s="21">
        <f t="shared" si="1600"/>
        <v>45130</v>
      </c>
      <c r="G11386" s="28">
        <v>45121</v>
      </c>
      <c r="H11386" s="22">
        <f t="shared" si="1602"/>
        <v>-9</v>
      </c>
      <c r="I11386" s="23">
        <f t="shared" si="1603"/>
        <v>-355.77</v>
      </c>
      <c r="J11386" s="23">
        <f t="shared" si="1601"/>
        <v>51</v>
      </c>
      <c r="K11386" s="24">
        <f t="shared" si="1604"/>
        <v>-11.469999999999999</v>
      </c>
      <c r="L11386" s="23">
        <f t="shared" si="1605"/>
        <v>57</v>
      </c>
      <c r="M11386" s="23">
        <f t="shared" si="1606"/>
        <v>52</v>
      </c>
      <c r="N11386" s="23">
        <f t="shared" si="1607"/>
        <v>2253.21</v>
      </c>
      <c r="O11386" s="25">
        <f t="shared" si="1608"/>
        <v>2055.56</v>
      </c>
      <c r="P11386" t="s">
        <v>23</v>
      </c>
      <c r="Q11386" t="s">
        <v>1985</v>
      </c>
      <c r="R11386" t="s">
        <v>2395</v>
      </c>
      <c r="S11386">
        <v>4746</v>
      </c>
      <c r="T11386" s="28">
        <v>45121</v>
      </c>
      <c r="U11386">
        <v>39.53</v>
      </c>
    </row>
    <row r="11387" spans="1:21" x14ac:dyDescent="0.25">
      <c r="A11387" t="s">
        <v>10195</v>
      </c>
      <c r="B11387" s="28">
        <v>45064</v>
      </c>
      <c r="C11387" s="28">
        <v>45068</v>
      </c>
      <c r="D11387" s="19">
        <v>60</v>
      </c>
      <c r="E11387">
        <v>37.49</v>
      </c>
      <c r="F11387" s="21">
        <f t="shared" si="1600"/>
        <v>45129</v>
      </c>
      <c r="G11387" s="28">
        <v>45121</v>
      </c>
      <c r="H11387" s="22">
        <f t="shared" si="1602"/>
        <v>-8</v>
      </c>
      <c r="I11387" s="23">
        <f t="shared" si="1603"/>
        <v>-299.92</v>
      </c>
      <c r="J11387" s="23">
        <f t="shared" si="1601"/>
        <v>52</v>
      </c>
      <c r="K11387" s="24">
        <f t="shared" si="1604"/>
        <v>-14.509999999999998</v>
      </c>
      <c r="L11387" s="23">
        <f t="shared" si="1605"/>
        <v>57</v>
      </c>
      <c r="M11387" s="23">
        <f t="shared" si="1606"/>
        <v>53</v>
      </c>
      <c r="N11387" s="23">
        <f t="shared" si="1607"/>
        <v>2136.9300000000003</v>
      </c>
      <c r="O11387" s="25">
        <f t="shared" si="1608"/>
        <v>1986.97</v>
      </c>
      <c r="P11387" t="s">
        <v>23</v>
      </c>
      <c r="Q11387" t="s">
        <v>1985</v>
      </c>
      <c r="R11387" t="s">
        <v>2395</v>
      </c>
      <c r="S11387">
        <v>4746</v>
      </c>
      <c r="T11387" s="28">
        <v>45121</v>
      </c>
      <c r="U11387">
        <v>37.49</v>
      </c>
    </row>
    <row r="11388" spans="1:21" x14ac:dyDescent="0.25">
      <c r="A11388" t="s">
        <v>10196</v>
      </c>
      <c r="B11388" s="28">
        <v>45064</v>
      </c>
      <c r="C11388" s="28">
        <v>45068</v>
      </c>
      <c r="D11388" s="19">
        <v>60</v>
      </c>
      <c r="E11388" s="7">
        <v>1016.24</v>
      </c>
      <c r="F11388" s="21">
        <f t="shared" si="1600"/>
        <v>45129</v>
      </c>
      <c r="G11388" s="28">
        <v>45121</v>
      </c>
      <c r="H11388" s="22">
        <f t="shared" si="1602"/>
        <v>-8</v>
      </c>
      <c r="I11388" s="23">
        <f t="shared" si="1603"/>
        <v>-8129.92</v>
      </c>
      <c r="J11388" s="23">
        <f t="shared" si="1601"/>
        <v>52</v>
      </c>
      <c r="K11388" s="24">
        <f t="shared" si="1604"/>
        <v>964.24</v>
      </c>
      <c r="L11388" s="23">
        <f t="shared" si="1605"/>
        <v>57</v>
      </c>
      <c r="M11388" s="23">
        <f t="shared" si="1606"/>
        <v>53</v>
      </c>
      <c r="N11388" s="23">
        <f t="shared" si="1607"/>
        <v>57925.68</v>
      </c>
      <c r="O11388" s="25">
        <f t="shared" si="1608"/>
        <v>53860.72</v>
      </c>
      <c r="P11388" t="s">
        <v>23</v>
      </c>
      <c r="Q11388" t="s">
        <v>1985</v>
      </c>
      <c r="R11388" t="s">
        <v>2395</v>
      </c>
      <c r="S11388">
        <v>4746</v>
      </c>
      <c r="T11388" s="28">
        <v>45121</v>
      </c>
      <c r="U11388" s="7">
        <v>1016.24</v>
      </c>
    </row>
    <row r="11389" spans="1:21" x14ac:dyDescent="0.25">
      <c r="A11389" t="s">
        <v>10197</v>
      </c>
      <c r="B11389" s="28">
        <v>45064</v>
      </c>
      <c r="C11389" s="28">
        <v>45069</v>
      </c>
      <c r="D11389" s="19">
        <v>60</v>
      </c>
      <c r="E11389">
        <v>68.39</v>
      </c>
      <c r="F11389" s="21">
        <f t="shared" si="1600"/>
        <v>45130</v>
      </c>
      <c r="G11389" s="28">
        <v>45121</v>
      </c>
      <c r="H11389" s="22">
        <f t="shared" si="1602"/>
        <v>-9</v>
      </c>
      <c r="I11389" s="23">
        <f t="shared" si="1603"/>
        <v>-615.51</v>
      </c>
      <c r="J11389" s="23">
        <f t="shared" si="1601"/>
        <v>51</v>
      </c>
      <c r="K11389" s="24">
        <f t="shared" si="1604"/>
        <v>17.39</v>
      </c>
      <c r="L11389" s="23">
        <f t="shared" si="1605"/>
        <v>57</v>
      </c>
      <c r="M11389" s="23">
        <f t="shared" si="1606"/>
        <v>52</v>
      </c>
      <c r="N11389" s="23">
        <f t="shared" si="1607"/>
        <v>3898.23</v>
      </c>
      <c r="O11389" s="25">
        <f t="shared" si="1608"/>
        <v>3556.28</v>
      </c>
      <c r="P11389" t="s">
        <v>23</v>
      </c>
      <c r="Q11389" t="s">
        <v>1985</v>
      </c>
      <c r="R11389" t="s">
        <v>2395</v>
      </c>
      <c r="S11389">
        <v>4746</v>
      </c>
      <c r="T11389" s="28">
        <v>45121</v>
      </c>
      <c r="U11389">
        <v>68.39</v>
      </c>
    </row>
    <row r="11390" spans="1:21" x14ac:dyDescent="0.25">
      <c r="A11390" t="s">
        <v>10198</v>
      </c>
      <c r="B11390" s="28">
        <v>45064</v>
      </c>
      <c r="C11390" s="28">
        <v>45070</v>
      </c>
      <c r="D11390" s="19">
        <v>60</v>
      </c>
      <c r="E11390" s="7">
        <v>1272.95</v>
      </c>
      <c r="F11390" s="21">
        <f t="shared" si="1600"/>
        <v>45131</v>
      </c>
      <c r="G11390" s="28">
        <v>45121</v>
      </c>
      <c r="H11390" s="22">
        <f t="shared" si="1602"/>
        <v>-10</v>
      </c>
      <c r="I11390" s="23">
        <f t="shared" si="1603"/>
        <v>-12729.5</v>
      </c>
      <c r="J11390" s="23">
        <f t="shared" si="1601"/>
        <v>50</v>
      </c>
      <c r="K11390" s="24">
        <f t="shared" si="1604"/>
        <v>1222.95</v>
      </c>
      <c r="L11390" s="23">
        <f t="shared" si="1605"/>
        <v>57</v>
      </c>
      <c r="M11390" s="23">
        <f t="shared" si="1606"/>
        <v>51</v>
      </c>
      <c r="N11390" s="23">
        <f t="shared" si="1607"/>
        <v>72558.150000000009</v>
      </c>
      <c r="O11390" s="25">
        <f t="shared" si="1608"/>
        <v>64920.450000000004</v>
      </c>
      <c r="P11390" t="s">
        <v>23</v>
      </c>
      <c r="Q11390" t="s">
        <v>1985</v>
      </c>
      <c r="R11390" t="s">
        <v>2395</v>
      </c>
      <c r="S11390">
        <v>4746</v>
      </c>
      <c r="T11390" s="28">
        <v>45121</v>
      </c>
      <c r="U11390" s="7">
        <v>1272.95</v>
      </c>
    </row>
    <row r="11391" spans="1:21" x14ac:dyDescent="0.25">
      <c r="A11391" t="s">
        <v>10199</v>
      </c>
      <c r="B11391" s="28">
        <v>45064</v>
      </c>
      <c r="C11391" s="28">
        <v>45070</v>
      </c>
      <c r="D11391" s="19">
        <v>60</v>
      </c>
      <c r="E11391">
        <v>162.61000000000001</v>
      </c>
      <c r="F11391" s="21">
        <f t="shared" si="1600"/>
        <v>45131</v>
      </c>
      <c r="G11391" s="28">
        <v>45121</v>
      </c>
      <c r="H11391" s="22">
        <f t="shared" si="1602"/>
        <v>-10</v>
      </c>
      <c r="I11391" s="23">
        <f t="shared" si="1603"/>
        <v>-1626.1000000000001</v>
      </c>
      <c r="J11391" s="23">
        <f t="shared" si="1601"/>
        <v>50</v>
      </c>
      <c r="K11391" s="24">
        <f t="shared" si="1604"/>
        <v>112.61000000000001</v>
      </c>
      <c r="L11391" s="23">
        <f t="shared" si="1605"/>
        <v>57</v>
      </c>
      <c r="M11391" s="23">
        <f t="shared" si="1606"/>
        <v>51</v>
      </c>
      <c r="N11391" s="23">
        <f t="shared" si="1607"/>
        <v>9268.77</v>
      </c>
      <c r="O11391" s="25">
        <f t="shared" si="1608"/>
        <v>8293.11</v>
      </c>
      <c r="P11391" t="s">
        <v>23</v>
      </c>
      <c r="Q11391" t="s">
        <v>1985</v>
      </c>
      <c r="R11391" t="s">
        <v>2395</v>
      </c>
      <c r="S11391">
        <v>4746</v>
      </c>
      <c r="T11391" s="28">
        <v>45121</v>
      </c>
      <c r="U11391">
        <v>162.61000000000001</v>
      </c>
    </row>
    <row r="11392" spans="1:21" x14ac:dyDescent="0.25">
      <c r="A11392" t="s">
        <v>10200</v>
      </c>
      <c r="B11392" s="28">
        <v>45064</v>
      </c>
      <c r="C11392" s="28">
        <v>45070</v>
      </c>
      <c r="D11392" s="19">
        <v>60</v>
      </c>
      <c r="E11392" s="7">
        <v>3114.88</v>
      </c>
      <c r="F11392" s="21">
        <f t="shared" si="1600"/>
        <v>45131</v>
      </c>
      <c r="G11392" s="28">
        <v>45121</v>
      </c>
      <c r="H11392" s="22">
        <f t="shared" si="1602"/>
        <v>-10</v>
      </c>
      <c r="I11392" s="23">
        <f t="shared" si="1603"/>
        <v>-31148.800000000003</v>
      </c>
      <c r="J11392" s="23">
        <f t="shared" si="1601"/>
        <v>50</v>
      </c>
      <c r="K11392" s="24">
        <f t="shared" si="1604"/>
        <v>3064.88</v>
      </c>
      <c r="L11392" s="23">
        <f t="shared" si="1605"/>
        <v>57</v>
      </c>
      <c r="M11392" s="23">
        <f t="shared" si="1606"/>
        <v>51</v>
      </c>
      <c r="N11392" s="23">
        <f t="shared" si="1607"/>
        <v>177548.16</v>
      </c>
      <c r="O11392" s="25">
        <f t="shared" si="1608"/>
        <v>158858.88</v>
      </c>
      <c r="P11392" t="s">
        <v>23</v>
      </c>
      <c r="Q11392" t="s">
        <v>1985</v>
      </c>
      <c r="R11392" t="s">
        <v>2395</v>
      </c>
      <c r="S11392">
        <v>4746</v>
      </c>
      <c r="T11392" s="28">
        <v>45121</v>
      </c>
      <c r="U11392" s="7">
        <v>3114.88</v>
      </c>
    </row>
    <row r="11393" spans="1:21" x14ac:dyDescent="0.25">
      <c r="A11393" t="s">
        <v>10201</v>
      </c>
      <c r="B11393" s="28">
        <v>45064</v>
      </c>
      <c r="C11393" s="28">
        <v>45070</v>
      </c>
      <c r="D11393" s="19">
        <v>60</v>
      </c>
      <c r="E11393">
        <v>21.4</v>
      </c>
      <c r="F11393" s="21">
        <f t="shared" si="1600"/>
        <v>45131</v>
      </c>
      <c r="G11393" s="28">
        <v>45121</v>
      </c>
      <c r="H11393" s="22">
        <f t="shared" si="1602"/>
        <v>-10</v>
      </c>
      <c r="I11393" s="23">
        <f t="shared" si="1603"/>
        <v>-214</v>
      </c>
      <c r="J11393" s="23">
        <f t="shared" si="1601"/>
        <v>50</v>
      </c>
      <c r="K11393" s="24">
        <f t="shared" si="1604"/>
        <v>-28.6</v>
      </c>
      <c r="L11393" s="23">
        <f t="shared" si="1605"/>
        <v>57</v>
      </c>
      <c r="M11393" s="23">
        <f t="shared" si="1606"/>
        <v>51</v>
      </c>
      <c r="N11393" s="23">
        <f t="shared" si="1607"/>
        <v>1219.8</v>
      </c>
      <c r="O11393" s="25">
        <f t="shared" si="1608"/>
        <v>1091.3999999999999</v>
      </c>
      <c r="P11393" t="s">
        <v>23</v>
      </c>
      <c r="Q11393" t="s">
        <v>1985</v>
      </c>
      <c r="R11393" t="s">
        <v>2395</v>
      </c>
      <c r="S11393">
        <v>4746</v>
      </c>
      <c r="T11393" s="28">
        <v>45121</v>
      </c>
      <c r="U11393">
        <v>21.4</v>
      </c>
    </row>
    <row r="11394" spans="1:21" x14ac:dyDescent="0.25">
      <c r="A11394" t="s">
        <v>10202</v>
      </c>
      <c r="B11394" s="28">
        <v>45064</v>
      </c>
      <c r="C11394" s="28">
        <v>45070</v>
      </c>
      <c r="D11394" s="19">
        <v>60</v>
      </c>
      <c r="E11394" s="7">
        <v>73787.5</v>
      </c>
      <c r="F11394" s="21">
        <f t="shared" si="1600"/>
        <v>45131</v>
      </c>
      <c r="G11394" s="28">
        <v>45121</v>
      </c>
      <c r="H11394" s="22">
        <f t="shared" si="1602"/>
        <v>-10</v>
      </c>
      <c r="I11394" s="23">
        <f t="shared" si="1603"/>
        <v>-737875</v>
      </c>
      <c r="J11394" s="23">
        <f t="shared" si="1601"/>
        <v>50</v>
      </c>
      <c r="K11394" s="24">
        <f t="shared" si="1604"/>
        <v>73737.5</v>
      </c>
      <c r="L11394" s="23">
        <f t="shared" si="1605"/>
        <v>57</v>
      </c>
      <c r="M11394" s="23">
        <f t="shared" si="1606"/>
        <v>51</v>
      </c>
      <c r="N11394" s="23">
        <f t="shared" si="1607"/>
        <v>4205887.5</v>
      </c>
      <c r="O11394" s="25">
        <f t="shared" si="1608"/>
        <v>3763162.5</v>
      </c>
      <c r="P11394" t="s">
        <v>23</v>
      </c>
      <c r="Q11394" t="s">
        <v>1985</v>
      </c>
      <c r="R11394" t="s">
        <v>2395</v>
      </c>
      <c r="S11394">
        <v>4746</v>
      </c>
      <c r="T11394" s="28">
        <v>45121</v>
      </c>
      <c r="U11394" s="7">
        <v>73787.5</v>
      </c>
    </row>
    <row r="11395" spans="1:21" x14ac:dyDescent="0.25">
      <c r="A11395" t="s">
        <v>10203</v>
      </c>
      <c r="B11395" s="28">
        <v>45064</v>
      </c>
      <c r="C11395" s="28">
        <v>45066</v>
      </c>
      <c r="D11395" s="19">
        <v>60</v>
      </c>
      <c r="E11395">
        <v>574.44000000000005</v>
      </c>
      <c r="F11395" s="21">
        <f t="shared" si="1600"/>
        <v>45127</v>
      </c>
      <c r="G11395" s="28">
        <v>45121</v>
      </c>
      <c r="H11395" s="22">
        <f t="shared" si="1602"/>
        <v>-6</v>
      </c>
      <c r="I11395" s="23">
        <f t="shared" si="1603"/>
        <v>-3446.6400000000003</v>
      </c>
      <c r="J11395" s="23">
        <f t="shared" si="1601"/>
        <v>54</v>
      </c>
      <c r="K11395" s="24">
        <f t="shared" si="1604"/>
        <v>520.44000000000005</v>
      </c>
      <c r="L11395" s="23">
        <f t="shared" si="1605"/>
        <v>57</v>
      </c>
      <c r="M11395" s="23">
        <f t="shared" si="1606"/>
        <v>55</v>
      </c>
      <c r="N11395" s="23">
        <f t="shared" si="1607"/>
        <v>32743.08</v>
      </c>
      <c r="O11395" s="25">
        <f t="shared" si="1608"/>
        <v>31594.200000000004</v>
      </c>
      <c r="P11395" t="s">
        <v>23</v>
      </c>
      <c r="Q11395" t="s">
        <v>1985</v>
      </c>
      <c r="R11395" t="s">
        <v>2395</v>
      </c>
      <c r="S11395">
        <v>4746</v>
      </c>
      <c r="T11395" s="28">
        <v>45121</v>
      </c>
      <c r="U11395">
        <v>574.44000000000005</v>
      </c>
    </row>
    <row r="11396" spans="1:21" x14ac:dyDescent="0.25">
      <c r="A11396" t="s">
        <v>10204</v>
      </c>
      <c r="B11396" s="28">
        <v>45064</v>
      </c>
      <c r="C11396" s="28">
        <v>45068</v>
      </c>
      <c r="D11396" s="19">
        <v>60</v>
      </c>
      <c r="E11396">
        <v>120.79</v>
      </c>
      <c r="F11396" s="21">
        <f t="shared" si="1600"/>
        <v>45129</v>
      </c>
      <c r="G11396" s="28">
        <v>45121</v>
      </c>
      <c r="H11396" s="22">
        <f t="shared" si="1602"/>
        <v>-8</v>
      </c>
      <c r="I11396" s="23">
        <f t="shared" si="1603"/>
        <v>-966.32</v>
      </c>
      <c r="J11396" s="23">
        <f t="shared" si="1601"/>
        <v>52</v>
      </c>
      <c r="K11396" s="24">
        <f t="shared" si="1604"/>
        <v>68.790000000000006</v>
      </c>
      <c r="L11396" s="23">
        <f t="shared" si="1605"/>
        <v>57</v>
      </c>
      <c r="M11396" s="23">
        <f t="shared" si="1606"/>
        <v>53</v>
      </c>
      <c r="N11396" s="23">
        <f t="shared" si="1607"/>
        <v>6885.0300000000007</v>
      </c>
      <c r="O11396" s="25">
        <f t="shared" si="1608"/>
        <v>6401.87</v>
      </c>
      <c r="P11396" t="s">
        <v>23</v>
      </c>
      <c r="Q11396" t="s">
        <v>1985</v>
      </c>
      <c r="R11396" t="s">
        <v>2395</v>
      </c>
      <c r="S11396">
        <v>4746</v>
      </c>
      <c r="T11396" s="28">
        <v>45121</v>
      </c>
      <c r="U11396">
        <v>120.79</v>
      </c>
    </row>
    <row r="11397" spans="1:21" x14ac:dyDescent="0.25">
      <c r="A11397" t="s">
        <v>10205</v>
      </c>
      <c r="B11397" s="28">
        <v>45064</v>
      </c>
      <c r="C11397" s="28">
        <v>45068</v>
      </c>
      <c r="D11397" s="19">
        <v>60</v>
      </c>
      <c r="E11397">
        <v>247.7</v>
      </c>
      <c r="F11397" s="21">
        <f t="shared" si="1600"/>
        <v>45129</v>
      </c>
      <c r="G11397" s="28">
        <v>45121</v>
      </c>
      <c r="H11397" s="22">
        <f t="shared" si="1602"/>
        <v>-8</v>
      </c>
      <c r="I11397" s="23">
        <f t="shared" si="1603"/>
        <v>-1981.6</v>
      </c>
      <c r="J11397" s="23">
        <f t="shared" si="1601"/>
        <v>52</v>
      </c>
      <c r="K11397" s="24">
        <f t="shared" si="1604"/>
        <v>195.7</v>
      </c>
      <c r="L11397" s="23">
        <f t="shared" si="1605"/>
        <v>57</v>
      </c>
      <c r="M11397" s="23">
        <f t="shared" si="1606"/>
        <v>53</v>
      </c>
      <c r="N11397" s="23">
        <f t="shared" si="1607"/>
        <v>14118.9</v>
      </c>
      <c r="O11397" s="25">
        <f t="shared" si="1608"/>
        <v>13128.099999999999</v>
      </c>
      <c r="P11397" t="s">
        <v>23</v>
      </c>
      <c r="Q11397" t="s">
        <v>1985</v>
      </c>
      <c r="R11397" t="s">
        <v>2395</v>
      </c>
      <c r="S11397">
        <v>4746</v>
      </c>
      <c r="T11397" s="28">
        <v>45121</v>
      </c>
      <c r="U11397">
        <v>247.7</v>
      </c>
    </row>
    <row r="11398" spans="1:21" x14ac:dyDescent="0.25">
      <c r="A11398" t="s">
        <v>10206</v>
      </c>
      <c r="B11398" s="28">
        <v>45064</v>
      </c>
      <c r="C11398" s="28">
        <v>45069</v>
      </c>
      <c r="D11398" s="19">
        <v>60</v>
      </c>
      <c r="E11398">
        <v>192.46</v>
      </c>
      <c r="F11398" s="21">
        <f t="shared" ref="F11398:F11461" si="1609">EDATE(C11398,2)</f>
        <v>45130</v>
      </c>
      <c r="G11398" s="28">
        <v>45121</v>
      </c>
      <c r="H11398" s="22">
        <f t="shared" si="1602"/>
        <v>-9</v>
      </c>
      <c r="I11398" s="23">
        <f t="shared" si="1603"/>
        <v>-1732.14</v>
      </c>
      <c r="J11398" s="23">
        <f t="shared" si="1601"/>
        <v>51</v>
      </c>
      <c r="K11398" s="24">
        <f t="shared" si="1604"/>
        <v>141.46</v>
      </c>
      <c r="L11398" s="23">
        <f t="shared" si="1605"/>
        <v>57</v>
      </c>
      <c r="M11398" s="23">
        <f t="shared" si="1606"/>
        <v>52</v>
      </c>
      <c r="N11398" s="23">
        <f t="shared" si="1607"/>
        <v>10970.220000000001</v>
      </c>
      <c r="O11398" s="25">
        <f t="shared" si="1608"/>
        <v>10007.92</v>
      </c>
      <c r="P11398" t="s">
        <v>23</v>
      </c>
      <c r="Q11398" t="s">
        <v>1985</v>
      </c>
      <c r="R11398" t="s">
        <v>2395</v>
      </c>
      <c r="S11398">
        <v>4746</v>
      </c>
      <c r="T11398" s="28">
        <v>45121</v>
      </c>
      <c r="U11398">
        <v>192.46</v>
      </c>
    </row>
    <row r="11399" spans="1:21" x14ac:dyDescent="0.25">
      <c r="A11399" t="s">
        <v>10207</v>
      </c>
      <c r="B11399" s="28">
        <v>45064</v>
      </c>
      <c r="C11399" s="28">
        <v>45069</v>
      </c>
      <c r="D11399" s="19">
        <v>60</v>
      </c>
      <c r="E11399">
        <v>218.51</v>
      </c>
      <c r="F11399" s="21">
        <f t="shared" si="1609"/>
        <v>45130</v>
      </c>
      <c r="G11399" s="28">
        <v>45121</v>
      </c>
      <c r="H11399" s="22">
        <f t="shared" si="1602"/>
        <v>-9</v>
      </c>
      <c r="I11399" s="23">
        <f t="shared" si="1603"/>
        <v>-1966.59</v>
      </c>
      <c r="J11399" s="23">
        <f t="shared" ref="J11399:J11462" si="1610">DAYS360(C11399,G11399)</f>
        <v>51</v>
      </c>
      <c r="K11399" s="24">
        <f t="shared" si="1604"/>
        <v>167.51</v>
      </c>
      <c r="L11399" s="23">
        <f t="shared" si="1605"/>
        <v>57</v>
      </c>
      <c r="M11399" s="23">
        <f t="shared" si="1606"/>
        <v>52</v>
      </c>
      <c r="N11399" s="23">
        <f t="shared" si="1607"/>
        <v>12455.07</v>
      </c>
      <c r="O11399" s="25">
        <f t="shared" si="1608"/>
        <v>11362.52</v>
      </c>
      <c r="P11399" t="s">
        <v>23</v>
      </c>
      <c r="Q11399" t="s">
        <v>1985</v>
      </c>
      <c r="R11399" t="s">
        <v>2395</v>
      </c>
      <c r="S11399">
        <v>4746</v>
      </c>
      <c r="T11399" s="28">
        <v>45121</v>
      </c>
      <c r="U11399">
        <v>218.51</v>
      </c>
    </row>
    <row r="11400" spans="1:21" x14ac:dyDescent="0.25">
      <c r="A11400" t="s">
        <v>10208</v>
      </c>
      <c r="B11400" s="28">
        <v>45086</v>
      </c>
      <c r="C11400" s="28">
        <v>45091</v>
      </c>
      <c r="D11400" s="19">
        <v>60</v>
      </c>
      <c r="E11400">
        <v>55.17</v>
      </c>
      <c r="F11400" s="21">
        <f t="shared" si="1609"/>
        <v>45152</v>
      </c>
      <c r="G11400" s="28">
        <v>45121</v>
      </c>
      <c r="H11400" s="22">
        <f t="shared" si="1602"/>
        <v>-31</v>
      </c>
      <c r="I11400" s="23">
        <f t="shared" si="1603"/>
        <v>-1710.27</v>
      </c>
      <c r="J11400" s="23">
        <f t="shared" si="1610"/>
        <v>30</v>
      </c>
      <c r="K11400" s="24">
        <f t="shared" si="1604"/>
        <v>25.17</v>
      </c>
      <c r="L11400" s="23">
        <f t="shared" si="1605"/>
        <v>35</v>
      </c>
      <c r="M11400" s="23">
        <f t="shared" si="1606"/>
        <v>30</v>
      </c>
      <c r="N11400" s="23">
        <f t="shared" si="1607"/>
        <v>1930.95</v>
      </c>
      <c r="O11400" s="25">
        <f t="shared" si="1608"/>
        <v>1655.1000000000001</v>
      </c>
      <c r="P11400" t="s">
        <v>23</v>
      </c>
      <c r="Q11400" t="s">
        <v>1985</v>
      </c>
      <c r="R11400" t="s">
        <v>2395</v>
      </c>
      <c r="S11400">
        <v>4746</v>
      </c>
      <c r="T11400" s="28">
        <v>45121</v>
      </c>
      <c r="U11400">
        <v>55.17</v>
      </c>
    </row>
    <row r="11401" spans="1:21" x14ac:dyDescent="0.25">
      <c r="A11401" t="s">
        <v>10209</v>
      </c>
      <c r="B11401" s="28">
        <v>45086</v>
      </c>
      <c r="C11401" s="28">
        <v>45091</v>
      </c>
      <c r="D11401" s="19">
        <v>60</v>
      </c>
      <c r="E11401">
        <v>171.81</v>
      </c>
      <c r="F11401" s="21">
        <f t="shared" si="1609"/>
        <v>45152</v>
      </c>
      <c r="G11401" s="28">
        <v>45121</v>
      </c>
      <c r="H11401" s="22">
        <f t="shared" si="1602"/>
        <v>-31</v>
      </c>
      <c r="I11401" s="23">
        <f t="shared" si="1603"/>
        <v>-5326.11</v>
      </c>
      <c r="J11401" s="23">
        <f t="shared" si="1610"/>
        <v>30</v>
      </c>
      <c r="K11401" s="24">
        <f t="shared" si="1604"/>
        <v>141.81</v>
      </c>
      <c r="L11401" s="23">
        <f t="shared" si="1605"/>
        <v>35</v>
      </c>
      <c r="M11401" s="23">
        <f t="shared" si="1606"/>
        <v>30</v>
      </c>
      <c r="N11401" s="23">
        <f t="shared" si="1607"/>
        <v>6013.35</v>
      </c>
      <c r="O11401" s="25">
        <f t="shared" si="1608"/>
        <v>5154.3</v>
      </c>
      <c r="P11401" t="s">
        <v>23</v>
      </c>
      <c r="Q11401" t="s">
        <v>1985</v>
      </c>
      <c r="R11401" t="s">
        <v>2395</v>
      </c>
      <c r="S11401">
        <v>4746</v>
      </c>
      <c r="T11401" s="28">
        <v>45121</v>
      </c>
      <c r="U11401">
        <v>171.81</v>
      </c>
    </row>
    <row r="11402" spans="1:21" x14ac:dyDescent="0.25">
      <c r="A11402" t="s">
        <v>10210</v>
      </c>
      <c r="B11402" s="28">
        <v>45086</v>
      </c>
      <c r="C11402" s="28">
        <v>45091</v>
      </c>
      <c r="D11402" s="19">
        <v>60</v>
      </c>
      <c r="E11402">
        <v>665.43</v>
      </c>
      <c r="F11402" s="21">
        <f t="shared" si="1609"/>
        <v>45152</v>
      </c>
      <c r="G11402" s="28">
        <v>45121</v>
      </c>
      <c r="H11402" s="22">
        <f t="shared" si="1602"/>
        <v>-31</v>
      </c>
      <c r="I11402" s="23">
        <f t="shared" si="1603"/>
        <v>-20628.329999999998</v>
      </c>
      <c r="J11402" s="23">
        <f t="shared" si="1610"/>
        <v>30</v>
      </c>
      <c r="K11402" s="24">
        <f t="shared" si="1604"/>
        <v>635.42999999999995</v>
      </c>
      <c r="L11402" s="23">
        <f t="shared" si="1605"/>
        <v>35</v>
      </c>
      <c r="M11402" s="23">
        <f t="shared" si="1606"/>
        <v>30</v>
      </c>
      <c r="N11402" s="23">
        <f t="shared" si="1607"/>
        <v>23290.05</v>
      </c>
      <c r="O11402" s="25">
        <f t="shared" si="1608"/>
        <v>19962.899999999998</v>
      </c>
      <c r="P11402" t="s">
        <v>23</v>
      </c>
      <c r="Q11402" t="s">
        <v>1985</v>
      </c>
      <c r="R11402" t="s">
        <v>2395</v>
      </c>
      <c r="S11402">
        <v>4746</v>
      </c>
      <c r="T11402" s="28">
        <v>45121</v>
      </c>
      <c r="U11402">
        <v>665.43</v>
      </c>
    </row>
    <row r="11403" spans="1:21" x14ac:dyDescent="0.25">
      <c r="A11403" t="s">
        <v>10211</v>
      </c>
      <c r="B11403" s="28">
        <v>45086</v>
      </c>
      <c r="C11403" s="28">
        <v>45091</v>
      </c>
      <c r="D11403" s="19">
        <v>60</v>
      </c>
      <c r="E11403">
        <v>93.23</v>
      </c>
      <c r="F11403" s="21">
        <f t="shared" si="1609"/>
        <v>45152</v>
      </c>
      <c r="G11403" s="28">
        <v>45121</v>
      </c>
      <c r="H11403" s="22">
        <f t="shared" si="1602"/>
        <v>-31</v>
      </c>
      <c r="I11403" s="23">
        <f t="shared" si="1603"/>
        <v>-2890.13</v>
      </c>
      <c r="J11403" s="23">
        <f t="shared" si="1610"/>
        <v>30</v>
      </c>
      <c r="K11403" s="24">
        <f t="shared" si="1604"/>
        <v>63.230000000000004</v>
      </c>
      <c r="L11403" s="23">
        <f t="shared" si="1605"/>
        <v>35</v>
      </c>
      <c r="M11403" s="23">
        <f t="shared" si="1606"/>
        <v>30</v>
      </c>
      <c r="N11403" s="23">
        <f t="shared" si="1607"/>
        <v>3263.05</v>
      </c>
      <c r="O11403" s="25">
        <f t="shared" si="1608"/>
        <v>2796.9</v>
      </c>
      <c r="P11403" t="s">
        <v>23</v>
      </c>
      <c r="Q11403" t="s">
        <v>1985</v>
      </c>
      <c r="R11403" t="s">
        <v>2395</v>
      </c>
      <c r="S11403">
        <v>4746</v>
      </c>
      <c r="T11403" s="28">
        <v>45121</v>
      </c>
      <c r="U11403">
        <v>93.23</v>
      </c>
    </row>
    <row r="11404" spans="1:21" x14ac:dyDescent="0.25">
      <c r="A11404" t="s">
        <v>10212</v>
      </c>
      <c r="B11404" s="28">
        <v>45086</v>
      </c>
      <c r="C11404" s="28">
        <v>45092</v>
      </c>
      <c r="D11404" s="19">
        <v>60</v>
      </c>
      <c r="E11404">
        <v>212.9</v>
      </c>
      <c r="F11404" s="21">
        <f t="shared" si="1609"/>
        <v>45153</v>
      </c>
      <c r="G11404" s="28">
        <v>45121</v>
      </c>
      <c r="H11404" s="22">
        <f t="shared" si="1602"/>
        <v>-32</v>
      </c>
      <c r="I11404" s="23">
        <f t="shared" si="1603"/>
        <v>-6812.8</v>
      </c>
      <c r="J11404" s="23">
        <f t="shared" si="1610"/>
        <v>29</v>
      </c>
      <c r="K11404" s="24">
        <f t="shared" si="1604"/>
        <v>183.9</v>
      </c>
      <c r="L11404" s="23">
        <f t="shared" si="1605"/>
        <v>35</v>
      </c>
      <c r="M11404" s="23">
        <f t="shared" si="1606"/>
        <v>29</v>
      </c>
      <c r="N11404" s="23">
        <f t="shared" si="1607"/>
        <v>7451.5</v>
      </c>
      <c r="O11404" s="25">
        <f t="shared" si="1608"/>
        <v>6174.1</v>
      </c>
      <c r="P11404" t="s">
        <v>23</v>
      </c>
      <c r="Q11404" t="s">
        <v>1985</v>
      </c>
      <c r="R11404" t="s">
        <v>2395</v>
      </c>
      <c r="S11404">
        <v>4747</v>
      </c>
      <c r="T11404" s="28">
        <v>45121</v>
      </c>
      <c r="U11404">
        <v>212.9</v>
      </c>
    </row>
    <row r="11405" spans="1:21" x14ac:dyDescent="0.25">
      <c r="A11405" t="s">
        <v>10213</v>
      </c>
      <c r="B11405" s="28">
        <v>45086</v>
      </c>
      <c r="C11405" s="28">
        <v>45091</v>
      </c>
      <c r="D11405" s="19">
        <v>60</v>
      </c>
      <c r="E11405">
        <v>108.01</v>
      </c>
      <c r="F11405" s="21">
        <f t="shared" si="1609"/>
        <v>45152</v>
      </c>
      <c r="G11405" s="28">
        <v>45121</v>
      </c>
      <c r="H11405" s="22">
        <f t="shared" si="1602"/>
        <v>-31</v>
      </c>
      <c r="I11405" s="23">
        <f t="shared" si="1603"/>
        <v>-3348.31</v>
      </c>
      <c r="J11405" s="23">
        <f t="shared" si="1610"/>
        <v>30</v>
      </c>
      <c r="K11405" s="24">
        <f t="shared" si="1604"/>
        <v>78.010000000000005</v>
      </c>
      <c r="L11405" s="23">
        <f t="shared" si="1605"/>
        <v>35</v>
      </c>
      <c r="M11405" s="23">
        <f t="shared" si="1606"/>
        <v>30</v>
      </c>
      <c r="N11405" s="23">
        <f t="shared" si="1607"/>
        <v>3780.3500000000004</v>
      </c>
      <c r="O11405" s="25">
        <f t="shared" si="1608"/>
        <v>3240.3</v>
      </c>
      <c r="P11405" t="s">
        <v>23</v>
      </c>
      <c r="Q11405" t="s">
        <v>1985</v>
      </c>
      <c r="R11405" t="s">
        <v>2395</v>
      </c>
      <c r="S11405">
        <v>4747</v>
      </c>
      <c r="T11405" s="28">
        <v>45121</v>
      </c>
      <c r="U11405">
        <v>108.01</v>
      </c>
    </row>
    <row r="11406" spans="1:21" x14ac:dyDescent="0.25">
      <c r="A11406" t="s">
        <v>10214</v>
      </c>
      <c r="B11406" s="28">
        <v>45086</v>
      </c>
      <c r="C11406" s="28">
        <v>45092</v>
      </c>
      <c r="D11406" s="19">
        <v>60</v>
      </c>
      <c r="E11406">
        <v>82.86</v>
      </c>
      <c r="F11406" s="21">
        <f t="shared" si="1609"/>
        <v>45153</v>
      </c>
      <c r="G11406" s="28">
        <v>45121</v>
      </c>
      <c r="H11406" s="22">
        <f t="shared" si="1602"/>
        <v>-32</v>
      </c>
      <c r="I11406" s="23">
        <f t="shared" si="1603"/>
        <v>-2651.52</v>
      </c>
      <c r="J11406" s="23">
        <f t="shared" si="1610"/>
        <v>29</v>
      </c>
      <c r="K11406" s="24">
        <f t="shared" si="1604"/>
        <v>53.86</v>
      </c>
      <c r="L11406" s="23">
        <f t="shared" si="1605"/>
        <v>35</v>
      </c>
      <c r="M11406" s="23">
        <f t="shared" si="1606"/>
        <v>29</v>
      </c>
      <c r="N11406" s="23">
        <f t="shared" si="1607"/>
        <v>2900.1</v>
      </c>
      <c r="O11406" s="25">
        <f t="shared" si="1608"/>
        <v>2402.94</v>
      </c>
      <c r="P11406" t="s">
        <v>23</v>
      </c>
      <c r="Q11406" t="s">
        <v>1985</v>
      </c>
      <c r="R11406" t="s">
        <v>2395</v>
      </c>
      <c r="S11406">
        <v>4747</v>
      </c>
      <c r="T11406" s="28">
        <v>45121</v>
      </c>
      <c r="U11406">
        <v>82.86</v>
      </c>
    </row>
    <row r="11407" spans="1:21" x14ac:dyDescent="0.25">
      <c r="A11407" t="s">
        <v>10215</v>
      </c>
      <c r="B11407" s="28">
        <v>45086</v>
      </c>
      <c r="C11407" s="28">
        <v>45092</v>
      </c>
      <c r="D11407" s="19">
        <v>60</v>
      </c>
      <c r="E11407">
        <v>207.84</v>
      </c>
      <c r="F11407" s="21">
        <f t="shared" si="1609"/>
        <v>45153</v>
      </c>
      <c r="G11407" s="28">
        <v>45121</v>
      </c>
      <c r="H11407" s="22">
        <f t="shared" si="1602"/>
        <v>-32</v>
      </c>
      <c r="I11407" s="23">
        <f t="shared" si="1603"/>
        <v>-6650.88</v>
      </c>
      <c r="J11407" s="23">
        <f t="shared" si="1610"/>
        <v>29</v>
      </c>
      <c r="K11407" s="24">
        <f t="shared" si="1604"/>
        <v>178.84</v>
      </c>
      <c r="L11407" s="23">
        <f t="shared" si="1605"/>
        <v>35</v>
      </c>
      <c r="M11407" s="23">
        <f t="shared" si="1606"/>
        <v>29</v>
      </c>
      <c r="N11407" s="23">
        <f t="shared" si="1607"/>
        <v>7274.4000000000005</v>
      </c>
      <c r="O11407" s="25">
        <f t="shared" si="1608"/>
        <v>6027.36</v>
      </c>
      <c r="P11407" t="s">
        <v>23</v>
      </c>
      <c r="Q11407" t="s">
        <v>1985</v>
      </c>
      <c r="R11407" t="s">
        <v>2395</v>
      </c>
      <c r="S11407">
        <v>4747</v>
      </c>
      <c r="T11407" s="28">
        <v>45121</v>
      </c>
      <c r="U11407">
        <v>207.84</v>
      </c>
    </row>
    <row r="11408" spans="1:21" x14ac:dyDescent="0.25">
      <c r="A11408" t="s">
        <v>10216</v>
      </c>
      <c r="B11408" s="28">
        <v>45086</v>
      </c>
      <c r="C11408" s="28">
        <v>45092</v>
      </c>
      <c r="D11408" s="19">
        <v>60</v>
      </c>
      <c r="E11408">
        <v>64.930000000000007</v>
      </c>
      <c r="F11408" s="21">
        <f t="shared" si="1609"/>
        <v>45153</v>
      </c>
      <c r="G11408" s="28">
        <v>45121</v>
      </c>
      <c r="H11408" s="22">
        <f t="shared" si="1602"/>
        <v>-32</v>
      </c>
      <c r="I11408" s="23">
        <f t="shared" si="1603"/>
        <v>-2077.7600000000002</v>
      </c>
      <c r="J11408" s="23">
        <f t="shared" si="1610"/>
        <v>29</v>
      </c>
      <c r="K11408" s="24">
        <f t="shared" si="1604"/>
        <v>35.930000000000007</v>
      </c>
      <c r="L11408" s="23">
        <f t="shared" si="1605"/>
        <v>35</v>
      </c>
      <c r="M11408" s="23">
        <f t="shared" si="1606"/>
        <v>29</v>
      </c>
      <c r="N11408" s="23">
        <f t="shared" si="1607"/>
        <v>2272.5500000000002</v>
      </c>
      <c r="O11408" s="25">
        <f t="shared" si="1608"/>
        <v>1882.9700000000003</v>
      </c>
      <c r="P11408" t="s">
        <v>23</v>
      </c>
      <c r="Q11408" t="s">
        <v>1985</v>
      </c>
      <c r="R11408" t="s">
        <v>2395</v>
      </c>
      <c r="S11408">
        <v>4747</v>
      </c>
      <c r="T11408" s="28">
        <v>45121</v>
      </c>
      <c r="U11408">
        <v>64.930000000000007</v>
      </c>
    </row>
    <row r="11409" spans="1:21" x14ac:dyDescent="0.25">
      <c r="A11409" t="s">
        <v>10217</v>
      </c>
      <c r="B11409" s="28">
        <v>45086</v>
      </c>
      <c r="C11409" s="28">
        <v>45092</v>
      </c>
      <c r="D11409" s="19">
        <v>60</v>
      </c>
      <c r="E11409">
        <v>93.1</v>
      </c>
      <c r="F11409" s="21">
        <f t="shared" si="1609"/>
        <v>45153</v>
      </c>
      <c r="G11409" s="28">
        <v>45121</v>
      </c>
      <c r="H11409" s="22">
        <f t="shared" si="1602"/>
        <v>-32</v>
      </c>
      <c r="I11409" s="23">
        <f t="shared" si="1603"/>
        <v>-2979.2</v>
      </c>
      <c r="J11409" s="23">
        <f t="shared" si="1610"/>
        <v>29</v>
      </c>
      <c r="K11409" s="24">
        <f t="shared" si="1604"/>
        <v>64.099999999999994</v>
      </c>
      <c r="L11409" s="23">
        <f t="shared" si="1605"/>
        <v>35</v>
      </c>
      <c r="M11409" s="23">
        <f t="shared" si="1606"/>
        <v>29</v>
      </c>
      <c r="N11409" s="23">
        <f t="shared" si="1607"/>
        <v>3258.5</v>
      </c>
      <c r="O11409" s="25">
        <f t="shared" si="1608"/>
        <v>2699.8999999999996</v>
      </c>
      <c r="P11409" t="s">
        <v>23</v>
      </c>
      <c r="Q11409" t="s">
        <v>1985</v>
      </c>
      <c r="R11409" t="s">
        <v>2395</v>
      </c>
      <c r="S11409">
        <v>4747</v>
      </c>
      <c r="T11409" s="28">
        <v>45121</v>
      </c>
      <c r="U11409">
        <v>93.1</v>
      </c>
    </row>
    <row r="11410" spans="1:21" x14ac:dyDescent="0.25">
      <c r="A11410" t="s">
        <v>10218</v>
      </c>
      <c r="B11410" s="28">
        <v>45086</v>
      </c>
      <c r="C11410" s="28">
        <v>45092</v>
      </c>
      <c r="D11410" s="19">
        <v>60</v>
      </c>
      <c r="E11410">
        <v>149.91</v>
      </c>
      <c r="F11410" s="21">
        <f t="shared" si="1609"/>
        <v>45153</v>
      </c>
      <c r="G11410" s="28">
        <v>45121</v>
      </c>
      <c r="H11410" s="22">
        <f t="shared" si="1602"/>
        <v>-32</v>
      </c>
      <c r="I11410" s="23">
        <f t="shared" si="1603"/>
        <v>-4797.12</v>
      </c>
      <c r="J11410" s="23">
        <f t="shared" si="1610"/>
        <v>29</v>
      </c>
      <c r="K11410" s="24">
        <f t="shared" si="1604"/>
        <v>120.91</v>
      </c>
      <c r="L11410" s="23">
        <f t="shared" si="1605"/>
        <v>35</v>
      </c>
      <c r="M11410" s="23">
        <f t="shared" si="1606"/>
        <v>29</v>
      </c>
      <c r="N11410" s="23">
        <f t="shared" si="1607"/>
        <v>5246.8499999999995</v>
      </c>
      <c r="O11410" s="25">
        <f t="shared" si="1608"/>
        <v>4347.3900000000003</v>
      </c>
      <c r="P11410" t="s">
        <v>23</v>
      </c>
      <c r="Q11410" t="s">
        <v>1985</v>
      </c>
      <c r="R11410" t="s">
        <v>2395</v>
      </c>
      <c r="S11410">
        <v>4747</v>
      </c>
      <c r="T11410" s="28">
        <v>45121</v>
      </c>
      <c r="U11410">
        <v>149.91</v>
      </c>
    </row>
    <row r="11411" spans="1:21" x14ac:dyDescent="0.25">
      <c r="A11411" t="s">
        <v>10219</v>
      </c>
      <c r="B11411" s="28">
        <v>45086</v>
      </c>
      <c r="C11411" s="28">
        <v>45091</v>
      </c>
      <c r="D11411" s="19">
        <v>60</v>
      </c>
      <c r="E11411">
        <v>84.88</v>
      </c>
      <c r="F11411" s="21">
        <f t="shared" si="1609"/>
        <v>45152</v>
      </c>
      <c r="G11411" s="28">
        <v>45121</v>
      </c>
      <c r="H11411" s="22">
        <f t="shared" si="1602"/>
        <v>-31</v>
      </c>
      <c r="I11411" s="23">
        <f t="shared" si="1603"/>
        <v>-2631.2799999999997</v>
      </c>
      <c r="J11411" s="23">
        <f t="shared" si="1610"/>
        <v>30</v>
      </c>
      <c r="K11411" s="24">
        <f t="shared" si="1604"/>
        <v>54.879999999999995</v>
      </c>
      <c r="L11411" s="23">
        <f t="shared" si="1605"/>
        <v>35</v>
      </c>
      <c r="M11411" s="23">
        <f t="shared" si="1606"/>
        <v>30</v>
      </c>
      <c r="N11411" s="23">
        <f t="shared" si="1607"/>
        <v>2970.7999999999997</v>
      </c>
      <c r="O11411" s="25">
        <f t="shared" si="1608"/>
        <v>2546.3999999999996</v>
      </c>
      <c r="P11411" t="s">
        <v>23</v>
      </c>
      <c r="Q11411" t="s">
        <v>1985</v>
      </c>
      <c r="R11411" t="s">
        <v>2395</v>
      </c>
      <c r="S11411">
        <v>4747</v>
      </c>
      <c r="T11411" s="28">
        <v>45121</v>
      </c>
      <c r="U11411">
        <v>84.88</v>
      </c>
    </row>
    <row r="11412" spans="1:21" x14ac:dyDescent="0.25">
      <c r="A11412" t="s">
        <v>10220</v>
      </c>
      <c r="B11412" s="28">
        <v>45086</v>
      </c>
      <c r="C11412" s="28">
        <v>45091</v>
      </c>
      <c r="D11412" s="19">
        <v>60</v>
      </c>
      <c r="E11412">
        <v>163.81</v>
      </c>
      <c r="F11412" s="21">
        <f t="shared" si="1609"/>
        <v>45152</v>
      </c>
      <c r="G11412" s="28">
        <v>45121</v>
      </c>
      <c r="H11412" s="22">
        <f t="shared" si="1602"/>
        <v>-31</v>
      </c>
      <c r="I11412" s="23">
        <f t="shared" si="1603"/>
        <v>-5078.1099999999997</v>
      </c>
      <c r="J11412" s="23">
        <f t="shared" si="1610"/>
        <v>30</v>
      </c>
      <c r="K11412" s="24">
        <f t="shared" si="1604"/>
        <v>133.81</v>
      </c>
      <c r="L11412" s="23">
        <f t="shared" si="1605"/>
        <v>35</v>
      </c>
      <c r="M11412" s="23">
        <f t="shared" si="1606"/>
        <v>30</v>
      </c>
      <c r="N11412" s="23">
        <f t="shared" si="1607"/>
        <v>5733.35</v>
      </c>
      <c r="O11412" s="25">
        <f t="shared" si="1608"/>
        <v>4914.3</v>
      </c>
      <c r="P11412" t="s">
        <v>23</v>
      </c>
      <c r="Q11412" t="s">
        <v>1985</v>
      </c>
      <c r="R11412" t="s">
        <v>2395</v>
      </c>
      <c r="S11412">
        <v>4747</v>
      </c>
      <c r="T11412" s="28">
        <v>45121</v>
      </c>
      <c r="U11412">
        <v>163.81</v>
      </c>
    </row>
    <row r="11413" spans="1:21" x14ac:dyDescent="0.25">
      <c r="A11413" t="s">
        <v>10221</v>
      </c>
      <c r="B11413" s="28">
        <v>45086</v>
      </c>
      <c r="C11413" s="28">
        <v>45092</v>
      </c>
      <c r="D11413" s="19">
        <v>60</v>
      </c>
      <c r="E11413">
        <v>42.6</v>
      </c>
      <c r="F11413" s="21">
        <f t="shared" si="1609"/>
        <v>45153</v>
      </c>
      <c r="G11413" s="28">
        <v>45121</v>
      </c>
      <c r="H11413" s="22">
        <f t="shared" si="1602"/>
        <v>-32</v>
      </c>
      <c r="I11413" s="23">
        <f t="shared" si="1603"/>
        <v>-1363.2</v>
      </c>
      <c r="J11413" s="23">
        <f t="shared" si="1610"/>
        <v>29</v>
      </c>
      <c r="K11413" s="24">
        <f t="shared" si="1604"/>
        <v>13.600000000000001</v>
      </c>
      <c r="L11413" s="23">
        <f t="shared" si="1605"/>
        <v>35</v>
      </c>
      <c r="M11413" s="23">
        <f t="shared" si="1606"/>
        <v>29</v>
      </c>
      <c r="N11413" s="23">
        <f t="shared" si="1607"/>
        <v>1491</v>
      </c>
      <c r="O11413" s="25">
        <f t="shared" si="1608"/>
        <v>1235.4000000000001</v>
      </c>
      <c r="P11413" t="s">
        <v>23</v>
      </c>
      <c r="Q11413" t="s">
        <v>1985</v>
      </c>
      <c r="R11413" t="s">
        <v>2395</v>
      </c>
      <c r="S11413">
        <v>4747</v>
      </c>
      <c r="T11413" s="28">
        <v>45121</v>
      </c>
      <c r="U11413">
        <v>42.6</v>
      </c>
    </row>
    <row r="11414" spans="1:21" x14ac:dyDescent="0.25">
      <c r="A11414" t="s">
        <v>10222</v>
      </c>
      <c r="B11414" s="28">
        <v>45086</v>
      </c>
      <c r="C11414" s="28">
        <v>45091</v>
      </c>
      <c r="D11414" s="19">
        <v>60</v>
      </c>
      <c r="E11414">
        <v>76.33</v>
      </c>
      <c r="F11414" s="21">
        <f t="shared" si="1609"/>
        <v>45152</v>
      </c>
      <c r="G11414" s="28">
        <v>45121</v>
      </c>
      <c r="H11414" s="22">
        <f t="shared" si="1602"/>
        <v>-31</v>
      </c>
      <c r="I11414" s="23">
        <f t="shared" si="1603"/>
        <v>-2366.23</v>
      </c>
      <c r="J11414" s="23">
        <f t="shared" si="1610"/>
        <v>30</v>
      </c>
      <c r="K11414" s="24">
        <f t="shared" si="1604"/>
        <v>46.33</v>
      </c>
      <c r="L11414" s="23">
        <f t="shared" si="1605"/>
        <v>35</v>
      </c>
      <c r="M11414" s="23">
        <f t="shared" si="1606"/>
        <v>30</v>
      </c>
      <c r="N11414" s="23">
        <f t="shared" si="1607"/>
        <v>2671.5499999999997</v>
      </c>
      <c r="O11414" s="25">
        <f t="shared" si="1608"/>
        <v>2289.9</v>
      </c>
      <c r="P11414" t="s">
        <v>23</v>
      </c>
      <c r="Q11414" t="s">
        <v>1985</v>
      </c>
      <c r="R11414" t="s">
        <v>2395</v>
      </c>
      <c r="S11414">
        <v>4747</v>
      </c>
      <c r="T11414" s="28">
        <v>45121</v>
      </c>
      <c r="U11414">
        <v>76.33</v>
      </c>
    </row>
    <row r="11415" spans="1:21" x14ac:dyDescent="0.25">
      <c r="A11415" t="s">
        <v>10223</v>
      </c>
      <c r="B11415" s="28">
        <v>45086</v>
      </c>
      <c r="C11415" s="28">
        <v>45092</v>
      </c>
      <c r="D11415" s="19">
        <v>60</v>
      </c>
      <c r="E11415">
        <v>55.58</v>
      </c>
      <c r="F11415" s="21">
        <f t="shared" si="1609"/>
        <v>45153</v>
      </c>
      <c r="G11415" s="28">
        <v>45121</v>
      </c>
      <c r="H11415" s="22">
        <f t="shared" si="1602"/>
        <v>-32</v>
      </c>
      <c r="I11415" s="23">
        <f t="shared" si="1603"/>
        <v>-1778.56</v>
      </c>
      <c r="J11415" s="23">
        <f t="shared" si="1610"/>
        <v>29</v>
      </c>
      <c r="K11415" s="24">
        <f t="shared" si="1604"/>
        <v>26.58</v>
      </c>
      <c r="L11415" s="23">
        <f t="shared" si="1605"/>
        <v>35</v>
      </c>
      <c r="M11415" s="23">
        <f t="shared" si="1606"/>
        <v>29</v>
      </c>
      <c r="N11415" s="23">
        <f t="shared" si="1607"/>
        <v>1945.3</v>
      </c>
      <c r="O11415" s="25">
        <f t="shared" si="1608"/>
        <v>1611.82</v>
      </c>
      <c r="P11415" t="s">
        <v>23</v>
      </c>
      <c r="Q11415" t="s">
        <v>1985</v>
      </c>
      <c r="R11415" t="s">
        <v>2395</v>
      </c>
      <c r="S11415">
        <v>4747</v>
      </c>
      <c r="T11415" s="28">
        <v>45121</v>
      </c>
      <c r="U11415">
        <v>55.58</v>
      </c>
    </row>
    <row r="11416" spans="1:21" x14ac:dyDescent="0.25">
      <c r="A11416" t="s">
        <v>10224</v>
      </c>
      <c r="B11416" s="28">
        <v>45086</v>
      </c>
      <c r="C11416" s="28">
        <v>45091</v>
      </c>
      <c r="D11416" s="19">
        <v>60</v>
      </c>
      <c r="E11416">
        <v>163.06</v>
      </c>
      <c r="F11416" s="21">
        <f t="shared" si="1609"/>
        <v>45152</v>
      </c>
      <c r="G11416" s="28">
        <v>45121</v>
      </c>
      <c r="H11416" s="22">
        <f t="shared" si="1602"/>
        <v>-31</v>
      </c>
      <c r="I11416" s="23">
        <f t="shared" si="1603"/>
        <v>-5054.8599999999997</v>
      </c>
      <c r="J11416" s="23">
        <f t="shared" si="1610"/>
        <v>30</v>
      </c>
      <c r="K11416" s="24">
        <f t="shared" si="1604"/>
        <v>133.06</v>
      </c>
      <c r="L11416" s="23">
        <f t="shared" si="1605"/>
        <v>35</v>
      </c>
      <c r="M11416" s="23">
        <f t="shared" si="1606"/>
        <v>30</v>
      </c>
      <c r="N11416" s="23">
        <f t="shared" si="1607"/>
        <v>5707.1</v>
      </c>
      <c r="O11416" s="25">
        <f t="shared" si="1608"/>
        <v>4891.8</v>
      </c>
      <c r="P11416" t="s">
        <v>23</v>
      </c>
      <c r="Q11416" t="s">
        <v>1985</v>
      </c>
      <c r="R11416" t="s">
        <v>2395</v>
      </c>
      <c r="S11416">
        <v>4747</v>
      </c>
      <c r="T11416" s="28">
        <v>45121</v>
      </c>
      <c r="U11416">
        <v>163.06</v>
      </c>
    </row>
    <row r="11417" spans="1:21" x14ac:dyDescent="0.25">
      <c r="A11417" t="s">
        <v>10225</v>
      </c>
      <c r="B11417" s="28">
        <v>45086</v>
      </c>
      <c r="C11417" s="28">
        <v>45091</v>
      </c>
      <c r="D11417" s="19">
        <v>60</v>
      </c>
      <c r="E11417">
        <v>237.74</v>
      </c>
      <c r="F11417" s="21">
        <f t="shared" si="1609"/>
        <v>45152</v>
      </c>
      <c r="G11417" s="28">
        <v>45121</v>
      </c>
      <c r="H11417" s="22">
        <f t="shared" si="1602"/>
        <v>-31</v>
      </c>
      <c r="I11417" s="23">
        <f t="shared" si="1603"/>
        <v>-7369.9400000000005</v>
      </c>
      <c r="J11417" s="23">
        <f t="shared" si="1610"/>
        <v>30</v>
      </c>
      <c r="K11417" s="24">
        <f t="shared" si="1604"/>
        <v>207.74</v>
      </c>
      <c r="L11417" s="23">
        <f t="shared" si="1605"/>
        <v>35</v>
      </c>
      <c r="M11417" s="23">
        <f t="shared" si="1606"/>
        <v>30</v>
      </c>
      <c r="N11417" s="23">
        <f t="shared" si="1607"/>
        <v>8320.9</v>
      </c>
      <c r="O11417" s="25">
        <f t="shared" si="1608"/>
        <v>7132.2000000000007</v>
      </c>
      <c r="P11417" t="s">
        <v>23</v>
      </c>
      <c r="Q11417" t="s">
        <v>1985</v>
      </c>
      <c r="R11417" t="s">
        <v>2395</v>
      </c>
      <c r="S11417">
        <v>4747</v>
      </c>
      <c r="T11417" s="28">
        <v>45121</v>
      </c>
      <c r="U11417">
        <v>237.74</v>
      </c>
    </row>
    <row r="11418" spans="1:21" x14ac:dyDescent="0.25">
      <c r="A11418" t="s">
        <v>10226</v>
      </c>
      <c r="B11418" s="28">
        <v>45086</v>
      </c>
      <c r="C11418" s="28">
        <v>45091</v>
      </c>
      <c r="D11418" s="19">
        <v>60</v>
      </c>
      <c r="E11418">
        <v>221.64</v>
      </c>
      <c r="F11418" s="21">
        <f t="shared" si="1609"/>
        <v>45152</v>
      </c>
      <c r="G11418" s="28">
        <v>45121</v>
      </c>
      <c r="H11418" s="22">
        <f t="shared" si="1602"/>
        <v>-31</v>
      </c>
      <c r="I11418" s="23">
        <f t="shared" si="1603"/>
        <v>-6870.8399999999992</v>
      </c>
      <c r="J11418" s="23">
        <f t="shared" si="1610"/>
        <v>30</v>
      </c>
      <c r="K11418" s="24">
        <f t="shared" si="1604"/>
        <v>191.64</v>
      </c>
      <c r="L11418" s="23">
        <f t="shared" si="1605"/>
        <v>35</v>
      </c>
      <c r="M11418" s="23">
        <f t="shared" si="1606"/>
        <v>30</v>
      </c>
      <c r="N11418" s="23">
        <f t="shared" si="1607"/>
        <v>7757.4</v>
      </c>
      <c r="O11418" s="25">
        <f t="shared" si="1608"/>
        <v>6649.2</v>
      </c>
      <c r="P11418" t="s">
        <v>23</v>
      </c>
      <c r="Q11418" t="s">
        <v>1985</v>
      </c>
      <c r="R11418" t="s">
        <v>2395</v>
      </c>
      <c r="S11418">
        <v>4747</v>
      </c>
      <c r="T11418" s="28">
        <v>45121</v>
      </c>
      <c r="U11418">
        <v>221.64</v>
      </c>
    </row>
    <row r="11419" spans="1:21" x14ac:dyDescent="0.25">
      <c r="A11419" t="s">
        <v>10227</v>
      </c>
      <c r="B11419" s="28">
        <v>45086</v>
      </c>
      <c r="C11419" s="28">
        <v>45092</v>
      </c>
      <c r="D11419" s="19">
        <v>60</v>
      </c>
      <c r="E11419">
        <v>118.8</v>
      </c>
      <c r="F11419" s="21">
        <f t="shared" si="1609"/>
        <v>45153</v>
      </c>
      <c r="G11419" s="28">
        <v>45121</v>
      </c>
      <c r="H11419" s="22">
        <f t="shared" ref="H11419:H11482" si="1611">G11419-F11419</f>
        <v>-32</v>
      </c>
      <c r="I11419" s="23">
        <f t="shared" ref="I11419:I11482" si="1612">E11419*H11419</f>
        <v>-3801.6</v>
      </c>
      <c r="J11419" s="23">
        <f t="shared" si="1610"/>
        <v>29</v>
      </c>
      <c r="K11419" s="24">
        <f t="shared" ref="K11419:K11482" si="1613">E11419-J11419</f>
        <v>89.8</v>
      </c>
      <c r="L11419" s="23">
        <f t="shared" ref="L11419:L11482" si="1614">G11419-B11419</f>
        <v>35</v>
      </c>
      <c r="M11419" s="23">
        <f t="shared" ref="M11419:M11482" si="1615">G11419-C11419</f>
        <v>29</v>
      </c>
      <c r="N11419" s="23">
        <f t="shared" ref="N11419:N11482" si="1616">E11419*L11419</f>
        <v>4158</v>
      </c>
      <c r="O11419" s="25">
        <f t="shared" ref="O11419:O11482" si="1617">E11419*M11419</f>
        <v>3445.2</v>
      </c>
      <c r="P11419" t="s">
        <v>23</v>
      </c>
      <c r="Q11419" t="s">
        <v>1985</v>
      </c>
      <c r="R11419" t="s">
        <v>2395</v>
      </c>
      <c r="S11419">
        <v>4747</v>
      </c>
      <c r="T11419" s="28">
        <v>45121</v>
      </c>
      <c r="U11419">
        <v>118.8</v>
      </c>
    </row>
    <row r="11420" spans="1:21" x14ac:dyDescent="0.25">
      <c r="A11420" t="s">
        <v>10228</v>
      </c>
      <c r="B11420" s="28">
        <v>45086</v>
      </c>
      <c r="C11420" s="28">
        <v>45092</v>
      </c>
      <c r="D11420" s="19">
        <v>60</v>
      </c>
      <c r="E11420" s="7">
        <v>1632.62</v>
      </c>
      <c r="F11420" s="21">
        <f t="shared" si="1609"/>
        <v>45153</v>
      </c>
      <c r="G11420" s="28">
        <v>45121</v>
      </c>
      <c r="H11420" s="22">
        <f t="shared" si="1611"/>
        <v>-32</v>
      </c>
      <c r="I11420" s="23">
        <f t="shared" si="1612"/>
        <v>-52243.839999999997</v>
      </c>
      <c r="J11420" s="23">
        <f t="shared" si="1610"/>
        <v>29</v>
      </c>
      <c r="K11420" s="24">
        <f t="shared" si="1613"/>
        <v>1603.62</v>
      </c>
      <c r="L11420" s="23">
        <f t="shared" si="1614"/>
        <v>35</v>
      </c>
      <c r="M11420" s="23">
        <f t="shared" si="1615"/>
        <v>29</v>
      </c>
      <c r="N11420" s="23">
        <f t="shared" si="1616"/>
        <v>57141.7</v>
      </c>
      <c r="O11420" s="25">
        <f t="shared" si="1617"/>
        <v>47345.979999999996</v>
      </c>
      <c r="P11420" t="s">
        <v>23</v>
      </c>
      <c r="Q11420" t="s">
        <v>1985</v>
      </c>
      <c r="R11420" t="s">
        <v>2395</v>
      </c>
      <c r="S11420">
        <v>4747</v>
      </c>
      <c r="T11420" s="28">
        <v>45121</v>
      </c>
      <c r="U11420" s="7">
        <v>1632.62</v>
      </c>
    </row>
    <row r="11421" spans="1:21" x14ac:dyDescent="0.25">
      <c r="A11421" t="s">
        <v>10229</v>
      </c>
      <c r="B11421" s="28">
        <v>45086</v>
      </c>
      <c r="C11421" s="28">
        <v>45091</v>
      </c>
      <c r="D11421" s="19">
        <v>60</v>
      </c>
      <c r="E11421" s="7">
        <v>1555.49</v>
      </c>
      <c r="F11421" s="21">
        <f t="shared" si="1609"/>
        <v>45152</v>
      </c>
      <c r="G11421" s="28">
        <v>45121</v>
      </c>
      <c r="H11421" s="22">
        <f t="shared" si="1611"/>
        <v>-31</v>
      </c>
      <c r="I11421" s="23">
        <f t="shared" si="1612"/>
        <v>-48220.19</v>
      </c>
      <c r="J11421" s="23">
        <f t="shared" si="1610"/>
        <v>30</v>
      </c>
      <c r="K11421" s="24">
        <f t="shared" si="1613"/>
        <v>1525.49</v>
      </c>
      <c r="L11421" s="23">
        <f t="shared" si="1614"/>
        <v>35</v>
      </c>
      <c r="M11421" s="23">
        <f t="shared" si="1615"/>
        <v>30</v>
      </c>
      <c r="N11421" s="23">
        <f t="shared" si="1616"/>
        <v>54442.15</v>
      </c>
      <c r="O11421" s="25">
        <f t="shared" si="1617"/>
        <v>46664.7</v>
      </c>
      <c r="P11421" t="s">
        <v>23</v>
      </c>
      <c r="Q11421" t="s">
        <v>1985</v>
      </c>
      <c r="R11421" t="s">
        <v>2395</v>
      </c>
      <c r="S11421">
        <v>4747</v>
      </c>
      <c r="T11421" s="28">
        <v>45121</v>
      </c>
      <c r="U11421" s="7">
        <v>1555.49</v>
      </c>
    </row>
    <row r="11422" spans="1:21" x14ac:dyDescent="0.25">
      <c r="A11422" t="s">
        <v>10230</v>
      </c>
      <c r="B11422" s="28">
        <v>45086</v>
      </c>
      <c r="C11422" s="28">
        <v>45092</v>
      </c>
      <c r="D11422" s="19">
        <v>60</v>
      </c>
      <c r="E11422">
        <v>890.4</v>
      </c>
      <c r="F11422" s="21">
        <f t="shared" si="1609"/>
        <v>45153</v>
      </c>
      <c r="G11422" s="28">
        <v>45121</v>
      </c>
      <c r="H11422" s="22">
        <f t="shared" si="1611"/>
        <v>-32</v>
      </c>
      <c r="I11422" s="23">
        <f t="shared" si="1612"/>
        <v>-28492.799999999999</v>
      </c>
      <c r="J11422" s="23">
        <f t="shared" si="1610"/>
        <v>29</v>
      </c>
      <c r="K11422" s="24">
        <f t="shared" si="1613"/>
        <v>861.4</v>
      </c>
      <c r="L11422" s="23">
        <f t="shared" si="1614"/>
        <v>35</v>
      </c>
      <c r="M11422" s="23">
        <f t="shared" si="1615"/>
        <v>29</v>
      </c>
      <c r="N11422" s="23">
        <f t="shared" si="1616"/>
        <v>31164</v>
      </c>
      <c r="O11422" s="25">
        <f t="shared" si="1617"/>
        <v>25821.599999999999</v>
      </c>
      <c r="P11422" t="s">
        <v>23</v>
      </c>
      <c r="Q11422" t="s">
        <v>1985</v>
      </c>
      <c r="R11422" t="s">
        <v>2395</v>
      </c>
      <c r="S11422">
        <v>4747</v>
      </c>
      <c r="T11422" s="28">
        <v>45121</v>
      </c>
      <c r="U11422">
        <v>890.4</v>
      </c>
    </row>
    <row r="11423" spans="1:21" x14ac:dyDescent="0.25">
      <c r="A11423" t="s">
        <v>10231</v>
      </c>
      <c r="B11423" s="28">
        <v>45086</v>
      </c>
      <c r="C11423" s="28">
        <v>45090</v>
      </c>
      <c r="D11423" s="19">
        <v>60</v>
      </c>
      <c r="E11423">
        <v>35.9</v>
      </c>
      <c r="F11423" s="21">
        <f t="shared" si="1609"/>
        <v>45151</v>
      </c>
      <c r="G11423" s="28">
        <v>45121</v>
      </c>
      <c r="H11423" s="22">
        <f t="shared" si="1611"/>
        <v>-30</v>
      </c>
      <c r="I11423" s="23">
        <f t="shared" si="1612"/>
        <v>-1077</v>
      </c>
      <c r="J11423" s="23">
        <f t="shared" si="1610"/>
        <v>31</v>
      </c>
      <c r="K11423" s="24">
        <f t="shared" si="1613"/>
        <v>4.8999999999999986</v>
      </c>
      <c r="L11423" s="23">
        <f t="shared" si="1614"/>
        <v>35</v>
      </c>
      <c r="M11423" s="23">
        <f t="shared" si="1615"/>
        <v>31</v>
      </c>
      <c r="N11423" s="23">
        <f t="shared" si="1616"/>
        <v>1256.5</v>
      </c>
      <c r="O11423" s="25">
        <f t="shared" si="1617"/>
        <v>1112.8999999999999</v>
      </c>
      <c r="P11423" t="s">
        <v>23</v>
      </c>
      <c r="Q11423" t="s">
        <v>1985</v>
      </c>
      <c r="R11423" t="s">
        <v>2395</v>
      </c>
      <c r="S11423">
        <v>4747</v>
      </c>
      <c r="T11423" s="28">
        <v>45121</v>
      </c>
      <c r="U11423">
        <v>35.9</v>
      </c>
    </row>
    <row r="11424" spans="1:21" x14ac:dyDescent="0.25">
      <c r="A11424" t="s">
        <v>10232</v>
      </c>
      <c r="B11424" s="28">
        <v>45086</v>
      </c>
      <c r="C11424" s="28">
        <v>45091</v>
      </c>
      <c r="D11424" s="19">
        <v>60</v>
      </c>
      <c r="E11424">
        <v>963.8</v>
      </c>
      <c r="F11424" s="21">
        <f t="shared" si="1609"/>
        <v>45152</v>
      </c>
      <c r="G11424" s="28">
        <v>45121</v>
      </c>
      <c r="H11424" s="22">
        <f t="shared" si="1611"/>
        <v>-31</v>
      </c>
      <c r="I11424" s="23">
        <f t="shared" si="1612"/>
        <v>-29877.8</v>
      </c>
      <c r="J11424" s="23">
        <f t="shared" si="1610"/>
        <v>30</v>
      </c>
      <c r="K11424" s="24">
        <f t="shared" si="1613"/>
        <v>933.8</v>
      </c>
      <c r="L11424" s="23">
        <f t="shared" si="1614"/>
        <v>35</v>
      </c>
      <c r="M11424" s="23">
        <f t="shared" si="1615"/>
        <v>30</v>
      </c>
      <c r="N11424" s="23">
        <f t="shared" si="1616"/>
        <v>33733</v>
      </c>
      <c r="O11424" s="25">
        <f t="shared" si="1617"/>
        <v>28914</v>
      </c>
      <c r="P11424" t="s">
        <v>23</v>
      </c>
      <c r="Q11424" t="s">
        <v>1985</v>
      </c>
      <c r="R11424" t="s">
        <v>2395</v>
      </c>
      <c r="S11424">
        <v>4747</v>
      </c>
      <c r="T11424" s="28">
        <v>45121</v>
      </c>
      <c r="U11424">
        <v>963.8</v>
      </c>
    </row>
    <row r="11425" spans="1:21" x14ac:dyDescent="0.25">
      <c r="A11425" t="s">
        <v>10233</v>
      </c>
      <c r="B11425" s="28">
        <v>45086</v>
      </c>
      <c r="C11425" s="28">
        <v>45091</v>
      </c>
      <c r="D11425" s="19">
        <v>60</v>
      </c>
      <c r="E11425">
        <v>89.09</v>
      </c>
      <c r="F11425" s="21">
        <f t="shared" si="1609"/>
        <v>45152</v>
      </c>
      <c r="G11425" s="28">
        <v>45121</v>
      </c>
      <c r="H11425" s="22">
        <f t="shared" si="1611"/>
        <v>-31</v>
      </c>
      <c r="I11425" s="23">
        <f t="shared" si="1612"/>
        <v>-2761.79</v>
      </c>
      <c r="J11425" s="23">
        <f t="shared" si="1610"/>
        <v>30</v>
      </c>
      <c r="K11425" s="24">
        <f t="shared" si="1613"/>
        <v>59.09</v>
      </c>
      <c r="L11425" s="23">
        <f t="shared" si="1614"/>
        <v>35</v>
      </c>
      <c r="M11425" s="23">
        <f t="shared" si="1615"/>
        <v>30</v>
      </c>
      <c r="N11425" s="23">
        <f t="shared" si="1616"/>
        <v>3118.15</v>
      </c>
      <c r="O11425" s="25">
        <f t="shared" si="1617"/>
        <v>2672.7000000000003</v>
      </c>
      <c r="P11425" t="s">
        <v>23</v>
      </c>
      <c r="Q11425" t="s">
        <v>1985</v>
      </c>
      <c r="R11425" t="s">
        <v>2395</v>
      </c>
      <c r="S11425">
        <v>4747</v>
      </c>
      <c r="T11425" s="28">
        <v>45121</v>
      </c>
      <c r="U11425">
        <v>89.09</v>
      </c>
    </row>
    <row r="11426" spans="1:21" x14ac:dyDescent="0.25">
      <c r="A11426" t="s">
        <v>10234</v>
      </c>
      <c r="B11426" s="28">
        <v>45086</v>
      </c>
      <c r="C11426" s="28">
        <v>45090</v>
      </c>
      <c r="D11426" s="19">
        <v>60</v>
      </c>
      <c r="E11426">
        <v>143.72</v>
      </c>
      <c r="F11426" s="21">
        <f t="shared" si="1609"/>
        <v>45151</v>
      </c>
      <c r="G11426" s="28">
        <v>45121</v>
      </c>
      <c r="H11426" s="22">
        <f t="shared" si="1611"/>
        <v>-30</v>
      </c>
      <c r="I11426" s="23">
        <f t="shared" si="1612"/>
        <v>-4311.6000000000004</v>
      </c>
      <c r="J11426" s="23">
        <f t="shared" si="1610"/>
        <v>31</v>
      </c>
      <c r="K11426" s="24">
        <f t="shared" si="1613"/>
        <v>112.72</v>
      </c>
      <c r="L11426" s="23">
        <f t="shared" si="1614"/>
        <v>35</v>
      </c>
      <c r="M11426" s="23">
        <f t="shared" si="1615"/>
        <v>31</v>
      </c>
      <c r="N11426" s="23">
        <f t="shared" si="1616"/>
        <v>5030.2</v>
      </c>
      <c r="O11426" s="25">
        <f t="shared" si="1617"/>
        <v>4455.32</v>
      </c>
      <c r="P11426" t="s">
        <v>23</v>
      </c>
      <c r="Q11426" t="s">
        <v>1985</v>
      </c>
      <c r="R11426" t="s">
        <v>2395</v>
      </c>
      <c r="S11426">
        <v>4747</v>
      </c>
      <c r="T11426" s="28">
        <v>45121</v>
      </c>
      <c r="U11426">
        <v>143.72</v>
      </c>
    </row>
    <row r="11427" spans="1:21" x14ac:dyDescent="0.25">
      <c r="A11427" t="s">
        <v>10235</v>
      </c>
      <c r="B11427" s="28">
        <v>45086</v>
      </c>
      <c r="C11427" s="28">
        <v>45090</v>
      </c>
      <c r="D11427" s="19">
        <v>60</v>
      </c>
      <c r="E11427">
        <v>25.78</v>
      </c>
      <c r="F11427" s="21">
        <f t="shared" si="1609"/>
        <v>45151</v>
      </c>
      <c r="G11427" s="28">
        <v>45121</v>
      </c>
      <c r="H11427" s="22">
        <f t="shared" si="1611"/>
        <v>-30</v>
      </c>
      <c r="I11427" s="23">
        <f t="shared" si="1612"/>
        <v>-773.40000000000009</v>
      </c>
      <c r="J11427" s="23">
        <f t="shared" si="1610"/>
        <v>31</v>
      </c>
      <c r="K11427" s="24">
        <f t="shared" si="1613"/>
        <v>-5.2199999999999989</v>
      </c>
      <c r="L11427" s="23">
        <f t="shared" si="1614"/>
        <v>35</v>
      </c>
      <c r="M11427" s="23">
        <f t="shared" si="1615"/>
        <v>31</v>
      </c>
      <c r="N11427" s="23">
        <f t="shared" si="1616"/>
        <v>902.30000000000007</v>
      </c>
      <c r="O11427" s="25">
        <f t="shared" si="1617"/>
        <v>799.18000000000006</v>
      </c>
      <c r="P11427" t="s">
        <v>23</v>
      </c>
      <c r="Q11427" t="s">
        <v>1985</v>
      </c>
      <c r="R11427" t="s">
        <v>2395</v>
      </c>
      <c r="S11427">
        <v>4747</v>
      </c>
      <c r="T11427" s="28">
        <v>45121</v>
      </c>
      <c r="U11427">
        <v>25.78</v>
      </c>
    </row>
    <row r="11428" spans="1:21" x14ac:dyDescent="0.25">
      <c r="A11428" t="s">
        <v>10236</v>
      </c>
      <c r="B11428" s="28">
        <v>45086</v>
      </c>
      <c r="C11428" s="28">
        <v>45092</v>
      </c>
      <c r="D11428" s="19">
        <v>60</v>
      </c>
      <c r="E11428">
        <v>137.77000000000001</v>
      </c>
      <c r="F11428" s="21">
        <f t="shared" si="1609"/>
        <v>45153</v>
      </c>
      <c r="G11428" s="28">
        <v>45121</v>
      </c>
      <c r="H11428" s="22">
        <f t="shared" si="1611"/>
        <v>-32</v>
      </c>
      <c r="I11428" s="23">
        <f t="shared" si="1612"/>
        <v>-4408.6400000000003</v>
      </c>
      <c r="J11428" s="23">
        <f t="shared" si="1610"/>
        <v>29</v>
      </c>
      <c r="K11428" s="24">
        <f t="shared" si="1613"/>
        <v>108.77000000000001</v>
      </c>
      <c r="L11428" s="23">
        <f t="shared" si="1614"/>
        <v>35</v>
      </c>
      <c r="M11428" s="23">
        <f t="shared" si="1615"/>
        <v>29</v>
      </c>
      <c r="N11428" s="23">
        <f t="shared" si="1616"/>
        <v>4821.9500000000007</v>
      </c>
      <c r="O11428" s="25">
        <f t="shared" si="1617"/>
        <v>3995.3300000000004</v>
      </c>
      <c r="P11428" t="s">
        <v>23</v>
      </c>
      <c r="Q11428" t="s">
        <v>1985</v>
      </c>
      <c r="R11428" t="s">
        <v>2395</v>
      </c>
      <c r="S11428">
        <v>4747</v>
      </c>
      <c r="T11428" s="28">
        <v>45121</v>
      </c>
      <c r="U11428">
        <v>137.77000000000001</v>
      </c>
    </row>
    <row r="11429" spans="1:21" x14ac:dyDescent="0.25">
      <c r="A11429" t="s">
        <v>10237</v>
      </c>
      <c r="B11429" s="28">
        <v>45086</v>
      </c>
      <c r="C11429" s="28">
        <v>45092</v>
      </c>
      <c r="D11429" s="19">
        <v>60</v>
      </c>
      <c r="E11429">
        <v>251.17</v>
      </c>
      <c r="F11429" s="21">
        <f t="shared" si="1609"/>
        <v>45153</v>
      </c>
      <c r="G11429" s="28">
        <v>45121</v>
      </c>
      <c r="H11429" s="22">
        <f t="shared" si="1611"/>
        <v>-32</v>
      </c>
      <c r="I11429" s="23">
        <f t="shared" si="1612"/>
        <v>-8037.44</v>
      </c>
      <c r="J11429" s="23">
        <f t="shared" si="1610"/>
        <v>29</v>
      </c>
      <c r="K11429" s="24">
        <f t="shared" si="1613"/>
        <v>222.17</v>
      </c>
      <c r="L11429" s="23">
        <f t="shared" si="1614"/>
        <v>35</v>
      </c>
      <c r="M11429" s="23">
        <f t="shared" si="1615"/>
        <v>29</v>
      </c>
      <c r="N11429" s="23">
        <f t="shared" si="1616"/>
        <v>8790.9499999999989</v>
      </c>
      <c r="O11429" s="25">
        <f t="shared" si="1617"/>
        <v>7283.9299999999994</v>
      </c>
      <c r="P11429" t="s">
        <v>23</v>
      </c>
      <c r="Q11429" t="s">
        <v>1985</v>
      </c>
      <c r="R11429" t="s">
        <v>2395</v>
      </c>
      <c r="S11429">
        <v>4747</v>
      </c>
      <c r="T11429" s="28">
        <v>45121</v>
      </c>
      <c r="U11429">
        <v>251.17</v>
      </c>
    </row>
    <row r="11430" spans="1:21" x14ac:dyDescent="0.25">
      <c r="A11430" t="s">
        <v>10238</v>
      </c>
      <c r="B11430" s="28">
        <v>45086</v>
      </c>
      <c r="C11430" s="28">
        <v>45092</v>
      </c>
      <c r="D11430" s="19">
        <v>60</v>
      </c>
      <c r="E11430">
        <v>158.91</v>
      </c>
      <c r="F11430" s="21">
        <f t="shared" si="1609"/>
        <v>45153</v>
      </c>
      <c r="G11430" s="28">
        <v>45121</v>
      </c>
      <c r="H11430" s="22">
        <f t="shared" si="1611"/>
        <v>-32</v>
      </c>
      <c r="I11430" s="23">
        <f t="shared" si="1612"/>
        <v>-5085.12</v>
      </c>
      <c r="J11430" s="23">
        <f t="shared" si="1610"/>
        <v>29</v>
      </c>
      <c r="K11430" s="24">
        <f t="shared" si="1613"/>
        <v>129.91</v>
      </c>
      <c r="L11430" s="23">
        <f t="shared" si="1614"/>
        <v>35</v>
      </c>
      <c r="M11430" s="23">
        <f t="shared" si="1615"/>
        <v>29</v>
      </c>
      <c r="N11430" s="23">
        <f t="shared" si="1616"/>
        <v>5561.8499999999995</v>
      </c>
      <c r="O11430" s="25">
        <f t="shared" si="1617"/>
        <v>4608.3900000000003</v>
      </c>
      <c r="P11430" t="s">
        <v>23</v>
      </c>
      <c r="Q11430" t="s">
        <v>1985</v>
      </c>
      <c r="R11430" t="s">
        <v>2395</v>
      </c>
      <c r="S11430">
        <v>4747</v>
      </c>
      <c r="T11430" s="28">
        <v>45121</v>
      </c>
      <c r="U11430">
        <v>158.91</v>
      </c>
    </row>
    <row r="11431" spans="1:21" x14ac:dyDescent="0.25">
      <c r="A11431" t="s">
        <v>10239</v>
      </c>
      <c r="B11431" s="28">
        <v>45086</v>
      </c>
      <c r="C11431" s="28">
        <v>45090</v>
      </c>
      <c r="D11431" s="19">
        <v>60</v>
      </c>
      <c r="E11431">
        <v>206.52</v>
      </c>
      <c r="F11431" s="21">
        <f t="shared" si="1609"/>
        <v>45151</v>
      </c>
      <c r="G11431" s="28">
        <v>45121</v>
      </c>
      <c r="H11431" s="22">
        <f t="shared" si="1611"/>
        <v>-30</v>
      </c>
      <c r="I11431" s="23">
        <f t="shared" si="1612"/>
        <v>-6195.6</v>
      </c>
      <c r="J11431" s="23">
        <f t="shared" si="1610"/>
        <v>31</v>
      </c>
      <c r="K11431" s="24">
        <f t="shared" si="1613"/>
        <v>175.52</v>
      </c>
      <c r="L11431" s="23">
        <f t="shared" si="1614"/>
        <v>35</v>
      </c>
      <c r="M11431" s="23">
        <f t="shared" si="1615"/>
        <v>31</v>
      </c>
      <c r="N11431" s="23">
        <f t="shared" si="1616"/>
        <v>7228.2000000000007</v>
      </c>
      <c r="O11431" s="25">
        <f t="shared" si="1617"/>
        <v>6402.12</v>
      </c>
      <c r="P11431" t="s">
        <v>23</v>
      </c>
      <c r="Q11431" t="s">
        <v>1985</v>
      </c>
      <c r="R11431" t="s">
        <v>2395</v>
      </c>
      <c r="S11431">
        <v>4747</v>
      </c>
      <c r="T11431" s="28">
        <v>45121</v>
      </c>
      <c r="U11431">
        <v>206.52</v>
      </c>
    </row>
    <row r="11432" spans="1:21" x14ac:dyDescent="0.25">
      <c r="A11432" t="s">
        <v>10240</v>
      </c>
      <c r="B11432" s="28">
        <v>45086</v>
      </c>
      <c r="C11432" s="28">
        <v>45092</v>
      </c>
      <c r="D11432" s="19">
        <v>60</v>
      </c>
      <c r="E11432">
        <v>42.19</v>
      </c>
      <c r="F11432" s="21">
        <f t="shared" si="1609"/>
        <v>45153</v>
      </c>
      <c r="G11432" s="28">
        <v>45121</v>
      </c>
      <c r="H11432" s="22">
        <f t="shared" si="1611"/>
        <v>-32</v>
      </c>
      <c r="I11432" s="23">
        <f t="shared" si="1612"/>
        <v>-1350.08</v>
      </c>
      <c r="J11432" s="23">
        <f t="shared" si="1610"/>
        <v>29</v>
      </c>
      <c r="K11432" s="24">
        <f t="shared" si="1613"/>
        <v>13.189999999999998</v>
      </c>
      <c r="L11432" s="23">
        <f t="shared" si="1614"/>
        <v>35</v>
      </c>
      <c r="M11432" s="23">
        <f t="shared" si="1615"/>
        <v>29</v>
      </c>
      <c r="N11432" s="23">
        <f t="shared" si="1616"/>
        <v>1476.6499999999999</v>
      </c>
      <c r="O11432" s="25">
        <f t="shared" si="1617"/>
        <v>1223.51</v>
      </c>
      <c r="P11432" t="s">
        <v>23</v>
      </c>
      <c r="Q11432" t="s">
        <v>1985</v>
      </c>
      <c r="R11432" t="s">
        <v>2395</v>
      </c>
      <c r="S11432">
        <v>4747</v>
      </c>
      <c r="T11432" s="28">
        <v>45121</v>
      </c>
      <c r="U11432">
        <v>42.19</v>
      </c>
    </row>
    <row r="11433" spans="1:21" x14ac:dyDescent="0.25">
      <c r="A11433" t="s">
        <v>10241</v>
      </c>
      <c r="B11433" s="28">
        <v>45086</v>
      </c>
      <c r="C11433" s="28">
        <v>45092</v>
      </c>
      <c r="D11433" s="19">
        <v>60</v>
      </c>
      <c r="E11433" s="7">
        <v>3361.22</v>
      </c>
      <c r="F11433" s="21">
        <f t="shared" si="1609"/>
        <v>45153</v>
      </c>
      <c r="G11433" s="28">
        <v>45121</v>
      </c>
      <c r="H11433" s="22">
        <f t="shared" si="1611"/>
        <v>-32</v>
      </c>
      <c r="I11433" s="23">
        <f t="shared" si="1612"/>
        <v>-107559.03999999999</v>
      </c>
      <c r="J11433" s="23">
        <f t="shared" si="1610"/>
        <v>29</v>
      </c>
      <c r="K11433" s="24">
        <f t="shared" si="1613"/>
        <v>3332.22</v>
      </c>
      <c r="L11433" s="23">
        <f t="shared" si="1614"/>
        <v>35</v>
      </c>
      <c r="M11433" s="23">
        <f t="shared" si="1615"/>
        <v>29</v>
      </c>
      <c r="N11433" s="23">
        <f t="shared" si="1616"/>
        <v>117642.7</v>
      </c>
      <c r="O11433" s="25">
        <f t="shared" si="1617"/>
        <v>97475.37999999999</v>
      </c>
      <c r="P11433" t="s">
        <v>23</v>
      </c>
      <c r="Q11433" t="s">
        <v>1985</v>
      </c>
      <c r="R11433" t="s">
        <v>2395</v>
      </c>
      <c r="S11433">
        <v>4747</v>
      </c>
      <c r="T11433" s="28">
        <v>45121</v>
      </c>
      <c r="U11433" s="7">
        <v>3361.22</v>
      </c>
    </row>
    <row r="11434" spans="1:21" x14ac:dyDescent="0.25">
      <c r="A11434" t="s">
        <v>10242</v>
      </c>
      <c r="B11434" s="28">
        <v>45086</v>
      </c>
      <c r="C11434" s="28">
        <v>45092</v>
      </c>
      <c r="D11434" s="19">
        <v>60</v>
      </c>
      <c r="E11434">
        <v>64.08</v>
      </c>
      <c r="F11434" s="21">
        <f t="shared" si="1609"/>
        <v>45153</v>
      </c>
      <c r="G11434" s="28">
        <v>45121</v>
      </c>
      <c r="H11434" s="22">
        <f t="shared" si="1611"/>
        <v>-32</v>
      </c>
      <c r="I11434" s="23">
        <f t="shared" si="1612"/>
        <v>-2050.56</v>
      </c>
      <c r="J11434" s="23">
        <f t="shared" si="1610"/>
        <v>29</v>
      </c>
      <c r="K11434" s="24">
        <f t="shared" si="1613"/>
        <v>35.08</v>
      </c>
      <c r="L11434" s="23">
        <f t="shared" si="1614"/>
        <v>35</v>
      </c>
      <c r="M11434" s="23">
        <f t="shared" si="1615"/>
        <v>29</v>
      </c>
      <c r="N11434" s="23">
        <f t="shared" si="1616"/>
        <v>2242.7999999999997</v>
      </c>
      <c r="O11434" s="25">
        <f t="shared" si="1617"/>
        <v>1858.32</v>
      </c>
      <c r="P11434" t="s">
        <v>23</v>
      </c>
      <c r="Q11434" t="s">
        <v>1985</v>
      </c>
      <c r="R11434" t="s">
        <v>2395</v>
      </c>
      <c r="S11434">
        <v>4747</v>
      </c>
      <c r="T11434" s="28">
        <v>45121</v>
      </c>
      <c r="U11434">
        <v>64.08</v>
      </c>
    </row>
    <row r="11435" spans="1:21" x14ac:dyDescent="0.25">
      <c r="A11435" t="s">
        <v>10243</v>
      </c>
      <c r="B11435" s="28">
        <v>45086</v>
      </c>
      <c r="C11435" s="28">
        <v>45090</v>
      </c>
      <c r="D11435" s="19">
        <v>60</v>
      </c>
      <c r="E11435">
        <v>82.31</v>
      </c>
      <c r="F11435" s="21">
        <f t="shared" si="1609"/>
        <v>45151</v>
      </c>
      <c r="G11435" s="28">
        <v>45121</v>
      </c>
      <c r="H11435" s="22">
        <f t="shared" si="1611"/>
        <v>-30</v>
      </c>
      <c r="I11435" s="23">
        <f t="shared" si="1612"/>
        <v>-2469.3000000000002</v>
      </c>
      <c r="J11435" s="23">
        <f t="shared" si="1610"/>
        <v>31</v>
      </c>
      <c r="K11435" s="24">
        <f t="shared" si="1613"/>
        <v>51.31</v>
      </c>
      <c r="L11435" s="23">
        <f t="shared" si="1614"/>
        <v>35</v>
      </c>
      <c r="M11435" s="23">
        <f t="shared" si="1615"/>
        <v>31</v>
      </c>
      <c r="N11435" s="23">
        <f t="shared" si="1616"/>
        <v>2880.85</v>
      </c>
      <c r="O11435" s="25">
        <f t="shared" si="1617"/>
        <v>2551.61</v>
      </c>
      <c r="P11435" t="s">
        <v>23</v>
      </c>
      <c r="Q11435" t="s">
        <v>1985</v>
      </c>
      <c r="R11435" t="s">
        <v>2395</v>
      </c>
      <c r="S11435">
        <v>4747</v>
      </c>
      <c r="T11435" s="28">
        <v>45121</v>
      </c>
      <c r="U11435">
        <v>82.31</v>
      </c>
    </row>
    <row r="11436" spans="1:21" x14ac:dyDescent="0.25">
      <c r="A11436" t="s">
        <v>10244</v>
      </c>
      <c r="B11436" s="28">
        <v>45086</v>
      </c>
      <c r="C11436" s="28">
        <v>45091</v>
      </c>
      <c r="D11436" s="19">
        <v>60</v>
      </c>
      <c r="E11436">
        <v>29.02</v>
      </c>
      <c r="F11436" s="21">
        <f t="shared" si="1609"/>
        <v>45152</v>
      </c>
      <c r="G11436" s="28">
        <v>45121</v>
      </c>
      <c r="H11436" s="22">
        <f t="shared" si="1611"/>
        <v>-31</v>
      </c>
      <c r="I11436" s="23">
        <f t="shared" si="1612"/>
        <v>-899.62</v>
      </c>
      <c r="J11436" s="23">
        <f t="shared" si="1610"/>
        <v>30</v>
      </c>
      <c r="K11436" s="24">
        <f t="shared" si="1613"/>
        <v>-0.98000000000000043</v>
      </c>
      <c r="L11436" s="23">
        <f t="shared" si="1614"/>
        <v>35</v>
      </c>
      <c r="M11436" s="23">
        <f t="shared" si="1615"/>
        <v>30</v>
      </c>
      <c r="N11436" s="23">
        <f t="shared" si="1616"/>
        <v>1015.6999999999999</v>
      </c>
      <c r="O11436" s="25">
        <f t="shared" si="1617"/>
        <v>870.6</v>
      </c>
      <c r="P11436" t="s">
        <v>23</v>
      </c>
      <c r="Q11436" t="s">
        <v>1985</v>
      </c>
      <c r="R11436" t="s">
        <v>2395</v>
      </c>
      <c r="S11436">
        <v>4747</v>
      </c>
      <c r="T11436" s="28">
        <v>45121</v>
      </c>
      <c r="U11436">
        <v>29.02</v>
      </c>
    </row>
    <row r="11437" spans="1:21" x14ac:dyDescent="0.25">
      <c r="A11437" t="s">
        <v>10245</v>
      </c>
      <c r="B11437" s="28">
        <v>45086</v>
      </c>
      <c r="C11437" s="28">
        <v>45091</v>
      </c>
      <c r="D11437" s="19">
        <v>60</v>
      </c>
      <c r="E11437">
        <v>35.46</v>
      </c>
      <c r="F11437" s="21">
        <f t="shared" si="1609"/>
        <v>45152</v>
      </c>
      <c r="G11437" s="28">
        <v>45121</v>
      </c>
      <c r="H11437" s="22">
        <f t="shared" si="1611"/>
        <v>-31</v>
      </c>
      <c r="I11437" s="23">
        <f t="shared" si="1612"/>
        <v>-1099.26</v>
      </c>
      <c r="J11437" s="23">
        <f t="shared" si="1610"/>
        <v>30</v>
      </c>
      <c r="K11437" s="24">
        <f t="shared" si="1613"/>
        <v>5.4600000000000009</v>
      </c>
      <c r="L11437" s="23">
        <f t="shared" si="1614"/>
        <v>35</v>
      </c>
      <c r="M11437" s="23">
        <f t="shared" si="1615"/>
        <v>30</v>
      </c>
      <c r="N11437" s="23">
        <f t="shared" si="1616"/>
        <v>1241.1000000000001</v>
      </c>
      <c r="O11437" s="25">
        <f t="shared" si="1617"/>
        <v>1063.8</v>
      </c>
      <c r="P11437" t="s">
        <v>23</v>
      </c>
      <c r="Q11437" t="s">
        <v>1985</v>
      </c>
      <c r="R11437" t="s">
        <v>2395</v>
      </c>
      <c r="S11437">
        <v>4747</v>
      </c>
      <c r="T11437" s="28">
        <v>45121</v>
      </c>
      <c r="U11437">
        <v>35.46</v>
      </c>
    </row>
    <row r="11438" spans="1:21" x14ac:dyDescent="0.25">
      <c r="A11438" t="s">
        <v>10246</v>
      </c>
      <c r="B11438" s="28">
        <v>45086</v>
      </c>
      <c r="C11438" s="28">
        <v>45091</v>
      </c>
      <c r="D11438" s="19">
        <v>60</v>
      </c>
      <c r="E11438">
        <v>766.95</v>
      </c>
      <c r="F11438" s="21">
        <f t="shared" si="1609"/>
        <v>45152</v>
      </c>
      <c r="G11438" s="28">
        <v>45121</v>
      </c>
      <c r="H11438" s="22">
        <f t="shared" si="1611"/>
        <v>-31</v>
      </c>
      <c r="I11438" s="23">
        <f t="shared" si="1612"/>
        <v>-23775.45</v>
      </c>
      <c r="J11438" s="23">
        <f t="shared" si="1610"/>
        <v>30</v>
      </c>
      <c r="K11438" s="24">
        <f t="shared" si="1613"/>
        <v>736.95</v>
      </c>
      <c r="L11438" s="23">
        <f t="shared" si="1614"/>
        <v>35</v>
      </c>
      <c r="M11438" s="23">
        <f t="shared" si="1615"/>
        <v>30</v>
      </c>
      <c r="N11438" s="23">
        <f t="shared" si="1616"/>
        <v>26843.25</v>
      </c>
      <c r="O11438" s="25">
        <f t="shared" si="1617"/>
        <v>23008.5</v>
      </c>
      <c r="P11438" t="s">
        <v>23</v>
      </c>
      <c r="Q11438" t="s">
        <v>1985</v>
      </c>
      <c r="R11438" t="s">
        <v>2395</v>
      </c>
      <c r="S11438">
        <v>4747</v>
      </c>
      <c r="T11438" s="28">
        <v>45121</v>
      </c>
      <c r="U11438">
        <v>766.95</v>
      </c>
    </row>
    <row r="11439" spans="1:21" x14ac:dyDescent="0.25">
      <c r="A11439" t="s">
        <v>10247</v>
      </c>
      <c r="B11439" s="28">
        <v>45086</v>
      </c>
      <c r="C11439" s="28">
        <v>45091</v>
      </c>
      <c r="D11439" s="19">
        <v>60</v>
      </c>
      <c r="E11439">
        <v>68.02</v>
      </c>
      <c r="F11439" s="21">
        <f t="shared" si="1609"/>
        <v>45152</v>
      </c>
      <c r="G11439" s="28">
        <v>45121</v>
      </c>
      <c r="H11439" s="22">
        <f t="shared" si="1611"/>
        <v>-31</v>
      </c>
      <c r="I11439" s="23">
        <f t="shared" si="1612"/>
        <v>-2108.62</v>
      </c>
      <c r="J11439" s="23">
        <f t="shared" si="1610"/>
        <v>30</v>
      </c>
      <c r="K11439" s="24">
        <f t="shared" si="1613"/>
        <v>38.019999999999996</v>
      </c>
      <c r="L11439" s="23">
        <f t="shared" si="1614"/>
        <v>35</v>
      </c>
      <c r="M11439" s="23">
        <f t="shared" si="1615"/>
        <v>30</v>
      </c>
      <c r="N11439" s="23">
        <f t="shared" si="1616"/>
        <v>2380.6999999999998</v>
      </c>
      <c r="O11439" s="25">
        <f t="shared" si="1617"/>
        <v>2040.6</v>
      </c>
      <c r="P11439" t="s">
        <v>23</v>
      </c>
      <c r="Q11439" t="s">
        <v>1985</v>
      </c>
      <c r="R11439" t="s">
        <v>2395</v>
      </c>
      <c r="S11439">
        <v>4747</v>
      </c>
      <c r="T11439" s="28">
        <v>45121</v>
      </c>
      <c r="U11439">
        <v>68.02</v>
      </c>
    </row>
    <row r="11440" spans="1:21" x14ac:dyDescent="0.25">
      <c r="A11440" t="s">
        <v>10248</v>
      </c>
      <c r="B11440" s="28">
        <v>45086</v>
      </c>
      <c r="C11440" s="28">
        <v>45092</v>
      </c>
      <c r="D11440" s="19">
        <v>60</v>
      </c>
      <c r="E11440" s="7">
        <v>1111.2</v>
      </c>
      <c r="F11440" s="21">
        <f t="shared" si="1609"/>
        <v>45153</v>
      </c>
      <c r="G11440" s="28">
        <v>45121</v>
      </c>
      <c r="H11440" s="22">
        <f t="shared" si="1611"/>
        <v>-32</v>
      </c>
      <c r="I11440" s="23">
        <f t="shared" si="1612"/>
        <v>-35558.400000000001</v>
      </c>
      <c r="J11440" s="23">
        <f t="shared" si="1610"/>
        <v>29</v>
      </c>
      <c r="K11440" s="24">
        <f t="shared" si="1613"/>
        <v>1082.2</v>
      </c>
      <c r="L11440" s="23">
        <f t="shared" si="1614"/>
        <v>35</v>
      </c>
      <c r="M11440" s="23">
        <f t="shared" si="1615"/>
        <v>29</v>
      </c>
      <c r="N11440" s="23">
        <f t="shared" si="1616"/>
        <v>38892</v>
      </c>
      <c r="O11440" s="25">
        <f t="shared" si="1617"/>
        <v>32224.800000000003</v>
      </c>
      <c r="P11440" t="s">
        <v>23</v>
      </c>
      <c r="Q11440" t="s">
        <v>1985</v>
      </c>
      <c r="R11440" t="s">
        <v>2395</v>
      </c>
      <c r="S11440">
        <v>4747</v>
      </c>
      <c r="T11440" s="28">
        <v>45121</v>
      </c>
      <c r="U11440" s="7">
        <v>1111.2</v>
      </c>
    </row>
    <row r="11441" spans="1:21" x14ac:dyDescent="0.25">
      <c r="A11441" t="s">
        <v>10249</v>
      </c>
      <c r="B11441" s="28">
        <v>45086</v>
      </c>
      <c r="C11441" s="28">
        <v>45092</v>
      </c>
      <c r="D11441" s="19">
        <v>60</v>
      </c>
      <c r="E11441">
        <v>105.34</v>
      </c>
      <c r="F11441" s="21">
        <f t="shared" si="1609"/>
        <v>45153</v>
      </c>
      <c r="G11441" s="28">
        <v>45121</v>
      </c>
      <c r="H11441" s="22">
        <f t="shared" si="1611"/>
        <v>-32</v>
      </c>
      <c r="I11441" s="23">
        <f t="shared" si="1612"/>
        <v>-3370.88</v>
      </c>
      <c r="J11441" s="23">
        <f t="shared" si="1610"/>
        <v>29</v>
      </c>
      <c r="K11441" s="24">
        <f t="shared" si="1613"/>
        <v>76.34</v>
      </c>
      <c r="L11441" s="23">
        <f t="shared" si="1614"/>
        <v>35</v>
      </c>
      <c r="M11441" s="23">
        <f t="shared" si="1615"/>
        <v>29</v>
      </c>
      <c r="N11441" s="23">
        <f t="shared" si="1616"/>
        <v>3686.9</v>
      </c>
      <c r="O11441" s="25">
        <f t="shared" si="1617"/>
        <v>3054.86</v>
      </c>
      <c r="P11441" t="s">
        <v>23</v>
      </c>
      <c r="Q11441" t="s">
        <v>1985</v>
      </c>
      <c r="R11441" t="s">
        <v>2395</v>
      </c>
      <c r="S11441">
        <v>4747</v>
      </c>
      <c r="T11441" s="28">
        <v>45121</v>
      </c>
      <c r="U11441">
        <v>105.34</v>
      </c>
    </row>
    <row r="11442" spans="1:21" x14ac:dyDescent="0.25">
      <c r="A11442" t="s">
        <v>10250</v>
      </c>
      <c r="B11442" s="28">
        <v>45086</v>
      </c>
      <c r="C11442" s="28">
        <v>45090</v>
      </c>
      <c r="D11442" s="19">
        <v>60</v>
      </c>
      <c r="E11442" s="7">
        <v>2360.9899999999998</v>
      </c>
      <c r="F11442" s="21">
        <f t="shared" si="1609"/>
        <v>45151</v>
      </c>
      <c r="G11442" s="28">
        <v>45121</v>
      </c>
      <c r="H11442" s="22">
        <f t="shared" si="1611"/>
        <v>-30</v>
      </c>
      <c r="I11442" s="23">
        <f t="shared" si="1612"/>
        <v>-70829.7</v>
      </c>
      <c r="J11442" s="23">
        <f t="shared" si="1610"/>
        <v>31</v>
      </c>
      <c r="K11442" s="24">
        <f t="shared" si="1613"/>
        <v>2329.9899999999998</v>
      </c>
      <c r="L11442" s="23">
        <f t="shared" si="1614"/>
        <v>35</v>
      </c>
      <c r="M11442" s="23">
        <f t="shared" si="1615"/>
        <v>31</v>
      </c>
      <c r="N11442" s="23">
        <f t="shared" si="1616"/>
        <v>82634.649999999994</v>
      </c>
      <c r="O11442" s="25">
        <f t="shared" si="1617"/>
        <v>73190.689999999988</v>
      </c>
      <c r="P11442" t="s">
        <v>23</v>
      </c>
      <c r="Q11442" t="s">
        <v>1985</v>
      </c>
      <c r="R11442" t="s">
        <v>2395</v>
      </c>
      <c r="S11442">
        <v>4747</v>
      </c>
      <c r="T11442" s="28">
        <v>45121</v>
      </c>
      <c r="U11442" s="7">
        <v>2360.9899999999998</v>
      </c>
    </row>
    <row r="11443" spans="1:21" x14ac:dyDescent="0.25">
      <c r="A11443" t="s">
        <v>10251</v>
      </c>
      <c r="B11443" s="28">
        <v>45086</v>
      </c>
      <c r="C11443" s="28">
        <v>45092</v>
      </c>
      <c r="D11443" s="19">
        <v>60</v>
      </c>
      <c r="E11443">
        <v>20.66</v>
      </c>
      <c r="F11443" s="21">
        <f t="shared" si="1609"/>
        <v>45153</v>
      </c>
      <c r="G11443" s="28">
        <v>45121</v>
      </c>
      <c r="H11443" s="22">
        <f t="shared" si="1611"/>
        <v>-32</v>
      </c>
      <c r="I11443" s="23">
        <f t="shared" si="1612"/>
        <v>-661.12</v>
      </c>
      <c r="J11443" s="23">
        <f t="shared" si="1610"/>
        <v>29</v>
      </c>
      <c r="K11443" s="24">
        <f t="shared" si="1613"/>
        <v>-8.34</v>
      </c>
      <c r="L11443" s="23">
        <f t="shared" si="1614"/>
        <v>35</v>
      </c>
      <c r="M11443" s="23">
        <f t="shared" si="1615"/>
        <v>29</v>
      </c>
      <c r="N11443" s="23">
        <f t="shared" si="1616"/>
        <v>723.1</v>
      </c>
      <c r="O11443" s="25">
        <f t="shared" si="1617"/>
        <v>599.14</v>
      </c>
      <c r="P11443" t="s">
        <v>23</v>
      </c>
      <c r="Q11443" t="s">
        <v>1985</v>
      </c>
      <c r="R11443" t="s">
        <v>2395</v>
      </c>
      <c r="S11443">
        <v>4747</v>
      </c>
      <c r="T11443" s="28">
        <v>45121</v>
      </c>
      <c r="U11443">
        <v>20.66</v>
      </c>
    </row>
    <row r="11444" spans="1:21" x14ac:dyDescent="0.25">
      <c r="A11444" t="s">
        <v>10252</v>
      </c>
      <c r="B11444" s="28">
        <v>45086</v>
      </c>
      <c r="C11444" s="28">
        <v>45090</v>
      </c>
      <c r="D11444" s="19">
        <v>60</v>
      </c>
      <c r="E11444" s="7">
        <v>56759.67</v>
      </c>
      <c r="F11444" s="21">
        <f t="shared" si="1609"/>
        <v>45151</v>
      </c>
      <c r="G11444" s="28">
        <v>45121</v>
      </c>
      <c r="H11444" s="22">
        <f t="shared" si="1611"/>
        <v>-30</v>
      </c>
      <c r="I11444" s="23">
        <f t="shared" si="1612"/>
        <v>-1702790.0999999999</v>
      </c>
      <c r="J11444" s="23">
        <f t="shared" si="1610"/>
        <v>31</v>
      </c>
      <c r="K11444" s="24">
        <f t="shared" si="1613"/>
        <v>56728.67</v>
      </c>
      <c r="L11444" s="23">
        <f t="shared" si="1614"/>
        <v>35</v>
      </c>
      <c r="M11444" s="23">
        <f t="shared" si="1615"/>
        <v>31</v>
      </c>
      <c r="N11444" s="23">
        <f t="shared" si="1616"/>
        <v>1986588.45</v>
      </c>
      <c r="O11444" s="25">
        <f t="shared" si="1617"/>
        <v>1759549.77</v>
      </c>
      <c r="P11444" t="s">
        <v>23</v>
      </c>
      <c r="Q11444" t="s">
        <v>1985</v>
      </c>
      <c r="R11444" t="s">
        <v>2395</v>
      </c>
      <c r="S11444">
        <v>4747</v>
      </c>
      <c r="T11444" s="28">
        <v>45121</v>
      </c>
      <c r="U11444" s="7">
        <v>56759.67</v>
      </c>
    </row>
    <row r="11445" spans="1:21" x14ac:dyDescent="0.25">
      <c r="A11445" t="s">
        <v>10253</v>
      </c>
      <c r="B11445" s="28">
        <v>45086</v>
      </c>
      <c r="C11445" s="28">
        <v>45090</v>
      </c>
      <c r="D11445" s="19">
        <v>60</v>
      </c>
      <c r="E11445">
        <v>435.84</v>
      </c>
      <c r="F11445" s="21">
        <f t="shared" si="1609"/>
        <v>45151</v>
      </c>
      <c r="G11445" s="28">
        <v>45121</v>
      </c>
      <c r="H11445" s="22">
        <f t="shared" si="1611"/>
        <v>-30</v>
      </c>
      <c r="I11445" s="23">
        <f t="shared" si="1612"/>
        <v>-13075.199999999999</v>
      </c>
      <c r="J11445" s="23">
        <f t="shared" si="1610"/>
        <v>31</v>
      </c>
      <c r="K11445" s="24">
        <f t="shared" si="1613"/>
        <v>404.84</v>
      </c>
      <c r="L11445" s="23">
        <f t="shared" si="1614"/>
        <v>35</v>
      </c>
      <c r="M11445" s="23">
        <f t="shared" si="1615"/>
        <v>31</v>
      </c>
      <c r="N11445" s="23">
        <f t="shared" si="1616"/>
        <v>15254.4</v>
      </c>
      <c r="O11445" s="25">
        <f t="shared" si="1617"/>
        <v>13511.039999999999</v>
      </c>
      <c r="P11445" t="s">
        <v>23</v>
      </c>
      <c r="Q11445" t="s">
        <v>1985</v>
      </c>
      <c r="R11445" t="s">
        <v>2395</v>
      </c>
      <c r="S11445">
        <v>4747</v>
      </c>
      <c r="T11445" s="28">
        <v>45121</v>
      </c>
      <c r="U11445">
        <v>435.84</v>
      </c>
    </row>
    <row r="11446" spans="1:21" x14ac:dyDescent="0.25">
      <c r="A11446" t="s">
        <v>10254</v>
      </c>
      <c r="B11446" s="28">
        <v>45086</v>
      </c>
      <c r="C11446" s="28">
        <v>45092</v>
      </c>
      <c r="D11446" s="19">
        <v>60</v>
      </c>
      <c r="E11446">
        <v>114.3</v>
      </c>
      <c r="F11446" s="21">
        <f t="shared" si="1609"/>
        <v>45153</v>
      </c>
      <c r="G11446" s="28">
        <v>45121</v>
      </c>
      <c r="H11446" s="22">
        <f t="shared" si="1611"/>
        <v>-32</v>
      </c>
      <c r="I11446" s="23">
        <f t="shared" si="1612"/>
        <v>-3657.6</v>
      </c>
      <c r="J11446" s="23">
        <f t="shared" si="1610"/>
        <v>29</v>
      </c>
      <c r="K11446" s="24">
        <f t="shared" si="1613"/>
        <v>85.3</v>
      </c>
      <c r="L11446" s="23">
        <f t="shared" si="1614"/>
        <v>35</v>
      </c>
      <c r="M11446" s="23">
        <f t="shared" si="1615"/>
        <v>29</v>
      </c>
      <c r="N11446" s="23">
        <f t="shared" si="1616"/>
        <v>4000.5</v>
      </c>
      <c r="O11446" s="25">
        <f t="shared" si="1617"/>
        <v>3314.7</v>
      </c>
      <c r="P11446" t="s">
        <v>23</v>
      </c>
      <c r="Q11446" t="s">
        <v>1985</v>
      </c>
      <c r="R11446" t="s">
        <v>2395</v>
      </c>
      <c r="S11446">
        <v>4747</v>
      </c>
      <c r="T11446" s="28">
        <v>45121</v>
      </c>
      <c r="U11446">
        <v>114.3</v>
      </c>
    </row>
    <row r="11447" spans="1:21" x14ac:dyDescent="0.25">
      <c r="A11447" t="s">
        <v>10255</v>
      </c>
      <c r="B11447" s="28">
        <v>45086</v>
      </c>
      <c r="C11447" s="28">
        <v>45092</v>
      </c>
      <c r="D11447" s="19">
        <v>60</v>
      </c>
      <c r="E11447">
        <v>139.72</v>
      </c>
      <c r="F11447" s="21">
        <f t="shared" si="1609"/>
        <v>45153</v>
      </c>
      <c r="G11447" s="28">
        <v>45121</v>
      </c>
      <c r="H11447" s="22">
        <f t="shared" si="1611"/>
        <v>-32</v>
      </c>
      <c r="I11447" s="23">
        <f t="shared" si="1612"/>
        <v>-4471.04</v>
      </c>
      <c r="J11447" s="23">
        <f t="shared" si="1610"/>
        <v>29</v>
      </c>
      <c r="K11447" s="24">
        <f t="shared" si="1613"/>
        <v>110.72</v>
      </c>
      <c r="L11447" s="23">
        <f t="shared" si="1614"/>
        <v>35</v>
      </c>
      <c r="M11447" s="23">
        <f t="shared" si="1615"/>
        <v>29</v>
      </c>
      <c r="N11447" s="23">
        <f t="shared" si="1616"/>
        <v>4890.2</v>
      </c>
      <c r="O11447" s="25">
        <f t="shared" si="1617"/>
        <v>4051.88</v>
      </c>
      <c r="P11447" t="s">
        <v>23</v>
      </c>
      <c r="Q11447" t="s">
        <v>1985</v>
      </c>
      <c r="R11447" t="s">
        <v>2395</v>
      </c>
      <c r="S11447">
        <v>4747</v>
      </c>
      <c r="T11447" s="28">
        <v>45121</v>
      </c>
      <c r="U11447">
        <v>139.72</v>
      </c>
    </row>
    <row r="11448" spans="1:21" x14ac:dyDescent="0.25">
      <c r="A11448" t="s">
        <v>10256</v>
      </c>
      <c r="B11448" s="28">
        <v>45086</v>
      </c>
      <c r="C11448" s="28">
        <v>45092</v>
      </c>
      <c r="D11448" s="19">
        <v>60</v>
      </c>
      <c r="E11448">
        <v>96.62</v>
      </c>
      <c r="F11448" s="21">
        <f t="shared" si="1609"/>
        <v>45153</v>
      </c>
      <c r="G11448" s="28">
        <v>45121</v>
      </c>
      <c r="H11448" s="22">
        <f t="shared" si="1611"/>
        <v>-32</v>
      </c>
      <c r="I11448" s="23">
        <f t="shared" si="1612"/>
        <v>-3091.84</v>
      </c>
      <c r="J11448" s="23">
        <f t="shared" si="1610"/>
        <v>29</v>
      </c>
      <c r="K11448" s="24">
        <f t="shared" si="1613"/>
        <v>67.62</v>
      </c>
      <c r="L11448" s="23">
        <f t="shared" si="1614"/>
        <v>35</v>
      </c>
      <c r="M11448" s="23">
        <f t="shared" si="1615"/>
        <v>29</v>
      </c>
      <c r="N11448" s="23">
        <f t="shared" si="1616"/>
        <v>3381.7000000000003</v>
      </c>
      <c r="O11448" s="25">
        <f t="shared" si="1617"/>
        <v>2801.98</v>
      </c>
      <c r="P11448" t="s">
        <v>23</v>
      </c>
      <c r="Q11448" t="s">
        <v>1985</v>
      </c>
      <c r="R11448" t="s">
        <v>2395</v>
      </c>
      <c r="S11448">
        <v>4747</v>
      </c>
      <c r="T11448" s="28">
        <v>45121</v>
      </c>
      <c r="U11448">
        <v>96.62</v>
      </c>
    </row>
    <row r="11449" spans="1:21" x14ac:dyDescent="0.25">
      <c r="A11449" t="s">
        <v>10257</v>
      </c>
      <c r="B11449" s="28">
        <v>45086</v>
      </c>
      <c r="C11449" s="28">
        <v>45092</v>
      </c>
      <c r="D11449" s="19">
        <v>60</v>
      </c>
      <c r="E11449">
        <v>209.62</v>
      </c>
      <c r="F11449" s="21">
        <f t="shared" si="1609"/>
        <v>45153</v>
      </c>
      <c r="G11449" s="28">
        <v>45121</v>
      </c>
      <c r="H11449" s="22">
        <f t="shared" si="1611"/>
        <v>-32</v>
      </c>
      <c r="I11449" s="23">
        <f t="shared" si="1612"/>
        <v>-6707.84</v>
      </c>
      <c r="J11449" s="23">
        <f t="shared" si="1610"/>
        <v>29</v>
      </c>
      <c r="K11449" s="24">
        <f t="shared" si="1613"/>
        <v>180.62</v>
      </c>
      <c r="L11449" s="23">
        <f t="shared" si="1614"/>
        <v>35</v>
      </c>
      <c r="M11449" s="23">
        <f t="shared" si="1615"/>
        <v>29</v>
      </c>
      <c r="N11449" s="23">
        <f t="shared" si="1616"/>
        <v>7336.7</v>
      </c>
      <c r="O11449" s="25">
        <f t="shared" si="1617"/>
        <v>6078.9800000000005</v>
      </c>
      <c r="P11449" t="s">
        <v>23</v>
      </c>
      <c r="Q11449" t="s">
        <v>1985</v>
      </c>
      <c r="R11449" t="s">
        <v>2395</v>
      </c>
      <c r="S11449">
        <v>4747</v>
      </c>
      <c r="T11449" s="28">
        <v>45121</v>
      </c>
      <c r="U11449">
        <v>209.62</v>
      </c>
    </row>
    <row r="11450" spans="1:21" x14ac:dyDescent="0.25">
      <c r="A11450" t="s">
        <v>10258</v>
      </c>
      <c r="B11450" s="28">
        <v>45072</v>
      </c>
      <c r="C11450" s="28">
        <v>45076</v>
      </c>
      <c r="D11450" s="19">
        <v>60</v>
      </c>
      <c r="E11450">
        <v>42.46</v>
      </c>
      <c r="F11450" s="21">
        <f t="shared" si="1609"/>
        <v>45137</v>
      </c>
      <c r="G11450" s="28">
        <v>45121</v>
      </c>
      <c r="H11450" s="22">
        <f t="shared" si="1611"/>
        <v>-16</v>
      </c>
      <c r="I11450" s="23">
        <f t="shared" si="1612"/>
        <v>-679.36</v>
      </c>
      <c r="J11450" s="23">
        <f t="shared" si="1610"/>
        <v>44</v>
      </c>
      <c r="K11450" s="24">
        <f t="shared" si="1613"/>
        <v>-1.5399999999999991</v>
      </c>
      <c r="L11450" s="23">
        <f t="shared" si="1614"/>
        <v>49</v>
      </c>
      <c r="M11450" s="23">
        <f t="shared" si="1615"/>
        <v>45</v>
      </c>
      <c r="N11450" s="23">
        <f t="shared" si="1616"/>
        <v>2080.54</v>
      </c>
      <c r="O11450" s="25">
        <f t="shared" si="1617"/>
        <v>1910.7</v>
      </c>
      <c r="P11450" t="s">
        <v>23</v>
      </c>
      <c r="Q11450" t="s">
        <v>1985</v>
      </c>
      <c r="R11450" t="s">
        <v>2395</v>
      </c>
      <c r="S11450">
        <v>4747</v>
      </c>
      <c r="T11450" s="28">
        <v>45121</v>
      </c>
      <c r="U11450">
        <v>42.46</v>
      </c>
    </row>
    <row r="11451" spans="1:21" x14ac:dyDescent="0.25">
      <c r="A11451" t="s">
        <v>10259</v>
      </c>
      <c r="B11451" s="28">
        <v>45026</v>
      </c>
      <c r="C11451" s="28">
        <v>45031</v>
      </c>
      <c r="D11451" s="19">
        <v>60</v>
      </c>
      <c r="E11451" s="7">
        <v>3168</v>
      </c>
      <c r="F11451" s="21">
        <f t="shared" si="1609"/>
        <v>45092</v>
      </c>
      <c r="G11451" s="28">
        <v>45117</v>
      </c>
      <c r="H11451" s="22">
        <f t="shared" si="1611"/>
        <v>25</v>
      </c>
      <c r="I11451" s="23">
        <f t="shared" si="1612"/>
        <v>79200</v>
      </c>
      <c r="J11451" s="23">
        <f t="shared" si="1610"/>
        <v>85</v>
      </c>
      <c r="K11451" s="24">
        <f t="shared" si="1613"/>
        <v>3083</v>
      </c>
      <c r="L11451" s="23">
        <f t="shared" si="1614"/>
        <v>91</v>
      </c>
      <c r="M11451" s="23">
        <f t="shared" si="1615"/>
        <v>86</v>
      </c>
      <c r="N11451" s="23">
        <f t="shared" si="1616"/>
        <v>288288</v>
      </c>
      <c r="O11451" s="25">
        <f t="shared" si="1617"/>
        <v>272448</v>
      </c>
      <c r="P11451" t="s">
        <v>23</v>
      </c>
      <c r="Q11451" t="s">
        <v>1985</v>
      </c>
      <c r="R11451" t="s">
        <v>2397</v>
      </c>
      <c r="S11451">
        <v>4609</v>
      </c>
      <c r="T11451" s="28">
        <v>45117</v>
      </c>
      <c r="U11451" s="7">
        <v>3168</v>
      </c>
    </row>
    <row r="11452" spans="1:21" x14ac:dyDescent="0.25">
      <c r="A11452" t="s">
        <v>1024</v>
      </c>
      <c r="B11452" s="28">
        <v>44944</v>
      </c>
      <c r="C11452" s="28">
        <v>44946</v>
      </c>
      <c r="D11452" s="19">
        <v>60</v>
      </c>
      <c r="E11452" s="7">
        <v>3168</v>
      </c>
      <c r="F11452" s="21">
        <f t="shared" si="1609"/>
        <v>45005</v>
      </c>
      <c r="G11452" s="28">
        <v>45117</v>
      </c>
      <c r="H11452" s="22">
        <f t="shared" si="1611"/>
        <v>112</v>
      </c>
      <c r="I11452" s="23">
        <f t="shared" si="1612"/>
        <v>354816</v>
      </c>
      <c r="J11452" s="23">
        <f t="shared" si="1610"/>
        <v>170</v>
      </c>
      <c r="K11452" s="24">
        <f t="shared" si="1613"/>
        <v>2998</v>
      </c>
      <c r="L11452" s="23">
        <f t="shared" si="1614"/>
        <v>173</v>
      </c>
      <c r="M11452" s="23">
        <f t="shared" si="1615"/>
        <v>171</v>
      </c>
      <c r="N11452" s="23">
        <f t="shared" si="1616"/>
        <v>548064</v>
      </c>
      <c r="O11452" s="25">
        <f t="shared" si="1617"/>
        <v>541728</v>
      </c>
      <c r="P11452" t="s">
        <v>23</v>
      </c>
      <c r="Q11452" t="s">
        <v>1985</v>
      </c>
      <c r="R11452" t="s">
        <v>2397</v>
      </c>
      <c r="S11452">
        <v>4606</v>
      </c>
      <c r="T11452" s="28">
        <v>45117</v>
      </c>
      <c r="U11452" s="7">
        <v>3168</v>
      </c>
    </row>
    <row r="11453" spans="1:21" x14ac:dyDescent="0.25">
      <c r="A11453" t="s">
        <v>10260</v>
      </c>
      <c r="B11453" s="28">
        <v>45030</v>
      </c>
      <c r="C11453" s="28">
        <v>45031</v>
      </c>
      <c r="D11453" s="19">
        <v>60</v>
      </c>
      <c r="E11453" s="7">
        <v>3168</v>
      </c>
      <c r="F11453" s="21">
        <f t="shared" si="1609"/>
        <v>45092</v>
      </c>
      <c r="G11453" s="28">
        <v>45117</v>
      </c>
      <c r="H11453" s="22">
        <f t="shared" si="1611"/>
        <v>25</v>
      </c>
      <c r="I11453" s="23">
        <f t="shared" si="1612"/>
        <v>79200</v>
      </c>
      <c r="J11453" s="23">
        <f t="shared" si="1610"/>
        <v>85</v>
      </c>
      <c r="K11453" s="24">
        <f t="shared" si="1613"/>
        <v>3083</v>
      </c>
      <c r="L11453" s="23">
        <f t="shared" si="1614"/>
        <v>87</v>
      </c>
      <c r="M11453" s="23">
        <f t="shared" si="1615"/>
        <v>86</v>
      </c>
      <c r="N11453" s="23">
        <f t="shared" si="1616"/>
        <v>275616</v>
      </c>
      <c r="O11453" s="25">
        <f t="shared" si="1617"/>
        <v>272448</v>
      </c>
      <c r="P11453" t="s">
        <v>23</v>
      </c>
      <c r="Q11453" t="s">
        <v>1985</v>
      </c>
      <c r="R11453" t="s">
        <v>2397</v>
      </c>
      <c r="S11453">
        <v>4608</v>
      </c>
      <c r="T11453" s="28">
        <v>45117</v>
      </c>
      <c r="U11453" s="7">
        <v>3168</v>
      </c>
    </row>
    <row r="11454" spans="1:21" x14ac:dyDescent="0.25">
      <c r="A11454" t="s">
        <v>3187</v>
      </c>
      <c r="B11454" s="28">
        <v>45057</v>
      </c>
      <c r="C11454" s="28">
        <v>45057</v>
      </c>
      <c r="D11454" s="19">
        <v>60</v>
      </c>
      <c r="E11454" s="7">
        <v>3744</v>
      </c>
      <c r="F11454" s="21">
        <f t="shared" si="1609"/>
        <v>45118</v>
      </c>
      <c r="G11454" s="28">
        <v>45117</v>
      </c>
      <c r="H11454" s="22">
        <f t="shared" si="1611"/>
        <v>-1</v>
      </c>
      <c r="I11454" s="23">
        <f t="shared" si="1612"/>
        <v>-3744</v>
      </c>
      <c r="J11454" s="23">
        <f t="shared" si="1610"/>
        <v>59</v>
      </c>
      <c r="K11454" s="24">
        <f t="shared" si="1613"/>
        <v>3685</v>
      </c>
      <c r="L11454" s="23">
        <f t="shared" si="1614"/>
        <v>60</v>
      </c>
      <c r="M11454" s="23">
        <f t="shared" si="1615"/>
        <v>60</v>
      </c>
      <c r="N11454" s="23">
        <f t="shared" si="1616"/>
        <v>224640</v>
      </c>
      <c r="O11454" s="25">
        <f t="shared" si="1617"/>
        <v>224640</v>
      </c>
      <c r="P11454" t="s">
        <v>23</v>
      </c>
      <c r="Q11454" t="s">
        <v>1985</v>
      </c>
      <c r="R11454" t="s">
        <v>2397</v>
      </c>
      <c r="S11454">
        <v>4610</v>
      </c>
      <c r="T11454" s="28">
        <v>45117</v>
      </c>
      <c r="U11454" s="7">
        <v>3744</v>
      </c>
    </row>
    <row r="11455" spans="1:21" x14ac:dyDescent="0.25">
      <c r="A11455" t="s">
        <v>10261</v>
      </c>
      <c r="B11455" s="28">
        <v>45072</v>
      </c>
      <c r="C11455" s="28">
        <v>45072</v>
      </c>
      <c r="D11455" s="19">
        <v>60</v>
      </c>
      <c r="E11455" s="7">
        <v>3744</v>
      </c>
      <c r="F11455" s="21">
        <f t="shared" si="1609"/>
        <v>45133</v>
      </c>
      <c r="G11455" s="28">
        <v>45117</v>
      </c>
      <c r="H11455" s="22">
        <f t="shared" si="1611"/>
        <v>-16</v>
      </c>
      <c r="I11455" s="23">
        <f t="shared" si="1612"/>
        <v>-59904</v>
      </c>
      <c r="J11455" s="23">
        <f t="shared" si="1610"/>
        <v>44</v>
      </c>
      <c r="K11455" s="24">
        <f t="shared" si="1613"/>
        <v>3700</v>
      </c>
      <c r="L11455" s="23">
        <f t="shared" si="1614"/>
        <v>45</v>
      </c>
      <c r="M11455" s="23">
        <f t="shared" si="1615"/>
        <v>45</v>
      </c>
      <c r="N11455" s="23">
        <f t="shared" si="1616"/>
        <v>168480</v>
      </c>
      <c r="O11455" s="25">
        <f t="shared" si="1617"/>
        <v>168480</v>
      </c>
      <c r="P11455" t="s">
        <v>23</v>
      </c>
      <c r="Q11455" t="s">
        <v>1985</v>
      </c>
      <c r="R11455" t="s">
        <v>2397</v>
      </c>
      <c r="S11455">
        <v>4607</v>
      </c>
      <c r="T11455" s="28">
        <v>45117</v>
      </c>
      <c r="U11455" s="7">
        <v>3744</v>
      </c>
    </row>
    <row r="11456" spans="1:21" x14ac:dyDescent="0.25">
      <c r="A11456" t="s">
        <v>10262</v>
      </c>
      <c r="B11456" s="28">
        <v>45098</v>
      </c>
      <c r="C11456" s="28">
        <v>45098</v>
      </c>
      <c r="D11456" s="19">
        <v>60</v>
      </c>
      <c r="E11456" s="7">
        <v>3456</v>
      </c>
      <c r="F11456" s="21">
        <f t="shared" si="1609"/>
        <v>45159</v>
      </c>
      <c r="G11456" s="28">
        <v>45117</v>
      </c>
      <c r="H11456" s="22">
        <f t="shared" si="1611"/>
        <v>-42</v>
      </c>
      <c r="I11456" s="23">
        <f t="shared" si="1612"/>
        <v>-145152</v>
      </c>
      <c r="J11456" s="23">
        <f t="shared" si="1610"/>
        <v>19</v>
      </c>
      <c r="K11456" s="24">
        <f t="shared" si="1613"/>
        <v>3437</v>
      </c>
      <c r="L11456" s="23">
        <f t="shared" si="1614"/>
        <v>19</v>
      </c>
      <c r="M11456" s="23">
        <f t="shared" si="1615"/>
        <v>19</v>
      </c>
      <c r="N11456" s="23">
        <f t="shared" si="1616"/>
        <v>65664</v>
      </c>
      <c r="O11456" s="25">
        <f t="shared" si="1617"/>
        <v>65664</v>
      </c>
      <c r="P11456" t="s">
        <v>23</v>
      </c>
      <c r="Q11456" t="s">
        <v>1985</v>
      </c>
      <c r="R11456" t="s">
        <v>2397</v>
      </c>
      <c r="S11456">
        <v>4611</v>
      </c>
      <c r="T11456" s="28">
        <v>45117</v>
      </c>
      <c r="U11456" s="7">
        <v>3456</v>
      </c>
    </row>
    <row r="11457" spans="1:21" x14ac:dyDescent="0.25">
      <c r="A11457" t="s">
        <v>9718</v>
      </c>
      <c r="B11457" s="28">
        <v>45127</v>
      </c>
      <c r="C11457" s="28">
        <v>45127</v>
      </c>
      <c r="D11457" s="19">
        <v>60</v>
      </c>
      <c r="E11457" s="7">
        <v>1728</v>
      </c>
      <c r="F11457" s="21">
        <f t="shared" si="1609"/>
        <v>45189</v>
      </c>
      <c r="G11457" s="28">
        <v>45146</v>
      </c>
      <c r="H11457" s="22">
        <f t="shared" si="1611"/>
        <v>-43</v>
      </c>
      <c r="I11457" s="23">
        <f t="shared" si="1612"/>
        <v>-74304</v>
      </c>
      <c r="J11457" s="23">
        <f t="shared" si="1610"/>
        <v>18</v>
      </c>
      <c r="K11457" s="24">
        <f t="shared" si="1613"/>
        <v>1710</v>
      </c>
      <c r="L11457" s="23">
        <f t="shared" si="1614"/>
        <v>19</v>
      </c>
      <c r="M11457" s="23">
        <f t="shared" si="1615"/>
        <v>19</v>
      </c>
      <c r="N11457" s="23">
        <f t="shared" si="1616"/>
        <v>32832</v>
      </c>
      <c r="O11457" s="25">
        <f t="shared" si="1617"/>
        <v>32832</v>
      </c>
      <c r="P11457" t="s">
        <v>23</v>
      </c>
      <c r="Q11457" t="s">
        <v>1985</v>
      </c>
      <c r="R11457" t="s">
        <v>2397</v>
      </c>
      <c r="S11457">
        <v>5704</v>
      </c>
      <c r="T11457" s="28">
        <v>45146</v>
      </c>
      <c r="U11457" s="7">
        <v>1728</v>
      </c>
    </row>
    <row r="11458" spans="1:21" x14ac:dyDescent="0.25">
      <c r="A11458" t="s">
        <v>3786</v>
      </c>
      <c r="B11458" s="28">
        <v>45142</v>
      </c>
      <c r="C11458" s="28">
        <v>45142</v>
      </c>
      <c r="D11458" s="19">
        <v>60</v>
      </c>
      <c r="E11458" s="7">
        <v>4896</v>
      </c>
      <c r="F11458" s="21">
        <f t="shared" si="1609"/>
        <v>45203</v>
      </c>
      <c r="G11458" s="28">
        <v>45188</v>
      </c>
      <c r="H11458" s="22">
        <f t="shared" si="1611"/>
        <v>-15</v>
      </c>
      <c r="I11458" s="23">
        <f t="shared" si="1612"/>
        <v>-73440</v>
      </c>
      <c r="J11458" s="23">
        <f t="shared" si="1610"/>
        <v>45</v>
      </c>
      <c r="K11458" s="24">
        <f t="shared" si="1613"/>
        <v>4851</v>
      </c>
      <c r="L11458" s="23">
        <f t="shared" si="1614"/>
        <v>46</v>
      </c>
      <c r="M11458" s="23">
        <f t="shared" si="1615"/>
        <v>46</v>
      </c>
      <c r="N11458" s="23">
        <f t="shared" si="1616"/>
        <v>225216</v>
      </c>
      <c r="O11458" s="25">
        <f t="shared" si="1617"/>
        <v>225216</v>
      </c>
      <c r="P11458" t="s">
        <v>23</v>
      </c>
      <c r="Q11458" t="s">
        <v>1985</v>
      </c>
      <c r="R11458" t="s">
        <v>2397</v>
      </c>
      <c r="S11458">
        <v>6547</v>
      </c>
      <c r="T11458" s="28">
        <v>45188</v>
      </c>
      <c r="U11458" s="7">
        <v>4896</v>
      </c>
    </row>
    <row r="11459" spans="1:21" x14ac:dyDescent="0.25">
      <c r="A11459" t="s">
        <v>10263</v>
      </c>
      <c r="B11459" s="28">
        <v>45183</v>
      </c>
      <c r="C11459" s="28">
        <v>45186</v>
      </c>
      <c r="D11459" s="19">
        <v>60</v>
      </c>
      <c r="E11459" s="7">
        <v>3456</v>
      </c>
      <c r="F11459" s="21">
        <f t="shared" si="1609"/>
        <v>45247</v>
      </c>
      <c r="G11459" s="28">
        <v>45197</v>
      </c>
      <c r="H11459" s="22">
        <f t="shared" si="1611"/>
        <v>-50</v>
      </c>
      <c r="I11459" s="23">
        <f t="shared" si="1612"/>
        <v>-172800</v>
      </c>
      <c r="J11459" s="23">
        <f t="shared" si="1610"/>
        <v>11</v>
      </c>
      <c r="K11459" s="24">
        <f t="shared" si="1613"/>
        <v>3445</v>
      </c>
      <c r="L11459" s="23">
        <f t="shared" si="1614"/>
        <v>14</v>
      </c>
      <c r="M11459" s="23">
        <f t="shared" si="1615"/>
        <v>11</v>
      </c>
      <c r="N11459" s="23">
        <f t="shared" si="1616"/>
        <v>48384</v>
      </c>
      <c r="O11459" s="25">
        <f t="shared" si="1617"/>
        <v>38016</v>
      </c>
      <c r="P11459" t="s">
        <v>23</v>
      </c>
      <c r="Q11459" t="s">
        <v>1985</v>
      </c>
      <c r="R11459" t="s">
        <v>2397</v>
      </c>
      <c r="S11459">
        <v>6884</v>
      </c>
      <c r="T11459" s="28">
        <v>45197</v>
      </c>
      <c r="U11459" s="7">
        <v>3456</v>
      </c>
    </row>
    <row r="11460" spans="1:21" x14ac:dyDescent="0.25">
      <c r="A11460" t="s">
        <v>10264</v>
      </c>
      <c r="B11460" s="28">
        <v>44987</v>
      </c>
      <c r="C11460" s="28">
        <v>44989</v>
      </c>
      <c r="D11460" s="19">
        <v>60</v>
      </c>
      <c r="E11460" s="7">
        <v>3135</v>
      </c>
      <c r="F11460" s="21">
        <f t="shared" si="1609"/>
        <v>45050</v>
      </c>
      <c r="G11460" s="28">
        <v>45182</v>
      </c>
      <c r="H11460" s="22">
        <f t="shared" si="1611"/>
        <v>132</v>
      </c>
      <c r="I11460" s="23">
        <f t="shared" si="1612"/>
        <v>413820</v>
      </c>
      <c r="J11460" s="23">
        <f t="shared" si="1610"/>
        <v>189</v>
      </c>
      <c r="K11460" s="24">
        <f t="shared" si="1613"/>
        <v>2946</v>
      </c>
      <c r="L11460" s="23">
        <f t="shared" si="1614"/>
        <v>195</v>
      </c>
      <c r="M11460" s="23">
        <f t="shared" si="1615"/>
        <v>193</v>
      </c>
      <c r="N11460" s="23">
        <f t="shared" si="1616"/>
        <v>611325</v>
      </c>
      <c r="O11460" s="25">
        <f t="shared" si="1617"/>
        <v>605055</v>
      </c>
      <c r="P11460" t="s">
        <v>23</v>
      </c>
      <c r="Q11460" t="s">
        <v>1985</v>
      </c>
      <c r="R11460" t="s">
        <v>2398</v>
      </c>
      <c r="S11460">
        <v>6503</v>
      </c>
      <c r="T11460" s="28">
        <v>45182</v>
      </c>
      <c r="U11460" s="7">
        <v>3135</v>
      </c>
    </row>
    <row r="11461" spans="1:21" x14ac:dyDescent="0.25">
      <c r="A11461" t="s">
        <v>10265</v>
      </c>
      <c r="B11461" s="28">
        <v>45005</v>
      </c>
      <c r="C11461" s="28">
        <v>45007</v>
      </c>
      <c r="D11461" s="19">
        <v>60</v>
      </c>
      <c r="E11461" s="7">
        <v>3762</v>
      </c>
      <c r="F11461" s="21">
        <f t="shared" si="1609"/>
        <v>45068</v>
      </c>
      <c r="G11461" s="28">
        <v>45182</v>
      </c>
      <c r="H11461" s="22">
        <f t="shared" si="1611"/>
        <v>114</v>
      </c>
      <c r="I11461" s="23">
        <f t="shared" si="1612"/>
        <v>428868</v>
      </c>
      <c r="J11461" s="23">
        <f t="shared" si="1610"/>
        <v>171</v>
      </c>
      <c r="K11461" s="24">
        <f t="shared" si="1613"/>
        <v>3591</v>
      </c>
      <c r="L11461" s="23">
        <f t="shared" si="1614"/>
        <v>177</v>
      </c>
      <c r="M11461" s="23">
        <f t="shared" si="1615"/>
        <v>175</v>
      </c>
      <c r="N11461" s="23">
        <f t="shared" si="1616"/>
        <v>665874</v>
      </c>
      <c r="O11461" s="25">
        <f t="shared" si="1617"/>
        <v>658350</v>
      </c>
      <c r="P11461" t="s">
        <v>23</v>
      </c>
      <c r="Q11461" t="s">
        <v>1985</v>
      </c>
      <c r="R11461" t="s">
        <v>2398</v>
      </c>
      <c r="S11461">
        <v>6503</v>
      </c>
      <c r="T11461" s="28">
        <v>45182</v>
      </c>
      <c r="U11461" s="7">
        <v>3762</v>
      </c>
    </row>
    <row r="11462" spans="1:21" x14ac:dyDescent="0.25">
      <c r="A11462" t="s">
        <v>4028</v>
      </c>
      <c r="B11462" s="28">
        <v>44937</v>
      </c>
      <c r="C11462" s="28">
        <v>44938</v>
      </c>
      <c r="D11462" s="19">
        <v>60</v>
      </c>
      <c r="E11462">
        <v>826.29</v>
      </c>
      <c r="F11462" s="21">
        <f t="shared" ref="F11462:F11525" si="1618">EDATE(C11462,2)</f>
        <v>44997</v>
      </c>
      <c r="G11462" s="28">
        <v>45149</v>
      </c>
      <c r="H11462" s="22">
        <f t="shared" si="1611"/>
        <v>152</v>
      </c>
      <c r="I11462" s="23">
        <f t="shared" si="1612"/>
        <v>125596.07999999999</v>
      </c>
      <c r="J11462" s="23">
        <f t="shared" si="1610"/>
        <v>209</v>
      </c>
      <c r="K11462" s="24">
        <f t="shared" si="1613"/>
        <v>617.29</v>
      </c>
      <c r="L11462" s="23">
        <f t="shared" si="1614"/>
        <v>212</v>
      </c>
      <c r="M11462" s="23">
        <f t="shared" si="1615"/>
        <v>211</v>
      </c>
      <c r="N11462" s="23">
        <f t="shared" si="1616"/>
        <v>175173.47999999998</v>
      </c>
      <c r="O11462" s="25">
        <f t="shared" si="1617"/>
        <v>174347.19</v>
      </c>
      <c r="P11462" t="s">
        <v>23</v>
      </c>
      <c r="Q11462" t="s">
        <v>1985</v>
      </c>
      <c r="R11462" t="s">
        <v>10266</v>
      </c>
      <c r="S11462">
        <v>5811</v>
      </c>
      <c r="T11462" s="28">
        <v>45149</v>
      </c>
      <c r="U11462">
        <v>826.29</v>
      </c>
    </row>
    <row r="11463" spans="1:21" x14ac:dyDescent="0.25">
      <c r="A11463" t="s">
        <v>10267</v>
      </c>
      <c r="B11463" s="28">
        <v>45057</v>
      </c>
      <c r="C11463" s="28">
        <v>45058</v>
      </c>
      <c r="D11463" s="19">
        <v>60</v>
      </c>
      <c r="E11463" s="7">
        <v>2308.9699999999998</v>
      </c>
      <c r="F11463" s="21">
        <f t="shared" si="1618"/>
        <v>45119</v>
      </c>
      <c r="G11463" s="28">
        <v>45126</v>
      </c>
      <c r="H11463" s="22">
        <f t="shared" si="1611"/>
        <v>7</v>
      </c>
      <c r="I11463" s="23">
        <f t="shared" si="1612"/>
        <v>16162.789999999999</v>
      </c>
      <c r="J11463" s="23">
        <f t="shared" ref="J11463:J11526" si="1619">DAYS360(C11463,G11463)</f>
        <v>67</v>
      </c>
      <c r="K11463" s="24">
        <f t="shared" si="1613"/>
        <v>2241.9699999999998</v>
      </c>
      <c r="L11463" s="23">
        <f t="shared" si="1614"/>
        <v>69</v>
      </c>
      <c r="M11463" s="23">
        <f t="shared" si="1615"/>
        <v>68</v>
      </c>
      <c r="N11463" s="23">
        <f t="shared" si="1616"/>
        <v>159318.93</v>
      </c>
      <c r="O11463" s="25">
        <f t="shared" si="1617"/>
        <v>157009.96</v>
      </c>
      <c r="P11463" t="s">
        <v>23</v>
      </c>
      <c r="Q11463" t="s">
        <v>1985</v>
      </c>
      <c r="R11463" t="s">
        <v>2400</v>
      </c>
      <c r="S11463">
        <v>4991</v>
      </c>
      <c r="T11463" s="28">
        <v>45126</v>
      </c>
      <c r="U11463" s="7">
        <v>2308.9699999999998</v>
      </c>
    </row>
    <row r="11464" spans="1:21" x14ac:dyDescent="0.25">
      <c r="A11464" t="s">
        <v>1672</v>
      </c>
      <c r="B11464" s="28">
        <v>45105</v>
      </c>
      <c r="C11464" s="28">
        <v>45105</v>
      </c>
      <c r="D11464" s="19">
        <v>60</v>
      </c>
      <c r="E11464" s="7">
        <v>5172.21</v>
      </c>
      <c r="F11464" s="21">
        <f t="shared" si="1618"/>
        <v>45166</v>
      </c>
      <c r="G11464" s="28">
        <v>45117</v>
      </c>
      <c r="H11464" s="22">
        <f t="shared" si="1611"/>
        <v>-49</v>
      </c>
      <c r="I11464" s="23">
        <f t="shared" si="1612"/>
        <v>-253438.29</v>
      </c>
      <c r="J11464" s="23">
        <f t="shared" si="1619"/>
        <v>12</v>
      </c>
      <c r="K11464" s="24">
        <f t="shared" si="1613"/>
        <v>5160.21</v>
      </c>
      <c r="L11464" s="23">
        <f t="shared" si="1614"/>
        <v>12</v>
      </c>
      <c r="M11464" s="23">
        <f t="shared" si="1615"/>
        <v>12</v>
      </c>
      <c r="N11464" s="23">
        <f t="shared" si="1616"/>
        <v>62066.520000000004</v>
      </c>
      <c r="O11464" s="25">
        <f t="shared" si="1617"/>
        <v>62066.520000000004</v>
      </c>
      <c r="P11464" t="s">
        <v>23</v>
      </c>
      <c r="Q11464" t="s">
        <v>1985</v>
      </c>
      <c r="R11464" t="s">
        <v>2401</v>
      </c>
      <c r="S11464">
        <v>4624</v>
      </c>
      <c r="T11464" s="28">
        <v>45117</v>
      </c>
      <c r="U11464" s="7">
        <v>5172.21</v>
      </c>
    </row>
    <row r="11465" spans="1:21" x14ac:dyDescent="0.25">
      <c r="A11465" t="s">
        <v>2498</v>
      </c>
      <c r="B11465" s="28">
        <v>45117</v>
      </c>
      <c r="C11465" s="28">
        <v>45119</v>
      </c>
      <c r="D11465" s="19">
        <v>60</v>
      </c>
      <c r="E11465" s="7">
        <v>4806.28</v>
      </c>
      <c r="F11465" s="21">
        <f t="shared" si="1618"/>
        <v>45181</v>
      </c>
      <c r="G11465" s="28">
        <v>45134</v>
      </c>
      <c r="H11465" s="22">
        <f t="shared" si="1611"/>
        <v>-47</v>
      </c>
      <c r="I11465" s="23">
        <f t="shared" si="1612"/>
        <v>-225895.15999999997</v>
      </c>
      <c r="J11465" s="23">
        <f t="shared" si="1619"/>
        <v>15</v>
      </c>
      <c r="K11465" s="24">
        <f t="shared" si="1613"/>
        <v>4791.28</v>
      </c>
      <c r="L11465" s="23">
        <f t="shared" si="1614"/>
        <v>17</v>
      </c>
      <c r="M11465" s="23">
        <f t="shared" si="1615"/>
        <v>15</v>
      </c>
      <c r="N11465" s="23">
        <f t="shared" si="1616"/>
        <v>81706.759999999995</v>
      </c>
      <c r="O11465" s="25">
        <f t="shared" si="1617"/>
        <v>72094.2</v>
      </c>
      <c r="P11465" t="s">
        <v>23</v>
      </c>
      <c r="Q11465" t="s">
        <v>1985</v>
      </c>
      <c r="R11465" t="s">
        <v>2401</v>
      </c>
      <c r="S11465">
        <v>5281</v>
      </c>
      <c r="T11465" s="28">
        <v>45134</v>
      </c>
      <c r="U11465" s="7">
        <v>4806.28</v>
      </c>
    </row>
    <row r="11466" spans="1:21" x14ac:dyDescent="0.25">
      <c r="A11466" t="s">
        <v>1758</v>
      </c>
      <c r="B11466" s="28">
        <v>45159</v>
      </c>
      <c r="C11466" s="28">
        <v>45159</v>
      </c>
      <c r="D11466" s="19">
        <v>60</v>
      </c>
      <c r="E11466" s="7">
        <v>4117.42</v>
      </c>
      <c r="F11466" s="21">
        <f t="shared" si="1618"/>
        <v>45220</v>
      </c>
      <c r="G11466" s="28">
        <v>45175</v>
      </c>
      <c r="H11466" s="22">
        <f t="shared" si="1611"/>
        <v>-45</v>
      </c>
      <c r="I11466" s="23">
        <f t="shared" si="1612"/>
        <v>-185283.9</v>
      </c>
      <c r="J11466" s="23">
        <f t="shared" si="1619"/>
        <v>15</v>
      </c>
      <c r="K11466" s="24">
        <f t="shared" si="1613"/>
        <v>4102.42</v>
      </c>
      <c r="L11466" s="23">
        <f t="shared" si="1614"/>
        <v>16</v>
      </c>
      <c r="M11466" s="23">
        <f t="shared" si="1615"/>
        <v>16</v>
      </c>
      <c r="N11466" s="23">
        <f t="shared" si="1616"/>
        <v>65878.720000000001</v>
      </c>
      <c r="O11466" s="25">
        <f t="shared" si="1617"/>
        <v>65878.720000000001</v>
      </c>
      <c r="P11466" t="s">
        <v>23</v>
      </c>
      <c r="Q11466" t="s">
        <v>1985</v>
      </c>
      <c r="R11466" t="s">
        <v>2401</v>
      </c>
      <c r="S11466">
        <v>6386</v>
      </c>
      <c r="T11466" s="28">
        <v>45175</v>
      </c>
      <c r="U11466" s="7">
        <v>4117.42</v>
      </c>
    </row>
    <row r="11467" spans="1:21" x14ac:dyDescent="0.25">
      <c r="A11467" t="s">
        <v>2651</v>
      </c>
      <c r="B11467" s="28">
        <v>45184</v>
      </c>
      <c r="C11467" s="28">
        <v>45188</v>
      </c>
      <c r="D11467" s="19">
        <v>60</v>
      </c>
      <c r="E11467" s="7">
        <v>4579.55</v>
      </c>
      <c r="F11467" s="21">
        <f t="shared" si="1618"/>
        <v>45249</v>
      </c>
      <c r="G11467" s="28">
        <v>45197</v>
      </c>
      <c r="H11467" s="22">
        <f t="shared" si="1611"/>
        <v>-52</v>
      </c>
      <c r="I11467" s="23">
        <f t="shared" si="1612"/>
        <v>-238136.6</v>
      </c>
      <c r="J11467" s="23">
        <f t="shared" si="1619"/>
        <v>9</v>
      </c>
      <c r="K11467" s="24">
        <f t="shared" si="1613"/>
        <v>4570.55</v>
      </c>
      <c r="L11467" s="23">
        <f t="shared" si="1614"/>
        <v>13</v>
      </c>
      <c r="M11467" s="23">
        <f t="shared" si="1615"/>
        <v>9</v>
      </c>
      <c r="N11467" s="23">
        <f t="shared" si="1616"/>
        <v>59534.15</v>
      </c>
      <c r="O11467" s="25">
        <f t="shared" si="1617"/>
        <v>41215.950000000004</v>
      </c>
      <c r="P11467" t="s">
        <v>23</v>
      </c>
      <c r="Q11467" t="s">
        <v>1985</v>
      </c>
      <c r="R11467" t="s">
        <v>2401</v>
      </c>
      <c r="S11467">
        <v>6885</v>
      </c>
      <c r="T11467" s="28">
        <v>45197</v>
      </c>
      <c r="U11467" s="7">
        <v>4579.55</v>
      </c>
    </row>
    <row r="11468" spans="1:21" x14ac:dyDescent="0.25">
      <c r="A11468" t="s">
        <v>10268</v>
      </c>
      <c r="B11468" s="28">
        <v>44973</v>
      </c>
      <c r="C11468" s="28">
        <v>44975</v>
      </c>
      <c r="D11468" s="19">
        <v>60</v>
      </c>
      <c r="E11468" s="7">
        <v>1510.69</v>
      </c>
      <c r="F11468" s="21">
        <f t="shared" si="1618"/>
        <v>45034</v>
      </c>
      <c r="G11468" s="28">
        <v>45149</v>
      </c>
      <c r="H11468" s="22">
        <f t="shared" si="1611"/>
        <v>115</v>
      </c>
      <c r="I11468" s="23">
        <f t="shared" si="1612"/>
        <v>173729.35</v>
      </c>
      <c r="J11468" s="23">
        <f t="shared" si="1619"/>
        <v>173</v>
      </c>
      <c r="K11468" s="24">
        <f t="shared" si="1613"/>
        <v>1337.69</v>
      </c>
      <c r="L11468" s="23">
        <f t="shared" si="1614"/>
        <v>176</v>
      </c>
      <c r="M11468" s="23">
        <f t="shared" si="1615"/>
        <v>174</v>
      </c>
      <c r="N11468" s="23">
        <f t="shared" si="1616"/>
        <v>265881.44</v>
      </c>
      <c r="O11468" s="25">
        <f t="shared" si="1617"/>
        <v>262860.06</v>
      </c>
      <c r="P11468" t="s">
        <v>23</v>
      </c>
      <c r="Q11468" t="s">
        <v>1985</v>
      </c>
      <c r="R11468" t="s">
        <v>4155</v>
      </c>
      <c r="S11468">
        <v>5816</v>
      </c>
      <c r="T11468" s="28">
        <v>45149</v>
      </c>
      <c r="U11468" s="7">
        <v>1510.69</v>
      </c>
    </row>
    <row r="11469" spans="1:21" x14ac:dyDescent="0.25">
      <c r="A11469" t="s">
        <v>10269</v>
      </c>
      <c r="B11469" s="28">
        <v>45107</v>
      </c>
      <c r="C11469" s="28">
        <v>45107</v>
      </c>
      <c r="D11469" s="19">
        <v>60</v>
      </c>
      <c r="E11469" s="7">
        <v>266734.56</v>
      </c>
      <c r="F11469" s="21">
        <f t="shared" si="1618"/>
        <v>45168</v>
      </c>
      <c r="G11469" s="28">
        <v>45196</v>
      </c>
      <c r="H11469" s="22">
        <f t="shared" si="1611"/>
        <v>28</v>
      </c>
      <c r="I11469" s="23">
        <f t="shared" si="1612"/>
        <v>7468567.6799999997</v>
      </c>
      <c r="J11469" s="23">
        <f t="shared" si="1619"/>
        <v>87</v>
      </c>
      <c r="K11469" s="24">
        <f t="shared" si="1613"/>
        <v>266647.56</v>
      </c>
      <c r="L11469" s="23">
        <f t="shared" si="1614"/>
        <v>89</v>
      </c>
      <c r="M11469" s="23">
        <f t="shared" si="1615"/>
        <v>89</v>
      </c>
      <c r="N11469" s="23">
        <f t="shared" si="1616"/>
        <v>23739375.84</v>
      </c>
      <c r="O11469" s="25">
        <f t="shared" si="1617"/>
        <v>23739375.84</v>
      </c>
      <c r="P11469" t="s">
        <v>23</v>
      </c>
      <c r="Q11469" t="s">
        <v>1985</v>
      </c>
      <c r="R11469" t="s">
        <v>2402</v>
      </c>
      <c r="S11469">
        <v>6840</v>
      </c>
      <c r="T11469" s="28">
        <v>45196</v>
      </c>
      <c r="U11469" s="7">
        <v>266734.56</v>
      </c>
    </row>
    <row r="11470" spans="1:21" x14ac:dyDescent="0.25">
      <c r="A11470" t="s">
        <v>799</v>
      </c>
      <c r="B11470" s="28">
        <v>45092</v>
      </c>
      <c r="C11470" s="28">
        <v>45095</v>
      </c>
      <c r="D11470" s="19">
        <v>60</v>
      </c>
      <c r="E11470" s="7">
        <v>4198.3999999999996</v>
      </c>
      <c r="F11470" s="21">
        <f t="shared" si="1618"/>
        <v>45156</v>
      </c>
      <c r="G11470" s="28">
        <v>45114</v>
      </c>
      <c r="H11470" s="22">
        <f t="shared" si="1611"/>
        <v>-42</v>
      </c>
      <c r="I11470" s="23">
        <f t="shared" si="1612"/>
        <v>-176332.79999999999</v>
      </c>
      <c r="J11470" s="23">
        <f t="shared" si="1619"/>
        <v>19</v>
      </c>
      <c r="K11470" s="24">
        <f t="shared" si="1613"/>
        <v>4179.3999999999996</v>
      </c>
      <c r="L11470" s="23">
        <f t="shared" si="1614"/>
        <v>22</v>
      </c>
      <c r="M11470" s="23">
        <f t="shared" si="1615"/>
        <v>19</v>
      </c>
      <c r="N11470" s="23">
        <f t="shared" si="1616"/>
        <v>92364.799999999988</v>
      </c>
      <c r="O11470" s="25">
        <f t="shared" si="1617"/>
        <v>79769.599999999991</v>
      </c>
      <c r="P11470" t="s">
        <v>23</v>
      </c>
      <c r="Q11470" t="s">
        <v>1985</v>
      </c>
      <c r="R11470" t="s">
        <v>2404</v>
      </c>
      <c r="S11470">
        <v>4601</v>
      </c>
      <c r="T11470" s="28">
        <v>45114</v>
      </c>
      <c r="U11470" s="7">
        <v>4198.3999999999996</v>
      </c>
    </row>
    <row r="11471" spans="1:21" x14ac:dyDescent="0.25">
      <c r="A11471" t="s">
        <v>800</v>
      </c>
      <c r="B11471" s="28">
        <v>45127</v>
      </c>
      <c r="C11471" s="28">
        <v>45130</v>
      </c>
      <c r="D11471" s="19">
        <v>60</v>
      </c>
      <c r="E11471" s="7">
        <v>4864.96</v>
      </c>
      <c r="F11471" s="21">
        <f t="shared" si="1618"/>
        <v>45192</v>
      </c>
      <c r="G11471" s="28">
        <v>45146</v>
      </c>
      <c r="H11471" s="22">
        <f t="shared" si="1611"/>
        <v>-46</v>
      </c>
      <c r="I11471" s="23">
        <f t="shared" si="1612"/>
        <v>-223788.16</v>
      </c>
      <c r="J11471" s="23">
        <f t="shared" si="1619"/>
        <v>15</v>
      </c>
      <c r="K11471" s="24">
        <f t="shared" si="1613"/>
        <v>4849.96</v>
      </c>
      <c r="L11471" s="23">
        <f t="shared" si="1614"/>
        <v>19</v>
      </c>
      <c r="M11471" s="23">
        <f t="shared" si="1615"/>
        <v>16</v>
      </c>
      <c r="N11471" s="23">
        <f t="shared" si="1616"/>
        <v>92434.240000000005</v>
      </c>
      <c r="O11471" s="25">
        <f t="shared" si="1617"/>
        <v>77839.360000000001</v>
      </c>
      <c r="P11471" t="s">
        <v>23</v>
      </c>
      <c r="Q11471" t="s">
        <v>1985</v>
      </c>
      <c r="R11471" t="s">
        <v>2404</v>
      </c>
      <c r="S11471">
        <v>5706</v>
      </c>
      <c r="T11471" s="28">
        <v>45146</v>
      </c>
      <c r="U11471" s="7">
        <v>4864.96</v>
      </c>
    </row>
    <row r="11472" spans="1:21" x14ac:dyDescent="0.25">
      <c r="A11472" t="s">
        <v>1672</v>
      </c>
      <c r="B11472" s="28">
        <v>45146</v>
      </c>
      <c r="C11472" s="28">
        <v>45147</v>
      </c>
      <c r="D11472" s="19">
        <v>60</v>
      </c>
      <c r="E11472" s="7">
        <v>4227.5200000000004</v>
      </c>
      <c r="F11472" s="21">
        <f t="shared" si="1618"/>
        <v>45208</v>
      </c>
      <c r="G11472" s="28">
        <v>45168</v>
      </c>
      <c r="H11472" s="22">
        <f t="shared" si="1611"/>
        <v>-40</v>
      </c>
      <c r="I11472" s="23">
        <f t="shared" si="1612"/>
        <v>-169100.80000000002</v>
      </c>
      <c r="J11472" s="23">
        <f t="shared" si="1619"/>
        <v>21</v>
      </c>
      <c r="K11472" s="24">
        <f t="shared" si="1613"/>
        <v>4206.5200000000004</v>
      </c>
      <c r="L11472" s="23">
        <f t="shared" si="1614"/>
        <v>22</v>
      </c>
      <c r="M11472" s="23">
        <f t="shared" si="1615"/>
        <v>21</v>
      </c>
      <c r="N11472" s="23">
        <f t="shared" si="1616"/>
        <v>93005.440000000002</v>
      </c>
      <c r="O11472" s="25">
        <f t="shared" si="1617"/>
        <v>88777.920000000013</v>
      </c>
      <c r="P11472" t="s">
        <v>23</v>
      </c>
      <c r="Q11472" t="s">
        <v>1985</v>
      </c>
      <c r="R11472" t="s">
        <v>2404</v>
      </c>
      <c r="S11472">
        <v>6131</v>
      </c>
      <c r="T11472" s="28">
        <v>45168</v>
      </c>
      <c r="U11472" s="7">
        <v>4227.5200000000004</v>
      </c>
    </row>
    <row r="11473" spans="1:21" x14ac:dyDescent="0.25">
      <c r="A11473" t="s">
        <v>422</v>
      </c>
      <c r="B11473" s="28">
        <v>45174</v>
      </c>
      <c r="C11473" s="28">
        <v>45175</v>
      </c>
      <c r="D11473" s="19">
        <v>60</v>
      </c>
      <c r="E11473" s="7">
        <v>1041.5999999999999</v>
      </c>
      <c r="F11473" s="21">
        <f t="shared" si="1618"/>
        <v>45236</v>
      </c>
      <c r="G11473" s="28">
        <v>45184</v>
      </c>
      <c r="H11473" s="22">
        <f t="shared" si="1611"/>
        <v>-52</v>
      </c>
      <c r="I11473" s="23">
        <f t="shared" si="1612"/>
        <v>-54163.199999999997</v>
      </c>
      <c r="J11473" s="23">
        <f t="shared" si="1619"/>
        <v>9</v>
      </c>
      <c r="K11473" s="24">
        <f t="shared" si="1613"/>
        <v>1032.5999999999999</v>
      </c>
      <c r="L11473" s="23">
        <f t="shared" si="1614"/>
        <v>10</v>
      </c>
      <c r="M11473" s="23">
        <f t="shared" si="1615"/>
        <v>9</v>
      </c>
      <c r="N11473" s="23">
        <f t="shared" si="1616"/>
        <v>10416</v>
      </c>
      <c r="O11473" s="25">
        <f t="shared" si="1617"/>
        <v>9374.4</v>
      </c>
      <c r="P11473" t="s">
        <v>23</v>
      </c>
      <c r="Q11473" t="s">
        <v>1985</v>
      </c>
      <c r="R11473" t="s">
        <v>2404</v>
      </c>
      <c r="S11473">
        <v>6514</v>
      </c>
      <c r="T11473" s="28">
        <v>45184</v>
      </c>
      <c r="U11473" s="7">
        <v>1041.5999999999999</v>
      </c>
    </row>
    <row r="11474" spans="1:21" x14ac:dyDescent="0.25">
      <c r="A11474" t="s">
        <v>10270</v>
      </c>
      <c r="B11474" s="28">
        <v>44937</v>
      </c>
      <c r="C11474" s="28">
        <v>44937</v>
      </c>
      <c r="D11474" s="19">
        <v>60</v>
      </c>
      <c r="E11474" s="7">
        <v>2880.37</v>
      </c>
      <c r="F11474" s="21">
        <f t="shared" si="1618"/>
        <v>44996</v>
      </c>
      <c r="G11474" s="28">
        <v>45174</v>
      </c>
      <c r="H11474" s="22">
        <f t="shared" si="1611"/>
        <v>178</v>
      </c>
      <c r="I11474" s="23">
        <f t="shared" si="1612"/>
        <v>512705.86</v>
      </c>
      <c r="J11474" s="23">
        <f t="shared" si="1619"/>
        <v>234</v>
      </c>
      <c r="K11474" s="24">
        <f t="shared" si="1613"/>
        <v>2646.37</v>
      </c>
      <c r="L11474" s="23">
        <f t="shared" si="1614"/>
        <v>237</v>
      </c>
      <c r="M11474" s="23">
        <f t="shared" si="1615"/>
        <v>237</v>
      </c>
      <c r="N11474" s="23">
        <f t="shared" si="1616"/>
        <v>682647.69</v>
      </c>
      <c r="O11474" s="25">
        <f t="shared" si="1617"/>
        <v>682647.69</v>
      </c>
      <c r="P11474" t="s">
        <v>23</v>
      </c>
      <c r="Q11474" t="s">
        <v>1985</v>
      </c>
      <c r="R11474" t="s">
        <v>4158</v>
      </c>
      <c r="S11474">
        <v>6354</v>
      </c>
      <c r="T11474" s="28">
        <v>45174</v>
      </c>
      <c r="U11474" s="7">
        <v>2880.37</v>
      </c>
    </row>
    <row r="11475" spans="1:21" x14ac:dyDescent="0.25">
      <c r="A11475" t="s">
        <v>10271</v>
      </c>
      <c r="B11475" s="28">
        <v>44957</v>
      </c>
      <c r="C11475" s="28">
        <v>44958</v>
      </c>
      <c r="D11475" s="19">
        <v>60</v>
      </c>
      <c r="E11475" s="7">
        <v>5760.74</v>
      </c>
      <c r="F11475" s="21">
        <f t="shared" si="1618"/>
        <v>45017</v>
      </c>
      <c r="G11475" s="28">
        <v>45174</v>
      </c>
      <c r="H11475" s="22">
        <f t="shared" si="1611"/>
        <v>157</v>
      </c>
      <c r="I11475" s="23">
        <f t="shared" si="1612"/>
        <v>904436.17999999993</v>
      </c>
      <c r="J11475" s="23">
        <f t="shared" si="1619"/>
        <v>214</v>
      </c>
      <c r="K11475" s="24">
        <f t="shared" si="1613"/>
        <v>5546.74</v>
      </c>
      <c r="L11475" s="23">
        <f t="shared" si="1614"/>
        <v>217</v>
      </c>
      <c r="M11475" s="23">
        <f t="shared" si="1615"/>
        <v>216</v>
      </c>
      <c r="N11475" s="23">
        <f t="shared" si="1616"/>
        <v>1250080.5799999998</v>
      </c>
      <c r="O11475" s="25">
        <f t="shared" si="1617"/>
        <v>1244319.8399999999</v>
      </c>
      <c r="P11475" t="s">
        <v>23</v>
      </c>
      <c r="Q11475" t="s">
        <v>1985</v>
      </c>
      <c r="R11475" t="s">
        <v>4158</v>
      </c>
      <c r="S11475">
        <v>6354</v>
      </c>
      <c r="T11475" s="28">
        <v>45174</v>
      </c>
      <c r="U11475" s="7">
        <v>5760.74</v>
      </c>
    </row>
    <row r="11476" spans="1:21" x14ac:dyDescent="0.25">
      <c r="A11476" t="s">
        <v>10272</v>
      </c>
      <c r="B11476" s="28">
        <v>44966</v>
      </c>
      <c r="C11476" s="28">
        <v>44966</v>
      </c>
      <c r="D11476" s="19">
        <v>60</v>
      </c>
      <c r="E11476" s="7">
        <v>2880.37</v>
      </c>
      <c r="F11476" s="21">
        <f t="shared" si="1618"/>
        <v>45025</v>
      </c>
      <c r="G11476" s="28">
        <v>45174</v>
      </c>
      <c r="H11476" s="22">
        <f t="shared" si="1611"/>
        <v>149</v>
      </c>
      <c r="I11476" s="23">
        <f t="shared" si="1612"/>
        <v>429175.13</v>
      </c>
      <c r="J11476" s="23">
        <f t="shared" si="1619"/>
        <v>206</v>
      </c>
      <c r="K11476" s="24">
        <f t="shared" si="1613"/>
        <v>2674.37</v>
      </c>
      <c r="L11476" s="23">
        <f t="shared" si="1614"/>
        <v>208</v>
      </c>
      <c r="M11476" s="23">
        <f t="shared" si="1615"/>
        <v>208</v>
      </c>
      <c r="N11476" s="23">
        <f t="shared" si="1616"/>
        <v>599116.96</v>
      </c>
      <c r="O11476" s="25">
        <f t="shared" si="1617"/>
        <v>599116.96</v>
      </c>
      <c r="P11476" t="s">
        <v>23</v>
      </c>
      <c r="Q11476" t="s">
        <v>1985</v>
      </c>
      <c r="R11476" t="s">
        <v>4158</v>
      </c>
      <c r="S11476">
        <v>6354</v>
      </c>
      <c r="T11476" s="28">
        <v>45174</v>
      </c>
      <c r="U11476" s="7">
        <v>2880.37</v>
      </c>
    </row>
    <row r="11477" spans="1:21" x14ac:dyDescent="0.25">
      <c r="A11477" t="s">
        <v>10273</v>
      </c>
      <c r="B11477" s="28">
        <v>44981</v>
      </c>
      <c r="C11477" s="28">
        <v>44982</v>
      </c>
      <c r="D11477" s="19">
        <v>60</v>
      </c>
      <c r="E11477" s="7">
        <v>2880.37</v>
      </c>
      <c r="F11477" s="21">
        <f t="shared" si="1618"/>
        <v>45041</v>
      </c>
      <c r="G11477" s="28">
        <v>45174</v>
      </c>
      <c r="H11477" s="22">
        <f t="shared" si="1611"/>
        <v>133</v>
      </c>
      <c r="I11477" s="23">
        <f t="shared" si="1612"/>
        <v>383089.20999999996</v>
      </c>
      <c r="J11477" s="23">
        <f t="shared" si="1619"/>
        <v>190</v>
      </c>
      <c r="K11477" s="24">
        <f t="shared" si="1613"/>
        <v>2690.37</v>
      </c>
      <c r="L11477" s="23">
        <f t="shared" si="1614"/>
        <v>193</v>
      </c>
      <c r="M11477" s="23">
        <f t="shared" si="1615"/>
        <v>192</v>
      </c>
      <c r="N11477" s="23">
        <f t="shared" si="1616"/>
        <v>555911.41</v>
      </c>
      <c r="O11477" s="25">
        <f t="shared" si="1617"/>
        <v>553031.04</v>
      </c>
      <c r="P11477" t="s">
        <v>23</v>
      </c>
      <c r="Q11477" t="s">
        <v>1985</v>
      </c>
      <c r="R11477" t="s">
        <v>4158</v>
      </c>
      <c r="S11477">
        <v>6354</v>
      </c>
      <c r="T11477" s="28">
        <v>45174</v>
      </c>
      <c r="U11477" s="7">
        <v>2880.37</v>
      </c>
    </row>
    <row r="11478" spans="1:21" x14ac:dyDescent="0.25">
      <c r="A11478" t="s">
        <v>10274</v>
      </c>
      <c r="B11478" s="28">
        <v>45089</v>
      </c>
      <c r="C11478" s="28">
        <v>45090</v>
      </c>
      <c r="D11478" s="19">
        <v>60</v>
      </c>
      <c r="E11478" s="7">
        <v>2304</v>
      </c>
      <c r="F11478" s="21">
        <f t="shared" si="1618"/>
        <v>45151</v>
      </c>
      <c r="G11478" s="28">
        <v>45146</v>
      </c>
      <c r="H11478" s="22">
        <f t="shared" si="1611"/>
        <v>-5</v>
      </c>
      <c r="I11478" s="23">
        <f t="shared" si="1612"/>
        <v>-11520</v>
      </c>
      <c r="J11478" s="23">
        <f t="shared" si="1619"/>
        <v>55</v>
      </c>
      <c r="K11478" s="24">
        <f t="shared" si="1613"/>
        <v>2249</v>
      </c>
      <c r="L11478" s="23">
        <f t="shared" si="1614"/>
        <v>57</v>
      </c>
      <c r="M11478" s="23">
        <f t="shared" si="1615"/>
        <v>56</v>
      </c>
      <c r="N11478" s="23">
        <f t="shared" si="1616"/>
        <v>131328</v>
      </c>
      <c r="O11478" s="25">
        <f t="shared" si="1617"/>
        <v>129024</v>
      </c>
      <c r="P11478" t="s">
        <v>23</v>
      </c>
      <c r="Q11478" t="s">
        <v>1985</v>
      </c>
      <c r="R11478" t="s">
        <v>2405</v>
      </c>
      <c r="S11478">
        <v>5707</v>
      </c>
      <c r="T11478" s="28">
        <v>45146</v>
      </c>
      <c r="U11478" s="7">
        <v>2304</v>
      </c>
    </row>
    <row r="11479" spans="1:21" x14ac:dyDescent="0.25">
      <c r="A11479" t="s">
        <v>1972</v>
      </c>
      <c r="B11479" s="28">
        <v>45107</v>
      </c>
      <c r="C11479" s="28">
        <v>45111</v>
      </c>
      <c r="D11479" s="19">
        <v>60</v>
      </c>
      <c r="E11479" s="7">
        <v>1536</v>
      </c>
      <c r="F11479" s="21">
        <f t="shared" si="1618"/>
        <v>45173</v>
      </c>
      <c r="G11479" s="28">
        <v>45117</v>
      </c>
      <c r="H11479" s="22">
        <f t="shared" si="1611"/>
        <v>-56</v>
      </c>
      <c r="I11479" s="23">
        <f t="shared" si="1612"/>
        <v>-86016</v>
      </c>
      <c r="J11479" s="23">
        <f t="shared" si="1619"/>
        <v>6</v>
      </c>
      <c r="K11479" s="24">
        <f t="shared" si="1613"/>
        <v>1530</v>
      </c>
      <c r="L11479" s="23">
        <f t="shared" si="1614"/>
        <v>10</v>
      </c>
      <c r="M11479" s="23">
        <f t="shared" si="1615"/>
        <v>6</v>
      </c>
      <c r="N11479" s="23">
        <f t="shared" si="1616"/>
        <v>15360</v>
      </c>
      <c r="O11479" s="25">
        <f t="shared" si="1617"/>
        <v>9216</v>
      </c>
      <c r="P11479" t="s">
        <v>23</v>
      </c>
      <c r="Q11479" t="s">
        <v>1985</v>
      </c>
      <c r="R11479" t="s">
        <v>2405</v>
      </c>
      <c r="S11479">
        <v>4625</v>
      </c>
      <c r="T11479" s="28">
        <v>45117</v>
      </c>
      <c r="U11479" s="7">
        <v>1536</v>
      </c>
    </row>
    <row r="11480" spans="1:21" x14ac:dyDescent="0.25">
      <c r="A11480" t="s">
        <v>10275</v>
      </c>
      <c r="B11480" s="28">
        <v>45139</v>
      </c>
      <c r="C11480" s="28">
        <v>45139</v>
      </c>
      <c r="D11480" s="19">
        <v>60</v>
      </c>
      <c r="E11480" s="7">
        <v>1536</v>
      </c>
      <c r="F11480" s="21">
        <f t="shared" si="1618"/>
        <v>45200</v>
      </c>
      <c r="G11480" s="28">
        <v>45168</v>
      </c>
      <c r="H11480" s="22">
        <f t="shared" si="1611"/>
        <v>-32</v>
      </c>
      <c r="I11480" s="23">
        <f t="shared" si="1612"/>
        <v>-49152</v>
      </c>
      <c r="J11480" s="23">
        <f t="shared" si="1619"/>
        <v>29</v>
      </c>
      <c r="K11480" s="24">
        <f t="shared" si="1613"/>
        <v>1507</v>
      </c>
      <c r="L11480" s="23">
        <f t="shared" si="1614"/>
        <v>29</v>
      </c>
      <c r="M11480" s="23">
        <f t="shared" si="1615"/>
        <v>29</v>
      </c>
      <c r="N11480" s="23">
        <f t="shared" si="1616"/>
        <v>44544</v>
      </c>
      <c r="O11480" s="25">
        <f t="shared" si="1617"/>
        <v>44544</v>
      </c>
      <c r="P11480" t="s">
        <v>23</v>
      </c>
      <c r="Q11480" t="s">
        <v>1985</v>
      </c>
      <c r="R11480" t="s">
        <v>2405</v>
      </c>
      <c r="S11480">
        <v>6133</v>
      </c>
      <c r="T11480" s="28">
        <v>45168</v>
      </c>
      <c r="U11480" s="7">
        <v>1536</v>
      </c>
    </row>
    <row r="11481" spans="1:21" x14ac:dyDescent="0.25">
      <c r="A11481" t="s">
        <v>10276</v>
      </c>
      <c r="B11481" s="28">
        <v>45174</v>
      </c>
      <c r="C11481" s="28">
        <v>45174</v>
      </c>
      <c r="D11481" s="19">
        <v>60</v>
      </c>
      <c r="E11481" s="7">
        <v>1536</v>
      </c>
      <c r="F11481" s="21">
        <f t="shared" si="1618"/>
        <v>45235</v>
      </c>
      <c r="G11481" s="28">
        <v>45184</v>
      </c>
      <c r="H11481" s="22">
        <f t="shared" si="1611"/>
        <v>-51</v>
      </c>
      <c r="I11481" s="23">
        <f t="shared" si="1612"/>
        <v>-78336</v>
      </c>
      <c r="J11481" s="23">
        <f t="shared" si="1619"/>
        <v>10</v>
      </c>
      <c r="K11481" s="24">
        <f t="shared" si="1613"/>
        <v>1526</v>
      </c>
      <c r="L11481" s="23">
        <f t="shared" si="1614"/>
        <v>10</v>
      </c>
      <c r="M11481" s="23">
        <f t="shared" si="1615"/>
        <v>10</v>
      </c>
      <c r="N11481" s="23">
        <f t="shared" si="1616"/>
        <v>15360</v>
      </c>
      <c r="O11481" s="25">
        <f t="shared" si="1617"/>
        <v>15360</v>
      </c>
      <c r="P11481" t="s">
        <v>23</v>
      </c>
      <c r="Q11481" t="s">
        <v>1985</v>
      </c>
      <c r="R11481" t="s">
        <v>2405</v>
      </c>
      <c r="S11481">
        <v>6515</v>
      </c>
      <c r="T11481" s="28">
        <v>45184</v>
      </c>
      <c r="U11481" s="7">
        <v>1536</v>
      </c>
    </row>
    <row r="11482" spans="1:21" x14ac:dyDescent="0.25">
      <c r="A11482" t="s">
        <v>10277</v>
      </c>
      <c r="B11482" s="28">
        <v>45050</v>
      </c>
      <c r="C11482" s="28">
        <v>45078</v>
      </c>
      <c r="D11482" s="19">
        <v>60</v>
      </c>
      <c r="E11482" s="7">
        <v>5997.6</v>
      </c>
      <c r="F11482" s="21">
        <f t="shared" si="1618"/>
        <v>45139</v>
      </c>
      <c r="G11482" s="28">
        <v>45114</v>
      </c>
      <c r="H11482" s="22">
        <f t="shared" si="1611"/>
        <v>-25</v>
      </c>
      <c r="I11482" s="23">
        <f t="shared" si="1612"/>
        <v>-149940</v>
      </c>
      <c r="J11482" s="23">
        <f t="shared" si="1619"/>
        <v>36</v>
      </c>
      <c r="K11482" s="24">
        <f t="shared" si="1613"/>
        <v>5961.6</v>
      </c>
      <c r="L11482" s="23">
        <f t="shared" si="1614"/>
        <v>64</v>
      </c>
      <c r="M11482" s="23">
        <f t="shared" si="1615"/>
        <v>36</v>
      </c>
      <c r="N11482" s="23">
        <f t="shared" si="1616"/>
        <v>383846.40000000002</v>
      </c>
      <c r="O11482" s="25">
        <f t="shared" si="1617"/>
        <v>215913.60000000001</v>
      </c>
      <c r="P11482" t="s">
        <v>23</v>
      </c>
      <c r="Q11482" t="s">
        <v>1985</v>
      </c>
      <c r="R11482" t="s">
        <v>2407</v>
      </c>
      <c r="S11482">
        <v>4599</v>
      </c>
      <c r="T11482" s="28">
        <v>45114</v>
      </c>
      <c r="U11482" s="7">
        <v>5997.6</v>
      </c>
    </row>
    <row r="11483" spans="1:21" x14ac:dyDescent="0.25">
      <c r="A11483" t="s">
        <v>1035</v>
      </c>
      <c r="B11483" s="28">
        <v>45089</v>
      </c>
      <c r="C11483" s="28">
        <v>45089</v>
      </c>
      <c r="D11483" s="19">
        <v>60</v>
      </c>
      <c r="E11483" s="7">
        <v>4992</v>
      </c>
      <c r="F11483" s="21">
        <f t="shared" si="1618"/>
        <v>45150</v>
      </c>
      <c r="G11483" s="28">
        <v>45114</v>
      </c>
      <c r="H11483" s="22">
        <f t="shared" ref="H11483:H11544" si="1620">G11483-F11483</f>
        <v>-36</v>
      </c>
      <c r="I11483" s="23">
        <f t="shared" ref="I11483:I11544" si="1621">E11483*H11483</f>
        <v>-179712</v>
      </c>
      <c r="J11483" s="23">
        <f t="shared" si="1619"/>
        <v>25</v>
      </c>
      <c r="K11483" s="24">
        <f t="shared" ref="K11483:K11544" si="1622">E11483-J11483</f>
        <v>4967</v>
      </c>
      <c r="L11483" s="23">
        <f t="shared" ref="L11483:L11544" si="1623">G11483-B11483</f>
        <v>25</v>
      </c>
      <c r="M11483" s="23">
        <f t="shared" ref="M11483:M11544" si="1624">G11483-C11483</f>
        <v>25</v>
      </c>
      <c r="N11483" s="23">
        <f t="shared" ref="N11483:N11544" si="1625">E11483*L11483</f>
        <v>124800</v>
      </c>
      <c r="O11483" s="25">
        <f t="shared" ref="O11483:O11544" si="1626">E11483*M11483</f>
        <v>124800</v>
      </c>
      <c r="P11483" t="s">
        <v>23</v>
      </c>
      <c r="Q11483" t="s">
        <v>1985</v>
      </c>
      <c r="R11483" t="s">
        <v>2408</v>
      </c>
      <c r="S11483">
        <v>4600</v>
      </c>
      <c r="T11483" s="28">
        <v>45114</v>
      </c>
      <c r="U11483" s="7">
        <v>4992</v>
      </c>
    </row>
    <row r="11484" spans="1:21" x14ac:dyDescent="0.25">
      <c r="A11484" t="s">
        <v>1672</v>
      </c>
      <c r="B11484" s="28">
        <v>45127</v>
      </c>
      <c r="C11484" s="28">
        <v>45130</v>
      </c>
      <c r="D11484" s="19">
        <v>60</v>
      </c>
      <c r="E11484" s="7">
        <v>4941.4399999999996</v>
      </c>
      <c r="F11484" s="21">
        <f t="shared" si="1618"/>
        <v>45192</v>
      </c>
      <c r="G11484" s="28">
        <v>45146</v>
      </c>
      <c r="H11484" s="22">
        <f t="shared" si="1620"/>
        <v>-46</v>
      </c>
      <c r="I11484" s="23">
        <f t="shared" si="1621"/>
        <v>-227306.23999999999</v>
      </c>
      <c r="J11484" s="23">
        <f t="shared" si="1619"/>
        <v>15</v>
      </c>
      <c r="K11484" s="24">
        <f t="shared" si="1622"/>
        <v>4926.4399999999996</v>
      </c>
      <c r="L11484" s="23">
        <f t="shared" si="1623"/>
        <v>19</v>
      </c>
      <c r="M11484" s="23">
        <f t="shared" si="1624"/>
        <v>16</v>
      </c>
      <c r="N11484" s="23">
        <f t="shared" si="1625"/>
        <v>93887.359999999986</v>
      </c>
      <c r="O11484" s="25">
        <f t="shared" si="1626"/>
        <v>79063.039999999994</v>
      </c>
      <c r="P11484" t="s">
        <v>23</v>
      </c>
      <c r="Q11484" t="s">
        <v>1985</v>
      </c>
      <c r="R11484" t="s">
        <v>2408</v>
      </c>
      <c r="S11484">
        <v>5708</v>
      </c>
      <c r="T11484" s="28">
        <v>45146</v>
      </c>
      <c r="U11484" s="7">
        <v>4941.4399999999996</v>
      </c>
    </row>
    <row r="11485" spans="1:21" x14ac:dyDescent="0.25">
      <c r="A11485" t="s">
        <v>422</v>
      </c>
      <c r="B11485" s="28">
        <v>45156</v>
      </c>
      <c r="C11485" s="28">
        <v>45156</v>
      </c>
      <c r="D11485" s="19">
        <v>60</v>
      </c>
      <c r="E11485" s="7">
        <v>4036.48</v>
      </c>
      <c r="F11485" s="21">
        <f t="shared" si="1618"/>
        <v>45217</v>
      </c>
      <c r="G11485" s="28">
        <v>45168</v>
      </c>
      <c r="H11485" s="22">
        <f t="shared" si="1620"/>
        <v>-49</v>
      </c>
      <c r="I11485" s="23">
        <f t="shared" si="1621"/>
        <v>-197787.51999999999</v>
      </c>
      <c r="J11485" s="23">
        <f t="shared" si="1619"/>
        <v>12</v>
      </c>
      <c r="K11485" s="24">
        <f t="shared" si="1622"/>
        <v>4024.48</v>
      </c>
      <c r="L11485" s="23">
        <f t="shared" si="1623"/>
        <v>12</v>
      </c>
      <c r="M11485" s="23">
        <f t="shared" si="1624"/>
        <v>12</v>
      </c>
      <c r="N11485" s="23">
        <f t="shared" si="1625"/>
        <v>48437.760000000002</v>
      </c>
      <c r="O11485" s="25">
        <f t="shared" si="1626"/>
        <v>48437.760000000002</v>
      </c>
      <c r="P11485" t="s">
        <v>23</v>
      </c>
      <c r="Q11485" t="s">
        <v>1985</v>
      </c>
      <c r="R11485" t="s">
        <v>2408</v>
      </c>
      <c r="S11485">
        <v>6130</v>
      </c>
      <c r="T11485" s="28">
        <v>45168</v>
      </c>
      <c r="U11485" s="7">
        <v>4036.48</v>
      </c>
    </row>
    <row r="11486" spans="1:21" x14ac:dyDescent="0.25">
      <c r="A11486" t="s">
        <v>423</v>
      </c>
      <c r="B11486" s="28">
        <v>45176</v>
      </c>
      <c r="C11486" s="28">
        <v>45176</v>
      </c>
      <c r="D11486" s="19">
        <v>60</v>
      </c>
      <c r="E11486" s="7">
        <v>4103.04</v>
      </c>
      <c r="F11486" s="21">
        <f t="shared" si="1618"/>
        <v>45237</v>
      </c>
      <c r="G11486" s="28">
        <v>45184</v>
      </c>
      <c r="H11486" s="22">
        <f t="shared" si="1620"/>
        <v>-53</v>
      </c>
      <c r="I11486" s="23">
        <f t="shared" si="1621"/>
        <v>-217461.12</v>
      </c>
      <c r="J11486" s="23">
        <f t="shared" si="1619"/>
        <v>8</v>
      </c>
      <c r="K11486" s="24">
        <f t="shared" si="1622"/>
        <v>4095.04</v>
      </c>
      <c r="L11486" s="23">
        <f t="shared" si="1623"/>
        <v>8</v>
      </c>
      <c r="M11486" s="23">
        <f t="shared" si="1624"/>
        <v>8</v>
      </c>
      <c r="N11486" s="23">
        <f t="shared" si="1625"/>
        <v>32824.32</v>
      </c>
      <c r="O11486" s="25">
        <f t="shared" si="1626"/>
        <v>32824.32</v>
      </c>
      <c r="P11486" t="s">
        <v>23</v>
      </c>
      <c r="Q11486" t="s">
        <v>1985</v>
      </c>
      <c r="R11486" t="s">
        <v>2408</v>
      </c>
      <c r="S11486">
        <v>6516</v>
      </c>
      <c r="T11486" s="28">
        <v>45184</v>
      </c>
      <c r="U11486" s="7">
        <v>4103.04</v>
      </c>
    </row>
    <row r="11487" spans="1:21" x14ac:dyDescent="0.25">
      <c r="A11487" t="s">
        <v>10278</v>
      </c>
      <c r="B11487" s="28">
        <v>44970</v>
      </c>
      <c r="C11487" s="28">
        <v>44971</v>
      </c>
      <c r="D11487" s="19">
        <v>60</v>
      </c>
      <c r="E11487" s="7">
        <v>15674.02</v>
      </c>
      <c r="F11487" s="21">
        <f t="shared" si="1618"/>
        <v>45030</v>
      </c>
      <c r="G11487" s="28">
        <v>45140</v>
      </c>
      <c r="H11487" s="22">
        <f t="shared" si="1620"/>
        <v>110</v>
      </c>
      <c r="I11487" s="23">
        <f t="shared" si="1621"/>
        <v>1724142.2</v>
      </c>
      <c r="J11487" s="23">
        <f t="shared" si="1619"/>
        <v>168</v>
      </c>
      <c r="K11487" s="24">
        <f t="shared" si="1622"/>
        <v>15506.02</v>
      </c>
      <c r="L11487" s="23">
        <f t="shared" si="1623"/>
        <v>170</v>
      </c>
      <c r="M11487" s="23">
        <f t="shared" si="1624"/>
        <v>169</v>
      </c>
      <c r="N11487" s="23">
        <f t="shared" si="1625"/>
        <v>2664583.4</v>
      </c>
      <c r="O11487" s="25">
        <f t="shared" si="1626"/>
        <v>2648909.38</v>
      </c>
      <c r="P11487" t="s">
        <v>23</v>
      </c>
      <c r="Q11487" t="s">
        <v>1985</v>
      </c>
      <c r="R11487" t="s">
        <v>10279</v>
      </c>
      <c r="S11487">
        <v>5426</v>
      </c>
      <c r="T11487" s="28">
        <v>45140</v>
      </c>
      <c r="U11487" s="7">
        <v>15674.02</v>
      </c>
    </row>
    <row r="11488" spans="1:21" x14ac:dyDescent="0.25">
      <c r="A11488" t="s">
        <v>2765</v>
      </c>
      <c r="B11488" s="28">
        <v>45000</v>
      </c>
      <c r="C11488" s="28">
        <v>45000</v>
      </c>
      <c r="D11488" s="19">
        <v>60</v>
      </c>
      <c r="E11488" s="7">
        <v>14558.27</v>
      </c>
      <c r="F11488" s="21">
        <f t="shared" si="1618"/>
        <v>45061</v>
      </c>
      <c r="G11488" s="28">
        <v>45140</v>
      </c>
      <c r="H11488" s="22">
        <f t="shared" si="1620"/>
        <v>79</v>
      </c>
      <c r="I11488" s="23">
        <f t="shared" si="1621"/>
        <v>1150103.33</v>
      </c>
      <c r="J11488" s="23">
        <f t="shared" si="1619"/>
        <v>137</v>
      </c>
      <c r="K11488" s="24">
        <f t="shared" si="1622"/>
        <v>14421.27</v>
      </c>
      <c r="L11488" s="23">
        <f t="shared" si="1623"/>
        <v>140</v>
      </c>
      <c r="M11488" s="23">
        <f t="shared" si="1624"/>
        <v>140</v>
      </c>
      <c r="N11488" s="23">
        <f t="shared" si="1625"/>
        <v>2038157.8</v>
      </c>
      <c r="O11488" s="25">
        <f t="shared" si="1626"/>
        <v>2038157.8</v>
      </c>
      <c r="P11488" t="s">
        <v>23</v>
      </c>
      <c r="Q11488" t="s">
        <v>1985</v>
      </c>
      <c r="R11488" t="s">
        <v>10279</v>
      </c>
      <c r="S11488">
        <v>5426</v>
      </c>
      <c r="T11488" s="28">
        <v>45140</v>
      </c>
      <c r="U11488" s="7">
        <v>14558.27</v>
      </c>
    </row>
    <row r="11489" spans="1:21" x14ac:dyDescent="0.25">
      <c r="A11489" t="s">
        <v>782</v>
      </c>
      <c r="B11489" s="28">
        <v>45029</v>
      </c>
      <c r="C11489" s="28">
        <v>45030</v>
      </c>
      <c r="D11489" s="19">
        <v>60</v>
      </c>
      <c r="E11489" s="7">
        <v>13568.1</v>
      </c>
      <c r="F11489" s="21">
        <f t="shared" si="1618"/>
        <v>45091</v>
      </c>
      <c r="G11489" s="28">
        <v>45188</v>
      </c>
      <c r="H11489" s="22">
        <f t="shared" si="1620"/>
        <v>97</v>
      </c>
      <c r="I11489" s="23">
        <f t="shared" si="1621"/>
        <v>1316105.7</v>
      </c>
      <c r="J11489" s="23">
        <f t="shared" si="1619"/>
        <v>155</v>
      </c>
      <c r="K11489" s="24">
        <f t="shared" si="1622"/>
        <v>13413.1</v>
      </c>
      <c r="L11489" s="23">
        <f t="shared" si="1623"/>
        <v>159</v>
      </c>
      <c r="M11489" s="23">
        <f t="shared" si="1624"/>
        <v>158</v>
      </c>
      <c r="N11489" s="23">
        <f t="shared" si="1625"/>
        <v>2157327.9</v>
      </c>
      <c r="O11489" s="25">
        <f t="shared" si="1626"/>
        <v>2143759.8000000003</v>
      </c>
      <c r="P11489" t="s">
        <v>23</v>
      </c>
      <c r="Q11489" t="s">
        <v>1985</v>
      </c>
      <c r="R11489" t="s">
        <v>10279</v>
      </c>
      <c r="S11489">
        <v>6575</v>
      </c>
      <c r="T11489" s="28">
        <v>45188</v>
      </c>
      <c r="U11489" s="7">
        <v>13568.1</v>
      </c>
    </row>
    <row r="11490" spans="1:21" x14ac:dyDescent="0.25">
      <c r="A11490" t="s">
        <v>545</v>
      </c>
      <c r="B11490" s="28">
        <v>45050</v>
      </c>
      <c r="C11490" s="28">
        <v>45054</v>
      </c>
      <c r="D11490" s="19">
        <v>60</v>
      </c>
      <c r="E11490" s="7">
        <v>20988.52</v>
      </c>
      <c r="F11490" s="21">
        <f t="shared" si="1618"/>
        <v>45115</v>
      </c>
      <c r="G11490" s="28">
        <v>45188</v>
      </c>
      <c r="H11490" s="22">
        <f t="shared" si="1620"/>
        <v>73</v>
      </c>
      <c r="I11490" s="23">
        <f t="shared" si="1621"/>
        <v>1532161.96</v>
      </c>
      <c r="J11490" s="23">
        <f t="shared" si="1619"/>
        <v>131</v>
      </c>
      <c r="K11490" s="24">
        <f t="shared" si="1622"/>
        <v>20857.52</v>
      </c>
      <c r="L11490" s="23">
        <f t="shared" si="1623"/>
        <v>138</v>
      </c>
      <c r="M11490" s="23">
        <f t="shared" si="1624"/>
        <v>134</v>
      </c>
      <c r="N11490" s="23">
        <f t="shared" si="1625"/>
        <v>2896415.7600000002</v>
      </c>
      <c r="O11490" s="25">
        <f t="shared" si="1626"/>
        <v>2812461.68</v>
      </c>
      <c r="P11490" t="s">
        <v>23</v>
      </c>
      <c r="Q11490" t="s">
        <v>1985</v>
      </c>
      <c r="R11490" t="s">
        <v>10279</v>
      </c>
      <c r="S11490">
        <v>6575</v>
      </c>
      <c r="T11490" s="28">
        <v>45188</v>
      </c>
      <c r="U11490" s="7">
        <v>20988.52</v>
      </c>
    </row>
    <row r="11491" spans="1:21" x14ac:dyDescent="0.25">
      <c r="A11491" t="s">
        <v>584</v>
      </c>
      <c r="B11491" s="28">
        <v>45049</v>
      </c>
      <c r="C11491" s="28">
        <v>45053</v>
      </c>
      <c r="D11491" s="19">
        <v>60</v>
      </c>
      <c r="E11491" s="7">
        <v>3895</v>
      </c>
      <c r="F11491" s="21">
        <f t="shared" si="1618"/>
        <v>45114</v>
      </c>
      <c r="G11491" s="28">
        <v>45162</v>
      </c>
      <c r="H11491" s="22">
        <f t="shared" si="1620"/>
        <v>48</v>
      </c>
      <c r="I11491" s="23">
        <f t="shared" si="1621"/>
        <v>186960</v>
      </c>
      <c r="J11491" s="23">
        <f t="shared" si="1619"/>
        <v>107</v>
      </c>
      <c r="K11491" s="24">
        <f t="shared" si="1622"/>
        <v>3788</v>
      </c>
      <c r="L11491" s="23">
        <f t="shared" si="1623"/>
        <v>113</v>
      </c>
      <c r="M11491" s="23">
        <f t="shared" si="1624"/>
        <v>109</v>
      </c>
      <c r="N11491" s="23">
        <f t="shared" si="1625"/>
        <v>440135</v>
      </c>
      <c r="O11491" s="25">
        <f t="shared" si="1626"/>
        <v>424555</v>
      </c>
      <c r="P11491" t="s">
        <v>23</v>
      </c>
      <c r="Q11491" t="s">
        <v>1985</v>
      </c>
      <c r="R11491" t="s">
        <v>10280</v>
      </c>
      <c r="S11491">
        <v>6036</v>
      </c>
      <c r="T11491" s="28">
        <v>45162</v>
      </c>
      <c r="U11491" s="7">
        <v>3895</v>
      </c>
    </row>
    <row r="11492" spans="1:21" x14ac:dyDescent="0.25">
      <c r="A11492" t="s">
        <v>803</v>
      </c>
      <c r="B11492" s="28">
        <v>45053</v>
      </c>
      <c r="C11492" s="28">
        <v>45054</v>
      </c>
      <c r="D11492" s="19">
        <v>60</v>
      </c>
      <c r="E11492">
        <v>420</v>
      </c>
      <c r="F11492" s="21">
        <f t="shared" si="1618"/>
        <v>45115</v>
      </c>
      <c r="G11492" s="28">
        <v>45162</v>
      </c>
      <c r="H11492" s="22">
        <f t="shared" si="1620"/>
        <v>47</v>
      </c>
      <c r="I11492" s="23">
        <f t="shared" si="1621"/>
        <v>19740</v>
      </c>
      <c r="J11492" s="23">
        <f t="shared" si="1619"/>
        <v>106</v>
      </c>
      <c r="K11492" s="24">
        <f t="shared" si="1622"/>
        <v>314</v>
      </c>
      <c r="L11492" s="23">
        <f t="shared" si="1623"/>
        <v>109</v>
      </c>
      <c r="M11492" s="23">
        <f t="shared" si="1624"/>
        <v>108</v>
      </c>
      <c r="N11492" s="23">
        <f t="shared" si="1625"/>
        <v>45780</v>
      </c>
      <c r="O11492" s="25">
        <f t="shared" si="1626"/>
        <v>45360</v>
      </c>
      <c r="P11492" t="s">
        <v>23</v>
      </c>
      <c r="Q11492" t="s">
        <v>1985</v>
      </c>
      <c r="R11492" t="s">
        <v>10280</v>
      </c>
      <c r="S11492">
        <v>6036</v>
      </c>
      <c r="T11492" s="28">
        <v>45162</v>
      </c>
      <c r="U11492">
        <v>420</v>
      </c>
    </row>
    <row r="11493" spans="1:21" x14ac:dyDescent="0.25">
      <c r="A11493" t="s">
        <v>10281</v>
      </c>
      <c r="B11493" s="28">
        <v>45112</v>
      </c>
      <c r="C11493" s="28">
        <v>45112</v>
      </c>
      <c r="D11493" s="19">
        <v>60</v>
      </c>
      <c r="E11493">
        <v>434</v>
      </c>
      <c r="F11493" s="21">
        <f t="shared" si="1618"/>
        <v>45174</v>
      </c>
      <c r="G11493" s="28">
        <v>45113</v>
      </c>
      <c r="H11493" s="22">
        <f t="shared" si="1620"/>
        <v>-61</v>
      </c>
      <c r="I11493" s="23">
        <f t="shared" si="1621"/>
        <v>-26474</v>
      </c>
      <c r="J11493" s="23">
        <f t="shared" si="1619"/>
        <v>1</v>
      </c>
      <c r="K11493" s="24">
        <f t="shared" si="1622"/>
        <v>433</v>
      </c>
      <c r="L11493" s="23">
        <f t="shared" si="1623"/>
        <v>1</v>
      </c>
      <c r="M11493" s="23">
        <f t="shared" si="1624"/>
        <v>1</v>
      </c>
      <c r="N11493" s="23">
        <f t="shared" si="1625"/>
        <v>434</v>
      </c>
      <c r="O11493" s="25">
        <f t="shared" si="1626"/>
        <v>434</v>
      </c>
      <c r="R11493" t="s">
        <v>2416</v>
      </c>
      <c r="S11493">
        <v>4490</v>
      </c>
      <c r="T11493" s="28">
        <v>45113</v>
      </c>
      <c r="U11493">
        <v>434</v>
      </c>
    </row>
    <row r="11494" spans="1:21" x14ac:dyDescent="0.25">
      <c r="A11494" t="s">
        <v>10282</v>
      </c>
      <c r="B11494" s="28">
        <v>45145</v>
      </c>
      <c r="C11494" s="28">
        <v>45145</v>
      </c>
      <c r="D11494" s="19">
        <v>60</v>
      </c>
      <c r="E11494">
        <v>434</v>
      </c>
      <c r="F11494" s="21">
        <f t="shared" si="1618"/>
        <v>45206</v>
      </c>
      <c r="G11494" s="28">
        <v>45145</v>
      </c>
      <c r="H11494" s="22">
        <f t="shared" si="1620"/>
        <v>-61</v>
      </c>
      <c r="I11494" s="23">
        <f t="shared" si="1621"/>
        <v>-26474</v>
      </c>
      <c r="J11494" s="23">
        <f t="shared" si="1619"/>
        <v>0</v>
      </c>
      <c r="K11494" s="24">
        <f t="shared" si="1622"/>
        <v>434</v>
      </c>
      <c r="L11494" s="23">
        <f t="shared" si="1623"/>
        <v>0</v>
      </c>
      <c r="M11494" s="23">
        <f t="shared" si="1624"/>
        <v>0</v>
      </c>
      <c r="N11494" s="23">
        <f t="shared" si="1625"/>
        <v>0</v>
      </c>
      <c r="O11494" s="25">
        <f t="shared" si="1626"/>
        <v>0</v>
      </c>
      <c r="R11494" t="s">
        <v>2416</v>
      </c>
      <c r="S11494">
        <v>5598</v>
      </c>
      <c r="T11494" s="28">
        <v>45145</v>
      </c>
      <c r="U11494">
        <v>434</v>
      </c>
    </row>
    <row r="11495" spans="1:21" x14ac:dyDescent="0.25">
      <c r="A11495" t="s">
        <v>10283</v>
      </c>
      <c r="B11495" s="28">
        <v>45168</v>
      </c>
      <c r="C11495" s="28">
        <v>45168</v>
      </c>
      <c r="D11495" s="19">
        <v>60</v>
      </c>
      <c r="E11495">
        <v>434</v>
      </c>
      <c r="F11495" s="21">
        <f t="shared" si="1618"/>
        <v>45229</v>
      </c>
      <c r="G11495" s="28">
        <v>45169</v>
      </c>
      <c r="H11495" s="22">
        <f t="shared" si="1620"/>
        <v>-60</v>
      </c>
      <c r="I11495" s="23">
        <f t="shared" si="1621"/>
        <v>-26040</v>
      </c>
      <c r="J11495" s="23">
        <f t="shared" si="1619"/>
        <v>0</v>
      </c>
      <c r="K11495" s="24">
        <f t="shared" si="1622"/>
        <v>434</v>
      </c>
      <c r="L11495" s="23">
        <f t="shared" si="1623"/>
        <v>1</v>
      </c>
      <c r="M11495" s="23">
        <f t="shared" si="1624"/>
        <v>1</v>
      </c>
      <c r="N11495" s="23">
        <f t="shared" si="1625"/>
        <v>434</v>
      </c>
      <c r="O11495" s="25">
        <f t="shared" si="1626"/>
        <v>434</v>
      </c>
      <c r="R11495" t="s">
        <v>2416</v>
      </c>
      <c r="S11495">
        <v>6249</v>
      </c>
      <c r="T11495" s="28">
        <v>45169</v>
      </c>
      <c r="U11495">
        <v>434</v>
      </c>
    </row>
    <row r="11496" spans="1:21" x14ac:dyDescent="0.25">
      <c r="A11496" t="s">
        <v>10284</v>
      </c>
      <c r="B11496" s="28">
        <v>45083</v>
      </c>
      <c r="C11496" s="28">
        <v>45086</v>
      </c>
      <c r="D11496" s="19">
        <v>60</v>
      </c>
      <c r="E11496" s="7">
        <v>19988.509999999998</v>
      </c>
      <c r="F11496" s="21">
        <f t="shared" si="1618"/>
        <v>45147</v>
      </c>
      <c r="G11496" s="28">
        <v>45134</v>
      </c>
      <c r="H11496" s="22">
        <f t="shared" si="1620"/>
        <v>-13</v>
      </c>
      <c r="I11496" s="23">
        <f t="shared" si="1621"/>
        <v>-259850.62999999998</v>
      </c>
      <c r="J11496" s="23">
        <f t="shared" si="1619"/>
        <v>48</v>
      </c>
      <c r="K11496" s="24">
        <f t="shared" si="1622"/>
        <v>19940.509999999998</v>
      </c>
      <c r="L11496" s="23">
        <f t="shared" si="1623"/>
        <v>51</v>
      </c>
      <c r="M11496" s="23">
        <f t="shared" si="1624"/>
        <v>48</v>
      </c>
      <c r="N11496" s="23">
        <f t="shared" si="1625"/>
        <v>1019414.0099999999</v>
      </c>
      <c r="O11496" s="25">
        <f t="shared" si="1626"/>
        <v>959448.48</v>
      </c>
      <c r="P11496" t="s">
        <v>1986</v>
      </c>
      <c r="Q11496" t="s">
        <v>1987</v>
      </c>
      <c r="R11496" t="s">
        <v>4183</v>
      </c>
      <c r="S11496">
        <v>5263</v>
      </c>
      <c r="T11496" s="28">
        <v>45134</v>
      </c>
      <c r="U11496" s="7">
        <v>19988.509999999998</v>
      </c>
    </row>
    <row r="11497" spans="1:21" x14ac:dyDescent="0.25">
      <c r="A11497" t="s">
        <v>4152</v>
      </c>
      <c r="B11497" s="28">
        <v>45111</v>
      </c>
      <c r="C11497" s="28">
        <v>45114</v>
      </c>
      <c r="D11497" s="19">
        <v>60</v>
      </c>
      <c r="E11497" s="7">
        <v>25537.82</v>
      </c>
      <c r="F11497" s="21">
        <f t="shared" si="1618"/>
        <v>45176</v>
      </c>
      <c r="G11497" s="28">
        <v>45155</v>
      </c>
      <c r="H11497" s="22">
        <f t="shared" si="1620"/>
        <v>-21</v>
      </c>
      <c r="I11497" s="23">
        <f t="shared" si="1621"/>
        <v>-536294.22</v>
      </c>
      <c r="J11497" s="23">
        <f t="shared" si="1619"/>
        <v>40</v>
      </c>
      <c r="K11497" s="24">
        <f t="shared" si="1622"/>
        <v>25497.82</v>
      </c>
      <c r="L11497" s="23">
        <f t="shared" si="1623"/>
        <v>44</v>
      </c>
      <c r="M11497" s="23">
        <f t="shared" si="1624"/>
        <v>41</v>
      </c>
      <c r="N11497" s="23">
        <f t="shared" si="1625"/>
        <v>1123664.08</v>
      </c>
      <c r="O11497" s="25">
        <f t="shared" si="1626"/>
        <v>1047050.62</v>
      </c>
      <c r="P11497" t="s">
        <v>1986</v>
      </c>
      <c r="Q11497" t="s">
        <v>1987</v>
      </c>
      <c r="R11497" t="s">
        <v>4183</v>
      </c>
      <c r="S11497">
        <v>5842</v>
      </c>
      <c r="T11497" s="28">
        <v>45155</v>
      </c>
      <c r="U11497" s="7">
        <v>25537.82</v>
      </c>
    </row>
    <row r="11498" spans="1:21" x14ac:dyDescent="0.25">
      <c r="A11498" t="s">
        <v>5878</v>
      </c>
      <c r="B11498" s="28">
        <v>45134</v>
      </c>
      <c r="C11498" s="28">
        <v>45135</v>
      </c>
      <c r="D11498" s="19">
        <v>60</v>
      </c>
      <c r="E11498" s="7">
        <v>24625.41</v>
      </c>
      <c r="F11498" s="21">
        <f t="shared" si="1618"/>
        <v>45197</v>
      </c>
      <c r="G11498" s="28">
        <v>45194</v>
      </c>
      <c r="H11498" s="22">
        <f t="shared" si="1620"/>
        <v>-3</v>
      </c>
      <c r="I11498" s="23">
        <f t="shared" si="1621"/>
        <v>-73876.23</v>
      </c>
      <c r="J11498" s="23">
        <f t="shared" si="1619"/>
        <v>57</v>
      </c>
      <c r="K11498" s="24">
        <f t="shared" si="1622"/>
        <v>24568.41</v>
      </c>
      <c r="L11498" s="23">
        <f t="shared" si="1623"/>
        <v>60</v>
      </c>
      <c r="M11498" s="23">
        <f t="shared" si="1624"/>
        <v>59</v>
      </c>
      <c r="N11498" s="23">
        <f t="shared" si="1625"/>
        <v>1477524.6</v>
      </c>
      <c r="O11498" s="25">
        <f t="shared" si="1626"/>
        <v>1452899.19</v>
      </c>
      <c r="P11498" t="s">
        <v>1986</v>
      </c>
      <c r="Q11498" t="s">
        <v>1987</v>
      </c>
      <c r="R11498" t="s">
        <v>4183</v>
      </c>
      <c r="S11498">
        <v>6695</v>
      </c>
      <c r="T11498" s="28">
        <v>45194</v>
      </c>
      <c r="U11498" s="7">
        <v>24625.41</v>
      </c>
    </row>
    <row r="11499" spans="1:21" x14ac:dyDescent="0.25">
      <c r="A11499" t="s">
        <v>10285</v>
      </c>
      <c r="B11499" s="28">
        <v>45030</v>
      </c>
      <c r="C11499" s="28">
        <v>45030</v>
      </c>
      <c r="D11499" s="19">
        <v>60</v>
      </c>
      <c r="E11499">
        <v>854.66</v>
      </c>
      <c r="F11499" s="21">
        <f t="shared" si="1618"/>
        <v>45091</v>
      </c>
      <c r="G11499" s="28">
        <v>45126</v>
      </c>
      <c r="H11499" s="22">
        <f t="shared" si="1620"/>
        <v>35</v>
      </c>
      <c r="I11499" s="23">
        <f t="shared" si="1621"/>
        <v>29913.1</v>
      </c>
      <c r="J11499" s="23">
        <f t="shared" si="1619"/>
        <v>95</v>
      </c>
      <c r="K11499" s="24">
        <f t="shared" si="1622"/>
        <v>759.66</v>
      </c>
      <c r="L11499" s="23">
        <f t="shared" si="1623"/>
        <v>96</v>
      </c>
      <c r="M11499" s="23">
        <f t="shared" si="1624"/>
        <v>96</v>
      </c>
      <c r="N11499" s="23">
        <f t="shared" si="1625"/>
        <v>82047.360000000001</v>
      </c>
      <c r="O11499" s="25">
        <f t="shared" si="1626"/>
        <v>82047.360000000001</v>
      </c>
      <c r="P11499" t="s">
        <v>23</v>
      </c>
      <c r="Q11499" t="s">
        <v>1985</v>
      </c>
      <c r="R11499" t="s">
        <v>10286</v>
      </c>
      <c r="S11499">
        <v>4986</v>
      </c>
      <c r="T11499" s="28">
        <v>45126</v>
      </c>
      <c r="U11499">
        <v>854.66</v>
      </c>
    </row>
    <row r="11500" spans="1:21" x14ac:dyDescent="0.25">
      <c r="A11500" t="s">
        <v>10287</v>
      </c>
      <c r="B11500" s="28">
        <v>45030</v>
      </c>
      <c r="C11500" s="28">
        <v>45031</v>
      </c>
      <c r="D11500" s="19">
        <v>60</v>
      </c>
      <c r="E11500" s="7">
        <v>1548.34</v>
      </c>
      <c r="F11500" s="21">
        <f t="shared" si="1618"/>
        <v>45092</v>
      </c>
      <c r="G11500" s="28">
        <v>45126</v>
      </c>
      <c r="H11500" s="22">
        <f t="shared" si="1620"/>
        <v>34</v>
      </c>
      <c r="I11500" s="23">
        <f t="shared" si="1621"/>
        <v>52643.56</v>
      </c>
      <c r="J11500" s="23">
        <f t="shared" si="1619"/>
        <v>94</v>
      </c>
      <c r="K11500" s="24">
        <f t="shared" si="1622"/>
        <v>1454.34</v>
      </c>
      <c r="L11500" s="23">
        <f t="shared" si="1623"/>
        <v>96</v>
      </c>
      <c r="M11500" s="23">
        <f t="shared" si="1624"/>
        <v>95</v>
      </c>
      <c r="N11500" s="23">
        <f t="shared" si="1625"/>
        <v>148640.63999999998</v>
      </c>
      <c r="O11500" s="25">
        <f t="shared" si="1626"/>
        <v>147092.29999999999</v>
      </c>
      <c r="P11500" t="s">
        <v>23</v>
      </c>
      <c r="Q11500" t="s">
        <v>1985</v>
      </c>
      <c r="R11500" t="s">
        <v>10286</v>
      </c>
      <c r="S11500">
        <v>4987</v>
      </c>
      <c r="T11500" s="28">
        <v>45126</v>
      </c>
      <c r="U11500" s="7">
        <v>1548.34</v>
      </c>
    </row>
    <row r="11501" spans="1:21" x14ac:dyDescent="0.25">
      <c r="A11501" t="s">
        <v>10288</v>
      </c>
      <c r="B11501" s="28">
        <v>45030</v>
      </c>
      <c r="C11501" s="28">
        <v>45031</v>
      </c>
      <c r="D11501" s="19">
        <v>60</v>
      </c>
      <c r="E11501" s="7">
        <v>1614.31</v>
      </c>
      <c r="F11501" s="21">
        <f t="shared" si="1618"/>
        <v>45092</v>
      </c>
      <c r="G11501" s="28">
        <v>45126</v>
      </c>
      <c r="H11501" s="22">
        <f t="shared" si="1620"/>
        <v>34</v>
      </c>
      <c r="I11501" s="23">
        <f t="shared" si="1621"/>
        <v>54886.54</v>
      </c>
      <c r="J11501" s="23">
        <f t="shared" si="1619"/>
        <v>94</v>
      </c>
      <c r="K11501" s="24">
        <f t="shared" si="1622"/>
        <v>1520.31</v>
      </c>
      <c r="L11501" s="23">
        <f t="shared" si="1623"/>
        <v>96</v>
      </c>
      <c r="M11501" s="23">
        <f t="shared" si="1624"/>
        <v>95</v>
      </c>
      <c r="N11501" s="23">
        <f t="shared" si="1625"/>
        <v>154973.76000000001</v>
      </c>
      <c r="O11501" s="25">
        <f t="shared" si="1626"/>
        <v>153359.44999999998</v>
      </c>
      <c r="P11501" t="s">
        <v>23</v>
      </c>
      <c r="Q11501" t="s">
        <v>1985</v>
      </c>
      <c r="R11501" t="s">
        <v>10286</v>
      </c>
      <c r="S11501">
        <v>4988</v>
      </c>
      <c r="T11501" s="28">
        <v>45126</v>
      </c>
      <c r="U11501" s="7">
        <v>1614.31</v>
      </c>
    </row>
    <row r="11502" spans="1:21" x14ac:dyDescent="0.25">
      <c r="A11502" t="s">
        <v>10289</v>
      </c>
      <c r="B11502" s="28">
        <v>45062</v>
      </c>
      <c r="C11502" s="28">
        <v>45063</v>
      </c>
      <c r="D11502" s="19">
        <v>60</v>
      </c>
      <c r="E11502">
        <v>722.54</v>
      </c>
      <c r="F11502" s="21">
        <f t="shared" si="1618"/>
        <v>45124</v>
      </c>
      <c r="G11502" s="28">
        <v>45126</v>
      </c>
      <c r="H11502" s="22">
        <f t="shared" si="1620"/>
        <v>2</v>
      </c>
      <c r="I11502" s="23">
        <f t="shared" si="1621"/>
        <v>1445.08</v>
      </c>
      <c r="J11502" s="23">
        <f t="shared" si="1619"/>
        <v>62</v>
      </c>
      <c r="K11502" s="24">
        <f t="shared" si="1622"/>
        <v>660.54</v>
      </c>
      <c r="L11502" s="23">
        <f t="shared" si="1623"/>
        <v>64</v>
      </c>
      <c r="M11502" s="23">
        <f t="shared" si="1624"/>
        <v>63</v>
      </c>
      <c r="N11502" s="23">
        <f t="shared" si="1625"/>
        <v>46242.559999999998</v>
      </c>
      <c r="O11502" s="25">
        <f t="shared" si="1626"/>
        <v>45520.02</v>
      </c>
      <c r="P11502" t="s">
        <v>23</v>
      </c>
      <c r="Q11502" t="s">
        <v>1985</v>
      </c>
      <c r="R11502" t="s">
        <v>10286</v>
      </c>
      <c r="S11502">
        <v>4989</v>
      </c>
      <c r="T11502" s="28">
        <v>45126</v>
      </c>
      <c r="U11502">
        <v>722.54</v>
      </c>
    </row>
    <row r="11503" spans="1:21" x14ac:dyDescent="0.25">
      <c r="A11503" t="s">
        <v>592</v>
      </c>
      <c r="B11503" s="28">
        <v>45020</v>
      </c>
      <c r="C11503" s="28">
        <v>45020</v>
      </c>
      <c r="D11503" s="19">
        <v>60</v>
      </c>
      <c r="E11503" s="7">
        <v>1205.96</v>
      </c>
      <c r="F11503" s="21">
        <f t="shared" si="1618"/>
        <v>45081</v>
      </c>
      <c r="G11503" s="28">
        <v>45140</v>
      </c>
      <c r="H11503" s="22">
        <f t="shared" si="1620"/>
        <v>59</v>
      </c>
      <c r="I11503" s="23">
        <f t="shared" si="1621"/>
        <v>71151.64</v>
      </c>
      <c r="J11503" s="23">
        <f t="shared" si="1619"/>
        <v>118</v>
      </c>
      <c r="K11503" s="24">
        <f t="shared" si="1622"/>
        <v>1087.96</v>
      </c>
      <c r="L11503" s="23">
        <f t="shared" si="1623"/>
        <v>120</v>
      </c>
      <c r="M11503" s="23">
        <f t="shared" si="1624"/>
        <v>120</v>
      </c>
      <c r="N11503" s="23">
        <f t="shared" si="1625"/>
        <v>144715.20000000001</v>
      </c>
      <c r="O11503" s="25">
        <f t="shared" si="1626"/>
        <v>144715.20000000001</v>
      </c>
      <c r="P11503" t="s">
        <v>23</v>
      </c>
      <c r="Q11503" t="s">
        <v>1985</v>
      </c>
      <c r="R11503" t="s">
        <v>10290</v>
      </c>
      <c r="S11503">
        <v>5499</v>
      </c>
      <c r="T11503" s="28">
        <v>45140</v>
      </c>
      <c r="U11503" s="7">
        <v>1205.96</v>
      </c>
    </row>
    <row r="11504" spans="1:21" x14ac:dyDescent="0.25">
      <c r="A11504" t="s">
        <v>825</v>
      </c>
      <c r="B11504" s="28">
        <v>45044</v>
      </c>
      <c r="C11504" s="28">
        <v>45044</v>
      </c>
      <c r="D11504" s="19">
        <v>60</v>
      </c>
      <c r="E11504" s="7">
        <v>4943.8500000000004</v>
      </c>
      <c r="F11504" s="21">
        <f t="shared" si="1618"/>
        <v>45105</v>
      </c>
      <c r="G11504" s="28">
        <v>45140</v>
      </c>
      <c r="H11504" s="22">
        <f t="shared" si="1620"/>
        <v>35</v>
      </c>
      <c r="I11504" s="23">
        <f t="shared" si="1621"/>
        <v>173034.75</v>
      </c>
      <c r="J11504" s="23">
        <f t="shared" si="1619"/>
        <v>94</v>
      </c>
      <c r="K11504" s="24">
        <f t="shared" si="1622"/>
        <v>4849.8500000000004</v>
      </c>
      <c r="L11504" s="23">
        <f t="shared" si="1623"/>
        <v>96</v>
      </c>
      <c r="M11504" s="23">
        <f t="shared" si="1624"/>
        <v>96</v>
      </c>
      <c r="N11504" s="23">
        <f t="shared" si="1625"/>
        <v>474609.60000000003</v>
      </c>
      <c r="O11504" s="25">
        <f t="shared" si="1626"/>
        <v>474609.60000000003</v>
      </c>
      <c r="P11504" t="s">
        <v>23</v>
      </c>
      <c r="Q11504" t="s">
        <v>1985</v>
      </c>
      <c r="R11504" t="s">
        <v>10290</v>
      </c>
      <c r="S11504">
        <v>5499</v>
      </c>
      <c r="T11504" s="28">
        <v>45140</v>
      </c>
      <c r="U11504" s="7">
        <v>4943.8500000000004</v>
      </c>
    </row>
    <row r="11505" spans="1:21" x14ac:dyDescent="0.25">
      <c r="A11505" t="s">
        <v>10291</v>
      </c>
      <c r="B11505" s="28">
        <v>45037</v>
      </c>
      <c r="C11505" s="28">
        <v>45048</v>
      </c>
      <c r="D11505" s="19">
        <v>60</v>
      </c>
      <c r="E11505">
        <v>990</v>
      </c>
      <c r="F11505" s="21">
        <f t="shared" si="1618"/>
        <v>45109</v>
      </c>
      <c r="G11505" s="28">
        <v>45140</v>
      </c>
      <c r="H11505" s="22">
        <f t="shared" si="1620"/>
        <v>31</v>
      </c>
      <c r="I11505" s="23">
        <f t="shared" si="1621"/>
        <v>30690</v>
      </c>
      <c r="J11505" s="23">
        <f t="shared" si="1619"/>
        <v>90</v>
      </c>
      <c r="K11505" s="24">
        <f t="shared" si="1622"/>
        <v>900</v>
      </c>
      <c r="L11505" s="23">
        <f t="shared" si="1623"/>
        <v>103</v>
      </c>
      <c r="M11505" s="23">
        <f t="shared" si="1624"/>
        <v>92</v>
      </c>
      <c r="N11505" s="23">
        <f t="shared" si="1625"/>
        <v>101970</v>
      </c>
      <c r="O11505" s="25">
        <f t="shared" si="1626"/>
        <v>91080</v>
      </c>
      <c r="P11505" t="s">
        <v>23</v>
      </c>
      <c r="Q11505" t="s">
        <v>1985</v>
      </c>
      <c r="R11505" t="s">
        <v>10292</v>
      </c>
      <c r="S11505">
        <v>5501</v>
      </c>
      <c r="T11505" s="28">
        <v>45140</v>
      </c>
      <c r="U11505">
        <v>990</v>
      </c>
    </row>
    <row r="11506" spans="1:21" x14ac:dyDescent="0.25">
      <c r="A11506" t="s">
        <v>10293</v>
      </c>
      <c r="B11506" s="28">
        <v>45037</v>
      </c>
      <c r="C11506" s="28">
        <v>45037</v>
      </c>
      <c r="D11506" s="19">
        <v>60</v>
      </c>
      <c r="E11506" s="7">
        <v>2226.25</v>
      </c>
      <c r="F11506" s="21">
        <f t="shared" si="1618"/>
        <v>45098</v>
      </c>
      <c r="G11506" s="28">
        <v>45140</v>
      </c>
      <c r="H11506" s="22">
        <f t="shared" si="1620"/>
        <v>42</v>
      </c>
      <c r="I11506" s="23">
        <f t="shared" si="1621"/>
        <v>93502.5</v>
      </c>
      <c r="J11506" s="23">
        <f t="shared" si="1619"/>
        <v>101</v>
      </c>
      <c r="K11506" s="24">
        <f t="shared" si="1622"/>
        <v>2125.25</v>
      </c>
      <c r="L11506" s="23">
        <f t="shared" si="1623"/>
        <v>103</v>
      </c>
      <c r="M11506" s="23">
        <f t="shared" si="1624"/>
        <v>103</v>
      </c>
      <c r="N11506" s="23">
        <f t="shared" si="1625"/>
        <v>229303.75</v>
      </c>
      <c r="O11506" s="25">
        <f t="shared" si="1626"/>
        <v>229303.75</v>
      </c>
      <c r="P11506" t="s">
        <v>23</v>
      </c>
      <c r="Q11506" t="s">
        <v>1985</v>
      </c>
      <c r="R11506" t="s">
        <v>10292</v>
      </c>
      <c r="S11506">
        <v>5501</v>
      </c>
      <c r="T11506" s="28">
        <v>45140</v>
      </c>
      <c r="U11506" s="7">
        <v>2226.25</v>
      </c>
    </row>
    <row r="11507" spans="1:21" x14ac:dyDescent="0.25">
      <c r="A11507" t="s">
        <v>1694</v>
      </c>
      <c r="B11507" s="28">
        <v>45009</v>
      </c>
      <c r="C11507" s="28">
        <v>45013</v>
      </c>
      <c r="D11507" s="19">
        <v>60</v>
      </c>
      <c r="E11507">
        <v>90.91</v>
      </c>
      <c r="F11507" s="21">
        <f t="shared" si="1618"/>
        <v>45074</v>
      </c>
      <c r="G11507" s="28">
        <v>45114</v>
      </c>
      <c r="H11507" s="22">
        <f t="shared" si="1620"/>
        <v>40</v>
      </c>
      <c r="I11507" s="23">
        <f t="shared" si="1621"/>
        <v>3636.3999999999996</v>
      </c>
      <c r="J11507" s="23">
        <f t="shared" si="1619"/>
        <v>99</v>
      </c>
      <c r="K11507" s="24">
        <f t="shared" si="1622"/>
        <v>-8.0900000000000034</v>
      </c>
      <c r="L11507" s="23">
        <f t="shared" si="1623"/>
        <v>105</v>
      </c>
      <c r="M11507" s="23">
        <f t="shared" si="1624"/>
        <v>101</v>
      </c>
      <c r="N11507" s="23">
        <f t="shared" si="1625"/>
        <v>9545.5499999999993</v>
      </c>
      <c r="O11507" s="25">
        <f t="shared" si="1626"/>
        <v>9181.91</v>
      </c>
      <c r="P11507" t="s">
        <v>23</v>
      </c>
      <c r="Q11507" t="s">
        <v>1985</v>
      </c>
      <c r="R11507" t="s">
        <v>10294</v>
      </c>
      <c r="S11507">
        <v>4590</v>
      </c>
      <c r="T11507" s="28">
        <v>45114</v>
      </c>
      <c r="U11507">
        <v>90.91</v>
      </c>
    </row>
    <row r="11508" spans="1:21" x14ac:dyDescent="0.25">
      <c r="A11508" t="s">
        <v>799</v>
      </c>
      <c r="B11508" s="28">
        <v>45091</v>
      </c>
      <c r="C11508" s="28">
        <v>45093</v>
      </c>
      <c r="D11508" s="19">
        <v>60</v>
      </c>
      <c r="E11508" s="7">
        <v>5049.46</v>
      </c>
      <c r="F11508" s="21">
        <f t="shared" si="1618"/>
        <v>45154</v>
      </c>
      <c r="G11508" s="28">
        <v>45117</v>
      </c>
      <c r="H11508" s="22">
        <f t="shared" si="1620"/>
        <v>-37</v>
      </c>
      <c r="I11508" s="23">
        <f t="shared" si="1621"/>
        <v>-186830.02</v>
      </c>
      <c r="J11508" s="23">
        <f t="shared" si="1619"/>
        <v>24</v>
      </c>
      <c r="K11508" s="24">
        <f t="shared" si="1622"/>
        <v>5025.46</v>
      </c>
      <c r="L11508" s="23">
        <f t="shared" si="1623"/>
        <v>26</v>
      </c>
      <c r="M11508" s="23">
        <f t="shared" si="1624"/>
        <v>24</v>
      </c>
      <c r="N11508" s="23">
        <f t="shared" si="1625"/>
        <v>131285.96</v>
      </c>
      <c r="O11508" s="25">
        <f t="shared" si="1626"/>
        <v>121187.04000000001</v>
      </c>
      <c r="P11508" t="s">
        <v>23</v>
      </c>
      <c r="Q11508" t="s">
        <v>1985</v>
      </c>
      <c r="R11508" t="s">
        <v>4190</v>
      </c>
      <c r="S11508">
        <v>4621</v>
      </c>
      <c r="T11508" s="28">
        <v>45117</v>
      </c>
      <c r="U11508" s="7">
        <v>5049.46</v>
      </c>
    </row>
    <row r="11509" spans="1:21" x14ac:dyDescent="0.25">
      <c r="A11509" t="s">
        <v>800</v>
      </c>
      <c r="B11509" s="28">
        <v>45119</v>
      </c>
      <c r="C11509" s="28">
        <v>45122</v>
      </c>
      <c r="D11509" s="19">
        <v>60</v>
      </c>
      <c r="E11509" s="7">
        <v>4582.26</v>
      </c>
      <c r="F11509" s="21">
        <f t="shared" si="1618"/>
        <v>45184</v>
      </c>
      <c r="G11509" s="28">
        <v>45134</v>
      </c>
      <c r="H11509" s="22">
        <f t="shared" si="1620"/>
        <v>-50</v>
      </c>
      <c r="I11509" s="23">
        <f t="shared" si="1621"/>
        <v>-229113</v>
      </c>
      <c r="J11509" s="23">
        <f t="shared" si="1619"/>
        <v>12</v>
      </c>
      <c r="K11509" s="24">
        <f t="shared" si="1622"/>
        <v>4570.26</v>
      </c>
      <c r="L11509" s="23">
        <f t="shared" si="1623"/>
        <v>15</v>
      </c>
      <c r="M11509" s="23">
        <f t="shared" si="1624"/>
        <v>12</v>
      </c>
      <c r="N11509" s="23">
        <f t="shared" si="1625"/>
        <v>68733.900000000009</v>
      </c>
      <c r="O11509" s="25">
        <f t="shared" si="1626"/>
        <v>54987.12</v>
      </c>
      <c r="P11509" t="s">
        <v>23</v>
      </c>
      <c r="Q11509" t="s">
        <v>1985</v>
      </c>
      <c r="R11509" t="s">
        <v>4190</v>
      </c>
      <c r="S11509">
        <v>5277</v>
      </c>
      <c r="T11509" s="28">
        <v>45134</v>
      </c>
      <c r="U11509" s="7">
        <v>4582.26</v>
      </c>
    </row>
    <row r="11510" spans="1:21" x14ac:dyDescent="0.25">
      <c r="A11510" t="s">
        <v>1035</v>
      </c>
      <c r="B11510" s="28">
        <v>45156</v>
      </c>
      <c r="C11510" s="28">
        <v>45156</v>
      </c>
      <c r="D11510" s="19">
        <v>60</v>
      </c>
      <c r="E11510" s="7">
        <v>4667.76</v>
      </c>
      <c r="F11510" s="21">
        <f t="shared" si="1618"/>
        <v>45217</v>
      </c>
      <c r="G11510" s="28">
        <v>45175</v>
      </c>
      <c r="H11510" s="22">
        <f t="shared" si="1620"/>
        <v>-42</v>
      </c>
      <c r="I11510" s="23">
        <f t="shared" si="1621"/>
        <v>-196045.92</v>
      </c>
      <c r="J11510" s="23">
        <f t="shared" si="1619"/>
        <v>18</v>
      </c>
      <c r="K11510" s="24">
        <f t="shared" si="1622"/>
        <v>4649.76</v>
      </c>
      <c r="L11510" s="23">
        <f t="shared" si="1623"/>
        <v>19</v>
      </c>
      <c r="M11510" s="23">
        <f t="shared" si="1624"/>
        <v>19</v>
      </c>
      <c r="N11510" s="23">
        <f t="shared" si="1625"/>
        <v>88687.44</v>
      </c>
      <c r="O11510" s="25">
        <f t="shared" si="1626"/>
        <v>88687.44</v>
      </c>
      <c r="P11510" t="s">
        <v>23</v>
      </c>
      <c r="Q11510" t="s">
        <v>1985</v>
      </c>
      <c r="R11510" t="s">
        <v>4190</v>
      </c>
      <c r="S11510">
        <v>6384</v>
      </c>
      <c r="T11510" s="28">
        <v>45175</v>
      </c>
      <c r="U11510" s="7">
        <v>4667.76</v>
      </c>
    </row>
    <row r="11511" spans="1:21" x14ac:dyDescent="0.25">
      <c r="A11511" t="s">
        <v>1672</v>
      </c>
      <c r="B11511" s="28">
        <v>45183</v>
      </c>
      <c r="C11511" s="28">
        <v>45183</v>
      </c>
      <c r="D11511" s="19">
        <v>60</v>
      </c>
      <c r="E11511" s="7">
        <v>4089.32</v>
      </c>
      <c r="F11511" s="21">
        <f t="shared" si="1618"/>
        <v>45244</v>
      </c>
      <c r="G11511" s="28">
        <v>45189</v>
      </c>
      <c r="H11511" s="22">
        <f t="shared" si="1620"/>
        <v>-55</v>
      </c>
      <c r="I11511" s="23">
        <f t="shared" si="1621"/>
        <v>-224912.6</v>
      </c>
      <c r="J11511" s="23">
        <f t="shared" si="1619"/>
        <v>6</v>
      </c>
      <c r="K11511" s="24">
        <f t="shared" si="1622"/>
        <v>4083.32</v>
      </c>
      <c r="L11511" s="23">
        <f t="shared" si="1623"/>
        <v>6</v>
      </c>
      <c r="M11511" s="23">
        <f t="shared" si="1624"/>
        <v>6</v>
      </c>
      <c r="N11511" s="23">
        <f t="shared" si="1625"/>
        <v>24535.920000000002</v>
      </c>
      <c r="O11511" s="25">
        <f t="shared" si="1626"/>
        <v>24535.920000000002</v>
      </c>
      <c r="P11511" t="s">
        <v>23</v>
      </c>
      <c r="Q11511" t="s">
        <v>1985</v>
      </c>
      <c r="R11511" t="s">
        <v>4190</v>
      </c>
      <c r="S11511">
        <v>6577</v>
      </c>
      <c r="T11511" s="28">
        <v>45189</v>
      </c>
      <c r="U11511" s="7">
        <v>4089.32</v>
      </c>
    </row>
    <row r="11512" spans="1:21" x14ac:dyDescent="0.25">
      <c r="A11512" t="s">
        <v>10295</v>
      </c>
      <c r="B11512" s="28">
        <v>45068</v>
      </c>
      <c r="C11512" s="28">
        <v>45070</v>
      </c>
      <c r="D11512" s="19">
        <v>60</v>
      </c>
      <c r="E11512" s="7">
        <v>14000</v>
      </c>
      <c r="F11512" s="21">
        <f t="shared" si="1618"/>
        <v>45131</v>
      </c>
      <c r="G11512" s="28">
        <v>45174</v>
      </c>
      <c r="H11512" s="22">
        <f t="shared" si="1620"/>
        <v>43</v>
      </c>
      <c r="I11512" s="23">
        <f t="shared" si="1621"/>
        <v>602000</v>
      </c>
      <c r="J11512" s="23">
        <f t="shared" si="1619"/>
        <v>101</v>
      </c>
      <c r="K11512" s="24">
        <f t="shared" si="1622"/>
        <v>13899</v>
      </c>
      <c r="L11512" s="23">
        <f t="shared" si="1623"/>
        <v>106</v>
      </c>
      <c r="M11512" s="23">
        <f t="shared" si="1624"/>
        <v>104</v>
      </c>
      <c r="N11512" s="23">
        <f t="shared" si="1625"/>
        <v>1484000</v>
      </c>
      <c r="O11512" s="25">
        <f t="shared" si="1626"/>
        <v>1456000</v>
      </c>
      <c r="P11512" t="s">
        <v>23</v>
      </c>
      <c r="Q11512" t="s">
        <v>1985</v>
      </c>
      <c r="R11512" t="s">
        <v>10296</v>
      </c>
      <c r="S11512">
        <v>6370</v>
      </c>
      <c r="T11512" s="28">
        <v>45174</v>
      </c>
      <c r="U11512" s="7">
        <v>14000</v>
      </c>
    </row>
    <row r="11513" spans="1:21" x14ac:dyDescent="0.25">
      <c r="A11513" t="s">
        <v>10297</v>
      </c>
      <c r="B11513" s="28">
        <v>44956</v>
      </c>
      <c r="C11513" s="28">
        <v>44961</v>
      </c>
      <c r="D11513" s="19">
        <v>60</v>
      </c>
      <c r="E11513" s="7">
        <v>1839</v>
      </c>
      <c r="F11513" s="21">
        <f t="shared" si="1618"/>
        <v>45020</v>
      </c>
      <c r="G11513" s="28">
        <v>45148</v>
      </c>
      <c r="H11513" s="22">
        <f t="shared" si="1620"/>
        <v>128</v>
      </c>
      <c r="I11513" s="23">
        <f t="shared" si="1621"/>
        <v>235392</v>
      </c>
      <c r="J11513" s="23">
        <f t="shared" si="1619"/>
        <v>186</v>
      </c>
      <c r="K11513" s="24">
        <f t="shared" si="1622"/>
        <v>1653</v>
      </c>
      <c r="L11513" s="23">
        <f t="shared" si="1623"/>
        <v>192</v>
      </c>
      <c r="M11513" s="23">
        <f t="shared" si="1624"/>
        <v>187</v>
      </c>
      <c r="N11513" s="23">
        <f t="shared" si="1625"/>
        <v>353088</v>
      </c>
      <c r="O11513" s="25">
        <f t="shared" si="1626"/>
        <v>343893</v>
      </c>
      <c r="P11513" t="s">
        <v>23</v>
      </c>
      <c r="Q11513" t="s">
        <v>1985</v>
      </c>
      <c r="R11513" t="s">
        <v>10298</v>
      </c>
      <c r="S11513">
        <v>5783</v>
      </c>
      <c r="T11513" s="28">
        <v>45148</v>
      </c>
      <c r="U11513" s="7">
        <v>1839</v>
      </c>
    </row>
    <row r="11514" spans="1:21" x14ac:dyDescent="0.25">
      <c r="A11514" t="s">
        <v>10299</v>
      </c>
      <c r="B11514" s="28">
        <v>44704</v>
      </c>
      <c r="C11514" s="28">
        <v>44707</v>
      </c>
      <c r="D11514" s="19">
        <v>60</v>
      </c>
      <c r="E11514" s="7">
        <v>3312.89</v>
      </c>
      <c r="F11514" s="21">
        <f t="shared" si="1618"/>
        <v>44768</v>
      </c>
      <c r="G11514" s="28">
        <v>45140</v>
      </c>
      <c r="H11514" s="22">
        <f t="shared" si="1620"/>
        <v>372</v>
      </c>
      <c r="I11514" s="23">
        <f t="shared" si="1621"/>
        <v>1232395.0799999998</v>
      </c>
      <c r="J11514" s="23">
        <f t="shared" si="1619"/>
        <v>426</v>
      </c>
      <c r="K11514" s="24">
        <f t="shared" si="1622"/>
        <v>2886.89</v>
      </c>
      <c r="L11514" s="23">
        <f t="shared" si="1623"/>
        <v>436</v>
      </c>
      <c r="M11514" s="23">
        <f t="shared" si="1624"/>
        <v>433</v>
      </c>
      <c r="N11514" s="23">
        <f t="shared" si="1625"/>
        <v>1444420.04</v>
      </c>
      <c r="O11514" s="25">
        <f t="shared" si="1626"/>
        <v>1434481.3699999999</v>
      </c>
      <c r="P11514" t="s">
        <v>23</v>
      </c>
      <c r="Q11514" t="s">
        <v>1985</v>
      </c>
      <c r="R11514" t="s">
        <v>10300</v>
      </c>
      <c r="S11514">
        <v>5489</v>
      </c>
      <c r="T11514" s="28">
        <v>45140</v>
      </c>
      <c r="U11514" s="7">
        <v>3312.89</v>
      </c>
    </row>
    <row r="11515" spans="1:21" x14ac:dyDescent="0.25">
      <c r="A11515" t="s">
        <v>1456</v>
      </c>
      <c r="B11515" s="28">
        <v>44733</v>
      </c>
      <c r="C11515" s="28">
        <v>44733</v>
      </c>
      <c r="D11515" s="19">
        <v>60</v>
      </c>
      <c r="E11515">
        <v>355.52</v>
      </c>
      <c r="F11515" s="21">
        <f t="shared" si="1618"/>
        <v>44794</v>
      </c>
      <c r="G11515" s="28">
        <v>45140</v>
      </c>
      <c r="H11515" s="22">
        <f t="shared" si="1620"/>
        <v>346</v>
      </c>
      <c r="I11515" s="23">
        <f t="shared" si="1621"/>
        <v>123009.92</v>
      </c>
      <c r="J11515" s="23">
        <f t="shared" si="1619"/>
        <v>401</v>
      </c>
      <c r="K11515" s="24">
        <f t="shared" si="1622"/>
        <v>-45.480000000000018</v>
      </c>
      <c r="L11515" s="23">
        <f t="shared" si="1623"/>
        <v>407</v>
      </c>
      <c r="M11515" s="23">
        <f t="shared" si="1624"/>
        <v>407</v>
      </c>
      <c r="N11515" s="23">
        <f t="shared" si="1625"/>
        <v>144696.63999999998</v>
      </c>
      <c r="O11515" s="25">
        <f t="shared" si="1626"/>
        <v>144696.63999999998</v>
      </c>
      <c r="P11515" t="s">
        <v>23</v>
      </c>
      <c r="Q11515" t="s">
        <v>1985</v>
      </c>
      <c r="R11515" t="s">
        <v>10301</v>
      </c>
      <c r="S11515">
        <v>5480</v>
      </c>
      <c r="T11515" s="28">
        <v>45140</v>
      </c>
      <c r="U11515">
        <v>355.52</v>
      </c>
    </row>
    <row r="11516" spans="1:21" x14ac:dyDescent="0.25">
      <c r="A11516" t="s">
        <v>3293</v>
      </c>
      <c r="B11516" s="28">
        <v>45027</v>
      </c>
      <c r="C11516" s="28">
        <v>45027</v>
      </c>
      <c r="D11516" s="19">
        <v>60</v>
      </c>
      <c r="E11516">
        <v>48.36</v>
      </c>
      <c r="F11516" s="21">
        <f t="shared" si="1618"/>
        <v>45088</v>
      </c>
      <c r="G11516" s="28">
        <v>45114</v>
      </c>
      <c r="H11516" s="22">
        <f t="shared" si="1620"/>
        <v>26</v>
      </c>
      <c r="I11516" s="23">
        <f t="shared" si="1621"/>
        <v>1257.3599999999999</v>
      </c>
      <c r="J11516" s="23">
        <f t="shared" si="1619"/>
        <v>86</v>
      </c>
      <c r="K11516" s="24">
        <f t="shared" si="1622"/>
        <v>-37.64</v>
      </c>
      <c r="L11516" s="23">
        <f t="shared" si="1623"/>
        <v>87</v>
      </c>
      <c r="M11516" s="23">
        <f t="shared" si="1624"/>
        <v>87</v>
      </c>
      <c r="N11516" s="23">
        <f t="shared" si="1625"/>
        <v>4207.32</v>
      </c>
      <c r="O11516" s="25">
        <f t="shared" si="1626"/>
        <v>4207.32</v>
      </c>
      <c r="P11516" t="s">
        <v>23</v>
      </c>
      <c r="Q11516" t="s">
        <v>1985</v>
      </c>
      <c r="R11516" t="s">
        <v>10302</v>
      </c>
      <c r="S11516">
        <v>4590</v>
      </c>
      <c r="T11516" s="28">
        <v>45114</v>
      </c>
      <c r="U11516">
        <v>48.36</v>
      </c>
    </row>
    <row r="11517" spans="1:21" x14ac:dyDescent="0.25">
      <c r="A11517" t="s">
        <v>1219</v>
      </c>
      <c r="B11517" s="28">
        <v>45033</v>
      </c>
      <c r="C11517" s="28">
        <v>45033</v>
      </c>
      <c r="D11517" s="19">
        <v>60</v>
      </c>
      <c r="E11517">
        <v>65</v>
      </c>
      <c r="F11517" s="21">
        <f t="shared" si="1618"/>
        <v>45094</v>
      </c>
      <c r="G11517" s="28">
        <v>45114</v>
      </c>
      <c r="H11517" s="22">
        <f t="shared" si="1620"/>
        <v>20</v>
      </c>
      <c r="I11517" s="23">
        <f t="shared" si="1621"/>
        <v>1300</v>
      </c>
      <c r="J11517" s="23">
        <f t="shared" si="1619"/>
        <v>80</v>
      </c>
      <c r="K11517" s="24">
        <f t="shared" si="1622"/>
        <v>-15</v>
      </c>
      <c r="L11517" s="23">
        <f t="shared" si="1623"/>
        <v>81</v>
      </c>
      <c r="M11517" s="23">
        <f t="shared" si="1624"/>
        <v>81</v>
      </c>
      <c r="N11517" s="23">
        <f t="shared" si="1625"/>
        <v>5265</v>
      </c>
      <c r="O11517" s="25">
        <f t="shared" si="1626"/>
        <v>5265</v>
      </c>
      <c r="P11517" t="s">
        <v>23</v>
      </c>
      <c r="Q11517" t="s">
        <v>1985</v>
      </c>
      <c r="R11517" t="s">
        <v>10302</v>
      </c>
      <c r="S11517">
        <v>4591</v>
      </c>
      <c r="T11517" s="28">
        <v>45114</v>
      </c>
      <c r="U11517">
        <v>65</v>
      </c>
    </row>
    <row r="11518" spans="1:21" x14ac:dyDescent="0.25">
      <c r="A11518" t="s">
        <v>9823</v>
      </c>
      <c r="B11518" s="28">
        <v>45036</v>
      </c>
      <c r="C11518" s="28">
        <v>45036</v>
      </c>
      <c r="D11518" s="19">
        <v>60</v>
      </c>
      <c r="E11518">
        <v>445.45</v>
      </c>
      <c r="F11518" s="21">
        <f t="shared" si="1618"/>
        <v>45097</v>
      </c>
      <c r="G11518" s="28">
        <v>45114</v>
      </c>
      <c r="H11518" s="22">
        <f t="shared" si="1620"/>
        <v>17</v>
      </c>
      <c r="I11518" s="23">
        <f t="shared" si="1621"/>
        <v>7572.65</v>
      </c>
      <c r="J11518" s="23">
        <f t="shared" si="1619"/>
        <v>77</v>
      </c>
      <c r="K11518" s="24">
        <f t="shared" si="1622"/>
        <v>368.45</v>
      </c>
      <c r="L11518" s="23">
        <f t="shared" si="1623"/>
        <v>78</v>
      </c>
      <c r="M11518" s="23">
        <f t="shared" si="1624"/>
        <v>78</v>
      </c>
      <c r="N11518" s="23">
        <f t="shared" si="1625"/>
        <v>34745.1</v>
      </c>
      <c r="O11518" s="25">
        <f t="shared" si="1626"/>
        <v>34745.1</v>
      </c>
      <c r="P11518" t="s">
        <v>23</v>
      </c>
      <c r="Q11518" t="s">
        <v>1985</v>
      </c>
      <c r="R11518" t="s">
        <v>10303</v>
      </c>
      <c r="S11518">
        <v>4591</v>
      </c>
      <c r="T11518" s="28">
        <v>45114</v>
      </c>
      <c r="U11518">
        <v>445.45</v>
      </c>
    </row>
    <row r="11519" spans="1:21" x14ac:dyDescent="0.25">
      <c r="A11519" t="s">
        <v>10304</v>
      </c>
      <c r="B11519" s="28">
        <v>45020</v>
      </c>
      <c r="C11519" s="28">
        <v>45084</v>
      </c>
      <c r="D11519" s="19">
        <v>60</v>
      </c>
      <c r="E11519" s="7">
        <v>3402.25</v>
      </c>
      <c r="F11519" s="21">
        <f t="shared" si="1618"/>
        <v>45145</v>
      </c>
      <c r="G11519" s="28">
        <v>45139</v>
      </c>
      <c r="H11519" s="22">
        <f t="shared" si="1620"/>
        <v>-6</v>
      </c>
      <c r="I11519" s="23">
        <f t="shared" si="1621"/>
        <v>-20413.5</v>
      </c>
      <c r="J11519" s="23">
        <f t="shared" si="1619"/>
        <v>54</v>
      </c>
      <c r="K11519" s="24">
        <f t="shared" si="1622"/>
        <v>3348.25</v>
      </c>
      <c r="L11519" s="23">
        <f t="shared" si="1623"/>
        <v>119</v>
      </c>
      <c r="M11519" s="23">
        <f t="shared" si="1624"/>
        <v>55</v>
      </c>
      <c r="N11519" s="23">
        <f t="shared" si="1625"/>
        <v>404867.75</v>
      </c>
      <c r="O11519" s="25">
        <f t="shared" si="1626"/>
        <v>187123.75</v>
      </c>
      <c r="P11519" t="s">
        <v>23</v>
      </c>
      <c r="Q11519" t="s">
        <v>1985</v>
      </c>
      <c r="R11519" t="s">
        <v>10305</v>
      </c>
      <c r="S11519">
        <v>5394</v>
      </c>
      <c r="T11519" s="28">
        <v>45139</v>
      </c>
      <c r="U11519" s="7">
        <v>3402.25</v>
      </c>
    </row>
    <row r="11520" spans="1:21" x14ac:dyDescent="0.25">
      <c r="A11520" t="s">
        <v>10306</v>
      </c>
      <c r="B11520" s="28">
        <v>45037</v>
      </c>
      <c r="C11520" s="28">
        <v>45038</v>
      </c>
      <c r="D11520" s="19">
        <v>60</v>
      </c>
      <c r="E11520" s="7">
        <v>1152</v>
      </c>
      <c r="F11520" s="21">
        <f t="shared" si="1618"/>
        <v>45099</v>
      </c>
      <c r="G11520" s="28">
        <v>45117</v>
      </c>
      <c r="H11520" s="22">
        <f t="shared" si="1620"/>
        <v>18</v>
      </c>
      <c r="I11520" s="23">
        <f t="shared" si="1621"/>
        <v>20736</v>
      </c>
      <c r="J11520" s="23">
        <f t="shared" si="1619"/>
        <v>78</v>
      </c>
      <c r="K11520" s="24">
        <f t="shared" si="1622"/>
        <v>1074</v>
      </c>
      <c r="L11520" s="23">
        <f t="shared" si="1623"/>
        <v>80</v>
      </c>
      <c r="M11520" s="23">
        <f t="shared" si="1624"/>
        <v>79</v>
      </c>
      <c r="N11520" s="23">
        <f t="shared" si="1625"/>
        <v>92160</v>
      </c>
      <c r="O11520" s="25">
        <f t="shared" si="1626"/>
        <v>91008</v>
      </c>
      <c r="P11520" t="s">
        <v>23</v>
      </c>
      <c r="Q11520" t="s">
        <v>1985</v>
      </c>
      <c r="R11520" t="s">
        <v>10307</v>
      </c>
      <c r="S11520">
        <v>4612</v>
      </c>
      <c r="T11520" s="28">
        <v>45117</v>
      </c>
      <c r="U11520" s="7">
        <v>1152</v>
      </c>
    </row>
    <row r="11521" spans="1:21" x14ac:dyDescent="0.25">
      <c r="A11521" t="s">
        <v>10308</v>
      </c>
      <c r="B11521" s="28">
        <v>45054</v>
      </c>
      <c r="C11521" s="28">
        <v>45055</v>
      </c>
      <c r="D11521" s="19">
        <v>60</v>
      </c>
      <c r="E11521">
        <v>576</v>
      </c>
      <c r="F11521" s="21">
        <f t="shared" si="1618"/>
        <v>45116</v>
      </c>
      <c r="G11521" s="28">
        <v>45117</v>
      </c>
      <c r="H11521" s="22">
        <f t="shared" si="1620"/>
        <v>1</v>
      </c>
      <c r="I11521" s="23">
        <f t="shared" si="1621"/>
        <v>576</v>
      </c>
      <c r="J11521" s="23">
        <f t="shared" si="1619"/>
        <v>61</v>
      </c>
      <c r="K11521" s="24">
        <f t="shared" si="1622"/>
        <v>515</v>
      </c>
      <c r="L11521" s="23">
        <f t="shared" si="1623"/>
        <v>63</v>
      </c>
      <c r="M11521" s="23">
        <f t="shared" si="1624"/>
        <v>62</v>
      </c>
      <c r="N11521" s="23">
        <f t="shared" si="1625"/>
        <v>36288</v>
      </c>
      <c r="O11521" s="25">
        <f t="shared" si="1626"/>
        <v>35712</v>
      </c>
      <c r="P11521" t="s">
        <v>23</v>
      </c>
      <c r="Q11521" t="s">
        <v>1985</v>
      </c>
      <c r="R11521" t="s">
        <v>10307</v>
      </c>
      <c r="S11521">
        <v>4613</v>
      </c>
      <c r="T11521" s="28">
        <v>45117</v>
      </c>
      <c r="U11521">
        <v>576</v>
      </c>
    </row>
    <row r="11522" spans="1:21" x14ac:dyDescent="0.25">
      <c r="A11522" t="s">
        <v>10309</v>
      </c>
      <c r="B11522" s="28">
        <v>45078</v>
      </c>
      <c r="C11522" s="28">
        <v>45083</v>
      </c>
      <c r="D11522" s="19">
        <v>60</v>
      </c>
      <c r="E11522" s="7">
        <v>3888</v>
      </c>
      <c r="F11522" s="21">
        <f t="shared" si="1618"/>
        <v>45144</v>
      </c>
      <c r="G11522" s="28">
        <v>45117</v>
      </c>
      <c r="H11522" s="22">
        <f t="shared" si="1620"/>
        <v>-27</v>
      </c>
      <c r="I11522" s="23">
        <f t="shared" si="1621"/>
        <v>-104976</v>
      </c>
      <c r="J11522" s="23">
        <f t="shared" si="1619"/>
        <v>34</v>
      </c>
      <c r="K11522" s="24">
        <f t="shared" si="1622"/>
        <v>3854</v>
      </c>
      <c r="L11522" s="23">
        <f t="shared" si="1623"/>
        <v>39</v>
      </c>
      <c r="M11522" s="23">
        <f t="shared" si="1624"/>
        <v>34</v>
      </c>
      <c r="N11522" s="23">
        <f t="shared" si="1625"/>
        <v>151632</v>
      </c>
      <c r="O11522" s="25">
        <f t="shared" si="1626"/>
        <v>132192</v>
      </c>
      <c r="P11522" t="s">
        <v>23</v>
      </c>
      <c r="Q11522" t="s">
        <v>1985</v>
      </c>
      <c r="R11522" t="s">
        <v>10307</v>
      </c>
      <c r="S11522">
        <v>4614</v>
      </c>
      <c r="T11522" s="28">
        <v>45117</v>
      </c>
      <c r="U11522" s="7">
        <v>3888</v>
      </c>
    </row>
    <row r="11523" spans="1:21" x14ac:dyDescent="0.25">
      <c r="A11523" t="s">
        <v>10310</v>
      </c>
      <c r="B11523" s="28">
        <v>45110</v>
      </c>
      <c r="C11523" s="28">
        <v>45112</v>
      </c>
      <c r="D11523" s="19">
        <v>60</v>
      </c>
      <c r="E11523" s="7">
        <v>2880</v>
      </c>
      <c r="F11523" s="21">
        <f t="shared" si="1618"/>
        <v>45174</v>
      </c>
      <c r="G11523" s="28">
        <v>45146</v>
      </c>
      <c r="H11523" s="22">
        <f t="shared" si="1620"/>
        <v>-28</v>
      </c>
      <c r="I11523" s="23">
        <f t="shared" si="1621"/>
        <v>-80640</v>
      </c>
      <c r="J11523" s="23">
        <f t="shared" si="1619"/>
        <v>33</v>
      </c>
      <c r="K11523" s="24">
        <f t="shared" si="1622"/>
        <v>2847</v>
      </c>
      <c r="L11523" s="23">
        <f t="shared" si="1623"/>
        <v>36</v>
      </c>
      <c r="M11523" s="23">
        <f t="shared" si="1624"/>
        <v>34</v>
      </c>
      <c r="N11523" s="23">
        <f t="shared" si="1625"/>
        <v>103680</v>
      </c>
      <c r="O11523" s="25">
        <f t="shared" si="1626"/>
        <v>97920</v>
      </c>
      <c r="P11523" t="s">
        <v>23</v>
      </c>
      <c r="Q11523" t="s">
        <v>1985</v>
      </c>
      <c r="R11523" t="s">
        <v>10307</v>
      </c>
      <c r="S11523">
        <v>5705</v>
      </c>
      <c r="T11523" s="28">
        <v>45146</v>
      </c>
      <c r="U11523" s="7">
        <v>2880</v>
      </c>
    </row>
    <row r="11524" spans="1:21" x14ac:dyDescent="0.25">
      <c r="A11524" t="s">
        <v>10311</v>
      </c>
      <c r="B11524" s="28">
        <v>45139</v>
      </c>
      <c r="C11524" s="28">
        <v>45141</v>
      </c>
      <c r="D11524" s="19">
        <v>60</v>
      </c>
      <c r="E11524" s="7">
        <v>4608</v>
      </c>
      <c r="F11524" s="21">
        <f t="shared" si="1618"/>
        <v>45202</v>
      </c>
      <c r="G11524" s="28">
        <v>45175</v>
      </c>
      <c r="H11524" s="22">
        <f t="shared" si="1620"/>
        <v>-27</v>
      </c>
      <c r="I11524" s="23">
        <f t="shared" si="1621"/>
        <v>-124416</v>
      </c>
      <c r="J11524" s="23">
        <f t="shared" si="1619"/>
        <v>33</v>
      </c>
      <c r="K11524" s="24">
        <f t="shared" si="1622"/>
        <v>4575</v>
      </c>
      <c r="L11524" s="23">
        <f t="shared" si="1623"/>
        <v>36</v>
      </c>
      <c r="M11524" s="23">
        <f t="shared" si="1624"/>
        <v>34</v>
      </c>
      <c r="N11524" s="23">
        <f t="shared" si="1625"/>
        <v>165888</v>
      </c>
      <c r="O11524" s="25">
        <f t="shared" si="1626"/>
        <v>156672</v>
      </c>
      <c r="P11524" t="s">
        <v>23</v>
      </c>
      <c r="Q11524" t="s">
        <v>1985</v>
      </c>
      <c r="R11524" t="s">
        <v>10307</v>
      </c>
      <c r="S11524">
        <v>6388</v>
      </c>
      <c r="T11524" s="28">
        <v>45175</v>
      </c>
      <c r="U11524" s="7">
        <v>4608</v>
      </c>
    </row>
    <row r="11525" spans="1:21" x14ac:dyDescent="0.25">
      <c r="A11525" t="s">
        <v>10312</v>
      </c>
      <c r="B11525" s="28">
        <v>45170</v>
      </c>
      <c r="C11525" s="28">
        <v>45173</v>
      </c>
      <c r="D11525" s="19">
        <v>60</v>
      </c>
      <c r="E11525" s="7">
        <v>5232</v>
      </c>
      <c r="F11525" s="21">
        <f t="shared" si="1618"/>
        <v>45234</v>
      </c>
      <c r="G11525" s="28">
        <v>45188</v>
      </c>
      <c r="H11525" s="22">
        <f t="shared" si="1620"/>
        <v>-46</v>
      </c>
      <c r="I11525" s="23">
        <f t="shared" si="1621"/>
        <v>-240672</v>
      </c>
      <c r="J11525" s="23">
        <f t="shared" si="1619"/>
        <v>15</v>
      </c>
      <c r="K11525" s="24">
        <f t="shared" si="1622"/>
        <v>5217</v>
      </c>
      <c r="L11525" s="23">
        <f t="shared" si="1623"/>
        <v>18</v>
      </c>
      <c r="M11525" s="23">
        <f t="shared" si="1624"/>
        <v>15</v>
      </c>
      <c r="N11525" s="23">
        <f t="shared" si="1625"/>
        <v>94176</v>
      </c>
      <c r="O11525" s="25">
        <f t="shared" si="1626"/>
        <v>78480</v>
      </c>
      <c r="P11525" t="s">
        <v>23</v>
      </c>
      <c r="Q11525" t="s">
        <v>1985</v>
      </c>
      <c r="R11525" t="s">
        <v>10307</v>
      </c>
      <c r="S11525">
        <v>6546</v>
      </c>
      <c r="T11525" s="28">
        <v>45188</v>
      </c>
      <c r="U11525" s="7">
        <v>5232</v>
      </c>
    </row>
    <row r="11526" spans="1:21" x14ac:dyDescent="0.25">
      <c r="A11526" t="s">
        <v>1035</v>
      </c>
      <c r="B11526" s="28">
        <v>45065</v>
      </c>
      <c r="C11526" s="28">
        <v>45069</v>
      </c>
      <c r="D11526" s="19">
        <v>60</v>
      </c>
      <c r="E11526" s="7">
        <v>2406.89</v>
      </c>
      <c r="F11526" s="21">
        <f t="shared" ref="F11526:F11589" si="1627">EDATE(C11526,2)</f>
        <v>45130</v>
      </c>
      <c r="G11526" s="28">
        <v>45117</v>
      </c>
      <c r="H11526" s="22">
        <f t="shared" si="1620"/>
        <v>-13</v>
      </c>
      <c r="I11526" s="23">
        <f t="shared" si="1621"/>
        <v>-31289.57</v>
      </c>
      <c r="J11526" s="23">
        <f t="shared" si="1619"/>
        <v>47</v>
      </c>
      <c r="K11526" s="24">
        <f t="shared" si="1622"/>
        <v>2359.89</v>
      </c>
      <c r="L11526" s="23">
        <f t="shared" si="1623"/>
        <v>52</v>
      </c>
      <c r="M11526" s="23">
        <f t="shared" si="1624"/>
        <v>48</v>
      </c>
      <c r="N11526" s="23">
        <f t="shared" si="1625"/>
        <v>125158.28</v>
      </c>
      <c r="O11526" s="25">
        <f t="shared" si="1626"/>
        <v>115530.72</v>
      </c>
      <c r="P11526" t="s">
        <v>23</v>
      </c>
      <c r="Q11526" t="s">
        <v>1985</v>
      </c>
      <c r="R11526" t="s">
        <v>4198</v>
      </c>
      <c r="S11526">
        <v>4620</v>
      </c>
      <c r="T11526" s="28">
        <v>45117</v>
      </c>
      <c r="U11526" s="7">
        <v>2406.89</v>
      </c>
    </row>
    <row r="11527" spans="1:21" x14ac:dyDescent="0.25">
      <c r="A11527" t="s">
        <v>1672</v>
      </c>
      <c r="B11527" s="28">
        <v>45065</v>
      </c>
      <c r="C11527" s="28">
        <v>45090</v>
      </c>
      <c r="D11527" s="19">
        <v>60</v>
      </c>
      <c r="E11527" s="7">
        <v>2443.29</v>
      </c>
      <c r="F11527" s="21">
        <f t="shared" si="1627"/>
        <v>45151</v>
      </c>
      <c r="G11527" s="28">
        <v>45117</v>
      </c>
      <c r="H11527" s="22">
        <f t="shared" si="1620"/>
        <v>-34</v>
      </c>
      <c r="I11527" s="23">
        <f t="shared" si="1621"/>
        <v>-83071.86</v>
      </c>
      <c r="J11527" s="23">
        <f t="shared" ref="J11527:J11590" si="1628">DAYS360(C11527,G11527)</f>
        <v>27</v>
      </c>
      <c r="K11527" s="24">
        <f t="shared" si="1622"/>
        <v>2416.29</v>
      </c>
      <c r="L11527" s="23">
        <f t="shared" si="1623"/>
        <v>52</v>
      </c>
      <c r="M11527" s="23">
        <f t="shared" si="1624"/>
        <v>27</v>
      </c>
      <c r="N11527" s="23">
        <f t="shared" si="1625"/>
        <v>127051.08</v>
      </c>
      <c r="O11527" s="25">
        <f t="shared" si="1626"/>
        <v>65968.83</v>
      </c>
      <c r="P11527" t="s">
        <v>23</v>
      </c>
      <c r="Q11527" t="s">
        <v>1985</v>
      </c>
      <c r="R11527" t="s">
        <v>4198</v>
      </c>
      <c r="S11527">
        <v>4622</v>
      </c>
      <c r="T11527" s="28">
        <v>45117</v>
      </c>
      <c r="U11527" s="7">
        <v>2443.29</v>
      </c>
    </row>
    <row r="11528" spans="1:21" x14ac:dyDescent="0.25">
      <c r="A11528" t="s">
        <v>422</v>
      </c>
      <c r="B11528" s="28">
        <v>45117</v>
      </c>
      <c r="C11528" s="28">
        <v>45117</v>
      </c>
      <c r="D11528" s="19">
        <v>60</v>
      </c>
      <c r="E11528" s="7">
        <v>2403.14</v>
      </c>
      <c r="F11528" s="21">
        <f t="shared" si="1627"/>
        <v>45179</v>
      </c>
      <c r="G11528" s="28">
        <v>45134</v>
      </c>
      <c r="H11528" s="22">
        <f t="shared" si="1620"/>
        <v>-45</v>
      </c>
      <c r="I11528" s="23">
        <f t="shared" si="1621"/>
        <v>-108141.29999999999</v>
      </c>
      <c r="J11528" s="23">
        <f t="shared" si="1628"/>
        <v>17</v>
      </c>
      <c r="K11528" s="24">
        <f t="shared" si="1622"/>
        <v>2386.14</v>
      </c>
      <c r="L11528" s="23">
        <f t="shared" si="1623"/>
        <v>17</v>
      </c>
      <c r="M11528" s="23">
        <f t="shared" si="1624"/>
        <v>17</v>
      </c>
      <c r="N11528" s="23">
        <f t="shared" si="1625"/>
        <v>40853.379999999997</v>
      </c>
      <c r="O11528" s="25">
        <f t="shared" si="1626"/>
        <v>40853.379999999997</v>
      </c>
      <c r="P11528" t="s">
        <v>23</v>
      </c>
      <c r="Q11528" t="s">
        <v>1985</v>
      </c>
      <c r="R11528" t="s">
        <v>4198</v>
      </c>
      <c r="S11528">
        <v>5278</v>
      </c>
      <c r="T11528" s="28">
        <v>45134</v>
      </c>
      <c r="U11528" s="7">
        <v>2403.14</v>
      </c>
    </row>
    <row r="11529" spans="1:21" x14ac:dyDescent="0.25">
      <c r="A11529" t="s">
        <v>423</v>
      </c>
      <c r="B11529" s="28">
        <v>45156</v>
      </c>
      <c r="C11529" s="28">
        <v>45156</v>
      </c>
      <c r="D11529" s="19">
        <v>60</v>
      </c>
      <c r="E11529" s="7">
        <v>2408.06</v>
      </c>
      <c r="F11529" s="21">
        <f t="shared" si="1627"/>
        <v>45217</v>
      </c>
      <c r="G11529" s="28">
        <v>45175</v>
      </c>
      <c r="H11529" s="22">
        <f t="shared" si="1620"/>
        <v>-42</v>
      </c>
      <c r="I11529" s="23">
        <f t="shared" si="1621"/>
        <v>-101138.52</v>
      </c>
      <c r="J11529" s="23">
        <f t="shared" si="1628"/>
        <v>18</v>
      </c>
      <c r="K11529" s="24">
        <f t="shared" si="1622"/>
        <v>2390.06</v>
      </c>
      <c r="L11529" s="23">
        <f t="shared" si="1623"/>
        <v>19</v>
      </c>
      <c r="M11529" s="23">
        <f t="shared" si="1624"/>
        <v>19</v>
      </c>
      <c r="N11529" s="23">
        <f t="shared" si="1625"/>
        <v>45753.14</v>
      </c>
      <c r="O11529" s="25">
        <f t="shared" si="1626"/>
        <v>45753.14</v>
      </c>
      <c r="P11529" t="s">
        <v>23</v>
      </c>
      <c r="Q11529" t="s">
        <v>1985</v>
      </c>
      <c r="R11529" t="s">
        <v>4198</v>
      </c>
      <c r="S11529">
        <v>6385</v>
      </c>
      <c r="T11529" s="28">
        <v>45175</v>
      </c>
      <c r="U11529" s="7">
        <v>2408.06</v>
      </c>
    </row>
    <row r="11530" spans="1:21" x14ac:dyDescent="0.25">
      <c r="A11530" t="s">
        <v>10313</v>
      </c>
      <c r="B11530" s="28">
        <v>44708</v>
      </c>
      <c r="C11530" s="28">
        <v>44708</v>
      </c>
      <c r="D11530" s="19">
        <v>60</v>
      </c>
      <c r="E11530">
        <v>266</v>
      </c>
      <c r="F11530" s="21">
        <f t="shared" si="1627"/>
        <v>44769</v>
      </c>
      <c r="G11530" s="28">
        <v>45147</v>
      </c>
      <c r="H11530" s="22">
        <f t="shared" si="1620"/>
        <v>378</v>
      </c>
      <c r="I11530" s="23">
        <f t="shared" si="1621"/>
        <v>100548</v>
      </c>
      <c r="J11530" s="23">
        <f t="shared" si="1628"/>
        <v>432</v>
      </c>
      <c r="K11530" s="24">
        <f t="shared" si="1622"/>
        <v>-166</v>
      </c>
      <c r="L11530" s="23">
        <f t="shared" si="1623"/>
        <v>439</v>
      </c>
      <c r="M11530" s="23">
        <f t="shared" si="1624"/>
        <v>439</v>
      </c>
      <c r="N11530" s="23">
        <f t="shared" si="1625"/>
        <v>116774</v>
      </c>
      <c r="O11530" s="25">
        <f t="shared" si="1626"/>
        <v>116774</v>
      </c>
      <c r="P11530" t="s">
        <v>23</v>
      </c>
      <c r="Q11530" t="s">
        <v>1985</v>
      </c>
      <c r="R11530" t="s">
        <v>10314</v>
      </c>
      <c r="S11530">
        <v>5758</v>
      </c>
      <c r="T11530" s="28">
        <v>45147</v>
      </c>
      <c r="U11530">
        <v>266</v>
      </c>
    </row>
    <row r="11531" spans="1:21" x14ac:dyDescent="0.25">
      <c r="A11531" t="s">
        <v>10315</v>
      </c>
      <c r="B11531" s="28">
        <v>45045</v>
      </c>
      <c r="C11531" s="28">
        <v>45047</v>
      </c>
      <c r="D11531" s="19">
        <v>60</v>
      </c>
      <c r="E11531">
        <v>181.82</v>
      </c>
      <c r="F11531" s="21">
        <f t="shared" si="1627"/>
        <v>45108</v>
      </c>
      <c r="G11531" s="28">
        <v>45114</v>
      </c>
      <c r="H11531" s="22">
        <f t="shared" si="1620"/>
        <v>6</v>
      </c>
      <c r="I11531" s="23">
        <f t="shared" si="1621"/>
        <v>1090.92</v>
      </c>
      <c r="J11531" s="23">
        <f t="shared" si="1628"/>
        <v>66</v>
      </c>
      <c r="K11531" s="24">
        <f t="shared" si="1622"/>
        <v>115.82</v>
      </c>
      <c r="L11531" s="23">
        <f t="shared" si="1623"/>
        <v>69</v>
      </c>
      <c r="M11531" s="23">
        <f t="shared" si="1624"/>
        <v>67</v>
      </c>
      <c r="N11531" s="23">
        <f t="shared" si="1625"/>
        <v>12545.58</v>
      </c>
      <c r="O11531" s="25">
        <f t="shared" si="1626"/>
        <v>12181.939999999999</v>
      </c>
      <c r="P11531" t="s">
        <v>23</v>
      </c>
      <c r="Q11531" t="s">
        <v>1985</v>
      </c>
      <c r="R11531" t="s">
        <v>10316</v>
      </c>
      <c r="S11531">
        <v>4591</v>
      </c>
      <c r="T11531" s="28">
        <v>45114</v>
      </c>
      <c r="U11531">
        <v>181.82</v>
      </c>
    </row>
    <row r="11532" spans="1:21" x14ac:dyDescent="0.25">
      <c r="A11532" t="s">
        <v>10317</v>
      </c>
      <c r="B11532" s="28">
        <v>45082</v>
      </c>
      <c r="C11532" s="28">
        <v>45083</v>
      </c>
      <c r="D11532" s="19">
        <v>60</v>
      </c>
      <c r="E11532">
        <v>864.61</v>
      </c>
      <c r="F11532" s="21">
        <f t="shared" si="1627"/>
        <v>45144</v>
      </c>
      <c r="G11532" s="28">
        <v>45195</v>
      </c>
      <c r="H11532" s="22">
        <f t="shared" si="1620"/>
        <v>51</v>
      </c>
      <c r="I11532" s="23">
        <f t="shared" si="1621"/>
        <v>44095.11</v>
      </c>
      <c r="J11532" s="23">
        <f t="shared" si="1628"/>
        <v>110</v>
      </c>
      <c r="K11532" s="24">
        <f t="shared" si="1622"/>
        <v>754.61</v>
      </c>
      <c r="L11532" s="23">
        <f t="shared" si="1623"/>
        <v>113</v>
      </c>
      <c r="M11532" s="23">
        <f t="shared" si="1624"/>
        <v>112</v>
      </c>
      <c r="N11532" s="23">
        <f t="shared" si="1625"/>
        <v>97700.930000000008</v>
      </c>
      <c r="O11532" s="25">
        <f t="shared" si="1626"/>
        <v>96836.32</v>
      </c>
      <c r="P11532" t="s">
        <v>23</v>
      </c>
      <c r="Q11532" t="s">
        <v>1985</v>
      </c>
      <c r="R11532" t="s">
        <v>10318</v>
      </c>
      <c r="S11532">
        <v>6801</v>
      </c>
      <c r="T11532" s="28">
        <v>45195</v>
      </c>
      <c r="U11532">
        <v>864.61</v>
      </c>
    </row>
    <row r="11533" spans="1:21" x14ac:dyDescent="0.25">
      <c r="A11533" t="s">
        <v>10319</v>
      </c>
      <c r="B11533" s="28">
        <v>45073</v>
      </c>
      <c r="C11533" s="28">
        <v>45078</v>
      </c>
      <c r="D11533" s="19">
        <v>60</v>
      </c>
      <c r="E11533" s="7">
        <v>2520</v>
      </c>
      <c r="F11533" s="21">
        <f t="shared" si="1627"/>
        <v>45139</v>
      </c>
      <c r="G11533" s="28">
        <v>45162</v>
      </c>
      <c r="H11533" s="22">
        <f t="shared" si="1620"/>
        <v>23</v>
      </c>
      <c r="I11533" s="23">
        <f t="shared" si="1621"/>
        <v>57960</v>
      </c>
      <c r="J11533" s="23">
        <f t="shared" si="1628"/>
        <v>83</v>
      </c>
      <c r="K11533" s="24">
        <f t="shared" si="1622"/>
        <v>2437</v>
      </c>
      <c r="L11533" s="23">
        <f t="shared" si="1623"/>
        <v>89</v>
      </c>
      <c r="M11533" s="23">
        <f t="shared" si="1624"/>
        <v>84</v>
      </c>
      <c r="N11533" s="23">
        <f t="shared" si="1625"/>
        <v>224280</v>
      </c>
      <c r="O11533" s="25">
        <f t="shared" si="1626"/>
        <v>211680</v>
      </c>
      <c r="P11533" t="s">
        <v>23</v>
      </c>
      <c r="Q11533" t="s">
        <v>1985</v>
      </c>
      <c r="R11533" t="s">
        <v>10320</v>
      </c>
      <c r="S11533">
        <v>6041</v>
      </c>
      <c r="T11533" s="28">
        <v>45162</v>
      </c>
      <c r="U11533" s="7">
        <v>2520</v>
      </c>
    </row>
    <row r="11534" spans="1:21" x14ac:dyDescent="0.25">
      <c r="A11534" t="s">
        <v>10321</v>
      </c>
      <c r="B11534" s="28">
        <v>45069</v>
      </c>
      <c r="C11534" s="28">
        <v>45069</v>
      </c>
      <c r="D11534" s="19">
        <v>60</v>
      </c>
      <c r="E11534" s="7">
        <v>9800</v>
      </c>
      <c r="F11534" s="21">
        <f t="shared" si="1627"/>
        <v>45130</v>
      </c>
      <c r="G11534" s="28">
        <v>45140</v>
      </c>
      <c r="H11534" s="22">
        <f t="shared" si="1620"/>
        <v>10</v>
      </c>
      <c r="I11534" s="23">
        <f t="shared" si="1621"/>
        <v>98000</v>
      </c>
      <c r="J11534" s="23">
        <f t="shared" si="1628"/>
        <v>69</v>
      </c>
      <c r="K11534" s="24">
        <f t="shared" si="1622"/>
        <v>9731</v>
      </c>
      <c r="L11534" s="23">
        <f t="shared" si="1623"/>
        <v>71</v>
      </c>
      <c r="M11534" s="23">
        <f t="shared" si="1624"/>
        <v>71</v>
      </c>
      <c r="N11534" s="23">
        <f t="shared" si="1625"/>
        <v>695800</v>
      </c>
      <c r="O11534" s="25">
        <f t="shared" si="1626"/>
        <v>695800</v>
      </c>
      <c r="P11534" t="s">
        <v>23</v>
      </c>
      <c r="Q11534" t="s">
        <v>1985</v>
      </c>
      <c r="R11534" t="s">
        <v>10322</v>
      </c>
      <c r="S11534">
        <v>5463</v>
      </c>
      <c r="T11534" s="28">
        <v>45140</v>
      </c>
      <c r="U11534" s="7">
        <v>9800</v>
      </c>
    </row>
    <row r="11535" spans="1:21" x14ac:dyDescent="0.25">
      <c r="A11535" t="s">
        <v>10323</v>
      </c>
      <c r="B11535" s="28">
        <v>45104</v>
      </c>
      <c r="C11535" s="28">
        <v>45104</v>
      </c>
      <c r="D11535" s="19">
        <v>60</v>
      </c>
      <c r="E11535">
        <v>600</v>
      </c>
      <c r="F11535" s="21">
        <f t="shared" si="1627"/>
        <v>45165</v>
      </c>
      <c r="G11535" s="28">
        <v>45184</v>
      </c>
      <c r="H11535" s="22">
        <f t="shared" si="1620"/>
        <v>19</v>
      </c>
      <c r="I11535" s="23">
        <f t="shared" si="1621"/>
        <v>11400</v>
      </c>
      <c r="J11535" s="23">
        <f t="shared" si="1628"/>
        <v>78</v>
      </c>
      <c r="K11535" s="24">
        <f t="shared" si="1622"/>
        <v>522</v>
      </c>
      <c r="L11535" s="23">
        <f t="shared" si="1623"/>
        <v>80</v>
      </c>
      <c r="M11535" s="23">
        <f t="shared" si="1624"/>
        <v>80</v>
      </c>
      <c r="N11535" s="23">
        <f t="shared" si="1625"/>
        <v>48000</v>
      </c>
      <c r="O11535" s="25">
        <f t="shared" si="1626"/>
        <v>48000</v>
      </c>
      <c r="P11535" t="s">
        <v>23</v>
      </c>
      <c r="Q11535" t="s">
        <v>1985</v>
      </c>
      <c r="R11535" t="s">
        <v>10324</v>
      </c>
      <c r="S11535">
        <v>6513</v>
      </c>
      <c r="T11535" s="28">
        <v>45184</v>
      </c>
      <c r="U11535">
        <v>600</v>
      </c>
    </row>
    <row r="11536" spans="1:21" x14ac:dyDescent="0.25">
      <c r="A11536" t="s">
        <v>3292</v>
      </c>
      <c r="B11536" s="28">
        <v>45099</v>
      </c>
      <c r="C11536" s="28">
        <v>45100</v>
      </c>
      <c r="D11536" s="19">
        <v>60</v>
      </c>
      <c r="E11536" s="7">
        <v>185451.78</v>
      </c>
      <c r="F11536" s="21">
        <f t="shared" si="1627"/>
        <v>45161</v>
      </c>
      <c r="G11536" s="28">
        <v>45147</v>
      </c>
      <c r="H11536" s="22">
        <f t="shared" si="1620"/>
        <v>-14</v>
      </c>
      <c r="I11536" s="23">
        <f t="shared" si="1621"/>
        <v>-2596324.92</v>
      </c>
      <c r="J11536" s="23">
        <f t="shared" si="1628"/>
        <v>46</v>
      </c>
      <c r="K11536" s="24">
        <f t="shared" si="1622"/>
        <v>185405.78</v>
      </c>
      <c r="L11536" s="23">
        <f t="shared" si="1623"/>
        <v>48</v>
      </c>
      <c r="M11536" s="23">
        <f t="shared" si="1624"/>
        <v>47</v>
      </c>
      <c r="N11536" s="23">
        <f t="shared" si="1625"/>
        <v>8901685.4399999995</v>
      </c>
      <c r="O11536" s="25">
        <f t="shared" si="1626"/>
        <v>8716233.6600000001</v>
      </c>
      <c r="P11536" t="s">
        <v>23</v>
      </c>
      <c r="Q11536" t="s">
        <v>1985</v>
      </c>
      <c r="R11536" t="s">
        <v>10325</v>
      </c>
      <c r="S11536">
        <v>5751</v>
      </c>
      <c r="T11536" s="28">
        <v>45147</v>
      </c>
      <c r="U11536" s="7">
        <v>185451.78</v>
      </c>
    </row>
    <row r="11537" spans="1:21" x14ac:dyDescent="0.25">
      <c r="A11537" t="s">
        <v>10326</v>
      </c>
      <c r="B11537" s="28">
        <v>45091</v>
      </c>
      <c r="C11537" s="28">
        <v>45092</v>
      </c>
      <c r="D11537" s="19">
        <v>60</v>
      </c>
      <c r="E11537" s="7">
        <v>9509.83</v>
      </c>
      <c r="F11537" s="21">
        <f t="shared" si="1627"/>
        <v>45153</v>
      </c>
      <c r="G11537" s="28">
        <v>45120</v>
      </c>
      <c r="H11537" s="22">
        <f t="shared" si="1620"/>
        <v>-33</v>
      </c>
      <c r="I11537" s="23">
        <f t="shared" si="1621"/>
        <v>-313824.39</v>
      </c>
      <c r="J11537" s="23">
        <f t="shared" si="1628"/>
        <v>28</v>
      </c>
      <c r="K11537" s="24">
        <f t="shared" si="1622"/>
        <v>9481.83</v>
      </c>
      <c r="L11537" s="23">
        <f t="shared" si="1623"/>
        <v>29</v>
      </c>
      <c r="M11537" s="23">
        <f t="shared" si="1624"/>
        <v>28</v>
      </c>
      <c r="N11537" s="23">
        <f t="shared" si="1625"/>
        <v>275785.07</v>
      </c>
      <c r="O11537" s="25">
        <f t="shared" si="1626"/>
        <v>266275.24</v>
      </c>
      <c r="P11537" t="s">
        <v>23</v>
      </c>
      <c r="Q11537" t="s">
        <v>1985</v>
      </c>
      <c r="R11537" t="s">
        <v>10327</v>
      </c>
      <c r="S11537">
        <v>4737</v>
      </c>
      <c r="T11537" s="28">
        <v>45120</v>
      </c>
      <c r="U11537" s="7">
        <v>9509.83</v>
      </c>
    </row>
    <row r="11538" spans="1:21" x14ac:dyDescent="0.25">
      <c r="A11538" t="s">
        <v>10328</v>
      </c>
      <c r="B11538" s="28">
        <v>45105</v>
      </c>
      <c r="C11538" s="28">
        <v>45107</v>
      </c>
      <c r="D11538" s="19">
        <v>60</v>
      </c>
      <c r="E11538" s="7">
        <v>1838.06</v>
      </c>
      <c r="F11538" s="21">
        <f t="shared" si="1627"/>
        <v>45168</v>
      </c>
      <c r="G11538" s="28">
        <v>45120</v>
      </c>
      <c r="H11538" s="22">
        <f t="shared" si="1620"/>
        <v>-48</v>
      </c>
      <c r="I11538" s="23">
        <f t="shared" si="1621"/>
        <v>-88226.880000000005</v>
      </c>
      <c r="J11538" s="23">
        <f t="shared" si="1628"/>
        <v>13</v>
      </c>
      <c r="K11538" s="24">
        <f t="shared" si="1622"/>
        <v>1825.06</v>
      </c>
      <c r="L11538" s="23">
        <f t="shared" si="1623"/>
        <v>15</v>
      </c>
      <c r="M11538" s="23">
        <f t="shared" si="1624"/>
        <v>13</v>
      </c>
      <c r="N11538" s="23">
        <f t="shared" si="1625"/>
        <v>27570.899999999998</v>
      </c>
      <c r="O11538" s="25">
        <f t="shared" si="1626"/>
        <v>23894.78</v>
      </c>
      <c r="P11538" t="s">
        <v>23</v>
      </c>
      <c r="Q11538" t="s">
        <v>1985</v>
      </c>
      <c r="R11538" t="s">
        <v>10329</v>
      </c>
      <c r="S11538">
        <v>4733</v>
      </c>
      <c r="T11538" s="28">
        <v>45120</v>
      </c>
      <c r="U11538" s="7">
        <v>1838.06</v>
      </c>
    </row>
    <row r="11539" spans="1:21" x14ac:dyDescent="0.25">
      <c r="A11539" t="s">
        <v>1706</v>
      </c>
      <c r="B11539" s="28">
        <v>45110</v>
      </c>
      <c r="C11539" s="28">
        <v>45110</v>
      </c>
      <c r="D11539" s="19">
        <v>60</v>
      </c>
      <c r="E11539" s="7">
        <v>2710.71</v>
      </c>
      <c r="F11539" s="21">
        <f t="shared" si="1627"/>
        <v>45172</v>
      </c>
      <c r="G11539" s="28">
        <v>45120</v>
      </c>
      <c r="H11539" s="22">
        <f t="shared" si="1620"/>
        <v>-52</v>
      </c>
      <c r="I11539" s="23">
        <f t="shared" si="1621"/>
        <v>-140956.92000000001</v>
      </c>
      <c r="J11539" s="23">
        <f t="shared" si="1628"/>
        <v>10</v>
      </c>
      <c r="K11539" s="24">
        <f t="shared" si="1622"/>
        <v>2700.71</v>
      </c>
      <c r="L11539" s="23">
        <f t="shared" si="1623"/>
        <v>10</v>
      </c>
      <c r="M11539" s="23">
        <f t="shared" si="1624"/>
        <v>10</v>
      </c>
      <c r="N11539" s="23">
        <f t="shared" si="1625"/>
        <v>27107.1</v>
      </c>
      <c r="O11539" s="25">
        <f t="shared" si="1626"/>
        <v>27107.1</v>
      </c>
      <c r="P11539" t="s">
        <v>23</v>
      </c>
      <c r="Q11539" t="s">
        <v>1985</v>
      </c>
      <c r="R11539" t="s">
        <v>10330</v>
      </c>
      <c r="S11539">
        <v>4738</v>
      </c>
      <c r="T11539" s="28">
        <v>45120</v>
      </c>
      <c r="U11539" s="7">
        <v>2710.71</v>
      </c>
    </row>
    <row r="11540" spans="1:21" x14ac:dyDescent="0.25">
      <c r="A11540" t="s">
        <v>10331</v>
      </c>
      <c r="B11540" s="28">
        <v>45117</v>
      </c>
      <c r="C11540" s="28">
        <v>45117</v>
      </c>
      <c r="D11540" s="19">
        <v>60</v>
      </c>
      <c r="E11540" s="7">
        <v>7918.86</v>
      </c>
      <c r="F11540" s="21">
        <f t="shared" si="1627"/>
        <v>45179</v>
      </c>
      <c r="G11540" s="28">
        <v>45120</v>
      </c>
      <c r="H11540" s="22">
        <f t="shared" si="1620"/>
        <v>-59</v>
      </c>
      <c r="I11540" s="23">
        <f t="shared" si="1621"/>
        <v>-467212.74</v>
      </c>
      <c r="J11540" s="23">
        <f t="shared" si="1628"/>
        <v>3</v>
      </c>
      <c r="K11540" s="24">
        <f t="shared" si="1622"/>
        <v>7915.86</v>
      </c>
      <c r="L11540" s="23">
        <f t="shared" si="1623"/>
        <v>3</v>
      </c>
      <c r="M11540" s="23">
        <f t="shared" si="1624"/>
        <v>3</v>
      </c>
      <c r="N11540" s="23">
        <f t="shared" si="1625"/>
        <v>23756.579999999998</v>
      </c>
      <c r="O11540" s="25">
        <f t="shared" si="1626"/>
        <v>23756.579999999998</v>
      </c>
      <c r="P11540" t="s">
        <v>23</v>
      </c>
      <c r="Q11540" t="s">
        <v>1985</v>
      </c>
      <c r="R11540" t="s">
        <v>10332</v>
      </c>
      <c r="S11540">
        <v>4734</v>
      </c>
      <c r="T11540" s="28">
        <v>45120</v>
      </c>
      <c r="U11540" s="7">
        <v>7918.86</v>
      </c>
    </row>
    <row r="11541" spans="1:21" x14ac:dyDescent="0.25">
      <c r="A11541" t="s">
        <v>10333</v>
      </c>
      <c r="B11541" s="28">
        <v>45118</v>
      </c>
      <c r="C11541" s="28">
        <v>45166</v>
      </c>
      <c r="D11541" s="19">
        <v>60</v>
      </c>
      <c r="E11541" s="7">
        <v>164417.26</v>
      </c>
      <c r="F11541" s="21">
        <f t="shared" si="1627"/>
        <v>45227</v>
      </c>
      <c r="G11541" s="28">
        <v>45187</v>
      </c>
      <c r="H11541" s="22">
        <f t="shared" si="1620"/>
        <v>-40</v>
      </c>
      <c r="I11541" s="23">
        <f t="shared" si="1621"/>
        <v>-6576690.4000000004</v>
      </c>
      <c r="J11541" s="23">
        <f t="shared" si="1628"/>
        <v>20</v>
      </c>
      <c r="K11541" s="24">
        <f t="shared" si="1622"/>
        <v>164397.26</v>
      </c>
      <c r="L11541" s="23">
        <f t="shared" si="1623"/>
        <v>69</v>
      </c>
      <c r="M11541" s="23">
        <f t="shared" si="1624"/>
        <v>21</v>
      </c>
      <c r="N11541" s="23">
        <f t="shared" si="1625"/>
        <v>11344790.940000001</v>
      </c>
      <c r="O11541" s="25">
        <f t="shared" si="1626"/>
        <v>3452762.46</v>
      </c>
      <c r="P11541" t="s">
        <v>23</v>
      </c>
      <c r="Q11541" t="s">
        <v>1985</v>
      </c>
      <c r="R11541" t="s">
        <v>10334</v>
      </c>
      <c r="S11541">
        <v>6539</v>
      </c>
      <c r="T11541" s="28">
        <v>45187</v>
      </c>
      <c r="U11541" s="7">
        <v>164417.26</v>
      </c>
    </row>
    <row r="11542" spans="1:21" x14ac:dyDescent="0.25">
      <c r="A11542" t="s">
        <v>10335</v>
      </c>
      <c r="B11542" s="28">
        <v>45118</v>
      </c>
      <c r="C11542" s="28">
        <v>45166</v>
      </c>
      <c r="D11542" s="19">
        <v>60</v>
      </c>
      <c r="E11542" s="7">
        <v>165615.54</v>
      </c>
      <c r="F11542" s="21">
        <f t="shared" si="1627"/>
        <v>45227</v>
      </c>
      <c r="G11542" s="28">
        <v>45187</v>
      </c>
      <c r="H11542" s="22">
        <f t="shared" si="1620"/>
        <v>-40</v>
      </c>
      <c r="I11542" s="23">
        <f t="shared" si="1621"/>
        <v>-6624621.6000000006</v>
      </c>
      <c r="J11542" s="23">
        <f t="shared" si="1628"/>
        <v>20</v>
      </c>
      <c r="K11542" s="24">
        <f t="shared" si="1622"/>
        <v>165595.54</v>
      </c>
      <c r="L11542" s="23">
        <f t="shared" si="1623"/>
        <v>69</v>
      </c>
      <c r="M11542" s="23">
        <f t="shared" si="1624"/>
        <v>21</v>
      </c>
      <c r="N11542" s="23">
        <f t="shared" si="1625"/>
        <v>11427472.26</v>
      </c>
      <c r="O11542" s="25">
        <f t="shared" si="1626"/>
        <v>3477926.3400000003</v>
      </c>
      <c r="P11542" t="s">
        <v>23</v>
      </c>
      <c r="Q11542" t="s">
        <v>1985</v>
      </c>
      <c r="R11542" t="s">
        <v>10334</v>
      </c>
      <c r="S11542">
        <v>6539</v>
      </c>
      <c r="T11542" s="28">
        <v>45187</v>
      </c>
      <c r="U11542" s="7">
        <v>165615.54</v>
      </c>
    </row>
    <row r="11543" spans="1:21" x14ac:dyDescent="0.25">
      <c r="A11543" t="s">
        <v>10336</v>
      </c>
      <c r="B11543" s="28">
        <v>45167</v>
      </c>
      <c r="C11543" s="28">
        <v>45168</v>
      </c>
      <c r="D11543" s="19">
        <v>60</v>
      </c>
      <c r="E11543" s="7">
        <v>29583.61</v>
      </c>
      <c r="F11543" s="21">
        <f t="shared" si="1627"/>
        <v>45229</v>
      </c>
      <c r="G11543" s="28">
        <v>45196</v>
      </c>
      <c r="H11543" s="22">
        <f t="shared" si="1620"/>
        <v>-33</v>
      </c>
      <c r="I11543" s="23">
        <f t="shared" si="1621"/>
        <v>-976259.13</v>
      </c>
      <c r="J11543" s="23">
        <f t="shared" si="1628"/>
        <v>27</v>
      </c>
      <c r="K11543" s="24">
        <f t="shared" si="1622"/>
        <v>29556.61</v>
      </c>
      <c r="L11543" s="23">
        <f t="shared" si="1623"/>
        <v>29</v>
      </c>
      <c r="M11543" s="23">
        <f t="shared" si="1624"/>
        <v>28</v>
      </c>
      <c r="N11543" s="23">
        <f t="shared" si="1625"/>
        <v>857924.69000000006</v>
      </c>
      <c r="O11543" s="25">
        <f t="shared" si="1626"/>
        <v>828341.08000000007</v>
      </c>
      <c r="P11543" t="s">
        <v>23</v>
      </c>
      <c r="Q11543" t="s">
        <v>1985</v>
      </c>
      <c r="R11543" t="s">
        <v>10337</v>
      </c>
      <c r="S11543">
        <v>6844</v>
      </c>
      <c r="T11543" s="28">
        <v>45196</v>
      </c>
      <c r="U11543" s="7">
        <v>29583.61</v>
      </c>
    </row>
    <row r="11544" spans="1:21" x14ac:dyDescent="0.25">
      <c r="A11544" t="s">
        <v>1623</v>
      </c>
      <c r="B11544" s="28">
        <v>45176</v>
      </c>
      <c r="C11544" s="28">
        <v>45176</v>
      </c>
      <c r="D11544" s="19">
        <v>60</v>
      </c>
      <c r="E11544" s="7">
        <v>10223.56</v>
      </c>
      <c r="F11544" s="21">
        <f t="shared" si="1627"/>
        <v>45237</v>
      </c>
      <c r="G11544" s="28">
        <v>45180</v>
      </c>
      <c r="H11544" s="22">
        <f t="shared" si="1620"/>
        <v>-57</v>
      </c>
      <c r="I11544" s="23">
        <f t="shared" si="1621"/>
        <v>-582742.91999999993</v>
      </c>
      <c r="J11544" s="23">
        <f t="shared" si="1628"/>
        <v>4</v>
      </c>
      <c r="K11544" s="24">
        <f t="shared" si="1622"/>
        <v>10219.56</v>
      </c>
      <c r="L11544" s="23">
        <f t="shared" si="1623"/>
        <v>4</v>
      </c>
      <c r="M11544" s="23">
        <f t="shared" si="1624"/>
        <v>4</v>
      </c>
      <c r="N11544" s="23">
        <f t="shared" si="1625"/>
        <v>40894.239999999998</v>
      </c>
      <c r="O11544" s="25">
        <f t="shared" si="1626"/>
        <v>40894.239999999998</v>
      </c>
      <c r="P11544" t="s">
        <v>23</v>
      </c>
      <c r="Q11544" t="s">
        <v>1985</v>
      </c>
      <c r="R11544" t="s">
        <v>10338</v>
      </c>
      <c r="S11544">
        <v>6474</v>
      </c>
      <c r="T11544" s="28">
        <v>45180</v>
      </c>
      <c r="U11544" s="7">
        <v>10223.56</v>
      </c>
    </row>
    <row r="11545" spans="1:21" x14ac:dyDescent="0.25">
      <c r="A11545" t="s">
        <v>10339</v>
      </c>
      <c r="B11545" s="28">
        <v>44896</v>
      </c>
      <c r="C11545" s="28">
        <v>44898</v>
      </c>
      <c r="D11545" s="19">
        <v>60</v>
      </c>
      <c r="E11545" s="7">
        <v>11315</v>
      </c>
      <c r="F11545" s="21">
        <f t="shared" si="1627"/>
        <v>44960</v>
      </c>
      <c r="G11545" s="28">
        <v>45226</v>
      </c>
      <c r="H11545" s="22">
        <f>G11545-F11545</f>
        <v>266</v>
      </c>
      <c r="I11545" s="23">
        <f>E11545*H11545</f>
        <v>3009790</v>
      </c>
      <c r="J11545" s="23">
        <f t="shared" si="1628"/>
        <v>324</v>
      </c>
      <c r="K11545" s="24">
        <f>E11545-J11545</f>
        <v>10991</v>
      </c>
      <c r="L11545" s="23">
        <f>G11545-B11545</f>
        <v>330</v>
      </c>
      <c r="M11545" s="23">
        <f>G11545-C11545</f>
        <v>328</v>
      </c>
      <c r="N11545" s="23">
        <f>E11545*L11545</f>
        <v>3733950</v>
      </c>
      <c r="O11545" s="25">
        <f>E11545*M11545</f>
        <v>3711320</v>
      </c>
      <c r="P11545" t="s">
        <v>23</v>
      </c>
      <c r="Q11545" t="s">
        <v>1985</v>
      </c>
      <c r="R11545" t="s">
        <v>10340</v>
      </c>
      <c r="S11545">
        <v>7340</v>
      </c>
      <c r="T11545" s="28">
        <v>45226</v>
      </c>
      <c r="U11545" s="7">
        <v>11315</v>
      </c>
    </row>
    <row r="11546" spans="1:21" x14ac:dyDescent="0.25">
      <c r="A11546" t="s">
        <v>10341</v>
      </c>
      <c r="B11546" s="28">
        <v>44847</v>
      </c>
      <c r="C11546" s="28">
        <v>44848</v>
      </c>
      <c r="D11546" s="19">
        <v>60</v>
      </c>
      <c r="E11546">
        <v>270.74</v>
      </c>
      <c r="F11546" s="21">
        <f t="shared" si="1627"/>
        <v>44909</v>
      </c>
      <c r="G11546" s="28">
        <v>45217</v>
      </c>
      <c r="H11546" s="22">
        <f t="shared" ref="H11546:H11609" si="1629">G11546-F11546</f>
        <v>308</v>
      </c>
      <c r="I11546" s="23">
        <f t="shared" ref="I11546:I11609" si="1630">E11546*H11546</f>
        <v>83387.92</v>
      </c>
      <c r="J11546" s="23">
        <f t="shared" si="1628"/>
        <v>364</v>
      </c>
      <c r="K11546" s="24">
        <f t="shared" ref="K11546:K11609" si="1631">E11546-J11546</f>
        <v>-93.259999999999991</v>
      </c>
      <c r="L11546" s="23">
        <f t="shared" ref="L11546:L11609" si="1632">G11546-B11546</f>
        <v>370</v>
      </c>
      <c r="M11546" s="23">
        <f t="shared" ref="M11546:M11609" si="1633">G11546-C11546</f>
        <v>369</v>
      </c>
      <c r="N11546" s="23">
        <f t="shared" ref="N11546:N11609" si="1634">E11546*L11546</f>
        <v>100173.8</v>
      </c>
      <c r="O11546" s="25">
        <f t="shared" ref="O11546:O11609" si="1635">E11546*M11546</f>
        <v>99903.06</v>
      </c>
      <c r="P11546" t="s">
        <v>23</v>
      </c>
      <c r="Q11546" t="s">
        <v>1985</v>
      </c>
      <c r="R11546" t="s">
        <v>10342</v>
      </c>
      <c r="S11546">
        <v>7291</v>
      </c>
      <c r="T11546" s="28">
        <v>45217</v>
      </c>
      <c r="U11546">
        <v>270.74</v>
      </c>
    </row>
    <row r="11547" spans="1:21" x14ac:dyDescent="0.25">
      <c r="A11547" t="s">
        <v>10343</v>
      </c>
      <c r="B11547" s="28">
        <v>44847</v>
      </c>
      <c r="C11547" s="28">
        <v>44848</v>
      </c>
      <c r="D11547" s="19">
        <v>60</v>
      </c>
      <c r="E11547">
        <v>393.3</v>
      </c>
      <c r="F11547" s="21">
        <f t="shared" si="1627"/>
        <v>44909</v>
      </c>
      <c r="G11547" s="28">
        <v>45217</v>
      </c>
      <c r="H11547" s="22">
        <f t="shared" si="1629"/>
        <v>308</v>
      </c>
      <c r="I11547" s="23">
        <f t="shared" si="1630"/>
        <v>121136.40000000001</v>
      </c>
      <c r="J11547" s="23">
        <f t="shared" si="1628"/>
        <v>364</v>
      </c>
      <c r="K11547" s="24">
        <f t="shared" si="1631"/>
        <v>29.300000000000011</v>
      </c>
      <c r="L11547" s="23">
        <f t="shared" si="1632"/>
        <v>370</v>
      </c>
      <c r="M11547" s="23">
        <f t="shared" si="1633"/>
        <v>369</v>
      </c>
      <c r="N11547" s="23">
        <f t="shared" si="1634"/>
        <v>145521</v>
      </c>
      <c r="O11547" s="25">
        <f t="shared" si="1635"/>
        <v>145127.70000000001</v>
      </c>
      <c r="P11547" t="s">
        <v>23</v>
      </c>
      <c r="Q11547" t="s">
        <v>1985</v>
      </c>
      <c r="R11547" t="s">
        <v>10342</v>
      </c>
      <c r="S11547">
        <v>7291</v>
      </c>
      <c r="T11547" s="28">
        <v>45217</v>
      </c>
      <c r="U11547">
        <v>393.3</v>
      </c>
    </row>
    <row r="11548" spans="1:21" x14ac:dyDescent="0.25">
      <c r="A11548" t="s">
        <v>10344</v>
      </c>
      <c r="B11548" s="28">
        <v>44847</v>
      </c>
      <c r="C11548" s="28">
        <v>44848</v>
      </c>
      <c r="D11548" s="19">
        <v>60</v>
      </c>
      <c r="E11548">
        <v>348.48</v>
      </c>
      <c r="F11548" s="21">
        <f t="shared" si="1627"/>
        <v>44909</v>
      </c>
      <c r="G11548" s="28">
        <v>45217</v>
      </c>
      <c r="H11548" s="22">
        <f t="shared" si="1629"/>
        <v>308</v>
      </c>
      <c r="I11548" s="23">
        <f t="shared" si="1630"/>
        <v>107331.84000000001</v>
      </c>
      <c r="J11548" s="23">
        <f t="shared" si="1628"/>
        <v>364</v>
      </c>
      <c r="K11548" s="24">
        <f t="shared" si="1631"/>
        <v>-15.519999999999982</v>
      </c>
      <c r="L11548" s="23">
        <f t="shared" si="1632"/>
        <v>370</v>
      </c>
      <c r="M11548" s="23">
        <f t="shared" si="1633"/>
        <v>369</v>
      </c>
      <c r="N11548" s="23">
        <f t="shared" si="1634"/>
        <v>128937.60000000001</v>
      </c>
      <c r="O11548" s="25">
        <f t="shared" si="1635"/>
        <v>128589.12000000001</v>
      </c>
      <c r="P11548" t="s">
        <v>23</v>
      </c>
      <c r="Q11548" t="s">
        <v>1985</v>
      </c>
      <c r="R11548" t="s">
        <v>10342</v>
      </c>
      <c r="S11548">
        <v>7291</v>
      </c>
      <c r="T11548" s="28">
        <v>45217</v>
      </c>
      <c r="U11548">
        <v>348.48</v>
      </c>
    </row>
    <row r="11549" spans="1:21" x14ac:dyDescent="0.25">
      <c r="A11549" t="s">
        <v>10345</v>
      </c>
      <c r="B11549" s="28">
        <v>44853</v>
      </c>
      <c r="C11549" s="28">
        <v>44853</v>
      </c>
      <c r="D11549" s="19">
        <v>60</v>
      </c>
      <c r="E11549">
        <v>298.48</v>
      </c>
      <c r="F11549" s="21">
        <f t="shared" si="1627"/>
        <v>44914</v>
      </c>
      <c r="G11549" s="28">
        <v>45217</v>
      </c>
      <c r="H11549" s="22">
        <f t="shared" si="1629"/>
        <v>303</v>
      </c>
      <c r="I11549" s="23">
        <f t="shared" si="1630"/>
        <v>90439.44</v>
      </c>
      <c r="J11549" s="23">
        <f t="shared" si="1628"/>
        <v>359</v>
      </c>
      <c r="K11549" s="24">
        <f t="shared" si="1631"/>
        <v>-60.519999999999982</v>
      </c>
      <c r="L11549" s="23">
        <f t="shared" si="1632"/>
        <v>364</v>
      </c>
      <c r="M11549" s="23">
        <f t="shared" si="1633"/>
        <v>364</v>
      </c>
      <c r="N11549" s="23">
        <f t="shared" si="1634"/>
        <v>108646.72</v>
      </c>
      <c r="O11549" s="25">
        <f t="shared" si="1635"/>
        <v>108646.72</v>
      </c>
      <c r="P11549" t="s">
        <v>23</v>
      </c>
      <c r="Q11549" t="s">
        <v>1985</v>
      </c>
      <c r="R11549" t="s">
        <v>10342</v>
      </c>
      <c r="S11549">
        <v>7291</v>
      </c>
      <c r="T11549" s="28">
        <v>45217</v>
      </c>
      <c r="U11549">
        <v>298.48</v>
      </c>
    </row>
    <row r="11550" spans="1:21" x14ac:dyDescent="0.25">
      <c r="A11550" t="s">
        <v>10346</v>
      </c>
      <c r="B11550" s="28">
        <v>44872</v>
      </c>
      <c r="C11550" s="28">
        <v>44874</v>
      </c>
      <c r="D11550" s="19">
        <v>60</v>
      </c>
      <c r="E11550">
        <v>292.38</v>
      </c>
      <c r="F11550" s="21">
        <f t="shared" si="1627"/>
        <v>44935</v>
      </c>
      <c r="G11550" s="28">
        <v>45217</v>
      </c>
      <c r="H11550" s="22">
        <f t="shared" si="1629"/>
        <v>282</v>
      </c>
      <c r="I11550" s="23">
        <f t="shared" si="1630"/>
        <v>82451.16</v>
      </c>
      <c r="J11550" s="23">
        <f t="shared" si="1628"/>
        <v>339</v>
      </c>
      <c r="K11550" s="24">
        <f t="shared" si="1631"/>
        <v>-46.620000000000005</v>
      </c>
      <c r="L11550" s="23">
        <f t="shared" si="1632"/>
        <v>345</v>
      </c>
      <c r="M11550" s="23">
        <f t="shared" si="1633"/>
        <v>343</v>
      </c>
      <c r="N11550" s="23">
        <f t="shared" si="1634"/>
        <v>100871.09999999999</v>
      </c>
      <c r="O11550" s="25">
        <f t="shared" si="1635"/>
        <v>100286.34</v>
      </c>
      <c r="P11550" t="s">
        <v>23</v>
      </c>
      <c r="Q11550" t="s">
        <v>1985</v>
      </c>
      <c r="R11550" t="s">
        <v>10342</v>
      </c>
      <c r="S11550">
        <v>7291</v>
      </c>
      <c r="T11550" s="28">
        <v>45217</v>
      </c>
      <c r="U11550">
        <v>292.38</v>
      </c>
    </row>
    <row r="11551" spans="1:21" x14ac:dyDescent="0.25">
      <c r="A11551" t="s">
        <v>10347</v>
      </c>
      <c r="B11551" s="28">
        <v>44938</v>
      </c>
      <c r="C11551" s="28">
        <v>44939</v>
      </c>
      <c r="D11551" s="19">
        <v>60</v>
      </c>
      <c r="E11551">
        <v>281.10000000000002</v>
      </c>
      <c r="F11551" s="21">
        <f t="shared" si="1627"/>
        <v>44998</v>
      </c>
      <c r="G11551" s="28">
        <v>45217</v>
      </c>
      <c r="H11551" s="22">
        <f t="shared" si="1629"/>
        <v>219</v>
      </c>
      <c r="I11551" s="23">
        <f t="shared" si="1630"/>
        <v>61560.9</v>
      </c>
      <c r="J11551" s="23">
        <f t="shared" si="1628"/>
        <v>275</v>
      </c>
      <c r="K11551" s="24">
        <f t="shared" si="1631"/>
        <v>6.1000000000000227</v>
      </c>
      <c r="L11551" s="23">
        <f t="shared" si="1632"/>
        <v>279</v>
      </c>
      <c r="M11551" s="23">
        <f t="shared" si="1633"/>
        <v>278</v>
      </c>
      <c r="N11551" s="23">
        <f t="shared" si="1634"/>
        <v>78426.900000000009</v>
      </c>
      <c r="O11551" s="25">
        <f t="shared" si="1635"/>
        <v>78145.8</v>
      </c>
      <c r="P11551" t="s">
        <v>23</v>
      </c>
      <c r="Q11551" t="s">
        <v>1985</v>
      </c>
      <c r="R11551" t="s">
        <v>10342</v>
      </c>
      <c r="S11551">
        <v>7291</v>
      </c>
      <c r="T11551" s="28">
        <v>45217</v>
      </c>
      <c r="U11551">
        <v>281.10000000000002</v>
      </c>
    </row>
    <row r="11552" spans="1:21" x14ac:dyDescent="0.25">
      <c r="A11552" t="s">
        <v>10348</v>
      </c>
      <c r="B11552" s="28">
        <v>44938</v>
      </c>
      <c r="C11552" s="28">
        <v>44938</v>
      </c>
      <c r="D11552" s="19">
        <v>60</v>
      </c>
      <c r="E11552">
        <v>297.26</v>
      </c>
      <c r="F11552" s="21">
        <f t="shared" si="1627"/>
        <v>44997</v>
      </c>
      <c r="G11552" s="28">
        <v>45217</v>
      </c>
      <c r="H11552" s="22">
        <f t="shared" si="1629"/>
        <v>220</v>
      </c>
      <c r="I11552" s="23">
        <f t="shared" si="1630"/>
        <v>65397.2</v>
      </c>
      <c r="J11552" s="23">
        <f t="shared" si="1628"/>
        <v>276</v>
      </c>
      <c r="K11552" s="24">
        <f t="shared" si="1631"/>
        <v>21.259999999999991</v>
      </c>
      <c r="L11552" s="23">
        <f t="shared" si="1632"/>
        <v>279</v>
      </c>
      <c r="M11552" s="23">
        <f t="shared" si="1633"/>
        <v>279</v>
      </c>
      <c r="N11552" s="23">
        <f t="shared" si="1634"/>
        <v>82935.539999999994</v>
      </c>
      <c r="O11552" s="25">
        <f t="shared" si="1635"/>
        <v>82935.539999999994</v>
      </c>
      <c r="P11552" t="s">
        <v>23</v>
      </c>
      <c r="Q11552" t="s">
        <v>1985</v>
      </c>
      <c r="R11552" t="s">
        <v>10342</v>
      </c>
      <c r="S11552">
        <v>7291</v>
      </c>
      <c r="T11552" s="28">
        <v>45217</v>
      </c>
      <c r="U11552">
        <v>297.26</v>
      </c>
    </row>
    <row r="11553" spans="1:21" x14ac:dyDescent="0.25">
      <c r="A11553" t="s">
        <v>10349</v>
      </c>
      <c r="B11553" s="28">
        <v>44980</v>
      </c>
      <c r="C11553" s="28">
        <v>44980</v>
      </c>
      <c r="D11553" s="19">
        <v>60</v>
      </c>
      <c r="E11553">
        <v>303.36</v>
      </c>
      <c r="F11553" s="21">
        <f t="shared" si="1627"/>
        <v>45039</v>
      </c>
      <c r="G11553" s="28">
        <v>45217</v>
      </c>
      <c r="H11553" s="22">
        <f t="shared" si="1629"/>
        <v>178</v>
      </c>
      <c r="I11553" s="23">
        <f t="shared" si="1630"/>
        <v>53998.080000000002</v>
      </c>
      <c r="J11553" s="23">
        <f t="shared" si="1628"/>
        <v>235</v>
      </c>
      <c r="K11553" s="24">
        <f t="shared" si="1631"/>
        <v>68.360000000000014</v>
      </c>
      <c r="L11553" s="23">
        <f t="shared" si="1632"/>
        <v>237</v>
      </c>
      <c r="M11553" s="23">
        <f t="shared" si="1633"/>
        <v>237</v>
      </c>
      <c r="N11553" s="23">
        <f t="shared" si="1634"/>
        <v>71896.320000000007</v>
      </c>
      <c r="O11553" s="25">
        <f t="shared" si="1635"/>
        <v>71896.320000000007</v>
      </c>
      <c r="P11553" t="s">
        <v>23</v>
      </c>
      <c r="Q11553" t="s">
        <v>1985</v>
      </c>
      <c r="R11553" t="s">
        <v>10342</v>
      </c>
      <c r="S11553">
        <v>7291</v>
      </c>
      <c r="T11553" s="28">
        <v>45217</v>
      </c>
      <c r="U11553">
        <v>303.36</v>
      </c>
    </row>
    <row r="11554" spans="1:21" x14ac:dyDescent="0.25">
      <c r="A11554" t="s">
        <v>10350</v>
      </c>
      <c r="B11554" s="28">
        <v>44980</v>
      </c>
      <c r="C11554" s="28">
        <v>44980</v>
      </c>
      <c r="D11554" s="19">
        <v>60</v>
      </c>
      <c r="E11554">
        <v>270.74</v>
      </c>
      <c r="F11554" s="21">
        <f t="shared" si="1627"/>
        <v>45039</v>
      </c>
      <c r="G11554" s="28">
        <v>45217</v>
      </c>
      <c r="H11554" s="22">
        <f t="shared" si="1629"/>
        <v>178</v>
      </c>
      <c r="I11554" s="23">
        <f t="shared" si="1630"/>
        <v>48191.72</v>
      </c>
      <c r="J11554" s="23">
        <f t="shared" si="1628"/>
        <v>235</v>
      </c>
      <c r="K11554" s="24">
        <f t="shared" si="1631"/>
        <v>35.740000000000009</v>
      </c>
      <c r="L11554" s="23">
        <f t="shared" si="1632"/>
        <v>237</v>
      </c>
      <c r="M11554" s="23">
        <f t="shared" si="1633"/>
        <v>237</v>
      </c>
      <c r="N11554" s="23">
        <f t="shared" si="1634"/>
        <v>64165.380000000005</v>
      </c>
      <c r="O11554" s="25">
        <f t="shared" si="1635"/>
        <v>64165.380000000005</v>
      </c>
      <c r="P11554" t="s">
        <v>23</v>
      </c>
      <c r="Q11554" t="s">
        <v>1985</v>
      </c>
      <c r="R11554" t="s">
        <v>10342</v>
      </c>
      <c r="S11554">
        <v>7291</v>
      </c>
      <c r="T11554" s="28">
        <v>45217</v>
      </c>
      <c r="U11554">
        <v>270.74</v>
      </c>
    </row>
    <row r="11555" spans="1:21" x14ac:dyDescent="0.25">
      <c r="A11555" t="s">
        <v>10351</v>
      </c>
      <c r="B11555" s="28">
        <v>44993</v>
      </c>
      <c r="C11555" s="28">
        <v>44994</v>
      </c>
      <c r="D11555" s="19">
        <v>60</v>
      </c>
      <c r="E11555">
        <v>319.52</v>
      </c>
      <c r="F11555" s="21">
        <f t="shared" si="1627"/>
        <v>45055</v>
      </c>
      <c r="G11555" s="28">
        <v>45217</v>
      </c>
      <c r="H11555" s="22">
        <f t="shared" si="1629"/>
        <v>162</v>
      </c>
      <c r="I11555" s="23">
        <f t="shared" si="1630"/>
        <v>51762.239999999998</v>
      </c>
      <c r="J11555" s="23">
        <f t="shared" si="1628"/>
        <v>219</v>
      </c>
      <c r="K11555" s="24">
        <f t="shared" si="1631"/>
        <v>100.51999999999998</v>
      </c>
      <c r="L11555" s="23">
        <f t="shared" si="1632"/>
        <v>224</v>
      </c>
      <c r="M11555" s="23">
        <f t="shared" si="1633"/>
        <v>223</v>
      </c>
      <c r="N11555" s="23">
        <f t="shared" si="1634"/>
        <v>71572.479999999996</v>
      </c>
      <c r="O11555" s="25">
        <f t="shared" si="1635"/>
        <v>71252.959999999992</v>
      </c>
      <c r="P11555" t="s">
        <v>23</v>
      </c>
      <c r="Q11555" t="s">
        <v>1985</v>
      </c>
      <c r="R11555" t="s">
        <v>10342</v>
      </c>
      <c r="S11555">
        <v>7291</v>
      </c>
      <c r="T11555" s="28">
        <v>45217</v>
      </c>
      <c r="U11555">
        <v>319.52</v>
      </c>
    </row>
    <row r="11556" spans="1:21" x14ac:dyDescent="0.25">
      <c r="A11556" t="s">
        <v>10352</v>
      </c>
      <c r="B11556" s="28">
        <v>45028</v>
      </c>
      <c r="C11556" s="28">
        <v>45029</v>
      </c>
      <c r="D11556" s="19">
        <v>60</v>
      </c>
      <c r="E11556">
        <v>282.02</v>
      </c>
      <c r="F11556" s="21">
        <f t="shared" si="1627"/>
        <v>45090</v>
      </c>
      <c r="G11556" s="28">
        <v>45217</v>
      </c>
      <c r="H11556" s="22">
        <f t="shared" si="1629"/>
        <v>127</v>
      </c>
      <c r="I11556" s="23">
        <f t="shared" si="1630"/>
        <v>35816.54</v>
      </c>
      <c r="J11556" s="23">
        <f t="shared" si="1628"/>
        <v>185</v>
      </c>
      <c r="K11556" s="24">
        <f t="shared" si="1631"/>
        <v>97.019999999999982</v>
      </c>
      <c r="L11556" s="23">
        <f t="shared" si="1632"/>
        <v>189</v>
      </c>
      <c r="M11556" s="23">
        <f t="shared" si="1633"/>
        <v>188</v>
      </c>
      <c r="N11556" s="23">
        <f t="shared" si="1634"/>
        <v>53301.78</v>
      </c>
      <c r="O11556" s="25">
        <f t="shared" si="1635"/>
        <v>53019.759999999995</v>
      </c>
      <c r="P11556" t="s">
        <v>23</v>
      </c>
      <c r="Q11556" t="s">
        <v>1985</v>
      </c>
      <c r="R11556" t="s">
        <v>10342</v>
      </c>
      <c r="S11556">
        <v>7291</v>
      </c>
      <c r="T11556" s="28">
        <v>45217</v>
      </c>
      <c r="U11556">
        <v>282.02</v>
      </c>
    </row>
    <row r="11557" spans="1:21" x14ac:dyDescent="0.25">
      <c r="A11557" t="s">
        <v>10353</v>
      </c>
      <c r="B11557" s="28">
        <v>45055</v>
      </c>
      <c r="C11557" s="28">
        <v>45055</v>
      </c>
      <c r="D11557" s="19">
        <v>60</v>
      </c>
      <c r="E11557">
        <v>307.02</v>
      </c>
      <c r="F11557" s="21">
        <f t="shared" si="1627"/>
        <v>45116</v>
      </c>
      <c r="G11557" s="28">
        <v>45217</v>
      </c>
      <c r="H11557" s="22">
        <f t="shared" si="1629"/>
        <v>101</v>
      </c>
      <c r="I11557" s="23">
        <f t="shared" si="1630"/>
        <v>31009.019999999997</v>
      </c>
      <c r="J11557" s="23">
        <f t="shared" si="1628"/>
        <v>159</v>
      </c>
      <c r="K11557" s="24">
        <f t="shared" si="1631"/>
        <v>148.01999999999998</v>
      </c>
      <c r="L11557" s="23">
        <f t="shared" si="1632"/>
        <v>162</v>
      </c>
      <c r="M11557" s="23">
        <f t="shared" si="1633"/>
        <v>162</v>
      </c>
      <c r="N11557" s="23">
        <f t="shared" si="1634"/>
        <v>49737.24</v>
      </c>
      <c r="O11557" s="25">
        <f t="shared" si="1635"/>
        <v>49737.24</v>
      </c>
      <c r="P11557" t="s">
        <v>23</v>
      </c>
      <c r="Q11557" t="s">
        <v>1985</v>
      </c>
      <c r="R11557" t="s">
        <v>10342</v>
      </c>
      <c r="S11557">
        <v>7291</v>
      </c>
      <c r="T11557" s="28">
        <v>45217</v>
      </c>
      <c r="U11557">
        <v>307.02</v>
      </c>
    </row>
    <row r="11558" spans="1:21" x14ac:dyDescent="0.25">
      <c r="A11558" t="s">
        <v>10354</v>
      </c>
      <c r="B11558" s="28">
        <v>45083</v>
      </c>
      <c r="C11558" s="28">
        <v>45084</v>
      </c>
      <c r="D11558" s="19">
        <v>60</v>
      </c>
      <c r="E11558">
        <v>273.08</v>
      </c>
      <c r="F11558" s="21">
        <f t="shared" si="1627"/>
        <v>45145</v>
      </c>
      <c r="G11558" s="28">
        <v>45217</v>
      </c>
      <c r="H11558" s="22">
        <f t="shared" si="1629"/>
        <v>72</v>
      </c>
      <c r="I11558" s="23">
        <f t="shared" si="1630"/>
        <v>19661.759999999998</v>
      </c>
      <c r="J11558" s="23">
        <f t="shared" si="1628"/>
        <v>131</v>
      </c>
      <c r="K11558" s="24">
        <f t="shared" si="1631"/>
        <v>142.07999999999998</v>
      </c>
      <c r="L11558" s="23">
        <f t="shared" si="1632"/>
        <v>134</v>
      </c>
      <c r="M11558" s="23">
        <f t="shared" si="1633"/>
        <v>133</v>
      </c>
      <c r="N11558" s="23">
        <f t="shared" si="1634"/>
        <v>36592.720000000001</v>
      </c>
      <c r="O11558" s="25">
        <f t="shared" si="1635"/>
        <v>36319.64</v>
      </c>
      <c r="P11558" t="s">
        <v>23</v>
      </c>
      <c r="Q11558" t="s">
        <v>1985</v>
      </c>
      <c r="R11558" t="s">
        <v>10342</v>
      </c>
      <c r="S11558">
        <v>7291</v>
      </c>
      <c r="T11558" s="28">
        <v>45217</v>
      </c>
      <c r="U11558">
        <v>273.08</v>
      </c>
    </row>
    <row r="11559" spans="1:21" x14ac:dyDescent="0.25">
      <c r="A11559" t="s">
        <v>10355</v>
      </c>
      <c r="B11559" s="28">
        <v>45138</v>
      </c>
      <c r="C11559" s="28">
        <v>45138</v>
      </c>
      <c r="D11559" s="19">
        <v>60</v>
      </c>
      <c r="E11559" s="7">
        <v>3968</v>
      </c>
      <c r="F11559" s="21">
        <f t="shared" si="1627"/>
        <v>45199</v>
      </c>
      <c r="G11559" s="28">
        <v>45202</v>
      </c>
      <c r="H11559" s="22">
        <f t="shared" si="1629"/>
        <v>3</v>
      </c>
      <c r="I11559" s="23">
        <f t="shared" si="1630"/>
        <v>11904</v>
      </c>
      <c r="J11559" s="23">
        <f t="shared" si="1628"/>
        <v>63</v>
      </c>
      <c r="K11559" s="24">
        <f t="shared" si="1631"/>
        <v>3905</v>
      </c>
      <c r="L11559" s="23">
        <f t="shared" si="1632"/>
        <v>64</v>
      </c>
      <c r="M11559" s="23">
        <f t="shared" si="1633"/>
        <v>64</v>
      </c>
      <c r="N11559" s="23">
        <f t="shared" si="1634"/>
        <v>253952</v>
      </c>
      <c r="O11559" s="25">
        <f t="shared" si="1635"/>
        <v>253952</v>
      </c>
      <c r="P11559" t="s">
        <v>23</v>
      </c>
      <c r="Q11559" t="s">
        <v>1985</v>
      </c>
      <c r="R11559" t="s">
        <v>1994</v>
      </c>
      <c r="S11559">
        <v>7001</v>
      </c>
      <c r="T11559" s="28">
        <v>45202</v>
      </c>
      <c r="U11559" s="7">
        <v>3968</v>
      </c>
    </row>
    <row r="11560" spans="1:21" x14ac:dyDescent="0.25">
      <c r="A11560" t="s">
        <v>10356</v>
      </c>
      <c r="B11560" s="28">
        <v>45138</v>
      </c>
      <c r="C11560" s="28">
        <v>45139</v>
      </c>
      <c r="D11560" s="19">
        <v>60</v>
      </c>
      <c r="E11560">
        <v>705.6</v>
      </c>
      <c r="F11560" s="21">
        <f t="shared" si="1627"/>
        <v>45200</v>
      </c>
      <c r="G11560" s="28">
        <v>45250</v>
      </c>
      <c r="H11560" s="22">
        <f t="shared" si="1629"/>
        <v>50</v>
      </c>
      <c r="I11560" s="23">
        <f t="shared" si="1630"/>
        <v>35280</v>
      </c>
      <c r="J11560" s="23">
        <f t="shared" si="1628"/>
        <v>109</v>
      </c>
      <c r="K11560" s="24">
        <f t="shared" si="1631"/>
        <v>596.6</v>
      </c>
      <c r="L11560" s="23">
        <f t="shared" si="1632"/>
        <v>112</v>
      </c>
      <c r="M11560" s="23">
        <f t="shared" si="1633"/>
        <v>111</v>
      </c>
      <c r="N11560" s="23">
        <f t="shared" si="1634"/>
        <v>79027.199999999997</v>
      </c>
      <c r="O11560" s="25">
        <f t="shared" si="1635"/>
        <v>78321.600000000006</v>
      </c>
      <c r="P11560" t="s">
        <v>23</v>
      </c>
      <c r="Q11560" t="s">
        <v>1985</v>
      </c>
      <c r="R11560" t="s">
        <v>1994</v>
      </c>
      <c r="S11560">
        <v>7981</v>
      </c>
      <c r="T11560" s="28">
        <v>45250</v>
      </c>
      <c r="U11560">
        <v>705.6</v>
      </c>
    </row>
    <row r="11561" spans="1:21" x14ac:dyDescent="0.25">
      <c r="A11561" t="s">
        <v>10357</v>
      </c>
      <c r="B11561" s="28">
        <v>45138</v>
      </c>
      <c r="C11561" s="28">
        <v>45139</v>
      </c>
      <c r="D11561" s="19">
        <v>60</v>
      </c>
      <c r="E11561">
        <v>288</v>
      </c>
      <c r="F11561" s="21">
        <f t="shared" si="1627"/>
        <v>45200</v>
      </c>
      <c r="G11561" s="28">
        <v>45250</v>
      </c>
      <c r="H11561" s="22">
        <f t="shared" si="1629"/>
        <v>50</v>
      </c>
      <c r="I11561" s="23">
        <f t="shared" si="1630"/>
        <v>14400</v>
      </c>
      <c r="J11561" s="23">
        <f t="shared" si="1628"/>
        <v>109</v>
      </c>
      <c r="K11561" s="24">
        <f t="shared" si="1631"/>
        <v>179</v>
      </c>
      <c r="L11561" s="23">
        <f t="shared" si="1632"/>
        <v>112</v>
      </c>
      <c r="M11561" s="23">
        <f t="shared" si="1633"/>
        <v>111</v>
      </c>
      <c r="N11561" s="23">
        <f t="shared" si="1634"/>
        <v>32256</v>
      </c>
      <c r="O11561" s="25">
        <f t="shared" si="1635"/>
        <v>31968</v>
      </c>
      <c r="P11561" t="s">
        <v>23</v>
      </c>
      <c r="Q11561" t="s">
        <v>1985</v>
      </c>
      <c r="R11561" t="s">
        <v>1994</v>
      </c>
      <c r="S11561">
        <v>7981</v>
      </c>
      <c r="T11561" s="28">
        <v>45250</v>
      </c>
      <c r="U11561">
        <v>288</v>
      </c>
    </row>
    <row r="11562" spans="1:21" x14ac:dyDescent="0.25">
      <c r="A11562" t="s">
        <v>10358</v>
      </c>
      <c r="B11562" s="28">
        <v>45272</v>
      </c>
      <c r="C11562" s="28">
        <v>45273</v>
      </c>
      <c r="D11562" s="19">
        <v>60</v>
      </c>
      <c r="E11562" s="7">
        <v>115900</v>
      </c>
      <c r="F11562" s="21">
        <f t="shared" si="1627"/>
        <v>45335</v>
      </c>
      <c r="G11562" s="28">
        <v>45274</v>
      </c>
      <c r="H11562" s="22">
        <f t="shared" si="1629"/>
        <v>-61</v>
      </c>
      <c r="I11562" s="23">
        <f t="shared" si="1630"/>
        <v>-7069900</v>
      </c>
      <c r="J11562" s="23">
        <f t="shared" si="1628"/>
        <v>1</v>
      </c>
      <c r="K11562" s="24">
        <f t="shared" si="1631"/>
        <v>115899</v>
      </c>
      <c r="L11562" s="23">
        <f t="shared" si="1632"/>
        <v>2</v>
      </c>
      <c r="M11562" s="23">
        <f t="shared" si="1633"/>
        <v>1</v>
      </c>
      <c r="N11562" s="23">
        <f t="shared" si="1634"/>
        <v>231800</v>
      </c>
      <c r="O11562" s="25">
        <f t="shared" si="1635"/>
        <v>115900</v>
      </c>
      <c r="P11562" t="s">
        <v>23</v>
      </c>
      <c r="Q11562" t="s">
        <v>1985</v>
      </c>
      <c r="R11562" t="s">
        <v>4263</v>
      </c>
      <c r="S11562">
        <v>8829</v>
      </c>
      <c r="T11562" s="28">
        <v>45274</v>
      </c>
      <c r="U11562" s="7">
        <v>115900</v>
      </c>
    </row>
    <row r="11563" spans="1:21" x14ac:dyDescent="0.25">
      <c r="A11563" t="s">
        <v>10359</v>
      </c>
      <c r="B11563" s="28">
        <v>44874</v>
      </c>
      <c r="C11563" s="28">
        <v>44875</v>
      </c>
      <c r="D11563" s="19">
        <v>60</v>
      </c>
      <c r="E11563" s="7">
        <v>2016</v>
      </c>
      <c r="F11563" s="21">
        <f t="shared" si="1627"/>
        <v>44936</v>
      </c>
      <c r="G11563" s="28">
        <v>45217</v>
      </c>
      <c r="H11563" s="22">
        <f t="shared" si="1629"/>
        <v>281</v>
      </c>
      <c r="I11563" s="23">
        <f t="shared" si="1630"/>
        <v>566496</v>
      </c>
      <c r="J11563" s="23">
        <f t="shared" si="1628"/>
        <v>338</v>
      </c>
      <c r="K11563" s="24">
        <f t="shared" si="1631"/>
        <v>1678</v>
      </c>
      <c r="L11563" s="23">
        <f t="shared" si="1632"/>
        <v>343</v>
      </c>
      <c r="M11563" s="23">
        <f t="shared" si="1633"/>
        <v>342</v>
      </c>
      <c r="N11563" s="23">
        <f t="shared" si="1634"/>
        <v>691488</v>
      </c>
      <c r="O11563" s="25">
        <f t="shared" si="1635"/>
        <v>689472</v>
      </c>
      <c r="P11563" t="s">
        <v>23</v>
      </c>
      <c r="Q11563" t="s">
        <v>1985</v>
      </c>
      <c r="R11563" t="s">
        <v>4265</v>
      </c>
      <c r="S11563">
        <v>7289</v>
      </c>
      <c r="T11563" s="28">
        <v>45217</v>
      </c>
      <c r="U11563" s="7">
        <v>2016</v>
      </c>
    </row>
    <row r="11564" spans="1:21" x14ac:dyDescent="0.25">
      <c r="A11564" t="s">
        <v>10360</v>
      </c>
      <c r="B11564" s="28">
        <v>45069</v>
      </c>
      <c r="C11564" s="28">
        <v>45070</v>
      </c>
      <c r="D11564" s="19">
        <v>60</v>
      </c>
      <c r="E11564" s="7">
        <v>2016</v>
      </c>
      <c r="F11564" s="21">
        <f t="shared" si="1627"/>
        <v>45131</v>
      </c>
      <c r="G11564" s="28">
        <v>45217</v>
      </c>
      <c r="H11564" s="22">
        <f t="shared" si="1629"/>
        <v>86</v>
      </c>
      <c r="I11564" s="23">
        <f t="shared" si="1630"/>
        <v>173376</v>
      </c>
      <c r="J11564" s="23">
        <f t="shared" si="1628"/>
        <v>144</v>
      </c>
      <c r="K11564" s="24">
        <f t="shared" si="1631"/>
        <v>1872</v>
      </c>
      <c r="L11564" s="23">
        <f t="shared" si="1632"/>
        <v>148</v>
      </c>
      <c r="M11564" s="23">
        <f t="shared" si="1633"/>
        <v>147</v>
      </c>
      <c r="N11564" s="23">
        <f t="shared" si="1634"/>
        <v>298368</v>
      </c>
      <c r="O11564" s="25">
        <f t="shared" si="1635"/>
        <v>296352</v>
      </c>
      <c r="P11564" t="s">
        <v>23</v>
      </c>
      <c r="Q11564" t="s">
        <v>1985</v>
      </c>
      <c r="R11564" t="s">
        <v>4265</v>
      </c>
      <c r="S11564">
        <v>7289</v>
      </c>
      <c r="T11564" s="28">
        <v>45217</v>
      </c>
      <c r="U11564" s="7">
        <v>2016</v>
      </c>
    </row>
    <row r="11565" spans="1:21" x14ac:dyDescent="0.25">
      <c r="A11565" t="s">
        <v>427</v>
      </c>
      <c r="B11565" s="28">
        <v>45110</v>
      </c>
      <c r="C11565" s="28">
        <v>45111</v>
      </c>
      <c r="D11565" s="19">
        <v>60</v>
      </c>
      <c r="E11565" s="7">
        <v>21042.82</v>
      </c>
      <c r="F11565" s="21">
        <f t="shared" si="1627"/>
        <v>45173</v>
      </c>
      <c r="G11565" s="28">
        <v>45215</v>
      </c>
      <c r="H11565" s="22">
        <f t="shared" si="1629"/>
        <v>42</v>
      </c>
      <c r="I11565" s="23">
        <f t="shared" si="1630"/>
        <v>883798.44</v>
      </c>
      <c r="J11565" s="23">
        <f t="shared" si="1628"/>
        <v>102</v>
      </c>
      <c r="K11565" s="24">
        <f t="shared" si="1631"/>
        <v>20940.82</v>
      </c>
      <c r="L11565" s="23">
        <f t="shared" si="1632"/>
        <v>105</v>
      </c>
      <c r="M11565" s="23">
        <f t="shared" si="1633"/>
        <v>104</v>
      </c>
      <c r="N11565" s="23">
        <f t="shared" si="1634"/>
        <v>2209496.1</v>
      </c>
      <c r="O11565" s="25">
        <f t="shared" si="1635"/>
        <v>2188453.2799999998</v>
      </c>
      <c r="P11565" t="s">
        <v>23</v>
      </c>
      <c r="Q11565" t="s">
        <v>1985</v>
      </c>
      <c r="R11565" t="s">
        <v>1997</v>
      </c>
      <c r="S11565">
        <v>7246</v>
      </c>
      <c r="T11565" s="28">
        <v>45215</v>
      </c>
      <c r="U11565" s="7">
        <v>21042.82</v>
      </c>
    </row>
    <row r="11566" spans="1:21" x14ac:dyDescent="0.25">
      <c r="A11566" t="s">
        <v>382</v>
      </c>
      <c r="B11566" s="28">
        <v>45110</v>
      </c>
      <c r="C11566" s="28">
        <v>45111</v>
      </c>
      <c r="D11566" s="19">
        <v>60</v>
      </c>
      <c r="E11566" s="7">
        <v>5771.22</v>
      </c>
      <c r="F11566" s="21">
        <f t="shared" si="1627"/>
        <v>45173</v>
      </c>
      <c r="G11566" s="28">
        <v>45215</v>
      </c>
      <c r="H11566" s="22">
        <f t="shared" si="1629"/>
        <v>42</v>
      </c>
      <c r="I11566" s="23">
        <f t="shared" si="1630"/>
        <v>242391.24000000002</v>
      </c>
      <c r="J11566" s="23">
        <f t="shared" si="1628"/>
        <v>102</v>
      </c>
      <c r="K11566" s="24">
        <f t="shared" si="1631"/>
        <v>5669.22</v>
      </c>
      <c r="L11566" s="23">
        <f t="shared" si="1632"/>
        <v>105</v>
      </c>
      <c r="M11566" s="23">
        <f t="shared" si="1633"/>
        <v>104</v>
      </c>
      <c r="N11566" s="23">
        <f t="shared" si="1634"/>
        <v>605978.1</v>
      </c>
      <c r="O11566" s="25">
        <f t="shared" si="1635"/>
        <v>600206.88</v>
      </c>
      <c r="P11566" t="s">
        <v>23</v>
      </c>
      <c r="Q11566" t="s">
        <v>1985</v>
      </c>
      <c r="R11566" t="s">
        <v>1997</v>
      </c>
      <c r="S11566">
        <v>7246</v>
      </c>
      <c r="T11566" s="28">
        <v>45215</v>
      </c>
      <c r="U11566" s="7">
        <v>5771.22</v>
      </c>
    </row>
    <row r="11567" spans="1:21" x14ac:dyDescent="0.25">
      <c r="A11567" t="s">
        <v>933</v>
      </c>
      <c r="B11567" s="28">
        <v>45166</v>
      </c>
      <c r="C11567" s="28">
        <v>45166</v>
      </c>
      <c r="D11567" s="19">
        <v>60</v>
      </c>
      <c r="E11567" s="7">
        <v>18379.189999999999</v>
      </c>
      <c r="F11567" s="21">
        <f t="shared" si="1627"/>
        <v>45227</v>
      </c>
      <c r="G11567" s="28">
        <v>45215</v>
      </c>
      <c r="H11567" s="22">
        <f t="shared" si="1629"/>
        <v>-12</v>
      </c>
      <c r="I11567" s="23">
        <f t="shared" si="1630"/>
        <v>-220550.27999999997</v>
      </c>
      <c r="J11567" s="23">
        <f t="shared" si="1628"/>
        <v>48</v>
      </c>
      <c r="K11567" s="24">
        <f t="shared" si="1631"/>
        <v>18331.189999999999</v>
      </c>
      <c r="L11567" s="23">
        <f t="shared" si="1632"/>
        <v>49</v>
      </c>
      <c r="M11567" s="23">
        <f t="shared" si="1633"/>
        <v>49</v>
      </c>
      <c r="N11567" s="23">
        <f t="shared" si="1634"/>
        <v>900580.30999999994</v>
      </c>
      <c r="O11567" s="25">
        <f t="shared" si="1635"/>
        <v>900580.30999999994</v>
      </c>
      <c r="P11567" t="s">
        <v>23</v>
      </c>
      <c r="Q11567" t="s">
        <v>1985</v>
      </c>
      <c r="R11567" t="s">
        <v>1997</v>
      </c>
      <c r="S11567">
        <v>7247</v>
      </c>
      <c r="T11567" s="28">
        <v>45215</v>
      </c>
      <c r="U11567" s="7">
        <v>18379.189999999999</v>
      </c>
    </row>
    <row r="11568" spans="1:21" x14ac:dyDescent="0.25">
      <c r="A11568" t="s">
        <v>1137</v>
      </c>
      <c r="B11568" s="28">
        <v>45166</v>
      </c>
      <c r="C11568" s="28">
        <v>45166</v>
      </c>
      <c r="D11568" s="19">
        <v>60</v>
      </c>
      <c r="E11568" s="7">
        <v>17994.39</v>
      </c>
      <c r="F11568" s="21">
        <f t="shared" si="1627"/>
        <v>45227</v>
      </c>
      <c r="G11568" s="28">
        <v>45239</v>
      </c>
      <c r="H11568" s="22">
        <f t="shared" si="1629"/>
        <v>12</v>
      </c>
      <c r="I11568" s="23">
        <f t="shared" si="1630"/>
        <v>215932.68</v>
      </c>
      <c r="J11568" s="23">
        <f t="shared" si="1628"/>
        <v>71</v>
      </c>
      <c r="K11568" s="24">
        <f t="shared" si="1631"/>
        <v>17923.39</v>
      </c>
      <c r="L11568" s="23">
        <f t="shared" si="1632"/>
        <v>73</v>
      </c>
      <c r="M11568" s="23">
        <f t="shared" si="1633"/>
        <v>73</v>
      </c>
      <c r="N11568" s="23">
        <f t="shared" si="1634"/>
        <v>1313590.47</v>
      </c>
      <c r="O11568" s="25">
        <f t="shared" si="1635"/>
        <v>1313590.47</v>
      </c>
      <c r="P11568" t="s">
        <v>23</v>
      </c>
      <c r="Q11568" t="s">
        <v>1985</v>
      </c>
      <c r="R11568" t="s">
        <v>1997</v>
      </c>
      <c r="S11568">
        <v>7761</v>
      </c>
      <c r="T11568" s="28">
        <v>45239</v>
      </c>
      <c r="U11568" s="7">
        <v>17994.39</v>
      </c>
    </row>
    <row r="11569" spans="1:21" x14ac:dyDescent="0.25">
      <c r="A11569" t="s">
        <v>10361</v>
      </c>
      <c r="B11569" s="28">
        <v>45182</v>
      </c>
      <c r="C11569" s="28">
        <v>45185</v>
      </c>
      <c r="D11569" s="19">
        <v>60</v>
      </c>
      <c r="E11569" s="7">
        <v>12844.67</v>
      </c>
      <c r="F11569" s="21">
        <f t="shared" si="1627"/>
        <v>45246</v>
      </c>
      <c r="G11569" s="28">
        <v>45257</v>
      </c>
      <c r="H11569" s="22">
        <f t="shared" si="1629"/>
        <v>11</v>
      </c>
      <c r="I11569" s="23">
        <f t="shared" si="1630"/>
        <v>141291.37</v>
      </c>
      <c r="J11569" s="23">
        <f t="shared" si="1628"/>
        <v>71</v>
      </c>
      <c r="K11569" s="24">
        <f t="shared" si="1631"/>
        <v>12773.67</v>
      </c>
      <c r="L11569" s="23">
        <f t="shared" si="1632"/>
        <v>75</v>
      </c>
      <c r="M11569" s="23">
        <f t="shared" si="1633"/>
        <v>72</v>
      </c>
      <c r="N11569" s="23">
        <f t="shared" si="1634"/>
        <v>963350.25</v>
      </c>
      <c r="O11569" s="25">
        <f t="shared" si="1635"/>
        <v>924816.24</v>
      </c>
      <c r="P11569" t="s">
        <v>23</v>
      </c>
      <c r="Q11569" t="s">
        <v>1985</v>
      </c>
      <c r="R11569" t="s">
        <v>1997</v>
      </c>
      <c r="S11569">
        <v>8294</v>
      </c>
      <c r="T11569" s="28">
        <v>45257</v>
      </c>
      <c r="U11569" s="7">
        <v>12844.67</v>
      </c>
    </row>
    <row r="11570" spans="1:21" x14ac:dyDescent="0.25">
      <c r="A11570" t="s">
        <v>10362</v>
      </c>
      <c r="B11570" s="28">
        <v>45182</v>
      </c>
      <c r="C11570" s="28">
        <v>45182</v>
      </c>
      <c r="D11570" s="19">
        <v>60</v>
      </c>
      <c r="E11570" s="7">
        <v>6289.17</v>
      </c>
      <c r="F11570" s="21">
        <f t="shared" si="1627"/>
        <v>45243</v>
      </c>
      <c r="G11570" s="28">
        <v>45257</v>
      </c>
      <c r="H11570" s="22">
        <f t="shared" si="1629"/>
        <v>14</v>
      </c>
      <c r="I11570" s="23">
        <f t="shared" si="1630"/>
        <v>88048.38</v>
      </c>
      <c r="J11570" s="23">
        <f t="shared" si="1628"/>
        <v>74</v>
      </c>
      <c r="K11570" s="24">
        <f t="shared" si="1631"/>
        <v>6215.17</v>
      </c>
      <c r="L11570" s="23">
        <f t="shared" si="1632"/>
        <v>75</v>
      </c>
      <c r="M11570" s="23">
        <f t="shared" si="1633"/>
        <v>75</v>
      </c>
      <c r="N11570" s="23">
        <f t="shared" si="1634"/>
        <v>471687.75</v>
      </c>
      <c r="O11570" s="25">
        <f t="shared" si="1635"/>
        <v>471687.75</v>
      </c>
      <c r="P11570" t="s">
        <v>23</v>
      </c>
      <c r="Q11570" t="s">
        <v>1985</v>
      </c>
      <c r="R11570" t="s">
        <v>1997</v>
      </c>
      <c r="S11570">
        <v>8294</v>
      </c>
      <c r="T11570" s="28">
        <v>45257</v>
      </c>
      <c r="U11570" s="7">
        <v>6289.17</v>
      </c>
    </row>
    <row r="11571" spans="1:21" x14ac:dyDescent="0.25">
      <c r="A11571" t="s">
        <v>54</v>
      </c>
      <c r="B11571" s="28">
        <v>45211</v>
      </c>
      <c r="C11571" s="28">
        <v>45216</v>
      </c>
      <c r="D11571" s="19">
        <v>60</v>
      </c>
      <c r="E11571" s="7">
        <v>10299.450000000001</v>
      </c>
      <c r="F11571" s="21">
        <f t="shared" si="1627"/>
        <v>45277</v>
      </c>
      <c r="G11571" s="28">
        <v>45275</v>
      </c>
      <c r="H11571" s="22">
        <f t="shared" si="1629"/>
        <v>-2</v>
      </c>
      <c r="I11571" s="23">
        <f t="shared" si="1630"/>
        <v>-20598.900000000001</v>
      </c>
      <c r="J11571" s="23">
        <f t="shared" si="1628"/>
        <v>58</v>
      </c>
      <c r="K11571" s="24">
        <f t="shared" si="1631"/>
        <v>10241.450000000001</v>
      </c>
      <c r="L11571" s="23">
        <f t="shared" si="1632"/>
        <v>64</v>
      </c>
      <c r="M11571" s="23">
        <f t="shared" si="1633"/>
        <v>59</v>
      </c>
      <c r="N11571" s="23">
        <f t="shared" si="1634"/>
        <v>659164.80000000005</v>
      </c>
      <c r="O11571" s="25">
        <f t="shared" si="1635"/>
        <v>607667.55000000005</v>
      </c>
      <c r="P11571" t="s">
        <v>23</v>
      </c>
      <c r="Q11571" t="s">
        <v>1985</v>
      </c>
      <c r="R11571" t="s">
        <v>1997</v>
      </c>
      <c r="S11571">
        <v>8862</v>
      </c>
      <c r="T11571" s="28">
        <v>45275</v>
      </c>
      <c r="U11571" s="7">
        <v>10299.450000000001</v>
      </c>
    </row>
    <row r="11572" spans="1:21" x14ac:dyDescent="0.25">
      <c r="A11572" t="s">
        <v>55</v>
      </c>
      <c r="B11572" s="28">
        <v>45211</v>
      </c>
      <c r="C11572" s="28">
        <v>45211</v>
      </c>
      <c r="D11572" s="19">
        <v>60</v>
      </c>
      <c r="E11572" s="7">
        <v>6836.71</v>
      </c>
      <c r="F11572" s="21">
        <f t="shared" si="1627"/>
        <v>45272</v>
      </c>
      <c r="G11572" s="28">
        <v>45275</v>
      </c>
      <c r="H11572" s="22">
        <f t="shared" si="1629"/>
        <v>3</v>
      </c>
      <c r="I11572" s="23">
        <f t="shared" si="1630"/>
        <v>20510.13</v>
      </c>
      <c r="J11572" s="23">
        <f t="shared" si="1628"/>
        <v>63</v>
      </c>
      <c r="K11572" s="24">
        <f t="shared" si="1631"/>
        <v>6773.71</v>
      </c>
      <c r="L11572" s="23">
        <f t="shared" si="1632"/>
        <v>64</v>
      </c>
      <c r="M11572" s="23">
        <f t="shared" si="1633"/>
        <v>64</v>
      </c>
      <c r="N11572" s="23">
        <f t="shared" si="1634"/>
        <v>437549.44</v>
      </c>
      <c r="O11572" s="25">
        <f t="shared" si="1635"/>
        <v>437549.44</v>
      </c>
      <c r="P11572" t="s">
        <v>23</v>
      </c>
      <c r="Q11572" t="s">
        <v>1985</v>
      </c>
      <c r="R11572" t="s">
        <v>1997</v>
      </c>
      <c r="S11572">
        <v>8862</v>
      </c>
      <c r="T11572" s="28">
        <v>45275</v>
      </c>
      <c r="U11572" s="7">
        <v>6836.71</v>
      </c>
    </row>
    <row r="11573" spans="1:21" x14ac:dyDescent="0.25">
      <c r="A11573" t="s">
        <v>10363</v>
      </c>
      <c r="B11573" s="28">
        <v>45274</v>
      </c>
      <c r="C11573" s="28">
        <v>45274</v>
      </c>
      <c r="D11573" s="19">
        <v>60</v>
      </c>
      <c r="E11573">
        <v>21.66</v>
      </c>
      <c r="F11573" s="21">
        <f t="shared" si="1627"/>
        <v>45336</v>
      </c>
      <c r="G11573" s="28">
        <v>45274</v>
      </c>
      <c r="H11573" s="22">
        <f t="shared" si="1629"/>
        <v>-62</v>
      </c>
      <c r="I11573" s="23">
        <f t="shared" si="1630"/>
        <v>-1342.92</v>
      </c>
      <c r="J11573" s="23">
        <f t="shared" si="1628"/>
        <v>0</v>
      </c>
      <c r="K11573" s="24">
        <f t="shared" si="1631"/>
        <v>21.66</v>
      </c>
      <c r="L11573" s="23">
        <f t="shared" si="1632"/>
        <v>0</v>
      </c>
      <c r="M11573" s="23">
        <f t="shared" si="1633"/>
        <v>0</v>
      </c>
      <c r="N11573" s="23">
        <f t="shared" si="1634"/>
        <v>0</v>
      </c>
      <c r="O11573" s="25">
        <f t="shared" si="1635"/>
        <v>0</v>
      </c>
      <c r="P11573" t="s">
        <v>23</v>
      </c>
      <c r="Q11573" t="s">
        <v>1985</v>
      </c>
      <c r="R11573" t="s">
        <v>1997</v>
      </c>
      <c r="S11573">
        <v>8818</v>
      </c>
      <c r="T11573" s="28">
        <v>45274</v>
      </c>
      <c r="U11573">
        <v>21.66</v>
      </c>
    </row>
    <row r="11574" spans="1:21" x14ac:dyDescent="0.25">
      <c r="A11574" t="s">
        <v>10364</v>
      </c>
      <c r="B11574" s="28">
        <v>43945</v>
      </c>
      <c r="C11574" s="28">
        <v>43949</v>
      </c>
      <c r="D11574" s="19">
        <v>60</v>
      </c>
      <c r="E11574" s="7">
        <v>54309.72</v>
      </c>
      <c r="F11574" s="21">
        <f t="shared" si="1627"/>
        <v>44010</v>
      </c>
      <c r="G11574" s="28">
        <v>45257</v>
      </c>
      <c r="H11574" s="22">
        <f t="shared" si="1629"/>
        <v>1247</v>
      </c>
      <c r="I11574" s="23">
        <f t="shared" si="1630"/>
        <v>67724220.840000004</v>
      </c>
      <c r="J11574" s="23">
        <f t="shared" si="1628"/>
        <v>1289</v>
      </c>
      <c r="K11574" s="24">
        <f t="shared" si="1631"/>
        <v>53020.72</v>
      </c>
      <c r="L11574" s="23">
        <f t="shared" si="1632"/>
        <v>1312</v>
      </c>
      <c r="M11574" s="23">
        <f t="shared" si="1633"/>
        <v>1308</v>
      </c>
      <c r="N11574" s="23">
        <f t="shared" si="1634"/>
        <v>71254352.640000001</v>
      </c>
      <c r="O11574" s="25">
        <f t="shared" si="1635"/>
        <v>71037113.760000005</v>
      </c>
      <c r="P11574" t="s">
        <v>23</v>
      </c>
      <c r="Q11574" t="s">
        <v>1985</v>
      </c>
      <c r="R11574" t="s">
        <v>1999</v>
      </c>
      <c r="S11574">
        <v>8271</v>
      </c>
      <c r="T11574" s="28">
        <v>45257</v>
      </c>
      <c r="U11574" s="7">
        <v>54309.72</v>
      </c>
    </row>
    <row r="11575" spans="1:21" x14ac:dyDescent="0.25">
      <c r="A11575" t="s">
        <v>10365</v>
      </c>
      <c r="B11575" s="28">
        <v>43951</v>
      </c>
      <c r="C11575" s="28">
        <v>43958</v>
      </c>
      <c r="D11575" s="19">
        <v>60</v>
      </c>
      <c r="E11575" s="7">
        <v>52448.86</v>
      </c>
      <c r="F11575" s="21">
        <f t="shared" si="1627"/>
        <v>44019</v>
      </c>
      <c r="G11575" s="28">
        <v>45257</v>
      </c>
      <c r="H11575" s="22">
        <f t="shared" si="1629"/>
        <v>1238</v>
      </c>
      <c r="I11575" s="23">
        <f t="shared" si="1630"/>
        <v>64931688.68</v>
      </c>
      <c r="J11575" s="23">
        <f t="shared" si="1628"/>
        <v>1280</v>
      </c>
      <c r="K11575" s="24">
        <f t="shared" si="1631"/>
        <v>51168.86</v>
      </c>
      <c r="L11575" s="23">
        <f t="shared" si="1632"/>
        <v>1306</v>
      </c>
      <c r="M11575" s="23">
        <f t="shared" si="1633"/>
        <v>1299</v>
      </c>
      <c r="N11575" s="23">
        <f t="shared" si="1634"/>
        <v>68498211.159999996</v>
      </c>
      <c r="O11575" s="25">
        <f t="shared" si="1635"/>
        <v>68131069.140000001</v>
      </c>
      <c r="P11575" t="s">
        <v>23</v>
      </c>
      <c r="Q11575" t="s">
        <v>1985</v>
      </c>
      <c r="R11575" t="s">
        <v>1999</v>
      </c>
      <c r="S11575">
        <v>8271</v>
      </c>
      <c r="T11575" s="28">
        <v>45257</v>
      </c>
      <c r="U11575" s="7">
        <v>52448.86</v>
      </c>
    </row>
    <row r="11576" spans="1:21" x14ac:dyDescent="0.25">
      <c r="A11576" t="s">
        <v>10366</v>
      </c>
      <c r="B11576" s="28">
        <v>43980</v>
      </c>
      <c r="C11576" s="28">
        <v>43986</v>
      </c>
      <c r="D11576" s="19">
        <v>60</v>
      </c>
      <c r="E11576" s="7">
        <v>3799.55</v>
      </c>
      <c r="F11576" s="21">
        <f t="shared" si="1627"/>
        <v>44047</v>
      </c>
      <c r="G11576" s="28">
        <v>45257</v>
      </c>
      <c r="H11576" s="22">
        <f t="shared" si="1629"/>
        <v>1210</v>
      </c>
      <c r="I11576" s="23">
        <f t="shared" si="1630"/>
        <v>4597455.5</v>
      </c>
      <c r="J11576" s="23">
        <f t="shared" si="1628"/>
        <v>1253</v>
      </c>
      <c r="K11576" s="24">
        <f t="shared" si="1631"/>
        <v>2546.5500000000002</v>
      </c>
      <c r="L11576" s="23">
        <f t="shared" si="1632"/>
        <v>1277</v>
      </c>
      <c r="M11576" s="23">
        <f t="shared" si="1633"/>
        <v>1271</v>
      </c>
      <c r="N11576" s="23">
        <f t="shared" si="1634"/>
        <v>4852025.3500000006</v>
      </c>
      <c r="O11576" s="25">
        <f t="shared" si="1635"/>
        <v>4829228.05</v>
      </c>
      <c r="P11576" t="s">
        <v>23</v>
      </c>
      <c r="Q11576" t="s">
        <v>1985</v>
      </c>
      <c r="R11576" t="s">
        <v>1999</v>
      </c>
      <c r="S11576">
        <v>8271</v>
      </c>
      <c r="T11576" s="28">
        <v>45257</v>
      </c>
      <c r="U11576" s="7">
        <v>3799.55</v>
      </c>
    </row>
    <row r="11577" spans="1:21" x14ac:dyDescent="0.25">
      <c r="A11577" t="s">
        <v>10367</v>
      </c>
      <c r="B11577" s="28">
        <v>43980</v>
      </c>
      <c r="C11577" s="28">
        <v>43986</v>
      </c>
      <c r="D11577" s="19">
        <v>60</v>
      </c>
      <c r="E11577" s="7">
        <v>32897.31</v>
      </c>
      <c r="F11577" s="21">
        <f t="shared" si="1627"/>
        <v>44047</v>
      </c>
      <c r="G11577" s="28">
        <v>45257</v>
      </c>
      <c r="H11577" s="22">
        <f t="shared" si="1629"/>
        <v>1210</v>
      </c>
      <c r="I11577" s="23">
        <f t="shared" si="1630"/>
        <v>39805745.099999994</v>
      </c>
      <c r="J11577" s="23">
        <f t="shared" si="1628"/>
        <v>1253</v>
      </c>
      <c r="K11577" s="24">
        <f t="shared" si="1631"/>
        <v>31644.309999999998</v>
      </c>
      <c r="L11577" s="23">
        <f t="shared" si="1632"/>
        <v>1277</v>
      </c>
      <c r="M11577" s="23">
        <f t="shared" si="1633"/>
        <v>1271</v>
      </c>
      <c r="N11577" s="23">
        <f t="shared" si="1634"/>
        <v>42009864.869999997</v>
      </c>
      <c r="O11577" s="25">
        <f t="shared" si="1635"/>
        <v>41812481.009999998</v>
      </c>
      <c r="P11577" t="s">
        <v>23</v>
      </c>
      <c r="Q11577" t="s">
        <v>1985</v>
      </c>
      <c r="R11577" t="s">
        <v>1999</v>
      </c>
      <c r="S11577">
        <v>8271</v>
      </c>
      <c r="T11577" s="28">
        <v>45257</v>
      </c>
      <c r="U11577" s="7">
        <v>32897.31</v>
      </c>
    </row>
    <row r="11578" spans="1:21" x14ac:dyDescent="0.25">
      <c r="A11578" t="s">
        <v>10368</v>
      </c>
      <c r="B11578" s="28">
        <v>43999</v>
      </c>
      <c r="C11578" s="28">
        <v>44001</v>
      </c>
      <c r="D11578" s="19">
        <v>60</v>
      </c>
      <c r="E11578">
        <v>305.60000000000002</v>
      </c>
      <c r="F11578" s="21">
        <f t="shared" si="1627"/>
        <v>44062</v>
      </c>
      <c r="G11578" s="28">
        <v>45257</v>
      </c>
      <c r="H11578" s="22">
        <f t="shared" si="1629"/>
        <v>1195</v>
      </c>
      <c r="I11578" s="23">
        <f t="shared" si="1630"/>
        <v>365192</v>
      </c>
      <c r="J11578" s="23">
        <f t="shared" si="1628"/>
        <v>1238</v>
      </c>
      <c r="K11578" s="24">
        <f t="shared" si="1631"/>
        <v>-932.4</v>
      </c>
      <c r="L11578" s="23">
        <f t="shared" si="1632"/>
        <v>1258</v>
      </c>
      <c r="M11578" s="23">
        <f t="shared" si="1633"/>
        <v>1256</v>
      </c>
      <c r="N11578" s="23">
        <f t="shared" si="1634"/>
        <v>384444.80000000005</v>
      </c>
      <c r="O11578" s="25">
        <f t="shared" si="1635"/>
        <v>383833.60000000003</v>
      </c>
      <c r="P11578" t="s">
        <v>23</v>
      </c>
      <c r="Q11578" t="s">
        <v>1985</v>
      </c>
      <c r="R11578" t="s">
        <v>1999</v>
      </c>
      <c r="S11578">
        <v>8271</v>
      </c>
      <c r="T11578" s="28">
        <v>45257</v>
      </c>
      <c r="U11578">
        <v>305.60000000000002</v>
      </c>
    </row>
    <row r="11579" spans="1:21" x14ac:dyDescent="0.25">
      <c r="A11579" t="s">
        <v>10369</v>
      </c>
      <c r="B11579" s="28">
        <v>44001</v>
      </c>
      <c r="C11579" s="28">
        <v>44005</v>
      </c>
      <c r="D11579" s="19">
        <v>60</v>
      </c>
      <c r="E11579">
        <v>394.92</v>
      </c>
      <c r="F11579" s="21">
        <f t="shared" si="1627"/>
        <v>44066</v>
      </c>
      <c r="G11579" s="28">
        <v>45257</v>
      </c>
      <c r="H11579" s="22">
        <f t="shared" si="1629"/>
        <v>1191</v>
      </c>
      <c r="I11579" s="23">
        <f t="shared" si="1630"/>
        <v>470349.72000000003</v>
      </c>
      <c r="J11579" s="23">
        <f t="shared" si="1628"/>
        <v>1234</v>
      </c>
      <c r="K11579" s="24">
        <f t="shared" si="1631"/>
        <v>-839.07999999999993</v>
      </c>
      <c r="L11579" s="23">
        <f t="shared" si="1632"/>
        <v>1256</v>
      </c>
      <c r="M11579" s="23">
        <f t="shared" si="1633"/>
        <v>1252</v>
      </c>
      <c r="N11579" s="23">
        <f t="shared" si="1634"/>
        <v>496019.52</v>
      </c>
      <c r="O11579" s="25">
        <f t="shared" si="1635"/>
        <v>494439.84</v>
      </c>
      <c r="P11579" t="s">
        <v>23</v>
      </c>
      <c r="Q11579" t="s">
        <v>1985</v>
      </c>
      <c r="R11579" t="s">
        <v>1999</v>
      </c>
      <c r="S11579">
        <v>8271</v>
      </c>
      <c r="T11579" s="28">
        <v>45257</v>
      </c>
      <c r="U11579">
        <v>394.92</v>
      </c>
    </row>
    <row r="11580" spans="1:21" x14ac:dyDescent="0.25">
      <c r="A11580" t="s">
        <v>10370</v>
      </c>
      <c r="B11580" s="28">
        <v>45280</v>
      </c>
      <c r="C11580" s="28">
        <v>45282</v>
      </c>
      <c r="D11580" s="19">
        <v>60</v>
      </c>
      <c r="E11580" s="7">
        <v>139000</v>
      </c>
      <c r="F11580" s="21">
        <f t="shared" si="1627"/>
        <v>45344</v>
      </c>
      <c r="G11580" s="28">
        <v>45287</v>
      </c>
      <c r="H11580" s="22">
        <f t="shared" si="1629"/>
        <v>-57</v>
      </c>
      <c r="I11580" s="23">
        <f t="shared" si="1630"/>
        <v>-7923000</v>
      </c>
      <c r="J11580" s="23">
        <f t="shared" si="1628"/>
        <v>5</v>
      </c>
      <c r="K11580" s="24">
        <f t="shared" si="1631"/>
        <v>138995</v>
      </c>
      <c r="L11580" s="23">
        <f t="shared" si="1632"/>
        <v>7</v>
      </c>
      <c r="M11580" s="23">
        <f t="shared" si="1633"/>
        <v>5</v>
      </c>
      <c r="N11580" s="23">
        <f t="shared" si="1634"/>
        <v>973000</v>
      </c>
      <c r="O11580" s="25">
        <f t="shared" si="1635"/>
        <v>695000</v>
      </c>
      <c r="P11580" t="s">
        <v>23</v>
      </c>
      <c r="Q11580" t="s">
        <v>1985</v>
      </c>
      <c r="R11580" t="s">
        <v>1999</v>
      </c>
      <c r="S11580">
        <v>9406</v>
      </c>
      <c r="T11580" s="28">
        <v>45287</v>
      </c>
      <c r="U11580" s="7">
        <v>139000</v>
      </c>
    </row>
    <row r="11581" spans="1:21" x14ac:dyDescent="0.25">
      <c r="A11581" t="s">
        <v>10371</v>
      </c>
      <c r="B11581" s="28">
        <v>44931</v>
      </c>
      <c r="C11581" s="28">
        <v>44931</v>
      </c>
      <c r="D11581" s="19">
        <v>60</v>
      </c>
      <c r="E11581" s="7">
        <v>10004.67</v>
      </c>
      <c r="F11581" s="21">
        <f t="shared" si="1627"/>
        <v>44990</v>
      </c>
      <c r="G11581" s="28">
        <v>45273</v>
      </c>
      <c r="H11581" s="22">
        <f t="shared" si="1629"/>
        <v>283</v>
      </c>
      <c r="I11581" s="23">
        <f t="shared" si="1630"/>
        <v>2831321.61</v>
      </c>
      <c r="J11581" s="23">
        <f t="shared" si="1628"/>
        <v>338</v>
      </c>
      <c r="K11581" s="24">
        <f t="shared" si="1631"/>
        <v>9666.67</v>
      </c>
      <c r="L11581" s="23">
        <f t="shared" si="1632"/>
        <v>342</v>
      </c>
      <c r="M11581" s="23">
        <f t="shared" si="1633"/>
        <v>342</v>
      </c>
      <c r="N11581" s="23">
        <f t="shared" si="1634"/>
        <v>3421597.14</v>
      </c>
      <c r="O11581" s="25">
        <f t="shared" si="1635"/>
        <v>3421597.14</v>
      </c>
      <c r="P11581" t="s">
        <v>23</v>
      </c>
      <c r="Q11581" t="s">
        <v>1985</v>
      </c>
      <c r="R11581" t="s">
        <v>2000</v>
      </c>
      <c r="S11581">
        <v>8806</v>
      </c>
      <c r="T11581" s="28">
        <v>45273</v>
      </c>
      <c r="U11581" s="7">
        <v>10004.67</v>
      </c>
    </row>
    <row r="11582" spans="1:21" x14ac:dyDescent="0.25">
      <c r="A11582" t="s">
        <v>10372</v>
      </c>
      <c r="B11582" s="28">
        <v>44945</v>
      </c>
      <c r="C11582" s="28">
        <v>44946</v>
      </c>
      <c r="D11582" s="19">
        <v>60</v>
      </c>
      <c r="E11582">
        <v>864</v>
      </c>
      <c r="F11582" s="21">
        <f t="shared" si="1627"/>
        <v>45005</v>
      </c>
      <c r="G11582" s="28">
        <v>45273</v>
      </c>
      <c r="H11582" s="22">
        <f t="shared" si="1629"/>
        <v>268</v>
      </c>
      <c r="I11582" s="23">
        <f t="shared" si="1630"/>
        <v>231552</v>
      </c>
      <c r="J11582" s="23">
        <f t="shared" si="1628"/>
        <v>323</v>
      </c>
      <c r="K11582" s="24">
        <f t="shared" si="1631"/>
        <v>541</v>
      </c>
      <c r="L11582" s="23">
        <f t="shared" si="1632"/>
        <v>328</v>
      </c>
      <c r="M11582" s="23">
        <f t="shared" si="1633"/>
        <v>327</v>
      </c>
      <c r="N11582" s="23">
        <f t="shared" si="1634"/>
        <v>283392</v>
      </c>
      <c r="O11582" s="25">
        <f t="shared" si="1635"/>
        <v>282528</v>
      </c>
      <c r="P11582" t="s">
        <v>23</v>
      </c>
      <c r="Q11582" t="s">
        <v>1985</v>
      </c>
      <c r="R11582" t="s">
        <v>2000</v>
      </c>
      <c r="S11582">
        <v>8806</v>
      </c>
      <c r="T11582" s="28">
        <v>45273</v>
      </c>
      <c r="U11582">
        <v>864</v>
      </c>
    </row>
    <row r="11583" spans="1:21" x14ac:dyDescent="0.25">
      <c r="A11583" t="s">
        <v>10373</v>
      </c>
      <c r="B11583" s="28">
        <v>44953</v>
      </c>
      <c r="C11583" s="28">
        <v>44953</v>
      </c>
      <c r="D11583" s="19">
        <v>60</v>
      </c>
      <c r="E11583">
        <v>297.8</v>
      </c>
      <c r="F11583" s="21">
        <f t="shared" si="1627"/>
        <v>45012</v>
      </c>
      <c r="G11583" s="28">
        <v>45273</v>
      </c>
      <c r="H11583" s="22">
        <f t="shared" si="1629"/>
        <v>261</v>
      </c>
      <c r="I11583" s="23">
        <f t="shared" si="1630"/>
        <v>77725.8</v>
      </c>
      <c r="J11583" s="23">
        <f t="shared" si="1628"/>
        <v>316</v>
      </c>
      <c r="K11583" s="24">
        <f t="shared" si="1631"/>
        <v>-18.199999999999989</v>
      </c>
      <c r="L11583" s="23">
        <f t="shared" si="1632"/>
        <v>320</v>
      </c>
      <c r="M11583" s="23">
        <f t="shared" si="1633"/>
        <v>320</v>
      </c>
      <c r="N11583" s="23">
        <f t="shared" si="1634"/>
        <v>95296</v>
      </c>
      <c r="O11583" s="25">
        <f t="shared" si="1635"/>
        <v>95296</v>
      </c>
      <c r="P11583" t="s">
        <v>23</v>
      </c>
      <c r="Q11583" t="s">
        <v>1985</v>
      </c>
      <c r="R11583" t="s">
        <v>2000</v>
      </c>
      <c r="S11583">
        <v>8806</v>
      </c>
      <c r="T11583" s="28">
        <v>45273</v>
      </c>
      <c r="U11583">
        <v>297.8</v>
      </c>
    </row>
    <row r="11584" spans="1:21" x14ac:dyDescent="0.25">
      <c r="A11584" t="s">
        <v>10374</v>
      </c>
      <c r="B11584" s="28">
        <v>44960</v>
      </c>
      <c r="C11584" s="28">
        <v>44961</v>
      </c>
      <c r="D11584" s="19">
        <v>60</v>
      </c>
      <c r="E11584">
        <v>770</v>
      </c>
      <c r="F11584" s="21">
        <f t="shared" si="1627"/>
        <v>45020</v>
      </c>
      <c r="G11584" s="28">
        <v>45273</v>
      </c>
      <c r="H11584" s="22">
        <f t="shared" si="1629"/>
        <v>253</v>
      </c>
      <c r="I11584" s="23">
        <f t="shared" si="1630"/>
        <v>194810</v>
      </c>
      <c r="J11584" s="23">
        <f t="shared" si="1628"/>
        <v>309</v>
      </c>
      <c r="K11584" s="24">
        <f t="shared" si="1631"/>
        <v>461</v>
      </c>
      <c r="L11584" s="23">
        <f t="shared" si="1632"/>
        <v>313</v>
      </c>
      <c r="M11584" s="23">
        <f t="shared" si="1633"/>
        <v>312</v>
      </c>
      <c r="N11584" s="23">
        <f t="shared" si="1634"/>
        <v>241010</v>
      </c>
      <c r="O11584" s="25">
        <f t="shared" si="1635"/>
        <v>240240</v>
      </c>
      <c r="P11584" t="s">
        <v>23</v>
      </c>
      <c r="Q11584" t="s">
        <v>1985</v>
      </c>
      <c r="R11584" t="s">
        <v>2000</v>
      </c>
      <c r="S11584">
        <v>8806</v>
      </c>
      <c r="T11584" s="28">
        <v>45273</v>
      </c>
      <c r="U11584">
        <v>770</v>
      </c>
    </row>
    <row r="11585" spans="1:21" x14ac:dyDescent="0.25">
      <c r="A11585" t="s">
        <v>10375</v>
      </c>
      <c r="B11585" s="28">
        <v>44974</v>
      </c>
      <c r="C11585" s="28">
        <v>44975</v>
      </c>
      <c r="D11585" s="19">
        <v>60</v>
      </c>
      <c r="E11585">
        <v>519</v>
      </c>
      <c r="F11585" s="21">
        <f t="shared" si="1627"/>
        <v>45034</v>
      </c>
      <c r="G11585" s="28">
        <v>45273</v>
      </c>
      <c r="H11585" s="22">
        <f t="shared" si="1629"/>
        <v>239</v>
      </c>
      <c r="I11585" s="23">
        <f t="shared" si="1630"/>
        <v>124041</v>
      </c>
      <c r="J11585" s="23">
        <f t="shared" si="1628"/>
        <v>295</v>
      </c>
      <c r="K11585" s="24">
        <f t="shared" si="1631"/>
        <v>224</v>
      </c>
      <c r="L11585" s="23">
        <f t="shared" si="1632"/>
        <v>299</v>
      </c>
      <c r="M11585" s="23">
        <f t="shared" si="1633"/>
        <v>298</v>
      </c>
      <c r="N11585" s="23">
        <f t="shared" si="1634"/>
        <v>155181</v>
      </c>
      <c r="O11585" s="25">
        <f t="shared" si="1635"/>
        <v>154662</v>
      </c>
      <c r="P11585" t="s">
        <v>23</v>
      </c>
      <c r="Q11585" t="s">
        <v>1985</v>
      </c>
      <c r="R11585" t="s">
        <v>2000</v>
      </c>
      <c r="S11585">
        <v>8806</v>
      </c>
      <c r="T11585" s="28">
        <v>45273</v>
      </c>
      <c r="U11585">
        <v>519</v>
      </c>
    </row>
    <row r="11586" spans="1:21" x14ac:dyDescent="0.25">
      <c r="A11586" t="s">
        <v>10376</v>
      </c>
      <c r="B11586" s="28">
        <v>44974</v>
      </c>
      <c r="C11586" s="28">
        <v>44975</v>
      </c>
      <c r="D11586" s="19">
        <v>60</v>
      </c>
      <c r="E11586">
        <v>456</v>
      </c>
      <c r="F11586" s="21">
        <f t="shared" si="1627"/>
        <v>45034</v>
      </c>
      <c r="G11586" s="28">
        <v>45273</v>
      </c>
      <c r="H11586" s="22">
        <f t="shared" si="1629"/>
        <v>239</v>
      </c>
      <c r="I11586" s="23">
        <f t="shared" si="1630"/>
        <v>108984</v>
      </c>
      <c r="J11586" s="23">
        <f t="shared" si="1628"/>
        <v>295</v>
      </c>
      <c r="K11586" s="24">
        <f t="shared" si="1631"/>
        <v>161</v>
      </c>
      <c r="L11586" s="23">
        <f t="shared" si="1632"/>
        <v>299</v>
      </c>
      <c r="M11586" s="23">
        <f t="shared" si="1633"/>
        <v>298</v>
      </c>
      <c r="N11586" s="23">
        <f t="shared" si="1634"/>
        <v>136344</v>
      </c>
      <c r="O11586" s="25">
        <f t="shared" si="1635"/>
        <v>135888</v>
      </c>
      <c r="P11586" t="s">
        <v>23</v>
      </c>
      <c r="Q11586" t="s">
        <v>1985</v>
      </c>
      <c r="R11586" t="s">
        <v>2000</v>
      </c>
      <c r="S11586">
        <v>8806</v>
      </c>
      <c r="T11586" s="28">
        <v>45273</v>
      </c>
      <c r="U11586">
        <v>456</v>
      </c>
    </row>
    <row r="11587" spans="1:21" x14ac:dyDescent="0.25">
      <c r="A11587" t="s">
        <v>10377</v>
      </c>
      <c r="B11587" s="28">
        <v>44974</v>
      </c>
      <c r="C11587" s="28">
        <v>44975</v>
      </c>
      <c r="D11587" s="19">
        <v>60</v>
      </c>
      <c r="E11587">
        <v>893.4</v>
      </c>
      <c r="F11587" s="21">
        <f t="shared" si="1627"/>
        <v>45034</v>
      </c>
      <c r="G11587" s="28">
        <v>45273</v>
      </c>
      <c r="H11587" s="22">
        <f t="shared" si="1629"/>
        <v>239</v>
      </c>
      <c r="I11587" s="23">
        <f t="shared" si="1630"/>
        <v>213522.6</v>
      </c>
      <c r="J11587" s="23">
        <f t="shared" si="1628"/>
        <v>295</v>
      </c>
      <c r="K11587" s="24">
        <f t="shared" si="1631"/>
        <v>598.4</v>
      </c>
      <c r="L11587" s="23">
        <f t="shared" si="1632"/>
        <v>299</v>
      </c>
      <c r="M11587" s="23">
        <f t="shared" si="1633"/>
        <v>298</v>
      </c>
      <c r="N11587" s="23">
        <f t="shared" si="1634"/>
        <v>267126.59999999998</v>
      </c>
      <c r="O11587" s="25">
        <f t="shared" si="1635"/>
        <v>266233.2</v>
      </c>
      <c r="P11587" t="s">
        <v>23</v>
      </c>
      <c r="Q11587" t="s">
        <v>1985</v>
      </c>
      <c r="R11587" t="s">
        <v>2000</v>
      </c>
      <c r="S11587">
        <v>8806</v>
      </c>
      <c r="T11587" s="28">
        <v>45273</v>
      </c>
      <c r="U11587">
        <v>893.4</v>
      </c>
    </row>
    <row r="11588" spans="1:21" x14ac:dyDescent="0.25">
      <c r="A11588" t="s">
        <v>10378</v>
      </c>
      <c r="B11588" s="28">
        <v>45279</v>
      </c>
      <c r="C11588" s="28">
        <v>45281</v>
      </c>
      <c r="D11588" s="19">
        <v>60</v>
      </c>
      <c r="E11588" s="7">
        <v>135000</v>
      </c>
      <c r="F11588" s="21">
        <f t="shared" si="1627"/>
        <v>45343</v>
      </c>
      <c r="G11588" s="28">
        <v>45282</v>
      </c>
      <c r="H11588" s="22">
        <f t="shared" si="1629"/>
        <v>-61</v>
      </c>
      <c r="I11588" s="23">
        <f t="shared" si="1630"/>
        <v>-8235000</v>
      </c>
      <c r="J11588" s="23">
        <f t="shared" si="1628"/>
        <v>1</v>
      </c>
      <c r="K11588" s="24">
        <f t="shared" si="1631"/>
        <v>134999</v>
      </c>
      <c r="L11588" s="23">
        <f t="shared" si="1632"/>
        <v>3</v>
      </c>
      <c r="M11588" s="23">
        <f t="shared" si="1633"/>
        <v>1</v>
      </c>
      <c r="N11588" s="23">
        <f t="shared" si="1634"/>
        <v>405000</v>
      </c>
      <c r="O11588" s="25">
        <f t="shared" si="1635"/>
        <v>135000</v>
      </c>
      <c r="P11588" t="s">
        <v>23</v>
      </c>
      <c r="Q11588" t="s">
        <v>1985</v>
      </c>
      <c r="R11588" t="s">
        <v>2000</v>
      </c>
      <c r="S11588">
        <v>9377</v>
      </c>
      <c r="T11588" s="28">
        <v>45282</v>
      </c>
      <c r="U11588" s="7">
        <v>135000</v>
      </c>
    </row>
    <row r="11589" spans="1:21" x14ac:dyDescent="0.25">
      <c r="A11589" t="s">
        <v>10379</v>
      </c>
      <c r="B11589" s="28">
        <v>44489</v>
      </c>
      <c r="C11589" s="28">
        <v>44491</v>
      </c>
      <c r="D11589" s="19">
        <v>60</v>
      </c>
      <c r="E11589">
        <v>178.5</v>
      </c>
      <c r="F11589" s="21">
        <f t="shared" si="1627"/>
        <v>44552</v>
      </c>
      <c r="G11589" s="28">
        <v>45204</v>
      </c>
      <c r="H11589" s="22">
        <f t="shared" si="1629"/>
        <v>652</v>
      </c>
      <c r="I11589" s="23">
        <f t="shared" si="1630"/>
        <v>116382</v>
      </c>
      <c r="J11589" s="23">
        <f t="shared" si="1628"/>
        <v>703</v>
      </c>
      <c r="K11589" s="24">
        <f t="shared" si="1631"/>
        <v>-524.5</v>
      </c>
      <c r="L11589" s="23">
        <f t="shared" si="1632"/>
        <v>715</v>
      </c>
      <c r="M11589" s="23">
        <f t="shared" si="1633"/>
        <v>713</v>
      </c>
      <c r="N11589" s="23">
        <f t="shared" si="1634"/>
        <v>127627.5</v>
      </c>
      <c r="O11589" s="25">
        <f t="shared" si="1635"/>
        <v>127270.5</v>
      </c>
      <c r="P11589" t="s">
        <v>23</v>
      </c>
      <c r="Q11589" t="s">
        <v>1985</v>
      </c>
      <c r="R11589" t="s">
        <v>2003</v>
      </c>
      <c r="S11589">
        <v>7071</v>
      </c>
      <c r="T11589" s="28">
        <v>45204</v>
      </c>
      <c r="U11589">
        <v>178.5</v>
      </c>
    </row>
    <row r="11590" spans="1:21" x14ac:dyDescent="0.25">
      <c r="A11590" t="s">
        <v>10380</v>
      </c>
      <c r="B11590" s="28">
        <v>44552</v>
      </c>
      <c r="C11590" s="28">
        <v>44553</v>
      </c>
      <c r="D11590" s="19">
        <v>60</v>
      </c>
      <c r="E11590" s="7">
        <v>1232</v>
      </c>
      <c r="F11590" s="21">
        <f t="shared" ref="F11590:F11653" si="1636">EDATE(C11590,2)</f>
        <v>44615</v>
      </c>
      <c r="G11590" s="28">
        <v>45204</v>
      </c>
      <c r="H11590" s="22">
        <f t="shared" si="1629"/>
        <v>589</v>
      </c>
      <c r="I11590" s="23">
        <f t="shared" si="1630"/>
        <v>725648</v>
      </c>
      <c r="J11590" s="23">
        <f t="shared" si="1628"/>
        <v>642</v>
      </c>
      <c r="K11590" s="24">
        <f t="shared" si="1631"/>
        <v>590</v>
      </c>
      <c r="L11590" s="23">
        <f t="shared" si="1632"/>
        <v>652</v>
      </c>
      <c r="M11590" s="23">
        <f t="shared" si="1633"/>
        <v>651</v>
      </c>
      <c r="N11590" s="23">
        <f t="shared" si="1634"/>
        <v>803264</v>
      </c>
      <c r="O11590" s="25">
        <f t="shared" si="1635"/>
        <v>802032</v>
      </c>
      <c r="P11590" t="s">
        <v>23</v>
      </c>
      <c r="Q11590" t="s">
        <v>1985</v>
      </c>
      <c r="R11590" t="s">
        <v>2003</v>
      </c>
      <c r="S11590">
        <v>7071</v>
      </c>
      <c r="T11590" s="28">
        <v>45204</v>
      </c>
      <c r="U11590" s="7">
        <v>1232</v>
      </c>
    </row>
    <row r="11591" spans="1:21" x14ac:dyDescent="0.25">
      <c r="A11591" t="s">
        <v>10381</v>
      </c>
      <c r="B11591" s="28">
        <v>44841</v>
      </c>
      <c r="C11591" s="28">
        <v>44847</v>
      </c>
      <c r="D11591" s="19">
        <v>60</v>
      </c>
      <c r="E11591" s="7">
        <v>92139.98</v>
      </c>
      <c r="F11591" s="21">
        <f t="shared" si="1636"/>
        <v>44908</v>
      </c>
      <c r="G11591" s="28">
        <v>45204</v>
      </c>
      <c r="H11591" s="22">
        <f t="shared" si="1629"/>
        <v>296</v>
      </c>
      <c r="I11591" s="23">
        <f t="shared" si="1630"/>
        <v>27273434.079999998</v>
      </c>
      <c r="J11591" s="23">
        <f t="shared" ref="J11591:J11654" si="1637">DAYS360(C11591,G11591)</f>
        <v>352</v>
      </c>
      <c r="K11591" s="24">
        <f t="shared" si="1631"/>
        <v>91787.98</v>
      </c>
      <c r="L11591" s="23">
        <f t="shared" si="1632"/>
        <v>363</v>
      </c>
      <c r="M11591" s="23">
        <f t="shared" si="1633"/>
        <v>357</v>
      </c>
      <c r="N11591" s="23">
        <f t="shared" si="1634"/>
        <v>33446812.739999998</v>
      </c>
      <c r="O11591" s="25">
        <f t="shared" si="1635"/>
        <v>32893972.859999999</v>
      </c>
      <c r="P11591" t="s">
        <v>23</v>
      </c>
      <c r="Q11591" t="s">
        <v>1985</v>
      </c>
      <c r="R11591" t="s">
        <v>2003</v>
      </c>
      <c r="S11591">
        <v>7071</v>
      </c>
      <c r="T11591" s="28">
        <v>45204</v>
      </c>
      <c r="U11591" s="7">
        <v>92139.98</v>
      </c>
    </row>
    <row r="11592" spans="1:21" x14ac:dyDescent="0.25">
      <c r="A11592" t="s">
        <v>10382</v>
      </c>
      <c r="B11592" s="28">
        <v>44841</v>
      </c>
      <c r="C11592" s="28">
        <v>44847</v>
      </c>
      <c r="D11592" s="19">
        <v>60</v>
      </c>
      <c r="E11592">
        <v>638.28</v>
      </c>
      <c r="F11592" s="21">
        <f t="shared" si="1636"/>
        <v>44908</v>
      </c>
      <c r="G11592" s="28">
        <v>45204</v>
      </c>
      <c r="H11592" s="22">
        <f t="shared" si="1629"/>
        <v>296</v>
      </c>
      <c r="I11592" s="23">
        <f t="shared" si="1630"/>
        <v>188930.88</v>
      </c>
      <c r="J11592" s="23">
        <f t="shared" si="1637"/>
        <v>352</v>
      </c>
      <c r="K11592" s="24">
        <f t="shared" si="1631"/>
        <v>286.27999999999997</v>
      </c>
      <c r="L11592" s="23">
        <f t="shared" si="1632"/>
        <v>363</v>
      </c>
      <c r="M11592" s="23">
        <f t="shared" si="1633"/>
        <v>357</v>
      </c>
      <c r="N11592" s="23">
        <f t="shared" si="1634"/>
        <v>231695.63999999998</v>
      </c>
      <c r="O11592" s="25">
        <f t="shared" si="1635"/>
        <v>227865.96</v>
      </c>
      <c r="P11592" t="s">
        <v>23</v>
      </c>
      <c r="Q11592" t="s">
        <v>1985</v>
      </c>
      <c r="R11592" t="s">
        <v>2003</v>
      </c>
      <c r="S11592">
        <v>7071</v>
      </c>
      <c r="T11592" s="28">
        <v>45204</v>
      </c>
      <c r="U11592">
        <v>638.28</v>
      </c>
    </row>
    <row r="11593" spans="1:21" x14ac:dyDescent="0.25">
      <c r="A11593" t="s">
        <v>10383</v>
      </c>
      <c r="B11593" s="28">
        <v>44841</v>
      </c>
      <c r="C11593" s="28">
        <v>44847</v>
      </c>
      <c r="D11593" s="19">
        <v>60</v>
      </c>
      <c r="E11593" s="7">
        <v>1187.51</v>
      </c>
      <c r="F11593" s="21">
        <f t="shared" si="1636"/>
        <v>44908</v>
      </c>
      <c r="G11593" s="28">
        <v>45204</v>
      </c>
      <c r="H11593" s="22">
        <f t="shared" si="1629"/>
        <v>296</v>
      </c>
      <c r="I11593" s="23">
        <f t="shared" si="1630"/>
        <v>351502.96</v>
      </c>
      <c r="J11593" s="23">
        <f t="shared" si="1637"/>
        <v>352</v>
      </c>
      <c r="K11593" s="24">
        <f t="shared" si="1631"/>
        <v>835.51</v>
      </c>
      <c r="L11593" s="23">
        <f t="shared" si="1632"/>
        <v>363</v>
      </c>
      <c r="M11593" s="23">
        <f t="shared" si="1633"/>
        <v>357</v>
      </c>
      <c r="N11593" s="23">
        <f t="shared" si="1634"/>
        <v>431066.13</v>
      </c>
      <c r="O11593" s="25">
        <f t="shared" si="1635"/>
        <v>423941.07</v>
      </c>
      <c r="P11593" t="s">
        <v>23</v>
      </c>
      <c r="Q11593" t="s">
        <v>1985</v>
      </c>
      <c r="R11593" t="s">
        <v>2003</v>
      </c>
      <c r="S11593">
        <v>7071</v>
      </c>
      <c r="T11593" s="28">
        <v>45204</v>
      </c>
      <c r="U11593" s="7">
        <v>1187.51</v>
      </c>
    </row>
    <row r="11594" spans="1:21" x14ac:dyDescent="0.25">
      <c r="A11594" t="s">
        <v>10384</v>
      </c>
      <c r="B11594" s="28">
        <v>44841</v>
      </c>
      <c r="C11594" s="28">
        <v>44847</v>
      </c>
      <c r="D11594" s="19">
        <v>60</v>
      </c>
      <c r="E11594" s="7">
        <v>5145.87</v>
      </c>
      <c r="F11594" s="21">
        <f t="shared" si="1636"/>
        <v>44908</v>
      </c>
      <c r="G11594" s="28">
        <v>45204</v>
      </c>
      <c r="H11594" s="22">
        <f t="shared" si="1629"/>
        <v>296</v>
      </c>
      <c r="I11594" s="23">
        <f t="shared" si="1630"/>
        <v>1523177.52</v>
      </c>
      <c r="J11594" s="23">
        <f t="shared" si="1637"/>
        <v>352</v>
      </c>
      <c r="K11594" s="24">
        <f t="shared" si="1631"/>
        <v>4793.87</v>
      </c>
      <c r="L11594" s="23">
        <f t="shared" si="1632"/>
        <v>363</v>
      </c>
      <c r="M11594" s="23">
        <f t="shared" si="1633"/>
        <v>357</v>
      </c>
      <c r="N11594" s="23">
        <f t="shared" si="1634"/>
        <v>1867950.81</v>
      </c>
      <c r="O11594" s="25">
        <f t="shared" si="1635"/>
        <v>1837075.5899999999</v>
      </c>
      <c r="P11594" t="s">
        <v>23</v>
      </c>
      <c r="Q11594" t="s">
        <v>1985</v>
      </c>
      <c r="R11594" t="s">
        <v>2003</v>
      </c>
      <c r="S11594">
        <v>7071</v>
      </c>
      <c r="T11594" s="28">
        <v>45204</v>
      </c>
      <c r="U11594" s="7">
        <v>5145.87</v>
      </c>
    </row>
    <row r="11595" spans="1:21" x14ac:dyDescent="0.25">
      <c r="A11595" t="s">
        <v>10385</v>
      </c>
      <c r="B11595" s="28">
        <v>44853</v>
      </c>
      <c r="C11595" s="28">
        <v>44858</v>
      </c>
      <c r="D11595" s="19">
        <v>60</v>
      </c>
      <c r="E11595">
        <v>198</v>
      </c>
      <c r="F11595" s="21">
        <f t="shared" si="1636"/>
        <v>44919</v>
      </c>
      <c r="G11595" s="28">
        <v>45204</v>
      </c>
      <c r="H11595" s="22">
        <f t="shared" si="1629"/>
        <v>285</v>
      </c>
      <c r="I11595" s="23">
        <f t="shared" si="1630"/>
        <v>56430</v>
      </c>
      <c r="J11595" s="23">
        <f t="shared" si="1637"/>
        <v>341</v>
      </c>
      <c r="K11595" s="24">
        <f t="shared" si="1631"/>
        <v>-143</v>
      </c>
      <c r="L11595" s="23">
        <f t="shared" si="1632"/>
        <v>351</v>
      </c>
      <c r="M11595" s="23">
        <f t="shared" si="1633"/>
        <v>346</v>
      </c>
      <c r="N11595" s="23">
        <f t="shared" si="1634"/>
        <v>69498</v>
      </c>
      <c r="O11595" s="25">
        <f t="shared" si="1635"/>
        <v>68508</v>
      </c>
      <c r="P11595" t="s">
        <v>23</v>
      </c>
      <c r="Q11595" t="s">
        <v>1985</v>
      </c>
      <c r="R11595" t="s">
        <v>2003</v>
      </c>
      <c r="S11595">
        <v>7071</v>
      </c>
      <c r="T11595" s="28">
        <v>45204</v>
      </c>
      <c r="U11595">
        <v>198</v>
      </c>
    </row>
    <row r="11596" spans="1:21" x14ac:dyDescent="0.25">
      <c r="A11596" t="s">
        <v>10386</v>
      </c>
      <c r="B11596" s="28">
        <v>44858</v>
      </c>
      <c r="C11596" s="28">
        <v>44862</v>
      </c>
      <c r="D11596" s="19">
        <v>60</v>
      </c>
      <c r="E11596" s="7">
        <v>2295</v>
      </c>
      <c r="F11596" s="21">
        <f t="shared" si="1636"/>
        <v>44923</v>
      </c>
      <c r="G11596" s="28">
        <v>45204</v>
      </c>
      <c r="H11596" s="22">
        <f t="shared" si="1629"/>
        <v>281</v>
      </c>
      <c r="I11596" s="23">
        <f t="shared" si="1630"/>
        <v>644895</v>
      </c>
      <c r="J11596" s="23">
        <f t="shared" si="1637"/>
        <v>337</v>
      </c>
      <c r="K11596" s="24">
        <f t="shared" si="1631"/>
        <v>1958</v>
      </c>
      <c r="L11596" s="23">
        <f t="shared" si="1632"/>
        <v>346</v>
      </c>
      <c r="M11596" s="23">
        <f t="shared" si="1633"/>
        <v>342</v>
      </c>
      <c r="N11596" s="23">
        <f t="shared" si="1634"/>
        <v>794070</v>
      </c>
      <c r="O11596" s="25">
        <f t="shared" si="1635"/>
        <v>784890</v>
      </c>
      <c r="P11596" t="s">
        <v>23</v>
      </c>
      <c r="Q11596" t="s">
        <v>1985</v>
      </c>
      <c r="R11596" t="s">
        <v>2003</v>
      </c>
      <c r="S11596">
        <v>7071</v>
      </c>
      <c r="T11596" s="28">
        <v>45204</v>
      </c>
      <c r="U11596" s="7">
        <v>2295</v>
      </c>
    </row>
    <row r="11597" spans="1:21" x14ac:dyDescent="0.25">
      <c r="A11597" t="s">
        <v>10387</v>
      </c>
      <c r="B11597" s="28">
        <v>44860</v>
      </c>
      <c r="C11597" s="28">
        <v>44862</v>
      </c>
      <c r="D11597" s="19">
        <v>60</v>
      </c>
      <c r="E11597">
        <v>494.1</v>
      </c>
      <c r="F11597" s="21">
        <f t="shared" si="1636"/>
        <v>44923</v>
      </c>
      <c r="G11597" s="28">
        <v>45204</v>
      </c>
      <c r="H11597" s="22">
        <f t="shared" si="1629"/>
        <v>281</v>
      </c>
      <c r="I11597" s="23">
        <f t="shared" si="1630"/>
        <v>138842.1</v>
      </c>
      <c r="J11597" s="23">
        <f t="shared" si="1637"/>
        <v>337</v>
      </c>
      <c r="K11597" s="24">
        <f t="shared" si="1631"/>
        <v>157.10000000000002</v>
      </c>
      <c r="L11597" s="23">
        <f t="shared" si="1632"/>
        <v>344</v>
      </c>
      <c r="M11597" s="23">
        <f t="shared" si="1633"/>
        <v>342</v>
      </c>
      <c r="N11597" s="23">
        <f t="shared" si="1634"/>
        <v>169970.4</v>
      </c>
      <c r="O11597" s="25">
        <f t="shared" si="1635"/>
        <v>168982.2</v>
      </c>
      <c r="P11597" t="s">
        <v>23</v>
      </c>
      <c r="Q11597" t="s">
        <v>1985</v>
      </c>
      <c r="R11597" t="s">
        <v>2003</v>
      </c>
      <c r="S11597">
        <v>7071</v>
      </c>
      <c r="T11597" s="28">
        <v>45204</v>
      </c>
      <c r="U11597">
        <v>494.1</v>
      </c>
    </row>
    <row r="11598" spans="1:21" x14ac:dyDescent="0.25">
      <c r="A11598" t="s">
        <v>10388</v>
      </c>
      <c r="B11598" s="28">
        <v>44862</v>
      </c>
      <c r="C11598" s="28">
        <v>44868</v>
      </c>
      <c r="D11598" s="19">
        <v>60</v>
      </c>
      <c r="E11598">
        <v>396</v>
      </c>
      <c r="F11598" s="21">
        <f t="shared" si="1636"/>
        <v>44929</v>
      </c>
      <c r="G11598" s="28">
        <v>45204</v>
      </c>
      <c r="H11598" s="22">
        <f t="shared" si="1629"/>
        <v>275</v>
      </c>
      <c r="I11598" s="23">
        <f t="shared" si="1630"/>
        <v>108900</v>
      </c>
      <c r="J11598" s="23">
        <f t="shared" si="1637"/>
        <v>332</v>
      </c>
      <c r="K11598" s="24">
        <f t="shared" si="1631"/>
        <v>64</v>
      </c>
      <c r="L11598" s="23">
        <f t="shared" si="1632"/>
        <v>342</v>
      </c>
      <c r="M11598" s="23">
        <f t="shared" si="1633"/>
        <v>336</v>
      </c>
      <c r="N11598" s="23">
        <f t="shared" si="1634"/>
        <v>135432</v>
      </c>
      <c r="O11598" s="25">
        <f t="shared" si="1635"/>
        <v>133056</v>
      </c>
      <c r="P11598" t="s">
        <v>23</v>
      </c>
      <c r="Q11598" t="s">
        <v>1985</v>
      </c>
      <c r="R11598" t="s">
        <v>2003</v>
      </c>
      <c r="S11598">
        <v>7071</v>
      </c>
      <c r="T11598" s="28">
        <v>45204</v>
      </c>
      <c r="U11598">
        <v>396</v>
      </c>
    </row>
    <row r="11599" spans="1:21" x14ac:dyDescent="0.25">
      <c r="A11599" t="s">
        <v>10389</v>
      </c>
      <c r="B11599" s="28">
        <v>44865</v>
      </c>
      <c r="C11599" s="28">
        <v>44868</v>
      </c>
      <c r="D11599" s="19">
        <v>60</v>
      </c>
      <c r="E11599">
        <v>655.7</v>
      </c>
      <c r="F11599" s="21">
        <f t="shared" si="1636"/>
        <v>44929</v>
      </c>
      <c r="G11599" s="28">
        <v>45204</v>
      </c>
      <c r="H11599" s="22">
        <f t="shared" si="1629"/>
        <v>275</v>
      </c>
      <c r="I11599" s="23">
        <f t="shared" si="1630"/>
        <v>180317.5</v>
      </c>
      <c r="J11599" s="23">
        <f t="shared" si="1637"/>
        <v>332</v>
      </c>
      <c r="K11599" s="24">
        <f t="shared" si="1631"/>
        <v>323.70000000000005</v>
      </c>
      <c r="L11599" s="23">
        <f t="shared" si="1632"/>
        <v>339</v>
      </c>
      <c r="M11599" s="23">
        <f t="shared" si="1633"/>
        <v>336</v>
      </c>
      <c r="N11599" s="23">
        <f t="shared" si="1634"/>
        <v>222282.30000000002</v>
      </c>
      <c r="O11599" s="25">
        <f t="shared" si="1635"/>
        <v>220315.2</v>
      </c>
      <c r="P11599" t="s">
        <v>23</v>
      </c>
      <c r="Q11599" t="s">
        <v>1985</v>
      </c>
      <c r="R11599" t="s">
        <v>2003</v>
      </c>
      <c r="S11599">
        <v>7071</v>
      </c>
      <c r="T11599" s="28">
        <v>45204</v>
      </c>
      <c r="U11599">
        <v>655.7</v>
      </c>
    </row>
    <row r="11600" spans="1:21" x14ac:dyDescent="0.25">
      <c r="A11600" t="s">
        <v>10390</v>
      </c>
      <c r="B11600" s="28">
        <v>44865</v>
      </c>
      <c r="C11600" s="28">
        <v>44868</v>
      </c>
      <c r="D11600" s="19">
        <v>60</v>
      </c>
      <c r="E11600" s="7">
        <v>12950</v>
      </c>
      <c r="F11600" s="21">
        <f t="shared" si="1636"/>
        <v>44929</v>
      </c>
      <c r="G11600" s="28">
        <v>45204</v>
      </c>
      <c r="H11600" s="22">
        <f t="shared" si="1629"/>
        <v>275</v>
      </c>
      <c r="I11600" s="23">
        <f t="shared" si="1630"/>
        <v>3561250</v>
      </c>
      <c r="J11600" s="23">
        <f t="shared" si="1637"/>
        <v>332</v>
      </c>
      <c r="K11600" s="24">
        <f t="shared" si="1631"/>
        <v>12618</v>
      </c>
      <c r="L11600" s="23">
        <f t="shared" si="1632"/>
        <v>339</v>
      </c>
      <c r="M11600" s="23">
        <f t="shared" si="1633"/>
        <v>336</v>
      </c>
      <c r="N11600" s="23">
        <f t="shared" si="1634"/>
        <v>4390050</v>
      </c>
      <c r="O11600" s="25">
        <f t="shared" si="1635"/>
        <v>4351200</v>
      </c>
      <c r="P11600" t="s">
        <v>23</v>
      </c>
      <c r="Q11600" t="s">
        <v>1985</v>
      </c>
      <c r="R11600" t="s">
        <v>2003</v>
      </c>
      <c r="S11600">
        <v>7071</v>
      </c>
      <c r="T11600" s="28">
        <v>45204</v>
      </c>
      <c r="U11600" s="7">
        <v>12950</v>
      </c>
    </row>
    <row r="11601" spans="1:21" x14ac:dyDescent="0.25">
      <c r="A11601" t="s">
        <v>10391</v>
      </c>
      <c r="B11601" s="28">
        <v>44868</v>
      </c>
      <c r="C11601" s="28">
        <v>44869</v>
      </c>
      <c r="D11601" s="19">
        <v>60</v>
      </c>
      <c r="E11601" s="7">
        <v>2964.6</v>
      </c>
      <c r="F11601" s="21">
        <f t="shared" si="1636"/>
        <v>44930</v>
      </c>
      <c r="G11601" s="28">
        <v>45204</v>
      </c>
      <c r="H11601" s="22">
        <f t="shared" si="1629"/>
        <v>274</v>
      </c>
      <c r="I11601" s="23">
        <f t="shared" si="1630"/>
        <v>812300.4</v>
      </c>
      <c r="J11601" s="23">
        <f t="shared" si="1637"/>
        <v>331</v>
      </c>
      <c r="K11601" s="24">
        <f t="shared" si="1631"/>
        <v>2633.6</v>
      </c>
      <c r="L11601" s="23">
        <f t="shared" si="1632"/>
        <v>336</v>
      </c>
      <c r="M11601" s="23">
        <f t="shared" si="1633"/>
        <v>335</v>
      </c>
      <c r="N11601" s="23">
        <f t="shared" si="1634"/>
        <v>996105.6</v>
      </c>
      <c r="O11601" s="25">
        <f t="shared" si="1635"/>
        <v>993141</v>
      </c>
      <c r="P11601" t="s">
        <v>23</v>
      </c>
      <c r="Q11601" t="s">
        <v>1985</v>
      </c>
      <c r="R11601" t="s">
        <v>2003</v>
      </c>
      <c r="S11601">
        <v>7071</v>
      </c>
      <c r="T11601" s="28">
        <v>45204</v>
      </c>
      <c r="U11601" s="7">
        <v>2964.6</v>
      </c>
    </row>
    <row r="11602" spans="1:21" x14ac:dyDescent="0.25">
      <c r="A11602" t="s">
        <v>10392</v>
      </c>
      <c r="B11602" s="28">
        <v>44868</v>
      </c>
      <c r="C11602" s="28">
        <v>44869</v>
      </c>
      <c r="D11602" s="19">
        <v>60</v>
      </c>
      <c r="E11602" s="7">
        <v>1482.3</v>
      </c>
      <c r="F11602" s="21">
        <f t="shared" si="1636"/>
        <v>44930</v>
      </c>
      <c r="G11602" s="28">
        <v>45204</v>
      </c>
      <c r="H11602" s="22">
        <f t="shared" si="1629"/>
        <v>274</v>
      </c>
      <c r="I11602" s="23">
        <f t="shared" si="1630"/>
        <v>406150.2</v>
      </c>
      <c r="J11602" s="23">
        <f t="shared" si="1637"/>
        <v>331</v>
      </c>
      <c r="K11602" s="24">
        <f t="shared" si="1631"/>
        <v>1151.3</v>
      </c>
      <c r="L11602" s="23">
        <f t="shared" si="1632"/>
        <v>336</v>
      </c>
      <c r="M11602" s="23">
        <f t="shared" si="1633"/>
        <v>335</v>
      </c>
      <c r="N11602" s="23">
        <f t="shared" si="1634"/>
        <v>498052.8</v>
      </c>
      <c r="O11602" s="25">
        <f t="shared" si="1635"/>
        <v>496570.5</v>
      </c>
      <c r="P11602" t="s">
        <v>23</v>
      </c>
      <c r="Q11602" t="s">
        <v>1985</v>
      </c>
      <c r="R11602" t="s">
        <v>2003</v>
      </c>
      <c r="S11602">
        <v>7071</v>
      </c>
      <c r="T11602" s="28">
        <v>45204</v>
      </c>
      <c r="U11602" s="7">
        <v>1482.3</v>
      </c>
    </row>
    <row r="11603" spans="1:21" x14ac:dyDescent="0.25">
      <c r="A11603" t="s">
        <v>10393</v>
      </c>
      <c r="B11603" s="28">
        <v>44869</v>
      </c>
      <c r="C11603" s="28">
        <v>44874</v>
      </c>
      <c r="D11603" s="19">
        <v>60</v>
      </c>
      <c r="E11603" s="7">
        <v>12600</v>
      </c>
      <c r="F11603" s="21">
        <f t="shared" si="1636"/>
        <v>44935</v>
      </c>
      <c r="G11603" s="28">
        <v>45204</v>
      </c>
      <c r="H11603" s="22">
        <f t="shared" si="1629"/>
        <v>269</v>
      </c>
      <c r="I11603" s="23">
        <f t="shared" si="1630"/>
        <v>3389400</v>
      </c>
      <c r="J11603" s="23">
        <f t="shared" si="1637"/>
        <v>326</v>
      </c>
      <c r="K11603" s="24">
        <f t="shared" si="1631"/>
        <v>12274</v>
      </c>
      <c r="L11603" s="23">
        <f t="shared" si="1632"/>
        <v>335</v>
      </c>
      <c r="M11603" s="23">
        <f t="shared" si="1633"/>
        <v>330</v>
      </c>
      <c r="N11603" s="23">
        <f t="shared" si="1634"/>
        <v>4221000</v>
      </c>
      <c r="O11603" s="25">
        <f t="shared" si="1635"/>
        <v>4158000</v>
      </c>
      <c r="P11603" t="s">
        <v>23</v>
      </c>
      <c r="Q11603" t="s">
        <v>1985</v>
      </c>
      <c r="R11603" t="s">
        <v>2003</v>
      </c>
      <c r="S11603">
        <v>7071</v>
      </c>
      <c r="T11603" s="28">
        <v>45204</v>
      </c>
      <c r="U11603" s="7">
        <v>12600</v>
      </c>
    </row>
    <row r="11604" spans="1:21" x14ac:dyDescent="0.25">
      <c r="A11604" t="s">
        <v>10394</v>
      </c>
      <c r="B11604" s="28">
        <v>44872</v>
      </c>
      <c r="C11604" s="28">
        <v>44875</v>
      </c>
      <c r="D11604" s="19">
        <v>60</v>
      </c>
      <c r="E11604" s="7">
        <v>1980</v>
      </c>
      <c r="F11604" s="21">
        <f t="shared" si="1636"/>
        <v>44936</v>
      </c>
      <c r="G11604" s="28">
        <v>45204</v>
      </c>
      <c r="H11604" s="22">
        <f t="shared" si="1629"/>
        <v>268</v>
      </c>
      <c r="I11604" s="23">
        <f t="shared" si="1630"/>
        <v>530640</v>
      </c>
      <c r="J11604" s="23">
        <f t="shared" si="1637"/>
        <v>325</v>
      </c>
      <c r="K11604" s="24">
        <f t="shared" si="1631"/>
        <v>1655</v>
      </c>
      <c r="L11604" s="23">
        <f t="shared" si="1632"/>
        <v>332</v>
      </c>
      <c r="M11604" s="23">
        <f t="shared" si="1633"/>
        <v>329</v>
      </c>
      <c r="N11604" s="23">
        <f t="shared" si="1634"/>
        <v>657360</v>
      </c>
      <c r="O11604" s="25">
        <f t="shared" si="1635"/>
        <v>651420</v>
      </c>
      <c r="P11604" t="s">
        <v>23</v>
      </c>
      <c r="Q11604" t="s">
        <v>1985</v>
      </c>
      <c r="R11604" t="s">
        <v>2003</v>
      </c>
      <c r="S11604">
        <v>7071</v>
      </c>
      <c r="T11604" s="28">
        <v>45204</v>
      </c>
      <c r="U11604" s="7">
        <v>1980</v>
      </c>
    </row>
    <row r="11605" spans="1:21" x14ac:dyDescent="0.25">
      <c r="A11605" t="s">
        <v>10395</v>
      </c>
      <c r="B11605" s="28">
        <v>44874</v>
      </c>
      <c r="C11605" s="28">
        <v>44877</v>
      </c>
      <c r="D11605" s="19">
        <v>60</v>
      </c>
      <c r="E11605" s="7">
        <v>12600</v>
      </c>
      <c r="F11605" s="21">
        <f t="shared" si="1636"/>
        <v>44938</v>
      </c>
      <c r="G11605" s="28">
        <v>45204</v>
      </c>
      <c r="H11605" s="22">
        <f t="shared" si="1629"/>
        <v>266</v>
      </c>
      <c r="I11605" s="23">
        <f t="shared" si="1630"/>
        <v>3351600</v>
      </c>
      <c r="J11605" s="23">
        <f t="shared" si="1637"/>
        <v>323</v>
      </c>
      <c r="K11605" s="24">
        <f t="shared" si="1631"/>
        <v>12277</v>
      </c>
      <c r="L11605" s="23">
        <f t="shared" si="1632"/>
        <v>330</v>
      </c>
      <c r="M11605" s="23">
        <f t="shared" si="1633"/>
        <v>327</v>
      </c>
      <c r="N11605" s="23">
        <f t="shared" si="1634"/>
        <v>4158000</v>
      </c>
      <c r="O11605" s="25">
        <f t="shared" si="1635"/>
        <v>4120200</v>
      </c>
      <c r="P11605" t="s">
        <v>23</v>
      </c>
      <c r="Q11605" t="s">
        <v>1985</v>
      </c>
      <c r="R11605" t="s">
        <v>2003</v>
      </c>
      <c r="S11605">
        <v>7071</v>
      </c>
      <c r="T11605" s="28">
        <v>45204</v>
      </c>
      <c r="U11605" s="7">
        <v>12600</v>
      </c>
    </row>
    <row r="11606" spans="1:21" x14ac:dyDescent="0.25">
      <c r="A11606" t="s">
        <v>10396</v>
      </c>
      <c r="B11606" s="28">
        <v>44880</v>
      </c>
      <c r="C11606" s="28">
        <v>44881</v>
      </c>
      <c r="D11606" s="19">
        <v>60</v>
      </c>
      <c r="E11606">
        <v>142.80000000000001</v>
      </c>
      <c r="F11606" s="21">
        <f t="shared" si="1636"/>
        <v>44942</v>
      </c>
      <c r="G11606" s="28">
        <v>45204</v>
      </c>
      <c r="H11606" s="22">
        <f t="shared" si="1629"/>
        <v>262</v>
      </c>
      <c r="I11606" s="23">
        <f t="shared" si="1630"/>
        <v>37413.600000000006</v>
      </c>
      <c r="J11606" s="23">
        <f t="shared" si="1637"/>
        <v>319</v>
      </c>
      <c r="K11606" s="24">
        <f t="shared" si="1631"/>
        <v>-176.2</v>
      </c>
      <c r="L11606" s="23">
        <f t="shared" si="1632"/>
        <v>324</v>
      </c>
      <c r="M11606" s="23">
        <f t="shared" si="1633"/>
        <v>323</v>
      </c>
      <c r="N11606" s="23">
        <f t="shared" si="1634"/>
        <v>46267.200000000004</v>
      </c>
      <c r="O11606" s="25">
        <f t="shared" si="1635"/>
        <v>46124.4</v>
      </c>
      <c r="P11606" t="s">
        <v>23</v>
      </c>
      <c r="Q11606" t="s">
        <v>1985</v>
      </c>
      <c r="R11606" t="s">
        <v>2003</v>
      </c>
      <c r="S11606">
        <v>7071</v>
      </c>
      <c r="T11606" s="28">
        <v>45204</v>
      </c>
      <c r="U11606">
        <v>142.80000000000001</v>
      </c>
    </row>
    <row r="11607" spans="1:21" x14ac:dyDescent="0.25">
      <c r="A11607" t="s">
        <v>10397</v>
      </c>
      <c r="B11607" s="28">
        <v>44880</v>
      </c>
      <c r="C11607" s="28">
        <v>44881</v>
      </c>
      <c r="D11607" s="19">
        <v>60</v>
      </c>
      <c r="E11607" s="7">
        <v>1680</v>
      </c>
      <c r="F11607" s="21">
        <f t="shared" si="1636"/>
        <v>44942</v>
      </c>
      <c r="G11607" s="28">
        <v>45204</v>
      </c>
      <c r="H11607" s="22">
        <f t="shared" si="1629"/>
        <v>262</v>
      </c>
      <c r="I11607" s="23">
        <f t="shared" si="1630"/>
        <v>440160</v>
      </c>
      <c r="J11607" s="23">
        <f t="shared" si="1637"/>
        <v>319</v>
      </c>
      <c r="K11607" s="24">
        <f t="shared" si="1631"/>
        <v>1361</v>
      </c>
      <c r="L11607" s="23">
        <f t="shared" si="1632"/>
        <v>324</v>
      </c>
      <c r="M11607" s="23">
        <f t="shared" si="1633"/>
        <v>323</v>
      </c>
      <c r="N11607" s="23">
        <f t="shared" si="1634"/>
        <v>544320</v>
      </c>
      <c r="O11607" s="25">
        <f t="shared" si="1635"/>
        <v>542640</v>
      </c>
      <c r="P11607" t="s">
        <v>23</v>
      </c>
      <c r="Q11607" t="s">
        <v>1985</v>
      </c>
      <c r="R11607" t="s">
        <v>2003</v>
      </c>
      <c r="S11607">
        <v>7071</v>
      </c>
      <c r="T11607" s="28">
        <v>45204</v>
      </c>
      <c r="U11607" s="7">
        <v>1680</v>
      </c>
    </row>
    <row r="11608" spans="1:21" x14ac:dyDescent="0.25">
      <c r="A11608" t="s">
        <v>2964</v>
      </c>
      <c r="B11608" s="28">
        <v>45028</v>
      </c>
      <c r="C11608" s="28">
        <v>45029</v>
      </c>
      <c r="D11608" s="19">
        <v>60</v>
      </c>
      <c r="E11608">
        <v>711.2</v>
      </c>
      <c r="F11608" s="21">
        <f t="shared" si="1636"/>
        <v>45090</v>
      </c>
      <c r="G11608" s="28">
        <v>45260</v>
      </c>
      <c r="H11608" s="22">
        <f t="shared" si="1629"/>
        <v>170</v>
      </c>
      <c r="I11608" s="23">
        <f t="shared" si="1630"/>
        <v>120904.00000000001</v>
      </c>
      <c r="J11608" s="23">
        <f t="shared" si="1637"/>
        <v>227</v>
      </c>
      <c r="K11608" s="24">
        <f t="shared" si="1631"/>
        <v>484.20000000000005</v>
      </c>
      <c r="L11608" s="23">
        <f t="shared" si="1632"/>
        <v>232</v>
      </c>
      <c r="M11608" s="23">
        <f t="shared" si="1633"/>
        <v>231</v>
      </c>
      <c r="N11608" s="23">
        <f t="shared" si="1634"/>
        <v>164998.40000000002</v>
      </c>
      <c r="O11608" s="25">
        <f t="shared" si="1635"/>
        <v>164287.20000000001</v>
      </c>
      <c r="P11608" t="s">
        <v>23</v>
      </c>
      <c r="Q11608" t="s">
        <v>1985</v>
      </c>
      <c r="R11608" t="s">
        <v>2006</v>
      </c>
      <c r="S11608">
        <v>8601</v>
      </c>
      <c r="T11608" s="28">
        <v>45260</v>
      </c>
      <c r="U11608">
        <v>711.2</v>
      </c>
    </row>
    <row r="11609" spans="1:21" x14ac:dyDescent="0.25">
      <c r="A11609" t="s">
        <v>2741</v>
      </c>
      <c r="B11609" s="28">
        <v>45071</v>
      </c>
      <c r="C11609" s="28">
        <v>45071</v>
      </c>
      <c r="D11609" s="19">
        <v>60</v>
      </c>
      <c r="E11609" s="7">
        <v>6663.16</v>
      </c>
      <c r="F11609" s="21">
        <f t="shared" si="1636"/>
        <v>45132</v>
      </c>
      <c r="G11609" s="28">
        <v>45260</v>
      </c>
      <c r="H11609" s="22">
        <f t="shared" si="1629"/>
        <v>128</v>
      </c>
      <c r="I11609" s="23">
        <f t="shared" si="1630"/>
        <v>852884.47999999998</v>
      </c>
      <c r="J11609" s="23">
        <f t="shared" si="1637"/>
        <v>185</v>
      </c>
      <c r="K11609" s="24">
        <f t="shared" si="1631"/>
        <v>6478.16</v>
      </c>
      <c r="L11609" s="23">
        <f t="shared" si="1632"/>
        <v>189</v>
      </c>
      <c r="M11609" s="23">
        <f t="shared" si="1633"/>
        <v>189</v>
      </c>
      <c r="N11609" s="23">
        <f t="shared" si="1634"/>
        <v>1259337.24</v>
      </c>
      <c r="O11609" s="25">
        <f t="shared" si="1635"/>
        <v>1259337.24</v>
      </c>
      <c r="P11609" t="s">
        <v>23</v>
      </c>
      <c r="Q11609" t="s">
        <v>1985</v>
      </c>
      <c r="R11609" t="s">
        <v>2006</v>
      </c>
      <c r="S11609">
        <v>8601</v>
      </c>
      <c r="T11609" s="28">
        <v>45260</v>
      </c>
      <c r="U11609" s="7">
        <v>6663.16</v>
      </c>
    </row>
    <row r="11610" spans="1:21" x14ac:dyDescent="0.25">
      <c r="A11610" t="s">
        <v>2742</v>
      </c>
      <c r="B11610" s="28">
        <v>45097</v>
      </c>
      <c r="C11610" s="28">
        <v>45098</v>
      </c>
      <c r="D11610" s="19">
        <v>60</v>
      </c>
      <c r="E11610" s="7">
        <v>6663.16</v>
      </c>
      <c r="F11610" s="21">
        <f t="shared" si="1636"/>
        <v>45159</v>
      </c>
      <c r="G11610" s="28">
        <v>45260</v>
      </c>
      <c r="H11610" s="22">
        <f t="shared" ref="H11610:H11673" si="1638">G11610-F11610</f>
        <v>101</v>
      </c>
      <c r="I11610" s="23">
        <f t="shared" ref="I11610:I11673" si="1639">E11610*H11610</f>
        <v>672979.16</v>
      </c>
      <c r="J11610" s="23">
        <f t="shared" si="1637"/>
        <v>159</v>
      </c>
      <c r="K11610" s="24">
        <f t="shared" ref="K11610:K11673" si="1640">E11610-J11610</f>
        <v>6504.16</v>
      </c>
      <c r="L11610" s="23">
        <f t="shared" ref="L11610:L11673" si="1641">G11610-B11610</f>
        <v>163</v>
      </c>
      <c r="M11610" s="23">
        <f t="shared" ref="M11610:M11673" si="1642">G11610-C11610</f>
        <v>162</v>
      </c>
      <c r="N11610" s="23">
        <f t="shared" ref="N11610:N11673" si="1643">E11610*L11610</f>
        <v>1086095.08</v>
      </c>
      <c r="O11610" s="25">
        <f t="shared" ref="O11610:O11673" si="1644">E11610*M11610</f>
        <v>1079431.92</v>
      </c>
      <c r="P11610" t="s">
        <v>23</v>
      </c>
      <c r="Q11610" t="s">
        <v>1985</v>
      </c>
      <c r="R11610" t="s">
        <v>2006</v>
      </c>
      <c r="S11610">
        <v>8601</v>
      </c>
      <c r="T11610" s="28">
        <v>45260</v>
      </c>
      <c r="U11610" s="7">
        <v>6663.16</v>
      </c>
    </row>
    <row r="11611" spans="1:21" x14ac:dyDescent="0.25">
      <c r="A11611" t="s">
        <v>3938</v>
      </c>
      <c r="B11611" s="28">
        <v>45097</v>
      </c>
      <c r="C11611" s="28">
        <v>45098</v>
      </c>
      <c r="D11611" s="19">
        <v>60</v>
      </c>
      <c r="E11611" s="7">
        <v>1008.2</v>
      </c>
      <c r="F11611" s="21">
        <f t="shared" si="1636"/>
        <v>45159</v>
      </c>
      <c r="G11611" s="28">
        <v>45260</v>
      </c>
      <c r="H11611" s="22">
        <f t="shared" si="1638"/>
        <v>101</v>
      </c>
      <c r="I11611" s="23">
        <f t="shared" si="1639"/>
        <v>101828.20000000001</v>
      </c>
      <c r="J11611" s="23">
        <f t="shared" si="1637"/>
        <v>159</v>
      </c>
      <c r="K11611" s="24">
        <f t="shared" si="1640"/>
        <v>849.2</v>
      </c>
      <c r="L11611" s="23">
        <f t="shared" si="1641"/>
        <v>163</v>
      </c>
      <c r="M11611" s="23">
        <f t="shared" si="1642"/>
        <v>162</v>
      </c>
      <c r="N11611" s="23">
        <f t="shared" si="1643"/>
        <v>164336.6</v>
      </c>
      <c r="O11611" s="25">
        <f t="shared" si="1644"/>
        <v>163328.4</v>
      </c>
      <c r="P11611" t="s">
        <v>23</v>
      </c>
      <c r="Q11611" t="s">
        <v>1985</v>
      </c>
      <c r="R11611" t="s">
        <v>2006</v>
      </c>
      <c r="S11611">
        <v>8601</v>
      </c>
      <c r="T11611" s="28">
        <v>45260</v>
      </c>
      <c r="U11611" s="7">
        <v>1008.2</v>
      </c>
    </row>
    <row r="11612" spans="1:21" x14ac:dyDescent="0.25">
      <c r="A11612" t="s">
        <v>3939</v>
      </c>
      <c r="B11612" s="28">
        <v>45120</v>
      </c>
      <c r="C11612" s="28">
        <v>45120</v>
      </c>
      <c r="D11612" s="19">
        <v>60</v>
      </c>
      <c r="E11612" s="7">
        <v>6663.16</v>
      </c>
      <c r="F11612" s="21">
        <f t="shared" si="1636"/>
        <v>45182</v>
      </c>
      <c r="G11612" s="28">
        <v>45260</v>
      </c>
      <c r="H11612" s="22">
        <f t="shared" si="1638"/>
        <v>78</v>
      </c>
      <c r="I11612" s="23">
        <f t="shared" si="1639"/>
        <v>519726.48</v>
      </c>
      <c r="J11612" s="23">
        <f t="shared" si="1637"/>
        <v>137</v>
      </c>
      <c r="K11612" s="24">
        <f t="shared" si="1640"/>
        <v>6526.16</v>
      </c>
      <c r="L11612" s="23">
        <f t="shared" si="1641"/>
        <v>140</v>
      </c>
      <c r="M11612" s="23">
        <f t="shared" si="1642"/>
        <v>140</v>
      </c>
      <c r="N11612" s="23">
        <f t="shared" si="1643"/>
        <v>932842.4</v>
      </c>
      <c r="O11612" s="25">
        <f t="shared" si="1644"/>
        <v>932842.4</v>
      </c>
      <c r="P11612" t="s">
        <v>23</v>
      </c>
      <c r="Q11612" t="s">
        <v>1985</v>
      </c>
      <c r="R11612" t="s">
        <v>2006</v>
      </c>
      <c r="S11612">
        <v>8601</v>
      </c>
      <c r="T11612" s="28">
        <v>45260</v>
      </c>
      <c r="U11612" s="7">
        <v>6663.16</v>
      </c>
    </row>
    <row r="11613" spans="1:21" x14ac:dyDescent="0.25">
      <c r="A11613" t="s">
        <v>3889</v>
      </c>
      <c r="B11613" s="28">
        <v>45166</v>
      </c>
      <c r="C11613" s="28">
        <v>45166</v>
      </c>
      <c r="D11613" s="19">
        <v>60</v>
      </c>
      <c r="E11613" s="7">
        <v>6663.16</v>
      </c>
      <c r="F11613" s="21">
        <f t="shared" si="1636"/>
        <v>45227</v>
      </c>
      <c r="G11613" s="28">
        <v>45260</v>
      </c>
      <c r="H11613" s="22">
        <f t="shared" si="1638"/>
        <v>33</v>
      </c>
      <c r="I11613" s="23">
        <f t="shared" si="1639"/>
        <v>219884.28</v>
      </c>
      <c r="J11613" s="23">
        <f t="shared" si="1637"/>
        <v>92</v>
      </c>
      <c r="K11613" s="24">
        <f t="shared" si="1640"/>
        <v>6571.16</v>
      </c>
      <c r="L11613" s="23">
        <f t="shared" si="1641"/>
        <v>94</v>
      </c>
      <c r="M11613" s="23">
        <f t="shared" si="1642"/>
        <v>94</v>
      </c>
      <c r="N11613" s="23">
        <f t="shared" si="1643"/>
        <v>626337.04</v>
      </c>
      <c r="O11613" s="25">
        <f t="shared" si="1644"/>
        <v>626337.04</v>
      </c>
      <c r="P11613" t="s">
        <v>23</v>
      </c>
      <c r="Q11613" t="s">
        <v>1985</v>
      </c>
      <c r="R11613" t="s">
        <v>2006</v>
      </c>
      <c r="S11613">
        <v>8601</v>
      </c>
      <c r="T11613" s="28">
        <v>45260</v>
      </c>
      <c r="U11613" s="7">
        <v>6663.16</v>
      </c>
    </row>
    <row r="11614" spans="1:21" x14ac:dyDescent="0.25">
      <c r="A11614" t="s">
        <v>10398</v>
      </c>
      <c r="B11614" s="28">
        <v>44957</v>
      </c>
      <c r="C11614" s="28">
        <v>44958</v>
      </c>
      <c r="D11614" s="19">
        <v>60</v>
      </c>
      <c r="E11614">
        <v>132.1</v>
      </c>
      <c r="F11614" s="21">
        <f t="shared" si="1636"/>
        <v>45017</v>
      </c>
      <c r="G11614" s="28">
        <v>45202</v>
      </c>
      <c r="H11614" s="22">
        <f t="shared" si="1638"/>
        <v>185</v>
      </c>
      <c r="I11614" s="23">
        <f t="shared" si="1639"/>
        <v>24438.5</v>
      </c>
      <c r="J11614" s="23">
        <f t="shared" si="1637"/>
        <v>242</v>
      </c>
      <c r="K11614" s="24">
        <f t="shared" si="1640"/>
        <v>-109.9</v>
      </c>
      <c r="L11614" s="23">
        <f t="shared" si="1641"/>
        <v>245</v>
      </c>
      <c r="M11614" s="23">
        <f t="shared" si="1642"/>
        <v>244</v>
      </c>
      <c r="N11614" s="23">
        <f t="shared" si="1643"/>
        <v>32364.5</v>
      </c>
      <c r="O11614" s="25">
        <f t="shared" si="1644"/>
        <v>32232.399999999998</v>
      </c>
      <c r="P11614" t="s">
        <v>23</v>
      </c>
      <c r="Q11614" t="s">
        <v>1985</v>
      </c>
      <c r="R11614" t="s">
        <v>2007</v>
      </c>
      <c r="S11614">
        <v>7002</v>
      </c>
      <c r="T11614" s="28">
        <v>45202</v>
      </c>
      <c r="U11614">
        <v>132.1</v>
      </c>
    </row>
    <row r="11615" spans="1:21" x14ac:dyDescent="0.25">
      <c r="A11615" t="s">
        <v>10399</v>
      </c>
      <c r="B11615" s="28">
        <v>45042</v>
      </c>
      <c r="C11615" s="28">
        <v>45042</v>
      </c>
      <c r="D11615" s="19">
        <v>60</v>
      </c>
      <c r="E11615">
        <v>417.2</v>
      </c>
      <c r="F11615" s="21">
        <f t="shared" si="1636"/>
        <v>45103</v>
      </c>
      <c r="G11615" s="28">
        <v>45202</v>
      </c>
      <c r="H11615" s="22">
        <f t="shared" si="1638"/>
        <v>99</v>
      </c>
      <c r="I11615" s="23">
        <f t="shared" si="1639"/>
        <v>41302.799999999996</v>
      </c>
      <c r="J11615" s="23">
        <f t="shared" si="1637"/>
        <v>157</v>
      </c>
      <c r="K11615" s="24">
        <f t="shared" si="1640"/>
        <v>260.2</v>
      </c>
      <c r="L11615" s="23">
        <f t="shared" si="1641"/>
        <v>160</v>
      </c>
      <c r="M11615" s="23">
        <f t="shared" si="1642"/>
        <v>160</v>
      </c>
      <c r="N11615" s="23">
        <f t="shared" si="1643"/>
        <v>66752</v>
      </c>
      <c r="O11615" s="25">
        <f t="shared" si="1644"/>
        <v>66752</v>
      </c>
      <c r="P11615" t="s">
        <v>23</v>
      </c>
      <c r="Q11615" t="s">
        <v>1985</v>
      </c>
      <c r="R11615" t="s">
        <v>2007</v>
      </c>
      <c r="S11615">
        <v>7002</v>
      </c>
      <c r="T11615" s="28">
        <v>45202</v>
      </c>
      <c r="U11615">
        <v>417.2</v>
      </c>
    </row>
    <row r="11616" spans="1:21" x14ac:dyDescent="0.25">
      <c r="A11616" t="s">
        <v>10400</v>
      </c>
      <c r="B11616" s="28">
        <v>45076</v>
      </c>
      <c r="C11616" s="28">
        <v>45076</v>
      </c>
      <c r="D11616" s="19">
        <v>60</v>
      </c>
      <c r="E11616">
        <v>204.19</v>
      </c>
      <c r="F11616" s="21">
        <f t="shared" si="1636"/>
        <v>45137</v>
      </c>
      <c r="G11616" s="28">
        <v>45202</v>
      </c>
      <c r="H11616" s="22">
        <f t="shared" si="1638"/>
        <v>65</v>
      </c>
      <c r="I11616" s="23">
        <f t="shared" si="1639"/>
        <v>13272.35</v>
      </c>
      <c r="J11616" s="23">
        <f t="shared" si="1637"/>
        <v>123</v>
      </c>
      <c r="K11616" s="24">
        <f t="shared" si="1640"/>
        <v>81.19</v>
      </c>
      <c r="L11616" s="23">
        <f t="shared" si="1641"/>
        <v>126</v>
      </c>
      <c r="M11616" s="23">
        <f t="shared" si="1642"/>
        <v>126</v>
      </c>
      <c r="N11616" s="23">
        <f t="shared" si="1643"/>
        <v>25727.94</v>
      </c>
      <c r="O11616" s="25">
        <f t="shared" si="1644"/>
        <v>25727.94</v>
      </c>
      <c r="P11616" t="s">
        <v>23</v>
      </c>
      <c r="Q11616" t="s">
        <v>1985</v>
      </c>
      <c r="R11616" t="s">
        <v>2007</v>
      </c>
      <c r="S11616">
        <v>7002</v>
      </c>
      <c r="T11616" s="28">
        <v>45202</v>
      </c>
      <c r="U11616">
        <v>204.19</v>
      </c>
    </row>
    <row r="11617" spans="1:21" x14ac:dyDescent="0.25">
      <c r="A11617" t="s">
        <v>10401</v>
      </c>
      <c r="B11617" s="28">
        <v>45090</v>
      </c>
      <c r="C11617" s="28">
        <v>45100</v>
      </c>
      <c r="D11617" s="19">
        <v>60</v>
      </c>
      <c r="E11617">
        <v>176</v>
      </c>
      <c r="F11617" s="21">
        <f t="shared" si="1636"/>
        <v>45161</v>
      </c>
      <c r="G11617" s="28">
        <v>45204</v>
      </c>
      <c r="H11617" s="22">
        <f t="shared" si="1638"/>
        <v>43</v>
      </c>
      <c r="I11617" s="23">
        <f t="shared" si="1639"/>
        <v>7568</v>
      </c>
      <c r="J11617" s="23">
        <f t="shared" si="1637"/>
        <v>102</v>
      </c>
      <c r="K11617" s="24">
        <f t="shared" si="1640"/>
        <v>74</v>
      </c>
      <c r="L11617" s="23">
        <f t="shared" si="1641"/>
        <v>114</v>
      </c>
      <c r="M11617" s="23">
        <f t="shared" si="1642"/>
        <v>104</v>
      </c>
      <c r="N11617" s="23">
        <f t="shared" si="1643"/>
        <v>20064</v>
      </c>
      <c r="O11617" s="25">
        <f t="shared" si="1644"/>
        <v>18304</v>
      </c>
      <c r="P11617" t="s">
        <v>23</v>
      </c>
      <c r="Q11617" t="s">
        <v>1985</v>
      </c>
      <c r="R11617" t="s">
        <v>2493</v>
      </c>
      <c r="S11617">
        <v>7070</v>
      </c>
      <c r="T11617" s="28">
        <v>45204</v>
      </c>
      <c r="U11617">
        <v>176</v>
      </c>
    </row>
    <row r="11618" spans="1:21" x14ac:dyDescent="0.25">
      <c r="A11618" t="s">
        <v>10402</v>
      </c>
      <c r="B11618" s="28">
        <v>45016</v>
      </c>
      <c r="C11618" s="28">
        <v>45177</v>
      </c>
      <c r="D11618" s="19">
        <v>60</v>
      </c>
      <c r="E11618" s="7">
        <v>1579.32</v>
      </c>
      <c r="F11618" s="21">
        <f t="shared" si="1636"/>
        <v>45238</v>
      </c>
      <c r="G11618" s="28">
        <v>45215</v>
      </c>
      <c r="H11618" s="22">
        <f t="shared" si="1638"/>
        <v>-23</v>
      </c>
      <c r="I11618" s="23">
        <f t="shared" si="1639"/>
        <v>-36324.36</v>
      </c>
      <c r="J11618" s="23">
        <f t="shared" si="1637"/>
        <v>38</v>
      </c>
      <c r="K11618" s="24">
        <f t="shared" si="1640"/>
        <v>1541.32</v>
      </c>
      <c r="L11618" s="23">
        <f t="shared" si="1641"/>
        <v>199</v>
      </c>
      <c r="M11618" s="23">
        <f t="shared" si="1642"/>
        <v>38</v>
      </c>
      <c r="N11618" s="23">
        <f t="shared" si="1643"/>
        <v>314284.68</v>
      </c>
      <c r="O11618" s="25">
        <f t="shared" si="1644"/>
        <v>60014.159999999996</v>
      </c>
      <c r="P11618" t="s">
        <v>23</v>
      </c>
      <c r="Q11618" t="s">
        <v>1985</v>
      </c>
      <c r="R11618" t="s">
        <v>2009</v>
      </c>
      <c r="S11618">
        <v>7239</v>
      </c>
      <c r="T11618" s="28">
        <v>45215</v>
      </c>
      <c r="U11618" s="7">
        <v>1579.32</v>
      </c>
    </row>
    <row r="11619" spans="1:21" x14ac:dyDescent="0.25">
      <c r="A11619" t="s">
        <v>10403</v>
      </c>
      <c r="B11619" s="28">
        <v>45046</v>
      </c>
      <c r="C11619" s="28">
        <v>45177</v>
      </c>
      <c r="D11619" s="19">
        <v>60</v>
      </c>
      <c r="E11619" s="7">
        <v>2632.2</v>
      </c>
      <c r="F11619" s="21">
        <f t="shared" si="1636"/>
        <v>45238</v>
      </c>
      <c r="G11619" s="28">
        <v>45215</v>
      </c>
      <c r="H11619" s="22">
        <f t="shared" si="1638"/>
        <v>-23</v>
      </c>
      <c r="I11619" s="23">
        <f t="shared" si="1639"/>
        <v>-60540.6</v>
      </c>
      <c r="J11619" s="23">
        <f t="shared" si="1637"/>
        <v>38</v>
      </c>
      <c r="K11619" s="24">
        <f t="shared" si="1640"/>
        <v>2594.1999999999998</v>
      </c>
      <c r="L11619" s="23">
        <f t="shared" si="1641"/>
        <v>169</v>
      </c>
      <c r="M11619" s="23">
        <f t="shared" si="1642"/>
        <v>38</v>
      </c>
      <c r="N11619" s="23">
        <f t="shared" si="1643"/>
        <v>444841.8</v>
      </c>
      <c r="O11619" s="25">
        <f t="shared" si="1644"/>
        <v>100023.59999999999</v>
      </c>
      <c r="P11619" t="s">
        <v>23</v>
      </c>
      <c r="Q11619" t="s">
        <v>1985</v>
      </c>
      <c r="R11619" t="s">
        <v>2009</v>
      </c>
      <c r="S11619">
        <v>7239</v>
      </c>
      <c r="T11619" s="28">
        <v>45215</v>
      </c>
      <c r="U11619" s="7">
        <v>2632.2</v>
      </c>
    </row>
    <row r="11620" spans="1:21" x14ac:dyDescent="0.25">
      <c r="A11620" t="s">
        <v>10404</v>
      </c>
      <c r="B11620" s="28">
        <v>45077</v>
      </c>
      <c r="C11620" s="28">
        <v>45177</v>
      </c>
      <c r="D11620" s="19">
        <v>60</v>
      </c>
      <c r="E11620" s="7">
        <v>2631.3</v>
      </c>
      <c r="F11620" s="21">
        <f t="shared" si="1636"/>
        <v>45238</v>
      </c>
      <c r="G11620" s="28">
        <v>45215</v>
      </c>
      <c r="H11620" s="22">
        <f t="shared" si="1638"/>
        <v>-23</v>
      </c>
      <c r="I11620" s="23">
        <f t="shared" si="1639"/>
        <v>-60519.9</v>
      </c>
      <c r="J11620" s="23">
        <f t="shared" si="1637"/>
        <v>38</v>
      </c>
      <c r="K11620" s="24">
        <f t="shared" si="1640"/>
        <v>2593.3000000000002</v>
      </c>
      <c r="L11620" s="23">
        <f t="shared" si="1641"/>
        <v>138</v>
      </c>
      <c r="M11620" s="23">
        <f t="shared" si="1642"/>
        <v>38</v>
      </c>
      <c r="N11620" s="23">
        <f t="shared" si="1643"/>
        <v>363119.4</v>
      </c>
      <c r="O11620" s="25">
        <f t="shared" si="1644"/>
        <v>99989.400000000009</v>
      </c>
      <c r="P11620" t="s">
        <v>23</v>
      </c>
      <c r="Q11620" t="s">
        <v>1985</v>
      </c>
      <c r="R11620" t="s">
        <v>2009</v>
      </c>
      <c r="S11620">
        <v>7239</v>
      </c>
      <c r="T11620" s="28">
        <v>45215</v>
      </c>
      <c r="U11620" s="7">
        <v>2631.3</v>
      </c>
    </row>
    <row r="11621" spans="1:21" x14ac:dyDescent="0.25">
      <c r="A11621" t="s">
        <v>10405</v>
      </c>
      <c r="B11621" s="28">
        <v>45107</v>
      </c>
      <c r="C11621" s="28">
        <v>45115</v>
      </c>
      <c r="D11621" s="19">
        <v>60</v>
      </c>
      <c r="E11621" s="7">
        <v>2299.8000000000002</v>
      </c>
      <c r="F11621" s="21">
        <f t="shared" si="1636"/>
        <v>45177</v>
      </c>
      <c r="G11621" s="28">
        <v>45215</v>
      </c>
      <c r="H11621" s="22">
        <f t="shared" si="1638"/>
        <v>38</v>
      </c>
      <c r="I11621" s="23">
        <f t="shared" si="1639"/>
        <v>87392.400000000009</v>
      </c>
      <c r="J11621" s="23">
        <f t="shared" si="1637"/>
        <v>98</v>
      </c>
      <c r="K11621" s="24">
        <f t="shared" si="1640"/>
        <v>2201.8000000000002</v>
      </c>
      <c r="L11621" s="23">
        <f t="shared" si="1641"/>
        <v>108</v>
      </c>
      <c r="M11621" s="23">
        <f t="shared" si="1642"/>
        <v>100</v>
      </c>
      <c r="N11621" s="23">
        <f t="shared" si="1643"/>
        <v>248378.40000000002</v>
      </c>
      <c r="O11621" s="25">
        <f t="shared" si="1644"/>
        <v>229980.00000000003</v>
      </c>
      <c r="P11621" t="s">
        <v>23</v>
      </c>
      <c r="Q11621" t="s">
        <v>1985</v>
      </c>
      <c r="R11621" t="s">
        <v>2009</v>
      </c>
      <c r="S11621">
        <v>7232</v>
      </c>
      <c r="T11621" s="28">
        <v>45215</v>
      </c>
      <c r="U11621" s="7">
        <v>2299.8000000000002</v>
      </c>
    </row>
    <row r="11622" spans="1:21" x14ac:dyDescent="0.25">
      <c r="A11622" t="s">
        <v>10406</v>
      </c>
      <c r="B11622" s="28">
        <v>45138</v>
      </c>
      <c r="C11622" s="28">
        <v>45177</v>
      </c>
      <c r="D11622" s="19">
        <v>60</v>
      </c>
      <c r="E11622" s="7">
        <v>2376.46</v>
      </c>
      <c r="F11622" s="21">
        <f t="shared" si="1636"/>
        <v>45238</v>
      </c>
      <c r="G11622" s="28">
        <v>45257</v>
      </c>
      <c r="H11622" s="22">
        <f t="shared" si="1638"/>
        <v>19</v>
      </c>
      <c r="I11622" s="23">
        <f t="shared" si="1639"/>
        <v>45152.74</v>
      </c>
      <c r="J11622" s="23">
        <f t="shared" si="1637"/>
        <v>79</v>
      </c>
      <c r="K11622" s="24">
        <f t="shared" si="1640"/>
        <v>2297.46</v>
      </c>
      <c r="L11622" s="23">
        <f t="shared" si="1641"/>
        <v>119</v>
      </c>
      <c r="M11622" s="23">
        <f t="shared" si="1642"/>
        <v>80</v>
      </c>
      <c r="N11622" s="23">
        <f t="shared" si="1643"/>
        <v>282798.74</v>
      </c>
      <c r="O11622" s="25">
        <f t="shared" si="1644"/>
        <v>190116.8</v>
      </c>
      <c r="P11622" t="s">
        <v>23</v>
      </c>
      <c r="Q11622" t="s">
        <v>1985</v>
      </c>
      <c r="R11622" t="s">
        <v>2009</v>
      </c>
      <c r="S11622">
        <v>8293</v>
      </c>
      <c r="T11622" s="28">
        <v>45257</v>
      </c>
      <c r="U11622" s="7">
        <v>2376.46</v>
      </c>
    </row>
    <row r="11623" spans="1:21" x14ac:dyDescent="0.25">
      <c r="A11623" t="s">
        <v>10407</v>
      </c>
      <c r="B11623" s="28">
        <v>45169</v>
      </c>
      <c r="C11623" s="28">
        <v>45243</v>
      </c>
      <c r="D11623" s="19">
        <v>60</v>
      </c>
      <c r="E11623" s="7">
        <v>2376.46</v>
      </c>
      <c r="F11623" s="21">
        <f t="shared" si="1636"/>
        <v>45304</v>
      </c>
      <c r="G11623" s="28">
        <v>45275</v>
      </c>
      <c r="H11623" s="22">
        <f t="shared" si="1638"/>
        <v>-29</v>
      </c>
      <c r="I11623" s="23">
        <f t="shared" si="1639"/>
        <v>-68917.34</v>
      </c>
      <c r="J11623" s="23">
        <f t="shared" si="1637"/>
        <v>32</v>
      </c>
      <c r="K11623" s="24">
        <f t="shared" si="1640"/>
        <v>2344.46</v>
      </c>
      <c r="L11623" s="23">
        <f t="shared" si="1641"/>
        <v>106</v>
      </c>
      <c r="M11623" s="23">
        <f t="shared" si="1642"/>
        <v>32</v>
      </c>
      <c r="N11623" s="23">
        <f t="shared" si="1643"/>
        <v>251904.76</v>
      </c>
      <c r="O11623" s="25">
        <f t="shared" si="1644"/>
        <v>76046.720000000001</v>
      </c>
      <c r="P11623" t="s">
        <v>23</v>
      </c>
      <c r="Q11623" t="s">
        <v>1985</v>
      </c>
      <c r="R11623" t="s">
        <v>2009</v>
      </c>
      <c r="S11623">
        <v>8870</v>
      </c>
      <c r="T11623" s="28">
        <v>45275</v>
      </c>
      <c r="U11623" s="7">
        <v>2376.46</v>
      </c>
    </row>
    <row r="11624" spans="1:21" x14ac:dyDescent="0.25">
      <c r="A11624" t="s">
        <v>10408</v>
      </c>
      <c r="B11624" s="28">
        <v>45199</v>
      </c>
      <c r="C11624" s="28">
        <v>45243</v>
      </c>
      <c r="D11624" s="19">
        <v>60</v>
      </c>
      <c r="E11624" s="7">
        <v>4275.3</v>
      </c>
      <c r="F11624" s="21">
        <f t="shared" si="1636"/>
        <v>45304</v>
      </c>
      <c r="G11624" s="28">
        <v>45275</v>
      </c>
      <c r="H11624" s="22">
        <f t="shared" si="1638"/>
        <v>-29</v>
      </c>
      <c r="I11624" s="23">
        <f t="shared" si="1639"/>
        <v>-123983.70000000001</v>
      </c>
      <c r="J11624" s="23">
        <f t="shared" si="1637"/>
        <v>32</v>
      </c>
      <c r="K11624" s="24">
        <f t="shared" si="1640"/>
        <v>4243.3</v>
      </c>
      <c r="L11624" s="23">
        <f t="shared" si="1641"/>
        <v>76</v>
      </c>
      <c r="M11624" s="23">
        <f t="shared" si="1642"/>
        <v>32</v>
      </c>
      <c r="N11624" s="23">
        <f t="shared" si="1643"/>
        <v>324922.8</v>
      </c>
      <c r="O11624" s="25">
        <f t="shared" si="1644"/>
        <v>136809.60000000001</v>
      </c>
      <c r="P11624" t="s">
        <v>23</v>
      </c>
      <c r="Q11624" t="s">
        <v>1985</v>
      </c>
      <c r="R11624" t="s">
        <v>2009</v>
      </c>
      <c r="S11624">
        <v>8870</v>
      </c>
      <c r="T11624" s="28">
        <v>45275</v>
      </c>
      <c r="U11624" s="7">
        <v>4275.3</v>
      </c>
    </row>
    <row r="11625" spans="1:21" x14ac:dyDescent="0.25">
      <c r="A11625" t="s">
        <v>10409</v>
      </c>
      <c r="B11625" s="28">
        <v>44918</v>
      </c>
      <c r="C11625" s="28">
        <v>44921</v>
      </c>
      <c r="D11625" s="19">
        <v>60</v>
      </c>
      <c r="E11625">
        <v>218</v>
      </c>
      <c r="F11625" s="21">
        <f t="shared" si="1636"/>
        <v>44983</v>
      </c>
      <c r="G11625" s="28">
        <v>45202</v>
      </c>
      <c r="H11625" s="22">
        <f t="shared" si="1638"/>
        <v>219</v>
      </c>
      <c r="I11625" s="23">
        <f t="shared" si="1639"/>
        <v>47742</v>
      </c>
      <c r="J11625" s="23">
        <f t="shared" si="1637"/>
        <v>277</v>
      </c>
      <c r="K11625" s="24">
        <f t="shared" si="1640"/>
        <v>-59</v>
      </c>
      <c r="L11625" s="23">
        <f t="shared" si="1641"/>
        <v>284</v>
      </c>
      <c r="M11625" s="23">
        <f t="shared" si="1642"/>
        <v>281</v>
      </c>
      <c r="N11625" s="23">
        <f t="shared" si="1643"/>
        <v>61912</v>
      </c>
      <c r="O11625" s="25">
        <f t="shared" si="1644"/>
        <v>61258</v>
      </c>
      <c r="P11625" t="s">
        <v>23</v>
      </c>
      <c r="Q11625" t="s">
        <v>1985</v>
      </c>
      <c r="R11625" t="s">
        <v>2011</v>
      </c>
      <c r="S11625">
        <v>6999</v>
      </c>
      <c r="T11625" s="28">
        <v>45202</v>
      </c>
      <c r="U11625">
        <v>218</v>
      </c>
    </row>
    <row r="11626" spans="1:21" x14ac:dyDescent="0.25">
      <c r="A11626" t="s">
        <v>10410</v>
      </c>
      <c r="B11626" s="28">
        <v>44998</v>
      </c>
      <c r="C11626" s="28">
        <v>44998</v>
      </c>
      <c r="D11626" s="19">
        <v>60</v>
      </c>
      <c r="E11626">
        <v>236.4</v>
      </c>
      <c r="F11626" s="21">
        <f t="shared" si="1636"/>
        <v>45059</v>
      </c>
      <c r="G11626" s="28">
        <v>45203</v>
      </c>
      <c r="H11626" s="22">
        <f t="shared" si="1638"/>
        <v>144</v>
      </c>
      <c r="I11626" s="23">
        <f t="shared" si="1639"/>
        <v>34041.599999999999</v>
      </c>
      <c r="J11626" s="23">
        <f t="shared" si="1637"/>
        <v>201</v>
      </c>
      <c r="K11626" s="24">
        <f t="shared" si="1640"/>
        <v>35.400000000000006</v>
      </c>
      <c r="L11626" s="23">
        <f t="shared" si="1641"/>
        <v>205</v>
      </c>
      <c r="M11626" s="23">
        <f t="shared" si="1642"/>
        <v>205</v>
      </c>
      <c r="N11626" s="23">
        <f t="shared" si="1643"/>
        <v>48462</v>
      </c>
      <c r="O11626" s="25">
        <f t="shared" si="1644"/>
        <v>48462</v>
      </c>
      <c r="P11626" t="s">
        <v>23</v>
      </c>
      <c r="Q11626" t="s">
        <v>1985</v>
      </c>
      <c r="R11626" t="s">
        <v>2011</v>
      </c>
      <c r="S11626">
        <v>7064</v>
      </c>
      <c r="T11626" s="28">
        <v>45203</v>
      </c>
      <c r="U11626">
        <v>236.4</v>
      </c>
    </row>
    <row r="11627" spans="1:21" x14ac:dyDescent="0.25">
      <c r="A11627" t="s">
        <v>10411</v>
      </c>
      <c r="B11627" s="28">
        <v>45166</v>
      </c>
      <c r="C11627" s="28">
        <v>45166</v>
      </c>
      <c r="D11627" s="19">
        <v>60</v>
      </c>
      <c r="E11627">
        <v>85.77</v>
      </c>
      <c r="F11627" s="21">
        <f t="shared" si="1636"/>
        <v>45227</v>
      </c>
      <c r="G11627" s="28">
        <v>45202</v>
      </c>
      <c r="H11627" s="22">
        <f t="shared" si="1638"/>
        <v>-25</v>
      </c>
      <c r="I11627" s="23">
        <f t="shared" si="1639"/>
        <v>-2144.25</v>
      </c>
      <c r="J11627" s="23">
        <f t="shared" si="1637"/>
        <v>35</v>
      </c>
      <c r="K11627" s="24">
        <f t="shared" si="1640"/>
        <v>50.769999999999996</v>
      </c>
      <c r="L11627" s="23">
        <f t="shared" si="1641"/>
        <v>36</v>
      </c>
      <c r="M11627" s="23">
        <f t="shared" si="1642"/>
        <v>36</v>
      </c>
      <c r="N11627" s="23">
        <f t="shared" si="1643"/>
        <v>3087.72</v>
      </c>
      <c r="O11627" s="25">
        <f t="shared" si="1644"/>
        <v>3087.72</v>
      </c>
      <c r="P11627" t="s">
        <v>23</v>
      </c>
      <c r="Q11627" t="s">
        <v>1985</v>
      </c>
      <c r="R11627" t="s">
        <v>2011</v>
      </c>
      <c r="S11627">
        <v>6999</v>
      </c>
      <c r="T11627" s="28">
        <v>45202</v>
      </c>
      <c r="U11627">
        <v>85.77</v>
      </c>
    </row>
    <row r="11628" spans="1:21" x14ac:dyDescent="0.25">
      <c r="A11628" t="s">
        <v>10412</v>
      </c>
      <c r="B11628" s="28">
        <v>45166</v>
      </c>
      <c r="C11628" s="28">
        <v>45173</v>
      </c>
      <c r="D11628" s="19">
        <v>60</v>
      </c>
      <c r="E11628">
        <v>198</v>
      </c>
      <c r="F11628" s="21">
        <f t="shared" si="1636"/>
        <v>45234</v>
      </c>
      <c r="G11628" s="28">
        <v>45202</v>
      </c>
      <c r="H11628" s="22">
        <f t="shared" si="1638"/>
        <v>-32</v>
      </c>
      <c r="I11628" s="23">
        <f t="shared" si="1639"/>
        <v>-6336</v>
      </c>
      <c r="J11628" s="23">
        <f t="shared" si="1637"/>
        <v>29</v>
      </c>
      <c r="K11628" s="24">
        <f t="shared" si="1640"/>
        <v>169</v>
      </c>
      <c r="L11628" s="23">
        <f t="shared" si="1641"/>
        <v>36</v>
      </c>
      <c r="M11628" s="23">
        <f t="shared" si="1642"/>
        <v>29</v>
      </c>
      <c r="N11628" s="23">
        <f t="shared" si="1643"/>
        <v>7128</v>
      </c>
      <c r="O11628" s="25">
        <f t="shared" si="1644"/>
        <v>5742</v>
      </c>
      <c r="P11628" t="s">
        <v>23</v>
      </c>
      <c r="Q11628" t="s">
        <v>1985</v>
      </c>
      <c r="R11628" t="s">
        <v>2011</v>
      </c>
      <c r="S11628">
        <v>6999</v>
      </c>
      <c r="T11628" s="28">
        <v>45202</v>
      </c>
      <c r="U11628">
        <v>198</v>
      </c>
    </row>
    <row r="11629" spans="1:21" x14ac:dyDescent="0.25">
      <c r="A11629" t="s">
        <v>10413</v>
      </c>
      <c r="B11629" s="28">
        <v>45169</v>
      </c>
      <c r="C11629" s="28">
        <v>45169</v>
      </c>
      <c r="D11629" s="19">
        <v>60</v>
      </c>
      <c r="E11629">
        <v>131.31</v>
      </c>
      <c r="F11629" s="21">
        <f t="shared" si="1636"/>
        <v>45230</v>
      </c>
      <c r="G11629" s="28">
        <v>45202</v>
      </c>
      <c r="H11629" s="22">
        <f t="shared" si="1638"/>
        <v>-28</v>
      </c>
      <c r="I11629" s="23">
        <f t="shared" si="1639"/>
        <v>-3676.6800000000003</v>
      </c>
      <c r="J11629" s="23">
        <f t="shared" si="1637"/>
        <v>33</v>
      </c>
      <c r="K11629" s="24">
        <f t="shared" si="1640"/>
        <v>98.31</v>
      </c>
      <c r="L11629" s="23">
        <f t="shared" si="1641"/>
        <v>33</v>
      </c>
      <c r="M11629" s="23">
        <f t="shared" si="1642"/>
        <v>33</v>
      </c>
      <c r="N11629" s="23">
        <f t="shared" si="1643"/>
        <v>4333.2300000000005</v>
      </c>
      <c r="O11629" s="25">
        <f t="shared" si="1644"/>
        <v>4333.2300000000005</v>
      </c>
      <c r="P11629" t="s">
        <v>23</v>
      </c>
      <c r="Q11629" t="s">
        <v>1985</v>
      </c>
      <c r="R11629" t="s">
        <v>2011</v>
      </c>
      <c r="S11629">
        <v>6999</v>
      </c>
      <c r="T11629" s="28">
        <v>45202</v>
      </c>
      <c r="U11629">
        <v>131.31</v>
      </c>
    </row>
    <row r="11630" spans="1:21" x14ac:dyDescent="0.25">
      <c r="A11630" t="s">
        <v>10414</v>
      </c>
      <c r="B11630" s="28">
        <v>45169</v>
      </c>
      <c r="C11630" s="28">
        <v>45170</v>
      </c>
      <c r="D11630" s="19">
        <v>60</v>
      </c>
      <c r="E11630">
        <v>281.8</v>
      </c>
      <c r="F11630" s="21">
        <f t="shared" si="1636"/>
        <v>45231</v>
      </c>
      <c r="G11630" s="28">
        <v>45202</v>
      </c>
      <c r="H11630" s="22">
        <f t="shared" si="1638"/>
        <v>-29</v>
      </c>
      <c r="I11630" s="23">
        <f t="shared" si="1639"/>
        <v>-8172.2000000000007</v>
      </c>
      <c r="J11630" s="23">
        <f t="shared" si="1637"/>
        <v>32</v>
      </c>
      <c r="K11630" s="24">
        <f t="shared" si="1640"/>
        <v>249.8</v>
      </c>
      <c r="L11630" s="23">
        <f t="shared" si="1641"/>
        <v>33</v>
      </c>
      <c r="M11630" s="23">
        <f t="shared" si="1642"/>
        <v>32</v>
      </c>
      <c r="N11630" s="23">
        <f t="shared" si="1643"/>
        <v>9299.4</v>
      </c>
      <c r="O11630" s="25">
        <f t="shared" si="1644"/>
        <v>9017.6</v>
      </c>
      <c r="P11630" t="s">
        <v>23</v>
      </c>
      <c r="Q11630" t="s">
        <v>1985</v>
      </c>
      <c r="R11630" t="s">
        <v>2011</v>
      </c>
      <c r="S11630">
        <v>6999</v>
      </c>
      <c r="T11630" s="28">
        <v>45202</v>
      </c>
      <c r="U11630">
        <v>281.8</v>
      </c>
    </row>
    <row r="11631" spans="1:21" x14ac:dyDescent="0.25">
      <c r="A11631" t="s">
        <v>10415</v>
      </c>
      <c r="B11631" s="28">
        <v>45169</v>
      </c>
      <c r="C11631" s="28">
        <v>45170</v>
      </c>
      <c r="D11631" s="19">
        <v>60</v>
      </c>
      <c r="E11631">
        <v>281.8</v>
      </c>
      <c r="F11631" s="21">
        <f t="shared" si="1636"/>
        <v>45231</v>
      </c>
      <c r="G11631" s="28">
        <v>45202</v>
      </c>
      <c r="H11631" s="22">
        <f t="shared" si="1638"/>
        <v>-29</v>
      </c>
      <c r="I11631" s="23">
        <f t="shared" si="1639"/>
        <v>-8172.2000000000007</v>
      </c>
      <c r="J11631" s="23">
        <f t="shared" si="1637"/>
        <v>32</v>
      </c>
      <c r="K11631" s="24">
        <f t="shared" si="1640"/>
        <v>249.8</v>
      </c>
      <c r="L11631" s="23">
        <f t="shared" si="1641"/>
        <v>33</v>
      </c>
      <c r="M11631" s="23">
        <f t="shared" si="1642"/>
        <v>32</v>
      </c>
      <c r="N11631" s="23">
        <f t="shared" si="1643"/>
        <v>9299.4</v>
      </c>
      <c r="O11631" s="25">
        <f t="shared" si="1644"/>
        <v>9017.6</v>
      </c>
      <c r="P11631" t="s">
        <v>23</v>
      </c>
      <c r="Q11631" t="s">
        <v>1985</v>
      </c>
      <c r="R11631" t="s">
        <v>2011</v>
      </c>
      <c r="S11631">
        <v>6999</v>
      </c>
      <c r="T11631" s="28">
        <v>45202</v>
      </c>
      <c r="U11631">
        <v>281.8</v>
      </c>
    </row>
    <row r="11632" spans="1:21" x14ac:dyDescent="0.25">
      <c r="A11632" t="s">
        <v>4715</v>
      </c>
      <c r="B11632" s="28">
        <v>44756</v>
      </c>
      <c r="C11632" s="28">
        <v>44758</v>
      </c>
      <c r="D11632" s="19">
        <v>60</v>
      </c>
      <c r="E11632">
        <v>537.5</v>
      </c>
      <c r="F11632" s="21">
        <f t="shared" si="1636"/>
        <v>44820</v>
      </c>
      <c r="G11632" s="28">
        <v>45233</v>
      </c>
      <c r="H11632" s="22">
        <f t="shared" si="1638"/>
        <v>413</v>
      </c>
      <c r="I11632" s="23">
        <f t="shared" si="1639"/>
        <v>221987.5</v>
      </c>
      <c r="J11632" s="23">
        <f t="shared" si="1637"/>
        <v>467</v>
      </c>
      <c r="K11632" s="24">
        <f t="shared" si="1640"/>
        <v>70.5</v>
      </c>
      <c r="L11632" s="23">
        <f t="shared" si="1641"/>
        <v>477</v>
      </c>
      <c r="M11632" s="23">
        <f t="shared" si="1642"/>
        <v>475</v>
      </c>
      <c r="N11632" s="23">
        <f t="shared" si="1643"/>
        <v>256387.5</v>
      </c>
      <c r="O11632" s="25">
        <f t="shared" si="1644"/>
        <v>255312.5</v>
      </c>
      <c r="P11632" t="s">
        <v>23</v>
      </c>
      <c r="Q11632" t="s">
        <v>1985</v>
      </c>
      <c r="R11632" t="s">
        <v>4690</v>
      </c>
      <c r="S11632">
        <v>7551</v>
      </c>
      <c r="T11632" s="28">
        <v>45233</v>
      </c>
      <c r="U11632">
        <v>537.5</v>
      </c>
    </row>
    <row r="11633" spans="1:21" x14ac:dyDescent="0.25">
      <c r="A11633" t="s">
        <v>4716</v>
      </c>
      <c r="B11633" s="28">
        <v>44763</v>
      </c>
      <c r="C11633" s="28">
        <v>44765</v>
      </c>
      <c r="D11633" s="19">
        <v>60</v>
      </c>
      <c r="E11633">
        <v>26.71</v>
      </c>
      <c r="F11633" s="21">
        <f t="shared" si="1636"/>
        <v>44827</v>
      </c>
      <c r="G11633" s="28">
        <v>45233</v>
      </c>
      <c r="H11633" s="22">
        <f t="shared" si="1638"/>
        <v>406</v>
      </c>
      <c r="I11633" s="23">
        <f t="shared" si="1639"/>
        <v>10844.26</v>
      </c>
      <c r="J11633" s="23">
        <f t="shared" si="1637"/>
        <v>460</v>
      </c>
      <c r="K11633" s="24">
        <f t="shared" si="1640"/>
        <v>-433.29</v>
      </c>
      <c r="L11633" s="23">
        <f t="shared" si="1641"/>
        <v>470</v>
      </c>
      <c r="M11633" s="23">
        <f t="shared" si="1642"/>
        <v>468</v>
      </c>
      <c r="N11633" s="23">
        <f t="shared" si="1643"/>
        <v>12553.7</v>
      </c>
      <c r="O11633" s="25">
        <f t="shared" si="1644"/>
        <v>12500.28</v>
      </c>
      <c r="P11633" t="s">
        <v>23</v>
      </c>
      <c r="Q11633" t="s">
        <v>1985</v>
      </c>
      <c r="R11633" t="s">
        <v>4690</v>
      </c>
      <c r="S11633">
        <v>7551</v>
      </c>
      <c r="T11633" s="28">
        <v>45233</v>
      </c>
      <c r="U11633">
        <v>26.71</v>
      </c>
    </row>
    <row r="11634" spans="1:21" x14ac:dyDescent="0.25">
      <c r="A11634" t="s">
        <v>4717</v>
      </c>
      <c r="B11634" s="28">
        <v>44764</v>
      </c>
      <c r="C11634" s="28">
        <v>44766</v>
      </c>
      <c r="D11634" s="19">
        <v>60</v>
      </c>
      <c r="E11634">
        <v>900</v>
      </c>
      <c r="F11634" s="21">
        <f t="shared" si="1636"/>
        <v>44828</v>
      </c>
      <c r="G11634" s="28">
        <v>45233</v>
      </c>
      <c r="H11634" s="22">
        <f t="shared" si="1638"/>
        <v>405</v>
      </c>
      <c r="I11634" s="23">
        <f t="shared" si="1639"/>
        <v>364500</v>
      </c>
      <c r="J11634" s="23">
        <f t="shared" si="1637"/>
        <v>459</v>
      </c>
      <c r="K11634" s="24">
        <f t="shared" si="1640"/>
        <v>441</v>
      </c>
      <c r="L11634" s="23">
        <f t="shared" si="1641"/>
        <v>469</v>
      </c>
      <c r="M11634" s="23">
        <f t="shared" si="1642"/>
        <v>467</v>
      </c>
      <c r="N11634" s="23">
        <f t="shared" si="1643"/>
        <v>422100</v>
      </c>
      <c r="O11634" s="25">
        <f t="shared" si="1644"/>
        <v>420300</v>
      </c>
      <c r="P11634" t="s">
        <v>23</v>
      </c>
      <c r="Q11634" t="s">
        <v>1985</v>
      </c>
      <c r="R11634" t="s">
        <v>4690</v>
      </c>
      <c r="S11634">
        <v>7551</v>
      </c>
      <c r="T11634" s="28">
        <v>45233</v>
      </c>
      <c r="U11634">
        <v>900</v>
      </c>
    </row>
    <row r="11635" spans="1:21" x14ac:dyDescent="0.25">
      <c r="A11635" t="s">
        <v>10416</v>
      </c>
      <c r="B11635" s="28">
        <v>44930</v>
      </c>
      <c r="C11635" s="28">
        <v>44937</v>
      </c>
      <c r="D11635" s="19">
        <v>60</v>
      </c>
      <c r="E11635">
        <v>292.64</v>
      </c>
      <c r="F11635" s="21">
        <f t="shared" si="1636"/>
        <v>44996</v>
      </c>
      <c r="G11635" s="28">
        <v>45273</v>
      </c>
      <c r="H11635" s="22">
        <f t="shared" si="1638"/>
        <v>277</v>
      </c>
      <c r="I11635" s="23">
        <f t="shared" si="1639"/>
        <v>81061.279999999999</v>
      </c>
      <c r="J11635" s="23">
        <f t="shared" si="1637"/>
        <v>332</v>
      </c>
      <c r="K11635" s="24">
        <f t="shared" si="1640"/>
        <v>-39.360000000000014</v>
      </c>
      <c r="L11635" s="23">
        <f t="shared" si="1641"/>
        <v>343</v>
      </c>
      <c r="M11635" s="23">
        <f t="shared" si="1642"/>
        <v>336</v>
      </c>
      <c r="N11635" s="23">
        <f t="shared" si="1643"/>
        <v>100375.51999999999</v>
      </c>
      <c r="O11635" s="25">
        <f t="shared" si="1644"/>
        <v>98327.039999999994</v>
      </c>
      <c r="P11635" t="s">
        <v>23</v>
      </c>
      <c r="Q11635" t="s">
        <v>1985</v>
      </c>
      <c r="R11635" t="s">
        <v>4690</v>
      </c>
      <c r="S11635">
        <v>8811</v>
      </c>
      <c r="T11635" s="28">
        <v>45273</v>
      </c>
      <c r="U11635">
        <v>292.64</v>
      </c>
    </row>
    <row r="11636" spans="1:21" x14ac:dyDescent="0.25">
      <c r="A11636" t="s">
        <v>10417</v>
      </c>
      <c r="B11636" s="28">
        <v>44931</v>
      </c>
      <c r="C11636" s="28">
        <v>44937</v>
      </c>
      <c r="D11636" s="19">
        <v>60</v>
      </c>
      <c r="E11636">
        <v>41.8</v>
      </c>
      <c r="F11636" s="21">
        <f t="shared" si="1636"/>
        <v>44996</v>
      </c>
      <c r="G11636" s="28">
        <v>45273</v>
      </c>
      <c r="H11636" s="22">
        <f t="shared" si="1638"/>
        <v>277</v>
      </c>
      <c r="I11636" s="23">
        <f t="shared" si="1639"/>
        <v>11578.599999999999</v>
      </c>
      <c r="J11636" s="23">
        <f t="shared" si="1637"/>
        <v>332</v>
      </c>
      <c r="K11636" s="24">
        <f t="shared" si="1640"/>
        <v>-290.2</v>
      </c>
      <c r="L11636" s="23">
        <f t="shared" si="1641"/>
        <v>342</v>
      </c>
      <c r="M11636" s="23">
        <f t="shared" si="1642"/>
        <v>336</v>
      </c>
      <c r="N11636" s="23">
        <f t="shared" si="1643"/>
        <v>14295.599999999999</v>
      </c>
      <c r="O11636" s="25">
        <f t="shared" si="1644"/>
        <v>14044.8</v>
      </c>
      <c r="P11636" t="s">
        <v>23</v>
      </c>
      <c r="Q11636" t="s">
        <v>1985</v>
      </c>
      <c r="R11636" t="s">
        <v>4690</v>
      </c>
      <c r="S11636">
        <v>8811</v>
      </c>
      <c r="T11636" s="28">
        <v>45273</v>
      </c>
      <c r="U11636">
        <v>41.8</v>
      </c>
    </row>
    <row r="11637" spans="1:21" x14ac:dyDescent="0.25">
      <c r="A11637" t="s">
        <v>10418</v>
      </c>
      <c r="B11637" s="28">
        <v>44931</v>
      </c>
      <c r="C11637" s="28">
        <v>44937</v>
      </c>
      <c r="D11637" s="19">
        <v>60</v>
      </c>
      <c r="E11637">
        <v>250.8</v>
      </c>
      <c r="F11637" s="21">
        <f t="shared" si="1636"/>
        <v>44996</v>
      </c>
      <c r="G11637" s="28">
        <v>45273</v>
      </c>
      <c r="H11637" s="22">
        <f t="shared" si="1638"/>
        <v>277</v>
      </c>
      <c r="I11637" s="23">
        <f t="shared" si="1639"/>
        <v>69471.600000000006</v>
      </c>
      <c r="J11637" s="23">
        <f t="shared" si="1637"/>
        <v>332</v>
      </c>
      <c r="K11637" s="24">
        <f t="shared" si="1640"/>
        <v>-81.199999999999989</v>
      </c>
      <c r="L11637" s="23">
        <f t="shared" si="1641"/>
        <v>342</v>
      </c>
      <c r="M11637" s="23">
        <f t="shared" si="1642"/>
        <v>336</v>
      </c>
      <c r="N11637" s="23">
        <f t="shared" si="1643"/>
        <v>85773.6</v>
      </c>
      <c r="O11637" s="25">
        <f t="shared" si="1644"/>
        <v>84268.800000000003</v>
      </c>
      <c r="P11637" t="s">
        <v>23</v>
      </c>
      <c r="Q11637" t="s">
        <v>1985</v>
      </c>
      <c r="R11637" t="s">
        <v>4690</v>
      </c>
      <c r="S11637">
        <v>8811</v>
      </c>
      <c r="T11637" s="28">
        <v>45273</v>
      </c>
      <c r="U11637">
        <v>250.8</v>
      </c>
    </row>
    <row r="11638" spans="1:21" x14ac:dyDescent="0.25">
      <c r="A11638" t="s">
        <v>10419</v>
      </c>
      <c r="B11638" s="28">
        <v>44938</v>
      </c>
      <c r="C11638" s="28">
        <v>44946</v>
      </c>
      <c r="D11638" s="19">
        <v>60</v>
      </c>
      <c r="E11638">
        <v>92.48</v>
      </c>
      <c r="F11638" s="21">
        <f t="shared" si="1636"/>
        <v>45005</v>
      </c>
      <c r="G11638" s="28">
        <v>45273</v>
      </c>
      <c r="H11638" s="22">
        <f t="shared" si="1638"/>
        <v>268</v>
      </c>
      <c r="I11638" s="23">
        <f t="shared" si="1639"/>
        <v>24784.639999999999</v>
      </c>
      <c r="J11638" s="23">
        <f t="shared" si="1637"/>
        <v>323</v>
      </c>
      <c r="K11638" s="24">
        <f t="shared" si="1640"/>
        <v>-230.51999999999998</v>
      </c>
      <c r="L11638" s="23">
        <f t="shared" si="1641"/>
        <v>335</v>
      </c>
      <c r="M11638" s="23">
        <f t="shared" si="1642"/>
        <v>327</v>
      </c>
      <c r="N11638" s="23">
        <f t="shared" si="1643"/>
        <v>30980.800000000003</v>
      </c>
      <c r="O11638" s="25">
        <f t="shared" si="1644"/>
        <v>30240.960000000003</v>
      </c>
      <c r="P11638" t="s">
        <v>23</v>
      </c>
      <c r="Q11638" t="s">
        <v>1985</v>
      </c>
      <c r="R11638" t="s">
        <v>4690</v>
      </c>
      <c r="S11638">
        <v>8811</v>
      </c>
      <c r="T11638" s="28">
        <v>45273</v>
      </c>
      <c r="U11638">
        <v>92.48</v>
      </c>
    </row>
    <row r="11639" spans="1:21" x14ac:dyDescent="0.25">
      <c r="A11639" t="s">
        <v>10420</v>
      </c>
      <c r="B11639" s="28">
        <v>44943</v>
      </c>
      <c r="C11639" s="28">
        <v>45007</v>
      </c>
      <c r="D11639" s="19">
        <v>60</v>
      </c>
      <c r="E11639">
        <v>300</v>
      </c>
      <c r="F11639" s="21">
        <f t="shared" si="1636"/>
        <v>45068</v>
      </c>
      <c r="G11639" s="28">
        <v>45273</v>
      </c>
      <c r="H11639" s="22">
        <f t="shared" si="1638"/>
        <v>205</v>
      </c>
      <c r="I11639" s="23">
        <f t="shared" si="1639"/>
        <v>61500</v>
      </c>
      <c r="J11639" s="23">
        <f t="shared" si="1637"/>
        <v>261</v>
      </c>
      <c r="K11639" s="24">
        <f t="shared" si="1640"/>
        <v>39</v>
      </c>
      <c r="L11639" s="23">
        <f t="shared" si="1641"/>
        <v>330</v>
      </c>
      <c r="M11639" s="23">
        <f t="shared" si="1642"/>
        <v>266</v>
      </c>
      <c r="N11639" s="23">
        <f t="shared" si="1643"/>
        <v>99000</v>
      </c>
      <c r="O11639" s="25">
        <f t="shared" si="1644"/>
        <v>79800</v>
      </c>
      <c r="P11639" t="s">
        <v>23</v>
      </c>
      <c r="Q11639" t="s">
        <v>1985</v>
      </c>
      <c r="R11639" t="s">
        <v>4690</v>
      </c>
      <c r="S11639">
        <v>8811</v>
      </c>
      <c r="T11639" s="28">
        <v>45273</v>
      </c>
      <c r="U11639">
        <v>300</v>
      </c>
    </row>
    <row r="11640" spans="1:21" x14ac:dyDescent="0.25">
      <c r="A11640" t="s">
        <v>10421</v>
      </c>
      <c r="B11640" s="28">
        <v>44945</v>
      </c>
      <c r="C11640" s="28">
        <v>44947</v>
      </c>
      <c r="D11640" s="19">
        <v>60</v>
      </c>
      <c r="E11640">
        <v>182.95</v>
      </c>
      <c r="F11640" s="21">
        <f t="shared" si="1636"/>
        <v>45006</v>
      </c>
      <c r="G11640" s="28">
        <v>45273</v>
      </c>
      <c r="H11640" s="22">
        <f t="shared" si="1638"/>
        <v>267</v>
      </c>
      <c r="I11640" s="23">
        <f t="shared" si="1639"/>
        <v>48847.649999999994</v>
      </c>
      <c r="J11640" s="23">
        <f t="shared" si="1637"/>
        <v>322</v>
      </c>
      <c r="K11640" s="24">
        <f t="shared" si="1640"/>
        <v>-139.05000000000001</v>
      </c>
      <c r="L11640" s="23">
        <f t="shared" si="1641"/>
        <v>328</v>
      </c>
      <c r="M11640" s="23">
        <f t="shared" si="1642"/>
        <v>326</v>
      </c>
      <c r="N11640" s="23">
        <f t="shared" si="1643"/>
        <v>60007.6</v>
      </c>
      <c r="O11640" s="25">
        <f t="shared" si="1644"/>
        <v>59641.7</v>
      </c>
      <c r="P11640" t="s">
        <v>23</v>
      </c>
      <c r="Q11640" t="s">
        <v>1985</v>
      </c>
      <c r="R11640" t="s">
        <v>4690</v>
      </c>
      <c r="S11640">
        <v>8811</v>
      </c>
      <c r="T11640" s="28">
        <v>45273</v>
      </c>
      <c r="U11640">
        <v>182.95</v>
      </c>
    </row>
    <row r="11641" spans="1:21" x14ac:dyDescent="0.25">
      <c r="A11641" t="s">
        <v>10422</v>
      </c>
      <c r="B11641" s="28">
        <v>44949</v>
      </c>
      <c r="C11641" s="28">
        <v>44951</v>
      </c>
      <c r="D11641" s="19">
        <v>60</v>
      </c>
      <c r="E11641">
        <v>668.9</v>
      </c>
      <c r="F11641" s="21">
        <f t="shared" si="1636"/>
        <v>45010</v>
      </c>
      <c r="G11641" s="28">
        <v>45273</v>
      </c>
      <c r="H11641" s="22">
        <f t="shared" si="1638"/>
        <v>263</v>
      </c>
      <c r="I11641" s="23">
        <f t="shared" si="1639"/>
        <v>175920.69999999998</v>
      </c>
      <c r="J11641" s="23">
        <f t="shared" si="1637"/>
        <v>318</v>
      </c>
      <c r="K11641" s="24">
        <f t="shared" si="1640"/>
        <v>350.9</v>
      </c>
      <c r="L11641" s="23">
        <f t="shared" si="1641"/>
        <v>324</v>
      </c>
      <c r="M11641" s="23">
        <f t="shared" si="1642"/>
        <v>322</v>
      </c>
      <c r="N11641" s="23">
        <f t="shared" si="1643"/>
        <v>216723.6</v>
      </c>
      <c r="O11641" s="25">
        <f t="shared" si="1644"/>
        <v>215385.8</v>
      </c>
      <c r="P11641" t="s">
        <v>23</v>
      </c>
      <c r="Q11641" t="s">
        <v>1985</v>
      </c>
      <c r="R11641" t="s">
        <v>4690</v>
      </c>
      <c r="S11641">
        <v>8811</v>
      </c>
      <c r="T11641" s="28">
        <v>45273</v>
      </c>
      <c r="U11641">
        <v>668.9</v>
      </c>
    </row>
    <row r="11642" spans="1:21" x14ac:dyDescent="0.25">
      <c r="A11642" t="s">
        <v>10423</v>
      </c>
      <c r="B11642" s="28">
        <v>44963</v>
      </c>
      <c r="C11642" s="28">
        <v>44965</v>
      </c>
      <c r="D11642" s="19">
        <v>60</v>
      </c>
      <c r="E11642">
        <v>690</v>
      </c>
      <c r="F11642" s="21">
        <f t="shared" si="1636"/>
        <v>45024</v>
      </c>
      <c r="G11642" s="28">
        <v>45273</v>
      </c>
      <c r="H11642" s="22">
        <f t="shared" si="1638"/>
        <v>249</v>
      </c>
      <c r="I11642" s="23">
        <f t="shared" si="1639"/>
        <v>171810</v>
      </c>
      <c r="J11642" s="23">
        <f t="shared" si="1637"/>
        <v>305</v>
      </c>
      <c r="K11642" s="24">
        <f t="shared" si="1640"/>
        <v>385</v>
      </c>
      <c r="L11642" s="23">
        <f t="shared" si="1641"/>
        <v>310</v>
      </c>
      <c r="M11642" s="23">
        <f t="shared" si="1642"/>
        <v>308</v>
      </c>
      <c r="N11642" s="23">
        <f t="shared" si="1643"/>
        <v>213900</v>
      </c>
      <c r="O11642" s="25">
        <f t="shared" si="1644"/>
        <v>212520</v>
      </c>
      <c r="P11642" t="s">
        <v>23</v>
      </c>
      <c r="Q11642" t="s">
        <v>1985</v>
      </c>
      <c r="R11642" t="s">
        <v>4690</v>
      </c>
      <c r="S11642">
        <v>8811</v>
      </c>
      <c r="T11642" s="28">
        <v>45273</v>
      </c>
      <c r="U11642">
        <v>690</v>
      </c>
    </row>
    <row r="11643" spans="1:21" x14ac:dyDescent="0.25">
      <c r="A11643" t="s">
        <v>10424</v>
      </c>
      <c r="B11643" s="28">
        <v>44965</v>
      </c>
      <c r="C11643" s="28">
        <v>44969</v>
      </c>
      <c r="D11643" s="19">
        <v>60</v>
      </c>
      <c r="E11643">
        <v>292.5</v>
      </c>
      <c r="F11643" s="21">
        <f t="shared" si="1636"/>
        <v>45028</v>
      </c>
      <c r="G11643" s="28">
        <v>45273</v>
      </c>
      <c r="H11643" s="22">
        <f t="shared" si="1638"/>
        <v>245</v>
      </c>
      <c r="I11643" s="23">
        <f t="shared" si="1639"/>
        <v>71662.5</v>
      </c>
      <c r="J11643" s="23">
        <f t="shared" si="1637"/>
        <v>301</v>
      </c>
      <c r="K11643" s="24">
        <f t="shared" si="1640"/>
        <v>-8.5</v>
      </c>
      <c r="L11643" s="23">
        <f t="shared" si="1641"/>
        <v>308</v>
      </c>
      <c r="M11643" s="23">
        <f t="shared" si="1642"/>
        <v>304</v>
      </c>
      <c r="N11643" s="23">
        <f t="shared" si="1643"/>
        <v>90090</v>
      </c>
      <c r="O11643" s="25">
        <f t="shared" si="1644"/>
        <v>88920</v>
      </c>
      <c r="P11643" t="s">
        <v>23</v>
      </c>
      <c r="Q11643" t="s">
        <v>1985</v>
      </c>
      <c r="R11643" t="s">
        <v>4690</v>
      </c>
      <c r="S11643">
        <v>8811</v>
      </c>
      <c r="T11643" s="28">
        <v>45273</v>
      </c>
      <c r="U11643">
        <v>292.5</v>
      </c>
    </row>
    <row r="11644" spans="1:21" x14ac:dyDescent="0.25">
      <c r="A11644" t="s">
        <v>10425</v>
      </c>
      <c r="B11644" s="28">
        <v>44966</v>
      </c>
      <c r="C11644" s="28">
        <v>44968</v>
      </c>
      <c r="D11644" s="19">
        <v>60</v>
      </c>
      <c r="E11644">
        <v>668.96</v>
      </c>
      <c r="F11644" s="21">
        <f t="shared" si="1636"/>
        <v>45027</v>
      </c>
      <c r="G11644" s="28">
        <v>45273</v>
      </c>
      <c r="H11644" s="22">
        <f t="shared" si="1638"/>
        <v>246</v>
      </c>
      <c r="I11644" s="23">
        <f t="shared" si="1639"/>
        <v>164564.16</v>
      </c>
      <c r="J11644" s="23">
        <f t="shared" si="1637"/>
        <v>302</v>
      </c>
      <c r="K11644" s="24">
        <f t="shared" si="1640"/>
        <v>366.96000000000004</v>
      </c>
      <c r="L11644" s="23">
        <f t="shared" si="1641"/>
        <v>307</v>
      </c>
      <c r="M11644" s="23">
        <f t="shared" si="1642"/>
        <v>305</v>
      </c>
      <c r="N11644" s="23">
        <f t="shared" si="1643"/>
        <v>205370.72</v>
      </c>
      <c r="O11644" s="25">
        <f t="shared" si="1644"/>
        <v>204032.80000000002</v>
      </c>
      <c r="P11644" t="s">
        <v>23</v>
      </c>
      <c r="Q11644" t="s">
        <v>1985</v>
      </c>
      <c r="R11644" t="s">
        <v>4690</v>
      </c>
      <c r="S11644">
        <v>8811</v>
      </c>
      <c r="T11644" s="28">
        <v>45273</v>
      </c>
      <c r="U11644">
        <v>668.96</v>
      </c>
    </row>
    <row r="11645" spans="1:21" x14ac:dyDescent="0.25">
      <c r="A11645" t="s">
        <v>10426</v>
      </c>
      <c r="B11645" s="28">
        <v>44967</v>
      </c>
      <c r="C11645" s="28">
        <v>44969</v>
      </c>
      <c r="D11645" s="19">
        <v>60</v>
      </c>
      <c r="E11645">
        <v>92.48</v>
      </c>
      <c r="F11645" s="21">
        <f t="shared" si="1636"/>
        <v>45028</v>
      </c>
      <c r="G11645" s="28">
        <v>45273</v>
      </c>
      <c r="H11645" s="22">
        <f t="shared" si="1638"/>
        <v>245</v>
      </c>
      <c r="I11645" s="23">
        <f t="shared" si="1639"/>
        <v>22657.600000000002</v>
      </c>
      <c r="J11645" s="23">
        <f t="shared" si="1637"/>
        <v>301</v>
      </c>
      <c r="K11645" s="24">
        <f t="shared" si="1640"/>
        <v>-208.51999999999998</v>
      </c>
      <c r="L11645" s="23">
        <f t="shared" si="1641"/>
        <v>306</v>
      </c>
      <c r="M11645" s="23">
        <f t="shared" si="1642"/>
        <v>304</v>
      </c>
      <c r="N11645" s="23">
        <f t="shared" si="1643"/>
        <v>28298.880000000001</v>
      </c>
      <c r="O11645" s="25">
        <f t="shared" si="1644"/>
        <v>28113.920000000002</v>
      </c>
      <c r="P11645" t="s">
        <v>23</v>
      </c>
      <c r="Q11645" t="s">
        <v>1985</v>
      </c>
      <c r="R11645" t="s">
        <v>4690</v>
      </c>
      <c r="S11645">
        <v>8811</v>
      </c>
      <c r="T11645" s="28">
        <v>45273</v>
      </c>
      <c r="U11645">
        <v>92.48</v>
      </c>
    </row>
    <row r="11646" spans="1:21" x14ac:dyDescent="0.25">
      <c r="A11646" t="s">
        <v>10427</v>
      </c>
      <c r="B11646" s="28">
        <v>44971</v>
      </c>
      <c r="C11646" s="28">
        <v>44974</v>
      </c>
      <c r="D11646" s="19">
        <v>60</v>
      </c>
      <c r="E11646">
        <v>83.6</v>
      </c>
      <c r="F11646" s="21">
        <f t="shared" si="1636"/>
        <v>45033</v>
      </c>
      <c r="G11646" s="28">
        <v>45273</v>
      </c>
      <c r="H11646" s="22">
        <f t="shared" si="1638"/>
        <v>240</v>
      </c>
      <c r="I11646" s="23">
        <f t="shared" si="1639"/>
        <v>20064</v>
      </c>
      <c r="J11646" s="23">
        <f t="shared" si="1637"/>
        <v>296</v>
      </c>
      <c r="K11646" s="24">
        <f t="shared" si="1640"/>
        <v>-212.4</v>
      </c>
      <c r="L11646" s="23">
        <f t="shared" si="1641"/>
        <v>302</v>
      </c>
      <c r="M11646" s="23">
        <f t="shared" si="1642"/>
        <v>299</v>
      </c>
      <c r="N11646" s="23">
        <f t="shared" si="1643"/>
        <v>25247.199999999997</v>
      </c>
      <c r="O11646" s="25">
        <f t="shared" si="1644"/>
        <v>24996.399999999998</v>
      </c>
      <c r="P11646" t="s">
        <v>23</v>
      </c>
      <c r="Q11646" t="s">
        <v>1985</v>
      </c>
      <c r="R11646" t="s">
        <v>4690</v>
      </c>
      <c r="S11646">
        <v>8811</v>
      </c>
      <c r="T11646" s="28">
        <v>45273</v>
      </c>
      <c r="U11646">
        <v>83.6</v>
      </c>
    </row>
    <row r="11647" spans="1:21" x14ac:dyDescent="0.25">
      <c r="A11647" t="s">
        <v>10428</v>
      </c>
      <c r="B11647" s="28">
        <v>44973</v>
      </c>
      <c r="C11647" s="28">
        <v>44975</v>
      </c>
      <c r="D11647" s="19">
        <v>60</v>
      </c>
      <c r="E11647">
        <v>83.62</v>
      </c>
      <c r="F11647" s="21">
        <f t="shared" si="1636"/>
        <v>45034</v>
      </c>
      <c r="G11647" s="28">
        <v>45273</v>
      </c>
      <c r="H11647" s="22">
        <f t="shared" si="1638"/>
        <v>239</v>
      </c>
      <c r="I11647" s="23">
        <f t="shared" si="1639"/>
        <v>19985.18</v>
      </c>
      <c r="J11647" s="23">
        <f t="shared" si="1637"/>
        <v>295</v>
      </c>
      <c r="K11647" s="24">
        <f t="shared" si="1640"/>
        <v>-211.38</v>
      </c>
      <c r="L11647" s="23">
        <f t="shared" si="1641"/>
        <v>300</v>
      </c>
      <c r="M11647" s="23">
        <f t="shared" si="1642"/>
        <v>298</v>
      </c>
      <c r="N11647" s="23">
        <f t="shared" si="1643"/>
        <v>25086</v>
      </c>
      <c r="O11647" s="25">
        <f t="shared" si="1644"/>
        <v>24918.760000000002</v>
      </c>
      <c r="P11647" t="s">
        <v>23</v>
      </c>
      <c r="Q11647" t="s">
        <v>1985</v>
      </c>
      <c r="R11647" t="s">
        <v>4690</v>
      </c>
      <c r="S11647">
        <v>8811</v>
      </c>
      <c r="T11647" s="28">
        <v>45273</v>
      </c>
      <c r="U11647">
        <v>83.62</v>
      </c>
    </row>
    <row r="11648" spans="1:21" x14ac:dyDescent="0.25">
      <c r="A11648" t="s">
        <v>10429</v>
      </c>
      <c r="B11648" s="28">
        <v>44985</v>
      </c>
      <c r="C11648" s="28">
        <v>44988</v>
      </c>
      <c r="D11648" s="19">
        <v>60</v>
      </c>
      <c r="E11648">
        <v>167.24</v>
      </c>
      <c r="F11648" s="21">
        <f t="shared" si="1636"/>
        <v>45049</v>
      </c>
      <c r="G11648" s="28">
        <v>45273</v>
      </c>
      <c r="H11648" s="22">
        <f t="shared" si="1638"/>
        <v>224</v>
      </c>
      <c r="I11648" s="23">
        <f t="shared" si="1639"/>
        <v>37461.760000000002</v>
      </c>
      <c r="J11648" s="23">
        <f t="shared" si="1637"/>
        <v>280</v>
      </c>
      <c r="K11648" s="24">
        <f t="shared" si="1640"/>
        <v>-112.75999999999999</v>
      </c>
      <c r="L11648" s="23">
        <f t="shared" si="1641"/>
        <v>288</v>
      </c>
      <c r="M11648" s="23">
        <f t="shared" si="1642"/>
        <v>285</v>
      </c>
      <c r="N11648" s="23">
        <f t="shared" si="1643"/>
        <v>48165.120000000003</v>
      </c>
      <c r="O11648" s="25">
        <f t="shared" si="1644"/>
        <v>47663.4</v>
      </c>
      <c r="P11648" t="s">
        <v>23</v>
      </c>
      <c r="Q11648" t="s">
        <v>1985</v>
      </c>
      <c r="R11648" t="s">
        <v>4690</v>
      </c>
      <c r="S11648">
        <v>8811</v>
      </c>
      <c r="T11648" s="28">
        <v>45273</v>
      </c>
      <c r="U11648">
        <v>167.24</v>
      </c>
    </row>
    <row r="11649" spans="1:21" x14ac:dyDescent="0.25">
      <c r="A11649" t="s">
        <v>10430</v>
      </c>
      <c r="B11649" s="28">
        <v>44988</v>
      </c>
      <c r="C11649" s="28">
        <v>44990</v>
      </c>
      <c r="D11649" s="19">
        <v>60</v>
      </c>
      <c r="E11649">
        <v>83.62</v>
      </c>
      <c r="F11649" s="21">
        <f t="shared" si="1636"/>
        <v>45051</v>
      </c>
      <c r="G11649" s="28">
        <v>45273</v>
      </c>
      <c r="H11649" s="22">
        <f t="shared" si="1638"/>
        <v>222</v>
      </c>
      <c r="I11649" s="23">
        <f t="shared" si="1639"/>
        <v>18563.64</v>
      </c>
      <c r="J11649" s="23">
        <f t="shared" si="1637"/>
        <v>278</v>
      </c>
      <c r="K11649" s="24">
        <f t="shared" si="1640"/>
        <v>-194.38</v>
      </c>
      <c r="L11649" s="23">
        <f t="shared" si="1641"/>
        <v>285</v>
      </c>
      <c r="M11649" s="23">
        <f t="shared" si="1642"/>
        <v>283</v>
      </c>
      <c r="N11649" s="23">
        <f t="shared" si="1643"/>
        <v>23831.7</v>
      </c>
      <c r="O11649" s="25">
        <f t="shared" si="1644"/>
        <v>23664.460000000003</v>
      </c>
      <c r="P11649" t="s">
        <v>23</v>
      </c>
      <c r="Q11649" t="s">
        <v>1985</v>
      </c>
      <c r="R11649" t="s">
        <v>4690</v>
      </c>
      <c r="S11649">
        <v>8811</v>
      </c>
      <c r="T11649" s="28">
        <v>45273</v>
      </c>
      <c r="U11649">
        <v>83.62</v>
      </c>
    </row>
    <row r="11650" spans="1:21" x14ac:dyDescent="0.25">
      <c r="A11650" t="s">
        <v>10431</v>
      </c>
      <c r="B11650" s="28">
        <v>44439</v>
      </c>
      <c r="C11650" s="28">
        <v>44439</v>
      </c>
      <c r="D11650" s="19">
        <v>60</v>
      </c>
      <c r="E11650">
        <v>480</v>
      </c>
      <c r="F11650" s="21">
        <f t="shared" si="1636"/>
        <v>44500</v>
      </c>
      <c r="G11650" s="28">
        <v>45281</v>
      </c>
      <c r="H11650" s="22">
        <f t="shared" si="1638"/>
        <v>781</v>
      </c>
      <c r="I11650" s="23">
        <f t="shared" si="1639"/>
        <v>374880</v>
      </c>
      <c r="J11650" s="23">
        <f t="shared" si="1637"/>
        <v>831</v>
      </c>
      <c r="K11650" s="24">
        <f t="shared" si="1640"/>
        <v>-351</v>
      </c>
      <c r="L11650" s="23">
        <f t="shared" si="1641"/>
        <v>842</v>
      </c>
      <c r="M11650" s="23">
        <f t="shared" si="1642"/>
        <v>842</v>
      </c>
      <c r="N11650" s="23">
        <f t="shared" si="1643"/>
        <v>404160</v>
      </c>
      <c r="O11650" s="25">
        <f t="shared" si="1644"/>
        <v>404160</v>
      </c>
      <c r="P11650" t="s">
        <v>23</v>
      </c>
      <c r="Q11650" t="s">
        <v>1985</v>
      </c>
      <c r="R11650" t="s">
        <v>2012</v>
      </c>
      <c r="S11650">
        <v>9323</v>
      </c>
      <c r="T11650" s="28">
        <v>45281</v>
      </c>
      <c r="U11650">
        <v>480</v>
      </c>
    </row>
    <row r="11651" spans="1:21" x14ac:dyDescent="0.25">
      <c r="A11651" t="s">
        <v>3540</v>
      </c>
      <c r="B11651" s="28">
        <v>44559</v>
      </c>
      <c r="C11651" s="28">
        <v>44559</v>
      </c>
      <c r="D11651" s="19">
        <v>60</v>
      </c>
      <c r="E11651">
        <v>480</v>
      </c>
      <c r="F11651" s="21">
        <f t="shared" si="1636"/>
        <v>44620</v>
      </c>
      <c r="G11651" s="28">
        <v>45281</v>
      </c>
      <c r="H11651" s="22">
        <f t="shared" si="1638"/>
        <v>661</v>
      </c>
      <c r="I11651" s="23">
        <f t="shared" si="1639"/>
        <v>317280</v>
      </c>
      <c r="J11651" s="23">
        <f t="shared" si="1637"/>
        <v>712</v>
      </c>
      <c r="K11651" s="24">
        <f t="shared" si="1640"/>
        <v>-232</v>
      </c>
      <c r="L11651" s="23">
        <f t="shared" si="1641"/>
        <v>722</v>
      </c>
      <c r="M11651" s="23">
        <f t="shared" si="1642"/>
        <v>722</v>
      </c>
      <c r="N11651" s="23">
        <f t="shared" si="1643"/>
        <v>346560</v>
      </c>
      <c r="O11651" s="25">
        <f t="shared" si="1644"/>
        <v>346560</v>
      </c>
      <c r="P11651" t="s">
        <v>23</v>
      </c>
      <c r="Q11651" t="s">
        <v>1985</v>
      </c>
      <c r="R11651" t="s">
        <v>2012</v>
      </c>
      <c r="S11651">
        <v>9323</v>
      </c>
      <c r="T11651" s="28">
        <v>45281</v>
      </c>
      <c r="U11651">
        <v>480</v>
      </c>
    </row>
    <row r="11652" spans="1:21" x14ac:dyDescent="0.25">
      <c r="A11652" t="s">
        <v>10432</v>
      </c>
      <c r="B11652" s="28">
        <v>44642</v>
      </c>
      <c r="C11652" s="28">
        <v>44642</v>
      </c>
      <c r="D11652" s="19">
        <v>60</v>
      </c>
      <c r="E11652">
        <v>350</v>
      </c>
      <c r="F11652" s="21">
        <f t="shared" si="1636"/>
        <v>44703</v>
      </c>
      <c r="G11652" s="28">
        <v>45281</v>
      </c>
      <c r="H11652" s="22">
        <f t="shared" si="1638"/>
        <v>578</v>
      </c>
      <c r="I11652" s="23">
        <f t="shared" si="1639"/>
        <v>202300</v>
      </c>
      <c r="J11652" s="23">
        <f t="shared" si="1637"/>
        <v>629</v>
      </c>
      <c r="K11652" s="24">
        <f t="shared" si="1640"/>
        <v>-279</v>
      </c>
      <c r="L11652" s="23">
        <f t="shared" si="1641"/>
        <v>639</v>
      </c>
      <c r="M11652" s="23">
        <f t="shared" si="1642"/>
        <v>639</v>
      </c>
      <c r="N11652" s="23">
        <f t="shared" si="1643"/>
        <v>223650</v>
      </c>
      <c r="O11652" s="25">
        <f t="shared" si="1644"/>
        <v>223650</v>
      </c>
      <c r="P11652" t="s">
        <v>23</v>
      </c>
      <c r="Q11652" t="s">
        <v>1985</v>
      </c>
      <c r="R11652" t="s">
        <v>2012</v>
      </c>
      <c r="S11652">
        <v>9323</v>
      </c>
      <c r="T11652" s="28">
        <v>45281</v>
      </c>
      <c r="U11652">
        <v>350</v>
      </c>
    </row>
    <row r="11653" spans="1:21" x14ac:dyDescent="0.25">
      <c r="A11653" t="s">
        <v>10433</v>
      </c>
      <c r="B11653" s="28">
        <v>44680</v>
      </c>
      <c r="C11653" s="28">
        <v>44685</v>
      </c>
      <c r="D11653" s="19">
        <v>60</v>
      </c>
      <c r="E11653" s="7">
        <v>1400</v>
      </c>
      <c r="F11653" s="21">
        <f t="shared" si="1636"/>
        <v>44746</v>
      </c>
      <c r="G11653" s="28">
        <v>45281</v>
      </c>
      <c r="H11653" s="22">
        <f t="shared" si="1638"/>
        <v>535</v>
      </c>
      <c r="I11653" s="23">
        <f t="shared" si="1639"/>
        <v>749000</v>
      </c>
      <c r="J11653" s="23">
        <f t="shared" si="1637"/>
        <v>587</v>
      </c>
      <c r="K11653" s="24">
        <f t="shared" si="1640"/>
        <v>813</v>
      </c>
      <c r="L11653" s="23">
        <f t="shared" si="1641"/>
        <v>601</v>
      </c>
      <c r="M11653" s="23">
        <f t="shared" si="1642"/>
        <v>596</v>
      </c>
      <c r="N11653" s="23">
        <f t="shared" si="1643"/>
        <v>841400</v>
      </c>
      <c r="O11653" s="25">
        <f t="shared" si="1644"/>
        <v>834400</v>
      </c>
      <c r="P11653" t="s">
        <v>23</v>
      </c>
      <c r="Q11653" t="s">
        <v>1985</v>
      </c>
      <c r="R11653" t="s">
        <v>2012</v>
      </c>
      <c r="S11653">
        <v>9323</v>
      </c>
      <c r="T11653" s="28">
        <v>45281</v>
      </c>
      <c r="U11653" s="7">
        <v>1400</v>
      </c>
    </row>
    <row r="11654" spans="1:21" x14ac:dyDescent="0.25">
      <c r="A11654" t="s">
        <v>10434</v>
      </c>
      <c r="B11654" s="28">
        <v>44698</v>
      </c>
      <c r="C11654" s="28">
        <v>44699</v>
      </c>
      <c r="D11654" s="19">
        <v>60</v>
      </c>
      <c r="E11654">
        <v>744</v>
      </c>
      <c r="F11654" s="21">
        <f t="shared" ref="F11654:F11717" si="1645">EDATE(C11654,2)</f>
        <v>44760</v>
      </c>
      <c r="G11654" s="28">
        <v>45281</v>
      </c>
      <c r="H11654" s="22">
        <f t="shared" si="1638"/>
        <v>521</v>
      </c>
      <c r="I11654" s="23">
        <f t="shared" si="1639"/>
        <v>387624</v>
      </c>
      <c r="J11654" s="23">
        <f t="shared" si="1637"/>
        <v>573</v>
      </c>
      <c r="K11654" s="24">
        <f t="shared" si="1640"/>
        <v>171</v>
      </c>
      <c r="L11654" s="23">
        <f t="shared" si="1641"/>
        <v>583</v>
      </c>
      <c r="M11654" s="23">
        <f t="shared" si="1642"/>
        <v>582</v>
      </c>
      <c r="N11654" s="23">
        <f t="shared" si="1643"/>
        <v>433752</v>
      </c>
      <c r="O11654" s="25">
        <f t="shared" si="1644"/>
        <v>433008</v>
      </c>
      <c r="P11654" t="s">
        <v>23</v>
      </c>
      <c r="Q11654" t="s">
        <v>1985</v>
      </c>
      <c r="R11654" t="s">
        <v>2012</v>
      </c>
      <c r="S11654">
        <v>9323</v>
      </c>
      <c r="T11654" s="28">
        <v>45281</v>
      </c>
      <c r="U11654">
        <v>744</v>
      </c>
    </row>
    <row r="11655" spans="1:21" x14ac:dyDescent="0.25">
      <c r="A11655" t="s">
        <v>10435</v>
      </c>
      <c r="B11655" s="28">
        <v>44769</v>
      </c>
      <c r="C11655" s="28">
        <v>44769</v>
      </c>
      <c r="D11655" s="19">
        <v>60</v>
      </c>
      <c r="E11655">
        <v>186</v>
      </c>
      <c r="F11655" s="21">
        <f t="shared" si="1645"/>
        <v>44831</v>
      </c>
      <c r="G11655" s="28">
        <v>45281</v>
      </c>
      <c r="H11655" s="22">
        <f t="shared" si="1638"/>
        <v>450</v>
      </c>
      <c r="I11655" s="23">
        <f t="shared" si="1639"/>
        <v>83700</v>
      </c>
      <c r="J11655" s="23">
        <f t="shared" ref="J11655:J11718" si="1646">DAYS360(C11655,G11655)</f>
        <v>504</v>
      </c>
      <c r="K11655" s="24">
        <f t="shared" si="1640"/>
        <v>-318</v>
      </c>
      <c r="L11655" s="23">
        <f t="shared" si="1641"/>
        <v>512</v>
      </c>
      <c r="M11655" s="23">
        <f t="shared" si="1642"/>
        <v>512</v>
      </c>
      <c r="N11655" s="23">
        <f t="shared" si="1643"/>
        <v>95232</v>
      </c>
      <c r="O11655" s="25">
        <f t="shared" si="1644"/>
        <v>95232</v>
      </c>
      <c r="P11655" t="s">
        <v>23</v>
      </c>
      <c r="Q11655" t="s">
        <v>1985</v>
      </c>
      <c r="R11655" t="s">
        <v>2012</v>
      </c>
      <c r="S11655">
        <v>9323</v>
      </c>
      <c r="T11655" s="28">
        <v>45281</v>
      </c>
      <c r="U11655">
        <v>186</v>
      </c>
    </row>
    <row r="11656" spans="1:21" x14ac:dyDescent="0.25">
      <c r="A11656" t="s">
        <v>10436</v>
      </c>
      <c r="B11656" s="28">
        <v>45043</v>
      </c>
      <c r="C11656" s="28">
        <v>45043</v>
      </c>
      <c r="D11656" s="19">
        <v>60</v>
      </c>
      <c r="E11656" s="7">
        <v>19750</v>
      </c>
      <c r="F11656" s="21">
        <f t="shared" si="1645"/>
        <v>45104</v>
      </c>
      <c r="G11656" s="28">
        <v>45229</v>
      </c>
      <c r="H11656" s="22">
        <f t="shared" si="1638"/>
        <v>125</v>
      </c>
      <c r="I11656" s="23">
        <f t="shared" si="1639"/>
        <v>2468750</v>
      </c>
      <c r="J11656" s="23">
        <f t="shared" si="1646"/>
        <v>183</v>
      </c>
      <c r="K11656" s="24">
        <f t="shared" si="1640"/>
        <v>19567</v>
      </c>
      <c r="L11656" s="23">
        <f t="shared" si="1641"/>
        <v>186</v>
      </c>
      <c r="M11656" s="23">
        <f t="shared" si="1642"/>
        <v>186</v>
      </c>
      <c r="N11656" s="23">
        <f t="shared" si="1643"/>
        <v>3673500</v>
      </c>
      <c r="O11656" s="25">
        <f t="shared" si="1644"/>
        <v>3673500</v>
      </c>
      <c r="P11656" t="s">
        <v>23</v>
      </c>
      <c r="Q11656" t="s">
        <v>1985</v>
      </c>
      <c r="R11656" t="s">
        <v>2012</v>
      </c>
      <c r="S11656">
        <v>7371</v>
      </c>
      <c r="T11656" s="28">
        <v>45229</v>
      </c>
      <c r="U11656" s="7">
        <v>19750</v>
      </c>
    </row>
    <row r="11657" spans="1:21" x14ac:dyDescent="0.25">
      <c r="A11657" t="s">
        <v>10437</v>
      </c>
      <c r="B11657" s="28">
        <v>45107</v>
      </c>
      <c r="C11657" s="28">
        <v>45112</v>
      </c>
      <c r="D11657" s="19">
        <v>60</v>
      </c>
      <c r="E11657" s="7">
        <v>6550</v>
      </c>
      <c r="F11657" s="21">
        <f t="shared" si="1645"/>
        <v>45174</v>
      </c>
      <c r="G11657" s="28">
        <v>45281</v>
      </c>
      <c r="H11657" s="22">
        <f t="shared" si="1638"/>
        <v>107</v>
      </c>
      <c r="I11657" s="23">
        <f t="shared" si="1639"/>
        <v>700850</v>
      </c>
      <c r="J11657" s="23">
        <f t="shared" si="1646"/>
        <v>166</v>
      </c>
      <c r="K11657" s="24">
        <f t="shared" si="1640"/>
        <v>6384</v>
      </c>
      <c r="L11657" s="23">
        <f t="shared" si="1641"/>
        <v>174</v>
      </c>
      <c r="M11657" s="23">
        <f t="shared" si="1642"/>
        <v>169</v>
      </c>
      <c r="N11657" s="23">
        <f t="shared" si="1643"/>
        <v>1139700</v>
      </c>
      <c r="O11657" s="25">
        <f t="shared" si="1644"/>
        <v>1106950</v>
      </c>
      <c r="P11657" t="s">
        <v>23</v>
      </c>
      <c r="Q11657" t="s">
        <v>1985</v>
      </c>
      <c r="R11657" t="s">
        <v>2012</v>
      </c>
      <c r="S11657">
        <v>9323</v>
      </c>
      <c r="T11657" s="28">
        <v>45281</v>
      </c>
      <c r="U11657" s="7">
        <v>6550</v>
      </c>
    </row>
    <row r="11658" spans="1:21" x14ac:dyDescent="0.25">
      <c r="A11658" t="s">
        <v>1799</v>
      </c>
      <c r="B11658" s="28">
        <v>45027</v>
      </c>
      <c r="C11658" s="28">
        <v>45028</v>
      </c>
      <c r="D11658" s="19">
        <v>60</v>
      </c>
      <c r="E11658" s="7">
        <v>1500</v>
      </c>
      <c r="F11658" s="21">
        <f t="shared" si="1645"/>
        <v>45089</v>
      </c>
      <c r="G11658" s="28">
        <v>45281</v>
      </c>
      <c r="H11658" s="22">
        <f t="shared" si="1638"/>
        <v>192</v>
      </c>
      <c r="I11658" s="23">
        <f t="shared" si="1639"/>
        <v>288000</v>
      </c>
      <c r="J11658" s="23">
        <f t="shared" si="1646"/>
        <v>249</v>
      </c>
      <c r="K11658" s="24">
        <f t="shared" si="1640"/>
        <v>1251</v>
      </c>
      <c r="L11658" s="23">
        <f t="shared" si="1641"/>
        <v>254</v>
      </c>
      <c r="M11658" s="23">
        <f t="shared" si="1642"/>
        <v>253</v>
      </c>
      <c r="N11658" s="23">
        <f t="shared" si="1643"/>
        <v>381000</v>
      </c>
      <c r="O11658" s="25">
        <f t="shared" si="1644"/>
        <v>379500</v>
      </c>
      <c r="P11658" t="s">
        <v>23</v>
      </c>
      <c r="Q11658" t="s">
        <v>1985</v>
      </c>
      <c r="R11658" t="s">
        <v>2012</v>
      </c>
      <c r="S11658">
        <v>9323</v>
      </c>
      <c r="T11658" s="28">
        <v>45281</v>
      </c>
      <c r="U11658" s="7">
        <v>1500</v>
      </c>
    </row>
    <row r="11659" spans="1:21" x14ac:dyDescent="0.25">
      <c r="A11659" t="s">
        <v>627</v>
      </c>
      <c r="B11659" s="28">
        <v>45027</v>
      </c>
      <c r="C11659" s="28">
        <v>45028</v>
      </c>
      <c r="D11659" s="19">
        <v>60</v>
      </c>
      <c r="E11659">
        <v>900</v>
      </c>
      <c r="F11659" s="21">
        <f t="shared" si="1645"/>
        <v>45089</v>
      </c>
      <c r="G11659" s="28">
        <v>45281</v>
      </c>
      <c r="H11659" s="22">
        <f t="shared" si="1638"/>
        <v>192</v>
      </c>
      <c r="I11659" s="23">
        <f t="shared" si="1639"/>
        <v>172800</v>
      </c>
      <c r="J11659" s="23">
        <f t="shared" si="1646"/>
        <v>249</v>
      </c>
      <c r="K11659" s="24">
        <f t="shared" si="1640"/>
        <v>651</v>
      </c>
      <c r="L11659" s="23">
        <f t="shared" si="1641"/>
        <v>254</v>
      </c>
      <c r="M11659" s="23">
        <f t="shared" si="1642"/>
        <v>253</v>
      </c>
      <c r="N11659" s="23">
        <f t="shared" si="1643"/>
        <v>228600</v>
      </c>
      <c r="O11659" s="25">
        <f t="shared" si="1644"/>
        <v>227700</v>
      </c>
      <c r="P11659" t="s">
        <v>23</v>
      </c>
      <c r="Q11659" t="s">
        <v>1985</v>
      </c>
      <c r="R11659" t="s">
        <v>2012</v>
      </c>
      <c r="S11659">
        <v>9323</v>
      </c>
      <c r="T11659" s="28">
        <v>45281</v>
      </c>
      <c r="U11659">
        <v>900</v>
      </c>
    </row>
    <row r="11660" spans="1:21" x14ac:dyDescent="0.25">
      <c r="A11660" t="s">
        <v>720</v>
      </c>
      <c r="B11660" s="28">
        <v>45107</v>
      </c>
      <c r="C11660" s="28">
        <v>45107</v>
      </c>
      <c r="D11660" s="19">
        <v>60</v>
      </c>
      <c r="E11660" s="7">
        <v>6586</v>
      </c>
      <c r="F11660" s="21">
        <f t="shared" si="1645"/>
        <v>45168</v>
      </c>
      <c r="G11660" s="28">
        <v>45281</v>
      </c>
      <c r="H11660" s="22">
        <f t="shared" si="1638"/>
        <v>113</v>
      </c>
      <c r="I11660" s="23">
        <f t="shared" si="1639"/>
        <v>744218</v>
      </c>
      <c r="J11660" s="23">
        <f t="shared" si="1646"/>
        <v>171</v>
      </c>
      <c r="K11660" s="24">
        <f t="shared" si="1640"/>
        <v>6415</v>
      </c>
      <c r="L11660" s="23">
        <f t="shared" si="1641"/>
        <v>174</v>
      </c>
      <c r="M11660" s="23">
        <f t="shared" si="1642"/>
        <v>174</v>
      </c>
      <c r="N11660" s="23">
        <f t="shared" si="1643"/>
        <v>1145964</v>
      </c>
      <c r="O11660" s="25">
        <f t="shared" si="1644"/>
        <v>1145964</v>
      </c>
      <c r="P11660" t="s">
        <v>23</v>
      </c>
      <c r="Q11660" t="s">
        <v>1985</v>
      </c>
      <c r="R11660" t="s">
        <v>2012</v>
      </c>
      <c r="S11660">
        <v>9323</v>
      </c>
      <c r="T11660" s="28">
        <v>45281</v>
      </c>
      <c r="U11660" s="7">
        <v>6586</v>
      </c>
    </row>
    <row r="11661" spans="1:21" x14ac:dyDescent="0.25">
      <c r="A11661" t="s">
        <v>1669</v>
      </c>
      <c r="B11661" s="28">
        <v>45138</v>
      </c>
      <c r="C11661" s="28">
        <v>45143</v>
      </c>
      <c r="D11661" s="19">
        <v>60</v>
      </c>
      <c r="E11661" s="7">
        <v>78096.639999999999</v>
      </c>
      <c r="F11661" s="21">
        <f t="shared" si="1645"/>
        <v>45204</v>
      </c>
      <c r="G11661" s="28">
        <v>45233</v>
      </c>
      <c r="H11661" s="22">
        <f t="shared" si="1638"/>
        <v>29</v>
      </c>
      <c r="I11661" s="23">
        <f t="shared" si="1639"/>
        <v>2264802.56</v>
      </c>
      <c r="J11661" s="23">
        <f t="shared" si="1646"/>
        <v>88</v>
      </c>
      <c r="K11661" s="24">
        <f t="shared" si="1640"/>
        <v>78008.639999999999</v>
      </c>
      <c r="L11661" s="23">
        <f t="shared" si="1641"/>
        <v>95</v>
      </c>
      <c r="M11661" s="23">
        <f t="shared" si="1642"/>
        <v>90</v>
      </c>
      <c r="N11661" s="23">
        <f t="shared" si="1643"/>
        <v>7419180.7999999998</v>
      </c>
      <c r="O11661" s="25">
        <f t="shared" si="1644"/>
        <v>7028697.5999999996</v>
      </c>
      <c r="P11661" t="s">
        <v>23</v>
      </c>
      <c r="Q11661" t="s">
        <v>1985</v>
      </c>
      <c r="R11661" t="s">
        <v>2012</v>
      </c>
      <c r="S11661">
        <v>7518</v>
      </c>
      <c r="T11661" s="28">
        <v>45233</v>
      </c>
      <c r="U11661" s="7">
        <v>78096.639999999999</v>
      </c>
    </row>
    <row r="11662" spans="1:21" x14ac:dyDescent="0.25">
      <c r="A11662" t="s">
        <v>1670</v>
      </c>
      <c r="B11662" s="28">
        <v>45138</v>
      </c>
      <c r="C11662" s="28">
        <v>45143</v>
      </c>
      <c r="D11662" s="19">
        <v>60</v>
      </c>
      <c r="E11662" s="7">
        <v>16993.53</v>
      </c>
      <c r="F11662" s="21">
        <f t="shared" si="1645"/>
        <v>45204</v>
      </c>
      <c r="G11662" s="28">
        <v>45233</v>
      </c>
      <c r="H11662" s="22">
        <f t="shared" si="1638"/>
        <v>29</v>
      </c>
      <c r="I11662" s="23">
        <f t="shared" si="1639"/>
        <v>492812.37</v>
      </c>
      <c r="J11662" s="23">
        <f t="shared" si="1646"/>
        <v>88</v>
      </c>
      <c r="K11662" s="24">
        <f t="shared" si="1640"/>
        <v>16905.53</v>
      </c>
      <c r="L11662" s="23">
        <f t="shared" si="1641"/>
        <v>95</v>
      </c>
      <c r="M11662" s="23">
        <f t="shared" si="1642"/>
        <v>90</v>
      </c>
      <c r="N11662" s="23">
        <f t="shared" si="1643"/>
        <v>1614385.3499999999</v>
      </c>
      <c r="O11662" s="25">
        <f t="shared" si="1644"/>
        <v>1529417.7</v>
      </c>
      <c r="P11662" t="s">
        <v>23</v>
      </c>
      <c r="Q11662" t="s">
        <v>1985</v>
      </c>
      <c r="R11662" t="s">
        <v>2012</v>
      </c>
      <c r="S11662">
        <v>7517</v>
      </c>
      <c r="T11662" s="28">
        <v>45233</v>
      </c>
      <c r="U11662" s="7">
        <v>16993.53</v>
      </c>
    </row>
    <row r="11663" spans="1:21" x14ac:dyDescent="0.25">
      <c r="A11663" t="s">
        <v>238</v>
      </c>
      <c r="B11663" s="28">
        <v>45169</v>
      </c>
      <c r="C11663" s="28">
        <v>45171</v>
      </c>
      <c r="D11663" s="19">
        <v>60</v>
      </c>
      <c r="E11663" s="7">
        <v>78096.639999999999</v>
      </c>
      <c r="F11663" s="21">
        <f t="shared" si="1645"/>
        <v>45232</v>
      </c>
      <c r="G11663" s="28">
        <v>45258</v>
      </c>
      <c r="H11663" s="22">
        <f t="shared" si="1638"/>
        <v>26</v>
      </c>
      <c r="I11663" s="23">
        <f t="shared" si="1639"/>
        <v>2030512.64</v>
      </c>
      <c r="J11663" s="23">
        <f t="shared" si="1646"/>
        <v>86</v>
      </c>
      <c r="K11663" s="24">
        <f t="shared" si="1640"/>
        <v>78010.64</v>
      </c>
      <c r="L11663" s="23">
        <f t="shared" si="1641"/>
        <v>89</v>
      </c>
      <c r="M11663" s="23">
        <f t="shared" si="1642"/>
        <v>87</v>
      </c>
      <c r="N11663" s="23">
        <f t="shared" si="1643"/>
        <v>6950600.96</v>
      </c>
      <c r="O11663" s="25">
        <f t="shared" si="1644"/>
        <v>6794407.6799999997</v>
      </c>
      <c r="P11663" t="s">
        <v>23</v>
      </c>
      <c r="Q11663" t="s">
        <v>1985</v>
      </c>
      <c r="R11663" t="s">
        <v>2012</v>
      </c>
      <c r="S11663">
        <v>8408</v>
      </c>
      <c r="T11663" s="28">
        <v>45258</v>
      </c>
      <c r="U11663" s="7">
        <v>78096.639999999999</v>
      </c>
    </row>
    <row r="11664" spans="1:21" x14ac:dyDescent="0.25">
      <c r="A11664" t="s">
        <v>1456</v>
      </c>
      <c r="B11664" s="28">
        <v>45169</v>
      </c>
      <c r="C11664" s="28">
        <v>45171</v>
      </c>
      <c r="D11664" s="19">
        <v>60</v>
      </c>
      <c r="E11664" s="7">
        <v>16993.53</v>
      </c>
      <c r="F11664" s="21">
        <f t="shared" si="1645"/>
        <v>45232</v>
      </c>
      <c r="G11664" s="28">
        <v>45258</v>
      </c>
      <c r="H11664" s="22">
        <f t="shared" si="1638"/>
        <v>26</v>
      </c>
      <c r="I11664" s="23">
        <f t="shared" si="1639"/>
        <v>441831.77999999997</v>
      </c>
      <c r="J11664" s="23">
        <f t="shared" si="1646"/>
        <v>86</v>
      </c>
      <c r="K11664" s="24">
        <f t="shared" si="1640"/>
        <v>16907.53</v>
      </c>
      <c r="L11664" s="23">
        <f t="shared" si="1641"/>
        <v>89</v>
      </c>
      <c r="M11664" s="23">
        <f t="shared" si="1642"/>
        <v>87</v>
      </c>
      <c r="N11664" s="23">
        <f t="shared" si="1643"/>
        <v>1512424.17</v>
      </c>
      <c r="O11664" s="25">
        <f t="shared" si="1644"/>
        <v>1478437.1099999999</v>
      </c>
      <c r="P11664" t="s">
        <v>23</v>
      </c>
      <c r="Q11664" t="s">
        <v>1985</v>
      </c>
      <c r="R11664" t="s">
        <v>2012</v>
      </c>
      <c r="S11664">
        <v>8407</v>
      </c>
      <c r="T11664" s="28">
        <v>45258</v>
      </c>
      <c r="U11664" s="7">
        <v>16993.53</v>
      </c>
    </row>
    <row r="11665" spans="1:21" x14ac:dyDescent="0.25">
      <c r="A11665" t="s">
        <v>3451</v>
      </c>
      <c r="B11665" s="28">
        <v>45169</v>
      </c>
      <c r="C11665" s="28">
        <v>45171</v>
      </c>
      <c r="D11665" s="19">
        <v>60</v>
      </c>
      <c r="E11665" s="7">
        <v>20879.310000000001</v>
      </c>
      <c r="F11665" s="21">
        <f t="shared" si="1645"/>
        <v>45232</v>
      </c>
      <c r="G11665" s="28">
        <v>45226</v>
      </c>
      <c r="H11665" s="22">
        <f t="shared" si="1638"/>
        <v>-6</v>
      </c>
      <c r="I11665" s="23">
        <f t="shared" si="1639"/>
        <v>-125275.86000000002</v>
      </c>
      <c r="J11665" s="23">
        <f t="shared" si="1646"/>
        <v>55</v>
      </c>
      <c r="K11665" s="24">
        <f t="shared" si="1640"/>
        <v>20824.310000000001</v>
      </c>
      <c r="L11665" s="23">
        <f t="shared" si="1641"/>
        <v>57</v>
      </c>
      <c r="M11665" s="23">
        <f t="shared" si="1642"/>
        <v>55</v>
      </c>
      <c r="N11665" s="23">
        <f t="shared" si="1643"/>
        <v>1190120.6700000002</v>
      </c>
      <c r="O11665" s="25">
        <f t="shared" si="1644"/>
        <v>1148362.05</v>
      </c>
      <c r="P11665" t="s">
        <v>23</v>
      </c>
      <c r="Q11665" t="s">
        <v>1985</v>
      </c>
      <c r="R11665" t="s">
        <v>2012</v>
      </c>
      <c r="S11665">
        <v>7337</v>
      </c>
      <c r="T11665" s="28">
        <v>45226</v>
      </c>
      <c r="U11665" s="7">
        <v>20879.310000000001</v>
      </c>
    </row>
    <row r="11666" spans="1:21" x14ac:dyDescent="0.25">
      <c r="A11666" t="s">
        <v>3452</v>
      </c>
      <c r="B11666" s="28">
        <v>45169</v>
      </c>
      <c r="C11666" s="28">
        <v>45171</v>
      </c>
      <c r="D11666" s="19">
        <v>60</v>
      </c>
      <c r="E11666" s="7">
        <v>51270.75</v>
      </c>
      <c r="F11666" s="21">
        <f t="shared" si="1645"/>
        <v>45232</v>
      </c>
      <c r="G11666" s="28">
        <v>45226</v>
      </c>
      <c r="H11666" s="22">
        <f t="shared" si="1638"/>
        <v>-6</v>
      </c>
      <c r="I11666" s="23">
        <f t="shared" si="1639"/>
        <v>-307624.5</v>
      </c>
      <c r="J11666" s="23">
        <f t="shared" si="1646"/>
        <v>55</v>
      </c>
      <c r="K11666" s="24">
        <f t="shared" si="1640"/>
        <v>51215.75</v>
      </c>
      <c r="L11666" s="23">
        <f t="shared" si="1641"/>
        <v>57</v>
      </c>
      <c r="M11666" s="23">
        <f t="shared" si="1642"/>
        <v>55</v>
      </c>
      <c r="N11666" s="23">
        <f t="shared" si="1643"/>
        <v>2922432.75</v>
      </c>
      <c r="O11666" s="25">
        <f t="shared" si="1644"/>
        <v>2819891.25</v>
      </c>
      <c r="P11666" t="s">
        <v>23</v>
      </c>
      <c r="Q11666" t="s">
        <v>1985</v>
      </c>
      <c r="R11666" t="s">
        <v>2012</v>
      </c>
      <c r="S11666">
        <v>7337</v>
      </c>
      <c r="T11666" s="28">
        <v>45226</v>
      </c>
      <c r="U11666" s="7">
        <v>51270.75</v>
      </c>
    </row>
    <row r="11667" spans="1:21" x14ac:dyDescent="0.25">
      <c r="A11667" t="s">
        <v>239</v>
      </c>
      <c r="B11667" s="28">
        <v>45198</v>
      </c>
      <c r="C11667" s="28">
        <v>45198</v>
      </c>
      <c r="D11667" s="19">
        <v>60</v>
      </c>
      <c r="E11667" s="7">
        <v>78096.639999999999</v>
      </c>
      <c r="F11667" s="21">
        <f t="shared" si="1645"/>
        <v>45259</v>
      </c>
      <c r="G11667" s="28">
        <v>45258</v>
      </c>
      <c r="H11667" s="22">
        <f t="shared" si="1638"/>
        <v>-1</v>
      </c>
      <c r="I11667" s="23">
        <f t="shared" si="1639"/>
        <v>-78096.639999999999</v>
      </c>
      <c r="J11667" s="23">
        <f t="shared" si="1646"/>
        <v>59</v>
      </c>
      <c r="K11667" s="24">
        <f t="shared" si="1640"/>
        <v>78037.64</v>
      </c>
      <c r="L11667" s="23">
        <f t="shared" si="1641"/>
        <v>60</v>
      </c>
      <c r="M11667" s="23">
        <f t="shared" si="1642"/>
        <v>60</v>
      </c>
      <c r="N11667" s="23">
        <f t="shared" si="1643"/>
        <v>4685798.4000000004</v>
      </c>
      <c r="O11667" s="25">
        <f t="shared" si="1644"/>
        <v>4685798.4000000004</v>
      </c>
      <c r="P11667" t="s">
        <v>23</v>
      </c>
      <c r="Q11667" t="s">
        <v>1985</v>
      </c>
      <c r="R11667" t="s">
        <v>2012</v>
      </c>
      <c r="S11667">
        <v>8415</v>
      </c>
      <c r="T11667" s="28">
        <v>45258</v>
      </c>
      <c r="U11667" s="7">
        <v>78096.639999999999</v>
      </c>
    </row>
    <row r="11668" spans="1:21" x14ac:dyDescent="0.25">
      <c r="A11668" t="s">
        <v>240</v>
      </c>
      <c r="B11668" s="28">
        <v>45198</v>
      </c>
      <c r="C11668" s="28">
        <v>45198</v>
      </c>
      <c r="D11668" s="19">
        <v>60</v>
      </c>
      <c r="E11668" s="7">
        <v>16993.53</v>
      </c>
      <c r="F11668" s="21">
        <f t="shared" si="1645"/>
        <v>45259</v>
      </c>
      <c r="G11668" s="28">
        <v>45275</v>
      </c>
      <c r="H11668" s="22">
        <f t="shared" si="1638"/>
        <v>16</v>
      </c>
      <c r="I11668" s="23">
        <f t="shared" si="1639"/>
        <v>271896.48</v>
      </c>
      <c r="J11668" s="23">
        <f t="shared" si="1646"/>
        <v>76</v>
      </c>
      <c r="K11668" s="24">
        <f t="shared" si="1640"/>
        <v>16917.53</v>
      </c>
      <c r="L11668" s="23">
        <f t="shared" si="1641"/>
        <v>77</v>
      </c>
      <c r="M11668" s="23">
        <f t="shared" si="1642"/>
        <v>77</v>
      </c>
      <c r="N11668" s="23">
        <f t="shared" si="1643"/>
        <v>1308501.8099999998</v>
      </c>
      <c r="O11668" s="25">
        <f t="shared" si="1644"/>
        <v>1308501.8099999998</v>
      </c>
      <c r="P11668" t="s">
        <v>23</v>
      </c>
      <c r="Q11668" t="s">
        <v>1985</v>
      </c>
      <c r="R11668" t="s">
        <v>2012</v>
      </c>
      <c r="S11668">
        <v>8847</v>
      </c>
      <c r="T11668" s="28">
        <v>45275</v>
      </c>
      <c r="U11668" s="7">
        <v>16993.53</v>
      </c>
    </row>
    <row r="11669" spans="1:21" x14ac:dyDescent="0.25">
      <c r="A11669" t="s">
        <v>241</v>
      </c>
      <c r="B11669" s="28">
        <v>45198</v>
      </c>
      <c r="C11669" s="28">
        <v>45198</v>
      </c>
      <c r="D11669" s="19">
        <v>60</v>
      </c>
      <c r="E11669" s="7">
        <v>20879.310000000001</v>
      </c>
      <c r="F11669" s="21">
        <f t="shared" si="1645"/>
        <v>45259</v>
      </c>
      <c r="G11669" s="28">
        <v>45226</v>
      </c>
      <c r="H11669" s="22">
        <f t="shared" si="1638"/>
        <v>-33</v>
      </c>
      <c r="I11669" s="23">
        <f t="shared" si="1639"/>
        <v>-689017.2300000001</v>
      </c>
      <c r="J11669" s="23">
        <f t="shared" si="1646"/>
        <v>28</v>
      </c>
      <c r="K11669" s="24">
        <f t="shared" si="1640"/>
        <v>20851.310000000001</v>
      </c>
      <c r="L11669" s="23">
        <f t="shared" si="1641"/>
        <v>28</v>
      </c>
      <c r="M11669" s="23">
        <f t="shared" si="1642"/>
        <v>28</v>
      </c>
      <c r="N11669" s="23">
        <f t="shared" si="1643"/>
        <v>584620.68000000005</v>
      </c>
      <c r="O11669" s="25">
        <f t="shared" si="1644"/>
        <v>584620.68000000005</v>
      </c>
      <c r="P11669" t="s">
        <v>23</v>
      </c>
      <c r="Q11669" t="s">
        <v>1985</v>
      </c>
      <c r="R11669" t="s">
        <v>2012</v>
      </c>
      <c r="S11669">
        <v>7338</v>
      </c>
      <c r="T11669" s="28">
        <v>45226</v>
      </c>
      <c r="U11669" s="7">
        <v>20879.310000000001</v>
      </c>
    </row>
    <row r="11670" spans="1:21" x14ac:dyDescent="0.25">
      <c r="A11670" t="s">
        <v>242</v>
      </c>
      <c r="B11670" s="28">
        <v>45198</v>
      </c>
      <c r="C11670" s="28">
        <v>45198</v>
      </c>
      <c r="D11670" s="19">
        <v>60</v>
      </c>
      <c r="E11670" s="7">
        <v>51270.75</v>
      </c>
      <c r="F11670" s="21">
        <f t="shared" si="1645"/>
        <v>45259</v>
      </c>
      <c r="G11670" s="28">
        <v>45226</v>
      </c>
      <c r="H11670" s="22">
        <f t="shared" si="1638"/>
        <v>-33</v>
      </c>
      <c r="I11670" s="23">
        <f t="shared" si="1639"/>
        <v>-1691934.75</v>
      </c>
      <c r="J11670" s="23">
        <f t="shared" si="1646"/>
        <v>28</v>
      </c>
      <c r="K11670" s="24">
        <f t="shared" si="1640"/>
        <v>51242.75</v>
      </c>
      <c r="L11670" s="23">
        <f t="shared" si="1641"/>
        <v>28</v>
      </c>
      <c r="M11670" s="23">
        <f t="shared" si="1642"/>
        <v>28</v>
      </c>
      <c r="N11670" s="23">
        <f t="shared" si="1643"/>
        <v>1435581</v>
      </c>
      <c r="O11670" s="25">
        <f t="shared" si="1644"/>
        <v>1435581</v>
      </c>
      <c r="P11670" t="s">
        <v>23</v>
      </c>
      <c r="Q11670" t="s">
        <v>1985</v>
      </c>
      <c r="R11670" t="s">
        <v>2012</v>
      </c>
      <c r="S11670">
        <v>7338</v>
      </c>
      <c r="T11670" s="28">
        <v>45226</v>
      </c>
      <c r="U11670" s="7">
        <v>51270.75</v>
      </c>
    </row>
    <row r="11671" spans="1:21" x14ac:dyDescent="0.25">
      <c r="A11671" t="s">
        <v>244</v>
      </c>
      <c r="B11671" s="28">
        <v>45204</v>
      </c>
      <c r="C11671" s="28">
        <v>45214</v>
      </c>
      <c r="D11671" s="19">
        <v>60</v>
      </c>
      <c r="E11671" s="7">
        <v>18048.47</v>
      </c>
      <c r="F11671" s="21">
        <f t="shared" si="1645"/>
        <v>45275</v>
      </c>
      <c r="G11671" s="28">
        <v>45237</v>
      </c>
      <c r="H11671" s="22">
        <f t="shared" si="1638"/>
        <v>-38</v>
      </c>
      <c r="I11671" s="23">
        <f t="shared" si="1639"/>
        <v>-685841.8600000001</v>
      </c>
      <c r="J11671" s="23">
        <f t="shared" si="1646"/>
        <v>22</v>
      </c>
      <c r="K11671" s="24">
        <f t="shared" si="1640"/>
        <v>18026.47</v>
      </c>
      <c r="L11671" s="23">
        <f t="shared" si="1641"/>
        <v>33</v>
      </c>
      <c r="M11671" s="23">
        <f t="shared" si="1642"/>
        <v>23</v>
      </c>
      <c r="N11671" s="23">
        <f t="shared" si="1643"/>
        <v>595599.51</v>
      </c>
      <c r="O11671" s="25">
        <f t="shared" si="1644"/>
        <v>415114.81000000006</v>
      </c>
      <c r="P11671" t="s">
        <v>23</v>
      </c>
      <c r="Q11671" t="s">
        <v>1985</v>
      </c>
      <c r="R11671" t="s">
        <v>2012</v>
      </c>
      <c r="S11671">
        <v>7645</v>
      </c>
      <c r="T11671" s="28">
        <v>45237</v>
      </c>
      <c r="U11671" s="7">
        <v>18048.47</v>
      </c>
    </row>
    <row r="11672" spans="1:21" x14ac:dyDescent="0.25">
      <c r="A11672" t="s">
        <v>1457</v>
      </c>
      <c r="B11672" s="28">
        <v>45210</v>
      </c>
      <c r="C11672" s="28">
        <v>45212</v>
      </c>
      <c r="D11672" s="19">
        <v>60</v>
      </c>
      <c r="E11672">
        <v>890</v>
      </c>
      <c r="F11672" s="21">
        <f t="shared" si="1645"/>
        <v>45273</v>
      </c>
      <c r="G11672" s="28">
        <v>45281</v>
      </c>
      <c r="H11672" s="22">
        <f t="shared" si="1638"/>
        <v>8</v>
      </c>
      <c r="I11672" s="23">
        <f t="shared" si="1639"/>
        <v>7120</v>
      </c>
      <c r="J11672" s="23">
        <f t="shared" si="1646"/>
        <v>68</v>
      </c>
      <c r="K11672" s="24">
        <f t="shared" si="1640"/>
        <v>822</v>
      </c>
      <c r="L11672" s="23">
        <f t="shared" si="1641"/>
        <v>71</v>
      </c>
      <c r="M11672" s="23">
        <f t="shared" si="1642"/>
        <v>69</v>
      </c>
      <c r="N11672" s="23">
        <f t="shared" si="1643"/>
        <v>63190</v>
      </c>
      <c r="O11672" s="25">
        <f t="shared" si="1644"/>
        <v>61410</v>
      </c>
      <c r="P11672" t="s">
        <v>23</v>
      </c>
      <c r="Q11672" t="s">
        <v>1985</v>
      </c>
      <c r="R11672" t="s">
        <v>2012</v>
      </c>
      <c r="S11672">
        <v>9323</v>
      </c>
      <c r="T11672" s="28">
        <v>45281</v>
      </c>
      <c r="U11672">
        <v>890</v>
      </c>
    </row>
    <row r="11673" spans="1:21" x14ac:dyDescent="0.25">
      <c r="A11673" t="s">
        <v>249</v>
      </c>
      <c r="B11673" s="28">
        <v>45230</v>
      </c>
      <c r="C11673" s="28">
        <v>45230</v>
      </c>
      <c r="D11673" s="19">
        <v>60</v>
      </c>
      <c r="E11673" s="7">
        <v>78096.639999999999</v>
      </c>
      <c r="F11673" s="21">
        <f t="shared" si="1645"/>
        <v>45291</v>
      </c>
      <c r="G11673" s="28">
        <v>45275</v>
      </c>
      <c r="H11673" s="22">
        <f t="shared" si="1638"/>
        <v>-16</v>
      </c>
      <c r="I11673" s="23">
        <f t="shared" si="1639"/>
        <v>-1249546.24</v>
      </c>
      <c r="J11673" s="23">
        <f t="shared" si="1646"/>
        <v>45</v>
      </c>
      <c r="K11673" s="24">
        <f t="shared" si="1640"/>
        <v>78051.64</v>
      </c>
      <c r="L11673" s="23">
        <f t="shared" si="1641"/>
        <v>45</v>
      </c>
      <c r="M11673" s="23">
        <f t="shared" si="1642"/>
        <v>45</v>
      </c>
      <c r="N11673" s="23">
        <f t="shared" si="1643"/>
        <v>3514348.8</v>
      </c>
      <c r="O11673" s="25">
        <f t="shared" si="1644"/>
        <v>3514348.8</v>
      </c>
      <c r="P11673" t="s">
        <v>23</v>
      </c>
      <c r="Q11673" t="s">
        <v>1985</v>
      </c>
      <c r="R11673" t="s">
        <v>2012</v>
      </c>
      <c r="S11673">
        <v>8848</v>
      </c>
      <c r="T11673" s="28">
        <v>45275</v>
      </c>
      <c r="U11673" s="7">
        <v>78096.639999999999</v>
      </c>
    </row>
    <row r="11674" spans="1:21" x14ac:dyDescent="0.25">
      <c r="A11674" t="s">
        <v>5793</v>
      </c>
      <c r="B11674" s="28">
        <v>45230</v>
      </c>
      <c r="C11674" s="28">
        <v>45230</v>
      </c>
      <c r="D11674" s="19">
        <v>60</v>
      </c>
      <c r="E11674" s="7">
        <v>20879.310000000001</v>
      </c>
      <c r="F11674" s="21">
        <f t="shared" si="1645"/>
        <v>45291</v>
      </c>
      <c r="G11674" s="28">
        <v>45259</v>
      </c>
      <c r="H11674" s="22">
        <f t="shared" ref="H11674:H11737" si="1647">G11674-F11674</f>
        <v>-32</v>
      </c>
      <c r="I11674" s="23">
        <f t="shared" ref="I11674:I11737" si="1648">E11674*H11674</f>
        <v>-668137.92000000004</v>
      </c>
      <c r="J11674" s="23">
        <f t="shared" si="1646"/>
        <v>29</v>
      </c>
      <c r="K11674" s="24">
        <f t="shared" ref="K11674:K11737" si="1649">E11674-J11674</f>
        <v>20850.310000000001</v>
      </c>
      <c r="L11674" s="23">
        <f t="shared" ref="L11674:L11737" si="1650">G11674-B11674</f>
        <v>29</v>
      </c>
      <c r="M11674" s="23">
        <f t="shared" ref="M11674:M11737" si="1651">G11674-C11674</f>
        <v>29</v>
      </c>
      <c r="N11674" s="23">
        <f t="shared" ref="N11674:N11737" si="1652">E11674*L11674</f>
        <v>605499.99</v>
      </c>
      <c r="O11674" s="25">
        <f t="shared" ref="O11674:O11737" si="1653">E11674*M11674</f>
        <v>605499.99</v>
      </c>
      <c r="P11674" t="s">
        <v>23</v>
      </c>
      <c r="Q11674" t="s">
        <v>1985</v>
      </c>
      <c r="R11674" t="s">
        <v>2012</v>
      </c>
      <c r="S11674">
        <v>8549</v>
      </c>
      <c r="T11674" s="28">
        <v>45259</v>
      </c>
      <c r="U11674" s="7">
        <v>20879.310000000001</v>
      </c>
    </row>
    <row r="11675" spans="1:21" x14ac:dyDescent="0.25">
      <c r="A11675" t="s">
        <v>5794</v>
      </c>
      <c r="B11675" s="28">
        <v>45230</v>
      </c>
      <c r="C11675" s="28">
        <v>45230</v>
      </c>
      <c r="D11675" s="19">
        <v>60</v>
      </c>
      <c r="E11675" s="7">
        <v>51270.75</v>
      </c>
      <c r="F11675" s="21">
        <f t="shared" si="1645"/>
        <v>45291</v>
      </c>
      <c r="G11675" s="28">
        <v>45259</v>
      </c>
      <c r="H11675" s="22">
        <f t="shared" si="1647"/>
        <v>-32</v>
      </c>
      <c r="I11675" s="23">
        <f t="shared" si="1648"/>
        <v>-1640664</v>
      </c>
      <c r="J11675" s="23">
        <f t="shared" si="1646"/>
        <v>29</v>
      </c>
      <c r="K11675" s="24">
        <f t="shared" si="1649"/>
        <v>51241.75</v>
      </c>
      <c r="L11675" s="23">
        <f t="shared" si="1650"/>
        <v>29</v>
      </c>
      <c r="M11675" s="23">
        <f t="shared" si="1651"/>
        <v>29</v>
      </c>
      <c r="N11675" s="23">
        <f t="shared" si="1652"/>
        <v>1486851.75</v>
      </c>
      <c r="O11675" s="25">
        <f t="shared" si="1653"/>
        <v>1486851.75</v>
      </c>
      <c r="P11675" t="s">
        <v>23</v>
      </c>
      <c r="Q11675" t="s">
        <v>1985</v>
      </c>
      <c r="R11675" t="s">
        <v>2012</v>
      </c>
      <c r="S11675">
        <v>8549</v>
      </c>
      <c r="T11675" s="28">
        <v>45259</v>
      </c>
      <c r="U11675" s="7">
        <v>51270.75</v>
      </c>
    </row>
    <row r="11676" spans="1:21" x14ac:dyDescent="0.25">
      <c r="A11676" t="s">
        <v>10438</v>
      </c>
      <c r="B11676" s="28">
        <v>44943</v>
      </c>
      <c r="C11676" s="28">
        <v>44944</v>
      </c>
      <c r="D11676" s="19">
        <v>60</v>
      </c>
      <c r="E11676">
        <v>50.75</v>
      </c>
      <c r="F11676" s="21">
        <f t="shared" si="1645"/>
        <v>45003</v>
      </c>
      <c r="G11676" s="28">
        <v>45273</v>
      </c>
      <c r="H11676" s="22">
        <f t="shared" si="1647"/>
        <v>270</v>
      </c>
      <c r="I11676" s="23">
        <f t="shared" si="1648"/>
        <v>13702.5</v>
      </c>
      <c r="J11676" s="23">
        <f t="shared" si="1646"/>
        <v>325</v>
      </c>
      <c r="K11676" s="24">
        <f t="shared" si="1649"/>
        <v>-274.25</v>
      </c>
      <c r="L11676" s="23">
        <f t="shared" si="1650"/>
        <v>330</v>
      </c>
      <c r="M11676" s="23">
        <f t="shared" si="1651"/>
        <v>329</v>
      </c>
      <c r="N11676" s="23">
        <f t="shared" si="1652"/>
        <v>16747.5</v>
      </c>
      <c r="O11676" s="25">
        <f t="shared" si="1653"/>
        <v>16696.75</v>
      </c>
      <c r="P11676" t="s">
        <v>23</v>
      </c>
      <c r="Q11676" t="s">
        <v>1985</v>
      </c>
      <c r="R11676" t="s">
        <v>10439</v>
      </c>
      <c r="S11676">
        <v>8800</v>
      </c>
      <c r="T11676" s="28">
        <v>45273</v>
      </c>
      <c r="U11676">
        <v>50.75</v>
      </c>
    </row>
    <row r="11677" spans="1:21" x14ac:dyDescent="0.25">
      <c r="A11677" t="s">
        <v>10440</v>
      </c>
      <c r="B11677" s="28">
        <v>44945</v>
      </c>
      <c r="C11677" s="28">
        <v>44945</v>
      </c>
      <c r="D11677" s="19">
        <v>60</v>
      </c>
      <c r="E11677" s="7">
        <v>1231</v>
      </c>
      <c r="F11677" s="21">
        <f t="shared" si="1645"/>
        <v>45004</v>
      </c>
      <c r="G11677" s="28">
        <v>45273</v>
      </c>
      <c r="H11677" s="22">
        <f t="shared" si="1647"/>
        <v>269</v>
      </c>
      <c r="I11677" s="23">
        <f t="shared" si="1648"/>
        <v>331139</v>
      </c>
      <c r="J11677" s="23">
        <f t="shared" si="1646"/>
        <v>324</v>
      </c>
      <c r="K11677" s="24">
        <f t="shared" si="1649"/>
        <v>907</v>
      </c>
      <c r="L11677" s="23">
        <f t="shared" si="1650"/>
        <v>328</v>
      </c>
      <c r="M11677" s="23">
        <f t="shared" si="1651"/>
        <v>328</v>
      </c>
      <c r="N11677" s="23">
        <f t="shared" si="1652"/>
        <v>403768</v>
      </c>
      <c r="O11677" s="25">
        <f t="shared" si="1653"/>
        <v>403768</v>
      </c>
      <c r="P11677" t="s">
        <v>23</v>
      </c>
      <c r="Q11677" t="s">
        <v>1985</v>
      </c>
      <c r="R11677" t="s">
        <v>10439</v>
      </c>
      <c r="S11677">
        <v>8800</v>
      </c>
      <c r="T11677" s="28">
        <v>45273</v>
      </c>
      <c r="U11677" s="7">
        <v>1231</v>
      </c>
    </row>
    <row r="11678" spans="1:21" x14ac:dyDescent="0.25">
      <c r="A11678" t="s">
        <v>10441</v>
      </c>
      <c r="B11678" s="28">
        <v>44979</v>
      </c>
      <c r="C11678" s="28">
        <v>44980</v>
      </c>
      <c r="D11678" s="19">
        <v>60</v>
      </c>
      <c r="E11678">
        <v>511.56</v>
      </c>
      <c r="F11678" s="21">
        <f t="shared" si="1645"/>
        <v>45039</v>
      </c>
      <c r="G11678" s="28">
        <v>45273</v>
      </c>
      <c r="H11678" s="22">
        <f t="shared" si="1647"/>
        <v>234</v>
      </c>
      <c r="I11678" s="23">
        <f t="shared" si="1648"/>
        <v>119705.04</v>
      </c>
      <c r="J11678" s="23">
        <f t="shared" si="1646"/>
        <v>290</v>
      </c>
      <c r="K11678" s="24">
        <f t="shared" si="1649"/>
        <v>221.56</v>
      </c>
      <c r="L11678" s="23">
        <f t="shared" si="1650"/>
        <v>294</v>
      </c>
      <c r="M11678" s="23">
        <f t="shared" si="1651"/>
        <v>293</v>
      </c>
      <c r="N11678" s="23">
        <f t="shared" si="1652"/>
        <v>150398.64000000001</v>
      </c>
      <c r="O11678" s="25">
        <f t="shared" si="1653"/>
        <v>149887.07999999999</v>
      </c>
      <c r="P11678" t="s">
        <v>23</v>
      </c>
      <c r="Q11678" t="s">
        <v>1985</v>
      </c>
      <c r="R11678" t="s">
        <v>10439</v>
      </c>
      <c r="S11678">
        <v>8800</v>
      </c>
      <c r="T11678" s="28">
        <v>45273</v>
      </c>
      <c r="U11678">
        <v>511.56</v>
      </c>
    </row>
    <row r="11679" spans="1:21" x14ac:dyDescent="0.25">
      <c r="A11679" t="s">
        <v>10442</v>
      </c>
      <c r="B11679" s="28">
        <v>44981</v>
      </c>
      <c r="C11679" s="28">
        <v>44984</v>
      </c>
      <c r="D11679" s="19">
        <v>60</v>
      </c>
      <c r="E11679">
        <v>169</v>
      </c>
      <c r="F11679" s="21">
        <f t="shared" si="1645"/>
        <v>45043</v>
      </c>
      <c r="G11679" s="28">
        <v>45273</v>
      </c>
      <c r="H11679" s="22">
        <f t="shared" si="1647"/>
        <v>230</v>
      </c>
      <c r="I11679" s="23">
        <f t="shared" si="1648"/>
        <v>38870</v>
      </c>
      <c r="J11679" s="23">
        <f t="shared" si="1646"/>
        <v>286</v>
      </c>
      <c r="K11679" s="24">
        <f t="shared" si="1649"/>
        <v>-117</v>
      </c>
      <c r="L11679" s="23">
        <f t="shared" si="1650"/>
        <v>292</v>
      </c>
      <c r="M11679" s="23">
        <f t="shared" si="1651"/>
        <v>289</v>
      </c>
      <c r="N11679" s="23">
        <f t="shared" si="1652"/>
        <v>49348</v>
      </c>
      <c r="O11679" s="25">
        <f t="shared" si="1653"/>
        <v>48841</v>
      </c>
      <c r="P11679" t="s">
        <v>23</v>
      </c>
      <c r="Q11679" t="s">
        <v>1985</v>
      </c>
      <c r="R11679" t="s">
        <v>10439</v>
      </c>
      <c r="S11679">
        <v>8800</v>
      </c>
      <c r="T11679" s="28">
        <v>45273</v>
      </c>
      <c r="U11679">
        <v>169</v>
      </c>
    </row>
    <row r="11680" spans="1:21" x14ac:dyDescent="0.25">
      <c r="A11680" t="s">
        <v>10443</v>
      </c>
      <c r="B11680" s="28">
        <v>44991</v>
      </c>
      <c r="C11680" s="28">
        <v>44991</v>
      </c>
      <c r="D11680" s="19">
        <v>60</v>
      </c>
      <c r="E11680">
        <v>315.2</v>
      </c>
      <c r="F11680" s="21">
        <f t="shared" si="1645"/>
        <v>45052</v>
      </c>
      <c r="G11680" s="28">
        <v>45273</v>
      </c>
      <c r="H11680" s="22">
        <f t="shared" si="1647"/>
        <v>221</v>
      </c>
      <c r="I11680" s="23">
        <f t="shared" si="1648"/>
        <v>69659.199999999997</v>
      </c>
      <c r="J11680" s="23">
        <f t="shared" si="1646"/>
        <v>277</v>
      </c>
      <c r="K11680" s="24">
        <f t="shared" si="1649"/>
        <v>38.199999999999989</v>
      </c>
      <c r="L11680" s="23">
        <f t="shared" si="1650"/>
        <v>282</v>
      </c>
      <c r="M11680" s="23">
        <f t="shared" si="1651"/>
        <v>282</v>
      </c>
      <c r="N11680" s="23">
        <f t="shared" si="1652"/>
        <v>88886.399999999994</v>
      </c>
      <c r="O11680" s="25">
        <f t="shared" si="1653"/>
        <v>88886.399999999994</v>
      </c>
      <c r="P11680" t="s">
        <v>23</v>
      </c>
      <c r="Q11680" t="s">
        <v>1985</v>
      </c>
      <c r="R11680" t="s">
        <v>10439</v>
      </c>
      <c r="S11680">
        <v>8800</v>
      </c>
      <c r="T11680" s="28">
        <v>45273</v>
      </c>
      <c r="U11680">
        <v>315.2</v>
      </c>
    </row>
    <row r="11681" spans="1:21" x14ac:dyDescent="0.25">
      <c r="A11681" t="s">
        <v>10444</v>
      </c>
      <c r="B11681" s="28">
        <v>45009</v>
      </c>
      <c r="C11681" s="28">
        <v>45009</v>
      </c>
      <c r="D11681" s="19">
        <v>60</v>
      </c>
      <c r="E11681">
        <v>19.14</v>
      </c>
      <c r="F11681" s="21">
        <f t="shared" si="1645"/>
        <v>45070</v>
      </c>
      <c r="G11681" s="28">
        <v>45273</v>
      </c>
      <c r="H11681" s="22">
        <f t="shared" si="1647"/>
        <v>203</v>
      </c>
      <c r="I11681" s="23">
        <f t="shared" si="1648"/>
        <v>3885.42</v>
      </c>
      <c r="J11681" s="23">
        <f t="shared" si="1646"/>
        <v>259</v>
      </c>
      <c r="K11681" s="24">
        <f t="shared" si="1649"/>
        <v>-239.86</v>
      </c>
      <c r="L11681" s="23">
        <f t="shared" si="1650"/>
        <v>264</v>
      </c>
      <c r="M11681" s="23">
        <f t="shared" si="1651"/>
        <v>264</v>
      </c>
      <c r="N11681" s="23">
        <f t="shared" si="1652"/>
        <v>5052.96</v>
      </c>
      <c r="O11681" s="25">
        <f t="shared" si="1653"/>
        <v>5052.96</v>
      </c>
      <c r="P11681" t="s">
        <v>23</v>
      </c>
      <c r="Q11681" t="s">
        <v>1985</v>
      </c>
      <c r="R11681" t="s">
        <v>10439</v>
      </c>
      <c r="S11681">
        <v>8800</v>
      </c>
      <c r="T11681" s="28">
        <v>45273</v>
      </c>
      <c r="U11681">
        <v>19.14</v>
      </c>
    </row>
    <row r="11682" spans="1:21" x14ac:dyDescent="0.25">
      <c r="A11682" t="s">
        <v>10445</v>
      </c>
      <c r="B11682" s="28">
        <v>45009</v>
      </c>
      <c r="C11682" s="28">
        <v>45009</v>
      </c>
      <c r="D11682" s="19">
        <v>60</v>
      </c>
      <c r="E11682">
        <v>32.85</v>
      </c>
      <c r="F11682" s="21">
        <f t="shared" si="1645"/>
        <v>45070</v>
      </c>
      <c r="G11682" s="28">
        <v>45273</v>
      </c>
      <c r="H11682" s="22">
        <f t="shared" si="1647"/>
        <v>203</v>
      </c>
      <c r="I11682" s="23">
        <f t="shared" si="1648"/>
        <v>6668.55</v>
      </c>
      <c r="J11682" s="23">
        <f t="shared" si="1646"/>
        <v>259</v>
      </c>
      <c r="K11682" s="24">
        <f t="shared" si="1649"/>
        <v>-226.15</v>
      </c>
      <c r="L11682" s="23">
        <f t="shared" si="1650"/>
        <v>264</v>
      </c>
      <c r="M11682" s="23">
        <f t="shared" si="1651"/>
        <v>264</v>
      </c>
      <c r="N11682" s="23">
        <f t="shared" si="1652"/>
        <v>8672.4</v>
      </c>
      <c r="O11682" s="25">
        <f t="shared" si="1653"/>
        <v>8672.4</v>
      </c>
      <c r="P11682" t="s">
        <v>23</v>
      </c>
      <c r="Q11682" t="s">
        <v>1985</v>
      </c>
      <c r="R11682" t="s">
        <v>10439</v>
      </c>
      <c r="S11682">
        <v>8800</v>
      </c>
      <c r="T11682" s="28">
        <v>45273</v>
      </c>
      <c r="U11682">
        <v>32.85</v>
      </c>
    </row>
    <row r="11683" spans="1:21" x14ac:dyDescent="0.25">
      <c r="A11683" t="s">
        <v>10446</v>
      </c>
      <c r="B11683" s="28">
        <v>45009</v>
      </c>
      <c r="C11683" s="28">
        <v>45009</v>
      </c>
      <c r="D11683" s="19">
        <v>60</v>
      </c>
      <c r="E11683">
        <v>244.5</v>
      </c>
      <c r="F11683" s="21">
        <f t="shared" si="1645"/>
        <v>45070</v>
      </c>
      <c r="G11683" s="28">
        <v>45273</v>
      </c>
      <c r="H11683" s="22">
        <f t="shared" si="1647"/>
        <v>203</v>
      </c>
      <c r="I11683" s="23">
        <f t="shared" si="1648"/>
        <v>49633.5</v>
      </c>
      <c r="J11683" s="23">
        <f t="shared" si="1646"/>
        <v>259</v>
      </c>
      <c r="K11683" s="24">
        <f t="shared" si="1649"/>
        <v>-14.5</v>
      </c>
      <c r="L11683" s="23">
        <f t="shared" si="1650"/>
        <v>264</v>
      </c>
      <c r="M11683" s="23">
        <f t="shared" si="1651"/>
        <v>264</v>
      </c>
      <c r="N11683" s="23">
        <f t="shared" si="1652"/>
        <v>64548</v>
      </c>
      <c r="O11683" s="25">
        <f t="shared" si="1653"/>
        <v>64548</v>
      </c>
      <c r="P11683" t="s">
        <v>23</v>
      </c>
      <c r="Q11683" t="s">
        <v>1985</v>
      </c>
      <c r="R11683" t="s">
        <v>10439</v>
      </c>
      <c r="S11683">
        <v>8800</v>
      </c>
      <c r="T11683" s="28">
        <v>45273</v>
      </c>
      <c r="U11683">
        <v>244.5</v>
      </c>
    </row>
    <row r="11684" spans="1:21" x14ac:dyDescent="0.25">
      <c r="A11684" t="s">
        <v>10447</v>
      </c>
      <c r="B11684" s="28">
        <v>45034</v>
      </c>
      <c r="C11684" s="28">
        <v>45036</v>
      </c>
      <c r="D11684" s="19">
        <v>60</v>
      </c>
      <c r="E11684">
        <v>106</v>
      </c>
      <c r="F11684" s="21">
        <f t="shared" si="1645"/>
        <v>45097</v>
      </c>
      <c r="G11684" s="28">
        <v>45273</v>
      </c>
      <c r="H11684" s="22">
        <f t="shared" si="1647"/>
        <v>176</v>
      </c>
      <c r="I11684" s="23">
        <f t="shared" si="1648"/>
        <v>18656</v>
      </c>
      <c r="J11684" s="23">
        <f t="shared" si="1646"/>
        <v>233</v>
      </c>
      <c r="K11684" s="24">
        <f t="shared" si="1649"/>
        <v>-127</v>
      </c>
      <c r="L11684" s="23">
        <f t="shared" si="1650"/>
        <v>239</v>
      </c>
      <c r="M11684" s="23">
        <f t="shared" si="1651"/>
        <v>237</v>
      </c>
      <c r="N11684" s="23">
        <f t="shared" si="1652"/>
        <v>25334</v>
      </c>
      <c r="O11684" s="25">
        <f t="shared" si="1653"/>
        <v>25122</v>
      </c>
      <c r="P11684" t="s">
        <v>23</v>
      </c>
      <c r="Q11684" t="s">
        <v>1985</v>
      </c>
      <c r="R11684" t="s">
        <v>10439</v>
      </c>
      <c r="S11684">
        <v>8800</v>
      </c>
      <c r="T11684" s="28">
        <v>45273</v>
      </c>
      <c r="U11684">
        <v>106</v>
      </c>
    </row>
    <row r="11685" spans="1:21" x14ac:dyDescent="0.25">
      <c r="A11685" t="s">
        <v>10448</v>
      </c>
      <c r="B11685" s="28">
        <v>45034</v>
      </c>
      <c r="C11685" s="28">
        <v>45036</v>
      </c>
      <c r="D11685" s="19">
        <v>60</v>
      </c>
      <c r="E11685">
        <v>446</v>
      </c>
      <c r="F11685" s="21">
        <f t="shared" si="1645"/>
        <v>45097</v>
      </c>
      <c r="G11685" s="28">
        <v>45273</v>
      </c>
      <c r="H11685" s="22">
        <f t="shared" si="1647"/>
        <v>176</v>
      </c>
      <c r="I11685" s="23">
        <f t="shared" si="1648"/>
        <v>78496</v>
      </c>
      <c r="J11685" s="23">
        <f t="shared" si="1646"/>
        <v>233</v>
      </c>
      <c r="K11685" s="24">
        <f t="shared" si="1649"/>
        <v>213</v>
      </c>
      <c r="L11685" s="23">
        <f t="shared" si="1650"/>
        <v>239</v>
      </c>
      <c r="M11685" s="23">
        <f t="shared" si="1651"/>
        <v>237</v>
      </c>
      <c r="N11685" s="23">
        <f t="shared" si="1652"/>
        <v>106594</v>
      </c>
      <c r="O11685" s="25">
        <f t="shared" si="1653"/>
        <v>105702</v>
      </c>
      <c r="P11685" t="s">
        <v>23</v>
      </c>
      <c r="Q11685" t="s">
        <v>1985</v>
      </c>
      <c r="R11685" t="s">
        <v>10439</v>
      </c>
      <c r="S11685">
        <v>8800</v>
      </c>
      <c r="T11685" s="28">
        <v>45273</v>
      </c>
      <c r="U11685">
        <v>446</v>
      </c>
    </row>
    <row r="11686" spans="1:21" x14ac:dyDescent="0.25">
      <c r="A11686" t="s">
        <v>10449</v>
      </c>
      <c r="B11686" s="28">
        <v>45068</v>
      </c>
      <c r="C11686" s="28">
        <v>45069</v>
      </c>
      <c r="D11686" s="19">
        <v>60</v>
      </c>
      <c r="E11686">
        <v>768</v>
      </c>
      <c r="F11686" s="21">
        <f t="shared" si="1645"/>
        <v>45130</v>
      </c>
      <c r="G11686" s="28">
        <v>45273</v>
      </c>
      <c r="H11686" s="22">
        <f t="shared" si="1647"/>
        <v>143</v>
      </c>
      <c r="I11686" s="23">
        <f t="shared" si="1648"/>
        <v>109824</v>
      </c>
      <c r="J11686" s="23">
        <f t="shared" si="1646"/>
        <v>200</v>
      </c>
      <c r="K11686" s="24">
        <f t="shared" si="1649"/>
        <v>568</v>
      </c>
      <c r="L11686" s="23">
        <f t="shared" si="1650"/>
        <v>205</v>
      </c>
      <c r="M11686" s="23">
        <f t="shared" si="1651"/>
        <v>204</v>
      </c>
      <c r="N11686" s="23">
        <f t="shared" si="1652"/>
        <v>157440</v>
      </c>
      <c r="O11686" s="25">
        <f t="shared" si="1653"/>
        <v>156672</v>
      </c>
      <c r="P11686" t="s">
        <v>23</v>
      </c>
      <c r="Q11686" t="s">
        <v>1985</v>
      </c>
      <c r="R11686" t="s">
        <v>10439</v>
      </c>
      <c r="S11686">
        <v>8800</v>
      </c>
      <c r="T11686" s="28">
        <v>45273</v>
      </c>
      <c r="U11686">
        <v>768</v>
      </c>
    </row>
    <row r="11687" spans="1:21" x14ac:dyDescent="0.25">
      <c r="A11687" t="s">
        <v>10450</v>
      </c>
      <c r="B11687" s="28">
        <v>45068</v>
      </c>
      <c r="C11687" s="28">
        <v>45069</v>
      </c>
      <c r="D11687" s="19">
        <v>60</v>
      </c>
      <c r="E11687">
        <v>560</v>
      </c>
      <c r="F11687" s="21">
        <f t="shared" si="1645"/>
        <v>45130</v>
      </c>
      <c r="G11687" s="28">
        <v>45273</v>
      </c>
      <c r="H11687" s="22">
        <f t="shared" si="1647"/>
        <v>143</v>
      </c>
      <c r="I11687" s="23">
        <f t="shared" si="1648"/>
        <v>80080</v>
      </c>
      <c r="J11687" s="23">
        <f t="shared" si="1646"/>
        <v>200</v>
      </c>
      <c r="K11687" s="24">
        <f t="shared" si="1649"/>
        <v>360</v>
      </c>
      <c r="L11687" s="23">
        <f t="shared" si="1650"/>
        <v>205</v>
      </c>
      <c r="M11687" s="23">
        <f t="shared" si="1651"/>
        <v>204</v>
      </c>
      <c r="N11687" s="23">
        <f t="shared" si="1652"/>
        <v>114800</v>
      </c>
      <c r="O11687" s="25">
        <f t="shared" si="1653"/>
        <v>114240</v>
      </c>
      <c r="P11687" t="s">
        <v>23</v>
      </c>
      <c r="Q11687" t="s">
        <v>1985</v>
      </c>
      <c r="R11687" t="s">
        <v>10439</v>
      </c>
      <c r="S11687">
        <v>8800</v>
      </c>
      <c r="T11687" s="28">
        <v>45273</v>
      </c>
      <c r="U11687">
        <v>560</v>
      </c>
    </row>
    <row r="11688" spans="1:21" x14ac:dyDescent="0.25">
      <c r="A11688" t="s">
        <v>10451</v>
      </c>
      <c r="B11688" s="28">
        <v>45075</v>
      </c>
      <c r="C11688" s="28">
        <v>45079</v>
      </c>
      <c r="D11688" s="19">
        <v>60</v>
      </c>
      <c r="E11688" s="7">
        <v>1100</v>
      </c>
      <c r="F11688" s="21">
        <f t="shared" si="1645"/>
        <v>45140</v>
      </c>
      <c r="G11688" s="28">
        <v>45273</v>
      </c>
      <c r="H11688" s="22">
        <f t="shared" si="1647"/>
        <v>133</v>
      </c>
      <c r="I11688" s="23">
        <f t="shared" si="1648"/>
        <v>146300</v>
      </c>
      <c r="J11688" s="23">
        <f t="shared" si="1646"/>
        <v>191</v>
      </c>
      <c r="K11688" s="24">
        <f t="shared" si="1649"/>
        <v>909</v>
      </c>
      <c r="L11688" s="23">
        <f t="shared" si="1650"/>
        <v>198</v>
      </c>
      <c r="M11688" s="23">
        <f t="shared" si="1651"/>
        <v>194</v>
      </c>
      <c r="N11688" s="23">
        <f t="shared" si="1652"/>
        <v>217800</v>
      </c>
      <c r="O11688" s="25">
        <f t="shared" si="1653"/>
        <v>213400</v>
      </c>
      <c r="P11688" t="s">
        <v>23</v>
      </c>
      <c r="Q11688" t="s">
        <v>1985</v>
      </c>
      <c r="R11688" t="s">
        <v>10439</v>
      </c>
      <c r="S11688">
        <v>8800</v>
      </c>
      <c r="T11688" s="28">
        <v>45273</v>
      </c>
      <c r="U11688" s="7">
        <v>1100</v>
      </c>
    </row>
    <row r="11689" spans="1:21" x14ac:dyDescent="0.25">
      <c r="A11689" t="s">
        <v>10452</v>
      </c>
      <c r="B11689" s="28">
        <v>45077</v>
      </c>
      <c r="C11689" s="28">
        <v>45079</v>
      </c>
      <c r="D11689" s="19">
        <v>60</v>
      </c>
      <c r="E11689">
        <v>111.5</v>
      </c>
      <c r="F11689" s="21">
        <f t="shared" si="1645"/>
        <v>45140</v>
      </c>
      <c r="G11689" s="28">
        <v>45273</v>
      </c>
      <c r="H11689" s="22">
        <f t="shared" si="1647"/>
        <v>133</v>
      </c>
      <c r="I11689" s="23">
        <f t="shared" si="1648"/>
        <v>14829.5</v>
      </c>
      <c r="J11689" s="23">
        <f t="shared" si="1646"/>
        <v>191</v>
      </c>
      <c r="K11689" s="24">
        <f t="shared" si="1649"/>
        <v>-79.5</v>
      </c>
      <c r="L11689" s="23">
        <f t="shared" si="1650"/>
        <v>196</v>
      </c>
      <c r="M11689" s="23">
        <f t="shared" si="1651"/>
        <v>194</v>
      </c>
      <c r="N11689" s="23">
        <f t="shared" si="1652"/>
        <v>21854</v>
      </c>
      <c r="O11689" s="25">
        <f t="shared" si="1653"/>
        <v>21631</v>
      </c>
      <c r="P11689" t="s">
        <v>23</v>
      </c>
      <c r="Q11689" t="s">
        <v>1985</v>
      </c>
      <c r="R11689" t="s">
        <v>10439</v>
      </c>
      <c r="S11689">
        <v>8800</v>
      </c>
      <c r="T11689" s="28">
        <v>45273</v>
      </c>
      <c r="U11689">
        <v>111.5</v>
      </c>
    </row>
    <row r="11690" spans="1:21" x14ac:dyDescent="0.25">
      <c r="A11690" t="s">
        <v>10453</v>
      </c>
      <c r="B11690" s="28">
        <v>45083</v>
      </c>
      <c r="C11690" s="28">
        <v>45086</v>
      </c>
      <c r="D11690" s="19">
        <v>60</v>
      </c>
      <c r="E11690">
        <v>111.5</v>
      </c>
      <c r="F11690" s="21">
        <f t="shared" si="1645"/>
        <v>45147</v>
      </c>
      <c r="G11690" s="28">
        <v>45273</v>
      </c>
      <c r="H11690" s="22">
        <f t="shared" si="1647"/>
        <v>126</v>
      </c>
      <c r="I11690" s="23">
        <f t="shared" si="1648"/>
        <v>14049</v>
      </c>
      <c r="J11690" s="23">
        <f t="shared" si="1646"/>
        <v>184</v>
      </c>
      <c r="K11690" s="24">
        <f t="shared" si="1649"/>
        <v>-72.5</v>
      </c>
      <c r="L11690" s="23">
        <f t="shared" si="1650"/>
        <v>190</v>
      </c>
      <c r="M11690" s="23">
        <f t="shared" si="1651"/>
        <v>187</v>
      </c>
      <c r="N11690" s="23">
        <f t="shared" si="1652"/>
        <v>21185</v>
      </c>
      <c r="O11690" s="25">
        <f t="shared" si="1653"/>
        <v>20850.5</v>
      </c>
      <c r="P11690" t="s">
        <v>23</v>
      </c>
      <c r="Q11690" t="s">
        <v>1985</v>
      </c>
      <c r="R11690" t="s">
        <v>10439</v>
      </c>
      <c r="S11690">
        <v>8800</v>
      </c>
      <c r="T11690" s="28">
        <v>45273</v>
      </c>
      <c r="U11690">
        <v>111.5</v>
      </c>
    </row>
    <row r="11691" spans="1:21" x14ac:dyDescent="0.25">
      <c r="A11691" t="s">
        <v>10454</v>
      </c>
      <c r="B11691" s="28">
        <v>45083</v>
      </c>
      <c r="C11691" s="28">
        <v>45084</v>
      </c>
      <c r="D11691" s="19">
        <v>60</v>
      </c>
      <c r="E11691">
        <v>19.14</v>
      </c>
      <c r="F11691" s="21">
        <f t="shared" si="1645"/>
        <v>45145</v>
      </c>
      <c r="G11691" s="28">
        <v>45273</v>
      </c>
      <c r="H11691" s="22">
        <f t="shared" si="1647"/>
        <v>128</v>
      </c>
      <c r="I11691" s="23">
        <f t="shared" si="1648"/>
        <v>2449.92</v>
      </c>
      <c r="J11691" s="23">
        <f t="shared" si="1646"/>
        <v>186</v>
      </c>
      <c r="K11691" s="24">
        <f t="shared" si="1649"/>
        <v>-166.86</v>
      </c>
      <c r="L11691" s="23">
        <f t="shared" si="1650"/>
        <v>190</v>
      </c>
      <c r="M11691" s="23">
        <f t="shared" si="1651"/>
        <v>189</v>
      </c>
      <c r="N11691" s="23">
        <f t="shared" si="1652"/>
        <v>3636.6</v>
      </c>
      <c r="O11691" s="25">
        <f t="shared" si="1653"/>
        <v>3617.46</v>
      </c>
      <c r="P11691" t="s">
        <v>23</v>
      </c>
      <c r="Q11691" t="s">
        <v>1985</v>
      </c>
      <c r="R11691" t="s">
        <v>10439</v>
      </c>
      <c r="S11691">
        <v>8800</v>
      </c>
      <c r="T11691" s="28">
        <v>45273</v>
      </c>
      <c r="U11691">
        <v>19.14</v>
      </c>
    </row>
    <row r="11692" spans="1:21" x14ac:dyDescent="0.25">
      <c r="A11692" t="s">
        <v>10455</v>
      </c>
      <c r="B11692" s="28">
        <v>45083</v>
      </c>
      <c r="C11692" s="28">
        <v>45085</v>
      </c>
      <c r="D11692" s="19">
        <v>60</v>
      </c>
      <c r="E11692" s="7">
        <v>1259</v>
      </c>
      <c r="F11692" s="21">
        <f t="shared" si="1645"/>
        <v>45146</v>
      </c>
      <c r="G11692" s="28">
        <v>45273</v>
      </c>
      <c r="H11692" s="22">
        <f t="shared" si="1647"/>
        <v>127</v>
      </c>
      <c r="I11692" s="23">
        <f t="shared" si="1648"/>
        <v>159893</v>
      </c>
      <c r="J11692" s="23">
        <f t="shared" si="1646"/>
        <v>185</v>
      </c>
      <c r="K11692" s="24">
        <f t="shared" si="1649"/>
        <v>1074</v>
      </c>
      <c r="L11692" s="23">
        <f t="shared" si="1650"/>
        <v>190</v>
      </c>
      <c r="M11692" s="23">
        <f t="shared" si="1651"/>
        <v>188</v>
      </c>
      <c r="N11692" s="23">
        <f t="shared" si="1652"/>
        <v>239210</v>
      </c>
      <c r="O11692" s="25">
        <f t="shared" si="1653"/>
        <v>236692</v>
      </c>
      <c r="P11692" t="s">
        <v>23</v>
      </c>
      <c r="Q11692" t="s">
        <v>1985</v>
      </c>
      <c r="R11692" t="s">
        <v>10439</v>
      </c>
      <c r="S11692">
        <v>8800</v>
      </c>
      <c r="T11692" s="28">
        <v>45273</v>
      </c>
      <c r="U11692" s="7">
        <v>1259</v>
      </c>
    </row>
    <row r="11693" spans="1:21" x14ac:dyDescent="0.25">
      <c r="A11693" t="s">
        <v>10456</v>
      </c>
      <c r="B11693" s="28">
        <v>45092</v>
      </c>
      <c r="C11693" s="28">
        <v>45092</v>
      </c>
      <c r="D11693" s="19">
        <v>60</v>
      </c>
      <c r="E11693">
        <v>65.7</v>
      </c>
      <c r="F11693" s="21">
        <f t="shared" si="1645"/>
        <v>45153</v>
      </c>
      <c r="G11693" s="28">
        <v>45273</v>
      </c>
      <c r="H11693" s="22">
        <f t="shared" si="1647"/>
        <v>120</v>
      </c>
      <c r="I11693" s="23">
        <f t="shared" si="1648"/>
        <v>7884</v>
      </c>
      <c r="J11693" s="23">
        <f t="shared" si="1646"/>
        <v>178</v>
      </c>
      <c r="K11693" s="24">
        <f t="shared" si="1649"/>
        <v>-112.3</v>
      </c>
      <c r="L11693" s="23">
        <f t="shared" si="1650"/>
        <v>181</v>
      </c>
      <c r="M11693" s="23">
        <f t="shared" si="1651"/>
        <v>181</v>
      </c>
      <c r="N11693" s="23">
        <f t="shared" si="1652"/>
        <v>11891.7</v>
      </c>
      <c r="O11693" s="25">
        <f t="shared" si="1653"/>
        <v>11891.7</v>
      </c>
      <c r="P11693" t="s">
        <v>23</v>
      </c>
      <c r="Q11693" t="s">
        <v>1985</v>
      </c>
      <c r="R11693" t="s">
        <v>10439</v>
      </c>
      <c r="S11693">
        <v>8800</v>
      </c>
      <c r="T11693" s="28">
        <v>45273</v>
      </c>
      <c r="U11693">
        <v>65.7</v>
      </c>
    </row>
    <row r="11694" spans="1:21" x14ac:dyDescent="0.25">
      <c r="A11694" t="s">
        <v>10457</v>
      </c>
      <c r="B11694" s="28">
        <v>45105</v>
      </c>
      <c r="C11694" s="28">
        <v>45105</v>
      </c>
      <c r="D11694" s="19">
        <v>60</v>
      </c>
      <c r="E11694">
        <v>147</v>
      </c>
      <c r="F11694" s="21">
        <f t="shared" si="1645"/>
        <v>45166</v>
      </c>
      <c r="G11694" s="28">
        <v>45273</v>
      </c>
      <c r="H11694" s="22">
        <f t="shared" si="1647"/>
        <v>107</v>
      </c>
      <c r="I11694" s="23">
        <f t="shared" si="1648"/>
        <v>15729</v>
      </c>
      <c r="J11694" s="23">
        <f t="shared" si="1646"/>
        <v>165</v>
      </c>
      <c r="K11694" s="24">
        <f t="shared" si="1649"/>
        <v>-18</v>
      </c>
      <c r="L11694" s="23">
        <f t="shared" si="1650"/>
        <v>168</v>
      </c>
      <c r="M11694" s="23">
        <f t="shared" si="1651"/>
        <v>168</v>
      </c>
      <c r="N11694" s="23">
        <f t="shared" si="1652"/>
        <v>24696</v>
      </c>
      <c r="O11694" s="25">
        <f t="shared" si="1653"/>
        <v>24696</v>
      </c>
      <c r="P11694" t="s">
        <v>23</v>
      </c>
      <c r="Q11694" t="s">
        <v>1985</v>
      </c>
      <c r="R11694" t="s">
        <v>10439</v>
      </c>
      <c r="S11694">
        <v>8800</v>
      </c>
      <c r="T11694" s="28">
        <v>45273</v>
      </c>
      <c r="U11694">
        <v>147</v>
      </c>
    </row>
    <row r="11695" spans="1:21" x14ac:dyDescent="0.25">
      <c r="A11695" t="s">
        <v>10458</v>
      </c>
      <c r="B11695" s="28">
        <v>45106</v>
      </c>
      <c r="C11695" s="28">
        <v>45106</v>
      </c>
      <c r="D11695" s="19">
        <v>60</v>
      </c>
      <c r="E11695">
        <v>247.6</v>
      </c>
      <c r="F11695" s="21">
        <f t="shared" si="1645"/>
        <v>45167</v>
      </c>
      <c r="G11695" s="28">
        <v>45273</v>
      </c>
      <c r="H11695" s="22">
        <f t="shared" si="1647"/>
        <v>106</v>
      </c>
      <c r="I11695" s="23">
        <f t="shared" si="1648"/>
        <v>26245.599999999999</v>
      </c>
      <c r="J11695" s="23">
        <f t="shared" si="1646"/>
        <v>164</v>
      </c>
      <c r="K11695" s="24">
        <f t="shared" si="1649"/>
        <v>83.6</v>
      </c>
      <c r="L11695" s="23">
        <f t="shared" si="1650"/>
        <v>167</v>
      </c>
      <c r="M11695" s="23">
        <f t="shared" si="1651"/>
        <v>167</v>
      </c>
      <c r="N11695" s="23">
        <f t="shared" si="1652"/>
        <v>41349.199999999997</v>
      </c>
      <c r="O11695" s="25">
        <f t="shared" si="1653"/>
        <v>41349.199999999997</v>
      </c>
      <c r="P11695" t="s">
        <v>23</v>
      </c>
      <c r="Q11695" t="s">
        <v>1985</v>
      </c>
      <c r="R11695" t="s">
        <v>10439</v>
      </c>
      <c r="S11695">
        <v>8800</v>
      </c>
      <c r="T11695" s="28">
        <v>45273</v>
      </c>
      <c r="U11695">
        <v>247.6</v>
      </c>
    </row>
    <row r="11696" spans="1:21" x14ac:dyDescent="0.25">
      <c r="A11696" t="s">
        <v>4843</v>
      </c>
      <c r="B11696" s="28">
        <v>44683</v>
      </c>
      <c r="C11696" s="28">
        <v>44684</v>
      </c>
      <c r="D11696" s="19">
        <v>60</v>
      </c>
      <c r="E11696">
        <v>537.84</v>
      </c>
      <c r="F11696" s="21">
        <f t="shared" si="1645"/>
        <v>44745</v>
      </c>
      <c r="G11696" s="28">
        <v>45236</v>
      </c>
      <c r="H11696" s="22">
        <f t="shared" si="1647"/>
        <v>491</v>
      </c>
      <c r="I11696" s="23">
        <f t="shared" si="1648"/>
        <v>264079.44</v>
      </c>
      <c r="J11696" s="23">
        <f t="shared" si="1646"/>
        <v>543</v>
      </c>
      <c r="K11696" s="24">
        <f t="shared" si="1649"/>
        <v>-5.1599999999999682</v>
      </c>
      <c r="L11696" s="23">
        <f t="shared" si="1650"/>
        <v>553</v>
      </c>
      <c r="M11696" s="23">
        <f t="shared" si="1651"/>
        <v>552</v>
      </c>
      <c r="N11696" s="23">
        <f t="shared" si="1652"/>
        <v>297425.52</v>
      </c>
      <c r="O11696" s="25">
        <f t="shared" si="1653"/>
        <v>296887.67999999999</v>
      </c>
      <c r="P11696" t="s">
        <v>23</v>
      </c>
      <c r="Q11696" t="s">
        <v>1985</v>
      </c>
      <c r="R11696" t="s">
        <v>4740</v>
      </c>
      <c r="S11696">
        <v>7600</v>
      </c>
      <c r="T11696" s="28">
        <v>45236</v>
      </c>
      <c r="U11696">
        <v>537.84</v>
      </c>
    </row>
    <row r="11697" spans="1:21" x14ac:dyDescent="0.25">
      <c r="A11697" t="s">
        <v>4844</v>
      </c>
      <c r="B11697" s="28">
        <v>44683</v>
      </c>
      <c r="C11697" s="28">
        <v>44684</v>
      </c>
      <c r="D11697" s="19">
        <v>60</v>
      </c>
      <c r="E11697" s="7">
        <v>2689.2</v>
      </c>
      <c r="F11697" s="21">
        <f t="shared" si="1645"/>
        <v>44745</v>
      </c>
      <c r="G11697" s="28">
        <v>45236</v>
      </c>
      <c r="H11697" s="22">
        <f t="shared" si="1647"/>
        <v>491</v>
      </c>
      <c r="I11697" s="23">
        <f t="shared" si="1648"/>
        <v>1320397.2</v>
      </c>
      <c r="J11697" s="23">
        <f t="shared" si="1646"/>
        <v>543</v>
      </c>
      <c r="K11697" s="24">
        <f t="shared" si="1649"/>
        <v>2146.1999999999998</v>
      </c>
      <c r="L11697" s="23">
        <f t="shared" si="1650"/>
        <v>553</v>
      </c>
      <c r="M11697" s="23">
        <f t="shared" si="1651"/>
        <v>552</v>
      </c>
      <c r="N11697" s="23">
        <f t="shared" si="1652"/>
        <v>1487127.5999999999</v>
      </c>
      <c r="O11697" s="25">
        <f t="shared" si="1653"/>
        <v>1484438.4</v>
      </c>
      <c r="P11697" t="s">
        <v>23</v>
      </c>
      <c r="Q11697" t="s">
        <v>1985</v>
      </c>
      <c r="R11697" t="s">
        <v>4740</v>
      </c>
      <c r="S11697">
        <v>7600</v>
      </c>
      <c r="T11697" s="28">
        <v>45236</v>
      </c>
      <c r="U11697" s="7">
        <v>2689.2</v>
      </c>
    </row>
    <row r="11698" spans="1:21" x14ac:dyDescent="0.25">
      <c r="A11698" t="s">
        <v>4845</v>
      </c>
      <c r="B11698" s="28">
        <v>44683</v>
      </c>
      <c r="C11698" s="28">
        <v>44684</v>
      </c>
      <c r="D11698" s="19">
        <v>60</v>
      </c>
      <c r="E11698">
        <v>116.42</v>
      </c>
      <c r="F11698" s="21">
        <f t="shared" si="1645"/>
        <v>44745</v>
      </c>
      <c r="G11698" s="28">
        <v>45236</v>
      </c>
      <c r="H11698" s="22">
        <f t="shared" si="1647"/>
        <v>491</v>
      </c>
      <c r="I11698" s="23">
        <f t="shared" si="1648"/>
        <v>57162.22</v>
      </c>
      <c r="J11698" s="23">
        <f t="shared" si="1646"/>
        <v>543</v>
      </c>
      <c r="K11698" s="24">
        <f t="shared" si="1649"/>
        <v>-426.58</v>
      </c>
      <c r="L11698" s="23">
        <f t="shared" si="1650"/>
        <v>553</v>
      </c>
      <c r="M11698" s="23">
        <f t="shared" si="1651"/>
        <v>552</v>
      </c>
      <c r="N11698" s="23">
        <f t="shared" si="1652"/>
        <v>64380.26</v>
      </c>
      <c r="O11698" s="25">
        <f t="shared" si="1653"/>
        <v>64263.840000000004</v>
      </c>
      <c r="P11698" t="s">
        <v>23</v>
      </c>
      <c r="Q11698" t="s">
        <v>1985</v>
      </c>
      <c r="R11698" t="s">
        <v>4740</v>
      </c>
      <c r="S11698">
        <v>7600</v>
      </c>
      <c r="T11698" s="28">
        <v>45236</v>
      </c>
      <c r="U11698">
        <v>116.42</v>
      </c>
    </row>
    <row r="11699" spans="1:21" x14ac:dyDescent="0.25">
      <c r="A11699" t="s">
        <v>494</v>
      </c>
      <c r="B11699" s="28">
        <v>45143</v>
      </c>
      <c r="C11699" s="28">
        <v>45144</v>
      </c>
      <c r="D11699" s="19">
        <v>60</v>
      </c>
      <c r="E11699" s="7">
        <v>3123.5</v>
      </c>
      <c r="F11699" s="21">
        <f t="shared" si="1645"/>
        <v>45205</v>
      </c>
      <c r="G11699" s="28">
        <v>45243</v>
      </c>
      <c r="H11699" s="22">
        <f t="shared" si="1647"/>
        <v>38</v>
      </c>
      <c r="I11699" s="23">
        <f t="shared" si="1648"/>
        <v>118693</v>
      </c>
      <c r="J11699" s="23">
        <f t="shared" si="1646"/>
        <v>97</v>
      </c>
      <c r="K11699" s="24">
        <f t="shared" si="1649"/>
        <v>3026.5</v>
      </c>
      <c r="L11699" s="23">
        <f t="shared" si="1650"/>
        <v>100</v>
      </c>
      <c r="M11699" s="23">
        <f t="shared" si="1651"/>
        <v>99</v>
      </c>
      <c r="N11699" s="23">
        <f t="shared" si="1652"/>
        <v>312350</v>
      </c>
      <c r="O11699" s="25">
        <f t="shared" si="1653"/>
        <v>309226.5</v>
      </c>
      <c r="P11699" t="s">
        <v>23</v>
      </c>
      <c r="Q11699" t="s">
        <v>1985</v>
      </c>
      <c r="R11699" t="s">
        <v>2015</v>
      </c>
      <c r="S11699">
        <v>7824</v>
      </c>
      <c r="T11699" s="28">
        <v>45243</v>
      </c>
      <c r="U11699" s="7">
        <v>3123.5</v>
      </c>
    </row>
    <row r="11700" spans="1:21" x14ac:dyDescent="0.25">
      <c r="A11700" t="s">
        <v>495</v>
      </c>
      <c r="B11700" s="28">
        <v>45143</v>
      </c>
      <c r="C11700" s="28">
        <v>45145</v>
      </c>
      <c r="D11700" s="19">
        <v>60</v>
      </c>
      <c r="E11700" s="7">
        <v>1221.8599999999999</v>
      </c>
      <c r="F11700" s="21">
        <f t="shared" si="1645"/>
        <v>45206</v>
      </c>
      <c r="G11700" s="28">
        <v>45243</v>
      </c>
      <c r="H11700" s="22">
        <f t="shared" si="1647"/>
        <v>37</v>
      </c>
      <c r="I11700" s="23">
        <f t="shared" si="1648"/>
        <v>45208.82</v>
      </c>
      <c r="J11700" s="23">
        <f t="shared" si="1646"/>
        <v>96</v>
      </c>
      <c r="K11700" s="24">
        <f t="shared" si="1649"/>
        <v>1125.8599999999999</v>
      </c>
      <c r="L11700" s="23">
        <f t="shared" si="1650"/>
        <v>100</v>
      </c>
      <c r="M11700" s="23">
        <f t="shared" si="1651"/>
        <v>98</v>
      </c>
      <c r="N11700" s="23">
        <f t="shared" si="1652"/>
        <v>122185.99999999999</v>
      </c>
      <c r="O11700" s="25">
        <f t="shared" si="1653"/>
        <v>119742.27999999998</v>
      </c>
      <c r="P11700" t="s">
        <v>23</v>
      </c>
      <c r="Q11700" t="s">
        <v>1985</v>
      </c>
      <c r="R11700" t="s">
        <v>2015</v>
      </c>
      <c r="S11700">
        <v>7824</v>
      </c>
      <c r="T11700" s="28">
        <v>45243</v>
      </c>
      <c r="U11700" s="7">
        <v>1221.8599999999999</v>
      </c>
    </row>
    <row r="11701" spans="1:21" x14ac:dyDescent="0.25">
      <c r="A11701" t="s">
        <v>496</v>
      </c>
      <c r="B11701" s="28">
        <v>45143</v>
      </c>
      <c r="C11701" s="28">
        <v>45152</v>
      </c>
      <c r="D11701" s="19">
        <v>60</v>
      </c>
      <c r="E11701" s="7">
        <v>1543.05</v>
      </c>
      <c r="F11701" s="21">
        <f t="shared" si="1645"/>
        <v>45213</v>
      </c>
      <c r="G11701" s="28">
        <v>45243</v>
      </c>
      <c r="H11701" s="22">
        <f t="shared" si="1647"/>
        <v>30</v>
      </c>
      <c r="I11701" s="23">
        <f t="shared" si="1648"/>
        <v>46291.5</v>
      </c>
      <c r="J11701" s="23">
        <f t="shared" si="1646"/>
        <v>89</v>
      </c>
      <c r="K11701" s="24">
        <f t="shared" si="1649"/>
        <v>1454.05</v>
      </c>
      <c r="L11701" s="23">
        <f t="shared" si="1650"/>
        <v>100</v>
      </c>
      <c r="M11701" s="23">
        <f t="shared" si="1651"/>
        <v>91</v>
      </c>
      <c r="N11701" s="23">
        <f t="shared" si="1652"/>
        <v>154305</v>
      </c>
      <c r="O11701" s="25">
        <f t="shared" si="1653"/>
        <v>140417.54999999999</v>
      </c>
      <c r="P11701" t="s">
        <v>23</v>
      </c>
      <c r="Q11701" t="s">
        <v>1985</v>
      </c>
      <c r="R11701" t="s">
        <v>2015</v>
      </c>
      <c r="S11701">
        <v>7824</v>
      </c>
      <c r="T11701" s="28">
        <v>45243</v>
      </c>
      <c r="U11701" s="7">
        <v>1543.05</v>
      </c>
    </row>
    <row r="11702" spans="1:21" x14ac:dyDescent="0.25">
      <c r="A11702" t="s">
        <v>499</v>
      </c>
      <c r="B11702" s="28">
        <v>45173</v>
      </c>
      <c r="C11702" s="28">
        <v>45173</v>
      </c>
      <c r="D11702" s="19">
        <v>60</v>
      </c>
      <c r="E11702" s="7">
        <v>1991.7</v>
      </c>
      <c r="F11702" s="21">
        <f t="shared" si="1645"/>
        <v>45234</v>
      </c>
      <c r="G11702" s="28">
        <v>45253</v>
      </c>
      <c r="H11702" s="22">
        <f t="shared" si="1647"/>
        <v>19</v>
      </c>
      <c r="I11702" s="23">
        <f t="shared" si="1648"/>
        <v>37842.300000000003</v>
      </c>
      <c r="J11702" s="23">
        <f t="shared" si="1646"/>
        <v>79</v>
      </c>
      <c r="K11702" s="24">
        <f t="shared" si="1649"/>
        <v>1912.7</v>
      </c>
      <c r="L11702" s="23">
        <f t="shared" si="1650"/>
        <v>80</v>
      </c>
      <c r="M11702" s="23">
        <f t="shared" si="1651"/>
        <v>80</v>
      </c>
      <c r="N11702" s="23">
        <f t="shared" si="1652"/>
        <v>159336</v>
      </c>
      <c r="O11702" s="25">
        <f t="shared" si="1653"/>
        <v>159336</v>
      </c>
      <c r="P11702" t="s">
        <v>23</v>
      </c>
      <c r="Q11702" t="s">
        <v>1985</v>
      </c>
      <c r="R11702" t="s">
        <v>2015</v>
      </c>
      <c r="S11702">
        <v>8153</v>
      </c>
      <c r="T11702" s="28">
        <v>45253</v>
      </c>
      <c r="U11702" s="7">
        <v>1991.7</v>
      </c>
    </row>
    <row r="11703" spans="1:21" x14ac:dyDescent="0.25">
      <c r="A11703" t="s">
        <v>438</v>
      </c>
      <c r="B11703" s="28">
        <v>45173</v>
      </c>
      <c r="C11703" s="28">
        <v>45174</v>
      </c>
      <c r="D11703" s="19">
        <v>60</v>
      </c>
      <c r="E11703" s="7">
        <v>1003.88</v>
      </c>
      <c r="F11703" s="21">
        <f t="shared" si="1645"/>
        <v>45235</v>
      </c>
      <c r="G11703" s="28">
        <v>45253</v>
      </c>
      <c r="H11703" s="22">
        <f t="shared" si="1647"/>
        <v>18</v>
      </c>
      <c r="I11703" s="23">
        <f t="shared" si="1648"/>
        <v>18069.84</v>
      </c>
      <c r="J11703" s="23">
        <f t="shared" si="1646"/>
        <v>78</v>
      </c>
      <c r="K11703" s="24">
        <f t="shared" si="1649"/>
        <v>925.88</v>
      </c>
      <c r="L11703" s="23">
        <f t="shared" si="1650"/>
        <v>80</v>
      </c>
      <c r="M11703" s="23">
        <f t="shared" si="1651"/>
        <v>79</v>
      </c>
      <c r="N11703" s="23">
        <f t="shared" si="1652"/>
        <v>80310.399999999994</v>
      </c>
      <c r="O11703" s="25">
        <f t="shared" si="1653"/>
        <v>79306.52</v>
      </c>
      <c r="P11703" t="s">
        <v>23</v>
      </c>
      <c r="Q11703" t="s">
        <v>1985</v>
      </c>
      <c r="R11703" t="s">
        <v>2015</v>
      </c>
      <c r="S11703">
        <v>8153</v>
      </c>
      <c r="T11703" s="28">
        <v>45253</v>
      </c>
      <c r="U11703" s="7">
        <v>1003.88</v>
      </c>
    </row>
    <row r="11704" spans="1:21" x14ac:dyDescent="0.25">
      <c r="A11704" t="s">
        <v>439</v>
      </c>
      <c r="B11704" s="28">
        <v>45174</v>
      </c>
      <c r="C11704" s="28">
        <v>45174</v>
      </c>
      <c r="D11704" s="19">
        <v>60</v>
      </c>
      <c r="E11704" s="7">
        <v>2007.81</v>
      </c>
      <c r="F11704" s="21">
        <f t="shared" si="1645"/>
        <v>45235</v>
      </c>
      <c r="G11704" s="28">
        <v>45253</v>
      </c>
      <c r="H11704" s="22">
        <f t="shared" si="1647"/>
        <v>18</v>
      </c>
      <c r="I11704" s="23">
        <f t="shared" si="1648"/>
        <v>36140.58</v>
      </c>
      <c r="J11704" s="23">
        <f t="shared" si="1646"/>
        <v>78</v>
      </c>
      <c r="K11704" s="24">
        <f t="shared" si="1649"/>
        <v>1929.81</v>
      </c>
      <c r="L11704" s="23">
        <f t="shared" si="1650"/>
        <v>79</v>
      </c>
      <c r="M11704" s="23">
        <f t="shared" si="1651"/>
        <v>79</v>
      </c>
      <c r="N11704" s="23">
        <f t="shared" si="1652"/>
        <v>158616.99</v>
      </c>
      <c r="O11704" s="25">
        <f t="shared" si="1653"/>
        <v>158616.99</v>
      </c>
      <c r="P11704" t="s">
        <v>23</v>
      </c>
      <c r="Q11704" t="s">
        <v>1985</v>
      </c>
      <c r="R11704" t="s">
        <v>2015</v>
      </c>
      <c r="S11704">
        <v>8153</v>
      </c>
      <c r="T11704" s="28">
        <v>45253</v>
      </c>
      <c r="U11704" s="7">
        <v>2007.81</v>
      </c>
    </row>
    <row r="11705" spans="1:21" x14ac:dyDescent="0.25">
      <c r="A11705" t="s">
        <v>260</v>
      </c>
      <c r="B11705" s="28">
        <v>45201</v>
      </c>
      <c r="C11705" s="28">
        <v>45201</v>
      </c>
      <c r="D11705" s="19">
        <v>60</v>
      </c>
      <c r="E11705" s="7">
        <v>3378.9</v>
      </c>
      <c r="F11705" s="21">
        <f t="shared" si="1645"/>
        <v>45262</v>
      </c>
      <c r="G11705" s="28">
        <v>45278</v>
      </c>
      <c r="H11705" s="22">
        <f t="shared" si="1647"/>
        <v>16</v>
      </c>
      <c r="I11705" s="23">
        <f t="shared" si="1648"/>
        <v>54062.400000000001</v>
      </c>
      <c r="J11705" s="23">
        <f t="shared" si="1646"/>
        <v>76</v>
      </c>
      <c r="K11705" s="24">
        <f t="shared" si="1649"/>
        <v>3302.9</v>
      </c>
      <c r="L11705" s="23">
        <f t="shared" si="1650"/>
        <v>77</v>
      </c>
      <c r="M11705" s="23">
        <f t="shared" si="1651"/>
        <v>77</v>
      </c>
      <c r="N11705" s="23">
        <f t="shared" si="1652"/>
        <v>260175.30000000002</v>
      </c>
      <c r="O11705" s="25">
        <f t="shared" si="1653"/>
        <v>260175.30000000002</v>
      </c>
      <c r="P11705" t="s">
        <v>23</v>
      </c>
      <c r="Q11705" t="s">
        <v>1985</v>
      </c>
      <c r="R11705" t="s">
        <v>2015</v>
      </c>
      <c r="S11705">
        <v>9053</v>
      </c>
      <c r="T11705" s="28">
        <v>45278</v>
      </c>
      <c r="U11705" s="7">
        <v>3378.9</v>
      </c>
    </row>
    <row r="11706" spans="1:21" x14ac:dyDescent="0.25">
      <c r="A11706" t="s">
        <v>441</v>
      </c>
      <c r="B11706" s="28">
        <v>45202</v>
      </c>
      <c r="C11706" s="28">
        <v>45204</v>
      </c>
      <c r="D11706" s="19">
        <v>60</v>
      </c>
      <c r="E11706" s="7">
        <v>3613.4</v>
      </c>
      <c r="F11706" s="21">
        <f t="shared" si="1645"/>
        <v>45265</v>
      </c>
      <c r="G11706" s="28">
        <v>45278</v>
      </c>
      <c r="H11706" s="22">
        <f t="shared" si="1647"/>
        <v>13</v>
      </c>
      <c r="I11706" s="23">
        <f t="shared" si="1648"/>
        <v>46974.200000000004</v>
      </c>
      <c r="J11706" s="23">
        <f t="shared" si="1646"/>
        <v>73</v>
      </c>
      <c r="K11706" s="24">
        <f t="shared" si="1649"/>
        <v>3540.4</v>
      </c>
      <c r="L11706" s="23">
        <f t="shared" si="1650"/>
        <v>76</v>
      </c>
      <c r="M11706" s="23">
        <f t="shared" si="1651"/>
        <v>74</v>
      </c>
      <c r="N11706" s="23">
        <f t="shared" si="1652"/>
        <v>274618.40000000002</v>
      </c>
      <c r="O11706" s="25">
        <f t="shared" si="1653"/>
        <v>267391.60000000003</v>
      </c>
      <c r="P11706" t="s">
        <v>23</v>
      </c>
      <c r="Q11706" t="s">
        <v>1985</v>
      </c>
      <c r="R11706" t="s">
        <v>2015</v>
      </c>
      <c r="S11706">
        <v>9053</v>
      </c>
      <c r="T11706" s="28">
        <v>45278</v>
      </c>
      <c r="U11706" s="7">
        <v>3613.4</v>
      </c>
    </row>
    <row r="11707" spans="1:21" x14ac:dyDescent="0.25">
      <c r="A11707" t="s">
        <v>442</v>
      </c>
      <c r="B11707" s="28">
        <v>45202</v>
      </c>
      <c r="C11707" s="28">
        <v>45202</v>
      </c>
      <c r="D11707" s="19">
        <v>60</v>
      </c>
      <c r="E11707" s="7">
        <v>1385.42</v>
      </c>
      <c r="F11707" s="21">
        <f t="shared" si="1645"/>
        <v>45263</v>
      </c>
      <c r="G11707" s="28">
        <v>45278</v>
      </c>
      <c r="H11707" s="22">
        <f t="shared" si="1647"/>
        <v>15</v>
      </c>
      <c r="I11707" s="23">
        <f t="shared" si="1648"/>
        <v>20781.300000000003</v>
      </c>
      <c r="J11707" s="23">
        <f t="shared" si="1646"/>
        <v>75</v>
      </c>
      <c r="K11707" s="24">
        <f t="shared" si="1649"/>
        <v>1310.42</v>
      </c>
      <c r="L11707" s="23">
        <f t="shared" si="1650"/>
        <v>76</v>
      </c>
      <c r="M11707" s="23">
        <f t="shared" si="1651"/>
        <v>76</v>
      </c>
      <c r="N11707" s="23">
        <f t="shared" si="1652"/>
        <v>105291.92000000001</v>
      </c>
      <c r="O11707" s="25">
        <f t="shared" si="1653"/>
        <v>105291.92000000001</v>
      </c>
      <c r="P11707" t="s">
        <v>23</v>
      </c>
      <c r="Q11707" t="s">
        <v>1985</v>
      </c>
      <c r="R11707" t="s">
        <v>2015</v>
      </c>
      <c r="S11707">
        <v>9053</v>
      </c>
      <c r="T11707" s="28">
        <v>45278</v>
      </c>
      <c r="U11707" s="7">
        <v>1385.42</v>
      </c>
    </row>
    <row r="11708" spans="1:21" x14ac:dyDescent="0.25">
      <c r="A11708" t="s">
        <v>10459</v>
      </c>
      <c r="B11708" s="28">
        <v>42916</v>
      </c>
      <c r="C11708" s="28">
        <v>42942</v>
      </c>
      <c r="D11708" s="19">
        <v>60</v>
      </c>
      <c r="E11708" s="7">
        <v>8265.18</v>
      </c>
      <c r="F11708" s="21">
        <f t="shared" si="1645"/>
        <v>43004</v>
      </c>
      <c r="G11708" s="28">
        <v>45245</v>
      </c>
      <c r="H11708" s="22">
        <f t="shared" si="1647"/>
        <v>2241</v>
      </c>
      <c r="I11708" s="23">
        <f t="shared" si="1648"/>
        <v>18522268.379999999</v>
      </c>
      <c r="J11708" s="23">
        <f t="shared" si="1646"/>
        <v>2269</v>
      </c>
      <c r="K11708" s="24">
        <f t="shared" si="1649"/>
        <v>5996.18</v>
      </c>
      <c r="L11708" s="23">
        <f t="shared" si="1650"/>
        <v>2329</v>
      </c>
      <c r="M11708" s="23">
        <f t="shared" si="1651"/>
        <v>2303</v>
      </c>
      <c r="N11708" s="23">
        <f t="shared" si="1652"/>
        <v>19249604.220000003</v>
      </c>
      <c r="O11708" s="25">
        <f t="shared" si="1653"/>
        <v>19034709.539999999</v>
      </c>
      <c r="P11708" t="s">
        <v>23</v>
      </c>
      <c r="Q11708" t="s">
        <v>1985</v>
      </c>
      <c r="R11708" t="s">
        <v>2016</v>
      </c>
      <c r="S11708">
        <v>7956</v>
      </c>
      <c r="T11708" s="28">
        <v>45245</v>
      </c>
      <c r="U11708" s="7">
        <v>8265.18</v>
      </c>
    </row>
    <row r="11709" spans="1:21" x14ac:dyDescent="0.25">
      <c r="A11709" t="s">
        <v>10460</v>
      </c>
      <c r="B11709" s="28">
        <v>42936</v>
      </c>
      <c r="C11709" s="28">
        <v>42956</v>
      </c>
      <c r="D11709" s="19">
        <v>60</v>
      </c>
      <c r="E11709">
        <v>566.44000000000005</v>
      </c>
      <c r="F11709" s="21">
        <f t="shared" si="1645"/>
        <v>43017</v>
      </c>
      <c r="G11709" s="28">
        <v>45245</v>
      </c>
      <c r="H11709" s="22">
        <f t="shared" si="1647"/>
        <v>2228</v>
      </c>
      <c r="I11709" s="23">
        <f t="shared" si="1648"/>
        <v>1262028.32</v>
      </c>
      <c r="J11709" s="23">
        <f t="shared" si="1646"/>
        <v>2256</v>
      </c>
      <c r="K11709" s="24">
        <f t="shared" si="1649"/>
        <v>-1689.56</v>
      </c>
      <c r="L11709" s="23">
        <f t="shared" si="1650"/>
        <v>2309</v>
      </c>
      <c r="M11709" s="23">
        <f t="shared" si="1651"/>
        <v>2289</v>
      </c>
      <c r="N11709" s="23">
        <f t="shared" si="1652"/>
        <v>1307909.9600000002</v>
      </c>
      <c r="O11709" s="25">
        <f t="shared" si="1653"/>
        <v>1296581.1600000001</v>
      </c>
      <c r="P11709" t="s">
        <v>23</v>
      </c>
      <c r="Q11709" t="s">
        <v>1985</v>
      </c>
      <c r="R11709" t="s">
        <v>2016</v>
      </c>
      <c r="S11709">
        <v>7956</v>
      </c>
      <c r="T11709" s="28">
        <v>45245</v>
      </c>
      <c r="U11709">
        <v>566.44000000000005</v>
      </c>
    </row>
    <row r="11710" spans="1:21" x14ac:dyDescent="0.25">
      <c r="A11710" t="s">
        <v>10461</v>
      </c>
      <c r="B11710" s="28">
        <v>42936</v>
      </c>
      <c r="C11710" s="28">
        <v>42956</v>
      </c>
      <c r="D11710" s="19">
        <v>60</v>
      </c>
      <c r="E11710" s="7">
        <v>1409.4</v>
      </c>
      <c r="F11710" s="21">
        <f t="shared" si="1645"/>
        <v>43017</v>
      </c>
      <c r="G11710" s="28">
        <v>45245</v>
      </c>
      <c r="H11710" s="22">
        <f t="shared" si="1647"/>
        <v>2228</v>
      </c>
      <c r="I11710" s="23">
        <f t="shared" si="1648"/>
        <v>3140143.2</v>
      </c>
      <c r="J11710" s="23">
        <f t="shared" si="1646"/>
        <v>2256</v>
      </c>
      <c r="K11710" s="24">
        <f t="shared" si="1649"/>
        <v>-846.59999999999991</v>
      </c>
      <c r="L11710" s="23">
        <f t="shared" si="1650"/>
        <v>2309</v>
      </c>
      <c r="M11710" s="23">
        <f t="shared" si="1651"/>
        <v>2289</v>
      </c>
      <c r="N11710" s="23">
        <f t="shared" si="1652"/>
        <v>3254304.6</v>
      </c>
      <c r="O11710" s="25">
        <f t="shared" si="1653"/>
        <v>3226116.6</v>
      </c>
      <c r="P11710" t="s">
        <v>23</v>
      </c>
      <c r="Q11710" t="s">
        <v>1985</v>
      </c>
      <c r="R11710" t="s">
        <v>2016</v>
      </c>
      <c r="S11710">
        <v>7956</v>
      </c>
      <c r="T11710" s="28">
        <v>45245</v>
      </c>
      <c r="U11710" s="7">
        <v>1409.4</v>
      </c>
    </row>
    <row r="11711" spans="1:21" x14ac:dyDescent="0.25">
      <c r="A11711" t="s">
        <v>10462</v>
      </c>
      <c r="B11711" s="28">
        <v>43098</v>
      </c>
      <c r="C11711" s="28">
        <v>43361</v>
      </c>
      <c r="D11711" s="19">
        <v>60</v>
      </c>
      <c r="E11711" s="7">
        <v>1092</v>
      </c>
      <c r="F11711" s="21">
        <f t="shared" si="1645"/>
        <v>43422</v>
      </c>
      <c r="G11711" s="28">
        <v>45245</v>
      </c>
      <c r="H11711" s="22">
        <f t="shared" si="1647"/>
        <v>1823</v>
      </c>
      <c r="I11711" s="23">
        <f t="shared" si="1648"/>
        <v>1990716</v>
      </c>
      <c r="J11711" s="23">
        <f t="shared" si="1646"/>
        <v>1857</v>
      </c>
      <c r="K11711" s="24">
        <f t="shared" si="1649"/>
        <v>-765</v>
      </c>
      <c r="L11711" s="23">
        <f t="shared" si="1650"/>
        <v>2147</v>
      </c>
      <c r="M11711" s="23">
        <f t="shared" si="1651"/>
        <v>1884</v>
      </c>
      <c r="N11711" s="23">
        <f t="shared" si="1652"/>
        <v>2344524</v>
      </c>
      <c r="O11711" s="25">
        <f t="shared" si="1653"/>
        <v>2057328</v>
      </c>
      <c r="P11711" t="s">
        <v>23</v>
      </c>
      <c r="Q11711" t="s">
        <v>1985</v>
      </c>
      <c r="R11711" t="s">
        <v>2016</v>
      </c>
      <c r="S11711">
        <v>7956</v>
      </c>
      <c r="T11711" s="28">
        <v>45245</v>
      </c>
      <c r="U11711" s="7">
        <v>1092</v>
      </c>
    </row>
    <row r="11712" spans="1:21" x14ac:dyDescent="0.25">
      <c r="A11712" t="s">
        <v>10463</v>
      </c>
      <c r="B11712" s="28">
        <v>43819</v>
      </c>
      <c r="C11712" s="28">
        <v>43822</v>
      </c>
      <c r="D11712" s="19">
        <v>60</v>
      </c>
      <c r="E11712">
        <v>436.8</v>
      </c>
      <c r="F11712" s="21">
        <f t="shared" si="1645"/>
        <v>43884</v>
      </c>
      <c r="G11712" s="28">
        <v>45245</v>
      </c>
      <c r="H11712" s="22">
        <f t="shared" si="1647"/>
        <v>1361</v>
      </c>
      <c r="I11712" s="23">
        <f t="shared" si="1648"/>
        <v>594484.80000000005</v>
      </c>
      <c r="J11712" s="23">
        <f t="shared" si="1646"/>
        <v>1402</v>
      </c>
      <c r="K11712" s="24">
        <f t="shared" si="1649"/>
        <v>-965.2</v>
      </c>
      <c r="L11712" s="23">
        <f t="shared" si="1650"/>
        <v>1426</v>
      </c>
      <c r="M11712" s="23">
        <f t="shared" si="1651"/>
        <v>1423</v>
      </c>
      <c r="N11712" s="23">
        <f t="shared" si="1652"/>
        <v>622876.80000000005</v>
      </c>
      <c r="O11712" s="25">
        <f t="shared" si="1653"/>
        <v>621566.4</v>
      </c>
      <c r="P11712" t="s">
        <v>23</v>
      </c>
      <c r="Q11712" t="s">
        <v>1985</v>
      </c>
      <c r="R11712" t="s">
        <v>2016</v>
      </c>
      <c r="S11712">
        <v>7956</v>
      </c>
      <c r="T11712" s="28">
        <v>45245</v>
      </c>
      <c r="U11712">
        <v>436.8</v>
      </c>
    </row>
    <row r="11713" spans="1:21" x14ac:dyDescent="0.25">
      <c r="A11713" t="s">
        <v>10464</v>
      </c>
      <c r="B11713" s="28">
        <v>44097</v>
      </c>
      <c r="C11713" s="28">
        <v>44107</v>
      </c>
      <c r="D11713" s="19">
        <v>60</v>
      </c>
      <c r="E11713">
        <v>703</v>
      </c>
      <c r="F11713" s="21">
        <f t="shared" si="1645"/>
        <v>44168</v>
      </c>
      <c r="G11713" s="28">
        <v>45245</v>
      </c>
      <c r="H11713" s="22">
        <f t="shared" si="1647"/>
        <v>1077</v>
      </c>
      <c r="I11713" s="23">
        <f t="shared" si="1648"/>
        <v>757131</v>
      </c>
      <c r="J11713" s="23">
        <f t="shared" si="1646"/>
        <v>1122</v>
      </c>
      <c r="K11713" s="24">
        <f t="shared" si="1649"/>
        <v>-419</v>
      </c>
      <c r="L11713" s="23">
        <f t="shared" si="1650"/>
        <v>1148</v>
      </c>
      <c r="M11713" s="23">
        <f t="shared" si="1651"/>
        <v>1138</v>
      </c>
      <c r="N11713" s="23">
        <f t="shared" si="1652"/>
        <v>807044</v>
      </c>
      <c r="O11713" s="25">
        <f t="shared" si="1653"/>
        <v>800014</v>
      </c>
      <c r="P11713" t="s">
        <v>23</v>
      </c>
      <c r="Q11713" t="s">
        <v>1985</v>
      </c>
      <c r="R11713" t="s">
        <v>2016</v>
      </c>
      <c r="S11713">
        <v>7956</v>
      </c>
      <c r="T11713" s="28">
        <v>45245</v>
      </c>
      <c r="U11713">
        <v>703</v>
      </c>
    </row>
    <row r="11714" spans="1:21" x14ac:dyDescent="0.25">
      <c r="A11714" t="s">
        <v>10465</v>
      </c>
      <c r="B11714" s="28">
        <v>44134</v>
      </c>
      <c r="C11714" s="28">
        <v>44141</v>
      </c>
      <c r="D11714" s="19">
        <v>60</v>
      </c>
      <c r="E11714">
        <v>178.6</v>
      </c>
      <c r="F11714" s="21">
        <f t="shared" si="1645"/>
        <v>44202</v>
      </c>
      <c r="G11714" s="28">
        <v>45245</v>
      </c>
      <c r="H11714" s="22">
        <f t="shared" si="1647"/>
        <v>1043</v>
      </c>
      <c r="I11714" s="23">
        <f t="shared" si="1648"/>
        <v>186279.8</v>
      </c>
      <c r="J11714" s="23">
        <f t="shared" si="1646"/>
        <v>1089</v>
      </c>
      <c r="K11714" s="24">
        <f t="shared" si="1649"/>
        <v>-910.4</v>
      </c>
      <c r="L11714" s="23">
        <f t="shared" si="1650"/>
        <v>1111</v>
      </c>
      <c r="M11714" s="23">
        <f t="shared" si="1651"/>
        <v>1104</v>
      </c>
      <c r="N11714" s="23">
        <f t="shared" si="1652"/>
        <v>198424.6</v>
      </c>
      <c r="O11714" s="25">
        <f t="shared" si="1653"/>
        <v>197174.39999999999</v>
      </c>
      <c r="P11714" t="s">
        <v>23</v>
      </c>
      <c r="Q11714" t="s">
        <v>1985</v>
      </c>
      <c r="R11714" t="s">
        <v>2016</v>
      </c>
      <c r="S11714">
        <v>7956</v>
      </c>
      <c r="T11714" s="28">
        <v>45245</v>
      </c>
      <c r="U11714">
        <v>178.6</v>
      </c>
    </row>
    <row r="11715" spans="1:21" x14ac:dyDescent="0.25">
      <c r="A11715" t="s">
        <v>10466</v>
      </c>
      <c r="B11715" s="28">
        <v>44134</v>
      </c>
      <c r="C11715" s="28">
        <v>44144</v>
      </c>
      <c r="D11715" s="19">
        <v>60</v>
      </c>
      <c r="E11715">
        <v>649.6</v>
      </c>
      <c r="F11715" s="21">
        <f t="shared" si="1645"/>
        <v>44205</v>
      </c>
      <c r="G11715" s="28">
        <v>45245</v>
      </c>
      <c r="H11715" s="22">
        <f t="shared" si="1647"/>
        <v>1040</v>
      </c>
      <c r="I11715" s="23">
        <f t="shared" si="1648"/>
        <v>675584</v>
      </c>
      <c r="J11715" s="23">
        <f t="shared" si="1646"/>
        <v>1086</v>
      </c>
      <c r="K11715" s="24">
        <f t="shared" si="1649"/>
        <v>-436.4</v>
      </c>
      <c r="L11715" s="23">
        <f t="shared" si="1650"/>
        <v>1111</v>
      </c>
      <c r="M11715" s="23">
        <f t="shared" si="1651"/>
        <v>1101</v>
      </c>
      <c r="N11715" s="23">
        <f t="shared" si="1652"/>
        <v>721705.6</v>
      </c>
      <c r="O11715" s="25">
        <f t="shared" si="1653"/>
        <v>715209.6</v>
      </c>
      <c r="P11715" t="s">
        <v>23</v>
      </c>
      <c r="Q11715" t="s">
        <v>1985</v>
      </c>
      <c r="R11715" t="s">
        <v>2016</v>
      </c>
      <c r="S11715">
        <v>7956</v>
      </c>
      <c r="T11715" s="28">
        <v>45245</v>
      </c>
      <c r="U11715">
        <v>649.6</v>
      </c>
    </row>
    <row r="11716" spans="1:21" x14ac:dyDescent="0.25">
      <c r="A11716" t="s">
        <v>293</v>
      </c>
      <c r="B11716" s="28">
        <v>44155</v>
      </c>
      <c r="C11716" s="28">
        <v>44161</v>
      </c>
      <c r="D11716" s="19">
        <v>60</v>
      </c>
      <c r="E11716">
        <v>180</v>
      </c>
      <c r="F11716" s="21">
        <f t="shared" si="1645"/>
        <v>44222</v>
      </c>
      <c r="G11716" s="28">
        <v>45245</v>
      </c>
      <c r="H11716" s="22">
        <f t="shared" si="1647"/>
        <v>1023</v>
      </c>
      <c r="I11716" s="23">
        <f t="shared" si="1648"/>
        <v>184140</v>
      </c>
      <c r="J11716" s="23">
        <f t="shared" si="1646"/>
        <v>1069</v>
      </c>
      <c r="K11716" s="24">
        <f t="shared" si="1649"/>
        <v>-889</v>
      </c>
      <c r="L11716" s="23">
        <f t="shared" si="1650"/>
        <v>1090</v>
      </c>
      <c r="M11716" s="23">
        <f t="shared" si="1651"/>
        <v>1084</v>
      </c>
      <c r="N11716" s="23">
        <f t="shared" si="1652"/>
        <v>196200</v>
      </c>
      <c r="O11716" s="25">
        <f t="shared" si="1653"/>
        <v>195120</v>
      </c>
      <c r="P11716" t="s">
        <v>23</v>
      </c>
      <c r="Q11716" t="s">
        <v>1985</v>
      </c>
      <c r="R11716" t="s">
        <v>2016</v>
      </c>
      <c r="S11716">
        <v>7956</v>
      </c>
      <c r="T11716" s="28">
        <v>45245</v>
      </c>
      <c r="U11716">
        <v>180</v>
      </c>
    </row>
    <row r="11717" spans="1:21" x14ac:dyDescent="0.25">
      <c r="A11717" t="s">
        <v>10467</v>
      </c>
      <c r="B11717" s="28">
        <v>44315</v>
      </c>
      <c r="C11717" s="28">
        <v>44327</v>
      </c>
      <c r="D11717" s="19">
        <v>60</v>
      </c>
      <c r="E11717" s="7">
        <v>1209.5999999999999</v>
      </c>
      <c r="F11717" s="21">
        <f t="shared" si="1645"/>
        <v>44388</v>
      </c>
      <c r="G11717" s="28">
        <v>45245</v>
      </c>
      <c r="H11717" s="22">
        <f t="shared" si="1647"/>
        <v>857</v>
      </c>
      <c r="I11717" s="23">
        <f t="shared" si="1648"/>
        <v>1036627.2</v>
      </c>
      <c r="J11717" s="23">
        <f t="shared" si="1646"/>
        <v>904</v>
      </c>
      <c r="K11717" s="24">
        <f t="shared" si="1649"/>
        <v>305.59999999999991</v>
      </c>
      <c r="L11717" s="23">
        <f t="shared" si="1650"/>
        <v>930</v>
      </c>
      <c r="M11717" s="23">
        <f t="shared" si="1651"/>
        <v>918</v>
      </c>
      <c r="N11717" s="23">
        <f t="shared" si="1652"/>
        <v>1124928</v>
      </c>
      <c r="O11717" s="25">
        <f t="shared" si="1653"/>
        <v>1110412.7999999998</v>
      </c>
      <c r="P11717" t="s">
        <v>23</v>
      </c>
      <c r="Q11717" t="s">
        <v>1985</v>
      </c>
      <c r="R11717" t="s">
        <v>2016</v>
      </c>
      <c r="S11717">
        <v>7956</v>
      </c>
      <c r="T11717" s="28">
        <v>45245</v>
      </c>
      <c r="U11717" s="7">
        <v>1209.5999999999999</v>
      </c>
    </row>
    <row r="11718" spans="1:21" x14ac:dyDescent="0.25">
      <c r="A11718" t="s">
        <v>10468</v>
      </c>
      <c r="B11718" s="28">
        <v>44316</v>
      </c>
      <c r="C11718" s="28">
        <v>44327</v>
      </c>
      <c r="D11718" s="19">
        <v>60</v>
      </c>
      <c r="E11718" s="7">
        <v>1299.5999999999999</v>
      </c>
      <c r="F11718" s="21">
        <f t="shared" ref="F11718:F11781" si="1654">EDATE(C11718,2)</f>
        <v>44388</v>
      </c>
      <c r="G11718" s="28">
        <v>45245</v>
      </c>
      <c r="H11718" s="22">
        <f t="shared" si="1647"/>
        <v>857</v>
      </c>
      <c r="I11718" s="23">
        <f t="shared" si="1648"/>
        <v>1113757.2</v>
      </c>
      <c r="J11718" s="23">
        <f t="shared" si="1646"/>
        <v>904</v>
      </c>
      <c r="K11718" s="24">
        <f t="shared" si="1649"/>
        <v>395.59999999999991</v>
      </c>
      <c r="L11718" s="23">
        <f t="shared" si="1650"/>
        <v>929</v>
      </c>
      <c r="M11718" s="23">
        <f t="shared" si="1651"/>
        <v>918</v>
      </c>
      <c r="N11718" s="23">
        <f t="shared" si="1652"/>
        <v>1207328.3999999999</v>
      </c>
      <c r="O11718" s="25">
        <f t="shared" si="1653"/>
        <v>1193032.7999999998</v>
      </c>
      <c r="P11718" t="s">
        <v>23</v>
      </c>
      <c r="Q11718" t="s">
        <v>1985</v>
      </c>
      <c r="R11718" t="s">
        <v>2016</v>
      </c>
      <c r="S11718">
        <v>7956</v>
      </c>
      <c r="T11718" s="28">
        <v>45245</v>
      </c>
      <c r="U11718" s="7">
        <v>1299.5999999999999</v>
      </c>
    </row>
    <row r="11719" spans="1:21" x14ac:dyDescent="0.25">
      <c r="A11719" t="s">
        <v>10469</v>
      </c>
      <c r="B11719" s="28">
        <v>44316</v>
      </c>
      <c r="C11719" s="28">
        <v>44327</v>
      </c>
      <c r="D11719" s="19">
        <v>60</v>
      </c>
      <c r="E11719">
        <v>396.3</v>
      </c>
      <c r="F11719" s="21">
        <f t="shared" si="1654"/>
        <v>44388</v>
      </c>
      <c r="G11719" s="28">
        <v>45245</v>
      </c>
      <c r="H11719" s="22">
        <f t="shared" si="1647"/>
        <v>857</v>
      </c>
      <c r="I11719" s="23">
        <f t="shared" si="1648"/>
        <v>339629.10000000003</v>
      </c>
      <c r="J11719" s="23">
        <f t="shared" ref="J11719:J11782" si="1655">DAYS360(C11719,G11719)</f>
        <v>904</v>
      </c>
      <c r="K11719" s="24">
        <f t="shared" si="1649"/>
        <v>-507.7</v>
      </c>
      <c r="L11719" s="23">
        <f t="shared" si="1650"/>
        <v>929</v>
      </c>
      <c r="M11719" s="23">
        <f t="shared" si="1651"/>
        <v>918</v>
      </c>
      <c r="N11719" s="23">
        <f t="shared" si="1652"/>
        <v>368162.7</v>
      </c>
      <c r="O11719" s="25">
        <f t="shared" si="1653"/>
        <v>363803.4</v>
      </c>
      <c r="P11719" t="s">
        <v>23</v>
      </c>
      <c r="Q11719" t="s">
        <v>1985</v>
      </c>
      <c r="R11719" t="s">
        <v>2016</v>
      </c>
      <c r="S11719">
        <v>7956</v>
      </c>
      <c r="T11719" s="28">
        <v>45245</v>
      </c>
      <c r="U11719">
        <v>396.3</v>
      </c>
    </row>
    <row r="11720" spans="1:21" x14ac:dyDescent="0.25">
      <c r="A11720" t="s">
        <v>10470</v>
      </c>
      <c r="B11720" s="28">
        <v>44323</v>
      </c>
      <c r="C11720" s="28">
        <v>44327</v>
      </c>
      <c r="D11720" s="19">
        <v>60</v>
      </c>
      <c r="E11720" s="7">
        <v>8663.4</v>
      </c>
      <c r="F11720" s="21">
        <f t="shared" si="1654"/>
        <v>44388</v>
      </c>
      <c r="G11720" s="28">
        <v>45245</v>
      </c>
      <c r="H11720" s="22">
        <f t="shared" si="1647"/>
        <v>857</v>
      </c>
      <c r="I11720" s="23">
        <f t="shared" si="1648"/>
        <v>7424533.7999999998</v>
      </c>
      <c r="J11720" s="23">
        <f t="shared" si="1655"/>
        <v>904</v>
      </c>
      <c r="K11720" s="24">
        <f t="shared" si="1649"/>
        <v>7759.4</v>
      </c>
      <c r="L11720" s="23">
        <f t="shared" si="1650"/>
        <v>922</v>
      </c>
      <c r="M11720" s="23">
        <f t="shared" si="1651"/>
        <v>918</v>
      </c>
      <c r="N11720" s="23">
        <f t="shared" si="1652"/>
        <v>7987654.7999999998</v>
      </c>
      <c r="O11720" s="25">
        <f t="shared" si="1653"/>
        <v>7953001.1999999993</v>
      </c>
      <c r="P11720" t="s">
        <v>23</v>
      </c>
      <c r="Q11720" t="s">
        <v>1985</v>
      </c>
      <c r="R11720" t="s">
        <v>2016</v>
      </c>
      <c r="S11720">
        <v>7956</v>
      </c>
      <c r="T11720" s="28">
        <v>45245</v>
      </c>
      <c r="U11720" s="7">
        <v>8663.4</v>
      </c>
    </row>
    <row r="11721" spans="1:21" x14ac:dyDescent="0.25">
      <c r="A11721" t="s">
        <v>10471</v>
      </c>
      <c r="B11721" s="28">
        <v>44403</v>
      </c>
      <c r="C11721" s="28">
        <v>44407</v>
      </c>
      <c r="D11721" s="19">
        <v>60</v>
      </c>
      <c r="E11721">
        <v>620</v>
      </c>
      <c r="F11721" s="21">
        <f t="shared" si="1654"/>
        <v>44469</v>
      </c>
      <c r="G11721" s="28">
        <v>45245</v>
      </c>
      <c r="H11721" s="22">
        <f t="shared" si="1647"/>
        <v>776</v>
      </c>
      <c r="I11721" s="23">
        <f t="shared" si="1648"/>
        <v>481120</v>
      </c>
      <c r="J11721" s="23">
        <f t="shared" si="1655"/>
        <v>825</v>
      </c>
      <c r="K11721" s="24">
        <f t="shared" si="1649"/>
        <v>-205</v>
      </c>
      <c r="L11721" s="23">
        <f t="shared" si="1650"/>
        <v>842</v>
      </c>
      <c r="M11721" s="23">
        <f t="shared" si="1651"/>
        <v>838</v>
      </c>
      <c r="N11721" s="23">
        <f t="shared" si="1652"/>
        <v>522040</v>
      </c>
      <c r="O11721" s="25">
        <f t="shared" si="1653"/>
        <v>519560</v>
      </c>
      <c r="P11721" t="s">
        <v>23</v>
      </c>
      <c r="Q11721" t="s">
        <v>1985</v>
      </c>
      <c r="R11721" t="s">
        <v>2016</v>
      </c>
      <c r="S11721">
        <v>7956</v>
      </c>
      <c r="T11721" s="28">
        <v>45245</v>
      </c>
      <c r="U11721">
        <v>620</v>
      </c>
    </row>
    <row r="11722" spans="1:21" x14ac:dyDescent="0.25">
      <c r="A11722" t="s">
        <v>10472</v>
      </c>
      <c r="B11722" s="28">
        <v>44447</v>
      </c>
      <c r="C11722" s="28">
        <v>44459</v>
      </c>
      <c r="D11722" s="19">
        <v>60</v>
      </c>
      <c r="E11722" s="7">
        <v>14395.01</v>
      </c>
      <c r="F11722" s="21">
        <f t="shared" si="1654"/>
        <v>44520</v>
      </c>
      <c r="G11722" s="28">
        <v>45245</v>
      </c>
      <c r="H11722" s="22">
        <f t="shared" si="1647"/>
        <v>725</v>
      </c>
      <c r="I11722" s="23">
        <f t="shared" si="1648"/>
        <v>10436382.25</v>
      </c>
      <c r="J11722" s="23">
        <f t="shared" si="1655"/>
        <v>775</v>
      </c>
      <c r="K11722" s="24">
        <f t="shared" si="1649"/>
        <v>13620.01</v>
      </c>
      <c r="L11722" s="23">
        <f t="shared" si="1650"/>
        <v>798</v>
      </c>
      <c r="M11722" s="23">
        <f t="shared" si="1651"/>
        <v>786</v>
      </c>
      <c r="N11722" s="23">
        <f t="shared" si="1652"/>
        <v>11487217.98</v>
      </c>
      <c r="O11722" s="25">
        <f t="shared" si="1653"/>
        <v>11314477.859999999</v>
      </c>
      <c r="P11722" t="s">
        <v>23</v>
      </c>
      <c r="Q11722" t="s">
        <v>1985</v>
      </c>
      <c r="R11722" t="s">
        <v>2016</v>
      </c>
      <c r="S11722">
        <v>7956</v>
      </c>
      <c r="T11722" s="28">
        <v>45245</v>
      </c>
      <c r="U11722" s="7">
        <v>14395.01</v>
      </c>
    </row>
    <row r="11723" spans="1:21" x14ac:dyDescent="0.25">
      <c r="A11723" t="s">
        <v>10473</v>
      </c>
      <c r="B11723" s="28">
        <v>44454</v>
      </c>
      <c r="C11723" s="28">
        <v>44463</v>
      </c>
      <c r="D11723" s="19">
        <v>60</v>
      </c>
      <c r="E11723">
        <v>432</v>
      </c>
      <c r="F11723" s="21">
        <f t="shared" si="1654"/>
        <v>44524</v>
      </c>
      <c r="G11723" s="28">
        <v>45245</v>
      </c>
      <c r="H11723" s="22">
        <f t="shared" si="1647"/>
        <v>721</v>
      </c>
      <c r="I11723" s="23">
        <f t="shared" si="1648"/>
        <v>311472</v>
      </c>
      <c r="J11723" s="23">
        <f t="shared" si="1655"/>
        <v>771</v>
      </c>
      <c r="K11723" s="24">
        <f t="shared" si="1649"/>
        <v>-339</v>
      </c>
      <c r="L11723" s="23">
        <f t="shared" si="1650"/>
        <v>791</v>
      </c>
      <c r="M11723" s="23">
        <f t="shared" si="1651"/>
        <v>782</v>
      </c>
      <c r="N11723" s="23">
        <f t="shared" si="1652"/>
        <v>341712</v>
      </c>
      <c r="O11723" s="25">
        <f t="shared" si="1653"/>
        <v>337824</v>
      </c>
      <c r="P11723" t="s">
        <v>23</v>
      </c>
      <c r="Q11723" t="s">
        <v>1985</v>
      </c>
      <c r="R11723" t="s">
        <v>2016</v>
      </c>
      <c r="S11723">
        <v>7956</v>
      </c>
      <c r="T11723" s="28">
        <v>45245</v>
      </c>
      <c r="U11723">
        <v>432</v>
      </c>
    </row>
    <row r="11724" spans="1:21" x14ac:dyDescent="0.25">
      <c r="A11724" t="s">
        <v>6348</v>
      </c>
      <c r="B11724" s="28">
        <v>44454</v>
      </c>
      <c r="C11724" s="28">
        <v>44463</v>
      </c>
      <c r="D11724" s="19">
        <v>60</v>
      </c>
      <c r="E11724" s="7">
        <v>10669.5</v>
      </c>
      <c r="F11724" s="21">
        <f t="shared" si="1654"/>
        <v>44524</v>
      </c>
      <c r="G11724" s="28">
        <v>45245</v>
      </c>
      <c r="H11724" s="22">
        <f t="shared" si="1647"/>
        <v>721</v>
      </c>
      <c r="I11724" s="23">
        <f t="shared" si="1648"/>
        <v>7692709.5</v>
      </c>
      <c r="J11724" s="23">
        <f t="shared" si="1655"/>
        <v>771</v>
      </c>
      <c r="K11724" s="24">
        <f t="shared" si="1649"/>
        <v>9898.5</v>
      </c>
      <c r="L11724" s="23">
        <f t="shared" si="1650"/>
        <v>791</v>
      </c>
      <c r="M11724" s="23">
        <f t="shared" si="1651"/>
        <v>782</v>
      </c>
      <c r="N11724" s="23">
        <f t="shared" si="1652"/>
        <v>8439574.5</v>
      </c>
      <c r="O11724" s="25">
        <f t="shared" si="1653"/>
        <v>8343549</v>
      </c>
      <c r="P11724" t="s">
        <v>23</v>
      </c>
      <c r="Q11724" t="s">
        <v>1985</v>
      </c>
      <c r="R11724" t="s">
        <v>2016</v>
      </c>
      <c r="S11724">
        <v>7956</v>
      </c>
      <c r="T11724" s="28">
        <v>45245</v>
      </c>
      <c r="U11724" s="7">
        <v>10669.5</v>
      </c>
    </row>
    <row r="11725" spans="1:21" x14ac:dyDescent="0.25">
      <c r="A11725" t="s">
        <v>10474</v>
      </c>
      <c r="B11725" s="28">
        <v>44462</v>
      </c>
      <c r="C11725" s="28">
        <v>44466</v>
      </c>
      <c r="D11725" s="19">
        <v>60</v>
      </c>
      <c r="E11725" s="7">
        <v>5381.3</v>
      </c>
      <c r="F11725" s="21">
        <f t="shared" si="1654"/>
        <v>44527</v>
      </c>
      <c r="G11725" s="28">
        <v>45245</v>
      </c>
      <c r="H11725" s="22">
        <f t="shared" si="1647"/>
        <v>718</v>
      </c>
      <c r="I11725" s="23">
        <f t="shared" si="1648"/>
        <v>3863773.4</v>
      </c>
      <c r="J11725" s="23">
        <f t="shared" si="1655"/>
        <v>768</v>
      </c>
      <c r="K11725" s="24">
        <f t="shared" si="1649"/>
        <v>4613.3</v>
      </c>
      <c r="L11725" s="23">
        <f t="shared" si="1650"/>
        <v>783</v>
      </c>
      <c r="M11725" s="23">
        <f t="shared" si="1651"/>
        <v>779</v>
      </c>
      <c r="N11725" s="23">
        <f t="shared" si="1652"/>
        <v>4213557.9000000004</v>
      </c>
      <c r="O11725" s="25">
        <f t="shared" si="1653"/>
        <v>4192032.7</v>
      </c>
      <c r="P11725" t="s">
        <v>23</v>
      </c>
      <c r="Q11725" t="s">
        <v>1985</v>
      </c>
      <c r="R11725" t="s">
        <v>2016</v>
      </c>
      <c r="S11725">
        <v>7956</v>
      </c>
      <c r="T11725" s="28">
        <v>45245</v>
      </c>
      <c r="U11725" s="7">
        <v>5381.3</v>
      </c>
    </row>
    <row r="11726" spans="1:21" x14ac:dyDescent="0.25">
      <c r="A11726" t="s">
        <v>10475</v>
      </c>
      <c r="B11726" s="28">
        <v>44469</v>
      </c>
      <c r="C11726" s="28">
        <v>44476</v>
      </c>
      <c r="D11726" s="19">
        <v>60</v>
      </c>
      <c r="E11726" s="7">
        <v>5108.46</v>
      </c>
      <c r="F11726" s="21">
        <f t="shared" si="1654"/>
        <v>44537</v>
      </c>
      <c r="G11726" s="28">
        <v>45245</v>
      </c>
      <c r="H11726" s="22">
        <f t="shared" si="1647"/>
        <v>708</v>
      </c>
      <c r="I11726" s="23">
        <f t="shared" si="1648"/>
        <v>3616789.68</v>
      </c>
      <c r="J11726" s="23">
        <f t="shared" si="1655"/>
        <v>758</v>
      </c>
      <c r="K11726" s="24">
        <f t="shared" si="1649"/>
        <v>4350.46</v>
      </c>
      <c r="L11726" s="23">
        <f t="shared" si="1650"/>
        <v>776</v>
      </c>
      <c r="M11726" s="23">
        <f t="shared" si="1651"/>
        <v>769</v>
      </c>
      <c r="N11726" s="23">
        <f t="shared" si="1652"/>
        <v>3964164.96</v>
      </c>
      <c r="O11726" s="25">
        <f t="shared" si="1653"/>
        <v>3928405.74</v>
      </c>
      <c r="P11726" t="s">
        <v>23</v>
      </c>
      <c r="Q11726" t="s">
        <v>1985</v>
      </c>
      <c r="R11726" t="s">
        <v>2016</v>
      </c>
      <c r="S11726">
        <v>7956</v>
      </c>
      <c r="T11726" s="28">
        <v>45245</v>
      </c>
      <c r="U11726" s="7">
        <v>5108.46</v>
      </c>
    </row>
    <row r="11727" spans="1:21" x14ac:dyDescent="0.25">
      <c r="A11727" t="s">
        <v>10476</v>
      </c>
      <c r="B11727" s="28">
        <v>44480</v>
      </c>
      <c r="C11727" s="28">
        <v>45245</v>
      </c>
      <c r="D11727" s="19">
        <v>60</v>
      </c>
      <c r="E11727" s="7">
        <v>7923.66</v>
      </c>
      <c r="F11727" s="21">
        <f t="shared" si="1654"/>
        <v>45306</v>
      </c>
      <c r="G11727" s="28">
        <v>45245</v>
      </c>
      <c r="H11727" s="22">
        <f t="shared" si="1647"/>
        <v>-61</v>
      </c>
      <c r="I11727" s="23">
        <f t="shared" si="1648"/>
        <v>-483343.26</v>
      </c>
      <c r="J11727" s="23">
        <f t="shared" si="1655"/>
        <v>0</v>
      </c>
      <c r="K11727" s="24">
        <f t="shared" si="1649"/>
        <v>7923.66</v>
      </c>
      <c r="L11727" s="23">
        <f t="shared" si="1650"/>
        <v>765</v>
      </c>
      <c r="M11727" s="23">
        <f t="shared" si="1651"/>
        <v>0</v>
      </c>
      <c r="N11727" s="23">
        <f t="shared" si="1652"/>
        <v>6061599.8999999994</v>
      </c>
      <c r="O11727" s="25">
        <f t="shared" si="1653"/>
        <v>0</v>
      </c>
      <c r="P11727" t="s">
        <v>23</v>
      </c>
      <c r="Q11727" t="s">
        <v>1985</v>
      </c>
      <c r="R11727" t="s">
        <v>2016</v>
      </c>
      <c r="S11727">
        <v>7956</v>
      </c>
      <c r="T11727" s="28">
        <v>45245</v>
      </c>
      <c r="U11727" s="7">
        <v>7923.66</v>
      </c>
    </row>
    <row r="11728" spans="1:21" x14ac:dyDescent="0.25">
      <c r="A11728" t="s">
        <v>10477</v>
      </c>
      <c r="B11728" s="28">
        <v>44480</v>
      </c>
      <c r="C11728" s="28">
        <v>45245</v>
      </c>
      <c r="D11728" s="19">
        <v>60</v>
      </c>
      <c r="E11728">
        <v>308.39999999999998</v>
      </c>
      <c r="F11728" s="21">
        <f t="shared" si="1654"/>
        <v>45306</v>
      </c>
      <c r="G11728" s="28">
        <v>45245</v>
      </c>
      <c r="H11728" s="22">
        <f t="shared" si="1647"/>
        <v>-61</v>
      </c>
      <c r="I11728" s="23">
        <f t="shared" si="1648"/>
        <v>-18812.399999999998</v>
      </c>
      <c r="J11728" s="23">
        <f t="shared" si="1655"/>
        <v>0</v>
      </c>
      <c r="K11728" s="24">
        <f t="shared" si="1649"/>
        <v>308.39999999999998</v>
      </c>
      <c r="L11728" s="23">
        <f t="shared" si="1650"/>
        <v>765</v>
      </c>
      <c r="M11728" s="23">
        <f t="shared" si="1651"/>
        <v>0</v>
      </c>
      <c r="N11728" s="23">
        <f t="shared" si="1652"/>
        <v>235925.99999999997</v>
      </c>
      <c r="O11728" s="25">
        <f t="shared" si="1653"/>
        <v>0</v>
      </c>
      <c r="P11728" t="s">
        <v>23</v>
      </c>
      <c r="Q11728" t="s">
        <v>1985</v>
      </c>
      <c r="R11728" t="s">
        <v>2016</v>
      </c>
      <c r="S11728">
        <v>7956</v>
      </c>
      <c r="T11728" s="28">
        <v>45245</v>
      </c>
      <c r="U11728">
        <v>308.39999999999998</v>
      </c>
    </row>
    <row r="11729" spans="1:21" x14ac:dyDescent="0.25">
      <c r="A11729" t="s">
        <v>10478</v>
      </c>
      <c r="B11729" s="28">
        <v>44488</v>
      </c>
      <c r="C11729" s="28">
        <v>45245</v>
      </c>
      <c r="D11729" s="19">
        <v>60</v>
      </c>
      <c r="E11729" s="7">
        <v>6596.1</v>
      </c>
      <c r="F11729" s="21">
        <f t="shared" si="1654"/>
        <v>45306</v>
      </c>
      <c r="G11729" s="28">
        <v>45245</v>
      </c>
      <c r="H11729" s="22">
        <f t="shared" si="1647"/>
        <v>-61</v>
      </c>
      <c r="I11729" s="23">
        <f t="shared" si="1648"/>
        <v>-402362.10000000003</v>
      </c>
      <c r="J11729" s="23">
        <f t="shared" si="1655"/>
        <v>0</v>
      </c>
      <c r="K11729" s="24">
        <f t="shared" si="1649"/>
        <v>6596.1</v>
      </c>
      <c r="L11729" s="23">
        <f t="shared" si="1650"/>
        <v>757</v>
      </c>
      <c r="M11729" s="23">
        <f t="shared" si="1651"/>
        <v>0</v>
      </c>
      <c r="N11729" s="23">
        <f t="shared" si="1652"/>
        <v>4993247.7</v>
      </c>
      <c r="O11729" s="25">
        <f t="shared" si="1653"/>
        <v>0</v>
      </c>
      <c r="P11729" t="s">
        <v>23</v>
      </c>
      <c r="Q11729" t="s">
        <v>1985</v>
      </c>
      <c r="R11729" t="s">
        <v>2016</v>
      </c>
      <c r="S11729">
        <v>7956</v>
      </c>
      <c r="T11729" s="28">
        <v>45245</v>
      </c>
      <c r="U11729" s="7">
        <v>6596.1</v>
      </c>
    </row>
    <row r="11730" spans="1:21" x14ac:dyDescent="0.25">
      <c r="A11730" t="s">
        <v>10479</v>
      </c>
      <c r="B11730" s="28">
        <v>44488</v>
      </c>
      <c r="C11730" s="28">
        <v>45245</v>
      </c>
      <c r="D11730" s="19">
        <v>60</v>
      </c>
      <c r="E11730">
        <v>682</v>
      </c>
      <c r="F11730" s="21">
        <f t="shared" si="1654"/>
        <v>45306</v>
      </c>
      <c r="G11730" s="28">
        <v>45245</v>
      </c>
      <c r="H11730" s="22">
        <f t="shared" si="1647"/>
        <v>-61</v>
      </c>
      <c r="I11730" s="23">
        <f t="shared" si="1648"/>
        <v>-41602</v>
      </c>
      <c r="J11730" s="23">
        <f t="shared" si="1655"/>
        <v>0</v>
      </c>
      <c r="K11730" s="24">
        <f t="shared" si="1649"/>
        <v>682</v>
      </c>
      <c r="L11730" s="23">
        <f t="shared" si="1650"/>
        <v>757</v>
      </c>
      <c r="M11730" s="23">
        <f t="shared" si="1651"/>
        <v>0</v>
      </c>
      <c r="N11730" s="23">
        <f t="shared" si="1652"/>
        <v>516274</v>
      </c>
      <c r="O11730" s="25">
        <f t="shared" si="1653"/>
        <v>0</v>
      </c>
      <c r="P11730" t="s">
        <v>23</v>
      </c>
      <c r="Q11730" t="s">
        <v>1985</v>
      </c>
      <c r="R11730" t="s">
        <v>2016</v>
      </c>
      <c r="S11730">
        <v>7956</v>
      </c>
      <c r="T11730" s="28">
        <v>45245</v>
      </c>
      <c r="U11730">
        <v>682</v>
      </c>
    </row>
    <row r="11731" spans="1:21" x14ac:dyDescent="0.25">
      <c r="A11731" t="s">
        <v>10480</v>
      </c>
      <c r="B11731" s="28">
        <v>44498</v>
      </c>
      <c r="C11731" s="28">
        <v>44508</v>
      </c>
      <c r="D11731" s="19">
        <v>60</v>
      </c>
      <c r="E11731" s="7">
        <v>1360</v>
      </c>
      <c r="F11731" s="21">
        <f t="shared" si="1654"/>
        <v>44569</v>
      </c>
      <c r="G11731" s="28">
        <v>45245</v>
      </c>
      <c r="H11731" s="22">
        <f t="shared" si="1647"/>
        <v>676</v>
      </c>
      <c r="I11731" s="23">
        <f t="shared" si="1648"/>
        <v>919360</v>
      </c>
      <c r="J11731" s="23">
        <f t="shared" si="1655"/>
        <v>727</v>
      </c>
      <c r="K11731" s="24">
        <f t="shared" si="1649"/>
        <v>633</v>
      </c>
      <c r="L11731" s="23">
        <f t="shared" si="1650"/>
        <v>747</v>
      </c>
      <c r="M11731" s="23">
        <f t="shared" si="1651"/>
        <v>737</v>
      </c>
      <c r="N11731" s="23">
        <f t="shared" si="1652"/>
        <v>1015920</v>
      </c>
      <c r="O11731" s="25">
        <f t="shared" si="1653"/>
        <v>1002320</v>
      </c>
      <c r="P11731" t="s">
        <v>23</v>
      </c>
      <c r="Q11731" t="s">
        <v>1985</v>
      </c>
      <c r="R11731" t="s">
        <v>2016</v>
      </c>
      <c r="S11731">
        <v>7956</v>
      </c>
      <c r="T11731" s="28">
        <v>45245</v>
      </c>
      <c r="U11731" s="7">
        <v>1360</v>
      </c>
    </row>
    <row r="11732" spans="1:21" x14ac:dyDescent="0.25">
      <c r="A11732" t="s">
        <v>10481</v>
      </c>
      <c r="B11732" s="28">
        <v>44560</v>
      </c>
      <c r="C11732" s="28">
        <v>44575</v>
      </c>
      <c r="D11732" s="19">
        <v>60</v>
      </c>
      <c r="E11732" s="7">
        <v>12207.02</v>
      </c>
      <c r="F11732" s="21">
        <f t="shared" si="1654"/>
        <v>44634</v>
      </c>
      <c r="G11732" s="28">
        <v>45245</v>
      </c>
      <c r="H11732" s="22">
        <f t="shared" si="1647"/>
        <v>611</v>
      </c>
      <c r="I11732" s="23">
        <f t="shared" si="1648"/>
        <v>7458489.2200000007</v>
      </c>
      <c r="J11732" s="23">
        <f t="shared" si="1655"/>
        <v>661</v>
      </c>
      <c r="K11732" s="24">
        <f t="shared" si="1649"/>
        <v>11546.02</v>
      </c>
      <c r="L11732" s="23">
        <f t="shared" si="1650"/>
        <v>685</v>
      </c>
      <c r="M11732" s="23">
        <f t="shared" si="1651"/>
        <v>670</v>
      </c>
      <c r="N11732" s="23">
        <f t="shared" si="1652"/>
        <v>8361808.7000000002</v>
      </c>
      <c r="O11732" s="25">
        <f t="shared" si="1653"/>
        <v>8178703.4000000004</v>
      </c>
      <c r="P11732" t="s">
        <v>23</v>
      </c>
      <c r="Q11732" t="s">
        <v>1985</v>
      </c>
      <c r="R11732" t="s">
        <v>2016</v>
      </c>
      <c r="S11732">
        <v>7956</v>
      </c>
      <c r="T11732" s="28">
        <v>45245</v>
      </c>
      <c r="U11732" s="7">
        <v>12207.02</v>
      </c>
    </row>
    <row r="11733" spans="1:21" x14ac:dyDescent="0.25">
      <c r="A11733" t="s">
        <v>10482</v>
      </c>
      <c r="B11733" s="28">
        <v>44560</v>
      </c>
      <c r="C11733" s="28">
        <v>44575</v>
      </c>
      <c r="D11733" s="19">
        <v>60</v>
      </c>
      <c r="E11733" s="7">
        <v>5190.78</v>
      </c>
      <c r="F11733" s="21">
        <f t="shared" si="1654"/>
        <v>44634</v>
      </c>
      <c r="G11733" s="28">
        <v>45245</v>
      </c>
      <c r="H11733" s="22">
        <f t="shared" si="1647"/>
        <v>611</v>
      </c>
      <c r="I11733" s="23">
        <f t="shared" si="1648"/>
        <v>3171566.58</v>
      </c>
      <c r="J11733" s="23">
        <f t="shared" si="1655"/>
        <v>661</v>
      </c>
      <c r="K11733" s="24">
        <f t="shared" si="1649"/>
        <v>4529.78</v>
      </c>
      <c r="L11733" s="23">
        <f t="shared" si="1650"/>
        <v>685</v>
      </c>
      <c r="M11733" s="23">
        <f t="shared" si="1651"/>
        <v>670</v>
      </c>
      <c r="N11733" s="23">
        <f t="shared" si="1652"/>
        <v>3555684.3</v>
      </c>
      <c r="O11733" s="25">
        <f t="shared" si="1653"/>
        <v>3477822.5999999996</v>
      </c>
      <c r="P11733" t="s">
        <v>23</v>
      </c>
      <c r="Q11733" t="s">
        <v>1985</v>
      </c>
      <c r="R11733" t="s">
        <v>2016</v>
      </c>
      <c r="S11733">
        <v>7956</v>
      </c>
      <c r="T11733" s="28">
        <v>45245</v>
      </c>
      <c r="U11733" s="7">
        <v>5190.78</v>
      </c>
    </row>
    <row r="11734" spans="1:21" x14ac:dyDescent="0.25">
      <c r="A11734" t="s">
        <v>10483</v>
      </c>
      <c r="B11734" s="28">
        <v>44589</v>
      </c>
      <c r="C11734" s="28">
        <v>44595</v>
      </c>
      <c r="D11734" s="19">
        <v>60</v>
      </c>
      <c r="E11734" s="7">
        <v>1316</v>
      </c>
      <c r="F11734" s="21">
        <f t="shared" si="1654"/>
        <v>44654</v>
      </c>
      <c r="G11734" s="28">
        <v>45245</v>
      </c>
      <c r="H11734" s="22">
        <f t="shared" si="1647"/>
        <v>591</v>
      </c>
      <c r="I11734" s="23">
        <f t="shared" si="1648"/>
        <v>777756</v>
      </c>
      <c r="J11734" s="23">
        <f t="shared" si="1655"/>
        <v>642</v>
      </c>
      <c r="K11734" s="24">
        <f t="shared" si="1649"/>
        <v>674</v>
      </c>
      <c r="L11734" s="23">
        <f t="shared" si="1650"/>
        <v>656</v>
      </c>
      <c r="M11734" s="23">
        <f t="shared" si="1651"/>
        <v>650</v>
      </c>
      <c r="N11734" s="23">
        <f t="shared" si="1652"/>
        <v>863296</v>
      </c>
      <c r="O11734" s="25">
        <f t="shared" si="1653"/>
        <v>855400</v>
      </c>
      <c r="P11734" t="s">
        <v>23</v>
      </c>
      <c r="Q11734" t="s">
        <v>1985</v>
      </c>
      <c r="R11734" t="s">
        <v>2016</v>
      </c>
      <c r="S11734">
        <v>7956</v>
      </c>
      <c r="T11734" s="28">
        <v>45245</v>
      </c>
      <c r="U11734" s="7">
        <v>1316</v>
      </c>
    </row>
    <row r="11735" spans="1:21" x14ac:dyDescent="0.25">
      <c r="A11735" t="s">
        <v>10484</v>
      </c>
      <c r="B11735" s="28">
        <v>44664</v>
      </c>
      <c r="C11735" s="28">
        <v>44671</v>
      </c>
      <c r="D11735" s="19">
        <v>60</v>
      </c>
      <c r="E11735" s="7">
        <v>1164</v>
      </c>
      <c r="F11735" s="21">
        <f t="shared" si="1654"/>
        <v>44732</v>
      </c>
      <c r="G11735" s="28">
        <v>45245</v>
      </c>
      <c r="H11735" s="22">
        <f t="shared" si="1647"/>
        <v>513</v>
      </c>
      <c r="I11735" s="23">
        <f t="shared" si="1648"/>
        <v>597132</v>
      </c>
      <c r="J11735" s="23">
        <f t="shared" si="1655"/>
        <v>565</v>
      </c>
      <c r="K11735" s="24">
        <f t="shared" si="1649"/>
        <v>599</v>
      </c>
      <c r="L11735" s="23">
        <f t="shared" si="1650"/>
        <v>581</v>
      </c>
      <c r="M11735" s="23">
        <f t="shared" si="1651"/>
        <v>574</v>
      </c>
      <c r="N11735" s="23">
        <f t="shared" si="1652"/>
        <v>676284</v>
      </c>
      <c r="O11735" s="25">
        <f t="shared" si="1653"/>
        <v>668136</v>
      </c>
      <c r="P11735" t="s">
        <v>23</v>
      </c>
      <c r="Q11735" t="s">
        <v>1985</v>
      </c>
      <c r="R11735" t="s">
        <v>2016</v>
      </c>
      <c r="S11735">
        <v>7956</v>
      </c>
      <c r="T11735" s="28">
        <v>45245</v>
      </c>
      <c r="U11735" s="7">
        <v>1164</v>
      </c>
    </row>
    <row r="11736" spans="1:21" x14ac:dyDescent="0.25">
      <c r="A11736" t="s">
        <v>10485</v>
      </c>
      <c r="B11736" s="28">
        <v>44680</v>
      </c>
      <c r="C11736" s="28">
        <v>44691</v>
      </c>
      <c r="D11736" s="19">
        <v>60</v>
      </c>
      <c r="E11736">
        <v>339.9</v>
      </c>
      <c r="F11736" s="21">
        <f t="shared" si="1654"/>
        <v>44752</v>
      </c>
      <c r="G11736" s="28">
        <v>45245</v>
      </c>
      <c r="H11736" s="22">
        <f t="shared" si="1647"/>
        <v>493</v>
      </c>
      <c r="I11736" s="23">
        <f t="shared" si="1648"/>
        <v>167570.69999999998</v>
      </c>
      <c r="J11736" s="23">
        <f t="shared" si="1655"/>
        <v>545</v>
      </c>
      <c r="K11736" s="24">
        <f t="shared" si="1649"/>
        <v>-205.10000000000002</v>
      </c>
      <c r="L11736" s="23">
        <f t="shared" si="1650"/>
        <v>565</v>
      </c>
      <c r="M11736" s="23">
        <f t="shared" si="1651"/>
        <v>554</v>
      </c>
      <c r="N11736" s="23">
        <f t="shared" si="1652"/>
        <v>192043.5</v>
      </c>
      <c r="O11736" s="25">
        <f t="shared" si="1653"/>
        <v>188304.59999999998</v>
      </c>
      <c r="P11736" t="s">
        <v>23</v>
      </c>
      <c r="Q11736" t="s">
        <v>1985</v>
      </c>
      <c r="R11736" t="s">
        <v>2016</v>
      </c>
      <c r="S11736">
        <v>7956</v>
      </c>
      <c r="T11736" s="28">
        <v>45245</v>
      </c>
      <c r="U11736">
        <v>339.9</v>
      </c>
    </row>
    <row r="11737" spans="1:21" x14ac:dyDescent="0.25">
      <c r="A11737" t="s">
        <v>10486</v>
      </c>
      <c r="B11737" s="28">
        <v>44680</v>
      </c>
      <c r="C11737" s="28">
        <v>44691</v>
      </c>
      <c r="D11737" s="19">
        <v>60</v>
      </c>
      <c r="E11737" s="7">
        <v>6150.3</v>
      </c>
      <c r="F11737" s="21">
        <f t="shared" si="1654"/>
        <v>44752</v>
      </c>
      <c r="G11737" s="28">
        <v>45245</v>
      </c>
      <c r="H11737" s="22">
        <f t="shared" si="1647"/>
        <v>493</v>
      </c>
      <c r="I11737" s="23">
        <f t="shared" si="1648"/>
        <v>3032097.9</v>
      </c>
      <c r="J11737" s="23">
        <f t="shared" si="1655"/>
        <v>545</v>
      </c>
      <c r="K11737" s="24">
        <f t="shared" si="1649"/>
        <v>5605.3</v>
      </c>
      <c r="L11737" s="23">
        <f t="shared" si="1650"/>
        <v>565</v>
      </c>
      <c r="M11737" s="23">
        <f t="shared" si="1651"/>
        <v>554</v>
      </c>
      <c r="N11737" s="23">
        <f t="shared" si="1652"/>
        <v>3474919.5</v>
      </c>
      <c r="O11737" s="25">
        <f t="shared" si="1653"/>
        <v>3407266.2</v>
      </c>
      <c r="P11737" t="s">
        <v>23</v>
      </c>
      <c r="Q11737" t="s">
        <v>1985</v>
      </c>
      <c r="R11737" t="s">
        <v>2016</v>
      </c>
      <c r="S11737">
        <v>7956</v>
      </c>
      <c r="T11737" s="28">
        <v>45245</v>
      </c>
      <c r="U11737" s="7">
        <v>6150.3</v>
      </c>
    </row>
    <row r="11738" spans="1:21" x14ac:dyDescent="0.25">
      <c r="A11738" t="s">
        <v>10487</v>
      </c>
      <c r="B11738" s="28">
        <v>44701</v>
      </c>
      <c r="C11738" s="28">
        <v>44708</v>
      </c>
      <c r="D11738" s="19">
        <v>60</v>
      </c>
      <c r="E11738" s="7">
        <v>1240</v>
      </c>
      <c r="F11738" s="21">
        <f t="shared" si="1654"/>
        <v>44769</v>
      </c>
      <c r="G11738" s="28">
        <v>45245</v>
      </c>
      <c r="H11738" s="22">
        <f t="shared" ref="H11738:H11801" si="1656">G11738-F11738</f>
        <v>476</v>
      </c>
      <c r="I11738" s="23">
        <f t="shared" ref="I11738:I11801" si="1657">E11738*H11738</f>
        <v>590240</v>
      </c>
      <c r="J11738" s="23">
        <f t="shared" si="1655"/>
        <v>528</v>
      </c>
      <c r="K11738" s="24">
        <f t="shared" ref="K11738:K11801" si="1658">E11738-J11738</f>
        <v>712</v>
      </c>
      <c r="L11738" s="23">
        <f t="shared" ref="L11738:L11801" si="1659">G11738-B11738</f>
        <v>544</v>
      </c>
      <c r="M11738" s="23">
        <f t="shared" ref="M11738:M11801" si="1660">G11738-C11738</f>
        <v>537</v>
      </c>
      <c r="N11738" s="23">
        <f t="shared" ref="N11738:N11801" si="1661">E11738*L11738</f>
        <v>674560</v>
      </c>
      <c r="O11738" s="25">
        <f t="shared" ref="O11738:O11801" si="1662">E11738*M11738</f>
        <v>665880</v>
      </c>
      <c r="P11738" t="s">
        <v>23</v>
      </c>
      <c r="Q11738" t="s">
        <v>1985</v>
      </c>
      <c r="R11738" t="s">
        <v>2016</v>
      </c>
      <c r="S11738">
        <v>7956</v>
      </c>
      <c r="T11738" s="28">
        <v>45245</v>
      </c>
      <c r="U11738" s="7">
        <v>1240</v>
      </c>
    </row>
    <row r="11739" spans="1:21" x14ac:dyDescent="0.25">
      <c r="A11739" t="s">
        <v>10488</v>
      </c>
      <c r="B11739" s="28">
        <v>44771</v>
      </c>
      <c r="C11739" s="28">
        <v>44774</v>
      </c>
      <c r="D11739" s="19">
        <v>60</v>
      </c>
      <c r="E11739">
        <v>219.75</v>
      </c>
      <c r="F11739" s="21">
        <f t="shared" si="1654"/>
        <v>44835</v>
      </c>
      <c r="G11739" s="28">
        <v>45245</v>
      </c>
      <c r="H11739" s="22">
        <f t="shared" si="1656"/>
        <v>410</v>
      </c>
      <c r="I11739" s="23">
        <f t="shared" si="1657"/>
        <v>90097.5</v>
      </c>
      <c r="J11739" s="23">
        <f t="shared" si="1655"/>
        <v>464</v>
      </c>
      <c r="K11739" s="24">
        <f t="shared" si="1658"/>
        <v>-244.25</v>
      </c>
      <c r="L11739" s="23">
        <f t="shared" si="1659"/>
        <v>474</v>
      </c>
      <c r="M11739" s="23">
        <f t="shared" si="1660"/>
        <v>471</v>
      </c>
      <c r="N11739" s="23">
        <f t="shared" si="1661"/>
        <v>104161.5</v>
      </c>
      <c r="O11739" s="25">
        <f t="shared" si="1662"/>
        <v>103502.25</v>
      </c>
      <c r="P11739" t="s">
        <v>23</v>
      </c>
      <c r="Q11739" t="s">
        <v>1985</v>
      </c>
      <c r="R11739" t="s">
        <v>2016</v>
      </c>
      <c r="S11739">
        <v>7956</v>
      </c>
      <c r="T11739" s="28">
        <v>45245</v>
      </c>
      <c r="U11739">
        <v>219.75</v>
      </c>
    </row>
    <row r="11740" spans="1:21" x14ac:dyDescent="0.25">
      <c r="A11740" t="s">
        <v>10489</v>
      </c>
      <c r="B11740" s="28">
        <v>45168</v>
      </c>
      <c r="C11740" s="28">
        <v>45175</v>
      </c>
      <c r="D11740" s="19">
        <v>60</v>
      </c>
      <c r="E11740" s="7">
        <v>7260</v>
      </c>
      <c r="F11740" s="21">
        <f t="shared" si="1654"/>
        <v>45236</v>
      </c>
      <c r="G11740" s="28">
        <v>45244</v>
      </c>
      <c r="H11740" s="22">
        <f t="shared" si="1656"/>
        <v>8</v>
      </c>
      <c r="I11740" s="23">
        <f t="shared" si="1657"/>
        <v>58080</v>
      </c>
      <c r="J11740" s="23">
        <f t="shared" si="1655"/>
        <v>68</v>
      </c>
      <c r="K11740" s="24">
        <f t="shared" si="1658"/>
        <v>7192</v>
      </c>
      <c r="L11740" s="23">
        <f t="shared" si="1659"/>
        <v>76</v>
      </c>
      <c r="M11740" s="23">
        <f t="shared" si="1660"/>
        <v>69</v>
      </c>
      <c r="N11740" s="23">
        <f t="shared" si="1661"/>
        <v>551760</v>
      </c>
      <c r="O11740" s="25">
        <f t="shared" si="1662"/>
        <v>500940</v>
      </c>
      <c r="P11740" t="s">
        <v>23</v>
      </c>
      <c r="Q11740" t="s">
        <v>1985</v>
      </c>
      <c r="R11740" t="s">
        <v>2016</v>
      </c>
      <c r="S11740">
        <v>7918</v>
      </c>
      <c r="T11740" s="28">
        <v>45244</v>
      </c>
      <c r="U11740" s="7">
        <v>7260</v>
      </c>
    </row>
    <row r="11741" spans="1:21" x14ac:dyDescent="0.25">
      <c r="A11741" t="s">
        <v>10490</v>
      </c>
      <c r="B11741" s="28">
        <v>45168</v>
      </c>
      <c r="C11741" s="28">
        <v>45175</v>
      </c>
      <c r="D11741" s="19">
        <v>60</v>
      </c>
      <c r="E11741" s="7">
        <v>1208.8800000000001</v>
      </c>
      <c r="F11741" s="21">
        <f t="shared" si="1654"/>
        <v>45236</v>
      </c>
      <c r="G11741" s="28">
        <v>45244</v>
      </c>
      <c r="H11741" s="22">
        <f t="shared" si="1656"/>
        <v>8</v>
      </c>
      <c r="I11741" s="23">
        <f t="shared" si="1657"/>
        <v>9671.0400000000009</v>
      </c>
      <c r="J11741" s="23">
        <f t="shared" si="1655"/>
        <v>68</v>
      </c>
      <c r="K11741" s="24">
        <f t="shared" si="1658"/>
        <v>1140.8800000000001</v>
      </c>
      <c r="L11741" s="23">
        <f t="shared" si="1659"/>
        <v>76</v>
      </c>
      <c r="M11741" s="23">
        <f t="shared" si="1660"/>
        <v>69</v>
      </c>
      <c r="N11741" s="23">
        <f t="shared" si="1661"/>
        <v>91874.880000000005</v>
      </c>
      <c r="O11741" s="25">
        <f t="shared" si="1662"/>
        <v>83412.72</v>
      </c>
      <c r="P11741" t="s">
        <v>23</v>
      </c>
      <c r="Q11741" t="s">
        <v>1985</v>
      </c>
      <c r="R11741" t="s">
        <v>2016</v>
      </c>
      <c r="S11741">
        <v>7918</v>
      </c>
      <c r="T11741" s="28">
        <v>45244</v>
      </c>
      <c r="U11741" s="7">
        <v>1208.8800000000001</v>
      </c>
    </row>
    <row r="11742" spans="1:21" x14ac:dyDescent="0.25">
      <c r="A11742" t="s">
        <v>10491</v>
      </c>
      <c r="B11742" s="28">
        <v>45189</v>
      </c>
      <c r="C11742" s="28">
        <v>45196</v>
      </c>
      <c r="D11742" s="19">
        <v>60</v>
      </c>
      <c r="E11742" s="7">
        <v>17880</v>
      </c>
      <c r="F11742" s="21">
        <f t="shared" si="1654"/>
        <v>45257</v>
      </c>
      <c r="G11742" s="28">
        <v>45244</v>
      </c>
      <c r="H11742" s="22">
        <f t="shared" si="1656"/>
        <v>-13</v>
      </c>
      <c r="I11742" s="23">
        <f t="shared" si="1657"/>
        <v>-232440</v>
      </c>
      <c r="J11742" s="23">
        <f t="shared" si="1655"/>
        <v>47</v>
      </c>
      <c r="K11742" s="24">
        <f t="shared" si="1658"/>
        <v>17833</v>
      </c>
      <c r="L11742" s="23">
        <f t="shared" si="1659"/>
        <v>55</v>
      </c>
      <c r="M11742" s="23">
        <f t="shared" si="1660"/>
        <v>48</v>
      </c>
      <c r="N11742" s="23">
        <f t="shared" si="1661"/>
        <v>983400</v>
      </c>
      <c r="O11742" s="25">
        <f t="shared" si="1662"/>
        <v>858240</v>
      </c>
      <c r="P11742" t="s">
        <v>23</v>
      </c>
      <c r="Q11742" t="s">
        <v>1985</v>
      </c>
      <c r="R11742" t="s">
        <v>2016</v>
      </c>
      <c r="S11742">
        <v>7918</v>
      </c>
      <c r="T11742" s="28">
        <v>45244</v>
      </c>
      <c r="U11742" s="7">
        <v>17880</v>
      </c>
    </row>
    <row r="11743" spans="1:21" x14ac:dyDescent="0.25">
      <c r="A11743" t="s">
        <v>10492</v>
      </c>
      <c r="B11743" s="28">
        <v>45189</v>
      </c>
      <c r="C11743" s="28">
        <v>45196</v>
      </c>
      <c r="D11743" s="19">
        <v>60</v>
      </c>
      <c r="E11743">
        <v>500</v>
      </c>
      <c r="F11743" s="21">
        <f t="shared" si="1654"/>
        <v>45257</v>
      </c>
      <c r="G11743" s="28">
        <v>45244</v>
      </c>
      <c r="H11743" s="22">
        <f t="shared" si="1656"/>
        <v>-13</v>
      </c>
      <c r="I11743" s="23">
        <f t="shared" si="1657"/>
        <v>-6500</v>
      </c>
      <c r="J11743" s="23">
        <f t="shared" si="1655"/>
        <v>47</v>
      </c>
      <c r="K11743" s="24">
        <f t="shared" si="1658"/>
        <v>453</v>
      </c>
      <c r="L11743" s="23">
        <f t="shared" si="1659"/>
        <v>55</v>
      </c>
      <c r="M11743" s="23">
        <f t="shared" si="1660"/>
        <v>48</v>
      </c>
      <c r="N11743" s="23">
        <f t="shared" si="1661"/>
        <v>27500</v>
      </c>
      <c r="O11743" s="25">
        <f t="shared" si="1662"/>
        <v>24000</v>
      </c>
      <c r="P11743" t="s">
        <v>23</v>
      </c>
      <c r="Q11743" t="s">
        <v>1985</v>
      </c>
      <c r="R11743" t="s">
        <v>2016</v>
      </c>
      <c r="S11743">
        <v>7918</v>
      </c>
      <c r="T11743" s="28">
        <v>45244</v>
      </c>
      <c r="U11743">
        <v>500</v>
      </c>
    </row>
    <row r="11744" spans="1:21" x14ac:dyDescent="0.25">
      <c r="A11744" t="s">
        <v>10493</v>
      </c>
      <c r="B11744" s="28">
        <v>45189</v>
      </c>
      <c r="C11744" s="28">
        <v>45196</v>
      </c>
      <c r="D11744" s="19">
        <v>60</v>
      </c>
      <c r="E11744" s="7">
        <v>2000</v>
      </c>
      <c r="F11744" s="21">
        <f t="shared" si="1654"/>
        <v>45257</v>
      </c>
      <c r="G11744" s="28">
        <v>45244</v>
      </c>
      <c r="H11744" s="22">
        <f t="shared" si="1656"/>
        <v>-13</v>
      </c>
      <c r="I11744" s="23">
        <f t="shared" si="1657"/>
        <v>-26000</v>
      </c>
      <c r="J11744" s="23">
        <f t="shared" si="1655"/>
        <v>47</v>
      </c>
      <c r="K11744" s="24">
        <f t="shared" si="1658"/>
        <v>1953</v>
      </c>
      <c r="L11744" s="23">
        <f t="shared" si="1659"/>
        <v>55</v>
      </c>
      <c r="M11744" s="23">
        <f t="shared" si="1660"/>
        <v>48</v>
      </c>
      <c r="N11744" s="23">
        <f t="shared" si="1661"/>
        <v>110000</v>
      </c>
      <c r="O11744" s="25">
        <f t="shared" si="1662"/>
        <v>96000</v>
      </c>
      <c r="P11744" t="s">
        <v>23</v>
      </c>
      <c r="Q11744" t="s">
        <v>1985</v>
      </c>
      <c r="R11744" t="s">
        <v>2016</v>
      </c>
      <c r="S11744">
        <v>7918</v>
      </c>
      <c r="T11744" s="28">
        <v>45244</v>
      </c>
      <c r="U11744" s="7">
        <v>2000</v>
      </c>
    </row>
    <row r="11745" spans="1:21" x14ac:dyDescent="0.25">
      <c r="A11745" t="s">
        <v>10494</v>
      </c>
      <c r="B11745" s="28">
        <v>45198</v>
      </c>
      <c r="C11745" s="28">
        <v>45206</v>
      </c>
      <c r="D11745" s="19">
        <v>60</v>
      </c>
      <c r="E11745" s="7">
        <v>4835.5200000000004</v>
      </c>
      <c r="F11745" s="21">
        <f t="shared" si="1654"/>
        <v>45267</v>
      </c>
      <c r="G11745" s="28">
        <v>45244</v>
      </c>
      <c r="H11745" s="22">
        <f t="shared" si="1656"/>
        <v>-23</v>
      </c>
      <c r="I11745" s="23">
        <f t="shared" si="1657"/>
        <v>-111216.96000000001</v>
      </c>
      <c r="J11745" s="23">
        <f t="shared" si="1655"/>
        <v>37</v>
      </c>
      <c r="K11745" s="24">
        <f t="shared" si="1658"/>
        <v>4798.5200000000004</v>
      </c>
      <c r="L11745" s="23">
        <f t="shared" si="1659"/>
        <v>46</v>
      </c>
      <c r="M11745" s="23">
        <f t="shared" si="1660"/>
        <v>38</v>
      </c>
      <c r="N11745" s="23">
        <f t="shared" si="1661"/>
        <v>222433.92000000001</v>
      </c>
      <c r="O11745" s="25">
        <f t="shared" si="1662"/>
        <v>183749.76000000001</v>
      </c>
      <c r="P11745" t="s">
        <v>23</v>
      </c>
      <c r="Q11745" t="s">
        <v>1985</v>
      </c>
      <c r="R11745" t="s">
        <v>2016</v>
      </c>
      <c r="S11745">
        <v>7918</v>
      </c>
      <c r="T11745" s="28">
        <v>45244</v>
      </c>
      <c r="U11745" s="7">
        <v>4835.5200000000004</v>
      </c>
    </row>
    <row r="11746" spans="1:21" x14ac:dyDescent="0.25">
      <c r="A11746" t="s">
        <v>10495</v>
      </c>
      <c r="B11746" s="28">
        <v>45226</v>
      </c>
      <c r="C11746" s="28">
        <v>45238</v>
      </c>
      <c r="D11746" s="19">
        <v>60</v>
      </c>
      <c r="E11746" s="7">
        <v>1640</v>
      </c>
      <c r="F11746" s="21">
        <f t="shared" si="1654"/>
        <v>45299</v>
      </c>
      <c r="G11746" s="28">
        <v>45280</v>
      </c>
      <c r="H11746" s="22">
        <f t="shared" si="1656"/>
        <v>-19</v>
      </c>
      <c r="I11746" s="23">
        <f t="shared" si="1657"/>
        <v>-31160</v>
      </c>
      <c r="J11746" s="23">
        <f t="shared" si="1655"/>
        <v>42</v>
      </c>
      <c r="K11746" s="24">
        <f t="shared" si="1658"/>
        <v>1598</v>
      </c>
      <c r="L11746" s="23">
        <f t="shared" si="1659"/>
        <v>54</v>
      </c>
      <c r="M11746" s="23">
        <f t="shared" si="1660"/>
        <v>42</v>
      </c>
      <c r="N11746" s="23">
        <f t="shared" si="1661"/>
        <v>88560</v>
      </c>
      <c r="O11746" s="25">
        <f t="shared" si="1662"/>
        <v>68880</v>
      </c>
      <c r="P11746" t="s">
        <v>23</v>
      </c>
      <c r="Q11746" t="s">
        <v>1985</v>
      </c>
      <c r="R11746" t="s">
        <v>2016</v>
      </c>
      <c r="S11746">
        <v>9249</v>
      </c>
      <c r="T11746" s="28">
        <v>45280</v>
      </c>
      <c r="U11746" s="7">
        <v>1640</v>
      </c>
    </row>
    <row r="11747" spans="1:21" x14ac:dyDescent="0.25">
      <c r="A11747" t="s">
        <v>10496</v>
      </c>
      <c r="B11747" s="28">
        <v>45246</v>
      </c>
      <c r="C11747" s="28">
        <v>45250</v>
      </c>
      <c r="D11747" s="19">
        <v>60</v>
      </c>
      <c r="E11747" s="7">
        <v>2340</v>
      </c>
      <c r="F11747" s="21">
        <f t="shared" si="1654"/>
        <v>45311</v>
      </c>
      <c r="G11747" s="28">
        <v>45280</v>
      </c>
      <c r="H11747" s="22">
        <f t="shared" si="1656"/>
        <v>-31</v>
      </c>
      <c r="I11747" s="23">
        <f t="shared" si="1657"/>
        <v>-72540</v>
      </c>
      <c r="J11747" s="23">
        <f t="shared" si="1655"/>
        <v>30</v>
      </c>
      <c r="K11747" s="24">
        <f t="shared" si="1658"/>
        <v>2310</v>
      </c>
      <c r="L11747" s="23">
        <f t="shared" si="1659"/>
        <v>34</v>
      </c>
      <c r="M11747" s="23">
        <f t="shared" si="1660"/>
        <v>30</v>
      </c>
      <c r="N11747" s="23">
        <f t="shared" si="1661"/>
        <v>79560</v>
      </c>
      <c r="O11747" s="25">
        <f t="shared" si="1662"/>
        <v>70200</v>
      </c>
      <c r="P11747" t="s">
        <v>23</v>
      </c>
      <c r="Q11747" t="s">
        <v>1985</v>
      </c>
      <c r="R11747" t="s">
        <v>2016</v>
      </c>
      <c r="S11747">
        <v>9249</v>
      </c>
      <c r="T11747" s="28">
        <v>45280</v>
      </c>
      <c r="U11747" s="7">
        <v>2340</v>
      </c>
    </row>
    <row r="11748" spans="1:21" x14ac:dyDescent="0.25">
      <c r="A11748" t="s">
        <v>10497</v>
      </c>
      <c r="B11748" s="28">
        <v>45260</v>
      </c>
      <c r="C11748" s="28">
        <v>45268</v>
      </c>
      <c r="D11748" s="19">
        <v>60</v>
      </c>
      <c r="E11748" s="7">
        <v>14250</v>
      </c>
      <c r="F11748" s="21">
        <f t="shared" si="1654"/>
        <v>45330</v>
      </c>
      <c r="G11748" s="28">
        <v>45280</v>
      </c>
      <c r="H11748" s="22">
        <f t="shared" si="1656"/>
        <v>-50</v>
      </c>
      <c r="I11748" s="23">
        <f t="shared" si="1657"/>
        <v>-712500</v>
      </c>
      <c r="J11748" s="23">
        <f t="shared" si="1655"/>
        <v>12</v>
      </c>
      <c r="K11748" s="24">
        <f t="shared" si="1658"/>
        <v>14238</v>
      </c>
      <c r="L11748" s="23">
        <f t="shared" si="1659"/>
        <v>20</v>
      </c>
      <c r="M11748" s="23">
        <f t="shared" si="1660"/>
        <v>12</v>
      </c>
      <c r="N11748" s="23">
        <f t="shared" si="1661"/>
        <v>285000</v>
      </c>
      <c r="O11748" s="25">
        <f t="shared" si="1662"/>
        <v>171000</v>
      </c>
      <c r="P11748" t="s">
        <v>23</v>
      </c>
      <c r="Q11748" t="s">
        <v>1985</v>
      </c>
      <c r="R11748" t="s">
        <v>2016</v>
      </c>
      <c r="S11748">
        <v>9249</v>
      </c>
      <c r="T11748" s="28">
        <v>45280</v>
      </c>
      <c r="U11748" s="7">
        <v>14250</v>
      </c>
    </row>
    <row r="11749" spans="1:21" x14ac:dyDescent="0.25">
      <c r="A11749" t="s">
        <v>10498</v>
      </c>
      <c r="B11749" s="28">
        <v>45275</v>
      </c>
      <c r="C11749" s="28">
        <v>45276</v>
      </c>
      <c r="D11749" s="19">
        <v>60</v>
      </c>
      <c r="E11749" s="7">
        <v>37250</v>
      </c>
      <c r="F11749" s="21">
        <f t="shared" si="1654"/>
        <v>45338</v>
      </c>
      <c r="G11749" s="28">
        <v>45282</v>
      </c>
      <c r="H11749" s="22">
        <f t="shared" si="1656"/>
        <v>-56</v>
      </c>
      <c r="I11749" s="23">
        <f t="shared" si="1657"/>
        <v>-2086000</v>
      </c>
      <c r="J11749" s="23">
        <f t="shared" si="1655"/>
        <v>6</v>
      </c>
      <c r="K11749" s="24">
        <f t="shared" si="1658"/>
        <v>37244</v>
      </c>
      <c r="L11749" s="23">
        <f t="shared" si="1659"/>
        <v>7</v>
      </c>
      <c r="M11749" s="23">
        <f t="shared" si="1660"/>
        <v>6</v>
      </c>
      <c r="N11749" s="23">
        <f t="shared" si="1661"/>
        <v>260750</v>
      </c>
      <c r="O11749" s="25">
        <f t="shared" si="1662"/>
        <v>223500</v>
      </c>
      <c r="P11749" t="s">
        <v>23</v>
      </c>
      <c r="Q11749" t="s">
        <v>1985</v>
      </c>
      <c r="R11749" t="s">
        <v>2019</v>
      </c>
      <c r="S11749">
        <v>9384</v>
      </c>
      <c r="T11749" s="28">
        <v>45282</v>
      </c>
      <c r="U11749" s="7">
        <v>37250</v>
      </c>
    </row>
    <row r="11750" spans="1:21" x14ac:dyDescent="0.25">
      <c r="A11750" t="s">
        <v>10499</v>
      </c>
      <c r="B11750" s="28">
        <v>45278</v>
      </c>
      <c r="C11750" s="28">
        <v>45279</v>
      </c>
      <c r="D11750" s="19">
        <v>60</v>
      </c>
      <c r="E11750" s="7">
        <v>102000</v>
      </c>
      <c r="F11750" s="21">
        <f t="shared" si="1654"/>
        <v>45341</v>
      </c>
      <c r="G11750" s="28">
        <v>45282</v>
      </c>
      <c r="H11750" s="22">
        <f t="shared" si="1656"/>
        <v>-59</v>
      </c>
      <c r="I11750" s="23">
        <f t="shared" si="1657"/>
        <v>-6018000</v>
      </c>
      <c r="J11750" s="23">
        <f t="shared" si="1655"/>
        <v>3</v>
      </c>
      <c r="K11750" s="24">
        <f t="shared" si="1658"/>
        <v>101997</v>
      </c>
      <c r="L11750" s="23">
        <f t="shared" si="1659"/>
        <v>4</v>
      </c>
      <c r="M11750" s="23">
        <f t="shared" si="1660"/>
        <v>3</v>
      </c>
      <c r="N11750" s="23">
        <f t="shared" si="1661"/>
        <v>408000</v>
      </c>
      <c r="O11750" s="25">
        <f t="shared" si="1662"/>
        <v>306000</v>
      </c>
      <c r="P11750" t="s">
        <v>23</v>
      </c>
      <c r="Q11750" t="s">
        <v>1985</v>
      </c>
      <c r="R11750" t="s">
        <v>2019</v>
      </c>
      <c r="S11750">
        <v>9385</v>
      </c>
      <c r="T11750" s="28">
        <v>45282</v>
      </c>
      <c r="U11750" s="7">
        <v>102000</v>
      </c>
    </row>
    <row r="11751" spans="1:21" x14ac:dyDescent="0.25">
      <c r="A11751" t="s">
        <v>10500</v>
      </c>
      <c r="B11751" s="28">
        <v>45138</v>
      </c>
      <c r="C11751" s="28">
        <v>45144</v>
      </c>
      <c r="D11751" s="19">
        <v>60</v>
      </c>
      <c r="E11751" s="7">
        <v>103734.54</v>
      </c>
      <c r="F11751" s="21">
        <f t="shared" si="1654"/>
        <v>45205</v>
      </c>
      <c r="G11751" s="28">
        <v>45233</v>
      </c>
      <c r="H11751" s="22">
        <f t="shared" si="1656"/>
        <v>28</v>
      </c>
      <c r="I11751" s="23">
        <f t="shared" si="1657"/>
        <v>2904567.1199999996</v>
      </c>
      <c r="J11751" s="23">
        <f t="shared" si="1655"/>
        <v>87</v>
      </c>
      <c r="K11751" s="24">
        <f t="shared" si="1658"/>
        <v>103647.54</v>
      </c>
      <c r="L11751" s="23">
        <f t="shared" si="1659"/>
        <v>95</v>
      </c>
      <c r="M11751" s="23">
        <f t="shared" si="1660"/>
        <v>89</v>
      </c>
      <c r="N11751" s="23">
        <f t="shared" si="1661"/>
        <v>9854781.2999999989</v>
      </c>
      <c r="O11751" s="25">
        <f t="shared" si="1662"/>
        <v>9232374.0599999987</v>
      </c>
      <c r="P11751" t="s">
        <v>23</v>
      </c>
      <c r="Q11751" t="s">
        <v>1985</v>
      </c>
      <c r="R11751" t="s">
        <v>2021</v>
      </c>
      <c r="S11751">
        <v>7513</v>
      </c>
      <c r="T11751" s="28">
        <v>45233</v>
      </c>
      <c r="U11751" s="7">
        <v>103734.54</v>
      </c>
    </row>
    <row r="11752" spans="1:21" x14ac:dyDescent="0.25">
      <c r="A11752" t="s">
        <v>10501</v>
      </c>
      <c r="B11752" s="28">
        <v>45169</v>
      </c>
      <c r="C11752" s="28">
        <v>45171</v>
      </c>
      <c r="D11752" s="19">
        <v>60</v>
      </c>
      <c r="E11752" s="7">
        <v>2000</v>
      </c>
      <c r="F11752" s="21">
        <f t="shared" si="1654"/>
        <v>45232</v>
      </c>
      <c r="G11752" s="28">
        <v>45226</v>
      </c>
      <c r="H11752" s="22">
        <f t="shared" si="1656"/>
        <v>-6</v>
      </c>
      <c r="I11752" s="23">
        <f t="shared" si="1657"/>
        <v>-12000</v>
      </c>
      <c r="J11752" s="23">
        <f t="shared" si="1655"/>
        <v>55</v>
      </c>
      <c r="K11752" s="24">
        <f t="shared" si="1658"/>
        <v>1945</v>
      </c>
      <c r="L11752" s="23">
        <f t="shared" si="1659"/>
        <v>57</v>
      </c>
      <c r="M11752" s="23">
        <f t="shared" si="1660"/>
        <v>55</v>
      </c>
      <c r="N11752" s="23">
        <f t="shared" si="1661"/>
        <v>114000</v>
      </c>
      <c r="O11752" s="25">
        <f t="shared" si="1662"/>
        <v>110000</v>
      </c>
      <c r="P11752" t="s">
        <v>23</v>
      </c>
      <c r="Q11752" t="s">
        <v>1985</v>
      </c>
      <c r="R11752" t="s">
        <v>2021</v>
      </c>
      <c r="S11752">
        <v>7339</v>
      </c>
      <c r="T11752" s="28">
        <v>45226</v>
      </c>
      <c r="U11752" s="7">
        <v>2000</v>
      </c>
    </row>
    <row r="11753" spans="1:21" x14ac:dyDescent="0.25">
      <c r="A11753" t="s">
        <v>10502</v>
      </c>
      <c r="B11753" s="28">
        <v>45169</v>
      </c>
      <c r="C11753" s="28">
        <v>45170</v>
      </c>
      <c r="D11753" s="19">
        <v>60</v>
      </c>
      <c r="E11753" s="7">
        <v>3750</v>
      </c>
      <c r="F11753" s="21">
        <f t="shared" si="1654"/>
        <v>45231</v>
      </c>
      <c r="G11753" s="28">
        <v>45226</v>
      </c>
      <c r="H11753" s="22">
        <f t="shared" si="1656"/>
        <v>-5</v>
      </c>
      <c r="I11753" s="23">
        <f t="shared" si="1657"/>
        <v>-18750</v>
      </c>
      <c r="J11753" s="23">
        <f t="shared" si="1655"/>
        <v>56</v>
      </c>
      <c r="K11753" s="24">
        <f t="shared" si="1658"/>
        <v>3694</v>
      </c>
      <c r="L11753" s="23">
        <f t="shared" si="1659"/>
        <v>57</v>
      </c>
      <c r="M11753" s="23">
        <f t="shared" si="1660"/>
        <v>56</v>
      </c>
      <c r="N11753" s="23">
        <f t="shared" si="1661"/>
        <v>213750</v>
      </c>
      <c r="O11753" s="25">
        <f t="shared" si="1662"/>
        <v>210000</v>
      </c>
      <c r="P11753" t="s">
        <v>23</v>
      </c>
      <c r="Q11753" t="s">
        <v>1985</v>
      </c>
      <c r="R11753" t="s">
        <v>2021</v>
      </c>
      <c r="S11753">
        <v>7339</v>
      </c>
      <c r="T11753" s="28">
        <v>45226</v>
      </c>
      <c r="U11753" s="7">
        <v>3750</v>
      </c>
    </row>
    <row r="11754" spans="1:21" x14ac:dyDescent="0.25">
      <c r="A11754" t="s">
        <v>10503</v>
      </c>
      <c r="B11754" s="28">
        <v>45169</v>
      </c>
      <c r="C11754" s="28">
        <v>45171</v>
      </c>
      <c r="D11754" s="19">
        <v>60</v>
      </c>
      <c r="E11754" s="7">
        <v>37396.57</v>
      </c>
      <c r="F11754" s="21">
        <f t="shared" si="1654"/>
        <v>45232</v>
      </c>
      <c r="G11754" s="28">
        <v>45226</v>
      </c>
      <c r="H11754" s="22">
        <f t="shared" si="1656"/>
        <v>-6</v>
      </c>
      <c r="I11754" s="23">
        <f t="shared" si="1657"/>
        <v>-224379.41999999998</v>
      </c>
      <c r="J11754" s="23">
        <f t="shared" si="1655"/>
        <v>55</v>
      </c>
      <c r="K11754" s="24">
        <f t="shared" si="1658"/>
        <v>37341.57</v>
      </c>
      <c r="L11754" s="23">
        <f t="shared" si="1659"/>
        <v>57</v>
      </c>
      <c r="M11754" s="23">
        <f t="shared" si="1660"/>
        <v>55</v>
      </c>
      <c r="N11754" s="23">
        <f t="shared" si="1661"/>
        <v>2131604.4899999998</v>
      </c>
      <c r="O11754" s="25">
        <f t="shared" si="1662"/>
        <v>2056811.35</v>
      </c>
      <c r="P11754" t="s">
        <v>23</v>
      </c>
      <c r="Q11754" t="s">
        <v>1985</v>
      </c>
      <c r="R11754" t="s">
        <v>2021</v>
      </c>
      <c r="S11754">
        <v>7339</v>
      </c>
      <c r="T11754" s="28">
        <v>45226</v>
      </c>
      <c r="U11754" s="7">
        <v>37396.57</v>
      </c>
    </row>
    <row r="11755" spans="1:21" x14ac:dyDescent="0.25">
      <c r="A11755" t="s">
        <v>10504</v>
      </c>
      <c r="B11755" s="28">
        <v>45169</v>
      </c>
      <c r="C11755" s="28">
        <v>45171</v>
      </c>
      <c r="D11755" s="19">
        <v>60</v>
      </c>
      <c r="E11755" s="7">
        <v>24783.57</v>
      </c>
      <c r="F11755" s="21">
        <f t="shared" si="1654"/>
        <v>45232</v>
      </c>
      <c r="G11755" s="28">
        <v>45226</v>
      </c>
      <c r="H11755" s="22">
        <f t="shared" si="1656"/>
        <v>-6</v>
      </c>
      <c r="I11755" s="23">
        <f t="shared" si="1657"/>
        <v>-148701.41999999998</v>
      </c>
      <c r="J11755" s="23">
        <f t="shared" si="1655"/>
        <v>55</v>
      </c>
      <c r="K11755" s="24">
        <f t="shared" si="1658"/>
        <v>24728.57</v>
      </c>
      <c r="L11755" s="23">
        <f t="shared" si="1659"/>
        <v>57</v>
      </c>
      <c r="M11755" s="23">
        <f t="shared" si="1660"/>
        <v>55</v>
      </c>
      <c r="N11755" s="23">
        <f t="shared" si="1661"/>
        <v>1412663.49</v>
      </c>
      <c r="O11755" s="25">
        <f t="shared" si="1662"/>
        <v>1363096.35</v>
      </c>
      <c r="P11755" t="s">
        <v>23</v>
      </c>
      <c r="Q11755" t="s">
        <v>1985</v>
      </c>
      <c r="R11755" t="s">
        <v>2021</v>
      </c>
      <c r="S11755">
        <v>7339</v>
      </c>
      <c r="T11755" s="28">
        <v>45226</v>
      </c>
      <c r="U11755" s="7">
        <v>24783.57</v>
      </c>
    </row>
    <row r="11756" spans="1:21" x14ac:dyDescent="0.25">
      <c r="A11756" t="s">
        <v>10505</v>
      </c>
      <c r="B11756" s="28">
        <v>45169</v>
      </c>
      <c r="C11756" s="28">
        <v>45176</v>
      </c>
      <c r="D11756" s="19">
        <v>60</v>
      </c>
      <c r="E11756" s="7">
        <v>111905.58</v>
      </c>
      <c r="F11756" s="21">
        <f t="shared" si="1654"/>
        <v>45237</v>
      </c>
      <c r="G11756" s="28">
        <v>45258</v>
      </c>
      <c r="H11756" s="22">
        <f t="shared" si="1656"/>
        <v>21</v>
      </c>
      <c r="I11756" s="23">
        <f t="shared" si="1657"/>
        <v>2350017.1800000002</v>
      </c>
      <c r="J11756" s="23">
        <f t="shared" si="1655"/>
        <v>81</v>
      </c>
      <c r="K11756" s="24">
        <f t="shared" si="1658"/>
        <v>111824.58</v>
      </c>
      <c r="L11756" s="23">
        <f t="shared" si="1659"/>
        <v>89</v>
      </c>
      <c r="M11756" s="23">
        <f t="shared" si="1660"/>
        <v>82</v>
      </c>
      <c r="N11756" s="23">
        <f t="shared" si="1661"/>
        <v>9959596.620000001</v>
      </c>
      <c r="O11756" s="25">
        <f t="shared" si="1662"/>
        <v>9176257.5600000005</v>
      </c>
      <c r="P11756" t="s">
        <v>23</v>
      </c>
      <c r="Q11756" t="s">
        <v>1985</v>
      </c>
      <c r="R11756" t="s">
        <v>2021</v>
      </c>
      <c r="S11756">
        <v>8403</v>
      </c>
      <c r="T11756" s="28">
        <v>45258</v>
      </c>
      <c r="U11756" s="7">
        <v>111905.58</v>
      </c>
    </row>
    <row r="11757" spans="1:21" x14ac:dyDescent="0.25">
      <c r="A11757" t="s">
        <v>10506</v>
      </c>
      <c r="B11757" s="28">
        <v>45199</v>
      </c>
      <c r="C11757" s="28">
        <v>45207</v>
      </c>
      <c r="D11757" s="19">
        <v>60</v>
      </c>
      <c r="E11757" s="7">
        <v>3750</v>
      </c>
      <c r="F11757" s="21">
        <f t="shared" si="1654"/>
        <v>45268</v>
      </c>
      <c r="G11757" s="28">
        <v>45259</v>
      </c>
      <c r="H11757" s="22">
        <f t="shared" si="1656"/>
        <v>-9</v>
      </c>
      <c r="I11757" s="23">
        <f t="shared" si="1657"/>
        <v>-33750</v>
      </c>
      <c r="J11757" s="23">
        <f t="shared" si="1655"/>
        <v>51</v>
      </c>
      <c r="K11757" s="24">
        <f t="shared" si="1658"/>
        <v>3699</v>
      </c>
      <c r="L11757" s="23">
        <f t="shared" si="1659"/>
        <v>60</v>
      </c>
      <c r="M11757" s="23">
        <f t="shared" si="1660"/>
        <v>52</v>
      </c>
      <c r="N11757" s="23">
        <f t="shared" si="1661"/>
        <v>225000</v>
      </c>
      <c r="O11757" s="25">
        <f t="shared" si="1662"/>
        <v>195000</v>
      </c>
      <c r="P11757" t="s">
        <v>23</v>
      </c>
      <c r="Q11757" t="s">
        <v>1985</v>
      </c>
      <c r="R11757" t="s">
        <v>2021</v>
      </c>
      <c r="S11757">
        <v>8550</v>
      </c>
      <c r="T11757" s="28">
        <v>45259</v>
      </c>
      <c r="U11757" s="7">
        <v>3750</v>
      </c>
    </row>
    <row r="11758" spans="1:21" x14ac:dyDescent="0.25">
      <c r="A11758" t="s">
        <v>10507</v>
      </c>
      <c r="B11758" s="28">
        <v>45199</v>
      </c>
      <c r="C11758" s="28">
        <v>45207</v>
      </c>
      <c r="D11758" s="19">
        <v>60</v>
      </c>
      <c r="E11758" s="7">
        <v>2000</v>
      </c>
      <c r="F11758" s="21">
        <f t="shared" si="1654"/>
        <v>45268</v>
      </c>
      <c r="G11758" s="28">
        <v>45259</v>
      </c>
      <c r="H11758" s="22">
        <f t="shared" si="1656"/>
        <v>-9</v>
      </c>
      <c r="I11758" s="23">
        <f t="shared" si="1657"/>
        <v>-18000</v>
      </c>
      <c r="J11758" s="23">
        <f t="shared" si="1655"/>
        <v>51</v>
      </c>
      <c r="K11758" s="24">
        <f t="shared" si="1658"/>
        <v>1949</v>
      </c>
      <c r="L11758" s="23">
        <f t="shared" si="1659"/>
        <v>60</v>
      </c>
      <c r="M11758" s="23">
        <f t="shared" si="1660"/>
        <v>52</v>
      </c>
      <c r="N11758" s="23">
        <f t="shared" si="1661"/>
        <v>120000</v>
      </c>
      <c r="O11758" s="25">
        <f t="shared" si="1662"/>
        <v>104000</v>
      </c>
      <c r="P11758" t="s">
        <v>23</v>
      </c>
      <c r="Q11758" t="s">
        <v>1985</v>
      </c>
      <c r="R11758" t="s">
        <v>2021</v>
      </c>
      <c r="S11758">
        <v>8550</v>
      </c>
      <c r="T11758" s="28">
        <v>45259</v>
      </c>
      <c r="U11758" s="7">
        <v>2000</v>
      </c>
    </row>
    <row r="11759" spans="1:21" x14ac:dyDescent="0.25">
      <c r="A11759" t="s">
        <v>10508</v>
      </c>
      <c r="B11759" s="28">
        <v>45199</v>
      </c>
      <c r="C11759" s="28">
        <v>45207</v>
      </c>
      <c r="D11759" s="19">
        <v>60</v>
      </c>
      <c r="E11759" s="7">
        <v>24783.57</v>
      </c>
      <c r="F11759" s="21">
        <f t="shared" si="1654"/>
        <v>45268</v>
      </c>
      <c r="G11759" s="28">
        <v>45259</v>
      </c>
      <c r="H11759" s="22">
        <f t="shared" si="1656"/>
        <v>-9</v>
      </c>
      <c r="I11759" s="23">
        <f t="shared" si="1657"/>
        <v>-223052.13</v>
      </c>
      <c r="J11759" s="23">
        <f t="shared" si="1655"/>
        <v>51</v>
      </c>
      <c r="K11759" s="24">
        <f t="shared" si="1658"/>
        <v>24732.57</v>
      </c>
      <c r="L11759" s="23">
        <f t="shared" si="1659"/>
        <v>60</v>
      </c>
      <c r="M11759" s="23">
        <f t="shared" si="1660"/>
        <v>52</v>
      </c>
      <c r="N11759" s="23">
        <f t="shared" si="1661"/>
        <v>1487014.2</v>
      </c>
      <c r="O11759" s="25">
        <f t="shared" si="1662"/>
        <v>1288745.6399999999</v>
      </c>
      <c r="P11759" t="s">
        <v>23</v>
      </c>
      <c r="Q11759" t="s">
        <v>1985</v>
      </c>
      <c r="R11759" t="s">
        <v>2021</v>
      </c>
      <c r="S11759">
        <v>8550</v>
      </c>
      <c r="T11759" s="28">
        <v>45259</v>
      </c>
      <c r="U11759" s="7">
        <v>24783.57</v>
      </c>
    </row>
    <row r="11760" spans="1:21" x14ac:dyDescent="0.25">
      <c r="A11760" t="s">
        <v>10509</v>
      </c>
      <c r="B11760" s="28">
        <v>45199</v>
      </c>
      <c r="C11760" s="28">
        <v>45207</v>
      </c>
      <c r="D11760" s="19">
        <v>60</v>
      </c>
      <c r="E11760" s="7">
        <v>37396.57</v>
      </c>
      <c r="F11760" s="21">
        <f t="shared" si="1654"/>
        <v>45268</v>
      </c>
      <c r="G11760" s="28">
        <v>45259</v>
      </c>
      <c r="H11760" s="22">
        <f t="shared" si="1656"/>
        <v>-9</v>
      </c>
      <c r="I11760" s="23">
        <f t="shared" si="1657"/>
        <v>-336569.13</v>
      </c>
      <c r="J11760" s="23">
        <f t="shared" si="1655"/>
        <v>51</v>
      </c>
      <c r="K11760" s="24">
        <f t="shared" si="1658"/>
        <v>37345.57</v>
      </c>
      <c r="L11760" s="23">
        <f t="shared" si="1659"/>
        <v>60</v>
      </c>
      <c r="M11760" s="23">
        <f t="shared" si="1660"/>
        <v>52</v>
      </c>
      <c r="N11760" s="23">
        <f t="shared" si="1661"/>
        <v>2243794.2000000002</v>
      </c>
      <c r="O11760" s="25">
        <f t="shared" si="1662"/>
        <v>1944621.64</v>
      </c>
      <c r="P11760" t="s">
        <v>23</v>
      </c>
      <c r="Q11760" t="s">
        <v>1985</v>
      </c>
      <c r="R11760" t="s">
        <v>2021</v>
      </c>
      <c r="S11760">
        <v>8550</v>
      </c>
      <c r="T11760" s="28">
        <v>45259</v>
      </c>
      <c r="U11760" s="7">
        <v>37396.57</v>
      </c>
    </row>
    <row r="11761" spans="1:21" x14ac:dyDescent="0.25">
      <c r="A11761" t="s">
        <v>10510</v>
      </c>
      <c r="B11761" s="28">
        <v>45208</v>
      </c>
      <c r="C11761" s="28">
        <v>45210</v>
      </c>
      <c r="D11761" s="19">
        <v>60</v>
      </c>
      <c r="E11761" s="7">
        <v>113714.67</v>
      </c>
      <c r="F11761" s="21">
        <f t="shared" si="1654"/>
        <v>45271</v>
      </c>
      <c r="G11761" s="28">
        <v>45275</v>
      </c>
      <c r="H11761" s="22">
        <f t="shared" si="1656"/>
        <v>4</v>
      </c>
      <c r="I11761" s="23">
        <f t="shared" si="1657"/>
        <v>454858.68</v>
      </c>
      <c r="J11761" s="23">
        <f t="shared" si="1655"/>
        <v>64</v>
      </c>
      <c r="K11761" s="24">
        <f t="shared" si="1658"/>
        <v>113650.67</v>
      </c>
      <c r="L11761" s="23">
        <f t="shared" si="1659"/>
        <v>67</v>
      </c>
      <c r="M11761" s="23">
        <f t="shared" si="1660"/>
        <v>65</v>
      </c>
      <c r="N11761" s="23">
        <f t="shared" si="1661"/>
        <v>7618882.8899999997</v>
      </c>
      <c r="O11761" s="25">
        <f t="shared" si="1662"/>
        <v>7391453.5499999998</v>
      </c>
      <c r="P11761" t="s">
        <v>23</v>
      </c>
      <c r="Q11761" t="s">
        <v>1985</v>
      </c>
      <c r="R11761" t="s">
        <v>2021</v>
      </c>
      <c r="S11761">
        <v>8832</v>
      </c>
      <c r="T11761" s="28">
        <v>45275</v>
      </c>
      <c r="U11761" s="7">
        <v>113714.67</v>
      </c>
    </row>
    <row r="11762" spans="1:21" x14ac:dyDescent="0.25">
      <c r="A11762" t="s">
        <v>10511</v>
      </c>
      <c r="B11762" s="28">
        <v>45222</v>
      </c>
      <c r="C11762" s="28">
        <v>45225</v>
      </c>
      <c r="D11762" s="19">
        <v>60</v>
      </c>
      <c r="E11762" s="7">
        <v>14274.09</v>
      </c>
      <c r="F11762" s="21">
        <f t="shared" si="1654"/>
        <v>45286</v>
      </c>
      <c r="G11762" s="28">
        <v>45237</v>
      </c>
      <c r="H11762" s="22">
        <f t="shared" si="1656"/>
        <v>-49</v>
      </c>
      <c r="I11762" s="23">
        <f t="shared" si="1657"/>
        <v>-699430.41</v>
      </c>
      <c r="J11762" s="23">
        <f t="shared" si="1655"/>
        <v>11</v>
      </c>
      <c r="K11762" s="24">
        <f t="shared" si="1658"/>
        <v>14263.09</v>
      </c>
      <c r="L11762" s="23">
        <f t="shared" si="1659"/>
        <v>15</v>
      </c>
      <c r="M11762" s="23">
        <f t="shared" si="1660"/>
        <v>12</v>
      </c>
      <c r="N11762" s="23">
        <f t="shared" si="1661"/>
        <v>214111.35</v>
      </c>
      <c r="O11762" s="25">
        <f t="shared" si="1662"/>
        <v>171289.08000000002</v>
      </c>
      <c r="P11762" t="s">
        <v>23</v>
      </c>
      <c r="Q11762" t="s">
        <v>1985</v>
      </c>
      <c r="R11762" t="s">
        <v>2021</v>
      </c>
      <c r="S11762">
        <v>7646</v>
      </c>
      <c r="T11762" s="28">
        <v>45237</v>
      </c>
      <c r="U11762" s="7">
        <v>14274.09</v>
      </c>
    </row>
    <row r="11763" spans="1:21" x14ac:dyDescent="0.25">
      <c r="A11763" t="s">
        <v>10512</v>
      </c>
      <c r="B11763" s="28">
        <v>45236</v>
      </c>
      <c r="C11763" s="28">
        <v>45239</v>
      </c>
      <c r="D11763" s="19">
        <v>60</v>
      </c>
      <c r="E11763" s="7">
        <v>2000</v>
      </c>
      <c r="F11763" s="21">
        <f t="shared" si="1654"/>
        <v>45300</v>
      </c>
      <c r="G11763" s="28">
        <v>45259</v>
      </c>
      <c r="H11763" s="22">
        <f t="shared" si="1656"/>
        <v>-41</v>
      </c>
      <c r="I11763" s="23">
        <f t="shared" si="1657"/>
        <v>-82000</v>
      </c>
      <c r="J11763" s="23">
        <f t="shared" si="1655"/>
        <v>20</v>
      </c>
      <c r="K11763" s="24">
        <f t="shared" si="1658"/>
        <v>1980</v>
      </c>
      <c r="L11763" s="23">
        <f t="shared" si="1659"/>
        <v>23</v>
      </c>
      <c r="M11763" s="23">
        <f t="shared" si="1660"/>
        <v>20</v>
      </c>
      <c r="N11763" s="23">
        <f t="shared" si="1661"/>
        <v>46000</v>
      </c>
      <c r="O11763" s="25">
        <f t="shared" si="1662"/>
        <v>40000</v>
      </c>
      <c r="P11763" t="s">
        <v>23</v>
      </c>
      <c r="Q11763" t="s">
        <v>1985</v>
      </c>
      <c r="R11763" t="s">
        <v>2021</v>
      </c>
      <c r="S11763">
        <v>8551</v>
      </c>
      <c r="T11763" s="28">
        <v>45259</v>
      </c>
      <c r="U11763" s="7">
        <v>2000</v>
      </c>
    </row>
    <row r="11764" spans="1:21" x14ac:dyDescent="0.25">
      <c r="A11764" t="s">
        <v>10513</v>
      </c>
      <c r="B11764" s="28">
        <v>45236</v>
      </c>
      <c r="C11764" s="28">
        <v>45240</v>
      </c>
      <c r="D11764" s="19">
        <v>60</v>
      </c>
      <c r="E11764" s="7">
        <v>3750</v>
      </c>
      <c r="F11764" s="21">
        <f t="shared" si="1654"/>
        <v>45301</v>
      </c>
      <c r="G11764" s="28">
        <v>45259</v>
      </c>
      <c r="H11764" s="22">
        <f t="shared" si="1656"/>
        <v>-42</v>
      </c>
      <c r="I11764" s="23">
        <f t="shared" si="1657"/>
        <v>-157500</v>
      </c>
      <c r="J11764" s="23">
        <f t="shared" si="1655"/>
        <v>19</v>
      </c>
      <c r="K11764" s="24">
        <f t="shared" si="1658"/>
        <v>3731</v>
      </c>
      <c r="L11764" s="23">
        <f t="shared" si="1659"/>
        <v>23</v>
      </c>
      <c r="M11764" s="23">
        <f t="shared" si="1660"/>
        <v>19</v>
      </c>
      <c r="N11764" s="23">
        <f t="shared" si="1661"/>
        <v>86250</v>
      </c>
      <c r="O11764" s="25">
        <f t="shared" si="1662"/>
        <v>71250</v>
      </c>
      <c r="P11764" t="s">
        <v>23</v>
      </c>
      <c r="Q11764" t="s">
        <v>1985</v>
      </c>
      <c r="R11764" t="s">
        <v>2021</v>
      </c>
      <c r="S11764">
        <v>8551</v>
      </c>
      <c r="T11764" s="28">
        <v>45259</v>
      </c>
      <c r="U11764" s="7">
        <v>3750</v>
      </c>
    </row>
    <row r="11765" spans="1:21" x14ac:dyDescent="0.25">
      <c r="A11765" t="s">
        <v>10514</v>
      </c>
      <c r="B11765" s="28">
        <v>45236</v>
      </c>
      <c r="C11765" s="28">
        <v>45239</v>
      </c>
      <c r="D11765" s="19">
        <v>60</v>
      </c>
      <c r="E11765" s="7">
        <v>24783.57</v>
      </c>
      <c r="F11765" s="21">
        <f t="shared" si="1654"/>
        <v>45300</v>
      </c>
      <c r="G11765" s="28">
        <v>45259</v>
      </c>
      <c r="H11765" s="22">
        <f t="shared" si="1656"/>
        <v>-41</v>
      </c>
      <c r="I11765" s="23">
        <f t="shared" si="1657"/>
        <v>-1016126.37</v>
      </c>
      <c r="J11765" s="23">
        <f t="shared" si="1655"/>
        <v>20</v>
      </c>
      <c r="K11765" s="24">
        <f t="shared" si="1658"/>
        <v>24763.57</v>
      </c>
      <c r="L11765" s="23">
        <f t="shared" si="1659"/>
        <v>23</v>
      </c>
      <c r="M11765" s="23">
        <f t="shared" si="1660"/>
        <v>20</v>
      </c>
      <c r="N11765" s="23">
        <f t="shared" si="1661"/>
        <v>570022.11</v>
      </c>
      <c r="O11765" s="25">
        <f t="shared" si="1662"/>
        <v>495671.4</v>
      </c>
      <c r="P11765" t="s">
        <v>23</v>
      </c>
      <c r="Q11765" t="s">
        <v>1985</v>
      </c>
      <c r="R11765" t="s">
        <v>2021</v>
      </c>
      <c r="S11765">
        <v>8551</v>
      </c>
      <c r="T11765" s="28">
        <v>45259</v>
      </c>
      <c r="U11765" s="7">
        <v>24783.57</v>
      </c>
    </row>
    <row r="11766" spans="1:21" x14ac:dyDescent="0.25">
      <c r="A11766" t="s">
        <v>10515</v>
      </c>
      <c r="B11766" s="28">
        <v>45236</v>
      </c>
      <c r="C11766" s="28">
        <v>45239</v>
      </c>
      <c r="D11766" s="19">
        <v>60</v>
      </c>
      <c r="E11766" s="7">
        <v>37396.57</v>
      </c>
      <c r="F11766" s="21">
        <f t="shared" si="1654"/>
        <v>45300</v>
      </c>
      <c r="G11766" s="28">
        <v>45259</v>
      </c>
      <c r="H11766" s="22">
        <f t="shared" si="1656"/>
        <v>-41</v>
      </c>
      <c r="I11766" s="23">
        <f t="shared" si="1657"/>
        <v>-1533259.3699999999</v>
      </c>
      <c r="J11766" s="23">
        <f t="shared" si="1655"/>
        <v>20</v>
      </c>
      <c r="K11766" s="24">
        <f t="shared" si="1658"/>
        <v>37376.57</v>
      </c>
      <c r="L11766" s="23">
        <f t="shared" si="1659"/>
        <v>23</v>
      </c>
      <c r="M11766" s="23">
        <f t="shared" si="1660"/>
        <v>20</v>
      </c>
      <c r="N11766" s="23">
        <f t="shared" si="1661"/>
        <v>860121.11</v>
      </c>
      <c r="O11766" s="25">
        <f t="shared" si="1662"/>
        <v>747931.4</v>
      </c>
      <c r="P11766" t="s">
        <v>23</v>
      </c>
      <c r="Q11766" t="s">
        <v>1985</v>
      </c>
      <c r="R11766" t="s">
        <v>2021</v>
      </c>
      <c r="S11766">
        <v>8551</v>
      </c>
      <c r="T11766" s="28">
        <v>45259</v>
      </c>
      <c r="U11766" s="7">
        <v>37396.57</v>
      </c>
    </row>
    <row r="11767" spans="1:21" x14ac:dyDescent="0.25">
      <c r="A11767" t="s">
        <v>10516</v>
      </c>
      <c r="B11767" s="28">
        <v>44966</v>
      </c>
      <c r="C11767" s="28">
        <v>44969</v>
      </c>
      <c r="D11767" s="19">
        <v>60</v>
      </c>
      <c r="E11767" s="7">
        <v>14711.4</v>
      </c>
      <c r="F11767" s="21">
        <f t="shared" si="1654"/>
        <v>45028</v>
      </c>
      <c r="G11767" s="28">
        <v>45250</v>
      </c>
      <c r="H11767" s="22">
        <f t="shared" si="1656"/>
        <v>222</v>
      </c>
      <c r="I11767" s="23">
        <f t="shared" si="1657"/>
        <v>3265930.8</v>
      </c>
      <c r="J11767" s="23">
        <f t="shared" si="1655"/>
        <v>278</v>
      </c>
      <c r="K11767" s="24">
        <f t="shared" si="1658"/>
        <v>14433.4</v>
      </c>
      <c r="L11767" s="23">
        <f t="shared" si="1659"/>
        <v>284</v>
      </c>
      <c r="M11767" s="23">
        <f t="shared" si="1660"/>
        <v>281</v>
      </c>
      <c r="N11767" s="23">
        <f t="shared" si="1661"/>
        <v>4178037.6</v>
      </c>
      <c r="O11767" s="25">
        <f t="shared" si="1662"/>
        <v>4133903.4</v>
      </c>
      <c r="P11767" t="s">
        <v>23</v>
      </c>
      <c r="Q11767" t="s">
        <v>1985</v>
      </c>
      <c r="R11767" t="s">
        <v>2022</v>
      </c>
      <c r="S11767">
        <v>7986</v>
      </c>
      <c r="T11767" s="28">
        <v>45250</v>
      </c>
      <c r="U11767" s="7">
        <v>14711.4</v>
      </c>
    </row>
    <row r="11768" spans="1:21" x14ac:dyDescent="0.25">
      <c r="A11768" t="s">
        <v>10517</v>
      </c>
      <c r="B11768" s="28">
        <v>44980</v>
      </c>
      <c r="C11768" s="28">
        <v>44981</v>
      </c>
      <c r="D11768" s="19">
        <v>60</v>
      </c>
      <c r="E11768">
        <v>488.8</v>
      </c>
      <c r="F11768" s="21">
        <f t="shared" si="1654"/>
        <v>45040</v>
      </c>
      <c r="G11768" s="28">
        <v>45250</v>
      </c>
      <c r="H11768" s="22">
        <f t="shared" si="1656"/>
        <v>210</v>
      </c>
      <c r="I11768" s="23">
        <f t="shared" si="1657"/>
        <v>102648</v>
      </c>
      <c r="J11768" s="23">
        <f t="shared" si="1655"/>
        <v>266</v>
      </c>
      <c r="K11768" s="24">
        <f t="shared" si="1658"/>
        <v>222.8</v>
      </c>
      <c r="L11768" s="23">
        <f t="shared" si="1659"/>
        <v>270</v>
      </c>
      <c r="M11768" s="23">
        <f t="shared" si="1660"/>
        <v>269</v>
      </c>
      <c r="N11768" s="23">
        <f t="shared" si="1661"/>
        <v>131976</v>
      </c>
      <c r="O11768" s="25">
        <f t="shared" si="1662"/>
        <v>131487.20000000001</v>
      </c>
      <c r="P11768" t="s">
        <v>23</v>
      </c>
      <c r="Q11768" t="s">
        <v>1985</v>
      </c>
      <c r="R11768" t="s">
        <v>2022</v>
      </c>
      <c r="S11768">
        <v>7986</v>
      </c>
      <c r="T11768" s="28">
        <v>45250</v>
      </c>
      <c r="U11768">
        <v>488.8</v>
      </c>
    </row>
    <row r="11769" spans="1:21" x14ac:dyDescent="0.25">
      <c r="A11769" t="s">
        <v>10518</v>
      </c>
      <c r="B11769" s="28">
        <v>44991</v>
      </c>
      <c r="C11769" s="28">
        <v>44995</v>
      </c>
      <c r="D11769" s="19">
        <v>60</v>
      </c>
      <c r="E11769">
        <v>203.58</v>
      </c>
      <c r="F11769" s="21">
        <f t="shared" si="1654"/>
        <v>45056</v>
      </c>
      <c r="G11769" s="28">
        <v>45250</v>
      </c>
      <c r="H11769" s="22">
        <f t="shared" si="1656"/>
        <v>194</v>
      </c>
      <c r="I11769" s="23">
        <f t="shared" si="1657"/>
        <v>39494.520000000004</v>
      </c>
      <c r="J11769" s="23">
        <f t="shared" si="1655"/>
        <v>250</v>
      </c>
      <c r="K11769" s="24">
        <f t="shared" si="1658"/>
        <v>-46.419999999999987</v>
      </c>
      <c r="L11769" s="23">
        <f t="shared" si="1659"/>
        <v>259</v>
      </c>
      <c r="M11769" s="23">
        <f t="shared" si="1660"/>
        <v>255</v>
      </c>
      <c r="N11769" s="23">
        <f t="shared" si="1661"/>
        <v>52727.22</v>
      </c>
      <c r="O11769" s="25">
        <f t="shared" si="1662"/>
        <v>51912.9</v>
      </c>
      <c r="P11769" t="s">
        <v>23</v>
      </c>
      <c r="Q11769" t="s">
        <v>1985</v>
      </c>
      <c r="R11769" t="s">
        <v>2022</v>
      </c>
      <c r="S11769">
        <v>7986</v>
      </c>
      <c r="T11769" s="28">
        <v>45250</v>
      </c>
      <c r="U11769">
        <v>203.58</v>
      </c>
    </row>
    <row r="11770" spans="1:21" x14ac:dyDescent="0.25">
      <c r="A11770" t="s">
        <v>10519</v>
      </c>
      <c r="B11770" s="28">
        <v>44992</v>
      </c>
      <c r="C11770" s="28">
        <v>44993</v>
      </c>
      <c r="D11770" s="19">
        <v>60</v>
      </c>
      <c r="E11770">
        <v>135.72</v>
      </c>
      <c r="F11770" s="21">
        <f t="shared" si="1654"/>
        <v>45054</v>
      </c>
      <c r="G11770" s="28">
        <v>45250</v>
      </c>
      <c r="H11770" s="22">
        <f t="shared" si="1656"/>
        <v>196</v>
      </c>
      <c r="I11770" s="23">
        <f t="shared" si="1657"/>
        <v>26601.119999999999</v>
      </c>
      <c r="J11770" s="23">
        <f t="shared" si="1655"/>
        <v>252</v>
      </c>
      <c r="K11770" s="24">
        <f t="shared" si="1658"/>
        <v>-116.28</v>
      </c>
      <c r="L11770" s="23">
        <f t="shared" si="1659"/>
        <v>258</v>
      </c>
      <c r="M11770" s="23">
        <f t="shared" si="1660"/>
        <v>257</v>
      </c>
      <c r="N11770" s="23">
        <f t="shared" si="1661"/>
        <v>35015.760000000002</v>
      </c>
      <c r="O11770" s="25">
        <f t="shared" si="1662"/>
        <v>34880.04</v>
      </c>
      <c r="P11770" t="s">
        <v>23</v>
      </c>
      <c r="Q11770" t="s">
        <v>1985</v>
      </c>
      <c r="R11770" t="s">
        <v>2022</v>
      </c>
      <c r="S11770">
        <v>7986</v>
      </c>
      <c r="T11770" s="28">
        <v>45250</v>
      </c>
      <c r="U11770">
        <v>135.72</v>
      </c>
    </row>
    <row r="11771" spans="1:21" x14ac:dyDescent="0.25">
      <c r="A11771" t="s">
        <v>10520</v>
      </c>
      <c r="B11771" s="28">
        <v>44999</v>
      </c>
      <c r="C11771" s="28">
        <v>45000</v>
      </c>
      <c r="D11771" s="19">
        <v>60</v>
      </c>
      <c r="E11771">
        <v>203.58</v>
      </c>
      <c r="F11771" s="21">
        <f t="shared" si="1654"/>
        <v>45061</v>
      </c>
      <c r="G11771" s="28">
        <v>45250</v>
      </c>
      <c r="H11771" s="22">
        <f t="shared" si="1656"/>
        <v>189</v>
      </c>
      <c r="I11771" s="23">
        <f t="shared" si="1657"/>
        <v>38476.620000000003</v>
      </c>
      <c r="J11771" s="23">
        <f t="shared" si="1655"/>
        <v>245</v>
      </c>
      <c r="K11771" s="24">
        <f t="shared" si="1658"/>
        <v>-41.419999999999987</v>
      </c>
      <c r="L11771" s="23">
        <f t="shared" si="1659"/>
        <v>251</v>
      </c>
      <c r="M11771" s="23">
        <f t="shared" si="1660"/>
        <v>250</v>
      </c>
      <c r="N11771" s="23">
        <f t="shared" si="1661"/>
        <v>51098.58</v>
      </c>
      <c r="O11771" s="25">
        <f t="shared" si="1662"/>
        <v>50895</v>
      </c>
      <c r="P11771" t="s">
        <v>23</v>
      </c>
      <c r="Q11771" t="s">
        <v>1985</v>
      </c>
      <c r="R11771" t="s">
        <v>2022</v>
      </c>
      <c r="S11771">
        <v>7986</v>
      </c>
      <c r="T11771" s="28">
        <v>45250</v>
      </c>
      <c r="U11771">
        <v>203.58</v>
      </c>
    </row>
    <row r="11772" spans="1:21" x14ac:dyDescent="0.25">
      <c r="A11772" t="s">
        <v>10521</v>
      </c>
      <c r="B11772" s="28">
        <v>45000</v>
      </c>
      <c r="C11772" s="28">
        <v>45001</v>
      </c>
      <c r="D11772" s="19">
        <v>60</v>
      </c>
      <c r="E11772">
        <v>407.16</v>
      </c>
      <c r="F11772" s="21">
        <f t="shared" si="1654"/>
        <v>45062</v>
      </c>
      <c r="G11772" s="28">
        <v>45250</v>
      </c>
      <c r="H11772" s="22">
        <f t="shared" si="1656"/>
        <v>188</v>
      </c>
      <c r="I11772" s="23">
        <f t="shared" si="1657"/>
        <v>76546.080000000002</v>
      </c>
      <c r="J11772" s="23">
        <f t="shared" si="1655"/>
        <v>244</v>
      </c>
      <c r="K11772" s="24">
        <f t="shared" si="1658"/>
        <v>163.16000000000003</v>
      </c>
      <c r="L11772" s="23">
        <f t="shared" si="1659"/>
        <v>250</v>
      </c>
      <c r="M11772" s="23">
        <f t="shared" si="1660"/>
        <v>249</v>
      </c>
      <c r="N11772" s="23">
        <f t="shared" si="1661"/>
        <v>101790</v>
      </c>
      <c r="O11772" s="25">
        <f t="shared" si="1662"/>
        <v>101382.84000000001</v>
      </c>
      <c r="P11772" t="s">
        <v>23</v>
      </c>
      <c r="Q11772" t="s">
        <v>1985</v>
      </c>
      <c r="R11772" t="s">
        <v>2022</v>
      </c>
      <c r="S11772">
        <v>7986</v>
      </c>
      <c r="T11772" s="28">
        <v>45250</v>
      </c>
      <c r="U11772">
        <v>407.16</v>
      </c>
    </row>
    <row r="11773" spans="1:21" x14ac:dyDescent="0.25">
      <c r="A11773" t="s">
        <v>10522</v>
      </c>
      <c r="B11773" s="28">
        <v>44918</v>
      </c>
      <c r="C11773" s="28">
        <v>44919</v>
      </c>
      <c r="D11773" s="19">
        <v>60</v>
      </c>
      <c r="E11773" s="7">
        <v>7233.64</v>
      </c>
      <c r="F11773" s="21">
        <f t="shared" si="1654"/>
        <v>44981</v>
      </c>
      <c r="G11773" s="28">
        <v>45266</v>
      </c>
      <c r="H11773" s="22">
        <f t="shared" si="1656"/>
        <v>285</v>
      </c>
      <c r="I11773" s="23">
        <f t="shared" si="1657"/>
        <v>2061587.4000000001</v>
      </c>
      <c r="J11773" s="23">
        <f t="shared" si="1655"/>
        <v>342</v>
      </c>
      <c r="K11773" s="24">
        <f t="shared" si="1658"/>
        <v>6891.64</v>
      </c>
      <c r="L11773" s="23">
        <f t="shared" si="1659"/>
        <v>348</v>
      </c>
      <c r="M11773" s="23">
        <f t="shared" si="1660"/>
        <v>347</v>
      </c>
      <c r="N11773" s="23">
        <f t="shared" si="1661"/>
        <v>2517306.7200000002</v>
      </c>
      <c r="O11773" s="25">
        <f t="shared" si="1662"/>
        <v>2510073.08</v>
      </c>
      <c r="P11773" t="s">
        <v>23</v>
      </c>
      <c r="Q11773" t="s">
        <v>1985</v>
      </c>
      <c r="R11773" t="s">
        <v>2024</v>
      </c>
      <c r="S11773">
        <v>8752</v>
      </c>
      <c r="T11773" s="28">
        <v>45266</v>
      </c>
      <c r="U11773" s="7">
        <v>7233.64</v>
      </c>
    </row>
    <row r="11774" spans="1:21" x14ac:dyDescent="0.25">
      <c r="A11774" t="s">
        <v>10523</v>
      </c>
      <c r="B11774" s="28">
        <v>44936</v>
      </c>
      <c r="C11774" s="28">
        <v>44936</v>
      </c>
      <c r="D11774" s="19">
        <v>60</v>
      </c>
      <c r="E11774" s="7">
        <v>2131.11</v>
      </c>
      <c r="F11774" s="21">
        <f t="shared" si="1654"/>
        <v>44995</v>
      </c>
      <c r="G11774" s="28">
        <v>45266</v>
      </c>
      <c r="H11774" s="22">
        <f t="shared" si="1656"/>
        <v>271</v>
      </c>
      <c r="I11774" s="23">
        <f t="shared" si="1657"/>
        <v>577530.81000000006</v>
      </c>
      <c r="J11774" s="23">
        <f t="shared" si="1655"/>
        <v>326</v>
      </c>
      <c r="K11774" s="24">
        <f t="shared" si="1658"/>
        <v>1805.1100000000001</v>
      </c>
      <c r="L11774" s="23">
        <f t="shared" si="1659"/>
        <v>330</v>
      </c>
      <c r="M11774" s="23">
        <f t="shared" si="1660"/>
        <v>330</v>
      </c>
      <c r="N11774" s="23">
        <f t="shared" si="1661"/>
        <v>703266.3</v>
      </c>
      <c r="O11774" s="25">
        <f t="shared" si="1662"/>
        <v>703266.3</v>
      </c>
      <c r="P11774" t="s">
        <v>23</v>
      </c>
      <c r="Q11774" t="s">
        <v>1985</v>
      </c>
      <c r="R11774" t="s">
        <v>2024</v>
      </c>
      <c r="S11774">
        <v>8752</v>
      </c>
      <c r="T11774" s="28">
        <v>45266</v>
      </c>
      <c r="U11774" s="7">
        <v>2131.11</v>
      </c>
    </row>
    <row r="11775" spans="1:21" x14ac:dyDescent="0.25">
      <c r="A11775" t="s">
        <v>10524</v>
      </c>
      <c r="B11775" s="28">
        <v>44963</v>
      </c>
      <c r="C11775" s="28">
        <v>44963</v>
      </c>
      <c r="D11775" s="19">
        <v>60</v>
      </c>
      <c r="E11775" s="7">
        <v>1598.34</v>
      </c>
      <c r="F11775" s="21">
        <f t="shared" si="1654"/>
        <v>45022</v>
      </c>
      <c r="G11775" s="28">
        <v>45266</v>
      </c>
      <c r="H11775" s="22">
        <f t="shared" si="1656"/>
        <v>244</v>
      </c>
      <c r="I11775" s="23">
        <f t="shared" si="1657"/>
        <v>389994.95999999996</v>
      </c>
      <c r="J11775" s="23">
        <f t="shared" si="1655"/>
        <v>300</v>
      </c>
      <c r="K11775" s="24">
        <f t="shared" si="1658"/>
        <v>1298.3399999999999</v>
      </c>
      <c r="L11775" s="23">
        <f t="shared" si="1659"/>
        <v>303</v>
      </c>
      <c r="M11775" s="23">
        <f t="shared" si="1660"/>
        <v>303</v>
      </c>
      <c r="N11775" s="23">
        <f t="shared" si="1661"/>
        <v>484297.01999999996</v>
      </c>
      <c r="O11775" s="25">
        <f t="shared" si="1662"/>
        <v>484297.01999999996</v>
      </c>
      <c r="P11775" t="s">
        <v>23</v>
      </c>
      <c r="Q11775" t="s">
        <v>1985</v>
      </c>
      <c r="R11775" t="s">
        <v>2024</v>
      </c>
      <c r="S11775">
        <v>8752</v>
      </c>
      <c r="T11775" s="28">
        <v>45266</v>
      </c>
      <c r="U11775" s="7">
        <v>1598.34</v>
      </c>
    </row>
    <row r="11776" spans="1:21" x14ac:dyDescent="0.25">
      <c r="A11776" t="s">
        <v>10525</v>
      </c>
      <c r="B11776" s="28">
        <v>44965</v>
      </c>
      <c r="C11776" s="28">
        <v>44967</v>
      </c>
      <c r="D11776" s="19">
        <v>60</v>
      </c>
      <c r="E11776" s="7">
        <v>5327.8</v>
      </c>
      <c r="F11776" s="21">
        <f t="shared" si="1654"/>
        <v>45026</v>
      </c>
      <c r="G11776" s="28">
        <v>45266</v>
      </c>
      <c r="H11776" s="22">
        <f t="shared" si="1656"/>
        <v>240</v>
      </c>
      <c r="I11776" s="23">
        <f t="shared" si="1657"/>
        <v>1278672</v>
      </c>
      <c r="J11776" s="23">
        <f t="shared" si="1655"/>
        <v>296</v>
      </c>
      <c r="K11776" s="24">
        <f t="shared" si="1658"/>
        <v>5031.8</v>
      </c>
      <c r="L11776" s="23">
        <f t="shared" si="1659"/>
        <v>301</v>
      </c>
      <c r="M11776" s="23">
        <f t="shared" si="1660"/>
        <v>299</v>
      </c>
      <c r="N11776" s="23">
        <f t="shared" si="1661"/>
        <v>1603667.8</v>
      </c>
      <c r="O11776" s="25">
        <f t="shared" si="1662"/>
        <v>1593012.2</v>
      </c>
      <c r="P11776" t="s">
        <v>23</v>
      </c>
      <c r="Q11776" t="s">
        <v>1985</v>
      </c>
      <c r="R11776" t="s">
        <v>2024</v>
      </c>
      <c r="S11776">
        <v>8752</v>
      </c>
      <c r="T11776" s="28">
        <v>45266</v>
      </c>
      <c r="U11776" s="7">
        <v>5327.8</v>
      </c>
    </row>
    <row r="11777" spans="1:21" x14ac:dyDescent="0.25">
      <c r="A11777" t="s">
        <v>10526</v>
      </c>
      <c r="B11777" s="28">
        <v>44965</v>
      </c>
      <c r="C11777" s="28">
        <v>44967</v>
      </c>
      <c r="D11777" s="19">
        <v>60</v>
      </c>
      <c r="E11777" s="7">
        <v>7234</v>
      </c>
      <c r="F11777" s="21">
        <f t="shared" si="1654"/>
        <v>45026</v>
      </c>
      <c r="G11777" s="28">
        <v>45266</v>
      </c>
      <c r="H11777" s="22">
        <f t="shared" si="1656"/>
        <v>240</v>
      </c>
      <c r="I11777" s="23">
        <f t="shared" si="1657"/>
        <v>1736160</v>
      </c>
      <c r="J11777" s="23">
        <f t="shared" si="1655"/>
        <v>296</v>
      </c>
      <c r="K11777" s="24">
        <f t="shared" si="1658"/>
        <v>6938</v>
      </c>
      <c r="L11777" s="23">
        <f t="shared" si="1659"/>
        <v>301</v>
      </c>
      <c r="M11777" s="23">
        <f t="shared" si="1660"/>
        <v>299</v>
      </c>
      <c r="N11777" s="23">
        <f t="shared" si="1661"/>
        <v>2177434</v>
      </c>
      <c r="O11777" s="25">
        <f t="shared" si="1662"/>
        <v>2162966</v>
      </c>
      <c r="P11777" t="s">
        <v>23</v>
      </c>
      <c r="Q11777" t="s">
        <v>1985</v>
      </c>
      <c r="R11777" t="s">
        <v>2024</v>
      </c>
      <c r="S11777">
        <v>8752</v>
      </c>
      <c r="T11777" s="28">
        <v>45266</v>
      </c>
      <c r="U11777" s="7">
        <v>7234</v>
      </c>
    </row>
    <row r="11778" spans="1:21" x14ac:dyDescent="0.25">
      <c r="A11778" t="s">
        <v>10527</v>
      </c>
      <c r="B11778" s="28">
        <v>44979</v>
      </c>
      <c r="C11778" s="28">
        <v>44979</v>
      </c>
      <c r="D11778" s="19">
        <v>60</v>
      </c>
      <c r="E11778" s="7">
        <v>3196.68</v>
      </c>
      <c r="F11778" s="21">
        <f t="shared" si="1654"/>
        <v>45038</v>
      </c>
      <c r="G11778" s="28">
        <v>45266</v>
      </c>
      <c r="H11778" s="22">
        <f t="shared" si="1656"/>
        <v>228</v>
      </c>
      <c r="I11778" s="23">
        <f t="shared" si="1657"/>
        <v>728843.03999999992</v>
      </c>
      <c r="J11778" s="23">
        <f t="shared" si="1655"/>
        <v>284</v>
      </c>
      <c r="K11778" s="24">
        <f t="shared" si="1658"/>
        <v>2912.68</v>
      </c>
      <c r="L11778" s="23">
        <f t="shared" si="1659"/>
        <v>287</v>
      </c>
      <c r="M11778" s="23">
        <f t="shared" si="1660"/>
        <v>287</v>
      </c>
      <c r="N11778" s="23">
        <f t="shared" si="1661"/>
        <v>917447.15999999992</v>
      </c>
      <c r="O11778" s="25">
        <f t="shared" si="1662"/>
        <v>917447.15999999992</v>
      </c>
      <c r="P11778" t="s">
        <v>23</v>
      </c>
      <c r="Q11778" t="s">
        <v>1985</v>
      </c>
      <c r="R11778" t="s">
        <v>2024</v>
      </c>
      <c r="S11778">
        <v>8752</v>
      </c>
      <c r="T11778" s="28">
        <v>45266</v>
      </c>
      <c r="U11778" s="7">
        <v>3196.68</v>
      </c>
    </row>
    <row r="11779" spans="1:21" x14ac:dyDescent="0.25">
      <c r="A11779" t="s">
        <v>10528</v>
      </c>
      <c r="B11779" s="28">
        <v>45008</v>
      </c>
      <c r="C11779" s="28">
        <v>45008</v>
      </c>
      <c r="D11779" s="19">
        <v>60</v>
      </c>
      <c r="E11779">
        <v>532.78</v>
      </c>
      <c r="F11779" s="21">
        <f t="shared" si="1654"/>
        <v>45069</v>
      </c>
      <c r="G11779" s="28">
        <v>45266</v>
      </c>
      <c r="H11779" s="22">
        <f t="shared" si="1656"/>
        <v>197</v>
      </c>
      <c r="I11779" s="23">
        <f t="shared" si="1657"/>
        <v>104957.65999999999</v>
      </c>
      <c r="J11779" s="23">
        <f t="shared" si="1655"/>
        <v>253</v>
      </c>
      <c r="K11779" s="24">
        <f t="shared" si="1658"/>
        <v>279.77999999999997</v>
      </c>
      <c r="L11779" s="23">
        <f t="shared" si="1659"/>
        <v>258</v>
      </c>
      <c r="M11779" s="23">
        <f t="shared" si="1660"/>
        <v>258</v>
      </c>
      <c r="N11779" s="23">
        <f t="shared" si="1661"/>
        <v>137457.24</v>
      </c>
      <c r="O11779" s="25">
        <f t="shared" si="1662"/>
        <v>137457.24</v>
      </c>
      <c r="P11779" t="s">
        <v>23</v>
      </c>
      <c r="Q11779" t="s">
        <v>1985</v>
      </c>
      <c r="R11779" t="s">
        <v>2024</v>
      </c>
      <c r="S11779">
        <v>8752</v>
      </c>
      <c r="T11779" s="28">
        <v>45266</v>
      </c>
      <c r="U11779">
        <v>532.78</v>
      </c>
    </row>
    <row r="11780" spans="1:21" x14ac:dyDescent="0.25">
      <c r="A11780" t="s">
        <v>10529</v>
      </c>
      <c r="B11780" s="28">
        <v>45013</v>
      </c>
      <c r="C11780" s="28">
        <v>45013</v>
      </c>
      <c r="D11780" s="19">
        <v>60</v>
      </c>
      <c r="E11780" s="7">
        <v>3729.46</v>
      </c>
      <c r="F11780" s="21">
        <f t="shared" si="1654"/>
        <v>45074</v>
      </c>
      <c r="G11780" s="28">
        <v>45266</v>
      </c>
      <c r="H11780" s="22">
        <f t="shared" si="1656"/>
        <v>192</v>
      </c>
      <c r="I11780" s="23">
        <f t="shared" si="1657"/>
        <v>716056.32000000007</v>
      </c>
      <c r="J11780" s="23">
        <f t="shared" si="1655"/>
        <v>248</v>
      </c>
      <c r="K11780" s="24">
        <f t="shared" si="1658"/>
        <v>3481.46</v>
      </c>
      <c r="L11780" s="23">
        <f t="shared" si="1659"/>
        <v>253</v>
      </c>
      <c r="M11780" s="23">
        <f t="shared" si="1660"/>
        <v>253</v>
      </c>
      <c r="N11780" s="23">
        <f t="shared" si="1661"/>
        <v>943553.38</v>
      </c>
      <c r="O11780" s="25">
        <f t="shared" si="1662"/>
        <v>943553.38</v>
      </c>
      <c r="P11780" t="s">
        <v>23</v>
      </c>
      <c r="Q11780" t="s">
        <v>1985</v>
      </c>
      <c r="R11780" t="s">
        <v>2024</v>
      </c>
      <c r="S11780">
        <v>8752</v>
      </c>
      <c r="T11780" s="28">
        <v>45266</v>
      </c>
      <c r="U11780" s="7">
        <v>3729.46</v>
      </c>
    </row>
    <row r="11781" spans="1:21" x14ac:dyDescent="0.25">
      <c r="A11781" t="s">
        <v>10530</v>
      </c>
      <c r="B11781" s="28">
        <v>45021</v>
      </c>
      <c r="C11781" s="28">
        <v>45022</v>
      </c>
      <c r="D11781" s="19">
        <v>60</v>
      </c>
      <c r="E11781" s="7">
        <v>5327.8</v>
      </c>
      <c r="F11781" s="21">
        <f t="shared" si="1654"/>
        <v>45083</v>
      </c>
      <c r="G11781" s="28">
        <v>45266</v>
      </c>
      <c r="H11781" s="22">
        <f t="shared" si="1656"/>
        <v>183</v>
      </c>
      <c r="I11781" s="23">
        <f t="shared" si="1657"/>
        <v>974987.4</v>
      </c>
      <c r="J11781" s="23">
        <f t="shared" si="1655"/>
        <v>240</v>
      </c>
      <c r="K11781" s="24">
        <f t="shared" si="1658"/>
        <v>5087.8</v>
      </c>
      <c r="L11781" s="23">
        <f t="shared" si="1659"/>
        <v>245</v>
      </c>
      <c r="M11781" s="23">
        <f t="shared" si="1660"/>
        <v>244</v>
      </c>
      <c r="N11781" s="23">
        <f t="shared" si="1661"/>
        <v>1305311</v>
      </c>
      <c r="O11781" s="25">
        <f t="shared" si="1662"/>
        <v>1299983.2</v>
      </c>
      <c r="P11781" t="s">
        <v>23</v>
      </c>
      <c r="Q11781" t="s">
        <v>1985</v>
      </c>
      <c r="R11781" t="s">
        <v>2024</v>
      </c>
      <c r="S11781">
        <v>8752</v>
      </c>
      <c r="T11781" s="28">
        <v>45266</v>
      </c>
      <c r="U11781" s="7">
        <v>5327.8</v>
      </c>
    </row>
    <row r="11782" spans="1:21" x14ac:dyDescent="0.25">
      <c r="A11782" t="s">
        <v>10531</v>
      </c>
      <c r="B11782" s="28">
        <v>45023</v>
      </c>
      <c r="C11782" s="28">
        <v>45023</v>
      </c>
      <c r="D11782" s="19">
        <v>60</v>
      </c>
      <c r="E11782" s="7">
        <v>4262.24</v>
      </c>
      <c r="F11782" s="21">
        <f t="shared" ref="F11782:F11845" si="1663">EDATE(C11782,2)</f>
        <v>45084</v>
      </c>
      <c r="G11782" s="28">
        <v>45266</v>
      </c>
      <c r="H11782" s="22">
        <f t="shared" si="1656"/>
        <v>182</v>
      </c>
      <c r="I11782" s="23">
        <f t="shared" si="1657"/>
        <v>775727.67999999993</v>
      </c>
      <c r="J11782" s="23">
        <f t="shared" si="1655"/>
        <v>239</v>
      </c>
      <c r="K11782" s="24">
        <f t="shared" si="1658"/>
        <v>4023.24</v>
      </c>
      <c r="L11782" s="23">
        <f t="shared" si="1659"/>
        <v>243</v>
      </c>
      <c r="M11782" s="23">
        <f t="shared" si="1660"/>
        <v>243</v>
      </c>
      <c r="N11782" s="23">
        <f t="shared" si="1661"/>
        <v>1035724.32</v>
      </c>
      <c r="O11782" s="25">
        <f t="shared" si="1662"/>
        <v>1035724.32</v>
      </c>
      <c r="P11782" t="s">
        <v>23</v>
      </c>
      <c r="Q11782" t="s">
        <v>1985</v>
      </c>
      <c r="R11782" t="s">
        <v>2024</v>
      </c>
      <c r="S11782">
        <v>8752</v>
      </c>
      <c r="T11782" s="28">
        <v>45266</v>
      </c>
      <c r="U11782" s="7">
        <v>4262.24</v>
      </c>
    </row>
    <row r="11783" spans="1:21" x14ac:dyDescent="0.25">
      <c r="A11783" t="s">
        <v>10532</v>
      </c>
      <c r="B11783" s="28">
        <v>45041</v>
      </c>
      <c r="C11783" s="28">
        <v>45041</v>
      </c>
      <c r="D11783" s="19">
        <v>60</v>
      </c>
      <c r="E11783" s="7">
        <v>7234</v>
      </c>
      <c r="F11783" s="21">
        <f t="shared" si="1663"/>
        <v>45102</v>
      </c>
      <c r="G11783" s="28">
        <v>45266</v>
      </c>
      <c r="H11783" s="22">
        <f t="shared" si="1656"/>
        <v>164</v>
      </c>
      <c r="I11783" s="23">
        <f t="shared" si="1657"/>
        <v>1186376</v>
      </c>
      <c r="J11783" s="23">
        <f t="shared" ref="J11783:J11846" si="1664">DAYS360(C11783,G11783)</f>
        <v>221</v>
      </c>
      <c r="K11783" s="24">
        <f t="shared" si="1658"/>
        <v>7013</v>
      </c>
      <c r="L11783" s="23">
        <f t="shared" si="1659"/>
        <v>225</v>
      </c>
      <c r="M11783" s="23">
        <f t="shared" si="1660"/>
        <v>225</v>
      </c>
      <c r="N11783" s="23">
        <f t="shared" si="1661"/>
        <v>1627650</v>
      </c>
      <c r="O11783" s="25">
        <f t="shared" si="1662"/>
        <v>1627650</v>
      </c>
      <c r="P11783" t="s">
        <v>23</v>
      </c>
      <c r="Q11783" t="s">
        <v>1985</v>
      </c>
      <c r="R11783" t="s">
        <v>2024</v>
      </c>
      <c r="S11783">
        <v>8752</v>
      </c>
      <c r="T11783" s="28">
        <v>45266</v>
      </c>
      <c r="U11783" s="7">
        <v>7234</v>
      </c>
    </row>
    <row r="11784" spans="1:21" x14ac:dyDescent="0.25">
      <c r="A11784" t="s">
        <v>10533</v>
      </c>
      <c r="B11784" s="28">
        <v>45044</v>
      </c>
      <c r="C11784" s="28">
        <v>45045</v>
      </c>
      <c r="D11784" s="19">
        <v>60</v>
      </c>
      <c r="E11784" s="7">
        <v>5327.8</v>
      </c>
      <c r="F11784" s="21">
        <f t="shared" si="1663"/>
        <v>45106</v>
      </c>
      <c r="G11784" s="28">
        <v>45266</v>
      </c>
      <c r="H11784" s="22">
        <f t="shared" si="1656"/>
        <v>160</v>
      </c>
      <c r="I11784" s="23">
        <f t="shared" si="1657"/>
        <v>852448</v>
      </c>
      <c r="J11784" s="23">
        <f t="shared" si="1664"/>
        <v>217</v>
      </c>
      <c r="K11784" s="24">
        <f t="shared" si="1658"/>
        <v>5110.8</v>
      </c>
      <c r="L11784" s="23">
        <f t="shared" si="1659"/>
        <v>222</v>
      </c>
      <c r="M11784" s="23">
        <f t="shared" si="1660"/>
        <v>221</v>
      </c>
      <c r="N11784" s="23">
        <f t="shared" si="1661"/>
        <v>1182771.6000000001</v>
      </c>
      <c r="O11784" s="25">
        <f t="shared" si="1662"/>
        <v>1177443.8</v>
      </c>
      <c r="P11784" t="s">
        <v>23</v>
      </c>
      <c r="Q11784" t="s">
        <v>1985</v>
      </c>
      <c r="R11784" t="s">
        <v>2024</v>
      </c>
      <c r="S11784">
        <v>8752</v>
      </c>
      <c r="T11784" s="28">
        <v>45266</v>
      </c>
      <c r="U11784" s="7">
        <v>5327.8</v>
      </c>
    </row>
    <row r="11785" spans="1:21" x14ac:dyDescent="0.25">
      <c r="A11785" t="s">
        <v>10534</v>
      </c>
      <c r="B11785" s="28">
        <v>45253</v>
      </c>
      <c r="C11785" s="28">
        <v>45253</v>
      </c>
      <c r="D11785" s="19">
        <v>60</v>
      </c>
      <c r="E11785" s="7">
        <v>1924.52</v>
      </c>
      <c r="F11785" s="21">
        <f t="shared" si="1663"/>
        <v>45314</v>
      </c>
      <c r="G11785" s="28">
        <v>45271</v>
      </c>
      <c r="H11785" s="22">
        <f t="shared" si="1656"/>
        <v>-43</v>
      </c>
      <c r="I11785" s="23">
        <f t="shared" si="1657"/>
        <v>-82754.36</v>
      </c>
      <c r="J11785" s="23">
        <f t="shared" si="1664"/>
        <v>18</v>
      </c>
      <c r="K11785" s="24">
        <f t="shared" si="1658"/>
        <v>1906.52</v>
      </c>
      <c r="L11785" s="23">
        <f t="shared" si="1659"/>
        <v>18</v>
      </c>
      <c r="M11785" s="23">
        <f t="shared" si="1660"/>
        <v>18</v>
      </c>
      <c r="N11785" s="23">
        <f t="shared" si="1661"/>
        <v>34641.360000000001</v>
      </c>
      <c r="O11785" s="25">
        <f t="shared" si="1662"/>
        <v>34641.360000000001</v>
      </c>
      <c r="P11785" t="s">
        <v>23</v>
      </c>
      <c r="Q11785" t="s">
        <v>1985</v>
      </c>
      <c r="R11785" t="s">
        <v>2024</v>
      </c>
      <c r="S11785">
        <v>8770</v>
      </c>
      <c r="T11785" s="28">
        <v>45271</v>
      </c>
      <c r="U11785" s="7">
        <v>1924.52</v>
      </c>
    </row>
    <row r="11786" spans="1:21" x14ac:dyDescent="0.25">
      <c r="A11786" t="s">
        <v>424</v>
      </c>
      <c r="B11786" s="28">
        <v>45142</v>
      </c>
      <c r="C11786" s="28">
        <v>45143</v>
      </c>
      <c r="D11786" s="19">
        <v>60</v>
      </c>
      <c r="E11786" s="7">
        <v>2358.6</v>
      </c>
      <c r="F11786" s="21">
        <f t="shared" si="1663"/>
        <v>45204</v>
      </c>
      <c r="G11786" s="28">
        <v>45243</v>
      </c>
      <c r="H11786" s="22">
        <f t="shared" si="1656"/>
        <v>39</v>
      </c>
      <c r="I11786" s="23">
        <f t="shared" si="1657"/>
        <v>91985.4</v>
      </c>
      <c r="J11786" s="23">
        <f t="shared" si="1664"/>
        <v>98</v>
      </c>
      <c r="K11786" s="24">
        <f t="shared" si="1658"/>
        <v>2260.6</v>
      </c>
      <c r="L11786" s="23">
        <f t="shared" si="1659"/>
        <v>101</v>
      </c>
      <c r="M11786" s="23">
        <f t="shared" si="1660"/>
        <v>100</v>
      </c>
      <c r="N11786" s="23">
        <f t="shared" si="1661"/>
        <v>238218.59999999998</v>
      </c>
      <c r="O11786" s="25">
        <f t="shared" si="1662"/>
        <v>235860</v>
      </c>
      <c r="P11786" t="s">
        <v>23</v>
      </c>
      <c r="Q11786" t="s">
        <v>1985</v>
      </c>
      <c r="R11786" t="s">
        <v>2026</v>
      </c>
      <c r="S11786">
        <v>7818</v>
      </c>
      <c r="T11786" s="28">
        <v>45243</v>
      </c>
      <c r="U11786" s="7">
        <v>2358.6</v>
      </c>
    </row>
    <row r="11787" spans="1:21" x14ac:dyDescent="0.25">
      <c r="A11787" t="s">
        <v>1227</v>
      </c>
      <c r="B11787" s="28">
        <v>45142</v>
      </c>
      <c r="C11787" s="28">
        <v>45144</v>
      </c>
      <c r="D11787" s="19">
        <v>60</v>
      </c>
      <c r="E11787" s="7">
        <v>1898.75</v>
      </c>
      <c r="F11787" s="21">
        <f t="shared" si="1663"/>
        <v>45205</v>
      </c>
      <c r="G11787" s="28">
        <v>45243</v>
      </c>
      <c r="H11787" s="22">
        <f t="shared" si="1656"/>
        <v>38</v>
      </c>
      <c r="I11787" s="23">
        <f t="shared" si="1657"/>
        <v>72152.5</v>
      </c>
      <c r="J11787" s="23">
        <f t="shared" si="1664"/>
        <v>97</v>
      </c>
      <c r="K11787" s="24">
        <f t="shared" si="1658"/>
        <v>1801.75</v>
      </c>
      <c r="L11787" s="23">
        <f t="shared" si="1659"/>
        <v>101</v>
      </c>
      <c r="M11787" s="23">
        <f t="shared" si="1660"/>
        <v>99</v>
      </c>
      <c r="N11787" s="23">
        <f t="shared" si="1661"/>
        <v>191773.75</v>
      </c>
      <c r="O11787" s="25">
        <f t="shared" si="1662"/>
        <v>187976.25</v>
      </c>
      <c r="P11787" t="s">
        <v>23</v>
      </c>
      <c r="Q11787" t="s">
        <v>1985</v>
      </c>
      <c r="R11787" t="s">
        <v>2026</v>
      </c>
      <c r="S11787">
        <v>7818</v>
      </c>
      <c r="T11787" s="28">
        <v>45243</v>
      </c>
      <c r="U11787" s="7">
        <v>1898.75</v>
      </c>
    </row>
    <row r="11788" spans="1:21" x14ac:dyDescent="0.25">
      <c r="A11788" t="s">
        <v>425</v>
      </c>
      <c r="B11788" s="28">
        <v>45177</v>
      </c>
      <c r="C11788" s="28">
        <v>45183</v>
      </c>
      <c r="D11788" s="19">
        <v>60</v>
      </c>
      <c r="E11788" s="7">
        <v>2499.6999999999998</v>
      </c>
      <c r="F11788" s="21">
        <f t="shared" si="1663"/>
        <v>45244</v>
      </c>
      <c r="G11788" s="28">
        <v>45253</v>
      </c>
      <c r="H11788" s="22">
        <f t="shared" si="1656"/>
        <v>9</v>
      </c>
      <c r="I11788" s="23">
        <f t="shared" si="1657"/>
        <v>22497.3</v>
      </c>
      <c r="J11788" s="23">
        <f t="shared" si="1664"/>
        <v>69</v>
      </c>
      <c r="K11788" s="24">
        <f t="shared" si="1658"/>
        <v>2430.6999999999998</v>
      </c>
      <c r="L11788" s="23">
        <f t="shared" si="1659"/>
        <v>76</v>
      </c>
      <c r="M11788" s="23">
        <f t="shared" si="1660"/>
        <v>70</v>
      </c>
      <c r="N11788" s="23">
        <f t="shared" si="1661"/>
        <v>189977.19999999998</v>
      </c>
      <c r="O11788" s="25">
        <f t="shared" si="1662"/>
        <v>174979</v>
      </c>
      <c r="P11788" t="s">
        <v>23</v>
      </c>
      <c r="Q11788" t="s">
        <v>1985</v>
      </c>
      <c r="R11788" t="s">
        <v>2026</v>
      </c>
      <c r="S11788">
        <v>8147</v>
      </c>
      <c r="T11788" s="28">
        <v>45253</v>
      </c>
      <c r="U11788" s="7">
        <v>2499.6999999999998</v>
      </c>
    </row>
    <row r="11789" spans="1:21" x14ac:dyDescent="0.25">
      <c r="A11789" t="s">
        <v>426</v>
      </c>
      <c r="B11789" s="28">
        <v>45177</v>
      </c>
      <c r="C11789" s="28">
        <v>45181</v>
      </c>
      <c r="D11789" s="19">
        <v>60</v>
      </c>
      <c r="E11789" s="7">
        <v>2007.3</v>
      </c>
      <c r="F11789" s="21">
        <f t="shared" si="1663"/>
        <v>45242</v>
      </c>
      <c r="G11789" s="28">
        <v>45253</v>
      </c>
      <c r="H11789" s="22">
        <f t="shared" si="1656"/>
        <v>11</v>
      </c>
      <c r="I11789" s="23">
        <f t="shared" si="1657"/>
        <v>22080.3</v>
      </c>
      <c r="J11789" s="23">
        <f t="shared" si="1664"/>
        <v>71</v>
      </c>
      <c r="K11789" s="24">
        <f t="shared" si="1658"/>
        <v>1936.3</v>
      </c>
      <c r="L11789" s="23">
        <f t="shared" si="1659"/>
        <v>76</v>
      </c>
      <c r="M11789" s="23">
        <f t="shared" si="1660"/>
        <v>72</v>
      </c>
      <c r="N11789" s="23">
        <f t="shared" si="1661"/>
        <v>152554.79999999999</v>
      </c>
      <c r="O11789" s="25">
        <f t="shared" si="1662"/>
        <v>144525.6</v>
      </c>
      <c r="P11789" t="s">
        <v>23</v>
      </c>
      <c r="Q11789" t="s">
        <v>1985</v>
      </c>
      <c r="R11789" t="s">
        <v>2026</v>
      </c>
      <c r="S11789">
        <v>8147</v>
      </c>
      <c r="T11789" s="28">
        <v>45253</v>
      </c>
      <c r="U11789" s="7">
        <v>2007.3</v>
      </c>
    </row>
    <row r="11790" spans="1:21" x14ac:dyDescent="0.25">
      <c r="A11790" t="s">
        <v>1365</v>
      </c>
      <c r="B11790" s="28">
        <v>45208</v>
      </c>
      <c r="C11790" s="28">
        <v>45224</v>
      </c>
      <c r="D11790" s="19">
        <v>60</v>
      </c>
      <c r="E11790" s="7">
        <v>2388.9</v>
      </c>
      <c r="F11790" s="21">
        <f t="shared" si="1663"/>
        <v>45285</v>
      </c>
      <c r="G11790" s="28">
        <v>45278</v>
      </c>
      <c r="H11790" s="22">
        <f t="shared" si="1656"/>
        <v>-7</v>
      </c>
      <c r="I11790" s="23">
        <f t="shared" si="1657"/>
        <v>-16722.3</v>
      </c>
      <c r="J11790" s="23">
        <f t="shared" si="1664"/>
        <v>53</v>
      </c>
      <c r="K11790" s="24">
        <f t="shared" si="1658"/>
        <v>2335.9</v>
      </c>
      <c r="L11790" s="23">
        <f t="shared" si="1659"/>
        <v>70</v>
      </c>
      <c r="M11790" s="23">
        <f t="shared" si="1660"/>
        <v>54</v>
      </c>
      <c r="N11790" s="23">
        <f t="shared" si="1661"/>
        <v>167223</v>
      </c>
      <c r="O11790" s="25">
        <f t="shared" si="1662"/>
        <v>129000.6</v>
      </c>
      <c r="P11790" t="s">
        <v>23</v>
      </c>
      <c r="Q11790" t="s">
        <v>1985</v>
      </c>
      <c r="R11790" t="s">
        <v>2026</v>
      </c>
      <c r="S11790">
        <v>9044</v>
      </c>
      <c r="T11790" s="28">
        <v>45278</v>
      </c>
      <c r="U11790" s="7">
        <v>2388.9</v>
      </c>
    </row>
    <row r="11791" spans="1:21" x14ac:dyDescent="0.25">
      <c r="A11791" t="s">
        <v>427</v>
      </c>
      <c r="B11791" s="28">
        <v>45208</v>
      </c>
      <c r="C11791" s="28">
        <v>45220</v>
      </c>
      <c r="D11791" s="19">
        <v>60</v>
      </c>
      <c r="E11791" s="7">
        <v>1990.46</v>
      </c>
      <c r="F11791" s="21">
        <f t="shared" si="1663"/>
        <v>45281</v>
      </c>
      <c r="G11791" s="28">
        <v>45278</v>
      </c>
      <c r="H11791" s="22">
        <f t="shared" si="1656"/>
        <v>-3</v>
      </c>
      <c r="I11791" s="23">
        <f t="shared" si="1657"/>
        <v>-5971.38</v>
      </c>
      <c r="J11791" s="23">
        <f t="shared" si="1664"/>
        <v>57</v>
      </c>
      <c r="K11791" s="24">
        <f t="shared" si="1658"/>
        <v>1933.46</v>
      </c>
      <c r="L11791" s="23">
        <f t="shared" si="1659"/>
        <v>70</v>
      </c>
      <c r="M11791" s="23">
        <f t="shared" si="1660"/>
        <v>58</v>
      </c>
      <c r="N11791" s="23">
        <f t="shared" si="1661"/>
        <v>139332.20000000001</v>
      </c>
      <c r="O11791" s="25">
        <f t="shared" si="1662"/>
        <v>115446.68000000001</v>
      </c>
      <c r="P11791" t="s">
        <v>23</v>
      </c>
      <c r="Q11791" t="s">
        <v>1985</v>
      </c>
      <c r="R11791" t="s">
        <v>2026</v>
      </c>
      <c r="S11791">
        <v>9044</v>
      </c>
      <c r="T11791" s="28">
        <v>45278</v>
      </c>
      <c r="U11791" s="7">
        <v>1990.46</v>
      </c>
    </row>
    <row r="11792" spans="1:21" x14ac:dyDescent="0.25">
      <c r="A11792" t="s">
        <v>5274</v>
      </c>
      <c r="B11792" s="28">
        <v>44662</v>
      </c>
      <c r="C11792" s="28">
        <v>44665</v>
      </c>
      <c r="D11792" s="19">
        <v>60</v>
      </c>
      <c r="E11792" s="7">
        <v>21728</v>
      </c>
      <c r="F11792" s="21">
        <f t="shared" si="1663"/>
        <v>44726</v>
      </c>
      <c r="G11792" s="28">
        <v>45236</v>
      </c>
      <c r="H11792" s="22">
        <f t="shared" si="1656"/>
        <v>510</v>
      </c>
      <c r="I11792" s="23">
        <f t="shared" si="1657"/>
        <v>11081280</v>
      </c>
      <c r="J11792" s="23">
        <f t="shared" si="1664"/>
        <v>562</v>
      </c>
      <c r="K11792" s="24">
        <f t="shared" si="1658"/>
        <v>21166</v>
      </c>
      <c r="L11792" s="23">
        <f t="shared" si="1659"/>
        <v>574</v>
      </c>
      <c r="M11792" s="23">
        <f t="shared" si="1660"/>
        <v>571</v>
      </c>
      <c r="N11792" s="23">
        <f t="shared" si="1661"/>
        <v>12471872</v>
      </c>
      <c r="O11792" s="25">
        <f t="shared" si="1662"/>
        <v>12406688</v>
      </c>
      <c r="P11792" t="s">
        <v>23</v>
      </c>
      <c r="Q11792" t="s">
        <v>1985</v>
      </c>
      <c r="R11792" t="s">
        <v>2027</v>
      </c>
      <c r="S11792">
        <v>7591</v>
      </c>
      <c r="T11792" s="28">
        <v>45236</v>
      </c>
      <c r="U11792" s="7">
        <v>21728</v>
      </c>
    </row>
    <row r="11793" spans="1:21" x14ac:dyDescent="0.25">
      <c r="A11793" t="s">
        <v>5275</v>
      </c>
      <c r="B11793" s="28">
        <v>44664</v>
      </c>
      <c r="C11793" s="28">
        <v>44668</v>
      </c>
      <c r="D11793" s="19">
        <v>60</v>
      </c>
      <c r="E11793" s="7">
        <v>14436.48</v>
      </c>
      <c r="F11793" s="21">
        <f t="shared" si="1663"/>
        <v>44729</v>
      </c>
      <c r="G11793" s="28">
        <v>45236</v>
      </c>
      <c r="H11793" s="22">
        <f t="shared" si="1656"/>
        <v>507</v>
      </c>
      <c r="I11793" s="23">
        <f t="shared" si="1657"/>
        <v>7319295.3599999994</v>
      </c>
      <c r="J11793" s="23">
        <f t="shared" si="1664"/>
        <v>559</v>
      </c>
      <c r="K11793" s="24">
        <f t="shared" si="1658"/>
        <v>13877.48</v>
      </c>
      <c r="L11793" s="23">
        <f t="shared" si="1659"/>
        <v>572</v>
      </c>
      <c r="M11793" s="23">
        <f t="shared" si="1660"/>
        <v>568</v>
      </c>
      <c r="N11793" s="23">
        <f t="shared" si="1661"/>
        <v>8257666.5599999996</v>
      </c>
      <c r="O11793" s="25">
        <f t="shared" si="1662"/>
        <v>8199920.6399999997</v>
      </c>
      <c r="P11793" t="s">
        <v>23</v>
      </c>
      <c r="Q11793" t="s">
        <v>1985</v>
      </c>
      <c r="R11793" t="s">
        <v>2027</v>
      </c>
      <c r="S11793">
        <v>7591</v>
      </c>
      <c r="T11793" s="28">
        <v>45236</v>
      </c>
      <c r="U11793" s="7">
        <v>14436.48</v>
      </c>
    </row>
    <row r="11794" spans="1:21" x14ac:dyDescent="0.25">
      <c r="A11794" t="s">
        <v>5276</v>
      </c>
      <c r="B11794" s="28">
        <v>44665</v>
      </c>
      <c r="C11794" s="28">
        <v>44666</v>
      </c>
      <c r="D11794" s="19">
        <v>60</v>
      </c>
      <c r="E11794" s="7">
        <v>8917.5499999999993</v>
      </c>
      <c r="F11794" s="21">
        <f t="shared" si="1663"/>
        <v>44727</v>
      </c>
      <c r="G11794" s="28">
        <v>45236</v>
      </c>
      <c r="H11794" s="22">
        <f t="shared" si="1656"/>
        <v>509</v>
      </c>
      <c r="I11794" s="23">
        <f t="shared" si="1657"/>
        <v>4539032.9499999993</v>
      </c>
      <c r="J11794" s="23">
        <f t="shared" si="1664"/>
        <v>561</v>
      </c>
      <c r="K11794" s="24">
        <f t="shared" si="1658"/>
        <v>8356.5499999999993</v>
      </c>
      <c r="L11794" s="23">
        <f t="shared" si="1659"/>
        <v>571</v>
      </c>
      <c r="M11794" s="23">
        <f t="shared" si="1660"/>
        <v>570</v>
      </c>
      <c r="N11794" s="23">
        <f t="shared" si="1661"/>
        <v>5091921.05</v>
      </c>
      <c r="O11794" s="25">
        <f t="shared" si="1662"/>
        <v>5083003.5</v>
      </c>
      <c r="P11794" t="s">
        <v>23</v>
      </c>
      <c r="Q11794" t="s">
        <v>1985</v>
      </c>
      <c r="R11794" t="s">
        <v>2027</v>
      </c>
      <c r="S11794">
        <v>7591</v>
      </c>
      <c r="T11794" s="28">
        <v>45236</v>
      </c>
      <c r="U11794" s="7">
        <v>8917.5499999999993</v>
      </c>
    </row>
    <row r="11795" spans="1:21" x14ac:dyDescent="0.25">
      <c r="A11795" t="s">
        <v>5277</v>
      </c>
      <c r="B11795" s="28">
        <v>44672</v>
      </c>
      <c r="C11795" s="28">
        <v>44673</v>
      </c>
      <c r="D11795" s="19">
        <v>60</v>
      </c>
      <c r="E11795" s="7">
        <v>1400</v>
      </c>
      <c r="F11795" s="21">
        <f t="shared" si="1663"/>
        <v>44734</v>
      </c>
      <c r="G11795" s="28">
        <v>45236</v>
      </c>
      <c r="H11795" s="22">
        <f t="shared" si="1656"/>
        <v>502</v>
      </c>
      <c r="I11795" s="23">
        <f t="shared" si="1657"/>
        <v>702800</v>
      </c>
      <c r="J11795" s="23">
        <f t="shared" si="1664"/>
        <v>554</v>
      </c>
      <c r="K11795" s="24">
        <f t="shared" si="1658"/>
        <v>846</v>
      </c>
      <c r="L11795" s="23">
        <f t="shared" si="1659"/>
        <v>564</v>
      </c>
      <c r="M11795" s="23">
        <f t="shared" si="1660"/>
        <v>563</v>
      </c>
      <c r="N11795" s="23">
        <f t="shared" si="1661"/>
        <v>789600</v>
      </c>
      <c r="O11795" s="25">
        <f t="shared" si="1662"/>
        <v>788200</v>
      </c>
      <c r="P11795" t="s">
        <v>23</v>
      </c>
      <c r="Q11795" t="s">
        <v>1985</v>
      </c>
      <c r="R11795" t="s">
        <v>2027</v>
      </c>
      <c r="S11795">
        <v>7591</v>
      </c>
      <c r="T11795" s="28">
        <v>45236</v>
      </c>
      <c r="U11795" s="7">
        <v>1400</v>
      </c>
    </row>
    <row r="11796" spans="1:21" x14ac:dyDescent="0.25">
      <c r="A11796" t="s">
        <v>5278</v>
      </c>
      <c r="B11796" s="28">
        <v>44673</v>
      </c>
      <c r="C11796" s="28">
        <v>44677</v>
      </c>
      <c r="D11796" s="19">
        <v>60</v>
      </c>
      <c r="E11796" s="7">
        <v>59583</v>
      </c>
      <c r="F11796" s="21">
        <f t="shared" si="1663"/>
        <v>44738</v>
      </c>
      <c r="G11796" s="28">
        <v>45236</v>
      </c>
      <c r="H11796" s="22">
        <f t="shared" si="1656"/>
        <v>498</v>
      </c>
      <c r="I11796" s="23">
        <f t="shared" si="1657"/>
        <v>29672334</v>
      </c>
      <c r="J11796" s="23">
        <f t="shared" si="1664"/>
        <v>550</v>
      </c>
      <c r="K11796" s="24">
        <f t="shared" si="1658"/>
        <v>59033</v>
      </c>
      <c r="L11796" s="23">
        <f t="shared" si="1659"/>
        <v>563</v>
      </c>
      <c r="M11796" s="23">
        <f t="shared" si="1660"/>
        <v>559</v>
      </c>
      <c r="N11796" s="23">
        <f t="shared" si="1661"/>
        <v>33545229</v>
      </c>
      <c r="O11796" s="25">
        <f t="shared" si="1662"/>
        <v>33306897</v>
      </c>
      <c r="P11796" t="s">
        <v>23</v>
      </c>
      <c r="Q11796" t="s">
        <v>1985</v>
      </c>
      <c r="R11796" t="s">
        <v>2027</v>
      </c>
      <c r="S11796">
        <v>7591</v>
      </c>
      <c r="T11796" s="28">
        <v>45236</v>
      </c>
      <c r="U11796" s="7">
        <v>59583</v>
      </c>
    </row>
    <row r="11797" spans="1:21" x14ac:dyDescent="0.25">
      <c r="A11797" t="s">
        <v>5279</v>
      </c>
      <c r="B11797" s="28">
        <v>44677</v>
      </c>
      <c r="C11797" s="28">
        <v>44678</v>
      </c>
      <c r="D11797" s="19">
        <v>60</v>
      </c>
      <c r="E11797" s="7">
        <v>1759.7</v>
      </c>
      <c r="F11797" s="21">
        <f t="shared" si="1663"/>
        <v>44739</v>
      </c>
      <c r="G11797" s="28">
        <v>45236</v>
      </c>
      <c r="H11797" s="22">
        <f t="shared" si="1656"/>
        <v>497</v>
      </c>
      <c r="I11797" s="23">
        <f t="shared" si="1657"/>
        <v>874570.9</v>
      </c>
      <c r="J11797" s="23">
        <f t="shared" si="1664"/>
        <v>549</v>
      </c>
      <c r="K11797" s="24">
        <f t="shared" si="1658"/>
        <v>1210.7</v>
      </c>
      <c r="L11797" s="23">
        <f t="shared" si="1659"/>
        <v>559</v>
      </c>
      <c r="M11797" s="23">
        <f t="shared" si="1660"/>
        <v>558</v>
      </c>
      <c r="N11797" s="23">
        <f t="shared" si="1661"/>
        <v>983672.3</v>
      </c>
      <c r="O11797" s="25">
        <f t="shared" si="1662"/>
        <v>981912.6</v>
      </c>
      <c r="P11797" t="s">
        <v>23</v>
      </c>
      <c r="Q11797" t="s">
        <v>1985</v>
      </c>
      <c r="R11797" t="s">
        <v>2027</v>
      </c>
      <c r="S11797">
        <v>7591</v>
      </c>
      <c r="T11797" s="28">
        <v>45236</v>
      </c>
      <c r="U11797" s="7">
        <v>1759.7</v>
      </c>
    </row>
    <row r="11798" spans="1:21" x14ac:dyDescent="0.25">
      <c r="A11798" t="s">
        <v>5280</v>
      </c>
      <c r="B11798" s="28">
        <v>44680</v>
      </c>
      <c r="C11798" s="28">
        <v>44683</v>
      </c>
      <c r="D11798" s="19">
        <v>60</v>
      </c>
      <c r="E11798" s="7">
        <v>2041.44</v>
      </c>
      <c r="F11798" s="21">
        <f t="shared" si="1663"/>
        <v>44744</v>
      </c>
      <c r="G11798" s="28">
        <v>45236</v>
      </c>
      <c r="H11798" s="22">
        <f t="shared" si="1656"/>
        <v>492</v>
      </c>
      <c r="I11798" s="23">
        <f t="shared" si="1657"/>
        <v>1004388.48</v>
      </c>
      <c r="J11798" s="23">
        <f t="shared" si="1664"/>
        <v>544</v>
      </c>
      <c r="K11798" s="24">
        <f t="shared" si="1658"/>
        <v>1497.44</v>
      </c>
      <c r="L11798" s="23">
        <f t="shared" si="1659"/>
        <v>556</v>
      </c>
      <c r="M11798" s="23">
        <f t="shared" si="1660"/>
        <v>553</v>
      </c>
      <c r="N11798" s="23">
        <f t="shared" si="1661"/>
        <v>1135040.6400000001</v>
      </c>
      <c r="O11798" s="25">
        <f t="shared" si="1662"/>
        <v>1128916.32</v>
      </c>
      <c r="P11798" t="s">
        <v>23</v>
      </c>
      <c r="Q11798" t="s">
        <v>1985</v>
      </c>
      <c r="R11798" t="s">
        <v>2027</v>
      </c>
      <c r="S11798">
        <v>7591</v>
      </c>
      <c r="T11798" s="28">
        <v>45236</v>
      </c>
      <c r="U11798" s="7">
        <v>2041.44</v>
      </c>
    </row>
    <row r="11799" spans="1:21" x14ac:dyDescent="0.25">
      <c r="A11799" t="s">
        <v>10535</v>
      </c>
      <c r="B11799" s="28">
        <v>44776</v>
      </c>
      <c r="C11799" s="28">
        <v>44777</v>
      </c>
      <c r="D11799" s="19">
        <v>60</v>
      </c>
      <c r="E11799" s="7">
        <v>9600</v>
      </c>
      <c r="F11799" s="21">
        <f t="shared" si="1663"/>
        <v>44838</v>
      </c>
      <c r="G11799" s="28">
        <v>45247</v>
      </c>
      <c r="H11799" s="22">
        <f t="shared" si="1656"/>
        <v>409</v>
      </c>
      <c r="I11799" s="23">
        <f t="shared" si="1657"/>
        <v>3926400</v>
      </c>
      <c r="J11799" s="23">
        <f t="shared" si="1664"/>
        <v>463</v>
      </c>
      <c r="K11799" s="24">
        <f t="shared" si="1658"/>
        <v>9137</v>
      </c>
      <c r="L11799" s="23">
        <f t="shared" si="1659"/>
        <v>471</v>
      </c>
      <c r="M11799" s="23">
        <f t="shared" si="1660"/>
        <v>470</v>
      </c>
      <c r="N11799" s="23">
        <f t="shared" si="1661"/>
        <v>4521600</v>
      </c>
      <c r="O11799" s="25">
        <f t="shared" si="1662"/>
        <v>4512000</v>
      </c>
      <c r="P11799" t="s">
        <v>23</v>
      </c>
      <c r="Q11799" t="s">
        <v>1985</v>
      </c>
      <c r="R11799" t="s">
        <v>2027</v>
      </c>
      <c r="S11799">
        <v>7961</v>
      </c>
      <c r="T11799" s="28">
        <v>45247</v>
      </c>
      <c r="U11799" s="7">
        <v>9600</v>
      </c>
    </row>
    <row r="11800" spans="1:21" x14ac:dyDescent="0.25">
      <c r="A11800" t="s">
        <v>10536</v>
      </c>
      <c r="B11800" s="28">
        <v>44778</v>
      </c>
      <c r="C11800" s="28">
        <v>44781</v>
      </c>
      <c r="D11800" s="19">
        <v>60</v>
      </c>
      <c r="E11800" s="7">
        <v>7579.95</v>
      </c>
      <c r="F11800" s="21">
        <f t="shared" si="1663"/>
        <v>44842</v>
      </c>
      <c r="G11800" s="28">
        <v>45247</v>
      </c>
      <c r="H11800" s="22">
        <f t="shared" si="1656"/>
        <v>405</v>
      </c>
      <c r="I11800" s="23">
        <f t="shared" si="1657"/>
        <v>3069879.75</v>
      </c>
      <c r="J11800" s="23">
        <f t="shared" si="1664"/>
        <v>459</v>
      </c>
      <c r="K11800" s="24">
        <f t="shared" si="1658"/>
        <v>7120.95</v>
      </c>
      <c r="L11800" s="23">
        <f t="shared" si="1659"/>
        <v>469</v>
      </c>
      <c r="M11800" s="23">
        <f t="shared" si="1660"/>
        <v>466</v>
      </c>
      <c r="N11800" s="23">
        <f t="shared" si="1661"/>
        <v>3554996.55</v>
      </c>
      <c r="O11800" s="25">
        <f t="shared" si="1662"/>
        <v>3532256.6999999997</v>
      </c>
      <c r="P11800" t="s">
        <v>23</v>
      </c>
      <c r="Q11800" t="s">
        <v>1985</v>
      </c>
      <c r="R11800" t="s">
        <v>2027</v>
      </c>
      <c r="S11800">
        <v>7961</v>
      </c>
      <c r="T11800" s="28">
        <v>45247</v>
      </c>
      <c r="U11800" s="7">
        <v>7579.95</v>
      </c>
    </row>
    <row r="11801" spans="1:21" x14ac:dyDescent="0.25">
      <c r="A11801" t="s">
        <v>10537</v>
      </c>
      <c r="B11801" s="28">
        <v>44781</v>
      </c>
      <c r="C11801" s="28">
        <v>44784</v>
      </c>
      <c r="D11801" s="19">
        <v>60</v>
      </c>
      <c r="E11801" s="7">
        <v>6188.95</v>
      </c>
      <c r="F11801" s="21">
        <f t="shared" si="1663"/>
        <v>44845</v>
      </c>
      <c r="G11801" s="28">
        <v>45247</v>
      </c>
      <c r="H11801" s="22">
        <f t="shared" si="1656"/>
        <v>402</v>
      </c>
      <c r="I11801" s="23">
        <f t="shared" si="1657"/>
        <v>2487957.9</v>
      </c>
      <c r="J11801" s="23">
        <f t="shared" si="1664"/>
        <v>456</v>
      </c>
      <c r="K11801" s="24">
        <f t="shared" si="1658"/>
        <v>5732.95</v>
      </c>
      <c r="L11801" s="23">
        <f t="shared" si="1659"/>
        <v>466</v>
      </c>
      <c r="M11801" s="23">
        <f t="shared" si="1660"/>
        <v>463</v>
      </c>
      <c r="N11801" s="23">
        <f t="shared" si="1661"/>
        <v>2884050.6999999997</v>
      </c>
      <c r="O11801" s="25">
        <f t="shared" si="1662"/>
        <v>2865483.85</v>
      </c>
      <c r="P11801" t="s">
        <v>23</v>
      </c>
      <c r="Q11801" t="s">
        <v>1985</v>
      </c>
      <c r="R11801" t="s">
        <v>2027</v>
      </c>
      <c r="S11801">
        <v>7961</v>
      </c>
      <c r="T11801" s="28">
        <v>45247</v>
      </c>
      <c r="U11801" s="7">
        <v>6188.95</v>
      </c>
    </row>
    <row r="11802" spans="1:21" x14ac:dyDescent="0.25">
      <c r="A11802" t="s">
        <v>10538</v>
      </c>
      <c r="B11802" s="28">
        <v>44782</v>
      </c>
      <c r="C11802" s="28">
        <v>44783</v>
      </c>
      <c r="D11802" s="19">
        <v>60</v>
      </c>
      <c r="E11802" s="7">
        <v>2056.7199999999998</v>
      </c>
      <c r="F11802" s="21">
        <f t="shared" si="1663"/>
        <v>44844</v>
      </c>
      <c r="G11802" s="28">
        <v>45247</v>
      </c>
      <c r="H11802" s="22">
        <f t="shared" ref="H11802:H11865" si="1665">G11802-F11802</f>
        <v>403</v>
      </c>
      <c r="I11802" s="23">
        <f t="shared" ref="I11802:I11865" si="1666">E11802*H11802</f>
        <v>828858.15999999992</v>
      </c>
      <c r="J11802" s="23">
        <f t="shared" si="1664"/>
        <v>457</v>
      </c>
      <c r="K11802" s="24">
        <f t="shared" ref="K11802:K11865" si="1667">E11802-J11802</f>
        <v>1599.7199999999998</v>
      </c>
      <c r="L11802" s="23">
        <f t="shared" ref="L11802:L11865" si="1668">G11802-B11802</f>
        <v>465</v>
      </c>
      <c r="M11802" s="23">
        <f t="shared" ref="M11802:M11865" si="1669">G11802-C11802</f>
        <v>464</v>
      </c>
      <c r="N11802" s="23">
        <f t="shared" ref="N11802:N11865" si="1670">E11802*L11802</f>
        <v>956374.79999999993</v>
      </c>
      <c r="O11802" s="25">
        <f t="shared" ref="O11802:O11865" si="1671">E11802*M11802</f>
        <v>954318.08</v>
      </c>
      <c r="P11802" t="s">
        <v>23</v>
      </c>
      <c r="Q11802" t="s">
        <v>1985</v>
      </c>
      <c r="R11802" t="s">
        <v>2027</v>
      </c>
      <c r="S11802">
        <v>7961</v>
      </c>
      <c r="T11802" s="28">
        <v>45247</v>
      </c>
      <c r="U11802" s="7">
        <v>2056.7199999999998</v>
      </c>
    </row>
    <row r="11803" spans="1:21" x14ac:dyDescent="0.25">
      <c r="A11803" t="s">
        <v>10539</v>
      </c>
      <c r="B11803" s="28">
        <v>44782</v>
      </c>
      <c r="C11803" s="28">
        <v>44783</v>
      </c>
      <c r="D11803" s="19">
        <v>60</v>
      </c>
      <c r="E11803" s="7">
        <v>1420</v>
      </c>
      <c r="F11803" s="21">
        <f t="shared" si="1663"/>
        <v>44844</v>
      </c>
      <c r="G11803" s="28">
        <v>45247</v>
      </c>
      <c r="H11803" s="22">
        <f t="shared" si="1665"/>
        <v>403</v>
      </c>
      <c r="I11803" s="23">
        <f t="shared" si="1666"/>
        <v>572260</v>
      </c>
      <c r="J11803" s="23">
        <f t="shared" si="1664"/>
        <v>457</v>
      </c>
      <c r="K11803" s="24">
        <f t="shared" si="1667"/>
        <v>963</v>
      </c>
      <c r="L11803" s="23">
        <f t="shared" si="1668"/>
        <v>465</v>
      </c>
      <c r="M11803" s="23">
        <f t="shared" si="1669"/>
        <v>464</v>
      </c>
      <c r="N11803" s="23">
        <f t="shared" si="1670"/>
        <v>660300</v>
      </c>
      <c r="O11803" s="25">
        <f t="shared" si="1671"/>
        <v>658880</v>
      </c>
      <c r="P11803" t="s">
        <v>23</v>
      </c>
      <c r="Q11803" t="s">
        <v>1985</v>
      </c>
      <c r="R11803" t="s">
        <v>2027</v>
      </c>
      <c r="S11803">
        <v>7961</v>
      </c>
      <c r="T11803" s="28">
        <v>45247</v>
      </c>
      <c r="U11803" s="7">
        <v>1420</v>
      </c>
    </row>
    <row r="11804" spans="1:21" x14ac:dyDescent="0.25">
      <c r="A11804" t="s">
        <v>10540</v>
      </c>
      <c r="B11804" s="28">
        <v>44782</v>
      </c>
      <c r="C11804" s="28">
        <v>44783</v>
      </c>
      <c r="D11804" s="19">
        <v>60</v>
      </c>
      <c r="E11804" s="7">
        <v>4812.16</v>
      </c>
      <c r="F11804" s="21">
        <f t="shared" si="1663"/>
        <v>44844</v>
      </c>
      <c r="G11804" s="28">
        <v>45247</v>
      </c>
      <c r="H11804" s="22">
        <f t="shared" si="1665"/>
        <v>403</v>
      </c>
      <c r="I11804" s="23">
        <f t="shared" si="1666"/>
        <v>1939300.48</v>
      </c>
      <c r="J11804" s="23">
        <f t="shared" si="1664"/>
        <v>457</v>
      </c>
      <c r="K11804" s="24">
        <f t="shared" si="1667"/>
        <v>4355.16</v>
      </c>
      <c r="L11804" s="23">
        <f t="shared" si="1668"/>
        <v>465</v>
      </c>
      <c r="M11804" s="23">
        <f t="shared" si="1669"/>
        <v>464</v>
      </c>
      <c r="N11804" s="23">
        <f t="shared" si="1670"/>
        <v>2237654.4</v>
      </c>
      <c r="O11804" s="25">
        <f t="shared" si="1671"/>
        <v>2232842.2399999998</v>
      </c>
      <c r="P11804" t="s">
        <v>23</v>
      </c>
      <c r="Q11804" t="s">
        <v>1985</v>
      </c>
      <c r="R11804" t="s">
        <v>2027</v>
      </c>
      <c r="S11804">
        <v>7961</v>
      </c>
      <c r="T11804" s="28">
        <v>45247</v>
      </c>
      <c r="U11804" s="7">
        <v>4812.16</v>
      </c>
    </row>
    <row r="11805" spans="1:21" x14ac:dyDescent="0.25">
      <c r="A11805" t="s">
        <v>10541</v>
      </c>
      <c r="B11805" s="28">
        <v>44782</v>
      </c>
      <c r="C11805" s="28">
        <v>44783</v>
      </c>
      <c r="D11805" s="19">
        <v>60</v>
      </c>
      <c r="E11805" s="7">
        <v>9821.61</v>
      </c>
      <c r="F11805" s="21">
        <f t="shared" si="1663"/>
        <v>44844</v>
      </c>
      <c r="G11805" s="28">
        <v>45247</v>
      </c>
      <c r="H11805" s="22">
        <f t="shared" si="1665"/>
        <v>403</v>
      </c>
      <c r="I11805" s="23">
        <f t="shared" si="1666"/>
        <v>3958108.83</v>
      </c>
      <c r="J11805" s="23">
        <f t="shared" si="1664"/>
        <v>457</v>
      </c>
      <c r="K11805" s="24">
        <f t="shared" si="1667"/>
        <v>9364.61</v>
      </c>
      <c r="L11805" s="23">
        <f t="shared" si="1668"/>
        <v>465</v>
      </c>
      <c r="M11805" s="23">
        <f t="shared" si="1669"/>
        <v>464</v>
      </c>
      <c r="N11805" s="23">
        <f t="shared" si="1670"/>
        <v>4567048.6500000004</v>
      </c>
      <c r="O11805" s="25">
        <f t="shared" si="1671"/>
        <v>4557227.04</v>
      </c>
      <c r="P11805" t="s">
        <v>23</v>
      </c>
      <c r="Q11805" t="s">
        <v>1985</v>
      </c>
      <c r="R11805" t="s">
        <v>2027</v>
      </c>
      <c r="S11805">
        <v>7961</v>
      </c>
      <c r="T11805" s="28">
        <v>45247</v>
      </c>
      <c r="U11805" s="7">
        <v>9821.61</v>
      </c>
    </row>
    <row r="11806" spans="1:21" x14ac:dyDescent="0.25">
      <c r="A11806" t="s">
        <v>10542</v>
      </c>
      <c r="B11806" s="28">
        <v>44785</v>
      </c>
      <c r="C11806" s="28">
        <v>44789</v>
      </c>
      <c r="D11806" s="19">
        <v>60</v>
      </c>
      <c r="E11806" s="7">
        <v>8730.32</v>
      </c>
      <c r="F11806" s="21">
        <f t="shared" si="1663"/>
        <v>44850</v>
      </c>
      <c r="G11806" s="28">
        <v>45247</v>
      </c>
      <c r="H11806" s="22">
        <f t="shared" si="1665"/>
        <v>397</v>
      </c>
      <c r="I11806" s="23">
        <f t="shared" si="1666"/>
        <v>3465937.04</v>
      </c>
      <c r="J11806" s="23">
        <f t="shared" si="1664"/>
        <v>451</v>
      </c>
      <c r="K11806" s="24">
        <f t="shared" si="1667"/>
        <v>8279.32</v>
      </c>
      <c r="L11806" s="23">
        <f t="shared" si="1668"/>
        <v>462</v>
      </c>
      <c r="M11806" s="23">
        <f t="shared" si="1669"/>
        <v>458</v>
      </c>
      <c r="N11806" s="23">
        <f t="shared" si="1670"/>
        <v>4033407.84</v>
      </c>
      <c r="O11806" s="25">
        <f t="shared" si="1671"/>
        <v>3998486.56</v>
      </c>
      <c r="P11806" t="s">
        <v>23</v>
      </c>
      <c r="Q11806" t="s">
        <v>1985</v>
      </c>
      <c r="R11806" t="s">
        <v>2027</v>
      </c>
      <c r="S11806">
        <v>7961</v>
      </c>
      <c r="T11806" s="28">
        <v>45247</v>
      </c>
      <c r="U11806" s="7">
        <v>8730.32</v>
      </c>
    </row>
    <row r="11807" spans="1:21" x14ac:dyDescent="0.25">
      <c r="A11807" t="s">
        <v>10543</v>
      </c>
      <c r="B11807" s="28">
        <v>44785</v>
      </c>
      <c r="C11807" s="28">
        <v>44789</v>
      </c>
      <c r="D11807" s="19">
        <v>60</v>
      </c>
      <c r="E11807" s="7">
        <v>17382.400000000001</v>
      </c>
      <c r="F11807" s="21">
        <f t="shared" si="1663"/>
        <v>44850</v>
      </c>
      <c r="G11807" s="28">
        <v>45247</v>
      </c>
      <c r="H11807" s="22">
        <f t="shared" si="1665"/>
        <v>397</v>
      </c>
      <c r="I11807" s="23">
        <f t="shared" si="1666"/>
        <v>6900812.8000000007</v>
      </c>
      <c r="J11807" s="23">
        <f t="shared" si="1664"/>
        <v>451</v>
      </c>
      <c r="K11807" s="24">
        <f t="shared" si="1667"/>
        <v>16931.400000000001</v>
      </c>
      <c r="L11807" s="23">
        <f t="shared" si="1668"/>
        <v>462</v>
      </c>
      <c r="M11807" s="23">
        <f t="shared" si="1669"/>
        <v>458</v>
      </c>
      <c r="N11807" s="23">
        <f t="shared" si="1670"/>
        <v>8030668.8000000007</v>
      </c>
      <c r="O11807" s="25">
        <f t="shared" si="1671"/>
        <v>7961139.2000000011</v>
      </c>
      <c r="P11807" t="s">
        <v>23</v>
      </c>
      <c r="Q11807" t="s">
        <v>1985</v>
      </c>
      <c r="R11807" t="s">
        <v>2027</v>
      </c>
      <c r="S11807">
        <v>7961</v>
      </c>
      <c r="T11807" s="28">
        <v>45247</v>
      </c>
      <c r="U11807" s="7">
        <v>17382.400000000001</v>
      </c>
    </row>
    <row r="11808" spans="1:21" x14ac:dyDescent="0.25">
      <c r="A11808" t="s">
        <v>10544</v>
      </c>
      <c r="B11808" s="28">
        <v>44795</v>
      </c>
      <c r="C11808" s="28">
        <v>44796</v>
      </c>
      <c r="D11808" s="19">
        <v>60</v>
      </c>
      <c r="E11808" s="7">
        <v>1353.6</v>
      </c>
      <c r="F11808" s="21">
        <f t="shared" si="1663"/>
        <v>44857</v>
      </c>
      <c r="G11808" s="28">
        <v>45247</v>
      </c>
      <c r="H11808" s="22">
        <f t="shared" si="1665"/>
        <v>390</v>
      </c>
      <c r="I11808" s="23">
        <f t="shared" si="1666"/>
        <v>527904</v>
      </c>
      <c r="J11808" s="23">
        <f t="shared" si="1664"/>
        <v>444</v>
      </c>
      <c r="K11808" s="24">
        <f t="shared" si="1667"/>
        <v>909.59999999999991</v>
      </c>
      <c r="L11808" s="23">
        <f t="shared" si="1668"/>
        <v>452</v>
      </c>
      <c r="M11808" s="23">
        <f t="shared" si="1669"/>
        <v>451</v>
      </c>
      <c r="N11808" s="23">
        <f t="shared" si="1670"/>
        <v>611827.19999999995</v>
      </c>
      <c r="O11808" s="25">
        <f t="shared" si="1671"/>
        <v>610473.6</v>
      </c>
      <c r="P11808" t="s">
        <v>23</v>
      </c>
      <c r="Q11808" t="s">
        <v>1985</v>
      </c>
      <c r="R11808" t="s">
        <v>2027</v>
      </c>
      <c r="S11808">
        <v>7961</v>
      </c>
      <c r="T11808" s="28">
        <v>45247</v>
      </c>
      <c r="U11808" s="7">
        <v>1353.6</v>
      </c>
    </row>
    <row r="11809" spans="1:21" x14ac:dyDescent="0.25">
      <c r="A11809" t="s">
        <v>10545</v>
      </c>
      <c r="B11809" s="28">
        <v>44796</v>
      </c>
      <c r="C11809" s="28">
        <v>44797</v>
      </c>
      <c r="D11809" s="19">
        <v>60</v>
      </c>
      <c r="E11809" s="7">
        <v>20480.099999999999</v>
      </c>
      <c r="F11809" s="21">
        <f t="shared" si="1663"/>
        <v>44858</v>
      </c>
      <c r="G11809" s="28">
        <v>45247</v>
      </c>
      <c r="H11809" s="22">
        <f t="shared" si="1665"/>
        <v>389</v>
      </c>
      <c r="I11809" s="23">
        <f t="shared" si="1666"/>
        <v>7966758.8999999994</v>
      </c>
      <c r="J11809" s="23">
        <f t="shared" si="1664"/>
        <v>443</v>
      </c>
      <c r="K11809" s="24">
        <f t="shared" si="1667"/>
        <v>20037.099999999999</v>
      </c>
      <c r="L11809" s="23">
        <f t="shared" si="1668"/>
        <v>451</v>
      </c>
      <c r="M11809" s="23">
        <f t="shared" si="1669"/>
        <v>450</v>
      </c>
      <c r="N11809" s="23">
        <f t="shared" si="1670"/>
        <v>9236525.0999999996</v>
      </c>
      <c r="O11809" s="25">
        <f t="shared" si="1671"/>
        <v>9216045</v>
      </c>
      <c r="P11809" t="s">
        <v>23</v>
      </c>
      <c r="Q11809" t="s">
        <v>1985</v>
      </c>
      <c r="R11809" t="s">
        <v>2027</v>
      </c>
      <c r="S11809">
        <v>7961</v>
      </c>
      <c r="T11809" s="28">
        <v>45247</v>
      </c>
      <c r="U11809" s="7">
        <v>20480.099999999999</v>
      </c>
    </row>
    <row r="11810" spans="1:21" x14ac:dyDescent="0.25">
      <c r="A11810" t="s">
        <v>10546</v>
      </c>
      <c r="B11810" s="28">
        <v>44796</v>
      </c>
      <c r="C11810" s="28">
        <v>44797</v>
      </c>
      <c r="D11810" s="19">
        <v>60</v>
      </c>
      <c r="E11810" s="7">
        <v>1017.72</v>
      </c>
      <c r="F11810" s="21">
        <f t="shared" si="1663"/>
        <v>44858</v>
      </c>
      <c r="G11810" s="28">
        <v>45247</v>
      </c>
      <c r="H11810" s="22">
        <f t="shared" si="1665"/>
        <v>389</v>
      </c>
      <c r="I11810" s="23">
        <f t="shared" si="1666"/>
        <v>395893.08</v>
      </c>
      <c r="J11810" s="23">
        <f t="shared" si="1664"/>
        <v>443</v>
      </c>
      <c r="K11810" s="24">
        <f t="shared" si="1667"/>
        <v>574.72</v>
      </c>
      <c r="L11810" s="23">
        <f t="shared" si="1668"/>
        <v>451</v>
      </c>
      <c r="M11810" s="23">
        <f t="shared" si="1669"/>
        <v>450</v>
      </c>
      <c r="N11810" s="23">
        <f t="shared" si="1670"/>
        <v>458991.72000000003</v>
      </c>
      <c r="O11810" s="25">
        <f t="shared" si="1671"/>
        <v>457974</v>
      </c>
      <c r="P11810" t="s">
        <v>23</v>
      </c>
      <c r="Q11810" t="s">
        <v>1985</v>
      </c>
      <c r="R11810" t="s">
        <v>2027</v>
      </c>
      <c r="S11810">
        <v>7961</v>
      </c>
      <c r="T11810" s="28">
        <v>45247</v>
      </c>
      <c r="U11810" s="7">
        <v>1017.72</v>
      </c>
    </row>
    <row r="11811" spans="1:21" x14ac:dyDescent="0.25">
      <c r="A11811" t="s">
        <v>10547</v>
      </c>
      <c r="B11811" s="28">
        <v>44796</v>
      </c>
      <c r="C11811" s="28">
        <v>44797</v>
      </c>
      <c r="D11811" s="19">
        <v>60</v>
      </c>
      <c r="E11811" s="7">
        <v>4365.16</v>
      </c>
      <c r="F11811" s="21">
        <f t="shared" si="1663"/>
        <v>44858</v>
      </c>
      <c r="G11811" s="28">
        <v>45247</v>
      </c>
      <c r="H11811" s="22">
        <f t="shared" si="1665"/>
        <v>389</v>
      </c>
      <c r="I11811" s="23">
        <f t="shared" si="1666"/>
        <v>1698047.24</v>
      </c>
      <c r="J11811" s="23">
        <f t="shared" si="1664"/>
        <v>443</v>
      </c>
      <c r="K11811" s="24">
        <f t="shared" si="1667"/>
        <v>3922.16</v>
      </c>
      <c r="L11811" s="23">
        <f t="shared" si="1668"/>
        <v>451</v>
      </c>
      <c r="M11811" s="23">
        <f t="shared" si="1669"/>
        <v>450</v>
      </c>
      <c r="N11811" s="23">
        <f t="shared" si="1670"/>
        <v>1968687.16</v>
      </c>
      <c r="O11811" s="25">
        <f t="shared" si="1671"/>
        <v>1964322</v>
      </c>
      <c r="P11811" t="s">
        <v>23</v>
      </c>
      <c r="Q11811" t="s">
        <v>1985</v>
      </c>
      <c r="R11811" t="s">
        <v>2027</v>
      </c>
      <c r="S11811">
        <v>7961</v>
      </c>
      <c r="T11811" s="28">
        <v>45247</v>
      </c>
      <c r="U11811" s="7">
        <v>4365.16</v>
      </c>
    </row>
    <row r="11812" spans="1:21" x14ac:dyDescent="0.25">
      <c r="A11812" t="s">
        <v>10548</v>
      </c>
      <c r="B11812" s="28">
        <v>44799</v>
      </c>
      <c r="C11812" s="28">
        <v>44802</v>
      </c>
      <c r="D11812" s="19">
        <v>60</v>
      </c>
      <c r="E11812">
        <v>44</v>
      </c>
      <c r="F11812" s="21">
        <f t="shared" si="1663"/>
        <v>44863</v>
      </c>
      <c r="G11812" s="28">
        <v>45247</v>
      </c>
      <c r="H11812" s="22">
        <f t="shared" si="1665"/>
        <v>384</v>
      </c>
      <c r="I11812" s="23">
        <f t="shared" si="1666"/>
        <v>16896</v>
      </c>
      <c r="J11812" s="23">
        <f t="shared" si="1664"/>
        <v>438</v>
      </c>
      <c r="K11812" s="24">
        <f t="shared" si="1667"/>
        <v>-394</v>
      </c>
      <c r="L11812" s="23">
        <f t="shared" si="1668"/>
        <v>448</v>
      </c>
      <c r="M11812" s="23">
        <f t="shared" si="1669"/>
        <v>445</v>
      </c>
      <c r="N11812" s="23">
        <f t="shared" si="1670"/>
        <v>19712</v>
      </c>
      <c r="O11812" s="25">
        <f t="shared" si="1671"/>
        <v>19580</v>
      </c>
      <c r="P11812" t="s">
        <v>23</v>
      </c>
      <c r="Q11812" t="s">
        <v>1985</v>
      </c>
      <c r="R11812" t="s">
        <v>2027</v>
      </c>
      <c r="S11812">
        <v>7961</v>
      </c>
      <c r="T11812" s="28">
        <v>45247</v>
      </c>
      <c r="U11812">
        <v>44</v>
      </c>
    </row>
    <row r="11813" spans="1:21" x14ac:dyDescent="0.25">
      <c r="A11813" t="s">
        <v>10549</v>
      </c>
      <c r="B11813" s="28">
        <v>44803</v>
      </c>
      <c r="C11813" s="28">
        <v>44804</v>
      </c>
      <c r="D11813" s="19">
        <v>60</v>
      </c>
      <c r="E11813" s="7">
        <v>3911.64</v>
      </c>
      <c r="F11813" s="21">
        <f t="shared" si="1663"/>
        <v>44865</v>
      </c>
      <c r="G11813" s="28">
        <v>45247</v>
      </c>
      <c r="H11813" s="22">
        <f t="shared" si="1665"/>
        <v>382</v>
      </c>
      <c r="I11813" s="23">
        <f t="shared" si="1666"/>
        <v>1494246.48</v>
      </c>
      <c r="J11813" s="23">
        <f t="shared" si="1664"/>
        <v>437</v>
      </c>
      <c r="K11813" s="24">
        <f t="shared" si="1667"/>
        <v>3474.64</v>
      </c>
      <c r="L11813" s="23">
        <f t="shared" si="1668"/>
        <v>444</v>
      </c>
      <c r="M11813" s="23">
        <f t="shared" si="1669"/>
        <v>443</v>
      </c>
      <c r="N11813" s="23">
        <f t="shared" si="1670"/>
        <v>1736768.16</v>
      </c>
      <c r="O11813" s="25">
        <f t="shared" si="1671"/>
        <v>1732856.52</v>
      </c>
      <c r="P11813" t="s">
        <v>23</v>
      </c>
      <c r="Q11813" t="s">
        <v>1985</v>
      </c>
      <c r="R11813" t="s">
        <v>2027</v>
      </c>
      <c r="S11813">
        <v>7961</v>
      </c>
      <c r="T11813" s="28">
        <v>45247</v>
      </c>
      <c r="U11813" s="7">
        <v>3911.64</v>
      </c>
    </row>
    <row r="11814" spans="1:21" x14ac:dyDescent="0.25">
      <c r="A11814" t="s">
        <v>10550</v>
      </c>
      <c r="B11814" s="28">
        <v>44803</v>
      </c>
      <c r="C11814" s="28">
        <v>44804</v>
      </c>
      <c r="D11814" s="19">
        <v>60</v>
      </c>
      <c r="E11814" s="7">
        <v>6144.03</v>
      </c>
      <c r="F11814" s="21">
        <f t="shared" si="1663"/>
        <v>44865</v>
      </c>
      <c r="G11814" s="28">
        <v>45247</v>
      </c>
      <c r="H11814" s="22">
        <f t="shared" si="1665"/>
        <v>382</v>
      </c>
      <c r="I11814" s="23">
        <f t="shared" si="1666"/>
        <v>2347019.46</v>
      </c>
      <c r="J11814" s="23">
        <f t="shared" si="1664"/>
        <v>437</v>
      </c>
      <c r="K11814" s="24">
        <f t="shared" si="1667"/>
        <v>5707.03</v>
      </c>
      <c r="L11814" s="23">
        <f t="shared" si="1668"/>
        <v>444</v>
      </c>
      <c r="M11814" s="23">
        <f t="shared" si="1669"/>
        <v>443</v>
      </c>
      <c r="N11814" s="23">
        <f t="shared" si="1670"/>
        <v>2727949.32</v>
      </c>
      <c r="O11814" s="25">
        <f t="shared" si="1671"/>
        <v>2721805.29</v>
      </c>
      <c r="P11814" t="s">
        <v>23</v>
      </c>
      <c r="Q11814" t="s">
        <v>1985</v>
      </c>
      <c r="R11814" t="s">
        <v>2027</v>
      </c>
      <c r="S11814">
        <v>7961</v>
      </c>
      <c r="T11814" s="28">
        <v>45247</v>
      </c>
      <c r="U11814" s="7">
        <v>6144.03</v>
      </c>
    </row>
    <row r="11815" spans="1:21" x14ac:dyDescent="0.25">
      <c r="A11815" t="s">
        <v>10551</v>
      </c>
      <c r="B11815" s="28">
        <v>44810</v>
      </c>
      <c r="C11815" s="28">
        <v>44811</v>
      </c>
      <c r="D11815" s="19">
        <v>60</v>
      </c>
      <c r="E11815" s="7">
        <v>1353.6</v>
      </c>
      <c r="F11815" s="21">
        <f t="shared" si="1663"/>
        <v>44872</v>
      </c>
      <c r="G11815" s="28">
        <v>45247</v>
      </c>
      <c r="H11815" s="22">
        <f t="shared" si="1665"/>
        <v>375</v>
      </c>
      <c r="I11815" s="23">
        <f t="shared" si="1666"/>
        <v>507599.99999999994</v>
      </c>
      <c r="J11815" s="23">
        <f t="shared" si="1664"/>
        <v>430</v>
      </c>
      <c r="K11815" s="24">
        <f t="shared" si="1667"/>
        <v>923.59999999999991</v>
      </c>
      <c r="L11815" s="23">
        <f t="shared" si="1668"/>
        <v>437</v>
      </c>
      <c r="M11815" s="23">
        <f t="shared" si="1669"/>
        <v>436</v>
      </c>
      <c r="N11815" s="23">
        <f t="shared" si="1670"/>
        <v>591523.19999999995</v>
      </c>
      <c r="O11815" s="25">
        <f t="shared" si="1671"/>
        <v>590169.59999999998</v>
      </c>
      <c r="P11815" t="s">
        <v>23</v>
      </c>
      <c r="Q11815" t="s">
        <v>1985</v>
      </c>
      <c r="R11815" t="s">
        <v>2027</v>
      </c>
      <c r="S11815">
        <v>7961</v>
      </c>
      <c r="T11815" s="28">
        <v>45247</v>
      </c>
      <c r="U11815" s="7">
        <v>1353.6</v>
      </c>
    </row>
    <row r="11816" spans="1:21" x14ac:dyDescent="0.25">
      <c r="A11816" t="s">
        <v>10552</v>
      </c>
      <c r="B11816" s="28">
        <v>44810</v>
      </c>
      <c r="C11816" s="28">
        <v>44811</v>
      </c>
      <c r="D11816" s="19">
        <v>60</v>
      </c>
      <c r="E11816" s="7">
        <v>5784.5</v>
      </c>
      <c r="F11816" s="21">
        <f t="shared" si="1663"/>
        <v>44872</v>
      </c>
      <c r="G11816" s="28">
        <v>45247</v>
      </c>
      <c r="H11816" s="22">
        <f t="shared" si="1665"/>
        <v>375</v>
      </c>
      <c r="I11816" s="23">
        <f t="shared" si="1666"/>
        <v>2169187.5</v>
      </c>
      <c r="J11816" s="23">
        <f t="shared" si="1664"/>
        <v>430</v>
      </c>
      <c r="K11816" s="24">
        <f t="shared" si="1667"/>
        <v>5354.5</v>
      </c>
      <c r="L11816" s="23">
        <f t="shared" si="1668"/>
        <v>437</v>
      </c>
      <c r="M11816" s="23">
        <f t="shared" si="1669"/>
        <v>436</v>
      </c>
      <c r="N11816" s="23">
        <f t="shared" si="1670"/>
        <v>2527826.5</v>
      </c>
      <c r="O11816" s="25">
        <f t="shared" si="1671"/>
        <v>2522042</v>
      </c>
      <c r="P11816" t="s">
        <v>23</v>
      </c>
      <c r="Q11816" t="s">
        <v>1985</v>
      </c>
      <c r="R11816" t="s">
        <v>2027</v>
      </c>
      <c r="S11816">
        <v>7961</v>
      </c>
      <c r="T11816" s="28">
        <v>45247</v>
      </c>
      <c r="U11816" s="7">
        <v>5784.5</v>
      </c>
    </row>
    <row r="11817" spans="1:21" x14ac:dyDescent="0.25">
      <c r="A11817" t="s">
        <v>10553</v>
      </c>
      <c r="B11817" s="28">
        <v>44811</v>
      </c>
      <c r="C11817" s="28">
        <v>44812</v>
      </c>
      <c r="D11817" s="19">
        <v>60</v>
      </c>
      <c r="E11817" s="7">
        <v>6188.95</v>
      </c>
      <c r="F11817" s="21">
        <f t="shared" si="1663"/>
        <v>44873</v>
      </c>
      <c r="G11817" s="28">
        <v>45247</v>
      </c>
      <c r="H11817" s="22">
        <f t="shared" si="1665"/>
        <v>374</v>
      </c>
      <c r="I11817" s="23">
        <f t="shared" si="1666"/>
        <v>2314667.2999999998</v>
      </c>
      <c r="J11817" s="23">
        <f t="shared" si="1664"/>
        <v>429</v>
      </c>
      <c r="K11817" s="24">
        <f t="shared" si="1667"/>
        <v>5759.95</v>
      </c>
      <c r="L11817" s="23">
        <f t="shared" si="1668"/>
        <v>436</v>
      </c>
      <c r="M11817" s="23">
        <f t="shared" si="1669"/>
        <v>435</v>
      </c>
      <c r="N11817" s="23">
        <f t="shared" si="1670"/>
        <v>2698382.1999999997</v>
      </c>
      <c r="O11817" s="25">
        <f t="shared" si="1671"/>
        <v>2692193.25</v>
      </c>
      <c r="P11817" t="s">
        <v>23</v>
      </c>
      <c r="Q11817" t="s">
        <v>1985</v>
      </c>
      <c r="R11817" t="s">
        <v>2027</v>
      </c>
      <c r="S11817">
        <v>7962</v>
      </c>
      <c r="T11817" s="28">
        <v>45247</v>
      </c>
      <c r="U11817" s="7">
        <v>6188.95</v>
      </c>
    </row>
    <row r="11818" spans="1:21" x14ac:dyDescent="0.25">
      <c r="A11818" t="s">
        <v>10554</v>
      </c>
      <c r="B11818" s="28">
        <v>44811</v>
      </c>
      <c r="C11818" s="28">
        <v>44812</v>
      </c>
      <c r="D11818" s="19">
        <v>60</v>
      </c>
      <c r="E11818" s="7">
        <v>33237.199999999997</v>
      </c>
      <c r="F11818" s="21">
        <f t="shared" si="1663"/>
        <v>44873</v>
      </c>
      <c r="G11818" s="28">
        <v>45247</v>
      </c>
      <c r="H11818" s="22">
        <f t="shared" si="1665"/>
        <v>374</v>
      </c>
      <c r="I11818" s="23">
        <f t="shared" si="1666"/>
        <v>12430712.799999999</v>
      </c>
      <c r="J11818" s="23">
        <f t="shared" si="1664"/>
        <v>429</v>
      </c>
      <c r="K11818" s="24">
        <f t="shared" si="1667"/>
        <v>32808.199999999997</v>
      </c>
      <c r="L11818" s="23">
        <f t="shared" si="1668"/>
        <v>436</v>
      </c>
      <c r="M11818" s="23">
        <f t="shared" si="1669"/>
        <v>435</v>
      </c>
      <c r="N11818" s="23">
        <f t="shared" si="1670"/>
        <v>14491419.199999999</v>
      </c>
      <c r="O11818" s="25">
        <f t="shared" si="1671"/>
        <v>14458181.999999998</v>
      </c>
      <c r="P11818" t="s">
        <v>23</v>
      </c>
      <c r="Q11818" t="s">
        <v>1985</v>
      </c>
      <c r="R11818" t="s">
        <v>2027</v>
      </c>
      <c r="S11818">
        <v>7962</v>
      </c>
      <c r="T11818" s="28">
        <v>45247</v>
      </c>
      <c r="U11818" s="7">
        <v>33237.199999999997</v>
      </c>
    </row>
    <row r="11819" spans="1:21" x14ac:dyDescent="0.25">
      <c r="A11819" t="s">
        <v>10555</v>
      </c>
      <c r="B11819" s="28">
        <v>44812</v>
      </c>
      <c r="C11819" s="28">
        <v>44813</v>
      </c>
      <c r="D11819" s="19">
        <v>60</v>
      </c>
      <c r="E11819" s="7">
        <v>2400</v>
      </c>
      <c r="F11819" s="21">
        <f t="shared" si="1663"/>
        <v>44874</v>
      </c>
      <c r="G11819" s="28">
        <v>45247</v>
      </c>
      <c r="H11819" s="22">
        <f t="shared" si="1665"/>
        <v>373</v>
      </c>
      <c r="I11819" s="23">
        <f t="shared" si="1666"/>
        <v>895200</v>
      </c>
      <c r="J11819" s="23">
        <f t="shared" si="1664"/>
        <v>428</v>
      </c>
      <c r="K11819" s="24">
        <f t="shared" si="1667"/>
        <v>1972</v>
      </c>
      <c r="L11819" s="23">
        <f t="shared" si="1668"/>
        <v>435</v>
      </c>
      <c r="M11819" s="23">
        <f t="shared" si="1669"/>
        <v>434</v>
      </c>
      <c r="N11819" s="23">
        <f t="shared" si="1670"/>
        <v>1044000</v>
      </c>
      <c r="O11819" s="25">
        <f t="shared" si="1671"/>
        <v>1041600</v>
      </c>
      <c r="P11819" t="s">
        <v>23</v>
      </c>
      <c r="Q11819" t="s">
        <v>1985</v>
      </c>
      <c r="R11819" t="s">
        <v>2027</v>
      </c>
      <c r="S11819">
        <v>7962</v>
      </c>
      <c r="T11819" s="28">
        <v>45247</v>
      </c>
      <c r="U11819" s="7">
        <v>2400</v>
      </c>
    </row>
    <row r="11820" spans="1:21" x14ac:dyDescent="0.25">
      <c r="A11820" t="s">
        <v>10556</v>
      </c>
      <c r="B11820" s="28">
        <v>44812</v>
      </c>
      <c r="C11820" s="28">
        <v>44813</v>
      </c>
      <c r="D11820" s="19">
        <v>60</v>
      </c>
      <c r="E11820" s="7">
        <v>6547.74</v>
      </c>
      <c r="F11820" s="21">
        <f t="shared" si="1663"/>
        <v>44874</v>
      </c>
      <c r="G11820" s="28">
        <v>45247</v>
      </c>
      <c r="H11820" s="22">
        <f t="shared" si="1665"/>
        <v>373</v>
      </c>
      <c r="I11820" s="23">
        <f t="shared" si="1666"/>
        <v>2442307.02</v>
      </c>
      <c r="J11820" s="23">
        <f t="shared" si="1664"/>
        <v>428</v>
      </c>
      <c r="K11820" s="24">
        <f t="shared" si="1667"/>
        <v>6119.74</v>
      </c>
      <c r="L11820" s="23">
        <f t="shared" si="1668"/>
        <v>435</v>
      </c>
      <c r="M11820" s="23">
        <f t="shared" si="1669"/>
        <v>434</v>
      </c>
      <c r="N11820" s="23">
        <f t="shared" si="1670"/>
        <v>2848266.9</v>
      </c>
      <c r="O11820" s="25">
        <f t="shared" si="1671"/>
        <v>2841719.1599999997</v>
      </c>
      <c r="P11820" t="s">
        <v>23</v>
      </c>
      <c r="Q11820" t="s">
        <v>1985</v>
      </c>
      <c r="R11820" t="s">
        <v>2027</v>
      </c>
      <c r="S11820">
        <v>7962</v>
      </c>
      <c r="T11820" s="28">
        <v>45247</v>
      </c>
      <c r="U11820" s="7">
        <v>6547.74</v>
      </c>
    </row>
    <row r="11821" spans="1:21" x14ac:dyDescent="0.25">
      <c r="A11821" t="s">
        <v>10557</v>
      </c>
      <c r="B11821" s="28">
        <v>44816</v>
      </c>
      <c r="C11821" s="28">
        <v>44817</v>
      </c>
      <c r="D11821" s="19">
        <v>60</v>
      </c>
      <c r="E11821" s="7">
        <v>7579.95</v>
      </c>
      <c r="F11821" s="21">
        <f t="shared" si="1663"/>
        <v>44878</v>
      </c>
      <c r="G11821" s="28">
        <v>45247</v>
      </c>
      <c r="H11821" s="22">
        <f t="shared" si="1665"/>
        <v>369</v>
      </c>
      <c r="I11821" s="23">
        <f t="shared" si="1666"/>
        <v>2797001.55</v>
      </c>
      <c r="J11821" s="23">
        <f t="shared" si="1664"/>
        <v>424</v>
      </c>
      <c r="K11821" s="24">
        <f t="shared" si="1667"/>
        <v>7155.95</v>
      </c>
      <c r="L11821" s="23">
        <f t="shared" si="1668"/>
        <v>431</v>
      </c>
      <c r="M11821" s="23">
        <f t="shared" si="1669"/>
        <v>430</v>
      </c>
      <c r="N11821" s="23">
        <f t="shared" si="1670"/>
        <v>3266958.4499999997</v>
      </c>
      <c r="O11821" s="25">
        <f t="shared" si="1671"/>
        <v>3259378.5</v>
      </c>
      <c r="P11821" t="s">
        <v>23</v>
      </c>
      <c r="Q11821" t="s">
        <v>1985</v>
      </c>
      <c r="R11821" t="s">
        <v>2027</v>
      </c>
      <c r="S11821">
        <v>7962</v>
      </c>
      <c r="T11821" s="28">
        <v>45247</v>
      </c>
      <c r="U11821" s="7">
        <v>7579.95</v>
      </c>
    </row>
    <row r="11822" spans="1:21" x14ac:dyDescent="0.25">
      <c r="A11822" t="s">
        <v>10558</v>
      </c>
      <c r="B11822" s="28">
        <v>44817</v>
      </c>
      <c r="C11822" s="28">
        <v>44818</v>
      </c>
      <c r="D11822" s="19">
        <v>60</v>
      </c>
      <c r="E11822" s="7">
        <v>7218.24</v>
      </c>
      <c r="F11822" s="21">
        <f t="shared" si="1663"/>
        <v>44879</v>
      </c>
      <c r="G11822" s="28">
        <v>45247</v>
      </c>
      <c r="H11822" s="22">
        <f t="shared" si="1665"/>
        <v>368</v>
      </c>
      <c r="I11822" s="23">
        <f t="shared" si="1666"/>
        <v>2656312.3199999998</v>
      </c>
      <c r="J11822" s="23">
        <f t="shared" si="1664"/>
        <v>423</v>
      </c>
      <c r="K11822" s="24">
        <f t="shared" si="1667"/>
        <v>6795.24</v>
      </c>
      <c r="L11822" s="23">
        <f t="shared" si="1668"/>
        <v>430</v>
      </c>
      <c r="M11822" s="23">
        <f t="shared" si="1669"/>
        <v>429</v>
      </c>
      <c r="N11822" s="23">
        <f t="shared" si="1670"/>
        <v>3103843.1999999997</v>
      </c>
      <c r="O11822" s="25">
        <f t="shared" si="1671"/>
        <v>3096624.96</v>
      </c>
      <c r="P11822" t="s">
        <v>23</v>
      </c>
      <c r="Q11822" t="s">
        <v>1985</v>
      </c>
      <c r="R11822" t="s">
        <v>2027</v>
      </c>
      <c r="S11822">
        <v>7962</v>
      </c>
      <c r="T11822" s="28">
        <v>45247</v>
      </c>
      <c r="U11822" s="7">
        <v>7218.24</v>
      </c>
    </row>
    <row r="11823" spans="1:21" x14ac:dyDescent="0.25">
      <c r="A11823" t="s">
        <v>10559</v>
      </c>
      <c r="B11823" s="28">
        <v>44817</v>
      </c>
      <c r="C11823" s="28">
        <v>44818</v>
      </c>
      <c r="D11823" s="19">
        <v>60</v>
      </c>
      <c r="E11823" s="7">
        <v>11228.32</v>
      </c>
      <c r="F11823" s="21">
        <f t="shared" si="1663"/>
        <v>44879</v>
      </c>
      <c r="G11823" s="28">
        <v>45247</v>
      </c>
      <c r="H11823" s="22">
        <f t="shared" si="1665"/>
        <v>368</v>
      </c>
      <c r="I11823" s="23">
        <f t="shared" si="1666"/>
        <v>4132021.76</v>
      </c>
      <c r="J11823" s="23">
        <f t="shared" si="1664"/>
        <v>423</v>
      </c>
      <c r="K11823" s="24">
        <f t="shared" si="1667"/>
        <v>10805.32</v>
      </c>
      <c r="L11823" s="23">
        <f t="shared" si="1668"/>
        <v>430</v>
      </c>
      <c r="M11823" s="23">
        <f t="shared" si="1669"/>
        <v>429</v>
      </c>
      <c r="N11823" s="23">
        <f t="shared" si="1670"/>
        <v>4828177.5999999996</v>
      </c>
      <c r="O11823" s="25">
        <f t="shared" si="1671"/>
        <v>4816949.28</v>
      </c>
      <c r="P11823" t="s">
        <v>23</v>
      </c>
      <c r="Q11823" t="s">
        <v>1985</v>
      </c>
      <c r="R11823" t="s">
        <v>2027</v>
      </c>
      <c r="S11823">
        <v>7962</v>
      </c>
      <c r="T11823" s="28">
        <v>45247</v>
      </c>
      <c r="U11823" s="7">
        <v>11228.32</v>
      </c>
    </row>
    <row r="11824" spans="1:21" x14ac:dyDescent="0.25">
      <c r="A11824" t="s">
        <v>10560</v>
      </c>
      <c r="B11824" s="28">
        <v>44820</v>
      </c>
      <c r="C11824" s="28">
        <v>44823</v>
      </c>
      <c r="D11824" s="19">
        <v>60</v>
      </c>
      <c r="E11824" s="7">
        <v>6144.03</v>
      </c>
      <c r="F11824" s="21">
        <f t="shared" si="1663"/>
        <v>44884</v>
      </c>
      <c r="G11824" s="28">
        <v>45247</v>
      </c>
      <c r="H11824" s="22">
        <f t="shared" si="1665"/>
        <v>363</v>
      </c>
      <c r="I11824" s="23">
        <f t="shared" si="1666"/>
        <v>2230282.89</v>
      </c>
      <c r="J11824" s="23">
        <f t="shared" si="1664"/>
        <v>418</v>
      </c>
      <c r="K11824" s="24">
        <f t="shared" si="1667"/>
        <v>5726.03</v>
      </c>
      <c r="L11824" s="23">
        <f t="shared" si="1668"/>
        <v>427</v>
      </c>
      <c r="M11824" s="23">
        <f t="shared" si="1669"/>
        <v>424</v>
      </c>
      <c r="N11824" s="23">
        <f t="shared" si="1670"/>
        <v>2623500.81</v>
      </c>
      <c r="O11824" s="25">
        <f t="shared" si="1671"/>
        <v>2605068.7199999997</v>
      </c>
      <c r="P11824" t="s">
        <v>23</v>
      </c>
      <c r="Q11824" t="s">
        <v>1985</v>
      </c>
      <c r="R11824" t="s">
        <v>2027</v>
      </c>
      <c r="S11824">
        <v>7962</v>
      </c>
      <c r="T11824" s="28">
        <v>45247</v>
      </c>
      <c r="U11824" s="7">
        <v>6144.03</v>
      </c>
    </row>
    <row r="11825" spans="1:21" x14ac:dyDescent="0.25">
      <c r="A11825" t="s">
        <v>10561</v>
      </c>
      <c r="B11825" s="28">
        <v>44823</v>
      </c>
      <c r="C11825" s="28">
        <v>44824</v>
      </c>
      <c r="D11825" s="19">
        <v>60</v>
      </c>
      <c r="E11825" s="7">
        <v>4365.16</v>
      </c>
      <c r="F11825" s="21">
        <f t="shared" si="1663"/>
        <v>44885</v>
      </c>
      <c r="G11825" s="28">
        <v>45247</v>
      </c>
      <c r="H11825" s="22">
        <f t="shared" si="1665"/>
        <v>362</v>
      </c>
      <c r="I11825" s="23">
        <f t="shared" si="1666"/>
        <v>1580187.92</v>
      </c>
      <c r="J11825" s="23">
        <f t="shared" si="1664"/>
        <v>417</v>
      </c>
      <c r="K11825" s="24">
        <f t="shared" si="1667"/>
        <v>3948.16</v>
      </c>
      <c r="L11825" s="23">
        <f t="shared" si="1668"/>
        <v>424</v>
      </c>
      <c r="M11825" s="23">
        <f t="shared" si="1669"/>
        <v>423</v>
      </c>
      <c r="N11825" s="23">
        <f t="shared" si="1670"/>
        <v>1850827.8399999999</v>
      </c>
      <c r="O11825" s="25">
        <f t="shared" si="1671"/>
        <v>1846462.68</v>
      </c>
      <c r="P11825" t="s">
        <v>23</v>
      </c>
      <c r="Q11825" t="s">
        <v>1985</v>
      </c>
      <c r="R11825" t="s">
        <v>2027</v>
      </c>
      <c r="S11825">
        <v>7962</v>
      </c>
      <c r="T11825" s="28">
        <v>45247</v>
      </c>
      <c r="U11825" s="7">
        <v>4365.16</v>
      </c>
    </row>
    <row r="11826" spans="1:21" x14ac:dyDescent="0.25">
      <c r="A11826" t="s">
        <v>10562</v>
      </c>
      <c r="B11826" s="28">
        <v>44823</v>
      </c>
      <c r="C11826" s="28">
        <v>44824</v>
      </c>
      <c r="D11826" s="19">
        <v>60</v>
      </c>
      <c r="E11826" s="7">
        <v>10240.049999999999</v>
      </c>
      <c r="F11826" s="21">
        <f t="shared" si="1663"/>
        <v>44885</v>
      </c>
      <c r="G11826" s="28">
        <v>45247</v>
      </c>
      <c r="H11826" s="22">
        <f t="shared" si="1665"/>
        <v>362</v>
      </c>
      <c r="I11826" s="23">
        <f t="shared" si="1666"/>
        <v>3706898.0999999996</v>
      </c>
      <c r="J11826" s="23">
        <f t="shared" si="1664"/>
        <v>417</v>
      </c>
      <c r="K11826" s="24">
        <f t="shared" si="1667"/>
        <v>9823.0499999999993</v>
      </c>
      <c r="L11826" s="23">
        <f t="shared" si="1668"/>
        <v>424</v>
      </c>
      <c r="M11826" s="23">
        <f t="shared" si="1669"/>
        <v>423</v>
      </c>
      <c r="N11826" s="23">
        <f t="shared" si="1670"/>
        <v>4341781.1999999993</v>
      </c>
      <c r="O11826" s="25">
        <f t="shared" si="1671"/>
        <v>4331541.1499999994</v>
      </c>
      <c r="P11826" t="s">
        <v>23</v>
      </c>
      <c r="Q11826" t="s">
        <v>1985</v>
      </c>
      <c r="R11826" t="s">
        <v>2027</v>
      </c>
      <c r="S11826">
        <v>7962</v>
      </c>
      <c r="T11826" s="28">
        <v>45247</v>
      </c>
      <c r="U11826" s="7">
        <v>10240.049999999999</v>
      </c>
    </row>
    <row r="11827" spans="1:21" x14ac:dyDescent="0.25">
      <c r="A11827" t="s">
        <v>10563</v>
      </c>
      <c r="B11827" s="28">
        <v>44823</v>
      </c>
      <c r="C11827" s="28">
        <v>44824</v>
      </c>
      <c r="D11827" s="19">
        <v>60</v>
      </c>
      <c r="E11827" s="7">
        <v>9600</v>
      </c>
      <c r="F11827" s="21">
        <f t="shared" si="1663"/>
        <v>44885</v>
      </c>
      <c r="G11827" s="28">
        <v>45247</v>
      </c>
      <c r="H11827" s="22">
        <f t="shared" si="1665"/>
        <v>362</v>
      </c>
      <c r="I11827" s="23">
        <f t="shared" si="1666"/>
        <v>3475200</v>
      </c>
      <c r="J11827" s="23">
        <f t="shared" si="1664"/>
        <v>417</v>
      </c>
      <c r="K11827" s="24">
        <f t="shared" si="1667"/>
        <v>9183</v>
      </c>
      <c r="L11827" s="23">
        <f t="shared" si="1668"/>
        <v>424</v>
      </c>
      <c r="M11827" s="23">
        <f t="shared" si="1669"/>
        <v>423</v>
      </c>
      <c r="N11827" s="23">
        <f t="shared" si="1670"/>
        <v>4070400</v>
      </c>
      <c r="O11827" s="25">
        <f t="shared" si="1671"/>
        <v>4060800</v>
      </c>
      <c r="P11827" t="s">
        <v>23</v>
      </c>
      <c r="Q11827" t="s">
        <v>1985</v>
      </c>
      <c r="R11827" t="s">
        <v>2027</v>
      </c>
      <c r="S11827">
        <v>7962</v>
      </c>
      <c r="T11827" s="28">
        <v>45247</v>
      </c>
      <c r="U11827" s="7">
        <v>9600</v>
      </c>
    </row>
    <row r="11828" spans="1:21" x14ac:dyDescent="0.25">
      <c r="A11828" t="s">
        <v>10564</v>
      </c>
      <c r="B11828" s="28">
        <v>44824</v>
      </c>
      <c r="C11828" s="28">
        <v>44825</v>
      </c>
      <c r="D11828" s="19">
        <v>60</v>
      </c>
      <c r="E11828" s="7">
        <v>22917.09</v>
      </c>
      <c r="F11828" s="21">
        <f t="shared" si="1663"/>
        <v>44886</v>
      </c>
      <c r="G11828" s="28">
        <v>45247</v>
      </c>
      <c r="H11828" s="22">
        <f t="shared" si="1665"/>
        <v>361</v>
      </c>
      <c r="I11828" s="23">
        <f t="shared" si="1666"/>
        <v>8273069.4900000002</v>
      </c>
      <c r="J11828" s="23">
        <f t="shared" si="1664"/>
        <v>416</v>
      </c>
      <c r="K11828" s="24">
        <f t="shared" si="1667"/>
        <v>22501.09</v>
      </c>
      <c r="L11828" s="23">
        <f t="shared" si="1668"/>
        <v>423</v>
      </c>
      <c r="M11828" s="23">
        <f t="shared" si="1669"/>
        <v>422</v>
      </c>
      <c r="N11828" s="23">
        <f t="shared" si="1670"/>
        <v>9693929.0700000003</v>
      </c>
      <c r="O11828" s="25">
        <f t="shared" si="1671"/>
        <v>9671011.9800000004</v>
      </c>
      <c r="P11828" t="s">
        <v>23</v>
      </c>
      <c r="Q11828" t="s">
        <v>1985</v>
      </c>
      <c r="R11828" t="s">
        <v>2027</v>
      </c>
      <c r="S11828">
        <v>7962</v>
      </c>
      <c r="T11828" s="28">
        <v>45247</v>
      </c>
      <c r="U11828" s="7">
        <v>22917.09</v>
      </c>
    </row>
    <row r="11829" spans="1:21" x14ac:dyDescent="0.25">
      <c r="A11829" t="s">
        <v>10565</v>
      </c>
      <c r="B11829" s="28">
        <v>44824</v>
      </c>
      <c r="C11829" s="28">
        <v>44825</v>
      </c>
      <c r="D11829" s="19">
        <v>60</v>
      </c>
      <c r="E11829" s="7">
        <v>14352.12</v>
      </c>
      <c r="F11829" s="21">
        <f t="shared" si="1663"/>
        <v>44886</v>
      </c>
      <c r="G11829" s="28">
        <v>45247</v>
      </c>
      <c r="H11829" s="22">
        <f t="shared" si="1665"/>
        <v>361</v>
      </c>
      <c r="I11829" s="23">
        <f t="shared" si="1666"/>
        <v>5181115.32</v>
      </c>
      <c r="J11829" s="23">
        <f t="shared" si="1664"/>
        <v>416</v>
      </c>
      <c r="K11829" s="24">
        <f t="shared" si="1667"/>
        <v>13936.12</v>
      </c>
      <c r="L11829" s="23">
        <f t="shared" si="1668"/>
        <v>423</v>
      </c>
      <c r="M11829" s="23">
        <f t="shared" si="1669"/>
        <v>422</v>
      </c>
      <c r="N11829" s="23">
        <f t="shared" si="1670"/>
        <v>6070946.7600000007</v>
      </c>
      <c r="O11829" s="25">
        <f t="shared" si="1671"/>
        <v>6056594.6400000006</v>
      </c>
      <c r="P11829" t="s">
        <v>23</v>
      </c>
      <c r="Q11829" t="s">
        <v>1985</v>
      </c>
      <c r="R11829" t="s">
        <v>2027</v>
      </c>
      <c r="S11829">
        <v>7962</v>
      </c>
      <c r="T11829" s="28">
        <v>45247</v>
      </c>
      <c r="U11829" s="7">
        <v>14352.12</v>
      </c>
    </row>
    <row r="11830" spans="1:21" x14ac:dyDescent="0.25">
      <c r="A11830" t="s">
        <v>10566</v>
      </c>
      <c r="B11830" s="28">
        <v>44831</v>
      </c>
      <c r="C11830" s="28">
        <v>44832</v>
      </c>
      <c r="D11830" s="19">
        <v>60</v>
      </c>
      <c r="E11830" s="7">
        <v>12288.06</v>
      </c>
      <c r="F11830" s="21">
        <f t="shared" si="1663"/>
        <v>44893</v>
      </c>
      <c r="G11830" s="28">
        <v>45247</v>
      </c>
      <c r="H11830" s="22">
        <f t="shared" si="1665"/>
        <v>354</v>
      </c>
      <c r="I11830" s="23">
        <f t="shared" si="1666"/>
        <v>4349973.24</v>
      </c>
      <c r="J11830" s="23">
        <f t="shared" si="1664"/>
        <v>409</v>
      </c>
      <c r="K11830" s="24">
        <f t="shared" si="1667"/>
        <v>11879.06</v>
      </c>
      <c r="L11830" s="23">
        <f t="shared" si="1668"/>
        <v>416</v>
      </c>
      <c r="M11830" s="23">
        <f t="shared" si="1669"/>
        <v>415</v>
      </c>
      <c r="N11830" s="23">
        <f t="shared" si="1670"/>
        <v>5111832.96</v>
      </c>
      <c r="O11830" s="25">
        <f t="shared" si="1671"/>
        <v>5099544.8999999994</v>
      </c>
      <c r="P11830" t="s">
        <v>23</v>
      </c>
      <c r="Q11830" t="s">
        <v>1985</v>
      </c>
      <c r="R11830" t="s">
        <v>2027</v>
      </c>
      <c r="S11830">
        <v>7962</v>
      </c>
      <c r="T11830" s="28">
        <v>45247</v>
      </c>
      <c r="U11830" s="7">
        <v>12288.06</v>
      </c>
    </row>
    <row r="11831" spans="1:21" x14ac:dyDescent="0.25">
      <c r="A11831" t="s">
        <v>10567</v>
      </c>
      <c r="B11831" s="28">
        <v>44831</v>
      </c>
      <c r="C11831" s="28">
        <v>44832</v>
      </c>
      <c r="D11831" s="19">
        <v>60</v>
      </c>
      <c r="E11831" s="7">
        <v>3386.7</v>
      </c>
      <c r="F11831" s="21">
        <f t="shared" si="1663"/>
        <v>44893</v>
      </c>
      <c r="G11831" s="28">
        <v>45247</v>
      </c>
      <c r="H11831" s="22">
        <f t="shared" si="1665"/>
        <v>354</v>
      </c>
      <c r="I11831" s="23">
        <f t="shared" si="1666"/>
        <v>1198891.8</v>
      </c>
      <c r="J11831" s="23">
        <f t="shared" si="1664"/>
        <v>409</v>
      </c>
      <c r="K11831" s="24">
        <f t="shared" si="1667"/>
        <v>2977.7</v>
      </c>
      <c r="L11831" s="23">
        <f t="shared" si="1668"/>
        <v>416</v>
      </c>
      <c r="M11831" s="23">
        <f t="shared" si="1669"/>
        <v>415</v>
      </c>
      <c r="N11831" s="23">
        <f t="shared" si="1670"/>
        <v>1408867.2</v>
      </c>
      <c r="O11831" s="25">
        <f t="shared" si="1671"/>
        <v>1405480.5</v>
      </c>
      <c r="P11831" t="s">
        <v>23</v>
      </c>
      <c r="Q11831" t="s">
        <v>1985</v>
      </c>
      <c r="R11831" t="s">
        <v>2027</v>
      </c>
      <c r="S11831">
        <v>7962</v>
      </c>
      <c r="T11831" s="28">
        <v>45247</v>
      </c>
      <c r="U11831" s="7">
        <v>3386.7</v>
      </c>
    </row>
    <row r="11832" spans="1:21" x14ac:dyDescent="0.25">
      <c r="A11832" t="s">
        <v>10568</v>
      </c>
      <c r="B11832" s="28">
        <v>44833</v>
      </c>
      <c r="C11832" s="28">
        <v>44834</v>
      </c>
      <c r="D11832" s="19">
        <v>60</v>
      </c>
      <c r="E11832" s="7">
        <v>7426.74</v>
      </c>
      <c r="F11832" s="21">
        <f t="shared" si="1663"/>
        <v>44895</v>
      </c>
      <c r="G11832" s="28">
        <v>45247</v>
      </c>
      <c r="H11832" s="22">
        <f t="shared" si="1665"/>
        <v>352</v>
      </c>
      <c r="I11832" s="23">
        <f t="shared" si="1666"/>
        <v>2614212.48</v>
      </c>
      <c r="J11832" s="23">
        <f t="shared" si="1664"/>
        <v>407</v>
      </c>
      <c r="K11832" s="24">
        <f t="shared" si="1667"/>
        <v>7019.74</v>
      </c>
      <c r="L11832" s="23">
        <f t="shared" si="1668"/>
        <v>414</v>
      </c>
      <c r="M11832" s="23">
        <f t="shared" si="1669"/>
        <v>413</v>
      </c>
      <c r="N11832" s="23">
        <f t="shared" si="1670"/>
        <v>3074670.36</v>
      </c>
      <c r="O11832" s="25">
        <f t="shared" si="1671"/>
        <v>3067243.62</v>
      </c>
      <c r="P11832" t="s">
        <v>23</v>
      </c>
      <c r="Q11832" t="s">
        <v>1985</v>
      </c>
      <c r="R11832" t="s">
        <v>2027</v>
      </c>
      <c r="S11832">
        <v>7962</v>
      </c>
      <c r="T11832" s="28">
        <v>45247</v>
      </c>
      <c r="U11832" s="7">
        <v>7426.74</v>
      </c>
    </row>
    <row r="11833" spans="1:21" x14ac:dyDescent="0.25">
      <c r="A11833" t="s">
        <v>10569</v>
      </c>
      <c r="B11833" s="28">
        <v>44834</v>
      </c>
      <c r="C11833" s="28">
        <v>44837</v>
      </c>
      <c r="D11833" s="19">
        <v>60</v>
      </c>
      <c r="E11833" s="7">
        <v>3790.1</v>
      </c>
      <c r="F11833" s="21">
        <f t="shared" si="1663"/>
        <v>44898</v>
      </c>
      <c r="G11833" s="28">
        <v>45247</v>
      </c>
      <c r="H11833" s="22">
        <f t="shared" si="1665"/>
        <v>349</v>
      </c>
      <c r="I11833" s="23">
        <f t="shared" si="1666"/>
        <v>1322744.8999999999</v>
      </c>
      <c r="J11833" s="23">
        <f t="shared" si="1664"/>
        <v>404</v>
      </c>
      <c r="K11833" s="24">
        <f t="shared" si="1667"/>
        <v>3386.1</v>
      </c>
      <c r="L11833" s="23">
        <f t="shared" si="1668"/>
        <v>413</v>
      </c>
      <c r="M11833" s="23">
        <f t="shared" si="1669"/>
        <v>410</v>
      </c>
      <c r="N11833" s="23">
        <f t="shared" si="1670"/>
        <v>1565311.3</v>
      </c>
      <c r="O11833" s="25">
        <f t="shared" si="1671"/>
        <v>1553941</v>
      </c>
      <c r="P11833" t="s">
        <v>23</v>
      </c>
      <c r="Q11833" t="s">
        <v>1985</v>
      </c>
      <c r="R11833" t="s">
        <v>2027</v>
      </c>
      <c r="S11833">
        <v>7963</v>
      </c>
      <c r="T11833" s="28">
        <v>45247</v>
      </c>
      <c r="U11833" s="7">
        <v>3790.1</v>
      </c>
    </row>
    <row r="11834" spans="1:21" x14ac:dyDescent="0.25">
      <c r="A11834" t="s">
        <v>10570</v>
      </c>
      <c r="B11834" s="28">
        <v>44834</v>
      </c>
      <c r="C11834" s="28">
        <v>44838</v>
      </c>
      <c r="D11834" s="19">
        <v>60</v>
      </c>
      <c r="E11834" s="7">
        <v>17675.25</v>
      </c>
      <c r="F11834" s="21">
        <f t="shared" si="1663"/>
        <v>44899</v>
      </c>
      <c r="G11834" s="28">
        <v>45247</v>
      </c>
      <c r="H11834" s="22">
        <f t="shared" si="1665"/>
        <v>348</v>
      </c>
      <c r="I11834" s="23">
        <f t="shared" si="1666"/>
        <v>6150987</v>
      </c>
      <c r="J11834" s="23">
        <f t="shared" si="1664"/>
        <v>403</v>
      </c>
      <c r="K11834" s="24">
        <f t="shared" si="1667"/>
        <v>17272.25</v>
      </c>
      <c r="L11834" s="23">
        <f t="shared" si="1668"/>
        <v>413</v>
      </c>
      <c r="M11834" s="23">
        <f t="shared" si="1669"/>
        <v>409</v>
      </c>
      <c r="N11834" s="23">
        <f t="shared" si="1670"/>
        <v>7299878.25</v>
      </c>
      <c r="O11834" s="25">
        <f t="shared" si="1671"/>
        <v>7229177.25</v>
      </c>
      <c r="P11834" t="s">
        <v>23</v>
      </c>
      <c r="Q11834" t="s">
        <v>1985</v>
      </c>
      <c r="R11834" t="s">
        <v>2027</v>
      </c>
      <c r="S11834">
        <v>7963</v>
      </c>
      <c r="T11834" s="28">
        <v>45247</v>
      </c>
      <c r="U11834" s="7">
        <v>17675.25</v>
      </c>
    </row>
    <row r="11835" spans="1:21" x14ac:dyDescent="0.25">
      <c r="A11835" t="s">
        <v>10571</v>
      </c>
      <c r="B11835" s="28">
        <v>44838</v>
      </c>
      <c r="C11835" s="28">
        <v>44840</v>
      </c>
      <c r="D11835" s="19">
        <v>60</v>
      </c>
      <c r="E11835" s="7">
        <v>5000</v>
      </c>
      <c r="F11835" s="21">
        <f t="shared" si="1663"/>
        <v>44901</v>
      </c>
      <c r="G11835" s="28">
        <v>45247</v>
      </c>
      <c r="H11835" s="22">
        <f t="shared" si="1665"/>
        <v>346</v>
      </c>
      <c r="I11835" s="23">
        <f t="shared" si="1666"/>
        <v>1730000</v>
      </c>
      <c r="J11835" s="23">
        <f t="shared" si="1664"/>
        <v>401</v>
      </c>
      <c r="K11835" s="24">
        <f t="shared" si="1667"/>
        <v>4599</v>
      </c>
      <c r="L11835" s="23">
        <f t="shared" si="1668"/>
        <v>409</v>
      </c>
      <c r="M11835" s="23">
        <f t="shared" si="1669"/>
        <v>407</v>
      </c>
      <c r="N11835" s="23">
        <f t="shared" si="1670"/>
        <v>2045000</v>
      </c>
      <c r="O11835" s="25">
        <f t="shared" si="1671"/>
        <v>2035000</v>
      </c>
      <c r="P11835" t="s">
        <v>23</v>
      </c>
      <c r="Q11835" t="s">
        <v>1985</v>
      </c>
      <c r="R11835" t="s">
        <v>2027</v>
      </c>
      <c r="S11835">
        <v>7963</v>
      </c>
      <c r="T11835" s="28">
        <v>45247</v>
      </c>
      <c r="U11835" s="7">
        <v>5000</v>
      </c>
    </row>
    <row r="11836" spans="1:21" x14ac:dyDescent="0.25">
      <c r="A11836" t="s">
        <v>10572</v>
      </c>
      <c r="B11836" s="28">
        <v>44838</v>
      </c>
      <c r="C11836" s="28">
        <v>44840</v>
      </c>
      <c r="D11836" s="19">
        <v>60</v>
      </c>
      <c r="E11836" s="7">
        <v>8192.0400000000009</v>
      </c>
      <c r="F11836" s="21">
        <f t="shared" si="1663"/>
        <v>44901</v>
      </c>
      <c r="G11836" s="28">
        <v>45247</v>
      </c>
      <c r="H11836" s="22">
        <f t="shared" si="1665"/>
        <v>346</v>
      </c>
      <c r="I11836" s="23">
        <f t="shared" si="1666"/>
        <v>2834445.8400000003</v>
      </c>
      <c r="J11836" s="23">
        <f t="shared" si="1664"/>
        <v>401</v>
      </c>
      <c r="K11836" s="24">
        <f t="shared" si="1667"/>
        <v>7791.0400000000009</v>
      </c>
      <c r="L11836" s="23">
        <f t="shared" si="1668"/>
        <v>409</v>
      </c>
      <c r="M11836" s="23">
        <f t="shared" si="1669"/>
        <v>407</v>
      </c>
      <c r="N11836" s="23">
        <f t="shared" si="1670"/>
        <v>3350544.3600000003</v>
      </c>
      <c r="O11836" s="25">
        <f t="shared" si="1671"/>
        <v>3334160.2800000003</v>
      </c>
      <c r="P11836" t="s">
        <v>23</v>
      </c>
      <c r="Q11836" t="s">
        <v>1985</v>
      </c>
      <c r="R11836" t="s">
        <v>2027</v>
      </c>
      <c r="S11836">
        <v>7963</v>
      </c>
      <c r="T11836" s="28">
        <v>45247</v>
      </c>
      <c r="U11836" s="7">
        <v>8192.0400000000009</v>
      </c>
    </row>
    <row r="11837" spans="1:21" x14ac:dyDescent="0.25">
      <c r="A11837" t="s">
        <v>10573</v>
      </c>
      <c r="B11837" s="28">
        <v>44838</v>
      </c>
      <c r="C11837" s="28">
        <v>44840</v>
      </c>
      <c r="D11837" s="19">
        <v>60</v>
      </c>
      <c r="E11837" s="7">
        <v>1191.6600000000001</v>
      </c>
      <c r="F11837" s="21">
        <f t="shared" si="1663"/>
        <v>44901</v>
      </c>
      <c r="G11837" s="28">
        <v>45247</v>
      </c>
      <c r="H11837" s="22">
        <f t="shared" si="1665"/>
        <v>346</v>
      </c>
      <c r="I11837" s="23">
        <f t="shared" si="1666"/>
        <v>412314.36000000004</v>
      </c>
      <c r="J11837" s="23">
        <f t="shared" si="1664"/>
        <v>401</v>
      </c>
      <c r="K11837" s="24">
        <f t="shared" si="1667"/>
        <v>790.66000000000008</v>
      </c>
      <c r="L11837" s="23">
        <f t="shared" si="1668"/>
        <v>409</v>
      </c>
      <c r="M11837" s="23">
        <f t="shared" si="1669"/>
        <v>407</v>
      </c>
      <c r="N11837" s="23">
        <f t="shared" si="1670"/>
        <v>487388.94000000006</v>
      </c>
      <c r="O11837" s="25">
        <f t="shared" si="1671"/>
        <v>485005.62000000005</v>
      </c>
      <c r="P11837" t="s">
        <v>23</v>
      </c>
      <c r="Q11837" t="s">
        <v>1985</v>
      </c>
      <c r="R11837" t="s">
        <v>2027</v>
      </c>
      <c r="S11837">
        <v>7963</v>
      </c>
      <c r="T11837" s="28">
        <v>45247</v>
      </c>
      <c r="U11837" s="7">
        <v>1191.6600000000001</v>
      </c>
    </row>
    <row r="11838" spans="1:21" x14ac:dyDescent="0.25">
      <c r="A11838" t="s">
        <v>10574</v>
      </c>
      <c r="B11838" s="28">
        <v>44838</v>
      </c>
      <c r="C11838" s="28">
        <v>44839</v>
      </c>
      <c r="D11838" s="19">
        <v>60</v>
      </c>
      <c r="E11838" s="7">
        <v>11140.11</v>
      </c>
      <c r="F11838" s="21">
        <f t="shared" si="1663"/>
        <v>44900</v>
      </c>
      <c r="G11838" s="28">
        <v>45247</v>
      </c>
      <c r="H11838" s="22">
        <f t="shared" si="1665"/>
        <v>347</v>
      </c>
      <c r="I11838" s="23">
        <f t="shared" si="1666"/>
        <v>3865618.1700000004</v>
      </c>
      <c r="J11838" s="23">
        <f t="shared" si="1664"/>
        <v>402</v>
      </c>
      <c r="K11838" s="24">
        <f t="shared" si="1667"/>
        <v>10738.11</v>
      </c>
      <c r="L11838" s="23">
        <f t="shared" si="1668"/>
        <v>409</v>
      </c>
      <c r="M11838" s="23">
        <f t="shared" si="1669"/>
        <v>408</v>
      </c>
      <c r="N11838" s="23">
        <f t="shared" si="1670"/>
        <v>4556304.99</v>
      </c>
      <c r="O11838" s="25">
        <f t="shared" si="1671"/>
        <v>4545164.88</v>
      </c>
      <c r="P11838" t="s">
        <v>23</v>
      </c>
      <c r="Q11838" t="s">
        <v>1985</v>
      </c>
      <c r="R11838" t="s">
        <v>2027</v>
      </c>
      <c r="S11838">
        <v>7963</v>
      </c>
      <c r="T11838" s="28">
        <v>45247</v>
      </c>
      <c r="U11838" s="7">
        <v>11140.11</v>
      </c>
    </row>
    <row r="11839" spans="1:21" x14ac:dyDescent="0.25">
      <c r="A11839" t="s">
        <v>10575</v>
      </c>
      <c r="B11839" s="28">
        <v>44838</v>
      </c>
      <c r="C11839" s="28">
        <v>44839</v>
      </c>
      <c r="D11839" s="19">
        <v>60</v>
      </c>
      <c r="E11839" s="7">
        <v>21825.8</v>
      </c>
      <c r="F11839" s="21">
        <f t="shared" si="1663"/>
        <v>44900</v>
      </c>
      <c r="G11839" s="28">
        <v>45247</v>
      </c>
      <c r="H11839" s="22">
        <f t="shared" si="1665"/>
        <v>347</v>
      </c>
      <c r="I11839" s="23">
        <f t="shared" si="1666"/>
        <v>7573552.5999999996</v>
      </c>
      <c r="J11839" s="23">
        <f t="shared" si="1664"/>
        <v>402</v>
      </c>
      <c r="K11839" s="24">
        <f t="shared" si="1667"/>
        <v>21423.8</v>
      </c>
      <c r="L11839" s="23">
        <f t="shared" si="1668"/>
        <v>409</v>
      </c>
      <c r="M11839" s="23">
        <f t="shared" si="1669"/>
        <v>408</v>
      </c>
      <c r="N11839" s="23">
        <f t="shared" si="1670"/>
        <v>8926752.1999999993</v>
      </c>
      <c r="O11839" s="25">
        <f t="shared" si="1671"/>
        <v>8904926.4000000004</v>
      </c>
      <c r="P11839" t="s">
        <v>23</v>
      </c>
      <c r="Q11839" t="s">
        <v>1985</v>
      </c>
      <c r="R11839" t="s">
        <v>2027</v>
      </c>
      <c r="S11839">
        <v>7963</v>
      </c>
      <c r="T11839" s="28">
        <v>45247</v>
      </c>
      <c r="U11839" s="7">
        <v>21825.8</v>
      </c>
    </row>
    <row r="11840" spans="1:21" x14ac:dyDescent="0.25">
      <c r="A11840" t="s">
        <v>10576</v>
      </c>
      <c r="B11840" s="28">
        <v>44838</v>
      </c>
      <c r="C11840" s="28">
        <v>44839</v>
      </c>
      <c r="D11840" s="19">
        <v>60</v>
      </c>
      <c r="E11840" s="7">
        <v>12167.68</v>
      </c>
      <c r="F11840" s="21">
        <f t="shared" si="1663"/>
        <v>44900</v>
      </c>
      <c r="G11840" s="28">
        <v>45247</v>
      </c>
      <c r="H11840" s="22">
        <f t="shared" si="1665"/>
        <v>347</v>
      </c>
      <c r="I11840" s="23">
        <f t="shared" si="1666"/>
        <v>4222184.96</v>
      </c>
      <c r="J11840" s="23">
        <f t="shared" si="1664"/>
        <v>402</v>
      </c>
      <c r="K11840" s="24">
        <f t="shared" si="1667"/>
        <v>11765.68</v>
      </c>
      <c r="L11840" s="23">
        <f t="shared" si="1668"/>
        <v>409</v>
      </c>
      <c r="M11840" s="23">
        <f t="shared" si="1669"/>
        <v>408</v>
      </c>
      <c r="N11840" s="23">
        <f t="shared" si="1670"/>
        <v>4976581.12</v>
      </c>
      <c r="O11840" s="25">
        <f t="shared" si="1671"/>
        <v>4964413.4400000004</v>
      </c>
      <c r="P11840" t="s">
        <v>23</v>
      </c>
      <c r="Q11840" t="s">
        <v>1985</v>
      </c>
      <c r="R11840" t="s">
        <v>2027</v>
      </c>
      <c r="S11840">
        <v>7963</v>
      </c>
      <c r="T11840" s="28">
        <v>45247</v>
      </c>
      <c r="U11840" s="7">
        <v>12167.68</v>
      </c>
    </row>
    <row r="11841" spans="1:21" x14ac:dyDescent="0.25">
      <c r="A11841" t="s">
        <v>10577</v>
      </c>
      <c r="B11841" s="28">
        <v>44840</v>
      </c>
      <c r="C11841" s="28">
        <v>44843</v>
      </c>
      <c r="D11841" s="19">
        <v>60</v>
      </c>
      <c r="E11841" s="7">
        <v>7579.95</v>
      </c>
      <c r="F11841" s="21">
        <f t="shared" si="1663"/>
        <v>44904</v>
      </c>
      <c r="G11841" s="28">
        <v>45247</v>
      </c>
      <c r="H11841" s="22">
        <f t="shared" si="1665"/>
        <v>343</v>
      </c>
      <c r="I11841" s="23">
        <f t="shared" si="1666"/>
        <v>2599922.85</v>
      </c>
      <c r="J11841" s="23">
        <f t="shared" si="1664"/>
        <v>398</v>
      </c>
      <c r="K11841" s="24">
        <f t="shared" si="1667"/>
        <v>7181.95</v>
      </c>
      <c r="L11841" s="23">
        <f t="shared" si="1668"/>
        <v>407</v>
      </c>
      <c r="M11841" s="23">
        <f t="shared" si="1669"/>
        <v>404</v>
      </c>
      <c r="N11841" s="23">
        <f t="shared" si="1670"/>
        <v>3085039.65</v>
      </c>
      <c r="O11841" s="25">
        <f t="shared" si="1671"/>
        <v>3062299.8</v>
      </c>
      <c r="P11841" t="s">
        <v>23</v>
      </c>
      <c r="Q11841" t="s">
        <v>1985</v>
      </c>
      <c r="R11841" t="s">
        <v>2027</v>
      </c>
      <c r="S11841">
        <v>7963</v>
      </c>
      <c r="T11841" s="28">
        <v>45247</v>
      </c>
      <c r="U11841" s="7">
        <v>7579.95</v>
      </c>
    </row>
    <row r="11842" spans="1:21" x14ac:dyDescent="0.25">
      <c r="A11842" t="s">
        <v>10578</v>
      </c>
      <c r="B11842" s="28">
        <v>44841</v>
      </c>
      <c r="C11842" s="28">
        <v>44844</v>
      </c>
      <c r="D11842" s="19">
        <v>60</v>
      </c>
      <c r="E11842" s="7">
        <v>17382.400000000001</v>
      </c>
      <c r="F11842" s="21">
        <f t="shared" si="1663"/>
        <v>44905</v>
      </c>
      <c r="G11842" s="28">
        <v>45247</v>
      </c>
      <c r="H11842" s="22">
        <f t="shared" si="1665"/>
        <v>342</v>
      </c>
      <c r="I11842" s="23">
        <f t="shared" si="1666"/>
        <v>5944780.8000000007</v>
      </c>
      <c r="J11842" s="23">
        <f t="shared" si="1664"/>
        <v>397</v>
      </c>
      <c r="K11842" s="24">
        <f t="shared" si="1667"/>
        <v>16985.400000000001</v>
      </c>
      <c r="L11842" s="23">
        <f t="shared" si="1668"/>
        <v>406</v>
      </c>
      <c r="M11842" s="23">
        <f t="shared" si="1669"/>
        <v>403</v>
      </c>
      <c r="N11842" s="23">
        <f t="shared" si="1670"/>
        <v>7057254.4000000004</v>
      </c>
      <c r="O11842" s="25">
        <f t="shared" si="1671"/>
        <v>7005107.2000000002</v>
      </c>
      <c r="P11842" t="s">
        <v>23</v>
      </c>
      <c r="Q11842" t="s">
        <v>1985</v>
      </c>
      <c r="R11842" t="s">
        <v>2027</v>
      </c>
      <c r="S11842">
        <v>7963</v>
      </c>
      <c r="T11842" s="28">
        <v>45247</v>
      </c>
      <c r="U11842" s="7">
        <v>17382.400000000001</v>
      </c>
    </row>
    <row r="11843" spans="1:21" x14ac:dyDescent="0.25">
      <c r="A11843" t="s">
        <v>10579</v>
      </c>
      <c r="B11843" s="28">
        <v>44845</v>
      </c>
      <c r="C11843" s="28">
        <v>44847</v>
      </c>
      <c r="D11843" s="19">
        <v>60</v>
      </c>
      <c r="E11843" s="7">
        <v>7426.74</v>
      </c>
      <c r="F11843" s="21">
        <f t="shared" si="1663"/>
        <v>44908</v>
      </c>
      <c r="G11843" s="28">
        <v>45247</v>
      </c>
      <c r="H11843" s="22">
        <f t="shared" si="1665"/>
        <v>339</v>
      </c>
      <c r="I11843" s="23">
        <f t="shared" si="1666"/>
        <v>2517664.86</v>
      </c>
      <c r="J11843" s="23">
        <f t="shared" si="1664"/>
        <v>394</v>
      </c>
      <c r="K11843" s="24">
        <f t="shared" si="1667"/>
        <v>7032.74</v>
      </c>
      <c r="L11843" s="23">
        <f t="shared" si="1668"/>
        <v>402</v>
      </c>
      <c r="M11843" s="23">
        <f t="shared" si="1669"/>
        <v>400</v>
      </c>
      <c r="N11843" s="23">
        <f t="shared" si="1670"/>
        <v>2985549.48</v>
      </c>
      <c r="O11843" s="25">
        <f t="shared" si="1671"/>
        <v>2970696</v>
      </c>
      <c r="P11843" t="s">
        <v>23</v>
      </c>
      <c r="Q11843" t="s">
        <v>1985</v>
      </c>
      <c r="R11843" t="s">
        <v>2027</v>
      </c>
      <c r="S11843">
        <v>7963</v>
      </c>
      <c r="T11843" s="28">
        <v>45247</v>
      </c>
      <c r="U11843" s="7">
        <v>7426.74</v>
      </c>
    </row>
    <row r="11844" spans="1:21" x14ac:dyDescent="0.25">
      <c r="A11844" t="s">
        <v>10580</v>
      </c>
      <c r="B11844" s="28">
        <v>44847</v>
      </c>
      <c r="C11844" s="28">
        <v>44848</v>
      </c>
      <c r="D11844" s="19">
        <v>60</v>
      </c>
      <c r="E11844" s="7">
        <v>10240.049999999999</v>
      </c>
      <c r="F11844" s="21">
        <f t="shared" si="1663"/>
        <v>44909</v>
      </c>
      <c r="G11844" s="28">
        <v>45247</v>
      </c>
      <c r="H11844" s="22">
        <f t="shared" si="1665"/>
        <v>338</v>
      </c>
      <c r="I11844" s="23">
        <f t="shared" si="1666"/>
        <v>3461136.9</v>
      </c>
      <c r="J11844" s="23">
        <f t="shared" si="1664"/>
        <v>393</v>
      </c>
      <c r="K11844" s="24">
        <f t="shared" si="1667"/>
        <v>9847.0499999999993</v>
      </c>
      <c r="L11844" s="23">
        <f t="shared" si="1668"/>
        <v>400</v>
      </c>
      <c r="M11844" s="23">
        <f t="shared" si="1669"/>
        <v>399</v>
      </c>
      <c r="N11844" s="23">
        <f t="shared" si="1670"/>
        <v>4096019.9999999995</v>
      </c>
      <c r="O11844" s="25">
        <f t="shared" si="1671"/>
        <v>4085779.9499999997</v>
      </c>
      <c r="P11844" t="s">
        <v>23</v>
      </c>
      <c r="Q11844" t="s">
        <v>1985</v>
      </c>
      <c r="R11844" t="s">
        <v>2027</v>
      </c>
      <c r="S11844">
        <v>7963</v>
      </c>
      <c r="T11844" s="28">
        <v>45247</v>
      </c>
      <c r="U11844" s="7">
        <v>10240.049999999999</v>
      </c>
    </row>
    <row r="11845" spans="1:21" x14ac:dyDescent="0.25">
      <c r="A11845" t="s">
        <v>10581</v>
      </c>
      <c r="B11845" s="28">
        <v>44847</v>
      </c>
      <c r="C11845" s="28">
        <v>44849</v>
      </c>
      <c r="D11845" s="19">
        <v>60</v>
      </c>
      <c r="E11845">
        <v>88</v>
      </c>
      <c r="F11845" s="21">
        <f t="shared" si="1663"/>
        <v>44910</v>
      </c>
      <c r="G11845" s="28">
        <v>45247</v>
      </c>
      <c r="H11845" s="22">
        <f t="shared" si="1665"/>
        <v>337</v>
      </c>
      <c r="I11845" s="23">
        <f t="shared" si="1666"/>
        <v>29656</v>
      </c>
      <c r="J11845" s="23">
        <f t="shared" si="1664"/>
        <v>392</v>
      </c>
      <c r="K11845" s="24">
        <f t="shared" si="1667"/>
        <v>-304</v>
      </c>
      <c r="L11845" s="23">
        <f t="shared" si="1668"/>
        <v>400</v>
      </c>
      <c r="M11845" s="23">
        <f t="shared" si="1669"/>
        <v>398</v>
      </c>
      <c r="N11845" s="23">
        <f t="shared" si="1670"/>
        <v>35200</v>
      </c>
      <c r="O11845" s="25">
        <f t="shared" si="1671"/>
        <v>35024</v>
      </c>
      <c r="P11845" t="s">
        <v>23</v>
      </c>
      <c r="Q11845" t="s">
        <v>1985</v>
      </c>
      <c r="R11845" t="s">
        <v>2027</v>
      </c>
      <c r="S11845">
        <v>7963</v>
      </c>
      <c r="T11845" s="28">
        <v>45247</v>
      </c>
      <c r="U11845">
        <v>88</v>
      </c>
    </row>
    <row r="11846" spans="1:21" x14ac:dyDescent="0.25">
      <c r="A11846" t="s">
        <v>10582</v>
      </c>
      <c r="B11846" s="28">
        <v>44851</v>
      </c>
      <c r="C11846" s="28">
        <v>44852</v>
      </c>
      <c r="D11846" s="19">
        <v>60</v>
      </c>
      <c r="E11846" s="7">
        <v>2520</v>
      </c>
      <c r="F11846" s="21">
        <f t="shared" ref="F11846:F11909" si="1672">EDATE(C11846,2)</f>
        <v>44913</v>
      </c>
      <c r="G11846" s="28">
        <v>45247</v>
      </c>
      <c r="H11846" s="22">
        <f t="shared" si="1665"/>
        <v>334</v>
      </c>
      <c r="I11846" s="23">
        <f t="shared" si="1666"/>
        <v>841680</v>
      </c>
      <c r="J11846" s="23">
        <f t="shared" si="1664"/>
        <v>389</v>
      </c>
      <c r="K11846" s="24">
        <f t="shared" si="1667"/>
        <v>2131</v>
      </c>
      <c r="L11846" s="23">
        <f t="shared" si="1668"/>
        <v>396</v>
      </c>
      <c r="M11846" s="23">
        <f t="shared" si="1669"/>
        <v>395</v>
      </c>
      <c r="N11846" s="23">
        <f t="shared" si="1670"/>
        <v>997920</v>
      </c>
      <c r="O11846" s="25">
        <f t="shared" si="1671"/>
        <v>995400</v>
      </c>
      <c r="P11846" t="s">
        <v>23</v>
      </c>
      <c r="Q11846" t="s">
        <v>1985</v>
      </c>
      <c r="R11846" t="s">
        <v>2027</v>
      </c>
      <c r="S11846">
        <v>7963</v>
      </c>
      <c r="T11846" s="28">
        <v>45247</v>
      </c>
      <c r="U11846" s="7">
        <v>2520</v>
      </c>
    </row>
    <row r="11847" spans="1:21" x14ac:dyDescent="0.25">
      <c r="A11847" t="s">
        <v>10583</v>
      </c>
      <c r="B11847" s="28">
        <v>44851</v>
      </c>
      <c r="C11847" s="28">
        <v>44852</v>
      </c>
      <c r="D11847" s="19">
        <v>60</v>
      </c>
      <c r="E11847" s="7">
        <v>3856.35</v>
      </c>
      <c r="F11847" s="21">
        <f t="shared" si="1672"/>
        <v>44913</v>
      </c>
      <c r="G11847" s="28">
        <v>45247</v>
      </c>
      <c r="H11847" s="22">
        <f t="shared" si="1665"/>
        <v>334</v>
      </c>
      <c r="I11847" s="23">
        <f t="shared" si="1666"/>
        <v>1288020.8999999999</v>
      </c>
      <c r="J11847" s="23">
        <f t="shared" ref="J11847:J11910" si="1673">DAYS360(C11847,G11847)</f>
        <v>389</v>
      </c>
      <c r="K11847" s="24">
        <f t="shared" si="1667"/>
        <v>3467.35</v>
      </c>
      <c r="L11847" s="23">
        <f t="shared" si="1668"/>
        <v>396</v>
      </c>
      <c r="M11847" s="23">
        <f t="shared" si="1669"/>
        <v>395</v>
      </c>
      <c r="N11847" s="23">
        <f t="shared" si="1670"/>
        <v>1527114.5999999999</v>
      </c>
      <c r="O11847" s="25">
        <f t="shared" si="1671"/>
        <v>1523258.25</v>
      </c>
      <c r="P11847" t="s">
        <v>23</v>
      </c>
      <c r="Q11847" t="s">
        <v>1985</v>
      </c>
      <c r="R11847" t="s">
        <v>2027</v>
      </c>
      <c r="S11847">
        <v>7963</v>
      </c>
      <c r="T11847" s="28">
        <v>45247</v>
      </c>
      <c r="U11847" s="7">
        <v>3856.35</v>
      </c>
    </row>
    <row r="11848" spans="1:21" x14ac:dyDescent="0.25">
      <c r="A11848" t="s">
        <v>10584</v>
      </c>
      <c r="B11848" s="28">
        <v>44851</v>
      </c>
      <c r="C11848" s="28">
        <v>44852</v>
      </c>
      <c r="D11848" s="19">
        <v>60</v>
      </c>
      <c r="E11848" s="7">
        <v>1696.2</v>
      </c>
      <c r="F11848" s="21">
        <f t="shared" si="1672"/>
        <v>44913</v>
      </c>
      <c r="G11848" s="28">
        <v>45247</v>
      </c>
      <c r="H11848" s="22">
        <f t="shared" si="1665"/>
        <v>334</v>
      </c>
      <c r="I11848" s="23">
        <f t="shared" si="1666"/>
        <v>566530.80000000005</v>
      </c>
      <c r="J11848" s="23">
        <f t="shared" si="1673"/>
        <v>389</v>
      </c>
      <c r="K11848" s="24">
        <f t="shared" si="1667"/>
        <v>1307.2</v>
      </c>
      <c r="L11848" s="23">
        <f t="shared" si="1668"/>
        <v>396</v>
      </c>
      <c r="M11848" s="23">
        <f t="shared" si="1669"/>
        <v>395</v>
      </c>
      <c r="N11848" s="23">
        <f t="shared" si="1670"/>
        <v>671695.20000000007</v>
      </c>
      <c r="O11848" s="25">
        <f t="shared" si="1671"/>
        <v>669999</v>
      </c>
      <c r="P11848" t="s">
        <v>23</v>
      </c>
      <c r="Q11848" t="s">
        <v>1985</v>
      </c>
      <c r="R11848" t="s">
        <v>2027</v>
      </c>
      <c r="S11848">
        <v>7963</v>
      </c>
      <c r="T11848" s="28">
        <v>45247</v>
      </c>
      <c r="U11848" s="7">
        <v>1696.2</v>
      </c>
    </row>
    <row r="11849" spans="1:21" x14ac:dyDescent="0.25">
      <c r="A11849" t="s">
        <v>10585</v>
      </c>
      <c r="B11849" s="28">
        <v>44851</v>
      </c>
      <c r="C11849" s="28">
        <v>44852</v>
      </c>
      <c r="D11849" s="19">
        <v>60</v>
      </c>
      <c r="E11849" s="7">
        <v>7218.24</v>
      </c>
      <c r="F11849" s="21">
        <f t="shared" si="1672"/>
        <v>44913</v>
      </c>
      <c r="G11849" s="28">
        <v>45247</v>
      </c>
      <c r="H11849" s="22">
        <f t="shared" si="1665"/>
        <v>334</v>
      </c>
      <c r="I11849" s="23">
        <f t="shared" si="1666"/>
        <v>2410892.16</v>
      </c>
      <c r="J11849" s="23">
        <f t="shared" si="1673"/>
        <v>389</v>
      </c>
      <c r="K11849" s="24">
        <f t="shared" si="1667"/>
        <v>6829.24</v>
      </c>
      <c r="L11849" s="23">
        <f t="shared" si="1668"/>
        <v>396</v>
      </c>
      <c r="M11849" s="23">
        <f t="shared" si="1669"/>
        <v>395</v>
      </c>
      <c r="N11849" s="23">
        <f t="shared" si="1670"/>
        <v>2858423.04</v>
      </c>
      <c r="O11849" s="25">
        <f t="shared" si="1671"/>
        <v>2851204.8</v>
      </c>
      <c r="P11849" t="s">
        <v>23</v>
      </c>
      <c r="Q11849" t="s">
        <v>1985</v>
      </c>
      <c r="R11849" t="s">
        <v>2027</v>
      </c>
      <c r="S11849">
        <v>7963</v>
      </c>
      <c r="T11849" s="28">
        <v>45247</v>
      </c>
      <c r="U11849" s="7">
        <v>7218.24</v>
      </c>
    </row>
    <row r="11850" spans="1:21" x14ac:dyDescent="0.25">
      <c r="A11850" t="s">
        <v>10586</v>
      </c>
      <c r="B11850" s="28">
        <v>44854</v>
      </c>
      <c r="C11850" s="28">
        <v>44855</v>
      </c>
      <c r="D11850" s="19">
        <v>60</v>
      </c>
      <c r="E11850">
        <v>0.5</v>
      </c>
      <c r="F11850" s="21">
        <f t="shared" si="1672"/>
        <v>44916</v>
      </c>
      <c r="G11850" s="28">
        <v>45247</v>
      </c>
      <c r="H11850" s="22">
        <f t="shared" si="1665"/>
        <v>331</v>
      </c>
      <c r="I11850" s="23">
        <f t="shared" si="1666"/>
        <v>165.5</v>
      </c>
      <c r="J11850" s="23">
        <f t="shared" si="1673"/>
        <v>386</v>
      </c>
      <c r="K11850" s="24">
        <f t="shared" si="1667"/>
        <v>-385.5</v>
      </c>
      <c r="L11850" s="23">
        <f t="shared" si="1668"/>
        <v>393</v>
      </c>
      <c r="M11850" s="23">
        <f t="shared" si="1669"/>
        <v>392</v>
      </c>
      <c r="N11850" s="23">
        <f t="shared" si="1670"/>
        <v>196.5</v>
      </c>
      <c r="O11850" s="25">
        <f t="shared" si="1671"/>
        <v>196</v>
      </c>
      <c r="P11850" t="s">
        <v>23</v>
      </c>
      <c r="Q11850" t="s">
        <v>1985</v>
      </c>
      <c r="R11850" t="s">
        <v>2027</v>
      </c>
      <c r="S11850">
        <v>7963</v>
      </c>
      <c r="T11850" s="28">
        <v>45247</v>
      </c>
      <c r="U11850">
        <v>0.5</v>
      </c>
    </row>
    <row r="11851" spans="1:21" x14ac:dyDescent="0.25">
      <c r="A11851" t="s">
        <v>10587</v>
      </c>
      <c r="B11851" s="28">
        <v>44858</v>
      </c>
      <c r="C11851" s="28">
        <v>44859</v>
      </c>
      <c r="D11851" s="19">
        <v>60</v>
      </c>
      <c r="E11851" s="7">
        <v>14352.12</v>
      </c>
      <c r="F11851" s="21">
        <f t="shared" si="1672"/>
        <v>44920</v>
      </c>
      <c r="G11851" s="28">
        <v>45247</v>
      </c>
      <c r="H11851" s="22">
        <f t="shared" si="1665"/>
        <v>327</v>
      </c>
      <c r="I11851" s="23">
        <f t="shared" si="1666"/>
        <v>4693143.24</v>
      </c>
      <c r="J11851" s="23">
        <f t="shared" si="1673"/>
        <v>382</v>
      </c>
      <c r="K11851" s="24">
        <f t="shared" si="1667"/>
        <v>13970.12</v>
      </c>
      <c r="L11851" s="23">
        <f t="shared" si="1668"/>
        <v>389</v>
      </c>
      <c r="M11851" s="23">
        <f t="shared" si="1669"/>
        <v>388</v>
      </c>
      <c r="N11851" s="23">
        <f t="shared" si="1670"/>
        <v>5582974.6800000006</v>
      </c>
      <c r="O11851" s="25">
        <f t="shared" si="1671"/>
        <v>5568622.5600000005</v>
      </c>
      <c r="P11851" t="s">
        <v>23</v>
      </c>
      <c r="Q11851" t="s">
        <v>1985</v>
      </c>
      <c r="R11851" t="s">
        <v>2027</v>
      </c>
      <c r="S11851">
        <v>7963</v>
      </c>
      <c r="T11851" s="28">
        <v>45247</v>
      </c>
      <c r="U11851" s="7">
        <v>14352.12</v>
      </c>
    </row>
    <row r="11852" spans="1:21" x14ac:dyDescent="0.25">
      <c r="A11852" t="s">
        <v>10588</v>
      </c>
      <c r="B11852" s="28">
        <v>44865</v>
      </c>
      <c r="C11852" s="28">
        <v>44867</v>
      </c>
      <c r="D11852" s="19">
        <v>60</v>
      </c>
      <c r="E11852" s="7">
        <v>8730.32</v>
      </c>
      <c r="F11852" s="21">
        <f t="shared" si="1672"/>
        <v>44928</v>
      </c>
      <c r="G11852" s="28">
        <v>45247</v>
      </c>
      <c r="H11852" s="22">
        <f t="shared" si="1665"/>
        <v>319</v>
      </c>
      <c r="I11852" s="23">
        <f t="shared" si="1666"/>
        <v>2784972.08</v>
      </c>
      <c r="J11852" s="23">
        <f t="shared" si="1673"/>
        <v>375</v>
      </c>
      <c r="K11852" s="24">
        <f t="shared" si="1667"/>
        <v>8355.32</v>
      </c>
      <c r="L11852" s="23">
        <f t="shared" si="1668"/>
        <v>382</v>
      </c>
      <c r="M11852" s="23">
        <f t="shared" si="1669"/>
        <v>380</v>
      </c>
      <c r="N11852" s="23">
        <f t="shared" si="1670"/>
        <v>3334982.2399999998</v>
      </c>
      <c r="O11852" s="25">
        <f t="shared" si="1671"/>
        <v>3317521.6</v>
      </c>
      <c r="P11852" t="s">
        <v>23</v>
      </c>
      <c r="Q11852" t="s">
        <v>1985</v>
      </c>
      <c r="R11852" t="s">
        <v>2027</v>
      </c>
      <c r="S11852">
        <v>7963</v>
      </c>
      <c r="T11852" s="28">
        <v>45247</v>
      </c>
      <c r="U11852" s="7">
        <v>8730.32</v>
      </c>
    </row>
    <row r="11853" spans="1:21" x14ac:dyDescent="0.25">
      <c r="A11853" t="s">
        <v>10589</v>
      </c>
      <c r="B11853" s="28">
        <v>44865</v>
      </c>
      <c r="C11853" s="28">
        <v>44867</v>
      </c>
      <c r="D11853" s="19">
        <v>60</v>
      </c>
      <c r="E11853" s="7">
        <v>7579.95</v>
      </c>
      <c r="F11853" s="21">
        <f t="shared" si="1672"/>
        <v>44928</v>
      </c>
      <c r="G11853" s="28">
        <v>45247</v>
      </c>
      <c r="H11853" s="22">
        <f t="shared" si="1665"/>
        <v>319</v>
      </c>
      <c r="I11853" s="23">
        <f t="shared" si="1666"/>
        <v>2418004.0499999998</v>
      </c>
      <c r="J11853" s="23">
        <f t="shared" si="1673"/>
        <v>375</v>
      </c>
      <c r="K11853" s="24">
        <f t="shared" si="1667"/>
        <v>7204.95</v>
      </c>
      <c r="L11853" s="23">
        <f t="shared" si="1668"/>
        <v>382</v>
      </c>
      <c r="M11853" s="23">
        <f t="shared" si="1669"/>
        <v>380</v>
      </c>
      <c r="N11853" s="23">
        <f t="shared" si="1670"/>
        <v>2895540.9</v>
      </c>
      <c r="O11853" s="25">
        <f t="shared" si="1671"/>
        <v>2880381</v>
      </c>
      <c r="P11853" t="s">
        <v>23</v>
      </c>
      <c r="Q11853" t="s">
        <v>1985</v>
      </c>
      <c r="R11853" t="s">
        <v>2027</v>
      </c>
      <c r="S11853">
        <v>7963</v>
      </c>
      <c r="T11853" s="28">
        <v>45247</v>
      </c>
      <c r="U11853" s="7">
        <v>7579.95</v>
      </c>
    </row>
    <row r="11854" spans="1:21" x14ac:dyDescent="0.25">
      <c r="A11854" t="s">
        <v>10590</v>
      </c>
      <c r="B11854" s="28">
        <v>44869</v>
      </c>
      <c r="C11854" s="28">
        <v>44872</v>
      </c>
      <c r="D11854" s="19">
        <v>60</v>
      </c>
      <c r="E11854" s="7">
        <v>10016.700000000001</v>
      </c>
      <c r="F11854" s="21">
        <f t="shared" si="1672"/>
        <v>44933</v>
      </c>
      <c r="G11854" s="28">
        <v>45247</v>
      </c>
      <c r="H11854" s="22">
        <f t="shared" si="1665"/>
        <v>314</v>
      </c>
      <c r="I11854" s="23">
        <f t="shared" si="1666"/>
        <v>3145243.8000000003</v>
      </c>
      <c r="J11854" s="23">
        <f t="shared" si="1673"/>
        <v>370</v>
      </c>
      <c r="K11854" s="24">
        <f t="shared" si="1667"/>
        <v>9646.7000000000007</v>
      </c>
      <c r="L11854" s="23">
        <f t="shared" si="1668"/>
        <v>378</v>
      </c>
      <c r="M11854" s="23">
        <f t="shared" si="1669"/>
        <v>375</v>
      </c>
      <c r="N11854" s="23">
        <f t="shared" si="1670"/>
        <v>3786312.6</v>
      </c>
      <c r="O11854" s="25">
        <f t="shared" si="1671"/>
        <v>3756262.5000000005</v>
      </c>
      <c r="P11854" t="s">
        <v>23</v>
      </c>
      <c r="Q11854" t="s">
        <v>1985</v>
      </c>
      <c r="R11854" t="s">
        <v>2027</v>
      </c>
      <c r="S11854">
        <v>7963</v>
      </c>
      <c r="T11854" s="28">
        <v>45247</v>
      </c>
      <c r="U11854" s="7">
        <v>10016.700000000001</v>
      </c>
    </row>
    <row r="11855" spans="1:21" x14ac:dyDescent="0.25">
      <c r="A11855" t="s">
        <v>10591</v>
      </c>
      <c r="B11855" s="28">
        <v>44872</v>
      </c>
      <c r="C11855" s="28">
        <v>44874</v>
      </c>
      <c r="D11855" s="19">
        <v>60</v>
      </c>
      <c r="E11855" s="7">
        <v>2000</v>
      </c>
      <c r="F11855" s="21">
        <f t="shared" si="1672"/>
        <v>44935</v>
      </c>
      <c r="G11855" s="28">
        <v>45247</v>
      </c>
      <c r="H11855" s="22">
        <f t="shared" si="1665"/>
        <v>312</v>
      </c>
      <c r="I11855" s="23">
        <f t="shared" si="1666"/>
        <v>624000</v>
      </c>
      <c r="J11855" s="23">
        <f t="shared" si="1673"/>
        <v>368</v>
      </c>
      <c r="K11855" s="24">
        <f t="shared" si="1667"/>
        <v>1632</v>
      </c>
      <c r="L11855" s="23">
        <f t="shared" si="1668"/>
        <v>375</v>
      </c>
      <c r="M11855" s="23">
        <f t="shared" si="1669"/>
        <v>373</v>
      </c>
      <c r="N11855" s="23">
        <f t="shared" si="1670"/>
        <v>750000</v>
      </c>
      <c r="O11855" s="25">
        <f t="shared" si="1671"/>
        <v>746000</v>
      </c>
      <c r="P11855" t="s">
        <v>23</v>
      </c>
      <c r="Q11855" t="s">
        <v>1985</v>
      </c>
      <c r="R11855" t="s">
        <v>2027</v>
      </c>
      <c r="S11855">
        <v>7963</v>
      </c>
      <c r="T11855" s="28">
        <v>45247</v>
      </c>
      <c r="U11855" s="7">
        <v>2000</v>
      </c>
    </row>
    <row r="11856" spans="1:21" x14ac:dyDescent="0.25">
      <c r="A11856" t="s">
        <v>10592</v>
      </c>
      <c r="B11856" s="28">
        <v>44872</v>
      </c>
      <c r="C11856" s="28">
        <v>44874</v>
      </c>
      <c r="D11856" s="19">
        <v>60</v>
      </c>
      <c r="E11856" s="7">
        <v>14320</v>
      </c>
      <c r="F11856" s="21">
        <f t="shared" si="1672"/>
        <v>44935</v>
      </c>
      <c r="G11856" s="28">
        <v>45247</v>
      </c>
      <c r="H11856" s="22">
        <f t="shared" si="1665"/>
        <v>312</v>
      </c>
      <c r="I11856" s="23">
        <f t="shared" si="1666"/>
        <v>4467840</v>
      </c>
      <c r="J11856" s="23">
        <f t="shared" si="1673"/>
        <v>368</v>
      </c>
      <c r="K11856" s="24">
        <f t="shared" si="1667"/>
        <v>13952</v>
      </c>
      <c r="L11856" s="23">
        <f t="shared" si="1668"/>
        <v>375</v>
      </c>
      <c r="M11856" s="23">
        <f t="shared" si="1669"/>
        <v>373</v>
      </c>
      <c r="N11856" s="23">
        <f t="shared" si="1670"/>
        <v>5370000</v>
      </c>
      <c r="O11856" s="25">
        <f t="shared" si="1671"/>
        <v>5341360</v>
      </c>
      <c r="P11856" t="s">
        <v>23</v>
      </c>
      <c r="Q11856" t="s">
        <v>1985</v>
      </c>
      <c r="R11856" t="s">
        <v>2027</v>
      </c>
      <c r="S11856">
        <v>7964</v>
      </c>
      <c r="T11856" s="28">
        <v>45247</v>
      </c>
      <c r="U11856" s="7">
        <v>14320</v>
      </c>
    </row>
    <row r="11857" spans="1:21" x14ac:dyDescent="0.25">
      <c r="A11857" t="s">
        <v>10593</v>
      </c>
      <c r="B11857" s="28">
        <v>44873</v>
      </c>
      <c r="C11857" s="28">
        <v>44874</v>
      </c>
      <c r="D11857" s="19">
        <v>60</v>
      </c>
      <c r="E11857" s="7">
        <v>2406.08</v>
      </c>
      <c r="F11857" s="21">
        <f t="shared" si="1672"/>
        <v>44935</v>
      </c>
      <c r="G11857" s="28">
        <v>45247</v>
      </c>
      <c r="H11857" s="22">
        <f t="shared" si="1665"/>
        <v>312</v>
      </c>
      <c r="I11857" s="23">
        <f t="shared" si="1666"/>
        <v>750696.95999999996</v>
      </c>
      <c r="J11857" s="23">
        <f t="shared" si="1673"/>
        <v>368</v>
      </c>
      <c r="K11857" s="24">
        <f t="shared" si="1667"/>
        <v>2038.08</v>
      </c>
      <c r="L11857" s="23">
        <f t="shared" si="1668"/>
        <v>374</v>
      </c>
      <c r="M11857" s="23">
        <f t="shared" si="1669"/>
        <v>373</v>
      </c>
      <c r="N11857" s="23">
        <f t="shared" si="1670"/>
        <v>899873.91999999993</v>
      </c>
      <c r="O11857" s="25">
        <f t="shared" si="1671"/>
        <v>897467.84</v>
      </c>
      <c r="P11857" t="s">
        <v>23</v>
      </c>
      <c r="Q11857" t="s">
        <v>1985</v>
      </c>
      <c r="R11857" t="s">
        <v>2027</v>
      </c>
      <c r="S11857">
        <v>7964</v>
      </c>
      <c r="T11857" s="28">
        <v>45247</v>
      </c>
      <c r="U11857" s="7">
        <v>2406.08</v>
      </c>
    </row>
    <row r="11858" spans="1:21" x14ac:dyDescent="0.25">
      <c r="A11858" t="s">
        <v>10594</v>
      </c>
      <c r="B11858" s="28">
        <v>44874</v>
      </c>
      <c r="C11858" s="28">
        <v>44875</v>
      </c>
      <c r="D11858" s="19">
        <v>60</v>
      </c>
      <c r="E11858" s="7">
        <v>1353.6</v>
      </c>
      <c r="F11858" s="21">
        <f t="shared" si="1672"/>
        <v>44936</v>
      </c>
      <c r="G11858" s="28">
        <v>45247</v>
      </c>
      <c r="H11858" s="22">
        <f t="shared" si="1665"/>
        <v>311</v>
      </c>
      <c r="I11858" s="23">
        <f t="shared" si="1666"/>
        <v>420969.6</v>
      </c>
      <c r="J11858" s="23">
        <f t="shared" si="1673"/>
        <v>367</v>
      </c>
      <c r="K11858" s="24">
        <f t="shared" si="1667"/>
        <v>986.59999999999991</v>
      </c>
      <c r="L11858" s="23">
        <f t="shared" si="1668"/>
        <v>373</v>
      </c>
      <c r="M11858" s="23">
        <f t="shared" si="1669"/>
        <v>372</v>
      </c>
      <c r="N11858" s="23">
        <f t="shared" si="1670"/>
        <v>504892.8</v>
      </c>
      <c r="O11858" s="25">
        <f t="shared" si="1671"/>
        <v>503539.19999999995</v>
      </c>
      <c r="P11858" t="s">
        <v>23</v>
      </c>
      <c r="Q11858" t="s">
        <v>1985</v>
      </c>
      <c r="R11858" t="s">
        <v>2027</v>
      </c>
      <c r="S11858">
        <v>7964</v>
      </c>
      <c r="T11858" s="28">
        <v>45247</v>
      </c>
      <c r="U11858" s="7">
        <v>1353.6</v>
      </c>
    </row>
    <row r="11859" spans="1:21" x14ac:dyDescent="0.25">
      <c r="A11859" t="s">
        <v>10595</v>
      </c>
      <c r="B11859" s="28">
        <v>44874</v>
      </c>
      <c r="C11859" s="28">
        <v>44876</v>
      </c>
      <c r="D11859" s="19">
        <v>60</v>
      </c>
      <c r="E11859" s="7">
        <v>9641.7000000000007</v>
      </c>
      <c r="F11859" s="21">
        <f t="shared" si="1672"/>
        <v>44937</v>
      </c>
      <c r="G11859" s="28">
        <v>45247</v>
      </c>
      <c r="H11859" s="22">
        <f t="shared" si="1665"/>
        <v>310</v>
      </c>
      <c r="I11859" s="23">
        <f t="shared" si="1666"/>
        <v>2988927</v>
      </c>
      <c r="J11859" s="23">
        <f t="shared" si="1673"/>
        <v>366</v>
      </c>
      <c r="K11859" s="24">
        <f t="shared" si="1667"/>
        <v>9275.7000000000007</v>
      </c>
      <c r="L11859" s="23">
        <f t="shared" si="1668"/>
        <v>373</v>
      </c>
      <c r="M11859" s="23">
        <f t="shared" si="1669"/>
        <v>371</v>
      </c>
      <c r="N11859" s="23">
        <f t="shared" si="1670"/>
        <v>3596354.1</v>
      </c>
      <c r="O11859" s="25">
        <f t="shared" si="1671"/>
        <v>3577070.7</v>
      </c>
      <c r="P11859" t="s">
        <v>23</v>
      </c>
      <c r="Q11859" t="s">
        <v>1985</v>
      </c>
      <c r="R11859" t="s">
        <v>2027</v>
      </c>
      <c r="S11859">
        <v>7964</v>
      </c>
      <c r="T11859" s="28">
        <v>45247</v>
      </c>
      <c r="U11859" s="7">
        <v>9641.7000000000007</v>
      </c>
    </row>
    <row r="11860" spans="1:21" x14ac:dyDescent="0.25">
      <c r="A11860" t="s">
        <v>10596</v>
      </c>
      <c r="B11860" s="28">
        <v>44875</v>
      </c>
      <c r="C11860" s="28">
        <v>44877</v>
      </c>
      <c r="D11860" s="19">
        <v>60</v>
      </c>
      <c r="E11860" s="7">
        <v>7579.95</v>
      </c>
      <c r="F11860" s="21">
        <f t="shared" si="1672"/>
        <v>44938</v>
      </c>
      <c r="G11860" s="28">
        <v>45247</v>
      </c>
      <c r="H11860" s="22">
        <f t="shared" si="1665"/>
        <v>309</v>
      </c>
      <c r="I11860" s="23">
        <f t="shared" si="1666"/>
        <v>2342204.5499999998</v>
      </c>
      <c r="J11860" s="23">
        <f t="shared" si="1673"/>
        <v>365</v>
      </c>
      <c r="K11860" s="24">
        <f t="shared" si="1667"/>
        <v>7214.95</v>
      </c>
      <c r="L11860" s="23">
        <f t="shared" si="1668"/>
        <v>372</v>
      </c>
      <c r="M11860" s="23">
        <f t="shared" si="1669"/>
        <v>370</v>
      </c>
      <c r="N11860" s="23">
        <f t="shared" si="1670"/>
        <v>2819741.4</v>
      </c>
      <c r="O11860" s="25">
        <f t="shared" si="1671"/>
        <v>2804581.5</v>
      </c>
      <c r="P11860" t="s">
        <v>23</v>
      </c>
      <c r="Q11860" t="s">
        <v>1985</v>
      </c>
      <c r="R11860" t="s">
        <v>2027</v>
      </c>
      <c r="S11860">
        <v>7964</v>
      </c>
      <c r="T11860" s="28">
        <v>45247</v>
      </c>
      <c r="U11860" s="7">
        <v>7579.95</v>
      </c>
    </row>
    <row r="11861" spans="1:21" x14ac:dyDescent="0.25">
      <c r="A11861" t="s">
        <v>10597</v>
      </c>
      <c r="B11861" s="28">
        <v>44876</v>
      </c>
      <c r="C11861" s="28">
        <v>44879</v>
      </c>
      <c r="D11861" s="19">
        <v>60</v>
      </c>
      <c r="E11861" s="7">
        <v>3341.2</v>
      </c>
      <c r="F11861" s="21">
        <f t="shared" si="1672"/>
        <v>44940</v>
      </c>
      <c r="G11861" s="28">
        <v>45247</v>
      </c>
      <c r="H11861" s="22">
        <f t="shared" si="1665"/>
        <v>307</v>
      </c>
      <c r="I11861" s="23">
        <f t="shared" si="1666"/>
        <v>1025748.3999999999</v>
      </c>
      <c r="J11861" s="23">
        <f t="shared" si="1673"/>
        <v>363</v>
      </c>
      <c r="K11861" s="24">
        <f t="shared" si="1667"/>
        <v>2978.2</v>
      </c>
      <c r="L11861" s="23">
        <f t="shared" si="1668"/>
        <v>371</v>
      </c>
      <c r="M11861" s="23">
        <f t="shared" si="1669"/>
        <v>368</v>
      </c>
      <c r="N11861" s="23">
        <f t="shared" si="1670"/>
        <v>1239585.2</v>
      </c>
      <c r="O11861" s="25">
        <f t="shared" si="1671"/>
        <v>1229561.5999999999</v>
      </c>
      <c r="P11861" t="s">
        <v>23</v>
      </c>
      <c r="Q11861" t="s">
        <v>1985</v>
      </c>
      <c r="R11861" t="s">
        <v>2027</v>
      </c>
      <c r="S11861">
        <v>7964</v>
      </c>
      <c r="T11861" s="28">
        <v>45247</v>
      </c>
      <c r="U11861" s="7">
        <v>3341.2</v>
      </c>
    </row>
    <row r="11862" spans="1:21" x14ac:dyDescent="0.25">
      <c r="A11862" t="s">
        <v>10598</v>
      </c>
      <c r="B11862" s="28">
        <v>44876</v>
      </c>
      <c r="C11862" s="28">
        <v>44879</v>
      </c>
      <c r="D11862" s="19">
        <v>60</v>
      </c>
      <c r="E11862" s="7">
        <v>1353.6</v>
      </c>
      <c r="F11862" s="21">
        <f t="shared" si="1672"/>
        <v>44940</v>
      </c>
      <c r="G11862" s="28">
        <v>45247</v>
      </c>
      <c r="H11862" s="22">
        <f t="shared" si="1665"/>
        <v>307</v>
      </c>
      <c r="I11862" s="23">
        <f t="shared" si="1666"/>
        <v>415555.19999999995</v>
      </c>
      <c r="J11862" s="23">
        <f t="shared" si="1673"/>
        <v>363</v>
      </c>
      <c r="K11862" s="24">
        <f t="shared" si="1667"/>
        <v>990.59999999999991</v>
      </c>
      <c r="L11862" s="23">
        <f t="shared" si="1668"/>
        <v>371</v>
      </c>
      <c r="M11862" s="23">
        <f t="shared" si="1669"/>
        <v>368</v>
      </c>
      <c r="N11862" s="23">
        <f t="shared" si="1670"/>
        <v>502185.6</v>
      </c>
      <c r="O11862" s="25">
        <f t="shared" si="1671"/>
        <v>498124.79999999999</v>
      </c>
      <c r="P11862" t="s">
        <v>23</v>
      </c>
      <c r="Q11862" t="s">
        <v>1985</v>
      </c>
      <c r="R11862" t="s">
        <v>2027</v>
      </c>
      <c r="S11862">
        <v>7964</v>
      </c>
      <c r="T11862" s="28">
        <v>45247</v>
      </c>
      <c r="U11862" s="7">
        <v>1353.6</v>
      </c>
    </row>
    <row r="11863" spans="1:21" x14ac:dyDescent="0.25">
      <c r="A11863" t="s">
        <v>10599</v>
      </c>
      <c r="B11863" s="28">
        <v>44876</v>
      </c>
      <c r="C11863" s="28">
        <v>44879</v>
      </c>
      <c r="D11863" s="19">
        <v>60</v>
      </c>
      <c r="E11863" s="7">
        <v>1017.72</v>
      </c>
      <c r="F11863" s="21">
        <f t="shared" si="1672"/>
        <v>44940</v>
      </c>
      <c r="G11863" s="28">
        <v>45247</v>
      </c>
      <c r="H11863" s="22">
        <f t="shared" si="1665"/>
        <v>307</v>
      </c>
      <c r="I11863" s="23">
        <f t="shared" si="1666"/>
        <v>312440.04000000004</v>
      </c>
      <c r="J11863" s="23">
        <f t="shared" si="1673"/>
        <v>363</v>
      </c>
      <c r="K11863" s="24">
        <f t="shared" si="1667"/>
        <v>654.72</v>
      </c>
      <c r="L11863" s="23">
        <f t="shared" si="1668"/>
        <v>371</v>
      </c>
      <c r="M11863" s="23">
        <f t="shared" si="1669"/>
        <v>368</v>
      </c>
      <c r="N11863" s="23">
        <f t="shared" si="1670"/>
        <v>377574.12</v>
      </c>
      <c r="O11863" s="25">
        <f t="shared" si="1671"/>
        <v>374520.96</v>
      </c>
      <c r="P11863" t="s">
        <v>23</v>
      </c>
      <c r="Q11863" t="s">
        <v>1985</v>
      </c>
      <c r="R11863" t="s">
        <v>2027</v>
      </c>
      <c r="S11863">
        <v>7964</v>
      </c>
      <c r="T11863" s="28">
        <v>45247</v>
      </c>
      <c r="U11863" s="7">
        <v>1017.72</v>
      </c>
    </row>
    <row r="11864" spans="1:21" x14ac:dyDescent="0.25">
      <c r="A11864" t="s">
        <v>10600</v>
      </c>
      <c r="B11864" s="28">
        <v>44876</v>
      </c>
      <c r="C11864" s="28">
        <v>44879</v>
      </c>
      <c r="D11864" s="19">
        <v>60</v>
      </c>
      <c r="E11864" s="7">
        <v>59583</v>
      </c>
      <c r="F11864" s="21">
        <f t="shared" si="1672"/>
        <v>44940</v>
      </c>
      <c r="G11864" s="28">
        <v>45247</v>
      </c>
      <c r="H11864" s="22">
        <f t="shared" si="1665"/>
        <v>307</v>
      </c>
      <c r="I11864" s="23">
        <f t="shared" si="1666"/>
        <v>18291981</v>
      </c>
      <c r="J11864" s="23">
        <f t="shared" si="1673"/>
        <v>363</v>
      </c>
      <c r="K11864" s="24">
        <f t="shared" si="1667"/>
        <v>59220</v>
      </c>
      <c r="L11864" s="23">
        <f t="shared" si="1668"/>
        <v>371</v>
      </c>
      <c r="M11864" s="23">
        <f t="shared" si="1669"/>
        <v>368</v>
      </c>
      <c r="N11864" s="23">
        <f t="shared" si="1670"/>
        <v>22105293</v>
      </c>
      <c r="O11864" s="25">
        <f t="shared" si="1671"/>
        <v>21926544</v>
      </c>
      <c r="P11864" t="s">
        <v>23</v>
      </c>
      <c r="Q11864" t="s">
        <v>1985</v>
      </c>
      <c r="R11864" t="s">
        <v>2027</v>
      </c>
      <c r="S11864">
        <v>7964</v>
      </c>
      <c r="T11864" s="28">
        <v>45247</v>
      </c>
      <c r="U11864" s="7">
        <v>59583</v>
      </c>
    </row>
    <row r="11865" spans="1:21" x14ac:dyDescent="0.25">
      <c r="A11865" t="s">
        <v>10601</v>
      </c>
      <c r="B11865" s="28">
        <v>44882</v>
      </c>
      <c r="C11865" s="28">
        <v>44883</v>
      </c>
      <c r="D11865" s="19">
        <v>60</v>
      </c>
      <c r="E11865" s="7">
        <v>7426.74</v>
      </c>
      <c r="F11865" s="21">
        <f t="shared" si="1672"/>
        <v>44944</v>
      </c>
      <c r="G11865" s="28">
        <v>45247</v>
      </c>
      <c r="H11865" s="22">
        <f t="shared" si="1665"/>
        <v>303</v>
      </c>
      <c r="I11865" s="23">
        <f t="shared" si="1666"/>
        <v>2250302.2199999997</v>
      </c>
      <c r="J11865" s="23">
        <f t="shared" si="1673"/>
        <v>359</v>
      </c>
      <c r="K11865" s="24">
        <f t="shared" si="1667"/>
        <v>7067.74</v>
      </c>
      <c r="L11865" s="23">
        <f t="shared" si="1668"/>
        <v>365</v>
      </c>
      <c r="M11865" s="23">
        <f t="shared" si="1669"/>
        <v>364</v>
      </c>
      <c r="N11865" s="23">
        <f t="shared" si="1670"/>
        <v>2710760.1</v>
      </c>
      <c r="O11865" s="25">
        <f t="shared" si="1671"/>
        <v>2703333.36</v>
      </c>
      <c r="P11865" t="s">
        <v>23</v>
      </c>
      <c r="Q11865" t="s">
        <v>1985</v>
      </c>
      <c r="R11865" t="s">
        <v>2027</v>
      </c>
      <c r="S11865">
        <v>7964</v>
      </c>
      <c r="T11865" s="28">
        <v>45247</v>
      </c>
      <c r="U11865" s="7">
        <v>7426.74</v>
      </c>
    </row>
    <row r="11866" spans="1:21" x14ac:dyDescent="0.25">
      <c r="A11866" t="s">
        <v>10602</v>
      </c>
      <c r="B11866" s="28">
        <v>44882</v>
      </c>
      <c r="C11866" s="28">
        <v>44883</v>
      </c>
      <c r="D11866" s="19">
        <v>60</v>
      </c>
      <c r="E11866" s="7">
        <v>3031.98</v>
      </c>
      <c r="F11866" s="21">
        <f t="shared" si="1672"/>
        <v>44944</v>
      </c>
      <c r="G11866" s="28">
        <v>45247</v>
      </c>
      <c r="H11866" s="22">
        <f t="shared" ref="H11866:H11929" si="1674">G11866-F11866</f>
        <v>303</v>
      </c>
      <c r="I11866" s="23">
        <f t="shared" ref="I11866:I11929" si="1675">E11866*H11866</f>
        <v>918689.94000000006</v>
      </c>
      <c r="J11866" s="23">
        <f t="shared" si="1673"/>
        <v>359</v>
      </c>
      <c r="K11866" s="24">
        <f t="shared" ref="K11866:K11929" si="1676">E11866-J11866</f>
        <v>2672.98</v>
      </c>
      <c r="L11866" s="23">
        <f t="shared" ref="L11866:L11929" si="1677">G11866-B11866</f>
        <v>365</v>
      </c>
      <c r="M11866" s="23">
        <f t="shared" ref="M11866:M11929" si="1678">G11866-C11866</f>
        <v>364</v>
      </c>
      <c r="N11866" s="23">
        <f t="shared" ref="N11866:N11929" si="1679">E11866*L11866</f>
        <v>1106672.7</v>
      </c>
      <c r="O11866" s="25">
        <f t="shared" ref="O11866:O11929" si="1680">E11866*M11866</f>
        <v>1103640.72</v>
      </c>
      <c r="P11866" t="s">
        <v>23</v>
      </c>
      <c r="Q11866" t="s">
        <v>1985</v>
      </c>
      <c r="R11866" t="s">
        <v>2027</v>
      </c>
      <c r="S11866">
        <v>7964</v>
      </c>
      <c r="T11866" s="28">
        <v>45247</v>
      </c>
      <c r="U11866" s="7">
        <v>3031.98</v>
      </c>
    </row>
    <row r="11867" spans="1:21" x14ac:dyDescent="0.25">
      <c r="A11867" t="s">
        <v>10603</v>
      </c>
      <c r="B11867" s="28">
        <v>44882</v>
      </c>
      <c r="C11867" s="28">
        <v>44883</v>
      </c>
      <c r="D11867" s="19">
        <v>60</v>
      </c>
      <c r="E11867">
        <v>577</v>
      </c>
      <c r="F11867" s="21">
        <f t="shared" si="1672"/>
        <v>44944</v>
      </c>
      <c r="G11867" s="28">
        <v>45247</v>
      </c>
      <c r="H11867" s="22">
        <f t="shared" si="1674"/>
        <v>303</v>
      </c>
      <c r="I11867" s="23">
        <f t="shared" si="1675"/>
        <v>174831</v>
      </c>
      <c r="J11867" s="23">
        <f t="shared" si="1673"/>
        <v>359</v>
      </c>
      <c r="K11867" s="24">
        <f t="shared" si="1676"/>
        <v>218</v>
      </c>
      <c r="L11867" s="23">
        <f t="shared" si="1677"/>
        <v>365</v>
      </c>
      <c r="M11867" s="23">
        <f t="shared" si="1678"/>
        <v>364</v>
      </c>
      <c r="N11867" s="23">
        <f t="shared" si="1679"/>
        <v>210605</v>
      </c>
      <c r="O11867" s="25">
        <f t="shared" si="1680"/>
        <v>210028</v>
      </c>
      <c r="P11867" t="s">
        <v>23</v>
      </c>
      <c r="Q11867" t="s">
        <v>1985</v>
      </c>
      <c r="R11867" t="s">
        <v>2027</v>
      </c>
      <c r="S11867">
        <v>7964</v>
      </c>
      <c r="T11867" s="28">
        <v>45247</v>
      </c>
      <c r="U11867">
        <v>577</v>
      </c>
    </row>
    <row r="11868" spans="1:21" x14ac:dyDescent="0.25">
      <c r="A11868" t="s">
        <v>10604</v>
      </c>
      <c r="B11868" s="28">
        <v>44882</v>
      </c>
      <c r="C11868" s="28">
        <v>44883</v>
      </c>
      <c r="D11868" s="19">
        <v>60</v>
      </c>
      <c r="E11868" s="7">
        <v>1720</v>
      </c>
      <c r="F11868" s="21">
        <f t="shared" si="1672"/>
        <v>44944</v>
      </c>
      <c r="G11868" s="28">
        <v>45247</v>
      </c>
      <c r="H11868" s="22">
        <f t="shared" si="1674"/>
        <v>303</v>
      </c>
      <c r="I11868" s="23">
        <f t="shared" si="1675"/>
        <v>521160</v>
      </c>
      <c r="J11868" s="23">
        <f t="shared" si="1673"/>
        <v>359</v>
      </c>
      <c r="K11868" s="24">
        <f t="shared" si="1676"/>
        <v>1361</v>
      </c>
      <c r="L11868" s="23">
        <f t="shared" si="1677"/>
        <v>365</v>
      </c>
      <c r="M11868" s="23">
        <f t="shared" si="1678"/>
        <v>364</v>
      </c>
      <c r="N11868" s="23">
        <f t="shared" si="1679"/>
        <v>627800</v>
      </c>
      <c r="O11868" s="25">
        <f t="shared" si="1680"/>
        <v>626080</v>
      </c>
      <c r="P11868" t="s">
        <v>23</v>
      </c>
      <c r="Q11868" t="s">
        <v>1985</v>
      </c>
      <c r="R11868" t="s">
        <v>2027</v>
      </c>
      <c r="S11868">
        <v>7964</v>
      </c>
      <c r="T11868" s="28">
        <v>45247</v>
      </c>
      <c r="U11868" s="7">
        <v>1720</v>
      </c>
    </row>
    <row r="11869" spans="1:21" x14ac:dyDescent="0.25">
      <c r="A11869" t="s">
        <v>10605</v>
      </c>
      <c r="B11869" s="28">
        <v>44887</v>
      </c>
      <c r="C11869" s="28">
        <v>44888</v>
      </c>
      <c r="D11869" s="19">
        <v>60</v>
      </c>
      <c r="E11869" s="7">
        <v>10240.049999999999</v>
      </c>
      <c r="F11869" s="21">
        <f t="shared" si="1672"/>
        <v>44949</v>
      </c>
      <c r="G11869" s="28">
        <v>45247</v>
      </c>
      <c r="H11869" s="22">
        <f t="shared" si="1674"/>
        <v>298</v>
      </c>
      <c r="I11869" s="23">
        <f t="shared" si="1675"/>
        <v>3051534.9</v>
      </c>
      <c r="J11869" s="23">
        <f t="shared" si="1673"/>
        <v>354</v>
      </c>
      <c r="K11869" s="24">
        <f t="shared" si="1676"/>
        <v>9886.0499999999993</v>
      </c>
      <c r="L11869" s="23">
        <f t="shared" si="1677"/>
        <v>360</v>
      </c>
      <c r="M11869" s="23">
        <f t="shared" si="1678"/>
        <v>359</v>
      </c>
      <c r="N11869" s="23">
        <f t="shared" si="1679"/>
        <v>3686417.9999999995</v>
      </c>
      <c r="O11869" s="25">
        <f t="shared" si="1680"/>
        <v>3676177.9499999997</v>
      </c>
      <c r="P11869" t="s">
        <v>23</v>
      </c>
      <c r="Q11869" t="s">
        <v>1985</v>
      </c>
      <c r="R11869" t="s">
        <v>2027</v>
      </c>
      <c r="S11869">
        <v>7964</v>
      </c>
      <c r="T11869" s="28">
        <v>45247</v>
      </c>
      <c r="U11869" s="7">
        <v>10240.049999999999</v>
      </c>
    </row>
    <row r="11870" spans="1:21" x14ac:dyDescent="0.25">
      <c r="A11870" t="s">
        <v>10606</v>
      </c>
      <c r="B11870" s="28">
        <v>44888</v>
      </c>
      <c r="C11870" s="28">
        <v>44889</v>
      </c>
      <c r="D11870" s="19">
        <v>60</v>
      </c>
      <c r="E11870" s="7">
        <v>11960.1</v>
      </c>
      <c r="F11870" s="21">
        <f t="shared" si="1672"/>
        <v>44950</v>
      </c>
      <c r="G11870" s="28">
        <v>45247</v>
      </c>
      <c r="H11870" s="22">
        <f t="shared" si="1674"/>
        <v>297</v>
      </c>
      <c r="I11870" s="23">
        <f t="shared" si="1675"/>
        <v>3552149.7</v>
      </c>
      <c r="J11870" s="23">
        <f t="shared" si="1673"/>
        <v>353</v>
      </c>
      <c r="K11870" s="24">
        <f t="shared" si="1676"/>
        <v>11607.1</v>
      </c>
      <c r="L11870" s="23">
        <f t="shared" si="1677"/>
        <v>359</v>
      </c>
      <c r="M11870" s="23">
        <f t="shared" si="1678"/>
        <v>358</v>
      </c>
      <c r="N11870" s="23">
        <f t="shared" si="1679"/>
        <v>4293675.9000000004</v>
      </c>
      <c r="O11870" s="25">
        <f t="shared" si="1680"/>
        <v>4281715.8</v>
      </c>
      <c r="P11870" t="s">
        <v>23</v>
      </c>
      <c r="Q11870" t="s">
        <v>1985</v>
      </c>
      <c r="R11870" t="s">
        <v>2027</v>
      </c>
      <c r="S11870">
        <v>7964</v>
      </c>
      <c r="T11870" s="28">
        <v>45247</v>
      </c>
      <c r="U11870" s="7">
        <v>11960.1</v>
      </c>
    </row>
    <row r="11871" spans="1:21" x14ac:dyDescent="0.25">
      <c r="A11871" t="s">
        <v>10607</v>
      </c>
      <c r="B11871" s="28">
        <v>44889</v>
      </c>
      <c r="C11871" s="28">
        <v>44890</v>
      </c>
      <c r="D11871" s="19">
        <v>60</v>
      </c>
      <c r="E11871" s="7">
        <v>9624.32</v>
      </c>
      <c r="F11871" s="21">
        <f t="shared" si="1672"/>
        <v>44951</v>
      </c>
      <c r="G11871" s="28">
        <v>45247</v>
      </c>
      <c r="H11871" s="22">
        <f t="shared" si="1674"/>
        <v>296</v>
      </c>
      <c r="I11871" s="23">
        <f t="shared" si="1675"/>
        <v>2848798.7199999997</v>
      </c>
      <c r="J11871" s="23">
        <f t="shared" si="1673"/>
        <v>352</v>
      </c>
      <c r="K11871" s="24">
        <f t="shared" si="1676"/>
        <v>9272.32</v>
      </c>
      <c r="L11871" s="23">
        <f t="shared" si="1677"/>
        <v>358</v>
      </c>
      <c r="M11871" s="23">
        <f t="shared" si="1678"/>
        <v>357</v>
      </c>
      <c r="N11871" s="23">
        <f t="shared" si="1679"/>
        <v>3445506.56</v>
      </c>
      <c r="O11871" s="25">
        <f t="shared" si="1680"/>
        <v>3435882.2399999998</v>
      </c>
      <c r="P11871" t="s">
        <v>23</v>
      </c>
      <c r="Q11871" t="s">
        <v>1985</v>
      </c>
      <c r="R11871" t="s">
        <v>2027</v>
      </c>
      <c r="S11871">
        <v>7964</v>
      </c>
      <c r="T11871" s="28">
        <v>45247</v>
      </c>
      <c r="U11871" s="7">
        <v>9624.32</v>
      </c>
    </row>
    <row r="11872" spans="1:21" x14ac:dyDescent="0.25">
      <c r="A11872" t="s">
        <v>10608</v>
      </c>
      <c r="B11872" s="28">
        <v>44889</v>
      </c>
      <c r="C11872" s="28">
        <v>44890</v>
      </c>
      <c r="D11872" s="19">
        <v>60</v>
      </c>
      <c r="E11872" s="7">
        <v>14352.12</v>
      </c>
      <c r="F11872" s="21">
        <f t="shared" si="1672"/>
        <v>44951</v>
      </c>
      <c r="G11872" s="28">
        <v>45247</v>
      </c>
      <c r="H11872" s="22">
        <f t="shared" si="1674"/>
        <v>296</v>
      </c>
      <c r="I11872" s="23">
        <f t="shared" si="1675"/>
        <v>4248227.5200000005</v>
      </c>
      <c r="J11872" s="23">
        <f t="shared" si="1673"/>
        <v>352</v>
      </c>
      <c r="K11872" s="24">
        <f t="shared" si="1676"/>
        <v>14000.12</v>
      </c>
      <c r="L11872" s="23">
        <f t="shared" si="1677"/>
        <v>358</v>
      </c>
      <c r="M11872" s="23">
        <f t="shared" si="1678"/>
        <v>357</v>
      </c>
      <c r="N11872" s="23">
        <f t="shared" si="1679"/>
        <v>5138058.96</v>
      </c>
      <c r="O11872" s="25">
        <f t="shared" si="1680"/>
        <v>5123706.84</v>
      </c>
      <c r="P11872" t="s">
        <v>23</v>
      </c>
      <c r="Q11872" t="s">
        <v>1985</v>
      </c>
      <c r="R11872" t="s">
        <v>2027</v>
      </c>
      <c r="S11872">
        <v>7964</v>
      </c>
      <c r="T11872" s="28">
        <v>45247</v>
      </c>
      <c r="U11872" s="7">
        <v>14352.12</v>
      </c>
    </row>
    <row r="11873" spans="1:21" x14ac:dyDescent="0.25">
      <c r="A11873" t="s">
        <v>10609</v>
      </c>
      <c r="B11873" s="28">
        <v>44889</v>
      </c>
      <c r="C11873" s="28">
        <v>44890</v>
      </c>
      <c r="D11873" s="19">
        <v>60</v>
      </c>
      <c r="E11873" s="7">
        <v>14853.48</v>
      </c>
      <c r="F11873" s="21">
        <f t="shared" si="1672"/>
        <v>44951</v>
      </c>
      <c r="G11873" s="28">
        <v>45247</v>
      </c>
      <c r="H11873" s="22">
        <f t="shared" si="1674"/>
        <v>296</v>
      </c>
      <c r="I11873" s="23">
        <f t="shared" si="1675"/>
        <v>4396630.08</v>
      </c>
      <c r="J11873" s="23">
        <f t="shared" si="1673"/>
        <v>352</v>
      </c>
      <c r="K11873" s="24">
        <f t="shared" si="1676"/>
        <v>14501.48</v>
      </c>
      <c r="L11873" s="23">
        <f t="shared" si="1677"/>
        <v>358</v>
      </c>
      <c r="M11873" s="23">
        <f t="shared" si="1678"/>
        <v>357</v>
      </c>
      <c r="N11873" s="23">
        <f t="shared" si="1679"/>
        <v>5317545.84</v>
      </c>
      <c r="O11873" s="25">
        <f t="shared" si="1680"/>
        <v>5302692.3599999994</v>
      </c>
      <c r="P11873" t="s">
        <v>23</v>
      </c>
      <c r="Q11873" t="s">
        <v>1985</v>
      </c>
      <c r="R11873" t="s">
        <v>2027</v>
      </c>
      <c r="S11873">
        <v>7964</v>
      </c>
      <c r="T11873" s="28">
        <v>45247</v>
      </c>
      <c r="U11873" s="7">
        <v>14853.48</v>
      </c>
    </row>
    <row r="11874" spans="1:21" x14ac:dyDescent="0.25">
      <c r="A11874" t="s">
        <v>10610</v>
      </c>
      <c r="B11874" s="28">
        <v>44893</v>
      </c>
      <c r="C11874" s="28">
        <v>44894</v>
      </c>
      <c r="D11874" s="19">
        <v>60</v>
      </c>
      <c r="E11874" s="7">
        <v>10611.93</v>
      </c>
      <c r="F11874" s="21">
        <f t="shared" si="1672"/>
        <v>44955</v>
      </c>
      <c r="G11874" s="28">
        <v>45247</v>
      </c>
      <c r="H11874" s="22">
        <f t="shared" si="1674"/>
        <v>292</v>
      </c>
      <c r="I11874" s="23">
        <f t="shared" si="1675"/>
        <v>3098683.56</v>
      </c>
      <c r="J11874" s="23">
        <f t="shared" si="1673"/>
        <v>348</v>
      </c>
      <c r="K11874" s="24">
        <f t="shared" si="1676"/>
        <v>10263.93</v>
      </c>
      <c r="L11874" s="23">
        <f t="shared" si="1677"/>
        <v>354</v>
      </c>
      <c r="M11874" s="23">
        <f t="shared" si="1678"/>
        <v>353</v>
      </c>
      <c r="N11874" s="23">
        <f t="shared" si="1679"/>
        <v>3756623.22</v>
      </c>
      <c r="O11874" s="25">
        <f t="shared" si="1680"/>
        <v>3746011.29</v>
      </c>
      <c r="P11874" t="s">
        <v>23</v>
      </c>
      <c r="Q11874" t="s">
        <v>1985</v>
      </c>
      <c r="R11874" t="s">
        <v>2027</v>
      </c>
      <c r="S11874">
        <v>7964</v>
      </c>
      <c r="T11874" s="28">
        <v>45247</v>
      </c>
      <c r="U11874" s="7">
        <v>10611.93</v>
      </c>
    </row>
    <row r="11875" spans="1:21" x14ac:dyDescent="0.25">
      <c r="A11875" t="s">
        <v>10611</v>
      </c>
      <c r="B11875" s="28">
        <v>44893</v>
      </c>
      <c r="C11875" s="28">
        <v>44894</v>
      </c>
      <c r="D11875" s="19">
        <v>60</v>
      </c>
      <c r="E11875" s="7">
        <v>1530.06</v>
      </c>
      <c r="F11875" s="21">
        <f t="shared" si="1672"/>
        <v>44955</v>
      </c>
      <c r="G11875" s="28">
        <v>45247</v>
      </c>
      <c r="H11875" s="22">
        <f t="shared" si="1674"/>
        <v>292</v>
      </c>
      <c r="I11875" s="23">
        <f t="shared" si="1675"/>
        <v>446777.51999999996</v>
      </c>
      <c r="J11875" s="23">
        <f t="shared" si="1673"/>
        <v>348</v>
      </c>
      <c r="K11875" s="24">
        <f t="shared" si="1676"/>
        <v>1182.06</v>
      </c>
      <c r="L11875" s="23">
        <f t="shared" si="1677"/>
        <v>354</v>
      </c>
      <c r="M11875" s="23">
        <f t="shared" si="1678"/>
        <v>353</v>
      </c>
      <c r="N11875" s="23">
        <f t="shared" si="1679"/>
        <v>541641.24</v>
      </c>
      <c r="O11875" s="25">
        <f t="shared" si="1680"/>
        <v>540111.17999999993</v>
      </c>
      <c r="P11875" t="s">
        <v>23</v>
      </c>
      <c r="Q11875" t="s">
        <v>1985</v>
      </c>
      <c r="R11875" t="s">
        <v>2027</v>
      </c>
      <c r="S11875">
        <v>7964</v>
      </c>
      <c r="T11875" s="28">
        <v>45247</v>
      </c>
      <c r="U11875" s="7">
        <v>1530.06</v>
      </c>
    </row>
    <row r="11876" spans="1:21" x14ac:dyDescent="0.25">
      <c r="A11876" t="s">
        <v>10612</v>
      </c>
      <c r="B11876" s="28">
        <v>44894</v>
      </c>
      <c r="C11876" s="28">
        <v>44895</v>
      </c>
      <c r="D11876" s="19">
        <v>60</v>
      </c>
      <c r="E11876" s="7">
        <v>1515.99</v>
      </c>
      <c r="F11876" s="21">
        <f t="shared" si="1672"/>
        <v>44956</v>
      </c>
      <c r="G11876" s="28">
        <v>45247</v>
      </c>
      <c r="H11876" s="22">
        <f t="shared" si="1674"/>
        <v>291</v>
      </c>
      <c r="I11876" s="23">
        <f t="shared" si="1675"/>
        <v>441153.09</v>
      </c>
      <c r="J11876" s="23">
        <f t="shared" si="1673"/>
        <v>347</v>
      </c>
      <c r="K11876" s="24">
        <f t="shared" si="1676"/>
        <v>1168.99</v>
      </c>
      <c r="L11876" s="23">
        <f t="shared" si="1677"/>
        <v>353</v>
      </c>
      <c r="M11876" s="23">
        <f t="shared" si="1678"/>
        <v>352</v>
      </c>
      <c r="N11876" s="23">
        <f t="shared" si="1679"/>
        <v>535144.47</v>
      </c>
      <c r="O11876" s="25">
        <f t="shared" si="1680"/>
        <v>533628.48</v>
      </c>
      <c r="P11876" t="s">
        <v>23</v>
      </c>
      <c r="Q11876" t="s">
        <v>1985</v>
      </c>
      <c r="R11876" t="s">
        <v>2027</v>
      </c>
      <c r="S11876">
        <v>7964</v>
      </c>
      <c r="T11876" s="28">
        <v>45247</v>
      </c>
      <c r="U11876" s="7">
        <v>1515.99</v>
      </c>
    </row>
    <row r="11877" spans="1:21" x14ac:dyDescent="0.25">
      <c r="A11877" t="s">
        <v>10613</v>
      </c>
      <c r="B11877" s="28">
        <v>44894</v>
      </c>
      <c r="C11877" s="28">
        <v>44895</v>
      </c>
      <c r="D11877" s="19">
        <v>60</v>
      </c>
      <c r="E11877" s="7">
        <v>10429.44</v>
      </c>
      <c r="F11877" s="21">
        <f t="shared" si="1672"/>
        <v>44956</v>
      </c>
      <c r="G11877" s="28">
        <v>45247</v>
      </c>
      <c r="H11877" s="22">
        <f t="shared" si="1674"/>
        <v>291</v>
      </c>
      <c r="I11877" s="23">
        <f t="shared" si="1675"/>
        <v>3034967.04</v>
      </c>
      <c r="J11877" s="23">
        <f t="shared" si="1673"/>
        <v>347</v>
      </c>
      <c r="K11877" s="24">
        <f t="shared" si="1676"/>
        <v>10082.44</v>
      </c>
      <c r="L11877" s="23">
        <f t="shared" si="1677"/>
        <v>353</v>
      </c>
      <c r="M11877" s="23">
        <f t="shared" si="1678"/>
        <v>352</v>
      </c>
      <c r="N11877" s="23">
        <f t="shared" si="1679"/>
        <v>3681592.3200000003</v>
      </c>
      <c r="O11877" s="25">
        <f t="shared" si="1680"/>
        <v>3671162.8800000004</v>
      </c>
      <c r="P11877" t="s">
        <v>23</v>
      </c>
      <c r="Q11877" t="s">
        <v>1985</v>
      </c>
      <c r="R11877" t="s">
        <v>2027</v>
      </c>
      <c r="S11877">
        <v>7964</v>
      </c>
      <c r="T11877" s="28">
        <v>45247</v>
      </c>
      <c r="U11877" s="7">
        <v>10429.44</v>
      </c>
    </row>
    <row r="11878" spans="1:21" x14ac:dyDescent="0.25">
      <c r="A11878" t="s">
        <v>10614</v>
      </c>
      <c r="B11878" s="28">
        <v>44897</v>
      </c>
      <c r="C11878" s="28">
        <v>44900</v>
      </c>
      <c r="D11878" s="19">
        <v>60</v>
      </c>
      <c r="E11878" s="7">
        <v>21959.58</v>
      </c>
      <c r="F11878" s="21">
        <f t="shared" si="1672"/>
        <v>44962</v>
      </c>
      <c r="G11878" s="28">
        <v>45247</v>
      </c>
      <c r="H11878" s="22">
        <f t="shared" si="1674"/>
        <v>285</v>
      </c>
      <c r="I11878" s="23">
        <f t="shared" si="1675"/>
        <v>6258480.3000000007</v>
      </c>
      <c r="J11878" s="23">
        <f t="shared" si="1673"/>
        <v>342</v>
      </c>
      <c r="K11878" s="24">
        <f t="shared" si="1676"/>
        <v>21617.58</v>
      </c>
      <c r="L11878" s="23">
        <f t="shared" si="1677"/>
        <v>350</v>
      </c>
      <c r="M11878" s="23">
        <f t="shared" si="1678"/>
        <v>347</v>
      </c>
      <c r="N11878" s="23">
        <f t="shared" si="1679"/>
        <v>7685853.0000000009</v>
      </c>
      <c r="O11878" s="25">
        <f t="shared" si="1680"/>
        <v>7619974.2600000007</v>
      </c>
      <c r="P11878" t="s">
        <v>23</v>
      </c>
      <c r="Q11878" t="s">
        <v>1985</v>
      </c>
      <c r="R11878" t="s">
        <v>2027</v>
      </c>
      <c r="S11878">
        <v>7964</v>
      </c>
      <c r="T11878" s="28">
        <v>45247</v>
      </c>
      <c r="U11878" s="7">
        <v>21959.58</v>
      </c>
    </row>
    <row r="11879" spans="1:21" x14ac:dyDescent="0.25">
      <c r="A11879" t="s">
        <v>10615</v>
      </c>
      <c r="B11879" s="28">
        <v>44900</v>
      </c>
      <c r="C11879" s="28">
        <v>44901</v>
      </c>
      <c r="D11879" s="19">
        <v>60</v>
      </c>
      <c r="E11879" s="7">
        <v>1353.6</v>
      </c>
      <c r="F11879" s="21">
        <f t="shared" si="1672"/>
        <v>44963</v>
      </c>
      <c r="G11879" s="28">
        <v>45247</v>
      </c>
      <c r="H11879" s="22">
        <f t="shared" si="1674"/>
        <v>284</v>
      </c>
      <c r="I11879" s="23">
        <f t="shared" si="1675"/>
        <v>384422.39999999997</v>
      </c>
      <c r="J11879" s="23">
        <f t="shared" si="1673"/>
        <v>341</v>
      </c>
      <c r="K11879" s="24">
        <f t="shared" si="1676"/>
        <v>1012.5999999999999</v>
      </c>
      <c r="L11879" s="23">
        <f t="shared" si="1677"/>
        <v>347</v>
      </c>
      <c r="M11879" s="23">
        <f t="shared" si="1678"/>
        <v>346</v>
      </c>
      <c r="N11879" s="23">
        <f t="shared" si="1679"/>
        <v>469699.19999999995</v>
      </c>
      <c r="O11879" s="25">
        <f t="shared" si="1680"/>
        <v>468345.59999999998</v>
      </c>
      <c r="P11879" t="s">
        <v>23</v>
      </c>
      <c r="Q11879" t="s">
        <v>1985</v>
      </c>
      <c r="R11879" t="s">
        <v>2027</v>
      </c>
      <c r="S11879">
        <v>7964</v>
      </c>
      <c r="T11879" s="28">
        <v>45247</v>
      </c>
      <c r="U11879" s="7">
        <v>1353.6</v>
      </c>
    </row>
    <row r="11880" spans="1:21" x14ac:dyDescent="0.25">
      <c r="A11880" t="s">
        <v>10616</v>
      </c>
      <c r="B11880" s="28">
        <v>44900</v>
      </c>
      <c r="C11880" s="28">
        <v>44902</v>
      </c>
      <c r="D11880" s="19">
        <v>60</v>
      </c>
      <c r="E11880" s="7">
        <v>2827.97</v>
      </c>
      <c r="F11880" s="21">
        <f t="shared" si="1672"/>
        <v>44964</v>
      </c>
      <c r="G11880" s="28">
        <v>45247</v>
      </c>
      <c r="H11880" s="22">
        <f t="shared" si="1674"/>
        <v>283</v>
      </c>
      <c r="I11880" s="23">
        <f t="shared" si="1675"/>
        <v>800315.50999999989</v>
      </c>
      <c r="J11880" s="23">
        <f t="shared" si="1673"/>
        <v>340</v>
      </c>
      <c r="K11880" s="24">
        <f t="shared" si="1676"/>
        <v>2487.9699999999998</v>
      </c>
      <c r="L11880" s="23">
        <f t="shared" si="1677"/>
        <v>347</v>
      </c>
      <c r="M11880" s="23">
        <f t="shared" si="1678"/>
        <v>345</v>
      </c>
      <c r="N11880" s="23">
        <f t="shared" si="1679"/>
        <v>981305.59</v>
      </c>
      <c r="O11880" s="25">
        <f t="shared" si="1680"/>
        <v>975649.64999999991</v>
      </c>
      <c r="P11880" t="s">
        <v>23</v>
      </c>
      <c r="Q11880" t="s">
        <v>1985</v>
      </c>
      <c r="R11880" t="s">
        <v>2027</v>
      </c>
      <c r="S11880">
        <v>7964</v>
      </c>
      <c r="T11880" s="28">
        <v>45247</v>
      </c>
      <c r="U11880" s="7">
        <v>2827.97</v>
      </c>
    </row>
    <row r="11881" spans="1:21" x14ac:dyDescent="0.25">
      <c r="A11881" t="s">
        <v>10617</v>
      </c>
      <c r="B11881" s="28">
        <v>44901</v>
      </c>
      <c r="C11881" s="28">
        <v>44902</v>
      </c>
      <c r="D11881" s="19">
        <v>60</v>
      </c>
      <c r="E11881" s="7">
        <v>2406.08</v>
      </c>
      <c r="F11881" s="21">
        <f t="shared" si="1672"/>
        <v>44964</v>
      </c>
      <c r="G11881" s="28">
        <v>45247</v>
      </c>
      <c r="H11881" s="22">
        <f t="shared" si="1674"/>
        <v>283</v>
      </c>
      <c r="I11881" s="23">
        <f t="shared" si="1675"/>
        <v>680920.64</v>
      </c>
      <c r="J11881" s="23">
        <f t="shared" si="1673"/>
        <v>340</v>
      </c>
      <c r="K11881" s="24">
        <f t="shared" si="1676"/>
        <v>2066.08</v>
      </c>
      <c r="L11881" s="23">
        <f t="shared" si="1677"/>
        <v>346</v>
      </c>
      <c r="M11881" s="23">
        <f t="shared" si="1678"/>
        <v>345</v>
      </c>
      <c r="N11881" s="23">
        <f t="shared" si="1679"/>
        <v>832503.67999999993</v>
      </c>
      <c r="O11881" s="25">
        <f t="shared" si="1680"/>
        <v>830097.6</v>
      </c>
      <c r="P11881" t="s">
        <v>23</v>
      </c>
      <c r="Q11881" t="s">
        <v>1985</v>
      </c>
      <c r="R11881" t="s">
        <v>2027</v>
      </c>
      <c r="S11881">
        <v>7964</v>
      </c>
      <c r="T11881" s="28">
        <v>45247</v>
      </c>
      <c r="U11881" s="7">
        <v>2406.08</v>
      </c>
    </row>
    <row r="11882" spans="1:21" x14ac:dyDescent="0.25">
      <c r="A11882" t="s">
        <v>10618</v>
      </c>
      <c r="B11882" s="28">
        <v>44902</v>
      </c>
      <c r="C11882" s="28">
        <v>44904</v>
      </c>
      <c r="D11882" s="19">
        <v>60</v>
      </c>
      <c r="E11882" s="7">
        <v>3273.87</v>
      </c>
      <c r="F11882" s="21">
        <f t="shared" si="1672"/>
        <v>44966</v>
      </c>
      <c r="G11882" s="28">
        <v>45247</v>
      </c>
      <c r="H11882" s="22">
        <f t="shared" si="1674"/>
        <v>281</v>
      </c>
      <c r="I11882" s="23">
        <f t="shared" si="1675"/>
        <v>919957.47</v>
      </c>
      <c r="J11882" s="23">
        <f t="shared" si="1673"/>
        <v>338</v>
      </c>
      <c r="K11882" s="24">
        <f t="shared" si="1676"/>
        <v>2935.87</v>
      </c>
      <c r="L11882" s="23">
        <f t="shared" si="1677"/>
        <v>345</v>
      </c>
      <c r="M11882" s="23">
        <f t="shared" si="1678"/>
        <v>343</v>
      </c>
      <c r="N11882" s="23">
        <f t="shared" si="1679"/>
        <v>1129485.1499999999</v>
      </c>
      <c r="O11882" s="25">
        <f t="shared" si="1680"/>
        <v>1122937.4099999999</v>
      </c>
      <c r="P11882" t="s">
        <v>23</v>
      </c>
      <c r="Q11882" t="s">
        <v>1985</v>
      </c>
      <c r="R11882" t="s">
        <v>2027</v>
      </c>
      <c r="S11882">
        <v>7964</v>
      </c>
      <c r="T11882" s="28">
        <v>45247</v>
      </c>
      <c r="U11882" s="7">
        <v>3273.87</v>
      </c>
    </row>
    <row r="11883" spans="1:21" x14ac:dyDescent="0.25">
      <c r="A11883" t="s">
        <v>10619</v>
      </c>
      <c r="B11883" s="28">
        <v>44902</v>
      </c>
      <c r="C11883" s="28">
        <v>44905</v>
      </c>
      <c r="D11883" s="19">
        <v>60</v>
      </c>
      <c r="E11883" s="7">
        <v>6952.96</v>
      </c>
      <c r="F11883" s="21">
        <f t="shared" si="1672"/>
        <v>44967</v>
      </c>
      <c r="G11883" s="28">
        <v>45247</v>
      </c>
      <c r="H11883" s="22">
        <f t="shared" si="1674"/>
        <v>280</v>
      </c>
      <c r="I11883" s="23">
        <f t="shared" si="1675"/>
        <v>1946828.8</v>
      </c>
      <c r="J11883" s="23">
        <f t="shared" si="1673"/>
        <v>337</v>
      </c>
      <c r="K11883" s="24">
        <f t="shared" si="1676"/>
        <v>6615.96</v>
      </c>
      <c r="L11883" s="23">
        <f t="shared" si="1677"/>
        <v>345</v>
      </c>
      <c r="M11883" s="23">
        <f t="shared" si="1678"/>
        <v>342</v>
      </c>
      <c r="N11883" s="23">
        <f t="shared" si="1679"/>
        <v>2398771.2000000002</v>
      </c>
      <c r="O11883" s="25">
        <f t="shared" si="1680"/>
        <v>2377912.3199999998</v>
      </c>
      <c r="P11883" t="s">
        <v>23</v>
      </c>
      <c r="Q11883" t="s">
        <v>1985</v>
      </c>
      <c r="R11883" t="s">
        <v>2027</v>
      </c>
      <c r="S11883">
        <v>7964</v>
      </c>
      <c r="T11883" s="28">
        <v>45247</v>
      </c>
      <c r="U11883" s="7">
        <v>6952.96</v>
      </c>
    </row>
    <row r="11884" spans="1:21" x14ac:dyDescent="0.25">
      <c r="A11884" t="s">
        <v>10620</v>
      </c>
      <c r="B11884" s="28">
        <v>44902</v>
      </c>
      <c r="C11884" s="28">
        <v>44904</v>
      </c>
      <c r="D11884" s="19">
        <v>60</v>
      </c>
      <c r="E11884" s="7">
        <v>1515.99</v>
      </c>
      <c r="F11884" s="21">
        <f t="shared" si="1672"/>
        <v>44966</v>
      </c>
      <c r="G11884" s="28">
        <v>45247</v>
      </c>
      <c r="H11884" s="22">
        <f t="shared" si="1674"/>
        <v>281</v>
      </c>
      <c r="I11884" s="23">
        <f t="shared" si="1675"/>
        <v>425993.19</v>
      </c>
      <c r="J11884" s="23">
        <f t="shared" si="1673"/>
        <v>338</v>
      </c>
      <c r="K11884" s="24">
        <f t="shared" si="1676"/>
        <v>1177.99</v>
      </c>
      <c r="L11884" s="23">
        <f t="shared" si="1677"/>
        <v>345</v>
      </c>
      <c r="M11884" s="23">
        <f t="shared" si="1678"/>
        <v>343</v>
      </c>
      <c r="N11884" s="23">
        <f t="shared" si="1679"/>
        <v>523016.55</v>
      </c>
      <c r="O11884" s="25">
        <f t="shared" si="1680"/>
        <v>519984.57</v>
      </c>
      <c r="P11884" t="s">
        <v>23</v>
      </c>
      <c r="Q11884" t="s">
        <v>1985</v>
      </c>
      <c r="R11884" t="s">
        <v>2027</v>
      </c>
      <c r="S11884">
        <v>7964</v>
      </c>
      <c r="T11884" s="28">
        <v>45247</v>
      </c>
      <c r="U11884" s="7">
        <v>1515.99</v>
      </c>
    </row>
    <row r="11885" spans="1:21" x14ac:dyDescent="0.25">
      <c r="A11885" t="s">
        <v>10621</v>
      </c>
      <c r="B11885" s="28">
        <v>44904</v>
      </c>
      <c r="C11885" s="28">
        <v>44907</v>
      </c>
      <c r="D11885" s="19">
        <v>60</v>
      </c>
      <c r="E11885" s="7">
        <v>10611.93</v>
      </c>
      <c r="F11885" s="21">
        <f t="shared" si="1672"/>
        <v>44969</v>
      </c>
      <c r="G11885" s="28">
        <v>45247</v>
      </c>
      <c r="H11885" s="22">
        <f t="shared" si="1674"/>
        <v>278</v>
      </c>
      <c r="I11885" s="23">
        <f t="shared" si="1675"/>
        <v>2950116.54</v>
      </c>
      <c r="J11885" s="23">
        <f t="shared" si="1673"/>
        <v>335</v>
      </c>
      <c r="K11885" s="24">
        <f t="shared" si="1676"/>
        <v>10276.93</v>
      </c>
      <c r="L11885" s="23">
        <f t="shared" si="1677"/>
        <v>343</v>
      </c>
      <c r="M11885" s="23">
        <f t="shared" si="1678"/>
        <v>340</v>
      </c>
      <c r="N11885" s="23">
        <f t="shared" si="1679"/>
        <v>3639891.99</v>
      </c>
      <c r="O11885" s="25">
        <f t="shared" si="1680"/>
        <v>3608056.2</v>
      </c>
      <c r="P11885" t="s">
        <v>23</v>
      </c>
      <c r="Q11885" t="s">
        <v>1985</v>
      </c>
      <c r="R11885" t="s">
        <v>2027</v>
      </c>
      <c r="S11885">
        <v>7964</v>
      </c>
      <c r="T11885" s="28">
        <v>45247</v>
      </c>
      <c r="U11885" s="7">
        <v>10611.93</v>
      </c>
    </row>
    <row r="11886" spans="1:21" x14ac:dyDescent="0.25">
      <c r="A11886" t="s">
        <v>10622</v>
      </c>
      <c r="B11886" s="28">
        <v>44904</v>
      </c>
      <c r="C11886" s="28">
        <v>44907</v>
      </c>
      <c r="D11886" s="19">
        <v>60</v>
      </c>
      <c r="E11886" s="7">
        <v>17382.400000000001</v>
      </c>
      <c r="F11886" s="21">
        <f t="shared" si="1672"/>
        <v>44969</v>
      </c>
      <c r="G11886" s="28">
        <v>45247</v>
      </c>
      <c r="H11886" s="22">
        <f t="shared" si="1674"/>
        <v>278</v>
      </c>
      <c r="I11886" s="23">
        <f t="shared" si="1675"/>
        <v>4832307.2000000002</v>
      </c>
      <c r="J11886" s="23">
        <f t="shared" si="1673"/>
        <v>335</v>
      </c>
      <c r="K11886" s="24">
        <f t="shared" si="1676"/>
        <v>17047.400000000001</v>
      </c>
      <c r="L11886" s="23">
        <f t="shared" si="1677"/>
        <v>343</v>
      </c>
      <c r="M11886" s="23">
        <f t="shared" si="1678"/>
        <v>340</v>
      </c>
      <c r="N11886" s="23">
        <f t="shared" si="1679"/>
        <v>5962163.2000000002</v>
      </c>
      <c r="O11886" s="25">
        <f t="shared" si="1680"/>
        <v>5910016.0000000009</v>
      </c>
      <c r="P11886" t="s">
        <v>23</v>
      </c>
      <c r="Q11886" t="s">
        <v>1985</v>
      </c>
      <c r="R11886" t="s">
        <v>2027</v>
      </c>
      <c r="S11886">
        <v>7965</v>
      </c>
      <c r="T11886" s="28">
        <v>45247</v>
      </c>
      <c r="U11886" s="7">
        <v>17382.400000000001</v>
      </c>
    </row>
    <row r="11887" spans="1:21" x14ac:dyDescent="0.25">
      <c r="A11887" t="s">
        <v>10623</v>
      </c>
      <c r="B11887" s="28">
        <v>44907</v>
      </c>
      <c r="C11887" s="28">
        <v>44909</v>
      </c>
      <c r="D11887" s="19">
        <v>60</v>
      </c>
      <c r="E11887" s="7">
        <v>2400</v>
      </c>
      <c r="F11887" s="21">
        <f t="shared" si="1672"/>
        <v>44971</v>
      </c>
      <c r="G11887" s="28">
        <v>45247</v>
      </c>
      <c r="H11887" s="22">
        <f t="shared" si="1674"/>
        <v>276</v>
      </c>
      <c r="I11887" s="23">
        <f t="shared" si="1675"/>
        <v>662400</v>
      </c>
      <c r="J11887" s="23">
        <f t="shared" si="1673"/>
        <v>333</v>
      </c>
      <c r="K11887" s="24">
        <f t="shared" si="1676"/>
        <v>2067</v>
      </c>
      <c r="L11887" s="23">
        <f t="shared" si="1677"/>
        <v>340</v>
      </c>
      <c r="M11887" s="23">
        <f t="shared" si="1678"/>
        <v>338</v>
      </c>
      <c r="N11887" s="23">
        <f t="shared" si="1679"/>
        <v>816000</v>
      </c>
      <c r="O11887" s="25">
        <f t="shared" si="1680"/>
        <v>811200</v>
      </c>
      <c r="P11887" t="s">
        <v>23</v>
      </c>
      <c r="Q11887" t="s">
        <v>1985</v>
      </c>
      <c r="R11887" t="s">
        <v>2027</v>
      </c>
      <c r="S11887">
        <v>7965</v>
      </c>
      <c r="T11887" s="28">
        <v>45247</v>
      </c>
      <c r="U11887" s="7">
        <v>2400</v>
      </c>
    </row>
    <row r="11888" spans="1:21" x14ac:dyDescent="0.25">
      <c r="A11888" t="s">
        <v>10624</v>
      </c>
      <c r="B11888" s="28">
        <v>44908</v>
      </c>
      <c r="C11888" s="28">
        <v>44911</v>
      </c>
      <c r="D11888" s="19">
        <v>60</v>
      </c>
      <c r="E11888" s="7">
        <v>22917.09</v>
      </c>
      <c r="F11888" s="21">
        <f t="shared" si="1672"/>
        <v>44973</v>
      </c>
      <c r="G11888" s="28">
        <v>45247</v>
      </c>
      <c r="H11888" s="22">
        <f t="shared" si="1674"/>
        <v>274</v>
      </c>
      <c r="I11888" s="23">
        <f t="shared" si="1675"/>
        <v>6279282.6600000001</v>
      </c>
      <c r="J11888" s="23">
        <f t="shared" si="1673"/>
        <v>331</v>
      </c>
      <c r="K11888" s="24">
        <f t="shared" si="1676"/>
        <v>22586.09</v>
      </c>
      <c r="L11888" s="23">
        <f t="shared" si="1677"/>
        <v>339</v>
      </c>
      <c r="M11888" s="23">
        <f t="shared" si="1678"/>
        <v>336</v>
      </c>
      <c r="N11888" s="23">
        <f t="shared" si="1679"/>
        <v>7768893.5099999998</v>
      </c>
      <c r="O11888" s="25">
        <f t="shared" si="1680"/>
        <v>7700142.2400000002</v>
      </c>
      <c r="P11888" t="s">
        <v>23</v>
      </c>
      <c r="Q11888" t="s">
        <v>1985</v>
      </c>
      <c r="R11888" t="s">
        <v>2027</v>
      </c>
      <c r="S11888">
        <v>7965</v>
      </c>
      <c r="T11888" s="28">
        <v>45247</v>
      </c>
      <c r="U11888" s="7">
        <v>22917.09</v>
      </c>
    </row>
    <row r="11889" spans="1:21" x14ac:dyDescent="0.25">
      <c r="A11889" t="s">
        <v>10625</v>
      </c>
      <c r="B11889" s="28">
        <v>44910</v>
      </c>
      <c r="C11889" s="28">
        <v>44913</v>
      </c>
      <c r="D11889" s="19">
        <v>60</v>
      </c>
      <c r="E11889" s="7">
        <v>2600</v>
      </c>
      <c r="F11889" s="21">
        <f t="shared" si="1672"/>
        <v>44975</v>
      </c>
      <c r="G11889" s="28">
        <v>45247</v>
      </c>
      <c r="H11889" s="22">
        <f t="shared" si="1674"/>
        <v>272</v>
      </c>
      <c r="I11889" s="23">
        <f t="shared" si="1675"/>
        <v>707200</v>
      </c>
      <c r="J11889" s="23">
        <f t="shared" si="1673"/>
        <v>329</v>
      </c>
      <c r="K11889" s="24">
        <f t="shared" si="1676"/>
        <v>2271</v>
      </c>
      <c r="L11889" s="23">
        <f t="shared" si="1677"/>
        <v>337</v>
      </c>
      <c r="M11889" s="23">
        <f t="shared" si="1678"/>
        <v>334</v>
      </c>
      <c r="N11889" s="23">
        <f t="shared" si="1679"/>
        <v>876200</v>
      </c>
      <c r="O11889" s="25">
        <f t="shared" si="1680"/>
        <v>868400</v>
      </c>
      <c r="P11889" t="s">
        <v>23</v>
      </c>
      <c r="Q11889" t="s">
        <v>1985</v>
      </c>
      <c r="R11889" t="s">
        <v>2027</v>
      </c>
      <c r="S11889">
        <v>7965</v>
      </c>
      <c r="T11889" s="28">
        <v>45247</v>
      </c>
      <c r="U11889" s="7">
        <v>2600</v>
      </c>
    </row>
    <row r="11890" spans="1:21" x14ac:dyDescent="0.25">
      <c r="A11890" t="s">
        <v>10626</v>
      </c>
      <c r="B11890" s="28">
        <v>44910</v>
      </c>
      <c r="C11890" s="28">
        <v>44911</v>
      </c>
      <c r="D11890" s="19">
        <v>60</v>
      </c>
      <c r="E11890" s="7">
        <v>7218.24</v>
      </c>
      <c r="F11890" s="21">
        <f t="shared" si="1672"/>
        <v>44973</v>
      </c>
      <c r="G11890" s="28">
        <v>45247</v>
      </c>
      <c r="H11890" s="22">
        <f t="shared" si="1674"/>
        <v>274</v>
      </c>
      <c r="I11890" s="23">
        <f t="shared" si="1675"/>
        <v>1977797.76</v>
      </c>
      <c r="J11890" s="23">
        <f t="shared" si="1673"/>
        <v>331</v>
      </c>
      <c r="K11890" s="24">
        <f t="shared" si="1676"/>
        <v>6887.24</v>
      </c>
      <c r="L11890" s="23">
        <f t="shared" si="1677"/>
        <v>337</v>
      </c>
      <c r="M11890" s="23">
        <f t="shared" si="1678"/>
        <v>336</v>
      </c>
      <c r="N11890" s="23">
        <f t="shared" si="1679"/>
        <v>2432546.88</v>
      </c>
      <c r="O11890" s="25">
        <f t="shared" si="1680"/>
        <v>2425328.6400000001</v>
      </c>
      <c r="P11890" t="s">
        <v>23</v>
      </c>
      <c r="Q11890" t="s">
        <v>1985</v>
      </c>
      <c r="R11890" t="s">
        <v>2027</v>
      </c>
      <c r="S11890">
        <v>7965</v>
      </c>
      <c r="T11890" s="28">
        <v>45247</v>
      </c>
      <c r="U11890" s="7">
        <v>7218.24</v>
      </c>
    </row>
    <row r="11891" spans="1:21" x14ac:dyDescent="0.25">
      <c r="A11891" t="s">
        <v>10627</v>
      </c>
      <c r="B11891" s="28">
        <v>44914</v>
      </c>
      <c r="C11891" s="28">
        <v>44917</v>
      </c>
      <c r="D11891" s="19">
        <v>60</v>
      </c>
      <c r="E11891">
        <v>600</v>
      </c>
      <c r="F11891" s="21">
        <f t="shared" si="1672"/>
        <v>44979</v>
      </c>
      <c r="G11891" s="28">
        <v>45247</v>
      </c>
      <c r="H11891" s="22">
        <f t="shared" si="1674"/>
        <v>268</v>
      </c>
      <c r="I11891" s="23">
        <f t="shared" si="1675"/>
        <v>160800</v>
      </c>
      <c r="J11891" s="23">
        <f t="shared" si="1673"/>
        <v>325</v>
      </c>
      <c r="K11891" s="24">
        <f t="shared" si="1676"/>
        <v>275</v>
      </c>
      <c r="L11891" s="23">
        <f t="shared" si="1677"/>
        <v>333</v>
      </c>
      <c r="M11891" s="23">
        <f t="shared" si="1678"/>
        <v>330</v>
      </c>
      <c r="N11891" s="23">
        <f t="shared" si="1679"/>
        <v>199800</v>
      </c>
      <c r="O11891" s="25">
        <f t="shared" si="1680"/>
        <v>198000</v>
      </c>
      <c r="P11891" t="s">
        <v>23</v>
      </c>
      <c r="Q11891" t="s">
        <v>1985</v>
      </c>
      <c r="R11891" t="s">
        <v>2027</v>
      </c>
      <c r="S11891">
        <v>7965</v>
      </c>
      <c r="T11891" s="28">
        <v>45247</v>
      </c>
      <c r="U11891">
        <v>600</v>
      </c>
    </row>
    <row r="11892" spans="1:21" x14ac:dyDescent="0.25">
      <c r="A11892" t="s">
        <v>10628</v>
      </c>
      <c r="B11892" s="28">
        <v>44914</v>
      </c>
      <c r="C11892" s="28">
        <v>44915</v>
      </c>
      <c r="D11892" s="19">
        <v>60</v>
      </c>
      <c r="E11892">
        <v>800</v>
      </c>
      <c r="F11892" s="21">
        <f t="shared" si="1672"/>
        <v>44977</v>
      </c>
      <c r="G11892" s="28">
        <v>45247</v>
      </c>
      <c r="H11892" s="22">
        <f t="shared" si="1674"/>
        <v>270</v>
      </c>
      <c r="I11892" s="23">
        <f t="shared" si="1675"/>
        <v>216000</v>
      </c>
      <c r="J11892" s="23">
        <f t="shared" si="1673"/>
        <v>327</v>
      </c>
      <c r="K11892" s="24">
        <f t="shared" si="1676"/>
        <v>473</v>
      </c>
      <c r="L11892" s="23">
        <f t="shared" si="1677"/>
        <v>333</v>
      </c>
      <c r="M11892" s="23">
        <f t="shared" si="1678"/>
        <v>332</v>
      </c>
      <c r="N11892" s="23">
        <f t="shared" si="1679"/>
        <v>266400</v>
      </c>
      <c r="O11892" s="25">
        <f t="shared" si="1680"/>
        <v>265600</v>
      </c>
      <c r="P11892" t="s">
        <v>23</v>
      </c>
      <c r="Q11892" t="s">
        <v>1985</v>
      </c>
      <c r="R11892" t="s">
        <v>2027</v>
      </c>
      <c r="S11892">
        <v>7965</v>
      </c>
      <c r="T11892" s="28">
        <v>45247</v>
      </c>
      <c r="U11892">
        <v>800</v>
      </c>
    </row>
    <row r="11893" spans="1:21" x14ac:dyDescent="0.25">
      <c r="A11893" t="s">
        <v>10629</v>
      </c>
      <c r="B11893" s="28">
        <v>44914</v>
      </c>
      <c r="C11893" s="28">
        <v>44915</v>
      </c>
      <c r="D11893" s="19">
        <v>60</v>
      </c>
      <c r="E11893" s="7">
        <v>8664.5300000000007</v>
      </c>
      <c r="F11893" s="21">
        <f t="shared" si="1672"/>
        <v>44977</v>
      </c>
      <c r="G11893" s="28">
        <v>45247</v>
      </c>
      <c r="H11893" s="22">
        <f t="shared" si="1674"/>
        <v>270</v>
      </c>
      <c r="I11893" s="23">
        <f t="shared" si="1675"/>
        <v>2339423.1</v>
      </c>
      <c r="J11893" s="23">
        <f t="shared" si="1673"/>
        <v>327</v>
      </c>
      <c r="K11893" s="24">
        <f t="shared" si="1676"/>
        <v>8337.5300000000007</v>
      </c>
      <c r="L11893" s="23">
        <f t="shared" si="1677"/>
        <v>333</v>
      </c>
      <c r="M11893" s="23">
        <f t="shared" si="1678"/>
        <v>332</v>
      </c>
      <c r="N11893" s="23">
        <f t="shared" si="1679"/>
        <v>2885288.49</v>
      </c>
      <c r="O11893" s="25">
        <f t="shared" si="1680"/>
        <v>2876623.9600000004</v>
      </c>
      <c r="P11893" t="s">
        <v>23</v>
      </c>
      <c r="Q11893" t="s">
        <v>1985</v>
      </c>
      <c r="R11893" t="s">
        <v>2027</v>
      </c>
      <c r="S11893">
        <v>7965</v>
      </c>
      <c r="T11893" s="28">
        <v>45247</v>
      </c>
      <c r="U11893" s="7">
        <v>8664.5300000000007</v>
      </c>
    </row>
    <row r="11894" spans="1:21" x14ac:dyDescent="0.25">
      <c r="A11894" t="s">
        <v>10630</v>
      </c>
      <c r="B11894" s="28">
        <v>44914</v>
      </c>
      <c r="C11894" s="28">
        <v>44917</v>
      </c>
      <c r="D11894" s="19">
        <v>60</v>
      </c>
      <c r="E11894" s="7">
        <v>2041.44</v>
      </c>
      <c r="F11894" s="21">
        <f t="shared" si="1672"/>
        <v>44979</v>
      </c>
      <c r="G11894" s="28">
        <v>45247</v>
      </c>
      <c r="H11894" s="22">
        <f t="shared" si="1674"/>
        <v>268</v>
      </c>
      <c r="I11894" s="23">
        <f t="shared" si="1675"/>
        <v>547105.92000000004</v>
      </c>
      <c r="J11894" s="23">
        <f t="shared" si="1673"/>
        <v>325</v>
      </c>
      <c r="K11894" s="24">
        <f t="shared" si="1676"/>
        <v>1716.44</v>
      </c>
      <c r="L11894" s="23">
        <f t="shared" si="1677"/>
        <v>333</v>
      </c>
      <c r="M11894" s="23">
        <f t="shared" si="1678"/>
        <v>330</v>
      </c>
      <c r="N11894" s="23">
        <f t="shared" si="1679"/>
        <v>679799.52</v>
      </c>
      <c r="O11894" s="25">
        <f t="shared" si="1680"/>
        <v>673675.20000000007</v>
      </c>
      <c r="P11894" t="s">
        <v>23</v>
      </c>
      <c r="Q11894" t="s">
        <v>1985</v>
      </c>
      <c r="R11894" t="s">
        <v>2027</v>
      </c>
      <c r="S11894">
        <v>7965</v>
      </c>
      <c r="T11894" s="28">
        <v>45247</v>
      </c>
      <c r="U11894" s="7">
        <v>2041.44</v>
      </c>
    </row>
    <row r="11895" spans="1:21" x14ac:dyDescent="0.25">
      <c r="A11895" t="s">
        <v>10631</v>
      </c>
      <c r="B11895" s="28">
        <v>44916</v>
      </c>
      <c r="C11895" s="28">
        <v>44920</v>
      </c>
      <c r="D11895" s="19">
        <v>60</v>
      </c>
      <c r="E11895" s="7">
        <v>2754.9</v>
      </c>
      <c r="F11895" s="21">
        <f t="shared" si="1672"/>
        <v>44982</v>
      </c>
      <c r="G11895" s="28">
        <v>45247</v>
      </c>
      <c r="H11895" s="22">
        <f t="shared" si="1674"/>
        <v>265</v>
      </c>
      <c r="I11895" s="23">
        <f t="shared" si="1675"/>
        <v>730048.5</v>
      </c>
      <c r="J11895" s="23">
        <f t="shared" si="1673"/>
        <v>322</v>
      </c>
      <c r="K11895" s="24">
        <f t="shared" si="1676"/>
        <v>2432.9</v>
      </c>
      <c r="L11895" s="23">
        <f t="shared" si="1677"/>
        <v>331</v>
      </c>
      <c r="M11895" s="23">
        <f t="shared" si="1678"/>
        <v>327</v>
      </c>
      <c r="N11895" s="23">
        <f t="shared" si="1679"/>
        <v>911871.9</v>
      </c>
      <c r="O11895" s="25">
        <f t="shared" si="1680"/>
        <v>900852.3</v>
      </c>
      <c r="P11895" t="s">
        <v>23</v>
      </c>
      <c r="Q11895" t="s">
        <v>1985</v>
      </c>
      <c r="R11895" t="s">
        <v>2027</v>
      </c>
      <c r="S11895">
        <v>7965</v>
      </c>
      <c r="T11895" s="28">
        <v>45247</v>
      </c>
      <c r="U11895" s="7">
        <v>2754.9</v>
      </c>
    </row>
    <row r="11896" spans="1:21" x14ac:dyDescent="0.25">
      <c r="A11896" t="s">
        <v>10632</v>
      </c>
      <c r="B11896" s="28">
        <v>44916</v>
      </c>
      <c r="C11896" s="28">
        <v>44920</v>
      </c>
      <c r="D11896" s="19">
        <v>60</v>
      </c>
      <c r="E11896" s="7">
        <v>12288.06</v>
      </c>
      <c r="F11896" s="21">
        <f t="shared" si="1672"/>
        <v>44982</v>
      </c>
      <c r="G11896" s="28">
        <v>45247</v>
      </c>
      <c r="H11896" s="22">
        <f t="shared" si="1674"/>
        <v>265</v>
      </c>
      <c r="I11896" s="23">
        <f t="shared" si="1675"/>
        <v>3256335.9</v>
      </c>
      <c r="J11896" s="23">
        <f t="shared" si="1673"/>
        <v>322</v>
      </c>
      <c r="K11896" s="24">
        <f t="shared" si="1676"/>
        <v>11966.06</v>
      </c>
      <c r="L11896" s="23">
        <f t="shared" si="1677"/>
        <v>331</v>
      </c>
      <c r="M11896" s="23">
        <f t="shared" si="1678"/>
        <v>327</v>
      </c>
      <c r="N11896" s="23">
        <f t="shared" si="1679"/>
        <v>4067347.86</v>
      </c>
      <c r="O11896" s="25">
        <f t="shared" si="1680"/>
        <v>4018195.6199999996</v>
      </c>
      <c r="P11896" t="s">
        <v>23</v>
      </c>
      <c r="Q11896" t="s">
        <v>1985</v>
      </c>
      <c r="R11896" t="s">
        <v>2027</v>
      </c>
      <c r="S11896">
        <v>7965</v>
      </c>
      <c r="T11896" s="28">
        <v>45247</v>
      </c>
      <c r="U11896" s="7">
        <v>12288.06</v>
      </c>
    </row>
    <row r="11897" spans="1:21" x14ac:dyDescent="0.25">
      <c r="A11897" t="s">
        <v>10633</v>
      </c>
      <c r="B11897" s="28">
        <v>44928</v>
      </c>
      <c r="C11897" s="28">
        <v>44929</v>
      </c>
      <c r="D11897" s="19">
        <v>60</v>
      </c>
      <c r="E11897" s="7">
        <v>10240.049999999999</v>
      </c>
      <c r="F11897" s="21">
        <f t="shared" si="1672"/>
        <v>44988</v>
      </c>
      <c r="G11897" s="28">
        <v>45247</v>
      </c>
      <c r="H11897" s="22">
        <f t="shared" si="1674"/>
        <v>259</v>
      </c>
      <c r="I11897" s="23">
        <f t="shared" si="1675"/>
        <v>2652172.9499999997</v>
      </c>
      <c r="J11897" s="23">
        <f t="shared" si="1673"/>
        <v>314</v>
      </c>
      <c r="K11897" s="24">
        <f t="shared" si="1676"/>
        <v>9926.0499999999993</v>
      </c>
      <c r="L11897" s="23">
        <f t="shared" si="1677"/>
        <v>319</v>
      </c>
      <c r="M11897" s="23">
        <f t="shared" si="1678"/>
        <v>318</v>
      </c>
      <c r="N11897" s="23">
        <f t="shared" si="1679"/>
        <v>3266575.9499999997</v>
      </c>
      <c r="O11897" s="25">
        <f t="shared" si="1680"/>
        <v>3256335.9</v>
      </c>
      <c r="P11897" t="s">
        <v>23</v>
      </c>
      <c r="Q11897" t="s">
        <v>1985</v>
      </c>
      <c r="R11897" t="s">
        <v>2027</v>
      </c>
      <c r="S11897">
        <v>7966</v>
      </c>
      <c r="T11897" s="28">
        <v>45247</v>
      </c>
      <c r="U11897" s="7">
        <v>10240.049999999999</v>
      </c>
    </row>
    <row r="11898" spans="1:21" x14ac:dyDescent="0.25">
      <c r="A11898" t="s">
        <v>10634</v>
      </c>
      <c r="B11898" s="28">
        <v>44928</v>
      </c>
      <c r="C11898" s="28">
        <v>44929</v>
      </c>
      <c r="D11898" s="19">
        <v>60</v>
      </c>
      <c r="E11898" s="7">
        <v>4812.16</v>
      </c>
      <c r="F11898" s="21">
        <f t="shared" si="1672"/>
        <v>44988</v>
      </c>
      <c r="G11898" s="28">
        <v>45247</v>
      </c>
      <c r="H11898" s="22">
        <f t="shared" si="1674"/>
        <v>259</v>
      </c>
      <c r="I11898" s="23">
        <f t="shared" si="1675"/>
        <v>1246349.44</v>
      </c>
      <c r="J11898" s="23">
        <f t="shared" si="1673"/>
        <v>314</v>
      </c>
      <c r="K11898" s="24">
        <f t="shared" si="1676"/>
        <v>4498.16</v>
      </c>
      <c r="L11898" s="23">
        <f t="shared" si="1677"/>
        <v>319</v>
      </c>
      <c r="M11898" s="23">
        <f t="shared" si="1678"/>
        <v>318</v>
      </c>
      <c r="N11898" s="23">
        <f t="shared" si="1679"/>
        <v>1535079.04</v>
      </c>
      <c r="O11898" s="25">
        <f t="shared" si="1680"/>
        <v>1530266.88</v>
      </c>
      <c r="P11898" t="s">
        <v>23</v>
      </c>
      <c r="Q11898" t="s">
        <v>1985</v>
      </c>
      <c r="R11898" t="s">
        <v>2027</v>
      </c>
      <c r="S11898">
        <v>7966</v>
      </c>
      <c r="T11898" s="28">
        <v>45247</v>
      </c>
      <c r="U11898" s="7">
        <v>4812.16</v>
      </c>
    </row>
    <row r="11899" spans="1:21" x14ac:dyDescent="0.25">
      <c r="A11899" t="s">
        <v>10635</v>
      </c>
      <c r="B11899" s="28">
        <v>44929</v>
      </c>
      <c r="C11899" s="28">
        <v>44930</v>
      </c>
      <c r="D11899" s="19">
        <v>60</v>
      </c>
      <c r="E11899" s="7">
        <v>9095.94</v>
      </c>
      <c r="F11899" s="21">
        <f t="shared" si="1672"/>
        <v>44989</v>
      </c>
      <c r="G11899" s="28">
        <v>45247</v>
      </c>
      <c r="H11899" s="22">
        <f t="shared" si="1674"/>
        <v>258</v>
      </c>
      <c r="I11899" s="23">
        <f t="shared" si="1675"/>
        <v>2346752.52</v>
      </c>
      <c r="J11899" s="23">
        <f t="shared" si="1673"/>
        <v>313</v>
      </c>
      <c r="K11899" s="24">
        <f t="shared" si="1676"/>
        <v>8782.94</v>
      </c>
      <c r="L11899" s="23">
        <f t="shared" si="1677"/>
        <v>318</v>
      </c>
      <c r="M11899" s="23">
        <f t="shared" si="1678"/>
        <v>317</v>
      </c>
      <c r="N11899" s="23">
        <f t="shared" si="1679"/>
        <v>2892508.9200000004</v>
      </c>
      <c r="O11899" s="25">
        <f t="shared" si="1680"/>
        <v>2883412.98</v>
      </c>
      <c r="P11899" t="s">
        <v>23</v>
      </c>
      <c r="Q11899" t="s">
        <v>1985</v>
      </c>
      <c r="R11899" t="s">
        <v>2027</v>
      </c>
      <c r="S11899">
        <v>7966</v>
      </c>
      <c r="T11899" s="28">
        <v>45247</v>
      </c>
      <c r="U11899" s="7">
        <v>9095.94</v>
      </c>
    </row>
    <row r="11900" spans="1:21" x14ac:dyDescent="0.25">
      <c r="A11900" t="s">
        <v>10636</v>
      </c>
      <c r="B11900" s="28">
        <v>44929</v>
      </c>
      <c r="C11900" s="28">
        <v>44930</v>
      </c>
      <c r="D11900" s="19">
        <v>60</v>
      </c>
      <c r="E11900" s="7">
        <v>8730.32</v>
      </c>
      <c r="F11900" s="21">
        <f t="shared" si="1672"/>
        <v>44989</v>
      </c>
      <c r="G11900" s="28">
        <v>45247</v>
      </c>
      <c r="H11900" s="22">
        <f t="shared" si="1674"/>
        <v>258</v>
      </c>
      <c r="I11900" s="23">
        <f t="shared" si="1675"/>
        <v>2252422.56</v>
      </c>
      <c r="J11900" s="23">
        <f t="shared" si="1673"/>
        <v>313</v>
      </c>
      <c r="K11900" s="24">
        <f t="shared" si="1676"/>
        <v>8417.32</v>
      </c>
      <c r="L11900" s="23">
        <f t="shared" si="1677"/>
        <v>318</v>
      </c>
      <c r="M11900" s="23">
        <f t="shared" si="1678"/>
        <v>317</v>
      </c>
      <c r="N11900" s="23">
        <f t="shared" si="1679"/>
        <v>2776241.76</v>
      </c>
      <c r="O11900" s="25">
        <f t="shared" si="1680"/>
        <v>2767511.44</v>
      </c>
      <c r="P11900" t="s">
        <v>23</v>
      </c>
      <c r="Q11900" t="s">
        <v>1985</v>
      </c>
      <c r="R11900" t="s">
        <v>2027</v>
      </c>
      <c r="S11900">
        <v>7966</v>
      </c>
      <c r="T11900" s="28">
        <v>45247</v>
      </c>
      <c r="U11900" s="7">
        <v>8730.32</v>
      </c>
    </row>
    <row r="11901" spans="1:21" x14ac:dyDescent="0.25">
      <c r="A11901" t="s">
        <v>10637</v>
      </c>
      <c r="B11901" s="28">
        <v>44929</v>
      </c>
      <c r="C11901" s="28">
        <v>44930</v>
      </c>
      <c r="D11901" s="19">
        <v>60</v>
      </c>
      <c r="E11901" s="7">
        <v>16369.35</v>
      </c>
      <c r="F11901" s="21">
        <f t="shared" si="1672"/>
        <v>44989</v>
      </c>
      <c r="G11901" s="28">
        <v>45247</v>
      </c>
      <c r="H11901" s="22">
        <f t="shared" si="1674"/>
        <v>258</v>
      </c>
      <c r="I11901" s="23">
        <f t="shared" si="1675"/>
        <v>4223292.3</v>
      </c>
      <c r="J11901" s="23">
        <f t="shared" si="1673"/>
        <v>313</v>
      </c>
      <c r="K11901" s="24">
        <f t="shared" si="1676"/>
        <v>16056.35</v>
      </c>
      <c r="L11901" s="23">
        <f t="shared" si="1677"/>
        <v>318</v>
      </c>
      <c r="M11901" s="23">
        <f t="shared" si="1678"/>
        <v>317</v>
      </c>
      <c r="N11901" s="23">
        <f t="shared" si="1679"/>
        <v>5205453.3</v>
      </c>
      <c r="O11901" s="25">
        <f t="shared" si="1680"/>
        <v>5189083.95</v>
      </c>
      <c r="P11901" t="s">
        <v>23</v>
      </c>
      <c r="Q11901" t="s">
        <v>1985</v>
      </c>
      <c r="R11901" t="s">
        <v>2027</v>
      </c>
      <c r="S11901">
        <v>7966</v>
      </c>
      <c r="T11901" s="28">
        <v>45247</v>
      </c>
      <c r="U11901" s="7">
        <v>16369.35</v>
      </c>
    </row>
    <row r="11902" spans="1:21" x14ac:dyDescent="0.25">
      <c r="A11902" t="s">
        <v>10638</v>
      </c>
      <c r="B11902" s="28">
        <v>44929</v>
      </c>
      <c r="C11902" s="28">
        <v>44930</v>
      </c>
      <c r="D11902" s="19">
        <v>60</v>
      </c>
      <c r="E11902" s="7">
        <v>12127.92</v>
      </c>
      <c r="F11902" s="21">
        <f t="shared" si="1672"/>
        <v>44989</v>
      </c>
      <c r="G11902" s="28">
        <v>45247</v>
      </c>
      <c r="H11902" s="22">
        <f t="shared" si="1674"/>
        <v>258</v>
      </c>
      <c r="I11902" s="23">
        <f t="shared" si="1675"/>
        <v>3129003.36</v>
      </c>
      <c r="J11902" s="23">
        <f t="shared" si="1673"/>
        <v>313</v>
      </c>
      <c r="K11902" s="24">
        <f t="shared" si="1676"/>
        <v>11814.92</v>
      </c>
      <c r="L11902" s="23">
        <f t="shared" si="1677"/>
        <v>318</v>
      </c>
      <c r="M11902" s="23">
        <f t="shared" si="1678"/>
        <v>317</v>
      </c>
      <c r="N11902" s="23">
        <f t="shared" si="1679"/>
        <v>3856678.56</v>
      </c>
      <c r="O11902" s="25">
        <f t="shared" si="1680"/>
        <v>3844550.64</v>
      </c>
      <c r="P11902" t="s">
        <v>23</v>
      </c>
      <c r="Q11902" t="s">
        <v>1985</v>
      </c>
      <c r="R11902" t="s">
        <v>2027</v>
      </c>
      <c r="S11902">
        <v>7966</v>
      </c>
      <c r="T11902" s="28">
        <v>45247</v>
      </c>
      <c r="U11902" s="7">
        <v>12127.92</v>
      </c>
    </row>
    <row r="11903" spans="1:21" x14ac:dyDescent="0.25">
      <c r="A11903" t="s">
        <v>10639</v>
      </c>
      <c r="B11903" s="28">
        <v>44929</v>
      </c>
      <c r="C11903" s="28">
        <v>44930</v>
      </c>
      <c r="D11903" s="19">
        <v>60</v>
      </c>
      <c r="E11903" s="7">
        <v>14352.12</v>
      </c>
      <c r="F11903" s="21">
        <f t="shared" si="1672"/>
        <v>44989</v>
      </c>
      <c r="G11903" s="28">
        <v>45247</v>
      </c>
      <c r="H11903" s="22">
        <f t="shared" si="1674"/>
        <v>258</v>
      </c>
      <c r="I11903" s="23">
        <f t="shared" si="1675"/>
        <v>3702846.9600000004</v>
      </c>
      <c r="J11903" s="23">
        <f t="shared" si="1673"/>
        <v>313</v>
      </c>
      <c r="K11903" s="24">
        <f t="shared" si="1676"/>
        <v>14039.12</v>
      </c>
      <c r="L11903" s="23">
        <f t="shared" si="1677"/>
        <v>318</v>
      </c>
      <c r="M11903" s="23">
        <f t="shared" si="1678"/>
        <v>317</v>
      </c>
      <c r="N11903" s="23">
        <f t="shared" si="1679"/>
        <v>4563974.16</v>
      </c>
      <c r="O11903" s="25">
        <f t="shared" si="1680"/>
        <v>4549622.04</v>
      </c>
      <c r="P11903" t="s">
        <v>23</v>
      </c>
      <c r="Q11903" t="s">
        <v>1985</v>
      </c>
      <c r="R11903" t="s">
        <v>2027</v>
      </c>
      <c r="S11903">
        <v>7966</v>
      </c>
      <c r="T11903" s="28">
        <v>45247</v>
      </c>
      <c r="U11903" s="7">
        <v>14352.12</v>
      </c>
    </row>
    <row r="11904" spans="1:21" x14ac:dyDescent="0.25">
      <c r="A11904" t="s">
        <v>10640</v>
      </c>
      <c r="B11904" s="28">
        <v>44930</v>
      </c>
      <c r="C11904" s="28">
        <v>44931</v>
      </c>
      <c r="D11904" s="19">
        <v>60</v>
      </c>
      <c r="E11904" s="7">
        <v>10855.9</v>
      </c>
      <c r="F11904" s="21">
        <f t="shared" si="1672"/>
        <v>44990</v>
      </c>
      <c r="G11904" s="28">
        <v>45247</v>
      </c>
      <c r="H11904" s="22">
        <f t="shared" si="1674"/>
        <v>257</v>
      </c>
      <c r="I11904" s="23">
        <f t="shared" si="1675"/>
        <v>2789966.3</v>
      </c>
      <c r="J11904" s="23">
        <f t="shared" si="1673"/>
        <v>312</v>
      </c>
      <c r="K11904" s="24">
        <f t="shared" si="1676"/>
        <v>10543.9</v>
      </c>
      <c r="L11904" s="23">
        <f t="shared" si="1677"/>
        <v>317</v>
      </c>
      <c r="M11904" s="23">
        <f t="shared" si="1678"/>
        <v>316</v>
      </c>
      <c r="N11904" s="23">
        <f t="shared" si="1679"/>
        <v>3441320.3</v>
      </c>
      <c r="O11904" s="25">
        <f t="shared" si="1680"/>
        <v>3430464.4</v>
      </c>
      <c r="P11904" t="s">
        <v>23</v>
      </c>
      <c r="Q11904" t="s">
        <v>1985</v>
      </c>
      <c r="R11904" t="s">
        <v>2027</v>
      </c>
      <c r="S11904">
        <v>7966</v>
      </c>
      <c r="T11904" s="28">
        <v>45247</v>
      </c>
      <c r="U11904" s="7">
        <v>10855.9</v>
      </c>
    </row>
    <row r="11905" spans="1:21" x14ac:dyDescent="0.25">
      <c r="A11905" t="s">
        <v>10641</v>
      </c>
      <c r="B11905" s="28">
        <v>44930</v>
      </c>
      <c r="C11905" s="28">
        <v>44931</v>
      </c>
      <c r="D11905" s="19">
        <v>60</v>
      </c>
      <c r="E11905" s="7">
        <v>20567.099999999999</v>
      </c>
      <c r="F11905" s="21">
        <f t="shared" si="1672"/>
        <v>44990</v>
      </c>
      <c r="G11905" s="28">
        <v>45247</v>
      </c>
      <c r="H11905" s="22">
        <f t="shared" si="1674"/>
        <v>257</v>
      </c>
      <c r="I11905" s="23">
        <f t="shared" si="1675"/>
        <v>5285744.6999999993</v>
      </c>
      <c r="J11905" s="23">
        <f t="shared" si="1673"/>
        <v>312</v>
      </c>
      <c r="K11905" s="24">
        <f t="shared" si="1676"/>
        <v>20255.099999999999</v>
      </c>
      <c r="L11905" s="23">
        <f t="shared" si="1677"/>
        <v>317</v>
      </c>
      <c r="M11905" s="23">
        <f t="shared" si="1678"/>
        <v>316</v>
      </c>
      <c r="N11905" s="23">
        <f t="shared" si="1679"/>
        <v>6519770.6999999993</v>
      </c>
      <c r="O11905" s="25">
        <f t="shared" si="1680"/>
        <v>6499203.5999999996</v>
      </c>
      <c r="P11905" t="s">
        <v>23</v>
      </c>
      <c r="Q11905" t="s">
        <v>1985</v>
      </c>
      <c r="R11905" t="s">
        <v>2027</v>
      </c>
      <c r="S11905">
        <v>7966</v>
      </c>
      <c r="T11905" s="28">
        <v>45247</v>
      </c>
      <c r="U11905" s="7">
        <v>20567.099999999999</v>
      </c>
    </row>
    <row r="11906" spans="1:21" x14ac:dyDescent="0.25">
      <c r="A11906" t="s">
        <v>10642</v>
      </c>
      <c r="B11906" s="28">
        <v>44930</v>
      </c>
      <c r="C11906" s="28">
        <v>44931</v>
      </c>
      <c r="D11906" s="19">
        <v>60</v>
      </c>
      <c r="E11906" s="7">
        <v>13000</v>
      </c>
      <c r="F11906" s="21">
        <f t="shared" si="1672"/>
        <v>44990</v>
      </c>
      <c r="G11906" s="28">
        <v>45247</v>
      </c>
      <c r="H11906" s="22">
        <f t="shared" si="1674"/>
        <v>257</v>
      </c>
      <c r="I11906" s="23">
        <f t="shared" si="1675"/>
        <v>3341000</v>
      </c>
      <c r="J11906" s="23">
        <f t="shared" si="1673"/>
        <v>312</v>
      </c>
      <c r="K11906" s="24">
        <f t="shared" si="1676"/>
        <v>12688</v>
      </c>
      <c r="L11906" s="23">
        <f t="shared" si="1677"/>
        <v>317</v>
      </c>
      <c r="M11906" s="23">
        <f t="shared" si="1678"/>
        <v>316</v>
      </c>
      <c r="N11906" s="23">
        <f t="shared" si="1679"/>
        <v>4121000</v>
      </c>
      <c r="O11906" s="25">
        <f t="shared" si="1680"/>
        <v>4108000</v>
      </c>
      <c r="P11906" t="s">
        <v>23</v>
      </c>
      <c r="Q11906" t="s">
        <v>1985</v>
      </c>
      <c r="R11906" t="s">
        <v>2027</v>
      </c>
      <c r="S11906">
        <v>7966</v>
      </c>
      <c r="T11906" s="28">
        <v>45247</v>
      </c>
      <c r="U11906" s="7">
        <v>13000</v>
      </c>
    </row>
    <row r="11907" spans="1:21" x14ac:dyDescent="0.25">
      <c r="A11907" t="s">
        <v>10643</v>
      </c>
      <c r="B11907" s="28">
        <v>44930</v>
      </c>
      <c r="C11907" s="28">
        <v>44931</v>
      </c>
      <c r="D11907" s="19">
        <v>60</v>
      </c>
      <c r="E11907">
        <v>600</v>
      </c>
      <c r="F11907" s="21">
        <f t="shared" si="1672"/>
        <v>44990</v>
      </c>
      <c r="G11907" s="28">
        <v>45247</v>
      </c>
      <c r="H11907" s="22">
        <f t="shared" si="1674"/>
        <v>257</v>
      </c>
      <c r="I11907" s="23">
        <f t="shared" si="1675"/>
        <v>154200</v>
      </c>
      <c r="J11907" s="23">
        <f t="shared" si="1673"/>
        <v>312</v>
      </c>
      <c r="K11907" s="24">
        <f t="shared" si="1676"/>
        <v>288</v>
      </c>
      <c r="L11907" s="23">
        <f t="shared" si="1677"/>
        <v>317</v>
      </c>
      <c r="M11907" s="23">
        <f t="shared" si="1678"/>
        <v>316</v>
      </c>
      <c r="N11907" s="23">
        <f t="shared" si="1679"/>
        <v>190200</v>
      </c>
      <c r="O11907" s="25">
        <f t="shared" si="1680"/>
        <v>189600</v>
      </c>
      <c r="P11907" t="s">
        <v>23</v>
      </c>
      <c r="Q11907" t="s">
        <v>1985</v>
      </c>
      <c r="R11907" t="s">
        <v>2027</v>
      </c>
      <c r="S11907">
        <v>7966</v>
      </c>
      <c r="T11907" s="28">
        <v>45247</v>
      </c>
      <c r="U11907">
        <v>600</v>
      </c>
    </row>
    <row r="11908" spans="1:21" x14ac:dyDescent="0.25">
      <c r="A11908" t="s">
        <v>10644</v>
      </c>
      <c r="B11908" s="28">
        <v>44931</v>
      </c>
      <c r="C11908" s="28">
        <v>44933</v>
      </c>
      <c r="D11908" s="19">
        <v>60</v>
      </c>
      <c r="E11908" s="7">
        <v>2383.3200000000002</v>
      </c>
      <c r="F11908" s="21">
        <f t="shared" si="1672"/>
        <v>44992</v>
      </c>
      <c r="G11908" s="28">
        <v>45247</v>
      </c>
      <c r="H11908" s="22">
        <f t="shared" si="1674"/>
        <v>255</v>
      </c>
      <c r="I11908" s="23">
        <f t="shared" si="1675"/>
        <v>607746.60000000009</v>
      </c>
      <c r="J11908" s="23">
        <f t="shared" si="1673"/>
        <v>310</v>
      </c>
      <c r="K11908" s="24">
        <f t="shared" si="1676"/>
        <v>2073.3200000000002</v>
      </c>
      <c r="L11908" s="23">
        <f t="shared" si="1677"/>
        <v>316</v>
      </c>
      <c r="M11908" s="23">
        <f t="shared" si="1678"/>
        <v>314</v>
      </c>
      <c r="N11908" s="23">
        <f t="shared" si="1679"/>
        <v>753129.12</v>
      </c>
      <c r="O11908" s="25">
        <f t="shared" si="1680"/>
        <v>748362.4800000001</v>
      </c>
      <c r="P11908" t="s">
        <v>23</v>
      </c>
      <c r="Q11908" t="s">
        <v>1985</v>
      </c>
      <c r="R11908" t="s">
        <v>2027</v>
      </c>
      <c r="S11908">
        <v>7966</v>
      </c>
      <c r="T11908" s="28">
        <v>45247</v>
      </c>
      <c r="U11908" s="7">
        <v>2383.3200000000002</v>
      </c>
    </row>
    <row r="11909" spans="1:21" x14ac:dyDescent="0.25">
      <c r="A11909" t="s">
        <v>10645</v>
      </c>
      <c r="B11909" s="28">
        <v>44931</v>
      </c>
      <c r="C11909" s="28">
        <v>44933</v>
      </c>
      <c r="D11909" s="19">
        <v>60</v>
      </c>
      <c r="E11909" s="7">
        <v>6188.95</v>
      </c>
      <c r="F11909" s="21">
        <f t="shared" si="1672"/>
        <v>44992</v>
      </c>
      <c r="G11909" s="28">
        <v>45247</v>
      </c>
      <c r="H11909" s="22">
        <f t="shared" si="1674"/>
        <v>255</v>
      </c>
      <c r="I11909" s="23">
        <f t="shared" si="1675"/>
        <v>1578182.25</v>
      </c>
      <c r="J11909" s="23">
        <f t="shared" si="1673"/>
        <v>310</v>
      </c>
      <c r="K11909" s="24">
        <f t="shared" si="1676"/>
        <v>5878.95</v>
      </c>
      <c r="L11909" s="23">
        <f t="shared" si="1677"/>
        <v>316</v>
      </c>
      <c r="M11909" s="23">
        <f t="shared" si="1678"/>
        <v>314</v>
      </c>
      <c r="N11909" s="23">
        <f t="shared" si="1679"/>
        <v>1955708.2</v>
      </c>
      <c r="O11909" s="25">
        <f t="shared" si="1680"/>
        <v>1943330.3</v>
      </c>
      <c r="P11909" t="s">
        <v>23</v>
      </c>
      <c r="Q11909" t="s">
        <v>1985</v>
      </c>
      <c r="R11909" t="s">
        <v>2027</v>
      </c>
      <c r="S11909">
        <v>7966</v>
      </c>
      <c r="T11909" s="28">
        <v>45247</v>
      </c>
      <c r="U11909" s="7">
        <v>6188.95</v>
      </c>
    </row>
    <row r="11910" spans="1:21" x14ac:dyDescent="0.25">
      <c r="A11910" t="s">
        <v>10646</v>
      </c>
      <c r="B11910" s="28">
        <v>44931</v>
      </c>
      <c r="C11910" s="28">
        <v>44933</v>
      </c>
      <c r="D11910" s="19">
        <v>60</v>
      </c>
      <c r="E11910" s="7">
        <v>2048.0100000000002</v>
      </c>
      <c r="F11910" s="21">
        <f t="shared" ref="F11910:F11973" si="1681">EDATE(C11910,2)</f>
        <v>44992</v>
      </c>
      <c r="G11910" s="28">
        <v>45247</v>
      </c>
      <c r="H11910" s="22">
        <f t="shared" si="1674"/>
        <v>255</v>
      </c>
      <c r="I11910" s="23">
        <f t="shared" si="1675"/>
        <v>522242.55000000005</v>
      </c>
      <c r="J11910" s="23">
        <f t="shared" si="1673"/>
        <v>310</v>
      </c>
      <c r="K11910" s="24">
        <f t="shared" si="1676"/>
        <v>1738.0100000000002</v>
      </c>
      <c r="L11910" s="23">
        <f t="shared" si="1677"/>
        <v>316</v>
      </c>
      <c r="M11910" s="23">
        <f t="shared" si="1678"/>
        <v>314</v>
      </c>
      <c r="N11910" s="23">
        <f t="shared" si="1679"/>
        <v>647171.16</v>
      </c>
      <c r="O11910" s="25">
        <f t="shared" si="1680"/>
        <v>643075.14</v>
      </c>
      <c r="P11910" t="s">
        <v>23</v>
      </c>
      <c r="Q11910" t="s">
        <v>1985</v>
      </c>
      <c r="R11910" t="s">
        <v>2027</v>
      </c>
      <c r="S11910">
        <v>7966</v>
      </c>
      <c r="T11910" s="28">
        <v>45247</v>
      </c>
      <c r="U11910" s="7">
        <v>2048.0100000000002</v>
      </c>
    </row>
    <row r="11911" spans="1:21" x14ac:dyDescent="0.25">
      <c r="A11911" t="s">
        <v>10647</v>
      </c>
      <c r="B11911" s="28">
        <v>44931</v>
      </c>
      <c r="C11911" s="28">
        <v>44933</v>
      </c>
      <c r="D11911" s="19">
        <v>60</v>
      </c>
      <c r="E11911" s="7">
        <v>15644.16</v>
      </c>
      <c r="F11911" s="21">
        <f t="shared" si="1681"/>
        <v>44992</v>
      </c>
      <c r="G11911" s="28">
        <v>45247</v>
      </c>
      <c r="H11911" s="22">
        <f t="shared" si="1674"/>
        <v>255</v>
      </c>
      <c r="I11911" s="23">
        <f t="shared" si="1675"/>
        <v>3989260.8</v>
      </c>
      <c r="J11911" s="23">
        <f t="shared" ref="J11911:J11974" si="1682">DAYS360(C11911,G11911)</f>
        <v>310</v>
      </c>
      <c r="K11911" s="24">
        <f t="shared" si="1676"/>
        <v>15334.16</v>
      </c>
      <c r="L11911" s="23">
        <f t="shared" si="1677"/>
        <v>316</v>
      </c>
      <c r="M11911" s="23">
        <f t="shared" si="1678"/>
        <v>314</v>
      </c>
      <c r="N11911" s="23">
        <f t="shared" si="1679"/>
        <v>4943554.5599999996</v>
      </c>
      <c r="O11911" s="25">
        <f t="shared" si="1680"/>
        <v>4912266.24</v>
      </c>
      <c r="P11911" t="s">
        <v>23</v>
      </c>
      <c r="Q11911" t="s">
        <v>1985</v>
      </c>
      <c r="R11911" t="s">
        <v>2027</v>
      </c>
      <c r="S11911">
        <v>7966</v>
      </c>
      <c r="T11911" s="28">
        <v>45247</v>
      </c>
      <c r="U11911" s="7">
        <v>15644.16</v>
      </c>
    </row>
    <row r="11912" spans="1:21" x14ac:dyDescent="0.25">
      <c r="A11912" t="s">
        <v>10648</v>
      </c>
      <c r="B11912" s="28">
        <v>44935</v>
      </c>
      <c r="C11912" s="28">
        <v>44936</v>
      </c>
      <c r="D11912" s="19">
        <v>60</v>
      </c>
      <c r="E11912" s="7">
        <v>17382.400000000001</v>
      </c>
      <c r="F11912" s="21">
        <f t="shared" si="1681"/>
        <v>44995</v>
      </c>
      <c r="G11912" s="28">
        <v>45247</v>
      </c>
      <c r="H11912" s="22">
        <f t="shared" si="1674"/>
        <v>252</v>
      </c>
      <c r="I11912" s="23">
        <f t="shared" si="1675"/>
        <v>4380364.8000000007</v>
      </c>
      <c r="J11912" s="23">
        <f t="shared" si="1682"/>
        <v>307</v>
      </c>
      <c r="K11912" s="24">
        <f t="shared" si="1676"/>
        <v>17075.400000000001</v>
      </c>
      <c r="L11912" s="23">
        <f t="shared" si="1677"/>
        <v>312</v>
      </c>
      <c r="M11912" s="23">
        <f t="shared" si="1678"/>
        <v>311</v>
      </c>
      <c r="N11912" s="23">
        <f t="shared" si="1679"/>
        <v>5423308.8000000007</v>
      </c>
      <c r="O11912" s="25">
        <f t="shared" si="1680"/>
        <v>5405926.4000000004</v>
      </c>
      <c r="P11912" t="s">
        <v>23</v>
      </c>
      <c r="Q11912" t="s">
        <v>1985</v>
      </c>
      <c r="R11912" t="s">
        <v>2027</v>
      </c>
      <c r="S11912">
        <v>7966</v>
      </c>
      <c r="T11912" s="28">
        <v>45247</v>
      </c>
      <c r="U11912" s="7">
        <v>17382.400000000001</v>
      </c>
    </row>
    <row r="11913" spans="1:21" x14ac:dyDescent="0.25">
      <c r="A11913" t="s">
        <v>10649</v>
      </c>
      <c r="B11913" s="28">
        <v>44936</v>
      </c>
      <c r="C11913" s="28">
        <v>44937</v>
      </c>
      <c r="D11913" s="19">
        <v>60</v>
      </c>
      <c r="E11913" s="7">
        <v>6768</v>
      </c>
      <c r="F11913" s="21">
        <f t="shared" si="1681"/>
        <v>44996</v>
      </c>
      <c r="G11913" s="28">
        <v>45247</v>
      </c>
      <c r="H11913" s="22">
        <f t="shared" si="1674"/>
        <v>251</v>
      </c>
      <c r="I11913" s="23">
        <f t="shared" si="1675"/>
        <v>1698768</v>
      </c>
      <c r="J11913" s="23">
        <f t="shared" si="1682"/>
        <v>306</v>
      </c>
      <c r="K11913" s="24">
        <f t="shared" si="1676"/>
        <v>6462</v>
      </c>
      <c r="L11913" s="23">
        <f t="shared" si="1677"/>
        <v>311</v>
      </c>
      <c r="M11913" s="23">
        <f t="shared" si="1678"/>
        <v>310</v>
      </c>
      <c r="N11913" s="23">
        <f t="shared" si="1679"/>
        <v>2104848</v>
      </c>
      <c r="O11913" s="25">
        <f t="shared" si="1680"/>
        <v>2098080</v>
      </c>
      <c r="P11913" t="s">
        <v>23</v>
      </c>
      <c r="Q11913" t="s">
        <v>1985</v>
      </c>
      <c r="R11913" t="s">
        <v>2027</v>
      </c>
      <c r="S11913">
        <v>7966</v>
      </c>
      <c r="T11913" s="28">
        <v>45247</v>
      </c>
      <c r="U11913" s="7">
        <v>6768</v>
      </c>
    </row>
    <row r="11914" spans="1:21" x14ac:dyDescent="0.25">
      <c r="A11914" t="s">
        <v>10650</v>
      </c>
      <c r="B11914" s="28">
        <v>44936</v>
      </c>
      <c r="C11914" s="28">
        <v>44937</v>
      </c>
      <c r="D11914" s="19">
        <v>60</v>
      </c>
      <c r="E11914" s="7">
        <v>9357.1200000000008</v>
      </c>
      <c r="F11914" s="21">
        <f t="shared" si="1681"/>
        <v>44996</v>
      </c>
      <c r="G11914" s="28">
        <v>45247</v>
      </c>
      <c r="H11914" s="22">
        <f t="shared" si="1674"/>
        <v>251</v>
      </c>
      <c r="I11914" s="23">
        <f t="shared" si="1675"/>
        <v>2348637.12</v>
      </c>
      <c r="J11914" s="23">
        <f t="shared" si="1682"/>
        <v>306</v>
      </c>
      <c r="K11914" s="24">
        <f t="shared" si="1676"/>
        <v>9051.1200000000008</v>
      </c>
      <c r="L11914" s="23">
        <f t="shared" si="1677"/>
        <v>311</v>
      </c>
      <c r="M11914" s="23">
        <f t="shared" si="1678"/>
        <v>310</v>
      </c>
      <c r="N11914" s="23">
        <f t="shared" si="1679"/>
        <v>2910064.3200000003</v>
      </c>
      <c r="O11914" s="25">
        <f t="shared" si="1680"/>
        <v>2900707.2</v>
      </c>
      <c r="P11914" t="s">
        <v>23</v>
      </c>
      <c r="Q11914" t="s">
        <v>1985</v>
      </c>
      <c r="R11914" t="s">
        <v>2027</v>
      </c>
      <c r="S11914">
        <v>7966</v>
      </c>
      <c r="T11914" s="28">
        <v>45247</v>
      </c>
      <c r="U11914" s="7">
        <v>9357.1200000000008</v>
      </c>
    </row>
    <row r="11915" spans="1:21" x14ac:dyDescent="0.25">
      <c r="A11915" t="s">
        <v>10651</v>
      </c>
      <c r="B11915" s="28">
        <v>44936</v>
      </c>
      <c r="C11915" s="28">
        <v>44937</v>
      </c>
      <c r="D11915" s="19">
        <v>60</v>
      </c>
      <c r="E11915">
        <v>4.08</v>
      </c>
      <c r="F11915" s="21">
        <f t="shared" si="1681"/>
        <v>44996</v>
      </c>
      <c r="G11915" s="28">
        <v>45247</v>
      </c>
      <c r="H11915" s="22">
        <f t="shared" si="1674"/>
        <v>251</v>
      </c>
      <c r="I11915" s="23">
        <f t="shared" si="1675"/>
        <v>1024.08</v>
      </c>
      <c r="J11915" s="23">
        <f t="shared" si="1682"/>
        <v>306</v>
      </c>
      <c r="K11915" s="24">
        <f t="shared" si="1676"/>
        <v>-301.92</v>
      </c>
      <c r="L11915" s="23">
        <f t="shared" si="1677"/>
        <v>311</v>
      </c>
      <c r="M11915" s="23">
        <f t="shared" si="1678"/>
        <v>310</v>
      </c>
      <c r="N11915" s="23">
        <f t="shared" si="1679"/>
        <v>1268.8800000000001</v>
      </c>
      <c r="O11915" s="25">
        <f t="shared" si="1680"/>
        <v>1264.8</v>
      </c>
      <c r="P11915" t="s">
        <v>23</v>
      </c>
      <c r="Q11915" t="s">
        <v>1985</v>
      </c>
      <c r="R11915" t="s">
        <v>2027</v>
      </c>
      <c r="S11915">
        <v>7966</v>
      </c>
      <c r="T11915" s="28">
        <v>45247</v>
      </c>
      <c r="U11915">
        <v>4.08</v>
      </c>
    </row>
    <row r="11916" spans="1:21" x14ac:dyDescent="0.25">
      <c r="A11916" t="s">
        <v>10652</v>
      </c>
      <c r="B11916" s="28">
        <v>44939</v>
      </c>
      <c r="C11916" s="28">
        <v>44942</v>
      </c>
      <c r="D11916" s="19">
        <v>60</v>
      </c>
      <c r="E11916" s="7">
        <v>1353.6</v>
      </c>
      <c r="F11916" s="21">
        <f t="shared" si="1681"/>
        <v>45001</v>
      </c>
      <c r="G11916" s="28">
        <v>45247</v>
      </c>
      <c r="H11916" s="22">
        <f t="shared" si="1674"/>
        <v>246</v>
      </c>
      <c r="I11916" s="23">
        <f t="shared" si="1675"/>
        <v>332985.59999999998</v>
      </c>
      <c r="J11916" s="23">
        <f t="shared" si="1682"/>
        <v>301</v>
      </c>
      <c r="K11916" s="24">
        <f t="shared" si="1676"/>
        <v>1052.5999999999999</v>
      </c>
      <c r="L11916" s="23">
        <f t="shared" si="1677"/>
        <v>308</v>
      </c>
      <c r="M11916" s="23">
        <f t="shared" si="1678"/>
        <v>305</v>
      </c>
      <c r="N11916" s="23">
        <f t="shared" si="1679"/>
        <v>416908.79999999999</v>
      </c>
      <c r="O11916" s="25">
        <f t="shared" si="1680"/>
        <v>412848</v>
      </c>
      <c r="P11916" t="s">
        <v>23</v>
      </c>
      <c r="Q11916" t="s">
        <v>1985</v>
      </c>
      <c r="R11916" t="s">
        <v>2027</v>
      </c>
      <c r="S11916">
        <v>7966</v>
      </c>
      <c r="T11916" s="28">
        <v>45247</v>
      </c>
      <c r="U11916" s="7">
        <v>1353.6</v>
      </c>
    </row>
    <row r="11917" spans="1:21" x14ac:dyDescent="0.25">
      <c r="A11917" t="s">
        <v>10653</v>
      </c>
      <c r="B11917" s="28">
        <v>44943</v>
      </c>
      <c r="C11917" s="28">
        <v>44945</v>
      </c>
      <c r="D11917" s="19">
        <v>60</v>
      </c>
      <c r="E11917" s="7">
        <v>1200</v>
      </c>
      <c r="F11917" s="21">
        <f t="shared" si="1681"/>
        <v>45004</v>
      </c>
      <c r="G11917" s="28">
        <v>45247</v>
      </c>
      <c r="H11917" s="22">
        <f t="shared" si="1674"/>
        <v>243</v>
      </c>
      <c r="I11917" s="23">
        <f t="shared" si="1675"/>
        <v>291600</v>
      </c>
      <c r="J11917" s="23">
        <f t="shared" si="1682"/>
        <v>298</v>
      </c>
      <c r="K11917" s="24">
        <f t="shared" si="1676"/>
        <v>902</v>
      </c>
      <c r="L11917" s="23">
        <f t="shared" si="1677"/>
        <v>304</v>
      </c>
      <c r="M11917" s="23">
        <f t="shared" si="1678"/>
        <v>302</v>
      </c>
      <c r="N11917" s="23">
        <f t="shared" si="1679"/>
        <v>364800</v>
      </c>
      <c r="O11917" s="25">
        <f t="shared" si="1680"/>
        <v>362400</v>
      </c>
      <c r="P11917" t="s">
        <v>23</v>
      </c>
      <c r="Q11917" t="s">
        <v>1985</v>
      </c>
      <c r="R11917" t="s">
        <v>2027</v>
      </c>
      <c r="S11917">
        <v>7966</v>
      </c>
      <c r="T11917" s="28">
        <v>45247</v>
      </c>
      <c r="U11917" s="7">
        <v>1200</v>
      </c>
    </row>
    <row r="11918" spans="1:21" x14ac:dyDescent="0.25">
      <c r="A11918" t="s">
        <v>10654</v>
      </c>
      <c r="B11918" s="28">
        <v>44945</v>
      </c>
      <c r="C11918" s="28">
        <v>44946</v>
      </c>
      <c r="D11918" s="19">
        <v>60</v>
      </c>
      <c r="E11918" s="7">
        <v>1600</v>
      </c>
      <c r="F11918" s="21">
        <f t="shared" si="1681"/>
        <v>45005</v>
      </c>
      <c r="G11918" s="28">
        <v>45247</v>
      </c>
      <c r="H11918" s="22">
        <f t="shared" si="1674"/>
        <v>242</v>
      </c>
      <c r="I11918" s="23">
        <f t="shared" si="1675"/>
        <v>387200</v>
      </c>
      <c r="J11918" s="23">
        <f t="shared" si="1682"/>
        <v>297</v>
      </c>
      <c r="K11918" s="24">
        <f t="shared" si="1676"/>
        <v>1303</v>
      </c>
      <c r="L11918" s="23">
        <f t="shared" si="1677"/>
        <v>302</v>
      </c>
      <c r="M11918" s="23">
        <f t="shared" si="1678"/>
        <v>301</v>
      </c>
      <c r="N11918" s="23">
        <f t="shared" si="1679"/>
        <v>483200</v>
      </c>
      <c r="O11918" s="25">
        <f t="shared" si="1680"/>
        <v>481600</v>
      </c>
      <c r="P11918" t="s">
        <v>23</v>
      </c>
      <c r="Q11918" t="s">
        <v>1985</v>
      </c>
      <c r="R11918" t="s">
        <v>2027</v>
      </c>
      <c r="S11918">
        <v>7966</v>
      </c>
      <c r="T11918" s="28">
        <v>45247</v>
      </c>
      <c r="U11918" s="7">
        <v>1600</v>
      </c>
    </row>
    <row r="11919" spans="1:21" x14ac:dyDescent="0.25">
      <c r="A11919" t="s">
        <v>10655</v>
      </c>
      <c r="B11919" s="28">
        <v>44950</v>
      </c>
      <c r="C11919" s="28">
        <v>44951</v>
      </c>
      <c r="D11919" s="19">
        <v>60</v>
      </c>
      <c r="E11919" s="7">
        <v>2160</v>
      </c>
      <c r="F11919" s="21">
        <f t="shared" si="1681"/>
        <v>45010</v>
      </c>
      <c r="G11919" s="28">
        <v>45247</v>
      </c>
      <c r="H11919" s="22">
        <f t="shared" si="1674"/>
        <v>237</v>
      </c>
      <c r="I11919" s="23">
        <f t="shared" si="1675"/>
        <v>511920</v>
      </c>
      <c r="J11919" s="23">
        <f t="shared" si="1682"/>
        <v>292</v>
      </c>
      <c r="K11919" s="24">
        <f t="shared" si="1676"/>
        <v>1868</v>
      </c>
      <c r="L11919" s="23">
        <f t="shared" si="1677"/>
        <v>297</v>
      </c>
      <c r="M11919" s="23">
        <f t="shared" si="1678"/>
        <v>296</v>
      </c>
      <c r="N11919" s="23">
        <f t="shared" si="1679"/>
        <v>641520</v>
      </c>
      <c r="O11919" s="25">
        <f t="shared" si="1680"/>
        <v>639360</v>
      </c>
      <c r="P11919" t="s">
        <v>23</v>
      </c>
      <c r="Q11919" t="s">
        <v>1985</v>
      </c>
      <c r="R11919" t="s">
        <v>2027</v>
      </c>
      <c r="S11919">
        <v>7966</v>
      </c>
      <c r="T11919" s="28">
        <v>45247</v>
      </c>
      <c r="U11919" s="7">
        <v>2160</v>
      </c>
    </row>
    <row r="11920" spans="1:21" x14ac:dyDescent="0.25">
      <c r="A11920" t="s">
        <v>10656</v>
      </c>
      <c r="B11920" s="28">
        <v>44951</v>
      </c>
      <c r="C11920" s="28">
        <v>44952</v>
      </c>
      <c r="D11920" s="19">
        <v>60</v>
      </c>
      <c r="E11920" s="7">
        <v>7530.06</v>
      </c>
      <c r="F11920" s="21">
        <f t="shared" si="1681"/>
        <v>45011</v>
      </c>
      <c r="G11920" s="28">
        <v>45247</v>
      </c>
      <c r="H11920" s="22">
        <f t="shared" si="1674"/>
        <v>236</v>
      </c>
      <c r="I11920" s="23">
        <f t="shared" si="1675"/>
        <v>1777094.1600000001</v>
      </c>
      <c r="J11920" s="23">
        <f t="shared" si="1682"/>
        <v>291</v>
      </c>
      <c r="K11920" s="24">
        <f t="shared" si="1676"/>
        <v>7239.06</v>
      </c>
      <c r="L11920" s="23">
        <f t="shared" si="1677"/>
        <v>296</v>
      </c>
      <c r="M11920" s="23">
        <f t="shared" si="1678"/>
        <v>295</v>
      </c>
      <c r="N11920" s="23">
        <f t="shared" si="1679"/>
        <v>2228897.7600000002</v>
      </c>
      <c r="O11920" s="25">
        <f t="shared" si="1680"/>
        <v>2221367.7000000002</v>
      </c>
      <c r="P11920" t="s">
        <v>23</v>
      </c>
      <c r="Q11920" t="s">
        <v>1985</v>
      </c>
      <c r="R11920" t="s">
        <v>2027</v>
      </c>
      <c r="S11920">
        <v>7966</v>
      </c>
      <c r="T11920" s="28">
        <v>45247</v>
      </c>
      <c r="U11920" s="7">
        <v>7530.06</v>
      </c>
    </row>
    <row r="11921" spans="1:21" x14ac:dyDescent="0.25">
      <c r="A11921" t="s">
        <v>10657</v>
      </c>
      <c r="B11921" s="28">
        <v>44951</v>
      </c>
      <c r="C11921" s="28">
        <v>44952</v>
      </c>
      <c r="D11921" s="19">
        <v>60</v>
      </c>
      <c r="E11921" s="7">
        <v>12288.06</v>
      </c>
      <c r="F11921" s="21">
        <f t="shared" si="1681"/>
        <v>45011</v>
      </c>
      <c r="G11921" s="28">
        <v>45247</v>
      </c>
      <c r="H11921" s="22">
        <f t="shared" si="1674"/>
        <v>236</v>
      </c>
      <c r="I11921" s="23">
        <f t="shared" si="1675"/>
        <v>2899982.1599999997</v>
      </c>
      <c r="J11921" s="23">
        <f t="shared" si="1682"/>
        <v>291</v>
      </c>
      <c r="K11921" s="24">
        <f t="shared" si="1676"/>
        <v>11997.06</v>
      </c>
      <c r="L11921" s="23">
        <f t="shared" si="1677"/>
        <v>296</v>
      </c>
      <c r="M11921" s="23">
        <f t="shared" si="1678"/>
        <v>295</v>
      </c>
      <c r="N11921" s="23">
        <f t="shared" si="1679"/>
        <v>3637265.76</v>
      </c>
      <c r="O11921" s="25">
        <f t="shared" si="1680"/>
        <v>3624977.6999999997</v>
      </c>
      <c r="P11921" t="s">
        <v>23</v>
      </c>
      <c r="Q11921" t="s">
        <v>1985</v>
      </c>
      <c r="R11921" t="s">
        <v>2027</v>
      </c>
      <c r="S11921">
        <v>7966</v>
      </c>
      <c r="T11921" s="28">
        <v>45247</v>
      </c>
      <c r="U11921" s="7">
        <v>12288.06</v>
      </c>
    </row>
    <row r="11922" spans="1:21" x14ac:dyDescent="0.25">
      <c r="A11922" t="s">
        <v>10658</v>
      </c>
      <c r="B11922" s="28">
        <v>44951</v>
      </c>
      <c r="C11922" s="28">
        <v>44952</v>
      </c>
      <c r="D11922" s="19">
        <v>60</v>
      </c>
      <c r="E11922" s="7">
        <v>6805.7</v>
      </c>
      <c r="F11922" s="21">
        <f t="shared" si="1681"/>
        <v>45011</v>
      </c>
      <c r="G11922" s="28">
        <v>45247</v>
      </c>
      <c r="H11922" s="22">
        <f t="shared" si="1674"/>
        <v>236</v>
      </c>
      <c r="I11922" s="23">
        <f t="shared" si="1675"/>
        <v>1606145.2</v>
      </c>
      <c r="J11922" s="23">
        <f t="shared" si="1682"/>
        <v>291</v>
      </c>
      <c r="K11922" s="24">
        <f t="shared" si="1676"/>
        <v>6514.7</v>
      </c>
      <c r="L11922" s="23">
        <f t="shared" si="1677"/>
        <v>296</v>
      </c>
      <c r="M11922" s="23">
        <f t="shared" si="1678"/>
        <v>295</v>
      </c>
      <c r="N11922" s="23">
        <f t="shared" si="1679"/>
        <v>2014487.2</v>
      </c>
      <c r="O11922" s="25">
        <f t="shared" si="1680"/>
        <v>2007681.5</v>
      </c>
      <c r="P11922" t="s">
        <v>23</v>
      </c>
      <c r="Q11922" t="s">
        <v>1985</v>
      </c>
      <c r="R11922" t="s">
        <v>2027</v>
      </c>
      <c r="S11922">
        <v>7967</v>
      </c>
      <c r="T11922" s="28">
        <v>45247</v>
      </c>
      <c r="U11922" s="7">
        <v>6805.7</v>
      </c>
    </row>
    <row r="11923" spans="1:21" x14ac:dyDescent="0.25">
      <c r="A11923" t="s">
        <v>10659</v>
      </c>
      <c r="B11923" s="28">
        <v>44952</v>
      </c>
      <c r="C11923" s="28">
        <v>44953</v>
      </c>
      <c r="D11923" s="19">
        <v>60</v>
      </c>
      <c r="E11923" s="7">
        <v>1836.6</v>
      </c>
      <c r="F11923" s="21">
        <f t="shared" si="1681"/>
        <v>45012</v>
      </c>
      <c r="G11923" s="28">
        <v>45247</v>
      </c>
      <c r="H11923" s="22">
        <f t="shared" si="1674"/>
        <v>235</v>
      </c>
      <c r="I11923" s="23">
        <f t="shared" si="1675"/>
        <v>431601</v>
      </c>
      <c r="J11923" s="23">
        <f t="shared" si="1682"/>
        <v>290</v>
      </c>
      <c r="K11923" s="24">
        <f t="shared" si="1676"/>
        <v>1546.6</v>
      </c>
      <c r="L11923" s="23">
        <f t="shared" si="1677"/>
        <v>295</v>
      </c>
      <c r="M11923" s="23">
        <f t="shared" si="1678"/>
        <v>294</v>
      </c>
      <c r="N11923" s="23">
        <f t="shared" si="1679"/>
        <v>541797</v>
      </c>
      <c r="O11923" s="25">
        <f t="shared" si="1680"/>
        <v>539960.4</v>
      </c>
      <c r="P11923" t="s">
        <v>23</v>
      </c>
      <c r="Q11923" t="s">
        <v>1985</v>
      </c>
      <c r="R11923" t="s">
        <v>2027</v>
      </c>
      <c r="S11923">
        <v>7967</v>
      </c>
      <c r="T11923" s="28">
        <v>45247</v>
      </c>
      <c r="U11923" s="7">
        <v>1836.6</v>
      </c>
    </row>
    <row r="11924" spans="1:21" x14ac:dyDescent="0.25">
      <c r="A11924" t="s">
        <v>10660</v>
      </c>
      <c r="B11924" s="28">
        <v>44952</v>
      </c>
      <c r="C11924" s="28">
        <v>44953</v>
      </c>
      <c r="D11924" s="19">
        <v>60</v>
      </c>
      <c r="E11924" s="7">
        <v>12127.92</v>
      </c>
      <c r="F11924" s="21">
        <f t="shared" si="1681"/>
        <v>45012</v>
      </c>
      <c r="G11924" s="28">
        <v>45247</v>
      </c>
      <c r="H11924" s="22">
        <f t="shared" si="1674"/>
        <v>235</v>
      </c>
      <c r="I11924" s="23">
        <f t="shared" si="1675"/>
        <v>2850061.2</v>
      </c>
      <c r="J11924" s="23">
        <f t="shared" si="1682"/>
        <v>290</v>
      </c>
      <c r="K11924" s="24">
        <f t="shared" si="1676"/>
        <v>11837.92</v>
      </c>
      <c r="L11924" s="23">
        <f t="shared" si="1677"/>
        <v>295</v>
      </c>
      <c r="M11924" s="23">
        <f t="shared" si="1678"/>
        <v>294</v>
      </c>
      <c r="N11924" s="23">
        <f t="shared" si="1679"/>
        <v>3577736.4</v>
      </c>
      <c r="O11924" s="25">
        <f t="shared" si="1680"/>
        <v>3565608.48</v>
      </c>
      <c r="P11924" t="s">
        <v>23</v>
      </c>
      <c r="Q11924" t="s">
        <v>1985</v>
      </c>
      <c r="R11924" t="s">
        <v>2027</v>
      </c>
      <c r="S11924">
        <v>7967</v>
      </c>
      <c r="T11924" s="28">
        <v>45247</v>
      </c>
      <c r="U11924" s="7">
        <v>12127.92</v>
      </c>
    </row>
    <row r="11925" spans="1:21" x14ac:dyDescent="0.25">
      <c r="A11925" t="s">
        <v>10661</v>
      </c>
      <c r="B11925" s="28">
        <v>44957</v>
      </c>
      <c r="C11925" s="28">
        <v>44961</v>
      </c>
      <c r="D11925" s="19">
        <v>60</v>
      </c>
      <c r="E11925" s="7">
        <v>8664.5300000000007</v>
      </c>
      <c r="F11925" s="21">
        <f t="shared" si="1681"/>
        <v>45020</v>
      </c>
      <c r="G11925" s="28">
        <v>45247</v>
      </c>
      <c r="H11925" s="22">
        <f t="shared" si="1674"/>
        <v>227</v>
      </c>
      <c r="I11925" s="23">
        <f t="shared" si="1675"/>
        <v>1966848.31</v>
      </c>
      <c r="J11925" s="23">
        <f t="shared" si="1682"/>
        <v>283</v>
      </c>
      <c r="K11925" s="24">
        <f t="shared" si="1676"/>
        <v>8381.5300000000007</v>
      </c>
      <c r="L11925" s="23">
        <f t="shared" si="1677"/>
        <v>290</v>
      </c>
      <c r="M11925" s="23">
        <f t="shared" si="1678"/>
        <v>286</v>
      </c>
      <c r="N11925" s="23">
        <f t="shared" si="1679"/>
        <v>2512713.7000000002</v>
      </c>
      <c r="O11925" s="25">
        <f t="shared" si="1680"/>
        <v>2478055.58</v>
      </c>
      <c r="P11925" t="s">
        <v>23</v>
      </c>
      <c r="Q11925" t="s">
        <v>1985</v>
      </c>
      <c r="R11925" t="s">
        <v>2027</v>
      </c>
      <c r="S11925">
        <v>7967</v>
      </c>
      <c r="T11925" s="28">
        <v>45247</v>
      </c>
      <c r="U11925" s="7">
        <v>8664.5300000000007</v>
      </c>
    </row>
    <row r="11926" spans="1:21" x14ac:dyDescent="0.25">
      <c r="A11926" t="s">
        <v>10662</v>
      </c>
      <c r="B11926" s="28">
        <v>44957</v>
      </c>
      <c r="C11926" s="28">
        <v>44959</v>
      </c>
      <c r="D11926" s="19">
        <v>60</v>
      </c>
      <c r="E11926" s="7">
        <v>12288.06</v>
      </c>
      <c r="F11926" s="21">
        <f t="shared" si="1681"/>
        <v>45018</v>
      </c>
      <c r="G11926" s="28">
        <v>45247</v>
      </c>
      <c r="H11926" s="22">
        <f t="shared" si="1674"/>
        <v>229</v>
      </c>
      <c r="I11926" s="23">
        <f t="shared" si="1675"/>
        <v>2813965.7399999998</v>
      </c>
      <c r="J11926" s="23">
        <f t="shared" si="1682"/>
        <v>285</v>
      </c>
      <c r="K11926" s="24">
        <f t="shared" si="1676"/>
        <v>12003.06</v>
      </c>
      <c r="L11926" s="23">
        <f t="shared" si="1677"/>
        <v>290</v>
      </c>
      <c r="M11926" s="23">
        <f t="shared" si="1678"/>
        <v>288</v>
      </c>
      <c r="N11926" s="23">
        <f t="shared" si="1679"/>
        <v>3563537.4</v>
      </c>
      <c r="O11926" s="25">
        <f t="shared" si="1680"/>
        <v>3538961.28</v>
      </c>
      <c r="P11926" t="s">
        <v>23</v>
      </c>
      <c r="Q11926" t="s">
        <v>1985</v>
      </c>
      <c r="R11926" t="s">
        <v>2027</v>
      </c>
      <c r="S11926">
        <v>7967</v>
      </c>
      <c r="T11926" s="28">
        <v>45247</v>
      </c>
      <c r="U11926" s="7">
        <v>12288.06</v>
      </c>
    </row>
    <row r="11927" spans="1:21" x14ac:dyDescent="0.25">
      <c r="A11927" t="s">
        <v>10663</v>
      </c>
      <c r="B11927" s="28">
        <v>44959</v>
      </c>
      <c r="C11927" s="28">
        <v>44961</v>
      </c>
      <c r="D11927" s="19">
        <v>60</v>
      </c>
      <c r="E11927">
        <v>88</v>
      </c>
      <c r="F11927" s="21">
        <f t="shared" si="1681"/>
        <v>45020</v>
      </c>
      <c r="G11927" s="28">
        <v>45247</v>
      </c>
      <c r="H11927" s="22">
        <f t="shared" si="1674"/>
        <v>227</v>
      </c>
      <c r="I11927" s="23">
        <f t="shared" si="1675"/>
        <v>19976</v>
      </c>
      <c r="J11927" s="23">
        <f t="shared" si="1682"/>
        <v>283</v>
      </c>
      <c r="K11927" s="24">
        <f t="shared" si="1676"/>
        <v>-195</v>
      </c>
      <c r="L11927" s="23">
        <f t="shared" si="1677"/>
        <v>288</v>
      </c>
      <c r="M11927" s="23">
        <f t="shared" si="1678"/>
        <v>286</v>
      </c>
      <c r="N11927" s="23">
        <f t="shared" si="1679"/>
        <v>25344</v>
      </c>
      <c r="O11927" s="25">
        <f t="shared" si="1680"/>
        <v>25168</v>
      </c>
      <c r="P11927" t="s">
        <v>23</v>
      </c>
      <c r="Q11927" t="s">
        <v>1985</v>
      </c>
      <c r="R11927" t="s">
        <v>2027</v>
      </c>
      <c r="S11927">
        <v>7967</v>
      </c>
      <c r="T11927" s="28">
        <v>45247</v>
      </c>
      <c r="U11927">
        <v>88</v>
      </c>
    </row>
    <row r="11928" spans="1:21" x14ac:dyDescent="0.25">
      <c r="A11928" t="s">
        <v>10664</v>
      </c>
      <c r="B11928" s="28">
        <v>44959</v>
      </c>
      <c r="C11928" s="28">
        <v>44961</v>
      </c>
      <c r="D11928" s="19">
        <v>60</v>
      </c>
      <c r="E11928" s="7">
        <v>8534.2000000000007</v>
      </c>
      <c r="F11928" s="21">
        <f t="shared" si="1681"/>
        <v>45020</v>
      </c>
      <c r="G11928" s="28">
        <v>45247</v>
      </c>
      <c r="H11928" s="22">
        <f t="shared" si="1674"/>
        <v>227</v>
      </c>
      <c r="I11928" s="23">
        <f t="shared" si="1675"/>
        <v>1937263.4000000001</v>
      </c>
      <c r="J11928" s="23">
        <f t="shared" si="1682"/>
        <v>283</v>
      </c>
      <c r="K11928" s="24">
        <f t="shared" si="1676"/>
        <v>8251.2000000000007</v>
      </c>
      <c r="L11928" s="23">
        <f t="shared" si="1677"/>
        <v>288</v>
      </c>
      <c r="M11928" s="23">
        <f t="shared" si="1678"/>
        <v>286</v>
      </c>
      <c r="N11928" s="23">
        <f t="shared" si="1679"/>
        <v>2457849.6</v>
      </c>
      <c r="O11928" s="25">
        <f t="shared" si="1680"/>
        <v>2440781.2000000002</v>
      </c>
      <c r="P11928" t="s">
        <v>23</v>
      </c>
      <c r="Q11928" t="s">
        <v>1985</v>
      </c>
      <c r="R11928" t="s">
        <v>2027</v>
      </c>
      <c r="S11928">
        <v>7967</v>
      </c>
      <c r="T11928" s="28">
        <v>45247</v>
      </c>
      <c r="U11928" s="7">
        <v>8534.2000000000007</v>
      </c>
    </row>
    <row r="11929" spans="1:21" x14ac:dyDescent="0.25">
      <c r="A11929" t="s">
        <v>10665</v>
      </c>
      <c r="B11929" s="28">
        <v>44959</v>
      </c>
      <c r="C11929" s="28">
        <v>44960</v>
      </c>
      <c r="D11929" s="19">
        <v>60</v>
      </c>
      <c r="E11929" s="7">
        <v>3282.75</v>
      </c>
      <c r="F11929" s="21">
        <f t="shared" si="1681"/>
        <v>45019</v>
      </c>
      <c r="G11929" s="28">
        <v>45247</v>
      </c>
      <c r="H11929" s="22">
        <f t="shared" si="1674"/>
        <v>228</v>
      </c>
      <c r="I11929" s="23">
        <f t="shared" si="1675"/>
        <v>748467</v>
      </c>
      <c r="J11929" s="23">
        <f t="shared" si="1682"/>
        <v>284</v>
      </c>
      <c r="K11929" s="24">
        <f t="shared" si="1676"/>
        <v>2998.75</v>
      </c>
      <c r="L11929" s="23">
        <f t="shared" si="1677"/>
        <v>288</v>
      </c>
      <c r="M11929" s="23">
        <f t="shared" si="1678"/>
        <v>287</v>
      </c>
      <c r="N11929" s="23">
        <f t="shared" si="1679"/>
        <v>945432</v>
      </c>
      <c r="O11929" s="25">
        <f t="shared" si="1680"/>
        <v>942149.25</v>
      </c>
      <c r="P11929" t="s">
        <v>23</v>
      </c>
      <c r="Q11929" t="s">
        <v>1985</v>
      </c>
      <c r="R11929" t="s">
        <v>2027</v>
      </c>
      <c r="S11929">
        <v>7967</v>
      </c>
      <c r="T11929" s="28">
        <v>45247</v>
      </c>
      <c r="U11929" s="7">
        <v>3282.75</v>
      </c>
    </row>
    <row r="11930" spans="1:21" x14ac:dyDescent="0.25">
      <c r="A11930" t="s">
        <v>10666</v>
      </c>
      <c r="B11930" s="28">
        <v>44963</v>
      </c>
      <c r="C11930" s="28">
        <v>44965</v>
      </c>
      <c r="D11930" s="19">
        <v>60</v>
      </c>
      <c r="E11930" s="7">
        <v>21583.1</v>
      </c>
      <c r="F11930" s="21">
        <f t="shared" si="1681"/>
        <v>45024</v>
      </c>
      <c r="G11930" s="28">
        <v>45247</v>
      </c>
      <c r="H11930" s="22">
        <f t="shared" ref="H11930:H11993" si="1683">G11930-F11930</f>
        <v>223</v>
      </c>
      <c r="I11930" s="23">
        <f t="shared" ref="I11930:I11993" si="1684">E11930*H11930</f>
        <v>4813031.3</v>
      </c>
      <c r="J11930" s="23">
        <f t="shared" si="1682"/>
        <v>279</v>
      </c>
      <c r="K11930" s="24">
        <f t="shared" ref="K11930:K11993" si="1685">E11930-J11930</f>
        <v>21304.1</v>
      </c>
      <c r="L11930" s="23">
        <f t="shared" ref="L11930:L11993" si="1686">G11930-B11930</f>
        <v>284</v>
      </c>
      <c r="M11930" s="23">
        <f t="shared" ref="M11930:M11993" si="1687">G11930-C11930</f>
        <v>282</v>
      </c>
      <c r="N11930" s="23">
        <f t="shared" ref="N11930:N11993" si="1688">E11930*L11930</f>
        <v>6129600.3999999994</v>
      </c>
      <c r="O11930" s="25">
        <f t="shared" ref="O11930:O11993" si="1689">E11930*M11930</f>
        <v>6086434.1999999993</v>
      </c>
      <c r="P11930" t="s">
        <v>23</v>
      </c>
      <c r="Q11930" t="s">
        <v>1985</v>
      </c>
      <c r="R11930" t="s">
        <v>2027</v>
      </c>
      <c r="S11930">
        <v>7967</v>
      </c>
      <c r="T11930" s="28">
        <v>45247</v>
      </c>
      <c r="U11930" s="7">
        <v>21583.1</v>
      </c>
    </row>
    <row r="11931" spans="1:21" x14ac:dyDescent="0.25">
      <c r="A11931" t="s">
        <v>10667</v>
      </c>
      <c r="B11931" s="28">
        <v>44964</v>
      </c>
      <c r="C11931" s="28">
        <v>44966</v>
      </c>
      <c r="D11931" s="19">
        <v>60</v>
      </c>
      <c r="E11931" s="7">
        <v>4365.16</v>
      </c>
      <c r="F11931" s="21">
        <f t="shared" si="1681"/>
        <v>45025</v>
      </c>
      <c r="G11931" s="28">
        <v>45247</v>
      </c>
      <c r="H11931" s="22">
        <f t="shared" si="1683"/>
        <v>222</v>
      </c>
      <c r="I11931" s="23">
        <f t="shared" si="1684"/>
        <v>969065.52</v>
      </c>
      <c r="J11931" s="23">
        <f t="shared" si="1682"/>
        <v>278</v>
      </c>
      <c r="K11931" s="24">
        <f t="shared" si="1685"/>
        <v>4087.16</v>
      </c>
      <c r="L11931" s="23">
        <f t="shared" si="1686"/>
        <v>283</v>
      </c>
      <c r="M11931" s="23">
        <f t="shared" si="1687"/>
        <v>281</v>
      </c>
      <c r="N11931" s="23">
        <f t="shared" si="1688"/>
        <v>1235340.28</v>
      </c>
      <c r="O11931" s="25">
        <f t="shared" si="1689"/>
        <v>1226609.96</v>
      </c>
      <c r="P11931" t="s">
        <v>23</v>
      </c>
      <c r="Q11931" t="s">
        <v>1985</v>
      </c>
      <c r="R11931" t="s">
        <v>2027</v>
      </c>
      <c r="S11931">
        <v>7967</v>
      </c>
      <c r="T11931" s="28">
        <v>45247</v>
      </c>
      <c r="U11931" s="7">
        <v>4365.16</v>
      </c>
    </row>
    <row r="11932" spans="1:21" x14ac:dyDescent="0.25">
      <c r="A11932" t="s">
        <v>10668</v>
      </c>
      <c r="B11932" s="28">
        <v>44964</v>
      </c>
      <c r="C11932" s="28">
        <v>44966</v>
      </c>
      <c r="D11932" s="19">
        <v>60</v>
      </c>
      <c r="E11932" s="7">
        <v>59583</v>
      </c>
      <c r="F11932" s="21">
        <f t="shared" si="1681"/>
        <v>45025</v>
      </c>
      <c r="G11932" s="28">
        <v>45247</v>
      </c>
      <c r="H11932" s="22">
        <f t="shared" si="1683"/>
        <v>222</v>
      </c>
      <c r="I11932" s="23">
        <f t="shared" si="1684"/>
        <v>13227426</v>
      </c>
      <c r="J11932" s="23">
        <f t="shared" si="1682"/>
        <v>278</v>
      </c>
      <c r="K11932" s="24">
        <f t="shared" si="1685"/>
        <v>59305</v>
      </c>
      <c r="L11932" s="23">
        <f t="shared" si="1686"/>
        <v>283</v>
      </c>
      <c r="M11932" s="23">
        <f t="shared" si="1687"/>
        <v>281</v>
      </c>
      <c r="N11932" s="23">
        <f t="shared" si="1688"/>
        <v>16861989</v>
      </c>
      <c r="O11932" s="25">
        <f t="shared" si="1689"/>
        <v>16742823</v>
      </c>
      <c r="P11932" t="s">
        <v>23</v>
      </c>
      <c r="Q11932" t="s">
        <v>1985</v>
      </c>
      <c r="R11932" t="s">
        <v>2027</v>
      </c>
      <c r="S11932">
        <v>7967</v>
      </c>
      <c r="T11932" s="28">
        <v>45247</v>
      </c>
      <c r="U11932" s="7">
        <v>59583</v>
      </c>
    </row>
    <row r="11933" spans="1:21" x14ac:dyDescent="0.25">
      <c r="A11933" t="s">
        <v>10669</v>
      </c>
      <c r="B11933" s="28">
        <v>44966</v>
      </c>
      <c r="C11933" s="28">
        <v>44967</v>
      </c>
      <c r="D11933" s="19">
        <v>60</v>
      </c>
      <c r="E11933" s="7">
        <v>3273.87</v>
      </c>
      <c r="F11933" s="21">
        <f t="shared" si="1681"/>
        <v>45026</v>
      </c>
      <c r="G11933" s="28">
        <v>45247</v>
      </c>
      <c r="H11933" s="22">
        <f t="shared" si="1683"/>
        <v>221</v>
      </c>
      <c r="I11933" s="23">
        <f t="shared" si="1684"/>
        <v>723525.27</v>
      </c>
      <c r="J11933" s="23">
        <f t="shared" si="1682"/>
        <v>277</v>
      </c>
      <c r="K11933" s="24">
        <f t="shared" si="1685"/>
        <v>2996.87</v>
      </c>
      <c r="L11933" s="23">
        <f t="shared" si="1686"/>
        <v>281</v>
      </c>
      <c r="M11933" s="23">
        <f t="shared" si="1687"/>
        <v>280</v>
      </c>
      <c r="N11933" s="23">
        <f t="shared" si="1688"/>
        <v>919957.47</v>
      </c>
      <c r="O11933" s="25">
        <f t="shared" si="1689"/>
        <v>916683.6</v>
      </c>
      <c r="P11933" t="s">
        <v>23</v>
      </c>
      <c r="Q11933" t="s">
        <v>1985</v>
      </c>
      <c r="R11933" t="s">
        <v>2027</v>
      </c>
      <c r="S11933">
        <v>7967</v>
      </c>
      <c r="T11933" s="28">
        <v>45247</v>
      </c>
      <c r="U11933" s="7">
        <v>3273.87</v>
      </c>
    </row>
    <row r="11934" spans="1:21" x14ac:dyDescent="0.25">
      <c r="A11934" t="s">
        <v>10670</v>
      </c>
      <c r="B11934" s="28">
        <v>44966</v>
      </c>
      <c r="C11934" s="28">
        <v>44967</v>
      </c>
      <c r="D11934" s="19">
        <v>60</v>
      </c>
      <c r="E11934">
        <v>216.58</v>
      </c>
      <c r="F11934" s="21">
        <f t="shared" si="1681"/>
        <v>45026</v>
      </c>
      <c r="G11934" s="28">
        <v>45247</v>
      </c>
      <c r="H11934" s="22">
        <f t="shared" si="1683"/>
        <v>221</v>
      </c>
      <c r="I11934" s="23">
        <f t="shared" si="1684"/>
        <v>47864.18</v>
      </c>
      <c r="J11934" s="23">
        <f t="shared" si="1682"/>
        <v>277</v>
      </c>
      <c r="K11934" s="24">
        <f t="shared" si="1685"/>
        <v>-60.419999999999987</v>
      </c>
      <c r="L11934" s="23">
        <f t="shared" si="1686"/>
        <v>281</v>
      </c>
      <c r="M11934" s="23">
        <f t="shared" si="1687"/>
        <v>280</v>
      </c>
      <c r="N11934" s="23">
        <f t="shared" si="1688"/>
        <v>60858.98</v>
      </c>
      <c r="O11934" s="25">
        <f t="shared" si="1689"/>
        <v>60642.400000000001</v>
      </c>
      <c r="P11934" t="s">
        <v>23</v>
      </c>
      <c r="Q11934" t="s">
        <v>1985</v>
      </c>
      <c r="R11934" t="s">
        <v>2027</v>
      </c>
      <c r="S11934">
        <v>7967</v>
      </c>
      <c r="T11934" s="28">
        <v>45247</v>
      </c>
      <c r="U11934">
        <v>216.58</v>
      </c>
    </row>
    <row r="11935" spans="1:21" x14ac:dyDescent="0.25">
      <c r="A11935" t="s">
        <v>10671</v>
      </c>
      <c r="B11935" s="28">
        <v>44970</v>
      </c>
      <c r="C11935" s="28">
        <v>44971</v>
      </c>
      <c r="D11935" s="19">
        <v>60</v>
      </c>
      <c r="E11935" s="7">
        <v>11600</v>
      </c>
      <c r="F11935" s="21">
        <f t="shared" si="1681"/>
        <v>45030</v>
      </c>
      <c r="G11935" s="28">
        <v>45247</v>
      </c>
      <c r="H11935" s="22">
        <f t="shared" si="1683"/>
        <v>217</v>
      </c>
      <c r="I11935" s="23">
        <f t="shared" si="1684"/>
        <v>2517200</v>
      </c>
      <c r="J11935" s="23">
        <f t="shared" si="1682"/>
        <v>273</v>
      </c>
      <c r="K11935" s="24">
        <f t="shared" si="1685"/>
        <v>11327</v>
      </c>
      <c r="L11935" s="23">
        <f t="shared" si="1686"/>
        <v>277</v>
      </c>
      <c r="M11935" s="23">
        <f t="shared" si="1687"/>
        <v>276</v>
      </c>
      <c r="N11935" s="23">
        <f t="shared" si="1688"/>
        <v>3213200</v>
      </c>
      <c r="O11935" s="25">
        <f t="shared" si="1689"/>
        <v>3201600</v>
      </c>
      <c r="P11935" t="s">
        <v>23</v>
      </c>
      <c r="Q11935" t="s">
        <v>1985</v>
      </c>
      <c r="R11935" t="s">
        <v>2027</v>
      </c>
      <c r="S11935">
        <v>7967</v>
      </c>
      <c r="T11935" s="28">
        <v>45247</v>
      </c>
      <c r="U11935" s="7">
        <v>11600</v>
      </c>
    </row>
    <row r="11936" spans="1:21" x14ac:dyDescent="0.25">
      <c r="A11936" t="s">
        <v>10672</v>
      </c>
      <c r="B11936" s="28">
        <v>44970</v>
      </c>
      <c r="C11936" s="28">
        <v>44971</v>
      </c>
      <c r="D11936" s="19">
        <v>60</v>
      </c>
      <c r="E11936" s="7">
        <v>9902.32</v>
      </c>
      <c r="F11936" s="21">
        <f t="shared" si="1681"/>
        <v>45030</v>
      </c>
      <c r="G11936" s="28">
        <v>45247</v>
      </c>
      <c r="H11936" s="22">
        <f t="shared" si="1683"/>
        <v>217</v>
      </c>
      <c r="I11936" s="23">
        <f t="shared" si="1684"/>
        <v>2148803.44</v>
      </c>
      <c r="J11936" s="23">
        <f t="shared" si="1682"/>
        <v>273</v>
      </c>
      <c r="K11936" s="24">
        <f t="shared" si="1685"/>
        <v>9629.32</v>
      </c>
      <c r="L11936" s="23">
        <f t="shared" si="1686"/>
        <v>277</v>
      </c>
      <c r="M11936" s="23">
        <f t="shared" si="1687"/>
        <v>276</v>
      </c>
      <c r="N11936" s="23">
        <f t="shared" si="1688"/>
        <v>2742942.64</v>
      </c>
      <c r="O11936" s="25">
        <f t="shared" si="1689"/>
        <v>2733040.32</v>
      </c>
      <c r="P11936" t="s">
        <v>23</v>
      </c>
      <c r="Q11936" t="s">
        <v>1985</v>
      </c>
      <c r="R11936" t="s">
        <v>2027</v>
      </c>
      <c r="S11936">
        <v>7967</v>
      </c>
      <c r="T11936" s="28">
        <v>45247</v>
      </c>
      <c r="U11936" s="7">
        <v>9902.32</v>
      </c>
    </row>
    <row r="11937" spans="1:21" x14ac:dyDescent="0.25">
      <c r="A11937" t="s">
        <v>10673</v>
      </c>
      <c r="B11937" s="28">
        <v>44971</v>
      </c>
      <c r="C11937" s="28">
        <v>44973</v>
      </c>
      <c r="D11937" s="19">
        <v>60</v>
      </c>
      <c r="E11937" s="7">
        <v>9821.61</v>
      </c>
      <c r="F11937" s="21">
        <f t="shared" si="1681"/>
        <v>45032</v>
      </c>
      <c r="G11937" s="28">
        <v>45247</v>
      </c>
      <c r="H11937" s="22">
        <f t="shared" si="1683"/>
        <v>215</v>
      </c>
      <c r="I11937" s="23">
        <f t="shared" si="1684"/>
        <v>2111646.15</v>
      </c>
      <c r="J11937" s="23">
        <f t="shared" si="1682"/>
        <v>271</v>
      </c>
      <c r="K11937" s="24">
        <f t="shared" si="1685"/>
        <v>9550.61</v>
      </c>
      <c r="L11937" s="23">
        <f t="shared" si="1686"/>
        <v>276</v>
      </c>
      <c r="M11937" s="23">
        <f t="shared" si="1687"/>
        <v>274</v>
      </c>
      <c r="N11937" s="23">
        <f t="shared" si="1688"/>
        <v>2710764.3600000003</v>
      </c>
      <c r="O11937" s="25">
        <f t="shared" si="1689"/>
        <v>2691121.14</v>
      </c>
      <c r="P11937" t="s">
        <v>23</v>
      </c>
      <c r="Q11937" t="s">
        <v>1985</v>
      </c>
      <c r="R11937" t="s">
        <v>2027</v>
      </c>
      <c r="S11937">
        <v>7967</v>
      </c>
      <c r="T11937" s="28">
        <v>45247</v>
      </c>
      <c r="U11937" s="7">
        <v>9821.61</v>
      </c>
    </row>
    <row r="11938" spans="1:21" x14ac:dyDescent="0.25">
      <c r="A11938" t="s">
        <v>10674</v>
      </c>
      <c r="B11938" s="28">
        <v>44972</v>
      </c>
      <c r="C11938" s="28">
        <v>44973</v>
      </c>
      <c r="D11938" s="19">
        <v>60</v>
      </c>
      <c r="E11938" s="7">
        <v>9902.32</v>
      </c>
      <c r="F11938" s="21">
        <f t="shared" si="1681"/>
        <v>45032</v>
      </c>
      <c r="G11938" s="28">
        <v>45247</v>
      </c>
      <c r="H11938" s="22">
        <f t="shared" si="1683"/>
        <v>215</v>
      </c>
      <c r="I11938" s="23">
        <f t="shared" si="1684"/>
        <v>2128998.7999999998</v>
      </c>
      <c r="J11938" s="23">
        <f t="shared" si="1682"/>
        <v>271</v>
      </c>
      <c r="K11938" s="24">
        <f t="shared" si="1685"/>
        <v>9631.32</v>
      </c>
      <c r="L11938" s="23">
        <f t="shared" si="1686"/>
        <v>275</v>
      </c>
      <c r="M11938" s="23">
        <f t="shared" si="1687"/>
        <v>274</v>
      </c>
      <c r="N11938" s="23">
        <f t="shared" si="1688"/>
        <v>2723138</v>
      </c>
      <c r="O11938" s="25">
        <f t="shared" si="1689"/>
        <v>2713235.6799999997</v>
      </c>
      <c r="P11938" t="s">
        <v>23</v>
      </c>
      <c r="Q11938" t="s">
        <v>1985</v>
      </c>
      <c r="R11938" t="s">
        <v>2027</v>
      </c>
      <c r="S11938">
        <v>7967</v>
      </c>
      <c r="T11938" s="28">
        <v>45247</v>
      </c>
      <c r="U11938" s="7">
        <v>9902.32</v>
      </c>
    </row>
    <row r="11939" spans="1:21" x14ac:dyDescent="0.25">
      <c r="A11939" t="s">
        <v>10675</v>
      </c>
      <c r="B11939" s="28">
        <v>44974</v>
      </c>
      <c r="C11939" s="28">
        <v>44977</v>
      </c>
      <c r="D11939" s="19">
        <v>60</v>
      </c>
      <c r="E11939" s="7">
        <v>3031.98</v>
      </c>
      <c r="F11939" s="21">
        <f t="shared" si="1681"/>
        <v>45036</v>
      </c>
      <c r="G11939" s="28">
        <v>45247</v>
      </c>
      <c r="H11939" s="22">
        <f t="shared" si="1683"/>
        <v>211</v>
      </c>
      <c r="I11939" s="23">
        <f t="shared" si="1684"/>
        <v>639747.78</v>
      </c>
      <c r="J11939" s="23">
        <f t="shared" si="1682"/>
        <v>267</v>
      </c>
      <c r="K11939" s="24">
        <f t="shared" si="1685"/>
        <v>2764.98</v>
      </c>
      <c r="L11939" s="23">
        <f t="shared" si="1686"/>
        <v>273</v>
      </c>
      <c r="M11939" s="23">
        <f t="shared" si="1687"/>
        <v>270</v>
      </c>
      <c r="N11939" s="23">
        <f t="shared" si="1688"/>
        <v>827730.54</v>
      </c>
      <c r="O11939" s="25">
        <f t="shared" si="1689"/>
        <v>818634.6</v>
      </c>
      <c r="P11939" t="s">
        <v>23</v>
      </c>
      <c r="Q11939" t="s">
        <v>1985</v>
      </c>
      <c r="R11939" t="s">
        <v>2027</v>
      </c>
      <c r="S11939">
        <v>7967</v>
      </c>
      <c r="T11939" s="28">
        <v>45247</v>
      </c>
      <c r="U11939" s="7">
        <v>3031.98</v>
      </c>
    </row>
    <row r="11940" spans="1:21" x14ac:dyDescent="0.25">
      <c r="A11940" t="s">
        <v>10676</v>
      </c>
      <c r="B11940" s="28">
        <v>44974</v>
      </c>
      <c r="C11940" s="28">
        <v>44977</v>
      </c>
      <c r="D11940" s="19">
        <v>60</v>
      </c>
      <c r="E11940" s="7">
        <v>2475.58</v>
      </c>
      <c r="F11940" s="21">
        <f t="shared" si="1681"/>
        <v>45036</v>
      </c>
      <c r="G11940" s="28">
        <v>45247</v>
      </c>
      <c r="H11940" s="22">
        <f t="shared" si="1683"/>
        <v>211</v>
      </c>
      <c r="I11940" s="23">
        <f t="shared" si="1684"/>
        <v>522347.38</v>
      </c>
      <c r="J11940" s="23">
        <f t="shared" si="1682"/>
        <v>267</v>
      </c>
      <c r="K11940" s="24">
        <f t="shared" si="1685"/>
        <v>2208.58</v>
      </c>
      <c r="L11940" s="23">
        <f t="shared" si="1686"/>
        <v>273</v>
      </c>
      <c r="M11940" s="23">
        <f t="shared" si="1687"/>
        <v>270</v>
      </c>
      <c r="N11940" s="23">
        <f t="shared" si="1688"/>
        <v>675833.34</v>
      </c>
      <c r="O11940" s="25">
        <f t="shared" si="1689"/>
        <v>668406.6</v>
      </c>
      <c r="P11940" t="s">
        <v>23</v>
      </c>
      <c r="Q11940" t="s">
        <v>1985</v>
      </c>
      <c r="R11940" t="s">
        <v>2027</v>
      </c>
      <c r="S11940">
        <v>7967</v>
      </c>
      <c r="T11940" s="28">
        <v>45247</v>
      </c>
      <c r="U11940" s="7">
        <v>2475.58</v>
      </c>
    </row>
    <row r="11941" spans="1:21" x14ac:dyDescent="0.25">
      <c r="A11941" t="s">
        <v>10677</v>
      </c>
      <c r="B11941" s="28">
        <v>44974</v>
      </c>
      <c r="C11941" s="28">
        <v>44977</v>
      </c>
      <c r="D11941" s="19">
        <v>60</v>
      </c>
      <c r="E11941" s="7">
        <v>6547.74</v>
      </c>
      <c r="F11941" s="21">
        <f t="shared" si="1681"/>
        <v>45036</v>
      </c>
      <c r="G11941" s="28">
        <v>45247</v>
      </c>
      <c r="H11941" s="22">
        <f t="shared" si="1683"/>
        <v>211</v>
      </c>
      <c r="I11941" s="23">
        <f t="shared" si="1684"/>
        <v>1381573.14</v>
      </c>
      <c r="J11941" s="23">
        <f t="shared" si="1682"/>
        <v>267</v>
      </c>
      <c r="K11941" s="24">
        <f t="shared" si="1685"/>
        <v>6280.74</v>
      </c>
      <c r="L11941" s="23">
        <f t="shared" si="1686"/>
        <v>273</v>
      </c>
      <c r="M11941" s="23">
        <f t="shared" si="1687"/>
        <v>270</v>
      </c>
      <c r="N11941" s="23">
        <f t="shared" si="1688"/>
        <v>1787533.02</v>
      </c>
      <c r="O11941" s="25">
        <f t="shared" si="1689"/>
        <v>1767889.8</v>
      </c>
      <c r="P11941" t="s">
        <v>23</v>
      </c>
      <c r="Q11941" t="s">
        <v>1985</v>
      </c>
      <c r="R11941" t="s">
        <v>2027</v>
      </c>
      <c r="S11941">
        <v>7967</v>
      </c>
      <c r="T11941" s="28">
        <v>45247</v>
      </c>
      <c r="U11941" s="7">
        <v>6547.74</v>
      </c>
    </row>
    <row r="11942" spans="1:21" x14ac:dyDescent="0.25">
      <c r="A11942" t="s">
        <v>10678</v>
      </c>
      <c r="B11942" s="28">
        <v>44978</v>
      </c>
      <c r="C11942" s="28">
        <v>44979</v>
      </c>
      <c r="D11942" s="19">
        <v>60</v>
      </c>
      <c r="E11942" s="7">
        <v>12127.92</v>
      </c>
      <c r="F11942" s="21">
        <f t="shared" si="1681"/>
        <v>45038</v>
      </c>
      <c r="G11942" s="28">
        <v>45247</v>
      </c>
      <c r="H11942" s="22">
        <f t="shared" si="1683"/>
        <v>209</v>
      </c>
      <c r="I11942" s="23">
        <f t="shared" si="1684"/>
        <v>2534735.2799999998</v>
      </c>
      <c r="J11942" s="23">
        <f t="shared" si="1682"/>
        <v>265</v>
      </c>
      <c r="K11942" s="24">
        <f t="shared" si="1685"/>
        <v>11862.92</v>
      </c>
      <c r="L11942" s="23">
        <f t="shared" si="1686"/>
        <v>269</v>
      </c>
      <c r="M11942" s="23">
        <f t="shared" si="1687"/>
        <v>268</v>
      </c>
      <c r="N11942" s="23">
        <f t="shared" si="1688"/>
        <v>3262410.48</v>
      </c>
      <c r="O11942" s="25">
        <f t="shared" si="1689"/>
        <v>3250282.56</v>
      </c>
      <c r="P11942" t="s">
        <v>23</v>
      </c>
      <c r="Q11942" t="s">
        <v>1985</v>
      </c>
      <c r="R11942" t="s">
        <v>2027</v>
      </c>
      <c r="S11942">
        <v>7967</v>
      </c>
      <c r="T11942" s="28">
        <v>45247</v>
      </c>
      <c r="U11942" s="7">
        <v>12127.92</v>
      </c>
    </row>
    <row r="11943" spans="1:21" x14ac:dyDescent="0.25">
      <c r="A11943" t="s">
        <v>10679</v>
      </c>
      <c r="B11943" s="28">
        <v>44980</v>
      </c>
      <c r="C11943" s="28">
        <v>44981</v>
      </c>
      <c r="D11943" s="19">
        <v>60</v>
      </c>
      <c r="E11943" s="7">
        <v>2300</v>
      </c>
      <c r="F11943" s="21">
        <f t="shared" si="1681"/>
        <v>45040</v>
      </c>
      <c r="G11943" s="28">
        <v>45247</v>
      </c>
      <c r="H11943" s="22">
        <f t="shared" si="1683"/>
        <v>207</v>
      </c>
      <c r="I11943" s="23">
        <f t="shared" si="1684"/>
        <v>476100</v>
      </c>
      <c r="J11943" s="23">
        <f t="shared" si="1682"/>
        <v>263</v>
      </c>
      <c r="K11943" s="24">
        <f t="shared" si="1685"/>
        <v>2037</v>
      </c>
      <c r="L11943" s="23">
        <f t="shared" si="1686"/>
        <v>267</v>
      </c>
      <c r="M11943" s="23">
        <f t="shared" si="1687"/>
        <v>266</v>
      </c>
      <c r="N11943" s="23">
        <f t="shared" si="1688"/>
        <v>614100</v>
      </c>
      <c r="O11943" s="25">
        <f t="shared" si="1689"/>
        <v>611800</v>
      </c>
      <c r="P11943" t="s">
        <v>23</v>
      </c>
      <c r="Q11943" t="s">
        <v>1985</v>
      </c>
      <c r="R11943" t="s">
        <v>2027</v>
      </c>
      <c r="S11943">
        <v>7967</v>
      </c>
      <c r="T11943" s="28">
        <v>45247</v>
      </c>
      <c r="U11943" s="7">
        <v>2300</v>
      </c>
    </row>
    <row r="11944" spans="1:21" x14ac:dyDescent="0.25">
      <c r="A11944" t="s">
        <v>10680</v>
      </c>
      <c r="B11944" s="28">
        <v>44981</v>
      </c>
      <c r="C11944" s="28">
        <v>44984</v>
      </c>
      <c r="D11944" s="19">
        <v>60</v>
      </c>
      <c r="E11944" s="7">
        <v>1282.32</v>
      </c>
      <c r="F11944" s="21">
        <f t="shared" si="1681"/>
        <v>45043</v>
      </c>
      <c r="G11944" s="28">
        <v>45247</v>
      </c>
      <c r="H11944" s="22">
        <f t="shared" si="1683"/>
        <v>204</v>
      </c>
      <c r="I11944" s="23">
        <f t="shared" si="1684"/>
        <v>261593.28</v>
      </c>
      <c r="J11944" s="23">
        <f t="shared" si="1682"/>
        <v>260</v>
      </c>
      <c r="K11944" s="24">
        <f t="shared" si="1685"/>
        <v>1022.3199999999999</v>
      </c>
      <c r="L11944" s="23">
        <f t="shared" si="1686"/>
        <v>266</v>
      </c>
      <c r="M11944" s="23">
        <f t="shared" si="1687"/>
        <v>263</v>
      </c>
      <c r="N11944" s="23">
        <f t="shared" si="1688"/>
        <v>341097.12</v>
      </c>
      <c r="O11944" s="25">
        <f t="shared" si="1689"/>
        <v>337250.16</v>
      </c>
      <c r="P11944" t="s">
        <v>23</v>
      </c>
      <c r="Q11944" t="s">
        <v>1985</v>
      </c>
      <c r="R11944" t="s">
        <v>2027</v>
      </c>
      <c r="S11944">
        <v>7967</v>
      </c>
      <c r="T11944" s="28">
        <v>45247</v>
      </c>
      <c r="U11944" s="7">
        <v>1282.32</v>
      </c>
    </row>
    <row r="11945" spans="1:21" x14ac:dyDescent="0.25">
      <c r="A11945" t="s">
        <v>10681</v>
      </c>
      <c r="B11945" s="28">
        <v>44984</v>
      </c>
      <c r="C11945" s="28">
        <v>44985</v>
      </c>
      <c r="D11945" s="19">
        <v>60</v>
      </c>
      <c r="E11945" s="7">
        <v>14352.12</v>
      </c>
      <c r="F11945" s="21">
        <f t="shared" si="1681"/>
        <v>45044</v>
      </c>
      <c r="G11945" s="28">
        <v>45247</v>
      </c>
      <c r="H11945" s="22">
        <f t="shared" si="1683"/>
        <v>203</v>
      </c>
      <c r="I11945" s="23">
        <f t="shared" si="1684"/>
        <v>2913480.3600000003</v>
      </c>
      <c r="J11945" s="23">
        <f t="shared" si="1682"/>
        <v>257</v>
      </c>
      <c r="K11945" s="24">
        <f t="shared" si="1685"/>
        <v>14095.12</v>
      </c>
      <c r="L11945" s="23">
        <f t="shared" si="1686"/>
        <v>263</v>
      </c>
      <c r="M11945" s="23">
        <f t="shared" si="1687"/>
        <v>262</v>
      </c>
      <c r="N11945" s="23">
        <f t="shared" si="1688"/>
        <v>3774607.56</v>
      </c>
      <c r="O11945" s="25">
        <f t="shared" si="1689"/>
        <v>3760255.4400000004</v>
      </c>
      <c r="P11945" t="s">
        <v>23</v>
      </c>
      <c r="Q11945" t="s">
        <v>1985</v>
      </c>
      <c r="R11945" t="s">
        <v>2027</v>
      </c>
      <c r="S11945">
        <v>7967</v>
      </c>
      <c r="T11945" s="28">
        <v>45247</v>
      </c>
      <c r="U11945" s="7">
        <v>14352.12</v>
      </c>
    </row>
    <row r="11946" spans="1:21" x14ac:dyDescent="0.25">
      <c r="A11946" t="s">
        <v>10682</v>
      </c>
      <c r="B11946" s="28">
        <v>44991</v>
      </c>
      <c r="C11946" s="28">
        <v>44992</v>
      </c>
      <c r="D11946" s="19">
        <v>60</v>
      </c>
      <c r="E11946" s="7">
        <v>4812.16</v>
      </c>
      <c r="F11946" s="21">
        <f t="shared" si="1681"/>
        <v>45053</v>
      </c>
      <c r="G11946" s="28">
        <v>45247</v>
      </c>
      <c r="H11946" s="22">
        <f t="shared" si="1683"/>
        <v>194</v>
      </c>
      <c r="I11946" s="23">
        <f t="shared" si="1684"/>
        <v>933559.03999999992</v>
      </c>
      <c r="J11946" s="23">
        <f t="shared" si="1682"/>
        <v>250</v>
      </c>
      <c r="K11946" s="24">
        <f t="shared" si="1685"/>
        <v>4562.16</v>
      </c>
      <c r="L11946" s="23">
        <f t="shared" si="1686"/>
        <v>256</v>
      </c>
      <c r="M11946" s="23">
        <f t="shared" si="1687"/>
        <v>255</v>
      </c>
      <c r="N11946" s="23">
        <f t="shared" si="1688"/>
        <v>1231912.96</v>
      </c>
      <c r="O11946" s="25">
        <f t="shared" si="1689"/>
        <v>1227100.8</v>
      </c>
      <c r="P11946" t="s">
        <v>23</v>
      </c>
      <c r="Q11946" t="s">
        <v>1985</v>
      </c>
      <c r="R11946" t="s">
        <v>2027</v>
      </c>
      <c r="S11946">
        <v>7967</v>
      </c>
      <c r="T11946" s="28">
        <v>45247</v>
      </c>
      <c r="U11946" s="7">
        <v>4812.16</v>
      </c>
    </row>
    <row r="11947" spans="1:21" x14ac:dyDescent="0.25">
      <c r="A11947" t="s">
        <v>10683</v>
      </c>
      <c r="B11947" s="28">
        <v>44991</v>
      </c>
      <c r="C11947" s="28">
        <v>44992</v>
      </c>
      <c r="D11947" s="19">
        <v>60</v>
      </c>
      <c r="E11947" s="7">
        <v>17382.400000000001</v>
      </c>
      <c r="F11947" s="21">
        <f t="shared" si="1681"/>
        <v>45053</v>
      </c>
      <c r="G11947" s="28">
        <v>45247</v>
      </c>
      <c r="H11947" s="22">
        <f t="shared" si="1683"/>
        <v>194</v>
      </c>
      <c r="I11947" s="23">
        <f t="shared" si="1684"/>
        <v>3372185.6000000001</v>
      </c>
      <c r="J11947" s="23">
        <f t="shared" si="1682"/>
        <v>250</v>
      </c>
      <c r="K11947" s="24">
        <f t="shared" si="1685"/>
        <v>17132.400000000001</v>
      </c>
      <c r="L11947" s="23">
        <f t="shared" si="1686"/>
        <v>256</v>
      </c>
      <c r="M11947" s="23">
        <f t="shared" si="1687"/>
        <v>255</v>
      </c>
      <c r="N11947" s="23">
        <f t="shared" si="1688"/>
        <v>4449894.4000000004</v>
      </c>
      <c r="O11947" s="25">
        <f t="shared" si="1689"/>
        <v>4432512</v>
      </c>
      <c r="P11947" t="s">
        <v>23</v>
      </c>
      <c r="Q11947" t="s">
        <v>1985</v>
      </c>
      <c r="R11947" t="s">
        <v>2027</v>
      </c>
      <c r="S11947">
        <v>7967</v>
      </c>
      <c r="T11947" s="28">
        <v>45247</v>
      </c>
      <c r="U11947" s="7">
        <v>17382.400000000001</v>
      </c>
    </row>
    <row r="11948" spans="1:21" x14ac:dyDescent="0.25">
      <c r="A11948" t="s">
        <v>10684</v>
      </c>
      <c r="B11948" s="28">
        <v>44995</v>
      </c>
      <c r="C11948" s="28">
        <v>44998</v>
      </c>
      <c r="D11948" s="19">
        <v>60</v>
      </c>
      <c r="E11948" s="7">
        <v>5326.14</v>
      </c>
      <c r="F11948" s="21">
        <f t="shared" si="1681"/>
        <v>45059</v>
      </c>
      <c r="G11948" s="28">
        <v>45247</v>
      </c>
      <c r="H11948" s="22">
        <f t="shared" si="1683"/>
        <v>188</v>
      </c>
      <c r="I11948" s="23">
        <f t="shared" si="1684"/>
        <v>1001314.3200000001</v>
      </c>
      <c r="J11948" s="23">
        <f t="shared" si="1682"/>
        <v>244</v>
      </c>
      <c r="K11948" s="24">
        <f t="shared" si="1685"/>
        <v>5082.1400000000003</v>
      </c>
      <c r="L11948" s="23">
        <f t="shared" si="1686"/>
        <v>252</v>
      </c>
      <c r="M11948" s="23">
        <f t="shared" si="1687"/>
        <v>249</v>
      </c>
      <c r="N11948" s="23">
        <f t="shared" si="1688"/>
        <v>1342187.28</v>
      </c>
      <c r="O11948" s="25">
        <f t="shared" si="1689"/>
        <v>1326208.8600000001</v>
      </c>
      <c r="P11948" t="s">
        <v>23</v>
      </c>
      <c r="Q11948" t="s">
        <v>1985</v>
      </c>
      <c r="R11948" t="s">
        <v>2027</v>
      </c>
      <c r="S11948">
        <v>7967</v>
      </c>
      <c r="T11948" s="28">
        <v>45247</v>
      </c>
      <c r="U11948" s="7">
        <v>5326.14</v>
      </c>
    </row>
    <row r="11949" spans="1:21" x14ac:dyDescent="0.25">
      <c r="A11949" t="s">
        <v>10685</v>
      </c>
      <c r="B11949" s="28">
        <v>44998</v>
      </c>
      <c r="C11949" s="28">
        <v>44999</v>
      </c>
      <c r="D11949" s="19">
        <v>60</v>
      </c>
      <c r="E11949" s="7">
        <v>12288.06</v>
      </c>
      <c r="F11949" s="21">
        <f t="shared" si="1681"/>
        <v>45060</v>
      </c>
      <c r="G11949" s="28">
        <v>45247</v>
      </c>
      <c r="H11949" s="22">
        <f t="shared" si="1683"/>
        <v>187</v>
      </c>
      <c r="I11949" s="23">
        <f t="shared" si="1684"/>
        <v>2297867.2199999997</v>
      </c>
      <c r="J11949" s="23">
        <f t="shared" si="1682"/>
        <v>243</v>
      </c>
      <c r="K11949" s="24">
        <f t="shared" si="1685"/>
        <v>12045.06</v>
      </c>
      <c r="L11949" s="23">
        <f t="shared" si="1686"/>
        <v>249</v>
      </c>
      <c r="M11949" s="23">
        <f t="shared" si="1687"/>
        <v>248</v>
      </c>
      <c r="N11949" s="23">
        <f t="shared" si="1688"/>
        <v>3059726.94</v>
      </c>
      <c r="O11949" s="25">
        <f t="shared" si="1689"/>
        <v>3047438.88</v>
      </c>
      <c r="P11949" t="s">
        <v>23</v>
      </c>
      <c r="Q11949" t="s">
        <v>1985</v>
      </c>
      <c r="R11949" t="s">
        <v>2027</v>
      </c>
      <c r="S11949">
        <v>7967</v>
      </c>
      <c r="T11949" s="28">
        <v>45247</v>
      </c>
      <c r="U11949" s="7">
        <v>12288.06</v>
      </c>
    </row>
    <row r="11950" spans="1:21" x14ac:dyDescent="0.25">
      <c r="A11950" t="s">
        <v>10686</v>
      </c>
      <c r="B11950" s="28">
        <v>44998</v>
      </c>
      <c r="C11950" s="28">
        <v>44999</v>
      </c>
      <c r="D11950" s="19">
        <v>60</v>
      </c>
      <c r="E11950" s="7">
        <v>12288.06</v>
      </c>
      <c r="F11950" s="21">
        <f t="shared" si="1681"/>
        <v>45060</v>
      </c>
      <c r="G11950" s="28">
        <v>45247</v>
      </c>
      <c r="H11950" s="22">
        <f t="shared" si="1683"/>
        <v>187</v>
      </c>
      <c r="I11950" s="23">
        <f t="shared" si="1684"/>
        <v>2297867.2199999997</v>
      </c>
      <c r="J11950" s="23">
        <f t="shared" si="1682"/>
        <v>243</v>
      </c>
      <c r="K11950" s="24">
        <f t="shared" si="1685"/>
        <v>12045.06</v>
      </c>
      <c r="L11950" s="23">
        <f t="shared" si="1686"/>
        <v>249</v>
      </c>
      <c r="M11950" s="23">
        <f t="shared" si="1687"/>
        <v>248</v>
      </c>
      <c r="N11950" s="23">
        <f t="shared" si="1688"/>
        <v>3059726.94</v>
      </c>
      <c r="O11950" s="25">
        <f t="shared" si="1689"/>
        <v>3047438.88</v>
      </c>
      <c r="P11950" t="s">
        <v>23</v>
      </c>
      <c r="Q11950" t="s">
        <v>1985</v>
      </c>
      <c r="R11950" t="s">
        <v>2027</v>
      </c>
      <c r="S11950">
        <v>7967</v>
      </c>
      <c r="T11950" s="28">
        <v>45247</v>
      </c>
      <c r="U11950" s="7">
        <v>12288.06</v>
      </c>
    </row>
    <row r="11951" spans="1:21" x14ac:dyDescent="0.25">
      <c r="A11951" t="s">
        <v>10687</v>
      </c>
      <c r="B11951" s="28">
        <v>44999</v>
      </c>
      <c r="C11951" s="28">
        <v>45000</v>
      </c>
      <c r="D11951" s="19">
        <v>60</v>
      </c>
      <c r="E11951" s="7">
        <v>1570.18</v>
      </c>
      <c r="F11951" s="21">
        <f t="shared" si="1681"/>
        <v>45061</v>
      </c>
      <c r="G11951" s="28">
        <v>45247</v>
      </c>
      <c r="H11951" s="22">
        <f t="shared" si="1683"/>
        <v>186</v>
      </c>
      <c r="I11951" s="23">
        <f t="shared" si="1684"/>
        <v>292053.48000000004</v>
      </c>
      <c r="J11951" s="23">
        <f t="shared" si="1682"/>
        <v>242</v>
      </c>
      <c r="K11951" s="24">
        <f t="shared" si="1685"/>
        <v>1328.18</v>
      </c>
      <c r="L11951" s="23">
        <f t="shared" si="1686"/>
        <v>248</v>
      </c>
      <c r="M11951" s="23">
        <f t="shared" si="1687"/>
        <v>247</v>
      </c>
      <c r="N11951" s="23">
        <f t="shared" si="1688"/>
        <v>389404.64</v>
      </c>
      <c r="O11951" s="25">
        <f t="shared" si="1689"/>
        <v>387834.46</v>
      </c>
      <c r="P11951" t="s">
        <v>23</v>
      </c>
      <c r="Q11951" t="s">
        <v>1985</v>
      </c>
      <c r="R11951" t="s">
        <v>2027</v>
      </c>
      <c r="S11951">
        <v>7967</v>
      </c>
      <c r="T11951" s="28">
        <v>45247</v>
      </c>
      <c r="U11951" s="7">
        <v>1570.18</v>
      </c>
    </row>
    <row r="11952" spans="1:21" x14ac:dyDescent="0.25">
      <c r="A11952" t="s">
        <v>10688</v>
      </c>
      <c r="B11952" s="28">
        <v>45000</v>
      </c>
      <c r="C11952" s="28">
        <v>45001</v>
      </c>
      <c r="D11952" s="19">
        <v>60</v>
      </c>
      <c r="E11952" s="7">
        <v>12127.92</v>
      </c>
      <c r="F11952" s="21">
        <f t="shared" si="1681"/>
        <v>45062</v>
      </c>
      <c r="G11952" s="28">
        <v>45247</v>
      </c>
      <c r="H11952" s="22">
        <f t="shared" si="1683"/>
        <v>185</v>
      </c>
      <c r="I11952" s="23">
        <f t="shared" si="1684"/>
        <v>2243665.2000000002</v>
      </c>
      <c r="J11952" s="23">
        <f t="shared" si="1682"/>
        <v>241</v>
      </c>
      <c r="K11952" s="24">
        <f t="shared" si="1685"/>
        <v>11886.92</v>
      </c>
      <c r="L11952" s="23">
        <f t="shared" si="1686"/>
        <v>247</v>
      </c>
      <c r="M11952" s="23">
        <f t="shared" si="1687"/>
        <v>246</v>
      </c>
      <c r="N11952" s="23">
        <f t="shared" si="1688"/>
        <v>2995596.24</v>
      </c>
      <c r="O11952" s="25">
        <f t="shared" si="1689"/>
        <v>2983468.32</v>
      </c>
      <c r="P11952" t="s">
        <v>23</v>
      </c>
      <c r="Q11952" t="s">
        <v>1985</v>
      </c>
      <c r="R11952" t="s">
        <v>2027</v>
      </c>
      <c r="S11952">
        <v>7967</v>
      </c>
      <c r="T11952" s="28">
        <v>45247</v>
      </c>
      <c r="U11952" s="7">
        <v>12127.92</v>
      </c>
    </row>
    <row r="11953" spans="1:21" x14ac:dyDescent="0.25">
      <c r="A11953" t="s">
        <v>10689</v>
      </c>
      <c r="B11953" s="28">
        <v>45002</v>
      </c>
      <c r="C11953" s="28">
        <v>45005</v>
      </c>
      <c r="D11953" s="19">
        <v>60</v>
      </c>
      <c r="E11953" s="7">
        <v>4096.0200000000004</v>
      </c>
      <c r="F11953" s="21">
        <f t="shared" si="1681"/>
        <v>45066</v>
      </c>
      <c r="G11953" s="28">
        <v>45247</v>
      </c>
      <c r="H11953" s="22">
        <f t="shared" si="1683"/>
        <v>181</v>
      </c>
      <c r="I11953" s="23">
        <f t="shared" si="1684"/>
        <v>741379.62000000011</v>
      </c>
      <c r="J11953" s="23">
        <f t="shared" si="1682"/>
        <v>237</v>
      </c>
      <c r="K11953" s="24">
        <f t="shared" si="1685"/>
        <v>3859.0200000000004</v>
      </c>
      <c r="L11953" s="23">
        <f t="shared" si="1686"/>
        <v>245</v>
      </c>
      <c r="M11953" s="23">
        <f t="shared" si="1687"/>
        <v>242</v>
      </c>
      <c r="N11953" s="23">
        <f t="shared" si="1688"/>
        <v>1003524.9000000001</v>
      </c>
      <c r="O11953" s="25">
        <f t="shared" si="1689"/>
        <v>991236.84000000008</v>
      </c>
      <c r="P11953" t="s">
        <v>23</v>
      </c>
      <c r="Q11953" t="s">
        <v>1985</v>
      </c>
      <c r="R11953" t="s">
        <v>2027</v>
      </c>
      <c r="S11953">
        <v>7967</v>
      </c>
      <c r="T11953" s="28">
        <v>45247</v>
      </c>
      <c r="U11953" s="7">
        <v>4096.0200000000004</v>
      </c>
    </row>
    <row r="11954" spans="1:21" x14ac:dyDescent="0.25">
      <c r="A11954" t="s">
        <v>10690</v>
      </c>
      <c r="B11954" s="28">
        <v>45002</v>
      </c>
      <c r="C11954" s="28">
        <v>45005</v>
      </c>
      <c r="D11954" s="19">
        <v>60</v>
      </c>
      <c r="E11954" s="7">
        <v>2280</v>
      </c>
      <c r="F11954" s="21">
        <f t="shared" si="1681"/>
        <v>45066</v>
      </c>
      <c r="G11954" s="28">
        <v>45247</v>
      </c>
      <c r="H11954" s="22">
        <f t="shared" si="1683"/>
        <v>181</v>
      </c>
      <c r="I11954" s="23">
        <f t="shared" si="1684"/>
        <v>412680</v>
      </c>
      <c r="J11954" s="23">
        <f t="shared" si="1682"/>
        <v>237</v>
      </c>
      <c r="K11954" s="24">
        <f t="shared" si="1685"/>
        <v>2043</v>
      </c>
      <c r="L11954" s="23">
        <f t="shared" si="1686"/>
        <v>245</v>
      </c>
      <c r="M11954" s="23">
        <f t="shared" si="1687"/>
        <v>242</v>
      </c>
      <c r="N11954" s="23">
        <f t="shared" si="1688"/>
        <v>558600</v>
      </c>
      <c r="O11954" s="25">
        <f t="shared" si="1689"/>
        <v>551760</v>
      </c>
      <c r="P11954" t="s">
        <v>23</v>
      </c>
      <c r="Q11954" t="s">
        <v>1985</v>
      </c>
      <c r="R11954" t="s">
        <v>2027</v>
      </c>
      <c r="S11954">
        <v>7967</v>
      </c>
      <c r="T11954" s="28">
        <v>45247</v>
      </c>
      <c r="U11954" s="7">
        <v>2280</v>
      </c>
    </row>
    <row r="11955" spans="1:21" x14ac:dyDescent="0.25">
      <c r="A11955" t="s">
        <v>10691</v>
      </c>
      <c r="B11955" s="28">
        <v>45006</v>
      </c>
      <c r="C11955" s="28">
        <v>45007</v>
      </c>
      <c r="D11955" s="19">
        <v>60</v>
      </c>
      <c r="E11955" s="7">
        <v>7218.24</v>
      </c>
      <c r="F11955" s="21">
        <f t="shared" si="1681"/>
        <v>45068</v>
      </c>
      <c r="G11955" s="28">
        <v>45247</v>
      </c>
      <c r="H11955" s="22">
        <f t="shared" si="1683"/>
        <v>179</v>
      </c>
      <c r="I11955" s="23">
        <f t="shared" si="1684"/>
        <v>1292064.96</v>
      </c>
      <c r="J11955" s="23">
        <f t="shared" si="1682"/>
        <v>235</v>
      </c>
      <c r="K11955" s="24">
        <f t="shared" si="1685"/>
        <v>6983.24</v>
      </c>
      <c r="L11955" s="23">
        <f t="shared" si="1686"/>
        <v>241</v>
      </c>
      <c r="M11955" s="23">
        <f t="shared" si="1687"/>
        <v>240</v>
      </c>
      <c r="N11955" s="23">
        <f t="shared" si="1688"/>
        <v>1739595.8399999999</v>
      </c>
      <c r="O11955" s="25">
        <f t="shared" si="1689"/>
        <v>1732377.5999999999</v>
      </c>
      <c r="P11955" t="s">
        <v>23</v>
      </c>
      <c r="Q11955" t="s">
        <v>1985</v>
      </c>
      <c r="R11955" t="s">
        <v>2027</v>
      </c>
      <c r="S11955">
        <v>7967</v>
      </c>
      <c r="T11955" s="28">
        <v>45247</v>
      </c>
      <c r="U11955" s="7">
        <v>7218.24</v>
      </c>
    </row>
    <row r="11956" spans="1:21" x14ac:dyDescent="0.25">
      <c r="A11956" t="s">
        <v>10692</v>
      </c>
      <c r="B11956" s="28">
        <v>45006</v>
      </c>
      <c r="C11956" s="28">
        <v>45007</v>
      </c>
      <c r="D11956" s="19">
        <v>60</v>
      </c>
      <c r="E11956" s="7">
        <v>13466.4</v>
      </c>
      <c r="F11956" s="21">
        <f t="shared" si="1681"/>
        <v>45068</v>
      </c>
      <c r="G11956" s="28">
        <v>45247</v>
      </c>
      <c r="H11956" s="22">
        <f t="shared" si="1683"/>
        <v>179</v>
      </c>
      <c r="I11956" s="23">
        <f t="shared" si="1684"/>
        <v>2410485.6</v>
      </c>
      <c r="J11956" s="23">
        <f t="shared" si="1682"/>
        <v>235</v>
      </c>
      <c r="K11956" s="24">
        <f t="shared" si="1685"/>
        <v>13231.4</v>
      </c>
      <c r="L11956" s="23">
        <f t="shared" si="1686"/>
        <v>241</v>
      </c>
      <c r="M11956" s="23">
        <f t="shared" si="1687"/>
        <v>240</v>
      </c>
      <c r="N11956" s="23">
        <f t="shared" si="1688"/>
        <v>3245402.4</v>
      </c>
      <c r="O11956" s="25">
        <f t="shared" si="1689"/>
        <v>3231936</v>
      </c>
      <c r="P11956" t="s">
        <v>23</v>
      </c>
      <c r="Q11956" t="s">
        <v>1985</v>
      </c>
      <c r="R11956" t="s">
        <v>2027</v>
      </c>
      <c r="S11956">
        <v>7967</v>
      </c>
      <c r="T11956" s="28">
        <v>45247</v>
      </c>
      <c r="U11956" s="7">
        <v>13466.4</v>
      </c>
    </row>
    <row r="11957" spans="1:21" x14ac:dyDescent="0.25">
      <c r="A11957" t="s">
        <v>10693</v>
      </c>
      <c r="B11957" s="28">
        <v>45007</v>
      </c>
      <c r="C11957" s="28">
        <v>45008</v>
      </c>
      <c r="D11957" s="19">
        <v>60</v>
      </c>
      <c r="E11957" s="7">
        <v>3273.87</v>
      </c>
      <c r="F11957" s="21">
        <f t="shared" si="1681"/>
        <v>45069</v>
      </c>
      <c r="G11957" s="28">
        <v>45247</v>
      </c>
      <c r="H11957" s="22">
        <f t="shared" si="1683"/>
        <v>178</v>
      </c>
      <c r="I11957" s="23">
        <f t="shared" si="1684"/>
        <v>582748.86</v>
      </c>
      <c r="J11957" s="23">
        <f t="shared" si="1682"/>
        <v>234</v>
      </c>
      <c r="K11957" s="24">
        <f t="shared" si="1685"/>
        <v>3039.87</v>
      </c>
      <c r="L11957" s="23">
        <f t="shared" si="1686"/>
        <v>240</v>
      </c>
      <c r="M11957" s="23">
        <f t="shared" si="1687"/>
        <v>239</v>
      </c>
      <c r="N11957" s="23">
        <f t="shared" si="1688"/>
        <v>785728.79999999993</v>
      </c>
      <c r="O11957" s="25">
        <f t="shared" si="1689"/>
        <v>782454.92999999993</v>
      </c>
      <c r="P11957" t="s">
        <v>23</v>
      </c>
      <c r="Q11957" t="s">
        <v>1985</v>
      </c>
      <c r="R11957" t="s">
        <v>2027</v>
      </c>
      <c r="S11957">
        <v>7967</v>
      </c>
      <c r="T11957" s="28">
        <v>45247</v>
      </c>
      <c r="U11957" s="7">
        <v>3273.87</v>
      </c>
    </row>
    <row r="11958" spans="1:21" x14ac:dyDescent="0.25">
      <c r="A11958" t="s">
        <v>10694</v>
      </c>
      <c r="B11958" s="28">
        <v>45009</v>
      </c>
      <c r="C11958" s="28">
        <v>45012</v>
      </c>
      <c r="D11958" s="19">
        <v>60</v>
      </c>
      <c r="E11958" s="7">
        <v>10586.5</v>
      </c>
      <c r="F11958" s="21">
        <f t="shared" si="1681"/>
        <v>45073</v>
      </c>
      <c r="G11958" s="28">
        <v>45247</v>
      </c>
      <c r="H11958" s="22">
        <f t="shared" si="1683"/>
        <v>174</v>
      </c>
      <c r="I11958" s="23">
        <f t="shared" si="1684"/>
        <v>1842051</v>
      </c>
      <c r="J11958" s="23">
        <f t="shared" si="1682"/>
        <v>230</v>
      </c>
      <c r="K11958" s="24">
        <f t="shared" si="1685"/>
        <v>10356.5</v>
      </c>
      <c r="L11958" s="23">
        <f t="shared" si="1686"/>
        <v>238</v>
      </c>
      <c r="M11958" s="23">
        <f t="shared" si="1687"/>
        <v>235</v>
      </c>
      <c r="N11958" s="23">
        <f t="shared" si="1688"/>
        <v>2519587</v>
      </c>
      <c r="O11958" s="25">
        <f t="shared" si="1689"/>
        <v>2487827.5</v>
      </c>
      <c r="P11958" t="s">
        <v>23</v>
      </c>
      <c r="Q11958" t="s">
        <v>1985</v>
      </c>
      <c r="R11958" t="s">
        <v>2027</v>
      </c>
      <c r="S11958">
        <v>7967</v>
      </c>
      <c r="T11958" s="28">
        <v>45247</v>
      </c>
      <c r="U11958" s="7">
        <v>10586.5</v>
      </c>
    </row>
    <row r="11959" spans="1:21" x14ac:dyDescent="0.25">
      <c r="A11959" t="s">
        <v>10695</v>
      </c>
      <c r="B11959" s="28">
        <v>45009</v>
      </c>
      <c r="C11959" s="28">
        <v>45012</v>
      </c>
      <c r="D11959" s="19">
        <v>60</v>
      </c>
      <c r="E11959" s="7">
        <v>1570.18</v>
      </c>
      <c r="F11959" s="21">
        <f t="shared" si="1681"/>
        <v>45073</v>
      </c>
      <c r="G11959" s="28">
        <v>45247</v>
      </c>
      <c r="H11959" s="22">
        <f t="shared" si="1683"/>
        <v>174</v>
      </c>
      <c r="I11959" s="23">
        <f t="shared" si="1684"/>
        <v>273211.32</v>
      </c>
      <c r="J11959" s="23">
        <f t="shared" si="1682"/>
        <v>230</v>
      </c>
      <c r="K11959" s="24">
        <f t="shared" si="1685"/>
        <v>1340.18</v>
      </c>
      <c r="L11959" s="23">
        <f t="shared" si="1686"/>
        <v>238</v>
      </c>
      <c r="M11959" s="23">
        <f t="shared" si="1687"/>
        <v>235</v>
      </c>
      <c r="N11959" s="23">
        <f t="shared" si="1688"/>
        <v>373702.84</v>
      </c>
      <c r="O11959" s="25">
        <f t="shared" si="1689"/>
        <v>368992.3</v>
      </c>
      <c r="P11959" t="s">
        <v>23</v>
      </c>
      <c r="Q11959" t="s">
        <v>1985</v>
      </c>
      <c r="R11959" t="s">
        <v>2027</v>
      </c>
      <c r="S11959">
        <v>7967</v>
      </c>
      <c r="T11959" s="28">
        <v>45247</v>
      </c>
      <c r="U11959" s="7">
        <v>1570.18</v>
      </c>
    </row>
    <row r="11960" spans="1:21" x14ac:dyDescent="0.25">
      <c r="A11960" t="s">
        <v>10696</v>
      </c>
      <c r="B11960" s="28">
        <v>45013</v>
      </c>
      <c r="C11960" s="28">
        <v>45014</v>
      </c>
      <c r="D11960" s="19">
        <v>60</v>
      </c>
      <c r="E11960" s="7">
        <v>6547.74</v>
      </c>
      <c r="F11960" s="21">
        <f t="shared" si="1681"/>
        <v>45075</v>
      </c>
      <c r="G11960" s="28">
        <v>45247</v>
      </c>
      <c r="H11960" s="22">
        <f t="shared" si="1683"/>
        <v>172</v>
      </c>
      <c r="I11960" s="23">
        <f t="shared" si="1684"/>
        <v>1126211.28</v>
      </c>
      <c r="J11960" s="23">
        <f t="shared" si="1682"/>
        <v>228</v>
      </c>
      <c r="K11960" s="24">
        <f t="shared" si="1685"/>
        <v>6319.74</v>
      </c>
      <c r="L11960" s="23">
        <f t="shared" si="1686"/>
        <v>234</v>
      </c>
      <c r="M11960" s="23">
        <f t="shared" si="1687"/>
        <v>233</v>
      </c>
      <c r="N11960" s="23">
        <f t="shared" si="1688"/>
        <v>1532171.16</v>
      </c>
      <c r="O11960" s="25">
        <f t="shared" si="1689"/>
        <v>1525623.42</v>
      </c>
      <c r="P11960" t="s">
        <v>23</v>
      </c>
      <c r="Q11960" t="s">
        <v>1985</v>
      </c>
      <c r="R11960" t="s">
        <v>2027</v>
      </c>
      <c r="S11960">
        <v>7967</v>
      </c>
      <c r="T11960" s="28">
        <v>45247</v>
      </c>
      <c r="U11960" s="7">
        <v>6547.74</v>
      </c>
    </row>
    <row r="11961" spans="1:21" x14ac:dyDescent="0.25">
      <c r="A11961" t="s">
        <v>10697</v>
      </c>
      <c r="B11961" s="28">
        <v>45013</v>
      </c>
      <c r="C11961" s="28">
        <v>45014</v>
      </c>
      <c r="D11961" s="19">
        <v>60</v>
      </c>
      <c r="E11961" s="7">
        <v>14352.12</v>
      </c>
      <c r="F11961" s="21">
        <f t="shared" si="1681"/>
        <v>45075</v>
      </c>
      <c r="G11961" s="28">
        <v>45247</v>
      </c>
      <c r="H11961" s="22">
        <f t="shared" si="1683"/>
        <v>172</v>
      </c>
      <c r="I11961" s="23">
        <f t="shared" si="1684"/>
        <v>2468564.64</v>
      </c>
      <c r="J11961" s="23">
        <f t="shared" si="1682"/>
        <v>228</v>
      </c>
      <c r="K11961" s="24">
        <f t="shared" si="1685"/>
        <v>14124.12</v>
      </c>
      <c r="L11961" s="23">
        <f t="shared" si="1686"/>
        <v>234</v>
      </c>
      <c r="M11961" s="23">
        <f t="shared" si="1687"/>
        <v>233</v>
      </c>
      <c r="N11961" s="23">
        <f t="shared" si="1688"/>
        <v>3358396.08</v>
      </c>
      <c r="O11961" s="25">
        <f t="shared" si="1689"/>
        <v>3344043.96</v>
      </c>
      <c r="P11961" t="s">
        <v>23</v>
      </c>
      <c r="Q11961" t="s">
        <v>1985</v>
      </c>
      <c r="R11961" t="s">
        <v>2027</v>
      </c>
      <c r="S11961">
        <v>7967</v>
      </c>
      <c r="T11961" s="28">
        <v>45247</v>
      </c>
      <c r="U11961" s="7">
        <v>14352.12</v>
      </c>
    </row>
    <row r="11962" spans="1:21" x14ac:dyDescent="0.25">
      <c r="A11962" t="s">
        <v>10698</v>
      </c>
      <c r="B11962" s="28">
        <v>45015</v>
      </c>
      <c r="C11962" s="28">
        <v>45016</v>
      </c>
      <c r="D11962" s="19">
        <v>60</v>
      </c>
      <c r="E11962" s="7">
        <v>2475.58</v>
      </c>
      <c r="F11962" s="21">
        <f t="shared" si="1681"/>
        <v>45077</v>
      </c>
      <c r="G11962" s="28">
        <v>45247</v>
      </c>
      <c r="H11962" s="22">
        <f t="shared" si="1683"/>
        <v>170</v>
      </c>
      <c r="I11962" s="23">
        <f t="shared" si="1684"/>
        <v>420848.6</v>
      </c>
      <c r="J11962" s="23">
        <f t="shared" si="1682"/>
        <v>227</v>
      </c>
      <c r="K11962" s="24">
        <f t="shared" si="1685"/>
        <v>2248.58</v>
      </c>
      <c r="L11962" s="23">
        <f t="shared" si="1686"/>
        <v>232</v>
      </c>
      <c r="M11962" s="23">
        <f t="shared" si="1687"/>
        <v>231</v>
      </c>
      <c r="N11962" s="23">
        <f t="shared" si="1688"/>
        <v>574334.55999999994</v>
      </c>
      <c r="O11962" s="25">
        <f t="shared" si="1689"/>
        <v>571858.98</v>
      </c>
      <c r="P11962" t="s">
        <v>23</v>
      </c>
      <c r="Q11962" t="s">
        <v>1985</v>
      </c>
      <c r="R11962" t="s">
        <v>2027</v>
      </c>
      <c r="S11962">
        <v>7967</v>
      </c>
      <c r="T11962" s="28">
        <v>45247</v>
      </c>
      <c r="U11962" s="7">
        <v>2475.58</v>
      </c>
    </row>
    <row r="11963" spans="1:21" x14ac:dyDescent="0.25">
      <c r="A11963" t="s">
        <v>10699</v>
      </c>
      <c r="B11963" s="28">
        <v>45016</v>
      </c>
      <c r="C11963" s="28">
        <v>45019</v>
      </c>
      <c r="D11963" s="19">
        <v>60</v>
      </c>
      <c r="E11963" s="7">
        <v>2721.92</v>
      </c>
      <c r="F11963" s="21">
        <f t="shared" si="1681"/>
        <v>45080</v>
      </c>
      <c r="G11963" s="28">
        <v>45247</v>
      </c>
      <c r="H11963" s="22">
        <f t="shared" si="1683"/>
        <v>167</v>
      </c>
      <c r="I11963" s="23">
        <f t="shared" si="1684"/>
        <v>454560.64</v>
      </c>
      <c r="J11963" s="23">
        <f t="shared" si="1682"/>
        <v>224</v>
      </c>
      <c r="K11963" s="24">
        <f t="shared" si="1685"/>
        <v>2497.92</v>
      </c>
      <c r="L11963" s="23">
        <f t="shared" si="1686"/>
        <v>231</v>
      </c>
      <c r="M11963" s="23">
        <f t="shared" si="1687"/>
        <v>228</v>
      </c>
      <c r="N11963" s="23">
        <f t="shared" si="1688"/>
        <v>628763.52</v>
      </c>
      <c r="O11963" s="25">
        <f t="shared" si="1689"/>
        <v>620597.76000000001</v>
      </c>
      <c r="P11963" t="s">
        <v>23</v>
      </c>
      <c r="Q11963" t="s">
        <v>1985</v>
      </c>
      <c r="R11963" t="s">
        <v>2027</v>
      </c>
      <c r="S11963">
        <v>7968</v>
      </c>
      <c r="T11963" s="28">
        <v>45247</v>
      </c>
      <c r="U11963" s="7">
        <v>2721.92</v>
      </c>
    </row>
    <row r="11964" spans="1:21" x14ac:dyDescent="0.25">
      <c r="A11964" t="s">
        <v>10700</v>
      </c>
      <c r="B11964" s="28">
        <v>45016</v>
      </c>
      <c r="C11964" s="28">
        <v>45019</v>
      </c>
      <c r="D11964" s="19">
        <v>60</v>
      </c>
      <c r="E11964" s="7">
        <v>1515.99</v>
      </c>
      <c r="F11964" s="21">
        <f t="shared" si="1681"/>
        <v>45080</v>
      </c>
      <c r="G11964" s="28">
        <v>45247</v>
      </c>
      <c r="H11964" s="22">
        <f t="shared" si="1683"/>
        <v>167</v>
      </c>
      <c r="I11964" s="23">
        <f t="shared" si="1684"/>
        <v>253170.33</v>
      </c>
      <c r="J11964" s="23">
        <f t="shared" si="1682"/>
        <v>224</v>
      </c>
      <c r="K11964" s="24">
        <f t="shared" si="1685"/>
        <v>1291.99</v>
      </c>
      <c r="L11964" s="23">
        <f t="shared" si="1686"/>
        <v>231</v>
      </c>
      <c r="M11964" s="23">
        <f t="shared" si="1687"/>
        <v>228</v>
      </c>
      <c r="N11964" s="23">
        <f t="shared" si="1688"/>
        <v>350193.69</v>
      </c>
      <c r="O11964" s="25">
        <f t="shared" si="1689"/>
        <v>345645.72000000003</v>
      </c>
      <c r="P11964" t="s">
        <v>23</v>
      </c>
      <c r="Q11964" t="s">
        <v>1985</v>
      </c>
      <c r="R11964" t="s">
        <v>2027</v>
      </c>
      <c r="S11964">
        <v>7968</v>
      </c>
      <c r="T11964" s="28">
        <v>45247</v>
      </c>
      <c r="U11964" s="7">
        <v>1515.99</v>
      </c>
    </row>
    <row r="11965" spans="1:21" x14ac:dyDescent="0.25">
      <c r="A11965" t="s">
        <v>10701</v>
      </c>
      <c r="B11965" s="28">
        <v>45020</v>
      </c>
      <c r="C11965" s="28">
        <v>45022</v>
      </c>
      <c r="D11965" s="19">
        <v>60</v>
      </c>
      <c r="E11965" s="7">
        <v>3846.96</v>
      </c>
      <c r="F11965" s="21">
        <f t="shared" si="1681"/>
        <v>45083</v>
      </c>
      <c r="G11965" s="28">
        <v>45247</v>
      </c>
      <c r="H11965" s="22">
        <f t="shared" si="1683"/>
        <v>164</v>
      </c>
      <c r="I11965" s="23">
        <f t="shared" si="1684"/>
        <v>630901.44000000006</v>
      </c>
      <c r="J11965" s="23">
        <f t="shared" si="1682"/>
        <v>221</v>
      </c>
      <c r="K11965" s="24">
        <f t="shared" si="1685"/>
        <v>3625.96</v>
      </c>
      <c r="L11965" s="23">
        <f t="shared" si="1686"/>
        <v>227</v>
      </c>
      <c r="M11965" s="23">
        <f t="shared" si="1687"/>
        <v>225</v>
      </c>
      <c r="N11965" s="23">
        <f t="shared" si="1688"/>
        <v>873259.92</v>
      </c>
      <c r="O11965" s="25">
        <f t="shared" si="1689"/>
        <v>865566</v>
      </c>
      <c r="P11965" t="s">
        <v>23</v>
      </c>
      <c r="Q11965" t="s">
        <v>1985</v>
      </c>
      <c r="R11965" t="s">
        <v>2027</v>
      </c>
      <c r="S11965">
        <v>7968</v>
      </c>
      <c r="T11965" s="28">
        <v>45247</v>
      </c>
      <c r="U11965" s="7">
        <v>3846.96</v>
      </c>
    </row>
    <row r="11966" spans="1:21" x14ac:dyDescent="0.25">
      <c r="A11966" t="s">
        <v>10702</v>
      </c>
      <c r="B11966" s="28">
        <v>45021</v>
      </c>
      <c r="C11966" s="28">
        <v>45022</v>
      </c>
      <c r="D11966" s="19">
        <v>60</v>
      </c>
      <c r="E11966" s="7">
        <v>2048.0100000000002</v>
      </c>
      <c r="F11966" s="21">
        <f t="shared" si="1681"/>
        <v>45083</v>
      </c>
      <c r="G11966" s="28">
        <v>45247</v>
      </c>
      <c r="H11966" s="22">
        <f t="shared" si="1683"/>
        <v>164</v>
      </c>
      <c r="I11966" s="23">
        <f t="shared" si="1684"/>
        <v>335873.64</v>
      </c>
      <c r="J11966" s="23">
        <f t="shared" si="1682"/>
        <v>221</v>
      </c>
      <c r="K11966" s="24">
        <f t="shared" si="1685"/>
        <v>1827.0100000000002</v>
      </c>
      <c r="L11966" s="23">
        <f t="shared" si="1686"/>
        <v>226</v>
      </c>
      <c r="M11966" s="23">
        <f t="shared" si="1687"/>
        <v>225</v>
      </c>
      <c r="N11966" s="23">
        <f t="shared" si="1688"/>
        <v>462850.26000000007</v>
      </c>
      <c r="O11966" s="25">
        <f t="shared" si="1689"/>
        <v>460802.25000000006</v>
      </c>
      <c r="P11966" t="s">
        <v>23</v>
      </c>
      <c r="Q11966" t="s">
        <v>1985</v>
      </c>
      <c r="R11966" t="s">
        <v>2027</v>
      </c>
      <c r="S11966">
        <v>7968</v>
      </c>
      <c r="T11966" s="28">
        <v>45247</v>
      </c>
      <c r="U11966" s="7">
        <v>2048.0100000000002</v>
      </c>
    </row>
    <row r="11967" spans="1:21" x14ac:dyDescent="0.25">
      <c r="A11967" t="s">
        <v>10703</v>
      </c>
      <c r="B11967" s="28">
        <v>45021</v>
      </c>
      <c r="C11967" s="28">
        <v>45022</v>
      </c>
      <c r="D11967" s="19">
        <v>60</v>
      </c>
      <c r="E11967" s="7">
        <v>21707.64</v>
      </c>
      <c r="F11967" s="21">
        <f t="shared" si="1681"/>
        <v>45083</v>
      </c>
      <c r="G11967" s="28">
        <v>45247</v>
      </c>
      <c r="H11967" s="22">
        <f t="shared" si="1683"/>
        <v>164</v>
      </c>
      <c r="I11967" s="23">
        <f t="shared" si="1684"/>
        <v>3560052.96</v>
      </c>
      <c r="J11967" s="23">
        <f t="shared" si="1682"/>
        <v>221</v>
      </c>
      <c r="K11967" s="24">
        <f t="shared" si="1685"/>
        <v>21486.639999999999</v>
      </c>
      <c r="L11967" s="23">
        <f t="shared" si="1686"/>
        <v>226</v>
      </c>
      <c r="M11967" s="23">
        <f t="shared" si="1687"/>
        <v>225</v>
      </c>
      <c r="N11967" s="23">
        <f t="shared" si="1688"/>
        <v>4905926.6399999997</v>
      </c>
      <c r="O11967" s="25">
        <f t="shared" si="1689"/>
        <v>4884219</v>
      </c>
      <c r="P11967" t="s">
        <v>23</v>
      </c>
      <c r="Q11967" t="s">
        <v>1985</v>
      </c>
      <c r="R11967" t="s">
        <v>2027</v>
      </c>
      <c r="S11967">
        <v>7968</v>
      </c>
      <c r="T11967" s="28">
        <v>45247</v>
      </c>
      <c r="U11967" s="7">
        <v>21707.64</v>
      </c>
    </row>
    <row r="11968" spans="1:21" x14ac:dyDescent="0.25">
      <c r="A11968" t="s">
        <v>10704</v>
      </c>
      <c r="B11968" s="28">
        <v>45021</v>
      </c>
      <c r="C11968" s="28">
        <v>45022</v>
      </c>
      <c r="D11968" s="19">
        <v>60</v>
      </c>
      <c r="E11968" s="7">
        <v>12377.9</v>
      </c>
      <c r="F11968" s="21">
        <f t="shared" si="1681"/>
        <v>45083</v>
      </c>
      <c r="G11968" s="28">
        <v>45247</v>
      </c>
      <c r="H11968" s="22">
        <f t="shared" si="1683"/>
        <v>164</v>
      </c>
      <c r="I11968" s="23">
        <f t="shared" si="1684"/>
        <v>2029975.5999999999</v>
      </c>
      <c r="J11968" s="23">
        <f t="shared" si="1682"/>
        <v>221</v>
      </c>
      <c r="K11968" s="24">
        <f t="shared" si="1685"/>
        <v>12156.9</v>
      </c>
      <c r="L11968" s="23">
        <f t="shared" si="1686"/>
        <v>226</v>
      </c>
      <c r="M11968" s="23">
        <f t="shared" si="1687"/>
        <v>225</v>
      </c>
      <c r="N11968" s="23">
        <f t="shared" si="1688"/>
        <v>2797405.4</v>
      </c>
      <c r="O11968" s="25">
        <f t="shared" si="1689"/>
        <v>2785027.5</v>
      </c>
      <c r="P11968" t="s">
        <v>23</v>
      </c>
      <c r="Q11968" t="s">
        <v>1985</v>
      </c>
      <c r="R11968" t="s">
        <v>2027</v>
      </c>
      <c r="S11968">
        <v>7968</v>
      </c>
      <c r="T11968" s="28">
        <v>45247</v>
      </c>
      <c r="U11968" s="7">
        <v>12377.9</v>
      </c>
    </row>
    <row r="11969" spans="1:21" x14ac:dyDescent="0.25">
      <c r="A11969" t="s">
        <v>10705</v>
      </c>
      <c r="B11969" s="28">
        <v>45021</v>
      </c>
      <c r="C11969" s="28">
        <v>45022</v>
      </c>
      <c r="D11969" s="19">
        <v>60</v>
      </c>
      <c r="E11969" s="7">
        <v>9095.94</v>
      </c>
      <c r="F11969" s="21">
        <f t="shared" si="1681"/>
        <v>45083</v>
      </c>
      <c r="G11969" s="28">
        <v>45247</v>
      </c>
      <c r="H11969" s="22">
        <f t="shared" si="1683"/>
        <v>164</v>
      </c>
      <c r="I11969" s="23">
        <f t="shared" si="1684"/>
        <v>1491734.1600000001</v>
      </c>
      <c r="J11969" s="23">
        <f t="shared" si="1682"/>
        <v>221</v>
      </c>
      <c r="K11969" s="24">
        <f t="shared" si="1685"/>
        <v>8874.94</v>
      </c>
      <c r="L11969" s="23">
        <f t="shared" si="1686"/>
        <v>226</v>
      </c>
      <c r="M11969" s="23">
        <f t="shared" si="1687"/>
        <v>225</v>
      </c>
      <c r="N11969" s="23">
        <f t="shared" si="1688"/>
        <v>2055682.4400000002</v>
      </c>
      <c r="O11969" s="25">
        <f t="shared" si="1689"/>
        <v>2046586.5</v>
      </c>
      <c r="P11969" t="s">
        <v>23</v>
      </c>
      <c r="Q11969" t="s">
        <v>1985</v>
      </c>
      <c r="R11969" t="s">
        <v>2027</v>
      </c>
      <c r="S11969">
        <v>7968</v>
      </c>
      <c r="T11969" s="28">
        <v>45247</v>
      </c>
      <c r="U11969" s="7">
        <v>9095.94</v>
      </c>
    </row>
    <row r="11970" spans="1:21" x14ac:dyDescent="0.25">
      <c r="A11970" t="s">
        <v>10706</v>
      </c>
      <c r="B11970" s="28">
        <v>45021</v>
      </c>
      <c r="C11970" s="28">
        <v>45022</v>
      </c>
      <c r="D11970" s="19">
        <v>60</v>
      </c>
      <c r="E11970" s="7">
        <v>16369.35</v>
      </c>
      <c r="F11970" s="21">
        <f t="shared" si="1681"/>
        <v>45083</v>
      </c>
      <c r="G11970" s="28">
        <v>45247</v>
      </c>
      <c r="H11970" s="22">
        <f t="shared" si="1683"/>
        <v>164</v>
      </c>
      <c r="I11970" s="23">
        <f t="shared" si="1684"/>
        <v>2684573.4</v>
      </c>
      <c r="J11970" s="23">
        <f t="shared" si="1682"/>
        <v>221</v>
      </c>
      <c r="K11970" s="24">
        <f t="shared" si="1685"/>
        <v>16148.35</v>
      </c>
      <c r="L11970" s="23">
        <f t="shared" si="1686"/>
        <v>226</v>
      </c>
      <c r="M11970" s="23">
        <f t="shared" si="1687"/>
        <v>225</v>
      </c>
      <c r="N11970" s="23">
        <f t="shared" si="1688"/>
        <v>3699473.1</v>
      </c>
      <c r="O11970" s="25">
        <f t="shared" si="1689"/>
        <v>3683103.75</v>
      </c>
      <c r="P11970" t="s">
        <v>23</v>
      </c>
      <c r="Q11970" t="s">
        <v>1985</v>
      </c>
      <c r="R11970" t="s">
        <v>2027</v>
      </c>
      <c r="S11970">
        <v>7968</v>
      </c>
      <c r="T11970" s="28">
        <v>45247</v>
      </c>
      <c r="U11970" s="7">
        <v>16369.35</v>
      </c>
    </row>
    <row r="11971" spans="1:21" x14ac:dyDescent="0.25">
      <c r="A11971" t="s">
        <v>10707</v>
      </c>
      <c r="B11971" s="28">
        <v>45021</v>
      </c>
      <c r="C11971" s="28">
        <v>45022</v>
      </c>
      <c r="D11971" s="19">
        <v>60</v>
      </c>
      <c r="E11971" s="7">
        <v>3574.98</v>
      </c>
      <c r="F11971" s="21">
        <f t="shared" si="1681"/>
        <v>45083</v>
      </c>
      <c r="G11971" s="28">
        <v>45247</v>
      </c>
      <c r="H11971" s="22">
        <f t="shared" si="1683"/>
        <v>164</v>
      </c>
      <c r="I11971" s="23">
        <f t="shared" si="1684"/>
        <v>586296.72</v>
      </c>
      <c r="J11971" s="23">
        <f t="shared" si="1682"/>
        <v>221</v>
      </c>
      <c r="K11971" s="24">
        <f t="shared" si="1685"/>
        <v>3353.98</v>
      </c>
      <c r="L11971" s="23">
        <f t="shared" si="1686"/>
        <v>226</v>
      </c>
      <c r="M11971" s="23">
        <f t="shared" si="1687"/>
        <v>225</v>
      </c>
      <c r="N11971" s="23">
        <f t="shared" si="1688"/>
        <v>807945.48</v>
      </c>
      <c r="O11971" s="25">
        <f t="shared" si="1689"/>
        <v>804370.5</v>
      </c>
      <c r="P11971" t="s">
        <v>23</v>
      </c>
      <c r="Q11971" t="s">
        <v>1985</v>
      </c>
      <c r="R11971" t="s">
        <v>2027</v>
      </c>
      <c r="S11971">
        <v>7968</v>
      </c>
      <c r="T11971" s="28">
        <v>45247</v>
      </c>
      <c r="U11971" s="7">
        <v>3574.98</v>
      </c>
    </row>
    <row r="11972" spans="1:21" x14ac:dyDescent="0.25">
      <c r="A11972" t="s">
        <v>10708</v>
      </c>
      <c r="B11972" s="28">
        <v>45021</v>
      </c>
      <c r="C11972" s="28">
        <v>45022</v>
      </c>
      <c r="D11972" s="19">
        <v>60</v>
      </c>
      <c r="E11972" s="7">
        <v>7426.74</v>
      </c>
      <c r="F11972" s="21">
        <f t="shared" si="1681"/>
        <v>45083</v>
      </c>
      <c r="G11972" s="28">
        <v>45247</v>
      </c>
      <c r="H11972" s="22">
        <f t="shared" si="1683"/>
        <v>164</v>
      </c>
      <c r="I11972" s="23">
        <f t="shared" si="1684"/>
        <v>1217985.3599999999</v>
      </c>
      <c r="J11972" s="23">
        <f t="shared" si="1682"/>
        <v>221</v>
      </c>
      <c r="K11972" s="24">
        <f t="shared" si="1685"/>
        <v>7205.74</v>
      </c>
      <c r="L11972" s="23">
        <f t="shared" si="1686"/>
        <v>226</v>
      </c>
      <c r="M11972" s="23">
        <f t="shared" si="1687"/>
        <v>225</v>
      </c>
      <c r="N11972" s="23">
        <f t="shared" si="1688"/>
        <v>1678443.24</v>
      </c>
      <c r="O11972" s="25">
        <f t="shared" si="1689"/>
        <v>1671016.5</v>
      </c>
      <c r="P11972" t="s">
        <v>23</v>
      </c>
      <c r="Q11972" t="s">
        <v>1985</v>
      </c>
      <c r="R11972" t="s">
        <v>2027</v>
      </c>
      <c r="S11972">
        <v>7968</v>
      </c>
      <c r="T11972" s="28">
        <v>45247</v>
      </c>
      <c r="U11972" s="7">
        <v>7426.74</v>
      </c>
    </row>
    <row r="11973" spans="1:21" x14ac:dyDescent="0.25">
      <c r="A11973" t="s">
        <v>10709</v>
      </c>
      <c r="B11973" s="28">
        <v>45022</v>
      </c>
      <c r="C11973" s="28">
        <v>45023</v>
      </c>
      <c r="D11973" s="19">
        <v>60</v>
      </c>
      <c r="E11973" s="7">
        <v>3341.2</v>
      </c>
      <c r="F11973" s="21">
        <f t="shared" si="1681"/>
        <v>45084</v>
      </c>
      <c r="G11973" s="28">
        <v>45247</v>
      </c>
      <c r="H11973" s="22">
        <f t="shared" si="1683"/>
        <v>163</v>
      </c>
      <c r="I11973" s="23">
        <f t="shared" si="1684"/>
        <v>544615.6</v>
      </c>
      <c r="J11973" s="23">
        <f t="shared" si="1682"/>
        <v>220</v>
      </c>
      <c r="K11973" s="24">
        <f t="shared" si="1685"/>
        <v>3121.2</v>
      </c>
      <c r="L11973" s="23">
        <f t="shared" si="1686"/>
        <v>225</v>
      </c>
      <c r="M11973" s="23">
        <f t="shared" si="1687"/>
        <v>224</v>
      </c>
      <c r="N11973" s="23">
        <f t="shared" si="1688"/>
        <v>751770</v>
      </c>
      <c r="O11973" s="25">
        <f t="shared" si="1689"/>
        <v>748428.79999999993</v>
      </c>
      <c r="P11973" t="s">
        <v>23</v>
      </c>
      <c r="Q11973" t="s">
        <v>1985</v>
      </c>
      <c r="R11973" t="s">
        <v>2027</v>
      </c>
      <c r="S11973">
        <v>7968</v>
      </c>
      <c r="T11973" s="28">
        <v>45247</v>
      </c>
      <c r="U11973" s="7">
        <v>3341.2</v>
      </c>
    </row>
    <row r="11974" spans="1:21" x14ac:dyDescent="0.25">
      <c r="A11974" t="s">
        <v>10710</v>
      </c>
      <c r="B11974" s="28">
        <v>45022</v>
      </c>
      <c r="C11974" s="28">
        <v>45023</v>
      </c>
      <c r="D11974" s="19">
        <v>60</v>
      </c>
      <c r="E11974">
        <v>216.58</v>
      </c>
      <c r="F11974" s="21">
        <f t="shared" ref="F11974:F12037" si="1690">EDATE(C11974,2)</f>
        <v>45084</v>
      </c>
      <c r="G11974" s="28">
        <v>45247</v>
      </c>
      <c r="H11974" s="22">
        <f t="shared" si="1683"/>
        <v>163</v>
      </c>
      <c r="I11974" s="23">
        <f t="shared" si="1684"/>
        <v>35302.54</v>
      </c>
      <c r="J11974" s="23">
        <f t="shared" si="1682"/>
        <v>220</v>
      </c>
      <c r="K11974" s="24">
        <f t="shared" si="1685"/>
        <v>-3.4199999999999875</v>
      </c>
      <c r="L11974" s="23">
        <f t="shared" si="1686"/>
        <v>225</v>
      </c>
      <c r="M11974" s="23">
        <f t="shared" si="1687"/>
        <v>224</v>
      </c>
      <c r="N11974" s="23">
        <f t="shared" si="1688"/>
        <v>48730.5</v>
      </c>
      <c r="O11974" s="25">
        <f t="shared" si="1689"/>
        <v>48513.920000000006</v>
      </c>
      <c r="P11974" t="s">
        <v>23</v>
      </c>
      <c r="Q11974" t="s">
        <v>1985</v>
      </c>
      <c r="R11974" t="s">
        <v>2027</v>
      </c>
      <c r="S11974">
        <v>7968</v>
      </c>
      <c r="T11974" s="28">
        <v>45247</v>
      </c>
      <c r="U11974">
        <v>216.58</v>
      </c>
    </row>
    <row r="11975" spans="1:21" x14ac:dyDescent="0.25">
      <c r="A11975" t="s">
        <v>10711</v>
      </c>
      <c r="B11975" s="28">
        <v>45022</v>
      </c>
      <c r="C11975" s="28">
        <v>45024</v>
      </c>
      <c r="D11975" s="19">
        <v>60</v>
      </c>
      <c r="E11975" s="7">
        <v>10016.700000000001</v>
      </c>
      <c r="F11975" s="21">
        <f t="shared" si="1690"/>
        <v>45085</v>
      </c>
      <c r="G11975" s="28">
        <v>45247</v>
      </c>
      <c r="H11975" s="22">
        <f t="shared" si="1683"/>
        <v>162</v>
      </c>
      <c r="I11975" s="23">
        <f t="shared" si="1684"/>
        <v>1622705.4000000001</v>
      </c>
      <c r="J11975" s="23">
        <f t="shared" ref="J11975:J12038" si="1691">DAYS360(C11975,G11975)</f>
        <v>219</v>
      </c>
      <c r="K11975" s="24">
        <f t="shared" si="1685"/>
        <v>9797.7000000000007</v>
      </c>
      <c r="L11975" s="23">
        <f t="shared" si="1686"/>
        <v>225</v>
      </c>
      <c r="M11975" s="23">
        <f t="shared" si="1687"/>
        <v>223</v>
      </c>
      <c r="N11975" s="23">
        <f t="shared" si="1688"/>
        <v>2253757.5</v>
      </c>
      <c r="O11975" s="25">
        <f t="shared" si="1689"/>
        <v>2233724.1</v>
      </c>
      <c r="P11975" t="s">
        <v>23</v>
      </c>
      <c r="Q11975" t="s">
        <v>1985</v>
      </c>
      <c r="R11975" t="s">
        <v>2027</v>
      </c>
      <c r="S11975">
        <v>7968</v>
      </c>
      <c r="T11975" s="28">
        <v>45247</v>
      </c>
      <c r="U11975" s="7">
        <v>10016.700000000001</v>
      </c>
    </row>
    <row r="11976" spans="1:21" x14ac:dyDescent="0.25">
      <c r="A11976" t="s">
        <v>10712</v>
      </c>
      <c r="B11976" s="28">
        <v>45022</v>
      </c>
      <c r="C11976" s="28">
        <v>45024</v>
      </c>
      <c r="D11976" s="19">
        <v>60</v>
      </c>
      <c r="E11976" s="7">
        <v>28877.82</v>
      </c>
      <c r="F11976" s="21">
        <f t="shared" si="1690"/>
        <v>45085</v>
      </c>
      <c r="G11976" s="28">
        <v>45247</v>
      </c>
      <c r="H11976" s="22">
        <f t="shared" si="1683"/>
        <v>162</v>
      </c>
      <c r="I11976" s="23">
        <f t="shared" si="1684"/>
        <v>4678206.84</v>
      </c>
      <c r="J11976" s="23">
        <f t="shared" si="1691"/>
        <v>219</v>
      </c>
      <c r="K11976" s="24">
        <f t="shared" si="1685"/>
        <v>28658.82</v>
      </c>
      <c r="L11976" s="23">
        <f t="shared" si="1686"/>
        <v>225</v>
      </c>
      <c r="M11976" s="23">
        <f t="shared" si="1687"/>
        <v>223</v>
      </c>
      <c r="N11976" s="23">
        <f t="shared" si="1688"/>
        <v>6497509.5</v>
      </c>
      <c r="O11976" s="25">
        <f t="shared" si="1689"/>
        <v>6439753.8600000003</v>
      </c>
      <c r="P11976" t="s">
        <v>23</v>
      </c>
      <c r="Q11976" t="s">
        <v>1985</v>
      </c>
      <c r="R11976" t="s">
        <v>2027</v>
      </c>
      <c r="S11976">
        <v>7968</v>
      </c>
      <c r="T11976" s="28">
        <v>45247</v>
      </c>
      <c r="U11976" s="7">
        <v>28877.82</v>
      </c>
    </row>
    <row r="11977" spans="1:21" x14ac:dyDescent="0.25">
      <c r="A11977" t="s">
        <v>10713</v>
      </c>
      <c r="B11977" s="28">
        <v>45022</v>
      </c>
      <c r="C11977" s="28">
        <v>45023</v>
      </c>
      <c r="D11977" s="19">
        <v>60</v>
      </c>
      <c r="E11977" s="7">
        <v>17382.400000000001</v>
      </c>
      <c r="F11977" s="21">
        <f t="shared" si="1690"/>
        <v>45084</v>
      </c>
      <c r="G11977" s="28">
        <v>45247</v>
      </c>
      <c r="H11977" s="22">
        <f t="shared" si="1683"/>
        <v>163</v>
      </c>
      <c r="I11977" s="23">
        <f t="shared" si="1684"/>
        <v>2833331.2</v>
      </c>
      <c r="J11977" s="23">
        <f t="shared" si="1691"/>
        <v>220</v>
      </c>
      <c r="K11977" s="24">
        <f t="shared" si="1685"/>
        <v>17162.400000000001</v>
      </c>
      <c r="L11977" s="23">
        <f t="shared" si="1686"/>
        <v>225</v>
      </c>
      <c r="M11977" s="23">
        <f t="shared" si="1687"/>
        <v>224</v>
      </c>
      <c r="N11977" s="23">
        <f t="shared" si="1688"/>
        <v>3911040.0000000005</v>
      </c>
      <c r="O11977" s="25">
        <f t="shared" si="1689"/>
        <v>3893657.6000000006</v>
      </c>
      <c r="P11977" t="s">
        <v>23</v>
      </c>
      <c r="Q11977" t="s">
        <v>1985</v>
      </c>
      <c r="R11977" t="s">
        <v>2027</v>
      </c>
      <c r="S11977">
        <v>7968</v>
      </c>
      <c r="T11977" s="28">
        <v>45247</v>
      </c>
      <c r="U11977" s="7">
        <v>17382.400000000001</v>
      </c>
    </row>
    <row r="11978" spans="1:21" x14ac:dyDescent="0.25">
      <c r="A11978" t="s">
        <v>10714</v>
      </c>
      <c r="B11978" s="28">
        <v>45023</v>
      </c>
      <c r="C11978" s="28">
        <v>45027</v>
      </c>
      <c r="D11978" s="19">
        <v>60</v>
      </c>
      <c r="E11978" s="7">
        <v>12288.06</v>
      </c>
      <c r="F11978" s="21">
        <f t="shared" si="1690"/>
        <v>45088</v>
      </c>
      <c r="G11978" s="28">
        <v>45247</v>
      </c>
      <c r="H11978" s="22">
        <f t="shared" si="1683"/>
        <v>159</v>
      </c>
      <c r="I11978" s="23">
        <f t="shared" si="1684"/>
        <v>1953801.5399999998</v>
      </c>
      <c r="J11978" s="23">
        <f t="shared" si="1691"/>
        <v>216</v>
      </c>
      <c r="K11978" s="24">
        <f t="shared" si="1685"/>
        <v>12072.06</v>
      </c>
      <c r="L11978" s="23">
        <f t="shared" si="1686"/>
        <v>224</v>
      </c>
      <c r="M11978" s="23">
        <f t="shared" si="1687"/>
        <v>220</v>
      </c>
      <c r="N11978" s="23">
        <f t="shared" si="1688"/>
        <v>2752525.44</v>
      </c>
      <c r="O11978" s="25">
        <f t="shared" si="1689"/>
        <v>2703373.1999999997</v>
      </c>
      <c r="P11978" t="s">
        <v>23</v>
      </c>
      <c r="Q11978" t="s">
        <v>1985</v>
      </c>
      <c r="R11978" t="s">
        <v>2027</v>
      </c>
      <c r="S11978">
        <v>7968</v>
      </c>
      <c r="T11978" s="28">
        <v>45247</v>
      </c>
      <c r="U11978" s="7">
        <v>12288.06</v>
      </c>
    </row>
    <row r="11979" spans="1:21" x14ac:dyDescent="0.25">
      <c r="A11979" t="s">
        <v>10715</v>
      </c>
      <c r="B11979" s="28">
        <v>45027</v>
      </c>
      <c r="C11979" s="28">
        <v>45029</v>
      </c>
      <c r="D11979" s="19">
        <v>60</v>
      </c>
      <c r="E11979" s="7">
        <v>2220</v>
      </c>
      <c r="F11979" s="21">
        <f t="shared" si="1690"/>
        <v>45090</v>
      </c>
      <c r="G11979" s="28">
        <v>45247</v>
      </c>
      <c r="H11979" s="22">
        <f t="shared" si="1683"/>
        <v>157</v>
      </c>
      <c r="I11979" s="23">
        <f t="shared" si="1684"/>
        <v>348540</v>
      </c>
      <c r="J11979" s="23">
        <f t="shared" si="1691"/>
        <v>214</v>
      </c>
      <c r="K11979" s="24">
        <f t="shared" si="1685"/>
        <v>2006</v>
      </c>
      <c r="L11979" s="23">
        <f t="shared" si="1686"/>
        <v>220</v>
      </c>
      <c r="M11979" s="23">
        <f t="shared" si="1687"/>
        <v>218</v>
      </c>
      <c r="N11979" s="23">
        <f t="shared" si="1688"/>
        <v>488400</v>
      </c>
      <c r="O11979" s="25">
        <f t="shared" si="1689"/>
        <v>483960</v>
      </c>
      <c r="P11979" t="s">
        <v>23</v>
      </c>
      <c r="Q11979" t="s">
        <v>1985</v>
      </c>
      <c r="R11979" t="s">
        <v>2027</v>
      </c>
      <c r="S11979">
        <v>7968</v>
      </c>
      <c r="T11979" s="28">
        <v>45247</v>
      </c>
      <c r="U11979" s="7">
        <v>2220</v>
      </c>
    </row>
    <row r="11980" spans="1:21" x14ac:dyDescent="0.25">
      <c r="A11980" t="s">
        <v>10716</v>
      </c>
      <c r="B11980" s="28">
        <v>45030</v>
      </c>
      <c r="C11980" s="28">
        <v>45033</v>
      </c>
      <c r="D11980" s="19">
        <v>60</v>
      </c>
      <c r="E11980" s="7">
        <v>12400</v>
      </c>
      <c r="F11980" s="21">
        <f t="shared" si="1690"/>
        <v>45094</v>
      </c>
      <c r="G11980" s="28">
        <v>45247</v>
      </c>
      <c r="H11980" s="22">
        <f t="shared" si="1683"/>
        <v>153</v>
      </c>
      <c r="I11980" s="23">
        <f t="shared" si="1684"/>
        <v>1897200</v>
      </c>
      <c r="J11980" s="23">
        <f t="shared" si="1691"/>
        <v>210</v>
      </c>
      <c r="K11980" s="24">
        <f t="shared" si="1685"/>
        <v>12190</v>
      </c>
      <c r="L11980" s="23">
        <f t="shared" si="1686"/>
        <v>217</v>
      </c>
      <c r="M11980" s="23">
        <f t="shared" si="1687"/>
        <v>214</v>
      </c>
      <c r="N11980" s="23">
        <f t="shared" si="1688"/>
        <v>2690800</v>
      </c>
      <c r="O11980" s="25">
        <f t="shared" si="1689"/>
        <v>2653600</v>
      </c>
      <c r="P11980" t="s">
        <v>23</v>
      </c>
      <c r="Q11980" t="s">
        <v>1985</v>
      </c>
      <c r="R11980" t="s">
        <v>2027</v>
      </c>
      <c r="S11980">
        <v>7968</v>
      </c>
      <c r="T11980" s="28">
        <v>45247</v>
      </c>
      <c r="U11980" s="7">
        <v>12400</v>
      </c>
    </row>
    <row r="11981" spans="1:21" x14ac:dyDescent="0.25">
      <c r="A11981" t="s">
        <v>10717</v>
      </c>
      <c r="B11981" s="28">
        <v>45035</v>
      </c>
      <c r="C11981" s="28">
        <v>45036</v>
      </c>
      <c r="D11981" s="19">
        <v>60</v>
      </c>
      <c r="E11981" s="7">
        <v>15159.9</v>
      </c>
      <c r="F11981" s="21">
        <f t="shared" si="1690"/>
        <v>45097</v>
      </c>
      <c r="G11981" s="28">
        <v>45247</v>
      </c>
      <c r="H11981" s="22">
        <f t="shared" si="1683"/>
        <v>150</v>
      </c>
      <c r="I11981" s="23">
        <f t="shared" si="1684"/>
        <v>2273985</v>
      </c>
      <c r="J11981" s="23">
        <f t="shared" si="1691"/>
        <v>207</v>
      </c>
      <c r="K11981" s="24">
        <f t="shared" si="1685"/>
        <v>14952.9</v>
      </c>
      <c r="L11981" s="23">
        <f t="shared" si="1686"/>
        <v>212</v>
      </c>
      <c r="M11981" s="23">
        <f t="shared" si="1687"/>
        <v>211</v>
      </c>
      <c r="N11981" s="23">
        <f t="shared" si="1688"/>
        <v>3213898.8</v>
      </c>
      <c r="O11981" s="25">
        <f t="shared" si="1689"/>
        <v>3198738.9</v>
      </c>
      <c r="P11981" t="s">
        <v>23</v>
      </c>
      <c r="Q11981" t="s">
        <v>1985</v>
      </c>
      <c r="R11981" t="s">
        <v>2027</v>
      </c>
      <c r="S11981">
        <v>7968</v>
      </c>
      <c r="T11981" s="28">
        <v>45247</v>
      </c>
      <c r="U11981" s="7">
        <v>15159.9</v>
      </c>
    </row>
    <row r="11982" spans="1:21" x14ac:dyDescent="0.25">
      <c r="A11982" t="s">
        <v>10718</v>
      </c>
      <c r="B11982" s="28">
        <v>45036</v>
      </c>
      <c r="C11982" s="28">
        <v>45038</v>
      </c>
      <c r="D11982" s="19">
        <v>60</v>
      </c>
      <c r="E11982" s="7">
        <v>12377.9</v>
      </c>
      <c r="F11982" s="21">
        <f t="shared" si="1690"/>
        <v>45099</v>
      </c>
      <c r="G11982" s="28">
        <v>45247</v>
      </c>
      <c r="H11982" s="22">
        <f t="shared" si="1683"/>
        <v>148</v>
      </c>
      <c r="I11982" s="23">
        <f t="shared" si="1684"/>
        <v>1831929.2</v>
      </c>
      <c r="J11982" s="23">
        <f t="shared" si="1691"/>
        <v>205</v>
      </c>
      <c r="K11982" s="24">
        <f t="shared" si="1685"/>
        <v>12172.9</v>
      </c>
      <c r="L11982" s="23">
        <f t="shared" si="1686"/>
        <v>211</v>
      </c>
      <c r="M11982" s="23">
        <f t="shared" si="1687"/>
        <v>209</v>
      </c>
      <c r="N11982" s="23">
        <f t="shared" si="1688"/>
        <v>2611736.9</v>
      </c>
      <c r="O11982" s="25">
        <f t="shared" si="1689"/>
        <v>2586981.1</v>
      </c>
      <c r="P11982" t="s">
        <v>23</v>
      </c>
      <c r="Q11982" t="s">
        <v>1985</v>
      </c>
      <c r="R11982" t="s">
        <v>2027</v>
      </c>
      <c r="S11982">
        <v>7968</v>
      </c>
      <c r="T11982" s="28">
        <v>45247</v>
      </c>
      <c r="U11982" s="7">
        <v>12377.9</v>
      </c>
    </row>
    <row r="11983" spans="1:21" x14ac:dyDescent="0.25">
      <c r="A11983" t="s">
        <v>10719</v>
      </c>
      <c r="B11983" s="28">
        <v>45037</v>
      </c>
      <c r="C11983" s="28">
        <v>45040</v>
      </c>
      <c r="D11983" s="19">
        <v>60</v>
      </c>
      <c r="E11983">
        <v>918.3</v>
      </c>
      <c r="F11983" s="21">
        <f t="shared" si="1690"/>
        <v>45101</v>
      </c>
      <c r="G11983" s="28">
        <v>45247</v>
      </c>
      <c r="H11983" s="22">
        <f t="shared" si="1683"/>
        <v>146</v>
      </c>
      <c r="I11983" s="23">
        <f t="shared" si="1684"/>
        <v>134071.79999999999</v>
      </c>
      <c r="J11983" s="23">
        <f t="shared" si="1691"/>
        <v>203</v>
      </c>
      <c r="K11983" s="24">
        <f t="shared" si="1685"/>
        <v>715.3</v>
      </c>
      <c r="L11983" s="23">
        <f t="shared" si="1686"/>
        <v>210</v>
      </c>
      <c r="M11983" s="23">
        <f t="shared" si="1687"/>
        <v>207</v>
      </c>
      <c r="N11983" s="23">
        <f t="shared" si="1688"/>
        <v>192843</v>
      </c>
      <c r="O11983" s="25">
        <f t="shared" si="1689"/>
        <v>190088.09999999998</v>
      </c>
      <c r="P11983" t="s">
        <v>23</v>
      </c>
      <c r="Q11983" t="s">
        <v>1985</v>
      </c>
      <c r="R11983" t="s">
        <v>2027</v>
      </c>
      <c r="S11983">
        <v>7968</v>
      </c>
      <c r="T11983" s="28">
        <v>45247</v>
      </c>
      <c r="U11983">
        <v>918.3</v>
      </c>
    </row>
    <row r="11984" spans="1:21" x14ac:dyDescent="0.25">
      <c r="A11984" t="s">
        <v>10720</v>
      </c>
      <c r="B11984" s="28">
        <v>45037</v>
      </c>
      <c r="C11984" s="28">
        <v>45040</v>
      </c>
      <c r="D11984" s="19">
        <v>60</v>
      </c>
      <c r="E11984" s="7">
        <v>12377.9</v>
      </c>
      <c r="F11984" s="21">
        <f t="shared" si="1690"/>
        <v>45101</v>
      </c>
      <c r="G11984" s="28">
        <v>45247</v>
      </c>
      <c r="H11984" s="22">
        <f t="shared" si="1683"/>
        <v>146</v>
      </c>
      <c r="I11984" s="23">
        <f t="shared" si="1684"/>
        <v>1807173.4</v>
      </c>
      <c r="J11984" s="23">
        <f t="shared" si="1691"/>
        <v>203</v>
      </c>
      <c r="K11984" s="24">
        <f t="shared" si="1685"/>
        <v>12174.9</v>
      </c>
      <c r="L11984" s="23">
        <f t="shared" si="1686"/>
        <v>210</v>
      </c>
      <c r="M11984" s="23">
        <f t="shared" si="1687"/>
        <v>207</v>
      </c>
      <c r="N11984" s="23">
        <f t="shared" si="1688"/>
        <v>2599359</v>
      </c>
      <c r="O11984" s="25">
        <f t="shared" si="1689"/>
        <v>2562225.2999999998</v>
      </c>
      <c r="P11984" t="s">
        <v>23</v>
      </c>
      <c r="Q11984" t="s">
        <v>1985</v>
      </c>
      <c r="R11984" t="s">
        <v>2027</v>
      </c>
      <c r="S11984">
        <v>7968</v>
      </c>
      <c r="T11984" s="28">
        <v>45247</v>
      </c>
      <c r="U11984" s="7">
        <v>12377.9</v>
      </c>
    </row>
    <row r="11985" spans="1:21" x14ac:dyDescent="0.25">
      <c r="A11985" t="s">
        <v>10721</v>
      </c>
      <c r="B11985" s="28">
        <v>45042</v>
      </c>
      <c r="C11985" s="28">
        <v>45043</v>
      </c>
      <c r="D11985" s="19">
        <v>60</v>
      </c>
      <c r="E11985" s="7">
        <v>12288.06</v>
      </c>
      <c r="F11985" s="21">
        <f t="shared" si="1690"/>
        <v>45104</v>
      </c>
      <c r="G11985" s="28">
        <v>45247</v>
      </c>
      <c r="H11985" s="22">
        <f t="shared" si="1683"/>
        <v>143</v>
      </c>
      <c r="I11985" s="23">
        <f t="shared" si="1684"/>
        <v>1757192.5799999998</v>
      </c>
      <c r="J11985" s="23">
        <f t="shared" si="1691"/>
        <v>200</v>
      </c>
      <c r="K11985" s="24">
        <f t="shared" si="1685"/>
        <v>12088.06</v>
      </c>
      <c r="L11985" s="23">
        <f t="shared" si="1686"/>
        <v>205</v>
      </c>
      <c r="M11985" s="23">
        <f t="shared" si="1687"/>
        <v>204</v>
      </c>
      <c r="N11985" s="23">
        <f t="shared" si="1688"/>
        <v>2519052.2999999998</v>
      </c>
      <c r="O11985" s="25">
        <f t="shared" si="1689"/>
        <v>2506764.2399999998</v>
      </c>
      <c r="P11985" t="s">
        <v>23</v>
      </c>
      <c r="Q11985" t="s">
        <v>1985</v>
      </c>
      <c r="R11985" t="s">
        <v>2027</v>
      </c>
      <c r="S11985">
        <v>7968</v>
      </c>
      <c r="T11985" s="28">
        <v>45247</v>
      </c>
      <c r="U11985" s="7">
        <v>12288.06</v>
      </c>
    </row>
    <row r="11986" spans="1:21" x14ac:dyDescent="0.25">
      <c r="A11986" t="s">
        <v>1331</v>
      </c>
      <c r="B11986" s="28">
        <v>45176</v>
      </c>
      <c r="C11986" s="28">
        <v>45176</v>
      </c>
      <c r="D11986" s="19">
        <v>60</v>
      </c>
      <c r="E11986" s="7">
        <v>5202.47</v>
      </c>
      <c r="F11986" s="21">
        <f t="shared" si="1690"/>
        <v>45237</v>
      </c>
      <c r="G11986" s="28">
        <v>45232</v>
      </c>
      <c r="H11986" s="22">
        <f t="shared" si="1683"/>
        <v>-5</v>
      </c>
      <c r="I11986" s="23">
        <f t="shared" si="1684"/>
        <v>-26012.350000000002</v>
      </c>
      <c r="J11986" s="23">
        <f t="shared" si="1691"/>
        <v>55</v>
      </c>
      <c r="K11986" s="24">
        <f t="shared" si="1685"/>
        <v>5147.47</v>
      </c>
      <c r="L11986" s="23">
        <f t="shared" si="1686"/>
        <v>56</v>
      </c>
      <c r="M11986" s="23">
        <f t="shared" si="1687"/>
        <v>56</v>
      </c>
      <c r="N11986" s="23">
        <f t="shared" si="1688"/>
        <v>291338.32</v>
      </c>
      <c r="O11986" s="25">
        <f t="shared" si="1689"/>
        <v>291338.32</v>
      </c>
      <c r="P11986" t="s">
        <v>23</v>
      </c>
      <c r="Q11986" t="s">
        <v>1985</v>
      </c>
      <c r="R11986" t="s">
        <v>2028</v>
      </c>
      <c r="S11986">
        <v>7392</v>
      </c>
      <c r="T11986" s="28">
        <v>45232</v>
      </c>
      <c r="U11986" s="7">
        <v>5202.47</v>
      </c>
    </row>
    <row r="11987" spans="1:21" x14ac:dyDescent="0.25">
      <c r="A11987" t="s">
        <v>3390</v>
      </c>
      <c r="B11987" s="28">
        <v>45197</v>
      </c>
      <c r="C11987" s="28">
        <v>45202</v>
      </c>
      <c r="D11987" s="19">
        <v>60</v>
      </c>
      <c r="E11987" s="7">
        <v>4499.74</v>
      </c>
      <c r="F11987" s="21">
        <f t="shared" si="1690"/>
        <v>45263</v>
      </c>
      <c r="G11987" s="28">
        <v>45257</v>
      </c>
      <c r="H11987" s="22">
        <f t="shared" si="1683"/>
        <v>-6</v>
      </c>
      <c r="I11987" s="23">
        <f t="shared" si="1684"/>
        <v>-26998.44</v>
      </c>
      <c r="J11987" s="23">
        <f t="shared" si="1691"/>
        <v>54</v>
      </c>
      <c r="K11987" s="24">
        <f t="shared" si="1685"/>
        <v>4445.74</v>
      </c>
      <c r="L11987" s="23">
        <f t="shared" si="1686"/>
        <v>60</v>
      </c>
      <c r="M11987" s="23">
        <f t="shared" si="1687"/>
        <v>55</v>
      </c>
      <c r="N11987" s="23">
        <f t="shared" si="1688"/>
        <v>269984.39999999997</v>
      </c>
      <c r="O11987" s="25">
        <f t="shared" si="1689"/>
        <v>247485.69999999998</v>
      </c>
      <c r="P11987" t="s">
        <v>23</v>
      </c>
      <c r="Q11987" t="s">
        <v>1985</v>
      </c>
      <c r="R11987" t="s">
        <v>2028</v>
      </c>
      <c r="S11987">
        <v>8252</v>
      </c>
      <c r="T11987" s="28">
        <v>45257</v>
      </c>
      <c r="U11987" s="7">
        <v>4499.74</v>
      </c>
    </row>
    <row r="11988" spans="1:21" x14ac:dyDescent="0.25">
      <c r="A11988" t="s">
        <v>2716</v>
      </c>
      <c r="B11988" s="28">
        <v>45225</v>
      </c>
      <c r="C11988" s="28">
        <v>45225</v>
      </c>
      <c r="D11988" s="19">
        <v>60</v>
      </c>
      <c r="E11988" s="7">
        <v>6524.04</v>
      </c>
      <c r="F11988" s="21">
        <f t="shared" si="1690"/>
        <v>45286</v>
      </c>
      <c r="G11988" s="28">
        <v>45275</v>
      </c>
      <c r="H11988" s="22">
        <f t="shared" si="1683"/>
        <v>-11</v>
      </c>
      <c r="I11988" s="23">
        <f t="shared" si="1684"/>
        <v>-71764.44</v>
      </c>
      <c r="J11988" s="23">
        <f t="shared" si="1691"/>
        <v>49</v>
      </c>
      <c r="K11988" s="24">
        <f t="shared" si="1685"/>
        <v>6475.04</v>
      </c>
      <c r="L11988" s="23">
        <f t="shared" si="1686"/>
        <v>50</v>
      </c>
      <c r="M11988" s="23">
        <f t="shared" si="1687"/>
        <v>50</v>
      </c>
      <c r="N11988" s="23">
        <f t="shared" si="1688"/>
        <v>326202</v>
      </c>
      <c r="O11988" s="25">
        <f t="shared" si="1689"/>
        <v>326202</v>
      </c>
      <c r="P11988" t="s">
        <v>23</v>
      </c>
      <c r="Q11988" t="s">
        <v>1985</v>
      </c>
      <c r="R11988" t="s">
        <v>2028</v>
      </c>
      <c r="S11988">
        <v>8879</v>
      </c>
      <c r="T11988" s="28">
        <v>45275</v>
      </c>
      <c r="U11988" s="7">
        <v>6524.04</v>
      </c>
    </row>
    <row r="11989" spans="1:21" x14ac:dyDescent="0.25">
      <c r="A11989" t="s">
        <v>10722</v>
      </c>
      <c r="B11989" s="28">
        <v>45036</v>
      </c>
      <c r="C11989" s="28">
        <v>45037</v>
      </c>
      <c r="D11989" s="19">
        <v>60</v>
      </c>
      <c r="E11989" s="7">
        <v>5661.32</v>
      </c>
      <c r="F11989" s="21">
        <f t="shared" si="1690"/>
        <v>45098</v>
      </c>
      <c r="G11989" s="28">
        <v>45217</v>
      </c>
      <c r="H11989" s="22">
        <f t="shared" si="1683"/>
        <v>119</v>
      </c>
      <c r="I11989" s="23">
        <f t="shared" si="1684"/>
        <v>673697.08</v>
      </c>
      <c r="J11989" s="23">
        <f t="shared" si="1691"/>
        <v>177</v>
      </c>
      <c r="K11989" s="24">
        <f t="shared" si="1685"/>
        <v>5484.32</v>
      </c>
      <c r="L11989" s="23">
        <f t="shared" si="1686"/>
        <v>181</v>
      </c>
      <c r="M11989" s="23">
        <f t="shared" si="1687"/>
        <v>180</v>
      </c>
      <c r="N11989" s="23">
        <f t="shared" si="1688"/>
        <v>1024698.9199999999</v>
      </c>
      <c r="O11989" s="25">
        <f t="shared" si="1689"/>
        <v>1019037.6</v>
      </c>
      <c r="P11989" t="s">
        <v>23</v>
      </c>
      <c r="Q11989" t="s">
        <v>1985</v>
      </c>
      <c r="R11989" t="s">
        <v>2029</v>
      </c>
      <c r="S11989">
        <v>7292</v>
      </c>
      <c r="T11989" s="28">
        <v>45217</v>
      </c>
      <c r="U11989" s="7">
        <v>5661.32</v>
      </c>
    </row>
    <row r="11990" spans="1:21" x14ac:dyDescent="0.25">
      <c r="A11990" t="s">
        <v>10723</v>
      </c>
      <c r="B11990" s="28">
        <v>45062</v>
      </c>
      <c r="C11990" s="28">
        <v>45068</v>
      </c>
      <c r="D11990" s="19">
        <v>60</v>
      </c>
      <c r="E11990" s="7">
        <v>5661.32</v>
      </c>
      <c r="F11990" s="21">
        <f t="shared" si="1690"/>
        <v>45129</v>
      </c>
      <c r="G11990" s="28">
        <v>45217</v>
      </c>
      <c r="H11990" s="22">
        <f t="shared" si="1683"/>
        <v>88</v>
      </c>
      <c r="I11990" s="23">
        <f t="shared" si="1684"/>
        <v>498196.16</v>
      </c>
      <c r="J11990" s="23">
        <f t="shared" si="1691"/>
        <v>146</v>
      </c>
      <c r="K11990" s="24">
        <f t="shared" si="1685"/>
        <v>5515.32</v>
      </c>
      <c r="L11990" s="23">
        <f t="shared" si="1686"/>
        <v>155</v>
      </c>
      <c r="M11990" s="23">
        <f t="shared" si="1687"/>
        <v>149</v>
      </c>
      <c r="N11990" s="23">
        <f t="shared" si="1688"/>
        <v>877504.6</v>
      </c>
      <c r="O11990" s="25">
        <f t="shared" si="1689"/>
        <v>843536.67999999993</v>
      </c>
      <c r="P11990" t="s">
        <v>23</v>
      </c>
      <c r="Q11990" t="s">
        <v>1985</v>
      </c>
      <c r="R11990" t="s">
        <v>2029</v>
      </c>
      <c r="S11990">
        <v>7292</v>
      </c>
      <c r="T11990" s="28">
        <v>45217</v>
      </c>
      <c r="U11990" s="7">
        <v>5661.32</v>
      </c>
    </row>
    <row r="11991" spans="1:21" x14ac:dyDescent="0.25">
      <c r="A11991" t="s">
        <v>10724</v>
      </c>
      <c r="B11991" s="28">
        <v>45063</v>
      </c>
      <c r="C11991" s="28">
        <v>45068</v>
      </c>
      <c r="D11991" s="19">
        <v>60</v>
      </c>
      <c r="E11991" s="7">
        <v>1161.24</v>
      </c>
      <c r="F11991" s="21">
        <f t="shared" si="1690"/>
        <v>45129</v>
      </c>
      <c r="G11991" s="28">
        <v>45217</v>
      </c>
      <c r="H11991" s="22">
        <f t="shared" si="1683"/>
        <v>88</v>
      </c>
      <c r="I11991" s="23">
        <f t="shared" si="1684"/>
        <v>102189.12</v>
      </c>
      <c r="J11991" s="23">
        <f t="shared" si="1691"/>
        <v>146</v>
      </c>
      <c r="K11991" s="24">
        <f t="shared" si="1685"/>
        <v>1015.24</v>
      </c>
      <c r="L11991" s="23">
        <f t="shared" si="1686"/>
        <v>154</v>
      </c>
      <c r="M11991" s="23">
        <f t="shared" si="1687"/>
        <v>149</v>
      </c>
      <c r="N11991" s="23">
        <f t="shared" si="1688"/>
        <v>178830.96</v>
      </c>
      <c r="O11991" s="25">
        <f t="shared" si="1689"/>
        <v>173024.76</v>
      </c>
      <c r="P11991" t="s">
        <v>23</v>
      </c>
      <c r="Q11991" t="s">
        <v>1985</v>
      </c>
      <c r="R11991" t="s">
        <v>2029</v>
      </c>
      <c r="S11991">
        <v>7292</v>
      </c>
      <c r="T11991" s="28">
        <v>45217</v>
      </c>
      <c r="U11991" s="7">
        <v>1161.24</v>
      </c>
    </row>
    <row r="11992" spans="1:21" x14ac:dyDescent="0.25">
      <c r="A11992" t="s">
        <v>10725</v>
      </c>
      <c r="B11992" s="28">
        <v>45071</v>
      </c>
      <c r="C11992" s="28">
        <v>45071</v>
      </c>
      <c r="D11992" s="19">
        <v>60</v>
      </c>
      <c r="E11992" s="7">
        <v>4852.5600000000004</v>
      </c>
      <c r="F11992" s="21">
        <f t="shared" si="1690"/>
        <v>45132</v>
      </c>
      <c r="G11992" s="28">
        <v>45250</v>
      </c>
      <c r="H11992" s="22">
        <f t="shared" si="1683"/>
        <v>118</v>
      </c>
      <c r="I11992" s="23">
        <f t="shared" si="1684"/>
        <v>572602.08000000007</v>
      </c>
      <c r="J11992" s="23">
        <f t="shared" si="1691"/>
        <v>175</v>
      </c>
      <c r="K11992" s="24">
        <f t="shared" si="1685"/>
        <v>4677.5600000000004</v>
      </c>
      <c r="L11992" s="23">
        <f t="shared" si="1686"/>
        <v>179</v>
      </c>
      <c r="M11992" s="23">
        <f t="shared" si="1687"/>
        <v>179</v>
      </c>
      <c r="N11992" s="23">
        <f t="shared" si="1688"/>
        <v>868608.24000000011</v>
      </c>
      <c r="O11992" s="25">
        <f t="shared" si="1689"/>
        <v>868608.24000000011</v>
      </c>
      <c r="P11992" t="s">
        <v>23</v>
      </c>
      <c r="Q11992" t="s">
        <v>1985</v>
      </c>
      <c r="R11992" t="s">
        <v>2029</v>
      </c>
      <c r="S11992">
        <v>7983</v>
      </c>
      <c r="T11992" s="28">
        <v>45250</v>
      </c>
      <c r="U11992" s="7">
        <v>4852.5600000000004</v>
      </c>
    </row>
    <row r="11993" spans="1:21" x14ac:dyDescent="0.25">
      <c r="A11993" t="s">
        <v>10726</v>
      </c>
      <c r="B11993" s="28">
        <v>45097</v>
      </c>
      <c r="C11993" s="28">
        <v>45099</v>
      </c>
      <c r="D11993" s="19">
        <v>60</v>
      </c>
      <c r="E11993" s="7">
        <v>5661.32</v>
      </c>
      <c r="F11993" s="21">
        <f t="shared" si="1690"/>
        <v>45160</v>
      </c>
      <c r="G11993" s="28">
        <v>45250</v>
      </c>
      <c r="H11993" s="22">
        <f t="shared" si="1683"/>
        <v>90</v>
      </c>
      <c r="I11993" s="23">
        <f t="shared" si="1684"/>
        <v>509518.8</v>
      </c>
      <c r="J11993" s="23">
        <f t="shared" si="1691"/>
        <v>148</v>
      </c>
      <c r="K11993" s="24">
        <f t="shared" si="1685"/>
        <v>5513.32</v>
      </c>
      <c r="L11993" s="23">
        <f t="shared" si="1686"/>
        <v>153</v>
      </c>
      <c r="M11993" s="23">
        <f t="shared" si="1687"/>
        <v>151</v>
      </c>
      <c r="N11993" s="23">
        <f t="shared" si="1688"/>
        <v>866181.96</v>
      </c>
      <c r="O11993" s="25">
        <f t="shared" si="1689"/>
        <v>854859.32</v>
      </c>
      <c r="P11993" t="s">
        <v>23</v>
      </c>
      <c r="Q11993" t="s">
        <v>1985</v>
      </c>
      <c r="R11993" t="s">
        <v>2029</v>
      </c>
      <c r="S11993">
        <v>7983</v>
      </c>
      <c r="T11993" s="28">
        <v>45250</v>
      </c>
      <c r="U11993" s="7">
        <v>5661.32</v>
      </c>
    </row>
    <row r="11994" spans="1:21" x14ac:dyDescent="0.25">
      <c r="A11994" t="s">
        <v>10727</v>
      </c>
      <c r="B11994" s="28">
        <v>45110</v>
      </c>
      <c r="C11994" s="28">
        <v>45115</v>
      </c>
      <c r="D11994" s="19">
        <v>60</v>
      </c>
      <c r="E11994" s="7">
        <v>1935.4</v>
      </c>
      <c r="F11994" s="21">
        <f t="shared" si="1690"/>
        <v>45177</v>
      </c>
      <c r="G11994" s="28">
        <v>45250</v>
      </c>
      <c r="H11994" s="22">
        <f t="shared" ref="H11994:H12057" si="1692">G11994-F11994</f>
        <v>73</v>
      </c>
      <c r="I11994" s="23">
        <f t="shared" ref="I11994:I12057" si="1693">E11994*H11994</f>
        <v>141284.20000000001</v>
      </c>
      <c r="J11994" s="23">
        <f t="shared" si="1691"/>
        <v>132</v>
      </c>
      <c r="K11994" s="24">
        <f t="shared" ref="K11994:K12057" si="1694">E11994-J11994</f>
        <v>1803.4</v>
      </c>
      <c r="L11994" s="23">
        <f t="shared" ref="L11994:L12057" si="1695">G11994-B11994</f>
        <v>140</v>
      </c>
      <c r="M11994" s="23">
        <f t="shared" ref="M11994:M12057" si="1696">G11994-C11994</f>
        <v>135</v>
      </c>
      <c r="N11994" s="23">
        <f t="shared" ref="N11994:N12057" si="1697">E11994*L11994</f>
        <v>270956</v>
      </c>
      <c r="O11994" s="25">
        <f t="shared" ref="O11994:O12057" si="1698">E11994*M11994</f>
        <v>261279</v>
      </c>
      <c r="P11994" t="s">
        <v>23</v>
      </c>
      <c r="Q11994" t="s">
        <v>1985</v>
      </c>
      <c r="R11994" t="s">
        <v>2029</v>
      </c>
      <c r="S11994">
        <v>7983</v>
      </c>
      <c r="T11994" s="28">
        <v>45250</v>
      </c>
      <c r="U11994" s="7">
        <v>1935.4</v>
      </c>
    </row>
    <row r="11995" spans="1:21" x14ac:dyDescent="0.25">
      <c r="A11995" t="s">
        <v>10728</v>
      </c>
      <c r="B11995" s="28">
        <v>45113</v>
      </c>
      <c r="C11995" s="28">
        <v>45115</v>
      </c>
      <c r="D11995" s="19">
        <v>60</v>
      </c>
      <c r="E11995" s="7">
        <v>2426.2800000000002</v>
      </c>
      <c r="F11995" s="21">
        <f t="shared" si="1690"/>
        <v>45177</v>
      </c>
      <c r="G11995" s="28">
        <v>45250</v>
      </c>
      <c r="H11995" s="22">
        <f t="shared" si="1692"/>
        <v>73</v>
      </c>
      <c r="I11995" s="23">
        <f t="shared" si="1693"/>
        <v>177118.44</v>
      </c>
      <c r="J11995" s="23">
        <f t="shared" si="1691"/>
        <v>132</v>
      </c>
      <c r="K11995" s="24">
        <f t="shared" si="1694"/>
        <v>2294.2800000000002</v>
      </c>
      <c r="L11995" s="23">
        <f t="shared" si="1695"/>
        <v>137</v>
      </c>
      <c r="M11995" s="23">
        <f t="shared" si="1696"/>
        <v>135</v>
      </c>
      <c r="N11995" s="23">
        <f t="shared" si="1697"/>
        <v>332400.36000000004</v>
      </c>
      <c r="O11995" s="25">
        <f t="shared" si="1698"/>
        <v>327547.80000000005</v>
      </c>
      <c r="P11995" t="s">
        <v>23</v>
      </c>
      <c r="Q11995" t="s">
        <v>1985</v>
      </c>
      <c r="R11995" t="s">
        <v>2029</v>
      </c>
      <c r="S11995">
        <v>7983</v>
      </c>
      <c r="T11995" s="28">
        <v>45250</v>
      </c>
      <c r="U11995" s="7">
        <v>2426.2800000000002</v>
      </c>
    </row>
    <row r="11996" spans="1:21" x14ac:dyDescent="0.25">
      <c r="A11996" t="s">
        <v>10729</v>
      </c>
      <c r="B11996" s="28">
        <v>45127</v>
      </c>
      <c r="C11996" s="28">
        <v>45129</v>
      </c>
      <c r="D11996" s="19">
        <v>60</v>
      </c>
      <c r="E11996" s="7">
        <v>1213.1400000000001</v>
      </c>
      <c r="F11996" s="21">
        <f t="shared" si="1690"/>
        <v>45191</v>
      </c>
      <c r="G11996" s="28">
        <v>45250</v>
      </c>
      <c r="H11996" s="22">
        <f t="shared" si="1692"/>
        <v>59</v>
      </c>
      <c r="I11996" s="23">
        <f t="shared" si="1693"/>
        <v>71575.260000000009</v>
      </c>
      <c r="J11996" s="23">
        <f t="shared" si="1691"/>
        <v>118</v>
      </c>
      <c r="K11996" s="24">
        <f t="shared" si="1694"/>
        <v>1095.1400000000001</v>
      </c>
      <c r="L11996" s="23">
        <f t="shared" si="1695"/>
        <v>123</v>
      </c>
      <c r="M11996" s="23">
        <f t="shared" si="1696"/>
        <v>121</v>
      </c>
      <c r="N11996" s="23">
        <f t="shared" si="1697"/>
        <v>149216.22</v>
      </c>
      <c r="O11996" s="25">
        <f t="shared" si="1698"/>
        <v>146789.94</v>
      </c>
      <c r="P11996" t="s">
        <v>23</v>
      </c>
      <c r="Q11996" t="s">
        <v>1985</v>
      </c>
      <c r="R11996" t="s">
        <v>2029</v>
      </c>
      <c r="S11996">
        <v>7983</v>
      </c>
      <c r="T11996" s="28">
        <v>45250</v>
      </c>
      <c r="U11996" s="7">
        <v>1213.1400000000001</v>
      </c>
    </row>
    <row r="11997" spans="1:21" x14ac:dyDescent="0.25">
      <c r="A11997" t="s">
        <v>10730</v>
      </c>
      <c r="B11997" s="28">
        <v>45077</v>
      </c>
      <c r="C11997" s="28">
        <v>45107</v>
      </c>
      <c r="D11997" s="19">
        <v>60</v>
      </c>
      <c r="E11997">
        <v>71.040000000000006</v>
      </c>
      <c r="F11997" s="21">
        <f t="shared" si="1690"/>
        <v>45168</v>
      </c>
      <c r="G11997" s="28">
        <v>45204</v>
      </c>
      <c r="H11997" s="22">
        <f t="shared" si="1692"/>
        <v>36</v>
      </c>
      <c r="I11997" s="23">
        <f t="shared" si="1693"/>
        <v>2557.44</v>
      </c>
      <c r="J11997" s="23">
        <f t="shared" si="1691"/>
        <v>95</v>
      </c>
      <c r="K11997" s="24">
        <f t="shared" si="1694"/>
        <v>-23.959999999999994</v>
      </c>
      <c r="L11997" s="23">
        <f t="shared" si="1695"/>
        <v>127</v>
      </c>
      <c r="M11997" s="23">
        <f t="shared" si="1696"/>
        <v>97</v>
      </c>
      <c r="N11997" s="23">
        <f t="shared" si="1697"/>
        <v>9022.08</v>
      </c>
      <c r="O11997" s="25">
        <f t="shared" si="1698"/>
        <v>6890.880000000001</v>
      </c>
      <c r="P11997" t="s">
        <v>23</v>
      </c>
      <c r="Q11997" t="s">
        <v>1985</v>
      </c>
      <c r="R11997" t="s">
        <v>10731</v>
      </c>
      <c r="S11997">
        <v>7070</v>
      </c>
      <c r="T11997" s="28">
        <v>45204</v>
      </c>
      <c r="U11997">
        <v>71.040000000000006</v>
      </c>
    </row>
    <row r="11998" spans="1:21" x14ac:dyDescent="0.25">
      <c r="A11998" t="s">
        <v>5397</v>
      </c>
      <c r="B11998" s="28">
        <v>44526</v>
      </c>
      <c r="C11998" s="28">
        <v>44526</v>
      </c>
      <c r="D11998" s="19">
        <v>60</v>
      </c>
      <c r="E11998" s="7">
        <v>4836</v>
      </c>
      <c r="F11998" s="21">
        <f t="shared" si="1690"/>
        <v>44587</v>
      </c>
      <c r="G11998" s="28">
        <v>45233</v>
      </c>
      <c r="H11998" s="22">
        <f t="shared" si="1692"/>
        <v>646</v>
      </c>
      <c r="I11998" s="23">
        <f t="shared" si="1693"/>
        <v>3124056</v>
      </c>
      <c r="J11998" s="23">
        <f t="shared" si="1691"/>
        <v>697</v>
      </c>
      <c r="K11998" s="24">
        <f t="shared" si="1694"/>
        <v>4139</v>
      </c>
      <c r="L11998" s="23">
        <f t="shared" si="1695"/>
        <v>707</v>
      </c>
      <c r="M11998" s="23">
        <f t="shared" si="1696"/>
        <v>707</v>
      </c>
      <c r="N11998" s="23">
        <f t="shared" si="1697"/>
        <v>3419052</v>
      </c>
      <c r="O11998" s="25">
        <f t="shared" si="1698"/>
        <v>3419052</v>
      </c>
      <c r="P11998" t="s">
        <v>23</v>
      </c>
      <c r="Q11998" t="s">
        <v>1985</v>
      </c>
      <c r="R11998" t="s">
        <v>2619</v>
      </c>
      <c r="S11998">
        <v>7584</v>
      </c>
      <c r="T11998" s="28">
        <v>45233</v>
      </c>
      <c r="U11998" s="7">
        <v>4836</v>
      </c>
    </row>
    <row r="11999" spans="1:21" x14ac:dyDescent="0.25">
      <c r="A11999" t="s">
        <v>5398</v>
      </c>
      <c r="B11999" s="28">
        <v>44533</v>
      </c>
      <c r="C11999" s="28">
        <v>44533</v>
      </c>
      <c r="D11999" s="19">
        <v>60</v>
      </c>
      <c r="E11999" s="7">
        <v>1717.64</v>
      </c>
      <c r="F11999" s="21">
        <f t="shared" si="1690"/>
        <v>44595</v>
      </c>
      <c r="G11999" s="28">
        <v>45233</v>
      </c>
      <c r="H11999" s="22">
        <f t="shared" si="1692"/>
        <v>638</v>
      </c>
      <c r="I11999" s="23">
        <f t="shared" si="1693"/>
        <v>1095854.32</v>
      </c>
      <c r="J11999" s="23">
        <f t="shared" si="1691"/>
        <v>690</v>
      </c>
      <c r="K11999" s="24">
        <f t="shared" si="1694"/>
        <v>1027.6400000000001</v>
      </c>
      <c r="L11999" s="23">
        <f t="shared" si="1695"/>
        <v>700</v>
      </c>
      <c r="M11999" s="23">
        <f t="shared" si="1696"/>
        <v>700</v>
      </c>
      <c r="N11999" s="23">
        <f t="shared" si="1697"/>
        <v>1202348</v>
      </c>
      <c r="O11999" s="25">
        <f t="shared" si="1698"/>
        <v>1202348</v>
      </c>
      <c r="P11999" t="s">
        <v>23</v>
      </c>
      <c r="Q11999" t="s">
        <v>1985</v>
      </c>
      <c r="R11999" t="s">
        <v>2619</v>
      </c>
      <c r="S11999">
        <v>7584</v>
      </c>
      <c r="T11999" s="28">
        <v>45233</v>
      </c>
      <c r="U11999" s="7">
        <v>1717.64</v>
      </c>
    </row>
    <row r="12000" spans="1:21" x14ac:dyDescent="0.25">
      <c r="A12000" t="s">
        <v>5399</v>
      </c>
      <c r="B12000" s="28">
        <v>44540</v>
      </c>
      <c r="C12000" s="28">
        <v>44542</v>
      </c>
      <c r="D12000" s="19">
        <v>60</v>
      </c>
      <c r="E12000">
        <v>864.63</v>
      </c>
      <c r="F12000" s="21">
        <f t="shared" si="1690"/>
        <v>44604</v>
      </c>
      <c r="G12000" s="28">
        <v>45233</v>
      </c>
      <c r="H12000" s="22">
        <f t="shared" si="1692"/>
        <v>629</v>
      </c>
      <c r="I12000" s="23">
        <f t="shared" si="1693"/>
        <v>543852.27</v>
      </c>
      <c r="J12000" s="23">
        <f t="shared" si="1691"/>
        <v>681</v>
      </c>
      <c r="K12000" s="24">
        <f t="shared" si="1694"/>
        <v>183.63</v>
      </c>
      <c r="L12000" s="23">
        <f t="shared" si="1695"/>
        <v>693</v>
      </c>
      <c r="M12000" s="23">
        <f t="shared" si="1696"/>
        <v>691</v>
      </c>
      <c r="N12000" s="23">
        <f t="shared" si="1697"/>
        <v>599188.59</v>
      </c>
      <c r="O12000" s="25">
        <f t="shared" si="1698"/>
        <v>597459.32999999996</v>
      </c>
      <c r="P12000" t="s">
        <v>23</v>
      </c>
      <c r="Q12000" t="s">
        <v>1985</v>
      </c>
      <c r="R12000" t="s">
        <v>2619</v>
      </c>
      <c r="S12000">
        <v>7584</v>
      </c>
      <c r="T12000" s="28">
        <v>45233</v>
      </c>
      <c r="U12000">
        <v>864.63</v>
      </c>
    </row>
    <row r="12001" spans="1:21" x14ac:dyDescent="0.25">
      <c r="A12001" t="s">
        <v>5400</v>
      </c>
      <c r="B12001" s="28">
        <v>44552</v>
      </c>
      <c r="C12001" s="28">
        <v>44553</v>
      </c>
      <c r="D12001" s="19">
        <v>60</v>
      </c>
      <c r="E12001">
        <v>75.42</v>
      </c>
      <c r="F12001" s="21">
        <f t="shared" si="1690"/>
        <v>44615</v>
      </c>
      <c r="G12001" s="28">
        <v>45233</v>
      </c>
      <c r="H12001" s="22">
        <f t="shared" si="1692"/>
        <v>618</v>
      </c>
      <c r="I12001" s="23">
        <f t="shared" si="1693"/>
        <v>46609.56</v>
      </c>
      <c r="J12001" s="23">
        <f t="shared" si="1691"/>
        <v>670</v>
      </c>
      <c r="K12001" s="24">
        <f t="shared" si="1694"/>
        <v>-594.58000000000004</v>
      </c>
      <c r="L12001" s="23">
        <f t="shared" si="1695"/>
        <v>681</v>
      </c>
      <c r="M12001" s="23">
        <f t="shared" si="1696"/>
        <v>680</v>
      </c>
      <c r="N12001" s="23">
        <f t="shared" si="1697"/>
        <v>51361.020000000004</v>
      </c>
      <c r="O12001" s="25">
        <f t="shared" si="1698"/>
        <v>51285.599999999999</v>
      </c>
      <c r="P12001" t="s">
        <v>23</v>
      </c>
      <c r="Q12001" t="s">
        <v>1985</v>
      </c>
      <c r="R12001" t="s">
        <v>2619</v>
      </c>
      <c r="S12001">
        <v>7584</v>
      </c>
      <c r="T12001" s="28">
        <v>45233</v>
      </c>
      <c r="U12001">
        <v>75.42</v>
      </c>
    </row>
    <row r="12002" spans="1:21" x14ac:dyDescent="0.25">
      <c r="A12002" t="s">
        <v>5401</v>
      </c>
      <c r="B12002" s="28">
        <v>44552</v>
      </c>
      <c r="C12002" s="28">
        <v>44553</v>
      </c>
      <c r="D12002" s="19">
        <v>60</v>
      </c>
      <c r="E12002">
        <v>75.42</v>
      </c>
      <c r="F12002" s="21">
        <f t="shared" si="1690"/>
        <v>44615</v>
      </c>
      <c r="G12002" s="28">
        <v>45233</v>
      </c>
      <c r="H12002" s="22">
        <f t="shared" si="1692"/>
        <v>618</v>
      </c>
      <c r="I12002" s="23">
        <f t="shared" si="1693"/>
        <v>46609.56</v>
      </c>
      <c r="J12002" s="23">
        <f t="shared" si="1691"/>
        <v>670</v>
      </c>
      <c r="K12002" s="24">
        <f t="shared" si="1694"/>
        <v>-594.58000000000004</v>
      </c>
      <c r="L12002" s="23">
        <f t="shared" si="1695"/>
        <v>681</v>
      </c>
      <c r="M12002" s="23">
        <f t="shared" si="1696"/>
        <v>680</v>
      </c>
      <c r="N12002" s="23">
        <f t="shared" si="1697"/>
        <v>51361.020000000004</v>
      </c>
      <c r="O12002" s="25">
        <f t="shared" si="1698"/>
        <v>51285.599999999999</v>
      </c>
      <c r="P12002" t="s">
        <v>23</v>
      </c>
      <c r="Q12002" t="s">
        <v>1985</v>
      </c>
      <c r="R12002" t="s">
        <v>2619</v>
      </c>
      <c r="S12002">
        <v>7584</v>
      </c>
      <c r="T12002" s="28">
        <v>45233</v>
      </c>
      <c r="U12002">
        <v>75.42</v>
      </c>
    </row>
    <row r="12003" spans="1:21" x14ac:dyDescent="0.25">
      <c r="A12003" t="s">
        <v>5402</v>
      </c>
      <c r="B12003" s="28">
        <v>44561</v>
      </c>
      <c r="C12003" s="28">
        <v>44564</v>
      </c>
      <c r="D12003" s="19">
        <v>60</v>
      </c>
      <c r="E12003" s="7">
        <v>3047</v>
      </c>
      <c r="F12003" s="21">
        <f t="shared" si="1690"/>
        <v>44623</v>
      </c>
      <c r="G12003" s="28">
        <v>45233</v>
      </c>
      <c r="H12003" s="22">
        <f t="shared" si="1692"/>
        <v>610</v>
      </c>
      <c r="I12003" s="23">
        <f t="shared" si="1693"/>
        <v>1858670</v>
      </c>
      <c r="J12003" s="23">
        <f t="shared" si="1691"/>
        <v>660</v>
      </c>
      <c r="K12003" s="24">
        <f t="shared" si="1694"/>
        <v>2387</v>
      </c>
      <c r="L12003" s="23">
        <f t="shared" si="1695"/>
        <v>672</v>
      </c>
      <c r="M12003" s="23">
        <f t="shared" si="1696"/>
        <v>669</v>
      </c>
      <c r="N12003" s="23">
        <f t="shared" si="1697"/>
        <v>2047584</v>
      </c>
      <c r="O12003" s="25">
        <f t="shared" si="1698"/>
        <v>2038443</v>
      </c>
      <c r="P12003" t="s">
        <v>23</v>
      </c>
      <c r="Q12003" t="s">
        <v>1985</v>
      </c>
      <c r="R12003" t="s">
        <v>2619</v>
      </c>
      <c r="S12003">
        <v>7584</v>
      </c>
      <c r="T12003" s="28">
        <v>45233</v>
      </c>
      <c r="U12003" s="7">
        <v>3047</v>
      </c>
    </row>
    <row r="12004" spans="1:21" x14ac:dyDescent="0.25">
      <c r="A12004" t="s">
        <v>5403</v>
      </c>
      <c r="B12004" s="28">
        <v>44561</v>
      </c>
      <c r="C12004" s="28">
        <v>44564</v>
      </c>
      <c r="D12004" s="19">
        <v>60</v>
      </c>
      <c r="E12004" s="7">
        <v>10736.87</v>
      </c>
      <c r="F12004" s="21">
        <f t="shared" si="1690"/>
        <v>44623</v>
      </c>
      <c r="G12004" s="28">
        <v>45233</v>
      </c>
      <c r="H12004" s="22">
        <f t="shared" si="1692"/>
        <v>610</v>
      </c>
      <c r="I12004" s="23">
        <f t="shared" si="1693"/>
        <v>6549490.7000000002</v>
      </c>
      <c r="J12004" s="23">
        <f t="shared" si="1691"/>
        <v>660</v>
      </c>
      <c r="K12004" s="24">
        <f t="shared" si="1694"/>
        <v>10076.870000000001</v>
      </c>
      <c r="L12004" s="23">
        <f t="shared" si="1695"/>
        <v>672</v>
      </c>
      <c r="M12004" s="23">
        <f t="shared" si="1696"/>
        <v>669</v>
      </c>
      <c r="N12004" s="23">
        <f t="shared" si="1697"/>
        <v>7215176.6400000006</v>
      </c>
      <c r="O12004" s="25">
        <f t="shared" si="1698"/>
        <v>7182966.0300000003</v>
      </c>
      <c r="P12004" t="s">
        <v>23</v>
      </c>
      <c r="Q12004" t="s">
        <v>1985</v>
      </c>
      <c r="R12004" t="s">
        <v>2619</v>
      </c>
      <c r="S12004">
        <v>7584</v>
      </c>
      <c r="T12004" s="28">
        <v>45233</v>
      </c>
      <c r="U12004" s="7">
        <v>10736.87</v>
      </c>
    </row>
    <row r="12005" spans="1:21" x14ac:dyDescent="0.25">
      <c r="A12005" t="s">
        <v>5404</v>
      </c>
      <c r="B12005" s="28">
        <v>44651</v>
      </c>
      <c r="C12005" s="28">
        <v>44748</v>
      </c>
      <c r="D12005" s="19">
        <v>60</v>
      </c>
      <c r="E12005" s="7">
        <v>3047</v>
      </c>
      <c r="F12005" s="21">
        <f t="shared" si="1690"/>
        <v>44810</v>
      </c>
      <c r="G12005" s="28">
        <v>45233</v>
      </c>
      <c r="H12005" s="22">
        <f t="shared" si="1692"/>
        <v>423</v>
      </c>
      <c r="I12005" s="23">
        <f t="shared" si="1693"/>
        <v>1288881</v>
      </c>
      <c r="J12005" s="23">
        <f t="shared" si="1691"/>
        <v>477</v>
      </c>
      <c r="K12005" s="24">
        <f t="shared" si="1694"/>
        <v>2570</v>
      </c>
      <c r="L12005" s="23">
        <f t="shared" si="1695"/>
        <v>582</v>
      </c>
      <c r="M12005" s="23">
        <f t="shared" si="1696"/>
        <v>485</v>
      </c>
      <c r="N12005" s="23">
        <f t="shared" si="1697"/>
        <v>1773354</v>
      </c>
      <c r="O12005" s="25">
        <f t="shared" si="1698"/>
        <v>1477795</v>
      </c>
      <c r="P12005" t="s">
        <v>23</v>
      </c>
      <c r="Q12005" t="s">
        <v>1985</v>
      </c>
      <c r="R12005" t="s">
        <v>2619</v>
      </c>
      <c r="S12005">
        <v>7584</v>
      </c>
      <c r="T12005" s="28">
        <v>45233</v>
      </c>
      <c r="U12005" s="7">
        <v>3047</v>
      </c>
    </row>
    <row r="12006" spans="1:21" x14ac:dyDescent="0.25">
      <c r="A12006" t="s">
        <v>5405</v>
      </c>
      <c r="B12006" s="28">
        <v>44651</v>
      </c>
      <c r="C12006" s="28">
        <v>44652</v>
      </c>
      <c r="D12006" s="19">
        <v>60</v>
      </c>
      <c r="E12006" s="7">
        <v>10736.87</v>
      </c>
      <c r="F12006" s="21">
        <f t="shared" si="1690"/>
        <v>44713</v>
      </c>
      <c r="G12006" s="28">
        <v>45233</v>
      </c>
      <c r="H12006" s="22">
        <f t="shared" si="1692"/>
        <v>520</v>
      </c>
      <c r="I12006" s="23">
        <f t="shared" si="1693"/>
        <v>5583172.4000000004</v>
      </c>
      <c r="J12006" s="23">
        <f t="shared" si="1691"/>
        <v>572</v>
      </c>
      <c r="K12006" s="24">
        <f t="shared" si="1694"/>
        <v>10164.870000000001</v>
      </c>
      <c r="L12006" s="23">
        <f t="shared" si="1695"/>
        <v>582</v>
      </c>
      <c r="M12006" s="23">
        <f t="shared" si="1696"/>
        <v>581</v>
      </c>
      <c r="N12006" s="23">
        <f t="shared" si="1697"/>
        <v>6248858.3400000008</v>
      </c>
      <c r="O12006" s="25">
        <f t="shared" si="1698"/>
        <v>6238121.4700000007</v>
      </c>
      <c r="P12006" t="s">
        <v>23</v>
      </c>
      <c r="Q12006" t="s">
        <v>1985</v>
      </c>
      <c r="R12006" t="s">
        <v>2619</v>
      </c>
      <c r="S12006">
        <v>7584</v>
      </c>
      <c r="T12006" s="28">
        <v>45233</v>
      </c>
      <c r="U12006" s="7">
        <v>10736.87</v>
      </c>
    </row>
    <row r="12007" spans="1:21" x14ac:dyDescent="0.25">
      <c r="A12007" t="s">
        <v>5406</v>
      </c>
      <c r="B12007" s="28">
        <v>44662</v>
      </c>
      <c r="C12007" s="28">
        <v>44663</v>
      </c>
      <c r="D12007" s="19">
        <v>60</v>
      </c>
      <c r="E12007">
        <v>75.42</v>
      </c>
      <c r="F12007" s="21">
        <f t="shared" si="1690"/>
        <v>44724</v>
      </c>
      <c r="G12007" s="28">
        <v>45233</v>
      </c>
      <c r="H12007" s="22">
        <f t="shared" si="1692"/>
        <v>509</v>
      </c>
      <c r="I12007" s="23">
        <f t="shared" si="1693"/>
        <v>38388.78</v>
      </c>
      <c r="J12007" s="23">
        <f t="shared" si="1691"/>
        <v>561</v>
      </c>
      <c r="K12007" s="24">
        <f t="shared" si="1694"/>
        <v>-485.58</v>
      </c>
      <c r="L12007" s="23">
        <f t="shared" si="1695"/>
        <v>571</v>
      </c>
      <c r="M12007" s="23">
        <f t="shared" si="1696"/>
        <v>570</v>
      </c>
      <c r="N12007" s="23">
        <f t="shared" si="1697"/>
        <v>43064.82</v>
      </c>
      <c r="O12007" s="25">
        <f t="shared" si="1698"/>
        <v>42989.4</v>
      </c>
      <c r="P12007" t="s">
        <v>23</v>
      </c>
      <c r="Q12007" t="s">
        <v>1985</v>
      </c>
      <c r="R12007" t="s">
        <v>2619</v>
      </c>
      <c r="S12007">
        <v>7584</v>
      </c>
      <c r="T12007" s="28">
        <v>45233</v>
      </c>
      <c r="U12007">
        <v>75.42</v>
      </c>
    </row>
    <row r="12008" spans="1:21" x14ac:dyDescent="0.25">
      <c r="A12008" t="s">
        <v>5407</v>
      </c>
      <c r="B12008" s="28">
        <v>44670</v>
      </c>
      <c r="C12008" s="28">
        <v>44671</v>
      </c>
      <c r="D12008" s="19">
        <v>60</v>
      </c>
      <c r="E12008" s="7">
        <v>6650.28</v>
      </c>
      <c r="F12008" s="21">
        <f t="shared" si="1690"/>
        <v>44732</v>
      </c>
      <c r="G12008" s="28">
        <v>45233</v>
      </c>
      <c r="H12008" s="22">
        <f t="shared" si="1692"/>
        <v>501</v>
      </c>
      <c r="I12008" s="23">
        <f t="shared" si="1693"/>
        <v>3331790.28</v>
      </c>
      <c r="J12008" s="23">
        <f t="shared" si="1691"/>
        <v>553</v>
      </c>
      <c r="K12008" s="24">
        <f t="shared" si="1694"/>
        <v>6097.28</v>
      </c>
      <c r="L12008" s="23">
        <f t="shared" si="1695"/>
        <v>563</v>
      </c>
      <c r="M12008" s="23">
        <f t="shared" si="1696"/>
        <v>562</v>
      </c>
      <c r="N12008" s="23">
        <f t="shared" si="1697"/>
        <v>3744107.6399999997</v>
      </c>
      <c r="O12008" s="25">
        <f t="shared" si="1698"/>
        <v>3737457.36</v>
      </c>
      <c r="P12008" t="s">
        <v>23</v>
      </c>
      <c r="Q12008" t="s">
        <v>1985</v>
      </c>
      <c r="R12008" t="s">
        <v>2619</v>
      </c>
      <c r="S12008">
        <v>7584</v>
      </c>
      <c r="T12008" s="28">
        <v>45233</v>
      </c>
      <c r="U12008" s="7">
        <v>6650.28</v>
      </c>
    </row>
    <row r="12009" spans="1:21" x14ac:dyDescent="0.25">
      <c r="A12009" t="s">
        <v>10732</v>
      </c>
      <c r="B12009" s="28">
        <v>45272</v>
      </c>
      <c r="C12009" s="28">
        <v>45273</v>
      </c>
      <c r="D12009" s="19">
        <v>60</v>
      </c>
      <c r="E12009" s="7">
        <v>46721.279999999999</v>
      </c>
      <c r="F12009" s="21">
        <f t="shared" si="1690"/>
        <v>45335</v>
      </c>
      <c r="G12009" s="28">
        <v>45278</v>
      </c>
      <c r="H12009" s="22">
        <f t="shared" si="1692"/>
        <v>-57</v>
      </c>
      <c r="I12009" s="23">
        <f t="shared" si="1693"/>
        <v>-2663112.96</v>
      </c>
      <c r="J12009" s="23">
        <f t="shared" si="1691"/>
        <v>5</v>
      </c>
      <c r="K12009" s="24">
        <f t="shared" si="1694"/>
        <v>46716.28</v>
      </c>
      <c r="L12009" s="23">
        <f t="shared" si="1695"/>
        <v>6</v>
      </c>
      <c r="M12009" s="23">
        <f t="shared" si="1696"/>
        <v>5</v>
      </c>
      <c r="N12009" s="23">
        <f t="shared" si="1697"/>
        <v>280327.67999999999</v>
      </c>
      <c r="O12009" s="25">
        <f t="shared" si="1698"/>
        <v>233606.39999999999</v>
      </c>
      <c r="P12009" t="s">
        <v>23</v>
      </c>
      <c r="Q12009" t="s">
        <v>1985</v>
      </c>
      <c r="R12009" t="s">
        <v>2031</v>
      </c>
      <c r="S12009">
        <v>9003</v>
      </c>
      <c r="T12009" s="28">
        <v>45278</v>
      </c>
      <c r="U12009" s="7">
        <v>46721.279999999999</v>
      </c>
    </row>
    <row r="12010" spans="1:21" x14ac:dyDescent="0.25">
      <c r="A12010" t="s">
        <v>1109</v>
      </c>
      <c r="B12010" s="28">
        <v>45061</v>
      </c>
      <c r="C12010" s="28">
        <v>45073</v>
      </c>
      <c r="D12010" s="19">
        <v>60</v>
      </c>
      <c r="E12010">
        <v>390</v>
      </c>
      <c r="F12010" s="21">
        <f t="shared" si="1690"/>
        <v>45134</v>
      </c>
      <c r="G12010" s="28">
        <v>45204</v>
      </c>
      <c r="H12010" s="22">
        <f t="shared" si="1692"/>
        <v>70</v>
      </c>
      <c r="I12010" s="23">
        <f t="shared" si="1693"/>
        <v>27300</v>
      </c>
      <c r="J12010" s="23">
        <f t="shared" si="1691"/>
        <v>128</v>
      </c>
      <c r="K12010" s="24">
        <f t="shared" si="1694"/>
        <v>262</v>
      </c>
      <c r="L12010" s="23">
        <f t="shared" si="1695"/>
        <v>143</v>
      </c>
      <c r="M12010" s="23">
        <f t="shared" si="1696"/>
        <v>131</v>
      </c>
      <c r="N12010" s="23">
        <f t="shared" si="1697"/>
        <v>55770</v>
      </c>
      <c r="O12010" s="25">
        <f t="shared" si="1698"/>
        <v>51090</v>
      </c>
      <c r="P12010" t="s">
        <v>23</v>
      </c>
      <c r="Q12010" t="s">
        <v>1985</v>
      </c>
      <c r="R12010" t="s">
        <v>2627</v>
      </c>
      <c r="S12010">
        <v>7069</v>
      </c>
      <c r="T12010" s="28">
        <v>45204</v>
      </c>
      <c r="U12010">
        <v>390</v>
      </c>
    </row>
    <row r="12011" spans="1:21" x14ac:dyDescent="0.25">
      <c r="A12011" t="s">
        <v>1110</v>
      </c>
      <c r="B12011" s="28">
        <v>45061</v>
      </c>
      <c r="C12011" s="28">
        <v>45073</v>
      </c>
      <c r="D12011" s="19">
        <v>60</v>
      </c>
      <c r="E12011">
        <v>400</v>
      </c>
      <c r="F12011" s="21">
        <f t="shared" si="1690"/>
        <v>45134</v>
      </c>
      <c r="G12011" s="28">
        <v>45204</v>
      </c>
      <c r="H12011" s="22">
        <f t="shared" si="1692"/>
        <v>70</v>
      </c>
      <c r="I12011" s="23">
        <f t="shared" si="1693"/>
        <v>28000</v>
      </c>
      <c r="J12011" s="23">
        <f t="shared" si="1691"/>
        <v>128</v>
      </c>
      <c r="K12011" s="24">
        <f t="shared" si="1694"/>
        <v>272</v>
      </c>
      <c r="L12011" s="23">
        <f t="shared" si="1695"/>
        <v>143</v>
      </c>
      <c r="M12011" s="23">
        <f t="shared" si="1696"/>
        <v>131</v>
      </c>
      <c r="N12011" s="23">
        <f t="shared" si="1697"/>
        <v>57200</v>
      </c>
      <c r="O12011" s="25">
        <f t="shared" si="1698"/>
        <v>52400</v>
      </c>
      <c r="P12011" t="s">
        <v>23</v>
      </c>
      <c r="Q12011" t="s">
        <v>1985</v>
      </c>
      <c r="R12011" t="s">
        <v>2627</v>
      </c>
      <c r="S12011">
        <v>7069</v>
      </c>
      <c r="T12011" s="28">
        <v>45204</v>
      </c>
      <c r="U12011">
        <v>400</v>
      </c>
    </row>
    <row r="12012" spans="1:21" x14ac:dyDescent="0.25">
      <c r="A12012" t="s">
        <v>1111</v>
      </c>
      <c r="B12012" s="28">
        <v>45061</v>
      </c>
      <c r="C12012" s="28">
        <v>45073</v>
      </c>
      <c r="D12012" s="19">
        <v>60</v>
      </c>
      <c r="E12012">
        <v>400</v>
      </c>
      <c r="F12012" s="21">
        <f t="shared" si="1690"/>
        <v>45134</v>
      </c>
      <c r="G12012" s="28">
        <v>45204</v>
      </c>
      <c r="H12012" s="22">
        <f t="shared" si="1692"/>
        <v>70</v>
      </c>
      <c r="I12012" s="23">
        <f t="shared" si="1693"/>
        <v>28000</v>
      </c>
      <c r="J12012" s="23">
        <f t="shared" si="1691"/>
        <v>128</v>
      </c>
      <c r="K12012" s="24">
        <f t="shared" si="1694"/>
        <v>272</v>
      </c>
      <c r="L12012" s="23">
        <f t="shared" si="1695"/>
        <v>143</v>
      </c>
      <c r="M12012" s="23">
        <f t="shared" si="1696"/>
        <v>131</v>
      </c>
      <c r="N12012" s="23">
        <f t="shared" si="1697"/>
        <v>57200</v>
      </c>
      <c r="O12012" s="25">
        <f t="shared" si="1698"/>
        <v>52400</v>
      </c>
      <c r="P12012" t="s">
        <v>23</v>
      </c>
      <c r="Q12012" t="s">
        <v>1985</v>
      </c>
      <c r="R12012" t="s">
        <v>2627</v>
      </c>
      <c r="S12012">
        <v>7069</v>
      </c>
      <c r="T12012" s="28">
        <v>45204</v>
      </c>
      <c r="U12012">
        <v>400</v>
      </c>
    </row>
    <row r="12013" spans="1:21" x14ac:dyDescent="0.25">
      <c r="A12013" t="s">
        <v>1112</v>
      </c>
      <c r="B12013" s="28">
        <v>45061</v>
      </c>
      <c r="C12013" s="28">
        <v>45073</v>
      </c>
      <c r="D12013" s="19">
        <v>60</v>
      </c>
      <c r="E12013">
        <v>390</v>
      </c>
      <c r="F12013" s="21">
        <f t="shared" si="1690"/>
        <v>45134</v>
      </c>
      <c r="G12013" s="28">
        <v>45204</v>
      </c>
      <c r="H12013" s="22">
        <f t="shared" si="1692"/>
        <v>70</v>
      </c>
      <c r="I12013" s="23">
        <f t="shared" si="1693"/>
        <v>27300</v>
      </c>
      <c r="J12013" s="23">
        <f t="shared" si="1691"/>
        <v>128</v>
      </c>
      <c r="K12013" s="24">
        <f t="shared" si="1694"/>
        <v>262</v>
      </c>
      <c r="L12013" s="23">
        <f t="shared" si="1695"/>
        <v>143</v>
      </c>
      <c r="M12013" s="23">
        <f t="shared" si="1696"/>
        <v>131</v>
      </c>
      <c r="N12013" s="23">
        <f t="shared" si="1697"/>
        <v>55770</v>
      </c>
      <c r="O12013" s="25">
        <f t="shared" si="1698"/>
        <v>51090</v>
      </c>
      <c r="P12013" t="s">
        <v>23</v>
      </c>
      <c r="Q12013" t="s">
        <v>1985</v>
      </c>
      <c r="R12013" t="s">
        <v>2627</v>
      </c>
      <c r="S12013">
        <v>7069</v>
      </c>
      <c r="T12013" s="28">
        <v>45204</v>
      </c>
      <c r="U12013">
        <v>390</v>
      </c>
    </row>
    <row r="12014" spans="1:21" x14ac:dyDescent="0.25">
      <c r="A12014" t="s">
        <v>579</v>
      </c>
      <c r="B12014" s="28">
        <v>45061</v>
      </c>
      <c r="C12014" s="28">
        <v>45073</v>
      </c>
      <c r="D12014" s="19">
        <v>60</v>
      </c>
      <c r="E12014">
        <v>400</v>
      </c>
      <c r="F12014" s="21">
        <f t="shared" si="1690"/>
        <v>45134</v>
      </c>
      <c r="G12014" s="28">
        <v>45204</v>
      </c>
      <c r="H12014" s="22">
        <f t="shared" si="1692"/>
        <v>70</v>
      </c>
      <c r="I12014" s="23">
        <f t="shared" si="1693"/>
        <v>28000</v>
      </c>
      <c r="J12014" s="23">
        <f t="shared" si="1691"/>
        <v>128</v>
      </c>
      <c r="K12014" s="24">
        <f t="shared" si="1694"/>
        <v>272</v>
      </c>
      <c r="L12014" s="23">
        <f t="shared" si="1695"/>
        <v>143</v>
      </c>
      <c r="M12014" s="23">
        <f t="shared" si="1696"/>
        <v>131</v>
      </c>
      <c r="N12014" s="23">
        <f t="shared" si="1697"/>
        <v>57200</v>
      </c>
      <c r="O12014" s="25">
        <f t="shared" si="1698"/>
        <v>52400</v>
      </c>
      <c r="P12014" t="s">
        <v>23</v>
      </c>
      <c r="Q12014" t="s">
        <v>1985</v>
      </c>
      <c r="R12014" t="s">
        <v>2627</v>
      </c>
      <c r="S12014">
        <v>7069</v>
      </c>
      <c r="T12014" s="28">
        <v>45204</v>
      </c>
      <c r="U12014">
        <v>400</v>
      </c>
    </row>
    <row r="12015" spans="1:21" x14ac:dyDescent="0.25">
      <c r="A12015" t="s">
        <v>580</v>
      </c>
      <c r="B12015" s="28">
        <v>45061</v>
      </c>
      <c r="C12015" s="28">
        <v>45073</v>
      </c>
      <c r="D12015" s="19">
        <v>60</v>
      </c>
      <c r="E12015">
        <v>400</v>
      </c>
      <c r="F12015" s="21">
        <f t="shared" si="1690"/>
        <v>45134</v>
      </c>
      <c r="G12015" s="28">
        <v>45204</v>
      </c>
      <c r="H12015" s="22">
        <f t="shared" si="1692"/>
        <v>70</v>
      </c>
      <c r="I12015" s="23">
        <f t="shared" si="1693"/>
        <v>28000</v>
      </c>
      <c r="J12015" s="23">
        <f t="shared" si="1691"/>
        <v>128</v>
      </c>
      <c r="K12015" s="24">
        <f t="shared" si="1694"/>
        <v>272</v>
      </c>
      <c r="L12015" s="23">
        <f t="shared" si="1695"/>
        <v>143</v>
      </c>
      <c r="M12015" s="23">
        <f t="shared" si="1696"/>
        <v>131</v>
      </c>
      <c r="N12015" s="23">
        <f t="shared" si="1697"/>
        <v>57200</v>
      </c>
      <c r="O12015" s="25">
        <f t="shared" si="1698"/>
        <v>52400</v>
      </c>
      <c r="P12015" t="s">
        <v>23</v>
      </c>
      <c r="Q12015" t="s">
        <v>1985</v>
      </c>
      <c r="R12015" t="s">
        <v>2627</v>
      </c>
      <c r="S12015">
        <v>7069</v>
      </c>
      <c r="T12015" s="28">
        <v>45204</v>
      </c>
      <c r="U12015">
        <v>400</v>
      </c>
    </row>
    <row r="12016" spans="1:21" x14ac:dyDescent="0.25">
      <c r="A12016" t="s">
        <v>1113</v>
      </c>
      <c r="B12016" s="28">
        <v>45061</v>
      </c>
      <c r="C12016" s="28">
        <v>45073</v>
      </c>
      <c r="D12016" s="19">
        <v>60</v>
      </c>
      <c r="E12016">
        <v>392</v>
      </c>
      <c r="F12016" s="21">
        <f t="shared" si="1690"/>
        <v>45134</v>
      </c>
      <c r="G12016" s="28">
        <v>45204</v>
      </c>
      <c r="H12016" s="22">
        <f t="shared" si="1692"/>
        <v>70</v>
      </c>
      <c r="I12016" s="23">
        <f t="shared" si="1693"/>
        <v>27440</v>
      </c>
      <c r="J12016" s="23">
        <f t="shared" si="1691"/>
        <v>128</v>
      </c>
      <c r="K12016" s="24">
        <f t="shared" si="1694"/>
        <v>264</v>
      </c>
      <c r="L12016" s="23">
        <f t="shared" si="1695"/>
        <v>143</v>
      </c>
      <c r="M12016" s="23">
        <f t="shared" si="1696"/>
        <v>131</v>
      </c>
      <c r="N12016" s="23">
        <f t="shared" si="1697"/>
        <v>56056</v>
      </c>
      <c r="O12016" s="25">
        <f t="shared" si="1698"/>
        <v>51352</v>
      </c>
      <c r="P12016" t="s">
        <v>23</v>
      </c>
      <c r="Q12016" t="s">
        <v>1985</v>
      </c>
      <c r="R12016" t="s">
        <v>2627</v>
      </c>
      <c r="S12016">
        <v>7069</v>
      </c>
      <c r="T12016" s="28">
        <v>45204</v>
      </c>
      <c r="U12016">
        <v>392</v>
      </c>
    </row>
    <row r="12017" spans="1:21" x14ac:dyDescent="0.25">
      <c r="A12017" t="s">
        <v>581</v>
      </c>
      <c r="B12017" s="28">
        <v>45061</v>
      </c>
      <c r="C12017" s="28">
        <v>45073</v>
      </c>
      <c r="D12017" s="19">
        <v>60</v>
      </c>
      <c r="E12017">
        <v>400</v>
      </c>
      <c r="F12017" s="21">
        <f t="shared" si="1690"/>
        <v>45134</v>
      </c>
      <c r="G12017" s="28">
        <v>45204</v>
      </c>
      <c r="H12017" s="22">
        <f t="shared" si="1692"/>
        <v>70</v>
      </c>
      <c r="I12017" s="23">
        <f t="shared" si="1693"/>
        <v>28000</v>
      </c>
      <c r="J12017" s="23">
        <f t="shared" si="1691"/>
        <v>128</v>
      </c>
      <c r="K12017" s="24">
        <f t="shared" si="1694"/>
        <v>272</v>
      </c>
      <c r="L12017" s="23">
        <f t="shared" si="1695"/>
        <v>143</v>
      </c>
      <c r="M12017" s="23">
        <f t="shared" si="1696"/>
        <v>131</v>
      </c>
      <c r="N12017" s="23">
        <f t="shared" si="1697"/>
        <v>57200</v>
      </c>
      <c r="O12017" s="25">
        <f t="shared" si="1698"/>
        <v>52400</v>
      </c>
      <c r="P12017" t="s">
        <v>23</v>
      </c>
      <c r="Q12017" t="s">
        <v>1985</v>
      </c>
      <c r="R12017" t="s">
        <v>2627</v>
      </c>
      <c r="S12017">
        <v>7069</v>
      </c>
      <c r="T12017" s="28">
        <v>45204</v>
      </c>
      <c r="U12017">
        <v>400</v>
      </c>
    </row>
    <row r="12018" spans="1:21" x14ac:dyDescent="0.25">
      <c r="A12018" t="s">
        <v>582</v>
      </c>
      <c r="B12018" s="28">
        <v>45068</v>
      </c>
      <c r="C12018" s="28">
        <v>45080</v>
      </c>
      <c r="D12018" s="19">
        <v>60</v>
      </c>
      <c r="E12018">
        <v>380</v>
      </c>
      <c r="F12018" s="21">
        <f t="shared" si="1690"/>
        <v>45141</v>
      </c>
      <c r="G12018" s="28">
        <v>45204</v>
      </c>
      <c r="H12018" s="22">
        <f t="shared" si="1692"/>
        <v>63</v>
      </c>
      <c r="I12018" s="23">
        <f t="shared" si="1693"/>
        <v>23940</v>
      </c>
      <c r="J12018" s="23">
        <f t="shared" si="1691"/>
        <v>122</v>
      </c>
      <c r="K12018" s="24">
        <f t="shared" si="1694"/>
        <v>258</v>
      </c>
      <c r="L12018" s="23">
        <f t="shared" si="1695"/>
        <v>136</v>
      </c>
      <c r="M12018" s="23">
        <f t="shared" si="1696"/>
        <v>124</v>
      </c>
      <c r="N12018" s="23">
        <f t="shared" si="1697"/>
        <v>51680</v>
      </c>
      <c r="O12018" s="25">
        <f t="shared" si="1698"/>
        <v>47120</v>
      </c>
      <c r="P12018" t="s">
        <v>23</v>
      </c>
      <c r="Q12018" t="s">
        <v>1985</v>
      </c>
      <c r="R12018" t="s">
        <v>2627</v>
      </c>
      <c r="S12018">
        <v>7069</v>
      </c>
      <c r="T12018" s="28">
        <v>45204</v>
      </c>
      <c r="U12018">
        <v>380</v>
      </c>
    </row>
    <row r="12019" spans="1:21" x14ac:dyDescent="0.25">
      <c r="A12019" t="s">
        <v>4721</v>
      </c>
      <c r="B12019" s="28">
        <v>45068</v>
      </c>
      <c r="C12019" s="28">
        <v>45080</v>
      </c>
      <c r="D12019" s="19">
        <v>60</v>
      </c>
      <c r="E12019">
        <v>400</v>
      </c>
      <c r="F12019" s="21">
        <f t="shared" si="1690"/>
        <v>45141</v>
      </c>
      <c r="G12019" s="28">
        <v>45204</v>
      </c>
      <c r="H12019" s="22">
        <f t="shared" si="1692"/>
        <v>63</v>
      </c>
      <c r="I12019" s="23">
        <f t="shared" si="1693"/>
        <v>25200</v>
      </c>
      <c r="J12019" s="23">
        <f t="shared" si="1691"/>
        <v>122</v>
      </c>
      <c r="K12019" s="24">
        <f t="shared" si="1694"/>
        <v>278</v>
      </c>
      <c r="L12019" s="23">
        <f t="shared" si="1695"/>
        <v>136</v>
      </c>
      <c r="M12019" s="23">
        <f t="shared" si="1696"/>
        <v>124</v>
      </c>
      <c r="N12019" s="23">
        <f t="shared" si="1697"/>
        <v>54400</v>
      </c>
      <c r="O12019" s="25">
        <f t="shared" si="1698"/>
        <v>49600</v>
      </c>
      <c r="P12019" t="s">
        <v>23</v>
      </c>
      <c r="Q12019" t="s">
        <v>1985</v>
      </c>
      <c r="R12019" t="s">
        <v>2627</v>
      </c>
      <c r="S12019">
        <v>7069</v>
      </c>
      <c r="T12019" s="28">
        <v>45204</v>
      </c>
      <c r="U12019">
        <v>400</v>
      </c>
    </row>
    <row r="12020" spans="1:21" x14ac:dyDescent="0.25">
      <c r="A12020" t="s">
        <v>6697</v>
      </c>
      <c r="B12020" s="28">
        <v>45068</v>
      </c>
      <c r="C12020" s="28">
        <v>45080</v>
      </c>
      <c r="D12020" s="19">
        <v>60</v>
      </c>
      <c r="E12020">
        <v>380</v>
      </c>
      <c r="F12020" s="21">
        <f t="shared" si="1690"/>
        <v>45141</v>
      </c>
      <c r="G12020" s="28">
        <v>45204</v>
      </c>
      <c r="H12020" s="22">
        <f t="shared" si="1692"/>
        <v>63</v>
      </c>
      <c r="I12020" s="23">
        <f t="shared" si="1693"/>
        <v>23940</v>
      </c>
      <c r="J12020" s="23">
        <f t="shared" si="1691"/>
        <v>122</v>
      </c>
      <c r="K12020" s="24">
        <f t="shared" si="1694"/>
        <v>258</v>
      </c>
      <c r="L12020" s="23">
        <f t="shared" si="1695"/>
        <v>136</v>
      </c>
      <c r="M12020" s="23">
        <f t="shared" si="1696"/>
        <v>124</v>
      </c>
      <c r="N12020" s="23">
        <f t="shared" si="1697"/>
        <v>51680</v>
      </c>
      <c r="O12020" s="25">
        <f t="shared" si="1698"/>
        <v>47120</v>
      </c>
      <c r="P12020" t="s">
        <v>23</v>
      </c>
      <c r="Q12020" t="s">
        <v>1985</v>
      </c>
      <c r="R12020" t="s">
        <v>2627</v>
      </c>
      <c r="S12020">
        <v>7069</v>
      </c>
      <c r="T12020" s="28">
        <v>45204</v>
      </c>
      <c r="U12020">
        <v>380</v>
      </c>
    </row>
    <row r="12021" spans="1:21" x14ac:dyDescent="0.25">
      <c r="A12021" t="s">
        <v>4722</v>
      </c>
      <c r="B12021" s="28">
        <v>45068</v>
      </c>
      <c r="C12021" s="28">
        <v>45080</v>
      </c>
      <c r="D12021" s="19">
        <v>60</v>
      </c>
      <c r="E12021">
        <v>360</v>
      </c>
      <c r="F12021" s="21">
        <f t="shared" si="1690"/>
        <v>45141</v>
      </c>
      <c r="G12021" s="28">
        <v>45204</v>
      </c>
      <c r="H12021" s="22">
        <f t="shared" si="1692"/>
        <v>63</v>
      </c>
      <c r="I12021" s="23">
        <f t="shared" si="1693"/>
        <v>22680</v>
      </c>
      <c r="J12021" s="23">
        <f t="shared" si="1691"/>
        <v>122</v>
      </c>
      <c r="K12021" s="24">
        <f t="shared" si="1694"/>
        <v>238</v>
      </c>
      <c r="L12021" s="23">
        <f t="shared" si="1695"/>
        <v>136</v>
      </c>
      <c r="M12021" s="23">
        <f t="shared" si="1696"/>
        <v>124</v>
      </c>
      <c r="N12021" s="23">
        <f t="shared" si="1697"/>
        <v>48960</v>
      </c>
      <c r="O12021" s="25">
        <f t="shared" si="1698"/>
        <v>44640</v>
      </c>
      <c r="P12021" t="s">
        <v>23</v>
      </c>
      <c r="Q12021" t="s">
        <v>1985</v>
      </c>
      <c r="R12021" t="s">
        <v>2627</v>
      </c>
      <c r="S12021">
        <v>7069</v>
      </c>
      <c r="T12021" s="28">
        <v>45204</v>
      </c>
      <c r="U12021">
        <v>360</v>
      </c>
    </row>
    <row r="12022" spans="1:21" x14ac:dyDescent="0.25">
      <c r="A12022" t="s">
        <v>4723</v>
      </c>
      <c r="B12022" s="28">
        <v>45068</v>
      </c>
      <c r="C12022" s="28">
        <v>45080</v>
      </c>
      <c r="D12022" s="19">
        <v>60</v>
      </c>
      <c r="E12022">
        <v>400</v>
      </c>
      <c r="F12022" s="21">
        <f t="shared" si="1690"/>
        <v>45141</v>
      </c>
      <c r="G12022" s="28">
        <v>45204</v>
      </c>
      <c r="H12022" s="22">
        <f t="shared" si="1692"/>
        <v>63</v>
      </c>
      <c r="I12022" s="23">
        <f t="shared" si="1693"/>
        <v>25200</v>
      </c>
      <c r="J12022" s="23">
        <f t="shared" si="1691"/>
        <v>122</v>
      </c>
      <c r="K12022" s="24">
        <f t="shared" si="1694"/>
        <v>278</v>
      </c>
      <c r="L12022" s="23">
        <f t="shared" si="1695"/>
        <v>136</v>
      </c>
      <c r="M12022" s="23">
        <f t="shared" si="1696"/>
        <v>124</v>
      </c>
      <c r="N12022" s="23">
        <f t="shared" si="1697"/>
        <v>54400</v>
      </c>
      <c r="O12022" s="25">
        <f t="shared" si="1698"/>
        <v>49600</v>
      </c>
      <c r="P12022" t="s">
        <v>23</v>
      </c>
      <c r="Q12022" t="s">
        <v>1985</v>
      </c>
      <c r="R12022" t="s">
        <v>2627</v>
      </c>
      <c r="S12022">
        <v>7069</v>
      </c>
      <c r="T12022" s="28">
        <v>45204</v>
      </c>
      <c r="U12022">
        <v>400</v>
      </c>
    </row>
    <row r="12023" spans="1:21" x14ac:dyDescent="0.25">
      <c r="A12023" t="s">
        <v>518</v>
      </c>
      <c r="B12023" s="28">
        <v>45068</v>
      </c>
      <c r="C12023" s="28">
        <v>45080</v>
      </c>
      <c r="D12023" s="19">
        <v>60</v>
      </c>
      <c r="E12023">
        <v>375</v>
      </c>
      <c r="F12023" s="21">
        <f t="shared" si="1690"/>
        <v>45141</v>
      </c>
      <c r="G12023" s="28">
        <v>45204</v>
      </c>
      <c r="H12023" s="22">
        <f t="shared" si="1692"/>
        <v>63</v>
      </c>
      <c r="I12023" s="23">
        <f t="shared" si="1693"/>
        <v>23625</v>
      </c>
      <c r="J12023" s="23">
        <f t="shared" si="1691"/>
        <v>122</v>
      </c>
      <c r="K12023" s="24">
        <f t="shared" si="1694"/>
        <v>253</v>
      </c>
      <c r="L12023" s="23">
        <f t="shared" si="1695"/>
        <v>136</v>
      </c>
      <c r="M12023" s="23">
        <f t="shared" si="1696"/>
        <v>124</v>
      </c>
      <c r="N12023" s="23">
        <f t="shared" si="1697"/>
        <v>51000</v>
      </c>
      <c r="O12023" s="25">
        <f t="shared" si="1698"/>
        <v>46500</v>
      </c>
      <c r="P12023" t="s">
        <v>23</v>
      </c>
      <c r="Q12023" t="s">
        <v>1985</v>
      </c>
      <c r="R12023" t="s">
        <v>2627</v>
      </c>
      <c r="S12023">
        <v>7069</v>
      </c>
      <c r="T12023" s="28">
        <v>45204</v>
      </c>
      <c r="U12023">
        <v>375</v>
      </c>
    </row>
    <row r="12024" spans="1:21" x14ac:dyDescent="0.25">
      <c r="A12024" t="s">
        <v>258</v>
      </c>
      <c r="B12024" s="28">
        <v>45068</v>
      </c>
      <c r="C12024" s="28">
        <v>45080</v>
      </c>
      <c r="D12024" s="19">
        <v>60</v>
      </c>
      <c r="E12024">
        <v>294</v>
      </c>
      <c r="F12024" s="21">
        <f t="shared" si="1690"/>
        <v>45141</v>
      </c>
      <c r="G12024" s="28">
        <v>45204</v>
      </c>
      <c r="H12024" s="22">
        <f t="shared" si="1692"/>
        <v>63</v>
      </c>
      <c r="I12024" s="23">
        <f t="shared" si="1693"/>
        <v>18522</v>
      </c>
      <c r="J12024" s="23">
        <f t="shared" si="1691"/>
        <v>122</v>
      </c>
      <c r="K12024" s="24">
        <f t="shared" si="1694"/>
        <v>172</v>
      </c>
      <c r="L12024" s="23">
        <f t="shared" si="1695"/>
        <v>136</v>
      </c>
      <c r="M12024" s="23">
        <f t="shared" si="1696"/>
        <v>124</v>
      </c>
      <c r="N12024" s="23">
        <f t="shared" si="1697"/>
        <v>39984</v>
      </c>
      <c r="O12024" s="25">
        <f t="shared" si="1698"/>
        <v>36456</v>
      </c>
      <c r="P12024" t="s">
        <v>23</v>
      </c>
      <c r="Q12024" t="s">
        <v>1985</v>
      </c>
      <c r="R12024" t="s">
        <v>2627</v>
      </c>
      <c r="S12024">
        <v>7069</v>
      </c>
      <c r="T12024" s="28">
        <v>45204</v>
      </c>
      <c r="U12024">
        <v>294</v>
      </c>
    </row>
    <row r="12025" spans="1:21" x14ac:dyDescent="0.25">
      <c r="A12025" t="s">
        <v>720</v>
      </c>
      <c r="B12025" s="28">
        <v>45068</v>
      </c>
      <c r="C12025" s="28">
        <v>45080</v>
      </c>
      <c r="D12025" s="19">
        <v>60</v>
      </c>
      <c r="E12025">
        <v>390</v>
      </c>
      <c r="F12025" s="21">
        <f t="shared" si="1690"/>
        <v>45141</v>
      </c>
      <c r="G12025" s="28">
        <v>45204</v>
      </c>
      <c r="H12025" s="22">
        <f t="shared" si="1692"/>
        <v>63</v>
      </c>
      <c r="I12025" s="23">
        <f t="shared" si="1693"/>
        <v>24570</v>
      </c>
      <c r="J12025" s="23">
        <f t="shared" si="1691"/>
        <v>122</v>
      </c>
      <c r="K12025" s="24">
        <f t="shared" si="1694"/>
        <v>268</v>
      </c>
      <c r="L12025" s="23">
        <f t="shared" si="1695"/>
        <v>136</v>
      </c>
      <c r="M12025" s="23">
        <f t="shared" si="1696"/>
        <v>124</v>
      </c>
      <c r="N12025" s="23">
        <f t="shared" si="1697"/>
        <v>53040</v>
      </c>
      <c r="O12025" s="25">
        <f t="shared" si="1698"/>
        <v>48360</v>
      </c>
      <c r="P12025" t="s">
        <v>23</v>
      </c>
      <c r="Q12025" t="s">
        <v>1985</v>
      </c>
      <c r="R12025" t="s">
        <v>2627</v>
      </c>
      <c r="S12025">
        <v>7069</v>
      </c>
      <c r="T12025" s="28">
        <v>45204</v>
      </c>
      <c r="U12025">
        <v>390</v>
      </c>
    </row>
    <row r="12026" spans="1:21" x14ac:dyDescent="0.25">
      <c r="A12026" t="s">
        <v>3654</v>
      </c>
      <c r="B12026" s="28">
        <v>45068</v>
      </c>
      <c r="C12026" s="28">
        <v>45080</v>
      </c>
      <c r="D12026" s="19">
        <v>60</v>
      </c>
      <c r="E12026">
        <v>390</v>
      </c>
      <c r="F12026" s="21">
        <f t="shared" si="1690"/>
        <v>45141</v>
      </c>
      <c r="G12026" s="28">
        <v>45204</v>
      </c>
      <c r="H12026" s="22">
        <f t="shared" si="1692"/>
        <v>63</v>
      </c>
      <c r="I12026" s="23">
        <f t="shared" si="1693"/>
        <v>24570</v>
      </c>
      <c r="J12026" s="23">
        <f t="shared" si="1691"/>
        <v>122</v>
      </c>
      <c r="K12026" s="24">
        <f t="shared" si="1694"/>
        <v>268</v>
      </c>
      <c r="L12026" s="23">
        <f t="shared" si="1695"/>
        <v>136</v>
      </c>
      <c r="M12026" s="23">
        <f t="shared" si="1696"/>
        <v>124</v>
      </c>
      <c r="N12026" s="23">
        <f t="shared" si="1697"/>
        <v>53040</v>
      </c>
      <c r="O12026" s="25">
        <f t="shared" si="1698"/>
        <v>48360</v>
      </c>
      <c r="P12026" t="s">
        <v>23</v>
      </c>
      <c r="Q12026" t="s">
        <v>1985</v>
      </c>
      <c r="R12026" t="s">
        <v>2627</v>
      </c>
      <c r="S12026">
        <v>7069</v>
      </c>
      <c r="T12026" s="28">
        <v>45204</v>
      </c>
      <c r="U12026">
        <v>390</v>
      </c>
    </row>
    <row r="12027" spans="1:21" x14ac:dyDescent="0.25">
      <c r="A12027" t="s">
        <v>1658</v>
      </c>
      <c r="B12027" s="28">
        <v>45068</v>
      </c>
      <c r="C12027" s="28">
        <v>45080</v>
      </c>
      <c r="D12027" s="19">
        <v>60</v>
      </c>
      <c r="E12027">
        <v>400</v>
      </c>
      <c r="F12027" s="21">
        <f t="shared" si="1690"/>
        <v>45141</v>
      </c>
      <c r="G12027" s="28">
        <v>45204</v>
      </c>
      <c r="H12027" s="22">
        <f t="shared" si="1692"/>
        <v>63</v>
      </c>
      <c r="I12027" s="23">
        <f t="shared" si="1693"/>
        <v>25200</v>
      </c>
      <c r="J12027" s="23">
        <f t="shared" si="1691"/>
        <v>122</v>
      </c>
      <c r="K12027" s="24">
        <f t="shared" si="1694"/>
        <v>278</v>
      </c>
      <c r="L12027" s="23">
        <f t="shared" si="1695"/>
        <v>136</v>
      </c>
      <c r="M12027" s="23">
        <f t="shared" si="1696"/>
        <v>124</v>
      </c>
      <c r="N12027" s="23">
        <f t="shared" si="1697"/>
        <v>54400</v>
      </c>
      <c r="O12027" s="25">
        <f t="shared" si="1698"/>
        <v>49600</v>
      </c>
      <c r="P12027" t="s">
        <v>23</v>
      </c>
      <c r="Q12027" t="s">
        <v>1985</v>
      </c>
      <c r="R12027" t="s">
        <v>2627</v>
      </c>
      <c r="S12027">
        <v>7069</v>
      </c>
      <c r="T12027" s="28">
        <v>45204</v>
      </c>
      <c r="U12027">
        <v>400</v>
      </c>
    </row>
    <row r="12028" spans="1:21" x14ac:dyDescent="0.25">
      <c r="A12028" t="s">
        <v>1659</v>
      </c>
      <c r="B12028" s="28">
        <v>45068</v>
      </c>
      <c r="C12028" s="28">
        <v>45080</v>
      </c>
      <c r="D12028" s="19">
        <v>60</v>
      </c>
      <c r="E12028">
        <v>390</v>
      </c>
      <c r="F12028" s="21">
        <f t="shared" si="1690"/>
        <v>45141</v>
      </c>
      <c r="G12028" s="28">
        <v>45204</v>
      </c>
      <c r="H12028" s="22">
        <f t="shared" si="1692"/>
        <v>63</v>
      </c>
      <c r="I12028" s="23">
        <f t="shared" si="1693"/>
        <v>24570</v>
      </c>
      <c r="J12028" s="23">
        <f t="shared" si="1691"/>
        <v>122</v>
      </c>
      <c r="K12028" s="24">
        <f t="shared" si="1694"/>
        <v>268</v>
      </c>
      <c r="L12028" s="23">
        <f t="shared" si="1695"/>
        <v>136</v>
      </c>
      <c r="M12028" s="23">
        <f t="shared" si="1696"/>
        <v>124</v>
      </c>
      <c r="N12028" s="23">
        <f t="shared" si="1697"/>
        <v>53040</v>
      </c>
      <c r="O12028" s="25">
        <f t="shared" si="1698"/>
        <v>48360</v>
      </c>
      <c r="P12028" t="s">
        <v>23</v>
      </c>
      <c r="Q12028" t="s">
        <v>1985</v>
      </c>
      <c r="R12028" t="s">
        <v>2627</v>
      </c>
      <c r="S12028">
        <v>7069</v>
      </c>
      <c r="T12028" s="28">
        <v>45204</v>
      </c>
      <c r="U12028">
        <v>390</v>
      </c>
    </row>
    <row r="12029" spans="1:21" x14ac:dyDescent="0.25">
      <c r="A12029" t="s">
        <v>1660</v>
      </c>
      <c r="B12029" s="28">
        <v>45068</v>
      </c>
      <c r="C12029" s="28">
        <v>45080</v>
      </c>
      <c r="D12029" s="19">
        <v>60</v>
      </c>
      <c r="E12029">
        <v>350</v>
      </c>
      <c r="F12029" s="21">
        <f t="shared" si="1690"/>
        <v>45141</v>
      </c>
      <c r="G12029" s="28">
        <v>45204</v>
      </c>
      <c r="H12029" s="22">
        <f t="shared" si="1692"/>
        <v>63</v>
      </c>
      <c r="I12029" s="23">
        <f t="shared" si="1693"/>
        <v>22050</v>
      </c>
      <c r="J12029" s="23">
        <f t="shared" si="1691"/>
        <v>122</v>
      </c>
      <c r="K12029" s="24">
        <f t="shared" si="1694"/>
        <v>228</v>
      </c>
      <c r="L12029" s="23">
        <f t="shared" si="1695"/>
        <v>136</v>
      </c>
      <c r="M12029" s="23">
        <f t="shared" si="1696"/>
        <v>124</v>
      </c>
      <c r="N12029" s="23">
        <f t="shared" si="1697"/>
        <v>47600</v>
      </c>
      <c r="O12029" s="25">
        <f t="shared" si="1698"/>
        <v>43400</v>
      </c>
      <c r="P12029" t="s">
        <v>23</v>
      </c>
      <c r="Q12029" t="s">
        <v>1985</v>
      </c>
      <c r="R12029" t="s">
        <v>2627</v>
      </c>
      <c r="S12029">
        <v>7069</v>
      </c>
      <c r="T12029" s="28">
        <v>45204</v>
      </c>
      <c r="U12029">
        <v>350</v>
      </c>
    </row>
    <row r="12030" spans="1:21" x14ac:dyDescent="0.25">
      <c r="A12030" t="s">
        <v>1661</v>
      </c>
      <c r="B12030" s="28">
        <v>45075</v>
      </c>
      <c r="C12030" s="28">
        <v>45088</v>
      </c>
      <c r="D12030" s="19">
        <v>60</v>
      </c>
      <c r="E12030">
        <v>390</v>
      </c>
      <c r="F12030" s="21">
        <f t="shared" si="1690"/>
        <v>45149</v>
      </c>
      <c r="G12030" s="28">
        <v>45204</v>
      </c>
      <c r="H12030" s="22">
        <f t="shared" si="1692"/>
        <v>55</v>
      </c>
      <c r="I12030" s="23">
        <f t="shared" si="1693"/>
        <v>21450</v>
      </c>
      <c r="J12030" s="23">
        <f t="shared" si="1691"/>
        <v>114</v>
      </c>
      <c r="K12030" s="24">
        <f t="shared" si="1694"/>
        <v>276</v>
      </c>
      <c r="L12030" s="23">
        <f t="shared" si="1695"/>
        <v>129</v>
      </c>
      <c r="M12030" s="23">
        <f t="shared" si="1696"/>
        <v>116</v>
      </c>
      <c r="N12030" s="23">
        <f t="shared" si="1697"/>
        <v>50310</v>
      </c>
      <c r="O12030" s="25">
        <f t="shared" si="1698"/>
        <v>45240</v>
      </c>
      <c r="P12030" t="s">
        <v>23</v>
      </c>
      <c r="Q12030" t="s">
        <v>1985</v>
      </c>
      <c r="R12030" t="s">
        <v>2627</v>
      </c>
      <c r="S12030">
        <v>7069</v>
      </c>
      <c r="T12030" s="28">
        <v>45204</v>
      </c>
      <c r="U12030">
        <v>390</v>
      </c>
    </row>
    <row r="12031" spans="1:21" x14ac:dyDescent="0.25">
      <c r="A12031" t="s">
        <v>1662</v>
      </c>
      <c r="B12031" s="28">
        <v>45075</v>
      </c>
      <c r="C12031" s="28">
        <v>45087</v>
      </c>
      <c r="D12031" s="19">
        <v>60</v>
      </c>
      <c r="E12031">
        <v>380</v>
      </c>
      <c r="F12031" s="21">
        <f t="shared" si="1690"/>
        <v>45148</v>
      </c>
      <c r="G12031" s="28">
        <v>45204</v>
      </c>
      <c r="H12031" s="22">
        <f t="shared" si="1692"/>
        <v>56</v>
      </c>
      <c r="I12031" s="23">
        <f t="shared" si="1693"/>
        <v>21280</v>
      </c>
      <c r="J12031" s="23">
        <f t="shared" si="1691"/>
        <v>115</v>
      </c>
      <c r="K12031" s="24">
        <f t="shared" si="1694"/>
        <v>265</v>
      </c>
      <c r="L12031" s="23">
        <f t="shared" si="1695"/>
        <v>129</v>
      </c>
      <c r="M12031" s="23">
        <f t="shared" si="1696"/>
        <v>117</v>
      </c>
      <c r="N12031" s="23">
        <f t="shared" si="1697"/>
        <v>49020</v>
      </c>
      <c r="O12031" s="25">
        <f t="shared" si="1698"/>
        <v>44460</v>
      </c>
      <c r="P12031" t="s">
        <v>23</v>
      </c>
      <c r="Q12031" t="s">
        <v>1985</v>
      </c>
      <c r="R12031" t="s">
        <v>2627</v>
      </c>
      <c r="S12031">
        <v>7069</v>
      </c>
      <c r="T12031" s="28">
        <v>45204</v>
      </c>
      <c r="U12031">
        <v>380</v>
      </c>
    </row>
    <row r="12032" spans="1:21" x14ac:dyDescent="0.25">
      <c r="A12032" t="s">
        <v>1663</v>
      </c>
      <c r="B12032" s="28">
        <v>45075</v>
      </c>
      <c r="C12032" s="28">
        <v>45088</v>
      </c>
      <c r="D12032" s="19">
        <v>60</v>
      </c>
      <c r="E12032">
        <v>400</v>
      </c>
      <c r="F12032" s="21">
        <f t="shared" si="1690"/>
        <v>45149</v>
      </c>
      <c r="G12032" s="28">
        <v>45204</v>
      </c>
      <c r="H12032" s="22">
        <f t="shared" si="1692"/>
        <v>55</v>
      </c>
      <c r="I12032" s="23">
        <f t="shared" si="1693"/>
        <v>22000</v>
      </c>
      <c r="J12032" s="23">
        <f t="shared" si="1691"/>
        <v>114</v>
      </c>
      <c r="K12032" s="24">
        <f t="shared" si="1694"/>
        <v>286</v>
      </c>
      <c r="L12032" s="23">
        <f t="shared" si="1695"/>
        <v>129</v>
      </c>
      <c r="M12032" s="23">
        <f t="shared" si="1696"/>
        <v>116</v>
      </c>
      <c r="N12032" s="23">
        <f t="shared" si="1697"/>
        <v>51600</v>
      </c>
      <c r="O12032" s="25">
        <f t="shared" si="1698"/>
        <v>46400</v>
      </c>
      <c r="P12032" t="s">
        <v>23</v>
      </c>
      <c r="Q12032" t="s">
        <v>1985</v>
      </c>
      <c r="R12032" t="s">
        <v>2627</v>
      </c>
      <c r="S12032">
        <v>7069</v>
      </c>
      <c r="T12032" s="28">
        <v>45204</v>
      </c>
      <c r="U12032">
        <v>400</v>
      </c>
    </row>
    <row r="12033" spans="1:21" x14ac:dyDescent="0.25">
      <c r="A12033" t="s">
        <v>1664</v>
      </c>
      <c r="B12033" s="28">
        <v>45075</v>
      </c>
      <c r="C12033" s="28">
        <v>45087</v>
      </c>
      <c r="D12033" s="19">
        <v>60</v>
      </c>
      <c r="E12033">
        <v>400</v>
      </c>
      <c r="F12033" s="21">
        <f t="shared" si="1690"/>
        <v>45148</v>
      </c>
      <c r="G12033" s="28">
        <v>45204</v>
      </c>
      <c r="H12033" s="22">
        <f t="shared" si="1692"/>
        <v>56</v>
      </c>
      <c r="I12033" s="23">
        <f t="shared" si="1693"/>
        <v>22400</v>
      </c>
      <c r="J12033" s="23">
        <f t="shared" si="1691"/>
        <v>115</v>
      </c>
      <c r="K12033" s="24">
        <f t="shared" si="1694"/>
        <v>285</v>
      </c>
      <c r="L12033" s="23">
        <f t="shared" si="1695"/>
        <v>129</v>
      </c>
      <c r="M12033" s="23">
        <f t="shared" si="1696"/>
        <v>117</v>
      </c>
      <c r="N12033" s="23">
        <f t="shared" si="1697"/>
        <v>51600</v>
      </c>
      <c r="O12033" s="25">
        <f t="shared" si="1698"/>
        <v>46800</v>
      </c>
      <c r="P12033" t="s">
        <v>23</v>
      </c>
      <c r="Q12033" t="s">
        <v>1985</v>
      </c>
      <c r="R12033" t="s">
        <v>2627</v>
      </c>
      <c r="S12033">
        <v>7069</v>
      </c>
      <c r="T12033" s="28">
        <v>45204</v>
      </c>
      <c r="U12033">
        <v>400</v>
      </c>
    </row>
    <row r="12034" spans="1:21" x14ac:dyDescent="0.25">
      <c r="A12034" t="s">
        <v>1665</v>
      </c>
      <c r="B12034" s="28">
        <v>45075</v>
      </c>
      <c r="C12034" s="28">
        <v>45088</v>
      </c>
      <c r="D12034" s="19">
        <v>60</v>
      </c>
      <c r="E12034">
        <v>400</v>
      </c>
      <c r="F12034" s="21">
        <f t="shared" si="1690"/>
        <v>45149</v>
      </c>
      <c r="G12034" s="28">
        <v>45204</v>
      </c>
      <c r="H12034" s="22">
        <f t="shared" si="1692"/>
        <v>55</v>
      </c>
      <c r="I12034" s="23">
        <f t="shared" si="1693"/>
        <v>22000</v>
      </c>
      <c r="J12034" s="23">
        <f t="shared" si="1691"/>
        <v>114</v>
      </c>
      <c r="K12034" s="24">
        <f t="shared" si="1694"/>
        <v>286</v>
      </c>
      <c r="L12034" s="23">
        <f t="shared" si="1695"/>
        <v>129</v>
      </c>
      <c r="M12034" s="23">
        <f t="shared" si="1696"/>
        <v>116</v>
      </c>
      <c r="N12034" s="23">
        <f t="shared" si="1697"/>
        <v>51600</v>
      </c>
      <c r="O12034" s="25">
        <f t="shared" si="1698"/>
        <v>46400</v>
      </c>
      <c r="P12034" t="s">
        <v>23</v>
      </c>
      <c r="Q12034" t="s">
        <v>1985</v>
      </c>
      <c r="R12034" t="s">
        <v>2627</v>
      </c>
      <c r="S12034">
        <v>7069</v>
      </c>
      <c r="T12034" s="28">
        <v>45204</v>
      </c>
      <c r="U12034">
        <v>400</v>
      </c>
    </row>
    <row r="12035" spans="1:21" x14ac:dyDescent="0.25">
      <c r="A12035" t="s">
        <v>1666</v>
      </c>
      <c r="B12035" s="28">
        <v>45075</v>
      </c>
      <c r="C12035" s="28">
        <v>45087</v>
      </c>
      <c r="D12035" s="19">
        <v>60</v>
      </c>
      <c r="E12035">
        <v>400</v>
      </c>
      <c r="F12035" s="21">
        <f t="shared" si="1690"/>
        <v>45148</v>
      </c>
      <c r="G12035" s="28">
        <v>45204</v>
      </c>
      <c r="H12035" s="22">
        <f t="shared" si="1692"/>
        <v>56</v>
      </c>
      <c r="I12035" s="23">
        <f t="shared" si="1693"/>
        <v>22400</v>
      </c>
      <c r="J12035" s="23">
        <f t="shared" si="1691"/>
        <v>115</v>
      </c>
      <c r="K12035" s="24">
        <f t="shared" si="1694"/>
        <v>285</v>
      </c>
      <c r="L12035" s="23">
        <f t="shared" si="1695"/>
        <v>129</v>
      </c>
      <c r="M12035" s="23">
        <f t="shared" si="1696"/>
        <v>117</v>
      </c>
      <c r="N12035" s="23">
        <f t="shared" si="1697"/>
        <v>51600</v>
      </c>
      <c r="O12035" s="25">
        <f t="shared" si="1698"/>
        <v>46800</v>
      </c>
      <c r="P12035" t="s">
        <v>23</v>
      </c>
      <c r="Q12035" t="s">
        <v>1985</v>
      </c>
      <c r="R12035" t="s">
        <v>2627</v>
      </c>
      <c r="S12035">
        <v>7069</v>
      </c>
      <c r="T12035" s="28">
        <v>45204</v>
      </c>
      <c r="U12035">
        <v>400</v>
      </c>
    </row>
    <row r="12036" spans="1:21" x14ac:dyDescent="0.25">
      <c r="A12036" t="s">
        <v>1455</v>
      </c>
      <c r="B12036" s="28">
        <v>45075</v>
      </c>
      <c r="C12036" s="28">
        <v>45088</v>
      </c>
      <c r="D12036" s="19">
        <v>60</v>
      </c>
      <c r="E12036">
        <v>390</v>
      </c>
      <c r="F12036" s="21">
        <f t="shared" si="1690"/>
        <v>45149</v>
      </c>
      <c r="G12036" s="28">
        <v>45204</v>
      </c>
      <c r="H12036" s="22">
        <f t="shared" si="1692"/>
        <v>55</v>
      </c>
      <c r="I12036" s="23">
        <f t="shared" si="1693"/>
        <v>21450</v>
      </c>
      <c r="J12036" s="23">
        <f t="shared" si="1691"/>
        <v>114</v>
      </c>
      <c r="K12036" s="24">
        <f t="shared" si="1694"/>
        <v>276</v>
      </c>
      <c r="L12036" s="23">
        <f t="shared" si="1695"/>
        <v>129</v>
      </c>
      <c r="M12036" s="23">
        <f t="shared" si="1696"/>
        <v>116</v>
      </c>
      <c r="N12036" s="23">
        <f t="shared" si="1697"/>
        <v>50310</v>
      </c>
      <c r="O12036" s="25">
        <f t="shared" si="1698"/>
        <v>45240</v>
      </c>
      <c r="P12036" t="s">
        <v>23</v>
      </c>
      <c r="Q12036" t="s">
        <v>1985</v>
      </c>
      <c r="R12036" t="s">
        <v>2627</v>
      </c>
      <c r="S12036">
        <v>7069</v>
      </c>
      <c r="T12036" s="28">
        <v>45204</v>
      </c>
      <c r="U12036">
        <v>390</v>
      </c>
    </row>
    <row r="12037" spans="1:21" x14ac:dyDescent="0.25">
      <c r="A12037" t="s">
        <v>1667</v>
      </c>
      <c r="B12037" s="28">
        <v>45075</v>
      </c>
      <c r="C12037" s="28">
        <v>45088</v>
      </c>
      <c r="D12037" s="19">
        <v>60</v>
      </c>
      <c r="E12037">
        <v>400</v>
      </c>
      <c r="F12037" s="21">
        <f t="shared" si="1690"/>
        <v>45149</v>
      </c>
      <c r="G12037" s="28">
        <v>45204</v>
      </c>
      <c r="H12037" s="22">
        <f t="shared" si="1692"/>
        <v>55</v>
      </c>
      <c r="I12037" s="23">
        <f t="shared" si="1693"/>
        <v>22000</v>
      </c>
      <c r="J12037" s="23">
        <f t="shared" si="1691"/>
        <v>114</v>
      </c>
      <c r="K12037" s="24">
        <f t="shared" si="1694"/>
        <v>286</v>
      </c>
      <c r="L12037" s="23">
        <f t="shared" si="1695"/>
        <v>129</v>
      </c>
      <c r="M12037" s="23">
        <f t="shared" si="1696"/>
        <v>116</v>
      </c>
      <c r="N12037" s="23">
        <f t="shared" si="1697"/>
        <v>51600</v>
      </c>
      <c r="O12037" s="25">
        <f t="shared" si="1698"/>
        <v>46400</v>
      </c>
      <c r="P12037" t="s">
        <v>23</v>
      </c>
      <c r="Q12037" t="s">
        <v>1985</v>
      </c>
      <c r="R12037" t="s">
        <v>2627</v>
      </c>
      <c r="S12037">
        <v>7069</v>
      </c>
      <c r="T12037" s="28">
        <v>45204</v>
      </c>
      <c r="U12037">
        <v>400</v>
      </c>
    </row>
    <row r="12038" spans="1:21" x14ac:dyDescent="0.25">
      <c r="A12038" t="s">
        <v>1668</v>
      </c>
      <c r="B12038" s="28">
        <v>45075</v>
      </c>
      <c r="C12038" s="28">
        <v>45087</v>
      </c>
      <c r="D12038" s="19">
        <v>60</v>
      </c>
      <c r="E12038">
        <v>360</v>
      </c>
      <c r="F12038" s="21">
        <f t="shared" ref="F12038:F12101" si="1699">EDATE(C12038,2)</f>
        <v>45148</v>
      </c>
      <c r="G12038" s="28">
        <v>45204</v>
      </c>
      <c r="H12038" s="22">
        <f t="shared" si="1692"/>
        <v>56</v>
      </c>
      <c r="I12038" s="23">
        <f t="shared" si="1693"/>
        <v>20160</v>
      </c>
      <c r="J12038" s="23">
        <f t="shared" si="1691"/>
        <v>115</v>
      </c>
      <c r="K12038" s="24">
        <f t="shared" si="1694"/>
        <v>245</v>
      </c>
      <c r="L12038" s="23">
        <f t="shared" si="1695"/>
        <v>129</v>
      </c>
      <c r="M12038" s="23">
        <f t="shared" si="1696"/>
        <v>117</v>
      </c>
      <c r="N12038" s="23">
        <f t="shared" si="1697"/>
        <v>46440</v>
      </c>
      <c r="O12038" s="25">
        <f t="shared" si="1698"/>
        <v>42120</v>
      </c>
      <c r="P12038" t="s">
        <v>23</v>
      </c>
      <c r="Q12038" t="s">
        <v>1985</v>
      </c>
      <c r="R12038" t="s">
        <v>2627</v>
      </c>
      <c r="S12038">
        <v>7069</v>
      </c>
      <c r="T12038" s="28">
        <v>45204</v>
      </c>
      <c r="U12038">
        <v>360</v>
      </c>
    </row>
    <row r="12039" spans="1:21" x14ac:dyDescent="0.25">
      <c r="A12039" t="s">
        <v>1738</v>
      </c>
      <c r="B12039" s="28">
        <v>45075</v>
      </c>
      <c r="C12039" s="28">
        <v>45087</v>
      </c>
      <c r="D12039" s="19">
        <v>60</v>
      </c>
      <c r="E12039">
        <v>400</v>
      </c>
      <c r="F12039" s="21">
        <f t="shared" si="1699"/>
        <v>45148</v>
      </c>
      <c r="G12039" s="28">
        <v>45204</v>
      </c>
      <c r="H12039" s="22">
        <f t="shared" si="1692"/>
        <v>56</v>
      </c>
      <c r="I12039" s="23">
        <f t="shared" si="1693"/>
        <v>22400</v>
      </c>
      <c r="J12039" s="23">
        <f t="shared" ref="J12039:J12102" si="1700">DAYS360(C12039,G12039)</f>
        <v>115</v>
      </c>
      <c r="K12039" s="24">
        <f t="shared" si="1694"/>
        <v>285</v>
      </c>
      <c r="L12039" s="23">
        <f t="shared" si="1695"/>
        <v>129</v>
      </c>
      <c r="M12039" s="23">
        <f t="shared" si="1696"/>
        <v>117</v>
      </c>
      <c r="N12039" s="23">
        <f t="shared" si="1697"/>
        <v>51600</v>
      </c>
      <c r="O12039" s="25">
        <f t="shared" si="1698"/>
        <v>46800</v>
      </c>
      <c r="P12039" t="s">
        <v>23</v>
      </c>
      <c r="Q12039" t="s">
        <v>1985</v>
      </c>
      <c r="R12039" t="s">
        <v>2627</v>
      </c>
      <c r="S12039">
        <v>7069</v>
      </c>
      <c r="T12039" s="28">
        <v>45204</v>
      </c>
      <c r="U12039">
        <v>400</v>
      </c>
    </row>
    <row r="12040" spans="1:21" x14ac:dyDescent="0.25">
      <c r="A12040" t="s">
        <v>1670</v>
      </c>
      <c r="B12040" s="28">
        <v>45108</v>
      </c>
      <c r="C12040" s="28">
        <v>45123</v>
      </c>
      <c r="D12040" s="19">
        <v>60</v>
      </c>
      <c r="E12040">
        <v>400</v>
      </c>
      <c r="F12040" s="21">
        <f t="shared" si="1699"/>
        <v>45185</v>
      </c>
      <c r="G12040" s="28">
        <v>45204</v>
      </c>
      <c r="H12040" s="22">
        <f t="shared" si="1692"/>
        <v>19</v>
      </c>
      <c r="I12040" s="23">
        <f t="shared" si="1693"/>
        <v>7600</v>
      </c>
      <c r="J12040" s="23">
        <f t="shared" si="1700"/>
        <v>79</v>
      </c>
      <c r="K12040" s="24">
        <f t="shared" si="1694"/>
        <v>321</v>
      </c>
      <c r="L12040" s="23">
        <f t="shared" si="1695"/>
        <v>96</v>
      </c>
      <c r="M12040" s="23">
        <f t="shared" si="1696"/>
        <v>81</v>
      </c>
      <c r="N12040" s="23">
        <f t="shared" si="1697"/>
        <v>38400</v>
      </c>
      <c r="O12040" s="25">
        <f t="shared" si="1698"/>
        <v>32400</v>
      </c>
      <c r="P12040" t="s">
        <v>23</v>
      </c>
      <c r="Q12040" t="s">
        <v>1985</v>
      </c>
      <c r="R12040" t="s">
        <v>2627</v>
      </c>
      <c r="S12040">
        <v>7073</v>
      </c>
      <c r="T12040" s="28">
        <v>45204</v>
      </c>
      <c r="U12040">
        <v>400</v>
      </c>
    </row>
    <row r="12041" spans="1:21" x14ac:dyDescent="0.25">
      <c r="A12041" t="s">
        <v>235</v>
      </c>
      <c r="B12041" s="28">
        <v>45108</v>
      </c>
      <c r="C12041" s="28">
        <v>45123</v>
      </c>
      <c r="D12041" s="19">
        <v>60</v>
      </c>
      <c r="E12041">
        <v>360</v>
      </c>
      <c r="F12041" s="21">
        <f t="shared" si="1699"/>
        <v>45185</v>
      </c>
      <c r="G12041" s="28">
        <v>45204</v>
      </c>
      <c r="H12041" s="22">
        <f t="shared" si="1692"/>
        <v>19</v>
      </c>
      <c r="I12041" s="23">
        <f t="shared" si="1693"/>
        <v>6840</v>
      </c>
      <c r="J12041" s="23">
        <f t="shared" si="1700"/>
        <v>79</v>
      </c>
      <c r="K12041" s="24">
        <f t="shared" si="1694"/>
        <v>281</v>
      </c>
      <c r="L12041" s="23">
        <f t="shared" si="1695"/>
        <v>96</v>
      </c>
      <c r="M12041" s="23">
        <f t="shared" si="1696"/>
        <v>81</v>
      </c>
      <c r="N12041" s="23">
        <f t="shared" si="1697"/>
        <v>34560</v>
      </c>
      <c r="O12041" s="25">
        <f t="shared" si="1698"/>
        <v>29160</v>
      </c>
      <c r="P12041" t="s">
        <v>23</v>
      </c>
      <c r="Q12041" t="s">
        <v>1985</v>
      </c>
      <c r="R12041" t="s">
        <v>2627</v>
      </c>
      <c r="S12041">
        <v>7073</v>
      </c>
      <c r="T12041" s="28">
        <v>45204</v>
      </c>
      <c r="U12041">
        <v>360</v>
      </c>
    </row>
    <row r="12042" spans="1:21" x14ac:dyDescent="0.25">
      <c r="A12042" t="s">
        <v>236</v>
      </c>
      <c r="B12042" s="28">
        <v>45108</v>
      </c>
      <c r="C12042" s="28">
        <v>45123</v>
      </c>
      <c r="D12042" s="19">
        <v>60</v>
      </c>
      <c r="E12042">
        <v>400</v>
      </c>
      <c r="F12042" s="21">
        <f t="shared" si="1699"/>
        <v>45185</v>
      </c>
      <c r="G12042" s="28">
        <v>45204</v>
      </c>
      <c r="H12042" s="22">
        <f t="shared" si="1692"/>
        <v>19</v>
      </c>
      <c r="I12042" s="23">
        <f t="shared" si="1693"/>
        <v>7600</v>
      </c>
      <c r="J12042" s="23">
        <f t="shared" si="1700"/>
        <v>79</v>
      </c>
      <c r="K12042" s="24">
        <f t="shared" si="1694"/>
        <v>321</v>
      </c>
      <c r="L12042" s="23">
        <f t="shared" si="1695"/>
        <v>96</v>
      </c>
      <c r="M12042" s="23">
        <f t="shared" si="1696"/>
        <v>81</v>
      </c>
      <c r="N12042" s="23">
        <f t="shared" si="1697"/>
        <v>38400</v>
      </c>
      <c r="O12042" s="25">
        <f t="shared" si="1698"/>
        <v>32400</v>
      </c>
      <c r="P12042" t="s">
        <v>23</v>
      </c>
      <c r="Q12042" t="s">
        <v>1985</v>
      </c>
      <c r="R12042" t="s">
        <v>2627</v>
      </c>
      <c r="S12042">
        <v>7073</v>
      </c>
      <c r="T12042" s="28">
        <v>45204</v>
      </c>
      <c r="U12042">
        <v>400</v>
      </c>
    </row>
    <row r="12043" spans="1:21" x14ac:dyDescent="0.25">
      <c r="A12043" t="s">
        <v>237</v>
      </c>
      <c r="B12043" s="28">
        <v>45108</v>
      </c>
      <c r="C12043" s="28">
        <v>45123</v>
      </c>
      <c r="D12043" s="19">
        <v>60</v>
      </c>
      <c r="E12043">
        <v>390</v>
      </c>
      <c r="F12043" s="21">
        <f t="shared" si="1699"/>
        <v>45185</v>
      </c>
      <c r="G12043" s="28">
        <v>45204</v>
      </c>
      <c r="H12043" s="22">
        <f t="shared" si="1692"/>
        <v>19</v>
      </c>
      <c r="I12043" s="23">
        <f t="shared" si="1693"/>
        <v>7410</v>
      </c>
      <c r="J12043" s="23">
        <f t="shared" si="1700"/>
        <v>79</v>
      </c>
      <c r="K12043" s="24">
        <f t="shared" si="1694"/>
        <v>311</v>
      </c>
      <c r="L12043" s="23">
        <f t="shared" si="1695"/>
        <v>96</v>
      </c>
      <c r="M12043" s="23">
        <f t="shared" si="1696"/>
        <v>81</v>
      </c>
      <c r="N12043" s="23">
        <f t="shared" si="1697"/>
        <v>37440</v>
      </c>
      <c r="O12043" s="25">
        <f t="shared" si="1698"/>
        <v>31590</v>
      </c>
      <c r="P12043" t="s">
        <v>23</v>
      </c>
      <c r="Q12043" t="s">
        <v>1985</v>
      </c>
      <c r="R12043" t="s">
        <v>2627</v>
      </c>
      <c r="S12043">
        <v>7073</v>
      </c>
      <c r="T12043" s="28">
        <v>45204</v>
      </c>
      <c r="U12043">
        <v>390</v>
      </c>
    </row>
    <row r="12044" spans="1:21" x14ac:dyDescent="0.25">
      <c r="A12044" t="s">
        <v>238</v>
      </c>
      <c r="B12044" s="28">
        <v>45110</v>
      </c>
      <c r="C12044" s="28">
        <v>45122</v>
      </c>
      <c r="D12044" s="19">
        <v>60</v>
      </c>
      <c r="E12044">
        <v>395</v>
      </c>
      <c r="F12044" s="21">
        <f t="shared" si="1699"/>
        <v>45184</v>
      </c>
      <c r="G12044" s="28">
        <v>45204</v>
      </c>
      <c r="H12044" s="22">
        <f t="shared" si="1692"/>
        <v>20</v>
      </c>
      <c r="I12044" s="23">
        <f t="shared" si="1693"/>
        <v>7900</v>
      </c>
      <c r="J12044" s="23">
        <f t="shared" si="1700"/>
        <v>80</v>
      </c>
      <c r="K12044" s="24">
        <f t="shared" si="1694"/>
        <v>315</v>
      </c>
      <c r="L12044" s="23">
        <f t="shared" si="1695"/>
        <v>94</v>
      </c>
      <c r="M12044" s="23">
        <f t="shared" si="1696"/>
        <v>82</v>
      </c>
      <c r="N12044" s="23">
        <f t="shared" si="1697"/>
        <v>37130</v>
      </c>
      <c r="O12044" s="25">
        <f t="shared" si="1698"/>
        <v>32390</v>
      </c>
      <c r="P12044" t="s">
        <v>23</v>
      </c>
      <c r="Q12044" t="s">
        <v>1985</v>
      </c>
      <c r="R12044" t="s">
        <v>2627</v>
      </c>
      <c r="S12044">
        <v>7073</v>
      </c>
      <c r="T12044" s="28">
        <v>45204</v>
      </c>
      <c r="U12044">
        <v>395</v>
      </c>
    </row>
    <row r="12045" spans="1:21" x14ac:dyDescent="0.25">
      <c r="A12045" t="s">
        <v>1456</v>
      </c>
      <c r="B12045" s="28">
        <v>45110</v>
      </c>
      <c r="C12045" s="28">
        <v>45123</v>
      </c>
      <c r="D12045" s="19">
        <v>60</v>
      </c>
      <c r="E12045">
        <v>400</v>
      </c>
      <c r="F12045" s="21">
        <f t="shared" si="1699"/>
        <v>45185</v>
      </c>
      <c r="G12045" s="28">
        <v>45204</v>
      </c>
      <c r="H12045" s="22">
        <f t="shared" si="1692"/>
        <v>19</v>
      </c>
      <c r="I12045" s="23">
        <f t="shared" si="1693"/>
        <v>7600</v>
      </c>
      <c r="J12045" s="23">
        <f t="shared" si="1700"/>
        <v>79</v>
      </c>
      <c r="K12045" s="24">
        <f t="shared" si="1694"/>
        <v>321</v>
      </c>
      <c r="L12045" s="23">
        <f t="shared" si="1695"/>
        <v>94</v>
      </c>
      <c r="M12045" s="23">
        <f t="shared" si="1696"/>
        <v>81</v>
      </c>
      <c r="N12045" s="23">
        <f t="shared" si="1697"/>
        <v>37600</v>
      </c>
      <c r="O12045" s="25">
        <f t="shared" si="1698"/>
        <v>32400</v>
      </c>
      <c r="P12045" t="s">
        <v>23</v>
      </c>
      <c r="Q12045" t="s">
        <v>1985</v>
      </c>
      <c r="R12045" t="s">
        <v>2627</v>
      </c>
      <c r="S12045">
        <v>7073</v>
      </c>
      <c r="T12045" s="28">
        <v>45204</v>
      </c>
      <c r="U12045">
        <v>400</v>
      </c>
    </row>
    <row r="12046" spans="1:21" x14ac:dyDescent="0.25">
      <c r="A12046" t="s">
        <v>3451</v>
      </c>
      <c r="B12046" s="28">
        <v>45110</v>
      </c>
      <c r="C12046" s="28">
        <v>45122</v>
      </c>
      <c r="D12046" s="19">
        <v>60</v>
      </c>
      <c r="E12046">
        <v>400</v>
      </c>
      <c r="F12046" s="21">
        <f t="shared" si="1699"/>
        <v>45184</v>
      </c>
      <c r="G12046" s="28">
        <v>45204</v>
      </c>
      <c r="H12046" s="22">
        <f t="shared" si="1692"/>
        <v>20</v>
      </c>
      <c r="I12046" s="23">
        <f t="shared" si="1693"/>
        <v>8000</v>
      </c>
      <c r="J12046" s="23">
        <f t="shared" si="1700"/>
        <v>80</v>
      </c>
      <c r="K12046" s="24">
        <f t="shared" si="1694"/>
        <v>320</v>
      </c>
      <c r="L12046" s="23">
        <f t="shared" si="1695"/>
        <v>94</v>
      </c>
      <c r="M12046" s="23">
        <f t="shared" si="1696"/>
        <v>82</v>
      </c>
      <c r="N12046" s="23">
        <f t="shared" si="1697"/>
        <v>37600</v>
      </c>
      <c r="O12046" s="25">
        <f t="shared" si="1698"/>
        <v>32800</v>
      </c>
      <c r="P12046" t="s">
        <v>23</v>
      </c>
      <c r="Q12046" t="s">
        <v>1985</v>
      </c>
      <c r="R12046" t="s">
        <v>2627</v>
      </c>
      <c r="S12046">
        <v>7073</v>
      </c>
      <c r="T12046" s="28">
        <v>45204</v>
      </c>
      <c r="U12046">
        <v>400</v>
      </c>
    </row>
    <row r="12047" spans="1:21" x14ac:dyDescent="0.25">
      <c r="A12047" t="s">
        <v>3452</v>
      </c>
      <c r="B12047" s="28">
        <v>45110</v>
      </c>
      <c r="C12047" s="28">
        <v>45125</v>
      </c>
      <c r="D12047" s="19">
        <v>60</v>
      </c>
      <c r="E12047">
        <v>360</v>
      </c>
      <c r="F12047" s="21">
        <f t="shared" si="1699"/>
        <v>45187</v>
      </c>
      <c r="G12047" s="28">
        <v>45204</v>
      </c>
      <c r="H12047" s="22">
        <f t="shared" si="1692"/>
        <v>17</v>
      </c>
      <c r="I12047" s="23">
        <f t="shared" si="1693"/>
        <v>6120</v>
      </c>
      <c r="J12047" s="23">
        <f t="shared" si="1700"/>
        <v>77</v>
      </c>
      <c r="K12047" s="24">
        <f t="shared" si="1694"/>
        <v>283</v>
      </c>
      <c r="L12047" s="23">
        <f t="shared" si="1695"/>
        <v>94</v>
      </c>
      <c r="M12047" s="23">
        <f t="shared" si="1696"/>
        <v>79</v>
      </c>
      <c r="N12047" s="23">
        <f t="shared" si="1697"/>
        <v>33840</v>
      </c>
      <c r="O12047" s="25">
        <f t="shared" si="1698"/>
        <v>28440</v>
      </c>
      <c r="P12047" t="s">
        <v>23</v>
      </c>
      <c r="Q12047" t="s">
        <v>1985</v>
      </c>
      <c r="R12047" t="s">
        <v>2627</v>
      </c>
      <c r="S12047">
        <v>7073</v>
      </c>
      <c r="T12047" s="28">
        <v>45204</v>
      </c>
      <c r="U12047">
        <v>360</v>
      </c>
    </row>
    <row r="12048" spans="1:21" x14ac:dyDescent="0.25">
      <c r="A12048" t="s">
        <v>3453</v>
      </c>
      <c r="B12048" s="28">
        <v>45110</v>
      </c>
      <c r="C12048" s="28">
        <v>45125</v>
      </c>
      <c r="D12048" s="19">
        <v>60</v>
      </c>
      <c r="E12048">
        <v>330</v>
      </c>
      <c r="F12048" s="21">
        <f t="shared" si="1699"/>
        <v>45187</v>
      </c>
      <c r="G12048" s="28">
        <v>45204</v>
      </c>
      <c r="H12048" s="22">
        <f t="shared" si="1692"/>
        <v>17</v>
      </c>
      <c r="I12048" s="23">
        <f t="shared" si="1693"/>
        <v>5610</v>
      </c>
      <c r="J12048" s="23">
        <f t="shared" si="1700"/>
        <v>77</v>
      </c>
      <c r="K12048" s="24">
        <f t="shared" si="1694"/>
        <v>253</v>
      </c>
      <c r="L12048" s="23">
        <f t="shared" si="1695"/>
        <v>94</v>
      </c>
      <c r="M12048" s="23">
        <f t="shared" si="1696"/>
        <v>79</v>
      </c>
      <c r="N12048" s="23">
        <f t="shared" si="1697"/>
        <v>31020</v>
      </c>
      <c r="O12048" s="25">
        <f t="shared" si="1698"/>
        <v>26070</v>
      </c>
      <c r="P12048" t="s">
        <v>23</v>
      </c>
      <c r="Q12048" t="s">
        <v>1985</v>
      </c>
      <c r="R12048" t="s">
        <v>2627</v>
      </c>
      <c r="S12048">
        <v>7073</v>
      </c>
      <c r="T12048" s="28">
        <v>45204</v>
      </c>
      <c r="U12048">
        <v>330</v>
      </c>
    </row>
    <row r="12049" spans="1:21" x14ac:dyDescent="0.25">
      <c r="A12049" t="s">
        <v>10733</v>
      </c>
      <c r="B12049" s="28">
        <v>45110</v>
      </c>
      <c r="C12049" s="28">
        <v>45122</v>
      </c>
      <c r="D12049" s="19">
        <v>60</v>
      </c>
      <c r="E12049">
        <v>320</v>
      </c>
      <c r="F12049" s="21">
        <f t="shared" si="1699"/>
        <v>45184</v>
      </c>
      <c r="G12049" s="28">
        <v>45204</v>
      </c>
      <c r="H12049" s="22">
        <f t="shared" si="1692"/>
        <v>20</v>
      </c>
      <c r="I12049" s="23">
        <f t="shared" si="1693"/>
        <v>6400</v>
      </c>
      <c r="J12049" s="23">
        <f t="shared" si="1700"/>
        <v>80</v>
      </c>
      <c r="K12049" s="24">
        <f t="shared" si="1694"/>
        <v>240</v>
      </c>
      <c r="L12049" s="23">
        <f t="shared" si="1695"/>
        <v>94</v>
      </c>
      <c r="M12049" s="23">
        <f t="shared" si="1696"/>
        <v>82</v>
      </c>
      <c r="N12049" s="23">
        <f t="shared" si="1697"/>
        <v>30080</v>
      </c>
      <c r="O12049" s="25">
        <f t="shared" si="1698"/>
        <v>26240</v>
      </c>
      <c r="P12049" t="s">
        <v>23</v>
      </c>
      <c r="Q12049" t="s">
        <v>1985</v>
      </c>
      <c r="R12049" t="s">
        <v>2627</v>
      </c>
      <c r="S12049">
        <v>7073</v>
      </c>
      <c r="T12049" s="28">
        <v>45204</v>
      </c>
      <c r="U12049">
        <v>320</v>
      </c>
    </row>
    <row r="12050" spans="1:21" x14ac:dyDescent="0.25">
      <c r="A12050" t="s">
        <v>239</v>
      </c>
      <c r="B12050" s="28">
        <v>45110</v>
      </c>
      <c r="C12050" s="28">
        <v>45122</v>
      </c>
      <c r="D12050" s="19">
        <v>60</v>
      </c>
      <c r="E12050">
        <v>380</v>
      </c>
      <c r="F12050" s="21">
        <f t="shared" si="1699"/>
        <v>45184</v>
      </c>
      <c r="G12050" s="28">
        <v>45204</v>
      </c>
      <c r="H12050" s="22">
        <f t="shared" si="1692"/>
        <v>20</v>
      </c>
      <c r="I12050" s="23">
        <f t="shared" si="1693"/>
        <v>7600</v>
      </c>
      <c r="J12050" s="23">
        <f t="shared" si="1700"/>
        <v>80</v>
      </c>
      <c r="K12050" s="24">
        <f t="shared" si="1694"/>
        <v>300</v>
      </c>
      <c r="L12050" s="23">
        <f t="shared" si="1695"/>
        <v>94</v>
      </c>
      <c r="M12050" s="23">
        <f t="shared" si="1696"/>
        <v>82</v>
      </c>
      <c r="N12050" s="23">
        <f t="shared" si="1697"/>
        <v>35720</v>
      </c>
      <c r="O12050" s="25">
        <f t="shared" si="1698"/>
        <v>31160</v>
      </c>
      <c r="P12050" t="s">
        <v>23</v>
      </c>
      <c r="Q12050" t="s">
        <v>1985</v>
      </c>
      <c r="R12050" t="s">
        <v>2627</v>
      </c>
      <c r="S12050">
        <v>7073</v>
      </c>
      <c r="T12050" s="28">
        <v>45204</v>
      </c>
      <c r="U12050">
        <v>380</v>
      </c>
    </row>
    <row r="12051" spans="1:21" x14ac:dyDescent="0.25">
      <c r="A12051" t="s">
        <v>240</v>
      </c>
      <c r="B12051" s="28">
        <v>45110</v>
      </c>
      <c r="C12051" s="28">
        <v>45125</v>
      </c>
      <c r="D12051" s="19">
        <v>60</v>
      </c>
      <c r="E12051">
        <v>400</v>
      </c>
      <c r="F12051" s="21">
        <f t="shared" si="1699"/>
        <v>45187</v>
      </c>
      <c r="G12051" s="28">
        <v>45204</v>
      </c>
      <c r="H12051" s="22">
        <f t="shared" si="1692"/>
        <v>17</v>
      </c>
      <c r="I12051" s="23">
        <f t="shared" si="1693"/>
        <v>6800</v>
      </c>
      <c r="J12051" s="23">
        <f t="shared" si="1700"/>
        <v>77</v>
      </c>
      <c r="K12051" s="24">
        <f t="shared" si="1694"/>
        <v>323</v>
      </c>
      <c r="L12051" s="23">
        <f t="shared" si="1695"/>
        <v>94</v>
      </c>
      <c r="M12051" s="23">
        <f t="shared" si="1696"/>
        <v>79</v>
      </c>
      <c r="N12051" s="23">
        <f t="shared" si="1697"/>
        <v>37600</v>
      </c>
      <c r="O12051" s="25">
        <f t="shared" si="1698"/>
        <v>31600</v>
      </c>
      <c r="P12051" t="s">
        <v>23</v>
      </c>
      <c r="Q12051" t="s">
        <v>1985</v>
      </c>
      <c r="R12051" t="s">
        <v>2627</v>
      </c>
      <c r="S12051">
        <v>7073</v>
      </c>
      <c r="T12051" s="28">
        <v>45204</v>
      </c>
      <c r="U12051">
        <v>400</v>
      </c>
    </row>
    <row r="12052" spans="1:21" x14ac:dyDescent="0.25">
      <c r="A12052" t="s">
        <v>241</v>
      </c>
      <c r="B12052" s="28">
        <v>45110</v>
      </c>
      <c r="C12052" s="28">
        <v>45122</v>
      </c>
      <c r="D12052" s="19">
        <v>60</v>
      </c>
      <c r="E12052">
        <v>260</v>
      </c>
      <c r="F12052" s="21">
        <f t="shared" si="1699"/>
        <v>45184</v>
      </c>
      <c r="G12052" s="28">
        <v>45204</v>
      </c>
      <c r="H12052" s="22">
        <f t="shared" si="1692"/>
        <v>20</v>
      </c>
      <c r="I12052" s="23">
        <f t="shared" si="1693"/>
        <v>5200</v>
      </c>
      <c r="J12052" s="23">
        <f t="shared" si="1700"/>
        <v>80</v>
      </c>
      <c r="K12052" s="24">
        <f t="shared" si="1694"/>
        <v>180</v>
      </c>
      <c r="L12052" s="23">
        <f t="shared" si="1695"/>
        <v>94</v>
      </c>
      <c r="M12052" s="23">
        <f t="shared" si="1696"/>
        <v>82</v>
      </c>
      <c r="N12052" s="23">
        <f t="shared" si="1697"/>
        <v>24440</v>
      </c>
      <c r="O12052" s="25">
        <f t="shared" si="1698"/>
        <v>21320</v>
      </c>
      <c r="P12052" t="s">
        <v>23</v>
      </c>
      <c r="Q12052" t="s">
        <v>1985</v>
      </c>
      <c r="R12052" t="s">
        <v>2627</v>
      </c>
      <c r="S12052">
        <v>7073</v>
      </c>
      <c r="T12052" s="28">
        <v>45204</v>
      </c>
      <c r="U12052">
        <v>260</v>
      </c>
    </row>
    <row r="12053" spans="1:21" x14ac:dyDescent="0.25">
      <c r="A12053" t="s">
        <v>242</v>
      </c>
      <c r="B12053" s="28">
        <v>45110</v>
      </c>
      <c r="C12053" s="28">
        <v>45122</v>
      </c>
      <c r="D12053" s="19">
        <v>60</v>
      </c>
      <c r="E12053">
        <v>380</v>
      </c>
      <c r="F12053" s="21">
        <f t="shared" si="1699"/>
        <v>45184</v>
      </c>
      <c r="G12053" s="28">
        <v>45204</v>
      </c>
      <c r="H12053" s="22">
        <f t="shared" si="1692"/>
        <v>20</v>
      </c>
      <c r="I12053" s="23">
        <f t="shared" si="1693"/>
        <v>7600</v>
      </c>
      <c r="J12053" s="23">
        <f t="shared" si="1700"/>
        <v>80</v>
      </c>
      <c r="K12053" s="24">
        <f t="shared" si="1694"/>
        <v>300</v>
      </c>
      <c r="L12053" s="23">
        <f t="shared" si="1695"/>
        <v>94</v>
      </c>
      <c r="M12053" s="23">
        <f t="shared" si="1696"/>
        <v>82</v>
      </c>
      <c r="N12053" s="23">
        <f t="shared" si="1697"/>
        <v>35720</v>
      </c>
      <c r="O12053" s="25">
        <f t="shared" si="1698"/>
        <v>31160</v>
      </c>
      <c r="P12053" t="s">
        <v>23</v>
      </c>
      <c r="Q12053" t="s">
        <v>1985</v>
      </c>
      <c r="R12053" t="s">
        <v>2627</v>
      </c>
      <c r="S12053">
        <v>7073</v>
      </c>
      <c r="T12053" s="28">
        <v>45204</v>
      </c>
      <c r="U12053">
        <v>380</v>
      </c>
    </row>
    <row r="12054" spans="1:21" x14ac:dyDescent="0.25">
      <c r="A12054" t="s">
        <v>243</v>
      </c>
      <c r="B12054" s="28">
        <v>45110</v>
      </c>
      <c r="C12054" s="28">
        <v>45122</v>
      </c>
      <c r="D12054" s="19">
        <v>60</v>
      </c>
      <c r="E12054">
        <v>320</v>
      </c>
      <c r="F12054" s="21">
        <f t="shared" si="1699"/>
        <v>45184</v>
      </c>
      <c r="G12054" s="28">
        <v>45204</v>
      </c>
      <c r="H12054" s="22">
        <f t="shared" si="1692"/>
        <v>20</v>
      </c>
      <c r="I12054" s="23">
        <f t="shared" si="1693"/>
        <v>6400</v>
      </c>
      <c r="J12054" s="23">
        <f t="shared" si="1700"/>
        <v>80</v>
      </c>
      <c r="K12054" s="24">
        <f t="shared" si="1694"/>
        <v>240</v>
      </c>
      <c r="L12054" s="23">
        <f t="shared" si="1695"/>
        <v>94</v>
      </c>
      <c r="M12054" s="23">
        <f t="shared" si="1696"/>
        <v>82</v>
      </c>
      <c r="N12054" s="23">
        <f t="shared" si="1697"/>
        <v>30080</v>
      </c>
      <c r="O12054" s="25">
        <f t="shared" si="1698"/>
        <v>26240</v>
      </c>
      <c r="P12054" t="s">
        <v>23</v>
      </c>
      <c r="Q12054" t="s">
        <v>1985</v>
      </c>
      <c r="R12054" t="s">
        <v>2627</v>
      </c>
      <c r="S12054">
        <v>7073</v>
      </c>
      <c r="T12054" s="28">
        <v>45204</v>
      </c>
      <c r="U12054">
        <v>320</v>
      </c>
    </row>
    <row r="12055" spans="1:21" x14ac:dyDescent="0.25">
      <c r="A12055" t="s">
        <v>1233</v>
      </c>
      <c r="B12055" s="28">
        <v>45110</v>
      </c>
      <c r="C12055" s="28">
        <v>45124</v>
      </c>
      <c r="D12055" s="19">
        <v>60</v>
      </c>
      <c r="E12055">
        <v>66</v>
      </c>
      <c r="F12055" s="21">
        <f t="shared" si="1699"/>
        <v>45186</v>
      </c>
      <c r="G12055" s="28">
        <v>45204</v>
      </c>
      <c r="H12055" s="22">
        <f t="shared" si="1692"/>
        <v>18</v>
      </c>
      <c r="I12055" s="23">
        <f t="shared" si="1693"/>
        <v>1188</v>
      </c>
      <c r="J12055" s="23">
        <f t="shared" si="1700"/>
        <v>78</v>
      </c>
      <c r="K12055" s="24">
        <f t="shared" si="1694"/>
        <v>-12</v>
      </c>
      <c r="L12055" s="23">
        <f t="shared" si="1695"/>
        <v>94</v>
      </c>
      <c r="M12055" s="23">
        <f t="shared" si="1696"/>
        <v>80</v>
      </c>
      <c r="N12055" s="23">
        <f t="shared" si="1697"/>
        <v>6204</v>
      </c>
      <c r="O12055" s="25">
        <f t="shared" si="1698"/>
        <v>5280</v>
      </c>
      <c r="P12055" t="s">
        <v>23</v>
      </c>
      <c r="Q12055" t="s">
        <v>1985</v>
      </c>
      <c r="R12055" t="s">
        <v>2627</v>
      </c>
      <c r="S12055">
        <v>7073</v>
      </c>
      <c r="T12055" s="28">
        <v>45204</v>
      </c>
      <c r="U12055">
        <v>66</v>
      </c>
    </row>
    <row r="12056" spans="1:21" x14ac:dyDescent="0.25">
      <c r="A12056" t="s">
        <v>245</v>
      </c>
      <c r="B12056" s="28">
        <v>45173</v>
      </c>
      <c r="C12056" s="28">
        <v>45187</v>
      </c>
      <c r="D12056" s="19">
        <v>60</v>
      </c>
      <c r="E12056">
        <v>390</v>
      </c>
      <c r="F12056" s="21">
        <f t="shared" si="1699"/>
        <v>45248</v>
      </c>
      <c r="G12056" s="28">
        <v>45204</v>
      </c>
      <c r="H12056" s="22">
        <f t="shared" si="1692"/>
        <v>-44</v>
      </c>
      <c r="I12056" s="23">
        <f t="shared" si="1693"/>
        <v>-17160</v>
      </c>
      <c r="J12056" s="23">
        <f t="shared" si="1700"/>
        <v>17</v>
      </c>
      <c r="K12056" s="24">
        <f t="shared" si="1694"/>
        <v>373</v>
      </c>
      <c r="L12056" s="23">
        <f t="shared" si="1695"/>
        <v>31</v>
      </c>
      <c r="M12056" s="23">
        <f t="shared" si="1696"/>
        <v>17</v>
      </c>
      <c r="N12056" s="23">
        <f t="shared" si="1697"/>
        <v>12090</v>
      </c>
      <c r="O12056" s="25">
        <f t="shared" si="1698"/>
        <v>6630</v>
      </c>
      <c r="P12056" t="s">
        <v>23</v>
      </c>
      <c r="Q12056" t="s">
        <v>1985</v>
      </c>
      <c r="R12056" t="s">
        <v>2627</v>
      </c>
      <c r="S12056">
        <v>7075</v>
      </c>
      <c r="T12056" s="28">
        <v>45204</v>
      </c>
      <c r="U12056">
        <v>390</v>
      </c>
    </row>
    <row r="12057" spans="1:21" x14ac:dyDescent="0.25">
      <c r="A12057" t="s">
        <v>1457</v>
      </c>
      <c r="B12057" s="28">
        <v>45173</v>
      </c>
      <c r="C12057" s="28">
        <v>45185</v>
      </c>
      <c r="D12057" s="19">
        <v>60</v>
      </c>
      <c r="E12057">
        <v>400</v>
      </c>
      <c r="F12057" s="21">
        <f t="shared" si="1699"/>
        <v>45246</v>
      </c>
      <c r="G12057" s="28">
        <v>45204</v>
      </c>
      <c r="H12057" s="22">
        <f t="shared" si="1692"/>
        <v>-42</v>
      </c>
      <c r="I12057" s="23">
        <f t="shared" si="1693"/>
        <v>-16800</v>
      </c>
      <c r="J12057" s="23">
        <f t="shared" si="1700"/>
        <v>19</v>
      </c>
      <c r="K12057" s="24">
        <f t="shared" si="1694"/>
        <v>381</v>
      </c>
      <c r="L12057" s="23">
        <f t="shared" si="1695"/>
        <v>31</v>
      </c>
      <c r="M12057" s="23">
        <f t="shared" si="1696"/>
        <v>19</v>
      </c>
      <c r="N12057" s="23">
        <f t="shared" si="1697"/>
        <v>12400</v>
      </c>
      <c r="O12057" s="25">
        <f t="shared" si="1698"/>
        <v>7600</v>
      </c>
      <c r="P12057" t="s">
        <v>23</v>
      </c>
      <c r="Q12057" t="s">
        <v>1985</v>
      </c>
      <c r="R12057" t="s">
        <v>2627</v>
      </c>
      <c r="S12057">
        <v>7075</v>
      </c>
      <c r="T12057" s="28">
        <v>45204</v>
      </c>
      <c r="U12057">
        <v>400</v>
      </c>
    </row>
    <row r="12058" spans="1:21" x14ac:dyDescent="0.25">
      <c r="A12058" t="s">
        <v>246</v>
      </c>
      <c r="B12058" s="28">
        <v>45173</v>
      </c>
      <c r="C12058" s="28">
        <v>45185</v>
      </c>
      <c r="D12058" s="19">
        <v>60</v>
      </c>
      <c r="E12058">
        <v>380</v>
      </c>
      <c r="F12058" s="21">
        <f t="shared" si="1699"/>
        <v>45246</v>
      </c>
      <c r="G12058" s="28">
        <v>45204</v>
      </c>
      <c r="H12058" s="22">
        <f t="shared" ref="H12058:H12121" si="1701">G12058-F12058</f>
        <v>-42</v>
      </c>
      <c r="I12058" s="23">
        <f t="shared" ref="I12058:I12121" si="1702">E12058*H12058</f>
        <v>-15960</v>
      </c>
      <c r="J12058" s="23">
        <f t="shared" si="1700"/>
        <v>19</v>
      </c>
      <c r="K12058" s="24">
        <f t="shared" ref="K12058:K12121" si="1703">E12058-J12058</f>
        <v>361</v>
      </c>
      <c r="L12058" s="23">
        <f t="shared" ref="L12058:L12121" si="1704">G12058-B12058</f>
        <v>31</v>
      </c>
      <c r="M12058" s="23">
        <f t="shared" ref="M12058:M12121" si="1705">G12058-C12058</f>
        <v>19</v>
      </c>
      <c r="N12058" s="23">
        <f t="shared" ref="N12058:N12121" si="1706">E12058*L12058</f>
        <v>11780</v>
      </c>
      <c r="O12058" s="25">
        <f t="shared" ref="O12058:O12121" si="1707">E12058*M12058</f>
        <v>7220</v>
      </c>
      <c r="P12058" t="s">
        <v>23</v>
      </c>
      <c r="Q12058" t="s">
        <v>1985</v>
      </c>
      <c r="R12058" t="s">
        <v>2627</v>
      </c>
      <c r="S12058">
        <v>7075</v>
      </c>
      <c r="T12058" s="28">
        <v>45204</v>
      </c>
      <c r="U12058">
        <v>380</v>
      </c>
    </row>
    <row r="12059" spans="1:21" x14ac:dyDescent="0.25">
      <c r="A12059" t="s">
        <v>5795</v>
      </c>
      <c r="B12059" s="28">
        <v>45180</v>
      </c>
      <c r="C12059" s="28">
        <v>45192</v>
      </c>
      <c r="D12059" s="19">
        <v>60</v>
      </c>
      <c r="E12059">
        <v>400</v>
      </c>
      <c r="F12059" s="21">
        <f t="shared" si="1699"/>
        <v>45253</v>
      </c>
      <c r="G12059" s="28">
        <v>45204</v>
      </c>
      <c r="H12059" s="22">
        <f t="shared" si="1701"/>
        <v>-49</v>
      </c>
      <c r="I12059" s="23">
        <f t="shared" si="1702"/>
        <v>-19600</v>
      </c>
      <c r="J12059" s="23">
        <f t="shared" si="1700"/>
        <v>12</v>
      </c>
      <c r="K12059" s="24">
        <f t="shared" si="1703"/>
        <v>388</v>
      </c>
      <c r="L12059" s="23">
        <f t="shared" si="1704"/>
        <v>24</v>
      </c>
      <c r="M12059" s="23">
        <f t="shared" si="1705"/>
        <v>12</v>
      </c>
      <c r="N12059" s="23">
        <f t="shared" si="1706"/>
        <v>9600</v>
      </c>
      <c r="O12059" s="25">
        <f t="shared" si="1707"/>
        <v>4800</v>
      </c>
      <c r="P12059" t="s">
        <v>23</v>
      </c>
      <c r="Q12059" t="s">
        <v>1985</v>
      </c>
      <c r="R12059" t="s">
        <v>2627</v>
      </c>
      <c r="S12059">
        <v>7075</v>
      </c>
      <c r="T12059" s="28">
        <v>45204</v>
      </c>
      <c r="U12059">
        <v>400</v>
      </c>
    </row>
    <row r="12060" spans="1:21" x14ac:dyDescent="0.25">
      <c r="A12060" t="s">
        <v>5796</v>
      </c>
      <c r="B12060" s="28">
        <v>45180</v>
      </c>
      <c r="C12060" s="28">
        <v>45192</v>
      </c>
      <c r="D12060" s="19">
        <v>60</v>
      </c>
      <c r="E12060">
        <v>400</v>
      </c>
      <c r="F12060" s="21">
        <f t="shared" si="1699"/>
        <v>45253</v>
      </c>
      <c r="G12060" s="28">
        <v>45204</v>
      </c>
      <c r="H12060" s="22">
        <f t="shared" si="1701"/>
        <v>-49</v>
      </c>
      <c r="I12060" s="23">
        <f t="shared" si="1702"/>
        <v>-19600</v>
      </c>
      <c r="J12060" s="23">
        <f t="shared" si="1700"/>
        <v>12</v>
      </c>
      <c r="K12060" s="24">
        <f t="shared" si="1703"/>
        <v>388</v>
      </c>
      <c r="L12060" s="23">
        <f t="shared" si="1704"/>
        <v>24</v>
      </c>
      <c r="M12060" s="23">
        <f t="shared" si="1705"/>
        <v>12</v>
      </c>
      <c r="N12060" s="23">
        <f t="shared" si="1706"/>
        <v>9600</v>
      </c>
      <c r="O12060" s="25">
        <f t="shared" si="1707"/>
        <v>4800</v>
      </c>
      <c r="P12060" t="s">
        <v>23</v>
      </c>
      <c r="Q12060" t="s">
        <v>1985</v>
      </c>
      <c r="R12060" t="s">
        <v>2627</v>
      </c>
      <c r="S12060">
        <v>7075</v>
      </c>
      <c r="T12060" s="28">
        <v>45204</v>
      </c>
      <c r="U12060">
        <v>400</v>
      </c>
    </row>
    <row r="12061" spans="1:21" x14ac:dyDescent="0.25">
      <c r="A12061" t="s">
        <v>6707</v>
      </c>
      <c r="B12061" s="28">
        <v>45180</v>
      </c>
      <c r="C12061" s="28">
        <v>45192</v>
      </c>
      <c r="D12061" s="19">
        <v>60</v>
      </c>
      <c r="E12061">
        <v>400</v>
      </c>
      <c r="F12061" s="21">
        <f t="shared" si="1699"/>
        <v>45253</v>
      </c>
      <c r="G12061" s="28">
        <v>45204</v>
      </c>
      <c r="H12061" s="22">
        <f t="shared" si="1701"/>
        <v>-49</v>
      </c>
      <c r="I12061" s="23">
        <f t="shared" si="1702"/>
        <v>-19600</v>
      </c>
      <c r="J12061" s="23">
        <f t="shared" si="1700"/>
        <v>12</v>
      </c>
      <c r="K12061" s="24">
        <f t="shared" si="1703"/>
        <v>388</v>
      </c>
      <c r="L12061" s="23">
        <f t="shared" si="1704"/>
        <v>24</v>
      </c>
      <c r="M12061" s="23">
        <f t="shared" si="1705"/>
        <v>12</v>
      </c>
      <c r="N12061" s="23">
        <f t="shared" si="1706"/>
        <v>9600</v>
      </c>
      <c r="O12061" s="25">
        <f t="shared" si="1707"/>
        <v>4800</v>
      </c>
      <c r="P12061" t="s">
        <v>23</v>
      </c>
      <c r="Q12061" t="s">
        <v>1985</v>
      </c>
      <c r="R12061" t="s">
        <v>2627</v>
      </c>
      <c r="S12061">
        <v>7075</v>
      </c>
      <c r="T12061" s="28">
        <v>45204</v>
      </c>
      <c r="U12061">
        <v>400</v>
      </c>
    </row>
    <row r="12062" spans="1:21" x14ac:dyDescent="0.25">
      <c r="A12062" t="s">
        <v>10734</v>
      </c>
      <c r="B12062" s="28">
        <v>45180</v>
      </c>
      <c r="C12062" s="28">
        <v>45192</v>
      </c>
      <c r="D12062" s="19">
        <v>60</v>
      </c>
      <c r="E12062">
        <v>400</v>
      </c>
      <c r="F12062" s="21">
        <f t="shared" si="1699"/>
        <v>45253</v>
      </c>
      <c r="G12062" s="28">
        <v>45204</v>
      </c>
      <c r="H12062" s="22">
        <f t="shared" si="1701"/>
        <v>-49</v>
      </c>
      <c r="I12062" s="23">
        <f t="shared" si="1702"/>
        <v>-19600</v>
      </c>
      <c r="J12062" s="23">
        <f t="shared" si="1700"/>
        <v>12</v>
      </c>
      <c r="K12062" s="24">
        <f t="shared" si="1703"/>
        <v>388</v>
      </c>
      <c r="L12062" s="23">
        <f t="shared" si="1704"/>
        <v>24</v>
      </c>
      <c r="M12062" s="23">
        <f t="shared" si="1705"/>
        <v>12</v>
      </c>
      <c r="N12062" s="23">
        <f t="shared" si="1706"/>
        <v>9600</v>
      </c>
      <c r="O12062" s="25">
        <f t="shared" si="1707"/>
        <v>4800</v>
      </c>
      <c r="P12062" t="s">
        <v>23</v>
      </c>
      <c r="Q12062" t="s">
        <v>1985</v>
      </c>
      <c r="R12062" t="s">
        <v>2627</v>
      </c>
      <c r="S12062">
        <v>7075</v>
      </c>
      <c r="T12062" s="28">
        <v>45204</v>
      </c>
      <c r="U12062">
        <v>400</v>
      </c>
    </row>
    <row r="12063" spans="1:21" x14ac:dyDescent="0.25">
      <c r="A12063" t="s">
        <v>2713</v>
      </c>
      <c r="B12063" s="28">
        <v>45145</v>
      </c>
      <c r="C12063" s="28">
        <v>45145</v>
      </c>
      <c r="D12063" s="19">
        <v>60</v>
      </c>
      <c r="E12063" s="7">
        <v>1174.5999999999999</v>
      </c>
      <c r="F12063" s="21">
        <f t="shared" si="1699"/>
        <v>45206</v>
      </c>
      <c r="G12063" s="28">
        <v>45243</v>
      </c>
      <c r="H12063" s="22">
        <f t="shared" si="1701"/>
        <v>37</v>
      </c>
      <c r="I12063" s="23">
        <f t="shared" si="1702"/>
        <v>43460.2</v>
      </c>
      <c r="J12063" s="23">
        <f t="shared" si="1700"/>
        <v>96</v>
      </c>
      <c r="K12063" s="24">
        <f t="shared" si="1703"/>
        <v>1078.5999999999999</v>
      </c>
      <c r="L12063" s="23">
        <f t="shared" si="1704"/>
        <v>98</v>
      </c>
      <c r="M12063" s="23">
        <f t="shared" si="1705"/>
        <v>98</v>
      </c>
      <c r="N12063" s="23">
        <f t="shared" si="1706"/>
        <v>115110.79999999999</v>
      </c>
      <c r="O12063" s="25">
        <f t="shared" si="1707"/>
        <v>115110.79999999999</v>
      </c>
      <c r="P12063" t="s">
        <v>23</v>
      </c>
      <c r="Q12063" t="s">
        <v>1985</v>
      </c>
      <c r="R12063" t="s">
        <v>2032</v>
      </c>
      <c r="S12063">
        <v>7823</v>
      </c>
      <c r="T12063" s="28">
        <v>45243</v>
      </c>
      <c r="U12063" s="7">
        <v>1174.5999999999999</v>
      </c>
    </row>
    <row r="12064" spans="1:21" x14ac:dyDescent="0.25">
      <c r="A12064" t="s">
        <v>628</v>
      </c>
      <c r="B12064" s="28">
        <v>45145</v>
      </c>
      <c r="C12064" s="28">
        <v>45146</v>
      </c>
      <c r="D12064" s="19">
        <v>60</v>
      </c>
      <c r="E12064" s="7">
        <v>1078.5</v>
      </c>
      <c r="F12064" s="21">
        <f t="shared" si="1699"/>
        <v>45207</v>
      </c>
      <c r="G12064" s="28">
        <v>45243</v>
      </c>
      <c r="H12064" s="22">
        <f t="shared" si="1701"/>
        <v>36</v>
      </c>
      <c r="I12064" s="23">
        <f t="shared" si="1702"/>
        <v>38826</v>
      </c>
      <c r="J12064" s="23">
        <f t="shared" si="1700"/>
        <v>95</v>
      </c>
      <c r="K12064" s="24">
        <f t="shared" si="1703"/>
        <v>983.5</v>
      </c>
      <c r="L12064" s="23">
        <f t="shared" si="1704"/>
        <v>98</v>
      </c>
      <c r="M12064" s="23">
        <f t="shared" si="1705"/>
        <v>97</v>
      </c>
      <c r="N12064" s="23">
        <f t="shared" si="1706"/>
        <v>105693</v>
      </c>
      <c r="O12064" s="25">
        <f t="shared" si="1707"/>
        <v>104614.5</v>
      </c>
      <c r="P12064" t="s">
        <v>23</v>
      </c>
      <c r="Q12064" t="s">
        <v>1985</v>
      </c>
      <c r="R12064" t="s">
        <v>2032</v>
      </c>
      <c r="S12064">
        <v>7823</v>
      </c>
      <c r="T12064" s="28">
        <v>45243</v>
      </c>
      <c r="U12064" s="7">
        <v>1078.5</v>
      </c>
    </row>
    <row r="12065" spans="1:21" x14ac:dyDescent="0.25">
      <c r="A12065" t="s">
        <v>4896</v>
      </c>
      <c r="B12065" s="28">
        <v>45170</v>
      </c>
      <c r="C12065" s="28">
        <v>45171</v>
      </c>
      <c r="D12065" s="19">
        <v>60</v>
      </c>
      <c r="E12065" s="7">
        <v>1072.5</v>
      </c>
      <c r="F12065" s="21">
        <f t="shared" si="1699"/>
        <v>45232</v>
      </c>
      <c r="G12065" s="28">
        <v>45253</v>
      </c>
      <c r="H12065" s="22">
        <f t="shared" si="1701"/>
        <v>21</v>
      </c>
      <c r="I12065" s="23">
        <f t="shared" si="1702"/>
        <v>22522.5</v>
      </c>
      <c r="J12065" s="23">
        <f t="shared" si="1700"/>
        <v>81</v>
      </c>
      <c r="K12065" s="24">
        <f t="shared" si="1703"/>
        <v>991.5</v>
      </c>
      <c r="L12065" s="23">
        <f t="shared" si="1704"/>
        <v>83</v>
      </c>
      <c r="M12065" s="23">
        <f t="shared" si="1705"/>
        <v>82</v>
      </c>
      <c r="N12065" s="23">
        <f t="shared" si="1706"/>
        <v>89017.5</v>
      </c>
      <c r="O12065" s="25">
        <f t="shared" si="1707"/>
        <v>87945</v>
      </c>
      <c r="P12065" t="s">
        <v>23</v>
      </c>
      <c r="Q12065" t="s">
        <v>1985</v>
      </c>
      <c r="R12065" t="s">
        <v>2032</v>
      </c>
      <c r="S12065">
        <v>8152</v>
      </c>
      <c r="T12065" s="28">
        <v>45253</v>
      </c>
      <c r="U12065" s="7">
        <v>1072.5</v>
      </c>
    </row>
    <row r="12066" spans="1:21" x14ac:dyDescent="0.25">
      <c r="A12066" t="s">
        <v>1615</v>
      </c>
      <c r="B12066" s="28">
        <v>45172</v>
      </c>
      <c r="C12066" s="28">
        <v>45172</v>
      </c>
      <c r="D12066" s="19">
        <v>60</v>
      </c>
      <c r="E12066">
        <v>711.57</v>
      </c>
      <c r="F12066" s="21">
        <f t="shared" si="1699"/>
        <v>45233</v>
      </c>
      <c r="G12066" s="28">
        <v>45253</v>
      </c>
      <c r="H12066" s="22">
        <f t="shared" si="1701"/>
        <v>20</v>
      </c>
      <c r="I12066" s="23">
        <f t="shared" si="1702"/>
        <v>14231.400000000001</v>
      </c>
      <c r="J12066" s="23">
        <f t="shared" si="1700"/>
        <v>80</v>
      </c>
      <c r="K12066" s="24">
        <f t="shared" si="1703"/>
        <v>631.57000000000005</v>
      </c>
      <c r="L12066" s="23">
        <f t="shared" si="1704"/>
        <v>81</v>
      </c>
      <c r="M12066" s="23">
        <f t="shared" si="1705"/>
        <v>81</v>
      </c>
      <c r="N12066" s="23">
        <f t="shared" si="1706"/>
        <v>57637.170000000006</v>
      </c>
      <c r="O12066" s="25">
        <f t="shared" si="1707"/>
        <v>57637.170000000006</v>
      </c>
      <c r="P12066" t="s">
        <v>23</v>
      </c>
      <c r="Q12066" t="s">
        <v>1985</v>
      </c>
      <c r="R12066" t="s">
        <v>2032</v>
      </c>
      <c r="S12066">
        <v>8152</v>
      </c>
      <c r="T12066" s="28">
        <v>45253</v>
      </c>
      <c r="U12066">
        <v>711.57</v>
      </c>
    </row>
    <row r="12067" spans="1:21" x14ac:dyDescent="0.25">
      <c r="A12067" t="s">
        <v>484</v>
      </c>
      <c r="B12067" s="28">
        <v>45202</v>
      </c>
      <c r="C12067" s="28">
        <v>45204</v>
      </c>
      <c r="D12067" s="19">
        <v>60</v>
      </c>
      <c r="E12067" s="7">
        <v>1428.1</v>
      </c>
      <c r="F12067" s="21">
        <f t="shared" si="1699"/>
        <v>45265</v>
      </c>
      <c r="G12067" s="28">
        <v>45278</v>
      </c>
      <c r="H12067" s="22">
        <f t="shared" si="1701"/>
        <v>13</v>
      </c>
      <c r="I12067" s="23">
        <f t="shared" si="1702"/>
        <v>18565.3</v>
      </c>
      <c r="J12067" s="23">
        <f t="shared" si="1700"/>
        <v>73</v>
      </c>
      <c r="K12067" s="24">
        <f t="shared" si="1703"/>
        <v>1355.1</v>
      </c>
      <c r="L12067" s="23">
        <f t="shared" si="1704"/>
        <v>76</v>
      </c>
      <c r="M12067" s="23">
        <f t="shared" si="1705"/>
        <v>74</v>
      </c>
      <c r="N12067" s="23">
        <f t="shared" si="1706"/>
        <v>108535.59999999999</v>
      </c>
      <c r="O12067" s="25">
        <f t="shared" si="1707"/>
        <v>105679.4</v>
      </c>
      <c r="P12067" t="s">
        <v>23</v>
      </c>
      <c r="Q12067" t="s">
        <v>1985</v>
      </c>
      <c r="R12067" t="s">
        <v>2032</v>
      </c>
      <c r="S12067">
        <v>9052</v>
      </c>
      <c r="T12067" s="28">
        <v>45278</v>
      </c>
      <c r="U12067" s="7">
        <v>1428.1</v>
      </c>
    </row>
    <row r="12068" spans="1:21" x14ac:dyDescent="0.25">
      <c r="A12068" t="s">
        <v>485</v>
      </c>
      <c r="B12068" s="28">
        <v>45203</v>
      </c>
      <c r="C12068" s="28">
        <v>45205</v>
      </c>
      <c r="D12068" s="19">
        <v>60</v>
      </c>
      <c r="E12068" s="7">
        <v>1881.94</v>
      </c>
      <c r="F12068" s="21">
        <f t="shared" si="1699"/>
        <v>45266</v>
      </c>
      <c r="G12068" s="28">
        <v>45278</v>
      </c>
      <c r="H12068" s="22">
        <f t="shared" si="1701"/>
        <v>12</v>
      </c>
      <c r="I12068" s="23">
        <f t="shared" si="1702"/>
        <v>22583.279999999999</v>
      </c>
      <c r="J12068" s="23">
        <f t="shared" si="1700"/>
        <v>72</v>
      </c>
      <c r="K12068" s="24">
        <f t="shared" si="1703"/>
        <v>1809.94</v>
      </c>
      <c r="L12068" s="23">
        <f t="shared" si="1704"/>
        <v>75</v>
      </c>
      <c r="M12068" s="23">
        <f t="shared" si="1705"/>
        <v>73</v>
      </c>
      <c r="N12068" s="23">
        <f t="shared" si="1706"/>
        <v>141145.5</v>
      </c>
      <c r="O12068" s="25">
        <f t="shared" si="1707"/>
        <v>137381.62</v>
      </c>
      <c r="P12068" t="s">
        <v>23</v>
      </c>
      <c r="Q12068" t="s">
        <v>1985</v>
      </c>
      <c r="R12068" t="s">
        <v>2032</v>
      </c>
      <c r="S12068">
        <v>9052</v>
      </c>
      <c r="T12068" s="28">
        <v>45278</v>
      </c>
      <c r="U12068" s="7">
        <v>1881.94</v>
      </c>
    </row>
    <row r="12069" spans="1:21" x14ac:dyDescent="0.25">
      <c r="A12069" t="s">
        <v>1023</v>
      </c>
      <c r="B12069" s="28">
        <v>45000</v>
      </c>
      <c r="C12069" s="28">
        <v>45000</v>
      </c>
      <c r="D12069" s="19">
        <v>60</v>
      </c>
      <c r="E12069" s="7">
        <v>3099.6</v>
      </c>
      <c r="F12069" s="21">
        <f t="shared" si="1699"/>
        <v>45061</v>
      </c>
      <c r="G12069" s="28">
        <v>45244</v>
      </c>
      <c r="H12069" s="22">
        <f t="shared" si="1701"/>
        <v>183</v>
      </c>
      <c r="I12069" s="23">
        <f t="shared" si="1702"/>
        <v>567226.79999999993</v>
      </c>
      <c r="J12069" s="23">
        <f t="shared" si="1700"/>
        <v>239</v>
      </c>
      <c r="K12069" s="24">
        <f t="shared" si="1703"/>
        <v>2860.6</v>
      </c>
      <c r="L12069" s="23">
        <f t="shared" si="1704"/>
        <v>244</v>
      </c>
      <c r="M12069" s="23">
        <f t="shared" si="1705"/>
        <v>244</v>
      </c>
      <c r="N12069" s="23">
        <f t="shared" si="1706"/>
        <v>756302.4</v>
      </c>
      <c r="O12069" s="25">
        <f t="shared" si="1707"/>
        <v>756302.4</v>
      </c>
      <c r="P12069" t="s">
        <v>23</v>
      </c>
      <c r="Q12069" t="s">
        <v>1985</v>
      </c>
      <c r="R12069" t="s">
        <v>2035</v>
      </c>
      <c r="S12069">
        <v>7932</v>
      </c>
      <c r="T12069" s="28">
        <v>45244</v>
      </c>
      <c r="U12069" s="7">
        <v>3099.6</v>
      </c>
    </row>
    <row r="12070" spans="1:21" x14ac:dyDescent="0.25">
      <c r="A12070" t="s">
        <v>799</v>
      </c>
      <c r="B12070" s="28">
        <v>45019</v>
      </c>
      <c r="C12070" s="28">
        <v>45019</v>
      </c>
      <c r="D12070" s="19">
        <v>60</v>
      </c>
      <c r="E12070" s="7">
        <v>3228.28</v>
      </c>
      <c r="F12070" s="21">
        <f t="shared" si="1699"/>
        <v>45080</v>
      </c>
      <c r="G12070" s="28">
        <v>45280</v>
      </c>
      <c r="H12070" s="22">
        <f t="shared" si="1701"/>
        <v>200</v>
      </c>
      <c r="I12070" s="23">
        <f t="shared" si="1702"/>
        <v>645656</v>
      </c>
      <c r="J12070" s="23">
        <f t="shared" si="1700"/>
        <v>257</v>
      </c>
      <c r="K12070" s="24">
        <f t="shared" si="1703"/>
        <v>2971.28</v>
      </c>
      <c r="L12070" s="23">
        <f t="shared" si="1704"/>
        <v>261</v>
      </c>
      <c r="M12070" s="23">
        <f t="shared" si="1705"/>
        <v>261</v>
      </c>
      <c r="N12070" s="23">
        <f t="shared" si="1706"/>
        <v>842581.08000000007</v>
      </c>
      <c r="O12070" s="25">
        <f t="shared" si="1707"/>
        <v>842581.08000000007</v>
      </c>
      <c r="P12070" t="s">
        <v>23</v>
      </c>
      <c r="Q12070" t="s">
        <v>1985</v>
      </c>
      <c r="R12070" t="s">
        <v>2035</v>
      </c>
      <c r="S12070">
        <v>9258</v>
      </c>
      <c r="T12070" s="28">
        <v>45280</v>
      </c>
      <c r="U12070" s="7">
        <v>3228.28</v>
      </c>
    </row>
    <row r="12071" spans="1:21" x14ac:dyDescent="0.25">
      <c r="A12071" t="s">
        <v>10735</v>
      </c>
      <c r="B12071" s="28">
        <v>44929</v>
      </c>
      <c r="C12071" s="28">
        <v>44930</v>
      </c>
      <c r="D12071" s="19">
        <v>60</v>
      </c>
      <c r="E12071">
        <v>304.60000000000002</v>
      </c>
      <c r="F12071" s="21">
        <f t="shared" si="1699"/>
        <v>44989</v>
      </c>
      <c r="G12071" s="28">
        <v>45273</v>
      </c>
      <c r="H12071" s="22">
        <f t="shared" si="1701"/>
        <v>284</v>
      </c>
      <c r="I12071" s="23">
        <f t="shared" si="1702"/>
        <v>86506.400000000009</v>
      </c>
      <c r="J12071" s="23">
        <f t="shared" si="1700"/>
        <v>339</v>
      </c>
      <c r="K12071" s="24">
        <f t="shared" si="1703"/>
        <v>-34.399999999999977</v>
      </c>
      <c r="L12071" s="23">
        <f t="shared" si="1704"/>
        <v>344</v>
      </c>
      <c r="M12071" s="23">
        <f t="shared" si="1705"/>
        <v>343</v>
      </c>
      <c r="N12071" s="23">
        <f t="shared" si="1706"/>
        <v>104782.40000000001</v>
      </c>
      <c r="O12071" s="25">
        <f t="shared" si="1707"/>
        <v>104477.8</v>
      </c>
      <c r="P12071" t="s">
        <v>23</v>
      </c>
      <c r="Q12071" t="s">
        <v>1985</v>
      </c>
      <c r="R12071" t="s">
        <v>2036</v>
      </c>
      <c r="S12071">
        <v>8804</v>
      </c>
      <c r="T12071" s="28">
        <v>45273</v>
      </c>
      <c r="U12071">
        <v>304.60000000000002</v>
      </c>
    </row>
    <row r="12072" spans="1:21" x14ac:dyDescent="0.25">
      <c r="A12072" t="s">
        <v>10736</v>
      </c>
      <c r="B12072" s="28">
        <v>45027</v>
      </c>
      <c r="C12072" s="28">
        <v>45028</v>
      </c>
      <c r="D12072" s="19">
        <v>60</v>
      </c>
      <c r="E12072" s="7">
        <v>1066.0999999999999</v>
      </c>
      <c r="F12072" s="21">
        <f t="shared" si="1699"/>
        <v>45089</v>
      </c>
      <c r="G12072" s="28">
        <v>45273</v>
      </c>
      <c r="H12072" s="22">
        <f t="shared" si="1701"/>
        <v>184</v>
      </c>
      <c r="I12072" s="23">
        <f t="shared" si="1702"/>
        <v>196162.4</v>
      </c>
      <c r="J12072" s="23">
        <f t="shared" si="1700"/>
        <v>241</v>
      </c>
      <c r="K12072" s="24">
        <f t="shared" si="1703"/>
        <v>825.09999999999991</v>
      </c>
      <c r="L12072" s="23">
        <f t="shared" si="1704"/>
        <v>246</v>
      </c>
      <c r="M12072" s="23">
        <f t="shared" si="1705"/>
        <v>245</v>
      </c>
      <c r="N12072" s="23">
        <f t="shared" si="1706"/>
        <v>262260.59999999998</v>
      </c>
      <c r="O12072" s="25">
        <f t="shared" si="1707"/>
        <v>261194.49999999997</v>
      </c>
      <c r="P12072" t="s">
        <v>23</v>
      </c>
      <c r="Q12072" t="s">
        <v>1985</v>
      </c>
      <c r="R12072" t="s">
        <v>2036</v>
      </c>
      <c r="S12072">
        <v>8804</v>
      </c>
      <c r="T12072" s="28">
        <v>45273</v>
      </c>
      <c r="U12072" s="7">
        <v>1066.0999999999999</v>
      </c>
    </row>
    <row r="12073" spans="1:21" x14ac:dyDescent="0.25">
      <c r="A12073" t="s">
        <v>10737</v>
      </c>
      <c r="B12073" s="28">
        <v>45036</v>
      </c>
      <c r="C12073" s="28">
        <v>45037</v>
      </c>
      <c r="D12073" s="19">
        <v>60</v>
      </c>
      <c r="E12073">
        <v>152.30000000000001</v>
      </c>
      <c r="F12073" s="21">
        <f t="shared" si="1699"/>
        <v>45098</v>
      </c>
      <c r="G12073" s="28">
        <v>45273</v>
      </c>
      <c r="H12073" s="22">
        <f t="shared" si="1701"/>
        <v>175</v>
      </c>
      <c r="I12073" s="23">
        <f t="shared" si="1702"/>
        <v>26652.500000000004</v>
      </c>
      <c r="J12073" s="23">
        <f t="shared" si="1700"/>
        <v>232</v>
      </c>
      <c r="K12073" s="24">
        <f t="shared" si="1703"/>
        <v>-79.699999999999989</v>
      </c>
      <c r="L12073" s="23">
        <f t="shared" si="1704"/>
        <v>237</v>
      </c>
      <c r="M12073" s="23">
        <f t="shared" si="1705"/>
        <v>236</v>
      </c>
      <c r="N12073" s="23">
        <f t="shared" si="1706"/>
        <v>36095.100000000006</v>
      </c>
      <c r="O12073" s="25">
        <f t="shared" si="1707"/>
        <v>35942.800000000003</v>
      </c>
      <c r="P12073" t="s">
        <v>23</v>
      </c>
      <c r="Q12073" t="s">
        <v>1985</v>
      </c>
      <c r="R12073" t="s">
        <v>2036</v>
      </c>
      <c r="S12073">
        <v>8804</v>
      </c>
      <c r="T12073" s="28">
        <v>45273</v>
      </c>
      <c r="U12073">
        <v>152.30000000000001</v>
      </c>
    </row>
    <row r="12074" spans="1:21" x14ac:dyDescent="0.25">
      <c r="A12074" t="s">
        <v>10738</v>
      </c>
      <c r="B12074" s="28">
        <v>45085</v>
      </c>
      <c r="C12074" s="28">
        <v>45132</v>
      </c>
      <c r="D12074" s="19">
        <v>60</v>
      </c>
      <c r="E12074" s="7">
        <v>2520</v>
      </c>
      <c r="F12074" s="21">
        <f t="shared" si="1699"/>
        <v>45194</v>
      </c>
      <c r="G12074" s="28">
        <v>45257</v>
      </c>
      <c r="H12074" s="22">
        <f t="shared" si="1701"/>
        <v>63</v>
      </c>
      <c r="I12074" s="23">
        <f t="shared" si="1702"/>
        <v>158760</v>
      </c>
      <c r="J12074" s="23">
        <f t="shared" si="1700"/>
        <v>122</v>
      </c>
      <c r="K12074" s="24">
        <f t="shared" si="1703"/>
        <v>2398</v>
      </c>
      <c r="L12074" s="23">
        <f t="shared" si="1704"/>
        <v>172</v>
      </c>
      <c r="M12074" s="23">
        <f t="shared" si="1705"/>
        <v>125</v>
      </c>
      <c r="N12074" s="23">
        <f t="shared" si="1706"/>
        <v>433440</v>
      </c>
      <c r="O12074" s="25">
        <f t="shared" si="1707"/>
        <v>315000</v>
      </c>
      <c r="P12074" t="s">
        <v>23</v>
      </c>
      <c r="Q12074" t="s">
        <v>1985</v>
      </c>
      <c r="R12074" t="s">
        <v>10739</v>
      </c>
      <c r="S12074">
        <v>8292</v>
      </c>
      <c r="T12074" s="28">
        <v>45257</v>
      </c>
      <c r="U12074" s="7">
        <v>2520</v>
      </c>
    </row>
    <row r="12075" spans="1:21" x14ac:dyDescent="0.25">
      <c r="A12075" t="s">
        <v>10740</v>
      </c>
      <c r="B12075" s="28">
        <v>45114</v>
      </c>
      <c r="C12075" s="28">
        <v>45177</v>
      </c>
      <c r="D12075" s="19">
        <v>60</v>
      </c>
      <c r="E12075" s="7">
        <v>3150</v>
      </c>
      <c r="F12075" s="21">
        <f t="shared" si="1699"/>
        <v>45238</v>
      </c>
      <c r="G12075" s="28">
        <v>45257</v>
      </c>
      <c r="H12075" s="22">
        <f t="shared" si="1701"/>
        <v>19</v>
      </c>
      <c r="I12075" s="23">
        <f t="shared" si="1702"/>
        <v>59850</v>
      </c>
      <c r="J12075" s="23">
        <f t="shared" si="1700"/>
        <v>79</v>
      </c>
      <c r="K12075" s="24">
        <f t="shared" si="1703"/>
        <v>3071</v>
      </c>
      <c r="L12075" s="23">
        <f t="shared" si="1704"/>
        <v>143</v>
      </c>
      <c r="M12075" s="23">
        <f t="shared" si="1705"/>
        <v>80</v>
      </c>
      <c r="N12075" s="23">
        <f t="shared" si="1706"/>
        <v>450450</v>
      </c>
      <c r="O12075" s="25">
        <f t="shared" si="1707"/>
        <v>252000</v>
      </c>
      <c r="P12075" t="s">
        <v>23</v>
      </c>
      <c r="Q12075" t="s">
        <v>1985</v>
      </c>
      <c r="R12075" t="s">
        <v>10739</v>
      </c>
      <c r="S12075">
        <v>8292</v>
      </c>
      <c r="T12075" s="28">
        <v>45257</v>
      </c>
      <c r="U12075" s="7">
        <v>3150</v>
      </c>
    </row>
    <row r="12076" spans="1:21" x14ac:dyDescent="0.25">
      <c r="A12076" t="s">
        <v>10741</v>
      </c>
      <c r="B12076" s="28">
        <v>45140</v>
      </c>
      <c r="C12076" s="28">
        <v>45168</v>
      </c>
      <c r="D12076" s="19">
        <v>60</v>
      </c>
      <c r="E12076" s="7">
        <v>3255</v>
      </c>
      <c r="F12076" s="21">
        <f t="shared" si="1699"/>
        <v>45229</v>
      </c>
      <c r="G12076" s="28">
        <v>45257</v>
      </c>
      <c r="H12076" s="22">
        <f t="shared" si="1701"/>
        <v>28</v>
      </c>
      <c r="I12076" s="23">
        <f t="shared" si="1702"/>
        <v>91140</v>
      </c>
      <c r="J12076" s="23">
        <f t="shared" si="1700"/>
        <v>87</v>
      </c>
      <c r="K12076" s="24">
        <f t="shared" si="1703"/>
        <v>3168</v>
      </c>
      <c r="L12076" s="23">
        <f t="shared" si="1704"/>
        <v>117</v>
      </c>
      <c r="M12076" s="23">
        <f t="shared" si="1705"/>
        <v>89</v>
      </c>
      <c r="N12076" s="23">
        <f t="shared" si="1706"/>
        <v>380835</v>
      </c>
      <c r="O12076" s="25">
        <f t="shared" si="1707"/>
        <v>289695</v>
      </c>
      <c r="P12076" t="s">
        <v>23</v>
      </c>
      <c r="Q12076" t="s">
        <v>1985</v>
      </c>
      <c r="R12076" t="s">
        <v>10739</v>
      </c>
      <c r="S12076">
        <v>8292</v>
      </c>
      <c r="T12076" s="28">
        <v>45257</v>
      </c>
      <c r="U12076" s="7">
        <v>3255</v>
      </c>
    </row>
    <row r="12077" spans="1:21" x14ac:dyDescent="0.25">
      <c r="A12077" t="s">
        <v>10742</v>
      </c>
      <c r="B12077" s="28">
        <v>45174</v>
      </c>
      <c r="C12077" s="28">
        <v>45239</v>
      </c>
      <c r="D12077" s="19">
        <v>60</v>
      </c>
      <c r="E12077" s="7">
        <v>3255</v>
      </c>
      <c r="F12077" s="21">
        <f t="shared" si="1699"/>
        <v>45300</v>
      </c>
      <c r="G12077" s="28">
        <v>45275</v>
      </c>
      <c r="H12077" s="22">
        <f t="shared" si="1701"/>
        <v>-25</v>
      </c>
      <c r="I12077" s="23">
        <f t="shared" si="1702"/>
        <v>-81375</v>
      </c>
      <c r="J12077" s="23">
        <f t="shared" si="1700"/>
        <v>36</v>
      </c>
      <c r="K12077" s="24">
        <f t="shared" si="1703"/>
        <v>3219</v>
      </c>
      <c r="L12077" s="23">
        <f t="shared" si="1704"/>
        <v>101</v>
      </c>
      <c r="M12077" s="23">
        <f t="shared" si="1705"/>
        <v>36</v>
      </c>
      <c r="N12077" s="23">
        <f t="shared" si="1706"/>
        <v>328755</v>
      </c>
      <c r="O12077" s="25">
        <f t="shared" si="1707"/>
        <v>117180</v>
      </c>
      <c r="P12077" t="s">
        <v>23</v>
      </c>
      <c r="Q12077" t="s">
        <v>1985</v>
      </c>
      <c r="R12077" t="s">
        <v>10739</v>
      </c>
      <c r="S12077">
        <v>8865</v>
      </c>
      <c r="T12077" s="28">
        <v>45275</v>
      </c>
      <c r="U12077" s="7">
        <v>3255</v>
      </c>
    </row>
    <row r="12078" spans="1:21" x14ac:dyDescent="0.25">
      <c r="A12078" t="s">
        <v>10743</v>
      </c>
      <c r="B12078" s="28">
        <v>45203</v>
      </c>
      <c r="C12078" s="28">
        <v>45239</v>
      </c>
      <c r="D12078" s="19">
        <v>60</v>
      </c>
      <c r="E12078" s="7">
        <v>3150</v>
      </c>
      <c r="F12078" s="21">
        <f t="shared" si="1699"/>
        <v>45300</v>
      </c>
      <c r="G12078" s="28">
        <v>45275</v>
      </c>
      <c r="H12078" s="22">
        <f t="shared" si="1701"/>
        <v>-25</v>
      </c>
      <c r="I12078" s="23">
        <f t="shared" si="1702"/>
        <v>-78750</v>
      </c>
      <c r="J12078" s="23">
        <f t="shared" si="1700"/>
        <v>36</v>
      </c>
      <c r="K12078" s="24">
        <f t="shared" si="1703"/>
        <v>3114</v>
      </c>
      <c r="L12078" s="23">
        <f t="shared" si="1704"/>
        <v>72</v>
      </c>
      <c r="M12078" s="23">
        <f t="shared" si="1705"/>
        <v>36</v>
      </c>
      <c r="N12078" s="23">
        <f t="shared" si="1706"/>
        <v>226800</v>
      </c>
      <c r="O12078" s="25">
        <f t="shared" si="1707"/>
        <v>113400</v>
      </c>
      <c r="P12078" t="s">
        <v>23</v>
      </c>
      <c r="Q12078" t="s">
        <v>1985</v>
      </c>
      <c r="R12078" t="s">
        <v>10739</v>
      </c>
      <c r="S12078">
        <v>8865</v>
      </c>
      <c r="T12078" s="28">
        <v>45275</v>
      </c>
      <c r="U12078" s="7">
        <v>3150</v>
      </c>
    </row>
    <row r="12079" spans="1:21" x14ac:dyDescent="0.25">
      <c r="A12079" t="s">
        <v>2628</v>
      </c>
      <c r="B12079" s="28">
        <v>45205</v>
      </c>
      <c r="C12079" s="28">
        <v>45250</v>
      </c>
      <c r="D12079" s="19">
        <v>60</v>
      </c>
      <c r="E12079" s="7">
        <v>1150</v>
      </c>
      <c r="F12079" s="21">
        <f t="shared" si="1699"/>
        <v>45311</v>
      </c>
      <c r="G12079" s="28">
        <v>45275</v>
      </c>
      <c r="H12079" s="22">
        <f t="shared" si="1701"/>
        <v>-36</v>
      </c>
      <c r="I12079" s="23">
        <f t="shared" si="1702"/>
        <v>-41400</v>
      </c>
      <c r="J12079" s="23">
        <f t="shared" si="1700"/>
        <v>25</v>
      </c>
      <c r="K12079" s="24">
        <f t="shared" si="1703"/>
        <v>1125</v>
      </c>
      <c r="L12079" s="23">
        <f t="shared" si="1704"/>
        <v>70</v>
      </c>
      <c r="M12079" s="23">
        <f t="shared" si="1705"/>
        <v>25</v>
      </c>
      <c r="N12079" s="23">
        <f t="shared" si="1706"/>
        <v>80500</v>
      </c>
      <c r="O12079" s="25">
        <f t="shared" si="1707"/>
        <v>28750</v>
      </c>
      <c r="P12079" t="s">
        <v>23</v>
      </c>
      <c r="Q12079" t="s">
        <v>1985</v>
      </c>
      <c r="R12079" t="s">
        <v>10739</v>
      </c>
      <c r="S12079">
        <v>8865</v>
      </c>
      <c r="T12079" s="28">
        <v>45275</v>
      </c>
      <c r="U12079" s="7">
        <v>1150</v>
      </c>
    </row>
    <row r="12080" spans="1:21" x14ac:dyDescent="0.25">
      <c r="A12080" t="s">
        <v>2629</v>
      </c>
      <c r="B12080" s="28">
        <v>45205</v>
      </c>
      <c r="C12080" s="28">
        <v>45250</v>
      </c>
      <c r="D12080" s="19">
        <v>60</v>
      </c>
      <c r="E12080" s="7">
        <v>3450</v>
      </c>
      <c r="F12080" s="21">
        <f t="shared" si="1699"/>
        <v>45311</v>
      </c>
      <c r="G12080" s="28">
        <v>45275</v>
      </c>
      <c r="H12080" s="22">
        <f t="shared" si="1701"/>
        <v>-36</v>
      </c>
      <c r="I12080" s="23">
        <f t="shared" si="1702"/>
        <v>-124200</v>
      </c>
      <c r="J12080" s="23">
        <f t="shared" si="1700"/>
        <v>25</v>
      </c>
      <c r="K12080" s="24">
        <f t="shared" si="1703"/>
        <v>3425</v>
      </c>
      <c r="L12080" s="23">
        <f t="shared" si="1704"/>
        <v>70</v>
      </c>
      <c r="M12080" s="23">
        <f t="shared" si="1705"/>
        <v>25</v>
      </c>
      <c r="N12080" s="23">
        <f t="shared" si="1706"/>
        <v>241500</v>
      </c>
      <c r="O12080" s="25">
        <f t="shared" si="1707"/>
        <v>86250</v>
      </c>
      <c r="P12080" t="s">
        <v>23</v>
      </c>
      <c r="Q12080" t="s">
        <v>1985</v>
      </c>
      <c r="R12080" t="s">
        <v>10739</v>
      </c>
      <c r="S12080">
        <v>8865</v>
      </c>
      <c r="T12080" s="28">
        <v>45275</v>
      </c>
      <c r="U12080" s="7">
        <v>3450</v>
      </c>
    </row>
    <row r="12081" spans="1:21" x14ac:dyDescent="0.25">
      <c r="A12081" t="s">
        <v>2630</v>
      </c>
      <c r="B12081" s="28">
        <v>45205</v>
      </c>
      <c r="C12081" s="28">
        <v>45250</v>
      </c>
      <c r="D12081" s="19">
        <v>60</v>
      </c>
      <c r="E12081" s="7">
        <v>3565</v>
      </c>
      <c r="F12081" s="21">
        <f t="shared" si="1699"/>
        <v>45311</v>
      </c>
      <c r="G12081" s="28">
        <v>45275</v>
      </c>
      <c r="H12081" s="22">
        <f t="shared" si="1701"/>
        <v>-36</v>
      </c>
      <c r="I12081" s="23">
        <f t="shared" si="1702"/>
        <v>-128340</v>
      </c>
      <c r="J12081" s="23">
        <f t="shared" si="1700"/>
        <v>25</v>
      </c>
      <c r="K12081" s="24">
        <f t="shared" si="1703"/>
        <v>3540</v>
      </c>
      <c r="L12081" s="23">
        <f t="shared" si="1704"/>
        <v>70</v>
      </c>
      <c r="M12081" s="23">
        <f t="shared" si="1705"/>
        <v>25</v>
      </c>
      <c r="N12081" s="23">
        <f t="shared" si="1706"/>
        <v>249550</v>
      </c>
      <c r="O12081" s="25">
        <f t="shared" si="1707"/>
        <v>89125</v>
      </c>
      <c r="P12081" t="s">
        <v>23</v>
      </c>
      <c r="Q12081" t="s">
        <v>1985</v>
      </c>
      <c r="R12081" t="s">
        <v>10739</v>
      </c>
      <c r="S12081">
        <v>8865</v>
      </c>
      <c r="T12081" s="28">
        <v>45275</v>
      </c>
      <c r="U12081" s="7">
        <v>3565</v>
      </c>
    </row>
    <row r="12082" spans="1:21" x14ac:dyDescent="0.25">
      <c r="A12082" t="s">
        <v>3620</v>
      </c>
      <c r="B12082" s="28">
        <v>45205</v>
      </c>
      <c r="C12082" s="28">
        <v>45250</v>
      </c>
      <c r="D12082" s="19">
        <v>60</v>
      </c>
      <c r="E12082">
        <v>460</v>
      </c>
      <c r="F12082" s="21">
        <f t="shared" si="1699"/>
        <v>45311</v>
      </c>
      <c r="G12082" s="28">
        <v>45275</v>
      </c>
      <c r="H12082" s="22">
        <f t="shared" si="1701"/>
        <v>-36</v>
      </c>
      <c r="I12082" s="23">
        <f t="shared" si="1702"/>
        <v>-16560</v>
      </c>
      <c r="J12082" s="23">
        <f t="shared" si="1700"/>
        <v>25</v>
      </c>
      <c r="K12082" s="24">
        <f t="shared" si="1703"/>
        <v>435</v>
      </c>
      <c r="L12082" s="23">
        <f t="shared" si="1704"/>
        <v>70</v>
      </c>
      <c r="M12082" s="23">
        <f t="shared" si="1705"/>
        <v>25</v>
      </c>
      <c r="N12082" s="23">
        <f t="shared" si="1706"/>
        <v>32200</v>
      </c>
      <c r="O12082" s="25">
        <f t="shared" si="1707"/>
        <v>11500</v>
      </c>
      <c r="P12082" t="s">
        <v>23</v>
      </c>
      <c r="Q12082" t="s">
        <v>1985</v>
      </c>
      <c r="R12082" t="s">
        <v>10739</v>
      </c>
      <c r="S12082">
        <v>8865</v>
      </c>
      <c r="T12082" s="28">
        <v>45275</v>
      </c>
      <c r="U12082">
        <v>460</v>
      </c>
    </row>
    <row r="12083" spans="1:21" x14ac:dyDescent="0.25">
      <c r="A12083" t="s">
        <v>10744</v>
      </c>
      <c r="B12083" s="28">
        <v>44924</v>
      </c>
      <c r="C12083" s="28">
        <v>44925</v>
      </c>
      <c r="D12083" s="19">
        <v>60</v>
      </c>
      <c r="E12083" s="7">
        <v>13933.68</v>
      </c>
      <c r="F12083" s="21">
        <f t="shared" si="1699"/>
        <v>44985</v>
      </c>
      <c r="G12083" s="28">
        <v>45273</v>
      </c>
      <c r="H12083" s="22">
        <f t="shared" si="1701"/>
        <v>288</v>
      </c>
      <c r="I12083" s="23">
        <f t="shared" si="1702"/>
        <v>4012899.84</v>
      </c>
      <c r="J12083" s="23">
        <f t="shared" si="1700"/>
        <v>343</v>
      </c>
      <c r="K12083" s="24">
        <f t="shared" si="1703"/>
        <v>13590.68</v>
      </c>
      <c r="L12083" s="23">
        <f t="shared" si="1704"/>
        <v>349</v>
      </c>
      <c r="M12083" s="23">
        <f t="shared" si="1705"/>
        <v>348</v>
      </c>
      <c r="N12083" s="23">
        <f t="shared" si="1706"/>
        <v>4862854.32</v>
      </c>
      <c r="O12083" s="25">
        <f t="shared" si="1707"/>
        <v>4848920.6399999997</v>
      </c>
      <c r="P12083" t="s">
        <v>23</v>
      </c>
      <c r="Q12083" t="s">
        <v>1985</v>
      </c>
      <c r="R12083" t="s">
        <v>2038</v>
      </c>
      <c r="S12083">
        <v>8812</v>
      </c>
      <c r="T12083" s="28">
        <v>45273</v>
      </c>
      <c r="U12083" s="7">
        <v>13933.68</v>
      </c>
    </row>
    <row r="12084" spans="1:21" x14ac:dyDescent="0.25">
      <c r="A12084" t="s">
        <v>10745</v>
      </c>
      <c r="B12084" s="28">
        <v>45105</v>
      </c>
      <c r="C12084" s="28">
        <v>45106</v>
      </c>
      <c r="D12084" s="19">
        <v>60</v>
      </c>
      <c r="E12084" s="7">
        <v>13933.68</v>
      </c>
      <c r="F12084" s="21">
        <f t="shared" si="1699"/>
        <v>45167</v>
      </c>
      <c r="G12084" s="28">
        <v>45273</v>
      </c>
      <c r="H12084" s="22">
        <f t="shared" si="1701"/>
        <v>106</v>
      </c>
      <c r="I12084" s="23">
        <f t="shared" si="1702"/>
        <v>1476970.08</v>
      </c>
      <c r="J12084" s="23">
        <f t="shared" si="1700"/>
        <v>164</v>
      </c>
      <c r="K12084" s="24">
        <f t="shared" si="1703"/>
        <v>13769.68</v>
      </c>
      <c r="L12084" s="23">
        <f t="shared" si="1704"/>
        <v>168</v>
      </c>
      <c r="M12084" s="23">
        <f t="shared" si="1705"/>
        <v>167</v>
      </c>
      <c r="N12084" s="23">
        <f t="shared" si="1706"/>
        <v>2340858.2400000002</v>
      </c>
      <c r="O12084" s="25">
        <f t="shared" si="1707"/>
        <v>2326924.56</v>
      </c>
      <c r="P12084" t="s">
        <v>23</v>
      </c>
      <c r="Q12084" t="s">
        <v>1985</v>
      </c>
      <c r="R12084" t="s">
        <v>2038</v>
      </c>
      <c r="S12084">
        <v>8812</v>
      </c>
      <c r="T12084" s="28">
        <v>45273</v>
      </c>
      <c r="U12084" s="7">
        <v>13933.68</v>
      </c>
    </row>
    <row r="12085" spans="1:21" x14ac:dyDescent="0.25">
      <c r="A12085" t="s">
        <v>10746</v>
      </c>
      <c r="B12085" s="28">
        <v>45260</v>
      </c>
      <c r="C12085" s="28">
        <v>45260</v>
      </c>
      <c r="D12085" s="19">
        <v>60</v>
      </c>
      <c r="E12085" s="7">
        <v>2582.62</v>
      </c>
      <c r="F12085" s="21">
        <f t="shared" si="1699"/>
        <v>45321</v>
      </c>
      <c r="G12085" s="28">
        <v>45260</v>
      </c>
      <c r="H12085" s="22">
        <f t="shared" si="1701"/>
        <v>-61</v>
      </c>
      <c r="I12085" s="23">
        <f t="shared" si="1702"/>
        <v>-157539.82</v>
      </c>
      <c r="J12085" s="23">
        <f t="shared" si="1700"/>
        <v>0</v>
      </c>
      <c r="K12085" s="24">
        <f t="shared" si="1703"/>
        <v>2582.62</v>
      </c>
      <c r="L12085" s="23">
        <f t="shared" si="1704"/>
        <v>0</v>
      </c>
      <c r="M12085" s="23">
        <f t="shared" si="1705"/>
        <v>0</v>
      </c>
      <c r="N12085" s="23">
        <f t="shared" si="1706"/>
        <v>0</v>
      </c>
      <c r="O12085" s="25">
        <f t="shared" si="1707"/>
        <v>0</v>
      </c>
      <c r="P12085" t="s">
        <v>23</v>
      </c>
      <c r="Q12085" t="s">
        <v>1985</v>
      </c>
      <c r="R12085" t="s">
        <v>2041</v>
      </c>
      <c r="S12085">
        <v>8594</v>
      </c>
      <c r="T12085" s="28">
        <v>45260</v>
      </c>
      <c r="U12085" s="7">
        <v>2582.62</v>
      </c>
    </row>
    <row r="12086" spans="1:21" x14ac:dyDescent="0.25">
      <c r="A12086" t="s">
        <v>483</v>
      </c>
      <c r="B12086" s="28">
        <v>45141</v>
      </c>
      <c r="C12086" s="28">
        <v>45144</v>
      </c>
      <c r="D12086" s="19">
        <v>60</v>
      </c>
      <c r="E12086" s="7">
        <v>1786.4</v>
      </c>
      <c r="F12086" s="21">
        <f t="shared" si="1699"/>
        <v>45205</v>
      </c>
      <c r="G12086" s="28">
        <v>45243</v>
      </c>
      <c r="H12086" s="22">
        <f t="shared" si="1701"/>
        <v>38</v>
      </c>
      <c r="I12086" s="23">
        <f t="shared" si="1702"/>
        <v>67883.199999999997</v>
      </c>
      <c r="J12086" s="23">
        <f t="shared" si="1700"/>
        <v>97</v>
      </c>
      <c r="K12086" s="24">
        <f t="shared" si="1703"/>
        <v>1689.4</v>
      </c>
      <c r="L12086" s="23">
        <f t="shared" si="1704"/>
        <v>102</v>
      </c>
      <c r="M12086" s="23">
        <f t="shared" si="1705"/>
        <v>99</v>
      </c>
      <c r="N12086" s="23">
        <f t="shared" si="1706"/>
        <v>182212.80000000002</v>
      </c>
      <c r="O12086" s="25">
        <f t="shared" si="1707"/>
        <v>176853.6</v>
      </c>
      <c r="P12086" t="s">
        <v>23</v>
      </c>
      <c r="Q12086" t="s">
        <v>1985</v>
      </c>
      <c r="R12086" t="s">
        <v>2041</v>
      </c>
      <c r="S12086">
        <v>7840</v>
      </c>
      <c r="T12086" s="28">
        <v>45243</v>
      </c>
      <c r="U12086" s="7">
        <v>1786.4</v>
      </c>
    </row>
    <row r="12087" spans="1:21" x14ac:dyDescent="0.25">
      <c r="A12087" t="s">
        <v>484</v>
      </c>
      <c r="B12087" s="28">
        <v>45147</v>
      </c>
      <c r="C12087" s="28">
        <v>45147</v>
      </c>
      <c r="D12087" s="19">
        <v>60</v>
      </c>
      <c r="E12087" s="7">
        <v>1538.03</v>
      </c>
      <c r="F12087" s="21">
        <f t="shared" si="1699"/>
        <v>45208</v>
      </c>
      <c r="G12087" s="28">
        <v>45243</v>
      </c>
      <c r="H12087" s="22">
        <f t="shared" si="1701"/>
        <v>35</v>
      </c>
      <c r="I12087" s="23">
        <f t="shared" si="1702"/>
        <v>53831.049999999996</v>
      </c>
      <c r="J12087" s="23">
        <f t="shared" si="1700"/>
        <v>94</v>
      </c>
      <c r="K12087" s="24">
        <f t="shared" si="1703"/>
        <v>1444.03</v>
      </c>
      <c r="L12087" s="23">
        <f t="shared" si="1704"/>
        <v>96</v>
      </c>
      <c r="M12087" s="23">
        <f t="shared" si="1705"/>
        <v>96</v>
      </c>
      <c r="N12087" s="23">
        <f t="shared" si="1706"/>
        <v>147650.88</v>
      </c>
      <c r="O12087" s="25">
        <f t="shared" si="1707"/>
        <v>147650.88</v>
      </c>
      <c r="P12087" t="s">
        <v>23</v>
      </c>
      <c r="Q12087" t="s">
        <v>1985</v>
      </c>
      <c r="R12087" t="s">
        <v>2041</v>
      </c>
      <c r="S12087">
        <v>7840</v>
      </c>
      <c r="T12087" s="28">
        <v>45243</v>
      </c>
      <c r="U12087" s="7">
        <v>1538.03</v>
      </c>
    </row>
    <row r="12088" spans="1:21" x14ac:dyDescent="0.25">
      <c r="A12088" t="s">
        <v>485</v>
      </c>
      <c r="B12088" s="28">
        <v>45174</v>
      </c>
      <c r="C12088" s="28">
        <v>45174</v>
      </c>
      <c r="D12088" s="19">
        <v>60</v>
      </c>
      <c r="E12088" s="7">
        <v>2010.1</v>
      </c>
      <c r="F12088" s="21">
        <f t="shared" si="1699"/>
        <v>45235</v>
      </c>
      <c r="G12088" s="28">
        <v>45253</v>
      </c>
      <c r="H12088" s="22">
        <f t="shared" si="1701"/>
        <v>18</v>
      </c>
      <c r="I12088" s="23">
        <f t="shared" si="1702"/>
        <v>36181.799999999996</v>
      </c>
      <c r="J12088" s="23">
        <f t="shared" si="1700"/>
        <v>78</v>
      </c>
      <c r="K12088" s="24">
        <f t="shared" si="1703"/>
        <v>1932.1</v>
      </c>
      <c r="L12088" s="23">
        <f t="shared" si="1704"/>
        <v>79</v>
      </c>
      <c r="M12088" s="23">
        <f t="shared" si="1705"/>
        <v>79</v>
      </c>
      <c r="N12088" s="23">
        <f t="shared" si="1706"/>
        <v>158797.9</v>
      </c>
      <c r="O12088" s="25">
        <f t="shared" si="1707"/>
        <v>158797.9</v>
      </c>
      <c r="P12088" t="s">
        <v>23</v>
      </c>
      <c r="Q12088" t="s">
        <v>1985</v>
      </c>
      <c r="R12088" t="s">
        <v>2041</v>
      </c>
      <c r="S12088">
        <v>8169</v>
      </c>
      <c r="T12088" s="28">
        <v>45253</v>
      </c>
      <c r="U12088" s="7">
        <v>2010.1</v>
      </c>
    </row>
    <row r="12089" spans="1:21" x14ac:dyDescent="0.25">
      <c r="A12089" t="s">
        <v>486</v>
      </c>
      <c r="B12089" s="28">
        <v>45175</v>
      </c>
      <c r="C12089" s="28">
        <v>45176</v>
      </c>
      <c r="D12089" s="19">
        <v>60</v>
      </c>
      <c r="E12089">
        <v>521.35</v>
      </c>
      <c r="F12089" s="21">
        <f t="shared" si="1699"/>
        <v>45237</v>
      </c>
      <c r="G12089" s="28">
        <v>45253</v>
      </c>
      <c r="H12089" s="22">
        <f t="shared" si="1701"/>
        <v>16</v>
      </c>
      <c r="I12089" s="23">
        <f t="shared" si="1702"/>
        <v>8341.6</v>
      </c>
      <c r="J12089" s="23">
        <f t="shared" si="1700"/>
        <v>76</v>
      </c>
      <c r="K12089" s="24">
        <f t="shared" si="1703"/>
        <v>445.35</v>
      </c>
      <c r="L12089" s="23">
        <f t="shared" si="1704"/>
        <v>78</v>
      </c>
      <c r="M12089" s="23">
        <f t="shared" si="1705"/>
        <v>77</v>
      </c>
      <c r="N12089" s="23">
        <f t="shared" si="1706"/>
        <v>40665.300000000003</v>
      </c>
      <c r="O12089" s="25">
        <f t="shared" si="1707"/>
        <v>40143.950000000004</v>
      </c>
      <c r="P12089" t="s">
        <v>23</v>
      </c>
      <c r="Q12089" t="s">
        <v>1985</v>
      </c>
      <c r="R12089" t="s">
        <v>2041</v>
      </c>
      <c r="S12089">
        <v>8169</v>
      </c>
      <c r="T12089" s="28">
        <v>45253</v>
      </c>
      <c r="U12089">
        <v>521.35</v>
      </c>
    </row>
    <row r="12090" spans="1:21" x14ac:dyDescent="0.25">
      <c r="A12090" t="s">
        <v>409</v>
      </c>
      <c r="B12090" s="28">
        <v>45203</v>
      </c>
      <c r="C12090" s="28">
        <v>45206</v>
      </c>
      <c r="D12090" s="19">
        <v>60</v>
      </c>
      <c r="E12090" s="7">
        <v>1687.8</v>
      </c>
      <c r="F12090" s="21">
        <f t="shared" si="1699"/>
        <v>45267</v>
      </c>
      <c r="G12090" s="28">
        <v>45278</v>
      </c>
      <c r="H12090" s="22">
        <f t="shared" si="1701"/>
        <v>11</v>
      </c>
      <c r="I12090" s="23">
        <f t="shared" si="1702"/>
        <v>18565.8</v>
      </c>
      <c r="J12090" s="23">
        <f t="shared" si="1700"/>
        <v>71</v>
      </c>
      <c r="K12090" s="24">
        <f t="shared" si="1703"/>
        <v>1616.8</v>
      </c>
      <c r="L12090" s="23">
        <f t="shared" si="1704"/>
        <v>75</v>
      </c>
      <c r="M12090" s="23">
        <f t="shared" si="1705"/>
        <v>72</v>
      </c>
      <c r="N12090" s="23">
        <f t="shared" si="1706"/>
        <v>126585</v>
      </c>
      <c r="O12090" s="25">
        <f t="shared" si="1707"/>
        <v>121521.59999999999</v>
      </c>
      <c r="P12090" t="s">
        <v>23</v>
      </c>
      <c r="Q12090" t="s">
        <v>1985</v>
      </c>
      <c r="R12090" t="s">
        <v>2041</v>
      </c>
      <c r="S12090">
        <v>9069</v>
      </c>
      <c r="T12090" s="28">
        <v>45278</v>
      </c>
      <c r="U12090" s="7">
        <v>1687.8</v>
      </c>
    </row>
    <row r="12091" spans="1:21" x14ac:dyDescent="0.25">
      <c r="A12091" t="s">
        <v>410</v>
      </c>
      <c r="B12091" s="28">
        <v>45205</v>
      </c>
      <c r="C12091" s="28">
        <v>45205</v>
      </c>
      <c r="D12091" s="19">
        <v>60</v>
      </c>
      <c r="E12091" s="7">
        <v>1105.54</v>
      </c>
      <c r="F12091" s="21">
        <f t="shared" si="1699"/>
        <v>45266</v>
      </c>
      <c r="G12091" s="28">
        <v>45278</v>
      </c>
      <c r="H12091" s="22">
        <f t="shared" si="1701"/>
        <v>12</v>
      </c>
      <c r="I12091" s="23">
        <f t="shared" si="1702"/>
        <v>13266.48</v>
      </c>
      <c r="J12091" s="23">
        <f t="shared" si="1700"/>
        <v>72</v>
      </c>
      <c r="K12091" s="24">
        <f t="shared" si="1703"/>
        <v>1033.54</v>
      </c>
      <c r="L12091" s="23">
        <f t="shared" si="1704"/>
        <v>73</v>
      </c>
      <c r="M12091" s="23">
        <f t="shared" si="1705"/>
        <v>73</v>
      </c>
      <c r="N12091" s="23">
        <f t="shared" si="1706"/>
        <v>80704.42</v>
      </c>
      <c r="O12091" s="25">
        <f t="shared" si="1707"/>
        <v>80704.42</v>
      </c>
      <c r="P12091" t="s">
        <v>23</v>
      </c>
      <c r="Q12091" t="s">
        <v>1985</v>
      </c>
      <c r="R12091" t="s">
        <v>2041</v>
      </c>
      <c r="S12091">
        <v>9069</v>
      </c>
      <c r="T12091" s="28">
        <v>45278</v>
      </c>
      <c r="U12091" s="7">
        <v>1105.54</v>
      </c>
    </row>
    <row r="12092" spans="1:21" x14ac:dyDescent="0.25">
      <c r="A12092" t="s">
        <v>10747</v>
      </c>
      <c r="B12092" s="28">
        <v>45199</v>
      </c>
      <c r="C12092" s="28">
        <v>45214</v>
      </c>
      <c r="D12092" s="19">
        <v>60</v>
      </c>
      <c r="E12092" s="7">
        <v>4634.18</v>
      </c>
      <c r="F12092" s="21">
        <f t="shared" si="1699"/>
        <v>45275</v>
      </c>
      <c r="G12092" s="28">
        <v>45280</v>
      </c>
      <c r="H12092" s="22">
        <f t="shared" si="1701"/>
        <v>5</v>
      </c>
      <c r="I12092" s="23">
        <f t="shared" si="1702"/>
        <v>23170.9</v>
      </c>
      <c r="J12092" s="23">
        <f t="shared" si="1700"/>
        <v>65</v>
      </c>
      <c r="K12092" s="24">
        <f t="shared" si="1703"/>
        <v>4569.18</v>
      </c>
      <c r="L12092" s="23">
        <f t="shared" si="1704"/>
        <v>81</v>
      </c>
      <c r="M12092" s="23">
        <f t="shared" si="1705"/>
        <v>66</v>
      </c>
      <c r="N12092" s="23">
        <f t="shared" si="1706"/>
        <v>375368.58</v>
      </c>
      <c r="O12092" s="25">
        <f t="shared" si="1707"/>
        <v>305855.88</v>
      </c>
      <c r="P12092" t="s">
        <v>23</v>
      </c>
      <c r="Q12092" t="s">
        <v>1985</v>
      </c>
      <c r="R12092" t="s">
        <v>2042</v>
      </c>
      <c r="S12092">
        <v>9270</v>
      </c>
      <c r="T12092" s="28">
        <v>45280</v>
      </c>
      <c r="U12092" s="7">
        <v>4634.18</v>
      </c>
    </row>
    <row r="12093" spans="1:21" x14ac:dyDescent="0.25">
      <c r="A12093" t="s">
        <v>10748</v>
      </c>
      <c r="B12093" s="28">
        <v>45199</v>
      </c>
      <c r="C12093" s="28">
        <v>45214</v>
      </c>
      <c r="D12093" s="19">
        <v>60</v>
      </c>
      <c r="E12093" s="7">
        <v>1462.8</v>
      </c>
      <c r="F12093" s="21">
        <f t="shared" si="1699"/>
        <v>45275</v>
      </c>
      <c r="G12093" s="28">
        <v>45244</v>
      </c>
      <c r="H12093" s="22">
        <f t="shared" si="1701"/>
        <v>-31</v>
      </c>
      <c r="I12093" s="23">
        <f t="shared" si="1702"/>
        <v>-45346.799999999996</v>
      </c>
      <c r="J12093" s="23">
        <f t="shared" si="1700"/>
        <v>29</v>
      </c>
      <c r="K12093" s="24">
        <f t="shared" si="1703"/>
        <v>1433.8</v>
      </c>
      <c r="L12093" s="23">
        <f t="shared" si="1704"/>
        <v>45</v>
      </c>
      <c r="M12093" s="23">
        <f t="shared" si="1705"/>
        <v>30</v>
      </c>
      <c r="N12093" s="23">
        <f t="shared" si="1706"/>
        <v>65826</v>
      </c>
      <c r="O12093" s="25">
        <f t="shared" si="1707"/>
        <v>43884</v>
      </c>
      <c r="P12093" t="s">
        <v>23</v>
      </c>
      <c r="Q12093" t="s">
        <v>1985</v>
      </c>
      <c r="R12093" t="s">
        <v>2042</v>
      </c>
      <c r="S12093">
        <v>7947</v>
      </c>
      <c r="T12093" s="28">
        <v>45244</v>
      </c>
      <c r="U12093" s="7">
        <v>1462.8</v>
      </c>
    </row>
    <row r="12094" spans="1:21" x14ac:dyDescent="0.25">
      <c r="A12094" t="s">
        <v>10749</v>
      </c>
      <c r="B12094" s="28">
        <v>45107</v>
      </c>
      <c r="C12094" s="28">
        <v>45113</v>
      </c>
      <c r="D12094" s="19">
        <v>60</v>
      </c>
      <c r="E12094" s="7">
        <v>4972.29</v>
      </c>
      <c r="F12094" s="21">
        <f t="shared" si="1699"/>
        <v>45175</v>
      </c>
      <c r="G12094" s="28">
        <v>45215</v>
      </c>
      <c r="H12094" s="22">
        <f t="shared" si="1701"/>
        <v>40</v>
      </c>
      <c r="I12094" s="23">
        <f t="shared" si="1702"/>
        <v>198891.6</v>
      </c>
      <c r="J12094" s="23">
        <f t="shared" si="1700"/>
        <v>100</v>
      </c>
      <c r="K12094" s="24">
        <f t="shared" si="1703"/>
        <v>4872.29</v>
      </c>
      <c r="L12094" s="23">
        <f t="shared" si="1704"/>
        <v>108</v>
      </c>
      <c r="M12094" s="23">
        <f t="shared" si="1705"/>
        <v>102</v>
      </c>
      <c r="N12094" s="23">
        <f t="shared" si="1706"/>
        <v>537007.31999999995</v>
      </c>
      <c r="O12094" s="25">
        <f t="shared" si="1707"/>
        <v>507173.58</v>
      </c>
      <c r="P12094" t="s">
        <v>23</v>
      </c>
      <c r="Q12094" t="s">
        <v>1985</v>
      </c>
      <c r="R12094" t="s">
        <v>2043</v>
      </c>
      <c r="S12094">
        <v>7233</v>
      </c>
      <c r="T12094" s="28">
        <v>45215</v>
      </c>
      <c r="U12094" s="7">
        <v>4972.29</v>
      </c>
    </row>
    <row r="12095" spans="1:21" x14ac:dyDescent="0.25">
      <c r="A12095" t="s">
        <v>10750</v>
      </c>
      <c r="B12095" s="28">
        <v>45107</v>
      </c>
      <c r="C12095" s="28">
        <v>45115</v>
      </c>
      <c r="D12095" s="19">
        <v>60</v>
      </c>
      <c r="E12095" s="7">
        <v>1751.1</v>
      </c>
      <c r="F12095" s="21">
        <f t="shared" si="1699"/>
        <v>45177</v>
      </c>
      <c r="G12095" s="28">
        <v>45215</v>
      </c>
      <c r="H12095" s="22">
        <f t="shared" si="1701"/>
        <v>38</v>
      </c>
      <c r="I12095" s="23">
        <f t="shared" si="1702"/>
        <v>66541.8</v>
      </c>
      <c r="J12095" s="23">
        <f t="shared" si="1700"/>
        <v>98</v>
      </c>
      <c r="K12095" s="24">
        <f t="shared" si="1703"/>
        <v>1653.1</v>
      </c>
      <c r="L12095" s="23">
        <f t="shared" si="1704"/>
        <v>108</v>
      </c>
      <c r="M12095" s="23">
        <f t="shared" si="1705"/>
        <v>100</v>
      </c>
      <c r="N12095" s="23">
        <f t="shared" si="1706"/>
        <v>189118.8</v>
      </c>
      <c r="O12095" s="25">
        <f t="shared" si="1707"/>
        <v>175110</v>
      </c>
      <c r="P12095" t="s">
        <v>23</v>
      </c>
      <c r="Q12095" t="s">
        <v>1985</v>
      </c>
      <c r="R12095" t="s">
        <v>2043</v>
      </c>
      <c r="S12095">
        <v>7233</v>
      </c>
      <c r="T12095" s="28">
        <v>45215</v>
      </c>
      <c r="U12095" s="7">
        <v>1751.1</v>
      </c>
    </row>
    <row r="12096" spans="1:21" x14ac:dyDescent="0.25">
      <c r="A12096" t="s">
        <v>10751</v>
      </c>
      <c r="B12096" s="28">
        <v>45169</v>
      </c>
      <c r="C12096" s="28">
        <v>45173</v>
      </c>
      <c r="D12096" s="19">
        <v>60</v>
      </c>
      <c r="E12096" s="7">
        <v>1809.47</v>
      </c>
      <c r="F12096" s="21">
        <f t="shared" si="1699"/>
        <v>45234</v>
      </c>
      <c r="G12096" s="28">
        <v>45215</v>
      </c>
      <c r="H12096" s="22">
        <f t="shared" si="1701"/>
        <v>-19</v>
      </c>
      <c r="I12096" s="23">
        <f t="shared" si="1702"/>
        <v>-34379.93</v>
      </c>
      <c r="J12096" s="23">
        <f t="shared" si="1700"/>
        <v>42</v>
      </c>
      <c r="K12096" s="24">
        <f t="shared" si="1703"/>
        <v>1767.47</v>
      </c>
      <c r="L12096" s="23">
        <f t="shared" si="1704"/>
        <v>46</v>
      </c>
      <c r="M12096" s="23">
        <f t="shared" si="1705"/>
        <v>42</v>
      </c>
      <c r="N12096" s="23">
        <f t="shared" si="1706"/>
        <v>83235.62</v>
      </c>
      <c r="O12096" s="25">
        <f t="shared" si="1707"/>
        <v>75997.740000000005</v>
      </c>
      <c r="P12096" t="s">
        <v>23</v>
      </c>
      <c r="Q12096" t="s">
        <v>1985</v>
      </c>
      <c r="R12096" t="s">
        <v>2043</v>
      </c>
      <c r="S12096">
        <v>7236</v>
      </c>
      <c r="T12096" s="28">
        <v>45215</v>
      </c>
      <c r="U12096" s="7">
        <v>1809.47</v>
      </c>
    </row>
    <row r="12097" spans="1:21" x14ac:dyDescent="0.25">
      <c r="A12097" t="s">
        <v>10752</v>
      </c>
      <c r="B12097" s="28">
        <v>45239</v>
      </c>
      <c r="C12097" s="28">
        <v>45239</v>
      </c>
      <c r="D12097" s="19">
        <v>60</v>
      </c>
      <c r="E12097" s="7">
        <v>3794.51</v>
      </c>
      <c r="F12097" s="21">
        <f t="shared" si="1699"/>
        <v>45300</v>
      </c>
      <c r="G12097" s="28">
        <v>45275</v>
      </c>
      <c r="H12097" s="22">
        <f t="shared" si="1701"/>
        <v>-25</v>
      </c>
      <c r="I12097" s="23">
        <f t="shared" si="1702"/>
        <v>-94862.75</v>
      </c>
      <c r="J12097" s="23">
        <f t="shared" si="1700"/>
        <v>36</v>
      </c>
      <c r="K12097" s="24">
        <f t="shared" si="1703"/>
        <v>3758.51</v>
      </c>
      <c r="L12097" s="23">
        <f t="shared" si="1704"/>
        <v>36</v>
      </c>
      <c r="M12097" s="23">
        <f t="shared" si="1705"/>
        <v>36</v>
      </c>
      <c r="N12097" s="23">
        <f t="shared" si="1706"/>
        <v>136602.36000000002</v>
      </c>
      <c r="O12097" s="25">
        <f t="shared" si="1707"/>
        <v>136602.36000000002</v>
      </c>
      <c r="P12097" t="s">
        <v>23</v>
      </c>
      <c r="Q12097" t="s">
        <v>1985</v>
      </c>
      <c r="R12097" t="s">
        <v>2043</v>
      </c>
      <c r="S12097">
        <v>8869</v>
      </c>
      <c r="T12097" s="28">
        <v>45275</v>
      </c>
      <c r="U12097" s="7">
        <v>3794.51</v>
      </c>
    </row>
    <row r="12098" spans="1:21" x14ac:dyDescent="0.25">
      <c r="A12098" t="s">
        <v>10753</v>
      </c>
      <c r="B12098" s="28">
        <v>45239</v>
      </c>
      <c r="C12098" s="28">
        <v>45240</v>
      </c>
      <c r="D12098" s="19">
        <v>60</v>
      </c>
      <c r="E12098" s="7">
        <v>4524.4799999999996</v>
      </c>
      <c r="F12098" s="21">
        <f t="shared" si="1699"/>
        <v>45301</v>
      </c>
      <c r="G12098" s="28">
        <v>45275</v>
      </c>
      <c r="H12098" s="22">
        <f t="shared" si="1701"/>
        <v>-26</v>
      </c>
      <c r="I12098" s="23">
        <f t="shared" si="1702"/>
        <v>-117636.47999999998</v>
      </c>
      <c r="J12098" s="23">
        <f t="shared" si="1700"/>
        <v>35</v>
      </c>
      <c r="K12098" s="24">
        <f t="shared" si="1703"/>
        <v>4489.4799999999996</v>
      </c>
      <c r="L12098" s="23">
        <f t="shared" si="1704"/>
        <v>36</v>
      </c>
      <c r="M12098" s="23">
        <f t="shared" si="1705"/>
        <v>35</v>
      </c>
      <c r="N12098" s="23">
        <f t="shared" si="1706"/>
        <v>162881.27999999997</v>
      </c>
      <c r="O12098" s="25">
        <f t="shared" si="1707"/>
        <v>158356.79999999999</v>
      </c>
      <c r="P12098" t="s">
        <v>23</v>
      </c>
      <c r="Q12098" t="s">
        <v>1985</v>
      </c>
      <c r="R12098" t="s">
        <v>2043</v>
      </c>
      <c r="S12098">
        <v>8869</v>
      </c>
      <c r="T12098" s="28">
        <v>45275</v>
      </c>
      <c r="U12098" s="7">
        <v>4524.4799999999996</v>
      </c>
    </row>
    <row r="12099" spans="1:21" x14ac:dyDescent="0.25">
      <c r="A12099" t="s">
        <v>10754</v>
      </c>
      <c r="B12099" s="28">
        <v>45159</v>
      </c>
      <c r="C12099" s="28">
        <v>45159</v>
      </c>
      <c r="D12099" s="19">
        <v>60</v>
      </c>
      <c r="E12099">
        <v>118.76</v>
      </c>
      <c r="F12099" s="21">
        <f t="shared" si="1699"/>
        <v>45220</v>
      </c>
      <c r="G12099" s="28">
        <v>45229</v>
      </c>
      <c r="H12099" s="22">
        <f t="shared" si="1701"/>
        <v>9</v>
      </c>
      <c r="I12099" s="23">
        <f t="shared" si="1702"/>
        <v>1068.8400000000001</v>
      </c>
      <c r="J12099" s="23">
        <f t="shared" si="1700"/>
        <v>69</v>
      </c>
      <c r="K12099" s="24">
        <f t="shared" si="1703"/>
        <v>49.760000000000005</v>
      </c>
      <c r="L12099" s="23">
        <f t="shared" si="1704"/>
        <v>70</v>
      </c>
      <c r="M12099" s="23">
        <f t="shared" si="1705"/>
        <v>70</v>
      </c>
      <c r="N12099" s="23">
        <f t="shared" si="1706"/>
        <v>8313.2000000000007</v>
      </c>
      <c r="O12099" s="25">
        <f t="shared" si="1707"/>
        <v>8313.2000000000007</v>
      </c>
      <c r="P12099" t="s">
        <v>23</v>
      </c>
      <c r="Q12099" t="s">
        <v>1985</v>
      </c>
      <c r="R12099" t="s">
        <v>2044</v>
      </c>
      <c r="S12099">
        <v>7349</v>
      </c>
      <c r="T12099" s="28">
        <v>45229</v>
      </c>
      <c r="U12099">
        <v>118.76</v>
      </c>
    </row>
    <row r="12100" spans="1:21" x14ac:dyDescent="0.25">
      <c r="A12100" t="s">
        <v>10755</v>
      </c>
      <c r="B12100" s="28">
        <v>45159</v>
      </c>
      <c r="C12100" s="28">
        <v>45159</v>
      </c>
      <c r="D12100" s="19">
        <v>60</v>
      </c>
      <c r="E12100">
        <v>118.76</v>
      </c>
      <c r="F12100" s="21">
        <f t="shared" si="1699"/>
        <v>45220</v>
      </c>
      <c r="G12100" s="28">
        <v>45229</v>
      </c>
      <c r="H12100" s="22">
        <f t="shared" si="1701"/>
        <v>9</v>
      </c>
      <c r="I12100" s="23">
        <f t="shared" si="1702"/>
        <v>1068.8400000000001</v>
      </c>
      <c r="J12100" s="23">
        <f t="shared" si="1700"/>
        <v>69</v>
      </c>
      <c r="K12100" s="24">
        <f t="shared" si="1703"/>
        <v>49.760000000000005</v>
      </c>
      <c r="L12100" s="23">
        <f t="shared" si="1704"/>
        <v>70</v>
      </c>
      <c r="M12100" s="23">
        <f t="shared" si="1705"/>
        <v>70</v>
      </c>
      <c r="N12100" s="23">
        <f t="shared" si="1706"/>
        <v>8313.2000000000007</v>
      </c>
      <c r="O12100" s="25">
        <f t="shared" si="1707"/>
        <v>8313.2000000000007</v>
      </c>
      <c r="P12100" t="s">
        <v>23</v>
      </c>
      <c r="Q12100" t="s">
        <v>1985</v>
      </c>
      <c r="R12100" t="s">
        <v>2044</v>
      </c>
      <c r="S12100">
        <v>7349</v>
      </c>
      <c r="T12100" s="28">
        <v>45229</v>
      </c>
      <c r="U12100">
        <v>118.76</v>
      </c>
    </row>
    <row r="12101" spans="1:21" x14ac:dyDescent="0.25">
      <c r="A12101" t="s">
        <v>10756</v>
      </c>
      <c r="B12101" s="28">
        <v>45159</v>
      </c>
      <c r="C12101" s="28">
        <v>45159</v>
      </c>
      <c r="D12101" s="19">
        <v>60</v>
      </c>
      <c r="E12101">
        <v>99.44</v>
      </c>
      <c r="F12101" s="21">
        <f t="shared" si="1699"/>
        <v>45220</v>
      </c>
      <c r="G12101" s="28">
        <v>45229</v>
      </c>
      <c r="H12101" s="22">
        <f t="shared" si="1701"/>
        <v>9</v>
      </c>
      <c r="I12101" s="23">
        <f t="shared" si="1702"/>
        <v>894.96</v>
      </c>
      <c r="J12101" s="23">
        <f t="shared" si="1700"/>
        <v>69</v>
      </c>
      <c r="K12101" s="24">
        <f t="shared" si="1703"/>
        <v>30.439999999999998</v>
      </c>
      <c r="L12101" s="23">
        <f t="shared" si="1704"/>
        <v>70</v>
      </c>
      <c r="M12101" s="23">
        <f t="shared" si="1705"/>
        <v>70</v>
      </c>
      <c r="N12101" s="23">
        <f t="shared" si="1706"/>
        <v>6960.8</v>
      </c>
      <c r="O12101" s="25">
        <f t="shared" si="1707"/>
        <v>6960.8</v>
      </c>
      <c r="P12101" t="s">
        <v>23</v>
      </c>
      <c r="Q12101" t="s">
        <v>1985</v>
      </c>
      <c r="R12101" t="s">
        <v>2044</v>
      </c>
      <c r="S12101">
        <v>7349</v>
      </c>
      <c r="T12101" s="28">
        <v>45229</v>
      </c>
      <c r="U12101">
        <v>99.44</v>
      </c>
    </row>
    <row r="12102" spans="1:21" x14ac:dyDescent="0.25">
      <c r="A12102" t="s">
        <v>10757</v>
      </c>
      <c r="B12102" s="28">
        <v>45159</v>
      </c>
      <c r="C12102" s="28">
        <v>45159</v>
      </c>
      <c r="D12102" s="19">
        <v>60</v>
      </c>
      <c r="E12102">
        <v>99.44</v>
      </c>
      <c r="F12102" s="21">
        <f t="shared" ref="F12102:F12165" si="1708">EDATE(C12102,2)</f>
        <v>45220</v>
      </c>
      <c r="G12102" s="28">
        <v>45229</v>
      </c>
      <c r="H12102" s="22">
        <f t="shared" si="1701"/>
        <v>9</v>
      </c>
      <c r="I12102" s="23">
        <f t="shared" si="1702"/>
        <v>894.96</v>
      </c>
      <c r="J12102" s="23">
        <f t="shared" si="1700"/>
        <v>69</v>
      </c>
      <c r="K12102" s="24">
        <f t="shared" si="1703"/>
        <v>30.439999999999998</v>
      </c>
      <c r="L12102" s="23">
        <f t="shared" si="1704"/>
        <v>70</v>
      </c>
      <c r="M12102" s="23">
        <f t="shared" si="1705"/>
        <v>70</v>
      </c>
      <c r="N12102" s="23">
        <f t="shared" si="1706"/>
        <v>6960.8</v>
      </c>
      <c r="O12102" s="25">
        <f t="shared" si="1707"/>
        <v>6960.8</v>
      </c>
      <c r="P12102" t="s">
        <v>23</v>
      </c>
      <c r="Q12102" t="s">
        <v>1985</v>
      </c>
      <c r="R12102" t="s">
        <v>2044</v>
      </c>
      <c r="S12102">
        <v>7349</v>
      </c>
      <c r="T12102" s="28">
        <v>45229</v>
      </c>
      <c r="U12102">
        <v>99.44</v>
      </c>
    </row>
    <row r="12103" spans="1:21" x14ac:dyDescent="0.25">
      <c r="A12103" t="s">
        <v>10758</v>
      </c>
      <c r="B12103" s="28">
        <v>45159</v>
      </c>
      <c r="C12103" s="28">
        <v>45159</v>
      </c>
      <c r="D12103" s="19">
        <v>60</v>
      </c>
      <c r="E12103">
        <v>99.44</v>
      </c>
      <c r="F12103" s="21">
        <f t="shared" si="1708"/>
        <v>45220</v>
      </c>
      <c r="G12103" s="28">
        <v>45229</v>
      </c>
      <c r="H12103" s="22">
        <f t="shared" si="1701"/>
        <v>9</v>
      </c>
      <c r="I12103" s="23">
        <f t="shared" si="1702"/>
        <v>894.96</v>
      </c>
      <c r="J12103" s="23">
        <f t="shared" ref="J12103:J12166" si="1709">DAYS360(C12103,G12103)</f>
        <v>69</v>
      </c>
      <c r="K12103" s="24">
        <f t="shared" si="1703"/>
        <v>30.439999999999998</v>
      </c>
      <c r="L12103" s="23">
        <f t="shared" si="1704"/>
        <v>70</v>
      </c>
      <c r="M12103" s="23">
        <f t="shared" si="1705"/>
        <v>70</v>
      </c>
      <c r="N12103" s="23">
        <f t="shared" si="1706"/>
        <v>6960.8</v>
      </c>
      <c r="O12103" s="25">
        <f t="shared" si="1707"/>
        <v>6960.8</v>
      </c>
      <c r="P12103" t="s">
        <v>23</v>
      </c>
      <c r="Q12103" t="s">
        <v>1985</v>
      </c>
      <c r="R12103" t="s">
        <v>2044</v>
      </c>
      <c r="S12103">
        <v>7349</v>
      </c>
      <c r="T12103" s="28">
        <v>45229</v>
      </c>
      <c r="U12103">
        <v>99.44</v>
      </c>
    </row>
    <row r="12104" spans="1:21" x14ac:dyDescent="0.25">
      <c r="A12104" t="s">
        <v>10759</v>
      </c>
      <c r="B12104" s="28">
        <v>45159</v>
      </c>
      <c r="C12104" s="28">
        <v>45159</v>
      </c>
      <c r="D12104" s="19">
        <v>60</v>
      </c>
      <c r="E12104">
        <v>118.76</v>
      </c>
      <c r="F12104" s="21">
        <f t="shared" si="1708"/>
        <v>45220</v>
      </c>
      <c r="G12104" s="28">
        <v>45229</v>
      </c>
      <c r="H12104" s="22">
        <f t="shared" si="1701"/>
        <v>9</v>
      </c>
      <c r="I12104" s="23">
        <f t="shared" si="1702"/>
        <v>1068.8400000000001</v>
      </c>
      <c r="J12104" s="23">
        <f t="shared" si="1709"/>
        <v>69</v>
      </c>
      <c r="K12104" s="24">
        <f t="shared" si="1703"/>
        <v>49.760000000000005</v>
      </c>
      <c r="L12104" s="23">
        <f t="shared" si="1704"/>
        <v>70</v>
      </c>
      <c r="M12104" s="23">
        <f t="shared" si="1705"/>
        <v>70</v>
      </c>
      <c r="N12104" s="23">
        <f t="shared" si="1706"/>
        <v>8313.2000000000007</v>
      </c>
      <c r="O12104" s="25">
        <f t="shared" si="1707"/>
        <v>8313.2000000000007</v>
      </c>
      <c r="P12104" t="s">
        <v>23</v>
      </c>
      <c r="Q12104" t="s">
        <v>1985</v>
      </c>
      <c r="R12104" t="s">
        <v>2044</v>
      </c>
      <c r="S12104">
        <v>7349</v>
      </c>
      <c r="T12104" s="28">
        <v>45229</v>
      </c>
      <c r="U12104">
        <v>118.76</v>
      </c>
    </row>
    <row r="12105" spans="1:21" x14ac:dyDescent="0.25">
      <c r="A12105" t="s">
        <v>10760</v>
      </c>
      <c r="B12105" s="28">
        <v>45159</v>
      </c>
      <c r="C12105" s="28">
        <v>45159</v>
      </c>
      <c r="D12105" s="19">
        <v>60</v>
      </c>
      <c r="E12105">
        <v>138.08000000000001</v>
      </c>
      <c r="F12105" s="21">
        <f t="shared" si="1708"/>
        <v>45220</v>
      </c>
      <c r="G12105" s="28">
        <v>45229</v>
      </c>
      <c r="H12105" s="22">
        <f t="shared" si="1701"/>
        <v>9</v>
      </c>
      <c r="I12105" s="23">
        <f t="shared" si="1702"/>
        <v>1242.72</v>
      </c>
      <c r="J12105" s="23">
        <f t="shared" si="1709"/>
        <v>69</v>
      </c>
      <c r="K12105" s="24">
        <f t="shared" si="1703"/>
        <v>69.080000000000013</v>
      </c>
      <c r="L12105" s="23">
        <f t="shared" si="1704"/>
        <v>70</v>
      </c>
      <c r="M12105" s="23">
        <f t="shared" si="1705"/>
        <v>70</v>
      </c>
      <c r="N12105" s="23">
        <f t="shared" si="1706"/>
        <v>9665.6</v>
      </c>
      <c r="O12105" s="25">
        <f t="shared" si="1707"/>
        <v>9665.6</v>
      </c>
      <c r="P12105" t="s">
        <v>23</v>
      </c>
      <c r="Q12105" t="s">
        <v>1985</v>
      </c>
      <c r="R12105" t="s">
        <v>2044</v>
      </c>
      <c r="S12105">
        <v>7349</v>
      </c>
      <c r="T12105" s="28">
        <v>45229</v>
      </c>
      <c r="U12105">
        <v>138.08000000000001</v>
      </c>
    </row>
    <row r="12106" spans="1:21" x14ac:dyDescent="0.25">
      <c r="A12106" t="s">
        <v>10761</v>
      </c>
      <c r="B12106" s="28">
        <v>45159</v>
      </c>
      <c r="C12106" s="28">
        <v>45159</v>
      </c>
      <c r="D12106" s="19">
        <v>60</v>
      </c>
      <c r="E12106">
        <v>118.76</v>
      </c>
      <c r="F12106" s="21">
        <f t="shared" si="1708"/>
        <v>45220</v>
      </c>
      <c r="G12106" s="28">
        <v>45229</v>
      </c>
      <c r="H12106" s="22">
        <f t="shared" si="1701"/>
        <v>9</v>
      </c>
      <c r="I12106" s="23">
        <f t="shared" si="1702"/>
        <v>1068.8400000000001</v>
      </c>
      <c r="J12106" s="23">
        <f t="shared" si="1709"/>
        <v>69</v>
      </c>
      <c r="K12106" s="24">
        <f t="shared" si="1703"/>
        <v>49.760000000000005</v>
      </c>
      <c r="L12106" s="23">
        <f t="shared" si="1704"/>
        <v>70</v>
      </c>
      <c r="M12106" s="23">
        <f t="shared" si="1705"/>
        <v>70</v>
      </c>
      <c r="N12106" s="23">
        <f t="shared" si="1706"/>
        <v>8313.2000000000007</v>
      </c>
      <c r="O12106" s="25">
        <f t="shared" si="1707"/>
        <v>8313.2000000000007</v>
      </c>
      <c r="P12106" t="s">
        <v>23</v>
      </c>
      <c r="Q12106" t="s">
        <v>1985</v>
      </c>
      <c r="R12106" t="s">
        <v>2044</v>
      </c>
      <c r="S12106">
        <v>7349</v>
      </c>
      <c r="T12106" s="28">
        <v>45229</v>
      </c>
      <c r="U12106">
        <v>118.76</v>
      </c>
    </row>
    <row r="12107" spans="1:21" x14ac:dyDescent="0.25">
      <c r="A12107" t="s">
        <v>10762</v>
      </c>
      <c r="B12107" s="28">
        <v>45159</v>
      </c>
      <c r="C12107" s="28">
        <v>45159</v>
      </c>
      <c r="D12107" s="19">
        <v>60</v>
      </c>
      <c r="E12107">
        <v>138.08000000000001</v>
      </c>
      <c r="F12107" s="21">
        <f t="shared" si="1708"/>
        <v>45220</v>
      </c>
      <c r="G12107" s="28">
        <v>45229</v>
      </c>
      <c r="H12107" s="22">
        <f t="shared" si="1701"/>
        <v>9</v>
      </c>
      <c r="I12107" s="23">
        <f t="shared" si="1702"/>
        <v>1242.72</v>
      </c>
      <c r="J12107" s="23">
        <f t="shared" si="1709"/>
        <v>69</v>
      </c>
      <c r="K12107" s="24">
        <f t="shared" si="1703"/>
        <v>69.080000000000013</v>
      </c>
      <c r="L12107" s="23">
        <f t="shared" si="1704"/>
        <v>70</v>
      </c>
      <c r="M12107" s="23">
        <f t="shared" si="1705"/>
        <v>70</v>
      </c>
      <c r="N12107" s="23">
        <f t="shared" si="1706"/>
        <v>9665.6</v>
      </c>
      <c r="O12107" s="25">
        <f t="shared" si="1707"/>
        <v>9665.6</v>
      </c>
      <c r="P12107" t="s">
        <v>23</v>
      </c>
      <c r="Q12107" t="s">
        <v>1985</v>
      </c>
      <c r="R12107" t="s">
        <v>2044</v>
      </c>
      <c r="S12107">
        <v>7349</v>
      </c>
      <c r="T12107" s="28">
        <v>45229</v>
      </c>
      <c r="U12107">
        <v>138.08000000000001</v>
      </c>
    </row>
    <row r="12108" spans="1:21" x14ac:dyDescent="0.25">
      <c r="A12108" t="s">
        <v>10763</v>
      </c>
      <c r="B12108" s="28">
        <v>45159</v>
      </c>
      <c r="C12108" s="28">
        <v>45159</v>
      </c>
      <c r="D12108" s="19">
        <v>60</v>
      </c>
      <c r="E12108">
        <v>99.44</v>
      </c>
      <c r="F12108" s="21">
        <f t="shared" si="1708"/>
        <v>45220</v>
      </c>
      <c r="G12108" s="28">
        <v>45229</v>
      </c>
      <c r="H12108" s="22">
        <f t="shared" si="1701"/>
        <v>9</v>
      </c>
      <c r="I12108" s="23">
        <f t="shared" si="1702"/>
        <v>894.96</v>
      </c>
      <c r="J12108" s="23">
        <f t="shared" si="1709"/>
        <v>69</v>
      </c>
      <c r="K12108" s="24">
        <f t="shared" si="1703"/>
        <v>30.439999999999998</v>
      </c>
      <c r="L12108" s="23">
        <f t="shared" si="1704"/>
        <v>70</v>
      </c>
      <c r="M12108" s="23">
        <f t="shared" si="1705"/>
        <v>70</v>
      </c>
      <c r="N12108" s="23">
        <f t="shared" si="1706"/>
        <v>6960.8</v>
      </c>
      <c r="O12108" s="25">
        <f t="shared" si="1707"/>
        <v>6960.8</v>
      </c>
      <c r="P12108" t="s">
        <v>23</v>
      </c>
      <c r="Q12108" t="s">
        <v>1985</v>
      </c>
      <c r="R12108" t="s">
        <v>2044</v>
      </c>
      <c r="S12108">
        <v>7349</v>
      </c>
      <c r="T12108" s="28">
        <v>45229</v>
      </c>
      <c r="U12108">
        <v>99.44</v>
      </c>
    </row>
    <row r="12109" spans="1:21" x14ac:dyDescent="0.25">
      <c r="A12109" t="s">
        <v>10764</v>
      </c>
      <c r="B12109" s="28">
        <v>45159</v>
      </c>
      <c r="C12109" s="28">
        <v>45159</v>
      </c>
      <c r="D12109" s="19">
        <v>60</v>
      </c>
      <c r="E12109">
        <v>118.76</v>
      </c>
      <c r="F12109" s="21">
        <f t="shared" si="1708"/>
        <v>45220</v>
      </c>
      <c r="G12109" s="28">
        <v>45229</v>
      </c>
      <c r="H12109" s="22">
        <f t="shared" si="1701"/>
        <v>9</v>
      </c>
      <c r="I12109" s="23">
        <f t="shared" si="1702"/>
        <v>1068.8400000000001</v>
      </c>
      <c r="J12109" s="23">
        <f t="shared" si="1709"/>
        <v>69</v>
      </c>
      <c r="K12109" s="24">
        <f t="shared" si="1703"/>
        <v>49.760000000000005</v>
      </c>
      <c r="L12109" s="23">
        <f t="shared" si="1704"/>
        <v>70</v>
      </c>
      <c r="M12109" s="23">
        <f t="shared" si="1705"/>
        <v>70</v>
      </c>
      <c r="N12109" s="23">
        <f t="shared" si="1706"/>
        <v>8313.2000000000007</v>
      </c>
      <c r="O12109" s="25">
        <f t="shared" si="1707"/>
        <v>8313.2000000000007</v>
      </c>
      <c r="P12109" t="s">
        <v>23</v>
      </c>
      <c r="Q12109" t="s">
        <v>1985</v>
      </c>
      <c r="R12109" t="s">
        <v>2044</v>
      </c>
      <c r="S12109">
        <v>7349</v>
      </c>
      <c r="T12109" s="28">
        <v>45229</v>
      </c>
      <c r="U12109">
        <v>118.76</v>
      </c>
    </row>
    <row r="12110" spans="1:21" x14ac:dyDescent="0.25">
      <c r="A12110" t="s">
        <v>10765</v>
      </c>
      <c r="B12110" s="28">
        <v>45219</v>
      </c>
      <c r="C12110" s="28">
        <v>45221</v>
      </c>
      <c r="D12110" s="19">
        <v>60</v>
      </c>
      <c r="E12110">
        <v>118.76</v>
      </c>
      <c r="F12110" s="21">
        <f t="shared" si="1708"/>
        <v>45282</v>
      </c>
      <c r="G12110" s="28">
        <v>45257</v>
      </c>
      <c r="H12110" s="22">
        <f t="shared" si="1701"/>
        <v>-25</v>
      </c>
      <c r="I12110" s="23">
        <f t="shared" si="1702"/>
        <v>-2969</v>
      </c>
      <c r="J12110" s="23">
        <f t="shared" si="1709"/>
        <v>35</v>
      </c>
      <c r="K12110" s="24">
        <f t="shared" si="1703"/>
        <v>83.76</v>
      </c>
      <c r="L12110" s="23">
        <f t="shared" si="1704"/>
        <v>38</v>
      </c>
      <c r="M12110" s="23">
        <f t="shared" si="1705"/>
        <v>36</v>
      </c>
      <c r="N12110" s="23">
        <f t="shared" si="1706"/>
        <v>4512.88</v>
      </c>
      <c r="O12110" s="25">
        <f t="shared" si="1707"/>
        <v>4275.3600000000006</v>
      </c>
      <c r="P12110" t="s">
        <v>23</v>
      </c>
      <c r="Q12110" t="s">
        <v>1985</v>
      </c>
      <c r="R12110" t="s">
        <v>2044</v>
      </c>
      <c r="S12110">
        <v>8228</v>
      </c>
      <c r="T12110" s="28">
        <v>45257</v>
      </c>
      <c r="U12110">
        <v>118.76</v>
      </c>
    </row>
    <row r="12111" spans="1:21" x14ac:dyDescent="0.25">
      <c r="A12111" t="s">
        <v>10766</v>
      </c>
      <c r="B12111" s="28">
        <v>45219</v>
      </c>
      <c r="C12111" s="28">
        <v>45221</v>
      </c>
      <c r="D12111" s="19">
        <v>60</v>
      </c>
      <c r="E12111">
        <v>118.76</v>
      </c>
      <c r="F12111" s="21">
        <f t="shared" si="1708"/>
        <v>45282</v>
      </c>
      <c r="G12111" s="28">
        <v>45257</v>
      </c>
      <c r="H12111" s="22">
        <f t="shared" si="1701"/>
        <v>-25</v>
      </c>
      <c r="I12111" s="23">
        <f t="shared" si="1702"/>
        <v>-2969</v>
      </c>
      <c r="J12111" s="23">
        <f t="shared" si="1709"/>
        <v>35</v>
      </c>
      <c r="K12111" s="24">
        <f t="shared" si="1703"/>
        <v>83.76</v>
      </c>
      <c r="L12111" s="23">
        <f t="shared" si="1704"/>
        <v>38</v>
      </c>
      <c r="M12111" s="23">
        <f t="shared" si="1705"/>
        <v>36</v>
      </c>
      <c r="N12111" s="23">
        <f t="shared" si="1706"/>
        <v>4512.88</v>
      </c>
      <c r="O12111" s="25">
        <f t="shared" si="1707"/>
        <v>4275.3600000000006</v>
      </c>
      <c r="P12111" t="s">
        <v>23</v>
      </c>
      <c r="Q12111" t="s">
        <v>1985</v>
      </c>
      <c r="R12111" t="s">
        <v>2044</v>
      </c>
      <c r="S12111">
        <v>8228</v>
      </c>
      <c r="T12111" s="28">
        <v>45257</v>
      </c>
      <c r="U12111">
        <v>118.76</v>
      </c>
    </row>
    <row r="12112" spans="1:21" x14ac:dyDescent="0.25">
      <c r="A12112" t="s">
        <v>10767</v>
      </c>
      <c r="B12112" s="28">
        <v>45219</v>
      </c>
      <c r="C12112" s="28">
        <v>45221</v>
      </c>
      <c r="D12112" s="19">
        <v>60</v>
      </c>
      <c r="E12112">
        <v>99.44</v>
      </c>
      <c r="F12112" s="21">
        <f t="shared" si="1708"/>
        <v>45282</v>
      </c>
      <c r="G12112" s="28">
        <v>45257</v>
      </c>
      <c r="H12112" s="22">
        <f t="shared" si="1701"/>
        <v>-25</v>
      </c>
      <c r="I12112" s="23">
        <f t="shared" si="1702"/>
        <v>-2486</v>
      </c>
      <c r="J12112" s="23">
        <f t="shared" si="1709"/>
        <v>35</v>
      </c>
      <c r="K12112" s="24">
        <f t="shared" si="1703"/>
        <v>64.44</v>
      </c>
      <c r="L12112" s="23">
        <f t="shared" si="1704"/>
        <v>38</v>
      </c>
      <c r="M12112" s="23">
        <f t="shared" si="1705"/>
        <v>36</v>
      </c>
      <c r="N12112" s="23">
        <f t="shared" si="1706"/>
        <v>3778.72</v>
      </c>
      <c r="O12112" s="25">
        <f t="shared" si="1707"/>
        <v>3579.84</v>
      </c>
      <c r="P12112" t="s">
        <v>23</v>
      </c>
      <c r="Q12112" t="s">
        <v>1985</v>
      </c>
      <c r="R12112" t="s">
        <v>2044</v>
      </c>
      <c r="S12112">
        <v>8228</v>
      </c>
      <c r="T12112" s="28">
        <v>45257</v>
      </c>
      <c r="U12112">
        <v>99.44</v>
      </c>
    </row>
    <row r="12113" spans="1:21" x14ac:dyDescent="0.25">
      <c r="A12113" t="s">
        <v>10768</v>
      </c>
      <c r="B12113" s="28">
        <v>45219</v>
      </c>
      <c r="C12113" s="28">
        <v>45221</v>
      </c>
      <c r="D12113" s="19">
        <v>60</v>
      </c>
      <c r="E12113">
        <v>99.44</v>
      </c>
      <c r="F12113" s="21">
        <f t="shared" si="1708"/>
        <v>45282</v>
      </c>
      <c r="G12113" s="28">
        <v>45257</v>
      </c>
      <c r="H12113" s="22">
        <f t="shared" si="1701"/>
        <v>-25</v>
      </c>
      <c r="I12113" s="23">
        <f t="shared" si="1702"/>
        <v>-2486</v>
      </c>
      <c r="J12113" s="23">
        <f t="shared" si="1709"/>
        <v>35</v>
      </c>
      <c r="K12113" s="24">
        <f t="shared" si="1703"/>
        <v>64.44</v>
      </c>
      <c r="L12113" s="23">
        <f t="shared" si="1704"/>
        <v>38</v>
      </c>
      <c r="M12113" s="23">
        <f t="shared" si="1705"/>
        <v>36</v>
      </c>
      <c r="N12113" s="23">
        <f t="shared" si="1706"/>
        <v>3778.72</v>
      </c>
      <c r="O12113" s="25">
        <f t="shared" si="1707"/>
        <v>3579.84</v>
      </c>
      <c r="P12113" t="s">
        <v>23</v>
      </c>
      <c r="Q12113" t="s">
        <v>1985</v>
      </c>
      <c r="R12113" t="s">
        <v>2044</v>
      </c>
      <c r="S12113">
        <v>8228</v>
      </c>
      <c r="T12113" s="28">
        <v>45257</v>
      </c>
      <c r="U12113">
        <v>99.44</v>
      </c>
    </row>
    <row r="12114" spans="1:21" x14ac:dyDescent="0.25">
      <c r="A12114" t="s">
        <v>10769</v>
      </c>
      <c r="B12114" s="28">
        <v>45219</v>
      </c>
      <c r="C12114" s="28">
        <v>45221</v>
      </c>
      <c r="D12114" s="19">
        <v>60</v>
      </c>
      <c r="E12114">
        <v>99.44</v>
      </c>
      <c r="F12114" s="21">
        <f t="shared" si="1708"/>
        <v>45282</v>
      </c>
      <c r="G12114" s="28">
        <v>45257</v>
      </c>
      <c r="H12114" s="22">
        <f t="shared" si="1701"/>
        <v>-25</v>
      </c>
      <c r="I12114" s="23">
        <f t="shared" si="1702"/>
        <v>-2486</v>
      </c>
      <c r="J12114" s="23">
        <f t="shared" si="1709"/>
        <v>35</v>
      </c>
      <c r="K12114" s="24">
        <f t="shared" si="1703"/>
        <v>64.44</v>
      </c>
      <c r="L12114" s="23">
        <f t="shared" si="1704"/>
        <v>38</v>
      </c>
      <c r="M12114" s="23">
        <f t="shared" si="1705"/>
        <v>36</v>
      </c>
      <c r="N12114" s="23">
        <f t="shared" si="1706"/>
        <v>3778.72</v>
      </c>
      <c r="O12114" s="25">
        <f t="shared" si="1707"/>
        <v>3579.84</v>
      </c>
      <c r="P12114" t="s">
        <v>23</v>
      </c>
      <c r="Q12114" t="s">
        <v>1985</v>
      </c>
      <c r="R12114" t="s">
        <v>2044</v>
      </c>
      <c r="S12114">
        <v>8228</v>
      </c>
      <c r="T12114" s="28">
        <v>45257</v>
      </c>
      <c r="U12114">
        <v>99.44</v>
      </c>
    </row>
    <row r="12115" spans="1:21" x14ac:dyDescent="0.25">
      <c r="A12115" t="s">
        <v>10770</v>
      </c>
      <c r="B12115" s="28">
        <v>45219</v>
      </c>
      <c r="C12115" s="28">
        <v>45221</v>
      </c>
      <c r="D12115" s="19">
        <v>60</v>
      </c>
      <c r="E12115">
        <v>118.76</v>
      </c>
      <c r="F12115" s="21">
        <f t="shared" si="1708"/>
        <v>45282</v>
      </c>
      <c r="G12115" s="28">
        <v>45257</v>
      </c>
      <c r="H12115" s="22">
        <f t="shared" si="1701"/>
        <v>-25</v>
      </c>
      <c r="I12115" s="23">
        <f t="shared" si="1702"/>
        <v>-2969</v>
      </c>
      <c r="J12115" s="23">
        <f t="shared" si="1709"/>
        <v>35</v>
      </c>
      <c r="K12115" s="24">
        <f t="shared" si="1703"/>
        <v>83.76</v>
      </c>
      <c r="L12115" s="23">
        <f t="shared" si="1704"/>
        <v>38</v>
      </c>
      <c r="M12115" s="23">
        <f t="shared" si="1705"/>
        <v>36</v>
      </c>
      <c r="N12115" s="23">
        <f t="shared" si="1706"/>
        <v>4512.88</v>
      </c>
      <c r="O12115" s="25">
        <f t="shared" si="1707"/>
        <v>4275.3600000000006</v>
      </c>
      <c r="P12115" t="s">
        <v>23</v>
      </c>
      <c r="Q12115" t="s">
        <v>1985</v>
      </c>
      <c r="R12115" t="s">
        <v>2044</v>
      </c>
      <c r="S12115">
        <v>8228</v>
      </c>
      <c r="T12115" s="28">
        <v>45257</v>
      </c>
      <c r="U12115">
        <v>118.76</v>
      </c>
    </row>
    <row r="12116" spans="1:21" x14ac:dyDescent="0.25">
      <c r="A12116" t="s">
        <v>10771</v>
      </c>
      <c r="B12116" s="28">
        <v>45219</v>
      </c>
      <c r="C12116" s="28">
        <v>45221</v>
      </c>
      <c r="D12116" s="19">
        <v>60</v>
      </c>
      <c r="E12116">
        <v>138.08000000000001</v>
      </c>
      <c r="F12116" s="21">
        <f t="shared" si="1708"/>
        <v>45282</v>
      </c>
      <c r="G12116" s="28">
        <v>45257</v>
      </c>
      <c r="H12116" s="22">
        <f t="shared" si="1701"/>
        <v>-25</v>
      </c>
      <c r="I12116" s="23">
        <f t="shared" si="1702"/>
        <v>-3452.0000000000005</v>
      </c>
      <c r="J12116" s="23">
        <f t="shared" si="1709"/>
        <v>35</v>
      </c>
      <c r="K12116" s="24">
        <f t="shared" si="1703"/>
        <v>103.08000000000001</v>
      </c>
      <c r="L12116" s="23">
        <f t="shared" si="1704"/>
        <v>38</v>
      </c>
      <c r="M12116" s="23">
        <f t="shared" si="1705"/>
        <v>36</v>
      </c>
      <c r="N12116" s="23">
        <f t="shared" si="1706"/>
        <v>5247.0400000000009</v>
      </c>
      <c r="O12116" s="25">
        <f t="shared" si="1707"/>
        <v>4970.88</v>
      </c>
      <c r="P12116" t="s">
        <v>23</v>
      </c>
      <c r="Q12116" t="s">
        <v>1985</v>
      </c>
      <c r="R12116" t="s">
        <v>2044</v>
      </c>
      <c r="S12116">
        <v>8228</v>
      </c>
      <c r="T12116" s="28">
        <v>45257</v>
      </c>
      <c r="U12116">
        <v>138.08000000000001</v>
      </c>
    </row>
    <row r="12117" spans="1:21" x14ac:dyDescent="0.25">
      <c r="A12117" t="s">
        <v>10772</v>
      </c>
      <c r="B12117" s="28">
        <v>45219</v>
      </c>
      <c r="C12117" s="28">
        <v>45221</v>
      </c>
      <c r="D12117" s="19">
        <v>60</v>
      </c>
      <c r="E12117">
        <v>118.76</v>
      </c>
      <c r="F12117" s="21">
        <f t="shared" si="1708"/>
        <v>45282</v>
      </c>
      <c r="G12117" s="28">
        <v>45257</v>
      </c>
      <c r="H12117" s="22">
        <f t="shared" si="1701"/>
        <v>-25</v>
      </c>
      <c r="I12117" s="23">
        <f t="shared" si="1702"/>
        <v>-2969</v>
      </c>
      <c r="J12117" s="23">
        <f t="shared" si="1709"/>
        <v>35</v>
      </c>
      <c r="K12117" s="24">
        <f t="shared" si="1703"/>
        <v>83.76</v>
      </c>
      <c r="L12117" s="23">
        <f t="shared" si="1704"/>
        <v>38</v>
      </c>
      <c r="M12117" s="23">
        <f t="shared" si="1705"/>
        <v>36</v>
      </c>
      <c r="N12117" s="23">
        <f t="shared" si="1706"/>
        <v>4512.88</v>
      </c>
      <c r="O12117" s="25">
        <f t="shared" si="1707"/>
        <v>4275.3600000000006</v>
      </c>
      <c r="P12117" t="s">
        <v>23</v>
      </c>
      <c r="Q12117" t="s">
        <v>1985</v>
      </c>
      <c r="R12117" t="s">
        <v>2044</v>
      </c>
      <c r="S12117">
        <v>8228</v>
      </c>
      <c r="T12117" s="28">
        <v>45257</v>
      </c>
      <c r="U12117">
        <v>118.76</v>
      </c>
    </row>
    <row r="12118" spans="1:21" x14ac:dyDescent="0.25">
      <c r="A12118" t="s">
        <v>10773</v>
      </c>
      <c r="B12118" s="28">
        <v>45219</v>
      </c>
      <c r="C12118" s="28">
        <v>45221</v>
      </c>
      <c r="D12118" s="19">
        <v>60</v>
      </c>
      <c r="E12118">
        <v>138.08000000000001</v>
      </c>
      <c r="F12118" s="21">
        <f t="shared" si="1708"/>
        <v>45282</v>
      </c>
      <c r="G12118" s="28">
        <v>45257</v>
      </c>
      <c r="H12118" s="22">
        <f t="shared" si="1701"/>
        <v>-25</v>
      </c>
      <c r="I12118" s="23">
        <f t="shared" si="1702"/>
        <v>-3452.0000000000005</v>
      </c>
      <c r="J12118" s="23">
        <f t="shared" si="1709"/>
        <v>35</v>
      </c>
      <c r="K12118" s="24">
        <f t="shared" si="1703"/>
        <v>103.08000000000001</v>
      </c>
      <c r="L12118" s="23">
        <f t="shared" si="1704"/>
        <v>38</v>
      </c>
      <c r="M12118" s="23">
        <f t="shared" si="1705"/>
        <v>36</v>
      </c>
      <c r="N12118" s="23">
        <f t="shared" si="1706"/>
        <v>5247.0400000000009</v>
      </c>
      <c r="O12118" s="25">
        <f t="shared" si="1707"/>
        <v>4970.88</v>
      </c>
      <c r="P12118" t="s">
        <v>23</v>
      </c>
      <c r="Q12118" t="s">
        <v>1985</v>
      </c>
      <c r="R12118" t="s">
        <v>2044</v>
      </c>
      <c r="S12118">
        <v>8228</v>
      </c>
      <c r="T12118" s="28">
        <v>45257</v>
      </c>
      <c r="U12118">
        <v>138.08000000000001</v>
      </c>
    </row>
    <row r="12119" spans="1:21" x14ac:dyDescent="0.25">
      <c r="A12119" t="s">
        <v>10774</v>
      </c>
      <c r="B12119" s="28">
        <v>45219</v>
      </c>
      <c r="C12119" s="28">
        <v>45221</v>
      </c>
      <c r="D12119" s="19">
        <v>60</v>
      </c>
      <c r="E12119">
        <v>99.44</v>
      </c>
      <c r="F12119" s="21">
        <f t="shared" si="1708"/>
        <v>45282</v>
      </c>
      <c r="G12119" s="28">
        <v>45257</v>
      </c>
      <c r="H12119" s="22">
        <f t="shared" si="1701"/>
        <v>-25</v>
      </c>
      <c r="I12119" s="23">
        <f t="shared" si="1702"/>
        <v>-2486</v>
      </c>
      <c r="J12119" s="23">
        <f t="shared" si="1709"/>
        <v>35</v>
      </c>
      <c r="K12119" s="24">
        <f t="shared" si="1703"/>
        <v>64.44</v>
      </c>
      <c r="L12119" s="23">
        <f t="shared" si="1704"/>
        <v>38</v>
      </c>
      <c r="M12119" s="23">
        <f t="shared" si="1705"/>
        <v>36</v>
      </c>
      <c r="N12119" s="23">
        <f t="shared" si="1706"/>
        <v>3778.72</v>
      </c>
      <c r="O12119" s="25">
        <f t="shared" si="1707"/>
        <v>3579.84</v>
      </c>
      <c r="P12119" t="s">
        <v>23</v>
      </c>
      <c r="Q12119" t="s">
        <v>1985</v>
      </c>
      <c r="R12119" t="s">
        <v>2044</v>
      </c>
      <c r="S12119">
        <v>8228</v>
      </c>
      <c r="T12119" s="28">
        <v>45257</v>
      </c>
      <c r="U12119">
        <v>99.44</v>
      </c>
    </row>
    <row r="12120" spans="1:21" x14ac:dyDescent="0.25">
      <c r="A12120" t="s">
        <v>10775</v>
      </c>
      <c r="B12120" s="28">
        <v>45219</v>
      </c>
      <c r="C12120" s="28">
        <v>45221</v>
      </c>
      <c r="D12120" s="19">
        <v>60</v>
      </c>
      <c r="E12120">
        <v>118.76</v>
      </c>
      <c r="F12120" s="21">
        <f t="shared" si="1708"/>
        <v>45282</v>
      </c>
      <c r="G12120" s="28">
        <v>45257</v>
      </c>
      <c r="H12120" s="22">
        <f t="shared" si="1701"/>
        <v>-25</v>
      </c>
      <c r="I12120" s="23">
        <f t="shared" si="1702"/>
        <v>-2969</v>
      </c>
      <c r="J12120" s="23">
        <f t="shared" si="1709"/>
        <v>35</v>
      </c>
      <c r="K12120" s="24">
        <f t="shared" si="1703"/>
        <v>83.76</v>
      </c>
      <c r="L12120" s="23">
        <f t="shared" si="1704"/>
        <v>38</v>
      </c>
      <c r="M12120" s="23">
        <f t="shared" si="1705"/>
        <v>36</v>
      </c>
      <c r="N12120" s="23">
        <f t="shared" si="1706"/>
        <v>4512.88</v>
      </c>
      <c r="O12120" s="25">
        <f t="shared" si="1707"/>
        <v>4275.3600000000006</v>
      </c>
      <c r="P12120" t="s">
        <v>23</v>
      </c>
      <c r="Q12120" t="s">
        <v>1985</v>
      </c>
      <c r="R12120" t="s">
        <v>2044</v>
      </c>
      <c r="S12120">
        <v>8228</v>
      </c>
      <c r="T12120" s="28">
        <v>45257</v>
      </c>
      <c r="U12120">
        <v>118.76</v>
      </c>
    </row>
    <row r="12121" spans="1:21" x14ac:dyDescent="0.25">
      <c r="A12121" t="s">
        <v>10776</v>
      </c>
      <c r="B12121" s="28">
        <v>45148</v>
      </c>
      <c r="C12121" s="28">
        <v>45151</v>
      </c>
      <c r="D12121" s="19">
        <v>60</v>
      </c>
      <c r="E12121">
        <v>652.91</v>
      </c>
      <c r="F12121" s="21">
        <f t="shared" si="1708"/>
        <v>45212</v>
      </c>
      <c r="G12121" s="28">
        <v>45229</v>
      </c>
      <c r="H12121" s="22">
        <f t="shared" si="1701"/>
        <v>17</v>
      </c>
      <c r="I12121" s="23">
        <f t="shared" si="1702"/>
        <v>11099.47</v>
      </c>
      <c r="J12121" s="23">
        <f t="shared" si="1709"/>
        <v>77</v>
      </c>
      <c r="K12121" s="24">
        <f t="shared" si="1703"/>
        <v>575.91</v>
      </c>
      <c r="L12121" s="23">
        <f t="shared" si="1704"/>
        <v>81</v>
      </c>
      <c r="M12121" s="23">
        <f t="shared" si="1705"/>
        <v>78</v>
      </c>
      <c r="N12121" s="23">
        <f t="shared" si="1706"/>
        <v>52885.71</v>
      </c>
      <c r="O12121" s="25">
        <f t="shared" si="1707"/>
        <v>50926.979999999996</v>
      </c>
      <c r="P12121" t="s">
        <v>23</v>
      </c>
      <c r="Q12121" t="s">
        <v>1985</v>
      </c>
      <c r="R12121" t="s">
        <v>2044</v>
      </c>
      <c r="S12121">
        <v>7349</v>
      </c>
      <c r="T12121" s="28">
        <v>45229</v>
      </c>
      <c r="U12121">
        <v>652.91</v>
      </c>
    </row>
    <row r="12122" spans="1:21" x14ac:dyDescent="0.25">
      <c r="A12122" t="s">
        <v>10777</v>
      </c>
      <c r="B12122" s="28">
        <v>45148</v>
      </c>
      <c r="C12122" s="28">
        <v>45151</v>
      </c>
      <c r="D12122" s="19">
        <v>60</v>
      </c>
      <c r="E12122">
        <v>694.29</v>
      </c>
      <c r="F12122" s="21">
        <f t="shared" si="1708"/>
        <v>45212</v>
      </c>
      <c r="G12122" s="28">
        <v>45229</v>
      </c>
      <c r="H12122" s="22">
        <f t="shared" ref="H12122:H12185" si="1710">G12122-F12122</f>
        <v>17</v>
      </c>
      <c r="I12122" s="23">
        <f t="shared" ref="I12122:I12185" si="1711">E12122*H12122</f>
        <v>11802.93</v>
      </c>
      <c r="J12122" s="23">
        <f t="shared" si="1709"/>
        <v>77</v>
      </c>
      <c r="K12122" s="24">
        <f t="shared" ref="K12122:K12185" si="1712">E12122-J12122</f>
        <v>617.29</v>
      </c>
      <c r="L12122" s="23">
        <f t="shared" ref="L12122:L12185" si="1713">G12122-B12122</f>
        <v>81</v>
      </c>
      <c r="M12122" s="23">
        <f t="shared" ref="M12122:M12185" si="1714">G12122-C12122</f>
        <v>78</v>
      </c>
      <c r="N12122" s="23">
        <f t="shared" ref="N12122:N12185" si="1715">E12122*L12122</f>
        <v>56237.49</v>
      </c>
      <c r="O12122" s="25">
        <f t="shared" ref="O12122:O12185" si="1716">E12122*M12122</f>
        <v>54154.619999999995</v>
      </c>
      <c r="P12122" t="s">
        <v>23</v>
      </c>
      <c r="Q12122" t="s">
        <v>1985</v>
      </c>
      <c r="R12122" t="s">
        <v>2044</v>
      </c>
      <c r="S12122">
        <v>7349</v>
      </c>
      <c r="T12122" s="28">
        <v>45229</v>
      </c>
      <c r="U12122">
        <v>694.29</v>
      </c>
    </row>
    <row r="12123" spans="1:21" x14ac:dyDescent="0.25">
      <c r="A12123" t="s">
        <v>10778</v>
      </c>
      <c r="B12123" s="28">
        <v>45210</v>
      </c>
      <c r="C12123" s="28">
        <v>45218</v>
      </c>
      <c r="D12123" s="19">
        <v>60</v>
      </c>
      <c r="E12123" s="7">
        <v>1135.83</v>
      </c>
      <c r="F12123" s="21">
        <f t="shared" si="1708"/>
        <v>45279</v>
      </c>
      <c r="G12123" s="28">
        <v>45257</v>
      </c>
      <c r="H12123" s="22">
        <f t="shared" si="1710"/>
        <v>-22</v>
      </c>
      <c r="I12123" s="23">
        <f t="shared" si="1711"/>
        <v>-24988.26</v>
      </c>
      <c r="J12123" s="23">
        <f t="shared" si="1709"/>
        <v>38</v>
      </c>
      <c r="K12123" s="24">
        <f t="shared" si="1712"/>
        <v>1097.83</v>
      </c>
      <c r="L12123" s="23">
        <f t="shared" si="1713"/>
        <v>47</v>
      </c>
      <c r="M12123" s="23">
        <f t="shared" si="1714"/>
        <v>39</v>
      </c>
      <c r="N12123" s="23">
        <f t="shared" si="1715"/>
        <v>53384.009999999995</v>
      </c>
      <c r="O12123" s="25">
        <f t="shared" si="1716"/>
        <v>44297.369999999995</v>
      </c>
      <c r="P12123" t="s">
        <v>23</v>
      </c>
      <c r="Q12123" t="s">
        <v>1985</v>
      </c>
      <c r="R12123" t="s">
        <v>2044</v>
      </c>
      <c r="S12123">
        <v>8229</v>
      </c>
      <c r="T12123" s="28">
        <v>45257</v>
      </c>
      <c r="U12123" s="7">
        <v>1135.83</v>
      </c>
    </row>
    <row r="12124" spans="1:21" x14ac:dyDescent="0.25">
      <c r="A12124" t="s">
        <v>10779</v>
      </c>
      <c r="B12124" s="28">
        <v>45210</v>
      </c>
      <c r="C12124" s="28">
        <v>45213</v>
      </c>
      <c r="D12124" s="19">
        <v>60</v>
      </c>
      <c r="E12124">
        <v>267.69</v>
      </c>
      <c r="F12124" s="21">
        <f t="shared" si="1708"/>
        <v>45274</v>
      </c>
      <c r="G12124" s="28">
        <v>45257</v>
      </c>
      <c r="H12124" s="22">
        <f t="shared" si="1710"/>
        <v>-17</v>
      </c>
      <c r="I12124" s="23">
        <f t="shared" si="1711"/>
        <v>-4550.7299999999996</v>
      </c>
      <c r="J12124" s="23">
        <f t="shared" si="1709"/>
        <v>43</v>
      </c>
      <c r="K12124" s="24">
        <f t="shared" si="1712"/>
        <v>224.69</v>
      </c>
      <c r="L12124" s="23">
        <f t="shared" si="1713"/>
        <v>47</v>
      </c>
      <c r="M12124" s="23">
        <f t="shared" si="1714"/>
        <v>44</v>
      </c>
      <c r="N12124" s="23">
        <f t="shared" si="1715"/>
        <v>12581.43</v>
      </c>
      <c r="O12124" s="25">
        <f t="shared" si="1716"/>
        <v>11778.36</v>
      </c>
      <c r="P12124" t="s">
        <v>23</v>
      </c>
      <c r="Q12124" t="s">
        <v>1985</v>
      </c>
      <c r="R12124" t="s">
        <v>2044</v>
      </c>
      <c r="S12124">
        <v>8229</v>
      </c>
      <c r="T12124" s="28">
        <v>45257</v>
      </c>
      <c r="U12124">
        <v>267.69</v>
      </c>
    </row>
    <row r="12125" spans="1:21" x14ac:dyDescent="0.25">
      <c r="A12125" t="s">
        <v>10780</v>
      </c>
      <c r="B12125" s="28">
        <v>45148</v>
      </c>
      <c r="C12125" s="28">
        <v>45152</v>
      </c>
      <c r="D12125" s="19">
        <v>60</v>
      </c>
      <c r="E12125">
        <v>450</v>
      </c>
      <c r="F12125" s="21">
        <f t="shared" si="1708"/>
        <v>45213</v>
      </c>
      <c r="G12125" s="28">
        <v>45229</v>
      </c>
      <c r="H12125" s="22">
        <f t="shared" si="1710"/>
        <v>16</v>
      </c>
      <c r="I12125" s="23">
        <f t="shared" si="1711"/>
        <v>7200</v>
      </c>
      <c r="J12125" s="23">
        <f t="shared" si="1709"/>
        <v>76</v>
      </c>
      <c r="K12125" s="24">
        <f t="shared" si="1712"/>
        <v>374</v>
      </c>
      <c r="L12125" s="23">
        <f t="shared" si="1713"/>
        <v>81</v>
      </c>
      <c r="M12125" s="23">
        <f t="shared" si="1714"/>
        <v>77</v>
      </c>
      <c r="N12125" s="23">
        <f t="shared" si="1715"/>
        <v>36450</v>
      </c>
      <c r="O12125" s="25">
        <f t="shared" si="1716"/>
        <v>34650</v>
      </c>
      <c r="P12125" t="s">
        <v>23</v>
      </c>
      <c r="Q12125" t="s">
        <v>1985</v>
      </c>
      <c r="R12125" t="s">
        <v>2044</v>
      </c>
      <c r="S12125">
        <v>7349</v>
      </c>
      <c r="T12125" s="28">
        <v>45229</v>
      </c>
      <c r="U12125">
        <v>450</v>
      </c>
    </row>
    <row r="12126" spans="1:21" x14ac:dyDescent="0.25">
      <c r="A12126" t="s">
        <v>10781</v>
      </c>
      <c r="B12126" s="28">
        <v>45148</v>
      </c>
      <c r="C12126" s="28">
        <v>45152</v>
      </c>
      <c r="D12126" s="19">
        <v>60</v>
      </c>
      <c r="E12126">
        <v>426.62</v>
      </c>
      <c r="F12126" s="21">
        <f t="shared" si="1708"/>
        <v>45213</v>
      </c>
      <c r="G12126" s="28">
        <v>45229</v>
      </c>
      <c r="H12126" s="22">
        <f t="shared" si="1710"/>
        <v>16</v>
      </c>
      <c r="I12126" s="23">
        <f t="shared" si="1711"/>
        <v>6825.92</v>
      </c>
      <c r="J12126" s="23">
        <f t="shared" si="1709"/>
        <v>76</v>
      </c>
      <c r="K12126" s="24">
        <f t="shared" si="1712"/>
        <v>350.62</v>
      </c>
      <c r="L12126" s="23">
        <f t="shared" si="1713"/>
        <v>81</v>
      </c>
      <c r="M12126" s="23">
        <f t="shared" si="1714"/>
        <v>77</v>
      </c>
      <c r="N12126" s="23">
        <f t="shared" si="1715"/>
        <v>34556.22</v>
      </c>
      <c r="O12126" s="25">
        <f t="shared" si="1716"/>
        <v>32849.74</v>
      </c>
      <c r="P12126" t="s">
        <v>23</v>
      </c>
      <c r="Q12126" t="s">
        <v>1985</v>
      </c>
      <c r="R12126" t="s">
        <v>2044</v>
      </c>
      <c r="S12126">
        <v>7349</v>
      </c>
      <c r="T12126" s="28">
        <v>45229</v>
      </c>
      <c r="U12126">
        <v>426.62</v>
      </c>
    </row>
    <row r="12127" spans="1:21" x14ac:dyDescent="0.25">
      <c r="A12127" t="s">
        <v>10782</v>
      </c>
      <c r="B12127" s="28">
        <v>45148</v>
      </c>
      <c r="C12127" s="28">
        <v>45152</v>
      </c>
      <c r="D12127" s="19">
        <v>60</v>
      </c>
      <c r="E12127">
        <v>120</v>
      </c>
      <c r="F12127" s="21">
        <f t="shared" si="1708"/>
        <v>45213</v>
      </c>
      <c r="G12127" s="28">
        <v>45229</v>
      </c>
      <c r="H12127" s="22">
        <f t="shared" si="1710"/>
        <v>16</v>
      </c>
      <c r="I12127" s="23">
        <f t="shared" si="1711"/>
        <v>1920</v>
      </c>
      <c r="J12127" s="23">
        <f t="shared" si="1709"/>
        <v>76</v>
      </c>
      <c r="K12127" s="24">
        <f t="shared" si="1712"/>
        <v>44</v>
      </c>
      <c r="L12127" s="23">
        <f t="shared" si="1713"/>
        <v>81</v>
      </c>
      <c r="M12127" s="23">
        <f t="shared" si="1714"/>
        <v>77</v>
      </c>
      <c r="N12127" s="23">
        <f t="shared" si="1715"/>
        <v>9720</v>
      </c>
      <c r="O12127" s="25">
        <f t="shared" si="1716"/>
        <v>9240</v>
      </c>
      <c r="P12127" t="s">
        <v>23</v>
      </c>
      <c r="Q12127" t="s">
        <v>1985</v>
      </c>
      <c r="R12127" t="s">
        <v>2044</v>
      </c>
      <c r="S12127">
        <v>7349</v>
      </c>
      <c r="T12127" s="28">
        <v>45229</v>
      </c>
      <c r="U12127">
        <v>120</v>
      </c>
    </row>
    <row r="12128" spans="1:21" x14ac:dyDescent="0.25">
      <c r="A12128" t="s">
        <v>10783</v>
      </c>
      <c r="B12128" s="28">
        <v>45148</v>
      </c>
      <c r="C12128" s="28">
        <v>45152</v>
      </c>
      <c r="D12128" s="19">
        <v>60</v>
      </c>
      <c r="E12128">
        <v>62</v>
      </c>
      <c r="F12128" s="21">
        <f t="shared" si="1708"/>
        <v>45213</v>
      </c>
      <c r="G12128" s="28">
        <v>45229</v>
      </c>
      <c r="H12128" s="22">
        <f t="shared" si="1710"/>
        <v>16</v>
      </c>
      <c r="I12128" s="23">
        <f t="shared" si="1711"/>
        <v>992</v>
      </c>
      <c r="J12128" s="23">
        <f t="shared" si="1709"/>
        <v>76</v>
      </c>
      <c r="K12128" s="24">
        <f t="shared" si="1712"/>
        <v>-14</v>
      </c>
      <c r="L12128" s="23">
        <f t="shared" si="1713"/>
        <v>81</v>
      </c>
      <c r="M12128" s="23">
        <f t="shared" si="1714"/>
        <v>77</v>
      </c>
      <c r="N12128" s="23">
        <f t="shared" si="1715"/>
        <v>5022</v>
      </c>
      <c r="O12128" s="25">
        <f t="shared" si="1716"/>
        <v>4774</v>
      </c>
      <c r="P12128" t="s">
        <v>23</v>
      </c>
      <c r="Q12128" t="s">
        <v>1985</v>
      </c>
      <c r="R12128" t="s">
        <v>2044</v>
      </c>
      <c r="S12128">
        <v>7349</v>
      </c>
      <c r="T12128" s="28">
        <v>45229</v>
      </c>
      <c r="U12128">
        <v>62</v>
      </c>
    </row>
    <row r="12129" spans="1:21" x14ac:dyDescent="0.25">
      <c r="A12129" t="s">
        <v>10784</v>
      </c>
      <c r="B12129" s="28">
        <v>45148</v>
      </c>
      <c r="C12129" s="28">
        <v>45153</v>
      </c>
      <c r="D12129" s="19">
        <v>60</v>
      </c>
      <c r="E12129">
        <v>0.02</v>
      </c>
      <c r="F12129" s="21">
        <f t="shared" si="1708"/>
        <v>45214</v>
      </c>
      <c r="G12129" s="28">
        <v>45229</v>
      </c>
      <c r="H12129" s="22">
        <f t="shared" si="1710"/>
        <v>15</v>
      </c>
      <c r="I12129" s="23">
        <f t="shared" si="1711"/>
        <v>0.3</v>
      </c>
      <c r="J12129" s="23">
        <f t="shared" si="1709"/>
        <v>75</v>
      </c>
      <c r="K12129" s="24">
        <f t="shared" si="1712"/>
        <v>-74.98</v>
      </c>
      <c r="L12129" s="23">
        <f t="shared" si="1713"/>
        <v>81</v>
      </c>
      <c r="M12129" s="23">
        <f t="shared" si="1714"/>
        <v>76</v>
      </c>
      <c r="N12129" s="23">
        <f t="shared" si="1715"/>
        <v>1.62</v>
      </c>
      <c r="O12129" s="25">
        <f t="shared" si="1716"/>
        <v>1.52</v>
      </c>
      <c r="P12129" t="s">
        <v>23</v>
      </c>
      <c r="Q12129" t="s">
        <v>1985</v>
      </c>
      <c r="R12129" t="s">
        <v>2044</v>
      </c>
      <c r="S12129">
        <v>7349</v>
      </c>
      <c r="T12129" s="28">
        <v>45229</v>
      </c>
      <c r="U12129">
        <v>0.02</v>
      </c>
    </row>
    <row r="12130" spans="1:21" x14ac:dyDescent="0.25">
      <c r="A12130" t="s">
        <v>10785</v>
      </c>
      <c r="B12130" s="28">
        <v>45148</v>
      </c>
      <c r="C12130" s="28">
        <v>45152</v>
      </c>
      <c r="D12130" s="19">
        <v>60</v>
      </c>
      <c r="E12130">
        <v>202.22</v>
      </c>
      <c r="F12130" s="21">
        <f t="shared" si="1708"/>
        <v>45213</v>
      </c>
      <c r="G12130" s="28">
        <v>45229</v>
      </c>
      <c r="H12130" s="22">
        <f t="shared" si="1710"/>
        <v>16</v>
      </c>
      <c r="I12130" s="23">
        <f t="shared" si="1711"/>
        <v>3235.52</v>
      </c>
      <c r="J12130" s="23">
        <f t="shared" si="1709"/>
        <v>76</v>
      </c>
      <c r="K12130" s="24">
        <f t="shared" si="1712"/>
        <v>126.22</v>
      </c>
      <c r="L12130" s="23">
        <f t="shared" si="1713"/>
        <v>81</v>
      </c>
      <c r="M12130" s="23">
        <f t="shared" si="1714"/>
        <v>77</v>
      </c>
      <c r="N12130" s="23">
        <f t="shared" si="1715"/>
        <v>16379.82</v>
      </c>
      <c r="O12130" s="25">
        <f t="shared" si="1716"/>
        <v>15570.94</v>
      </c>
      <c r="P12130" t="s">
        <v>23</v>
      </c>
      <c r="Q12130" t="s">
        <v>1985</v>
      </c>
      <c r="R12130" t="s">
        <v>2044</v>
      </c>
      <c r="S12130">
        <v>7349</v>
      </c>
      <c r="T12130" s="28">
        <v>45229</v>
      </c>
      <c r="U12130">
        <v>202.22</v>
      </c>
    </row>
    <row r="12131" spans="1:21" x14ac:dyDescent="0.25">
      <c r="A12131" t="s">
        <v>10786</v>
      </c>
      <c r="B12131" s="28">
        <v>45148</v>
      </c>
      <c r="C12131" s="28">
        <v>45152</v>
      </c>
      <c r="D12131" s="19">
        <v>60</v>
      </c>
      <c r="E12131">
        <v>104.4</v>
      </c>
      <c r="F12131" s="21">
        <f t="shared" si="1708"/>
        <v>45213</v>
      </c>
      <c r="G12131" s="28">
        <v>45229</v>
      </c>
      <c r="H12131" s="22">
        <f t="shared" si="1710"/>
        <v>16</v>
      </c>
      <c r="I12131" s="23">
        <f t="shared" si="1711"/>
        <v>1670.4</v>
      </c>
      <c r="J12131" s="23">
        <f t="shared" si="1709"/>
        <v>76</v>
      </c>
      <c r="K12131" s="24">
        <f t="shared" si="1712"/>
        <v>28.400000000000006</v>
      </c>
      <c r="L12131" s="23">
        <f t="shared" si="1713"/>
        <v>81</v>
      </c>
      <c r="M12131" s="23">
        <f t="shared" si="1714"/>
        <v>77</v>
      </c>
      <c r="N12131" s="23">
        <f t="shared" si="1715"/>
        <v>8456.4</v>
      </c>
      <c r="O12131" s="25">
        <f t="shared" si="1716"/>
        <v>8038.8</v>
      </c>
      <c r="P12131" t="s">
        <v>23</v>
      </c>
      <c r="Q12131" t="s">
        <v>1985</v>
      </c>
      <c r="R12131" t="s">
        <v>2044</v>
      </c>
      <c r="S12131">
        <v>7349</v>
      </c>
      <c r="T12131" s="28">
        <v>45229</v>
      </c>
      <c r="U12131">
        <v>104.4</v>
      </c>
    </row>
    <row r="12132" spans="1:21" x14ac:dyDescent="0.25">
      <c r="A12132" t="s">
        <v>10787</v>
      </c>
      <c r="B12132" s="28">
        <v>45148</v>
      </c>
      <c r="C12132" s="28">
        <v>45152</v>
      </c>
      <c r="D12132" s="19">
        <v>60</v>
      </c>
      <c r="E12132">
        <v>80</v>
      </c>
      <c r="F12132" s="21">
        <f t="shared" si="1708"/>
        <v>45213</v>
      </c>
      <c r="G12132" s="28">
        <v>45229</v>
      </c>
      <c r="H12132" s="22">
        <f t="shared" si="1710"/>
        <v>16</v>
      </c>
      <c r="I12132" s="23">
        <f t="shared" si="1711"/>
        <v>1280</v>
      </c>
      <c r="J12132" s="23">
        <f t="shared" si="1709"/>
        <v>76</v>
      </c>
      <c r="K12132" s="24">
        <f t="shared" si="1712"/>
        <v>4</v>
      </c>
      <c r="L12132" s="23">
        <f t="shared" si="1713"/>
        <v>81</v>
      </c>
      <c r="M12132" s="23">
        <f t="shared" si="1714"/>
        <v>77</v>
      </c>
      <c r="N12132" s="23">
        <f t="shared" si="1715"/>
        <v>6480</v>
      </c>
      <c r="O12132" s="25">
        <f t="shared" si="1716"/>
        <v>6160</v>
      </c>
      <c r="P12132" t="s">
        <v>23</v>
      </c>
      <c r="Q12132" t="s">
        <v>1985</v>
      </c>
      <c r="R12132" t="s">
        <v>2044</v>
      </c>
      <c r="S12132">
        <v>7349</v>
      </c>
      <c r="T12132" s="28">
        <v>45229</v>
      </c>
      <c r="U12132">
        <v>80</v>
      </c>
    </row>
    <row r="12133" spans="1:21" x14ac:dyDescent="0.25">
      <c r="A12133" t="s">
        <v>10788</v>
      </c>
      <c r="B12133" s="28">
        <v>45148</v>
      </c>
      <c r="C12133" s="28">
        <v>45151</v>
      </c>
      <c r="D12133" s="19">
        <v>60</v>
      </c>
      <c r="E12133">
        <v>70.040000000000006</v>
      </c>
      <c r="F12133" s="21">
        <f t="shared" si="1708"/>
        <v>45212</v>
      </c>
      <c r="G12133" s="28">
        <v>45229</v>
      </c>
      <c r="H12133" s="22">
        <f t="shared" si="1710"/>
        <v>17</v>
      </c>
      <c r="I12133" s="23">
        <f t="shared" si="1711"/>
        <v>1190.68</v>
      </c>
      <c r="J12133" s="23">
        <f t="shared" si="1709"/>
        <v>77</v>
      </c>
      <c r="K12133" s="24">
        <f t="shared" si="1712"/>
        <v>-6.9599999999999937</v>
      </c>
      <c r="L12133" s="23">
        <f t="shared" si="1713"/>
        <v>81</v>
      </c>
      <c r="M12133" s="23">
        <f t="shared" si="1714"/>
        <v>78</v>
      </c>
      <c r="N12133" s="23">
        <f t="shared" si="1715"/>
        <v>5673.2400000000007</v>
      </c>
      <c r="O12133" s="25">
        <f t="shared" si="1716"/>
        <v>5463.1200000000008</v>
      </c>
      <c r="P12133" t="s">
        <v>23</v>
      </c>
      <c r="Q12133" t="s">
        <v>1985</v>
      </c>
      <c r="R12133" t="s">
        <v>2044</v>
      </c>
      <c r="S12133">
        <v>7349</v>
      </c>
      <c r="T12133" s="28">
        <v>45229</v>
      </c>
      <c r="U12133">
        <v>70.040000000000006</v>
      </c>
    </row>
    <row r="12134" spans="1:21" x14ac:dyDescent="0.25">
      <c r="A12134" t="s">
        <v>10789</v>
      </c>
      <c r="B12134" s="28">
        <v>45148</v>
      </c>
      <c r="C12134" s="28">
        <v>45152</v>
      </c>
      <c r="D12134" s="19">
        <v>60</v>
      </c>
      <c r="E12134">
        <v>80</v>
      </c>
      <c r="F12134" s="21">
        <f t="shared" si="1708"/>
        <v>45213</v>
      </c>
      <c r="G12134" s="28">
        <v>45229</v>
      </c>
      <c r="H12134" s="22">
        <f t="shared" si="1710"/>
        <v>16</v>
      </c>
      <c r="I12134" s="23">
        <f t="shared" si="1711"/>
        <v>1280</v>
      </c>
      <c r="J12134" s="23">
        <f t="shared" si="1709"/>
        <v>76</v>
      </c>
      <c r="K12134" s="24">
        <f t="shared" si="1712"/>
        <v>4</v>
      </c>
      <c r="L12134" s="23">
        <f t="shared" si="1713"/>
        <v>81</v>
      </c>
      <c r="M12134" s="23">
        <f t="shared" si="1714"/>
        <v>77</v>
      </c>
      <c r="N12134" s="23">
        <f t="shared" si="1715"/>
        <v>6480</v>
      </c>
      <c r="O12134" s="25">
        <f t="shared" si="1716"/>
        <v>6160</v>
      </c>
      <c r="P12134" t="s">
        <v>23</v>
      </c>
      <c r="Q12134" t="s">
        <v>1985</v>
      </c>
      <c r="R12134" t="s">
        <v>2044</v>
      </c>
      <c r="S12134">
        <v>7349</v>
      </c>
      <c r="T12134" s="28">
        <v>45229</v>
      </c>
      <c r="U12134">
        <v>80</v>
      </c>
    </row>
    <row r="12135" spans="1:21" x14ac:dyDescent="0.25">
      <c r="A12135" t="s">
        <v>10790</v>
      </c>
      <c r="B12135" s="28">
        <v>45148</v>
      </c>
      <c r="C12135" s="28">
        <v>45152</v>
      </c>
      <c r="D12135" s="19">
        <v>60</v>
      </c>
      <c r="E12135">
        <v>152.18</v>
      </c>
      <c r="F12135" s="21">
        <f t="shared" si="1708"/>
        <v>45213</v>
      </c>
      <c r="G12135" s="28">
        <v>45229</v>
      </c>
      <c r="H12135" s="22">
        <f t="shared" si="1710"/>
        <v>16</v>
      </c>
      <c r="I12135" s="23">
        <f t="shared" si="1711"/>
        <v>2434.88</v>
      </c>
      <c r="J12135" s="23">
        <f t="shared" si="1709"/>
        <v>76</v>
      </c>
      <c r="K12135" s="24">
        <f t="shared" si="1712"/>
        <v>76.180000000000007</v>
      </c>
      <c r="L12135" s="23">
        <f t="shared" si="1713"/>
        <v>81</v>
      </c>
      <c r="M12135" s="23">
        <f t="shared" si="1714"/>
        <v>77</v>
      </c>
      <c r="N12135" s="23">
        <f t="shared" si="1715"/>
        <v>12326.58</v>
      </c>
      <c r="O12135" s="25">
        <f t="shared" si="1716"/>
        <v>11717.86</v>
      </c>
      <c r="P12135" t="s">
        <v>23</v>
      </c>
      <c r="Q12135" t="s">
        <v>1985</v>
      </c>
      <c r="R12135" t="s">
        <v>2044</v>
      </c>
      <c r="S12135">
        <v>7349</v>
      </c>
      <c r="T12135" s="28">
        <v>45229</v>
      </c>
      <c r="U12135">
        <v>152.18</v>
      </c>
    </row>
    <row r="12136" spans="1:21" x14ac:dyDescent="0.25">
      <c r="A12136" t="s">
        <v>10791</v>
      </c>
      <c r="B12136" s="28">
        <v>45148</v>
      </c>
      <c r="C12136" s="28">
        <v>45153</v>
      </c>
      <c r="D12136" s="19">
        <v>60</v>
      </c>
      <c r="E12136">
        <v>80</v>
      </c>
      <c r="F12136" s="21">
        <f t="shared" si="1708"/>
        <v>45214</v>
      </c>
      <c r="G12136" s="28">
        <v>45229</v>
      </c>
      <c r="H12136" s="22">
        <f t="shared" si="1710"/>
        <v>15</v>
      </c>
      <c r="I12136" s="23">
        <f t="shared" si="1711"/>
        <v>1200</v>
      </c>
      <c r="J12136" s="23">
        <f t="shared" si="1709"/>
        <v>75</v>
      </c>
      <c r="K12136" s="24">
        <f t="shared" si="1712"/>
        <v>5</v>
      </c>
      <c r="L12136" s="23">
        <f t="shared" si="1713"/>
        <v>81</v>
      </c>
      <c r="M12136" s="23">
        <f t="shared" si="1714"/>
        <v>76</v>
      </c>
      <c r="N12136" s="23">
        <f t="shared" si="1715"/>
        <v>6480</v>
      </c>
      <c r="O12136" s="25">
        <f t="shared" si="1716"/>
        <v>6080</v>
      </c>
      <c r="P12136" t="s">
        <v>23</v>
      </c>
      <c r="Q12136" t="s">
        <v>1985</v>
      </c>
      <c r="R12136" t="s">
        <v>2044</v>
      </c>
      <c r="S12136">
        <v>7349</v>
      </c>
      <c r="T12136" s="28">
        <v>45229</v>
      </c>
      <c r="U12136">
        <v>80</v>
      </c>
    </row>
    <row r="12137" spans="1:21" x14ac:dyDescent="0.25">
      <c r="A12137" t="s">
        <v>10792</v>
      </c>
      <c r="B12137" s="28">
        <v>45148</v>
      </c>
      <c r="C12137" s="28">
        <v>45152</v>
      </c>
      <c r="D12137" s="19">
        <v>60</v>
      </c>
      <c r="E12137">
        <v>80</v>
      </c>
      <c r="F12137" s="21">
        <f t="shared" si="1708"/>
        <v>45213</v>
      </c>
      <c r="G12137" s="28">
        <v>45229</v>
      </c>
      <c r="H12137" s="22">
        <f t="shared" si="1710"/>
        <v>16</v>
      </c>
      <c r="I12137" s="23">
        <f t="shared" si="1711"/>
        <v>1280</v>
      </c>
      <c r="J12137" s="23">
        <f t="shared" si="1709"/>
        <v>76</v>
      </c>
      <c r="K12137" s="24">
        <f t="shared" si="1712"/>
        <v>4</v>
      </c>
      <c r="L12137" s="23">
        <f t="shared" si="1713"/>
        <v>81</v>
      </c>
      <c r="M12137" s="23">
        <f t="shared" si="1714"/>
        <v>77</v>
      </c>
      <c r="N12137" s="23">
        <f t="shared" si="1715"/>
        <v>6480</v>
      </c>
      <c r="O12137" s="25">
        <f t="shared" si="1716"/>
        <v>6160</v>
      </c>
      <c r="P12137" t="s">
        <v>23</v>
      </c>
      <c r="Q12137" t="s">
        <v>1985</v>
      </c>
      <c r="R12137" t="s">
        <v>2044</v>
      </c>
      <c r="S12137">
        <v>7349</v>
      </c>
      <c r="T12137" s="28">
        <v>45229</v>
      </c>
      <c r="U12137">
        <v>80</v>
      </c>
    </row>
    <row r="12138" spans="1:21" x14ac:dyDescent="0.25">
      <c r="A12138" t="s">
        <v>10793</v>
      </c>
      <c r="B12138" s="28">
        <v>45148</v>
      </c>
      <c r="C12138" s="28">
        <v>45152</v>
      </c>
      <c r="D12138" s="19">
        <v>60</v>
      </c>
      <c r="E12138">
        <v>103.14</v>
      </c>
      <c r="F12138" s="21">
        <f t="shared" si="1708"/>
        <v>45213</v>
      </c>
      <c r="G12138" s="28">
        <v>45229</v>
      </c>
      <c r="H12138" s="22">
        <f t="shared" si="1710"/>
        <v>16</v>
      </c>
      <c r="I12138" s="23">
        <f t="shared" si="1711"/>
        <v>1650.24</v>
      </c>
      <c r="J12138" s="23">
        <f t="shared" si="1709"/>
        <v>76</v>
      </c>
      <c r="K12138" s="24">
        <f t="shared" si="1712"/>
        <v>27.14</v>
      </c>
      <c r="L12138" s="23">
        <f t="shared" si="1713"/>
        <v>81</v>
      </c>
      <c r="M12138" s="23">
        <f t="shared" si="1714"/>
        <v>77</v>
      </c>
      <c r="N12138" s="23">
        <f t="shared" si="1715"/>
        <v>8354.34</v>
      </c>
      <c r="O12138" s="25">
        <f t="shared" si="1716"/>
        <v>7941.78</v>
      </c>
      <c r="P12138" t="s">
        <v>23</v>
      </c>
      <c r="Q12138" t="s">
        <v>1985</v>
      </c>
      <c r="R12138" t="s">
        <v>2044</v>
      </c>
      <c r="S12138">
        <v>7349</v>
      </c>
      <c r="T12138" s="28">
        <v>45229</v>
      </c>
      <c r="U12138">
        <v>103.14</v>
      </c>
    </row>
    <row r="12139" spans="1:21" x14ac:dyDescent="0.25">
      <c r="A12139" t="s">
        <v>10794</v>
      </c>
      <c r="B12139" s="28">
        <v>45148</v>
      </c>
      <c r="C12139" s="28">
        <v>45152</v>
      </c>
      <c r="D12139" s="19">
        <v>60</v>
      </c>
      <c r="E12139">
        <v>145.19999999999999</v>
      </c>
      <c r="F12139" s="21">
        <f t="shared" si="1708"/>
        <v>45213</v>
      </c>
      <c r="G12139" s="28">
        <v>45229</v>
      </c>
      <c r="H12139" s="22">
        <f t="shared" si="1710"/>
        <v>16</v>
      </c>
      <c r="I12139" s="23">
        <f t="shared" si="1711"/>
        <v>2323.1999999999998</v>
      </c>
      <c r="J12139" s="23">
        <f t="shared" si="1709"/>
        <v>76</v>
      </c>
      <c r="K12139" s="24">
        <f t="shared" si="1712"/>
        <v>69.199999999999989</v>
      </c>
      <c r="L12139" s="23">
        <f t="shared" si="1713"/>
        <v>81</v>
      </c>
      <c r="M12139" s="23">
        <f t="shared" si="1714"/>
        <v>77</v>
      </c>
      <c r="N12139" s="23">
        <f t="shared" si="1715"/>
        <v>11761.199999999999</v>
      </c>
      <c r="O12139" s="25">
        <f t="shared" si="1716"/>
        <v>11180.4</v>
      </c>
      <c r="P12139" t="s">
        <v>23</v>
      </c>
      <c r="Q12139" t="s">
        <v>1985</v>
      </c>
      <c r="R12139" t="s">
        <v>2044</v>
      </c>
      <c r="S12139">
        <v>7349</v>
      </c>
      <c r="T12139" s="28">
        <v>45229</v>
      </c>
      <c r="U12139">
        <v>145.19999999999999</v>
      </c>
    </row>
    <row r="12140" spans="1:21" x14ac:dyDescent="0.25">
      <c r="A12140" t="s">
        <v>10795</v>
      </c>
      <c r="B12140" s="28">
        <v>45148</v>
      </c>
      <c r="C12140" s="28">
        <v>45152</v>
      </c>
      <c r="D12140" s="19">
        <v>60</v>
      </c>
      <c r="E12140">
        <v>563.87</v>
      </c>
      <c r="F12140" s="21">
        <f t="shared" si="1708"/>
        <v>45213</v>
      </c>
      <c r="G12140" s="28">
        <v>45229</v>
      </c>
      <c r="H12140" s="22">
        <f t="shared" si="1710"/>
        <v>16</v>
      </c>
      <c r="I12140" s="23">
        <f t="shared" si="1711"/>
        <v>9021.92</v>
      </c>
      <c r="J12140" s="23">
        <f t="shared" si="1709"/>
        <v>76</v>
      </c>
      <c r="K12140" s="24">
        <f t="shared" si="1712"/>
        <v>487.87</v>
      </c>
      <c r="L12140" s="23">
        <f t="shared" si="1713"/>
        <v>81</v>
      </c>
      <c r="M12140" s="23">
        <f t="shared" si="1714"/>
        <v>77</v>
      </c>
      <c r="N12140" s="23">
        <f t="shared" si="1715"/>
        <v>45673.47</v>
      </c>
      <c r="O12140" s="25">
        <f t="shared" si="1716"/>
        <v>43417.99</v>
      </c>
      <c r="P12140" t="s">
        <v>23</v>
      </c>
      <c r="Q12140" t="s">
        <v>1985</v>
      </c>
      <c r="R12140" t="s">
        <v>2044</v>
      </c>
      <c r="S12140">
        <v>7349</v>
      </c>
      <c r="T12140" s="28">
        <v>45229</v>
      </c>
      <c r="U12140">
        <v>563.87</v>
      </c>
    </row>
    <row r="12141" spans="1:21" x14ac:dyDescent="0.25">
      <c r="A12141" t="s">
        <v>10796</v>
      </c>
      <c r="B12141" s="28">
        <v>45148</v>
      </c>
      <c r="C12141" s="28">
        <v>45153</v>
      </c>
      <c r="D12141" s="19">
        <v>60</v>
      </c>
      <c r="E12141">
        <v>152.18</v>
      </c>
      <c r="F12141" s="21">
        <f t="shared" si="1708"/>
        <v>45214</v>
      </c>
      <c r="G12141" s="28">
        <v>45229</v>
      </c>
      <c r="H12141" s="22">
        <f t="shared" si="1710"/>
        <v>15</v>
      </c>
      <c r="I12141" s="23">
        <f t="shared" si="1711"/>
        <v>2282.7000000000003</v>
      </c>
      <c r="J12141" s="23">
        <f t="shared" si="1709"/>
        <v>75</v>
      </c>
      <c r="K12141" s="24">
        <f t="shared" si="1712"/>
        <v>77.180000000000007</v>
      </c>
      <c r="L12141" s="23">
        <f t="shared" si="1713"/>
        <v>81</v>
      </c>
      <c r="M12141" s="23">
        <f t="shared" si="1714"/>
        <v>76</v>
      </c>
      <c r="N12141" s="23">
        <f t="shared" si="1715"/>
        <v>12326.58</v>
      </c>
      <c r="O12141" s="25">
        <f t="shared" si="1716"/>
        <v>11565.68</v>
      </c>
      <c r="P12141" t="s">
        <v>23</v>
      </c>
      <c r="Q12141" t="s">
        <v>1985</v>
      </c>
      <c r="R12141" t="s">
        <v>2044</v>
      </c>
      <c r="S12141">
        <v>7349</v>
      </c>
      <c r="T12141" s="28">
        <v>45229</v>
      </c>
      <c r="U12141">
        <v>152.18</v>
      </c>
    </row>
    <row r="12142" spans="1:21" x14ac:dyDescent="0.25">
      <c r="A12142" t="s">
        <v>10797</v>
      </c>
      <c r="B12142" s="28">
        <v>45148</v>
      </c>
      <c r="C12142" s="28">
        <v>45153</v>
      </c>
      <c r="D12142" s="19">
        <v>60</v>
      </c>
      <c r="E12142">
        <v>607.16</v>
      </c>
      <c r="F12142" s="21">
        <f t="shared" si="1708"/>
        <v>45214</v>
      </c>
      <c r="G12142" s="28">
        <v>45229</v>
      </c>
      <c r="H12142" s="22">
        <f t="shared" si="1710"/>
        <v>15</v>
      </c>
      <c r="I12142" s="23">
        <f t="shared" si="1711"/>
        <v>9107.4</v>
      </c>
      <c r="J12142" s="23">
        <f t="shared" si="1709"/>
        <v>75</v>
      </c>
      <c r="K12142" s="24">
        <f t="shared" si="1712"/>
        <v>532.16</v>
      </c>
      <c r="L12142" s="23">
        <f t="shared" si="1713"/>
        <v>81</v>
      </c>
      <c r="M12142" s="23">
        <f t="shared" si="1714"/>
        <v>76</v>
      </c>
      <c r="N12142" s="23">
        <f t="shared" si="1715"/>
        <v>49179.96</v>
      </c>
      <c r="O12142" s="25">
        <f t="shared" si="1716"/>
        <v>46144.159999999996</v>
      </c>
      <c r="P12142" t="s">
        <v>23</v>
      </c>
      <c r="Q12142" t="s">
        <v>1985</v>
      </c>
      <c r="R12142" t="s">
        <v>2044</v>
      </c>
      <c r="S12142">
        <v>7349</v>
      </c>
      <c r="T12142" s="28">
        <v>45229</v>
      </c>
      <c r="U12142">
        <v>607.16</v>
      </c>
    </row>
    <row r="12143" spans="1:21" x14ac:dyDescent="0.25">
      <c r="A12143" t="s">
        <v>10798</v>
      </c>
      <c r="B12143" s="28">
        <v>45148</v>
      </c>
      <c r="C12143" s="28">
        <v>45152</v>
      </c>
      <c r="D12143" s="19">
        <v>60</v>
      </c>
      <c r="E12143">
        <v>152.18</v>
      </c>
      <c r="F12143" s="21">
        <f t="shared" si="1708"/>
        <v>45213</v>
      </c>
      <c r="G12143" s="28">
        <v>45229</v>
      </c>
      <c r="H12143" s="22">
        <f t="shared" si="1710"/>
        <v>16</v>
      </c>
      <c r="I12143" s="23">
        <f t="shared" si="1711"/>
        <v>2434.88</v>
      </c>
      <c r="J12143" s="23">
        <f t="shared" si="1709"/>
        <v>76</v>
      </c>
      <c r="K12143" s="24">
        <f t="shared" si="1712"/>
        <v>76.180000000000007</v>
      </c>
      <c r="L12143" s="23">
        <f t="shared" si="1713"/>
        <v>81</v>
      </c>
      <c r="M12143" s="23">
        <f t="shared" si="1714"/>
        <v>77</v>
      </c>
      <c r="N12143" s="23">
        <f t="shared" si="1715"/>
        <v>12326.58</v>
      </c>
      <c r="O12143" s="25">
        <f t="shared" si="1716"/>
        <v>11717.86</v>
      </c>
      <c r="P12143" t="s">
        <v>23</v>
      </c>
      <c r="Q12143" t="s">
        <v>1985</v>
      </c>
      <c r="R12143" t="s">
        <v>2044</v>
      </c>
      <c r="S12143">
        <v>7349</v>
      </c>
      <c r="T12143" s="28">
        <v>45229</v>
      </c>
      <c r="U12143">
        <v>152.18</v>
      </c>
    </row>
    <row r="12144" spans="1:21" x14ac:dyDescent="0.25">
      <c r="A12144" t="s">
        <v>10799</v>
      </c>
      <c r="B12144" s="28">
        <v>45210</v>
      </c>
      <c r="C12144" s="28">
        <v>45213</v>
      </c>
      <c r="D12144" s="19">
        <v>60</v>
      </c>
      <c r="E12144">
        <v>104.4</v>
      </c>
      <c r="F12144" s="21">
        <f t="shared" si="1708"/>
        <v>45274</v>
      </c>
      <c r="G12144" s="28">
        <v>45257</v>
      </c>
      <c r="H12144" s="22">
        <f t="shared" si="1710"/>
        <v>-17</v>
      </c>
      <c r="I12144" s="23">
        <f t="shared" si="1711"/>
        <v>-1774.8000000000002</v>
      </c>
      <c r="J12144" s="23">
        <f t="shared" si="1709"/>
        <v>43</v>
      </c>
      <c r="K12144" s="24">
        <f t="shared" si="1712"/>
        <v>61.400000000000006</v>
      </c>
      <c r="L12144" s="23">
        <f t="shared" si="1713"/>
        <v>47</v>
      </c>
      <c r="M12144" s="23">
        <f t="shared" si="1714"/>
        <v>44</v>
      </c>
      <c r="N12144" s="23">
        <f t="shared" si="1715"/>
        <v>4906.8</v>
      </c>
      <c r="O12144" s="25">
        <f t="shared" si="1716"/>
        <v>4593.6000000000004</v>
      </c>
      <c r="P12144" t="s">
        <v>23</v>
      </c>
      <c r="Q12144" t="s">
        <v>1985</v>
      </c>
      <c r="R12144" t="s">
        <v>2044</v>
      </c>
      <c r="S12144">
        <v>8228</v>
      </c>
      <c r="T12144" s="28">
        <v>45257</v>
      </c>
      <c r="U12144">
        <v>104.4</v>
      </c>
    </row>
    <row r="12145" spans="1:21" x14ac:dyDescent="0.25">
      <c r="A12145" t="s">
        <v>10800</v>
      </c>
      <c r="B12145" s="28">
        <v>45210</v>
      </c>
      <c r="C12145" s="28">
        <v>45219</v>
      </c>
      <c r="D12145" s="19">
        <v>60</v>
      </c>
      <c r="E12145">
        <v>558.59</v>
      </c>
      <c r="F12145" s="21">
        <f t="shared" si="1708"/>
        <v>45280</v>
      </c>
      <c r="G12145" s="28">
        <v>45257</v>
      </c>
      <c r="H12145" s="22">
        <f t="shared" si="1710"/>
        <v>-23</v>
      </c>
      <c r="I12145" s="23">
        <f t="shared" si="1711"/>
        <v>-12847.570000000002</v>
      </c>
      <c r="J12145" s="23">
        <f t="shared" si="1709"/>
        <v>37</v>
      </c>
      <c r="K12145" s="24">
        <f t="shared" si="1712"/>
        <v>521.59</v>
      </c>
      <c r="L12145" s="23">
        <f t="shared" si="1713"/>
        <v>47</v>
      </c>
      <c r="M12145" s="23">
        <f t="shared" si="1714"/>
        <v>38</v>
      </c>
      <c r="N12145" s="23">
        <f t="shared" si="1715"/>
        <v>26253.730000000003</v>
      </c>
      <c r="O12145" s="25">
        <f t="shared" si="1716"/>
        <v>21226.420000000002</v>
      </c>
      <c r="P12145" t="s">
        <v>23</v>
      </c>
      <c r="Q12145" t="s">
        <v>1985</v>
      </c>
      <c r="R12145" t="s">
        <v>2044</v>
      </c>
      <c r="S12145">
        <v>8228</v>
      </c>
      <c r="T12145" s="28">
        <v>45257</v>
      </c>
      <c r="U12145">
        <v>558.59</v>
      </c>
    </row>
    <row r="12146" spans="1:21" x14ac:dyDescent="0.25">
      <c r="A12146" t="s">
        <v>10801</v>
      </c>
      <c r="B12146" s="28">
        <v>45210</v>
      </c>
      <c r="C12146" s="28">
        <v>45213</v>
      </c>
      <c r="D12146" s="19">
        <v>60</v>
      </c>
      <c r="E12146">
        <v>152.18</v>
      </c>
      <c r="F12146" s="21">
        <f t="shared" si="1708"/>
        <v>45274</v>
      </c>
      <c r="G12146" s="28">
        <v>45257</v>
      </c>
      <c r="H12146" s="22">
        <f t="shared" si="1710"/>
        <v>-17</v>
      </c>
      <c r="I12146" s="23">
        <f t="shared" si="1711"/>
        <v>-2587.06</v>
      </c>
      <c r="J12146" s="23">
        <f t="shared" si="1709"/>
        <v>43</v>
      </c>
      <c r="K12146" s="24">
        <f t="shared" si="1712"/>
        <v>109.18</v>
      </c>
      <c r="L12146" s="23">
        <f t="shared" si="1713"/>
        <v>47</v>
      </c>
      <c r="M12146" s="23">
        <f t="shared" si="1714"/>
        <v>44</v>
      </c>
      <c r="N12146" s="23">
        <f t="shared" si="1715"/>
        <v>7152.46</v>
      </c>
      <c r="O12146" s="25">
        <f t="shared" si="1716"/>
        <v>6695.92</v>
      </c>
      <c r="P12146" t="s">
        <v>23</v>
      </c>
      <c r="Q12146" t="s">
        <v>1985</v>
      </c>
      <c r="R12146" t="s">
        <v>2044</v>
      </c>
      <c r="S12146">
        <v>8228</v>
      </c>
      <c r="T12146" s="28">
        <v>45257</v>
      </c>
      <c r="U12146">
        <v>152.18</v>
      </c>
    </row>
    <row r="12147" spans="1:21" x14ac:dyDescent="0.25">
      <c r="A12147" t="s">
        <v>10802</v>
      </c>
      <c r="B12147" s="28">
        <v>45210</v>
      </c>
      <c r="C12147" s="28">
        <v>45219</v>
      </c>
      <c r="D12147" s="19">
        <v>60</v>
      </c>
      <c r="E12147">
        <v>426.62</v>
      </c>
      <c r="F12147" s="21">
        <f t="shared" si="1708"/>
        <v>45280</v>
      </c>
      <c r="G12147" s="28">
        <v>45257</v>
      </c>
      <c r="H12147" s="22">
        <f t="shared" si="1710"/>
        <v>-23</v>
      </c>
      <c r="I12147" s="23">
        <f t="shared" si="1711"/>
        <v>-9812.26</v>
      </c>
      <c r="J12147" s="23">
        <f t="shared" si="1709"/>
        <v>37</v>
      </c>
      <c r="K12147" s="24">
        <f t="shared" si="1712"/>
        <v>389.62</v>
      </c>
      <c r="L12147" s="23">
        <f t="shared" si="1713"/>
        <v>47</v>
      </c>
      <c r="M12147" s="23">
        <f t="shared" si="1714"/>
        <v>38</v>
      </c>
      <c r="N12147" s="23">
        <f t="shared" si="1715"/>
        <v>20051.14</v>
      </c>
      <c r="O12147" s="25">
        <f t="shared" si="1716"/>
        <v>16211.56</v>
      </c>
      <c r="P12147" t="s">
        <v>23</v>
      </c>
      <c r="Q12147" t="s">
        <v>1985</v>
      </c>
      <c r="R12147" t="s">
        <v>2044</v>
      </c>
      <c r="S12147">
        <v>8228</v>
      </c>
      <c r="T12147" s="28">
        <v>45257</v>
      </c>
      <c r="U12147">
        <v>426.62</v>
      </c>
    </row>
    <row r="12148" spans="1:21" x14ac:dyDescent="0.25">
      <c r="A12148" t="s">
        <v>10803</v>
      </c>
      <c r="B12148" s="28">
        <v>45210</v>
      </c>
      <c r="C12148" s="28">
        <v>45219</v>
      </c>
      <c r="D12148" s="19">
        <v>60</v>
      </c>
      <c r="E12148">
        <v>596.26</v>
      </c>
      <c r="F12148" s="21">
        <f t="shared" si="1708"/>
        <v>45280</v>
      </c>
      <c r="G12148" s="28">
        <v>45257</v>
      </c>
      <c r="H12148" s="22">
        <f t="shared" si="1710"/>
        <v>-23</v>
      </c>
      <c r="I12148" s="23">
        <f t="shared" si="1711"/>
        <v>-13713.98</v>
      </c>
      <c r="J12148" s="23">
        <f t="shared" si="1709"/>
        <v>37</v>
      </c>
      <c r="K12148" s="24">
        <f t="shared" si="1712"/>
        <v>559.26</v>
      </c>
      <c r="L12148" s="23">
        <f t="shared" si="1713"/>
        <v>47</v>
      </c>
      <c r="M12148" s="23">
        <f t="shared" si="1714"/>
        <v>38</v>
      </c>
      <c r="N12148" s="23">
        <f t="shared" si="1715"/>
        <v>28024.22</v>
      </c>
      <c r="O12148" s="25">
        <f t="shared" si="1716"/>
        <v>22657.88</v>
      </c>
      <c r="P12148" t="s">
        <v>23</v>
      </c>
      <c r="Q12148" t="s">
        <v>1985</v>
      </c>
      <c r="R12148" t="s">
        <v>2044</v>
      </c>
      <c r="S12148">
        <v>8228</v>
      </c>
      <c r="T12148" s="28">
        <v>45257</v>
      </c>
      <c r="U12148">
        <v>596.26</v>
      </c>
    </row>
    <row r="12149" spans="1:21" x14ac:dyDescent="0.25">
      <c r="A12149" t="s">
        <v>10804</v>
      </c>
      <c r="B12149" s="28">
        <v>45210</v>
      </c>
      <c r="C12149" s="28">
        <v>45213</v>
      </c>
      <c r="D12149" s="19">
        <v>60</v>
      </c>
      <c r="E12149">
        <v>62</v>
      </c>
      <c r="F12149" s="21">
        <f t="shared" si="1708"/>
        <v>45274</v>
      </c>
      <c r="G12149" s="28">
        <v>45257</v>
      </c>
      <c r="H12149" s="22">
        <f t="shared" si="1710"/>
        <v>-17</v>
      </c>
      <c r="I12149" s="23">
        <f t="shared" si="1711"/>
        <v>-1054</v>
      </c>
      <c r="J12149" s="23">
        <f t="shared" si="1709"/>
        <v>43</v>
      </c>
      <c r="K12149" s="24">
        <f t="shared" si="1712"/>
        <v>19</v>
      </c>
      <c r="L12149" s="23">
        <f t="shared" si="1713"/>
        <v>47</v>
      </c>
      <c r="M12149" s="23">
        <f t="shared" si="1714"/>
        <v>44</v>
      </c>
      <c r="N12149" s="23">
        <f t="shared" si="1715"/>
        <v>2914</v>
      </c>
      <c r="O12149" s="25">
        <f t="shared" si="1716"/>
        <v>2728</v>
      </c>
      <c r="P12149" t="s">
        <v>23</v>
      </c>
      <c r="Q12149" t="s">
        <v>1985</v>
      </c>
      <c r="R12149" t="s">
        <v>2044</v>
      </c>
      <c r="S12149">
        <v>8228</v>
      </c>
      <c r="T12149" s="28">
        <v>45257</v>
      </c>
      <c r="U12149">
        <v>62</v>
      </c>
    </row>
    <row r="12150" spans="1:21" x14ac:dyDescent="0.25">
      <c r="A12150" t="s">
        <v>10805</v>
      </c>
      <c r="B12150" s="28">
        <v>45210</v>
      </c>
      <c r="C12150" s="28">
        <v>45219</v>
      </c>
      <c r="D12150" s="19">
        <v>60</v>
      </c>
      <c r="E12150">
        <v>103.14</v>
      </c>
      <c r="F12150" s="21">
        <f t="shared" si="1708"/>
        <v>45280</v>
      </c>
      <c r="G12150" s="28">
        <v>45257</v>
      </c>
      <c r="H12150" s="22">
        <f t="shared" si="1710"/>
        <v>-23</v>
      </c>
      <c r="I12150" s="23">
        <f t="shared" si="1711"/>
        <v>-2372.2199999999998</v>
      </c>
      <c r="J12150" s="23">
        <f t="shared" si="1709"/>
        <v>37</v>
      </c>
      <c r="K12150" s="24">
        <f t="shared" si="1712"/>
        <v>66.14</v>
      </c>
      <c r="L12150" s="23">
        <f t="shared" si="1713"/>
        <v>47</v>
      </c>
      <c r="M12150" s="23">
        <f t="shared" si="1714"/>
        <v>38</v>
      </c>
      <c r="N12150" s="23">
        <f t="shared" si="1715"/>
        <v>4847.58</v>
      </c>
      <c r="O12150" s="25">
        <f t="shared" si="1716"/>
        <v>3919.32</v>
      </c>
      <c r="P12150" t="s">
        <v>23</v>
      </c>
      <c r="Q12150" t="s">
        <v>1985</v>
      </c>
      <c r="R12150" t="s">
        <v>2044</v>
      </c>
      <c r="S12150">
        <v>8228</v>
      </c>
      <c r="T12150" s="28">
        <v>45257</v>
      </c>
      <c r="U12150">
        <v>103.14</v>
      </c>
    </row>
    <row r="12151" spans="1:21" x14ac:dyDescent="0.25">
      <c r="A12151" t="s">
        <v>10806</v>
      </c>
      <c r="B12151" s="28">
        <v>45210</v>
      </c>
      <c r="C12151" s="28">
        <v>45214</v>
      </c>
      <c r="D12151" s="19">
        <v>60</v>
      </c>
      <c r="E12151">
        <v>202.22</v>
      </c>
      <c r="F12151" s="21">
        <f t="shared" si="1708"/>
        <v>45275</v>
      </c>
      <c r="G12151" s="28">
        <v>45257</v>
      </c>
      <c r="H12151" s="22">
        <f t="shared" si="1710"/>
        <v>-18</v>
      </c>
      <c r="I12151" s="23">
        <f t="shared" si="1711"/>
        <v>-3639.96</v>
      </c>
      <c r="J12151" s="23">
        <f t="shared" si="1709"/>
        <v>42</v>
      </c>
      <c r="K12151" s="24">
        <f t="shared" si="1712"/>
        <v>160.22</v>
      </c>
      <c r="L12151" s="23">
        <f t="shared" si="1713"/>
        <v>47</v>
      </c>
      <c r="M12151" s="23">
        <f t="shared" si="1714"/>
        <v>43</v>
      </c>
      <c r="N12151" s="23">
        <f t="shared" si="1715"/>
        <v>9504.34</v>
      </c>
      <c r="O12151" s="25">
        <f t="shared" si="1716"/>
        <v>8695.4599999999991</v>
      </c>
      <c r="P12151" t="s">
        <v>23</v>
      </c>
      <c r="Q12151" t="s">
        <v>1985</v>
      </c>
      <c r="R12151" t="s">
        <v>2044</v>
      </c>
      <c r="S12151">
        <v>8228</v>
      </c>
      <c r="T12151" s="28">
        <v>45257</v>
      </c>
      <c r="U12151">
        <v>202.22</v>
      </c>
    </row>
    <row r="12152" spans="1:21" x14ac:dyDescent="0.25">
      <c r="A12152" t="s">
        <v>10807</v>
      </c>
      <c r="B12152" s="28">
        <v>45210</v>
      </c>
      <c r="C12152" s="28">
        <v>45219</v>
      </c>
      <c r="D12152" s="19">
        <v>60</v>
      </c>
      <c r="E12152">
        <v>152.18</v>
      </c>
      <c r="F12152" s="21">
        <f t="shared" si="1708"/>
        <v>45280</v>
      </c>
      <c r="G12152" s="28">
        <v>45257</v>
      </c>
      <c r="H12152" s="22">
        <f t="shared" si="1710"/>
        <v>-23</v>
      </c>
      <c r="I12152" s="23">
        <f t="shared" si="1711"/>
        <v>-3500.1400000000003</v>
      </c>
      <c r="J12152" s="23">
        <f t="shared" si="1709"/>
        <v>37</v>
      </c>
      <c r="K12152" s="24">
        <f t="shared" si="1712"/>
        <v>115.18</v>
      </c>
      <c r="L12152" s="23">
        <f t="shared" si="1713"/>
        <v>47</v>
      </c>
      <c r="M12152" s="23">
        <f t="shared" si="1714"/>
        <v>38</v>
      </c>
      <c r="N12152" s="23">
        <f t="shared" si="1715"/>
        <v>7152.46</v>
      </c>
      <c r="O12152" s="25">
        <f t="shared" si="1716"/>
        <v>5782.84</v>
      </c>
      <c r="P12152" t="s">
        <v>23</v>
      </c>
      <c r="Q12152" t="s">
        <v>1985</v>
      </c>
      <c r="R12152" t="s">
        <v>2044</v>
      </c>
      <c r="S12152">
        <v>8228</v>
      </c>
      <c r="T12152" s="28">
        <v>45257</v>
      </c>
      <c r="U12152">
        <v>152.18</v>
      </c>
    </row>
    <row r="12153" spans="1:21" x14ac:dyDescent="0.25">
      <c r="A12153" t="s">
        <v>10808</v>
      </c>
      <c r="B12153" s="28">
        <v>45210</v>
      </c>
      <c r="C12153" s="28">
        <v>45213</v>
      </c>
      <c r="D12153" s="19">
        <v>60</v>
      </c>
      <c r="E12153">
        <v>450</v>
      </c>
      <c r="F12153" s="21">
        <f t="shared" si="1708"/>
        <v>45274</v>
      </c>
      <c r="G12153" s="28">
        <v>45257</v>
      </c>
      <c r="H12153" s="22">
        <f t="shared" si="1710"/>
        <v>-17</v>
      </c>
      <c r="I12153" s="23">
        <f t="shared" si="1711"/>
        <v>-7650</v>
      </c>
      <c r="J12153" s="23">
        <f t="shared" si="1709"/>
        <v>43</v>
      </c>
      <c r="K12153" s="24">
        <f t="shared" si="1712"/>
        <v>407</v>
      </c>
      <c r="L12153" s="23">
        <f t="shared" si="1713"/>
        <v>47</v>
      </c>
      <c r="M12153" s="23">
        <f t="shared" si="1714"/>
        <v>44</v>
      </c>
      <c r="N12153" s="23">
        <f t="shared" si="1715"/>
        <v>21150</v>
      </c>
      <c r="O12153" s="25">
        <f t="shared" si="1716"/>
        <v>19800</v>
      </c>
      <c r="P12153" t="s">
        <v>23</v>
      </c>
      <c r="Q12153" t="s">
        <v>1985</v>
      </c>
      <c r="R12153" t="s">
        <v>2044</v>
      </c>
      <c r="S12153">
        <v>8228</v>
      </c>
      <c r="T12153" s="28">
        <v>45257</v>
      </c>
      <c r="U12153">
        <v>450</v>
      </c>
    </row>
    <row r="12154" spans="1:21" x14ac:dyDescent="0.25">
      <c r="A12154" t="s">
        <v>10809</v>
      </c>
      <c r="B12154" s="28">
        <v>45210</v>
      </c>
      <c r="C12154" s="28">
        <v>45213</v>
      </c>
      <c r="D12154" s="19">
        <v>60</v>
      </c>
      <c r="E12154">
        <v>120</v>
      </c>
      <c r="F12154" s="21">
        <f t="shared" si="1708"/>
        <v>45274</v>
      </c>
      <c r="G12154" s="28">
        <v>45257</v>
      </c>
      <c r="H12154" s="22">
        <f t="shared" si="1710"/>
        <v>-17</v>
      </c>
      <c r="I12154" s="23">
        <f t="shared" si="1711"/>
        <v>-2040</v>
      </c>
      <c r="J12154" s="23">
        <f t="shared" si="1709"/>
        <v>43</v>
      </c>
      <c r="K12154" s="24">
        <f t="shared" si="1712"/>
        <v>77</v>
      </c>
      <c r="L12154" s="23">
        <f t="shared" si="1713"/>
        <v>47</v>
      </c>
      <c r="M12154" s="23">
        <f t="shared" si="1714"/>
        <v>44</v>
      </c>
      <c r="N12154" s="23">
        <f t="shared" si="1715"/>
        <v>5640</v>
      </c>
      <c r="O12154" s="25">
        <f t="shared" si="1716"/>
        <v>5280</v>
      </c>
      <c r="P12154" t="s">
        <v>23</v>
      </c>
      <c r="Q12154" t="s">
        <v>1985</v>
      </c>
      <c r="R12154" t="s">
        <v>2044</v>
      </c>
      <c r="S12154">
        <v>8228</v>
      </c>
      <c r="T12154" s="28">
        <v>45257</v>
      </c>
      <c r="U12154">
        <v>120</v>
      </c>
    </row>
    <row r="12155" spans="1:21" x14ac:dyDescent="0.25">
      <c r="A12155" t="s">
        <v>10810</v>
      </c>
      <c r="B12155" s="28">
        <v>45210</v>
      </c>
      <c r="C12155" s="28">
        <v>45213</v>
      </c>
      <c r="D12155" s="19">
        <v>60</v>
      </c>
      <c r="E12155">
        <v>152.18</v>
      </c>
      <c r="F12155" s="21">
        <f t="shared" si="1708"/>
        <v>45274</v>
      </c>
      <c r="G12155" s="28">
        <v>45257</v>
      </c>
      <c r="H12155" s="22">
        <f t="shared" si="1710"/>
        <v>-17</v>
      </c>
      <c r="I12155" s="23">
        <f t="shared" si="1711"/>
        <v>-2587.06</v>
      </c>
      <c r="J12155" s="23">
        <f t="shared" si="1709"/>
        <v>43</v>
      </c>
      <c r="K12155" s="24">
        <f t="shared" si="1712"/>
        <v>109.18</v>
      </c>
      <c r="L12155" s="23">
        <f t="shared" si="1713"/>
        <v>47</v>
      </c>
      <c r="M12155" s="23">
        <f t="shared" si="1714"/>
        <v>44</v>
      </c>
      <c r="N12155" s="23">
        <f t="shared" si="1715"/>
        <v>7152.46</v>
      </c>
      <c r="O12155" s="25">
        <f t="shared" si="1716"/>
        <v>6695.92</v>
      </c>
      <c r="P12155" t="s">
        <v>23</v>
      </c>
      <c r="Q12155" t="s">
        <v>1985</v>
      </c>
      <c r="R12155" t="s">
        <v>2044</v>
      </c>
      <c r="S12155">
        <v>8228</v>
      </c>
      <c r="T12155" s="28">
        <v>45257</v>
      </c>
      <c r="U12155">
        <v>152.18</v>
      </c>
    </row>
    <row r="12156" spans="1:21" x14ac:dyDescent="0.25">
      <c r="A12156" t="s">
        <v>10811</v>
      </c>
      <c r="B12156" s="28">
        <v>45210</v>
      </c>
      <c r="C12156" s="28">
        <v>45219</v>
      </c>
      <c r="D12156" s="19">
        <v>60</v>
      </c>
      <c r="E12156">
        <v>145.19999999999999</v>
      </c>
      <c r="F12156" s="21">
        <f t="shared" si="1708"/>
        <v>45280</v>
      </c>
      <c r="G12156" s="28">
        <v>45257</v>
      </c>
      <c r="H12156" s="22">
        <f t="shared" si="1710"/>
        <v>-23</v>
      </c>
      <c r="I12156" s="23">
        <f t="shared" si="1711"/>
        <v>-3339.6</v>
      </c>
      <c r="J12156" s="23">
        <f t="shared" si="1709"/>
        <v>37</v>
      </c>
      <c r="K12156" s="24">
        <f t="shared" si="1712"/>
        <v>108.19999999999999</v>
      </c>
      <c r="L12156" s="23">
        <f t="shared" si="1713"/>
        <v>47</v>
      </c>
      <c r="M12156" s="23">
        <f t="shared" si="1714"/>
        <v>38</v>
      </c>
      <c r="N12156" s="23">
        <f t="shared" si="1715"/>
        <v>6824.4</v>
      </c>
      <c r="O12156" s="25">
        <f t="shared" si="1716"/>
        <v>5517.5999999999995</v>
      </c>
      <c r="P12156" t="s">
        <v>23</v>
      </c>
      <c r="Q12156" t="s">
        <v>1985</v>
      </c>
      <c r="R12156" t="s">
        <v>2044</v>
      </c>
      <c r="S12156">
        <v>8228</v>
      </c>
      <c r="T12156" s="28">
        <v>45257</v>
      </c>
      <c r="U12156">
        <v>145.19999999999999</v>
      </c>
    </row>
    <row r="12157" spans="1:21" x14ac:dyDescent="0.25">
      <c r="A12157" t="s">
        <v>10812</v>
      </c>
      <c r="B12157" s="28">
        <v>45210</v>
      </c>
      <c r="C12157" s="28">
        <v>45219</v>
      </c>
      <c r="D12157" s="19">
        <v>60</v>
      </c>
      <c r="E12157">
        <v>0.02</v>
      </c>
      <c r="F12157" s="21">
        <f t="shared" si="1708"/>
        <v>45280</v>
      </c>
      <c r="G12157" s="28">
        <v>45257</v>
      </c>
      <c r="H12157" s="22">
        <f t="shared" si="1710"/>
        <v>-23</v>
      </c>
      <c r="I12157" s="23">
        <f t="shared" si="1711"/>
        <v>-0.46</v>
      </c>
      <c r="J12157" s="23">
        <f t="shared" si="1709"/>
        <v>37</v>
      </c>
      <c r="K12157" s="24">
        <f t="shared" si="1712"/>
        <v>-36.979999999999997</v>
      </c>
      <c r="L12157" s="23">
        <f t="shared" si="1713"/>
        <v>47</v>
      </c>
      <c r="M12157" s="23">
        <f t="shared" si="1714"/>
        <v>38</v>
      </c>
      <c r="N12157" s="23">
        <f t="shared" si="1715"/>
        <v>0.94000000000000006</v>
      </c>
      <c r="O12157" s="25">
        <f t="shared" si="1716"/>
        <v>0.76</v>
      </c>
      <c r="P12157" t="s">
        <v>23</v>
      </c>
      <c r="Q12157" t="s">
        <v>1985</v>
      </c>
      <c r="R12157" t="s">
        <v>2044</v>
      </c>
      <c r="S12157">
        <v>8228</v>
      </c>
      <c r="T12157" s="28">
        <v>45257</v>
      </c>
      <c r="U12157">
        <v>0.02</v>
      </c>
    </row>
    <row r="12158" spans="1:21" x14ac:dyDescent="0.25">
      <c r="A12158" t="s">
        <v>10813</v>
      </c>
      <c r="B12158" s="28">
        <v>45210</v>
      </c>
      <c r="C12158" s="28">
        <v>45213</v>
      </c>
      <c r="D12158" s="19">
        <v>60</v>
      </c>
      <c r="E12158">
        <v>80</v>
      </c>
      <c r="F12158" s="21">
        <f t="shared" si="1708"/>
        <v>45274</v>
      </c>
      <c r="G12158" s="28">
        <v>45257</v>
      </c>
      <c r="H12158" s="22">
        <f t="shared" si="1710"/>
        <v>-17</v>
      </c>
      <c r="I12158" s="23">
        <f t="shared" si="1711"/>
        <v>-1360</v>
      </c>
      <c r="J12158" s="23">
        <f t="shared" si="1709"/>
        <v>43</v>
      </c>
      <c r="K12158" s="24">
        <f t="shared" si="1712"/>
        <v>37</v>
      </c>
      <c r="L12158" s="23">
        <f t="shared" si="1713"/>
        <v>47</v>
      </c>
      <c r="M12158" s="23">
        <f t="shared" si="1714"/>
        <v>44</v>
      </c>
      <c r="N12158" s="23">
        <f t="shared" si="1715"/>
        <v>3760</v>
      </c>
      <c r="O12158" s="25">
        <f t="shared" si="1716"/>
        <v>3520</v>
      </c>
      <c r="P12158" t="s">
        <v>23</v>
      </c>
      <c r="Q12158" t="s">
        <v>1985</v>
      </c>
      <c r="R12158" t="s">
        <v>2044</v>
      </c>
      <c r="S12158">
        <v>8228</v>
      </c>
      <c r="T12158" s="28">
        <v>45257</v>
      </c>
      <c r="U12158">
        <v>80</v>
      </c>
    </row>
    <row r="12159" spans="1:21" x14ac:dyDescent="0.25">
      <c r="A12159" t="s">
        <v>10814</v>
      </c>
      <c r="B12159" s="28">
        <v>45210</v>
      </c>
      <c r="C12159" s="28">
        <v>45219</v>
      </c>
      <c r="D12159" s="19">
        <v>60</v>
      </c>
      <c r="E12159">
        <v>80</v>
      </c>
      <c r="F12159" s="21">
        <f t="shared" si="1708"/>
        <v>45280</v>
      </c>
      <c r="G12159" s="28">
        <v>45257</v>
      </c>
      <c r="H12159" s="22">
        <f t="shared" si="1710"/>
        <v>-23</v>
      </c>
      <c r="I12159" s="23">
        <f t="shared" si="1711"/>
        <v>-1840</v>
      </c>
      <c r="J12159" s="23">
        <f t="shared" si="1709"/>
        <v>37</v>
      </c>
      <c r="K12159" s="24">
        <f t="shared" si="1712"/>
        <v>43</v>
      </c>
      <c r="L12159" s="23">
        <f t="shared" si="1713"/>
        <v>47</v>
      </c>
      <c r="M12159" s="23">
        <f t="shared" si="1714"/>
        <v>38</v>
      </c>
      <c r="N12159" s="23">
        <f t="shared" si="1715"/>
        <v>3760</v>
      </c>
      <c r="O12159" s="25">
        <f t="shared" si="1716"/>
        <v>3040</v>
      </c>
      <c r="P12159" t="s">
        <v>23</v>
      </c>
      <c r="Q12159" t="s">
        <v>1985</v>
      </c>
      <c r="R12159" t="s">
        <v>2044</v>
      </c>
      <c r="S12159">
        <v>8228</v>
      </c>
      <c r="T12159" s="28">
        <v>45257</v>
      </c>
      <c r="U12159">
        <v>80</v>
      </c>
    </row>
    <row r="12160" spans="1:21" x14ac:dyDescent="0.25">
      <c r="A12160" t="s">
        <v>10815</v>
      </c>
      <c r="B12160" s="28">
        <v>45210</v>
      </c>
      <c r="C12160" s="28">
        <v>45219</v>
      </c>
      <c r="D12160" s="19">
        <v>60</v>
      </c>
      <c r="E12160">
        <v>80</v>
      </c>
      <c r="F12160" s="21">
        <f t="shared" si="1708"/>
        <v>45280</v>
      </c>
      <c r="G12160" s="28">
        <v>45257</v>
      </c>
      <c r="H12160" s="22">
        <f t="shared" si="1710"/>
        <v>-23</v>
      </c>
      <c r="I12160" s="23">
        <f t="shared" si="1711"/>
        <v>-1840</v>
      </c>
      <c r="J12160" s="23">
        <f t="shared" si="1709"/>
        <v>37</v>
      </c>
      <c r="K12160" s="24">
        <f t="shared" si="1712"/>
        <v>43</v>
      </c>
      <c r="L12160" s="23">
        <f t="shared" si="1713"/>
        <v>47</v>
      </c>
      <c r="M12160" s="23">
        <f t="shared" si="1714"/>
        <v>38</v>
      </c>
      <c r="N12160" s="23">
        <f t="shared" si="1715"/>
        <v>3760</v>
      </c>
      <c r="O12160" s="25">
        <f t="shared" si="1716"/>
        <v>3040</v>
      </c>
      <c r="P12160" t="s">
        <v>23</v>
      </c>
      <c r="Q12160" t="s">
        <v>1985</v>
      </c>
      <c r="R12160" t="s">
        <v>2044</v>
      </c>
      <c r="S12160">
        <v>8228</v>
      </c>
      <c r="T12160" s="28">
        <v>45257</v>
      </c>
      <c r="U12160">
        <v>80</v>
      </c>
    </row>
    <row r="12161" spans="1:21" x14ac:dyDescent="0.25">
      <c r="A12161" t="s">
        <v>10816</v>
      </c>
      <c r="B12161" s="28">
        <v>45210</v>
      </c>
      <c r="C12161" s="28">
        <v>45219</v>
      </c>
      <c r="D12161" s="19">
        <v>60</v>
      </c>
      <c r="E12161">
        <v>80</v>
      </c>
      <c r="F12161" s="21">
        <f t="shared" si="1708"/>
        <v>45280</v>
      </c>
      <c r="G12161" s="28">
        <v>45257</v>
      </c>
      <c r="H12161" s="22">
        <f t="shared" si="1710"/>
        <v>-23</v>
      </c>
      <c r="I12161" s="23">
        <f t="shared" si="1711"/>
        <v>-1840</v>
      </c>
      <c r="J12161" s="23">
        <f t="shared" si="1709"/>
        <v>37</v>
      </c>
      <c r="K12161" s="24">
        <f t="shared" si="1712"/>
        <v>43</v>
      </c>
      <c r="L12161" s="23">
        <f t="shared" si="1713"/>
        <v>47</v>
      </c>
      <c r="M12161" s="23">
        <f t="shared" si="1714"/>
        <v>38</v>
      </c>
      <c r="N12161" s="23">
        <f t="shared" si="1715"/>
        <v>3760</v>
      </c>
      <c r="O12161" s="25">
        <f t="shared" si="1716"/>
        <v>3040</v>
      </c>
      <c r="P12161" t="s">
        <v>23</v>
      </c>
      <c r="Q12161" t="s">
        <v>1985</v>
      </c>
      <c r="R12161" t="s">
        <v>2044</v>
      </c>
      <c r="S12161">
        <v>8228</v>
      </c>
      <c r="T12161" s="28">
        <v>45257</v>
      </c>
      <c r="U12161">
        <v>80</v>
      </c>
    </row>
    <row r="12162" spans="1:21" x14ac:dyDescent="0.25">
      <c r="A12162" t="s">
        <v>10817</v>
      </c>
      <c r="B12162" s="28">
        <v>45210</v>
      </c>
      <c r="C12162" s="28">
        <v>45213</v>
      </c>
      <c r="D12162" s="19">
        <v>60</v>
      </c>
      <c r="E12162">
        <v>70.3</v>
      </c>
      <c r="F12162" s="21">
        <f t="shared" si="1708"/>
        <v>45274</v>
      </c>
      <c r="G12162" s="28">
        <v>45257</v>
      </c>
      <c r="H12162" s="22">
        <f t="shared" si="1710"/>
        <v>-17</v>
      </c>
      <c r="I12162" s="23">
        <f t="shared" si="1711"/>
        <v>-1195.0999999999999</v>
      </c>
      <c r="J12162" s="23">
        <f t="shared" si="1709"/>
        <v>43</v>
      </c>
      <c r="K12162" s="24">
        <f t="shared" si="1712"/>
        <v>27.299999999999997</v>
      </c>
      <c r="L12162" s="23">
        <f t="shared" si="1713"/>
        <v>47</v>
      </c>
      <c r="M12162" s="23">
        <f t="shared" si="1714"/>
        <v>44</v>
      </c>
      <c r="N12162" s="23">
        <f t="shared" si="1715"/>
        <v>3304.1</v>
      </c>
      <c r="O12162" s="25">
        <f t="shared" si="1716"/>
        <v>3093.2</v>
      </c>
      <c r="P12162" t="s">
        <v>23</v>
      </c>
      <c r="Q12162" t="s">
        <v>1985</v>
      </c>
      <c r="R12162" t="s">
        <v>2044</v>
      </c>
      <c r="S12162">
        <v>8228</v>
      </c>
      <c r="T12162" s="28">
        <v>45257</v>
      </c>
      <c r="U12162">
        <v>70.3</v>
      </c>
    </row>
    <row r="12163" spans="1:21" x14ac:dyDescent="0.25">
      <c r="A12163" t="s">
        <v>10818</v>
      </c>
      <c r="B12163" s="28">
        <v>45098</v>
      </c>
      <c r="C12163" s="28">
        <v>45099</v>
      </c>
      <c r="D12163" s="19">
        <v>60</v>
      </c>
      <c r="E12163">
        <v>90</v>
      </c>
      <c r="F12163" s="21">
        <f t="shared" si="1708"/>
        <v>45160</v>
      </c>
      <c r="G12163" s="28">
        <v>45204</v>
      </c>
      <c r="H12163" s="22">
        <f t="shared" si="1710"/>
        <v>44</v>
      </c>
      <c r="I12163" s="23">
        <f t="shared" si="1711"/>
        <v>3960</v>
      </c>
      <c r="J12163" s="23">
        <f t="shared" si="1709"/>
        <v>103</v>
      </c>
      <c r="K12163" s="24">
        <f t="shared" si="1712"/>
        <v>-13</v>
      </c>
      <c r="L12163" s="23">
        <f t="shared" si="1713"/>
        <v>106</v>
      </c>
      <c r="M12163" s="23">
        <f t="shared" si="1714"/>
        <v>105</v>
      </c>
      <c r="N12163" s="23">
        <f t="shared" si="1715"/>
        <v>9540</v>
      </c>
      <c r="O12163" s="25">
        <f t="shared" si="1716"/>
        <v>9450</v>
      </c>
      <c r="P12163" t="s">
        <v>23</v>
      </c>
      <c r="Q12163" t="s">
        <v>1985</v>
      </c>
      <c r="R12163" t="s">
        <v>5632</v>
      </c>
      <c r="S12163">
        <v>7070</v>
      </c>
      <c r="T12163" s="28">
        <v>45204</v>
      </c>
      <c r="U12163">
        <v>90</v>
      </c>
    </row>
    <row r="12164" spans="1:21" x14ac:dyDescent="0.25">
      <c r="A12164" t="s">
        <v>2518</v>
      </c>
      <c r="B12164" s="28">
        <v>45139</v>
      </c>
      <c r="C12164" s="28">
        <v>45139</v>
      </c>
      <c r="D12164" s="19">
        <v>60</v>
      </c>
      <c r="E12164" s="7">
        <v>1023.2</v>
      </c>
      <c r="F12164" s="21">
        <f t="shared" si="1708"/>
        <v>45200</v>
      </c>
      <c r="G12164" s="28">
        <v>45243</v>
      </c>
      <c r="H12164" s="22">
        <f t="shared" si="1710"/>
        <v>43</v>
      </c>
      <c r="I12164" s="23">
        <f t="shared" si="1711"/>
        <v>43997.599999999999</v>
      </c>
      <c r="J12164" s="23">
        <f t="shared" si="1709"/>
        <v>102</v>
      </c>
      <c r="K12164" s="24">
        <f t="shared" si="1712"/>
        <v>921.2</v>
      </c>
      <c r="L12164" s="23">
        <f t="shared" si="1713"/>
        <v>104</v>
      </c>
      <c r="M12164" s="23">
        <f t="shared" si="1714"/>
        <v>104</v>
      </c>
      <c r="N12164" s="23">
        <f t="shared" si="1715"/>
        <v>106412.8</v>
      </c>
      <c r="O12164" s="25">
        <f t="shared" si="1716"/>
        <v>106412.8</v>
      </c>
      <c r="P12164" t="s">
        <v>23</v>
      </c>
      <c r="Q12164" t="s">
        <v>1985</v>
      </c>
      <c r="R12164" t="s">
        <v>2045</v>
      </c>
      <c r="S12164">
        <v>7863</v>
      </c>
      <c r="T12164" s="28">
        <v>45243</v>
      </c>
      <c r="U12164" s="7">
        <v>1023.2</v>
      </c>
    </row>
    <row r="12165" spans="1:21" x14ac:dyDescent="0.25">
      <c r="A12165" t="s">
        <v>2713</v>
      </c>
      <c r="B12165" s="28">
        <v>45139</v>
      </c>
      <c r="C12165" s="28">
        <v>45141</v>
      </c>
      <c r="D12165" s="19">
        <v>60</v>
      </c>
      <c r="E12165">
        <v>539.55999999999995</v>
      </c>
      <c r="F12165" s="21">
        <f t="shared" si="1708"/>
        <v>45202</v>
      </c>
      <c r="G12165" s="28">
        <v>45243</v>
      </c>
      <c r="H12165" s="22">
        <f t="shared" si="1710"/>
        <v>41</v>
      </c>
      <c r="I12165" s="23">
        <f t="shared" si="1711"/>
        <v>22121.96</v>
      </c>
      <c r="J12165" s="23">
        <f t="shared" si="1709"/>
        <v>100</v>
      </c>
      <c r="K12165" s="24">
        <f t="shared" si="1712"/>
        <v>439.55999999999995</v>
      </c>
      <c r="L12165" s="23">
        <f t="shared" si="1713"/>
        <v>104</v>
      </c>
      <c r="M12165" s="23">
        <f t="shared" si="1714"/>
        <v>102</v>
      </c>
      <c r="N12165" s="23">
        <f t="shared" si="1715"/>
        <v>56114.239999999991</v>
      </c>
      <c r="O12165" s="25">
        <f t="shared" si="1716"/>
        <v>55035.119999999995</v>
      </c>
      <c r="P12165" t="s">
        <v>23</v>
      </c>
      <c r="Q12165" t="s">
        <v>1985</v>
      </c>
      <c r="R12165" t="s">
        <v>2045</v>
      </c>
      <c r="S12165">
        <v>7863</v>
      </c>
      <c r="T12165" s="28">
        <v>45243</v>
      </c>
      <c r="U12165">
        <v>539.55999999999995</v>
      </c>
    </row>
    <row r="12166" spans="1:21" x14ac:dyDescent="0.25">
      <c r="A12166" t="s">
        <v>628</v>
      </c>
      <c r="B12166" s="28">
        <v>45170</v>
      </c>
      <c r="C12166" s="28">
        <v>45170</v>
      </c>
      <c r="D12166" s="19">
        <v>60</v>
      </c>
      <c r="E12166" s="7">
        <v>1293.5</v>
      </c>
      <c r="F12166" s="21">
        <f t="shared" ref="F12166:F12229" si="1717">EDATE(C12166,2)</f>
        <v>45231</v>
      </c>
      <c r="G12166" s="28">
        <v>45253</v>
      </c>
      <c r="H12166" s="22">
        <f t="shared" si="1710"/>
        <v>22</v>
      </c>
      <c r="I12166" s="23">
        <f t="shared" si="1711"/>
        <v>28457</v>
      </c>
      <c r="J12166" s="23">
        <f t="shared" si="1709"/>
        <v>82</v>
      </c>
      <c r="K12166" s="24">
        <f t="shared" si="1712"/>
        <v>1211.5</v>
      </c>
      <c r="L12166" s="23">
        <f t="shared" si="1713"/>
        <v>83</v>
      </c>
      <c r="M12166" s="23">
        <f t="shared" si="1714"/>
        <v>83</v>
      </c>
      <c r="N12166" s="23">
        <f t="shared" si="1715"/>
        <v>107360.5</v>
      </c>
      <c r="O12166" s="25">
        <f t="shared" si="1716"/>
        <v>107360.5</v>
      </c>
      <c r="P12166" t="s">
        <v>23</v>
      </c>
      <c r="Q12166" t="s">
        <v>1985</v>
      </c>
      <c r="R12166" t="s">
        <v>2045</v>
      </c>
      <c r="S12166">
        <v>8193</v>
      </c>
      <c r="T12166" s="28">
        <v>45253</v>
      </c>
      <c r="U12166" s="7">
        <v>1293.5</v>
      </c>
    </row>
    <row r="12167" spans="1:21" x14ac:dyDescent="0.25">
      <c r="A12167" t="s">
        <v>4896</v>
      </c>
      <c r="B12167" s="28">
        <v>45170</v>
      </c>
      <c r="C12167" s="28">
        <v>45171</v>
      </c>
      <c r="D12167" s="19">
        <v>60</v>
      </c>
      <c r="E12167" s="7">
        <v>1520.99</v>
      </c>
      <c r="F12167" s="21">
        <f t="shared" si="1717"/>
        <v>45232</v>
      </c>
      <c r="G12167" s="28">
        <v>45253</v>
      </c>
      <c r="H12167" s="22">
        <f t="shared" si="1710"/>
        <v>21</v>
      </c>
      <c r="I12167" s="23">
        <f t="shared" si="1711"/>
        <v>31940.79</v>
      </c>
      <c r="J12167" s="23">
        <f t="shared" ref="J12167:J12230" si="1718">DAYS360(C12167,G12167)</f>
        <v>81</v>
      </c>
      <c r="K12167" s="24">
        <f t="shared" si="1712"/>
        <v>1439.99</v>
      </c>
      <c r="L12167" s="23">
        <f t="shared" si="1713"/>
        <v>83</v>
      </c>
      <c r="M12167" s="23">
        <f t="shared" si="1714"/>
        <v>82</v>
      </c>
      <c r="N12167" s="23">
        <f t="shared" si="1715"/>
        <v>126242.17</v>
      </c>
      <c r="O12167" s="25">
        <f t="shared" si="1716"/>
        <v>124721.18000000001</v>
      </c>
      <c r="P12167" t="s">
        <v>23</v>
      </c>
      <c r="Q12167" t="s">
        <v>1985</v>
      </c>
      <c r="R12167" t="s">
        <v>2045</v>
      </c>
      <c r="S12167">
        <v>8193</v>
      </c>
      <c r="T12167" s="28">
        <v>45253</v>
      </c>
      <c r="U12167" s="7">
        <v>1520.99</v>
      </c>
    </row>
    <row r="12168" spans="1:21" x14ac:dyDescent="0.25">
      <c r="A12168" t="s">
        <v>1615</v>
      </c>
      <c r="B12168" s="28">
        <v>45201</v>
      </c>
      <c r="C12168" s="28">
        <v>45201</v>
      </c>
      <c r="D12168" s="19">
        <v>60</v>
      </c>
      <c r="E12168" s="7">
        <v>1479.8</v>
      </c>
      <c r="F12168" s="21">
        <f t="shared" si="1717"/>
        <v>45262</v>
      </c>
      <c r="G12168" s="28">
        <v>45278</v>
      </c>
      <c r="H12168" s="22">
        <f t="shared" si="1710"/>
        <v>16</v>
      </c>
      <c r="I12168" s="23">
        <f t="shared" si="1711"/>
        <v>23676.799999999999</v>
      </c>
      <c r="J12168" s="23">
        <f t="shared" si="1718"/>
        <v>76</v>
      </c>
      <c r="K12168" s="24">
        <f t="shared" si="1712"/>
        <v>1403.8</v>
      </c>
      <c r="L12168" s="23">
        <f t="shared" si="1713"/>
        <v>77</v>
      </c>
      <c r="M12168" s="23">
        <f t="shared" si="1714"/>
        <v>77</v>
      </c>
      <c r="N12168" s="23">
        <f t="shared" si="1715"/>
        <v>113944.59999999999</v>
      </c>
      <c r="O12168" s="25">
        <f t="shared" si="1716"/>
        <v>113944.59999999999</v>
      </c>
      <c r="P12168" t="s">
        <v>23</v>
      </c>
      <c r="Q12168" t="s">
        <v>1985</v>
      </c>
      <c r="R12168" t="s">
        <v>2045</v>
      </c>
      <c r="S12168">
        <v>9099</v>
      </c>
      <c r="T12168" s="28">
        <v>45278</v>
      </c>
      <c r="U12168" s="7">
        <v>1479.8</v>
      </c>
    </row>
    <row r="12169" spans="1:21" x14ac:dyDescent="0.25">
      <c r="A12169" t="s">
        <v>483</v>
      </c>
      <c r="B12169" s="28">
        <v>45201</v>
      </c>
      <c r="C12169" s="28">
        <v>45201</v>
      </c>
      <c r="D12169" s="19">
        <v>60</v>
      </c>
      <c r="E12169" s="7">
        <v>1666.33</v>
      </c>
      <c r="F12169" s="21">
        <f t="shared" si="1717"/>
        <v>45262</v>
      </c>
      <c r="G12169" s="28">
        <v>45278</v>
      </c>
      <c r="H12169" s="22">
        <f t="shared" si="1710"/>
        <v>16</v>
      </c>
      <c r="I12169" s="23">
        <f t="shared" si="1711"/>
        <v>26661.279999999999</v>
      </c>
      <c r="J12169" s="23">
        <f t="shared" si="1718"/>
        <v>76</v>
      </c>
      <c r="K12169" s="24">
        <f t="shared" si="1712"/>
        <v>1590.33</v>
      </c>
      <c r="L12169" s="23">
        <f t="shared" si="1713"/>
        <v>77</v>
      </c>
      <c r="M12169" s="23">
        <f t="shared" si="1714"/>
        <v>77</v>
      </c>
      <c r="N12169" s="23">
        <f t="shared" si="1715"/>
        <v>128307.40999999999</v>
      </c>
      <c r="O12169" s="25">
        <f t="shared" si="1716"/>
        <v>128307.40999999999</v>
      </c>
      <c r="P12169" t="s">
        <v>23</v>
      </c>
      <c r="Q12169" t="s">
        <v>1985</v>
      </c>
      <c r="R12169" t="s">
        <v>2045</v>
      </c>
      <c r="S12169">
        <v>9099</v>
      </c>
      <c r="T12169" s="28">
        <v>45278</v>
      </c>
      <c r="U12169" s="7">
        <v>1666.33</v>
      </c>
    </row>
    <row r="12170" spans="1:21" x14ac:dyDescent="0.25">
      <c r="A12170" t="s">
        <v>10819</v>
      </c>
      <c r="B12170" s="28">
        <v>45075</v>
      </c>
      <c r="C12170" s="28">
        <v>45075</v>
      </c>
      <c r="D12170" s="19">
        <v>60</v>
      </c>
      <c r="E12170" s="7">
        <v>1527</v>
      </c>
      <c r="F12170" s="21">
        <f t="shared" si="1717"/>
        <v>45136</v>
      </c>
      <c r="G12170" s="28">
        <v>45202</v>
      </c>
      <c r="H12170" s="22">
        <f t="shared" si="1710"/>
        <v>66</v>
      </c>
      <c r="I12170" s="23">
        <f t="shared" si="1711"/>
        <v>100782</v>
      </c>
      <c r="J12170" s="23">
        <f t="shared" si="1718"/>
        <v>124</v>
      </c>
      <c r="K12170" s="24">
        <f t="shared" si="1712"/>
        <v>1403</v>
      </c>
      <c r="L12170" s="23">
        <f t="shared" si="1713"/>
        <v>127</v>
      </c>
      <c r="M12170" s="23">
        <f t="shared" si="1714"/>
        <v>127</v>
      </c>
      <c r="N12170" s="23">
        <f t="shared" si="1715"/>
        <v>193929</v>
      </c>
      <c r="O12170" s="25">
        <f t="shared" si="1716"/>
        <v>193929</v>
      </c>
      <c r="P12170" t="s">
        <v>23</v>
      </c>
      <c r="Q12170" t="s">
        <v>1985</v>
      </c>
      <c r="R12170" t="s">
        <v>2046</v>
      </c>
      <c r="S12170">
        <v>7004</v>
      </c>
      <c r="T12170" s="28">
        <v>45202</v>
      </c>
      <c r="U12170" s="7">
        <v>1527</v>
      </c>
    </row>
    <row r="12171" spans="1:21" x14ac:dyDescent="0.25">
      <c r="A12171" t="s">
        <v>10820</v>
      </c>
      <c r="B12171" s="28">
        <v>44832</v>
      </c>
      <c r="C12171" s="28">
        <v>44837</v>
      </c>
      <c r="D12171" s="19">
        <v>60</v>
      </c>
      <c r="E12171" s="7">
        <v>13212</v>
      </c>
      <c r="F12171" s="21">
        <f t="shared" si="1717"/>
        <v>44898</v>
      </c>
      <c r="G12171" s="28">
        <v>45250</v>
      </c>
      <c r="H12171" s="22">
        <f t="shared" si="1710"/>
        <v>352</v>
      </c>
      <c r="I12171" s="23">
        <f t="shared" si="1711"/>
        <v>4650624</v>
      </c>
      <c r="J12171" s="23">
        <f t="shared" si="1718"/>
        <v>407</v>
      </c>
      <c r="K12171" s="24">
        <f t="shared" si="1712"/>
        <v>12805</v>
      </c>
      <c r="L12171" s="23">
        <f t="shared" si="1713"/>
        <v>418</v>
      </c>
      <c r="M12171" s="23">
        <f t="shared" si="1714"/>
        <v>413</v>
      </c>
      <c r="N12171" s="23">
        <f t="shared" si="1715"/>
        <v>5522616</v>
      </c>
      <c r="O12171" s="25">
        <f t="shared" si="1716"/>
        <v>5456556</v>
      </c>
      <c r="P12171" t="s">
        <v>23</v>
      </c>
      <c r="Q12171" t="s">
        <v>1985</v>
      </c>
      <c r="R12171" t="s">
        <v>10821</v>
      </c>
      <c r="S12171">
        <v>7982</v>
      </c>
      <c r="T12171" s="28">
        <v>45250</v>
      </c>
      <c r="U12171" s="7">
        <v>13212</v>
      </c>
    </row>
    <row r="12172" spans="1:21" x14ac:dyDescent="0.25">
      <c r="A12172" t="s">
        <v>10822</v>
      </c>
      <c r="B12172" s="28">
        <v>44879</v>
      </c>
      <c r="C12172" s="28">
        <v>44903</v>
      </c>
      <c r="D12172" s="19">
        <v>60</v>
      </c>
      <c r="E12172" s="7">
        <v>3906</v>
      </c>
      <c r="F12172" s="21">
        <f t="shared" si="1717"/>
        <v>44965</v>
      </c>
      <c r="G12172" s="28">
        <v>45250</v>
      </c>
      <c r="H12172" s="22">
        <f t="shared" si="1710"/>
        <v>285</v>
      </c>
      <c r="I12172" s="23">
        <f t="shared" si="1711"/>
        <v>1113210</v>
      </c>
      <c r="J12172" s="23">
        <f t="shared" si="1718"/>
        <v>342</v>
      </c>
      <c r="K12172" s="24">
        <f t="shared" si="1712"/>
        <v>3564</v>
      </c>
      <c r="L12172" s="23">
        <f t="shared" si="1713"/>
        <v>371</v>
      </c>
      <c r="M12172" s="23">
        <f t="shared" si="1714"/>
        <v>347</v>
      </c>
      <c r="N12172" s="23">
        <f t="shared" si="1715"/>
        <v>1449126</v>
      </c>
      <c r="O12172" s="25">
        <f t="shared" si="1716"/>
        <v>1355382</v>
      </c>
      <c r="P12172" t="s">
        <v>23</v>
      </c>
      <c r="Q12172" t="s">
        <v>1985</v>
      </c>
      <c r="R12172" t="s">
        <v>10821</v>
      </c>
      <c r="S12172">
        <v>7982</v>
      </c>
      <c r="T12172" s="28">
        <v>45250</v>
      </c>
      <c r="U12172" s="7">
        <v>3906</v>
      </c>
    </row>
    <row r="12173" spans="1:21" x14ac:dyDescent="0.25">
      <c r="A12173" t="s">
        <v>10823</v>
      </c>
      <c r="B12173" s="28">
        <v>44893</v>
      </c>
      <c r="C12173" s="28">
        <v>44900</v>
      </c>
      <c r="D12173" s="19">
        <v>60</v>
      </c>
      <c r="E12173" s="7">
        <v>10244</v>
      </c>
      <c r="F12173" s="21">
        <f t="shared" si="1717"/>
        <v>44962</v>
      </c>
      <c r="G12173" s="28">
        <v>45250</v>
      </c>
      <c r="H12173" s="22">
        <f t="shared" si="1710"/>
        <v>288</v>
      </c>
      <c r="I12173" s="23">
        <f t="shared" si="1711"/>
        <v>2950272</v>
      </c>
      <c r="J12173" s="23">
        <f t="shared" si="1718"/>
        <v>345</v>
      </c>
      <c r="K12173" s="24">
        <f t="shared" si="1712"/>
        <v>9899</v>
      </c>
      <c r="L12173" s="23">
        <f t="shared" si="1713"/>
        <v>357</v>
      </c>
      <c r="M12173" s="23">
        <f t="shared" si="1714"/>
        <v>350</v>
      </c>
      <c r="N12173" s="23">
        <f t="shared" si="1715"/>
        <v>3657108</v>
      </c>
      <c r="O12173" s="25">
        <f t="shared" si="1716"/>
        <v>3585400</v>
      </c>
      <c r="P12173" t="s">
        <v>23</v>
      </c>
      <c r="Q12173" t="s">
        <v>1985</v>
      </c>
      <c r="R12173" t="s">
        <v>10821</v>
      </c>
      <c r="S12173">
        <v>7982</v>
      </c>
      <c r="T12173" s="28">
        <v>45250</v>
      </c>
      <c r="U12173" s="7">
        <v>10244</v>
      </c>
    </row>
    <row r="12174" spans="1:21" x14ac:dyDescent="0.25">
      <c r="A12174" t="s">
        <v>10824</v>
      </c>
      <c r="B12174" s="28">
        <v>45282</v>
      </c>
      <c r="C12174" s="28">
        <v>45288</v>
      </c>
      <c r="D12174" s="19">
        <v>60</v>
      </c>
      <c r="E12174" s="7">
        <v>71461.22</v>
      </c>
      <c r="F12174" s="21">
        <f t="shared" si="1717"/>
        <v>45350</v>
      </c>
      <c r="G12174" s="28">
        <v>45288</v>
      </c>
      <c r="H12174" s="22">
        <f t="shared" si="1710"/>
        <v>-62</v>
      </c>
      <c r="I12174" s="23">
        <f t="shared" si="1711"/>
        <v>-4430595.6399999997</v>
      </c>
      <c r="J12174" s="23">
        <f t="shared" si="1718"/>
        <v>0</v>
      </c>
      <c r="K12174" s="24">
        <f t="shared" si="1712"/>
        <v>71461.22</v>
      </c>
      <c r="L12174" s="23">
        <f t="shared" si="1713"/>
        <v>6</v>
      </c>
      <c r="M12174" s="23">
        <f t="shared" si="1714"/>
        <v>0</v>
      </c>
      <c r="N12174" s="23">
        <f t="shared" si="1715"/>
        <v>428767.32</v>
      </c>
      <c r="O12174" s="25">
        <f t="shared" si="1716"/>
        <v>0</v>
      </c>
      <c r="P12174" t="s">
        <v>23</v>
      </c>
      <c r="Q12174" t="s">
        <v>1985</v>
      </c>
      <c r="R12174" t="s">
        <v>10825</v>
      </c>
      <c r="S12174">
        <v>9441</v>
      </c>
      <c r="T12174" s="28">
        <v>45288</v>
      </c>
      <c r="U12174" s="7">
        <v>71461.22</v>
      </c>
    </row>
    <row r="12175" spans="1:21" x14ac:dyDescent="0.25">
      <c r="A12175" t="s">
        <v>10826</v>
      </c>
      <c r="B12175" s="28">
        <v>45281</v>
      </c>
      <c r="C12175" s="28">
        <v>45288</v>
      </c>
      <c r="D12175" s="19">
        <v>60</v>
      </c>
      <c r="E12175" s="7">
        <v>106080.11</v>
      </c>
      <c r="F12175" s="21">
        <f t="shared" si="1717"/>
        <v>45350</v>
      </c>
      <c r="G12175" s="28">
        <v>45288</v>
      </c>
      <c r="H12175" s="22">
        <f t="shared" si="1710"/>
        <v>-62</v>
      </c>
      <c r="I12175" s="23">
        <f t="shared" si="1711"/>
        <v>-6576966.8200000003</v>
      </c>
      <c r="J12175" s="23">
        <f t="shared" si="1718"/>
        <v>0</v>
      </c>
      <c r="K12175" s="24">
        <f t="shared" si="1712"/>
        <v>106080.11</v>
      </c>
      <c r="L12175" s="23">
        <f t="shared" si="1713"/>
        <v>7</v>
      </c>
      <c r="M12175" s="23">
        <f t="shared" si="1714"/>
        <v>0</v>
      </c>
      <c r="N12175" s="23">
        <f t="shared" si="1715"/>
        <v>742560.77</v>
      </c>
      <c r="O12175" s="25">
        <f t="shared" si="1716"/>
        <v>0</v>
      </c>
      <c r="P12175" t="s">
        <v>23</v>
      </c>
      <c r="Q12175" t="s">
        <v>1985</v>
      </c>
      <c r="R12175" t="s">
        <v>10825</v>
      </c>
      <c r="S12175">
        <v>9441</v>
      </c>
      <c r="T12175" s="28">
        <v>45288</v>
      </c>
      <c r="U12175" s="7">
        <v>106080.11</v>
      </c>
    </row>
    <row r="12176" spans="1:21" x14ac:dyDescent="0.25">
      <c r="A12176" t="s">
        <v>10827</v>
      </c>
      <c r="B12176" s="28">
        <v>45281</v>
      </c>
      <c r="C12176" s="28">
        <v>45288</v>
      </c>
      <c r="D12176" s="19">
        <v>60</v>
      </c>
      <c r="E12176" s="7">
        <v>110906.11</v>
      </c>
      <c r="F12176" s="21">
        <f t="shared" si="1717"/>
        <v>45350</v>
      </c>
      <c r="G12176" s="28">
        <v>45288</v>
      </c>
      <c r="H12176" s="22">
        <f t="shared" si="1710"/>
        <v>-62</v>
      </c>
      <c r="I12176" s="23">
        <f t="shared" si="1711"/>
        <v>-6876178.8200000003</v>
      </c>
      <c r="J12176" s="23">
        <f t="shared" si="1718"/>
        <v>0</v>
      </c>
      <c r="K12176" s="24">
        <f t="shared" si="1712"/>
        <v>110906.11</v>
      </c>
      <c r="L12176" s="23">
        <f t="shared" si="1713"/>
        <v>7</v>
      </c>
      <c r="M12176" s="23">
        <f t="shared" si="1714"/>
        <v>0</v>
      </c>
      <c r="N12176" s="23">
        <f t="shared" si="1715"/>
        <v>776342.77</v>
      </c>
      <c r="O12176" s="25">
        <f t="shared" si="1716"/>
        <v>0</v>
      </c>
      <c r="P12176" t="s">
        <v>23</v>
      </c>
      <c r="Q12176" t="s">
        <v>1985</v>
      </c>
      <c r="R12176" t="s">
        <v>10825</v>
      </c>
      <c r="S12176">
        <v>9441</v>
      </c>
      <c r="T12176" s="28">
        <v>45288</v>
      </c>
      <c r="U12176" s="7">
        <v>110906.11</v>
      </c>
    </row>
    <row r="12177" spans="1:21" x14ac:dyDescent="0.25">
      <c r="A12177" t="s">
        <v>10828</v>
      </c>
      <c r="B12177" s="28">
        <v>45282</v>
      </c>
      <c r="C12177" s="28">
        <v>45288</v>
      </c>
      <c r="D12177" s="19">
        <v>60</v>
      </c>
      <c r="E12177" s="7">
        <v>75250</v>
      </c>
      <c r="F12177" s="21">
        <f t="shared" si="1717"/>
        <v>45350</v>
      </c>
      <c r="G12177" s="28">
        <v>45288</v>
      </c>
      <c r="H12177" s="22">
        <f t="shared" si="1710"/>
        <v>-62</v>
      </c>
      <c r="I12177" s="23">
        <f t="shared" si="1711"/>
        <v>-4665500</v>
      </c>
      <c r="J12177" s="23">
        <f t="shared" si="1718"/>
        <v>0</v>
      </c>
      <c r="K12177" s="24">
        <f t="shared" si="1712"/>
        <v>75250</v>
      </c>
      <c r="L12177" s="23">
        <f t="shared" si="1713"/>
        <v>6</v>
      </c>
      <c r="M12177" s="23">
        <f t="shared" si="1714"/>
        <v>0</v>
      </c>
      <c r="N12177" s="23">
        <f t="shared" si="1715"/>
        <v>451500</v>
      </c>
      <c r="O12177" s="25">
        <f t="shared" si="1716"/>
        <v>0</v>
      </c>
      <c r="P12177" t="s">
        <v>23</v>
      </c>
      <c r="Q12177" t="s">
        <v>1985</v>
      </c>
      <c r="R12177" t="s">
        <v>10825</v>
      </c>
      <c r="S12177">
        <v>9441</v>
      </c>
      <c r="T12177" s="28">
        <v>45288</v>
      </c>
      <c r="U12177" s="7">
        <v>75250</v>
      </c>
    </row>
    <row r="12178" spans="1:21" x14ac:dyDescent="0.25">
      <c r="A12178" t="s">
        <v>10829</v>
      </c>
      <c r="B12178" s="28">
        <v>45282</v>
      </c>
      <c r="C12178" s="28">
        <v>45288</v>
      </c>
      <c r="D12178" s="19">
        <v>60</v>
      </c>
      <c r="E12178" s="7">
        <v>70470.16</v>
      </c>
      <c r="F12178" s="21">
        <f t="shared" si="1717"/>
        <v>45350</v>
      </c>
      <c r="G12178" s="28">
        <v>45288</v>
      </c>
      <c r="H12178" s="22">
        <f t="shared" si="1710"/>
        <v>-62</v>
      </c>
      <c r="I12178" s="23">
        <f t="shared" si="1711"/>
        <v>-4369149.92</v>
      </c>
      <c r="J12178" s="23">
        <f t="shared" si="1718"/>
        <v>0</v>
      </c>
      <c r="K12178" s="24">
        <f t="shared" si="1712"/>
        <v>70470.16</v>
      </c>
      <c r="L12178" s="23">
        <f t="shared" si="1713"/>
        <v>6</v>
      </c>
      <c r="M12178" s="23">
        <f t="shared" si="1714"/>
        <v>0</v>
      </c>
      <c r="N12178" s="23">
        <f t="shared" si="1715"/>
        <v>422820.96</v>
      </c>
      <c r="O12178" s="25">
        <f t="shared" si="1716"/>
        <v>0</v>
      </c>
      <c r="P12178" t="s">
        <v>23</v>
      </c>
      <c r="Q12178" t="s">
        <v>1985</v>
      </c>
      <c r="R12178" t="s">
        <v>10825</v>
      </c>
      <c r="S12178">
        <v>9441</v>
      </c>
      <c r="T12178" s="28">
        <v>45288</v>
      </c>
      <c r="U12178" s="7">
        <v>70470.16</v>
      </c>
    </row>
    <row r="12179" spans="1:21" x14ac:dyDescent="0.25">
      <c r="A12179" t="s">
        <v>10830</v>
      </c>
      <c r="B12179" s="28">
        <v>45282</v>
      </c>
      <c r="C12179" s="28">
        <v>45288</v>
      </c>
      <c r="D12179" s="19">
        <v>60</v>
      </c>
      <c r="E12179" s="7">
        <v>70470.16</v>
      </c>
      <c r="F12179" s="21">
        <f t="shared" si="1717"/>
        <v>45350</v>
      </c>
      <c r="G12179" s="28">
        <v>45288</v>
      </c>
      <c r="H12179" s="22">
        <f t="shared" si="1710"/>
        <v>-62</v>
      </c>
      <c r="I12179" s="23">
        <f t="shared" si="1711"/>
        <v>-4369149.92</v>
      </c>
      <c r="J12179" s="23">
        <f t="shared" si="1718"/>
        <v>0</v>
      </c>
      <c r="K12179" s="24">
        <f t="shared" si="1712"/>
        <v>70470.16</v>
      </c>
      <c r="L12179" s="23">
        <f t="shared" si="1713"/>
        <v>6</v>
      </c>
      <c r="M12179" s="23">
        <f t="shared" si="1714"/>
        <v>0</v>
      </c>
      <c r="N12179" s="23">
        <f t="shared" si="1715"/>
        <v>422820.96</v>
      </c>
      <c r="O12179" s="25">
        <f t="shared" si="1716"/>
        <v>0</v>
      </c>
      <c r="P12179" t="s">
        <v>23</v>
      </c>
      <c r="Q12179" t="s">
        <v>1985</v>
      </c>
      <c r="R12179" t="s">
        <v>10825</v>
      </c>
      <c r="S12179">
        <v>9441</v>
      </c>
      <c r="T12179" s="28">
        <v>45288</v>
      </c>
      <c r="U12179" s="7">
        <v>70470.16</v>
      </c>
    </row>
    <row r="12180" spans="1:21" x14ac:dyDescent="0.25">
      <c r="A12180" t="s">
        <v>10831</v>
      </c>
      <c r="B12180" s="28">
        <v>45282</v>
      </c>
      <c r="C12180" s="28">
        <v>45288</v>
      </c>
      <c r="D12180" s="19">
        <v>60</v>
      </c>
      <c r="E12180" s="7">
        <v>71461.22</v>
      </c>
      <c r="F12180" s="21">
        <f t="shared" si="1717"/>
        <v>45350</v>
      </c>
      <c r="G12180" s="28">
        <v>45288</v>
      </c>
      <c r="H12180" s="22">
        <f t="shared" si="1710"/>
        <v>-62</v>
      </c>
      <c r="I12180" s="23">
        <f t="shared" si="1711"/>
        <v>-4430595.6399999997</v>
      </c>
      <c r="J12180" s="23">
        <f t="shared" si="1718"/>
        <v>0</v>
      </c>
      <c r="K12180" s="24">
        <f t="shared" si="1712"/>
        <v>71461.22</v>
      </c>
      <c r="L12180" s="23">
        <f t="shared" si="1713"/>
        <v>6</v>
      </c>
      <c r="M12180" s="23">
        <f t="shared" si="1714"/>
        <v>0</v>
      </c>
      <c r="N12180" s="23">
        <f t="shared" si="1715"/>
        <v>428767.32</v>
      </c>
      <c r="O12180" s="25">
        <f t="shared" si="1716"/>
        <v>0</v>
      </c>
      <c r="P12180" t="s">
        <v>23</v>
      </c>
      <c r="Q12180" t="s">
        <v>1985</v>
      </c>
      <c r="R12180" t="s">
        <v>10825</v>
      </c>
      <c r="S12180">
        <v>9441</v>
      </c>
      <c r="T12180" s="28">
        <v>45288</v>
      </c>
      <c r="U12180" s="7">
        <v>71461.22</v>
      </c>
    </row>
    <row r="12181" spans="1:21" x14ac:dyDescent="0.25">
      <c r="A12181" t="s">
        <v>10832</v>
      </c>
      <c r="B12181" s="28">
        <v>45281</v>
      </c>
      <c r="C12181" s="28">
        <v>45288</v>
      </c>
      <c r="D12181" s="19">
        <v>60</v>
      </c>
      <c r="E12181" s="7">
        <v>80476</v>
      </c>
      <c r="F12181" s="21">
        <f t="shared" si="1717"/>
        <v>45350</v>
      </c>
      <c r="G12181" s="28">
        <v>45288</v>
      </c>
      <c r="H12181" s="22">
        <f t="shared" si="1710"/>
        <v>-62</v>
      </c>
      <c r="I12181" s="23">
        <f t="shared" si="1711"/>
        <v>-4989512</v>
      </c>
      <c r="J12181" s="23">
        <f t="shared" si="1718"/>
        <v>0</v>
      </c>
      <c r="K12181" s="24">
        <f t="shared" si="1712"/>
        <v>80476</v>
      </c>
      <c r="L12181" s="23">
        <f t="shared" si="1713"/>
        <v>7</v>
      </c>
      <c r="M12181" s="23">
        <f t="shared" si="1714"/>
        <v>0</v>
      </c>
      <c r="N12181" s="23">
        <f t="shared" si="1715"/>
        <v>563332</v>
      </c>
      <c r="O12181" s="25">
        <f t="shared" si="1716"/>
        <v>0</v>
      </c>
      <c r="P12181" t="s">
        <v>23</v>
      </c>
      <c r="Q12181" t="s">
        <v>1985</v>
      </c>
      <c r="R12181" t="s">
        <v>10825</v>
      </c>
      <c r="S12181">
        <v>9441</v>
      </c>
      <c r="T12181" s="28">
        <v>45288</v>
      </c>
      <c r="U12181" s="7">
        <v>80476</v>
      </c>
    </row>
    <row r="12182" spans="1:21" x14ac:dyDescent="0.25">
      <c r="A12182" t="s">
        <v>10833</v>
      </c>
      <c r="B12182" s="28">
        <v>45016</v>
      </c>
      <c r="C12182" s="28">
        <v>45016</v>
      </c>
      <c r="D12182" s="19">
        <v>60</v>
      </c>
      <c r="E12182" s="7">
        <v>4364.22</v>
      </c>
      <c r="F12182" s="21">
        <f t="shared" si="1717"/>
        <v>45077</v>
      </c>
      <c r="G12182" s="28">
        <v>45250</v>
      </c>
      <c r="H12182" s="22">
        <f t="shared" si="1710"/>
        <v>173</v>
      </c>
      <c r="I12182" s="23">
        <f t="shared" si="1711"/>
        <v>755010.06</v>
      </c>
      <c r="J12182" s="23">
        <f t="shared" si="1718"/>
        <v>230</v>
      </c>
      <c r="K12182" s="24">
        <f t="shared" si="1712"/>
        <v>4134.22</v>
      </c>
      <c r="L12182" s="23">
        <f t="shared" si="1713"/>
        <v>234</v>
      </c>
      <c r="M12182" s="23">
        <f t="shared" si="1714"/>
        <v>234</v>
      </c>
      <c r="N12182" s="23">
        <f t="shared" si="1715"/>
        <v>1021227.4800000001</v>
      </c>
      <c r="O12182" s="25">
        <f t="shared" si="1716"/>
        <v>1021227.4800000001</v>
      </c>
      <c r="P12182" t="s">
        <v>23</v>
      </c>
      <c r="Q12182" t="s">
        <v>1985</v>
      </c>
      <c r="R12182" t="s">
        <v>2048</v>
      </c>
      <c r="S12182">
        <v>7980</v>
      </c>
      <c r="T12182" s="28">
        <v>45250</v>
      </c>
      <c r="U12182" s="7">
        <v>4364.22</v>
      </c>
    </row>
    <row r="12183" spans="1:21" x14ac:dyDescent="0.25">
      <c r="A12183" t="s">
        <v>10834</v>
      </c>
      <c r="B12183" s="28">
        <v>45106</v>
      </c>
      <c r="C12183" s="28">
        <v>45106</v>
      </c>
      <c r="D12183" s="19">
        <v>60</v>
      </c>
      <c r="E12183" s="7">
        <v>3198.08</v>
      </c>
      <c r="F12183" s="21">
        <f t="shared" si="1717"/>
        <v>45167</v>
      </c>
      <c r="G12183" s="28">
        <v>45250</v>
      </c>
      <c r="H12183" s="22">
        <f t="shared" si="1710"/>
        <v>83</v>
      </c>
      <c r="I12183" s="23">
        <f t="shared" si="1711"/>
        <v>265440.64000000001</v>
      </c>
      <c r="J12183" s="23">
        <f t="shared" si="1718"/>
        <v>141</v>
      </c>
      <c r="K12183" s="24">
        <f t="shared" si="1712"/>
        <v>3057.08</v>
      </c>
      <c r="L12183" s="23">
        <f t="shared" si="1713"/>
        <v>144</v>
      </c>
      <c r="M12183" s="23">
        <f t="shared" si="1714"/>
        <v>144</v>
      </c>
      <c r="N12183" s="23">
        <f t="shared" si="1715"/>
        <v>460523.52000000002</v>
      </c>
      <c r="O12183" s="25">
        <f t="shared" si="1716"/>
        <v>460523.52000000002</v>
      </c>
      <c r="P12183" t="s">
        <v>23</v>
      </c>
      <c r="Q12183" t="s">
        <v>1985</v>
      </c>
      <c r="R12183" t="s">
        <v>2048</v>
      </c>
      <c r="S12183">
        <v>7980</v>
      </c>
      <c r="T12183" s="28">
        <v>45250</v>
      </c>
      <c r="U12183" s="7">
        <v>3198.08</v>
      </c>
    </row>
    <row r="12184" spans="1:21" x14ac:dyDescent="0.25">
      <c r="A12184" t="s">
        <v>10835</v>
      </c>
      <c r="B12184" s="28">
        <v>45107</v>
      </c>
      <c r="C12184" s="28">
        <v>45107</v>
      </c>
      <c r="D12184" s="19">
        <v>60</v>
      </c>
      <c r="E12184" s="7">
        <v>4364.22</v>
      </c>
      <c r="F12184" s="21">
        <f t="shared" si="1717"/>
        <v>45168</v>
      </c>
      <c r="G12184" s="28">
        <v>45250</v>
      </c>
      <c r="H12184" s="22">
        <f t="shared" si="1710"/>
        <v>82</v>
      </c>
      <c r="I12184" s="23">
        <f t="shared" si="1711"/>
        <v>357866.04000000004</v>
      </c>
      <c r="J12184" s="23">
        <f t="shared" si="1718"/>
        <v>140</v>
      </c>
      <c r="K12184" s="24">
        <f t="shared" si="1712"/>
        <v>4224.22</v>
      </c>
      <c r="L12184" s="23">
        <f t="shared" si="1713"/>
        <v>143</v>
      </c>
      <c r="M12184" s="23">
        <f t="shared" si="1714"/>
        <v>143</v>
      </c>
      <c r="N12184" s="23">
        <f t="shared" si="1715"/>
        <v>624083.46000000008</v>
      </c>
      <c r="O12184" s="25">
        <f t="shared" si="1716"/>
        <v>624083.46000000008</v>
      </c>
      <c r="P12184" t="s">
        <v>23</v>
      </c>
      <c r="Q12184" t="s">
        <v>1985</v>
      </c>
      <c r="R12184" t="s">
        <v>2048</v>
      </c>
      <c r="S12184">
        <v>7980</v>
      </c>
      <c r="T12184" s="28">
        <v>45250</v>
      </c>
      <c r="U12184" s="7">
        <v>4364.22</v>
      </c>
    </row>
    <row r="12185" spans="1:21" x14ac:dyDescent="0.25">
      <c r="A12185" t="s">
        <v>10836</v>
      </c>
      <c r="B12185" s="28">
        <v>45279</v>
      </c>
      <c r="C12185" s="28">
        <v>45279</v>
      </c>
      <c r="D12185" s="19">
        <v>60</v>
      </c>
      <c r="E12185" s="7">
        <v>118000</v>
      </c>
      <c r="F12185" s="21">
        <f t="shared" si="1717"/>
        <v>45341</v>
      </c>
      <c r="G12185" s="28">
        <v>45282</v>
      </c>
      <c r="H12185" s="22">
        <f t="shared" si="1710"/>
        <v>-59</v>
      </c>
      <c r="I12185" s="23">
        <f t="shared" si="1711"/>
        <v>-6962000</v>
      </c>
      <c r="J12185" s="23">
        <f t="shared" si="1718"/>
        <v>3</v>
      </c>
      <c r="K12185" s="24">
        <f t="shared" si="1712"/>
        <v>117997</v>
      </c>
      <c r="L12185" s="23">
        <f t="shared" si="1713"/>
        <v>3</v>
      </c>
      <c r="M12185" s="23">
        <f t="shared" si="1714"/>
        <v>3</v>
      </c>
      <c r="N12185" s="23">
        <f t="shared" si="1715"/>
        <v>354000</v>
      </c>
      <c r="O12185" s="25">
        <f t="shared" si="1716"/>
        <v>354000</v>
      </c>
      <c r="P12185" t="s">
        <v>23</v>
      </c>
      <c r="Q12185" t="s">
        <v>1985</v>
      </c>
      <c r="R12185" t="s">
        <v>10837</v>
      </c>
      <c r="S12185">
        <v>9363</v>
      </c>
      <c r="T12185" s="28">
        <v>45282</v>
      </c>
      <c r="U12185" s="7">
        <v>118000</v>
      </c>
    </row>
    <row r="12186" spans="1:21" x14ac:dyDescent="0.25">
      <c r="A12186" t="s">
        <v>10838</v>
      </c>
      <c r="B12186" s="28">
        <v>45280</v>
      </c>
      <c r="C12186" s="28">
        <v>45282</v>
      </c>
      <c r="D12186" s="19">
        <v>60</v>
      </c>
      <c r="E12186" s="7">
        <v>52500</v>
      </c>
      <c r="F12186" s="21">
        <f t="shared" si="1717"/>
        <v>45344</v>
      </c>
      <c r="G12186" s="28">
        <v>45287</v>
      </c>
      <c r="H12186" s="22">
        <f t="shared" ref="H12186:H12249" si="1719">G12186-F12186</f>
        <v>-57</v>
      </c>
      <c r="I12186" s="23">
        <f t="shared" ref="I12186:I12249" si="1720">E12186*H12186</f>
        <v>-2992500</v>
      </c>
      <c r="J12186" s="23">
        <f t="shared" si="1718"/>
        <v>5</v>
      </c>
      <c r="K12186" s="24">
        <f t="shared" ref="K12186:K12249" si="1721">E12186-J12186</f>
        <v>52495</v>
      </c>
      <c r="L12186" s="23">
        <f t="shared" ref="L12186:L12249" si="1722">G12186-B12186</f>
        <v>7</v>
      </c>
      <c r="M12186" s="23">
        <f t="shared" ref="M12186:M12249" si="1723">G12186-C12186</f>
        <v>5</v>
      </c>
      <c r="N12186" s="23">
        <f t="shared" ref="N12186:N12249" si="1724">E12186*L12186</f>
        <v>367500</v>
      </c>
      <c r="O12186" s="25">
        <f t="shared" ref="O12186:O12249" si="1725">E12186*M12186</f>
        <v>262500</v>
      </c>
      <c r="P12186" t="s">
        <v>23</v>
      </c>
      <c r="Q12186" t="s">
        <v>1985</v>
      </c>
      <c r="R12186" t="s">
        <v>10837</v>
      </c>
      <c r="S12186">
        <v>9427</v>
      </c>
      <c r="T12186" s="28">
        <v>45287</v>
      </c>
      <c r="U12186" s="7">
        <v>52500</v>
      </c>
    </row>
    <row r="12187" spans="1:21" x14ac:dyDescent="0.25">
      <c r="A12187" t="s">
        <v>10839</v>
      </c>
      <c r="B12187" s="28">
        <v>45280</v>
      </c>
      <c r="C12187" s="28">
        <v>45281</v>
      </c>
      <c r="D12187" s="19">
        <v>60</v>
      </c>
      <c r="E12187" s="7">
        <v>120000</v>
      </c>
      <c r="F12187" s="21">
        <f t="shared" si="1717"/>
        <v>45343</v>
      </c>
      <c r="G12187" s="28">
        <v>45282</v>
      </c>
      <c r="H12187" s="22">
        <f t="shared" si="1719"/>
        <v>-61</v>
      </c>
      <c r="I12187" s="23">
        <f t="shared" si="1720"/>
        <v>-7320000</v>
      </c>
      <c r="J12187" s="23">
        <f t="shared" si="1718"/>
        <v>1</v>
      </c>
      <c r="K12187" s="24">
        <f t="shared" si="1721"/>
        <v>119999</v>
      </c>
      <c r="L12187" s="23">
        <f t="shared" si="1722"/>
        <v>2</v>
      </c>
      <c r="M12187" s="23">
        <f t="shared" si="1723"/>
        <v>1</v>
      </c>
      <c r="N12187" s="23">
        <f t="shared" si="1724"/>
        <v>240000</v>
      </c>
      <c r="O12187" s="25">
        <f t="shared" si="1725"/>
        <v>120000</v>
      </c>
      <c r="P12187" t="s">
        <v>23</v>
      </c>
      <c r="Q12187" t="s">
        <v>1985</v>
      </c>
      <c r="R12187" t="s">
        <v>10837</v>
      </c>
      <c r="S12187">
        <v>9376</v>
      </c>
      <c r="T12187" s="28">
        <v>45282</v>
      </c>
      <c r="U12187" s="7">
        <v>120000</v>
      </c>
    </row>
    <row r="12188" spans="1:21" x14ac:dyDescent="0.25">
      <c r="A12188" t="s">
        <v>5651</v>
      </c>
      <c r="B12188" s="28">
        <v>44686</v>
      </c>
      <c r="C12188" s="28">
        <v>44690</v>
      </c>
      <c r="D12188" s="19">
        <v>60</v>
      </c>
      <c r="E12188" s="7">
        <v>3036</v>
      </c>
      <c r="F12188" s="21">
        <f t="shared" si="1717"/>
        <v>44751</v>
      </c>
      <c r="G12188" s="28">
        <v>45236</v>
      </c>
      <c r="H12188" s="22">
        <f t="shared" si="1719"/>
        <v>485</v>
      </c>
      <c r="I12188" s="23">
        <f t="shared" si="1720"/>
        <v>1472460</v>
      </c>
      <c r="J12188" s="23">
        <f t="shared" si="1718"/>
        <v>537</v>
      </c>
      <c r="K12188" s="24">
        <f t="shared" si="1721"/>
        <v>2499</v>
      </c>
      <c r="L12188" s="23">
        <f t="shared" si="1722"/>
        <v>550</v>
      </c>
      <c r="M12188" s="23">
        <f t="shared" si="1723"/>
        <v>546</v>
      </c>
      <c r="N12188" s="23">
        <f t="shared" si="1724"/>
        <v>1669800</v>
      </c>
      <c r="O12188" s="25">
        <f t="shared" si="1725"/>
        <v>1657656</v>
      </c>
      <c r="P12188" t="s">
        <v>23</v>
      </c>
      <c r="Q12188" t="s">
        <v>1985</v>
      </c>
      <c r="R12188" t="s">
        <v>5637</v>
      </c>
      <c r="S12188">
        <v>7614</v>
      </c>
      <c r="T12188" s="28">
        <v>45236</v>
      </c>
      <c r="U12188" s="7">
        <v>3036</v>
      </c>
    </row>
    <row r="12189" spans="1:21" x14ac:dyDescent="0.25">
      <c r="A12189" t="s">
        <v>5652</v>
      </c>
      <c r="B12189" s="28">
        <v>44694</v>
      </c>
      <c r="C12189" s="28">
        <v>44697</v>
      </c>
      <c r="D12189" s="19">
        <v>60</v>
      </c>
      <c r="E12189" s="7">
        <v>5520</v>
      </c>
      <c r="F12189" s="21">
        <f t="shared" si="1717"/>
        <v>44758</v>
      </c>
      <c r="G12189" s="28">
        <v>45236</v>
      </c>
      <c r="H12189" s="22">
        <f t="shared" si="1719"/>
        <v>478</v>
      </c>
      <c r="I12189" s="23">
        <f t="shared" si="1720"/>
        <v>2638560</v>
      </c>
      <c r="J12189" s="23">
        <f t="shared" si="1718"/>
        <v>530</v>
      </c>
      <c r="K12189" s="24">
        <f t="shared" si="1721"/>
        <v>4990</v>
      </c>
      <c r="L12189" s="23">
        <f t="shared" si="1722"/>
        <v>542</v>
      </c>
      <c r="M12189" s="23">
        <f t="shared" si="1723"/>
        <v>539</v>
      </c>
      <c r="N12189" s="23">
        <f t="shared" si="1724"/>
        <v>2991840</v>
      </c>
      <c r="O12189" s="25">
        <f t="shared" si="1725"/>
        <v>2975280</v>
      </c>
      <c r="P12189" t="s">
        <v>23</v>
      </c>
      <c r="Q12189" t="s">
        <v>1985</v>
      </c>
      <c r="R12189" t="s">
        <v>5637</v>
      </c>
      <c r="S12189">
        <v>7614</v>
      </c>
      <c r="T12189" s="28">
        <v>45236</v>
      </c>
      <c r="U12189" s="7">
        <v>5520</v>
      </c>
    </row>
    <row r="12190" spans="1:21" x14ac:dyDescent="0.25">
      <c r="A12190" t="s">
        <v>5653</v>
      </c>
      <c r="B12190" s="28">
        <v>44708</v>
      </c>
      <c r="C12190" s="28">
        <v>44708</v>
      </c>
      <c r="D12190" s="19">
        <v>60</v>
      </c>
      <c r="E12190" s="7">
        <v>3036</v>
      </c>
      <c r="F12190" s="21">
        <f t="shared" si="1717"/>
        <v>44769</v>
      </c>
      <c r="G12190" s="28">
        <v>45236</v>
      </c>
      <c r="H12190" s="22">
        <f t="shared" si="1719"/>
        <v>467</v>
      </c>
      <c r="I12190" s="23">
        <f t="shared" si="1720"/>
        <v>1417812</v>
      </c>
      <c r="J12190" s="23">
        <f t="shared" si="1718"/>
        <v>519</v>
      </c>
      <c r="K12190" s="24">
        <f t="shared" si="1721"/>
        <v>2517</v>
      </c>
      <c r="L12190" s="23">
        <f t="shared" si="1722"/>
        <v>528</v>
      </c>
      <c r="M12190" s="23">
        <f t="shared" si="1723"/>
        <v>528</v>
      </c>
      <c r="N12190" s="23">
        <f t="shared" si="1724"/>
        <v>1603008</v>
      </c>
      <c r="O12190" s="25">
        <f t="shared" si="1725"/>
        <v>1603008</v>
      </c>
      <c r="P12190" t="s">
        <v>23</v>
      </c>
      <c r="Q12190" t="s">
        <v>1985</v>
      </c>
      <c r="R12190" t="s">
        <v>5637</v>
      </c>
      <c r="S12190">
        <v>7614</v>
      </c>
      <c r="T12190" s="28">
        <v>45236</v>
      </c>
      <c r="U12190" s="7">
        <v>3036</v>
      </c>
    </row>
    <row r="12191" spans="1:21" x14ac:dyDescent="0.25">
      <c r="A12191" t="s">
        <v>5654</v>
      </c>
      <c r="B12191" s="28">
        <v>44729</v>
      </c>
      <c r="C12191" s="28">
        <v>44729</v>
      </c>
      <c r="D12191" s="19">
        <v>60</v>
      </c>
      <c r="E12191" s="7">
        <v>2576</v>
      </c>
      <c r="F12191" s="21">
        <f t="shared" si="1717"/>
        <v>44790</v>
      </c>
      <c r="G12191" s="28">
        <v>45236</v>
      </c>
      <c r="H12191" s="22">
        <f t="shared" si="1719"/>
        <v>446</v>
      </c>
      <c r="I12191" s="23">
        <f t="shared" si="1720"/>
        <v>1148896</v>
      </c>
      <c r="J12191" s="23">
        <f t="shared" si="1718"/>
        <v>499</v>
      </c>
      <c r="K12191" s="24">
        <f t="shared" si="1721"/>
        <v>2077</v>
      </c>
      <c r="L12191" s="23">
        <f t="shared" si="1722"/>
        <v>507</v>
      </c>
      <c r="M12191" s="23">
        <f t="shared" si="1723"/>
        <v>507</v>
      </c>
      <c r="N12191" s="23">
        <f t="shared" si="1724"/>
        <v>1306032</v>
      </c>
      <c r="O12191" s="25">
        <f t="shared" si="1725"/>
        <v>1306032</v>
      </c>
      <c r="P12191" t="s">
        <v>23</v>
      </c>
      <c r="Q12191" t="s">
        <v>1985</v>
      </c>
      <c r="R12191" t="s">
        <v>5637</v>
      </c>
      <c r="S12191">
        <v>7614</v>
      </c>
      <c r="T12191" s="28">
        <v>45236</v>
      </c>
      <c r="U12191" s="7">
        <v>2576</v>
      </c>
    </row>
    <row r="12192" spans="1:21" x14ac:dyDescent="0.25">
      <c r="A12192" t="s">
        <v>5655</v>
      </c>
      <c r="B12192" s="28">
        <v>44732</v>
      </c>
      <c r="C12192" s="28">
        <v>44732</v>
      </c>
      <c r="D12192" s="19">
        <v>60</v>
      </c>
      <c r="E12192" s="7">
        <v>5520</v>
      </c>
      <c r="F12192" s="21">
        <f t="shared" si="1717"/>
        <v>44793</v>
      </c>
      <c r="G12192" s="28">
        <v>45236</v>
      </c>
      <c r="H12192" s="22">
        <f t="shared" si="1719"/>
        <v>443</v>
      </c>
      <c r="I12192" s="23">
        <f t="shared" si="1720"/>
        <v>2445360</v>
      </c>
      <c r="J12192" s="23">
        <f t="shared" si="1718"/>
        <v>496</v>
      </c>
      <c r="K12192" s="24">
        <f t="shared" si="1721"/>
        <v>5024</v>
      </c>
      <c r="L12192" s="23">
        <f t="shared" si="1722"/>
        <v>504</v>
      </c>
      <c r="M12192" s="23">
        <f t="shared" si="1723"/>
        <v>504</v>
      </c>
      <c r="N12192" s="23">
        <f t="shared" si="1724"/>
        <v>2782080</v>
      </c>
      <c r="O12192" s="25">
        <f t="shared" si="1725"/>
        <v>2782080</v>
      </c>
      <c r="P12192" t="s">
        <v>23</v>
      </c>
      <c r="Q12192" t="s">
        <v>1985</v>
      </c>
      <c r="R12192" t="s">
        <v>5637</v>
      </c>
      <c r="S12192">
        <v>7614</v>
      </c>
      <c r="T12192" s="28">
        <v>45236</v>
      </c>
      <c r="U12192" s="7">
        <v>5520</v>
      </c>
    </row>
    <row r="12193" spans="1:21" x14ac:dyDescent="0.25">
      <c r="A12193" t="s">
        <v>5656</v>
      </c>
      <c r="B12193" s="28">
        <v>44748</v>
      </c>
      <c r="C12193" s="28">
        <v>44749</v>
      </c>
      <c r="D12193" s="19">
        <v>60</v>
      </c>
      <c r="E12193">
        <v>395</v>
      </c>
      <c r="F12193" s="21">
        <f t="shared" si="1717"/>
        <v>44811</v>
      </c>
      <c r="G12193" s="28">
        <v>45236</v>
      </c>
      <c r="H12193" s="22">
        <f t="shared" si="1719"/>
        <v>425</v>
      </c>
      <c r="I12193" s="23">
        <f t="shared" si="1720"/>
        <v>167875</v>
      </c>
      <c r="J12193" s="23">
        <f t="shared" si="1718"/>
        <v>479</v>
      </c>
      <c r="K12193" s="24">
        <f t="shared" si="1721"/>
        <v>-84</v>
      </c>
      <c r="L12193" s="23">
        <f t="shared" si="1722"/>
        <v>488</v>
      </c>
      <c r="M12193" s="23">
        <f t="shared" si="1723"/>
        <v>487</v>
      </c>
      <c r="N12193" s="23">
        <f t="shared" si="1724"/>
        <v>192760</v>
      </c>
      <c r="O12193" s="25">
        <f t="shared" si="1725"/>
        <v>192365</v>
      </c>
      <c r="P12193" t="s">
        <v>23</v>
      </c>
      <c r="Q12193" t="s">
        <v>1985</v>
      </c>
      <c r="R12193" t="s">
        <v>5637</v>
      </c>
      <c r="S12193">
        <v>7614</v>
      </c>
      <c r="T12193" s="28">
        <v>45236</v>
      </c>
      <c r="U12193">
        <v>395</v>
      </c>
    </row>
    <row r="12194" spans="1:21" x14ac:dyDescent="0.25">
      <c r="A12194" t="s">
        <v>5657</v>
      </c>
      <c r="B12194" s="28">
        <v>44753</v>
      </c>
      <c r="C12194" s="28">
        <v>44753</v>
      </c>
      <c r="D12194" s="19">
        <v>60</v>
      </c>
      <c r="E12194" s="7">
        <v>2760</v>
      </c>
      <c r="F12194" s="21">
        <f t="shared" si="1717"/>
        <v>44815</v>
      </c>
      <c r="G12194" s="28">
        <v>45236</v>
      </c>
      <c r="H12194" s="22">
        <f t="shared" si="1719"/>
        <v>421</v>
      </c>
      <c r="I12194" s="23">
        <f t="shared" si="1720"/>
        <v>1161960</v>
      </c>
      <c r="J12194" s="23">
        <f t="shared" si="1718"/>
        <v>475</v>
      </c>
      <c r="K12194" s="24">
        <f t="shared" si="1721"/>
        <v>2285</v>
      </c>
      <c r="L12194" s="23">
        <f t="shared" si="1722"/>
        <v>483</v>
      </c>
      <c r="M12194" s="23">
        <f t="shared" si="1723"/>
        <v>483</v>
      </c>
      <c r="N12194" s="23">
        <f t="shared" si="1724"/>
        <v>1333080</v>
      </c>
      <c r="O12194" s="25">
        <f t="shared" si="1725"/>
        <v>1333080</v>
      </c>
      <c r="P12194" t="s">
        <v>23</v>
      </c>
      <c r="Q12194" t="s">
        <v>1985</v>
      </c>
      <c r="R12194" t="s">
        <v>5637</v>
      </c>
      <c r="S12194">
        <v>7614</v>
      </c>
      <c r="T12194" s="28">
        <v>45236</v>
      </c>
      <c r="U12194" s="7">
        <v>2760</v>
      </c>
    </row>
    <row r="12195" spans="1:21" x14ac:dyDescent="0.25">
      <c r="A12195" t="s">
        <v>5658</v>
      </c>
      <c r="B12195" s="28">
        <v>44761</v>
      </c>
      <c r="C12195" s="28">
        <v>44762</v>
      </c>
      <c r="D12195" s="19">
        <v>60</v>
      </c>
      <c r="E12195" s="7">
        <v>6993</v>
      </c>
      <c r="F12195" s="21">
        <f t="shared" si="1717"/>
        <v>44824</v>
      </c>
      <c r="G12195" s="28">
        <v>45236</v>
      </c>
      <c r="H12195" s="22">
        <f t="shared" si="1719"/>
        <v>412</v>
      </c>
      <c r="I12195" s="23">
        <f t="shared" si="1720"/>
        <v>2881116</v>
      </c>
      <c r="J12195" s="23">
        <f t="shared" si="1718"/>
        <v>466</v>
      </c>
      <c r="K12195" s="24">
        <f t="shared" si="1721"/>
        <v>6527</v>
      </c>
      <c r="L12195" s="23">
        <f t="shared" si="1722"/>
        <v>475</v>
      </c>
      <c r="M12195" s="23">
        <f t="shared" si="1723"/>
        <v>474</v>
      </c>
      <c r="N12195" s="23">
        <f t="shared" si="1724"/>
        <v>3321675</v>
      </c>
      <c r="O12195" s="25">
        <f t="shared" si="1725"/>
        <v>3314682</v>
      </c>
      <c r="P12195" t="s">
        <v>23</v>
      </c>
      <c r="Q12195" t="s">
        <v>1985</v>
      </c>
      <c r="R12195" t="s">
        <v>5637</v>
      </c>
      <c r="S12195">
        <v>7614</v>
      </c>
      <c r="T12195" s="28">
        <v>45236</v>
      </c>
      <c r="U12195" s="7">
        <v>6993</v>
      </c>
    </row>
    <row r="12196" spans="1:21" x14ac:dyDescent="0.25">
      <c r="A12196" t="s">
        <v>5659</v>
      </c>
      <c r="B12196" s="28">
        <v>44761</v>
      </c>
      <c r="C12196" s="28">
        <v>44762</v>
      </c>
      <c r="D12196" s="19">
        <v>60</v>
      </c>
      <c r="E12196" s="7">
        <v>6072</v>
      </c>
      <c r="F12196" s="21">
        <f t="shared" si="1717"/>
        <v>44824</v>
      </c>
      <c r="G12196" s="28">
        <v>45236</v>
      </c>
      <c r="H12196" s="22">
        <f t="shared" si="1719"/>
        <v>412</v>
      </c>
      <c r="I12196" s="23">
        <f t="shared" si="1720"/>
        <v>2501664</v>
      </c>
      <c r="J12196" s="23">
        <f t="shared" si="1718"/>
        <v>466</v>
      </c>
      <c r="K12196" s="24">
        <f t="shared" si="1721"/>
        <v>5606</v>
      </c>
      <c r="L12196" s="23">
        <f t="shared" si="1722"/>
        <v>475</v>
      </c>
      <c r="M12196" s="23">
        <f t="shared" si="1723"/>
        <v>474</v>
      </c>
      <c r="N12196" s="23">
        <f t="shared" si="1724"/>
        <v>2884200</v>
      </c>
      <c r="O12196" s="25">
        <f t="shared" si="1725"/>
        <v>2878128</v>
      </c>
      <c r="P12196" t="s">
        <v>23</v>
      </c>
      <c r="Q12196" t="s">
        <v>1985</v>
      </c>
      <c r="R12196" t="s">
        <v>5637</v>
      </c>
      <c r="S12196">
        <v>7614</v>
      </c>
      <c r="T12196" s="28">
        <v>45236</v>
      </c>
      <c r="U12196" s="7">
        <v>6072</v>
      </c>
    </row>
    <row r="12197" spans="1:21" x14ac:dyDescent="0.25">
      <c r="A12197" t="s">
        <v>5660</v>
      </c>
      <c r="B12197" s="28">
        <v>44769</v>
      </c>
      <c r="C12197" s="28">
        <v>44769</v>
      </c>
      <c r="D12197" s="19">
        <v>60</v>
      </c>
      <c r="E12197" s="7">
        <v>9753</v>
      </c>
      <c r="F12197" s="21">
        <f t="shared" si="1717"/>
        <v>44831</v>
      </c>
      <c r="G12197" s="28">
        <v>45236</v>
      </c>
      <c r="H12197" s="22">
        <f t="shared" si="1719"/>
        <v>405</v>
      </c>
      <c r="I12197" s="23">
        <f t="shared" si="1720"/>
        <v>3949965</v>
      </c>
      <c r="J12197" s="23">
        <f t="shared" si="1718"/>
        <v>459</v>
      </c>
      <c r="K12197" s="24">
        <f t="shared" si="1721"/>
        <v>9294</v>
      </c>
      <c r="L12197" s="23">
        <f t="shared" si="1722"/>
        <v>467</v>
      </c>
      <c r="M12197" s="23">
        <f t="shared" si="1723"/>
        <v>467</v>
      </c>
      <c r="N12197" s="23">
        <f t="shared" si="1724"/>
        <v>4554651</v>
      </c>
      <c r="O12197" s="25">
        <f t="shared" si="1725"/>
        <v>4554651</v>
      </c>
      <c r="P12197" t="s">
        <v>23</v>
      </c>
      <c r="Q12197" t="s">
        <v>1985</v>
      </c>
      <c r="R12197" t="s">
        <v>5637</v>
      </c>
      <c r="S12197">
        <v>7614</v>
      </c>
      <c r="T12197" s="28">
        <v>45236</v>
      </c>
      <c r="U12197" s="7">
        <v>9753</v>
      </c>
    </row>
    <row r="12198" spans="1:21" x14ac:dyDescent="0.25">
      <c r="A12198" t="s">
        <v>5661</v>
      </c>
      <c r="B12198" s="28">
        <v>44769</v>
      </c>
      <c r="C12198" s="28">
        <v>44769</v>
      </c>
      <c r="D12198" s="19">
        <v>60</v>
      </c>
      <c r="E12198" s="7">
        <v>9753</v>
      </c>
      <c r="F12198" s="21">
        <f t="shared" si="1717"/>
        <v>44831</v>
      </c>
      <c r="G12198" s="28">
        <v>45236</v>
      </c>
      <c r="H12198" s="22">
        <f t="shared" si="1719"/>
        <v>405</v>
      </c>
      <c r="I12198" s="23">
        <f t="shared" si="1720"/>
        <v>3949965</v>
      </c>
      <c r="J12198" s="23">
        <f t="shared" si="1718"/>
        <v>459</v>
      </c>
      <c r="K12198" s="24">
        <f t="shared" si="1721"/>
        <v>9294</v>
      </c>
      <c r="L12198" s="23">
        <f t="shared" si="1722"/>
        <v>467</v>
      </c>
      <c r="M12198" s="23">
        <f t="shared" si="1723"/>
        <v>467</v>
      </c>
      <c r="N12198" s="23">
        <f t="shared" si="1724"/>
        <v>4554651</v>
      </c>
      <c r="O12198" s="25">
        <f t="shared" si="1725"/>
        <v>4554651</v>
      </c>
      <c r="P12198" t="s">
        <v>23</v>
      </c>
      <c r="Q12198" t="s">
        <v>1985</v>
      </c>
      <c r="R12198" t="s">
        <v>5637</v>
      </c>
      <c r="S12198">
        <v>7614</v>
      </c>
      <c r="T12198" s="28">
        <v>45236</v>
      </c>
      <c r="U12198" s="7">
        <v>9753</v>
      </c>
    </row>
    <row r="12199" spans="1:21" x14ac:dyDescent="0.25">
      <c r="A12199" t="s">
        <v>5662</v>
      </c>
      <c r="B12199" s="28">
        <v>44769</v>
      </c>
      <c r="C12199" s="28">
        <v>44769</v>
      </c>
      <c r="D12199" s="19">
        <v>60</v>
      </c>
      <c r="E12199" s="7">
        <v>2760</v>
      </c>
      <c r="F12199" s="21">
        <f t="shared" si="1717"/>
        <v>44831</v>
      </c>
      <c r="G12199" s="28">
        <v>45236</v>
      </c>
      <c r="H12199" s="22">
        <f t="shared" si="1719"/>
        <v>405</v>
      </c>
      <c r="I12199" s="23">
        <f t="shared" si="1720"/>
        <v>1117800</v>
      </c>
      <c r="J12199" s="23">
        <f t="shared" si="1718"/>
        <v>459</v>
      </c>
      <c r="K12199" s="24">
        <f t="shared" si="1721"/>
        <v>2301</v>
      </c>
      <c r="L12199" s="23">
        <f t="shared" si="1722"/>
        <v>467</v>
      </c>
      <c r="M12199" s="23">
        <f t="shared" si="1723"/>
        <v>467</v>
      </c>
      <c r="N12199" s="23">
        <f t="shared" si="1724"/>
        <v>1288920</v>
      </c>
      <c r="O12199" s="25">
        <f t="shared" si="1725"/>
        <v>1288920</v>
      </c>
      <c r="P12199" t="s">
        <v>23</v>
      </c>
      <c r="Q12199" t="s">
        <v>1985</v>
      </c>
      <c r="R12199" t="s">
        <v>5637</v>
      </c>
      <c r="S12199">
        <v>7614</v>
      </c>
      <c r="T12199" s="28">
        <v>45236</v>
      </c>
      <c r="U12199" s="7">
        <v>2760</v>
      </c>
    </row>
    <row r="12200" spans="1:21" x14ac:dyDescent="0.25">
      <c r="A12200" t="s">
        <v>5663</v>
      </c>
      <c r="B12200" s="28">
        <v>44770</v>
      </c>
      <c r="C12200" s="28">
        <v>44770</v>
      </c>
      <c r="D12200" s="19">
        <v>60</v>
      </c>
      <c r="E12200">
        <v>290</v>
      </c>
      <c r="F12200" s="21">
        <f t="shared" si="1717"/>
        <v>44832</v>
      </c>
      <c r="G12200" s="28">
        <v>45236</v>
      </c>
      <c r="H12200" s="22">
        <f t="shared" si="1719"/>
        <v>404</v>
      </c>
      <c r="I12200" s="23">
        <f t="shared" si="1720"/>
        <v>117160</v>
      </c>
      <c r="J12200" s="23">
        <f t="shared" si="1718"/>
        <v>458</v>
      </c>
      <c r="K12200" s="24">
        <f t="shared" si="1721"/>
        <v>-168</v>
      </c>
      <c r="L12200" s="23">
        <f t="shared" si="1722"/>
        <v>466</v>
      </c>
      <c r="M12200" s="23">
        <f t="shared" si="1723"/>
        <v>466</v>
      </c>
      <c r="N12200" s="23">
        <f t="shared" si="1724"/>
        <v>135140</v>
      </c>
      <c r="O12200" s="25">
        <f t="shared" si="1725"/>
        <v>135140</v>
      </c>
      <c r="P12200" t="s">
        <v>23</v>
      </c>
      <c r="Q12200" t="s">
        <v>1985</v>
      </c>
      <c r="R12200" t="s">
        <v>5637</v>
      </c>
      <c r="S12200">
        <v>7614</v>
      </c>
      <c r="T12200" s="28">
        <v>45236</v>
      </c>
      <c r="U12200">
        <v>290</v>
      </c>
    </row>
    <row r="12201" spans="1:21" x14ac:dyDescent="0.25">
      <c r="A12201" t="s">
        <v>5664</v>
      </c>
      <c r="B12201" s="28">
        <v>44771</v>
      </c>
      <c r="C12201" s="28">
        <v>44771</v>
      </c>
      <c r="D12201" s="19">
        <v>60</v>
      </c>
      <c r="E12201" s="7">
        <v>5520</v>
      </c>
      <c r="F12201" s="21">
        <f t="shared" si="1717"/>
        <v>44833</v>
      </c>
      <c r="G12201" s="28">
        <v>45236</v>
      </c>
      <c r="H12201" s="22">
        <f t="shared" si="1719"/>
        <v>403</v>
      </c>
      <c r="I12201" s="23">
        <f t="shared" si="1720"/>
        <v>2224560</v>
      </c>
      <c r="J12201" s="23">
        <f t="shared" si="1718"/>
        <v>457</v>
      </c>
      <c r="K12201" s="24">
        <f t="shared" si="1721"/>
        <v>5063</v>
      </c>
      <c r="L12201" s="23">
        <f t="shared" si="1722"/>
        <v>465</v>
      </c>
      <c r="M12201" s="23">
        <f t="shared" si="1723"/>
        <v>465</v>
      </c>
      <c r="N12201" s="23">
        <f t="shared" si="1724"/>
        <v>2566800</v>
      </c>
      <c r="O12201" s="25">
        <f t="shared" si="1725"/>
        <v>2566800</v>
      </c>
      <c r="P12201" t="s">
        <v>23</v>
      </c>
      <c r="Q12201" t="s">
        <v>1985</v>
      </c>
      <c r="R12201" t="s">
        <v>5637</v>
      </c>
      <c r="S12201">
        <v>7614</v>
      </c>
      <c r="T12201" s="28">
        <v>45236</v>
      </c>
      <c r="U12201" s="7">
        <v>5520</v>
      </c>
    </row>
    <row r="12202" spans="1:21" x14ac:dyDescent="0.25">
      <c r="A12202" t="s">
        <v>5665</v>
      </c>
      <c r="B12202" s="28">
        <v>44773</v>
      </c>
      <c r="C12202" s="28">
        <v>44775</v>
      </c>
      <c r="D12202" s="19">
        <v>60</v>
      </c>
      <c r="E12202" s="7">
        <v>6993</v>
      </c>
      <c r="F12202" s="21">
        <f t="shared" si="1717"/>
        <v>44836</v>
      </c>
      <c r="G12202" s="28">
        <v>45236</v>
      </c>
      <c r="H12202" s="22">
        <f t="shared" si="1719"/>
        <v>400</v>
      </c>
      <c r="I12202" s="23">
        <f t="shared" si="1720"/>
        <v>2797200</v>
      </c>
      <c r="J12202" s="23">
        <f t="shared" si="1718"/>
        <v>454</v>
      </c>
      <c r="K12202" s="24">
        <f t="shared" si="1721"/>
        <v>6539</v>
      </c>
      <c r="L12202" s="23">
        <f t="shared" si="1722"/>
        <v>463</v>
      </c>
      <c r="M12202" s="23">
        <f t="shared" si="1723"/>
        <v>461</v>
      </c>
      <c r="N12202" s="23">
        <f t="shared" si="1724"/>
        <v>3237759</v>
      </c>
      <c r="O12202" s="25">
        <f t="shared" si="1725"/>
        <v>3223773</v>
      </c>
      <c r="P12202" t="s">
        <v>23</v>
      </c>
      <c r="Q12202" t="s">
        <v>1985</v>
      </c>
      <c r="R12202" t="s">
        <v>5637</v>
      </c>
      <c r="S12202">
        <v>7614</v>
      </c>
      <c r="T12202" s="28">
        <v>45236</v>
      </c>
      <c r="U12202" s="7">
        <v>6993</v>
      </c>
    </row>
    <row r="12203" spans="1:21" x14ac:dyDescent="0.25">
      <c r="A12203" t="s">
        <v>412</v>
      </c>
      <c r="B12203" s="28">
        <v>45139</v>
      </c>
      <c r="C12203" s="28">
        <v>45141</v>
      </c>
      <c r="D12203" s="19">
        <v>60</v>
      </c>
      <c r="E12203" s="7">
        <v>1871.7</v>
      </c>
      <c r="F12203" s="21">
        <f t="shared" si="1717"/>
        <v>45202</v>
      </c>
      <c r="G12203" s="28">
        <v>45243</v>
      </c>
      <c r="H12203" s="22">
        <f t="shared" si="1719"/>
        <v>41</v>
      </c>
      <c r="I12203" s="23">
        <f t="shared" si="1720"/>
        <v>76739.7</v>
      </c>
      <c r="J12203" s="23">
        <f t="shared" si="1718"/>
        <v>100</v>
      </c>
      <c r="K12203" s="24">
        <f t="shared" si="1721"/>
        <v>1771.7</v>
      </c>
      <c r="L12203" s="23">
        <f t="shared" si="1722"/>
        <v>104</v>
      </c>
      <c r="M12203" s="23">
        <f t="shared" si="1723"/>
        <v>102</v>
      </c>
      <c r="N12203" s="23">
        <f t="shared" si="1724"/>
        <v>194656.80000000002</v>
      </c>
      <c r="O12203" s="25">
        <f t="shared" si="1725"/>
        <v>190913.4</v>
      </c>
      <c r="P12203" t="s">
        <v>23</v>
      </c>
      <c r="Q12203" t="s">
        <v>1985</v>
      </c>
      <c r="R12203" t="s">
        <v>2049</v>
      </c>
      <c r="S12203">
        <v>7855</v>
      </c>
      <c r="T12203" s="28">
        <v>45243</v>
      </c>
      <c r="U12203" s="7">
        <v>1871.7</v>
      </c>
    </row>
    <row r="12204" spans="1:21" x14ac:dyDescent="0.25">
      <c r="A12204" t="s">
        <v>413</v>
      </c>
      <c r="B12204" s="28">
        <v>45141</v>
      </c>
      <c r="C12204" s="28">
        <v>45141</v>
      </c>
      <c r="D12204" s="19">
        <v>60</v>
      </c>
      <c r="E12204">
        <v>500.3</v>
      </c>
      <c r="F12204" s="21">
        <f t="shared" si="1717"/>
        <v>45202</v>
      </c>
      <c r="G12204" s="28">
        <v>45243</v>
      </c>
      <c r="H12204" s="22">
        <f t="shared" si="1719"/>
        <v>41</v>
      </c>
      <c r="I12204" s="23">
        <f t="shared" si="1720"/>
        <v>20512.3</v>
      </c>
      <c r="J12204" s="23">
        <f t="shared" si="1718"/>
        <v>100</v>
      </c>
      <c r="K12204" s="24">
        <f t="shared" si="1721"/>
        <v>400.3</v>
      </c>
      <c r="L12204" s="23">
        <f t="shared" si="1722"/>
        <v>102</v>
      </c>
      <c r="M12204" s="23">
        <f t="shared" si="1723"/>
        <v>102</v>
      </c>
      <c r="N12204" s="23">
        <f t="shared" si="1724"/>
        <v>51030.6</v>
      </c>
      <c r="O12204" s="25">
        <f t="shared" si="1725"/>
        <v>51030.6</v>
      </c>
      <c r="P12204" t="s">
        <v>23</v>
      </c>
      <c r="Q12204" t="s">
        <v>1985</v>
      </c>
      <c r="R12204" t="s">
        <v>2049</v>
      </c>
      <c r="S12204">
        <v>7855</v>
      </c>
      <c r="T12204" s="28">
        <v>45243</v>
      </c>
      <c r="U12204">
        <v>500.3</v>
      </c>
    </row>
    <row r="12205" spans="1:21" x14ac:dyDescent="0.25">
      <c r="A12205" t="s">
        <v>573</v>
      </c>
      <c r="B12205" s="28">
        <v>45141</v>
      </c>
      <c r="C12205" s="28">
        <v>45141</v>
      </c>
      <c r="D12205" s="19">
        <v>60</v>
      </c>
      <c r="E12205" s="7">
        <v>1300.82</v>
      </c>
      <c r="F12205" s="21">
        <f t="shared" si="1717"/>
        <v>45202</v>
      </c>
      <c r="G12205" s="28">
        <v>45243</v>
      </c>
      <c r="H12205" s="22">
        <f t="shared" si="1719"/>
        <v>41</v>
      </c>
      <c r="I12205" s="23">
        <f t="shared" si="1720"/>
        <v>53333.619999999995</v>
      </c>
      <c r="J12205" s="23">
        <f t="shared" si="1718"/>
        <v>100</v>
      </c>
      <c r="K12205" s="24">
        <f t="shared" si="1721"/>
        <v>1200.82</v>
      </c>
      <c r="L12205" s="23">
        <f t="shared" si="1722"/>
        <v>102</v>
      </c>
      <c r="M12205" s="23">
        <f t="shared" si="1723"/>
        <v>102</v>
      </c>
      <c r="N12205" s="23">
        <f t="shared" si="1724"/>
        <v>132683.63999999998</v>
      </c>
      <c r="O12205" s="25">
        <f t="shared" si="1725"/>
        <v>132683.63999999998</v>
      </c>
      <c r="P12205" t="s">
        <v>23</v>
      </c>
      <c r="Q12205" t="s">
        <v>1985</v>
      </c>
      <c r="R12205" t="s">
        <v>2049</v>
      </c>
      <c r="S12205">
        <v>7855</v>
      </c>
      <c r="T12205" s="28">
        <v>45243</v>
      </c>
      <c r="U12205" s="7">
        <v>1300.82</v>
      </c>
    </row>
    <row r="12206" spans="1:21" x14ac:dyDescent="0.25">
      <c r="A12206" t="s">
        <v>493</v>
      </c>
      <c r="B12206" s="28">
        <v>45173</v>
      </c>
      <c r="C12206" s="28">
        <v>45173</v>
      </c>
      <c r="D12206" s="19">
        <v>60</v>
      </c>
      <c r="E12206" s="7">
        <v>1795.3</v>
      </c>
      <c r="F12206" s="21">
        <f t="shared" si="1717"/>
        <v>45234</v>
      </c>
      <c r="G12206" s="28">
        <v>45253</v>
      </c>
      <c r="H12206" s="22">
        <f t="shared" si="1719"/>
        <v>19</v>
      </c>
      <c r="I12206" s="23">
        <f t="shared" si="1720"/>
        <v>34110.699999999997</v>
      </c>
      <c r="J12206" s="23">
        <f t="shared" si="1718"/>
        <v>79</v>
      </c>
      <c r="K12206" s="24">
        <f t="shared" si="1721"/>
        <v>1716.3</v>
      </c>
      <c r="L12206" s="23">
        <f t="shared" si="1722"/>
        <v>80</v>
      </c>
      <c r="M12206" s="23">
        <f t="shared" si="1723"/>
        <v>80</v>
      </c>
      <c r="N12206" s="23">
        <f t="shared" si="1724"/>
        <v>143624</v>
      </c>
      <c r="O12206" s="25">
        <f t="shared" si="1725"/>
        <v>143624</v>
      </c>
      <c r="P12206" t="s">
        <v>23</v>
      </c>
      <c r="Q12206" t="s">
        <v>1985</v>
      </c>
      <c r="R12206" t="s">
        <v>2049</v>
      </c>
      <c r="S12206">
        <v>8184</v>
      </c>
      <c r="T12206" s="28">
        <v>45253</v>
      </c>
      <c r="U12206" s="7">
        <v>1795.3</v>
      </c>
    </row>
    <row r="12207" spans="1:21" x14ac:dyDescent="0.25">
      <c r="A12207" t="s">
        <v>494</v>
      </c>
      <c r="B12207" s="28">
        <v>45173</v>
      </c>
      <c r="C12207" s="28">
        <v>45173</v>
      </c>
      <c r="D12207" s="19">
        <v>60</v>
      </c>
      <c r="E12207">
        <v>588.49</v>
      </c>
      <c r="F12207" s="21">
        <f t="shared" si="1717"/>
        <v>45234</v>
      </c>
      <c r="G12207" s="28">
        <v>45253</v>
      </c>
      <c r="H12207" s="22">
        <f t="shared" si="1719"/>
        <v>19</v>
      </c>
      <c r="I12207" s="23">
        <f t="shared" si="1720"/>
        <v>11181.31</v>
      </c>
      <c r="J12207" s="23">
        <f t="shared" si="1718"/>
        <v>79</v>
      </c>
      <c r="K12207" s="24">
        <f t="shared" si="1721"/>
        <v>509.49</v>
      </c>
      <c r="L12207" s="23">
        <f t="shared" si="1722"/>
        <v>80</v>
      </c>
      <c r="M12207" s="23">
        <f t="shared" si="1723"/>
        <v>80</v>
      </c>
      <c r="N12207" s="23">
        <f t="shared" si="1724"/>
        <v>47079.199999999997</v>
      </c>
      <c r="O12207" s="25">
        <f t="shared" si="1725"/>
        <v>47079.199999999997</v>
      </c>
      <c r="P12207" t="s">
        <v>23</v>
      </c>
      <c r="Q12207" t="s">
        <v>1985</v>
      </c>
      <c r="R12207" t="s">
        <v>2049</v>
      </c>
      <c r="S12207">
        <v>8184</v>
      </c>
      <c r="T12207" s="28">
        <v>45253</v>
      </c>
      <c r="U12207">
        <v>588.49</v>
      </c>
    </row>
    <row r="12208" spans="1:21" x14ac:dyDescent="0.25">
      <c r="A12208" t="s">
        <v>495</v>
      </c>
      <c r="B12208" s="28">
        <v>45173</v>
      </c>
      <c r="C12208" s="28">
        <v>45173</v>
      </c>
      <c r="D12208" s="19">
        <v>60</v>
      </c>
      <c r="E12208" s="7">
        <v>1150.83</v>
      </c>
      <c r="F12208" s="21">
        <f t="shared" si="1717"/>
        <v>45234</v>
      </c>
      <c r="G12208" s="28">
        <v>45253</v>
      </c>
      <c r="H12208" s="22">
        <f t="shared" si="1719"/>
        <v>19</v>
      </c>
      <c r="I12208" s="23">
        <f t="shared" si="1720"/>
        <v>21865.769999999997</v>
      </c>
      <c r="J12208" s="23">
        <f t="shared" si="1718"/>
        <v>79</v>
      </c>
      <c r="K12208" s="24">
        <f t="shared" si="1721"/>
        <v>1071.83</v>
      </c>
      <c r="L12208" s="23">
        <f t="shared" si="1722"/>
        <v>80</v>
      </c>
      <c r="M12208" s="23">
        <f t="shared" si="1723"/>
        <v>80</v>
      </c>
      <c r="N12208" s="23">
        <f t="shared" si="1724"/>
        <v>92066.4</v>
      </c>
      <c r="O12208" s="25">
        <f t="shared" si="1725"/>
        <v>92066.4</v>
      </c>
      <c r="P12208" t="s">
        <v>23</v>
      </c>
      <c r="Q12208" t="s">
        <v>1985</v>
      </c>
      <c r="R12208" t="s">
        <v>2049</v>
      </c>
      <c r="S12208">
        <v>8184</v>
      </c>
      <c r="T12208" s="28">
        <v>45253</v>
      </c>
      <c r="U12208" s="7">
        <v>1150.83</v>
      </c>
    </row>
    <row r="12209" spans="1:21" x14ac:dyDescent="0.25">
      <c r="A12209" t="s">
        <v>496</v>
      </c>
      <c r="B12209" s="28">
        <v>45204</v>
      </c>
      <c r="C12209" s="28">
        <v>45204</v>
      </c>
      <c r="D12209" s="19">
        <v>60</v>
      </c>
      <c r="E12209" s="7">
        <v>1920.7</v>
      </c>
      <c r="F12209" s="21">
        <f t="shared" si="1717"/>
        <v>45265</v>
      </c>
      <c r="G12209" s="28">
        <v>45278</v>
      </c>
      <c r="H12209" s="22">
        <f t="shared" si="1719"/>
        <v>13</v>
      </c>
      <c r="I12209" s="23">
        <f t="shared" si="1720"/>
        <v>24969.100000000002</v>
      </c>
      <c r="J12209" s="23">
        <f t="shared" si="1718"/>
        <v>73</v>
      </c>
      <c r="K12209" s="24">
        <f t="shared" si="1721"/>
        <v>1847.7</v>
      </c>
      <c r="L12209" s="23">
        <f t="shared" si="1722"/>
        <v>74</v>
      </c>
      <c r="M12209" s="23">
        <f t="shared" si="1723"/>
        <v>74</v>
      </c>
      <c r="N12209" s="23">
        <f t="shared" si="1724"/>
        <v>142131.80000000002</v>
      </c>
      <c r="O12209" s="25">
        <f t="shared" si="1725"/>
        <v>142131.80000000002</v>
      </c>
      <c r="P12209" t="s">
        <v>23</v>
      </c>
      <c r="Q12209" t="s">
        <v>1985</v>
      </c>
      <c r="R12209" t="s">
        <v>2049</v>
      </c>
      <c r="S12209">
        <v>9088</v>
      </c>
      <c r="T12209" s="28">
        <v>45278</v>
      </c>
      <c r="U12209" s="7">
        <v>1920.7</v>
      </c>
    </row>
    <row r="12210" spans="1:21" x14ac:dyDescent="0.25">
      <c r="A12210" t="s">
        <v>574</v>
      </c>
      <c r="B12210" s="28">
        <v>45204</v>
      </c>
      <c r="C12210" s="28">
        <v>45206</v>
      </c>
      <c r="D12210" s="19">
        <v>60</v>
      </c>
      <c r="E12210">
        <v>518.55999999999995</v>
      </c>
      <c r="F12210" s="21">
        <f t="shared" si="1717"/>
        <v>45267</v>
      </c>
      <c r="G12210" s="28">
        <v>45278</v>
      </c>
      <c r="H12210" s="22">
        <f t="shared" si="1719"/>
        <v>11</v>
      </c>
      <c r="I12210" s="23">
        <f t="shared" si="1720"/>
        <v>5704.16</v>
      </c>
      <c r="J12210" s="23">
        <f t="shared" si="1718"/>
        <v>71</v>
      </c>
      <c r="K12210" s="24">
        <f t="shared" si="1721"/>
        <v>447.55999999999995</v>
      </c>
      <c r="L12210" s="23">
        <f t="shared" si="1722"/>
        <v>74</v>
      </c>
      <c r="M12210" s="23">
        <f t="shared" si="1723"/>
        <v>72</v>
      </c>
      <c r="N12210" s="23">
        <f t="shared" si="1724"/>
        <v>38373.439999999995</v>
      </c>
      <c r="O12210" s="25">
        <f t="shared" si="1725"/>
        <v>37336.319999999992</v>
      </c>
      <c r="P12210" t="s">
        <v>23</v>
      </c>
      <c r="Q12210" t="s">
        <v>1985</v>
      </c>
      <c r="R12210" t="s">
        <v>2049</v>
      </c>
      <c r="S12210">
        <v>9088</v>
      </c>
      <c r="T12210" s="28">
        <v>45278</v>
      </c>
      <c r="U12210">
        <v>518.55999999999995</v>
      </c>
    </row>
    <row r="12211" spans="1:21" x14ac:dyDescent="0.25">
      <c r="A12211" t="s">
        <v>575</v>
      </c>
      <c r="B12211" s="28">
        <v>45204</v>
      </c>
      <c r="C12211" s="28">
        <v>45204</v>
      </c>
      <c r="D12211" s="19">
        <v>60</v>
      </c>
      <c r="E12211" s="7">
        <v>2986.49</v>
      </c>
      <c r="F12211" s="21">
        <f t="shared" si="1717"/>
        <v>45265</v>
      </c>
      <c r="G12211" s="28">
        <v>45278</v>
      </c>
      <c r="H12211" s="22">
        <f t="shared" si="1719"/>
        <v>13</v>
      </c>
      <c r="I12211" s="23">
        <f t="shared" si="1720"/>
        <v>38824.369999999995</v>
      </c>
      <c r="J12211" s="23">
        <f t="shared" si="1718"/>
        <v>73</v>
      </c>
      <c r="K12211" s="24">
        <f t="shared" si="1721"/>
        <v>2913.49</v>
      </c>
      <c r="L12211" s="23">
        <f t="shared" si="1722"/>
        <v>74</v>
      </c>
      <c r="M12211" s="23">
        <f t="shared" si="1723"/>
        <v>74</v>
      </c>
      <c r="N12211" s="23">
        <f t="shared" si="1724"/>
        <v>221000.25999999998</v>
      </c>
      <c r="O12211" s="25">
        <f t="shared" si="1725"/>
        <v>221000.25999999998</v>
      </c>
      <c r="P12211" t="s">
        <v>23</v>
      </c>
      <c r="Q12211" t="s">
        <v>1985</v>
      </c>
      <c r="R12211" t="s">
        <v>2049</v>
      </c>
      <c r="S12211">
        <v>9088</v>
      </c>
      <c r="T12211" s="28">
        <v>45278</v>
      </c>
      <c r="U12211" s="7">
        <v>2986.49</v>
      </c>
    </row>
    <row r="12212" spans="1:21" x14ac:dyDescent="0.25">
      <c r="A12212" t="s">
        <v>10840</v>
      </c>
      <c r="B12212" s="28">
        <v>45027</v>
      </c>
      <c r="C12212" s="28">
        <v>45027</v>
      </c>
      <c r="D12212" s="19">
        <v>60</v>
      </c>
      <c r="E12212" s="7">
        <v>9946.9699999999993</v>
      </c>
      <c r="F12212" s="21">
        <f t="shared" si="1717"/>
        <v>45088</v>
      </c>
      <c r="G12212" s="28">
        <v>45215</v>
      </c>
      <c r="H12212" s="22">
        <f t="shared" si="1719"/>
        <v>127</v>
      </c>
      <c r="I12212" s="23">
        <f t="shared" si="1720"/>
        <v>1263265.19</v>
      </c>
      <c r="J12212" s="23">
        <f t="shared" si="1718"/>
        <v>185</v>
      </c>
      <c r="K12212" s="24">
        <f t="shared" si="1721"/>
        <v>9761.9699999999993</v>
      </c>
      <c r="L12212" s="23">
        <f t="shared" si="1722"/>
        <v>188</v>
      </c>
      <c r="M12212" s="23">
        <f t="shared" si="1723"/>
        <v>188</v>
      </c>
      <c r="N12212" s="23">
        <f t="shared" si="1724"/>
        <v>1870030.3599999999</v>
      </c>
      <c r="O12212" s="25">
        <f t="shared" si="1725"/>
        <v>1870030.3599999999</v>
      </c>
      <c r="P12212" t="s">
        <v>23</v>
      </c>
      <c r="Q12212" t="s">
        <v>1985</v>
      </c>
      <c r="R12212" t="s">
        <v>2050</v>
      </c>
      <c r="S12212">
        <v>7205</v>
      </c>
      <c r="T12212" s="28">
        <v>45215</v>
      </c>
      <c r="U12212" s="7">
        <v>9946.9699999999993</v>
      </c>
    </row>
    <row r="12213" spans="1:21" x14ac:dyDescent="0.25">
      <c r="A12213" t="s">
        <v>10841</v>
      </c>
      <c r="B12213" s="28">
        <v>45055</v>
      </c>
      <c r="C12213" s="28">
        <v>45055</v>
      </c>
      <c r="D12213" s="19">
        <v>60</v>
      </c>
      <c r="E12213" s="7">
        <v>9626.1</v>
      </c>
      <c r="F12213" s="21">
        <f t="shared" si="1717"/>
        <v>45116</v>
      </c>
      <c r="G12213" s="28">
        <v>45215</v>
      </c>
      <c r="H12213" s="22">
        <f t="shared" si="1719"/>
        <v>99</v>
      </c>
      <c r="I12213" s="23">
        <f t="shared" si="1720"/>
        <v>952983.9</v>
      </c>
      <c r="J12213" s="23">
        <f t="shared" si="1718"/>
        <v>157</v>
      </c>
      <c r="K12213" s="24">
        <f t="shared" si="1721"/>
        <v>9469.1</v>
      </c>
      <c r="L12213" s="23">
        <f t="shared" si="1722"/>
        <v>160</v>
      </c>
      <c r="M12213" s="23">
        <f t="shared" si="1723"/>
        <v>160</v>
      </c>
      <c r="N12213" s="23">
        <f t="shared" si="1724"/>
        <v>1540176</v>
      </c>
      <c r="O12213" s="25">
        <f t="shared" si="1725"/>
        <v>1540176</v>
      </c>
      <c r="P12213" t="s">
        <v>23</v>
      </c>
      <c r="Q12213" t="s">
        <v>1985</v>
      </c>
      <c r="R12213" t="s">
        <v>2050</v>
      </c>
      <c r="S12213">
        <v>7205</v>
      </c>
      <c r="T12213" s="28">
        <v>45215</v>
      </c>
      <c r="U12213" s="7">
        <v>9626.1</v>
      </c>
    </row>
    <row r="12214" spans="1:21" x14ac:dyDescent="0.25">
      <c r="A12214" t="s">
        <v>4896</v>
      </c>
      <c r="B12214" s="28">
        <v>45145</v>
      </c>
      <c r="C12214" s="28">
        <v>45146</v>
      </c>
      <c r="D12214" s="19">
        <v>60</v>
      </c>
      <c r="E12214" s="7">
        <v>1779.3</v>
      </c>
      <c r="F12214" s="21">
        <f t="shared" si="1717"/>
        <v>45207</v>
      </c>
      <c r="G12214" s="28">
        <v>45243</v>
      </c>
      <c r="H12214" s="22">
        <f t="shared" si="1719"/>
        <v>36</v>
      </c>
      <c r="I12214" s="23">
        <f t="shared" si="1720"/>
        <v>64054.799999999996</v>
      </c>
      <c r="J12214" s="23">
        <f t="shared" si="1718"/>
        <v>95</v>
      </c>
      <c r="K12214" s="24">
        <f t="shared" si="1721"/>
        <v>1684.3</v>
      </c>
      <c r="L12214" s="23">
        <f t="shared" si="1722"/>
        <v>98</v>
      </c>
      <c r="M12214" s="23">
        <f t="shared" si="1723"/>
        <v>97</v>
      </c>
      <c r="N12214" s="23">
        <f t="shared" si="1724"/>
        <v>174371.4</v>
      </c>
      <c r="O12214" s="25">
        <f t="shared" si="1725"/>
        <v>172592.1</v>
      </c>
      <c r="P12214" t="s">
        <v>23</v>
      </c>
      <c r="Q12214" t="s">
        <v>1985</v>
      </c>
      <c r="R12214" t="s">
        <v>2051</v>
      </c>
      <c r="S12214">
        <v>7866</v>
      </c>
      <c r="T12214" s="28">
        <v>45243</v>
      </c>
      <c r="U12214" s="7">
        <v>1779.3</v>
      </c>
    </row>
    <row r="12215" spans="1:21" x14ac:dyDescent="0.25">
      <c r="A12215" t="s">
        <v>1615</v>
      </c>
      <c r="B12215" s="28">
        <v>45145</v>
      </c>
      <c r="C12215" s="28">
        <v>45147</v>
      </c>
      <c r="D12215" s="19">
        <v>60</v>
      </c>
      <c r="E12215">
        <v>681.2</v>
      </c>
      <c r="F12215" s="21">
        <f t="shared" si="1717"/>
        <v>45208</v>
      </c>
      <c r="G12215" s="28">
        <v>45243</v>
      </c>
      <c r="H12215" s="22">
        <f t="shared" si="1719"/>
        <v>35</v>
      </c>
      <c r="I12215" s="23">
        <f t="shared" si="1720"/>
        <v>23842</v>
      </c>
      <c r="J12215" s="23">
        <f t="shared" si="1718"/>
        <v>94</v>
      </c>
      <c r="K12215" s="24">
        <f t="shared" si="1721"/>
        <v>587.20000000000005</v>
      </c>
      <c r="L12215" s="23">
        <f t="shared" si="1722"/>
        <v>98</v>
      </c>
      <c r="M12215" s="23">
        <f t="shared" si="1723"/>
        <v>96</v>
      </c>
      <c r="N12215" s="23">
        <f t="shared" si="1724"/>
        <v>66757.600000000006</v>
      </c>
      <c r="O12215" s="25">
        <f t="shared" si="1725"/>
        <v>65395.200000000004</v>
      </c>
      <c r="P12215" t="s">
        <v>23</v>
      </c>
      <c r="Q12215" t="s">
        <v>1985</v>
      </c>
      <c r="R12215" t="s">
        <v>2051</v>
      </c>
      <c r="S12215">
        <v>7866</v>
      </c>
      <c r="T12215" s="28">
        <v>45243</v>
      </c>
      <c r="U12215">
        <v>681.2</v>
      </c>
    </row>
    <row r="12216" spans="1:21" x14ac:dyDescent="0.25">
      <c r="A12216" t="s">
        <v>483</v>
      </c>
      <c r="B12216" s="28">
        <v>45175</v>
      </c>
      <c r="C12216" s="28">
        <v>45175</v>
      </c>
      <c r="D12216" s="19">
        <v>60</v>
      </c>
      <c r="E12216" s="7">
        <v>1928.8</v>
      </c>
      <c r="F12216" s="21">
        <f t="shared" si="1717"/>
        <v>45236</v>
      </c>
      <c r="G12216" s="28">
        <v>45253</v>
      </c>
      <c r="H12216" s="22">
        <f t="shared" si="1719"/>
        <v>17</v>
      </c>
      <c r="I12216" s="23">
        <f t="shared" si="1720"/>
        <v>32789.599999999999</v>
      </c>
      <c r="J12216" s="23">
        <f t="shared" si="1718"/>
        <v>77</v>
      </c>
      <c r="K12216" s="24">
        <f t="shared" si="1721"/>
        <v>1851.8</v>
      </c>
      <c r="L12216" s="23">
        <f t="shared" si="1722"/>
        <v>78</v>
      </c>
      <c r="M12216" s="23">
        <f t="shared" si="1723"/>
        <v>78</v>
      </c>
      <c r="N12216" s="23">
        <f t="shared" si="1724"/>
        <v>150446.39999999999</v>
      </c>
      <c r="O12216" s="25">
        <f t="shared" si="1725"/>
        <v>150446.39999999999</v>
      </c>
      <c r="P12216" t="s">
        <v>23</v>
      </c>
      <c r="Q12216" t="s">
        <v>1985</v>
      </c>
      <c r="R12216" t="s">
        <v>2051</v>
      </c>
      <c r="S12216">
        <v>8196</v>
      </c>
      <c r="T12216" s="28">
        <v>45253</v>
      </c>
      <c r="U12216" s="7">
        <v>1928.8</v>
      </c>
    </row>
    <row r="12217" spans="1:21" x14ac:dyDescent="0.25">
      <c r="A12217" t="s">
        <v>484</v>
      </c>
      <c r="B12217" s="28">
        <v>45175</v>
      </c>
      <c r="C12217" s="28">
        <v>45176</v>
      </c>
      <c r="D12217" s="19">
        <v>60</v>
      </c>
      <c r="E12217" s="7">
        <v>1779.9</v>
      </c>
      <c r="F12217" s="21">
        <f t="shared" si="1717"/>
        <v>45237</v>
      </c>
      <c r="G12217" s="28">
        <v>45253</v>
      </c>
      <c r="H12217" s="22">
        <f t="shared" si="1719"/>
        <v>16</v>
      </c>
      <c r="I12217" s="23">
        <f t="shared" si="1720"/>
        <v>28478.400000000001</v>
      </c>
      <c r="J12217" s="23">
        <f t="shared" si="1718"/>
        <v>76</v>
      </c>
      <c r="K12217" s="24">
        <f t="shared" si="1721"/>
        <v>1703.9</v>
      </c>
      <c r="L12217" s="23">
        <f t="shared" si="1722"/>
        <v>78</v>
      </c>
      <c r="M12217" s="23">
        <f t="shared" si="1723"/>
        <v>77</v>
      </c>
      <c r="N12217" s="23">
        <f t="shared" si="1724"/>
        <v>138832.20000000001</v>
      </c>
      <c r="O12217" s="25">
        <f t="shared" si="1725"/>
        <v>137052.30000000002</v>
      </c>
      <c r="P12217" t="s">
        <v>23</v>
      </c>
      <c r="Q12217" t="s">
        <v>1985</v>
      </c>
      <c r="R12217" t="s">
        <v>2051</v>
      </c>
      <c r="S12217">
        <v>8196</v>
      </c>
      <c r="T12217" s="28">
        <v>45253</v>
      </c>
      <c r="U12217" s="7">
        <v>1779.9</v>
      </c>
    </row>
    <row r="12218" spans="1:21" x14ac:dyDescent="0.25">
      <c r="A12218" t="s">
        <v>486</v>
      </c>
      <c r="B12218" s="28">
        <v>45208</v>
      </c>
      <c r="C12218" s="28">
        <v>45210</v>
      </c>
      <c r="D12218" s="19">
        <v>60</v>
      </c>
      <c r="E12218" s="7">
        <v>1430</v>
      </c>
      <c r="F12218" s="21">
        <f t="shared" si="1717"/>
        <v>45271</v>
      </c>
      <c r="G12218" s="28">
        <v>45278</v>
      </c>
      <c r="H12218" s="22">
        <f t="shared" si="1719"/>
        <v>7</v>
      </c>
      <c r="I12218" s="23">
        <f t="shared" si="1720"/>
        <v>10010</v>
      </c>
      <c r="J12218" s="23">
        <f t="shared" si="1718"/>
        <v>67</v>
      </c>
      <c r="K12218" s="24">
        <f t="shared" si="1721"/>
        <v>1363</v>
      </c>
      <c r="L12218" s="23">
        <f t="shared" si="1722"/>
        <v>70</v>
      </c>
      <c r="M12218" s="23">
        <f t="shared" si="1723"/>
        <v>68</v>
      </c>
      <c r="N12218" s="23">
        <f t="shared" si="1724"/>
        <v>100100</v>
      </c>
      <c r="O12218" s="25">
        <f t="shared" si="1725"/>
        <v>97240</v>
      </c>
      <c r="P12218" t="s">
        <v>23</v>
      </c>
      <c r="Q12218" t="s">
        <v>1985</v>
      </c>
      <c r="R12218" t="s">
        <v>2051</v>
      </c>
      <c r="S12218">
        <v>9102</v>
      </c>
      <c r="T12218" s="28">
        <v>45278</v>
      </c>
      <c r="U12218" s="7">
        <v>1430</v>
      </c>
    </row>
    <row r="12219" spans="1:21" x14ac:dyDescent="0.25">
      <c r="A12219" t="s">
        <v>409</v>
      </c>
      <c r="B12219" s="28">
        <v>45208</v>
      </c>
      <c r="C12219" s="28">
        <v>45210</v>
      </c>
      <c r="D12219" s="19">
        <v>60</v>
      </c>
      <c r="E12219">
        <v>526.74</v>
      </c>
      <c r="F12219" s="21">
        <f t="shared" si="1717"/>
        <v>45271</v>
      </c>
      <c r="G12219" s="28">
        <v>45278</v>
      </c>
      <c r="H12219" s="22">
        <f t="shared" si="1719"/>
        <v>7</v>
      </c>
      <c r="I12219" s="23">
        <f t="shared" si="1720"/>
        <v>3687.1800000000003</v>
      </c>
      <c r="J12219" s="23">
        <f t="shared" si="1718"/>
        <v>67</v>
      </c>
      <c r="K12219" s="24">
        <f t="shared" si="1721"/>
        <v>459.74</v>
      </c>
      <c r="L12219" s="23">
        <f t="shared" si="1722"/>
        <v>70</v>
      </c>
      <c r="M12219" s="23">
        <f t="shared" si="1723"/>
        <v>68</v>
      </c>
      <c r="N12219" s="23">
        <f t="shared" si="1724"/>
        <v>36871.800000000003</v>
      </c>
      <c r="O12219" s="25">
        <f t="shared" si="1725"/>
        <v>35818.32</v>
      </c>
      <c r="P12219" t="s">
        <v>23</v>
      </c>
      <c r="Q12219" t="s">
        <v>1985</v>
      </c>
      <c r="R12219" t="s">
        <v>2051</v>
      </c>
      <c r="S12219">
        <v>9102</v>
      </c>
      <c r="T12219" s="28">
        <v>45278</v>
      </c>
      <c r="U12219">
        <v>526.74</v>
      </c>
    </row>
    <row r="12220" spans="1:21" x14ac:dyDescent="0.25">
      <c r="A12220" t="s">
        <v>1438</v>
      </c>
      <c r="B12220" s="28">
        <v>45107</v>
      </c>
      <c r="C12220" s="28">
        <v>45113</v>
      </c>
      <c r="D12220" s="19">
        <v>60</v>
      </c>
      <c r="E12220" s="7">
        <v>14916</v>
      </c>
      <c r="F12220" s="21">
        <f t="shared" si="1717"/>
        <v>45175</v>
      </c>
      <c r="G12220" s="28">
        <v>45247</v>
      </c>
      <c r="H12220" s="22">
        <f t="shared" si="1719"/>
        <v>72</v>
      </c>
      <c r="I12220" s="23">
        <f t="shared" si="1720"/>
        <v>1073952</v>
      </c>
      <c r="J12220" s="23">
        <f t="shared" si="1718"/>
        <v>131</v>
      </c>
      <c r="K12220" s="24">
        <f t="shared" si="1721"/>
        <v>14785</v>
      </c>
      <c r="L12220" s="23">
        <f t="shared" si="1722"/>
        <v>140</v>
      </c>
      <c r="M12220" s="23">
        <f t="shared" si="1723"/>
        <v>134</v>
      </c>
      <c r="N12220" s="23">
        <f t="shared" si="1724"/>
        <v>2088240</v>
      </c>
      <c r="O12220" s="25">
        <f t="shared" si="1725"/>
        <v>1998744</v>
      </c>
      <c r="P12220" t="s">
        <v>23</v>
      </c>
      <c r="Q12220" t="s">
        <v>1985</v>
      </c>
      <c r="R12220" t="s">
        <v>2052</v>
      </c>
      <c r="S12220">
        <v>7972</v>
      </c>
      <c r="T12220" s="28">
        <v>45247</v>
      </c>
      <c r="U12220" s="7">
        <v>14916</v>
      </c>
    </row>
    <row r="12221" spans="1:21" x14ac:dyDescent="0.25">
      <c r="A12221" t="s">
        <v>10842</v>
      </c>
      <c r="B12221" s="28">
        <v>45125</v>
      </c>
      <c r="C12221" s="28">
        <v>45168</v>
      </c>
      <c r="D12221" s="19">
        <v>60</v>
      </c>
      <c r="E12221" s="7">
        <v>14916</v>
      </c>
      <c r="F12221" s="21">
        <f t="shared" si="1717"/>
        <v>45229</v>
      </c>
      <c r="G12221" s="28">
        <v>45247</v>
      </c>
      <c r="H12221" s="22">
        <f t="shared" si="1719"/>
        <v>18</v>
      </c>
      <c r="I12221" s="23">
        <f t="shared" si="1720"/>
        <v>268488</v>
      </c>
      <c r="J12221" s="23">
        <f t="shared" si="1718"/>
        <v>77</v>
      </c>
      <c r="K12221" s="24">
        <f t="shared" si="1721"/>
        <v>14839</v>
      </c>
      <c r="L12221" s="23">
        <f t="shared" si="1722"/>
        <v>122</v>
      </c>
      <c r="M12221" s="23">
        <f t="shared" si="1723"/>
        <v>79</v>
      </c>
      <c r="N12221" s="23">
        <f t="shared" si="1724"/>
        <v>1819752</v>
      </c>
      <c r="O12221" s="25">
        <f t="shared" si="1725"/>
        <v>1178364</v>
      </c>
      <c r="P12221" t="s">
        <v>23</v>
      </c>
      <c r="Q12221" t="s">
        <v>1985</v>
      </c>
      <c r="R12221" t="s">
        <v>2052</v>
      </c>
      <c r="S12221">
        <v>7972</v>
      </c>
      <c r="T12221" s="28">
        <v>45247</v>
      </c>
      <c r="U12221" s="7">
        <v>14916</v>
      </c>
    </row>
    <row r="12222" spans="1:21" x14ac:dyDescent="0.25">
      <c r="A12222" t="s">
        <v>10843</v>
      </c>
      <c r="B12222" s="28">
        <v>45169</v>
      </c>
      <c r="C12222" s="28">
        <v>45230</v>
      </c>
      <c r="D12222" s="19">
        <v>60</v>
      </c>
      <c r="E12222" s="7">
        <v>14916</v>
      </c>
      <c r="F12222" s="21">
        <f t="shared" si="1717"/>
        <v>45291</v>
      </c>
      <c r="G12222" s="28">
        <v>45258</v>
      </c>
      <c r="H12222" s="22">
        <f t="shared" si="1719"/>
        <v>-33</v>
      </c>
      <c r="I12222" s="23">
        <f t="shared" si="1720"/>
        <v>-492228</v>
      </c>
      <c r="J12222" s="23">
        <f t="shared" si="1718"/>
        <v>28</v>
      </c>
      <c r="K12222" s="24">
        <f t="shared" si="1721"/>
        <v>14888</v>
      </c>
      <c r="L12222" s="23">
        <f t="shared" si="1722"/>
        <v>89</v>
      </c>
      <c r="M12222" s="23">
        <f t="shared" si="1723"/>
        <v>28</v>
      </c>
      <c r="N12222" s="23">
        <f t="shared" si="1724"/>
        <v>1327524</v>
      </c>
      <c r="O12222" s="25">
        <f t="shared" si="1725"/>
        <v>417648</v>
      </c>
      <c r="P12222" t="s">
        <v>23</v>
      </c>
      <c r="Q12222" t="s">
        <v>1985</v>
      </c>
      <c r="R12222" t="s">
        <v>2052</v>
      </c>
      <c r="S12222">
        <v>8414</v>
      </c>
      <c r="T12222" s="28">
        <v>45258</v>
      </c>
      <c r="U12222" s="7">
        <v>14916</v>
      </c>
    </row>
    <row r="12223" spans="1:21" x14ac:dyDescent="0.25">
      <c r="A12223" t="s">
        <v>10844</v>
      </c>
      <c r="B12223" s="28">
        <v>45198</v>
      </c>
      <c r="C12223" s="28">
        <v>45230</v>
      </c>
      <c r="D12223" s="19">
        <v>60</v>
      </c>
      <c r="E12223" s="7">
        <v>14916</v>
      </c>
      <c r="F12223" s="21">
        <f t="shared" si="1717"/>
        <v>45291</v>
      </c>
      <c r="G12223" s="28">
        <v>45258</v>
      </c>
      <c r="H12223" s="22">
        <f t="shared" si="1719"/>
        <v>-33</v>
      </c>
      <c r="I12223" s="23">
        <f t="shared" si="1720"/>
        <v>-492228</v>
      </c>
      <c r="J12223" s="23">
        <f t="shared" si="1718"/>
        <v>28</v>
      </c>
      <c r="K12223" s="24">
        <f t="shared" si="1721"/>
        <v>14888</v>
      </c>
      <c r="L12223" s="23">
        <f t="shared" si="1722"/>
        <v>60</v>
      </c>
      <c r="M12223" s="23">
        <f t="shared" si="1723"/>
        <v>28</v>
      </c>
      <c r="N12223" s="23">
        <f t="shared" si="1724"/>
        <v>894960</v>
      </c>
      <c r="O12223" s="25">
        <f t="shared" si="1725"/>
        <v>417648</v>
      </c>
      <c r="P12223" t="s">
        <v>23</v>
      </c>
      <c r="Q12223" t="s">
        <v>1985</v>
      </c>
      <c r="R12223" t="s">
        <v>2052</v>
      </c>
      <c r="S12223">
        <v>8414</v>
      </c>
      <c r="T12223" s="28">
        <v>45258</v>
      </c>
      <c r="U12223" s="7">
        <v>14916</v>
      </c>
    </row>
    <row r="12224" spans="1:21" x14ac:dyDescent="0.25">
      <c r="A12224" t="s">
        <v>505</v>
      </c>
      <c r="B12224" s="28">
        <v>45210</v>
      </c>
      <c r="C12224" s="28">
        <v>45230</v>
      </c>
      <c r="D12224" s="19">
        <v>60</v>
      </c>
      <c r="E12224" s="7">
        <v>14920</v>
      </c>
      <c r="F12224" s="21">
        <f t="shared" si="1717"/>
        <v>45291</v>
      </c>
      <c r="G12224" s="28">
        <v>45258</v>
      </c>
      <c r="H12224" s="22">
        <f t="shared" si="1719"/>
        <v>-33</v>
      </c>
      <c r="I12224" s="23">
        <f t="shared" si="1720"/>
        <v>-492360</v>
      </c>
      <c r="J12224" s="23">
        <f t="shared" si="1718"/>
        <v>28</v>
      </c>
      <c r="K12224" s="24">
        <f t="shared" si="1721"/>
        <v>14892</v>
      </c>
      <c r="L12224" s="23">
        <f t="shared" si="1722"/>
        <v>48</v>
      </c>
      <c r="M12224" s="23">
        <f t="shared" si="1723"/>
        <v>28</v>
      </c>
      <c r="N12224" s="23">
        <f t="shared" si="1724"/>
        <v>716160</v>
      </c>
      <c r="O12224" s="25">
        <f t="shared" si="1725"/>
        <v>417760</v>
      </c>
      <c r="P12224" t="s">
        <v>23</v>
      </c>
      <c r="Q12224" t="s">
        <v>1985</v>
      </c>
      <c r="R12224" t="s">
        <v>2052</v>
      </c>
      <c r="S12224">
        <v>8414</v>
      </c>
      <c r="T12224" s="28">
        <v>45258</v>
      </c>
      <c r="U12224" s="7">
        <v>14920</v>
      </c>
    </row>
    <row r="12225" spans="1:21" x14ac:dyDescent="0.25">
      <c r="A12225" t="s">
        <v>10845</v>
      </c>
      <c r="B12225" s="28">
        <v>45204</v>
      </c>
      <c r="C12225" s="28">
        <v>45204</v>
      </c>
      <c r="D12225" s="19">
        <v>60</v>
      </c>
      <c r="E12225">
        <v>294.77</v>
      </c>
      <c r="F12225" s="21">
        <f t="shared" si="1717"/>
        <v>45265</v>
      </c>
      <c r="G12225" s="28">
        <v>45205</v>
      </c>
      <c r="H12225" s="22">
        <f t="shared" si="1719"/>
        <v>-60</v>
      </c>
      <c r="I12225" s="23">
        <f t="shared" si="1720"/>
        <v>-17686.199999999997</v>
      </c>
      <c r="J12225" s="23">
        <f t="shared" si="1718"/>
        <v>1</v>
      </c>
      <c r="K12225" s="24">
        <f t="shared" si="1721"/>
        <v>293.77</v>
      </c>
      <c r="L12225" s="23">
        <f t="shared" si="1722"/>
        <v>1</v>
      </c>
      <c r="M12225" s="23">
        <f t="shared" si="1723"/>
        <v>1</v>
      </c>
      <c r="N12225" s="23">
        <f t="shared" si="1724"/>
        <v>294.77</v>
      </c>
      <c r="O12225" s="25">
        <f t="shared" si="1725"/>
        <v>294.77</v>
      </c>
      <c r="P12225" t="s">
        <v>23</v>
      </c>
      <c r="Q12225" t="s">
        <v>1985</v>
      </c>
      <c r="R12225" t="s">
        <v>10846</v>
      </c>
      <c r="S12225">
        <v>7093</v>
      </c>
      <c r="T12225" s="28">
        <v>45205</v>
      </c>
      <c r="U12225">
        <v>294.77</v>
      </c>
    </row>
    <row r="12226" spans="1:21" x14ac:dyDescent="0.25">
      <c r="A12226" t="s">
        <v>10847</v>
      </c>
      <c r="B12226" s="28">
        <v>45279</v>
      </c>
      <c r="C12226" s="28">
        <v>45288</v>
      </c>
      <c r="D12226" s="19">
        <v>60</v>
      </c>
      <c r="E12226" s="7">
        <v>104445.45</v>
      </c>
      <c r="F12226" s="21">
        <f t="shared" si="1717"/>
        <v>45350</v>
      </c>
      <c r="G12226" s="28">
        <v>45288</v>
      </c>
      <c r="H12226" s="22">
        <f t="shared" si="1719"/>
        <v>-62</v>
      </c>
      <c r="I12226" s="23">
        <f t="shared" si="1720"/>
        <v>-6475617.8999999994</v>
      </c>
      <c r="J12226" s="23">
        <f t="shared" si="1718"/>
        <v>0</v>
      </c>
      <c r="K12226" s="24">
        <f t="shared" si="1721"/>
        <v>104445.45</v>
      </c>
      <c r="L12226" s="23">
        <f t="shared" si="1722"/>
        <v>9</v>
      </c>
      <c r="M12226" s="23">
        <f t="shared" si="1723"/>
        <v>0</v>
      </c>
      <c r="N12226" s="23">
        <f t="shared" si="1724"/>
        <v>940009.04999999993</v>
      </c>
      <c r="O12226" s="25">
        <f t="shared" si="1725"/>
        <v>0</v>
      </c>
      <c r="P12226" t="s">
        <v>23</v>
      </c>
      <c r="Q12226" t="s">
        <v>1985</v>
      </c>
      <c r="R12226" t="s">
        <v>10848</v>
      </c>
      <c r="S12226">
        <v>9438</v>
      </c>
      <c r="T12226" s="28">
        <v>45288</v>
      </c>
      <c r="U12226" s="7">
        <v>104445.45</v>
      </c>
    </row>
    <row r="12227" spans="1:21" x14ac:dyDescent="0.25">
      <c r="A12227" t="s">
        <v>10849</v>
      </c>
      <c r="B12227" s="28">
        <v>44967</v>
      </c>
      <c r="C12227" s="28">
        <v>44977</v>
      </c>
      <c r="D12227" s="19">
        <v>60</v>
      </c>
      <c r="E12227">
        <v>103</v>
      </c>
      <c r="F12227" s="21">
        <f t="shared" si="1717"/>
        <v>45036</v>
      </c>
      <c r="G12227" s="28">
        <v>45217</v>
      </c>
      <c r="H12227" s="22">
        <f t="shared" si="1719"/>
        <v>181</v>
      </c>
      <c r="I12227" s="23">
        <f t="shared" si="1720"/>
        <v>18643</v>
      </c>
      <c r="J12227" s="23">
        <f t="shared" si="1718"/>
        <v>238</v>
      </c>
      <c r="K12227" s="24">
        <f t="shared" si="1721"/>
        <v>-135</v>
      </c>
      <c r="L12227" s="23">
        <f t="shared" si="1722"/>
        <v>250</v>
      </c>
      <c r="M12227" s="23">
        <f t="shared" si="1723"/>
        <v>240</v>
      </c>
      <c r="N12227" s="23">
        <f t="shared" si="1724"/>
        <v>25750</v>
      </c>
      <c r="O12227" s="25">
        <f t="shared" si="1725"/>
        <v>24720</v>
      </c>
      <c r="P12227" t="s">
        <v>23</v>
      </c>
      <c r="Q12227" t="s">
        <v>1985</v>
      </c>
      <c r="R12227" t="s">
        <v>2724</v>
      </c>
      <c r="S12227">
        <v>7293</v>
      </c>
      <c r="T12227" s="28">
        <v>45217</v>
      </c>
      <c r="U12227">
        <v>103</v>
      </c>
    </row>
    <row r="12228" spans="1:21" x14ac:dyDescent="0.25">
      <c r="A12228" t="s">
        <v>10850</v>
      </c>
      <c r="B12228" s="28">
        <v>44974</v>
      </c>
      <c r="C12228" s="28">
        <v>44996</v>
      </c>
      <c r="D12228" s="19">
        <v>60</v>
      </c>
      <c r="E12228" s="7">
        <v>1553.04</v>
      </c>
      <c r="F12228" s="21">
        <f t="shared" si="1717"/>
        <v>45057</v>
      </c>
      <c r="G12228" s="28">
        <v>45217</v>
      </c>
      <c r="H12228" s="22">
        <f t="shared" si="1719"/>
        <v>160</v>
      </c>
      <c r="I12228" s="23">
        <f t="shared" si="1720"/>
        <v>248486.39999999999</v>
      </c>
      <c r="J12228" s="23">
        <f t="shared" si="1718"/>
        <v>217</v>
      </c>
      <c r="K12228" s="24">
        <f t="shared" si="1721"/>
        <v>1336.04</v>
      </c>
      <c r="L12228" s="23">
        <f t="shared" si="1722"/>
        <v>243</v>
      </c>
      <c r="M12228" s="23">
        <f t="shared" si="1723"/>
        <v>221</v>
      </c>
      <c r="N12228" s="23">
        <f t="shared" si="1724"/>
        <v>377388.72</v>
      </c>
      <c r="O12228" s="25">
        <f t="shared" si="1725"/>
        <v>343221.83999999997</v>
      </c>
      <c r="P12228" t="s">
        <v>23</v>
      </c>
      <c r="Q12228" t="s">
        <v>1985</v>
      </c>
      <c r="R12228" t="s">
        <v>2724</v>
      </c>
      <c r="S12228">
        <v>7293</v>
      </c>
      <c r="T12228" s="28">
        <v>45217</v>
      </c>
      <c r="U12228" s="7">
        <v>1553.04</v>
      </c>
    </row>
    <row r="12229" spans="1:21" x14ac:dyDescent="0.25">
      <c r="A12229" t="s">
        <v>10851</v>
      </c>
      <c r="B12229" s="28">
        <v>45016</v>
      </c>
      <c r="C12229" s="28">
        <v>45019</v>
      </c>
      <c r="D12229" s="19">
        <v>60</v>
      </c>
      <c r="E12229">
        <v>176.04</v>
      </c>
      <c r="F12229" s="21">
        <f t="shared" si="1717"/>
        <v>45080</v>
      </c>
      <c r="G12229" s="28">
        <v>45217</v>
      </c>
      <c r="H12229" s="22">
        <f t="shared" si="1719"/>
        <v>137</v>
      </c>
      <c r="I12229" s="23">
        <f t="shared" si="1720"/>
        <v>24117.48</v>
      </c>
      <c r="J12229" s="23">
        <f t="shared" si="1718"/>
        <v>195</v>
      </c>
      <c r="K12229" s="24">
        <f t="shared" si="1721"/>
        <v>-18.960000000000008</v>
      </c>
      <c r="L12229" s="23">
        <f t="shared" si="1722"/>
        <v>201</v>
      </c>
      <c r="M12229" s="23">
        <f t="shared" si="1723"/>
        <v>198</v>
      </c>
      <c r="N12229" s="23">
        <f t="shared" si="1724"/>
        <v>35384.04</v>
      </c>
      <c r="O12229" s="25">
        <f t="shared" si="1725"/>
        <v>34855.919999999998</v>
      </c>
      <c r="P12229" t="s">
        <v>23</v>
      </c>
      <c r="Q12229" t="s">
        <v>1985</v>
      </c>
      <c r="R12229" t="s">
        <v>2724</v>
      </c>
      <c r="S12229">
        <v>7293</v>
      </c>
      <c r="T12229" s="28">
        <v>45217</v>
      </c>
      <c r="U12229">
        <v>176.04</v>
      </c>
    </row>
    <row r="12230" spans="1:21" x14ac:dyDescent="0.25">
      <c r="A12230" t="s">
        <v>10852</v>
      </c>
      <c r="B12230" s="28">
        <v>45058</v>
      </c>
      <c r="C12230" s="28">
        <v>45059</v>
      </c>
      <c r="D12230" s="19">
        <v>60</v>
      </c>
      <c r="E12230">
        <v>345.12</v>
      </c>
      <c r="F12230" s="21">
        <f t="shared" ref="F12230:F12293" si="1726">EDATE(C12230,2)</f>
        <v>45120</v>
      </c>
      <c r="G12230" s="28">
        <v>45217</v>
      </c>
      <c r="H12230" s="22">
        <f t="shared" si="1719"/>
        <v>97</v>
      </c>
      <c r="I12230" s="23">
        <f t="shared" si="1720"/>
        <v>33476.639999999999</v>
      </c>
      <c r="J12230" s="23">
        <f t="shared" si="1718"/>
        <v>155</v>
      </c>
      <c r="K12230" s="24">
        <f t="shared" si="1721"/>
        <v>190.12</v>
      </c>
      <c r="L12230" s="23">
        <f t="shared" si="1722"/>
        <v>159</v>
      </c>
      <c r="M12230" s="23">
        <f t="shared" si="1723"/>
        <v>158</v>
      </c>
      <c r="N12230" s="23">
        <f t="shared" si="1724"/>
        <v>54874.080000000002</v>
      </c>
      <c r="O12230" s="25">
        <f t="shared" si="1725"/>
        <v>54528.959999999999</v>
      </c>
      <c r="P12230" t="s">
        <v>23</v>
      </c>
      <c r="Q12230" t="s">
        <v>1985</v>
      </c>
      <c r="R12230" t="s">
        <v>2724</v>
      </c>
      <c r="S12230">
        <v>7293</v>
      </c>
      <c r="T12230" s="28">
        <v>45217</v>
      </c>
      <c r="U12230">
        <v>345.12</v>
      </c>
    </row>
    <row r="12231" spans="1:21" x14ac:dyDescent="0.25">
      <c r="A12231" t="s">
        <v>10853</v>
      </c>
      <c r="B12231" s="28">
        <v>45058</v>
      </c>
      <c r="C12231" s="28">
        <v>45061</v>
      </c>
      <c r="D12231" s="19">
        <v>60</v>
      </c>
      <c r="E12231">
        <v>192.71</v>
      </c>
      <c r="F12231" s="21">
        <f t="shared" si="1726"/>
        <v>45122</v>
      </c>
      <c r="G12231" s="28">
        <v>45217</v>
      </c>
      <c r="H12231" s="22">
        <f t="shared" si="1719"/>
        <v>95</v>
      </c>
      <c r="I12231" s="23">
        <f t="shared" si="1720"/>
        <v>18307.45</v>
      </c>
      <c r="J12231" s="23">
        <f t="shared" ref="J12231:J12294" si="1727">DAYS360(C12231,G12231)</f>
        <v>153</v>
      </c>
      <c r="K12231" s="24">
        <f t="shared" si="1721"/>
        <v>39.710000000000008</v>
      </c>
      <c r="L12231" s="23">
        <f t="shared" si="1722"/>
        <v>159</v>
      </c>
      <c r="M12231" s="23">
        <f t="shared" si="1723"/>
        <v>156</v>
      </c>
      <c r="N12231" s="23">
        <f t="shared" si="1724"/>
        <v>30640.890000000003</v>
      </c>
      <c r="O12231" s="25">
        <f t="shared" si="1725"/>
        <v>30062.760000000002</v>
      </c>
      <c r="P12231" t="s">
        <v>23</v>
      </c>
      <c r="Q12231" t="s">
        <v>1985</v>
      </c>
      <c r="R12231" t="s">
        <v>2724</v>
      </c>
      <c r="S12231">
        <v>7293</v>
      </c>
      <c r="T12231" s="28">
        <v>45217</v>
      </c>
      <c r="U12231">
        <v>192.71</v>
      </c>
    </row>
    <row r="12232" spans="1:21" x14ac:dyDescent="0.25">
      <c r="A12232" t="s">
        <v>10854</v>
      </c>
      <c r="B12232" s="28">
        <v>45077</v>
      </c>
      <c r="C12232" s="28">
        <v>45078</v>
      </c>
      <c r="D12232" s="19">
        <v>60</v>
      </c>
      <c r="E12232" s="7">
        <v>1553.04</v>
      </c>
      <c r="F12232" s="21">
        <f t="shared" si="1726"/>
        <v>45139</v>
      </c>
      <c r="G12232" s="28">
        <v>45217</v>
      </c>
      <c r="H12232" s="22">
        <f t="shared" si="1719"/>
        <v>78</v>
      </c>
      <c r="I12232" s="23">
        <f t="shared" si="1720"/>
        <v>121137.12</v>
      </c>
      <c r="J12232" s="23">
        <f t="shared" si="1727"/>
        <v>137</v>
      </c>
      <c r="K12232" s="24">
        <f t="shared" si="1721"/>
        <v>1416.04</v>
      </c>
      <c r="L12232" s="23">
        <f t="shared" si="1722"/>
        <v>140</v>
      </c>
      <c r="M12232" s="23">
        <f t="shared" si="1723"/>
        <v>139</v>
      </c>
      <c r="N12232" s="23">
        <f t="shared" si="1724"/>
        <v>217425.6</v>
      </c>
      <c r="O12232" s="25">
        <f t="shared" si="1725"/>
        <v>215872.56</v>
      </c>
      <c r="P12232" t="s">
        <v>23</v>
      </c>
      <c r="Q12232" t="s">
        <v>1985</v>
      </c>
      <c r="R12232" t="s">
        <v>2724</v>
      </c>
      <c r="S12232">
        <v>7293</v>
      </c>
      <c r="T12232" s="28">
        <v>45217</v>
      </c>
      <c r="U12232" s="7">
        <v>1553.04</v>
      </c>
    </row>
    <row r="12233" spans="1:21" x14ac:dyDescent="0.25">
      <c r="A12233" t="s">
        <v>10855</v>
      </c>
      <c r="B12233" s="28">
        <v>45114</v>
      </c>
      <c r="C12233" s="28">
        <v>45116</v>
      </c>
      <c r="D12233" s="19">
        <v>60</v>
      </c>
      <c r="E12233">
        <v>413.92</v>
      </c>
      <c r="F12233" s="21">
        <f t="shared" si="1726"/>
        <v>45178</v>
      </c>
      <c r="G12233" s="28">
        <v>45217</v>
      </c>
      <c r="H12233" s="22">
        <f t="shared" si="1719"/>
        <v>39</v>
      </c>
      <c r="I12233" s="23">
        <f t="shared" si="1720"/>
        <v>16142.880000000001</v>
      </c>
      <c r="J12233" s="23">
        <f t="shared" si="1727"/>
        <v>99</v>
      </c>
      <c r="K12233" s="24">
        <f t="shared" si="1721"/>
        <v>314.92</v>
      </c>
      <c r="L12233" s="23">
        <f t="shared" si="1722"/>
        <v>103</v>
      </c>
      <c r="M12233" s="23">
        <f t="shared" si="1723"/>
        <v>101</v>
      </c>
      <c r="N12233" s="23">
        <f t="shared" si="1724"/>
        <v>42633.760000000002</v>
      </c>
      <c r="O12233" s="25">
        <f t="shared" si="1725"/>
        <v>41805.919999999998</v>
      </c>
      <c r="P12233" t="s">
        <v>23</v>
      </c>
      <c r="Q12233" t="s">
        <v>1985</v>
      </c>
      <c r="R12233" t="s">
        <v>2724</v>
      </c>
      <c r="S12233">
        <v>7293</v>
      </c>
      <c r="T12233" s="28">
        <v>45217</v>
      </c>
      <c r="U12233">
        <v>413.92</v>
      </c>
    </row>
    <row r="12234" spans="1:21" x14ac:dyDescent="0.25">
      <c r="A12234" t="s">
        <v>10856</v>
      </c>
      <c r="B12234" s="28">
        <v>45128</v>
      </c>
      <c r="C12234" s="28">
        <v>45130</v>
      </c>
      <c r="D12234" s="19">
        <v>60</v>
      </c>
      <c r="E12234">
        <v>176.04</v>
      </c>
      <c r="F12234" s="21">
        <f t="shared" si="1726"/>
        <v>45192</v>
      </c>
      <c r="G12234" s="28">
        <v>45217</v>
      </c>
      <c r="H12234" s="22">
        <f t="shared" si="1719"/>
        <v>25</v>
      </c>
      <c r="I12234" s="23">
        <f t="shared" si="1720"/>
        <v>4401</v>
      </c>
      <c r="J12234" s="23">
        <f t="shared" si="1727"/>
        <v>85</v>
      </c>
      <c r="K12234" s="24">
        <f t="shared" si="1721"/>
        <v>91.039999999999992</v>
      </c>
      <c r="L12234" s="23">
        <f t="shared" si="1722"/>
        <v>89</v>
      </c>
      <c r="M12234" s="23">
        <f t="shared" si="1723"/>
        <v>87</v>
      </c>
      <c r="N12234" s="23">
        <f t="shared" si="1724"/>
        <v>15667.56</v>
      </c>
      <c r="O12234" s="25">
        <f t="shared" si="1725"/>
        <v>15315.48</v>
      </c>
      <c r="P12234" t="s">
        <v>23</v>
      </c>
      <c r="Q12234" t="s">
        <v>1985</v>
      </c>
      <c r="R12234" t="s">
        <v>2724</v>
      </c>
      <c r="S12234">
        <v>7293</v>
      </c>
      <c r="T12234" s="28">
        <v>45217</v>
      </c>
      <c r="U12234">
        <v>176.04</v>
      </c>
    </row>
    <row r="12235" spans="1:21" x14ac:dyDescent="0.25">
      <c r="A12235" t="s">
        <v>10857</v>
      </c>
      <c r="B12235" s="28">
        <v>45204</v>
      </c>
      <c r="C12235" s="28">
        <v>45207</v>
      </c>
      <c r="D12235" s="19">
        <v>60</v>
      </c>
      <c r="E12235" s="7">
        <v>13285.33</v>
      </c>
      <c r="F12235" s="21">
        <f t="shared" si="1726"/>
        <v>45268</v>
      </c>
      <c r="G12235" s="28">
        <v>45236</v>
      </c>
      <c r="H12235" s="22">
        <f t="shared" si="1719"/>
        <v>-32</v>
      </c>
      <c r="I12235" s="23">
        <f t="shared" si="1720"/>
        <v>-425130.56</v>
      </c>
      <c r="J12235" s="23">
        <f t="shared" si="1727"/>
        <v>28</v>
      </c>
      <c r="K12235" s="24">
        <f t="shared" si="1721"/>
        <v>13257.33</v>
      </c>
      <c r="L12235" s="23">
        <f t="shared" si="1722"/>
        <v>32</v>
      </c>
      <c r="M12235" s="23">
        <f t="shared" si="1723"/>
        <v>29</v>
      </c>
      <c r="N12235" s="23">
        <f t="shared" si="1724"/>
        <v>425130.56</v>
      </c>
      <c r="O12235" s="25">
        <f t="shared" si="1725"/>
        <v>385274.57</v>
      </c>
      <c r="P12235" t="s">
        <v>23</v>
      </c>
      <c r="Q12235" t="s">
        <v>1985</v>
      </c>
      <c r="R12235" t="s">
        <v>10858</v>
      </c>
      <c r="S12235">
        <v>7592</v>
      </c>
      <c r="T12235" s="28">
        <v>45236</v>
      </c>
      <c r="U12235" s="7">
        <v>13285.33</v>
      </c>
    </row>
    <row r="12236" spans="1:21" x14ac:dyDescent="0.25">
      <c r="A12236" t="s">
        <v>10859</v>
      </c>
      <c r="B12236" s="28">
        <v>45204</v>
      </c>
      <c r="C12236" s="28">
        <v>45208</v>
      </c>
      <c r="D12236" s="19">
        <v>60</v>
      </c>
      <c r="E12236" s="7">
        <v>13146.85</v>
      </c>
      <c r="F12236" s="21">
        <f t="shared" si="1726"/>
        <v>45269</v>
      </c>
      <c r="G12236" s="28">
        <v>45236</v>
      </c>
      <c r="H12236" s="22">
        <f t="shared" si="1719"/>
        <v>-33</v>
      </c>
      <c r="I12236" s="23">
        <f t="shared" si="1720"/>
        <v>-433846.05</v>
      </c>
      <c r="J12236" s="23">
        <f t="shared" si="1727"/>
        <v>27</v>
      </c>
      <c r="K12236" s="24">
        <f t="shared" si="1721"/>
        <v>13119.85</v>
      </c>
      <c r="L12236" s="23">
        <f t="shared" si="1722"/>
        <v>32</v>
      </c>
      <c r="M12236" s="23">
        <f t="shared" si="1723"/>
        <v>28</v>
      </c>
      <c r="N12236" s="23">
        <f t="shared" si="1724"/>
        <v>420699.2</v>
      </c>
      <c r="O12236" s="25">
        <f t="shared" si="1725"/>
        <v>368111.8</v>
      </c>
      <c r="P12236" t="s">
        <v>23</v>
      </c>
      <c r="Q12236" t="s">
        <v>1985</v>
      </c>
      <c r="R12236" t="s">
        <v>10858</v>
      </c>
      <c r="S12236">
        <v>7592</v>
      </c>
      <c r="T12236" s="28">
        <v>45236</v>
      </c>
      <c r="U12236" s="7">
        <v>13146.85</v>
      </c>
    </row>
    <row r="12237" spans="1:21" x14ac:dyDescent="0.25">
      <c r="A12237" t="s">
        <v>3890</v>
      </c>
      <c r="B12237" s="28">
        <v>45056</v>
      </c>
      <c r="C12237" s="28">
        <v>45056</v>
      </c>
      <c r="D12237" s="19">
        <v>60</v>
      </c>
      <c r="E12237" s="7">
        <v>4542</v>
      </c>
      <c r="F12237" s="21">
        <f t="shared" si="1726"/>
        <v>45117</v>
      </c>
      <c r="G12237" s="28">
        <v>45244</v>
      </c>
      <c r="H12237" s="22">
        <f t="shared" si="1719"/>
        <v>127</v>
      </c>
      <c r="I12237" s="23">
        <f t="shared" si="1720"/>
        <v>576834</v>
      </c>
      <c r="J12237" s="23">
        <f t="shared" si="1727"/>
        <v>184</v>
      </c>
      <c r="K12237" s="24">
        <f t="shared" si="1721"/>
        <v>4358</v>
      </c>
      <c r="L12237" s="23">
        <f t="shared" si="1722"/>
        <v>188</v>
      </c>
      <c r="M12237" s="23">
        <f t="shared" si="1723"/>
        <v>188</v>
      </c>
      <c r="N12237" s="23">
        <f t="shared" si="1724"/>
        <v>853896</v>
      </c>
      <c r="O12237" s="25">
        <f t="shared" si="1725"/>
        <v>853896</v>
      </c>
      <c r="P12237" t="s">
        <v>23</v>
      </c>
      <c r="Q12237" t="s">
        <v>1985</v>
      </c>
      <c r="R12237" t="s">
        <v>2056</v>
      </c>
      <c r="S12237">
        <v>7921</v>
      </c>
      <c r="T12237" s="28">
        <v>45244</v>
      </c>
      <c r="U12237" s="7">
        <v>4542</v>
      </c>
    </row>
    <row r="12238" spans="1:21" x14ac:dyDescent="0.25">
      <c r="A12238" t="s">
        <v>3944</v>
      </c>
      <c r="B12238" s="28">
        <v>45090</v>
      </c>
      <c r="C12238" s="28">
        <v>45090</v>
      </c>
      <c r="D12238" s="19">
        <v>60</v>
      </c>
      <c r="E12238" s="7">
        <v>21600</v>
      </c>
      <c r="F12238" s="21">
        <f t="shared" si="1726"/>
        <v>45151</v>
      </c>
      <c r="G12238" s="28">
        <v>45244</v>
      </c>
      <c r="H12238" s="22">
        <f t="shared" si="1719"/>
        <v>93</v>
      </c>
      <c r="I12238" s="23">
        <f t="shared" si="1720"/>
        <v>2008800</v>
      </c>
      <c r="J12238" s="23">
        <f t="shared" si="1727"/>
        <v>151</v>
      </c>
      <c r="K12238" s="24">
        <f t="shared" si="1721"/>
        <v>21449</v>
      </c>
      <c r="L12238" s="23">
        <f t="shared" si="1722"/>
        <v>154</v>
      </c>
      <c r="M12238" s="23">
        <f t="shared" si="1723"/>
        <v>154</v>
      </c>
      <c r="N12238" s="23">
        <f t="shared" si="1724"/>
        <v>3326400</v>
      </c>
      <c r="O12238" s="25">
        <f t="shared" si="1725"/>
        <v>3326400</v>
      </c>
      <c r="P12238" t="s">
        <v>23</v>
      </c>
      <c r="Q12238" t="s">
        <v>1985</v>
      </c>
      <c r="R12238" t="s">
        <v>2056</v>
      </c>
      <c r="S12238">
        <v>7921</v>
      </c>
      <c r="T12238" s="28">
        <v>45244</v>
      </c>
      <c r="U12238" s="7">
        <v>21600</v>
      </c>
    </row>
    <row r="12239" spans="1:21" x14ac:dyDescent="0.25">
      <c r="A12239" t="s">
        <v>8552</v>
      </c>
      <c r="B12239" s="28">
        <v>45098</v>
      </c>
      <c r="C12239" s="28">
        <v>45098</v>
      </c>
      <c r="D12239" s="19">
        <v>60</v>
      </c>
      <c r="E12239" s="7">
        <v>32400</v>
      </c>
      <c r="F12239" s="21">
        <f t="shared" si="1726"/>
        <v>45159</v>
      </c>
      <c r="G12239" s="28">
        <v>45260</v>
      </c>
      <c r="H12239" s="22">
        <f t="shared" si="1719"/>
        <v>101</v>
      </c>
      <c r="I12239" s="23">
        <f t="shared" si="1720"/>
        <v>3272400</v>
      </c>
      <c r="J12239" s="23">
        <f t="shared" si="1727"/>
        <v>159</v>
      </c>
      <c r="K12239" s="24">
        <f t="shared" si="1721"/>
        <v>32241</v>
      </c>
      <c r="L12239" s="23">
        <f t="shared" si="1722"/>
        <v>162</v>
      </c>
      <c r="M12239" s="23">
        <f t="shared" si="1723"/>
        <v>162</v>
      </c>
      <c r="N12239" s="23">
        <f t="shared" si="1724"/>
        <v>5248800</v>
      </c>
      <c r="O12239" s="25">
        <f t="shared" si="1725"/>
        <v>5248800</v>
      </c>
      <c r="P12239" t="s">
        <v>23</v>
      </c>
      <c r="Q12239" t="s">
        <v>1985</v>
      </c>
      <c r="R12239" t="s">
        <v>2056</v>
      </c>
      <c r="S12239">
        <v>8600</v>
      </c>
      <c r="T12239" s="28">
        <v>45260</v>
      </c>
      <c r="U12239" s="7">
        <v>32400</v>
      </c>
    </row>
    <row r="12240" spans="1:21" x14ac:dyDescent="0.25">
      <c r="A12240" t="s">
        <v>10860</v>
      </c>
      <c r="B12240" s="28">
        <v>45099</v>
      </c>
      <c r="C12240" s="28">
        <v>45099</v>
      </c>
      <c r="D12240" s="19">
        <v>60</v>
      </c>
      <c r="E12240" s="7">
        <v>3600</v>
      </c>
      <c r="F12240" s="21">
        <f t="shared" si="1726"/>
        <v>45160</v>
      </c>
      <c r="G12240" s="28">
        <v>45260</v>
      </c>
      <c r="H12240" s="22">
        <f t="shared" si="1719"/>
        <v>100</v>
      </c>
      <c r="I12240" s="23">
        <f t="shared" si="1720"/>
        <v>360000</v>
      </c>
      <c r="J12240" s="23">
        <f t="shared" si="1727"/>
        <v>158</v>
      </c>
      <c r="K12240" s="24">
        <f t="shared" si="1721"/>
        <v>3442</v>
      </c>
      <c r="L12240" s="23">
        <f t="shared" si="1722"/>
        <v>161</v>
      </c>
      <c r="M12240" s="23">
        <f t="shared" si="1723"/>
        <v>161</v>
      </c>
      <c r="N12240" s="23">
        <f t="shared" si="1724"/>
        <v>579600</v>
      </c>
      <c r="O12240" s="25">
        <f t="shared" si="1725"/>
        <v>579600</v>
      </c>
      <c r="P12240" t="s">
        <v>23</v>
      </c>
      <c r="Q12240" t="s">
        <v>1985</v>
      </c>
      <c r="R12240" t="s">
        <v>2056</v>
      </c>
      <c r="S12240">
        <v>8600</v>
      </c>
      <c r="T12240" s="28">
        <v>45260</v>
      </c>
      <c r="U12240" s="7">
        <v>3600</v>
      </c>
    </row>
    <row r="12241" spans="1:21" x14ac:dyDescent="0.25">
      <c r="A12241" t="s">
        <v>9880</v>
      </c>
      <c r="B12241" s="28">
        <v>45138</v>
      </c>
      <c r="C12241" s="28">
        <v>45138</v>
      </c>
      <c r="D12241" s="19">
        <v>60</v>
      </c>
      <c r="E12241" s="7">
        <v>3000</v>
      </c>
      <c r="F12241" s="21">
        <f t="shared" si="1726"/>
        <v>45199</v>
      </c>
      <c r="G12241" s="28">
        <v>45244</v>
      </c>
      <c r="H12241" s="22">
        <f t="shared" si="1719"/>
        <v>45</v>
      </c>
      <c r="I12241" s="23">
        <f t="shared" si="1720"/>
        <v>135000</v>
      </c>
      <c r="J12241" s="23">
        <f t="shared" si="1727"/>
        <v>104</v>
      </c>
      <c r="K12241" s="24">
        <f t="shared" si="1721"/>
        <v>2896</v>
      </c>
      <c r="L12241" s="23">
        <f t="shared" si="1722"/>
        <v>106</v>
      </c>
      <c r="M12241" s="23">
        <f t="shared" si="1723"/>
        <v>106</v>
      </c>
      <c r="N12241" s="23">
        <f t="shared" si="1724"/>
        <v>318000</v>
      </c>
      <c r="O12241" s="25">
        <f t="shared" si="1725"/>
        <v>318000</v>
      </c>
      <c r="P12241" t="s">
        <v>23</v>
      </c>
      <c r="Q12241" t="s">
        <v>1985</v>
      </c>
      <c r="R12241" t="s">
        <v>2056</v>
      </c>
      <c r="S12241">
        <v>7921</v>
      </c>
      <c r="T12241" s="28">
        <v>45244</v>
      </c>
      <c r="U12241" s="7">
        <v>3000</v>
      </c>
    </row>
    <row r="12242" spans="1:21" x14ac:dyDescent="0.25">
      <c r="A12242" t="s">
        <v>10861</v>
      </c>
      <c r="B12242" s="28">
        <v>45202</v>
      </c>
      <c r="C12242" s="28">
        <v>45203</v>
      </c>
      <c r="D12242" s="19">
        <v>60</v>
      </c>
      <c r="E12242" s="7">
        <v>1515</v>
      </c>
      <c r="F12242" s="21">
        <f t="shared" si="1726"/>
        <v>45264</v>
      </c>
      <c r="G12242" s="28">
        <v>45280</v>
      </c>
      <c r="H12242" s="22">
        <f t="shared" si="1719"/>
        <v>16</v>
      </c>
      <c r="I12242" s="23">
        <f t="shared" si="1720"/>
        <v>24240</v>
      </c>
      <c r="J12242" s="23">
        <f t="shared" si="1727"/>
        <v>76</v>
      </c>
      <c r="K12242" s="24">
        <f t="shared" si="1721"/>
        <v>1439</v>
      </c>
      <c r="L12242" s="23">
        <f t="shared" si="1722"/>
        <v>78</v>
      </c>
      <c r="M12242" s="23">
        <f t="shared" si="1723"/>
        <v>77</v>
      </c>
      <c r="N12242" s="23">
        <f t="shared" si="1724"/>
        <v>118170</v>
      </c>
      <c r="O12242" s="25">
        <f t="shared" si="1725"/>
        <v>116655</v>
      </c>
      <c r="P12242" t="s">
        <v>23</v>
      </c>
      <c r="Q12242" t="s">
        <v>1985</v>
      </c>
      <c r="R12242" t="s">
        <v>2056</v>
      </c>
      <c r="S12242">
        <v>9253</v>
      </c>
      <c r="T12242" s="28">
        <v>45280</v>
      </c>
      <c r="U12242" s="7">
        <v>1515</v>
      </c>
    </row>
    <row r="12243" spans="1:21" x14ac:dyDescent="0.25">
      <c r="A12243" t="s">
        <v>10862</v>
      </c>
      <c r="B12243" s="28">
        <v>45203</v>
      </c>
      <c r="C12243" s="28">
        <v>45204</v>
      </c>
      <c r="D12243" s="19">
        <v>60</v>
      </c>
      <c r="E12243" s="7">
        <v>14080</v>
      </c>
      <c r="F12243" s="21">
        <f t="shared" si="1726"/>
        <v>45265</v>
      </c>
      <c r="G12243" s="28">
        <v>45280</v>
      </c>
      <c r="H12243" s="22">
        <f t="shared" si="1719"/>
        <v>15</v>
      </c>
      <c r="I12243" s="23">
        <f t="shared" si="1720"/>
        <v>211200</v>
      </c>
      <c r="J12243" s="23">
        <f t="shared" si="1727"/>
        <v>75</v>
      </c>
      <c r="K12243" s="24">
        <f t="shared" si="1721"/>
        <v>14005</v>
      </c>
      <c r="L12243" s="23">
        <f t="shared" si="1722"/>
        <v>77</v>
      </c>
      <c r="M12243" s="23">
        <f t="shared" si="1723"/>
        <v>76</v>
      </c>
      <c r="N12243" s="23">
        <f t="shared" si="1724"/>
        <v>1084160</v>
      </c>
      <c r="O12243" s="25">
        <f t="shared" si="1725"/>
        <v>1070080</v>
      </c>
      <c r="P12243" t="s">
        <v>23</v>
      </c>
      <c r="Q12243" t="s">
        <v>1985</v>
      </c>
      <c r="R12243" t="s">
        <v>2056</v>
      </c>
      <c r="S12243">
        <v>9253</v>
      </c>
      <c r="T12243" s="28">
        <v>45280</v>
      </c>
      <c r="U12243" s="7">
        <v>14080</v>
      </c>
    </row>
    <row r="12244" spans="1:21" x14ac:dyDescent="0.25">
      <c r="A12244" t="s">
        <v>9885</v>
      </c>
      <c r="B12244" s="28">
        <v>45240</v>
      </c>
      <c r="C12244" s="28">
        <v>45240</v>
      </c>
      <c r="D12244" s="19">
        <v>60</v>
      </c>
      <c r="E12244" s="7">
        <v>4320</v>
      </c>
      <c r="F12244" s="21">
        <f t="shared" si="1726"/>
        <v>45301</v>
      </c>
      <c r="G12244" s="28">
        <v>45280</v>
      </c>
      <c r="H12244" s="22">
        <f t="shared" si="1719"/>
        <v>-21</v>
      </c>
      <c r="I12244" s="23">
        <f t="shared" si="1720"/>
        <v>-90720</v>
      </c>
      <c r="J12244" s="23">
        <f t="shared" si="1727"/>
        <v>40</v>
      </c>
      <c r="K12244" s="24">
        <f t="shared" si="1721"/>
        <v>4280</v>
      </c>
      <c r="L12244" s="23">
        <f t="shared" si="1722"/>
        <v>40</v>
      </c>
      <c r="M12244" s="23">
        <f t="shared" si="1723"/>
        <v>40</v>
      </c>
      <c r="N12244" s="23">
        <f t="shared" si="1724"/>
        <v>172800</v>
      </c>
      <c r="O12244" s="25">
        <f t="shared" si="1725"/>
        <v>172800</v>
      </c>
      <c r="P12244" t="s">
        <v>23</v>
      </c>
      <c r="Q12244" t="s">
        <v>1985</v>
      </c>
      <c r="R12244" t="s">
        <v>2056</v>
      </c>
      <c r="S12244">
        <v>9253</v>
      </c>
      <c r="T12244" s="28">
        <v>45280</v>
      </c>
      <c r="U12244" s="7">
        <v>4320</v>
      </c>
    </row>
    <row r="12245" spans="1:21" x14ac:dyDescent="0.25">
      <c r="A12245" t="s">
        <v>10863</v>
      </c>
      <c r="B12245" s="28">
        <v>44985</v>
      </c>
      <c r="C12245" s="28">
        <v>44986</v>
      </c>
      <c r="D12245" s="19">
        <v>60</v>
      </c>
      <c r="E12245" s="7">
        <v>7442.28</v>
      </c>
      <c r="F12245" s="21">
        <f t="shared" si="1726"/>
        <v>45047</v>
      </c>
      <c r="G12245" s="28">
        <v>45244</v>
      </c>
      <c r="H12245" s="22">
        <f t="shared" si="1719"/>
        <v>197</v>
      </c>
      <c r="I12245" s="23">
        <f t="shared" si="1720"/>
        <v>1466129.16</v>
      </c>
      <c r="J12245" s="23">
        <f t="shared" si="1727"/>
        <v>253</v>
      </c>
      <c r="K12245" s="24">
        <f t="shared" si="1721"/>
        <v>7189.28</v>
      </c>
      <c r="L12245" s="23">
        <f t="shared" si="1722"/>
        <v>259</v>
      </c>
      <c r="M12245" s="23">
        <f t="shared" si="1723"/>
        <v>258</v>
      </c>
      <c r="N12245" s="23">
        <f t="shared" si="1724"/>
        <v>1927550.52</v>
      </c>
      <c r="O12245" s="25">
        <f t="shared" si="1725"/>
        <v>1920108.24</v>
      </c>
      <c r="P12245" t="s">
        <v>23</v>
      </c>
      <c r="Q12245" t="s">
        <v>1985</v>
      </c>
      <c r="R12245" t="s">
        <v>2057</v>
      </c>
      <c r="S12245">
        <v>7936</v>
      </c>
      <c r="T12245" s="28">
        <v>45244</v>
      </c>
      <c r="U12245" s="7">
        <v>7442.28</v>
      </c>
    </row>
    <row r="12246" spans="1:21" x14ac:dyDescent="0.25">
      <c r="A12246" t="s">
        <v>10864</v>
      </c>
      <c r="B12246" s="28">
        <v>45016</v>
      </c>
      <c r="C12246" s="28">
        <v>45016</v>
      </c>
      <c r="D12246" s="19">
        <v>60</v>
      </c>
      <c r="E12246" s="7">
        <v>4389.6099999999997</v>
      </c>
      <c r="F12246" s="21">
        <f t="shared" si="1726"/>
        <v>45077</v>
      </c>
      <c r="G12246" s="28">
        <v>45244</v>
      </c>
      <c r="H12246" s="22">
        <f t="shared" si="1719"/>
        <v>167</v>
      </c>
      <c r="I12246" s="23">
        <f t="shared" si="1720"/>
        <v>733064.87</v>
      </c>
      <c r="J12246" s="23">
        <f t="shared" si="1727"/>
        <v>224</v>
      </c>
      <c r="K12246" s="24">
        <f t="shared" si="1721"/>
        <v>4165.6099999999997</v>
      </c>
      <c r="L12246" s="23">
        <f t="shared" si="1722"/>
        <v>228</v>
      </c>
      <c r="M12246" s="23">
        <f t="shared" si="1723"/>
        <v>228</v>
      </c>
      <c r="N12246" s="23">
        <f t="shared" si="1724"/>
        <v>1000831.08</v>
      </c>
      <c r="O12246" s="25">
        <f t="shared" si="1725"/>
        <v>1000831.08</v>
      </c>
      <c r="P12246" t="s">
        <v>23</v>
      </c>
      <c r="Q12246" t="s">
        <v>1985</v>
      </c>
      <c r="R12246" t="s">
        <v>2057</v>
      </c>
      <c r="S12246">
        <v>7936</v>
      </c>
      <c r="T12246" s="28">
        <v>45244</v>
      </c>
      <c r="U12246" s="7">
        <v>4389.6099999999997</v>
      </c>
    </row>
    <row r="12247" spans="1:21" x14ac:dyDescent="0.25">
      <c r="A12247" t="s">
        <v>10865</v>
      </c>
      <c r="B12247" s="28">
        <v>45016</v>
      </c>
      <c r="C12247" s="28">
        <v>45017</v>
      </c>
      <c r="D12247" s="19">
        <v>60</v>
      </c>
      <c r="E12247">
        <v>575.73</v>
      </c>
      <c r="F12247" s="21">
        <f t="shared" si="1726"/>
        <v>45078</v>
      </c>
      <c r="G12247" s="28">
        <v>45244</v>
      </c>
      <c r="H12247" s="22">
        <f t="shared" si="1719"/>
        <v>166</v>
      </c>
      <c r="I12247" s="23">
        <f t="shared" si="1720"/>
        <v>95571.180000000008</v>
      </c>
      <c r="J12247" s="23">
        <f t="shared" si="1727"/>
        <v>223</v>
      </c>
      <c r="K12247" s="24">
        <f t="shared" si="1721"/>
        <v>352.73</v>
      </c>
      <c r="L12247" s="23">
        <f t="shared" si="1722"/>
        <v>228</v>
      </c>
      <c r="M12247" s="23">
        <f t="shared" si="1723"/>
        <v>227</v>
      </c>
      <c r="N12247" s="23">
        <f t="shared" si="1724"/>
        <v>131266.44</v>
      </c>
      <c r="O12247" s="25">
        <f t="shared" si="1725"/>
        <v>130690.71</v>
      </c>
      <c r="P12247" t="s">
        <v>23</v>
      </c>
      <c r="Q12247" t="s">
        <v>1985</v>
      </c>
      <c r="R12247" t="s">
        <v>2057</v>
      </c>
      <c r="S12247">
        <v>7936</v>
      </c>
      <c r="T12247" s="28">
        <v>45244</v>
      </c>
      <c r="U12247">
        <v>575.73</v>
      </c>
    </row>
    <row r="12248" spans="1:21" x14ac:dyDescent="0.25">
      <c r="A12248" t="s">
        <v>10866</v>
      </c>
      <c r="B12248" s="28">
        <v>45016</v>
      </c>
      <c r="C12248" s="28">
        <v>45017</v>
      </c>
      <c r="D12248" s="19">
        <v>60</v>
      </c>
      <c r="E12248" s="7">
        <v>1140.26</v>
      </c>
      <c r="F12248" s="21">
        <f t="shared" si="1726"/>
        <v>45078</v>
      </c>
      <c r="G12248" s="28">
        <v>45244</v>
      </c>
      <c r="H12248" s="22">
        <f t="shared" si="1719"/>
        <v>166</v>
      </c>
      <c r="I12248" s="23">
        <f t="shared" si="1720"/>
        <v>189283.16</v>
      </c>
      <c r="J12248" s="23">
        <f t="shared" si="1727"/>
        <v>223</v>
      </c>
      <c r="K12248" s="24">
        <f t="shared" si="1721"/>
        <v>917.26</v>
      </c>
      <c r="L12248" s="23">
        <f t="shared" si="1722"/>
        <v>228</v>
      </c>
      <c r="M12248" s="23">
        <f t="shared" si="1723"/>
        <v>227</v>
      </c>
      <c r="N12248" s="23">
        <f t="shared" si="1724"/>
        <v>259979.28</v>
      </c>
      <c r="O12248" s="25">
        <f t="shared" si="1725"/>
        <v>258839.02</v>
      </c>
      <c r="P12248" t="s">
        <v>23</v>
      </c>
      <c r="Q12248" t="s">
        <v>1985</v>
      </c>
      <c r="R12248" t="s">
        <v>2057</v>
      </c>
      <c r="S12248">
        <v>7936</v>
      </c>
      <c r="T12248" s="28">
        <v>45244</v>
      </c>
      <c r="U12248" s="7">
        <v>1140.26</v>
      </c>
    </row>
    <row r="12249" spans="1:21" x14ac:dyDescent="0.25">
      <c r="A12249" t="s">
        <v>10867</v>
      </c>
      <c r="B12249" s="28">
        <v>45016</v>
      </c>
      <c r="C12249" s="28">
        <v>45017</v>
      </c>
      <c r="D12249" s="19">
        <v>60</v>
      </c>
      <c r="E12249" s="7">
        <v>2795.55</v>
      </c>
      <c r="F12249" s="21">
        <f t="shared" si="1726"/>
        <v>45078</v>
      </c>
      <c r="G12249" s="28">
        <v>45244</v>
      </c>
      <c r="H12249" s="22">
        <f t="shared" si="1719"/>
        <v>166</v>
      </c>
      <c r="I12249" s="23">
        <f t="shared" si="1720"/>
        <v>464061.30000000005</v>
      </c>
      <c r="J12249" s="23">
        <f t="shared" si="1727"/>
        <v>223</v>
      </c>
      <c r="K12249" s="24">
        <f t="shared" si="1721"/>
        <v>2572.5500000000002</v>
      </c>
      <c r="L12249" s="23">
        <f t="shared" si="1722"/>
        <v>228</v>
      </c>
      <c r="M12249" s="23">
        <f t="shared" si="1723"/>
        <v>227</v>
      </c>
      <c r="N12249" s="23">
        <f t="shared" si="1724"/>
        <v>637385.4</v>
      </c>
      <c r="O12249" s="25">
        <f t="shared" si="1725"/>
        <v>634589.85000000009</v>
      </c>
      <c r="P12249" t="s">
        <v>23</v>
      </c>
      <c r="Q12249" t="s">
        <v>1985</v>
      </c>
      <c r="R12249" t="s">
        <v>2057</v>
      </c>
      <c r="S12249">
        <v>7936</v>
      </c>
      <c r="T12249" s="28">
        <v>45244</v>
      </c>
      <c r="U12249" s="7">
        <v>2795.55</v>
      </c>
    </row>
    <row r="12250" spans="1:21" x14ac:dyDescent="0.25">
      <c r="A12250" t="s">
        <v>10868</v>
      </c>
      <c r="B12250" s="28">
        <v>45044</v>
      </c>
      <c r="C12250" s="28">
        <v>45045</v>
      </c>
      <c r="D12250" s="19">
        <v>60</v>
      </c>
      <c r="E12250" s="7">
        <v>4629.37</v>
      </c>
      <c r="F12250" s="21">
        <f t="shared" si="1726"/>
        <v>45106</v>
      </c>
      <c r="G12250" s="28">
        <v>45244</v>
      </c>
      <c r="H12250" s="22">
        <f t="shared" ref="H12250:H12313" si="1728">G12250-F12250</f>
        <v>138</v>
      </c>
      <c r="I12250" s="23">
        <f t="shared" ref="I12250:I12313" si="1729">E12250*H12250</f>
        <v>638853.05999999994</v>
      </c>
      <c r="J12250" s="23">
        <f t="shared" si="1727"/>
        <v>195</v>
      </c>
      <c r="K12250" s="24">
        <f t="shared" ref="K12250:K12313" si="1730">E12250-J12250</f>
        <v>4434.37</v>
      </c>
      <c r="L12250" s="23">
        <f t="shared" ref="L12250:L12313" si="1731">G12250-B12250</f>
        <v>200</v>
      </c>
      <c r="M12250" s="23">
        <f t="shared" ref="M12250:M12313" si="1732">G12250-C12250</f>
        <v>199</v>
      </c>
      <c r="N12250" s="23">
        <f t="shared" ref="N12250:N12313" si="1733">E12250*L12250</f>
        <v>925874</v>
      </c>
      <c r="O12250" s="25">
        <f t="shared" ref="O12250:O12313" si="1734">E12250*M12250</f>
        <v>921244.63</v>
      </c>
      <c r="P12250" t="s">
        <v>23</v>
      </c>
      <c r="Q12250" t="s">
        <v>1985</v>
      </c>
      <c r="R12250" t="s">
        <v>2057</v>
      </c>
      <c r="S12250">
        <v>7936</v>
      </c>
      <c r="T12250" s="28">
        <v>45244</v>
      </c>
      <c r="U12250" s="7">
        <v>4629.37</v>
      </c>
    </row>
    <row r="12251" spans="1:21" x14ac:dyDescent="0.25">
      <c r="A12251" t="s">
        <v>10869</v>
      </c>
      <c r="B12251" s="28">
        <v>45044</v>
      </c>
      <c r="C12251" s="28">
        <v>45045</v>
      </c>
      <c r="D12251" s="19">
        <v>60</v>
      </c>
      <c r="E12251">
        <v>783.84</v>
      </c>
      <c r="F12251" s="21">
        <f t="shared" si="1726"/>
        <v>45106</v>
      </c>
      <c r="G12251" s="28">
        <v>45244</v>
      </c>
      <c r="H12251" s="22">
        <f t="shared" si="1728"/>
        <v>138</v>
      </c>
      <c r="I12251" s="23">
        <f t="shared" si="1729"/>
        <v>108169.92</v>
      </c>
      <c r="J12251" s="23">
        <f t="shared" si="1727"/>
        <v>195</v>
      </c>
      <c r="K12251" s="24">
        <f t="shared" si="1730"/>
        <v>588.84</v>
      </c>
      <c r="L12251" s="23">
        <f t="shared" si="1731"/>
        <v>200</v>
      </c>
      <c r="M12251" s="23">
        <f t="shared" si="1732"/>
        <v>199</v>
      </c>
      <c r="N12251" s="23">
        <f t="shared" si="1733"/>
        <v>156768</v>
      </c>
      <c r="O12251" s="25">
        <f t="shared" si="1734"/>
        <v>155984.16</v>
      </c>
      <c r="P12251" t="s">
        <v>23</v>
      </c>
      <c r="Q12251" t="s">
        <v>1985</v>
      </c>
      <c r="R12251" t="s">
        <v>2057</v>
      </c>
      <c r="S12251">
        <v>7936</v>
      </c>
      <c r="T12251" s="28">
        <v>45244</v>
      </c>
      <c r="U12251">
        <v>783.84</v>
      </c>
    </row>
    <row r="12252" spans="1:21" x14ac:dyDescent="0.25">
      <c r="A12252" t="s">
        <v>10870</v>
      </c>
      <c r="B12252" s="28">
        <v>45044</v>
      </c>
      <c r="C12252" s="28">
        <v>45044</v>
      </c>
      <c r="D12252" s="19">
        <v>60</v>
      </c>
      <c r="E12252">
        <v>594.35</v>
      </c>
      <c r="F12252" s="21">
        <f t="shared" si="1726"/>
        <v>45105</v>
      </c>
      <c r="G12252" s="28">
        <v>45280</v>
      </c>
      <c r="H12252" s="22">
        <f t="shared" si="1728"/>
        <v>175</v>
      </c>
      <c r="I12252" s="23">
        <f t="shared" si="1729"/>
        <v>104011.25</v>
      </c>
      <c r="J12252" s="23">
        <f t="shared" si="1727"/>
        <v>232</v>
      </c>
      <c r="K12252" s="24">
        <f t="shared" si="1730"/>
        <v>362.35</v>
      </c>
      <c r="L12252" s="23">
        <f t="shared" si="1731"/>
        <v>236</v>
      </c>
      <c r="M12252" s="23">
        <f t="shared" si="1732"/>
        <v>236</v>
      </c>
      <c r="N12252" s="23">
        <f t="shared" si="1733"/>
        <v>140266.6</v>
      </c>
      <c r="O12252" s="25">
        <f t="shared" si="1734"/>
        <v>140266.6</v>
      </c>
      <c r="P12252" t="s">
        <v>23</v>
      </c>
      <c r="Q12252" t="s">
        <v>1985</v>
      </c>
      <c r="R12252" t="s">
        <v>2057</v>
      </c>
      <c r="S12252">
        <v>9260</v>
      </c>
      <c r="T12252" s="28">
        <v>45280</v>
      </c>
      <c r="U12252">
        <v>594.35</v>
      </c>
    </row>
    <row r="12253" spans="1:21" x14ac:dyDescent="0.25">
      <c r="A12253" t="s">
        <v>10871</v>
      </c>
      <c r="B12253" s="28">
        <v>45044</v>
      </c>
      <c r="C12253" s="28">
        <v>45044</v>
      </c>
      <c r="D12253" s="19">
        <v>60</v>
      </c>
      <c r="E12253" s="7">
        <v>1098.29</v>
      </c>
      <c r="F12253" s="21">
        <f t="shared" si="1726"/>
        <v>45105</v>
      </c>
      <c r="G12253" s="28">
        <v>45244</v>
      </c>
      <c r="H12253" s="22">
        <f t="shared" si="1728"/>
        <v>139</v>
      </c>
      <c r="I12253" s="23">
        <f t="shared" si="1729"/>
        <v>152662.31</v>
      </c>
      <c r="J12253" s="23">
        <f t="shared" si="1727"/>
        <v>196</v>
      </c>
      <c r="K12253" s="24">
        <f t="shared" si="1730"/>
        <v>902.29</v>
      </c>
      <c r="L12253" s="23">
        <f t="shared" si="1731"/>
        <v>200</v>
      </c>
      <c r="M12253" s="23">
        <f t="shared" si="1732"/>
        <v>200</v>
      </c>
      <c r="N12253" s="23">
        <f t="shared" si="1733"/>
        <v>219658</v>
      </c>
      <c r="O12253" s="25">
        <f t="shared" si="1734"/>
        <v>219658</v>
      </c>
      <c r="P12253" t="s">
        <v>23</v>
      </c>
      <c r="Q12253" t="s">
        <v>1985</v>
      </c>
      <c r="R12253" t="s">
        <v>2057</v>
      </c>
      <c r="S12253">
        <v>7936</v>
      </c>
      <c r="T12253" s="28">
        <v>45244</v>
      </c>
      <c r="U12253" s="7">
        <v>1098.29</v>
      </c>
    </row>
    <row r="12254" spans="1:21" x14ac:dyDescent="0.25">
      <c r="A12254" t="s">
        <v>10872</v>
      </c>
      <c r="B12254" s="28">
        <v>45044</v>
      </c>
      <c r="C12254" s="28">
        <v>45045</v>
      </c>
      <c r="D12254" s="19">
        <v>60</v>
      </c>
      <c r="E12254">
        <v>820.14</v>
      </c>
      <c r="F12254" s="21">
        <f t="shared" si="1726"/>
        <v>45106</v>
      </c>
      <c r="G12254" s="28">
        <v>45280</v>
      </c>
      <c r="H12254" s="22">
        <f t="shared" si="1728"/>
        <v>174</v>
      </c>
      <c r="I12254" s="23">
        <f t="shared" si="1729"/>
        <v>142704.35999999999</v>
      </c>
      <c r="J12254" s="23">
        <f t="shared" si="1727"/>
        <v>231</v>
      </c>
      <c r="K12254" s="24">
        <f t="shared" si="1730"/>
        <v>589.14</v>
      </c>
      <c r="L12254" s="23">
        <f t="shared" si="1731"/>
        <v>236</v>
      </c>
      <c r="M12254" s="23">
        <f t="shared" si="1732"/>
        <v>235</v>
      </c>
      <c r="N12254" s="23">
        <f t="shared" si="1733"/>
        <v>193553.04</v>
      </c>
      <c r="O12254" s="25">
        <f t="shared" si="1734"/>
        <v>192732.9</v>
      </c>
      <c r="P12254" t="s">
        <v>23</v>
      </c>
      <c r="Q12254" t="s">
        <v>1985</v>
      </c>
      <c r="R12254" t="s">
        <v>2057</v>
      </c>
      <c r="S12254">
        <v>9260</v>
      </c>
      <c r="T12254" s="28">
        <v>45280</v>
      </c>
      <c r="U12254">
        <v>820.14</v>
      </c>
    </row>
    <row r="12255" spans="1:21" x14ac:dyDescent="0.25">
      <c r="A12255" t="s">
        <v>10873</v>
      </c>
      <c r="B12255" s="28">
        <v>45076</v>
      </c>
      <c r="C12255" s="28">
        <v>45076</v>
      </c>
      <c r="D12255" s="19">
        <v>60</v>
      </c>
      <c r="E12255" s="7">
        <v>1533.96</v>
      </c>
      <c r="F12255" s="21">
        <f t="shared" si="1726"/>
        <v>45137</v>
      </c>
      <c r="G12255" s="28">
        <v>45244</v>
      </c>
      <c r="H12255" s="22">
        <f t="shared" si="1728"/>
        <v>107</v>
      </c>
      <c r="I12255" s="23">
        <f t="shared" si="1729"/>
        <v>164133.72</v>
      </c>
      <c r="J12255" s="23">
        <f t="shared" si="1727"/>
        <v>164</v>
      </c>
      <c r="K12255" s="24">
        <f t="shared" si="1730"/>
        <v>1369.96</v>
      </c>
      <c r="L12255" s="23">
        <f t="shared" si="1731"/>
        <v>168</v>
      </c>
      <c r="M12255" s="23">
        <f t="shared" si="1732"/>
        <v>168</v>
      </c>
      <c r="N12255" s="23">
        <f t="shared" si="1733"/>
        <v>257705.28</v>
      </c>
      <c r="O12255" s="25">
        <f t="shared" si="1734"/>
        <v>257705.28</v>
      </c>
      <c r="P12255" t="s">
        <v>23</v>
      </c>
      <c r="Q12255" t="s">
        <v>1985</v>
      </c>
      <c r="R12255" t="s">
        <v>2057</v>
      </c>
      <c r="S12255">
        <v>7936</v>
      </c>
      <c r="T12255" s="28">
        <v>45244</v>
      </c>
      <c r="U12255" s="7">
        <v>1533.96</v>
      </c>
    </row>
    <row r="12256" spans="1:21" x14ac:dyDescent="0.25">
      <c r="A12256" t="s">
        <v>10874</v>
      </c>
      <c r="B12256" s="28">
        <v>45106</v>
      </c>
      <c r="C12256" s="28">
        <v>45106</v>
      </c>
      <c r="D12256" s="19">
        <v>60</v>
      </c>
      <c r="E12256" s="7">
        <v>3192.89</v>
      </c>
      <c r="F12256" s="21">
        <f t="shared" si="1726"/>
        <v>45167</v>
      </c>
      <c r="G12256" s="28">
        <v>45260</v>
      </c>
      <c r="H12256" s="22">
        <f t="shared" si="1728"/>
        <v>93</v>
      </c>
      <c r="I12256" s="23">
        <f t="shared" si="1729"/>
        <v>296938.76999999996</v>
      </c>
      <c r="J12256" s="23">
        <f t="shared" si="1727"/>
        <v>151</v>
      </c>
      <c r="K12256" s="24">
        <f t="shared" si="1730"/>
        <v>3041.89</v>
      </c>
      <c r="L12256" s="23">
        <f t="shared" si="1731"/>
        <v>154</v>
      </c>
      <c r="M12256" s="23">
        <f t="shared" si="1732"/>
        <v>154</v>
      </c>
      <c r="N12256" s="23">
        <f t="shared" si="1733"/>
        <v>491705.06</v>
      </c>
      <c r="O12256" s="25">
        <f t="shared" si="1734"/>
        <v>491705.06</v>
      </c>
      <c r="P12256" t="s">
        <v>23</v>
      </c>
      <c r="Q12256" t="s">
        <v>1985</v>
      </c>
      <c r="R12256" t="s">
        <v>2057</v>
      </c>
      <c r="S12256">
        <v>8608</v>
      </c>
      <c r="T12256" s="28">
        <v>45260</v>
      </c>
      <c r="U12256" s="7">
        <v>3192.89</v>
      </c>
    </row>
    <row r="12257" spans="1:21" x14ac:dyDescent="0.25">
      <c r="A12257" t="s">
        <v>10875</v>
      </c>
      <c r="B12257" s="28">
        <v>45106</v>
      </c>
      <c r="C12257" s="28">
        <v>45106</v>
      </c>
      <c r="D12257" s="19">
        <v>60</v>
      </c>
      <c r="E12257">
        <v>195.35</v>
      </c>
      <c r="F12257" s="21">
        <f t="shared" si="1726"/>
        <v>45167</v>
      </c>
      <c r="G12257" s="28">
        <v>45260</v>
      </c>
      <c r="H12257" s="22">
        <f t="shared" si="1728"/>
        <v>93</v>
      </c>
      <c r="I12257" s="23">
        <f t="shared" si="1729"/>
        <v>18167.55</v>
      </c>
      <c r="J12257" s="23">
        <f t="shared" si="1727"/>
        <v>151</v>
      </c>
      <c r="K12257" s="24">
        <f t="shared" si="1730"/>
        <v>44.349999999999994</v>
      </c>
      <c r="L12257" s="23">
        <f t="shared" si="1731"/>
        <v>154</v>
      </c>
      <c r="M12257" s="23">
        <f t="shared" si="1732"/>
        <v>154</v>
      </c>
      <c r="N12257" s="23">
        <f t="shared" si="1733"/>
        <v>30083.899999999998</v>
      </c>
      <c r="O12257" s="25">
        <f t="shared" si="1734"/>
        <v>30083.899999999998</v>
      </c>
      <c r="P12257" t="s">
        <v>23</v>
      </c>
      <c r="Q12257" t="s">
        <v>1985</v>
      </c>
      <c r="R12257" t="s">
        <v>2057</v>
      </c>
      <c r="S12257">
        <v>8608</v>
      </c>
      <c r="T12257" s="28">
        <v>45260</v>
      </c>
      <c r="U12257">
        <v>195.35</v>
      </c>
    </row>
    <row r="12258" spans="1:21" x14ac:dyDescent="0.25">
      <c r="A12258" t="s">
        <v>10876</v>
      </c>
      <c r="B12258" s="28">
        <v>45138</v>
      </c>
      <c r="C12258" s="28">
        <v>45141</v>
      </c>
      <c r="D12258" s="19">
        <v>60</v>
      </c>
      <c r="E12258" s="7">
        <v>4486.75</v>
      </c>
      <c r="F12258" s="21">
        <f t="shared" si="1726"/>
        <v>45202</v>
      </c>
      <c r="G12258" s="28">
        <v>45280</v>
      </c>
      <c r="H12258" s="22">
        <f t="shared" si="1728"/>
        <v>78</v>
      </c>
      <c r="I12258" s="23">
        <f t="shared" si="1729"/>
        <v>349966.5</v>
      </c>
      <c r="J12258" s="23">
        <f t="shared" si="1727"/>
        <v>137</v>
      </c>
      <c r="K12258" s="24">
        <f t="shared" si="1730"/>
        <v>4349.75</v>
      </c>
      <c r="L12258" s="23">
        <f t="shared" si="1731"/>
        <v>142</v>
      </c>
      <c r="M12258" s="23">
        <f t="shared" si="1732"/>
        <v>139</v>
      </c>
      <c r="N12258" s="23">
        <f t="shared" si="1733"/>
        <v>637118.5</v>
      </c>
      <c r="O12258" s="25">
        <f t="shared" si="1734"/>
        <v>623658.25</v>
      </c>
      <c r="P12258" t="s">
        <v>23</v>
      </c>
      <c r="Q12258" t="s">
        <v>1985</v>
      </c>
      <c r="R12258" t="s">
        <v>2057</v>
      </c>
      <c r="S12258">
        <v>9260</v>
      </c>
      <c r="T12258" s="28">
        <v>45280</v>
      </c>
      <c r="U12258" s="7">
        <v>4486.75</v>
      </c>
    </row>
    <row r="12259" spans="1:21" x14ac:dyDescent="0.25">
      <c r="A12259" t="s">
        <v>10877</v>
      </c>
      <c r="B12259" s="28">
        <v>45138</v>
      </c>
      <c r="C12259" s="28">
        <v>45141</v>
      </c>
      <c r="D12259" s="19">
        <v>60</v>
      </c>
      <c r="E12259">
        <v>284.18</v>
      </c>
      <c r="F12259" s="21">
        <f t="shared" si="1726"/>
        <v>45202</v>
      </c>
      <c r="G12259" s="28">
        <v>45260</v>
      </c>
      <c r="H12259" s="22">
        <f t="shared" si="1728"/>
        <v>58</v>
      </c>
      <c r="I12259" s="23">
        <f t="shared" si="1729"/>
        <v>16482.439999999999</v>
      </c>
      <c r="J12259" s="23">
        <f t="shared" si="1727"/>
        <v>117</v>
      </c>
      <c r="K12259" s="24">
        <f t="shared" si="1730"/>
        <v>167.18</v>
      </c>
      <c r="L12259" s="23">
        <f t="shared" si="1731"/>
        <v>122</v>
      </c>
      <c r="M12259" s="23">
        <f t="shared" si="1732"/>
        <v>119</v>
      </c>
      <c r="N12259" s="23">
        <f t="shared" si="1733"/>
        <v>34669.96</v>
      </c>
      <c r="O12259" s="25">
        <f t="shared" si="1734"/>
        <v>33817.42</v>
      </c>
      <c r="P12259" t="s">
        <v>23</v>
      </c>
      <c r="Q12259" t="s">
        <v>1985</v>
      </c>
      <c r="R12259" t="s">
        <v>2057</v>
      </c>
      <c r="S12259">
        <v>8608</v>
      </c>
      <c r="T12259" s="28">
        <v>45260</v>
      </c>
      <c r="U12259">
        <v>284.18</v>
      </c>
    </row>
    <row r="12260" spans="1:21" x14ac:dyDescent="0.25">
      <c r="A12260" t="s">
        <v>5830</v>
      </c>
      <c r="B12260" s="28">
        <v>44708</v>
      </c>
      <c r="C12260" s="28">
        <v>44708</v>
      </c>
      <c r="D12260" s="19">
        <v>60</v>
      </c>
      <c r="E12260" s="7">
        <v>1356.86</v>
      </c>
      <c r="F12260" s="21">
        <f t="shared" si="1726"/>
        <v>44769</v>
      </c>
      <c r="G12260" s="28">
        <v>45233</v>
      </c>
      <c r="H12260" s="22">
        <f t="shared" si="1728"/>
        <v>464</v>
      </c>
      <c r="I12260" s="23">
        <f t="shared" si="1729"/>
        <v>629583.03999999992</v>
      </c>
      <c r="J12260" s="23">
        <f t="shared" si="1727"/>
        <v>516</v>
      </c>
      <c r="K12260" s="24">
        <f t="shared" si="1730"/>
        <v>840.8599999999999</v>
      </c>
      <c r="L12260" s="23">
        <f t="shared" si="1731"/>
        <v>525</v>
      </c>
      <c r="M12260" s="23">
        <f t="shared" si="1732"/>
        <v>525</v>
      </c>
      <c r="N12260" s="23">
        <f t="shared" si="1733"/>
        <v>712351.5</v>
      </c>
      <c r="O12260" s="25">
        <f t="shared" si="1734"/>
        <v>712351.5</v>
      </c>
      <c r="P12260" t="s">
        <v>23</v>
      </c>
      <c r="Q12260" t="s">
        <v>1985</v>
      </c>
      <c r="R12260" t="s">
        <v>5817</v>
      </c>
      <c r="S12260">
        <v>7555</v>
      </c>
      <c r="T12260" s="28">
        <v>45233</v>
      </c>
      <c r="U12260" s="7">
        <v>1356.86</v>
      </c>
    </row>
    <row r="12261" spans="1:21" x14ac:dyDescent="0.25">
      <c r="A12261" t="s">
        <v>5831</v>
      </c>
      <c r="B12261" s="28">
        <v>44712</v>
      </c>
      <c r="C12261" s="28">
        <v>44728</v>
      </c>
      <c r="D12261" s="19">
        <v>60</v>
      </c>
      <c r="E12261" s="7">
        <v>2350.48</v>
      </c>
      <c r="F12261" s="21">
        <f t="shared" si="1726"/>
        <v>44789</v>
      </c>
      <c r="G12261" s="28">
        <v>45233</v>
      </c>
      <c r="H12261" s="22">
        <f t="shared" si="1728"/>
        <v>444</v>
      </c>
      <c r="I12261" s="23">
        <f t="shared" si="1729"/>
        <v>1043613.12</v>
      </c>
      <c r="J12261" s="23">
        <f t="shared" si="1727"/>
        <v>497</v>
      </c>
      <c r="K12261" s="24">
        <f t="shared" si="1730"/>
        <v>1853.48</v>
      </c>
      <c r="L12261" s="23">
        <f t="shared" si="1731"/>
        <v>521</v>
      </c>
      <c r="M12261" s="23">
        <f t="shared" si="1732"/>
        <v>505</v>
      </c>
      <c r="N12261" s="23">
        <f t="shared" si="1733"/>
        <v>1224600.08</v>
      </c>
      <c r="O12261" s="25">
        <f t="shared" si="1734"/>
        <v>1186992.3999999999</v>
      </c>
      <c r="P12261" t="s">
        <v>23</v>
      </c>
      <c r="Q12261" t="s">
        <v>1985</v>
      </c>
      <c r="R12261" t="s">
        <v>5817</v>
      </c>
      <c r="S12261">
        <v>7555</v>
      </c>
      <c r="T12261" s="28">
        <v>45233</v>
      </c>
      <c r="U12261" s="7">
        <v>2350.48</v>
      </c>
    </row>
    <row r="12262" spans="1:21" x14ac:dyDescent="0.25">
      <c r="A12262" t="s">
        <v>5832</v>
      </c>
      <c r="B12262" s="28">
        <v>44712</v>
      </c>
      <c r="C12262" s="28">
        <v>44726</v>
      </c>
      <c r="D12262" s="19">
        <v>60</v>
      </c>
      <c r="E12262">
        <v>895.18</v>
      </c>
      <c r="F12262" s="21">
        <f t="shared" si="1726"/>
        <v>44787</v>
      </c>
      <c r="G12262" s="28">
        <v>45233</v>
      </c>
      <c r="H12262" s="22">
        <f t="shared" si="1728"/>
        <v>446</v>
      </c>
      <c r="I12262" s="23">
        <f t="shared" si="1729"/>
        <v>399250.27999999997</v>
      </c>
      <c r="J12262" s="23">
        <f t="shared" si="1727"/>
        <v>499</v>
      </c>
      <c r="K12262" s="24">
        <f t="shared" si="1730"/>
        <v>396.17999999999995</v>
      </c>
      <c r="L12262" s="23">
        <f t="shared" si="1731"/>
        <v>521</v>
      </c>
      <c r="M12262" s="23">
        <f t="shared" si="1732"/>
        <v>507</v>
      </c>
      <c r="N12262" s="23">
        <f t="shared" si="1733"/>
        <v>466388.77999999997</v>
      </c>
      <c r="O12262" s="25">
        <f t="shared" si="1734"/>
        <v>453856.25999999995</v>
      </c>
      <c r="P12262" t="s">
        <v>23</v>
      </c>
      <c r="Q12262" t="s">
        <v>1985</v>
      </c>
      <c r="R12262" t="s">
        <v>5817</v>
      </c>
      <c r="S12262">
        <v>7555</v>
      </c>
      <c r="T12262" s="28">
        <v>45233</v>
      </c>
      <c r="U12262">
        <v>895.18</v>
      </c>
    </row>
    <row r="12263" spans="1:21" x14ac:dyDescent="0.25">
      <c r="A12263" t="s">
        <v>5833</v>
      </c>
      <c r="B12263" s="28">
        <v>44712</v>
      </c>
      <c r="C12263" s="28">
        <v>44726</v>
      </c>
      <c r="D12263" s="19">
        <v>60</v>
      </c>
      <c r="E12263">
        <v>161.44</v>
      </c>
      <c r="F12263" s="21">
        <f t="shared" si="1726"/>
        <v>44787</v>
      </c>
      <c r="G12263" s="28">
        <v>45233</v>
      </c>
      <c r="H12263" s="22">
        <f t="shared" si="1728"/>
        <v>446</v>
      </c>
      <c r="I12263" s="23">
        <f t="shared" si="1729"/>
        <v>72002.240000000005</v>
      </c>
      <c r="J12263" s="23">
        <f t="shared" si="1727"/>
        <v>499</v>
      </c>
      <c r="K12263" s="24">
        <f t="shared" si="1730"/>
        <v>-337.56</v>
      </c>
      <c r="L12263" s="23">
        <f t="shared" si="1731"/>
        <v>521</v>
      </c>
      <c r="M12263" s="23">
        <f t="shared" si="1732"/>
        <v>507</v>
      </c>
      <c r="N12263" s="23">
        <f t="shared" si="1733"/>
        <v>84110.24</v>
      </c>
      <c r="O12263" s="25">
        <f t="shared" si="1734"/>
        <v>81850.080000000002</v>
      </c>
      <c r="P12263" t="s">
        <v>23</v>
      </c>
      <c r="Q12263" t="s">
        <v>1985</v>
      </c>
      <c r="R12263" t="s">
        <v>5817</v>
      </c>
      <c r="S12263">
        <v>7555</v>
      </c>
      <c r="T12263" s="28">
        <v>45233</v>
      </c>
      <c r="U12263">
        <v>161.44</v>
      </c>
    </row>
    <row r="12264" spans="1:21" x14ac:dyDescent="0.25">
      <c r="A12264" t="s">
        <v>5834</v>
      </c>
      <c r="B12264" s="28">
        <v>44740</v>
      </c>
      <c r="C12264" s="28">
        <v>44755</v>
      </c>
      <c r="D12264" s="19">
        <v>60</v>
      </c>
      <c r="E12264" s="7">
        <v>4331.08</v>
      </c>
      <c r="F12264" s="21">
        <f t="shared" si="1726"/>
        <v>44817</v>
      </c>
      <c r="G12264" s="28">
        <v>45233</v>
      </c>
      <c r="H12264" s="22">
        <f t="shared" si="1728"/>
        <v>416</v>
      </c>
      <c r="I12264" s="23">
        <f t="shared" si="1729"/>
        <v>1801729.28</v>
      </c>
      <c r="J12264" s="23">
        <f t="shared" si="1727"/>
        <v>470</v>
      </c>
      <c r="K12264" s="24">
        <f t="shared" si="1730"/>
        <v>3861.08</v>
      </c>
      <c r="L12264" s="23">
        <f t="shared" si="1731"/>
        <v>493</v>
      </c>
      <c r="M12264" s="23">
        <f t="shared" si="1732"/>
        <v>478</v>
      </c>
      <c r="N12264" s="23">
        <f t="shared" si="1733"/>
        <v>2135222.44</v>
      </c>
      <c r="O12264" s="25">
        <f t="shared" si="1734"/>
        <v>2070256.24</v>
      </c>
      <c r="P12264" t="s">
        <v>23</v>
      </c>
      <c r="Q12264" t="s">
        <v>1985</v>
      </c>
      <c r="R12264" t="s">
        <v>5817</v>
      </c>
      <c r="S12264">
        <v>7555</v>
      </c>
      <c r="T12264" s="28">
        <v>45233</v>
      </c>
      <c r="U12264" s="7">
        <v>4331.08</v>
      </c>
    </row>
    <row r="12265" spans="1:21" x14ac:dyDescent="0.25">
      <c r="A12265" t="s">
        <v>5835</v>
      </c>
      <c r="B12265" s="28">
        <v>44742</v>
      </c>
      <c r="C12265" s="28">
        <v>44756</v>
      </c>
      <c r="D12265" s="19">
        <v>60</v>
      </c>
      <c r="E12265" s="7">
        <v>3621.36</v>
      </c>
      <c r="F12265" s="21">
        <f t="shared" si="1726"/>
        <v>44818</v>
      </c>
      <c r="G12265" s="28">
        <v>45233</v>
      </c>
      <c r="H12265" s="22">
        <f t="shared" si="1728"/>
        <v>415</v>
      </c>
      <c r="I12265" s="23">
        <f t="shared" si="1729"/>
        <v>1502864.4000000001</v>
      </c>
      <c r="J12265" s="23">
        <f t="shared" si="1727"/>
        <v>469</v>
      </c>
      <c r="K12265" s="24">
        <f t="shared" si="1730"/>
        <v>3152.36</v>
      </c>
      <c r="L12265" s="23">
        <f t="shared" si="1731"/>
        <v>491</v>
      </c>
      <c r="M12265" s="23">
        <f t="shared" si="1732"/>
        <v>477</v>
      </c>
      <c r="N12265" s="23">
        <f t="shared" si="1733"/>
        <v>1778087.76</v>
      </c>
      <c r="O12265" s="25">
        <f t="shared" si="1734"/>
        <v>1727388.72</v>
      </c>
      <c r="P12265" t="s">
        <v>23</v>
      </c>
      <c r="Q12265" t="s">
        <v>1985</v>
      </c>
      <c r="R12265" t="s">
        <v>5817</v>
      </c>
      <c r="S12265">
        <v>7555</v>
      </c>
      <c r="T12265" s="28">
        <v>45233</v>
      </c>
      <c r="U12265" s="7">
        <v>3621.36</v>
      </c>
    </row>
    <row r="12266" spans="1:21" x14ac:dyDescent="0.25">
      <c r="A12266" t="s">
        <v>5836</v>
      </c>
      <c r="B12266" s="28">
        <v>44767</v>
      </c>
      <c r="C12266" s="28">
        <v>44785</v>
      </c>
      <c r="D12266" s="19">
        <v>60</v>
      </c>
      <c r="E12266" s="7">
        <v>4581.93</v>
      </c>
      <c r="F12266" s="21">
        <f t="shared" si="1726"/>
        <v>44846</v>
      </c>
      <c r="G12266" s="28">
        <v>45233</v>
      </c>
      <c r="H12266" s="22">
        <f t="shared" si="1728"/>
        <v>387</v>
      </c>
      <c r="I12266" s="23">
        <f t="shared" si="1729"/>
        <v>1773206.9100000001</v>
      </c>
      <c r="J12266" s="23">
        <f t="shared" si="1727"/>
        <v>441</v>
      </c>
      <c r="K12266" s="24">
        <f t="shared" si="1730"/>
        <v>4140.93</v>
      </c>
      <c r="L12266" s="23">
        <f t="shared" si="1731"/>
        <v>466</v>
      </c>
      <c r="M12266" s="23">
        <f t="shared" si="1732"/>
        <v>448</v>
      </c>
      <c r="N12266" s="23">
        <f t="shared" si="1733"/>
        <v>2135179.3800000004</v>
      </c>
      <c r="O12266" s="25">
        <f t="shared" si="1734"/>
        <v>2052704.6400000001</v>
      </c>
      <c r="P12266" t="s">
        <v>23</v>
      </c>
      <c r="Q12266" t="s">
        <v>1985</v>
      </c>
      <c r="R12266" t="s">
        <v>5817</v>
      </c>
      <c r="S12266">
        <v>7555</v>
      </c>
      <c r="T12266" s="28">
        <v>45233</v>
      </c>
      <c r="U12266" s="7">
        <v>4581.93</v>
      </c>
    </row>
    <row r="12267" spans="1:21" x14ac:dyDescent="0.25">
      <c r="A12267" t="s">
        <v>5837</v>
      </c>
      <c r="B12267" s="28">
        <v>44768</v>
      </c>
      <c r="C12267" s="28">
        <v>44785</v>
      </c>
      <c r="D12267" s="19">
        <v>60</v>
      </c>
      <c r="E12267" s="7">
        <v>4417.1000000000004</v>
      </c>
      <c r="F12267" s="21">
        <f t="shared" si="1726"/>
        <v>44846</v>
      </c>
      <c r="G12267" s="28">
        <v>45233</v>
      </c>
      <c r="H12267" s="22">
        <f t="shared" si="1728"/>
        <v>387</v>
      </c>
      <c r="I12267" s="23">
        <f t="shared" si="1729"/>
        <v>1709417.7000000002</v>
      </c>
      <c r="J12267" s="23">
        <f t="shared" si="1727"/>
        <v>441</v>
      </c>
      <c r="K12267" s="24">
        <f t="shared" si="1730"/>
        <v>3976.1000000000004</v>
      </c>
      <c r="L12267" s="23">
        <f t="shared" si="1731"/>
        <v>465</v>
      </c>
      <c r="M12267" s="23">
        <f t="shared" si="1732"/>
        <v>448</v>
      </c>
      <c r="N12267" s="23">
        <f t="shared" si="1733"/>
        <v>2053951.5000000002</v>
      </c>
      <c r="O12267" s="25">
        <f t="shared" si="1734"/>
        <v>1978860.8000000003</v>
      </c>
      <c r="P12267" t="s">
        <v>23</v>
      </c>
      <c r="Q12267" t="s">
        <v>1985</v>
      </c>
      <c r="R12267" t="s">
        <v>5817</v>
      </c>
      <c r="S12267">
        <v>7555</v>
      </c>
      <c r="T12267" s="28">
        <v>45233</v>
      </c>
      <c r="U12267" s="7">
        <v>4417.1000000000004</v>
      </c>
    </row>
    <row r="12268" spans="1:21" x14ac:dyDescent="0.25">
      <c r="A12268" t="s">
        <v>5838</v>
      </c>
      <c r="B12268" s="28">
        <v>44768</v>
      </c>
      <c r="C12268" s="28">
        <v>44785</v>
      </c>
      <c r="D12268" s="19">
        <v>60</v>
      </c>
      <c r="E12268" s="7">
        <v>4297.46</v>
      </c>
      <c r="F12268" s="21">
        <f t="shared" si="1726"/>
        <v>44846</v>
      </c>
      <c r="G12268" s="28">
        <v>45233</v>
      </c>
      <c r="H12268" s="22">
        <f t="shared" si="1728"/>
        <v>387</v>
      </c>
      <c r="I12268" s="23">
        <f t="shared" si="1729"/>
        <v>1663117.02</v>
      </c>
      <c r="J12268" s="23">
        <f t="shared" si="1727"/>
        <v>441</v>
      </c>
      <c r="K12268" s="24">
        <f t="shared" si="1730"/>
        <v>3856.46</v>
      </c>
      <c r="L12268" s="23">
        <f t="shared" si="1731"/>
        <v>465</v>
      </c>
      <c r="M12268" s="23">
        <f t="shared" si="1732"/>
        <v>448</v>
      </c>
      <c r="N12268" s="23">
        <f t="shared" si="1733"/>
        <v>1998318.9</v>
      </c>
      <c r="O12268" s="25">
        <f t="shared" si="1734"/>
        <v>1925262.08</v>
      </c>
      <c r="P12268" t="s">
        <v>23</v>
      </c>
      <c r="Q12268" t="s">
        <v>1985</v>
      </c>
      <c r="R12268" t="s">
        <v>5817</v>
      </c>
      <c r="S12268">
        <v>7555</v>
      </c>
      <c r="T12268" s="28">
        <v>45233</v>
      </c>
      <c r="U12268" s="7">
        <v>4297.46</v>
      </c>
    </row>
    <row r="12269" spans="1:21" x14ac:dyDescent="0.25">
      <c r="A12269" t="s">
        <v>5839</v>
      </c>
      <c r="B12269" s="28">
        <v>44768</v>
      </c>
      <c r="C12269" s="28">
        <v>44785</v>
      </c>
      <c r="D12269" s="19">
        <v>60</v>
      </c>
      <c r="E12269">
        <v>624.78</v>
      </c>
      <c r="F12269" s="21">
        <f t="shared" si="1726"/>
        <v>44846</v>
      </c>
      <c r="G12269" s="28">
        <v>45233</v>
      </c>
      <c r="H12269" s="22">
        <f t="shared" si="1728"/>
        <v>387</v>
      </c>
      <c r="I12269" s="23">
        <f t="shared" si="1729"/>
        <v>241789.86</v>
      </c>
      <c r="J12269" s="23">
        <f t="shared" si="1727"/>
        <v>441</v>
      </c>
      <c r="K12269" s="24">
        <f t="shared" si="1730"/>
        <v>183.77999999999997</v>
      </c>
      <c r="L12269" s="23">
        <f t="shared" si="1731"/>
        <v>465</v>
      </c>
      <c r="M12269" s="23">
        <f t="shared" si="1732"/>
        <v>448</v>
      </c>
      <c r="N12269" s="23">
        <f t="shared" si="1733"/>
        <v>290522.7</v>
      </c>
      <c r="O12269" s="25">
        <f t="shared" si="1734"/>
        <v>279901.44</v>
      </c>
      <c r="P12269" t="s">
        <v>23</v>
      </c>
      <c r="Q12269" t="s">
        <v>1985</v>
      </c>
      <c r="R12269" t="s">
        <v>5817</v>
      </c>
      <c r="S12269">
        <v>7555</v>
      </c>
      <c r="T12269" s="28">
        <v>45233</v>
      </c>
      <c r="U12269">
        <v>624.78</v>
      </c>
    </row>
    <row r="12270" spans="1:21" x14ac:dyDescent="0.25">
      <c r="A12270" t="s">
        <v>5840</v>
      </c>
      <c r="B12270" s="28">
        <v>44768</v>
      </c>
      <c r="C12270" s="28">
        <v>44785</v>
      </c>
      <c r="D12270" s="19">
        <v>60</v>
      </c>
      <c r="E12270" s="7">
        <v>1011.99</v>
      </c>
      <c r="F12270" s="21">
        <f t="shared" si="1726"/>
        <v>44846</v>
      </c>
      <c r="G12270" s="28">
        <v>45233</v>
      </c>
      <c r="H12270" s="22">
        <f t="shared" si="1728"/>
        <v>387</v>
      </c>
      <c r="I12270" s="23">
        <f t="shared" si="1729"/>
        <v>391640.13</v>
      </c>
      <c r="J12270" s="23">
        <f t="shared" si="1727"/>
        <v>441</v>
      </c>
      <c r="K12270" s="24">
        <f t="shared" si="1730"/>
        <v>570.99</v>
      </c>
      <c r="L12270" s="23">
        <f t="shared" si="1731"/>
        <v>465</v>
      </c>
      <c r="M12270" s="23">
        <f t="shared" si="1732"/>
        <v>448</v>
      </c>
      <c r="N12270" s="23">
        <f t="shared" si="1733"/>
        <v>470575.35</v>
      </c>
      <c r="O12270" s="25">
        <f t="shared" si="1734"/>
        <v>453371.52</v>
      </c>
      <c r="P12270" t="s">
        <v>23</v>
      </c>
      <c r="Q12270" t="s">
        <v>1985</v>
      </c>
      <c r="R12270" t="s">
        <v>5817</v>
      </c>
      <c r="S12270">
        <v>7555</v>
      </c>
      <c r="T12270" s="28">
        <v>45233</v>
      </c>
      <c r="U12270" s="7">
        <v>1011.99</v>
      </c>
    </row>
    <row r="12271" spans="1:21" x14ac:dyDescent="0.25">
      <c r="A12271" t="s">
        <v>2984</v>
      </c>
      <c r="B12271" s="28">
        <v>45138</v>
      </c>
      <c r="C12271" s="28">
        <v>45139</v>
      </c>
      <c r="D12271" s="19">
        <v>60</v>
      </c>
      <c r="E12271" s="7">
        <v>1064.5999999999999</v>
      </c>
      <c r="F12271" s="21">
        <f t="shared" si="1726"/>
        <v>45200</v>
      </c>
      <c r="G12271" s="28">
        <v>45243</v>
      </c>
      <c r="H12271" s="22">
        <f t="shared" si="1728"/>
        <v>43</v>
      </c>
      <c r="I12271" s="23">
        <f t="shared" si="1729"/>
        <v>45777.799999999996</v>
      </c>
      <c r="J12271" s="23">
        <f t="shared" si="1727"/>
        <v>102</v>
      </c>
      <c r="K12271" s="24">
        <f t="shared" si="1730"/>
        <v>962.59999999999991</v>
      </c>
      <c r="L12271" s="23">
        <f t="shared" si="1731"/>
        <v>105</v>
      </c>
      <c r="M12271" s="23">
        <f t="shared" si="1732"/>
        <v>104</v>
      </c>
      <c r="N12271" s="23">
        <f t="shared" si="1733"/>
        <v>111782.99999999999</v>
      </c>
      <c r="O12271" s="25">
        <f t="shared" si="1734"/>
        <v>110718.39999999999</v>
      </c>
      <c r="P12271" t="s">
        <v>23</v>
      </c>
      <c r="Q12271" t="s">
        <v>1985</v>
      </c>
      <c r="R12271" t="s">
        <v>2060</v>
      </c>
      <c r="S12271">
        <v>7875</v>
      </c>
      <c r="T12271" s="28">
        <v>45243</v>
      </c>
      <c r="U12271" s="7">
        <v>1064.5999999999999</v>
      </c>
    </row>
    <row r="12272" spans="1:21" x14ac:dyDescent="0.25">
      <c r="A12272" t="s">
        <v>1523</v>
      </c>
      <c r="B12272" s="28">
        <v>45138</v>
      </c>
      <c r="C12272" s="28">
        <v>45139</v>
      </c>
      <c r="D12272" s="19">
        <v>60</v>
      </c>
      <c r="E12272">
        <v>829.65</v>
      </c>
      <c r="F12272" s="21">
        <f t="shared" si="1726"/>
        <v>45200</v>
      </c>
      <c r="G12272" s="28">
        <v>45243</v>
      </c>
      <c r="H12272" s="22">
        <f t="shared" si="1728"/>
        <v>43</v>
      </c>
      <c r="I12272" s="23">
        <f t="shared" si="1729"/>
        <v>35674.949999999997</v>
      </c>
      <c r="J12272" s="23">
        <f t="shared" si="1727"/>
        <v>102</v>
      </c>
      <c r="K12272" s="24">
        <f t="shared" si="1730"/>
        <v>727.65</v>
      </c>
      <c r="L12272" s="23">
        <f t="shared" si="1731"/>
        <v>105</v>
      </c>
      <c r="M12272" s="23">
        <f t="shared" si="1732"/>
        <v>104</v>
      </c>
      <c r="N12272" s="23">
        <f t="shared" si="1733"/>
        <v>87113.25</v>
      </c>
      <c r="O12272" s="25">
        <f t="shared" si="1734"/>
        <v>86283.599999999991</v>
      </c>
      <c r="P12272" t="s">
        <v>23</v>
      </c>
      <c r="Q12272" t="s">
        <v>1985</v>
      </c>
      <c r="R12272" t="s">
        <v>2060</v>
      </c>
      <c r="S12272">
        <v>7875</v>
      </c>
      <c r="T12272" s="28">
        <v>45243</v>
      </c>
      <c r="U12272">
        <v>829.65</v>
      </c>
    </row>
    <row r="12273" spans="1:21" x14ac:dyDescent="0.25">
      <c r="A12273" t="s">
        <v>782</v>
      </c>
      <c r="B12273" s="28">
        <v>45157</v>
      </c>
      <c r="C12273" s="28">
        <v>45170</v>
      </c>
      <c r="D12273" s="19">
        <v>60</v>
      </c>
      <c r="E12273" s="7">
        <v>1114.7</v>
      </c>
      <c r="F12273" s="21">
        <f t="shared" si="1726"/>
        <v>45231</v>
      </c>
      <c r="G12273" s="28">
        <v>45253</v>
      </c>
      <c r="H12273" s="22">
        <f t="shared" si="1728"/>
        <v>22</v>
      </c>
      <c r="I12273" s="23">
        <f t="shared" si="1729"/>
        <v>24523.4</v>
      </c>
      <c r="J12273" s="23">
        <f t="shared" si="1727"/>
        <v>82</v>
      </c>
      <c r="K12273" s="24">
        <f t="shared" si="1730"/>
        <v>1032.7</v>
      </c>
      <c r="L12273" s="23">
        <f t="shared" si="1731"/>
        <v>96</v>
      </c>
      <c r="M12273" s="23">
        <f t="shared" si="1732"/>
        <v>83</v>
      </c>
      <c r="N12273" s="23">
        <f t="shared" si="1733"/>
        <v>107011.20000000001</v>
      </c>
      <c r="O12273" s="25">
        <f t="shared" si="1734"/>
        <v>92520.1</v>
      </c>
      <c r="P12273" t="s">
        <v>23</v>
      </c>
      <c r="Q12273" t="s">
        <v>1985</v>
      </c>
      <c r="R12273" t="s">
        <v>2060</v>
      </c>
      <c r="S12273">
        <v>8205</v>
      </c>
      <c r="T12273" s="28">
        <v>45253</v>
      </c>
      <c r="U12273" s="7">
        <v>1114.7</v>
      </c>
    </row>
    <row r="12274" spans="1:21" x14ac:dyDescent="0.25">
      <c r="A12274" t="s">
        <v>2985</v>
      </c>
      <c r="B12274" s="28">
        <v>45157</v>
      </c>
      <c r="C12274" s="28">
        <v>45169</v>
      </c>
      <c r="D12274" s="19">
        <v>60</v>
      </c>
      <c r="E12274" s="7">
        <v>1058.0999999999999</v>
      </c>
      <c r="F12274" s="21">
        <f t="shared" si="1726"/>
        <v>45230</v>
      </c>
      <c r="G12274" s="28">
        <v>45253</v>
      </c>
      <c r="H12274" s="22">
        <f t="shared" si="1728"/>
        <v>23</v>
      </c>
      <c r="I12274" s="23">
        <f t="shared" si="1729"/>
        <v>24336.3</v>
      </c>
      <c r="J12274" s="23">
        <f t="shared" si="1727"/>
        <v>83</v>
      </c>
      <c r="K12274" s="24">
        <f t="shared" si="1730"/>
        <v>975.09999999999991</v>
      </c>
      <c r="L12274" s="23">
        <f t="shared" si="1731"/>
        <v>96</v>
      </c>
      <c r="M12274" s="23">
        <f t="shared" si="1732"/>
        <v>84</v>
      </c>
      <c r="N12274" s="23">
        <f t="shared" si="1733"/>
        <v>101577.59999999999</v>
      </c>
      <c r="O12274" s="25">
        <f t="shared" si="1734"/>
        <v>88880.4</v>
      </c>
      <c r="P12274" t="s">
        <v>23</v>
      </c>
      <c r="Q12274" t="s">
        <v>1985</v>
      </c>
      <c r="R12274" t="s">
        <v>2060</v>
      </c>
      <c r="S12274">
        <v>8205</v>
      </c>
      <c r="T12274" s="28">
        <v>45253</v>
      </c>
      <c r="U12274" s="7">
        <v>1058.0999999999999</v>
      </c>
    </row>
    <row r="12275" spans="1:21" x14ac:dyDescent="0.25">
      <c r="A12275" t="s">
        <v>1524</v>
      </c>
      <c r="B12275" s="28">
        <v>45195</v>
      </c>
      <c r="C12275" s="28">
        <v>45199</v>
      </c>
      <c r="D12275" s="19">
        <v>60</v>
      </c>
      <c r="E12275" s="7">
        <v>1114.4000000000001</v>
      </c>
      <c r="F12275" s="21">
        <f t="shared" si="1726"/>
        <v>45260</v>
      </c>
      <c r="G12275" s="28">
        <v>45278</v>
      </c>
      <c r="H12275" s="22">
        <f t="shared" si="1728"/>
        <v>18</v>
      </c>
      <c r="I12275" s="23">
        <f t="shared" si="1729"/>
        <v>20059.2</v>
      </c>
      <c r="J12275" s="23">
        <f t="shared" si="1727"/>
        <v>78</v>
      </c>
      <c r="K12275" s="24">
        <f t="shared" si="1730"/>
        <v>1036.4000000000001</v>
      </c>
      <c r="L12275" s="23">
        <f t="shared" si="1731"/>
        <v>83</v>
      </c>
      <c r="M12275" s="23">
        <f t="shared" si="1732"/>
        <v>79</v>
      </c>
      <c r="N12275" s="23">
        <f t="shared" si="1733"/>
        <v>92495.200000000012</v>
      </c>
      <c r="O12275" s="25">
        <f t="shared" si="1734"/>
        <v>88037.6</v>
      </c>
      <c r="P12275" t="s">
        <v>23</v>
      </c>
      <c r="Q12275" t="s">
        <v>1985</v>
      </c>
      <c r="R12275" t="s">
        <v>2060</v>
      </c>
      <c r="S12275">
        <v>9112</v>
      </c>
      <c r="T12275" s="28">
        <v>45278</v>
      </c>
      <c r="U12275" s="7">
        <v>1114.4000000000001</v>
      </c>
    </row>
    <row r="12276" spans="1:21" x14ac:dyDescent="0.25">
      <c r="A12276" t="s">
        <v>10878</v>
      </c>
      <c r="B12276" s="28">
        <v>45199</v>
      </c>
      <c r="C12276" s="28">
        <v>45199</v>
      </c>
      <c r="D12276" s="19">
        <v>60</v>
      </c>
      <c r="E12276" s="7">
        <v>1046.6500000000001</v>
      </c>
      <c r="F12276" s="21">
        <f t="shared" si="1726"/>
        <v>45260</v>
      </c>
      <c r="G12276" s="28">
        <v>45278</v>
      </c>
      <c r="H12276" s="22">
        <f t="shared" si="1728"/>
        <v>18</v>
      </c>
      <c r="I12276" s="23">
        <f t="shared" si="1729"/>
        <v>18839.7</v>
      </c>
      <c r="J12276" s="23">
        <f t="shared" si="1727"/>
        <v>78</v>
      </c>
      <c r="K12276" s="24">
        <f t="shared" si="1730"/>
        <v>968.65000000000009</v>
      </c>
      <c r="L12276" s="23">
        <f t="shared" si="1731"/>
        <v>79</v>
      </c>
      <c r="M12276" s="23">
        <f t="shared" si="1732"/>
        <v>79</v>
      </c>
      <c r="N12276" s="23">
        <f t="shared" si="1733"/>
        <v>82685.350000000006</v>
      </c>
      <c r="O12276" s="25">
        <f t="shared" si="1734"/>
        <v>82685.350000000006</v>
      </c>
      <c r="P12276" t="s">
        <v>23</v>
      </c>
      <c r="Q12276" t="s">
        <v>1985</v>
      </c>
      <c r="R12276" t="s">
        <v>2060</v>
      </c>
      <c r="S12276">
        <v>9112</v>
      </c>
      <c r="T12276" s="28">
        <v>45278</v>
      </c>
      <c r="U12276" s="7">
        <v>1046.6500000000001</v>
      </c>
    </row>
    <row r="12277" spans="1:21" x14ac:dyDescent="0.25">
      <c r="A12277" t="s">
        <v>10879</v>
      </c>
      <c r="B12277" s="28">
        <v>44985</v>
      </c>
      <c r="C12277" s="28">
        <v>44987</v>
      </c>
      <c r="D12277" s="19">
        <v>60</v>
      </c>
      <c r="E12277">
        <v>320</v>
      </c>
      <c r="F12277" s="21">
        <f t="shared" si="1726"/>
        <v>45048</v>
      </c>
      <c r="G12277" s="28">
        <v>45250</v>
      </c>
      <c r="H12277" s="22">
        <f t="shared" si="1728"/>
        <v>202</v>
      </c>
      <c r="I12277" s="23">
        <f t="shared" si="1729"/>
        <v>64640</v>
      </c>
      <c r="J12277" s="23">
        <f t="shared" si="1727"/>
        <v>258</v>
      </c>
      <c r="K12277" s="24">
        <f t="shared" si="1730"/>
        <v>62</v>
      </c>
      <c r="L12277" s="23">
        <f t="shared" si="1731"/>
        <v>265</v>
      </c>
      <c r="M12277" s="23">
        <f t="shared" si="1732"/>
        <v>263</v>
      </c>
      <c r="N12277" s="23">
        <f t="shared" si="1733"/>
        <v>84800</v>
      </c>
      <c r="O12277" s="25">
        <f t="shared" si="1734"/>
        <v>84160</v>
      </c>
      <c r="P12277" t="s">
        <v>23</v>
      </c>
      <c r="Q12277" t="s">
        <v>1985</v>
      </c>
      <c r="R12277" t="s">
        <v>2062</v>
      </c>
      <c r="S12277">
        <v>7991</v>
      </c>
      <c r="T12277" s="28">
        <v>45250</v>
      </c>
      <c r="U12277">
        <v>320</v>
      </c>
    </row>
    <row r="12278" spans="1:21" x14ac:dyDescent="0.25">
      <c r="A12278" t="s">
        <v>10880</v>
      </c>
      <c r="B12278" s="28">
        <v>45138</v>
      </c>
      <c r="C12278" s="28">
        <v>45139</v>
      </c>
      <c r="D12278" s="19">
        <v>60</v>
      </c>
      <c r="E12278">
        <v>320</v>
      </c>
      <c r="F12278" s="21">
        <f t="shared" si="1726"/>
        <v>45200</v>
      </c>
      <c r="G12278" s="28">
        <v>45250</v>
      </c>
      <c r="H12278" s="22">
        <f t="shared" si="1728"/>
        <v>50</v>
      </c>
      <c r="I12278" s="23">
        <f t="shared" si="1729"/>
        <v>16000</v>
      </c>
      <c r="J12278" s="23">
        <f t="shared" si="1727"/>
        <v>109</v>
      </c>
      <c r="K12278" s="24">
        <f t="shared" si="1730"/>
        <v>211</v>
      </c>
      <c r="L12278" s="23">
        <f t="shared" si="1731"/>
        <v>112</v>
      </c>
      <c r="M12278" s="23">
        <f t="shared" si="1732"/>
        <v>111</v>
      </c>
      <c r="N12278" s="23">
        <f t="shared" si="1733"/>
        <v>35840</v>
      </c>
      <c r="O12278" s="25">
        <f t="shared" si="1734"/>
        <v>35520</v>
      </c>
      <c r="P12278" t="s">
        <v>23</v>
      </c>
      <c r="Q12278" t="s">
        <v>1985</v>
      </c>
      <c r="R12278" t="s">
        <v>2062</v>
      </c>
      <c r="S12278">
        <v>7991</v>
      </c>
      <c r="T12278" s="28">
        <v>45250</v>
      </c>
      <c r="U12278">
        <v>320</v>
      </c>
    </row>
    <row r="12279" spans="1:21" x14ac:dyDescent="0.25">
      <c r="A12279" t="s">
        <v>10881</v>
      </c>
      <c r="B12279" s="28">
        <v>45138</v>
      </c>
      <c r="C12279" s="28">
        <v>45139</v>
      </c>
      <c r="D12279" s="19">
        <v>60</v>
      </c>
      <c r="E12279" s="7">
        <v>3065.1</v>
      </c>
      <c r="F12279" s="21">
        <f t="shared" si="1726"/>
        <v>45200</v>
      </c>
      <c r="G12279" s="28">
        <v>45250</v>
      </c>
      <c r="H12279" s="22">
        <f t="shared" si="1728"/>
        <v>50</v>
      </c>
      <c r="I12279" s="23">
        <f t="shared" si="1729"/>
        <v>153255</v>
      </c>
      <c r="J12279" s="23">
        <f t="shared" si="1727"/>
        <v>109</v>
      </c>
      <c r="K12279" s="24">
        <f t="shared" si="1730"/>
        <v>2956.1</v>
      </c>
      <c r="L12279" s="23">
        <f t="shared" si="1731"/>
        <v>112</v>
      </c>
      <c r="M12279" s="23">
        <f t="shared" si="1732"/>
        <v>111</v>
      </c>
      <c r="N12279" s="23">
        <f t="shared" si="1733"/>
        <v>343291.2</v>
      </c>
      <c r="O12279" s="25">
        <f t="shared" si="1734"/>
        <v>340226.1</v>
      </c>
      <c r="P12279" t="s">
        <v>23</v>
      </c>
      <c r="Q12279" t="s">
        <v>1985</v>
      </c>
      <c r="R12279" t="s">
        <v>2062</v>
      </c>
      <c r="S12279">
        <v>7991</v>
      </c>
      <c r="T12279" s="28">
        <v>45250</v>
      </c>
      <c r="U12279" s="7">
        <v>3065.1</v>
      </c>
    </row>
    <row r="12280" spans="1:21" x14ac:dyDescent="0.25">
      <c r="A12280" t="s">
        <v>10882</v>
      </c>
      <c r="B12280" s="28">
        <v>45278</v>
      </c>
      <c r="C12280" s="28">
        <v>45278</v>
      </c>
      <c r="D12280" s="19">
        <v>60</v>
      </c>
      <c r="E12280" s="7">
        <v>126000</v>
      </c>
      <c r="F12280" s="21">
        <f t="shared" si="1726"/>
        <v>45340</v>
      </c>
      <c r="G12280" s="28">
        <v>45280</v>
      </c>
      <c r="H12280" s="22">
        <f t="shared" si="1728"/>
        <v>-60</v>
      </c>
      <c r="I12280" s="23">
        <f t="shared" si="1729"/>
        <v>-7560000</v>
      </c>
      <c r="J12280" s="23">
        <f t="shared" si="1727"/>
        <v>2</v>
      </c>
      <c r="K12280" s="24">
        <f t="shared" si="1730"/>
        <v>125998</v>
      </c>
      <c r="L12280" s="23">
        <f t="shared" si="1731"/>
        <v>2</v>
      </c>
      <c r="M12280" s="23">
        <f t="shared" si="1732"/>
        <v>2</v>
      </c>
      <c r="N12280" s="23">
        <f t="shared" si="1733"/>
        <v>252000</v>
      </c>
      <c r="O12280" s="25">
        <f t="shared" si="1734"/>
        <v>252000</v>
      </c>
      <c r="P12280" t="s">
        <v>23</v>
      </c>
      <c r="Q12280" t="s">
        <v>1985</v>
      </c>
      <c r="R12280" t="s">
        <v>2063</v>
      </c>
      <c r="S12280">
        <v>9243</v>
      </c>
      <c r="T12280" s="28">
        <v>45280</v>
      </c>
      <c r="U12280" s="7">
        <v>126000</v>
      </c>
    </row>
    <row r="12281" spans="1:21" x14ac:dyDescent="0.25">
      <c r="A12281" t="s">
        <v>10883</v>
      </c>
      <c r="B12281" s="28">
        <v>45021</v>
      </c>
      <c r="C12281" s="28">
        <v>45022</v>
      </c>
      <c r="D12281" s="19">
        <v>60</v>
      </c>
      <c r="E12281" s="7">
        <v>4958.1400000000003</v>
      </c>
      <c r="F12281" s="21">
        <f t="shared" si="1726"/>
        <v>45083</v>
      </c>
      <c r="G12281" s="28">
        <v>45215</v>
      </c>
      <c r="H12281" s="22">
        <f t="shared" si="1728"/>
        <v>132</v>
      </c>
      <c r="I12281" s="23">
        <f t="shared" si="1729"/>
        <v>654474.4800000001</v>
      </c>
      <c r="J12281" s="23">
        <f t="shared" si="1727"/>
        <v>190</v>
      </c>
      <c r="K12281" s="24">
        <f t="shared" si="1730"/>
        <v>4768.1400000000003</v>
      </c>
      <c r="L12281" s="23">
        <f t="shared" si="1731"/>
        <v>194</v>
      </c>
      <c r="M12281" s="23">
        <f t="shared" si="1732"/>
        <v>193</v>
      </c>
      <c r="N12281" s="23">
        <f t="shared" si="1733"/>
        <v>961879.16</v>
      </c>
      <c r="O12281" s="25">
        <f t="shared" si="1734"/>
        <v>956921.02</v>
      </c>
      <c r="P12281" t="s">
        <v>23</v>
      </c>
      <c r="Q12281" t="s">
        <v>1985</v>
      </c>
      <c r="R12281" t="s">
        <v>2064</v>
      </c>
      <c r="S12281">
        <v>7202</v>
      </c>
      <c r="T12281" s="28">
        <v>45215</v>
      </c>
      <c r="U12281" s="7">
        <v>4958.1400000000003</v>
      </c>
    </row>
    <row r="12282" spans="1:21" x14ac:dyDescent="0.25">
      <c r="A12282" t="s">
        <v>10884</v>
      </c>
      <c r="B12282" s="28">
        <v>45021</v>
      </c>
      <c r="C12282" s="28">
        <v>45022</v>
      </c>
      <c r="D12282" s="19">
        <v>60</v>
      </c>
      <c r="E12282" s="7">
        <v>4958.1400000000003</v>
      </c>
      <c r="F12282" s="21">
        <f t="shared" si="1726"/>
        <v>45083</v>
      </c>
      <c r="G12282" s="28">
        <v>45215</v>
      </c>
      <c r="H12282" s="22">
        <f t="shared" si="1728"/>
        <v>132</v>
      </c>
      <c r="I12282" s="23">
        <f t="shared" si="1729"/>
        <v>654474.4800000001</v>
      </c>
      <c r="J12282" s="23">
        <f t="shared" si="1727"/>
        <v>190</v>
      </c>
      <c r="K12282" s="24">
        <f t="shared" si="1730"/>
        <v>4768.1400000000003</v>
      </c>
      <c r="L12282" s="23">
        <f t="shared" si="1731"/>
        <v>194</v>
      </c>
      <c r="M12282" s="23">
        <f t="shared" si="1732"/>
        <v>193</v>
      </c>
      <c r="N12282" s="23">
        <f t="shared" si="1733"/>
        <v>961879.16</v>
      </c>
      <c r="O12282" s="25">
        <f t="shared" si="1734"/>
        <v>956921.02</v>
      </c>
      <c r="P12282" t="s">
        <v>23</v>
      </c>
      <c r="Q12282" t="s">
        <v>1985</v>
      </c>
      <c r="R12282" t="s">
        <v>2064</v>
      </c>
      <c r="S12282">
        <v>7202</v>
      </c>
      <c r="T12282" s="28">
        <v>45215</v>
      </c>
      <c r="U12282" s="7">
        <v>4958.1400000000003</v>
      </c>
    </row>
    <row r="12283" spans="1:21" x14ac:dyDescent="0.25">
      <c r="A12283" t="s">
        <v>10885</v>
      </c>
      <c r="B12283" s="28">
        <v>45056</v>
      </c>
      <c r="C12283" s="28">
        <v>45056</v>
      </c>
      <c r="D12283" s="19">
        <v>60</v>
      </c>
      <c r="E12283">
        <v>666.8</v>
      </c>
      <c r="F12283" s="21">
        <f t="shared" si="1726"/>
        <v>45117</v>
      </c>
      <c r="G12283" s="28">
        <v>45215</v>
      </c>
      <c r="H12283" s="22">
        <f t="shared" si="1728"/>
        <v>98</v>
      </c>
      <c r="I12283" s="23">
        <f t="shared" si="1729"/>
        <v>65346.399999999994</v>
      </c>
      <c r="J12283" s="23">
        <f t="shared" si="1727"/>
        <v>156</v>
      </c>
      <c r="K12283" s="24">
        <f t="shared" si="1730"/>
        <v>510.79999999999995</v>
      </c>
      <c r="L12283" s="23">
        <f t="shared" si="1731"/>
        <v>159</v>
      </c>
      <c r="M12283" s="23">
        <f t="shared" si="1732"/>
        <v>159</v>
      </c>
      <c r="N12283" s="23">
        <f t="shared" si="1733"/>
        <v>106021.2</v>
      </c>
      <c r="O12283" s="25">
        <f t="shared" si="1734"/>
        <v>106021.2</v>
      </c>
      <c r="P12283" t="s">
        <v>23</v>
      </c>
      <c r="Q12283" t="s">
        <v>1985</v>
      </c>
      <c r="R12283" t="s">
        <v>2064</v>
      </c>
      <c r="S12283">
        <v>7202</v>
      </c>
      <c r="T12283" s="28">
        <v>45215</v>
      </c>
      <c r="U12283">
        <v>666.8</v>
      </c>
    </row>
    <row r="12284" spans="1:21" x14ac:dyDescent="0.25">
      <c r="A12284" t="s">
        <v>10886</v>
      </c>
      <c r="B12284" s="28">
        <v>45056</v>
      </c>
      <c r="C12284" s="28">
        <v>45057</v>
      </c>
      <c r="D12284" s="19">
        <v>60</v>
      </c>
      <c r="E12284" s="7">
        <v>4345.42</v>
      </c>
      <c r="F12284" s="21">
        <f t="shared" si="1726"/>
        <v>45118</v>
      </c>
      <c r="G12284" s="28">
        <v>45215</v>
      </c>
      <c r="H12284" s="22">
        <f t="shared" si="1728"/>
        <v>97</v>
      </c>
      <c r="I12284" s="23">
        <f t="shared" si="1729"/>
        <v>421505.74</v>
      </c>
      <c r="J12284" s="23">
        <f t="shared" si="1727"/>
        <v>155</v>
      </c>
      <c r="K12284" s="24">
        <f t="shared" si="1730"/>
        <v>4190.42</v>
      </c>
      <c r="L12284" s="23">
        <f t="shared" si="1731"/>
        <v>159</v>
      </c>
      <c r="M12284" s="23">
        <f t="shared" si="1732"/>
        <v>158</v>
      </c>
      <c r="N12284" s="23">
        <f t="shared" si="1733"/>
        <v>690921.78</v>
      </c>
      <c r="O12284" s="25">
        <f t="shared" si="1734"/>
        <v>686576.36</v>
      </c>
      <c r="P12284" t="s">
        <v>23</v>
      </c>
      <c r="Q12284" t="s">
        <v>1985</v>
      </c>
      <c r="R12284" t="s">
        <v>2064</v>
      </c>
      <c r="S12284">
        <v>7202</v>
      </c>
      <c r="T12284" s="28">
        <v>45215</v>
      </c>
      <c r="U12284" s="7">
        <v>4345.42</v>
      </c>
    </row>
    <row r="12285" spans="1:21" x14ac:dyDescent="0.25">
      <c r="A12285" t="s">
        <v>10887</v>
      </c>
      <c r="B12285" s="28">
        <v>45006</v>
      </c>
      <c r="C12285" s="28">
        <v>45006</v>
      </c>
      <c r="D12285" s="19">
        <v>60</v>
      </c>
      <c r="E12285" s="7">
        <v>3563.71</v>
      </c>
      <c r="F12285" s="21">
        <f t="shared" si="1726"/>
        <v>45067</v>
      </c>
      <c r="G12285" s="28">
        <v>45215</v>
      </c>
      <c r="H12285" s="22">
        <f t="shared" si="1728"/>
        <v>148</v>
      </c>
      <c r="I12285" s="23">
        <f t="shared" si="1729"/>
        <v>527429.07999999996</v>
      </c>
      <c r="J12285" s="23">
        <f t="shared" si="1727"/>
        <v>205</v>
      </c>
      <c r="K12285" s="24">
        <f t="shared" si="1730"/>
        <v>3358.71</v>
      </c>
      <c r="L12285" s="23">
        <f t="shared" si="1731"/>
        <v>209</v>
      </c>
      <c r="M12285" s="23">
        <f t="shared" si="1732"/>
        <v>209</v>
      </c>
      <c r="N12285" s="23">
        <f t="shared" si="1733"/>
        <v>744815.39</v>
      </c>
      <c r="O12285" s="25">
        <f t="shared" si="1734"/>
        <v>744815.39</v>
      </c>
      <c r="P12285" t="s">
        <v>23</v>
      </c>
      <c r="Q12285" t="s">
        <v>1985</v>
      </c>
      <c r="R12285" t="s">
        <v>2064</v>
      </c>
      <c r="S12285">
        <v>7202</v>
      </c>
      <c r="T12285" s="28">
        <v>45215</v>
      </c>
      <c r="U12285" s="7">
        <v>3563.71</v>
      </c>
    </row>
    <row r="12286" spans="1:21" x14ac:dyDescent="0.25">
      <c r="A12286" t="s">
        <v>10888</v>
      </c>
      <c r="B12286" s="28">
        <v>45033</v>
      </c>
      <c r="C12286" s="28">
        <v>45034</v>
      </c>
      <c r="D12286" s="19">
        <v>60</v>
      </c>
      <c r="E12286" s="7">
        <v>3980.85</v>
      </c>
      <c r="F12286" s="21">
        <f t="shared" si="1726"/>
        <v>45095</v>
      </c>
      <c r="G12286" s="28">
        <v>45215</v>
      </c>
      <c r="H12286" s="22">
        <f t="shared" si="1728"/>
        <v>120</v>
      </c>
      <c r="I12286" s="23">
        <f t="shared" si="1729"/>
        <v>477702</v>
      </c>
      <c r="J12286" s="23">
        <f t="shared" si="1727"/>
        <v>178</v>
      </c>
      <c r="K12286" s="24">
        <f t="shared" si="1730"/>
        <v>3802.85</v>
      </c>
      <c r="L12286" s="23">
        <f t="shared" si="1731"/>
        <v>182</v>
      </c>
      <c r="M12286" s="23">
        <f t="shared" si="1732"/>
        <v>181</v>
      </c>
      <c r="N12286" s="23">
        <f t="shared" si="1733"/>
        <v>724514.7</v>
      </c>
      <c r="O12286" s="25">
        <f t="shared" si="1734"/>
        <v>720533.85</v>
      </c>
      <c r="P12286" t="s">
        <v>23</v>
      </c>
      <c r="Q12286" t="s">
        <v>1985</v>
      </c>
      <c r="R12286" t="s">
        <v>2064</v>
      </c>
      <c r="S12286">
        <v>7202</v>
      </c>
      <c r="T12286" s="28">
        <v>45215</v>
      </c>
      <c r="U12286" s="7">
        <v>3980.85</v>
      </c>
    </row>
    <row r="12287" spans="1:21" x14ac:dyDescent="0.25">
      <c r="A12287" t="s">
        <v>10889</v>
      </c>
      <c r="B12287" s="28">
        <v>45063</v>
      </c>
      <c r="C12287" s="28">
        <v>45064</v>
      </c>
      <c r="D12287" s="19">
        <v>60</v>
      </c>
      <c r="E12287" s="7">
        <v>3724.14</v>
      </c>
      <c r="F12287" s="21">
        <f t="shared" si="1726"/>
        <v>45125</v>
      </c>
      <c r="G12287" s="28">
        <v>45215</v>
      </c>
      <c r="H12287" s="22">
        <f t="shared" si="1728"/>
        <v>90</v>
      </c>
      <c r="I12287" s="23">
        <f t="shared" si="1729"/>
        <v>335172.59999999998</v>
      </c>
      <c r="J12287" s="23">
        <f t="shared" si="1727"/>
        <v>148</v>
      </c>
      <c r="K12287" s="24">
        <f t="shared" si="1730"/>
        <v>3576.14</v>
      </c>
      <c r="L12287" s="23">
        <f t="shared" si="1731"/>
        <v>152</v>
      </c>
      <c r="M12287" s="23">
        <f t="shared" si="1732"/>
        <v>151</v>
      </c>
      <c r="N12287" s="23">
        <f t="shared" si="1733"/>
        <v>566069.28</v>
      </c>
      <c r="O12287" s="25">
        <f t="shared" si="1734"/>
        <v>562345.14</v>
      </c>
      <c r="P12287" t="s">
        <v>23</v>
      </c>
      <c r="Q12287" t="s">
        <v>1985</v>
      </c>
      <c r="R12287" t="s">
        <v>2064</v>
      </c>
      <c r="S12287">
        <v>7202</v>
      </c>
      <c r="T12287" s="28">
        <v>45215</v>
      </c>
      <c r="U12287" s="7">
        <v>3724.14</v>
      </c>
    </row>
    <row r="12288" spans="1:21" x14ac:dyDescent="0.25">
      <c r="A12288" t="s">
        <v>10138</v>
      </c>
      <c r="B12288" s="28">
        <v>45049</v>
      </c>
      <c r="C12288" s="28">
        <v>45049</v>
      </c>
      <c r="D12288" s="19">
        <v>60</v>
      </c>
      <c r="E12288" s="7">
        <v>25217.62</v>
      </c>
      <c r="F12288" s="21">
        <f t="shared" si="1726"/>
        <v>45110</v>
      </c>
      <c r="G12288" s="28">
        <v>45258</v>
      </c>
      <c r="H12288" s="22">
        <f t="shared" si="1728"/>
        <v>148</v>
      </c>
      <c r="I12288" s="23">
        <f t="shared" si="1729"/>
        <v>3732207.76</v>
      </c>
      <c r="J12288" s="23">
        <f t="shared" si="1727"/>
        <v>205</v>
      </c>
      <c r="K12288" s="24">
        <f t="shared" si="1730"/>
        <v>25012.62</v>
      </c>
      <c r="L12288" s="23">
        <f t="shared" si="1731"/>
        <v>209</v>
      </c>
      <c r="M12288" s="23">
        <f t="shared" si="1732"/>
        <v>209</v>
      </c>
      <c r="N12288" s="23">
        <f t="shared" si="1733"/>
        <v>5270482.58</v>
      </c>
      <c r="O12288" s="25">
        <f t="shared" si="1734"/>
        <v>5270482.58</v>
      </c>
      <c r="P12288" t="s">
        <v>23</v>
      </c>
      <c r="Q12288" t="s">
        <v>1985</v>
      </c>
      <c r="R12288" t="s">
        <v>2065</v>
      </c>
      <c r="S12288">
        <v>8417</v>
      </c>
      <c r="T12288" s="28">
        <v>45258</v>
      </c>
      <c r="U12288" s="7">
        <v>25217.62</v>
      </c>
    </row>
    <row r="12289" spans="1:21" x14ac:dyDescent="0.25">
      <c r="A12289" t="s">
        <v>10890</v>
      </c>
      <c r="B12289" s="28">
        <v>45098</v>
      </c>
      <c r="C12289" s="28">
        <v>45098</v>
      </c>
      <c r="D12289" s="19">
        <v>60</v>
      </c>
      <c r="E12289" s="7">
        <v>25217.62</v>
      </c>
      <c r="F12289" s="21">
        <f t="shared" si="1726"/>
        <v>45159</v>
      </c>
      <c r="G12289" s="28">
        <v>45275</v>
      </c>
      <c r="H12289" s="22">
        <f t="shared" si="1728"/>
        <v>116</v>
      </c>
      <c r="I12289" s="23">
        <f t="shared" si="1729"/>
        <v>2925243.92</v>
      </c>
      <c r="J12289" s="23">
        <f t="shared" si="1727"/>
        <v>174</v>
      </c>
      <c r="K12289" s="24">
        <f t="shared" si="1730"/>
        <v>25043.62</v>
      </c>
      <c r="L12289" s="23">
        <f t="shared" si="1731"/>
        <v>177</v>
      </c>
      <c r="M12289" s="23">
        <f t="shared" si="1732"/>
        <v>177</v>
      </c>
      <c r="N12289" s="23">
        <f t="shared" si="1733"/>
        <v>4463518.74</v>
      </c>
      <c r="O12289" s="25">
        <f t="shared" si="1734"/>
        <v>4463518.74</v>
      </c>
      <c r="P12289" t="s">
        <v>23</v>
      </c>
      <c r="Q12289" t="s">
        <v>1985</v>
      </c>
      <c r="R12289" t="s">
        <v>2065</v>
      </c>
      <c r="S12289">
        <v>8850</v>
      </c>
      <c r="T12289" s="28">
        <v>45275</v>
      </c>
      <c r="U12289" s="7">
        <v>25217.62</v>
      </c>
    </row>
    <row r="12290" spans="1:21" x14ac:dyDescent="0.25">
      <c r="A12290" t="s">
        <v>10878</v>
      </c>
      <c r="B12290" s="28">
        <v>45002</v>
      </c>
      <c r="C12290" s="28">
        <v>45002</v>
      </c>
      <c r="D12290" s="19">
        <v>60</v>
      </c>
      <c r="E12290" s="7">
        <v>3090.04</v>
      </c>
      <c r="F12290" s="21">
        <f t="shared" si="1726"/>
        <v>45063</v>
      </c>
      <c r="G12290" s="28">
        <v>45244</v>
      </c>
      <c r="H12290" s="22">
        <f t="shared" si="1728"/>
        <v>181</v>
      </c>
      <c r="I12290" s="23">
        <f t="shared" si="1729"/>
        <v>559297.24</v>
      </c>
      <c r="J12290" s="23">
        <f t="shared" si="1727"/>
        <v>237</v>
      </c>
      <c r="K12290" s="24">
        <f t="shared" si="1730"/>
        <v>2853.04</v>
      </c>
      <c r="L12290" s="23">
        <f t="shared" si="1731"/>
        <v>242</v>
      </c>
      <c r="M12290" s="23">
        <f t="shared" si="1732"/>
        <v>242</v>
      </c>
      <c r="N12290" s="23">
        <f t="shared" si="1733"/>
        <v>747789.67999999993</v>
      </c>
      <c r="O12290" s="25">
        <f t="shared" si="1734"/>
        <v>747789.67999999993</v>
      </c>
      <c r="P12290" t="s">
        <v>23</v>
      </c>
      <c r="Q12290" t="s">
        <v>1985</v>
      </c>
      <c r="R12290" t="s">
        <v>2066</v>
      </c>
      <c r="S12290">
        <v>7945</v>
      </c>
      <c r="T12290" s="28">
        <v>45244</v>
      </c>
      <c r="U12290" s="7">
        <v>3090.04</v>
      </c>
    </row>
    <row r="12291" spans="1:21" x14ac:dyDescent="0.25">
      <c r="A12291" t="s">
        <v>1033</v>
      </c>
      <c r="B12291" s="28">
        <v>45117</v>
      </c>
      <c r="C12291" s="28">
        <v>45117</v>
      </c>
      <c r="D12291" s="19">
        <v>60</v>
      </c>
      <c r="E12291">
        <v>127.06</v>
      </c>
      <c r="F12291" s="21">
        <f t="shared" si="1726"/>
        <v>45179</v>
      </c>
      <c r="G12291" s="28">
        <v>45204</v>
      </c>
      <c r="H12291" s="22">
        <f t="shared" si="1728"/>
        <v>25</v>
      </c>
      <c r="I12291" s="23">
        <f t="shared" si="1729"/>
        <v>3176.5</v>
      </c>
      <c r="J12291" s="23">
        <f t="shared" si="1727"/>
        <v>85</v>
      </c>
      <c r="K12291" s="24">
        <f t="shared" si="1730"/>
        <v>42.06</v>
      </c>
      <c r="L12291" s="23">
        <f t="shared" si="1731"/>
        <v>87</v>
      </c>
      <c r="M12291" s="23">
        <f t="shared" si="1732"/>
        <v>87</v>
      </c>
      <c r="N12291" s="23">
        <f t="shared" si="1733"/>
        <v>11054.22</v>
      </c>
      <c r="O12291" s="25">
        <f t="shared" si="1734"/>
        <v>11054.22</v>
      </c>
      <c r="P12291" t="s">
        <v>23</v>
      </c>
      <c r="Q12291" t="s">
        <v>1985</v>
      </c>
      <c r="R12291" t="s">
        <v>2066</v>
      </c>
      <c r="S12291">
        <v>7070</v>
      </c>
      <c r="T12291" s="28">
        <v>45204</v>
      </c>
      <c r="U12291">
        <v>127.06</v>
      </c>
    </row>
    <row r="12292" spans="1:21" x14ac:dyDescent="0.25">
      <c r="A12292" t="s">
        <v>10891</v>
      </c>
      <c r="B12292" s="28">
        <v>45178</v>
      </c>
      <c r="C12292" s="28">
        <v>45178</v>
      </c>
      <c r="D12292" s="19">
        <v>60</v>
      </c>
      <c r="E12292" s="7">
        <v>3991.16</v>
      </c>
      <c r="F12292" s="21">
        <f t="shared" si="1726"/>
        <v>45239</v>
      </c>
      <c r="G12292" s="28">
        <v>45244</v>
      </c>
      <c r="H12292" s="22">
        <f t="shared" si="1728"/>
        <v>5</v>
      </c>
      <c r="I12292" s="23">
        <f t="shared" si="1729"/>
        <v>19955.8</v>
      </c>
      <c r="J12292" s="23">
        <f t="shared" si="1727"/>
        <v>65</v>
      </c>
      <c r="K12292" s="24">
        <f t="shared" si="1730"/>
        <v>3926.16</v>
      </c>
      <c r="L12292" s="23">
        <f t="shared" si="1731"/>
        <v>66</v>
      </c>
      <c r="M12292" s="23">
        <f t="shared" si="1732"/>
        <v>66</v>
      </c>
      <c r="N12292" s="23">
        <f t="shared" si="1733"/>
        <v>263416.56</v>
      </c>
      <c r="O12292" s="25">
        <f t="shared" si="1734"/>
        <v>263416.56</v>
      </c>
      <c r="P12292" t="s">
        <v>23</v>
      </c>
      <c r="Q12292" t="s">
        <v>1985</v>
      </c>
      <c r="R12292" t="s">
        <v>2066</v>
      </c>
      <c r="S12292">
        <v>7945</v>
      </c>
      <c r="T12292" s="28">
        <v>45244</v>
      </c>
      <c r="U12292" s="7">
        <v>3991.16</v>
      </c>
    </row>
    <row r="12293" spans="1:21" x14ac:dyDescent="0.25">
      <c r="A12293" t="s">
        <v>2797</v>
      </c>
      <c r="B12293" s="28">
        <v>45226</v>
      </c>
      <c r="C12293" s="28">
        <v>45226</v>
      </c>
      <c r="D12293" s="19">
        <v>60</v>
      </c>
      <c r="E12293" s="7">
        <v>12836.49</v>
      </c>
      <c r="F12293" s="21">
        <f t="shared" si="1726"/>
        <v>45287</v>
      </c>
      <c r="G12293" s="28">
        <v>45280</v>
      </c>
      <c r="H12293" s="22">
        <f t="shared" si="1728"/>
        <v>-7</v>
      </c>
      <c r="I12293" s="23">
        <f t="shared" si="1729"/>
        <v>-89855.43</v>
      </c>
      <c r="J12293" s="23">
        <f t="shared" si="1727"/>
        <v>53</v>
      </c>
      <c r="K12293" s="24">
        <f t="shared" si="1730"/>
        <v>12783.49</v>
      </c>
      <c r="L12293" s="23">
        <f t="shared" si="1731"/>
        <v>54</v>
      </c>
      <c r="M12293" s="23">
        <f t="shared" si="1732"/>
        <v>54</v>
      </c>
      <c r="N12293" s="23">
        <f t="shared" si="1733"/>
        <v>693170.46</v>
      </c>
      <c r="O12293" s="25">
        <f t="shared" si="1734"/>
        <v>693170.46</v>
      </c>
      <c r="P12293" t="s">
        <v>23</v>
      </c>
      <c r="Q12293" t="s">
        <v>1985</v>
      </c>
      <c r="R12293" t="s">
        <v>2066</v>
      </c>
      <c r="S12293">
        <v>9266</v>
      </c>
      <c r="T12293" s="28">
        <v>45280</v>
      </c>
      <c r="U12293" s="7">
        <v>12836.49</v>
      </c>
    </row>
    <row r="12294" spans="1:21" x14ac:dyDescent="0.25">
      <c r="A12294" t="s">
        <v>493</v>
      </c>
      <c r="B12294" s="28">
        <v>45139</v>
      </c>
      <c r="C12294" s="28">
        <v>45141</v>
      </c>
      <c r="D12294" s="19">
        <v>60</v>
      </c>
      <c r="E12294" s="7">
        <v>3349.3</v>
      </c>
      <c r="F12294" s="21">
        <f t="shared" ref="F12294:F12357" si="1735">EDATE(C12294,2)</f>
        <v>45202</v>
      </c>
      <c r="G12294" s="28">
        <v>45243</v>
      </c>
      <c r="H12294" s="22">
        <f t="shared" si="1728"/>
        <v>41</v>
      </c>
      <c r="I12294" s="23">
        <f t="shared" si="1729"/>
        <v>137321.30000000002</v>
      </c>
      <c r="J12294" s="23">
        <f t="shared" si="1727"/>
        <v>100</v>
      </c>
      <c r="K12294" s="24">
        <f t="shared" si="1730"/>
        <v>3249.3</v>
      </c>
      <c r="L12294" s="23">
        <f t="shared" si="1731"/>
        <v>104</v>
      </c>
      <c r="M12294" s="23">
        <f t="shared" si="1732"/>
        <v>102</v>
      </c>
      <c r="N12294" s="23">
        <f t="shared" si="1733"/>
        <v>348327.2</v>
      </c>
      <c r="O12294" s="25">
        <f t="shared" si="1734"/>
        <v>341628.60000000003</v>
      </c>
      <c r="P12294" t="s">
        <v>23</v>
      </c>
      <c r="Q12294" t="s">
        <v>1985</v>
      </c>
      <c r="R12294" t="s">
        <v>2067</v>
      </c>
      <c r="S12294">
        <v>7825</v>
      </c>
      <c r="T12294" s="28">
        <v>45243</v>
      </c>
      <c r="U12294" s="7">
        <v>3349.3</v>
      </c>
    </row>
    <row r="12295" spans="1:21" x14ac:dyDescent="0.25">
      <c r="A12295" t="s">
        <v>494</v>
      </c>
      <c r="B12295" s="28">
        <v>45141</v>
      </c>
      <c r="C12295" s="28">
        <v>45144</v>
      </c>
      <c r="D12295" s="19">
        <v>60</v>
      </c>
      <c r="E12295" s="7">
        <v>10608.31</v>
      </c>
      <c r="F12295" s="21">
        <f t="shared" si="1735"/>
        <v>45205</v>
      </c>
      <c r="G12295" s="28">
        <v>45243</v>
      </c>
      <c r="H12295" s="22">
        <f t="shared" si="1728"/>
        <v>38</v>
      </c>
      <c r="I12295" s="23">
        <f t="shared" si="1729"/>
        <v>403115.77999999997</v>
      </c>
      <c r="J12295" s="23">
        <f t="shared" ref="J12295:J12358" si="1736">DAYS360(C12295,G12295)</f>
        <v>97</v>
      </c>
      <c r="K12295" s="24">
        <f t="shared" si="1730"/>
        <v>10511.31</v>
      </c>
      <c r="L12295" s="23">
        <f t="shared" si="1731"/>
        <v>102</v>
      </c>
      <c r="M12295" s="23">
        <f t="shared" si="1732"/>
        <v>99</v>
      </c>
      <c r="N12295" s="23">
        <f t="shared" si="1733"/>
        <v>1082047.6199999999</v>
      </c>
      <c r="O12295" s="25">
        <f t="shared" si="1734"/>
        <v>1050222.69</v>
      </c>
      <c r="P12295" t="s">
        <v>23</v>
      </c>
      <c r="Q12295" t="s">
        <v>1985</v>
      </c>
      <c r="R12295" t="s">
        <v>2067</v>
      </c>
      <c r="S12295">
        <v>7825</v>
      </c>
      <c r="T12295" s="28">
        <v>45243</v>
      </c>
      <c r="U12295" s="7">
        <v>10608.31</v>
      </c>
    </row>
    <row r="12296" spans="1:21" x14ac:dyDescent="0.25">
      <c r="A12296" t="s">
        <v>439</v>
      </c>
      <c r="B12296" s="28">
        <v>45169</v>
      </c>
      <c r="C12296" s="28">
        <v>45170</v>
      </c>
      <c r="D12296" s="19">
        <v>60</v>
      </c>
      <c r="E12296" s="7">
        <v>3209</v>
      </c>
      <c r="F12296" s="21">
        <f t="shared" si="1735"/>
        <v>45231</v>
      </c>
      <c r="G12296" s="28">
        <v>45253</v>
      </c>
      <c r="H12296" s="22">
        <f t="shared" si="1728"/>
        <v>22</v>
      </c>
      <c r="I12296" s="23">
        <f t="shared" si="1729"/>
        <v>70598</v>
      </c>
      <c r="J12296" s="23">
        <f t="shared" si="1736"/>
        <v>82</v>
      </c>
      <c r="K12296" s="24">
        <f t="shared" si="1730"/>
        <v>3127</v>
      </c>
      <c r="L12296" s="23">
        <f t="shared" si="1731"/>
        <v>84</v>
      </c>
      <c r="M12296" s="23">
        <f t="shared" si="1732"/>
        <v>83</v>
      </c>
      <c r="N12296" s="23">
        <f t="shared" si="1733"/>
        <v>269556</v>
      </c>
      <c r="O12296" s="25">
        <f t="shared" si="1734"/>
        <v>266347</v>
      </c>
      <c r="P12296" t="s">
        <v>23</v>
      </c>
      <c r="Q12296" t="s">
        <v>1985</v>
      </c>
      <c r="R12296" t="s">
        <v>2067</v>
      </c>
      <c r="S12296">
        <v>8154</v>
      </c>
      <c r="T12296" s="28">
        <v>45253</v>
      </c>
      <c r="U12296" s="7">
        <v>3209</v>
      </c>
    </row>
    <row r="12297" spans="1:21" x14ac:dyDescent="0.25">
      <c r="A12297" t="s">
        <v>440</v>
      </c>
      <c r="B12297" s="28">
        <v>45170</v>
      </c>
      <c r="C12297" s="28">
        <v>45170</v>
      </c>
      <c r="D12297" s="19">
        <v>60</v>
      </c>
      <c r="E12297" s="7">
        <v>9496.5</v>
      </c>
      <c r="F12297" s="21">
        <f t="shared" si="1735"/>
        <v>45231</v>
      </c>
      <c r="G12297" s="28">
        <v>45253</v>
      </c>
      <c r="H12297" s="22">
        <f t="shared" si="1728"/>
        <v>22</v>
      </c>
      <c r="I12297" s="23">
        <f t="shared" si="1729"/>
        <v>208923</v>
      </c>
      <c r="J12297" s="23">
        <f t="shared" si="1736"/>
        <v>82</v>
      </c>
      <c r="K12297" s="24">
        <f t="shared" si="1730"/>
        <v>9414.5</v>
      </c>
      <c r="L12297" s="23">
        <f t="shared" si="1731"/>
        <v>83</v>
      </c>
      <c r="M12297" s="23">
        <f t="shared" si="1732"/>
        <v>83</v>
      </c>
      <c r="N12297" s="23">
        <f t="shared" si="1733"/>
        <v>788209.5</v>
      </c>
      <c r="O12297" s="25">
        <f t="shared" si="1734"/>
        <v>788209.5</v>
      </c>
      <c r="P12297" t="s">
        <v>23</v>
      </c>
      <c r="Q12297" t="s">
        <v>1985</v>
      </c>
      <c r="R12297" t="s">
        <v>2067</v>
      </c>
      <c r="S12297">
        <v>8154</v>
      </c>
      <c r="T12297" s="28">
        <v>45253</v>
      </c>
      <c r="U12297" s="7">
        <v>9496.5</v>
      </c>
    </row>
    <row r="12298" spans="1:21" x14ac:dyDescent="0.25">
      <c r="A12298" t="s">
        <v>259</v>
      </c>
      <c r="B12298" s="28">
        <v>45201</v>
      </c>
      <c r="C12298" s="28">
        <v>45201</v>
      </c>
      <c r="D12298" s="19">
        <v>60</v>
      </c>
      <c r="E12298" s="7">
        <v>2938.2</v>
      </c>
      <c r="F12298" s="21">
        <f t="shared" si="1735"/>
        <v>45262</v>
      </c>
      <c r="G12298" s="28">
        <v>45278</v>
      </c>
      <c r="H12298" s="22">
        <f t="shared" si="1728"/>
        <v>16</v>
      </c>
      <c r="I12298" s="23">
        <f t="shared" si="1729"/>
        <v>47011.199999999997</v>
      </c>
      <c r="J12298" s="23">
        <f t="shared" si="1736"/>
        <v>76</v>
      </c>
      <c r="K12298" s="24">
        <f t="shared" si="1730"/>
        <v>2862.2</v>
      </c>
      <c r="L12298" s="23">
        <f t="shared" si="1731"/>
        <v>77</v>
      </c>
      <c r="M12298" s="23">
        <f t="shared" si="1732"/>
        <v>77</v>
      </c>
      <c r="N12298" s="23">
        <f t="shared" si="1733"/>
        <v>226241.4</v>
      </c>
      <c r="O12298" s="25">
        <f t="shared" si="1734"/>
        <v>226241.4</v>
      </c>
      <c r="P12298" t="s">
        <v>23</v>
      </c>
      <c r="Q12298" t="s">
        <v>1985</v>
      </c>
      <c r="R12298" t="s">
        <v>2067</v>
      </c>
      <c r="S12298">
        <v>9054</v>
      </c>
      <c r="T12298" s="28">
        <v>45278</v>
      </c>
      <c r="U12298" s="7">
        <v>2938.2</v>
      </c>
    </row>
    <row r="12299" spans="1:21" x14ac:dyDescent="0.25">
      <c r="A12299" t="s">
        <v>260</v>
      </c>
      <c r="B12299" s="28">
        <v>45204</v>
      </c>
      <c r="C12299" s="28">
        <v>45204</v>
      </c>
      <c r="D12299" s="19">
        <v>60</v>
      </c>
      <c r="E12299" s="7">
        <v>10392.41</v>
      </c>
      <c r="F12299" s="21">
        <f t="shared" si="1735"/>
        <v>45265</v>
      </c>
      <c r="G12299" s="28">
        <v>45278</v>
      </c>
      <c r="H12299" s="22">
        <f t="shared" si="1728"/>
        <v>13</v>
      </c>
      <c r="I12299" s="23">
        <f t="shared" si="1729"/>
        <v>135101.32999999999</v>
      </c>
      <c r="J12299" s="23">
        <f t="shared" si="1736"/>
        <v>73</v>
      </c>
      <c r="K12299" s="24">
        <f t="shared" si="1730"/>
        <v>10319.41</v>
      </c>
      <c r="L12299" s="23">
        <f t="shared" si="1731"/>
        <v>74</v>
      </c>
      <c r="M12299" s="23">
        <f t="shared" si="1732"/>
        <v>74</v>
      </c>
      <c r="N12299" s="23">
        <f t="shared" si="1733"/>
        <v>769038.34</v>
      </c>
      <c r="O12299" s="25">
        <f t="shared" si="1734"/>
        <v>769038.34</v>
      </c>
      <c r="P12299" t="s">
        <v>23</v>
      </c>
      <c r="Q12299" t="s">
        <v>1985</v>
      </c>
      <c r="R12299" t="s">
        <v>2067</v>
      </c>
      <c r="S12299">
        <v>9054</v>
      </c>
      <c r="T12299" s="28">
        <v>45278</v>
      </c>
      <c r="U12299" s="7">
        <v>10392.41</v>
      </c>
    </row>
    <row r="12300" spans="1:21" x14ac:dyDescent="0.25">
      <c r="A12300" t="s">
        <v>1206</v>
      </c>
      <c r="B12300" s="28">
        <v>45106</v>
      </c>
      <c r="C12300" s="28">
        <v>45108</v>
      </c>
      <c r="D12300" s="19">
        <v>60</v>
      </c>
      <c r="E12300">
        <v>162.30000000000001</v>
      </c>
      <c r="F12300" s="21">
        <f t="shared" si="1735"/>
        <v>45170</v>
      </c>
      <c r="G12300" s="28">
        <v>45204</v>
      </c>
      <c r="H12300" s="22">
        <f t="shared" si="1728"/>
        <v>34</v>
      </c>
      <c r="I12300" s="23">
        <f t="shared" si="1729"/>
        <v>5518.2000000000007</v>
      </c>
      <c r="J12300" s="23">
        <f t="shared" si="1736"/>
        <v>94</v>
      </c>
      <c r="K12300" s="24">
        <f t="shared" si="1730"/>
        <v>68.300000000000011</v>
      </c>
      <c r="L12300" s="23">
        <f t="shared" si="1731"/>
        <v>98</v>
      </c>
      <c r="M12300" s="23">
        <f t="shared" si="1732"/>
        <v>96</v>
      </c>
      <c r="N12300" s="23">
        <f t="shared" si="1733"/>
        <v>15905.400000000001</v>
      </c>
      <c r="O12300" s="25">
        <f t="shared" si="1734"/>
        <v>15580.800000000001</v>
      </c>
      <c r="P12300" t="s">
        <v>23</v>
      </c>
      <c r="Q12300" t="s">
        <v>1985</v>
      </c>
      <c r="R12300" t="s">
        <v>2068</v>
      </c>
      <c r="S12300">
        <v>7070</v>
      </c>
      <c r="T12300" s="28">
        <v>45204</v>
      </c>
      <c r="U12300">
        <v>162.30000000000001</v>
      </c>
    </row>
    <row r="12301" spans="1:21" x14ac:dyDescent="0.25">
      <c r="A12301" t="s">
        <v>1052</v>
      </c>
      <c r="B12301" s="28">
        <v>45122</v>
      </c>
      <c r="C12301" s="28">
        <v>45125</v>
      </c>
      <c r="D12301" s="19">
        <v>60</v>
      </c>
      <c r="E12301">
        <v>453</v>
      </c>
      <c r="F12301" s="21">
        <f t="shared" si="1735"/>
        <v>45187</v>
      </c>
      <c r="G12301" s="28">
        <v>45278</v>
      </c>
      <c r="H12301" s="22">
        <f t="shared" si="1728"/>
        <v>91</v>
      </c>
      <c r="I12301" s="23">
        <f t="shared" si="1729"/>
        <v>41223</v>
      </c>
      <c r="J12301" s="23">
        <f t="shared" si="1736"/>
        <v>150</v>
      </c>
      <c r="K12301" s="24">
        <f t="shared" si="1730"/>
        <v>303</v>
      </c>
      <c r="L12301" s="23">
        <f t="shared" si="1731"/>
        <v>156</v>
      </c>
      <c r="M12301" s="23">
        <f t="shared" si="1732"/>
        <v>153</v>
      </c>
      <c r="N12301" s="23">
        <f t="shared" si="1733"/>
        <v>70668</v>
      </c>
      <c r="O12301" s="25">
        <f t="shared" si="1734"/>
        <v>69309</v>
      </c>
      <c r="P12301" t="s">
        <v>23</v>
      </c>
      <c r="Q12301" t="s">
        <v>1985</v>
      </c>
      <c r="R12301" t="s">
        <v>2068</v>
      </c>
      <c r="S12301">
        <v>9093</v>
      </c>
      <c r="T12301" s="28">
        <v>45278</v>
      </c>
      <c r="U12301">
        <v>453</v>
      </c>
    </row>
    <row r="12302" spans="1:21" x14ac:dyDescent="0.25">
      <c r="A12302" t="s">
        <v>10892</v>
      </c>
      <c r="B12302" s="28">
        <v>45176</v>
      </c>
      <c r="C12302" s="28">
        <v>45177</v>
      </c>
      <c r="D12302" s="19">
        <v>60</v>
      </c>
      <c r="E12302">
        <v>148.5</v>
      </c>
      <c r="F12302" s="21">
        <f t="shared" si="1735"/>
        <v>45238</v>
      </c>
      <c r="G12302" s="28">
        <v>45278</v>
      </c>
      <c r="H12302" s="22">
        <f t="shared" si="1728"/>
        <v>40</v>
      </c>
      <c r="I12302" s="23">
        <f t="shared" si="1729"/>
        <v>5940</v>
      </c>
      <c r="J12302" s="23">
        <f t="shared" si="1736"/>
        <v>100</v>
      </c>
      <c r="K12302" s="24">
        <f t="shared" si="1730"/>
        <v>48.5</v>
      </c>
      <c r="L12302" s="23">
        <f t="shared" si="1731"/>
        <v>102</v>
      </c>
      <c r="M12302" s="23">
        <f t="shared" si="1732"/>
        <v>101</v>
      </c>
      <c r="N12302" s="23">
        <f t="shared" si="1733"/>
        <v>15147</v>
      </c>
      <c r="O12302" s="25">
        <f t="shared" si="1734"/>
        <v>14998.5</v>
      </c>
      <c r="P12302" t="s">
        <v>23</v>
      </c>
      <c r="Q12302" t="s">
        <v>1985</v>
      </c>
      <c r="R12302" t="s">
        <v>2068</v>
      </c>
      <c r="S12302">
        <v>9093</v>
      </c>
      <c r="T12302" s="28">
        <v>45278</v>
      </c>
      <c r="U12302">
        <v>148.5</v>
      </c>
    </row>
    <row r="12303" spans="1:21" x14ac:dyDescent="0.25">
      <c r="A12303" t="s">
        <v>10893</v>
      </c>
      <c r="B12303" s="28">
        <v>45192</v>
      </c>
      <c r="C12303" s="28">
        <v>45194</v>
      </c>
      <c r="D12303" s="19">
        <v>60</v>
      </c>
      <c r="E12303">
        <v>297</v>
      </c>
      <c r="F12303" s="21">
        <f t="shared" si="1735"/>
        <v>45255</v>
      </c>
      <c r="G12303" s="28">
        <v>45278</v>
      </c>
      <c r="H12303" s="22">
        <f t="shared" si="1728"/>
        <v>23</v>
      </c>
      <c r="I12303" s="23">
        <f t="shared" si="1729"/>
        <v>6831</v>
      </c>
      <c r="J12303" s="23">
        <f t="shared" si="1736"/>
        <v>83</v>
      </c>
      <c r="K12303" s="24">
        <f t="shared" si="1730"/>
        <v>214</v>
      </c>
      <c r="L12303" s="23">
        <f t="shared" si="1731"/>
        <v>86</v>
      </c>
      <c r="M12303" s="23">
        <f t="shared" si="1732"/>
        <v>84</v>
      </c>
      <c r="N12303" s="23">
        <f t="shared" si="1733"/>
        <v>25542</v>
      </c>
      <c r="O12303" s="25">
        <f t="shared" si="1734"/>
        <v>24948</v>
      </c>
      <c r="P12303" t="s">
        <v>23</v>
      </c>
      <c r="Q12303" t="s">
        <v>1985</v>
      </c>
      <c r="R12303" t="s">
        <v>2068</v>
      </c>
      <c r="S12303">
        <v>9093</v>
      </c>
      <c r="T12303" s="28">
        <v>45278</v>
      </c>
      <c r="U12303">
        <v>297</v>
      </c>
    </row>
    <row r="12304" spans="1:21" x14ac:dyDescent="0.25">
      <c r="A12304" t="s">
        <v>10894</v>
      </c>
      <c r="B12304" s="28">
        <v>45199</v>
      </c>
      <c r="C12304" s="28">
        <v>45200</v>
      </c>
      <c r="D12304" s="19">
        <v>60</v>
      </c>
      <c r="E12304">
        <v>148.5</v>
      </c>
      <c r="F12304" s="21">
        <f t="shared" si="1735"/>
        <v>45261</v>
      </c>
      <c r="G12304" s="28">
        <v>45278</v>
      </c>
      <c r="H12304" s="22">
        <f t="shared" si="1728"/>
        <v>17</v>
      </c>
      <c r="I12304" s="23">
        <f t="shared" si="1729"/>
        <v>2524.5</v>
      </c>
      <c r="J12304" s="23">
        <f t="shared" si="1736"/>
        <v>77</v>
      </c>
      <c r="K12304" s="24">
        <f t="shared" si="1730"/>
        <v>71.5</v>
      </c>
      <c r="L12304" s="23">
        <f t="shared" si="1731"/>
        <v>79</v>
      </c>
      <c r="M12304" s="23">
        <f t="shared" si="1732"/>
        <v>78</v>
      </c>
      <c r="N12304" s="23">
        <f t="shared" si="1733"/>
        <v>11731.5</v>
      </c>
      <c r="O12304" s="25">
        <f t="shared" si="1734"/>
        <v>11583</v>
      </c>
      <c r="P12304" t="s">
        <v>23</v>
      </c>
      <c r="Q12304" t="s">
        <v>1985</v>
      </c>
      <c r="R12304" t="s">
        <v>2068</v>
      </c>
      <c r="S12304">
        <v>9093</v>
      </c>
      <c r="T12304" s="28">
        <v>45278</v>
      </c>
      <c r="U12304">
        <v>148.5</v>
      </c>
    </row>
    <row r="12305" spans="1:21" x14ac:dyDescent="0.25">
      <c r="A12305" t="s">
        <v>627</v>
      </c>
      <c r="B12305" s="28">
        <v>45141</v>
      </c>
      <c r="C12305" s="28">
        <v>45141</v>
      </c>
      <c r="D12305" s="19">
        <v>60</v>
      </c>
      <c r="E12305" s="7">
        <v>3192.8</v>
      </c>
      <c r="F12305" s="21">
        <f t="shared" si="1735"/>
        <v>45202</v>
      </c>
      <c r="G12305" s="28">
        <v>45243</v>
      </c>
      <c r="H12305" s="22">
        <f t="shared" si="1728"/>
        <v>41</v>
      </c>
      <c r="I12305" s="23">
        <f t="shared" si="1729"/>
        <v>130904.8</v>
      </c>
      <c r="J12305" s="23">
        <f t="shared" si="1736"/>
        <v>100</v>
      </c>
      <c r="K12305" s="24">
        <f t="shared" si="1730"/>
        <v>3092.8</v>
      </c>
      <c r="L12305" s="23">
        <f t="shared" si="1731"/>
        <v>102</v>
      </c>
      <c r="M12305" s="23">
        <f t="shared" si="1732"/>
        <v>102</v>
      </c>
      <c r="N12305" s="23">
        <f t="shared" si="1733"/>
        <v>325665.60000000003</v>
      </c>
      <c r="O12305" s="25">
        <f t="shared" si="1734"/>
        <v>325665.60000000003</v>
      </c>
      <c r="P12305" t="s">
        <v>23</v>
      </c>
      <c r="Q12305" t="s">
        <v>1985</v>
      </c>
      <c r="R12305" t="s">
        <v>2068</v>
      </c>
      <c r="S12305">
        <v>7858</v>
      </c>
      <c r="T12305" s="28">
        <v>45243</v>
      </c>
      <c r="U12305" s="7">
        <v>3192.8</v>
      </c>
    </row>
    <row r="12306" spans="1:21" x14ac:dyDescent="0.25">
      <c r="A12306" t="s">
        <v>1800</v>
      </c>
      <c r="B12306" s="28">
        <v>45141</v>
      </c>
      <c r="C12306" s="28">
        <v>45141</v>
      </c>
      <c r="D12306" s="19">
        <v>60</v>
      </c>
      <c r="E12306" s="7">
        <v>2621.93</v>
      </c>
      <c r="F12306" s="21">
        <f t="shared" si="1735"/>
        <v>45202</v>
      </c>
      <c r="G12306" s="28">
        <v>45243</v>
      </c>
      <c r="H12306" s="22">
        <f t="shared" si="1728"/>
        <v>41</v>
      </c>
      <c r="I12306" s="23">
        <f t="shared" si="1729"/>
        <v>107499.12999999999</v>
      </c>
      <c r="J12306" s="23">
        <f t="shared" si="1736"/>
        <v>100</v>
      </c>
      <c r="K12306" s="24">
        <f t="shared" si="1730"/>
        <v>2521.9299999999998</v>
      </c>
      <c r="L12306" s="23">
        <f t="shared" si="1731"/>
        <v>102</v>
      </c>
      <c r="M12306" s="23">
        <f t="shared" si="1732"/>
        <v>102</v>
      </c>
      <c r="N12306" s="23">
        <f t="shared" si="1733"/>
        <v>267436.86</v>
      </c>
      <c r="O12306" s="25">
        <f t="shared" si="1734"/>
        <v>267436.86</v>
      </c>
      <c r="P12306" t="s">
        <v>23</v>
      </c>
      <c r="Q12306" t="s">
        <v>1985</v>
      </c>
      <c r="R12306" t="s">
        <v>2068</v>
      </c>
      <c r="S12306">
        <v>7858</v>
      </c>
      <c r="T12306" s="28">
        <v>45243</v>
      </c>
      <c r="U12306" s="7">
        <v>2621.93</v>
      </c>
    </row>
    <row r="12307" spans="1:21" x14ac:dyDescent="0.25">
      <c r="A12307" t="s">
        <v>4719</v>
      </c>
      <c r="B12307" s="28">
        <v>45174</v>
      </c>
      <c r="C12307" s="28">
        <v>45177</v>
      </c>
      <c r="D12307" s="19">
        <v>60</v>
      </c>
      <c r="E12307" s="7">
        <v>3259.4</v>
      </c>
      <c r="F12307" s="21">
        <f t="shared" si="1735"/>
        <v>45238</v>
      </c>
      <c r="G12307" s="28">
        <v>45253</v>
      </c>
      <c r="H12307" s="22">
        <f t="shared" si="1728"/>
        <v>15</v>
      </c>
      <c r="I12307" s="23">
        <f t="shared" si="1729"/>
        <v>48891</v>
      </c>
      <c r="J12307" s="23">
        <f t="shared" si="1736"/>
        <v>75</v>
      </c>
      <c r="K12307" s="24">
        <f t="shared" si="1730"/>
        <v>3184.4</v>
      </c>
      <c r="L12307" s="23">
        <f t="shared" si="1731"/>
        <v>79</v>
      </c>
      <c r="M12307" s="23">
        <f t="shared" si="1732"/>
        <v>76</v>
      </c>
      <c r="N12307" s="23">
        <f t="shared" si="1733"/>
        <v>257492.6</v>
      </c>
      <c r="O12307" s="25">
        <f t="shared" si="1734"/>
        <v>247714.4</v>
      </c>
      <c r="P12307" t="s">
        <v>23</v>
      </c>
      <c r="Q12307" t="s">
        <v>1985</v>
      </c>
      <c r="R12307" t="s">
        <v>2068</v>
      </c>
      <c r="S12307">
        <v>8187</v>
      </c>
      <c r="T12307" s="28">
        <v>45253</v>
      </c>
      <c r="U12307" s="7">
        <v>3259.4</v>
      </c>
    </row>
    <row r="12308" spans="1:21" x14ac:dyDescent="0.25">
      <c r="A12308" t="s">
        <v>4720</v>
      </c>
      <c r="B12308" s="28">
        <v>45174</v>
      </c>
      <c r="C12308" s="28">
        <v>45177</v>
      </c>
      <c r="D12308" s="19">
        <v>60</v>
      </c>
      <c r="E12308" s="7">
        <v>1580.87</v>
      </c>
      <c r="F12308" s="21">
        <f t="shared" si="1735"/>
        <v>45238</v>
      </c>
      <c r="G12308" s="28">
        <v>45253</v>
      </c>
      <c r="H12308" s="22">
        <f t="shared" si="1728"/>
        <v>15</v>
      </c>
      <c r="I12308" s="23">
        <f t="shared" si="1729"/>
        <v>23713.05</v>
      </c>
      <c r="J12308" s="23">
        <f t="shared" si="1736"/>
        <v>75</v>
      </c>
      <c r="K12308" s="24">
        <f t="shared" si="1730"/>
        <v>1505.87</v>
      </c>
      <c r="L12308" s="23">
        <f t="shared" si="1731"/>
        <v>79</v>
      </c>
      <c r="M12308" s="23">
        <f t="shared" si="1732"/>
        <v>76</v>
      </c>
      <c r="N12308" s="23">
        <f t="shared" si="1733"/>
        <v>124888.73</v>
      </c>
      <c r="O12308" s="25">
        <f t="shared" si="1734"/>
        <v>120146.12</v>
      </c>
      <c r="P12308" t="s">
        <v>23</v>
      </c>
      <c r="Q12308" t="s">
        <v>1985</v>
      </c>
      <c r="R12308" t="s">
        <v>2068</v>
      </c>
      <c r="S12308">
        <v>8187</v>
      </c>
      <c r="T12308" s="28">
        <v>45253</v>
      </c>
      <c r="U12308" s="7">
        <v>1580.87</v>
      </c>
    </row>
    <row r="12309" spans="1:21" x14ac:dyDescent="0.25">
      <c r="A12309" t="s">
        <v>1110</v>
      </c>
      <c r="B12309" s="28">
        <v>45206</v>
      </c>
      <c r="C12309" s="28">
        <v>45209</v>
      </c>
      <c r="D12309" s="19">
        <v>60</v>
      </c>
      <c r="E12309" s="7">
        <v>3083.1</v>
      </c>
      <c r="F12309" s="21">
        <f t="shared" si="1735"/>
        <v>45270</v>
      </c>
      <c r="G12309" s="28">
        <v>45278</v>
      </c>
      <c r="H12309" s="22">
        <f t="shared" si="1728"/>
        <v>8</v>
      </c>
      <c r="I12309" s="23">
        <f t="shared" si="1729"/>
        <v>24664.799999999999</v>
      </c>
      <c r="J12309" s="23">
        <f t="shared" si="1736"/>
        <v>68</v>
      </c>
      <c r="K12309" s="24">
        <f t="shared" si="1730"/>
        <v>3015.1</v>
      </c>
      <c r="L12309" s="23">
        <f t="shared" si="1731"/>
        <v>72</v>
      </c>
      <c r="M12309" s="23">
        <f t="shared" si="1732"/>
        <v>69</v>
      </c>
      <c r="N12309" s="23">
        <f t="shared" si="1733"/>
        <v>221983.19999999998</v>
      </c>
      <c r="O12309" s="25">
        <f t="shared" si="1734"/>
        <v>212733.9</v>
      </c>
      <c r="P12309" t="s">
        <v>23</v>
      </c>
      <c r="Q12309" t="s">
        <v>1985</v>
      </c>
      <c r="R12309" t="s">
        <v>2068</v>
      </c>
      <c r="S12309">
        <v>9092</v>
      </c>
      <c r="T12309" s="28">
        <v>45278</v>
      </c>
      <c r="U12309" s="7">
        <v>3083.1</v>
      </c>
    </row>
    <row r="12310" spans="1:21" x14ac:dyDescent="0.25">
      <c r="A12310" t="s">
        <v>1111</v>
      </c>
      <c r="B12310" s="28">
        <v>45206</v>
      </c>
      <c r="C12310" s="28">
        <v>45209</v>
      </c>
      <c r="D12310" s="19">
        <v>60</v>
      </c>
      <c r="E12310" s="7">
        <v>2185.88</v>
      </c>
      <c r="F12310" s="21">
        <f t="shared" si="1735"/>
        <v>45270</v>
      </c>
      <c r="G12310" s="28">
        <v>45278</v>
      </c>
      <c r="H12310" s="22">
        <f t="shared" si="1728"/>
        <v>8</v>
      </c>
      <c r="I12310" s="23">
        <f t="shared" si="1729"/>
        <v>17487.04</v>
      </c>
      <c r="J12310" s="23">
        <f t="shared" si="1736"/>
        <v>68</v>
      </c>
      <c r="K12310" s="24">
        <f t="shared" si="1730"/>
        <v>2117.88</v>
      </c>
      <c r="L12310" s="23">
        <f t="shared" si="1731"/>
        <v>72</v>
      </c>
      <c r="M12310" s="23">
        <f t="shared" si="1732"/>
        <v>69</v>
      </c>
      <c r="N12310" s="23">
        <f t="shared" si="1733"/>
        <v>157383.36000000002</v>
      </c>
      <c r="O12310" s="25">
        <f t="shared" si="1734"/>
        <v>150825.72</v>
      </c>
      <c r="P12310" t="s">
        <v>23</v>
      </c>
      <c r="Q12310" t="s">
        <v>1985</v>
      </c>
      <c r="R12310" t="s">
        <v>2068</v>
      </c>
      <c r="S12310">
        <v>9092</v>
      </c>
      <c r="T12310" s="28">
        <v>45278</v>
      </c>
      <c r="U12310" s="7">
        <v>2185.88</v>
      </c>
    </row>
    <row r="12311" spans="1:21" x14ac:dyDescent="0.25">
      <c r="A12311" t="s">
        <v>10895</v>
      </c>
      <c r="B12311" s="28">
        <v>45230</v>
      </c>
      <c r="C12311" s="28">
        <v>45252</v>
      </c>
      <c r="D12311" s="19">
        <v>60</v>
      </c>
      <c r="E12311" s="7">
        <v>5565.86</v>
      </c>
      <c r="F12311" s="21">
        <f t="shared" si="1735"/>
        <v>45313</v>
      </c>
      <c r="G12311" s="28">
        <v>45282</v>
      </c>
      <c r="H12311" s="22">
        <f t="shared" si="1728"/>
        <v>-31</v>
      </c>
      <c r="I12311" s="23">
        <f t="shared" si="1729"/>
        <v>-172541.66</v>
      </c>
      <c r="J12311" s="23">
        <f t="shared" si="1736"/>
        <v>30</v>
      </c>
      <c r="K12311" s="24">
        <f t="shared" si="1730"/>
        <v>5535.86</v>
      </c>
      <c r="L12311" s="23">
        <f t="shared" si="1731"/>
        <v>52</v>
      </c>
      <c r="M12311" s="23">
        <f t="shared" si="1732"/>
        <v>30</v>
      </c>
      <c r="N12311" s="23">
        <f t="shared" si="1733"/>
        <v>289424.71999999997</v>
      </c>
      <c r="O12311" s="25">
        <f t="shared" si="1734"/>
        <v>166975.79999999999</v>
      </c>
      <c r="P12311" t="s">
        <v>23</v>
      </c>
      <c r="Q12311" t="s">
        <v>1985</v>
      </c>
      <c r="R12311" t="s">
        <v>10896</v>
      </c>
      <c r="S12311">
        <v>9371</v>
      </c>
      <c r="T12311" s="28">
        <v>45282</v>
      </c>
      <c r="U12311" s="7">
        <v>5565.86</v>
      </c>
    </row>
    <row r="12312" spans="1:21" x14ac:dyDescent="0.25">
      <c r="A12312" t="s">
        <v>628</v>
      </c>
      <c r="B12312" s="28">
        <v>45148</v>
      </c>
      <c r="C12312" s="28">
        <v>45149</v>
      </c>
      <c r="D12312" s="19">
        <v>60</v>
      </c>
      <c r="E12312" s="7">
        <v>1317.3</v>
      </c>
      <c r="F12312" s="21">
        <f t="shared" si="1735"/>
        <v>45210</v>
      </c>
      <c r="G12312" s="28">
        <v>45243</v>
      </c>
      <c r="H12312" s="22">
        <f t="shared" si="1728"/>
        <v>33</v>
      </c>
      <c r="I12312" s="23">
        <f t="shared" si="1729"/>
        <v>43470.9</v>
      </c>
      <c r="J12312" s="23">
        <f t="shared" si="1736"/>
        <v>92</v>
      </c>
      <c r="K12312" s="24">
        <f t="shared" si="1730"/>
        <v>1225.3</v>
      </c>
      <c r="L12312" s="23">
        <f t="shared" si="1731"/>
        <v>95</v>
      </c>
      <c r="M12312" s="23">
        <f t="shared" si="1732"/>
        <v>94</v>
      </c>
      <c r="N12312" s="23">
        <f t="shared" si="1733"/>
        <v>125143.5</v>
      </c>
      <c r="O12312" s="25">
        <f t="shared" si="1734"/>
        <v>123826.2</v>
      </c>
      <c r="P12312" t="s">
        <v>23</v>
      </c>
      <c r="Q12312" t="s">
        <v>1985</v>
      </c>
      <c r="R12312" t="s">
        <v>2069</v>
      </c>
      <c r="S12312">
        <v>7836</v>
      </c>
      <c r="T12312" s="28">
        <v>45243</v>
      </c>
      <c r="U12312" s="7">
        <v>1317.3</v>
      </c>
    </row>
    <row r="12313" spans="1:21" x14ac:dyDescent="0.25">
      <c r="A12313" t="s">
        <v>4896</v>
      </c>
      <c r="B12313" s="28">
        <v>45148</v>
      </c>
      <c r="C12313" s="28">
        <v>45148</v>
      </c>
      <c r="D12313" s="19">
        <v>60</v>
      </c>
      <c r="E12313" s="7">
        <v>1192.74</v>
      </c>
      <c r="F12313" s="21">
        <f t="shared" si="1735"/>
        <v>45209</v>
      </c>
      <c r="G12313" s="28">
        <v>45243</v>
      </c>
      <c r="H12313" s="22">
        <f t="shared" si="1728"/>
        <v>34</v>
      </c>
      <c r="I12313" s="23">
        <f t="shared" si="1729"/>
        <v>40553.160000000003</v>
      </c>
      <c r="J12313" s="23">
        <f t="shared" si="1736"/>
        <v>93</v>
      </c>
      <c r="K12313" s="24">
        <f t="shared" si="1730"/>
        <v>1099.74</v>
      </c>
      <c r="L12313" s="23">
        <f t="shared" si="1731"/>
        <v>95</v>
      </c>
      <c r="M12313" s="23">
        <f t="shared" si="1732"/>
        <v>95</v>
      </c>
      <c r="N12313" s="23">
        <f t="shared" si="1733"/>
        <v>113310.3</v>
      </c>
      <c r="O12313" s="25">
        <f t="shared" si="1734"/>
        <v>113310.3</v>
      </c>
      <c r="P12313" t="s">
        <v>23</v>
      </c>
      <c r="Q12313" t="s">
        <v>1985</v>
      </c>
      <c r="R12313" t="s">
        <v>2069</v>
      </c>
      <c r="S12313">
        <v>7836</v>
      </c>
      <c r="T12313" s="28">
        <v>45243</v>
      </c>
      <c r="U12313" s="7">
        <v>1192.74</v>
      </c>
    </row>
    <row r="12314" spans="1:21" x14ac:dyDescent="0.25">
      <c r="A12314" t="s">
        <v>1615</v>
      </c>
      <c r="B12314" s="28">
        <v>45179</v>
      </c>
      <c r="C12314" s="28">
        <v>45179</v>
      </c>
      <c r="D12314" s="19">
        <v>60</v>
      </c>
      <c r="E12314" s="7">
        <v>1272.5999999999999</v>
      </c>
      <c r="F12314" s="21">
        <f t="shared" si="1735"/>
        <v>45240</v>
      </c>
      <c r="G12314" s="28">
        <v>45253</v>
      </c>
      <c r="H12314" s="22">
        <f t="shared" ref="H12314:H12377" si="1737">G12314-F12314</f>
        <v>13</v>
      </c>
      <c r="I12314" s="23">
        <f t="shared" ref="I12314:I12377" si="1738">E12314*H12314</f>
        <v>16543.8</v>
      </c>
      <c r="J12314" s="23">
        <f t="shared" si="1736"/>
        <v>73</v>
      </c>
      <c r="K12314" s="24">
        <f t="shared" ref="K12314:K12377" si="1739">E12314-J12314</f>
        <v>1199.5999999999999</v>
      </c>
      <c r="L12314" s="23">
        <f t="shared" ref="L12314:L12377" si="1740">G12314-B12314</f>
        <v>74</v>
      </c>
      <c r="M12314" s="23">
        <f t="shared" ref="M12314:M12377" si="1741">G12314-C12314</f>
        <v>74</v>
      </c>
      <c r="N12314" s="23">
        <f t="shared" ref="N12314:N12377" si="1742">E12314*L12314</f>
        <v>94172.4</v>
      </c>
      <c r="O12314" s="25">
        <f t="shared" ref="O12314:O12377" si="1743">E12314*M12314</f>
        <v>94172.4</v>
      </c>
      <c r="P12314" t="s">
        <v>23</v>
      </c>
      <c r="Q12314" t="s">
        <v>1985</v>
      </c>
      <c r="R12314" t="s">
        <v>2069</v>
      </c>
      <c r="S12314">
        <v>8165</v>
      </c>
      <c r="T12314" s="28">
        <v>45253</v>
      </c>
      <c r="U12314" s="7">
        <v>1272.5999999999999</v>
      </c>
    </row>
    <row r="12315" spans="1:21" x14ac:dyDescent="0.25">
      <c r="A12315" t="s">
        <v>483</v>
      </c>
      <c r="B12315" s="28">
        <v>45179</v>
      </c>
      <c r="C12315" s="28">
        <v>45179</v>
      </c>
      <c r="D12315" s="19">
        <v>60</v>
      </c>
      <c r="E12315">
        <v>803.82</v>
      </c>
      <c r="F12315" s="21">
        <f t="shared" si="1735"/>
        <v>45240</v>
      </c>
      <c r="G12315" s="28">
        <v>45253</v>
      </c>
      <c r="H12315" s="22">
        <f t="shared" si="1737"/>
        <v>13</v>
      </c>
      <c r="I12315" s="23">
        <f t="shared" si="1738"/>
        <v>10449.66</v>
      </c>
      <c r="J12315" s="23">
        <f t="shared" si="1736"/>
        <v>73</v>
      </c>
      <c r="K12315" s="24">
        <f t="shared" si="1739"/>
        <v>730.82</v>
      </c>
      <c r="L12315" s="23">
        <f t="shared" si="1740"/>
        <v>74</v>
      </c>
      <c r="M12315" s="23">
        <f t="shared" si="1741"/>
        <v>74</v>
      </c>
      <c r="N12315" s="23">
        <f t="shared" si="1742"/>
        <v>59482.68</v>
      </c>
      <c r="O12315" s="25">
        <f t="shared" si="1743"/>
        <v>59482.68</v>
      </c>
      <c r="P12315" t="s">
        <v>23</v>
      </c>
      <c r="Q12315" t="s">
        <v>1985</v>
      </c>
      <c r="R12315" t="s">
        <v>2069</v>
      </c>
      <c r="S12315">
        <v>8165</v>
      </c>
      <c r="T12315" s="28">
        <v>45253</v>
      </c>
      <c r="U12315">
        <v>803.82</v>
      </c>
    </row>
    <row r="12316" spans="1:21" x14ac:dyDescent="0.25">
      <c r="A12316" t="s">
        <v>484</v>
      </c>
      <c r="B12316" s="28">
        <v>45209</v>
      </c>
      <c r="C12316" s="28">
        <v>45209</v>
      </c>
      <c r="D12316" s="19">
        <v>60</v>
      </c>
      <c r="E12316" s="7">
        <v>1142.5999999999999</v>
      </c>
      <c r="F12316" s="21">
        <f t="shared" si="1735"/>
        <v>45270</v>
      </c>
      <c r="G12316" s="28">
        <v>45278</v>
      </c>
      <c r="H12316" s="22">
        <f t="shared" si="1737"/>
        <v>8</v>
      </c>
      <c r="I12316" s="23">
        <f t="shared" si="1738"/>
        <v>9140.7999999999993</v>
      </c>
      <c r="J12316" s="23">
        <f t="shared" si="1736"/>
        <v>68</v>
      </c>
      <c r="K12316" s="24">
        <f t="shared" si="1739"/>
        <v>1074.5999999999999</v>
      </c>
      <c r="L12316" s="23">
        <f t="shared" si="1740"/>
        <v>69</v>
      </c>
      <c r="M12316" s="23">
        <f t="shared" si="1741"/>
        <v>69</v>
      </c>
      <c r="N12316" s="23">
        <f t="shared" si="1742"/>
        <v>78839.399999999994</v>
      </c>
      <c r="O12316" s="25">
        <f t="shared" si="1743"/>
        <v>78839.399999999994</v>
      </c>
      <c r="P12316" t="s">
        <v>23</v>
      </c>
      <c r="Q12316" t="s">
        <v>1985</v>
      </c>
      <c r="R12316" t="s">
        <v>2069</v>
      </c>
      <c r="S12316">
        <v>9065</v>
      </c>
      <c r="T12316" s="28">
        <v>45278</v>
      </c>
      <c r="U12316" s="7">
        <v>1142.5999999999999</v>
      </c>
    </row>
    <row r="12317" spans="1:21" x14ac:dyDescent="0.25">
      <c r="A12317" t="s">
        <v>485</v>
      </c>
      <c r="B12317" s="28">
        <v>45209</v>
      </c>
      <c r="C12317" s="28">
        <v>45211</v>
      </c>
      <c r="D12317" s="19">
        <v>60</v>
      </c>
      <c r="E12317">
        <v>832.7</v>
      </c>
      <c r="F12317" s="21">
        <f t="shared" si="1735"/>
        <v>45272</v>
      </c>
      <c r="G12317" s="28">
        <v>45278</v>
      </c>
      <c r="H12317" s="22">
        <f t="shared" si="1737"/>
        <v>6</v>
      </c>
      <c r="I12317" s="23">
        <f t="shared" si="1738"/>
        <v>4996.2000000000007</v>
      </c>
      <c r="J12317" s="23">
        <f t="shared" si="1736"/>
        <v>66</v>
      </c>
      <c r="K12317" s="24">
        <f t="shared" si="1739"/>
        <v>766.7</v>
      </c>
      <c r="L12317" s="23">
        <f t="shared" si="1740"/>
        <v>69</v>
      </c>
      <c r="M12317" s="23">
        <f t="shared" si="1741"/>
        <v>67</v>
      </c>
      <c r="N12317" s="23">
        <f t="shared" si="1742"/>
        <v>57456.3</v>
      </c>
      <c r="O12317" s="25">
        <f t="shared" si="1743"/>
        <v>55790.9</v>
      </c>
      <c r="P12317" t="s">
        <v>23</v>
      </c>
      <c r="Q12317" t="s">
        <v>1985</v>
      </c>
      <c r="R12317" t="s">
        <v>2069</v>
      </c>
      <c r="S12317">
        <v>9065</v>
      </c>
      <c r="T12317" s="28">
        <v>45278</v>
      </c>
      <c r="U12317">
        <v>832.7</v>
      </c>
    </row>
    <row r="12318" spans="1:21" x14ac:dyDescent="0.25">
      <c r="A12318" t="s">
        <v>2518</v>
      </c>
      <c r="B12318" s="28">
        <v>45142</v>
      </c>
      <c r="C12318" s="28">
        <v>45144</v>
      </c>
      <c r="D12318" s="19">
        <v>60</v>
      </c>
      <c r="E12318" s="7">
        <v>2393</v>
      </c>
      <c r="F12318" s="21">
        <f t="shared" si="1735"/>
        <v>45205</v>
      </c>
      <c r="G12318" s="28">
        <v>45243</v>
      </c>
      <c r="H12318" s="22">
        <f t="shared" si="1737"/>
        <v>38</v>
      </c>
      <c r="I12318" s="23">
        <f t="shared" si="1738"/>
        <v>90934</v>
      </c>
      <c r="J12318" s="23">
        <f t="shared" si="1736"/>
        <v>97</v>
      </c>
      <c r="K12318" s="24">
        <f t="shared" si="1739"/>
        <v>2296</v>
      </c>
      <c r="L12318" s="23">
        <f t="shared" si="1740"/>
        <v>101</v>
      </c>
      <c r="M12318" s="23">
        <f t="shared" si="1741"/>
        <v>99</v>
      </c>
      <c r="N12318" s="23">
        <f t="shared" si="1742"/>
        <v>241693</v>
      </c>
      <c r="O12318" s="25">
        <f t="shared" si="1743"/>
        <v>236907</v>
      </c>
      <c r="P12318" t="s">
        <v>23</v>
      </c>
      <c r="Q12318" t="s">
        <v>1985</v>
      </c>
      <c r="R12318" t="s">
        <v>2070</v>
      </c>
      <c r="S12318">
        <v>7873</v>
      </c>
      <c r="T12318" s="28">
        <v>45243</v>
      </c>
      <c r="U12318" s="7">
        <v>2393</v>
      </c>
    </row>
    <row r="12319" spans="1:21" x14ac:dyDescent="0.25">
      <c r="A12319" t="s">
        <v>2713</v>
      </c>
      <c r="B12319" s="28">
        <v>45147</v>
      </c>
      <c r="C12319" s="28">
        <v>45148</v>
      </c>
      <c r="D12319" s="19">
        <v>60</v>
      </c>
      <c r="E12319" s="7">
        <v>1811.67</v>
      </c>
      <c r="F12319" s="21">
        <f t="shared" si="1735"/>
        <v>45209</v>
      </c>
      <c r="G12319" s="28">
        <v>45243</v>
      </c>
      <c r="H12319" s="22">
        <f t="shared" si="1737"/>
        <v>34</v>
      </c>
      <c r="I12319" s="23">
        <f t="shared" si="1738"/>
        <v>61596.78</v>
      </c>
      <c r="J12319" s="23">
        <f t="shared" si="1736"/>
        <v>93</v>
      </c>
      <c r="K12319" s="24">
        <f t="shared" si="1739"/>
        <v>1718.67</v>
      </c>
      <c r="L12319" s="23">
        <f t="shared" si="1740"/>
        <v>96</v>
      </c>
      <c r="M12319" s="23">
        <f t="shared" si="1741"/>
        <v>95</v>
      </c>
      <c r="N12319" s="23">
        <f t="shared" si="1742"/>
        <v>173920.32</v>
      </c>
      <c r="O12319" s="25">
        <f t="shared" si="1743"/>
        <v>172108.65</v>
      </c>
      <c r="P12319" t="s">
        <v>23</v>
      </c>
      <c r="Q12319" t="s">
        <v>1985</v>
      </c>
      <c r="R12319" t="s">
        <v>2070</v>
      </c>
      <c r="S12319">
        <v>7873</v>
      </c>
      <c r="T12319" s="28">
        <v>45243</v>
      </c>
      <c r="U12319" s="7">
        <v>1811.67</v>
      </c>
    </row>
    <row r="12320" spans="1:21" x14ac:dyDescent="0.25">
      <c r="A12320" t="s">
        <v>628</v>
      </c>
      <c r="B12320" s="28">
        <v>45173</v>
      </c>
      <c r="C12320" s="28">
        <v>45173</v>
      </c>
      <c r="D12320" s="19">
        <v>60</v>
      </c>
      <c r="E12320" s="7">
        <v>2722.6</v>
      </c>
      <c r="F12320" s="21">
        <f t="shared" si="1735"/>
        <v>45234</v>
      </c>
      <c r="G12320" s="28">
        <v>45253</v>
      </c>
      <c r="H12320" s="22">
        <f t="shared" si="1737"/>
        <v>19</v>
      </c>
      <c r="I12320" s="23">
        <f t="shared" si="1738"/>
        <v>51729.4</v>
      </c>
      <c r="J12320" s="23">
        <f t="shared" si="1736"/>
        <v>79</v>
      </c>
      <c r="K12320" s="24">
        <f t="shared" si="1739"/>
        <v>2643.6</v>
      </c>
      <c r="L12320" s="23">
        <f t="shared" si="1740"/>
        <v>80</v>
      </c>
      <c r="M12320" s="23">
        <f t="shared" si="1741"/>
        <v>80</v>
      </c>
      <c r="N12320" s="23">
        <f t="shared" si="1742"/>
        <v>217808</v>
      </c>
      <c r="O12320" s="25">
        <f t="shared" si="1743"/>
        <v>217808</v>
      </c>
      <c r="P12320" t="s">
        <v>23</v>
      </c>
      <c r="Q12320" t="s">
        <v>1985</v>
      </c>
      <c r="R12320" t="s">
        <v>2070</v>
      </c>
      <c r="S12320">
        <v>8203</v>
      </c>
      <c r="T12320" s="28">
        <v>45253</v>
      </c>
      <c r="U12320" s="7">
        <v>2722.6</v>
      </c>
    </row>
    <row r="12321" spans="1:21" x14ac:dyDescent="0.25">
      <c r="A12321" t="s">
        <v>4896</v>
      </c>
      <c r="B12321" s="28">
        <v>45175</v>
      </c>
      <c r="C12321" s="28">
        <v>45175</v>
      </c>
      <c r="D12321" s="19">
        <v>60</v>
      </c>
      <c r="E12321" s="7">
        <v>1174.31</v>
      </c>
      <c r="F12321" s="21">
        <f t="shared" si="1735"/>
        <v>45236</v>
      </c>
      <c r="G12321" s="28">
        <v>45253</v>
      </c>
      <c r="H12321" s="22">
        <f t="shared" si="1737"/>
        <v>17</v>
      </c>
      <c r="I12321" s="23">
        <f t="shared" si="1738"/>
        <v>19963.27</v>
      </c>
      <c r="J12321" s="23">
        <f t="shared" si="1736"/>
        <v>77</v>
      </c>
      <c r="K12321" s="24">
        <f t="shared" si="1739"/>
        <v>1097.31</v>
      </c>
      <c r="L12321" s="23">
        <f t="shared" si="1740"/>
        <v>78</v>
      </c>
      <c r="M12321" s="23">
        <f t="shared" si="1741"/>
        <v>78</v>
      </c>
      <c r="N12321" s="23">
        <f t="shared" si="1742"/>
        <v>91596.18</v>
      </c>
      <c r="O12321" s="25">
        <f t="shared" si="1743"/>
        <v>91596.18</v>
      </c>
      <c r="P12321" t="s">
        <v>23</v>
      </c>
      <c r="Q12321" t="s">
        <v>1985</v>
      </c>
      <c r="R12321" t="s">
        <v>2070</v>
      </c>
      <c r="S12321">
        <v>8203</v>
      </c>
      <c r="T12321" s="28">
        <v>45253</v>
      </c>
      <c r="U12321" s="7">
        <v>1174.31</v>
      </c>
    </row>
    <row r="12322" spans="1:21" x14ac:dyDescent="0.25">
      <c r="A12322" t="s">
        <v>1615</v>
      </c>
      <c r="B12322" s="28">
        <v>45202</v>
      </c>
      <c r="C12322" s="28">
        <v>45203</v>
      </c>
      <c r="D12322" s="19">
        <v>60</v>
      </c>
      <c r="E12322" s="7">
        <v>1358.7</v>
      </c>
      <c r="F12322" s="21">
        <f t="shared" si="1735"/>
        <v>45264</v>
      </c>
      <c r="G12322" s="28">
        <v>45278</v>
      </c>
      <c r="H12322" s="22">
        <f t="shared" si="1737"/>
        <v>14</v>
      </c>
      <c r="I12322" s="23">
        <f t="shared" si="1738"/>
        <v>19021.8</v>
      </c>
      <c r="J12322" s="23">
        <f t="shared" si="1736"/>
        <v>74</v>
      </c>
      <c r="K12322" s="24">
        <f t="shared" si="1739"/>
        <v>1284.7</v>
      </c>
      <c r="L12322" s="23">
        <f t="shared" si="1740"/>
        <v>76</v>
      </c>
      <c r="M12322" s="23">
        <f t="shared" si="1741"/>
        <v>75</v>
      </c>
      <c r="N12322" s="23">
        <f t="shared" si="1742"/>
        <v>103261.2</v>
      </c>
      <c r="O12322" s="25">
        <f t="shared" si="1743"/>
        <v>101902.5</v>
      </c>
      <c r="P12322" t="s">
        <v>23</v>
      </c>
      <c r="Q12322" t="s">
        <v>1985</v>
      </c>
      <c r="R12322" t="s">
        <v>2070</v>
      </c>
      <c r="S12322">
        <v>9110</v>
      </c>
      <c r="T12322" s="28">
        <v>45278</v>
      </c>
      <c r="U12322" s="7">
        <v>1358.7</v>
      </c>
    </row>
    <row r="12323" spans="1:21" x14ac:dyDescent="0.25">
      <c r="A12323" t="s">
        <v>483</v>
      </c>
      <c r="B12323" s="28">
        <v>45204</v>
      </c>
      <c r="C12323" s="28">
        <v>45207</v>
      </c>
      <c r="D12323" s="19">
        <v>60</v>
      </c>
      <c r="E12323">
        <v>382.47</v>
      </c>
      <c r="F12323" s="21">
        <f t="shared" si="1735"/>
        <v>45268</v>
      </c>
      <c r="G12323" s="28">
        <v>45278</v>
      </c>
      <c r="H12323" s="22">
        <f t="shared" si="1737"/>
        <v>10</v>
      </c>
      <c r="I12323" s="23">
        <f t="shared" si="1738"/>
        <v>3824.7000000000003</v>
      </c>
      <c r="J12323" s="23">
        <f t="shared" si="1736"/>
        <v>70</v>
      </c>
      <c r="K12323" s="24">
        <f t="shared" si="1739"/>
        <v>312.47000000000003</v>
      </c>
      <c r="L12323" s="23">
        <f t="shared" si="1740"/>
        <v>74</v>
      </c>
      <c r="M12323" s="23">
        <f t="shared" si="1741"/>
        <v>71</v>
      </c>
      <c r="N12323" s="23">
        <f t="shared" si="1742"/>
        <v>28302.780000000002</v>
      </c>
      <c r="O12323" s="25">
        <f t="shared" si="1743"/>
        <v>27155.370000000003</v>
      </c>
      <c r="P12323" t="s">
        <v>23</v>
      </c>
      <c r="Q12323" t="s">
        <v>1985</v>
      </c>
      <c r="R12323" t="s">
        <v>2070</v>
      </c>
      <c r="S12323">
        <v>9110</v>
      </c>
      <c r="T12323" s="28">
        <v>45278</v>
      </c>
      <c r="U12323">
        <v>382.47</v>
      </c>
    </row>
    <row r="12324" spans="1:21" x14ac:dyDescent="0.25">
      <c r="A12324" t="s">
        <v>10333</v>
      </c>
      <c r="B12324" s="28">
        <v>45138</v>
      </c>
      <c r="C12324" s="28">
        <v>45145</v>
      </c>
      <c r="D12324" s="19">
        <v>60</v>
      </c>
      <c r="E12324" s="7">
        <v>4213.83</v>
      </c>
      <c r="F12324" s="21">
        <f t="shared" si="1735"/>
        <v>45206</v>
      </c>
      <c r="G12324" s="28">
        <v>45233</v>
      </c>
      <c r="H12324" s="22">
        <f t="shared" si="1737"/>
        <v>27</v>
      </c>
      <c r="I12324" s="23">
        <f t="shared" si="1738"/>
        <v>113773.41</v>
      </c>
      <c r="J12324" s="23">
        <f t="shared" si="1736"/>
        <v>86</v>
      </c>
      <c r="K12324" s="24">
        <f t="shared" si="1739"/>
        <v>4127.83</v>
      </c>
      <c r="L12324" s="23">
        <f t="shared" si="1740"/>
        <v>95</v>
      </c>
      <c r="M12324" s="23">
        <f t="shared" si="1741"/>
        <v>88</v>
      </c>
      <c r="N12324" s="23">
        <f t="shared" si="1742"/>
        <v>400313.85</v>
      </c>
      <c r="O12324" s="25">
        <f t="shared" si="1743"/>
        <v>370817.04</v>
      </c>
      <c r="P12324" t="s">
        <v>23</v>
      </c>
      <c r="Q12324" t="s">
        <v>1985</v>
      </c>
      <c r="R12324" t="s">
        <v>2796</v>
      </c>
      <c r="S12324">
        <v>7514</v>
      </c>
      <c r="T12324" s="28">
        <v>45233</v>
      </c>
      <c r="U12324" s="7">
        <v>4213.83</v>
      </c>
    </row>
    <row r="12325" spans="1:21" x14ac:dyDescent="0.25">
      <c r="A12325" t="s">
        <v>6832</v>
      </c>
      <c r="B12325" s="28">
        <v>45169</v>
      </c>
      <c r="C12325" s="28">
        <v>45176</v>
      </c>
      <c r="D12325" s="19">
        <v>60</v>
      </c>
      <c r="E12325" s="7">
        <v>4545.5</v>
      </c>
      <c r="F12325" s="21">
        <f t="shared" si="1735"/>
        <v>45237</v>
      </c>
      <c r="G12325" s="28">
        <v>45258</v>
      </c>
      <c r="H12325" s="22">
        <f t="shared" si="1737"/>
        <v>21</v>
      </c>
      <c r="I12325" s="23">
        <f t="shared" si="1738"/>
        <v>95455.5</v>
      </c>
      <c r="J12325" s="23">
        <f t="shared" si="1736"/>
        <v>81</v>
      </c>
      <c r="K12325" s="24">
        <f t="shared" si="1739"/>
        <v>4464.5</v>
      </c>
      <c r="L12325" s="23">
        <f t="shared" si="1740"/>
        <v>89</v>
      </c>
      <c r="M12325" s="23">
        <f t="shared" si="1741"/>
        <v>82</v>
      </c>
      <c r="N12325" s="23">
        <f t="shared" si="1742"/>
        <v>404549.5</v>
      </c>
      <c r="O12325" s="25">
        <f t="shared" si="1743"/>
        <v>372731</v>
      </c>
      <c r="P12325" t="s">
        <v>23</v>
      </c>
      <c r="Q12325" t="s">
        <v>1985</v>
      </c>
      <c r="R12325" t="s">
        <v>2796</v>
      </c>
      <c r="S12325">
        <v>8404</v>
      </c>
      <c r="T12325" s="28">
        <v>45258</v>
      </c>
      <c r="U12325" s="7">
        <v>4545.5</v>
      </c>
    </row>
    <row r="12326" spans="1:21" x14ac:dyDescent="0.25">
      <c r="A12326" t="s">
        <v>10897</v>
      </c>
      <c r="B12326" s="28">
        <v>45218</v>
      </c>
      <c r="C12326" s="28">
        <v>45218</v>
      </c>
      <c r="D12326" s="19">
        <v>60</v>
      </c>
      <c r="E12326" s="7">
        <v>4618.59</v>
      </c>
      <c r="F12326" s="21">
        <f t="shared" si="1735"/>
        <v>45279</v>
      </c>
      <c r="G12326" s="28">
        <v>45258</v>
      </c>
      <c r="H12326" s="22">
        <f t="shared" si="1737"/>
        <v>-21</v>
      </c>
      <c r="I12326" s="23">
        <f t="shared" si="1738"/>
        <v>-96990.39</v>
      </c>
      <c r="J12326" s="23">
        <f t="shared" si="1736"/>
        <v>39</v>
      </c>
      <c r="K12326" s="24">
        <f t="shared" si="1739"/>
        <v>4579.59</v>
      </c>
      <c r="L12326" s="23">
        <f t="shared" si="1740"/>
        <v>40</v>
      </c>
      <c r="M12326" s="23">
        <f t="shared" si="1741"/>
        <v>40</v>
      </c>
      <c r="N12326" s="23">
        <f t="shared" si="1742"/>
        <v>184743.6</v>
      </c>
      <c r="O12326" s="25">
        <f t="shared" si="1743"/>
        <v>184743.6</v>
      </c>
      <c r="P12326" t="s">
        <v>23</v>
      </c>
      <c r="Q12326" t="s">
        <v>1985</v>
      </c>
      <c r="R12326" t="s">
        <v>2796</v>
      </c>
      <c r="S12326">
        <v>8404</v>
      </c>
      <c r="T12326" s="28">
        <v>45258</v>
      </c>
      <c r="U12326" s="7">
        <v>4618.59</v>
      </c>
    </row>
    <row r="12327" spans="1:21" x14ac:dyDescent="0.25">
      <c r="A12327" t="s">
        <v>10898</v>
      </c>
      <c r="B12327" s="28">
        <v>45246</v>
      </c>
      <c r="C12327" s="28">
        <v>45246</v>
      </c>
      <c r="D12327" s="19">
        <v>60</v>
      </c>
      <c r="E12327" s="7">
        <v>4677.08</v>
      </c>
      <c r="F12327" s="21">
        <f t="shared" si="1735"/>
        <v>45307</v>
      </c>
      <c r="G12327" s="28">
        <v>45275</v>
      </c>
      <c r="H12327" s="22">
        <f t="shared" si="1737"/>
        <v>-32</v>
      </c>
      <c r="I12327" s="23">
        <f t="shared" si="1738"/>
        <v>-149666.56</v>
      </c>
      <c r="J12327" s="23">
        <f t="shared" si="1736"/>
        <v>29</v>
      </c>
      <c r="K12327" s="24">
        <f t="shared" si="1739"/>
        <v>4648.08</v>
      </c>
      <c r="L12327" s="23">
        <f t="shared" si="1740"/>
        <v>29</v>
      </c>
      <c r="M12327" s="23">
        <f t="shared" si="1741"/>
        <v>29</v>
      </c>
      <c r="N12327" s="23">
        <f t="shared" si="1742"/>
        <v>135635.32</v>
      </c>
      <c r="O12327" s="25">
        <f t="shared" si="1743"/>
        <v>135635.32</v>
      </c>
      <c r="P12327" t="s">
        <v>23</v>
      </c>
      <c r="Q12327" t="s">
        <v>1985</v>
      </c>
      <c r="R12327" t="s">
        <v>2796</v>
      </c>
      <c r="S12327">
        <v>8836</v>
      </c>
      <c r="T12327" s="28">
        <v>45275</v>
      </c>
      <c r="U12327" s="7">
        <v>4677.08</v>
      </c>
    </row>
    <row r="12328" spans="1:21" x14ac:dyDescent="0.25">
      <c r="A12328" t="s">
        <v>410</v>
      </c>
      <c r="B12328" s="28">
        <v>45141</v>
      </c>
      <c r="C12328" s="28">
        <v>45144</v>
      </c>
      <c r="D12328" s="19">
        <v>60</v>
      </c>
      <c r="E12328" s="7">
        <v>1893.6</v>
      </c>
      <c r="F12328" s="21">
        <f t="shared" si="1735"/>
        <v>45205</v>
      </c>
      <c r="G12328" s="28">
        <v>45243</v>
      </c>
      <c r="H12328" s="22">
        <f t="shared" si="1737"/>
        <v>38</v>
      </c>
      <c r="I12328" s="23">
        <f t="shared" si="1738"/>
        <v>71956.800000000003</v>
      </c>
      <c r="J12328" s="23">
        <f t="shared" si="1736"/>
        <v>97</v>
      </c>
      <c r="K12328" s="24">
        <f t="shared" si="1739"/>
        <v>1796.6</v>
      </c>
      <c r="L12328" s="23">
        <f t="shared" si="1740"/>
        <v>102</v>
      </c>
      <c r="M12328" s="23">
        <f t="shared" si="1741"/>
        <v>99</v>
      </c>
      <c r="N12328" s="23">
        <f t="shared" si="1742"/>
        <v>193147.19999999998</v>
      </c>
      <c r="O12328" s="25">
        <f t="shared" si="1743"/>
        <v>187466.4</v>
      </c>
      <c r="P12328" t="s">
        <v>23</v>
      </c>
      <c r="Q12328" t="s">
        <v>1985</v>
      </c>
      <c r="R12328" t="s">
        <v>2073</v>
      </c>
      <c r="S12328">
        <v>7839</v>
      </c>
      <c r="T12328" s="28">
        <v>45243</v>
      </c>
      <c r="U12328" s="7">
        <v>1893.6</v>
      </c>
    </row>
    <row r="12329" spans="1:21" x14ac:dyDescent="0.25">
      <c r="A12329" t="s">
        <v>411</v>
      </c>
      <c r="B12329" s="28">
        <v>45146</v>
      </c>
      <c r="C12329" s="28">
        <v>45147</v>
      </c>
      <c r="D12329" s="19">
        <v>60</v>
      </c>
      <c r="E12329">
        <v>82.33</v>
      </c>
      <c r="F12329" s="21">
        <f t="shared" si="1735"/>
        <v>45208</v>
      </c>
      <c r="G12329" s="28">
        <v>45243</v>
      </c>
      <c r="H12329" s="22">
        <f t="shared" si="1737"/>
        <v>35</v>
      </c>
      <c r="I12329" s="23">
        <f t="shared" si="1738"/>
        <v>2881.5499999999997</v>
      </c>
      <c r="J12329" s="23">
        <f t="shared" si="1736"/>
        <v>94</v>
      </c>
      <c r="K12329" s="24">
        <f t="shared" si="1739"/>
        <v>-11.670000000000002</v>
      </c>
      <c r="L12329" s="23">
        <f t="shared" si="1740"/>
        <v>97</v>
      </c>
      <c r="M12329" s="23">
        <f t="shared" si="1741"/>
        <v>96</v>
      </c>
      <c r="N12329" s="23">
        <f t="shared" si="1742"/>
        <v>7986.01</v>
      </c>
      <c r="O12329" s="25">
        <f t="shared" si="1743"/>
        <v>7903.68</v>
      </c>
      <c r="P12329" t="s">
        <v>23</v>
      </c>
      <c r="Q12329" t="s">
        <v>1985</v>
      </c>
      <c r="R12329" t="s">
        <v>2073</v>
      </c>
      <c r="S12329">
        <v>7839</v>
      </c>
      <c r="T12329" s="28">
        <v>45243</v>
      </c>
      <c r="U12329">
        <v>82.33</v>
      </c>
    </row>
    <row r="12330" spans="1:21" x14ac:dyDescent="0.25">
      <c r="A12330" t="s">
        <v>412</v>
      </c>
      <c r="B12330" s="28">
        <v>45146</v>
      </c>
      <c r="C12330" s="28">
        <v>45146</v>
      </c>
      <c r="D12330" s="19">
        <v>60</v>
      </c>
      <c r="E12330">
        <v>998.8</v>
      </c>
      <c r="F12330" s="21">
        <f t="shared" si="1735"/>
        <v>45207</v>
      </c>
      <c r="G12330" s="28">
        <v>45243</v>
      </c>
      <c r="H12330" s="22">
        <f t="shared" si="1737"/>
        <v>36</v>
      </c>
      <c r="I12330" s="23">
        <f t="shared" si="1738"/>
        <v>35956.799999999996</v>
      </c>
      <c r="J12330" s="23">
        <f t="shared" si="1736"/>
        <v>95</v>
      </c>
      <c r="K12330" s="24">
        <f t="shared" si="1739"/>
        <v>903.8</v>
      </c>
      <c r="L12330" s="23">
        <f t="shared" si="1740"/>
        <v>97</v>
      </c>
      <c r="M12330" s="23">
        <f t="shared" si="1741"/>
        <v>97</v>
      </c>
      <c r="N12330" s="23">
        <f t="shared" si="1742"/>
        <v>96883.599999999991</v>
      </c>
      <c r="O12330" s="25">
        <f t="shared" si="1743"/>
        <v>96883.599999999991</v>
      </c>
      <c r="P12330" t="s">
        <v>23</v>
      </c>
      <c r="Q12330" t="s">
        <v>1985</v>
      </c>
      <c r="R12330" t="s">
        <v>2073</v>
      </c>
      <c r="S12330">
        <v>7839</v>
      </c>
      <c r="T12330" s="28">
        <v>45243</v>
      </c>
      <c r="U12330">
        <v>998.8</v>
      </c>
    </row>
    <row r="12331" spans="1:21" x14ac:dyDescent="0.25">
      <c r="A12331" t="s">
        <v>413</v>
      </c>
      <c r="B12331" s="28">
        <v>45175</v>
      </c>
      <c r="C12331" s="28">
        <v>45176</v>
      </c>
      <c r="D12331" s="19">
        <v>60</v>
      </c>
      <c r="E12331" s="7">
        <v>1969.4</v>
      </c>
      <c r="F12331" s="21">
        <f t="shared" si="1735"/>
        <v>45237</v>
      </c>
      <c r="G12331" s="28">
        <v>45253</v>
      </c>
      <c r="H12331" s="22">
        <f t="shared" si="1737"/>
        <v>16</v>
      </c>
      <c r="I12331" s="23">
        <f t="shared" si="1738"/>
        <v>31510.400000000001</v>
      </c>
      <c r="J12331" s="23">
        <f t="shared" si="1736"/>
        <v>76</v>
      </c>
      <c r="K12331" s="24">
        <f t="shared" si="1739"/>
        <v>1893.4</v>
      </c>
      <c r="L12331" s="23">
        <f t="shared" si="1740"/>
        <v>78</v>
      </c>
      <c r="M12331" s="23">
        <f t="shared" si="1741"/>
        <v>77</v>
      </c>
      <c r="N12331" s="23">
        <f t="shared" si="1742"/>
        <v>153613.20000000001</v>
      </c>
      <c r="O12331" s="25">
        <f t="shared" si="1743"/>
        <v>151643.80000000002</v>
      </c>
      <c r="P12331" t="s">
        <v>23</v>
      </c>
      <c r="Q12331" t="s">
        <v>1985</v>
      </c>
      <c r="R12331" t="s">
        <v>2073</v>
      </c>
      <c r="S12331">
        <v>8168</v>
      </c>
      <c r="T12331" s="28">
        <v>45253</v>
      </c>
      <c r="U12331" s="7">
        <v>1969.4</v>
      </c>
    </row>
    <row r="12332" spans="1:21" x14ac:dyDescent="0.25">
      <c r="A12332" t="s">
        <v>573</v>
      </c>
      <c r="B12332" s="28">
        <v>45176</v>
      </c>
      <c r="C12332" s="28">
        <v>45177</v>
      </c>
      <c r="D12332" s="19">
        <v>60</v>
      </c>
      <c r="E12332">
        <v>82.26</v>
      </c>
      <c r="F12332" s="21">
        <f t="shared" si="1735"/>
        <v>45238</v>
      </c>
      <c r="G12332" s="28">
        <v>45253</v>
      </c>
      <c r="H12332" s="22">
        <f t="shared" si="1737"/>
        <v>15</v>
      </c>
      <c r="I12332" s="23">
        <f t="shared" si="1738"/>
        <v>1233.9000000000001</v>
      </c>
      <c r="J12332" s="23">
        <f t="shared" si="1736"/>
        <v>75</v>
      </c>
      <c r="K12332" s="24">
        <f t="shared" si="1739"/>
        <v>7.2600000000000051</v>
      </c>
      <c r="L12332" s="23">
        <f t="shared" si="1740"/>
        <v>77</v>
      </c>
      <c r="M12332" s="23">
        <f t="shared" si="1741"/>
        <v>76</v>
      </c>
      <c r="N12332" s="23">
        <f t="shared" si="1742"/>
        <v>6334.02</v>
      </c>
      <c r="O12332" s="25">
        <f t="shared" si="1743"/>
        <v>6251.76</v>
      </c>
      <c r="P12332" t="s">
        <v>23</v>
      </c>
      <c r="Q12332" t="s">
        <v>1985</v>
      </c>
      <c r="R12332" t="s">
        <v>2073</v>
      </c>
      <c r="S12332">
        <v>8168</v>
      </c>
      <c r="T12332" s="28">
        <v>45253</v>
      </c>
      <c r="U12332">
        <v>82.26</v>
      </c>
    </row>
    <row r="12333" spans="1:21" x14ac:dyDescent="0.25">
      <c r="A12333" t="s">
        <v>493</v>
      </c>
      <c r="B12333" s="28">
        <v>45176</v>
      </c>
      <c r="C12333" s="28">
        <v>45176</v>
      </c>
      <c r="D12333" s="19">
        <v>60</v>
      </c>
      <c r="E12333" s="7">
        <v>1528.53</v>
      </c>
      <c r="F12333" s="21">
        <f t="shared" si="1735"/>
        <v>45237</v>
      </c>
      <c r="G12333" s="28">
        <v>45253</v>
      </c>
      <c r="H12333" s="22">
        <f t="shared" si="1737"/>
        <v>16</v>
      </c>
      <c r="I12333" s="23">
        <f t="shared" si="1738"/>
        <v>24456.48</v>
      </c>
      <c r="J12333" s="23">
        <f t="shared" si="1736"/>
        <v>76</v>
      </c>
      <c r="K12333" s="24">
        <f t="shared" si="1739"/>
        <v>1452.53</v>
      </c>
      <c r="L12333" s="23">
        <f t="shared" si="1740"/>
        <v>77</v>
      </c>
      <c r="M12333" s="23">
        <f t="shared" si="1741"/>
        <v>77</v>
      </c>
      <c r="N12333" s="23">
        <f t="shared" si="1742"/>
        <v>117696.81</v>
      </c>
      <c r="O12333" s="25">
        <f t="shared" si="1743"/>
        <v>117696.81</v>
      </c>
      <c r="P12333" t="s">
        <v>23</v>
      </c>
      <c r="Q12333" t="s">
        <v>1985</v>
      </c>
      <c r="R12333" t="s">
        <v>2073</v>
      </c>
      <c r="S12333">
        <v>8168</v>
      </c>
      <c r="T12333" s="28">
        <v>45253</v>
      </c>
      <c r="U12333" s="7">
        <v>1528.53</v>
      </c>
    </row>
    <row r="12334" spans="1:21" x14ac:dyDescent="0.25">
      <c r="A12334" t="s">
        <v>494</v>
      </c>
      <c r="B12334" s="28">
        <v>45203</v>
      </c>
      <c r="C12334" s="28">
        <v>45204</v>
      </c>
      <c r="D12334" s="19">
        <v>60</v>
      </c>
      <c r="E12334" s="7">
        <v>1728.9</v>
      </c>
      <c r="F12334" s="21">
        <f t="shared" si="1735"/>
        <v>45265</v>
      </c>
      <c r="G12334" s="28">
        <v>45278</v>
      </c>
      <c r="H12334" s="22">
        <f t="shared" si="1737"/>
        <v>13</v>
      </c>
      <c r="I12334" s="23">
        <f t="shared" si="1738"/>
        <v>22475.7</v>
      </c>
      <c r="J12334" s="23">
        <f t="shared" si="1736"/>
        <v>73</v>
      </c>
      <c r="K12334" s="24">
        <f t="shared" si="1739"/>
        <v>1655.9</v>
      </c>
      <c r="L12334" s="23">
        <f t="shared" si="1740"/>
        <v>75</v>
      </c>
      <c r="M12334" s="23">
        <f t="shared" si="1741"/>
        <v>74</v>
      </c>
      <c r="N12334" s="23">
        <f t="shared" si="1742"/>
        <v>129667.5</v>
      </c>
      <c r="O12334" s="25">
        <f t="shared" si="1743"/>
        <v>127938.6</v>
      </c>
      <c r="P12334" t="s">
        <v>23</v>
      </c>
      <c r="Q12334" t="s">
        <v>1985</v>
      </c>
      <c r="R12334" t="s">
        <v>2073</v>
      </c>
      <c r="S12334">
        <v>9068</v>
      </c>
      <c r="T12334" s="28">
        <v>45278</v>
      </c>
      <c r="U12334" s="7">
        <v>1728.9</v>
      </c>
    </row>
    <row r="12335" spans="1:21" x14ac:dyDescent="0.25">
      <c r="A12335" t="s">
        <v>495</v>
      </c>
      <c r="B12335" s="28">
        <v>45205</v>
      </c>
      <c r="C12335" s="28">
        <v>45208</v>
      </c>
      <c r="D12335" s="19">
        <v>60</v>
      </c>
      <c r="E12335" s="7">
        <v>1959.03</v>
      </c>
      <c r="F12335" s="21">
        <f t="shared" si="1735"/>
        <v>45269</v>
      </c>
      <c r="G12335" s="28">
        <v>45278</v>
      </c>
      <c r="H12335" s="22">
        <f t="shared" si="1737"/>
        <v>9</v>
      </c>
      <c r="I12335" s="23">
        <f t="shared" si="1738"/>
        <v>17631.27</v>
      </c>
      <c r="J12335" s="23">
        <f t="shared" si="1736"/>
        <v>69</v>
      </c>
      <c r="K12335" s="24">
        <f t="shared" si="1739"/>
        <v>1890.03</v>
      </c>
      <c r="L12335" s="23">
        <f t="shared" si="1740"/>
        <v>73</v>
      </c>
      <c r="M12335" s="23">
        <f t="shared" si="1741"/>
        <v>70</v>
      </c>
      <c r="N12335" s="23">
        <f t="shared" si="1742"/>
        <v>143009.19</v>
      </c>
      <c r="O12335" s="25">
        <f t="shared" si="1743"/>
        <v>137132.1</v>
      </c>
      <c r="P12335" t="s">
        <v>23</v>
      </c>
      <c r="Q12335" t="s">
        <v>1985</v>
      </c>
      <c r="R12335" t="s">
        <v>2073</v>
      </c>
      <c r="S12335">
        <v>9068</v>
      </c>
      <c r="T12335" s="28">
        <v>45278</v>
      </c>
      <c r="U12335" s="7">
        <v>1959.03</v>
      </c>
    </row>
    <row r="12336" spans="1:21" x14ac:dyDescent="0.25">
      <c r="A12336" t="s">
        <v>3670</v>
      </c>
      <c r="B12336" s="28">
        <v>45097</v>
      </c>
      <c r="C12336" s="28">
        <v>45097</v>
      </c>
      <c r="D12336" s="19">
        <v>60</v>
      </c>
      <c r="E12336">
        <v>27.87</v>
      </c>
      <c r="F12336" s="21">
        <f t="shared" si="1735"/>
        <v>45158</v>
      </c>
      <c r="G12336" s="28">
        <v>45204</v>
      </c>
      <c r="H12336" s="22">
        <f t="shared" si="1737"/>
        <v>46</v>
      </c>
      <c r="I12336" s="23">
        <f t="shared" si="1738"/>
        <v>1282.02</v>
      </c>
      <c r="J12336" s="23">
        <f t="shared" si="1736"/>
        <v>105</v>
      </c>
      <c r="K12336" s="24">
        <f t="shared" si="1739"/>
        <v>-77.13</v>
      </c>
      <c r="L12336" s="23">
        <f t="shared" si="1740"/>
        <v>107</v>
      </c>
      <c r="M12336" s="23">
        <f t="shared" si="1741"/>
        <v>107</v>
      </c>
      <c r="N12336" s="23">
        <f t="shared" si="1742"/>
        <v>2982.09</v>
      </c>
      <c r="O12336" s="25">
        <f t="shared" si="1743"/>
        <v>2982.09</v>
      </c>
      <c r="P12336" t="s">
        <v>23</v>
      </c>
      <c r="Q12336" t="s">
        <v>1985</v>
      </c>
      <c r="R12336" t="s">
        <v>2812</v>
      </c>
      <c r="S12336">
        <v>7070</v>
      </c>
      <c r="T12336" s="28">
        <v>45204</v>
      </c>
      <c r="U12336">
        <v>27.87</v>
      </c>
    </row>
    <row r="12337" spans="1:21" x14ac:dyDescent="0.25">
      <c r="A12337" t="s">
        <v>3671</v>
      </c>
      <c r="B12337" s="28">
        <v>45097</v>
      </c>
      <c r="C12337" s="28">
        <v>45097</v>
      </c>
      <c r="D12337" s="19">
        <v>60</v>
      </c>
      <c r="E12337">
        <v>35.24</v>
      </c>
      <c r="F12337" s="21">
        <f t="shared" si="1735"/>
        <v>45158</v>
      </c>
      <c r="G12337" s="28">
        <v>45204</v>
      </c>
      <c r="H12337" s="22">
        <f t="shared" si="1737"/>
        <v>46</v>
      </c>
      <c r="I12337" s="23">
        <f t="shared" si="1738"/>
        <v>1621.0400000000002</v>
      </c>
      <c r="J12337" s="23">
        <f t="shared" si="1736"/>
        <v>105</v>
      </c>
      <c r="K12337" s="24">
        <f t="shared" si="1739"/>
        <v>-69.759999999999991</v>
      </c>
      <c r="L12337" s="23">
        <f t="shared" si="1740"/>
        <v>107</v>
      </c>
      <c r="M12337" s="23">
        <f t="shared" si="1741"/>
        <v>107</v>
      </c>
      <c r="N12337" s="23">
        <f t="shared" si="1742"/>
        <v>3770.6800000000003</v>
      </c>
      <c r="O12337" s="25">
        <f t="shared" si="1743"/>
        <v>3770.6800000000003</v>
      </c>
      <c r="P12337" t="s">
        <v>23</v>
      </c>
      <c r="Q12337" t="s">
        <v>1985</v>
      </c>
      <c r="R12337" t="s">
        <v>2812</v>
      </c>
      <c r="S12337">
        <v>7070</v>
      </c>
      <c r="T12337" s="28">
        <v>45204</v>
      </c>
      <c r="U12337">
        <v>35.24</v>
      </c>
    </row>
    <row r="12338" spans="1:21" x14ac:dyDescent="0.25">
      <c r="A12338" t="s">
        <v>1499</v>
      </c>
      <c r="B12338" s="28">
        <v>45156</v>
      </c>
      <c r="C12338" s="28">
        <v>45156</v>
      </c>
      <c r="D12338" s="19">
        <v>60</v>
      </c>
      <c r="E12338">
        <v>5</v>
      </c>
      <c r="F12338" s="21">
        <f t="shared" si="1735"/>
        <v>45217</v>
      </c>
      <c r="G12338" s="28">
        <v>45204</v>
      </c>
      <c r="H12338" s="22">
        <f t="shared" si="1737"/>
        <v>-13</v>
      </c>
      <c r="I12338" s="23">
        <f t="shared" si="1738"/>
        <v>-65</v>
      </c>
      <c r="J12338" s="23">
        <f t="shared" si="1736"/>
        <v>47</v>
      </c>
      <c r="K12338" s="24">
        <f t="shared" si="1739"/>
        <v>-42</v>
      </c>
      <c r="L12338" s="23">
        <f t="shared" si="1740"/>
        <v>48</v>
      </c>
      <c r="M12338" s="23">
        <f t="shared" si="1741"/>
        <v>48</v>
      </c>
      <c r="N12338" s="23">
        <f t="shared" si="1742"/>
        <v>240</v>
      </c>
      <c r="O12338" s="25">
        <f t="shared" si="1743"/>
        <v>240</v>
      </c>
      <c r="P12338" t="s">
        <v>23</v>
      </c>
      <c r="Q12338" t="s">
        <v>1985</v>
      </c>
      <c r="R12338" t="s">
        <v>2812</v>
      </c>
      <c r="S12338">
        <v>7075</v>
      </c>
      <c r="T12338" s="28">
        <v>45204</v>
      </c>
      <c r="U12338">
        <v>5</v>
      </c>
    </row>
    <row r="12339" spans="1:21" x14ac:dyDescent="0.25">
      <c r="A12339" t="s">
        <v>10899</v>
      </c>
      <c r="B12339" s="28">
        <v>45161</v>
      </c>
      <c r="C12339" s="28">
        <v>45162</v>
      </c>
      <c r="D12339" s="19">
        <v>60</v>
      </c>
      <c r="E12339">
        <v>12.29</v>
      </c>
      <c r="F12339" s="21">
        <f t="shared" si="1735"/>
        <v>45223</v>
      </c>
      <c r="G12339" s="28">
        <v>45204</v>
      </c>
      <c r="H12339" s="22">
        <f t="shared" si="1737"/>
        <v>-19</v>
      </c>
      <c r="I12339" s="23">
        <f t="shared" si="1738"/>
        <v>-233.51</v>
      </c>
      <c r="J12339" s="23">
        <f t="shared" si="1736"/>
        <v>41</v>
      </c>
      <c r="K12339" s="24">
        <f t="shared" si="1739"/>
        <v>-28.71</v>
      </c>
      <c r="L12339" s="23">
        <f t="shared" si="1740"/>
        <v>43</v>
      </c>
      <c r="M12339" s="23">
        <f t="shared" si="1741"/>
        <v>42</v>
      </c>
      <c r="N12339" s="23">
        <f t="shared" si="1742"/>
        <v>528.46999999999991</v>
      </c>
      <c r="O12339" s="25">
        <f t="shared" si="1743"/>
        <v>516.17999999999995</v>
      </c>
      <c r="P12339" t="s">
        <v>23</v>
      </c>
      <c r="Q12339" t="s">
        <v>1985</v>
      </c>
      <c r="R12339" t="s">
        <v>2812</v>
      </c>
      <c r="S12339">
        <v>7075</v>
      </c>
      <c r="T12339" s="28">
        <v>45204</v>
      </c>
      <c r="U12339">
        <v>12.29</v>
      </c>
    </row>
    <row r="12340" spans="1:21" x14ac:dyDescent="0.25">
      <c r="A12340" t="s">
        <v>10900</v>
      </c>
      <c r="B12340" s="28">
        <v>45184</v>
      </c>
      <c r="C12340" s="28">
        <v>45186</v>
      </c>
      <c r="D12340" s="19">
        <v>60</v>
      </c>
      <c r="E12340" s="7">
        <v>1349</v>
      </c>
      <c r="F12340" s="21">
        <f t="shared" si="1735"/>
        <v>45247</v>
      </c>
      <c r="G12340" s="28">
        <v>45229</v>
      </c>
      <c r="H12340" s="22">
        <f t="shared" si="1737"/>
        <v>-18</v>
      </c>
      <c r="I12340" s="23">
        <f t="shared" si="1738"/>
        <v>-24282</v>
      </c>
      <c r="J12340" s="23">
        <f t="shared" si="1736"/>
        <v>43</v>
      </c>
      <c r="K12340" s="24">
        <f t="shared" si="1739"/>
        <v>1306</v>
      </c>
      <c r="L12340" s="23">
        <f t="shared" si="1740"/>
        <v>45</v>
      </c>
      <c r="M12340" s="23">
        <f t="shared" si="1741"/>
        <v>43</v>
      </c>
      <c r="N12340" s="23">
        <f t="shared" si="1742"/>
        <v>60705</v>
      </c>
      <c r="O12340" s="25">
        <f t="shared" si="1743"/>
        <v>58007</v>
      </c>
      <c r="P12340" t="s">
        <v>23</v>
      </c>
      <c r="Q12340" t="s">
        <v>1985</v>
      </c>
      <c r="R12340" t="s">
        <v>2814</v>
      </c>
      <c r="S12340">
        <v>7356</v>
      </c>
      <c r="T12340" s="28">
        <v>45229</v>
      </c>
      <c r="U12340" s="7">
        <v>1349</v>
      </c>
    </row>
    <row r="12341" spans="1:21" x14ac:dyDescent="0.25">
      <c r="A12341" t="s">
        <v>10901</v>
      </c>
      <c r="B12341" s="28">
        <v>45020</v>
      </c>
      <c r="C12341" s="28">
        <v>45022</v>
      </c>
      <c r="D12341" s="19">
        <v>60</v>
      </c>
      <c r="E12341">
        <v>580</v>
      </c>
      <c r="F12341" s="21">
        <f t="shared" si="1735"/>
        <v>45083</v>
      </c>
      <c r="G12341" s="28">
        <v>45273</v>
      </c>
      <c r="H12341" s="22">
        <f t="shared" si="1737"/>
        <v>190</v>
      </c>
      <c r="I12341" s="23">
        <f t="shared" si="1738"/>
        <v>110200</v>
      </c>
      <c r="J12341" s="23">
        <f t="shared" si="1736"/>
        <v>247</v>
      </c>
      <c r="K12341" s="24">
        <f t="shared" si="1739"/>
        <v>333</v>
      </c>
      <c r="L12341" s="23">
        <f t="shared" si="1740"/>
        <v>253</v>
      </c>
      <c r="M12341" s="23">
        <f t="shared" si="1741"/>
        <v>251</v>
      </c>
      <c r="N12341" s="23">
        <f t="shared" si="1742"/>
        <v>146740</v>
      </c>
      <c r="O12341" s="25">
        <f t="shared" si="1743"/>
        <v>145580</v>
      </c>
      <c r="P12341" t="s">
        <v>23</v>
      </c>
      <c r="Q12341" t="s">
        <v>1985</v>
      </c>
      <c r="R12341" t="s">
        <v>2816</v>
      </c>
      <c r="S12341">
        <v>8802</v>
      </c>
      <c r="T12341" s="28">
        <v>45273</v>
      </c>
      <c r="U12341">
        <v>580</v>
      </c>
    </row>
    <row r="12342" spans="1:21" x14ac:dyDescent="0.25">
      <c r="A12342" t="s">
        <v>1793</v>
      </c>
      <c r="B12342" s="28">
        <v>45215</v>
      </c>
      <c r="C12342" s="28">
        <v>45220</v>
      </c>
      <c r="D12342" s="19">
        <v>60</v>
      </c>
      <c r="E12342" s="7">
        <v>5467.93</v>
      </c>
      <c r="F12342" s="21">
        <f t="shared" si="1735"/>
        <v>45281</v>
      </c>
      <c r="G12342" s="28">
        <v>45271</v>
      </c>
      <c r="H12342" s="22">
        <f t="shared" si="1737"/>
        <v>-10</v>
      </c>
      <c r="I12342" s="23">
        <f t="shared" si="1738"/>
        <v>-54679.3</v>
      </c>
      <c r="J12342" s="23">
        <f t="shared" si="1736"/>
        <v>50</v>
      </c>
      <c r="K12342" s="24">
        <f t="shared" si="1739"/>
        <v>5417.93</v>
      </c>
      <c r="L12342" s="23">
        <f t="shared" si="1740"/>
        <v>56</v>
      </c>
      <c r="M12342" s="23">
        <f t="shared" si="1741"/>
        <v>51</v>
      </c>
      <c r="N12342" s="23">
        <f t="shared" si="1742"/>
        <v>306204.08</v>
      </c>
      <c r="O12342" s="25">
        <f t="shared" si="1743"/>
        <v>278864.43</v>
      </c>
      <c r="P12342" t="s">
        <v>23</v>
      </c>
      <c r="Q12342" t="s">
        <v>1985</v>
      </c>
      <c r="R12342" t="s">
        <v>2074</v>
      </c>
      <c r="S12342">
        <v>8771</v>
      </c>
      <c r="T12342" s="28">
        <v>45271</v>
      </c>
      <c r="U12342" s="7">
        <v>5467.93</v>
      </c>
    </row>
    <row r="12343" spans="1:21" x14ac:dyDescent="0.25">
      <c r="A12343" t="s">
        <v>2518</v>
      </c>
      <c r="B12343" s="28">
        <v>45140</v>
      </c>
      <c r="C12343" s="28">
        <v>45143</v>
      </c>
      <c r="D12343" s="19">
        <v>60</v>
      </c>
      <c r="E12343" s="7">
        <v>2184.1999999999998</v>
      </c>
      <c r="F12343" s="21">
        <f t="shared" si="1735"/>
        <v>45204</v>
      </c>
      <c r="G12343" s="28">
        <v>45243</v>
      </c>
      <c r="H12343" s="22">
        <f t="shared" si="1737"/>
        <v>39</v>
      </c>
      <c r="I12343" s="23">
        <f t="shared" si="1738"/>
        <v>85183.799999999988</v>
      </c>
      <c r="J12343" s="23">
        <f t="shared" si="1736"/>
        <v>98</v>
      </c>
      <c r="K12343" s="24">
        <f t="shared" si="1739"/>
        <v>2086.1999999999998</v>
      </c>
      <c r="L12343" s="23">
        <f t="shared" si="1740"/>
        <v>103</v>
      </c>
      <c r="M12343" s="23">
        <f t="shared" si="1741"/>
        <v>100</v>
      </c>
      <c r="N12343" s="23">
        <f t="shared" si="1742"/>
        <v>224972.59999999998</v>
      </c>
      <c r="O12343" s="25">
        <f t="shared" si="1743"/>
        <v>218419.99999999997</v>
      </c>
      <c r="P12343" t="s">
        <v>23</v>
      </c>
      <c r="Q12343" t="s">
        <v>1985</v>
      </c>
      <c r="R12343" t="s">
        <v>2075</v>
      </c>
      <c r="S12343">
        <v>7872</v>
      </c>
      <c r="T12343" s="28">
        <v>45243</v>
      </c>
      <c r="U12343" s="7">
        <v>2184.1999999999998</v>
      </c>
    </row>
    <row r="12344" spans="1:21" x14ac:dyDescent="0.25">
      <c r="A12344" t="s">
        <v>2713</v>
      </c>
      <c r="B12344" s="28">
        <v>45140</v>
      </c>
      <c r="C12344" s="28">
        <v>45143</v>
      </c>
      <c r="D12344" s="19">
        <v>60</v>
      </c>
      <c r="E12344" s="7">
        <v>1461.92</v>
      </c>
      <c r="F12344" s="21">
        <f t="shared" si="1735"/>
        <v>45204</v>
      </c>
      <c r="G12344" s="28">
        <v>45243</v>
      </c>
      <c r="H12344" s="22">
        <f t="shared" si="1737"/>
        <v>39</v>
      </c>
      <c r="I12344" s="23">
        <f t="shared" si="1738"/>
        <v>57014.880000000005</v>
      </c>
      <c r="J12344" s="23">
        <f t="shared" si="1736"/>
        <v>98</v>
      </c>
      <c r="K12344" s="24">
        <f t="shared" si="1739"/>
        <v>1363.92</v>
      </c>
      <c r="L12344" s="23">
        <f t="shared" si="1740"/>
        <v>103</v>
      </c>
      <c r="M12344" s="23">
        <f t="shared" si="1741"/>
        <v>100</v>
      </c>
      <c r="N12344" s="23">
        <f t="shared" si="1742"/>
        <v>150577.76</v>
      </c>
      <c r="O12344" s="25">
        <f t="shared" si="1743"/>
        <v>146192</v>
      </c>
      <c r="P12344" t="s">
        <v>23</v>
      </c>
      <c r="Q12344" t="s">
        <v>1985</v>
      </c>
      <c r="R12344" t="s">
        <v>2075</v>
      </c>
      <c r="S12344">
        <v>7872</v>
      </c>
      <c r="T12344" s="28">
        <v>45243</v>
      </c>
      <c r="U12344" s="7">
        <v>1461.92</v>
      </c>
    </row>
    <row r="12345" spans="1:21" x14ac:dyDescent="0.25">
      <c r="A12345" t="s">
        <v>628</v>
      </c>
      <c r="B12345" s="28">
        <v>45171</v>
      </c>
      <c r="C12345" s="28">
        <v>45171</v>
      </c>
      <c r="D12345" s="19">
        <v>60</v>
      </c>
      <c r="E12345" s="7">
        <v>2305.8000000000002</v>
      </c>
      <c r="F12345" s="21">
        <f t="shared" si="1735"/>
        <v>45232</v>
      </c>
      <c r="G12345" s="28">
        <v>45253</v>
      </c>
      <c r="H12345" s="22">
        <f t="shared" si="1737"/>
        <v>21</v>
      </c>
      <c r="I12345" s="23">
        <f t="shared" si="1738"/>
        <v>48421.8</v>
      </c>
      <c r="J12345" s="23">
        <f t="shared" si="1736"/>
        <v>81</v>
      </c>
      <c r="K12345" s="24">
        <f t="shared" si="1739"/>
        <v>2224.8000000000002</v>
      </c>
      <c r="L12345" s="23">
        <f t="shared" si="1740"/>
        <v>82</v>
      </c>
      <c r="M12345" s="23">
        <f t="shared" si="1741"/>
        <v>82</v>
      </c>
      <c r="N12345" s="23">
        <f t="shared" si="1742"/>
        <v>189075.6</v>
      </c>
      <c r="O12345" s="25">
        <f t="shared" si="1743"/>
        <v>189075.6</v>
      </c>
      <c r="P12345" t="s">
        <v>23</v>
      </c>
      <c r="Q12345" t="s">
        <v>1985</v>
      </c>
      <c r="R12345" t="s">
        <v>2075</v>
      </c>
      <c r="S12345">
        <v>8202</v>
      </c>
      <c r="T12345" s="28">
        <v>45253</v>
      </c>
      <c r="U12345" s="7">
        <v>2305.8000000000002</v>
      </c>
    </row>
    <row r="12346" spans="1:21" x14ac:dyDescent="0.25">
      <c r="A12346" t="s">
        <v>4896</v>
      </c>
      <c r="B12346" s="28">
        <v>45171</v>
      </c>
      <c r="C12346" s="28">
        <v>45171</v>
      </c>
      <c r="D12346" s="19">
        <v>60</v>
      </c>
      <c r="E12346" s="7">
        <v>2047.36</v>
      </c>
      <c r="F12346" s="21">
        <f t="shared" si="1735"/>
        <v>45232</v>
      </c>
      <c r="G12346" s="28">
        <v>45253</v>
      </c>
      <c r="H12346" s="22">
        <f t="shared" si="1737"/>
        <v>21</v>
      </c>
      <c r="I12346" s="23">
        <f t="shared" si="1738"/>
        <v>42994.559999999998</v>
      </c>
      <c r="J12346" s="23">
        <f t="shared" si="1736"/>
        <v>81</v>
      </c>
      <c r="K12346" s="24">
        <f t="shared" si="1739"/>
        <v>1966.36</v>
      </c>
      <c r="L12346" s="23">
        <f t="shared" si="1740"/>
        <v>82</v>
      </c>
      <c r="M12346" s="23">
        <f t="shared" si="1741"/>
        <v>82</v>
      </c>
      <c r="N12346" s="23">
        <f t="shared" si="1742"/>
        <v>167883.51999999999</v>
      </c>
      <c r="O12346" s="25">
        <f t="shared" si="1743"/>
        <v>167883.51999999999</v>
      </c>
      <c r="P12346" t="s">
        <v>23</v>
      </c>
      <c r="Q12346" t="s">
        <v>1985</v>
      </c>
      <c r="R12346" t="s">
        <v>2075</v>
      </c>
      <c r="S12346">
        <v>8202</v>
      </c>
      <c r="T12346" s="28">
        <v>45253</v>
      </c>
      <c r="U12346" s="7">
        <v>2047.36</v>
      </c>
    </row>
    <row r="12347" spans="1:21" x14ac:dyDescent="0.25">
      <c r="A12347" t="s">
        <v>1615</v>
      </c>
      <c r="B12347" s="28">
        <v>45201</v>
      </c>
      <c r="C12347" s="28">
        <v>45201</v>
      </c>
      <c r="D12347" s="19">
        <v>60</v>
      </c>
      <c r="E12347" s="7">
        <v>2670.9</v>
      </c>
      <c r="F12347" s="21">
        <f t="shared" si="1735"/>
        <v>45262</v>
      </c>
      <c r="G12347" s="28">
        <v>45278</v>
      </c>
      <c r="H12347" s="22">
        <f t="shared" si="1737"/>
        <v>16</v>
      </c>
      <c r="I12347" s="23">
        <f t="shared" si="1738"/>
        <v>42734.400000000001</v>
      </c>
      <c r="J12347" s="23">
        <f t="shared" si="1736"/>
        <v>76</v>
      </c>
      <c r="K12347" s="24">
        <f t="shared" si="1739"/>
        <v>2594.9</v>
      </c>
      <c r="L12347" s="23">
        <f t="shared" si="1740"/>
        <v>77</v>
      </c>
      <c r="M12347" s="23">
        <f t="shared" si="1741"/>
        <v>77</v>
      </c>
      <c r="N12347" s="23">
        <f t="shared" si="1742"/>
        <v>205659.30000000002</v>
      </c>
      <c r="O12347" s="25">
        <f t="shared" si="1743"/>
        <v>205659.30000000002</v>
      </c>
      <c r="P12347" t="s">
        <v>23</v>
      </c>
      <c r="Q12347" t="s">
        <v>1985</v>
      </c>
      <c r="R12347" t="s">
        <v>2075</v>
      </c>
      <c r="S12347">
        <v>9109</v>
      </c>
      <c r="T12347" s="28">
        <v>45278</v>
      </c>
      <c r="U12347" s="7">
        <v>2670.9</v>
      </c>
    </row>
    <row r="12348" spans="1:21" x14ac:dyDescent="0.25">
      <c r="A12348" t="s">
        <v>483</v>
      </c>
      <c r="B12348" s="28">
        <v>45201</v>
      </c>
      <c r="C12348" s="28">
        <v>45201</v>
      </c>
      <c r="D12348" s="19">
        <v>60</v>
      </c>
      <c r="E12348" s="7">
        <v>2794.93</v>
      </c>
      <c r="F12348" s="21">
        <f t="shared" si="1735"/>
        <v>45262</v>
      </c>
      <c r="G12348" s="28">
        <v>45278</v>
      </c>
      <c r="H12348" s="22">
        <f t="shared" si="1737"/>
        <v>16</v>
      </c>
      <c r="I12348" s="23">
        <f t="shared" si="1738"/>
        <v>44718.879999999997</v>
      </c>
      <c r="J12348" s="23">
        <f t="shared" si="1736"/>
        <v>76</v>
      </c>
      <c r="K12348" s="24">
        <f t="shared" si="1739"/>
        <v>2718.93</v>
      </c>
      <c r="L12348" s="23">
        <f t="shared" si="1740"/>
        <v>77</v>
      </c>
      <c r="M12348" s="23">
        <f t="shared" si="1741"/>
        <v>77</v>
      </c>
      <c r="N12348" s="23">
        <f t="shared" si="1742"/>
        <v>215209.61</v>
      </c>
      <c r="O12348" s="25">
        <f t="shared" si="1743"/>
        <v>215209.61</v>
      </c>
      <c r="P12348" t="s">
        <v>23</v>
      </c>
      <c r="Q12348" t="s">
        <v>1985</v>
      </c>
      <c r="R12348" t="s">
        <v>2075</v>
      </c>
      <c r="S12348">
        <v>9109</v>
      </c>
      <c r="T12348" s="28">
        <v>45278</v>
      </c>
      <c r="U12348" s="7">
        <v>2794.93</v>
      </c>
    </row>
    <row r="12349" spans="1:21" x14ac:dyDescent="0.25">
      <c r="A12349" t="s">
        <v>10902</v>
      </c>
      <c r="B12349" s="28">
        <v>44914</v>
      </c>
      <c r="C12349" s="28">
        <v>44914</v>
      </c>
      <c r="D12349" s="19">
        <v>60</v>
      </c>
      <c r="E12349">
        <v>755.4</v>
      </c>
      <c r="F12349" s="21">
        <f t="shared" si="1735"/>
        <v>44976</v>
      </c>
      <c r="G12349" s="28">
        <v>45233</v>
      </c>
      <c r="H12349" s="22">
        <f t="shared" si="1737"/>
        <v>257</v>
      </c>
      <c r="I12349" s="23">
        <f t="shared" si="1738"/>
        <v>194137.8</v>
      </c>
      <c r="J12349" s="23">
        <f t="shared" si="1736"/>
        <v>314</v>
      </c>
      <c r="K12349" s="24">
        <f t="shared" si="1739"/>
        <v>441.4</v>
      </c>
      <c r="L12349" s="23">
        <f t="shared" si="1740"/>
        <v>319</v>
      </c>
      <c r="M12349" s="23">
        <f t="shared" si="1741"/>
        <v>319</v>
      </c>
      <c r="N12349" s="23">
        <f t="shared" si="1742"/>
        <v>240972.6</v>
      </c>
      <c r="O12349" s="25">
        <f t="shared" si="1743"/>
        <v>240972.6</v>
      </c>
      <c r="P12349" t="s">
        <v>23</v>
      </c>
      <c r="Q12349" t="s">
        <v>1985</v>
      </c>
      <c r="R12349" t="s">
        <v>2076</v>
      </c>
      <c r="S12349">
        <v>7515</v>
      </c>
      <c r="T12349" s="28">
        <v>45233</v>
      </c>
      <c r="U12349">
        <v>755.4</v>
      </c>
    </row>
    <row r="12350" spans="1:21" x14ac:dyDescent="0.25">
      <c r="A12350" t="s">
        <v>1432</v>
      </c>
      <c r="B12350" s="28">
        <v>45167</v>
      </c>
      <c r="C12350" s="28">
        <v>45167</v>
      </c>
      <c r="D12350" s="19">
        <v>60</v>
      </c>
      <c r="E12350">
        <v>400</v>
      </c>
      <c r="F12350" s="21">
        <f t="shared" si="1735"/>
        <v>45228</v>
      </c>
      <c r="G12350" s="28">
        <v>45204</v>
      </c>
      <c r="H12350" s="22">
        <f t="shared" si="1737"/>
        <v>-24</v>
      </c>
      <c r="I12350" s="23">
        <f t="shared" si="1738"/>
        <v>-9600</v>
      </c>
      <c r="J12350" s="23">
        <f t="shared" si="1736"/>
        <v>36</v>
      </c>
      <c r="K12350" s="24">
        <f t="shared" si="1739"/>
        <v>364</v>
      </c>
      <c r="L12350" s="23">
        <f t="shared" si="1740"/>
        <v>37</v>
      </c>
      <c r="M12350" s="23">
        <f t="shared" si="1741"/>
        <v>37</v>
      </c>
      <c r="N12350" s="23">
        <f t="shared" si="1742"/>
        <v>14800</v>
      </c>
      <c r="O12350" s="25">
        <f t="shared" si="1743"/>
        <v>14800</v>
      </c>
      <c r="P12350" t="s">
        <v>23</v>
      </c>
      <c r="Q12350" t="s">
        <v>1985</v>
      </c>
      <c r="R12350" t="s">
        <v>2076</v>
      </c>
      <c r="S12350">
        <v>7074</v>
      </c>
      <c r="T12350" s="28">
        <v>45204</v>
      </c>
      <c r="U12350">
        <v>400</v>
      </c>
    </row>
    <row r="12351" spans="1:21" x14ac:dyDescent="0.25">
      <c r="A12351" t="s">
        <v>1435</v>
      </c>
      <c r="B12351" s="28">
        <v>45169</v>
      </c>
      <c r="C12351" s="28">
        <v>45177</v>
      </c>
      <c r="D12351" s="19">
        <v>60</v>
      </c>
      <c r="E12351">
        <v>784.46</v>
      </c>
      <c r="F12351" s="21">
        <f t="shared" si="1735"/>
        <v>45238</v>
      </c>
      <c r="G12351" s="28">
        <v>45258</v>
      </c>
      <c r="H12351" s="22">
        <f t="shared" si="1737"/>
        <v>20</v>
      </c>
      <c r="I12351" s="23">
        <f t="shared" si="1738"/>
        <v>15689.2</v>
      </c>
      <c r="J12351" s="23">
        <f t="shared" si="1736"/>
        <v>80</v>
      </c>
      <c r="K12351" s="24">
        <f t="shared" si="1739"/>
        <v>704.46</v>
      </c>
      <c r="L12351" s="23">
        <f t="shared" si="1740"/>
        <v>89</v>
      </c>
      <c r="M12351" s="23">
        <f t="shared" si="1741"/>
        <v>81</v>
      </c>
      <c r="N12351" s="23">
        <f t="shared" si="1742"/>
        <v>69816.94</v>
      </c>
      <c r="O12351" s="25">
        <f t="shared" si="1743"/>
        <v>63541.26</v>
      </c>
      <c r="P12351" t="s">
        <v>23</v>
      </c>
      <c r="Q12351" t="s">
        <v>1985</v>
      </c>
      <c r="R12351" t="s">
        <v>2076</v>
      </c>
      <c r="S12351">
        <v>8411</v>
      </c>
      <c r="T12351" s="28">
        <v>45258</v>
      </c>
      <c r="U12351">
        <v>784.46</v>
      </c>
    </row>
    <row r="12352" spans="1:21" x14ac:dyDescent="0.25">
      <c r="A12352" t="s">
        <v>3462</v>
      </c>
      <c r="B12352" s="28">
        <v>45199</v>
      </c>
      <c r="C12352" s="28">
        <v>45210</v>
      </c>
      <c r="D12352" s="19">
        <v>60</v>
      </c>
      <c r="E12352">
        <v>755.4</v>
      </c>
      <c r="F12352" s="21">
        <f t="shared" si="1735"/>
        <v>45271</v>
      </c>
      <c r="G12352" s="28">
        <v>45258</v>
      </c>
      <c r="H12352" s="22">
        <f t="shared" si="1737"/>
        <v>-13</v>
      </c>
      <c r="I12352" s="23">
        <f t="shared" si="1738"/>
        <v>-9820.1999999999989</v>
      </c>
      <c r="J12352" s="23">
        <f t="shared" si="1736"/>
        <v>47</v>
      </c>
      <c r="K12352" s="24">
        <f t="shared" si="1739"/>
        <v>708.4</v>
      </c>
      <c r="L12352" s="23">
        <f t="shared" si="1740"/>
        <v>59</v>
      </c>
      <c r="M12352" s="23">
        <f t="shared" si="1741"/>
        <v>48</v>
      </c>
      <c r="N12352" s="23">
        <f t="shared" si="1742"/>
        <v>44568.6</v>
      </c>
      <c r="O12352" s="25">
        <f t="shared" si="1743"/>
        <v>36259.199999999997</v>
      </c>
      <c r="P12352" t="s">
        <v>23</v>
      </c>
      <c r="Q12352" t="s">
        <v>1985</v>
      </c>
      <c r="R12352" t="s">
        <v>2076</v>
      </c>
      <c r="S12352">
        <v>8411</v>
      </c>
      <c r="T12352" s="28">
        <v>45258</v>
      </c>
      <c r="U12352">
        <v>755.4</v>
      </c>
    </row>
    <row r="12353" spans="1:21" x14ac:dyDescent="0.25">
      <c r="A12353" t="s">
        <v>10903</v>
      </c>
      <c r="B12353" s="28">
        <v>45230</v>
      </c>
      <c r="C12353" s="28">
        <v>45239</v>
      </c>
      <c r="D12353" s="19">
        <v>60</v>
      </c>
      <c r="E12353">
        <v>755.4</v>
      </c>
      <c r="F12353" s="21">
        <f t="shared" si="1735"/>
        <v>45300</v>
      </c>
      <c r="G12353" s="28">
        <v>45275</v>
      </c>
      <c r="H12353" s="22">
        <f t="shared" si="1737"/>
        <v>-25</v>
      </c>
      <c r="I12353" s="23">
        <f t="shared" si="1738"/>
        <v>-18885</v>
      </c>
      <c r="J12353" s="23">
        <f t="shared" si="1736"/>
        <v>36</v>
      </c>
      <c r="K12353" s="24">
        <f t="shared" si="1739"/>
        <v>719.4</v>
      </c>
      <c r="L12353" s="23">
        <f t="shared" si="1740"/>
        <v>45</v>
      </c>
      <c r="M12353" s="23">
        <f t="shared" si="1741"/>
        <v>36</v>
      </c>
      <c r="N12353" s="23">
        <f t="shared" si="1742"/>
        <v>33993</v>
      </c>
      <c r="O12353" s="25">
        <f t="shared" si="1743"/>
        <v>27194.399999999998</v>
      </c>
      <c r="P12353" t="s">
        <v>23</v>
      </c>
      <c r="Q12353" t="s">
        <v>1985</v>
      </c>
      <c r="R12353" t="s">
        <v>2076</v>
      </c>
      <c r="S12353">
        <v>8837</v>
      </c>
      <c r="T12353" s="28">
        <v>45275</v>
      </c>
      <c r="U12353">
        <v>755.4</v>
      </c>
    </row>
    <row r="12354" spans="1:21" x14ac:dyDescent="0.25">
      <c r="A12354" t="s">
        <v>10904</v>
      </c>
      <c r="B12354" s="28">
        <v>45260</v>
      </c>
      <c r="C12354" s="28">
        <v>45266</v>
      </c>
      <c r="D12354" s="19">
        <v>60</v>
      </c>
      <c r="E12354">
        <v>755.4</v>
      </c>
      <c r="F12354" s="21">
        <f t="shared" si="1735"/>
        <v>45328</v>
      </c>
      <c r="G12354" s="28">
        <v>45275</v>
      </c>
      <c r="H12354" s="22">
        <f t="shared" si="1737"/>
        <v>-53</v>
      </c>
      <c r="I12354" s="23">
        <f t="shared" si="1738"/>
        <v>-40036.199999999997</v>
      </c>
      <c r="J12354" s="23">
        <f t="shared" si="1736"/>
        <v>9</v>
      </c>
      <c r="K12354" s="24">
        <f t="shared" si="1739"/>
        <v>746.4</v>
      </c>
      <c r="L12354" s="23">
        <f t="shared" si="1740"/>
        <v>15</v>
      </c>
      <c r="M12354" s="23">
        <f t="shared" si="1741"/>
        <v>9</v>
      </c>
      <c r="N12354" s="23">
        <f t="shared" si="1742"/>
        <v>11331</v>
      </c>
      <c r="O12354" s="25">
        <f t="shared" si="1743"/>
        <v>6798.5999999999995</v>
      </c>
      <c r="P12354" t="s">
        <v>23</v>
      </c>
      <c r="Q12354" t="s">
        <v>1985</v>
      </c>
      <c r="R12354" t="s">
        <v>2076</v>
      </c>
      <c r="S12354">
        <v>8837</v>
      </c>
      <c r="T12354" s="28">
        <v>45275</v>
      </c>
      <c r="U12354">
        <v>755.4</v>
      </c>
    </row>
    <row r="12355" spans="1:21" x14ac:dyDescent="0.25">
      <c r="A12355" t="s">
        <v>2497</v>
      </c>
      <c r="B12355" s="28">
        <v>45200</v>
      </c>
      <c r="C12355" s="28">
        <v>45207</v>
      </c>
      <c r="D12355" s="19">
        <v>60</v>
      </c>
      <c r="E12355" s="7">
        <v>2691.67</v>
      </c>
      <c r="F12355" s="21">
        <f t="shared" si="1735"/>
        <v>45268</v>
      </c>
      <c r="G12355" s="28">
        <v>45210</v>
      </c>
      <c r="H12355" s="22">
        <f t="shared" si="1737"/>
        <v>-58</v>
      </c>
      <c r="I12355" s="23">
        <f t="shared" si="1738"/>
        <v>-156116.86000000002</v>
      </c>
      <c r="J12355" s="23">
        <f t="shared" si="1736"/>
        <v>3</v>
      </c>
      <c r="K12355" s="24">
        <f t="shared" si="1739"/>
        <v>2688.67</v>
      </c>
      <c r="L12355" s="23">
        <f t="shared" si="1740"/>
        <v>10</v>
      </c>
      <c r="M12355" s="23">
        <f t="shared" si="1741"/>
        <v>3</v>
      </c>
      <c r="N12355" s="23">
        <f t="shared" si="1742"/>
        <v>26916.7</v>
      </c>
      <c r="O12355" s="25">
        <f t="shared" si="1743"/>
        <v>8075.01</v>
      </c>
      <c r="P12355" t="s">
        <v>23</v>
      </c>
      <c r="Q12355" t="s">
        <v>1985</v>
      </c>
      <c r="R12355" t="s">
        <v>2077</v>
      </c>
      <c r="S12355">
        <v>7183</v>
      </c>
      <c r="T12355" s="28">
        <v>45210</v>
      </c>
      <c r="U12355" s="7">
        <v>2691.67</v>
      </c>
    </row>
    <row r="12356" spans="1:21" x14ac:dyDescent="0.25">
      <c r="A12356" t="s">
        <v>2498</v>
      </c>
      <c r="B12356" s="28">
        <v>45231</v>
      </c>
      <c r="C12356" s="28">
        <v>45236</v>
      </c>
      <c r="D12356" s="19">
        <v>60</v>
      </c>
      <c r="E12356" s="7">
        <v>2691.67</v>
      </c>
      <c r="F12356" s="21">
        <f t="shared" si="1735"/>
        <v>45297</v>
      </c>
      <c r="G12356" s="28">
        <v>45238</v>
      </c>
      <c r="H12356" s="22">
        <f t="shared" si="1737"/>
        <v>-59</v>
      </c>
      <c r="I12356" s="23">
        <f t="shared" si="1738"/>
        <v>-158808.53</v>
      </c>
      <c r="J12356" s="23">
        <f t="shared" si="1736"/>
        <v>2</v>
      </c>
      <c r="K12356" s="24">
        <f t="shared" si="1739"/>
        <v>2689.67</v>
      </c>
      <c r="L12356" s="23">
        <f t="shared" si="1740"/>
        <v>7</v>
      </c>
      <c r="M12356" s="23">
        <f t="shared" si="1741"/>
        <v>2</v>
      </c>
      <c r="N12356" s="23">
        <f t="shared" si="1742"/>
        <v>18841.690000000002</v>
      </c>
      <c r="O12356" s="25">
        <f t="shared" si="1743"/>
        <v>5383.34</v>
      </c>
      <c r="P12356" t="s">
        <v>23</v>
      </c>
      <c r="Q12356" t="s">
        <v>1985</v>
      </c>
      <c r="R12356" t="s">
        <v>2077</v>
      </c>
      <c r="S12356">
        <v>7686</v>
      </c>
      <c r="T12356" s="28">
        <v>45238</v>
      </c>
      <c r="U12356" s="7">
        <v>2691.67</v>
      </c>
    </row>
    <row r="12357" spans="1:21" x14ac:dyDescent="0.25">
      <c r="A12357" t="s">
        <v>1758</v>
      </c>
      <c r="B12357" s="28">
        <v>45261</v>
      </c>
      <c r="C12357" s="28">
        <v>45261</v>
      </c>
      <c r="D12357" s="19">
        <v>60</v>
      </c>
      <c r="E12357" s="7">
        <v>2691.67</v>
      </c>
      <c r="F12357" s="21">
        <f t="shared" si="1735"/>
        <v>45323</v>
      </c>
      <c r="G12357" s="28">
        <v>45265</v>
      </c>
      <c r="H12357" s="22">
        <f t="shared" si="1737"/>
        <v>-58</v>
      </c>
      <c r="I12357" s="23">
        <f t="shared" si="1738"/>
        <v>-156116.86000000002</v>
      </c>
      <c r="J12357" s="23">
        <f t="shared" si="1736"/>
        <v>4</v>
      </c>
      <c r="K12357" s="24">
        <f t="shared" si="1739"/>
        <v>2687.67</v>
      </c>
      <c r="L12357" s="23">
        <f t="shared" si="1740"/>
        <v>4</v>
      </c>
      <c r="M12357" s="23">
        <f t="shared" si="1741"/>
        <v>4</v>
      </c>
      <c r="N12357" s="23">
        <f t="shared" si="1742"/>
        <v>10766.68</v>
      </c>
      <c r="O12357" s="25">
        <f t="shared" si="1743"/>
        <v>10766.68</v>
      </c>
      <c r="P12357" t="s">
        <v>23</v>
      </c>
      <c r="Q12357" t="s">
        <v>1985</v>
      </c>
      <c r="R12357" t="s">
        <v>2077</v>
      </c>
      <c r="S12357">
        <v>8674</v>
      </c>
      <c r="T12357" s="28">
        <v>45265</v>
      </c>
      <c r="U12357" s="7">
        <v>2691.67</v>
      </c>
    </row>
    <row r="12358" spans="1:21" x14ac:dyDescent="0.25">
      <c r="A12358" t="s">
        <v>10905</v>
      </c>
      <c r="B12358" s="28">
        <v>45201</v>
      </c>
      <c r="C12358" s="28">
        <v>45201</v>
      </c>
      <c r="D12358" s="19">
        <v>60</v>
      </c>
      <c r="E12358" s="7">
        <v>33663.06</v>
      </c>
      <c r="F12358" s="21">
        <f t="shared" ref="F12358:F12421" si="1744">EDATE(C12358,2)</f>
        <v>45262</v>
      </c>
      <c r="G12358" s="28">
        <v>45210</v>
      </c>
      <c r="H12358" s="22">
        <f t="shared" si="1737"/>
        <v>-52</v>
      </c>
      <c r="I12358" s="23">
        <f t="shared" si="1738"/>
        <v>-1750479.1199999999</v>
      </c>
      <c r="J12358" s="23">
        <f t="shared" si="1736"/>
        <v>9</v>
      </c>
      <c r="K12358" s="24">
        <f t="shared" si="1739"/>
        <v>33654.06</v>
      </c>
      <c r="L12358" s="23">
        <f t="shared" si="1740"/>
        <v>9</v>
      </c>
      <c r="M12358" s="23">
        <f t="shared" si="1741"/>
        <v>9</v>
      </c>
      <c r="N12358" s="23">
        <f t="shared" si="1742"/>
        <v>302967.53999999998</v>
      </c>
      <c r="O12358" s="25">
        <f t="shared" si="1743"/>
        <v>302967.53999999998</v>
      </c>
      <c r="P12358" t="s">
        <v>23</v>
      </c>
      <c r="Q12358" t="s">
        <v>1985</v>
      </c>
      <c r="R12358" t="s">
        <v>2078</v>
      </c>
      <c r="S12358">
        <v>7184</v>
      </c>
      <c r="T12358" s="28">
        <v>45210</v>
      </c>
      <c r="U12358" s="7">
        <v>33663.06</v>
      </c>
    </row>
    <row r="12359" spans="1:21" x14ac:dyDescent="0.25">
      <c r="A12359" t="s">
        <v>10906</v>
      </c>
      <c r="B12359" s="28">
        <v>45201</v>
      </c>
      <c r="C12359" s="28">
        <v>45201</v>
      </c>
      <c r="D12359" s="19">
        <v>60</v>
      </c>
      <c r="E12359" s="7">
        <v>15675</v>
      </c>
      <c r="F12359" s="21">
        <f t="shared" si="1744"/>
        <v>45262</v>
      </c>
      <c r="G12359" s="28">
        <v>45210</v>
      </c>
      <c r="H12359" s="22">
        <f t="shared" si="1737"/>
        <v>-52</v>
      </c>
      <c r="I12359" s="23">
        <f t="shared" si="1738"/>
        <v>-815100</v>
      </c>
      <c r="J12359" s="23">
        <f t="shared" ref="J12359:J12422" si="1745">DAYS360(C12359,G12359)</f>
        <v>9</v>
      </c>
      <c r="K12359" s="24">
        <f t="shared" si="1739"/>
        <v>15666</v>
      </c>
      <c r="L12359" s="23">
        <f t="shared" si="1740"/>
        <v>9</v>
      </c>
      <c r="M12359" s="23">
        <f t="shared" si="1741"/>
        <v>9</v>
      </c>
      <c r="N12359" s="23">
        <f t="shared" si="1742"/>
        <v>141075</v>
      </c>
      <c r="O12359" s="25">
        <f t="shared" si="1743"/>
        <v>141075</v>
      </c>
      <c r="P12359" t="s">
        <v>23</v>
      </c>
      <c r="Q12359" t="s">
        <v>1985</v>
      </c>
      <c r="R12359" t="s">
        <v>2078</v>
      </c>
      <c r="S12359">
        <v>7185</v>
      </c>
      <c r="T12359" s="28">
        <v>45210</v>
      </c>
      <c r="U12359" s="7">
        <v>15675</v>
      </c>
    </row>
    <row r="12360" spans="1:21" x14ac:dyDescent="0.25">
      <c r="A12360" t="s">
        <v>10907</v>
      </c>
      <c r="B12360" s="28">
        <v>45232</v>
      </c>
      <c r="C12360" s="28">
        <v>45232</v>
      </c>
      <c r="D12360" s="19">
        <v>60</v>
      </c>
      <c r="E12360" s="7">
        <v>16121.7</v>
      </c>
      <c r="F12360" s="21">
        <f t="shared" si="1744"/>
        <v>45293</v>
      </c>
      <c r="G12360" s="28">
        <v>45238</v>
      </c>
      <c r="H12360" s="22">
        <f t="shared" si="1737"/>
        <v>-55</v>
      </c>
      <c r="I12360" s="23">
        <f t="shared" si="1738"/>
        <v>-886693.5</v>
      </c>
      <c r="J12360" s="23">
        <f t="shared" si="1745"/>
        <v>6</v>
      </c>
      <c r="K12360" s="24">
        <f t="shared" si="1739"/>
        <v>16115.7</v>
      </c>
      <c r="L12360" s="23">
        <f t="shared" si="1740"/>
        <v>6</v>
      </c>
      <c r="M12360" s="23">
        <f t="shared" si="1741"/>
        <v>6</v>
      </c>
      <c r="N12360" s="23">
        <f t="shared" si="1742"/>
        <v>96730.200000000012</v>
      </c>
      <c r="O12360" s="25">
        <f t="shared" si="1743"/>
        <v>96730.200000000012</v>
      </c>
      <c r="P12360" t="s">
        <v>23</v>
      </c>
      <c r="Q12360" t="s">
        <v>1985</v>
      </c>
      <c r="R12360" t="s">
        <v>2078</v>
      </c>
      <c r="S12360">
        <v>7687</v>
      </c>
      <c r="T12360" s="28">
        <v>45238</v>
      </c>
      <c r="U12360" s="7">
        <v>16121.7</v>
      </c>
    </row>
    <row r="12361" spans="1:21" x14ac:dyDescent="0.25">
      <c r="A12361" t="s">
        <v>10908</v>
      </c>
      <c r="B12361" s="28">
        <v>45251</v>
      </c>
      <c r="C12361" s="28">
        <v>45251</v>
      </c>
      <c r="D12361" s="19">
        <v>60</v>
      </c>
      <c r="E12361">
        <v>215</v>
      </c>
      <c r="F12361" s="21">
        <f t="shared" si="1744"/>
        <v>45312</v>
      </c>
      <c r="G12361" s="28">
        <v>45251</v>
      </c>
      <c r="H12361" s="22">
        <f t="shared" si="1737"/>
        <v>-61</v>
      </c>
      <c r="I12361" s="23">
        <f t="shared" si="1738"/>
        <v>-13115</v>
      </c>
      <c r="J12361" s="23">
        <f t="shared" si="1745"/>
        <v>0</v>
      </c>
      <c r="K12361" s="24">
        <f t="shared" si="1739"/>
        <v>215</v>
      </c>
      <c r="L12361" s="23">
        <f t="shared" si="1740"/>
        <v>0</v>
      </c>
      <c r="M12361" s="23">
        <f t="shared" si="1741"/>
        <v>0</v>
      </c>
      <c r="N12361" s="23">
        <f t="shared" si="1742"/>
        <v>0</v>
      </c>
      <c r="O12361" s="25">
        <f t="shared" si="1743"/>
        <v>0</v>
      </c>
      <c r="P12361" t="s">
        <v>23</v>
      </c>
      <c r="Q12361" t="s">
        <v>1985</v>
      </c>
      <c r="R12361" t="s">
        <v>2079</v>
      </c>
      <c r="S12361">
        <v>8019</v>
      </c>
      <c r="T12361" s="28">
        <v>45251</v>
      </c>
      <c r="U12361">
        <v>215</v>
      </c>
    </row>
    <row r="12362" spans="1:21" x14ac:dyDescent="0.25">
      <c r="A12362" t="s">
        <v>545</v>
      </c>
      <c r="B12362" s="28">
        <v>45201</v>
      </c>
      <c r="C12362" s="28">
        <v>45201</v>
      </c>
      <c r="D12362" s="19">
        <v>60</v>
      </c>
      <c r="E12362" s="7">
        <v>24022.77</v>
      </c>
      <c r="F12362" s="21">
        <f t="shared" si="1744"/>
        <v>45262</v>
      </c>
      <c r="G12362" s="28">
        <v>45210</v>
      </c>
      <c r="H12362" s="22">
        <f t="shared" si="1737"/>
        <v>-52</v>
      </c>
      <c r="I12362" s="23">
        <f t="shared" si="1738"/>
        <v>-1249184.04</v>
      </c>
      <c r="J12362" s="23">
        <f t="shared" si="1745"/>
        <v>9</v>
      </c>
      <c r="K12362" s="24">
        <f t="shared" si="1739"/>
        <v>24013.77</v>
      </c>
      <c r="L12362" s="23">
        <f t="shared" si="1740"/>
        <v>9</v>
      </c>
      <c r="M12362" s="23">
        <f t="shared" si="1741"/>
        <v>9</v>
      </c>
      <c r="N12362" s="23">
        <f t="shared" si="1742"/>
        <v>216204.93</v>
      </c>
      <c r="O12362" s="25">
        <f t="shared" si="1743"/>
        <v>216204.93</v>
      </c>
      <c r="P12362" t="s">
        <v>23</v>
      </c>
      <c r="Q12362" t="s">
        <v>1985</v>
      </c>
      <c r="R12362" t="s">
        <v>2079</v>
      </c>
      <c r="S12362">
        <v>7182</v>
      </c>
      <c r="T12362" s="28">
        <v>45210</v>
      </c>
      <c r="U12362" s="7">
        <v>24022.77</v>
      </c>
    </row>
    <row r="12363" spans="1:21" x14ac:dyDescent="0.25">
      <c r="A12363" t="s">
        <v>548</v>
      </c>
      <c r="B12363" s="28">
        <v>45240</v>
      </c>
      <c r="C12363" s="28">
        <v>45240</v>
      </c>
      <c r="D12363" s="19">
        <v>60</v>
      </c>
      <c r="E12363" s="7">
        <v>1890</v>
      </c>
      <c r="F12363" s="21">
        <f t="shared" si="1744"/>
        <v>45301</v>
      </c>
      <c r="G12363" s="28">
        <v>45251</v>
      </c>
      <c r="H12363" s="22">
        <f t="shared" si="1737"/>
        <v>-50</v>
      </c>
      <c r="I12363" s="23">
        <f t="shared" si="1738"/>
        <v>-94500</v>
      </c>
      <c r="J12363" s="23">
        <f t="shared" si="1745"/>
        <v>11</v>
      </c>
      <c r="K12363" s="24">
        <f t="shared" si="1739"/>
        <v>1879</v>
      </c>
      <c r="L12363" s="23">
        <f t="shared" si="1740"/>
        <v>11</v>
      </c>
      <c r="M12363" s="23">
        <f t="shared" si="1741"/>
        <v>11</v>
      </c>
      <c r="N12363" s="23">
        <f t="shared" si="1742"/>
        <v>20790</v>
      </c>
      <c r="O12363" s="25">
        <f t="shared" si="1743"/>
        <v>20790</v>
      </c>
      <c r="P12363" t="s">
        <v>23</v>
      </c>
      <c r="Q12363" t="s">
        <v>1985</v>
      </c>
      <c r="R12363" t="s">
        <v>2079</v>
      </c>
      <c r="S12363">
        <v>8021</v>
      </c>
      <c r="T12363" s="28">
        <v>45251</v>
      </c>
      <c r="U12363" s="7">
        <v>1890</v>
      </c>
    </row>
    <row r="12364" spans="1:21" x14ac:dyDescent="0.25">
      <c r="A12364" t="s">
        <v>1412</v>
      </c>
      <c r="B12364" s="28">
        <v>45202</v>
      </c>
      <c r="C12364" s="28">
        <v>45202</v>
      </c>
      <c r="D12364" s="19">
        <v>60</v>
      </c>
      <c r="E12364" s="7">
        <v>20748</v>
      </c>
      <c r="F12364" s="21">
        <f t="shared" si="1744"/>
        <v>45263</v>
      </c>
      <c r="G12364" s="28">
        <v>45210</v>
      </c>
      <c r="H12364" s="22">
        <f t="shared" si="1737"/>
        <v>-53</v>
      </c>
      <c r="I12364" s="23">
        <f t="shared" si="1738"/>
        <v>-1099644</v>
      </c>
      <c r="J12364" s="23">
        <f t="shared" si="1745"/>
        <v>8</v>
      </c>
      <c r="K12364" s="24">
        <f t="shared" si="1739"/>
        <v>20740</v>
      </c>
      <c r="L12364" s="23">
        <f t="shared" si="1740"/>
        <v>8</v>
      </c>
      <c r="M12364" s="23">
        <f t="shared" si="1741"/>
        <v>8</v>
      </c>
      <c r="N12364" s="23">
        <f t="shared" si="1742"/>
        <v>165984</v>
      </c>
      <c r="O12364" s="25">
        <f t="shared" si="1743"/>
        <v>165984</v>
      </c>
      <c r="P12364" t="s">
        <v>23</v>
      </c>
      <c r="Q12364" t="s">
        <v>1985</v>
      </c>
      <c r="R12364" t="s">
        <v>2080</v>
      </c>
      <c r="S12364">
        <v>7188</v>
      </c>
      <c r="T12364" s="28">
        <v>45210</v>
      </c>
      <c r="U12364" s="7">
        <v>20748</v>
      </c>
    </row>
    <row r="12365" spans="1:21" x14ac:dyDescent="0.25">
      <c r="A12365" t="s">
        <v>10909</v>
      </c>
      <c r="B12365" s="28">
        <v>45281</v>
      </c>
      <c r="C12365" s="28">
        <v>45282</v>
      </c>
      <c r="D12365" s="19">
        <v>60</v>
      </c>
      <c r="E12365" s="7">
        <v>139000</v>
      </c>
      <c r="F12365" s="21">
        <f t="shared" si="1744"/>
        <v>45344</v>
      </c>
      <c r="G12365" s="28">
        <v>45287</v>
      </c>
      <c r="H12365" s="22">
        <f t="shared" si="1737"/>
        <v>-57</v>
      </c>
      <c r="I12365" s="23">
        <f t="shared" si="1738"/>
        <v>-7923000</v>
      </c>
      <c r="J12365" s="23">
        <f t="shared" si="1745"/>
        <v>5</v>
      </c>
      <c r="K12365" s="24">
        <f t="shared" si="1739"/>
        <v>138995</v>
      </c>
      <c r="L12365" s="23">
        <f t="shared" si="1740"/>
        <v>6</v>
      </c>
      <c r="M12365" s="23">
        <f t="shared" si="1741"/>
        <v>5</v>
      </c>
      <c r="N12365" s="23">
        <f t="shared" si="1742"/>
        <v>834000</v>
      </c>
      <c r="O12365" s="25">
        <f t="shared" si="1743"/>
        <v>695000</v>
      </c>
      <c r="P12365" t="s">
        <v>23</v>
      </c>
      <c r="Q12365" t="s">
        <v>1985</v>
      </c>
      <c r="R12365" t="s">
        <v>2082</v>
      </c>
      <c r="S12365">
        <v>9425</v>
      </c>
      <c r="T12365" s="28">
        <v>45287</v>
      </c>
      <c r="U12365" s="7">
        <v>139000</v>
      </c>
    </row>
    <row r="12366" spans="1:21" x14ac:dyDescent="0.25">
      <c r="A12366" t="s">
        <v>10910</v>
      </c>
      <c r="B12366" s="28">
        <v>44900</v>
      </c>
      <c r="C12366" s="28">
        <v>44903</v>
      </c>
      <c r="D12366" s="19">
        <v>60</v>
      </c>
      <c r="E12366" s="7">
        <v>3980</v>
      </c>
      <c r="F12366" s="21">
        <f t="shared" si="1744"/>
        <v>44965</v>
      </c>
      <c r="G12366" s="28">
        <v>45202</v>
      </c>
      <c r="H12366" s="22">
        <f t="shared" si="1737"/>
        <v>237</v>
      </c>
      <c r="I12366" s="23">
        <f t="shared" si="1738"/>
        <v>943260</v>
      </c>
      <c r="J12366" s="23">
        <f t="shared" si="1745"/>
        <v>295</v>
      </c>
      <c r="K12366" s="24">
        <f t="shared" si="1739"/>
        <v>3685</v>
      </c>
      <c r="L12366" s="23">
        <f t="shared" si="1740"/>
        <v>302</v>
      </c>
      <c r="M12366" s="23">
        <f t="shared" si="1741"/>
        <v>299</v>
      </c>
      <c r="N12366" s="23">
        <f t="shared" si="1742"/>
        <v>1201960</v>
      </c>
      <c r="O12366" s="25">
        <f t="shared" si="1743"/>
        <v>1190020</v>
      </c>
      <c r="P12366" t="s">
        <v>23</v>
      </c>
      <c r="Q12366" t="s">
        <v>1985</v>
      </c>
      <c r="R12366" t="s">
        <v>10911</v>
      </c>
      <c r="S12366">
        <v>7000</v>
      </c>
      <c r="T12366" s="28">
        <v>45202</v>
      </c>
      <c r="U12366" s="7">
        <v>3980</v>
      </c>
    </row>
    <row r="12367" spans="1:21" x14ac:dyDescent="0.25">
      <c r="A12367" t="s">
        <v>10912</v>
      </c>
      <c r="B12367" s="28">
        <v>45266</v>
      </c>
      <c r="C12367" s="28">
        <v>45275</v>
      </c>
      <c r="D12367" s="19">
        <v>60</v>
      </c>
      <c r="E12367" s="7">
        <v>134100</v>
      </c>
      <c r="F12367" s="21">
        <f t="shared" si="1744"/>
        <v>45337</v>
      </c>
      <c r="G12367" s="28">
        <v>45279</v>
      </c>
      <c r="H12367" s="22">
        <f t="shared" si="1737"/>
        <v>-58</v>
      </c>
      <c r="I12367" s="23">
        <f t="shared" si="1738"/>
        <v>-7777800</v>
      </c>
      <c r="J12367" s="23">
        <f t="shared" si="1745"/>
        <v>4</v>
      </c>
      <c r="K12367" s="24">
        <f t="shared" si="1739"/>
        <v>134096</v>
      </c>
      <c r="L12367" s="23">
        <f t="shared" si="1740"/>
        <v>13</v>
      </c>
      <c r="M12367" s="23">
        <f t="shared" si="1741"/>
        <v>4</v>
      </c>
      <c r="N12367" s="23">
        <f t="shared" si="1742"/>
        <v>1743300</v>
      </c>
      <c r="O12367" s="25">
        <f t="shared" si="1743"/>
        <v>536400</v>
      </c>
      <c r="P12367" t="s">
        <v>23</v>
      </c>
      <c r="Q12367" t="s">
        <v>1985</v>
      </c>
      <c r="R12367" t="s">
        <v>10911</v>
      </c>
      <c r="S12367">
        <v>9227</v>
      </c>
      <c r="T12367" s="28">
        <v>45279</v>
      </c>
      <c r="U12367" s="7">
        <v>134100</v>
      </c>
    </row>
    <row r="12368" spans="1:21" x14ac:dyDescent="0.25">
      <c r="A12368" t="s">
        <v>6003</v>
      </c>
      <c r="B12368" s="28">
        <v>44545</v>
      </c>
      <c r="C12368" s="28">
        <v>44546</v>
      </c>
      <c r="D12368" s="19">
        <v>60</v>
      </c>
      <c r="E12368" s="7">
        <v>1335.66</v>
      </c>
      <c r="F12368" s="21">
        <f t="shared" si="1744"/>
        <v>44608</v>
      </c>
      <c r="G12368" s="28">
        <v>45275</v>
      </c>
      <c r="H12368" s="22">
        <f t="shared" si="1737"/>
        <v>667</v>
      </c>
      <c r="I12368" s="23">
        <f t="shared" si="1738"/>
        <v>890885.22000000009</v>
      </c>
      <c r="J12368" s="23">
        <f t="shared" si="1745"/>
        <v>719</v>
      </c>
      <c r="K12368" s="24">
        <f t="shared" si="1739"/>
        <v>616.66000000000008</v>
      </c>
      <c r="L12368" s="23">
        <f t="shared" si="1740"/>
        <v>730</v>
      </c>
      <c r="M12368" s="23">
        <f t="shared" si="1741"/>
        <v>729</v>
      </c>
      <c r="N12368" s="23">
        <f t="shared" si="1742"/>
        <v>975031.8</v>
      </c>
      <c r="O12368" s="25">
        <f t="shared" si="1743"/>
        <v>973696.14</v>
      </c>
      <c r="P12368" t="s">
        <v>23</v>
      </c>
      <c r="Q12368" t="s">
        <v>1985</v>
      </c>
      <c r="R12368" t="s">
        <v>5935</v>
      </c>
      <c r="S12368">
        <v>8867</v>
      </c>
      <c r="T12368" s="28">
        <v>45275</v>
      </c>
      <c r="U12368" s="7">
        <v>1335.66</v>
      </c>
    </row>
    <row r="12369" spans="1:21" x14ac:dyDescent="0.25">
      <c r="A12369" t="s">
        <v>6004</v>
      </c>
      <c r="B12369" s="28">
        <v>44546</v>
      </c>
      <c r="C12369" s="28">
        <v>44547</v>
      </c>
      <c r="D12369" s="19">
        <v>60</v>
      </c>
      <c r="E12369">
        <v>211</v>
      </c>
      <c r="F12369" s="21">
        <f t="shared" si="1744"/>
        <v>44609</v>
      </c>
      <c r="G12369" s="28">
        <v>45275</v>
      </c>
      <c r="H12369" s="22">
        <f t="shared" si="1737"/>
        <v>666</v>
      </c>
      <c r="I12369" s="23">
        <f t="shared" si="1738"/>
        <v>140526</v>
      </c>
      <c r="J12369" s="23">
        <f t="shared" si="1745"/>
        <v>718</v>
      </c>
      <c r="K12369" s="24">
        <f t="shared" si="1739"/>
        <v>-507</v>
      </c>
      <c r="L12369" s="23">
        <f t="shared" si="1740"/>
        <v>729</v>
      </c>
      <c r="M12369" s="23">
        <f t="shared" si="1741"/>
        <v>728</v>
      </c>
      <c r="N12369" s="23">
        <f t="shared" si="1742"/>
        <v>153819</v>
      </c>
      <c r="O12369" s="25">
        <f t="shared" si="1743"/>
        <v>153608</v>
      </c>
      <c r="P12369" t="s">
        <v>23</v>
      </c>
      <c r="Q12369" t="s">
        <v>1985</v>
      </c>
      <c r="R12369" t="s">
        <v>5935</v>
      </c>
      <c r="S12369">
        <v>8867</v>
      </c>
      <c r="T12369" s="28">
        <v>45275</v>
      </c>
      <c r="U12369">
        <v>211</v>
      </c>
    </row>
    <row r="12370" spans="1:21" x14ac:dyDescent="0.25">
      <c r="A12370" t="s">
        <v>6005</v>
      </c>
      <c r="B12370" s="28">
        <v>44546</v>
      </c>
      <c r="C12370" s="28">
        <v>44547</v>
      </c>
      <c r="D12370" s="19">
        <v>60</v>
      </c>
      <c r="E12370">
        <v>687.34</v>
      </c>
      <c r="F12370" s="21">
        <f t="shared" si="1744"/>
        <v>44609</v>
      </c>
      <c r="G12370" s="28">
        <v>45275</v>
      </c>
      <c r="H12370" s="22">
        <f t="shared" si="1737"/>
        <v>666</v>
      </c>
      <c r="I12370" s="23">
        <f t="shared" si="1738"/>
        <v>457768.44</v>
      </c>
      <c r="J12370" s="23">
        <f t="shared" si="1745"/>
        <v>718</v>
      </c>
      <c r="K12370" s="24">
        <f t="shared" si="1739"/>
        <v>-30.659999999999968</v>
      </c>
      <c r="L12370" s="23">
        <f t="shared" si="1740"/>
        <v>729</v>
      </c>
      <c r="M12370" s="23">
        <f t="shared" si="1741"/>
        <v>728</v>
      </c>
      <c r="N12370" s="23">
        <f t="shared" si="1742"/>
        <v>501070.86000000004</v>
      </c>
      <c r="O12370" s="25">
        <f t="shared" si="1743"/>
        <v>500383.52</v>
      </c>
      <c r="P12370" t="s">
        <v>23</v>
      </c>
      <c r="Q12370" t="s">
        <v>1985</v>
      </c>
      <c r="R12370" t="s">
        <v>5935</v>
      </c>
      <c r="S12370">
        <v>8867</v>
      </c>
      <c r="T12370" s="28">
        <v>45275</v>
      </c>
      <c r="U12370">
        <v>687.34</v>
      </c>
    </row>
    <row r="12371" spans="1:21" x14ac:dyDescent="0.25">
      <c r="A12371" t="s">
        <v>6006</v>
      </c>
      <c r="B12371" s="28">
        <v>44546</v>
      </c>
      <c r="C12371" s="28">
        <v>44547</v>
      </c>
      <c r="D12371" s="19">
        <v>60</v>
      </c>
      <c r="E12371" s="7">
        <v>2276</v>
      </c>
      <c r="F12371" s="21">
        <f t="shared" si="1744"/>
        <v>44609</v>
      </c>
      <c r="G12371" s="28">
        <v>45275</v>
      </c>
      <c r="H12371" s="22">
        <f t="shared" si="1737"/>
        <v>666</v>
      </c>
      <c r="I12371" s="23">
        <f t="shared" si="1738"/>
        <v>1515816</v>
      </c>
      <c r="J12371" s="23">
        <f t="shared" si="1745"/>
        <v>718</v>
      </c>
      <c r="K12371" s="24">
        <f t="shared" si="1739"/>
        <v>1558</v>
      </c>
      <c r="L12371" s="23">
        <f t="shared" si="1740"/>
        <v>729</v>
      </c>
      <c r="M12371" s="23">
        <f t="shared" si="1741"/>
        <v>728</v>
      </c>
      <c r="N12371" s="23">
        <f t="shared" si="1742"/>
        <v>1659204</v>
      </c>
      <c r="O12371" s="25">
        <f t="shared" si="1743"/>
        <v>1656928</v>
      </c>
      <c r="P12371" t="s">
        <v>23</v>
      </c>
      <c r="Q12371" t="s">
        <v>1985</v>
      </c>
      <c r="R12371" t="s">
        <v>5935</v>
      </c>
      <c r="S12371">
        <v>8867</v>
      </c>
      <c r="T12371" s="28">
        <v>45275</v>
      </c>
      <c r="U12371" s="7">
        <v>2276</v>
      </c>
    </row>
    <row r="12372" spans="1:21" x14ac:dyDescent="0.25">
      <c r="A12372" t="s">
        <v>6007</v>
      </c>
      <c r="B12372" s="28">
        <v>44547</v>
      </c>
      <c r="C12372" s="28">
        <v>44561</v>
      </c>
      <c r="D12372" s="19">
        <v>60</v>
      </c>
      <c r="E12372">
        <v>54.6</v>
      </c>
      <c r="F12372" s="21">
        <f t="shared" si="1744"/>
        <v>44620</v>
      </c>
      <c r="G12372" s="28">
        <v>45275</v>
      </c>
      <c r="H12372" s="22">
        <f t="shared" si="1737"/>
        <v>655</v>
      </c>
      <c r="I12372" s="23">
        <f t="shared" si="1738"/>
        <v>35763</v>
      </c>
      <c r="J12372" s="23">
        <f t="shared" si="1745"/>
        <v>705</v>
      </c>
      <c r="K12372" s="24">
        <f t="shared" si="1739"/>
        <v>-650.4</v>
      </c>
      <c r="L12372" s="23">
        <f t="shared" si="1740"/>
        <v>728</v>
      </c>
      <c r="M12372" s="23">
        <f t="shared" si="1741"/>
        <v>714</v>
      </c>
      <c r="N12372" s="23">
        <f t="shared" si="1742"/>
        <v>39748.800000000003</v>
      </c>
      <c r="O12372" s="25">
        <f t="shared" si="1743"/>
        <v>38984.400000000001</v>
      </c>
      <c r="P12372" t="s">
        <v>23</v>
      </c>
      <c r="Q12372" t="s">
        <v>1985</v>
      </c>
      <c r="R12372" t="s">
        <v>5935</v>
      </c>
      <c r="S12372">
        <v>8867</v>
      </c>
      <c r="T12372" s="28">
        <v>45275</v>
      </c>
      <c r="U12372">
        <v>54.6</v>
      </c>
    </row>
    <row r="12373" spans="1:21" x14ac:dyDescent="0.25">
      <c r="A12373" t="s">
        <v>6008</v>
      </c>
      <c r="B12373" s="28">
        <v>44547</v>
      </c>
      <c r="C12373" s="28">
        <v>44561</v>
      </c>
      <c r="D12373" s="19">
        <v>60</v>
      </c>
      <c r="E12373">
        <v>109.2</v>
      </c>
      <c r="F12373" s="21">
        <f t="shared" si="1744"/>
        <v>44620</v>
      </c>
      <c r="G12373" s="28">
        <v>45275</v>
      </c>
      <c r="H12373" s="22">
        <f t="shared" si="1737"/>
        <v>655</v>
      </c>
      <c r="I12373" s="23">
        <f t="shared" si="1738"/>
        <v>71526</v>
      </c>
      <c r="J12373" s="23">
        <f t="shared" si="1745"/>
        <v>705</v>
      </c>
      <c r="K12373" s="24">
        <f t="shared" si="1739"/>
        <v>-595.79999999999995</v>
      </c>
      <c r="L12373" s="23">
        <f t="shared" si="1740"/>
        <v>728</v>
      </c>
      <c r="M12373" s="23">
        <f t="shared" si="1741"/>
        <v>714</v>
      </c>
      <c r="N12373" s="23">
        <f t="shared" si="1742"/>
        <v>79497.600000000006</v>
      </c>
      <c r="O12373" s="25">
        <f t="shared" si="1743"/>
        <v>77968.800000000003</v>
      </c>
      <c r="P12373" t="s">
        <v>23</v>
      </c>
      <c r="Q12373" t="s">
        <v>1985</v>
      </c>
      <c r="R12373" t="s">
        <v>5935</v>
      </c>
      <c r="S12373">
        <v>8867</v>
      </c>
      <c r="T12373" s="28">
        <v>45275</v>
      </c>
      <c r="U12373">
        <v>109.2</v>
      </c>
    </row>
    <row r="12374" spans="1:21" x14ac:dyDescent="0.25">
      <c r="A12374" t="s">
        <v>10913</v>
      </c>
      <c r="B12374" s="28">
        <v>44811</v>
      </c>
      <c r="C12374" s="28">
        <v>44812</v>
      </c>
      <c r="D12374" s="19">
        <v>60</v>
      </c>
      <c r="E12374" s="7">
        <v>2244</v>
      </c>
      <c r="F12374" s="21">
        <f t="shared" si="1744"/>
        <v>44873</v>
      </c>
      <c r="G12374" s="28">
        <v>45275</v>
      </c>
      <c r="H12374" s="22">
        <f t="shared" si="1737"/>
        <v>402</v>
      </c>
      <c r="I12374" s="23">
        <f t="shared" si="1738"/>
        <v>902088</v>
      </c>
      <c r="J12374" s="23">
        <f t="shared" si="1745"/>
        <v>457</v>
      </c>
      <c r="K12374" s="24">
        <f t="shared" si="1739"/>
        <v>1787</v>
      </c>
      <c r="L12374" s="23">
        <f t="shared" si="1740"/>
        <v>464</v>
      </c>
      <c r="M12374" s="23">
        <f t="shared" si="1741"/>
        <v>463</v>
      </c>
      <c r="N12374" s="23">
        <f t="shared" si="1742"/>
        <v>1041216</v>
      </c>
      <c r="O12374" s="25">
        <f t="shared" si="1743"/>
        <v>1038972</v>
      </c>
      <c r="P12374" t="s">
        <v>23</v>
      </c>
      <c r="Q12374" t="s">
        <v>1985</v>
      </c>
      <c r="R12374" t="s">
        <v>5935</v>
      </c>
      <c r="S12374">
        <v>8867</v>
      </c>
      <c r="T12374" s="28">
        <v>45275</v>
      </c>
      <c r="U12374" s="7">
        <v>2244</v>
      </c>
    </row>
    <row r="12375" spans="1:21" x14ac:dyDescent="0.25">
      <c r="A12375" t="s">
        <v>10914</v>
      </c>
      <c r="B12375" s="28">
        <v>44837</v>
      </c>
      <c r="C12375" s="28">
        <v>44838</v>
      </c>
      <c r="D12375" s="19">
        <v>60</v>
      </c>
      <c r="E12375" s="7">
        <v>28794.799999999999</v>
      </c>
      <c r="F12375" s="21">
        <f t="shared" si="1744"/>
        <v>44899</v>
      </c>
      <c r="G12375" s="28">
        <v>45275</v>
      </c>
      <c r="H12375" s="22">
        <f t="shared" si="1737"/>
        <v>376</v>
      </c>
      <c r="I12375" s="23">
        <f t="shared" si="1738"/>
        <v>10826844.799999999</v>
      </c>
      <c r="J12375" s="23">
        <f t="shared" si="1745"/>
        <v>431</v>
      </c>
      <c r="K12375" s="24">
        <f t="shared" si="1739"/>
        <v>28363.8</v>
      </c>
      <c r="L12375" s="23">
        <f t="shared" si="1740"/>
        <v>438</v>
      </c>
      <c r="M12375" s="23">
        <f t="shared" si="1741"/>
        <v>437</v>
      </c>
      <c r="N12375" s="23">
        <f t="shared" si="1742"/>
        <v>12612122.4</v>
      </c>
      <c r="O12375" s="25">
        <f t="shared" si="1743"/>
        <v>12583327.6</v>
      </c>
      <c r="P12375" t="s">
        <v>23</v>
      </c>
      <c r="Q12375" t="s">
        <v>1985</v>
      </c>
      <c r="R12375" t="s">
        <v>5935</v>
      </c>
      <c r="S12375">
        <v>8867</v>
      </c>
      <c r="T12375" s="28">
        <v>45275</v>
      </c>
      <c r="U12375" s="7">
        <v>28794.799999999999</v>
      </c>
    </row>
    <row r="12376" spans="1:21" x14ac:dyDescent="0.25">
      <c r="A12376" t="s">
        <v>10915</v>
      </c>
      <c r="B12376" s="28">
        <v>44837</v>
      </c>
      <c r="C12376" s="28">
        <v>44839</v>
      </c>
      <c r="D12376" s="19">
        <v>60</v>
      </c>
      <c r="E12376" s="7">
        <v>20034.900000000001</v>
      </c>
      <c r="F12376" s="21">
        <f t="shared" si="1744"/>
        <v>44900</v>
      </c>
      <c r="G12376" s="28">
        <v>45275</v>
      </c>
      <c r="H12376" s="22">
        <f t="shared" si="1737"/>
        <v>375</v>
      </c>
      <c r="I12376" s="23">
        <f t="shared" si="1738"/>
        <v>7513087.5000000009</v>
      </c>
      <c r="J12376" s="23">
        <f t="shared" si="1745"/>
        <v>430</v>
      </c>
      <c r="K12376" s="24">
        <f t="shared" si="1739"/>
        <v>19604.900000000001</v>
      </c>
      <c r="L12376" s="23">
        <f t="shared" si="1740"/>
        <v>438</v>
      </c>
      <c r="M12376" s="23">
        <f t="shared" si="1741"/>
        <v>436</v>
      </c>
      <c r="N12376" s="23">
        <f t="shared" si="1742"/>
        <v>8775286.2000000011</v>
      </c>
      <c r="O12376" s="25">
        <f t="shared" si="1743"/>
        <v>8735216.4000000004</v>
      </c>
      <c r="P12376" t="s">
        <v>23</v>
      </c>
      <c r="Q12376" t="s">
        <v>1985</v>
      </c>
      <c r="R12376" t="s">
        <v>5935</v>
      </c>
      <c r="S12376">
        <v>8867</v>
      </c>
      <c r="T12376" s="28">
        <v>45275</v>
      </c>
      <c r="U12376" s="7">
        <v>20034.900000000001</v>
      </c>
    </row>
    <row r="12377" spans="1:21" x14ac:dyDescent="0.25">
      <c r="A12377" t="s">
        <v>10916</v>
      </c>
      <c r="B12377" s="28">
        <v>44837</v>
      </c>
      <c r="C12377" s="28">
        <v>44839</v>
      </c>
      <c r="D12377" s="19">
        <v>60</v>
      </c>
      <c r="E12377" s="7">
        <v>12300</v>
      </c>
      <c r="F12377" s="21">
        <f t="shared" si="1744"/>
        <v>44900</v>
      </c>
      <c r="G12377" s="28">
        <v>45275</v>
      </c>
      <c r="H12377" s="22">
        <f t="shared" si="1737"/>
        <v>375</v>
      </c>
      <c r="I12377" s="23">
        <f t="shared" si="1738"/>
        <v>4612500</v>
      </c>
      <c r="J12377" s="23">
        <f t="shared" si="1745"/>
        <v>430</v>
      </c>
      <c r="K12377" s="24">
        <f t="shared" si="1739"/>
        <v>11870</v>
      </c>
      <c r="L12377" s="23">
        <f t="shared" si="1740"/>
        <v>438</v>
      </c>
      <c r="M12377" s="23">
        <f t="shared" si="1741"/>
        <v>436</v>
      </c>
      <c r="N12377" s="23">
        <f t="shared" si="1742"/>
        <v>5387400</v>
      </c>
      <c r="O12377" s="25">
        <f t="shared" si="1743"/>
        <v>5362800</v>
      </c>
      <c r="P12377" t="s">
        <v>23</v>
      </c>
      <c r="Q12377" t="s">
        <v>1985</v>
      </c>
      <c r="R12377" t="s">
        <v>5935</v>
      </c>
      <c r="S12377">
        <v>8867</v>
      </c>
      <c r="T12377" s="28">
        <v>45275</v>
      </c>
      <c r="U12377" s="7">
        <v>12300</v>
      </c>
    </row>
    <row r="12378" spans="1:21" x14ac:dyDescent="0.25">
      <c r="A12378" t="s">
        <v>10917</v>
      </c>
      <c r="B12378" s="28">
        <v>44837</v>
      </c>
      <c r="C12378" s="28">
        <v>44838</v>
      </c>
      <c r="D12378" s="19">
        <v>60</v>
      </c>
      <c r="E12378" s="7">
        <v>10798.2</v>
      </c>
      <c r="F12378" s="21">
        <f t="shared" si="1744"/>
        <v>44899</v>
      </c>
      <c r="G12378" s="28">
        <v>45275</v>
      </c>
      <c r="H12378" s="22">
        <f t="shared" ref="H12378:H12441" si="1746">G12378-F12378</f>
        <v>376</v>
      </c>
      <c r="I12378" s="23">
        <f t="shared" ref="I12378:I12441" si="1747">E12378*H12378</f>
        <v>4060123.2</v>
      </c>
      <c r="J12378" s="23">
        <f t="shared" si="1745"/>
        <v>431</v>
      </c>
      <c r="K12378" s="24">
        <f t="shared" ref="K12378:K12441" si="1748">E12378-J12378</f>
        <v>10367.200000000001</v>
      </c>
      <c r="L12378" s="23">
        <f t="shared" ref="L12378:L12441" si="1749">G12378-B12378</f>
        <v>438</v>
      </c>
      <c r="M12378" s="23">
        <f t="shared" ref="M12378:M12441" si="1750">G12378-C12378</f>
        <v>437</v>
      </c>
      <c r="N12378" s="23">
        <f t="shared" ref="N12378:N12441" si="1751">E12378*L12378</f>
        <v>4729611.6000000006</v>
      </c>
      <c r="O12378" s="25">
        <f t="shared" ref="O12378:O12441" si="1752">E12378*M12378</f>
        <v>4718813.4000000004</v>
      </c>
      <c r="P12378" t="s">
        <v>23</v>
      </c>
      <c r="Q12378" t="s">
        <v>1985</v>
      </c>
      <c r="R12378" t="s">
        <v>5935</v>
      </c>
      <c r="S12378">
        <v>8867</v>
      </c>
      <c r="T12378" s="28">
        <v>45275</v>
      </c>
      <c r="U12378" s="7">
        <v>10798.2</v>
      </c>
    </row>
    <row r="12379" spans="1:21" x14ac:dyDescent="0.25">
      <c r="A12379" t="s">
        <v>10918</v>
      </c>
      <c r="B12379" s="28">
        <v>44838</v>
      </c>
      <c r="C12379" s="28">
        <v>44840</v>
      </c>
      <c r="D12379" s="19">
        <v>60</v>
      </c>
      <c r="E12379" s="7">
        <v>10117.1</v>
      </c>
      <c r="F12379" s="21">
        <f t="shared" si="1744"/>
        <v>44901</v>
      </c>
      <c r="G12379" s="28">
        <v>45275</v>
      </c>
      <c r="H12379" s="22">
        <f t="shared" si="1746"/>
        <v>374</v>
      </c>
      <c r="I12379" s="23">
        <f t="shared" si="1747"/>
        <v>3783795.4</v>
      </c>
      <c r="J12379" s="23">
        <f t="shared" si="1745"/>
        <v>429</v>
      </c>
      <c r="K12379" s="24">
        <f t="shared" si="1748"/>
        <v>9688.1</v>
      </c>
      <c r="L12379" s="23">
        <f t="shared" si="1749"/>
        <v>437</v>
      </c>
      <c r="M12379" s="23">
        <f t="shared" si="1750"/>
        <v>435</v>
      </c>
      <c r="N12379" s="23">
        <f t="shared" si="1751"/>
        <v>4421172.7</v>
      </c>
      <c r="O12379" s="25">
        <f t="shared" si="1752"/>
        <v>4400938.5</v>
      </c>
      <c r="P12379" t="s">
        <v>23</v>
      </c>
      <c r="Q12379" t="s">
        <v>1985</v>
      </c>
      <c r="R12379" t="s">
        <v>5935</v>
      </c>
      <c r="S12379">
        <v>8867</v>
      </c>
      <c r="T12379" s="28">
        <v>45275</v>
      </c>
      <c r="U12379" s="7">
        <v>10117.1</v>
      </c>
    </row>
    <row r="12380" spans="1:21" x14ac:dyDescent="0.25">
      <c r="A12380" t="s">
        <v>10919</v>
      </c>
      <c r="B12380" s="28">
        <v>44838</v>
      </c>
      <c r="C12380" s="28">
        <v>44840</v>
      </c>
      <c r="D12380" s="19">
        <v>60</v>
      </c>
      <c r="E12380" s="7">
        <v>1335.66</v>
      </c>
      <c r="F12380" s="21">
        <f t="shared" si="1744"/>
        <v>44901</v>
      </c>
      <c r="G12380" s="28">
        <v>45275</v>
      </c>
      <c r="H12380" s="22">
        <f t="shared" si="1746"/>
        <v>374</v>
      </c>
      <c r="I12380" s="23">
        <f t="shared" si="1747"/>
        <v>499536.84</v>
      </c>
      <c r="J12380" s="23">
        <f t="shared" si="1745"/>
        <v>429</v>
      </c>
      <c r="K12380" s="24">
        <f t="shared" si="1748"/>
        <v>906.66000000000008</v>
      </c>
      <c r="L12380" s="23">
        <f t="shared" si="1749"/>
        <v>437</v>
      </c>
      <c r="M12380" s="23">
        <f t="shared" si="1750"/>
        <v>435</v>
      </c>
      <c r="N12380" s="23">
        <f t="shared" si="1751"/>
        <v>583683.42000000004</v>
      </c>
      <c r="O12380" s="25">
        <f t="shared" si="1752"/>
        <v>581012.10000000009</v>
      </c>
      <c r="P12380" t="s">
        <v>23</v>
      </c>
      <c r="Q12380" t="s">
        <v>1985</v>
      </c>
      <c r="R12380" t="s">
        <v>5935</v>
      </c>
      <c r="S12380">
        <v>8867</v>
      </c>
      <c r="T12380" s="28">
        <v>45275</v>
      </c>
      <c r="U12380" s="7">
        <v>1335.66</v>
      </c>
    </row>
    <row r="12381" spans="1:21" x14ac:dyDescent="0.25">
      <c r="A12381" t="s">
        <v>10920</v>
      </c>
      <c r="B12381" s="28">
        <v>44838</v>
      </c>
      <c r="C12381" s="28">
        <v>44839</v>
      </c>
      <c r="D12381" s="19">
        <v>60</v>
      </c>
      <c r="E12381">
        <v>284</v>
      </c>
      <c r="F12381" s="21">
        <f t="shared" si="1744"/>
        <v>44900</v>
      </c>
      <c r="G12381" s="28">
        <v>45275</v>
      </c>
      <c r="H12381" s="22">
        <f t="shared" si="1746"/>
        <v>375</v>
      </c>
      <c r="I12381" s="23">
        <f t="shared" si="1747"/>
        <v>106500</v>
      </c>
      <c r="J12381" s="23">
        <f t="shared" si="1745"/>
        <v>430</v>
      </c>
      <c r="K12381" s="24">
        <f t="shared" si="1748"/>
        <v>-146</v>
      </c>
      <c r="L12381" s="23">
        <f t="shared" si="1749"/>
        <v>437</v>
      </c>
      <c r="M12381" s="23">
        <f t="shared" si="1750"/>
        <v>436</v>
      </c>
      <c r="N12381" s="23">
        <f t="shared" si="1751"/>
        <v>124108</v>
      </c>
      <c r="O12381" s="25">
        <f t="shared" si="1752"/>
        <v>123824</v>
      </c>
      <c r="P12381" t="s">
        <v>23</v>
      </c>
      <c r="Q12381" t="s">
        <v>1985</v>
      </c>
      <c r="R12381" t="s">
        <v>5935</v>
      </c>
      <c r="S12381">
        <v>8867</v>
      </c>
      <c r="T12381" s="28">
        <v>45275</v>
      </c>
      <c r="U12381">
        <v>284</v>
      </c>
    </row>
    <row r="12382" spans="1:21" x14ac:dyDescent="0.25">
      <c r="A12382" t="s">
        <v>10921</v>
      </c>
      <c r="B12382" s="28">
        <v>44838</v>
      </c>
      <c r="C12382" s="28">
        <v>44840</v>
      </c>
      <c r="D12382" s="19">
        <v>60</v>
      </c>
      <c r="E12382" s="7">
        <v>11562.4</v>
      </c>
      <c r="F12382" s="21">
        <f t="shared" si="1744"/>
        <v>44901</v>
      </c>
      <c r="G12382" s="28">
        <v>45275</v>
      </c>
      <c r="H12382" s="22">
        <f t="shared" si="1746"/>
        <v>374</v>
      </c>
      <c r="I12382" s="23">
        <f t="shared" si="1747"/>
        <v>4324337.5999999996</v>
      </c>
      <c r="J12382" s="23">
        <f t="shared" si="1745"/>
        <v>429</v>
      </c>
      <c r="K12382" s="24">
        <f t="shared" si="1748"/>
        <v>11133.4</v>
      </c>
      <c r="L12382" s="23">
        <f t="shared" si="1749"/>
        <v>437</v>
      </c>
      <c r="M12382" s="23">
        <f t="shared" si="1750"/>
        <v>435</v>
      </c>
      <c r="N12382" s="23">
        <f t="shared" si="1751"/>
        <v>5052768.8</v>
      </c>
      <c r="O12382" s="25">
        <f t="shared" si="1752"/>
        <v>5029644</v>
      </c>
      <c r="P12382" t="s">
        <v>23</v>
      </c>
      <c r="Q12382" t="s">
        <v>1985</v>
      </c>
      <c r="R12382" t="s">
        <v>5935</v>
      </c>
      <c r="S12382">
        <v>8867</v>
      </c>
      <c r="T12382" s="28">
        <v>45275</v>
      </c>
      <c r="U12382" s="7">
        <v>11562.4</v>
      </c>
    </row>
    <row r="12383" spans="1:21" x14ac:dyDescent="0.25">
      <c r="A12383" t="s">
        <v>10922</v>
      </c>
      <c r="B12383" s="28">
        <v>44840</v>
      </c>
      <c r="C12383" s="28">
        <v>44841</v>
      </c>
      <c r="D12383" s="19">
        <v>60</v>
      </c>
      <c r="E12383" s="7">
        <v>10798.05</v>
      </c>
      <c r="F12383" s="21">
        <f t="shared" si="1744"/>
        <v>44902</v>
      </c>
      <c r="G12383" s="28">
        <v>45275</v>
      </c>
      <c r="H12383" s="22">
        <f t="shared" si="1746"/>
        <v>373</v>
      </c>
      <c r="I12383" s="23">
        <f t="shared" si="1747"/>
        <v>4027672.65</v>
      </c>
      <c r="J12383" s="23">
        <f t="shared" si="1745"/>
        <v>428</v>
      </c>
      <c r="K12383" s="24">
        <f t="shared" si="1748"/>
        <v>10370.049999999999</v>
      </c>
      <c r="L12383" s="23">
        <f t="shared" si="1749"/>
        <v>435</v>
      </c>
      <c r="M12383" s="23">
        <f t="shared" si="1750"/>
        <v>434</v>
      </c>
      <c r="N12383" s="23">
        <f t="shared" si="1751"/>
        <v>4697151.75</v>
      </c>
      <c r="O12383" s="25">
        <f t="shared" si="1752"/>
        <v>4686353.6999999993</v>
      </c>
      <c r="P12383" t="s">
        <v>23</v>
      </c>
      <c r="Q12383" t="s">
        <v>1985</v>
      </c>
      <c r="R12383" t="s">
        <v>5935</v>
      </c>
      <c r="S12383">
        <v>8867</v>
      </c>
      <c r="T12383" s="28">
        <v>45275</v>
      </c>
      <c r="U12383" s="7">
        <v>10798.05</v>
      </c>
    </row>
    <row r="12384" spans="1:21" x14ac:dyDescent="0.25">
      <c r="A12384" t="s">
        <v>10923</v>
      </c>
      <c r="B12384" s="28">
        <v>44840</v>
      </c>
      <c r="C12384" s="28">
        <v>44841</v>
      </c>
      <c r="D12384" s="19">
        <v>60</v>
      </c>
      <c r="E12384" s="7">
        <v>2276</v>
      </c>
      <c r="F12384" s="21">
        <f t="shared" si="1744"/>
        <v>44902</v>
      </c>
      <c r="G12384" s="28">
        <v>45275</v>
      </c>
      <c r="H12384" s="22">
        <f t="shared" si="1746"/>
        <v>373</v>
      </c>
      <c r="I12384" s="23">
        <f t="shared" si="1747"/>
        <v>848948</v>
      </c>
      <c r="J12384" s="23">
        <f t="shared" si="1745"/>
        <v>428</v>
      </c>
      <c r="K12384" s="24">
        <f t="shared" si="1748"/>
        <v>1848</v>
      </c>
      <c r="L12384" s="23">
        <f t="shared" si="1749"/>
        <v>435</v>
      </c>
      <c r="M12384" s="23">
        <f t="shared" si="1750"/>
        <v>434</v>
      </c>
      <c r="N12384" s="23">
        <f t="shared" si="1751"/>
        <v>990060</v>
      </c>
      <c r="O12384" s="25">
        <f t="shared" si="1752"/>
        <v>987784</v>
      </c>
      <c r="P12384" t="s">
        <v>23</v>
      </c>
      <c r="Q12384" t="s">
        <v>1985</v>
      </c>
      <c r="R12384" t="s">
        <v>5935</v>
      </c>
      <c r="S12384">
        <v>8867</v>
      </c>
      <c r="T12384" s="28">
        <v>45275</v>
      </c>
      <c r="U12384" s="7">
        <v>2276</v>
      </c>
    </row>
    <row r="12385" spans="1:21" x14ac:dyDescent="0.25">
      <c r="A12385" t="s">
        <v>10924</v>
      </c>
      <c r="B12385" s="28">
        <v>44841</v>
      </c>
      <c r="C12385" s="28">
        <v>44843</v>
      </c>
      <c r="D12385" s="19">
        <v>60</v>
      </c>
      <c r="E12385" s="7">
        <v>7198.69</v>
      </c>
      <c r="F12385" s="21">
        <f t="shared" si="1744"/>
        <v>44904</v>
      </c>
      <c r="G12385" s="28">
        <v>45275</v>
      </c>
      <c r="H12385" s="22">
        <f t="shared" si="1746"/>
        <v>371</v>
      </c>
      <c r="I12385" s="23">
        <f t="shared" si="1747"/>
        <v>2670713.9899999998</v>
      </c>
      <c r="J12385" s="23">
        <f t="shared" si="1745"/>
        <v>426</v>
      </c>
      <c r="K12385" s="24">
        <f t="shared" si="1748"/>
        <v>6772.69</v>
      </c>
      <c r="L12385" s="23">
        <f t="shared" si="1749"/>
        <v>434</v>
      </c>
      <c r="M12385" s="23">
        <f t="shared" si="1750"/>
        <v>432</v>
      </c>
      <c r="N12385" s="23">
        <f t="shared" si="1751"/>
        <v>3124231.46</v>
      </c>
      <c r="O12385" s="25">
        <f t="shared" si="1752"/>
        <v>3109834.0799999996</v>
      </c>
      <c r="P12385" t="s">
        <v>23</v>
      </c>
      <c r="Q12385" t="s">
        <v>1985</v>
      </c>
      <c r="R12385" t="s">
        <v>5935</v>
      </c>
      <c r="S12385">
        <v>8893</v>
      </c>
      <c r="T12385" s="28">
        <v>45275</v>
      </c>
      <c r="U12385" s="7">
        <v>7198.69</v>
      </c>
    </row>
    <row r="12386" spans="1:21" x14ac:dyDescent="0.25">
      <c r="A12386" t="s">
        <v>10925</v>
      </c>
      <c r="B12386" s="28">
        <v>44847</v>
      </c>
      <c r="C12386" s="28">
        <v>44849</v>
      </c>
      <c r="D12386" s="19">
        <v>60</v>
      </c>
      <c r="E12386" s="7">
        <v>3250</v>
      </c>
      <c r="F12386" s="21">
        <f t="shared" si="1744"/>
        <v>44910</v>
      </c>
      <c r="G12386" s="28">
        <v>45275</v>
      </c>
      <c r="H12386" s="22">
        <f t="shared" si="1746"/>
        <v>365</v>
      </c>
      <c r="I12386" s="23">
        <f t="shared" si="1747"/>
        <v>1186250</v>
      </c>
      <c r="J12386" s="23">
        <f t="shared" si="1745"/>
        <v>420</v>
      </c>
      <c r="K12386" s="24">
        <f t="shared" si="1748"/>
        <v>2830</v>
      </c>
      <c r="L12386" s="23">
        <f t="shared" si="1749"/>
        <v>428</v>
      </c>
      <c r="M12386" s="23">
        <f t="shared" si="1750"/>
        <v>426</v>
      </c>
      <c r="N12386" s="23">
        <f t="shared" si="1751"/>
        <v>1391000</v>
      </c>
      <c r="O12386" s="25">
        <f t="shared" si="1752"/>
        <v>1384500</v>
      </c>
      <c r="P12386" t="s">
        <v>23</v>
      </c>
      <c r="Q12386" t="s">
        <v>1985</v>
      </c>
      <c r="R12386" t="s">
        <v>5935</v>
      </c>
      <c r="S12386">
        <v>8867</v>
      </c>
      <c r="T12386" s="28">
        <v>45275</v>
      </c>
      <c r="U12386" s="7">
        <v>3250</v>
      </c>
    </row>
    <row r="12387" spans="1:21" x14ac:dyDescent="0.25">
      <c r="A12387" t="s">
        <v>10926</v>
      </c>
      <c r="B12387" s="28">
        <v>44852</v>
      </c>
      <c r="C12387" s="28">
        <v>44853</v>
      </c>
      <c r="D12387" s="19">
        <v>60</v>
      </c>
      <c r="E12387">
        <v>341</v>
      </c>
      <c r="F12387" s="21">
        <f t="shared" si="1744"/>
        <v>44914</v>
      </c>
      <c r="G12387" s="28">
        <v>45275</v>
      </c>
      <c r="H12387" s="22">
        <f t="shared" si="1746"/>
        <v>361</v>
      </c>
      <c r="I12387" s="23">
        <f t="shared" si="1747"/>
        <v>123101</v>
      </c>
      <c r="J12387" s="23">
        <f t="shared" si="1745"/>
        <v>416</v>
      </c>
      <c r="K12387" s="24">
        <f t="shared" si="1748"/>
        <v>-75</v>
      </c>
      <c r="L12387" s="23">
        <f t="shared" si="1749"/>
        <v>423</v>
      </c>
      <c r="M12387" s="23">
        <f t="shared" si="1750"/>
        <v>422</v>
      </c>
      <c r="N12387" s="23">
        <f t="shared" si="1751"/>
        <v>144243</v>
      </c>
      <c r="O12387" s="25">
        <f t="shared" si="1752"/>
        <v>143902</v>
      </c>
      <c r="P12387" t="s">
        <v>23</v>
      </c>
      <c r="Q12387" t="s">
        <v>1985</v>
      </c>
      <c r="R12387" t="s">
        <v>5935</v>
      </c>
      <c r="S12387">
        <v>8893</v>
      </c>
      <c r="T12387" s="28">
        <v>45275</v>
      </c>
      <c r="U12387">
        <v>341</v>
      </c>
    </row>
    <row r="12388" spans="1:21" x14ac:dyDescent="0.25">
      <c r="A12388" t="s">
        <v>10927</v>
      </c>
      <c r="B12388" s="28">
        <v>44854</v>
      </c>
      <c r="C12388" s="28">
        <v>44855</v>
      </c>
      <c r="D12388" s="19">
        <v>60</v>
      </c>
      <c r="E12388" s="7">
        <v>18010</v>
      </c>
      <c r="F12388" s="21">
        <f t="shared" si="1744"/>
        <v>44916</v>
      </c>
      <c r="G12388" s="28">
        <v>45275</v>
      </c>
      <c r="H12388" s="22">
        <f t="shared" si="1746"/>
        <v>359</v>
      </c>
      <c r="I12388" s="23">
        <f t="shared" si="1747"/>
        <v>6465590</v>
      </c>
      <c r="J12388" s="23">
        <f t="shared" si="1745"/>
        <v>414</v>
      </c>
      <c r="K12388" s="24">
        <f t="shared" si="1748"/>
        <v>17596</v>
      </c>
      <c r="L12388" s="23">
        <f t="shared" si="1749"/>
        <v>421</v>
      </c>
      <c r="M12388" s="23">
        <f t="shared" si="1750"/>
        <v>420</v>
      </c>
      <c r="N12388" s="23">
        <f t="shared" si="1751"/>
        <v>7582210</v>
      </c>
      <c r="O12388" s="25">
        <f t="shared" si="1752"/>
        <v>7564200</v>
      </c>
      <c r="P12388" t="s">
        <v>23</v>
      </c>
      <c r="Q12388" t="s">
        <v>1985</v>
      </c>
      <c r="R12388" t="s">
        <v>5935</v>
      </c>
      <c r="S12388">
        <v>8867</v>
      </c>
      <c r="T12388" s="28">
        <v>45275</v>
      </c>
      <c r="U12388" s="7">
        <v>18010</v>
      </c>
    </row>
    <row r="12389" spans="1:21" x14ac:dyDescent="0.25">
      <c r="A12389" t="s">
        <v>10928</v>
      </c>
      <c r="B12389" s="28">
        <v>44854</v>
      </c>
      <c r="C12389" s="28">
        <v>44855</v>
      </c>
      <c r="D12389" s="19">
        <v>60</v>
      </c>
      <c r="E12389" s="7">
        <v>5781.2</v>
      </c>
      <c r="F12389" s="21">
        <f t="shared" si="1744"/>
        <v>44916</v>
      </c>
      <c r="G12389" s="28">
        <v>45275</v>
      </c>
      <c r="H12389" s="22">
        <f t="shared" si="1746"/>
        <v>359</v>
      </c>
      <c r="I12389" s="23">
        <f t="shared" si="1747"/>
        <v>2075450.8</v>
      </c>
      <c r="J12389" s="23">
        <f t="shared" si="1745"/>
        <v>414</v>
      </c>
      <c r="K12389" s="24">
        <f t="shared" si="1748"/>
        <v>5367.2</v>
      </c>
      <c r="L12389" s="23">
        <f t="shared" si="1749"/>
        <v>421</v>
      </c>
      <c r="M12389" s="23">
        <f t="shared" si="1750"/>
        <v>420</v>
      </c>
      <c r="N12389" s="23">
        <f t="shared" si="1751"/>
        <v>2433885.1999999997</v>
      </c>
      <c r="O12389" s="25">
        <f t="shared" si="1752"/>
        <v>2428104</v>
      </c>
      <c r="P12389" t="s">
        <v>23</v>
      </c>
      <c r="Q12389" t="s">
        <v>1985</v>
      </c>
      <c r="R12389" t="s">
        <v>5935</v>
      </c>
      <c r="S12389">
        <v>8867</v>
      </c>
      <c r="T12389" s="28">
        <v>45275</v>
      </c>
      <c r="U12389" s="7">
        <v>5781.2</v>
      </c>
    </row>
    <row r="12390" spans="1:21" x14ac:dyDescent="0.25">
      <c r="A12390" t="s">
        <v>10929</v>
      </c>
      <c r="B12390" s="28">
        <v>44854</v>
      </c>
      <c r="C12390" s="28">
        <v>44855</v>
      </c>
      <c r="D12390" s="19">
        <v>60</v>
      </c>
      <c r="E12390" s="7">
        <v>16976</v>
      </c>
      <c r="F12390" s="21">
        <f t="shared" si="1744"/>
        <v>44916</v>
      </c>
      <c r="G12390" s="28">
        <v>45275</v>
      </c>
      <c r="H12390" s="22">
        <f t="shared" si="1746"/>
        <v>359</v>
      </c>
      <c r="I12390" s="23">
        <f t="shared" si="1747"/>
        <v>6094384</v>
      </c>
      <c r="J12390" s="23">
        <f t="shared" si="1745"/>
        <v>414</v>
      </c>
      <c r="K12390" s="24">
        <f t="shared" si="1748"/>
        <v>16562</v>
      </c>
      <c r="L12390" s="23">
        <f t="shared" si="1749"/>
        <v>421</v>
      </c>
      <c r="M12390" s="23">
        <f t="shared" si="1750"/>
        <v>420</v>
      </c>
      <c r="N12390" s="23">
        <f t="shared" si="1751"/>
        <v>7146896</v>
      </c>
      <c r="O12390" s="25">
        <f t="shared" si="1752"/>
        <v>7129920</v>
      </c>
      <c r="P12390" t="s">
        <v>23</v>
      </c>
      <c r="Q12390" t="s">
        <v>1985</v>
      </c>
      <c r="R12390" t="s">
        <v>5935</v>
      </c>
      <c r="S12390">
        <v>8867</v>
      </c>
      <c r="T12390" s="28">
        <v>45275</v>
      </c>
      <c r="U12390" s="7">
        <v>16976</v>
      </c>
    </row>
    <row r="12391" spans="1:21" x14ac:dyDescent="0.25">
      <c r="A12391" t="s">
        <v>10930</v>
      </c>
      <c r="B12391" s="28">
        <v>44855</v>
      </c>
      <c r="C12391" s="28">
        <v>44858</v>
      </c>
      <c r="D12391" s="19">
        <v>60</v>
      </c>
      <c r="E12391">
        <v>867.18</v>
      </c>
      <c r="F12391" s="21">
        <f t="shared" si="1744"/>
        <v>44919</v>
      </c>
      <c r="G12391" s="28">
        <v>45275</v>
      </c>
      <c r="H12391" s="22">
        <f t="shared" si="1746"/>
        <v>356</v>
      </c>
      <c r="I12391" s="23">
        <f t="shared" si="1747"/>
        <v>308716.07999999996</v>
      </c>
      <c r="J12391" s="23">
        <f t="shared" si="1745"/>
        <v>411</v>
      </c>
      <c r="K12391" s="24">
        <f t="shared" si="1748"/>
        <v>456.17999999999995</v>
      </c>
      <c r="L12391" s="23">
        <f t="shared" si="1749"/>
        <v>420</v>
      </c>
      <c r="M12391" s="23">
        <f t="shared" si="1750"/>
        <v>417</v>
      </c>
      <c r="N12391" s="23">
        <f t="shared" si="1751"/>
        <v>364215.6</v>
      </c>
      <c r="O12391" s="25">
        <f t="shared" si="1752"/>
        <v>361614.06</v>
      </c>
      <c r="P12391" t="s">
        <v>23</v>
      </c>
      <c r="Q12391" t="s">
        <v>1985</v>
      </c>
      <c r="R12391" t="s">
        <v>5935</v>
      </c>
      <c r="S12391">
        <v>8867</v>
      </c>
      <c r="T12391" s="28">
        <v>45275</v>
      </c>
      <c r="U12391">
        <v>867.18</v>
      </c>
    </row>
    <row r="12392" spans="1:21" x14ac:dyDescent="0.25">
      <c r="A12392" t="s">
        <v>10931</v>
      </c>
      <c r="B12392" s="28">
        <v>44855</v>
      </c>
      <c r="C12392" s="28">
        <v>44858</v>
      </c>
      <c r="D12392" s="19">
        <v>60</v>
      </c>
      <c r="E12392" s="7">
        <v>12500</v>
      </c>
      <c r="F12392" s="21">
        <f t="shared" si="1744"/>
        <v>44919</v>
      </c>
      <c r="G12392" s="28">
        <v>45275</v>
      </c>
      <c r="H12392" s="22">
        <f t="shared" si="1746"/>
        <v>356</v>
      </c>
      <c r="I12392" s="23">
        <f t="shared" si="1747"/>
        <v>4450000</v>
      </c>
      <c r="J12392" s="23">
        <f t="shared" si="1745"/>
        <v>411</v>
      </c>
      <c r="K12392" s="24">
        <f t="shared" si="1748"/>
        <v>12089</v>
      </c>
      <c r="L12392" s="23">
        <f t="shared" si="1749"/>
        <v>420</v>
      </c>
      <c r="M12392" s="23">
        <f t="shared" si="1750"/>
        <v>417</v>
      </c>
      <c r="N12392" s="23">
        <f t="shared" si="1751"/>
        <v>5250000</v>
      </c>
      <c r="O12392" s="25">
        <f t="shared" si="1752"/>
        <v>5212500</v>
      </c>
      <c r="P12392" t="s">
        <v>23</v>
      </c>
      <c r="Q12392" t="s">
        <v>1985</v>
      </c>
      <c r="R12392" t="s">
        <v>5935</v>
      </c>
      <c r="S12392">
        <v>8867</v>
      </c>
      <c r="T12392" s="28">
        <v>45275</v>
      </c>
      <c r="U12392" s="7">
        <v>12500</v>
      </c>
    </row>
    <row r="12393" spans="1:21" x14ac:dyDescent="0.25">
      <c r="A12393" t="s">
        <v>10932</v>
      </c>
      <c r="B12393" s="28">
        <v>44855</v>
      </c>
      <c r="C12393" s="28">
        <v>44858</v>
      </c>
      <c r="D12393" s="19">
        <v>60</v>
      </c>
      <c r="E12393" s="7">
        <v>1332.5</v>
      </c>
      <c r="F12393" s="21">
        <f t="shared" si="1744"/>
        <v>44919</v>
      </c>
      <c r="G12393" s="28">
        <v>45275</v>
      </c>
      <c r="H12393" s="22">
        <f t="shared" si="1746"/>
        <v>356</v>
      </c>
      <c r="I12393" s="23">
        <f t="shared" si="1747"/>
        <v>474370</v>
      </c>
      <c r="J12393" s="23">
        <f t="shared" si="1745"/>
        <v>411</v>
      </c>
      <c r="K12393" s="24">
        <f t="shared" si="1748"/>
        <v>921.5</v>
      </c>
      <c r="L12393" s="23">
        <f t="shared" si="1749"/>
        <v>420</v>
      </c>
      <c r="M12393" s="23">
        <f t="shared" si="1750"/>
        <v>417</v>
      </c>
      <c r="N12393" s="23">
        <f t="shared" si="1751"/>
        <v>559650</v>
      </c>
      <c r="O12393" s="25">
        <f t="shared" si="1752"/>
        <v>555652.5</v>
      </c>
      <c r="P12393" t="s">
        <v>23</v>
      </c>
      <c r="Q12393" t="s">
        <v>1985</v>
      </c>
      <c r="R12393" t="s">
        <v>5935</v>
      </c>
      <c r="S12393">
        <v>8867</v>
      </c>
      <c r="T12393" s="28">
        <v>45275</v>
      </c>
      <c r="U12393" s="7">
        <v>1332.5</v>
      </c>
    </row>
    <row r="12394" spans="1:21" x14ac:dyDescent="0.25">
      <c r="A12394" t="s">
        <v>10933</v>
      </c>
      <c r="B12394" s="28">
        <v>44858</v>
      </c>
      <c r="C12394" s="28">
        <v>44859</v>
      </c>
      <c r="D12394" s="19">
        <v>60</v>
      </c>
      <c r="E12394" s="7">
        <v>20806.2</v>
      </c>
      <c r="F12394" s="21">
        <f t="shared" si="1744"/>
        <v>44920</v>
      </c>
      <c r="G12394" s="28">
        <v>45275</v>
      </c>
      <c r="H12394" s="22">
        <f t="shared" si="1746"/>
        <v>355</v>
      </c>
      <c r="I12394" s="23">
        <f t="shared" si="1747"/>
        <v>7386201</v>
      </c>
      <c r="J12394" s="23">
        <f t="shared" si="1745"/>
        <v>410</v>
      </c>
      <c r="K12394" s="24">
        <f t="shared" si="1748"/>
        <v>20396.2</v>
      </c>
      <c r="L12394" s="23">
        <f t="shared" si="1749"/>
        <v>417</v>
      </c>
      <c r="M12394" s="23">
        <f t="shared" si="1750"/>
        <v>416</v>
      </c>
      <c r="N12394" s="23">
        <f t="shared" si="1751"/>
        <v>8676185.4000000004</v>
      </c>
      <c r="O12394" s="25">
        <f t="shared" si="1752"/>
        <v>8655379.2000000011</v>
      </c>
      <c r="P12394" t="s">
        <v>23</v>
      </c>
      <c r="Q12394" t="s">
        <v>1985</v>
      </c>
      <c r="R12394" t="s">
        <v>5935</v>
      </c>
      <c r="S12394">
        <v>8867</v>
      </c>
      <c r="T12394" s="28">
        <v>45275</v>
      </c>
      <c r="U12394" s="7">
        <v>20806.2</v>
      </c>
    </row>
    <row r="12395" spans="1:21" x14ac:dyDescent="0.25">
      <c r="A12395" t="s">
        <v>10934</v>
      </c>
      <c r="B12395" s="28">
        <v>44858</v>
      </c>
      <c r="C12395" s="28">
        <v>44859</v>
      </c>
      <c r="D12395" s="19">
        <v>60</v>
      </c>
      <c r="E12395" s="7">
        <v>7960.1</v>
      </c>
      <c r="F12395" s="21">
        <f t="shared" si="1744"/>
        <v>44920</v>
      </c>
      <c r="G12395" s="28">
        <v>45275</v>
      </c>
      <c r="H12395" s="22">
        <f t="shared" si="1746"/>
        <v>355</v>
      </c>
      <c r="I12395" s="23">
        <f t="shared" si="1747"/>
        <v>2825835.5</v>
      </c>
      <c r="J12395" s="23">
        <f t="shared" si="1745"/>
        <v>410</v>
      </c>
      <c r="K12395" s="24">
        <f t="shared" si="1748"/>
        <v>7550.1</v>
      </c>
      <c r="L12395" s="23">
        <f t="shared" si="1749"/>
        <v>417</v>
      </c>
      <c r="M12395" s="23">
        <f t="shared" si="1750"/>
        <v>416</v>
      </c>
      <c r="N12395" s="23">
        <f t="shared" si="1751"/>
        <v>3319361.7</v>
      </c>
      <c r="O12395" s="25">
        <f t="shared" si="1752"/>
        <v>3311401.6</v>
      </c>
      <c r="P12395" t="s">
        <v>23</v>
      </c>
      <c r="Q12395" t="s">
        <v>1985</v>
      </c>
      <c r="R12395" t="s">
        <v>5935</v>
      </c>
      <c r="S12395">
        <v>8867</v>
      </c>
      <c r="T12395" s="28">
        <v>45275</v>
      </c>
      <c r="U12395" s="7">
        <v>7960.1</v>
      </c>
    </row>
    <row r="12396" spans="1:21" x14ac:dyDescent="0.25">
      <c r="A12396" t="s">
        <v>10935</v>
      </c>
      <c r="B12396" s="28">
        <v>44858</v>
      </c>
      <c r="C12396" s="28">
        <v>44859</v>
      </c>
      <c r="D12396" s="19">
        <v>60</v>
      </c>
      <c r="E12396" s="7">
        <v>7198.7</v>
      </c>
      <c r="F12396" s="21">
        <f t="shared" si="1744"/>
        <v>44920</v>
      </c>
      <c r="G12396" s="28">
        <v>45275</v>
      </c>
      <c r="H12396" s="22">
        <f t="shared" si="1746"/>
        <v>355</v>
      </c>
      <c r="I12396" s="23">
        <f t="shared" si="1747"/>
        <v>2555538.5</v>
      </c>
      <c r="J12396" s="23">
        <f t="shared" si="1745"/>
        <v>410</v>
      </c>
      <c r="K12396" s="24">
        <f t="shared" si="1748"/>
        <v>6788.7</v>
      </c>
      <c r="L12396" s="23">
        <f t="shared" si="1749"/>
        <v>417</v>
      </c>
      <c r="M12396" s="23">
        <f t="shared" si="1750"/>
        <v>416</v>
      </c>
      <c r="N12396" s="23">
        <f t="shared" si="1751"/>
        <v>3001857.9</v>
      </c>
      <c r="O12396" s="25">
        <f t="shared" si="1752"/>
        <v>2994659.1999999997</v>
      </c>
      <c r="P12396" t="s">
        <v>23</v>
      </c>
      <c r="Q12396" t="s">
        <v>1985</v>
      </c>
      <c r="R12396" t="s">
        <v>5935</v>
      </c>
      <c r="S12396">
        <v>8867</v>
      </c>
      <c r="T12396" s="28">
        <v>45275</v>
      </c>
      <c r="U12396" s="7">
        <v>7198.7</v>
      </c>
    </row>
    <row r="12397" spans="1:21" x14ac:dyDescent="0.25">
      <c r="A12397" t="s">
        <v>10936</v>
      </c>
      <c r="B12397" s="28">
        <v>44860</v>
      </c>
      <c r="C12397" s="28">
        <v>44861</v>
      </c>
      <c r="D12397" s="19">
        <v>60</v>
      </c>
      <c r="E12397" s="7">
        <v>33180</v>
      </c>
      <c r="F12397" s="21">
        <f t="shared" si="1744"/>
        <v>44922</v>
      </c>
      <c r="G12397" s="28">
        <v>45275</v>
      </c>
      <c r="H12397" s="22">
        <f t="shared" si="1746"/>
        <v>353</v>
      </c>
      <c r="I12397" s="23">
        <f t="shared" si="1747"/>
        <v>11712540</v>
      </c>
      <c r="J12397" s="23">
        <f t="shared" si="1745"/>
        <v>408</v>
      </c>
      <c r="K12397" s="24">
        <f t="shared" si="1748"/>
        <v>32772</v>
      </c>
      <c r="L12397" s="23">
        <f t="shared" si="1749"/>
        <v>415</v>
      </c>
      <c r="M12397" s="23">
        <f t="shared" si="1750"/>
        <v>414</v>
      </c>
      <c r="N12397" s="23">
        <f t="shared" si="1751"/>
        <v>13769700</v>
      </c>
      <c r="O12397" s="25">
        <f t="shared" si="1752"/>
        <v>13736520</v>
      </c>
      <c r="P12397" t="s">
        <v>23</v>
      </c>
      <c r="Q12397" t="s">
        <v>1985</v>
      </c>
      <c r="R12397" t="s">
        <v>5935</v>
      </c>
      <c r="S12397">
        <v>8867</v>
      </c>
      <c r="T12397" s="28">
        <v>45275</v>
      </c>
      <c r="U12397" s="7">
        <v>33180</v>
      </c>
    </row>
    <row r="12398" spans="1:21" x14ac:dyDescent="0.25">
      <c r="A12398" t="s">
        <v>10937</v>
      </c>
      <c r="B12398" s="28">
        <v>44866</v>
      </c>
      <c r="C12398" s="28">
        <v>44867</v>
      </c>
      <c r="D12398" s="19">
        <v>60</v>
      </c>
      <c r="E12398" s="7">
        <v>70680</v>
      </c>
      <c r="F12398" s="21">
        <f t="shared" si="1744"/>
        <v>44928</v>
      </c>
      <c r="G12398" s="28">
        <v>45275</v>
      </c>
      <c r="H12398" s="22">
        <f t="shared" si="1746"/>
        <v>347</v>
      </c>
      <c r="I12398" s="23">
        <f t="shared" si="1747"/>
        <v>24525960</v>
      </c>
      <c r="J12398" s="23">
        <f t="shared" si="1745"/>
        <v>403</v>
      </c>
      <c r="K12398" s="24">
        <f t="shared" si="1748"/>
        <v>70277</v>
      </c>
      <c r="L12398" s="23">
        <f t="shared" si="1749"/>
        <v>409</v>
      </c>
      <c r="M12398" s="23">
        <f t="shared" si="1750"/>
        <v>408</v>
      </c>
      <c r="N12398" s="23">
        <f t="shared" si="1751"/>
        <v>28908120</v>
      </c>
      <c r="O12398" s="25">
        <f t="shared" si="1752"/>
        <v>28837440</v>
      </c>
      <c r="P12398" t="s">
        <v>23</v>
      </c>
      <c r="Q12398" t="s">
        <v>1985</v>
      </c>
      <c r="R12398" t="s">
        <v>5935</v>
      </c>
      <c r="S12398">
        <v>8867</v>
      </c>
      <c r="T12398" s="28">
        <v>45275</v>
      </c>
      <c r="U12398" s="7">
        <v>70680</v>
      </c>
    </row>
    <row r="12399" spans="1:21" x14ac:dyDescent="0.25">
      <c r="A12399" t="s">
        <v>10938</v>
      </c>
      <c r="B12399" s="28">
        <v>44866</v>
      </c>
      <c r="C12399" s="28">
        <v>44867</v>
      </c>
      <c r="D12399" s="19">
        <v>60</v>
      </c>
      <c r="E12399" s="7">
        <v>9718.23</v>
      </c>
      <c r="F12399" s="21">
        <f t="shared" si="1744"/>
        <v>44928</v>
      </c>
      <c r="G12399" s="28">
        <v>45275</v>
      </c>
      <c r="H12399" s="22">
        <f t="shared" si="1746"/>
        <v>347</v>
      </c>
      <c r="I12399" s="23">
        <f t="shared" si="1747"/>
        <v>3372225.81</v>
      </c>
      <c r="J12399" s="23">
        <f t="shared" si="1745"/>
        <v>403</v>
      </c>
      <c r="K12399" s="24">
        <f t="shared" si="1748"/>
        <v>9315.23</v>
      </c>
      <c r="L12399" s="23">
        <f t="shared" si="1749"/>
        <v>409</v>
      </c>
      <c r="M12399" s="23">
        <f t="shared" si="1750"/>
        <v>408</v>
      </c>
      <c r="N12399" s="23">
        <f t="shared" si="1751"/>
        <v>3974756.07</v>
      </c>
      <c r="O12399" s="25">
        <f t="shared" si="1752"/>
        <v>3965037.84</v>
      </c>
      <c r="P12399" t="s">
        <v>23</v>
      </c>
      <c r="Q12399" t="s">
        <v>1985</v>
      </c>
      <c r="R12399" t="s">
        <v>5935</v>
      </c>
      <c r="S12399">
        <v>8893</v>
      </c>
      <c r="T12399" s="28">
        <v>45275</v>
      </c>
      <c r="U12399" s="7">
        <v>9718.23</v>
      </c>
    </row>
    <row r="12400" spans="1:21" x14ac:dyDescent="0.25">
      <c r="A12400" t="s">
        <v>10939</v>
      </c>
      <c r="B12400" s="28">
        <v>44866</v>
      </c>
      <c r="C12400" s="28">
        <v>44867</v>
      </c>
      <c r="D12400" s="19">
        <v>60</v>
      </c>
      <c r="E12400" s="7">
        <v>5781.2</v>
      </c>
      <c r="F12400" s="21">
        <f t="shared" si="1744"/>
        <v>44928</v>
      </c>
      <c r="G12400" s="28">
        <v>45275</v>
      </c>
      <c r="H12400" s="22">
        <f t="shared" si="1746"/>
        <v>347</v>
      </c>
      <c r="I12400" s="23">
        <f t="shared" si="1747"/>
        <v>2006076.4</v>
      </c>
      <c r="J12400" s="23">
        <f t="shared" si="1745"/>
        <v>403</v>
      </c>
      <c r="K12400" s="24">
        <f t="shared" si="1748"/>
        <v>5378.2</v>
      </c>
      <c r="L12400" s="23">
        <f t="shared" si="1749"/>
        <v>409</v>
      </c>
      <c r="M12400" s="23">
        <f t="shared" si="1750"/>
        <v>408</v>
      </c>
      <c r="N12400" s="23">
        <f t="shared" si="1751"/>
        <v>2364510.7999999998</v>
      </c>
      <c r="O12400" s="25">
        <f t="shared" si="1752"/>
        <v>2358729.6</v>
      </c>
      <c r="P12400" t="s">
        <v>23</v>
      </c>
      <c r="Q12400" t="s">
        <v>1985</v>
      </c>
      <c r="R12400" t="s">
        <v>5935</v>
      </c>
      <c r="S12400">
        <v>8867</v>
      </c>
      <c r="T12400" s="28">
        <v>45275</v>
      </c>
      <c r="U12400" s="7">
        <v>5781.2</v>
      </c>
    </row>
    <row r="12401" spans="1:21" x14ac:dyDescent="0.25">
      <c r="A12401" t="s">
        <v>10940</v>
      </c>
      <c r="B12401" s="28">
        <v>44866</v>
      </c>
      <c r="C12401" s="28">
        <v>44867</v>
      </c>
      <c r="D12401" s="19">
        <v>60</v>
      </c>
      <c r="E12401" s="7">
        <v>2879.52</v>
      </c>
      <c r="F12401" s="21">
        <f t="shared" si="1744"/>
        <v>44928</v>
      </c>
      <c r="G12401" s="28">
        <v>45275</v>
      </c>
      <c r="H12401" s="22">
        <f t="shared" si="1746"/>
        <v>347</v>
      </c>
      <c r="I12401" s="23">
        <f t="shared" si="1747"/>
        <v>999193.44</v>
      </c>
      <c r="J12401" s="23">
        <f t="shared" si="1745"/>
        <v>403</v>
      </c>
      <c r="K12401" s="24">
        <f t="shared" si="1748"/>
        <v>2476.52</v>
      </c>
      <c r="L12401" s="23">
        <f t="shared" si="1749"/>
        <v>409</v>
      </c>
      <c r="M12401" s="23">
        <f t="shared" si="1750"/>
        <v>408</v>
      </c>
      <c r="N12401" s="23">
        <f t="shared" si="1751"/>
        <v>1177723.68</v>
      </c>
      <c r="O12401" s="25">
        <f t="shared" si="1752"/>
        <v>1174844.1599999999</v>
      </c>
      <c r="P12401" t="s">
        <v>23</v>
      </c>
      <c r="Q12401" t="s">
        <v>1985</v>
      </c>
      <c r="R12401" t="s">
        <v>5935</v>
      </c>
      <c r="S12401">
        <v>8867</v>
      </c>
      <c r="T12401" s="28">
        <v>45275</v>
      </c>
      <c r="U12401" s="7">
        <v>2879.52</v>
      </c>
    </row>
    <row r="12402" spans="1:21" x14ac:dyDescent="0.25">
      <c r="A12402" t="s">
        <v>10941</v>
      </c>
      <c r="B12402" s="28">
        <v>44868</v>
      </c>
      <c r="C12402" s="28">
        <v>44869</v>
      </c>
      <c r="D12402" s="19">
        <v>60</v>
      </c>
      <c r="E12402" s="7">
        <v>5781.2</v>
      </c>
      <c r="F12402" s="21">
        <f t="shared" si="1744"/>
        <v>44930</v>
      </c>
      <c r="G12402" s="28">
        <v>45275</v>
      </c>
      <c r="H12402" s="22">
        <f t="shared" si="1746"/>
        <v>345</v>
      </c>
      <c r="I12402" s="23">
        <f t="shared" si="1747"/>
        <v>1994514</v>
      </c>
      <c r="J12402" s="23">
        <f t="shared" si="1745"/>
        <v>401</v>
      </c>
      <c r="K12402" s="24">
        <f t="shared" si="1748"/>
        <v>5380.2</v>
      </c>
      <c r="L12402" s="23">
        <f t="shared" si="1749"/>
        <v>407</v>
      </c>
      <c r="M12402" s="23">
        <f t="shared" si="1750"/>
        <v>406</v>
      </c>
      <c r="N12402" s="23">
        <f t="shared" si="1751"/>
        <v>2352948.4</v>
      </c>
      <c r="O12402" s="25">
        <f t="shared" si="1752"/>
        <v>2347167.1999999997</v>
      </c>
      <c r="P12402" t="s">
        <v>23</v>
      </c>
      <c r="Q12402" t="s">
        <v>1985</v>
      </c>
      <c r="R12402" t="s">
        <v>5935</v>
      </c>
      <c r="S12402">
        <v>8867</v>
      </c>
      <c r="T12402" s="28">
        <v>45275</v>
      </c>
      <c r="U12402" s="7">
        <v>5781.2</v>
      </c>
    </row>
    <row r="12403" spans="1:21" x14ac:dyDescent="0.25">
      <c r="A12403" t="s">
        <v>10942</v>
      </c>
      <c r="B12403" s="28">
        <v>44868</v>
      </c>
      <c r="C12403" s="28">
        <v>44869</v>
      </c>
      <c r="D12403" s="19">
        <v>60</v>
      </c>
      <c r="E12403" s="7">
        <v>14397.4</v>
      </c>
      <c r="F12403" s="21">
        <f t="shared" si="1744"/>
        <v>44930</v>
      </c>
      <c r="G12403" s="28">
        <v>45275</v>
      </c>
      <c r="H12403" s="22">
        <f t="shared" si="1746"/>
        <v>345</v>
      </c>
      <c r="I12403" s="23">
        <f t="shared" si="1747"/>
        <v>4967103</v>
      </c>
      <c r="J12403" s="23">
        <f t="shared" si="1745"/>
        <v>401</v>
      </c>
      <c r="K12403" s="24">
        <f t="shared" si="1748"/>
        <v>13996.4</v>
      </c>
      <c r="L12403" s="23">
        <f t="shared" si="1749"/>
        <v>407</v>
      </c>
      <c r="M12403" s="23">
        <f t="shared" si="1750"/>
        <v>406</v>
      </c>
      <c r="N12403" s="23">
        <f t="shared" si="1751"/>
        <v>5859741.7999999998</v>
      </c>
      <c r="O12403" s="25">
        <f t="shared" si="1752"/>
        <v>5845344.3999999994</v>
      </c>
      <c r="P12403" t="s">
        <v>23</v>
      </c>
      <c r="Q12403" t="s">
        <v>1985</v>
      </c>
      <c r="R12403" t="s">
        <v>5935</v>
      </c>
      <c r="S12403">
        <v>8867</v>
      </c>
      <c r="T12403" s="28">
        <v>45275</v>
      </c>
      <c r="U12403" s="7">
        <v>14397.4</v>
      </c>
    </row>
    <row r="12404" spans="1:21" x14ac:dyDescent="0.25">
      <c r="A12404" t="s">
        <v>10943</v>
      </c>
      <c r="B12404" s="28">
        <v>44872</v>
      </c>
      <c r="C12404" s="28">
        <v>44874</v>
      </c>
      <c r="D12404" s="19">
        <v>60</v>
      </c>
      <c r="E12404" s="7">
        <v>4006.98</v>
      </c>
      <c r="F12404" s="21">
        <f t="shared" si="1744"/>
        <v>44935</v>
      </c>
      <c r="G12404" s="28">
        <v>45275</v>
      </c>
      <c r="H12404" s="22">
        <f t="shared" si="1746"/>
        <v>340</v>
      </c>
      <c r="I12404" s="23">
        <f t="shared" si="1747"/>
        <v>1362373.2</v>
      </c>
      <c r="J12404" s="23">
        <f t="shared" si="1745"/>
        <v>396</v>
      </c>
      <c r="K12404" s="24">
        <f t="shared" si="1748"/>
        <v>3610.98</v>
      </c>
      <c r="L12404" s="23">
        <f t="shared" si="1749"/>
        <v>403</v>
      </c>
      <c r="M12404" s="23">
        <f t="shared" si="1750"/>
        <v>401</v>
      </c>
      <c r="N12404" s="23">
        <f t="shared" si="1751"/>
        <v>1614812.94</v>
      </c>
      <c r="O12404" s="25">
        <f t="shared" si="1752"/>
        <v>1606798.98</v>
      </c>
      <c r="P12404" t="s">
        <v>23</v>
      </c>
      <c r="Q12404" t="s">
        <v>1985</v>
      </c>
      <c r="R12404" t="s">
        <v>5935</v>
      </c>
      <c r="S12404">
        <v>8867</v>
      </c>
      <c r="T12404" s="28">
        <v>45275</v>
      </c>
      <c r="U12404" s="7">
        <v>4006.98</v>
      </c>
    </row>
    <row r="12405" spans="1:21" x14ac:dyDescent="0.25">
      <c r="A12405" t="s">
        <v>10944</v>
      </c>
      <c r="B12405" s="28">
        <v>44873</v>
      </c>
      <c r="C12405" s="28">
        <v>44875</v>
      </c>
      <c r="D12405" s="19">
        <v>60</v>
      </c>
      <c r="E12405" s="7">
        <v>14400</v>
      </c>
      <c r="F12405" s="21">
        <f t="shared" si="1744"/>
        <v>44936</v>
      </c>
      <c r="G12405" s="28">
        <v>45275</v>
      </c>
      <c r="H12405" s="22">
        <f t="shared" si="1746"/>
        <v>339</v>
      </c>
      <c r="I12405" s="23">
        <f t="shared" si="1747"/>
        <v>4881600</v>
      </c>
      <c r="J12405" s="23">
        <f t="shared" si="1745"/>
        <v>395</v>
      </c>
      <c r="K12405" s="24">
        <f t="shared" si="1748"/>
        <v>14005</v>
      </c>
      <c r="L12405" s="23">
        <f t="shared" si="1749"/>
        <v>402</v>
      </c>
      <c r="M12405" s="23">
        <f t="shared" si="1750"/>
        <v>400</v>
      </c>
      <c r="N12405" s="23">
        <f t="shared" si="1751"/>
        <v>5788800</v>
      </c>
      <c r="O12405" s="25">
        <f t="shared" si="1752"/>
        <v>5760000</v>
      </c>
      <c r="P12405" t="s">
        <v>23</v>
      </c>
      <c r="Q12405" t="s">
        <v>1985</v>
      </c>
      <c r="R12405" t="s">
        <v>5935</v>
      </c>
      <c r="S12405">
        <v>8867</v>
      </c>
      <c r="T12405" s="28">
        <v>45275</v>
      </c>
      <c r="U12405" s="7">
        <v>14400</v>
      </c>
    </row>
    <row r="12406" spans="1:21" x14ac:dyDescent="0.25">
      <c r="A12406" t="s">
        <v>10945</v>
      </c>
      <c r="B12406" s="28">
        <v>44875</v>
      </c>
      <c r="C12406" s="28">
        <v>44877</v>
      </c>
      <c r="D12406" s="19">
        <v>60</v>
      </c>
      <c r="E12406" s="7">
        <v>4800</v>
      </c>
      <c r="F12406" s="21">
        <f t="shared" si="1744"/>
        <v>44938</v>
      </c>
      <c r="G12406" s="28">
        <v>45275</v>
      </c>
      <c r="H12406" s="22">
        <f t="shared" si="1746"/>
        <v>337</v>
      </c>
      <c r="I12406" s="23">
        <f t="shared" si="1747"/>
        <v>1617600</v>
      </c>
      <c r="J12406" s="23">
        <f t="shared" si="1745"/>
        <v>393</v>
      </c>
      <c r="K12406" s="24">
        <f t="shared" si="1748"/>
        <v>4407</v>
      </c>
      <c r="L12406" s="23">
        <f t="shared" si="1749"/>
        <v>400</v>
      </c>
      <c r="M12406" s="23">
        <f t="shared" si="1750"/>
        <v>398</v>
      </c>
      <c r="N12406" s="23">
        <f t="shared" si="1751"/>
        <v>1920000</v>
      </c>
      <c r="O12406" s="25">
        <f t="shared" si="1752"/>
        <v>1910400</v>
      </c>
      <c r="P12406" t="s">
        <v>23</v>
      </c>
      <c r="Q12406" t="s">
        <v>1985</v>
      </c>
      <c r="R12406" t="s">
        <v>5935</v>
      </c>
      <c r="S12406">
        <v>8867</v>
      </c>
      <c r="T12406" s="28">
        <v>45275</v>
      </c>
      <c r="U12406" s="7">
        <v>4800</v>
      </c>
    </row>
    <row r="12407" spans="1:21" x14ac:dyDescent="0.25">
      <c r="A12407" t="s">
        <v>10946</v>
      </c>
      <c r="B12407" s="28">
        <v>44875</v>
      </c>
      <c r="C12407" s="28">
        <v>44877</v>
      </c>
      <c r="D12407" s="19">
        <v>60</v>
      </c>
      <c r="E12407">
        <v>2.82</v>
      </c>
      <c r="F12407" s="21">
        <f t="shared" si="1744"/>
        <v>44938</v>
      </c>
      <c r="G12407" s="28">
        <v>45275</v>
      </c>
      <c r="H12407" s="22">
        <f t="shared" si="1746"/>
        <v>337</v>
      </c>
      <c r="I12407" s="23">
        <f t="shared" si="1747"/>
        <v>950.33999999999992</v>
      </c>
      <c r="J12407" s="23">
        <f t="shared" si="1745"/>
        <v>393</v>
      </c>
      <c r="K12407" s="24">
        <f t="shared" si="1748"/>
        <v>-390.18</v>
      </c>
      <c r="L12407" s="23">
        <f t="shared" si="1749"/>
        <v>400</v>
      </c>
      <c r="M12407" s="23">
        <f t="shared" si="1750"/>
        <v>398</v>
      </c>
      <c r="N12407" s="23">
        <f t="shared" si="1751"/>
        <v>1128</v>
      </c>
      <c r="O12407" s="25">
        <f t="shared" si="1752"/>
        <v>1122.3599999999999</v>
      </c>
      <c r="P12407" t="s">
        <v>23</v>
      </c>
      <c r="Q12407" t="s">
        <v>1985</v>
      </c>
      <c r="R12407" t="s">
        <v>5935</v>
      </c>
      <c r="S12407">
        <v>8867</v>
      </c>
      <c r="T12407" s="28">
        <v>45275</v>
      </c>
      <c r="U12407">
        <v>2.82</v>
      </c>
    </row>
    <row r="12408" spans="1:21" x14ac:dyDescent="0.25">
      <c r="A12408" t="s">
        <v>10947</v>
      </c>
      <c r="B12408" s="28">
        <v>44876</v>
      </c>
      <c r="C12408" s="28">
        <v>44877</v>
      </c>
      <c r="D12408" s="19">
        <v>60</v>
      </c>
      <c r="E12408" s="7">
        <v>1156.24</v>
      </c>
      <c r="F12408" s="21">
        <f t="shared" si="1744"/>
        <v>44938</v>
      </c>
      <c r="G12408" s="28">
        <v>45275</v>
      </c>
      <c r="H12408" s="22">
        <f t="shared" si="1746"/>
        <v>337</v>
      </c>
      <c r="I12408" s="23">
        <f t="shared" si="1747"/>
        <v>389652.88</v>
      </c>
      <c r="J12408" s="23">
        <f t="shared" si="1745"/>
        <v>393</v>
      </c>
      <c r="K12408" s="24">
        <f t="shared" si="1748"/>
        <v>763.24</v>
      </c>
      <c r="L12408" s="23">
        <f t="shared" si="1749"/>
        <v>399</v>
      </c>
      <c r="M12408" s="23">
        <f t="shared" si="1750"/>
        <v>398</v>
      </c>
      <c r="N12408" s="23">
        <f t="shared" si="1751"/>
        <v>461339.76</v>
      </c>
      <c r="O12408" s="25">
        <f t="shared" si="1752"/>
        <v>460183.52</v>
      </c>
      <c r="P12408" t="s">
        <v>23</v>
      </c>
      <c r="Q12408" t="s">
        <v>1985</v>
      </c>
      <c r="R12408" t="s">
        <v>5935</v>
      </c>
      <c r="S12408">
        <v>8867</v>
      </c>
      <c r="T12408" s="28">
        <v>45275</v>
      </c>
      <c r="U12408" s="7">
        <v>1156.24</v>
      </c>
    </row>
    <row r="12409" spans="1:21" x14ac:dyDescent="0.25">
      <c r="A12409" t="s">
        <v>10948</v>
      </c>
      <c r="B12409" s="28">
        <v>44879</v>
      </c>
      <c r="C12409" s="28">
        <v>44880</v>
      </c>
      <c r="D12409" s="19">
        <v>60</v>
      </c>
      <c r="E12409" s="7">
        <v>5758.96</v>
      </c>
      <c r="F12409" s="21">
        <f t="shared" si="1744"/>
        <v>44941</v>
      </c>
      <c r="G12409" s="28">
        <v>45275</v>
      </c>
      <c r="H12409" s="22">
        <f t="shared" si="1746"/>
        <v>334</v>
      </c>
      <c r="I12409" s="23">
        <f t="shared" si="1747"/>
        <v>1923492.64</v>
      </c>
      <c r="J12409" s="23">
        <f t="shared" si="1745"/>
        <v>390</v>
      </c>
      <c r="K12409" s="24">
        <f t="shared" si="1748"/>
        <v>5368.96</v>
      </c>
      <c r="L12409" s="23">
        <f t="shared" si="1749"/>
        <v>396</v>
      </c>
      <c r="M12409" s="23">
        <f t="shared" si="1750"/>
        <v>395</v>
      </c>
      <c r="N12409" s="23">
        <f t="shared" si="1751"/>
        <v>2280548.16</v>
      </c>
      <c r="O12409" s="25">
        <f t="shared" si="1752"/>
        <v>2274789.2000000002</v>
      </c>
      <c r="P12409" t="s">
        <v>23</v>
      </c>
      <c r="Q12409" t="s">
        <v>1985</v>
      </c>
      <c r="R12409" t="s">
        <v>5935</v>
      </c>
      <c r="S12409">
        <v>8867</v>
      </c>
      <c r="T12409" s="28">
        <v>45275</v>
      </c>
      <c r="U12409" s="7">
        <v>5758.96</v>
      </c>
    </row>
    <row r="12410" spans="1:21" x14ac:dyDescent="0.25">
      <c r="A12410" t="s">
        <v>10949</v>
      </c>
      <c r="B12410" s="28">
        <v>44880</v>
      </c>
      <c r="C12410" s="28">
        <v>44881</v>
      </c>
      <c r="D12410" s="19">
        <v>60</v>
      </c>
      <c r="E12410" s="7">
        <v>5342.64</v>
      </c>
      <c r="F12410" s="21">
        <f t="shared" si="1744"/>
        <v>44942</v>
      </c>
      <c r="G12410" s="28">
        <v>45275</v>
      </c>
      <c r="H12410" s="22">
        <f t="shared" si="1746"/>
        <v>333</v>
      </c>
      <c r="I12410" s="23">
        <f t="shared" si="1747"/>
        <v>1779099.12</v>
      </c>
      <c r="J12410" s="23">
        <f t="shared" si="1745"/>
        <v>389</v>
      </c>
      <c r="K12410" s="24">
        <f t="shared" si="1748"/>
        <v>4953.6400000000003</v>
      </c>
      <c r="L12410" s="23">
        <f t="shared" si="1749"/>
        <v>395</v>
      </c>
      <c r="M12410" s="23">
        <f t="shared" si="1750"/>
        <v>394</v>
      </c>
      <c r="N12410" s="23">
        <f t="shared" si="1751"/>
        <v>2110342.8000000003</v>
      </c>
      <c r="O12410" s="25">
        <f t="shared" si="1752"/>
        <v>2105000.16</v>
      </c>
      <c r="P12410" t="s">
        <v>23</v>
      </c>
      <c r="Q12410" t="s">
        <v>1985</v>
      </c>
      <c r="R12410" t="s">
        <v>5935</v>
      </c>
      <c r="S12410">
        <v>8867</v>
      </c>
      <c r="T12410" s="28">
        <v>45275</v>
      </c>
      <c r="U12410" s="7">
        <v>5342.64</v>
      </c>
    </row>
    <row r="12411" spans="1:21" x14ac:dyDescent="0.25">
      <c r="A12411" t="s">
        <v>10950</v>
      </c>
      <c r="B12411" s="28">
        <v>44882</v>
      </c>
      <c r="C12411" s="28">
        <v>44883</v>
      </c>
      <c r="D12411" s="19">
        <v>60</v>
      </c>
      <c r="E12411" s="7">
        <v>5781.2</v>
      </c>
      <c r="F12411" s="21">
        <f t="shared" si="1744"/>
        <v>44944</v>
      </c>
      <c r="G12411" s="28">
        <v>45275</v>
      </c>
      <c r="H12411" s="22">
        <f t="shared" si="1746"/>
        <v>331</v>
      </c>
      <c r="I12411" s="23">
        <f t="shared" si="1747"/>
        <v>1913577.2</v>
      </c>
      <c r="J12411" s="23">
        <f t="shared" si="1745"/>
        <v>387</v>
      </c>
      <c r="K12411" s="24">
        <f t="shared" si="1748"/>
        <v>5394.2</v>
      </c>
      <c r="L12411" s="23">
        <f t="shared" si="1749"/>
        <v>393</v>
      </c>
      <c r="M12411" s="23">
        <f t="shared" si="1750"/>
        <v>392</v>
      </c>
      <c r="N12411" s="23">
        <f t="shared" si="1751"/>
        <v>2272011.6</v>
      </c>
      <c r="O12411" s="25">
        <f t="shared" si="1752"/>
        <v>2266230.4</v>
      </c>
      <c r="P12411" t="s">
        <v>23</v>
      </c>
      <c r="Q12411" t="s">
        <v>1985</v>
      </c>
      <c r="R12411" t="s">
        <v>5935</v>
      </c>
      <c r="S12411">
        <v>8867</v>
      </c>
      <c r="T12411" s="28">
        <v>45275</v>
      </c>
      <c r="U12411" s="7">
        <v>5781.2</v>
      </c>
    </row>
    <row r="12412" spans="1:21" x14ac:dyDescent="0.25">
      <c r="A12412" t="s">
        <v>10951</v>
      </c>
      <c r="B12412" s="28">
        <v>44883</v>
      </c>
      <c r="C12412" s="28">
        <v>44884</v>
      </c>
      <c r="D12412" s="19">
        <v>60</v>
      </c>
      <c r="E12412" s="7">
        <v>19931.400000000001</v>
      </c>
      <c r="F12412" s="21">
        <f t="shared" si="1744"/>
        <v>44945</v>
      </c>
      <c r="G12412" s="28">
        <v>45275</v>
      </c>
      <c r="H12412" s="22">
        <f t="shared" si="1746"/>
        <v>330</v>
      </c>
      <c r="I12412" s="23">
        <f t="shared" si="1747"/>
        <v>6577362.0000000009</v>
      </c>
      <c r="J12412" s="23">
        <f t="shared" si="1745"/>
        <v>386</v>
      </c>
      <c r="K12412" s="24">
        <f t="shared" si="1748"/>
        <v>19545.400000000001</v>
      </c>
      <c r="L12412" s="23">
        <f t="shared" si="1749"/>
        <v>392</v>
      </c>
      <c r="M12412" s="23">
        <f t="shared" si="1750"/>
        <v>391</v>
      </c>
      <c r="N12412" s="23">
        <f t="shared" si="1751"/>
        <v>7813108.8000000007</v>
      </c>
      <c r="O12412" s="25">
        <f t="shared" si="1752"/>
        <v>7793177.4000000004</v>
      </c>
      <c r="P12412" t="s">
        <v>23</v>
      </c>
      <c r="Q12412" t="s">
        <v>1985</v>
      </c>
      <c r="R12412" t="s">
        <v>5935</v>
      </c>
      <c r="S12412">
        <v>8867</v>
      </c>
      <c r="T12412" s="28">
        <v>45275</v>
      </c>
      <c r="U12412" s="7">
        <v>19931.400000000001</v>
      </c>
    </row>
    <row r="12413" spans="1:21" x14ac:dyDescent="0.25">
      <c r="A12413" t="s">
        <v>10952</v>
      </c>
      <c r="B12413" s="28">
        <v>44883</v>
      </c>
      <c r="C12413" s="28">
        <v>44884</v>
      </c>
      <c r="D12413" s="19">
        <v>60</v>
      </c>
      <c r="E12413" s="7">
        <v>2159.61</v>
      </c>
      <c r="F12413" s="21">
        <f t="shared" si="1744"/>
        <v>44945</v>
      </c>
      <c r="G12413" s="28">
        <v>45275</v>
      </c>
      <c r="H12413" s="22">
        <f t="shared" si="1746"/>
        <v>330</v>
      </c>
      <c r="I12413" s="23">
        <f t="shared" si="1747"/>
        <v>712671.3</v>
      </c>
      <c r="J12413" s="23">
        <f t="shared" si="1745"/>
        <v>386</v>
      </c>
      <c r="K12413" s="24">
        <f t="shared" si="1748"/>
        <v>1773.6100000000001</v>
      </c>
      <c r="L12413" s="23">
        <f t="shared" si="1749"/>
        <v>392</v>
      </c>
      <c r="M12413" s="23">
        <f t="shared" si="1750"/>
        <v>391</v>
      </c>
      <c r="N12413" s="23">
        <f t="shared" si="1751"/>
        <v>846567.12</v>
      </c>
      <c r="O12413" s="25">
        <f t="shared" si="1752"/>
        <v>844407.51</v>
      </c>
      <c r="P12413" t="s">
        <v>23</v>
      </c>
      <c r="Q12413" t="s">
        <v>1985</v>
      </c>
      <c r="R12413" t="s">
        <v>5935</v>
      </c>
      <c r="S12413">
        <v>8867</v>
      </c>
      <c r="T12413" s="28">
        <v>45275</v>
      </c>
      <c r="U12413" s="7">
        <v>2159.61</v>
      </c>
    </row>
    <row r="12414" spans="1:21" x14ac:dyDescent="0.25">
      <c r="A12414" t="s">
        <v>10953</v>
      </c>
      <c r="B12414" s="28">
        <v>44886</v>
      </c>
      <c r="C12414" s="28">
        <v>44887</v>
      </c>
      <c r="D12414" s="19">
        <v>60</v>
      </c>
      <c r="E12414" s="7">
        <v>2879.48</v>
      </c>
      <c r="F12414" s="21">
        <f t="shared" si="1744"/>
        <v>44948</v>
      </c>
      <c r="G12414" s="28">
        <v>45275</v>
      </c>
      <c r="H12414" s="22">
        <f t="shared" si="1746"/>
        <v>327</v>
      </c>
      <c r="I12414" s="23">
        <f t="shared" si="1747"/>
        <v>941589.96</v>
      </c>
      <c r="J12414" s="23">
        <f t="shared" si="1745"/>
        <v>383</v>
      </c>
      <c r="K12414" s="24">
        <f t="shared" si="1748"/>
        <v>2496.48</v>
      </c>
      <c r="L12414" s="23">
        <f t="shared" si="1749"/>
        <v>389</v>
      </c>
      <c r="M12414" s="23">
        <f t="shared" si="1750"/>
        <v>388</v>
      </c>
      <c r="N12414" s="23">
        <f t="shared" si="1751"/>
        <v>1120117.72</v>
      </c>
      <c r="O12414" s="25">
        <f t="shared" si="1752"/>
        <v>1117238.24</v>
      </c>
      <c r="P12414" t="s">
        <v>23</v>
      </c>
      <c r="Q12414" t="s">
        <v>1985</v>
      </c>
      <c r="R12414" t="s">
        <v>5935</v>
      </c>
      <c r="S12414">
        <v>8867</v>
      </c>
      <c r="T12414" s="28">
        <v>45275</v>
      </c>
      <c r="U12414" s="7">
        <v>2879.48</v>
      </c>
    </row>
    <row r="12415" spans="1:21" x14ac:dyDescent="0.25">
      <c r="A12415" t="s">
        <v>10954</v>
      </c>
      <c r="B12415" s="28">
        <v>44888</v>
      </c>
      <c r="C12415" s="28">
        <v>44889</v>
      </c>
      <c r="D12415" s="19">
        <v>60</v>
      </c>
      <c r="E12415">
        <v>719.88</v>
      </c>
      <c r="F12415" s="21">
        <f t="shared" si="1744"/>
        <v>44950</v>
      </c>
      <c r="G12415" s="28">
        <v>45275</v>
      </c>
      <c r="H12415" s="22">
        <f t="shared" si="1746"/>
        <v>325</v>
      </c>
      <c r="I12415" s="23">
        <f t="shared" si="1747"/>
        <v>233961</v>
      </c>
      <c r="J12415" s="23">
        <f t="shared" si="1745"/>
        <v>381</v>
      </c>
      <c r="K12415" s="24">
        <f t="shared" si="1748"/>
        <v>338.88</v>
      </c>
      <c r="L12415" s="23">
        <f t="shared" si="1749"/>
        <v>387</v>
      </c>
      <c r="M12415" s="23">
        <f t="shared" si="1750"/>
        <v>386</v>
      </c>
      <c r="N12415" s="23">
        <f t="shared" si="1751"/>
        <v>278593.56</v>
      </c>
      <c r="O12415" s="25">
        <f t="shared" si="1752"/>
        <v>277873.68</v>
      </c>
      <c r="P12415" t="s">
        <v>23</v>
      </c>
      <c r="Q12415" t="s">
        <v>1985</v>
      </c>
      <c r="R12415" t="s">
        <v>5935</v>
      </c>
      <c r="S12415">
        <v>8867</v>
      </c>
      <c r="T12415" s="28">
        <v>45275</v>
      </c>
      <c r="U12415">
        <v>719.88</v>
      </c>
    </row>
    <row r="12416" spans="1:21" x14ac:dyDescent="0.25">
      <c r="A12416" t="s">
        <v>10955</v>
      </c>
      <c r="B12416" s="28">
        <v>44889</v>
      </c>
      <c r="C12416" s="28">
        <v>44890</v>
      </c>
      <c r="D12416" s="19">
        <v>60</v>
      </c>
      <c r="E12416" s="7">
        <v>7226.5</v>
      </c>
      <c r="F12416" s="21">
        <f t="shared" si="1744"/>
        <v>44951</v>
      </c>
      <c r="G12416" s="28">
        <v>45275</v>
      </c>
      <c r="H12416" s="22">
        <f t="shared" si="1746"/>
        <v>324</v>
      </c>
      <c r="I12416" s="23">
        <f t="shared" si="1747"/>
        <v>2341386</v>
      </c>
      <c r="J12416" s="23">
        <f t="shared" si="1745"/>
        <v>380</v>
      </c>
      <c r="K12416" s="24">
        <f t="shared" si="1748"/>
        <v>6846.5</v>
      </c>
      <c r="L12416" s="23">
        <f t="shared" si="1749"/>
        <v>386</v>
      </c>
      <c r="M12416" s="23">
        <f t="shared" si="1750"/>
        <v>385</v>
      </c>
      <c r="N12416" s="23">
        <f t="shared" si="1751"/>
        <v>2789429</v>
      </c>
      <c r="O12416" s="25">
        <f t="shared" si="1752"/>
        <v>2782202.5</v>
      </c>
      <c r="P12416" t="s">
        <v>23</v>
      </c>
      <c r="Q12416" t="s">
        <v>1985</v>
      </c>
      <c r="R12416" t="s">
        <v>5935</v>
      </c>
      <c r="S12416">
        <v>8867</v>
      </c>
      <c r="T12416" s="28">
        <v>45275</v>
      </c>
      <c r="U12416" s="7">
        <v>7226.5</v>
      </c>
    </row>
    <row r="12417" spans="1:21" x14ac:dyDescent="0.25">
      <c r="A12417" t="s">
        <v>10956</v>
      </c>
      <c r="B12417" s="28">
        <v>44893</v>
      </c>
      <c r="C12417" s="28">
        <v>44894</v>
      </c>
      <c r="D12417" s="19">
        <v>60</v>
      </c>
      <c r="E12417" s="7">
        <v>9249.92</v>
      </c>
      <c r="F12417" s="21">
        <f t="shared" si="1744"/>
        <v>44955</v>
      </c>
      <c r="G12417" s="28">
        <v>45275</v>
      </c>
      <c r="H12417" s="22">
        <f t="shared" si="1746"/>
        <v>320</v>
      </c>
      <c r="I12417" s="23">
        <f t="shared" si="1747"/>
        <v>2959974.3999999999</v>
      </c>
      <c r="J12417" s="23">
        <f t="shared" si="1745"/>
        <v>376</v>
      </c>
      <c r="K12417" s="24">
        <f t="shared" si="1748"/>
        <v>8873.92</v>
      </c>
      <c r="L12417" s="23">
        <f t="shared" si="1749"/>
        <v>382</v>
      </c>
      <c r="M12417" s="23">
        <f t="shared" si="1750"/>
        <v>381</v>
      </c>
      <c r="N12417" s="23">
        <f t="shared" si="1751"/>
        <v>3533469.44</v>
      </c>
      <c r="O12417" s="25">
        <f t="shared" si="1752"/>
        <v>3524219.52</v>
      </c>
      <c r="P12417" t="s">
        <v>23</v>
      </c>
      <c r="Q12417" t="s">
        <v>1985</v>
      </c>
      <c r="R12417" t="s">
        <v>5935</v>
      </c>
      <c r="S12417">
        <v>8867</v>
      </c>
      <c r="T12417" s="28">
        <v>45275</v>
      </c>
      <c r="U12417" s="7">
        <v>9249.92</v>
      </c>
    </row>
    <row r="12418" spans="1:21" x14ac:dyDescent="0.25">
      <c r="A12418" t="s">
        <v>10957</v>
      </c>
      <c r="B12418" s="28">
        <v>44896</v>
      </c>
      <c r="C12418" s="28">
        <v>44897</v>
      </c>
      <c r="D12418" s="19">
        <v>60</v>
      </c>
      <c r="E12418" s="7">
        <v>92827.8</v>
      </c>
      <c r="F12418" s="21">
        <f t="shared" si="1744"/>
        <v>44959</v>
      </c>
      <c r="G12418" s="28">
        <v>45275</v>
      </c>
      <c r="H12418" s="22">
        <f t="shared" si="1746"/>
        <v>316</v>
      </c>
      <c r="I12418" s="23">
        <f t="shared" si="1747"/>
        <v>29333584.800000001</v>
      </c>
      <c r="J12418" s="23">
        <f t="shared" si="1745"/>
        <v>373</v>
      </c>
      <c r="K12418" s="24">
        <f t="shared" si="1748"/>
        <v>92454.8</v>
      </c>
      <c r="L12418" s="23">
        <f t="shared" si="1749"/>
        <v>379</v>
      </c>
      <c r="M12418" s="23">
        <f t="shared" si="1750"/>
        <v>378</v>
      </c>
      <c r="N12418" s="23">
        <f t="shared" si="1751"/>
        <v>35181736.200000003</v>
      </c>
      <c r="O12418" s="25">
        <f t="shared" si="1752"/>
        <v>35088908.399999999</v>
      </c>
      <c r="P12418" t="s">
        <v>23</v>
      </c>
      <c r="Q12418" t="s">
        <v>1985</v>
      </c>
      <c r="R12418" t="s">
        <v>5935</v>
      </c>
      <c r="S12418">
        <v>8867</v>
      </c>
      <c r="T12418" s="28">
        <v>45275</v>
      </c>
      <c r="U12418" s="7">
        <v>92827.8</v>
      </c>
    </row>
    <row r="12419" spans="1:21" x14ac:dyDescent="0.25">
      <c r="A12419" t="s">
        <v>10958</v>
      </c>
      <c r="B12419" s="28">
        <v>44896</v>
      </c>
      <c r="C12419" s="28">
        <v>44898</v>
      </c>
      <c r="D12419" s="19">
        <v>60</v>
      </c>
      <c r="E12419" s="7">
        <v>8500</v>
      </c>
      <c r="F12419" s="21">
        <f t="shared" si="1744"/>
        <v>44960</v>
      </c>
      <c r="G12419" s="28">
        <v>45275</v>
      </c>
      <c r="H12419" s="22">
        <f t="shared" si="1746"/>
        <v>315</v>
      </c>
      <c r="I12419" s="23">
        <f t="shared" si="1747"/>
        <v>2677500</v>
      </c>
      <c r="J12419" s="23">
        <f t="shared" si="1745"/>
        <v>372</v>
      </c>
      <c r="K12419" s="24">
        <f t="shared" si="1748"/>
        <v>8128</v>
      </c>
      <c r="L12419" s="23">
        <f t="shared" si="1749"/>
        <v>379</v>
      </c>
      <c r="M12419" s="23">
        <f t="shared" si="1750"/>
        <v>377</v>
      </c>
      <c r="N12419" s="23">
        <f t="shared" si="1751"/>
        <v>3221500</v>
      </c>
      <c r="O12419" s="25">
        <f t="shared" si="1752"/>
        <v>3204500</v>
      </c>
      <c r="P12419" t="s">
        <v>23</v>
      </c>
      <c r="Q12419" t="s">
        <v>1985</v>
      </c>
      <c r="R12419" t="s">
        <v>5935</v>
      </c>
      <c r="S12419">
        <v>8867</v>
      </c>
      <c r="T12419" s="28">
        <v>45275</v>
      </c>
      <c r="U12419" s="7">
        <v>8500</v>
      </c>
    </row>
    <row r="12420" spans="1:21" x14ac:dyDescent="0.25">
      <c r="A12420" t="s">
        <v>10959</v>
      </c>
      <c r="B12420" s="28">
        <v>44896</v>
      </c>
      <c r="C12420" s="28">
        <v>44898</v>
      </c>
      <c r="D12420" s="19">
        <v>60</v>
      </c>
      <c r="E12420">
        <v>113.6</v>
      </c>
      <c r="F12420" s="21">
        <f t="shared" si="1744"/>
        <v>44960</v>
      </c>
      <c r="G12420" s="28">
        <v>45275</v>
      </c>
      <c r="H12420" s="22">
        <f t="shared" si="1746"/>
        <v>315</v>
      </c>
      <c r="I12420" s="23">
        <f t="shared" si="1747"/>
        <v>35784</v>
      </c>
      <c r="J12420" s="23">
        <f t="shared" si="1745"/>
        <v>372</v>
      </c>
      <c r="K12420" s="24">
        <f t="shared" si="1748"/>
        <v>-258.39999999999998</v>
      </c>
      <c r="L12420" s="23">
        <f t="shared" si="1749"/>
        <v>379</v>
      </c>
      <c r="M12420" s="23">
        <f t="shared" si="1750"/>
        <v>377</v>
      </c>
      <c r="N12420" s="23">
        <f t="shared" si="1751"/>
        <v>43054.400000000001</v>
      </c>
      <c r="O12420" s="25">
        <f t="shared" si="1752"/>
        <v>42827.199999999997</v>
      </c>
      <c r="P12420" t="s">
        <v>23</v>
      </c>
      <c r="Q12420" t="s">
        <v>1985</v>
      </c>
      <c r="R12420" t="s">
        <v>5935</v>
      </c>
      <c r="S12420">
        <v>8867</v>
      </c>
      <c r="T12420" s="28">
        <v>45275</v>
      </c>
      <c r="U12420">
        <v>113.6</v>
      </c>
    </row>
    <row r="12421" spans="1:21" x14ac:dyDescent="0.25">
      <c r="A12421" t="s">
        <v>10960</v>
      </c>
      <c r="B12421" s="28">
        <v>44896</v>
      </c>
      <c r="C12421" s="28">
        <v>44897</v>
      </c>
      <c r="D12421" s="19">
        <v>60</v>
      </c>
      <c r="E12421" s="7">
        <v>4319.28</v>
      </c>
      <c r="F12421" s="21">
        <f t="shared" si="1744"/>
        <v>44959</v>
      </c>
      <c r="G12421" s="28">
        <v>45275</v>
      </c>
      <c r="H12421" s="22">
        <f t="shared" si="1746"/>
        <v>316</v>
      </c>
      <c r="I12421" s="23">
        <f t="shared" si="1747"/>
        <v>1364892.48</v>
      </c>
      <c r="J12421" s="23">
        <f t="shared" si="1745"/>
        <v>373</v>
      </c>
      <c r="K12421" s="24">
        <f t="shared" si="1748"/>
        <v>3946.2799999999997</v>
      </c>
      <c r="L12421" s="23">
        <f t="shared" si="1749"/>
        <v>379</v>
      </c>
      <c r="M12421" s="23">
        <f t="shared" si="1750"/>
        <v>378</v>
      </c>
      <c r="N12421" s="23">
        <f t="shared" si="1751"/>
        <v>1637007.1199999999</v>
      </c>
      <c r="O12421" s="25">
        <f t="shared" si="1752"/>
        <v>1632687.8399999999</v>
      </c>
      <c r="P12421" t="s">
        <v>23</v>
      </c>
      <c r="Q12421" t="s">
        <v>1985</v>
      </c>
      <c r="R12421" t="s">
        <v>5935</v>
      </c>
      <c r="S12421">
        <v>8867</v>
      </c>
      <c r="T12421" s="28">
        <v>45275</v>
      </c>
      <c r="U12421" s="7">
        <v>4319.28</v>
      </c>
    </row>
    <row r="12422" spans="1:21" x14ac:dyDescent="0.25">
      <c r="A12422" t="s">
        <v>10961</v>
      </c>
      <c r="B12422" s="28">
        <v>44896</v>
      </c>
      <c r="C12422" s="28">
        <v>44898</v>
      </c>
      <c r="D12422" s="19">
        <v>60</v>
      </c>
      <c r="E12422" s="7">
        <v>11551</v>
      </c>
      <c r="F12422" s="21">
        <f t="shared" ref="F12422:F12485" si="1753">EDATE(C12422,2)</f>
        <v>44960</v>
      </c>
      <c r="G12422" s="28">
        <v>45275</v>
      </c>
      <c r="H12422" s="22">
        <f t="shared" si="1746"/>
        <v>315</v>
      </c>
      <c r="I12422" s="23">
        <f t="shared" si="1747"/>
        <v>3638565</v>
      </c>
      <c r="J12422" s="23">
        <f t="shared" si="1745"/>
        <v>372</v>
      </c>
      <c r="K12422" s="24">
        <f t="shared" si="1748"/>
        <v>11179</v>
      </c>
      <c r="L12422" s="23">
        <f t="shared" si="1749"/>
        <v>379</v>
      </c>
      <c r="M12422" s="23">
        <f t="shared" si="1750"/>
        <v>377</v>
      </c>
      <c r="N12422" s="23">
        <f t="shared" si="1751"/>
        <v>4377829</v>
      </c>
      <c r="O12422" s="25">
        <f t="shared" si="1752"/>
        <v>4354727</v>
      </c>
      <c r="P12422" t="s">
        <v>23</v>
      </c>
      <c r="Q12422" t="s">
        <v>1985</v>
      </c>
      <c r="R12422" t="s">
        <v>5935</v>
      </c>
      <c r="S12422">
        <v>8867</v>
      </c>
      <c r="T12422" s="28">
        <v>45275</v>
      </c>
      <c r="U12422" s="7">
        <v>11551</v>
      </c>
    </row>
    <row r="12423" spans="1:21" x14ac:dyDescent="0.25">
      <c r="A12423" t="s">
        <v>10962</v>
      </c>
      <c r="B12423" s="28">
        <v>44896</v>
      </c>
      <c r="C12423" s="28">
        <v>44897</v>
      </c>
      <c r="D12423" s="19">
        <v>60</v>
      </c>
      <c r="E12423">
        <v>850</v>
      </c>
      <c r="F12423" s="21">
        <f t="shared" si="1753"/>
        <v>44959</v>
      </c>
      <c r="G12423" s="28">
        <v>45275</v>
      </c>
      <c r="H12423" s="22">
        <f t="shared" si="1746"/>
        <v>316</v>
      </c>
      <c r="I12423" s="23">
        <f t="shared" si="1747"/>
        <v>268600</v>
      </c>
      <c r="J12423" s="23">
        <f t="shared" ref="J12423:J12486" si="1754">DAYS360(C12423,G12423)</f>
        <v>373</v>
      </c>
      <c r="K12423" s="24">
        <f t="shared" si="1748"/>
        <v>477</v>
      </c>
      <c r="L12423" s="23">
        <f t="shared" si="1749"/>
        <v>379</v>
      </c>
      <c r="M12423" s="23">
        <f t="shared" si="1750"/>
        <v>378</v>
      </c>
      <c r="N12423" s="23">
        <f t="shared" si="1751"/>
        <v>322150</v>
      </c>
      <c r="O12423" s="25">
        <f t="shared" si="1752"/>
        <v>321300</v>
      </c>
      <c r="P12423" t="s">
        <v>23</v>
      </c>
      <c r="Q12423" t="s">
        <v>1985</v>
      </c>
      <c r="R12423" t="s">
        <v>5935</v>
      </c>
      <c r="S12423">
        <v>8867</v>
      </c>
      <c r="T12423" s="28">
        <v>45275</v>
      </c>
      <c r="U12423">
        <v>850</v>
      </c>
    </row>
    <row r="12424" spans="1:21" x14ac:dyDescent="0.25">
      <c r="A12424" t="s">
        <v>10963</v>
      </c>
      <c r="B12424" s="28">
        <v>44896</v>
      </c>
      <c r="C12424" s="28">
        <v>44898</v>
      </c>
      <c r="D12424" s="19">
        <v>60</v>
      </c>
      <c r="E12424">
        <v>210.87</v>
      </c>
      <c r="F12424" s="21">
        <f t="shared" si="1753"/>
        <v>44960</v>
      </c>
      <c r="G12424" s="28">
        <v>45275</v>
      </c>
      <c r="H12424" s="22">
        <f t="shared" si="1746"/>
        <v>315</v>
      </c>
      <c r="I12424" s="23">
        <f t="shared" si="1747"/>
        <v>66424.05</v>
      </c>
      <c r="J12424" s="23">
        <f t="shared" si="1754"/>
        <v>372</v>
      </c>
      <c r="K12424" s="24">
        <f t="shared" si="1748"/>
        <v>-161.13</v>
      </c>
      <c r="L12424" s="23">
        <f t="shared" si="1749"/>
        <v>379</v>
      </c>
      <c r="M12424" s="23">
        <f t="shared" si="1750"/>
        <v>377</v>
      </c>
      <c r="N12424" s="23">
        <f t="shared" si="1751"/>
        <v>79919.73</v>
      </c>
      <c r="O12424" s="25">
        <f t="shared" si="1752"/>
        <v>79497.990000000005</v>
      </c>
      <c r="P12424" t="s">
        <v>23</v>
      </c>
      <c r="Q12424" t="s">
        <v>1985</v>
      </c>
      <c r="R12424" t="s">
        <v>5935</v>
      </c>
      <c r="S12424">
        <v>8893</v>
      </c>
      <c r="T12424" s="28">
        <v>45275</v>
      </c>
      <c r="U12424">
        <v>210.87</v>
      </c>
    </row>
    <row r="12425" spans="1:21" x14ac:dyDescent="0.25">
      <c r="A12425" t="s">
        <v>10964</v>
      </c>
      <c r="B12425" s="28">
        <v>44897</v>
      </c>
      <c r="C12425" s="28">
        <v>44900</v>
      </c>
      <c r="D12425" s="19">
        <v>60</v>
      </c>
      <c r="E12425" s="7">
        <v>5758.96</v>
      </c>
      <c r="F12425" s="21">
        <f t="shared" si="1753"/>
        <v>44962</v>
      </c>
      <c r="G12425" s="28">
        <v>45275</v>
      </c>
      <c r="H12425" s="22">
        <f t="shared" si="1746"/>
        <v>313</v>
      </c>
      <c r="I12425" s="23">
        <f t="shared" si="1747"/>
        <v>1802554.48</v>
      </c>
      <c r="J12425" s="23">
        <f t="shared" si="1754"/>
        <v>370</v>
      </c>
      <c r="K12425" s="24">
        <f t="shared" si="1748"/>
        <v>5388.96</v>
      </c>
      <c r="L12425" s="23">
        <f t="shared" si="1749"/>
        <v>378</v>
      </c>
      <c r="M12425" s="23">
        <f t="shared" si="1750"/>
        <v>375</v>
      </c>
      <c r="N12425" s="23">
        <f t="shared" si="1751"/>
        <v>2176886.88</v>
      </c>
      <c r="O12425" s="25">
        <f t="shared" si="1752"/>
        <v>2159610</v>
      </c>
      <c r="P12425" t="s">
        <v>23</v>
      </c>
      <c r="Q12425" t="s">
        <v>1985</v>
      </c>
      <c r="R12425" t="s">
        <v>5935</v>
      </c>
      <c r="S12425">
        <v>8867</v>
      </c>
      <c r="T12425" s="28">
        <v>45275</v>
      </c>
      <c r="U12425" s="7">
        <v>5758.96</v>
      </c>
    </row>
    <row r="12426" spans="1:21" x14ac:dyDescent="0.25">
      <c r="A12426" t="s">
        <v>10965</v>
      </c>
      <c r="B12426" s="28">
        <v>44897</v>
      </c>
      <c r="C12426" s="28">
        <v>44900</v>
      </c>
      <c r="D12426" s="19">
        <v>60</v>
      </c>
      <c r="E12426" s="7">
        <v>12389.4</v>
      </c>
      <c r="F12426" s="21">
        <f t="shared" si="1753"/>
        <v>44962</v>
      </c>
      <c r="G12426" s="28">
        <v>45275</v>
      </c>
      <c r="H12426" s="22">
        <f t="shared" si="1746"/>
        <v>313</v>
      </c>
      <c r="I12426" s="23">
        <f t="shared" si="1747"/>
        <v>3877882.1999999997</v>
      </c>
      <c r="J12426" s="23">
        <f t="shared" si="1754"/>
        <v>370</v>
      </c>
      <c r="K12426" s="24">
        <f t="shared" si="1748"/>
        <v>12019.4</v>
      </c>
      <c r="L12426" s="23">
        <f t="shared" si="1749"/>
        <v>378</v>
      </c>
      <c r="M12426" s="23">
        <f t="shared" si="1750"/>
        <v>375</v>
      </c>
      <c r="N12426" s="23">
        <f t="shared" si="1751"/>
        <v>4683193.2</v>
      </c>
      <c r="O12426" s="25">
        <f t="shared" si="1752"/>
        <v>4646025</v>
      </c>
      <c r="P12426" t="s">
        <v>23</v>
      </c>
      <c r="Q12426" t="s">
        <v>1985</v>
      </c>
      <c r="R12426" t="s">
        <v>5935</v>
      </c>
      <c r="S12426">
        <v>8867</v>
      </c>
      <c r="T12426" s="28">
        <v>45275</v>
      </c>
      <c r="U12426" s="7">
        <v>12389.4</v>
      </c>
    </row>
    <row r="12427" spans="1:21" x14ac:dyDescent="0.25">
      <c r="A12427" t="s">
        <v>10966</v>
      </c>
      <c r="B12427" s="28">
        <v>44897</v>
      </c>
      <c r="C12427" s="28">
        <v>44900</v>
      </c>
      <c r="D12427" s="19">
        <v>60</v>
      </c>
      <c r="E12427">
        <v>517</v>
      </c>
      <c r="F12427" s="21">
        <f t="shared" si="1753"/>
        <v>44962</v>
      </c>
      <c r="G12427" s="28">
        <v>45275</v>
      </c>
      <c r="H12427" s="22">
        <f t="shared" si="1746"/>
        <v>313</v>
      </c>
      <c r="I12427" s="23">
        <f t="shared" si="1747"/>
        <v>161821</v>
      </c>
      <c r="J12427" s="23">
        <f t="shared" si="1754"/>
        <v>370</v>
      </c>
      <c r="K12427" s="24">
        <f t="shared" si="1748"/>
        <v>147</v>
      </c>
      <c r="L12427" s="23">
        <f t="shared" si="1749"/>
        <v>378</v>
      </c>
      <c r="M12427" s="23">
        <f t="shared" si="1750"/>
        <v>375</v>
      </c>
      <c r="N12427" s="23">
        <f t="shared" si="1751"/>
        <v>195426</v>
      </c>
      <c r="O12427" s="25">
        <f t="shared" si="1752"/>
        <v>193875</v>
      </c>
      <c r="P12427" t="s">
        <v>23</v>
      </c>
      <c r="Q12427" t="s">
        <v>1985</v>
      </c>
      <c r="R12427" t="s">
        <v>5935</v>
      </c>
      <c r="S12427">
        <v>8867</v>
      </c>
      <c r="T12427" s="28">
        <v>45275</v>
      </c>
      <c r="U12427">
        <v>517</v>
      </c>
    </row>
    <row r="12428" spans="1:21" x14ac:dyDescent="0.25">
      <c r="A12428" t="s">
        <v>10967</v>
      </c>
      <c r="B12428" s="28">
        <v>44900</v>
      </c>
      <c r="C12428" s="28">
        <v>44901</v>
      </c>
      <c r="D12428" s="19">
        <v>60</v>
      </c>
      <c r="E12428" s="7">
        <v>2500</v>
      </c>
      <c r="F12428" s="21">
        <f t="shared" si="1753"/>
        <v>44963</v>
      </c>
      <c r="G12428" s="28">
        <v>45275</v>
      </c>
      <c r="H12428" s="22">
        <f t="shared" si="1746"/>
        <v>312</v>
      </c>
      <c r="I12428" s="23">
        <f t="shared" si="1747"/>
        <v>780000</v>
      </c>
      <c r="J12428" s="23">
        <f t="shared" si="1754"/>
        <v>369</v>
      </c>
      <c r="K12428" s="24">
        <f t="shared" si="1748"/>
        <v>2131</v>
      </c>
      <c r="L12428" s="23">
        <f t="shared" si="1749"/>
        <v>375</v>
      </c>
      <c r="M12428" s="23">
        <f t="shared" si="1750"/>
        <v>374</v>
      </c>
      <c r="N12428" s="23">
        <f t="shared" si="1751"/>
        <v>937500</v>
      </c>
      <c r="O12428" s="25">
        <f t="shared" si="1752"/>
        <v>935000</v>
      </c>
      <c r="P12428" t="s">
        <v>23</v>
      </c>
      <c r="Q12428" t="s">
        <v>1985</v>
      </c>
      <c r="R12428" t="s">
        <v>5935</v>
      </c>
      <c r="S12428">
        <v>8867</v>
      </c>
      <c r="T12428" s="28">
        <v>45275</v>
      </c>
      <c r="U12428" s="7">
        <v>2500</v>
      </c>
    </row>
    <row r="12429" spans="1:21" x14ac:dyDescent="0.25">
      <c r="A12429" t="s">
        <v>10968</v>
      </c>
      <c r="B12429" s="28">
        <v>44900</v>
      </c>
      <c r="C12429" s="28">
        <v>44901</v>
      </c>
      <c r="D12429" s="19">
        <v>60</v>
      </c>
      <c r="E12429" s="7">
        <v>13007.7</v>
      </c>
      <c r="F12429" s="21">
        <f t="shared" si="1753"/>
        <v>44963</v>
      </c>
      <c r="G12429" s="28">
        <v>45275</v>
      </c>
      <c r="H12429" s="22">
        <f t="shared" si="1746"/>
        <v>312</v>
      </c>
      <c r="I12429" s="23">
        <f t="shared" si="1747"/>
        <v>4058402.4000000004</v>
      </c>
      <c r="J12429" s="23">
        <f t="shared" si="1754"/>
        <v>369</v>
      </c>
      <c r="K12429" s="24">
        <f t="shared" si="1748"/>
        <v>12638.7</v>
      </c>
      <c r="L12429" s="23">
        <f t="shared" si="1749"/>
        <v>375</v>
      </c>
      <c r="M12429" s="23">
        <f t="shared" si="1750"/>
        <v>374</v>
      </c>
      <c r="N12429" s="23">
        <f t="shared" si="1751"/>
        <v>4877887.5</v>
      </c>
      <c r="O12429" s="25">
        <f t="shared" si="1752"/>
        <v>4864879.8</v>
      </c>
      <c r="P12429" t="s">
        <v>23</v>
      </c>
      <c r="Q12429" t="s">
        <v>1985</v>
      </c>
      <c r="R12429" t="s">
        <v>5935</v>
      </c>
      <c r="S12429">
        <v>8867</v>
      </c>
      <c r="T12429" s="28">
        <v>45275</v>
      </c>
      <c r="U12429" s="7">
        <v>13007.7</v>
      </c>
    </row>
    <row r="12430" spans="1:21" x14ac:dyDescent="0.25">
      <c r="A12430" t="s">
        <v>10969</v>
      </c>
      <c r="B12430" s="28">
        <v>44902</v>
      </c>
      <c r="C12430" s="28">
        <v>44904</v>
      </c>
      <c r="D12430" s="19">
        <v>60</v>
      </c>
      <c r="E12430" s="7">
        <v>1079.82</v>
      </c>
      <c r="F12430" s="21">
        <f t="shared" si="1753"/>
        <v>44966</v>
      </c>
      <c r="G12430" s="28">
        <v>45275</v>
      </c>
      <c r="H12430" s="22">
        <f t="shared" si="1746"/>
        <v>309</v>
      </c>
      <c r="I12430" s="23">
        <f t="shared" si="1747"/>
        <v>333664.38</v>
      </c>
      <c r="J12430" s="23">
        <f t="shared" si="1754"/>
        <v>366</v>
      </c>
      <c r="K12430" s="24">
        <f t="shared" si="1748"/>
        <v>713.81999999999994</v>
      </c>
      <c r="L12430" s="23">
        <f t="shared" si="1749"/>
        <v>373</v>
      </c>
      <c r="M12430" s="23">
        <f t="shared" si="1750"/>
        <v>371</v>
      </c>
      <c r="N12430" s="23">
        <f t="shared" si="1751"/>
        <v>402772.86</v>
      </c>
      <c r="O12430" s="25">
        <f t="shared" si="1752"/>
        <v>400613.22</v>
      </c>
      <c r="P12430" t="s">
        <v>23</v>
      </c>
      <c r="Q12430" t="s">
        <v>1985</v>
      </c>
      <c r="R12430" t="s">
        <v>5935</v>
      </c>
      <c r="S12430">
        <v>8867</v>
      </c>
      <c r="T12430" s="28">
        <v>45275</v>
      </c>
      <c r="U12430" s="7">
        <v>1079.82</v>
      </c>
    </row>
    <row r="12431" spans="1:21" x14ac:dyDescent="0.25">
      <c r="A12431" t="s">
        <v>10970</v>
      </c>
      <c r="B12431" s="28">
        <v>44902</v>
      </c>
      <c r="C12431" s="28">
        <v>44904</v>
      </c>
      <c r="D12431" s="19">
        <v>60</v>
      </c>
      <c r="E12431" s="7">
        <v>6600</v>
      </c>
      <c r="F12431" s="21">
        <f t="shared" si="1753"/>
        <v>44966</v>
      </c>
      <c r="G12431" s="28">
        <v>45275</v>
      </c>
      <c r="H12431" s="22">
        <f t="shared" si="1746"/>
        <v>309</v>
      </c>
      <c r="I12431" s="23">
        <f t="shared" si="1747"/>
        <v>2039400</v>
      </c>
      <c r="J12431" s="23">
        <f t="shared" si="1754"/>
        <v>366</v>
      </c>
      <c r="K12431" s="24">
        <f t="shared" si="1748"/>
        <v>6234</v>
      </c>
      <c r="L12431" s="23">
        <f t="shared" si="1749"/>
        <v>373</v>
      </c>
      <c r="M12431" s="23">
        <f t="shared" si="1750"/>
        <v>371</v>
      </c>
      <c r="N12431" s="23">
        <f t="shared" si="1751"/>
        <v>2461800</v>
      </c>
      <c r="O12431" s="25">
        <f t="shared" si="1752"/>
        <v>2448600</v>
      </c>
      <c r="P12431" t="s">
        <v>23</v>
      </c>
      <c r="Q12431" t="s">
        <v>1985</v>
      </c>
      <c r="R12431" t="s">
        <v>5935</v>
      </c>
      <c r="S12431">
        <v>8867</v>
      </c>
      <c r="T12431" s="28">
        <v>45275</v>
      </c>
      <c r="U12431" s="7">
        <v>6600</v>
      </c>
    </row>
    <row r="12432" spans="1:21" x14ac:dyDescent="0.25">
      <c r="A12432" t="s">
        <v>10971</v>
      </c>
      <c r="B12432" s="28">
        <v>44904</v>
      </c>
      <c r="C12432" s="28">
        <v>44905</v>
      </c>
      <c r="D12432" s="19">
        <v>60</v>
      </c>
      <c r="E12432" s="7">
        <v>1156.24</v>
      </c>
      <c r="F12432" s="21">
        <f t="shared" si="1753"/>
        <v>44967</v>
      </c>
      <c r="G12432" s="28">
        <v>45275</v>
      </c>
      <c r="H12432" s="22">
        <f t="shared" si="1746"/>
        <v>308</v>
      </c>
      <c r="I12432" s="23">
        <f t="shared" si="1747"/>
        <v>356121.92</v>
      </c>
      <c r="J12432" s="23">
        <f t="shared" si="1754"/>
        <v>365</v>
      </c>
      <c r="K12432" s="24">
        <f t="shared" si="1748"/>
        <v>791.24</v>
      </c>
      <c r="L12432" s="23">
        <f t="shared" si="1749"/>
        <v>371</v>
      </c>
      <c r="M12432" s="23">
        <f t="shared" si="1750"/>
        <v>370</v>
      </c>
      <c r="N12432" s="23">
        <f t="shared" si="1751"/>
        <v>428965.04</v>
      </c>
      <c r="O12432" s="25">
        <f t="shared" si="1752"/>
        <v>427808.8</v>
      </c>
      <c r="P12432" t="s">
        <v>23</v>
      </c>
      <c r="Q12432" t="s">
        <v>1985</v>
      </c>
      <c r="R12432" t="s">
        <v>5935</v>
      </c>
      <c r="S12432">
        <v>8867</v>
      </c>
      <c r="T12432" s="28">
        <v>45275</v>
      </c>
      <c r="U12432" s="7">
        <v>1156.24</v>
      </c>
    </row>
    <row r="12433" spans="1:21" x14ac:dyDescent="0.25">
      <c r="A12433" t="s">
        <v>10972</v>
      </c>
      <c r="B12433" s="28">
        <v>44907</v>
      </c>
      <c r="C12433" s="28">
        <v>44909</v>
      </c>
      <c r="D12433" s="19">
        <v>60</v>
      </c>
      <c r="E12433" s="7">
        <v>17996.75</v>
      </c>
      <c r="F12433" s="21">
        <f t="shared" si="1753"/>
        <v>44971</v>
      </c>
      <c r="G12433" s="28">
        <v>45275</v>
      </c>
      <c r="H12433" s="22">
        <f t="shared" si="1746"/>
        <v>304</v>
      </c>
      <c r="I12433" s="23">
        <f t="shared" si="1747"/>
        <v>5471012</v>
      </c>
      <c r="J12433" s="23">
        <f t="shared" si="1754"/>
        <v>361</v>
      </c>
      <c r="K12433" s="24">
        <f t="shared" si="1748"/>
        <v>17635.75</v>
      </c>
      <c r="L12433" s="23">
        <f t="shared" si="1749"/>
        <v>368</v>
      </c>
      <c r="M12433" s="23">
        <f t="shared" si="1750"/>
        <v>366</v>
      </c>
      <c r="N12433" s="23">
        <f t="shared" si="1751"/>
        <v>6622804</v>
      </c>
      <c r="O12433" s="25">
        <f t="shared" si="1752"/>
        <v>6586810.5</v>
      </c>
      <c r="P12433" t="s">
        <v>23</v>
      </c>
      <c r="Q12433" t="s">
        <v>1985</v>
      </c>
      <c r="R12433" t="s">
        <v>5935</v>
      </c>
      <c r="S12433">
        <v>8867</v>
      </c>
      <c r="T12433" s="28">
        <v>45275</v>
      </c>
      <c r="U12433" s="7">
        <v>17996.75</v>
      </c>
    </row>
    <row r="12434" spans="1:21" x14ac:dyDescent="0.25">
      <c r="A12434" t="s">
        <v>10973</v>
      </c>
      <c r="B12434" s="28">
        <v>44907</v>
      </c>
      <c r="C12434" s="28">
        <v>44909</v>
      </c>
      <c r="D12434" s="19">
        <v>60</v>
      </c>
      <c r="E12434" s="7">
        <v>7198.69</v>
      </c>
      <c r="F12434" s="21">
        <f t="shared" si="1753"/>
        <v>44971</v>
      </c>
      <c r="G12434" s="28">
        <v>45275</v>
      </c>
      <c r="H12434" s="22">
        <f t="shared" si="1746"/>
        <v>304</v>
      </c>
      <c r="I12434" s="23">
        <f t="shared" si="1747"/>
        <v>2188401.7599999998</v>
      </c>
      <c r="J12434" s="23">
        <f t="shared" si="1754"/>
        <v>361</v>
      </c>
      <c r="K12434" s="24">
        <f t="shared" si="1748"/>
        <v>6837.69</v>
      </c>
      <c r="L12434" s="23">
        <f t="shared" si="1749"/>
        <v>368</v>
      </c>
      <c r="M12434" s="23">
        <f t="shared" si="1750"/>
        <v>366</v>
      </c>
      <c r="N12434" s="23">
        <f t="shared" si="1751"/>
        <v>2649117.92</v>
      </c>
      <c r="O12434" s="25">
        <f t="shared" si="1752"/>
        <v>2634720.54</v>
      </c>
      <c r="P12434" t="s">
        <v>23</v>
      </c>
      <c r="Q12434" t="s">
        <v>1985</v>
      </c>
      <c r="R12434" t="s">
        <v>5935</v>
      </c>
      <c r="S12434">
        <v>8893</v>
      </c>
      <c r="T12434" s="28">
        <v>45275</v>
      </c>
      <c r="U12434" s="7">
        <v>7198.69</v>
      </c>
    </row>
    <row r="12435" spans="1:21" x14ac:dyDescent="0.25">
      <c r="A12435" t="s">
        <v>10974</v>
      </c>
      <c r="B12435" s="28">
        <v>44908</v>
      </c>
      <c r="C12435" s="28">
        <v>44909</v>
      </c>
      <c r="D12435" s="19">
        <v>60</v>
      </c>
      <c r="E12435">
        <v>87.85</v>
      </c>
      <c r="F12435" s="21">
        <f t="shared" si="1753"/>
        <v>44971</v>
      </c>
      <c r="G12435" s="28">
        <v>45275</v>
      </c>
      <c r="H12435" s="22">
        <f t="shared" si="1746"/>
        <v>304</v>
      </c>
      <c r="I12435" s="23">
        <f t="shared" si="1747"/>
        <v>26706.399999999998</v>
      </c>
      <c r="J12435" s="23">
        <f t="shared" si="1754"/>
        <v>361</v>
      </c>
      <c r="K12435" s="24">
        <f t="shared" si="1748"/>
        <v>-273.14999999999998</v>
      </c>
      <c r="L12435" s="23">
        <f t="shared" si="1749"/>
        <v>367</v>
      </c>
      <c r="M12435" s="23">
        <f t="shared" si="1750"/>
        <v>366</v>
      </c>
      <c r="N12435" s="23">
        <f t="shared" si="1751"/>
        <v>32240.949999999997</v>
      </c>
      <c r="O12435" s="25">
        <f t="shared" si="1752"/>
        <v>32153.1</v>
      </c>
      <c r="P12435" t="s">
        <v>23</v>
      </c>
      <c r="Q12435" t="s">
        <v>1985</v>
      </c>
      <c r="R12435" t="s">
        <v>5935</v>
      </c>
      <c r="S12435">
        <v>8867</v>
      </c>
      <c r="T12435" s="28">
        <v>45275</v>
      </c>
      <c r="U12435">
        <v>87.85</v>
      </c>
    </row>
    <row r="12436" spans="1:21" x14ac:dyDescent="0.25">
      <c r="A12436" t="s">
        <v>10975</v>
      </c>
      <c r="B12436" s="28">
        <v>44908</v>
      </c>
      <c r="C12436" s="28">
        <v>44911</v>
      </c>
      <c r="D12436" s="19">
        <v>60</v>
      </c>
      <c r="E12436" s="7">
        <v>1487</v>
      </c>
      <c r="F12436" s="21">
        <f t="shared" si="1753"/>
        <v>44973</v>
      </c>
      <c r="G12436" s="28">
        <v>45275</v>
      </c>
      <c r="H12436" s="22">
        <f t="shared" si="1746"/>
        <v>302</v>
      </c>
      <c r="I12436" s="23">
        <f t="shared" si="1747"/>
        <v>449074</v>
      </c>
      <c r="J12436" s="23">
        <f t="shared" si="1754"/>
        <v>359</v>
      </c>
      <c r="K12436" s="24">
        <f t="shared" si="1748"/>
        <v>1128</v>
      </c>
      <c r="L12436" s="23">
        <f t="shared" si="1749"/>
        <v>367</v>
      </c>
      <c r="M12436" s="23">
        <f t="shared" si="1750"/>
        <v>364</v>
      </c>
      <c r="N12436" s="23">
        <f t="shared" si="1751"/>
        <v>545729</v>
      </c>
      <c r="O12436" s="25">
        <f t="shared" si="1752"/>
        <v>541268</v>
      </c>
      <c r="P12436" t="s">
        <v>23</v>
      </c>
      <c r="Q12436" t="s">
        <v>1985</v>
      </c>
      <c r="R12436" t="s">
        <v>5935</v>
      </c>
      <c r="S12436">
        <v>8875</v>
      </c>
      <c r="T12436" s="28">
        <v>45275</v>
      </c>
      <c r="U12436" s="7">
        <v>1487</v>
      </c>
    </row>
    <row r="12437" spans="1:21" x14ac:dyDescent="0.25">
      <c r="A12437" t="s">
        <v>10976</v>
      </c>
      <c r="B12437" s="28">
        <v>44908</v>
      </c>
      <c r="C12437" s="28">
        <v>44909</v>
      </c>
      <c r="D12437" s="19">
        <v>60</v>
      </c>
      <c r="E12437" s="7">
        <v>2252.2800000000002</v>
      </c>
      <c r="F12437" s="21">
        <f t="shared" si="1753"/>
        <v>44971</v>
      </c>
      <c r="G12437" s="28">
        <v>45275</v>
      </c>
      <c r="H12437" s="22">
        <f t="shared" si="1746"/>
        <v>304</v>
      </c>
      <c r="I12437" s="23">
        <f t="shared" si="1747"/>
        <v>684693.12000000011</v>
      </c>
      <c r="J12437" s="23">
        <f t="shared" si="1754"/>
        <v>361</v>
      </c>
      <c r="K12437" s="24">
        <f t="shared" si="1748"/>
        <v>1891.2800000000002</v>
      </c>
      <c r="L12437" s="23">
        <f t="shared" si="1749"/>
        <v>367</v>
      </c>
      <c r="M12437" s="23">
        <f t="shared" si="1750"/>
        <v>366</v>
      </c>
      <c r="N12437" s="23">
        <f t="shared" si="1751"/>
        <v>826586.76000000013</v>
      </c>
      <c r="O12437" s="25">
        <f t="shared" si="1752"/>
        <v>824334.4800000001</v>
      </c>
      <c r="P12437" t="s">
        <v>23</v>
      </c>
      <c r="Q12437" t="s">
        <v>1985</v>
      </c>
      <c r="R12437" t="s">
        <v>5935</v>
      </c>
      <c r="S12437">
        <v>8867</v>
      </c>
      <c r="T12437" s="28">
        <v>45275</v>
      </c>
      <c r="U12437" s="7">
        <v>2252.2800000000002</v>
      </c>
    </row>
    <row r="12438" spans="1:21" x14ac:dyDescent="0.25">
      <c r="A12438" t="s">
        <v>10977</v>
      </c>
      <c r="B12438" s="28">
        <v>44909</v>
      </c>
      <c r="C12438" s="28">
        <v>44910</v>
      </c>
      <c r="D12438" s="19">
        <v>60</v>
      </c>
      <c r="E12438">
        <v>864</v>
      </c>
      <c r="F12438" s="21">
        <f t="shared" si="1753"/>
        <v>44972</v>
      </c>
      <c r="G12438" s="28">
        <v>45275</v>
      </c>
      <c r="H12438" s="22">
        <f t="shared" si="1746"/>
        <v>303</v>
      </c>
      <c r="I12438" s="23">
        <f t="shared" si="1747"/>
        <v>261792</v>
      </c>
      <c r="J12438" s="23">
        <f t="shared" si="1754"/>
        <v>360</v>
      </c>
      <c r="K12438" s="24">
        <f t="shared" si="1748"/>
        <v>504</v>
      </c>
      <c r="L12438" s="23">
        <f t="shared" si="1749"/>
        <v>366</v>
      </c>
      <c r="M12438" s="23">
        <f t="shared" si="1750"/>
        <v>365</v>
      </c>
      <c r="N12438" s="23">
        <f t="shared" si="1751"/>
        <v>316224</v>
      </c>
      <c r="O12438" s="25">
        <f t="shared" si="1752"/>
        <v>315360</v>
      </c>
      <c r="P12438" t="s">
        <v>23</v>
      </c>
      <c r="Q12438" t="s">
        <v>1985</v>
      </c>
      <c r="R12438" t="s">
        <v>5935</v>
      </c>
      <c r="S12438">
        <v>8867</v>
      </c>
      <c r="T12438" s="28">
        <v>45275</v>
      </c>
      <c r="U12438">
        <v>864</v>
      </c>
    </row>
    <row r="12439" spans="1:21" x14ac:dyDescent="0.25">
      <c r="A12439" t="s">
        <v>10978</v>
      </c>
      <c r="B12439" s="28">
        <v>44909</v>
      </c>
      <c r="C12439" s="28">
        <v>44912</v>
      </c>
      <c r="D12439" s="19">
        <v>60</v>
      </c>
      <c r="E12439" s="7">
        <v>19931.400000000001</v>
      </c>
      <c r="F12439" s="21">
        <f t="shared" si="1753"/>
        <v>44974</v>
      </c>
      <c r="G12439" s="28">
        <v>45275</v>
      </c>
      <c r="H12439" s="22">
        <f t="shared" si="1746"/>
        <v>301</v>
      </c>
      <c r="I12439" s="23">
        <f t="shared" si="1747"/>
        <v>5999351.4000000004</v>
      </c>
      <c r="J12439" s="23">
        <f t="shared" si="1754"/>
        <v>358</v>
      </c>
      <c r="K12439" s="24">
        <f t="shared" si="1748"/>
        <v>19573.400000000001</v>
      </c>
      <c r="L12439" s="23">
        <f t="shared" si="1749"/>
        <v>366</v>
      </c>
      <c r="M12439" s="23">
        <f t="shared" si="1750"/>
        <v>363</v>
      </c>
      <c r="N12439" s="23">
        <f t="shared" si="1751"/>
        <v>7294892.4000000004</v>
      </c>
      <c r="O12439" s="25">
        <f t="shared" si="1752"/>
        <v>7235098.2000000002</v>
      </c>
      <c r="P12439" t="s">
        <v>23</v>
      </c>
      <c r="Q12439" t="s">
        <v>1985</v>
      </c>
      <c r="R12439" t="s">
        <v>5935</v>
      </c>
      <c r="S12439">
        <v>8875</v>
      </c>
      <c r="T12439" s="28">
        <v>45275</v>
      </c>
      <c r="U12439" s="7">
        <v>19931.400000000001</v>
      </c>
    </row>
    <row r="12440" spans="1:21" x14ac:dyDescent="0.25">
      <c r="A12440" t="s">
        <v>10979</v>
      </c>
      <c r="B12440" s="28">
        <v>44909</v>
      </c>
      <c r="C12440" s="28">
        <v>44910</v>
      </c>
      <c r="D12440" s="19">
        <v>60</v>
      </c>
      <c r="E12440" s="7">
        <v>139241.70000000001</v>
      </c>
      <c r="F12440" s="21">
        <f t="shared" si="1753"/>
        <v>44972</v>
      </c>
      <c r="G12440" s="28">
        <v>45275</v>
      </c>
      <c r="H12440" s="22">
        <f t="shared" si="1746"/>
        <v>303</v>
      </c>
      <c r="I12440" s="23">
        <f t="shared" si="1747"/>
        <v>42190235.100000001</v>
      </c>
      <c r="J12440" s="23">
        <f t="shared" si="1754"/>
        <v>360</v>
      </c>
      <c r="K12440" s="24">
        <f t="shared" si="1748"/>
        <v>138881.70000000001</v>
      </c>
      <c r="L12440" s="23">
        <f t="shared" si="1749"/>
        <v>366</v>
      </c>
      <c r="M12440" s="23">
        <f t="shared" si="1750"/>
        <v>365</v>
      </c>
      <c r="N12440" s="23">
        <f t="shared" si="1751"/>
        <v>50962462.200000003</v>
      </c>
      <c r="O12440" s="25">
        <f t="shared" si="1752"/>
        <v>50823220.500000007</v>
      </c>
      <c r="P12440" t="s">
        <v>23</v>
      </c>
      <c r="Q12440" t="s">
        <v>1985</v>
      </c>
      <c r="R12440" t="s">
        <v>5935</v>
      </c>
      <c r="S12440">
        <v>8875</v>
      </c>
      <c r="T12440" s="28">
        <v>45275</v>
      </c>
      <c r="U12440" s="7">
        <v>139241.70000000001</v>
      </c>
    </row>
    <row r="12441" spans="1:21" x14ac:dyDescent="0.25">
      <c r="A12441" t="s">
        <v>10980</v>
      </c>
      <c r="B12441" s="28">
        <v>44911</v>
      </c>
      <c r="C12441" s="28">
        <v>44915</v>
      </c>
      <c r="D12441" s="19">
        <v>60</v>
      </c>
      <c r="E12441" s="7">
        <v>7198.7</v>
      </c>
      <c r="F12441" s="21">
        <f t="shared" si="1753"/>
        <v>44977</v>
      </c>
      <c r="G12441" s="28">
        <v>45275</v>
      </c>
      <c r="H12441" s="22">
        <f t="shared" si="1746"/>
        <v>298</v>
      </c>
      <c r="I12441" s="23">
        <f t="shared" si="1747"/>
        <v>2145212.6</v>
      </c>
      <c r="J12441" s="23">
        <f t="shared" si="1754"/>
        <v>355</v>
      </c>
      <c r="K12441" s="24">
        <f t="shared" si="1748"/>
        <v>6843.7</v>
      </c>
      <c r="L12441" s="23">
        <f t="shared" si="1749"/>
        <v>364</v>
      </c>
      <c r="M12441" s="23">
        <f t="shared" si="1750"/>
        <v>360</v>
      </c>
      <c r="N12441" s="23">
        <f t="shared" si="1751"/>
        <v>2620326.7999999998</v>
      </c>
      <c r="O12441" s="25">
        <f t="shared" si="1752"/>
        <v>2591532</v>
      </c>
      <c r="P12441" t="s">
        <v>23</v>
      </c>
      <c r="Q12441" t="s">
        <v>1985</v>
      </c>
      <c r="R12441" t="s">
        <v>5935</v>
      </c>
      <c r="S12441">
        <v>8875</v>
      </c>
      <c r="T12441" s="28">
        <v>45275</v>
      </c>
      <c r="U12441" s="7">
        <v>7198.7</v>
      </c>
    </row>
    <row r="12442" spans="1:21" x14ac:dyDescent="0.25">
      <c r="A12442" t="s">
        <v>10981</v>
      </c>
      <c r="B12442" s="28">
        <v>44914</v>
      </c>
      <c r="C12442" s="28">
        <v>44916</v>
      </c>
      <c r="D12442" s="19">
        <v>60</v>
      </c>
      <c r="E12442" s="7">
        <v>6678.3</v>
      </c>
      <c r="F12442" s="21">
        <f t="shared" si="1753"/>
        <v>44978</v>
      </c>
      <c r="G12442" s="28">
        <v>45275</v>
      </c>
      <c r="H12442" s="22">
        <f t="shared" ref="H12442:H12505" si="1755">G12442-F12442</f>
        <v>297</v>
      </c>
      <c r="I12442" s="23">
        <f t="shared" ref="I12442:I12505" si="1756">E12442*H12442</f>
        <v>1983455.1</v>
      </c>
      <c r="J12442" s="23">
        <f t="shared" si="1754"/>
        <v>354</v>
      </c>
      <c r="K12442" s="24">
        <f t="shared" ref="K12442:K12505" si="1757">E12442-J12442</f>
        <v>6324.3</v>
      </c>
      <c r="L12442" s="23">
        <f t="shared" ref="L12442:L12505" si="1758">G12442-B12442</f>
        <v>361</v>
      </c>
      <c r="M12442" s="23">
        <f t="shared" ref="M12442:M12505" si="1759">G12442-C12442</f>
        <v>359</v>
      </c>
      <c r="N12442" s="23">
        <f t="shared" ref="N12442:N12505" si="1760">E12442*L12442</f>
        <v>2410866.3000000003</v>
      </c>
      <c r="O12442" s="25">
        <f t="shared" ref="O12442:O12505" si="1761">E12442*M12442</f>
        <v>2397509.7000000002</v>
      </c>
      <c r="P12442" t="s">
        <v>23</v>
      </c>
      <c r="Q12442" t="s">
        <v>1985</v>
      </c>
      <c r="R12442" t="s">
        <v>5935</v>
      </c>
      <c r="S12442">
        <v>8875</v>
      </c>
      <c r="T12442" s="28">
        <v>45275</v>
      </c>
      <c r="U12442" s="7">
        <v>6678.3</v>
      </c>
    </row>
    <row r="12443" spans="1:21" x14ac:dyDescent="0.25">
      <c r="A12443" t="s">
        <v>10982</v>
      </c>
      <c r="B12443" s="28">
        <v>44915</v>
      </c>
      <c r="C12443" s="28">
        <v>44918</v>
      </c>
      <c r="D12443" s="19">
        <v>60</v>
      </c>
      <c r="E12443" s="7">
        <v>4319.28</v>
      </c>
      <c r="F12443" s="21">
        <f t="shared" si="1753"/>
        <v>44980</v>
      </c>
      <c r="G12443" s="28">
        <v>45275</v>
      </c>
      <c r="H12443" s="22">
        <f t="shared" si="1755"/>
        <v>295</v>
      </c>
      <c r="I12443" s="23">
        <f t="shared" si="1756"/>
        <v>1274187.5999999999</v>
      </c>
      <c r="J12443" s="23">
        <f t="shared" si="1754"/>
        <v>352</v>
      </c>
      <c r="K12443" s="24">
        <f t="shared" si="1757"/>
        <v>3967.2799999999997</v>
      </c>
      <c r="L12443" s="23">
        <f t="shared" si="1758"/>
        <v>360</v>
      </c>
      <c r="M12443" s="23">
        <f t="shared" si="1759"/>
        <v>357</v>
      </c>
      <c r="N12443" s="23">
        <f t="shared" si="1760"/>
        <v>1554940.7999999998</v>
      </c>
      <c r="O12443" s="25">
        <f t="shared" si="1761"/>
        <v>1541982.96</v>
      </c>
      <c r="P12443" t="s">
        <v>23</v>
      </c>
      <c r="Q12443" t="s">
        <v>1985</v>
      </c>
      <c r="R12443" t="s">
        <v>5935</v>
      </c>
      <c r="S12443">
        <v>8875</v>
      </c>
      <c r="T12443" s="28">
        <v>45275</v>
      </c>
      <c r="U12443" s="7">
        <v>4319.28</v>
      </c>
    </row>
    <row r="12444" spans="1:21" x14ac:dyDescent="0.25">
      <c r="A12444" t="s">
        <v>10983</v>
      </c>
      <c r="B12444" s="28">
        <v>44915</v>
      </c>
      <c r="C12444" s="28">
        <v>44918</v>
      </c>
      <c r="D12444" s="19">
        <v>60</v>
      </c>
      <c r="E12444" s="7">
        <v>5690</v>
      </c>
      <c r="F12444" s="21">
        <f t="shared" si="1753"/>
        <v>44980</v>
      </c>
      <c r="G12444" s="28">
        <v>45275</v>
      </c>
      <c r="H12444" s="22">
        <f t="shared" si="1755"/>
        <v>295</v>
      </c>
      <c r="I12444" s="23">
        <f t="shared" si="1756"/>
        <v>1678550</v>
      </c>
      <c r="J12444" s="23">
        <f t="shared" si="1754"/>
        <v>352</v>
      </c>
      <c r="K12444" s="24">
        <f t="shared" si="1757"/>
        <v>5338</v>
      </c>
      <c r="L12444" s="23">
        <f t="shared" si="1758"/>
        <v>360</v>
      </c>
      <c r="M12444" s="23">
        <f t="shared" si="1759"/>
        <v>357</v>
      </c>
      <c r="N12444" s="23">
        <f t="shared" si="1760"/>
        <v>2048400</v>
      </c>
      <c r="O12444" s="25">
        <f t="shared" si="1761"/>
        <v>2031330</v>
      </c>
      <c r="P12444" t="s">
        <v>23</v>
      </c>
      <c r="Q12444" t="s">
        <v>1985</v>
      </c>
      <c r="R12444" t="s">
        <v>5935</v>
      </c>
      <c r="S12444">
        <v>8875</v>
      </c>
      <c r="T12444" s="28">
        <v>45275</v>
      </c>
      <c r="U12444" s="7">
        <v>5690</v>
      </c>
    </row>
    <row r="12445" spans="1:21" x14ac:dyDescent="0.25">
      <c r="A12445" t="s">
        <v>10984</v>
      </c>
      <c r="B12445" s="28">
        <v>44930</v>
      </c>
      <c r="C12445" s="28">
        <v>44931</v>
      </c>
      <c r="D12445" s="19">
        <v>60</v>
      </c>
      <c r="E12445" s="7">
        <v>10403.1</v>
      </c>
      <c r="F12445" s="21">
        <f t="shared" si="1753"/>
        <v>44990</v>
      </c>
      <c r="G12445" s="28">
        <v>45275</v>
      </c>
      <c r="H12445" s="22">
        <f t="shared" si="1755"/>
        <v>285</v>
      </c>
      <c r="I12445" s="23">
        <f t="shared" si="1756"/>
        <v>2964883.5</v>
      </c>
      <c r="J12445" s="23">
        <f t="shared" si="1754"/>
        <v>340</v>
      </c>
      <c r="K12445" s="24">
        <f t="shared" si="1757"/>
        <v>10063.1</v>
      </c>
      <c r="L12445" s="23">
        <f t="shared" si="1758"/>
        <v>345</v>
      </c>
      <c r="M12445" s="23">
        <f t="shared" si="1759"/>
        <v>344</v>
      </c>
      <c r="N12445" s="23">
        <f t="shared" si="1760"/>
        <v>3589069.5</v>
      </c>
      <c r="O12445" s="25">
        <f t="shared" si="1761"/>
        <v>3578666.4</v>
      </c>
      <c r="P12445" t="s">
        <v>23</v>
      </c>
      <c r="Q12445" t="s">
        <v>1985</v>
      </c>
      <c r="R12445" t="s">
        <v>5935</v>
      </c>
      <c r="S12445">
        <v>8875</v>
      </c>
      <c r="T12445" s="28">
        <v>45275</v>
      </c>
      <c r="U12445" s="7">
        <v>10403.1</v>
      </c>
    </row>
    <row r="12446" spans="1:21" x14ac:dyDescent="0.25">
      <c r="A12446" t="s">
        <v>10985</v>
      </c>
      <c r="B12446" s="28">
        <v>44931</v>
      </c>
      <c r="C12446" s="28">
        <v>44932</v>
      </c>
      <c r="D12446" s="19">
        <v>60</v>
      </c>
      <c r="E12446" s="7">
        <v>8638.44</v>
      </c>
      <c r="F12446" s="21">
        <f t="shared" si="1753"/>
        <v>44991</v>
      </c>
      <c r="G12446" s="28">
        <v>45275</v>
      </c>
      <c r="H12446" s="22">
        <f t="shared" si="1755"/>
        <v>284</v>
      </c>
      <c r="I12446" s="23">
        <f t="shared" si="1756"/>
        <v>2453316.96</v>
      </c>
      <c r="J12446" s="23">
        <f t="shared" si="1754"/>
        <v>339</v>
      </c>
      <c r="K12446" s="24">
        <f t="shared" si="1757"/>
        <v>8299.44</v>
      </c>
      <c r="L12446" s="23">
        <f t="shared" si="1758"/>
        <v>344</v>
      </c>
      <c r="M12446" s="23">
        <f t="shared" si="1759"/>
        <v>343</v>
      </c>
      <c r="N12446" s="23">
        <f t="shared" si="1760"/>
        <v>2971623.3600000003</v>
      </c>
      <c r="O12446" s="25">
        <f t="shared" si="1761"/>
        <v>2962984.9200000004</v>
      </c>
      <c r="P12446" t="s">
        <v>23</v>
      </c>
      <c r="Q12446" t="s">
        <v>1985</v>
      </c>
      <c r="R12446" t="s">
        <v>5935</v>
      </c>
      <c r="S12446">
        <v>8875</v>
      </c>
      <c r="T12446" s="28">
        <v>45275</v>
      </c>
      <c r="U12446" s="7">
        <v>8638.44</v>
      </c>
    </row>
    <row r="12447" spans="1:21" x14ac:dyDescent="0.25">
      <c r="A12447" t="s">
        <v>10986</v>
      </c>
      <c r="B12447" s="28">
        <v>44931</v>
      </c>
      <c r="C12447" s="28">
        <v>44932</v>
      </c>
      <c r="D12447" s="19">
        <v>60</v>
      </c>
      <c r="E12447" s="7">
        <v>11273.34</v>
      </c>
      <c r="F12447" s="21">
        <f t="shared" si="1753"/>
        <v>44991</v>
      </c>
      <c r="G12447" s="28">
        <v>45275</v>
      </c>
      <c r="H12447" s="22">
        <f t="shared" si="1755"/>
        <v>284</v>
      </c>
      <c r="I12447" s="23">
        <f t="shared" si="1756"/>
        <v>3201628.56</v>
      </c>
      <c r="J12447" s="23">
        <f t="shared" si="1754"/>
        <v>339</v>
      </c>
      <c r="K12447" s="24">
        <f t="shared" si="1757"/>
        <v>10934.34</v>
      </c>
      <c r="L12447" s="23">
        <f t="shared" si="1758"/>
        <v>344</v>
      </c>
      <c r="M12447" s="23">
        <f t="shared" si="1759"/>
        <v>343</v>
      </c>
      <c r="N12447" s="23">
        <f t="shared" si="1760"/>
        <v>3878028.96</v>
      </c>
      <c r="O12447" s="25">
        <f t="shared" si="1761"/>
        <v>3866755.62</v>
      </c>
      <c r="P12447" t="s">
        <v>23</v>
      </c>
      <c r="Q12447" t="s">
        <v>1985</v>
      </c>
      <c r="R12447" t="s">
        <v>5935</v>
      </c>
      <c r="S12447">
        <v>8875</v>
      </c>
      <c r="T12447" s="28">
        <v>45275</v>
      </c>
      <c r="U12447" s="7">
        <v>11273.34</v>
      </c>
    </row>
    <row r="12448" spans="1:21" x14ac:dyDescent="0.25">
      <c r="A12448" t="s">
        <v>10987</v>
      </c>
      <c r="B12448" s="28">
        <v>44931</v>
      </c>
      <c r="C12448" s="28">
        <v>44932</v>
      </c>
      <c r="D12448" s="19">
        <v>60</v>
      </c>
      <c r="E12448" s="7">
        <v>1335.66</v>
      </c>
      <c r="F12448" s="21">
        <f t="shared" si="1753"/>
        <v>44991</v>
      </c>
      <c r="G12448" s="28">
        <v>45275</v>
      </c>
      <c r="H12448" s="22">
        <f t="shared" si="1755"/>
        <v>284</v>
      </c>
      <c r="I12448" s="23">
        <f t="shared" si="1756"/>
        <v>379327.44</v>
      </c>
      <c r="J12448" s="23">
        <f t="shared" si="1754"/>
        <v>339</v>
      </c>
      <c r="K12448" s="24">
        <f t="shared" si="1757"/>
        <v>996.66000000000008</v>
      </c>
      <c r="L12448" s="23">
        <f t="shared" si="1758"/>
        <v>344</v>
      </c>
      <c r="M12448" s="23">
        <f t="shared" si="1759"/>
        <v>343</v>
      </c>
      <c r="N12448" s="23">
        <f t="shared" si="1760"/>
        <v>459467.04000000004</v>
      </c>
      <c r="O12448" s="25">
        <f t="shared" si="1761"/>
        <v>458131.38</v>
      </c>
      <c r="P12448" t="s">
        <v>23</v>
      </c>
      <c r="Q12448" t="s">
        <v>1985</v>
      </c>
      <c r="R12448" t="s">
        <v>5935</v>
      </c>
      <c r="S12448">
        <v>8875</v>
      </c>
      <c r="T12448" s="28">
        <v>45275</v>
      </c>
      <c r="U12448" s="7">
        <v>1335.66</v>
      </c>
    </row>
    <row r="12449" spans="1:21" x14ac:dyDescent="0.25">
      <c r="A12449" t="s">
        <v>10988</v>
      </c>
      <c r="B12449" s="28">
        <v>44931</v>
      </c>
      <c r="C12449" s="28">
        <v>44932</v>
      </c>
      <c r="D12449" s="19">
        <v>60</v>
      </c>
      <c r="E12449" s="7">
        <v>8671.7999999999993</v>
      </c>
      <c r="F12449" s="21">
        <f t="shared" si="1753"/>
        <v>44991</v>
      </c>
      <c r="G12449" s="28">
        <v>45275</v>
      </c>
      <c r="H12449" s="22">
        <f t="shared" si="1755"/>
        <v>284</v>
      </c>
      <c r="I12449" s="23">
        <f t="shared" si="1756"/>
        <v>2462791.1999999997</v>
      </c>
      <c r="J12449" s="23">
        <f t="shared" si="1754"/>
        <v>339</v>
      </c>
      <c r="K12449" s="24">
        <f t="shared" si="1757"/>
        <v>8332.7999999999993</v>
      </c>
      <c r="L12449" s="23">
        <f t="shared" si="1758"/>
        <v>344</v>
      </c>
      <c r="M12449" s="23">
        <f t="shared" si="1759"/>
        <v>343</v>
      </c>
      <c r="N12449" s="23">
        <f t="shared" si="1760"/>
        <v>2983099.1999999997</v>
      </c>
      <c r="O12449" s="25">
        <f t="shared" si="1761"/>
        <v>2974427.4</v>
      </c>
      <c r="P12449" t="s">
        <v>23</v>
      </c>
      <c r="Q12449" t="s">
        <v>1985</v>
      </c>
      <c r="R12449" t="s">
        <v>5935</v>
      </c>
      <c r="S12449">
        <v>8875</v>
      </c>
      <c r="T12449" s="28">
        <v>45275</v>
      </c>
      <c r="U12449" s="7">
        <v>8671.7999999999993</v>
      </c>
    </row>
    <row r="12450" spans="1:21" x14ac:dyDescent="0.25">
      <c r="A12450" t="s">
        <v>10989</v>
      </c>
      <c r="B12450" s="28">
        <v>44935</v>
      </c>
      <c r="C12450" s="28">
        <v>44936</v>
      </c>
      <c r="D12450" s="19">
        <v>60</v>
      </c>
      <c r="E12450" s="7">
        <v>5039.16</v>
      </c>
      <c r="F12450" s="21">
        <f t="shared" si="1753"/>
        <v>44995</v>
      </c>
      <c r="G12450" s="28">
        <v>45275</v>
      </c>
      <c r="H12450" s="22">
        <f t="shared" si="1755"/>
        <v>280</v>
      </c>
      <c r="I12450" s="23">
        <f t="shared" si="1756"/>
        <v>1410964.8</v>
      </c>
      <c r="J12450" s="23">
        <f t="shared" si="1754"/>
        <v>335</v>
      </c>
      <c r="K12450" s="24">
        <f t="shared" si="1757"/>
        <v>4704.16</v>
      </c>
      <c r="L12450" s="23">
        <f t="shared" si="1758"/>
        <v>340</v>
      </c>
      <c r="M12450" s="23">
        <f t="shared" si="1759"/>
        <v>339</v>
      </c>
      <c r="N12450" s="23">
        <f t="shared" si="1760"/>
        <v>1713314.4</v>
      </c>
      <c r="O12450" s="25">
        <f t="shared" si="1761"/>
        <v>1708275.24</v>
      </c>
      <c r="P12450" t="s">
        <v>23</v>
      </c>
      <c r="Q12450" t="s">
        <v>1985</v>
      </c>
      <c r="R12450" t="s">
        <v>5935</v>
      </c>
      <c r="S12450">
        <v>8875</v>
      </c>
      <c r="T12450" s="28">
        <v>45275</v>
      </c>
      <c r="U12450" s="7">
        <v>5039.16</v>
      </c>
    </row>
    <row r="12451" spans="1:21" x14ac:dyDescent="0.25">
      <c r="A12451" t="s">
        <v>10990</v>
      </c>
      <c r="B12451" s="28">
        <v>44936</v>
      </c>
      <c r="C12451" s="28">
        <v>44937</v>
      </c>
      <c r="D12451" s="19">
        <v>60</v>
      </c>
      <c r="E12451" s="7">
        <v>7226.5</v>
      </c>
      <c r="F12451" s="21">
        <f t="shared" si="1753"/>
        <v>44996</v>
      </c>
      <c r="G12451" s="28">
        <v>45275</v>
      </c>
      <c r="H12451" s="22">
        <f t="shared" si="1755"/>
        <v>279</v>
      </c>
      <c r="I12451" s="23">
        <f t="shared" si="1756"/>
        <v>2016193.5</v>
      </c>
      <c r="J12451" s="23">
        <f t="shared" si="1754"/>
        <v>334</v>
      </c>
      <c r="K12451" s="24">
        <f t="shared" si="1757"/>
        <v>6892.5</v>
      </c>
      <c r="L12451" s="23">
        <f t="shared" si="1758"/>
        <v>339</v>
      </c>
      <c r="M12451" s="23">
        <f t="shared" si="1759"/>
        <v>338</v>
      </c>
      <c r="N12451" s="23">
        <f t="shared" si="1760"/>
        <v>2449783.5</v>
      </c>
      <c r="O12451" s="25">
        <f t="shared" si="1761"/>
        <v>2442557</v>
      </c>
      <c r="P12451" t="s">
        <v>23</v>
      </c>
      <c r="Q12451" t="s">
        <v>1985</v>
      </c>
      <c r="R12451" t="s">
        <v>5935</v>
      </c>
      <c r="S12451">
        <v>8875</v>
      </c>
      <c r="T12451" s="28">
        <v>45275</v>
      </c>
      <c r="U12451" s="7">
        <v>7226.5</v>
      </c>
    </row>
    <row r="12452" spans="1:21" x14ac:dyDescent="0.25">
      <c r="A12452" t="s">
        <v>10991</v>
      </c>
      <c r="B12452" s="28">
        <v>44936</v>
      </c>
      <c r="C12452" s="28">
        <v>44937</v>
      </c>
      <c r="D12452" s="19">
        <v>60</v>
      </c>
      <c r="E12452" s="7">
        <v>10017.450000000001</v>
      </c>
      <c r="F12452" s="21">
        <f t="shared" si="1753"/>
        <v>44996</v>
      </c>
      <c r="G12452" s="28">
        <v>45275</v>
      </c>
      <c r="H12452" s="22">
        <f t="shared" si="1755"/>
        <v>279</v>
      </c>
      <c r="I12452" s="23">
        <f t="shared" si="1756"/>
        <v>2794868.5500000003</v>
      </c>
      <c r="J12452" s="23">
        <f t="shared" si="1754"/>
        <v>334</v>
      </c>
      <c r="K12452" s="24">
        <f t="shared" si="1757"/>
        <v>9683.4500000000007</v>
      </c>
      <c r="L12452" s="23">
        <f t="shared" si="1758"/>
        <v>339</v>
      </c>
      <c r="M12452" s="23">
        <f t="shared" si="1759"/>
        <v>338</v>
      </c>
      <c r="N12452" s="23">
        <f t="shared" si="1760"/>
        <v>3395915.5500000003</v>
      </c>
      <c r="O12452" s="25">
        <f t="shared" si="1761"/>
        <v>3385898.1</v>
      </c>
      <c r="P12452" t="s">
        <v>23</v>
      </c>
      <c r="Q12452" t="s">
        <v>1985</v>
      </c>
      <c r="R12452" t="s">
        <v>5935</v>
      </c>
      <c r="S12452">
        <v>8875</v>
      </c>
      <c r="T12452" s="28">
        <v>45275</v>
      </c>
      <c r="U12452" s="7">
        <v>10017.450000000001</v>
      </c>
    </row>
    <row r="12453" spans="1:21" x14ac:dyDescent="0.25">
      <c r="A12453" t="s">
        <v>10992</v>
      </c>
      <c r="B12453" s="28">
        <v>44937</v>
      </c>
      <c r="C12453" s="28">
        <v>44938</v>
      </c>
      <c r="D12453" s="19">
        <v>60</v>
      </c>
      <c r="E12453" s="7">
        <v>3599.4</v>
      </c>
      <c r="F12453" s="21">
        <f t="shared" si="1753"/>
        <v>44997</v>
      </c>
      <c r="G12453" s="28">
        <v>45275</v>
      </c>
      <c r="H12453" s="22">
        <f t="shared" si="1755"/>
        <v>278</v>
      </c>
      <c r="I12453" s="23">
        <f t="shared" si="1756"/>
        <v>1000633.2000000001</v>
      </c>
      <c r="J12453" s="23">
        <f t="shared" si="1754"/>
        <v>333</v>
      </c>
      <c r="K12453" s="24">
        <f t="shared" si="1757"/>
        <v>3266.4</v>
      </c>
      <c r="L12453" s="23">
        <f t="shared" si="1758"/>
        <v>338</v>
      </c>
      <c r="M12453" s="23">
        <f t="shared" si="1759"/>
        <v>337</v>
      </c>
      <c r="N12453" s="23">
        <f t="shared" si="1760"/>
        <v>1216597.2</v>
      </c>
      <c r="O12453" s="25">
        <f t="shared" si="1761"/>
        <v>1212997.8</v>
      </c>
      <c r="P12453" t="s">
        <v>23</v>
      </c>
      <c r="Q12453" t="s">
        <v>1985</v>
      </c>
      <c r="R12453" t="s">
        <v>5935</v>
      </c>
      <c r="S12453">
        <v>8875</v>
      </c>
      <c r="T12453" s="28">
        <v>45275</v>
      </c>
      <c r="U12453" s="7">
        <v>3599.4</v>
      </c>
    </row>
    <row r="12454" spans="1:21" x14ac:dyDescent="0.25">
      <c r="A12454" t="s">
        <v>10993</v>
      </c>
      <c r="B12454" s="28">
        <v>44938</v>
      </c>
      <c r="C12454" s="28">
        <v>44939</v>
      </c>
      <c r="D12454" s="19">
        <v>60</v>
      </c>
      <c r="E12454" s="7">
        <v>26635.19</v>
      </c>
      <c r="F12454" s="21">
        <f t="shared" si="1753"/>
        <v>44998</v>
      </c>
      <c r="G12454" s="28">
        <v>45275</v>
      </c>
      <c r="H12454" s="22">
        <f t="shared" si="1755"/>
        <v>277</v>
      </c>
      <c r="I12454" s="23">
        <f t="shared" si="1756"/>
        <v>7377947.6299999999</v>
      </c>
      <c r="J12454" s="23">
        <f t="shared" si="1754"/>
        <v>332</v>
      </c>
      <c r="K12454" s="24">
        <f t="shared" si="1757"/>
        <v>26303.19</v>
      </c>
      <c r="L12454" s="23">
        <f t="shared" si="1758"/>
        <v>337</v>
      </c>
      <c r="M12454" s="23">
        <f t="shared" si="1759"/>
        <v>336</v>
      </c>
      <c r="N12454" s="23">
        <f t="shared" si="1760"/>
        <v>8976059.0299999993</v>
      </c>
      <c r="O12454" s="25">
        <f t="shared" si="1761"/>
        <v>8949423.8399999999</v>
      </c>
      <c r="P12454" t="s">
        <v>23</v>
      </c>
      <c r="Q12454" t="s">
        <v>1985</v>
      </c>
      <c r="R12454" t="s">
        <v>5935</v>
      </c>
      <c r="S12454">
        <v>8875</v>
      </c>
      <c r="T12454" s="28">
        <v>45275</v>
      </c>
      <c r="U12454" s="7">
        <v>26635.19</v>
      </c>
    </row>
    <row r="12455" spans="1:21" x14ac:dyDescent="0.25">
      <c r="A12455" t="s">
        <v>10994</v>
      </c>
      <c r="B12455" s="28">
        <v>44949</v>
      </c>
      <c r="C12455" s="28">
        <v>44950</v>
      </c>
      <c r="D12455" s="19">
        <v>60</v>
      </c>
      <c r="E12455">
        <v>120.3</v>
      </c>
      <c r="F12455" s="21">
        <f t="shared" si="1753"/>
        <v>45009</v>
      </c>
      <c r="G12455" s="28">
        <v>45275</v>
      </c>
      <c r="H12455" s="22">
        <f t="shared" si="1755"/>
        <v>266</v>
      </c>
      <c r="I12455" s="23">
        <f t="shared" si="1756"/>
        <v>31999.8</v>
      </c>
      <c r="J12455" s="23">
        <f t="shared" si="1754"/>
        <v>321</v>
      </c>
      <c r="K12455" s="24">
        <f t="shared" si="1757"/>
        <v>-200.7</v>
      </c>
      <c r="L12455" s="23">
        <f t="shared" si="1758"/>
        <v>326</v>
      </c>
      <c r="M12455" s="23">
        <f t="shared" si="1759"/>
        <v>325</v>
      </c>
      <c r="N12455" s="23">
        <f t="shared" si="1760"/>
        <v>39217.799999999996</v>
      </c>
      <c r="O12455" s="25">
        <f t="shared" si="1761"/>
        <v>39097.5</v>
      </c>
      <c r="P12455" t="s">
        <v>23</v>
      </c>
      <c r="Q12455" t="s">
        <v>1985</v>
      </c>
      <c r="R12455" t="s">
        <v>5935</v>
      </c>
      <c r="S12455">
        <v>8875</v>
      </c>
      <c r="T12455" s="28">
        <v>45275</v>
      </c>
      <c r="U12455">
        <v>120.3</v>
      </c>
    </row>
    <row r="12456" spans="1:21" x14ac:dyDescent="0.25">
      <c r="A12456" t="s">
        <v>10995</v>
      </c>
      <c r="B12456" s="28">
        <v>44949</v>
      </c>
      <c r="C12456" s="28">
        <v>44950</v>
      </c>
      <c r="D12456" s="19">
        <v>60</v>
      </c>
      <c r="E12456" s="7">
        <v>7198.57</v>
      </c>
      <c r="F12456" s="21">
        <f t="shared" si="1753"/>
        <v>45009</v>
      </c>
      <c r="G12456" s="28">
        <v>45278</v>
      </c>
      <c r="H12456" s="22">
        <f t="shared" si="1755"/>
        <v>269</v>
      </c>
      <c r="I12456" s="23">
        <f t="shared" si="1756"/>
        <v>1936415.3299999998</v>
      </c>
      <c r="J12456" s="23">
        <f t="shared" si="1754"/>
        <v>324</v>
      </c>
      <c r="K12456" s="24">
        <f t="shared" si="1757"/>
        <v>6874.57</v>
      </c>
      <c r="L12456" s="23">
        <f t="shared" si="1758"/>
        <v>329</v>
      </c>
      <c r="M12456" s="23">
        <f t="shared" si="1759"/>
        <v>328</v>
      </c>
      <c r="N12456" s="23">
        <f t="shared" si="1760"/>
        <v>2368329.5299999998</v>
      </c>
      <c r="O12456" s="25">
        <f t="shared" si="1761"/>
        <v>2361130.96</v>
      </c>
      <c r="P12456" t="s">
        <v>23</v>
      </c>
      <c r="Q12456" t="s">
        <v>1985</v>
      </c>
      <c r="R12456" t="s">
        <v>5935</v>
      </c>
      <c r="S12456">
        <v>8943</v>
      </c>
      <c r="T12456" s="28">
        <v>45278</v>
      </c>
      <c r="U12456" s="7">
        <v>7198.57</v>
      </c>
    </row>
    <row r="12457" spans="1:21" x14ac:dyDescent="0.25">
      <c r="A12457" t="s">
        <v>10996</v>
      </c>
      <c r="B12457" s="28">
        <v>44950</v>
      </c>
      <c r="C12457" s="28">
        <v>44951</v>
      </c>
      <c r="D12457" s="19">
        <v>60</v>
      </c>
      <c r="E12457">
        <v>109.08</v>
      </c>
      <c r="F12457" s="21">
        <f t="shared" si="1753"/>
        <v>45010</v>
      </c>
      <c r="G12457" s="28">
        <v>45278</v>
      </c>
      <c r="H12457" s="22">
        <f t="shared" si="1755"/>
        <v>268</v>
      </c>
      <c r="I12457" s="23">
        <f t="shared" si="1756"/>
        <v>29233.439999999999</v>
      </c>
      <c r="J12457" s="23">
        <f t="shared" si="1754"/>
        <v>323</v>
      </c>
      <c r="K12457" s="24">
        <f t="shared" si="1757"/>
        <v>-213.92000000000002</v>
      </c>
      <c r="L12457" s="23">
        <f t="shared" si="1758"/>
        <v>328</v>
      </c>
      <c r="M12457" s="23">
        <f t="shared" si="1759"/>
        <v>327</v>
      </c>
      <c r="N12457" s="23">
        <f t="shared" si="1760"/>
        <v>35778.239999999998</v>
      </c>
      <c r="O12457" s="25">
        <f t="shared" si="1761"/>
        <v>35669.159999999996</v>
      </c>
      <c r="P12457" t="s">
        <v>23</v>
      </c>
      <c r="Q12457" t="s">
        <v>1985</v>
      </c>
      <c r="R12457" t="s">
        <v>5935</v>
      </c>
      <c r="S12457">
        <v>8943</v>
      </c>
      <c r="T12457" s="28">
        <v>45278</v>
      </c>
      <c r="U12457">
        <v>109.08</v>
      </c>
    </row>
    <row r="12458" spans="1:21" x14ac:dyDescent="0.25">
      <c r="A12458" t="s">
        <v>10997</v>
      </c>
      <c r="B12458" s="28">
        <v>44951</v>
      </c>
      <c r="C12458" s="28">
        <v>44952</v>
      </c>
      <c r="D12458" s="19">
        <v>60</v>
      </c>
      <c r="E12458" s="7">
        <v>5758.96</v>
      </c>
      <c r="F12458" s="21">
        <f t="shared" si="1753"/>
        <v>45011</v>
      </c>
      <c r="G12458" s="28">
        <v>45278</v>
      </c>
      <c r="H12458" s="22">
        <f t="shared" si="1755"/>
        <v>267</v>
      </c>
      <c r="I12458" s="23">
        <f t="shared" si="1756"/>
        <v>1537642.32</v>
      </c>
      <c r="J12458" s="23">
        <f t="shared" si="1754"/>
        <v>322</v>
      </c>
      <c r="K12458" s="24">
        <f t="shared" si="1757"/>
        <v>5436.96</v>
      </c>
      <c r="L12458" s="23">
        <f t="shared" si="1758"/>
        <v>327</v>
      </c>
      <c r="M12458" s="23">
        <f t="shared" si="1759"/>
        <v>326</v>
      </c>
      <c r="N12458" s="23">
        <f t="shared" si="1760"/>
        <v>1883179.92</v>
      </c>
      <c r="O12458" s="25">
        <f t="shared" si="1761"/>
        <v>1877420.96</v>
      </c>
      <c r="P12458" t="s">
        <v>23</v>
      </c>
      <c r="Q12458" t="s">
        <v>1985</v>
      </c>
      <c r="R12458" t="s">
        <v>5935</v>
      </c>
      <c r="S12458">
        <v>8943</v>
      </c>
      <c r="T12458" s="28">
        <v>45278</v>
      </c>
      <c r="U12458" s="7">
        <v>5758.96</v>
      </c>
    </row>
    <row r="12459" spans="1:21" x14ac:dyDescent="0.25">
      <c r="A12459" t="s">
        <v>10998</v>
      </c>
      <c r="B12459" s="28">
        <v>44951</v>
      </c>
      <c r="C12459" s="28">
        <v>44952</v>
      </c>
      <c r="D12459" s="19">
        <v>60</v>
      </c>
      <c r="E12459" s="7">
        <v>7226.5</v>
      </c>
      <c r="F12459" s="21">
        <f t="shared" si="1753"/>
        <v>45011</v>
      </c>
      <c r="G12459" s="28">
        <v>45278</v>
      </c>
      <c r="H12459" s="22">
        <f t="shared" si="1755"/>
        <v>267</v>
      </c>
      <c r="I12459" s="23">
        <f t="shared" si="1756"/>
        <v>1929475.5</v>
      </c>
      <c r="J12459" s="23">
        <f t="shared" si="1754"/>
        <v>322</v>
      </c>
      <c r="K12459" s="24">
        <f t="shared" si="1757"/>
        <v>6904.5</v>
      </c>
      <c r="L12459" s="23">
        <f t="shared" si="1758"/>
        <v>327</v>
      </c>
      <c r="M12459" s="23">
        <f t="shared" si="1759"/>
        <v>326</v>
      </c>
      <c r="N12459" s="23">
        <f t="shared" si="1760"/>
        <v>2363065.5</v>
      </c>
      <c r="O12459" s="25">
        <f t="shared" si="1761"/>
        <v>2355839</v>
      </c>
      <c r="P12459" t="s">
        <v>23</v>
      </c>
      <c r="Q12459" t="s">
        <v>1985</v>
      </c>
      <c r="R12459" t="s">
        <v>5935</v>
      </c>
      <c r="S12459">
        <v>8943</v>
      </c>
      <c r="T12459" s="28">
        <v>45278</v>
      </c>
      <c r="U12459" s="7">
        <v>7226.5</v>
      </c>
    </row>
    <row r="12460" spans="1:21" x14ac:dyDescent="0.25">
      <c r="A12460" t="s">
        <v>10999</v>
      </c>
      <c r="B12460" s="28">
        <v>44951</v>
      </c>
      <c r="C12460" s="28">
        <v>44952</v>
      </c>
      <c r="D12460" s="19">
        <v>60</v>
      </c>
      <c r="E12460" s="7">
        <v>8278.5</v>
      </c>
      <c r="F12460" s="21">
        <f t="shared" si="1753"/>
        <v>45011</v>
      </c>
      <c r="G12460" s="28">
        <v>45278</v>
      </c>
      <c r="H12460" s="22">
        <f t="shared" si="1755"/>
        <v>267</v>
      </c>
      <c r="I12460" s="23">
        <f t="shared" si="1756"/>
        <v>2210359.5</v>
      </c>
      <c r="J12460" s="23">
        <f t="shared" si="1754"/>
        <v>322</v>
      </c>
      <c r="K12460" s="24">
        <f t="shared" si="1757"/>
        <v>7956.5</v>
      </c>
      <c r="L12460" s="23">
        <f t="shared" si="1758"/>
        <v>327</v>
      </c>
      <c r="M12460" s="23">
        <f t="shared" si="1759"/>
        <v>326</v>
      </c>
      <c r="N12460" s="23">
        <f t="shared" si="1760"/>
        <v>2707069.5</v>
      </c>
      <c r="O12460" s="25">
        <f t="shared" si="1761"/>
        <v>2698791</v>
      </c>
      <c r="P12460" t="s">
        <v>23</v>
      </c>
      <c r="Q12460" t="s">
        <v>1985</v>
      </c>
      <c r="R12460" t="s">
        <v>5935</v>
      </c>
      <c r="S12460">
        <v>8943</v>
      </c>
      <c r="T12460" s="28">
        <v>45278</v>
      </c>
      <c r="U12460" s="7">
        <v>8278.5</v>
      </c>
    </row>
    <row r="12461" spans="1:21" x14ac:dyDescent="0.25">
      <c r="A12461" t="s">
        <v>11000</v>
      </c>
      <c r="B12461" s="28">
        <v>44951</v>
      </c>
      <c r="C12461" s="28">
        <v>44952</v>
      </c>
      <c r="D12461" s="19">
        <v>60</v>
      </c>
      <c r="E12461" s="7">
        <v>10403.1</v>
      </c>
      <c r="F12461" s="21">
        <f t="shared" si="1753"/>
        <v>45011</v>
      </c>
      <c r="G12461" s="28">
        <v>45275</v>
      </c>
      <c r="H12461" s="22">
        <f t="shared" si="1755"/>
        <v>264</v>
      </c>
      <c r="I12461" s="23">
        <f t="shared" si="1756"/>
        <v>2746418.4</v>
      </c>
      <c r="J12461" s="23">
        <f t="shared" si="1754"/>
        <v>319</v>
      </c>
      <c r="K12461" s="24">
        <f t="shared" si="1757"/>
        <v>10084.1</v>
      </c>
      <c r="L12461" s="23">
        <f t="shared" si="1758"/>
        <v>324</v>
      </c>
      <c r="M12461" s="23">
        <f t="shared" si="1759"/>
        <v>323</v>
      </c>
      <c r="N12461" s="23">
        <f t="shared" si="1760"/>
        <v>3370604.4</v>
      </c>
      <c r="O12461" s="25">
        <f t="shared" si="1761"/>
        <v>3360201.3000000003</v>
      </c>
      <c r="P12461" t="s">
        <v>23</v>
      </c>
      <c r="Q12461" t="s">
        <v>1985</v>
      </c>
      <c r="R12461" t="s">
        <v>5935</v>
      </c>
      <c r="S12461">
        <v>8875</v>
      </c>
      <c r="T12461" s="28">
        <v>45275</v>
      </c>
      <c r="U12461" s="7">
        <v>10403.1</v>
      </c>
    </row>
    <row r="12462" spans="1:21" x14ac:dyDescent="0.25">
      <c r="A12462" t="s">
        <v>11001</v>
      </c>
      <c r="B12462" s="28">
        <v>44952</v>
      </c>
      <c r="C12462" s="28">
        <v>44953</v>
      </c>
      <c r="D12462" s="19">
        <v>60</v>
      </c>
      <c r="E12462">
        <v>284</v>
      </c>
      <c r="F12462" s="21">
        <f t="shared" si="1753"/>
        <v>45012</v>
      </c>
      <c r="G12462" s="28">
        <v>45275</v>
      </c>
      <c r="H12462" s="22">
        <f t="shared" si="1755"/>
        <v>263</v>
      </c>
      <c r="I12462" s="23">
        <f t="shared" si="1756"/>
        <v>74692</v>
      </c>
      <c r="J12462" s="23">
        <f t="shared" si="1754"/>
        <v>318</v>
      </c>
      <c r="K12462" s="24">
        <f t="shared" si="1757"/>
        <v>-34</v>
      </c>
      <c r="L12462" s="23">
        <f t="shared" si="1758"/>
        <v>323</v>
      </c>
      <c r="M12462" s="23">
        <f t="shared" si="1759"/>
        <v>322</v>
      </c>
      <c r="N12462" s="23">
        <f t="shared" si="1760"/>
        <v>91732</v>
      </c>
      <c r="O12462" s="25">
        <f t="shared" si="1761"/>
        <v>91448</v>
      </c>
      <c r="P12462" t="s">
        <v>23</v>
      </c>
      <c r="Q12462" t="s">
        <v>1985</v>
      </c>
      <c r="R12462" t="s">
        <v>5935</v>
      </c>
      <c r="S12462">
        <v>8875</v>
      </c>
      <c r="T12462" s="28">
        <v>45275</v>
      </c>
      <c r="U12462">
        <v>284</v>
      </c>
    </row>
    <row r="12463" spans="1:21" x14ac:dyDescent="0.25">
      <c r="A12463" t="s">
        <v>11002</v>
      </c>
      <c r="B12463" s="28">
        <v>44970</v>
      </c>
      <c r="C12463" s="28">
        <v>44979</v>
      </c>
      <c r="D12463" s="19">
        <v>60</v>
      </c>
      <c r="E12463" s="7">
        <v>2890.6</v>
      </c>
      <c r="F12463" s="21">
        <f t="shared" si="1753"/>
        <v>45038</v>
      </c>
      <c r="G12463" s="28">
        <v>45275</v>
      </c>
      <c r="H12463" s="22">
        <f t="shared" si="1755"/>
        <v>237</v>
      </c>
      <c r="I12463" s="23">
        <f t="shared" si="1756"/>
        <v>685072.2</v>
      </c>
      <c r="J12463" s="23">
        <f t="shared" si="1754"/>
        <v>293</v>
      </c>
      <c r="K12463" s="24">
        <f t="shared" si="1757"/>
        <v>2597.6</v>
      </c>
      <c r="L12463" s="23">
        <f t="shared" si="1758"/>
        <v>305</v>
      </c>
      <c r="M12463" s="23">
        <f t="shared" si="1759"/>
        <v>296</v>
      </c>
      <c r="N12463" s="23">
        <f t="shared" si="1760"/>
        <v>881633</v>
      </c>
      <c r="O12463" s="25">
        <f t="shared" si="1761"/>
        <v>855617.6</v>
      </c>
      <c r="P12463" t="s">
        <v>23</v>
      </c>
      <c r="Q12463" t="s">
        <v>1985</v>
      </c>
      <c r="R12463" t="s">
        <v>5935</v>
      </c>
      <c r="S12463">
        <v>8875</v>
      </c>
      <c r="T12463" s="28">
        <v>45275</v>
      </c>
      <c r="U12463" s="7">
        <v>2890.6</v>
      </c>
    </row>
    <row r="12464" spans="1:21" x14ac:dyDescent="0.25">
      <c r="A12464" t="s">
        <v>11003</v>
      </c>
      <c r="B12464" s="28">
        <v>44972</v>
      </c>
      <c r="C12464" s="28">
        <v>44980</v>
      </c>
      <c r="D12464" s="19">
        <v>60</v>
      </c>
      <c r="E12464" s="7">
        <v>3753.77</v>
      </c>
      <c r="F12464" s="21">
        <f t="shared" si="1753"/>
        <v>45039</v>
      </c>
      <c r="G12464" s="28">
        <v>45275</v>
      </c>
      <c r="H12464" s="22">
        <f t="shared" si="1755"/>
        <v>236</v>
      </c>
      <c r="I12464" s="23">
        <f t="shared" si="1756"/>
        <v>885889.72</v>
      </c>
      <c r="J12464" s="23">
        <f t="shared" si="1754"/>
        <v>292</v>
      </c>
      <c r="K12464" s="24">
        <f t="shared" si="1757"/>
        <v>3461.77</v>
      </c>
      <c r="L12464" s="23">
        <f t="shared" si="1758"/>
        <v>303</v>
      </c>
      <c r="M12464" s="23">
        <f t="shared" si="1759"/>
        <v>295</v>
      </c>
      <c r="N12464" s="23">
        <f t="shared" si="1760"/>
        <v>1137392.31</v>
      </c>
      <c r="O12464" s="25">
        <f t="shared" si="1761"/>
        <v>1107362.1499999999</v>
      </c>
      <c r="P12464" t="s">
        <v>23</v>
      </c>
      <c r="Q12464" t="s">
        <v>1985</v>
      </c>
      <c r="R12464" t="s">
        <v>5935</v>
      </c>
      <c r="S12464">
        <v>8875</v>
      </c>
      <c r="T12464" s="28">
        <v>45275</v>
      </c>
      <c r="U12464" s="7">
        <v>3753.77</v>
      </c>
    </row>
    <row r="12465" spans="1:21" x14ac:dyDescent="0.25">
      <c r="A12465" t="s">
        <v>11004</v>
      </c>
      <c r="B12465" s="28">
        <v>44973</v>
      </c>
      <c r="C12465" s="28">
        <v>44980</v>
      </c>
      <c r="D12465" s="19">
        <v>60</v>
      </c>
      <c r="E12465" s="7">
        <v>12000</v>
      </c>
      <c r="F12465" s="21">
        <f t="shared" si="1753"/>
        <v>45039</v>
      </c>
      <c r="G12465" s="28">
        <v>45275</v>
      </c>
      <c r="H12465" s="22">
        <f t="shared" si="1755"/>
        <v>236</v>
      </c>
      <c r="I12465" s="23">
        <f t="shared" si="1756"/>
        <v>2832000</v>
      </c>
      <c r="J12465" s="23">
        <f t="shared" si="1754"/>
        <v>292</v>
      </c>
      <c r="K12465" s="24">
        <f t="shared" si="1757"/>
        <v>11708</v>
      </c>
      <c r="L12465" s="23">
        <f t="shared" si="1758"/>
        <v>302</v>
      </c>
      <c r="M12465" s="23">
        <f t="shared" si="1759"/>
        <v>295</v>
      </c>
      <c r="N12465" s="23">
        <f t="shared" si="1760"/>
        <v>3624000</v>
      </c>
      <c r="O12465" s="25">
        <f t="shared" si="1761"/>
        <v>3540000</v>
      </c>
      <c r="P12465" t="s">
        <v>23</v>
      </c>
      <c r="Q12465" t="s">
        <v>1985</v>
      </c>
      <c r="R12465" t="s">
        <v>5935</v>
      </c>
      <c r="S12465">
        <v>8875</v>
      </c>
      <c r="T12465" s="28">
        <v>45275</v>
      </c>
      <c r="U12465" s="7">
        <v>12000</v>
      </c>
    </row>
    <row r="12466" spans="1:21" x14ac:dyDescent="0.25">
      <c r="A12466" t="s">
        <v>11005</v>
      </c>
      <c r="B12466" s="28">
        <v>44977</v>
      </c>
      <c r="C12466" s="28">
        <v>44982</v>
      </c>
      <c r="D12466" s="19">
        <v>60</v>
      </c>
      <c r="E12466" s="7">
        <v>19931.400000000001</v>
      </c>
      <c r="F12466" s="21">
        <f t="shared" si="1753"/>
        <v>45041</v>
      </c>
      <c r="G12466" s="28">
        <v>45275</v>
      </c>
      <c r="H12466" s="22">
        <f t="shared" si="1755"/>
        <v>234</v>
      </c>
      <c r="I12466" s="23">
        <f t="shared" si="1756"/>
        <v>4663947.6000000006</v>
      </c>
      <c r="J12466" s="23">
        <f t="shared" si="1754"/>
        <v>290</v>
      </c>
      <c r="K12466" s="24">
        <f t="shared" si="1757"/>
        <v>19641.400000000001</v>
      </c>
      <c r="L12466" s="23">
        <f t="shared" si="1758"/>
        <v>298</v>
      </c>
      <c r="M12466" s="23">
        <f t="shared" si="1759"/>
        <v>293</v>
      </c>
      <c r="N12466" s="23">
        <f t="shared" si="1760"/>
        <v>5939557.2000000002</v>
      </c>
      <c r="O12466" s="25">
        <f t="shared" si="1761"/>
        <v>5839900.2000000002</v>
      </c>
      <c r="P12466" t="s">
        <v>23</v>
      </c>
      <c r="Q12466" t="s">
        <v>1985</v>
      </c>
      <c r="R12466" t="s">
        <v>5935</v>
      </c>
      <c r="S12466">
        <v>8875</v>
      </c>
      <c r="T12466" s="28">
        <v>45275</v>
      </c>
      <c r="U12466" s="7">
        <v>19931.400000000001</v>
      </c>
    </row>
    <row r="12467" spans="1:21" x14ac:dyDescent="0.25">
      <c r="A12467" t="s">
        <v>11006</v>
      </c>
      <c r="B12467" s="28">
        <v>44977</v>
      </c>
      <c r="C12467" s="28">
        <v>44981</v>
      </c>
      <c r="D12467" s="19">
        <v>60</v>
      </c>
      <c r="E12467" s="7">
        <v>4600</v>
      </c>
      <c r="F12467" s="21">
        <f t="shared" si="1753"/>
        <v>45040</v>
      </c>
      <c r="G12467" s="28">
        <v>45275</v>
      </c>
      <c r="H12467" s="22">
        <f t="shared" si="1755"/>
        <v>235</v>
      </c>
      <c r="I12467" s="23">
        <f t="shared" si="1756"/>
        <v>1081000</v>
      </c>
      <c r="J12467" s="23">
        <f t="shared" si="1754"/>
        <v>291</v>
      </c>
      <c r="K12467" s="24">
        <f t="shared" si="1757"/>
        <v>4309</v>
      </c>
      <c r="L12467" s="23">
        <f t="shared" si="1758"/>
        <v>298</v>
      </c>
      <c r="M12467" s="23">
        <f t="shared" si="1759"/>
        <v>294</v>
      </c>
      <c r="N12467" s="23">
        <f t="shared" si="1760"/>
        <v>1370800</v>
      </c>
      <c r="O12467" s="25">
        <f t="shared" si="1761"/>
        <v>1352400</v>
      </c>
      <c r="P12467" t="s">
        <v>23</v>
      </c>
      <c r="Q12467" t="s">
        <v>1985</v>
      </c>
      <c r="R12467" t="s">
        <v>5935</v>
      </c>
      <c r="S12467">
        <v>8875</v>
      </c>
      <c r="T12467" s="28">
        <v>45275</v>
      </c>
      <c r="U12467" s="7">
        <v>4600</v>
      </c>
    </row>
    <row r="12468" spans="1:21" x14ac:dyDescent="0.25">
      <c r="A12468" t="s">
        <v>11007</v>
      </c>
      <c r="B12468" s="28">
        <v>44978</v>
      </c>
      <c r="C12468" s="28">
        <v>44981</v>
      </c>
      <c r="D12468" s="19">
        <v>60</v>
      </c>
      <c r="E12468" s="7">
        <v>1439.74</v>
      </c>
      <c r="F12468" s="21">
        <f t="shared" si="1753"/>
        <v>45040</v>
      </c>
      <c r="G12468" s="28">
        <v>45275</v>
      </c>
      <c r="H12468" s="22">
        <f t="shared" si="1755"/>
        <v>235</v>
      </c>
      <c r="I12468" s="23">
        <f t="shared" si="1756"/>
        <v>338338.9</v>
      </c>
      <c r="J12468" s="23">
        <f t="shared" si="1754"/>
        <v>291</v>
      </c>
      <c r="K12468" s="24">
        <f t="shared" si="1757"/>
        <v>1148.74</v>
      </c>
      <c r="L12468" s="23">
        <f t="shared" si="1758"/>
        <v>297</v>
      </c>
      <c r="M12468" s="23">
        <f t="shared" si="1759"/>
        <v>294</v>
      </c>
      <c r="N12468" s="23">
        <f t="shared" si="1760"/>
        <v>427602.78</v>
      </c>
      <c r="O12468" s="25">
        <f t="shared" si="1761"/>
        <v>423283.56</v>
      </c>
      <c r="P12468" t="s">
        <v>23</v>
      </c>
      <c r="Q12468" t="s">
        <v>1985</v>
      </c>
      <c r="R12468" t="s">
        <v>5935</v>
      </c>
      <c r="S12468">
        <v>8875</v>
      </c>
      <c r="T12468" s="28">
        <v>45275</v>
      </c>
      <c r="U12468" s="7">
        <v>1439.74</v>
      </c>
    </row>
    <row r="12469" spans="1:21" x14ac:dyDescent="0.25">
      <c r="A12469" t="s">
        <v>11008</v>
      </c>
      <c r="B12469" s="28">
        <v>44978</v>
      </c>
      <c r="C12469" s="28">
        <v>44981</v>
      </c>
      <c r="D12469" s="19">
        <v>60</v>
      </c>
      <c r="E12469">
        <v>288</v>
      </c>
      <c r="F12469" s="21">
        <f t="shared" si="1753"/>
        <v>45040</v>
      </c>
      <c r="G12469" s="28">
        <v>45275</v>
      </c>
      <c r="H12469" s="22">
        <f t="shared" si="1755"/>
        <v>235</v>
      </c>
      <c r="I12469" s="23">
        <f t="shared" si="1756"/>
        <v>67680</v>
      </c>
      <c r="J12469" s="23">
        <f t="shared" si="1754"/>
        <v>291</v>
      </c>
      <c r="K12469" s="24">
        <f t="shared" si="1757"/>
        <v>-3</v>
      </c>
      <c r="L12469" s="23">
        <f t="shared" si="1758"/>
        <v>297</v>
      </c>
      <c r="M12469" s="23">
        <f t="shared" si="1759"/>
        <v>294</v>
      </c>
      <c r="N12469" s="23">
        <f t="shared" si="1760"/>
        <v>85536</v>
      </c>
      <c r="O12469" s="25">
        <f t="shared" si="1761"/>
        <v>84672</v>
      </c>
      <c r="P12469" t="s">
        <v>23</v>
      </c>
      <c r="Q12469" t="s">
        <v>1985</v>
      </c>
      <c r="R12469" t="s">
        <v>5935</v>
      </c>
      <c r="S12469">
        <v>8875</v>
      </c>
      <c r="T12469" s="28">
        <v>45275</v>
      </c>
      <c r="U12469">
        <v>288</v>
      </c>
    </row>
    <row r="12470" spans="1:21" x14ac:dyDescent="0.25">
      <c r="A12470" t="s">
        <v>11009</v>
      </c>
      <c r="B12470" s="28">
        <v>44980</v>
      </c>
      <c r="C12470" s="28">
        <v>44982</v>
      </c>
      <c r="D12470" s="19">
        <v>60</v>
      </c>
      <c r="E12470" s="7">
        <v>1728</v>
      </c>
      <c r="F12470" s="21">
        <f t="shared" si="1753"/>
        <v>45041</v>
      </c>
      <c r="G12470" s="28">
        <v>45275</v>
      </c>
      <c r="H12470" s="22">
        <f t="shared" si="1755"/>
        <v>234</v>
      </c>
      <c r="I12470" s="23">
        <f t="shared" si="1756"/>
        <v>404352</v>
      </c>
      <c r="J12470" s="23">
        <f t="shared" si="1754"/>
        <v>290</v>
      </c>
      <c r="K12470" s="24">
        <f t="shared" si="1757"/>
        <v>1438</v>
      </c>
      <c r="L12470" s="23">
        <f t="shared" si="1758"/>
        <v>295</v>
      </c>
      <c r="M12470" s="23">
        <f t="shared" si="1759"/>
        <v>293</v>
      </c>
      <c r="N12470" s="23">
        <f t="shared" si="1760"/>
        <v>509760</v>
      </c>
      <c r="O12470" s="25">
        <f t="shared" si="1761"/>
        <v>506304</v>
      </c>
      <c r="P12470" t="s">
        <v>23</v>
      </c>
      <c r="Q12470" t="s">
        <v>1985</v>
      </c>
      <c r="R12470" t="s">
        <v>5935</v>
      </c>
      <c r="S12470">
        <v>8875</v>
      </c>
      <c r="T12470" s="28">
        <v>45275</v>
      </c>
      <c r="U12470" s="7">
        <v>1728</v>
      </c>
    </row>
    <row r="12471" spans="1:21" x14ac:dyDescent="0.25">
      <c r="A12471" t="s">
        <v>11010</v>
      </c>
      <c r="B12471" s="28">
        <v>44980</v>
      </c>
      <c r="C12471" s="28">
        <v>44982</v>
      </c>
      <c r="D12471" s="19">
        <v>60</v>
      </c>
      <c r="E12471">
        <v>360.99</v>
      </c>
      <c r="F12471" s="21">
        <f t="shared" si="1753"/>
        <v>45041</v>
      </c>
      <c r="G12471" s="28">
        <v>45275</v>
      </c>
      <c r="H12471" s="22">
        <f t="shared" si="1755"/>
        <v>234</v>
      </c>
      <c r="I12471" s="23">
        <f t="shared" si="1756"/>
        <v>84471.66</v>
      </c>
      <c r="J12471" s="23">
        <f t="shared" si="1754"/>
        <v>290</v>
      </c>
      <c r="K12471" s="24">
        <f t="shared" si="1757"/>
        <v>70.990000000000009</v>
      </c>
      <c r="L12471" s="23">
        <f t="shared" si="1758"/>
        <v>295</v>
      </c>
      <c r="M12471" s="23">
        <f t="shared" si="1759"/>
        <v>293</v>
      </c>
      <c r="N12471" s="23">
        <f t="shared" si="1760"/>
        <v>106492.05</v>
      </c>
      <c r="O12471" s="25">
        <f t="shared" si="1761"/>
        <v>105770.07</v>
      </c>
      <c r="P12471" t="s">
        <v>23</v>
      </c>
      <c r="Q12471" t="s">
        <v>1985</v>
      </c>
      <c r="R12471" t="s">
        <v>5935</v>
      </c>
      <c r="S12471">
        <v>8875</v>
      </c>
      <c r="T12471" s="28">
        <v>45275</v>
      </c>
      <c r="U12471">
        <v>360.99</v>
      </c>
    </row>
    <row r="12472" spans="1:21" x14ac:dyDescent="0.25">
      <c r="A12472" t="s">
        <v>11011</v>
      </c>
      <c r="B12472" s="28">
        <v>44980</v>
      </c>
      <c r="C12472" s="28">
        <v>44982</v>
      </c>
      <c r="D12472" s="19">
        <v>60</v>
      </c>
      <c r="E12472" s="7">
        <v>5306.7</v>
      </c>
      <c r="F12472" s="21">
        <f t="shared" si="1753"/>
        <v>45041</v>
      </c>
      <c r="G12472" s="28">
        <v>45275</v>
      </c>
      <c r="H12472" s="22">
        <f t="shared" si="1755"/>
        <v>234</v>
      </c>
      <c r="I12472" s="23">
        <f t="shared" si="1756"/>
        <v>1241767.8</v>
      </c>
      <c r="J12472" s="23">
        <f t="shared" si="1754"/>
        <v>290</v>
      </c>
      <c r="K12472" s="24">
        <f t="shared" si="1757"/>
        <v>5016.7</v>
      </c>
      <c r="L12472" s="23">
        <f t="shared" si="1758"/>
        <v>295</v>
      </c>
      <c r="M12472" s="23">
        <f t="shared" si="1759"/>
        <v>293</v>
      </c>
      <c r="N12472" s="23">
        <f t="shared" si="1760"/>
        <v>1565476.5</v>
      </c>
      <c r="O12472" s="25">
        <f t="shared" si="1761"/>
        <v>1554863.0999999999</v>
      </c>
      <c r="P12472" t="s">
        <v>23</v>
      </c>
      <c r="Q12472" t="s">
        <v>1985</v>
      </c>
      <c r="R12472" t="s">
        <v>5935</v>
      </c>
      <c r="S12472">
        <v>8875</v>
      </c>
      <c r="T12472" s="28">
        <v>45275</v>
      </c>
      <c r="U12472" s="7">
        <v>5306.7</v>
      </c>
    </row>
    <row r="12473" spans="1:21" x14ac:dyDescent="0.25">
      <c r="A12473" t="s">
        <v>11012</v>
      </c>
      <c r="B12473" s="28">
        <v>44985</v>
      </c>
      <c r="C12473" s="28">
        <v>44985</v>
      </c>
      <c r="D12473" s="19">
        <v>60</v>
      </c>
      <c r="E12473" s="7">
        <v>7198.7</v>
      </c>
      <c r="F12473" s="21">
        <f t="shared" si="1753"/>
        <v>45044</v>
      </c>
      <c r="G12473" s="28">
        <v>45275</v>
      </c>
      <c r="H12473" s="22">
        <f t="shared" si="1755"/>
        <v>231</v>
      </c>
      <c r="I12473" s="23">
        <f t="shared" si="1756"/>
        <v>1662899.7</v>
      </c>
      <c r="J12473" s="23">
        <f t="shared" si="1754"/>
        <v>285</v>
      </c>
      <c r="K12473" s="24">
        <f t="shared" si="1757"/>
        <v>6913.7</v>
      </c>
      <c r="L12473" s="23">
        <f t="shared" si="1758"/>
        <v>290</v>
      </c>
      <c r="M12473" s="23">
        <f t="shared" si="1759"/>
        <v>290</v>
      </c>
      <c r="N12473" s="23">
        <f t="shared" si="1760"/>
        <v>2087623</v>
      </c>
      <c r="O12473" s="25">
        <f t="shared" si="1761"/>
        <v>2087623</v>
      </c>
      <c r="P12473" t="s">
        <v>23</v>
      </c>
      <c r="Q12473" t="s">
        <v>1985</v>
      </c>
      <c r="R12473" t="s">
        <v>5935</v>
      </c>
      <c r="S12473">
        <v>8875</v>
      </c>
      <c r="T12473" s="28">
        <v>45275</v>
      </c>
      <c r="U12473" s="7">
        <v>7198.7</v>
      </c>
    </row>
    <row r="12474" spans="1:21" x14ac:dyDescent="0.25">
      <c r="A12474" t="s">
        <v>11013</v>
      </c>
      <c r="B12474" s="28">
        <v>44985</v>
      </c>
      <c r="C12474" s="28">
        <v>44985</v>
      </c>
      <c r="D12474" s="19">
        <v>60</v>
      </c>
      <c r="E12474" s="7">
        <v>1332.73</v>
      </c>
      <c r="F12474" s="21">
        <f t="shared" si="1753"/>
        <v>45044</v>
      </c>
      <c r="G12474" s="28">
        <v>45275</v>
      </c>
      <c r="H12474" s="22">
        <f t="shared" si="1755"/>
        <v>231</v>
      </c>
      <c r="I12474" s="23">
        <f t="shared" si="1756"/>
        <v>307860.63</v>
      </c>
      <c r="J12474" s="23">
        <f t="shared" si="1754"/>
        <v>285</v>
      </c>
      <c r="K12474" s="24">
        <f t="shared" si="1757"/>
        <v>1047.73</v>
      </c>
      <c r="L12474" s="23">
        <f t="shared" si="1758"/>
        <v>290</v>
      </c>
      <c r="M12474" s="23">
        <f t="shared" si="1759"/>
        <v>290</v>
      </c>
      <c r="N12474" s="23">
        <f t="shared" si="1760"/>
        <v>386491.7</v>
      </c>
      <c r="O12474" s="25">
        <f t="shared" si="1761"/>
        <v>386491.7</v>
      </c>
      <c r="P12474" t="s">
        <v>23</v>
      </c>
      <c r="Q12474" t="s">
        <v>1985</v>
      </c>
      <c r="R12474" t="s">
        <v>5935</v>
      </c>
      <c r="S12474">
        <v>8875</v>
      </c>
      <c r="T12474" s="28">
        <v>45275</v>
      </c>
      <c r="U12474" s="7">
        <v>1332.73</v>
      </c>
    </row>
    <row r="12475" spans="1:21" x14ac:dyDescent="0.25">
      <c r="A12475" t="s">
        <v>11014</v>
      </c>
      <c r="B12475" s="28">
        <v>44985</v>
      </c>
      <c r="C12475" s="28">
        <v>44986</v>
      </c>
      <c r="D12475" s="19">
        <v>60</v>
      </c>
      <c r="E12475" s="7">
        <v>2653.4</v>
      </c>
      <c r="F12475" s="21">
        <f t="shared" si="1753"/>
        <v>45047</v>
      </c>
      <c r="G12475" s="28">
        <v>45275</v>
      </c>
      <c r="H12475" s="22">
        <f t="shared" si="1755"/>
        <v>228</v>
      </c>
      <c r="I12475" s="23">
        <f t="shared" si="1756"/>
        <v>604975.20000000007</v>
      </c>
      <c r="J12475" s="23">
        <f t="shared" si="1754"/>
        <v>284</v>
      </c>
      <c r="K12475" s="24">
        <f t="shared" si="1757"/>
        <v>2369.4</v>
      </c>
      <c r="L12475" s="23">
        <f t="shared" si="1758"/>
        <v>290</v>
      </c>
      <c r="M12475" s="23">
        <f t="shared" si="1759"/>
        <v>289</v>
      </c>
      <c r="N12475" s="23">
        <f t="shared" si="1760"/>
        <v>769486</v>
      </c>
      <c r="O12475" s="25">
        <f t="shared" si="1761"/>
        <v>766832.6</v>
      </c>
      <c r="P12475" t="s">
        <v>23</v>
      </c>
      <c r="Q12475" t="s">
        <v>1985</v>
      </c>
      <c r="R12475" t="s">
        <v>5935</v>
      </c>
      <c r="S12475">
        <v>8875</v>
      </c>
      <c r="T12475" s="28">
        <v>45275</v>
      </c>
      <c r="U12475" s="7">
        <v>2653.4</v>
      </c>
    </row>
    <row r="12476" spans="1:21" x14ac:dyDescent="0.25">
      <c r="A12476" t="s">
        <v>11015</v>
      </c>
      <c r="B12476" s="28">
        <v>44986</v>
      </c>
      <c r="C12476" s="28">
        <v>44988</v>
      </c>
      <c r="D12476" s="19">
        <v>60</v>
      </c>
      <c r="E12476" s="7">
        <v>2023.42</v>
      </c>
      <c r="F12476" s="21">
        <f t="shared" si="1753"/>
        <v>45049</v>
      </c>
      <c r="G12476" s="28">
        <v>45275</v>
      </c>
      <c r="H12476" s="22">
        <f t="shared" si="1755"/>
        <v>226</v>
      </c>
      <c r="I12476" s="23">
        <f t="shared" si="1756"/>
        <v>457292.92000000004</v>
      </c>
      <c r="J12476" s="23">
        <f t="shared" si="1754"/>
        <v>282</v>
      </c>
      <c r="K12476" s="24">
        <f t="shared" si="1757"/>
        <v>1741.42</v>
      </c>
      <c r="L12476" s="23">
        <f t="shared" si="1758"/>
        <v>289</v>
      </c>
      <c r="M12476" s="23">
        <f t="shared" si="1759"/>
        <v>287</v>
      </c>
      <c r="N12476" s="23">
        <f t="shared" si="1760"/>
        <v>584768.38</v>
      </c>
      <c r="O12476" s="25">
        <f t="shared" si="1761"/>
        <v>580721.54</v>
      </c>
      <c r="P12476" t="s">
        <v>23</v>
      </c>
      <c r="Q12476" t="s">
        <v>1985</v>
      </c>
      <c r="R12476" t="s">
        <v>5935</v>
      </c>
      <c r="S12476">
        <v>8875</v>
      </c>
      <c r="T12476" s="28">
        <v>45275</v>
      </c>
      <c r="U12476" s="7">
        <v>2023.42</v>
      </c>
    </row>
    <row r="12477" spans="1:21" x14ac:dyDescent="0.25">
      <c r="A12477" t="s">
        <v>11016</v>
      </c>
      <c r="B12477" s="28">
        <v>44986</v>
      </c>
      <c r="C12477" s="28">
        <v>44986</v>
      </c>
      <c r="D12477" s="19">
        <v>60</v>
      </c>
      <c r="E12477" s="7">
        <v>7226.5</v>
      </c>
      <c r="F12477" s="21">
        <f t="shared" si="1753"/>
        <v>45047</v>
      </c>
      <c r="G12477" s="28">
        <v>45275</v>
      </c>
      <c r="H12477" s="22">
        <f t="shared" si="1755"/>
        <v>228</v>
      </c>
      <c r="I12477" s="23">
        <f t="shared" si="1756"/>
        <v>1647642</v>
      </c>
      <c r="J12477" s="23">
        <f t="shared" si="1754"/>
        <v>284</v>
      </c>
      <c r="K12477" s="24">
        <f t="shared" si="1757"/>
        <v>6942.5</v>
      </c>
      <c r="L12477" s="23">
        <f t="shared" si="1758"/>
        <v>289</v>
      </c>
      <c r="M12477" s="23">
        <f t="shared" si="1759"/>
        <v>289</v>
      </c>
      <c r="N12477" s="23">
        <f t="shared" si="1760"/>
        <v>2088458.5</v>
      </c>
      <c r="O12477" s="25">
        <f t="shared" si="1761"/>
        <v>2088458.5</v>
      </c>
      <c r="P12477" t="s">
        <v>23</v>
      </c>
      <c r="Q12477" t="s">
        <v>1985</v>
      </c>
      <c r="R12477" t="s">
        <v>5935</v>
      </c>
      <c r="S12477">
        <v>8875</v>
      </c>
      <c r="T12477" s="28">
        <v>45275</v>
      </c>
      <c r="U12477" s="7">
        <v>7226.5</v>
      </c>
    </row>
    <row r="12478" spans="1:21" x14ac:dyDescent="0.25">
      <c r="A12478" t="s">
        <v>11017</v>
      </c>
      <c r="B12478" s="28">
        <v>44986</v>
      </c>
      <c r="C12478" s="28">
        <v>44987</v>
      </c>
      <c r="D12478" s="19">
        <v>60</v>
      </c>
      <c r="E12478" s="7">
        <v>5781.2</v>
      </c>
      <c r="F12478" s="21">
        <f t="shared" si="1753"/>
        <v>45048</v>
      </c>
      <c r="G12478" s="28">
        <v>45275</v>
      </c>
      <c r="H12478" s="22">
        <f t="shared" si="1755"/>
        <v>227</v>
      </c>
      <c r="I12478" s="23">
        <f t="shared" si="1756"/>
        <v>1312332.3999999999</v>
      </c>
      <c r="J12478" s="23">
        <f t="shared" si="1754"/>
        <v>283</v>
      </c>
      <c r="K12478" s="24">
        <f t="shared" si="1757"/>
        <v>5498.2</v>
      </c>
      <c r="L12478" s="23">
        <f t="shared" si="1758"/>
        <v>289</v>
      </c>
      <c r="M12478" s="23">
        <f t="shared" si="1759"/>
        <v>288</v>
      </c>
      <c r="N12478" s="23">
        <f t="shared" si="1760"/>
        <v>1670766.8</v>
      </c>
      <c r="O12478" s="25">
        <f t="shared" si="1761"/>
        <v>1664985.5999999999</v>
      </c>
      <c r="P12478" t="s">
        <v>23</v>
      </c>
      <c r="Q12478" t="s">
        <v>1985</v>
      </c>
      <c r="R12478" t="s">
        <v>5935</v>
      </c>
      <c r="S12478">
        <v>8875</v>
      </c>
      <c r="T12478" s="28">
        <v>45275</v>
      </c>
      <c r="U12478" s="7">
        <v>5781.2</v>
      </c>
    </row>
    <row r="12479" spans="1:21" x14ac:dyDescent="0.25">
      <c r="A12479" t="s">
        <v>11018</v>
      </c>
      <c r="B12479" s="28">
        <v>44988</v>
      </c>
      <c r="C12479" s="28">
        <v>44990</v>
      </c>
      <c r="D12479" s="19">
        <v>60</v>
      </c>
      <c r="E12479" s="7">
        <v>6678.27</v>
      </c>
      <c r="F12479" s="21">
        <f t="shared" si="1753"/>
        <v>45051</v>
      </c>
      <c r="G12479" s="28">
        <v>45275</v>
      </c>
      <c r="H12479" s="22">
        <f t="shared" si="1755"/>
        <v>224</v>
      </c>
      <c r="I12479" s="23">
        <f t="shared" si="1756"/>
        <v>1495932.48</v>
      </c>
      <c r="J12479" s="23">
        <f t="shared" si="1754"/>
        <v>280</v>
      </c>
      <c r="K12479" s="24">
        <f t="shared" si="1757"/>
        <v>6398.27</v>
      </c>
      <c r="L12479" s="23">
        <f t="shared" si="1758"/>
        <v>287</v>
      </c>
      <c r="M12479" s="23">
        <f t="shared" si="1759"/>
        <v>285</v>
      </c>
      <c r="N12479" s="23">
        <f t="shared" si="1760"/>
        <v>1916663.4900000002</v>
      </c>
      <c r="O12479" s="25">
        <f t="shared" si="1761"/>
        <v>1903306.9500000002</v>
      </c>
      <c r="P12479" t="s">
        <v>23</v>
      </c>
      <c r="Q12479" t="s">
        <v>1985</v>
      </c>
      <c r="R12479" t="s">
        <v>5935</v>
      </c>
      <c r="S12479">
        <v>8875</v>
      </c>
      <c r="T12479" s="28">
        <v>45275</v>
      </c>
      <c r="U12479" s="7">
        <v>6678.27</v>
      </c>
    </row>
    <row r="12480" spans="1:21" x14ac:dyDescent="0.25">
      <c r="A12480" t="s">
        <v>11019</v>
      </c>
      <c r="B12480" s="28">
        <v>44988</v>
      </c>
      <c r="C12480" s="28">
        <v>44988</v>
      </c>
      <c r="D12480" s="19">
        <v>60</v>
      </c>
      <c r="E12480">
        <v>54.55</v>
      </c>
      <c r="F12480" s="21">
        <f t="shared" si="1753"/>
        <v>45049</v>
      </c>
      <c r="G12480" s="28">
        <v>45275</v>
      </c>
      <c r="H12480" s="22">
        <f t="shared" si="1755"/>
        <v>226</v>
      </c>
      <c r="I12480" s="23">
        <f t="shared" si="1756"/>
        <v>12328.3</v>
      </c>
      <c r="J12480" s="23">
        <f t="shared" si="1754"/>
        <v>282</v>
      </c>
      <c r="K12480" s="24">
        <f t="shared" si="1757"/>
        <v>-227.45</v>
      </c>
      <c r="L12480" s="23">
        <f t="shared" si="1758"/>
        <v>287</v>
      </c>
      <c r="M12480" s="23">
        <f t="shared" si="1759"/>
        <v>287</v>
      </c>
      <c r="N12480" s="23">
        <f t="shared" si="1760"/>
        <v>15655.849999999999</v>
      </c>
      <c r="O12480" s="25">
        <f t="shared" si="1761"/>
        <v>15655.849999999999</v>
      </c>
      <c r="P12480" t="s">
        <v>23</v>
      </c>
      <c r="Q12480" t="s">
        <v>1985</v>
      </c>
      <c r="R12480" t="s">
        <v>5935</v>
      </c>
      <c r="S12480">
        <v>8875</v>
      </c>
      <c r="T12480" s="28">
        <v>45275</v>
      </c>
      <c r="U12480">
        <v>54.55</v>
      </c>
    </row>
    <row r="12481" spans="1:21" x14ac:dyDescent="0.25">
      <c r="A12481" t="s">
        <v>11020</v>
      </c>
      <c r="B12481" s="28">
        <v>44992</v>
      </c>
      <c r="C12481" s="28">
        <v>44993</v>
      </c>
      <c r="D12481" s="19">
        <v>60</v>
      </c>
      <c r="E12481" s="7">
        <v>1439.74</v>
      </c>
      <c r="F12481" s="21">
        <f t="shared" si="1753"/>
        <v>45054</v>
      </c>
      <c r="G12481" s="28">
        <v>45275</v>
      </c>
      <c r="H12481" s="22">
        <f t="shared" si="1755"/>
        <v>221</v>
      </c>
      <c r="I12481" s="23">
        <f t="shared" si="1756"/>
        <v>318182.53999999998</v>
      </c>
      <c r="J12481" s="23">
        <f t="shared" si="1754"/>
        <v>277</v>
      </c>
      <c r="K12481" s="24">
        <f t="shared" si="1757"/>
        <v>1162.74</v>
      </c>
      <c r="L12481" s="23">
        <f t="shared" si="1758"/>
        <v>283</v>
      </c>
      <c r="M12481" s="23">
        <f t="shared" si="1759"/>
        <v>282</v>
      </c>
      <c r="N12481" s="23">
        <f t="shared" si="1760"/>
        <v>407446.42</v>
      </c>
      <c r="O12481" s="25">
        <f t="shared" si="1761"/>
        <v>406006.68</v>
      </c>
      <c r="P12481" t="s">
        <v>23</v>
      </c>
      <c r="Q12481" t="s">
        <v>1985</v>
      </c>
      <c r="R12481" t="s">
        <v>5935</v>
      </c>
      <c r="S12481">
        <v>8875</v>
      </c>
      <c r="T12481" s="28">
        <v>45275</v>
      </c>
      <c r="U12481" s="7">
        <v>1439.74</v>
      </c>
    </row>
    <row r="12482" spans="1:21" x14ac:dyDescent="0.25">
      <c r="A12482" t="s">
        <v>11021</v>
      </c>
      <c r="B12482" s="28">
        <v>44992</v>
      </c>
      <c r="C12482" s="28">
        <v>44993</v>
      </c>
      <c r="D12482" s="19">
        <v>60</v>
      </c>
      <c r="E12482" s="7">
        <v>2159.62</v>
      </c>
      <c r="F12482" s="21">
        <f t="shared" si="1753"/>
        <v>45054</v>
      </c>
      <c r="G12482" s="28">
        <v>45275</v>
      </c>
      <c r="H12482" s="22">
        <f t="shared" si="1755"/>
        <v>221</v>
      </c>
      <c r="I12482" s="23">
        <f t="shared" si="1756"/>
        <v>477276.01999999996</v>
      </c>
      <c r="J12482" s="23">
        <f t="shared" si="1754"/>
        <v>277</v>
      </c>
      <c r="K12482" s="24">
        <f t="shared" si="1757"/>
        <v>1882.62</v>
      </c>
      <c r="L12482" s="23">
        <f t="shared" si="1758"/>
        <v>283</v>
      </c>
      <c r="M12482" s="23">
        <f t="shared" si="1759"/>
        <v>282</v>
      </c>
      <c r="N12482" s="23">
        <f t="shared" si="1760"/>
        <v>611172.46</v>
      </c>
      <c r="O12482" s="25">
        <f t="shared" si="1761"/>
        <v>609012.84</v>
      </c>
      <c r="P12482" t="s">
        <v>23</v>
      </c>
      <c r="Q12482" t="s">
        <v>1985</v>
      </c>
      <c r="R12482" t="s">
        <v>5935</v>
      </c>
      <c r="S12482">
        <v>8875</v>
      </c>
      <c r="T12482" s="28">
        <v>45275</v>
      </c>
      <c r="U12482" s="7">
        <v>2159.62</v>
      </c>
    </row>
    <row r="12483" spans="1:21" x14ac:dyDescent="0.25">
      <c r="A12483" t="s">
        <v>11022</v>
      </c>
      <c r="B12483" s="28">
        <v>44995</v>
      </c>
      <c r="C12483" s="28">
        <v>44996</v>
      </c>
      <c r="D12483" s="19">
        <v>60</v>
      </c>
      <c r="E12483" s="7">
        <v>5938</v>
      </c>
      <c r="F12483" s="21">
        <f t="shared" si="1753"/>
        <v>45057</v>
      </c>
      <c r="G12483" s="28">
        <v>45275</v>
      </c>
      <c r="H12483" s="22">
        <f t="shared" si="1755"/>
        <v>218</v>
      </c>
      <c r="I12483" s="23">
        <f t="shared" si="1756"/>
        <v>1294484</v>
      </c>
      <c r="J12483" s="23">
        <f t="shared" si="1754"/>
        <v>274</v>
      </c>
      <c r="K12483" s="24">
        <f t="shared" si="1757"/>
        <v>5664</v>
      </c>
      <c r="L12483" s="23">
        <f t="shared" si="1758"/>
        <v>280</v>
      </c>
      <c r="M12483" s="23">
        <f t="shared" si="1759"/>
        <v>279</v>
      </c>
      <c r="N12483" s="23">
        <f t="shared" si="1760"/>
        <v>1662640</v>
      </c>
      <c r="O12483" s="25">
        <f t="shared" si="1761"/>
        <v>1656702</v>
      </c>
      <c r="P12483" t="s">
        <v>23</v>
      </c>
      <c r="Q12483" t="s">
        <v>1985</v>
      </c>
      <c r="R12483" t="s">
        <v>5935</v>
      </c>
      <c r="S12483">
        <v>8875</v>
      </c>
      <c r="T12483" s="28">
        <v>45275</v>
      </c>
      <c r="U12483" s="7">
        <v>5938</v>
      </c>
    </row>
    <row r="12484" spans="1:21" x14ac:dyDescent="0.25">
      <c r="A12484" t="s">
        <v>11023</v>
      </c>
      <c r="B12484" s="28">
        <v>44995</v>
      </c>
      <c r="C12484" s="28">
        <v>44996</v>
      </c>
      <c r="D12484" s="19">
        <v>60</v>
      </c>
      <c r="E12484">
        <v>825</v>
      </c>
      <c r="F12484" s="21">
        <f t="shared" si="1753"/>
        <v>45057</v>
      </c>
      <c r="G12484" s="28">
        <v>45275</v>
      </c>
      <c r="H12484" s="22">
        <f t="shared" si="1755"/>
        <v>218</v>
      </c>
      <c r="I12484" s="23">
        <f t="shared" si="1756"/>
        <v>179850</v>
      </c>
      <c r="J12484" s="23">
        <f t="shared" si="1754"/>
        <v>274</v>
      </c>
      <c r="K12484" s="24">
        <f t="shared" si="1757"/>
        <v>551</v>
      </c>
      <c r="L12484" s="23">
        <f t="shared" si="1758"/>
        <v>280</v>
      </c>
      <c r="M12484" s="23">
        <f t="shared" si="1759"/>
        <v>279</v>
      </c>
      <c r="N12484" s="23">
        <f t="shared" si="1760"/>
        <v>231000</v>
      </c>
      <c r="O12484" s="25">
        <f t="shared" si="1761"/>
        <v>230175</v>
      </c>
      <c r="P12484" t="s">
        <v>23</v>
      </c>
      <c r="Q12484" t="s">
        <v>1985</v>
      </c>
      <c r="R12484" t="s">
        <v>5935</v>
      </c>
      <c r="S12484">
        <v>8875</v>
      </c>
      <c r="T12484" s="28">
        <v>45275</v>
      </c>
      <c r="U12484">
        <v>825</v>
      </c>
    </row>
    <row r="12485" spans="1:21" x14ac:dyDescent="0.25">
      <c r="A12485" t="s">
        <v>11024</v>
      </c>
      <c r="B12485" s="28">
        <v>44995</v>
      </c>
      <c r="C12485" s="28">
        <v>44996</v>
      </c>
      <c r="D12485" s="19">
        <v>60</v>
      </c>
      <c r="E12485" s="7">
        <v>1799.68</v>
      </c>
      <c r="F12485" s="21">
        <f t="shared" si="1753"/>
        <v>45057</v>
      </c>
      <c r="G12485" s="28">
        <v>45275</v>
      </c>
      <c r="H12485" s="22">
        <f t="shared" si="1755"/>
        <v>218</v>
      </c>
      <c r="I12485" s="23">
        <f t="shared" si="1756"/>
        <v>392330.23999999999</v>
      </c>
      <c r="J12485" s="23">
        <f t="shared" si="1754"/>
        <v>274</v>
      </c>
      <c r="K12485" s="24">
        <f t="shared" si="1757"/>
        <v>1525.68</v>
      </c>
      <c r="L12485" s="23">
        <f t="shared" si="1758"/>
        <v>280</v>
      </c>
      <c r="M12485" s="23">
        <f t="shared" si="1759"/>
        <v>279</v>
      </c>
      <c r="N12485" s="23">
        <f t="shared" si="1760"/>
        <v>503910.40000000002</v>
      </c>
      <c r="O12485" s="25">
        <f t="shared" si="1761"/>
        <v>502110.72000000003</v>
      </c>
      <c r="P12485" t="s">
        <v>23</v>
      </c>
      <c r="Q12485" t="s">
        <v>1985</v>
      </c>
      <c r="R12485" t="s">
        <v>5935</v>
      </c>
      <c r="S12485">
        <v>8875</v>
      </c>
      <c r="T12485" s="28">
        <v>45275</v>
      </c>
      <c r="U12485" s="7">
        <v>1799.68</v>
      </c>
    </row>
    <row r="12486" spans="1:21" x14ac:dyDescent="0.25">
      <c r="A12486" t="s">
        <v>11025</v>
      </c>
      <c r="B12486" s="28">
        <v>44995</v>
      </c>
      <c r="C12486" s="28">
        <v>44995</v>
      </c>
      <c r="D12486" s="19">
        <v>60</v>
      </c>
      <c r="E12486" s="7">
        <v>2159.61</v>
      </c>
      <c r="F12486" s="21">
        <f t="shared" ref="F12486:F12549" si="1762">EDATE(C12486,2)</f>
        <v>45056</v>
      </c>
      <c r="G12486" s="28">
        <v>45275</v>
      </c>
      <c r="H12486" s="22">
        <f t="shared" si="1755"/>
        <v>219</v>
      </c>
      <c r="I12486" s="23">
        <f t="shared" si="1756"/>
        <v>472954.59</v>
      </c>
      <c r="J12486" s="23">
        <f t="shared" si="1754"/>
        <v>275</v>
      </c>
      <c r="K12486" s="24">
        <f t="shared" si="1757"/>
        <v>1884.6100000000001</v>
      </c>
      <c r="L12486" s="23">
        <f t="shared" si="1758"/>
        <v>280</v>
      </c>
      <c r="M12486" s="23">
        <f t="shared" si="1759"/>
        <v>280</v>
      </c>
      <c r="N12486" s="23">
        <f t="shared" si="1760"/>
        <v>604690.80000000005</v>
      </c>
      <c r="O12486" s="25">
        <f t="shared" si="1761"/>
        <v>604690.80000000005</v>
      </c>
      <c r="P12486" t="s">
        <v>23</v>
      </c>
      <c r="Q12486" t="s">
        <v>1985</v>
      </c>
      <c r="R12486" t="s">
        <v>5935</v>
      </c>
      <c r="S12486">
        <v>8875</v>
      </c>
      <c r="T12486" s="28">
        <v>45275</v>
      </c>
      <c r="U12486" s="7">
        <v>2159.61</v>
      </c>
    </row>
    <row r="12487" spans="1:21" x14ac:dyDescent="0.25">
      <c r="A12487" t="s">
        <v>11026</v>
      </c>
      <c r="B12487" s="28">
        <v>44995</v>
      </c>
      <c r="C12487" s="28">
        <v>44995</v>
      </c>
      <c r="D12487" s="19">
        <v>60</v>
      </c>
      <c r="E12487" s="7">
        <v>20806.400000000001</v>
      </c>
      <c r="F12487" s="21">
        <f t="shared" si="1762"/>
        <v>45056</v>
      </c>
      <c r="G12487" s="28">
        <v>45275</v>
      </c>
      <c r="H12487" s="22">
        <f t="shared" si="1755"/>
        <v>219</v>
      </c>
      <c r="I12487" s="23">
        <f t="shared" si="1756"/>
        <v>4556601.6000000006</v>
      </c>
      <c r="J12487" s="23">
        <f t="shared" ref="J12487:J12550" si="1763">DAYS360(C12487,G12487)</f>
        <v>275</v>
      </c>
      <c r="K12487" s="24">
        <f t="shared" si="1757"/>
        <v>20531.400000000001</v>
      </c>
      <c r="L12487" s="23">
        <f t="shared" si="1758"/>
        <v>280</v>
      </c>
      <c r="M12487" s="23">
        <f t="shared" si="1759"/>
        <v>280</v>
      </c>
      <c r="N12487" s="23">
        <f t="shared" si="1760"/>
        <v>5825792</v>
      </c>
      <c r="O12487" s="25">
        <f t="shared" si="1761"/>
        <v>5825792</v>
      </c>
      <c r="P12487" t="s">
        <v>23</v>
      </c>
      <c r="Q12487" t="s">
        <v>1985</v>
      </c>
      <c r="R12487" t="s">
        <v>5935</v>
      </c>
      <c r="S12487">
        <v>8875</v>
      </c>
      <c r="T12487" s="28">
        <v>45275</v>
      </c>
      <c r="U12487" s="7">
        <v>20806.400000000001</v>
      </c>
    </row>
    <row r="12488" spans="1:21" x14ac:dyDescent="0.25">
      <c r="A12488" t="s">
        <v>11027</v>
      </c>
      <c r="B12488" s="28">
        <v>44998</v>
      </c>
      <c r="C12488" s="28">
        <v>44999</v>
      </c>
      <c r="D12488" s="19">
        <v>60</v>
      </c>
      <c r="E12488" s="7">
        <v>1700</v>
      </c>
      <c r="F12488" s="21">
        <f t="shared" si="1762"/>
        <v>45060</v>
      </c>
      <c r="G12488" s="28">
        <v>45275</v>
      </c>
      <c r="H12488" s="22">
        <f t="shared" si="1755"/>
        <v>215</v>
      </c>
      <c r="I12488" s="23">
        <f t="shared" si="1756"/>
        <v>365500</v>
      </c>
      <c r="J12488" s="23">
        <f t="shared" si="1763"/>
        <v>271</v>
      </c>
      <c r="K12488" s="24">
        <f t="shared" si="1757"/>
        <v>1429</v>
      </c>
      <c r="L12488" s="23">
        <f t="shared" si="1758"/>
        <v>277</v>
      </c>
      <c r="M12488" s="23">
        <f t="shared" si="1759"/>
        <v>276</v>
      </c>
      <c r="N12488" s="23">
        <f t="shared" si="1760"/>
        <v>470900</v>
      </c>
      <c r="O12488" s="25">
        <f t="shared" si="1761"/>
        <v>469200</v>
      </c>
      <c r="P12488" t="s">
        <v>23</v>
      </c>
      <c r="Q12488" t="s">
        <v>1985</v>
      </c>
      <c r="R12488" t="s">
        <v>5935</v>
      </c>
      <c r="S12488">
        <v>8875</v>
      </c>
      <c r="T12488" s="28">
        <v>45275</v>
      </c>
      <c r="U12488" s="7">
        <v>1700</v>
      </c>
    </row>
    <row r="12489" spans="1:21" x14ac:dyDescent="0.25">
      <c r="A12489" t="s">
        <v>11028</v>
      </c>
      <c r="B12489" s="28">
        <v>44998</v>
      </c>
      <c r="C12489" s="28">
        <v>44999</v>
      </c>
      <c r="D12489" s="19">
        <v>60</v>
      </c>
      <c r="E12489" s="7">
        <v>3599.35</v>
      </c>
      <c r="F12489" s="21">
        <f t="shared" si="1762"/>
        <v>45060</v>
      </c>
      <c r="G12489" s="28">
        <v>45275</v>
      </c>
      <c r="H12489" s="22">
        <f t="shared" si="1755"/>
        <v>215</v>
      </c>
      <c r="I12489" s="23">
        <f t="shared" si="1756"/>
        <v>773860.25</v>
      </c>
      <c r="J12489" s="23">
        <f t="shared" si="1763"/>
        <v>271</v>
      </c>
      <c r="K12489" s="24">
        <f t="shared" si="1757"/>
        <v>3328.35</v>
      </c>
      <c r="L12489" s="23">
        <f t="shared" si="1758"/>
        <v>277</v>
      </c>
      <c r="M12489" s="23">
        <f t="shared" si="1759"/>
        <v>276</v>
      </c>
      <c r="N12489" s="23">
        <f t="shared" si="1760"/>
        <v>997019.95</v>
      </c>
      <c r="O12489" s="25">
        <f t="shared" si="1761"/>
        <v>993420.6</v>
      </c>
      <c r="P12489" t="s">
        <v>23</v>
      </c>
      <c r="Q12489" t="s">
        <v>1985</v>
      </c>
      <c r="R12489" t="s">
        <v>5935</v>
      </c>
      <c r="S12489">
        <v>8875</v>
      </c>
      <c r="T12489" s="28">
        <v>45275</v>
      </c>
      <c r="U12489" s="7">
        <v>3599.35</v>
      </c>
    </row>
    <row r="12490" spans="1:21" x14ac:dyDescent="0.25">
      <c r="A12490" t="s">
        <v>11029</v>
      </c>
      <c r="B12490" s="28">
        <v>45000</v>
      </c>
      <c r="C12490" s="28">
        <v>45001</v>
      </c>
      <c r="D12490" s="19">
        <v>60</v>
      </c>
      <c r="E12490" s="7">
        <v>8150</v>
      </c>
      <c r="F12490" s="21">
        <f t="shared" si="1762"/>
        <v>45062</v>
      </c>
      <c r="G12490" s="28">
        <v>45275</v>
      </c>
      <c r="H12490" s="22">
        <f t="shared" si="1755"/>
        <v>213</v>
      </c>
      <c r="I12490" s="23">
        <f t="shared" si="1756"/>
        <v>1735950</v>
      </c>
      <c r="J12490" s="23">
        <f t="shared" si="1763"/>
        <v>269</v>
      </c>
      <c r="K12490" s="24">
        <f t="shared" si="1757"/>
        <v>7881</v>
      </c>
      <c r="L12490" s="23">
        <f t="shared" si="1758"/>
        <v>275</v>
      </c>
      <c r="M12490" s="23">
        <f t="shared" si="1759"/>
        <v>274</v>
      </c>
      <c r="N12490" s="23">
        <f t="shared" si="1760"/>
        <v>2241250</v>
      </c>
      <c r="O12490" s="25">
        <f t="shared" si="1761"/>
        <v>2233100</v>
      </c>
      <c r="P12490" t="s">
        <v>23</v>
      </c>
      <c r="Q12490" t="s">
        <v>1985</v>
      </c>
      <c r="R12490" t="s">
        <v>5935</v>
      </c>
      <c r="S12490">
        <v>8875</v>
      </c>
      <c r="T12490" s="28">
        <v>45275</v>
      </c>
      <c r="U12490" s="7">
        <v>8150</v>
      </c>
    </row>
    <row r="12491" spans="1:21" x14ac:dyDescent="0.25">
      <c r="A12491" t="s">
        <v>11030</v>
      </c>
      <c r="B12491" s="28">
        <v>45000</v>
      </c>
      <c r="C12491" s="28">
        <v>45000</v>
      </c>
      <c r="D12491" s="19">
        <v>60</v>
      </c>
      <c r="E12491" s="7">
        <v>7198.7</v>
      </c>
      <c r="F12491" s="21">
        <f t="shared" si="1762"/>
        <v>45061</v>
      </c>
      <c r="G12491" s="28">
        <v>45275</v>
      </c>
      <c r="H12491" s="22">
        <f t="shared" si="1755"/>
        <v>214</v>
      </c>
      <c r="I12491" s="23">
        <f t="shared" si="1756"/>
        <v>1540521.8</v>
      </c>
      <c r="J12491" s="23">
        <f t="shared" si="1763"/>
        <v>270</v>
      </c>
      <c r="K12491" s="24">
        <f t="shared" si="1757"/>
        <v>6928.7</v>
      </c>
      <c r="L12491" s="23">
        <f t="shared" si="1758"/>
        <v>275</v>
      </c>
      <c r="M12491" s="23">
        <f t="shared" si="1759"/>
        <v>275</v>
      </c>
      <c r="N12491" s="23">
        <f t="shared" si="1760"/>
        <v>1979642.5</v>
      </c>
      <c r="O12491" s="25">
        <f t="shared" si="1761"/>
        <v>1979642.5</v>
      </c>
      <c r="P12491" t="s">
        <v>23</v>
      </c>
      <c r="Q12491" t="s">
        <v>1985</v>
      </c>
      <c r="R12491" t="s">
        <v>5935</v>
      </c>
      <c r="S12491">
        <v>8875</v>
      </c>
      <c r="T12491" s="28">
        <v>45275</v>
      </c>
      <c r="U12491" s="7">
        <v>7198.7</v>
      </c>
    </row>
    <row r="12492" spans="1:21" x14ac:dyDescent="0.25">
      <c r="A12492" t="s">
        <v>11031</v>
      </c>
      <c r="B12492" s="28">
        <v>45001</v>
      </c>
      <c r="C12492" s="28">
        <v>45001</v>
      </c>
      <c r="D12492" s="19">
        <v>60</v>
      </c>
      <c r="E12492" s="7">
        <v>1079.81</v>
      </c>
      <c r="F12492" s="21">
        <f t="shared" si="1762"/>
        <v>45062</v>
      </c>
      <c r="G12492" s="28">
        <v>45275</v>
      </c>
      <c r="H12492" s="22">
        <f t="shared" si="1755"/>
        <v>213</v>
      </c>
      <c r="I12492" s="23">
        <f t="shared" si="1756"/>
        <v>229999.53</v>
      </c>
      <c r="J12492" s="23">
        <f t="shared" si="1763"/>
        <v>269</v>
      </c>
      <c r="K12492" s="24">
        <f t="shared" si="1757"/>
        <v>810.81</v>
      </c>
      <c r="L12492" s="23">
        <f t="shared" si="1758"/>
        <v>274</v>
      </c>
      <c r="M12492" s="23">
        <f t="shared" si="1759"/>
        <v>274</v>
      </c>
      <c r="N12492" s="23">
        <f t="shared" si="1760"/>
        <v>295867.94</v>
      </c>
      <c r="O12492" s="25">
        <f t="shared" si="1761"/>
        <v>295867.94</v>
      </c>
      <c r="P12492" t="s">
        <v>23</v>
      </c>
      <c r="Q12492" t="s">
        <v>1985</v>
      </c>
      <c r="R12492" t="s">
        <v>5935</v>
      </c>
      <c r="S12492">
        <v>8875</v>
      </c>
      <c r="T12492" s="28">
        <v>45275</v>
      </c>
      <c r="U12492" s="7">
        <v>1079.81</v>
      </c>
    </row>
    <row r="12493" spans="1:21" x14ac:dyDescent="0.25">
      <c r="A12493" t="s">
        <v>11032</v>
      </c>
      <c r="B12493" s="28">
        <v>45001</v>
      </c>
      <c r="C12493" s="28">
        <v>45001</v>
      </c>
      <c r="D12493" s="19">
        <v>60</v>
      </c>
      <c r="E12493">
        <v>578.12</v>
      </c>
      <c r="F12493" s="21">
        <f t="shared" si="1762"/>
        <v>45062</v>
      </c>
      <c r="G12493" s="28">
        <v>45275</v>
      </c>
      <c r="H12493" s="22">
        <f t="shared" si="1755"/>
        <v>213</v>
      </c>
      <c r="I12493" s="23">
        <f t="shared" si="1756"/>
        <v>123139.56</v>
      </c>
      <c r="J12493" s="23">
        <f t="shared" si="1763"/>
        <v>269</v>
      </c>
      <c r="K12493" s="24">
        <f t="shared" si="1757"/>
        <v>309.12</v>
      </c>
      <c r="L12493" s="23">
        <f t="shared" si="1758"/>
        <v>274</v>
      </c>
      <c r="M12493" s="23">
        <f t="shared" si="1759"/>
        <v>274</v>
      </c>
      <c r="N12493" s="23">
        <f t="shared" si="1760"/>
        <v>158404.88</v>
      </c>
      <c r="O12493" s="25">
        <f t="shared" si="1761"/>
        <v>158404.88</v>
      </c>
      <c r="P12493" t="s">
        <v>23</v>
      </c>
      <c r="Q12493" t="s">
        <v>1985</v>
      </c>
      <c r="R12493" t="s">
        <v>5935</v>
      </c>
      <c r="S12493">
        <v>8875</v>
      </c>
      <c r="T12493" s="28">
        <v>45275</v>
      </c>
      <c r="U12493">
        <v>578.12</v>
      </c>
    </row>
    <row r="12494" spans="1:21" x14ac:dyDescent="0.25">
      <c r="A12494" t="s">
        <v>11033</v>
      </c>
      <c r="B12494" s="28">
        <v>45002</v>
      </c>
      <c r="C12494" s="28">
        <v>45002</v>
      </c>
      <c r="D12494" s="19">
        <v>60</v>
      </c>
      <c r="E12494" s="7">
        <v>20034.810000000001</v>
      </c>
      <c r="F12494" s="21">
        <f t="shared" si="1762"/>
        <v>45063</v>
      </c>
      <c r="G12494" s="28">
        <v>45275</v>
      </c>
      <c r="H12494" s="22">
        <f t="shared" si="1755"/>
        <v>212</v>
      </c>
      <c r="I12494" s="23">
        <f t="shared" si="1756"/>
        <v>4247379.7200000007</v>
      </c>
      <c r="J12494" s="23">
        <f t="shared" si="1763"/>
        <v>268</v>
      </c>
      <c r="K12494" s="24">
        <f t="shared" si="1757"/>
        <v>19766.810000000001</v>
      </c>
      <c r="L12494" s="23">
        <f t="shared" si="1758"/>
        <v>273</v>
      </c>
      <c r="M12494" s="23">
        <f t="shared" si="1759"/>
        <v>273</v>
      </c>
      <c r="N12494" s="23">
        <f t="shared" si="1760"/>
        <v>5469503.1300000008</v>
      </c>
      <c r="O12494" s="25">
        <f t="shared" si="1761"/>
        <v>5469503.1300000008</v>
      </c>
      <c r="P12494" t="s">
        <v>23</v>
      </c>
      <c r="Q12494" t="s">
        <v>1985</v>
      </c>
      <c r="R12494" t="s">
        <v>5935</v>
      </c>
      <c r="S12494">
        <v>8875</v>
      </c>
      <c r="T12494" s="28">
        <v>45275</v>
      </c>
      <c r="U12494" s="7">
        <v>20034.810000000001</v>
      </c>
    </row>
    <row r="12495" spans="1:21" x14ac:dyDescent="0.25">
      <c r="A12495" t="s">
        <v>11034</v>
      </c>
      <c r="B12495" s="28">
        <v>45005</v>
      </c>
      <c r="C12495" s="28">
        <v>45006</v>
      </c>
      <c r="D12495" s="19">
        <v>60</v>
      </c>
      <c r="E12495" s="7">
        <v>13007.7</v>
      </c>
      <c r="F12495" s="21">
        <f t="shared" si="1762"/>
        <v>45067</v>
      </c>
      <c r="G12495" s="28">
        <v>45275</v>
      </c>
      <c r="H12495" s="22">
        <f t="shared" si="1755"/>
        <v>208</v>
      </c>
      <c r="I12495" s="23">
        <f t="shared" si="1756"/>
        <v>2705601.6</v>
      </c>
      <c r="J12495" s="23">
        <f t="shared" si="1763"/>
        <v>264</v>
      </c>
      <c r="K12495" s="24">
        <f t="shared" si="1757"/>
        <v>12743.7</v>
      </c>
      <c r="L12495" s="23">
        <f t="shared" si="1758"/>
        <v>270</v>
      </c>
      <c r="M12495" s="23">
        <f t="shared" si="1759"/>
        <v>269</v>
      </c>
      <c r="N12495" s="23">
        <f t="shared" si="1760"/>
        <v>3512079</v>
      </c>
      <c r="O12495" s="25">
        <f t="shared" si="1761"/>
        <v>3499071.3000000003</v>
      </c>
      <c r="P12495" t="s">
        <v>23</v>
      </c>
      <c r="Q12495" t="s">
        <v>1985</v>
      </c>
      <c r="R12495" t="s">
        <v>5935</v>
      </c>
      <c r="S12495">
        <v>8875</v>
      </c>
      <c r="T12495" s="28">
        <v>45275</v>
      </c>
      <c r="U12495" s="7">
        <v>13007.7</v>
      </c>
    </row>
    <row r="12496" spans="1:21" x14ac:dyDescent="0.25">
      <c r="A12496" t="s">
        <v>11035</v>
      </c>
      <c r="B12496" s="28">
        <v>45008</v>
      </c>
      <c r="C12496" s="28">
        <v>45008</v>
      </c>
      <c r="D12496" s="19">
        <v>60</v>
      </c>
      <c r="E12496" s="7">
        <v>26575.200000000001</v>
      </c>
      <c r="F12496" s="21">
        <f t="shared" si="1762"/>
        <v>45069</v>
      </c>
      <c r="G12496" s="28">
        <v>45275</v>
      </c>
      <c r="H12496" s="22">
        <f t="shared" si="1755"/>
        <v>206</v>
      </c>
      <c r="I12496" s="23">
        <f t="shared" si="1756"/>
        <v>5474491.2000000002</v>
      </c>
      <c r="J12496" s="23">
        <f t="shared" si="1763"/>
        <v>262</v>
      </c>
      <c r="K12496" s="24">
        <f t="shared" si="1757"/>
        <v>26313.200000000001</v>
      </c>
      <c r="L12496" s="23">
        <f t="shared" si="1758"/>
        <v>267</v>
      </c>
      <c r="M12496" s="23">
        <f t="shared" si="1759"/>
        <v>267</v>
      </c>
      <c r="N12496" s="23">
        <f t="shared" si="1760"/>
        <v>7095578.4000000004</v>
      </c>
      <c r="O12496" s="25">
        <f t="shared" si="1761"/>
        <v>7095578.4000000004</v>
      </c>
      <c r="P12496" t="s">
        <v>23</v>
      </c>
      <c r="Q12496" t="s">
        <v>1985</v>
      </c>
      <c r="R12496" t="s">
        <v>5935</v>
      </c>
      <c r="S12496">
        <v>8875</v>
      </c>
      <c r="T12496" s="28">
        <v>45275</v>
      </c>
      <c r="U12496" s="7">
        <v>26575.200000000001</v>
      </c>
    </row>
    <row r="12497" spans="1:21" x14ac:dyDescent="0.25">
      <c r="A12497" t="s">
        <v>11036</v>
      </c>
      <c r="B12497" s="28">
        <v>45009</v>
      </c>
      <c r="C12497" s="28">
        <v>45009</v>
      </c>
      <c r="D12497" s="19">
        <v>60</v>
      </c>
      <c r="E12497" s="7">
        <v>3599.35</v>
      </c>
      <c r="F12497" s="21">
        <f t="shared" si="1762"/>
        <v>45070</v>
      </c>
      <c r="G12497" s="28">
        <v>45275</v>
      </c>
      <c r="H12497" s="22">
        <f t="shared" si="1755"/>
        <v>205</v>
      </c>
      <c r="I12497" s="23">
        <f t="shared" si="1756"/>
        <v>737866.75</v>
      </c>
      <c r="J12497" s="23">
        <f t="shared" si="1763"/>
        <v>261</v>
      </c>
      <c r="K12497" s="24">
        <f t="shared" si="1757"/>
        <v>3338.35</v>
      </c>
      <c r="L12497" s="23">
        <f t="shared" si="1758"/>
        <v>266</v>
      </c>
      <c r="M12497" s="23">
        <f t="shared" si="1759"/>
        <v>266</v>
      </c>
      <c r="N12497" s="23">
        <f t="shared" si="1760"/>
        <v>957427.1</v>
      </c>
      <c r="O12497" s="25">
        <f t="shared" si="1761"/>
        <v>957427.1</v>
      </c>
      <c r="P12497" t="s">
        <v>23</v>
      </c>
      <c r="Q12497" t="s">
        <v>1985</v>
      </c>
      <c r="R12497" t="s">
        <v>5935</v>
      </c>
      <c r="S12497">
        <v>8875</v>
      </c>
      <c r="T12497" s="28">
        <v>45275</v>
      </c>
      <c r="U12497" s="7">
        <v>3599.35</v>
      </c>
    </row>
    <row r="12498" spans="1:21" x14ac:dyDescent="0.25">
      <c r="A12498" t="s">
        <v>11037</v>
      </c>
      <c r="B12498" s="28">
        <v>45012</v>
      </c>
      <c r="C12498" s="28">
        <v>45012</v>
      </c>
      <c r="D12498" s="19">
        <v>60</v>
      </c>
      <c r="E12498" s="7">
        <v>7198.7</v>
      </c>
      <c r="F12498" s="21">
        <f t="shared" si="1762"/>
        <v>45073</v>
      </c>
      <c r="G12498" s="28">
        <v>45275</v>
      </c>
      <c r="H12498" s="22">
        <f t="shared" si="1755"/>
        <v>202</v>
      </c>
      <c r="I12498" s="23">
        <f t="shared" si="1756"/>
        <v>1454137.4</v>
      </c>
      <c r="J12498" s="23">
        <f t="shared" si="1763"/>
        <v>258</v>
      </c>
      <c r="K12498" s="24">
        <f t="shared" si="1757"/>
        <v>6940.7</v>
      </c>
      <c r="L12498" s="23">
        <f t="shared" si="1758"/>
        <v>263</v>
      </c>
      <c r="M12498" s="23">
        <f t="shared" si="1759"/>
        <v>263</v>
      </c>
      <c r="N12498" s="23">
        <f t="shared" si="1760"/>
        <v>1893258.0999999999</v>
      </c>
      <c r="O12498" s="25">
        <f t="shared" si="1761"/>
        <v>1893258.0999999999</v>
      </c>
      <c r="P12498" t="s">
        <v>23</v>
      </c>
      <c r="Q12498" t="s">
        <v>1985</v>
      </c>
      <c r="R12498" t="s">
        <v>5935</v>
      </c>
      <c r="S12498">
        <v>8875</v>
      </c>
      <c r="T12498" s="28">
        <v>45275</v>
      </c>
      <c r="U12498" s="7">
        <v>7198.7</v>
      </c>
    </row>
    <row r="12499" spans="1:21" x14ac:dyDescent="0.25">
      <c r="A12499" t="s">
        <v>11038</v>
      </c>
      <c r="B12499" s="28">
        <v>45014</v>
      </c>
      <c r="C12499" s="28">
        <v>45015</v>
      </c>
      <c r="D12499" s="19">
        <v>60</v>
      </c>
      <c r="E12499" s="7">
        <v>8638.44</v>
      </c>
      <c r="F12499" s="21">
        <f t="shared" si="1762"/>
        <v>45076</v>
      </c>
      <c r="G12499" s="28">
        <v>45275</v>
      </c>
      <c r="H12499" s="22">
        <f t="shared" si="1755"/>
        <v>199</v>
      </c>
      <c r="I12499" s="23">
        <f t="shared" si="1756"/>
        <v>1719049.56</v>
      </c>
      <c r="J12499" s="23">
        <f t="shared" si="1763"/>
        <v>255</v>
      </c>
      <c r="K12499" s="24">
        <f t="shared" si="1757"/>
        <v>8383.44</v>
      </c>
      <c r="L12499" s="23">
        <f t="shared" si="1758"/>
        <v>261</v>
      </c>
      <c r="M12499" s="23">
        <f t="shared" si="1759"/>
        <v>260</v>
      </c>
      <c r="N12499" s="23">
        <f t="shared" si="1760"/>
        <v>2254632.8400000003</v>
      </c>
      <c r="O12499" s="25">
        <f t="shared" si="1761"/>
        <v>2245994.4</v>
      </c>
      <c r="P12499" t="s">
        <v>23</v>
      </c>
      <c r="Q12499" t="s">
        <v>1985</v>
      </c>
      <c r="R12499" t="s">
        <v>5935</v>
      </c>
      <c r="S12499">
        <v>8875</v>
      </c>
      <c r="T12499" s="28">
        <v>45275</v>
      </c>
      <c r="U12499" s="7">
        <v>8638.44</v>
      </c>
    </row>
    <row r="12500" spans="1:21" x14ac:dyDescent="0.25">
      <c r="A12500" t="s">
        <v>11039</v>
      </c>
      <c r="B12500" s="28">
        <v>45014</v>
      </c>
      <c r="C12500" s="28">
        <v>45015</v>
      </c>
      <c r="D12500" s="19">
        <v>60</v>
      </c>
      <c r="E12500" s="7">
        <v>1439.74</v>
      </c>
      <c r="F12500" s="21">
        <f t="shared" si="1762"/>
        <v>45076</v>
      </c>
      <c r="G12500" s="28">
        <v>45275</v>
      </c>
      <c r="H12500" s="22">
        <f t="shared" si="1755"/>
        <v>199</v>
      </c>
      <c r="I12500" s="23">
        <f t="shared" si="1756"/>
        <v>286508.26</v>
      </c>
      <c r="J12500" s="23">
        <f t="shared" si="1763"/>
        <v>255</v>
      </c>
      <c r="K12500" s="24">
        <f t="shared" si="1757"/>
        <v>1184.74</v>
      </c>
      <c r="L12500" s="23">
        <f t="shared" si="1758"/>
        <v>261</v>
      </c>
      <c r="M12500" s="23">
        <f t="shared" si="1759"/>
        <v>260</v>
      </c>
      <c r="N12500" s="23">
        <f t="shared" si="1760"/>
        <v>375772.14</v>
      </c>
      <c r="O12500" s="25">
        <f t="shared" si="1761"/>
        <v>374332.4</v>
      </c>
      <c r="P12500" t="s">
        <v>23</v>
      </c>
      <c r="Q12500" t="s">
        <v>1985</v>
      </c>
      <c r="R12500" t="s">
        <v>5935</v>
      </c>
      <c r="S12500">
        <v>8875</v>
      </c>
      <c r="T12500" s="28">
        <v>45275</v>
      </c>
      <c r="U12500" s="7">
        <v>1439.74</v>
      </c>
    </row>
    <row r="12501" spans="1:21" x14ac:dyDescent="0.25">
      <c r="A12501" t="s">
        <v>11040</v>
      </c>
      <c r="B12501" s="28">
        <v>45015</v>
      </c>
      <c r="C12501" s="28">
        <v>45016</v>
      </c>
      <c r="D12501" s="19">
        <v>60</v>
      </c>
      <c r="E12501" s="7">
        <v>10798.05</v>
      </c>
      <c r="F12501" s="21">
        <f t="shared" si="1762"/>
        <v>45077</v>
      </c>
      <c r="G12501" s="28">
        <v>45275</v>
      </c>
      <c r="H12501" s="22">
        <f t="shared" si="1755"/>
        <v>198</v>
      </c>
      <c r="I12501" s="23">
        <f t="shared" si="1756"/>
        <v>2138013.9</v>
      </c>
      <c r="J12501" s="23">
        <f t="shared" si="1763"/>
        <v>255</v>
      </c>
      <c r="K12501" s="24">
        <f t="shared" si="1757"/>
        <v>10543.05</v>
      </c>
      <c r="L12501" s="23">
        <f t="shared" si="1758"/>
        <v>260</v>
      </c>
      <c r="M12501" s="23">
        <f t="shared" si="1759"/>
        <v>259</v>
      </c>
      <c r="N12501" s="23">
        <f t="shared" si="1760"/>
        <v>2807493</v>
      </c>
      <c r="O12501" s="25">
        <f t="shared" si="1761"/>
        <v>2796694.9499999997</v>
      </c>
      <c r="P12501" t="s">
        <v>23</v>
      </c>
      <c r="Q12501" t="s">
        <v>1985</v>
      </c>
      <c r="R12501" t="s">
        <v>5935</v>
      </c>
      <c r="S12501">
        <v>8875</v>
      </c>
      <c r="T12501" s="28">
        <v>45275</v>
      </c>
      <c r="U12501" s="7">
        <v>10798.05</v>
      </c>
    </row>
    <row r="12502" spans="1:21" x14ac:dyDescent="0.25">
      <c r="A12502" t="s">
        <v>11041</v>
      </c>
      <c r="B12502" s="28">
        <v>45015</v>
      </c>
      <c r="C12502" s="28">
        <v>45016</v>
      </c>
      <c r="D12502" s="19">
        <v>60</v>
      </c>
      <c r="E12502" s="7">
        <v>6678.27</v>
      </c>
      <c r="F12502" s="21">
        <f t="shared" si="1762"/>
        <v>45077</v>
      </c>
      <c r="G12502" s="28">
        <v>45275</v>
      </c>
      <c r="H12502" s="22">
        <f t="shared" si="1755"/>
        <v>198</v>
      </c>
      <c r="I12502" s="23">
        <f t="shared" si="1756"/>
        <v>1322297.4600000002</v>
      </c>
      <c r="J12502" s="23">
        <f t="shared" si="1763"/>
        <v>255</v>
      </c>
      <c r="K12502" s="24">
        <f t="shared" si="1757"/>
        <v>6423.27</v>
      </c>
      <c r="L12502" s="23">
        <f t="shared" si="1758"/>
        <v>260</v>
      </c>
      <c r="M12502" s="23">
        <f t="shared" si="1759"/>
        <v>259</v>
      </c>
      <c r="N12502" s="23">
        <f t="shared" si="1760"/>
        <v>1736350.2000000002</v>
      </c>
      <c r="O12502" s="25">
        <f t="shared" si="1761"/>
        <v>1729671.9300000002</v>
      </c>
      <c r="P12502" t="s">
        <v>23</v>
      </c>
      <c r="Q12502" t="s">
        <v>1985</v>
      </c>
      <c r="R12502" t="s">
        <v>5935</v>
      </c>
      <c r="S12502">
        <v>8875</v>
      </c>
      <c r="T12502" s="28">
        <v>45275</v>
      </c>
      <c r="U12502" s="7">
        <v>6678.27</v>
      </c>
    </row>
    <row r="12503" spans="1:21" x14ac:dyDescent="0.25">
      <c r="A12503" t="s">
        <v>483</v>
      </c>
      <c r="B12503" s="28">
        <v>45138</v>
      </c>
      <c r="C12503" s="28">
        <v>45139</v>
      </c>
      <c r="D12503" s="19">
        <v>60</v>
      </c>
      <c r="E12503">
        <v>210.7</v>
      </c>
      <c r="F12503" s="21">
        <f t="shared" si="1762"/>
        <v>45200</v>
      </c>
      <c r="G12503" s="28">
        <v>45253</v>
      </c>
      <c r="H12503" s="22">
        <f t="shared" si="1755"/>
        <v>53</v>
      </c>
      <c r="I12503" s="23">
        <f t="shared" si="1756"/>
        <v>11167.099999999999</v>
      </c>
      <c r="J12503" s="23">
        <f t="shared" si="1763"/>
        <v>112</v>
      </c>
      <c r="K12503" s="24">
        <f t="shared" si="1757"/>
        <v>98.699999999999989</v>
      </c>
      <c r="L12503" s="23">
        <f t="shared" si="1758"/>
        <v>115</v>
      </c>
      <c r="M12503" s="23">
        <f t="shared" si="1759"/>
        <v>114</v>
      </c>
      <c r="N12503" s="23">
        <f t="shared" si="1760"/>
        <v>24230.5</v>
      </c>
      <c r="O12503" s="25">
        <f t="shared" si="1761"/>
        <v>24019.8</v>
      </c>
      <c r="P12503" t="s">
        <v>23</v>
      </c>
      <c r="Q12503" t="s">
        <v>1985</v>
      </c>
      <c r="R12503" t="s">
        <v>2085</v>
      </c>
      <c r="S12503">
        <v>8208</v>
      </c>
      <c r="T12503" s="28">
        <v>45253</v>
      </c>
      <c r="U12503">
        <v>210.7</v>
      </c>
    </row>
    <row r="12504" spans="1:21" x14ac:dyDescent="0.25">
      <c r="A12504" t="s">
        <v>484</v>
      </c>
      <c r="B12504" s="28">
        <v>45142</v>
      </c>
      <c r="C12504" s="28">
        <v>45142</v>
      </c>
      <c r="D12504" s="19">
        <v>60</v>
      </c>
      <c r="E12504">
        <v>774.3</v>
      </c>
      <c r="F12504" s="21">
        <f t="shared" si="1762"/>
        <v>45203</v>
      </c>
      <c r="G12504" s="28">
        <v>45243</v>
      </c>
      <c r="H12504" s="22">
        <f t="shared" si="1755"/>
        <v>40</v>
      </c>
      <c r="I12504" s="23">
        <f t="shared" si="1756"/>
        <v>30972</v>
      </c>
      <c r="J12504" s="23">
        <f t="shared" si="1763"/>
        <v>99</v>
      </c>
      <c r="K12504" s="24">
        <f t="shared" si="1757"/>
        <v>675.3</v>
      </c>
      <c r="L12504" s="23">
        <f t="shared" si="1758"/>
        <v>101</v>
      </c>
      <c r="M12504" s="23">
        <f t="shared" si="1759"/>
        <v>101</v>
      </c>
      <c r="N12504" s="23">
        <f t="shared" si="1760"/>
        <v>78204.299999999988</v>
      </c>
      <c r="O12504" s="25">
        <f t="shared" si="1761"/>
        <v>78204.299999999988</v>
      </c>
      <c r="P12504" t="s">
        <v>23</v>
      </c>
      <c r="Q12504" t="s">
        <v>1985</v>
      </c>
      <c r="R12504" t="s">
        <v>2085</v>
      </c>
      <c r="S12504">
        <v>7877</v>
      </c>
      <c r="T12504" s="28">
        <v>45243</v>
      </c>
      <c r="U12504">
        <v>774.3</v>
      </c>
    </row>
    <row r="12505" spans="1:21" x14ac:dyDescent="0.25">
      <c r="A12505" t="s">
        <v>485</v>
      </c>
      <c r="B12505" s="28">
        <v>45142</v>
      </c>
      <c r="C12505" s="28">
        <v>45143</v>
      </c>
      <c r="D12505" s="19">
        <v>60</v>
      </c>
      <c r="E12505" s="7">
        <v>1295.32</v>
      </c>
      <c r="F12505" s="21">
        <f t="shared" si="1762"/>
        <v>45204</v>
      </c>
      <c r="G12505" s="28">
        <v>45243</v>
      </c>
      <c r="H12505" s="22">
        <f t="shared" si="1755"/>
        <v>39</v>
      </c>
      <c r="I12505" s="23">
        <f t="shared" si="1756"/>
        <v>50517.479999999996</v>
      </c>
      <c r="J12505" s="23">
        <f t="shared" si="1763"/>
        <v>98</v>
      </c>
      <c r="K12505" s="24">
        <f t="shared" si="1757"/>
        <v>1197.32</v>
      </c>
      <c r="L12505" s="23">
        <f t="shared" si="1758"/>
        <v>101</v>
      </c>
      <c r="M12505" s="23">
        <f t="shared" si="1759"/>
        <v>100</v>
      </c>
      <c r="N12505" s="23">
        <f t="shared" si="1760"/>
        <v>130827.31999999999</v>
      </c>
      <c r="O12505" s="25">
        <f t="shared" si="1761"/>
        <v>129532</v>
      </c>
      <c r="P12505" t="s">
        <v>23</v>
      </c>
      <c r="Q12505" t="s">
        <v>1985</v>
      </c>
      <c r="R12505" t="s">
        <v>2085</v>
      </c>
      <c r="S12505">
        <v>7877</v>
      </c>
      <c r="T12505" s="28">
        <v>45243</v>
      </c>
      <c r="U12505" s="7">
        <v>1295.32</v>
      </c>
    </row>
    <row r="12506" spans="1:21" x14ac:dyDescent="0.25">
      <c r="A12506" t="s">
        <v>486</v>
      </c>
      <c r="B12506" s="28">
        <v>45175</v>
      </c>
      <c r="C12506" s="28">
        <v>45175</v>
      </c>
      <c r="D12506" s="19">
        <v>60</v>
      </c>
      <c r="E12506">
        <v>865.3</v>
      </c>
      <c r="F12506" s="21">
        <f t="shared" si="1762"/>
        <v>45236</v>
      </c>
      <c r="G12506" s="28">
        <v>45253</v>
      </c>
      <c r="H12506" s="22">
        <f t="shared" ref="H12506:H12569" si="1764">G12506-F12506</f>
        <v>17</v>
      </c>
      <c r="I12506" s="23">
        <f t="shared" ref="I12506:I12569" si="1765">E12506*H12506</f>
        <v>14710.099999999999</v>
      </c>
      <c r="J12506" s="23">
        <f t="shared" si="1763"/>
        <v>77</v>
      </c>
      <c r="K12506" s="24">
        <f t="shared" ref="K12506:K12569" si="1766">E12506-J12506</f>
        <v>788.3</v>
      </c>
      <c r="L12506" s="23">
        <f t="shared" ref="L12506:L12569" si="1767">G12506-B12506</f>
        <v>78</v>
      </c>
      <c r="M12506" s="23">
        <f t="shared" ref="M12506:M12569" si="1768">G12506-C12506</f>
        <v>78</v>
      </c>
      <c r="N12506" s="23">
        <f t="shared" ref="N12506:N12569" si="1769">E12506*L12506</f>
        <v>67493.399999999994</v>
      </c>
      <c r="O12506" s="25">
        <f t="shared" ref="O12506:O12569" si="1770">E12506*M12506</f>
        <v>67493.399999999994</v>
      </c>
      <c r="P12506" t="s">
        <v>23</v>
      </c>
      <c r="Q12506" t="s">
        <v>1985</v>
      </c>
      <c r="R12506" t="s">
        <v>2085</v>
      </c>
      <c r="S12506">
        <v>8207</v>
      </c>
      <c r="T12506" s="28">
        <v>45253</v>
      </c>
      <c r="U12506">
        <v>865.3</v>
      </c>
    </row>
    <row r="12507" spans="1:21" x14ac:dyDescent="0.25">
      <c r="A12507" t="s">
        <v>409</v>
      </c>
      <c r="B12507" s="28">
        <v>45175</v>
      </c>
      <c r="C12507" s="28">
        <v>45175</v>
      </c>
      <c r="D12507" s="19">
        <v>60</v>
      </c>
      <c r="E12507">
        <v>723.31</v>
      </c>
      <c r="F12507" s="21">
        <f t="shared" si="1762"/>
        <v>45236</v>
      </c>
      <c r="G12507" s="28">
        <v>45253</v>
      </c>
      <c r="H12507" s="22">
        <f t="shared" si="1764"/>
        <v>17</v>
      </c>
      <c r="I12507" s="23">
        <f t="shared" si="1765"/>
        <v>12296.269999999999</v>
      </c>
      <c r="J12507" s="23">
        <f t="shared" si="1763"/>
        <v>77</v>
      </c>
      <c r="K12507" s="24">
        <f t="shared" si="1766"/>
        <v>646.30999999999995</v>
      </c>
      <c r="L12507" s="23">
        <f t="shared" si="1767"/>
        <v>78</v>
      </c>
      <c r="M12507" s="23">
        <f t="shared" si="1768"/>
        <v>78</v>
      </c>
      <c r="N12507" s="23">
        <f t="shared" si="1769"/>
        <v>56418.179999999993</v>
      </c>
      <c r="O12507" s="25">
        <f t="shared" si="1770"/>
        <v>56418.179999999993</v>
      </c>
      <c r="P12507" t="s">
        <v>23</v>
      </c>
      <c r="Q12507" t="s">
        <v>1985</v>
      </c>
      <c r="R12507" t="s">
        <v>2085</v>
      </c>
      <c r="S12507">
        <v>8207</v>
      </c>
      <c r="T12507" s="28">
        <v>45253</v>
      </c>
      <c r="U12507">
        <v>723.31</v>
      </c>
    </row>
    <row r="12508" spans="1:21" x14ac:dyDescent="0.25">
      <c r="A12508" t="s">
        <v>410</v>
      </c>
      <c r="B12508" s="28">
        <v>45190</v>
      </c>
      <c r="C12508" s="28">
        <v>45193</v>
      </c>
      <c r="D12508" s="19">
        <v>60</v>
      </c>
      <c r="E12508">
        <v>148.37</v>
      </c>
      <c r="F12508" s="21">
        <f t="shared" si="1762"/>
        <v>45254</v>
      </c>
      <c r="G12508" s="28">
        <v>45278</v>
      </c>
      <c r="H12508" s="22">
        <f t="shared" si="1764"/>
        <v>24</v>
      </c>
      <c r="I12508" s="23">
        <f t="shared" si="1765"/>
        <v>3560.88</v>
      </c>
      <c r="J12508" s="23">
        <f t="shared" si="1763"/>
        <v>84</v>
      </c>
      <c r="K12508" s="24">
        <f t="shared" si="1766"/>
        <v>64.37</v>
      </c>
      <c r="L12508" s="23">
        <f t="shared" si="1767"/>
        <v>88</v>
      </c>
      <c r="M12508" s="23">
        <f t="shared" si="1768"/>
        <v>85</v>
      </c>
      <c r="N12508" s="23">
        <f t="shared" si="1769"/>
        <v>13056.560000000001</v>
      </c>
      <c r="O12508" s="25">
        <f t="shared" si="1770"/>
        <v>12611.45</v>
      </c>
      <c r="P12508" t="s">
        <v>23</v>
      </c>
      <c r="Q12508" t="s">
        <v>1985</v>
      </c>
      <c r="R12508" t="s">
        <v>2085</v>
      </c>
      <c r="S12508">
        <v>9115</v>
      </c>
      <c r="T12508" s="28">
        <v>45278</v>
      </c>
      <c r="U12508">
        <v>148.37</v>
      </c>
    </row>
    <row r="12509" spans="1:21" x14ac:dyDescent="0.25">
      <c r="A12509" t="s">
        <v>411</v>
      </c>
      <c r="B12509" s="28">
        <v>45190</v>
      </c>
      <c r="C12509" s="28">
        <v>45192</v>
      </c>
      <c r="D12509" s="19">
        <v>60</v>
      </c>
      <c r="E12509">
        <v>211.5</v>
      </c>
      <c r="F12509" s="21">
        <f t="shared" si="1762"/>
        <v>45253</v>
      </c>
      <c r="G12509" s="28">
        <v>45278</v>
      </c>
      <c r="H12509" s="22">
        <f t="shared" si="1764"/>
        <v>25</v>
      </c>
      <c r="I12509" s="23">
        <f t="shared" si="1765"/>
        <v>5287.5</v>
      </c>
      <c r="J12509" s="23">
        <f t="shared" si="1763"/>
        <v>85</v>
      </c>
      <c r="K12509" s="24">
        <f t="shared" si="1766"/>
        <v>126.5</v>
      </c>
      <c r="L12509" s="23">
        <f t="shared" si="1767"/>
        <v>88</v>
      </c>
      <c r="M12509" s="23">
        <f t="shared" si="1768"/>
        <v>86</v>
      </c>
      <c r="N12509" s="23">
        <f t="shared" si="1769"/>
        <v>18612</v>
      </c>
      <c r="O12509" s="25">
        <f t="shared" si="1770"/>
        <v>18189</v>
      </c>
      <c r="P12509" t="s">
        <v>23</v>
      </c>
      <c r="Q12509" t="s">
        <v>1985</v>
      </c>
      <c r="R12509" t="s">
        <v>2085</v>
      </c>
      <c r="S12509">
        <v>9115</v>
      </c>
      <c r="T12509" s="28">
        <v>45278</v>
      </c>
      <c r="U12509">
        <v>211.5</v>
      </c>
    </row>
    <row r="12510" spans="1:21" x14ac:dyDescent="0.25">
      <c r="A12510" t="s">
        <v>412</v>
      </c>
      <c r="B12510" s="28">
        <v>45190</v>
      </c>
      <c r="C12510" s="28">
        <v>45193</v>
      </c>
      <c r="D12510" s="19">
        <v>60</v>
      </c>
      <c r="E12510">
        <v>717.69</v>
      </c>
      <c r="F12510" s="21">
        <f t="shared" si="1762"/>
        <v>45254</v>
      </c>
      <c r="G12510" s="28">
        <v>45278</v>
      </c>
      <c r="H12510" s="22">
        <f t="shared" si="1764"/>
        <v>24</v>
      </c>
      <c r="I12510" s="23">
        <f t="shared" si="1765"/>
        <v>17224.560000000001</v>
      </c>
      <c r="J12510" s="23">
        <f t="shared" si="1763"/>
        <v>84</v>
      </c>
      <c r="K12510" s="24">
        <f t="shared" si="1766"/>
        <v>633.69000000000005</v>
      </c>
      <c r="L12510" s="23">
        <f t="shared" si="1767"/>
        <v>88</v>
      </c>
      <c r="M12510" s="23">
        <f t="shared" si="1768"/>
        <v>85</v>
      </c>
      <c r="N12510" s="23">
        <f t="shared" si="1769"/>
        <v>63156.72</v>
      </c>
      <c r="O12510" s="25">
        <f t="shared" si="1770"/>
        <v>61003.65</v>
      </c>
      <c r="P12510" t="s">
        <v>23</v>
      </c>
      <c r="Q12510" t="s">
        <v>1985</v>
      </c>
      <c r="R12510" t="s">
        <v>2085</v>
      </c>
      <c r="S12510">
        <v>9115</v>
      </c>
      <c r="T12510" s="28">
        <v>45278</v>
      </c>
      <c r="U12510">
        <v>717.69</v>
      </c>
    </row>
    <row r="12511" spans="1:21" x14ac:dyDescent="0.25">
      <c r="A12511" t="s">
        <v>413</v>
      </c>
      <c r="B12511" s="28">
        <v>45208</v>
      </c>
      <c r="C12511" s="28">
        <v>45210</v>
      </c>
      <c r="D12511" s="19">
        <v>60</v>
      </c>
      <c r="E12511">
        <v>828.2</v>
      </c>
      <c r="F12511" s="21">
        <f t="shared" si="1762"/>
        <v>45271</v>
      </c>
      <c r="G12511" s="28">
        <v>45278</v>
      </c>
      <c r="H12511" s="22">
        <f t="shared" si="1764"/>
        <v>7</v>
      </c>
      <c r="I12511" s="23">
        <f t="shared" si="1765"/>
        <v>5797.4000000000005</v>
      </c>
      <c r="J12511" s="23">
        <f t="shared" si="1763"/>
        <v>67</v>
      </c>
      <c r="K12511" s="24">
        <f t="shared" si="1766"/>
        <v>761.2</v>
      </c>
      <c r="L12511" s="23">
        <f t="shared" si="1767"/>
        <v>70</v>
      </c>
      <c r="M12511" s="23">
        <f t="shared" si="1768"/>
        <v>68</v>
      </c>
      <c r="N12511" s="23">
        <f t="shared" si="1769"/>
        <v>57974</v>
      </c>
      <c r="O12511" s="25">
        <f t="shared" si="1770"/>
        <v>56317.600000000006</v>
      </c>
      <c r="P12511" t="s">
        <v>23</v>
      </c>
      <c r="Q12511" t="s">
        <v>1985</v>
      </c>
      <c r="R12511" t="s">
        <v>2085</v>
      </c>
      <c r="S12511">
        <v>9114</v>
      </c>
      <c r="T12511" s="28">
        <v>45278</v>
      </c>
      <c r="U12511">
        <v>828.2</v>
      </c>
    </row>
    <row r="12512" spans="1:21" x14ac:dyDescent="0.25">
      <c r="A12512" t="s">
        <v>573</v>
      </c>
      <c r="B12512" s="28">
        <v>45208</v>
      </c>
      <c r="C12512" s="28">
        <v>45210</v>
      </c>
      <c r="D12512" s="19">
        <v>60</v>
      </c>
      <c r="E12512">
        <v>687.1</v>
      </c>
      <c r="F12512" s="21">
        <f t="shared" si="1762"/>
        <v>45271</v>
      </c>
      <c r="G12512" s="28">
        <v>45278</v>
      </c>
      <c r="H12512" s="22">
        <f t="shared" si="1764"/>
        <v>7</v>
      </c>
      <c r="I12512" s="23">
        <f t="shared" si="1765"/>
        <v>4809.7</v>
      </c>
      <c r="J12512" s="23">
        <f t="shared" si="1763"/>
        <v>67</v>
      </c>
      <c r="K12512" s="24">
        <f t="shared" si="1766"/>
        <v>620.1</v>
      </c>
      <c r="L12512" s="23">
        <f t="shared" si="1767"/>
        <v>70</v>
      </c>
      <c r="M12512" s="23">
        <f t="shared" si="1768"/>
        <v>68</v>
      </c>
      <c r="N12512" s="23">
        <f t="shared" si="1769"/>
        <v>48097</v>
      </c>
      <c r="O12512" s="25">
        <f t="shared" si="1770"/>
        <v>46722.8</v>
      </c>
      <c r="P12512" t="s">
        <v>23</v>
      </c>
      <c r="Q12512" t="s">
        <v>1985</v>
      </c>
      <c r="R12512" t="s">
        <v>2085</v>
      </c>
      <c r="S12512">
        <v>9114</v>
      </c>
      <c r="T12512" s="28">
        <v>45278</v>
      </c>
      <c r="U12512">
        <v>687.1</v>
      </c>
    </row>
    <row r="12513" spans="1:21" x14ac:dyDescent="0.25">
      <c r="A12513" t="s">
        <v>11042</v>
      </c>
      <c r="B12513" s="28">
        <v>44953</v>
      </c>
      <c r="C12513" s="28">
        <v>44954</v>
      </c>
      <c r="D12513" s="19">
        <v>60</v>
      </c>
      <c r="E12513" s="7">
        <v>1142.76</v>
      </c>
      <c r="F12513" s="21">
        <f t="shared" si="1762"/>
        <v>45013</v>
      </c>
      <c r="G12513" s="28">
        <v>45264</v>
      </c>
      <c r="H12513" s="22">
        <f t="shared" si="1764"/>
        <v>251</v>
      </c>
      <c r="I12513" s="23">
        <f t="shared" si="1765"/>
        <v>286832.76</v>
      </c>
      <c r="J12513" s="23">
        <f t="shared" si="1763"/>
        <v>306</v>
      </c>
      <c r="K12513" s="24">
        <f t="shared" si="1766"/>
        <v>836.76</v>
      </c>
      <c r="L12513" s="23">
        <f t="shared" si="1767"/>
        <v>311</v>
      </c>
      <c r="M12513" s="23">
        <f t="shared" si="1768"/>
        <v>310</v>
      </c>
      <c r="N12513" s="23">
        <f t="shared" si="1769"/>
        <v>355398.36</v>
      </c>
      <c r="O12513" s="25">
        <f t="shared" si="1770"/>
        <v>354255.6</v>
      </c>
      <c r="P12513" t="s">
        <v>23</v>
      </c>
      <c r="Q12513" t="s">
        <v>1985</v>
      </c>
      <c r="R12513" t="s">
        <v>2088</v>
      </c>
      <c r="S12513">
        <v>8662</v>
      </c>
      <c r="T12513" s="28">
        <v>45264</v>
      </c>
      <c r="U12513" s="7">
        <v>1142.76</v>
      </c>
    </row>
    <row r="12514" spans="1:21" x14ac:dyDescent="0.25">
      <c r="A12514" t="s">
        <v>11043</v>
      </c>
      <c r="B12514" s="28">
        <v>44998</v>
      </c>
      <c r="C12514" s="28">
        <v>44998</v>
      </c>
      <c r="D12514" s="19">
        <v>60</v>
      </c>
      <c r="E12514" s="7">
        <v>2004.06</v>
      </c>
      <c r="F12514" s="21">
        <f t="shared" si="1762"/>
        <v>45059</v>
      </c>
      <c r="G12514" s="28">
        <v>45264</v>
      </c>
      <c r="H12514" s="22">
        <f t="shared" si="1764"/>
        <v>205</v>
      </c>
      <c r="I12514" s="23">
        <f t="shared" si="1765"/>
        <v>410832.3</v>
      </c>
      <c r="J12514" s="23">
        <f t="shared" si="1763"/>
        <v>261</v>
      </c>
      <c r="K12514" s="24">
        <f t="shared" si="1766"/>
        <v>1743.06</v>
      </c>
      <c r="L12514" s="23">
        <f t="shared" si="1767"/>
        <v>266</v>
      </c>
      <c r="M12514" s="23">
        <f t="shared" si="1768"/>
        <v>266</v>
      </c>
      <c r="N12514" s="23">
        <f t="shared" si="1769"/>
        <v>533079.96</v>
      </c>
      <c r="O12514" s="25">
        <f t="shared" si="1770"/>
        <v>533079.96</v>
      </c>
      <c r="P12514" t="s">
        <v>23</v>
      </c>
      <c r="Q12514" t="s">
        <v>1985</v>
      </c>
      <c r="R12514" t="s">
        <v>2088</v>
      </c>
      <c r="S12514">
        <v>8662</v>
      </c>
      <c r="T12514" s="28">
        <v>45264</v>
      </c>
      <c r="U12514" s="7">
        <v>2004.06</v>
      </c>
    </row>
    <row r="12515" spans="1:21" x14ac:dyDescent="0.25">
      <c r="A12515" t="s">
        <v>11044</v>
      </c>
      <c r="B12515" s="28">
        <v>45071</v>
      </c>
      <c r="C12515" s="28">
        <v>45071</v>
      </c>
      <c r="D12515" s="19">
        <v>60</v>
      </c>
      <c r="E12515" s="7">
        <v>1002.03</v>
      </c>
      <c r="F12515" s="21">
        <f t="shared" si="1762"/>
        <v>45132</v>
      </c>
      <c r="G12515" s="28">
        <v>45264</v>
      </c>
      <c r="H12515" s="22">
        <f t="shared" si="1764"/>
        <v>132</v>
      </c>
      <c r="I12515" s="23">
        <f t="shared" si="1765"/>
        <v>132267.96</v>
      </c>
      <c r="J12515" s="23">
        <f t="shared" si="1763"/>
        <v>189</v>
      </c>
      <c r="K12515" s="24">
        <f t="shared" si="1766"/>
        <v>813.03</v>
      </c>
      <c r="L12515" s="23">
        <f t="shared" si="1767"/>
        <v>193</v>
      </c>
      <c r="M12515" s="23">
        <f t="shared" si="1768"/>
        <v>193</v>
      </c>
      <c r="N12515" s="23">
        <f t="shared" si="1769"/>
        <v>193391.79</v>
      </c>
      <c r="O12515" s="25">
        <f t="shared" si="1770"/>
        <v>193391.79</v>
      </c>
      <c r="P12515" t="s">
        <v>23</v>
      </c>
      <c r="Q12515" t="s">
        <v>1985</v>
      </c>
      <c r="R12515" t="s">
        <v>2088</v>
      </c>
      <c r="S12515">
        <v>8662</v>
      </c>
      <c r="T12515" s="28">
        <v>45264</v>
      </c>
      <c r="U12515" s="7">
        <v>1002.03</v>
      </c>
    </row>
    <row r="12516" spans="1:21" x14ac:dyDescent="0.25">
      <c r="A12516" t="s">
        <v>11045</v>
      </c>
      <c r="B12516" s="28">
        <v>45132</v>
      </c>
      <c r="C12516" s="28">
        <v>45132</v>
      </c>
      <c r="D12516" s="19">
        <v>60</v>
      </c>
      <c r="E12516" s="7">
        <v>1000</v>
      </c>
      <c r="F12516" s="21">
        <f t="shared" si="1762"/>
        <v>45194</v>
      </c>
      <c r="G12516" s="28">
        <v>45244</v>
      </c>
      <c r="H12516" s="22">
        <f t="shared" si="1764"/>
        <v>50</v>
      </c>
      <c r="I12516" s="23">
        <f t="shared" si="1765"/>
        <v>50000</v>
      </c>
      <c r="J12516" s="23">
        <f t="shared" si="1763"/>
        <v>109</v>
      </c>
      <c r="K12516" s="24">
        <f t="shared" si="1766"/>
        <v>891</v>
      </c>
      <c r="L12516" s="23">
        <f t="shared" si="1767"/>
        <v>112</v>
      </c>
      <c r="M12516" s="23">
        <f t="shared" si="1768"/>
        <v>112</v>
      </c>
      <c r="N12516" s="23">
        <f t="shared" si="1769"/>
        <v>112000</v>
      </c>
      <c r="O12516" s="25">
        <f t="shared" si="1770"/>
        <v>112000</v>
      </c>
      <c r="P12516" t="s">
        <v>23</v>
      </c>
      <c r="Q12516" t="s">
        <v>1985</v>
      </c>
      <c r="R12516" t="s">
        <v>2089</v>
      </c>
      <c r="S12516">
        <v>7922</v>
      </c>
      <c r="T12516" s="28">
        <v>45244</v>
      </c>
      <c r="U12516" s="7">
        <v>1000</v>
      </c>
    </row>
    <row r="12517" spans="1:21" x14ac:dyDescent="0.25">
      <c r="A12517" t="s">
        <v>11046</v>
      </c>
      <c r="B12517" s="28">
        <v>45174</v>
      </c>
      <c r="C12517" s="28">
        <v>45174</v>
      </c>
      <c r="D12517" s="19">
        <v>60</v>
      </c>
      <c r="E12517" s="7">
        <v>2800</v>
      </c>
      <c r="F12517" s="21">
        <f t="shared" si="1762"/>
        <v>45235</v>
      </c>
      <c r="G12517" s="28">
        <v>45244</v>
      </c>
      <c r="H12517" s="22">
        <f t="shared" si="1764"/>
        <v>9</v>
      </c>
      <c r="I12517" s="23">
        <f t="shared" si="1765"/>
        <v>25200</v>
      </c>
      <c r="J12517" s="23">
        <f t="shared" si="1763"/>
        <v>69</v>
      </c>
      <c r="K12517" s="24">
        <f t="shared" si="1766"/>
        <v>2731</v>
      </c>
      <c r="L12517" s="23">
        <f t="shared" si="1767"/>
        <v>70</v>
      </c>
      <c r="M12517" s="23">
        <f t="shared" si="1768"/>
        <v>70</v>
      </c>
      <c r="N12517" s="23">
        <f t="shared" si="1769"/>
        <v>196000</v>
      </c>
      <c r="O12517" s="25">
        <f t="shared" si="1770"/>
        <v>196000</v>
      </c>
      <c r="P12517" t="s">
        <v>23</v>
      </c>
      <c r="Q12517" t="s">
        <v>1985</v>
      </c>
      <c r="R12517" t="s">
        <v>2089</v>
      </c>
      <c r="S12517">
        <v>7922</v>
      </c>
      <c r="T12517" s="28">
        <v>45244</v>
      </c>
      <c r="U12517" s="7">
        <v>2800</v>
      </c>
    </row>
    <row r="12518" spans="1:21" x14ac:dyDescent="0.25">
      <c r="A12518" t="s">
        <v>11047</v>
      </c>
      <c r="B12518" s="28">
        <v>45174</v>
      </c>
      <c r="C12518" s="28">
        <v>45174</v>
      </c>
      <c r="D12518" s="19">
        <v>60</v>
      </c>
      <c r="E12518" s="7">
        <v>2800</v>
      </c>
      <c r="F12518" s="21">
        <f t="shared" si="1762"/>
        <v>45235</v>
      </c>
      <c r="G12518" s="28">
        <v>45244</v>
      </c>
      <c r="H12518" s="22">
        <f t="shared" si="1764"/>
        <v>9</v>
      </c>
      <c r="I12518" s="23">
        <f t="shared" si="1765"/>
        <v>25200</v>
      </c>
      <c r="J12518" s="23">
        <f t="shared" si="1763"/>
        <v>69</v>
      </c>
      <c r="K12518" s="24">
        <f t="shared" si="1766"/>
        <v>2731</v>
      </c>
      <c r="L12518" s="23">
        <f t="shared" si="1767"/>
        <v>70</v>
      </c>
      <c r="M12518" s="23">
        <f t="shared" si="1768"/>
        <v>70</v>
      </c>
      <c r="N12518" s="23">
        <f t="shared" si="1769"/>
        <v>196000</v>
      </c>
      <c r="O12518" s="25">
        <f t="shared" si="1770"/>
        <v>196000</v>
      </c>
      <c r="P12518" t="s">
        <v>23</v>
      </c>
      <c r="Q12518" t="s">
        <v>1985</v>
      </c>
      <c r="R12518" t="s">
        <v>2089</v>
      </c>
      <c r="S12518">
        <v>7922</v>
      </c>
      <c r="T12518" s="28">
        <v>45244</v>
      </c>
      <c r="U12518" s="7">
        <v>2800</v>
      </c>
    </row>
    <row r="12519" spans="1:21" x14ac:dyDescent="0.25">
      <c r="A12519" t="s">
        <v>11048</v>
      </c>
      <c r="B12519" s="28">
        <v>45174</v>
      </c>
      <c r="C12519" s="28">
        <v>45174</v>
      </c>
      <c r="D12519" s="19">
        <v>60</v>
      </c>
      <c r="E12519" s="7">
        <v>2800</v>
      </c>
      <c r="F12519" s="21">
        <f t="shared" si="1762"/>
        <v>45235</v>
      </c>
      <c r="G12519" s="28">
        <v>45244</v>
      </c>
      <c r="H12519" s="22">
        <f t="shared" si="1764"/>
        <v>9</v>
      </c>
      <c r="I12519" s="23">
        <f t="shared" si="1765"/>
        <v>25200</v>
      </c>
      <c r="J12519" s="23">
        <f t="shared" si="1763"/>
        <v>69</v>
      </c>
      <c r="K12519" s="24">
        <f t="shared" si="1766"/>
        <v>2731</v>
      </c>
      <c r="L12519" s="23">
        <f t="shared" si="1767"/>
        <v>70</v>
      </c>
      <c r="M12519" s="23">
        <f t="shared" si="1768"/>
        <v>70</v>
      </c>
      <c r="N12519" s="23">
        <f t="shared" si="1769"/>
        <v>196000</v>
      </c>
      <c r="O12519" s="25">
        <f t="shared" si="1770"/>
        <v>196000</v>
      </c>
      <c r="P12519" t="s">
        <v>23</v>
      </c>
      <c r="Q12519" t="s">
        <v>1985</v>
      </c>
      <c r="R12519" t="s">
        <v>2089</v>
      </c>
      <c r="S12519">
        <v>7922</v>
      </c>
      <c r="T12519" s="28">
        <v>45244</v>
      </c>
      <c r="U12519" s="7">
        <v>2800</v>
      </c>
    </row>
    <row r="12520" spans="1:21" x14ac:dyDescent="0.25">
      <c r="A12520" t="s">
        <v>11049</v>
      </c>
      <c r="B12520" s="28">
        <v>45252</v>
      </c>
      <c r="C12520" s="28">
        <v>45252</v>
      </c>
      <c r="D12520" s="19">
        <v>60</v>
      </c>
      <c r="E12520" s="7">
        <v>4000</v>
      </c>
      <c r="F12520" s="21">
        <f t="shared" si="1762"/>
        <v>45313</v>
      </c>
      <c r="G12520" s="28">
        <v>45280</v>
      </c>
      <c r="H12520" s="22">
        <f t="shared" si="1764"/>
        <v>-33</v>
      </c>
      <c r="I12520" s="23">
        <f t="shared" si="1765"/>
        <v>-132000</v>
      </c>
      <c r="J12520" s="23">
        <f t="shared" si="1763"/>
        <v>28</v>
      </c>
      <c r="K12520" s="24">
        <f t="shared" si="1766"/>
        <v>3972</v>
      </c>
      <c r="L12520" s="23">
        <f t="shared" si="1767"/>
        <v>28</v>
      </c>
      <c r="M12520" s="23">
        <f t="shared" si="1768"/>
        <v>28</v>
      </c>
      <c r="N12520" s="23">
        <f t="shared" si="1769"/>
        <v>112000</v>
      </c>
      <c r="O12520" s="25">
        <f t="shared" si="1770"/>
        <v>112000</v>
      </c>
      <c r="P12520" t="s">
        <v>23</v>
      </c>
      <c r="Q12520" t="s">
        <v>1985</v>
      </c>
      <c r="R12520" t="s">
        <v>2089</v>
      </c>
      <c r="S12520">
        <v>9252</v>
      </c>
      <c r="T12520" s="28">
        <v>45280</v>
      </c>
      <c r="U12520" s="7">
        <v>4000</v>
      </c>
    </row>
    <row r="12521" spans="1:21" x14ac:dyDescent="0.25">
      <c r="A12521" t="s">
        <v>11050</v>
      </c>
      <c r="B12521" s="28">
        <v>45111</v>
      </c>
      <c r="C12521" s="28">
        <v>45117</v>
      </c>
      <c r="D12521" s="19">
        <v>60</v>
      </c>
      <c r="E12521" s="7">
        <v>3900.26</v>
      </c>
      <c r="F12521" s="21">
        <f t="shared" si="1762"/>
        <v>45179</v>
      </c>
      <c r="G12521" s="28">
        <v>45233</v>
      </c>
      <c r="H12521" s="22">
        <f t="shared" si="1764"/>
        <v>54</v>
      </c>
      <c r="I12521" s="23">
        <f t="shared" si="1765"/>
        <v>210614.04</v>
      </c>
      <c r="J12521" s="23">
        <f t="shared" si="1763"/>
        <v>113</v>
      </c>
      <c r="K12521" s="24">
        <f t="shared" si="1766"/>
        <v>3787.26</v>
      </c>
      <c r="L12521" s="23">
        <f t="shared" si="1767"/>
        <v>122</v>
      </c>
      <c r="M12521" s="23">
        <f t="shared" si="1768"/>
        <v>116</v>
      </c>
      <c r="N12521" s="23">
        <f t="shared" si="1769"/>
        <v>475831.72000000003</v>
      </c>
      <c r="O12521" s="25">
        <f t="shared" si="1770"/>
        <v>452430.16000000003</v>
      </c>
      <c r="P12521" t="s">
        <v>23</v>
      </c>
      <c r="Q12521" t="s">
        <v>1985</v>
      </c>
      <c r="R12521" t="s">
        <v>2091</v>
      </c>
      <c r="S12521">
        <v>7511</v>
      </c>
      <c r="T12521" s="28">
        <v>45233</v>
      </c>
      <c r="U12521" s="7">
        <v>3900.26</v>
      </c>
    </row>
    <row r="12522" spans="1:21" x14ac:dyDescent="0.25">
      <c r="A12522" t="s">
        <v>11051</v>
      </c>
      <c r="B12522" s="28">
        <v>45138</v>
      </c>
      <c r="C12522" s="28">
        <v>45144</v>
      </c>
      <c r="D12522" s="19">
        <v>60</v>
      </c>
      <c r="E12522" s="7">
        <v>3900.26</v>
      </c>
      <c r="F12522" s="21">
        <f t="shared" si="1762"/>
        <v>45205</v>
      </c>
      <c r="G12522" s="28">
        <v>45233</v>
      </c>
      <c r="H12522" s="22">
        <f t="shared" si="1764"/>
        <v>28</v>
      </c>
      <c r="I12522" s="23">
        <f t="shared" si="1765"/>
        <v>109207.28</v>
      </c>
      <c r="J12522" s="23">
        <f t="shared" si="1763"/>
        <v>87</v>
      </c>
      <c r="K12522" s="24">
        <f t="shared" si="1766"/>
        <v>3813.26</v>
      </c>
      <c r="L12522" s="23">
        <f t="shared" si="1767"/>
        <v>95</v>
      </c>
      <c r="M12522" s="23">
        <f t="shared" si="1768"/>
        <v>89</v>
      </c>
      <c r="N12522" s="23">
        <f t="shared" si="1769"/>
        <v>370524.7</v>
      </c>
      <c r="O12522" s="25">
        <f t="shared" si="1770"/>
        <v>347123.14</v>
      </c>
      <c r="P12522" t="s">
        <v>23</v>
      </c>
      <c r="Q12522" t="s">
        <v>1985</v>
      </c>
      <c r="R12522" t="s">
        <v>2091</v>
      </c>
      <c r="S12522">
        <v>7511</v>
      </c>
      <c r="T12522" s="28">
        <v>45233</v>
      </c>
      <c r="U12522" s="7">
        <v>3900.26</v>
      </c>
    </row>
    <row r="12523" spans="1:21" x14ac:dyDescent="0.25">
      <c r="A12523" t="s">
        <v>11052</v>
      </c>
      <c r="B12523" s="28">
        <v>45169</v>
      </c>
      <c r="C12523" s="28">
        <v>45180</v>
      </c>
      <c r="D12523" s="19">
        <v>60</v>
      </c>
      <c r="E12523" s="7">
        <v>3900.26</v>
      </c>
      <c r="F12523" s="21">
        <f t="shared" si="1762"/>
        <v>45241</v>
      </c>
      <c r="G12523" s="28">
        <v>45258</v>
      </c>
      <c r="H12523" s="22">
        <f t="shared" si="1764"/>
        <v>17</v>
      </c>
      <c r="I12523" s="23">
        <f t="shared" si="1765"/>
        <v>66304.42</v>
      </c>
      <c r="J12523" s="23">
        <f t="shared" si="1763"/>
        <v>77</v>
      </c>
      <c r="K12523" s="24">
        <f t="shared" si="1766"/>
        <v>3823.26</v>
      </c>
      <c r="L12523" s="23">
        <f t="shared" si="1767"/>
        <v>89</v>
      </c>
      <c r="M12523" s="23">
        <f t="shared" si="1768"/>
        <v>78</v>
      </c>
      <c r="N12523" s="23">
        <f t="shared" si="1769"/>
        <v>347123.14</v>
      </c>
      <c r="O12523" s="25">
        <f t="shared" si="1770"/>
        <v>304220.28000000003</v>
      </c>
      <c r="P12523" t="s">
        <v>23</v>
      </c>
      <c r="Q12523" t="s">
        <v>1985</v>
      </c>
      <c r="R12523" t="s">
        <v>2091</v>
      </c>
      <c r="S12523">
        <v>8405</v>
      </c>
      <c r="T12523" s="28">
        <v>45258</v>
      </c>
      <c r="U12523" s="7">
        <v>3900.26</v>
      </c>
    </row>
    <row r="12524" spans="1:21" x14ac:dyDescent="0.25">
      <c r="A12524" t="s">
        <v>11053</v>
      </c>
      <c r="B12524" s="28">
        <v>45199</v>
      </c>
      <c r="C12524" s="28">
        <v>45213</v>
      </c>
      <c r="D12524" s="19">
        <v>60</v>
      </c>
      <c r="E12524" s="7">
        <v>3900.26</v>
      </c>
      <c r="F12524" s="21">
        <f t="shared" si="1762"/>
        <v>45274</v>
      </c>
      <c r="G12524" s="28">
        <v>45275</v>
      </c>
      <c r="H12524" s="22">
        <f t="shared" si="1764"/>
        <v>1</v>
      </c>
      <c r="I12524" s="23">
        <f t="shared" si="1765"/>
        <v>3900.26</v>
      </c>
      <c r="J12524" s="23">
        <f t="shared" si="1763"/>
        <v>61</v>
      </c>
      <c r="K12524" s="24">
        <f t="shared" si="1766"/>
        <v>3839.26</v>
      </c>
      <c r="L12524" s="23">
        <f t="shared" si="1767"/>
        <v>76</v>
      </c>
      <c r="M12524" s="23">
        <f t="shared" si="1768"/>
        <v>62</v>
      </c>
      <c r="N12524" s="23">
        <f t="shared" si="1769"/>
        <v>296419.76</v>
      </c>
      <c r="O12524" s="25">
        <f t="shared" si="1770"/>
        <v>241816.12000000002</v>
      </c>
      <c r="P12524" t="s">
        <v>23</v>
      </c>
      <c r="Q12524" t="s">
        <v>1985</v>
      </c>
      <c r="R12524" t="s">
        <v>2091</v>
      </c>
      <c r="S12524">
        <v>8834</v>
      </c>
      <c r="T12524" s="28">
        <v>45275</v>
      </c>
      <c r="U12524" s="7">
        <v>3900.26</v>
      </c>
    </row>
    <row r="12525" spans="1:21" x14ac:dyDescent="0.25">
      <c r="A12525" t="s">
        <v>413</v>
      </c>
      <c r="B12525" s="28">
        <v>44123</v>
      </c>
      <c r="C12525" s="28">
        <v>44146</v>
      </c>
      <c r="D12525" s="19">
        <v>60</v>
      </c>
      <c r="E12525">
        <v>708.2</v>
      </c>
      <c r="F12525" s="21">
        <f t="shared" si="1762"/>
        <v>44207</v>
      </c>
      <c r="G12525" s="28">
        <v>45278</v>
      </c>
      <c r="H12525" s="22">
        <f t="shared" si="1764"/>
        <v>1071</v>
      </c>
      <c r="I12525" s="23">
        <f t="shared" si="1765"/>
        <v>758482.20000000007</v>
      </c>
      <c r="J12525" s="23">
        <f t="shared" si="1763"/>
        <v>1117</v>
      </c>
      <c r="K12525" s="24">
        <f t="shared" si="1766"/>
        <v>-408.79999999999995</v>
      </c>
      <c r="L12525" s="23">
        <f t="shared" si="1767"/>
        <v>1155</v>
      </c>
      <c r="M12525" s="23">
        <f t="shared" si="1768"/>
        <v>1132</v>
      </c>
      <c r="N12525" s="23">
        <f t="shared" si="1769"/>
        <v>817971</v>
      </c>
      <c r="O12525" s="25">
        <f t="shared" si="1770"/>
        <v>801682.4</v>
      </c>
      <c r="P12525" t="s">
        <v>23</v>
      </c>
      <c r="Q12525" t="s">
        <v>1985</v>
      </c>
      <c r="R12525" t="s">
        <v>2092</v>
      </c>
      <c r="S12525">
        <v>9103</v>
      </c>
      <c r="T12525" s="28">
        <v>45278</v>
      </c>
      <c r="U12525">
        <v>708.2</v>
      </c>
    </row>
    <row r="12526" spans="1:21" x14ac:dyDescent="0.25">
      <c r="A12526" t="s">
        <v>2516</v>
      </c>
      <c r="B12526" s="28">
        <v>44342</v>
      </c>
      <c r="C12526" s="28">
        <v>44351</v>
      </c>
      <c r="D12526" s="19">
        <v>60</v>
      </c>
      <c r="E12526" s="7">
        <v>2453.34</v>
      </c>
      <c r="F12526" s="21">
        <f t="shared" si="1762"/>
        <v>44412</v>
      </c>
      <c r="G12526" s="28">
        <v>45278</v>
      </c>
      <c r="H12526" s="22">
        <f t="shared" si="1764"/>
        <v>866</v>
      </c>
      <c r="I12526" s="23">
        <f t="shared" si="1765"/>
        <v>2124592.44</v>
      </c>
      <c r="J12526" s="23">
        <f t="shared" si="1763"/>
        <v>914</v>
      </c>
      <c r="K12526" s="24">
        <f t="shared" si="1766"/>
        <v>1539.3400000000001</v>
      </c>
      <c r="L12526" s="23">
        <f t="shared" si="1767"/>
        <v>936</v>
      </c>
      <c r="M12526" s="23">
        <f t="shared" si="1768"/>
        <v>927</v>
      </c>
      <c r="N12526" s="23">
        <f t="shared" si="1769"/>
        <v>2296326.2400000002</v>
      </c>
      <c r="O12526" s="25">
        <f t="shared" si="1770"/>
        <v>2274246.1800000002</v>
      </c>
      <c r="P12526" t="s">
        <v>23</v>
      </c>
      <c r="Q12526" t="s">
        <v>1985</v>
      </c>
      <c r="R12526" t="s">
        <v>2092</v>
      </c>
      <c r="S12526">
        <v>9103</v>
      </c>
      <c r="T12526" s="28">
        <v>45278</v>
      </c>
      <c r="U12526" s="7">
        <v>2453.34</v>
      </c>
    </row>
    <row r="12527" spans="1:21" x14ac:dyDescent="0.25">
      <c r="A12527" t="s">
        <v>2518</v>
      </c>
      <c r="B12527" s="28">
        <v>45139</v>
      </c>
      <c r="C12527" s="28">
        <v>45139</v>
      </c>
      <c r="D12527" s="19">
        <v>60</v>
      </c>
      <c r="E12527">
        <v>963.8</v>
      </c>
      <c r="F12527" s="21">
        <f t="shared" si="1762"/>
        <v>45200</v>
      </c>
      <c r="G12527" s="28">
        <v>45243</v>
      </c>
      <c r="H12527" s="22">
        <f t="shared" si="1764"/>
        <v>43</v>
      </c>
      <c r="I12527" s="23">
        <f t="shared" si="1765"/>
        <v>41443.4</v>
      </c>
      <c r="J12527" s="23">
        <f t="shared" si="1763"/>
        <v>102</v>
      </c>
      <c r="K12527" s="24">
        <f t="shared" si="1766"/>
        <v>861.8</v>
      </c>
      <c r="L12527" s="23">
        <f t="shared" si="1767"/>
        <v>104</v>
      </c>
      <c r="M12527" s="23">
        <f t="shared" si="1768"/>
        <v>104</v>
      </c>
      <c r="N12527" s="23">
        <f t="shared" si="1769"/>
        <v>100235.2</v>
      </c>
      <c r="O12527" s="25">
        <f t="shared" si="1770"/>
        <v>100235.2</v>
      </c>
      <c r="P12527" t="s">
        <v>23</v>
      </c>
      <c r="Q12527" t="s">
        <v>1985</v>
      </c>
      <c r="R12527" t="s">
        <v>2092</v>
      </c>
      <c r="S12527">
        <v>7854</v>
      </c>
      <c r="T12527" s="28">
        <v>45243</v>
      </c>
      <c r="U12527">
        <v>963.8</v>
      </c>
    </row>
    <row r="12528" spans="1:21" x14ac:dyDescent="0.25">
      <c r="A12528" t="s">
        <v>2713</v>
      </c>
      <c r="B12528" s="28">
        <v>45143</v>
      </c>
      <c r="C12528" s="28">
        <v>45144</v>
      </c>
      <c r="D12528" s="19">
        <v>60</v>
      </c>
      <c r="E12528" s="7">
        <v>2657.8</v>
      </c>
      <c r="F12528" s="21">
        <f t="shared" si="1762"/>
        <v>45205</v>
      </c>
      <c r="G12528" s="28">
        <v>45243</v>
      </c>
      <c r="H12528" s="22">
        <f t="shared" si="1764"/>
        <v>38</v>
      </c>
      <c r="I12528" s="23">
        <f t="shared" si="1765"/>
        <v>100996.40000000001</v>
      </c>
      <c r="J12528" s="23">
        <f t="shared" si="1763"/>
        <v>97</v>
      </c>
      <c r="K12528" s="24">
        <f t="shared" si="1766"/>
        <v>2560.8000000000002</v>
      </c>
      <c r="L12528" s="23">
        <f t="shared" si="1767"/>
        <v>100</v>
      </c>
      <c r="M12528" s="23">
        <f t="shared" si="1768"/>
        <v>99</v>
      </c>
      <c r="N12528" s="23">
        <f t="shared" si="1769"/>
        <v>265780</v>
      </c>
      <c r="O12528" s="25">
        <f t="shared" si="1770"/>
        <v>263122.2</v>
      </c>
      <c r="P12528" t="s">
        <v>23</v>
      </c>
      <c r="Q12528" t="s">
        <v>1985</v>
      </c>
      <c r="R12528" t="s">
        <v>2092</v>
      </c>
      <c r="S12528">
        <v>7854</v>
      </c>
      <c r="T12528" s="28">
        <v>45243</v>
      </c>
      <c r="U12528" s="7">
        <v>2657.8</v>
      </c>
    </row>
    <row r="12529" spans="1:21" x14ac:dyDescent="0.25">
      <c r="A12529" t="s">
        <v>628</v>
      </c>
      <c r="B12529" s="28">
        <v>45175</v>
      </c>
      <c r="C12529" s="28">
        <v>45176</v>
      </c>
      <c r="D12529" s="19">
        <v>60</v>
      </c>
      <c r="E12529">
        <v>509.8</v>
      </c>
      <c r="F12529" s="21">
        <f t="shared" si="1762"/>
        <v>45237</v>
      </c>
      <c r="G12529" s="28">
        <v>45253</v>
      </c>
      <c r="H12529" s="22">
        <f t="shared" si="1764"/>
        <v>16</v>
      </c>
      <c r="I12529" s="23">
        <f t="shared" si="1765"/>
        <v>8156.8</v>
      </c>
      <c r="J12529" s="23">
        <f t="shared" si="1763"/>
        <v>76</v>
      </c>
      <c r="K12529" s="24">
        <f t="shared" si="1766"/>
        <v>433.8</v>
      </c>
      <c r="L12529" s="23">
        <f t="shared" si="1767"/>
        <v>78</v>
      </c>
      <c r="M12529" s="23">
        <f t="shared" si="1768"/>
        <v>77</v>
      </c>
      <c r="N12529" s="23">
        <f t="shared" si="1769"/>
        <v>39764.400000000001</v>
      </c>
      <c r="O12529" s="25">
        <f t="shared" si="1770"/>
        <v>39254.6</v>
      </c>
      <c r="P12529" t="s">
        <v>23</v>
      </c>
      <c r="Q12529" t="s">
        <v>1985</v>
      </c>
      <c r="R12529" t="s">
        <v>2092</v>
      </c>
      <c r="S12529">
        <v>8183</v>
      </c>
      <c r="T12529" s="28">
        <v>45253</v>
      </c>
      <c r="U12529">
        <v>509.8</v>
      </c>
    </row>
    <row r="12530" spans="1:21" x14ac:dyDescent="0.25">
      <c r="A12530" t="s">
        <v>4896</v>
      </c>
      <c r="B12530" s="28">
        <v>45176</v>
      </c>
      <c r="C12530" s="28">
        <v>45176</v>
      </c>
      <c r="D12530" s="19">
        <v>60</v>
      </c>
      <c r="E12530" s="7">
        <v>3079.2</v>
      </c>
      <c r="F12530" s="21">
        <f t="shared" si="1762"/>
        <v>45237</v>
      </c>
      <c r="G12530" s="28">
        <v>45253</v>
      </c>
      <c r="H12530" s="22">
        <f t="shared" si="1764"/>
        <v>16</v>
      </c>
      <c r="I12530" s="23">
        <f t="shared" si="1765"/>
        <v>49267.199999999997</v>
      </c>
      <c r="J12530" s="23">
        <f t="shared" si="1763"/>
        <v>76</v>
      </c>
      <c r="K12530" s="24">
        <f t="shared" si="1766"/>
        <v>3003.2</v>
      </c>
      <c r="L12530" s="23">
        <f t="shared" si="1767"/>
        <v>77</v>
      </c>
      <c r="M12530" s="23">
        <f t="shared" si="1768"/>
        <v>77</v>
      </c>
      <c r="N12530" s="23">
        <f t="shared" si="1769"/>
        <v>237098.4</v>
      </c>
      <c r="O12530" s="25">
        <f t="shared" si="1770"/>
        <v>237098.4</v>
      </c>
      <c r="P12530" t="s">
        <v>23</v>
      </c>
      <c r="Q12530" t="s">
        <v>1985</v>
      </c>
      <c r="R12530" t="s">
        <v>2092</v>
      </c>
      <c r="S12530">
        <v>8183</v>
      </c>
      <c r="T12530" s="28">
        <v>45253</v>
      </c>
      <c r="U12530" s="7">
        <v>3079.2</v>
      </c>
    </row>
    <row r="12531" spans="1:21" x14ac:dyDescent="0.25">
      <c r="A12531" t="s">
        <v>1615</v>
      </c>
      <c r="B12531" s="28">
        <v>45203</v>
      </c>
      <c r="C12531" s="28">
        <v>45204</v>
      </c>
      <c r="D12531" s="19">
        <v>60</v>
      </c>
      <c r="E12531">
        <v>922.16</v>
      </c>
      <c r="F12531" s="21">
        <f t="shared" si="1762"/>
        <v>45265</v>
      </c>
      <c r="G12531" s="28">
        <v>45278</v>
      </c>
      <c r="H12531" s="22">
        <f t="shared" si="1764"/>
        <v>13</v>
      </c>
      <c r="I12531" s="23">
        <f t="shared" si="1765"/>
        <v>11988.08</v>
      </c>
      <c r="J12531" s="23">
        <f t="shared" si="1763"/>
        <v>73</v>
      </c>
      <c r="K12531" s="24">
        <f t="shared" si="1766"/>
        <v>849.16</v>
      </c>
      <c r="L12531" s="23">
        <f t="shared" si="1767"/>
        <v>75</v>
      </c>
      <c r="M12531" s="23">
        <f t="shared" si="1768"/>
        <v>74</v>
      </c>
      <c r="N12531" s="23">
        <f t="shared" si="1769"/>
        <v>69162</v>
      </c>
      <c r="O12531" s="25">
        <f t="shared" si="1770"/>
        <v>68239.839999999997</v>
      </c>
      <c r="P12531" t="s">
        <v>23</v>
      </c>
      <c r="Q12531" t="s">
        <v>1985</v>
      </c>
      <c r="R12531" t="s">
        <v>2092</v>
      </c>
      <c r="S12531">
        <v>9087</v>
      </c>
      <c r="T12531" s="28">
        <v>45278</v>
      </c>
      <c r="U12531">
        <v>922.16</v>
      </c>
    </row>
    <row r="12532" spans="1:21" x14ac:dyDescent="0.25">
      <c r="A12532" t="s">
        <v>483</v>
      </c>
      <c r="B12532" s="28">
        <v>45203</v>
      </c>
      <c r="C12532" s="28">
        <v>45205</v>
      </c>
      <c r="D12532" s="19">
        <v>60</v>
      </c>
      <c r="E12532" s="7">
        <v>3022.9</v>
      </c>
      <c r="F12532" s="21">
        <f t="shared" si="1762"/>
        <v>45266</v>
      </c>
      <c r="G12532" s="28">
        <v>45278</v>
      </c>
      <c r="H12532" s="22">
        <f t="shared" si="1764"/>
        <v>12</v>
      </c>
      <c r="I12532" s="23">
        <f t="shared" si="1765"/>
        <v>36274.800000000003</v>
      </c>
      <c r="J12532" s="23">
        <f t="shared" si="1763"/>
        <v>72</v>
      </c>
      <c r="K12532" s="24">
        <f t="shared" si="1766"/>
        <v>2950.9</v>
      </c>
      <c r="L12532" s="23">
        <f t="shared" si="1767"/>
        <v>75</v>
      </c>
      <c r="M12532" s="23">
        <f t="shared" si="1768"/>
        <v>73</v>
      </c>
      <c r="N12532" s="23">
        <f t="shared" si="1769"/>
        <v>226717.5</v>
      </c>
      <c r="O12532" s="25">
        <f t="shared" si="1770"/>
        <v>220671.7</v>
      </c>
      <c r="P12532" t="s">
        <v>23</v>
      </c>
      <c r="Q12532" t="s">
        <v>1985</v>
      </c>
      <c r="R12532" t="s">
        <v>2092</v>
      </c>
      <c r="S12532">
        <v>9087</v>
      </c>
      <c r="T12532" s="28">
        <v>45278</v>
      </c>
      <c r="U12532" s="7">
        <v>3022.9</v>
      </c>
    </row>
    <row r="12533" spans="1:21" x14ac:dyDescent="0.25">
      <c r="A12533" t="s">
        <v>11054</v>
      </c>
      <c r="B12533" s="28">
        <v>45045</v>
      </c>
      <c r="C12533" s="28">
        <v>45047</v>
      </c>
      <c r="D12533" s="19">
        <v>60</v>
      </c>
      <c r="E12533" s="7">
        <v>39687</v>
      </c>
      <c r="F12533" s="21">
        <f t="shared" si="1762"/>
        <v>45108</v>
      </c>
      <c r="G12533" s="28">
        <v>45273</v>
      </c>
      <c r="H12533" s="22">
        <f t="shared" si="1764"/>
        <v>165</v>
      </c>
      <c r="I12533" s="23">
        <f t="shared" si="1765"/>
        <v>6548355</v>
      </c>
      <c r="J12533" s="23">
        <f t="shared" si="1763"/>
        <v>222</v>
      </c>
      <c r="K12533" s="24">
        <f t="shared" si="1766"/>
        <v>39465</v>
      </c>
      <c r="L12533" s="23">
        <f t="shared" si="1767"/>
        <v>228</v>
      </c>
      <c r="M12533" s="23">
        <f t="shared" si="1768"/>
        <v>226</v>
      </c>
      <c r="N12533" s="23">
        <f t="shared" si="1769"/>
        <v>9048636</v>
      </c>
      <c r="O12533" s="25">
        <f t="shared" si="1770"/>
        <v>8969262</v>
      </c>
      <c r="P12533" t="s">
        <v>23</v>
      </c>
      <c r="Q12533" t="s">
        <v>1985</v>
      </c>
      <c r="R12533" t="s">
        <v>11055</v>
      </c>
      <c r="S12533">
        <v>8807</v>
      </c>
      <c r="T12533" s="28">
        <v>45273</v>
      </c>
      <c r="U12533" s="7">
        <v>39687</v>
      </c>
    </row>
    <row r="12534" spans="1:21" x14ac:dyDescent="0.25">
      <c r="A12534" t="s">
        <v>11056</v>
      </c>
      <c r="B12534" s="28">
        <v>45279</v>
      </c>
      <c r="C12534" s="28">
        <v>45279</v>
      </c>
      <c r="D12534" s="19">
        <v>60</v>
      </c>
      <c r="E12534" s="7">
        <v>135000</v>
      </c>
      <c r="F12534" s="21">
        <f t="shared" si="1762"/>
        <v>45341</v>
      </c>
      <c r="G12534" s="28">
        <v>45282</v>
      </c>
      <c r="H12534" s="22">
        <f t="shared" si="1764"/>
        <v>-59</v>
      </c>
      <c r="I12534" s="23">
        <f t="shared" si="1765"/>
        <v>-7965000</v>
      </c>
      <c r="J12534" s="23">
        <f t="shared" si="1763"/>
        <v>3</v>
      </c>
      <c r="K12534" s="24">
        <f t="shared" si="1766"/>
        <v>134997</v>
      </c>
      <c r="L12534" s="23">
        <f t="shared" si="1767"/>
        <v>3</v>
      </c>
      <c r="M12534" s="23">
        <f t="shared" si="1768"/>
        <v>3</v>
      </c>
      <c r="N12534" s="23">
        <f t="shared" si="1769"/>
        <v>405000</v>
      </c>
      <c r="O12534" s="25">
        <f t="shared" si="1770"/>
        <v>405000</v>
      </c>
      <c r="P12534" t="s">
        <v>23</v>
      </c>
      <c r="Q12534" t="s">
        <v>1985</v>
      </c>
      <c r="R12534" t="s">
        <v>11055</v>
      </c>
      <c r="S12534">
        <v>9362</v>
      </c>
      <c r="T12534" s="28">
        <v>45282</v>
      </c>
      <c r="U12534" s="7">
        <v>135000</v>
      </c>
    </row>
    <row r="12535" spans="1:21" x14ac:dyDescent="0.25">
      <c r="A12535" t="s">
        <v>11057</v>
      </c>
      <c r="B12535" s="28">
        <v>44957</v>
      </c>
      <c r="C12535" s="28">
        <v>44964</v>
      </c>
      <c r="D12535" s="19">
        <v>60</v>
      </c>
      <c r="E12535" s="7">
        <v>4280</v>
      </c>
      <c r="F12535" s="21">
        <f t="shared" si="1762"/>
        <v>45023</v>
      </c>
      <c r="G12535" s="28">
        <v>45215</v>
      </c>
      <c r="H12535" s="22">
        <f t="shared" si="1764"/>
        <v>192</v>
      </c>
      <c r="I12535" s="23">
        <f t="shared" si="1765"/>
        <v>821760</v>
      </c>
      <c r="J12535" s="23">
        <f t="shared" si="1763"/>
        <v>249</v>
      </c>
      <c r="K12535" s="24">
        <f t="shared" si="1766"/>
        <v>4031</v>
      </c>
      <c r="L12535" s="23">
        <f t="shared" si="1767"/>
        <v>258</v>
      </c>
      <c r="M12535" s="23">
        <f t="shared" si="1768"/>
        <v>251</v>
      </c>
      <c r="N12535" s="23">
        <f t="shared" si="1769"/>
        <v>1104240</v>
      </c>
      <c r="O12535" s="25">
        <f t="shared" si="1770"/>
        <v>1074280</v>
      </c>
      <c r="P12535" t="s">
        <v>23</v>
      </c>
      <c r="Q12535" t="s">
        <v>1985</v>
      </c>
      <c r="R12535" t="s">
        <v>6187</v>
      </c>
      <c r="S12535">
        <v>7227</v>
      </c>
      <c r="T12535" s="28">
        <v>45215</v>
      </c>
      <c r="U12535" s="7">
        <v>4280</v>
      </c>
    </row>
    <row r="12536" spans="1:21" x14ac:dyDescent="0.25">
      <c r="A12536" t="s">
        <v>11058</v>
      </c>
      <c r="B12536" s="28">
        <v>44985</v>
      </c>
      <c r="C12536" s="28">
        <v>45005</v>
      </c>
      <c r="D12536" s="19">
        <v>60</v>
      </c>
      <c r="E12536" s="7">
        <v>3866</v>
      </c>
      <c r="F12536" s="21">
        <f t="shared" si="1762"/>
        <v>45066</v>
      </c>
      <c r="G12536" s="28">
        <v>45215</v>
      </c>
      <c r="H12536" s="22">
        <f t="shared" si="1764"/>
        <v>149</v>
      </c>
      <c r="I12536" s="23">
        <f t="shared" si="1765"/>
        <v>576034</v>
      </c>
      <c r="J12536" s="23">
        <f t="shared" si="1763"/>
        <v>206</v>
      </c>
      <c r="K12536" s="24">
        <f t="shared" si="1766"/>
        <v>3660</v>
      </c>
      <c r="L12536" s="23">
        <f t="shared" si="1767"/>
        <v>230</v>
      </c>
      <c r="M12536" s="23">
        <f t="shared" si="1768"/>
        <v>210</v>
      </c>
      <c r="N12536" s="23">
        <f t="shared" si="1769"/>
        <v>889180</v>
      </c>
      <c r="O12536" s="25">
        <f t="shared" si="1770"/>
        <v>811860</v>
      </c>
      <c r="P12536" t="s">
        <v>23</v>
      </c>
      <c r="Q12536" t="s">
        <v>1985</v>
      </c>
      <c r="R12536" t="s">
        <v>6187</v>
      </c>
      <c r="S12536">
        <v>7227</v>
      </c>
      <c r="T12536" s="28">
        <v>45215</v>
      </c>
      <c r="U12536" s="7">
        <v>3866</v>
      </c>
    </row>
    <row r="12537" spans="1:21" x14ac:dyDescent="0.25">
      <c r="A12537" t="s">
        <v>11059</v>
      </c>
      <c r="B12537" s="28">
        <v>45016</v>
      </c>
      <c r="C12537" s="28">
        <v>45022</v>
      </c>
      <c r="D12537" s="19">
        <v>60</v>
      </c>
      <c r="E12537" s="7">
        <v>4280</v>
      </c>
      <c r="F12537" s="21">
        <f t="shared" si="1762"/>
        <v>45083</v>
      </c>
      <c r="G12537" s="28">
        <v>45215</v>
      </c>
      <c r="H12537" s="22">
        <f t="shared" si="1764"/>
        <v>132</v>
      </c>
      <c r="I12537" s="23">
        <f t="shared" si="1765"/>
        <v>564960</v>
      </c>
      <c r="J12537" s="23">
        <f t="shared" si="1763"/>
        <v>190</v>
      </c>
      <c r="K12537" s="24">
        <f t="shared" si="1766"/>
        <v>4090</v>
      </c>
      <c r="L12537" s="23">
        <f t="shared" si="1767"/>
        <v>199</v>
      </c>
      <c r="M12537" s="23">
        <f t="shared" si="1768"/>
        <v>193</v>
      </c>
      <c r="N12537" s="23">
        <f t="shared" si="1769"/>
        <v>851720</v>
      </c>
      <c r="O12537" s="25">
        <f t="shared" si="1770"/>
        <v>826040</v>
      </c>
      <c r="P12537" t="s">
        <v>23</v>
      </c>
      <c r="Q12537" t="s">
        <v>1985</v>
      </c>
      <c r="R12537" t="s">
        <v>6187</v>
      </c>
      <c r="S12537">
        <v>7227</v>
      </c>
      <c r="T12537" s="28">
        <v>45215</v>
      </c>
      <c r="U12537" s="7">
        <v>4280</v>
      </c>
    </row>
    <row r="12538" spans="1:21" x14ac:dyDescent="0.25">
      <c r="A12538" t="s">
        <v>11060</v>
      </c>
      <c r="B12538" s="28">
        <v>45046</v>
      </c>
      <c r="C12538" s="28">
        <v>45055</v>
      </c>
      <c r="D12538" s="19">
        <v>60</v>
      </c>
      <c r="E12538" s="7">
        <v>4142</v>
      </c>
      <c r="F12538" s="21">
        <f t="shared" si="1762"/>
        <v>45116</v>
      </c>
      <c r="G12538" s="28">
        <v>45215</v>
      </c>
      <c r="H12538" s="22">
        <f t="shared" si="1764"/>
        <v>99</v>
      </c>
      <c r="I12538" s="23">
        <f t="shared" si="1765"/>
        <v>410058</v>
      </c>
      <c r="J12538" s="23">
        <f t="shared" si="1763"/>
        <v>157</v>
      </c>
      <c r="K12538" s="24">
        <f t="shared" si="1766"/>
        <v>3985</v>
      </c>
      <c r="L12538" s="23">
        <f t="shared" si="1767"/>
        <v>169</v>
      </c>
      <c r="M12538" s="23">
        <f t="shared" si="1768"/>
        <v>160</v>
      </c>
      <c r="N12538" s="23">
        <f t="shared" si="1769"/>
        <v>699998</v>
      </c>
      <c r="O12538" s="25">
        <f t="shared" si="1770"/>
        <v>662720</v>
      </c>
      <c r="P12538" t="s">
        <v>23</v>
      </c>
      <c r="Q12538" t="s">
        <v>1985</v>
      </c>
      <c r="R12538" t="s">
        <v>6187</v>
      </c>
      <c r="S12538">
        <v>7227</v>
      </c>
      <c r="T12538" s="28">
        <v>45215</v>
      </c>
      <c r="U12538" s="7">
        <v>4142</v>
      </c>
    </row>
    <row r="12539" spans="1:21" x14ac:dyDescent="0.25">
      <c r="A12539" t="s">
        <v>11061</v>
      </c>
      <c r="B12539" s="28">
        <v>45216</v>
      </c>
      <c r="C12539" s="28">
        <v>45220</v>
      </c>
      <c r="D12539" s="19">
        <v>60</v>
      </c>
      <c r="E12539" s="7">
        <v>6145.6</v>
      </c>
      <c r="F12539" s="21">
        <f t="shared" si="1762"/>
        <v>45281</v>
      </c>
      <c r="G12539" s="28">
        <v>45238</v>
      </c>
      <c r="H12539" s="22">
        <f t="shared" si="1764"/>
        <v>-43</v>
      </c>
      <c r="I12539" s="23">
        <f t="shared" si="1765"/>
        <v>-264260.8</v>
      </c>
      <c r="J12539" s="23">
        <f t="shared" si="1763"/>
        <v>17</v>
      </c>
      <c r="K12539" s="24">
        <f t="shared" si="1766"/>
        <v>6128.6</v>
      </c>
      <c r="L12539" s="23">
        <f t="shared" si="1767"/>
        <v>22</v>
      </c>
      <c r="M12539" s="23">
        <f t="shared" si="1768"/>
        <v>18</v>
      </c>
      <c r="N12539" s="23">
        <f t="shared" si="1769"/>
        <v>135203.20000000001</v>
      </c>
      <c r="O12539" s="25">
        <f t="shared" si="1770"/>
        <v>110620.8</v>
      </c>
      <c r="P12539" t="s">
        <v>23</v>
      </c>
      <c r="Q12539" t="s">
        <v>1985</v>
      </c>
      <c r="R12539" t="s">
        <v>11062</v>
      </c>
      <c r="S12539">
        <v>7696</v>
      </c>
      <c r="T12539" s="28">
        <v>45238</v>
      </c>
      <c r="U12539" s="7">
        <v>6145.6</v>
      </c>
    </row>
    <row r="12540" spans="1:21" x14ac:dyDescent="0.25">
      <c r="A12540" t="s">
        <v>11063</v>
      </c>
      <c r="B12540" s="28">
        <v>45246</v>
      </c>
      <c r="C12540" s="28">
        <v>45246</v>
      </c>
      <c r="D12540" s="19">
        <v>60</v>
      </c>
      <c r="E12540" s="7">
        <v>18436.8</v>
      </c>
      <c r="F12540" s="21">
        <f t="shared" si="1762"/>
        <v>45307</v>
      </c>
      <c r="G12540" s="28">
        <v>45271</v>
      </c>
      <c r="H12540" s="22">
        <f t="shared" si="1764"/>
        <v>-36</v>
      </c>
      <c r="I12540" s="23">
        <f t="shared" si="1765"/>
        <v>-663724.79999999993</v>
      </c>
      <c r="J12540" s="23">
        <f t="shared" si="1763"/>
        <v>25</v>
      </c>
      <c r="K12540" s="24">
        <f t="shared" si="1766"/>
        <v>18411.8</v>
      </c>
      <c r="L12540" s="23">
        <f t="shared" si="1767"/>
        <v>25</v>
      </c>
      <c r="M12540" s="23">
        <f t="shared" si="1768"/>
        <v>25</v>
      </c>
      <c r="N12540" s="23">
        <f t="shared" si="1769"/>
        <v>460920</v>
      </c>
      <c r="O12540" s="25">
        <f t="shared" si="1770"/>
        <v>460920</v>
      </c>
      <c r="P12540" t="s">
        <v>23</v>
      </c>
      <c r="Q12540" t="s">
        <v>1985</v>
      </c>
      <c r="R12540" t="s">
        <v>11062</v>
      </c>
      <c r="S12540">
        <v>8767</v>
      </c>
      <c r="T12540" s="28">
        <v>45271</v>
      </c>
      <c r="U12540" s="7">
        <v>18436.8</v>
      </c>
    </row>
    <row r="12541" spans="1:21" x14ac:dyDescent="0.25">
      <c r="A12541" t="s">
        <v>10892</v>
      </c>
      <c r="B12541" s="28">
        <v>45246</v>
      </c>
      <c r="C12541" s="28">
        <v>45246</v>
      </c>
      <c r="D12541" s="19">
        <v>60</v>
      </c>
      <c r="E12541" s="7">
        <v>10361.48</v>
      </c>
      <c r="F12541" s="21">
        <f t="shared" si="1762"/>
        <v>45307</v>
      </c>
      <c r="G12541" s="28">
        <v>45252</v>
      </c>
      <c r="H12541" s="22">
        <f t="shared" si="1764"/>
        <v>-55</v>
      </c>
      <c r="I12541" s="23">
        <f t="shared" si="1765"/>
        <v>-569881.4</v>
      </c>
      <c r="J12541" s="23">
        <f t="shared" si="1763"/>
        <v>6</v>
      </c>
      <c r="K12541" s="24">
        <f t="shared" si="1766"/>
        <v>10355.48</v>
      </c>
      <c r="L12541" s="23">
        <f t="shared" si="1767"/>
        <v>6</v>
      </c>
      <c r="M12541" s="23">
        <f t="shared" si="1768"/>
        <v>6</v>
      </c>
      <c r="N12541" s="23">
        <f t="shared" si="1769"/>
        <v>62168.88</v>
      </c>
      <c r="O12541" s="25">
        <f t="shared" si="1770"/>
        <v>62168.88</v>
      </c>
      <c r="P12541" t="s">
        <v>23</v>
      </c>
      <c r="Q12541" t="s">
        <v>1985</v>
      </c>
      <c r="R12541" t="s">
        <v>11062</v>
      </c>
      <c r="S12541">
        <v>8035</v>
      </c>
      <c r="T12541" s="28">
        <v>45252</v>
      </c>
      <c r="U12541" s="7">
        <v>10361.48</v>
      </c>
    </row>
    <row r="12542" spans="1:21" x14ac:dyDescent="0.25">
      <c r="A12542" t="s">
        <v>10893</v>
      </c>
      <c r="B12542" s="28">
        <v>45253</v>
      </c>
      <c r="C12542" s="28">
        <v>45253</v>
      </c>
      <c r="D12542" s="19">
        <v>60</v>
      </c>
      <c r="E12542" s="7">
        <v>15678.66</v>
      </c>
      <c r="F12542" s="21">
        <f t="shared" si="1762"/>
        <v>45314</v>
      </c>
      <c r="G12542" s="28">
        <v>45271</v>
      </c>
      <c r="H12542" s="22">
        <f t="shared" si="1764"/>
        <v>-43</v>
      </c>
      <c r="I12542" s="23">
        <f t="shared" si="1765"/>
        <v>-674182.38</v>
      </c>
      <c r="J12542" s="23">
        <f t="shared" si="1763"/>
        <v>18</v>
      </c>
      <c r="K12542" s="24">
        <f t="shared" si="1766"/>
        <v>15660.66</v>
      </c>
      <c r="L12542" s="23">
        <f t="shared" si="1767"/>
        <v>18</v>
      </c>
      <c r="M12542" s="23">
        <f t="shared" si="1768"/>
        <v>18</v>
      </c>
      <c r="N12542" s="23">
        <f t="shared" si="1769"/>
        <v>282215.88</v>
      </c>
      <c r="O12542" s="25">
        <f t="shared" si="1770"/>
        <v>282215.88</v>
      </c>
      <c r="P12542" t="s">
        <v>23</v>
      </c>
      <c r="Q12542" t="s">
        <v>1985</v>
      </c>
      <c r="R12542" t="s">
        <v>11062</v>
      </c>
      <c r="S12542">
        <v>8768</v>
      </c>
      <c r="T12542" s="28">
        <v>45271</v>
      </c>
      <c r="U12542" s="7">
        <v>15678.66</v>
      </c>
    </row>
    <row r="12543" spans="1:21" x14ac:dyDescent="0.25">
      <c r="A12543" t="s">
        <v>11064</v>
      </c>
      <c r="B12543" s="28">
        <v>45064</v>
      </c>
      <c r="C12543" s="28">
        <v>45068</v>
      </c>
      <c r="D12543" s="19">
        <v>60</v>
      </c>
      <c r="E12543">
        <v>80</v>
      </c>
      <c r="F12543" s="21">
        <f t="shared" si="1762"/>
        <v>45129</v>
      </c>
      <c r="G12543" s="28">
        <v>45217</v>
      </c>
      <c r="H12543" s="22">
        <f t="shared" si="1764"/>
        <v>88</v>
      </c>
      <c r="I12543" s="23">
        <f t="shared" si="1765"/>
        <v>7040</v>
      </c>
      <c r="J12543" s="23">
        <f t="shared" si="1763"/>
        <v>146</v>
      </c>
      <c r="K12543" s="24">
        <f t="shared" si="1766"/>
        <v>-66</v>
      </c>
      <c r="L12543" s="23">
        <f t="shared" si="1767"/>
        <v>153</v>
      </c>
      <c r="M12543" s="23">
        <f t="shared" si="1768"/>
        <v>149</v>
      </c>
      <c r="N12543" s="23">
        <f t="shared" si="1769"/>
        <v>12240</v>
      </c>
      <c r="O12543" s="25">
        <f t="shared" si="1770"/>
        <v>11920</v>
      </c>
      <c r="P12543" t="s">
        <v>23</v>
      </c>
      <c r="Q12543" t="s">
        <v>1985</v>
      </c>
      <c r="R12543" t="s">
        <v>2859</v>
      </c>
      <c r="S12543">
        <v>7294</v>
      </c>
      <c r="T12543" s="28">
        <v>45217</v>
      </c>
      <c r="U12543">
        <v>80</v>
      </c>
    </row>
    <row r="12544" spans="1:21" x14ac:dyDescent="0.25">
      <c r="A12544" t="s">
        <v>11065</v>
      </c>
      <c r="B12544" s="28">
        <v>45064</v>
      </c>
      <c r="C12544" s="28">
        <v>45068</v>
      </c>
      <c r="D12544" s="19">
        <v>60</v>
      </c>
      <c r="E12544">
        <v>120</v>
      </c>
      <c r="F12544" s="21">
        <f t="shared" si="1762"/>
        <v>45129</v>
      </c>
      <c r="G12544" s="28">
        <v>45217</v>
      </c>
      <c r="H12544" s="22">
        <f t="shared" si="1764"/>
        <v>88</v>
      </c>
      <c r="I12544" s="23">
        <f t="shared" si="1765"/>
        <v>10560</v>
      </c>
      <c r="J12544" s="23">
        <f t="shared" si="1763"/>
        <v>146</v>
      </c>
      <c r="K12544" s="24">
        <f t="shared" si="1766"/>
        <v>-26</v>
      </c>
      <c r="L12544" s="23">
        <f t="shared" si="1767"/>
        <v>153</v>
      </c>
      <c r="M12544" s="23">
        <f t="shared" si="1768"/>
        <v>149</v>
      </c>
      <c r="N12544" s="23">
        <f t="shared" si="1769"/>
        <v>18360</v>
      </c>
      <c r="O12544" s="25">
        <f t="shared" si="1770"/>
        <v>17880</v>
      </c>
      <c r="P12544" t="s">
        <v>23</v>
      </c>
      <c r="Q12544" t="s">
        <v>1985</v>
      </c>
      <c r="R12544" t="s">
        <v>2859</v>
      </c>
      <c r="S12544">
        <v>7294</v>
      </c>
      <c r="T12544" s="28">
        <v>45217</v>
      </c>
      <c r="U12544">
        <v>120</v>
      </c>
    </row>
    <row r="12545" spans="1:21" x14ac:dyDescent="0.25">
      <c r="A12545" t="s">
        <v>11066</v>
      </c>
      <c r="B12545" s="28">
        <v>45064</v>
      </c>
      <c r="C12545" s="28">
        <v>45068</v>
      </c>
      <c r="D12545" s="19">
        <v>60</v>
      </c>
      <c r="E12545">
        <v>140</v>
      </c>
      <c r="F12545" s="21">
        <f t="shared" si="1762"/>
        <v>45129</v>
      </c>
      <c r="G12545" s="28">
        <v>45217</v>
      </c>
      <c r="H12545" s="22">
        <f t="shared" si="1764"/>
        <v>88</v>
      </c>
      <c r="I12545" s="23">
        <f t="shared" si="1765"/>
        <v>12320</v>
      </c>
      <c r="J12545" s="23">
        <f t="shared" si="1763"/>
        <v>146</v>
      </c>
      <c r="K12545" s="24">
        <f t="shared" si="1766"/>
        <v>-6</v>
      </c>
      <c r="L12545" s="23">
        <f t="shared" si="1767"/>
        <v>153</v>
      </c>
      <c r="M12545" s="23">
        <f t="shared" si="1768"/>
        <v>149</v>
      </c>
      <c r="N12545" s="23">
        <f t="shared" si="1769"/>
        <v>21420</v>
      </c>
      <c r="O12545" s="25">
        <f t="shared" si="1770"/>
        <v>20860</v>
      </c>
      <c r="P12545" t="s">
        <v>23</v>
      </c>
      <c r="Q12545" t="s">
        <v>1985</v>
      </c>
      <c r="R12545" t="s">
        <v>2859</v>
      </c>
      <c r="S12545">
        <v>7294</v>
      </c>
      <c r="T12545" s="28">
        <v>45217</v>
      </c>
      <c r="U12545">
        <v>140</v>
      </c>
    </row>
    <row r="12546" spans="1:21" x14ac:dyDescent="0.25">
      <c r="A12546" t="s">
        <v>11067</v>
      </c>
      <c r="B12546" s="28">
        <v>45091</v>
      </c>
      <c r="C12546" s="28">
        <v>45096</v>
      </c>
      <c r="D12546" s="19">
        <v>60</v>
      </c>
      <c r="E12546">
        <v>283.2</v>
      </c>
      <c r="F12546" s="21">
        <f t="shared" si="1762"/>
        <v>45157</v>
      </c>
      <c r="G12546" s="28">
        <v>45217</v>
      </c>
      <c r="H12546" s="22">
        <f t="shared" si="1764"/>
        <v>60</v>
      </c>
      <c r="I12546" s="23">
        <f t="shared" si="1765"/>
        <v>16992</v>
      </c>
      <c r="J12546" s="23">
        <f t="shared" si="1763"/>
        <v>119</v>
      </c>
      <c r="K12546" s="24">
        <f t="shared" si="1766"/>
        <v>164.2</v>
      </c>
      <c r="L12546" s="23">
        <f t="shared" si="1767"/>
        <v>126</v>
      </c>
      <c r="M12546" s="23">
        <f t="shared" si="1768"/>
        <v>121</v>
      </c>
      <c r="N12546" s="23">
        <f t="shared" si="1769"/>
        <v>35683.199999999997</v>
      </c>
      <c r="O12546" s="25">
        <f t="shared" si="1770"/>
        <v>34267.199999999997</v>
      </c>
      <c r="P12546" t="s">
        <v>23</v>
      </c>
      <c r="Q12546" t="s">
        <v>1985</v>
      </c>
      <c r="R12546" t="s">
        <v>2859</v>
      </c>
      <c r="S12546">
        <v>7294</v>
      </c>
      <c r="T12546" s="28">
        <v>45217</v>
      </c>
      <c r="U12546">
        <v>283.2</v>
      </c>
    </row>
    <row r="12547" spans="1:21" x14ac:dyDescent="0.25">
      <c r="A12547" t="s">
        <v>11068</v>
      </c>
      <c r="B12547" s="28">
        <v>45126</v>
      </c>
      <c r="C12547" s="28">
        <v>45130</v>
      </c>
      <c r="D12547" s="19">
        <v>60</v>
      </c>
      <c r="E12547" s="7">
        <v>1078</v>
      </c>
      <c r="F12547" s="21">
        <f t="shared" si="1762"/>
        <v>45192</v>
      </c>
      <c r="G12547" s="28">
        <v>45217</v>
      </c>
      <c r="H12547" s="22">
        <f t="shared" si="1764"/>
        <v>25</v>
      </c>
      <c r="I12547" s="23">
        <f t="shared" si="1765"/>
        <v>26950</v>
      </c>
      <c r="J12547" s="23">
        <f t="shared" si="1763"/>
        <v>85</v>
      </c>
      <c r="K12547" s="24">
        <f t="shared" si="1766"/>
        <v>993</v>
      </c>
      <c r="L12547" s="23">
        <f t="shared" si="1767"/>
        <v>91</v>
      </c>
      <c r="M12547" s="23">
        <f t="shared" si="1768"/>
        <v>87</v>
      </c>
      <c r="N12547" s="23">
        <f t="shared" si="1769"/>
        <v>98098</v>
      </c>
      <c r="O12547" s="25">
        <f t="shared" si="1770"/>
        <v>93786</v>
      </c>
      <c r="P12547" t="s">
        <v>23</v>
      </c>
      <c r="Q12547" t="s">
        <v>1985</v>
      </c>
      <c r="R12547" t="s">
        <v>2859</v>
      </c>
      <c r="S12547">
        <v>7294</v>
      </c>
      <c r="T12547" s="28">
        <v>45217</v>
      </c>
      <c r="U12547" s="7">
        <v>1078</v>
      </c>
    </row>
    <row r="12548" spans="1:21" x14ac:dyDescent="0.25">
      <c r="A12548" t="s">
        <v>11069</v>
      </c>
      <c r="B12548" s="28">
        <v>45159</v>
      </c>
      <c r="C12548" s="28">
        <v>45161</v>
      </c>
      <c r="D12548" s="19">
        <v>60</v>
      </c>
      <c r="E12548">
        <v>80</v>
      </c>
      <c r="F12548" s="21">
        <f t="shared" si="1762"/>
        <v>45222</v>
      </c>
      <c r="G12548" s="28">
        <v>45217</v>
      </c>
      <c r="H12548" s="22">
        <f t="shared" si="1764"/>
        <v>-5</v>
      </c>
      <c r="I12548" s="23">
        <f t="shared" si="1765"/>
        <v>-400</v>
      </c>
      <c r="J12548" s="23">
        <f t="shared" si="1763"/>
        <v>55</v>
      </c>
      <c r="K12548" s="24">
        <f t="shared" si="1766"/>
        <v>25</v>
      </c>
      <c r="L12548" s="23">
        <f t="shared" si="1767"/>
        <v>58</v>
      </c>
      <c r="M12548" s="23">
        <f t="shared" si="1768"/>
        <v>56</v>
      </c>
      <c r="N12548" s="23">
        <f t="shared" si="1769"/>
        <v>4640</v>
      </c>
      <c r="O12548" s="25">
        <f t="shared" si="1770"/>
        <v>4480</v>
      </c>
      <c r="P12548" t="s">
        <v>23</v>
      </c>
      <c r="Q12548" t="s">
        <v>1985</v>
      </c>
      <c r="R12548" t="s">
        <v>2859</v>
      </c>
      <c r="S12548">
        <v>7294</v>
      </c>
      <c r="T12548" s="28">
        <v>45217</v>
      </c>
      <c r="U12548">
        <v>80</v>
      </c>
    </row>
    <row r="12549" spans="1:21" x14ac:dyDescent="0.25">
      <c r="A12549" t="s">
        <v>6281</v>
      </c>
      <c r="B12549" s="28">
        <v>44589</v>
      </c>
      <c r="C12549" s="28">
        <v>45001</v>
      </c>
      <c r="D12549" s="19">
        <v>60</v>
      </c>
      <c r="E12549" s="7">
        <v>4734</v>
      </c>
      <c r="F12549" s="21">
        <f t="shared" si="1762"/>
        <v>45062</v>
      </c>
      <c r="G12549" s="28">
        <v>45233</v>
      </c>
      <c r="H12549" s="22">
        <f t="shared" si="1764"/>
        <v>171</v>
      </c>
      <c r="I12549" s="23">
        <f t="shared" si="1765"/>
        <v>809514</v>
      </c>
      <c r="J12549" s="23">
        <f t="shared" si="1763"/>
        <v>227</v>
      </c>
      <c r="K12549" s="24">
        <f t="shared" si="1766"/>
        <v>4507</v>
      </c>
      <c r="L12549" s="23">
        <f t="shared" si="1767"/>
        <v>644</v>
      </c>
      <c r="M12549" s="23">
        <f t="shared" si="1768"/>
        <v>232</v>
      </c>
      <c r="N12549" s="23">
        <f t="shared" si="1769"/>
        <v>3048696</v>
      </c>
      <c r="O12549" s="25">
        <f t="shared" si="1770"/>
        <v>1098288</v>
      </c>
      <c r="P12549" t="s">
        <v>23</v>
      </c>
      <c r="Q12549" t="s">
        <v>1985</v>
      </c>
      <c r="R12549" t="s">
        <v>2096</v>
      </c>
      <c r="S12549">
        <v>7558</v>
      </c>
      <c r="T12549" s="28">
        <v>45233</v>
      </c>
      <c r="U12549" s="7">
        <v>4734</v>
      </c>
    </row>
    <row r="12550" spans="1:21" x14ac:dyDescent="0.25">
      <c r="A12550" t="s">
        <v>11070</v>
      </c>
      <c r="B12550" s="28">
        <v>45128</v>
      </c>
      <c r="C12550" s="28">
        <v>45131</v>
      </c>
      <c r="D12550" s="19">
        <v>60</v>
      </c>
      <c r="E12550">
        <v>32.19</v>
      </c>
      <c r="F12550" s="21">
        <f t="shared" ref="F12550:F12613" si="1771">EDATE(C12550,2)</f>
        <v>45193</v>
      </c>
      <c r="G12550" s="28">
        <v>45202</v>
      </c>
      <c r="H12550" s="22">
        <f t="shared" si="1764"/>
        <v>9</v>
      </c>
      <c r="I12550" s="23">
        <f t="shared" si="1765"/>
        <v>289.70999999999998</v>
      </c>
      <c r="J12550" s="23">
        <f t="shared" si="1763"/>
        <v>69</v>
      </c>
      <c r="K12550" s="24">
        <f t="shared" si="1766"/>
        <v>-36.81</v>
      </c>
      <c r="L12550" s="23">
        <f t="shared" si="1767"/>
        <v>74</v>
      </c>
      <c r="M12550" s="23">
        <f t="shared" si="1768"/>
        <v>71</v>
      </c>
      <c r="N12550" s="23">
        <f t="shared" si="1769"/>
        <v>2382.06</v>
      </c>
      <c r="O12550" s="25">
        <f t="shared" si="1770"/>
        <v>2285.4899999999998</v>
      </c>
      <c r="P12550" t="s">
        <v>23</v>
      </c>
      <c r="Q12550" t="s">
        <v>1985</v>
      </c>
      <c r="R12550" t="s">
        <v>2097</v>
      </c>
      <c r="S12550">
        <v>7003</v>
      </c>
      <c r="T12550" s="28">
        <v>45202</v>
      </c>
      <c r="U12550">
        <v>32.19</v>
      </c>
    </row>
    <row r="12551" spans="1:21" x14ac:dyDescent="0.25">
      <c r="A12551" t="s">
        <v>11071</v>
      </c>
      <c r="B12551" s="28">
        <v>43706</v>
      </c>
      <c r="C12551" s="28">
        <v>43713</v>
      </c>
      <c r="D12551" s="19">
        <v>60</v>
      </c>
      <c r="E12551" s="7">
        <v>1470</v>
      </c>
      <c r="F12551" s="21">
        <f t="shared" si="1771"/>
        <v>43774</v>
      </c>
      <c r="G12551" s="28">
        <v>45252</v>
      </c>
      <c r="H12551" s="22">
        <f t="shared" si="1764"/>
        <v>1478</v>
      </c>
      <c r="I12551" s="23">
        <f t="shared" si="1765"/>
        <v>2172660</v>
      </c>
      <c r="J12551" s="23">
        <f t="shared" ref="J12551:J12614" si="1772">DAYS360(C12551,G12551)</f>
        <v>1517</v>
      </c>
      <c r="K12551" s="24">
        <f t="shared" si="1766"/>
        <v>-47</v>
      </c>
      <c r="L12551" s="23">
        <f t="shared" si="1767"/>
        <v>1546</v>
      </c>
      <c r="M12551" s="23">
        <f t="shared" si="1768"/>
        <v>1539</v>
      </c>
      <c r="N12551" s="23">
        <f t="shared" si="1769"/>
        <v>2272620</v>
      </c>
      <c r="O12551" s="25">
        <f t="shared" si="1770"/>
        <v>2262330</v>
      </c>
      <c r="P12551" t="s">
        <v>23</v>
      </c>
      <c r="Q12551" t="s">
        <v>1985</v>
      </c>
      <c r="R12551" t="s">
        <v>2098</v>
      </c>
      <c r="S12551">
        <v>8033</v>
      </c>
      <c r="T12551" s="28">
        <v>45252</v>
      </c>
      <c r="U12551" s="7">
        <v>1470</v>
      </c>
    </row>
    <row r="12552" spans="1:21" x14ac:dyDescent="0.25">
      <c r="A12552" t="s">
        <v>11072</v>
      </c>
      <c r="B12552" s="28">
        <v>43797</v>
      </c>
      <c r="C12552" s="28">
        <v>43805</v>
      </c>
      <c r="D12552" s="19">
        <v>60</v>
      </c>
      <c r="E12552" s="7">
        <v>4800</v>
      </c>
      <c r="F12552" s="21">
        <f t="shared" si="1771"/>
        <v>43867</v>
      </c>
      <c r="G12552" s="28">
        <v>45252</v>
      </c>
      <c r="H12552" s="22">
        <f t="shared" si="1764"/>
        <v>1385</v>
      </c>
      <c r="I12552" s="23">
        <f t="shared" si="1765"/>
        <v>6648000</v>
      </c>
      <c r="J12552" s="23">
        <f t="shared" si="1772"/>
        <v>1426</v>
      </c>
      <c r="K12552" s="24">
        <f t="shared" si="1766"/>
        <v>3374</v>
      </c>
      <c r="L12552" s="23">
        <f t="shared" si="1767"/>
        <v>1455</v>
      </c>
      <c r="M12552" s="23">
        <f t="shared" si="1768"/>
        <v>1447</v>
      </c>
      <c r="N12552" s="23">
        <f t="shared" si="1769"/>
        <v>6984000</v>
      </c>
      <c r="O12552" s="25">
        <f t="shared" si="1770"/>
        <v>6945600</v>
      </c>
      <c r="P12552" t="s">
        <v>23</v>
      </c>
      <c r="Q12552" t="s">
        <v>1985</v>
      </c>
      <c r="R12552" t="s">
        <v>2098</v>
      </c>
      <c r="S12552">
        <v>8033</v>
      </c>
      <c r="T12552" s="28">
        <v>45252</v>
      </c>
      <c r="U12552" s="7">
        <v>4800</v>
      </c>
    </row>
    <row r="12553" spans="1:21" x14ac:dyDescent="0.25">
      <c r="A12553" t="s">
        <v>246</v>
      </c>
      <c r="B12553" s="28">
        <v>43861</v>
      </c>
      <c r="C12553" s="28">
        <v>43867</v>
      </c>
      <c r="D12553" s="19">
        <v>60</v>
      </c>
      <c r="E12553" s="7">
        <v>1095</v>
      </c>
      <c r="F12553" s="21">
        <f t="shared" si="1771"/>
        <v>43927</v>
      </c>
      <c r="G12553" s="28">
        <v>45252</v>
      </c>
      <c r="H12553" s="22">
        <f t="shared" si="1764"/>
        <v>1325</v>
      </c>
      <c r="I12553" s="23">
        <f t="shared" si="1765"/>
        <v>1450875</v>
      </c>
      <c r="J12553" s="23">
        <f t="shared" si="1772"/>
        <v>1366</v>
      </c>
      <c r="K12553" s="24">
        <f t="shared" si="1766"/>
        <v>-271</v>
      </c>
      <c r="L12553" s="23">
        <f t="shared" si="1767"/>
        <v>1391</v>
      </c>
      <c r="M12553" s="23">
        <f t="shared" si="1768"/>
        <v>1385</v>
      </c>
      <c r="N12553" s="23">
        <f t="shared" si="1769"/>
        <v>1523145</v>
      </c>
      <c r="O12553" s="25">
        <f t="shared" si="1770"/>
        <v>1516575</v>
      </c>
      <c r="P12553" t="s">
        <v>23</v>
      </c>
      <c r="Q12553" t="s">
        <v>1985</v>
      </c>
      <c r="R12553" t="s">
        <v>2098</v>
      </c>
      <c r="S12553">
        <v>8033</v>
      </c>
      <c r="T12553" s="28">
        <v>45252</v>
      </c>
      <c r="U12553" s="7">
        <v>1095</v>
      </c>
    </row>
    <row r="12554" spans="1:21" x14ac:dyDescent="0.25">
      <c r="A12554" t="s">
        <v>11073</v>
      </c>
      <c r="B12554" s="28">
        <v>44074</v>
      </c>
      <c r="C12554" s="28">
        <v>44088</v>
      </c>
      <c r="D12554" s="19">
        <v>60</v>
      </c>
      <c r="E12554">
        <v>360</v>
      </c>
      <c r="F12554" s="21">
        <f t="shared" si="1771"/>
        <v>44149</v>
      </c>
      <c r="G12554" s="28">
        <v>45252</v>
      </c>
      <c r="H12554" s="22">
        <f t="shared" si="1764"/>
        <v>1103</v>
      </c>
      <c r="I12554" s="23">
        <f t="shared" si="1765"/>
        <v>397080</v>
      </c>
      <c r="J12554" s="23">
        <f t="shared" si="1772"/>
        <v>1148</v>
      </c>
      <c r="K12554" s="24">
        <f t="shared" si="1766"/>
        <v>-788</v>
      </c>
      <c r="L12554" s="23">
        <f t="shared" si="1767"/>
        <v>1178</v>
      </c>
      <c r="M12554" s="23">
        <f t="shared" si="1768"/>
        <v>1164</v>
      </c>
      <c r="N12554" s="23">
        <f t="shared" si="1769"/>
        <v>424080</v>
      </c>
      <c r="O12554" s="25">
        <f t="shared" si="1770"/>
        <v>419040</v>
      </c>
      <c r="P12554" t="s">
        <v>23</v>
      </c>
      <c r="Q12554" t="s">
        <v>1985</v>
      </c>
      <c r="R12554" t="s">
        <v>2098</v>
      </c>
      <c r="S12554">
        <v>8033</v>
      </c>
      <c r="T12554" s="28">
        <v>45252</v>
      </c>
      <c r="U12554">
        <v>360</v>
      </c>
    </row>
    <row r="12555" spans="1:21" x14ac:dyDescent="0.25">
      <c r="A12555" t="s">
        <v>11074</v>
      </c>
      <c r="B12555" s="28">
        <v>44120</v>
      </c>
      <c r="C12555" s="28">
        <v>44126</v>
      </c>
      <c r="D12555" s="19">
        <v>60</v>
      </c>
      <c r="E12555">
        <v>980</v>
      </c>
      <c r="F12555" s="21">
        <f t="shared" si="1771"/>
        <v>44187</v>
      </c>
      <c r="G12555" s="28">
        <v>45252</v>
      </c>
      <c r="H12555" s="22">
        <f t="shared" si="1764"/>
        <v>1065</v>
      </c>
      <c r="I12555" s="23">
        <f t="shared" si="1765"/>
        <v>1043700</v>
      </c>
      <c r="J12555" s="23">
        <f t="shared" si="1772"/>
        <v>1110</v>
      </c>
      <c r="K12555" s="24">
        <f t="shared" si="1766"/>
        <v>-130</v>
      </c>
      <c r="L12555" s="23">
        <f t="shared" si="1767"/>
        <v>1132</v>
      </c>
      <c r="M12555" s="23">
        <f t="shared" si="1768"/>
        <v>1126</v>
      </c>
      <c r="N12555" s="23">
        <f t="shared" si="1769"/>
        <v>1109360</v>
      </c>
      <c r="O12555" s="25">
        <f t="shared" si="1770"/>
        <v>1103480</v>
      </c>
      <c r="P12555" t="s">
        <v>23</v>
      </c>
      <c r="Q12555" t="s">
        <v>1985</v>
      </c>
      <c r="R12555" t="s">
        <v>2098</v>
      </c>
      <c r="S12555">
        <v>8033</v>
      </c>
      <c r="T12555" s="28">
        <v>45252</v>
      </c>
      <c r="U12555">
        <v>980</v>
      </c>
    </row>
    <row r="12556" spans="1:21" x14ac:dyDescent="0.25">
      <c r="A12556" t="s">
        <v>3683</v>
      </c>
      <c r="B12556" s="28">
        <v>44274</v>
      </c>
      <c r="C12556" s="28">
        <v>44274</v>
      </c>
      <c r="D12556" s="19">
        <v>60</v>
      </c>
      <c r="E12556" s="7">
        <v>3250</v>
      </c>
      <c r="F12556" s="21">
        <f t="shared" si="1771"/>
        <v>44335</v>
      </c>
      <c r="G12556" s="28">
        <v>45250</v>
      </c>
      <c r="H12556" s="22">
        <f t="shared" si="1764"/>
        <v>915</v>
      </c>
      <c r="I12556" s="23">
        <f t="shared" si="1765"/>
        <v>2973750</v>
      </c>
      <c r="J12556" s="23">
        <f t="shared" si="1772"/>
        <v>961</v>
      </c>
      <c r="K12556" s="24">
        <f t="shared" si="1766"/>
        <v>2289</v>
      </c>
      <c r="L12556" s="23">
        <f t="shared" si="1767"/>
        <v>976</v>
      </c>
      <c r="M12556" s="23">
        <f t="shared" si="1768"/>
        <v>976</v>
      </c>
      <c r="N12556" s="23">
        <f t="shared" si="1769"/>
        <v>3172000</v>
      </c>
      <c r="O12556" s="25">
        <f t="shared" si="1770"/>
        <v>3172000</v>
      </c>
      <c r="P12556" t="s">
        <v>23</v>
      </c>
      <c r="Q12556" t="s">
        <v>1985</v>
      </c>
      <c r="R12556" t="s">
        <v>2098</v>
      </c>
      <c r="S12556">
        <v>7978</v>
      </c>
      <c r="T12556" s="28">
        <v>45250</v>
      </c>
      <c r="U12556" s="7">
        <v>3250</v>
      </c>
    </row>
    <row r="12557" spans="1:21" x14ac:dyDescent="0.25">
      <c r="A12557" t="s">
        <v>11075</v>
      </c>
      <c r="B12557" s="28">
        <v>44385</v>
      </c>
      <c r="C12557" s="28">
        <v>44393</v>
      </c>
      <c r="D12557" s="19">
        <v>60</v>
      </c>
      <c r="E12557" s="7">
        <v>1062.3</v>
      </c>
      <c r="F12557" s="21">
        <f t="shared" si="1771"/>
        <v>44455</v>
      </c>
      <c r="G12557" s="28">
        <v>45250</v>
      </c>
      <c r="H12557" s="22">
        <f t="shared" si="1764"/>
        <v>795</v>
      </c>
      <c r="I12557" s="23">
        <f t="shared" si="1765"/>
        <v>844528.5</v>
      </c>
      <c r="J12557" s="23">
        <f t="shared" si="1772"/>
        <v>844</v>
      </c>
      <c r="K12557" s="24">
        <f t="shared" si="1766"/>
        <v>218.29999999999995</v>
      </c>
      <c r="L12557" s="23">
        <f t="shared" si="1767"/>
        <v>865</v>
      </c>
      <c r="M12557" s="23">
        <f t="shared" si="1768"/>
        <v>857</v>
      </c>
      <c r="N12557" s="23">
        <f t="shared" si="1769"/>
        <v>918889.5</v>
      </c>
      <c r="O12557" s="25">
        <f t="shared" si="1770"/>
        <v>910391.1</v>
      </c>
      <c r="P12557" t="s">
        <v>23</v>
      </c>
      <c r="Q12557" t="s">
        <v>1985</v>
      </c>
      <c r="R12557" t="s">
        <v>2098</v>
      </c>
      <c r="S12557">
        <v>7978</v>
      </c>
      <c r="T12557" s="28">
        <v>45250</v>
      </c>
      <c r="U12557" s="7">
        <v>1062.3</v>
      </c>
    </row>
    <row r="12558" spans="1:21" x14ac:dyDescent="0.25">
      <c r="A12558" t="s">
        <v>6321</v>
      </c>
      <c r="B12558" s="28">
        <v>44386</v>
      </c>
      <c r="C12558" s="28">
        <v>44393</v>
      </c>
      <c r="D12558" s="19">
        <v>60</v>
      </c>
      <c r="E12558" s="7">
        <v>3345</v>
      </c>
      <c r="F12558" s="21">
        <f t="shared" si="1771"/>
        <v>44455</v>
      </c>
      <c r="G12558" s="28">
        <v>45250</v>
      </c>
      <c r="H12558" s="22">
        <f t="shared" si="1764"/>
        <v>795</v>
      </c>
      <c r="I12558" s="23">
        <f t="shared" si="1765"/>
        <v>2659275</v>
      </c>
      <c r="J12558" s="23">
        <f t="shared" si="1772"/>
        <v>844</v>
      </c>
      <c r="K12558" s="24">
        <f t="shared" si="1766"/>
        <v>2501</v>
      </c>
      <c r="L12558" s="23">
        <f t="shared" si="1767"/>
        <v>864</v>
      </c>
      <c r="M12558" s="23">
        <f t="shared" si="1768"/>
        <v>857</v>
      </c>
      <c r="N12558" s="23">
        <f t="shared" si="1769"/>
        <v>2890080</v>
      </c>
      <c r="O12558" s="25">
        <f t="shared" si="1770"/>
        <v>2866665</v>
      </c>
      <c r="P12558" t="s">
        <v>23</v>
      </c>
      <c r="Q12558" t="s">
        <v>1985</v>
      </c>
      <c r="R12558" t="s">
        <v>2098</v>
      </c>
      <c r="S12558">
        <v>7978</v>
      </c>
      <c r="T12558" s="28">
        <v>45250</v>
      </c>
      <c r="U12558" s="7">
        <v>3345</v>
      </c>
    </row>
    <row r="12559" spans="1:21" x14ac:dyDescent="0.25">
      <c r="A12559" t="s">
        <v>11076</v>
      </c>
      <c r="B12559" s="28">
        <v>44406</v>
      </c>
      <c r="C12559" s="28">
        <v>44412</v>
      </c>
      <c r="D12559" s="19">
        <v>60</v>
      </c>
      <c r="E12559">
        <v>708</v>
      </c>
      <c r="F12559" s="21">
        <f t="shared" si="1771"/>
        <v>44473</v>
      </c>
      <c r="G12559" s="28">
        <v>45250</v>
      </c>
      <c r="H12559" s="22">
        <f t="shared" si="1764"/>
        <v>777</v>
      </c>
      <c r="I12559" s="23">
        <f t="shared" si="1765"/>
        <v>550116</v>
      </c>
      <c r="J12559" s="23">
        <f t="shared" si="1772"/>
        <v>826</v>
      </c>
      <c r="K12559" s="24">
        <f t="shared" si="1766"/>
        <v>-118</v>
      </c>
      <c r="L12559" s="23">
        <f t="shared" si="1767"/>
        <v>844</v>
      </c>
      <c r="M12559" s="23">
        <f t="shared" si="1768"/>
        <v>838</v>
      </c>
      <c r="N12559" s="23">
        <f t="shared" si="1769"/>
        <v>597552</v>
      </c>
      <c r="O12559" s="25">
        <f t="shared" si="1770"/>
        <v>593304</v>
      </c>
      <c r="P12559" t="s">
        <v>23</v>
      </c>
      <c r="Q12559" t="s">
        <v>1985</v>
      </c>
      <c r="R12559" t="s">
        <v>2098</v>
      </c>
      <c r="S12559">
        <v>7978</v>
      </c>
      <c r="T12559" s="28">
        <v>45250</v>
      </c>
      <c r="U12559">
        <v>708</v>
      </c>
    </row>
    <row r="12560" spans="1:21" x14ac:dyDescent="0.25">
      <c r="A12560" t="s">
        <v>11077</v>
      </c>
      <c r="B12560" s="28">
        <v>44439</v>
      </c>
      <c r="C12560" s="28">
        <v>44442</v>
      </c>
      <c r="D12560" s="19">
        <v>60</v>
      </c>
      <c r="E12560">
        <v>232.88</v>
      </c>
      <c r="F12560" s="21">
        <f t="shared" si="1771"/>
        <v>44503</v>
      </c>
      <c r="G12560" s="28">
        <v>45250</v>
      </c>
      <c r="H12560" s="22">
        <f t="shared" si="1764"/>
        <v>747</v>
      </c>
      <c r="I12560" s="23">
        <f t="shared" si="1765"/>
        <v>173961.36</v>
      </c>
      <c r="J12560" s="23">
        <f t="shared" si="1772"/>
        <v>797</v>
      </c>
      <c r="K12560" s="24">
        <f t="shared" si="1766"/>
        <v>-564.12</v>
      </c>
      <c r="L12560" s="23">
        <f t="shared" si="1767"/>
        <v>811</v>
      </c>
      <c r="M12560" s="23">
        <f t="shared" si="1768"/>
        <v>808</v>
      </c>
      <c r="N12560" s="23">
        <f t="shared" si="1769"/>
        <v>188865.68</v>
      </c>
      <c r="O12560" s="25">
        <f t="shared" si="1770"/>
        <v>188167.04000000001</v>
      </c>
      <c r="P12560" t="s">
        <v>23</v>
      </c>
      <c r="Q12560" t="s">
        <v>1985</v>
      </c>
      <c r="R12560" t="s">
        <v>2098</v>
      </c>
      <c r="S12560">
        <v>7978</v>
      </c>
      <c r="T12560" s="28">
        <v>45250</v>
      </c>
      <c r="U12560">
        <v>232.88</v>
      </c>
    </row>
    <row r="12561" spans="1:21" x14ac:dyDescent="0.25">
      <c r="A12561" t="s">
        <v>11078</v>
      </c>
      <c r="B12561" s="28">
        <v>44476</v>
      </c>
      <c r="C12561" s="28">
        <v>44484</v>
      </c>
      <c r="D12561" s="19">
        <v>60</v>
      </c>
      <c r="E12561" s="7">
        <v>2790</v>
      </c>
      <c r="F12561" s="21">
        <f t="shared" si="1771"/>
        <v>44545</v>
      </c>
      <c r="G12561" s="28">
        <v>45250</v>
      </c>
      <c r="H12561" s="22">
        <f t="shared" si="1764"/>
        <v>705</v>
      </c>
      <c r="I12561" s="23">
        <f t="shared" si="1765"/>
        <v>1966950</v>
      </c>
      <c r="J12561" s="23">
        <f t="shared" si="1772"/>
        <v>755</v>
      </c>
      <c r="K12561" s="24">
        <f t="shared" si="1766"/>
        <v>2035</v>
      </c>
      <c r="L12561" s="23">
        <f t="shared" si="1767"/>
        <v>774</v>
      </c>
      <c r="M12561" s="23">
        <f t="shared" si="1768"/>
        <v>766</v>
      </c>
      <c r="N12561" s="23">
        <f t="shared" si="1769"/>
        <v>2159460</v>
      </c>
      <c r="O12561" s="25">
        <f t="shared" si="1770"/>
        <v>2137140</v>
      </c>
      <c r="P12561" t="s">
        <v>23</v>
      </c>
      <c r="Q12561" t="s">
        <v>1985</v>
      </c>
      <c r="R12561" t="s">
        <v>2098</v>
      </c>
      <c r="S12561">
        <v>7978</v>
      </c>
      <c r="T12561" s="28">
        <v>45250</v>
      </c>
      <c r="U12561" s="7">
        <v>2790</v>
      </c>
    </row>
    <row r="12562" spans="1:21" x14ac:dyDescent="0.25">
      <c r="A12562" t="s">
        <v>11079</v>
      </c>
      <c r="B12562" s="28">
        <v>44476</v>
      </c>
      <c r="C12562" s="28">
        <v>44484</v>
      </c>
      <c r="D12562" s="19">
        <v>60</v>
      </c>
      <c r="E12562" s="7">
        <v>2250</v>
      </c>
      <c r="F12562" s="21">
        <f t="shared" si="1771"/>
        <v>44545</v>
      </c>
      <c r="G12562" s="28">
        <v>45250</v>
      </c>
      <c r="H12562" s="22">
        <f t="shared" si="1764"/>
        <v>705</v>
      </c>
      <c r="I12562" s="23">
        <f t="shared" si="1765"/>
        <v>1586250</v>
      </c>
      <c r="J12562" s="23">
        <f t="shared" si="1772"/>
        <v>755</v>
      </c>
      <c r="K12562" s="24">
        <f t="shared" si="1766"/>
        <v>1495</v>
      </c>
      <c r="L12562" s="23">
        <f t="shared" si="1767"/>
        <v>774</v>
      </c>
      <c r="M12562" s="23">
        <f t="shared" si="1768"/>
        <v>766</v>
      </c>
      <c r="N12562" s="23">
        <f t="shared" si="1769"/>
        <v>1741500</v>
      </c>
      <c r="O12562" s="25">
        <f t="shared" si="1770"/>
        <v>1723500</v>
      </c>
      <c r="P12562" t="s">
        <v>23</v>
      </c>
      <c r="Q12562" t="s">
        <v>1985</v>
      </c>
      <c r="R12562" t="s">
        <v>2098</v>
      </c>
      <c r="S12562">
        <v>7978</v>
      </c>
      <c r="T12562" s="28">
        <v>45250</v>
      </c>
      <c r="U12562" s="7">
        <v>2250</v>
      </c>
    </row>
    <row r="12563" spans="1:21" x14ac:dyDescent="0.25">
      <c r="A12563" t="s">
        <v>11080</v>
      </c>
      <c r="B12563" s="28">
        <v>44559</v>
      </c>
      <c r="C12563" s="28">
        <v>44566</v>
      </c>
      <c r="D12563" s="19">
        <v>60</v>
      </c>
      <c r="E12563" s="7">
        <v>2790</v>
      </c>
      <c r="F12563" s="21">
        <f t="shared" si="1771"/>
        <v>44625</v>
      </c>
      <c r="G12563" s="28">
        <v>45250</v>
      </c>
      <c r="H12563" s="22">
        <f t="shared" si="1764"/>
        <v>625</v>
      </c>
      <c r="I12563" s="23">
        <f t="shared" si="1765"/>
        <v>1743750</v>
      </c>
      <c r="J12563" s="23">
        <f t="shared" si="1772"/>
        <v>675</v>
      </c>
      <c r="K12563" s="24">
        <f t="shared" si="1766"/>
        <v>2115</v>
      </c>
      <c r="L12563" s="23">
        <f t="shared" si="1767"/>
        <v>691</v>
      </c>
      <c r="M12563" s="23">
        <f t="shared" si="1768"/>
        <v>684</v>
      </c>
      <c r="N12563" s="23">
        <f t="shared" si="1769"/>
        <v>1927890</v>
      </c>
      <c r="O12563" s="25">
        <f t="shared" si="1770"/>
        <v>1908360</v>
      </c>
      <c r="P12563" t="s">
        <v>23</v>
      </c>
      <c r="Q12563" t="s">
        <v>1985</v>
      </c>
      <c r="R12563" t="s">
        <v>2098</v>
      </c>
      <c r="S12563">
        <v>7978</v>
      </c>
      <c r="T12563" s="28">
        <v>45250</v>
      </c>
      <c r="U12563" s="7">
        <v>2790</v>
      </c>
    </row>
    <row r="12564" spans="1:21" x14ac:dyDescent="0.25">
      <c r="A12564" t="s">
        <v>11081</v>
      </c>
      <c r="B12564" s="28">
        <v>44559</v>
      </c>
      <c r="C12564" s="28">
        <v>44566</v>
      </c>
      <c r="D12564" s="19">
        <v>60</v>
      </c>
      <c r="E12564" s="7">
        <v>2250</v>
      </c>
      <c r="F12564" s="21">
        <f t="shared" si="1771"/>
        <v>44625</v>
      </c>
      <c r="G12564" s="28">
        <v>45250</v>
      </c>
      <c r="H12564" s="22">
        <f t="shared" si="1764"/>
        <v>625</v>
      </c>
      <c r="I12564" s="23">
        <f t="shared" si="1765"/>
        <v>1406250</v>
      </c>
      <c r="J12564" s="23">
        <f t="shared" si="1772"/>
        <v>675</v>
      </c>
      <c r="K12564" s="24">
        <f t="shared" si="1766"/>
        <v>1575</v>
      </c>
      <c r="L12564" s="23">
        <f t="shared" si="1767"/>
        <v>691</v>
      </c>
      <c r="M12564" s="23">
        <f t="shared" si="1768"/>
        <v>684</v>
      </c>
      <c r="N12564" s="23">
        <f t="shared" si="1769"/>
        <v>1554750</v>
      </c>
      <c r="O12564" s="25">
        <f t="shared" si="1770"/>
        <v>1539000</v>
      </c>
      <c r="P12564" t="s">
        <v>23</v>
      </c>
      <c r="Q12564" t="s">
        <v>1985</v>
      </c>
      <c r="R12564" t="s">
        <v>2098</v>
      </c>
      <c r="S12564">
        <v>7978</v>
      </c>
      <c r="T12564" s="28">
        <v>45250</v>
      </c>
      <c r="U12564" s="7">
        <v>2250</v>
      </c>
    </row>
    <row r="12565" spans="1:21" x14ac:dyDescent="0.25">
      <c r="A12565" t="s">
        <v>242</v>
      </c>
      <c r="B12565" s="28">
        <v>44596</v>
      </c>
      <c r="C12565" s="28">
        <v>44604</v>
      </c>
      <c r="D12565" s="19">
        <v>60</v>
      </c>
      <c r="E12565" s="7">
        <v>4500</v>
      </c>
      <c r="F12565" s="21">
        <f t="shared" si="1771"/>
        <v>44663</v>
      </c>
      <c r="G12565" s="28">
        <v>45250</v>
      </c>
      <c r="H12565" s="22">
        <f t="shared" si="1764"/>
        <v>587</v>
      </c>
      <c r="I12565" s="23">
        <f t="shared" si="1765"/>
        <v>2641500</v>
      </c>
      <c r="J12565" s="23">
        <f t="shared" si="1772"/>
        <v>638</v>
      </c>
      <c r="K12565" s="24">
        <f t="shared" si="1766"/>
        <v>3862</v>
      </c>
      <c r="L12565" s="23">
        <f t="shared" si="1767"/>
        <v>654</v>
      </c>
      <c r="M12565" s="23">
        <f t="shared" si="1768"/>
        <v>646</v>
      </c>
      <c r="N12565" s="23">
        <f t="shared" si="1769"/>
        <v>2943000</v>
      </c>
      <c r="O12565" s="25">
        <f t="shared" si="1770"/>
        <v>2907000</v>
      </c>
      <c r="P12565" t="s">
        <v>23</v>
      </c>
      <c r="Q12565" t="s">
        <v>1985</v>
      </c>
      <c r="R12565" t="s">
        <v>2098</v>
      </c>
      <c r="S12565">
        <v>7978</v>
      </c>
      <c r="T12565" s="28">
        <v>45250</v>
      </c>
      <c r="U12565" s="7">
        <v>4500</v>
      </c>
    </row>
    <row r="12566" spans="1:21" x14ac:dyDescent="0.25">
      <c r="A12566" t="s">
        <v>11082</v>
      </c>
      <c r="B12566" s="28">
        <v>44651</v>
      </c>
      <c r="C12566" s="28">
        <v>44659</v>
      </c>
      <c r="D12566" s="19">
        <v>60</v>
      </c>
      <c r="E12566" s="7">
        <v>5750</v>
      </c>
      <c r="F12566" s="21">
        <f t="shared" si="1771"/>
        <v>44720</v>
      </c>
      <c r="G12566" s="28">
        <v>45250</v>
      </c>
      <c r="H12566" s="22">
        <f t="shared" si="1764"/>
        <v>530</v>
      </c>
      <c r="I12566" s="23">
        <f t="shared" si="1765"/>
        <v>3047500</v>
      </c>
      <c r="J12566" s="23">
        <f t="shared" si="1772"/>
        <v>582</v>
      </c>
      <c r="K12566" s="24">
        <f t="shared" si="1766"/>
        <v>5168</v>
      </c>
      <c r="L12566" s="23">
        <f t="shared" si="1767"/>
        <v>599</v>
      </c>
      <c r="M12566" s="23">
        <f t="shared" si="1768"/>
        <v>591</v>
      </c>
      <c r="N12566" s="23">
        <f t="shared" si="1769"/>
        <v>3444250</v>
      </c>
      <c r="O12566" s="25">
        <f t="shared" si="1770"/>
        <v>3398250</v>
      </c>
      <c r="P12566" t="s">
        <v>23</v>
      </c>
      <c r="Q12566" t="s">
        <v>1985</v>
      </c>
      <c r="R12566" t="s">
        <v>2098</v>
      </c>
      <c r="S12566">
        <v>7978</v>
      </c>
      <c r="T12566" s="28">
        <v>45250</v>
      </c>
      <c r="U12566" s="7">
        <v>5750</v>
      </c>
    </row>
    <row r="12567" spans="1:21" x14ac:dyDescent="0.25">
      <c r="A12567" t="s">
        <v>11083</v>
      </c>
      <c r="B12567" s="28">
        <v>44658</v>
      </c>
      <c r="C12567" s="28">
        <v>44668</v>
      </c>
      <c r="D12567" s="19">
        <v>60</v>
      </c>
      <c r="E12567" s="7">
        <v>2100</v>
      </c>
      <c r="F12567" s="21">
        <f t="shared" si="1771"/>
        <v>44729</v>
      </c>
      <c r="G12567" s="28">
        <v>45250</v>
      </c>
      <c r="H12567" s="22">
        <f t="shared" si="1764"/>
        <v>521</v>
      </c>
      <c r="I12567" s="23">
        <f t="shared" si="1765"/>
        <v>1094100</v>
      </c>
      <c r="J12567" s="23">
        <f t="shared" si="1772"/>
        <v>573</v>
      </c>
      <c r="K12567" s="24">
        <f t="shared" si="1766"/>
        <v>1527</v>
      </c>
      <c r="L12567" s="23">
        <f t="shared" si="1767"/>
        <v>592</v>
      </c>
      <c r="M12567" s="23">
        <f t="shared" si="1768"/>
        <v>582</v>
      </c>
      <c r="N12567" s="23">
        <f t="shared" si="1769"/>
        <v>1243200</v>
      </c>
      <c r="O12567" s="25">
        <f t="shared" si="1770"/>
        <v>1222200</v>
      </c>
      <c r="P12567" t="s">
        <v>23</v>
      </c>
      <c r="Q12567" t="s">
        <v>1985</v>
      </c>
      <c r="R12567" t="s">
        <v>2098</v>
      </c>
      <c r="S12567">
        <v>7978</v>
      </c>
      <c r="T12567" s="28">
        <v>45250</v>
      </c>
      <c r="U12567" s="7">
        <v>2100</v>
      </c>
    </row>
    <row r="12568" spans="1:21" x14ac:dyDescent="0.25">
      <c r="A12568" t="s">
        <v>11084</v>
      </c>
      <c r="B12568" s="28">
        <v>44700</v>
      </c>
      <c r="C12568" s="28">
        <v>44707</v>
      </c>
      <c r="D12568" s="19">
        <v>60</v>
      </c>
      <c r="E12568" s="7">
        <v>2790</v>
      </c>
      <c r="F12568" s="21">
        <f t="shared" si="1771"/>
        <v>44768</v>
      </c>
      <c r="G12568" s="28">
        <v>45250</v>
      </c>
      <c r="H12568" s="22">
        <f t="shared" si="1764"/>
        <v>482</v>
      </c>
      <c r="I12568" s="23">
        <f t="shared" si="1765"/>
        <v>1344780</v>
      </c>
      <c r="J12568" s="23">
        <f t="shared" si="1772"/>
        <v>534</v>
      </c>
      <c r="K12568" s="24">
        <f t="shared" si="1766"/>
        <v>2256</v>
      </c>
      <c r="L12568" s="23">
        <f t="shared" si="1767"/>
        <v>550</v>
      </c>
      <c r="M12568" s="23">
        <f t="shared" si="1768"/>
        <v>543</v>
      </c>
      <c r="N12568" s="23">
        <f t="shared" si="1769"/>
        <v>1534500</v>
      </c>
      <c r="O12568" s="25">
        <f t="shared" si="1770"/>
        <v>1514970</v>
      </c>
      <c r="P12568" t="s">
        <v>23</v>
      </c>
      <c r="Q12568" t="s">
        <v>1985</v>
      </c>
      <c r="R12568" t="s">
        <v>2098</v>
      </c>
      <c r="S12568">
        <v>7978</v>
      </c>
      <c r="T12568" s="28">
        <v>45250</v>
      </c>
      <c r="U12568" s="7">
        <v>2790</v>
      </c>
    </row>
    <row r="12569" spans="1:21" x14ac:dyDescent="0.25">
      <c r="A12569" t="s">
        <v>11085</v>
      </c>
      <c r="B12569" s="28">
        <v>44728</v>
      </c>
      <c r="C12569" s="28">
        <v>44736</v>
      </c>
      <c r="D12569" s="19">
        <v>60</v>
      </c>
      <c r="E12569" s="7">
        <v>12960</v>
      </c>
      <c r="F12569" s="21">
        <f t="shared" si="1771"/>
        <v>44797</v>
      </c>
      <c r="G12569" s="28">
        <v>45250</v>
      </c>
      <c r="H12569" s="22">
        <f t="shared" si="1764"/>
        <v>453</v>
      </c>
      <c r="I12569" s="23">
        <f t="shared" si="1765"/>
        <v>5870880</v>
      </c>
      <c r="J12569" s="23">
        <f t="shared" si="1772"/>
        <v>506</v>
      </c>
      <c r="K12569" s="24">
        <f t="shared" si="1766"/>
        <v>12454</v>
      </c>
      <c r="L12569" s="23">
        <f t="shared" si="1767"/>
        <v>522</v>
      </c>
      <c r="M12569" s="23">
        <f t="shared" si="1768"/>
        <v>514</v>
      </c>
      <c r="N12569" s="23">
        <f t="shared" si="1769"/>
        <v>6765120</v>
      </c>
      <c r="O12569" s="25">
        <f t="shared" si="1770"/>
        <v>6661440</v>
      </c>
      <c r="P12569" t="s">
        <v>23</v>
      </c>
      <c r="Q12569" t="s">
        <v>1985</v>
      </c>
      <c r="R12569" t="s">
        <v>2098</v>
      </c>
      <c r="S12569">
        <v>7978</v>
      </c>
      <c r="T12569" s="28">
        <v>45250</v>
      </c>
      <c r="U12569" s="7">
        <v>12960</v>
      </c>
    </row>
    <row r="12570" spans="1:21" x14ac:dyDescent="0.25">
      <c r="A12570" t="s">
        <v>9855</v>
      </c>
      <c r="B12570" s="28">
        <v>44750</v>
      </c>
      <c r="C12570" s="28">
        <v>44757</v>
      </c>
      <c r="D12570" s="19">
        <v>60</v>
      </c>
      <c r="E12570" s="7">
        <v>2250</v>
      </c>
      <c r="F12570" s="21">
        <f t="shared" si="1771"/>
        <v>44819</v>
      </c>
      <c r="G12570" s="28">
        <v>45252</v>
      </c>
      <c r="H12570" s="22">
        <f t="shared" ref="H12570:H12633" si="1773">G12570-F12570</f>
        <v>433</v>
      </c>
      <c r="I12570" s="23">
        <f t="shared" ref="I12570:I12633" si="1774">E12570*H12570</f>
        <v>974250</v>
      </c>
      <c r="J12570" s="23">
        <f t="shared" si="1772"/>
        <v>487</v>
      </c>
      <c r="K12570" s="24">
        <f t="shared" ref="K12570:K12633" si="1775">E12570-J12570</f>
        <v>1763</v>
      </c>
      <c r="L12570" s="23">
        <f t="shared" ref="L12570:L12633" si="1776">G12570-B12570</f>
        <v>502</v>
      </c>
      <c r="M12570" s="23">
        <f t="shared" ref="M12570:M12633" si="1777">G12570-C12570</f>
        <v>495</v>
      </c>
      <c r="N12570" s="23">
        <f t="shared" ref="N12570:N12633" si="1778">E12570*L12570</f>
        <v>1129500</v>
      </c>
      <c r="O12570" s="25">
        <f t="shared" ref="O12570:O12633" si="1779">E12570*M12570</f>
        <v>1113750</v>
      </c>
      <c r="P12570" t="s">
        <v>23</v>
      </c>
      <c r="Q12570" t="s">
        <v>1985</v>
      </c>
      <c r="R12570" t="s">
        <v>2098</v>
      </c>
      <c r="S12570">
        <v>8033</v>
      </c>
      <c r="T12570" s="28">
        <v>45252</v>
      </c>
      <c r="U12570" s="7">
        <v>2250</v>
      </c>
    </row>
    <row r="12571" spans="1:21" x14ac:dyDescent="0.25">
      <c r="A12571" t="s">
        <v>11086</v>
      </c>
      <c r="B12571" s="28">
        <v>44750</v>
      </c>
      <c r="C12571" s="28">
        <v>44759</v>
      </c>
      <c r="D12571" s="19">
        <v>60</v>
      </c>
      <c r="E12571" s="7">
        <v>5064</v>
      </c>
      <c r="F12571" s="21">
        <f t="shared" si="1771"/>
        <v>44821</v>
      </c>
      <c r="G12571" s="28">
        <v>45250</v>
      </c>
      <c r="H12571" s="22">
        <f t="shared" si="1773"/>
        <v>429</v>
      </c>
      <c r="I12571" s="23">
        <f t="shared" si="1774"/>
        <v>2172456</v>
      </c>
      <c r="J12571" s="23">
        <f t="shared" si="1772"/>
        <v>483</v>
      </c>
      <c r="K12571" s="24">
        <f t="shared" si="1775"/>
        <v>4581</v>
      </c>
      <c r="L12571" s="23">
        <f t="shared" si="1776"/>
        <v>500</v>
      </c>
      <c r="M12571" s="23">
        <f t="shared" si="1777"/>
        <v>491</v>
      </c>
      <c r="N12571" s="23">
        <f t="shared" si="1778"/>
        <v>2532000</v>
      </c>
      <c r="O12571" s="25">
        <f t="shared" si="1779"/>
        <v>2486424</v>
      </c>
      <c r="P12571" t="s">
        <v>23</v>
      </c>
      <c r="Q12571" t="s">
        <v>1985</v>
      </c>
      <c r="R12571" t="s">
        <v>2098</v>
      </c>
      <c r="S12571">
        <v>7978</v>
      </c>
      <c r="T12571" s="28">
        <v>45250</v>
      </c>
      <c r="U12571" s="7">
        <v>5064</v>
      </c>
    </row>
    <row r="12572" spans="1:21" x14ac:dyDescent="0.25">
      <c r="A12572" t="s">
        <v>11087</v>
      </c>
      <c r="B12572" s="28">
        <v>44771</v>
      </c>
      <c r="C12572" s="28">
        <v>44775</v>
      </c>
      <c r="D12572" s="19">
        <v>60</v>
      </c>
      <c r="E12572">
        <v>558</v>
      </c>
      <c r="F12572" s="21">
        <f t="shared" si="1771"/>
        <v>44836</v>
      </c>
      <c r="G12572" s="28">
        <v>45252</v>
      </c>
      <c r="H12572" s="22">
        <f t="shared" si="1773"/>
        <v>416</v>
      </c>
      <c r="I12572" s="23">
        <f t="shared" si="1774"/>
        <v>232128</v>
      </c>
      <c r="J12572" s="23">
        <f t="shared" si="1772"/>
        <v>470</v>
      </c>
      <c r="K12572" s="24">
        <f t="shared" si="1775"/>
        <v>88</v>
      </c>
      <c r="L12572" s="23">
        <f t="shared" si="1776"/>
        <v>481</v>
      </c>
      <c r="M12572" s="23">
        <f t="shared" si="1777"/>
        <v>477</v>
      </c>
      <c r="N12572" s="23">
        <f t="shared" si="1778"/>
        <v>268398</v>
      </c>
      <c r="O12572" s="25">
        <f t="shared" si="1779"/>
        <v>266166</v>
      </c>
      <c r="P12572" t="s">
        <v>23</v>
      </c>
      <c r="Q12572" t="s">
        <v>1985</v>
      </c>
      <c r="R12572" t="s">
        <v>2098</v>
      </c>
      <c r="S12572">
        <v>8033</v>
      </c>
      <c r="T12572" s="28">
        <v>45252</v>
      </c>
      <c r="U12572">
        <v>558</v>
      </c>
    </row>
    <row r="12573" spans="1:21" x14ac:dyDescent="0.25">
      <c r="A12573" t="s">
        <v>2651</v>
      </c>
      <c r="B12573" s="28">
        <v>44939</v>
      </c>
      <c r="C12573" s="28">
        <v>44947</v>
      </c>
      <c r="D12573" s="19">
        <v>60</v>
      </c>
      <c r="E12573" s="7">
        <v>6240</v>
      </c>
      <c r="F12573" s="21">
        <f t="shared" si="1771"/>
        <v>45006</v>
      </c>
      <c r="G12573" s="28">
        <v>45244</v>
      </c>
      <c r="H12573" s="22">
        <f t="shared" si="1773"/>
        <v>238</v>
      </c>
      <c r="I12573" s="23">
        <f t="shared" si="1774"/>
        <v>1485120</v>
      </c>
      <c r="J12573" s="23">
        <f t="shared" si="1772"/>
        <v>293</v>
      </c>
      <c r="K12573" s="24">
        <f t="shared" si="1775"/>
        <v>5947</v>
      </c>
      <c r="L12573" s="23">
        <f t="shared" si="1776"/>
        <v>305</v>
      </c>
      <c r="M12573" s="23">
        <f t="shared" si="1777"/>
        <v>297</v>
      </c>
      <c r="N12573" s="23">
        <f t="shared" si="1778"/>
        <v>1903200</v>
      </c>
      <c r="O12573" s="25">
        <f t="shared" si="1779"/>
        <v>1853280</v>
      </c>
      <c r="P12573" t="s">
        <v>23</v>
      </c>
      <c r="Q12573" t="s">
        <v>1985</v>
      </c>
      <c r="R12573" t="s">
        <v>2098</v>
      </c>
      <c r="S12573">
        <v>7916</v>
      </c>
      <c r="T12573" s="28">
        <v>45244</v>
      </c>
      <c r="U12573" s="7">
        <v>6240</v>
      </c>
    </row>
    <row r="12574" spans="1:21" x14ac:dyDescent="0.25">
      <c r="A12574" t="s">
        <v>2652</v>
      </c>
      <c r="B12574" s="28">
        <v>44939</v>
      </c>
      <c r="C12574" s="28">
        <v>44947</v>
      </c>
      <c r="D12574" s="19">
        <v>60</v>
      </c>
      <c r="E12574" s="7">
        <v>11280</v>
      </c>
      <c r="F12574" s="21">
        <f t="shared" si="1771"/>
        <v>45006</v>
      </c>
      <c r="G12574" s="28">
        <v>45244</v>
      </c>
      <c r="H12574" s="22">
        <f t="shared" si="1773"/>
        <v>238</v>
      </c>
      <c r="I12574" s="23">
        <f t="shared" si="1774"/>
        <v>2684640</v>
      </c>
      <c r="J12574" s="23">
        <f t="shared" si="1772"/>
        <v>293</v>
      </c>
      <c r="K12574" s="24">
        <f t="shared" si="1775"/>
        <v>10987</v>
      </c>
      <c r="L12574" s="23">
        <f t="shared" si="1776"/>
        <v>305</v>
      </c>
      <c r="M12574" s="23">
        <f t="shared" si="1777"/>
        <v>297</v>
      </c>
      <c r="N12574" s="23">
        <f t="shared" si="1778"/>
        <v>3440400</v>
      </c>
      <c r="O12574" s="25">
        <f t="shared" si="1779"/>
        <v>3350160</v>
      </c>
      <c r="P12574" t="s">
        <v>23</v>
      </c>
      <c r="Q12574" t="s">
        <v>1985</v>
      </c>
      <c r="R12574" t="s">
        <v>2098</v>
      </c>
      <c r="S12574">
        <v>7916</v>
      </c>
      <c r="T12574" s="28">
        <v>45244</v>
      </c>
      <c r="U12574" s="7">
        <v>11280</v>
      </c>
    </row>
    <row r="12575" spans="1:21" x14ac:dyDescent="0.25">
      <c r="A12575" t="s">
        <v>1196</v>
      </c>
      <c r="B12575" s="28">
        <v>44946</v>
      </c>
      <c r="C12575" s="28">
        <v>44953</v>
      </c>
      <c r="D12575" s="19">
        <v>60</v>
      </c>
      <c r="E12575" s="7">
        <v>3200</v>
      </c>
      <c r="F12575" s="21">
        <f t="shared" si="1771"/>
        <v>45012</v>
      </c>
      <c r="G12575" s="28">
        <v>45244</v>
      </c>
      <c r="H12575" s="22">
        <f t="shared" si="1773"/>
        <v>232</v>
      </c>
      <c r="I12575" s="23">
        <f t="shared" si="1774"/>
        <v>742400</v>
      </c>
      <c r="J12575" s="23">
        <f t="shared" si="1772"/>
        <v>287</v>
      </c>
      <c r="K12575" s="24">
        <f t="shared" si="1775"/>
        <v>2913</v>
      </c>
      <c r="L12575" s="23">
        <f t="shared" si="1776"/>
        <v>298</v>
      </c>
      <c r="M12575" s="23">
        <f t="shared" si="1777"/>
        <v>291</v>
      </c>
      <c r="N12575" s="23">
        <f t="shared" si="1778"/>
        <v>953600</v>
      </c>
      <c r="O12575" s="25">
        <f t="shared" si="1779"/>
        <v>931200</v>
      </c>
      <c r="P12575" t="s">
        <v>23</v>
      </c>
      <c r="Q12575" t="s">
        <v>1985</v>
      </c>
      <c r="R12575" t="s">
        <v>2098</v>
      </c>
      <c r="S12575">
        <v>7916</v>
      </c>
      <c r="T12575" s="28">
        <v>45244</v>
      </c>
      <c r="U12575" s="7">
        <v>3200</v>
      </c>
    </row>
    <row r="12576" spans="1:21" x14ac:dyDescent="0.25">
      <c r="A12576" t="s">
        <v>1194</v>
      </c>
      <c r="B12576" s="28">
        <v>44946</v>
      </c>
      <c r="C12576" s="28">
        <v>44953</v>
      </c>
      <c r="D12576" s="19">
        <v>60</v>
      </c>
      <c r="E12576" s="7">
        <v>1953</v>
      </c>
      <c r="F12576" s="21">
        <f t="shared" si="1771"/>
        <v>45012</v>
      </c>
      <c r="G12576" s="28">
        <v>45244</v>
      </c>
      <c r="H12576" s="22">
        <f t="shared" si="1773"/>
        <v>232</v>
      </c>
      <c r="I12576" s="23">
        <f t="shared" si="1774"/>
        <v>453096</v>
      </c>
      <c r="J12576" s="23">
        <f t="shared" si="1772"/>
        <v>287</v>
      </c>
      <c r="K12576" s="24">
        <f t="shared" si="1775"/>
        <v>1666</v>
      </c>
      <c r="L12576" s="23">
        <f t="shared" si="1776"/>
        <v>298</v>
      </c>
      <c r="M12576" s="23">
        <f t="shared" si="1777"/>
        <v>291</v>
      </c>
      <c r="N12576" s="23">
        <f t="shared" si="1778"/>
        <v>581994</v>
      </c>
      <c r="O12576" s="25">
        <f t="shared" si="1779"/>
        <v>568323</v>
      </c>
      <c r="P12576" t="s">
        <v>23</v>
      </c>
      <c r="Q12576" t="s">
        <v>1985</v>
      </c>
      <c r="R12576" t="s">
        <v>2098</v>
      </c>
      <c r="S12576">
        <v>7916</v>
      </c>
      <c r="T12576" s="28">
        <v>45244</v>
      </c>
      <c r="U12576" s="7">
        <v>1953</v>
      </c>
    </row>
    <row r="12577" spans="1:21" x14ac:dyDescent="0.25">
      <c r="A12577" t="s">
        <v>1799</v>
      </c>
      <c r="B12577" s="28">
        <v>44946</v>
      </c>
      <c r="C12577" s="28">
        <v>44953</v>
      </c>
      <c r="D12577" s="19">
        <v>60</v>
      </c>
      <c r="E12577" s="7">
        <v>1260</v>
      </c>
      <c r="F12577" s="21">
        <f t="shared" si="1771"/>
        <v>45012</v>
      </c>
      <c r="G12577" s="28">
        <v>45244</v>
      </c>
      <c r="H12577" s="22">
        <f t="shared" si="1773"/>
        <v>232</v>
      </c>
      <c r="I12577" s="23">
        <f t="shared" si="1774"/>
        <v>292320</v>
      </c>
      <c r="J12577" s="23">
        <f t="shared" si="1772"/>
        <v>287</v>
      </c>
      <c r="K12577" s="24">
        <f t="shared" si="1775"/>
        <v>973</v>
      </c>
      <c r="L12577" s="23">
        <f t="shared" si="1776"/>
        <v>298</v>
      </c>
      <c r="M12577" s="23">
        <f t="shared" si="1777"/>
        <v>291</v>
      </c>
      <c r="N12577" s="23">
        <f t="shared" si="1778"/>
        <v>375480</v>
      </c>
      <c r="O12577" s="25">
        <f t="shared" si="1779"/>
        <v>366660</v>
      </c>
      <c r="P12577" t="s">
        <v>23</v>
      </c>
      <c r="Q12577" t="s">
        <v>1985</v>
      </c>
      <c r="R12577" t="s">
        <v>2098</v>
      </c>
      <c r="S12577">
        <v>7916</v>
      </c>
      <c r="T12577" s="28">
        <v>45244</v>
      </c>
      <c r="U12577" s="7">
        <v>1260</v>
      </c>
    </row>
    <row r="12578" spans="1:21" x14ac:dyDescent="0.25">
      <c r="A12578" t="s">
        <v>721</v>
      </c>
      <c r="B12578" s="28">
        <v>44946</v>
      </c>
      <c r="C12578" s="28">
        <v>44953</v>
      </c>
      <c r="D12578" s="19">
        <v>60</v>
      </c>
      <c r="E12578" s="7">
        <v>10240</v>
      </c>
      <c r="F12578" s="21">
        <f t="shared" si="1771"/>
        <v>45012</v>
      </c>
      <c r="G12578" s="28">
        <v>45244</v>
      </c>
      <c r="H12578" s="22">
        <f t="shared" si="1773"/>
        <v>232</v>
      </c>
      <c r="I12578" s="23">
        <f t="shared" si="1774"/>
        <v>2375680</v>
      </c>
      <c r="J12578" s="23">
        <f t="shared" si="1772"/>
        <v>287</v>
      </c>
      <c r="K12578" s="24">
        <f t="shared" si="1775"/>
        <v>9953</v>
      </c>
      <c r="L12578" s="23">
        <f t="shared" si="1776"/>
        <v>298</v>
      </c>
      <c r="M12578" s="23">
        <f t="shared" si="1777"/>
        <v>291</v>
      </c>
      <c r="N12578" s="23">
        <f t="shared" si="1778"/>
        <v>3051520</v>
      </c>
      <c r="O12578" s="25">
        <f t="shared" si="1779"/>
        <v>2979840</v>
      </c>
      <c r="P12578" t="s">
        <v>23</v>
      </c>
      <c r="Q12578" t="s">
        <v>1985</v>
      </c>
      <c r="R12578" t="s">
        <v>2098</v>
      </c>
      <c r="S12578">
        <v>7916</v>
      </c>
      <c r="T12578" s="28">
        <v>45244</v>
      </c>
      <c r="U12578" s="7">
        <v>10240</v>
      </c>
    </row>
    <row r="12579" spans="1:21" x14ac:dyDescent="0.25">
      <c r="A12579" t="s">
        <v>582</v>
      </c>
      <c r="B12579" s="28">
        <v>44952</v>
      </c>
      <c r="C12579" s="28">
        <v>44962</v>
      </c>
      <c r="D12579" s="19">
        <v>60</v>
      </c>
      <c r="E12579" s="7">
        <v>1693.5</v>
      </c>
      <c r="F12579" s="21">
        <f t="shared" si="1771"/>
        <v>45021</v>
      </c>
      <c r="G12579" s="28">
        <v>45244</v>
      </c>
      <c r="H12579" s="22">
        <f t="shared" si="1773"/>
        <v>223</v>
      </c>
      <c r="I12579" s="23">
        <f t="shared" si="1774"/>
        <v>377650.5</v>
      </c>
      <c r="J12579" s="23">
        <f t="shared" si="1772"/>
        <v>279</v>
      </c>
      <c r="K12579" s="24">
        <f t="shared" si="1775"/>
        <v>1414.5</v>
      </c>
      <c r="L12579" s="23">
        <f t="shared" si="1776"/>
        <v>292</v>
      </c>
      <c r="M12579" s="23">
        <f t="shared" si="1777"/>
        <v>282</v>
      </c>
      <c r="N12579" s="23">
        <f t="shared" si="1778"/>
        <v>494502</v>
      </c>
      <c r="O12579" s="25">
        <f t="shared" si="1779"/>
        <v>477567</v>
      </c>
      <c r="P12579" t="s">
        <v>23</v>
      </c>
      <c r="Q12579" t="s">
        <v>1985</v>
      </c>
      <c r="R12579" t="s">
        <v>2098</v>
      </c>
      <c r="S12579">
        <v>7916</v>
      </c>
      <c r="T12579" s="28">
        <v>45244</v>
      </c>
      <c r="U12579" s="7">
        <v>1693.5</v>
      </c>
    </row>
    <row r="12580" spans="1:21" x14ac:dyDescent="0.25">
      <c r="A12580" t="s">
        <v>4721</v>
      </c>
      <c r="B12580" s="28">
        <v>44952</v>
      </c>
      <c r="C12580" s="28">
        <v>44960</v>
      </c>
      <c r="D12580" s="19">
        <v>60</v>
      </c>
      <c r="E12580" s="7">
        <v>1417.5</v>
      </c>
      <c r="F12580" s="21">
        <f t="shared" si="1771"/>
        <v>45019</v>
      </c>
      <c r="G12580" s="28">
        <v>45244</v>
      </c>
      <c r="H12580" s="22">
        <f t="shared" si="1773"/>
        <v>225</v>
      </c>
      <c r="I12580" s="23">
        <f t="shared" si="1774"/>
        <v>318937.5</v>
      </c>
      <c r="J12580" s="23">
        <f t="shared" si="1772"/>
        <v>281</v>
      </c>
      <c r="K12580" s="24">
        <f t="shared" si="1775"/>
        <v>1136.5</v>
      </c>
      <c r="L12580" s="23">
        <f t="shared" si="1776"/>
        <v>292</v>
      </c>
      <c r="M12580" s="23">
        <f t="shared" si="1777"/>
        <v>284</v>
      </c>
      <c r="N12580" s="23">
        <f t="shared" si="1778"/>
        <v>413910</v>
      </c>
      <c r="O12580" s="25">
        <f t="shared" si="1779"/>
        <v>402570</v>
      </c>
      <c r="P12580" t="s">
        <v>23</v>
      </c>
      <c r="Q12580" t="s">
        <v>1985</v>
      </c>
      <c r="R12580" t="s">
        <v>2098</v>
      </c>
      <c r="S12580">
        <v>7916</v>
      </c>
      <c r="T12580" s="28">
        <v>45244</v>
      </c>
      <c r="U12580" s="7">
        <v>1417.5</v>
      </c>
    </row>
    <row r="12581" spans="1:21" x14ac:dyDescent="0.25">
      <c r="A12581" t="s">
        <v>1114</v>
      </c>
      <c r="B12581" s="28">
        <v>44952</v>
      </c>
      <c r="C12581" s="28">
        <v>44961</v>
      </c>
      <c r="D12581" s="19">
        <v>60</v>
      </c>
      <c r="E12581">
        <v>950</v>
      </c>
      <c r="F12581" s="21">
        <f t="shared" si="1771"/>
        <v>45020</v>
      </c>
      <c r="G12581" s="28">
        <v>45244</v>
      </c>
      <c r="H12581" s="22">
        <f t="shared" si="1773"/>
        <v>224</v>
      </c>
      <c r="I12581" s="23">
        <f t="shared" si="1774"/>
        <v>212800</v>
      </c>
      <c r="J12581" s="23">
        <f t="shared" si="1772"/>
        <v>280</v>
      </c>
      <c r="K12581" s="24">
        <f t="shared" si="1775"/>
        <v>670</v>
      </c>
      <c r="L12581" s="23">
        <f t="shared" si="1776"/>
        <v>292</v>
      </c>
      <c r="M12581" s="23">
        <f t="shared" si="1777"/>
        <v>283</v>
      </c>
      <c r="N12581" s="23">
        <f t="shared" si="1778"/>
        <v>277400</v>
      </c>
      <c r="O12581" s="25">
        <f t="shared" si="1779"/>
        <v>268850</v>
      </c>
      <c r="P12581" t="s">
        <v>23</v>
      </c>
      <c r="Q12581" t="s">
        <v>1985</v>
      </c>
      <c r="R12581" t="s">
        <v>2098</v>
      </c>
      <c r="S12581">
        <v>7916</v>
      </c>
      <c r="T12581" s="28">
        <v>45244</v>
      </c>
      <c r="U12581">
        <v>950</v>
      </c>
    </row>
    <row r="12582" spans="1:21" x14ac:dyDescent="0.25">
      <c r="A12582" t="s">
        <v>6697</v>
      </c>
      <c r="B12582" s="28">
        <v>44952</v>
      </c>
      <c r="C12582" s="28">
        <v>44960</v>
      </c>
      <c r="D12582" s="19">
        <v>60</v>
      </c>
      <c r="E12582">
        <v>590</v>
      </c>
      <c r="F12582" s="21">
        <f t="shared" si="1771"/>
        <v>45019</v>
      </c>
      <c r="G12582" s="28">
        <v>45244</v>
      </c>
      <c r="H12582" s="22">
        <f t="shared" si="1773"/>
        <v>225</v>
      </c>
      <c r="I12582" s="23">
        <f t="shared" si="1774"/>
        <v>132750</v>
      </c>
      <c r="J12582" s="23">
        <f t="shared" si="1772"/>
        <v>281</v>
      </c>
      <c r="K12582" s="24">
        <f t="shared" si="1775"/>
        <v>309</v>
      </c>
      <c r="L12582" s="23">
        <f t="shared" si="1776"/>
        <v>292</v>
      </c>
      <c r="M12582" s="23">
        <f t="shared" si="1777"/>
        <v>284</v>
      </c>
      <c r="N12582" s="23">
        <f t="shared" si="1778"/>
        <v>172280</v>
      </c>
      <c r="O12582" s="25">
        <f t="shared" si="1779"/>
        <v>167560</v>
      </c>
      <c r="P12582" t="s">
        <v>23</v>
      </c>
      <c r="Q12582" t="s">
        <v>1985</v>
      </c>
      <c r="R12582" t="s">
        <v>2098</v>
      </c>
      <c r="S12582">
        <v>7916</v>
      </c>
      <c r="T12582" s="28">
        <v>45244</v>
      </c>
      <c r="U12582">
        <v>590</v>
      </c>
    </row>
    <row r="12583" spans="1:21" x14ac:dyDescent="0.25">
      <c r="A12583" t="s">
        <v>4722</v>
      </c>
      <c r="B12583" s="28">
        <v>44952</v>
      </c>
      <c r="C12583" s="28">
        <v>44960</v>
      </c>
      <c r="D12583" s="19">
        <v>60</v>
      </c>
      <c r="E12583" s="7">
        <v>2400</v>
      </c>
      <c r="F12583" s="21">
        <f t="shared" si="1771"/>
        <v>45019</v>
      </c>
      <c r="G12583" s="28">
        <v>45244</v>
      </c>
      <c r="H12583" s="22">
        <f t="shared" si="1773"/>
        <v>225</v>
      </c>
      <c r="I12583" s="23">
        <f t="shared" si="1774"/>
        <v>540000</v>
      </c>
      <c r="J12583" s="23">
        <f t="shared" si="1772"/>
        <v>281</v>
      </c>
      <c r="K12583" s="24">
        <f t="shared" si="1775"/>
        <v>2119</v>
      </c>
      <c r="L12583" s="23">
        <f t="shared" si="1776"/>
        <v>292</v>
      </c>
      <c r="M12583" s="23">
        <f t="shared" si="1777"/>
        <v>284</v>
      </c>
      <c r="N12583" s="23">
        <f t="shared" si="1778"/>
        <v>700800</v>
      </c>
      <c r="O12583" s="25">
        <f t="shared" si="1779"/>
        <v>681600</v>
      </c>
      <c r="P12583" t="s">
        <v>23</v>
      </c>
      <c r="Q12583" t="s">
        <v>1985</v>
      </c>
      <c r="R12583" t="s">
        <v>2098</v>
      </c>
      <c r="S12583">
        <v>7916</v>
      </c>
      <c r="T12583" s="28">
        <v>45244</v>
      </c>
      <c r="U12583" s="7">
        <v>2400</v>
      </c>
    </row>
    <row r="12584" spans="1:21" x14ac:dyDescent="0.25">
      <c r="A12584" t="s">
        <v>237</v>
      </c>
      <c r="B12584" s="28">
        <v>44953</v>
      </c>
      <c r="C12584" s="28">
        <v>44960</v>
      </c>
      <c r="D12584" s="19">
        <v>60</v>
      </c>
      <c r="E12584" s="7">
        <v>10692</v>
      </c>
      <c r="F12584" s="21">
        <f t="shared" si="1771"/>
        <v>45019</v>
      </c>
      <c r="G12584" s="28">
        <v>45244</v>
      </c>
      <c r="H12584" s="22">
        <f t="shared" si="1773"/>
        <v>225</v>
      </c>
      <c r="I12584" s="23">
        <f t="shared" si="1774"/>
        <v>2405700</v>
      </c>
      <c r="J12584" s="23">
        <f t="shared" si="1772"/>
        <v>281</v>
      </c>
      <c r="K12584" s="24">
        <f t="shared" si="1775"/>
        <v>10411</v>
      </c>
      <c r="L12584" s="23">
        <f t="shared" si="1776"/>
        <v>291</v>
      </c>
      <c r="M12584" s="23">
        <f t="shared" si="1777"/>
        <v>284</v>
      </c>
      <c r="N12584" s="23">
        <f t="shared" si="1778"/>
        <v>3111372</v>
      </c>
      <c r="O12584" s="25">
        <f t="shared" si="1779"/>
        <v>3036528</v>
      </c>
      <c r="P12584" t="s">
        <v>23</v>
      </c>
      <c r="Q12584" t="s">
        <v>1985</v>
      </c>
      <c r="R12584" t="s">
        <v>2098</v>
      </c>
      <c r="S12584">
        <v>7916</v>
      </c>
      <c r="T12584" s="28">
        <v>45244</v>
      </c>
      <c r="U12584" s="7">
        <v>10692</v>
      </c>
    </row>
    <row r="12585" spans="1:21" x14ac:dyDescent="0.25">
      <c r="A12585" t="s">
        <v>243</v>
      </c>
      <c r="B12585" s="28">
        <v>44957</v>
      </c>
      <c r="C12585" s="28">
        <v>44960</v>
      </c>
      <c r="D12585" s="19">
        <v>60</v>
      </c>
      <c r="E12585" s="7">
        <v>11900</v>
      </c>
      <c r="F12585" s="21">
        <f t="shared" si="1771"/>
        <v>45019</v>
      </c>
      <c r="G12585" s="28">
        <v>45244</v>
      </c>
      <c r="H12585" s="22">
        <f t="shared" si="1773"/>
        <v>225</v>
      </c>
      <c r="I12585" s="23">
        <f t="shared" si="1774"/>
        <v>2677500</v>
      </c>
      <c r="J12585" s="23">
        <f t="shared" si="1772"/>
        <v>281</v>
      </c>
      <c r="K12585" s="24">
        <f t="shared" si="1775"/>
        <v>11619</v>
      </c>
      <c r="L12585" s="23">
        <f t="shared" si="1776"/>
        <v>287</v>
      </c>
      <c r="M12585" s="23">
        <f t="shared" si="1777"/>
        <v>284</v>
      </c>
      <c r="N12585" s="23">
        <f t="shared" si="1778"/>
        <v>3415300</v>
      </c>
      <c r="O12585" s="25">
        <f t="shared" si="1779"/>
        <v>3379600</v>
      </c>
      <c r="P12585" t="s">
        <v>23</v>
      </c>
      <c r="Q12585" t="s">
        <v>1985</v>
      </c>
      <c r="R12585" t="s">
        <v>2098</v>
      </c>
      <c r="S12585">
        <v>7916</v>
      </c>
      <c r="T12585" s="28">
        <v>45244</v>
      </c>
      <c r="U12585" s="7">
        <v>11900</v>
      </c>
    </row>
    <row r="12586" spans="1:21" x14ac:dyDescent="0.25">
      <c r="A12586" t="s">
        <v>244</v>
      </c>
      <c r="B12586" s="28">
        <v>44957</v>
      </c>
      <c r="C12586" s="28">
        <v>44962</v>
      </c>
      <c r="D12586" s="19">
        <v>60</v>
      </c>
      <c r="E12586" s="7">
        <v>3450</v>
      </c>
      <c r="F12586" s="21">
        <f t="shared" si="1771"/>
        <v>45021</v>
      </c>
      <c r="G12586" s="28">
        <v>45244</v>
      </c>
      <c r="H12586" s="22">
        <f t="shared" si="1773"/>
        <v>223</v>
      </c>
      <c r="I12586" s="23">
        <f t="shared" si="1774"/>
        <v>769350</v>
      </c>
      <c r="J12586" s="23">
        <f t="shared" si="1772"/>
        <v>279</v>
      </c>
      <c r="K12586" s="24">
        <f t="shared" si="1775"/>
        <v>3171</v>
      </c>
      <c r="L12586" s="23">
        <f t="shared" si="1776"/>
        <v>287</v>
      </c>
      <c r="M12586" s="23">
        <f t="shared" si="1777"/>
        <v>282</v>
      </c>
      <c r="N12586" s="23">
        <f t="shared" si="1778"/>
        <v>990150</v>
      </c>
      <c r="O12586" s="25">
        <f t="shared" si="1779"/>
        <v>972900</v>
      </c>
      <c r="P12586" t="s">
        <v>23</v>
      </c>
      <c r="Q12586" t="s">
        <v>1985</v>
      </c>
      <c r="R12586" t="s">
        <v>2098</v>
      </c>
      <c r="S12586">
        <v>7917</v>
      </c>
      <c r="T12586" s="28">
        <v>45244</v>
      </c>
      <c r="U12586" s="7">
        <v>3450</v>
      </c>
    </row>
    <row r="12587" spans="1:21" x14ac:dyDescent="0.25">
      <c r="A12587" t="s">
        <v>8872</v>
      </c>
      <c r="B12587" s="28">
        <v>44957</v>
      </c>
      <c r="C12587" s="28">
        <v>44962</v>
      </c>
      <c r="D12587" s="19">
        <v>60</v>
      </c>
      <c r="E12587">
        <v>960</v>
      </c>
      <c r="F12587" s="21">
        <f t="shared" si="1771"/>
        <v>45021</v>
      </c>
      <c r="G12587" s="28">
        <v>45244</v>
      </c>
      <c r="H12587" s="22">
        <f t="shared" si="1773"/>
        <v>223</v>
      </c>
      <c r="I12587" s="23">
        <f t="shared" si="1774"/>
        <v>214080</v>
      </c>
      <c r="J12587" s="23">
        <f t="shared" si="1772"/>
        <v>279</v>
      </c>
      <c r="K12587" s="24">
        <f t="shared" si="1775"/>
        <v>681</v>
      </c>
      <c r="L12587" s="23">
        <f t="shared" si="1776"/>
        <v>287</v>
      </c>
      <c r="M12587" s="23">
        <f t="shared" si="1777"/>
        <v>282</v>
      </c>
      <c r="N12587" s="23">
        <f t="shared" si="1778"/>
        <v>275520</v>
      </c>
      <c r="O12587" s="25">
        <f t="shared" si="1779"/>
        <v>270720</v>
      </c>
      <c r="P12587" t="s">
        <v>23</v>
      </c>
      <c r="Q12587" t="s">
        <v>1985</v>
      </c>
      <c r="R12587" t="s">
        <v>2098</v>
      </c>
      <c r="S12587">
        <v>7917</v>
      </c>
      <c r="T12587" s="28">
        <v>45244</v>
      </c>
      <c r="U12587">
        <v>960</v>
      </c>
    </row>
    <row r="12588" spans="1:21" x14ac:dyDescent="0.25">
      <c r="A12588" t="s">
        <v>8873</v>
      </c>
      <c r="B12588" s="28">
        <v>44960</v>
      </c>
      <c r="C12588" s="28">
        <v>44967</v>
      </c>
      <c r="D12588" s="19">
        <v>60</v>
      </c>
      <c r="E12588" s="7">
        <v>1920</v>
      </c>
      <c r="F12588" s="21">
        <f t="shared" si="1771"/>
        <v>45026</v>
      </c>
      <c r="G12588" s="28">
        <v>45244</v>
      </c>
      <c r="H12588" s="22">
        <f t="shared" si="1773"/>
        <v>218</v>
      </c>
      <c r="I12588" s="23">
        <f t="shared" si="1774"/>
        <v>418560</v>
      </c>
      <c r="J12588" s="23">
        <f t="shared" si="1772"/>
        <v>274</v>
      </c>
      <c r="K12588" s="24">
        <f t="shared" si="1775"/>
        <v>1646</v>
      </c>
      <c r="L12588" s="23">
        <f t="shared" si="1776"/>
        <v>284</v>
      </c>
      <c r="M12588" s="23">
        <f t="shared" si="1777"/>
        <v>277</v>
      </c>
      <c r="N12588" s="23">
        <f t="shared" si="1778"/>
        <v>545280</v>
      </c>
      <c r="O12588" s="25">
        <f t="shared" si="1779"/>
        <v>531840</v>
      </c>
      <c r="P12588" t="s">
        <v>23</v>
      </c>
      <c r="Q12588" t="s">
        <v>1985</v>
      </c>
      <c r="R12588" t="s">
        <v>2098</v>
      </c>
      <c r="S12588">
        <v>7917</v>
      </c>
      <c r="T12588" s="28">
        <v>45244</v>
      </c>
      <c r="U12588" s="7">
        <v>1920</v>
      </c>
    </row>
    <row r="12589" spans="1:21" x14ac:dyDescent="0.25">
      <c r="A12589" t="s">
        <v>11088</v>
      </c>
      <c r="B12589" s="28">
        <v>44966</v>
      </c>
      <c r="C12589" s="28">
        <v>44974</v>
      </c>
      <c r="D12589" s="19">
        <v>60</v>
      </c>
      <c r="E12589">
        <v>480</v>
      </c>
      <c r="F12589" s="21">
        <f t="shared" si="1771"/>
        <v>45033</v>
      </c>
      <c r="G12589" s="28">
        <v>45244</v>
      </c>
      <c r="H12589" s="22">
        <f t="shared" si="1773"/>
        <v>211</v>
      </c>
      <c r="I12589" s="23">
        <f t="shared" si="1774"/>
        <v>101280</v>
      </c>
      <c r="J12589" s="23">
        <f t="shared" si="1772"/>
        <v>267</v>
      </c>
      <c r="K12589" s="24">
        <f t="shared" si="1775"/>
        <v>213</v>
      </c>
      <c r="L12589" s="23">
        <f t="shared" si="1776"/>
        <v>278</v>
      </c>
      <c r="M12589" s="23">
        <f t="shared" si="1777"/>
        <v>270</v>
      </c>
      <c r="N12589" s="23">
        <f t="shared" si="1778"/>
        <v>133440</v>
      </c>
      <c r="O12589" s="25">
        <f t="shared" si="1779"/>
        <v>129600</v>
      </c>
      <c r="P12589" t="s">
        <v>23</v>
      </c>
      <c r="Q12589" t="s">
        <v>1985</v>
      </c>
      <c r="R12589" t="s">
        <v>2098</v>
      </c>
      <c r="S12589">
        <v>7917</v>
      </c>
      <c r="T12589" s="28">
        <v>45244</v>
      </c>
      <c r="U12589">
        <v>480</v>
      </c>
    </row>
    <row r="12590" spans="1:21" x14ac:dyDescent="0.25">
      <c r="A12590" t="s">
        <v>11089</v>
      </c>
      <c r="B12590" s="28">
        <v>44966</v>
      </c>
      <c r="C12590" s="28">
        <v>44974</v>
      </c>
      <c r="D12590" s="19">
        <v>60</v>
      </c>
      <c r="E12590">
        <v>840</v>
      </c>
      <c r="F12590" s="21">
        <f t="shared" si="1771"/>
        <v>45033</v>
      </c>
      <c r="G12590" s="28">
        <v>45244</v>
      </c>
      <c r="H12590" s="22">
        <f t="shared" si="1773"/>
        <v>211</v>
      </c>
      <c r="I12590" s="23">
        <f t="shared" si="1774"/>
        <v>177240</v>
      </c>
      <c r="J12590" s="23">
        <f t="shared" si="1772"/>
        <v>267</v>
      </c>
      <c r="K12590" s="24">
        <f t="shared" si="1775"/>
        <v>573</v>
      </c>
      <c r="L12590" s="23">
        <f t="shared" si="1776"/>
        <v>278</v>
      </c>
      <c r="M12590" s="23">
        <f t="shared" si="1777"/>
        <v>270</v>
      </c>
      <c r="N12590" s="23">
        <f t="shared" si="1778"/>
        <v>233520</v>
      </c>
      <c r="O12590" s="25">
        <f t="shared" si="1779"/>
        <v>226800</v>
      </c>
      <c r="P12590" t="s">
        <v>23</v>
      </c>
      <c r="Q12590" t="s">
        <v>1985</v>
      </c>
      <c r="R12590" t="s">
        <v>2098</v>
      </c>
      <c r="S12590">
        <v>7917</v>
      </c>
      <c r="T12590" s="28">
        <v>45244</v>
      </c>
      <c r="U12590">
        <v>840</v>
      </c>
    </row>
    <row r="12591" spans="1:21" x14ac:dyDescent="0.25">
      <c r="A12591" t="s">
        <v>11090</v>
      </c>
      <c r="B12591" s="28">
        <v>44966</v>
      </c>
      <c r="C12591" s="28">
        <v>44975</v>
      </c>
      <c r="D12591" s="19">
        <v>60</v>
      </c>
      <c r="E12591" s="7">
        <v>2775</v>
      </c>
      <c r="F12591" s="21">
        <f t="shared" si="1771"/>
        <v>45034</v>
      </c>
      <c r="G12591" s="28">
        <v>45244</v>
      </c>
      <c r="H12591" s="22">
        <f t="shared" si="1773"/>
        <v>210</v>
      </c>
      <c r="I12591" s="23">
        <f t="shared" si="1774"/>
        <v>582750</v>
      </c>
      <c r="J12591" s="23">
        <f t="shared" si="1772"/>
        <v>266</v>
      </c>
      <c r="K12591" s="24">
        <f t="shared" si="1775"/>
        <v>2509</v>
      </c>
      <c r="L12591" s="23">
        <f t="shared" si="1776"/>
        <v>278</v>
      </c>
      <c r="M12591" s="23">
        <f t="shared" si="1777"/>
        <v>269</v>
      </c>
      <c r="N12591" s="23">
        <f t="shared" si="1778"/>
        <v>771450</v>
      </c>
      <c r="O12591" s="25">
        <f t="shared" si="1779"/>
        <v>746475</v>
      </c>
      <c r="P12591" t="s">
        <v>23</v>
      </c>
      <c r="Q12591" t="s">
        <v>1985</v>
      </c>
      <c r="R12591" t="s">
        <v>2098</v>
      </c>
      <c r="S12591">
        <v>7917</v>
      </c>
      <c r="T12591" s="28">
        <v>45244</v>
      </c>
      <c r="U12591" s="7">
        <v>2775</v>
      </c>
    </row>
    <row r="12592" spans="1:21" x14ac:dyDescent="0.25">
      <c r="A12592" t="s">
        <v>11091</v>
      </c>
      <c r="B12592" s="28">
        <v>44966</v>
      </c>
      <c r="C12592" s="28">
        <v>44975</v>
      </c>
      <c r="D12592" s="19">
        <v>60</v>
      </c>
      <c r="E12592">
        <v>870</v>
      </c>
      <c r="F12592" s="21">
        <f t="shared" si="1771"/>
        <v>45034</v>
      </c>
      <c r="G12592" s="28">
        <v>45244</v>
      </c>
      <c r="H12592" s="22">
        <f t="shared" si="1773"/>
        <v>210</v>
      </c>
      <c r="I12592" s="23">
        <f t="shared" si="1774"/>
        <v>182700</v>
      </c>
      <c r="J12592" s="23">
        <f t="shared" si="1772"/>
        <v>266</v>
      </c>
      <c r="K12592" s="24">
        <f t="shared" si="1775"/>
        <v>604</v>
      </c>
      <c r="L12592" s="23">
        <f t="shared" si="1776"/>
        <v>278</v>
      </c>
      <c r="M12592" s="23">
        <f t="shared" si="1777"/>
        <v>269</v>
      </c>
      <c r="N12592" s="23">
        <f t="shared" si="1778"/>
        <v>241860</v>
      </c>
      <c r="O12592" s="25">
        <f t="shared" si="1779"/>
        <v>234030</v>
      </c>
      <c r="P12592" t="s">
        <v>23</v>
      </c>
      <c r="Q12592" t="s">
        <v>1985</v>
      </c>
      <c r="R12592" t="s">
        <v>2098</v>
      </c>
      <c r="S12592">
        <v>7917</v>
      </c>
      <c r="T12592" s="28">
        <v>45244</v>
      </c>
      <c r="U12592">
        <v>870</v>
      </c>
    </row>
    <row r="12593" spans="1:21" x14ac:dyDescent="0.25">
      <c r="A12593" t="s">
        <v>11092</v>
      </c>
      <c r="B12593" s="28">
        <v>44966</v>
      </c>
      <c r="C12593" s="28">
        <v>44975</v>
      </c>
      <c r="D12593" s="19">
        <v>60</v>
      </c>
      <c r="E12593" s="7">
        <v>8171.25</v>
      </c>
      <c r="F12593" s="21">
        <f t="shared" si="1771"/>
        <v>45034</v>
      </c>
      <c r="G12593" s="28">
        <v>45244</v>
      </c>
      <c r="H12593" s="22">
        <f t="shared" si="1773"/>
        <v>210</v>
      </c>
      <c r="I12593" s="23">
        <f t="shared" si="1774"/>
        <v>1715962.5</v>
      </c>
      <c r="J12593" s="23">
        <f t="shared" si="1772"/>
        <v>266</v>
      </c>
      <c r="K12593" s="24">
        <f t="shared" si="1775"/>
        <v>7905.25</v>
      </c>
      <c r="L12593" s="23">
        <f t="shared" si="1776"/>
        <v>278</v>
      </c>
      <c r="M12593" s="23">
        <f t="shared" si="1777"/>
        <v>269</v>
      </c>
      <c r="N12593" s="23">
        <f t="shared" si="1778"/>
        <v>2271607.5</v>
      </c>
      <c r="O12593" s="25">
        <f t="shared" si="1779"/>
        <v>2198066.25</v>
      </c>
      <c r="P12593" t="s">
        <v>23</v>
      </c>
      <c r="Q12593" t="s">
        <v>1985</v>
      </c>
      <c r="R12593" t="s">
        <v>2098</v>
      </c>
      <c r="S12593">
        <v>7917</v>
      </c>
      <c r="T12593" s="28">
        <v>45244</v>
      </c>
      <c r="U12593" s="7">
        <v>8171.25</v>
      </c>
    </row>
    <row r="12594" spans="1:21" x14ac:dyDescent="0.25">
      <c r="A12594" t="s">
        <v>11093</v>
      </c>
      <c r="B12594" s="28">
        <v>44966</v>
      </c>
      <c r="C12594" s="28">
        <v>44974</v>
      </c>
      <c r="D12594" s="19">
        <v>60</v>
      </c>
      <c r="E12594" s="7">
        <v>1260</v>
      </c>
      <c r="F12594" s="21">
        <f t="shared" si="1771"/>
        <v>45033</v>
      </c>
      <c r="G12594" s="28">
        <v>45244</v>
      </c>
      <c r="H12594" s="22">
        <f t="shared" si="1773"/>
        <v>211</v>
      </c>
      <c r="I12594" s="23">
        <f t="shared" si="1774"/>
        <v>265860</v>
      </c>
      <c r="J12594" s="23">
        <f t="shared" si="1772"/>
        <v>267</v>
      </c>
      <c r="K12594" s="24">
        <f t="shared" si="1775"/>
        <v>993</v>
      </c>
      <c r="L12594" s="23">
        <f t="shared" si="1776"/>
        <v>278</v>
      </c>
      <c r="M12594" s="23">
        <f t="shared" si="1777"/>
        <v>270</v>
      </c>
      <c r="N12594" s="23">
        <f t="shared" si="1778"/>
        <v>350280</v>
      </c>
      <c r="O12594" s="25">
        <f t="shared" si="1779"/>
        <v>340200</v>
      </c>
      <c r="P12594" t="s">
        <v>23</v>
      </c>
      <c r="Q12594" t="s">
        <v>1985</v>
      </c>
      <c r="R12594" t="s">
        <v>2098</v>
      </c>
      <c r="S12594">
        <v>7917</v>
      </c>
      <c r="T12594" s="28">
        <v>45244</v>
      </c>
      <c r="U12594" s="7">
        <v>1260</v>
      </c>
    </row>
    <row r="12595" spans="1:21" x14ac:dyDescent="0.25">
      <c r="A12595" t="s">
        <v>11094</v>
      </c>
      <c r="B12595" s="28">
        <v>44966</v>
      </c>
      <c r="C12595" s="28">
        <v>44975</v>
      </c>
      <c r="D12595" s="19">
        <v>60</v>
      </c>
      <c r="E12595" s="7">
        <v>17600</v>
      </c>
      <c r="F12595" s="21">
        <f t="shared" si="1771"/>
        <v>45034</v>
      </c>
      <c r="G12595" s="28">
        <v>45244</v>
      </c>
      <c r="H12595" s="22">
        <f t="shared" si="1773"/>
        <v>210</v>
      </c>
      <c r="I12595" s="23">
        <f t="shared" si="1774"/>
        <v>3696000</v>
      </c>
      <c r="J12595" s="23">
        <f t="shared" si="1772"/>
        <v>266</v>
      </c>
      <c r="K12595" s="24">
        <f t="shared" si="1775"/>
        <v>17334</v>
      </c>
      <c r="L12595" s="23">
        <f t="shared" si="1776"/>
        <v>278</v>
      </c>
      <c r="M12595" s="23">
        <f t="shared" si="1777"/>
        <v>269</v>
      </c>
      <c r="N12595" s="23">
        <f t="shared" si="1778"/>
        <v>4892800</v>
      </c>
      <c r="O12595" s="25">
        <f t="shared" si="1779"/>
        <v>4734400</v>
      </c>
      <c r="P12595" t="s">
        <v>23</v>
      </c>
      <c r="Q12595" t="s">
        <v>1985</v>
      </c>
      <c r="R12595" t="s">
        <v>2098</v>
      </c>
      <c r="S12595">
        <v>7917</v>
      </c>
      <c r="T12595" s="28">
        <v>45244</v>
      </c>
      <c r="U12595" s="7">
        <v>17600</v>
      </c>
    </row>
    <row r="12596" spans="1:21" x14ac:dyDescent="0.25">
      <c r="A12596" t="s">
        <v>11095</v>
      </c>
      <c r="B12596" s="28">
        <v>44966</v>
      </c>
      <c r="C12596" s="28">
        <v>44975</v>
      </c>
      <c r="D12596" s="19">
        <v>60</v>
      </c>
      <c r="E12596" s="7">
        <v>1691.5</v>
      </c>
      <c r="F12596" s="21">
        <f t="shared" si="1771"/>
        <v>45034</v>
      </c>
      <c r="G12596" s="28">
        <v>45244</v>
      </c>
      <c r="H12596" s="22">
        <f t="shared" si="1773"/>
        <v>210</v>
      </c>
      <c r="I12596" s="23">
        <f t="shared" si="1774"/>
        <v>355215</v>
      </c>
      <c r="J12596" s="23">
        <f t="shared" si="1772"/>
        <v>266</v>
      </c>
      <c r="K12596" s="24">
        <f t="shared" si="1775"/>
        <v>1425.5</v>
      </c>
      <c r="L12596" s="23">
        <f t="shared" si="1776"/>
        <v>278</v>
      </c>
      <c r="M12596" s="23">
        <f t="shared" si="1777"/>
        <v>269</v>
      </c>
      <c r="N12596" s="23">
        <f t="shared" si="1778"/>
        <v>470237</v>
      </c>
      <c r="O12596" s="25">
        <f t="shared" si="1779"/>
        <v>455013.5</v>
      </c>
      <c r="P12596" t="s">
        <v>23</v>
      </c>
      <c r="Q12596" t="s">
        <v>1985</v>
      </c>
      <c r="R12596" t="s">
        <v>2098</v>
      </c>
      <c r="S12596">
        <v>7917</v>
      </c>
      <c r="T12596" s="28">
        <v>45244</v>
      </c>
      <c r="U12596" s="7">
        <v>1691.5</v>
      </c>
    </row>
    <row r="12597" spans="1:21" x14ac:dyDescent="0.25">
      <c r="A12597" t="s">
        <v>11096</v>
      </c>
      <c r="B12597" s="28">
        <v>44973</v>
      </c>
      <c r="C12597" s="28">
        <v>44981</v>
      </c>
      <c r="D12597" s="19">
        <v>60</v>
      </c>
      <c r="E12597" s="7">
        <v>2654.7</v>
      </c>
      <c r="F12597" s="21">
        <f t="shared" si="1771"/>
        <v>45040</v>
      </c>
      <c r="G12597" s="28">
        <v>45244</v>
      </c>
      <c r="H12597" s="22">
        <f t="shared" si="1773"/>
        <v>204</v>
      </c>
      <c r="I12597" s="23">
        <f t="shared" si="1774"/>
        <v>541558.79999999993</v>
      </c>
      <c r="J12597" s="23">
        <f t="shared" si="1772"/>
        <v>260</v>
      </c>
      <c r="K12597" s="24">
        <f t="shared" si="1775"/>
        <v>2394.6999999999998</v>
      </c>
      <c r="L12597" s="23">
        <f t="shared" si="1776"/>
        <v>271</v>
      </c>
      <c r="M12597" s="23">
        <f t="shared" si="1777"/>
        <v>263</v>
      </c>
      <c r="N12597" s="23">
        <f t="shared" si="1778"/>
        <v>719423.7</v>
      </c>
      <c r="O12597" s="25">
        <f t="shared" si="1779"/>
        <v>698186.1</v>
      </c>
      <c r="P12597" t="s">
        <v>23</v>
      </c>
      <c r="Q12597" t="s">
        <v>1985</v>
      </c>
      <c r="R12597" t="s">
        <v>2098</v>
      </c>
      <c r="S12597">
        <v>7917</v>
      </c>
      <c r="T12597" s="28">
        <v>45244</v>
      </c>
      <c r="U12597" s="7">
        <v>2654.7</v>
      </c>
    </row>
    <row r="12598" spans="1:21" x14ac:dyDescent="0.25">
      <c r="A12598" t="s">
        <v>11097</v>
      </c>
      <c r="B12598" s="28">
        <v>44973</v>
      </c>
      <c r="C12598" s="28">
        <v>44981</v>
      </c>
      <c r="D12598" s="19">
        <v>60</v>
      </c>
      <c r="E12598">
        <v>960</v>
      </c>
      <c r="F12598" s="21">
        <f t="shared" si="1771"/>
        <v>45040</v>
      </c>
      <c r="G12598" s="28">
        <v>45244</v>
      </c>
      <c r="H12598" s="22">
        <f t="shared" si="1773"/>
        <v>204</v>
      </c>
      <c r="I12598" s="23">
        <f t="shared" si="1774"/>
        <v>195840</v>
      </c>
      <c r="J12598" s="23">
        <f t="shared" si="1772"/>
        <v>260</v>
      </c>
      <c r="K12598" s="24">
        <f t="shared" si="1775"/>
        <v>700</v>
      </c>
      <c r="L12598" s="23">
        <f t="shared" si="1776"/>
        <v>271</v>
      </c>
      <c r="M12598" s="23">
        <f t="shared" si="1777"/>
        <v>263</v>
      </c>
      <c r="N12598" s="23">
        <f t="shared" si="1778"/>
        <v>260160</v>
      </c>
      <c r="O12598" s="25">
        <f t="shared" si="1779"/>
        <v>252480</v>
      </c>
      <c r="P12598" t="s">
        <v>23</v>
      </c>
      <c r="Q12598" t="s">
        <v>1985</v>
      </c>
      <c r="R12598" t="s">
        <v>2098</v>
      </c>
      <c r="S12598">
        <v>7917</v>
      </c>
      <c r="T12598" s="28">
        <v>45244</v>
      </c>
      <c r="U12598">
        <v>960</v>
      </c>
    </row>
    <row r="12599" spans="1:21" x14ac:dyDescent="0.25">
      <c r="A12599" t="s">
        <v>8874</v>
      </c>
      <c r="B12599" s="28">
        <v>44973</v>
      </c>
      <c r="C12599" s="28">
        <v>44981</v>
      </c>
      <c r="D12599" s="19">
        <v>60</v>
      </c>
      <c r="E12599" s="7">
        <v>1500</v>
      </c>
      <c r="F12599" s="21">
        <f t="shared" si="1771"/>
        <v>45040</v>
      </c>
      <c r="G12599" s="28">
        <v>45244</v>
      </c>
      <c r="H12599" s="22">
        <f t="shared" si="1773"/>
        <v>204</v>
      </c>
      <c r="I12599" s="23">
        <f t="shared" si="1774"/>
        <v>306000</v>
      </c>
      <c r="J12599" s="23">
        <f t="shared" si="1772"/>
        <v>260</v>
      </c>
      <c r="K12599" s="24">
        <f t="shared" si="1775"/>
        <v>1240</v>
      </c>
      <c r="L12599" s="23">
        <f t="shared" si="1776"/>
        <v>271</v>
      </c>
      <c r="M12599" s="23">
        <f t="shared" si="1777"/>
        <v>263</v>
      </c>
      <c r="N12599" s="23">
        <f t="shared" si="1778"/>
        <v>406500</v>
      </c>
      <c r="O12599" s="25">
        <f t="shared" si="1779"/>
        <v>394500</v>
      </c>
      <c r="P12599" t="s">
        <v>23</v>
      </c>
      <c r="Q12599" t="s">
        <v>1985</v>
      </c>
      <c r="R12599" t="s">
        <v>2098</v>
      </c>
      <c r="S12599">
        <v>7917</v>
      </c>
      <c r="T12599" s="28">
        <v>45244</v>
      </c>
      <c r="U12599" s="7">
        <v>1500</v>
      </c>
    </row>
    <row r="12600" spans="1:21" x14ac:dyDescent="0.25">
      <c r="A12600" t="s">
        <v>11098</v>
      </c>
      <c r="B12600" s="28">
        <v>44973</v>
      </c>
      <c r="C12600" s="28">
        <v>44981</v>
      </c>
      <c r="D12600" s="19">
        <v>60</v>
      </c>
      <c r="E12600">
        <v>473</v>
      </c>
      <c r="F12600" s="21">
        <f t="shared" si="1771"/>
        <v>45040</v>
      </c>
      <c r="G12600" s="28">
        <v>45244</v>
      </c>
      <c r="H12600" s="22">
        <f t="shared" si="1773"/>
        <v>204</v>
      </c>
      <c r="I12600" s="23">
        <f t="shared" si="1774"/>
        <v>96492</v>
      </c>
      <c r="J12600" s="23">
        <f t="shared" si="1772"/>
        <v>260</v>
      </c>
      <c r="K12600" s="24">
        <f t="shared" si="1775"/>
        <v>213</v>
      </c>
      <c r="L12600" s="23">
        <f t="shared" si="1776"/>
        <v>271</v>
      </c>
      <c r="M12600" s="23">
        <f t="shared" si="1777"/>
        <v>263</v>
      </c>
      <c r="N12600" s="23">
        <f t="shared" si="1778"/>
        <v>128183</v>
      </c>
      <c r="O12600" s="25">
        <f t="shared" si="1779"/>
        <v>124399</v>
      </c>
      <c r="P12600" t="s">
        <v>23</v>
      </c>
      <c r="Q12600" t="s">
        <v>1985</v>
      </c>
      <c r="R12600" t="s">
        <v>2098</v>
      </c>
      <c r="S12600">
        <v>7917</v>
      </c>
      <c r="T12600" s="28">
        <v>45244</v>
      </c>
      <c r="U12600">
        <v>473</v>
      </c>
    </row>
    <row r="12601" spans="1:21" x14ac:dyDescent="0.25">
      <c r="A12601" t="s">
        <v>11099</v>
      </c>
      <c r="B12601" s="28">
        <v>44973</v>
      </c>
      <c r="C12601" s="28">
        <v>44981</v>
      </c>
      <c r="D12601" s="19">
        <v>60</v>
      </c>
      <c r="E12601">
        <v>960</v>
      </c>
      <c r="F12601" s="21">
        <f t="shared" si="1771"/>
        <v>45040</v>
      </c>
      <c r="G12601" s="28">
        <v>45244</v>
      </c>
      <c r="H12601" s="22">
        <f t="shared" si="1773"/>
        <v>204</v>
      </c>
      <c r="I12601" s="23">
        <f t="shared" si="1774"/>
        <v>195840</v>
      </c>
      <c r="J12601" s="23">
        <f t="shared" si="1772"/>
        <v>260</v>
      </c>
      <c r="K12601" s="24">
        <f t="shared" si="1775"/>
        <v>700</v>
      </c>
      <c r="L12601" s="23">
        <f t="shared" si="1776"/>
        <v>271</v>
      </c>
      <c r="M12601" s="23">
        <f t="shared" si="1777"/>
        <v>263</v>
      </c>
      <c r="N12601" s="23">
        <f t="shared" si="1778"/>
        <v>260160</v>
      </c>
      <c r="O12601" s="25">
        <f t="shared" si="1779"/>
        <v>252480</v>
      </c>
      <c r="P12601" t="s">
        <v>23</v>
      </c>
      <c r="Q12601" t="s">
        <v>1985</v>
      </c>
      <c r="R12601" t="s">
        <v>2098</v>
      </c>
      <c r="S12601">
        <v>7917</v>
      </c>
      <c r="T12601" s="28">
        <v>45244</v>
      </c>
      <c r="U12601">
        <v>960</v>
      </c>
    </row>
    <row r="12602" spans="1:21" x14ac:dyDescent="0.25">
      <c r="A12602" t="s">
        <v>11100</v>
      </c>
      <c r="B12602" s="28">
        <v>44973</v>
      </c>
      <c r="C12602" s="28">
        <v>44981</v>
      </c>
      <c r="D12602" s="19">
        <v>60</v>
      </c>
      <c r="E12602" s="7">
        <v>5000</v>
      </c>
      <c r="F12602" s="21">
        <f t="shared" si="1771"/>
        <v>45040</v>
      </c>
      <c r="G12602" s="28">
        <v>45244</v>
      </c>
      <c r="H12602" s="22">
        <f t="shared" si="1773"/>
        <v>204</v>
      </c>
      <c r="I12602" s="23">
        <f t="shared" si="1774"/>
        <v>1020000</v>
      </c>
      <c r="J12602" s="23">
        <f t="shared" si="1772"/>
        <v>260</v>
      </c>
      <c r="K12602" s="24">
        <f t="shared" si="1775"/>
        <v>4740</v>
      </c>
      <c r="L12602" s="23">
        <f t="shared" si="1776"/>
        <v>271</v>
      </c>
      <c r="M12602" s="23">
        <f t="shared" si="1777"/>
        <v>263</v>
      </c>
      <c r="N12602" s="23">
        <f t="shared" si="1778"/>
        <v>1355000</v>
      </c>
      <c r="O12602" s="25">
        <f t="shared" si="1779"/>
        <v>1315000</v>
      </c>
      <c r="P12602" t="s">
        <v>23</v>
      </c>
      <c r="Q12602" t="s">
        <v>1985</v>
      </c>
      <c r="R12602" t="s">
        <v>2098</v>
      </c>
      <c r="S12602">
        <v>7917</v>
      </c>
      <c r="T12602" s="28">
        <v>45244</v>
      </c>
      <c r="U12602" s="7">
        <v>5000</v>
      </c>
    </row>
    <row r="12603" spans="1:21" x14ac:dyDescent="0.25">
      <c r="A12603" t="s">
        <v>11101</v>
      </c>
      <c r="B12603" s="28">
        <v>44973</v>
      </c>
      <c r="C12603" s="28">
        <v>44981</v>
      </c>
      <c r="D12603" s="19">
        <v>60</v>
      </c>
      <c r="E12603">
        <v>390</v>
      </c>
      <c r="F12603" s="21">
        <f t="shared" si="1771"/>
        <v>45040</v>
      </c>
      <c r="G12603" s="28">
        <v>45244</v>
      </c>
      <c r="H12603" s="22">
        <f t="shared" si="1773"/>
        <v>204</v>
      </c>
      <c r="I12603" s="23">
        <f t="shared" si="1774"/>
        <v>79560</v>
      </c>
      <c r="J12603" s="23">
        <f t="shared" si="1772"/>
        <v>260</v>
      </c>
      <c r="K12603" s="24">
        <f t="shared" si="1775"/>
        <v>130</v>
      </c>
      <c r="L12603" s="23">
        <f t="shared" si="1776"/>
        <v>271</v>
      </c>
      <c r="M12603" s="23">
        <f t="shared" si="1777"/>
        <v>263</v>
      </c>
      <c r="N12603" s="23">
        <f t="shared" si="1778"/>
        <v>105690</v>
      </c>
      <c r="O12603" s="25">
        <f t="shared" si="1779"/>
        <v>102570</v>
      </c>
      <c r="P12603" t="s">
        <v>23</v>
      </c>
      <c r="Q12603" t="s">
        <v>1985</v>
      </c>
      <c r="R12603" t="s">
        <v>2098</v>
      </c>
      <c r="S12603">
        <v>7917</v>
      </c>
      <c r="T12603" s="28">
        <v>45244</v>
      </c>
      <c r="U12603">
        <v>390</v>
      </c>
    </row>
    <row r="12604" spans="1:21" x14ac:dyDescent="0.25">
      <c r="A12604" t="s">
        <v>11102</v>
      </c>
      <c r="B12604" s="28">
        <v>44973</v>
      </c>
      <c r="C12604" s="28">
        <v>44981</v>
      </c>
      <c r="D12604" s="19">
        <v>60</v>
      </c>
      <c r="E12604" s="7">
        <v>5040</v>
      </c>
      <c r="F12604" s="21">
        <f t="shared" si="1771"/>
        <v>45040</v>
      </c>
      <c r="G12604" s="28">
        <v>45244</v>
      </c>
      <c r="H12604" s="22">
        <f t="shared" si="1773"/>
        <v>204</v>
      </c>
      <c r="I12604" s="23">
        <f t="shared" si="1774"/>
        <v>1028160</v>
      </c>
      <c r="J12604" s="23">
        <f t="shared" si="1772"/>
        <v>260</v>
      </c>
      <c r="K12604" s="24">
        <f t="shared" si="1775"/>
        <v>4780</v>
      </c>
      <c r="L12604" s="23">
        <f t="shared" si="1776"/>
        <v>271</v>
      </c>
      <c r="M12604" s="23">
        <f t="shared" si="1777"/>
        <v>263</v>
      </c>
      <c r="N12604" s="23">
        <f t="shared" si="1778"/>
        <v>1365840</v>
      </c>
      <c r="O12604" s="25">
        <f t="shared" si="1779"/>
        <v>1325520</v>
      </c>
      <c r="P12604" t="s">
        <v>23</v>
      </c>
      <c r="Q12604" t="s">
        <v>1985</v>
      </c>
      <c r="R12604" t="s">
        <v>2098</v>
      </c>
      <c r="S12604">
        <v>7917</v>
      </c>
      <c r="T12604" s="28">
        <v>45244</v>
      </c>
      <c r="U12604" s="7">
        <v>5040</v>
      </c>
    </row>
    <row r="12605" spans="1:21" x14ac:dyDescent="0.25">
      <c r="A12605" t="s">
        <v>11103</v>
      </c>
      <c r="B12605" s="28">
        <v>44973</v>
      </c>
      <c r="C12605" s="28">
        <v>44981</v>
      </c>
      <c r="D12605" s="19">
        <v>60</v>
      </c>
      <c r="E12605" s="7">
        <v>9720</v>
      </c>
      <c r="F12605" s="21">
        <f t="shared" si="1771"/>
        <v>45040</v>
      </c>
      <c r="G12605" s="28">
        <v>45244</v>
      </c>
      <c r="H12605" s="22">
        <f t="shared" si="1773"/>
        <v>204</v>
      </c>
      <c r="I12605" s="23">
        <f t="shared" si="1774"/>
        <v>1982880</v>
      </c>
      <c r="J12605" s="23">
        <f t="shared" si="1772"/>
        <v>260</v>
      </c>
      <c r="K12605" s="24">
        <f t="shared" si="1775"/>
        <v>9460</v>
      </c>
      <c r="L12605" s="23">
        <f t="shared" si="1776"/>
        <v>271</v>
      </c>
      <c r="M12605" s="23">
        <f t="shared" si="1777"/>
        <v>263</v>
      </c>
      <c r="N12605" s="23">
        <f t="shared" si="1778"/>
        <v>2634120</v>
      </c>
      <c r="O12605" s="25">
        <f t="shared" si="1779"/>
        <v>2556360</v>
      </c>
      <c r="P12605" t="s">
        <v>23</v>
      </c>
      <c r="Q12605" t="s">
        <v>1985</v>
      </c>
      <c r="R12605" t="s">
        <v>2098</v>
      </c>
      <c r="S12605">
        <v>7917</v>
      </c>
      <c r="T12605" s="28">
        <v>45244</v>
      </c>
      <c r="U12605" s="7">
        <v>9720</v>
      </c>
    </row>
    <row r="12606" spans="1:21" x14ac:dyDescent="0.25">
      <c r="A12606" t="s">
        <v>11104</v>
      </c>
      <c r="B12606" s="28">
        <v>44980</v>
      </c>
      <c r="C12606" s="28">
        <v>44988</v>
      </c>
      <c r="D12606" s="19">
        <v>60</v>
      </c>
      <c r="E12606" s="7">
        <v>39840</v>
      </c>
      <c r="F12606" s="21">
        <f t="shared" si="1771"/>
        <v>45049</v>
      </c>
      <c r="G12606" s="28">
        <v>45244</v>
      </c>
      <c r="H12606" s="22">
        <f t="shared" si="1773"/>
        <v>195</v>
      </c>
      <c r="I12606" s="23">
        <f t="shared" si="1774"/>
        <v>7768800</v>
      </c>
      <c r="J12606" s="23">
        <f t="shared" si="1772"/>
        <v>251</v>
      </c>
      <c r="K12606" s="24">
        <f t="shared" si="1775"/>
        <v>39589</v>
      </c>
      <c r="L12606" s="23">
        <f t="shared" si="1776"/>
        <v>264</v>
      </c>
      <c r="M12606" s="23">
        <f t="shared" si="1777"/>
        <v>256</v>
      </c>
      <c r="N12606" s="23">
        <f t="shared" si="1778"/>
        <v>10517760</v>
      </c>
      <c r="O12606" s="25">
        <f t="shared" si="1779"/>
        <v>10199040</v>
      </c>
      <c r="P12606" t="s">
        <v>23</v>
      </c>
      <c r="Q12606" t="s">
        <v>1985</v>
      </c>
      <c r="R12606" t="s">
        <v>2098</v>
      </c>
      <c r="S12606">
        <v>7917</v>
      </c>
      <c r="T12606" s="28">
        <v>45244</v>
      </c>
      <c r="U12606" s="7">
        <v>39840</v>
      </c>
    </row>
    <row r="12607" spans="1:21" x14ac:dyDescent="0.25">
      <c r="A12607" t="s">
        <v>9913</v>
      </c>
      <c r="B12607" s="28">
        <v>44980</v>
      </c>
      <c r="C12607" s="28">
        <v>44989</v>
      </c>
      <c r="D12607" s="19">
        <v>60</v>
      </c>
      <c r="E12607">
        <v>722.5</v>
      </c>
      <c r="F12607" s="21">
        <f t="shared" si="1771"/>
        <v>45050</v>
      </c>
      <c r="G12607" s="28">
        <v>45260</v>
      </c>
      <c r="H12607" s="22">
        <f t="shared" si="1773"/>
        <v>210</v>
      </c>
      <c r="I12607" s="23">
        <f t="shared" si="1774"/>
        <v>151725</v>
      </c>
      <c r="J12607" s="23">
        <f t="shared" si="1772"/>
        <v>266</v>
      </c>
      <c r="K12607" s="24">
        <f t="shared" si="1775"/>
        <v>456.5</v>
      </c>
      <c r="L12607" s="23">
        <f t="shared" si="1776"/>
        <v>280</v>
      </c>
      <c r="M12607" s="23">
        <f t="shared" si="1777"/>
        <v>271</v>
      </c>
      <c r="N12607" s="23">
        <f t="shared" si="1778"/>
        <v>202300</v>
      </c>
      <c r="O12607" s="25">
        <f t="shared" si="1779"/>
        <v>195797.5</v>
      </c>
      <c r="P12607" t="s">
        <v>23</v>
      </c>
      <c r="Q12607" t="s">
        <v>1985</v>
      </c>
      <c r="R12607" t="s">
        <v>2098</v>
      </c>
      <c r="S12607">
        <v>8597</v>
      </c>
      <c r="T12607" s="28">
        <v>45260</v>
      </c>
      <c r="U12607">
        <v>722.5</v>
      </c>
    </row>
    <row r="12608" spans="1:21" x14ac:dyDescent="0.25">
      <c r="A12608" t="s">
        <v>11105</v>
      </c>
      <c r="B12608" s="28">
        <v>44980</v>
      </c>
      <c r="C12608" s="28">
        <v>44988</v>
      </c>
      <c r="D12608" s="19">
        <v>60</v>
      </c>
      <c r="E12608" s="7">
        <v>7560</v>
      </c>
      <c r="F12608" s="21">
        <f t="shared" si="1771"/>
        <v>45049</v>
      </c>
      <c r="G12608" s="28">
        <v>45260</v>
      </c>
      <c r="H12608" s="22">
        <f t="shared" si="1773"/>
        <v>211</v>
      </c>
      <c r="I12608" s="23">
        <f t="shared" si="1774"/>
        <v>1595160</v>
      </c>
      <c r="J12608" s="23">
        <f t="shared" si="1772"/>
        <v>267</v>
      </c>
      <c r="K12608" s="24">
        <f t="shared" si="1775"/>
        <v>7293</v>
      </c>
      <c r="L12608" s="23">
        <f t="shared" si="1776"/>
        <v>280</v>
      </c>
      <c r="M12608" s="23">
        <f t="shared" si="1777"/>
        <v>272</v>
      </c>
      <c r="N12608" s="23">
        <f t="shared" si="1778"/>
        <v>2116800</v>
      </c>
      <c r="O12608" s="25">
        <f t="shared" si="1779"/>
        <v>2056320</v>
      </c>
      <c r="P12608" t="s">
        <v>23</v>
      </c>
      <c r="Q12608" t="s">
        <v>1985</v>
      </c>
      <c r="R12608" t="s">
        <v>2098</v>
      </c>
      <c r="S12608">
        <v>8597</v>
      </c>
      <c r="T12608" s="28">
        <v>45260</v>
      </c>
      <c r="U12608" s="7">
        <v>7560</v>
      </c>
    </row>
    <row r="12609" spans="1:21" x14ac:dyDescent="0.25">
      <c r="A12609" t="s">
        <v>11106</v>
      </c>
      <c r="B12609" s="28">
        <v>44980</v>
      </c>
      <c r="C12609" s="28">
        <v>44989</v>
      </c>
      <c r="D12609" s="19">
        <v>60</v>
      </c>
      <c r="E12609" s="7">
        <v>1913</v>
      </c>
      <c r="F12609" s="21">
        <f t="shared" si="1771"/>
        <v>45050</v>
      </c>
      <c r="G12609" s="28">
        <v>45260</v>
      </c>
      <c r="H12609" s="22">
        <f t="shared" si="1773"/>
        <v>210</v>
      </c>
      <c r="I12609" s="23">
        <f t="shared" si="1774"/>
        <v>401730</v>
      </c>
      <c r="J12609" s="23">
        <f t="shared" si="1772"/>
        <v>266</v>
      </c>
      <c r="K12609" s="24">
        <f t="shared" si="1775"/>
        <v>1647</v>
      </c>
      <c r="L12609" s="23">
        <f t="shared" si="1776"/>
        <v>280</v>
      </c>
      <c r="M12609" s="23">
        <f t="shared" si="1777"/>
        <v>271</v>
      </c>
      <c r="N12609" s="23">
        <f t="shared" si="1778"/>
        <v>535640</v>
      </c>
      <c r="O12609" s="25">
        <f t="shared" si="1779"/>
        <v>518423</v>
      </c>
      <c r="P12609" t="s">
        <v>23</v>
      </c>
      <c r="Q12609" t="s">
        <v>1985</v>
      </c>
      <c r="R12609" t="s">
        <v>2098</v>
      </c>
      <c r="S12609">
        <v>8597</v>
      </c>
      <c r="T12609" s="28">
        <v>45260</v>
      </c>
      <c r="U12609" s="7">
        <v>1913</v>
      </c>
    </row>
    <row r="12610" spans="1:21" x14ac:dyDescent="0.25">
      <c r="A12610" t="s">
        <v>6704</v>
      </c>
      <c r="B12610" s="28">
        <v>44985</v>
      </c>
      <c r="C12610" s="28">
        <v>44989</v>
      </c>
      <c r="D12610" s="19">
        <v>60</v>
      </c>
      <c r="E12610" s="7">
        <v>1533.7</v>
      </c>
      <c r="F12610" s="21">
        <f t="shared" si="1771"/>
        <v>45050</v>
      </c>
      <c r="G12610" s="28">
        <v>45260</v>
      </c>
      <c r="H12610" s="22">
        <f t="shared" si="1773"/>
        <v>210</v>
      </c>
      <c r="I12610" s="23">
        <f t="shared" si="1774"/>
        <v>322077</v>
      </c>
      <c r="J12610" s="23">
        <f t="shared" si="1772"/>
        <v>266</v>
      </c>
      <c r="K12610" s="24">
        <f t="shared" si="1775"/>
        <v>1267.7</v>
      </c>
      <c r="L12610" s="23">
        <f t="shared" si="1776"/>
        <v>275</v>
      </c>
      <c r="M12610" s="23">
        <f t="shared" si="1777"/>
        <v>271</v>
      </c>
      <c r="N12610" s="23">
        <f t="shared" si="1778"/>
        <v>421767.5</v>
      </c>
      <c r="O12610" s="25">
        <f t="shared" si="1779"/>
        <v>415632.7</v>
      </c>
      <c r="P12610" t="s">
        <v>23</v>
      </c>
      <c r="Q12610" t="s">
        <v>1985</v>
      </c>
      <c r="R12610" t="s">
        <v>2098</v>
      </c>
      <c r="S12610">
        <v>8597</v>
      </c>
      <c r="T12610" s="28">
        <v>45260</v>
      </c>
      <c r="U12610" s="7">
        <v>1533.7</v>
      </c>
    </row>
    <row r="12611" spans="1:21" x14ac:dyDescent="0.25">
      <c r="A12611" t="s">
        <v>2626</v>
      </c>
      <c r="B12611" s="28">
        <v>44985</v>
      </c>
      <c r="C12611" s="28">
        <v>44988</v>
      </c>
      <c r="D12611" s="19">
        <v>60</v>
      </c>
      <c r="E12611" s="7">
        <v>1260</v>
      </c>
      <c r="F12611" s="21">
        <f t="shared" si="1771"/>
        <v>45049</v>
      </c>
      <c r="G12611" s="28">
        <v>45260</v>
      </c>
      <c r="H12611" s="22">
        <f t="shared" si="1773"/>
        <v>211</v>
      </c>
      <c r="I12611" s="23">
        <f t="shared" si="1774"/>
        <v>265860</v>
      </c>
      <c r="J12611" s="23">
        <f t="shared" si="1772"/>
        <v>267</v>
      </c>
      <c r="K12611" s="24">
        <f t="shared" si="1775"/>
        <v>993</v>
      </c>
      <c r="L12611" s="23">
        <f t="shared" si="1776"/>
        <v>275</v>
      </c>
      <c r="M12611" s="23">
        <f t="shared" si="1777"/>
        <v>272</v>
      </c>
      <c r="N12611" s="23">
        <f t="shared" si="1778"/>
        <v>346500</v>
      </c>
      <c r="O12611" s="25">
        <f t="shared" si="1779"/>
        <v>342720</v>
      </c>
      <c r="P12611" t="s">
        <v>23</v>
      </c>
      <c r="Q12611" t="s">
        <v>1985</v>
      </c>
      <c r="R12611" t="s">
        <v>2098</v>
      </c>
      <c r="S12611">
        <v>8597</v>
      </c>
      <c r="T12611" s="28">
        <v>45260</v>
      </c>
      <c r="U12611" s="7">
        <v>1260</v>
      </c>
    </row>
    <row r="12612" spans="1:21" x14ac:dyDescent="0.25">
      <c r="A12612" t="s">
        <v>2628</v>
      </c>
      <c r="B12612" s="28">
        <v>44985</v>
      </c>
      <c r="C12612" s="28">
        <v>44988</v>
      </c>
      <c r="D12612" s="19">
        <v>60</v>
      </c>
      <c r="E12612" s="7">
        <v>1260</v>
      </c>
      <c r="F12612" s="21">
        <f t="shared" si="1771"/>
        <v>45049</v>
      </c>
      <c r="G12612" s="28">
        <v>45260</v>
      </c>
      <c r="H12612" s="22">
        <f t="shared" si="1773"/>
        <v>211</v>
      </c>
      <c r="I12612" s="23">
        <f t="shared" si="1774"/>
        <v>265860</v>
      </c>
      <c r="J12612" s="23">
        <f t="shared" si="1772"/>
        <v>267</v>
      </c>
      <c r="K12612" s="24">
        <f t="shared" si="1775"/>
        <v>993</v>
      </c>
      <c r="L12612" s="23">
        <f t="shared" si="1776"/>
        <v>275</v>
      </c>
      <c r="M12612" s="23">
        <f t="shared" si="1777"/>
        <v>272</v>
      </c>
      <c r="N12612" s="23">
        <f t="shared" si="1778"/>
        <v>346500</v>
      </c>
      <c r="O12612" s="25">
        <f t="shared" si="1779"/>
        <v>342720</v>
      </c>
      <c r="P12612" t="s">
        <v>23</v>
      </c>
      <c r="Q12612" t="s">
        <v>1985</v>
      </c>
      <c r="R12612" t="s">
        <v>2098</v>
      </c>
      <c r="S12612">
        <v>8597</v>
      </c>
      <c r="T12612" s="28">
        <v>45260</v>
      </c>
      <c r="U12612" s="7">
        <v>1260</v>
      </c>
    </row>
    <row r="12613" spans="1:21" x14ac:dyDescent="0.25">
      <c r="A12613" t="s">
        <v>11107</v>
      </c>
      <c r="B12613" s="28">
        <v>44995</v>
      </c>
      <c r="C12613" s="28">
        <v>45002</v>
      </c>
      <c r="D12613" s="19">
        <v>60</v>
      </c>
      <c r="E12613">
        <v>480</v>
      </c>
      <c r="F12613" s="21">
        <f t="shared" si="1771"/>
        <v>45063</v>
      </c>
      <c r="G12613" s="28">
        <v>45260</v>
      </c>
      <c r="H12613" s="22">
        <f t="shared" si="1773"/>
        <v>197</v>
      </c>
      <c r="I12613" s="23">
        <f t="shared" si="1774"/>
        <v>94560</v>
      </c>
      <c r="J12613" s="23">
        <f t="shared" si="1772"/>
        <v>253</v>
      </c>
      <c r="K12613" s="24">
        <f t="shared" si="1775"/>
        <v>227</v>
      </c>
      <c r="L12613" s="23">
        <f t="shared" si="1776"/>
        <v>265</v>
      </c>
      <c r="M12613" s="23">
        <f t="shared" si="1777"/>
        <v>258</v>
      </c>
      <c r="N12613" s="23">
        <f t="shared" si="1778"/>
        <v>127200</v>
      </c>
      <c r="O12613" s="25">
        <f t="shared" si="1779"/>
        <v>123840</v>
      </c>
      <c r="P12613" t="s">
        <v>23</v>
      </c>
      <c r="Q12613" t="s">
        <v>1985</v>
      </c>
      <c r="R12613" t="s">
        <v>2098</v>
      </c>
      <c r="S12613">
        <v>8597</v>
      </c>
      <c r="T12613" s="28">
        <v>45260</v>
      </c>
      <c r="U12613">
        <v>480</v>
      </c>
    </row>
    <row r="12614" spans="1:21" x14ac:dyDescent="0.25">
      <c r="A12614" t="s">
        <v>9059</v>
      </c>
      <c r="B12614" s="28">
        <v>44995</v>
      </c>
      <c r="C12614" s="28">
        <v>45002</v>
      </c>
      <c r="D12614" s="19">
        <v>60</v>
      </c>
      <c r="E12614" s="7">
        <v>1547.4</v>
      </c>
      <c r="F12614" s="21">
        <f t="shared" ref="F12614:F12677" si="1780">EDATE(C12614,2)</f>
        <v>45063</v>
      </c>
      <c r="G12614" s="28">
        <v>45260</v>
      </c>
      <c r="H12614" s="22">
        <f t="shared" si="1773"/>
        <v>197</v>
      </c>
      <c r="I12614" s="23">
        <f t="shared" si="1774"/>
        <v>304837.80000000005</v>
      </c>
      <c r="J12614" s="23">
        <f t="shared" si="1772"/>
        <v>253</v>
      </c>
      <c r="K12614" s="24">
        <f t="shared" si="1775"/>
        <v>1294.4000000000001</v>
      </c>
      <c r="L12614" s="23">
        <f t="shared" si="1776"/>
        <v>265</v>
      </c>
      <c r="M12614" s="23">
        <f t="shared" si="1777"/>
        <v>258</v>
      </c>
      <c r="N12614" s="23">
        <f t="shared" si="1778"/>
        <v>410061</v>
      </c>
      <c r="O12614" s="25">
        <f t="shared" si="1779"/>
        <v>399229.2</v>
      </c>
      <c r="P12614" t="s">
        <v>23</v>
      </c>
      <c r="Q12614" t="s">
        <v>1985</v>
      </c>
      <c r="R12614" t="s">
        <v>2098</v>
      </c>
      <c r="S12614">
        <v>8597</v>
      </c>
      <c r="T12614" s="28">
        <v>45260</v>
      </c>
      <c r="U12614" s="7">
        <v>1547.4</v>
      </c>
    </row>
    <row r="12615" spans="1:21" x14ac:dyDescent="0.25">
      <c r="A12615" t="s">
        <v>11108</v>
      </c>
      <c r="B12615" s="28">
        <v>44995</v>
      </c>
      <c r="C12615" s="28">
        <v>45002</v>
      </c>
      <c r="D12615" s="19">
        <v>60</v>
      </c>
      <c r="E12615" s="7">
        <v>5120</v>
      </c>
      <c r="F12615" s="21">
        <f t="shared" si="1780"/>
        <v>45063</v>
      </c>
      <c r="G12615" s="28">
        <v>45260</v>
      </c>
      <c r="H12615" s="22">
        <f t="shared" si="1773"/>
        <v>197</v>
      </c>
      <c r="I12615" s="23">
        <f t="shared" si="1774"/>
        <v>1008640</v>
      </c>
      <c r="J12615" s="23">
        <f t="shared" ref="J12615:J12678" si="1781">DAYS360(C12615,G12615)</f>
        <v>253</v>
      </c>
      <c r="K12615" s="24">
        <f t="shared" si="1775"/>
        <v>4867</v>
      </c>
      <c r="L12615" s="23">
        <f t="shared" si="1776"/>
        <v>265</v>
      </c>
      <c r="M12615" s="23">
        <f t="shared" si="1777"/>
        <v>258</v>
      </c>
      <c r="N12615" s="23">
        <f t="shared" si="1778"/>
        <v>1356800</v>
      </c>
      <c r="O12615" s="25">
        <f t="shared" si="1779"/>
        <v>1320960</v>
      </c>
      <c r="P12615" t="s">
        <v>23</v>
      </c>
      <c r="Q12615" t="s">
        <v>1985</v>
      </c>
      <c r="R12615" t="s">
        <v>2098</v>
      </c>
      <c r="S12615">
        <v>8597</v>
      </c>
      <c r="T12615" s="28">
        <v>45260</v>
      </c>
      <c r="U12615" s="7">
        <v>5120</v>
      </c>
    </row>
    <row r="12616" spans="1:21" x14ac:dyDescent="0.25">
      <c r="A12616" t="s">
        <v>11109</v>
      </c>
      <c r="B12616" s="28">
        <v>44995</v>
      </c>
      <c r="C12616" s="28">
        <v>45002</v>
      </c>
      <c r="D12616" s="19">
        <v>60</v>
      </c>
      <c r="E12616" s="7">
        <v>3330</v>
      </c>
      <c r="F12616" s="21">
        <f t="shared" si="1780"/>
        <v>45063</v>
      </c>
      <c r="G12616" s="28">
        <v>45260</v>
      </c>
      <c r="H12616" s="22">
        <f t="shared" si="1773"/>
        <v>197</v>
      </c>
      <c r="I12616" s="23">
        <f t="shared" si="1774"/>
        <v>656010</v>
      </c>
      <c r="J12616" s="23">
        <f t="shared" si="1781"/>
        <v>253</v>
      </c>
      <c r="K12616" s="24">
        <f t="shared" si="1775"/>
        <v>3077</v>
      </c>
      <c r="L12616" s="23">
        <f t="shared" si="1776"/>
        <v>265</v>
      </c>
      <c r="M12616" s="23">
        <f t="shared" si="1777"/>
        <v>258</v>
      </c>
      <c r="N12616" s="23">
        <f t="shared" si="1778"/>
        <v>882450</v>
      </c>
      <c r="O12616" s="25">
        <f t="shared" si="1779"/>
        <v>859140</v>
      </c>
      <c r="P12616" t="s">
        <v>23</v>
      </c>
      <c r="Q12616" t="s">
        <v>1985</v>
      </c>
      <c r="R12616" t="s">
        <v>2098</v>
      </c>
      <c r="S12616">
        <v>8597</v>
      </c>
      <c r="T12616" s="28">
        <v>45260</v>
      </c>
      <c r="U12616" s="7">
        <v>3330</v>
      </c>
    </row>
    <row r="12617" spans="1:21" x14ac:dyDescent="0.25">
      <c r="A12617" t="s">
        <v>11110</v>
      </c>
      <c r="B12617" s="28">
        <v>44995</v>
      </c>
      <c r="C12617" s="28">
        <v>45002</v>
      </c>
      <c r="D12617" s="19">
        <v>60</v>
      </c>
      <c r="E12617">
        <v>999</v>
      </c>
      <c r="F12617" s="21">
        <f t="shared" si="1780"/>
        <v>45063</v>
      </c>
      <c r="G12617" s="28">
        <v>45260</v>
      </c>
      <c r="H12617" s="22">
        <f t="shared" si="1773"/>
        <v>197</v>
      </c>
      <c r="I12617" s="23">
        <f t="shared" si="1774"/>
        <v>196803</v>
      </c>
      <c r="J12617" s="23">
        <f t="shared" si="1781"/>
        <v>253</v>
      </c>
      <c r="K12617" s="24">
        <f t="shared" si="1775"/>
        <v>746</v>
      </c>
      <c r="L12617" s="23">
        <f t="shared" si="1776"/>
        <v>265</v>
      </c>
      <c r="M12617" s="23">
        <f t="shared" si="1777"/>
        <v>258</v>
      </c>
      <c r="N12617" s="23">
        <f t="shared" si="1778"/>
        <v>264735</v>
      </c>
      <c r="O12617" s="25">
        <f t="shared" si="1779"/>
        <v>257742</v>
      </c>
      <c r="P12617" t="s">
        <v>23</v>
      </c>
      <c r="Q12617" t="s">
        <v>1985</v>
      </c>
      <c r="R12617" t="s">
        <v>2098</v>
      </c>
      <c r="S12617">
        <v>8597</v>
      </c>
      <c r="T12617" s="28">
        <v>45260</v>
      </c>
      <c r="U12617">
        <v>999</v>
      </c>
    </row>
    <row r="12618" spans="1:21" x14ac:dyDescent="0.25">
      <c r="A12618" t="s">
        <v>11111</v>
      </c>
      <c r="B12618" s="28">
        <v>44995</v>
      </c>
      <c r="C12618" s="28">
        <v>45002</v>
      </c>
      <c r="D12618" s="19">
        <v>60</v>
      </c>
      <c r="E12618">
        <v>360</v>
      </c>
      <c r="F12618" s="21">
        <f t="shared" si="1780"/>
        <v>45063</v>
      </c>
      <c r="G12618" s="28">
        <v>45260</v>
      </c>
      <c r="H12618" s="22">
        <f t="shared" si="1773"/>
        <v>197</v>
      </c>
      <c r="I12618" s="23">
        <f t="shared" si="1774"/>
        <v>70920</v>
      </c>
      <c r="J12618" s="23">
        <f t="shared" si="1781"/>
        <v>253</v>
      </c>
      <c r="K12618" s="24">
        <f t="shared" si="1775"/>
        <v>107</v>
      </c>
      <c r="L12618" s="23">
        <f t="shared" si="1776"/>
        <v>265</v>
      </c>
      <c r="M12618" s="23">
        <f t="shared" si="1777"/>
        <v>258</v>
      </c>
      <c r="N12618" s="23">
        <f t="shared" si="1778"/>
        <v>95400</v>
      </c>
      <c r="O12618" s="25">
        <f t="shared" si="1779"/>
        <v>92880</v>
      </c>
      <c r="P12618" t="s">
        <v>23</v>
      </c>
      <c r="Q12618" t="s">
        <v>1985</v>
      </c>
      <c r="R12618" t="s">
        <v>2098</v>
      </c>
      <c r="S12618">
        <v>8597</v>
      </c>
      <c r="T12618" s="28">
        <v>45260</v>
      </c>
      <c r="U12618">
        <v>360</v>
      </c>
    </row>
    <row r="12619" spans="1:21" x14ac:dyDescent="0.25">
      <c r="A12619" t="s">
        <v>11112</v>
      </c>
      <c r="B12619" s="28">
        <v>44995</v>
      </c>
      <c r="C12619" s="28">
        <v>45002</v>
      </c>
      <c r="D12619" s="19">
        <v>60</v>
      </c>
      <c r="E12619" s="7">
        <v>8748</v>
      </c>
      <c r="F12619" s="21">
        <f t="shared" si="1780"/>
        <v>45063</v>
      </c>
      <c r="G12619" s="28">
        <v>45260</v>
      </c>
      <c r="H12619" s="22">
        <f t="shared" si="1773"/>
        <v>197</v>
      </c>
      <c r="I12619" s="23">
        <f t="shared" si="1774"/>
        <v>1723356</v>
      </c>
      <c r="J12619" s="23">
        <f t="shared" si="1781"/>
        <v>253</v>
      </c>
      <c r="K12619" s="24">
        <f t="shared" si="1775"/>
        <v>8495</v>
      </c>
      <c r="L12619" s="23">
        <f t="shared" si="1776"/>
        <v>265</v>
      </c>
      <c r="M12619" s="23">
        <f t="shared" si="1777"/>
        <v>258</v>
      </c>
      <c r="N12619" s="23">
        <f t="shared" si="1778"/>
        <v>2318220</v>
      </c>
      <c r="O12619" s="25">
        <f t="shared" si="1779"/>
        <v>2256984</v>
      </c>
      <c r="P12619" t="s">
        <v>23</v>
      </c>
      <c r="Q12619" t="s">
        <v>1985</v>
      </c>
      <c r="R12619" t="s">
        <v>2098</v>
      </c>
      <c r="S12619">
        <v>8597</v>
      </c>
      <c r="T12619" s="28">
        <v>45260</v>
      </c>
      <c r="U12619" s="7">
        <v>8748</v>
      </c>
    </row>
    <row r="12620" spans="1:21" x14ac:dyDescent="0.25">
      <c r="A12620" t="s">
        <v>11113</v>
      </c>
      <c r="B12620" s="28">
        <v>44995</v>
      </c>
      <c r="C12620" s="28">
        <v>45002</v>
      </c>
      <c r="D12620" s="19">
        <v>60</v>
      </c>
      <c r="E12620" s="7">
        <v>7452</v>
      </c>
      <c r="F12620" s="21">
        <f t="shared" si="1780"/>
        <v>45063</v>
      </c>
      <c r="G12620" s="28">
        <v>45260</v>
      </c>
      <c r="H12620" s="22">
        <f t="shared" si="1773"/>
        <v>197</v>
      </c>
      <c r="I12620" s="23">
        <f t="shared" si="1774"/>
        <v>1468044</v>
      </c>
      <c r="J12620" s="23">
        <f t="shared" si="1781"/>
        <v>253</v>
      </c>
      <c r="K12620" s="24">
        <f t="shared" si="1775"/>
        <v>7199</v>
      </c>
      <c r="L12620" s="23">
        <f t="shared" si="1776"/>
        <v>265</v>
      </c>
      <c r="M12620" s="23">
        <f t="shared" si="1777"/>
        <v>258</v>
      </c>
      <c r="N12620" s="23">
        <f t="shared" si="1778"/>
        <v>1974780</v>
      </c>
      <c r="O12620" s="25">
        <f t="shared" si="1779"/>
        <v>1922616</v>
      </c>
      <c r="P12620" t="s">
        <v>23</v>
      </c>
      <c r="Q12620" t="s">
        <v>1985</v>
      </c>
      <c r="R12620" t="s">
        <v>2098</v>
      </c>
      <c r="S12620">
        <v>8597</v>
      </c>
      <c r="T12620" s="28">
        <v>45260</v>
      </c>
      <c r="U12620" s="7">
        <v>7452</v>
      </c>
    </row>
    <row r="12621" spans="1:21" x14ac:dyDescent="0.25">
      <c r="A12621" t="s">
        <v>11114</v>
      </c>
      <c r="B12621" s="28">
        <v>44995</v>
      </c>
      <c r="C12621" s="28">
        <v>45002</v>
      </c>
      <c r="D12621" s="19">
        <v>60</v>
      </c>
      <c r="E12621">
        <v>360</v>
      </c>
      <c r="F12621" s="21">
        <f t="shared" si="1780"/>
        <v>45063</v>
      </c>
      <c r="G12621" s="28">
        <v>45260</v>
      </c>
      <c r="H12621" s="22">
        <f t="shared" si="1773"/>
        <v>197</v>
      </c>
      <c r="I12621" s="23">
        <f t="shared" si="1774"/>
        <v>70920</v>
      </c>
      <c r="J12621" s="23">
        <f t="shared" si="1781"/>
        <v>253</v>
      </c>
      <c r="K12621" s="24">
        <f t="shared" si="1775"/>
        <v>107</v>
      </c>
      <c r="L12621" s="23">
        <f t="shared" si="1776"/>
        <v>265</v>
      </c>
      <c r="M12621" s="23">
        <f t="shared" si="1777"/>
        <v>258</v>
      </c>
      <c r="N12621" s="23">
        <f t="shared" si="1778"/>
        <v>95400</v>
      </c>
      <c r="O12621" s="25">
        <f t="shared" si="1779"/>
        <v>92880</v>
      </c>
      <c r="P12621" t="s">
        <v>23</v>
      </c>
      <c r="Q12621" t="s">
        <v>1985</v>
      </c>
      <c r="R12621" t="s">
        <v>2098</v>
      </c>
      <c r="S12621">
        <v>8597</v>
      </c>
      <c r="T12621" s="28">
        <v>45260</v>
      </c>
      <c r="U12621">
        <v>360</v>
      </c>
    </row>
    <row r="12622" spans="1:21" x14ac:dyDescent="0.25">
      <c r="A12622" t="s">
        <v>11115</v>
      </c>
      <c r="B12622" s="28">
        <v>44995</v>
      </c>
      <c r="C12622" s="28">
        <v>45002</v>
      </c>
      <c r="D12622" s="19">
        <v>60</v>
      </c>
      <c r="E12622">
        <v>360</v>
      </c>
      <c r="F12622" s="21">
        <f t="shared" si="1780"/>
        <v>45063</v>
      </c>
      <c r="G12622" s="28">
        <v>45260</v>
      </c>
      <c r="H12622" s="22">
        <f t="shared" si="1773"/>
        <v>197</v>
      </c>
      <c r="I12622" s="23">
        <f t="shared" si="1774"/>
        <v>70920</v>
      </c>
      <c r="J12622" s="23">
        <f t="shared" si="1781"/>
        <v>253</v>
      </c>
      <c r="K12622" s="24">
        <f t="shared" si="1775"/>
        <v>107</v>
      </c>
      <c r="L12622" s="23">
        <f t="shared" si="1776"/>
        <v>265</v>
      </c>
      <c r="M12622" s="23">
        <f t="shared" si="1777"/>
        <v>258</v>
      </c>
      <c r="N12622" s="23">
        <f t="shared" si="1778"/>
        <v>95400</v>
      </c>
      <c r="O12622" s="25">
        <f t="shared" si="1779"/>
        <v>92880</v>
      </c>
      <c r="P12622" t="s">
        <v>23</v>
      </c>
      <c r="Q12622" t="s">
        <v>1985</v>
      </c>
      <c r="R12622" t="s">
        <v>2098</v>
      </c>
      <c r="S12622">
        <v>8597</v>
      </c>
      <c r="T12622" s="28">
        <v>45260</v>
      </c>
      <c r="U12622">
        <v>360</v>
      </c>
    </row>
    <row r="12623" spans="1:21" x14ac:dyDescent="0.25">
      <c r="A12623" t="s">
        <v>11116</v>
      </c>
      <c r="B12623" s="28">
        <v>44995</v>
      </c>
      <c r="C12623" s="28">
        <v>45002</v>
      </c>
      <c r="D12623" s="19">
        <v>60</v>
      </c>
      <c r="E12623" s="7">
        <v>3570</v>
      </c>
      <c r="F12623" s="21">
        <f t="shared" si="1780"/>
        <v>45063</v>
      </c>
      <c r="G12623" s="28">
        <v>45260</v>
      </c>
      <c r="H12623" s="22">
        <f t="shared" si="1773"/>
        <v>197</v>
      </c>
      <c r="I12623" s="23">
        <f t="shared" si="1774"/>
        <v>703290</v>
      </c>
      <c r="J12623" s="23">
        <f t="shared" si="1781"/>
        <v>253</v>
      </c>
      <c r="K12623" s="24">
        <f t="shared" si="1775"/>
        <v>3317</v>
      </c>
      <c r="L12623" s="23">
        <f t="shared" si="1776"/>
        <v>265</v>
      </c>
      <c r="M12623" s="23">
        <f t="shared" si="1777"/>
        <v>258</v>
      </c>
      <c r="N12623" s="23">
        <f t="shared" si="1778"/>
        <v>946050</v>
      </c>
      <c r="O12623" s="25">
        <f t="shared" si="1779"/>
        <v>921060</v>
      </c>
      <c r="P12623" t="s">
        <v>23</v>
      </c>
      <c r="Q12623" t="s">
        <v>1985</v>
      </c>
      <c r="R12623" t="s">
        <v>2098</v>
      </c>
      <c r="S12623">
        <v>8597</v>
      </c>
      <c r="T12623" s="28">
        <v>45260</v>
      </c>
      <c r="U12623" s="7">
        <v>3570</v>
      </c>
    </row>
    <row r="12624" spans="1:21" x14ac:dyDescent="0.25">
      <c r="A12624" t="s">
        <v>11117</v>
      </c>
      <c r="B12624" s="28">
        <v>45001</v>
      </c>
      <c r="C12624" s="28">
        <v>45009</v>
      </c>
      <c r="D12624" s="19">
        <v>60</v>
      </c>
      <c r="E12624">
        <v>460</v>
      </c>
      <c r="F12624" s="21">
        <f t="shared" si="1780"/>
        <v>45070</v>
      </c>
      <c r="G12624" s="28">
        <v>45260</v>
      </c>
      <c r="H12624" s="22">
        <f t="shared" si="1773"/>
        <v>190</v>
      </c>
      <c r="I12624" s="23">
        <f t="shared" si="1774"/>
        <v>87400</v>
      </c>
      <c r="J12624" s="23">
        <f t="shared" si="1781"/>
        <v>246</v>
      </c>
      <c r="K12624" s="24">
        <f t="shared" si="1775"/>
        <v>214</v>
      </c>
      <c r="L12624" s="23">
        <f t="shared" si="1776"/>
        <v>259</v>
      </c>
      <c r="M12624" s="23">
        <f t="shared" si="1777"/>
        <v>251</v>
      </c>
      <c r="N12624" s="23">
        <f t="shared" si="1778"/>
        <v>119140</v>
      </c>
      <c r="O12624" s="25">
        <f t="shared" si="1779"/>
        <v>115460</v>
      </c>
      <c r="P12624" t="s">
        <v>23</v>
      </c>
      <c r="Q12624" t="s">
        <v>1985</v>
      </c>
      <c r="R12624" t="s">
        <v>2098</v>
      </c>
      <c r="S12624">
        <v>8597</v>
      </c>
      <c r="T12624" s="28">
        <v>45260</v>
      </c>
      <c r="U12624">
        <v>460</v>
      </c>
    </row>
    <row r="12625" spans="1:21" x14ac:dyDescent="0.25">
      <c r="A12625" t="s">
        <v>3622</v>
      </c>
      <c r="B12625" s="28">
        <v>45001</v>
      </c>
      <c r="C12625" s="28">
        <v>45009</v>
      </c>
      <c r="D12625" s="19">
        <v>60</v>
      </c>
      <c r="E12625" s="7">
        <v>8000</v>
      </c>
      <c r="F12625" s="21">
        <f t="shared" si="1780"/>
        <v>45070</v>
      </c>
      <c r="G12625" s="28">
        <v>45260</v>
      </c>
      <c r="H12625" s="22">
        <f t="shared" si="1773"/>
        <v>190</v>
      </c>
      <c r="I12625" s="23">
        <f t="shared" si="1774"/>
        <v>1520000</v>
      </c>
      <c r="J12625" s="23">
        <f t="shared" si="1781"/>
        <v>246</v>
      </c>
      <c r="K12625" s="24">
        <f t="shared" si="1775"/>
        <v>7754</v>
      </c>
      <c r="L12625" s="23">
        <f t="shared" si="1776"/>
        <v>259</v>
      </c>
      <c r="M12625" s="23">
        <f t="shared" si="1777"/>
        <v>251</v>
      </c>
      <c r="N12625" s="23">
        <f t="shared" si="1778"/>
        <v>2072000</v>
      </c>
      <c r="O12625" s="25">
        <f t="shared" si="1779"/>
        <v>2008000</v>
      </c>
      <c r="P12625" t="s">
        <v>23</v>
      </c>
      <c r="Q12625" t="s">
        <v>1985</v>
      </c>
      <c r="R12625" t="s">
        <v>2098</v>
      </c>
      <c r="S12625">
        <v>8597</v>
      </c>
      <c r="T12625" s="28">
        <v>45260</v>
      </c>
      <c r="U12625" s="7">
        <v>8000</v>
      </c>
    </row>
    <row r="12626" spans="1:21" x14ac:dyDescent="0.25">
      <c r="A12626" t="s">
        <v>11118</v>
      </c>
      <c r="B12626" s="28">
        <v>45001</v>
      </c>
      <c r="C12626" s="28">
        <v>45009</v>
      </c>
      <c r="D12626" s="19">
        <v>60</v>
      </c>
      <c r="E12626" s="7">
        <v>2232</v>
      </c>
      <c r="F12626" s="21">
        <f t="shared" si="1780"/>
        <v>45070</v>
      </c>
      <c r="G12626" s="28">
        <v>45260</v>
      </c>
      <c r="H12626" s="22">
        <f t="shared" si="1773"/>
        <v>190</v>
      </c>
      <c r="I12626" s="23">
        <f t="shared" si="1774"/>
        <v>424080</v>
      </c>
      <c r="J12626" s="23">
        <f t="shared" si="1781"/>
        <v>246</v>
      </c>
      <c r="K12626" s="24">
        <f t="shared" si="1775"/>
        <v>1986</v>
      </c>
      <c r="L12626" s="23">
        <f t="shared" si="1776"/>
        <v>259</v>
      </c>
      <c r="M12626" s="23">
        <f t="shared" si="1777"/>
        <v>251</v>
      </c>
      <c r="N12626" s="23">
        <f t="shared" si="1778"/>
        <v>578088</v>
      </c>
      <c r="O12626" s="25">
        <f t="shared" si="1779"/>
        <v>560232</v>
      </c>
      <c r="P12626" t="s">
        <v>23</v>
      </c>
      <c r="Q12626" t="s">
        <v>1985</v>
      </c>
      <c r="R12626" t="s">
        <v>2098</v>
      </c>
      <c r="S12626">
        <v>8597</v>
      </c>
      <c r="T12626" s="28">
        <v>45260</v>
      </c>
      <c r="U12626" s="7">
        <v>2232</v>
      </c>
    </row>
    <row r="12627" spans="1:21" x14ac:dyDescent="0.25">
      <c r="A12627" t="s">
        <v>11119</v>
      </c>
      <c r="B12627" s="28">
        <v>45001</v>
      </c>
      <c r="C12627" s="28">
        <v>45009</v>
      </c>
      <c r="D12627" s="19">
        <v>60</v>
      </c>
      <c r="E12627" s="7">
        <v>7680</v>
      </c>
      <c r="F12627" s="21">
        <f t="shared" si="1780"/>
        <v>45070</v>
      </c>
      <c r="G12627" s="28">
        <v>45260</v>
      </c>
      <c r="H12627" s="22">
        <f t="shared" si="1773"/>
        <v>190</v>
      </c>
      <c r="I12627" s="23">
        <f t="shared" si="1774"/>
        <v>1459200</v>
      </c>
      <c r="J12627" s="23">
        <f t="shared" si="1781"/>
        <v>246</v>
      </c>
      <c r="K12627" s="24">
        <f t="shared" si="1775"/>
        <v>7434</v>
      </c>
      <c r="L12627" s="23">
        <f t="shared" si="1776"/>
        <v>259</v>
      </c>
      <c r="M12627" s="23">
        <f t="shared" si="1777"/>
        <v>251</v>
      </c>
      <c r="N12627" s="23">
        <f t="shared" si="1778"/>
        <v>1989120</v>
      </c>
      <c r="O12627" s="25">
        <f t="shared" si="1779"/>
        <v>1927680</v>
      </c>
      <c r="P12627" t="s">
        <v>23</v>
      </c>
      <c r="Q12627" t="s">
        <v>1985</v>
      </c>
      <c r="R12627" t="s">
        <v>2098</v>
      </c>
      <c r="S12627">
        <v>8598</v>
      </c>
      <c r="T12627" s="28">
        <v>45260</v>
      </c>
      <c r="U12627" s="7">
        <v>7680</v>
      </c>
    </row>
    <row r="12628" spans="1:21" x14ac:dyDescent="0.25">
      <c r="A12628" t="s">
        <v>11120</v>
      </c>
      <c r="B12628" s="28">
        <v>45001</v>
      </c>
      <c r="C12628" s="28">
        <v>45009</v>
      </c>
      <c r="D12628" s="19">
        <v>60</v>
      </c>
      <c r="E12628" s="7">
        <v>2400</v>
      </c>
      <c r="F12628" s="21">
        <f t="shared" si="1780"/>
        <v>45070</v>
      </c>
      <c r="G12628" s="28">
        <v>45260</v>
      </c>
      <c r="H12628" s="22">
        <f t="shared" si="1773"/>
        <v>190</v>
      </c>
      <c r="I12628" s="23">
        <f t="shared" si="1774"/>
        <v>456000</v>
      </c>
      <c r="J12628" s="23">
        <f t="shared" si="1781"/>
        <v>246</v>
      </c>
      <c r="K12628" s="24">
        <f t="shared" si="1775"/>
        <v>2154</v>
      </c>
      <c r="L12628" s="23">
        <f t="shared" si="1776"/>
        <v>259</v>
      </c>
      <c r="M12628" s="23">
        <f t="shared" si="1777"/>
        <v>251</v>
      </c>
      <c r="N12628" s="23">
        <f t="shared" si="1778"/>
        <v>621600</v>
      </c>
      <c r="O12628" s="25">
        <f t="shared" si="1779"/>
        <v>602400</v>
      </c>
      <c r="P12628" t="s">
        <v>23</v>
      </c>
      <c r="Q12628" t="s">
        <v>1985</v>
      </c>
      <c r="R12628" t="s">
        <v>2098</v>
      </c>
      <c r="S12628">
        <v>8598</v>
      </c>
      <c r="T12628" s="28">
        <v>45260</v>
      </c>
      <c r="U12628" s="7">
        <v>2400</v>
      </c>
    </row>
    <row r="12629" spans="1:21" x14ac:dyDescent="0.25">
      <c r="A12629" t="s">
        <v>11121</v>
      </c>
      <c r="B12629" s="28">
        <v>45001</v>
      </c>
      <c r="C12629" s="28">
        <v>45009</v>
      </c>
      <c r="D12629" s="19">
        <v>60</v>
      </c>
      <c r="E12629" s="7">
        <v>5950</v>
      </c>
      <c r="F12629" s="21">
        <f t="shared" si="1780"/>
        <v>45070</v>
      </c>
      <c r="G12629" s="28">
        <v>45260</v>
      </c>
      <c r="H12629" s="22">
        <f t="shared" si="1773"/>
        <v>190</v>
      </c>
      <c r="I12629" s="23">
        <f t="shared" si="1774"/>
        <v>1130500</v>
      </c>
      <c r="J12629" s="23">
        <f t="shared" si="1781"/>
        <v>246</v>
      </c>
      <c r="K12629" s="24">
        <f t="shared" si="1775"/>
        <v>5704</v>
      </c>
      <c r="L12629" s="23">
        <f t="shared" si="1776"/>
        <v>259</v>
      </c>
      <c r="M12629" s="23">
        <f t="shared" si="1777"/>
        <v>251</v>
      </c>
      <c r="N12629" s="23">
        <f t="shared" si="1778"/>
        <v>1541050</v>
      </c>
      <c r="O12629" s="25">
        <f t="shared" si="1779"/>
        <v>1493450</v>
      </c>
      <c r="P12629" t="s">
        <v>23</v>
      </c>
      <c r="Q12629" t="s">
        <v>1985</v>
      </c>
      <c r="R12629" t="s">
        <v>2098</v>
      </c>
      <c r="S12629">
        <v>8598</v>
      </c>
      <c r="T12629" s="28">
        <v>45260</v>
      </c>
      <c r="U12629" s="7">
        <v>5950</v>
      </c>
    </row>
    <row r="12630" spans="1:21" x14ac:dyDescent="0.25">
      <c r="A12630" t="s">
        <v>11122</v>
      </c>
      <c r="B12630" s="28">
        <v>45008</v>
      </c>
      <c r="C12630" s="28">
        <v>45017</v>
      </c>
      <c r="D12630" s="19">
        <v>60</v>
      </c>
      <c r="E12630">
        <v>960</v>
      </c>
      <c r="F12630" s="21">
        <f t="shared" si="1780"/>
        <v>45078</v>
      </c>
      <c r="G12630" s="28">
        <v>45260</v>
      </c>
      <c r="H12630" s="22">
        <f t="shared" si="1773"/>
        <v>182</v>
      </c>
      <c r="I12630" s="23">
        <f t="shared" si="1774"/>
        <v>174720</v>
      </c>
      <c r="J12630" s="23">
        <f t="shared" si="1781"/>
        <v>239</v>
      </c>
      <c r="K12630" s="24">
        <f t="shared" si="1775"/>
        <v>721</v>
      </c>
      <c r="L12630" s="23">
        <f t="shared" si="1776"/>
        <v>252</v>
      </c>
      <c r="M12630" s="23">
        <f t="shared" si="1777"/>
        <v>243</v>
      </c>
      <c r="N12630" s="23">
        <f t="shared" si="1778"/>
        <v>241920</v>
      </c>
      <c r="O12630" s="25">
        <f t="shared" si="1779"/>
        <v>233280</v>
      </c>
      <c r="P12630" t="s">
        <v>23</v>
      </c>
      <c r="Q12630" t="s">
        <v>1985</v>
      </c>
      <c r="R12630" t="s">
        <v>2098</v>
      </c>
      <c r="S12630">
        <v>8598</v>
      </c>
      <c r="T12630" s="28">
        <v>45260</v>
      </c>
      <c r="U12630">
        <v>960</v>
      </c>
    </row>
    <row r="12631" spans="1:21" x14ac:dyDescent="0.25">
      <c r="A12631" t="s">
        <v>11123</v>
      </c>
      <c r="B12631" s="28">
        <v>45008</v>
      </c>
      <c r="C12631" s="28">
        <v>45017</v>
      </c>
      <c r="D12631" s="19">
        <v>60</v>
      </c>
      <c r="E12631" s="7">
        <v>5760</v>
      </c>
      <c r="F12631" s="21">
        <f t="shared" si="1780"/>
        <v>45078</v>
      </c>
      <c r="G12631" s="28">
        <v>45260</v>
      </c>
      <c r="H12631" s="22">
        <f t="shared" si="1773"/>
        <v>182</v>
      </c>
      <c r="I12631" s="23">
        <f t="shared" si="1774"/>
        <v>1048320</v>
      </c>
      <c r="J12631" s="23">
        <f t="shared" si="1781"/>
        <v>239</v>
      </c>
      <c r="K12631" s="24">
        <f t="shared" si="1775"/>
        <v>5521</v>
      </c>
      <c r="L12631" s="23">
        <f t="shared" si="1776"/>
        <v>252</v>
      </c>
      <c r="M12631" s="23">
        <f t="shared" si="1777"/>
        <v>243</v>
      </c>
      <c r="N12631" s="23">
        <f t="shared" si="1778"/>
        <v>1451520</v>
      </c>
      <c r="O12631" s="25">
        <f t="shared" si="1779"/>
        <v>1399680</v>
      </c>
      <c r="P12631" t="s">
        <v>23</v>
      </c>
      <c r="Q12631" t="s">
        <v>1985</v>
      </c>
      <c r="R12631" t="s">
        <v>2098</v>
      </c>
      <c r="S12631">
        <v>8598</v>
      </c>
      <c r="T12631" s="28">
        <v>45260</v>
      </c>
      <c r="U12631" s="7">
        <v>5760</v>
      </c>
    </row>
    <row r="12632" spans="1:21" x14ac:dyDescent="0.25">
      <c r="A12632" t="s">
        <v>11124</v>
      </c>
      <c r="B12632" s="28">
        <v>45008</v>
      </c>
      <c r="C12632" s="28">
        <v>45016</v>
      </c>
      <c r="D12632" s="19">
        <v>60</v>
      </c>
      <c r="E12632" s="7">
        <v>2380</v>
      </c>
      <c r="F12632" s="21">
        <f t="shared" si="1780"/>
        <v>45077</v>
      </c>
      <c r="G12632" s="28">
        <v>45260</v>
      </c>
      <c r="H12632" s="22">
        <f t="shared" si="1773"/>
        <v>183</v>
      </c>
      <c r="I12632" s="23">
        <f t="shared" si="1774"/>
        <v>435540</v>
      </c>
      <c r="J12632" s="23">
        <f t="shared" si="1781"/>
        <v>240</v>
      </c>
      <c r="K12632" s="24">
        <f t="shared" si="1775"/>
        <v>2140</v>
      </c>
      <c r="L12632" s="23">
        <f t="shared" si="1776"/>
        <v>252</v>
      </c>
      <c r="M12632" s="23">
        <f t="shared" si="1777"/>
        <v>244</v>
      </c>
      <c r="N12632" s="23">
        <f t="shared" si="1778"/>
        <v>599760</v>
      </c>
      <c r="O12632" s="25">
        <f t="shared" si="1779"/>
        <v>580720</v>
      </c>
      <c r="P12632" t="s">
        <v>23</v>
      </c>
      <c r="Q12632" t="s">
        <v>1985</v>
      </c>
      <c r="R12632" t="s">
        <v>2098</v>
      </c>
      <c r="S12632">
        <v>8598</v>
      </c>
      <c r="T12632" s="28">
        <v>45260</v>
      </c>
      <c r="U12632" s="7">
        <v>2380</v>
      </c>
    </row>
    <row r="12633" spans="1:21" x14ac:dyDescent="0.25">
      <c r="A12633" t="s">
        <v>11125</v>
      </c>
      <c r="B12633" s="28">
        <v>45015</v>
      </c>
      <c r="C12633" s="28">
        <v>45024</v>
      </c>
      <c r="D12633" s="19">
        <v>60</v>
      </c>
      <c r="E12633" s="7">
        <v>22680</v>
      </c>
      <c r="F12633" s="21">
        <f t="shared" si="1780"/>
        <v>45085</v>
      </c>
      <c r="G12633" s="28">
        <v>45260</v>
      </c>
      <c r="H12633" s="22">
        <f t="shared" si="1773"/>
        <v>175</v>
      </c>
      <c r="I12633" s="23">
        <f t="shared" si="1774"/>
        <v>3969000</v>
      </c>
      <c r="J12633" s="23">
        <f t="shared" si="1781"/>
        <v>232</v>
      </c>
      <c r="K12633" s="24">
        <f t="shared" si="1775"/>
        <v>22448</v>
      </c>
      <c r="L12633" s="23">
        <f t="shared" si="1776"/>
        <v>245</v>
      </c>
      <c r="M12633" s="23">
        <f t="shared" si="1777"/>
        <v>236</v>
      </c>
      <c r="N12633" s="23">
        <f t="shared" si="1778"/>
        <v>5556600</v>
      </c>
      <c r="O12633" s="25">
        <f t="shared" si="1779"/>
        <v>5352480</v>
      </c>
      <c r="P12633" t="s">
        <v>23</v>
      </c>
      <c r="Q12633" t="s">
        <v>1985</v>
      </c>
      <c r="R12633" t="s">
        <v>2098</v>
      </c>
      <c r="S12633">
        <v>8598</v>
      </c>
      <c r="T12633" s="28">
        <v>45260</v>
      </c>
      <c r="U12633" s="7">
        <v>22680</v>
      </c>
    </row>
    <row r="12634" spans="1:21" x14ac:dyDescent="0.25">
      <c r="A12634" t="s">
        <v>7629</v>
      </c>
      <c r="B12634" s="28">
        <v>45015</v>
      </c>
      <c r="C12634" s="28">
        <v>45023</v>
      </c>
      <c r="D12634" s="19">
        <v>60</v>
      </c>
      <c r="E12634" s="7">
        <v>2400</v>
      </c>
      <c r="F12634" s="21">
        <f t="shared" si="1780"/>
        <v>45084</v>
      </c>
      <c r="G12634" s="28">
        <v>45260</v>
      </c>
      <c r="H12634" s="22">
        <f t="shared" ref="H12634:H12697" si="1782">G12634-F12634</f>
        <v>176</v>
      </c>
      <c r="I12634" s="23">
        <f t="shared" ref="I12634:I12697" si="1783">E12634*H12634</f>
        <v>422400</v>
      </c>
      <c r="J12634" s="23">
        <f t="shared" si="1781"/>
        <v>233</v>
      </c>
      <c r="K12634" s="24">
        <f t="shared" ref="K12634:K12697" si="1784">E12634-J12634</f>
        <v>2167</v>
      </c>
      <c r="L12634" s="23">
        <f t="shared" ref="L12634:L12697" si="1785">G12634-B12634</f>
        <v>245</v>
      </c>
      <c r="M12634" s="23">
        <f t="shared" ref="M12634:M12697" si="1786">G12634-C12634</f>
        <v>237</v>
      </c>
      <c r="N12634" s="23">
        <f t="shared" ref="N12634:N12697" si="1787">E12634*L12634</f>
        <v>588000</v>
      </c>
      <c r="O12634" s="25">
        <f t="shared" ref="O12634:O12697" si="1788">E12634*M12634</f>
        <v>568800</v>
      </c>
      <c r="P12634" t="s">
        <v>23</v>
      </c>
      <c r="Q12634" t="s">
        <v>1985</v>
      </c>
      <c r="R12634" t="s">
        <v>2098</v>
      </c>
      <c r="S12634">
        <v>8598</v>
      </c>
      <c r="T12634" s="28">
        <v>45260</v>
      </c>
      <c r="U12634" s="7">
        <v>2400</v>
      </c>
    </row>
    <row r="12635" spans="1:21" x14ac:dyDescent="0.25">
      <c r="A12635" t="s">
        <v>7630</v>
      </c>
      <c r="B12635" s="28">
        <v>45015</v>
      </c>
      <c r="C12635" s="28">
        <v>45024</v>
      </c>
      <c r="D12635" s="19">
        <v>60</v>
      </c>
      <c r="E12635" s="7">
        <v>16000</v>
      </c>
      <c r="F12635" s="21">
        <f t="shared" si="1780"/>
        <v>45085</v>
      </c>
      <c r="G12635" s="28">
        <v>45260</v>
      </c>
      <c r="H12635" s="22">
        <f t="shared" si="1782"/>
        <v>175</v>
      </c>
      <c r="I12635" s="23">
        <f t="shared" si="1783"/>
        <v>2800000</v>
      </c>
      <c r="J12635" s="23">
        <f t="shared" si="1781"/>
        <v>232</v>
      </c>
      <c r="K12635" s="24">
        <f t="shared" si="1784"/>
        <v>15768</v>
      </c>
      <c r="L12635" s="23">
        <f t="shared" si="1785"/>
        <v>245</v>
      </c>
      <c r="M12635" s="23">
        <f t="shared" si="1786"/>
        <v>236</v>
      </c>
      <c r="N12635" s="23">
        <f t="shared" si="1787"/>
        <v>3920000</v>
      </c>
      <c r="O12635" s="25">
        <f t="shared" si="1788"/>
        <v>3776000</v>
      </c>
      <c r="P12635" t="s">
        <v>23</v>
      </c>
      <c r="Q12635" t="s">
        <v>1985</v>
      </c>
      <c r="R12635" t="s">
        <v>2098</v>
      </c>
      <c r="S12635">
        <v>8598</v>
      </c>
      <c r="T12635" s="28">
        <v>45260</v>
      </c>
      <c r="U12635" s="7">
        <v>16000</v>
      </c>
    </row>
    <row r="12636" spans="1:21" x14ac:dyDescent="0.25">
      <c r="A12636" t="s">
        <v>11126</v>
      </c>
      <c r="B12636" s="28">
        <v>45016</v>
      </c>
      <c r="C12636" s="28">
        <v>45024</v>
      </c>
      <c r="D12636" s="19">
        <v>60</v>
      </c>
      <c r="E12636">
        <v>395.52</v>
      </c>
      <c r="F12636" s="21">
        <f t="shared" si="1780"/>
        <v>45085</v>
      </c>
      <c r="G12636" s="28">
        <v>45260</v>
      </c>
      <c r="H12636" s="22">
        <f t="shared" si="1782"/>
        <v>175</v>
      </c>
      <c r="I12636" s="23">
        <f t="shared" si="1783"/>
        <v>69216</v>
      </c>
      <c r="J12636" s="23">
        <f t="shared" si="1781"/>
        <v>232</v>
      </c>
      <c r="K12636" s="24">
        <f t="shared" si="1784"/>
        <v>163.51999999999998</v>
      </c>
      <c r="L12636" s="23">
        <f t="shared" si="1785"/>
        <v>244</v>
      </c>
      <c r="M12636" s="23">
        <f t="shared" si="1786"/>
        <v>236</v>
      </c>
      <c r="N12636" s="23">
        <f t="shared" si="1787"/>
        <v>96506.87999999999</v>
      </c>
      <c r="O12636" s="25">
        <f t="shared" si="1788"/>
        <v>93342.720000000001</v>
      </c>
      <c r="P12636" t="s">
        <v>23</v>
      </c>
      <c r="Q12636" t="s">
        <v>1985</v>
      </c>
      <c r="R12636" t="s">
        <v>2098</v>
      </c>
      <c r="S12636">
        <v>8598</v>
      </c>
      <c r="T12636" s="28">
        <v>45260</v>
      </c>
      <c r="U12636">
        <v>395.52</v>
      </c>
    </row>
    <row r="12637" spans="1:21" x14ac:dyDescent="0.25">
      <c r="A12637" t="s">
        <v>11127</v>
      </c>
      <c r="B12637" s="28">
        <v>45016</v>
      </c>
      <c r="C12637" s="28">
        <v>45024</v>
      </c>
      <c r="D12637" s="19">
        <v>60</v>
      </c>
      <c r="E12637" s="7">
        <v>2998</v>
      </c>
      <c r="F12637" s="21">
        <f t="shared" si="1780"/>
        <v>45085</v>
      </c>
      <c r="G12637" s="28">
        <v>45260</v>
      </c>
      <c r="H12637" s="22">
        <f t="shared" si="1782"/>
        <v>175</v>
      </c>
      <c r="I12637" s="23">
        <f t="shared" si="1783"/>
        <v>524650</v>
      </c>
      <c r="J12637" s="23">
        <f t="shared" si="1781"/>
        <v>232</v>
      </c>
      <c r="K12637" s="24">
        <f t="shared" si="1784"/>
        <v>2766</v>
      </c>
      <c r="L12637" s="23">
        <f t="shared" si="1785"/>
        <v>244</v>
      </c>
      <c r="M12637" s="23">
        <f t="shared" si="1786"/>
        <v>236</v>
      </c>
      <c r="N12637" s="23">
        <f t="shared" si="1787"/>
        <v>731512</v>
      </c>
      <c r="O12637" s="25">
        <f t="shared" si="1788"/>
        <v>707528</v>
      </c>
      <c r="P12637" t="s">
        <v>23</v>
      </c>
      <c r="Q12637" t="s">
        <v>1985</v>
      </c>
      <c r="R12637" t="s">
        <v>2098</v>
      </c>
      <c r="S12637">
        <v>8598</v>
      </c>
      <c r="T12637" s="28">
        <v>45260</v>
      </c>
      <c r="U12637" s="7">
        <v>2998</v>
      </c>
    </row>
    <row r="12638" spans="1:21" x14ac:dyDescent="0.25">
      <c r="A12638" t="s">
        <v>11128</v>
      </c>
      <c r="B12638" s="28">
        <v>45023</v>
      </c>
      <c r="C12638" s="28">
        <v>45036</v>
      </c>
      <c r="D12638" s="19">
        <v>60</v>
      </c>
      <c r="E12638" s="7">
        <v>1600</v>
      </c>
      <c r="F12638" s="21">
        <f t="shared" si="1780"/>
        <v>45097</v>
      </c>
      <c r="G12638" s="28">
        <v>45260</v>
      </c>
      <c r="H12638" s="22">
        <f t="shared" si="1782"/>
        <v>163</v>
      </c>
      <c r="I12638" s="23">
        <f t="shared" si="1783"/>
        <v>260800</v>
      </c>
      <c r="J12638" s="23">
        <f t="shared" si="1781"/>
        <v>220</v>
      </c>
      <c r="K12638" s="24">
        <f t="shared" si="1784"/>
        <v>1380</v>
      </c>
      <c r="L12638" s="23">
        <f t="shared" si="1785"/>
        <v>237</v>
      </c>
      <c r="M12638" s="23">
        <f t="shared" si="1786"/>
        <v>224</v>
      </c>
      <c r="N12638" s="23">
        <f t="shared" si="1787"/>
        <v>379200</v>
      </c>
      <c r="O12638" s="25">
        <f t="shared" si="1788"/>
        <v>358400</v>
      </c>
      <c r="P12638" t="s">
        <v>23</v>
      </c>
      <c r="Q12638" t="s">
        <v>1985</v>
      </c>
      <c r="R12638" t="s">
        <v>2098</v>
      </c>
      <c r="S12638">
        <v>8598</v>
      </c>
      <c r="T12638" s="28">
        <v>45260</v>
      </c>
      <c r="U12638" s="7">
        <v>1600</v>
      </c>
    </row>
    <row r="12639" spans="1:21" x14ac:dyDescent="0.25">
      <c r="A12639" t="s">
        <v>11129</v>
      </c>
      <c r="B12639" s="28">
        <v>45023</v>
      </c>
      <c r="C12639" s="28">
        <v>45036</v>
      </c>
      <c r="D12639" s="19">
        <v>60</v>
      </c>
      <c r="E12639">
        <v>149</v>
      </c>
      <c r="F12639" s="21">
        <f t="shared" si="1780"/>
        <v>45097</v>
      </c>
      <c r="G12639" s="28">
        <v>45260</v>
      </c>
      <c r="H12639" s="22">
        <f t="shared" si="1782"/>
        <v>163</v>
      </c>
      <c r="I12639" s="23">
        <f t="shared" si="1783"/>
        <v>24287</v>
      </c>
      <c r="J12639" s="23">
        <f t="shared" si="1781"/>
        <v>220</v>
      </c>
      <c r="K12639" s="24">
        <f t="shared" si="1784"/>
        <v>-71</v>
      </c>
      <c r="L12639" s="23">
        <f t="shared" si="1785"/>
        <v>237</v>
      </c>
      <c r="M12639" s="23">
        <f t="shared" si="1786"/>
        <v>224</v>
      </c>
      <c r="N12639" s="23">
        <f t="shared" si="1787"/>
        <v>35313</v>
      </c>
      <c r="O12639" s="25">
        <f t="shared" si="1788"/>
        <v>33376</v>
      </c>
      <c r="P12639" t="s">
        <v>23</v>
      </c>
      <c r="Q12639" t="s">
        <v>1985</v>
      </c>
      <c r="R12639" t="s">
        <v>2098</v>
      </c>
      <c r="S12639">
        <v>8598</v>
      </c>
      <c r="T12639" s="28">
        <v>45260</v>
      </c>
      <c r="U12639">
        <v>149</v>
      </c>
    </row>
    <row r="12640" spans="1:21" x14ac:dyDescent="0.25">
      <c r="A12640" t="s">
        <v>11130</v>
      </c>
      <c r="B12640" s="28">
        <v>45023</v>
      </c>
      <c r="C12640" s="28">
        <v>45036</v>
      </c>
      <c r="D12640" s="19">
        <v>60</v>
      </c>
      <c r="E12640" s="7">
        <v>1600</v>
      </c>
      <c r="F12640" s="21">
        <f t="shared" si="1780"/>
        <v>45097</v>
      </c>
      <c r="G12640" s="28">
        <v>45260</v>
      </c>
      <c r="H12640" s="22">
        <f t="shared" si="1782"/>
        <v>163</v>
      </c>
      <c r="I12640" s="23">
        <f t="shared" si="1783"/>
        <v>260800</v>
      </c>
      <c r="J12640" s="23">
        <f t="shared" si="1781"/>
        <v>220</v>
      </c>
      <c r="K12640" s="24">
        <f t="shared" si="1784"/>
        <v>1380</v>
      </c>
      <c r="L12640" s="23">
        <f t="shared" si="1785"/>
        <v>237</v>
      </c>
      <c r="M12640" s="23">
        <f t="shared" si="1786"/>
        <v>224</v>
      </c>
      <c r="N12640" s="23">
        <f t="shared" si="1787"/>
        <v>379200</v>
      </c>
      <c r="O12640" s="25">
        <f t="shared" si="1788"/>
        <v>358400</v>
      </c>
      <c r="P12640" t="s">
        <v>23</v>
      </c>
      <c r="Q12640" t="s">
        <v>1985</v>
      </c>
      <c r="R12640" t="s">
        <v>2098</v>
      </c>
      <c r="S12640">
        <v>8598</v>
      </c>
      <c r="T12640" s="28">
        <v>45260</v>
      </c>
      <c r="U12640" s="7">
        <v>1600</v>
      </c>
    </row>
    <row r="12641" spans="1:21" x14ac:dyDescent="0.25">
      <c r="A12641" t="s">
        <v>11131</v>
      </c>
      <c r="B12641" s="28">
        <v>45023</v>
      </c>
      <c r="C12641" s="28">
        <v>45036</v>
      </c>
      <c r="D12641" s="19">
        <v>60</v>
      </c>
      <c r="E12641">
        <v>960</v>
      </c>
      <c r="F12641" s="21">
        <f t="shared" si="1780"/>
        <v>45097</v>
      </c>
      <c r="G12641" s="28">
        <v>45260</v>
      </c>
      <c r="H12641" s="22">
        <f t="shared" si="1782"/>
        <v>163</v>
      </c>
      <c r="I12641" s="23">
        <f t="shared" si="1783"/>
        <v>156480</v>
      </c>
      <c r="J12641" s="23">
        <f t="shared" si="1781"/>
        <v>220</v>
      </c>
      <c r="K12641" s="24">
        <f t="shared" si="1784"/>
        <v>740</v>
      </c>
      <c r="L12641" s="23">
        <f t="shared" si="1785"/>
        <v>237</v>
      </c>
      <c r="M12641" s="23">
        <f t="shared" si="1786"/>
        <v>224</v>
      </c>
      <c r="N12641" s="23">
        <f t="shared" si="1787"/>
        <v>227520</v>
      </c>
      <c r="O12641" s="25">
        <f t="shared" si="1788"/>
        <v>215040</v>
      </c>
      <c r="P12641" t="s">
        <v>23</v>
      </c>
      <c r="Q12641" t="s">
        <v>1985</v>
      </c>
      <c r="R12641" t="s">
        <v>2098</v>
      </c>
      <c r="S12641">
        <v>8598</v>
      </c>
      <c r="T12641" s="28">
        <v>45260</v>
      </c>
      <c r="U12641">
        <v>960</v>
      </c>
    </row>
    <row r="12642" spans="1:21" x14ac:dyDescent="0.25">
      <c r="A12642" t="s">
        <v>11132</v>
      </c>
      <c r="B12642" s="28">
        <v>45023</v>
      </c>
      <c r="C12642" s="28">
        <v>45036</v>
      </c>
      <c r="D12642" s="19">
        <v>60</v>
      </c>
      <c r="E12642" s="7">
        <v>2400</v>
      </c>
      <c r="F12642" s="21">
        <f t="shared" si="1780"/>
        <v>45097</v>
      </c>
      <c r="G12642" s="28">
        <v>45280</v>
      </c>
      <c r="H12642" s="22">
        <f t="shared" si="1782"/>
        <v>183</v>
      </c>
      <c r="I12642" s="23">
        <f t="shared" si="1783"/>
        <v>439200</v>
      </c>
      <c r="J12642" s="23">
        <f t="shared" si="1781"/>
        <v>240</v>
      </c>
      <c r="K12642" s="24">
        <f t="shared" si="1784"/>
        <v>2160</v>
      </c>
      <c r="L12642" s="23">
        <f t="shared" si="1785"/>
        <v>257</v>
      </c>
      <c r="M12642" s="23">
        <f t="shared" si="1786"/>
        <v>244</v>
      </c>
      <c r="N12642" s="23">
        <f t="shared" si="1787"/>
        <v>616800</v>
      </c>
      <c r="O12642" s="25">
        <f t="shared" si="1788"/>
        <v>585600</v>
      </c>
      <c r="P12642" t="s">
        <v>23</v>
      </c>
      <c r="Q12642" t="s">
        <v>1985</v>
      </c>
      <c r="R12642" t="s">
        <v>2098</v>
      </c>
      <c r="S12642">
        <v>9246</v>
      </c>
      <c r="T12642" s="28">
        <v>45280</v>
      </c>
      <c r="U12642" s="7">
        <v>2400</v>
      </c>
    </row>
    <row r="12643" spans="1:21" x14ac:dyDescent="0.25">
      <c r="A12643" t="s">
        <v>11133</v>
      </c>
      <c r="B12643" s="28">
        <v>45023</v>
      </c>
      <c r="C12643" s="28">
        <v>45036</v>
      </c>
      <c r="D12643" s="19">
        <v>60</v>
      </c>
      <c r="E12643" s="7">
        <v>1419</v>
      </c>
      <c r="F12643" s="21">
        <f t="shared" si="1780"/>
        <v>45097</v>
      </c>
      <c r="G12643" s="28">
        <v>45280</v>
      </c>
      <c r="H12643" s="22">
        <f t="shared" si="1782"/>
        <v>183</v>
      </c>
      <c r="I12643" s="23">
        <f t="shared" si="1783"/>
        <v>259677</v>
      </c>
      <c r="J12643" s="23">
        <f t="shared" si="1781"/>
        <v>240</v>
      </c>
      <c r="K12643" s="24">
        <f t="shared" si="1784"/>
        <v>1179</v>
      </c>
      <c r="L12643" s="23">
        <f t="shared" si="1785"/>
        <v>257</v>
      </c>
      <c r="M12643" s="23">
        <f t="shared" si="1786"/>
        <v>244</v>
      </c>
      <c r="N12643" s="23">
        <f t="shared" si="1787"/>
        <v>364683</v>
      </c>
      <c r="O12643" s="25">
        <f t="shared" si="1788"/>
        <v>346236</v>
      </c>
      <c r="P12643" t="s">
        <v>23</v>
      </c>
      <c r="Q12643" t="s">
        <v>1985</v>
      </c>
      <c r="R12643" t="s">
        <v>2098</v>
      </c>
      <c r="S12643">
        <v>9246</v>
      </c>
      <c r="T12643" s="28">
        <v>45280</v>
      </c>
      <c r="U12643" s="7">
        <v>1419</v>
      </c>
    </row>
    <row r="12644" spans="1:21" x14ac:dyDescent="0.25">
      <c r="A12644" t="s">
        <v>11134</v>
      </c>
      <c r="B12644" s="28">
        <v>45023</v>
      </c>
      <c r="C12644" s="28">
        <v>45036</v>
      </c>
      <c r="D12644" s="19">
        <v>60</v>
      </c>
      <c r="E12644">
        <v>276.5</v>
      </c>
      <c r="F12644" s="21">
        <f t="shared" si="1780"/>
        <v>45097</v>
      </c>
      <c r="G12644" s="28">
        <v>45280</v>
      </c>
      <c r="H12644" s="22">
        <f t="shared" si="1782"/>
        <v>183</v>
      </c>
      <c r="I12644" s="23">
        <f t="shared" si="1783"/>
        <v>50599.5</v>
      </c>
      <c r="J12644" s="23">
        <f t="shared" si="1781"/>
        <v>240</v>
      </c>
      <c r="K12644" s="24">
        <f t="shared" si="1784"/>
        <v>36.5</v>
      </c>
      <c r="L12644" s="23">
        <f t="shared" si="1785"/>
        <v>257</v>
      </c>
      <c r="M12644" s="23">
        <f t="shared" si="1786"/>
        <v>244</v>
      </c>
      <c r="N12644" s="23">
        <f t="shared" si="1787"/>
        <v>71060.5</v>
      </c>
      <c r="O12644" s="25">
        <f t="shared" si="1788"/>
        <v>67466</v>
      </c>
      <c r="P12644" t="s">
        <v>23</v>
      </c>
      <c r="Q12644" t="s">
        <v>1985</v>
      </c>
      <c r="R12644" t="s">
        <v>2098</v>
      </c>
      <c r="S12644">
        <v>9246</v>
      </c>
      <c r="T12644" s="28">
        <v>45280</v>
      </c>
      <c r="U12644">
        <v>276.5</v>
      </c>
    </row>
    <row r="12645" spans="1:21" x14ac:dyDescent="0.25">
      <c r="A12645" t="s">
        <v>11135</v>
      </c>
      <c r="B12645" s="28">
        <v>45030</v>
      </c>
      <c r="C12645" s="28">
        <v>45036</v>
      </c>
      <c r="D12645" s="19">
        <v>60</v>
      </c>
      <c r="E12645" s="7">
        <v>40000</v>
      </c>
      <c r="F12645" s="21">
        <f t="shared" si="1780"/>
        <v>45097</v>
      </c>
      <c r="G12645" s="28">
        <v>45280</v>
      </c>
      <c r="H12645" s="22">
        <f t="shared" si="1782"/>
        <v>183</v>
      </c>
      <c r="I12645" s="23">
        <f t="shared" si="1783"/>
        <v>7320000</v>
      </c>
      <c r="J12645" s="23">
        <f t="shared" si="1781"/>
        <v>240</v>
      </c>
      <c r="K12645" s="24">
        <f t="shared" si="1784"/>
        <v>39760</v>
      </c>
      <c r="L12645" s="23">
        <f t="shared" si="1785"/>
        <v>250</v>
      </c>
      <c r="M12645" s="23">
        <f t="shared" si="1786"/>
        <v>244</v>
      </c>
      <c r="N12645" s="23">
        <f t="shared" si="1787"/>
        <v>10000000</v>
      </c>
      <c r="O12645" s="25">
        <f t="shared" si="1788"/>
        <v>9760000</v>
      </c>
      <c r="P12645" t="s">
        <v>23</v>
      </c>
      <c r="Q12645" t="s">
        <v>1985</v>
      </c>
      <c r="R12645" t="s">
        <v>2098</v>
      </c>
      <c r="S12645">
        <v>9246</v>
      </c>
      <c r="T12645" s="28">
        <v>45280</v>
      </c>
      <c r="U12645" s="7">
        <v>40000</v>
      </c>
    </row>
    <row r="12646" spans="1:21" x14ac:dyDescent="0.25">
      <c r="A12646" t="s">
        <v>11136</v>
      </c>
      <c r="B12646" s="28">
        <v>45030</v>
      </c>
      <c r="C12646" s="28">
        <v>45036</v>
      </c>
      <c r="D12646" s="19">
        <v>60</v>
      </c>
      <c r="E12646" s="7">
        <v>1200</v>
      </c>
      <c r="F12646" s="21">
        <f t="shared" si="1780"/>
        <v>45097</v>
      </c>
      <c r="G12646" s="28">
        <v>45280</v>
      </c>
      <c r="H12646" s="22">
        <f t="shared" si="1782"/>
        <v>183</v>
      </c>
      <c r="I12646" s="23">
        <f t="shared" si="1783"/>
        <v>219600</v>
      </c>
      <c r="J12646" s="23">
        <f t="shared" si="1781"/>
        <v>240</v>
      </c>
      <c r="K12646" s="24">
        <f t="shared" si="1784"/>
        <v>960</v>
      </c>
      <c r="L12646" s="23">
        <f t="shared" si="1785"/>
        <v>250</v>
      </c>
      <c r="M12646" s="23">
        <f t="shared" si="1786"/>
        <v>244</v>
      </c>
      <c r="N12646" s="23">
        <f t="shared" si="1787"/>
        <v>300000</v>
      </c>
      <c r="O12646" s="25">
        <f t="shared" si="1788"/>
        <v>292800</v>
      </c>
      <c r="P12646" t="s">
        <v>23</v>
      </c>
      <c r="Q12646" t="s">
        <v>1985</v>
      </c>
      <c r="R12646" t="s">
        <v>2098</v>
      </c>
      <c r="S12646">
        <v>9246</v>
      </c>
      <c r="T12646" s="28">
        <v>45280</v>
      </c>
      <c r="U12646" s="7">
        <v>1200</v>
      </c>
    </row>
    <row r="12647" spans="1:21" x14ac:dyDescent="0.25">
      <c r="A12647" t="s">
        <v>11137</v>
      </c>
      <c r="B12647" s="28">
        <v>45030</v>
      </c>
      <c r="C12647" s="28">
        <v>45036</v>
      </c>
      <c r="D12647" s="19">
        <v>60</v>
      </c>
      <c r="E12647" s="7">
        <v>1200</v>
      </c>
      <c r="F12647" s="21">
        <f t="shared" si="1780"/>
        <v>45097</v>
      </c>
      <c r="G12647" s="28">
        <v>45280</v>
      </c>
      <c r="H12647" s="22">
        <f t="shared" si="1782"/>
        <v>183</v>
      </c>
      <c r="I12647" s="23">
        <f t="shared" si="1783"/>
        <v>219600</v>
      </c>
      <c r="J12647" s="23">
        <f t="shared" si="1781"/>
        <v>240</v>
      </c>
      <c r="K12647" s="24">
        <f t="shared" si="1784"/>
        <v>960</v>
      </c>
      <c r="L12647" s="23">
        <f t="shared" si="1785"/>
        <v>250</v>
      </c>
      <c r="M12647" s="23">
        <f t="shared" si="1786"/>
        <v>244</v>
      </c>
      <c r="N12647" s="23">
        <f t="shared" si="1787"/>
        <v>300000</v>
      </c>
      <c r="O12647" s="25">
        <f t="shared" si="1788"/>
        <v>292800</v>
      </c>
      <c r="P12647" t="s">
        <v>23</v>
      </c>
      <c r="Q12647" t="s">
        <v>1985</v>
      </c>
      <c r="R12647" t="s">
        <v>2098</v>
      </c>
      <c r="S12647">
        <v>9246</v>
      </c>
      <c r="T12647" s="28">
        <v>45280</v>
      </c>
      <c r="U12647" s="7">
        <v>1200</v>
      </c>
    </row>
    <row r="12648" spans="1:21" x14ac:dyDescent="0.25">
      <c r="A12648" t="s">
        <v>11138</v>
      </c>
      <c r="B12648" s="28">
        <v>45036</v>
      </c>
      <c r="C12648" s="28">
        <v>45045</v>
      </c>
      <c r="D12648" s="19">
        <v>60</v>
      </c>
      <c r="E12648" s="7">
        <v>1395</v>
      </c>
      <c r="F12648" s="21">
        <f t="shared" si="1780"/>
        <v>45106</v>
      </c>
      <c r="G12648" s="28">
        <v>45280</v>
      </c>
      <c r="H12648" s="22">
        <f t="shared" si="1782"/>
        <v>174</v>
      </c>
      <c r="I12648" s="23">
        <f t="shared" si="1783"/>
        <v>242730</v>
      </c>
      <c r="J12648" s="23">
        <f t="shared" si="1781"/>
        <v>231</v>
      </c>
      <c r="K12648" s="24">
        <f t="shared" si="1784"/>
        <v>1164</v>
      </c>
      <c r="L12648" s="23">
        <f t="shared" si="1785"/>
        <v>244</v>
      </c>
      <c r="M12648" s="23">
        <f t="shared" si="1786"/>
        <v>235</v>
      </c>
      <c r="N12648" s="23">
        <f t="shared" si="1787"/>
        <v>340380</v>
      </c>
      <c r="O12648" s="25">
        <f t="shared" si="1788"/>
        <v>327825</v>
      </c>
      <c r="P12648" t="s">
        <v>23</v>
      </c>
      <c r="Q12648" t="s">
        <v>1985</v>
      </c>
      <c r="R12648" t="s">
        <v>2098</v>
      </c>
      <c r="S12648">
        <v>9246</v>
      </c>
      <c r="T12648" s="28">
        <v>45280</v>
      </c>
      <c r="U12648" s="7">
        <v>1395</v>
      </c>
    </row>
    <row r="12649" spans="1:21" x14ac:dyDescent="0.25">
      <c r="A12649" t="s">
        <v>11139</v>
      </c>
      <c r="B12649" s="28">
        <v>45036</v>
      </c>
      <c r="C12649" s="28">
        <v>45045</v>
      </c>
      <c r="D12649" s="19">
        <v>60</v>
      </c>
      <c r="E12649">
        <v>480</v>
      </c>
      <c r="F12649" s="21">
        <f t="shared" si="1780"/>
        <v>45106</v>
      </c>
      <c r="G12649" s="28">
        <v>45280</v>
      </c>
      <c r="H12649" s="22">
        <f t="shared" si="1782"/>
        <v>174</v>
      </c>
      <c r="I12649" s="23">
        <f t="shared" si="1783"/>
        <v>83520</v>
      </c>
      <c r="J12649" s="23">
        <f t="shared" si="1781"/>
        <v>231</v>
      </c>
      <c r="K12649" s="24">
        <f t="shared" si="1784"/>
        <v>249</v>
      </c>
      <c r="L12649" s="23">
        <f t="shared" si="1785"/>
        <v>244</v>
      </c>
      <c r="M12649" s="23">
        <f t="shared" si="1786"/>
        <v>235</v>
      </c>
      <c r="N12649" s="23">
        <f t="shared" si="1787"/>
        <v>117120</v>
      </c>
      <c r="O12649" s="25">
        <f t="shared" si="1788"/>
        <v>112800</v>
      </c>
      <c r="P12649" t="s">
        <v>23</v>
      </c>
      <c r="Q12649" t="s">
        <v>1985</v>
      </c>
      <c r="R12649" t="s">
        <v>2098</v>
      </c>
      <c r="S12649">
        <v>9246</v>
      </c>
      <c r="T12649" s="28">
        <v>45280</v>
      </c>
      <c r="U12649">
        <v>480</v>
      </c>
    </row>
    <row r="12650" spans="1:21" x14ac:dyDescent="0.25">
      <c r="A12650" t="s">
        <v>11140</v>
      </c>
      <c r="B12650" s="28">
        <v>45036</v>
      </c>
      <c r="C12650" s="28">
        <v>45045</v>
      </c>
      <c r="D12650" s="19">
        <v>60</v>
      </c>
      <c r="E12650" s="7">
        <v>12030</v>
      </c>
      <c r="F12650" s="21">
        <f t="shared" si="1780"/>
        <v>45106</v>
      </c>
      <c r="G12650" s="28">
        <v>45280</v>
      </c>
      <c r="H12650" s="22">
        <f t="shared" si="1782"/>
        <v>174</v>
      </c>
      <c r="I12650" s="23">
        <f t="shared" si="1783"/>
        <v>2093220</v>
      </c>
      <c r="J12650" s="23">
        <f t="shared" si="1781"/>
        <v>231</v>
      </c>
      <c r="K12650" s="24">
        <f t="shared" si="1784"/>
        <v>11799</v>
      </c>
      <c r="L12650" s="23">
        <f t="shared" si="1785"/>
        <v>244</v>
      </c>
      <c r="M12650" s="23">
        <f t="shared" si="1786"/>
        <v>235</v>
      </c>
      <c r="N12650" s="23">
        <f t="shared" si="1787"/>
        <v>2935320</v>
      </c>
      <c r="O12650" s="25">
        <f t="shared" si="1788"/>
        <v>2827050</v>
      </c>
      <c r="P12650" t="s">
        <v>23</v>
      </c>
      <c r="Q12650" t="s">
        <v>1985</v>
      </c>
      <c r="R12650" t="s">
        <v>2098</v>
      </c>
      <c r="S12650">
        <v>9246</v>
      </c>
      <c r="T12650" s="28">
        <v>45280</v>
      </c>
      <c r="U12650" s="7">
        <v>12030</v>
      </c>
    </row>
    <row r="12651" spans="1:21" x14ac:dyDescent="0.25">
      <c r="A12651" t="s">
        <v>11141</v>
      </c>
      <c r="B12651" s="28">
        <v>45043</v>
      </c>
      <c r="C12651" s="28">
        <v>45052</v>
      </c>
      <c r="D12651" s="19">
        <v>60</v>
      </c>
      <c r="E12651" s="7">
        <v>4800</v>
      </c>
      <c r="F12651" s="21">
        <f t="shared" si="1780"/>
        <v>45113</v>
      </c>
      <c r="G12651" s="28">
        <v>45280</v>
      </c>
      <c r="H12651" s="22">
        <f t="shared" si="1782"/>
        <v>167</v>
      </c>
      <c r="I12651" s="23">
        <f t="shared" si="1783"/>
        <v>801600</v>
      </c>
      <c r="J12651" s="23">
        <f t="shared" si="1781"/>
        <v>224</v>
      </c>
      <c r="K12651" s="24">
        <f t="shared" si="1784"/>
        <v>4576</v>
      </c>
      <c r="L12651" s="23">
        <f t="shared" si="1785"/>
        <v>237</v>
      </c>
      <c r="M12651" s="23">
        <f t="shared" si="1786"/>
        <v>228</v>
      </c>
      <c r="N12651" s="23">
        <f t="shared" si="1787"/>
        <v>1137600</v>
      </c>
      <c r="O12651" s="25">
        <f t="shared" si="1788"/>
        <v>1094400</v>
      </c>
      <c r="P12651" t="s">
        <v>23</v>
      </c>
      <c r="Q12651" t="s">
        <v>1985</v>
      </c>
      <c r="R12651" t="s">
        <v>2098</v>
      </c>
      <c r="S12651">
        <v>9246</v>
      </c>
      <c r="T12651" s="28">
        <v>45280</v>
      </c>
      <c r="U12651" s="7">
        <v>4800</v>
      </c>
    </row>
    <row r="12652" spans="1:21" x14ac:dyDescent="0.25">
      <c r="A12652" t="s">
        <v>3696</v>
      </c>
      <c r="B12652" s="28">
        <v>45044</v>
      </c>
      <c r="C12652" s="28">
        <v>45052</v>
      </c>
      <c r="D12652" s="19">
        <v>60</v>
      </c>
      <c r="E12652" s="7">
        <v>1330</v>
      </c>
      <c r="F12652" s="21">
        <f t="shared" si="1780"/>
        <v>45113</v>
      </c>
      <c r="G12652" s="28">
        <v>45280</v>
      </c>
      <c r="H12652" s="22">
        <f t="shared" si="1782"/>
        <v>167</v>
      </c>
      <c r="I12652" s="23">
        <f t="shared" si="1783"/>
        <v>222110</v>
      </c>
      <c r="J12652" s="23">
        <f t="shared" si="1781"/>
        <v>224</v>
      </c>
      <c r="K12652" s="24">
        <f t="shared" si="1784"/>
        <v>1106</v>
      </c>
      <c r="L12652" s="23">
        <f t="shared" si="1785"/>
        <v>236</v>
      </c>
      <c r="M12652" s="23">
        <f t="shared" si="1786"/>
        <v>228</v>
      </c>
      <c r="N12652" s="23">
        <f t="shared" si="1787"/>
        <v>313880</v>
      </c>
      <c r="O12652" s="25">
        <f t="shared" si="1788"/>
        <v>303240</v>
      </c>
      <c r="P12652" t="s">
        <v>23</v>
      </c>
      <c r="Q12652" t="s">
        <v>1985</v>
      </c>
      <c r="R12652" t="s">
        <v>2098</v>
      </c>
      <c r="S12652">
        <v>9246</v>
      </c>
      <c r="T12652" s="28">
        <v>45280</v>
      </c>
      <c r="U12652" s="7">
        <v>1330</v>
      </c>
    </row>
    <row r="12653" spans="1:21" x14ac:dyDescent="0.25">
      <c r="A12653" t="s">
        <v>11142</v>
      </c>
      <c r="B12653" s="28">
        <v>45044</v>
      </c>
      <c r="C12653" s="28">
        <v>45052</v>
      </c>
      <c r="D12653" s="19">
        <v>60</v>
      </c>
      <c r="E12653" s="7">
        <v>1580</v>
      </c>
      <c r="F12653" s="21">
        <f t="shared" si="1780"/>
        <v>45113</v>
      </c>
      <c r="G12653" s="28">
        <v>45280</v>
      </c>
      <c r="H12653" s="22">
        <f t="shared" si="1782"/>
        <v>167</v>
      </c>
      <c r="I12653" s="23">
        <f t="shared" si="1783"/>
        <v>263860</v>
      </c>
      <c r="J12653" s="23">
        <f t="shared" si="1781"/>
        <v>224</v>
      </c>
      <c r="K12653" s="24">
        <f t="shared" si="1784"/>
        <v>1356</v>
      </c>
      <c r="L12653" s="23">
        <f t="shared" si="1785"/>
        <v>236</v>
      </c>
      <c r="M12653" s="23">
        <f t="shared" si="1786"/>
        <v>228</v>
      </c>
      <c r="N12653" s="23">
        <f t="shared" si="1787"/>
        <v>372880</v>
      </c>
      <c r="O12653" s="25">
        <f t="shared" si="1788"/>
        <v>360240</v>
      </c>
      <c r="P12653" t="s">
        <v>23</v>
      </c>
      <c r="Q12653" t="s">
        <v>1985</v>
      </c>
      <c r="R12653" t="s">
        <v>2098</v>
      </c>
      <c r="S12653">
        <v>9246</v>
      </c>
      <c r="T12653" s="28">
        <v>45280</v>
      </c>
      <c r="U12653" s="7">
        <v>1580</v>
      </c>
    </row>
    <row r="12654" spans="1:21" x14ac:dyDescent="0.25">
      <c r="A12654" t="s">
        <v>11143</v>
      </c>
      <c r="B12654" s="28">
        <v>45044</v>
      </c>
      <c r="C12654" s="28">
        <v>45052</v>
      </c>
      <c r="D12654" s="19">
        <v>60</v>
      </c>
      <c r="E12654">
        <v>230.02</v>
      </c>
      <c r="F12654" s="21">
        <f t="shared" si="1780"/>
        <v>45113</v>
      </c>
      <c r="G12654" s="28">
        <v>45280</v>
      </c>
      <c r="H12654" s="22">
        <f t="shared" si="1782"/>
        <v>167</v>
      </c>
      <c r="I12654" s="23">
        <f t="shared" si="1783"/>
        <v>38413.340000000004</v>
      </c>
      <c r="J12654" s="23">
        <f t="shared" si="1781"/>
        <v>224</v>
      </c>
      <c r="K12654" s="24">
        <f t="shared" si="1784"/>
        <v>6.0200000000000102</v>
      </c>
      <c r="L12654" s="23">
        <f t="shared" si="1785"/>
        <v>236</v>
      </c>
      <c r="M12654" s="23">
        <f t="shared" si="1786"/>
        <v>228</v>
      </c>
      <c r="N12654" s="23">
        <f t="shared" si="1787"/>
        <v>54284.72</v>
      </c>
      <c r="O12654" s="25">
        <f t="shared" si="1788"/>
        <v>52444.560000000005</v>
      </c>
      <c r="P12654" t="s">
        <v>23</v>
      </c>
      <c r="Q12654" t="s">
        <v>1985</v>
      </c>
      <c r="R12654" t="s">
        <v>2098</v>
      </c>
      <c r="S12654">
        <v>9246</v>
      </c>
      <c r="T12654" s="28">
        <v>45280</v>
      </c>
      <c r="U12654">
        <v>230.02</v>
      </c>
    </row>
    <row r="12655" spans="1:21" x14ac:dyDescent="0.25">
      <c r="A12655" t="s">
        <v>11144</v>
      </c>
      <c r="B12655" s="28">
        <v>45050</v>
      </c>
      <c r="C12655" s="28">
        <v>45059</v>
      </c>
      <c r="D12655" s="19">
        <v>60</v>
      </c>
      <c r="E12655" s="7">
        <v>6300</v>
      </c>
      <c r="F12655" s="21">
        <f t="shared" si="1780"/>
        <v>45120</v>
      </c>
      <c r="G12655" s="28">
        <v>45280</v>
      </c>
      <c r="H12655" s="22">
        <f t="shared" si="1782"/>
        <v>160</v>
      </c>
      <c r="I12655" s="23">
        <f t="shared" si="1783"/>
        <v>1008000</v>
      </c>
      <c r="J12655" s="23">
        <f t="shared" si="1781"/>
        <v>217</v>
      </c>
      <c r="K12655" s="24">
        <f t="shared" si="1784"/>
        <v>6083</v>
      </c>
      <c r="L12655" s="23">
        <f t="shared" si="1785"/>
        <v>230</v>
      </c>
      <c r="M12655" s="23">
        <f t="shared" si="1786"/>
        <v>221</v>
      </c>
      <c r="N12655" s="23">
        <f t="shared" si="1787"/>
        <v>1449000</v>
      </c>
      <c r="O12655" s="25">
        <f t="shared" si="1788"/>
        <v>1392300</v>
      </c>
      <c r="P12655" t="s">
        <v>23</v>
      </c>
      <c r="Q12655" t="s">
        <v>1985</v>
      </c>
      <c r="R12655" t="s">
        <v>2098</v>
      </c>
      <c r="S12655">
        <v>9246</v>
      </c>
      <c r="T12655" s="28">
        <v>45280</v>
      </c>
      <c r="U12655" s="7">
        <v>6300</v>
      </c>
    </row>
    <row r="12656" spans="1:21" x14ac:dyDescent="0.25">
      <c r="A12656" t="s">
        <v>11145</v>
      </c>
      <c r="B12656" s="28">
        <v>45050</v>
      </c>
      <c r="C12656" s="28">
        <v>45058</v>
      </c>
      <c r="D12656" s="19">
        <v>60</v>
      </c>
      <c r="E12656" s="7">
        <v>5950</v>
      </c>
      <c r="F12656" s="21">
        <f t="shared" si="1780"/>
        <v>45119</v>
      </c>
      <c r="G12656" s="28">
        <v>45280</v>
      </c>
      <c r="H12656" s="22">
        <f t="shared" si="1782"/>
        <v>161</v>
      </c>
      <c r="I12656" s="23">
        <f t="shared" si="1783"/>
        <v>957950</v>
      </c>
      <c r="J12656" s="23">
        <f t="shared" si="1781"/>
        <v>218</v>
      </c>
      <c r="K12656" s="24">
        <f t="shared" si="1784"/>
        <v>5732</v>
      </c>
      <c r="L12656" s="23">
        <f t="shared" si="1785"/>
        <v>230</v>
      </c>
      <c r="M12656" s="23">
        <f t="shared" si="1786"/>
        <v>222</v>
      </c>
      <c r="N12656" s="23">
        <f t="shared" si="1787"/>
        <v>1368500</v>
      </c>
      <c r="O12656" s="25">
        <f t="shared" si="1788"/>
        <v>1320900</v>
      </c>
      <c r="P12656" t="s">
        <v>23</v>
      </c>
      <c r="Q12656" t="s">
        <v>1985</v>
      </c>
      <c r="R12656" t="s">
        <v>2098</v>
      </c>
      <c r="S12656">
        <v>9246</v>
      </c>
      <c r="T12656" s="28">
        <v>45280</v>
      </c>
      <c r="U12656" s="7">
        <v>5950</v>
      </c>
    </row>
    <row r="12657" spans="1:21" x14ac:dyDescent="0.25">
      <c r="A12657" t="s">
        <v>11146</v>
      </c>
      <c r="B12657" s="28">
        <v>45050</v>
      </c>
      <c r="C12657" s="28">
        <v>45059</v>
      </c>
      <c r="D12657" s="19">
        <v>60</v>
      </c>
      <c r="E12657" s="7">
        <v>2400</v>
      </c>
      <c r="F12657" s="21">
        <f t="shared" si="1780"/>
        <v>45120</v>
      </c>
      <c r="G12657" s="28">
        <v>45280</v>
      </c>
      <c r="H12657" s="22">
        <f t="shared" si="1782"/>
        <v>160</v>
      </c>
      <c r="I12657" s="23">
        <f t="shared" si="1783"/>
        <v>384000</v>
      </c>
      <c r="J12657" s="23">
        <f t="shared" si="1781"/>
        <v>217</v>
      </c>
      <c r="K12657" s="24">
        <f t="shared" si="1784"/>
        <v>2183</v>
      </c>
      <c r="L12657" s="23">
        <f t="shared" si="1785"/>
        <v>230</v>
      </c>
      <c r="M12657" s="23">
        <f t="shared" si="1786"/>
        <v>221</v>
      </c>
      <c r="N12657" s="23">
        <f t="shared" si="1787"/>
        <v>552000</v>
      </c>
      <c r="O12657" s="25">
        <f t="shared" si="1788"/>
        <v>530400</v>
      </c>
      <c r="P12657" t="s">
        <v>23</v>
      </c>
      <c r="Q12657" t="s">
        <v>1985</v>
      </c>
      <c r="R12657" t="s">
        <v>2098</v>
      </c>
      <c r="S12657">
        <v>9246</v>
      </c>
      <c r="T12657" s="28">
        <v>45280</v>
      </c>
      <c r="U12657" s="7">
        <v>2400</v>
      </c>
    </row>
    <row r="12658" spans="1:21" x14ac:dyDescent="0.25">
      <c r="A12658" t="s">
        <v>11147</v>
      </c>
      <c r="B12658" s="28">
        <v>45050</v>
      </c>
      <c r="C12658" s="28">
        <v>45059</v>
      </c>
      <c r="D12658" s="19">
        <v>60</v>
      </c>
      <c r="E12658" s="7">
        <v>8000</v>
      </c>
      <c r="F12658" s="21">
        <f t="shared" si="1780"/>
        <v>45120</v>
      </c>
      <c r="G12658" s="28">
        <v>45280</v>
      </c>
      <c r="H12658" s="22">
        <f t="shared" si="1782"/>
        <v>160</v>
      </c>
      <c r="I12658" s="23">
        <f t="shared" si="1783"/>
        <v>1280000</v>
      </c>
      <c r="J12658" s="23">
        <f t="shared" si="1781"/>
        <v>217</v>
      </c>
      <c r="K12658" s="24">
        <f t="shared" si="1784"/>
        <v>7783</v>
      </c>
      <c r="L12658" s="23">
        <f t="shared" si="1785"/>
        <v>230</v>
      </c>
      <c r="M12658" s="23">
        <f t="shared" si="1786"/>
        <v>221</v>
      </c>
      <c r="N12658" s="23">
        <f t="shared" si="1787"/>
        <v>1840000</v>
      </c>
      <c r="O12658" s="25">
        <f t="shared" si="1788"/>
        <v>1768000</v>
      </c>
      <c r="P12658" t="s">
        <v>23</v>
      </c>
      <c r="Q12658" t="s">
        <v>1985</v>
      </c>
      <c r="R12658" t="s">
        <v>2098</v>
      </c>
      <c r="S12658">
        <v>9246</v>
      </c>
      <c r="T12658" s="28">
        <v>45280</v>
      </c>
      <c r="U12658" s="7">
        <v>8000</v>
      </c>
    </row>
    <row r="12659" spans="1:21" x14ac:dyDescent="0.25">
      <c r="A12659" t="s">
        <v>11148</v>
      </c>
      <c r="B12659" s="28">
        <v>45050</v>
      </c>
      <c r="C12659" s="28">
        <v>45059</v>
      </c>
      <c r="D12659" s="19">
        <v>60</v>
      </c>
      <c r="E12659" s="7">
        <v>16200</v>
      </c>
      <c r="F12659" s="21">
        <f t="shared" si="1780"/>
        <v>45120</v>
      </c>
      <c r="G12659" s="28">
        <v>45280</v>
      </c>
      <c r="H12659" s="22">
        <f t="shared" si="1782"/>
        <v>160</v>
      </c>
      <c r="I12659" s="23">
        <f t="shared" si="1783"/>
        <v>2592000</v>
      </c>
      <c r="J12659" s="23">
        <f t="shared" si="1781"/>
        <v>217</v>
      </c>
      <c r="K12659" s="24">
        <f t="shared" si="1784"/>
        <v>15983</v>
      </c>
      <c r="L12659" s="23">
        <f t="shared" si="1785"/>
        <v>230</v>
      </c>
      <c r="M12659" s="23">
        <f t="shared" si="1786"/>
        <v>221</v>
      </c>
      <c r="N12659" s="23">
        <f t="shared" si="1787"/>
        <v>3726000</v>
      </c>
      <c r="O12659" s="25">
        <f t="shared" si="1788"/>
        <v>3580200</v>
      </c>
      <c r="P12659" t="s">
        <v>23</v>
      </c>
      <c r="Q12659" t="s">
        <v>1985</v>
      </c>
      <c r="R12659" t="s">
        <v>2098</v>
      </c>
      <c r="S12659">
        <v>9248</v>
      </c>
      <c r="T12659" s="28">
        <v>45280</v>
      </c>
      <c r="U12659" s="7">
        <v>16200</v>
      </c>
    </row>
    <row r="12660" spans="1:21" x14ac:dyDescent="0.25">
      <c r="A12660" t="s">
        <v>11149</v>
      </c>
      <c r="B12660" s="28">
        <v>45050</v>
      </c>
      <c r="C12660" s="28">
        <v>45058</v>
      </c>
      <c r="D12660" s="19">
        <v>60</v>
      </c>
      <c r="E12660" s="7">
        <v>1575</v>
      </c>
      <c r="F12660" s="21">
        <f t="shared" si="1780"/>
        <v>45119</v>
      </c>
      <c r="G12660" s="28">
        <v>45280</v>
      </c>
      <c r="H12660" s="22">
        <f t="shared" si="1782"/>
        <v>161</v>
      </c>
      <c r="I12660" s="23">
        <f t="shared" si="1783"/>
        <v>253575</v>
      </c>
      <c r="J12660" s="23">
        <f t="shared" si="1781"/>
        <v>218</v>
      </c>
      <c r="K12660" s="24">
        <f t="shared" si="1784"/>
        <v>1357</v>
      </c>
      <c r="L12660" s="23">
        <f t="shared" si="1785"/>
        <v>230</v>
      </c>
      <c r="M12660" s="23">
        <f t="shared" si="1786"/>
        <v>222</v>
      </c>
      <c r="N12660" s="23">
        <f t="shared" si="1787"/>
        <v>362250</v>
      </c>
      <c r="O12660" s="25">
        <f t="shared" si="1788"/>
        <v>349650</v>
      </c>
      <c r="P12660" t="s">
        <v>23</v>
      </c>
      <c r="Q12660" t="s">
        <v>1985</v>
      </c>
      <c r="R12660" t="s">
        <v>2098</v>
      </c>
      <c r="S12660">
        <v>9248</v>
      </c>
      <c r="T12660" s="28">
        <v>45280</v>
      </c>
      <c r="U12660" s="7">
        <v>1575</v>
      </c>
    </row>
    <row r="12661" spans="1:21" x14ac:dyDescent="0.25">
      <c r="A12661" t="s">
        <v>11150</v>
      </c>
      <c r="B12661" s="28">
        <v>45057</v>
      </c>
      <c r="C12661" s="28">
        <v>45065</v>
      </c>
      <c r="D12661" s="19">
        <v>60</v>
      </c>
      <c r="E12661">
        <v>108</v>
      </c>
      <c r="F12661" s="21">
        <f t="shared" si="1780"/>
        <v>45126</v>
      </c>
      <c r="G12661" s="28">
        <v>45280</v>
      </c>
      <c r="H12661" s="22">
        <f t="shared" si="1782"/>
        <v>154</v>
      </c>
      <c r="I12661" s="23">
        <f t="shared" si="1783"/>
        <v>16632</v>
      </c>
      <c r="J12661" s="23">
        <f t="shared" si="1781"/>
        <v>211</v>
      </c>
      <c r="K12661" s="24">
        <f t="shared" si="1784"/>
        <v>-103</v>
      </c>
      <c r="L12661" s="23">
        <f t="shared" si="1785"/>
        <v>223</v>
      </c>
      <c r="M12661" s="23">
        <f t="shared" si="1786"/>
        <v>215</v>
      </c>
      <c r="N12661" s="23">
        <f t="shared" si="1787"/>
        <v>24084</v>
      </c>
      <c r="O12661" s="25">
        <f t="shared" si="1788"/>
        <v>23220</v>
      </c>
      <c r="P12661" t="s">
        <v>23</v>
      </c>
      <c r="Q12661" t="s">
        <v>1985</v>
      </c>
      <c r="R12661" t="s">
        <v>2098</v>
      </c>
      <c r="S12661">
        <v>9248</v>
      </c>
      <c r="T12661" s="28">
        <v>45280</v>
      </c>
      <c r="U12661">
        <v>108</v>
      </c>
    </row>
    <row r="12662" spans="1:21" x14ac:dyDescent="0.25">
      <c r="A12662" t="s">
        <v>11151</v>
      </c>
      <c r="B12662" s="28">
        <v>45057</v>
      </c>
      <c r="C12662" s="28">
        <v>45066</v>
      </c>
      <c r="D12662" s="19">
        <v>60</v>
      </c>
      <c r="E12662" s="7">
        <v>1740</v>
      </c>
      <c r="F12662" s="21">
        <f t="shared" si="1780"/>
        <v>45127</v>
      </c>
      <c r="G12662" s="28">
        <v>45280</v>
      </c>
      <c r="H12662" s="22">
        <f t="shared" si="1782"/>
        <v>153</v>
      </c>
      <c r="I12662" s="23">
        <f t="shared" si="1783"/>
        <v>266220</v>
      </c>
      <c r="J12662" s="23">
        <f t="shared" si="1781"/>
        <v>210</v>
      </c>
      <c r="K12662" s="24">
        <f t="shared" si="1784"/>
        <v>1530</v>
      </c>
      <c r="L12662" s="23">
        <f t="shared" si="1785"/>
        <v>223</v>
      </c>
      <c r="M12662" s="23">
        <f t="shared" si="1786"/>
        <v>214</v>
      </c>
      <c r="N12662" s="23">
        <f t="shared" si="1787"/>
        <v>388020</v>
      </c>
      <c r="O12662" s="25">
        <f t="shared" si="1788"/>
        <v>372360</v>
      </c>
      <c r="P12662" t="s">
        <v>23</v>
      </c>
      <c r="Q12662" t="s">
        <v>1985</v>
      </c>
      <c r="R12662" t="s">
        <v>2098</v>
      </c>
      <c r="S12662">
        <v>9248</v>
      </c>
      <c r="T12662" s="28">
        <v>45280</v>
      </c>
      <c r="U12662" s="7">
        <v>1740</v>
      </c>
    </row>
    <row r="12663" spans="1:21" x14ac:dyDescent="0.25">
      <c r="A12663" t="s">
        <v>11152</v>
      </c>
      <c r="B12663" s="28">
        <v>45057</v>
      </c>
      <c r="C12663" s="28">
        <v>45066</v>
      </c>
      <c r="D12663" s="19">
        <v>60</v>
      </c>
      <c r="E12663">
        <v>621</v>
      </c>
      <c r="F12663" s="21">
        <f t="shared" si="1780"/>
        <v>45127</v>
      </c>
      <c r="G12663" s="28">
        <v>45280</v>
      </c>
      <c r="H12663" s="22">
        <f t="shared" si="1782"/>
        <v>153</v>
      </c>
      <c r="I12663" s="23">
        <f t="shared" si="1783"/>
        <v>95013</v>
      </c>
      <c r="J12663" s="23">
        <f t="shared" si="1781"/>
        <v>210</v>
      </c>
      <c r="K12663" s="24">
        <f t="shared" si="1784"/>
        <v>411</v>
      </c>
      <c r="L12663" s="23">
        <f t="shared" si="1785"/>
        <v>223</v>
      </c>
      <c r="M12663" s="23">
        <f t="shared" si="1786"/>
        <v>214</v>
      </c>
      <c r="N12663" s="23">
        <f t="shared" si="1787"/>
        <v>138483</v>
      </c>
      <c r="O12663" s="25">
        <f t="shared" si="1788"/>
        <v>132894</v>
      </c>
      <c r="P12663" t="s">
        <v>23</v>
      </c>
      <c r="Q12663" t="s">
        <v>1985</v>
      </c>
      <c r="R12663" t="s">
        <v>2098</v>
      </c>
      <c r="S12663">
        <v>9248</v>
      </c>
      <c r="T12663" s="28">
        <v>45280</v>
      </c>
      <c r="U12663">
        <v>621</v>
      </c>
    </row>
    <row r="12664" spans="1:21" x14ac:dyDescent="0.25">
      <c r="A12664" t="s">
        <v>11153</v>
      </c>
      <c r="B12664" s="28">
        <v>45057</v>
      </c>
      <c r="C12664" s="28">
        <v>45065</v>
      </c>
      <c r="D12664" s="19">
        <v>60</v>
      </c>
      <c r="E12664" s="7">
        <v>1790</v>
      </c>
      <c r="F12664" s="21">
        <f t="shared" si="1780"/>
        <v>45126</v>
      </c>
      <c r="G12664" s="28">
        <v>45280</v>
      </c>
      <c r="H12664" s="22">
        <f t="shared" si="1782"/>
        <v>154</v>
      </c>
      <c r="I12664" s="23">
        <f t="shared" si="1783"/>
        <v>275660</v>
      </c>
      <c r="J12664" s="23">
        <f t="shared" si="1781"/>
        <v>211</v>
      </c>
      <c r="K12664" s="24">
        <f t="shared" si="1784"/>
        <v>1579</v>
      </c>
      <c r="L12664" s="23">
        <f t="shared" si="1785"/>
        <v>223</v>
      </c>
      <c r="M12664" s="23">
        <f t="shared" si="1786"/>
        <v>215</v>
      </c>
      <c r="N12664" s="23">
        <f t="shared" si="1787"/>
        <v>399170</v>
      </c>
      <c r="O12664" s="25">
        <f t="shared" si="1788"/>
        <v>384850</v>
      </c>
      <c r="P12664" t="s">
        <v>23</v>
      </c>
      <c r="Q12664" t="s">
        <v>1985</v>
      </c>
      <c r="R12664" t="s">
        <v>2098</v>
      </c>
      <c r="S12664">
        <v>9248</v>
      </c>
      <c r="T12664" s="28">
        <v>45280</v>
      </c>
      <c r="U12664" s="7">
        <v>1790</v>
      </c>
    </row>
    <row r="12665" spans="1:21" x14ac:dyDescent="0.25">
      <c r="A12665" t="s">
        <v>11154</v>
      </c>
      <c r="B12665" s="28">
        <v>45057</v>
      </c>
      <c r="C12665" s="28">
        <v>45065</v>
      </c>
      <c r="D12665" s="19">
        <v>60</v>
      </c>
      <c r="E12665" s="7">
        <v>2520</v>
      </c>
      <c r="F12665" s="21">
        <f t="shared" si="1780"/>
        <v>45126</v>
      </c>
      <c r="G12665" s="28">
        <v>45280</v>
      </c>
      <c r="H12665" s="22">
        <f t="shared" si="1782"/>
        <v>154</v>
      </c>
      <c r="I12665" s="23">
        <f t="shared" si="1783"/>
        <v>388080</v>
      </c>
      <c r="J12665" s="23">
        <f t="shared" si="1781"/>
        <v>211</v>
      </c>
      <c r="K12665" s="24">
        <f t="shared" si="1784"/>
        <v>2309</v>
      </c>
      <c r="L12665" s="23">
        <f t="shared" si="1785"/>
        <v>223</v>
      </c>
      <c r="M12665" s="23">
        <f t="shared" si="1786"/>
        <v>215</v>
      </c>
      <c r="N12665" s="23">
        <f t="shared" si="1787"/>
        <v>561960</v>
      </c>
      <c r="O12665" s="25">
        <f t="shared" si="1788"/>
        <v>541800</v>
      </c>
      <c r="P12665" t="s">
        <v>23</v>
      </c>
      <c r="Q12665" t="s">
        <v>1985</v>
      </c>
      <c r="R12665" t="s">
        <v>2098</v>
      </c>
      <c r="S12665">
        <v>9248</v>
      </c>
      <c r="T12665" s="28">
        <v>45280</v>
      </c>
      <c r="U12665" s="7">
        <v>2520</v>
      </c>
    </row>
    <row r="12666" spans="1:21" x14ac:dyDescent="0.25">
      <c r="A12666" t="s">
        <v>11155</v>
      </c>
      <c r="B12666" s="28">
        <v>45058</v>
      </c>
      <c r="C12666" s="28">
        <v>45065</v>
      </c>
      <c r="D12666" s="19">
        <v>60</v>
      </c>
      <c r="E12666">
        <v>200</v>
      </c>
      <c r="F12666" s="21">
        <f t="shared" si="1780"/>
        <v>45126</v>
      </c>
      <c r="G12666" s="28">
        <v>45280</v>
      </c>
      <c r="H12666" s="22">
        <f t="shared" si="1782"/>
        <v>154</v>
      </c>
      <c r="I12666" s="23">
        <f t="shared" si="1783"/>
        <v>30800</v>
      </c>
      <c r="J12666" s="23">
        <f t="shared" si="1781"/>
        <v>211</v>
      </c>
      <c r="K12666" s="24">
        <f t="shared" si="1784"/>
        <v>-11</v>
      </c>
      <c r="L12666" s="23">
        <f t="shared" si="1785"/>
        <v>222</v>
      </c>
      <c r="M12666" s="23">
        <f t="shared" si="1786"/>
        <v>215</v>
      </c>
      <c r="N12666" s="23">
        <f t="shared" si="1787"/>
        <v>44400</v>
      </c>
      <c r="O12666" s="25">
        <f t="shared" si="1788"/>
        <v>43000</v>
      </c>
      <c r="P12666" t="s">
        <v>23</v>
      </c>
      <c r="Q12666" t="s">
        <v>1985</v>
      </c>
      <c r="R12666" t="s">
        <v>2098</v>
      </c>
      <c r="S12666">
        <v>9248</v>
      </c>
      <c r="T12666" s="28">
        <v>45280</v>
      </c>
      <c r="U12666">
        <v>200</v>
      </c>
    </row>
    <row r="12667" spans="1:21" x14ac:dyDescent="0.25">
      <c r="A12667" t="s">
        <v>11156</v>
      </c>
      <c r="B12667" s="28">
        <v>45064</v>
      </c>
      <c r="C12667" s="28">
        <v>45072</v>
      </c>
      <c r="D12667" s="19">
        <v>60</v>
      </c>
      <c r="E12667" s="7">
        <v>2500</v>
      </c>
      <c r="F12667" s="21">
        <f t="shared" si="1780"/>
        <v>45133</v>
      </c>
      <c r="G12667" s="28">
        <v>45280</v>
      </c>
      <c r="H12667" s="22">
        <f t="shared" si="1782"/>
        <v>147</v>
      </c>
      <c r="I12667" s="23">
        <f t="shared" si="1783"/>
        <v>367500</v>
      </c>
      <c r="J12667" s="23">
        <f t="shared" si="1781"/>
        <v>204</v>
      </c>
      <c r="K12667" s="24">
        <f t="shared" si="1784"/>
        <v>2296</v>
      </c>
      <c r="L12667" s="23">
        <f t="shared" si="1785"/>
        <v>216</v>
      </c>
      <c r="M12667" s="23">
        <f t="shared" si="1786"/>
        <v>208</v>
      </c>
      <c r="N12667" s="23">
        <f t="shared" si="1787"/>
        <v>540000</v>
      </c>
      <c r="O12667" s="25">
        <f t="shared" si="1788"/>
        <v>520000</v>
      </c>
      <c r="P12667" t="s">
        <v>23</v>
      </c>
      <c r="Q12667" t="s">
        <v>1985</v>
      </c>
      <c r="R12667" t="s">
        <v>2098</v>
      </c>
      <c r="S12667">
        <v>9248</v>
      </c>
      <c r="T12667" s="28">
        <v>45280</v>
      </c>
      <c r="U12667" s="7">
        <v>2500</v>
      </c>
    </row>
    <row r="12668" spans="1:21" x14ac:dyDescent="0.25">
      <c r="A12668" t="s">
        <v>11157</v>
      </c>
      <c r="B12668" s="28">
        <v>45064</v>
      </c>
      <c r="C12668" s="28">
        <v>45072</v>
      </c>
      <c r="D12668" s="19">
        <v>60</v>
      </c>
      <c r="E12668">
        <v>231</v>
      </c>
      <c r="F12668" s="21">
        <f t="shared" si="1780"/>
        <v>45133</v>
      </c>
      <c r="G12668" s="28">
        <v>45280</v>
      </c>
      <c r="H12668" s="22">
        <f t="shared" si="1782"/>
        <v>147</v>
      </c>
      <c r="I12668" s="23">
        <f t="shared" si="1783"/>
        <v>33957</v>
      </c>
      <c r="J12668" s="23">
        <f t="shared" si="1781"/>
        <v>204</v>
      </c>
      <c r="K12668" s="24">
        <f t="shared" si="1784"/>
        <v>27</v>
      </c>
      <c r="L12668" s="23">
        <f t="shared" si="1785"/>
        <v>216</v>
      </c>
      <c r="M12668" s="23">
        <f t="shared" si="1786"/>
        <v>208</v>
      </c>
      <c r="N12668" s="23">
        <f t="shared" si="1787"/>
        <v>49896</v>
      </c>
      <c r="O12668" s="25">
        <f t="shared" si="1788"/>
        <v>48048</v>
      </c>
      <c r="P12668" t="s">
        <v>23</v>
      </c>
      <c r="Q12668" t="s">
        <v>1985</v>
      </c>
      <c r="R12668" t="s">
        <v>2098</v>
      </c>
      <c r="S12668">
        <v>9248</v>
      </c>
      <c r="T12668" s="28">
        <v>45280</v>
      </c>
      <c r="U12668">
        <v>231</v>
      </c>
    </row>
    <row r="12669" spans="1:21" x14ac:dyDescent="0.25">
      <c r="A12669" t="s">
        <v>11158</v>
      </c>
      <c r="B12669" s="28">
        <v>45064</v>
      </c>
      <c r="C12669" s="28">
        <v>45072</v>
      </c>
      <c r="D12669" s="19">
        <v>60</v>
      </c>
      <c r="E12669" s="7">
        <v>4946.95</v>
      </c>
      <c r="F12669" s="21">
        <f t="shared" si="1780"/>
        <v>45133</v>
      </c>
      <c r="G12669" s="28">
        <v>45280</v>
      </c>
      <c r="H12669" s="22">
        <f t="shared" si="1782"/>
        <v>147</v>
      </c>
      <c r="I12669" s="23">
        <f t="shared" si="1783"/>
        <v>727201.65</v>
      </c>
      <c r="J12669" s="23">
        <f t="shared" si="1781"/>
        <v>204</v>
      </c>
      <c r="K12669" s="24">
        <f t="shared" si="1784"/>
        <v>4742.95</v>
      </c>
      <c r="L12669" s="23">
        <f t="shared" si="1785"/>
        <v>216</v>
      </c>
      <c r="M12669" s="23">
        <f t="shared" si="1786"/>
        <v>208</v>
      </c>
      <c r="N12669" s="23">
        <f t="shared" si="1787"/>
        <v>1068541.2</v>
      </c>
      <c r="O12669" s="25">
        <f t="shared" si="1788"/>
        <v>1028965.6</v>
      </c>
      <c r="P12669" t="s">
        <v>23</v>
      </c>
      <c r="Q12669" t="s">
        <v>1985</v>
      </c>
      <c r="R12669" t="s">
        <v>2098</v>
      </c>
      <c r="S12669">
        <v>9248</v>
      </c>
      <c r="T12669" s="28">
        <v>45280</v>
      </c>
      <c r="U12669" s="7">
        <v>4946.95</v>
      </c>
    </row>
    <row r="12670" spans="1:21" x14ac:dyDescent="0.25">
      <c r="A12670" t="s">
        <v>685</v>
      </c>
      <c r="B12670" s="28">
        <v>45064</v>
      </c>
      <c r="C12670" s="28">
        <v>45072</v>
      </c>
      <c r="D12670" s="19">
        <v>60</v>
      </c>
      <c r="E12670">
        <v>837</v>
      </c>
      <c r="F12670" s="21">
        <f t="shared" si="1780"/>
        <v>45133</v>
      </c>
      <c r="G12670" s="28">
        <v>45280</v>
      </c>
      <c r="H12670" s="22">
        <f t="shared" si="1782"/>
        <v>147</v>
      </c>
      <c r="I12670" s="23">
        <f t="shared" si="1783"/>
        <v>123039</v>
      </c>
      <c r="J12670" s="23">
        <f t="shared" si="1781"/>
        <v>204</v>
      </c>
      <c r="K12670" s="24">
        <f t="shared" si="1784"/>
        <v>633</v>
      </c>
      <c r="L12670" s="23">
        <f t="shared" si="1785"/>
        <v>216</v>
      </c>
      <c r="M12670" s="23">
        <f t="shared" si="1786"/>
        <v>208</v>
      </c>
      <c r="N12670" s="23">
        <f t="shared" si="1787"/>
        <v>180792</v>
      </c>
      <c r="O12670" s="25">
        <f t="shared" si="1788"/>
        <v>174096</v>
      </c>
      <c r="P12670" t="s">
        <v>23</v>
      </c>
      <c r="Q12670" t="s">
        <v>1985</v>
      </c>
      <c r="R12670" t="s">
        <v>2098</v>
      </c>
      <c r="S12670">
        <v>9248</v>
      </c>
      <c r="T12670" s="28">
        <v>45280</v>
      </c>
      <c r="U12670">
        <v>837</v>
      </c>
    </row>
    <row r="12671" spans="1:21" x14ac:dyDescent="0.25">
      <c r="A12671" t="s">
        <v>686</v>
      </c>
      <c r="B12671" s="28">
        <v>45064</v>
      </c>
      <c r="C12671" s="28">
        <v>45072</v>
      </c>
      <c r="D12671" s="19">
        <v>60</v>
      </c>
      <c r="E12671">
        <v>600</v>
      </c>
      <c r="F12671" s="21">
        <f t="shared" si="1780"/>
        <v>45133</v>
      </c>
      <c r="G12671" s="28">
        <v>45280</v>
      </c>
      <c r="H12671" s="22">
        <f t="shared" si="1782"/>
        <v>147</v>
      </c>
      <c r="I12671" s="23">
        <f t="shared" si="1783"/>
        <v>88200</v>
      </c>
      <c r="J12671" s="23">
        <f t="shared" si="1781"/>
        <v>204</v>
      </c>
      <c r="K12671" s="24">
        <f t="shared" si="1784"/>
        <v>396</v>
      </c>
      <c r="L12671" s="23">
        <f t="shared" si="1785"/>
        <v>216</v>
      </c>
      <c r="M12671" s="23">
        <f t="shared" si="1786"/>
        <v>208</v>
      </c>
      <c r="N12671" s="23">
        <f t="shared" si="1787"/>
        <v>129600</v>
      </c>
      <c r="O12671" s="25">
        <f t="shared" si="1788"/>
        <v>124800</v>
      </c>
      <c r="P12671" t="s">
        <v>23</v>
      </c>
      <c r="Q12671" t="s">
        <v>1985</v>
      </c>
      <c r="R12671" t="s">
        <v>2098</v>
      </c>
      <c r="S12671">
        <v>9248</v>
      </c>
      <c r="T12671" s="28">
        <v>45280</v>
      </c>
      <c r="U12671">
        <v>600</v>
      </c>
    </row>
    <row r="12672" spans="1:21" x14ac:dyDescent="0.25">
      <c r="A12672" t="s">
        <v>1737</v>
      </c>
      <c r="B12672" s="28">
        <v>45071</v>
      </c>
      <c r="C12672" s="28">
        <v>45078</v>
      </c>
      <c r="D12672" s="19">
        <v>60</v>
      </c>
      <c r="E12672">
        <v>99</v>
      </c>
      <c r="F12672" s="21">
        <f t="shared" si="1780"/>
        <v>45139</v>
      </c>
      <c r="G12672" s="28">
        <v>45280</v>
      </c>
      <c r="H12672" s="22">
        <f t="shared" si="1782"/>
        <v>141</v>
      </c>
      <c r="I12672" s="23">
        <f t="shared" si="1783"/>
        <v>13959</v>
      </c>
      <c r="J12672" s="23">
        <f t="shared" si="1781"/>
        <v>199</v>
      </c>
      <c r="K12672" s="24">
        <f t="shared" si="1784"/>
        <v>-100</v>
      </c>
      <c r="L12672" s="23">
        <f t="shared" si="1785"/>
        <v>209</v>
      </c>
      <c r="M12672" s="23">
        <f t="shared" si="1786"/>
        <v>202</v>
      </c>
      <c r="N12672" s="23">
        <f t="shared" si="1787"/>
        <v>20691</v>
      </c>
      <c r="O12672" s="25">
        <f t="shared" si="1788"/>
        <v>19998</v>
      </c>
      <c r="P12672" t="s">
        <v>23</v>
      </c>
      <c r="Q12672" t="s">
        <v>1985</v>
      </c>
      <c r="R12672" t="s">
        <v>2098</v>
      </c>
      <c r="S12672">
        <v>9248</v>
      </c>
      <c r="T12672" s="28">
        <v>45280</v>
      </c>
      <c r="U12672">
        <v>99</v>
      </c>
    </row>
    <row r="12673" spans="1:21" x14ac:dyDescent="0.25">
      <c r="A12673" t="s">
        <v>11159</v>
      </c>
      <c r="B12673" s="28">
        <v>45071</v>
      </c>
      <c r="C12673" s="28">
        <v>45078</v>
      </c>
      <c r="D12673" s="19">
        <v>60</v>
      </c>
      <c r="E12673" s="7">
        <v>1600</v>
      </c>
      <c r="F12673" s="21">
        <f t="shared" si="1780"/>
        <v>45139</v>
      </c>
      <c r="G12673" s="28">
        <v>45280</v>
      </c>
      <c r="H12673" s="22">
        <f t="shared" si="1782"/>
        <v>141</v>
      </c>
      <c r="I12673" s="23">
        <f t="shared" si="1783"/>
        <v>225600</v>
      </c>
      <c r="J12673" s="23">
        <f t="shared" si="1781"/>
        <v>199</v>
      </c>
      <c r="K12673" s="24">
        <f t="shared" si="1784"/>
        <v>1401</v>
      </c>
      <c r="L12673" s="23">
        <f t="shared" si="1785"/>
        <v>209</v>
      </c>
      <c r="M12673" s="23">
        <f t="shared" si="1786"/>
        <v>202</v>
      </c>
      <c r="N12673" s="23">
        <f t="shared" si="1787"/>
        <v>334400</v>
      </c>
      <c r="O12673" s="25">
        <f t="shared" si="1788"/>
        <v>323200</v>
      </c>
      <c r="P12673" t="s">
        <v>23</v>
      </c>
      <c r="Q12673" t="s">
        <v>1985</v>
      </c>
      <c r="R12673" t="s">
        <v>2098</v>
      </c>
      <c r="S12673">
        <v>9248</v>
      </c>
      <c r="T12673" s="28">
        <v>45280</v>
      </c>
      <c r="U12673" s="7">
        <v>1600</v>
      </c>
    </row>
    <row r="12674" spans="1:21" x14ac:dyDescent="0.25">
      <c r="A12674" t="s">
        <v>11160</v>
      </c>
      <c r="B12674" s="28">
        <v>45071</v>
      </c>
      <c r="C12674" s="28">
        <v>45079</v>
      </c>
      <c r="D12674" s="19">
        <v>60</v>
      </c>
      <c r="E12674" s="7">
        <v>1332</v>
      </c>
      <c r="F12674" s="21">
        <f t="shared" si="1780"/>
        <v>45140</v>
      </c>
      <c r="G12674" s="28">
        <v>45280</v>
      </c>
      <c r="H12674" s="22">
        <f t="shared" si="1782"/>
        <v>140</v>
      </c>
      <c r="I12674" s="23">
        <f t="shared" si="1783"/>
        <v>186480</v>
      </c>
      <c r="J12674" s="23">
        <f t="shared" si="1781"/>
        <v>198</v>
      </c>
      <c r="K12674" s="24">
        <f t="shared" si="1784"/>
        <v>1134</v>
      </c>
      <c r="L12674" s="23">
        <f t="shared" si="1785"/>
        <v>209</v>
      </c>
      <c r="M12674" s="23">
        <f t="shared" si="1786"/>
        <v>201</v>
      </c>
      <c r="N12674" s="23">
        <f t="shared" si="1787"/>
        <v>278388</v>
      </c>
      <c r="O12674" s="25">
        <f t="shared" si="1788"/>
        <v>267732</v>
      </c>
      <c r="P12674" t="s">
        <v>23</v>
      </c>
      <c r="Q12674" t="s">
        <v>1985</v>
      </c>
      <c r="R12674" t="s">
        <v>2098</v>
      </c>
      <c r="S12674">
        <v>9248</v>
      </c>
      <c r="T12674" s="28">
        <v>45280</v>
      </c>
      <c r="U12674" s="7">
        <v>1332</v>
      </c>
    </row>
    <row r="12675" spans="1:21" x14ac:dyDescent="0.25">
      <c r="A12675" t="s">
        <v>11161</v>
      </c>
      <c r="B12675" s="28">
        <v>45071</v>
      </c>
      <c r="C12675" s="28">
        <v>45078</v>
      </c>
      <c r="D12675" s="19">
        <v>60</v>
      </c>
      <c r="E12675" s="7">
        <v>3348</v>
      </c>
      <c r="F12675" s="21">
        <f t="shared" si="1780"/>
        <v>45139</v>
      </c>
      <c r="G12675" s="28">
        <v>45280</v>
      </c>
      <c r="H12675" s="22">
        <f t="shared" si="1782"/>
        <v>141</v>
      </c>
      <c r="I12675" s="23">
        <f t="shared" si="1783"/>
        <v>472068</v>
      </c>
      <c r="J12675" s="23">
        <f t="shared" si="1781"/>
        <v>199</v>
      </c>
      <c r="K12675" s="24">
        <f t="shared" si="1784"/>
        <v>3149</v>
      </c>
      <c r="L12675" s="23">
        <f t="shared" si="1785"/>
        <v>209</v>
      </c>
      <c r="M12675" s="23">
        <f t="shared" si="1786"/>
        <v>202</v>
      </c>
      <c r="N12675" s="23">
        <f t="shared" si="1787"/>
        <v>699732</v>
      </c>
      <c r="O12675" s="25">
        <f t="shared" si="1788"/>
        <v>676296</v>
      </c>
      <c r="P12675" t="s">
        <v>23</v>
      </c>
      <c r="Q12675" t="s">
        <v>1985</v>
      </c>
      <c r="R12675" t="s">
        <v>2098</v>
      </c>
      <c r="S12675">
        <v>9248</v>
      </c>
      <c r="T12675" s="28">
        <v>45280</v>
      </c>
      <c r="U12675" s="7">
        <v>3348</v>
      </c>
    </row>
    <row r="12676" spans="1:21" x14ac:dyDescent="0.25">
      <c r="A12676" t="s">
        <v>11162</v>
      </c>
      <c r="B12676" s="28">
        <v>45071</v>
      </c>
      <c r="C12676" s="28">
        <v>45079</v>
      </c>
      <c r="D12676" s="19">
        <v>60</v>
      </c>
      <c r="E12676" s="7">
        <v>2775</v>
      </c>
      <c r="F12676" s="21">
        <f t="shared" si="1780"/>
        <v>45140</v>
      </c>
      <c r="G12676" s="28">
        <v>45280</v>
      </c>
      <c r="H12676" s="22">
        <f t="shared" si="1782"/>
        <v>140</v>
      </c>
      <c r="I12676" s="23">
        <f t="shared" si="1783"/>
        <v>388500</v>
      </c>
      <c r="J12676" s="23">
        <f t="shared" si="1781"/>
        <v>198</v>
      </c>
      <c r="K12676" s="24">
        <f t="shared" si="1784"/>
        <v>2577</v>
      </c>
      <c r="L12676" s="23">
        <f t="shared" si="1785"/>
        <v>209</v>
      </c>
      <c r="M12676" s="23">
        <f t="shared" si="1786"/>
        <v>201</v>
      </c>
      <c r="N12676" s="23">
        <f t="shared" si="1787"/>
        <v>579975</v>
      </c>
      <c r="O12676" s="25">
        <f t="shared" si="1788"/>
        <v>557775</v>
      </c>
      <c r="P12676" t="s">
        <v>23</v>
      </c>
      <c r="Q12676" t="s">
        <v>1985</v>
      </c>
      <c r="R12676" t="s">
        <v>2098</v>
      </c>
      <c r="S12676">
        <v>9248</v>
      </c>
      <c r="T12676" s="28">
        <v>45280</v>
      </c>
      <c r="U12676" s="7">
        <v>2775</v>
      </c>
    </row>
    <row r="12677" spans="1:21" x14ac:dyDescent="0.25">
      <c r="A12677" t="s">
        <v>11163</v>
      </c>
      <c r="B12677" s="28">
        <v>45072</v>
      </c>
      <c r="C12677" s="28">
        <v>45079</v>
      </c>
      <c r="D12677" s="19">
        <v>60</v>
      </c>
      <c r="E12677">
        <v>600.16999999999996</v>
      </c>
      <c r="F12677" s="21">
        <f t="shared" si="1780"/>
        <v>45140</v>
      </c>
      <c r="G12677" s="28">
        <v>45280</v>
      </c>
      <c r="H12677" s="22">
        <f t="shared" si="1782"/>
        <v>140</v>
      </c>
      <c r="I12677" s="23">
        <f t="shared" si="1783"/>
        <v>84023.799999999988</v>
      </c>
      <c r="J12677" s="23">
        <f t="shared" si="1781"/>
        <v>198</v>
      </c>
      <c r="K12677" s="24">
        <f t="shared" si="1784"/>
        <v>402.16999999999996</v>
      </c>
      <c r="L12677" s="23">
        <f t="shared" si="1785"/>
        <v>208</v>
      </c>
      <c r="M12677" s="23">
        <f t="shared" si="1786"/>
        <v>201</v>
      </c>
      <c r="N12677" s="23">
        <f t="shared" si="1787"/>
        <v>124835.35999999999</v>
      </c>
      <c r="O12677" s="25">
        <f t="shared" si="1788"/>
        <v>120634.17</v>
      </c>
      <c r="P12677" t="s">
        <v>23</v>
      </c>
      <c r="Q12677" t="s">
        <v>1985</v>
      </c>
      <c r="R12677" t="s">
        <v>2098</v>
      </c>
      <c r="S12677">
        <v>9248</v>
      </c>
      <c r="T12677" s="28">
        <v>45280</v>
      </c>
      <c r="U12677">
        <v>600.16999999999996</v>
      </c>
    </row>
    <row r="12678" spans="1:21" x14ac:dyDescent="0.25">
      <c r="A12678" t="s">
        <v>11164</v>
      </c>
      <c r="B12678" s="28">
        <v>45077</v>
      </c>
      <c r="C12678" s="28">
        <v>45086</v>
      </c>
      <c r="D12678" s="19">
        <v>60</v>
      </c>
      <c r="E12678">
        <v>218</v>
      </c>
      <c r="F12678" s="21">
        <f t="shared" ref="F12678:F12741" si="1789">EDATE(C12678,2)</f>
        <v>45147</v>
      </c>
      <c r="G12678" s="28">
        <v>45280</v>
      </c>
      <c r="H12678" s="22">
        <f t="shared" si="1782"/>
        <v>133</v>
      </c>
      <c r="I12678" s="23">
        <f t="shared" si="1783"/>
        <v>28994</v>
      </c>
      <c r="J12678" s="23">
        <f t="shared" si="1781"/>
        <v>191</v>
      </c>
      <c r="K12678" s="24">
        <f t="shared" si="1784"/>
        <v>27</v>
      </c>
      <c r="L12678" s="23">
        <f t="shared" si="1785"/>
        <v>203</v>
      </c>
      <c r="M12678" s="23">
        <f t="shared" si="1786"/>
        <v>194</v>
      </c>
      <c r="N12678" s="23">
        <f t="shared" si="1787"/>
        <v>44254</v>
      </c>
      <c r="O12678" s="25">
        <f t="shared" si="1788"/>
        <v>42292</v>
      </c>
      <c r="P12678" t="s">
        <v>23</v>
      </c>
      <c r="Q12678" t="s">
        <v>1985</v>
      </c>
      <c r="R12678" t="s">
        <v>2098</v>
      </c>
      <c r="S12678">
        <v>9248</v>
      </c>
      <c r="T12678" s="28">
        <v>45280</v>
      </c>
      <c r="U12678">
        <v>218</v>
      </c>
    </row>
    <row r="12679" spans="1:21" x14ac:dyDescent="0.25">
      <c r="A12679" t="s">
        <v>11165</v>
      </c>
      <c r="B12679" s="28">
        <v>45077</v>
      </c>
      <c r="C12679" s="28">
        <v>45086</v>
      </c>
      <c r="D12679" s="19">
        <v>60</v>
      </c>
      <c r="E12679" s="7">
        <v>1790</v>
      </c>
      <c r="F12679" s="21">
        <f t="shared" si="1789"/>
        <v>45147</v>
      </c>
      <c r="G12679" s="28">
        <v>45280</v>
      </c>
      <c r="H12679" s="22">
        <f t="shared" si="1782"/>
        <v>133</v>
      </c>
      <c r="I12679" s="23">
        <f t="shared" si="1783"/>
        <v>238070</v>
      </c>
      <c r="J12679" s="23">
        <f t="shared" ref="J12679:J12742" si="1790">DAYS360(C12679,G12679)</f>
        <v>191</v>
      </c>
      <c r="K12679" s="24">
        <f t="shared" si="1784"/>
        <v>1599</v>
      </c>
      <c r="L12679" s="23">
        <f t="shared" si="1785"/>
        <v>203</v>
      </c>
      <c r="M12679" s="23">
        <f t="shared" si="1786"/>
        <v>194</v>
      </c>
      <c r="N12679" s="23">
        <f t="shared" si="1787"/>
        <v>363370</v>
      </c>
      <c r="O12679" s="25">
        <f t="shared" si="1788"/>
        <v>347260</v>
      </c>
      <c r="P12679" t="s">
        <v>23</v>
      </c>
      <c r="Q12679" t="s">
        <v>1985</v>
      </c>
      <c r="R12679" t="s">
        <v>2098</v>
      </c>
      <c r="S12679">
        <v>9248</v>
      </c>
      <c r="T12679" s="28">
        <v>45280</v>
      </c>
      <c r="U12679" s="7">
        <v>1790</v>
      </c>
    </row>
    <row r="12680" spans="1:21" x14ac:dyDescent="0.25">
      <c r="A12680" t="s">
        <v>11166</v>
      </c>
      <c r="B12680" s="28">
        <v>45077</v>
      </c>
      <c r="C12680" s="28">
        <v>45086</v>
      </c>
      <c r="D12680" s="19">
        <v>60</v>
      </c>
      <c r="E12680">
        <v>480</v>
      </c>
      <c r="F12680" s="21">
        <f t="shared" si="1789"/>
        <v>45147</v>
      </c>
      <c r="G12680" s="28">
        <v>45280</v>
      </c>
      <c r="H12680" s="22">
        <f t="shared" si="1782"/>
        <v>133</v>
      </c>
      <c r="I12680" s="23">
        <f t="shared" si="1783"/>
        <v>63840</v>
      </c>
      <c r="J12680" s="23">
        <f t="shared" si="1790"/>
        <v>191</v>
      </c>
      <c r="K12680" s="24">
        <f t="shared" si="1784"/>
        <v>289</v>
      </c>
      <c r="L12680" s="23">
        <f t="shared" si="1785"/>
        <v>203</v>
      </c>
      <c r="M12680" s="23">
        <f t="shared" si="1786"/>
        <v>194</v>
      </c>
      <c r="N12680" s="23">
        <f t="shared" si="1787"/>
        <v>97440</v>
      </c>
      <c r="O12680" s="25">
        <f t="shared" si="1788"/>
        <v>93120</v>
      </c>
      <c r="P12680" t="s">
        <v>23</v>
      </c>
      <c r="Q12680" t="s">
        <v>1985</v>
      </c>
      <c r="R12680" t="s">
        <v>2098</v>
      </c>
      <c r="S12680">
        <v>9248</v>
      </c>
      <c r="T12680" s="28">
        <v>45280</v>
      </c>
      <c r="U12680">
        <v>480</v>
      </c>
    </row>
    <row r="12681" spans="1:21" x14ac:dyDescent="0.25">
      <c r="A12681" t="s">
        <v>11167</v>
      </c>
      <c r="B12681" s="28">
        <v>45282</v>
      </c>
      <c r="C12681" s="28">
        <v>45283</v>
      </c>
      <c r="D12681" s="19">
        <v>60</v>
      </c>
      <c r="E12681" s="7">
        <v>113900</v>
      </c>
      <c r="F12681" s="21">
        <f t="shared" si="1789"/>
        <v>45345</v>
      </c>
      <c r="G12681" s="28">
        <v>45288</v>
      </c>
      <c r="H12681" s="22">
        <f t="shared" si="1782"/>
        <v>-57</v>
      </c>
      <c r="I12681" s="23">
        <f t="shared" si="1783"/>
        <v>-6492300</v>
      </c>
      <c r="J12681" s="23">
        <f t="shared" si="1790"/>
        <v>5</v>
      </c>
      <c r="K12681" s="24">
        <f t="shared" si="1784"/>
        <v>113895</v>
      </c>
      <c r="L12681" s="23">
        <f t="shared" si="1785"/>
        <v>6</v>
      </c>
      <c r="M12681" s="23">
        <f t="shared" si="1786"/>
        <v>5</v>
      </c>
      <c r="N12681" s="23">
        <f t="shared" si="1787"/>
        <v>683400</v>
      </c>
      <c r="O12681" s="25">
        <f t="shared" si="1788"/>
        <v>569500</v>
      </c>
      <c r="P12681" t="s">
        <v>23</v>
      </c>
      <c r="Q12681" t="s">
        <v>1985</v>
      </c>
      <c r="R12681" t="s">
        <v>2098</v>
      </c>
      <c r="S12681">
        <v>9439</v>
      </c>
      <c r="T12681" s="28">
        <v>45288</v>
      </c>
      <c r="U12681" s="7">
        <v>113900</v>
      </c>
    </row>
    <row r="12682" spans="1:21" x14ac:dyDescent="0.25">
      <c r="A12682" t="s">
        <v>2518</v>
      </c>
      <c r="B12682" s="28">
        <v>45140</v>
      </c>
      <c r="C12682" s="28">
        <v>45142</v>
      </c>
      <c r="D12682" s="19">
        <v>60</v>
      </c>
      <c r="E12682">
        <v>563.29999999999995</v>
      </c>
      <c r="F12682" s="21">
        <f t="shared" si="1789"/>
        <v>45203</v>
      </c>
      <c r="G12682" s="28">
        <v>45243</v>
      </c>
      <c r="H12682" s="22">
        <f t="shared" si="1782"/>
        <v>40</v>
      </c>
      <c r="I12682" s="23">
        <f t="shared" si="1783"/>
        <v>22532</v>
      </c>
      <c r="J12682" s="23">
        <f t="shared" si="1790"/>
        <v>99</v>
      </c>
      <c r="K12682" s="24">
        <f t="shared" si="1784"/>
        <v>464.29999999999995</v>
      </c>
      <c r="L12682" s="23">
        <f t="shared" si="1785"/>
        <v>103</v>
      </c>
      <c r="M12682" s="23">
        <f t="shared" si="1786"/>
        <v>101</v>
      </c>
      <c r="N12682" s="23">
        <f t="shared" si="1787"/>
        <v>58019.899999999994</v>
      </c>
      <c r="O12682" s="25">
        <f t="shared" si="1788"/>
        <v>56893.299999999996</v>
      </c>
      <c r="P12682" t="s">
        <v>23</v>
      </c>
      <c r="Q12682" t="s">
        <v>1985</v>
      </c>
      <c r="R12682" t="s">
        <v>2099</v>
      </c>
      <c r="S12682">
        <v>7834</v>
      </c>
      <c r="T12682" s="28">
        <v>45243</v>
      </c>
      <c r="U12682">
        <v>563.29999999999995</v>
      </c>
    </row>
    <row r="12683" spans="1:21" x14ac:dyDescent="0.25">
      <c r="A12683" t="s">
        <v>2713</v>
      </c>
      <c r="B12683" s="28">
        <v>45145</v>
      </c>
      <c r="C12683" s="28">
        <v>45145</v>
      </c>
      <c r="D12683" s="19">
        <v>60</v>
      </c>
      <c r="E12683">
        <v>142.80000000000001</v>
      </c>
      <c r="F12683" s="21">
        <f t="shared" si="1789"/>
        <v>45206</v>
      </c>
      <c r="G12683" s="28">
        <v>45243</v>
      </c>
      <c r="H12683" s="22">
        <f t="shared" si="1782"/>
        <v>37</v>
      </c>
      <c r="I12683" s="23">
        <f t="shared" si="1783"/>
        <v>5283.6</v>
      </c>
      <c r="J12683" s="23">
        <f t="shared" si="1790"/>
        <v>96</v>
      </c>
      <c r="K12683" s="24">
        <f t="shared" si="1784"/>
        <v>46.800000000000011</v>
      </c>
      <c r="L12683" s="23">
        <f t="shared" si="1785"/>
        <v>98</v>
      </c>
      <c r="M12683" s="23">
        <f t="shared" si="1786"/>
        <v>98</v>
      </c>
      <c r="N12683" s="23">
        <f t="shared" si="1787"/>
        <v>13994.400000000001</v>
      </c>
      <c r="O12683" s="25">
        <f t="shared" si="1788"/>
        <v>13994.400000000001</v>
      </c>
      <c r="P12683" t="s">
        <v>23</v>
      </c>
      <c r="Q12683" t="s">
        <v>1985</v>
      </c>
      <c r="R12683" t="s">
        <v>2099</v>
      </c>
      <c r="S12683">
        <v>7834</v>
      </c>
      <c r="T12683" s="28">
        <v>45243</v>
      </c>
      <c r="U12683">
        <v>142.80000000000001</v>
      </c>
    </row>
    <row r="12684" spans="1:21" x14ac:dyDescent="0.25">
      <c r="A12684" t="s">
        <v>628</v>
      </c>
      <c r="B12684" s="28">
        <v>45173</v>
      </c>
      <c r="C12684" s="28">
        <v>45174</v>
      </c>
      <c r="D12684" s="19">
        <v>60</v>
      </c>
      <c r="E12684" s="7">
        <v>1437.8</v>
      </c>
      <c r="F12684" s="21">
        <f t="shared" si="1789"/>
        <v>45235</v>
      </c>
      <c r="G12684" s="28">
        <v>45253</v>
      </c>
      <c r="H12684" s="22">
        <f t="shared" si="1782"/>
        <v>18</v>
      </c>
      <c r="I12684" s="23">
        <f t="shared" si="1783"/>
        <v>25880.399999999998</v>
      </c>
      <c r="J12684" s="23">
        <f t="shared" si="1790"/>
        <v>78</v>
      </c>
      <c r="K12684" s="24">
        <f t="shared" si="1784"/>
        <v>1359.8</v>
      </c>
      <c r="L12684" s="23">
        <f t="shared" si="1785"/>
        <v>80</v>
      </c>
      <c r="M12684" s="23">
        <f t="shared" si="1786"/>
        <v>79</v>
      </c>
      <c r="N12684" s="23">
        <f t="shared" si="1787"/>
        <v>115024</v>
      </c>
      <c r="O12684" s="25">
        <f t="shared" si="1788"/>
        <v>113586.2</v>
      </c>
      <c r="P12684" t="s">
        <v>23</v>
      </c>
      <c r="Q12684" t="s">
        <v>1985</v>
      </c>
      <c r="R12684" t="s">
        <v>2099</v>
      </c>
      <c r="S12684">
        <v>8163</v>
      </c>
      <c r="T12684" s="28">
        <v>45253</v>
      </c>
      <c r="U12684" s="7">
        <v>1437.8</v>
      </c>
    </row>
    <row r="12685" spans="1:21" x14ac:dyDescent="0.25">
      <c r="A12685" t="s">
        <v>4896</v>
      </c>
      <c r="B12685" s="28">
        <v>45176</v>
      </c>
      <c r="C12685" s="28">
        <v>45176</v>
      </c>
      <c r="D12685" s="19">
        <v>60</v>
      </c>
      <c r="E12685">
        <v>94.25</v>
      </c>
      <c r="F12685" s="21">
        <f t="shared" si="1789"/>
        <v>45237</v>
      </c>
      <c r="G12685" s="28">
        <v>45253</v>
      </c>
      <c r="H12685" s="22">
        <f t="shared" si="1782"/>
        <v>16</v>
      </c>
      <c r="I12685" s="23">
        <f t="shared" si="1783"/>
        <v>1508</v>
      </c>
      <c r="J12685" s="23">
        <f t="shared" si="1790"/>
        <v>76</v>
      </c>
      <c r="K12685" s="24">
        <f t="shared" si="1784"/>
        <v>18.25</v>
      </c>
      <c r="L12685" s="23">
        <f t="shared" si="1785"/>
        <v>77</v>
      </c>
      <c r="M12685" s="23">
        <f t="shared" si="1786"/>
        <v>77</v>
      </c>
      <c r="N12685" s="23">
        <f t="shared" si="1787"/>
        <v>7257.25</v>
      </c>
      <c r="O12685" s="25">
        <f t="shared" si="1788"/>
        <v>7257.25</v>
      </c>
      <c r="P12685" t="s">
        <v>23</v>
      </c>
      <c r="Q12685" t="s">
        <v>1985</v>
      </c>
      <c r="R12685" t="s">
        <v>2099</v>
      </c>
      <c r="S12685">
        <v>8163</v>
      </c>
      <c r="T12685" s="28">
        <v>45253</v>
      </c>
      <c r="U12685">
        <v>94.25</v>
      </c>
    </row>
    <row r="12686" spans="1:21" x14ac:dyDescent="0.25">
      <c r="A12686" t="s">
        <v>485</v>
      </c>
      <c r="B12686" s="28">
        <v>45203</v>
      </c>
      <c r="C12686" s="28">
        <v>45206</v>
      </c>
      <c r="D12686" s="19">
        <v>60</v>
      </c>
      <c r="E12686">
        <v>955.2</v>
      </c>
      <c r="F12686" s="21">
        <f t="shared" si="1789"/>
        <v>45267</v>
      </c>
      <c r="G12686" s="28">
        <v>45278</v>
      </c>
      <c r="H12686" s="22">
        <f t="shared" si="1782"/>
        <v>11</v>
      </c>
      <c r="I12686" s="23">
        <f t="shared" si="1783"/>
        <v>10507.2</v>
      </c>
      <c r="J12686" s="23">
        <f t="shared" si="1790"/>
        <v>71</v>
      </c>
      <c r="K12686" s="24">
        <f t="shared" si="1784"/>
        <v>884.2</v>
      </c>
      <c r="L12686" s="23">
        <f t="shared" si="1785"/>
        <v>75</v>
      </c>
      <c r="M12686" s="23">
        <f t="shared" si="1786"/>
        <v>72</v>
      </c>
      <c r="N12686" s="23">
        <f t="shared" si="1787"/>
        <v>71640</v>
      </c>
      <c r="O12686" s="25">
        <f t="shared" si="1788"/>
        <v>68774.400000000009</v>
      </c>
      <c r="P12686" t="s">
        <v>23</v>
      </c>
      <c r="Q12686" t="s">
        <v>1985</v>
      </c>
      <c r="R12686" t="s">
        <v>2099</v>
      </c>
      <c r="S12686">
        <v>9063</v>
      </c>
      <c r="T12686" s="28">
        <v>45278</v>
      </c>
      <c r="U12686">
        <v>955.2</v>
      </c>
    </row>
    <row r="12687" spans="1:21" x14ac:dyDescent="0.25">
      <c r="A12687" t="s">
        <v>486</v>
      </c>
      <c r="B12687" s="28">
        <v>45205</v>
      </c>
      <c r="C12687" s="28">
        <v>45207</v>
      </c>
      <c r="D12687" s="19">
        <v>60</v>
      </c>
      <c r="E12687">
        <v>298.45</v>
      </c>
      <c r="F12687" s="21">
        <f t="shared" si="1789"/>
        <v>45268</v>
      </c>
      <c r="G12687" s="28">
        <v>45278</v>
      </c>
      <c r="H12687" s="22">
        <f t="shared" si="1782"/>
        <v>10</v>
      </c>
      <c r="I12687" s="23">
        <f t="shared" si="1783"/>
        <v>2984.5</v>
      </c>
      <c r="J12687" s="23">
        <f t="shared" si="1790"/>
        <v>70</v>
      </c>
      <c r="K12687" s="24">
        <f t="shared" si="1784"/>
        <v>228.45</v>
      </c>
      <c r="L12687" s="23">
        <f t="shared" si="1785"/>
        <v>73</v>
      </c>
      <c r="M12687" s="23">
        <f t="shared" si="1786"/>
        <v>71</v>
      </c>
      <c r="N12687" s="23">
        <f t="shared" si="1787"/>
        <v>21786.85</v>
      </c>
      <c r="O12687" s="25">
        <f t="shared" si="1788"/>
        <v>21189.95</v>
      </c>
      <c r="P12687" t="s">
        <v>23</v>
      </c>
      <c r="Q12687" t="s">
        <v>1985</v>
      </c>
      <c r="R12687" t="s">
        <v>2099</v>
      </c>
      <c r="S12687">
        <v>9063</v>
      </c>
      <c r="T12687" s="28">
        <v>45278</v>
      </c>
      <c r="U12687">
        <v>298.45</v>
      </c>
    </row>
    <row r="12688" spans="1:21" x14ac:dyDescent="0.25">
      <c r="A12688" t="s">
        <v>496</v>
      </c>
      <c r="B12688" s="28">
        <v>45104</v>
      </c>
      <c r="C12688" s="28">
        <v>45121</v>
      </c>
      <c r="D12688" s="19">
        <v>60</v>
      </c>
      <c r="E12688" s="7">
        <v>1715.4</v>
      </c>
      <c r="F12688" s="21">
        <f t="shared" si="1789"/>
        <v>45183</v>
      </c>
      <c r="G12688" s="28">
        <v>45278</v>
      </c>
      <c r="H12688" s="22">
        <f t="shared" si="1782"/>
        <v>95</v>
      </c>
      <c r="I12688" s="23">
        <f t="shared" si="1783"/>
        <v>162963</v>
      </c>
      <c r="J12688" s="23">
        <f t="shared" si="1790"/>
        <v>154</v>
      </c>
      <c r="K12688" s="24">
        <f t="shared" si="1784"/>
        <v>1561.4</v>
      </c>
      <c r="L12688" s="23">
        <f t="shared" si="1785"/>
        <v>174</v>
      </c>
      <c r="M12688" s="23">
        <f t="shared" si="1786"/>
        <v>157</v>
      </c>
      <c r="N12688" s="23">
        <f t="shared" si="1787"/>
        <v>298479.60000000003</v>
      </c>
      <c r="O12688" s="25">
        <f t="shared" si="1788"/>
        <v>269317.8</v>
      </c>
      <c r="P12688" t="s">
        <v>23</v>
      </c>
      <c r="Q12688" t="s">
        <v>1985</v>
      </c>
      <c r="R12688" t="s">
        <v>2100</v>
      </c>
      <c r="S12688">
        <v>9077</v>
      </c>
      <c r="T12688" s="28">
        <v>45278</v>
      </c>
      <c r="U12688" s="7">
        <v>1715.4</v>
      </c>
    </row>
    <row r="12689" spans="1:21" x14ac:dyDescent="0.25">
      <c r="A12689" t="s">
        <v>574</v>
      </c>
      <c r="B12689" s="28">
        <v>45104</v>
      </c>
      <c r="C12689" s="28">
        <v>45121</v>
      </c>
      <c r="D12689" s="19">
        <v>60</v>
      </c>
      <c r="E12689" s="7">
        <v>3852</v>
      </c>
      <c r="F12689" s="21">
        <f t="shared" si="1789"/>
        <v>45183</v>
      </c>
      <c r="G12689" s="28">
        <v>45278</v>
      </c>
      <c r="H12689" s="22">
        <f t="shared" si="1782"/>
        <v>95</v>
      </c>
      <c r="I12689" s="23">
        <f t="shared" si="1783"/>
        <v>365940</v>
      </c>
      <c r="J12689" s="23">
        <f t="shared" si="1790"/>
        <v>154</v>
      </c>
      <c r="K12689" s="24">
        <f t="shared" si="1784"/>
        <v>3698</v>
      </c>
      <c r="L12689" s="23">
        <f t="shared" si="1785"/>
        <v>174</v>
      </c>
      <c r="M12689" s="23">
        <f t="shared" si="1786"/>
        <v>157</v>
      </c>
      <c r="N12689" s="23">
        <f t="shared" si="1787"/>
        <v>670248</v>
      </c>
      <c r="O12689" s="25">
        <f t="shared" si="1788"/>
        <v>604764</v>
      </c>
      <c r="P12689" t="s">
        <v>23</v>
      </c>
      <c r="Q12689" t="s">
        <v>1985</v>
      </c>
      <c r="R12689" t="s">
        <v>2100</v>
      </c>
      <c r="S12689">
        <v>9077</v>
      </c>
      <c r="T12689" s="28">
        <v>45278</v>
      </c>
      <c r="U12689" s="7">
        <v>3852</v>
      </c>
    </row>
    <row r="12690" spans="1:21" x14ac:dyDescent="0.25">
      <c r="A12690" t="s">
        <v>440</v>
      </c>
      <c r="B12690" s="28">
        <v>45145</v>
      </c>
      <c r="C12690" s="28">
        <v>45146</v>
      </c>
      <c r="D12690" s="19">
        <v>60</v>
      </c>
      <c r="E12690" s="7">
        <v>3209.6</v>
      </c>
      <c r="F12690" s="21">
        <f t="shared" si="1789"/>
        <v>45207</v>
      </c>
      <c r="G12690" s="28">
        <v>45243</v>
      </c>
      <c r="H12690" s="22">
        <f t="shared" si="1782"/>
        <v>36</v>
      </c>
      <c r="I12690" s="23">
        <f t="shared" si="1783"/>
        <v>115545.59999999999</v>
      </c>
      <c r="J12690" s="23">
        <f t="shared" si="1790"/>
        <v>95</v>
      </c>
      <c r="K12690" s="24">
        <f t="shared" si="1784"/>
        <v>3114.6</v>
      </c>
      <c r="L12690" s="23">
        <f t="shared" si="1785"/>
        <v>98</v>
      </c>
      <c r="M12690" s="23">
        <f t="shared" si="1786"/>
        <v>97</v>
      </c>
      <c r="N12690" s="23">
        <f t="shared" si="1787"/>
        <v>314540.79999999999</v>
      </c>
      <c r="O12690" s="25">
        <f t="shared" si="1788"/>
        <v>311331.20000000001</v>
      </c>
      <c r="P12690" t="s">
        <v>23</v>
      </c>
      <c r="Q12690" t="s">
        <v>1985</v>
      </c>
      <c r="R12690" t="s">
        <v>2100</v>
      </c>
      <c r="S12690">
        <v>7845</v>
      </c>
      <c r="T12690" s="28">
        <v>45243</v>
      </c>
      <c r="U12690" s="7">
        <v>3209.6</v>
      </c>
    </row>
    <row r="12691" spans="1:21" x14ac:dyDescent="0.25">
      <c r="A12691" t="s">
        <v>259</v>
      </c>
      <c r="B12691" s="28">
        <v>45145</v>
      </c>
      <c r="C12691" s="28">
        <v>45145</v>
      </c>
      <c r="D12691" s="19">
        <v>60</v>
      </c>
      <c r="E12691" s="7">
        <v>1191.3499999999999</v>
      </c>
      <c r="F12691" s="21">
        <f t="shared" si="1789"/>
        <v>45206</v>
      </c>
      <c r="G12691" s="28">
        <v>45243</v>
      </c>
      <c r="H12691" s="22">
        <f t="shared" si="1782"/>
        <v>37</v>
      </c>
      <c r="I12691" s="23">
        <f t="shared" si="1783"/>
        <v>44079.95</v>
      </c>
      <c r="J12691" s="23">
        <f t="shared" si="1790"/>
        <v>96</v>
      </c>
      <c r="K12691" s="24">
        <f t="shared" si="1784"/>
        <v>1095.3499999999999</v>
      </c>
      <c r="L12691" s="23">
        <f t="shared" si="1785"/>
        <v>98</v>
      </c>
      <c r="M12691" s="23">
        <f t="shared" si="1786"/>
        <v>98</v>
      </c>
      <c r="N12691" s="23">
        <f t="shared" si="1787"/>
        <v>116752.29999999999</v>
      </c>
      <c r="O12691" s="25">
        <f t="shared" si="1788"/>
        <v>116752.29999999999</v>
      </c>
      <c r="P12691" t="s">
        <v>23</v>
      </c>
      <c r="Q12691" t="s">
        <v>1985</v>
      </c>
      <c r="R12691" t="s">
        <v>2100</v>
      </c>
      <c r="S12691">
        <v>7845</v>
      </c>
      <c r="T12691" s="28">
        <v>45243</v>
      </c>
      <c r="U12691" s="7">
        <v>1191.3499999999999</v>
      </c>
    </row>
    <row r="12692" spans="1:21" x14ac:dyDescent="0.25">
      <c r="A12692" t="s">
        <v>260</v>
      </c>
      <c r="B12692" s="28">
        <v>45145</v>
      </c>
      <c r="C12692" s="28">
        <v>45146</v>
      </c>
      <c r="D12692" s="19">
        <v>60</v>
      </c>
      <c r="E12692" s="7">
        <v>2067.46</v>
      </c>
      <c r="F12692" s="21">
        <f t="shared" si="1789"/>
        <v>45207</v>
      </c>
      <c r="G12692" s="28">
        <v>45243</v>
      </c>
      <c r="H12692" s="22">
        <f t="shared" si="1782"/>
        <v>36</v>
      </c>
      <c r="I12692" s="23">
        <f t="shared" si="1783"/>
        <v>74428.56</v>
      </c>
      <c r="J12692" s="23">
        <f t="shared" si="1790"/>
        <v>95</v>
      </c>
      <c r="K12692" s="24">
        <f t="shared" si="1784"/>
        <v>1972.46</v>
      </c>
      <c r="L12692" s="23">
        <f t="shared" si="1785"/>
        <v>98</v>
      </c>
      <c r="M12692" s="23">
        <f t="shared" si="1786"/>
        <v>97</v>
      </c>
      <c r="N12692" s="23">
        <f t="shared" si="1787"/>
        <v>202611.08000000002</v>
      </c>
      <c r="O12692" s="25">
        <f t="shared" si="1788"/>
        <v>200543.62</v>
      </c>
      <c r="P12692" t="s">
        <v>23</v>
      </c>
      <c r="Q12692" t="s">
        <v>1985</v>
      </c>
      <c r="R12692" t="s">
        <v>2100</v>
      </c>
      <c r="S12692">
        <v>7845</v>
      </c>
      <c r="T12692" s="28">
        <v>45243</v>
      </c>
      <c r="U12692" s="7">
        <v>2067.46</v>
      </c>
    </row>
    <row r="12693" spans="1:21" x14ac:dyDescent="0.25">
      <c r="A12693" t="s">
        <v>441</v>
      </c>
      <c r="B12693" s="28">
        <v>45175</v>
      </c>
      <c r="C12693" s="28">
        <v>45185</v>
      </c>
      <c r="D12693" s="19">
        <v>60</v>
      </c>
      <c r="E12693" s="7">
        <v>3275.4</v>
      </c>
      <c r="F12693" s="21">
        <f t="shared" si="1789"/>
        <v>45246</v>
      </c>
      <c r="G12693" s="28">
        <v>45253</v>
      </c>
      <c r="H12693" s="22">
        <f t="shared" si="1782"/>
        <v>7</v>
      </c>
      <c r="I12693" s="23">
        <f t="shared" si="1783"/>
        <v>22927.8</v>
      </c>
      <c r="J12693" s="23">
        <f t="shared" si="1790"/>
        <v>67</v>
      </c>
      <c r="K12693" s="24">
        <f t="shared" si="1784"/>
        <v>3208.4</v>
      </c>
      <c r="L12693" s="23">
        <f t="shared" si="1785"/>
        <v>78</v>
      </c>
      <c r="M12693" s="23">
        <f t="shared" si="1786"/>
        <v>68</v>
      </c>
      <c r="N12693" s="23">
        <f t="shared" si="1787"/>
        <v>255481.2</v>
      </c>
      <c r="O12693" s="25">
        <f t="shared" si="1788"/>
        <v>222727.2</v>
      </c>
      <c r="P12693" t="s">
        <v>23</v>
      </c>
      <c r="Q12693" t="s">
        <v>1985</v>
      </c>
      <c r="R12693" t="s">
        <v>2100</v>
      </c>
      <c r="S12693">
        <v>8175</v>
      </c>
      <c r="T12693" s="28">
        <v>45253</v>
      </c>
      <c r="U12693" s="7">
        <v>3275.4</v>
      </c>
    </row>
    <row r="12694" spans="1:21" x14ac:dyDescent="0.25">
      <c r="A12694" t="s">
        <v>442</v>
      </c>
      <c r="B12694" s="28">
        <v>45175</v>
      </c>
      <c r="C12694" s="28">
        <v>45175</v>
      </c>
      <c r="D12694" s="19">
        <v>60</v>
      </c>
      <c r="E12694" s="7">
        <v>1155.6400000000001</v>
      </c>
      <c r="F12694" s="21">
        <f t="shared" si="1789"/>
        <v>45236</v>
      </c>
      <c r="G12694" s="28">
        <v>45253</v>
      </c>
      <c r="H12694" s="22">
        <f t="shared" si="1782"/>
        <v>17</v>
      </c>
      <c r="I12694" s="23">
        <f t="shared" si="1783"/>
        <v>19645.88</v>
      </c>
      <c r="J12694" s="23">
        <f t="shared" si="1790"/>
        <v>77</v>
      </c>
      <c r="K12694" s="24">
        <f t="shared" si="1784"/>
        <v>1078.6400000000001</v>
      </c>
      <c r="L12694" s="23">
        <f t="shared" si="1785"/>
        <v>78</v>
      </c>
      <c r="M12694" s="23">
        <f t="shared" si="1786"/>
        <v>78</v>
      </c>
      <c r="N12694" s="23">
        <f t="shared" si="1787"/>
        <v>90139.920000000013</v>
      </c>
      <c r="O12694" s="25">
        <f t="shared" si="1788"/>
        <v>90139.920000000013</v>
      </c>
      <c r="P12694" t="s">
        <v>23</v>
      </c>
      <c r="Q12694" t="s">
        <v>1985</v>
      </c>
      <c r="R12694" t="s">
        <v>2100</v>
      </c>
      <c r="S12694">
        <v>8175</v>
      </c>
      <c r="T12694" s="28">
        <v>45253</v>
      </c>
      <c r="U12694" s="7">
        <v>1155.6400000000001</v>
      </c>
    </row>
    <row r="12695" spans="1:21" x14ac:dyDescent="0.25">
      <c r="A12695" t="s">
        <v>443</v>
      </c>
      <c r="B12695" s="28">
        <v>45175</v>
      </c>
      <c r="C12695" s="28">
        <v>45175</v>
      </c>
      <c r="D12695" s="19">
        <v>60</v>
      </c>
      <c r="E12695" s="7">
        <v>1744.65</v>
      </c>
      <c r="F12695" s="21">
        <f t="shared" si="1789"/>
        <v>45236</v>
      </c>
      <c r="G12695" s="28">
        <v>45253</v>
      </c>
      <c r="H12695" s="22">
        <f t="shared" si="1782"/>
        <v>17</v>
      </c>
      <c r="I12695" s="23">
        <f t="shared" si="1783"/>
        <v>29659.050000000003</v>
      </c>
      <c r="J12695" s="23">
        <f t="shared" si="1790"/>
        <v>77</v>
      </c>
      <c r="K12695" s="24">
        <f t="shared" si="1784"/>
        <v>1667.65</v>
      </c>
      <c r="L12695" s="23">
        <f t="shared" si="1785"/>
        <v>78</v>
      </c>
      <c r="M12695" s="23">
        <f t="shared" si="1786"/>
        <v>78</v>
      </c>
      <c r="N12695" s="23">
        <f t="shared" si="1787"/>
        <v>136082.70000000001</v>
      </c>
      <c r="O12695" s="25">
        <f t="shared" si="1788"/>
        <v>136082.70000000001</v>
      </c>
      <c r="P12695" t="s">
        <v>23</v>
      </c>
      <c r="Q12695" t="s">
        <v>1985</v>
      </c>
      <c r="R12695" t="s">
        <v>2100</v>
      </c>
      <c r="S12695">
        <v>8175</v>
      </c>
      <c r="T12695" s="28">
        <v>45253</v>
      </c>
      <c r="U12695" s="7">
        <v>1744.65</v>
      </c>
    </row>
    <row r="12696" spans="1:21" x14ac:dyDescent="0.25">
      <c r="A12696" t="s">
        <v>835</v>
      </c>
      <c r="B12696" s="28">
        <v>45205</v>
      </c>
      <c r="C12696" s="28">
        <v>45205</v>
      </c>
      <c r="D12696" s="19">
        <v>60</v>
      </c>
      <c r="E12696" s="7">
        <v>2864</v>
      </c>
      <c r="F12696" s="21">
        <f t="shared" si="1789"/>
        <v>45266</v>
      </c>
      <c r="G12696" s="28">
        <v>45278</v>
      </c>
      <c r="H12696" s="22">
        <f t="shared" si="1782"/>
        <v>12</v>
      </c>
      <c r="I12696" s="23">
        <f t="shared" si="1783"/>
        <v>34368</v>
      </c>
      <c r="J12696" s="23">
        <f t="shared" si="1790"/>
        <v>72</v>
      </c>
      <c r="K12696" s="24">
        <f t="shared" si="1784"/>
        <v>2792</v>
      </c>
      <c r="L12696" s="23">
        <f t="shared" si="1785"/>
        <v>73</v>
      </c>
      <c r="M12696" s="23">
        <f t="shared" si="1786"/>
        <v>73</v>
      </c>
      <c r="N12696" s="23">
        <f t="shared" si="1787"/>
        <v>209072</v>
      </c>
      <c r="O12696" s="25">
        <f t="shared" si="1788"/>
        <v>209072</v>
      </c>
      <c r="P12696" t="s">
        <v>23</v>
      </c>
      <c r="Q12696" t="s">
        <v>1985</v>
      </c>
      <c r="R12696" t="s">
        <v>2100</v>
      </c>
      <c r="S12696">
        <v>9076</v>
      </c>
      <c r="T12696" s="28">
        <v>45278</v>
      </c>
      <c r="U12696" s="7">
        <v>2864</v>
      </c>
    </row>
    <row r="12697" spans="1:21" x14ac:dyDescent="0.25">
      <c r="A12697" t="s">
        <v>11168</v>
      </c>
      <c r="B12697" s="28">
        <v>45205</v>
      </c>
      <c r="C12697" s="28">
        <v>45206</v>
      </c>
      <c r="D12697" s="19">
        <v>60</v>
      </c>
      <c r="E12697" s="7">
        <v>1154.5999999999999</v>
      </c>
      <c r="F12697" s="21">
        <f t="shared" si="1789"/>
        <v>45267</v>
      </c>
      <c r="G12697" s="28">
        <v>45278</v>
      </c>
      <c r="H12697" s="22">
        <f t="shared" si="1782"/>
        <v>11</v>
      </c>
      <c r="I12697" s="23">
        <f t="shared" si="1783"/>
        <v>12700.599999999999</v>
      </c>
      <c r="J12697" s="23">
        <f t="shared" si="1790"/>
        <v>71</v>
      </c>
      <c r="K12697" s="24">
        <f t="shared" si="1784"/>
        <v>1083.5999999999999</v>
      </c>
      <c r="L12697" s="23">
        <f t="shared" si="1785"/>
        <v>73</v>
      </c>
      <c r="M12697" s="23">
        <f t="shared" si="1786"/>
        <v>72</v>
      </c>
      <c r="N12697" s="23">
        <f t="shared" si="1787"/>
        <v>84285.799999999988</v>
      </c>
      <c r="O12697" s="25">
        <f t="shared" si="1788"/>
        <v>83131.199999999997</v>
      </c>
      <c r="P12697" t="s">
        <v>23</v>
      </c>
      <c r="Q12697" t="s">
        <v>1985</v>
      </c>
      <c r="R12697" t="s">
        <v>2100</v>
      </c>
      <c r="S12697">
        <v>9076</v>
      </c>
      <c r="T12697" s="28">
        <v>45278</v>
      </c>
      <c r="U12697" s="7">
        <v>1154.5999999999999</v>
      </c>
    </row>
    <row r="12698" spans="1:21" x14ac:dyDescent="0.25">
      <c r="A12698" t="s">
        <v>262</v>
      </c>
      <c r="B12698" s="28">
        <v>45205</v>
      </c>
      <c r="C12698" s="28">
        <v>45205</v>
      </c>
      <c r="D12698" s="19">
        <v>60</v>
      </c>
      <c r="E12698" s="7">
        <v>2436.83</v>
      </c>
      <c r="F12698" s="21">
        <f t="shared" si="1789"/>
        <v>45266</v>
      </c>
      <c r="G12698" s="28">
        <v>45278</v>
      </c>
      <c r="H12698" s="22">
        <f t="shared" ref="H12698:H12761" si="1791">G12698-F12698</f>
        <v>12</v>
      </c>
      <c r="I12698" s="23">
        <f t="shared" ref="I12698:I12761" si="1792">E12698*H12698</f>
        <v>29241.96</v>
      </c>
      <c r="J12698" s="23">
        <f t="shared" si="1790"/>
        <v>72</v>
      </c>
      <c r="K12698" s="24">
        <f t="shared" ref="K12698:K12761" si="1793">E12698-J12698</f>
        <v>2364.83</v>
      </c>
      <c r="L12698" s="23">
        <f t="shared" ref="L12698:L12761" si="1794">G12698-B12698</f>
        <v>73</v>
      </c>
      <c r="M12698" s="23">
        <f t="shared" ref="M12698:M12761" si="1795">G12698-C12698</f>
        <v>73</v>
      </c>
      <c r="N12698" s="23">
        <f t="shared" ref="N12698:N12761" si="1796">E12698*L12698</f>
        <v>177888.59</v>
      </c>
      <c r="O12698" s="25">
        <f t="shared" ref="O12698:O12761" si="1797">E12698*M12698</f>
        <v>177888.59</v>
      </c>
      <c r="P12698" t="s">
        <v>23</v>
      </c>
      <c r="Q12698" t="s">
        <v>1985</v>
      </c>
      <c r="R12698" t="s">
        <v>2100</v>
      </c>
      <c r="S12698">
        <v>9076</v>
      </c>
      <c r="T12698" s="28">
        <v>45278</v>
      </c>
      <c r="U12698" s="7">
        <v>2436.83</v>
      </c>
    </row>
    <row r="12699" spans="1:21" x14ac:dyDescent="0.25">
      <c r="A12699" t="s">
        <v>270</v>
      </c>
      <c r="B12699" s="28">
        <v>44951</v>
      </c>
      <c r="C12699" s="28">
        <v>44951</v>
      </c>
      <c r="D12699" s="19">
        <v>60</v>
      </c>
      <c r="E12699">
        <v>297</v>
      </c>
      <c r="F12699" s="21">
        <f t="shared" si="1789"/>
        <v>45010</v>
      </c>
      <c r="G12699" s="28">
        <v>45253</v>
      </c>
      <c r="H12699" s="22">
        <f t="shared" si="1791"/>
        <v>243</v>
      </c>
      <c r="I12699" s="23">
        <f t="shared" si="1792"/>
        <v>72171</v>
      </c>
      <c r="J12699" s="23">
        <f t="shared" si="1790"/>
        <v>298</v>
      </c>
      <c r="K12699" s="24">
        <f t="shared" si="1793"/>
        <v>-1</v>
      </c>
      <c r="L12699" s="23">
        <f t="shared" si="1794"/>
        <v>302</v>
      </c>
      <c r="M12699" s="23">
        <f t="shared" si="1795"/>
        <v>302</v>
      </c>
      <c r="N12699" s="23">
        <f t="shared" si="1796"/>
        <v>89694</v>
      </c>
      <c r="O12699" s="25">
        <f t="shared" si="1797"/>
        <v>89694</v>
      </c>
      <c r="P12699" t="s">
        <v>23</v>
      </c>
      <c r="Q12699" t="s">
        <v>1985</v>
      </c>
      <c r="R12699" t="s">
        <v>2101</v>
      </c>
      <c r="S12699">
        <v>8189</v>
      </c>
      <c r="T12699" s="28">
        <v>45253</v>
      </c>
      <c r="U12699">
        <v>297</v>
      </c>
    </row>
    <row r="12700" spans="1:21" x14ac:dyDescent="0.25">
      <c r="A12700" t="s">
        <v>2713</v>
      </c>
      <c r="B12700" s="28">
        <v>45145</v>
      </c>
      <c r="C12700" s="28">
        <v>45145</v>
      </c>
      <c r="D12700" s="19">
        <v>60</v>
      </c>
      <c r="E12700" s="7">
        <v>2140.6</v>
      </c>
      <c r="F12700" s="21">
        <f t="shared" si="1789"/>
        <v>45206</v>
      </c>
      <c r="G12700" s="28">
        <v>45243</v>
      </c>
      <c r="H12700" s="22">
        <f t="shared" si="1791"/>
        <v>37</v>
      </c>
      <c r="I12700" s="23">
        <f t="shared" si="1792"/>
        <v>79202.2</v>
      </c>
      <c r="J12700" s="23">
        <f t="shared" si="1790"/>
        <v>96</v>
      </c>
      <c r="K12700" s="24">
        <f t="shared" si="1793"/>
        <v>2044.6</v>
      </c>
      <c r="L12700" s="23">
        <f t="shared" si="1794"/>
        <v>98</v>
      </c>
      <c r="M12700" s="23">
        <f t="shared" si="1795"/>
        <v>98</v>
      </c>
      <c r="N12700" s="23">
        <f t="shared" si="1796"/>
        <v>209778.8</v>
      </c>
      <c r="O12700" s="25">
        <f t="shared" si="1797"/>
        <v>209778.8</v>
      </c>
      <c r="P12700" t="s">
        <v>23</v>
      </c>
      <c r="Q12700" t="s">
        <v>1985</v>
      </c>
      <c r="R12700" t="s">
        <v>2101</v>
      </c>
      <c r="S12700">
        <v>7859</v>
      </c>
      <c r="T12700" s="28">
        <v>45243</v>
      </c>
      <c r="U12700" s="7">
        <v>2140.6</v>
      </c>
    </row>
    <row r="12701" spans="1:21" x14ac:dyDescent="0.25">
      <c r="A12701" t="s">
        <v>628</v>
      </c>
      <c r="B12701" s="28">
        <v>45145</v>
      </c>
      <c r="C12701" s="28">
        <v>45146</v>
      </c>
      <c r="D12701" s="19">
        <v>60</v>
      </c>
      <c r="E12701" s="7">
        <v>1395.52</v>
      </c>
      <c r="F12701" s="21">
        <f t="shared" si="1789"/>
        <v>45207</v>
      </c>
      <c r="G12701" s="28">
        <v>45243</v>
      </c>
      <c r="H12701" s="22">
        <f t="shared" si="1791"/>
        <v>36</v>
      </c>
      <c r="I12701" s="23">
        <f t="shared" si="1792"/>
        <v>50238.720000000001</v>
      </c>
      <c r="J12701" s="23">
        <f t="shared" si="1790"/>
        <v>95</v>
      </c>
      <c r="K12701" s="24">
        <f t="shared" si="1793"/>
        <v>1300.52</v>
      </c>
      <c r="L12701" s="23">
        <f t="shared" si="1794"/>
        <v>98</v>
      </c>
      <c r="M12701" s="23">
        <f t="shared" si="1795"/>
        <v>97</v>
      </c>
      <c r="N12701" s="23">
        <f t="shared" si="1796"/>
        <v>136760.95999999999</v>
      </c>
      <c r="O12701" s="25">
        <f t="shared" si="1797"/>
        <v>135365.44</v>
      </c>
      <c r="P12701" t="s">
        <v>23</v>
      </c>
      <c r="Q12701" t="s">
        <v>1985</v>
      </c>
      <c r="R12701" t="s">
        <v>2101</v>
      </c>
      <c r="S12701">
        <v>7859</v>
      </c>
      <c r="T12701" s="28">
        <v>45243</v>
      </c>
      <c r="U12701" s="7">
        <v>1395.52</v>
      </c>
    </row>
    <row r="12702" spans="1:21" x14ac:dyDescent="0.25">
      <c r="A12702" t="s">
        <v>4896</v>
      </c>
      <c r="B12702" s="28">
        <v>45175</v>
      </c>
      <c r="C12702" s="28">
        <v>45175</v>
      </c>
      <c r="D12702" s="19">
        <v>60</v>
      </c>
      <c r="E12702" s="7">
        <v>2289.6</v>
      </c>
      <c r="F12702" s="21">
        <f t="shared" si="1789"/>
        <v>45236</v>
      </c>
      <c r="G12702" s="28">
        <v>45253</v>
      </c>
      <c r="H12702" s="22">
        <f t="shared" si="1791"/>
        <v>17</v>
      </c>
      <c r="I12702" s="23">
        <f t="shared" si="1792"/>
        <v>38923.199999999997</v>
      </c>
      <c r="J12702" s="23">
        <f t="shared" si="1790"/>
        <v>77</v>
      </c>
      <c r="K12702" s="24">
        <f t="shared" si="1793"/>
        <v>2212.6</v>
      </c>
      <c r="L12702" s="23">
        <f t="shared" si="1794"/>
        <v>78</v>
      </c>
      <c r="M12702" s="23">
        <f t="shared" si="1795"/>
        <v>78</v>
      </c>
      <c r="N12702" s="23">
        <f t="shared" si="1796"/>
        <v>178588.79999999999</v>
      </c>
      <c r="O12702" s="25">
        <f t="shared" si="1797"/>
        <v>178588.79999999999</v>
      </c>
      <c r="P12702" t="s">
        <v>23</v>
      </c>
      <c r="Q12702" t="s">
        <v>1985</v>
      </c>
      <c r="R12702" t="s">
        <v>2101</v>
      </c>
      <c r="S12702">
        <v>8188</v>
      </c>
      <c r="T12702" s="28">
        <v>45253</v>
      </c>
      <c r="U12702" s="7">
        <v>2289.6</v>
      </c>
    </row>
    <row r="12703" spans="1:21" x14ac:dyDescent="0.25">
      <c r="A12703" t="s">
        <v>1615</v>
      </c>
      <c r="B12703" s="28">
        <v>45175</v>
      </c>
      <c r="C12703" s="28">
        <v>45175</v>
      </c>
      <c r="D12703" s="19">
        <v>60</v>
      </c>
      <c r="E12703">
        <v>695.28</v>
      </c>
      <c r="F12703" s="21">
        <f t="shared" si="1789"/>
        <v>45236</v>
      </c>
      <c r="G12703" s="28">
        <v>45253</v>
      </c>
      <c r="H12703" s="22">
        <f t="shared" si="1791"/>
        <v>17</v>
      </c>
      <c r="I12703" s="23">
        <f t="shared" si="1792"/>
        <v>11819.76</v>
      </c>
      <c r="J12703" s="23">
        <f t="shared" si="1790"/>
        <v>77</v>
      </c>
      <c r="K12703" s="24">
        <f t="shared" si="1793"/>
        <v>618.28</v>
      </c>
      <c r="L12703" s="23">
        <f t="shared" si="1794"/>
        <v>78</v>
      </c>
      <c r="M12703" s="23">
        <f t="shared" si="1795"/>
        <v>78</v>
      </c>
      <c r="N12703" s="23">
        <f t="shared" si="1796"/>
        <v>54231.839999999997</v>
      </c>
      <c r="O12703" s="25">
        <f t="shared" si="1797"/>
        <v>54231.839999999997</v>
      </c>
      <c r="P12703" t="s">
        <v>23</v>
      </c>
      <c r="Q12703" t="s">
        <v>1985</v>
      </c>
      <c r="R12703" t="s">
        <v>2101</v>
      </c>
      <c r="S12703">
        <v>8188</v>
      </c>
      <c r="T12703" s="28">
        <v>45253</v>
      </c>
      <c r="U12703">
        <v>695.28</v>
      </c>
    </row>
    <row r="12704" spans="1:21" x14ac:dyDescent="0.25">
      <c r="A12704" t="s">
        <v>483</v>
      </c>
      <c r="B12704" s="28">
        <v>45204</v>
      </c>
      <c r="C12704" s="28">
        <v>45206</v>
      </c>
      <c r="D12704" s="19">
        <v>60</v>
      </c>
      <c r="E12704" s="7">
        <v>2327.8000000000002</v>
      </c>
      <c r="F12704" s="21">
        <f t="shared" si="1789"/>
        <v>45267</v>
      </c>
      <c r="G12704" s="28">
        <v>45278</v>
      </c>
      <c r="H12704" s="22">
        <f t="shared" si="1791"/>
        <v>11</v>
      </c>
      <c r="I12704" s="23">
        <f t="shared" si="1792"/>
        <v>25605.800000000003</v>
      </c>
      <c r="J12704" s="23">
        <f t="shared" si="1790"/>
        <v>71</v>
      </c>
      <c r="K12704" s="24">
        <f t="shared" si="1793"/>
        <v>2256.8000000000002</v>
      </c>
      <c r="L12704" s="23">
        <f t="shared" si="1794"/>
        <v>74</v>
      </c>
      <c r="M12704" s="23">
        <f t="shared" si="1795"/>
        <v>72</v>
      </c>
      <c r="N12704" s="23">
        <f t="shared" si="1796"/>
        <v>172257.2</v>
      </c>
      <c r="O12704" s="25">
        <f t="shared" si="1797"/>
        <v>167601.60000000001</v>
      </c>
      <c r="P12704" t="s">
        <v>23</v>
      </c>
      <c r="Q12704" t="s">
        <v>1985</v>
      </c>
      <c r="R12704" t="s">
        <v>2101</v>
      </c>
      <c r="S12704">
        <v>9094</v>
      </c>
      <c r="T12704" s="28">
        <v>45278</v>
      </c>
      <c r="U12704" s="7">
        <v>2327.8000000000002</v>
      </c>
    </row>
    <row r="12705" spans="1:21" x14ac:dyDescent="0.25">
      <c r="A12705" t="s">
        <v>484</v>
      </c>
      <c r="B12705" s="28">
        <v>45204</v>
      </c>
      <c r="C12705" s="28">
        <v>45206</v>
      </c>
      <c r="D12705" s="19">
        <v>60</v>
      </c>
      <c r="E12705">
        <v>993.82</v>
      </c>
      <c r="F12705" s="21">
        <f t="shared" si="1789"/>
        <v>45267</v>
      </c>
      <c r="G12705" s="28">
        <v>45278</v>
      </c>
      <c r="H12705" s="22">
        <f t="shared" si="1791"/>
        <v>11</v>
      </c>
      <c r="I12705" s="23">
        <f t="shared" si="1792"/>
        <v>10932.02</v>
      </c>
      <c r="J12705" s="23">
        <f t="shared" si="1790"/>
        <v>71</v>
      </c>
      <c r="K12705" s="24">
        <f t="shared" si="1793"/>
        <v>922.82</v>
      </c>
      <c r="L12705" s="23">
        <f t="shared" si="1794"/>
        <v>74</v>
      </c>
      <c r="M12705" s="23">
        <f t="shared" si="1795"/>
        <v>72</v>
      </c>
      <c r="N12705" s="23">
        <f t="shared" si="1796"/>
        <v>73542.680000000008</v>
      </c>
      <c r="O12705" s="25">
        <f t="shared" si="1797"/>
        <v>71555.040000000008</v>
      </c>
      <c r="P12705" t="s">
        <v>23</v>
      </c>
      <c r="Q12705" t="s">
        <v>1985</v>
      </c>
      <c r="R12705" t="s">
        <v>2101</v>
      </c>
      <c r="S12705">
        <v>9094</v>
      </c>
      <c r="T12705" s="28">
        <v>45278</v>
      </c>
      <c r="U12705">
        <v>993.82</v>
      </c>
    </row>
    <row r="12706" spans="1:21" x14ac:dyDescent="0.25">
      <c r="A12706" t="s">
        <v>628</v>
      </c>
      <c r="B12706" s="28">
        <v>45139</v>
      </c>
      <c r="C12706" s="28">
        <v>45139</v>
      </c>
      <c r="D12706" s="19">
        <v>60</v>
      </c>
      <c r="E12706" s="7">
        <v>1344.4</v>
      </c>
      <c r="F12706" s="21">
        <f t="shared" si="1789"/>
        <v>45200</v>
      </c>
      <c r="G12706" s="28">
        <v>45243</v>
      </c>
      <c r="H12706" s="22">
        <f t="shared" si="1791"/>
        <v>43</v>
      </c>
      <c r="I12706" s="23">
        <f t="shared" si="1792"/>
        <v>57809.200000000004</v>
      </c>
      <c r="J12706" s="23">
        <f t="shared" si="1790"/>
        <v>102</v>
      </c>
      <c r="K12706" s="24">
        <f t="shared" si="1793"/>
        <v>1242.4000000000001</v>
      </c>
      <c r="L12706" s="23">
        <f t="shared" si="1794"/>
        <v>104</v>
      </c>
      <c r="M12706" s="23">
        <f t="shared" si="1795"/>
        <v>104</v>
      </c>
      <c r="N12706" s="23">
        <f t="shared" si="1796"/>
        <v>139817.60000000001</v>
      </c>
      <c r="O12706" s="25">
        <f t="shared" si="1797"/>
        <v>139817.60000000001</v>
      </c>
      <c r="P12706" t="s">
        <v>23</v>
      </c>
      <c r="Q12706" t="s">
        <v>1985</v>
      </c>
      <c r="R12706" t="s">
        <v>2102</v>
      </c>
      <c r="S12706">
        <v>7826</v>
      </c>
      <c r="T12706" s="28">
        <v>45243</v>
      </c>
      <c r="U12706" s="7">
        <v>1344.4</v>
      </c>
    </row>
    <row r="12707" spans="1:21" x14ac:dyDescent="0.25">
      <c r="A12707" t="s">
        <v>4896</v>
      </c>
      <c r="B12707" s="28">
        <v>45140</v>
      </c>
      <c r="C12707" s="28">
        <v>45141</v>
      </c>
      <c r="D12707" s="19">
        <v>60</v>
      </c>
      <c r="E12707">
        <v>478.4</v>
      </c>
      <c r="F12707" s="21">
        <f t="shared" si="1789"/>
        <v>45202</v>
      </c>
      <c r="G12707" s="28">
        <v>45243</v>
      </c>
      <c r="H12707" s="22">
        <f t="shared" si="1791"/>
        <v>41</v>
      </c>
      <c r="I12707" s="23">
        <f t="shared" si="1792"/>
        <v>19614.399999999998</v>
      </c>
      <c r="J12707" s="23">
        <f t="shared" si="1790"/>
        <v>100</v>
      </c>
      <c r="K12707" s="24">
        <f t="shared" si="1793"/>
        <v>378.4</v>
      </c>
      <c r="L12707" s="23">
        <f t="shared" si="1794"/>
        <v>103</v>
      </c>
      <c r="M12707" s="23">
        <f t="shared" si="1795"/>
        <v>102</v>
      </c>
      <c r="N12707" s="23">
        <f t="shared" si="1796"/>
        <v>49275.199999999997</v>
      </c>
      <c r="O12707" s="25">
        <f t="shared" si="1797"/>
        <v>48796.799999999996</v>
      </c>
      <c r="P12707" t="s">
        <v>23</v>
      </c>
      <c r="Q12707" t="s">
        <v>1985</v>
      </c>
      <c r="R12707" t="s">
        <v>2102</v>
      </c>
      <c r="S12707">
        <v>7826</v>
      </c>
      <c r="T12707" s="28">
        <v>45243</v>
      </c>
      <c r="U12707">
        <v>478.4</v>
      </c>
    </row>
    <row r="12708" spans="1:21" x14ac:dyDescent="0.25">
      <c r="A12708" t="s">
        <v>1615</v>
      </c>
      <c r="B12708" s="28">
        <v>45171</v>
      </c>
      <c r="C12708" s="28">
        <v>45172</v>
      </c>
      <c r="D12708" s="19">
        <v>60</v>
      </c>
      <c r="E12708" s="7">
        <v>1297.8</v>
      </c>
      <c r="F12708" s="21">
        <f t="shared" si="1789"/>
        <v>45233</v>
      </c>
      <c r="G12708" s="28">
        <v>45253</v>
      </c>
      <c r="H12708" s="22">
        <f t="shared" si="1791"/>
        <v>20</v>
      </c>
      <c r="I12708" s="23">
        <f t="shared" si="1792"/>
        <v>25956</v>
      </c>
      <c r="J12708" s="23">
        <f t="shared" si="1790"/>
        <v>80</v>
      </c>
      <c r="K12708" s="24">
        <f t="shared" si="1793"/>
        <v>1217.8</v>
      </c>
      <c r="L12708" s="23">
        <f t="shared" si="1794"/>
        <v>82</v>
      </c>
      <c r="M12708" s="23">
        <f t="shared" si="1795"/>
        <v>81</v>
      </c>
      <c r="N12708" s="23">
        <f t="shared" si="1796"/>
        <v>106419.59999999999</v>
      </c>
      <c r="O12708" s="25">
        <f t="shared" si="1797"/>
        <v>105121.8</v>
      </c>
      <c r="P12708" t="s">
        <v>23</v>
      </c>
      <c r="Q12708" t="s">
        <v>1985</v>
      </c>
      <c r="R12708" t="s">
        <v>2102</v>
      </c>
      <c r="S12708">
        <v>8155</v>
      </c>
      <c r="T12708" s="28">
        <v>45253</v>
      </c>
      <c r="U12708" s="7">
        <v>1297.8</v>
      </c>
    </row>
    <row r="12709" spans="1:21" x14ac:dyDescent="0.25">
      <c r="A12709" t="s">
        <v>483</v>
      </c>
      <c r="B12709" s="28">
        <v>45171</v>
      </c>
      <c r="C12709" s="28">
        <v>45174</v>
      </c>
      <c r="D12709" s="19">
        <v>60</v>
      </c>
      <c r="E12709">
        <v>503.96</v>
      </c>
      <c r="F12709" s="21">
        <f t="shared" si="1789"/>
        <v>45235</v>
      </c>
      <c r="G12709" s="28">
        <v>45253</v>
      </c>
      <c r="H12709" s="22">
        <f t="shared" si="1791"/>
        <v>18</v>
      </c>
      <c r="I12709" s="23">
        <f t="shared" si="1792"/>
        <v>9071.2799999999988</v>
      </c>
      <c r="J12709" s="23">
        <f t="shared" si="1790"/>
        <v>78</v>
      </c>
      <c r="K12709" s="24">
        <f t="shared" si="1793"/>
        <v>425.96</v>
      </c>
      <c r="L12709" s="23">
        <f t="shared" si="1794"/>
        <v>82</v>
      </c>
      <c r="M12709" s="23">
        <f t="shared" si="1795"/>
        <v>79</v>
      </c>
      <c r="N12709" s="23">
        <f t="shared" si="1796"/>
        <v>41324.720000000001</v>
      </c>
      <c r="O12709" s="25">
        <f t="shared" si="1797"/>
        <v>39812.839999999997</v>
      </c>
      <c r="P12709" t="s">
        <v>23</v>
      </c>
      <c r="Q12709" t="s">
        <v>1985</v>
      </c>
      <c r="R12709" t="s">
        <v>2102</v>
      </c>
      <c r="S12709">
        <v>8155</v>
      </c>
      <c r="T12709" s="28">
        <v>45253</v>
      </c>
      <c r="U12709">
        <v>503.96</v>
      </c>
    </row>
    <row r="12710" spans="1:21" x14ac:dyDescent="0.25">
      <c r="A12710" t="s">
        <v>484</v>
      </c>
      <c r="B12710" s="28">
        <v>45199</v>
      </c>
      <c r="C12710" s="28">
        <v>45201</v>
      </c>
      <c r="D12710" s="19">
        <v>60</v>
      </c>
      <c r="E12710" s="7">
        <v>1080.5999999999999</v>
      </c>
      <c r="F12710" s="21">
        <f t="shared" si="1789"/>
        <v>45262</v>
      </c>
      <c r="G12710" s="28">
        <v>45278</v>
      </c>
      <c r="H12710" s="22">
        <f t="shared" si="1791"/>
        <v>16</v>
      </c>
      <c r="I12710" s="23">
        <f t="shared" si="1792"/>
        <v>17289.599999999999</v>
      </c>
      <c r="J12710" s="23">
        <f t="shared" si="1790"/>
        <v>76</v>
      </c>
      <c r="K12710" s="24">
        <f t="shared" si="1793"/>
        <v>1004.5999999999999</v>
      </c>
      <c r="L12710" s="23">
        <f t="shared" si="1794"/>
        <v>79</v>
      </c>
      <c r="M12710" s="23">
        <f t="shared" si="1795"/>
        <v>77</v>
      </c>
      <c r="N12710" s="23">
        <f t="shared" si="1796"/>
        <v>85367.4</v>
      </c>
      <c r="O12710" s="25">
        <f t="shared" si="1797"/>
        <v>83206.2</v>
      </c>
      <c r="P12710" t="s">
        <v>23</v>
      </c>
      <c r="Q12710" t="s">
        <v>1985</v>
      </c>
      <c r="R12710" t="s">
        <v>2102</v>
      </c>
      <c r="S12710">
        <v>9055</v>
      </c>
      <c r="T12710" s="28">
        <v>45278</v>
      </c>
      <c r="U12710" s="7">
        <v>1080.5999999999999</v>
      </c>
    </row>
    <row r="12711" spans="1:21" x14ac:dyDescent="0.25">
      <c r="A12711" t="s">
        <v>485</v>
      </c>
      <c r="B12711" s="28">
        <v>45201</v>
      </c>
      <c r="C12711" s="28">
        <v>45204</v>
      </c>
      <c r="D12711" s="19">
        <v>60</v>
      </c>
      <c r="E12711">
        <v>686.69</v>
      </c>
      <c r="F12711" s="21">
        <f t="shared" si="1789"/>
        <v>45265</v>
      </c>
      <c r="G12711" s="28">
        <v>45278</v>
      </c>
      <c r="H12711" s="22">
        <f t="shared" si="1791"/>
        <v>13</v>
      </c>
      <c r="I12711" s="23">
        <f t="shared" si="1792"/>
        <v>8926.9700000000012</v>
      </c>
      <c r="J12711" s="23">
        <f t="shared" si="1790"/>
        <v>73</v>
      </c>
      <c r="K12711" s="24">
        <f t="shared" si="1793"/>
        <v>613.69000000000005</v>
      </c>
      <c r="L12711" s="23">
        <f t="shared" si="1794"/>
        <v>77</v>
      </c>
      <c r="M12711" s="23">
        <f t="shared" si="1795"/>
        <v>74</v>
      </c>
      <c r="N12711" s="23">
        <f t="shared" si="1796"/>
        <v>52875.130000000005</v>
      </c>
      <c r="O12711" s="25">
        <f t="shared" si="1797"/>
        <v>50815.060000000005</v>
      </c>
      <c r="P12711" t="s">
        <v>23</v>
      </c>
      <c r="Q12711" t="s">
        <v>1985</v>
      </c>
      <c r="R12711" t="s">
        <v>2102</v>
      </c>
      <c r="S12711">
        <v>9055</v>
      </c>
      <c r="T12711" s="28">
        <v>45278</v>
      </c>
      <c r="U12711">
        <v>686.69</v>
      </c>
    </row>
    <row r="12712" spans="1:21" x14ac:dyDescent="0.25">
      <c r="A12712" t="s">
        <v>11169</v>
      </c>
      <c r="B12712" s="28">
        <v>45281</v>
      </c>
      <c r="C12712" s="28">
        <v>45281</v>
      </c>
      <c r="D12712" s="19">
        <v>60</v>
      </c>
      <c r="E12712" s="7">
        <v>140000</v>
      </c>
      <c r="F12712" s="21">
        <f t="shared" si="1789"/>
        <v>45343</v>
      </c>
      <c r="G12712" s="28">
        <v>45282</v>
      </c>
      <c r="H12712" s="22">
        <f t="shared" si="1791"/>
        <v>-61</v>
      </c>
      <c r="I12712" s="23">
        <f t="shared" si="1792"/>
        <v>-8540000</v>
      </c>
      <c r="J12712" s="23">
        <f t="shared" si="1790"/>
        <v>1</v>
      </c>
      <c r="K12712" s="24">
        <f t="shared" si="1793"/>
        <v>139999</v>
      </c>
      <c r="L12712" s="23">
        <f t="shared" si="1794"/>
        <v>1</v>
      </c>
      <c r="M12712" s="23">
        <f t="shared" si="1795"/>
        <v>1</v>
      </c>
      <c r="N12712" s="23">
        <f t="shared" si="1796"/>
        <v>140000</v>
      </c>
      <c r="O12712" s="25">
        <f t="shared" si="1797"/>
        <v>140000</v>
      </c>
      <c r="P12712" t="s">
        <v>23</v>
      </c>
      <c r="Q12712" t="s">
        <v>1985</v>
      </c>
      <c r="R12712" t="s">
        <v>11170</v>
      </c>
      <c r="S12712">
        <v>9391</v>
      </c>
      <c r="T12712" s="28">
        <v>45282</v>
      </c>
      <c r="U12712" s="7">
        <v>140000</v>
      </c>
    </row>
    <row r="12713" spans="1:21" x14ac:dyDescent="0.25">
      <c r="A12713" t="s">
        <v>11171</v>
      </c>
      <c r="B12713" s="28">
        <v>45119</v>
      </c>
      <c r="C12713" s="28">
        <v>45125</v>
      </c>
      <c r="D12713" s="19">
        <v>60</v>
      </c>
      <c r="E12713" s="7">
        <v>52139.35</v>
      </c>
      <c r="F12713" s="21">
        <f t="shared" si="1789"/>
        <v>45187</v>
      </c>
      <c r="G12713" s="28">
        <v>45233</v>
      </c>
      <c r="H12713" s="22">
        <f t="shared" si="1791"/>
        <v>46</v>
      </c>
      <c r="I12713" s="23">
        <f t="shared" si="1792"/>
        <v>2398410.1</v>
      </c>
      <c r="J12713" s="23">
        <f t="shared" si="1790"/>
        <v>105</v>
      </c>
      <c r="K12713" s="24">
        <f t="shared" si="1793"/>
        <v>52034.35</v>
      </c>
      <c r="L12713" s="23">
        <f t="shared" si="1794"/>
        <v>114</v>
      </c>
      <c r="M12713" s="23">
        <f t="shared" si="1795"/>
        <v>108</v>
      </c>
      <c r="N12713" s="23">
        <f t="shared" si="1796"/>
        <v>5943885.8999999994</v>
      </c>
      <c r="O12713" s="25">
        <f t="shared" si="1797"/>
        <v>5631049.7999999998</v>
      </c>
      <c r="P12713" t="s">
        <v>23</v>
      </c>
      <c r="Q12713" t="s">
        <v>1985</v>
      </c>
      <c r="R12713" t="s">
        <v>2105</v>
      </c>
      <c r="S12713">
        <v>7512</v>
      </c>
      <c r="T12713" s="28">
        <v>45233</v>
      </c>
      <c r="U12713" s="7">
        <v>52139.35</v>
      </c>
    </row>
    <row r="12714" spans="1:21" x14ac:dyDescent="0.25">
      <c r="A12714" t="s">
        <v>11172</v>
      </c>
      <c r="B12714" s="28">
        <v>45230</v>
      </c>
      <c r="C12714" s="28">
        <v>45231</v>
      </c>
      <c r="D12714" s="19">
        <v>60</v>
      </c>
      <c r="E12714" s="7">
        <v>52139.35</v>
      </c>
      <c r="F12714" s="21">
        <f t="shared" si="1789"/>
        <v>45292</v>
      </c>
      <c r="G12714" s="28">
        <v>45238</v>
      </c>
      <c r="H12714" s="22">
        <f t="shared" si="1791"/>
        <v>-54</v>
      </c>
      <c r="I12714" s="23">
        <f t="shared" si="1792"/>
        <v>-2815524.9</v>
      </c>
      <c r="J12714" s="23">
        <f t="shared" si="1790"/>
        <v>7</v>
      </c>
      <c r="K12714" s="24">
        <f t="shared" si="1793"/>
        <v>52132.35</v>
      </c>
      <c r="L12714" s="23">
        <f t="shared" si="1794"/>
        <v>8</v>
      </c>
      <c r="M12714" s="23">
        <f t="shared" si="1795"/>
        <v>7</v>
      </c>
      <c r="N12714" s="23">
        <f t="shared" si="1796"/>
        <v>417114.8</v>
      </c>
      <c r="O12714" s="25">
        <f t="shared" si="1797"/>
        <v>364975.45</v>
      </c>
      <c r="P12714" t="s">
        <v>23</v>
      </c>
      <c r="Q12714" t="s">
        <v>1985</v>
      </c>
      <c r="R12714" t="s">
        <v>2105</v>
      </c>
      <c r="S12714">
        <v>7649</v>
      </c>
      <c r="T12714" s="28">
        <v>45238</v>
      </c>
      <c r="U12714" s="7">
        <v>52139.35</v>
      </c>
    </row>
    <row r="12715" spans="1:21" x14ac:dyDescent="0.25">
      <c r="A12715" t="s">
        <v>11173</v>
      </c>
      <c r="B12715" s="28">
        <v>45230</v>
      </c>
      <c r="C12715" s="28">
        <v>45231</v>
      </c>
      <c r="D12715" s="19">
        <v>60</v>
      </c>
      <c r="E12715" s="7">
        <v>52139.35</v>
      </c>
      <c r="F12715" s="21">
        <f t="shared" si="1789"/>
        <v>45292</v>
      </c>
      <c r="G12715" s="28">
        <v>45258</v>
      </c>
      <c r="H12715" s="22">
        <f t="shared" si="1791"/>
        <v>-34</v>
      </c>
      <c r="I12715" s="23">
        <f t="shared" si="1792"/>
        <v>-1772737.9</v>
      </c>
      <c r="J12715" s="23">
        <f t="shared" si="1790"/>
        <v>27</v>
      </c>
      <c r="K12715" s="24">
        <f t="shared" si="1793"/>
        <v>52112.35</v>
      </c>
      <c r="L12715" s="23">
        <f t="shared" si="1794"/>
        <v>28</v>
      </c>
      <c r="M12715" s="23">
        <f t="shared" si="1795"/>
        <v>27</v>
      </c>
      <c r="N12715" s="23">
        <f t="shared" si="1796"/>
        <v>1459901.8</v>
      </c>
      <c r="O12715" s="25">
        <f t="shared" si="1797"/>
        <v>1407762.45</v>
      </c>
      <c r="P12715" t="s">
        <v>23</v>
      </c>
      <c r="Q12715" t="s">
        <v>1985</v>
      </c>
      <c r="R12715" t="s">
        <v>2105</v>
      </c>
      <c r="S12715">
        <v>8410</v>
      </c>
      <c r="T12715" s="28">
        <v>45258</v>
      </c>
      <c r="U12715" s="7">
        <v>52139.35</v>
      </c>
    </row>
    <row r="12716" spans="1:21" x14ac:dyDescent="0.25">
      <c r="A12716" t="s">
        <v>11174</v>
      </c>
      <c r="B12716" s="28">
        <v>45230</v>
      </c>
      <c r="C12716" s="28">
        <v>45231</v>
      </c>
      <c r="D12716" s="19">
        <v>60</v>
      </c>
      <c r="E12716" s="7">
        <v>52139.35</v>
      </c>
      <c r="F12716" s="21">
        <f t="shared" si="1789"/>
        <v>45292</v>
      </c>
      <c r="G12716" s="28">
        <v>45275</v>
      </c>
      <c r="H12716" s="22">
        <f t="shared" si="1791"/>
        <v>-17</v>
      </c>
      <c r="I12716" s="23">
        <f t="shared" si="1792"/>
        <v>-886368.95</v>
      </c>
      <c r="J12716" s="23">
        <f t="shared" si="1790"/>
        <v>44</v>
      </c>
      <c r="K12716" s="24">
        <f t="shared" si="1793"/>
        <v>52095.35</v>
      </c>
      <c r="L12716" s="23">
        <f t="shared" si="1794"/>
        <v>45</v>
      </c>
      <c r="M12716" s="23">
        <f t="shared" si="1795"/>
        <v>44</v>
      </c>
      <c r="N12716" s="23">
        <f t="shared" si="1796"/>
        <v>2346270.75</v>
      </c>
      <c r="O12716" s="25">
        <f t="shared" si="1797"/>
        <v>2294131.4</v>
      </c>
      <c r="P12716" t="s">
        <v>23</v>
      </c>
      <c r="Q12716" t="s">
        <v>1985</v>
      </c>
      <c r="R12716" t="s">
        <v>2105</v>
      </c>
      <c r="S12716">
        <v>8845</v>
      </c>
      <c r="T12716" s="28">
        <v>45275</v>
      </c>
      <c r="U12716" s="7">
        <v>52139.35</v>
      </c>
    </row>
    <row r="12717" spans="1:21" x14ac:dyDescent="0.25">
      <c r="A12717" t="s">
        <v>821</v>
      </c>
      <c r="B12717" s="28">
        <v>45032</v>
      </c>
      <c r="C12717" s="28">
        <v>45034</v>
      </c>
      <c r="D12717" s="19">
        <v>60</v>
      </c>
      <c r="E12717" s="7">
        <v>6249.6</v>
      </c>
      <c r="F12717" s="21">
        <f t="shared" si="1789"/>
        <v>45095</v>
      </c>
      <c r="G12717" s="28">
        <v>45215</v>
      </c>
      <c r="H12717" s="22">
        <f t="shared" si="1791"/>
        <v>120</v>
      </c>
      <c r="I12717" s="23">
        <f t="shared" si="1792"/>
        <v>749952</v>
      </c>
      <c r="J12717" s="23">
        <f t="shared" si="1790"/>
        <v>178</v>
      </c>
      <c r="K12717" s="24">
        <f t="shared" si="1793"/>
        <v>6071.6</v>
      </c>
      <c r="L12717" s="23">
        <f t="shared" si="1794"/>
        <v>183</v>
      </c>
      <c r="M12717" s="23">
        <f t="shared" si="1795"/>
        <v>181</v>
      </c>
      <c r="N12717" s="23">
        <f t="shared" si="1796"/>
        <v>1143676.8</v>
      </c>
      <c r="O12717" s="25">
        <f t="shared" si="1797"/>
        <v>1131177.6000000001</v>
      </c>
      <c r="P12717" t="s">
        <v>23</v>
      </c>
      <c r="Q12717" t="s">
        <v>1985</v>
      </c>
      <c r="R12717" t="s">
        <v>2107</v>
      </c>
      <c r="S12717">
        <v>7199</v>
      </c>
      <c r="T12717" s="28">
        <v>45215</v>
      </c>
      <c r="U12717" s="7">
        <v>6249.6</v>
      </c>
    </row>
    <row r="12718" spans="1:21" x14ac:dyDescent="0.25">
      <c r="A12718" t="s">
        <v>3666</v>
      </c>
      <c r="B12718" s="28">
        <v>45062</v>
      </c>
      <c r="C12718" s="28">
        <v>45065</v>
      </c>
      <c r="D12718" s="19">
        <v>60</v>
      </c>
      <c r="E12718" s="7">
        <v>6048</v>
      </c>
      <c r="F12718" s="21">
        <f t="shared" si="1789"/>
        <v>45126</v>
      </c>
      <c r="G12718" s="28">
        <v>45215</v>
      </c>
      <c r="H12718" s="22">
        <f t="shared" si="1791"/>
        <v>89</v>
      </c>
      <c r="I12718" s="23">
        <f t="shared" si="1792"/>
        <v>538272</v>
      </c>
      <c r="J12718" s="23">
        <f t="shared" si="1790"/>
        <v>147</v>
      </c>
      <c r="K12718" s="24">
        <f t="shared" si="1793"/>
        <v>5901</v>
      </c>
      <c r="L12718" s="23">
        <f t="shared" si="1794"/>
        <v>153</v>
      </c>
      <c r="M12718" s="23">
        <f t="shared" si="1795"/>
        <v>150</v>
      </c>
      <c r="N12718" s="23">
        <f t="shared" si="1796"/>
        <v>925344</v>
      </c>
      <c r="O12718" s="25">
        <f t="shared" si="1797"/>
        <v>907200</v>
      </c>
      <c r="P12718" t="s">
        <v>23</v>
      </c>
      <c r="Q12718" t="s">
        <v>1985</v>
      </c>
      <c r="R12718" t="s">
        <v>2107</v>
      </c>
      <c r="S12718">
        <v>7218</v>
      </c>
      <c r="T12718" s="28">
        <v>45215</v>
      </c>
      <c r="U12718" s="7">
        <v>6048</v>
      </c>
    </row>
    <row r="12719" spans="1:21" x14ac:dyDescent="0.25">
      <c r="A12719" t="s">
        <v>6518</v>
      </c>
      <c r="B12719" s="28">
        <v>44659</v>
      </c>
      <c r="C12719" s="28">
        <v>44659</v>
      </c>
      <c r="D12719" s="19">
        <v>60</v>
      </c>
      <c r="E12719" s="7">
        <v>24895.02</v>
      </c>
      <c r="F12719" s="21">
        <f t="shared" si="1789"/>
        <v>44720</v>
      </c>
      <c r="G12719" s="28">
        <v>45236</v>
      </c>
      <c r="H12719" s="22">
        <f t="shared" si="1791"/>
        <v>516</v>
      </c>
      <c r="I12719" s="23">
        <f t="shared" si="1792"/>
        <v>12845830.32</v>
      </c>
      <c r="J12719" s="23">
        <f t="shared" si="1790"/>
        <v>568</v>
      </c>
      <c r="K12719" s="24">
        <f t="shared" si="1793"/>
        <v>24327.02</v>
      </c>
      <c r="L12719" s="23">
        <f t="shared" si="1794"/>
        <v>577</v>
      </c>
      <c r="M12719" s="23">
        <f t="shared" si="1795"/>
        <v>577</v>
      </c>
      <c r="N12719" s="23">
        <f t="shared" si="1796"/>
        <v>14364426.540000001</v>
      </c>
      <c r="O12719" s="25">
        <f t="shared" si="1797"/>
        <v>14364426.540000001</v>
      </c>
      <c r="P12719" t="s">
        <v>23</v>
      </c>
      <c r="Q12719" t="s">
        <v>1985</v>
      </c>
      <c r="R12719" t="s">
        <v>6416</v>
      </c>
      <c r="S12719">
        <v>7586</v>
      </c>
      <c r="T12719" s="28">
        <v>45236</v>
      </c>
      <c r="U12719" s="7">
        <v>24895.02</v>
      </c>
    </row>
    <row r="12720" spans="1:21" x14ac:dyDescent="0.25">
      <c r="A12720" t="s">
        <v>6519</v>
      </c>
      <c r="B12720" s="28">
        <v>44659</v>
      </c>
      <c r="C12720" s="28">
        <v>44659</v>
      </c>
      <c r="D12720" s="19">
        <v>60</v>
      </c>
      <c r="E12720" s="7">
        <v>4580.63</v>
      </c>
      <c r="F12720" s="21">
        <f t="shared" si="1789"/>
        <v>44720</v>
      </c>
      <c r="G12720" s="28">
        <v>45236</v>
      </c>
      <c r="H12720" s="22">
        <f t="shared" si="1791"/>
        <v>516</v>
      </c>
      <c r="I12720" s="23">
        <f t="shared" si="1792"/>
        <v>2363605.08</v>
      </c>
      <c r="J12720" s="23">
        <f t="shared" si="1790"/>
        <v>568</v>
      </c>
      <c r="K12720" s="24">
        <f t="shared" si="1793"/>
        <v>4012.63</v>
      </c>
      <c r="L12720" s="23">
        <f t="shared" si="1794"/>
        <v>577</v>
      </c>
      <c r="M12720" s="23">
        <f t="shared" si="1795"/>
        <v>577</v>
      </c>
      <c r="N12720" s="23">
        <f t="shared" si="1796"/>
        <v>2643023.5100000002</v>
      </c>
      <c r="O12720" s="25">
        <f t="shared" si="1797"/>
        <v>2643023.5100000002</v>
      </c>
      <c r="P12720" t="s">
        <v>23</v>
      </c>
      <c r="Q12720" t="s">
        <v>1985</v>
      </c>
      <c r="R12720" t="s">
        <v>6416</v>
      </c>
      <c r="S12720">
        <v>7586</v>
      </c>
      <c r="T12720" s="28">
        <v>45236</v>
      </c>
      <c r="U12720" s="7">
        <v>4580.63</v>
      </c>
    </row>
    <row r="12721" spans="1:21" x14ac:dyDescent="0.25">
      <c r="A12721" t="s">
        <v>6520</v>
      </c>
      <c r="B12721" s="28">
        <v>44666</v>
      </c>
      <c r="C12721" s="28">
        <v>44668</v>
      </c>
      <c r="D12721" s="19">
        <v>60</v>
      </c>
      <c r="E12721">
        <v>833.36</v>
      </c>
      <c r="F12721" s="21">
        <f t="shared" si="1789"/>
        <v>44729</v>
      </c>
      <c r="G12721" s="28">
        <v>45236</v>
      </c>
      <c r="H12721" s="22">
        <f t="shared" si="1791"/>
        <v>507</v>
      </c>
      <c r="I12721" s="23">
        <f t="shared" si="1792"/>
        <v>422513.52</v>
      </c>
      <c r="J12721" s="23">
        <f t="shared" si="1790"/>
        <v>559</v>
      </c>
      <c r="K12721" s="24">
        <f t="shared" si="1793"/>
        <v>274.36</v>
      </c>
      <c r="L12721" s="23">
        <f t="shared" si="1794"/>
        <v>570</v>
      </c>
      <c r="M12721" s="23">
        <f t="shared" si="1795"/>
        <v>568</v>
      </c>
      <c r="N12721" s="23">
        <f t="shared" si="1796"/>
        <v>475015.2</v>
      </c>
      <c r="O12721" s="25">
        <f t="shared" si="1797"/>
        <v>473348.48</v>
      </c>
      <c r="P12721" t="s">
        <v>23</v>
      </c>
      <c r="Q12721" t="s">
        <v>1985</v>
      </c>
      <c r="R12721" t="s">
        <v>6416</v>
      </c>
      <c r="S12721">
        <v>7586</v>
      </c>
      <c r="T12721" s="28">
        <v>45236</v>
      </c>
      <c r="U12721">
        <v>833.36</v>
      </c>
    </row>
    <row r="12722" spans="1:21" x14ac:dyDescent="0.25">
      <c r="A12722" t="s">
        <v>6521</v>
      </c>
      <c r="B12722" s="28">
        <v>44671</v>
      </c>
      <c r="C12722" s="28">
        <v>44671</v>
      </c>
      <c r="D12722" s="19">
        <v>60</v>
      </c>
      <c r="E12722" s="7">
        <v>1000.36</v>
      </c>
      <c r="F12722" s="21">
        <f t="shared" si="1789"/>
        <v>44732</v>
      </c>
      <c r="G12722" s="28">
        <v>45236</v>
      </c>
      <c r="H12722" s="22">
        <f t="shared" si="1791"/>
        <v>504</v>
      </c>
      <c r="I12722" s="23">
        <f t="shared" si="1792"/>
        <v>504181.44</v>
      </c>
      <c r="J12722" s="23">
        <f t="shared" si="1790"/>
        <v>556</v>
      </c>
      <c r="K12722" s="24">
        <f t="shared" si="1793"/>
        <v>444.36</v>
      </c>
      <c r="L12722" s="23">
        <f t="shared" si="1794"/>
        <v>565</v>
      </c>
      <c r="M12722" s="23">
        <f t="shared" si="1795"/>
        <v>565</v>
      </c>
      <c r="N12722" s="23">
        <f t="shared" si="1796"/>
        <v>565203.4</v>
      </c>
      <c r="O12722" s="25">
        <f t="shared" si="1797"/>
        <v>565203.4</v>
      </c>
      <c r="P12722" t="s">
        <v>23</v>
      </c>
      <c r="Q12722" t="s">
        <v>1985</v>
      </c>
      <c r="R12722" t="s">
        <v>6416</v>
      </c>
      <c r="S12722">
        <v>7586</v>
      </c>
      <c r="T12722" s="28">
        <v>45236</v>
      </c>
      <c r="U12722" s="7">
        <v>1000.36</v>
      </c>
    </row>
    <row r="12723" spans="1:21" x14ac:dyDescent="0.25">
      <c r="A12723" t="s">
        <v>6522</v>
      </c>
      <c r="B12723" s="28">
        <v>44673</v>
      </c>
      <c r="C12723" s="28">
        <v>44673</v>
      </c>
      <c r="D12723" s="19">
        <v>60</v>
      </c>
      <c r="E12723" s="7">
        <v>4580.63</v>
      </c>
      <c r="F12723" s="21">
        <f t="shared" si="1789"/>
        <v>44734</v>
      </c>
      <c r="G12723" s="28">
        <v>45236</v>
      </c>
      <c r="H12723" s="22">
        <f t="shared" si="1791"/>
        <v>502</v>
      </c>
      <c r="I12723" s="23">
        <f t="shared" si="1792"/>
        <v>2299476.2600000002</v>
      </c>
      <c r="J12723" s="23">
        <f t="shared" si="1790"/>
        <v>554</v>
      </c>
      <c r="K12723" s="24">
        <f t="shared" si="1793"/>
        <v>4026.63</v>
      </c>
      <c r="L12723" s="23">
        <f t="shared" si="1794"/>
        <v>563</v>
      </c>
      <c r="M12723" s="23">
        <f t="shared" si="1795"/>
        <v>563</v>
      </c>
      <c r="N12723" s="23">
        <f t="shared" si="1796"/>
        <v>2578894.69</v>
      </c>
      <c r="O12723" s="25">
        <f t="shared" si="1797"/>
        <v>2578894.69</v>
      </c>
      <c r="P12723" t="s">
        <v>23</v>
      </c>
      <c r="Q12723" t="s">
        <v>1985</v>
      </c>
      <c r="R12723" t="s">
        <v>6416</v>
      </c>
      <c r="S12723">
        <v>7586</v>
      </c>
      <c r="T12723" s="28">
        <v>45236</v>
      </c>
      <c r="U12723" s="7">
        <v>4580.63</v>
      </c>
    </row>
    <row r="12724" spans="1:21" x14ac:dyDescent="0.25">
      <c r="A12724" t="s">
        <v>6523</v>
      </c>
      <c r="B12724" s="28">
        <v>44673</v>
      </c>
      <c r="C12724" s="28">
        <v>44673</v>
      </c>
      <c r="D12724" s="19">
        <v>60</v>
      </c>
      <c r="E12724" s="7">
        <v>23046.240000000002</v>
      </c>
      <c r="F12724" s="21">
        <f t="shared" si="1789"/>
        <v>44734</v>
      </c>
      <c r="G12724" s="28">
        <v>45236</v>
      </c>
      <c r="H12724" s="22">
        <f t="shared" si="1791"/>
        <v>502</v>
      </c>
      <c r="I12724" s="23">
        <f t="shared" si="1792"/>
        <v>11569212.48</v>
      </c>
      <c r="J12724" s="23">
        <f t="shared" si="1790"/>
        <v>554</v>
      </c>
      <c r="K12724" s="24">
        <f t="shared" si="1793"/>
        <v>22492.240000000002</v>
      </c>
      <c r="L12724" s="23">
        <f t="shared" si="1794"/>
        <v>563</v>
      </c>
      <c r="M12724" s="23">
        <f t="shared" si="1795"/>
        <v>563</v>
      </c>
      <c r="N12724" s="23">
        <f t="shared" si="1796"/>
        <v>12975033.120000001</v>
      </c>
      <c r="O12724" s="25">
        <f t="shared" si="1797"/>
        <v>12975033.120000001</v>
      </c>
      <c r="P12724" t="s">
        <v>23</v>
      </c>
      <c r="Q12724" t="s">
        <v>1985</v>
      </c>
      <c r="R12724" t="s">
        <v>6416</v>
      </c>
      <c r="S12724">
        <v>7586</v>
      </c>
      <c r="T12724" s="28">
        <v>45236</v>
      </c>
      <c r="U12724" s="7">
        <v>23046.240000000002</v>
      </c>
    </row>
    <row r="12725" spans="1:21" x14ac:dyDescent="0.25">
      <c r="A12725" t="s">
        <v>6524</v>
      </c>
      <c r="B12725" s="28">
        <v>44673</v>
      </c>
      <c r="C12725" s="28">
        <v>44673</v>
      </c>
      <c r="D12725" s="19">
        <v>60</v>
      </c>
      <c r="E12725">
        <v>555.58000000000004</v>
      </c>
      <c r="F12725" s="21">
        <f t="shared" si="1789"/>
        <v>44734</v>
      </c>
      <c r="G12725" s="28">
        <v>45236</v>
      </c>
      <c r="H12725" s="22">
        <f t="shared" si="1791"/>
        <v>502</v>
      </c>
      <c r="I12725" s="23">
        <f t="shared" si="1792"/>
        <v>278901.16000000003</v>
      </c>
      <c r="J12725" s="23">
        <f t="shared" si="1790"/>
        <v>554</v>
      </c>
      <c r="K12725" s="24">
        <f t="shared" si="1793"/>
        <v>1.5800000000000409</v>
      </c>
      <c r="L12725" s="23">
        <f t="shared" si="1794"/>
        <v>563</v>
      </c>
      <c r="M12725" s="23">
        <f t="shared" si="1795"/>
        <v>563</v>
      </c>
      <c r="N12725" s="23">
        <f t="shared" si="1796"/>
        <v>312791.54000000004</v>
      </c>
      <c r="O12725" s="25">
        <f t="shared" si="1797"/>
        <v>312791.54000000004</v>
      </c>
      <c r="P12725" t="s">
        <v>23</v>
      </c>
      <c r="Q12725" t="s">
        <v>1985</v>
      </c>
      <c r="R12725" t="s">
        <v>6416</v>
      </c>
      <c r="S12725">
        <v>7586</v>
      </c>
      <c r="T12725" s="28">
        <v>45236</v>
      </c>
      <c r="U12725">
        <v>555.58000000000004</v>
      </c>
    </row>
    <row r="12726" spans="1:21" x14ac:dyDescent="0.25">
      <c r="A12726" t="s">
        <v>6525</v>
      </c>
      <c r="B12726" s="28">
        <v>44679</v>
      </c>
      <c r="C12726" s="28">
        <v>44679</v>
      </c>
      <c r="D12726" s="19">
        <v>60</v>
      </c>
      <c r="E12726" s="7">
        <v>14644.4</v>
      </c>
      <c r="F12726" s="21">
        <f t="shared" si="1789"/>
        <v>44740</v>
      </c>
      <c r="G12726" s="28">
        <v>45236</v>
      </c>
      <c r="H12726" s="22">
        <f t="shared" si="1791"/>
        <v>496</v>
      </c>
      <c r="I12726" s="23">
        <f t="shared" si="1792"/>
        <v>7263622.3999999994</v>
      </c>
      <c r="J12726" s="23">
        <f t="shared" si="1790"/>
        <v>548</v>
      </c>
      <c r="K12726" s="24">
        <f t="shared" si="1793"/>
        <v>14096.4</v>
      </c>
      <c r="L12726" s="23">
        <f t="shared" si="1794"/>
        <v>557</v>
      </c>
      <c r="M12726" s="23">
        <f t="shared" si="1795"/>
        <v>557</v>
      </c>
      <c r="N12726" s="23">
        <f t="shared" si="1796"/>
        <v>8156930.7999999998</v>
      </c>
      <c r="O12726" s="25">
        <f t="shared" si="1797"/>
        <v>8156930.7999999998</v>
      </c>
      <c r="P12726" t="s">
        <v>23</v>
      </c>
      <c r="Q12726" t="s">
        <v>1985</v>
      </c>
      <c r="R12726" t="s">
        <v>6416</v>
      </c>
      <c r="S12726">
        <v>7586</v>
      </c>
      <c r="T12726" s="28">
        <v>45236</v>
      </c>
      <c r="U12726" s="7">
        <v>14644.4</v>
      </c>
    </row>
    <row r="12727" spans="1:21" x14ac:dyDescent="0.25">
      <c r="A12727" t="s">
        <v>2518</v>
      </c>
      <c r="B12727" s="28">
        <v>45142</v>
      </c>
      <c r="C12727" s="28">
        <v>45142</v>
      </c>
      <c r="D12727" s="19">
        <v>60</v>
      </c>
      <c r="E12727" s="7">
        <v>1072.5</v>
      </c>
      <c r="F12727" s="21">
        <f t="shared" si="1789"/>
        <v>45203</v>
      </c>
      <c r="G12727" s="28">
        <v>45243</v>
      </c>
      <c r="H12727" s="22">
        <f t="shared" si="1791"/>
        <v>40</v>
      </c>
      <c r="I12727" s="23">
        <f t="shared" si="1792"/>
        <v>42900</v>
      </c>
      <c r="J12727" s="23">
        <f t="shared" si="1790"/>
        <v>99</v>
      </c>
      <c r="K12727" s="24">
        <f t="shared" si="1793"/>
        <v>973.5</v>
      </c>
      <c r="L12727" s="23">
        <f t="shared" si="1794"/>
        <v>101</v>
      </c>
      <c r="M12727" s="23">
        <f t="shared" si="1795"/>
        <v>101</v>
      </c>
      <c r="N12727" s="23">
        <f t="shared" si="1796"/>
        <v>108322.5</v>
      </c>
      <c r="O12727" s="25">
        <f t="shared" si="1797"/>
        <v>108322.5</v>
      </c>
      <c r="P12727" t="s">
        <v>23</v>
      </c>
      <c r="Q12727" t="s">
        <v>1985</v>
      </c>
      <c r="R12727" t="s">
        <v>2109</v>
      </c>
      <c r="S12727">
        <v>7830</v>
      </c>
      <c r="T12727" s="28">
        <v>45243</v>
      </c>
      <c r="U12727" s="7">
        <v>1072.5</v>
      </c>
    </row>
    <row r="12728" spans="1:21" x14ac:dyDescent="0.25">
      <c r="A12728" t="s">
        <v>2713</v>
      </c>
      <c r="B12728" s="28">
        <v>45142</v>
      </c>
      <c r="C12728" s="28">
        <v>45142</v>
      </c>
      <c r="D12728" s="19">
        <v>60</v>
      </c>
      <c r="E12728">
        <v>690.65</v>
      </c>
      <c r="F12728" s="21">
        <f t="shared" si="1789"/>
        <v>45203</v>
      </c>
      <c r="G12728" s="28">
        <v>45243</v>
      </c>
      <c r="H12728" s="22">
        <f t="shared" si="1791"/>
        <v>40</v>
      </c>
      <c r="I12728" s="23">
        <f t="shared" si="1792"/>
        <v>27626</v>
      </c>
      <c r="J12728" s="23">
        <f t="shared" si="1790"/>
        <v>99</v>
      </c>
      <c r="K12728" s="24">
        <f t="shared" si="1793"/>
        <v>591.65</v>
      </c>
      <c r="L12728" s="23">
        <f t="shared" si="1794"/>
        <v>101</v>
      </c>
      <c r="M12728" s="23">
        <f t="shared" si="1795"/>
        <v>101</v>
      </c>
      <c r="N12728" s="23">
        <f t="shared" si="1796"/>
        <v>69755.649999999994</v>
      </c>
      <c r="O12728" s="25">
        <f t="shared" si="1797"/>
        <v>69755.649999999994</v>
      </c>
      <c r="P12728" t="s">
        <v>23</v>
      </c>
      <c r="Q12728" t="s">
        <v>1985</v>
      </c>
      <c r="R12728" t="s">
        <v>2109</v>
      </c>
      <c r="S12728">
        <v>7830</v>
      </c>
      <c r="T12728" s="28">
        <v>45243</v>
      </c>
      <c r="U12728">
        <v>690.65</v>
      </c>
    </row>
    <row r="12729" spans="1:21" x14ac:dyDescent="0.25">
      <c r="A12729" t="s">
        <v>628</v>
      </c>
      <c r="B12729" s="28">
        <v>45174</v>
      </c>
      <c r="C12729" s="28">
        <v>45174</v>
      </c>
      <c r="D12729" s="19">
        <v>60</v>
      </c>
      <c r="E12729" s="7">
        <v>1215.5</v>
      </c>
      <c r="F12729" s="21">
        <f t="shared" si="1789"/>
        <v>45235</v>
      </c>
      <c r="G12729" s="28">
        <v>45253</v>
      </c>
      <c r="H12729" s="22">
        <f t="shared" si="1791"/>
        <v>18</v>
      </c>
      <c r="I12729" s="23">
        <f t="shared" si="1792"/>
        <v>21879</v>
      </c>
      <c r="J12729" s="23">
        <f t="shared" si="1790"/>
        <v>78</v>
      </c>
      <c r="K12729" s="24">
        <f t="shared" si="1793"/>
        <v>1137.5</v>
      </c>
      <c r="L12729" s="23">
        <f t="shared" si="1794"/>
        <v>79</v>
      </c>
      <c r="M12729" s="23">
        <f t="shared" si="1795"/>
        <v>79</v>
      </c>
      <c r="N12729" s="23">
        <f t="shared" si="1796"/>
        <v>96024.5</v>
      </c>
      <c r="O12729" s="25">
        <f t="shared" si="1797"/>
        <v>96024.5</v>
      </c>
      <c r="P12729" t="s">
        <v>23</v>
      </c>
      <c r="Q12729" t="s">
        <v>1985</v>
      </c>
      <c r="R12729" t="s">
        <v>2109</v>
      </c>
      <c r="S12729">
        <v>8159</v>
      </c>
      <c r="T12729" s="28">
        <v>45253</v>
      </c>
      <c r="U12729" s="7">
        <v>1215.5</v>
      </c>
    </row>
    <row r="12730" spans="1:21" x14ac:dyDescent="0.25">
      <c r="A12730" t="s">
        <v>4896</v>
      </c>
      <c r="B12730" s="28">
        <v>45174</v>
      </c>
      <c r="C12730" s="28">
        <v>45174</v>
      </c>
      <c r="D12730" s="19">
        <v>60</v>
      </c>
      <c r="E12730">
        <v>550.73</v>
      </c>
      <c r="F12730" s="21">
        <f t="shared" si="1789"/>
        <v>45235</v>
      </c>
      <c r="G12730" s="28">
        <v>45253</v>
      </c>
      <c r="H12730" s="22">
        <f t="shared" si="1791"/>
        <v>18</v>
      </c>
      <c r="I12730" s="23">
        <f t="shared" si="1792"/>
        <v>9913.14</v>
      </c>
      <c r="J12730" s="23">
        <f t="shared" si="1790"/>
        <v>78</v>
      </c>
      <c r="K12730" s="24">
        <f t="shared" si="1793"/>
        <v>472.73</v>
      </c>
      <c r="L12730" s="23">
        <f t="shared" si="1794"/>
        <v>79</v>
      </c>
      <c r="M12730" s="23">
        <f t="shared" si="1795"/>
        <v>79</v>
      </c>
      <c r="N12730" s="23">
        <f t="shared" si="1796"/>
        <v>43507.67</v>
      </c>
      <c r="O12730" s="25">
        <f t="shared" si="1797"/>
        <v>43507.67</v>
      </c>
      <c r="P12730" t="s">
        <v>23</v>
      </c>
      <c r="Q12730" t="s">
        <v>1985</v>
      </c>
      <c r="R12730" t="s">
        <v>2109</v>
      </c>
      <c r="S12730">
        <v>8159</v>
      </c>
      <c r="T12730" s="28">
        <v>45253</v>
      </c>
      <c r="U12730">
        <v>550.73</v>
      </c>
    </row>
    <row r="12731" spans="1:21" x14ac:dyDescent="0.25">
      <c r="A12731" t="s">
        <v>1615</v>
      </c>
      <c r="B12731" s="28">
        <v>45203</v>
      </c>
      <c r="C12731" s="28">
        <v>45203</v>
      </c>
      <c r="D12731" s="19">
        <v>60</v>
      </c>
      <c r="E12731" s="7">
        <v>1326</v>
      </c>
      <c r="F12731" s="21">
        <f t="shared" si="1789"/>
        <v>45264</v>
      </c>
      <c r="G12731" s="28">
        <v>45278</v>
      </c>
      <c r="H12731" s="22">
        <f t="shared" si="1791"/>
        <v>14</v>
      </c>
      <c r="I12731" s="23">
        <f t="shared" si="1792"/>
        <v>18564</v>
      </c>
      <c r="J12731" s="23">
        <f t="shared" si="1790"/>
        <v>74</v>
      </c>
      <c r="K12731" s="24">
        <f t="shared" si="1793"/>
        <v>1252</v>
      </c>
      <c r="L12731" s="23">
        <f t="shared" si="1794"/>
        <v>75</v>
      </c>
      <c r="M12731" s="23">
        <f t="shared" si="1795"/>
        <v>75</v>
      </c>
      <c r="N12731" s="23">
        <f t="shared" si="1796"/>
        <v>99450</v>
      </c>
      <c r="O12731" s="25">
        <f t="shared" si="1797"/>
        <v>99450</v>
      </c>
      <c r="P12731" t="s">
        <v>23</v>
      </c>
      <c r="Q12731" t="s">
        <v>1985</v>
      </c>
      <c r="R12731" t="s">
        <v>2109</v>
      </c>
      <c r="S12731">
        <v>9059</v>
      </c>
      <c r="T12731" s="28">
        <v>45278</v>
      </c>
      <c r="U12731" s="7">
        <v>1326</v>
      </c>
    </row>
    <row r="12732" spans="1:21" x14ac:dyDescent="0.25">
      <c r="A12732" t="s">
        <v>483</v>
      </c>
      <c r="B12732" s="28">
        <v>45203</v>
      </c>
      <c r="C12732" s="28">
        <v>45205</v>
      </c>
      <c r="D12732" s="19">
        <v>60</v>
      </c>
      <c r="E12732">
        <v>636.9</v>
      </c>
      <c r="F12732" s="21">
        <f t="shared" si="1789"/>
        <v>45266</v>
      </c>
      <c r="G12732" s="28">
        <v>45278</v>
      </c>
      <c r="H12732" s="22">
        <f t="shared" si="1791"/>
        <v>12</v>
      </c>
      <c r="I12732" s="23">
        <f t="shared" si="1792"/>
        <v>7642.7999999999993</v>
      </c>
      <c r="J12732" s="23">
        <f t="shared" si="1790"/>
        <v>72</v>
      </c>
      <c r="K12732" s="24">
        <f t="shared" si="1793"/>
        <v>564.9</v>
      </c>
      <c r="L12732" s="23">
        <f t="shared" si="1794"/>
        <v>75</v>
      </c>
      <c r="M12732" s="23">
        <f t="shared" si="1795"/>
        <v>73</v>
      </c>
      <c r="N12732" s="23">
        <f t="shared" si="1796"/>
        <v>47767.5</v>
      </c>
      <c r="O12732" s="25">
        <f t="shared" si="1797"/>
        <v>46493.7</v>
      </c>
      <c r="P12732" t="s">
        <v>23</v>
      </c>
      <c r="Q12732" t="s">
        <v>1985</v>
      </c>
      <c r="R12732" t="s">
        <v>2109</v>
      </c>
      <c r="S12732">
        <v>9059</v>
      </c>
      <c r="T12732" s="28">
        <v>45278</v>
      </c>
      <c r="U12732">
        <v>636.9</v>
      </c>
    </row>
    <row r="12733" spans="1:21" x14ac:dyDescent="0.25">
      <c r="A12733" t="s">
        <v>408</v>
      </c>
      <c r="B12733" s="28">
        <v>45142</v>
      </c>
      <c r="C12733" s="28">
        <v>45144</v>
      </c>
      <c r="D12733" s="19">
        <v>60</v>
      </c>
      <c r="E12733">
        <v>84.5</v>
      </c>
      <c r="F12733" s="21">
        <f t="shared" si="1789"/>
        <v>45205</v>
      </c>
      <c r="G12733" s="28">
        <v>45243</v>
      </c>
      <c r="H12733" s="22">
        <f t="shared" si="1791"/>
        <v>38</v>
      </c>
      <c r="I12733" s="23">
        <f t="shared" si="1792"/>
        <v>3211</v>
      </c>
      <c r="J12733" s="23">
        <f t="shared" si="1790"/>
        <v>97</v>
      </c>
      <c r="K12733" s="24">
        <f t="shared" si="1793"/>
        <v>-12.5</v>
      </c>
      <c r="L12733" s="23">
        <f t="shared" si="1794"/>
        <v>101</v>
      </c>
      <c r="M12733" s="23">
        <f t="shared" si="1795"/>
        <v>99</v>
      </c>
      <c r="N12733" s="23">
        <f t="shared" si="1796"/>
        <v>8534.5</v>
      </c>
      <c r="O12733" s="25">
        <f t="shared" si="1797"/>
        <v>8365.5</v>
      </c>
      <c r="P12733" t="s">
        <v>23</v>
      </c>
      <c r="Q12733" t="s">
        <v>1985</v>
      </c>
      <c r="R12733" t="s">
        <v>2110</v>
      </c>
      <c r="S12733">
        <v>7852</v>
      </c>
      <c r="T12733" s="28">
        <v>45243</v>
      </c>
      <c r="U12733">
        <v>84.5</v>
      </c>
    </row>
    <row r="12734" spans="1:21" x14ac:dyDescent="0.25">
      <c r="A12734" t="s">
        <v>2517</v>
      </c>
      <c r="B12734" s="28">
        <v>45142</v>
      </c>
      <c r="C12734" s="28">
        <v>45144</v>
      </c>
      <c r="D12734" s="19">
        <v>60</v>
      </c>
      <c r="E12734">
        <v>245.57</v>
      </c>
      <c r="F12734" s="21">
        <f t="shared" si="1789"/>
        <v>45205</v>
      </c>
      <c r="G12734" s="28">
        <v>45243</v>
      </c>
      <c r="H12734" s="22">
        <f t="shared" si="1791"/>
        <v>38</v>
      </c>
      <c r="I12734" s="23">
        <f t="shared" si="1792"/>
        <v>9331.66</v>
      </c>
      <c r="J12734" s="23">
        <f t="shared" si="1790"/>
        <v>97</v>
      </c>
      <c r="K12734" s="24">
        <f t="shared" si="1793"/>
        <v>148.57</v>
      </c>
      <c r="L12734" s="23">
        <f t="shared" si="1794"/>
        <v>101</v>
      </c>
      <c r="M12734" s="23">
        <f t="shared" si="1795"/>
        <v>99</v>
      </c>
      <c r="N12734" s="23">
        <f t="shared" si="1796"/>
        <v>24802.57</v>
      </c>
      <c r="O12734" s="25">
        <f t="shared" si="1797"/>
        <v>24311.43</v>
      </c>
      <c r="P12734" t="s">
        <v>23</v>
      </c>
      <c r="Q12734" t="s">
        <v>1985</v>
      </c>
      <c r="R12734" t="s">
        <v>2110</v>
      </c>
      <c r="S12734">
        <v>7852</v>
      </c>
      <c r="T12734" s="28">
        <v>45243</v>
      </c>
      <c r="U12734">
        <v>245.57</v>
      </c>
    </row>
    <row r="12735" spans="1:21" x14ac:dyDescent="0.25">
      <c r="A12735" t="s">
        <v>2518</v>
      </c>
      <c r="B12735" s="28">
        <v>45175</v>
      </c>
      <c r="C12735" s="28">
        <v>45175</v>
      </c>
      <c r="D12735" s="19">
        <v>60</v>
      </c>
      <c r="E12735">
        <v>91</v>
      </c>
      <c r="F12735" s="21">
        <f t="shared" si="1789"/>
        <v>45236</v>
      </c>
      <c r="G12735" s="28">
        <v>45253</v>
      </c>
      <c r="H12735" s="22">
        <f t="shared" si="1791"/>
        <v>17</v>
      </c>
      <c r="I12735" s="23">
        <f t="shared" si="1792"/>
        <v>1547</v>
      </c>
      <c r="J12735" s="23">
        <f t="shared" si="1790"/>
        <v>77</v>
      </c>
      <c r="K12735" s="24">
        <f t="shared" si="1793"/>
        <v>14</v>
      </c>
      <c r="L12735" s="23">
        <f t="shared" si="1794"/>
        <v>78</v>
      </c>
      <c r="M12735" s="23">
        <f t="shared" si="1795"/>
        <v>78</v>
      </c>
      <c r="N12735" s="23">
        <f t="shared" si="1796"/>
        <v>7098</v>
      </c>
      <c r="O12735" s="25">
        <f t="shared" si="1797"/>
        <v>7098</v>
      </c>
      <c r="P12735" t="s">
        <v>23</v>
      </c>
      <c r="Q12735" t="s">
        <v>1985</v>
      </c>
      <c r="R12735" t="s">
        <v>2110</v>
      </c>
      <c r="S12735">
        <v>8181</v>
      </c>
      <c r="T12735" s="28">
        <v>45253</v>
      </c>
      <c r="U12735">
        <v>91</v>
      </c>
    </row>
    <row r="12736" spans="1:21" x14ac:dyDescent="0.25">
      <c r="A12736" t="s">
        <v>2713</v>
      </c>
      <c r="B12736" s="28">
        <v>45175</v>
      </c>
      <c r="C12736" s="28">
        <v>45175</v>
      </c>
      <c r="D12736" s="19">
        <v>60</v>
      </c>
      <c r="E12736">
        <v>139.94999999999999</v>
      </c>
      <c r="F12736" s="21">
        <f t="shared" si="1789"/>
        <v>45236</v>
      </c>
      <c r="G12736" s="28">
        <v>45253</v>
      </c>
      <c r="H12736" s="22">
        <f t="shared" si="1791"/>
        <v>17</v>
      </c>
      <c r="I12736" s="23">
        <f t="shared" si="1792"/>
        <v>2379.1499999999996</v>
      </c>
      <c r="J12736" s="23">
        <f t="shared" si="1790"/>
        <v>77</v>
      </c>
      <c r="K12736" s="24">
        <f t="shared" si="1793"/>
        <v>62.949999999999989</v>
      </c>
      <c r="L12736" s="23">
        <f t="shared" si="1794"/>
        <v>78</v>
      </c>
      <c r="M12736" s="23">
        <f t="shared" si="1795"/>
        <v>78</v>
      </c>
      <c r="N12736" s="23">
        <f t="shared" si="1796"/>
        <v>10916.099999999999</v>
      </c>
      <c r="O12736" s="25">
        <f t="shared" si="1797"/>
        <v>10916.099999999999</v>
      </c>
      <c r="P12736" t="s">
        <v>23</v>
      </c>
      <c r="Q12736" t="s">
        <v>1985</v>
      </c>
      <c r="R12736" t="s">
        <v>2110</v>
      </c>
      <c r="S12736">
        <v>8181</v>
      </c>
      <c r="T12736" s="28">
        <v>45253</v>
      </c>
      <c r="U12736">
        <v>139.94999999999999</v>
      </c>
    </row>
    <row r="12737" spans="1:21" x14ac:dyDescent="0.25">
      <c r="A12737" t="s">
        <v>628</v>
      </c>
      <c r="B12737" s="28">
        <v>45202</v>
      </c>
      <c r="C12737" s="28">
        <v>45202</v>
      </c>
      <c r="D12737" s="19">
        <v>60</v>
      </c>
      <c r="E12737">
        <v>136.5</v>
      </c>
      <c r="F12737" s="21">
        <f t="shared" si="1789"/>
        <v>45263</v>
      </c>
      <c r="G12737" s="28">
        <v>45278</v>
      </c>
      <c r="H12737" s="22">
        <f t="shared" si="1791"/>
        <v>15</v>
      </c>
      <c r="I12737" s="23">
        <f t="shared" si="1792"/>
        <v>2047.5</v>
      </c>
      <c r="J12737" s="23">
        <f t="shared" si="1790"/>
        <v>75</v>
      </c>
      <c r="K12737" s="24">
        <f t="shared" si="1793"/>
        <v>61.5</v>
      </c>
      <c r="L12737" s="23">
        <f t="shared" si="1794"/>
        <v>76</v>
      </c>
      <c r="M12737" s="23">
        <f t="shared" si="1795"/>
        <v>76</v>
      </c>
      <c r="N12737" s="23">
        <f t="shared" si="1796"/>
        <v>10374</v>
      </c>
      <c r="O12737" s="25">
        <f t="shared" si="1797"/>
        <v>10374</v>
      </c>
      <c r="P12737" t="s">
        <v>23</v>
      </c>
      <c r="Q12737" t="s">
        <v>1985</v>
      </c>
      <c r="R12737" t="s">
        <v>2110</v>
      </c>
      <c r="S12737">
        <v>9085</v>
      </c>
      <c r="T12737" s="28">
        <v>45278</v>
      </c>
      <c r="U12737">
        <v>136.5</v>
      </c>
    </row>
    <row r="12738" spans="1:21" x14ac:dyDescent="0.25">
      <c r="A12738" t="s">
        <v>4896</v>
      </c>
      <c r="B12738" s="28">
        <v>45202</v>
      </c>
      <c r="C12738" s="28">
        <v>45203</v>
      </c>
      <c r="D12738" s="19">
        <v>60</v>
      </c>
      <c r="E12738">
        <v>143.16</v>
      </c>
      <c r="F12738" s="21">
        <f t="shared" si="1789"/>
        <v>45264</v>
      </c>
      <c r="G12738" s="28">
        <v>45278</v>
      </c>
      <c r="H12738" s="22">
        <f t="shared" si="1791"/>
        <v>14</v>
      </c>
      <c r="I12738" s="23">
        <f t="shared" si="1792"/>
        <v>2004.24</v>
      </c>
      <c r="J12738" s="23">
        <f t="shared" si="1790"/>
        <v>74</v>
      </c>
      <c r="K12738" s="24">
        <f t="shared" si="1793"/>
        <v>69.16</v>
      </c>
      <c r="L12738" s="23">
        <f t="shared" si="1794"/>
        <v>76</v>
      </c>
      <c r="M12738" s="23">
        <f t="shared" si="1795"/>
        <v>75</v>
      </c>
      <c r="N12738" s="23">
        <f t="shared" si="1796"/>
        <v>10880.16</v>
      </c>
      <c r="O12738" s="25">
        <f t="shared" si="1797"/>
        <v>10737</v>
      </c>
      <c r="P12738" t="s">
        <v>23</v>
      </c>
      <c r="Q12738" t="s">
        <v>1985</v>
      </c>
      <c r="R12738" t="s">
        <v>2110</v>
      </c>
      <c r="S12738">
        <v>9085</v>
      </c>
      <c r="T12738" s="28">
        <v>45278</v>
      </c>
      <c r="U12738">
        <v>143.16</v>
      </c>
    </row>
    <row r="12739" spans="1:21" x14ac:dyDescent="0.25">
      <c r="A12739" t="s">
        <v>11175</v>
      </c>
      <c r="B12739" s="28">
        <v>45022</v>
      </c>
      <c r="C12739" s="28">
        <v>45024</v>
      </c>
      <c r="D12739" s="19">
        <v>60</v>
      </c>
      <c r="E12739" s="7">
        <v>3404</v>
      </c>
      <c r="F12739" s="21">
        <f t="shared" si="1789"/>
        <v>45085</v>
      </c>
      <c r="G12739" s="28">
        <v>45273</v>
      </c>
      <c r="H12739" s="22">
        <f t="shared" si="1791"/>
        <v>188</v>
      </c>
      <c r="I12739" s="23">
        <f t="shared" si="1792"/>
        <v>639952</v>
      </c>
      <c r="J12739" s="23">
        <f t="shared" si="1790"/>
        <v>245</v>
      </c>
      <c r="K12739" s="24">
        <f t="shared" si="1793"/>
        <v>3159</v>
      </c>
      <c r="L12739" s="23">
        <f t="shared" si="1794"/>
        <v>251</v>
      </c>
      <c r="M12739" s="23">
        <f t="shared" si="1795"/>
        <v>249</v>
      </c>
      <c r="N12739" s="23">
        <f t="shared" si="1796"/>
        <v>854404</v>
      </c>
      <c r="O12739" s="25">
        <f t="shared" si="1797"/>
        <v>847596</v>
      </c>
      <c r="P12739" t="s">
        <v>23</v>
      </c>
      <c r="Q12739" t="s">
        <v>1985</v>
      </c>
      <c r="R12739" t="s">
        <v>2910</v>
      </c>
      <c r="S12739">
        <v>8805</v>
      </c>
      <c r="T12739" s="28">
        <v>45273</v>
      </c>
      <c r="U12739" s="7">
        <v>3404</v>
      </c>
    </row>
    <row r="12740" spans="1:21" x14ac:dyDescent="0.25">
      <c r="A12740" t="s">
        <v>11176</v>
      </c>
      <c r="B12740" s="28">
        <v>45030</v>
      </c>
      <c r="C12740" s="28">
        <v>45030</v>
      </c>
      <c r="D12740" s="19">
        <v>60</v>
      </c>
      <c r="E12740" s="7">
        <v>11248</v>
      </c>
      <c r="F12740" s="21">
        <f t="shared" si="1789"/>
        <v>45091</v>
      </c>
      <c r="G12740" s="28">
        <v>45273</v>
      </c>
      <c r="H12740" s="22">
        <f t="shared" si="1791"/>
        <v>182</v>
      </c>
      <c r="I12740" s="23">
        <f t="shared" si="1792"/>
        <v>2047136</v>
      </c>
      <c r="J12740" s="23">
        <f t="shared" si="1790"/>
        <v>239</v>
      </c>
      <c r="K12740" s="24">
        <f t="shared" si="1793"/>
        <v>11009</v>
      </c>
      <c r="L12740" s="23">
        <f t="shared" si="1794"/>
        <v>243</v>
      </c>
      <c r="M12740" s="23">
        <f t="shared" si="1795"/>
        <v>243</v>
      </c>
      <c r="N12740" s="23">
        <f t="shared" si="1796"/>
        <v>2733264</v>
      </c>
      <c r="O12740" s="25">
        <f t="shared" si="1797"/>
        <v>2733264</v>
      </c>
      <c r="P12740" t="s">
        <v>23</v>
      </c>
      <c r="Q12740" t="s">
        <v>1985</v>
      </c>
      <c r="R12740" t="s">
        <v>2910</v>
      </c>
      <c r="S12740">
        <v>8805</v>
      </c>
      <c r="T12740" s="28">
        <v>45273</v>
      </c>
      <c r="U12740" s="7">
        <v>11248</v>
      </c>
    </row>
    <row r="12741" spans="1:21" x14ac:dyDescent="0.25">
      <c r="A12741" t="s">
        <v>11177</v>
      </c>
      <c r="B12741" s="28">
        <v>45288</v>
      </c>
      <c r="C12741" s="28">
        <v>45288</v>
      </c>
      <c r="D12741" s="19">
        <v>60</v>
      </c>
      <c r="E12741" s="7">
        <v>130000</v>
      </c>
      <c r="F12741" s="21">
        <f t="shared" si="1789"/>
        <v>45350</v>
      </c>
      <c r="G12741" s="28">
        <v>45288</v>
      </c>
      <c r="H12741" s="22">
        <f t="shared" si="1791"/>
        <v>-62</v>
      </c>
      <c r="I12741" s="23">
        <f t="shared" si="1792"/>
        <v>-8060000</v>
      </c>
      <c r="J12741" s="23">
        <f t="shared" si="1790"/>
        <v>0</v>
      </c>
      <c r="K12741" s="24">
        <f t="shared" si="1793"/>
        <v>130000</v>
      </c>
      <c r="L12741" s="23">
        <f t="shared" si="1794"/>
        <v>0</v>
      </c>
      <c r="M12741" s="23">
        <f t="shared" si="1795"/>
        <v>0</v>
      </c>
      <c r="N12741" s="23">
        <f t="shared" si="1796"/>
        <v>0</v>
      </c>
      <c r="O12741" s="25">
        <f t="shared" si="1797"/>
        <v>0</v>
      </c>
      <c r="P12741" t="s">
        <v>23</v>
      </c>
      <c r="Q12741" t="s">
        <v>1985</v>
      </c>
      <c r="R12741" t="s">
        <v>2910</v>
      </c>
      <c r="S12741">
        <v>9434</v>
      </c>
      <c r="T12741" s="28">
        <v>45288</v>
      </c>
      <c r="U12741" s="7">
        <v>130000</v>
      </c>
    </row>
    <row r="12742" spans="1:21" x14ac:dyDescent="0.25">
      <c r="A12742" t="s">
        <v>11178</v>
      </c>
      <c r="B12742" s="28">
        <v>45204</v>
      </c>
      <c r="C12742" s="28">
        <v>45204</v>
      </c>
      <c r="D12742" s="19">
        <v>60</v>
      </c>
      <c r="E12742" s="7">
        <v>39168.18</v>
      </c>
      <c r="F12742" s="21">
        <f t="shared" ref="F12742:F12805" si="1798">EDATE(C12742,2)</f>
        <v>45265</v>
      </c>
      <c r="G12742" s="28">
        <v>45233</v>
      </c>
      <c r="H12742" s="22">
        <f t="shared" si="1791"/>
        <v>-32</v>
      </c>
      <c r="I12742" s="23">
        <f t="shared" si="1792"/>
        <v>-1253381.76</v>
      </c>
      <c r="J12742" s="23">
        <f t="shared" si="1790"/>
        <v>28</v>
      </c>
      <c r="K12742" s="24">
        <f t="shared" si="1793"/>
        <v>39140.18</v>
      </c>
      <c r="L12742" s="23">
        <f t="shared" si="1794"/>
        <v>29</v>
      </c>
      <c r="M12742" s="23">
        <f t="shared" si="1795"/>
        <v>29</v>
      </c>
      <c r="N12742" s="23">
        <f t="shared" si="1796"/>
        <v>1135877.22</v>
      </c>
      <c r="O12742" s="25">
        <f t="shared" si="1797"/>
        <v>1135877.22</v>
      </c>
      <c r="P12742" t="s">
        <v>23</v>
      </c>
      <c r="Q12742" t="s">
        <v>1985</v>
      </c>
      <c r="R12742" t="s">
        <v>2112</v>
      </c>
      <c r="S12742">
        <v>7509</v>
      </c>
      <c r="T12742" s="28">
        <v>45233</v>
      </c>
      <c r="U12742" s="7">
        <v>39168.18</v>
      </c>
    </row>
    <row r="12743" spans="1:21" x14ac:dyDescent="0.25">
      <c r="A12743" t="s">
        <v>11179</v>
      </c>
      <c r="B12743" s="28">
        <v>45140</v>
      </c>
      <c r="C12743" s="28">
        <v>45145</v>
      </c>
      <c r="D12743" s="19">
        <v>60</v>
      </c>
      <c r="E12743">
        <v>16.22</v>
      </c>
      <c r="F12743" s="21">
        <f t="shared" si="1798"/>
        <v>45206</v>
      </c>
      <c r="G12743" s="28">
        <v>45253</v>
      </c>
      <c r="H12743" s="22">
        <f t="shared" si="1791"/>
        <v>47</v>
      </c>
      <c r="I12743" s="23">
        <f t="shared" si="1792"/>
        <v>762.33999999999992</v>
      </c>
      <c r="J12743" s="23">
        <f t="shared" ref="J12743:J12806" si="1799">DAYS360(C12743,G12743)</f>
        <v>106</v>
      </c>
      <c r="K12743" s="24">
        <f t="shared" si="1793"/>
        <v>-89.78</v>
      </c>
      <c r="L12743" s="23">
        <f t="shared" si="1794"/>
        <v>113</v>
      </c>
      <c r="M12743" s="23">
        <f t="shared" si="1795"/>
        <v>108</v>
      </c>
      <c r="N12743" s="23">
        <f t="shared" si="1796"/>
        <v>1832.86</v>
      </c>
      <c r="O12743" s="25">
        <f t="shared" si="1797"/>
        <v>1751.7599999999998</v>
      </c>
      <c r="P12743" t="s">
        <v>23</v>
      </c>
      <c r="Q12743" t="s">
        <v>1985</v>
      </c>
      <c r="R12743" t="s">
        <v>11180</v>
      </c>
      <c r="S12743">
        <v>8219</v>
      </c>
      <c r="T12743" s="28">
        <v>45253</v>
      </c>
      <c r="U12743">
        <v>16.22</v>
      </c>
    </row>
    <row r="12744" spans="1:21" x14ac:dyDescent="0.25">
      <c r="A12744" t="s">
        <v>11181</v>
      </c>
      <c r="B12744" s="28">
        <v>44957</v>
      </c>
      <c r="C12744" s="28">
        <v>44961</v>
      </c>
      <c r="D12744" s="19">
        <v>60</v>
      </c>
      <c r="E12744">
        <v>300</v>
      </c>
      <c r="F12744" s="21">
        <f t="shared" si="1798"/>
        <v>45020</v>
      </c>
      <c r="G12744" s="28">
        <v>45217</v>
      </c>
      <c r="H12744" s="22">
        <f t="shared" si="1791"/>
        <v>197</v>
      </c>
      <c r="I12744" s="23">
        <f t="shared" si="1792"/>
        <v>59100</v>
      </c>
      <c r="J12744" s="23">
        <f t="shared" si="1799"/>
        <v>254</v>
      </c>
      <c r="K12744" s="24">
        <f t="shared" si="1793"/>
        <v>46</v>
      </c>
      <c r="L12744" s="23">
        <f t="shared" si="1794"/>
        <v>260</v>
      </c>
      <c r="M12744" s="23">
        <f t="shared" si="1795"/>
        <v>256</v>
      </c>
      <c r="N12744" s="23">
        <f t="shared" si="1796"/>
        <v>78000</v>
      </c>
      <c r="O12744" s="25">
        <f t="shared" si="1797"/>
        <v>76800</v>
      </c>
      <c r="P12744" t="s">
        <v>23</v>
      </c>
      <c r="Q12744" t="s">
        <v>1985</v>
      </c>
      <c r="R12744" t="s">
        <v>2923</v>
      </c>
      <c r="S12744">
        <v>7290</v>
      </c>
      <c r="T12744" s="28">
        <v>45217</v>
      </c>
      <c r="U12744">
        <v>300</v>
      </c>
    </row>
    <row r="12745" spans="1:21" x14ac:dyDescent="0.25">
      <c r="A12745" t="s">
        <v>11182</v>
      </c>
      <c r="B12745" s="28">
        <v>45016</v>
      </c>
      <c r="C12745" s="28">
        <v>45022</v>
      </c>
      <c r="D12745" s="19">
        <v>60</v>
      </c>
      <c r="E12745">
        <v>300</v>
      </c>
      <c r="F12745" s="21">
        <f t="shared" si="1798"/>
        <v>45083</v>
      </c>
      <c r="G12745" s="28">
        <v>45217</v>
      </c>
      <c r="H12745" s="22">
        <f t="shared" si="1791"/>
        <v>134</v>
      </c>
      <c r="I12745" s="23">
        <f t="shared" si="1792"/>
        <v>40200</v>
      </c>
      <c r="J12745" s="23">
        <f t="shared" si="1799"/>
        <v>192</v>
      </c>
      <c r="K12745" s="24">
        <f t="shared" si="1793"/>
        <v>108</v>
      </c>
      <c r="L12745" s="23">
        <f t="shared" si="1794"/>
        <v>201</v>
      </c>
      <c r="M12745" s="23">
        <f t="shared" si="1795"/>
        <v>195</v>
      </c>
      <c r="N12745" s="23">
        <f t="shared" si="1796"/>
        <v>60300</v>
      </c>
      <c r="O12745" s="25">
        <f t="shared" si="1797"/>
        <v>58500</v>
      </c>
      <c r="P12745" t="s">
        <v>23</v>
      </c>
      <c r="Q12745" t="s">
        <v>1985</v>
      </c>
      <c r="R12745" t="s">
        <v>2923</v>
      </c>
      <c r="S12745">
        <v>7290</v>
      </c>
      <c r="T12745" s="28">
        <v>45217</v>
      </c>
      <c r="U12745">
        <v>300</v>
      </c>
    </row>
    <row r="12746" spans="1:21" x14ac:dyDescent="0.25">
      <c r="A12746" t="s">
        <v>11183</v>
      </c>
      <c r="B12746" s="28">
        <v>45016</v>
      </c>
      <c r="C12746" s="28">
        <v>45022</v>
      </c>
      <c r="D12746" s="19">
        <v>60</v>
      </c>
      <c r="E12746">
        <v>300</v>
      </c>
      <c r="F12746" s="21">
        <f t="shared" si="1798"/>
        <v>45083</v>
      </c>
      <c r="G12746" s="28">
        <v>45217</v>
      </c>
      <c r="H12746" s="22">
        <f t="shared" si="1791"/>
        <v>134</v>
      </c>
      <c r="I12746" s="23">
        <f t="shared" si="1792"/>
        <v>40200</v>
      </c>
      <c r="J12746" s="23">
        <f t="shared" si="1799"/>
        <v>192</v>
      </c>
      <c r="K12746" s="24">
        <f t="shared" si="1793"/>
        <v>108</v>
      </c>
      <c r="L12746" s="23">
        <f t="shared" si="1794"/>
        <v>201</v>
      </c>
      <c r="M12746" s="23">
        <f t="shared" si="1795"/>
        <v>195</v>
      </c>
      <c r="N12746" s="23">
        <f t="shared" si="1796"/>
        <v>60300</v>
      </c>
      <c r="O12746" s="25">
        <f t="shared" si="1797"/>
        <v>58500</v>
      </c>
      <c r="P12746" t="s">
        <v>23</v>
      </c>
      <c r="Q12746" t="s">
        <v>1985</v>
      </c>
      <c r="R12746" t="s">
        <v>2923</v>
      </c>
      <c r="S12746">
        <v>7290</v>
      </c>
      <c r="T12746" s="28">
        <v>45217</v>
      </c>
      <c r="U12746">
        <v>300</v>
      </c>
    </row>
    <row r="12747" spans="1:21" x14ac:dyDescent="0.25">
      <c r="A12747" t="s">
        <v>11184</v>
      </c>
      <c r="B12747" s="28">
        <v>45138</v>
      </c>
      <c r="C12747" s="28">
        <v>45141</v>
      </c>
      <c r="D12747" s="19">
        <v>60</v>
      </c>
      <c r="E12747">
        <v>300</v>
      </c>
      <c r="F12747" s="21">
        <f t="shared" si="1798"/>
        <v>45202</v>
      </c>
      <c r="G12747" s="28">
        <v>45217</v>
      </c>
      <c r="H12747" s="22">
        <f t="shared" si="1791"/>
        <v>15</v>
      </c>
      <c r="I12747" s="23">
        <f t="shared" si="1792"/>
        <v>4500</v>
      </c>
      <c r="J12747" s="23">
        <f t="shared" si="1799"/>
        <v>75</v>
      </c>
      <c r="K12747" s="24">
        <f t="shared" si="1793"/>
        <v>225</v>
      </c>
      <c r="L12747" s="23">
        <f t="shared" si="1794"/>
        <v>79</v>
      </c>
      <c r="M12747" s="23">
        <f t="shared" si="1795"/>
        <v>76</v>
      </c>
      <c r="N12747" s="23">
        <f t="shared" si="1796"/>
        <v>23700</v>
      </c>
      <c r="O12747" s="25">
        <f t="shared" si="1797"/>
        <v>22800</v>
      </c>
      <c r="P12747" t="s">
        <v>23</v>
      </c>
      <c r="Q12747" t="s">
        <v>1985</v>
      </c>
      <c r="R12747" t="s">
        <v>2923</v>
      </c>
      <c r="S12747">
        <v>7290</v>
      </c>
      <c r="T12747" s="28">
        <v>45217</v>
      </c>
      <c r="U12747">
        <v>300</v>
      </c>
    </row>
    <row r="12748" spans="1:21" x14ac:dyDescent="0.25">
      <c r="A12748" t="s">
        <v>11185</v>
      </c>
      <c r="B12748" s="28">
        <v>45138</v>
      </c>
      <c r="C12748" s="28">
        <v>45143</v>
      </c>
      <c r="D12748" s="19">
        <v>60</v>
      </c>
      <c r="E12748">
        <v>135</v>
      </c>
      <c r="F12748" s="21">
        <f t="shared" si="1798"/>
        <v>45204</v>
      </c>
      <c r="G12748" s="28">
        <v>45217</v>
      </c>
      <c r="H12748" s="22">
        <f t="shared" si="1791"/>
        <v>13</v>
      </c>
      <c r="I12748" s="23">
        <f t="shared" si="1792"/>
        <v>1755</v>
      </c>
      <c r="J12748" s="23">
        <f t="shared" si="1799"/>
        <v>73</v>
      </c>
      <c r="K12748" s="24">
        <f t="shared" si="1793"/>
        <v>62</v>
      </c>
      <c r="L12748" s="23">
        <f t="shared" si="1794"/>
        <v>79</v>
      </c>
      <c r="M12748" s="23">
        <f t="shared" si="1795"/>
        <v>74</v>
      </c>
      <c r="N12748" s="23">
        <f t="shared" si="1796"/>
        <v>10665</v>
      </c>
      <c r="O12748" s="25">
        <f t="shared" si="1797"/>
        <v>9990</v>
      </c>
      <c r="P12748" t="s">
        <v>23</v>
      </c>
      <c r="Q12748" t="s">
        <v>1985</v>
      </c>
      <c r="R12748" t="s">
        <v>2923</v>
      </c>
      <c r="S12748">
        <v>7290</v>
      </c>
      <c r="T12748" s="28">
        <v>45217</v>
      </c>
      <c r="U12748">
        <v>135</v>
      </c>
    </row>
    <row r="12749" spans="1:21" x14ac:dyDescent="0.25">
      <c r="A12749" t="s">
        <v>6578</v>
      </c>
      <c r="B12749" s="28">
        <v>44770</v>
      </c>
      <c r="C12749" s="28">
        <v>44783</v>
      </c>
      <c r="D12749" s="19">
        <v>60</v>
      </c>
      <c r="E12749" s="7">
        <v>7480</v>
      </c>
      <c r="F12749" s="21">
        <f t="shared" si="1798"/>
        <v>44844</v>
      </c>
      <c r="G12749" s="28">
        <v>45236</v>
      </c>
      <c r="H12749" s="22">
        <f t="shared" si="1791"/>
        <v>392</v>
      </c>
      <c r="I12749" s="23">
        <f t="shared" si="1792"/>
        <v>2932160</v>
      </c>
      <c r="J12749" s="23">
        <f t="shared" si="1799"/>
        <v>446</v>
      </c>
      <c r="K12749" s="24">
        <f t="shared" si="1793"/>
        <v>7034</v>
      </c>
      <c r="L12749" s="23">
        <f t="shared" si="1794"/>
        <v>466</v>
      </c>
      <c r="M12749" s="23">
        <f t="shared" si="1795"/>
        <v>453</v>
      </c>
      <c r="N12749" s="23">
        <f t="shared" si="1796"/>
        <v>3485680</v>
      </c>
      <c r="O12749" s="25">
        <f t="shared" si="1797"/>
        <v>3388440</v>
      </c>
      <c r="P12749" t="s">
        <v>23</v>
      </c>
      <c r="Q12749" t="s">
        <v>1985</v>
      </c>
      <c r="R12749" t="s">
        <v>2113</v>
      </c>
      <c r="S12749">
        <v>7610</v>
      </c>
      <c r="T12749" s="28">
        <v>45236</v>
      </c>
      <c r="U12749" s="7">
        <v>7480</v>
      </c>
    </row>
    <row r="12750" spans="1:21" x14ac:dyDescent="0.25">
      <c r="A12750" t="s">
        <v>11186</v>
      </c>
      <c r="B12750" s="28">
        <v>45091</v>
      </c>
      <c r="C12750" s="28">
        <v>45094</v>
      </c>
      <c r="D12750" s="19">
        <v>60</v>
      </c>
      <c r="E12750" s="7">
        <v>6104.23</v>
      </c>
      <c r="F12750" s="21">
        <f t="shared" si="1798"/>
        <v>45155</v>
      </c>
      <c r="G12750" s="28">
        <v>45280</v>
      </c>
      <c r="H12750" s="22">
        <f t="shared" si="1791"/>
        <v>125</v>
      </c>
      <c r="I12750" s="23">
        <f t="shared" si="1792"/>
        <v>763028.75</v>
      </c>
      <c r="J12750" s="23">
        <f t="shared" si="1799"/>
        <v>183</v>
      </c>
      <c r="K12750" s="24">
        <f t="shared" si="1793"/>
        <v>5921.23</v>
      </c>
      <c r="L12750" s="23">
        <f t="shared" si="1794"/>
        <v>189</v>
      </c>
      <c r="M12750" s="23">
        <f t="shared" si="1795"/>
        <v>186</v>
      </c>
      <c r="N12750" s="23">
        <f t="shared" si="1796"/>
        <v>1153699.47</v>
      </c>
      <c r="O12750" s="25">
        <f t="shared" si="1797"/>
        <v>1135386.78</v>
      </c>
      <c r="P12750" t="s">
        <v>23</v>
      </c>
      <c r="Q12750" t="s">
        <v>1985</v>
      </c>
      <c r="R12750" t="s">
        <v>2114</v>
      </c>
      <c r="S12750">
        <v>9272</v>
      </c>
      <c r="T12750" s="28">
        <v>45280</v>
      </c>
      <c r="U12750" s="7">
        <v>6104.23</v>
      </c>
    </row>
    <row r="12751" spans="1:21" x14ac:dyDescent="0.25">
      <c r="A12751" t="s">
        <v>11187</v>
      </c>
      <c r="B12751" s="28">
        <v>45097</v>
      </c>
      <c r="C12751" s="28">
        <v>45098</v>
      </c>
      <c r="D12751" s="19">
        <v>60</v>
      </c>
      <c r="E12751" s="7">
        <v>1305</v>
      </c>
      <c r="F12751" s="21">
        <f t="shared" si="1798"/>
        <v>45159</v>
      </c>
      <c r="G12751" s="28">
        <v>45280</v>
      </c>
      <c r="H12751" s="22">
        <f t="shared" si="1791"/>
        <v>121</v>
      </c>
      <c r="I12751" s="23">
        <f t="shared" si="1792"/>
        <v>157905</v>
      </c>
      <c r="J12751" s="23">
        <f t="shared" si="1799"/>
        <v>179</v>
      </c>
      <c r="K12751" s="24">
        <f t="shared" si="1793"/>
        <v>1126</v>
      </c>
      <c r="L12751" s="23">
        <f t="shared" si="1794"/>
        <v>183</v>
      </c>
      <c r="M12751" s="23">
        <f t="shared" si="1795"/>
        <v>182</v>
      </c>
      <c r="N12751" s="23">
        <f t="shared" si="1796"/>
        <v>238815</v>
      </c>
      <c r="O12751" s="25">
        <f t="shared" si="1797"/>
        <v>237510</v>
      </c>
      <c r="P12751" t="s">
        <v>23</v>
      </c>
      <c r="Q12751" t="s">
        <v>1985</v>
      </c>
      <c r="R12751" t="s">
        <v>2114</v>
      </c>
      <c r="S12751">
        <v>9272</v>
      </c>
      <c r="T12751" s="28">
        <v>45280</v>
      </c>
      <c r="U12751" s="7">
        <v>1305</v>
      </c>
    </row>
    <row r="12752" spans="1:21" x14ac:dyDescent="0.25">
      <c r="A12752" t="s">
        <v>11188</v>
      </c>
      <c r="B12752" s="28">
        <v>45100</v>
      </c>
      <c r="C12752" s="28">
        <v>45101</v>
      </c>
      <c r="D12752" s="19">
        <v>60</v>
      </c>
      <c r="E12752" s="7">
        <v>1808.92</v>
      </c>
      <c r="F12752" s="21">
        <f t="shared" si="1798"/>
        <v>45162</v>
      </c>
      <c r="G12752" s="28">
        <v>45280</v>
      </c>
      <c r="H12752" s="22">
        <f t="shared" si="1791"/>
        <v>118</v>
      </c>
      <c r="I12752" s="23">
        <f t="shared" si="1792"/>
        <v>213452.56</v>
      </c>
      <c r="J12752" s="23">
        <f t="shared" si="1799"/>
        <v>176</v>
      </c>
      <c r="K12752" s="24">
        <f t="shared" si="1793"/>
        <v>1632.92</v>
      </c>
      <c r="L12752" s="23">
        <f t="shared" si="1794"/>
        <v>180</v>
      </c>
      <c r="M12752" s="23">
        <f t="shared" si="1795"/>
        <v>179</v>
      </c>
      <c r="N12752" s="23">
        <f t="shared" si="1796"/>
        <v>325605.60000000003</v>
      </c>
      <c r="O12752" s="25">
        <f t="shared" si="1797"/>
        <v>323796.68</v>
      </c>
      <c r="P12752" t="s">
        <v>23</v>
      </c>
      <c r="Q12752" t="s">
        <v>1985</v>
      </c>
      <c r="R12752" t="s">
        <v>2114</v>
      </c>
      <c r="S12752">
        <v>9272</v>
      </c>
      <c r="T12752" s="28">
        <v>45280</v>
      </c>
      <c r="U12752" s="7">
        <v>1808.92</v>
      </c>
    </row>
    <row r="12753" spans="1:21" x14ac:dyDescent="0.25">
      <c r="A12753" t="s">
        <v>11189</v>
      </c>
      <c r="B12753" s="28">
        <v>45107</v>
      </c>
      <c r="C12753" s="28">
        <v>45109</v>
      </c>
      <c r="D12753" s="19">
        <v>60</v>
      </c>
      <c r="E12753" s="7">
        <v>1808.92</v>
      </c>
      <c r="F12753" s="21">
        <f t="shared" si="1798"/>
        <v>45171</v>
      </c>
      <c r="G12753" s="28">
        <v>45280</v>
      </c>
      <c r="H12753" s="22">
        <f t="shared" si="1791"/>
        <v>109</v>
      </c>
      <c r="I12753" s="23">
        <f t="shared" si="1792"/>
        <v>197172.28</v>
      </c>
      <c r="J12753" s="23">
        <f t="shared" si="1799"/>
        <v>168</v>
      </c>
      <c r="K12753" s="24">
        <f t="shared" si="1793"/>
        <v>1640.92</v>
      </c>
      <c r="L12753" s="23">
        <f t="shared" si="1794"/>
        <v>173</v>
      </c>
      <c r="M12753" s="23">
        <f t="shared" si="1795"/>
        <v>171</v>
      </c>
      <c r="N12753" s="23">
        <f t="shared" si="1796"/>
        <v>312943.16000000003</v>
      </c>
      <c r="O12753" s="25">
        <f t="shared" si="1797"/>
        <v>309325.32</v>
      </c>
      <c r="P12753" t="s">
        <v>23</v>
      </c>
      <c r="Q12753" t="s">
        <v>1985</v>
      </c>
      <c r="R12753" t="s">
        <v>2114</v>
      </c>
      <c r="S12753">
        <v>9272</v>
      </c>
      <c r="T12753" s="28">
        <v>45280</v>
      </c>
      <c r="U12753" s="7">
        <v>1808.92</v>
      </c>
    </row>
    <row r="12754" spans="1:21" x14ac:dyDescent="0.25">
      <c r="A12754" t="s">
        <v>11190</v>
      </c>
      <c r="B12754" s="28">
        <v>45128</v>
      </c>
      <c r="C12754" s="28">
        <v>45130</v>
      </c>
      <c r="D12754" s="19">
        <v>60</v>
      </c>
      <c r="E12754">
        <v>196.01</v>
      </c>
      <c r="F12754" s="21">
        <f t="shared" si="1798"/>
        <v>45192</v>
      </c>
      <c r="G12754" s="28">
        <v>45280</v>
      </c>
      <c r="H12754" s="22">
        <f t="shared" si="1791"/>
        <v>88</v>
      </c>
      <c r="I12754" s="23">
        <f t="shared" si="1792"/>
        <v>17248.879999999997</v>
      </c>
      <c r="J12754" s="23">
        <f t="shared" si="1799"/>
        <v>147</v>
      </c>
      <c r="K12754" s="24">
        <f t="shared" si="1793"/>
        <v>49.009999999999991</v>
      </c>
      <c r="L12754" s="23">
        <f t="shared" si="1794"/>
        <v>152</v>
      </c>
      <c r="M12754" s="23">
        <f t="shared" si="1795"/>
        <v>150</v>
      </c>
      <c r="N12754" s="23">
        <f t="shared" si="1796"/>
        <v>29793.519999999997</v>
      </c>
      <c r="O12754" s="25">
        <f t="shared" si="1797"/>
        <v>29401.5</v>
      </c>
      <c r="P12754" t="s">
        <v>23</v>
      </c>
      <c r="Q12754" t="s">
        <v>1985</v>
      </c>
      <c r="R12754" t="s">
        <v>2114</v>
      </c>
      <c r="S12754">
        <v>9272</v>
      </c>
      <c r="T12754" s="28">
        <v>45280</v>
      </c>
      <c r="U12754">
        <v>196.01</v>
      </c>
    </row>
    <row r="12755" spans="1:21" x14ac:dyDescent="0.25">
      <c r="A12755" t="s">
        <v>11191</v>
      </c>
      <c r="B12755" s="28">
        <v>45128</v>
      </c>
      <c r="C12755" s="28">
        <v>45130</v>
      </c>
      <c r="D12755" s="19">
        <v>60</v>
      </c>
      <c r="E12755">
        <v>171.17</v>
      </c>
      <c r="F12755" s="21">
        <f t="shared" si="1798"/>
        <v>45192</v>
      </c>
      <c r="G12755" s="28">
        <v>45280</v>
      </c>
      <c r="H12755" s="22">
        <f t="shared" si="1791"/>
        <v>88</v>
      </c>
      <c r="I12755" s="23">
        <f t="shared" si="1792"/>
        <v>15062.96</v>
      </c>
      <c r="J12755" s="23">
        <f t="shared" si="1799"/>
        <v>147</v>
      </c>
      <c r="K12755" s="24">
        <f t="shared" si="1793"/>
        <v>24.169999999999987</v>
      </c>
      <c r="L12755" s="23">
        <f t="shared" si="1794"/>
        <v>152</v>
      </c>
      <c r="M12755" s="23">
        <f t="shared" si="1795"/>
        <v>150</v>
      </c>
      <c r="N12755" s="23">
        <f t="shared" si="1796"/>
        <v>26017.839999999997</v>
      </c>
      <c r="O12755" s="25">
        <f t="shared" si="1797"/>
        <v>25675.499999999996</v>
      </c>
      <c r="P12755" t="s">
        <v>23</v>
      </c>
      <c r="Q12755" t="s">
        <v>1985</v>
      </c>
      <c r="R12755" t="s">
        <v>2114</v>
      </c>
      <c r="S12755">
        <v>9272</v>
      </c>
      <c r="T12755" s="28">
        <v>45280</v>
      </c>
      <c r="U12755">
        <v>171.17</v>
      </c>
    </row>
    <row r="12756" spans="1:21" x14ac:dyDescent="0.25">
      <c r="A12756" t="s">
        <v>11192</v>
      </c>
      <c r="B12756" s="28">
        <v>45128</v>
      </c>
      <c r="C12756" s="28">
        <v>45129</v>
      </c>
      <c r="D12756" s="19">
        <v>60</v>
      </c>
      <c r="E12756">
        <v>564.66</v>
      </c>
      <c r="F12756" s="21">
        <f t="shared" si="1798"/>
        <v>45191</v>
      </c>
      <c r="G12756" s="28">
        <v>45280</v>
      </c>
      <c r="H12756" s="22">
        <f t="shared" si="1791"/>
        <v>89</v>
      </c>
      <c r="I12756" s="23">
        <f t="shared" si="1792"/>
        <v>50254.74</v>
      </c>
      <c r="J12756" s="23">
        <f t="shared" si="1799"/>
        <v>148</v>
      </c>
      <c r="K12756" s="24">
        <f t="shared" si="1793"/>
        <v>416.65999999999997</v>
      </c>
      <c r="L12756" s="23">
        <f t="shared" si="1794"/>
        <v>152</v>
      </c>
      <c r="M12756" s="23">
        <f t="shared" si="1795"/>
        <v>151</v>
      </c>
      <c r="N12756" s="23">
        <f t="shared" si="1796"/>
        <v>85828.319999999992</v>
      </c>
      <c r="O12756" s="25">
        <f t="shared" si="1797"/>
        <v>85263.659999999989</v>
      </c>
      <c r="P12756" t="s">
        <v>23</v>
      </c>
      <c r="Q12756" t="s">
        <v>1985</v>
      </c>
      <c r="R12756" t="s">
        <v>2114</v>
      </c>
      <c r="S12756">
        <v>9272</v>
      </c>
      <c r="T12756" s="28">
        <v>45280</v>
      </c>
      <c r="U12756">
        <v>564.66</v>
      </c>
    </row>
    <row r="12757" spans="1:21" x14ac:dyDescent="0.25">
      <c r="A12757" t="s">
        <v>11193</v>
      </c>
      <c r="B12757" s="28">
        <v>45128</v>
      </c>
      <c r="C12757" s="28">
        <v>45131</v>
      </c>
      <c r="D12757" s="19">
        <v>60</v>
      </c>
      <c r="E12757">
        <v>92.98</v>
      </c>
      <c r="F12757" s="21">
        <f t="shared" si="1798"/>
        <v>45193</v>
      </c>
      <c r="G12757" s="28">
        <v>45280</v>
      </c>
      <c r="H12757" s="22">
        <f t="shared" si="1791"/>
        <v>87</v>
      </c>
      <c r="I12757" s="23">
        <f t="shared" si="1792"/>
        <v>8089.26</v>
      </c>
      <c r="J12757" s="23">
        <f t="shared" si="1799"/>
        <v>146</v>
      </c>
      <c r="K12757" s="24">
        <f t="shared" si="1793"/>
        <v>-53.019999999999996</v>
      </c>
      <c r="L12757" s="23">
        <f t="shared" si="1794"/>
        <v>152</v>
      </c>
      <c r="M12757" s="23">
        <f t="shared" si="1795"/>
        <v>149</v>
      </c>
      <c r="N12757" s="23">
        <f t="shared" si="1796"/>
        <v>14132.960000000001</v>
      </c>
      <c r="O12757" s="25">
        <f t="shared" si="1797"/>
        <v>13854.02</v>
      </c>
      <c r="P12757" t="s">
        <v>23</v>
      </c>
      <c r="Q12757" t="s">
        <v>1985</v>
      </c>
      <c r="R12757" t="s">
        <v>2114</v>
      </c>
      <c r="S12757">
        <v>9272</v>
      </c>
      <c r="T12757" s="28">
        <v>45280</v>
      </c>
      <c r="U12757">
        <v>92.98</v>
      </c>
    </row>
    <row r="12758" spans="1:21" x14ac:dyDescent="0.25">
      <c r="A12758" t="s">
        <v>11194</v>
      </c>
      <c r="B12758" s="28">
        <v>45131</v>
      </c>
      <c r="C12758" s="28">
        <v>45132</v>
      </c>
      <c r="D12758" s="19">
        <v>60</v>
      </c>
      <c r="E12758">
        <v>104.53</v>
      </c>
      <c r="F12758" s="21">
        <f t="shared" si="1798"/>
        <v>45194</v>
      </c>
      <c r="G12758" s="28">
        <v>45280</v>
      </c>
      <c r="H12758" s="22">
        <f t="shared" si="1791"/>
        <v>86</v>
      </c>
      <c r="I12758" s="23">
        <f t="shared" si="1792"/>
        <v>8989.58</v>
      </c>
      <c r="J12758" s="23">
        <f t="shared" si="1799"/>
        <v>145</v>
      </c>
      <c r="K12758" s="24">
        <f t="shared" si="1793"/>
        <v>-40.47</v>
      </c>
      <c r="L12758" s="23">
        <f t="shared" si="1794"/>
        <v>149</v>
      </c>
      <c r="M12758" s="23">
        <f t="shared" si="1795"/>
        <v>148</v>
      </c>
      <c r="N12758" s="23">
        <f t="shared" si="1796"/>
        <v>15574.97</v>
      </c>
      <c r="O12758" s="25">
        <f t="shared" si="1797"/>
        <v>15470.44</v>
      </c>
      <c r="P12758" t="s">
        <v>23</v>
      </c>
      <c r="Q12758" t="s">
        <v>1985</v>
      </c>
      <c r="R12758" t="s">
        <v>2114</v>
      </c>
      <c r="S12758">
        <v>9272</v>
      </c>
      <c r="T12758" s="28">
        <v>45280</v>
      </c>
      <c r="U12758">
        <v>104.53</v>
      </c>
    </row>
    <row r="12759" spans="1:21" x14ac:dyDescent="0.25">
      <c r="A12759" t="s">
        <v>11195</v>
      </c>
      <c r="B12759" s="28">
        <v>45142</v>
      </c>
      <c r="C12759" s="28">
        <v>45144</v>
      </c>
      <c r="D12759" s="19">
        <v>60</v>
      </c>
      <c r="E12759">
        <v>145.99</v>
      </c>
      <c r="F12759" s="21">
        <f t="shared" si="1798"/>
        <v>45205</v>
      </c>
      <c r="G12759" s="28">
        <v>45280</v>
      </c>
      <c r="H12759" s="22">
        <f t="shared" si="1791"/>
        <v>75</v>
      </c>
      <c r="I12759" s="23">
        <f t="shared" si="1792"/>
        <v>10949.25</v>
      </c>
      <c r="J12759" s="23">
        <f t="shared" si="1799"/>
        <v>134</v>
      </c>
      <c r="K12759" s="24">
        <f t="shared" si="1793"/>
        <v>11.990000000000009</v>
      </c>
      <c r="L12759" s="23">
        <f t="shared" si="1794"/>
        <v>138</v>
      </c>
      <c r="M12759" s="23">
        <f t="shared" si="1795"/>
        <v>136</v>
      </c>
      <c r="N12759" s="23">
        <f t="shared" si="1796"/>
        <v>20146.620000000003</v>
      </c>
      <c r="O12759" s="25">
        <f t="shared" si="1797"/>
        <v>19854.64</v>
      </c>
      <c r="P12759" t="s">
        <v>23</v>
      </c>
      <c r="Q12759" t="s">
        <v>1985</v>
      </c>
      <c r="R12759" t="s">
        <v>2114</v>
      </c>
      <c r="S12759">
        <v>9272</v>
      </c>
      <c r="T12759" s="28">
        <v>45280</v>
      </c>
      <c r="U12759">
        <v>145.99</v>
      </c>
    </row>
    <row r="12760" spans="1:21" x14ac:dyDescent="0.25">
      <c r="A12760" t="s">
        <v>11196</v>
      </c>
      <c r="B12760" s="28">
        <v>45146</v>
      </c>
      <c r="C12760" s="28">
        <v>45148</v>
      </c>
      <c r="D12760" s="19">
        <v>60</v>
      </c>
      <c r="E12760">
        <v>185.54</v>
      </c>
      <c r="F12760" s="21">
        <f t="shared" si="1798"/>
        <v>45209</v>
      </c>
      <c r="G12760" s="28">
        <v>45280</v>
      </c>
      <c r="H12760" s="22">
        <f t="shared" si="1791"/>
        <v>71</v>
      </c>
      <c r="I12760" s="23">
        <f t="shared" si="1792"/>
        <v>13173.34</v>
      </c>
      <c r="J12760" s="23">
        <f t="shared" si="1799"/>
        <v>130</v>
      </c>
      <c r="K12760" s="24">
        <f t="shared" si="1793"/>
        <v>55.539999999999992</v>
      </c>
      <c r="L12760" s="23">
        <f t="shared" si="1794"/>
        <v>134</v>
      </c>
      <c r="M12760" s="23">
        <f t="shared" si="1795"/>
        <v>132</v>
      </c>
      <c r="N12760" s="23">
        <f t="shared" si="1796"/>
        <v>24862.36</v>
      </c>
      <c r="O12760" s="25">
        <f t="shared" si="1797"/>
        <v>24491.279999999999</v>
      </c>
      <c r="P12760" t="s">
        <v>23</v>
      </c>
      <c r="Q12760" t="s">
        <v>1985</v>
      </c>
      <c r="R12760" t="s">
        <v>2114</v>
      </c>
      <c r="S12760">
        <v>9272</v>
      </c>
      <c r="T12760" s="28">
        <v>45280</v>
      </c>
      <c r="U12760">
        <v>185.54</v>
      </c>
    </row>
    <row r="12761" spans="1:21" x14ac:dyDescent="0.25">
      <c r="A12761" t="s">
        <v>8762</v>
      </c>
      <c r="B12761" s="28">
        <v>44701</v>
      </c>
      <c r="C12761" s="28">
        <v>44701</v>
      </c>
      <c r="D12761" s="19">
        <v>60</v>
      </c>
      <c r="E12761" s="7">
        <v>11806.76</v>
      </c>
      <c r="F12761" s="21">
        <f t="shared" si="1798"/>
        <v>44762</v>
      </c>
      <c r="G12761" s="28">
        <v>45216</v>
      </c>
      <c r="H12761" s="22">
        <f t="shared" si="1791"/>
        <v>454</v>
      </c>
      <c r="I12761" s="23">
        <f t="shared" si="1792"/>
        <v>5360269.04</v>
      </c>
      <c r="J12761" s="23">
        <f t="shared" si="1799"/>
        <v>507</v>
      </c>
      <c r="K12761" s="24">
        <f t="shared" si="1793"/>
        <v>11299.76</v>
      </c>
      <c r="L12761" s="23">
        <f t="shared" si="1794"/>
        <v>515</v>
      </c>
      <c r="M12761" s="23">
        <f t="shared" si="1795"/>
        <v>515</v>
      </c>
      <c r="N12761" s="23">
        <f t="shared" si="1796"/>
        <v>6080481.4000000004</v>
      </c>
      <c r="O12761" s="25">
        <f t="shared" si="1797"/>
        <v>6080481.4000000004</v>
      </c>
      <c r="P12761" t="s">
        <v>1986</v>
      </c>
      <c r="Q12761" t="s">
        <v>1987</v>
      </c>
      <c r="R12761" t="s">
        <v>2183</v>
      </c>
      <c r="S12761">
        <v>7275</v>
      </c>
      <c r="T12761" s="28">
        <v>45216</v>
      </c>
      <c r="U12761" s="7">
        <v>11806.76</v>
      </c>
    </row>
    <row r="12762" spans="1:21" x14ac:dyDescent="0.25">
      <c r="A12762" t="s">
        <v>11197</v>
      </c>
      <c r="B12762" s="28">
        <v>45278</v>
      </c>
      <c r="C12762" s="28">
        <v>45278</v>
      </c>
      <c r="D12762" s="19">
        <v>60</v>
      </c>
      <c r="E12762" s="7">
        <v>100000</v>
      </c>
      <c r="F12762" s="21">
        <f t="shared" si="1798"/>
        <v>45340</v>
      </c>
      <c r="G12762" s="28">
        <v>45281</v>
      </c>
      <c r="H12762" s="22">
        <f t="shared" ref="H12762:H12825" si="1800">G12762-F12762</f>
        <v>-59</v>
      </c>
      <c r="I12762" s="23">
        <f t="shared" ref="I12762:I12825" si="1801">E12762*H12762</f>
        <v>-5900000</v>
      </c>
      <c r="J12762" s="23">
        <f t="shared" si="1799"/>
        <v>3</v>
      </c>
      <c r="K12762" s="24">
        <f t="shared" ref="K12762:K12825" si="1802">E12762-J12762</f>
        <v>99997</v>
      </c>
      <c r="L12762" s="23">
        <f t="shared" ref="L12762:L12825" si="1803">G12762-B12762</f>
        <v>3</v>
      </c>
      <c r="M12762" s="23">
        <f t="shared" ref="M12762:M12825" si="1804">G12762-C12762</f>
        <v>3</v>
      </c>
      <c r="N12762" s="23">
        <f t="shared" ref="N12762:N12825" si="1805">E12762*L12762</f>
        <v>300000</v>
      </c>
      <c r="O12762" s="25">
        <f t="shared" ref="O12762:O12825" si="1806">E12762*M12762</f>
        <v>300000</v>
      </c>
      <c r="P12762" t="s">
        <v>23</v>
      </c>
      <c r="Q12762" t="s">
        <v>1985</v>
      </c>
      <c r="R12762" t="s">
        <v>2935</v>
      </c>
      <c r="S12762">
        <v>9277</v>
      </c>
      <c r="T12762" s="28">
        <v>45281</v>
      </c>
      <c r="U12762" s="7">
        <v>100000</v>
      </c>
    </row>
    <row r="12763" spans="1:21" x14ac:dyDescent="0.25">
      <c r="A12763" t="s">
        <v>11198</v>
      </c>
      <c r="B12763" s="28">
        <v>45278</v>
      </c>
      <c r="C12763" s="28">
        <v>45279</v>
      </c>
      <c r="D12763" s="19">
        <v>60</v>
      </c>
      <c r="E12763" s="7">
        <v>19900</v>
      </c>
      <c r="F12763" s="21">
        <f t="shared" si="1798"/>
        <v>45341</v>
      </c>
      <c r="G12763" s="28">
        <v>45282</v>
      </c>
      <c r="H12763" s="22">
        <f t="shared" si="1800"/>
        <v>-59</v>
      </c>
      <c r="I12763" s="23">
        <f t="shared" si="1801"/>
        <v>-1174100</v>
      </c>
      <c r="J12763" s="23">
        <f t="shared" si="1799"/>
        <v>3</v>
      </c>
      <c r="K12763" s="24">
        <f t="shared" si="1802"/>
        <v>19897</v>
      </c>
      <c r="L12763" s="23">
        <f t="shared" si="1803"/>
        <v>4</v>
      </c>
      <c r="M12763" s="23">
        <f t="shared" si="1804"/>
        <v>3</v>
      </c>
      <c r="N12763" s="23">
        <f t="shared" si="1805"/>
        <v>79600</v>
      </c>
      <c r="O12763" s="25">
        <f t="shared" si="1806"/>
        <v>59700</v>
      </c>
      <c r="P12763" t="s">
        <v>23</v>
      </c>
      <c r="Q12763" t="s">
        <v>1985</v>
      </c>
      <c r="R12763" t="s">
        <v>2935</v>
      </c>
      <c r="S12763">
        <v>9395</v>
      </c>
      <c r="T12763" s="28">
        <v>45282</v>
      </c>
      <c r="U12763" s="7">
        <v>19900</v>
      </c>
    </row>
    <row r="12764" spans="1:21" x14ac:dyDescent="0.25">
      <c r="A12764" t="s">
        <v>3669</v>
      </c>
      <c r="B12764" s="28">
        <v>44957</v>
      </c>
      <c r="C12764" s="28">
        <v>44962</v>
      </c>
      <c r="D12764" s="19">
        <v>60</v>
      </c>
      <c r="E12764" s="7">
        <v>4385.43</v>
      </c>
      <c r="F12764" s="21">
        <f t="shared" si="1798"/>
        <v>45021</v>
      </c>
      <c r="G12764" s="28">
        <v>45215</v>
      </c>
      <c r="H12764" s="22">
        <f t="shared" si="1800"/>
        <v>194</v>
      </c>
      <c r="I12764" s="23">
        <f t="shared" si="1801"/>
        <v>850773.42</v>
      </c>
      <c r="J12764" s="23">
        <f t="shared" si="1799"/>
        <v>251</v>
      </c>
      <c r="K12764" s="24">
        <f t="shared" si="1802"/>
        <v>4134.43</v>
      </c>
      <c r="L12764" s="23">
        <f t="shared" si="1803"/>
        <v>258</v>
      </c>
      <c r="M12764" s="23">
        <f t="shared" si="1804"/>
        <v>253</v>
      </c>
      <c r="N12764" s="23">
        <f t="shared" si="1805"/>
        <v>1131440.9400000002</v>
      </c>
      <c r="O12764" s="25">
        <f t="shared" si="1806"/>
        <v>1109513.79</v>
      </c>
      <c r="P12764" t="s">
        <v>23</v>
      </c>
      <c r="Q12764" t="s">
        <v>1985</v>
      </c>
      <c r="R12764" t="s">
        <v>2116</v>
      </c>
      <c r="S12764">
        <v>7224</v>
      </c>
      <c r="T12764" s="28">
        <v>45215</v>
      </c>
      <c r="U12764" s="7">
        <v>4385.43</v>
      </c>
    </row>
    <row r="12765" spans="1:21" x14ac:dyDescent="0.25">
      <c r="A12765" t="s">
        <v>3260</v>
      </c>
      <c r="B12765" s="28">
        <v>44992</v>
      </c>
      <c r="C12765" s="28">
        <v>44995</v>
      </c>
      <c r="D12765" s="19">
        <v>60</v>
      </c>
      <c r="E12765" s="7">
        <v>3910.2</v>
      </c>
      <c r="F12765" s="21">
        <f t="shared" si="1798"/>
        <v>45056</v>
      </c>
      <c r="G12765" s="28">
        <v>45215</v>
      </c>
      <c r="H12765" s="22">
        <f t="shared" si="1800"/>
        <v>159</v>
      </c>
      <c r="I12765" s="23">
        <f t="shared" si="1801"/>
        <v>621721.79999999993</v>
      </c>
      <c r="J12765" s="23">
        <f t="shared" si="1799"/>
        <v>216</v>
      </c>
      <c r="K12765" s="24">
        <f t="shared" si="1802"/>
        <v>3694.2</v>
      </c>
      <c r="L12765" s="23">
        <f t="shared" si="1803"/>
        <v>223</v>
      </c>
      <c r="M12765" s="23">
        <f t="shared" si="1804"/>
        <v>220</v>
      </c>
      <c r="N12765" s="23">
        <f t="shared" si="1805"/>
        <v>871974.6</v>
      </c>
      <c r="O12765" s="25">
        <f t="shared" si="1806"/>
        <v>860244</v>
      </c>
      <c r="P12765" t="s">
        <v>23</v>
      </c>
      <c r="Q12765" t="s">
        <v>1985</v>
      </c>
      <c r="R12765" t="s">
        <v>2116</v>
      </c>
      <c r="S12765">
        <v>7224</v>
      </c>
      <c r="T12765" s="28">
        <v>45215</v>
      </c>
      <c r="U12765" s="7">
        <v>3910.2</v>
      </c>
    </row>
    <row r="12766" spans="1:21" x14ac:dyDescent="0.25">
      <c r="A12766" t="s">
        <v>3531</v>
      </c>
      <c r="B12766" s="28">
        <v>45016</v>
      </c>
      <c r="C12766" s="28">
        <v>45024</v>
      </c>
      <c r="D12766" s="19">
        <v>60</v>
      </c>
      <c r="E12766" s="7">
        <v>2985.31</v>
      </c>
      <c r="F12766" s="21">
        <f t="shared" si="1798"/>
        <v>45085</v>
      </c>
      <c r="G12766" s="28">
        <v>45215</v>
      </c>
      <c r="H12766" s="22">
        <f t="shared" si="1800"/>
        <v>130</v>
      </c>
      <c r="I12766" s="23">
        <f t="shared" si="1801"/>
        <v>388090.3</v>
      </c>
      <c r="J12766" s="23">
        <f t="shared" si="1799"/>
        <v>188</v>
      </c>
      <c r="K12766" s="24">
        <f t="shared" si="1802"/>
        <v>2797.31</v>
      </c>
      <c r="L12766" s="23">
        <f t="shared" si="1803"/>
        <v>199</v>
      </c>
      <c r="M12766" s="23">
        <f t="shared" si="1804"/>
        <v>191</v>
      </c>
      <c r="N12766" s="23">
        <f t="shared" si="1805"/>
        <v>594076.68999999994</v>
      </c>
      <c r="O12766" s="25">
        <f t="shared" si="1806"/>
        <v>570194.21</v>
      </c>
      <c r="P12766" t="s">
        <v>23</v>
      </c>
      <c r="Q12766" t="s">
        <v>1985</v>
      </c>
      <c r="R12766" t="s">
        <v>2116</v>
      </c>
      <c r="S12766">
        <v>7224</v>
      </c>
      <c r="T12766" s="28">
        <v>45215</v>
      </c>
      <c r="U12766" s="7">
        <v>2985.31</v>
      </c>
    </row>
    <row r="12767" spans="1:21" x14ac:dyDescent="0.25">
      <c r="A12767" t="s">
        <v>3550</v>
      </c>
      <c r="B12767" s="28">
        <v>45046</v>
      </c>
      <c r="C12767" s="28">
        <v>45053</v>
      </c>
      <c r="D12767" s="19">
        <v>60</v>
      </c>
      <c r="E12767" s="7">
        <v>1756.22</v>
      </c>
      <c r="F12767" s="21">
        <f t="shared" si="1798"/>
        <v>45114</v>
      </c>
      <c r="G12767" s="28">
        <v>45215</v>
      </c>
      <c r="H12767" s="22">
        <f t="shared" si="1800"/>
        <v>101</v>
      </c>
      <c r="I12767" s="23">
        <f t="shared" si="1801"/>
        <v>177378.22</v>
      </c>
      <c r="J12767" s="23">
        <f t="shared" si="1799"/>
        <v>159</v>
      </c>
      <c r="K12767" s="24">
        <f t="shared" si="1802"/>
        <v>1597.22</v>
      </c>
      <c r="L12767" s="23">
        <f t="shared" si="1803"/>
        <v>169</v>
      </c>
      <c r="M12767" s="23">
        <f t="shared" si="1804"/>
        <v>162</v>
      </c>
      <c r="N12767" s="23">
        <f t="shared" si="1805"/>
        <v>296801.18</v>
      </c>
      <c r="O12767" s="25">
        <f t="shared" si="1806"/>
        <v>284507.64</v>
      </c>
      <c r="P12767" t="s">
        <v>23</v>
      </c>
      <c r="Q12767" t="s">
        <v>1985</v>
      </c>
      <c r="R12767" t="s">
        <v>2116</v>
      </c>
      <c r="S12767">
        <v>7224</v>
      </c>
      <c r="T12767" s="28">
        <v>45215</v>
      </c>
      <c r="U12767" s="7">
        <v>1756.22</v>
      </c>
    </row>
    <row r="12768" spans="1:21" x14ac:dyDescent="0.25">
      <c r="A12768" t="s">
        <v>11199</v>
      </c>
      <c r="B12768" s="28">
        <v>45257</v>
      </c>
      <c r="C12768" s="28">
        <v>45257</v>
      </c>
      <c r="D12768" s="19">
        <v>60</v>
      </c>
      <c r="E12768" s="7">
        <v>1832.27</v>
      </c>
      <c r="F12768" s="21">
        <f t="shared" si="1798"/>
        <v>45318</v>
      </c>
      <c r="G12768" s="28">
        <v>45275</v>
      </c>
      <c r="H12768" s="22">
        <f t="shared" si="1800"/>
        <v>-43</v>
      </c>
      <c r="I12768" s="23">
        <f t="shared" si="1801"/>
        <v>-78787.61</v>
      </c>
      <c r="J12768" s="23">
        <f t="shared" si="1799"/>
        <v>18</v>
      </c>
      <c r="K12768" s="24">
        <f t="shared" si="1802"/>
        <v>1814.27</v>
      </c>
      <c r="L12768" s="23">
        <f t="shared" si="1803"/>
        <v>18</v>
      </c>
      <c r="M12768" s="23">
        <f t="shared" si="1804"/>
        <v>18</v>
      </c>
      <c r="N12768" s="23">
        <f t="shared" si="1805"/>
        <v>32980.86</v>
      </c>
      <c r="O12768" s="25">
        <f t="shared" si="1806"/>
        <v>32980.86</v>
      </c>
      <c r="P12768" t="s">
        <v>23</v>
      </c>
      <c r="Q12768" t="s">
        <v>1985</v>
      </c>
      <c r="R12768" t="s">
        <v>2116</v>
      </c>
      <c r="S12768">
        <v>8856</v>
      </c>
      <c r="T12768" s="28">
        <v>45275</v>
      </c>
      <c r="U12768" s="7">
        <v>1832.27</v>
      </c>
    </row>
    <row r="12769" spans="1:21" x14ac:dyDescent="0.25">
      <c r="A12769" t="s">
        <v>11200</v>
      </c>
      <c r="B12769" s="28">
        <v>45257</v>
      </c>
      <c r="C12769" s="28">
        <v>45257</v>
      </c>
      <c r="D12769" s="19">
        <v>60</v>
      </c>
      <c r="E12769" s="7">
        <v>1756.22</v>
      </c>
      <c r="F12769" s="21">
        <f t="shared" si="1798"/>
        <v>45318</v>
      </c>
      <c r="G12769" s="28">
        <v>45275</v>
      </c>
      <c r="H12769" s="22">
        <f t="shared" si="1800"/>
        <v>-43</v>
      </c>
      <c r="I12769" s="23">
        <f t="shared" si="1801"/>
        <v>-75517.460000000006</v>
      </c>
      <c r="J12769" s="23">
        <f t="shared" si="1799"/>
        <v>18</v>
      </c>
      <c r="K12769" s="24">
        <f t="shared" si="1802"/>
        <v>1738.22</v>
      </c>
      <c r="L12769" s="23">
        <f t="shared" si="1803"/>
        <v>18</v>
      </c>
      <c r="M12769" s="23">
        <f t="shared" si="1804"/>
        <v>18</v>
      </c>
      <c r="N12769" s="23">
        <f t="shared" si="1805"/>
        <v>31611.96</v>
      </c>
      <c r="O12769" s="25">
        <f t="shared" si="1806"/>
        <v>31611.96</v>
      </c>
      <c r="P12769" t="s">
        <v>23</v>
      </c>
      <c r="Q12769" t="s">
        <v>1985</v>
      </c>
      <c r="R12769" t="s">
        <v>2116</v>
      </c>
      <c r="S12769">
        <v>8856</v>
      </c>
      <c r="T12769" s="28">
        <v>45275</v>
      </c>
      <c r="U12769" s="7">
        <v>1756.22</v>
      </c>
    </row>
    <row r="12770" spans="1:21" x14ac:dyDescent="0.25">
      <c r="A12770" t="s">
        <v>11201</v>
      </c>
      <c r="B12770" s="28">
        <v>45257</v>
      </c>
      <c r="C12770" s="28">
        <v>45257</v>
      </c>
      <c r="D12770" s="19">
        <v>60</v>
      </c>
      <c r="E12770" s="7">
        <v>1832.27</v>
      </c>
      <c r="F12770" s="21">
        <f t="shared" si="1798"/>
        <v>45318</v>
      </c>
      <c r="G12770" s="28">
        <v>45275</v>
      </c>
      <c r="H12770" s="22">
        <f t="shared" si="1800"/>
        <v>-43</v>
      </c>
      <c r="I12770" s="23">
        <f t="shared" si="1801"/>
        <v>-78787.61</v>
      </c>
      <c r="J12770" s="23">
        <f t="shared" si="1799"/>
        <v>18</v>
      </c>
      <c r="K12770" s="24">
        <f t="shared" si="1802"/>
        <v>1814.27</v>
      </c>
      <c r="L12770" s="23">
        <f t="shared" si="1803"/>
        <v>18</v>
      </c>
      <c r="M12770" s="23">
        <f t="shared" si="1804"/>
        <v>18</v>
      </c>
      <c r="N12770" s="23">
        <f t="shared" si="1805"/>
        <v>32980.86</v>
      </c>
      <c r="O12770" s="25">
        <f t="shared" si="1806"/>
        <v>32980.86</v>
      </c>
      <c r="P12770" t="s">
        <v>23</v>
      </c>
      <c r="Q12770" t="s">
        <v>1985</v>
      </c>
      <c r="R12770" t="s">
        <v>2116</v>
      </c>
      <c r="S12770">
        <v>8856</v>
      </c>
      <c r="T12770" s="28">
        <v>45275</v>
      </c>
      <c r="U12770" s="7">
        <v>1832.27</v>
      </c>
    </row>
    <row r="12771" spans="1:21" x14ac:dyDescent="0.25">
      <c r="A12771" t="s">
        <v>775</v>
      </c>
      <c r="B12771" s="28">
        <v>45257</v>
      </c>
      <c r="C12771" s="28">
        <v>45257</v>
      </c>
      <c r="D12771" s="19">
        <v>60</v>
      </c>
      <c r="E12771" s="7">
        <v>1832.27</v>
      </c>
      <c r="F12771" s="21">
        <f t="shared" si="1798"/>
        <v>45318</v>
      </c>
      <c r="G12771" s="28">
        <v>45275</v>
      </c>
      <c r="H12771" s="22">
        <f t="shared" si="1800"/>
        <v>-43</v>
      </c>
      <c r="I12771" s="23">
        <f t="shared" si="1801"/>
        <v>-78787.61</v>
      </c>
      <c r="J12771" s="23">
        <f t="shared" si="1799"/>
        <v>18</v>
      </c>
      <c r="K12771" s="24">
        <f t="shared" si="1802"/>
        <v>1814.27</v>
      </c>
      <c r="L12771" s="23">
        <f t="shared" si="1803"/>
        <v>18</v>
      </c>
      <c r="M12771" s="23">
        <f t="shared" si="1804"/>
        <v>18</v>
      </c>
      <c r="N12771" s="23">
        <f t="shared" si="1805"/>
        <v>32980.86</v>
      </c>
      <c r="O12771" s="25">
        <f t="shared" si="1806"/>
        <v>32980.86</v>
      </c>
      <c r="P12771" t="s">
        <v>23</v>
      </c>
      <c r="Q12771" t="s">
        <v>1985</v>
      </c>
      <c r="R12771" t="s">
        <v>2116</v>
      </c>
      <c r="S12771">
        <v>8856</v>
      </c>
      <c r="T12771" s="28">
        <v>45275</v>
      </c>
      <c r="U12771" s="7">
        <v>1832.27</v>
      </c>
    </row>
    <row r="12772" spans="1:21" x14ac:dyDescent="0.25">
      <c r="A12772" t="s">
        <v>776</v>
      </c>
      <c r="B12772" s="28">
        <v>45257</v>
      </c>
      <c r="C12772" s="28">
        <v>45257</v>
      </c>
      <c r="D12772" s="19">
        <v>60</v>
      </c>
      <c r="E12772" s="7">
        <v>1756.22</v>
      </c>
      <c r="F12772" s="21">
        <f t="shared" si="1798"/>
        <v>45318</v>
      </c>
      <c r="G12772" s="28">
        <v>45275</v>
      </c>
      <c r="H12772" s="22">
        <f t="shared" si="1800"/>
        <v>-43</v>
      </c>
      <c r="I12772" s="23">
        <f t="shared" si="1801"/>
        <v>-75517.460000000006</v>
      </c>
      <c r="J12772" s="23">
        <f t="shared" si="1799"/>
        <v>18</v>
      </c>
      <c r="K12772" s="24">
        <f t="shared" si="1802"/>
        <v>1738.22</v>
      </c>
      <c r="L12772" s="23">
        <f t="shared" si="1803"/>
        <v>18</v>
      </c>
      <c r="M12772" s="23">
        <f t="shared" si="1804"/>
        <v>18</v>
      </c>
      <c r="N12772" s="23">
        <f t="shared" si="1805"/>
        <v>31611.96</v>
      </c>
      <c r="O12772" s="25">
        <f t="shared" si="1806"/>
        <v>31611.96</v>
      </c>
      <c r="P12772" t="s">
        <v>23</v>
      </c>
      <c r="Q12772" t="s">
        <v>1985</v>
      </c>
      <c r="R12772" t="s">
        <v>2116</v>
      </c>
      <c r="S12772">
        <v>8871</v>
      </c>
      <c r="T12772" s="28">
        <v>45275</v>
      </c>
      <c r="U12772" s="7">
        <v>1756.22</v>
      </c>
    </row>
    <row r="12773" spans="1:21" x14ac:dyDescent="0.25">
      <c r="A12773" t="s">
        <v>777</v>
      </c>
      <c r="B12773" s="28">
        <v>45257</v>
      </c>
      <c r="C12773" s="28">
        <v>45257</v>
      </c>
      <c r="D12773" s="19">
        <v>60</v>
      </c>
      <c r="E12773">
        <v>692.38</v>
      </c>
      <c r="F12773" s="21">
        <f t="shared" si="1798"/>
        <v>45318</v>
      </c>
      <c r="G12773" s="28">
        <v>45275</v>
      </c>
      <c r="H12773" s="22">
        <f t="shared" si="1800"/>
        <v>-43</v>
      </c>
      <c r="I12773" s="23">
        <f t="shared" si="1801"/>
        <v>-29772.34</v>
      </c>
      <c r="J12773" s="23">
        <f t="shared" si="1799"/>
        <v>18</v>
      </c>
      <c r="K12773" s="24">
        <f t="shared" si="1802"/>
        <v>674.38</v>
      </c>
      <c r="L12773" s="23">
        <f t="shared" si="1803"/>
        <v>18</v>
      </c>
      <c r="M12773" s="23">
        <f t="shared" si="1804"/>
        <v>18</v>
      </c>
      <c r="N12773" s="23">
        <f t="shared" si="1805"/>
        <v>12462.84</v>
      </c>
      <c r="O12773" s="25">
        <f t="shared" si="1806"/>
        <v>12462.84</v>
      </c>
      <c r="P12773" t="s">
        <v>23</v>
      </c>
      <c r="Q12773" t="s">
        <v>1985</v>
      </c>
      <c r="R12773" t="s">
        <v>2116</v>
      </c>
      <c r="S12773">
        <v>8856</v>
      </c>
      <c r="T12773" s="28">
        <v>45275</v>
      </c>
      <c r="U12773">
        <v>692.38</v>
      </c>
    </row>
    <row r="12774" spans="1:21" x14ac:dyDescent="0.25">
      <c r="A12774" t="s">
        <v>1023</v>
      </c>
      <c r="B12774" s="28">
        <v>44993</v>
      </c>
      <c r="C12774" s="28">
        <v>44995</v>
      </c>
      <c r="D12774" s="19">
        <v>60</v>
      </c>
      <c r="E12774" s="7">
        <v>11857.26</v>
      </c>
      <c r="F12774" s="21">
        <f t="shared" si="1798"/>
        <v>45056</v>
      </c>
      <c r="G12774" s="28">
        <v>45244</v>
      </c>
      <c r="H12774" s="22">
        <f t="shared" si="1800"/>
        <v>188</v>
      </c>
      <c r="I12774" s="23">
        <f t="shared" si="1801"/>
        <v>2229164.88</v>
      </c>
      <c r="J12774" s="23">
        <f t="shared" si="1799"/>
        <v>244</v>
      </c>
      <c r="K12774" s="24">
        <f t="shared" si="1802"/>
        <v>11613.26</v>
      </c>
      <c r="L12774" s="23">
        <f t="shared" si="1803"/>
        <v>251</v>
      </c>
      <c r="M12774" s="23">
        <f t="shared" si="1804"/>
        <v>249</v>
      </c>
      <c r="N12774" s="23">
        <f t="shared" si="1805"/>
        <v>2976172.2600000002</v>
      </c>
      <c r="O12774" s="25">
        <f t="shared" si="1806"/>
        <v>2952457.74</v>
      </c>
      <c r="P12774" t="s">
        <v>23</v>
      </c>
      <c r="Q12774" t="s">
        <v>1985</v>
      </c>
      <c r="R12774" t="s">
        <v>2117</v>
      </c>
      <c r="S12774">
        <v>7943</v>
      </c>
      <c r="T12774" s="28">
        <v>45244</v>
      </c>
      <c r="U12774" s="7">
        <v>11857.26</v>
      </c>
    </row>
    <row r="12775" spans="1:21" x14ac:dyDescent="0.25">
      <c r="A12775" t="s">
        <v>426</v>
      </c>
      <c r="B12775" s="28">
        <v>45190</v>
      </c>
      <c r="C12775" s="28">
        <v>45190</v>
      </c>
      <c r="D12775" s="19">
        <v>60</v>
      </c>
      <c r="E12775" s="7">
        <v>1299.1400000000001</v>
      </c>
      <c r="F12775" s="21">
        <f t="shared" si="1798"/>
        <v>45251</v>
      </c>
      <c r="G12775" s="28">
        <v>45253</v>
      </c>
      <c r="H12775" s="22">
        <f t="shared" si="1800"/>
        <v>2</v>
      </c>
      <c r="I12775" s="23">
        <f t="shared" si="1801"/>
        <v>2598.2800000000002</v>
      </c>
      <c r="J12775" s="23">
        <f t="shared" si="1799"/>
        <v>62</v>
      </c>
      <c r="K12775" s="24">
        <f t="shared" si="1802"/>
        <v>1237.1400000000001</v>
      </c>
      <c r="L12775" s="23">
        <f t="shared" si="1803"/>
        <v>63</v>
      </c>
      <c r="M12775" s="23">
        <f t="shared" si="1804"/>
        <v>63</v>
      </c>
      <c r="N12775" s="23">
        <f t="shared" si="1805"/>
        <v>81845.820000000007</v>
      </c>
      <c r="O12775" s="25">
        <f t="shared" si="1806"/>
        <v>81845.820000000007</v>
      </c>
      <c r="P12775" t="s">
        <v>23</v>
      </c>
      <c r="Q12775" t="s">
        <v>1985</v>
      </c>
      <c r="R12775" t="s">
        <v>2117</v>
      </c>
      <c r="S12775">
        <v>8209</v>
      </c>
      <c r="T12775" s="28">
        <v>45253</v>
      </c>
      <c r="U12775" s="7">
        <v>1299.1400000000001</v>
      </c>
    </row>
    <row r="12776" spans="1:21" x14ac:dyDescent="0.25">
      <c r="A12776" t="s">
        <v>1365</v>
      </c>
      <c r="B12776" s="28">
        <v>45198</v>
      </c>
      <c r="C12776" s="28">
        <v>45199</v>
      </c>
      <c r="D12776" s="19">
        <v>60</v>
      </c>
      <c r="E12776" s="7">
        <v>1115.4000000000001</v>
      </c>
      <c r="F12776" s="21">
        <f t="shared" si="1798"/>
        <v>45260</v>
      </c>
      <c r="G12776" s="28">
        <v>45253</v>
      </c>
      <c r="H12776" s="22">
        <f t="shared" si="1800"/>
        <v>-7</v>
      </c>
      <c r="I12776" s="23">
        <f t="shared" si="1801"/>
        <v>-7807.8000000000011</v>
      </c>
      <c r="J12776" s="23">
        <f t="shared" si="1799"/>
        <v>53</v>
      </c>
      <c r="K12776" s="24">
        <f t="shared" si="1802"/>
        <v>1062.4000000000001</v>
      </c>
      <c r="L12776" s="23">
        <f t="shared" si="1803"/>
        <v>55</v>
      </c>
      <c r="M12776" s="23">
        <f t="shared" si="1804"/>
        <v>54</v>
      </c>
      <c r="N12776" s="23">
        <f t="shared" si="1805"/>
        <v>61347.000000000007</v>
      </c>
      <c r="O12776" s="25">
        <f t="shared" si="1806"/>
        <v>60231.600000000006</v>
      </c>
      <c r="P12776" t="s">
        <v>23</v>
      </c>
      <c r="Q12776" t="s">
        <v>1985</v>
      </c>
      <c r="R12776" t="s">
        <v>2117</v>
      </c>
      <c r="S12776">
        <v>8209</v>
      </c>
      <c r="T12776" s="28">
        <v>45253</v>
      </c>
      <c r="U12776" s="7">
        <v>1115.4000000000001</v>
      </c>
    </row>
    <row r="12777" spans="1:21" x14ac:dyDescent="0.25">
      <c r="A12777" t="s">
        <v>427</v>
      </c>
      <c r="B12777" s="28">
        <v>45205</v>
      </c>
      <c r="C12777" s="28">
        <v>45208</v>
      </c>
      <c r="D12777" s="19">
        <v>60</v>
      </c>
      <c r="E12777" s="7">
        <v>1109.22</v>
      </c>
      <c r="F12777" s="21">
        <f t="shared" si="1798"/>
        <v>45269</v>
      </c>
      <c r="G12777" s="28">
        <v>45253</v>
      </c>
      <c r="H12777" s="22">
        <f t="shared" si="1800"/>
        <v>-16</v>
      </c>
      <c r="I12777" s="23">
        <f t="shared" si="1801"/>
        <v>-17747.52</v>
      </c>
      <c r="J12777" s="23">
        <f t="shared" si="1799"/>
        <v>44</v>
      </c>
      <c r="K12777" s="24">
        <f t="shared" si="1802"/>
        <v>1065.22</v>
      </c>
      <c r="L12777" s="23">
        <f t="shared" si="1803"/>
        <v>48</v>
      </c>
      <c r="M12777" s="23">
        <f t="shared" si="1804"/>
        <v>45</v>
      </c>
      <c r="N12777" s="23">
        <f t="shared" si="1805"/>
        <v>53242.559999999998</v>
      </c>
      <c r="O12777" s="25">
        <f t="shared" si="1806"/>
        <v>49914.9</v>
      </c>
      <c r="P12777" t="s">
        <v>23</v>
      </c>
      <c r="Q12777" t="s">
        <v>1985</v>
      </c>
      <c r="R12777" t="s">
        <v>2117</v>
      </c>
      <c r="S12777">
        <v>8209</v>
      </c>
      <c r="T12777" s="28">
        <v>45253</v>
      </c>
      <c r="U12777" s="7">
        <v>1109.22</v>
      </c>
    </row>
    <row r="12778" spans="1:21" x14ac:dyDescent="0.25">
      <c r="A12778" t="s">
        <v>381</v>
      </c>
      <c r="B12778" s="28">
        <v>45247</v>
      </c>
      <c r="C12778" s="28">
        <v>45247</v>
      </c>
      <c r="D12778" s="19">
        <v>60</v>
      </c>
      <c r="E12778" s="7">
        <v>1135.1199999999999</v>
      </c>
      <c r="F12778" s="21">
        <f t="shared" si="1798"/>
        <v>45308</v>
      </c>
      <c r="G12778" s="28">
        <v>45278</v>
      </c>
      <c r="H12778" s="22">
        <f t="shared" si="1800"/>
        <v>-30</v>
      </c>
      <c r="I12778" s="23">
        <f t="shared" si="1801"/>
        <v>-34053.599999999999</v>
      </c>
      <c r="J12778" s="23">
        <f t="shared" si="1799"/>
        <v>31</v>
      </c>
      <c r="K12778" s="24">
        <f t="shared" si="1802"/>
        <v>1104.1199999999999</v>
      </c>
      <c r="L12778" s="23">
        <f t="shared" si="1803"/>
        <v>31</v>
      </c>
      <c r="M12778" s="23">
        <f t="shared" si="1804"/>
        <v>31</v>
      </c>
      <c r="N12778" s="23">
        <f t="shared" si="1805"/>
        <v>35188.719999999994</v>
      </c>
      <c r="O12778" s="25">
        <f t="shared" si="1806"/>
        <v>35188.719999999994</v>
      </c>
      <c r="P12778" t="s">
        <v>23</v>
      </c>
      <c r="Q12778" t="s">
        <v>1985</v>
      </c>
      <c r="R12778" t="s">
        <v>2117</v>
      </c>
      <c r="S12778">
        <v>9120</v>
      </c>
      <c r="T12778" s="28">
        <v>45278</v>
      </c>
      <c r="U12778" s="7">
        <v>1135.1199999999999</v>
      </c>
    </row>
    <row r="12779" spans="1:21" x14ac:dyDescent="0.25">
      <c r="A12779" t="s">
        <v>3474</v>
      </c>
      <c r="B12779" s="28">
        <v>45002</v>
      </c>
      <c r="C12779" s="28">
        <v>45002</v>
      </c>
      <c r="D12779" s="19">
        <v>60</v>
      </c>
      <c r="E12779" s="7">
        <v>3690</v>
      </c>
      <c r="F12779" s="21">
        <f t="shared" si="1798"/>
        <v>45063</v>
      </c>
      <c r="G12779" s="28">
        <v>45229</v>
      </c>
      <c r="H12779" s="22">
        <f t="shared" si="1800"/>
        <v>166</v>
      </c>
      <c r="I12779" s="23">
        <f t="shared" si="1801"/>
        <v>612540</v>
      </c>
      <c r="J12779" s="23">
        <f t="shared" si="1799"/>
        <v>223</v>
      </c>
      <c r="K12779" s="24">
        <f t="shared" si="1802"/>
        <v>3467</v>
      </c>
      <c r="L12779" s="23">
        <f t="shared" si="1803"/>
        <v>227</v>
      </c>
      <c r="M12779" s="23">
        <f t="shared" si="1804"/>
        <v>227</v>
      </c>
      <c r="N12779" s="23">
        <f t="shared" si="1805"/>
        <v>837630</v>
      </c>
      <c r="O12779" s="25">
        <f t="shared" si="1806"/>
        <v>837630</v>
      </c>
      <c r="P12779" t="s">
        <v>23</v>
      </c>
      <c r="Q12779" t="s">
        <v>1985</v>
      </c>
      <c r="R12779" t="s">
        <v>2119</v>
      </c>
      <c r="S12779">
        <v>7368</v>
      </c>
      <c r="T12779" s="28">
        <v>45229</v>
      </c>
      <c r="U12779" s="7">
        <v>3690</v>
      </c>
    </row>
    <row r="12780" spans="1:21" x14ac:dyDescent="0.25">
      <c r="A12780" t="s">
        <v>11202</v>
      </c>
      <c r="B12780" s="28">
        <v>44938</v>
      </c>
      <c r="C12780" s="28">
        <v>44938</v>
      </c>
      <c r="D12780" s="19">
        <v>60</v>
      </c>
      <c r="E12780" s="7">
        <v>5397</v>
      </c>
      <c r="F12780" s="21">
        <f t="shared" si="1798"/>
        <v>44997</v>
      </c>
      <c r="G12780" s="28">
        <v>45273</v>
      </c>
      <c r="H12780" s="22">
        <f t="shared" si="1800"/>
        <v>276</v>
      </c>
      <c r="I12780" s="23">
        <f t="shared" si="1801"/>
        <v>1489572</v>
      </c>
      <c r="J12780" s="23">
        <f t="shared" si="1799"/>
        <v>331</v>
      </c>
      <c r="K12780" s="24">
        <f t="shared" si="1802"/>
        <v>5066</v>
      </c>
      <c r="L12780" s="23">
        <f t="shared" si="1803"/>
        <v>335</v>
      </c>
      <c r="M12780" s="23">
        <f t="shared" si="1804"/>
        <v>335</v>
      </c>
      <c r="N12780" s="23">
        <f t="shared" si="1805"/>
        <v>1807995</v>
      </c>
      <c r="O12780" s="25">
        <f t="shared" si="1806"/>
        <v>1807995</v>
      </c>
      <c r="P12780" t="s">
        <v>23</v>
      </c>
      <c r="Q12780" t="s">
        <v>1985</v>
      </c>
      <c r="R12780" t="s">
        <v>2120</v>
      </c>
      <c r="S12780">
        <v>8801</v>
      </c>
      <c r="T12780" s="28">
        <v>45273</v>
      </c>
      <c r="U12780" s="7">
        <v>5397</v>
      </c>
    </row>
    <row r="12781" spans="1:21" x14ac:dyDescent="0.25">
      <c r="A12781" t="s">
        <v>11203</v>
      </c>
      <c r="B12781" s="28">
        <v>44949</v>
      </c>
      <c r="C12781" s="28">
        <v>44949</v>
      </c>
      <c r="D12781" s="19">
        <v>60</v>
      </c>
      <c r="E12781" s="7">
        <v>6033.6</v>
      </c>
      <c r="F12781" s="21">
        <f t="shared" si="1798"/>
        <v>45008</v>
      </c>
      <c r="G12781" s="28">
        <v>45273</v>
      </c>
      <c r="H12781" s="22">
        <f t="shared" si="1800"/>
        <v>265</v>
      </c>
      <c r="I12781" s="23">
        <f t="shared" si="1801"/>
        <v>1598904</v>
      </c>
      <c r="J12781" s="23">
        <f t="shared" si="1799"/>
        <v>320</v>
      </c>
      <c r="K12781" s="24">
        <f t="shared" si="1802"/>
        <v>5713.6</v>
      </c>
      <c r="L12781" s="23">
        <f t="shared" si="1803"/>
        <v>324</v>
      </c>
      <c r="M12781" s="23">
        <f t="shared" si="1804"/>
        <v>324</v>
      </c>
      <c r="N12781" s="23">
        <f t="shared" si="1805"/>
        <v>1954886.4000000001</v>
      </c>
      <c r="O12781" s="25">
        <f t="shared" si="1806"/>
        <v>1954886.4000000001</v>
      </c>
      <c r="P12781" t="s">
        <v>23</v>
      </c>
      <c r="Q12781" t="s">
        <v>1985</v>
      </c>
      <c r="R12781" t="s">
        <v>2120</v>
      </c>
      <c r="S12781">
        <v>8801</v>
      </c>
      <c r="T12781" s="28">
        <v>45273</v>
      </c>
      <c r="U12781" s="7">
        <v>6033.6</v>
      </c>
    </row>
    <row r="12782" spans="1:21" x14ac:dyDescent="0.25">
      <c r="A12782" t="s">
        <v>11204</v>
      </c>
      <c r="B12782" s="28">
        <v>44950</v>
      </c>
      <c r="C12782" s="28">
        <v>44951</v>
      </c>
      <c r="D12782" s="19">
        <v>60</v>
      </c>
      <c r="E12782" s="7">
        <v>4704</v>
      </c>
      <c r="F12782" s="21">
        <f t="shared" si="1798"/>
        <v>45010</v>
      </c>
      <c r="G12782" s="28">
        <v>45273</v>
      </c>
      <c r="H12782" s="22">
        <f t="shared" si="1800"/>
        <v>263</v>
      </c>
      <c r="I12782" s="23">
        <f t="shared" si="1801"/>
        <v>1237152</v>
      </c>
      <c r="J12782" s="23">
        <f t="shared" si="1799"/>
        <v>318</v>
      </c>
      <c r="K12782" s="24">
        <f t="shared" si="1802"/>
        <v>4386</v>
      </c>
      <c r="L12782" s="23">
        <f t="shared" si="1803"/>
        <v>323</v>
      </c>
      <c r="M12782" s="23">
        <f t="shared" si="1804"/>
        <v>322</v>
      </c>
      <c r="N12782" s="23">
        <f t="shared" si="1805"/>
        <v>1519392</v>
      </c>
      <c r="O12782" s="25">
        <f t="shared" si="1806"/>
        <v>1514688</v>
      </c>
      <c r="P12782" t="s">
        <v>23</v>
      </c>
      <c r="Q12782" t="s">
        <v>1985</v>
      </c>
      <c r="R12782" t="s">
        <v>2120</v>
      </c>
      <c r="S12782">
        <v>8801</v>
      </c>
      <c r="T12782" s="28">
        <v>45273</v>
      </c>
      <c r="U12782" s="7">
        <v>4704</v>
      </c>
    </row>
    <row r="12783" spans="1:21" x14ac:dyDescent="0.25">
      <c r="A12783" t="s">
        <v>11205</v>
      </c>
      <c r="B12783" s="28">
        <v>45280</v>
      </c>
      <c r="C12783" s="28">
        <v>45282</v>
      </c>
      <c r="D12783" s="19">
        <v>60</v>
      </c>
      <c r="E12783" s="7">
        <v>139300</v>
      </c>
      <c r="F12783" s="21">
        <f t="shared" si="1798"/>
        <v>45344</v>
      </c>
      <c r="G12783" s="28">
        <v>45287</v>
      </c>
      <c r="H12783" s="22">
        <f t="shared" si="1800"/>
        <v>-57</v>
      </c>
      <c r="I12783" s="23">
        <f t="shared" si="1801"/>
        <v>-7940100</v>
      </c>
      <c r="J12783" s="23">
        <f t="shared" si="1799"/>
        <v>5</v>
      </c>
      <c r="K12783" s="24">
        <f t="shared" si="1802"/>
        <v>139295</v>
      </c>
      <c r="L12783" s="23">
        <f t="shared" si="1803"/>
        <v>7</v>
      </c>
      <c r="M12783" s="23">
        <f t="shared" si="1804"/>
        <v>5</v>
      </c>
      <c r="N12783" s="23">
        <f t="shared" si="1805"/>
        <v>975100</v>
      </c>
      <c r="O12783" s="25">
        <f t="shared" si="1806"/>
        <v>696500</v>
      </c>
      <c r="P12783" t="s">
        <v>23</v>
      </c>
      <c r="Q12783" t="s">
        <v>1985</v>
      </c>
      <c r="R12783" t="s">
        <v>2120</v>
      </c>
      <c r="S12783">
        <v>9430</v>
      </c>
      <c r="T12783" s="28">
        <v>45287</v>
      </c>
      <c r="U12783" s="7">
        <v>139300</v>
      </c>
    </row>
    <row r="12784" spans="1:21" x14ac:dyDescent="0.25">
      <c r="A12784" t="s">
        <v>11206</v>
      </c>
      <c r="B12784" s="28">
        <v>45030</v>
      </c>
      <c r="C12784" s="28">
        <v>45030</v>
      </c>
      <c r="D12784" s="19">
        <v>60</v>
      </c>
      <c r="E12784">
        <v>79.2</v>
      </c>
      <c r="F12784" s="21">
        <f t="shared" si="1798"/>
        <v>45091</v>
      </c>
      <c r="G12784" s="28">
        <v>45250</v>
      </c>
      <c r="H12784" s="22">
        <f t="shared" si="1800"/>
        <v>159</v>
      </c>
      <c r="I12784" s="23">
        <f t="shared" si="1801"/>
        <v>12592.800000000001</v>
      </c>
      <c r="J12784" s="23">
        <f t="shared" si="1799"/>
        <v>216</v>
      </c>
      <c r="K12784" s="24">
        <f t="shared" si="1802"/>
        <v>-136.80000000000001</v>
      </c>
      <c r="L12784" s="23">
        <f t="shared" si="1803"/>
        <v>220</v>
      </c>
      <c r="M12784" s="23">
        <f t="shared" si="1804"/>
        <v>220</v>
      </c>
      <c r="N12784" s="23">
        <f t="shared" si="1805"/>
        <v>17424</v>
      </c>
      <c r="O12784" s="25">
        <f t="shared" si="1806"/>
        <v>17424</v>
      </c>
      <c r="P12784" t="s">
        <v>23</v>
      </c>
      <c r="Q12784" t="s">
        <v>1985</v>
      </c>
      <c r="R12784" t="s">
        <v>2121</v>
      </c>
      <c r="S12784">
        <v>7989</v>
      </c>
      <c r="T12784" s="28">
        <v>45250</v>
      </c>
      <c r="U12784">
        <v>79.2</v>
      </c>
    </row>
    <row r="12785" spans="1:21" x14ac:dyDescent="0.25">
      <c r="A12785" t="s">
        <v>11207</v>
      </c>
      <c r="B12785" s="28">
        <v>45044</v>
      </c>
      <c r="C12785" s="28">
        <v>45045</v>
      </c>
      <c r="D12785" s="19">
        <v>60</v>
      </c>
      <c r="E12785">
        <v>234</v>
      </c>
      <c r="F12785" s="21">
        <f t="shared" si="1798"/>
        <v>45106</v>
      </c>
      <c r="G12785" s="28">
        <v>45250</v>
      </c>
      <c r="H12785" s="22">
        <f t="shared" si="1800"/>
        <v>144</v>
      </c>
      <c r="I12785" s="23">
        <f t="shared" si="1801"/>
        <v>33696</v>
      </c>
      <c r="J12785" s="23">
        <f t="shared" si="1799"/>
        <v>201</v>
      </c>
      <c r="K12785" s="24">
        <f t="shared" si="1802"/>
        <v>33</v>
      </c>
      <c r="L12785" s="23">
        <f t="shared" si="1803"/>
        <v>206</v>
      </c>
      <c r="M12785" s="23">
        <f t="shared" si="1804"/>
        <v>205</v>
      </c>
      <c r="N12785" s="23">
        <f t="shared" si="1805"/>
        <v>48204</v>
      </c>
      <c r="O12785" s="25">
        <f t="shared" si="1806"/>
        <v>47970</v>
      </c>
      <c r="P12785" t="s">
        <v>23</v>
      </c>
      <c r="Q12785" t="s">
        <v>1985</v>
      </c>
      <c r="R12785" t="s">
        <v>2121</v>
      </c>
      <c r="S12785">
        <v>7989</v>
      </c>
      <c r="T12785" s="28">
        <v>45250</v>
      </c>
      <c r="U12785">
        <v>234</v>
      </c>
    </row>
    <row r="12786" spans="1:21" x14ac:dyDescent="0.25">
      <c r="A12786" t="s">
        <v>11208</v>
      </c>
      <c r="B12786" s="28">
        <v>45141</v>
      </c>
      <c r="C12786" s="28">
        <v>45143</v>
      </c>
      <c r="D12786" s="19">
        <v>60</v>
      </c>
      <c r="E12786">
        <v>73</v>
      </c>
      <c r="F12786" s="21">
        <f t="shared" si="1798"/>
        <v>45204</v>
      </c>
      <c r="G12786" s="28">
        <v>45250</v>
      </c>
      <c r="H12786" s="22">
        <f t="shared" si="1800"/>
        <v>46</v>
      </c>
      <c r="I12786" s="23">
        <f t="shared" si="1801"/>
        <v>3358</v>
      </c>
      <c r="J12786" s="23">
        <f t="shared" si="1799"/>
        <v>105</v>
      </c>
      <c r="K12786" s="24">
        <f t="shared" si="1802"/>
        <v>-32</v>
      </c>
      <c r="L12786" s="23">
        <f t="shared" si="1803"/>
        <v>109</v>
      </c>
      <c r="M12786" s="23">
        <f t="shared" si="1804"/>
        <v>107</v>
      </c>
      <c r="N12786" s="23">
        <f t="shared" si="1805"/>
        <v>7957</v>
      </c>
      <c r="O12786" s="25">
        <f t="shared" si="1806"/>
        <v>7811</v>
      </c>
      <c r="P12786" t="s">
        <v>23</v>
      </c>
      <c r="Q12786" t="s">
        <v>1985</v>
      </c>
      <c r="R12786" t="s">
        <v>2121</v>
      </c>
      <c r="S12786">
        <v>7989</v>
      </c>
      <c r="T12786" s="28">
        <v>45250</v>
      </c>
      <c r="U12786">
        <v>73</v>
      </c>
    </row>
    <row r="12787" spans="1:21" x14ac:dyDescent="0.25">
      <c r="A12787" t="s">
        <v>942</v>
      </c>
      <c r="B12787" s="28">
        <v>45142</v>
      </c>
      <c r="C12787" s="28">
        <v>45143</v>
      </c>
      <c r="D12787" s="19">
        <v>60</v>
      </c>
      <c r="E12787">
        <v>24.2</v>
      </c>
      <c r="F12787" s="21">
        <f t="shared" si="1798"/>
        <v>45204</v>
      </c>
      <c r="G12787" s="28">
        <v>45250</v>
      </c>
      <c r="H12787" s="22">
        <f t="shared" si="1800"/>
        <v>46</v>
      </c>
      <c r="I12787" s="23">
        <f t="shared" si="1801"/>
        <v>1113.2</v>
      </c>
      <c r="J12787" s="23">
        <f t="shared" si="1799"/>
        <v>105</v>
      </c>
      <c r="K12787" s="24">
        <f t="shared" si="1802"/>
        <v>-80.8</v>
      </c>
      <c r="L12787" s="23">
        <f t="shared" si="1803"/>
        <v>108</v>
      </c>
      <c r="M12787" s="23">
        <f t="shared" si="1804"/>
        <v>107</v>
      </c>
      <c r="N12787" s="23">
        <f t="shared" si="1805"/>
        <v>2613.6</v>
      </c>
      <c r="O12787" s="25">
        <f t="shared" si="1806"/>
        <v>2589.4</v>
      </c>
      <c r="P12787" t="s">
        <v>23</v>
      </c>
      <c r="Q12787" t="s">
        <v>1985</v>
      </c>
      <c r="R12787" t="s">
        <v>2121</v>
      </c>
      <c r="S12787">
        <v>7989</v>
      </c>
      <c r="T12787" s="28">
        <v>45250</v>
      </c>
      <c r="U12787">
        <v>24.2</v>
      </c>
    </row>
    <row r="12788" spans="1:21" x14ac:dyDescent="0.25">
      <c r="A12788" t="s">
        <v>2713</v>
      </c>
      <c r="B12788" s="28">
        <v>45141</v>
      </c>
      <c r="C12788" s="28">
        <v>45144</v>
      </c>
      <c r="D12788" s="19">
        <v>60</v>
      </c>
      <c r="E12788" s="7">
        <v>2000.6</v>
      </c>
      <c r="F12788" s="21">
        <f t="shared" si="1798"/>
        <v>45205</v>
      </c>
      <c r="G12788" s="28">
        <v>45243</v>
      </c>
      <c r="H12788" s="22">
        <f t="shared" si="1800"/>
        <v>38</v>
      </c>
      <c r="I12788" s="23">
        <f t="shared" si="1801"/>
        <v>76022.8</v>
      </c>
      <c r="J12788" s="23">
        <f t="shared" si="1799"/>
        <v>97</v>
      </c>
      <c r="K12788" s="24">
        <f t="shared" si="1802"/>
        <v>1903.6</v>
      </c>
      <c r="L12788" s="23">
        <f t="shared" si="1803"/>
        <v>102</v>
      </c>
      <c r="M12788" s="23">
        <f t="shared" si="1804"/>
        <v>99</v>
      </c>
      <c r="N12788" s="23">
        <f t="shared" si="1805"/>
        <v>204061.19999999998</v>
      </c>
      <c r="O12788" s="25">
        <f t="shared" si="1806"/>
        <v>198059.4</v>
      </c>
      <c r="P12788" t="s">
        <v>23</v>
      </c>
      <c r="Q12788" t="s">
        <v>1985</v>
      </c>
      <c r="R12788" t="s">
        <v>2122</v>
      </c>
      <c r="S12788">
        <v>7853</v>
      </c>
      <c r="T12788" s="28">
        <v>45243</v>
      </c>
      <c r="U12788" s="7">
        <v>2000.6</v>
      </c>
    </row>
    <row r="12789" spans="1:21" x14ac:dyDescent="0.25">
      <c r="A12789" t="s">
        <v>628</v>
      </c>
      <c r="B12789" s="28">
        <v>45141</v>
      </c>
      <c r="C12789" s="28">
        <v>45141</v>
      </c>
      <c r="D12789" s="19">
        <v>60</v>
      </c>
      <c r="E12789" s="7">
        <v>2129.38</v>
      </c>
      <c r="F12789" s="21">
        <f t="shared" si="1798"/>
        <v>45202</v>
      </c>
      <c r="G12789" s="28">
        <v>45243</v>
      </c>
      <c r="H12789" s="22">
        <f t="shared" si="1800"/>
        <v>41</v>
      </c>
      <c r="I12789" s="23">
        <f t="shared" si="1801"/>
        <v>87304.58</v>
      </c>
      <c r="J12789" s="23">
        <f t="shared" si="1799"/>
        <v>100</v>
      </c>
      <c r="K12789" s="24">
        <f t="shared" si="1802"/>
        <v>2029.38</v>
      </c>
      <c r="L12789" s="23">
        <f t="shared" si="1803"/>
        <v>102</v>
      </c>
      <c r="M12789" s="23">
        <f t="shared" si="1804"/>
        <v>102</v>
      </c>
      <c r="N12789" s="23">
        <f t="shared" si="1805"/>
        <v>217196.76</v>
      </c>
      <c r="O12789" s="25">
        <f t="shared" si="1806"/>
        <v>217196.76</v>
      </c>
      <c r="P12789" t="s">
        <v>23</v>
      </c>
      <c r="Q12789" t="s">
        <v>1985</v>
      </c>
      <c r="R12789" t="s">
        <v>2122</v>
      </c>
      <c r="S12789">
        <v>7853</v>
      </c>
      <c r="T12789" s="28">
        <v>45243</v>
      </c>
      <c r="U12789" s="7">
        <v>2129.38</v>
      </c>
    </row>
    <row r="12790" spans="1:21" x14ac:dyDescent="0.25">
      <c r="A12790" t="s">
        <v>4896</v>
      </c>
      <c r="B12790" s="28">
        <v>45173</v>
      </c>
      <c r="C12790" s="28">
        <v>45174</v>
      </c>
      <c r="D12790" s="19">
        <v>60</v>
      </c>
      <c r="E12790" s="7">
        <v>1934.8</v>
      </c>
      <c r="F12790" s="21">
        <f t="shared" si="1798"/>
        <v>45235</v>
      </c>
      <c r="G12790" s="28">
        <v>45253</v>
      </c>
      <c r="H12790" s="22">
        <f t="shared" si="1800"/>
        <v>18</v>
      </c>
      <c r="I12790" s="23">
        <f t="shared" si="1801"/>
        <v>34826.400000000001</v>
      </c>
      <c r="J12790" s="23">
        <f t="shared" si="1799"/>
        <v>78</v>
      </c>
      <c r="K12790" s="24">
        <f t="shared" si="1802"/>
        <v>1856.8</v>
      </c>
      <c r="L12790" s="23">
        <f t="shared" si="1803"/>
        <v>80</v>
      </c>
      <c r="M12790" s="23">
        <f t="shared" si="1804"/>
        <v>79</v>
      </c>
      <c r="N12790" s="23">
        <f t="shared" si="1805"/>
        <v>154784</v>
      </c>
      <c r="O12790" s="25">
        <f t="shared" si="1806"/>
        <v>152849.19999999998</v>
      </c>
      <c r="P12790" t="s">
        <v>23</v>
      </c>
      <c r="Q12790" t="s">
        <v>1985</v>
      </c>
      <c r="R12790" t="s">
        <v>2122</v>
      </c>
      <c r="S12790">
        <v>8182</v>
      </c>
      <c r="T12790" s="28">
        <v>45253</v>
      </c>
      <c r="U12790" s="7">
        <v>1934.8</v>
      </c>
    </row>
    <row r="12791" spans="1:21" x14ac:dyDescent="0.25">
      <c r="A12791" t="s">
        <v>1615</v>
      </c>
      <c r="B12791" s="28">
        <v>45173</v>
      </c>
      <c r="C12791" s="28">
        <v>45174</v>
      </c>
      <c r="D12791" s="19">
        <v>60</v>
      </c>
      <c r="E12791" s="7">
        <v>1855.71</v>
      </c>
      <c r="F12791" s="21">
        <f t="shared" si="1798"/>
        <v>45235</v>
      </c>
      <c r="G12791" s="28">
        <v>45253</v>
      </c>
      <c r="H12791" s="22">
        <f t="shared" si="1800"/>
        <v>18</v>
      </c>
      <c r="I12791" s="23">
        <f t="shared" si="1801"/>
        <v>33402.78</v>
      </c>
      <c r="J12791" s="23">
        <f t="shared" si="1799"/>
        <v>78</v>
      </c>
      <c r="K12791" s="24">
        <f t="shared" si="1802"/>
        <v>1777.71</v>
      </c>
      <c r="L12791" s="23">
        <f t="shared" si="1803"/>
        <v>80</v>
      </c>
      <c r="M12791" s="23">
        <f t="shared" si="1804"/>
        <v>79</v>
      </c>
      <c r="N12791" s="23">
        <f t="shared" si="1805"/>
        <v>148456.79999999999</v>
      </c>
      <c r="O12791" s="25">
        <f t="shared" si="1806"/>
        <v>146601.09</v>
      </c>
      <c r="P12791" t="s">
        <v>23</v>
      </c>
      <c r="Q12791" t="s">
        <v>1985</v>
      </c>
      <c r="R12791" t="s">
        <v>2122</v>
      </c>
      <c r="S12791">
        <v>8182</v>
      </c>
      <c r="T12791" s="28">
        <v>45253</v>
      </c>
      <c r="U12791" s="7">
        <v>1855.71</v>
      </c>
    </row>
    <row r="12792" spans="1:21" x14ac:dyDescent="0.25">
      <c r="A12792" t="s">
        <v>483</v>
      </c>
      <c r="B12792" s="28">
        <v>45203</v>
      </c>
      <c r="C12792" s="28">
        <v>45211</v>
      </c>
      <c r="D12792" s="19">
        <v>60</v>
      </c>
      <c r="E12792" s="7">
        <v>1983.3</v>
      </c>
      <c r="F12792" s="21">
        <f t="shared" si="1798"/>
        <v>45272</v>
      </c>
      <c r="G12792" s="28">
        <v>45278</v>
      </c>
      <c r="H12792" s="22">
        <f t="shared" si="1800"/>
        <v>6</v>
      </c>
      <c r="I12792" s="23">
        <f t="shared" si="1801"/>
        <v>11899.8</v>
      </c>
      <c r="J12792" s="23">
        <f t="shared" si="1799"/>
        <v>66</v>
      </c>
      <c r="K12792" s="24">
        <f t="shared" si="1802"/>
        <v>1917.3</v>
      </c>
      <c r="L12792" s="23">
        <f t="shared" si="1803"/>
        <v>75</v>
      </c>
      <c r="M12792" s="23">
        <f t="shared" si="1804"/>
        <v>67</v>
      </c>
      <c r="N12792" s="23">
        <f t="shared" si="1805"/>
        <v>148747.5</v>
      </c>
      <c r="O12792" s="25">
        <f t="shared" si="1806"/>
        <v>132881.1</v>
      </c>
      <c r="P12792" t="s">
        <v>23</v>
      </c>
      <c r="Q12792" t="s">
        <v>1985</v>
      </c>
      <c r="R12792" t="s">
        <v>2122</v>
      </c>
      <c r="S12792">
        <v>9086</v>
      </c>
      <c r="T12792" s="28">
        <v>45278</v>
      </c>
      <c r="U12792" s="7">
        <v>1983.3</v>
      </c>
    </row>
    <row r="12793" spans="1:21" x14ac:dyDescent="0.25">
      <c r="A12793" t="s">
        <v>484</v>
      </c>
      <c r="B12793" s="28">
        <v>45205</v>
      </c>
      <c r="C12793" s="28">
        <v>45208</v>
      </c>
      <c r="D12793" s="19">
        <v>60</v>
      </c>
      <c r="E12793" s="7">
        <v>1617.45</v>
      </c>
      <c r="F12793" s="21">
        <f t="shared" si="1798"/>
        <v>45269</v>
      </c>
      <c r="G12793" s="28">
        <v>45278</v>
      </c>
      <c r="H12793" s="22">
        <f t="shared" si="1800"/>
        <v>9</v>
      </c>
      <c r="I12793" s="23">
        <f t="shared" si="1801"/>
        <v>14557.050000000001</v>
      </c>
      <c r="J12793" s="23">
        <f t="shared" si="1799"/>
        <v>69</v>
      </c>
      <c r="K12793" s="24">
        <f t="shared" si="1802"/>
        <v>1548.45</v>
      </c>
      <c r="L12793" s="23">
        <f t="shared" si="1803"/>
        <v>73</v>
      </c>
      <c r="M12793" s="23">
        <f t="shared" si="1804"/>
        <v>70</v>
      </c>
      <c r="N12793" s="23">
        <f t="shared" si="1805"/>
        <v>118073.85</v>
      </c>
      <c r="O12793" s="25">
        <f t="shared" si="1806"/>
        <v>113221.5</v>
      </c>
      <c r="P12793" t="s">
        <v>23</v>
      </c>
      <c r="Q12793" t="s">
        <v>1985</v>
      </c>
      <c r="R12793" t="s">
        <v>2122</v>
      </c>
      <c r="S12793">
        <v>9086</v>
      </c>
      <c r="T12793" s="28">
        <v>45278</v>
      </c>
      <c r="U12793" s="7">
        <v>1617.45</v>
      </c>
    </row>
    <row r="12794" spans="1:21" x14ac:dyDescent="0.25">
      <c r="A12794" t="s">
        <v>11209</v>
      </c>
      <c r="B12794" s="28">
        <v>44771</v>
      </c>
      <c r="C12794" s="28">
        <v>44775</v>
      </c>
      <c r="D12794" s="19">
        <v>60</v>
      </c>
      <c r="E12794" s="7">
        <v>1500.5</v>
      </c>
      <c r="F12794" s="21">
        <f t="shared" si="1798"/>
        <v>44836</v>
      </c>
      <c r="G12794" s="28">
        <v>45243</v>
      </c>
      <c r="H12794" s="22">
        <f t="shared" si="1800"/>
        <v>407</v>
      </c>
      <c r="I12794" s="23">
        <f t="shared" si="1801"/>
        <v>610703.5</v>
      </c>
      <c r="J12794" s="23">
        <f t="shared" si="1799"/>
        <v>461</v>
      </c>
      <c r="K12794" s="24">
        <f t="shared" si="1802"/>
        <v>1039.5</v>
      </c>
      <c r="L12794" s="23">
        <f t="shared" si="1803"/>
        <v>472</v>
      </c>
      <c r="M12794" s="23">
        <f t="shared" si="1804"/>
        <v>468</v>
      </c>
      <c r="N12794" s="23">
        <f t="shared" si="1805"/>
        <v>708236</v>
      </c>
      <c r="O12794" s="25">
        <f t="shared" si="1806"/>
        <v>702234</v>
      </c>
      <c r="P12794" t="s">
        <v>23</v>
      </c>
      <c r="Q12794" t="s">
        <v>1985</v>
      </c>
      <c r="R12794" t="s">
        <v>6626</v>
      </c>
      <c r="S12794">
        <v>7797</v>
      </c>
      <c r="T12794" s="28">
        <v>45243</v>
      </c>
      <c r="U12794" s="7">
        <v>1500.5</v>
      </c>
    </row>
    <row r="12795" spans="1:21" x14ac:dyDescent="0.25">
      <c r="A12795" t="s">
        <v>11210</v>
      </c>
      <c r="B12795" s="28">
        <v>44771</v>
      </c>
      <c r="C12795" s="28">
        <v>44775</v>
      </c>
      <c r="D12795" s="19">
        <v>60</v>
      </c>
      <c r="E12795" s="7">
        <v>1500.5</v>
      </c>
      <c r="F12795" s="21">
        <f t="shared" si="1798"/>
        <v>44836</v>
      </c>
      <c r="G12795" s="28">
        <v>45243</v>
      </c>
      <c r="H12795" s="22">
        <f t="shared" si="1800"/>
        <v>407</v>
      </c>
      <c r="I12795" s="23">
        <f t="shared" si="1801"/>
        <v>610703.5</v>
      </c>
      <c r="J12795" s="23">
        <f t="shared" si="1799"/>
        <v>461</v>
      </c>
      <c r="K12795" s="24">
        <f t="shared" si="1802"/>
        <v>1039.5</v>
      </c>
      <c r="L12795" s="23">
        <f t="shared" si="1803"/>
        <v>472</v>
      </c>
      <c r="M12795" s="23">
        <f t="shared" si="1804"/>
        <v>468</v>
      </c>
      <c r="N12795" s="23">
        <f t="shared" si="1805"/>
        <v>708236</v>
      </c>
      <c r="O12795" s="25">
        <f t="shared" si="1806"/>
        <v>702234</v>
      </c>
      <c r="P12795" t="s">
        <v>23</v>
      </c>
      <c r="Q12795" t="s">
        <v>1985</v>
      </c>
      <c r="R12795" t="s">
        <v>6626</v>
      </c>
      <c r="S12795">
        <v>7797</v>
      </c>
      <c r="T12795" s="28">
        <v>45243</v>
      </c>
      <c r="U12795" s="7">
        <v>1500.5</v>
      </c>
    </row>
    <row r="12796" spans="1:21" x14ac:dyDescent="0.25">
      <c r="A12796" t="s">
        <v>11211</v>
      </c>
      <c r="B12796" s="28">
        <v>44771</v>
      </c>
      <c r="C12796" s="28">
        <v>44775</v>
      </c>
      <c r="D12796" s="19">
        <v>60</v>
      </c>
      <c r="E12796" s="7">
        <v>2500</v>
      </c>
      <c r="F12796" s="21">
        <f t="shared" si="1798"/>
        <v>44836</v>
      </c>
      <c r="G12796" s="28">
        <v>45243</v>
      </c>
      <c r="H12796" s="22">
        <f t="shared" si="1800"/>
        <v>407</v>
      </c>
      <c r="I12796" s="23">
        <f t="shared" si="1801"/>
        <v>1017500</v>
      </c>
      <c r="J12796" s="23">
        <f t="shared" si="1799"/>
        <v>461</v>
      </c>
      <c r="K12796" s="24">
        <f t="shared" si="1802"/>
        <v>2039</v>
      </c>
      <c r="L12796" s="23">
        <f t="shared" si="1803"/>
        <v>472</v>
      </c>
      <c r="M12796" s="23">
        <f t="shared" si="1804"/>
        <v>468</v>
      </c>
      <c r="N12796" s="23">
        <f t="shared" si="1805"/>
        <v>1180000</v>
      </c>
      <c r="O12796" s="25">
        <f t="shared" si="1806"/>
        <v>1170000</v>
      </c>
      <c r="P12796" t="s">
        <v>23</v>
      </c>
      <c r="Q12796" t="s">
        <v>1985</v>
      </c>
      <c r="R12796" t="s">
        <v>6626</v>
      </c>
      <c r="S12796">
        <v>7797</v>
      </c>
      <c r="T12796" s="28">
        <v>45243</v>
      </c>
      <c r="U12796" s="7">
        <v>2500</v>
      </c>
    </row>
    <row r="12797" spans="1:21" x14ac:dyDescent="0.25">
      <c r="A12797" t="s">
        <v>11212</v>
      </c>
      <c r="B12797" s="28">
        <v>44771</v>
      </c>
      <c r="C12797" s="28">
        <v>44775</v>
      </c>
      <c r="D12797" s="19">
        <v>60</v>
      </c>
      <c r="E12797" s="7">
        <v>2500</v>
      </c>
      <c r="F12797" s="21">
        <f t="shared" si="1798"/>
        <v>44836</v>
      </c>
      <c r="G12797" s="28">
        <v>45243</v>
      </c>
      <c r="H12797" s="22">
        <f t="shared" si="1800"/>
        <v>407</v>
      </c>
      <c r="I12797" s="23">
        <f t="shared" si="1801"/>
        <v>1017500</v>
      </c>
      <c r="J12797" s="23">
        <f t="shared" si="1799"/>
        <v>461</v>
      </c>
      <c r="K12797" s="24">
        <f t="shared" si="1802"/>
        <v>2039</v>
      </c>
      <c r="L12797" s="23">
        <f t="shared" si="1803"/>
        <v>472</v>
      </c>
      <c r="M12797" s="23">
        <f t="shared" si="1804"/>
        <v>468</v>
      </c>
      <c r="N12797" s="23">
        <f t="shared" si="1805"/>
        <v>1180000</v>
      </c>
      <c r="O12797" s="25">
        <f t="shared" si="1806"/>
        <v>1170000</v>
      </c>
      <c r="P12797" t="s">
        <v>23</v>
      </c>
      <c r="Q12797" t="s">
        <v>1985</v>
      </c>
      <c r="R12797" t="s">
        <v>6626</v>
      </c>
      <c r="S12797">
        <v>7797</v>
      </c>
      <c r="T12797" s="28">
        <v>45243</v>
      </c>
      <c r="U12797" s="7">
        <v>2500</v>
      </c>
    </row>
    <row r="12798" spans="1:21" x14ac:dyDescent="0.25">
      <c r="A12798" t="s">
        <v>11213</v>
      </c>
      <c r="B12798" s="28">
        <v>44771</v>
      </c>
      <c r="C12798" s="28">
        <v>44775</v>
      </c>
      <c r="D12798" s="19">
        <v>60</v>
      </c>
      <c r="E12798" s="7">
        <v>14000</v>
      </c>
      <c r="F12798" s="21">
        <f t="shared" si="1798"/>
        <v>44836</v>
      </c>
      <c r="G12798" s="28">
        <v>45243</v>
      </c>
      <c r="H12798" s="22">
        <f t="shared" si="1800"/>
        <v>407</v>
      </c>
      <c r="I12798" s="23">
        <f t="shared" si="1801"/>
        <v>5698000</v>
      </c>
      <c r="J12798" s="23">
        <f t="shared" si="1799"/>
        <v>461</v>
      </c>
      <c r="K12798" s="24">
        <f t="shared" si="1802"/>
        <v>13539</v>
      </c>
      <c r="L12798" s="23">
        <f t="shared" si="1803"/>
        <v>472</v>
      </c>
      <c r="M12798" s="23">
        <f t="shared" si="1804"/>
        <v>468</v>
      </c>
      <c r="N12798" s="23">
        <f t="shared" si="1805"/>
        <v>6608000</v>
      </c>
      <c r="O12798" s="25">
        <f t="shared" si="1806"/>
        <v>6552000</v>
      </c>
      <c r="P12798" t="s">
        <v>23</v>
      </c>
      <c r="Q12798" t="s">
        <v>1985</v>
      </c>
      <c r="R12798" t="s">
        <v>6626</v>
      </c>
      <c r="S12798">
        <v>7797</v>
      </c>
      <c r="T12798" s="28">
        <v>45243</v>
      </c>
      <c r="U12798" s="7">
        <v>14000</v>
      </c>
    </row>
    <row r="12799" spans="1:21" x14ac:dyDescent="0.25">
      <c r="A12799" t="s">
        <v>11214</v>
      </c>
      <c r="B12799" s="28">
        <v>44771</v>
      </c>
      <c r="C12799" s="28">
        <v>44775</v>
      </c>
      <c r="D12799" s="19">
        <v>60</v>
      </c>
      <c r="E12799" s="7">
        <v>2500</v>
      </c>
      <c r="F12799" s="21">
        <f t="shared" si="1798"/>
        <v>44836</v>
      </c>
      <c r="G12799" s="28">
        <v>45243</v>
      </c>
      <c r="H12799" s="22">
        <f t="shared" si="1800"/>
        <v>407</v>
      </c>
      <c r="I12799" s="23">
        <f t="shared" si="1801"/>
        <v>1017500</v>
      </c>
      <c r="J12799" s="23">
        <f t="shared" si="1799"/>
        <v>461</v>
      </c>
      <c r="K12799" s="24">
        <f t="shared" si="1802"/>
        <v>2039</v>
      </c>
      <c r="L12799" s="23">
        <f t="shared" si="1803"/>
        <v>472</v>
      </c>
      <c r="M12799" s="23">
        <f t="shared" si="1804"/>
        <v>468</v>
      </c>
      <c r="N12799" s="23">
        <f t="shared" si="1805"/>
        <v>1180000</v>
      </c>
      <c r="O12799" s="25">
        <f t="shared" si="1806"/>
        <v>1170000</v>
      </c>
      <c r="P12799" t="s">
        <v>23</v>
      </c>
      <c r="Q12799" t="s">
        <v>1985</v>
      </c>
      <c r="R12799" t="s">
        <v>6626</v>
      </c>
      <c r="S12799">
        <v>7797</v>
      </c>
      <c r="T12799" s="28">
        <v>45243</v>
      </c>
      <c r="U12799" s="7">
        <v>2500</v>
      </c>
    </row>
    <row r="12800" spans="1:21" x14ac:dyDescent="0.25">
      <c r="A12800" t="s">
        <v>11215</v>
      </c>
      <c r="B12800" s="28">
        <v>45274</v>
      </c>
      <c r="C12800" s="28">
        <v>45274</v>
      </c>
      <c r="D12800" s="19">
        <v>60</v>
      </c>
      <c r="E12800" s="7">
        <v>55000</v>
      </c>
      <c r="F12800" s="21">
        <f t="shared" si="1798"/>
        <v>45336</v>
      </c>
      <c r="G12800" s="28">
        <v>45283</v>
      </c>
      <c r="H12800" s="22">
        <f t="shared" si="1800"/>
        <v>-53</v>
      </c>
      <c r="I12800" s="23">
        <f t="shared" si="1801"/>
        <v>-2915000</v>
      </c>
      <c r="J12800" s="23">
        <f t="shared" si="1799"/>
        <v>9</v>
      </c>
      <c r="K12800" s="24">
        <f t="shared" si="1802"/>
        <v>54991</v>
      </c>
      <c r="L12800" s="23">
        <f t="shared" si="1803"/>
        <v>9</v>
      </c>
      <c r="M12800" s="23">
        <f t="shared" si="1804"/>
        <v>9</v>
      </c>
      <c r="N12800" s="23">
        <f t="shared" si="1805"/>
        <v>495000</v>
      </c>
      <c r="O12800" s="25">
        <f t="shared" si="1806"/>
        <v>495000</v>
      </c>
      <c r="P12800" t="s">
        <v>23</v>
      </c>
      <c r="Q12800" t="s">
        <v>1985</v>
      </c>
      <c r="R12800" t="s">
        <v>6626</v>
      </c>
      <c r="S12800">
        <v>9397</v>
      </c>
      <c r="T12800" s="28">
        <v>45283</v>
      </c>
      <c r="U12800" s="7">
        <v>55000</v>
      </c>
    </row>
    <row r="12801" spans="1:21" x14ac:dyDescent="0.25">
      <c r="A12801" t="s">
        <v>11216</v>
      </c>
      <c r="B12801" s="28">
        <v>45278</v>
      </c>
      <c r="C12801" s="28">
        <v>45278</v>
      </c>
      <c r="D12801" s="19">
        <v>60</v>
      </c>
      <c r="E12801" s="7">
        <v>139800</v>
      </c>
      <c r="F12801" s="21">
        <f t="shared" si="1798"/>
        <v>45340</v>
      </c>
      <c r="G12801" s="28">
        <v>45287</v>
      </c>
      <c r="H12801" s="22">
        <f t="shared" si="1800"/>
        <v>-53</v>
      </c>
      <c r="I12801" s="23">
        <f t="shared" si="1801"/>
        <v>-7409400</v>
      </c>
      <c r="J12801" s="23">
        <f t="shared" si="1799"/>
        <v>9</v>
      </c>
      <c r="K12801" s="24">
        <f t="shared" si="1802"/>
        <v>139791</v>
      </c>
      <c r="L12801" s="23">
        <f t="shared" si="1803"/>
        <v>9</v>
      </c>
      <c r="M12801" s="23">
        <f t="shared" si="1804"/>
        <v>9</v>
      </c>
      <c r="N12801" s="23">
        <f t="shared" si="1805"/>
        <v>1258200</v>
      </c>
      <c r="O12801" s="25">
        <f t="shared" si="1806"/>
        <v>1258200</v>
      </c>
      <c r="P12801" t="s">
        <v>23</v>
      </c>
      <c r="Q12801" t="s">
        <v>1985</v>
      </c>
      <c r="R12801" t="s">
        <v>6626</v>
      </c>
      <c r="S12801">
        <v>9404</v>
      </c>
      <c r="T12801" s="28">
        <v>45287</v>
      </c>
      <c r="U12801" s="7">
        <v>139800</v>
      </c>
    </row>
    <row r="12802" spans="1:21" x14ac:dyDescent="0.25">
      <c r="A12802" t="s">
        <v>53</v>
      </c>
      <c r="B12802" s="28">
        <v>45044</v>
      </c>
      <c r="C12802" s="28">
        <v>45045</v>
      </c>
      <c r="D12802" s="19">
        <v>60</v>
      </c>
      <c r="E12802" s="7">
        <v>6257.48</v>
      </c>
      <c r="F12802" s="21">
        <f t="shared" si="1798"/>
        <v>45106</v>
      </c>
      <c r="G12802" s="28">
        <v>45280</v>
      </c>
      <c r="H12802" s="22">
        <f t="shared" si="1800"/>
        <v>174</v>
      </c>
      <c r="I12802" s="23">
        <f t="shared" si="1801"/>
        <v>1088801.52</v>
      </c>
      <c r="J12802" s="23">
        <f t="shared" si="1799"/>
        <v>231</v>
      </c>
      <c r="K12802" s="24">
        <f t="shared" si="1802"/>
        <v>6026.48</v>
      </c>
      <c r="L12802" s="23">
        <f t="shared" si="1803"/>
        <v>236</v>
      </c>
      <c r="M12802" s="23">
        <f t="shared" si="1804"/>
        <v>235</v>
      </c>
      <c r="N12802" s="23">
        <f t="shared" si="1805"/>
        <v>1476765.2799999998</v>
      </c>
      <c r="O12802" s="25">
        <f t="shared" si="1806"/>
        <v>1470507.7999999998</v>
      </c>
      <c r="P12802" t="s">
        <v>23</v>
      </c>
      <c r="Q12802" t="s">
        <v>1985</v>
      </c>
      <c r="R12802" t="s">
        <v>2123</v>
      </c>
      <c r="S12802">
        <v>9259</v>
      </c>
      <c r="T12802" s="28">
        <v>45280</v>
      </c>
      <c r="U12802" s="7">
        <v>6257.48</v>
      </c>
    </row>
    <row r="12803" spans="1:21" x14ac:dyDescent="0.25">
      <c r="A12803" t="s">
        <v>11217</v>
      </c>
      <c r="B12803" s="28">
        <v>44943</v>
      </c>
      <c r="C12803" s="28">
        <v>44943</v>
      </c>
      <c r="D12803" s="19">
        <v>60</v>
      </c>
      <c r="E12803">
        <v>143.78</v>
      </c>
      <c r="F12803" s="21">
        <f t="shared" si="1798"/>
        <v>45002</v>
      </c>
      <c r="G12803" s="28">
        <v>45260</v>
      </c>
      <c r="H12803" s="22">
        <f t="shared" si="1800"/>
        <v>258</v>
      </c>
      <c r="I12803" s="23">
        <f t="shared" si="1801"/>
        <v>37095.24</v>
      </c>
      <c r="J12803" s="23">
        <f t="shared" si="1799"/>
        <v>313</v>
      </c>
      <c r="K12803" s="24">
        <f t="shared" si="1802"/>
        <v>-169.22</v>
      </c>
      <c r="L12803" s="23">
        <f t="shared" si="1803"/>
        <v>317</v>
      </c>
      <c r="M12803" s="23">
        <f t="shared" si="1804"/>
        <v>317</v>
      </c>
      <c r="N12803" s="23">
        <f t="shared" si="1805"/>
        <v>45578.26</v>
      </c>
      <c r="O12803" s="25">
        <f t="shared" si="1806"/>
        <v>45578.26</v>
      </c>
      <c r="P12803" t="s">
        <v>23</v>
      </c>
      <c r="Q12803" t="s">
        <v>1985</v>
      </c>
      <c r="R12803" t="s">
        <v>2951</v>
      </c>
      <c r="S12803">
        <v>8605</v>
      </c>
      <c r="T12803" s="28">
        <v>45260</v>
      </c>
      <c r="U12803">
        <v>143.78</v>
      </c>
    </row>
    <row r="12804" spans="1:21" x14ac:dyDescent="0.25">
      <c r="A12804" t="s">
        <v>11218</v>
      </c>
      <c r="B12804" s="28">
        <v>44943</v>
      </c>
      <c r="C12804" s="28">
        <v>44943</v>
      </c>
      <c r="D12804" s="19">
        <v>60</v>
      </c>
      <c r="E12804">
        <v>143.78</v>
      </c>
      <c r="F12804" s="21">
        <f t="shared" si="1798"/>
        <v>45002</v>
      </c>
      <c r="G12804" s="28">
        <v>45260</v>
      </c>
      <c r="H12804" s="22">
        <f t="shared" si="1800"/>
        <v>258</v>
      </c>
      <c r="I12804" s="23">
        <f t="shared" si="1801"/>
        <v>37095.24</v>
      </c>
      <c r="J12804" s="23">
        <f t="shared" si="1799"/>
        <v>313</v>
      </c>
      <c r="K12804" s="24">
        <f t="shared" si="1802"/>
        <v>-169.22</v>
      </c>
      <c r="L12804" s="23">
        <f t="shared" si="1803"/>
        <v>317</v>
      </c>
      <c r="M12804" s="23">
        <f t="shared" si="1804"/>
        <v>317</v>
      </c>
      <c r="N12804" s="23">
        <f t="shared" si="1805"/>
        <v>45578.26</v>
      </c>
      <c r="O12804" s="25">
        <f t="shared" si="1806"/>
        <v>45578.26</v>
      </c>
      <c r="P12804" t="s">
        <v>23</v>
      </c>
      <c r="Q12804" t="s">
        <v>1985</v>
      </c>
      <c r="R12804" t="s">
        <v>2951</v>
      </c>
      <c r="S12804">
        <v>8605</v>
      </c>
      <c r="T12804" s="28">
        <v>45260</v>
      </c>
      <c r="U12804">
        <v>143.78</v>
      </c>
    </row>
    <row r="12805" spans="1:21" x14ac:dyDescent="0.25">
      <c r="A12805" t="s">
        <v>11219</v>
      </c>
      <c r="B12805" s="28">
        <v>44978</v>
      </c>
      <c r="C12805" s="28">
        <v>44979</v>
      </c>
      <c r="D12805" s="19">
        <v>60</v>
      </c>
      <c r="E12805">
        <v>355.78</v>
      </c>
      <c r="F12805" s="21">
        <f t="shared" si="1798"/>
        <v>45038</v>
      </c>
      <c r="G12805" s="28">
        <v>45260</v>
      </c>
      <c r="H12805" s="22">
        <f t="shared" si="1800"/>
        <v>222</v>
      </c>
      <c r="I12805" s="23">
        <f t="shared" si="1801"/>
        <v>78983.159999999989</v>
      </c>
      <c r="J12805" s="23">
        <f t="shared" si="1799"/>
        <v>278</v>
      </c>
      <c r="K12805" s="24">
        <f t="shared" si="1802"/>
        <v>77.779999999999973</v>
      </c>
      <c r="L12805" s="23">
        <f t="shared" si="1803"/>
        <v>282</v>
      </c>
      <c r="M12805" s="23">
        <f t="shared" si="1804"/>
        <v>281</v>
      </c>
      <c r="N12805" s="23">
        <f t="shared" si="1805"/>
        <v>100329.95999999999</v>
      </c>
      <c r="O12805" s="25">
        <f t="shared" si="1806"/>
        <v>99974.18</v>
      </c>
      <c r="P12805" t="s">
        <v>23</v>
      </c>
      <c r="Q12805" t="s">
        <v>1985</v>
      </c>
      <c r="R12805" t="s">
        <v>2951</v>
      </c>
      <c r="S12805">
        <v>8605</v>
      </c>
      <c r="T12805" s="28">
        <v>45260</v>
      </c>
      <c r="U12805">
        <v>355.78</v>
      </c>
    </row>
    <row r="12806" spans="1:21" x14ac:dyDescent="0.25">
      <c r="A12806" t="s">
        <v>11220</v>
      </c>
      <c r="B12806" s="28">
        <v>44978</v>
      </c>
      <c r="C12806" s="28">
        <v>45000</v>
      </c>
      <c r="D12806" s="19">
        <v>60</v>
      </c>
      <c r="E12806">
        <v>690.18</v>
      </c>
      <c r="F12806" s="21">
        <f t="shared" ref="F12806:F12869" si="1807">EDATE(C12806,2)</f>
        <v>45061</v>
      </c>
      <c r="G12806" s="28">
        <v>45260</v>
      </c>
      <c r="H12806" s="22">
        <f t="shared" si="1800"/>
        <v>199</v>
      </c>
      <c r="I12806" s="23">
        <f t="shared" si="1801"/>
        <v>137345.81999999998</v>
      </c>
      <c r="J12806" s="23">
        <f t="shared" si="1799"/>
        <v>255</v>
      </c>
      <c r="K12806" s="24">
        <f t="shared" si="1802"/>
        <v>435.17999999999995</v>
      </c>
      <c r="L12806" s="23">
        <f t="shared" si="1803"/>
        <v>282</v>
      </c>
      <c r="M12806" s="23">
        <f t="shared" si="1804"/>
        <v>260</v>
      </c>
      <c r="N12806" s="23">
        <f t="shared" si="1805"/>
        <v>194630.75999999998</v>
      </c>
      <c r="O12806" s="25">
        <f t="shared" si="1806"/>
        <v>179446.8</v>
      </c>
      <c r="P12806" t="s">
        <v>23</v>
      </c>
      <c r="Q12806" t="s">
        <v>1985</v>
      </c>
      <c r="R12806" t="s">
        <v>2951</v>
      </c>
      <c r="S12806">
        <v>8605</v>
      </c>
      <c r="T12806" s="28">
        <v>45260</v>
      </c>
      <c r="U12806">
        <v>690.18</v>
      </c>
    </row>
    <row r="12807" spans="1:21" x14ac:dyDescent="0.25">
      <c r="A12807" t="s">
        <v>11221</v>
      </c>
      <c r="B12807" s="28">
        <v>44985</v>
      </c>
      <c r="C12807" s="28">
        <v>44985</v>
      </c>
      <c r="D12807" s="19">
        <v>60</v>
      </c>
      <c r="E12807">
        <v>629.36</v>
      </c>
      <c r="F12807" s="21">
        <f t="shared" si="1807"/>
        <v>45044</v>
      </c>
      <c r="G12807" s="28">
        <v>45260</v>
      </c>
      <c r="H12807" s="22">
        <f t="shared" si="1800"/>
        <v>216</v>
      </c>
      <c r="I12807" s="23">
        <f t="shared" si="1801"/>
        <v>135941.76000000001</v>
      </c>
      <c r="J12807" s="23">
        <f t="shared" ref="J12807:J12870" si="1808">DAYS360(C12807,G12807)</f>
        <v>270</v>
      </c>
      <c r="K12807" s="24">
        <f t="shared" si="1802"/>
        <v>359.36</v>
      </c>
      <c r="L12807" s="23">
        <f t="shared" si="1803"/>
        <v>275</v>
      </c>
      <c r="M12807" s="23">
        <f t="shared" si="1804"/>
        <v>275</v>
      </c>
      <c r="N12807" s="23">
        <f t="shared" si="1805"/>
        <v>173074</v>
      </c>
      <c r="O12807" s="25">
        <f t="shared" si="1806"/>
        <v>173074</v>
      </c>
      <c r="P12807" t="s">
        <v>23</v>
      </c>
      <c r="Q12807" t="s">
        <v>1985</v>
      </c>
      <c r="R12807" t="s">
        <v>2951</v>
      </c>
      <c r="S12807">
        <v>8605</v>
      </c>
      <c r="T12807" s="28">
        <v>45260</v>
      </c>
      <c r="U12807">
        <v>629.36</v>
      </c>
    </row>
    <row r="12808" spans="1:21" x14ac:dyDescent="0.25">
      <c r="A12808" t="s">
        <v>11222</v>
      </c>
      <c r="B12808" s="28">
        <v>45043</v>
      </c>
      <c r="C12808" s="28">
        <v>45043</v>
      </c>
      <c r="D12808" s="19">
        <v>60</v>
      </c>
      <c r="E12808">
        <v>253.61</v>
      </c>
      <c r="F12808" s="21">
        <f t="shared" si="1807"/>
        <v>45104</v>
      </c>
      <c r="G12808" s="28">
        <v>45260</v>
      </c>
      <c r="H12808" s="22">
        <f t="shared" si="1800"/>
        <v>156</v>
      </c>
      <c r="I12808" s="23">
        <f t="shared" si="1801"/>
        <v>39563.160000000003</v>
      </c>
      <c r="J12808" s="23">
        <f t="shared" si="1808"/>
        <v>213</v>
      </c>
      <c r="K12808" s="24">
        <f t="shared" si="1802"/>
        <v>40.610000000000014</v>
      </c>
      <c r="L12808" s="23">
        <f t="shared" si="1803"/>
        <v>217</v>
      </c>
      <c r="M12808" s="23">
        <f t="shared" si="1804"/>
        <v>217</v>
      </c>
      <c r="N12808" s="23">
        <f t="shared" si="1805"/>
        <v>55033.37</v>
      </c>
      <c r="O12808" s="25">
        <f t="shared" si="1806"/>
        <v>55033.37</v>
      </c>
      <c r="P12808" t="s">
        <v>23</v>
      </c>
      <c r="Q12808" t="s">
        <v>1985</v>
      </c>
      <c r="R12808" t="s">
        <v>2951</v>
      </c>
      <c r="S12808">
        <v>8605</v>
      </c>
      <c r="T12808" s="28">
        <v>45260</v>
      </c>
      <c r="U12808">
        <v>253.61</v>
      </c>
    </row>
    <row r="12809" spans="1:21" x14ac:dyDescent="0.25">
      <c r="A12809" t="s">
        <v>11223</v>
      </c>
      <c r="B12809" s="28">
        <v>45062</v>
      </c>
      <c r="C12809" s="28">
        <v>45062</v>
      </c>
      <c r="D12809" s="19">
        <v>60</v>
      </c>
      <c r="E12809" s="7">
        <v>3588.8</v>
      </c>
      <c r="F12809" s="21">
        <f t="shared" si="1807"/>
        <v>45123</v>
      </c>
      <c r="G12809" s="28">
        <v>45260</v>
      </c>
      <c r="H12809" s="22">
        <f t="shared" si="1800"/>
        <v>137</v>
      </c>
      <c r="I12809" s="23">
        <f t="shared" si="1801"/>
        <v>491665.60000000003</v>
      </c>
      <c r="J12809" s="23">
        <f t="shared" si="1808"/>
        <v>194</v>
      </c>
      <c r="K12809" s="24">
        <f t="shared" si="1802"/>
        <v>3394.8</v>
      </c>
      <c r="L12809" s="23">
        <f t="shared" si="1803"/>
        <v>198</v>
      </c>
      <c r="M12809" s="23">
        <f t="shared" si="1804"/>
        <v>198</v>
      </c>
      <c r="N12809" s="23">
        <f t="shared" si="1805"/>
        <v>710582.4</v>
      </c>
      <c r="O12809" s="25">
        <f t="shared" si="1806"/>
        <v>710582.4</v>
      </c>
      <c r="P12809" t="s">
        <v>23</v>
      </c>
      <c r="Q12809" t="s">
        <v>1985</v>
      </c>
      <c r="R12809" t="s">
        <v>2951</v>
      </c>
      <c r="S12809">
        <v>8605</v>
      </c>
      <c r="T12809" s="28">
        <v>45260</v>
      </c>
      <c r="U12809" s="7">
        <v>3588.8</v>
      </c>
    </row>
    <row r="12810" spans="1:21" x14ac:dyDescent="0.25">
      <c r="A12810" t="s">
        <v>11224</v>
      </c>
      <c r="B12810" s="28">
        <v>45062</v>
      </c>
      <c r="C12810" s="28">
        <v>45062</v>
      </c>
      <c r="D12810" s="19">
        <v>60</v>
      </c>
      <c r="E12810" s="7">
        <v>4977.7299999999996</v>
      </c>
      <c r="F12810" s="21">
        <f t="shared" si="1807"/>
        <v>45123</v>
      </c>
      <c r="G12810" s="28">
        <v>45260</v>
      </c>
      <c r="H12810" s="22">
        <f t="shared" si="1800"/>
        <v>137</v>
      </c>
      <c r="I12810" s="23">
        <f t="shared" si="1801"/>
        <v>681949.00999999989</v>
      </c>
      <c r="J12810" s="23">
        <f t="shared" si="1808"/>
        <v>194</v>
      </c>
      <c r="K12810" s="24">
        <f t="shared" si="1802"/>
        <v>4783.7299999999996</v>
      </c>
      <c r="L12810" s="23">
        <f t="shared" si="1803"/>
        <v>198</v>
      </c>
      <c r="M12810" s="23">
        <f t="shared" si="1804"/>
        <v>198</v>
      </c>
      <c r="N12810" s="23">
        <f t="shared" si="1805"/>
        <v>985590.53999999992</v>
      </c>
      <c r="O12810" s="25">
        <f t="shared" si="1806"/>
        <v>985590.53999999992</v>
      </c>
      <c r="P12810" t="s">
        <v>23</v>
      </c>
      <c r="Q12810" t="s">
        <v>1985</v>
      </c>
      <c r="R12810" t="s">
        <v>2951</v>
      </c>
      <c r="S12810">
        <v>8605</v>
      </c>
      <c r="T12810" s="28">
        <v>45260</v>
      </c>
      <c r="U12810" s="7">
        <v>4977.7299999999996</v>
      </c>
    </row>
    <row r="12811" spans="1:21" x14ac:dyDescent="0.25">
      <c r="A12811" t="s">
        <v>1660</v>
      </c>
      <c r="B12811" s="28">
        <v>44986</v>
      </c>
      <c r="C12811" s="28">
        <v>44986</v>
      </c>
      <c r="D12811" s="19">
        <v>60</v>
      </c>
      <c r="E12811" s="7">
        <v>1264.7</v>
      </c>
      <c r="F12811" s="21">
        <f t="shared" si="1807"/>
        <v>45047</v>
      </c>
      <c r="G12811" s="28">
        <v>45244</v>
      </c>
      <c r="H12811" s="22">
        <f t="shared" si="1800"/>
        <v>197</v>
      </c>
      <c r="I12811" s="23">
        <f t="shared" si="1801"/>
        <v>249145.90000000002</v>
      </c>
      <c r="J12811" s="23">
        <f t="shared" si="1808"/>
        <v>253</v>
      </c>
      <c r="K12811" s="24">
        <f t="shared" si="1802"/>
        <v>1011.7</v>
      </c>
      <c r="L12811" s="23">
        <f t="shared" si="1803"/>
        <v>258</v>
      </c>
      <c r="M12811" s="23">
        <f t="shared" si="1804"/>
        <v>258</v>
      </c>
      <c r="N12811" s="23">
        <f t="shared" si="1805"/>
        <v>326292.60000000003</v>
      </c>
      <c r="O12811" s="25">
        <f t="shared" si="1806"/>
        <v>326292.60000000003</v>
      </c>
      <c r="P12811" t="s">
        <v>23</v>
      </c>
      <c r="Q12811" t="s">
        <v>1985</v>
      </c>
      <c r="R12811" t="s">
        <v>2124</v>
      </c>
      <c r="S12811">
        <v>7942</v>
      </c>
      <c r="T12811" s="28">
        <v>45244</v>
      </c>
      <c r="U12811" s="7">
        <v>1264.7</v>
      </c>
    </row>
    <row r="12812" spans="1:21" x14ac:dyDescent="0.25">
      <c r="A12812" t="s">
        <v>1661</v>
      </c>
      <c r="B12812" s="28">
        <v>44986</v>
      </c>
      <c r="C12812" s="28">
        <v>44986</v>
      </c>
      <c r="D12812" s="19">
        <v>60</v>
      </c>
      <c r="E12812" s="7">
        <v>1264.7</v>
      </c>
      <c r="F12812" s="21">
        <f t="shared" si="1807"/>
        <v>45047</v>
      </c>
      <c r="G12812" s="28">
        <v>45244</v>
      </c>
      <c r="H12812" s="22">
        <f t="shared" si="1800"/>
        <v>197</v>
      </c>
      <c r="I12812" s="23">
        <f t="shared" si="1801"/>
        <v>249145.90000000002</v>
      </c>
      <c r="J12812" s="23">
        <f t="shared" si="1808"/>
        <v>253</v>
      </c>
      <c r="K12812" s="24">
        <f t="shared" si="1802"/>
        <v>1011.7</v>
      </c>
      <c r="L12812" s="23">
        <f t="shared" si="1803"/>
        <v>258</v>
      </c>
      <c r="M12812" s="23">
        <f t="shared" si="1804"/>
        <v>258</v>
      </c>
      <c r="N12812" s="23">
        <f t="shared" si="1805"/>
        <v>326292.60000000003</v>
      </c>
      <c r="O12812" s="25">
        <f t="shared" si="1806"/>
        <v>326292.60000000003</v>
      </c>
      <c r="P12812" t="s">
        <v>23</v>
      </c>
      <c r="Q12812" t="s">
        <v>1985</v>
      </c>
      <c r="R12812" t="s">
        <v>2124</v>
      </c>
      <c r="S12812">
        <v>7942</v>
      </c>
      <c r="T12812" s="28">
        <v>45244</v>
      </c>
      <c r="U12812" s="7">
        <v>1264.7</v>
      </c>
    </row>
    <row r="12813" spans="1:21" x14ac:dyDescent="0.25">
      <c r="A12813" t="s">
        <v>1662</v>
      </c>
      <c r="B12813" s="28">
        <v>44986</v>
      </c>
      <c r="C12813" s="28">
        <v>44987</v>
      </c>
      <c r="D12813" s="19">
        <v>60</v>
      </c>
      <c r="E12813" s="7">
        <v>1189.5999999999999</v>
      </c>
      <c r="F12813" s="21">
        <f t="shared" si="1807"/>
        <v>45048</v>
      </c>
      <c r="G12813" s="28">
        <v>45244</v>
      </c>
      <c r="H12813" s="22">
        <f t="shared" si="1800"/>
        <v>196</v>
      </c>
      <c r="I12813" s="23">
        <f t="shared" si="1801"/>
        <v>233161.59999999998</v>
      </c>
      <c r="J12813" s="23">
        <f t="shared" si="1808"/>
        <v>252</v>
      </c>
      <c r="K12813" s="24">
        <f t="shared" si="1802"/>
        <v>937.59999999999991</v>
      </c>
      <c r="L12813" s="23">
        <f t="shared" si="1803"/>
        <v>258</v>
      </c>
      <c r="M12813" s="23">
        <f t="shared" si="1804"/>
        <v>257</v>
      </c>
      <c r="N12813" s="23">
        <f t="shared" si="1805"/>
        <v>306916.8</v>
      </c>
      <c r="O12813" s="25">
        <f t="shared" si="1806"/>
        <v>305727.19999999995</v>
      </c>
      <c r="P12813" t="s">
        <v>23</v>
      </c>
      <c r="Q12813" t="s">
        <v>1985</v>
      </c>
      <c r="R12813" t="s">
        <v>2124</v>
      </c>
      <c r="S12813">
        <v>7942</v>
      </c>
      <c r="T12813" s="28">
        <v>45244</v>
      </c>
      <c r="U12813" s="7">
        <v>1189.5999999999999</v>
      </c>
    </row>
    <row r="12814" spans="1:21" x14ac:dyDescent="0.25">
      <c r="A12814" t="s">
        <v>1663</v>
      </c>
      <c r="B12814" s="28">
        <v>44986</v>
      </c>
      <c r="C12814" s="28">
        <v>44987</v>
      </c>
      <c r="D12814" s="19">
        <v>60</v>
      </c>
      <c r="E12814">
        <v>75.099999999999994</v>
      </c>
      <c r="F12814" s="21">
        <f t="shared" si="1807"/>
        <v>45048</v>
      </c>
      <c r="G12814" s="28">
        <v>45244</v>
      </c>
      <c r="H12814" s="22">
        <f t="shared" si="1800"/>
        <v>196</v>
      </c>
      <c r="I12814" s="23">
        <f t="shared" si="1801"/>
        <v>14719.599999999999</v>
      </c>
      <c r="J12814" s="23">
        <f t="shared" si="1808"/>
        <v>252</v>
      </c>
      <c r="K12814" s="24">
        <f t="shared" si="1802"/>
        <v>-176.9</v>
      </c>
      <c r="L12814" s="23">
        <f t="shared" si="1803"/>
        <v>258</v>
      </c>
      <c r="M12814" s="23">
        <f t="shared" si="1804"/>
        <v>257</v>
      </c>
      <c r="N12814" s="23">
        <f t="shared" si="1805"/>
        <v>19375.8</v>
      </c>
      <c r="O12814" s="25">
        <f t="shared" si="1806"/>
        <v>19300.699999999997</v>
      </c>
      <c r="P12814" t="s">
        <v>23</v>
      </c>
      <c r="Q12814" t="s">
        <v>1985</v>
      </c>
      <c r="R12814" t="s">
        <v>2124</v>
      </c>
      <c r="S12814">
        <v>7942</v>
      </c>
      <c r="T12814" s="28">
        <v>45244</v>
      </c>
      <c r="U12814">
        <v>75.099999999999994</v>
      </c>
    </row>
    <row r="12815" spans="1:21" x14ac:dyDescent="0.25">
      <c r="A12815" t="s">
        <v>1664</v>
      </c>
      <c r="B12815" s="28">
        <v>44986</v>
      </c>
      <c r="C12815" s="28">
        <v>44987</v>
      </c>
      <c r="D12815" s="19">
        <v>60</v>
      </c>
      <c r="E12815">
        <v>715.44</v>
      </c>
      <c r="F12815" s="21">
        <f t="shared" si="1807"/>
        <v>45048</v>
      </c>
      <c r="G12815" s="28">
        <v>45244</v>
      </c>
      <c r="H12815" s="22">
        <f t="shared" si="1800"/>
        <v>196</v>
      </c>
      <c r="I12815" s="23">
        <f t="shared" si="1801"/>
        <v>140226.24000000002</v>
      </c>
      <c r="J12815" s="23">
        <f t="shared" si="1808"/>
        <v>252</v>
      </c>
      <c r="K12815" s="24">
        <f t="shared" si="1802"/>
        <v>463.44000000000005</v>
      </c>
      <c r="L12815" s="23">
        <f t="shared" si="1803"/>
        <v>258</v>
      </c>
      <c r="M12815" s="23">
        <f t="shared" si="1804"/>
        <v>257</v>
      </c>
      <c r="N12815" s="23">
        <f t="shared" si="1805"/>
        <v>184583.52000000002</v>
      </c>
      <c r="O12815" s="25">
        <f t="shared" si="1806"/>
        <v>183868.08000000002</v>
      </c>
      <c r="P12815" t="s">
        <v>23</v>
      </c>
      <c r="Q12815" t="s">
        <v>1985</v>
      </c>
      <c r="R12815" t="s">
        <v>2124</v>
      </c>
      <c r="S12815">
        <v>7942</v>
      </c>
      <c r="T12815" s="28">
        <v>45244</v>
      </c>
      <c r="U12815">
        <v>715.44</v>
      </c>
    </row>
    <row r="12816" spans="1:21" x14ac:dyDescent="0.25">
      <c r="A12816" t="s">
        <v>1665</v>
      </c>
      <c r="B12816" s="28">
        <v>44986</v>
      </c>
      <c r="C12816" s="28">
        <v>44987</v>
      </c>
      <c r="D12816" s="19">
        <v>60</v>
      </c>
      <c r="E12816" s="7">
        <v>1264.7</v>
      </c>
      <c r="F12816" s="21">
        <f t="shared" si="1807"/>
        <v>45048</v>
      </c>
      <c r="G12816" s="28">
        <v>45244</v>
      </c>
      <c r="H12816" s="22">
        <f t="shared" si="1800"/>
        <v>196</v>
      </c>
      <c r="I12816" s="23">
        <f t="shared" si="1801"/>
        <v>247881.2</v>
      </c>
      <c r="J12816" s="23">
        <f t="shared" si="1808"/>
        <v>252</v>
      </c>
      <c r="K12816" s="24">
        <f t="shared" si="1802"/>
        <v>1012.7</v>
      </c>
      <c r="L12816" s="23">
        <f t="shared" si="1803"/>
        <v>258</v>
      </c>
      <c r="M12816" s="23">
        <f t="shared" si="1804"/>
        <v>257</v>
      </c>
      <c r="N12816" s="23">
        <f t="shared" si="1805"/>
        <v>326292.60000000003</v>
      </c>
      <c r="O12816" s="25">
        <f t="shared" si="1806"/>
        <v>325027.90000000002</v>
      </c>
      <c r="P12816" t="s">
        <v>23</v>
      </c>
      <c r="Q12816" t="s">
        <v>1985</v>
      </c>
      <c r="R12816" t="s">
        <v>2124</v>
      </c>
      <c r="S12816">
        <v>7942</v>
      </c>
      <c r="T12816" s="28">
        <v>45244</v>
      </c>
      <c r="U12816" s="7">
        <v>1264.7</v>
      </c>
    </row>
    <row r="12817" spans="1:21" x14ac:dyDescent="0.25">
      <c r="A12817" t="s">
        <v>1666</v>
      </c>
      <c r="B12817" s="28">
        <v>44986</v>
      </c>
      <c r="C12817" s="28">
        <v>44986</v>
      </c>
      <c r="D12817" s="19">
        <v>60</v>
      </c>
      <c r="E12817" s="7">
        <v>1430.88</v>
      </c>
      <c r="F12817" s="21">
        <f t="shared" si="1807"/>
        <v>45047</v>
      </c>
      <c r="G12817" s="28">
        <v>45244</v>
      </c>
      <c r="H12817" s="22">
        <f t="shared" si="1800"/>
        <v>197</v>
      </c>
      <c r="I12817" s="23">
        <f t="shared" si="1801"/>
        <v>281883.36000000004</v>
      </c>
      <c r="J12817" s="23">
        <f t="shared" si="1808"/>
        <v>253</v>
      </c>
      <c r="K12817" s="24">
        <f t="shared" si="1802"/>
        <v>1177.8800000000001</v>
      </c>
      <c r="L12817" s="23">
        <f t="shared" si="1803"/>
        <v>258</v>
      </c>
      <c r="M12817" s="23">
        <f t="shared" si="1804"/>
        <v>258</v>
      </c>
      <c r="N12817" s="23">
        <f t="shared" si="1805"/>
        <v>369167.04000000004</v>
      </c>
      <c r="O12817" s="25">
        <f t="shared" si="1806"/>
        <v>369167.04000000004</v>
      </c>
      <c r="P12817" t="s">
        <v>23</v>
      </c>
      <c r="Q12817" t="s">
        <v>1985</v>
      </c>
      <c r="R12817" t="s">
        <v>2124</v>
      </c>
      <c r="S12817">
        <v>7942</v>
      </c>
      <c r="T12817" s="28">
        <v>45244</v>
      </c>
      <c r="U12817" s="7">
        <v>1430.88</v>
      </c>
    </row>
    <row r="12818" spans="1:21" x14ac:dyDescent="0.25">
      <c r="A12818" t="s">
        <v>1455</v>
      </c>
      <c r="B12818" s="28">
        <v>45027</v>
      </c>
      <c r="C12818" s="28">
        <v>45027</v>
      </c>
      <c r="D12818" s="19">
        <v>60</v>
      </c>
      <c r="E12818">
        <v>715.44</v>
      </c>
      <c r="F12818" s="21">
        <f t="shared" si="1807"/>
        <v>45088</v>
      </c>
      <c r="G12818" s="28">
        <v>45244</v>
      </c>
      <c r="H12818" s="22">
        <f t="shared" si="1800"/>
        <v>156</v>
      </c>
      <c r="I12818" s="23">
        <f t="shared" si="1801"/>
        <v>111608.64000000001</v>
      </c>
      <c r="J12818" s="23">
        <f t="shared" si="1808"/>
        <v>213</v>
      </c>
      <c r="K12818" s="24">
        <f t="shared" si="1802"/>
        <v>502.44000000000005</v>
      </c>
      <c r="L12818" s="23">
        <f t="shared" si="1803"/>
        <v>217</v>
      </c>
      <c r="M12818" s="23">
        <f t="shared" si="1804"/>
        <v>217</v>
      </c>
      <c r="N12818" s="23">
        <f t="shared" si="1805"/>
        <v>155250.48000000001</v>
      </c>
      <c r="O12818" s="25">
        <f t="shared" si="1806"/>
        <v>155250.48000000001</v>
      </c>
      <c r="P12818" t="s">
        <v>23</v>
      </c>
      <c r="Q12818" t="s">
        <v>1985</v>
      </c>
      <c r="R12818" t="s">
        <v>2124</v>
      </c>
      <c r="S12818">
        <v>7942</v>
      </c>
      <c r="T12818" s="28">
        <v>45244</v>
      </c>
      <c r="U12818">
        <v>715.44</v>
      </c>
    </row>
    <row r="12819" spans="1:21" x14ac:dyDescent="0.25">
      <c r="A12819" t="s">
        <v>1667</v>
      </c>
      <c r="B12819" s="28">
        <v>45027</v>
      </c>
      <c r="C12819" s="28">
        <v>45027</v>
      </c>
      <c r="D12819" s="19">
        <v>60</v>
      </c>
      <c r="E12819">
        <v>632.35</v>
      </c>
      <c r="F12819" s="21">
        <f t="shared" si="1807"/>
        <v>45088</v>
      </c>
      <c r="G12819" s="28">
        <v>45244</v>
      </c>
      <c r="H12819" s="22">
        <f t="shared" si="1800"/>
        <v>156</v>
      </c>
      <c r="I12819" s="23">
        <f t="shared" si="1801"/>
        <v>98646.6</v>
      </c>
      <c r="J12819" s="23">
        <f t="shared" si="1808"/>
        <v>213</v>
      </c>
      <c r="K12819" s="24">
        <f t="shared" si="1802"/>
        <v>419.35</v>
      </c>
      <c r="L12819" s="23">
        <f t="shared" si="1803"/>
        <v>217</v>
      </c>
      <c r="M12819" s="23">
        <f t="shared" si="1804"/>
        <v>217</v>
      </c>
      <c r="N12819" s="23">
        <f t="shared" si="1805"/>
        <v>137219.95000000001</v>
      </c>
      <c r="O12819" s="25">
        <f t="shared" si="1806"/>
        <v>137219.95000000001</v>
      </c>
      <c r="P12819" t="s">
        <v>23</v>
      </c>
      <c r="Q12819" t="s">
        <v>1985</v>
      </c>
      <c r="R12819" t="s">
        <v>2124</v>
      </c>
      <c r="S12819">
        <v>7942</v>
      </c>
      <c r="T12819" s="28">
        <v>45244</v>
      </c>
      <c r="U12819">
        <v>632.35</v>
      </c>
    </row>
    <row r="12820" spans="1:21" x14ac:dyDescent="0.25">
      <c r="A12820" t="s">
        <v>1668</v>
      </c>
      <c r="B12820" s="28">
        <v>45027</v>
      </c>
      <c r="C12820" s="28">
        <v>45027</v>
      </c>
      <c r="D12820" s="19">
        <v>60</v>
      </c>
      <c r="E12820" s="7">
        <v>1430.88</v>
      </c>
      <c r="F12820" s="21">
        <f t="shared" si="1807"/>
        <v>45088</v>
      </c>
      <c r="G12820" s="28">
        <v>45244</v>
      </c>
      <c r="H12820" s="22">
        <f t="shared" si="1800"/>
        <v>156</v>
      </c>
      <c r="I12820" s="23">
        <f t="shared" si="1801"/>
        <v>223217.28000000003</v>
      </c>
      <c r="J12820" s="23">
        <f t="shared" si="1808"/>
        <v>213</v>
      </c>
      <c r="K12820" s="24">
        <f t="shared" si="1802"/>
        <v>1217.8800000000001</v>
      </c>
      <c r="L12820" s="23">
        <f t="shared" si="1803"/>
        <v>217</v>
      </c>
      <c r="M12820" s="23">
        <f t="shared" si="1804"/>
        <v>217</v>
      </c>
      <c r="N12820" s="23">
        <f t="shared" si="1805"/>
        <v>310500.96000000002</v>
      </c>
      <c r="O12820" s="25">
        <f t="shared" si="1806"/>
        <v>310500.96000000002</v>
      </c>
      <c r="P12820" t="s">
        <v>23</v>
      </c>
      <c r="Q12820" t="s">
        <v>1985</v>
      </c>
      <c r="R12820" t="s">
        <v>2124</v>
      </c>
      <c r="S12820">
        <v>7942</v>
      </c>
      <c r="T12820" s="28">
        <v>45244</v>
      </c>
      <c r="U12820" s="7">
        <v>1430.88</v>
      </c>
    </row>
    <row r="12821" spans="1:21" x14ac:dyDescent="0.25">
      <c r="A12821" t="s">
        <v>1738</v>
      </c>
      <c r="B12821" s="28">
        <v>45027</v>
      </c>
      <c r="C12821" s="28">
        <v>45027</v>
      </c>
      <c r="D12821" s="19">
        <v>60</v>
      </c>
      <c r="E12821">
        <v>632.35</v>
      </c>
      <c r="F12821" s="21">
        <f t="shared" si="1807"/>
        <v>45088</v>
      </c>
      <c r="G12821" s="28">
        <v>45244</v>
      </c>
      <c r="H12821" s="22">
        <f t="shared" si="1800"/>
        <v>156</v>
      </c>
      <c r="I12821" s="23">
        <f t="shared" si="1801"/>
        <v>98646.6</v>
      </c>
      <c r="J12821" s="23">
        <f t="shared" si="1808"/>
        <v>213</v>
      </c>
      <c r="K12821" s="24">
        <f t="shared" si="1802"/>
        <v>419.35</v>
      </c>
      <c r="L12821" s="23">
        <f t="shared" si="1803"/>
        <v>217</v>
      </c>
      <c r="M12821" s="23">
        <f t="shared" si="1804"/>
        <v>217</v>
      </c>
      <c r="N12821" s="23">
        <f t="shared" si="1805"/>
        <v>137219.95000000001</v>
      </c>
      <c r="O12821" s="25">
        <f t="shared" si="1806"/>
        <v>137219.95000000001</v>
      </c>
      <c r="P12821" t="s">
        <v>23</v>
      </c>
      <c r="Q12821" t="s">
        <v>1985</v>
      </c>
      <c r="R12821" t="s">
        <v>2124</v>
      </c>
      <c r="S12821">
        <v>7942</v>
      </c>
      <c r="T12821" s="28">
        <v>45244</v>
      </c>
      <c r="U12821">
        <v>632.35</v>
      </c>
    </row>
    <row r="12822" spans="1:21" x14ac:dyDescent="0.25">
      <c r="A12822" t="s">
        <v>1669</v>
      </c>
      <c r="B12822" s="28">
        <v>45027</v>
      </c>
      <c r="C12822" s="28">
        <v>45027</v>
      </c>
      <c r="D12822" s="19">
        <v>60</v>
      </c>
      <c r="E12822">
        <v>125.77</v>
      </c>
      <c r="F12822" s="21">
        <f t="shared" si="1807"/>
        <v>45088</v>
      </c>
      <c r="G12822" s="28">
        <v>45244</v>
      </c>
      <c r="H12822" s="22">
        <f t="shared" si="1800"/>
        <v>156</v>
      </c>
      <c r="I12822" s="23">
        <f t="shared" si="1801"/>
        <v>19620.12</v>
      </c>
      <c r="J12822" s="23">
        <f t="shared" si="1808"/>
        <v>213</v>
      </c>
      <c r="K12822" s="24">
        <f t="shared" si="1802"/>
        <v>-87.23</v>
      </c>
      <c r="L12822" s="23">
        <f t="shared" si="1803"/>
        <v>217</v>
      </c>
      <c r="M12822" s="23">
        <f t="shared" si="1804"/>
        <v>217</v>
      </c>
      <c r="N12822" s="23">
        <f t="shared" si="1805"/>
        <v>27292.09</v>
      </c>
      <c r="O12822" s="25">
        <f t="shared" si="1806"/>
        <v>27292.09</v>
      </c>
      <c r="P12822" t="s">
        <v>23</v>
      </c>
      <c r="Q12822" t="s">
        <v>1985</v>
      </c>
      <c r="R12822" t="s">
        <v>2124</v>
      </c>
      <c r="S12822">
        <v>7942</v>
      </c>
      <c r="T12822" s="28">
        <v>45244</v>
      </c>
      <c r="U12822">
        <v>125.77</v>
      </c>
    </row>
    <row r="12823" spans="1:21" x14ac:dyDescent="0.25">
      <c r="A12823" t="s">
        <v>1670</v>
      </c>
      <c r="B12823" s="28">
        <v>45027</v>
      </c>
      <c r="C12823" s="28">
        <v>45027</v>
      </c>
      <c r="D12823" s="19">
        <v>60</v>
      </c>
      <c r="E12823" s="7">
        <v>1430.88</v>
      </c>
      <c r="F12823" s="21">
        <f t="shared" si="1807"/>
        <v>45088</v>
      </c>
      <c r="G12823" s="28">
        <v>45244</v>
      </c>
      <c r="H12823" s="22">
        <f t="shared" si="1800"/>
        <v>156</v>
      </c>
      <c r="I12823" s="23">
        <f t="shared" si="1801"/>
        <v>223217.28000000003</v>
      </c>
      <c r="J12823" s="23">
        <f t="shared" si="1808"/>
        <v>213</v>
      </c>
      <c r="K12823" s="24">
        <f t="shared" si="1802"/>
        <v>1217.8800000000001</v>
      </c>
      <c r="L12823" s="23">
        <f t="shared" si="1803"/>
        <v>217</v>
      </c>
      <c r="M12823" s="23">
        <f t="shared" si="1804"/>
        <v>217</v>
      </c>
      <c r="N12823" s="23">
        <f t="shared" si="1805"/>
        <v>310500.96000000002</v>
      </c>
      <c r="O12823" s="25">
        <f t="shared" si="1806"/>
        <v>310500.96000000002</v>
      </c>
      <c r="P12823" t="s">
        <v>23</v>
      </c>
      <c r="Q12823" t="s">
        <v>1985</v>
      </c>
      <c r="R12823" t="s">
        <v>2124</v>
      </c>
      <c r="S12823">
        <v>7942</v>
      </c>
      <c r="T12823" s="28">
        <v>45244</v>
      </c>
      <c r="U12823" s="7">
        <v>1430.88</v>
      </c>
    </row>
    <row r="12824" spans="1:21" x14ac:dyDescent="0.25">
      <c r="A12824" t="s">
        <v>235</v>
      </c>
      <c r="B12824" s="28">
        <v>45027</v>
      </c>
      <c r="C12824" s="28">
        <v>45027</v>
      </c>
      <c r="D12824" s="19">
        <v>60</v>
      </c>
      <c r="E12824">
        <v>715.44</v>
      </c>
      <c r="F12824" s="21">
        <f t="shared" si="1807"/>
        <v>45088</v>
      </c>
      <c r="G12824" s="28">
        <v>45244</v>
      </c>
      <c r="H12824" s="22">
        <f t="shared" si="1800"/>
        <v>156</v>
      </c>
      <c r="I12824" s="23">
        <f t="shared" si="1801"/>
        <v>111608.64000000001</v>
      </c>
      <c r="J12824" s="23">
        <f t="shared" si="1808"/>
        <v>213</v>
      </c>
      <c r="K12824" s="24">
        <f t="shared" si="1802"/>
        <v>502.44000000000005</v>
      </c>
      <c r="L12824" s="23">
        <f t="shared" si="1803"/>
        <v>217</v>
      </c>
      <c r="M12824" s="23">
        <f t="shared" si="1804"/>
        <v>217</v>
      </c>
      <c r="N12824" s="23">
        <f t="shared" si="1805"/>
        <v>155250.48000000001</v>
      </c>
      <c r="O12824" s="25">
        <f t="shared" si="1806"/>
        <v>155250.48000000001</v>
      </c>
      <c r="P12824" t="s">
        <v>23</v>
      </c>
      <c r="Q12824" t="s">
        <v>1985</v>
      </c>
      <c r="R12824" t="s">
        <v>2124</v>
      </c>
      <c r="S12824">
        <v>7942</v>
      </c>
      <c r="T12824" s="28">
        <v>45244</v>
      </c>
      <c r="U12824">
        <v>715.44</v>
      </c>
    </row>
    <row r="12825" spans="1:21" x14ac:dyDescent="0.25">
      <c r="A12825" t="s">
        <v>236</v>
      </c>
      <c r="B12825" s="28">
        <v>45027</v>
      </c>
      <c r="C12825" s="28">
        <v>45027</v>
      </c>
      <c r="D12825" s="19">
        <v>60</v>
      </c>
      <c r="E12825" s="7">
        <v>1430.88</v>
      </c>
      <c r="F12825" s="21">
        <f t="shared" si="1807"/>
        <v>45088</v>
      </c>
      <c r="G12825" s="28">
        <v>45244</v>
      </c>
      <c r="H12825" s="22">
        <f t="shared" si="1800"/>
        <v>156</v>
      </c>
      <c r="I12825" s="23">
        <f t="shared" si="1801"/>
        <v>223217.28000000003</v>
      </c>
      <c r="J12825" s="23">
        <f t="shared" si="1808"/>
        <v>213</v>
      </c>
      <c r="K12825" s="24">
        <f t="shared" si="1802"/>
        <v>1217.8800000000001</v>
      </c>
      <c r="L12825" s="23">
        <f t="shared" si="1803"/>
        <v>217</v>
      </c>
      <c r="M12825" s="23">
        <f t="shared" si="1804"/>
        <v>217</v>
      </c>
      <c r="N12825" s="23">
        <f t="shared" si="1805"/>
        <v>310500.96000000002</v>
      </c>
      <c r="O12825" s="25">
        <f t="shared" si="1806"/>
        <v>310500.96000000002</v>
      </c>
      <c r="P12825" t="s">
        <v>23</v>
      </c>
      <c r="Q12825" t="s">
        <v>1985</v>
      </c>
      <c r="R12825" t="s">
        <v>2124</v>
      </c>
      <c r="S12825">
        <v>7942</v>
      </c>
      <c r="T12825" s="28">
        <v>45244</v>
      </c>
      <c r="U12825" s="7">
        <v>1430.88</v>
      </c>
    </row>
    <row r="12826" spans="1:21" x14ac:dyDescent="0.25">
      <c r="A12826" t="s">
        <v>237</v>
      </c>
      <c r="B12826" s="28">
        <v>45027</v>
      </c>
      <c r="C12826" s="28">
        <v>45027</v>
      </c>
      <c r="D12826" s="19">
        <v>60</v>
      </c>
      <c r="E12826" s="7">
        <v>1264.7</v>
      </c>
      <c r="F12826" s="21">
        <f t="shared" si="1807"/>
        <v>45088</v>
      </c>
      <c r="G12826" s="28">
        <v>45244</v>
      </c>
      <c r="H12826" s="22">
        <f t="shared" ref="H12826:H12889" si="1809">G12826-F12826</f>
        <v>156</v>
      </c>
      <c r="I12826" s="23">
        <f t="shared" ref="I12826:I12889" si="1810">E12826*H12826</f>
        <v>197293.2</v>
      </c>
      <c r="J12826" s="23">
        <f t="shared" si="1808"/>
        <v>213</v>
      </c>
      <c r="K12826" s="24">
        <f t="shared" ref="K12826:K12889" si="1811">E12826-J12826</f>
        <v>1051.7</v>
      </c>
      <c r="L12826" s="23">
        <f t="shared" ref="L12826:L12889" si="1812">G12826-B12826</f>
        <v>217</v>
      </c>
      <c r="M12826" s="23">
        <f t="shared" ref="M12826:M12889" si="1813">G12826-C12826</f>
        <v>217</v>
      </c>
      <c r="N12826" s="23">
        <f t="shared" ref="N12826:N12889" si="1814">E12826*L12826</f>
        <v>274439.90000000002</v>
      </c>
      <c r="O12826" s="25">
        <f t="shared" ref="O12826:O12889" si="1815">E12826*M12826</f>
        <v>274439.90000000002</v>
      </c>
      <c r="P12826" t="s">
        <v>23</v>
      </c>
      <c r="Q12826" t="s">
        <v>1985</v>
      </c>
      <c r="R12826" t="s">
        <v>2124</v>
      </c>
      <c r="S12826">
        <v>7942</v>
      </c>
      <c r="T12826" s="28">
        <v>45244</v>
      </c>
      <c r="U12826" s="7">
        <v>1264.7</v>
      </c>
    </row>
    <row r="12827" spans="1:21" x14ac:dyDescent="0.25">
      <c r="A12827" t="s">
        <v>238</v>
      </c>
      <c r="B12827" s="28">
        <v>45027</v>
      </c>
      <c r="C12827" s="28">
        <v>45027</v>
      </c>
      <c r="D12827" s="19">
        <v>60</v>
      </c>
      <c r="E12827" s="7">
        <v>1264.7</v>
      </c>
      <c r="F12827" s="21">
        <f t="shared" si="1807"/>
        <v>45088</v>
      </c>
      <c r="G12827" s="28">
        <v>45244</v>
      </c>
      <c r="H12827" s="22">
        <f t="shared" si="1809"/>
        <v>156</v>
      </c>
      <c r="I12827" s="23">
        <f t="shared" si="1810"/>
        <v>197293.2</v>
      </c>
      <c r="J12827" s="23">
        <f t="shared" si="1808"/>
        <v>213</v>
      </c>
      <c r="K12827" s="24">
        <f t="shared" si="1811"/>
        <v>1051.7</v>
      </c>
      <c r="L12827" s="23">
        <f t="shared" si="1812"/>
        <v>217</v>
      </c>
      <c r="M12827" s="23">
        <f t="shared" si="1813"/>
        <v>217</v>
      </c>
      <c r="N12827" s="23">
        <f t="shared" si="1814"/>
        <v>274439.90000000002</v>
      </c>
      <c r="O12827" s="25">
        <f t="shared" si="1815"/>
        <v>274439.90000000002</v>
      </c>
      <c r="P12827" t="s">
        <v>23</v>
      </c>
      <c r="Q12827" t="s">
        <v>1985</v>
      </c>
      <c r="R12827" t="s">
        <v>2124</v>
      </c>
      <c r="S12827">
        <v>7942</v>
      </c>
      <c r="T12827" s="28">
        <v>45244</v>
      </c>
      <c r="U12827" s="7">
        <v>1264.7</v>
      </c>
    </row>
    <row r="12828" spans="1:21" x14ac:dyDescent="0.25">
      <c r="A12828" t="s">
        <v>1456</v>
      </c>
      <c r="B12828" s="28">
        <v>45027</v>
      </c>
      <c r="C12828" s="28">
        <v>45027</v>
      </c>
      <c r="D12828" s="19">
        <v>60</v>
      </c>
      <c r="E12828" s="7">
        <v>1264.7</v>
      </c>
      <c r="F12828" s="21">
        <f t="shared" si="1807"/>
        <v>45088</v>
      </c>
      <c r="G12828" s="28">
        <v>45244</v>
      </c>
      <c r="H12828" s="22">
        <f t="shared" si="1809"/>
        <v>156</v>
      </c>
      <c r="I12828" s="23">
        <f t="shared" si="1810"/>
        <v>197293.2</v>
      </c>
      <c r="J12828" s="23">
        <f t="shared" si="1808"/>
        <v>213</v>
      </c>
      <c r="K12828" s="24">
        <f t="shared" si="1811"/>
        <v>1051.7</v>
      </c>
      <c r="L12828" s="23">
        <f t="shared" si="1812"/>
        <v>217</v>
      </c>
      <c r="M12828" s="23">
        <f t="shared" si="1813"/>
        <v>217</v>
      </c>
      <c r="N12828" s="23">
        <f t="shared" si="1814"/>
        <v>274439.90000000002</v>
      </c>
      <c r="O12828" s="25">
        <f t="shared" si="1815"/>
        <v>274439.90000000002</v>
      </c>
      <c r="P12828" t="s">
        <v>23</v>
      </c>
      <c r="Q12828" t="s">
        <v>1985</v>
      </c>
      <c r="R12828" t="s">
        <v>2124</v>
      </c>
      <c r="S12828">
        <v>7942</v>
      </c>
      <c r="T12828" s="28">
        <v>45244</v>
      </c>
      <c r="U12828" s="7">
        <v>1264.7</v>
      </c>
    </row>
    <row r="12829" spans="1:21" x14ac:dyDescent="0.25">
      <c r="A12829" t="s">
        <v>3451</v>
      </c>
      <c r="B12829" s="28">
        <v>45027</v>
      </c>
      <c r="C12829" s="28">
        <v>45027</v>
      </c>
      <c r="D12829" s="19">
        <v>60</v>
      </c>
      <c r="E12829" s="7">
        <v>1430.88</v>
      </c>
      <c r="F12829" s="21">
        <f t="shared" si="1807"/>
        <v>45088</v>
      </c>
      <c r="G12829" s="28">
        <v>45244</v>
      </c>
      <c r="H12829" s="22">
        <f t="shared" si="1809"/>
        <v>156</v>
      </c>
      <c r="I12829" s="23">
        <f t="shared" si="1810"/>
        <v>223217.28000000003</v>
      </c>
      <c r="J12829" s="23">
        <f t="shared" si="1808"/>
        <v>213</v>
      </c>
      <c r="K12829" s="24">
        <f t="shared" si="1811"/>
        <v>1217.8800000000001</v>
      </c>
      <c r="L12829" s="23">
        <f t="shared" si="1812"/>
        <v>217</v>
      </c>
      <c r="M12829" s="23">
        <f t="shared" si="1813"/>
        <v>217</v>
      </c>
      <c r="N12829" s="23">
        <f t="shared" si="1814"/>
        <v>310500.96000000002</v>
      </c>
      <c r="O12829" s="25">
        <f t="shared" si="1815"/>
        <v>310500.96000000002</v>
      </c>
      <c r="P12829" t="s">
        <v>23</v>
      </c>
      <c r="Q12829" t="s">
        <v>1985</v>
      </c>
      <c r="R12829" t="s">
        <v>2124</v>
      </c>
      <c r="S12829">
        <v>7942</v>
      </c>
      <c r="T12829" s="28">
        <v>45244</v>
      </c>
      <c r="U12829" s="7">
        <v>1430.88</v>
      </c>
    </row>
    <row r="12830" spans="1:21" x14ac:dyDescent="0.25">
      <c r="A12830" t="s">
        <v>3452</v>
      </c>
      <c r="B12830" s="28">
        <v>45027</v>
      </c>
      <c r="C12830" s="28">
        <v>45027</v>
      </c>
      <c r="D12830" s="19">
        <v>60</v>
      </c>
      <c r="E12830" s="7">
        <v>1264.7</v>
      </c>
      <c r="F12830" s="21">
        <f t="shared" si="1807"/>
        <v>45088</v>
      </c>
      <c r="G12830" s="28">
        <v>45244</v>
      </c>
      <c r="H12830" s="22">
        <f t="shared" si="1809"/>
        <v>156</v>
      </c>
      <c r="I12830" s="23">
        <f t="shared" si="1810"/>
        <v>197293.2</v>
      </c>
      <c r="J12830" s="23">
        <f t="shared" si="1808"/>
        <v>213</v>
      </c>
      <c r="K12830" s="24">
        <f t="shared" si="1811"/>
        <v>1051.7</v>
      </c>
      <c r="L12830" s="23">
        <f t="shared" si="1812"/>
        <v>217</v>
      </c>
      <c r="M12830" s="23">
        <f t="shared" si="1813"/>
        <v>217</v>
      </c>
      <c r="N12830" s="23">
        <f t="shared" si="1814"/>
        <v>274439.90000000002</v>
      </c>
      <c r="O12830" s="25">
        <f t="shared" si="1815"/>
        <v>274439.90000000002</v>
      </c>
      <c r="P12830" t="s">
        <v>23</v>
      </c>
      <c r="Q12830" t="s">
        <v>1985</v>
      </c>
      <c r="R12830" t="s">
        <v>2124</v>
      </c>
      <c r="S12830">
        <v>7942</v>
      </c>
      <c r="T12830" s="28">
        <v>45244</v>
      </c>
      <c r="U12830" s="7">
        <v>1264.7</v>
      </c>
    </row>
    <row r="12831" spans="1:21" x14ac:dyDescent="0.25">
      <c r="A12831" t="s">
        <v>3453</v>
      </c>
      <c r="B12831" s="28">
        <v>45027</v>
      </c>
      <c r="C12831" s="28">
        <v>45027</v>
      </c>
      <c r="D12831" s="19">
        <v>60</v>
      </c>
      <c r="E12831" s="7">
        <v>1264.7</v>
      </c>
      <c r="F12831" s="21">
        <f t="shared" si="1807"/>
        <v>45088</v>
      </c>
      <c r="G12831" s="28">
        <v>45244</v>
      </c>
      <c r="H12831" s="22">
        <f t="shared" si="1809"/>
        <v>156</v>
      </c>
      <c r="I12831" s="23">
        <f t="shared" si="1810"/>
        <v>197293.2</v>
      </c>
      <c r="J12831" s="23">
        <f t="shared" si="1808"/>
        <v>213</v>
      </c>
      <c r="K12831" s="24">
        <f t="shared" si="1811"/>
        <v>1051.7</v>
      </c>
      <c r="L12831" s="23">
        <f t="shared" si="1812"/>
        <v>217</v>
      </c>
      <c r="M12831" s="23">
        <f t="shared" si="1813"/>
        <v>217</v>
      </c>
      <c r="N12831" s="23">
        <f t="shared" si="1814"/>
        <v>274439.90000000002</v>
      </c>
      <c r="O12831" s="25">
        <f t="shared" si="1815"/>
        <v>274439.90000000002</v>
      </c>
      <c r="P12831" t="s">
        <v>23</v>
      </c>
      <c r="Q12831" t="s">
        <v>1985</v>
      </c>
      <c r="R12831" t="s">
        <v>2124</v>
      </c>
      <c r="S12831">
        <v>7942</v>
      </c>
      <c r="T12831" s="28">
        <v>45244</v>
      </c>
      <c r="U12831" s="7">
        <v>1264.7</v>
      </c>
    </row>
    <row r="12832" spans="1:21" x14ac:dyDescent="0.25">
      <c r="A12832" t="s">
        <v>10733</v>
      </c>
      <c r="B12832" s="28">
        <v>45027</v>
      </c>
      <c r="C12832" s="28">
        <v>45027</v>
      </c>
      <c r="D12832" s="19">
        <v>60</v>
      </c>
      <c r="E12832" s="7">
        <v>1430.88</v>
      </c>
      <c r="F12832" s="21">
        <f t="shared" si="1807"/>
        <v>45088</v>
      </c>
      <c r="G12832" s="28">
        <v>45244</v>
      </c>
      <c r="H12832" s="22">
        <f t="shared" si="1809"/>
        <v>156</v>
      </c>
      <c r="I12832" s="23">
        <f t="shared" si="1810"/>
        <v>223217.28000000003</v>
      </c>
      <c r="J12832" s="23">
        <f t="shared" si="1808"/>
        <v>213</v>
      </c>
      <c r="K12832" s="24">
        <f t="shared" si="1811"/>
        <v>1217.8800000000001</v>
      </c>
      <c r="L12832" s="23">
        <f t="shared" si="1812"/>
        <v>217</v>
      </c>
      <c r="M12832" s="23">
        <f t="shared" si="1813"/>
        <v>217</v>
      </c>
      <c r="N12832" s="23">
        <f t="shared" si="1814"/>
        <v>310500.96000000002</v>
      </c>
      <c r="O12832" s="25">
        <f t="shared" si="1815"/>
        <v>310500.96000000002</v>
      </c>
      <c r="P12832" t="s">
        <v>23</v>
      </c>
      <c r="Q12832" t="s">
        <v>1985</v>
      </c>
      <c r="R12832" t="s">
        <v>2124</v>
      </c>
      <c r="S12832">
        <v>7942</v>
      </c>
      <c r="T12832" s="28">
        <v>45244</v>
      </c>
      <c r="U12832" s="7">
        <v>1430.88</v>
      </c>
    </row>
    <row r="12833" spans="1:21" x14ac:dyDescent="0.25">
      <c r="A12833" t="s">
        <v>239</v>
      </c>
      <c r="B12833" s="28">
        <v>45052</v>
      </c>
      <c r="C12833" s="28">
        <v>45052</v>
      </c>
      <c r="D12833" s="19">
        <v>60</v>
      </c>
      <c r="E12833">
        <v>125.77</v>
      </c>
      <c r="F12833" s="21">
        <f t="shared" si="1807"/>
        <v>45113</v>
      </c>
      <c r="G12833" s="28">
        <v>45244</v>
      </c>
      <c r="H12833" s="22">
        <f t="shared" si="1809"/>
        <v>131</v>
      </c>
      <c r="I12833" s="23">
        <f t="shared" si="1810"/>
        <v>16475.87</v>
      </c>
      <c r="J12833" s="23">
        <f t="shared" si="1808"/>
        <v>188</v>
      </c>
      <c r="K12833" s="24">
        <f t="shared" si="1811"/>
        <v>-62.230000000000004</v>
      </c>
      <c r="L12833" s="23">
        <f t="shared" si="1812"/>
        <v>192</v>
      </c>
      <c r="M12833" s="23">
        <f t="shared" si="1813"/>
        <v>192</v>
      </c>
      <c r="N12833" s="23">
        <f t="shared" si="1814"/>
        <v>24147.84</v>
      </c>
      <c r="O12833" s="25">
        <f t="shared" si="1815"/>
        <v>24147.84</v>
      </c>
      <c r="P12833" t="s">
        <v>23</v>
      </c>
      <c r="Q12833" t="s">
        <v>1985</v>
      </c>
      <c r="R12833" t="s">
        <v>2124</v>
      </c>
      <c r="S12833">
        <v>7942</v>
      </c>
      <c r="T12833" s="28">
        <v>45244</v>
      </c>
      <c r="U12833">
        <v>125.77</v>
      </c>
    </row>
    <row r="12834" spans="1:21" x14ac:dyDescent="0.25">
      <c r="A12834" t="s">
        <v>240</v>
      </c>
      <c r="B12834" s="28">
        <v>45052</v>
      </c>
      <c r="C12834" s="28">
        <v>45052</v>
      </c>
      <c r="D12834" s="19">
        <v>60</v>
      </c>
      <c r="E12834" s="7">
        <v>1355.78</v>
      </c>
      <c r="F12834" s="21">
        <f t="shared" si="1807"/>
        <v>45113</v>
      </c>
      <c r="G12834" s="28">
        <v>45260</v>
      </c>
      <c r="H12834" s="22">
        <f t="shared" si="1809"/>
        <v>147</v>
      </c>
      <c r="I12834" s="23">
        <f t="shared" si="1810"/>
        <v>199299.66</v>
      </c>
      <c r="J12834" s="23">
        <f t="shared" si="1808"/>
        <v>204</v>
      </c>
      <c r="K12834" s="24">
        <f t="shared" si="1811"/>
        <v>1151.78</v>
      </c>
      <c r="L12834" s="23">
        <f t="shared" si="1812"/>
        <v>208</v>
      </c>
      <c r="M12834" s="23">
        <f t="shared" si="1813"/>
        <v>208</v>
      </c>
      <c r="N12834" s="23">
        <f t="shared" si="1814"/>
        <v>282002.24</v>
      </c>
      <c r="O12834" s="25">
        <f t="shared" si="1815"/>
        <v>282002.24</v>
      </c>
      <c r="P12834" t="s">
        <v>23</v>
      </c>
      <c r="Q12834" t="s">
        <v>1985</v>
      </c>
      <c r="R12834" t="s">
        <v>2124</v>
      </c>
      <c r="S12834">
        <v>8606</v>
      </c>
      <c r="T12834" s="28">
        <v>45260</v>
      </c>
      <c r="U12834" s="7">
        <v>1355.78</v>
      </c>
    </row>
    <row r="12835" spans="1:21" x14ac:dyDescent="0.25">
      <c r="A12835" t="s">
        <v>241</v>
      </c>
      <c r="B12835" s="28">
        <v>45052</v>
      </c>
      <c r="C12835" s="28">
        <v>45053</v>
      </c>
      <c r="D12835" s="19">
        <v>60</v>
      </c>
      <c r="E12835" s="7">
        <v>1430.88</v>
      </c>
      <c r="F12835" s="21">
        <f t="shared" si="1807"/>
        <v>45114</v>
      </c>
      <c r="G12835" s="28">
        <v>45260</v>
      </c>
      <c r="H12835" s="22">
        <f t="shared" si="1809"/>
        <v>146</v>
      </c>
      <c r="I12835" s="23">
        <f t="shared" si="1810"/>
        <v>208908.48</v>
      </c>
      <c r="J12835" s="23">
        <f t="shared" si="1808"/>
        <v>203</v>
      </c>
      <c r="K12835" s="24">
        <f t="shared" si="1811"/>
        <v>1227.8800000000001</v>
      </c>
      <c r="L12835" s="23">
        <f t="shared" si="1812"/>
        <v>208</v>
      </c>
      <c r="M12835" s="23">
        <f t="shared" si="1813"/>
        <v>207</v>
      </c>
      <c r="N12835" s="23">
        <f t="shared" si="1814"/>
        <v>297623.04000000004</v>
      </c>
      <c r="O12835" s="25">
        <f t="shared" si="1815"/>
        <v>296192.16000000003</v>
      </c>
      <c r="P12835" t="s">
        <v>23</v>
      </c>
      <c r="Q12835" t="s">
        <v>1985</v>
      </c>
      <c r="R12835" t="s">
        <v>2124</v>
      </c>
      <c r="S12835">
        <v>8606</v>
      </c>
      <c r="T12835" s="28">
        <v>45260</v>
      </c>
      <c r="U12835" s="7">
        <v>1430.88</v>
      </c>
    </row>
    <row r="12836" spans="1:21" x14ac:dyDescent="0.25">
      <c r="A12836" t="s">
        <v>242</v>
      </c>
      <c r="B12836" s="28">
        <v>45052</v>
      </c>
      <c r="C12836" s="28">
        <v>45052</v>
      </c>
      <c r="D12836" s="19">
        <v>60</v>
      </c>
      <c r="E12836" s="7">
        <v>1430.88</v>
      </c>
      <c r="F12836" s="21">
        <f t="shared" si="1807"/>
        <v>45113</v>
      </c>
      <c r="G12836" s="28">
        <v>45260</v>
      </c>
      <c r="H12836" s="22">
        <f t="shared" si="1809"/>
        <v>147</v>
      </c>
      <c r="I12836" s="23">
        <f t="shared" si="1810"/>
        <v>210339.36000000002</v>
      </c>
      <c r="J12836" s="23">
        <f t="shared" si="1808"/>
        <v>204</v>
      </c>
      <c r="K12836" s="24">
        <f t="shared" si="1811"/>
        <v>1226.8800000000001</v>
      </c>
      <c r="L12836" s="23">
        <f t="shared" si="1812"/>
        <v>208</v>
      </c>
      <c r="M12836" s="23">
        <f t="shared" si="1813"/>
        <v>208</v>
      </c>
      <c r="N12836" s="23">
        <f t="shared" si="1814"/>
        <v>297623.04000000004</v>
      </c>
      <c r="O12836" s="25">
        <f t="shared" si="1815"/>
        <v>297623.04000000004</v>
      </c>
      <c r="P12836" t="s">
        <v>23</v>
      </c>
      <c r="Q12836" t="s">
        <v>1985</v>
      </c>
      <c r="R12836" t="s">
        <v>2124</v>
      </c>
      <c r="S12836">
        <v>8606</v>
      </c>
      <c r="T12836" s="28">
        <v>45260</v>
      </c>
      <c r="U12836" s="7">
        <v>1430.88</v>
      </c>
    </row>
    <row r="12837" spans="1:21" x14ac:dyDescent="0.25">
      <c r="A12837" t="s">
        <v>243</v>
      </c>
      <c r="B12837" s="28">
        <v>45052</v>
      </c>
      <c r="C12837" s="28">
        <v>45053</v>
      </c>
      <c r="D12837" s="19">
        <v>60</v>
      </c>
      <c r="E12837" s="7">
        <v>1430.88</v>
      </c>
      <c r="F12837" s="21">
        <f t="shared" si="1807"/>
        <v>45114</v>
      </c>
      <c r="G12837" s="28">
        <v>45260</v>
      </c>
      <c r="H12837" s="22">
        <f t="shared" si="1809"/>
        <v>146</v>
      </c>
      <c r="I12837" s="23">
        <f t="shared" si="1810"/>
        <v>208908.48</v>
      </c>
      <c r="J12837" s="23">
        <f t="shared" si="1808"/>
        <v>203</v>
      </c>
      <c r="K12837" s="24">
        <f t="shared" si="1811"/>
        <v>1227.8800000000001</v>
      </c>
      <c r="L12837" s="23">
        <f t="shared" si="1812"/>
        <v>208</v>
      </c>
      <c r="M12837" s="23">
        <f t="shared" si="1813"/>
        <v>207</v>
      </c>
      <c r="N12837" s="23">
        <f t="shared" si="1814"/>
        <v>297623.04000000004</v>
      </c>
      <c r="O12837" s="25">
        <f t="shared" si="1815"/>
        <v>296192.16000000003</v>
      </c>
      <c r="P12837" t="s">
        <v>23</v>
      </c>
      <c r="Q12837" t="s">
        <v>1985</v>
      </c>
      <c r="R12837" t="s">
        <v>2124</v>
      </c>
      <c r="S12837">
        <v>8606</v>
      </c>
      <c r="T12837" s="28">
        <v>45260</v>
      </c>
      <c r="U12837" s="7">
        <v>1430.88</v>
      </c>
    </row>
    <row r="12838" spans="1:21" x14ac:dyDescent="0.25">
      <c r="A12838" t="s">
        <v>1233</v>
      </c>
      <c r="B12838" s="28">
        <v>45052</v>
      </c>
      <c r="C12838" s="28">
        <v>45053</v>
      </c>
      <c r="D12838" s="19">
        <v>60</v>
      </c>
      <c r="E12838" s="7">
        <v>1264.7</v>
      </c>
      <c r="F12838" s="21">
        <f t="shared" si="1807"/>
        <v>45114</v>
      </c>
      <c r="G12838" s="28">
        <v>45260</v>
      </c>
      <c r="H12838" s="22">
        <f t="shared" si="1809"/>
        <v>146</v>
      </c>
      <c r="I12838" s="23">
        <f t="shared" si="1810"/>
        <v>184646.2</v>
      </c>
      <c r="J12838" s="23">
        <f t="shared" si="1808"/>
        <v>203</v>
      </c>
      <c r="K12838" s="24">
        <f t="shared" si="1811"/>
        <v>1061.7</v>
      </c>
      <c r="L12838" s="23">
        <f t="shared" si="1812"/>
        <v>208</v>
      </c>
      <c r="M12838" s="23">
        <f t="shared" si="1813"/>
        <v>207</v>
      </c>
      <c r="N12838" s="23">
        <f t="shared" si="1814"/>
        <v>263057.60000000003</v>
      </c>
      <c r="O12838" s="25">
        <f t="shared" si="1815"/>
        <v>261792.90000000002</v>
      </c>
      <c r="P12838" t="s">
        <v>23</v>
      </c>
      <c r="Q12838" t="s">
        <v>1985</v>
      </c>
      <c r="R12838" t="s">
        <v>2124</v>
      </c>
      <c r="S12838">
        <v>8606</v>
      </c>
      <c r="T12838" s="28">
        <v>45260</v>
      </c>
      <c r="U12838" s="7">
        <v>1264.7</v>
      </c>
    </row>
    <row r="12839" spans="1:21" x14ac:dyDescent="0.25">
      <c r="A12839" t="s">
        <v>244</v>
      </c>
      <c r="B12839" s="28">
        <v>45052</v>
      </c>
      <c r="C12839" s="28">
        <v>45053</v>
      </c>
      <c r="D12839" s="19">
        <v>60</v>
      </c>
      <c r="E12839" s="7">
        <v>1430.88</v>
      </c>
      <c r="F12839" s="21">
        <f t="shared" si="1807"/>
        <v>45114</v>
      </c>
      <c r="G12839" s="28">
        <v>45260</v>
      </c>
      <c r="H12839" s="22">
        <f t="shared" si="1809"/>
        <v>146</v>
      </c>
      <c r="I12839" s="23">
        <f t="shared" si="1810"/>
        <v>208908.48</v>
      </c>
      <c r="J12839" s="23">
        <f t="shared" si="1808"/>
        <v>203</v>
      </c>
      <c r="K12839" s="24">
        <f t="shared" si="1811"/>
        <v>1227.8800000000001</v>
      </c>
      <c r="L12839" s="23">
        <f t="shared" si="1812"/>
        <v>208</v>
      </c>
      <c r="M12839" s="23">
        <f t="shared" si="1813"/>
        <v>207</v>
      </c>
      <c r="N12839" s="23">
        <f t="shared" si="1814"/>
        <v>297623.04000000004</v>
      </c>
      <c r="O12839" s="25">
        <f t="shared" si="1815"/>
        <v>296192.16000000003</v>
      </c>
      <c r="P12839" t="s">
        <v>23</v>
      </c>
      <c r="Q12839" t="s">
        <v>1985</v>
      </c>
      <c r="R12839" t="s">
        <v>2124</v>
      </c>
      <c r="S12839">
        <v>8606</v>
      </c>
      <c r="T12839" s="28">
        <v>45260</v>
      </c>
      <c r="U12839" s="7">
        <v>1430.88</v>
      </c>
    </row>
    <row r="12840" spans="1:21" x14ac:dyDescent="0.25">
      <c r="A12840" t="s">
        <v>8872</v>
      </c>
      <c r="B12840" s="28">
        <v>45052</v>
      </c>
      <c r="C12840" s="28">
        <v>45052</v>
      </c>
      <c r="D12840" s="19">
        <v>60</v>
      </c>
      <c r="E12840">
        <v>75.099999999999994</v>
      </c>
      <c r="F12840" s="21">
        <f t="shared" si="1807"/>
        <v>45113</v>
      </c>
      <c r="G12840" s="28">
        <v>45260</v>
      </c>
      <c r="H12840" s="22">
        <f t="shared" si="1809"/>
        <v>147</v>
      </c>
      <c r="I12840" s="23">
        <f t="shared" si="1810"/>
        <v>11039.699999999999</v>
      </c>
      <c r="J12840" s="23">
        <f t="shared" si="1808"/>
        <v>204</v>
      </c>
      <c r="K12840" s="24">
        <f t="shared" si="1811"/>
        <v>-128.9</v>
      </c>
      <c r="L12840" s="23">
        <f t="shared" si="1812"/>
        <v>208</v>
      </c>
      <c r="M12840" s="23">
        <f t="shared" si="1813"/>
        <v>208</v>
      </c>
      <c r="N12840" s="23">
        <f t="shared" si="1814"/>
        <v>15620.8</v>
      </c>
      <c r="O12840" s="25">
        <f t="shared" si="1815"/>
        <v>15620.8</v>
      </c>
      <c r="P12840" t="s">
        <v>23</v>
      </c>
      <c r="Q12840" t="s">
        <v>1985</v>
      </c>
      <c r="R12840" t="s">
        <v>2124</v>
      </c>
      <c r="S12840">
        <v>8606</v>
      </c>
      <c r="T12840" s="28">
        <v>45260</v>
      </c>
      <c r="U12840">
        <v>75.099999999999994</v>
      </c>
    </row>
    <row r="12841" spans="1:21" x14ac:dyDescent="0.25">
      <c r="A12841" t="s">
        <v>245</v>
      </c>
      <c r="B12841" s="28">
        <v>45052</v>
      </c>
      <c r="C12841" s="28">
        <v>45053</v>
      </c>
      <c r="D12841" s="19">
        <v>60</v>
      </c>
      <c r="E12841">
        <v>75.099999999999994</v>
      </c>
      <c r="F12841" s="21">
        <f t="shared" si="1807"/>
        <v>45114</v>
      </c>
      <c r="G12841" s="28">
        <v>45260</v>
      </c>
      <c r="H12841" s="22">
        <f t="shared" si="1809"/>
        <v>146</v>
      </c>
      <c r="I12841" s="23">
        <f t="shared" si="1810"/>
        <v>10964.599999999999</v>
      </c>
      <c r="J12841" s="23">
        <f t="shared" si="1808"/>
        <v>203</v>
      </c>
      <c r="K12841" s="24">
        <f t="shared" si="1811"/>
        <v>-127.9</v>
      </c>
      <c r="L12841" s="23">
        <f t="shared" si="1812"/>
        <v>208</v>
      </c>
      <c r="M12841" s="23">
        <f t="shared" si="1813"/>
        <v>207</v>
      </c>
      <c r="N12841" s="23">
        <f t="shared" si="1814"/>
        <v>15620.8</v>
      </c>
      <c r="O12841" s="25">
        <f t="shared" si="1815"/>
        <v>15545.699999999999</v>
      </c>
      <c r="P12841" t="s">
        <v>23</v>
      </c>
      <c r="Q12841" t="s">
        <v>1985</v>
      </c>
      <c r="R12841" t="s">
        <v>2124</v>
      </c>
      <c r="S12841">
        <v>8606</v>
      </c>
      <c r="T12841" s="28">
        <v>45260</v>
      </c>
      <c r="U12841">
        <v>75.099999999999994</v>
      </c>
    </row>
    <row r="12842" spans="1:21" x14ac:dyDescent="0.25">
      <c r="A12842" t="s">
        <v>1457</v>
      </c>
      <c r="B12842" s="28">
        <v>45052</v>
      </c>
      <c r="C12842" s="28">
        <v>45052</v>
      </c>
      <c r="D12842" s="19">
        <v>60</v>
      </c>
      <c r="E12842" s="7">
        <v>1430.88</v>
      </c>
      <c r="F12842" s="21">
        <f t="shared" si="1807"/>
        <v>45113</v>
      </c>
      <c r="G12842" s="28">
        <v>45260</v>
      </c>
      <c r="H12842" s="22">
        <f t="shared" si="1809"/>
        <v>147</v>
      </c>
      <c r="I12842" s="23">
        <f t="shared" si="1810"/>
        <v>210339.36000000002</v>
      </c>
      <c r="J12842" s="23">
        <f t="shared" si="1808"/>
        <v>204</v>
      </c>
      <c r="K12842" s="24">
        <f t="shared" si="1811"/>
        <v>1226.8800000000001</v>
      </c>
      <c r="L12842" s="23">
        <f t="shared" si="1812"/>
        <v>208</v>
      </c>
      <c r="M12842" s="23">
        <f t="shared" si="1813"/>
        <v>208</v>
      </c>
      <c r="N12842" s="23">
        <f t="shared" si="1814"/>
        <v>297623.04000000004</v>
      </c>
      <c r="O12842" s="25">
        <f t="shared" si="1815"/>
        <v>297623.04000000004</v>
      </c>
      <c r="P12842" t="s">
        <v>23</v>
      </c>
      <c r="Q12842" t="s">
        <v>1985</v>
      </c>
      <c r="R12842" t="s">
        <v>2124</v>
      </c>
      <c r="S12842">
        <v>8606</v>
      </c>
      <c r="T12842" s="28">
        <v>45260</v>
      </c>
      <c r="U12842" s="7">
        <v>1430.88</v>
      </c>
    </row>
    <row r="12843" spans="1:21" x14ac:dyDescent="0.25">
      <c r="A12843" t="s">
        <v>246</v>
      </c>
      <c r="B12843" s="28">
        <v>45052</v>
      </c>
      <c r="C12843" s="28">
        <v>45052</v>
      </c>
      <c r="D12843" s="19">
        <v>60</v>
      </c>
      <c r="E12843" s="7">
        <v>1430.88</v>
      </c>
      <c r="F12843" s="21">
        <f t="shared" si="1807"/>
        <v>45113</v>
      </c>
      <c r="G12843" s="28">
        <v>45260</v>
      </c>
      <c r="H12843" s="22">
        <f t="shared" si="1809"/>
        <v>147</v>
      </c>
      <c r="I12843" s="23">
        <f t="shared" si="1810"/>
        <v>210339.36000000002</v>
      </c>
      <c r="J12843" s="23">
        <f t="shared" si="1808"/>
        <v>204</v>
      </c>
      <c r="K12843" s="24">
        <f t="shared" si="1811"/>
        <v>1226.8800000000001</v>
      </c>
      <c r="L12843" s="23">
        <f t="shared" si="1812"/>
        <v>208</v>
      </c>
      <c r="M12843" s="23">
        <f t="shared" si="1813"/>
        <v>208</v>
      </c>
      <c r="N12843" s="23">
        <f t="shared" si="1814"/>
        <v>297623.04000000004</v>
      </c>
      <c r="O12843" s="25">
        <f t="shared" si="1815"/>
        <v>297623.04000000004</v>
      </c>
      <c r="P12843" t="s">
        <v>23</v>
      </c>
      <c r="Q12843" t="s">
        <v>1985</v>
      </c>
      <c r="R12843" t="s">
        <v>2124</v>
      </c>
      <c r="S12843">
        <v>8606</v>
      </c>
      <c r="T12843" s="28">
        <v>45260</v>
      </c>
      <c r="U12843" s="7">
        <v>1430.88</v>
      </c>
    </row>
    <row r="12844" spans="1:21" x14ac:dyDescent="0.25">
      <c r="A12844" t="s">
        <v>247</v>
      </c>
      <c r="B12844" s="28">
        <v>45052</v>
      </c>
      <c r="C12844" s="28">
        <v>45052</v>
      </c>
      <c r="D12844" s="19">
        <v>60</v>
      </c>
      <c r="E12844" s="7">
        <v>1430.88</v>
      </c>
      <c r="F12844" s="21">
        <f t="shared" si="1807"/>
        <v>45113</v>
      </c>
      <c r="G12844" s="28">
        <v>45260</v>
      </c>
      <c r="H12844" s="22">
        <f t="shared" si="1809"/>
        <v>147</v>
      </c>
      <c r="I12844" s="23">
        <f t="shared" si="1810"/>
        <v>210339.36000000002</v>
      </c>
      <c r="J12844" s="23">
        <f t="shared" si="1808"/>
        <v>204</v>
      </c>
      <c r="K12844" s="24">
        <f t="shared" si="1811"/>
        <v>1226.8800000000001</v>
      </c>
      <c r="L12844" s="23">
        <f t="shared" si="1812"/>
        <v>208</v>
      </c>
      <c r="M12844" s="23">
        <f t="shared" si="1813"/>
        <v>208</v>
      </c>
      <c r="N12844" s="23">
        <f t="shared" si="1814"/>
        <v>297623.04000000004</v>
      </c>
      <c r="O12844" s="25">
        <f t="shared" si="1815"/>
        <v>297623.04000000004</v>
      </c>
      <c r="P12844" t="s">
        <v>23</v>
      </c>
      <c r="Q12844" t="s">
        <v>1985</v>
      </c>
      <c r="R12844" t="s">
        <v>2124</v>
      </c>
      <c r="S12844">
        <v>8606</v>
      </c>
      <c r="T12844" s="28">
        <v>45260</v>
      </c>
      <c r="U12844" s="7">
        <v>1430.88</v>
      </c>
    </row>
    <row r="12845" spans="1:21" x14ac:dyDescent="0.25">
      <c r="A12845" t="s">
        <v>248</v>
      </c>
      <c r="B12845" s="28">
        <v>45052</v>
      </c>
      <c r="C12845" s="28">
        <v>45053</v>
      </c>
      <c r="D12845" s="19">
        <v>60</v>
      </c>
      <c r="E12845" s="7">
        <v>1264.7</v>
      </c>
      <c r="F12845" s="21">
        <f t="shared" si="1807"/>
        <v>45114</v>
      </c>
      <c r="G12845" s="28">
        <v>45260</v>
      </c>
      <c r="H12845" s="22">
        <f t="shared" si="1809"/>
        <v>146</v>
      </c>
      <c r="I12845" s="23">
        <f t="shared" si="1810"/>
        <v>184646.2</v>
      </c>
      <c r="J12845" s="23">
        <f t="shared" si="1808"/>
        <v>203</v>
      </c>
      <c r="K12845" s="24">
        <f t="shared" si="1811"/>
        <v>1061.7</v>
      </c>
      <c r="L12845" s="23">
        <f t="shared" si="1812"/>
        <v>208</v>
      </c>
      <c r="M12845" s="23">
        <f t="shared" si="1813"/>
        <v>207</v>
      </c>
      <c r="N12845" s="23">
        <f t="shared" si="1814"/>
        <v>263057.60000000003</v>
      </c>
      <c r="O12845" s="25">
        <f t="shared" si="1815"/>
        <v>261792.90000000002</v>
      </c>
      <c r="P12845" t="s">
        <v>23</v>
      </c>
      <c r="Q12845" t="s">
        <v>1985</v>
      </c>
      <c r="R12845" t="s">
        <v>2124</v>
      </c>
      <c r="S12845">
        <v>8606</v>
      </c>
      <c r="T12845" s="28">
        <v>45260</v>
      </c>
      <c r="U12845" s="7">
        <v>1264.7</v>
      </c>
    </row>
    <row r="12846" spans="1:21" x14ac:dyDescent="0.25">
      <c r="A12846" t="s">
        <v>5794</v>
      </c>
      <c r="B12846" s="28">
        <v>45089</v>
      </c>
      <c r="C12846" s="28">
        <v>45090</v>
      </c>
      <c r="D12846" s="19">
        <v>60</v>
      </c>
      <c r="E12846" s="7">
        <v>1264.7</v>
      </c>
      <c r="F12846" s="21">
        <f t="shared" si="1807"/>
        <v>45151</v>
      </c>
      <c r="G12846" s="28">
        <v>45260</v>
      </c>
      <c r="H12846" s="22">
        <f t="shared" si="1809"/>
        <v>109</v>
      </c>
      <c r="I12846" s="23">
        <f t="shared" si="1810"/>
        <v>137852.30000000002</v>
      </c>
      <c r="J12846" s="23">
        <f t="shared" si="1808"/>
        <v>167</v>
      </c>
      <c r="K12846" s="24">
        <f t="shared" si="1811"/>
        <v>1097.7</v>
      </c>
      <c r="L12846" s="23">
        <f t="shared" si="1812"/>
        <v>171</v>
      </c>
      <c r="M12846" s="23">
        <f t="shared" si="1813"/>
        <v>170</v>
      </c>
      <c r="N12846" s="23">
        <f t="shared" si="1814"/>
        <v>216263.7</v>
      </c>
      <c r="O12846" s="25">
        <f t="shared" si="1815"/>
        <v>214999</v>
      </c>
      <c r="P12846" t="s">
        <v>23</v>
      </c>
      <c r="Q12846" t="s">
        <v>1985</v>
      </c>
      <c r="R12846" t="s">
        <v>2124</v>
      </c>
      <c r="S12846">
        <v>8606</v>
      </c>
      <c r="T12846" s="28">
        <v>45260</v>
      </c>
      <c r="U12846" s="7">
        <v>1264.7</v>
      </c>
    </row>
    <row r="12847" spans="1:21" x14ac:dyDescent="0.25">
      <c r="A12847" t="s">
        <v>11225</v>
      </c>
      <c r="B12847" s="28">
        <v>45089</v>
      </c>
      <c r="C12847" s="28">
        <v>45090</v>
      </c>
      <c r="D12847" s="19">
        <v>60</v>
      </c>
      <c r="E12847" s="7">
        <v>1430.88</v>
      </c>
      <c r="F12847" s="21">
        <f t="shared" si="1807"/>
        <v>45151</v>
      </c>
      <c r="G12847" s="28">
        <v>45280</v>
      </c>
      <c r="H12847" s="22">
        <f t="shared" si="1809"/>
        <v>129</v>
      </c>
      <c r="I12847" s="23">
        <f t="shared" si="1810"/>
        <v>184583.52000000002</v>
      </c>
      <c r="J12847" s="23">
        <f t="shared" si="1808"/>
        <v>187</v>
      </c>
      <c r="K12847" s="24">
        <f t="shared" si="1811"/>
        <v>1243.8800000000001</v>
      </c>
      <c r="L12847" s="23">
        <f t="shared" si="1812"/>
        <v>191</v>
      </c>
      <c r="M12847" s="23">
        <f t="shared" si="1813"/>
        <v>190</v>
      </c>
      <c r="N12847" s="23">
        <f t="shared" si="1814"/>
        <v>273298.08</v>
      </c>
      <c r="O12847" s="25">
        <f t="shared" si="1815"/>
        <v>271867.2</v>
      </c>
      <c r="P12847" t="s">
        <v>23</v>
      </c>
      <c r="Q12847" t="s">
        <v>1985</v>
      </c>
      <c r="R12847" t="s">
        <v>2124</v>
      </c>
      <c r="S12847">
        <v>9265</v>
      </c>
      <c r="T12847" s="28">
        <v>45280</v>
      </c>
      <c r="U12847" s="7">
        <v>1430.88</v>
      </c>
    </row>
    <row r="12848" spans="1:21" x14ac:dyDescent="0.25">
      <c r="A12848" t="s">
        <v>6706</v>
      </c>
      <c r="B12848" s="28">
        <v>45089</v>
      </c>
      <c r="C12848" s="28">
        <v>45090</v>
      </c>
      <c r="D12848" s="19">
        <v>60</v>
      </c>
      <c r="E12848" s="7">
        <v>1430.88</v>
      </c>
      <c r="F12848" s="21">
        <f t="shared" si="1807"/>
        <v>45151</v>
      </c>
      <c r="G12848" s="28">
        <v>45280</v>
      </c>
      <c r="H12848" s="22">
        <f t="shared" si="1809"/>
        <v>129</v>
      </c>
      <c r="I12848" s="23">
        <f t="shared" si="1810"/>
        <v>184583.52000000002</v>
      </c>
      <c r="J12848" s="23">
        <f t="shared" si="1808"/>
        <v>187</v>
      </c>
      <c r="K12848" s="24">
        <f t="shared" si="1811"/>
        <v>1243.8800000000001</v>
      </c>
      <c r="L12848" s="23">
        <f t="shared" si="1812"/>
        <v>191</v>
      </c>
      <c r="M12848" s="23">
        <f t="shared" si="1813"/>
        <v>190</v>
      </c>
      <c r="N12848" s="23">
        <f t="shared" si="1814"/>
        <v>273298.08</v>
      </c>
      <c r="O12848" s="25">
        <f t="shared" si="1815"/>
        <v>271867.2</v>
      </c>
      <c r="P12848" t="s">
        <v>23</v>
      </c>
      <c r="Q12848" t="s">
        <v>1985</v>
      </c>
      <c r="R12848" t="s">
        <v>2124</v>
      </c>
      <c r="S12848">
        <v>9265</v>
      </c>
      <c r="T12848" s="28">
        <v>45280</v>
      </c>
      <c r="U12848" s="7">
        <v>1430.88</v>
      </c>
    </row>
    <row r="12849" spans="1:21" x14ac:dyDescent="0.25">
      <c r="A12849" t="s">
        <v>11226</v>
      </c>
      <c r="B12849" s="28">
        <v>45089</v>
      </c>
      <c r="C12849" s="28">
        <v>45090</v>
      </c>
      <c r="D12849" s="19">
        <v>60</v>
      </c>
      <c r="E12849" s="7">
        <v>1430.88</v>
      </c>
      <c r="F12849" s="21">
        <f t="shared" si="1807"/>
        <v>45151</v>
      </c>
      <c r="G12849" s="28">
        <v>45280</v>
      </c>
      <c r="H12849" s="22">
        <f t="shared" si="1809"/>
        <v>129</v>
      </c>
      <c r="I12849" s="23">
        <f t="shared" si="1810"/>
        <v>184583.52000000002</v>
      </c>
      <c r="J12849" s="23">
        <f t="shared" si="1808"/>
        <v>187</v>
      </c>
      <c r="K12849" s="24">
        <f t="shared" si="1811"/>
        <v>1243.8800000000001</v>
      </c>
      <c r="L12849" s="23">
        <f t="shared" si="1812"/>
        <v>191</v>
      </c>
      <c r="M12849" s="23">
        <f t="shared" si="1813"/>
        <v>190</v>
      </c>
      <c r="N12849" s="23">
        <f t="shared" si="1814"/>
        <v>273298.08</v>
      </c>
      <c r="O12849" s="25">
        <f t="shared" si="1815"/>
        <v>271867.2</v>
      </c>
      <c r="P12849" t="s">
        <v>23</v>
      </c>
      <c r="Q12849" t="s">
        <v>1985</v>
      </c>
      <c r="R12849" t="s">
        <v>2124</v>
      </c>
      <c r="S12849">
        <v>9265</v>
      </c>
      <c r="T12849" s="28">
        <v>45280</v>
      </c>
      <c r="U12849" s="7">
        <v>1430.88</v>
      </c>
    </row>
    <row r="12850" spans="1:21" x14ac:dyDescent="0.25">
      <c r="A12850" t="s">
        <v>10738</v>
      </c>
      <c r="B12850" s="28">
        <v>45089</v>
      </c>
      <c r="C12850" s="28">
        <v>45090</v>
      </c>
      <c r="D12850" s="19">
        <v>60</v>
      </c>
      <c r="E12850">
        <v>75.099999999999994</v>
      </c>
      <c r="F12850" s="21">
        <f t="shared" si="1807"/>
        <v>45151</v>
      </c>
      <c r="G12850" s="28">
        <v>45280</v>
      </c>
      <c r="H12850" s="22">
        <f t="shared" si="1809"/>
        <v>129</v>
      </c>
      <c r="I12850" s="23">
        <f t="shared" si="1810"/>
        <v>9687.9</v>
      </c>
      <c r="J12850" s="23">
        <f t="shared" si="1808"/>
        <v>187</v>
      </c>
      <c r="K12850" s="24">
        <f t="shared" si="1811"/>
        <v>-111.9</v>
      </c>
      <c r="L12850" s="23">
        <f t="shared" si="1812"/>
        <v>191</v>
      </c>
      <c r="M12850" s="23">
        <f t="shared" si="1813"/>
        <v>190</v>
      </c>
      <c r="N12850" s="23">
        <f t="shared" si="1814"/>
        <v>14344.099999999999</v>
      </c>
      <c r="O12850" s="25">
        <f t="shared" si="1815"/>
        <v>14268.999999999998</v>
      </c>
      <c r="P12850" t="s">
        <v>23</v>
      </c>
      <c r="Q12850" t="s">
        <v>1985</v>
      </c>
      <c r="R12850" t="s">
        <v>2124</v>
      </c>
      <c r="S12850">
        <v>9265</v>
      </c>
      <c r="T12850" s="28">
        <v>45280</v>
      </c>
      <c r="U12850">
        <v>75.099999999999994</v>
      </c>
    </row>
    <row r="12851" spans="1:21" x14ac:dyDescent="0.25">
      <c r="A12851" t="s">
        <v>5795</v>
      </c>
      <c r="B12851" s="28">
        <v>45089</v>
      </c>
      <c r="C12851" s="28">
        <v>45089</v>
      </c>
      <c r="D12851" s="19">
        <v>60</v>
      </c>
      <c r="E12851" s="7">
        <v>1264.7</v>
      </c>
      <c r="F12851" s="21">
        <f t="shared" si="1807"/>
        <v>45150</v>
      </c>
      <c r="G12851" s="28">
        <v>45280</v>
      </c>
      <c r="H12851" s="22">
        <f t="shared" si="1809"/>
        <v>130</v>
      </c>
      <c r="I12851" s="23">
        <f t="shared" si="1810"/>
        <v>164411</v>
      </c>
      <c r="J12851" s="23">
        <f t="shared" si="1808"/>
        <v>188</v>
      </c>
      <c r="K12851" s="24">
        <f t="shared" si="1811"/>
        <v>1076.7</v>
      </c>
      <c r="L12851" s="23">
        <f t="shared" si="1812"/>
        <v>191</v>
      </c>
      <c r="M12851" s="23">
        <f t="shared" si="1813"/>
        <v>191</v>
      </c>
      <c r="N12851" s="23">
        <f t="shared" si="1814"/>
        <v>241557.7</v>
      </c>
      <c r="O12851" s="25">
        <f t="shared" si="1815"/>
        <v>241557.7</v>
      </c>
      <c r="P12851" t="s">
        <v>23</v>
      </c>
      <c r="Q12851" t="s">
        <v>1985</v>
      </c>
      <c r="R12851" t="s">
        <v>2124</v>
      </c>
      <c r="S12851">
        <v>9265</v>
      </c>
      <c r="T12851" s="28">
        <v>45280</v>
      </c>
      <c r="U12851" s="7">
        <v>1264.7</v>
      </c>
    </row>
    <row r="12852" spans="1:21" x14ac:dyDescent="0.25">
      <c r="A12852" t="s">
        <v>5796</v>
      </c>
      <c r="B12852" s="28">
        <v>45089</v>
      </c>
      <c r="C12852" s="28">
        <v>45090</v>
      </c>
      <c r="D12852" s="19">
        <v>60</v>
      </c>
      <c r="E12852" s="7">
        <v>1264.7</v>
      </c>
      <c r="F12852" s="21">
        <f t="shared" si="1807"/>
        <v>45151</v>
      </c>
      <c r="G12852" s="28">
        <v>45280</v>
      </c>
      <c r="H12852" s="22">
        <f t="shared" si="1809"/>
        <v>129</v>
      </c>
      <c r="I12852" s="23">
        <f t="shared" si="1810"/>
        <v>163146.30000000002</v>
      </c>
      <c r="J12852" s="23">
        <f t="shared" si="1808"/>
        <v>187</v>
      </c>
      <c r="K12852" s="24">
        <f t="shared" si="1811"/>
        <v>1077.7</v>
      </c>
      <c r="L12852" s="23">
        <f t="shared" si="1812"/>
        <v>191</v>
      </c>
      <c r="M12852" s="23">
        <f t="shared" si="1813"/>
        <v>190</v>
      </c>
      <c r="N12852" s="23">
        <f t="shared" si="1814"/>
        <v>241557.7</v>
      </c>
      <c r="O12852" s="25">
        <f t="shared" si="1815"/>
        <v>240293</v>
      </c>
      <c r="P12852" t="s">
        <v>23</v>
      </c>
      <c r="Q12852" t="s">
        <v>1985</v>
      </c>
      <c r="R12852" t="s">
        <v>2124</v>
      </c>
      <c r="S12852">
        <v>9265</v>
      </c>
      <c r="T12852" s="28">
        <v>45280</v>
      </c>
      <c r="U12852" s="7">
        <v>1264.7</v>
      </c>
    </row>
    <row r="12853" spans="1:21" x14ac:dyDescent="0.25">
      <c r="A12853" t="s">
        <v>801</v>
      </c>
      <c r="B12853" s="28">
        <v>45089</v>
      </c>
      <c r="C12853" s="28">
        <v>45090</v>
      </c>
      <c r="D12853" s="19">
        <v>60</v>
      </c>
      <c r="E12853" s="7">
        <v>1189.5999999999999</v>
      </c>
      <c r="F12853" s="21">
        <f t="shared" si="1807"/>
        <v>45151</v>
      </c>
      <c r="G12853" s="28">
        <v>45280</v>
      </c>
      <c r="H12853" s="22">
        <f t="shared" si="1809"/>
        <v>129</v>
      </c>
      <c r="I12853" s="23">
        <f t="shared" si="1810"/>
        <v>153458.4</v>
      </c>
      <c r="J12853" s="23">
        <f t="shared" si="1808"/>
        <v>187</v>
      </c>
      <c r="K12853" s="24">
        <f t="shared" si="1811"/>
        <v>1002.5999999999999</v>
      </c>
      <c r="L12853" s="23">
        <f t="shared" si="1812"/>
        <v>191</v>
      </c>
      <c r="M12853" s="23">
        <f t="shared" si="1813"/>
        <v>190</v>
      </c>
      <c r="N12853" s="23">
        <f t="shared" si="1814"/>
        <v>227213.59999999998</v>
      </c>
      <c r="O12853" s="25">
        <f t="shared" si="1815"/>
        <v>226023.99999999997</v>
      </c>
      <c r="P12853" t="s">
        <v>23</v>
      </c>
      <c r="Q12853" t="s">
        <v>1985</v>
      </c>
      <c r="R12853" t="s">
        <v>2124</v>
      </c>
      <c r="S12853">
        <v>9265</v>
      </c>
      <c r="T12853" s="28">
        <v>45280</v>
      </c>
      <c r="U12853" s="7">
        <v>1189.5999999999999</v>
      </c>
    </row>
    <row r="12854" spans="1:21" x14ac:dyDescent="0.25">
      <c r="A12854" t="s">
        <v>802</v>
      </c>
      <c r="B12854" s="28">
        <v>45091</v>
      </c>
      <c r="C12854" s="28">
        <v>45093</v>
      </c>
      <c r="D12854" s="19">
        <v>60</v>
      </c>
      <c r="E12854" s="7">
        <v>1430.88</v>
      </c>
      <c r="F12854" s="21">
        <f t="shared" si="1807"/>
        <v>45154</v>
      </c>
      <c r="G12854" s="28">
        <v>45280</v>
      </c>
      <c r="H12854" s="22">
        <f t="shared" si="1809"/>
        <v>126</v>
      </c>
      <c r="I12854" s="23">
        <f t="shared" si="1810"/>
        <v>180290.88</v>
      </c>
      <c r="J12854" s="23">
        <f t="shared" si="1808"/>
        <v>184</v>
      </c>
      <c r="K12854" s="24">
        <f t="shared" si="1811"/>
        <v>1246.8800000000001</v>
      </c>
      <c r="L12854" s="23">
        <f t="shared" si="1812"/>
        <v>189</v>
      </c>
      <c r="M12854" s="23">
        <f t="shared" si="1813"/>
        <v>187</v>
      </c>
      <c r="N12854" s="23">
        <f t="shared" si="1814"/>
        <v>270436.32</v>
      </c>
      <c r="O12854" s="25">
        <f t="shared" si="1815"/>
        <v>267574.56</v>
      </c>
      <c r="P12854" t="s">
        <v>23</v>
      </c>
      <c r="Q12854" t="s">
        <v>1985</v>
      </c>
      <c r="R12854" t="s">
        <v>2124</v>
      </c>
      <c r="S12854">
        <v>9265</v>
      </c>
      <c r="T12854" s="28">
        <v>45280</v>
      </c>
      <c r="U12854" s="7">
        <v>1430.88</v>
      </c>
    </row>
    <row r="12855" spans="1:21" x14ac:dyDescent="0.25">
      <c r="A12855" t="s">
        <v>6707</v>
      </c>
      <c r="B12855" s="28">
        <v>45091</v>
      </c>
      <c r="C12855" s="28">
        <v>45093</v>
      </c>
      <c r="D12855" s="19">
        <v>60</v>
      </c>
      <c r="E12855" s="7">
        <v>1264.7</v>
      </c>
      <c r="F12855" s="21">
        <f t="shared" si="1807"/>
        <v>45154</v>
      </c>
      <c r="G12855" s="28">
        <v>45280</v>
      </c>
      <c r="H12855" s="22">
        <f t="shared" si="1809"/>
        <v>126</v>
      </c>
      <c r="I12855" s="23">
        <f t="shared" si="1810"/>
        <v>159352.20000000001</v>
      </c>
      <c r="J12855" s="23">
        <f t="shared" si="1808"/>
        <v>184</v>
      </c>
      <c r="K12855" s="24">
        <f t="shared" si="1811"/>
        <v>1080.7</v>
      </c>
      <c r="L12855" s="23">
        <f t="shared" si="1812"/>
        <v>189</v>
      </c>
      <c r="M12855" s="23">
        <f t="shared" si="1813"/>
        <v>187</v>
      </c>
      <c r="N12855" s="23">
        <f t="shared" si="1814"/>
        <v>239028.30000000002</v>
      </c>
      <c r="O12855" s="25">
        <f t="shared" si="1815"/>
        <v>236498.9</v>
      </c>
      <c r="P12855" t="s">
        <v>23</v>
      </c>
      <c r="Q12855" t="s">
        <v>1985</v>
      </c>
      <c r="R12855" t="s">
        <v>2124</v>
      </c>
      <c r="S12855">
        <v>9265</v>
      </c>
      <c r="T12855" s="28">
        <v>45280</v>
      </c>
      <c r="U12855" s="7">
        <v>1264.7</v>
      </c>
    </row>
    <row r="12856" spans="1:21" x14ac:dyDescent="0.25">
      <c r="A12856" t="s">
        <v>9734</v>
      </c>
      <c r="B12856" s="28">
        <v>45091</v>
      </c>
      <c r="C12856" s="28">
        <v>45093</v>
      </c>
      <c r="D12856" s="19">
        <v>60</v>
      </c>
      <c r="E12856" s="7">
        <v>1430.88</v>
      </c>
      <c r="F12856" s="21">
        <f t="shared" si="1807"/>
        <v>45154</v>
      </c>
      <c r="G12856" s="28">
        <v>45280</v>
      </c>
      <c r="H12856" s="22">
        <f t="shared" si="1809"/>
        <v>126</v>
      </c>
      <c r="I12856" s="23">
        <f t="shared" si="1810"/>
        <v>180290.88</v>
      </c>
      <c r="J12856" s="23">
        <f t="shared" si="1808"/>
        <v>184</v>
      </c>
      <c r="K12856" s="24">
        <f t="shared" si="1811"/>
        <v>1246.8800000000001</v>
      </c>
      <c r="L12856" s="23">
        <f t="shared" si="1812"/>
        <v>189</v>
      </c>
      <c r="M12856" s="23">
        <f t="shared" si="1813"/>
        <v>187</v>
      </c>
      <c r="N12856" s="23">
        <f t="shared" si="1814"/>
        <v>270436.32</v>
      </c>
      <c r="O12856" s="25">
        <f t="shared" si="1815"/>
        <v>267574.56</v>
      </c>
      <c r="P12856" t="s">
        <v>23</v>
      </c>
      <c r="Q12856" t="s">
        <v>1985</v>
      </c>
      <c r="R12856" t="s">
        <v>2124</v>
      </c>
      <c r="S12856">
        <v>9265</v>
      </c>
      <c r="T12856" s="28">
        <v>45280</v>
      </c>
      <c r="U12856" s="7">
        <v>1430.88</v>
      </c>
    </row>
    <row r="12857" spans="1:21" x14ac:dyDescent="0.25">
      <c r="A12857" t="s">
        <v>8873</v>
      </c>
      <c r="B12857" s="28">
        <v>45091</v>
      </c>
      <c r="C12857" s="28">
        <v>45093</v>
      </c>
      <c r="D12857" s="19">
        <v>60</v>
      </c>
      <c r="E12857">
        <v>632.35</v>
      </c>
      <c r="F12857" s="21">
        <f t="shared" si="1807"/>
        <v>45154</v>
      </c>
      <c r="G12857" s="28">
        <v>45280</v>
      </c>
      <c r="H12857" s="22">
        <f t="shared" si="1809"/>
        <v>126</v>
      </c>
      <c r="I12857" s="23">
        <f t="shared" si="1810"/>
        <v>79676.100000000006</v>
      </c>
      <c r="J12857" s="23">
        <f t="shared" si="1808"/>
        <v>184</v>
      </c>
      <c r="K12857" s="24">
        <f t="shared" si="1811"/>
        <v>448.35</v>
      </c>
      <c r="L12857" s="23">
        <f t="shared" si="1812"/>
        <v>189</v>
      </c>
      <c r="M12857" s="23">
        <f t="shared" si="1813"/>
        <v>187</v>
      </c>
      <c r="N12857" s="23">
        <f t="shared" si="1814"/>
        <v>119514.15000000001</v>
      </c>
      <c r="O12857" s="25">
        <f t="shared" si="1815"/>
        <v>118249.45</v>
      </c>
      <c r="P12857" t="s">
        <v>23</v>
      </c>
      <c r="Q12857" t="s">
        <v>1985</v>
      </c>
      <c r="R12857" t="s">
        <v>2124</v>
      </c>
      <c r="S12857">
        <v>9265</v>
      </c>
      <c r="T12857" s="28">
        <v>45280</v>
      </c>
      <c r="U12857">
        <v>632.35</v>
      </c>
    </row>
    <row r="12858" spans="1:21" x14ac:dyDescent="0.25">
      <c r="A12858" t="s">
        <v>10734</v>
      </c>
      <c r="B12858" s="28">
        <v>45091</v>
      </c>
      <c r="C12858" s="28">
        <v>45093</v>
      </c>
      <c r="D12858" s="19">
        <v>60</v>
      </c>
      <c r="E12858">
        <v>632.35</v>
      </c>
      <c r="F12858" s="21">
        <f t="shared" si="1807"/>
        <v>45154</v>
      </c>
      <c r="G12858" s="28">
        <v>45280</v>
      </c>
      <c r="H12858" s="22">
        <f t="shared" si="1809"/>
        <v>126</v>
      </c>
      <c r="I12858" s="23">
        <f t="shared" si="1810"/>
        <v>79676.100000000006</v>
      </c>
      <c r="J12858" s="23">
        <f t="shared" si="1808"/>
        <v>184</v>
      </c>
      <c r="K12858" s="24">
        <f t="shared" si="1811"/>
        <v>448.35</v>
      </c>
      <c r="L12858" s="23">
        <f t="shared" si="1812"/>
        <v>189</v>
      </c>
      <c r="M12858" s="23">
        <f t="shared" si="1813"/>
        <v>187</v>
      </c>
      <c r="N12858" s="23">
        <f t="shared" si="1814"/>
        <v>119514.15000000001</v>
      </c>
      <c r="O12858" s="25">
        <f t="shared" si="1815"/>
        <v>118249.45</v>
      </c>
      <c r="P12858" t="s">
        <v>23</v>
      </c>
      <c r="Q12858" t="s">
        <v>1985</v>
      </c>
      <c r="R12858" t="s">
        <v>2124</v>
      </c>
      <c r="S12858">
        <v>9265</v>
      </c>
      <c r="T12858" s="28">
        <v>45280</v>
      </c>
      <c r="U12858">
        <v>632.35</v>
      </c>
    </row>
    <row r="12859" spans="1:21" x14ac:dyDescent="0.25">
      <c r="A12859" t="s">
        <v>11088</v>
      </c>
      <c r="B12859" s="28">
        <v>45091</v>
      </c>
      <c r="C12859" s="28">
        <v>45093</v>
      </c>
      <c r="D12859" s="19">
        <v>60</v>
      </c>
      <c r="E12859">
        <v>715.44</v>
      </c>
      <c r="F12859" s="21">
        <f t="shared" si="1807"/>
        <v>45154</v>
      </c>
      <c r="G12859" s="28">
        <v>45280</v>
      </c>
      <c r="H12859" s="22">
        <f t="shared" si="1809"/>
        <v>126</v>
      </c>
      <c r="I12859" s="23">
        <f t="shared" si="1810"/>
        <v>90145.44</v>
      </c>
      <c r="J12859" s="23">
        <f t="shared" si="1808"/>
        <v>184</v>
      </c>
      <c r="K12859" s="24">
        <f t="shared" si="1811"/>
        <v>531.44000000000005</v>
      </c>
      <c r="L12859" s="23">
        <f t="shared" si="1812"/>
        <v>189</v>
      </c>
      <c r="M12859" s="23">
        <f t="shared" si="1813"/>
        <v>187</v>
      </c>
      <c r="N12859" s="23">
        <f t="shared" si="1814"/>
        <v>135218.16</v>
      </c>
      <c r="O12859" s="25">
        <f t="shared" si="1815"/>
        <v>133787.28</v>
      </c>
      <c r="P12859" t="s">
        <v>23</v>
      </c>
      <c r="Q12859" t="s">
        <v>1985</v>
      </c>
      <c r="R12859" t="s">
        <v>2124</v>
      </c>
      <c r="S12859">
        <v>9265</v>
      </c>
      <c r="T12859" s="28">
        <v>45280</v>
      </c>
      <c r="U12859">
        <v>715.44</v>
      </c>
    </row>
    <row r="12860" spans="1:21" x14ac:dyDescent="0.25">
      <c r="A12860" t="s">
        <v>11089</v>
      </c>
      <c r="B12860" s="28">
        <v>45091</v>
      </c>
      <c r="C12860" s="28">
        <v>45092</v>
      </c>
      <c r="D12860" s="19">
        <v>60</v>
      </c>
      <c r="E12860" s="7">
        <v>1355.78</v>
      </c>
      <c r="F12860" s="21">
        <f t="shared" si="1807"/>
        <v>45153</v>
      </c>
      <c r="G12860" s="28">
        <v>45280</v>
      </c>
      <c r="H12860" s="22">
        <f t="shared" si="1809"/>
        <v>127</v>
      </c>
      <c r="I12860" s="23">
        <f t="shared" si="1810"/>
        <v>172184.06</v>
      </c>
      <c r="J12860" s="23">
        <f t="shared" si="1808"/>
        <v>185</v>
      </c>
      <c r="K12860" s="24">
        <f t="shared" si="1811"/>
        <v>1170.78</v>
      </c>
      <c r="L12860" s="23">
        <f t="shared" si="1812"/>
        <v>189</v>
      </c>
      <c r="M12860" s="23">
        <f t="shared" si="1813"/>
        <v>188</v>
      </c>
      <c r="N12860" s="23">
        <f t="shared" si="1814"/>
        <v>256242.41999999998</v>
      </c>
      <c r="O12860" s="25">
        <f t="shared" si="1815"/>
        <v>254886.63999999998</v>
      </c>
      <c r="P12860" t="s">
        <v>23</v>
      </c>
      <c r="Q12860" t="s">
        <v>1985</v>
      </c>
      <c r="R12860" t="s">
        <v>2124</v>
      </c>
      <c r="S12860">
        <v>9265</v>
      </c>
      <c r="T12860" s="28">
        <v>45280</v>
      </c>
      <c r="U12860" s="7">
        <v>1355.78</v>
      </c>
    </row>
    <row r="12861" spans="1:21" x14ac:dyDescent="0.25">
      <c r="A12861" t="s">
        <v>11090</v>
      </c>
      <c r="B12861" s="28">
        <v>45091</v>
      </c>
      <c r="C12861" s="28">
        <v>45091</v>
      </c>
      <c r="D12861" s="19">
        <v>60</v>
      </c>
      <c r="E12861" s="7">
        <v>1264.7</v>
      </c>
      <c r="F12861" s="21">
        <f t="shared" si="1807"/>
        <v>45152</v>
      </c>
      <c r="G12861" s="28">
        <v>45280</v>
      </c>
      <c r="H12861" s="22">
        <f t="shared" si="1809"/>
        <v>128</v>
      </c>
      <c r="I12861" s="23">
        <f t="shared" si="1810"/>
        <v>161881.60000000001</v>
      </c>
      <c r="J12861" s="23">
        <f t="shared" si="1808"/>
        <v>186</v>
      </c>
      <c r="K12861" s="24">
        <f t="shared" si="1811"/>
        <v>1078.7</v>
      </c>
      <c r="L12861" s="23">
        <f t="shared" si="1812"/>
        <v>189</v>
      </c>
      <c r="M12861" s="23">
        <f t="shared" si="1813"/>
        <v>189</v>
      </c>
      <c r="N12861" s="23">
        <f t="shared" si="1814"/>
        <v>239028.30000000002</v>
      </c>
      <c r="O12861" s="25">
        <f t="shared" si="1815"/>
        <v>239028.30000000002</v>
      </c>
      <c r="P12861" t="s">
        <v>23</v>
      </c>
      <c r="Q12861" t="s">
        <v>1985</v>
      </c>
      <c r="R12861" t="s">
        <v>2124</v>
      </c>
      <c r="S12861">
        <v>9265</v>
      </c>
      <c r="T12861" s="28">
        <v>45280</v>
      </c>
      <c r="U12861" s="7">
        <v>1264.7</v>
      </c>
    </row>
    <row r="12862" spans="1:21" x14ac:dyDescent="0.25">
      <c r="A12862" t="s">
        <v>11091</v>
      </c>
      <c r="B12862" s="28">
        <v>45091</v>
      </c>
      <c r="C12862" s="28">
        <v>45091</v>
      </c>
      <c r="D12862" s="19">
        <v>60</v>
      </c>
      <c r="E12862" s="7">
        <v>1347.79</v>
      </c>
      <c r="F12862" s="21">
        <f t="shared" si="1807"/>
        <v>45152</v>
      </c>
      <c r="G12862" s="28">
        <v>45280</v>
      </c>
      <c r="H12862" s="22">
        <f t="shared" si="1809"/>
        <v>128</v>
      </c>
      <c r="I12862" s="23">
        <f t="shared" si="1810"/>
        <v>172517.12</v>
      </c>
      <c r="J12862" s="23">
        <f t="shared" si="1808"/>
        <v>186</v>
      </c>
      <c r="K12862" s="24">
        <f t="shared" si="1811"/>
        <v>1161.79</v>
      </c>
      <c r="L12862" s="23">
        <f t="shared" si="1812"/>
        <v>189</v>
      </c>
      <c r="M12862" s="23">
        <f t="shared" si="1813"/>
        <v>189</v>
      </c>
      <c r="N12862" s="23">
        <f t="shared" si="1814"/>
        <v>254732.31</v>
      </c>
      <c r="O12862" s="25">
        <f t="shared" si="1815"/>
        <v>254732.31</v>
      </c>
      <c r="P12862" t="s">
        <v>23</v>
      </c>
      <c r="Q12862" t="s">
        <v>1985</v>
      </c>
      <c r="R12862" t="s">
        <v>2124</v>
      </c>
      <c r="S12862">
        <v>9265</v>
      </c>
      <c r="T12862" s="28">
        <v>45280</v>
      </c>
      <c r="U12862" s="7">
        <v>1347.79</v>
      </c>
    </row>
    <row r="12863" spans="1:21" x14ac:dyDescent="0.25">
      <c r="A12863" t="s">
        <v>11093</v>
      </c>
      <c r="B12863" s="28">
        <v>45093</v>
      </c>
      <c r="C12863" s="28">
        <v>45093</v>
      </c>
      <c r="D12863" s="19">
        <v>60</v>
      </c>
      <c r="E12863" s="7">
        <v>1264.7</v>
      </c>
      <c r="F12863" s="21">
        <f t="shared" si="1807"/>
        <v>45154</v>
      </c>
      <c r="G12863" s="28">
        <v>45280</v>
      </c>
      <c r="H12863" s="22">
        <f t="shared" si="1809"/>
        <v>126</v>
      </c>
      <c r="I12863" s="23">
        <f t="shared" si="1810"/>
        <v>159352.20000000001</v>
      </c>
      <c r="J12863" s="23">
        <f t="shared" si="1808"/>
        <v>184</v>
      </c>
      <c r="K12863" s="24">
        <f t="shared" si="1811"/>
        <v>1080.7</v>
      </c>
      <c r="L12863" s="23">
        <f t="shared" si="1812"/>
        <v>187</v>
      </c>
      <c r="M12863" s="23">
        <f t="shared" si="1813"/>
        <v>187</v>
      </c>
      <c r="N12863" s="23">
        <f t="shared" si="1814"/>
        <v>236498.9</v>
      </c>
      <c r="O12863" s="25">
        <f t="shared" si="1815"/>
        <v>236498.9</v>
      </c>
      <c r="P12863" t="s">
        <v>23</v>
      </c>
      <c r="Q12863" t="s">
        <v>1985</v>
      </c>
      <c r="R12863" t="s">
        <v>2124</v>
      </c>
      <c r="S12863">
        <v>9265</v>
      </c>
      <c r="T12863" s="28">
        <v>45280</v>
      </c>
      <c r="U12863" s="7">
        <v>1264.7</v>
      </c>
    </row>
    <row r="12864" spans="1:21" x14ac:dyDescent="0.25">
      <c r="A12864" t="s">
        <v>11227</v>
      </c>
      <c r="B12864" s="28">
        <v>45143</v>
      </c>
      <c r="C12864" s="28">
        <v>45144</v>
      </c>
      <c r="D12864" s="19">
        <v>60</v>
      </c>
      <c r="E12864" s="7">
        <v>1112.79</v>
      </c>
      <c r="F12864" s="21">
        <f t="shared" si="1807"/>
        <v>45205</v>
      </c>
      <c r="G12864" s="28">
        <v>45243</v>
      </c>
      <c r="H12864" s="22">
        <f t="shared" si="1809"/>
        <v>38</v>
      </c>
      <c r="I12864" s="23">
        <f t="shared" si="1810"/>
        <v>42286.02</v>
      </c>
      <c r="J12864" s="23">
        <f t="shared" si="1808"/>
        <v>97</v>
      </c>
      <c r="K12864" s="24">
        <f t="shared" si="1811"/>
        <v>1015.79</v>
      </c>
      <c r="L12864" s="23">
        <f t="shared" si="1812"/>
        <v>100</v>
      </c>
      <c r="M12864" s="23">
        <f t="shared" si="1813"/>
        <v>99</v>
      </c>
      <c r="N12864" s="23">
        <f t="shared" si="1814"/>
        <v>111279</v>
      </c>
      <c r="O12864" s="25">
        <f t="shared" si="1815"/>
        <v>110166.20999999999</v>
      </c>
      <c r="P12864" t="s">
        <v>23</v>
      </c>
      <c r="Q12864" t="s">
        <v>1985</v>
      </c>
      <c r="R12864" t="s">
        <v>2125</v>
      </c>
      <c r="S12864">
        <v>7870</v>
      </c>
      <c r="T12864" s="28">
        <v>45243</v>
      </c>
      <c r="U12864" s="7">
        <v>1112.79</v>
      </c>
    </row>
    <row r="12865" spans="1:21" x14ac:dyDescent="0.25">
      <c r="A12865" t="s">
        <v>3110</v>
      </c>
      <c r="B12865" s="28">
        <v>45143</v>
      </c>
      <c r="C12865" s="28">
        <v>45143</v>
      </c>
      <c r="D12865" s="19">
        <v>60</v>
      </c>
      <c r="E12865" s="7">
        <v>1975.7</v>
      </c>
      <c r="F12865" s="21">
        <f t="shared" si="1807"/>
        <v>45204</v>
      </c>
      <c r="G12865" s="28">
        <v>45243</v>
      </c>
      <c r="H12865" s="22">
        <f t="shared" si="1809"/>
        <v>39</v>
      </c>
      <c r="I12865" s="23">
        <f t="shared" si="1810"/>
        <v>77052.3</v>
      </c>
      <c r="J12865" s="23">
        <f t="shared" si="1808"/>
        <v>98</v>
      </c>
      <c r="K12865" s="24">
        <f t="shared" si="1811"/>
        <v>1877.7</v>
      </c>
      <c r="L12865" s="23">
        <f t="shared" si="1812"/>
        <v>100</v>
      </c>
      <c r="M12865" s="23">
        <f t="shared" si="1813"/>
        <v>100</v>
      </c>
      <c r="N12865" s="23">
        <f t="shared" si="1814"/>
        <v>197570</v>
      </c>
      <c r="O12865" s="25">
        <f t="shared" si="1815"/>
        <v>197570</v>
      </c>
      <c r="P12865" t="s">
        <v>23</v>
      </c>
      <c r="Q12865" t="s">
        <v>1985</v>
      </c>
      <c r="R12865" t="s">
        <v>2125</v>
      </c>
      <c r="S12865">
        <v>7870</v>
      </c>
      <c r="T12865" s="28">
        <v>45243</v>
      </c>
      <c r="U12865" s="7">
        <v>1975.7</v>
      </c>
    </row>
    <row r="12866" spans="1:21" x14ac:dyDescent="0.25">
      <c r="A12866" t="s">
        <v>3111</v>
      </c>
      <c r="B12866" s="28">
        <v>45170</v>
      </c>
      <c r="C12866" s="28">
        <v>45171</v>
      </c>
      <c r="D12866" s="19">
        <v>60</v>
      </c>
      <c r="E12866" s="7">
        <v>1066.45</v>
      </c>
      <c r="F12866" s="21">
        <f t="shared" si="1807"/>
        <v>45232</v>
      </c>
      <c r="G12866" s="28">
        <v>45253</v>
      </c>
      <c r="H12866" s="22">
        <f t="shared" si="1809"/>
        <v>21</v>
      </c>
      <c r="I12866" s="23">
        <f t="shared" si="1810"/>
        <v>22395.45</v>
      </c>
      <c r="J12866" s="23">
        <f t="shared" si="1808"/>
        <v>81</v>
      </c>
      <c r="K12866" s="24">
        <f t="shared" si="1811"/>
        <v>985.45</v>
      </c>
      <c r="L12866" s="23">
        <f t="shared" si="1812"/>
        <v>83</v>
      </c>
      <c r="M12866" s="23">
        <f t="shared" si="1813"/>
        <v>82</v>
      </c>
      <c r="N12866" s="23">
        <f t="shared" si="1814"/>
        <v>88515.35</v>
      </c>
      <c r="O12866" s="25">
        <f t="shared" si="1815"/>
        <v>87448.900000000009</v>
      </c>
      <c r="P12866" t="s">
        <v>23</v>
      </c>
      <c r="Q12866" t="s">
        <v>1985</v>
      </c>
      <c r="R12866" t="s">
        <v>2125</v>
      </c>
      <c r="S12866">
        <v>8200</v>
      </c>
      <c r="T12866" s="28">
        <v>45253</v>
      </c>
      <c r="U12866" s="7">
        <v>1066.45</v>
      </c>
    </row>
    <row r="12867" spans="1:21" x14ac:dyDescent="0.25">
      <c r="A12867" t="s">
        <v>3112</v>
      </c>
      <c r="B12867" s="28">
        <v>45170</v>
      </c>
      <c r="C12867" s="28">
        <v>45170</v>
      </c>
      <c r="D12867" s="19">
        <v>60</v>
      </c>
      <c r="E12867" s="7">
        <v>2001.1</v>
      </c>
      <c r="F12867" s="21">
        <f t="shared" si="1807"/>
        <v>45231</v>
      </c>
      <c r="G12867" s="28">
        <v>45253</v>
      </c>
      <c r="H12867" s="22">
        <f t="shared" si="1809"/>
        <v>22</v>
      </c>
      <c r="I12867" s="23">
        <f t="shared" si="1810"/>
        <v>44024.2</v>
      </c>
      <c r="J12867" s="23">
        <f t="shared" si="1808"/>
        <v>82</v>
      </c>
      <c r="K12867" s="24">
        <f t="shared" si="1811"/>
        <v>1919.1</v>
      </c>
      <c r="L12867" s="23">
        <f t="shared" si="1812"/>
        <v>83</v>
      </c>
      <c r="M12867" s="23">
        <f t="shared" si="1813"/>
        <v>83</v>
      </c>
      <c r="N12867" s="23">
        <f t="shared" si="1814"/>
        <v>166091.29999999999</v>
      </c>
      <c r="O12867" s="25">
        <f t="shared" si="1815"/>
        <v>166091.29999999999</v>
      </c>
      <c r="P12867" t="s">
        <v>23</v>
      </c>
      <c r="Q12867" t="s">
        <v>1985</v>
      </c>
      <c r="R12867" t="s">
        <v>2125</v>
      </c>
      <c r="S12867">
        <v>8200</v>
      </c>
      <c r="T12867" s="28">
        <v>45253</v>
      </c>
      <c r="U12867" s="7">
        <v>2001.1</v>
      </c>
    </row>
    <row r="12868" spans="1:21" x14ac:dyDescent="0.25">
      <c r="A12868" t="s">
        <v>11228</v>
      </c>
      <c r="B12868" s="28">
        <v>45208</v>
      </c>
      <c r="C12868" s="28">
        <v>45208</v>
      </c>
      <c r="D12868" s="19">
        <v>60</v>
      </c>
      <c r="E12868" s="7">
        <v>1765.57</v>
      </c>
      <c r="F12868" s="21">
        <f t="shared" si="1807"/>
        <v>45269</v>
      </c>
      <c r="G12868" s="28">
        <v>45278</v>
      </c>
      <c r="H12868" s="22">
        <f t="shared" si="1809"/>
        <v>9</v>
      </c>
      <c r="I12868" s="23">
        <f t="shared" si="1810"/>
        <v>15890.13</v>
      </c>
      <c r="J12868" s="23">
        <f t="shared" si="1808"/>
        <v>69</v>
      </c>
      <c r="K12868" s="24">
        <f t="shared" si="1811"/>
        <v>1696.57</v>
      </c>
      <c r="L12868" s="23">
        <f t="shared" si="1812"/>
        <v>70</v>
      </c>
      <c r="M12868" s="23">
        <f t="shared" si="1813"/>
        <v>70</v>
      </c>
      <c r="N12868" s="23">
        <f t="shared" si="1814"/>
        <v>123589.9</v>
      </c>
      <c r="O12868" s="25">
        <f t="shared" si="1815"/>
        <v>123589.9</v>
      </c>
      <c r="P12868" t="s">
        <v>23</v>
      </c>
      <c r="Q12868" t="s">
        <v>1985</v>
      </c>
      <c r="R12868" t="s">
        <v>2125</v>
      </c>
      <c r="S12868">
        <v>9107</v>
      </c>
      <c r="T12868" s="28">
        <v>45278</v>
      </c>
      <c r="U12868" s="7">
        <v>1765.57</v>
      </c>
    </row>
    <row r="12869" spans="1:21" x14ac:dyDescent="0.25">
      <c r="A12869" t="s">
        <v>808</v>
      </c>
      <c r="B12869" s="28">
        <v>45208</v>
      </c>
      <c r="C12869" s="28">
        <v>45210</v>
      </c>
      <c r="D12869" s="19">
        <v>60</v>
      </c>
      <c r="E12869" s="7">
        <v>1338.7</v>
      </c>
      <c r="F12869" s="21">
        <f t="shared" si="1807"/>
        <v>45271</v>
      </c>
      <c r="G12869" s="28">
        <v>45278</v>
      </c>
      <c r="H12869" s="22">
        <f t="shared" si="1809"/>
        <v>7</v>
      </c>
      <c r="I12869" s="23">
        <f t="shared" si="1810"/>
        <v>9370.9</v>
      </c>
      <c r="J12869" s="23">
        <f t="shared" si="1808"/>
        <v>67</v>
      </c>
      <c r="K12869" s="24">
        <f t="shared" si="1811"/>
        <v>1271.7</v>
      </c>
      <c r="L12869" s="23">
        <f t="shared" si="1812"/>
        <v>70</v>
      </c>
      <c r="M12869" s="23">
        <f t="shared" si="1813"/>
        <v>68</v>
      </c>
      <c r="N12869" s="23">
        <f t="shared" si="1814"/>
        <v>93709</v>
      </c>
      <c r="O12869" s="25">
        <f t="shared" si="1815"/>
        <v>91031.6</v>
      </c>
      <c r="P12869" t="s">
        <v>23</v>
      </c>
      <c r="Q12869" t="s">
        <v>1985</v>
      </c>
      <c r="R12869" t="s">
        <v>2125</v>
      </c>
      <c r="S12869">
        <v>9107</v>
      </c>
      <c r="T12869" s="28">
        <v>45278</v>
      </c>
      <c r="U12869" s="7">
        <v>1338.7</v>
      </c>
    </row>
    <row r="12870" spans="1:21" x14ac:dyDescent="0.25">
      <c r="A12870" t="s">
        <v>3385</v>
      </c>
      <c r="B12870" s="28">
        <v>45107</v>
      </c>
      <c r="C12870" s="28">
        <v>45120</v>
      </c>
      <c r="D12870" s="19">
        <v>60</v>
      </c>
      <c r="E12870">
        <v>148.5</v>
      </c>
      <c r="F12870" s="21">
        <f t="shared" ref="F12870:F12933" si="1816">EDATE(C12870,2)</f>
        <v>45182</v>
      </c>
      <c r="G12870" s="28">
        <v>45204</v>
      </c>
      <c r="H12870" s="22">
        <f t="shared" si="1809"/>
        <v>22</v>
      </c>
      <c r="I12870" s="23">
        <f t="shared" si="1810"/>
        <v>3267</v>
      </c>
      <c r="J12870" s="23">
        <f t="shared" si="1808"/>
        <v>82</v>
      </c>
      <c r="K12870" s="24">
        <f t="shared" si="1811"/>
        <v>66.5</v>
      </c>
      <c r="L12870" s="23">
        <f t="shared" si="1812"/>
        <v>97</v>
      </c>
      <c r="M12870" s="23">
        <f t="shared" si="1813"/>
        <v>84</v>
      </c>
      <c r="N12870" s="23">
        <f t="shared" si="1814"/>
        <v>14404.5</v>
      </c>
      <c r="O12870" s="25">
        <f t="shared" si="1815"/>
        <v>12474</v>
      </c>
      <c r="P12870" t="s">
        <v>23</v>
      </c>
      <c r="Q12870" t="s">
        <v>1985</v>
      </c>
      <c r="R12870" t="s">
        <v>2126</v>
      </c>
      <c r="S12870">
        <v>7074</v>
      </c>
      <c r="T12870" s="28">
        <v>45204</v>
      </c>
      <c r="U12870">
        <v>148.5</v>
      </c>
    </row>
    <row r="12871" spans="1:21" x14ac:dyDescent="0.25">
      <c r="A12871" t="s">
        <v>11229</v>
      </c>
      <c r="B12871" s="28">
        <v>45166</v>
      </c>
      <c r="C12871" s="28">
        <v>45166</v>
      </c>
      <c r="D12871" s="19">
        <v>60</v>
      </c>
      <c r="E12871">
        <v>190</v>
      </c>
      <c r="F12871" s="21">
        <f t="shared" si="1816"/>
        <v>45227</v>
      </c>
      <c r="G12871" s="28">
        <v>45204</v>
      </c>
      <c r="H12871" s="22">
        <f t="shared" si="1809"/>
        <v>-23</v>
      </c>
      <c r="I12871" s="23">
        <f t="shared" si="1810"/>
        <v>-4370</v>
      </c>
      <c r="J12871" s="23">
        <f t="shared" ref="J12871:J12934" si="1817">DAYS360(C12871,G12871)</f>
        <v>37</v>
      </c>
      <c r="K12871" s="24">
        <f t="shared" si="1811"/>
        <v>153</v>
      </c>
      <c r="L12871" s="23">
        <f t="shared" si="1812"/>
        <v>38</v>
      </c>
      <c r="M12871" s="23">
        <f t="shared" si="1813"/>
        <v>38</v>
      </c>
      <c r="N12871" s="23">
        <f t="shared" si="1814"/>
        <v>7220</v>
      </c>
      <c r="O12871" s="25">
        <f t="shared" si="1815"/>
        <v>7220</v>
      </c>
      <c r="P12871" t="s">
        <v>23</v>
      </c>
      <c r="Q12871" t="s">
        <v>1985</v>
      </c>
      <c r="R12871" t="s">
        <v>6705</v>
      </c>
      <c r="S12871">
        <v>7075</v>
      </c>
      <c r="T12871" s="28">
        <v>45204</v>
      </c>
      <c r="U12871">
        <v>190</v>
      </c>
    </row>
    <row r="12872" spans="1:21" x14ac:dyDescent="0.25">
      <c r="A12872" t="s">
        <v>11230</v>
      </c>
      <c r="B12872" s="28">
        <v>45184</v>
      </c>
      <c r="C12872" s="28">
        <v>45186</v>
      </c>
      <c r="D12872" s="19">
        <v>60</v>
      </c>
      <c r="E12872">
        <v>282.7</v>
      </c>
      <c r="F12872" s="21">
        <f t="shared" si="1816"/>
        <v>45247</v>
      </c>
      <c r="G12872" s="28">
        <v>45246</v>
      </c>
      <c r="H12872" s="22">
        <f t="shared" si="1809"/>
        <v>-1</v>
      </c>
      <c r="I12872" s="23">
        <f t="shared" si="1810"/>
        <v>-282.7</v>
      </c>
      <c r="J12872" s="23">
        <f t="shared" si="1817"/>
        <v>59</v>
      </c>
      <c r="K12872" s="24">
        <f t="shared" si="1811"/>
        <v>223.7</v>
      </c>
      <c r="L12872" s="23">
        <f t="shared" si="1812"/>
        <v>62</v>
      </c>
      <c r="M12872" s="23">
        <f t="shared" si="1813"/>
        <v>60</v>
      </c>
      <c r="N12872" s="23">
        <f t="shared" si="1814"/>
        <v>17527.399999999998</v>
      </c>
      <c r="O12872" s="25">
        <f t="shared" si="1815"/>
        <v>16962</v>
      </c>
      <c r="P12872" t="s">
        <v>23</v>
      </c>
      <c r="Q12872" t="s">
        <v>1985</v>
      </c>
      <c r="R12872" t="s">
        <v>6705</v>
      </c>
      <c r="S12872">
        <v>7957</v>
      </c>
      <c r="T12872" s="28">
        <v>45246</v>
      </c>
      <c r="U12872">
        <v>282.7</v>
      </c>
    </row>
    <row r="12873" spans="1:21" x14ac:dyDescent="0.25">
      <c r="A12873" t="s">
        <v>11231</v>
      </c>
      <c r="B12873" s="28">
        <v>45202</v>
      </c>
      <c r="C12873" s="28">
        <v>45203</v>
      </c>
      <c r="D12873" s="19">
        <v>60</v>
      </c>
      <c r="E12873" s="7">
        <v>1500</v>
      </c>
      <c r="F12873" s="21">
        <f t="shared" si="1816"/>
        <v>45264</v>
      </c>
      <c r="G12873" s="28">
        <v>45246</v>
      </c>
      <c r="H12873" s="22">
        <f t="shared" si="1809"/>
        <v>-18</v>
      </c>
      <c r="I12873" s="23">
        <f t="shared" si="1810"/>
        <v>-27000</v>
      </c>
      <c r="J12873" s="23">
        <f t="shared" si="1817"/>
        <v>42</v>
      </c>
      <c r="K12873" s="24">
        <f t="shared" si="1811"/>
        <v>1458</v>
      </c>
      <c r="L12873" s="23">
        <f t="shared" si="1812"/>
        <v>44</v>
      </c>
      <c r="M12873" s="23">
        <f t="shared" si="1813"/>
        <v>43</v>
      </c>
      <c r="N12873" s="23">
        <f t="shared" si="1814"/>
        <v>66000</v>
      </c>
      <c r="O12873" s="25">
        <f t="shared" si="1815"/>
        <v>64500</v>
      </c>
      <c r="P12873" t="s">
        <v>23</v>
      </c>
      <c r="Q12873" t="s">
        <v>1985</v>
      </c>
      <c r="R12873" t="s">
        <v>6705</v>
      </c>
      <c r="S12873">
        <v>7957</v>
      </c>
      <c r="T12873" s="28">
        <v>45246</v>
      </c>
      <c r="U12873" s="7">
        <v>1500</v>
      </c>
    </row>
    <row r="12874" spans="1:21" x14ac:dyDescent="0.25">
      <c r="A12874" t="s">
        <v>11232</v>
      </c>
      <c r="B12874" s="28">
        <v>45222</v>
      </c>
      <c r="C12874" s="28">
        <v>45222</v>
      </c>
      <c r="D12874" s="19">
        <v>60</v>
      </c>
      <c r="E12874">
        <v>412.2</v>
      </c>
      <c r="F12874" s="21">
        <f t="shared" si="1816"/>
        <v>45283</v>
      </c>
      <c r="G12874" s="28">
        <v>45246</v>
      </c>
      <c r="H12874" s="22">
        <f t="shared" si="1809"/>
        <v>-37</v>
      </c>
      <c r="I12874" s="23">
        <f t="shared" si="1810"/>
        <v>-15251.4</v>
      </c>
      <c r="J12874" s="23">
        <f t="shared" si="1817"/>
        <v>23</v>
      </c>
      <c r="K12874" s="24">
        <f t="shared" si="1811"/>
        <v>389.2</v>
      </c>
      <c r="L12874" s="23">
        <f t="shared" si="1812"/>
        <v>24</v>
      </c>
      <c r="M12874" s="23">
        <f t="shared" si="1813"/>
        <v>24</v>
      </c>
      <c r="N12874" s="23">
        <f t="shared" si="1814"/>
        <v>9892.7999999999993</v>
      </c>
      <c r="O12874" s="25">
        <f t="shared" si="1815"/>
        <v>9892.7999999999993</v>
      </c>
      <c r="P12874" t="s">
        <v>23</v>
      </c>
      <c r="Q12874" t="s">
        <v>1985</v>
      </c>
      <c r="R12874" t="s">
        <v>6705</v>
      </c>
      <c r="S12874">
        <v>7957</v>
      </c>
      <c r="T12874" s="28">
        <v>45246</v>
      </c>
      <c r="U12874">
        <v>412.2</v>
      </c>
    </row>
    <row r="12875" spans="1:21" x14ac:dyDescent="0.25">
      <c r="A12875" t="s">
        <v>9897</v>
      </c>
      <c r="B12875" s="28">
        <v>45175</v>
      </c>
      <c r="C12875" s="28">
        <v>45175</v>
      </c>
      <c r="D12875" s="19">
        <v>60</v>
      </c>
      <c r="E12875" s="7">
        <v>14206.08</v>
      </c>
      <c r="F12875" s="21">
        <f t="shared" si="1816"/>
        <v>45236</v>
      </c>
      <c r="G12875" s="28">
        <v>45215</v>
      </c>
      <c r="H12875" s="22">
        <f t="shared" si="1809"/>
        <v>-21</v>
      </c>
      <c r="I12875" s="23">
        <f t="shared" si="1810"/>
        <v>-298327.67999999999</v>
      </c>
      <c r="J12875" s="23">
        <f t="shared" si="1817"/>
        <v>40</v>
      </c>
      <c r="K12875" s="24">
        <f t="shared" si="1811"/>
        <v>14166.08</v>
      </c>
      <c r="L12875" s="23">
        <f t="shared" si="1812"/>
        <v>40</v>
      </c>
      <c r="M12875" s="23">
        <f t="shared" si="1813"/>
        <v>40</v>
      </c>
      <c r="N12875" s="23">
        <f t="shared" si="1814"/>
        <v>568243.19999999995</v>
      </c>
      <c r="O12875" s="25">
        <f t="shared" si="1815"/>
        <v>568243.19999999995</v>
      </c>
      <c r="P12875" t="s">
        <v>23</v>
      </c>
      <c r="Q12875" t="s">
        <v>1985</v>
      </c>
      <c r="R12875" t="s">
        <v>2127</v>
      </c>
      <c r="S12875">
        <v>7249</v>
      </c>
      <c r="T12875" s="28">
        <v>45215</v>
      </c>
      <c r="U12875" s="7">
        <v>14206.08</v>
      </c>
    </row>
    <row r="12876" spans="1:21" x14ac:dyDescent="0.25">
      <c r="A12876" t="s">
        <v>9898</v>
      </c>
      <c r="B12876" s="28">
        <v>45175</v>
      </c>
      <c r="C12876" s="28">
        <v>45176</v>
      </c>
      <c r="D12876" s="19">
        <v>60</v>
      </c>
      <c r="E12876" s="7">
        <v>6659.1</v>
      </c>
      <c r="F12876" s="21">
        <f t="shared" si="1816"/>
        <v>45237</v>
      </c>
      <c r="G12876" s="28">
        <v>45215</v>
      </c>
      <c r="H12876" s="22">
        <f t="shared" si="1809"/>
        <v>-22</v>
      </c>
      <c r="I12876" s="23">
        <f t="shared" si="1810"/>
        <v>-146500.20000000001</v>
      </c>
      <c r="J12876" s="23">
        <f t="shared" si="1817"/>
        <v>39</v>
      </c>
      <c r="K12876" s="24">
        <f t="shared" si="1811"/>
        <v>6620.1</v>
      </c>
      <c r="L12876" s="23">
        <f t="shared" si="1812"/>
        <v>40</v>
      </c>
      <c r="M12876" s="23">
        <f t="shared" si="1813"/>
        <v>39</v>
      </c>
      <c r="N12876" s="23">
        <f t="shared" si="1814"/>
        <v>266364</v>
      </c>
      <c r="O12876" s="25">
        <f t="shared" si="1815"/>
        <v>259704.90000000002</v>
      </c>
      <c r="P12876" t="s">
        <v>23</v>
      </c>
      <c r="Q12876" t="s">
        <v>1985</v>
      </c>
      <c r="R12876" t="s">
        <v>2127</v>
      </c>
      <c r="S12876">
        <v>7249</v>
      </c>
      <c r="T12876" s="28">
        <v>45215</v>
      </c>
      <c r="U12876" s="7">
        <v>6659.1</v>
      </c>
    </row>
    <row r="12877" spans="1:21" x14ac:dyDescent="0.25">
      <c r="A12877" t="s">
        <v>11233</v>
      </c>
      <c r="B12877" s="28">
        <v>45175</v>
      </c>
      <c r="C12877" s="28">
        <v>45175</v>
      </c>
      <c r="D12877" s="19">
        <v>60</v>
      </c>
      <c r="E12877" s="7">
        <v>13244.21</v>
      </c>
      <c r="F12877" s="21">
        <f t="shared" si="1816"/>
        <v>45236</v>
      </c>
      <c r="G12877" s="28">
        <v>45215</v>
      </c>
      <c r="H12877" s="22">
        <f t="shared" si="1809"/>
        <v>-21</v>
      </c>
      <c r="I12877" s="23">
        <f t="shared" si="1810"/>
        <v>-278128.40999999997</v>
      </c>
      <c r="J12877" s="23">
        <f t="shared" si="1817"/>
        <v>40</v>
      </c>
      <c r="K12877" s="24">
        <f t="shared" si="1811"/>
        <v>13204.21</v>
      </c>
      <c r="L12877" s="23">
        <f t="shared" si="1812"/>
        <v>40</v>
      </c>
      <c r="M12877" s="23">
        <f t="shared" si="1813"/>
        <v>40</v>
      </c>
      <c r="N12877" s="23">
        <f t="shared" si="1814"/>
        <v>529768.39999999991</v>
      </c>
      <c r="O12877" s="25">
        <f t="shared" si="1815"/>
        <v>529768.39999999991</v>
      </c>
      <c r="P12877" t="s">
        <v>23</v>
      </c>
      <c r="Q12877" t="s">
        <v>1985</v>
      </c>
      <c r="R12877" t="s">
        <v>2127</v>
      </c>
      <c r="S12877">
        <v>7249</v>
      </c>
      <c r="T12877" s="28">
        <v>45215</v>
      </c>
      <c r="U12877" s="7">
        <v>13244.21</v>
      </c>
    </row>
    <row r="12878" spans="1:21" x14ac:dyDescent="0.25">
      <c r="A12878" t="s">
        <v>9899</v>
      </c>
      <c r="B12878" s="28">
        <v>45175</v>
      </c>
      <c r="C12878" s="28">
        <v>45175</v>
      </c>
      <c r="D12878" s="19">
        <v>60</v>
      </c>
      <c r="E12878" s="7">
        <v>10802.54</v>
      </c>
      <c r="F12878" s="21">
        <f t="shared" si="1816"/>
        <v>45236</v>
      </c>
      <c r="G12878" s="28">
        <v>45215</v>
      </c>
      <c r="H12878" s="22">
        <f t="shared" si="1809"/>
        <v>-21</v>
      </c>
      <c r="I12878" s="23">
        <f t="shared" si="1810"/>
        <v>-226853.34000000003</v>
      </c>
      <c r="J12878" s="23">
        <f t="shared" si="1817"/>
        <v>40</v>
      </c>
      <c r="K12878" s="24">
        <f t="shared" si="1811"/>
        <v>10762.54</v>
      </c>
      <c r="L12878" s="23">
        <f t="shared" si="1812"/>
        <v>40</v>
      </c>
      <c r="M12878" s="23">
        <f t="shared" si="1813"/>
        <v>40</v>
      </c>
      <c r="N12878" s="23">
        <f t="shared" si="1814"/>
        <v>432101.60000000003</v>
      </c>
      <c r="O12878" s="25">
        <f t="shared" si="1815"/>
        <v>432101.60000000003</v>
      </c>
      <c r="P12878" t="s">
        <v>23</v>
      </c>
      <c r="Q12878" t="s">
        <v>1985</v>
      </c>
      <c r="R12878" t="s">
        <v>2127</v>
      </c>
      <c r="S12878">
        <v>7249</v>
      </c>
      <c r="T12878" s="28">
        <v>45215</v>
      </c>
      <c r="U12878" s="7">
        <v>10802.54</v>
      </c>
    </row>
    <row r="12879" spans="1:21" x14ac:dyDescent="0.25">
      <c r="A12879" t="s">
        <v>9900</v>
      </c>
      <c r="B12879" s="28">
        <v>45175</v>
      </c>
      <c r="C12879" s="28">
        <v>45175</v>
      </c>
      <c r="D12879" s="19">
        <v>60</v>
      </c>
      <c r="E12879" s="7">
        <v>11468.45</v>
      </c>
      <c r="F12879" s="21">
        <f t="shared" si="1816"/>
        <v>45236</v>
      </c>
      <c r="G12879" s="28">
        <v>45239</v>
      </c>
      <c r="H12879" s="22">
        <f t="shared" si="1809"/>
        <v>3</v>
      </c>
      <c r="I12879" s="23">
        <f t="shared" si="1810"/>
        <v>34405.350000000006</v>
      </c>
      <c r="J12879" s="23">
        <f t="shared" si="1817"/>
        <v>63</v>
      </c>
      <c r="K12879" s="24">
        <f t="shared" si="1811"/>
        <v>11405.45</v>
      </c>
      <c r="L12879" s="23">
        <f t="shared" si="1812"/>
        <v>64</v>
      </c>
      <c r="M12879" s="23">
        <f t="shared" si="1813"/>
        <v>64</v>
      </c>
      <c r="N12879" s="23">
        <f t="shared" si="1814"/>
        <v>733980.8</v>
      </c>
      <c r="O12879" s="25">
        <f t="shared" si="1815"/>
        <v>733980.8</v>
      </c>
      <c r="P12879" t="s">
        <v>23</v>
      </c>
      <c r="Q12879" t="s">
        <v>1985</v>
      </c>
      <c r="R12879" t="s">
        <v>2127</v>
      </c>
      <c r="S12879">
        <v>7762</v>
      </c>
      <c r="T12879" s="28">
        <v>45239</v>
      </c>
      <c r="U12879" s="7">
        <v>11468.45</v>
      </c>
    </row>
    <row r="12880" spans="1:21" x14ac:dyDescent="0.25">
      <c r="A12880" t="s">
        <v>9901</v>
      </c>
      <c r="B12880" s="28">
        <v>45175</v>
      </c>
      <c r="C12880" s="28">
        <v>45176</v>
      </c>
      <c r="D12880" s="19">
        <v>60</v>
      </c>
      <c r="E12880" s="7">
        <v>12578.3</v>
      </c>
      <c r="F12880" s="21">
        <f t="shared" si="1816"/>
        <v>45237</v>
      </c>
      <c r="G12880" s="28">
        <v>45239</v>
      </c>
      <c r="H12880" s="22">
        <f t="shared" si="1809"/>
        <v>2</v>
      </c>
      <c r="I12880" s="23">
        <f t="shared" si="1810"/>
        <v>25156.6</v>
      </c>
      <c r="J12880" s="23">
        <f t="shared" si="1817"/>
        <v>62</v>
      </c>
      <c r="K12880" s="24">
        <f t="shared" si="1811"/>
        <v>12516.3</v>
      </c>
      <c r="L12880" s="23">
        <f t="shared" si="1812"/>
        <v>64</v>
      </c>
      <c r="M12880" s="23">
        <f t="shared" si="1813"/>
        <v>63</v>
      </c>
      <c r="N12880" s="23">
        <f t="shared" si="1814"/>
        <v>805011.2</v>
      </c>
      <c r="O12880" s="25">
        <f t="shared" si="1815"/>
        <v>792432.89999999991</v>
      </c>
      <c r="P12880" t="s">
        <v>23</v>
      </c>
      <c r="Q12880" t="s">
        <v>1985</v>
      </c>
      <c r="R12880" t="s">
        <v>2127</v>
      </c>
      <c r="S12880">
        <v>7762</v>
      </c>
      <c r="T12880" s="28">
        <v>45239</v>
      </c>
      <c r="U12880" s="7">
        <v>12578.3</v>
      </c>
    </row>
    <row r="12881" spans="1:21" x14ac:dyDescent="0.25">
      <c r="A12881" t="s">
        <v>11234</v>
      </c>
      <c r="B12881" s="28">
        <v>45237</v>
      </c>
      <c r="C12881" s="28">
        <v>45237</v>
      </c>
      <c r="D12881" s="19">
        <v>60</v>
      </c>
      <c r="E12881" s="7">
        <v>12948.25</v>
      </c>
      <c r="F12881" s="21">
        <f t="shared" si="1816"/>
        <v>45298</v>
      </c>
      <c r="G12881" s="28">
        <v>45257</v>
      </c>
      <c r="H12881" s="22">
        <f t="shared" si="1809"/>
        <v>-41</v>
      </c>
      <c r="I12881" s="23">
        <f t="shared" si="1810"/>
        <v>-530878.25</v>
      </c>
      <c r="J12881" s="23">
        <f t="shared" si="1817"/>
        <v>20</v>
      </c>
      <c r="K12881" s="24">
        <f t="shared" si="1811"/>
        <v>12928.25</v>
      </c>
      <c r="L12881" s="23">
        <f t="shared" si="1812"/>
        <v>20</v>
      </c>
      <c r="M12881" s="23">
        <f t="shared" si="1813"/>
        <v>20</v>
      </c>
      <c r="N12881" s="23">
        <f t="shared" si="1814"/>
        <v>258965</v>
      </c>
      <c r="O12881" s="25">
        <f t="shared" si="1815"/>
        <v>258965</v>
      </c>
      <c r="P12881" t="s">
        <v>23</v>
      </c>
      <c r="Q12881" t="s">
        <v>1985</v>
      </c>
      <c r="R12881" t="s">
        <v>2127</v>
      </c>
      <c r="S12881">
        <v>8295</v>
      </c>
      <c r="T12881" s="28">
        <v>45257</v>
      </c>
      <c r="U12881" s="7">
        <v>12948.25</v>
      </c>
    </row>
    <row r="12882" spans="1:21" x14ac:dyDescent="0.25">
      <c r="A12882" t="s">
        <v>11235</v>
      </c>
      <c r="B12882" s="28">
        <v>45237</v>
      </c>
      <c r="C12882" s="28">
        <v>45237</v>
      </c>
      <c r="D12882" s="19">
        <v>60</v>
      </c>
      <c r="E12882" s="7">
        <v>13466.18</v>
      </c>
      <c r="F12882" s="21">
        <f t="shared" si="1816"/>
        <v>45298</v>
      </c>
      <c r="G12882" s="28">
        <v>45257</v>
      </c>
      <c r="H12882" s="22">
        <f t="shared" si="1809"/>
        <v>-41</v>
      </c>
      <c r="I12882" s="23">
        <f t="shared" si="1810"/>
        <v>-552113.38</v>
      </c>
      <c r="J12882" s="23">
        <f t="shared" si="1817"/>
        <v>20</v>
      </c>
      <c r="K12882" s="24">
        <f t="shared" si="1811"/>
        <v>13446.18</v>
      </c>
      <c r="L12882" s="23">
        <f t="shared" si="1812"/>
        <v>20</v>
      </c>
      <c r="M12882" s="23">
        <f t="shared" si="1813"/>
        <v>20</v>
      </c>
      <c r="N12882" s="23">
        <f t="shared" si="1814"/>
        <v>269323.59999999998</v>
      </c>
      <c r="O12882" s="25">
        <f t="shared" si="1815"/>
        <v>269323.59999999998</v>
      </c>
      <c r="P12882" t="s">
        <v>23</v>
      </c>
      <c r="Q12882" t="s">
        <v>1985</v>
      </c>
      <c r="R12882" t="s">
        <v>2127</v>
      </c>
      <c r="S12882">
        <v>8295</v>
      </c>
      <c r="T12882" s="28">
        <v>45257</v>
      </c>
      <c r="U12882" s="7">
        <v>13466.18</v>
      </c>
    </row>
    <row r="12883" spans="1:21" x14ac:dyDescent="0.25">
      <c r="A12883" t="s">
        <v>11236</v>
      </c>
      <c r="B12883" s="28">
        <v>45237</v>
      </c>
      <c r="C12883" s="28">
        <v>45237</v>
      </c>
      <c r="D12883" s="19">
        <v>60</v>
      </c>
      <c r="E12883" s="7">
        <v>13318.2</v>
      </c>
      <c r="F12883" s="21">
        <f t="shared" si="1816"/>
        <v>45298</v>
      </c>
      <c r="G12883" s="28">
        <v>45275</v>
      </c>
      <c r="H12883" s="22">
        <f t="shared" si="1809"/>
        <v>-23</v>
      </c>
      <c r="I12883" s="23">
        <f t="shared" si="1810"/>
        <v>-306318.60000000003</v>
      </c>
      <c r="J12883" s="23">
        <f t="shared" si="1817"/>
        <v>38</v>
      </c>
      <c r="K12883" s="24">
        <f t="shared" si="1811"/>
        <v>13280.2</v>
      </c>
      <c r="L12883" s="23">
        <f t="shared" si="1812"/>
        <v>38</v>
      </c>
      <c r="M12883" s="23">
        <f t="shared" si="1813"/>
        <v>38</v>
      </c>
      <c r="N12883" s="23">
        <f t="shared" si="1814"/>
        <v>506091.60000000003</v>
      </c>
      <c r="O12883" s="25">
        <f t="shared" si="1815"/>
        <v>506091.60000000003</v>
      </c>
      <c r="P12883" t="s">
        <v>23</v>
      </c>
      <c r="Q12883" t="s">
        <v>1985</v>
      </c>
      <c r="R12883" t="s">
        <v>2127</v>
      </c>
      <c r="S12883">
        <v>8861</v>
      </c>
      <c r="T12883" s="28">
        <v>45275</v>
      </c>
      <c r="U12883" s="7">
        <v>13318.2</v>
      </c>
    </row>
    <row r="12884" spans="1:21" x14ac:dyDescent="0.25">
      <c r="A12884" t="s">
        <v>11237</v>
      </c>
      <c r="B12884" s="28">
        <v>45237</v>
      </c>
      <c r="C12884" s="28">
        <v>45237</v>
      </c>
      <c r="D12884" s="19">
        <v>60</v>
      </c>
      <c r="E12884" s="7">
        <v>15611.89</v>
      </c>
      <c r="F12884" s="21">
        <f t="shared" si="1816"/>
        <v>45298</v>
      </c>
      <c r="G12884" s="28">
        <v>45275</v>
      </c>
      <c r="H12884" s="22">
        <f t="shared" si="1809"/>
        <v>-23</v>
      </c>
      <c r="I12884" s="23">
        <f t="shared" si="1810"/>
        <v>-359073.47</v>
      </c>
      <c r="J12884" s="23">
        <f t="shared" si="1817"/>
        <v>38</v>
      </c>
      <c r="K12884" s="24">
        <f t="shared" si="1811"/>
        <v>15573.89</v>
      </c>
      <c r="L12884" s="23">
        <f t="shared" si="1812"/>
        <v>38</v>
      </c>
      <c r="M12884" s="23">
        <f t="shared" si="1813"/>
        <v>38</v>
      </c>
      <c r="N12884" s="23">
        <f t="shared" si="1814"/>
        <v>593251.81999999995</v>
      </c>
      <c r="O12884" s="25">
        <f t="shared" si="1815"/>
        <v>593251.81999999995</v>
      </c>
      <c r="P12884" t="s">
        <v>23</v>
      </c>
      <c r="Q12884" t="s">
        <v>1985</v>
      </c>
      <c r="R12884" t="s">
        <v>2127</v>
      </c>
      <c r="S12884">
        <v>8861</v>
      </c>
      <c r="T12884" s="28">
        <v>45275</v>
      </c>
      <c r="U12884" s="7">
        <v>15611.89</v>
      </c>
    </row>
    <row r="12885" spans="1:21" x14ac:dyDescent="0.25">
      <c r="A12885" t="s">
        <v>11238</v>
      </c>
      <c r="B12885" s="28">
        <v>45034</v>
      </c>
      <c r="C12885" s="28">
        <v>45036</v>
      </c>
      <c r="D12885" s="19">
        <v>60</v>
      </c>
      <c r="E12885" s="7">
        <v>4427.8900000000003</v>
      </c>
      <c r="F12885" s="21">
        <f t="shared" si="1816"/>
        <v>45097</v>
      </c>
      <c r="G12885" s="28">
        <v>45244</v>
      </c>
      <c r="H12885" s="22">
        <f t="shared" si="1809"/>
        <v>147</v>
      </c>
      <c r="I12885" s="23">
        <f t="shared" si="1810"/>
        <v>650899.83000000007</v>
      </c>
      <c r="J12885" s="23">
        <f t="shared" si="1817"/>
        <v>204</v>
      </c>
      <c r="K12885" s="24">
        <f t="shared" si="1811"/>
        <v>4223.8900000000003</v>
      </c>
      <c r="L12885" s="23">
        <f t="shared" si="1812"/>
        <v>210</v>
      </c>
      <c r="M12885" s="23">
        <f t="shared" si="1813"/>
        <v>208</v>
      </c>
      <c r="N12885" s="23">
        <f t="shared" si="1814"/>
        <v>929856.9</v>
      </c>
      <c r="O12885" s="25">
        <f t="shared" si="1815"/>
        <v>921001.12000000011</v>
      </c>
      <c r="P12885" t="s">
        <v>23</v>
      </c>
      <c r="Q12885" t="s">
        <v>1985</v>
      </c>
      <c r="R12885" t="s">
        <v>2128</v>
      </c>
      <c r="S12885">
        <v>7926</v>
      </c>
      <c r="T12885" s="28">
        <v>45244</v>
      </c>
      <c r="U12885" s="7">
        <v>4427.8900000000003</v>
      </c>
    </row>
    <row r="12886" spans="1:21" x14ac:dyDescent="0.25">
      <c r="A12886" t="s">
        <v>11239</v>
      </c>
      <c r="B12886" s="28">
        <v>45055</v>
      </c>
      <c r="C12886" s="28">
        <v>45057</v>
      </c>
      <c r="D12886" s="19">
        <v>60</v>
      </c>
      <c r="E12886">
        <v>110</v>
      </c>
      <c r="F12886" s="21">
        <f t="shared" si="1816"/>
        <v>45118</v>
      </c>
      <c r="G12886" s="28">
        <v>45244</v>
      </c>
      <c r="H12886" s="22">
        <f t="shared" si="1809"/>
        <v>126</v>
      </c>
      <c r="I12886" s="23">
        <f t="shared" si="1810"/>
        <v>13860</v>
      </c>
      <c r="J12886" s="23">
        <f t="shared" si="1817"/>
        <v>183</v>
      </c>
      <c r="K12886" s="24">
        <f t="shared" si="1811"/>
        <v>-73</v>
      </c>
      <c r="L12886" s="23">
        <f t="shared" si="1812"/>
        <v>189</v>
      </c>
      <c r="M12886" s="23">
        <f t="shared" si="1813"/>
        <v>187</v>
      </c>
      <c r="N12886" s="23">
        <f t="shared" si="1814"/>
        <v>20790</v>
      </c>
      <c r="O12886" s="25">
        <f t="shared" si="1815"/>
        <v>20570</v>
      </c>
      <c r="P12886" t="s">
        <v>23</v>
      </c>
      <c r="Q12886" t="s">
        <v>1985</v>
      </c>
      <c r="R12886" t="s">
        <v>2128</v>
      </c>
      <c r="S12886">
        <v>7926</v>
      </c>
      <c r="T12886" s="28">
        <v>45244</v>
      </c>
      <c r="U12886">
        <v>110</v>
      </c>
    </row>
    <row r="12887" spans="1:21" x14ac:dyDescent="0.25">
      <c r="A12887" t="s">
        <v>11240</v>
      </c>
      <c r="B12887" s="28">
        <v>45065</v>
      </c>
      <c r="C12887" s="28">
        <v>45068</v>
      </c>
      <c r="D12887" s="19">
        <v>60</v>
      </c>
      <c r="E12887">
        <v>531.25</v>
      </c>
      <c r="F12887" s="21">
        <f t="shared" si="1816"/>
        <v>45129</v>
      </c>
      <c r="G12887" s="28">
        <v>45244</v>
      </c>
      <c r="H12887" s="22">
        <f t="shared" si="1809"/>
        <v>115</v>
      </c>
      <c r="I12887" s="23">
        <f t="shared" si="1810"/>
        <v>61093.75</v>
      </c>
      <c r="J12887" s="23">
        <f t="shared" si="1817"/>
        <v>172</v>
      </c>
      <c r="K12887" s="24">
        <f t="shared" si="1811"/>
        <v>359.25</v>
      </c>
      <c r="L12887" s="23">
        <f t="shared" si="1812"/>
        <v>179</v>
      </c>
      <c r="M12887" s="23">
        <f t="shared" si="1813"/>
        <v>176</v>
      </c>
      <c r="N12887" s="23">
        <f t="shared" si="1814"/>
        <v>95093.75</v>
      </c>
      <c r="O12887" s="25">
        <f t="shared" si="1815"/>
        <v>93500</v>
      </c>
      <c r="P12887" t="s">
        <v>23</v>
      </c>
      <c r="Q12887" t="s">
        <v>1985</v>
      </c>
      <c r="R12887" t="s">
        <v>2128</v>
      </c>
      <c r="S12887">
        <v>7926</v>
      </c>
      <c r="T12887" s="28">
        <v>45244</v>
      </c>
      <c r="U12887">
        <v>531.25</v>
      </c>
    </row>
    <row r="12888" spans="1:21" x14ac:dyDescent="0.25">
      <c r="A12888" t="s">
        <v>11241</v>
      </c>
      <c r="B12888" s="28">
        <v>45071</v>
      </c>
      <c r="C12888" s="28">
        <v>45072</v>
      </c>
      <c r="D12888" s="19">
        <v>60</v>
      </c>
      <c r="E12888">
        <v>297.20999999999998</v>
      </c>
      <c r="F12888" s="21">
        <f t="shared" si="1816"/>
        <v>45133</v>
      </c>
      <c r="G12888" s="28">
        <v>45244</v>
      </c>
      <c r="H12888" s="22">
        <f t="shared" si="1809"/>
        <v>111</v>
      </c>
      <c r="I12888" s="23">
        <f t="shared" si="1810"/>
        <v>32990.31</v>
      </c>
      <c r="J12888" s="23">
        <f t="shared" si="1817"/>
        <v>168</v>
      </c>
      <c r="K12888" s="24">
        <f t="shared" si="1811"/>
        <v>129.20999999999998</v>
      </c>
      <c r="L12888" s="23">
        <f t="shared" si="1812"/>
        <v>173</v>
      </c>
      <c r="M12888" s="23">
        <f t="shared" si="1813"/>
        <v>172</v>
      </c>
      <c r="N12888" s="23">
        <f t="shared" si="1814"/>
        <v>51417.329999999994</v>
      </c>
      <c r="O12888" s="25">
        <f t="shared" si="1815"/>
        <v>51120.119999999995</v>
      </c>
      <c r="P12888" t="s">
        <v>23</v>
      </c>
      <c r="Q12888" t="s">
        <v>1985</v>
      </c>
      <c r="R12888" t="s">
        <v>2128</v>
      </c>
      <c r="S12888">
        <v>7926</v>
      </c>
      <c r="T12888" s="28">
        <v>45244</v>
      </c>
      <c r="U12888">
        <v>297.20999999999998</v>
      </c>
    </row>
    <row r="12889" spans="1:21" x14ac:dyDescent="0.25">
      <c r="A12889" t="s">
        <v>11242</v>
      </c>
      <c r="B12889" s="28">
        <v>45071</v>
      </c>
      <c r="C12889" s="28">
        <v>45072</v>
      </c>
      <c r="D12889" s="19">
        <v>60</v>
      </c>
      <c r="E12889" s="7">
        <v>10652.69</v>
      </c>
      <c r="F12889" s="21">
        <f t="shared" si="1816"/>
        <v>45133</v>
      </c>
      <c r="G12889" s="28">
        <v>45244</v>
      </c>
      <c r="H12889" s="22">
        <f t="shared" si="1809"/>
        <v>111</v>
      </c>
      <c r="I12889" s="23">
        <f t="shared" si="1810"/>
        <v>1182448.5900000001</v>
      </c>
      <c r="J12889" s="23">
        <f t="shared" si="1817"/>
        <v>168</v>
      </c>
      <c r="K12889" s="24">
        <f t="shared" si="1811"/>
        <v>10484.69</v>
      </c>
      <c r="L12889" s="23">
        <f t="shared" si="1812"/>
        <v>173</v>
      </c>
      <c r="M12889" s="23">
        <f t="shared" si="1813"/>
        <v>172</v>
      </c>
      <c r="N12889" s="23">
        <f t="shared" si="1814"/>
        <v>1842915.37</v>
      </c>
      <c r="O12889" s="25">
        <f t="shared" si="1815"/>
        <v>1832262.6800000002</v>
      </c>
      <c r="P12889" t="s">
        <v>23</v>
      </c>
      <c r="Q12889" t="s">
        <v>1985</v>
      </c>
      <c r="R12889" t="s">
        <v>2128</v>
      </c>
      <c r="S12889">
        <v>7926</v>
      </c>
      <c r="T12889" s="28">
        <v>45244</v>
      </c>
      <c r="U12889" s="7">
        <v>10652.69</v>
      </c>
    </row>
    <row r="12890" spans="1:21" x14ac:dyDescent="0.25">
      <c r="A12890" t="s">
        <v>11243</v>
      </c>
      <c r="B12890" s="28">
        <v>45072</v>
      </c>
      <c r="C12890" s="28">
        <v>45072</v>
      </c>
      <c r="D12890" s="19">
        <v>60</v>
      </c>
      <c r="E12890" s="7">
        <v>1911.6</v>
      </c>
      <c r="F12890" s="21">
        <f t="shared" si="1816"/>
        <v>45133</v>
      </c>
      <c r="G12890" s="28">
        <v>45244</v>
      </c>
      <c r="H12890" s="22">
        <f t="shared" ref="H12890:H12953" si="1818">G12890-F12890</f>
        <v>111</v>
      </c>
      <c r="I12890" s="23">
        <f t="shared" ref="I12890:I12953" si="1819">E12890*H12890</f>
        <v>212187.59999999998</v>
      </c>
      <c r="J12890" s="23">
        <f t="shared" si="1817"/>
        <v>168</v>
      </c>
      <c r="K12890" s="24">
        <f t="shared" ref="K12890:K12953" si="1820">E12890-J12890</f>
        <v>1743.6</v>
      </c>
      <c r="L12890" s="23">
        <f t="shared" ref="L12890:L12953" si="1821">G12890-B12890</f>
        <v>172</v>
      </c>
      <c r="M12890" s="23">
        <f t="shared" ref="M12890:M12953" si="1822">G12890-C12890</f>
        <v>172</v>
      </c>
      <c r="N12890" s="23">
        <f t="shared" ref="N12890:N12953" si="1823">E12890*L12890</f>
        <v>328795.2</v>
      </c>
      <c r="O12890" s="25">
        <f t="shared" ref="O12890:O12953" si="1824">E12890*M12890</f>
        <v>328795.2</v>
      </c>
      <c r="P12890" t="s">
        <v>23</v>
      </c>
      <c r="Q12890" t="s">
        <v>1985</v>
      </c>
      <c r="R12890" t="s">
        <v>2128</v>
      </c>
      <c r="S12890">
        <v>7926</v>
      </c>
      <c r="T12890" s="28">
        <v>45244</v>
      </c>
      <c r="U12890" s="7">
        <v>1911.6</v>
      </c>
    </row>
    <row r="12891" spans="1:21" x14ac:dyDescent="0.25">
      <c r="A12891" t="s">
        <v>11244</v>
      </c>
      <c r="B12891" s="28">
        <v>45078</v>
      </c>
      <c r="C12891" s="28">
        <v>45080</v>
      </c>
      <c r="D12891" s="19">
        <v>60</v>
      </c>
      <c r="E12891" s="7">
        <v>2241.1</v>
      </c>
      <c r="F12891" s="21">
        <f t="shared" si="1816"/>
        <v>45141</v>
      </c>
      <c r="G12891" s="28">
        <v>45244</v>
      </c>
      <c r="H12891" s="22">
        <f t="shared" si="1818"/>
        <v>103</v>
      </c>
      <c r="I12891" s="23">
        <f t="shared" si="1819"/>
        <v>230833.3</v>
      </c>
      <c r="J12891" s="23">
        <f t="shared" si="1817"/>
        <v>161</v>
      </c>
      <c r="K12891" s="24">
        <f t="shared" si="1820"/>
        <v>2080.1</v>
      </c>
      <c r="L12891" s="23">
        <f t="shared" si="1821"/>
        <v>166</v>
      </c>
      <c r="M12891" s="23">
        <f t="shared" si="1822"/>
        <v>164</v>
      </c>
      <c r="N12891" s="23">
        <f t="shared" si="1823"/>
        <v>372022.6</v>
      </c>
      <c r="O12891" s="25">
        <f t="shared" si="1824"/>
        <v>367540.39999999997</v>
      </c>
      <c r="P12891" t="s">
        <v>23</v>
      </c>
      <c r="Q12891" t="s">
        <v>1985</v>
      </c>
      <c r="R12891" t="s">
        <v>2128</v>
      </c>
      <c r="S12891">
        <v>7926</v>
      </c>
      <c r="T12891" s="28">
        <v>45244</v>
      </c>
      <c r="U12891" s="7">
        <v>2241.1</v>
      </c>
    </row>
    <row r="12892" spans="1:21" x14ac:dyDescent="0.25">
      <c r="A12892" t="s">
        <v>11245</v>
      </c>
      <c r="B12892" s="28">
        <v>45105</v>
      </c>
      <c r="C12892" s="28">
        <v>45105</v>
      </c>
      <c r="D12892" s="19">
        <v>60</v>
      </c>
      <c r="E12892">
        <v>24.6</v>
      </c>
      <c r="F12892" s="21">
        <f t="shared" si="1816"/>
        <v>45166</v>
      </c>
      <c r="G12892" s="28">
        <v>45204</v>
      </c>
      <c r="H12892" s="22">
        <f t="shared" si="1818"/>
        <v>38</v>
      </c>
      <c r="I12892" s="23">
        <f t="shared" si="1819"/>
        <v>934.80000000000007</v>
      </c>
      <c r="J12892" s="23">
        <f t="shared" si="1817"/>
        <v>97</v>
      </c>
      <c r="K12892" s="24">
        <f t="shared" si="1820"/>
        <v>-72.400000000000006</v>
      </c>
      <c r="L12892" s="23">
        <f t="shared" si="1821"/>
        <v>99</v>
      </c>
      <c r="M12892" s="23">
        <f t="shared" si="1822"/>
        <v>99</v>
      </c>
      <c r="N12892" s="23">
        <f t="shared" si="1823"/>
        <v>2435.4</v>
      </c>
      <c r="O12892" s="25">
        <f t="shared" si="1824"/>
        <v>2435.4</v>
      </c>
      <c r="P12892" t="s">
        <v>23</v>
      </c>
      <c r="Q12892" t="s">
        <v>1985</v>
      </c>
      <c r="R12892" t="s">
        <v>2128</v>
      </c>
      <c r="S12892">
        <v>7070</v>
      </c>
      <c r="T12892" s="28">
        <v>45204</v>
      </c>
      <c r="U12892">
        <v>24.6</v>
      </c>
    </row>
    <row r="12893" spans="1:21" x14ac:dyDescent="0.25">
      <c r="A12893" t="s">
        <v>11246</v>
      </c>
      <c r="B12893" s="28">
        <v>45105</v>
      </c>
      <c r="C12893" s="28">
        <v>45106</v>
      </c>
      <c r="D12893" s="19">
        <v>60</v>
      </c>
      <c r="E12893">
        <v>161.5</v>
      </c>
      <c r="F12893" s="21">
        <f t="shared" si="1816"/>
        <v>45167</v>
      </c>
      <c r="G12893" s="28">
        <v>45244</v>
      </c>
      <c r="H12893" s="22">
        <f t="shared" si="1818"/>
        <v>77</v>
      </c>
      <c r="I12893" s="23">
        <f t="shared" si="1819"/>
        <v>12435.5</v>
      </c>
      <c r="J12893" s="23">
        <f t="shared" si="1817"/>
        <v>135</v>
      </c>
      <c r="K12893" s="24">
        <f t="shared" si="1820"/>
        <v>26.5</v>
      </c>
      <c r="L12893" s="23">
        <f t="shared" si="1821"/>
        <v>139</v>
      </c>
      <c r="M12893" s="23">
        <f t="shared" si="1822"/>
        <v>138</v>
      </c>
      <c r="N12893" s="23">
        <f t="shared" si="1823"/>
        <v>22448.5</v>
      </c>
      <c r="O12893" s="25">
        <f t="shared" si="1824"/>
        <v>22287</v>
      </c>
      <c r="P12893" t="s">
        <v>23</v>
      </c>
      <c r="Q12893" t="s">
        <v>1985</v>
      </c>
      <c r="R12893" t="s">
        <v>2128</v>
      </c>
      <c r="S12893">
        <v>7926</v>
      </c>
      <c r="T12893" s="28">
        <v>45244</v>
      </c>
      <c r="U12893">
        <v>161.5</v>
      </c>
    </row>
    <row r="12894" spans="1:21" x14ac:dyDescent="0.25">
      <c r="A12894" t="s">
        <v>11247</v>
      </c>
      <c r="B12894" s="28">
        <v>45110</v>
      </c>
      <c r="C12894" s="28">
        <v>45112</v>
      </c>
      <c r="D12894" s="19">
        <v>60</v>
      </c>
      <c r="E12894">
        <v>52</v>
      </c>
      <c r="F12894" s="21">
        <f t="shared" si="1816"/>
        <v>45174</v>
      </c>
      <c r="G12894" s="28">
        <v>45244</v>
      </c>
      <c r="H12894" s="22">
        <f t="shared" si="1818"/>
        <v>70</v>
      </c>
      <c r="I12894" s="23">
        <f t="shared" si="1819"/>
        <v>3640</v>
      </c>
      <c r="J12894" s="23">
        <f t="shared" si="1817"/>
        <v>129</v>
      </c>
      <c r="K12894" s="24">
        <f t="shared" si="1820"/>
        <v>-77</v>
      </c>
      <c r="L12894" s="23">
        <f t="shared" si="1821"/>
        <v>134</v>
      </c>
      <c r="M12894" s="23">
        <f t="shared" si="1822"/>
        <v>132</v>
      </c>
      <c r="N12894" s="23">
        <f t="shared" si="1823"/>
        <v>6968</v>
      </c>
      <c r="O12894" s="25">
        <f t="shared" si="1824"/>
        <v>6864</v>
      </c>
      <c r="P12894" t="s">
        <v>23</v>
      </c>
      <c r="Q12894" t="s">
        <v>1985</v>
      </c>
      <c r="R12894" t="s">
        <v>2128</v>
      </c>
      <c r="S12894">
        <v>7926</v>
      </c>
      <c r="T12894" s="28">
        <v>45244</v>
      </c>
      <c r="U12894">
        <v>52</v>
      </c>
    </row>
    <row r="12895" spans="1:21" x14ac:dyDescent="0.25">
      <c r="A12895" t="s">
        <v>11248</v>
      </c>
      <c r="B12895" s="28">
        <v>45110</v>
      </c>
      <c r="C12895" s="28">
        <v>45112</v>
      </c>
      <c r="D12895" s="19">
        <v>60</v>
      </c>
      <c r="E12895">
        <v>256.7</v>
      </c>
      <c r="F12895" s="21">
        <f t="shared" si="1816"/>
        <v>45174</v>
      </c>
      <c r="G12895" s="28">
        <v>45244</v>
      </c>
      <c r="H12895" s="22">
        <f t="shared" si="1818"/>
        <v>70</v>
      </c>
      <c r="I12895" s="23">
        <f t="shared" si="1819"/>
        <v>17969</v>
      </c>
      <c r="J12895" s="23">
        <f t="shared" si="1817"/>
        <v>129</v>
      </c>
      <c r="K12895" s="24">
        <f t="shared" si="1820"/>
        <v>127.69999999999999</v>
      </c>
      <c r="L12895" s="23">
        <f t="shared" si="1821"/>
        <v>134</v>
      </c>
      <c r="M12895" s="23">
        <f t="shared" si="1822"/>
        <v>132</v>
      </c>
      <c r="N12895" s="23">
        <f t="shared" si="1823"/>
        <v>34397.799999999996</v>
      </c>
      <c r="O12895" s="25">
        <f t="shared" si="1824"/>
        <v>33884.400000000001</v>
      </c>
      <c r="P12895" t="s">
        <v>23</v>
      </c>
      <c r="Q12895" t="s">
        <v>1985</v>
      </c>
      <c r="R12895" t="s">
        <v>2128</v>
      </c>
      <c r="S12895">
        <v>7926</v>
      </c>
      <c r="T12895" s="28">
        <v>45244</v>
      </c>
      <c r="U12895">
        <v>256.7</v>
      </c>
    </row>
    <row r="12896" spans="1:21" x14ac:dyDescent="0.25">
      <c r="A12896" t="s">
        <v>11249</v>
      </c>
      <c r="B12896" s="28">
        <v>45110</v>
      </c>
      <c r="C12896" s="28">
        <v>45111</v>
      </c>
      <c r="D12896" s="19">
        <v>60</v>
      </c>
      <c r="E12896">
        <v>95.2</v>
      </c>
      <c r="F12896" s="21">
        <f t="shared" si="1816"/>
        <v>45173</v>
      </c>
      <c r="G12896" s="28">
        <v>45244</v>
      </c>
      <c r="H12896" s="22">
        <f t="shared" si="1818"/>
        <v>71</v>
      </c>
      <c r="I12896" s="23">
        <f t="shared" si="1819"/>
        <v>6759.2</v>
      </c>
      <c r="J12896" s="23">
        <f t="shared" si="1817"/>
        <v>130</v>
      </c>
      <c r="K12896" s="24">
        <f t="shared" si="1820"/>
        <v>-34.799999999999997</v>
      </c>
      <c r="L12896" s="23">
        <f t="shared" si="1821"/>
        <v>134</v>
      </c>
      <c r="M12896" s="23">
        <f t="shared" si="1822"/>
        <v>133</v>
      </c>
      <c r="N12896" s="23">
        <f t="shared" si="1823"/>
        <v>12756.800000000001</v>
      </c>
      <c r="O12896" s="25">
        <f t="shared" si="1824"/>
        <v>12661.6</v>
      </c>
      <c r="P12896" t="s">
        <v>23</v>
      </c>
      <c r="Q12896" t="s">
        <v>1985</v>
      </c>
      <c r="R12896" t="s">
        <v>2128</v>
      </c>
      <c r="S12896">
        <v>7926</v>
      </c>
      <c r="T12896" s="28">
        <v>45244</v>
      </c>
      <c r="U12896">
        <v>95.2</v>
      </c>
    </row>
    <row r="12897" spans="1:21" x14ac:dyDescent="0.25">
      <c r="A12897" t="s">
        <v>11250</v>
      </c>
      <c r="B12897" s="28">
        <v>45110</v>
      </c>
      <c r="C12897" s="28">
        <v>45112</v>
      </c>
      <c r="D12897" s="19">
        <v>60</v>
      </c>
      <c r="E12897">
        <v>228</v>
      </c>
      <c r="F12897" s="21">
        <f t="shared" si="1816"/>
        <v>45174</v>
      </c>
      <c r="G12897" s="28">
        <v>45244</v>
      </c>
      <c r="H12897" s="22">
        <f t="shared" si="1818"/>
        <v>70</v>
      </c>
      <c r="I12897" s="23">
        <f t="shared" si="1819"/>
        <v>15960</v>
      </c>
      <c r="J12897" s="23">
        <f t="shared" si="1817"/>
        <v>129</v>
      </c>
      <c r="K12897" s="24">
        <f t="shared" si="1820"/>
        <v>99</v>
      </c>
      <c r="L12897" s="23">
        <f t="shared" si="1821"/>
        <v>134</v>
      </c>
      <c r="M12897" s="23">
        <f t="shared" si="1822"/>
        <v>132</v>
      </c>
      <c r="N12897" s="23">
        <f t="shared" si="1823"/>
        <v>30552</v>
      </c>
      <c r="O12897" s="25">
        <f t="shared" si="1824"/>
        <v>30096</v>
      </c>
      <c r="P12897" t="s">
        <v>23</v>
      </c>
      <c r="Q12897" t="s">
        <v>1985</v>
      </c>
      <c r="R12897" t="s">
        <v>2128</v>
      </c>
      <c r="S12897">
        <v>7926</v>
      </c>
      <c r="T12897" s="28">
        <v>45244</v>
      </c>
      <c r="U12897">
        <v>228</v>
      </c>
    </row>
    <row r="12898" spans="1:21" x14ac:dyDescent="0.25">
      <c r="A12898" t="s">
        <v>11251</v>
      </c>
      <c r="B12898" s="28">
        <v>45113</v>
      </c>
      <c r="C12898" s="28">
        <v>45113</v>
      </c>
      <c r="D12898" s="19">
        <v>60</v>
      </c>
      <c r="E12898" s="7">
        <v>47698.82</v>
      </c>
      <c r="F12898" s="21">
        <f t="shared" si="1816"/>
        <v>45175</v>
      </c>
      <c r="G12898" s="28">
        <v>45282</v>
      </c>
      <c r="H12898" s="22">
        <f t="shared" si="1818"/>
        <v>107</v>
      </c>
      <c r="I12898" s="23">
        <f t="shared" si="1819"/>
        <v>5103773.74</v>
      </c>
      <c r="J12898" s="23">
        <f t="shared" si="1817"/>
        <v>166</v>
      </c>
      <c r="K12898" s="24">
        <f t="shared" si="1820"/>
        <v>47532.82</v>
      </c>
      <c r="L12898" s="23">
        <f t="shared" si="1821"/>
        <v>169</v>
      </c>
      <c r="M12898" s="23">
        <f t="shared" si="1822"/>
        <v>169</v>
      </c>
      <c r="N12898" s="23">
        <f t="shared" si="1823"/>
        <v>8061100.5800000001</v>
      </c>
      <c r="O12898" s="25">
        <f t="shared" si="1824"/>
        <v>8061100.5800000001</v>
      </c>
      <c r="P12898" t="s">
        <v>23</v>
      </c>
      <c r="Q12898" t="s">
        <v>1985</v>
      </c>
      <c r="R12898" t="s">
        <v>2128</v>
      </c>
      <c r="S12898">
        <v>9378</v>
      </c>
      <c r="T12898" s="28">
        <v>45282</v>
      </c>
      <c r="U12898" s="7">
        <v>47698.82</v>
      </c>
    </row>
    <row r="12899" spans="1:21" x14ac:dyDescent="0.25">
      <c r="A12899" t="s">
        <v>11252</v>
      </c>
      <c r="B12899" s="28">
        <v>45113</v>
      </c>
      <c r="C12899" s="28">
        <v>45115</v>
      </c>
      <c r="D12899" s="19">
        <v>60</v>
      </c>
      <c r="E12899" s="7">
        <v>3129.45</v>
      </c>
      <c r="F12899" s="21">
        <f t="shared" si="1816"/>
        <v>45177</v>
      </c>
      <c r="G12899" s="28">
        <v>45244</v>
      </c>
      <c r="H12899" s="22">
        <f t="shared" si="1818"/>
        <v>67</v>
      </c>
      <c r="I12899" s="23">
        <f t="shared" si="1819"/>
        <v>209673.15</v>
      </c>
      <c r="J12899" s="23">
        <f t="shared" si="1817"/>
        <v>126</v>
      </c>
      <c r="K12899" s="24">
        <f t="shared" si="1820"/>
        <v>3003.45</v>
      </c>
      <c r="L12899" s="23">
        <f t="shared" si="1821"/>
        <v>131</v>
      </c>
      <c r="M12899" s="23">
        <f t="shared" si="1822"/>
        <v>129</v>
      </c>
      <c r="N12899" s="23">
        <f t="shared" si="1823"/>
        <v>409957.94999999995</v>
      </c>
      <c r="O12899" s="25">
        <f t="shared" si="1824"/>
        <v>403699.05</v>
      </c>
      <c r="P12899" t="s">
        <v>23</v>
      </c>
      <c r="Q12899" t="s">
        <v>1985</v>
      </c>
      <c r="R12899" t="s">
        <v>2128</v>
      </c>
      <c r="S12899">
        <v>7926</v>
      </c>
      <c r="T12899" s="28">
        <v>45244</v>
      </c>
      <c r="U12899" s="7">
        <v>3129.45</v>
      </c>
    </row>
    <row r="12900" spans="1:21" x14ac:dyDescent="0.25">
      <c r="A12900" t="s">
        <v>11253</v>
      </c>
      <c r="B12900" s="28">
        <v>45128</v>
      </c>
      <c r="C12900" s="28">
        <v>45132</v>
      </c>
      <c r="D12900" s="19">
        <v>60</v>
      </c>
      <c r="E12900">
        <v>66</v>
      </c>
      <c r="F12900" s="21">
        <f t="shared" si="1816"/>
        <v>45194</v>
      </c>
      <c r="G12900" s="28">
        <v>45244</v>
      </c>
      <c r="H12900" s="22">
        <f t="shared" si="1818"/>
        <v>50</v>
      </c>
      <c r="I12900" s="23">
        <f t="shared" si="1819"/>
        <v>3300</v>
      </c>
      <c r="J12900" s="23">
        <f t="shared" si="1817"/>
        <v>109</v>
      </c>
      <c r="K12900" s="24">
        <f t="shared" si="1820"/>
        <v>-43</v>
      </c>
      <c r="L12900" s="23">
        <f t="shared" si="1821"/>
        <v>116</v>
      </c>
      <c r="M12900" s="23">
        <f t="shared" si="1822"/>
        <v>112</v>
      </c>
      <c r="N12900" s="23">
        <f t="shared" si="1823"/>
        <v>7656</v>
      </c>
      <c r="O12900" s="25">
        <f t="shared" si="1824"/>
        <v>7392</v>
      </c>
      <c r="P12900" t="s">
        <v>23</v>
      </c>
      <c r="Q12900" t="s">
        <v>1985</v>
      </c>
      <c r="R12900" t="s">
        <v>2128</v>
      </c>
      <c r="S12900">
        <v>7926</v>
      </c>
      <c r="T12900" s="28">
        <v>45244</v>
      </c>
      <c r="U12900">
        <v>66</v>
      </c>
    </row>
    <row r="12901" spans="1:21" x14ac:dyDescent="0.25">
      <c r="A12901" t="s">
        <v>11254</v>
      </c>
      <c r="B12901" s="28">
        <v>45128</v>
      </c>
      <c r="C12901" s="28">
        <v>45132</v>
      </c>
      <c r="D12901" s="19">
        <v>60</v>
      </c>
      <c r="E12901">
        <v>94.26</v>
      </c>
      <c r="F12901" s="21">
        <f t="shared" si="1816"/>
        <v>45194</v>
      </c>
      <c r="G12901" s="28">
        <v>45204</v>
      </c>
      <c r="H12901" s="22">
        <f t="shared" si="1818"/>
        <v>10</v>
      </c>
      <c r="I12901" s="23">
        <f t="shared" si="1819"/>
        <v>942.6</v>
      </c>
      <c r="J12901" s="23">
        <f t="shared" si="1817"/>
        <v>70</v>
      </c>
      <c r="K12901" s="24">
        <f t="shared" si="1820"/>
        <v>24.260000000000005</v>
      </c>
      <c r="L12901" s="23">
        <f t="shared" si="1821"/>
        <v>76</v>
      </c>
      <c r="M12901" s="23">
        <f t="shared" si="1822"/>
        <v>72</v>
      </c>
      <c r="N12901" s="23">
        <f t="shared" si="1823"/>
        <v>7163.76</v>
      </c>
      <c r="O12901" s="25">
        <f t="shared" si="1824"/>
        <v>6786.72</v>
      </c>
      <c r="P12901" t="s">
        <v>23</v>
      </c>
      <c r="Q12901" t="s">
        <v>1985</v>
      </c>
      <c r="R12901" t="s">
        <v>2128</v>
      </c>
      <c r="S12901">
        <v>7074</v>
      </c>
      <c r="T12901" s="28">
        <v>45204</v>
      </c>
      <c r="U12901">
        <v>94.26</v>
      </c>
    </row>
    <row r="12902" spans="1:21" x14ac:dyDescent="0.25">
      <c r="A12902" t="s">
        <v>11255</v>
      </c>
      <c r="B12902" s="28">
        <v>45128</v>
      </c>
      <c r="C12902" s="28">
        <v>45132</v>
      </c>
      <c r="D12902" s="19">
        <v>60</v>
      </c>
      <c r="E12902">
        <v>73.739999999999995</v>
      </c>
      <c r="F12902" s="21">
        <f t="shared" si="1816"/>
        <v>45194</v>
      </c>
      <c r="G12902" s="28">
        <v>45204</v>
      </c>
      <c r="H12902" s="22">
        <f t="shared" si="1818"/>
        <v>10</v>
      </c>
      <c r="I12902" s="23">
        <f t="shared" si="1819"/>
        <v>737.4</v>
      </c>
      <c r="J12902" s="23">
        <f t="shared" si="1817"/>
        <v>70</v>
      </c>
      <c r="K12902" s="24">
        <f t="shared" si="1820"/>
        <v>3.7399999999999949</v>
      </c>
      <c r="L12902" s="23">
        <f t="shared" si="1821"/>
        <v>76</v>
      </c>
      <c r="M12902" s="23">
        <f t="shared" si="1822"/>
        <v>72</v>
      </c>
      <c r="N12902" s="23">
        <f t="shared" si="1823"/>
        <v>5604.24</v>
      </c>
      <c r="O12902" s="25">
        <f t="shared" si="1824"/>
        <v>5309.28</v>
      </c>
      <c r="P12902" t="s">
        <v>23</v>
      </c>
      <c r="Q12902" t="s">
        <v>1985</v>
      </c>
      <c r="R12902" t="s">
        <v>2128</v>
      </c>
      <c r="S12902">
        <v>7074</v>
      </c>
      <c r="T12902" s="28">
        <v>45204</v>
      </c>
      <c r="U12902">
        <v>73.739999999999995</v>
      </c>
    </row>
    <row r="12903" spans="1:21" x14ac:dyDescent="0.25">
      <c r="A12903" t="s">
        <v>11256</v>
      </c>
      <c r="B12903" s="28">
        <v>45146</v>
      </c>
      <c r="C12903" s="28">
        <v>45147</v>
      </c>
      <c r="D12903" s="19">
        <v>60</v>
      </c>
      <c r="E12903" s="7">
        <v>43996.73</v>
      </c>
      <c r="F12903" s="21">
        <f t="shared" si="1816"/>
        <v>45208</v>
      </c>
      <c r="G12903" s="28">
        <v>45282</v>
      </c>
      <c r="H12903" s="22">
        <f t="shared" si="1818"/>
        <v>74</v>
      </c>
      <c r="I12903" s="23">
        <f t="shared" si="1819"/>
        <v>3255758.02</v>
      </c>
      <c r="J12903" s="23">
        <f t="shared" si="1817"/>
        <v>133</v>
      </c>
      <c r="K12903" s="24">
        <f t="shared" si="1820"/>
        <v>43863.73</v>
      </c>
      <c r="L12903" s="23">
        <f t="shared" si="1821"/>
        <v>136</v>
      </c>
      <c r="M12903" s="23">
        <f t="shared" si="1822"/>
        <v>135</v>
      </c>
      <c r="N12903" s="23">
        <f t="shared" si="1823"/>
        <v>5983555.2800000003</v>
      </c>
      <c r="O12903" s="25">
        <f t="shared" si="1824"/>
        <v>5939558.5500000007</v>
      </c>
      <c r="P12903" t="s">
        <v>23</v>
      </c>
      <c r="Q12903" t="s">
        <v>1985</v>
      </c>
      <c r="R12903" t="s">
        <v>2128</v>
      </c>
      <c r="S12903">
        <v>9378</v>
      </c>
      <c r="T12903" s="28">
        <v>45282</v>
      </c>
      <c r="U12903" s="7">
        <v>43996.73</v>
      </c>
    </row>
    <row r="12904" spans="1:21" x14ac:dyDescent="0.25">
      <c r="A12904" t="s">
        <v>11257</v>
      </c>
      <c r="B12904" s="28">
        <v>45148</v>
      </c>
      <c r="C12904" s="28">
        <v>45150</v>
      </c>
      <c r="D12904" s="19">
        <v>60</v>
      </c>
      <c r="E12904">
        <v>850</v>
      </c>
      <c r="F12904" s="21">
        <f t="shared" si="1816"/>
        <v>45211</v>
      </c>
      <c r="G12904" s="28">
        <v>45244</v>
      </c>
      <c r="H12904" s="22">
        <f t="shared" si="1818"/>
        <v>33</v>
      </c>
      <c r="I12904" s="23">
        <f t="shared" si="1819"/>
        <v>28050</v>
      </c>
      <c r="J12904" s="23">
        <f t="shared" si="1817"/>
        <v>92</v>
      </c>
      <c r="K12904" s="24">
        <f t="shared" si="1820"/>
        <v>758</v>
      </c>
      <c r="L12904" s="23">
        <f t="shared" si="1821"/>
        <v>96</v>
      </c>
      <c r="M12904" s="23">
        <f t="shared" si="1822"/>
        <v>94</v>
      </c>
      <c r="N12904" s="23">
        <f t="shared" si="1823"/>
        <v>81600</v>
      </c>
      <c r="O12904" s="25">
        <f t="shared" si="1824"/>
        <v>79900</v>
      </c>
      <c r="P12904" t="s">
        <v>23</v>
      </c>
      <c r="Q12904" t="s">
        <v>1985</v>
      </c>
      <c r="R12904" t="s">
        <v>2128</v>
      </c>
      <c r="S12904">
        <v>7926</v>
      </c>
      <c r="T12904" s="28">
        <v>45244</v>
      </c>
      <c r="U12904">
        <v>850</v>
      </c>
    </row>
    <row r="12905" spans="1:21" x14ac:dyDescent="0.25">
      <c r="A12905" t="s">
        <v>11258</v>
      </c>
      <c r="B12905" s="28">
        <v>45195</v>
      </c>
      <c r="C12905" s="28">
        <v>45195</v>
      </c>
      <c r="D12905" s="19">
        <v>60</v>
      </c>
      <c r="E12905" s="7">
        <v>3934.28</v>
      </c>
      <c r="F12905" s="21">
        <f t="shared" si="1816"/>
        <v>45256</v>
      </c>
      <c r="G12905" s="28">
        <v>45260</v>
      </c>
      <c r="H12905" s="22">
        <f t="shared" si="1818"/>
        <v>4</v>
      </c>
      <c r="I12905" s="23">
        <f t="shared" si="1819"/>
        <v>15737.12</v>
      </c>
      <c r="J12905" s="23">
        <f t="shared" si="1817"/>
        <v>64</v>
      </c>
      <c r="K12905" s="24">
        <f t="shared" si="1820"/>
        <v>3870.28</v>
      </c>
      <c r="L12905" s="23">
        <f t="shared" si="1821"/>
        <v>65</v>
      </c>
      <c r="M12905" s="23">
        <f t="shared" si="1822"/>
        <v>65</v>
      </c>
      <c r="N12905" s="23">
        <f t="shared" si="1823"/>
        <v>255728.2</v>
      </c>
      <c r="O12905" s="25">
        <f t="shared" si="1824"/>
        <v>255728.2</v>
      </c>
      <c r="P12905" t="s">
        <v>23</v>
      </c>
      <c r="Q12905" t="s">
        <v>1985</v>
      </c>
      <c r="R12905" t="s">
        <v>2128</v>
      </c>
      <c r="S12905">
        <v>8602</v>
      </c>
      <c r="T12905" s="28">
        <v>45260</v>
      </c>
      <c r="U12905" s="7">
        <v>3934.28</v>
      </c>
    </row>
    <row r="12906" spans="1:21" x14ac:dyDescent="0.25">
      <c r="A12906" t="s">
        <v>11259</v>
      </c>
      <c r="B12906" s="28">
        <v>45196</v>
      </c>
      <c r="C12906" s="28">
        <v>45196</v>
      </c>
      <c r="D12906" s="19">
        <v>60</v>
      </c>
      <c r="E12906" s="7">
        <v>5734.8</v>
      </c>
      <c r="F12906" s="21">
        <f t="shared" si="1816"/>
        <v>45257</v>
      </c>
      <c r="G12906" s="28">
        <v>45260</v>
      </c>
      <c r="H12906" s="22">
        <f t="shared" si="1818"/>
        <v>3</v>
      </c>
      <c r="I12906" s="23">
        <f t="shared" si="1819"/>
        <v>17204.400000000001</v>
      </c>
      <c r="J12906" s="23">
        <f t="shared" si="1817"/>
        <v>63</v>
      </c>
      <c r="K12906" s="24">
        <f t="shared" si="1820"/>
        <v>5671.8</v>
      </c>
      <c r="L12906" s="23">
        <f t="shared" si="1821"/>
        <v>64</v>
      </c>
      <c r="M12906" s="23">
        <f t="shared" si="1822"/>
        <v>64</v>
      </c>
      <c r="N12906" s="23">
        <f t="shared" si="1823"/>
        <v>367027.20000000001</v>
      </c>
      <c r="O12906" s="25">
        <f t="shared" si="1824"/>
        <v>367027.20000000001</v>
      </c>
      <c r="P12906" t="s">
        <v>23</v>
      </c>
      <c r="Q12906" t="s">
        <v>1985</v>
      </c>
      <c r="R12906" t="s">
        <v>2128</v>
      </c>
      <c r="S12906">
        <v>8602</v>
      </c>
      <c r="T12906" s="28">
        <v>45260</v>
      </c>
      <c r="U12906" s="7">
        <v>5734.8</v>
      </c>
    </row>
    <row r="12907" spans="1:21" x14ac:dyDescent="0.25">
      <c r="A12907" t="s">
        <v>426</v>
      </c>
      <c r="B12907" s="28">
        <v>45141</v>
      </c>
      <c r="C12907" s="28">
        <v>45144</v>
      </c>
      <c r="D12907" s="19">
        <v>60</v>
      </c>
      <c r="E12907">
        <v>80</v>
      </c>
      <c r="F12907" s="21">
        <f t="shared" si="1816"/>
        <v>45205</v>
      </c>
      <c r="G12907" s="28">
        <v>45204</v>
      </c>
      <c r="H12907" s="22">
        <f t="shared" si="1818"/>
        <v>-1</v>
      </c>
      <c r="I12907" s="23">
        <f t="shared" si="1819"/>
        <v>-80</v>
      </c>
      <c r="J12907" s="23">
        <f t="shared" si="1817"/>
        <v>59</v>
      </c>
      <c r="K12907" s="24">
        <f t="shared" si="1820"/>
        <v>21</v>
      </c>
      <c r="L12907" s="23">
        <f t="shared" si="1821"/>
        <v>63</v>
      </c>
      <c r="M12907" s="23">
        <f t="shared" si="1822"/>
        <v>60</v>
      </c>
      <c r="N12907" s="23">
        <f t="shared" si="1823"/>
        <v>5040</v>
      </c>
      <c r="O12907" s="25">
        <f t="shared" si="1824"/>
        <v>4800</v>
      </c>
      <c r="P12907" t="s">
        <v>23</v>
      </c>
      <c r="Q12907" t="s">
        <v>1985</v>
      </c>
      <c r="R12907" t="s">
        <v>11260</v>
      </c>
      <c r="S12907">
        <v>7075</v>
      </c>
      <c r="T12907" s="28">
        <v>45204</v>
      </c>
      <c r="U12907">
        <v>80</v>
      </c>
    </row>
    <row r="12908" spans="1:21" x14ac:dyDescent="0.25">
      <c r="A12908" t="s">
        <v>11261</v>
      </c>
      <c r="B12908" s="28">
        <v>45111</v>
      </c>
      <c r="C12908" s="28">
        <v>45112</v>
      </c>
      <c r="D12908" s="19">
        <v>60</v>
      </c>
      <c r="E12908" s="7">
        <v>54648.85</v>
      </c>
      <c r="F12908" s="21">
        <f t="shared" si="1816"/>
        <v>45174</v>
      </c>
      <c r="G12908" s="28">
        <v>45202</v>
      </c>
      <c r="H12908" s="22">
        <f t="shared" si="1818"/>
        <v>28</v>
      </c>
      <c r="I12908" s="23">
        <f t="shared" si="1819"/>
        <v>1530167.8</v>
      </c>
      <c r="J12908" s="23">
        <f t="shared" si="1817"/>
        <v>88</v>
      </c>
      <c r="K12908" s="24">
        <f t="shared" si="1820"/>
        <v>54560.85</v>
      </c>
      <c r="L12908" s="23">
        <f t="shared" si="1821"/>
        <v>91</v>
      </c>
      <c r="M12908" s="23">
        <f t="shared" si="1822"/>
        <v>90</v>
      </c>
      <c r="N12908" s="23">
        <f t="shared" si="1823"/>
        <v>4973045.3499999996</v>
      </c>
      <c r="O12908" s="25">
        <f t="shared" si="1824"/>
        <v>4918396.5</v>
      </c>
      <c r="P12908" t="s">
        <v>1986</v>
      </c>
      <c r="Q12908" t="s">
        <v>1987</v>
      </c>
      <c r="R12908" t="s">
        <v>2129</v>
      </c>
      <c r="S12908">
        <v>6995</v>
      </c>
      <c r="T12908" s="28">
        <v>45202</v>
      </c>
      <c r="U12908" s="7">
        <v>54648.85</v>
      </c>
    </row>
    <row r="12909" spans="1:21" x14ac:dyDescent="0.25">
      <c r="A12909" t="s">
        <v>11262</v>
      </c>
      <c r="B12909" s="28">
        <v>45111</v>
      </c>
      <c r="C12909" s="28">
        <v>45112</v>
      </c>
      <c r="D12909" s="19">
        <v>60</v>
      </c>
      <c r="E12909" s="7">
        <v>37458.07</v>
      </c>
      <c r="F12909" s="21">
        <f t="shared" si="1816"/>
        <v>45174</v>
      </c>
      <c r="G12909" s="28">
        <v>45202</v>
      </c>
      <c r="H12909" s="22">
        <f t="shared" si="1818"/>
        <v>28</v>
      </c>
      <c r="I12909" s="23">
        <f t="shared" si="1819"/>
        <v>1048825.96</v>
      </c>
      <c r="J12909" s="23">
        <f t="shared" si="1817"/>
        <v>88</v>
      </c>
      <c r="K12909" s="24">
        <f t="shared" si="1820"/>
        <v>37370.07</v>
      </c>
      <c r="L12909" s="23">
        <f t="shared" si="1821"/>
        <v>91</v>
      </c>
      <c r="M12909" s="23">
        <f t="shared" si="1822"/>
        <v>90</v>
      </c>
      <c r="N12909" s="23">
        <f t="shared" si="1823"/>
        <v>3408684.37</v>
      </c>
      <c r="O12909" s="25">
        <f t="shared" si="1824"/>
        <v>3371226.3</v>
      </c>
      <c r="P12909" t="s">
        <v>1986</v>
      </c>
      <c r="Q12909" t="s">
        <v>1987</v>
      </c>
      <c r="R12909" t="s">
        <v>2129</v>
      </c>
      <c r="S12909">
        <v>6995</v>
      </c>
      <c r="T12909" s="28">
        <v>45202</v>
      </c>
      <c r="U12909" s="7">
        <v>37458.07</v>
      </c>
    </row>
    <row r="12910" spans="1:21" x14ac:dyDescent="0.25">
      <c r="A12910" t="s">
        <v>11263</v>
      </c>
      <c r="B12910" s="28">
        <v>45111</v>
      </c>
      <c r="C12910" s="28">
        <v>45111</v>
      </c>
      <c r="D12910" s="19">
        <v>60</v>
      </c>
      <c r="E12910" s="7">
        <v>1643.76</v>
      </c>
      <c r="F12910" s="21">
        <f t="shared" si="1816"/>
        <v>45173</v>
      </c>
      <c r="G12910" s="28">
        <v>45202</v>
      </c>
      <c r="H12910" s="22">
        <f t="shared" si="1818"/>
        <v>29</v>
      </c>
      <c r="I12910" s="23">
        <f t="shared" si="1819"/>
        <v>47669.04</v>
      </c>
      <c r="J12910" s="23">
        <f t="shared" si="1817"/>
        <v>89</v>
      </c>
      <c r="K12910" s="24">
        <f t="shared" si="1820"/>
        <v>1554.76</v>
      </c>
      <c r="L12910" s="23">
        <f t="shared" si="1821"/>
        <v>91</v>
      </c>
      <c r="M12910" s="23">
        <f t="shared" si="1822"/>
        <v>91</v>
      </c>
      <c r="N12910" s="23">
        <f t="shared" si="1823"/>
        <v>149582.16</v>
      </c>
      <c r="O12910" s="25">
        <f t="shared" si="1824"/>
        <v>149582.16</v>
      </c>
      <c r="P12910" t="s">
        <v>1986</v>
      </c>
      <c r="Q12910" t="s">
        <v>1987</v>
      </c>
      <c r="R12910" t="s">
        <v>2129</v>
      </c>
      <c r="S12910">
        <v>6995</v>
      </c>
      <c r="T12910" s="28">
        <v>45202</v>
      </c>
      <c r="U12910" s="7">
        <v>1643.76</v>
      </c>
    </row>
    <row r="12911" spans="1:21" x14ac:dyDescent="0.25">
      <c r="A12911" t="s">
        <v>11264</v>
      </c>
      <c r="B12911" s="28">
        <v>45140</v>
      </c>
      <c r="C12911" s="28">
        <v>45140</v>
      </c>
      <c r="D12911" s="19">
        <v>60</v>
      </c>
      <c r="E12911" s="7">
        <v>60623</v>
      </c>
      <c r="F12911" s="21">
        <f t="shared" si="1816"/>
        <v>45201</v>
      </c>
      <c r="G12911" s="28">
        <v>45216</v>
      </c>
      <c r="H12911" s="22">
        <f t="shared" si="1818"/>
        <v>15</v>
      </c>
      <c r="I12911" s="23">
        <f t="shared" si="1819"/>
        <v>909345</v>
      </c>
      <c r="J12911" s="23">
        <f t="shared" si="1817"/>
        <v>75</v>
      </c>
      <c r="K12911" s="24">
        <f t="shared" si="1820"/>
        <v>60548</v>
      </c>
      <c r="L12911" s="23">
        <f t="shared" si="1821"/>
        <v>76</v>
      </c>
      <c r="M12911" s="23">
        <f t="shared" si="1822"/>
        <v>76</v>
      </c>
      <c r="N12911" s="23">
        <f t="shared" si="1823"/>
        <v>4607348</v>
      </c>
      <c r="O12911" s="25">
        <f t="shared" si="1824"/>
        <v>4607348</v>
      </c>
      <c r="P12911" t="s">
        <v>1986</v>
      </c>
      <c r="Q12911" t="s">
        <v>1987</v>
      </c>
      <c r="R12911" t="s">
        <v>2129</v>
      </c>
      <c r="S12911">
        <v>7259</v>
      </c>
      <c r="T12911" s="28">
        <v>45216</v>
      </c>
      <c r="U12911" s="7">
        <v>60623</v>
      </c>
    </row>
    <row r="12912" spans="1:21" x14ac:dyDescent="0.25">
      <c r="A12912" t="s">
        <v>11265</v>
      </c>
      <c r="B12912" s="28">
        <v>45140</v>
      </c>
      <c r="C12912" s="28">
        <v>45142</v>
      </c>
      <c r="D12912" s="19">
        <v>60</v>
      </c>
      <c r="E12912" s="7">
        <v>9010.86</v>
      </c>
      <c r="F12912" s="21">
        <f t="shared" si="1816"/>
        <v>45203</v>
      </c>
      <c r="G12912" s="28">
        <v>45257</v>
      </c>
      <c r="H12912" s="22">
        <f t="shared" si="1818"/>
        <v>54</v>
      </c>
      <c r="I12912" s="23">
        <f t="shared" si="1819"/>
        <v>486586.44000000006</v>
      </c>
      <c r="J12912" s="23">
        <f t="shared" si="1817"/>
        <v>113</v>
      </c>
      <c r="K12912" s="24">
        <f t="shared" si="1820"/>
        <v>8897.86</v>
      </c>
      <c r="L12912" s="23">
        <f t="shared" si="1821"/>
        <v>117</v>
      </c>
      <c r="M12912" s="23">
        <f t="shared" si="1822"/>
        <v>115</v>
      </c>
      <c r="N12912" s="23">
        <f t="shared" si="1823"/>
        <v>1054270.6200000001</v>
      </c>
      <c r="O12912" s="25">
        <f t="shared" si="1824"/>
        <v>1036248.9</v>
      </c>
      <c r="P12912" t="s">
        <v>1986</v>
      </c>
      <c r="Q12912" t="s">
        <v>1987</v>
      </c>
      <c r="R12912" t="s">
        <v>2129</v>
      </c>
      <c r="S12912">
        <v>8282</v>
      </c>
      <c r="T12912" s="28">
        <v>45257</v>
      </c>
      <c r="U12912" s="7">
        <v>9010.86</v>
      </c>
    </row>
    <row r="12913" spans="1:21" x14ac:dyDescent="0.25">
      <c r="A12913" t="s">
        <v>11266</v>
      </c>
      <c r="B12913" s="28">
        <v>45140</v>
      </c>
      <c r="C12913" s="28">
        <v>45140</v>
      </c>
      <c r="D12913" s="19">
        <v>60</v>
      </c>
      <c r="E12913" s="7">
        <v>38987.96</v>
      </c>
      <c r="F12913" s="21">
        <f t="shared" si="1816"/>
        <v>45201</v>
      </c>
      <c r="G12913" s="28">
        <v>45216</v>
      </c>
      <c r="H12913" s="22">
        <f t="shared" si="1818"/>
        <v>15</v>
      </c>
      <c r="I12913" s="23">
        <f t="shared" si="1819"/>
        <v>584819.4</v>
      </c>
      <c r="J12913" s="23">
        <f t="shared" si="1817"/>
        <v>75</v>
      </c>
      <c r="K12913" s="24">
        <f t="shared" si="1820"/>
        <v>38912.959999999999</v>
      </c>
      <c r="L12913" s="23">
        <f t="shared" si="1821"/>
        <v>76</v>
      </c>
      <c r="M12913" s="23">
        <f t="shared" si="1822"/>
        <v>76</v>
      </c>
      <c r="N12913" s="23">
        <f t="shared" si="1823"/>
        <v>2963084.96</v>
      </c>
      <c r="O12913" s="25">
        <f t="shared" si="1824"/>
        <v>2963084.96</v>
      </c>
      <c r="P12913" t="s">
        <v>1986</v>
      </c>
      <c r="Q12913" t="s">
        <v>1987</v>
      </c>
      <c r="R12913" t="s">
        <v>2129</v>
      </c>
      <c r="S12913">
        <v>7259</v>
      </c>
      <c r="T12913" s="28">
        <v>45216</v>
      </c>
      <c r="U12913" s="7">
        <v>38987.96</v>
      </c>
    </row>
    <row r="12914" spans="1:21" x14ac:dyDescent="0.25">
      <c r="A12914" t="s">
        <v>11267</v>
      </c>
      <c r="B12914" s="28">
        <v>45140</v>
      </c>
      <c r="C12914" s="28">
        <v>45142</v>
      </c>
      <c r="D12914" s="19">
        <v>60</v>
      </c>
      <c r="E12914" s="7">
        <v>25012.880000000001</v>
      </c>
      <c r="F12914" s="21">
        <f t="shared" si="1816"/>
        <v>45203</v>
      </c>
      <c r="G12914" s="28">
        <v>45257</v>
      </c>
      <c r="H12914" s="22">
        <f t="shared" si="1818"/>
        <v>54</v>
      </c>
      <c r="I12914" s="23">
        <f t="shared" si="1819"/>
        <v>1350695.52</v>
      </c>
      <c r="J12914" s="23">
        <f t="shared" si="1817"/>
        <v>113</v>
      </c>
      <c r="K12914" s="24">
        <f t="shared" si="1820"/>
        <v>24899.88</v>
      </c>
      <c r="L12914" s="23">
        <f t="shared" si="1821"/>
        <v>117</v>
      </c>
      <c r="M12914" s="23">
        <f t="shared" si="1822"/>
        <v>115</v>
      </c>
      <c r="N12914" s="23">
        <f t="shared" si="1823"/>
        <v>2926506.96</v>
      </c>
      <c r="O12914" s="25">
        <f t="shared" si="1824"/>
        <v>2876481.2</v>
      </c>
      <c r="P12914" t="s">
        <v>1986</v>
      </c>
      <c r="Q12914" t="s">
        <v>1987</v>
      </c>
      <c r="R12914" t="s">
        <v>2129</v>
      </c>
      <c r="S12914">
        <v>8282</v>
      </c>
      <c r="T12914" s="28">
        <v>45257</v>
      </c>
      <c r="U12914" s="7">
        <v>25012.880000000001</v>
      </c>
    </row>
    <row r="12915" spans="1:21" x14ac:dyDescent="0.25">
      <c r="A12915" t="s">
        <v>11268</v>
      </c>
      <c r="B12915" s="28">
        <v>45140</v>
      </c>
      <c r="C12915" s="28">
        <v>45140</v>
      </c>
      <c r="D12915" s="19">
        <v>60</v>
      </c>
      <c r="E12915" s="7">
        <v>1780.74</v>
      </c>
      <c r="F12915" s="21">
        <f t="shared" si="1816"/>
        <v>45201</v>
      </c>
      <c r="G12915" s="28">
        <v>45216</v>
      </c>
      <c r="H12915" s="22">
        <f t="shared" si="1818"/>
        <v>15</v>
      </c>
      <c r="I12915" s="23">
        <f t="shared" si="1819"/>
        <v>26711.1</v>
      </c>
      <c r="J12915" s="23">
        <f t="shared" si="1817"/>
        <v>75</v>
      </c>
      <c r="K12915" s="24">
        <f t="shared" si="1820"/>
        <v>1705.74</v>
      </c>
      <c r="L12915" s="23">
        <f t="shared" si="1821"/>
        <v>76</v>
      </c>
      <c r="M12915" s="23">
        <f t="shared" si="1822"/>
        <v>76</v>
      </c>
      <c r="N12915" s="23">
        <f t="shared" si="1823"/>
        <v>135336.24</v>
      </c>
      <c r="O12915" s="25">
        <f t="shared" si="1824"/>
        <v>135336.24</v>
      </c>
      <c r="P12915" t="s">
        <v>1986</v>
      </c>
      <c r="Q12915" t="s">
        <v>1987</v>
      </c>
      <c r="R12915" t="s">
        <v>2129</v>
      </c>
      <c r="S12915">
        <v>7259</v>
      </c>
      <c r="T12915" s="28">
        <v>45216</v>
      </c>
      <c r="U12915" s="7">
        <v>1780.74</v>
      </c>
    </row>
    <row r="12916" spans="1:21" x14ac:dyDescent="0.25">
      <c r="A12916" t="s">
        <v>11269</v>
      </c>
      <c r="B12916" s="28">
        <v>45140</v>
      </c>
      <c r="C12916" s="28">
        <v>45140</v>
      </c>
      <c r="D12916" s="19">
        <v>60</v>
      </c>
      <c r="E12916" s="7">
        <v>1780.74</v>
      </c>
      <c r="F12916" s="21">
        <f t="shared" si="1816"/>
        <v>45201</v>
      </c>
      <c r="G12916" s="28">
        <v>45257</v>
      </c>
      <c r="H12916" s="22">
        <f t="shared" si="1818"/>
        <v>56</v>
      </c>
      <c r="I12916" s="23">
        <f t="shared" si="1819"/>
        <v>99721.44</v>
      </c>
      <c r="J12916" s="23">
        <f t="shared" si="1817"/>
        <v>115</v>
      </c>
      <c r="K12916" s="24">
        <f t="shared" si="1820"/>
        <v>1665.74</v>
      </c>
      <c r="L12916" s="23">
        <f t="shared" si="1821"/>
        <v>117</v>
      </c>
      <c r="M12916" s="23">
        <f t="shared" si="1822"/>
        <v>117</v>
      </c>
      <c r="N12916" s="23">
        <f t="shared" si="1823"/>
        <v>208346.58</v>
      </c>
      <c r="O12916" s="25">
        <f t="shared" si="1824"/>
        <v>208346.58</v>
      </c>
      <c r="P12916" t="s">
        <v>1986</v>
      </c>
      <c r="Q12916" t="s">
        <v>1987</v>
      </c>
      <c r="R12916" t="s">
        <v>2129</v>
      </c>
      <c r="S12916">
        <v>8282</v>
      </c>
      <c r="T12916" s="28">
        <v>45257</v>
      </c>
      <c r="U12916" s="7">
        <v>1780.74</v>
      </c>
    </row>
    <row r="12917" spans="1:21" x14ac:dyDescent="0.25">
      <c r="A12917" t="s">
        <v>11270</v>
      </c>
      <c r="B12917" s="28">
        <v>45173</v>
      </c>
      <c r="C12917" s="28">
        <v>45173</v>
      </c>
      <c r="D12917" s="19">
        <v>60</v>
      </c>
      <c r="E12917" s="7">
        <v>60623</v>
      </c>
      <c r="F12917" s="21">
        <f t="shared" si="1816"/>
        <v>45234</v>
      </c>
      <c r="G12917" s="28">
        <v>45251</v>
      </c>
      <c r="H12917" s="22">
        <f t="shared" si="1818"/>
        <v>17</v>
      </c>
      <c r="I12917" s="23">
        <f t="shared" si="1819"/>
        <v>1030591</v>
      </c>
      <c r="J12917" s="23">
        <f t="shared" si="1817"/>
        <v>77</v>
      </c>
      <c r="K12917" s="24">
        <f t="shared" si="1820"/>
        <v>60546</v>
      </c>
      <c r="L12917" s="23">
        <f t="shared" si="1821"/>
        <v>78</v>
      </c>
      <c r="M12917" s="23">
        <f t="shared" si="1822"/>
        <v>78</v>
      </c>
      <c r="N12917" s="23">
        <f t="shared" si="1823"/>
        <v>4728594</v>
      </c>
      <c r="O12917" s="25">
        <f t="shared" si="1824"/>
        <v>4728594</v>
      </c>
      <c r="P12917" t="s">
        <v>1986</v>
      </c>
      <c r="Q12917" t="s">
        <v>1987</v>
      </c>
      <c r="R12917" t="s">
        <v>2129</v>
      </c>
      <c r="S12917">
        <v>8029</v>
      </c>
      <c r="T12917" s="28">
        <v>45251</v>
      </c>
      <c r="U12917" s="7">
        <v>60623</v>
      </c>
    </row>
    <row r="12918" spans="1:21" x14ac:dyDescent="0.25">
      <c r="A12918" t="s">
        <v>11271</v>
      </c>
      <c r="B12918" s="28">
        <v>45173</v>
      </c>
      <c r="C12918" s="28">
        <v>45173</v>
      </c>
      <c r="D12918" s="19">
        <v>60</v>
      </c>
      <c r="E12918" s="7">
        <v>8576.43</v>
      </c>
      <c r="F12918" s="21">
        <f t="shared" si="1816"/>
        <v>45234</v>
      </c>
      <c r="G12918" s="28">
        <v>45257</v>
      </c>
      <c r="H12918" s="22">
        <f t="shared" si="1818"/>
        <v>23</v>
      </c>
      <c r="I12918" s="23">
        <f t="shared" si="1819"/>
        <v>197257.89</v>
      </c>
      <c r="J12918" s="23">
        <f t="shared" si="1817"/>
        <v>83</v>
      </c>
      <c r="K12918" s="24">
        <f t="shared" si="1820"/>
        <v>8493.43</v>
      </c>
      <c r="L12918" s="23">
        <f t="shared" si="1821"/>
        <v>84</v>
      </c>
      <c r="M12918" s="23">
        <f t="shared" si="1822"/>
        <v>84</v>
      </c>
      <c r="N12918" s="23">
        <f t="shared" si="1823"/>
        <v>720420.12</v>
      </c>
      <c r="O12918" s="25">
        <f t="shared" si="1824"/>
        <v>720420.12</v>
      </c>
      <c r="P12918" t="s">
        <v>1986</v>
      </c>
      <c r="Q12918" t="s">
        <v>1987</v>
      </c>
      <c r="R12918" t="s">
        <v>2129</v>
      </c>
      <c r="S12918">
        <v>8282</v>
      </c>
      <c r="T12918" s="28">
        <v>45257</v>
      </c>
      <c r="U12918" s="7">
        <v>8576.43</v>
      </c>
    </row>
    <row r="12919" spans="1:21" x14ac:dyDescent="0.25">
      <c r="A12919" t="s">
        <v>11272</v>
      </c>
      <c r="B12919" s="28">
        <v>45173</v>
      </c>
      <c r="C12919" s="28">
        <v>45173</v>
      </c>
      <c r="D12919" s="19">
        <v>60</v>
      </c>
      <c r="E12919" s="7">
        <v>39522.21</v>
      </c>
      <c r="F12919" s="21">
        <f t="shared" si="1816"/>
        <v>45234</v>
      </c>
      <c r="G12919" s="28">
        <v>45251</v>
      </c>
      <c r="H12919" s="22">
        <f t="shared" si="1818"/>
        <v>17</v>
      </c>
      <c r="I12919" s="23">
        <f t="shared" si="1819"/>
        <v>671877.57</v>
      </c>
      <c r="J12919" s="23">
        <f t="shared" si="1817"/>
        <v>77</v>
      </c>
      <c r="K12919" s="24">
        <f t="shared" si="1820"/>
        <v>39445.21</v>
      </c>
      <c r="L12919" s="23">
        <f t="shared" si="1821"/>
        <v>78</v>
      </c>
      <c r="M12919" s="23">
        <f t="shared" si="1822"/>
        <v>78</v>
      </c>
      <c r="N12919" s="23">
        <f t="shared" si="1823"/>
        <v>3082732.38</v>
      </c>
      <c r="O12919" s="25">
        <f t="shared" si="1824"/>
        <v>3082732.38</v>
      </c>
      <c r="P12919" t="s">
        <v>1986</v>
      </c>
      <c r="Q12919" t="s">
        <v>1987</v>
      </c>
      <c r="R12919" t="s">
        <v>2129</v>
      </c>
      <c r="S12919">
        <v>8029</v>
      </c>
      <c r="T12919" s="28">
        <v>45251</v>
      </c>
      <c r="U12919" s="7">
        <v>39522.21</v>
      </c>
    </row>
    <row r="12920" spans="1:21" x14ac:dyDescent="0.25">
      <c r="A12920" t="s">
        <v>11273</v>
      </c>
      <c r="B12920" s="28">
        <v>45173</v>
      </c>
      <c r="C12920" s="28">
        <v>45173</v>
      </c>
      <c r="D12920" s="19">
        <v>60</v>
      </c>
      <c r="E12920" s="7">
        <v>25445.23</v>
      </c>
      <c r="F12920" s="21">
        <f t="shared" si="1816"/>
        <v>45234</v>
      </c>
      <c r="G12920" s="28">
        <v>45257</v>
      </c>
      <c r="H12920" s="22">
        <f t="shared" si="1818"/>
        <v>23</v>
      </c>
      <c r="I12920" s="23">
        <f t="shared" si="1819"/>
        <v>585240.29</v>
      </c>
      <c r="J12920" s="23">
        <f t="shared" si="1817"/>
        <v>83</v>
      </c>
      <c r="K12920" s="24">
        <f t="shared" si="1820"/>
        <v>25362.23</v>
      </c>
      <c r="L12920" s="23">
        <f t="shared" si="1821"/>
        <v>84</v>
      </c>
      <c r="M12920" s="23">
        <f t="shared" si="1822"/>
        <v>84</v>
      </c>
      <c r="N12920" s="23">
        <f t="shared" si="1823"/>
        <v>2137399.3199999998</v>
      </c>
      <c r="O12920" s="25">
        <f t="shared" si="1824"/>
        <v>2137399.3199999998</v>
      </c>
      <c r="P12920" t="s">
        <v>1986</v>
      </c>
      <c r="Q12920" t="s">
        <v>1987</v>
      </c>
      <c r="R12920" t="s">
        <v>2129</v>
      </c>
      <c r="S12920">
        <v>8282</v>
      </c>
      <c r="T12920" s="28">
        <v>45257</v>
      </c>
      <c r="U12920" s="7">
        <v>25445.23</v>
      </c>
    </row>
    <row r="12921" spans="1:21" x14ac:dyDescent="0.25">
      <c r="A12921" t="s">
        <v>11274</v>
      </c>
      <c r="B12921" s="28">
        <v>45173</v>
      </c>
      <c r="C12921" s="28">
        <v>45173</v>
      </c>
      <c r="D12921" s="19">
        <v>60</v>
      </c>
      <c r="E12921" s="7">
        <v>1780.74</v>
      </c>
      <c r="F12921" s="21">
        <f t="shared" si="1816"/>
        <v>45234</v>
      </c>
      <c r="G12921" s="28">
        <v>45251</v>
      </c>
      <c r="H12921" s="22">
        <f t="shared" si="1818"/>
        <v>17</v>
      </c>
      <c r="I12921" s="23">
        <f t="shared" si="1819"/>
        <v>30272.58</v>
      </c>
      <c r="J12921" s="23">
        <f t="shared" si="1817"/>
        <v>77</v>
      </c>
      <c r="K12921" s="24">
        <f t="shared" si="1820"/>
        <v>1703.74</v>
      </c>
      <c r="L12921" s="23">
        <f t="shared" si="1821"/>
        <v>78</v>
      </c>
      <c r="M12921" s="23">
        <f t="shared" si="1822"/>
        <v>78</v>
      </c>
      <c r="N12921" s="23">
        <f t="shared" si="1823"/>
        <v>138897.72</v>
      </c>
      <c r="O12921" s="25">
        <f t="shared" si="1824"/>
        <v>138897.72</v>
      </c>
      <c r="P12921" t="s">
        <v>1986</v>
      </c>
      <c r="Q12921" t="s">
        <v>1987</v>
      </c>
      <c r="R12921" t="s">
        <v>2129</v>
      </c>
      <c r="S12921">
        <v>8029</v>
      </c>
      <c r="T12921" s="28">
        <v>45251</v>
      </c>
      <c r="U12921" s="7">
        <v>1780.74</v>
      </c>
    </row>
    <row r="12922" spans="1:21" x14ac:dyDescent="0.25">
      <c r="A12922" t="s">
        <v>11275</v>
      </c>
      <c r="B12922" s="28">
        <v>45173</v>
      </c>
      <c r="C12922" s="28">
        <v>45173</v>
      </c>
      <c r="D12922" s="19">
        <v>60</v>
      </c>
      <c r="E12922" s="7">
        <v>1780.74</v>
      </c>
      <c r="F12922" s="21">
        <f t="shared" si="1816"/>
        <v>45234</v>
      </c>
      <c r="G12922" s="28">
        <v>45257</v>
      </c>
      <c r="H12922" s="22">
        <f t="shared" si="1818"/>
        <v>23</v>
      </c>
      <c r="I12922" s="23">
        <f t="shared" si="1819"/>
        <v>40957.019999999997</v>
      </c>
      <c r="J12922" s="23">
        <f t="shared" si="1817"/>
        <v>83</v>
      </c>
      <c r="K12922" s="24">
        <f t="shared" si="1820"/>
        <v>1697.74</v>
      </c>
      <c r="L12922" s="23">
        <f t="shared" si="1821"/>
        <v>84</v>
      </c>
      <c r="M12922" s="23">
        <f t="shared" si="1822"/>
        <v>84</v>
      </c>
      <c r="N12922" s="23">
        <f t="shared" si="1823"/>
        <v>149582.16</v>
      </c>
      <c r="O12922" s="25">
        <f t="shared" si="1824"/>
        <v>149582.16</v>
      </c>
      <c r="P12922" t="s">
        <v>1986</v>
      </c>
      <c r="Q12922" t="s">
        <v>1987</v>
      </c>
      <c r="R12922" t="s">
        <v>2129</v>
      </c>
      <c r="S12922">
        <v>8282</v>
      </c>
      <c r="T12922" s="28">
        <v>45257</v>
      </c>
      <c r="U12922" s="7">
        <v>1780.74</v>
      </c>
    </row>
    <row r="12923" spans="1:21" x14ac:dyDescent="0.25">
      <c r="A12923" t="s">
        <v>11276</v>
      </c>
      <c r="B12923" s="28">
        <v>45210</v>
      </c>
      <c r="C12923" s="28">
        <v>45210</v>
      </c>
      <c r="D12923" s="19">
        <v>60</v>
      </c>
      <c r="E12923" s="7">
        <v>58076.639999999999</v>
      </c>
      <c r="F12923" s="21">
        <f t="shared" si="1816"/>
        <v>45271</v>
      </c>
      <c r="G12923" s="28">
        <v>45276</v>
      </c>
      <c r="H12923" s="22">
        <f t="shared" si="1818"/>
        <v>5</v>
      </c>
      <c r="I12923" s="23">
        <f t="shared" si="1819"/>
        <v>290383.2</v>
      </c>
      <c r="J12923" s="23">
        <f t="shared" si="1817"/>
        <v>65</v>
      </c>
      <c r="K12923" s="24">
        <f t="shared" si="1820"/>
        <v>58011.64</v>
      </c>
      <c r="L12923" s="23">
        <f t="shared" si="1821"/>
        <v>66</v>
      </c>
      <c r="M12923" s="23">
        <f t="shared" si="1822"/>
        <v>66</v>
      </c>
      <c r="N12923" s="23">
        <f t="shared" si="1823"/>
        <v>3833058.2399999998</v>
      </c>
      <c r="O12923" s="25">
        <f t="shared" si="1824"/>
        <v>3833058.2399999998</v>
      </c>
      <c r="P12923" t="s">
        <v>1986</v>
      </c>
      <c r="Q12923" t="s">
        <v>1987</v>
      </c>
      <c r="R12923" t="s">
        <v>2129</v>
      </c>
      <c r="S12923">
        <v>8920</v>
      </c>
      <c r="T12923" s="28">
        <v>45276</v>
      </c>
      <c r="U12923" s="7">
        <v>58076.639999999999</v>
      </c>
    </row>
    <row r="12924" spans="1:21" x14ac:dyDescent="0.25">
      <c r="A12924" t="s">
        <v>11277</v>
      </c>
      <c r="B12924" s="28">
        <v>45210</v>
      </c>
      <c r="C12924" s="28">
        <v>45210</v>
      </c>
      <c r="D12924" s="19">
        <v>60</v>
      </c>
      <c r="E12924" s="7">
        <v>7715.61</v>
      </c>
      <c r="F12924" s="21">
        <f t="shared" si="1816"/>
        <v>45271</v>
      </c>
      <c r="G12924" s="28">
        <v>45257</v>
      </c>
      <c r="H12924" s="22">
        <f t="shared" si="1818"/>
        <v>-14</v>
      </c>
      <c r="I12924" s="23">
        <f t="shared" si="1819"/>
        <v>-108018.54</v>
      </c>
      <c r="J12924" s="23">
        <f t="shared" si="1817"/>
        <v>46</v>
      </c>
      <c r="K12924" s="24">
        <f t="shared" si="1820"/>
        <v>7669.61</v>
      </c>
      <c r="L12924" s="23">
        <f t="shared" si="1821"/>
        <v>47</v>
      </c>
      <c r="M12924" s="23">
        <f t="shared" si="1822"/>
        <v>47</v>
      </c>
      <c r="N12924" s="23">
        <f t="shared" si="1823"/>
        <v>362633.67</v>
      </c>
      <c r="O12924" s="25">
        <f t="shared" si="1824"/>
        <v>362633.67</v>
      </c>
      <c r="P12924" t="s">
        <v>1986</v>
      </c>
      <c r="Q12924" t="s">
        <v>1987</v>
      </c>
      <c r="R12924" t="s">
        <v>2129</v>
      </c>
      <c r="S12924">
        <v>8282</v>
      </c>
      <c r="T12924" s="28">
        <v>45257</v>
      </c>
      <c r="U12924" s="7">
        <v>7715.61</v>
      </c>
    </row>
    <row r="12925" spans="1:21" x14ac:dyDescent="0.25">
      <c r="A12925" t="s">
        <v>11278</v>
      </c>
      <c r="B12925" s="28">
        <v>45210</v>
      </c>
      <c r="C12925" s="28">
        <v>45210</v>
      </c>
      <c r="D12925" s="19">
        <v>60</v>
      </c>
      <c r="E12925" s="7">
        <v>38247.300000000003</v>
      </c>
      <c r="F12925" s="21">
        <f t="shared" si="1816"/>
        <v>45271</v>
      </c>
      <c r="G12925" s="28">
        <v>45276</v>
      </c>
      <c r="H12925" s="22">
        <f t="shared" si="1818"/>
        <v>5</v>
      </c>
      <c r="I12925" s="23">
        <f t="shared" si="1819"/>
        <v>191236.5</v>
      </c>
      <c r="J12925" s="23">
        <f t="shared" si="1817"/>
        <v>65</v>
      </c>
      <c r="K12925" s="24">
        <f t="shared" si="1820"/>
        <v>38182.300000000003</v>
      </c>
      <c r="L12925" s="23">
        <f t="shared" si="1821"/>
        <v>66</v>
      </c>
      <c r="M12925" s="23">
        <f t="shared" si="1822"/>
        <v>66</v>
      </c>
      <c r="N12925" s="23">
        <f t="shared" si="1823"/>
        <v>2524321.8000000003</v>
      </c>
      <c r="O12925" s="25">
        <f t="shared" si="1824"/>
        <v>2524321.8000000003</v>
      </c>
      <c r="P12925" t="s">
        <v>1986</v>
      </c>
      <c r="Q12925" t="s">
        <v>1987</v>
      </c>
      <c r="R12925" t="s">
        <v>2129</v>
      </c>
      <c r="S12925">
        <v>8920</v>
      </c>
      <c r="T12925" s="28">
        <v>45276</v>
      </c>
      <c r="U12925" s="7">
        <v>38247.300000000003</v>
      </c>
    </row>
    <row r="12926" spans="1:21" x14ac:dyDescent="0.25">
      <c r="A12926" t="s">
        <v>11279</v>
      </c>
      <c r="B12926" s="28">
        <v>45210</v>
      </c>
      <c r="C12926" s="28">
        <v>45213</v>
      </c>
      <c r="D12926" s="19">
        <v>60</v>
      </c>
      <c r="E12926" s="7">
        <v>24079.42</v>
      </c>
      <c r="F12926" s="21">
        <f t="shared" si="1816"/>
        <v>45274</v>
      </c>
      <c r="G12926" s="28">
        <v>45257</v>
      </c>
      <c r="H12926" s="22">
        <f t="shared" si="1818"/>
        <v>-17</v>
      </c>
      <c r="I12926" s="23">
        <f t="shared" si="1819"/>
        <v>-409350.13999999996</v>
      </c>
      <c r="J12926" s="23">
        <f t="shared" si="1817"/>
        <v>43</v>
      </c>
      <c r="K12926" s="24">
        <f t="shared" si="1820"/>
        <v>24036.42</v>
      </c>
      <c r="L12926" s="23">
        <f t="shared" si="1821"/>
        <v>47</v>
      </c>
      <c r="M12926" s="23">
        <f t="shared" si="1822"/>
        <v>44</v>
      </c>
      <c r="N12926" s="23">
        <f t="shared" si="1823"/>
        <v>1131732.74</v>
      </c>
      <c r="O12926" s="25">
        <f t="shared" si="1824"/>
        <v>1059494.48</v>
      </c>
      <c r="P12926" t="s">
        <v>1986</v>
      </c>
      <c r="Q12926" t="s">
        <v>1987</v>
      </c>
      <c r="R12926" t="s">
        <v>2129</v>
      </c>
      <c r="S12926">
        <v>8282</v>
      </c>
      <c r="T12926" s="28">
        <v>45257</v>
      </c>
      <c r="U12926" s="7">
        <v>24079.42</v>
      </c>
    </row>
    <row r="12927" spans="1:21" x14ac:dyDescent="0.25">
      <c r="A12927" t="s">
        <v>11280</v>
      </c>
      <c r="B12927" s="28">
        <v>45210</v>
      </c>
      <c r="C12927" s="28">
        <v>45210</v>
      </c>
      <c r="D12927" s="19">
        <v>60</v>
      </c>
      <c r="E12927" s="7">
        <v>1780.74</v>
      </c>
      <c r="F12927" s="21">
        <f t="shared" si="1816"/>
        <v>45271</v>
      </c>
      <c r="G12927" s="28">
        <v>45276</v>
      </c>
      <c r="H12927" s="22">
        <f t="shared" si="1818"/>
        <v>5</v>
      </c>
      <c r="I12927" s="23">
        <f t="shared" si="1819"/>
        <v>8903.7000000000007</v>
      </c>
      <c r="J12927" s="23">
        <f t="shared" si="1817"/>
        <v>65</v>
      </c>
      <c r="K12927" s="24">
        <f t="shared" si="1820"/>
        <v>1715.74</v>
      </c>
      <c r="L12927" s="23">
        <f t="shared" si="1821"/>
        <v>66</v>
      </c>
      <c r="M12927" s="23">
        <f t="shared" si="1822"/>
        <v>66</v>
      </c>
      <c r="N12927" s="23">
        <f t="shared" si="1823"/>
        <v>117528.84</v>
      </c>
      <c r="O12927" s="25">
        <f t="shared" si="1824"/>
        <v>117528.84</v>
      </c>
      <c r="P12927" t="s">
        <v>1986</v>
      </c>
      <c r="Q12927" t="s">
        <v>1987</v>
      </c>
      <c r="R12927" t="s">
        <v>2129</v>
      </c>
      <c r="S12927">
        <v>8920</v>
      </c>
      <c r="T12927" s="28">
        <v>45276</v>
      </c>
      <c r="U12927" s="7">
        <v>1780.74</v>
      </c>
    </row>
    <row r="12928" spans="1:21" x14ac:dyDescent="0.25">
      <c r="A12928" t="s">
        <v>11281</v>
      </c>
      <c r="B12928" s="28">
        <v>45210</v>
      </c>
      <c r="C12928" s="28">
        <v>45210</v>
      </c>
      <c r="D12928" s="19">
        <v>60</v>
      </c>
      <c r="E12928" s="7">
        <v>1780.74</v>
      </c>
      <c r="F12928" s="21">
        <f t="shared" si="1816"/>
        <v>45271</v>
      </c>
      <c r="G12928" s="28">
        <v>45257</v>
      </c>
      <c r="H12928" s="22">
        <f t="shared" si="1818"/>
        <v>-14</v>
      </c>
      <c r="I12928" s="23">
        <f t="shared" si="1819"/>
        <v>-24930.36</v>
      </c>
      <c r="J12928" s="23">
        <f t="shared" si="1817"/>
        <v>46</v>
      </c>
      <c r="K12928" s="24">
        <f t="shared" si="1820"/>
        <v>1734.74</v>
      </c>
      <c r="L12928" s="23">
        <f t="shared" si="1821"/>
        <v>47</v>
      </c>
      <c r="M12928" s="23">
        <f t="shared" si="1822"/>
        <v>47</v>
      </c>
      <c r="N12928" s="23">
        <f t="shared" si="1823"/>
        <v>83694.78</v>
      </c>
      <c r="O12928" s="25">
        <f t="shared" si="1824"/>
        <v>83694.78</v>
      </c>
      <c r="P12928" t="s">
        <v>1986</v>
      </c>
      <c r="Q12928" t="s">
        <v>1987</v>
      </c>
      <c r="R12928" t="s">
        <v>2129</v>
      </c>
      <c r="S12928">
        <v>8282</v>
      </c>
      <c r="T12928" s="28">
        <v>45257</v>
      </c>
      <c r="U12928" s="7">
        <v>1780.74</v>
      </c>
    </row>
    <row r="12929" spans="1:21" x14ac:dyDescent="0.25">
      <c r="A12929" t="s">
        <v>11282</v>
      </c>
      <c r="B12929" s="28">
        <v>45212</v>
      </c>
      <c r="C12929" s="28">
        <v>45217</v>
      </c>
      <c r="D12929" s="19">
        <v>60</v>
      </c>
      <c r="E12929" s="7">
        <v>1526.97</v>
      </c>
      <c r="F12929" s="21">
        <f t="shared" si="1816"/>
        <v>45278</v>
      </c>
      <c r="G12929" s="28">
        <v>45276</v>
      </c>
      <c r="H12929" s="22">
        <f t="shared" si="1818"/>
        <v>-2</v>
      </c>
      <c r="I12929" s="23">
        <f t="shared" si="1819"/>
        <v>-3053.94</v>
      </c>
      <c r="J12929" s="23">
        <f t="shared" si="1817"/>
        <v>58</v>
      </c>
      <c r="K12929" s="24">
        <f t="shared" si="1820"/>
        <v>1468.97</v>
      </c>
      <c r="L12929" s="23">
        <f t="shared" si="1821"/>
        <v>64</v>
      </c>
      <c r="M12929" s="23">
        <f t="shared" si="1822"/>
        <v>59</v>
      </c>
      <c r="N12929" s="23">
        <f t="shared" si="1823"/>
        <v>97726.080000000002</v>
      </c>
      <c r="O12929" s="25">
        <f t="shared" si="1824"/>
        <v>90091.23</v>
      </c>
      <c r="P12929" t="s">
        <v>1986</v>
      </c>
      <c r="Q12929" t="s">
        <v>1987</v>
      </c>
      <c r="R12929" t="s">
        <v>2129</v>
      </c>
      <c r="S12929">
        <v>8920</v>
      </c>
      <c r="T12929" s="28">
        <v>45276</v>
      </c>
      <c r="U12929" s="7">
        <v>1526.97</v>
      </c>
    </row>
    <row r="12930" spans="1:21" x14ac:dyDescent="0.25">
      <c r="A12930" t="s">
        <v>11283</v>
      </c>
      <c r="B12930" s="28">
        <v>45238</v>
      </c>
      <c r="C12930" s="28">
        <v>45238</v>
      </c>
      <c r="D12930" s="19">
        <v>60</v>
      </c>
      <c r="E12930" s="7">
        <v>7428.6</v>
      </c>
      <c r="F12930" s="21">
        <f t="shared" si="1816"/>
        <v>45299</v>
      </c>
      <c r="G12930" s="28">
        <v>45267</v>
      </c>
      <c r="H12930" s="22">
        <f t="shared" si="1818"/>
        <v>-32</v>
      </c>
      <c r="I12930" s="23">
        <f t="shared" si="1819"/>
        <v>-237715.20000000001</v>
      </c>
      <c r="J12930" s="23">
        <f t="shared" si="1817"/>
        <v>29</v>
      </c>
      <c r="K12930" s="24">
        <f t="shared" si="1820"/>
        <v>7399.6</v>
      </c>
      <c r="L12930" s="23">
        <f t="shared" si="1821"/>
        <v>29</v>
      </c>
      <c r="M12930" s="23">
        <f t="shared" si="1822"/>
        <v>29</v>
      </c>
      <c r="N12930" s="23">
        <f t="shared" si="1823"/>
        <v>215429.40000000002</v>
      </c>
      <c r="O12930" s="25">
        <f t="shared" si="1824"/>
        <v>215429.40000000002</v>
      </c>
      <c r="P12930" t="s">
        <v>1986</v>
      </c>
      <c r="Q12930" t="s">
        <v>1987</v>
      </c>
      <c r="R12930" t="s">
        <v>2129</v>
      </c>
      <c r="S12930">
        <v>8757</v>
      </c>
      <c r="T12930" s="28">
        <v>45267</v>
      </c>
      <c r="U12930" s="7">
        <v>7428.6</v>
      </c>
    </row>
    <row r="12931" spans="1:21" x14ac:dyDescent="0.25">
      <c r="A12931" t="s">
        <v>11284</v>
      </c>
      <c r="B12931" s="28">
        <v>45238</v>
      </c>
      <c r="C12931" s="28">
        <v>45238</v>
      </c>
      <c r="D12931" s="19">
        <v>60</v>
      </c>
      <c r="E12931" s="7">
        <v>24479.43</v>
      </c>
      <c r="F12931" s="21">
        <f t="shared" si="1816"/>
        <v>45299</v>
      </c>
      <c r="G12931" s="28">
        <v>45267</v>
      </c>
      <c r="H12931" s="22">
        <f t="shared" si="1818"/>
        <v>-32</v>
      </c>
      <c r="I12931" s="23">
        <f t="shared" si="1819"/>
        <v>-783341.76</v>
      </c>
      <c r="J12931" s="23">
        <f t="shared" si="1817"/>
        <v>29</v>
      </c>
      <c r="K12931" s="24">
        <f t="shared" si="1820"/>
        <v>24450.43</v>
      </c>
      <c r="L12931" s="23">
        <f t="shared" si="1821"/>
        <v>29</v>
      </c>
      <c r="M12931" s="23">
        <f t="shared" si="1822"/>
        <v>29</v>
      </c>
      <c r="N12931" s="23">
        <f t="shared" si="1823"/>
        <v>709903.47</v>
      </c>
      <c r="O12931" s="25">
        <f t="shared" si="1824"/>
        <v>709903.47</v>
      </c>
      <c r="P12931" t="s">
        <v>1986</v>
      </c>
      <c r="Q12931" t="s">
        <v>1987</v>
      </c>
      <c r="R12931" t="s">
        <v>2129</v>
      </c>
      <c r="S12931">
        <v>8757</v>
      </c>
      <c r="T12931" s="28">
        <v>45267</v>
      </c>
      <c r="U12931" s="7">
        <v>24479.43</v>
      </c>
    </row>
    <row r="12932" spans="1:21" x14ac:dyDescent="0.25">
      <c r="A12932" t="s">
        <v>11285</v>
      </c>
      <c r="B12932" s="28">
        <v>45238</v>
      </c>
      <c r="C12932" s="28">
        <v>45238</v>
      </c>
      <c r="D12932" s="19">
        <v>60</v>
      </c>
      <c r="E12932" s="7">
        <v>1780.74</v>
      </c>
      <c r="F12932" s="21">
        <f t="shared" si="1816"/>
        <v>45299</v>
      </c>
      <c r="G12932" s="28">
        <v>45267</v>
      </c>
      <c r="H12932" s="22">
        <f t="shared" si="1818"/>
        <v>-32</v>
      </c>
      <c r="I12932" s="23">
        <f t="shared" si="1819"/>
        <v>-56983.68</v>
      </c>
      <c r="J12932" s="23">
        <f t="shared" si="1817"/>
        <v>29</v>
      </c>
      <c r="K12932" s="24">
        <f t="shared" si="1820"/>
        <v>1751.74</v>
      </c>
      <c r="L12932" s="23">
        <f t="shared" si="1821"/>
        <v>29</v>
      </c>
      <c r="M12932" s="23">
        <f t="shared" si="1822"/>
        <v>29</v>
      </c>
      <c r="N12932" s="23">
        <f t="shared" si="1823"/>
        <v>51641.46</v>
      </c>
      <c r="O12932" s="25">
        <f t="shared" si="1824"/>
        <v>51641.46</v>
      </c>
      <c r="P12932" t="s">
        <v>1986</v>
      </c>
      <c r="Q12932" t="s">
        <v>1987</v>
      </c>
      <c r="R12932" t="s">
        <v>2129</v>
      </c>
      <c r="S12932">
        <v>8757</v>
      </c>
      <c r="T12932" s="28">
        <v>45267</v>
      </c>
      <c r="U12932" s="7">
        <v>1780.74</v>
      </c>
    </row>
    <row r="12933" spans="1:21" x14ac:dyDescent="0.25">
      <c r="A12933" t="s">
        <v>11286</v>
      </c>
      <c r="B12933" s="28">
        <v>45111</v>
      </c>
      <c r="C12933" s="28">
        <v>45111</v>
      </c>
      <c r="D12933" s="19">
        <v>60</v>
      </c>
      <c r="E12933">
        <v>300</v>
      </c>
      <c r="F12933" s="21">
        <f t="shared" si="1816"/>
        <v>45173</v>
      </c>
      <c r="G12933" s="28">
        <v>45204</v>
      </c>
      <c r="H12933" s="22">
        <f t="shared" si="1818"/>
        <v>31</v>
      </c>
      <c r="I12933" s="23">
        <f t="shared" si="1819"/>
        <v>9300</v>
      </c>
      <c r="J12933" s="23">
        <f t="shared" si="1817"/>
        <v>91</v>
      </c>
      <c r="K12933" s="24">
        <f t="shared" si="1820"/>
        <v>209</v>
      </c>
      <c r="L12933" s="23">
        <f t="shared" si="1821"/>
        <v>93</v>
      </c>
      <c r="M12933" s="23">
        <f t="shared" si="1822"/>
        <v>93</v>
      </c>
      <c r="N12933" s="23">
        <f t="shared" si="1823"/>
        <v>27900</v>
      </c>
      <c r="O12933" s="25">
        <f t="shared" si="1824"/>
        <v>27900</v>
      </c>
      <c r="P12933" t="s">
        <v>23</v>
      </c>
      <c r="Q12933" t="s">
        <v>1985</v>
      </c>
      <c r="R12933" t="s">
        <v>2981</v>
      </c>
      <c r="S12933">
        <v>7069</v>
      </c>
      <c r="T12933" s="28">
        <v>45204</v>
      </c>
      <c r="U12933">
        <v>300</v>
      </c>
    </row>
    <row r="12934" spans="1:21" x14ac:dyDescent="0.25">
      <c r="A12934" t="s">
        <v>11287</v>
      </c>
      <c r="B12934" s="28">
        <v>45111</v>
      </c>
      <c r="C12934" s="28">
        <v>45112</v>
      </c>
      <c r="D12934" s="19">
        <v>60</v>
      </c>
      <c r="E12934">
        <v>300</v>
      </c>
      <c r="F12934" s="21">
        <f t="shared" ref="F12934:F12997" si="1825">EDATE(C12934,2)</f>
        <v>45174</v>
      </c>
      <c r="G12934" s="28">
        <v>45204</v>
      </c>
      <c r="H12934" s="22">
        <f t="shared" si="1818"/>
        <v>30</v>
      </c>
      <c r="I12934" s="23">
        <f t="shared" si="1819"/>
        <v>9000</v>
      </c>
      <c r="J12934" s="23">
        <f t="shared" si="1817"/>
        <v>90</v>
      </c>
      <c r="K12934" s="24">
        <f t="shared" si="1820"/>
        <v>210</v>
      </c>
      <c r="L12934" s="23">
        <f t="shared" si="1821"/>
        <v>93</v>
      </c>
      <c r="M12934" s="23">
        <f t="shared" si="1822"/>
        <v>92</v>
      </c>
      <c r="N12934" s="23">
        <f t="shared" si="1823"/>
        <v>27900</v>
      </c>
      <c r="O12934" s="25">
        <f t="shared" si="1824"/>
        <v>27600</v>
      </c>
      <c r="P12934" t="s">
        <v>23</v>
      </c>
      <c r="Q12934" t="s">
        <v>1985</v>
      </c>
      <c r="R12934" t="s">
        <v>2981</v>
      </c>
      <c r="S12934">
        <v>7069</v>
      </c>
      <c r="T12934" s="28">
        <v>45204</v>
      </c>
      <c r="U12934">
        <v>300</v>
      </c>
    </row>
    <row r="12935" spans="1:21" x14ac:dyDescent="0.25">
      <c r="A12935" t="s">
        <v>11288</v>
      </c>
      <c r="B12935" s="28">
        <v>45111</v>
      </c>
      <c r="C12935" s="28">
        <v>45111</v>
      </c>
      <c r="D12935" s="19">
        <v>60</v>
      </c>
      <c r="E12935">
        <v>318</v>
      </c>
      <c r="F12935" s="21">
        <f t="shared" si="1825"/>
        <v>45173</v>
      </c>
      <c r="G12935" s="28">
        <v>45204</v>
      </c>
      <c r="H12935" s="22">
        <f t="shared" si="1818"/>
        <v>31</v>
      </c>
      <c r="I12935" s="23">
        <f t="shared" si="1819"/>
        <v>9858</v>
      </c>
      <c r="J12935" s="23">
        <f t="shared" ref="J12935:J12998" si="1826">DAYS360(C12935,G12935)</f>
        <v>91</v>
      </c>
      <c r="K12935" s="24">
        <f t="shared" si="1820"/>
        <v>227</v>
      </c>
      <c r="L12935" s="23">
        <f t="shared" si="1821"/>
        <v>93</v>
      </c>
      <c r="M12935" s="23">
        <f t="shared" si="1822"/>
        <v>93</v>
      </c>
      <c r="N12935" s="23">
        <f t="shared" si="1823"/>
        <v>29574</v>
      </c>
      <c r="O12935" s="25">
        <f t="shared" si="1824"/>
        <v>29574</v>
      </c>
      <c r="P12935" t="s">
        <v>23</v>
      </c>
      <c r="Q12935" t="s">
        <v>1985</v>
      </c>
      <c r="R12935" t="s">
        <v>2981</v>
      </c>
      <c r="S12935">
        <v>7069</v>
      </c>
      <c r="T12935" s="28">
        <v>45204</v>
      </c>
      <c r="U12935">
        <v>318</v>
      </c>
    </row>
    <row r="12936" spans="1:21" x14ac:dyDescent="0.25">
      <c r="A12936" t="s">
        <v>11289</v>
      </c>
      <c r="B12936" s="28">
        <v>45111</v>
      </c>
      <c r="C12936" s="28">
        <v>45111</v>
      </c>
      <c r="D12936" s="19">
        <v>60</v>
      </c>
      <c r="E12936">
        <v>175</v>
      </c>
      <c r="F12936" s="21">
        <f t="shared" si="1825"/>
        <v>45173</v>
      </c>
      <c r="G12936" s="28">
        <v>45204</v>
      </c>
      <c r="H12936" s="22">
        <f t="shared" si="1818"/>
        <v>31</v>
      </c>
      <c r="I12936" s="23">
        <f t="shared" si="1819"/>
        <v>5425</v>
      </c>
      <c r="J12936" s="23">
        <f t="shared" si="1826"/>
        <v>91</v>
      </c>
      <c r="K12936" s="24">
        <f t="shared" si="1820"/>
        <v>84</v>
      </c>
      <c r="L12936" s="23">
        <f t="shared" si="1821"/>
        <v>93</v>
      </c>
      <c r="M12936" s="23">
        <f t="shared" si="1822"/>
        <v>93</v>
      </c>
      <c r="N12936" s="23">
        <f t="shared" si="1823"/>
        <v>16275</v>
      </c>
      <c r="O12936" s="25">
        <f t="shared" si="1824"/>
        <v>16275</v>
      </c>
      <c r="P12936" t="s">
        <v>23</v>
      </c>
      <c r="Q12936" t="s">
        <v>1985</v>
      </c>
      <c r="R12936" t="s">
        <v>2981</v>
      </c>
      <c r="S12936">
        <v>7069</v>
      </c>
      <c r="T12936" s="28">
        <v>45204</v>
      </c>
      <c r="U12936">
        <v>175</v>
      </c>
    </row>
    <row r="12937" spans="1:21" x14ac:dyDescent="0.25">
      <c r="A12937" t="s">
        <v>11290</v>
      </c>
      <c r="B12937" s="28">
        <v>45125</v>
      </c>
      <c r="C12937" s="28">
        <v>45127</v>
      </c>
      <c r="D12937" s="19">
        <v>60</v>
      </c>
      <c r="E12937">
        <v>171.9</v>
      </c>
      <c r="F12937" s="21">
        <f t="shared" si="1825"/>
        <v>45189</v>
      </c>
      <c r="G12937" s="28">
        <v>45204</v>
      </c>
      <c r="H12937" s="22">
        <f t="shared" si="1818"/>
        <v>15</v>
      </c>
      <c r="I12937" s="23">
        <f t="shared" si="1819"/>
        <v>2578.5</v>
      </c>
      <c r="J12937" s="23">
        <f t="shared" si="1826"/>
        <v>75</v>
      </c>
      <c r="K12937" s="24">
        <f t="shared" si="1820"/>
        <v>96.9</v>
      </c>
      <c r="L12937" s="23">
        <f t="shared" si="1821"/>
        <v>79</v>
      </c>
      <c r="M12937" s="23">
        <f t="shared" si="1822"/>
        <v>77</v>
      </c>
      <c r="N12937" s="23">
        <f t="shared" si="1823"/>
        <v>13580.1</v>
      </c>
      <c r="O12937" s="25">
        <f t="shared" si="1824"/>
        <v>13236.300000000001</v>
      </c>
      <c r="P12937" t="s">
        <v>23</v>
      </c>
      <c r="Q12937" t="s">
        <v>1985</v>
      </c>
      <c r="R12937" t="s">
        <v>2981</v>
      </c>
      <c r="S12937">
        <v>7074</v>
      </c>
      <c r="T12937" s="28">
        <v>45204</v>
      </c>
      <c r="U12937">
        <v>171.9</v>
      </c>
    </row>
    <row r="12938" spans="1:21" x14ac:dyDescent="0.25">
      <c r="A12938" t="s">
        <v>11291</v>
      </c>
      <c r="B12938" s="28">
        <v>45279</v>
      </c>
      <c r="C12938" s="28">
        <v>45279</v>
      </c>
      <c r="D12938" s="19">
        <v>60</v>
      </c>
      <c r="E12938" s="7">
        <v>13800</v>
      </c>
      <c r="F12938" s="21">
        <f t="shared" si="1825"/>
        <v>45341</v>
      </c>
      <c r="G12938" s="28">
        <v>45282</v>
      </c>
      <c r="H12938" s="22">
        <f t="shared" si="1818"/>
        <v>-59</v>
      </c>
      <c r="I12938" s="23">
        <f t="shared" si="1819"/>
        <v>-814200</v>
      </c>
      <c r="J12938" s="23">
        <f t="shared" si="1826"/>
        <v>3</v>
      </c>
      <c r="K12938" s="24">
        <f t="shared" si="1820"/>
        <v>13797</v>
      </c>
      <c r="L12938" s="23">
        <f t="shared" si="1821"/>
        <v>3</v>
      </c>
      <c r="M12938" s="23">
        <f t="shared" si="1822"/>
        <v>3</v>
      </c>
      <c r="N12938" s="23">
        <f t="shared" si="1823"/>
        <v>41400</v>
      </c>
      <c r="O12938" s="25">
        <f t="shared" si="1824"/>
        <v>41400</v>
      </c>
      <c r="P12938" t="s">
        <v>23</v>
      </c>
      <c r="Q12938" t="s">
        <v>1985</v>
      </c>
      <c r="R12938" t="s">
        <v>11292</v>
      </c>
      <c r="S12938">
        <v>9394</v>
      </c>
      <c r="T12938" s="28">
        <v>45282</v>
      </c>
      <c r="U12938" s="7">
        <v>13800</v>
      </c>
    </row>
    <row r="12939" spans="1:21" x14ac:dyDescent="0.25">
      <c r="A12939" t="s">
        <v>11293</v>
      </c>
      <c r="B12939" s="28">
        <v>45279</v>
      </c>
      <c r="C12939" s="28">
        <v>45279</v>
      </c>
      <c r="D12939" s="19">
        <v>60</v>
      </c>
      <c r="E12939" s="7">
        <v>13800</v>
      </c>
      <c r="F12939" s="21">
        <f t="shared" si="1825"/>
        <v>45341</v>
      </c>
      <c r="G12939" s="28">
        <v>45287</v>
      </c>
      <c r="H12939" s="22">
        <f t="shared" si="1818"/>
        <v>-54</v>
      </c>
      <c r="I12939" s="23">
        <f t="shared" si="1819"/>
        <v>-745200</v>
      </c>
      <c r="J12939" s="23">
        <f t="shared" si="1826"/>
        <v>8</v>
      </c>
      <c r="K12939" s="24">
        <f t="shared" si="1820"/>
        <v>13792</v>
      </c>
      <c r="L12939" s="23">
        <f t="shared" si="1821"/>
        <v>8</v>
      </c>
      <c r="M12939" s="23">
        <f t="shared" si="1822"/>
        <v>8</v>
      </c>
      <c r="N12939" s="23">
        <f t="shared" si="1823"/>
        <v>110400</v>
      </c>
      <c r="O12939" s="25">
        <f t="shared" si="1824"/>
        <v>110400</v>
      </c>
      <c r="P12939" t="s">
        <v>23</v>
      </c>
      <c r="Q12939" t="s">
        <v>1985</v>
      </c>
      <c r="R12939" t="s">
        <v>11292</v>
      </c>
      <c r="S12939">
        <v>9398</v>
      </c>
      <c r="T12939" s="28">
        <v>45287</v>
      </c>
      <c r="U12939" s="7">
        <v>13800</v>
      </c>
    </row>
    <row r="12940" spans="1:21" x14ac:dyDescent="0.25">
      <c r="A12940" t="s">
        <v>11294</v>
      </c>
      <c r="B12940" s="28">
        <v>45279</v>
      </c>
      <c r="C12940" s="28">
        <v>45279</v>
      </c>
      <c r="D12940" s="19">
        <v>60</v>
      </c>
      <c r="E12940" s="7">
        <v>13800</v>
      </c>
      <c r="F12940" s="21">
        <f t="shared" si="1825"/>
        <v>45341</v>
      </c>
      <c r="G12940" s="28">
        <v>45287</v>
      </c>
      <c r="H12940" s="22">
        <f t="shared" si="1818"/>
        <v>-54</v>
      </c>
      <c r="I12940" s="23">
        <f t="shared" si="1819"/>
        <v>-745200</v>
      </c>
      <c r="J12940" s="23">
        <f t="shared" si="1826"/>
        <v>8</v>
      </c>
      <c r="K12940" s="24">
        <f t="shared" si="1820"/>
        <v>13792</v>
      </c>
      <c r="L12940" s="23">
        <f t="shared" si="1821"/>
        <v>8</v>
      </c>
      <c r="M12940" s="23">
        <f t="shared" si="1822"/>
        <v>8</v>
      </c>
      <c r="N12940" s="23">
        <f t="shared" si="1823"/>
        <v>110400</v>
      </c>
      <c r="O12940" s="25">
        <f t="shared" si="1824"/>
        <v>110400</v>
      </c>
      <c r="P12940" t="s">
        <v>23</v>
      </c>
      <c r="Q12940" t="s">
        <v>1985</v>
      </c>
      <c r="R12940" t="s">
        <v>11292</v>
      </c>
      <c r="S12940">
        <v>9398</v>
      </c>
      <c r="T12940" s="28">
        <v>45287</v>
      </c>
      <c r="U12940" s="7">
        <v>13800</v>
      </c>
    </row>
    <row r="12941" spans="1:21" x14ac:dyDescent="0.25">
      <c r="A12941" t="s">
        <v>11295</v>
      </c>
      <c r="B12941" s="28">
        <v>45279</v>
      </c>
      <c r="C12941" s="28">
        <v>45279</v>
      </c>
      <c r="D12941" s="19">
        <v>60</v>
      </c>
      <c r="E12941" s="7">
        <v>13800</v>
      </c>
      <c r="F12941" s="21">
        <f t="shared" si="1825"/>
        <v>45341</v>
      </c>
      <c r="G12941" s="28">
        <v>45287</v>
      </c>
      <c r="H12941" s="22">
        <f t="shared" si="1818"/>
        <v>-54</v>
      </c>
      <c r="I12941" s="23">
        <f t="shared" si="1819"/>
        <v>-745200</v>
      </c>
      <c r="J12941" s="23">
        <f t="shared" si="1826"/>
        <v>8</v>
      </c>
      <c r="K12941" s="24">
        <f t="shared" si="1820"/>
        <v>13792</v>
      </c>
      <c r="L12941" s="23">
        <f t="shared" si="1821"/>
        <v>8</v>
      </c>
      <c r="M12941" s="23">
        <f t="shared" si="1822"/>
        <v>8</v>
      </c>
      <c r="N12941" s="23">
        <f t="shared" si="1823"/>
        <v>110400</v>
      </c>
      <c r="O12941" s="25">
        <f t="shared" si="1824"/>
        <v>110400</v>
      </c>
      <c r="P12941" t="s">
        <v>23</v>
      </c>
      <c r="Q12941" t="s">
        <v>1985</v>
      </c>
      <c r="R12941" t="s">
        <v>11292</v>
      </c>
      <c r="S12941">
        <v>9398</v>
      </c>
      <c r="T12941" s="28">
        <v>45287</v>
      </c>
      <c r="U12941" s="7">
        <v>13800</v>
      </c>
    </row>
    <row r="12942" spans="1:21" x14ac:dyDescent="0.25">
      <c r="A12942" t="s">
        <v>11296</v>
      </c>
      <c r="B12942" s="28">
        <v>45279</v>
      </c>
      <c r="C12942" s="28">
        <v>45279</v>
      </c>
      <c r="D12942" s="19">
        <v>60</v>
      </c>
      <c r="E12942" s="7">
        <v>13800</v>
      </c>
      <c r="F12942" s="21">
        <f t="shared" si="1825"/>
        <v>45341</v>
      </c>
      <c r="G12942" s="28">
        <v>45287</v>
      </c>
      <c r="H12942" s="22">
        <f t="shared" si="1818"/>
        <v>-54</v>
      </c>
      <c r="I12942" s="23">
        <f t="shared" si="1819"/>
        <v>-745200</v>
      </c>
      <c r="J12942" s="23">
        <f t="shared" si="1826"/>
        <v>8</v>
      </c>
      <c r="K12942" s="24">
        <f t="shared" si="1820"/>
        <v>13792</v>
      </c>
      <c r="L12942" s="23">
        <f t="shared" si="1821"/>
        <v>8</v>
      </c>
      <c r="M12942" s="23">
        <f t="shared" si="1822"/>
        <v>8</v>
      </c>
      <c r="N12942" s="23">
        <f t="shared" si="1823"/>
        <v>110400</v>
      </c>
      <c r="O12942" s="25">
        <f t="shared" si="1824"/>
        <v>110400</v>
      </c>
      <c r="P12942" t="s">
        <v>23</v>
      </c>
      <c r="Q12942" t="s">
        <v>1985</v>
      </c>
      <c r="R12942" t="s">
        <v>11292</v>
      </c>
      <c r="S12942">
        <v>9398</v>
      </c>
      <c r="T12942" s="28">
        <v>45287</v>
      </c>
      <c r="U12942" s="7">
        <v>13800</v>
      </c>
    </row>
    <row r="12943" spans="1:21" x14ac:dyDescent="0.25">
      <c r="A12943" t="s">
        <v>11297</v>
      </c>
      <c r="B12943" s="28">
        <v>45279</v>
      </c>
      <c r="C12943" s="28">
        <v>45279</v>
      </c>
      <c r="D12943" s="19">
        <v>60</v>
      </c>
      <c r="E12943" s="7">
        <v>13800</v>
      </c>
      <c r="F12943" s="21">
        <f t="shared" si="1825"/>
        <v>45341</v>
      </c>
      <c r="G12943" s="28">
        <v>45287</v>
      </c>
      <c r="H12943" s="22">
        <f t="shared" si="1818"/>
        <v>-54</v>
      </c>
      <c r="I12943" s="23">
        <f t="shared" si="1819"/>
        <v>-745200</v>
      </c>
      <c r="J12943" s="23">
        <f t="shared" si="1826"/>
        <v>8</v>
      </c>
      <c r="K12943" s="24">
        <f t="shared" si="1820"/>
        <v>13792</v>
      </c>
      <c r="L12943" s="23">
        <f t="shared" si="1821"/>
        <v>8</v>
      </c>
      <c r="M12943" s="23">
        <f t="shared" si="1822"/>
        <v>8</v>
      </c>
      <c r="N12943" s="23">
        <f t="shared" si="1823"/>
        <v>110400</v>
      </c>
      <c r="O12943" s="25">
        <f t="shared" si="1824"/>
        <v>110400</v>
      </c>
      <c r="P12943" t="s">
        <v>23</v>
      </c>
      <c r="Q12943" t="s">
        <v>1985</v>
      </c>
      <c r="R12943" t="s">
        <v>11292</v>
      </c>
      <c r="S12943">
        <v>9398</v>
      </c>
      <c r="T12943" s="28">
        <v>45287</v>
      </c>
      <c r="U12943" s="7">
        <v>13800</v>
      </c>
    </row>
    <row r="12944" spans="1:21" x14ac:dyDescent="0.25">
      <c r="A12944" t="s">
        <v>11298</v>
      </c>
      <c r="B12944" s="28">
        <v>45279</v>
      </c>
      <c r="C12944" s="28">
        <v>45279</v>
      </c>
      <c r="D12944" s="19">
        <v>60</v>
      </c>
      <c r="E12944" s="7">
        <v>13800</v>
      </c>
      <c r="F12944" s="21">
        <f t="shared" si="1825"/>
        <v>45341</v>
      </c>
      <c r="G12944" s="28">
        <v>45287</v>
      </c>
      <c r="H12944" s="22">
        <f t="shared" si="1818"/>
        <v>-54</v>
      </c>
      <c r="I12944" s="23">
        <f t="shared" si="1819"/>
        <v>-745200</v>
      </c>
      <c r="J12944" s="23">
        <f t="shared" si="1826"/>
        <v>8</v>
      </c>
      <c r="K12944" s="24">
        <f t="shared" si="1820"/>
        <v>13792</v>
      </c>
      <c r="L12944" s="23">
        <f t="shared" si="1821"/>
        <v>8</v>
      </c>
      <c r="M12944" s="23">
        <f t="shared" si="1822"/>
        <v>8</v>
      </c>
      <c r="N12944" s="23">
        <f t="shared" si="1823"/>
        <v>110400</v>
      </c>
      <c r="O12944" s="25">
        <f t="shared" si="1824"/>
        <v>110400</v>
      </c>
      <c r="P12944" t="s">
        <v>23</v>
      </c>
      <c r="Q12944" t="s">
        <v>1985</v>
      </c>
      <c r="R12944" t="s">
        <v>11292</v>
      </c>
      <c r="S12944">
        <v>9398</v>
      </c>
      <c r="T12944" s="28">
        <v>45287</v>
      </c>
      <c r="U12944" s="7">
        <v>13800</v>
      </c>
    </row>
    <row r="12945" spans="1:21" x14ac:dyDescent="0.25">
      <c r="A12945" t="s">
        <v>11299</v>
      </c>
      <c r="B12945" s="28">
        <v>45279</v>
      </c>
      <c r="C12945" s="28">
        <v>45279</v>
      </c>
      <c r="D12945" s="19">
        <v>60</v>
      </c>
      <c r="E12945" s="7">
        <v>13800</v>
      </c>
      <c r="F12945" s="21">
        <f t="shared" si="1825"/>
        <v>45341</v>
      </c>
      <c r="G12945" s="28">
        <v>45287</v>
      </c>
      <c r="H12945" s="22">
        <f t="shared" si="1818"/>
        <v>-54</v>
      </c>
      <c r="I12945" s="23">
        <f t="shared" si="1819"/>
        <v>-745200</v>
      </c>
      <c r="J12945" s="23">
        <f t="shared" si="1826"/>
        <v>8</v>
      </c>
      <c r="K12945" s="24">
        <f t="shared" si="1820"/>
        <v>13792</v>
      </c>
      <c r="L12945" s="23">
        <f t="shared" si="1821"/>
        <v>8</v>
      </c>
      <c r="M12945" s="23">
        <f t="shared" si="1822"/>
        <v>8</v>
      </c>
      <c r="N12945" s="23">
        <f t="shared" si="1823"/>
        <v>110400</v>
      </c>
      <c r="O12945" s="25">
        <f t="shared" si="1824"/>
        <v>110400</v>
      </c>
      <c r="P12945" t="s">
        <v>23</v>
      </c>
      <c r="Q12945" t="s">
        <v>1985</v>
      </c>
      <c r="R12945" t="s">
        <v>11292</v>
      </c>
      <c r="S12945">
        <v>9398</v>
      </c>
      <c r="T12945" s="28">
        <v>45287</v>
      </c>
      <c r="U12945" s="7">
        <v>13800</v>
      </c>
    </row>
    <row r="12946" spans="1:21" x14ac:dyDescent="0.25">
      <c r="A12946" t="s">
        <v>11300</v>
      </c>
      <c r="B12946" s="28">
        <v>45279</v>
      </c>
      <c r="C12946" s="28">
        <v>45279</v>
      </c>
      <c r="D12946" s="19">
        <v>60</v>
      </c>
      <c r="E12946" s="7">
        <v>13800</v>
      </c>
      <c r="F12946" s="21">
        <f t="shared" si="1825"/>
        <v>45341</v>
      </c>
      <c r="G12946" s="28">
        <v>45287</v>
      </c>
      <c r="H12946" s="22">
        <f t="shared" si="1818"/>
        <v>-54</v>
      </c>
      <c r="I12946" s="23">
        <f t="shared" si="1819"/>
        <v>-745200</v>
      </c>
      <c r="J12946" s="23">
        <f t="shared" si="1826"/>
        <v>8</v>
      </c>
      <c r="K12946" s="24">
        <f t="shared" si="1820"/>
        <v>13792</v>
      </c>
      <c r="L12946" s="23">
        <f t="shared" si="1821"/>
        <v>8</v>
      </c>
      <c r="M12946" s="23">
        <f t="shared" si="1822"/>
        <v>8</v>
      </c>
      <c r="N12946" s="23">
        <f t="shared" si="1823"/>
        <v>110400</v>
      </c>
      <c r="O12946" s="25">
        <f t="shared" si="1824"/>
        <v>110400</v>
      </c>
      <c r="P12946" t="s">
        <v>23</v>
      </c>
      <c r="Q12946" t="s">
        <v>1985</v>
      </c>
      <c r="R12946" t="s">
        <v>11292</v>
      </c>
      <c r="S12946">
        <v>9398</v>
      </c>
      <c r="T12946" s="28">
        <v>45287</v>
      </c>
      <c r="U12946" s="7">
        <v>13800</v>
      </c>
    </row>
    <row r="12947" spans="1:21" x14ac:dyDescent="0.25">
      <c r="A12947" t="s">
        <v>11301</v>
      </c>
      <c r="B12947" s="28">
        <v>45279</v>
      </c>
      <c r="C12947" s="28">
        <v>45279</v>
      </c>
      <c r="D12947" s="19">
        <v>60</v>
      </c>
      <c r="E12947" s="7">
        <v>13800</v>
      </c>
      <c r="F12947" s="21">
        <f t="shared" si="1825"/>
        <v>45341</v>
      </c>
      <c r="G12947" s="28">
        <v>45287</v>
      </c>
      <c r="H12947" s="22">
        <f t="shared" si="1818"/>
        <v>-54</v>
      </c>
      <c r="I12947" s="23">
        <f t="shared" si="1819"/>
        <v>-745200</v>
      </c>
      <c r="J12947" s="23">
        <f t="shared" si="1826"/>
        <v>8</v>
      </c>
      <c r="K12947" s="24">
        <f t="shared" si="1820"/>
        <v>13792</v>
      </c>
      <c r="L12947" s="23">
        <f t="shared" si="1821"/>
        <v>8</v>
      </c>
      <c r="M12947" s="23">
        <f t="shared" si="1822"/>
        <v>8</v>
      </c>
      <c r="N12947" s="23">
        <f t="shared" si="1823"/>
        <v>110400</v>
      </c>
      <c r="O12947" s="25">
        <f t="shared" si="1824"/>
        <v>110400</v>
      </c>
      <c r="P12947" t="s">
        <v>23</v>
      </c>
      <c r="Q12947" t="s">
        <v>1985</v>
      </c>
      <c r="R12947" t="s">
        <v>11292</v>
      </c>
      <c r="S12947">
        <v>9398</v>
      </c>
      <c r="T12947" s="28">
        <v>45287</v>
      </c>
      <c r="U12947" s="7">
        <v>13800</v>
      </c>
    </row>
    <row r="12948" spans="1:21" x14ac:dyDescent="0.25">
      <c r="A12948" t="s">
        <v>5475</v>
      </c>
      <c r="B12948" s="28">
        <v>44986</v>
      </c>
      <c r="C12948" s="28">
        <v>44986</v>
      </c>
      <c r="D12948" s="19">
        <v>60</v>
      </c>
      <c r="E12948">
        <v>791.88</v>
      </c>
      <c r="F12948" s="21">
        <f t="shared" si="1825"/>
        <v>45047</v>
      </c>
      <c r="G12948" s="28">
        <v>45250</v>
      </c>
      <c r="H12948" s="22">
        <f t="shared" si="1818"/>
        <v>203</v>
      </c>
      <c r="I12948" s="23">
        <f t="shared" si="1819"/>
        <v>160751.63999999998</v>
      </c>
      <c r="J12948" s="23">
        <f t="shared" si="1826"/>
        <v>259</v>
      </c>
      <c r="K12948" s="24">
        <f t="shared" si="1820"/>
        <v>532.88</v>
      </c>
      <c r="L12948" s="23">
        <f t="shared" si="1821"/>
        <v>264</v>
      </c>
      <c r="M12948" s="23">
        <f t="shared" si="1822"/>
        <v>264</v>
      </c>
      <c r="N12948" s="23">
        <f t="shared" si="1823"/>
        <v>209056.32</v>
      </c>
      <c r="O12948" s="25">
        <f t="shared" si="1824"/>
        <v>209056.32</v>
      </c>
      <c r="P12948" t="s">
        <v>23</v>
      </c>
      <c r="Q12948" t="s">
        <v>1985</v>
      </c>
      <c r="R12948" t="s">
        <v>2989</v>
      </c>
      <c r="S12948">
        <v>7984</v>
      </c>
      <c r="T12948" s="28">
        <v>45250</v>
      </c>
      <c r="U12948">
        <v>791.88</v>
      </c>
    </row>
    <row r="12949" spans="1:21" x14ac:dyDescent="0.25">
      <c r="A12949" t="s">
        <v>11302</v>
      </c>
      <c r="B12949" s="28">
        <v>45019</v>
      </c>
      <c r="C12949" s="28">
        <v>45020</v>
      </c>
      <c r="D12949" s="19">
        <v>60</v>
      </c>
      <c r="E12949">
        <v>404.59</v>
      </c>
      <c r="F12949" s="21">
        <f t="shared" si="1825"/>
        <v>45081</v>
      </c>
      <c r="G12949" s="28">
        <v>45250</v>
      </c>
      <c r="H12949" s="22">
        <f t="shared" si="1818"/>
        <v>169</v>
      </c>
      <c r="I12949" s="23">
        <f t="shared" si="1819"/>
        <v>68375.709999999992</v>
      </c>
      <c r="J12949" s="23">
        <f t="shared" si="1826"/>
        <v>226</v>
      </c>
      <c r="K12949" s="24">
        <f t="shared" si="1820"/>
        <v>178.58999999999997</v>
      </c>
      <c r="L12949" s="23">
        <f t="shared" si="1821"/>
        <v>231</v>
      </c>
      <c r="M12949" s="23">
        <f t="shared" si="1822"/>
        <v>230</v>
      </c>
      <c r="N12949" s="23">
        <f t="shared" si="1823"/>
        <v>93460.29</v>
      </c>
      <c r="O12949" s="25">
        <f t="shared" si="1824"/>
        <v>93055.7</v>
      </c>
      <c r="P12949" t="s">
        <v>23</v>
      </c>
      <c r="Q12949" t="s">
        <v>1985</v>
      </c>
      <c r="R12949" t="s">
        <v>2989</v>
      </c>
      <c r="S12949">
        <v>7984</v>
      </c>
      <c r="T12949" s="28">
        <v>45250</v>
      </c>
      <c r="U12949">
        <v>404.59</v>
      </c>
    </row>
    <row r="12950" spans="1:21" x14ac:dyDescent="0.25">
      <c r="A12950" t="s">
        <v>11303</v>
      </c>
      <c r="B12950" s="28">
        <v>45110</v>
      </c>
      <c r="C12950" s="28">
        <v>45110</v>
      </c>
      <c r="D12950" s="19">
        <v>60</v>
      </c>
      <c r="E12950">
        <v>404.59</v>
      </c>
      <c r="F12950" s="21">
        <f t="shared" si="1825"/>
        <v>45172</v>
      </c>
      <c r="G12950" s="28">
        <v>45250</v>
      </c>
      <c r="H12950" s="22">
        <f t="shared" si="1818"/>
        <v>78</v>
      </c>
      <c r="I12950" s="23">
        <f t="shared" si="1819"/>
        <v>31558.019999999997</v>
      </c>
      <c r="J12950" s="23">
        <f t="shared" si="1826"/>
        <v>137</v>
      </c>
      <c r="K12950" s="24">
        <f t="shared" si="1820"/>
        <v>267.58999999999997</v>
      </c>
      <c r="L12950" s="23">
        <f t="shared" si="1821"/>
        <v>140</v>
      </c>
      <c r="M12950" s="23">
        <f t="shared" si="1822"/>
        <v>140</v>
      </c>
      <c r="N12950" s="23">
        <f t="shared" si="1823"/>
        <v>56642.6</v>
      </c>
      <c r="O12950" s="25">
        <f t="shared" si="1824"/>
        <v>56642.6</v>
      </c>
      <c r="P12950" t="s">
        <v>23</v>
      </c>
      <c r="Q12950" t="s">
        <v>1985</v>
      </c>
      <c r="R12950" t="s">
        <v>2989</v>
      </c>
      <c r="S12950">
        <v>7984</v>
      </c>
      <c r="T12950" s="28">
        <v>45250</v>
      </c>
      <c r="U12950">
        <v>404.59</v>
      </c>
    </row>
    <row r="12951" spans="1:21" x14ac:dyDescent="0.25">
      <c r="A12951" t="s">
        <v>410</v>
      </c>
      <c r="B12951" s="28">
        <v>45144</v>
      </c>
      <c r="C12951" s="28">
        <v>45145</v>
      </c>
      <c r="D12951" s="19">
        <v>60</v>
      </c>
      <c r="E12951" s="7">
        <v>3023.4</v>
      </c>
      <c r="F12951" s="21">
        <f t="shared" si="1825"/>
        <v>45206</v>
      </c>
      <c r="G12951" s="28">
        <v>45243</v>
      </c>
      <c r="H12951" s="22">
        <f t="shared" si="1818"/>
        <v>37</v>
      </c>
      <c r="I12951" s="23">
        <f t="shared" si="1819"/>
        <v>111865.8</v>
      </c>
      <c r="J12951" s="23">
        <f t="shared" si="1826"/>
        <v>96</v>
      </c>
      <c r="K12951" s="24">
        <f t="shared" si="1820"/>
        <v>2927.4</v>
      </c>
      <c r="L12951" s="23">
        <f t="shared" si="1821"/>
        <v>99</v>
      </c>
      <c r="M12951" s="23">
        <f t="shared" si="1822"/>
        <v>98</v>
      </c>
      <c r="N12951" s="23">
        <f t="shared" si="1823"/>
        <v>299316.60000000003</v>
      </c>
      <c r="O12951" s="25">
        <f t="shared" si="1824"/>
        <v>296293.2</v>
      </c>
      <c r="P12951" t="s">
        <v>23</v>
      </c>
      <c r="Q12951" t="s">
        <v>1985</v>
      </c>
      <c r="R12951" t="s">
        <v>2132</v>
      </c>
      <c r="S12951">
        <v>7841</v>
      </c>
      <c r="T12951" s="28">
        <v>45243</v>
      </c>
      <c r="U12951" s="7">
        <v>3023.4</v>
      </c>
    </row>
    <row r="12952" spans="1:21" x14ac:dyDescent="0.25">
      <c r="A12952" t="s">
        <v>411</v>
      </c>
      <c r="B12952" s="28">
        <v>45144</v>
      </c>
      <c r="C12952" s="28">
        <v>45144</v>
      </c>
      <c r="D12952" s="19">
        <v>60</v>
      </c>
      <c r="E12952">
        <v>98.18</v>
      </c>
      <c r="F12952" s="21">
        <f t="shared" si="1825"/>
        <v>45205</v>
      </c>
      <c r="G12952" s="28">
        <v>45243</v>
      </c>
      <c r="H12952" s="22">
        <f t="shared" si="1818"/>
        <v>38</v>
      </c>
      <c r="I12952" s="23">
        <f t="shared" si="1819"/>
        <v>3730.84</v>
      </c>
      <c r="J12952" s="23">
        <f t="shared" si="1826"/>
        <v>97</v>
      </c>
      <c r="K12952" s="24">
        <f t="shared" si="1820"/>
        <v>1.1800000000000068</v>
      </c>
      <c r="L12952" s="23">
        <f t="shared" si="1821"/>
        <v>99</v>
      </c>
      <c r="M12952" s="23">
        <f t="shared" si="1822"/>
        <v>99</v>
      </c>
      <c r="N12952" s="23">
        <f t="shared" si="1823"/>
        <v>9719.8200000000015</v>
      </c>
      <c r="O12952" s="25">
        <f t="shared" si="1824"/>
        <v>9719.8200000000015</v>
      </c>
      <c r="P12952" t="s">
        <v>23</v>
      </c>
      <c r="Q12952" t="s">
        <v>1985</v>
      </c>
      <c r="R12952" t="s">
        <v>2132</v>
      </c>
      <c r="S12952">
        <v>7841</v>
      </c>
      <c r="T12952" s="28">
        <v>45243</v>
      </c>
      <c r="U12952">
        <v>98.18</v>
      </c>
    </row>
    <row r="12953" spans="1:21" x14ac:dyDescent="0.25">
      <c r="A12953" t="s">
        <v>412</v>
      </c>
      <c r="B12953" s="28">
        <v>45144</v>
      </c>
      <c r="C12953" s="28">
        <v>45144</v>
      </c>
      <c r="D12953" s="19">
        <v>60</v>
      </c>
      <c r="E12953">
        <v>953.01</v>
      </c>
      <c r="F12953" s="21">
        <f t="shared" si="1825"/>
        <v>45205</v>
      </c>
      <c r="G12953" s="28">
        <v>45243</v>
      </c>
      <c r="H12953" s="22">
        <f t="shared" si="1818"/>
        <v>38</v>
      </c>
      <c r="I12953" s="23">
        <f t="shared" si="1819"/>
        <v>36214.379999999997</v>
      </c>
      <c r="J12953" s="23">
        <f t="shared" si="1826"/>
        <v>97</v>
      </c>
      <c r="K12953" s="24">
        <f t="shared" si="1820"/>
        <v>856.01</v>
      </c>
      <c r="L12953" s="23">
        <f t="shared" si="1821"/>
        <v>99</v>
      </c>
      <c r="M12953" s="23">
        <f t="shared" si="1822"/>
        <v>99</v>
      </c>
      <c r="N12953" s="23">
        <f t="shared" si="1823"/>
        <v>94347.99</v>
      </c>
      <c r="O12953" s="25">
        <f t="shared" si="1824"/>
        <v>94347.99</v>
      </c>
      <c r="P12953" t="s">
        <v>23</v>
      </c>
      <c r="Q12953" t="s">
        <v>1985</v>
      </c>
      <c r="R12953" t="s">
        <v>2132</v>
      </c>
      <c r="S12953">
        <v>7841</v>
      </c>
      <c r="T12953" s="28">
        <v>45243</v>
      </c>
      <c r="U12953">
        <v>953.01</v>
      </c>
    </row>
    <row r="12954" spans="1:21" x14ac:dyDescent="0.25">
      <c r="A12954" t="s">
        <v>413</v>
      </c>
      <c r="B12954" s="28">
        <v>45175</v>
      </c>
      <c r="C12954" s="28">
        <v>45175</v>
      </c>
      <c r="D12954" s="19">
        <v>60</v>
      </c>
      <c r="E12954" s="7">
        <v>2879.1</v>
      </c>
      <c r="F12954" s="21">
        <f t="shared" si="1825"/>
        <v>45236</v>
      </c>
      <c r="G12954" s="28">
        <v>45253</v>
      </c>
      <c r="H12954" s="22">
        <f t="shared" ref="H12954:H13017" si="1827">G12954-F12954</f>
        <v>17</v>
      </c>
      <c r="I12954" s="23">
        <f t="shared" ref="I12954:I13017" si="1828">E12954*H12954</f>
        <v>48944.7</v>
      </c>
      <c r="J12954" s="23">
        <f t="shared" si="1826"/>
        <v>77</v>
      </c>
      <c r="K12954" s="24">
        <f t="shared" ref="K12954:K13017" si="1829">E12954-J12954</f>
        <v>2802.1</v>
      </c>
      <c r="L12954" s="23">
        <f t="shared" ref="L12954:L13017" si="1830">G12954-B12954</f>
        <v>78</v>
      </c>
      <c r="M12954" s="23">
        <f t="shared" ref="M12954:M13017" si="1831">G12954-C12954</f>
        <v>78</v>
      </c>
      <c r="N12954" s="23">
        <f t="shared" ref="N12954:N13017" si="1832">E12954*L12954</f>
        <v>224569.8</v>
      </c>
      <c r="O12954" s="25">
        <f t="shared" ref="O12954:O13017" si="1833">E12954*M12954</f>
        <v>224569.8</v>
      </c>
      <c r="P12954" t="s">
        <v>23</v>
      </c>
      <c r="Q12954" t="s">
        <v>1985</v>
      </c>
      <c r="R12954" t="s">
        <v>2132</v>
      </c>
      <c r="S12954">
        <v>8170</v>
      </c>
      <c r="T12954" s="28">
        <v>45253</v>
      </c>
      <c r="U12954" s="7">
        <v>2879.1</v>
      </c>
    </row>
    <row r="12955" spans="1:21" x14ac:dyDescent="0.25">
      <c r="A12955" t="s">
        <v>573</v>
      </c>
      <c r="B12955" s="28">
        <v>45175</v>
      </c>
      <c r="C12955" s="28">
        <v>45175</v>
      </c>
      <c r="D12955" s="19">
        <v>60</v>
      </c>
      <c r="E12955" s="7">
        <v>1062.32</v>
      </c>
      <c r="F12955" s="21">
        <f t="shared" si="1825"/>
        <v>45236</v>
      </c>
      <c r="G12955" s="28">
        <v>45253</v>
      </c>
      <c r="H12955" s="22">
        <f t="shared" si="1827"/>
        <v>17</v>
      </c>
      <c r="I12955" s="23">
        <f t="shared" si="1828"/>
        <v>18059.439999999999</v>
      </c>
      <c r="J12955" s="23">
        <f t="shared" si="1826"/>
        <v>77</v>
      </c>
      <c r="K12955" s="24">
        <f t="shared" si="1829"/>
        <v>985.31999999999994</v>
      </c>
      <c r="L12955" s="23">
        <f t="shared" si="1830"/>
        <v>78</v>
      </c>
      <c r="M12955" s="23">
        <f t="shared" si="1831"/>
        <v>78</v>
      </c>
      <c r="N12955" s="23">
        <f t="shared" si="1832"/>
        <v>82860.959999999992</v>
      </c>
      <c r="O12955" s="25">
        <f t="shared" si="1833"/>
        <v>82860.959999999992</v>
      </c>
      <c r="P12955" t="s">
        <v>23</v>
      </c>
      <c r="Q12955" t="s">
        <v>1985</v>
      </c>
      <c r="R12955" t="s">
        <v>2132</v>
      </c>
      <c r="S12955">
        <v>8170</v>
      </c>
      <c r="T12955" s="28">
        <v>45253</v>
      </c>
      <c r="U12955" s="7">
        <v>1062.32</v>
      </c>
    </row>
    <row r="12956" spans="1:21" x14ac:dyDescent="0.25">
      <c r="A12956" t="s">
        <v>494</v>
      </c>
      <c r="B12956" s="28">
        <v>45203</v>
      </c>
      <c r="C12956" s="28">
        <v>45204</v>
      </c>
      <c r="D12956" s="19">
        <v>60</v>
      </c>
      <c r="E12956">
        <v>98.18</v>
      </c>
      <c r="F12956" s="21">
        <f t="shared" si="1825"/>
        <v>45265</v>
      </c>
      <c r="G12956" s="28">
        <v>45278</v>
      </c>
      <c r="H12956" s="22">
        <f t="shared" si="1827"/>
        <v>13</v>
      </c>
      <c r="I12956" s="23">
        <f t="shared" si="1828"/>
        <v>1276.3400000000001</v>
      </c>
      <c r="J12956" s="23">
        <f t="shared" si="1826"/>
        <v>73</v>
      </c>
      <c r="K12956" s="24">
        <f t="shared" si="1829"/>
        <v>25.180000000000007</v>
      </c>
      <c r="L12956" s="23">
        <f t="shared" si="1830"/>
        <v>75</v>
      </c>
      <c r="M12956" s="23">
        <f t="shared" si="1831"/>
        <v>74</v>
      </c>
      <c r="N12956" s="23">
        <f t="shared" si="1832"/>
        <v>7363.5000000000009</v>
      </c>
      <c r="O12956" s="25">
        <f t="shared" si="1833"/>
        <v>7265.3200000000006</v>
      </c>
      <c r="P12956" t="s">
        <v>23</v>
      </c>
      <c r="Q12956" t="s">
        <v>1985</v>
      </c>
      <c r="R12956" t="s">
        <v>2132</v>
      </c>
      <c r="S12956">
        <v>9070</v>
      </c>
      <c r="T12956" s="28">
        <v>45278</v>
      </c>
      <c r="U12956">
        <v>98.18</v>
      </c>
    </row>
    <row r="12957" spans="1:21" x14ac:dyDescent="0.25">
      <c r="A12957" t="s">
        <v>495</v>
      </c>
      <c r="B12957" s="28">
        <v>45203</v>
      </c>
      <c r="C12957" s="28">
        <v>45205</v>
      </c>
      <c r="D12957" s="19">
        <v>60</v>
      </c>
      <c r="E12957" s="7">
        <v>3297.2</v>
      </c>
      <c r="F12957" s="21">
        <f t="shared" si="1825"/>
        <v>45266</v>
      </c>
      <c r="G12957" s="28">
        <v>45278</v>
      </c>
      <c r="H12957" s="22">
        <f t="shared" si="1827"/>
        <v>12</v>
      </c>
      <c r="I12957" s="23">
        <f t="shared" si="1828"/>
        <v>39566.399999999994</v>
      </c>
      <c r="J12957" s="23">
        <f t="shared" si="1826"/>
        <v>72</v>
      </c>
      <c r="K12957" s="24">
        <f t="shared" si="1829"/>
        <v>3225.2</v>
      </c>
      <c r="L12957" s="23">
        <f t="shared" si="1830"/>
        <v>75</v>
      </c>
      <c r="M12957" s="23">
        <f t="shared" si="1831"/>
        <v>73</v>
      </c>
      <c r="N12957" s="23">
        <f t="shared" si="1832"/>
        <v>247290</v>
      </c>
      <c r="O12957" s="25">
        <f t="shared" si="1833"/>
        <v>240695.59999999998</v>
      </c>
      <c r="P12957" t="s">
        <v>23</v>
      </c>
      <c r="Q12957" t="s">
        <v>1985</v>
      </c>
      <c r="R12957" t="s">
        <v>2132</v>
      </c>
      <c r="S12957">
        <v>9070</v>
      </c>
      <c r="T12957" s="28">
        <v>45278</v>
      </c>
      <c r="U12957" s="7">
        <v>3297.2</v>
      </c>
    </row>
    <row r="12958" spans="1:21" x14ac:dyDescent="0.25">
      <c r="A12958" t="s">
        <v>496</v>
      </c>
      <c r="B12958" s="28">
        <v>45203</v>
      </c>
      <c r="C12958" s="28">
        <v>45205</v>
      </c>
      <c r="D12958" s="19">
        <v>60</v>
      </c>
      <c r="E12958" s="7">
        <v>2498.61</v>
      </c>
      <c r="F12958" s="21">
        <f t="shared" si="1825"/>
        <v>45266</v>
      </c>
      <c r="G12958" s="28">
        <v>45278</v>
      </c>
      <c r="H12958" s="22">
        <f t="shared" si="1827"/>
        <v>12</v>
      </c>
      <c r="I12958" s="23">
        <f t="shared" si="1828"/>
        <v>29983.32</v>
      </c>
      <c r="J12958" s="23">
        <f t="shared" si="1826"/>
        <v>72</v>
      </c>
      <c r="K12958" s="24">
        <f t="shared" si="1829"/>
        <v>2426.61</v>
      </c>
      <c r="L12958" s="23">
        <f t="shared" si="1830"/>
        <v>75</v>
      </c>
      <c r="M12958" s="23">
        <f t="shared" si="1831"/>
        <v>73</v>
      </c>
      <c r="N12958" s="23">
        <f t="shared" si="1832"/>
        <v>187395.75</v>
      </c>
      <c r="O12958" s="25">
        <f t="shared" si="1833"/>
        <v>182398.53</v>
      </c>
      <c r="P12958" t="s">
        <v>23</v>
      </c>
      <c r="Q12958" t="s">
        <v>1985</v>
      </c>
      <c r="R12958" t="s">
        <v>2132</v>
      </c>
      <c r="S12958">
        <v>9070</v>
      </c>
      <c r="T12958" s="28">
        <v>45278</v>
      </c>
      <c r="U12958" s="7">
        <v>2498.61</v>
      </c>
    </row>
    <row r="12959" spans="1:21" x14ac:dyDescent="0.25">
      <c r="A12959" t="s">
        <v>11304</v>
      </c>
      <c r="B12959" s="28">
        <v>44883</v>
      </c>
      <c r="C12959" s="28">
        <v>44907</v>
      </c>
      <c r="D12959" s="19">
        <v>60</v>
      </c>
      <c r="E12959">
        <v>13.05</v>
      </c>
      <c r="F12959" s="21">
        <f t="shared" si="1825"/>
        <v>44969</v>
      </c>
      <c r="G12959" s="28">
        <v>45217</v>
      </c>
      <c r="H12959" s="22">
        <f t="shared" si="1827"/>
        <v>248</v>
      </c>
      <c r="I12959" s="23">
        <f t="shared" si="1828"/>
        <v>3236.4</v>
      </c>
      <c r="J12959" s="23">
        <f t="shared" si="1826"/>
        <v>306</v>
      </c>
      <c r="K12959" s="24">
        <f t="shared" si="1829"/>
        <v>-292.95</v>
      </c>
      <c r="L12959" s="23">
        <f t="shared" si="1830"/>
        <v>334</v>
      </c>
      <c r="M12959" s="23">
        <f t="shared" si="1831"/>
        <v>310</v>
      </c>
      <c r="N12959" s="23">
        <f t="shared" si="1832"/>
        <v>4358.7</v>
      </c>
      <c r="O12959" s="25">
        <f t="shared" si="1833"/>
        <v>4045.5</v>
      </c>
      <c r="P12959" t="s">
        <v>23</v>
      </c>
      <c r="Q12959" t="s">
        <v>1985</v>
      </c>
      <c r="R12959" t="s">
        <v>2133</v>
      </c>
      <c r="S12959">
        <v>7298</v>
      </c>
      <c r="T12959" s="28">
        <v>45217</v>
      </c>
      <c r="U12959">
        <v>13.05</v>
      </c>
    </row>
    <row r="12960" spans="1:21" x14ac:dyDescent="0.25">
      <c r="A12960" t="s">
        <v>11305</v>
      </c>
      <c r="B12960" s="28">
        <v>45198</v>
      </c>
      <c r="C12960" s="28">
        <v>45203</v>
      </c>
      <c r="D12960" s="19">
        <v>60</v>
      </c>
      <c r="E12960">
        <v>202.18</v>
      </c>
      <c r="F12960" s="21">
        <f t="shared" si="1825"/>
        <v>45264</v>
      </c>
      <c r="G12960" s="28">
        <v>45217</v>
      </c>
      <c r="H12960" s="22">
        <f t="shared" si="1827"/>
        <v>-47</v>
      </c>
      <c r="I12960" s="23">
        <f t="shared" si="1828"/>
        <v>-9502.4600000000009</v>
      </c>
      <c r="J12960" s="23">
        <f t="shared" si="1826"/>
        <v>14</v>
      </c>
      <c r="K12960" s="24">
        <f t="shared" si="1829"/>
        <v>188.18</v>
      </c>
      <c r="L12960" s="23">
        <f t="shared" si="1830"/>
        <v>19</v>
      </c>
      <c r="M12960" s="23">
        <f t="shared" si="1831"/>
        <v>14</v>
      </c>
      <c r="N12960" s="23">
        <f t="shared" si="1832"/>
        <v>3841.42</v>
      </c>
      <c r="O12960" s="25">
        <f t="shared" si="1833"/>
        <v>2830.52</v>
      </c>
      <c r="P12960" t="s">
        <v>23</v>
      </c>
      <c r="Q12960" t="s">
        <v>1985</v>
      </c>
      <c r="R12960" t="s">
        <v>2133</v>
      </c>
      <c r="S12960">
        <v>7298</v>
      </c>
      <c r="T12960" s="28">
        <v>45217</v>
      </c>
      <c r="U12960">
        <v>202.18</v>
      </c>
    </row>
    <row r="12961" spans="1:21" x14ac:dyDescent="0.25">
      <c r="A12961" t="s">
        <v>11306</v>
      </c>
      <c r="B12961" s="28">
        <v>45107</v>
      </c>
      <c r="C12961" s="28">
        <v>45107</v>
      </c>
      <c r="D12961" s="19">
        <v>60</v>
      </c>
      <c r="E12961">
        <v>339.76</v>
      </c>
      <c r="F12961" s="21">
        <f t="shared" si="1825"/>
        <v>45168</v>
      </c>
      <c r="G12961" s="28">
        <v>45204</v>
      </c>
      <c r="H12961" s="22">
        <f t="shared" si="1827"/>
        <v>36</v>
      </c>
      <c r="I12961" s="23">
        <f t="shared" si="1828"/>
        <v>12231.36</v>
      </c>
      <c r="J12961" s="23">
        <f t="shared" si="1826"/>
        <v>95</v>
      </c>
      <c r="K12961" s="24">
        <f t="shared" si="1829"/>
        <v>244.76</v>
      </c>
      <c r="L12961" s="23">
        <f t="shared" si="1830"/>
        <v>97</v>
      </c>
      <c r="M12961" s="23">
        <f t="shared" si="1831"/>
        <v>97</v>
      </c>
      <c r="N12961" s="23">
        <f t="shared" si="1832"/>
        <v>32956.720000000001</v>
      </c>
      <c r="O12961" s="25">
        <f t="shared" si="1833"/>
        <v>32956.720000000001</v>
      </c>
      <c r="P12961" t="s">
        <v>23</v>
      </c>
      <c r="Q12961" t="s">
        <v>1985</v>
      </c>
      <c r="R12961" t="s">
        <v>3033</v>
      </c>
      <c r="S12961">
        <v>7070</v>
      </c>
      <c r="T12961" s="28">
        <v>45204</v>
      </c>
      <c r="U12961">
        <v>339.76</v>
      </c>
    </row>
    <row r="12962" spans="1:21" x14ac:dyDescent="0.25">
      <c r="A12962" t="s">
        <v>11307</v>
      </c>
      <c r="B12962" s="28">
        <v>45107</v>
      </c>
      <c r="C12962" s="28">
        <v>45107</v>
      </c>
      <c r="D12962" s="19">
        <v>60</v>
      </c>
      <c r="E12962">
        <v>322.14</v>
      </c>
      <c r="F12962" s="21">
        <f t="shared" si="1825"/>
        <v>45168</v>
      </c>
      <c r="G12962" s="28">
        <v>45204</v>
      </c>
      <c r="H12962" s="22">
        <f t="shared" si="1827"/>
        <v>36</v>
      </c>
      <c r="I12962" s="23">
        <f t="shared" si="1828"/>
        <v>11597.039999999999</v>
      </c>
      <c r="J12962" s="23">
        <f t="shared" si="1826"/>
        <v>95</v>
      </c>
      <c r="K12962" s="24">
        <f t="shared" si="1829"/>
        <v>227.14</v>
      </c>
      <c r="L12962" s="23">
        <f t="shared" si="1830"/>
        <v>97</v>
      </c>
      <c r="M12962" s="23">
        <f t="shared" si="1831"/>
        <v>97</v>
      </c>
      <c r="N12962" s="23">
        <f t="shared" si="1832"/>
        <v>31247.579999999998</v>
      </c>
      <c r="O12962" s="25">
        <f t="shared" si="1833"/>
        <v>31247.579999999998</v>
      </c>
      <c r="P12962" t="s">
        <v>23</v>
      </c>
      <c r="Q12962" t="s">
        <v>1985</v>
      </c>
      <c r="R12962" t="s">
        <v>3033</v>
      </c>
      <c r="S12962">
        <v>7070</v>
      </c>
      <c r="T12962" s="28">
        <v>45204</v>
      </c>
      <c r="U12962">
        <v>322.14</v>
      </c>
    </row>
    <row r="12963" spans="1:21" x14ac:dyDescent="0.25">
      <c r="A12963" t="s">
        <v>11308</v>
      </c>
      <c r="B12963" s="28">
        <v>45135</v>
      </c>
      <c r="C12963" s="28">
        <v>45138</v>
      </c>
      <c r="D12963" s="19">
        <v>60</v>
      </c>
      <c r="E12963">
        <v>370.86</v>
      </c>
      <c r="F12963" s="21">
        <f t="shared" si="1825"/>
        <v>45199</v>
      </c>
      <c r="G12963" s="28">
        <v>45204</v>
      </c>
      <c r="H12963" s="22">
        <f t="shared" si="1827"/>
        <v>5</v>
      </c>
      <c r="I12963" s="23">
        <f t="shared" si="1828"/>
        <v>1854.3000000000002</v>
      </c>
      <c r="J12963" s="23">
        <f t="shared" si="1826"/>
        <v>65</v>
      </c>
      <c r="K12963" s="24">
        <f t="shared" si="1829"/>
        <v>305.86</v>
      </c>
      <c r="L12963" s="23">
        <f t="shared" si="1830"/>
        <v>69</v>
      </c>
      <c r="M12963" s="23">
        <f t="shared" si="1831"/>
        <v>66</v>
      </c>
      <c r="N12963" s="23">
        <f t="shared" si="1832"/>
        <v>25589.34</v>
      </c>
      <c r="O12963" s="25">
        <f t="shared" si="1833"/>
        <v>24476.760000000002</v>
      </c>
      <c r="P12963" t="s">
        <v>23</v>
      </c>
      <c r="Q12963" t="s">
        <v>1985</v>
      </c>
      <c r="R12963" t="s">
        <v>3033</v>
      </c>
      <c r="S12963">
        <v>7074</v>
      </c>
      <c r="T12963" s="28">
        <v>45204</v>
      </c>
      <c r="U12963">
        <v>370.86</v>
      </c>
    </row>
    <row r="12964" spans="1:21" x14ac:dyDescent="0.25">
      <c r="A12964" t="s">
        <v>11309</v>
      </c>
      <c r="B12964" s="28">
        <v>45138</v>
      </c>
      <c r="C12964" s="28">
        <v>45138</v>
      </c>
      <c r="D12964" s="19">
        <v>60</v>
      </c>
      <c r="E12964">
        <v>307.37</v>
      </c>
      <c r="F12964" s="21">
        <f t="shared" si="1825"/>
        <v>45199</v>
      </c>
      <c r="G12964" s="28">
        <v>45204</v>
      </c>
      <c r="H12964" s="22">
        <f t="shared" si="1827"/>
        <v>5</v>
      </c>
      <c r="I12964" s="23">
        <f t="shared" si="1828"/>
        <v>1536.85</v>
      </c>
      <c r="J12964" s="23">
        <f t="shared" si="1826"/>
        <v>65</v>
      </c>
      <c r="K12964" s="24">
        <f t="shared" si="1829"/>
        <v>242.37</v>
      </c>
      <c r="L12964" s="23">
        <f t="shared" si="1830"/>
        <v>66</v>
      </c>
      <c r="M12964" s="23">
        <f t="shared" si="1831"/>
        <v>66</v>
      </c>
      <c r="N12964" s="23">
        <f t="shared" si="1832"/>
        <v>20286.420000000002</v>
      </c>
      <c r="O12964" s="25">
        <f t="shared" si="1833"/>
        <v>20286.420000000002</v>
      </c>
      <c r="P12964" t="s">
        <v>23</v>
      </c>
      <c r="Q12964" t="s">
        <v>1985</v>
      </c>
      <c r="R12964" t="s">
        <v>3033</v>
      </c>
      <c r="S12964">
        <v>7074</v>
      </c>
      <c r="T12964" s="28">
        <v>45204</v>
      </c>
      <c r="U12964">
        <v>307.37</v>
      </c>
    </row>
    <row r="12965" spans="1:21" x14ac:dyDescent="0.25">
      <c r="A12965" t="s">
        <v>1806</v>
      </c>
      <c r="B12965" s="28">
        <v>45138</v>
      </c>
      <c r="C12965" s="28">
        <v>45138</v>
      </c>
      <c r="D12965" s="19">
        <v>60</v>
      </c>
      <c r="E12965">
        <v>175.41</v>
      </c>
      <c r="F12965" s="21">
        <f t="shared" si="1825"/>
        <v>45199</v>
      </c>
      <c r="G12965" s="28">
        <v>45204</v>
      </c>
      <c r="H12965" s="22">
        <f t="shared" si="1827"/>
        <v>5</v>
      </c>
      <c r="I12965" s="23">
        <f t="shared" si="1828"/>
        <v>877.05</v>
      </c>
      <c r="J12965" s="23">
        <f t="shared" si="1826"/>
        <v>65</v>
      </c>
      <c r="K12965" s="24">
        <f t="shared" si="1829"/>
        <v>110.41</v>
      </c>
      <c r="L12965" s="23">
        <f t="shared" si="1830"/>
        <v>66</v>
      </c>
      <c r="M12965" s="23">
        <f t="shared" si="1831"/>
        <v>66</v>
      </c>
      <c r="N12965" s="23">
        <f t="shared" si="1832"/>
        <v>11577.06</v>
      </c>
      <c r="O12965" s="25">
        <f t="shared" si="1833"/>
        <v>11577.06</v>
      </c>
      <c r="P12965" t="s">
        <v>23</v>
      </c>
      <c r="Q12965" t="s">
        <v>1985</v>
      </c>
      <c r="R12965" t="s">
        <v>3033</v>
      </c>
      <c r="S12965">
        <v>7074</v>
      </c>
      <c r="T12965" s="28">
        <v>45204</v>
      </c>
      <c r="U12965">
        <v>175.41</v>
      </c>
    </row>
    <row r="12966" spans="1:21" x14ac:dyDescent="0.25">
      <c r="A12966" t="s">
        <v>11310</v>
      </c>
      <c r="B12966" s="28">
        <v>45166</v>
      </c>
      <c r="C12966" s="28">
        <v>45167</v>
      </c>
      <c r="D12966" s="19">
        <v>60</v>
      </c>
      <c r="E12966">
        <v>313.54000000000002</v>
      </c>
      <c r="F12966" s="21">
        <f t="shared" si="1825"/>
        <v>45228</v>
      </c>
      <c r="G12966" s="28">
        <v>45204</v>
      </c>
      <c r="H12966" s="22">
        <f t="shared" si="1827"/>
        <v>-24</v>
      </c>
      <c r="I12966" s="23">
        <f t="shared" si="1828"/>
        <v>-7524.9600000000009</v>
      </c>
      <c r="J12966" s="23">
        <f t="shared" si="1826"/>
        <v>36</v>
      </c>
      <c r="K12966" s="24">
        <f t="shared" si="1829"/>
        <v>277.54000000000002</v>
      </c>
      <c r="L12966" s="23">
        <f t="shared" si="1830"/>
        <v>38</v>
      </c>
      <c r="M12966" s="23">
        <f t="shared" si="1831"/>
        <v>37</v>
      </c>
      <c r="N12966" s="23">
        <f t="shared" si="1832"/>
        <v>11914.52</v>
      </c>
      <c r="O12966" s="25">
        <f t="shared" si="1833"/>
        <v>11600.980000000001</v>
      </c>
      <c r="P12966" t="s">
        <v>23</v>
      </c>
      <c r="Q12966" t="s">
        <v>1985</v>
      </c>
      <c r="R12966" t="s">
        <v>3033</v>
      </c>
      <c r="S12966">
        <v>7075</v>
      </c>
      <c r="T12966" s="28">
        <v>45204</v>
      </c>
      <c r="U12966">
        <v>313.54000000000002</v>
      </c>
    </row>
    <row r="12967" spans="1:21" x14ac:dyDescent="0.25">
      <c r="A12967" t="s">
        <v>3539</v>
      </c>
      <c r="B12967" s="28">
        <v>45167</v>
      </c>
      <c r="C12967" s="28">
        <v>45167</v>
      </c>
      <c r="D12967" s="19">
        <v>60</v>
      </c>
      <c r="E12967">
        <v>195.08</v>
      </c>
      <c r="F12967" s="21">
        <f t="shared" si="1825"/>
        <v>45228</v>
      </c>
      <c r="G12967" s="28">
        <v>45204</v>
      </c>
      <c r="H12967" s="22">
        <f t="shared" si="1827"/>
        <v>-24</v>
      </c>
      <c r="I12967" s="23">
        <f t="shared" si="1828"/>
        <v>-4681.92</v>
      </c>
      <c r="J12967" s="23">
        <f t="shared" si="1826"/>
        <v>36</v>
      </c>
      <c r="K12967" s="24">
        <f t="shared" si="1829"/>
        <v>159.08000000000001</v>
      </c>
      <c r="L12967" s="23">
        <f t="shared" si="1830"/>
        <v>37</v>
      </c>
      <c r="M12967" s="23">
        <f t="shared" si="1831"/>
        <v>37</v>
      </c>
      <c r="N12967" s="23">
        <f t="shared" si="1832"/>
        <v>7217.96</v>
      </c>
      <c r="O12967" s="25">
        <f t="shared" si="1833"/>
        <v>7217.96</v>
      </c>
      <c r="P12967" t="s">
        <v>23</v>
      </c>
      <c r="Q12967" t="s">
        <v>1985</v>
      </c>
      <c r="R12967" t="s">
        <v>3033</v>
      </c>
      <c r="S12967">
        <v>7075</v>
      </c>
      <c r="T12967" s="28">
        <v>45204</v>
      </c>
      <c r="U12967">
        <v>195.08</v>
      </c>
    </row>
    <row r="12968" spans="1:21" x14ac:dyDescent="0.25">
      <c r="A12968" t="s">
        <v>11311</v>
      </c>
      <c r="B12968" s="28">
        <v>45087</v>
      </c>
      <c r="C12968" s="28">
        <v>45090</v>
      </c>
      <c r="D12968" s="19">
        <v>60</v>
      </c>
      <c r="E12968">
        <v>17.600000000000001</v>
      </c>
      <c r="F12968" s="21">
        <f t="shared" si="1825"/>
        <v>45151</v>
      </c>
      <c r="G12968" s="28">
        <v>45204</v>
      </c>
      <c r="H12968" s="22">
        <f t="shared" si="1827"/>
        <v>53</v>
      </c>
      <c r="I12968" s="23">
        <f t="shared" si="1828"/>
        <v>932.80000000000007</v>
      </c>
      <c r="J12968" s="23">
        <f t="shared" si="1826"/>
        <v>112</v>
      </c>
      <c r="K12968" s="24">
        <f t="shared" si="1829"/>
        <v>-94.4</v>
      </c>
      <c r="L12968" s="23">
        <f t="shared" si="1830"/>
        <v>117</v>
      </c>
      <c r="M12968" s="23">
        <f t="shared" si="1831"/>
        <v>114</v>
      </c>
      <c r="N12968" s="23">
        <f t="shared" si="1832"/>
        <v>2059.2000000000003</v>
      </c>
      <c r="O12968" s="25">
        <f t="shared" si="1833"/>
        <v>2006.4</v>
      </c>
      <c r="P12968" t="s">
        <v>23</v>
      </c>
      <c r="Q12968" t="s">
        <v>1985</v>
      </c>
      <c r="R12968" t="s">
        <v>2136</v>
      </c>
      <c r="S12968">
        <v>7070</v>
      </c>
      <c r="T12968" s="28">
        <v>45204</v>
      </c>
      <c r="U12968">
        <v>17.600000000000001</v>
      </c>
    </row>
    <row r="12969" spans="1:21" x14ac:dyDescent="0.25">
      <c r="A12969" t="s">
        <v>11312</v>
      </c>
      <c r="B12969" s="28">
        <v>45103</v>
      </c>
      <c r="C12969" s="28">
        <v>45104</v>
      </c>
      <c r="D12969" s="19">
        <v>60</v>
      </c>
      <c r="E12969">
        <v>225.03</v>
      </c>
      <c r="F12969" s="21">
        <f t="shared" si="1825"/>
        <v>45165</v>
      </c>
      <c r="G12969" s="28">
        <v>45204</v>
      </c>
      <c r="H12969" s="22">
        <f t="shared" si="1827"/>
        <v>39</v>
      </c>
      <c r="I12969" s="23">
        <f t="shared" si="1828"/>
        <v>8776.17</v>
      </c>
      <c r="J12969" s="23">
        <f t="shared" si="1826"/>
        <v>98</v>
      </c>
      <c r="K12969" s="24">
        <f t="shared" si="1829"/>
        <v>127.03</v>
      </c>
      <c r="L12969" s="23">
        <f t="shared" si="1830"/>
        <v>101</v>
      </c>
      <c r="M12969" s="23">
        <f t="shared" si="1831"/>
        <v>100</v>
      </c>
      <c r="N12969" s="23">
        <f t="shared" si="1832"/>
        <v>22728.03</v>
      </c>
      <c r="O12969" s="25">
        <f t="shared" si="1833"/>
        <v>22503</v>
      </c>
      <c r="P12969" t="s">
        <v>23</v>
      </c>
      <c r="Q12969" t="s">
        <v>1985</v>
      </c>
      <c r="R12969" t="s">
        <v>2136</v>
      </c>
      <c r="S12969">
        <v>7070</v>
      </c>
      <c r="T12969" s="28">
        <v>45204</v>
      </c>
      <c r="U12969">
        <v>225.03</v>
      </c>
    </row>
    <row r="12970" spans="1:21" x14ac:dyDescent="0.25">
      <c r="A12970" t="s">
        <v>11313</v>
      </c>
      <c r="B12970" s="28">
        <v>45103</v>
      </c>
      <c r="C12970" s="28">
        <v>45104</v>
      </c>
      <c r="D12970" s="19">
        <v>60</v>
      </c>
      <c r="E12970">
        <v>420.6</v>
      </c>
      <c r="F12970" s="21">
        <f t="shared" si="1825"/>
        <v>45165</v>
      </c>
      <c r="G12970" s="28">
        <v>45204</v>
      </c>
      <c r="H12970" s="22">
        <f t="shared" si="1827"/>
        <v>39</v>
      </c>
      <c r="I12970" s="23">
        <f t="shared" si="1828"/>
        <v>16403.400000000001</v>
      </c>
      <c r="J12970" s="23">
        <f t="shared" si="1826"/>
        <v>98</v>
      </c>
      <c r="K12970" s="24">
        <f t="shared" si="1829"/>
        <v>322.60000000000002</v>
      </c>
      <c r="L12970" s="23">
        <f t="shared" si="1830"/>
        <v>101</v>
      </c>
      <c r="M12970" s="23">
        <f t="shared" si="1831"/>
        <v>100</v>
      </c>
      <c r="N12970" s="23">
        <f t="shared" si="1832"/>
        <v>42480.600000000006</v>
      </c>
      <c r="O12970" s="25">
        <f t="shared" si="1833"/>
        <v>42060</v>
      </c>
      <c r="P12970" t="s">
        <v>23</v>
      </c>
      <c r="Q12970" t="s">
        <v>1985</v>
      </c>
      <c r="R12970" t="s">
        <v>2136</v>
      </c>
      <c r="S12970">
        <v>7070</v>
      </c>
      <c r="T12970" s="28">
        <v>45204</v>
      </c>
      <c r="U12970">
        <v>420.6</v>
      </c>
    </row>
    <row r="12971" spans="1:21" x14ac:dyDescent="0.25">
      <c r="A12971" t="s">
        <v>11314</v>
      </c>
      <c r="B12971" s="28">
        <v>45103</v>
      </c>
      <c r="C12971" s="28">
        <v>45104</v>
      </c>
      <c r="D12971" s="19">
        <v>60</v>
      </c>
      <c r="E12971">
        <v>119.1</v>
      </c>
      <c r="F12971" s="21">
        <f t="shared" si="1825"/>
        <v>45165</v>
      </c>
      <c r="G12971" s="28">
        <v>45204</v>
      </c>
      <c r="H12971" s="22">
        <f t="shared" si="1827"/>
        <v>39</v>
      </c>
      <c r="I12971" s="23">
        <f t="shared" si="1828"/>
        <v>4644.8999999999996</v>
      </c>
      <c r="J12971" s="23">
        <f t="shared" si="1826"/>
        <v>98</v>
      </c>
      <c r="K12971" s="24">
        <f t="shared" si="1829"/>
        <v>21.099999999999994</v>
      </c>
      <c r="L12971" s="23">
        <f t="shared" si="1830"/>
        <v>101</v>
      </c>
      <c r="M12971" s="23">
        <f t="shared" si="1831"/>
        <v>100</v>
      </c>
      <c r="N12971" s="23">
        <f t="shared" si="1832"/>
        <v>12029.099999999999</v>
      </c>
      <c r="O12971" s="25">
        <f t="shared" si="1833"/>
        <v>11910</v>
      </c>
      <c r="P12971" t="s">
        <v>23</v>
      </c>
      <c r="Q12971" t="s">
        <v>1985</v>
      </c>
      <c r="R12971" t="s">
        <v>2136</v>
      </c>
      <c r="S12971">
        <v>7070</v>
      </c>
      <c r="T12971" s="28">
        <v>45204</v>
      </c>
      <c r="U12971">
        <v>119.1</v>
      </c>
    </row>
    <row r="12972" spans="1:21" x14ac:dyDescent="0.25">
      <c r="A12972" t="s">
        <v>11315</v>
      </c>
      <c r="B12972" s="28">
        <v>45103</v>
      </c>
      <c r="C12972" s="28">
        <v>45104</v>
      </c>
      <c r="D12972" s="19">
        <v>60</v>
      </c>
      <c r="E12972">
        <v>390</v>
      </c>
      <c r="F12972" s="21">
        <f t="shared" si="1825"/>
        <v>45165</v>
      </c>
      <c r="G12972" s="28">
        <v>45204</v>
      </c>
      <c r="H12972" s="22">
        <f t="shared" si="1827"/>
        <v>39</v>
      </c>
      <c r="I12972" s="23">
        <f t="shared" si="1828"/>
        <v>15210</v>
      </c>
      <c r="J12972" s="23">
        <f t="shared" si="1826"/>
        <v>98</v>
      </c>
      <c r="K12972" s="24">
        <f t="shared" si="1829"/>
        <v>292</v>
      </c>
      <c r="L12972" s="23">
        <f t="shared" si="1830"/>
        <v>101</v>
      </c>
      <c r="M12972" s="23">
        <f t="shared" si="1831"/>
        <v>100</v>
      </c>
      <c r="N12972" s="23">
        <f t="shared" si="1832"/>
        <v>39390</v>
      </c>
      <c r="O12972" s="25">
        <f t="shared" si="1833"/>
        <v>39000</v>
      </c>
      <c r="P12972" t="s">
        <v>23</v>
      </c>
      <c r="Q12972" t="s">
        <v>1985</v>
      </c>
      <c r="R12972" t="s">
        <v>2136</v>
      </c>
      <c r="S12972">
        <v>7070</v>
      </c>
      <c r="T12972" s="28">
        <v>45204</v>
      </c>
      <c r="U12972">
        <v>390</v>
      </c>
    </row>
    <row r="12973" spans="1:21" x14ac:dyDescent="0.25">
      <c r="A12973" t="s">
        <v>11316</v>
      </c>
      <c r="B12973" s="28">
        <v>45103</v>
      </c>
      <c r="C12973" s="28">
        <v>45104</v>
      </c>
      <c r="D12973" s="19">
        <v>60</v>
      </c>
      <c r="E12973">
        <v>390</v>
      </c>
      <c r="F12973" s="21">
        <f t="shared" si="1825"/>
        <v>45165</v>
      </c>
      <c r="G12973" s="28">
        <v>45204</v>
      </c>
      <c r="H12973" s="22">
        <f t="shared" si="1827"/>
        <v>39</v>
      </c>
      <c r="I12973" s="23">
        <f t="shared" si="1828"/>
        <v>15210</v>
      </c>
      <c r="J12973" s="23">
        <f t="shared" si="1826"/>
        <v>98</v>
      </c>
      <c r="K12973" s="24">
        <f t="shared" si="1829"/>
        <v>292</v>
      </c>
      <c r="L12973" s="23">
        <f t="shared" si="1830"/>
        <v>101</v>
      </c>
      <c r="M12973" s="23">
        <f t="shared" si="1831"/>
        <v>100</v>
      </c>
      <c r="N12973" s="23">
        <f t="shared" si="1832"/>
        <v>39390</v>
      </c>
      <c r="O12973" s="25">
        <f t="shared" si="1833"/>
        <v>39000</v>
      </c>
      <c r="P12973" t="s">
        <v>23</v>
      </c>
      <c r="Q12973" t="s">
        <v>1985</v>
      </c>
      <c r="R12973" t="s">
        <v>2136</v>
      </c>
      <c r="S12973">
        <v>7070</v>
      </c>
      <c r="T12973" s="28">
        <v>45204</v>
      </c>
      <c r="U12973">
        <v>390</v>
      </c>
    </row>
    <row r="12974" spans="1:21" x14ac:dyDescent="0.25">
      <c r="A12974" t="s">
        <v>11317</v>
      </c>
      <c r="B12974" s="28">
        <v>45103</v>
      </c>
      <c r="C12974" s="28">
        <v>45104</v>
      </c>
      <c r="D12974" s="19">
        <v>60</v>
      </c>
      <c r="E12974">
        <v>400</v>
      </c>
      <c r="F12974" s="21">
        <f t="shared" si="1825"/>
        <v>45165</v>
      </c>
      <c r="G12974" s="28">
        <v>45204</v>
      </c>
      <c r="H12974" s="22">
        <f t="shared" si="1827"/>
        <v>39</v>
      </c>
      <c r="I12974" s="23">
        <f t="shared" si="1828"/>
        <v>15600</v>
      </c>
      <c r="J12974" s="23">
        <f t="shared" si="1826"/>
        <v>98</v>
      </c>
      <c r="K12974" s="24">
        <f t="shared" si="1829"/>
        <v>302</v>
      </c>
      <c r="L12974" s="23">
        <f t="shared" si="1830"/>
        <v>101</v>
      </c>
      <c r="M12974" s="23">
        <f t="shared" si="1831"/>
        <v>100</v>
      </c>
      <c r="N12974" s="23">
        <f t="shared" si="1832"/>
        <v>40400</v>
      </c>
      <c r="O12974" s="25">
        <f t="shared" si="1833"/>
        <v>40000</v>
      </c>
      <c r="P12974" t="s">
        <v>23</v>
      </c>
      <c r="Q12974" t="s">
        <v>1985</v>
      </c>
      <c r="R12974" t="s">
        <v>2136</v>
      </c>
      <c r="S12974">
        <v>7070</v>
      </c>
      <c r="T12974" s="28">
        <v>45204</v>
      </c>
      <c r="U12974">
        <v>400</v>
      </c>
    </row>
    <row r="12975" spans="1:21" x14ac:dyDescent="0.25">
      <c r="A12975" t="s">
        <v>11318</v>
      </c>
      <c r="B12975" s="28">
        <v>45104</v>
      </c>
      <c r="C12975" s="28">
        <v>45104</v>
      </c>
      <c r="D12975" s="19">
        <v>60</v>
      </c>
      <c r="E12975">
        <v>125.14</v>
      </c>
      <c r="F12975" s="21">
        <f t="shared" si="1825"/>
        <v>45165</v>
      </c>
      <c r="G12975" s="28">
        <v>45204</v>
      </c>
      <c r="H12975" s="22">
        <f t="shared" si="1827"/>
        <v>39</v>
      </c>
      <c r="I12975" s="23">
        <f t="shared" si="1828"/>
        <v>4880.46</v>
      </c>
      <c r="J12975" s="23">
        <f t="shared" si="1826"/>
        <v>98</v>
      </c>
      <c r="K12975" s="24">
        <f t="shared" si="1829"/>
        <v>27.14</v>
      </c>
      <c r="L12975" s="23">
        <f t="shared" si="1830"/>
        <v>100</v>
      </c>
      <c r="M12975" s="23">
        <f t="shared" si="1831"/>
        <v>100</v>
      </c>
      <c r="N12975" s="23">
        <f t="shared" si="1832"/>
        <v>12514</v>
      </c>
      <c r="O12975" s="25">
        <f t="shared" si="1833"/>
        <v>12514</v>
      </c>
      <c r="P12975" t="s">
        <v>23</v>
      </c>
      <c r="Q12975" t="s">
        <v>1985</v>
      </c>
      <c r="R12975" t="s">
        <v>2136</v>
      </c>
      <c r="S12975">
        <v>7070</v>
      </c>
      <c r="T12975" s="28">
        <v>45204</v>
      </c>
      <c r="U12975">
        <v>125.14</v>
      </c>
    </row>
    <row r="12976" spans="1:21" x14ac:dyDescent="0.25">
      <c r="A12976" t="s">
        <v>11319</v>
      </c>
      <c r="B12976" s="28">
        <v>45107</v>
      </c>
      <c r="C12976" s="28">
        <v>45117</v>
      </c>
      <c r="D12976" s="19">
        <v>60</v>
      </c>
      <c r="E12976">
        <v>409</v>
      </c>
      <c r="F12976" s="21">
        <f t="shared" si="1825"/>
        <v>45179</v>
      </c>
      <c r="G12976" s="28">
        <v>45204</v>
      </c>
      <c r="H12976" s="22">
        <f t="shared" si="1827"/>
        <v>25</v>
      </c>
      <c r="I12976" s="23">
        <f t="shared" si="1828"/>
        <v>10225</v>
      </c>
      <c r="J12976" s="23">
        <f t="shared" si="1826"/>
        <v>85</v>
      </c>
      <c r="K12976" s="24">
        <f t="shared" si="1829"/>
        <v>324</v>
      </c>
      <c r="L12976" s="23">
        <f t="shared" si="1830"/>
        <v>97</v>
      </c>
      <c r="M12976" s="23">
        <f t="shared" si="1831"/>
        <v>87</v>
      </c>
      <c r="N12976" s="23">
        <f t="shared" si="1832"/>
        <v>39673</v>
      </c>
      <c r="O12976" s="25">
        <f t="shared" si="1833"/>
        <v>35583</v>
      </c>
      <c r="P12976" t="s">
        <v>23</v>
      </c>
      <c r="Q12976" t="s">
        <v>1985</v>
      </c>
      <c r="R12976" t="s">
        <v>2136</v>
      </c>
      <c r="S12976">
        <v>7070</v>
      </c>
      <c r="T12976" s="28">
        <v>45204</v>
      </c>
      <c r="U12976">
        <v>409</v>
      </c>
    </row>
    <row r="12977" spans="1:21" x14ac:dyDescent="0.25">
      <c r="A12977" t="s">
        <v>11320</v>
      </c>
      <c r="B12977" s="28">
        <v>45121</v>
      </c>
      <c r="C12977" s="28">
        <v>45123</v>
      </c>
      <c r="D12977" s="19">
        <v>60</v>
      </c>
      <c r="E12977">
        <v>78.5</v>
      </c>
      <c r="F12977" s="21">
        <f t="shared" si="1825"/>
        <v>45185</v>
      </c>
      <c r="G12977" s="28">
        <v>45204</v>
      </c>
      <c r="H12977" s="22">
        <f t="shared" si="1827"/>
        <v>19</v>
      </c>
      <c r="I12977" s="23">
        <f t="shared" si="1828"/>
        <v>1491.5</v>
      </c>
      <c r="J12977" s="23">
        <f t="shared" si="1826"/>
        <v>79</v>
      </c>
      <c r="K12977" s="24">
        <f t="shared" si="1829"/>
        <v>-0.5</v>
      </c>
      <c r="L12977" s="23">
        <f t="shared" si="1830"/>
        <v>83</v>
      </c>
      <c r="M12977" s="23">
        <f t="shared" si="1831"/>
        <v>81</v>
      </c>
      <c r="N12977" s="23">
        <f t="shared" si="1832"/>
        <v>6515.5</v>
      </c>
      <c r="O12977" s="25">
        <f t="shared" si="1833"/>
        <v>6358.5</v>
      </c>
      <c r="P12977" t="s">
        <v>23</v>
      </c>
      <c r="Q12977" t="s">
        <v>1985</v>
      </c>
      <c r="R12977" t="s">
        <v>2136</v>
      </c>
      <c r="S12977">
        <v>7073</v>
      </c>
      <c r="T12977" s="28">
        <v>45204</v>
      </c>
      <c r="U12977">
        <v>78.5</v>
      </c>
    </row>
    <row r="12978" spans="1:21" x14ac:dyDescent="0.25">
      <c r="A12978" t="s">
        <v>11321</v>
      </c>
      <c r="B12978" s="28">
        <v>45121</v>
      </c>
      <c r="C12978" s="28">
        <v>45123</v>
      </c>
      <c r="D12978" s="19">
        <v>60</v>
      </c>
      <c r="E12978">
        <v>273</v>
      </c>
      <c r="F12978" s="21">
        <f t="shared" si="1825"/>
        <v>45185</v>
      </c>
      <c r="G12978" s="28">
        <v>45204</v>
      </c>
      <c r="H12978" s="22">
        <f t="shared" si="1827"/>
        <v>19</v>
      </c>
      <c r="I12978" s="23">
        <f t="shared" si="1828"/>
        <v>5187</v>
      </c>
      <c r="J12978" s="23">
        <f t="shared" si="1826"/>
        <v>79</v>
      </c>
      <c r="K12978" s="24">
        <f t="shared" si="1829"/>
        <v>194</v>
      </c>
      <c r="L12978" s="23">
        <f t="shared" si="1830"/>
        <v>83</v>
      </c>
      <c r="M12978" s="23">
        <f t="shared" si="1831"/>
        <v>81</v>
      </c>
      <c r="N12978" s="23">
        <f t="shared" si="1832"/>
        <v>22659</v>
      </c>
      <c r="O12978" s="25">
        <f t="shared" si="1833"/>
        <v>22113</v>
      </c>
      <c r="P12978" t="s">
        <v>23</v>
      </c>
      <c r="Q12978" t="s">
        <v>1985</v>
      </c>
      <c r="R12978" t="s">
        <v>2136</v>
      </c>
      <c r="S12978">
        <v>7070</v>
      </c>
      <c r="T12978" s="28">
        <v>45204</v>
      </c>
      <c r="U12978">
        <v>273</v>
      </c>
    </row>
    <row r="12979" spans="1:21" x14ac:dyDescent="0.25">
      <c r="A12979" t="s">
        <v>11322</v>
      </c>
      <c r="B12979" s="28">
        <v>45121</v>
      </c>
      <c r="C12979" s="28">
        <v>45125</v>
      </c>
      <c r="D12979" s="19">
        <v>60</v>
      </c>
      <c r="E12979">
        <v>320.39999999999998</v>
      </c>
      <c r="F12979" s="21">
        <f t="shared" si="1825"/>
        <v>45187</v>
      </c>
      <c r="G12979" s="28">
        <v>45204</v>
      </c>
      <c r="H12979" s="22">
        <f t="shared" si="1827"/>
        <v>17</v>
      </c>
      <c r="I12979" s="23">
        <f t="shared" si="1828"/>
        <v>5446.7999999999993</v>
      </c>
      <c r="J12979" s="23">
        <f t="shared" si="1826"/>
        <v>77</v>
      </c>
      <c r="K12979" s="24">
        <f t="shared" si="1829"/>
        <v>243.39999999999998</v>
      </c>
      <c r="L12979" s="23">
        <f t="shared" si="1830"/>
        <v>83</v>
      </c>
      <c r="M12979" s="23">
        <f t="shared" si="1831"/>
        <v>79</v>
      </c>
      <c r="N12979" s="23">
        <f t="shared" si="1832"/>
        <v>26593.199999999997</v>
      </c>
      <c r="O12979" s="25">
        <f t="shared" si="1833"/>
        <v>25311.599999999999</v>
      </c>
      <c r="P12979" t="s">
        <v>23</v>
      </c>
      <c r="Q12979" t="s">
        <v>1985</v>
      </c>
      <c r="R12979" t="s">
        <v>2136</v>
      </c>
      <c r="S12979">
        <v>7073</v>
      </c>
      <c r="T12979" s="28">
        <v>45204</v>
      </c>
      <c r="U12979">
        <v>320.39999999999998</v>
      </c>
    </row>
    <row r="12980" spans="1:21" x14ac:dyDescent="0.25">
      <c r="A12980" t="s">
        <v>11323</v>
      </c>
      <c r="B12980" s="28">
        <v>45121</v>
      </c>
      <c r="C12980" s="28">
        <v>45124</v>
      </c>
      <c r="D12980" s="19">
        <v>60</v>
      </c>
      <c r="E12980">
        <v>49.8</v>
      </c>
      <c r="F12980" s="21">
        <f t="shared" si="1825"/>
        <v>45186</v>
      </c>
      <c r="G12980" s="28">
        <v>45204</v>
      </c>
      <c r="H12980" s="22">
        <f t="shared" si="1827"/>
        <v>18</v>
      </c>
      <c r="I12980" s="23">
        <f t="shared" si="1828"/>
        <v>896.4</v>
      </c>
      <c r="J12980" s="23">
        <f t="shared" si="1826"/>
        <v>78</v>
      </c>
      <c r="K12980" s="24">
        <f t="shared" si="1829"/>
        <v>-28.200000000000003</v>
      </c>
      <c r="L12980" s="23">
        <f t="shared" si="1830"/>
        <v>83</v>
      </c>
      <c r="M12980" s="23">
        <f t="shared" si="1831"/>
        <v>80</v>
      </c>
      <c r="N12980" s="23">
        <f t="shared" si="1832"/>
        <v>4133.3999999999996</v>
      </c>
      <c r="O12980" s="25">
        <f t="shared" si="1833"/>
        <v>3984</v>
      </c>
      <c r="P12980" t="s">
        <v>23</v>
      </c>
      <c r="Q12980" t="s">
        <v>1985</v>
      </c>
      <c r="R12980" t="s">
        <v>2136</v>
      </c>
      <c r="S12980">
        <v>7073</v>
      </c>
      <c r="T12980" s="28">
        <v>45204</v>
      </c>
      <c r="U12980">
        <v>49.8</v>
      </c>
    </row>
    <row r="12981" spans="1:21" x14ac:dyDescent="0.25">
      <c r="A12981" t="s">
        <v>11324</v>
      </c>
      <c r="B12981" s="28">
        <v>45121</v>
      </c>
      <c r="C12981" s="28">
        <v>45122</v>
      </c>
      <c r="D12981" s="19">
        <v>60</v>
      </c>
      <c r="E12981">
        <v>390</v>
      </c>
      <c r="F12981" s="21">
        <f t="shared" si="1825"/>
        <v>45184</v>
      </c>
      <c r="G12981" s="28">
        <v>45204</v>
      </c>
      <c r="H12981" s="22">
        <f t="shared" si="1827"/>
        <v>20</v>
      </c>
      <c r="I12981" s="23">
        <f t="shared" si="1828"/>
        <v>7800</v>
      </c>
      <c r="J12981" s="23">
        <f t="shared" si="1826"/>
        <v>80</v>
      </c>
      <c r="K12981" s="24">
        <f t="shared" si="1829"/>
        <v>310</v>
      </c>
      <c r="L12981" s="23">
        <f t="shared" si="1830"/>
        <v>83</v>
      </c>
      <c r="M12981" s="23">
        <f t="shared" si="1831"/>
        <v>82</v>
      </c>
      <c r="N12981" s="23">
        <f t="shared" si="1832"/>
        <v>32370</v>
      </c>
      <c r="O12981" s="25">
        <f t="shared" si="1833"/>
        <v>31980</v>
      </c>
      <c r="P12981" t="s">
        <v>23</v>
      </c>
      <c r="Q12981" t="s">
        <v>1985</v>
      </c>
      <c r="R12981" t="s">
        <v>2136</v>
      </c>
      <c r="S12981">
        <v>7070</v>
      </c>
      <c r="T12981" s="28">
        <v>45204</v>
      </c>
      <c r="U12981">
        <v>390</v>
      </c>
    </row>
    <row r="12982" spans="1:21" x14ac:dyDescent="0.25">
      <c r="A12982" t="s">
        <v>11325</v>
      </c>
      <c r="B12982" s="28">
        <v>45121</v>
      </c>
      <c r="C12982" s="28">
        <v>45122</v>
      </c>
      <c r="D12982" s="19">
        <v>60</v>
      </c>
      <c r="E12982">
        <v>390</v>
      </c>
      <c r="F12982" s="21">
        <f t="shared" si="1825"/>
        <v>45184</v>
      </c>
      <c r="G12982" s="28">
        <v>45204</v>
      </c>
      <c r="H12982" s="22">
        <f t="shared" si="1827"/>
        <v>20</v>
      </c>
      <c r="I12982" s="23">
        <f t="shared" si="1828"/>
        <v>7800</v>
      </c>
      <c r="J12982" s="23">
        <f t="shared" si="1826"/>
        <v>80</v>
      </c>
      <c r="K12982" s="24">
        <f t="shared" si="1829"/>
        <v>310</v>
      </c>
      <c r="L12982" s="23">
        <f t="shared" si="1830"/>
        <v>83</v>
      </c>
      <c r="M12982" s="23">
        <f t="shared" si="1831"/>
        <v>82</v>
      </c>
      <c r="N12982" s="23">
        <f t="shared" si="1832"/>
        <v>32370</v>
      </c>
      <c r="O12982" s="25">
        <f t="shared" si="1833"/>
        <v>31980</v>
      </c>
      <c r="P12982" t="s">
        <v>23</v>
      </c>
      <c r="Q12982" t="s">
        <v>1985</v>
      </c>
      <c r="R12982" t="s">
        <v>2136</v>
      </c>
      <c r="S12982">
        <v>7070</v>
      </c>
      <c r="T12982" s="28">
        <v>45204</v>
      </c>
      <c r="U12982">
        <v>390</v>
      </c>
    </row>
    <row r="12983" spans="1:21" x14ac:dyDescent="0.25">
      <c r="A12983" t="s">
        <v>11326</v>
      </c>
      <c r="B12983" s="28">
        <v>45121</v>
      </c>
      <c r="C12983" s="28">
        <v>45125</v>
      </c>
      <c r="D12983" s="19">
        <v>60</v>
      </c>
      <c r="E12983">
        <v>390</v>
      </c>
      <c r="F12983" s="21">
        <f t="shared" si="1825"/>
        <v>45187</v>
      </c>
      <c r="G12983" s="28">
        <v>45204</v>
      </c>
      <c r="H12983" s="22">
        <f t="shared" si="1827"/>
        <v>17</v>
      </c>
      <c r="I12983" s="23">
        <f t="shared" si="1828"/>
        <v>6630</v>
      </c>
      <c r="J12983" s="23">
        <f t="shared" si="1826"/>
        <v>77</v>
      </c>
      <c r="K12983" s="24">
        <f t="shared" si="1829"/>
        <v>313</v>
      </c>
      <c r="L12983" s="23">
        <f t="shared" si="1830"/>
        <v>83</v>
      </c>
      <c r="M12983" s="23">
        <f t="shared" si="1831"/>
        <v>79</v>
      </c>
      <c r="N12983" s="23">
        <f t="shared" si="1832"/>
        <v>32370</v>
      </c>
      <c r="O12983" s="25">
        <f t="shared" si="1833"/>
        <v>30810</v>
      </c>
      <c r="P12983" t="s">
        <v>23</v>
      </c>
      <c r="Q12983" t="s">
        <v>1985</v>
      </c>
      <c r="R12983" t="s">
        <v>2136</v>
      </c>
      <c r="S12983">
        <v>7073</v>
      </c>
      <c r="T12983" s="28">
        <v>45204</v>
      </c>
      <c r="U12983">
        <v>390</v>
      </c>
    </row>
    <row r="12984" spans="1:21" x14ac:dyDescent="0.25">
      <c r="A12984" t="s">
        <v>11327</v>
      </c>
      <c r="B12984" s="28">
        <v>45121</v>
      </c>
      <c r="C12984" s="28">
        <v>45124</v>
      </c>
      <c r="D12984" s="19">
        <v>60</v>
      </c>
      <c r="E12984">
        <v>70</v>
      </c>
      <c r="F12984" s="21">
        <f t="shared" si="1825"/>
        <v>45186</v>
      </c>
      <c r="G12984" s="28">
        <v>45204</v>
      </c>
      <c r="H12984" s="22">
        <f t="shared" si="1827"/>
        <v>18</v>
      </c>
      <c r="I12984" s="23">
        <f t="shared" si="1828"/>
        <v>1260</v>
      </c>
      <c r="J12984" s="23">
        <f t="shared" si="1826"/>
        <v>78</v>
      </c>
      <c r="K12984" s="24">
        <f t="shared" si="1829"/>
        <v>-8</v>
      </c>
      <c r="L12984" s="23">
        <f t="shared" si="1830"/>
        <v>83</v>
      </c>
      <c r="M12984" s="23">
        <f t="shared" si="1831"/>
        <v>80</v>
      </c>
      <c r="N12984" s="23">
        <f t="shared" si="1832"/>
        <v>5810</v>
      </c>
      <c r="O12984" s="25">
        <f t="shared" si="1833"/>
        <v>5600</v>
      </c>
      <c r="P12984" t="s">
        <v>23</v>
      </c>
      <c r="Q12984" t="s">
        <v>1985</v>
      </c>
      <c r="R12984" t="s">
        <v>2136</v>
      </c>
      <c r="S12984">
        <v>7073</v>
      </c>
      <c r="T12984" s="28">
        <v>45204</v>
      </c>
      <c r="U12984">
        <v>70</v>
      </c>
    </row>
    <row r="12985" spans="1:21" x14ac:dyDescent="0.25">
      <c r="A12985" t="s">
        <v>11328</v>
      </c>
      <c r="B12985" s="28">
        <v>45128</v>
      </c>
      <c r="C12985" s="28">
        <v>45130</v>
      </c>
      <c r="D12985" s="19">
        <v>60</v>
      </c>
      <c r="E12985">
        <v>4.2</v>
      </c>
      <c r="F12985" s="21">
        <f t="shared" si="1825"/>
        <v>45192</v>
      </c>
      <c r="G12985" s="28">
        <v>45204</v>
      </c>
      <c r="H12985" s="22">
        <f t="shared" si="1827"/>
        <v>12</v>
      </c>
      <c r="I12985" s="23">
        <f t="shared" si="1828"/>
        <v>50.400000000000006</v>
      </c>
      <c r="J12985" s="23">
        <f t="shared" si="1826"/>
        <v>72</v>
      </c>
      <c r="K12985" s="24">
        <f t="shared" si="1829"/>
        <v>-67.8</v>
      </c>
      <c r="L12985" s="23">
        <f t="shared" si="1830"/>
        <v>76</v>
      </c>
      <c r="M12985" s="23">
        <f t="shared" si="1831"/>
        <v>74</v>
      </c>
      <c r="N12985" s="23">
        <f t="shared" si="1832"/>
        <v>319.2</v>
      </c>
      <c r="O12985" s="25">
        <f t="shared" si="1833"/>
        <v>310.8</v>
      </c>
      <c r="P12985" t="s">
        <v>23</v>
      </c>
      <c r="Q12985" t="s">
        <v>1985</v>
      </c>
      <c r="R12985" t="s">
        <v>2136</v>
      </c>
      <c r="S12985">
        <v>7070</v>
      </c>
      <c r="T12985" s="28">
        <v>45204</v>
      </c>
      <c r="U12985">
        <v>4.2</v>
      </c>
    </row>
    <row r="12986" spans="1:21" x14ac:dyDescent="0.25">
      <c r="A12986" t="s">
        <v>11329</v>
      </c>
      <c r="B12986" s="28">
        <v>45128</v>
      </c>
      <c r="C12986" s="28">
        <v>45129</v>
      </c>
      <c r="D12986" s="19">
        <v>60</v>
      </c>
      <c r="E12986">
        <v>119.1</v>
      </c>
      <c r="F12986" s="21">
        <f t="shared" si="1825"/>
        <v>45191</v>
      </c>
      <c r="G12986" s="28">
        <v>45204</v>
      </c>
      <c r="H12986" s="22">
        <f t="shared" si="1827"/>
        <v>13</v>
      </c>
      <c r="I12986" s="23">
        <f t="shared" si="1828"/>
        <v>1548.3</v>
      </c>
      <c r="J12986" s="23">
        <f t="shared" si="1826"/>
        <v>73</v>
      </c>
      <c r="K12986" s="24">
        <f t="shared" si="1829"/>
        <v>46.099999999999994</v>
      </c>
      <c r="L12986" s="23">
        <f t="shared" si="1830"/>
        <v>76</v>
      </c>
      <c r="M12986" s="23">
        <f t="shared" si="1831"/>
        <v>75</v>
      </c>
      <c r="N12986" s="23">
        <f t="shared" si="1832"/>
        <v>9051.6</v>
      </c>
      <c r="O12986" s="25">
        <f t="shared" si="1833"/>
        <v>8932.5</v>
      </c>
      <c r="P12986" t="s">
        <v>23</v>
      </c>
      <c r="Q12986" t="s">
        <v>1985</v>
      </c>
      <c r="R12986" t="s">
        <v>2136</v>
      </c>
      <c r="S12986">
        <v>7070</v>
      </c>
      <c r="T12986" s="28">
        <v>45204</v>
      </c>
      <c r="U12986">
        <v>119.1</v>
      </c>
    </row>
    <row r="12987" spans="1:21" x14ac:dyDescent="0.25">
      <c r="A12987" t="s">
        <v>11330</v>
      </c>
      <c r="B12987" s="28">
        <v>45128</v>
      </c>
      <c r="C12987" s="28">
        <v>45130</v>
      </c>
      <c r="D12987" s="19">
        <v>60</v>
      </c>
      <c r="E12987">
        <v>390</v>
      </c>
      <c r="F12987" s="21">
        <f t="shared" si="1825"/>
        <v>45192</v>
      </c>
      <c r="G12987" s="28">
        <v>45204</v>
      </c>
      <c r="H12987" s="22">
        <f t="shared" si="1827"/>
        <v>12</v>
      </c>
      <c r="I12987" s="23">
        <f t="shared" si="1828"/>
        <v>4680</v>
      </c>
      <c r="J12987" s="23">
        <f t="shared" si="1826"/>
        <v>72</v>
      </c>
      <c r="K12987" s="24">
        <f t="shared" si="1829"/>
        <v>318</v>
      </c>
      <c r="L12987" s="23">
        <f t="shared" si="1830"/>
        <v>76</v>
      </c>
      <c r="M12987" s="23">
        <f t="shared" si="1831"/>
        <v>74</v>
      </c>
      <c r="N12987" s="23">
        <f t="shared" si="1832"/>
        <v>29640</v>
      </c>
      <c r="O12987" s="25">
        <f t="shared" si="1833"/>
        <v>28860</v>
      </c>
      <c r="P12987" t="s">
        <v>23</v>
      </c>
      <c r="Q12987" t="s">
        <v>1985</v>
      </c>
      <c r="R12987" t="s">
        <v>2136</v>
      </c>
      <c r="S12987">
        <v>7070</v>
      </c>
      <c r="T12987" s="28">
        <v>45204</v>
      </c>
      <c r="U12987">
        <v>390</v>
      </c>
    </row>
    <row r="12988" spans="1:21" x14ac:dyDescent="0.25">
      <c r="A12988" t="s">
        <v>11331</v>
      </c>
      <c r="B12988" s="28">
        <v>45128</v>
      </c>
      <c r="C12988" s="28">
        <v>45130</v>
      </c>
      <c r="D12988" s="19">
        <v>60</v>
      </c>
      <c r="E12988">
        <v>6</v>
      </c>
      <c r="F12988" s="21">
        <f t="shared" si="1825"/>
        <v>45192</v>
      </c>
      <c r="G12988" s="28">
        <v>45204</v>
      </c>
      <c r="H12988" s="22">
        <f t="shared" si="1827"/>
        <v>12</v>
      </c>
      <c r="I12988" s="23">
        <f t="shared" si="1828"/>
        <v>72</v>
      </c>
      <c r="J12988" s="23">
        <f t="shared" si="1826"/>
        <v>72</v>
      </c>
      <c r="K12988" s="24">
        <f t="shared" si="1829"/>
        <v>-66</v>
      </c>
      <c r="L12988" s="23">
        <f t="shared" si="1830"/>
        <v>76</v>
      </c>
      <c r="M12988" s="23">
        <f t="shared" si="1831"/>
        <v>74</v>
      </c>
      <c r="N12988" s="23">
        <f t="shared" si="1832"/>
        <v>456</v>
      </c>
      <c r="O12988" s="25">
        <f t="shared" si="1833"/>
        <v>444</v>
      </c>
      <c r="P12988" t="s">
        <v>23</v>
      </c>
      <c r="Q12988" t="s">
        <v>1985</v>
      </c>
      <c r="R12988" t="s">
        <v>2136</v>
      </c>
      <c r="S12988">
        <v>7070</v>
      </c>
      <c r="T12988" s="28">
        <v>45204</v>
      </c>
      <c r="U12988">
        <v>6</v>
      </c>
    </row>
    <row r="12989" spans="1:21" x14ac:dyDescent="0.25">
      <c r="A12989" t="s">
        <v>11332</v>
      </c>
      <c r="B12989" s="28">
        <v>45128</v>
      </c>
      <c r="C12989" s="28">
        <v>45129</v>
      </c>
      <c r="D12989" s="19">
        <v>60</v>
      </c>
      <c r="E12989">
        <v>390</v>
      </c>
      <c r="F12989" s="21">
        <f t="shared" si="1825"/>
        <v>45191</v>
      </c>
      <c r="G12989" s="28">
        <v>45204</v>
      </c>
      <c r="H12989" s="22">
        <f t="shared" si="1827"/>
        <v>13</v>
      </c>
      <c r="I12989" s="23">
        <f t="shared" si="1828"/>
        <v>5070</v>
      </c>
      <c r="J12989" s="23">
        <f t="shared" si="1826"/>
        <v>73</v>
      </c>
      <c r="K12989" s="24">
        <f t="shared" si="1829"/>
        <v>317</v>
      </c>
      <c r="L12989" s="23">
        <f t="shared" si="1830"/>
        <v>76</v>
      </c>
      <c r="M12989" s="23">
        <f t="shared" si="1831"/>
        <v>75</v>
      </c>
      <c r="N12989" s="23">
        <f t="shared" si="1832"/>
        <v>29640</v>
      </c>
      <c r="O12989" s="25">
        <f t="shared" si="1833"/>
        <v>29250</v>
      </c>
      <c r="P12989" t="s">
        <v>23</v>
      </c>
      <c r="Q12989" t="s">
        <v>1985</v>
      </c>
      <c r="R12989" t="s">
        <v>2136</v>
      </c>
      <c r="S12989">
        <v>7070</v>
      </c>
      <c r="T12989" s="28">
        <v>45204</v>
      </c>
      <c r="U12989">
        <v>390</v>
      </c>
    </row>
    <row r="12990" spans="1:21" x14ac:dyDescent="0.25">
      <c r="A12990" t="s">
        <v>11333</v>
      </c>
      <c r="B12990" s="28">
        <v>45128</v>
      </c>
      <c r="C12990" s="28">
        <v>45129</v>
      </c>
      <c r="D12990" s="19">
        <v>60</v>
      </c>
      <c r="E12990">
        <v>390</v>
      </c>
      <c r="F12990" s="21">
        <f t="shared" si="1825"/>
        <v>45191</v>
      </c>
      <c r="G12990" s="28">
        <v>45204</v>
      </c>
      <c r="H12990" s="22">
        <f t="shared" si="1827"/>
        <v>13</v>
      </c>
      <c r="I12990" s="23">
        <f t="shared" si="1828"/>
        <v>5070</v>
      </c>
      <c r="J12990" s="23">
        <f t="shared" si="1826"/>
        <v>73</v>
      </c>
      <c r="K12990" s="24">
        <f t="shared" si="1829"/>
        <v>317</v>
      </c>
      <c r="L12990" s="23">
        <f t="shared" si="1830"/>
        <v>76</v>
      </c>
      <c r="M12990" s="23">
        <f t="shared" si="1831"/>
        <v>75</v>
      </c>
      <c r="N12990" s="23">
        <f t="shared" si="1832"/>
        <v>29640</v>
      </c>
      <c r="O12990" s="25">
        <f t="shared" si="1833"/>
        <v>29250</v>
      </c>
      <c r="P12990" t="s">
        <v>23</v>
      </c>
      <c r="Q12990" t="s">
        <v>1985</v>
      </c>
      <c r="R12990" t="s">
        <v>2136</v>
      </c>
      <c r="S12990">
        <v>7073</v>
      </c>
      <c r="T12990" s="28">
        <v>45204</v>
      </c>
      <c r="U12990">
        <v>390</v>
      </c>
    </row>
    <row r="12991" spans="1:21" x14ac:dyDescent="0.25">
      <c r="A12991" t="s">
        <v>11334</v>
      </c>
      <c r="B12991" s="28">
        <v>45128</v>
      </c>
      <c r="C12991" s="28">
        <v>45130</v>
      </c>
      <c r="D12991" s="19">
        <v>60</v>
      </c>
      <c r="E12991">
        <v>370.92</v>
      </c>
      <c r="F12991" s="21">
        <f t="shared" si="1825"/>
        <v>45192</v>
      </c>
      <c r="G12991" s="28">
        <v>45204</v>
      </c>
      <c r="H12991" s="22">
        <f t="shared" si="1827"/>
        <v>12</v>
      </c>
      <c r="I12991" s="23">
        <f t="shared" si="1828"/>
        <v>4451.04</v>
      </c>
      <c r="J12991" s="23">
        <f t="shared" si="1826"/>
        <v>72</v>
      </c>
      <c r="K12991" s="24">
        <f t="shared" si="1829"/>
        <v>298.92</v>
      </c>
      <c r="L12991" s="23">
        <f t="shared" si="1830"/>
        <v>76</v>
      </c>
      <c r="M12991" s="23">
        <f t="shared" si="1831"/>
        <v>74</v>
      </c>
      <c r="N12991" s="23">
        <f t="shared" si="1832"/>
        <v>28189.920000000002</v>
      </c>
      <c r="O12991" s="25">
        <f t="shared" si="1833"/>
        <v>27448.080000000002</v>
      </c>
      <c r="P12991" t="s">
        <v>23</v>
      </c>
      <c r="Q12991" t="s">
        <v>1985</v>
      </c>
      <c r="R12991" t="s">
        <v>2136</v>
      </c>
      <c r="S12991">
        <v>7070</v>
      </c>
      <c r="T12991" s="28">
        <v>45204</v>
      </c>
      <c r="U12991">
        <v>370.92</v>
      </c>
    </row>
    <row r="12992" spans="1:21" x14ac:dyDescent="0.25">
      <c r="A12992" t="s">
        <v>11335</v>
      </c>
      <c r="B12992" s="28">
        <v>45140</v>
      </c>
      <c r="C12992" s="28">
        <v>45141</v>
      </c>
      <c r="D12992" s="19">
        <v>60</v>
      </c>
      <c r="E12992">
        <v>119.1</v>
      </c>
      <c r="F12992" s="21">
        <f t="shared" si="1825"/>
        <v>45202</v>
      </c>
      <c r="G12992" s="28">
        <v>45204</v>
      </c>
      <c r="H12992" s="22">
        <f t="shared" si="1827"/>
        <v>2</v>
      </c>
      <c r="I12992" s="23">
        <f t="shared" si="1828"/>
        <v>238.2</v>
      </c>
      <c r="J12992" s="23">
        <f t="shared" si="1826"/>
        <v>62</v>
      </c>
      <c r="K12992" s="24">
        <f t="shared" si="1829"/>
        <v>57.099999999999994</v>
      </c>
      <c r="L12992" s="23">
        <f t="shared" si="1830"/>
        <v>64</v>
      </c>
      <c r="M12992" s="23">
        <f t="shared" si="1831"/>
        <v>63</v>
      </c>
      <c r="N12992" s="23">
        <f t="shared" si="1832"/>
        <v>7622.4</v>
      </c>
      <c r="O12992" s="25">
        <f t="shared" si="1833"/>
        <v>7503.2999999999993</v>
      </c>
      <c r="P12992" t="s">
        <v>23</v>
      </c>
      <c r="Q12992" t="s">
        <v>1985</v>
      </c>
      <c r="R12992" t="s">
        <v>2136</v>
      </c>
      <c r="S12992">
        <v>7073</v>
      </c>
      <c r="T12992" s="28">
        <v>45204</v>
      </c>
      <c r="U12992">
        <v>119.1</v>
      </c>
    </row>
    <row r="12993" spans="1:21" x14ac:dyDescent="0.25">
      <c r="A12993" t="s">
        <v>11336</v>
      </c>
      <c r="B12993" s="28">
        <v>45141</v>
      </c>
      <c r="C12993" s="28">
        <v>45146</v>
      </c>
      <c r="D12993" s="19">
        <v>60</v>
      </c>
      <c r="E12993">
        <v>40</v>
      </c>
      <c r="F12993" s="21">
        <f t="shared" si="1825"/>
        <v>45207</v>
      </c>
      <c r="G12993" s="28">
        <v>45204</v>
      </c>
      <c r="H12993" s="22">
        <f t="shared" si="1827"/>
        <v>-3</v>
      </c>
      <c r="I12993" s="23">
        <f t="shared" si="1828"/>
        <v>-120</v>
      </c>
      <c r="J12993" s="23">
        <f t="shared" si="1826"/>
        <v>57</v>
      </c>
      <c r="K12993" s="24">
        <f t="shared" si="1829"/>
        <v>-17</v>
      </c>
      <c r="L12993" s="23">
        <f t="shared" si="1830"/>
        <v>63</v>
      </c>
      <c r="M12993" s="23">
        <f t="shared" si="1831"/>
        <v>58</v>
      </c>
      <c r="N12993" s="23">
        <f t="shared" si="1832"/>
        <v>2520</v>
      </c>
      <c r="O12993" s="25">
        <f t="shared" si="1833"/>
        <v>2320</v>
      </c>
      <c r="P12993" t="s">
        <v>23</v>
      </c>
      <c r="Q12993" t="s">
        <v>1985</v>
      </c>
      <c r="R12993" t="s">
        <v>2136</v>
      </c>
      <c r="S12993">
        <v>7074</v>
      </c>
      <c r="T12993" s="28">
        <v>45204</v>
      </c>
      <c r="U12993">
        <v>40</v>
      </c>
    </row>
    <row r="12994" spans="1:21" x14ac:dyDescent="0.25">
      <c r="A12994" t="s">
        <v>11337</v>
      </c>
      <c r="B12994" s="28">
        <v>45169</v>
      </c>
      <c r="C12994" s="28">
        <v>45174</v>
      </c>
      <c r="D12994" s="19">
        <v>60</v>
      </c>
      <c r="E12994">
        <v>75</v>
      </c>
      <c r="F12994" s="21">
        <f t="shared" si="1825"/>
        <v>45235</v>
      </c>
      <c r="G12994" s="28">
        <v>45204</v>
      </c>
      <c r="H12994" s="22">
        <f t="shared" si="1827"/>
        <v>-31</v>
      </c>
      <c r="I12994" s="23">
        <f t="shared" si="1828"/>
        <v>-2325</v>
      </c>
      <c r="J12994" s="23">
        <f t="shared" si="1826"/>
        <v>30</v>
      </c>
      <c r="K12994" s="24">
        <f t="shared" si="1829"/>
        <v>45</v>
      </c>
      <c r="L12994" s="23">
        <f t="shared" si="1830"/>
        <v>35</v>
      </c>
      <c r="M12994" s="23">
        <f t="shared" si="1831"/>
        <v>30</v>
      </c>
      <c r="N12994" s="23">
        <f t="shared" si="1832"/>
        <v>2625</v>
      </c>
      <c r="O12994" s="25">
        <f t="shared" si="1833"/>
        <v>2250</v>
      </c>
      <c r="P12994" t="s">
        <v>23</v>
      </c>
      <c r="Q12994" t="s">
        <v>1985</v>
      </c>
      <c r="R12994" t="s">
        <v>2136</v>
      </c>
      <c r="S12994">
        <v>7074</v>
      </c>
      <c r="T12994" s="28">
        <v>45204</v>
      </c>
      <c r="U12994">
        <v>75</v>
      </c>
    </row>
    <row r="12995" spans="1:21" x14ac:dyDescent="0.25">
      <c r="A12995" t="s">
        <v>11338</v>
      </c>
      <c r="B12995" s="28">
        <v>45169</v>
      </c>
      <c r="C12995" s="28">
        <v>45174</v>
      </c>
      <c r="D12995" s="19">
        <v>60</v>
      </c>
      <c r="E12995">
        <v>39.6</v>
      </c>
      <c r="F12995" s="21">
        <f t="shared" si="1825"/>
        <v>45235</v>
      </c>
      <c r="G12995" s="28">
        <v>45204</v>
      </c>
      <c r="H12995" s="22">
        <f t="shared" si="1827"/>
        <v>-31</v>
      </c>
      <c r="I12995" s="23">
        <f t="shared" si="1828"/>
        <v>-1227.6000000000001</v>
      </c>
      <c r="J12995" s="23">
        <f t="shared" si="1826"/>
        <v>30</v>
      </c>
      <c r="K12995" s="24">
        <f t="shared" si="1829"/>
        <v>9.6000000000000014</v>
      </c>
      <c r="L12995" s="23">
        <f t="shared" si="1830"/>
        <v>35</v>
      </c>
      <c r="M12995" s="23">
        <f t="shared" si="1831"/>
        <v>30</v>
      </c>
      <c r="N12995" s="23">
        <f t="shared" si="1832"/>
        <v>1386</v>
      </c>
      <c r="O12995" s="25">
        <f t="shared" si="1833"/>
        <v>1188</v>
      </c>
      <c r="P12995" t="s">
        <v>23</v>
      </c>
      <c r="Q12995" t="s">
        <v>1985</v>
      </c>
      <c r="R12995" t="s">
        <v>2136</v>
      </c>
      <c r="S12995">
        <v>7074</v>
      </c>
      <c r="T12995" s="28">
        <v>45204</v>
      </c>
      <c r="U12995">
        <v>39.6</v>
      </c>
    </row>
    <row r="12996" spans="1:21" x14ac:dyDescent="0.25">
      <c r="A12996" t="s">
        <v>11339</v>
      </c>
      <c r="B12996" s="28">
        <v>45169</v>
      </c>
      <c r="C12996" s="28">
        <v>45174</v>
      </c>
      <c r="D12996" s="19">
        <v>60</v>
      </c>
      <c r="E12996">
        <v>110.5</v>
      </c>
      <c r="F12996" s="21">
        <f t="shared" si="1825"/>
        <v>45235</v>
      </c>
      <c r="G12996" s="28">
        <v>45204</v>
      </c>
      <c r="H12996" s="22">
        <f t="shared" si="1827"/>
        <v>-31</v>
      </c>
      <c r="I12996" s="23">
        <f t="shared" si="1828"/>
        <v>-3425.5</v>
      </c>
      <c r="J12996" s="23">
        <f t="shared" si="1826"/>
        <v>30</v>
      </c>
      <c r="K12996" s="24">
        <f t="shared" si="1829"/>
        <v>80.5</v>
      </c>
      <c r="L12996" s="23">
        <f t="shared" si="1830"/>
        <v>35</v>
      </c>
      <c r="M12996" s="23">
        <f t="shared" si="1831"/>
        <v>30</v>
      </c>
      <c r="N12996" s="23">
        <f t="shared" si="1832"/>
        <v>3867.5</v>
      </c>
      <c r="O12996" s="25">
        <f t="shared" si="1833"/>
        <v>3315</v>
      </c>
      <c r="P12996" t="s">
        <v>23</v>
      </c>
      <c r="Q12996" t="s">
        <v>1985</v>
      </c>
      <c r="R12996" t="s">
        <v>2136</v>
      </c>
      <c r="S12996">
        <v>7075</v>
      </c>
      <c r="T12996" s="28">
        <v>45204</v>
      </c>
      <c r="U12996">
        <v>110.5</v>
      </c>
    </row>
    <row r="12997" spans="1:21" x14ac:dyDescent="0.25">
      <c r="A12997" t="s">
        <v>1767</v>
      </c>
      <c r="B12997" s="28">
        <v>45169</v>
      </c>
      <c r="C12997" s="28">
        <v>45174</v>
      </c>
      <c r="D12997" s="19">
        <v>60</v>
      </c>
      <c r="E12997">
        <v>31.9</v>
      </c>
      <c r="F12997" s="21">
        <f t="shared" si="1825"/>
        <v>45235</v>
      </c>
      <c r="G12997" s="28">
        <v>45204</v>
      </c>
      <c r="H12997" s="22">
        <f t="shared" si="1827"/>
        <v>-31</v>
      </c>
      <c r="I12997" s="23">
        <f t="shared" si="1828"/>
        <v>-988.9</v>
      </c>
      <c r="J12997" s="23">
        <f t="shared" si="1826"/>
        <v>30</v>
      </c>
      <c r="K12997" s="24">
        <f t="shared" si="1829"/>
        <v>1.8999999999999986</v>
      </c>
      <c r="L12997" s="23">
        <f t="shared" si="1830"/>
        <v>35</v>
      </c>
      <c r="M12997" s="23">
        <f t="shared" si="1831"/>
        <v>30</v>
      </c>
      <c r="N12997" s="23">
        <f t="shared" si="1832"/>
        <v>1116.5</v>
      </c>
      <c r="O12997" s="25">
        <f t="shared" si="1833"/>
        <v>957</v>
      </c>
      <c r="P12997" t="s">
        <v>23</v>
      </c>
      <c r="Q12997" t="s">
        <v>1985</v>
      </c>
      <c r="R12997" t="s">
        <v>2136</v>
      </c>
      <c r="S12997">
        <v>7074</v>
      </c>
      <c r="T12997" s="28">
        <v>45204</v>
      </c>
      <c r="U12997">
        <v>31.9</v>
      </c>
    </row>
    <row r="12998" spans="1:21" x14ac:dyDescent="0.25">
      <c r="A12998" t="s">
        <v>11340</v>
      </c>
      <c r="B12998" s="28">
        <v>45169</v>
      </c>
      <c r="C12998" s="28">
        <v>45174</v>
      </c>
      <c r="D12998" s="19">
        <v>60</v>
      </c>
      <c r="E12998">
        <v>6.2</v>
      </c>
      <c r="F12998" s="21">
        <f t="shared" ref="F12998:F13061" si="1834">EDATE(C12998,2)</f>
        <v>45235</v>
      </c>
      <c r="G12998" s="28">
        <v>45204</v>
      </c>
      <c r="H12998" s="22">
        <f t="shared" si="1827"/>
        <v>-31</v>
      </c>
      <c r="I12998" s="23">
        <f t="shared" si="1828"/>
        <v>-192.20000000000002</v>
      </c>
      <c r="J12998" s="23">
        <f t="shared" si="1826"/>
        <v>30</v>
      </c>
      <c r="K12998" s="24">
        <f t="shared" si="1829"/>
        <v>-23.8</v>
      </c>
      <c r="L12998" s="23">
        <f t="shared" si="1830"/>
        <v>35</v>
      </c>
      <c r="M12998" s="23">
        <f t="shared" si="1831"/>
        <v>30</v>
      </c>
      <c r="N12998" s="23">
        <f t="shared" si="1832"/>
        <v>217</v>
      </c>
      <c r="O12998" s="25">
        <f t="shared" si="1833"/>
        <v>186</v>
      </c>
      <c r="P12998" t="s">
        <v>23</v>
      </c>
      <c r="Q12998" t="s">
        <v>1985</v>
      </c>
      <c r="R12998" t="s">
        <v>2136</v>
      </c>
      <c r="S12998">
        <v>7075</v>
      </c>
      <c r="T12998" s="28">
        <v>45204</v>
      </c>
      <c r="U12998">
        <v>6.2</v>
      </c>
    </row>
    <row r="12999" spans="1:21" x14ac:dyDescent="0.25">
      <c r="A12999" t="s">
        <v>11341</v>
      </c>
      <c r="B12999" s="28">
        <v>45169</v>
      </c>
      <c r="C12999" s="28">
        <v>45174</v>
      </c>
      <c r="D12999" s="19">
        <v>60</v>
      </c>
      <c r="E12999">
        <v>48.4</v>
      </c>
      <c r="F12999" s="21">
        <f t="shared" si="1834"/>
        <v>45235</v>
      </c>
      <c r="G12999" s="28">
        <v>45204</v>
      </c>
      <c r="H12999" s="22">
        <f t="shared" si="1827"/>
        <v>-31</v>
      </c>
      <c r="I12999" s="23">
        <f t="shared" si="1828"/>
        <v>-1500.3999999999999</v>
      </c>
      <c r="J12999" s="23">
        <f t="shared" ref="J12999:J13062" si="1835">DAYS360(C12999,G12999)</f>
        <v>30</v>
      </c>
      <c r="K12999" s="24">
        <f t="shared" si="1829"/>
        <v>18.399999999999999</v>
      </c>
      <c r="L12999" s="23">
        <f t="shared" si="1830"/>
        <v>35</v>
      </c>
      <c r="M12999" s="23">
        <f t="shared" si="1831"/>
        <v>30</v>
      </c>
      <c r="N12999" s="23">
        <f t="shared" si="1832"/>
        <v>1694</v>
      </c>
      <c r="O12999" s="25">
        <f t="shared" si="1833"/>
        <v>1452</v>
      </c>
      <c r="P12999" t="s">
        <v>23</v>
      </c>
      <c r="Q12999" t="s">
        <v>1985</v>
      </c>
      <c r="R12999" t="s">
        <v>2136</v>
      </c>
      <c r="S12999">
        <v>7075</v>
      </c>
      <c r="T12999" s="28">
        <v>45204</v>
      </c>
      <c r="U12999">
        <v>48.4</v>
      </c>
    </row>
    <row r="13000" spans="1:21" x14ac:dyDescent="0.25">
      <c r="A13000" t="s">
        <v>11342</v>
      </c>
      <c r="B13000" s="28">
        <v>45169</v>
      </c>
      <c r="C13000" s="28">
        <v>45173</v>
      </c>
      <c r="D13000" s="19">
        <v>60</v>
      </c>
      <c r="E13000">
        <v>19.8</v>
      </c>
      <c r="F13000" s="21">
        <f t="shared" si="1834"/>
        <v>45234</v>
      </c>
      <c r="G13000" s="28">
        <v>45204</v>
      </c>
      <c r="H13000" s="22">
        <f t="shared" si="1827"/>
        <v>-30</v>
      </c>
      <c r="I13000" s="23">
        <f t="shared" si="1828"/>
        <v>-594</v>
      </c>
      <c r="J13000" s="23">
        <f t="shared" si="1835"/>
        <v>31</v>
      </c>
      <c r="K13000" s="24">
        <f t="shared" si="1829"/>
        <v>-11.2</v>
      </c>
      <c r="L13000" s="23">
        <f t="shared" si="1830"/>
        <v>35</v>
      </c>
      <c r="M13000" s="23">
        <f t="shared" si="1831"/>
        <v>31</v>
      </c>
      <c r="N13000" s="23">
        <f t="shared" si="1832"/>
        <v>693</v>
      </c>
      <c r="O13000" s="25">
        <f t="shared" si="1833"/>
        <v>613.80000000000007</v>
      </c>
      <c r="P13000" t="s">
        <v>23</v>
      </c>
      <c r="Q13000" t="s">
        <v>1985</v>
      </c>
      <c r="R13000" t="s">
        <v>2136</v>
      </c>
      <c r="S13000">
        <v>7075</v>
      </c>
      <c r="T13000" s="28">
        <v>45204</v>
      </c>
      <c r="U13000">
        <v>19.8</v>
      </c>
    </row>
    <row r="13001" spans="1:21" x14ac:dyDescent="0.25">
      <c r="A13001" t="s">
        <v>11343</v>
      </c>
      <c r="B13001" s="28">
        <v>45169</v>
      </c>
      <c r="C13001" s="28">
        <v>45173</v>
      </c>
      <c r="D13001" s="19">
        <v>60</v>
      </c>
      <c r="E13001">
        <v>44.3</v>
      </c>
      <c r="F13001" s="21">
        <f t="shared" si="1834"/>
        <v>45234</v>
      </c>
      <c r="G13001" s="28">
        <v>45204</v>
      </c>
      <c r="H13001" s="22">
        <f t="shared" si="1827"/>
        <v>-30</v>
      </c>
      <c r="I13001" s="23">
        <f t="shared" si="1828"/>
        <v>-1329</v>
      </c>
      <c r="J13001" s="23">
        <f t="shared" si="1835"/>
        <v>31</v>
      </c>
      <c r="K13001" s="24">
        <f t="shared" si="1829"/>
        <v>13.299999999999997</v>
      </c>
      <c r="L13001" s="23">
        <f t="shared" si="1830"/>
        <v>35</v>
      </c>
      <c r="M13001" s="23">
        <f t="shared" si="1831"/>
        <v>31</v>
      </c>
      <c r="N13001" s="23">
        <f t="shared" si="1832"/>
        <v>1550.5</v>
      </c>
      <c r="O13001" s="25">
        <f t="shared" si="1833"/>
        <v>1373.3</v>
      </c>
      <c r="P13001" t="s">
        <v>23</v>
      </c>
      <c r="Q13001" t="s">
        <v>1985</v>
      </c>
      <c r="R13001" t="s">
        <v>2136</v>
      </c>
      <c r="S13001">
        <v>7074</v>
      </c>
      <c r="T13001" s="28">
        <v>45204</v>
      </c>
      <c r="U13001">
        <v>44.3</v>
      </c>
    </row>
    <row r="13002" spans="1:21" x14ac:dyDescent="0.25">
      <c r="A13002" t="s">
        <v>11344</v>
      </c>
      <c r="B13002" s="28">
        <v>45169</v>
      </c>
      <c r="C13002" s="28">
        <v>45173</v>
      </c>
      <c r="D13002" s="19">
        <v>60</v>
      </c>
      <c r="E13002">
        <v>17</v>
      </c>
      <c r="F13002" s="21">
        <f t="shared" si="1834"/>
        <v>45234</v>
      </c>
      <c r="G13002" s="28">
        <v>45204</v>
      </c>
      <c r="H13002" s="22">
        <f t="shared" si="1827"/>
        <v>-30</v>
      </c>
      <c r="I13002" s="23">
        <f t="shared" si="1828"/>
        <v>-510</v>
      </c>
      <c r="J13002" s="23">
        <f t="shared" si="1835"/>
        <v>31</v>
      </c>
      <c r="K13002" s="24">
        <f t="shared" si="1829"/>
        <v>-14</v>
      </c>
      <c r="L13002" s="23">
        <f t="shared" si="1830"/>
        <v>35</v>
      </c>
      <c r="M13002" s="23">
        <f t="shared" si="1831"/>
        <v>31</v>
      </c>
      <c r="N13002" s="23">
        <f t="shared" si="1832"/>
        <v>595</v>
      </c>
      <c r="O13002" s="25">
        <f t="shared" si="1833"/>
        <v>527</v>
      </c>
      <c r="P13002" t="s">
        <v>23</v>
      </c>
      <c r="Q13002" t="s">
        <v>1985</v>
      </c>
      <c r="R13002" t="s">
        <v>2136</v>
      </c>
      <c r="S13002">
        <v>7074</v>
      </c>
      <c r="T13002" s="28">
        <v>45204</v>
      </c>
      <c r="U13002">
        <v>17</v>
      </c>
    </row>
    <row r="13003" spans="1:21" x14ac:dyDescent="0.25">
      <c r="A13003" t="s">
        <v>11345</v>
      </c>
      <c r="B13003" s="28">
        <v>45169</v>
      </c>
      <c r="C13003" s="28">
        <v>45174</v>
      </c>
      <c r="D13003" s="19">
        <v>60</v>
      </c>
      <c r="E13003">
        <v>68</v>
      </c>
      <c r="F13003" s="21">
        <f t="shared" si="1834"/>
        <v>45235</v>
      </c>
      <c r="G13003" s="28">
        <v>45204</v>
      </c>
      <c r="H13003" s="22">
        <f t="shared" si="1827"/>
        <v>-31</v>
      </c>
      <c r="I13003" s="23">
        <f t="shared" si="1828"/>
        <v>-2108</v>
      </c>
      <c r="J13003" s="23">
        <f t="shared" si="1835"/>
        <v>30</v>
      </c>
      <c r="K13003" s="24">
        <f t="shared" si="1829"/>
        <v>38</v>
      </c>
      <c r="L13003" s="23">
        <f t="shared" si="1830"/>
        <v>35</v>
      </c>
      <c r="M13003" s="23">
        <f t="shared" si="1831"/>
        <v>30</v>
      </c>
      <c r="N13003" s="23">
        <f t="shared" si="1832"/>
        <v>2380</v>
      </c>
      <c r="O13003" s="25">
        <f t="shared" si="1833"/>
        <v>2040</v>
      </c>
      <c r="P13003" t="s">
        <v>23</v>
      </c>
      <c r="Q13003" t="s">
        <v>1985</v>
      </c>
      <c r="R13003" t="s">
        <v>2136</v>
      </c>
      <c r="S13003">
        <v>7074</v>
      </c>
      <c r="T13003" s="28">
        <v>45204</v>
      </c>
      <c r="U13003">
        <v>68</v>
      </c>
    </row>
    <row r="13004" spans="1:21" x14ac:dyDescent="0.25">
      <c r="A13004" t="s">
        <v>11346</v>
      </c>
      <c r="B13004" s="28">
        <v>45169</v>
      </c>
      <c r="C13004" s="28">
        <v>45174</v>
      </c>
      <c r="D13004" s="19">
        <v>60</v>
      </c>
      <c r="E13004">
        <v>13.3</v>
      </c>
      <c r="F13004" s="21">
        <f t="shared" si="1834"/>
        <v>45235</v>
      </c>
      <c r="G13004" s="28">
        <v>45204</v>
      </c>
      <c r="H13004" s="22">
        <f t="shared" si="1827"/>
        <v>-31</v>
      </c>
      <c r="I13004" s="23">
        <f t="shared" si="1828"/>
        <v>-412.3</v>
      </c>
      <c r="J13004" s="23">
        <f t="shared" si="1835"/>
        <v>30</v>
      </c>
      <c r="K13004" s="24">
        <f t="shared" si="1829"/>
        <v>-16.7</v>
      </c>
      <c r="L13004" s="23">
        <f t="shared" si="1830"/>
        <v>35</v>
      </c>
      <c r="M13004" s="23">
        <f t="shared" si="1831"/>
        <v>30</v>
      </c>
      <c r="N13004" s="23">
        <f t="shared" si="1832"/>
        <v>465.5</v>
      </c>
      <c r="O13004" s="25">
        <f t="shared" si="1833"/>
        <v>399</v>
      </c>
      <c r="P13004" t="s">
        <v>23</v>
      </c>
      <c r="Q13004" t="s">
        <v>1985</v>
      </c>
      <c r="R13004" t="s">
        <v>2136</v>
      </c>
      <c r="S13004">
        <v>7074</v>
      </c>
      <c r="T13004" s="28">
        <v>45204</v>
      </c>
      <c r="U13004">
        <v>13.3</v>
      </c>
    </row>
    <row r="13005" spans="1:21" x14ac:dyDescent="0.25">
      <c r="A13005" t="s">
        <v>11347</v>
      </c>
      <c r="B13005" s="28">
        <v>45169</v>
      </c>
      <c r="C13005" s="28">
        <v>45174</v>
      </c>
      <c r="D13005" s="19">
        <v>60</v>
      </c>
      <c r="E13005">
        <v>33</v>
      </c>
      <c r="F13005" s="21">
        <f t="shared" si="1834"/>
        <v>45235</v>
      </c>
      <c r="G13005" s="28">
        <v>45204</v>
      </c>
      <c r="H13005" s="22">
        <f t="shared" si="1827"/>
        <v>-31</v>
      </c>
      <c r="I13005" s="23">
        <f t="shared" si="1828"/>
        <v>-1023</v>
      </c>
      <c r="J13005" s="23">
        <f t="shared" si="1835"/>
        <v>30</v>
      </c>
      <c r="K13005" s="24">
        <f t="shared" si="1829"/>
        <v>3</v>
      </c>
      <c r="L13005" s="23">
        <f t="shared" si="1830"/>
        <v>35</v>
      </c>
      <c r="M13005" s="23">
        <f t="shared" si="1831"/>
        <v>30</v>
      </c>
      <c r="N13005" s="23">
        <f t="shared" si="1832"/>
        <v>1155</v>
      </c>
      <c r="O13005" s="25">
        <f t="shared" si="1833"/>
        <v>990</v>
      </c>
      <c r="P13005" t="s">
        <v>23</v>
      </c>
      <c r="Q13005" t="s">
        <v>1985</v>
      </c>
      <c r="R13005" t="s">
        <v>2136</v>
      </c>
      <c r="S13005">
        <v>7075</v>
      </c>
      <c r="T13005" s="28">
        <v>45204</v>
      </c>
      <c r="U13005">
        <v>33</v>
      </c>
    </row>
    <row r="13006" spans="1:21" x14ac:dyDescent="0.25">
      <c r="A13006" t="s">
        <v>11348</v>
      </c>
      <c r="B13006" s="28">
        <v>45169</v>
      </c>
      <c r="C13006" s="28">
        <v>45173</v>
      </c>
      <c r="D13006" s="19">
        <v>60</v>
      </c>
      <c r="E13006">
        <v>39.700000000000003</v>
      </c>
      <c r="F13006" s="21">
        <f t="shared" si="1834"/>
        <v>45234</v>
      </c>
      <c r="G13006" s="28">
        <v>45204</v>
      </c>
      <c r="H13006" s="22">
        <f t="shared" si="1827"/>
        <v>-30</v>
      </c>
      <c r="I13006" s="23">
        <f t="shared" si="1828"/>
        <v>-1191</v>
      </c>
      <c r="J13006" s="23">
        <f t="shared" si="1835"/>
        <v>31</v>
      </c>
      <c r="K13006" s="24">
        <f t="shared" si="1829"/>
        <v>8.7000000000000028</v>
      </c>
      <c r="L13006" s="23">
        <f t="shared" si="1830"/>
        <v>35</v>
      </c>
      <c r="M13006" s="23">
        <f t="shared" si="1831"/>
        <v>31</v>
      </c>
      <c r="N13006" s="23">
        <f t="shared" si="1832"/>
        <v>1389.5</v>
      </c>
      <c r="O13006" s="25">
        <f t="shared" si="1833"/>
        <v>1230.7</v>
      </c>
      <c r="P13006" t="s">
        <v>23</v>
      </c>
      <c r="Q13006" t="s">
        <v>1985</v>
      </c>
      <c r="R13006" t="s">
        <v>2136</v>
      </c>
      <c r="S13006">
        <v>7075</v>
      </c>
      <c r="T13006" s="28">
        <v>45204</v>
      </c>
      <c r="U13006">
        <v>39.700000000000003</v>
      </c>
    </row>
    <row r="13007" spans="1:21" x14ac:dyDescent="0.25">
      <c r="A13007" t="s">
        <v>11349</v>
      </c>
      <c r="B13007" s="28">
        <v>45169</v>
      </c>
      <c r="C13007" s="28">
        <v>45183</v>
      </c>
      <c r="D13007" s="19">
        <v>60</v>
      </c>
      <c r="E13007">
        <v>31.5</v>
      </c>
      <c r="F13007" s="21">
        <f t="shared" si="1834"/>
        <v>45244</v>
      </c>
      <c r="G13007" s="28">
        <v>45204</v>
      </c>
      <c r="H13007" s="22">
        <f t="shared" si="1827"/>
        <v>-40</v>
      </c>
      <c r="I13007" s="23">
        <f t="shared" si="1828"/>
        <v>-1260</v>
      </c>
      <c r="J13007" s="23">
        <f t="shared" si="1835"/>
        <v>21</v>
      </c>
      <c r="K13007" s="24">
        <f t="shared" si="1829"/>
        <v>10.5</v>
      </c>
      <c r="L13007" s="23">
        <f t="shared" si="1830"/>
        <v>35</v>
      </c>
      <c r="M13007" s="23">
        <f t="shared" si="1831"/>
        <v>21</v>
      </c>
      <c r="N13007" s="23">
        <f t="shared" si="1832"/>
        <v>1102.5</v>
      </c>
      <c r="O13007" s="25">
        <f t="shared" si="1833"/>
        <v>661.5</v>
      </c>
      <c r="P13007" t="s">
        <v>23</v>
      </c>
      <c r="Q13007" t="s">
        <v>1985</v>
      </c>
      <c r="R13007" t="s">
        <v>3074</v>
      </c>
      <c r="S13007">
        <v>7075</v>
      </c>
      <c r="T13007" s="28">
        <v>45204</v>
      </c>
      <c r="U13007">
        <v>31.5</v>
      </c>
    </row>
    <row r="13008" spans="1:21" x14ac:dyDescent="0.25">
      <c r="A13008" t="s">
        <v>3476</v>
      </c>
      <c r="B13008" s="28">
        <v>45138</v>
      </c>
      <c r="C13008" s="28">
        <v>45139</v>
      </c>
      <c r="D13008" s="19">
        <v>60</v>
      </c>
      <c r="E13008">
        <v>172.13</v>
      </c>
      <c r="F13008" s="21">
        <f t="shared" si="1834"/>
        <v>45200</v>
      </c>
      <c r="G13008" s="28">
        <v>45204</v>
      </c>
      <c r="H13008" s="22">
        <f t="shared" si="1827"/>
        <v>4</v>
      </c>
      <c r="I13008" s="23">
        <f t="shared" si="1828"/>
        <v>688.52</v>
      </c>
      <c r="J13008" s="23">
        <f t="shared" si="1835"/>
        <v>64</v>
      </c>
      <c r="K13008" s="24">
        <f t="shared" si="1829"/>
        <v>108.13</v>
      </c>
      <c r="L13008" s="23">
        <f t="shared" si="1830"/>
        <v>66</v>
      </c>
      <c r="M13008" s="23">
        <f t="shared" si="1831"/>
        <v>65</v>
      </c>
      <c r="N13008" s="23">
        <f t="shared" si="1832"/>
        <v>11360.58</v>
      </c>
      <c r="O13008" s="25">
        <f t="shared" si="1833"/>
        <v>11188.449999999999</v>
      </c>
      <c r="P13008" t="s">
        <v>23</v>
      </c>
      <c r="Q13008" t="s">
        <v>1985</v>
      </c>
      <c r="R13008" t="s">
        <v>11350</v>
      </c>
      <c r="S13008">
        <v>7074</v>
      </c>
      <c r="T13008" s="28">
        <v>45204</v>
      </c>
      <c r="U13008">
        <v>172.13</v>
      </c>
    </row>
    <row r="13009" spans="1:21" x14ac:dyDescent="0.25">
      <c r="A13009" t="s">
        <v>258</v>
      </c>
      <c r="B13009" s="28">
        <v>45100</v>
      </c>
      <c r="C13009" s="28">
        <v>45100</v>
      </c>
      <c r="D13009" s="19">
        <v>60</v>
      </c>
      <c r="E13009">
        <v>400</v>
      </c>
      <c r="F13009" s="21">
        <f t="shared" si="1834"/>
        <v>45161</v>
      </c>
      <c r="G13009" s="28">
        <v>45204</v>
      </c>
      <c r="H13009" s="22">
        <f t="shared" si="1827"/>
        <v>43</v>
      </c>
      <c r="I13009" s="23">
        <f t="shared" si="1828"/>
        <v>17200</v>
      </c>
      <c r="J13009" s="23">
        <f t="shared" si="1835"/>
        <v>102</v>
      </c>
      <c r="K13009" s="24">
        <f t="shared" si="1829"/>
        <v>298</v>
      </c>
      <c r="L13009" s="23">
        <f t="shared" si="1830"/>
        <v>104</v>
      </c>
      <c r="M13009" s="23">
        <f t="shared" si="1831"/>
        <v>104</v>
      </c>
      <c r="N13009" s="23">
        <f t="shared" si="1832"/>
        <v>41600</v>
      </c>
      <c r="O13009" s="25">
        <f t="shared" si="1833"/>
        <v>41600</v>
      </c>
      <c r="P13009" t="s">
        <v>23</v>
      </c>
      <c r="Q13009" t="s">
        <v>1985</v>
      </c>
      <c r="R13009" t="s">
        <v>3075</v>
      </c>
      <c r="S13009">
        <v>7070</v>
      </c>
      <c r="T13009" s="28">
        <v>45204</v>
      </c>
      <c r="U13009">
        <v>400</v>
      </c>
    </row>
    <row r="13010" spans="1:21" x14ac:dyDescent="0.25">
      <c r="A13010" t="s">
        <v>720</v>
      </c>
      <c r="B13010" s="28">
        <v>45100</v>
      </c>
      <c r="C13010" s="28">
        <v>45100</v>
      </c>
      <c r="D13010" s="19">
        <v>60</v>
      </c>
      <c r="E13010">
        <v>61</v>
      </c>
      <c r="F13010" s="21">
        <f t="shared" si="1834"/>
        <v>45161</v>
      </c>
      <c r="G13010" s="28">
        <v>45204</v>
      </c>
      <c r="H13010" s="22">
        <f t="shared" si="1827"/>
        <v>43</v>
      </c>
      <c r="I13010" s="23">
        <f t="shared" si="1828"/>
        <v>2623</v>
      </c>
      <c r="J13010" s="23">
        <f t="shared" si="1835"/>
        <v>102</v>
      </c>
      <c r="K13010" s="24">
        <f t="shared" si="1829"/>
        <v>-41</v>
      </c>
      <c r="L13010" s="23">
        <f t="shared" si="1830"/>
        <v>104</v>
      </c>
      <c r="M13010" s="23">
        <f t="shared" si="1831"/>
        <v>104</v>
      </c>
      <c r="N13010" s="23">
        <f t="shared" si="1832"/>
        <v>6344</v>
      </c>
      <c r="O13010" s="25">
        <f t="shared" si="1833"/>
        <v>6344</v>
      </c>
      <c r="P13010" t="s">
        <v>23</v>
      </c>
      <c r="Q13010" t="s">
        <v>1985</v>
      </c>
      <c r="R13010" t="s">
        <v>3075</v>
      </c>
      <c r="S13010">
        <v>7070</v>
      </c>
      <c r="T13010" s="28">
        <v>45204</v>
      </c>
      <c r="U13010">
        <v>61</v>
      </c>
    </row>
    <row r="13011" spans="1:21" x14ac:dyDescent="0.25">
      <c r="A13011" t="s">
        <v>11351</v>
      </c>
      <c r="B13011" s="28">
        <v>45072</v>
      </c>
      <c r="C13011" s="28">
        <v>45080</v>
      </c>
      <c r="D13011" s="19">
        <v>60</v>
      </c>
      <c r="E13011" s="7">
        <v>1691.1</v>
      </c>
      <c r="F13011" s="21">
        <f t="shared" si="1834"/>
        <v>45141</v>
      </c>
      <c r="G13011" s="28">
        <v>45223</v>
      </c>
      <c r="H13011" s="22">
        <f t="shared" si="1827"/>
        <v>82</v>
      </c>
      <c r="I13011" s="23">
        <f t="shared" si="1828"/>
        <v>138670.19999999998</v>
      </c>
      <c r="J13011" s="23">
        <f t="shared" si="1835"/>
        <v>141</v>
      </c>
      <c r="K13011" s="24">
        <f t="shared" si="1829"/>
        <v>1550.1</v>
      </c>
      <c r="L13011" s="23">
        <f t="shared" si="1830"/>
        <v>151</v>
      </c>
      <c r="M13011" s="23">
        <f t="shared" si="1831"/>
        <v>143</v>
      </c>
      <c r="N13011" s="23">
        <f t="shared" si="1832"/>
        <v>255356.09999999998</v>
      </c>
      <c r="O13011" s="25">
        <f t="shared" si="1833"/>
        <v>241827.3</v>
      </c>
      <c r="P13011" t="s">
        <v>23</v>
      </c>
      <c r="Q13011" t="s">
        <v>1985</v>
      </c>
      <c r="R13011" t="s">
        <v>3077</v>
      </c>
      <c r="S13011">
        <v>7325</v>
      </c>
      <c r="T13011" s="28">
        <v>45223</v>
      </c>
      <c r="U13011" s="7">
        <v>1691.1</v>
      </c>
    </row>
    <row r="13012" spans="1:21" x14ac:dyDescent="0.25">
      <c r="A13012" t="s">
        <v>11352</v>
      </c>
      <c r="B13012" s="28">
        <v>45098</v>
      </c>
      <c r="C13012" s="28">
        <v>45108</v>
      </c>
      <c r="D13012" s="19">
        <v>60</v>
      </c>
      <c r="E13012">
        <v>549</v>
      </c>
      <c r="F13012" s="21">
        <f t="shared" si="1834"/>
        <v>45170</v>
      </c>
      <c r="G13012" s="28">
        <v>45223</v>
      </c>
      <c r="H13012" s="22">
        <f t="shared" si="1827"/>
        <v>53</v>
      </c>
      <c r="I13012" s="23">
        <f t="shared" si="1828"/>
        <v>29097</v>
      </c>
      <c r="J13012" s="23">
        <f t="shared" si="1835"/>
        <v>113</v>
      </c>
      <c r="K13012" s="24">
        <f t="shared" si="1829"/>
        <v>436</v>
      </c>
      <c r="L13012" s="23">
        <f t="shared" si="1830"/>
        <v>125</v>
      </c>
      <c r="M13012" s="23">
        <f t="shared" si="1831"/>
        <v>115</v>
      </c>
      <c r="N13012" s="23">
        <f t="shared" si="1832"/>
        <v>68625</v>
      </c>
      <c r="O13012" s="25">
        <f t="shared" si="1833"/>
        <v>63135</v>
      </c>
      <c r="P13012" t="s">
        <v>23</v>
      </c>
      <c r="Q13012" t="s">
        <v>1985</v>
      </c>
      <c r="R13012" t="s">
        <v>3077</v>
      </c>
      <c r="S13012">
        <v>7325</v>
      </c>
      <c r="T13012" s="28">
        <v>45223</v>
      </c>
      <c r="U13012">
        <v>549</v>
      </c>
    </row>
    <row r="13013" spans="1:21" x14ac:dyDescent="0.25">
      <c r="A13013" t="s">
        <v>11353</v>
      </c>
      <c r="B13013" s="28">
        <v>45100</v>
      </c>
      <c r="C13013" s="28">
        <v>45108</v>
      </c>
      <c r="D13013" s="19">
        <v>60</v>
      </c>
      <c r="E13013" s="7">
        <v>4303.8</v>
      </c>
      <c r="F13013" s="21">
        <f t="shared" si="1834"/>
        <v>45170</v>
      </c>
      <c r="G13013" s="28">
        <v>45223</v>
      </c>
      <c r="H13013" s="22">
        <f t="shared" si="1827"/>
        <v>53</v>
      </c>
      <c r="I13013" s="23">
        <f t="shared" si="1828"/>
        <v>228101.40000000002</v>
      </c>
      <c r="J13013" s="23">
        <f t="shared" si="1835"/>
        <v>113</v>
      </c>
      <c r="K13013" s="24">
        <f t="shared" si="1829"/>
        <v>4190.8</v>
      </c>
      <c r="L13013" s="23">
        <f t="shared" si="1830"/>
        <v>123</v>
      </c>
      <c r="M13013" s="23">
        <f t="shared" si="1831"/>
        <v>115</v>
      </c>
      <c r="N13013" s="23">
        <f t="shared" si="1832"/>
        <v>529367.4</v>
      </c>
      <c r="O13013" s="25">
        <f t="shared" si="1833"/>
        <v>494937</v>
      </c>
      <c r="P13013" t="s">
        <v>23</v>
      </c>
      <c r="Q13013" t="s">
        <v>1985</v>
      </c>
      <c r="R13013" t="s">
        <v>3077</v>
      </c>
      <c r="S13013">
        <v>7326</v>
      </c>
      <c r="T13013" s="28">
        <v>45223</v>
      </c>
      <c r="U13013" s="7">
        <v>4303.8</v>
      </c>
    </row>
    <row r="13014" spans="1:21" x14ac:dyDescent="0.25">
      <c r="A13014" t="s">
        <v>11354</v>
      </c>
      <c r="B13014" s="28">
        <v>44926</v>
      </c>
      <c r="C13014" s="28">
        <v>44937</v>
      </c>
      <c r="D13014" s="19">
        <v>60</v>
      </c>
      <c r="E13014">
        <v>140.43</v>
      </c>
      <c r="F13014" s="21">
        <f t="shared" si="1834"/>
        <v>44996</v>
      </c>
      <c r="G13014" s="28">
        <v>45273</v>
      </c>
      <c r="H13014" s="22">
        <f t="shared" si="1827"/>
        <v>277</v>
      </c>
      <c r="I13014" s="23">
        <f t="shared" si="1828"/>
        <v>38899.11</v>
      </c>
      <c r="J13014" s="23">
        <f t="shared" si="1835"/>
        <v>332</v>
      </c>
      <c r="K13014" s="24">
        <f t="shared" si="1829"/>
        <v>-191.57</v>
      </c>
      <c r="L13014" s="23">
        <f t="shared" si="1830"/>
        <v>347</v>
      </c>
      <c r="M13014" s="23">
        <f t="shared" si="1831"/>
        <v>336</v>
      </c>
      <c r="N13014" s="23">
        <f t="shared" si="1832"/>
        <v>48729.21</v>
      </c>
      <c r="O13014" s="25">
        <f t="shared" si="1833"/>
        <v>47184.480000000003</v>
      </c>
      <c r="P13014" t="s">
        <v>23</v>
      </c>
      <c r="Q13014" t="s">
        <v>1985</v>
      </c>
      <c r="R13014" t="s">
        <v>2140</v>
      </c>
      <c r="S13014">
        <v>8803</v>
      </c>
      <c r="T13014" s="28">
        <v>45273</v>
      </c>
      <c r="U13014">
        <v>140.43</v>
      </c>
    </row>
    <row r="13015" spans="1:21" x14ac:dyDescent="0.25">
      <c r="A13015" t="s">
        <v>11355</v>
      </c>
      <c r="B13015" s="28">
        <v>44957</v>
      </c>
      <c r="C13015" s="28">
        <v>44964</v>
      </c>
      <c r="D13015" s="19">
        <v>60</v>
      </c>
      <c r="E13015">
        <v>140.43</v>
      </c>
      <c r="F13015" s="21">
        <f t="shared" si="1834"/>
        <v>45023</v>
      </c>
      <c r="G13015" s="28">
        <v>45273</v>
      </c>
      <c r="H13015" s="22">
        <f t="shared" si="1827"/>
        <v>250</v>
      </c>
      <c r="I13015" s="23">
        <f t="shared" si="1828"/>
        <v>35107.5</v>
      </c>
      <c r="J13015" s="23">
        <f t="shared" si="1835"/>
        <v>306</v>
      </c>
      <c r="K13015" s="24">
        <f t="shared" si="1829"/>
        <v>-165.57</v>
      </c>
      <c r="L13015" s="23">
        <f t="shared" si="1830"/>
        <v>316</v>
      </c>
      <c r="M13015" s="23">
        <f t="shared" si="1831"/>
        <v>309</v>
      </c>
      <c r="N13015" s="23">
        <f t="shared" si="1832"/>
        <v>44375.880000000005</v>
      </c>
      <c r="O13015" s="25">
        <f t="shared" si="1833"/>
        <v>43392.87</v>
      </c>
      <c r="P13015" t="s">
        <v>23</v>
      </c>
      <c r="Q13015" t="s">
        <v>1985</v>
      </c>
      <c r="R13015" t="s">
        <v>2140</v>
      </c>
      <c r="S13015">
        <v>8803</v>
      </c>
      <c r="T13015" s="28">
        <v>45273</v>
      </c>
      <c r="U13015">
        <v>140.43</v>
      </c>
    </row>
    <row r="13016" spans="1:21" x14ac:dyDescent="0.25">
      <c r="A13016" t="s">
        <v>11356</v>
      </c>
      <c r="B13016" s="28">
        <v>44957</v>
      </c>
      <c r="C13016" s="28">
        <v>44964</v>
      </c>
      <c r="D13016" s="19">
        <v>60</v>
      </c>
      <c r="E13016">
        <v>317.76</v>
      </c>
      <c r="F13016" s="21">
        <f t="shared" si="1834"/>
        <v>45023</v>
      </c>
      <c r="G13016" s="28">
        <v>45273</v>
      </c>
      <c r="H13016" s="22">
        <f t="shared" si="1827"/>
        <v>250</v>
      </c>
      <c r="I13016" s="23">
        <f t="shared" si="1828"/>
        <v>79440</v>
      </c>
      <c r="J13016" s="23">
        <f t="shared" si="1835"/>
        <v>306</v>
      </c>
      <c r="K13016" s="24">
        <f t="shared" si="1829"/>
        <v>11.759999999999991</v>
      </c>
      <c r="L13016" s="23">
        <f t="shared" si="1830"/>
        <v>316</v>
      </c>
      <c r="M13016" s="23">
        <f t="shared" si="1831"/>
        <v>309</v>
      </c>
      <c r="N13016" s="23">
        <f t="shared" si="1832"/>
        <v>100412.16</v>
      </c>
      <c r="O13016" s="25">
        <f t="shared" si="1833"/>
        <v>98187.839999999997</v>
      </c>
      <c r="P13016" t="s">
        <v>23</v>
      </c>
      <c r="Q13016" t="s">
        <v>1985</v>
      </c>
      <c r="R13016" t="s">
        <v>2140</v>
      </c>
      <c r="S13016">
        <v>8803</v>
      </c>
      <c r="T13016" s="28">
        <v>45273</v>
      </c>
      <c r="U13016">
        <v>317.76</v>
      </c>
    </row>
    <row r="13017" spans="1:21" x14ac:dyDescent="0.25">
      <c r="A13017" t="s">
        <v>11357</v>
      </c>
      <c r="B13017" s="28">
        <v>44985</v>
      </c>
      <c r="C13017" s="28">
        <v>44991</v>
      </c>
      <c r="D13017" s="19">
        <v>60</v>
      </c>
      <c r="E13017">
        <v>300</v>
      </c>
      <c r="F13017" s="21">
        <f t="shared" si="1834"/>
        <v>45052</v>
      </c>
      <c r="G13017" s="28">
        <v>45273</v>
      </c>
      <c r="H13017" s="22">
        <f t="shared" si="1827"/>
        <v>221</v>
      </c>
      <c r="I13017" s="23">
        <f t="shared" si="1828"/>
        <v>66300</v>
      </c>
      <c r="J13017" s="23">
        <f t="shared" si="1835"/>
        <v>277</v>
      </c>
      <c r="K13017" s="24">
        <f t="shared" si="1829"/>
        <v>23</v>
      </c>
      <c r="L13017" s="23">
        <f t="shared" si="1830"/>
        <v>288</v>
      </c>
      <c r="M13017" s="23">
        <f t="shared" si="1831"/>
        <v>282</v>
      </c>
      <c r="N13017" s="23">
        <f t="shared" si="1832"/>
        <v>86400</v>
      </c>
      <c r="O13017" s="25">
        <f t="shared" si="1833"/>
        <v>84600</v>
      </c>
      <c r="P13017" t="s">
        <v>23</v>
      </c>
      <c r="Q13017" t="s">
        <v>1985</v>
      </c>
      <c r="R13017" t="s">
        <v>2140</v>
      </c>
      <c r="S13017">
        <v>8803</v>
      </c>
      <c r="T13017" s="28">
        <v>45273</v>
      </c>
      <c r="U13017">
        <v>300</v>
      </c>
    </row>
    <row r="13018" spans="1:21" x14ac:dyDescent="0.25">
      <c r="A13018" t="s">
        <v>11358</v>
      </c>
      <c r="B13018" s="28">
        <v>44985</v>
      </c>
      <c r="C13018" s="28">
        <v>44991</v>
      </c>
      <c r="D13018" s="19">
        <v>60</v>
      </c>
      <c r="E13018">
        <v>411.66</v>
      </c>
      <c r="F13018" s="21">
        <f t="shared" si="1834"/>
        <v>45052</v>
      </c>
      <c r="G13018" s="28">
        <v>45273</v>
      </c>
      <c r="H13018" s="22">
        <f t="shared" ref="H13018:H13081" si="1836">G13018-F13018</f>
        <v>221</v>
      </c>
      <c r="I13018" s="23">
        <f t="shared" ref="I13018:I13081" si="1837">E13018*H13018</f>
        <v>90976.86</v>
      </c>
      <c r="J13018" s="23">
        <f t="shared" si="1835"/>
        <v>277</v>
      </c>
      <c r="K13018" s="24">
        <f t="shared" ref="K13018:K13081" si="1838">E13018-J13018</f>
        <v>134.66000000000003</v>
      </c>
      <c r="L13018" s="23">
        <f t="shared" ref="L13018:L13081" si="1839">G13018-B13018</f>
        <v>288</v>
      </c>
      <c r="M13018" s="23">
        <f t="shared" ref="M13018:M13081" si="1840">G13018-C13018</f>
        <v>282</v>
      </c>
      <c r="N13018" s="23">
        <f t="shared" ref="N13018:N13081" si="1841">E13018*L13018</f>
        <v>118558.08</v>
      </c>
      <c r="O13018" s="25">
        <f t="shared" ref="O13018:O13081" si="1842">E13018*M13018</f>
        <v>116088.12000000001</v>
      </c>
      <c r="P13018" t="s">
        <v>23</v>
      </c>
      <c r="Q13018" t="s">
        <v>1985</v>
      </c>
      <c r="R13018" t="s">
        <v>2140</v>
      </c>
      <c r="S13018">
        <v>8803</v>
      </c>
      <c r="T13018" s="28">
        <v>45273</v>
      </c>
      <c r="U13018">
        <v>411.66</v>
      </c>
    </row>
    <row r="13019" spans="1:21" x14ac:dyDescent="0.25">
      <c r="A13019" t="s">
        <v>11359</v>
      </c>
      <c r="B13019" s="28">
        <v>45016</v>
      </c>
      <c r="C13019" s="28">
        <v>45024</v>
      </c>
      <c r="D13019" s="19">
        <v>60</v>
      </c>
      <c r="E13019">
        <v>22.65</v>
      </c>
      <c r="F13019" s="21">
        <f t="shared" si="1834"/>
        <v>45085</v>
      </c>
      <c r="G13019" s="28">
        <v>45273</v>
      </c>
      <c r="H13019" s="22">
        <f t="shared" si="1836"/>
        <v>188</v>
      </c>
      <c r="I13019" s="23">
        <f t="shared" si="1837"/>
        <v>4258.2</v>
      </c>
      <c r="J13019" s="23">
        <f t="shared" si="1835"/>
        <v>245</v>
      </c>
      <c r="K13019" s="24">
        <f t="shared" si="1838"/>
        <v>-222.35</v>
      </c>
      <c r="L13019" s="23">
        <f t="shared" si="1839"/>
        <v>257</v>
      </c>
      <c r="M13019" s="23">
        <f t="shared" si="1840"/>
        <v>249</v>
      </c>
      <c r="N13019" s="23">
        <f t="shared" si="1841"/>
        <v>5821.0499999999993</v>
      </c>
      <c r="O13019" s="25">
        <f t="shared" si="1842"/>
        <v>5639.8499999999995</v>
      </c>
      <c r="P13019" t="s">
        <v>23</v>
      </c>
      <c r="Q13019" t="s">
        <v>1985</v>
      </c>
      <c r="R13019" t="s">
        <v>2140</v>
      </c>
      <c r="S13019">
        <v>8803</v>
      </c>
      <c r="T13019" s="28">
        <v>45273</v>
      </c>
      <c r="U13019">
        <v>22.65</v>
      </c>
    </row>
    <row r="13020" spans="1:21" x14ac:dyDescent="0.25">
      <c r="A13020" t="s">
        <v>411</v>
      </c>
      <c r="B13020" s="28">
        <v>45140</v>
      </c>
      <c r="C13020" s="28">
        <v>45143</v>
      </c>
      <c r="D13020" s="19">
        <v>60</v>
      </c>
      <c r="E13020" s="7">
        <v>2030.4</v>
      </c>
      <c r="F13020" s="21">
        <f t="shared" si="1834"/>
        <v>45204</v>
      </c>
      <c r="G13020" s="28">
        <v>45243</v>
      </c>
      <c r="H13020" s="22">
        <f t="shared" si="1836"/>
        <v>39</v>
      </c>
      <c r="I13020" s="23">
        <f t="shared" si="1837"/>
        <v>79185.600000000006</v>
      </c>
      <c r="J13020" s="23">
        <f t="shared" si="1835"/>
        <v>98</v>
      </c>
      <c r="K13020" s="24">
        <f t="shared" si="1838"/>
        <v>1932.4</v>
      </c>
      <c r="L13020" s="23">
        <f t="shared" si="1839"/>
        <v>103</v>
      </c>
      <c r="M13020" s="23">
        <f t="shared" si="1840"/>
        <v>100</v>
      </c>
      <c r="N13020" s="23">
        <f t="shared" si="1841"/>
        <v>209131.2</v>
      </c>
      <c r="O13020" s="25">
        <f t="shared" si="1842"/>
        <v>203040</v>
      </c>
      <c r="P13020" t="s">
        <v>23</v>
      </c>
      <c r="Q13020" t="s">
        <v>1985</v>
      </c>
      <c r="R13020" t="s">
        <v>2142</v>
      </c>
      <c r="S13020">
        <v>7822</v>
      </c>
      <c r="T13020" s="28">
        <v>45243</v>
      </c>
      <c r="U13020" s="7">
        <v>2030.4</v>
      </c>
    </row>
    <row r="13021" spans="1:21" x14ac:dyDescent="0.25">
      <c r="A13021" t="s">
        <v>412</v>
      </c>
      <c r="B13021" s="28">
        <v>45140</v>
      </c>
      <c r="C13021" s="28">
        <v>45143</v>
      </c>
      <c r="D13021" s="19">
        <v>60</v>
      </c>
      <c r="E13021">
        <v>72.59</v>
      </c>
      <c r="F13021" s="21">
        <f t="shared" si="1834"/>
        <v>45204</v>
      </c>
      <c r="G13021" s="28">
        <v>45243</v>
      </c>
      <c r="H13021" s="22">
        <f t="shared" si="1836"/>
        <v>39</v>
      </c>
      <c r="I13021" s="23">
        <f t="shared" si="1837"/>
        <v>2831.01</v>
      </c>
      <c r="J13021" s="23">
        <f t="shared" si="1835"/>
        <v>98</v>
      </c>
      <c r="K13021" s="24">
        <f t="shared" si="1838"/>
        <v>-25.409999999999997</v>
      </c>
      <c r="L13021" s="23">
        <f t="shared" si="1839"/>
        <v>103</v>
      </c>
      <c r="M13021" s="23">
        <f t="shared" si="1840"/>
        <v>100</v>
      </c>
      <c r="N13021" s="23">
        <f t="shared" si="1841"/>
        <v>7476.77</v>
      </c>
      <c r="O13021" s="25">
        <f t="shared" si="1842"/>
        <v>7259</v>
      </c>
      <c r="P13021" t="s">
        <v>23</v>
      </c>
      <c r="Q13021" t="s">
        <v>1985</v>
      </c>
      <c r="R13021" t="s">
        <v>2142</v>
      </c>
      <c r="S13021">
        <v>7822</v>
      </c>
      <c r="T13021" s="28">
        <v>45243</v>
      </c>
      <c r="U13021">
        <v>72.59</v>
      </c>
    </row>
    <row r="13022" spans="1:21" x14ac:dyDescent="0.25">
      <c r="A13022" t="s">
        <v>413</v>
      </c>
      <c r="B13022" s="28">
        <v>45140</v>
      </c>
      <c r="C13022" s="28">
        <v>45140</v>
      </c>
      <c r="D13022" s="19">
        <v>60</v>
      </c>
      <c r="E13022" s="7">
        <v>1519.37</v>
      </c>
      <c r="F13022" s="21">
        <f t="shared" si="1834"/>
        <v>45201</v>
      </c>
      <c r="G13022" s="28">
        <v>45243</v>
      </c>
      <c r="H13022" s="22">
        <f t="shared" si="1836"/>
        <v>42</v>
      </c>
      <c r="I13022" s="23">
        <f t="shared" si="1837"/>
        <v>63813.539999999994</v>
      </c>
      <c r="J13022" s="23">
        <f t="shared" si="1835"/>
        <v>101</v>
      </c>
      <c r="K13022" s="24">
        <f t="shared" si="1838"/>
        <v>1418.37</v>
      </c>
      <c r="L13022" s="23">
        <f t="shared" si="1839"/>
        <v>103</v>
      </c>
      <c r="M13022" s="23">
        <f t="shared" si="1840"/>
        <v>103</v>
      </c>
      <c r="N13022" s="23">
        <f t="shared" si="1841"/>
        <v>156495.10999999999</v>
      </c>
      <c r="O13022" s="25">
        <f t="shared" si="1842"/>
        <v>156495.10999999999</v>
      </c>
      <c r="P13022" t="s">
        <v>23</v>
      </c>
      <c r="Q13022" t="s">
        <v>1985</v>
      </c>
      <c r="R13022" t="s">
        <v>2142</v>
      </c>
      <c r="S13022">
        <v>7822</v>
      </c>
      <c r="T13022" s="28">
        <v>45243</v>
      </c>
      <c r="U13022" s="7">
        <v>1519.37</v>
      </c>
    </row>
    <row r="13023" spans="1:21" x14ac:dyDescent="0.25">
      <c r="A13023" t="s">
        <v>573</v>
      </c>
      <c r="B13023" s="28">
        <v>45142</v>
      </c>
      <c r="C13023" s="28">
        <v>45143</v>
      </c>
      <c r="D13023" s="19">
        <v>60</v>
      </c>
      <c r="E13023">
        <v>418.61</v>
      </c>
      <c r="F13023" s="21">
        <f t="shared" si="1834"/>
        <v>45204</v>
      </c>
      <c r="G13023" s="28">
        <v>45204</v>
      </c>
      <c r="H13023" s="22">
        <f t="shared" si="1836"/>
        <v>0</v>
      </c>
      <c r="I13023" s="23">
        <f t="shared" si="1837"/>
        <v>0</v>
      </c>
      <c r="J13023" s="23">
        <f t="shared" si="1835"/>
        <v>60</v>
      </c>
      <c r="K13023" s="24">
        <f t="shared" si="1838"/>
        <v>358.61</v>
      </c>
      <c r="L13023" s="23">
        <f t="shared" si="1839"/>
        <v>62</v>
      </c>
      <c r="M13023" s="23">
        <f t="shared" si="1840"/>
        <v>61</v>
      </c>
      <c r="N13023" s="23">
        <f t="shared" si="1841"/>
        <v>25953.82</v>
      </c>
      <c r="O13023" s="25">
        <f t="shared" si="1842"/>
        <v>25535.21</v>
      </c>
      <c r="P13023" t="s">
        <v>23</v>
      </c>
      <c r="Q13023" t="s">
        <v>1985</v>
      </c>
      <c r="R13023" t="s">
        <v>2142</v>
      </c>
      <c r="S13023">
        <v>7073</v>
      </c>
      <c r="T13023" s="28">
        <v>45204</v>
      </c>
      <c r="U13023">
        <v>418.61</v>
      </c>
    </row>
    <row r="13024" spans="1:21" x14ac:dyDescent="0.25">
      <c r="A13024" t="s">
        <v>493</v>
      </c>
      <c r="B13024" s="28">
        <v>45142</v>
      </c>
      <c r="C13024" s="28">
        <v>45142</v>
      </c>
      <c r="D13024" s="19">
        <v>60</v>
      </c>
      <c r="E13024">
        <v>77.14</v>
      </c>
      <c r="F13024" s="21">
        <f t="shared" si="1834"/>
        <v>45203</v>
      </c>
      <c r="G13024" s="28">
        <v>45204</v>
      </c>
      <c r="H13024" s="22">
        <f t="shared" si="1836"/>
        <v>1</v>
      </c>
      <c r="I13024" s="23">
        <f t="shared" si="1837"/>
        <v>77.14</v>
      </c>
      <c r="J13024" s="23">
        <f t="shared" si="1835"/>
        <v>61</v>
      </c>
      <c r="K13024" s="24">
        <f t="shared" si="1838"/>
        <v>16.14</v>
      </c>
      <c r="L13024" s="23">
        <f t="shared" si="1839"/>
        <v>62</v>
      </c>
      <c r="M13024" s="23">
        <f t="shared" si="1840"/>
        <v>62</v>
      </c>
      <c r="N13024" s="23">
        <f t="shared" si="1841"/>
        <v>4782.68</v>
      </c>
      <c r="O13024" s="25">
        <f t="shared" si="1842"/>
        <v>4782.68</v>
      </c>
      <c r="P13024" t="s">
        <v>23</v>
      </c>
      <c r="Q13024" t="s">
        <v>1985</v>
      </c>
      <c r="R13024" t="s">
        <v>2142</v>
      </c>
      <c r="S13024">
        <v>7073</v>
      </c>
      <c r="T13024" s="28">
        <v>45204</v>
      </c>
      <c r="U13024">
        <v>77.14</v>
      </c>
    </row>
    <row r="13025" spans="1:21" x14ac:dyDescent="0.25">
      <c r="A13025" t="s">
        <v>494</v>
      </c>
      <c r="B13025" s="28">
        <v>45173</v>
      </c>
      <c r="C13025" s="28">
        <v>45174</v>
      </c>
      <c r="D13025" s="19">
        <v>60</v>
      </c>
      <c r="E13025" s="7">
        <v>2046.9</v>
      </c>
      <c r="F13025" s="21">
        <f t="shared" si="1834"/>
        <v>45235</v>
      </c>
      <c r="G13025" s="28">
        <v>45253</v>
      </c>
      <c r="H13025" s="22">
        <f t="shared" si="1836"/>
        <v>18</v>
      </c>
      <c r="I13025" s="23">
        <f t="shared" si="1837"/>
        <v>36844.200000000004</v>
      </c>
      <c r="J13025" s="23">
        <f t="shared" si="1835"/>
        <v>78</v>
      </c>
      <c r="K13025" s="24">
        <f t="shared" si="1838"/>
        <v>1968.9</v>
      </c>
      <c r="L13025" s="23">
        <f t="shared" si="1839"/>
        <v>80</v>
      </c>
      <c r="M13025" s="23">
        <f t="shared" si="1840"/>
        <v>79</v>
      </c>
      <c r="N13025" s="23">
        <f t="shared" si="1841"/>
        <v>163752</v>
      </c>
      <c r="O13025" s="25">
        <f t="shared" si="1842"/>
        <v>161705.1</v>
      </c>
      <c r="P13025" t="s">
        <v>23</v>
      </c>
      <c r="Q13025" t="s">
        <v>1985</v>
      </c>
      <c r="R13025" t="s">
        <v>2142</v>
      </c>
      <c r="S13025">
        <v>8151</v>
      </c>
      <c r="T13025" s="28">
        <v>45253</v>
      </c>
      <c r="U13025" s="7">
        <v>2046.9</v>
      </c>
    </row>
    <row r="13026" spans="1:21" x14ac:dyDescent="0.25">
      <c r="A13026" t="s">
        <v>495</v>
      </c>
      <c r="B13026" s="28">
        <v>45173</v>
      </c>
      <c r="C13026" s="28">
        <v>45174</v>
      </c>
      <c r="D13026" s="19">
        <v>60</v>
      </c>
      <c r="E13026">
        <v>72.540000000000006</v>
      </c>
      <c r="F13026" s="21">
        <f t="shared" si="1834"/>
        <v>45235</v>
      </c>
      <c r="G13026" s="28">
        <v>45253</v>
      </c>
      <c r="H13026" s="22">
        <f t="shared" si="1836"/>
        <v>18</v>
      </c>
      <c r="I13026" s="23">
        <f t="shared" si="1837"/>
        <v>1305.72</v>
      </c>
      <c r="J13026" s="23">
        <f t="shared" si="1835"/>
        <v>78</v>
      </c>
      <c r="K13026" s="24">
        <f t="shared" si="1838"/>
        <v>-5.4599999999999937</v>
      </c>
      <c r="L13026" s="23">
        <f t="shared" si="1839"/>
        <v>80</v>
      </c>
      <c r="M13026" s="23">
        <f t="shared" si="1840"/>
        <v>79</v>
      </c>
      <c r="N13026" s="23">
        <f t="shared" si="1841"/>
        <v>5803.2000000000007</v>
      </c>
      <c r="O13026" s="25">
        <f t="shared" si="1842"/>
        <v>5730.6600000000008</v>
      </c>
      <c r="P13026" t="s">
        <v>23</v>
      </c>
      <c r="Q13026" t="s">
        <v>1985</v>
      </c>
      <c r="R13026" t="s">
        <v>2142</v>
      </c>
      <c r="S13026">
        <v>8151</v>
      </c>
      <c r="T13026" s="28">
        <v>45253</v>
      </c>
      <c r="U13026">
        <v>72.540000000000006</v>
      </c>
    </row>
    <row r="13027" spans="1:21" x14ac:dyDescent="0.25">
      <c r="A13027" t="s">
        <v>496</v>
      </c>
      <c r="B13027" s="28">
        <v>45173</v>
      </c>
      <c r="C13027" s="28">
        <v>45174</v>
      </c>
      <c r="D13027" s="19">
        <v>60</v>
      </c>
      <c r="E13027">
        <v>898.2</v>
      </c>
      <c r="F13027" s="21">
        <f t="shared" si="1834"/>
        <v>45235</v>
      </c>
      <c r="G13027" s="28">
        <v>45253</v>
      </c>
      <c r="H13027" s="22">
        <f t="shared" si="1836"/>
        <v>18</v>
      </c>
      <c r="I13027" s="23">
        <f t="shared" si="1837"/>
        <v>16167.6</v>
      </c>
      <c r="J13027" s="23">
        <f t="shared" si="1835"/>
        <v>78</v>
      </c>
      <c r="K13027" s="24">
        <f t="shared" si="1838"/>
        <v>820.2</v>
      </c>
      <c r="L13027" s="23">
        <f t="shared" si="1839"/>
        <v>80</v>
      </c>
      <c r="M13027" s="23">
        <f t="shared" si="1840"/>
        <v>79</v>
      </c>
      <c r="N13027" s="23">
        <f t="shared" si="1841"/>
        <v>71856</v>
      </c>
      <c r="O13027" s="25">
        <f t="shared" si="1842"/>
        <v>70957.8</v>
      </c>
      <c r="P13027" t="s">
        <v>23</v>
      </c>
      <c r="Q13027" t="s">
        <v>1985</v>
      </c>
      <c r="R13027" t="s">
        <v>2142</v>
      </c>
      <c r="S13027">
        <v>8151</v>
      </c>
      <c r="T13027" s="28">
        <v>45253</v>
      </c>
      <c r="U13027">
        <v>898.2</v>
      </c>
    </row>
    <row r="13028" spans="1:21" x14ac:dyDescent="0.25">
      <c r="A13028" t="s">
        <v>574</v>
      </c>
      <c r="B13028" s="28">
        <v>45203</v>
      </c>
      <c r="C13028" s="28">
        <v>45219</v>
      </c>
      <c r="D13028" s="19">
        <v>60</v>
      </c>
      <c r="E13028" s="7">
        <v>2302.3000000000002</v>
      </c>
      <c r="F13028" s="21">
        <f t="shared" si="1834"/>
        <v>45280</v>
      </c>
      <c r="G13028" s="28">
        <v>45278</v>
      </c>
      <c r="H13028" s="22">
        <f t="shared" si="1836"/>
        <v>-2</v>
      </c>
      <c r="I13028" s="23">
        <f t="shared" si="1837"/>
        <v>-4604.6000000000004</v>
      </c>
      <c r="J13028" s="23">
        <f t="shared" si="1835"/>
        <v>58</v>
      </c>
      <c r="K13028" s="24">
        <f t="shared" si="1838"/>
        <v>2244.3000000000002</v>
      </c>
      <c r="L13028" s="23">
        <f t="shared" si="1839"/>
        <v>75</v>
      </c>
      <c r="M13028" s="23">
        <f t="shared" si="1840"/>
        <v>59</v>
      </c>
      <c r="N13028" s="23">
        <f t="shared" si="1841"/>
        <v>172672.5</v>
      </c>
      <c r="O13028" s="25">
        <f t="shared" si="1842"/>
        <v>135835.70000000001</v>
      </c>
      <c r="P13028" t="s">
        <v>23</v>
      </c>
      <c r="Q13028" t="s">
        <v>1985</v>
      </c>
      <c r="R13028" t="s">
        <v>2142</v>
      </c>
      <c r="S13028">
        <v>9051</v>
      </c>
      <c r="T13028" s="28">
        <v>45278</v>
      </c>
      <c r="U13028" s="7">
        <v>2302.3000000000002</v>
      </c>
    </row>
    <row r="13029" spans="1:21" x14ac:dyDescent="0.25">
      <c r="A13029" t="s">
        <v>575</v>
      </c>
      <c r="B13029" s="28">
        <v>45203</v>
      </c>
      <c r="C13029" s="28">
        <v>45205</v>
      </c>
      <c r="D13029" s="19">
        <v>60</v>
      </c>
      <c r="E13029">
        <v>78.319999999999993</v>
      </c>
      <c r="F13029" s="21">
        <f t="shared" si="1834"/>
        <v>45266</v>
      </c>
      <c r="G13029" s="28">
        <v>45278</v>
      </c>
      <c r="H13029" s="22">
        <f t="shared" si="1836"/>
        <v>12</v>
      </c>
      <c r="I13029" s="23">
        <f t="shared" si="1837"/>
        <v>939.83999999999992</v>
      </c>
      <c r="J13029" s="23">
        <f t="shared" si="1835"/>
        <v>72</v>
      </c>
      <c r="K13029" s="24">
        <f t="shared" si="1838"/>
        <v>6.3199999999999932</v>
      </c>
      <c r="L13029" s="23">
        <f t="shared" si="1839"/>
        <v>75</v>
      </c>
      <c r="M13029" s="23">
        <f t="shared" si="1840"/>
        <v>73</v>
      </c>
      <c r="N13029" s="23">
        <f t="shared" si="1841"/>
        <v>5873.9999999999991</v>
      </c>
      <c r="O13029" s="25">
        <f t="shared" si="1842"/>
        <v>5717.36</v>
      </c>
      <c r="P13029" t="s">
        <v>23</v>
      </c>
      <c r="Q13029" t="s">
        <v>1985</v>
      </c>
      <c r="R13029" t="s">
        <v>2142</v>
      </c>
      <c r="S13029">
        <v>9051</v>
      </c>
      <c r="T13029" s="28">
        <v>45278</v>
      </c>
      <c r="U13029">
        <v>78.319999999999993</v>
      </c>
    </row>
    <row r="13030" spans="1:21" x14ac:dyDescent="0.25">
      <c r="A13030" t="s">
        <v>499</v>
      </c>
      <c r="B13030" s="28">
        <v>45203</v>
      </c>
      <c r="C13030" s="28">
        <v>45205</v>
      </c>
      <c r="D13030" s="19">
        <v>60</v>
      </c>
      <c r="E13030" s="7">
        <v>1368.61</v>
      </c>
      <c r="F13030" s="21">
        <f t="shared" si="1834"/>
        <v>45266</v>
      </c>
      <c r="G13030" s="28">
        <v>45278</v>
      </c>
      <c r="H13030" s="22">
        <f t="shared" si="1836"/>
        <v>12</v>
      </c>
      <c r="I13030" s="23">
        <f t="shared" si="1837"/>
        <v>16423.32</v>
      </c>
      <c r="J13030" s="23">
        <f t="shared" si="1835"/>
        <v>72</v>
      </c>
      <c r="K13030" s="24">
        <f t="shared" si="1838"/>
        <v>1296.6099999999999</v>
      </c>
      <c r="L13030" s="23">
        <f t="shared" si="1839"/>
        <v>75</v>
      </c>
      <c r="M13030" s="23">
        <f t="shared" si="1840"/>
        <v>73</v>
      </c>
      <c r="N13030" s="23">
        <f t="shared" si="1841"/>
        <v>102645.74999999999</v>
      </c>
      <c r="O13030" s="25">
        <f t="shared" si="1842"/>
        <v>99908.53</v>
      </c>
      <c r="P13030" t="s">
        <v>23</v>
      </c>
      <c r="Q13030" t="s">
        <v>1985</v>
      </c>
      <c r="R13030" t="s">
        <v>2142</v>
      </c>
      <c r="S13030">
        <v>9051</v>
      </c>
      <c r="T13030" s="28">
        <v>45278</v>
      </c>
      <c r="U13030" s="7">
        <v>1368.61</v>
      </c>
    </row>
    <row r="13031" spans="1:21" x14ac:dyDescent="0.25">
      <c r="A13031" t="s">
        <v>11360</v>
      </c>
      <c r="B13031" s="28">
        <v>45138</v>
      </c>
      <c r="C13031" s="28">
        <v>45147</v>
      </c>
      <c r="D13031" s="19">
        <v>60</v>
      </c>
      <c r="E13031" s="7">
        <v>9418.18</v>
      </c>
      <c r="F13031" s="21">
        <f t="shared" si="1834"/>
        <v>45208</v>
      </c>
      <c r="G13031" s="28">
        <v>45215</v>
      </c>
      <c r="H13031" s="22">
        <f t="shared" si="1836"/>
        <v>7</v>
      </c>
      <c r="I13031" s="23">
        <f t="shared" si="1837"/>
        <v>65927.260000000009</v>
      </c>
      <c r="J13031" s="23">
        <f t="shared" si="1835"/>
        <v>67</v>
      </c>
      <c r="K13031" s="24">
        <f t="shared" si="1838"/>
        <v>9351.18</v>
      </c>
      <c r="L13031" s="23">
        <f t="shared" si="1839"/>
        <v>77</v>
      </c>
      <c r="M13031" s="23">
        <f t="shared" si="1840"/>
        <v>68</v>
      </c>
      <c r="N13031" s="23">
        <f t="shared" si="1841"/>
        <v>725199.86</v>
      </c>
      <c r="O13031" s="25">
        <f t="shared" si="1842"/>
        <v>640436.24</v>
      </c>
      <c r="P13031" t="s">
        <v>23</v>
      </c>
      <c r="Q13031" t="s">
        <v>1985</v>
      </c>
      <c r="R13031" t="s">
        <v>2143</v>
      </c>
      <c r="S13031">
        <v>7243</v>
      </c>
      <c r="T13031" s="28">
        <v>45215</v>
      </c>
      <c r="U13031" s="7">
        <v>9418.18</v>
      </c>
    </row>
    <row r="13032" spans="1:21" x14ac:dyDescent="0.25">
      <c r="A13032" t="s">
        <v>11361</v>
      </c>
      <c r="B13032" s="28">
        <v>45138</v>
      </c>
      <c r="C13032" s="28">
        <v>45146</v>
      </c>
      <c r="D13032" s="19">
        <v>60</v>
      </c>
      <c r="E13032" s="7">
        <v>8321.2800000000007</v>
      </c>
      <c r="F13032" s="21">
        <f t="shared" si="1834"/>
        <v>45207</v>
      </c>
      <c r="G13032" s="28">
        <v>45215</v>
      </c>
      <c r="H13032" s="22">
        <f t="shared" si="1836"/>
        <v>8</v>
      </c>
      <c r="I13032" s="23">
        <f t="shared" si="1837"/>
        <v>66570.240000000005</v>
      </c>
      <c r="J13032" s="23">
        <f t="shared" si="1835"/>
        <v>68</v>
      </c>
      <c r="K13032" s="24">
        <f t="shared" si="1838"/>
        <v>8253.2800000000007</v>
      </c>
      <c r="L13032" s="23">
        <f t="shared" si="1839"/>
        <v>77</v>
      </c>
      <c r="M13032" s="23">
        <f t="shared" si="1840"/>
        <v>69</v>
      </c>
      <c r="N13032" s="23">
        <f t="shared" si="1841"/>
        <v>640738.56000000006</v>
      </c>
      <c r="O13032" s="25">
        <f t="shared" si="1842"/>
        <v>574168.32000000007</v>
      </c>
      <c r="P13032" t="s">
        <v>23</v>
      </c>
      <c r="Q13032" t="s">
        <v>1985</v>
      </c>
      <c r="R13032" t="s">
        <v>2143</v>
      </c>
      <c r="S13032">
        <v>7243</v>
      </c>
      <c r="T13032" s="28">
        <v>45215</v>
      </c>
      <c r="U13032" s="7">
        <v>8321.2800000000007</v>
      </c>
    </row>
    <row r="13033" spans="1:21" x14ac:dyDescent="0.25">
      <c r="A13033" t="s">
        <v>11362</v>
      </c>
      <c r="B13033" s="28">
        <v>45230</v>
      </c>
      <c r="C13033" s="28">
        <v>45238</v>
      </c>
      <c r="D13033" s="19">
        <v>60</v>
      </c>
      <c r="E13033" s="7">
        <v>9014.7199999999993</v>
      </c>
      <c r="F13033" s="21">
        <f t="shared" si="1834"/>
        <v>45299</v>
      </c>
      <c r="G13033" s="28">
        <v>45257</v>
      </c>
      <c r="H13033" s="22">
        <f t="shared" si="1836"/>
        <v>-42</v>
      </c>
      <c r="I13033" s="23">
        <f t="shared" si="1837"/>
        <v>-378618.24</v>
      </c>
      <c r="J13033" s="23">
        <f t="shared" si="1835"/>
        <v>19</v>
      </c>
      <c r="K13033" s="24">
        <f t="shared" si="1838"/>
        <v>8995.7199999999993</v>
      </c>
      <c r="L13033" s="23">
        <f t="shared" si="1839"/>
        <v>27</v>
      </c>
      <c r="M13033" s="23">
        <f t="shared" si="1840"/>
        <v>19</v>
      </c>
      <c r="N13033" s="23">
        <f t="shared" si="1841"/>
        <v>243397.43999999997</v>
      </c>
      <c r="O13033" s="25">
        <f t="shared" si="1842"/>
        <v>171279.68</v>
      </c>
      <c r="P13033" t="s">
        <v>23</v>
      </c>
      <c r="Q13033" t="s">
        <v>1985</v>
      </c>
      <c r="R13033" t="s">
        <v>2143</v>
      </c>
      <c r="S13033">
        <v>8296</v>
      </c>
      <c r="T13033" s="28">
        <v>45257</v>
      </c>
      <c r="U13033" s="7">
        <v>9014.7199999999993</v>
      </c>
    </row>
    <row r="13034" spans="1:21" x14ac:dyDescent="0.25">
      <c r="A13034" t="s">
        <v>11363</v>
      </c>
      <c r="B13034" s="28">
        <v>45230</v>
      </c>
      <c r="C13034" s="28">
        <v>45238</v>
      </c>
      <c r="D13034" s="19">
        <v>60</v>
      </c>
      <c r="E13034" s="7">
        <v>8182.59</v>
      </c>
      <c r="F13034" s="21">
        <f t="shared" si="1834"/>
        <v>45299</v>
      </c>
      <c r="G13034" s="28">
        <v>45257</v>
      </c>
      <c r="H13034" s="22">
        <f t="shared" si="1836"/>
        <v>-42</v>
      </c>
      <c r="I13034" s="23">
        <f t="shared" si="1837"/>
        <v>-343668.78</v>
      </c>
      <c r="J13034" s="23">
        <f t="shared" si="1835"/>
        <v>19</v>
      </c>
      <c r="K13034" s="24">
        <f t="shared" si="1838"/>
        <v>8163.59</v>
      </c>
      <c r="L13034" s="23">
        <f t="shared" si="1839"/>
        <v>27</v>
      </c>
      <c r="M13034" s="23">
        <f t="shared" si="1840"/>
        <v>19</v>
      </c>
      <c r="N13034" s="23">
        <f t="shared" si="1841"/>
        <v>220929.93</v>
      </c>
      <c r="O13034" s="25">
        <f t="shared" si="1842"/>
        <v>155469.21</v>
      </c>
      <c r="P13034" t="s">
        <v>23</v>
      </c>
      <c r="Q13034" t="s">
        <v>1985</v>
      </c>
      <c r="R13034" t="s">
        <v>2143</v>
      </c>
      <c r="S13034">
        <v>8296</v>
      </c>
      <c r="T13034" s="28">
        <v>45257</v>
      </c>
      <c r="U13034" s="7">
        <v>8182.59</v>
      </c>
    </row>
    <row r="13035" spans="1:21" x14ac:dyDescent="0.25">
      <c r="A13035" t="s">
        <v>11364</v>
      </c>
      <c r="B13035" s="28">
        <v>45230</v>
      </c>
      <c r="C13035" s="28">
        <v>45238</v>
      </c>
      <c r="D13035" s="19">
        <v>60</v>
      </c>
      <c r="E13035" s="7">
        <v>9456</v>
      </c>
      <c r="F13035" s="21">
        <f t="shared" si="1834"/>
        <v>45299</v>
      </c>
      <c r="G13035" s="28">
        <v>45275</v>
      </c>
      <c r="H13035" s="22">
        <f t="shared" si="1836"/>
        <v>-24</v>
      </c>
      <c r="I13035" s="23">
        <f t="shared" si="1837"/>
        <v>-226944</v>
      </c>
      <c r="J13035" s="23">
        <f t="shared" si="1835"/>
        <v>37</v>
      </c>
      <c r="K13035" s="24">
        <f t="shared" si="1838"/>
        <v>9419</v>
      </c>
      <c r="L13035" s="23">
        <f t="shared" si="1839"/>
        <v>45</v>
      </c>
      <c r="M13035" s="23">
        <f t="shared" si="1840"/>
        <v>37</v>
      </c>
      <c r="N13035" s="23">
        <f t="shared" si="1841"/>
        <v>425520</v>
      </c>
      <c r="O13035" s="25">
        <f t="shared" si="1842"/>
        <v>349872</v>
      </c>
      <c r="P13035" t="s">
        <v>23</v>
      </c>
      <c r="Q13035" t="s">
        <v>1985</v>
      </c>
      <c r="R13035" t="s">
        <v>2143</v>
      </c>
      <c r="S13035">
        <v>8859</v>
      </c>
      <c r="T13035" s="28">
        <v>45275</v>
      </c>
      <c r="U13035" s="7">
        <v>9456</v>
      </c>
    </row>
    <row r="13036" spans="1:21" x14ac:dyDescent="0.25">
      <c r="A13036" t="s">
        <v>11365</v>
      </c>
      <c r="B13036" s="28">
        <v>45252</v>
      </c>
      <c r="C13036" s="28">
        <v>45252</v>
      </c>
      <c r="D13036" s="19">
        <v>60</v>
      </c>
      <c r="E13036" s="7">
        <v>12734.08</v>
      </c>
      <c r="F13036" s="21">
        <f t="shared" si="1834"/>
        <v>45313</v>
      </c>
      <c r="G13036" s="28">
        <v>45275</v>
      </c>
      <c r="H13036" s="22">
        <f t="shared" si="1836"/>
        <v>-38</v>
      </c>
      <c r="I13036" s="23">
        <f t="shared" si="1837"/>
        <v>-483895.03999999998</v>
      </c>
      <c r="J13036" s="23">
        <f t="shared" si="1835"/>
        <v>23</v>
      </c>
      <c r="K13036" s="24">
        <f t="shared" si="1838"/>
        <v>12711.08</v>
      </c>
      <c r="L13036" s="23">
        <f t="shared" si="1839"/>
        <v>23</v>
      </c>
      <c r="M13036" s="23">
        <f t="shared" si="1840"/>
        <v>23</v>
      </c>
      <c r="N13036" s="23">
        <f t="shared" si="1841"/>
        <v>292883.84000000003</v>
      </c>
      <c r="O13036" s="25">
        <f t="shared" si="1842"/>
        <v>292883.84000000003</v>
      </c>
      <c r="P13036" t="s">
        <v>23</v>
      </c>
      <c r="Q13036" t="s">
        <v>1985</v>
      </c>
      <c r="R13036" t="s">
        <v>2143</v>
      </c>
      <c r="S13036">
        <v>8858</v>
      </c>
      <c r="T13036" s="28">
        <v>45275</v>
      </c>
      <c r="U13036" s="7">
        <v>12734.08</v>
      </c>
    </row>
    <row r="13037" spans="1:21" x14ac:dyDescent="0.25">
      <c r="A13037" t="s">
        <v>4934</v>
      </c>
      <c r="B13037" s="28">
        <v>45252</v>
      </c>
      <c r="C13037" s="28">
        <v>45252</v>
      </c>
      <c r="D13037" s="19">
        <v>60</v>
      </c>
      <c r="E13037" s="7">
        <v>1576</v>
      </c>
      <c r="F13037" s="21">
        <f t="shared" si="1834"/>
        <v>45313</v>
      </c>
      <c r="G13037" s="28">
        <v>45275</v>
      </c>
      <c r="H13037" s="22">
        <f t="shared" si="1836"/>
        <v>-38</v>
      </c>
      <c r="I13037" s="23">
        <f t="shared" si="1837"/>
        <v>-59888</v>
      </c>
      <c r="J13037" s="23">
        <f t="shared" si="1835"/>
        <v>23</v>
      </c>
      <c r="K13037" s="24">
        <f t="shared" si="1838"/>
        <v>1553</v>
      </c>
      <c r="L13037" s="23">
        <f t="shared" si="1839"/>
        <v>23</v>
      </c>
      <c r="M13037" s="23">
        <f t="shared" si="1840"/>
        <v>23</v>
      </c>
      <c r="N13037" s="23">
        <f t="shared" si="1841"/>
        <v>36248</v>
      </c>
      <c r="O13037" s="25">
        <f t="shared" si="1842"/>
        <v>36248</v>
      </c>
      <c r="P13037" t="s">
        <v>23</v>
      </c>
      <c r="Q13037" t="s">
        <v>1985</v>
      </c>
      <c r="R13037" t="s">
        <v>2143</v>
      </c>
      <c r="S13037">
        <v>8858</v>
      </c>
      <c r="T13037" s="28">
        <v>45275</v>
      </c>
      <c r="U13037" s="7">
        <v>1576</v>
      </c>
    </row>
    <row r="13038" spans="1:21" x14ac:dyDescent="0.25">
      <c r="A13038" t="s">
        <v>11366</v>
      </c>
      <c r="B13038" s="28">
        <v>45146</v>
      </c>
      <c r="C13038" s="28">
        <v>45147</v>
      </c>
      <c r="D13038" s="19">
        <v>60</v>
      </c>
      <c r="E13038" s="7">
        <v>2943.25</v>
      </c>
      <c r="F13038" s="21">
        <f t="shared" si="1834"/>
        <v>45208</v>
      </c>
      <c r="G13038" s="28">
        <v>45243</v>
      </c>
      <c r="H13038" s="22">
        <f t="shared" si="1836"/>
        <v>35</v>
      </c>
      <c r="I13038" s="23">
        <f t="shared" si="1837"/>
        <v>103013.75</v>
      </c>
      <c r="J13038" s="23">
        <f t="shared" si="1835"/>
        <v>94</v>
      </c>
      <c r="K13038" s="24">
        <f t="shared" si="1838"/>
        <v>2849.25</v>
      </c>
      <c r="L13038" s="23">
        <f t="shared" si="1839"/>
        <v>97</v>
      </c>
      <c r="M13038" s="23">
        <f t="shared" si="1840"/>
        <v>96</v>
      </c>
      <c r="N13038" s="23">
        <f t="shared" si="1841"/>
        <v>285495.25</v>
      </c>
      <c r="O13038" s="25">
        <f t="shared" si="1842"/>
        <v>282552</v>
      </c>
      <c r="P13038" t="s">
        <v>23</v>
      </c>
      <c r="Q13038" t="s">
        <v>1985</v>
      </c>
      <c r="R13038" t="s">
        <v>2144</v>
      </c>
      <c r="S13038">
        <v>7817</v>
      </c>
      <c r="T13038" s="28">
        <v>45243</v>
      </c>
      <c r="U13038" s="7">
        <v>2943.25</v>
      </c>
    </row>
    <row r="13039" spans="1:21" x14ac:dyDescent="0.25">
      <c r="A13039" t="s">
        <v>11367</v>
      </c>
      <c r="B13039" s="28">
        <v>45146</v>
      </c>
      <c r="C13039" s="28">
        <v>45147</v>
      </c>
      <c r="D13039" s="19">
        <v>60</v>
      </c>
      <c r="E13039">
        <v>196.65</v>
      </c>
      <c r="F13039" s="21">
        <f t="shared" si="1834"/>
        <v>45208</v>
      </c>
      <c r="G13039" s="28">
        <v>45243</v>
      </c>
      <c r="H13039" s="22">
        <f t="shared" si="1836"/>
        <v>35</v>
      </c>
      <c r="I13039" s="23">
        <f t="shared" si="1837"/>
        <v>6882.75</v>
      </c>
      <c r="J13039" s="23">
        <f t="shared" si="1835"/>
        <v>94</v>
      </c>
      <c r="K13039" s="24">
        <f t="shared" si="1838"/>
        <v>102.65</v>
      </c>
      <c r="L13039" s="23">
        <f t="shared" si="1839"/>
        <v>97</v>
      </c>
      <c r="M13039" s="23">
        <f t="shared" si="1840"/>
        <v>96</v>
      </c>
      <c r="N13039" s="23">
        <f t="shared" si="1841"/>
        <v>19075.05</v>
      </c>
      <c r="O13039" s="25">
        <f t="shared" si="1842"/>
        <v>18878.400000000001</v>
      </c>
      <c r="P13039" t="s">
        <v>23</v>
      </c>
      <c r="Q13039" t="s">
        <v>1985</v>
      </c>
      <c r="R13039" t="s">
        <v>2144</v>
      </c>
      <c r="S13039">
        <v>7817</v>
      </c>
      <c r="T13039" s="28">
        <v>45243</v>
      </c>
      <c r="U13039">
        <v>196.65</v>
      </c>
    </row>
    <row r="13040" spans="1:21" x14ac:dyDescent="0.25">
      <c r="A13040" t="s">
        <v>11368</v>
      </c>
      <c r="B13040" s="28">
        <v>45146</v>
      </c>
      <c r="C13040" s="28">
        <v>45146</v>
      </c>
      <c r="D13040" s="19">
        <v>60</v>
      </c>
      <c r="E13040" s="7">
        <v>4442.3999999999996</v>
      </c>
      <c r="F13040" s="21">
        <f t="shared" si="1834"/>
        <v>45207</v>
      </c>
      <c r="G13040" s="28">
        <v>45243</v>
      </c>
      <c r="H13040" s="22">
        <f t="shared" si="1836"/>
        <v>36</v>
      </c>
      <c r="I13040" s="23">
        <f t="shared" si="1837"/>
        <v>159926.39999999999</v>
      </c>
      <c r="J13040" s="23">
        <f t="shared" si="1835"/>
        <v>95</v>
      </c>
      <c r="K13040" s="24">
        <f t="shared" si="1838"/>
        <v>4347.3999999999996</v>
      </c>
      <c r="L13040" s="23">
        <f t="shared" si="1839"/>
        <v>97</v>
      </c>
      <c r="M13040" s="23">
        <f t="shared" si="1840"/>
        <v>97</v>
      </c>
      <c r="N13040" s="23">
        <f t="shared" si="1841"/>
        <v>430912.8</v>
      </c>
      <c r="O13040" s="25">
        <f t="shared" si="1842"/>
        <v>430912.8</v>
      </c>
      <c r="P13040" t="s">
        <v>23</v>
      </c>
      <c r="Q13040" t="s">
        <v>1985</v>
      </c>
      <c r="R13040" t="s">
        <v>2144</v>
      </c>
      <c r="S13040">
        <v>7817</v>
      </c>
      <c r="T13040" s="28">
        <v>45243</v>
      </c>
      <c r="U13040" s="7">
        <v>4442.3999999999996</v>
      </c>
    </row>
    <row r="13041" spans="1:21" x14ac:dyDescent="0.25">
      <c r="A13041" t="s">
        <v>11369</v>
      </c>
      <c r="B13041" s="28">
        <v>45178</v>
      </c>
      <c r="C13041" s="28">
        <v>45178</v>
      </c>
      <c r="D13041" s="19">
        <v>60</v>
      </c>
      <c r="E13041" s="7">
        <v>3882.7</v>
      </c>
      <c r="F13041" s="21">
        <f t="shared" si="1834"/>
        <v>45239</v>
      </c>
      <c r="G13041" s="28">
        <v>45253</v>
      </c>
      <c r="H13041" s="22">
        <f t="shared" si="1836"/>
        <v>14</v>
      </c>
      <c r="I13041" s="23">
        <f t="shared" si="1837"/>
        <v>54357.799999999996</v>
      </c>
      <c r="J13041" s="23">
        <f t="shared" si="1835"/>
        <v>74</v>
      </c>
      <c r="K13041" s="24">
        <f t="shared" si="1838"/>
        <v>3808.7</v>
      </c>
      <c r="L13041" s="23">
        <f t="shared" si="1839"/>
        <v>75</v>
      </c>
      <c r="M13041" s="23">
        <f t="shared" si="1840"/>
        <v>75</v>
      </c>
      <c r="N13041" s="23">
        <f t="shared" si="1841"/>
        <v>291202.5</v>
      </c>
      <c r="O13041" s="25">
        <f t="shared" si="1842"/>
        <v>291202.5</v>
      </c>
      <c r="P13041" t="s">
        <v>23</v>
      </c>
      <c r="Q13041" t="s">
        <v>1985</v>
      </c>
      <c r="R13041" t="s">
        <v>2144</v>
      </c>
      <c r="S13041">
        <v>8146</v>
      </c>
      <c r="T13041" s="28">
        <v>45253</v>
      </c>
      <c r="U13041" s="7">
        <v>3882.7</v>
      </c>
    </row>
    <row r="13042" spans="1:21" x14ac:dyDescent="0.25">
      <c r="A13042" t="s">
        <v>11370</v>
      </c>
      <c r="B13042" s="28">
        <v>45178</v>
      </c>
      <c r="C13042" s="28">
        <v>45178</v>
      </c>
      <c r="D13042" s="19">
        <v>60</v>
      </c>
      <c r="E13042">
        <v>210.45</v>
      </c>
      <c r="F13042" s="21">
        <f t="shared" si="1834"/>
        <v>45239</v>
      </c>
      <c r="G13042" s="28">
        <v>45253</v>
      </c>
      <c r="H13042" s="22">
        <f t="shared" si="1836"/>
        <v>14</v>
      </c>
      <c r="I13042" s="23">
        <f t="shared" si="1837"/>
        <v>2946.2999999999997</v>
      </c>
      <c r="J13042" s="23">
        <f t="shared" si="1835"/>
        <v>74</v>
      </c>
      <c r="K13042" s="24">
        <f t="shared" si="1838"/>
        <v>136.44999999999999</v>
      </c>
      <c r="L13042" s="23">
        <f t="shared" si="1839"/>
        <v>75</v>
      </c>
      <c r="M13042" s="23">
        <f t="shared" si="1840"/>
        <v>75</v>
      </c>
      <c r="N13042" s="23">
        <f t="shared" si="1841"/>
        <v>15783.75</v>
      </c>
      <c r="O13042" s="25">
        <f t="shared" si="1842"/>
        <v>15783.75</v>
      </c>
      <c r="P13042" t="s">
        <v>23</v>
      </c>
      <c r="Q13042" t="s">
        <v>1985</v>
      </c>
      <c r="R13042" t="s">
        <v>2144</v>
      </c>
      <c r="S13042">
        <v>8146</v>
      </c>
      <c r="T13042" s="28">
        <v>45253</v>
      </c>
      <c r="U13042">
        <v>210.45</v>
      </c>
    </row>
    <row r="13043" spans="1:21" x14ac:dyDescent="0.25">
      <c r="A13043" t="s">
        <v>11371</v>
      </c>
      <c r="B13043" s="28">
        <v>45178</v>
      </c>
      <c r="C13043" s="28">
        <v>45178</v>
      </c>
      <c r="D13043" s="19">
        <v>60</v>
      </c>
      <c r="E13043" s="7">
        <v>4703.2</v>
      </c>
      <c r="F13043" s="21">
        <f t="shared" si="1834"/>
        <v>45239</v>
      </c>
      <c r="G13043" s="28">
        <v>45253</v>
      </c>
      <c r="H13043" s="22">
        <f t="shared" si="1836"/>
        <v>14</v>
      </c>
      <c r="I13043" s="23">
        <f t="shared" si="1837"/>
        <v>65844.800000000003</v>
      </c>
      <c r="J13043" s="23">
        <f t="shared" si="1835"/>
        <v>74</v>
      </c>
      <c r="K13043" s="24">
        <f t="shared" si="1838"/>
        <v>4629.2</v>
      </c>
      <c r="L13043" s="23">
        <f t="shared" si="1839"/>
        <v>75</v>
      </c>
      <c r="M13043" s="23">
        <f t="shared" si="1840"/>
        <v>75</v>
      </c>
      <c r="N13043" s="23">
        <f t="shared" si="1841"/>
        <v>352740</v>
      </c>
      <c r="O13043" s="25">
        <f t="shared" si="1842"/>
        <v>352740</v>
      </c>
      <c r="P13043" t="s">
        <v>23</v>
      </c>
      <c r="Q13043" t="s">
        <v>1985</v>
      </c>
      <c r="R13043" t="s">
        <v>2144</v>
      </c>
      <c r="S13043">
        <v>8146</v>
      </c>
      <c r="T13043" s="28">
        <v>45253</v>
      </c>
      <c r="U13043" s="7">
        <v>4703.2</v>
      </c>
    </row>
    <row r="13044" spans="1:21" x14ac:dyDescent="0.25">
      <c r="A13044" t="s">
        <v>11372</v>
      </c>
      <c r="B13044" s="28">
        <v>45204</v>
      </c>
      <c r="C13044" s="28">
        <v>45204</v>
      </c>
      <c r="D13044" s="19">
        <v>60</v>
      </c>
      <c r="E13044" s="7">
        <v>2988.32</v>
      </c>
      <c r="F13044" s="21">
        <f t="shared" si="1834"/>
        <v>45265</v>
      </c>
      <c r="G13044" s="28">
        <v>45278</v>
      </c>
      <c r="H13044" s="22">
        <f t="shared" si="1836"/>
        <v>13</v>
      </c>
      <c r="I13044" s="23">
        <f t="shared" si="1837"/>
        <v>38848.160000000003</v>
      </c>
      <c r="J13044" s="23">
        <f t="shared" si="1835"/>
        <v>73</v>
      </c>
      <c r="K13044" s="24">
        <f t="shared" si="1838"/>
        <v>2915.32</v>
      </c>
      <c r="L13044" s="23">
        <f t="shared" si="1839"/>
        <v>74</v>
      </c>
      <c r="M13044" s="23">
        <f t="shared" si="1840"/>
        <v>74</v>
      </c>
      <c r="N13044" s="23">
        <f t="shared" si="1841"/>
        <v>221135.68000000002</v>
      </c>
      <c r="O13044" s="25">
        <f t="shared" si="1842"/>
        <v>221135.68000000002</v>
      </c>
      <c r="P13044" t="s">
        <v>23</v>
      </c>
      <c r="Q13044" t="s">
        <v>1985</v>
      </c>
      <c r="R13044" t="s">
        <v>2144</v>
      </c>
      <c r="S13044">
        <v>9042</v>
      </c>
      <c r="T13044" s="28">
        <v>45278</v>
      </c>
      <c r="U13044" s="7">
        <v>2988.32</v>
      </c>
    </row>
    <row r="13045" spans="1:21" x14ac:dyDescent="0.25">
      <c r="A13045" t="s">
        <v>11373</v>
      </c>
      <c r="B13045" s="28">
        <v>45204</v>
      </c>
      <c r="C13045" s="28">
        <v>45207</v>
      </c>
      <c r="D13045" s="19">
        <v>60</v>
      </c>
      <c r="E13045">
        <v>203.31</v>
      </c>
      <c r="F13045" s="21">
        <f t="shared" si="1834"/>
        <v>45268</v>
      </c>
      <c r="G13045" s="28">
        <v>45278</v>
      </c>
      <c r="H13045" s="22">
        <f t="shared" si="1836"/>
        <v>10</v>
      </c>
      <c r="I13045" s="23">
        <f t="shared" si="1837"/>
        <v>2033.1</v>
      </c>
      <c r="J13045" s="23">
        <f t="shared" si="1835"/>
        <v>70</v>
      </c>
      <c r="K13045" s="24">
        <f t="shared" si="1838"/>
        <v>133.31</v>
      </c>
      <c r="L13045" s="23">
        <f t="shared" si="1839"/>
        <v>74</v>
      </c>
      <c r="M13045" s="23">
        <f t="shared" si="1840"/>
        <v>71</v>
      </c>
      <c r="N13045" s="23">
        <f t="shared" si="1841"/>
        <v>15044.94</v>
      </c>
      <c r="O13045" s="25">
        <f t="shared" si="1842"/>
        <v>14435.01</v>
      </c>
      <c r="P13045" t="s">
        <v>23</v>
      </c>
      <c r="Q13045" t="s">
        <v>1985</v>
      </c>
      <c r="R13045" t="s">
        <v>2144</v>
      </c>
      <c r="S13045">
        <v>9042</v>
      </c>
      <c r="T13045" s="28">
        <v>45278</v>
      </c>
      <c r="U13045">
        <v>203.31</v>
      </c>
    </row>
    <row r="13046" spans="1:21" x14ac:dyDescent="0.25">
      <c r="A13046" t="s">
        <v>11374</v>
      </c>
      <c r="B13046" s="28">
        <v>45204</v>
      </c>
      <c r="C13046" s="28">
        <v>45207</v>
      </c>
      <c r="D13046" s="19">
        <v>60</v>
      </c>
      <c r="E13046" s="7">
        <v>4477.6000000000004</v>
      </c>
      <c r="F13046" s="21">
        <f t="shared" si="1834"/>
        <v>45268</v>
      </c>
      <c r="G13046" s="28">
        <v>45278</v>
      </c>
      <c r="H13046" s="22">
        <f t="shared" si="1836"/>
        <v>10</v>
      </c>
      <c r="I13046" s="23">
        <f t="shared" si="1837"/>
        <v>44776</v>
      </c>
      <c r="J13046" s="23">
        <f t="shared" si="1835"/>
        <v>70</v>
      </c>
      <c r="K13046" s="24">
        <f t="shared" si="1838"/>
        <v>4407.6000000000004</v>
      </c>
      <c r="L13046" s="23">
        <f t="shared" si="1839"/>
        <v>74</v>
      </c>
      <c r="M13046" s="23">
        <f t="shared" si="1840"/>
        <v>71</v>
      </c>
      <c r="N13046" s="23">
        <f t="shared" si="1841"/>
        <v>331342.40000000002</v>
      </c>
      <c r="O13046" s="25">
        <f t="shared" si="1842"/>
        <v>317909.60000000003</v>
      </c>
      <c r="P13046" t="s">
        <v>23</v>
      </c>
      <c r="Q13046" t="s">
        <v>1985</v>
      </c>
      <c r="R13046" t="s">
        <v>2144</v>
      </c>
      <c r="S13046">
        <v>9042</v>
      </c>
      <c r="T13046" s="28">
        <v>45278</v>
      </c>
      <c r="U13046" s="7">
        <v>4477.6000000000004</v>
      </c>
    </row>
    <row r="13047" spans="1:21" x14ac:dyDescent="0.25">
      <c r="A13047" t="s">
        <v>2516</v>
      </c>
      <c r="B13047" s="28">
        <v>45107</v>
      </c>
      <c r="C13047" s="28">
        <v>45112</v>
      </c>
      <c r="D13047" s="19">
        <v>60</v>
      </c>
      <c r="E13047">
        <v>186.14</v>
      </c>
      <c r="F13047" s="21">
        <f t="shared" si="1834"/>
        <v>45174</v>
      </c>
      <c r="G13047" s="28">
        <v>45204</v>
      </c>
      <c r="H13047" s="22">
        <f t="shared" si="1836"/>
        <v>30</v>
      </c>
      <c r="I13047" s="23">
        <f t="shared" si="1837"/>
        <v>5584.2</v>
      </c>
      <c r="J13047" s="23">
        <f t="shared" si="1835"/>
        <v>90</v>
      </c>
      <c r="K13047" s="24">
        <f t="shared" si="1838"/>
        <v>96.139999999999986</v>
      </c>
      <c r="L13047" s="23">
        <f t="shared" si="1839"/>
        <v>97</v>
      </c>
      <c r="M13047" s="23">
        <f t="shared" si="1840"/>
        <v>92</v>
      </c>
      <c r="N13047" s="23">
        <f t="shared" si="1841"/>
        <v>18055.579999999998</v>
      </c>
      <c r="O13047" s="25">
        <f t="shared" si="1842"/>
        <v>17124.879999999997</v>
      </c>
      <c r="P13047" t="s">
        <v>23</v>
      </c>
      <c r="Q13047" t="s">
        <v>1985</v>
      </c>
      <c r="R13047" t="s">
        <v>3119</v>
      </c>
      <c r="S13047">
        <v>7074</v>
      </c>
      <c r="T13047" s="28">
        <v>45204</v>
      </c>
      <c r="U13047">
        <v>186.14</v>
      </c>
    </row>
    <row r="13048" spans="1:21" x14ac:dyDescent="0.25">
      <c r="A13048" t="s">
        <v>2674</v>
      </c>
      <c r="B13048" s="28">
        <v>45169</v>
      </c>
      <c r="C13048" s="28">
        <v>45175</v>
      </c>
      <c r="D13048" s="19">
        <v>60</v>
      </c>
      <c r="E13048">
        <v>53.56</v>
      </c>
      <c r="F13048" s="21">
        <f t="shared" si="1834"/>
        <v>45236</v>
      </c>
      <c r="G13048" s="28">
        <v>45204</v>
      </c>
      <c r="H13048" s="22">
        <f t="shared" si="1836"/>
        <v>-32</v>
      </c>
      <c r="I13048" s="23">
        <f t="shared" si="1837"/>
        <v>-1713.92</v>
      </c>
      <c r="J13048" s="23">
        <f t="shared" si="1835"/>
        <v>29</v>
      </c>
      <c r="K13048" s="24">
        <f t="shared" si="1838"/>
        <v>24.560000000000002</v>
      </c>
      <c r="L13048" s="23">
        <f t="shared" si="1839"/>
        <v>35</v>
      </c>
      <c r="M13048" s="23">
        <f t="shared" si="1840"/>
        <v>29</v>
      </c>
      <c r="N13048" s="23">
        <f t="shared" si="1841"/>
        <v>1874.6000000000001</v>
      </c>
      <c r="O13048" s="25">
        <f t="shared" si="1842"/>
        <v>1553.24</v>
      </c>
      <c r="P13048" t="s">
        <v>23</v>
      </c>
      <c r="Q13048" t="s">
        <v>1985</v>
      </c>
      <c r="R13048" t="s">
        <v>3119</v>
      </c>
      <c r="S13048">
        <v>7075</v>
      </c>
      <c r="T13048" s="28">
        <v>45204</v>
      </c>
      <c r="U13048">
        <v>53.56</v>
      </c>
    </row>
    <row r="13049" spans="1:21" x14ac:dyDescent="0.25">
      <c r="A13049" t="s">
        <v>7646</v>
      </c>
      <c r="B13049" s="28">
        <v>44722</v>
      </c>
      <c r="C13049" s="28">
        <v>44724</v>
      </c>
      <c r="D13049" s="19">
        <v>60</v>
      </c>
      <c r="E13049">
        <v>210</v>
      </c>
      <c r="F13049" s="21">
        <f t="shared" si="1834"/>
        <v>44785</v>
      </c>
      <c r="G13049" s="28">
        <v>45236</v>
      </c>
      <c r="H13049" s="22">
        <f t="shared" si="1836"/>
        <v>451</v>
      </c>
      <c r="I13049" s="23">
        <f t="shared" si="1837"/>
        <v>94710</v>
      </c>
      <c r="J13049" s="23">
        <f t="shared" si="1835"/>
        <v>504</v>
      </c>
      <c r="K13049" s="24">
        <f t="shared" si="1838"/>
        <v>-294</v>
      </c>
      <c r="L13049" s="23">
        <f t="shared" si="1839"/>
        <v>514</v>
      </c>
      <c r="M13049" s="23">
        <f t="shared" si="1840"/>
        <v>512</v>
      </c>
      <c r="N13049" s="23">
        <f t="shared" si="1841"/>
        <v>107940</v>
      </c>
      <c r="O13049" s="25">
        <f t="shared" si="1842"/>
        <v>107520</v>
      </c>
      <c r="P13049" t="s">
        <v>23</v>
      </c>
      <c r="Q13049" t="s">
        <v>1985</v>
      </c>
      <c r="R13049" t="s">
        <v>7645</v>
      </c>
      <c r="S13049">
        <v>7612</v>
      </c>
      <c r="T13049" s="28">
        <v>45236</v>
      </c>
      <c r="U13049">
        <v>210</v>
      </c>
    </row>
    <row r="13050" spans="1:21" x14ac:dyDescent="0.25">
      <c r="A13050" t="s">
        <v>11375</v>
      </c>
      <c r="B13050" s="28">
        <v>45279</v>
      </c>
      <c r="C13050" s="28">
        <v>45280</v>
      </c>
      <c r="D13050" s="19">
        <v>60</v>
      </c>
      <c r="E13050" s="7">
        <v>140000</v>
      </c>
      <c r="F13050" s="21">
        <f t="shared" si="1834"/>
        <v>45342</v>
      </c>
      <c r="G13050" s="28">
        <v>45282</v>
      </c>
      <c r="H13050" s="22">
        <f t="shared" si="1836"/>
        <v>-60</v>
      </c>
      <c r="I13050" s="23">
        <f t="shared" si="1837"/>
        <v>-8400000</v>
      </c>
      <c r="J13050" s="23">
        <f t="shared" si="1835"/>
        <v>2</v>
      </c>
      <c r="K13050" s="24">
        <f t="shared" si="1838"/>
        <v>139998</v>
      </c>
      <c r="L13050" s="23">
        <f t="shared" si="1839"/>
        <v>3</v>
      </c>
      <c r="M13050" s="23">
        <f t="shared" si="1840"/>
        <v>2</v>
      </c>
      <c r="N13050" s="23">
        <f t="shared" si="1841"/>
        <v>420000</v>
      </c>
      <c r="O13050" s="25">
        <f t="shared" si="1842"/>
        <v>280000</v>
      </c>
      <c r="P13050" t="s">
        <v>23</v>
      </c>
      <c r="Q13050" t="s">
        <v>1985</v>
      </c>
      <c r="R13050" t="s">
        <v>7645</v>
      </c>
      <c r="S13050">
        <v>9366</v>
      </c>
      <c r="T13050" s="28">
        <v>45282</v>
      </c>
      <c r="U13050" s="7">
        <v>140000</v>
      </c>
    </row>
    <row r="13051" spans="1:21" x14ac:dyDescent="0.25">
      <c r="A13051" t="s">
        <v>11376</v>
      </c>
      <c r="B13051" s="28">
        <v>45281</v>
      </c>
      <c r="C13051" s="28">
        <v>45282</v>
      </c>
      <c r="D13051" s="19">
        <v>60</v>
      </c>
      <c r="E13051" s="7">
        <v>140000</v>
      </c>
      <c r="F13051" s="21">
        <f t="shared" si="1834"/>
        <v>45344</v>
      </c>
      <c r="G13051" s="28">
        <v>45288</v>
      </c>
      <c r="H13051" s="22">
        <f t="shared" si="1836"/>
        <v>-56</v>
      </c>
      <c r="I13051" s="23">
        <f t="shared" si="1837"/>
        <v>-7840000</v>
      </c>
      <c r="J13051" s="23">
        <f t="shared" si="1835"/>
        <v>6</v>
      </c>
      <c r="K13051" s="24">
        <f t="shared" si="1838"/>
        <v>139994</v>
      </c>
      <c r="L13051" s="23">
        <f t="shared" si="1839"/>
        <v>7</v>
      </c>
      <c r="M13051" s="23">
        <f t="shared" si="1840"/>
        <v>6</v>
      </c>
      <c r="N13051" s="23">
        <f t="shared" si="1841"/>
        <v>980000</v>
      </c>
      <c r="O13051" s="25">
        <f t="shared" si="1842"/>
        <v>840000</v>
      </c>
      <c r="P13051" t="s">
        <v>23</v>
      </c>
      <c r="Q13051" t="s">
        <v>1985</v>
      </c>
      <c r="R13051" t="s">
        <v>7645</v>
      </c>
      <c r="S13051">
        <v>9433</v>
      </c>
      <c r="T13051" s="28">
        <v>45288</v>
      </c>
      <c r="U13051" s="7">
        <v>140000</v>
      </c>
    </row>
    <row r="13052" spans="1:21" x14ac:dyDescent="0.25">
      <c r="A13052" t="s">
        <v>11377</v>
      </c>
      <c r="B13052" s="28">
        <v>45281</v>
      </c>
      <c r="C13052" s="28">
        <v>45282</v>
      </c>
      <c r="D13052" s="19">
        <v>60</v>
      </c>
      <c r="E13052" s="7">
        <v>140000</v>
      </c>
      <c r="F13052" s="21">
        <f t="shared" si="1834"/>
        <v>45344</v>
      </c>
      <c r="G13052" s="28">
        <v>45288</v>
      </c>
      <c r="H13052" s="22">
        <f t="shared" si="1836"/>
        <v>-56</v>
      </c>
      <c r="I13052" s="23">
        <f t="shared" si="1837"/>
        <v>-7840000</v>
      </c>
      <c r="J13052" s="23">
        <f t="shared" si="1835"/>
        <v>6</v>
      </c>
      <c r="K13052" s="24">
        <f t="shared" si="1838"/>
        <v>139994</v>
      </c>
      <c r="L13052" s="23">
        <f t="shared" si="1839"/>
        <v>7</v>
      </c>
      <c r="M13052" s="23">
        <f t="shared" si="1840"/>
        <v>6</v>
      </c>
      <c r="N13052" s="23">
        <f t="shared" si="1841"/>
        <v>980000</v>
      </c>
      <c r="O13052" s="25">
        <f t="shared" si="1842"/>
        <v>840000</v>
      </c>
      <c r="P13052" t="s">
        <v>23</v>
      </c>
      <c r="Q13052" t="s">
        <v>1985</v>
      </c>
      <c r="R13052" t="s">
        <v>7645</v>
      </c>
      <c r="S13052">
        <v>9437</v>
      </c>
      <c r="T13052" s="28">
        <v>45288</v>
      </c>
      <c r="U13052" s="7">
        <v>140000</v>
      </c>
    </row>
    <row r="13053" spans="1:21" x14ac:dyDescent="0.25">
      <c r="A13053" t="s">
        <v>11378</v>
      </c>
      <c r="B13053" s="28">
        <v>45063</v>
      </c>
      <c r="C13053" s="28">
        <v>45064</v>
      </c>
      <c r="D13053" s="19">
        <v>60</v>
      </c>
      <c r="E13053">
        <v>59.38</v>
      </c>
      <c r="F13053" s="21">
        <f t="shared" si="1834"/>
        <v>45125</v>
      </c>
      <c r="G13053" s="28">
        <v>45250</v>
      </c>
      <c r="H13053" s="22">
        <f t="shared" si="1836"/>
        <v>125</v>
      </c>
      <c r="I13053" s="23">
        <f t="shared" si="1837"/>
        <v>7422.5</v>
      </c>
      <c r="J13053" s="23">
        <f t="shared" si="1835"/>
        <v>182</v>
      </c>
      <c r="K13053" s="24">
        <f t="shared" si="1838"/>
        <v>-122.62</v>
      </c>
      <c r="L13053" s="23">
        <f t="shared" si="1839"/>
        <v>187</v>
      </c>
      <c r="M13053" s="23">
        <f t="shared" si="1840"/>
        <v>186</v>
      </c>
      <c r="N13053" s="23">
        <f t="shared" si="1841"/>
        <v>11104.060000000001</v>
      </c>
      <c r="O13053" s="25">
        <f t="shared" si="1842"/>
        <v>11044.68</v>
      </c>
      <c r="P13053" t="s">
        <v>23</v>
      </c>
      <c r="Q13053" t="s">
        <v>1985</v>
      </c>
      <c r="R13053" t="s">
        <v>2145</v>
      </c>
      <c r="S13053">
        <v>7990</v>
      </c>
      <c r="T13053" s="28">
        <v>45250</v>
      </c>
      <c r="U13053">
        <v>59.38</v>
      </c>
    </row>
    <row r="13054" spans="1:21" x14ac:dyDescent="0.25">
      <c r="A13054" t="s">
        <v>11379</v>
      </c>
      <c r="B13054" s="28">
        <v>45100</v>
      </c>
      <c r="C13054" s="28">
        <v>45100</v>
      </c>
      <c r="D13054" s="19">
        <v>60</v>
      </c>
      <c r="E13054">
        <v>55.04</v>
      </c>
      <c r="F13054" s="21">
        <f t="shared" si="1834"/>
        <v>45161</v>
      </c>
      <c r="G13054" s="28">
        <v>45250</v>
      </c>
      <c r="H13054" s="22">
        <f t="shared" si="1836"/>
        <v>89</v>
      </c>
      <c r="I13054" s="23">
        <f t="shared" si="1837"/>
        <v>4898.5599999999995</v>
      </c>
      <c r="J13054" s="23">
        <f t="shared" si="1835"/>
        <v>147</v>
      </c>
      <c r="K13054" s="24">
        <f t="shared" si="1838"/>
        <v>-91.960000000000008</v>
      </c>
      <c r="L13054" s="23">
        <f t="shared" si="1839"/>
        <v>150</v>
      </c>
      <c r="M13054" s="23">
        <f t="shared" si="1840"/>
        <v>150</v>
      </c>
      <c r="N13054" s="23">
        <f t="shared" si="1841"/>
        <v>8256</v>
      </c>
      <c r="O13054" s="25">
        <f t="shared" si="1842"/>
        <v>8256</v>
      </c>
      <c r="P13054" t="s">
        <v>23</v>
      </c>
      <c r="Q13054" t="s">
        <v>1985</v>
      </c>
      <c r="R13054" t="s">
        <v>2145</v>
      </c>
      <c r="S13054">
        <v>7990</v>
      </c>
      <c r="T13054" s="28">
        <v>45250</v>
      </c>
      <c r="U13054">
        <v>55.04</v>
      </c>
    </row>
    <row r="13055" spans="1:21" x14ac:dyDescent="0.25">
      <c r="A13055" t="s">
        <v>11380</v>
      </c>
      <c r="B13055" s="28">
        <v>43055</v>
      </c>
      <c r="C13055" s="28">
        <v>43089</v>
      </c>
      <c r="D13055" s="19">
        <v>60</v>
      </c>
      <c r="E13055" s="7">
        <v>30782.07</v>
      </c>
      <c r="F13055" s="21">
        <f t="shared" si="1834"/>
        <v>43151</v>
      </c>
      <c r="G13055" s="28">
        <v>45244</v>
      </c>
      <c r="H13055" s="22">
        <f t="shared" si="1836"/>
        <v>2093</v>
      </c>
      <c r="I13055" s="23">
        <f t="shared" si="1837"/>
        <v>64426872.509999998</v>
      </c>
      <c r="J13055" s="23">
        <f t="shared" si="1835"/>
        <v>2124</v>
      </c>
      <c r="K13055" s="24">
        <f t="shared" si="1838"/>
        <v>28658.07</v>
      </c>
      <c r="L13055" s="23">
        <f t="shared" si="1839"/>
        <v>2189</v>
      </c>
      <c r="M13055" s="23">
        <f t="shared" si="1840"/>
        <v>2155</v>
      </c>
      <c r="N13055" s="23">
        <f t="shared" si="1841"/>
        <v>67381951.230000004</v>
      </c>
      <c r="O13055" s="25">
        <f t="shared" si="1842"/>
        <v>66335360.850000001</v>
      </c>
      <c r="P13055" t="s">
        <v>23</v>
      </c>
      <c r="Q13055" t="s">
        <v>1985</v>
      </c>
      <c r="R13055" t="s">
        <v>2146</v>
      </c>
      <c r="S13055">
        <v>7903</v>
      </c>
      <c r="T13055" s="28">
        <v>45244</v>
      </c>
      <c r="U13055" s="7">
        <v>30782.07</v>
      </c>
    </row>
    <row r="13056" spans="1:21" x14ac:dyDescent="0.25">
      <c r="A13056" t="s">
        <v>11381</v>
      </c>
      <c r="B13056" s="28">
        <v>43055</v>
      </c>
      <c r="C13056" s="28">
        <v>43089</v>
      </c>
      <c r="D13056" s="19">
        <v>60</v>
      </c>
      <c r="E13056" s="7">
        <v>12751.89</v>
      </c>
      <c r="F13056" s="21">
        <f t="shared" si="1834"/>
        <v>43151</v>
      </c>
      <c r="G13056" s="28">
        <v>45244</v>
      </c>
      <c r="H13056" s="22">
        <f t="shared" si="1836"/>
        <v>2093</v>
      </c>
      <c r="I13056" s="23">
        <f t="shared" si="1837"/>
        <v>26689705.77</v>
      </c>
      <c r="J13056" s="23">
        <f t="shared" si="1835"/>
        <v>2124</v>
      </c>
      <c r="K13056" s="24">
        <f t="shared" si="1838"/>
        <v>10627.89</v>
      </c>
      <c r="L13056" s="23">
        <f t="shared" si="1839"/>
        <v>2189</v>
      </c>
      <c r="M13056" s="23">
        <f t="shared" si="1840"/>
        <v>2155</v>
      </c>
      <c r="N13056" s="23">
        <f t="shared" si="1841"/>
        <v>27913887.209999997</v>
      </c>
      <c r="O13056" s="25">
        <f t="shared" si="1842"/>
        <v>27480322.949999999</v>
      </c>
      <c r="P13056" t="s">
        <v>23</v>
      </c>
      <c r="Q13056" t="s">
        <v>1985</v>
      </c>
      <c r="R13056" t="s">
        <v>2146</v>
      </c>
      <c r="S13056">
        <v>7903</v>
      </c>
      <c r="T13056" s="28">
        <v>45244</v>
      </c>
      <c r="U13056" s="7">
        <v>12751.89</v>
      </c>
    </row>
    <row r="13057" spans="1:21" x14ac:dyDescent="0.25">
      <c r="A13057" t="s">
        <v>11382</v>
      </c>
      <c r="B13057" s="28">
        <v>43055</v>
      </c>
      <c r="C13057" s="28">
        <v>43089</v>
      </c>
      <c r="D13057" s="19">
        <v>60</v>
      </c>
      <c r="E13057" s="7">
        <v>3213</v>
      </c>
      <c r="F13057" s="21">
        <f t="shared" si="1834"/>
        <v>43151</v>
      </c>
      <c r="G13057" s="28">
        <v>45244</v>
      </c>
      <c r="H13057" s="22">
        <f t="shared" si="1836"/>
        <v>2093</v>
      </c>
      <c r="I13057" s="23">
        <f t="shared" si="1837"/>
        <v>6724809</v>
      </c>
      <c r="J13057" s="23">
        <f t="shared" si="1835"/>
        <v>2124</v>
      </c>
      <c r="K13057" s="24">
        <f t="shared" si="1838"/>
        <v>1089</v>
      </c>
      <c r="L13057" s="23">
        <f t="shared" si="1839"/>
        <v>2189</v>
      </c>
      <c r="M13057" s="23">
        <f t="shared" si="1840"/>
        <v>2155</v>
      </c>
      <c r="N13057" s="23">
        <f t="shared" si="1841"/>
        <v>7033257</v>
      </c>
      <c r="O13057" s="25">
        <f t="shared" si="1842"/>
        <v>6924015</v>
      </c>
      <c r="P13057" t="s">
        <v>23</v>
      </c>
      <c r="Q13057" t="s">
        <v>1985</v>
      </c>
      <c r="R13057" t="s">
        <v>2146</v>
      </c>
      <c r="S13057">
        <v>7903</v>
      </c>
      <c r="T13057" s="28">
        <v>45244</v>
      </c>
      <c r="U13057" s="7">
        <v>3213</v>
      </c>
    </row>
    <row r="13058" spans="1:21" x14ac:dyDescent="0.25">
      <c r="A13058" t="s">
        <v>11383</v>
      </c>
      <c r="B13058" s="28">
        <v>43056</v>
      </c>
      <c r="C13058" s="28">
        <v>43089</v>
      </c>
      <c r="D13058" s="19">
        <v>60</v>
      </c>
      <c r="E13058" s="7">
        <v>6595.42</v>
      </c>
      <c r="F13058" s="21">
        <f t="shared" si="1834"/>
        <v>43151</v>
      </c>
      <c r="G13058" s="28">
        <v>45244</v>
      </c>
      <c r="H13058" s="22">
        <f t="shared" si="1836"/>
        <v>2093</v>
      </c>
      <c r="I13058" s="23">
        <f t="shared" si="1837"/>
        <v>13804214.060000001</v>
      </c>
      <c r="J13058" s="23">
        <f t="shared" si="1835"/>
        <v>2124</v>
      </c>
      <c r="K13058" s="24">
        <f t="shared" si="1838"/>
        <v>4471.42</v>
      </c>
      <c r="L13058" s="23">
        <f t="shared" si="1839"/>
        <v>2188</v>
      </c>
      <c r="M13058" s="23">
        <f t="shared" si="1840"/>
        <v>2155</v>
      </c>
      <c r="N13058" s="23">
        <f t="shared" si="1841"/>
        <v>14430778.960000001</v>
      </c>
      <c r="O13058" s="25">
        <f t="shared" si="1842"/>
        <v>14213130.1</v>
      </c>
      <c r="P13058" t="s">
        <v>23</v>
      </c>
      <c r="Q13058" t="s">
        <v>1985</v>
      </c>
      <c r="R13058" t="s">
        <v>2146</v>
      </c>
      <c r="S13058">
        <v>7903</v>
      </c>
      <c r="T13058" s="28">
        <v>45244</v>
      </c>
      <c r="U13058" s="7">
        <v>6595.42</v>
      </c>
    </row>
    <row r="13059" spans="1:21" x14ac:dyDescent="0.25">
      <c r="A13059" t="s">
        <v>11384</v>
      </c>
      <c r="B13059" s="28">
        <v>43069</v>
      </c>
      <c r="C13059" s="28">
        <v>43091</v>
      </c>
      <c r="D13059" s="19">
        <v>60</v>
      </c>
      <c r="E13059">
        <v>133</v>
      </c>
      <c r="F13059" s="21">
        <f t="shared" si="1834"/>
        <v>43153</v>
      </c>
      <c r="G13059" s="28">
        <v>45244</v>
      </c>
      <c r="H13059" s="22">
        <f t="shared" si="1836"/>
        <v>2091</v>
      </c>
      <c r="I13059" s="23">
        <f t="shared" si="1837"/>
        <v>278103</v>
      </c>
      <c r="J13059" s="23">
        <f t="shared" si="1835"/>
        <v>2122</v>
      </c>
      <c r="K13059" s="24">
        <f t="shared" si="1838"/>
        <v>-1989</v>
      </c>
      <c r="L13059" s="23">
        <f t="shared" si="1839"/>
        <v>2175</v>
      </c>
      <c r="M13059" s="23">
        <f t="shared" si="1840"/>
        <v>2153</v>
      </c>
      <c r="N13059" s="23">
        <f t="shared" si="1841"/>
        <v>289275</v>
      </c>
      <c r="O13059" s="25">
        <f t="shared" si="1842"/>
        <v>286349</v>
      </c>
      <c r="P13059" t="s">
        <v>23</v>
      </c>
      <c r="Q13059" t="s">
        <v>1985</v>
      </c>
      <c r="R13059" t="s">
        <v>2146</v>
      </c>
      <c r="S13059">
        <v>7903</v>
      </c>
      <c r="T13059" s="28">
        <v>45244</v>
      </c>
      <c r="U13059">
        <v>133</v>
      </c>
    </row>
    <row r="13060" spans="1:21" x14ac:dyDescent="0.25">
      <c r="A13060" t="s">
        <v>11385</v>
      </c>
      <c r="B13060" s="28">
        <v>43069</v>
      </c>
      <c r="C13060" s="28">
        <v>43091</v>
      </c>
      <c r="D13060" s="19">
        <v>60</v>
      </c>
      <c r="E13060" s="7">
        <v>2856</v>
      </c>
      <c r="F13060" s="21">
        <f t="shared" si="1834"/>
        <v>43153</v>
      </c>
      <c r="G13060" s="28">
        <v>45244</v>
      </c>
      <c r="H13060" s="22">
        <f t="shared" si="1836"/>
        <v>2091</v>
      </c>
      <c r="I13060" s="23">
        <f t="shared" si="1837"/>
        <v>5971896</v>
      </c>
      <c r="J13060" s="23">
        <f t="shared" si="1835"/>
        <v>2122</v>
      </c>
      <c r="K13060" s="24">
        <f t="shared" si="1838"/>
        <v>734</v>
      </c>
      <c r="L13060" s="23">
        <f t="shared" si="1839"/>
        <v>2175</v>
      </c>
      <c r="M13060" s="23">
        <f t="shared" si="1840"/>
        <v>2153</v>
      </c>
      <c r="N13060" s="23">
        <f t="shared" si="1841"/>
        <v>6211800</v>
      </c>
      <c r="O13060" s="25">
        <f t="shared" si="1842"/>
        <v>6148968</v>
      </c>
      <c r="P13060" t="s">
        <v>23</v>
      </c>
      <c r="Q13060" t="s">
        <v>1985</v>
      </c>
      <c r="R13060" t="s">
        <v>2146</v>
      </c>
      <c r="S13060">
        <v>7903</v>
      </c>
      <c r="T13060" s="28">
        <v>45244</v>
      </c>
      <c r="U13060" s="7">
        <v>2856</v>
      </c>
    </row>
    <row r="13061" spans="1:21" x14ac:dyDescent="0.25">
      <c r="A13061" t="s">
        <v>11386</v>
      </c>
      <c r="B13061" s="28">
        <v>43090</v>
      </c>
      <c r="C13061" s="28">
        <v>43103</v>
      </c>
      <c r="D13061" s="19">
        <v>60</v>
      </c>
      <c r="E13061">
        <v>531.15</v>
      </c>
      <c r="F13061" s="21">
        <f t="shared" si="1834"/>
        <v>43162</v>
      </c>
      <c r="G13061" s="28">
        <v>45244</v>
      </c>
      <c r="H13061" s="22">
        <f t="shared" si="1836"/>
        <v>2082</v>
      </c>
      <c r="I13061" s="23">
        <f t="shared" si="1837"/>
        <v>1105854.3</v>
      </c>
      <c r="J13061" s="23">
        <f t="shared" si="1835"/>
        <v>2111</v>
      </c>
      <c r="K13061" s="24">
        <f t="shared" si="1838"/>
        <v>-1579.85</v>
      </c>
      <c r="L13061" s="23">
        <f t="shared" si="1839"/>
        <v>2154</v>
      </c>
      <c r="M13061" s="23">
        <f t="shared" si="1840"/>
        <v>2141</v>
      </c>
      <c r="N13061" s="23">
        <f t="shared" si="1841"/>
        <v>1144097.0999999999</v>
      </c>
      <c r="O13061" s="25">
        <f t="shared" si="1842"/>
        <v>1137192.1499999999</v>
      </c>
      <c r="P13061" t="s">
        <v>23</v>
      </c>
      <c r="Q13061" t="s">
        <v>1985</v>
      </c>
      <c r="R13061" t="s">
        <v>2146</v>
      </c>
      <c r="S13061">
        <v>7903</v>
      </c>
      <c r="T13061" s="28">
        <v>45244</v>
      </c>
      <c r="U13061">
        <v>531.15</v>
      </c>
    </row>
    <row r="13062" spans="1:21" x14ac:dyDescent="0.25">
      <c r="A13062" t="s">
        <v>11387</v>
      </c>
      <c r="B13062" s="28">
        <v>44408</v>
      </c>
      <c r="C13062" s="28">
        <v>44412</v>
      </c>
      <c r="D13062" s="19">
        <v>60</v>
      </c>
      <c r="E13062" s="7">
        <v>33105.519999999997</v>
      </c>
      <c r="F13062" s="21">
        <f t="shared" ref="F13062:F13125" si="1843">EDATE(C13062,2)</f>
        <v>44473</v>
      </c>
      <c r="G13062" s="28">
        <v>45244</v>
      </c>
      <c r="H13062" s="22">
        <f t="shared" si="1836"/>
        <v>771</v>
      </c>
      <c r="I13062" s="23">
        <f t="shared" si="1837"/>
        <v>25524355.919999998</v>
      </c>
      <c r="J13062" s="23">
        <f t="shared" si="1835"/>
        <v>820</v>
      </c>
      <c r="K13062" s="24">
        <f t="shared" si="1838"/>
        <v>32285.519999999997</v>
      </c>
      <c r="L13062" s="23">
        <f t="shared" si="1839"/>
        <v>836</v>
      </c>
      <c r="M13062" s="23">
        <f t="shared" si="1840"/>
        <v>832</v>
      </c>
      <c r="N13062" s="23">
        <f t="shared" si="1841"/>
        <v>27676214.719999999</v>
      </c>
      <c r="O13062" s="25">
        <f t="shared" si="1842"/>
        <v>27543792.639999997</v>
      </c>
      <c r="P13062" t="s">
        <v>23</v>
      </c>
      <c r="Q13062" t="s">
        <v>1985</v>
      </c>
      <c r="R13062" t="s">
        <v>2146</v>
      </c>
      <c r="S13062">
        <v>7903</v>
      </c>
      <c r="T13062" s="28">
        <v>45244</v>
      </c>
      <c r="U13062" s="7">
        <v>33105.519999999997</v>
      </c>
    </row>
    <row r="13063" spans="1:21" x14ac:dyDescent="0.25">
      <c r="A13063" t="s">
        <v>11388</v>
      </c>
      <c r="B13063" s="28">
        <v>44445</v>
      </c>
      <c r="C13063" s="28">
        <v>44456</v>
      </c>
      <c r="D13063" s="19">
        <v>60</v>
      </c>
      <c r="E13063" s="7">
        <v>1469.55</v>
      </c>
      <c r="F13063" s="21">
        <f t="shared" si="1843"/>
        <v>44517</v>
      </c>
      <c r="G13063" s="28">
        <v>45244</v>
      </c>
      <c r="H13063" s="22">
        <f t="shared" si="1836"/>
        <v>727</v>
      </c>
      <c r="I13063" s="23">
        <f t="shared" si="1837"/>
        <v>1068362.8499999999</v>
      </c>
      <c r="J13063" s="23">
        <f t="shared" ref="J13063:J13126" si="1844">DAYS360(C13063,G13063)</f>
        <v>777</v>
      </c>
      <c r="K13063" s="24">
        <f t="shared" si="1838"/>
        <v>692.55</v>
      </c>
      <c r="L13063" s="23">
        <f t="shared" si="1839"/>
        <v>799</v>
      </c>
      <c r="M13063" s="23">
        <f t="shared" si="1840"/>
        <v>788</v>
      </c>
      <c r="N13063" s="23">
        <f t="shared" si="1841"/>
        <v>1174170.45</v>
      </c>
      <c r="O13063" s="25">
        <f t="shared" si="1842"/>
        <v>1158005.3999999999</v>
      </c>
      <c r="P13063" t="s">
        <v>23</v>
      </c>
      <c r="Q13063" t="s">
        <v>1985</v>
      </c>
      <c r="R13063" t="s">
        <v>2146</v>
      </c>
      <c r="S13063">
        <v>7903</v>
      </c>
      <c r="T13063" s="28">
        <v>45244</v>
      </c>
      <c r="U13063" s="7">
        <v>1469.55</v>
      </c>
    </row>
    <row r="13064" spans="1:21" x14ac:dyDescent="0.25">
      <c r="A13064" t="s">
        <v>11389</v>
      </c>
      <c r="B13064" s="28">
        <v>44764</v>
      </c>
      <c r="C13064" s="28">
        <v>44767</v>
      </c>
      <c r="D13064" s="19">
        <v>60</v>
      </c>
      <c r="E13064">
        <v>997.5</v>
      </c>
      <c r="F13064" s="21">
        <f t="shared" si="1843"/>
        <v>44829</v>
      </c>
      <c r="G13064" s="28">
        <v>45244</v>
      </c>
      <c r="H13064" s="22">
        <f t="shared" si="1836"/>
        <v>415</v>
      </c>
      <c r="I13064" s="23">
        <f t="shared" si="1837"/>
        <v>413962.5</v>
      </c>
      <c r="J13064" s="23">
        <f t="shared" si="1844"/>
        <v>469</v>
      </c>
      <c r="K13064" s="24">
        <f t="shared" si="1838"/>
        <v>528.5</v>
      </c>
      <c r="L13064" s="23">
        <f t="shared" si="1839"/>
        <v>480</v>
      </c>
      <c r="M13064" s="23">
        <f t="shared" si="1840"/>
        <v>477</v>
      </c>
      <c r="N13064" s="23">
        <f t="shared" si="1841"/>
        <v>478800</v>
      </c>
      <c r="O13064" s="25">
        <f t="shared" si="1842"/>
        <v>475807.5</v>
      </c>
      <c r="P13064" t="s">
        <v>23</v>
      </c>
      <c r="Q13064" t="s">
        <v>1985</v>
      </c>
      <c r="R13064" t="s">
        <v>2146</v>
      </c>
      <c r="S13064">
        <v>7903</v>
      </c>
      <c r="T13064" s="28">
        <v>45244</v>
      </c>
      <c r="U13064">
        <v>997.5</v>
      </c>
    </row>
    <row r="13065" spans="1:21" x14ac:dyDescent="0.25">
      <c r="A13065" t="s">
        <v>11390</v>
      </c>
      <c r="B13065" s="28">
        <v>44771</v>
      </c>
      <c r="C13065" s="28">
        <v>44771</v>
      </c>
      <c r="D13065" s="19">
        <v>60</v>
      </c>
      <c r="E13065" s="7">
        <v>34588.800000000003</v>
      </c>
      <c r="F13065" s="21">
        <f t="shared" si="1843"/>
        <v>44833</v>
      </c>
      <c r="G13065" s="28">
        <v>45244</v>
      </c>
      <c r="H13065" s="22">
        <f t="shared" si="1836"/>
        <v>411</v>
      </c>
      <c r="I13065" s="23">
        <f t="shared" si="1837"/>
        <v>14215996.800000001</v>
      </c>
      <c r="J13065" s="23">
        <f t="shared" si="1844"/>
        <v>465</v>
      </c>
      <c r="K13065" s="24">
        <f t="shared" si="1838"/>
        <v>34123.800000000003</v>
      </c>
      <c r="L13065" s="23">
        <f t="shared" si="1839"/>
        <v>473</v>
      </c>
      <c r="M13065" s="23">
        <f t="shared" si="1840"/>
        <v>473</v>
      </c>
      <c r="N13065" s="23">
        <f t="shared" si="1841"/>
        <v>16360502.400000002</v>
      </c>
      <c r="O13065" s="25">
        <f t="shared" si="1842"/>
        <v>16360502.400000002</v>
      </c>
      <c r="P13065" t="s">
        <v>23</v>
      </c>
      <c r="Q13065" t="s">
        <v>1985</v>
      </c>
      <c r="R13065" t="s">
        <v>2146</v>
      </c>
      <c r="S13065">
        <v>7903</v>
      </c>
      <c r="T13065" s="28">
        <v>45244</v>
      </c>
      <c r="U13065" s="7">
        <v>34588.800000000003</v>
      </c>
    </row>
    <row r="13066" spans="1:21" x14ac:dyDescent="0.25">
      <c r="A13066" t="s">
        <v>11391</v>
      </c>
      <c r="B13066" s="28">
        <v>44771</v>
      </c>
      <c r="C13066" s="28">
        <v>44771</v>
      </c>
      <c r="D13066" s="19">
        <v>60</v>
      </c>
      <c r="E13066" s="7">
        <v>9996</v>
      </c>
      <c r="F13066" s="21">
        <f t="shared" si="1843"/>
        <v>44833</v>
      </c>
      <c r="G13066" s="28">
        <v>45244</v>
      </c>
      <c r="H13066" s="22">
        <f t="shared" si="1836"/>
        <v>411</v>
      </c>
      <c r="I13066" s="23">
        <f t="shared" si="1837"/>
        <v>4108356</v>
      </c>
      <c r="J13066" s="23">
        <f t="shared" si="1844"/>
        <v>465</v>
      </c>
      <c r="K13066" s="24">
        <f t="shared" si="1838"/>
        <v>9531</v>
      </c>
      <c r="L13066" s="23">
        <f t="shared" si="1839"/>
        <v>473</v>
      </c>
      <c r="M13066" s="23">
        <f t="shared" si="1840"/>
        <v>473</v>
      </c>
      <c r="N13066" s="23">
        <f t="shared" si="1841"/>
        <v>4728108</v>
      </c>
      <c r="O13066" s="25">
        <f t="shared" si="1842"/>
        <v>4728108</v>
      </c>
      <c r="P13066" t="s">
        <v>23</v>
      </c>
      <c r="Q13066" t="s">
        <v>1985</v>
      </c>
      <c r="R13066" t="s">
        <v>2146</v>
      </c>
      <c r="S13066">
        <v>7903</v>
      </c>
      <c r="T13066" s="28">
        <v>45244</v>
      </c>
      <c r="U13066" s="7">
        <v>9996</v>
      </c>
    </row>
    <row r="13067" spans="1:21" x14ac:dyDescent="0.25">
      <c r="A13067" t="s">
        <v>11392</v>
      </c>
      <c r="B13067" s="28">
        <v>45121</v>
      </c>
      <c r="C13067" s="28">
        <v>45124</v>
      </c>
      <c r="D13067" s="19">
        <v>60</v>
      </c>
      <c r="E13067">
        <v>576</v>
      </c>
      <c r="F13067" s="21">
        <f t="shared" si="1843"/>
        <v>45186</v>
      </c>
      <c r="G13067" s="28">
        <v>45244</v>
      </c>
      <c r="H13067" s="22">
        <f t="shared" si="1836"/>
        <v>58</v>
      </c>
      <c r="I13067" s="23">
        <f t="shared" si="1837"/>
        <v>33408</v>
      </c>
      <c r="J13067" s="23">
        <f t="shared" si="1844"/>
        <v>117</v>
      </c>
      <c r="K13067" s="24">
        <f t="shared" si="1838"/>
        <v>459</v>
      </c>
      <c r="L13067" s="23">
        <f t="shared" si="1839"/>
        <v>123</v>
      </c>
      <c r="M13067" s="23">
        <f t="shared" si="1840"/>
        <v>120</v>
      </c>
      <c r="N13067" s="23">
        <f t="shared" si="1841"/>
        <v>70848</v>
      </c>
      <c r="O13067" s="25">
        <f t="shared" si="1842"/>
        <v>69120</v>
      </c>
      <c r="P13067" t="s">
        <v>23</v>
      </c>
      <c r="Q13067" t="s">
        <v>1985</v>
      </c>
      <c r="R13067" t="s">
        <v>2146</v>
      </c>
      <c r="S13067">
        <v>7919</v>
      </c>
      <c r="T13067" s="28">
        <v>45244</v>
      </c>
      <c r="U13067">
        <v>576</v>
      </c>
    </row>
    <row r="13068" spans="1:21" x14ac:dyDescent="0.25">
      <c r="A13068" t="s">
        <v>11393</v>
      </c>
      <c r="B13068" s="28">
        <v>45121</v>
      </c>
      <c r="C13068" s="28">
        <v>45124</v>
      </c>
      <c r="D13068" s="19">
        <v>60</v>
      </c>
      <c r="E13068">
        <v>350</v>
      </c>
      <c r="F13068" s="21">
        <f t="shared" si="1843"/>
        <v>45186</v>
      </c>
      <c r="G13068" s="28">
        <v>45280</v>
      </c>
      <c r="H13068" s="22">
        <f t="shared" si="1836"/>
        <v>94</v>
      </c>
      <c r="I13068" s="23">
        <f t="shared" si="1837"/>
        <v>32900</v>
      </c>
      <c r="J13068" s="23">
        <f t="shared" si="1844"/>
        <v>153</v>
      </c>
      <c r="K13068" s="24">
        <f t="shared" si="1838"/>
        <v>197</v>
      </c>
      <c r="L13068" s="23">
        <f t="shared" si="1839"/>
        <v>159</v>
      </c>
      <c r="M13068" s="23">
        <f t="shared" si="1840"/>
        <v>156</v>
      </c>
      <c r="N13068" s="23">
        <f t="shared" si="1841"/>
        <v>55650</v>
      </c>
      <c r="O13068" s="25">
        <f t="shared" si="1842"/>
        <v>54600</v>
      </c>
      <c r="P13068" t="s">
        <v>23</v>
      </c>
      <c r="Q13068" t="s">
        <v>1985</v>
      </c>
      <c r="R13068" t="s">
        <v>2146</v>
      </c>
      <c r="S13068">
        <v>9250</v>
      </c>
      <c r="T13068" s="28">
        <v>45280</v>
      </c>
      <c r="U13068">
        <v>350</v>
      </c>
    </row>
    <row r="13069" spans="1:21" x14ac:dyDescent="0.25">
      <c r="A13069" t="s">
        <v>11394</v>
      </c>
      <c r="B13069" s="28">
        <v>45127</v>
      </c>
      <c r="C13069" s="28">
        <v>45130</v>
      </c>
      <c r="D13069" s="19">
        <v>60</v>
      </c>
      <c r="E13069">
        <v>76.8</v>
      </c>
      <c r="F13069" s="21">
        <f t="shared" si="1843"/>
        <v>45192</v>
      </c>
      <c r="G13069" s="28">
        <v>45244</v>
      </c>
      <c r="H13069" s="22">
        <f t="shared" si="1836"/>
        <v>52</v>
      </c>
      <c r="I13069" s="23">
        <f t="shared" si="1837"/>
        <v>3993.6</v>
      </c>
      <c r="J13069" s="23">
        <f t="shared" si="1844"/>
        <v>111</v>
      </c>
      <c r="K13069" s="24">
        <f t="shared" si="1838"/>
        <v>-34.200000000000003</v>
      </c>
      <c r="L13069" s="23">
        <f t="shared" si="1839"/>
        <v>117</v>
      </c>
      <c r="M13069" s="23">
        <f t="shared" si="1840"/>
        <v>114</v>
      </c>
      <c r="N13069" s="23">
        <f t="shared" si="1841"/>
        <v>8985.6</v>
      </c>
      <c r="O13069" s="25">
        <f t="shared" si="1842"/>
        <v>8755.1999999999989</v>
      </c>
      <c r="P13069" t="s">
        <v>23</v>
      </c>
      <c r="Q13069" t="s">
        <v>1985</v>
      </c>
      <c r="R13069" t="s">
        <v>2146</v>
      </c>
      <c r="S13069">
        <v>7919</v>
      </c>
      <c r="T13069" s="28">
        <v>45244</v>
      </c>
      <c r="U13069">
        <v>76.8</v>
      </c>
    </row>
    <row r="13070" spans="1:21" x14ac:dyDescent="0.25">
      <c r="A13070" t="s">
        <v>11395</v>
      </c>
      <c r="B13070" s="28">
        <v>45128</v>
      </c>
      <c r="C13070" s="28">
        <v>45130</v>
      </c>
      <c r="D13070" s="19">
        <v>60</v>
      </c>
      <c r="E13070" s="7">
        <v>3224.4</v>
      </c>
      <c r="F13070" s="21">
        <f t="shared" si="1843"/>
        <v>45192</v>
      </c>
      <c r="G13070" s="28">
        <v>45244</v>
      </c>
      <c r="H13070" s="22">
        <f t="shared" si="1836"/>
        <v>52</v>
      </c>
      <c r="I13070" s="23">
        <f t="shared" si="1837"/>
        <v>167668.80000000002</v>
      </c>
      <c r="J13070" s="23">
        <f t="shared" si="1844"/>
        <v>111</v>
      </c>
      <c r="K13070" s="24">
        <f t="shared" si="1838"/>
        <v>3113.4</v>
      </c>
      <c r="L13070" s="23">
        <f t="shared" si="1839"/>
        <v>116</v>
      </c>
      <c r="M13070" s="23">
        <f t="shared" si="1840"/>
        <v>114</v>
      </c>
      <c r="N13070" s="23">
        <f t="shared" si="1841"/>
        <v>374030.4</v>
      </c>
      <c r="O13070" s="25">
        <f t="shared" si="1842"/>
        <v>367581.60000000003</v>
      </c>
      <c r="P13070" t="s">
        <v>23</v>
      </c>
      <c r="Q13070" t="s">
        <v>1985</v>
      </c>
      <c r="R13070" t="s">
        <v>2146</v>
      </c>
      <c r="S13070">
        <v>7919</v>
      </c>
      <c r="T13070" s="28">
        <v>45244</v>
      </c>
      <c r="U13070" s="7">
        <v>3224.4</v>
      </c>
    </row>
    <row r="13071" spans="1:21" x14ac:dyDescent="0.25">
      <c r="A13071" t="s">
        <v>11396</v>
      </c>
      <c r="B13071" s="28">
        <v>45128</v>
      </c>
      <c r="C13071" s="28">
        <v>45130</v>
      </c>
      <c r="D13071" s="19">
        <v>60</v>
      </c>
      <c r="E13071" s="7">
        <v>4389.63</v>
      </c>
      <c r="F13071" s="21">
        <f t="shared" si="1843"/>
        <v>45192</v>
      </c>
      <c r="G13071" s="28">
        <v>45244</v>
      </c>
      <c r="H13071" s="22">
        <f t="shared" si="1836"/>
        <v>52</v>
      </c>
      <c r="I13071" s="23">
        <f t="shared" si="1837"/>
        <v>228260.76</v>
      </c>
      <c r="J13071" s="23">
        <f t="shared" si="1844"/>
        <v>111</v>
      </c>
      <c r="K13071" s="24">
        <f t="shared" si="1838"/>
        <v>4278.63</v>
      </c>
      <c r="L13071" s="23">
        <f t="shared" si="1839"/>
        <v>116</v>
      </c>
      <c r="M13071" s="23">
        <f t="shared" si="1840"/>
        <v>114</v>
      </c>
      <c r="N13071" s="23">
        <f t="shared" si="1841"/>
        <v>509197.08</v>
      </c>
      <c r="O13071" s="25">
        <f t="shared" si="1842"/>
        <v>500417.82</v>
      </c>
      <c r="P13071" t="s">
        <v>23</v>
      </c>
      <c r="Q13071" t="s">
        <v>1985</v>
      </c>
      <c r="R13071" t="s">
        <v>2146</v>
      </c>
      <c r="S13071">
        <v>7919</v>
      </c>
      <c r="T13071" s="28">
        <v>45244</v>
      </c>
      <c r="U13071" s="7">
        <v>4389.63</v>
      </c>
    </row>
    <row r="13072" spans="1:21" x14ac:dyDescent="0.25">
      <c r="A13072" t="s">
        <v>11397</v>
      </c>
      <c r="B13072" s="28">
        <v>45128</v>
      </c>
      <c r="C13072" s="28">
        <v>45130</v>
      </c>
      <c r="D13072" s="19">
        <v>60</v>
      </c>
      <c r="E13072" s="7">
        <v>1966.64</v>
      </c>
      <c r="F13072" s="21">
        <f t="shared" si="1843"/>
        <v>45192</v>
      </c>
      <c r="G13072" s="28">
        <v>45244</v>
      </c>
      <c r="H13072" s="22">
        <f t="shared" si="1836"/>
        <v>52</v>
      </c>
      <c r="I13072" s="23">
        <f t="shared" si="1837"/>
        <v>102265.28</v>
      </c>
      <c r="J13072" s="23">
        <f t="shared" si="1844"/>
        <v>111</v>
      </c>
      <c r="K13072" s="24">
        <f t="shared" si="1838"/>
        <v>1855.64</v>
      </c>
      <c r="L13072" s="23">
        <f t="shared" si="1839"/>
        <v>116</v>
      </c>
      <c r="M13072" s="23">
        <f t="shared" si="1840"/>
        <v>114</v>
      </c>
      <c r="N13072" s="23">
        <f t="shared" si="1841"/>
        <v>228130.24000000002</v>
      </c>
      <c r="O13072" s="25">
        <f t="shared" si="1842"/>
        <v>224196.96000000002</v>
      </c>
      <c r="P13072" t="s">
        <v>23</v>
      </c>
      <c r="Q13072" t="s">
        <v>1985</v>
      </c>
      <c r="R13072" t="s">
        <v>2146</v>
      </c>
      <c r="S13072">
        <v>7919</v>
      </c>
      <c r="T13072" s="28">
        <v>45244</v>
      </c>
      <c r="U13072" s="7">
        <v>1966.64</v>
      </c>
    </row>
    <row r="13073" spans="1:21" x14ac:dyDescent="0.25">
      <c r="A13073" t="s">
        <v>11398</v>
      </c>
      <c r="B13073" s="28">
        <v>45138</v>
      </c>
      <c r="C13073" s="28">
        <v>45141</v>
      </c>
      <c r="D13073" s="19">
        <v>60</v>
      </c>
      <c r="E13073" s="7">
        <v>1121.5999999999999</v>
      </c>
      <c r="F13073" s="21">
        <f t="shared" si="1843"/>
        <v>45202</v>
      </c>
      <c r="G13073" s="28">
        <v>45244</v>
      </c>
      <c r="H13073" s="22">
        <f t="shared" si="1836"/>
        <v>42</v>
      </c>
      <c r="I13073" s="23">
        <f t="shared" si="1837"/>
        <v>47107.199999999997</v>
      </c>
      <c r="J13073" s="23">
        <f t="shared" si="1844"/>
        <v>101</v>
      </c>
      <c r="K13073" s="24">
        <f t="shared" si="1838"/>
        <v>1020.5999999999999</v>
      </c>
      <c r="L13073" s="23">
        <f t="shared" si="1839"/>
        <v>106</v>
      </c>
      <c r="M13073" s="23">
        <f t="shared" si="1840"/>
        <v>103</v>
      </c>
      <c r="N13073" s="23">
        <f t="shared" si="1841"/>
        <v>118889.59999999999</v>
      </c>
      <c r="O13073" s="25">
        <f t="shared" si="1842"/>
        <v>115524.79999999999</v>
      </c>
      <c r="P13073" t="s">
        <v>23</v>
      </c>
      <c r="Q13073" t="s">
        <v>1985</v>
      </c>
      <c r="R13073" t="s">
        <v>2146</v>
      </c>
      <c r="S13073">
        <v>7919</v>
      </c>
      <c r="T13073" s="28">
        <v>45244</v>
      </c>
      <c r="U13073" s="7">
        <v>1121.5999999999999</v>
      </c>
    </row>
    <row r="13074" spans="1:21" x14ac:dyDescent="0.25">
      <c r="A13074" t="s">
        <v>11399</v>
      </c>
      <c r="B13074" s="28">
        <v>45169</v>
      </c>
      <c r="C13074" s="28">
        <v>45173</v>
      </c>
      <c r="D13074" s="19">
        <v>60</v>
      </c>
      <c r="E13074">
        <v>726</v>
      </c>
      <c r="F13074" s="21">
        <f t="shared" si="1843"/>
        <v>45234</v>
      </c>
      <c r="G13074" s="28">
        <v>45244</v>
      </c>
      <c r="H13074" s="22">
        <f t="shared" si="1836"/>
        <v>10</v>
      </c>
      <c r="I13074" s="23">
        <f t="shared" si="1837"/>
        <v>7260</v>
      </c>
      <c r="J13074" s="23">
        <f t="shared" si="1844"/>
        <v>70</v>
      </c>
      <c r="K13074" s="24">
        <f t="shared" si="1838"/>
        <v>656</v>
      </c>
      <c r="L13074" s="23">
        <f t="shared" si="1839"/>
        <v>75</v>
      </c>
      <c r="M13074" s="23">
        <f t="shared" si="1840"/>
        <v>71</v>
      </c>
      <c r="N13074" s="23">
        <f t="shared" si="1841"/>
        <v>54450</v>
      </c>
      <c r="O13074" s="25">
        <f t="shared" si="1842"/>
        <v>51546</v>
      </c>
      <c r="P13074" t="s">
        <v>23</v>
      </c>
      <c r="Q13074" t="s">
        <v>1985</v>
      </c>
      <c r="R13074" t="s">
        <v>2146</v>
      </c>
      <c r="S13074">
        <v>7919</v>
      </c>
      <c r="T13074" s="28">
        <v>45244</v>
      </c>
      <c r="U13074">
        <v>726</v>
      </c>
    </row>
    <row r="13075" spans="1:21" x14ac:dyDescent="0.25">
      <c r="A13075" t="s">
        <v>11400</v>
      </c>
      <c r="B13075" s="28">
        <v>45169</v>
      </c>
      <c r="C13075" s="28">
        <v>45173</v>
      </c>
      <c r="D13075" s="19">
        <v>60</v>
      </c>
      <c r="E13075" s="7">
        <v>8955.92</v>
      </c>
      <c r="F13075" s="21">
        <f t="shared" si="1843"/>
        <v>45234</v>
      </c>
      <c r="G13075" s="28">
        <v>45244</v>
      </c>
      <c r="H13075" s="22">
        <f t="shared" si="1836"/>
        <v>10</v>
      </c>
      <c r="I13075" s="23">
        <f t="shared" si="1837"/>
        <v>89559.2</v>
      </c>
      <c r="J13075" s="23">
        <f t="shared" si="1844"/>
        <v>70</v>
      </c>
      <c r="K13075" s="24">
        <f t="shared" si="1838"/>
        <v>8885.92</v>
      </c>
      <c r="L13075" s="23">
        <f t="shared" si="1839"/>
        <v>75</v>
      </c>
      <c r="M13075" s="23">
        <f t="shared" si="1840"/>
        <v>71</v>
      </c>
      <c r="N13075" s="23">
        <f t="shared" si="1841"/>
        <v>671694</v>
      </c>
      <c r="O13075" s="25">
        <f t="shared" si="1842"/>
        <v>635870.31999999995</v>
      </c>
      <c r="P13075" t="s">
        <v>23</v>
      </c>
      <c r="Q13075" t="s">
        <v>1985</v>
      </c>
      <c r="R13075" t="s">
        <v>2146</v>
      </c>
      <c r="S13075">
        <v>7919</v>
      </c>
      <c r="T13075" s="28">
        <v>45244</v>
      </c>
      <c r="U13075" s="7">
        <v>8955.92</v>
      </c>
    </row>
    <row r="13076" spans="1:21" x14ac:dyDescent="0.25">
      <c r="A13076" t="s">
        <v>11401</v>
      </c>
      <c r="B13076" s="28">
        <v>45176</v>
      </c>
      <c r="C13076" s="28">
        <v>45180</v>
      </c>
      <c r="D13076" s="19">
        <v>60</v>
      </c>
      <c r="E13076">
        <v>480</v>
      </c>
      <c r="F13076" s="21">
        <f t="shared" si="1843"/>
        <v>45241</v>
      </c>
      <c r="G13076" s="28">
        <v>45244</v>
      </c>
      <c r="H13076" s="22">
        <f t="shared" si="1836"/>
        <v>3</v>
      </c>
      <c r="I13076" s="23">
        <f t="shared" si="1837"/>
        <v>1440</v>
      </c>
      <c r="J13076" s="23">
        <f t="shared" si="1844"/>
        <v>63</v>
      </c>
      <c r="K13076" s="24">
        <f t="shared" si="1838"/>
        <v>417</v>
      </c>
      <c r="L13076" s="23">
        <f t="shared" si="1839"/>
        <v>68</v>
      </c>
      <c r="M13076" s="23">
        <f t="shared" si="1840"/>
        <v>64</v>
      </c>
      <c r="N13076" s="23">
        <f t="shared" si="1841"/>
        <v>32640</v>
      </c>
      <c r="O13076" s="25">
        <f t="shared" si="1842"/>
        <v>30720</v>
      </c>
      <c r="P13076" t="s">
        <v>23</v>
      </c>
      <c r="Q13076" t="s">
        <v>1985</v>
      </c>
      <c r="R13076" t="s">
        <v>2146</v>
      </c>
      <c r="S13076">
        <v>7919</v>
      </c>
      <c r="T13076" s="28">
        <v>45244</v>
      </c>
      <c r="U13076">
        <v>480</v>
      </c>
    </row>
    <row r="13077" spans="1:21" x14ac:dyDescent="0.25">
      <c r="A13077" t="s">
        <v>11402</v>
      </c>
      <c r="B13077" s="28">
        <v>45176</v>
      </c>
      <c r="C13077" s="28">
        <v>45180</v>
      </c>
      <c r="D13077" s="19">
        <v>60</v>
      </c>
      <c r="E13077">
        <v>480</v>
      </c>
      <c r="F13077" s="21">
        <f t="shared" si="1843"/>
        <v>45241</v>
      </c>
      <c r="G13077" s="28">
        <v>45244</v>
      </c>
      <c r="H13077" s="22">
        <f t="shared" si="1836"/>
        <v>3</v>
      </c>
      <c r="I13077" s="23">
        <f t="shared" si="1837"/>
        <v>1440</v>
      </c>
      <c r="J13077" s="23">
        <f t="shared" si="1844"/>
        <v>63</v>
      </c>
      <c r="K13077" s="24">
        <f t="shared" si="1838"/>
        <v>417</v>
      </c>
      <c r="L13077" s="23">
        <f t="shared" si="1839"/>
        <v>68</v>
      </c>
      <c r="M13077" s="23">
        <f t="shared" si="1840"/>
        <v>64</v>
      </c>
      <c r="N13077" s="23">
        <f t="shared" si="1841"/>
        <v>32640</v>
      </c>
      <c r="O13077" s="25">
        <f t="shared" si="1842"/>
        <v>30720</v>
      </c>
      <c r="P13077" t="s">
        <v>23</v>
      </c>
      <c r="Q13077" t="s">
        <v>1985</v>
      </c>
      <c r="R13077" t="s">
        <v>2146</v>
      </c>
      <c r="S13077">
        <v>7919</v>
      </c>
      <c r="T13077" s="28">
        <v>45244</v>
      </c>
      <c r="U13077">
        <v>480</v>
      </c>
    </row>
    <row r="13078" spans="1:21" x14ac:dyDescent="0.25">
      <c r="A13078" t="s">
        <v>11403</v>
      </c>
      <c r="B13078" s="28">
        <v>45176</v>
      </c>
      <c r="C13078" s="28">
        <v>45180</v>
      </c>
      <c r="D13078" s="19">
        <v>60</v>
      </c>
      <c r="E13078" s="7">
        <v>2155.1999999999998</v>
      </c>
      <c r="F13078" s="21">
        <f t="shared" si="1843"/>
        <v>45241</v>
      </c>
      <c r="G13078" s="28">
        <v>45244</v>
      </c>
      <c r="H13078" s="22">
        <f t="shared" si="1836"/>
        <v>3</v>
      </c>
      <c r="I13078" s="23">
        <f t="shared" si="1837"/>
        <v>6465.5999999999995</v>
      </c>
      <c r="J13078" s="23">
        <f t="shared" si="1844"/>
        <v>63</v>
      </c>
      <c r="K13078" s="24">
        <f t="shared" si="1838"/>
        <v>2092.1999999999998</v>
      </c>
      <c r="L13078" s="23">
        <f t="shared" si="1839"/>
        <v>68</v>
      </c>
      <c r="M13078" s="23">
        <f t="shared" si="1840"/>
        <v>64</v>
      </c>
      <c r="N13078" s="23">
        <f t="shared" si="1841"/>
        <v>146553.59999999998</v>
      </c>
      <c r="O13078" s="25">
        <f t="shared" si="1842"/>
        <v>137932.79999999999</v>
      </c>
      <c r="P13078" t="s">
        <v>23</v>
      </c>
      <c r="Q13078" t="s">
        <v>1985</v>
      </c>
      <c r="R13078" t="s">
        <v>2146</v>
      </c>
      <c r="S13078">
        <v>7919</v>
      </c>
      <c r="T13078" s="28">
        <v>45244</v>
      </c>
      <c r="U13078" s="7">
        <v>2155.1999999999998</v>
      </c>
    </row>
    <row r="13079" spans="1:21" x14ac:dyDescent="0.25">
      <c r="A13079" t="s">
        <v>11404</v>
      </c>
      <c r="B13079" s="28">
        <v>45176</v>
      </c>
      <c r="C13079" s="28">
        <v>45180</v>
      </c>
      <c r="D13079" s="19">
        <v>60</v>
      </c>
      <c r="E13079">
        <v>980</v>
      </c>
      <c r="F13079" s="21">
        <f t="shared" si="1843"/>
        <v>45241</v>
      </c>
      <c r="G13079" s="28">
        <v>45244</v>
      </c>
      <c r="H13079" s="22">
        <f t="shared" si="1836"/>
        <v>3</v>
      </c>
      <c r="I13079" s="23">
        <f t="shared" si="1837"/>
        <v>2940</v>
      </c>
      <c r="J13079" s="23">
        <f t="shared" si="1844"/>
        <v>63</v>
      </c>
      <c r="K13079" s="24">
        <f t="shared" si="1838"/>
        <v>917</v>
      </c>
      <c r="L13079" s="23">
        <f t="shared" si="1839"/>
        <v>68</v>
      </c>
      <c r="M13079" s="23">
        <f t="shared" si="1840"/>
        <v>64</v>
      </c>
      <c r="N13079" s="23">
        <f t="shared" si="1841"/>
        <v>66640</v>
      </c>
      <c r="O13079" s="25">
        <f t="shared" si="1842"/>
        <v>62720</v>
      </c>
      <c r="P13079" t="s">
        <v>23</v>
      </c>
      <c r="Q13079" t="s">
        <v>1985</v>
      </c>
      <c r="R13079" t="s">
        <v>2146</v>
      </c>
      <c r="S13079">
        <v>7919</v>
      </c>
      <c r="T13079" s="28">
        <v>45244</v>
      </c>
      <c r="U13079">
        <v>980</v>
      </c>
    </row>
    <row r="13080" spans="1:21" x14ac:dyDescent="0.25">
      <c r="A13080" t="s">
        <v>11405</v>
      </c>
      <c r="B13080" s="28">
        <v>45176</v>
      </c>
      <c r="C13080" s="28">
        <v>45180</v>
      </c>
      <c r="D13080" s="19">
        <v>60</v>
      </c>
      <c r="E13080">
        <v>448</v>
      </c>
      <c r="F13080" s="21">
        <f t="shared" si="1843"/>
        <v>45241</v>
      </c>
      <c r="G13080" s="28">
        <v>45280</v>
      </c>
      <c r="H13080" s="22">
        <f t="shared" si="1836"/>
        <v>39</v>
      </c>
      <c r="I13080" s="23">
        <f t="shared" si="1837"/>
        <v>17472</v>
      </c>
      <c r="J13080" s="23">
        <f t="shared" si="1844"/>
        <v>99</v>
      </c>
      <c r="K13080" s="24">
        <f t="shared" si="1838"/>
        <v>349</v>
      </c>
      <c r="L13080" s="23">
        <f t="shared" si="1839"/>
        <v>104</v>
      </c>
      <c r="M13080" s="23">
        <f t="shared" si="1840"/>
        <v>100</v>
      </c>
      <c r="N13080" s="23">
        <f t="shared" si="1841"/>
        <v>46592</v>
      </c>
      <c r="O13080" s="25">
        <f t="shared" si="1842"/>
        <v>44800</v>
      </c>
      <c r="P13080" t="s">
        <v>23</v>
      </c>
      <c r="Q13080" t="s">
        <v>1985</v>
      </c>
      <c r="R13080" t="s">
        <v>2146</v>
      </c>
      <c r="S13080">
        <v>9250</v>
      </c>
      <c r="T13080" s="28">
        <v>45280</v>
      </c>
      <c r="U13080">
        <v>448</v>
      </c>
    </row>
    <row r="13081" spans="1:21" x14ac:dyDescent="0.25">
      <c r="A13081" t="s">
        <v>11406</v>
      </c>
      <c r="B13081" s="28">
        <v>45190</v>
      </c>
      <c r="C13081" s="28">
        <v>45193</v>
      </c>
      <c r="D13081" s="19">
        <v>60</v>
      </c>
      <c r="E13081">
        <v>288</v>
      </c>
      <c r="F13081" s="21">
        <f t="shared" si="1843"/>
        <v>45254</v>
      </c>
      <c r="G13081" s="28">
        <v>45280</v>
      </c>
      <c r="H13081" s="22">
        <f t="shared" si="1836"/>
        <v>26</v>
      </c>
      <c r="I13081" s="23">
        <f t="shared" si="1837"/>
        <v>7488</v>
      </c>
      <c r="J13081" s="23">
        <f t="shared" si="1844"/>
        <v>86</v>
      </c>
      <c r="K13081" s="24">
        <f t="shared" si="1838"/>
        <v>202</v>
      </c>
      <c r="L13081" s="23">
        <f t="shared" si="1839"/>
        <v>90</v>
      </c>
      <c r="M13081" s="23">
        <f t="shared" si="1840"/>
        <v>87</v>
      </c>
      <c r="N13081" s="23">
        <f t="shared" si="1841"/>
        <v>25920</v>
      </c>
      <c r="O13081" s="25">
        <f t="shared" si="1842"/>
        <v>25056</v>
      </c>
      <c r="P13081" t="s">
        <v>23</v>
      </c>
      <c r="Q13081" t="s">
        <v>1985</v>
      </c>
      <c r="R13081" t="s">
        <v>2146</v>
      </c>
      <c r="S13081">
        <v>9250</v>
      </c>
      <c r="T13081" s="28">
        <v>45280</v>
      </c>
      <c r="U13081">
        <v>288</v>
      </c>
    </row>
    <row r="13082" spans="1:21" x14ac:dyDescent="0.25">
      <c r="A13082" t="s">
        <v>11407</v>
      </c>
      <c r="B13082" s="28">
        <v>45190</v>
      </c>
      <c r="C13082" s="28">
        <v>45193</v>
      </c>
      <c r="D13082" s="19">
        <v>60</v>
      </c>
      <c r="E13082" s="7">
        <v>2216.4</v>
      </c>
      <c r="F13082" s="21">
        <f t="shared" si="1843"/>
        <v>45254</v>
      </c>
      <c r="G13082" s="28">
        <v>45280</v>
      </c>
      <c r="H13082" s="22">
        <f t="shared" ref="H13082:H13145" si="1845">G13082-F13082</f>
        <v>26</v>
      </c>
      <c r="I13082" s="23">
        <f t="shared" ref="I13082:I13145" si="1846">E13082*H13082</f>
        <v>57626.400000000001</v>
      </c>
      <c r="J13082" s="23">
        <f t="shared" si="1844"/>
        <v>86</v>
      </c>
      <c r="K13082" s="24">
        <f t="shared" ref="K13082:K13145" si="1847">E13082-J13082</f>
        <v>2130.4</v>
      </c>
      <c r="L13082" s="23">
        <f t="shared" ref="L13082:L13145" si="1848">G13082-B13082</f>
        <v>90</v>
      </c>
      <c r="M13082" s="23">
        <f t="shared" ref="M13082:M13145" si="1849">G13082-C13082</f>
        <v>87</v>
      </c>
      <c r="N13082" s="23">
        <f t="shared" ref="N13082:N13145" si="1850">E13082*L13082</f>
        <v>199476</v>
      </c>
      <c r="O13082" s="25">
        <f t="shared" ref="O13082:O13145" si="1851">E13082*M13082</f>
        <v>192826.80000000002</v>
      </c>
      <c r="P13082" t="s">
        <v>23</v>
      </c>
      <c r="Q13082" t="s">
        <v>1985</v>
      </c>
      <c r="R13082" t="s">
        <v>2146</v>
      </c>
      <c r="S13082">
        <v>9250</v>
      </c>
      <c r="T13082" s="28">
        <v>45280</v>
      </c>
      <c r="U13082" s="7">
        <v>2216.4</v>
      </c>
    </row>
    <row r="13083" spans="1:21" x14ac:dyDescent="0.25">
      <c r="A13083" t="s">
        <v>11408</v>
      </c>
      <c r="B13083" s="28">
        <v>45190</v>
      </c>
      <c r="C13083" s="28">
        <v>45193</v>
      </c>
      <c r="D13083" s="19">
        <v>60</v>
      </c>
      <c r="E13083">
        <v>420</v>
      </c>
      <c r="F13083" s="21">
        <f t="shared" si="1843"/>
        <v>45254</v>
      </c>
      <c r="G13083" s="28">
        <v>45280</v>
      </c>
      <c r="H13083" s="22">
        <f t="shared" si="1845"/>
        <v>26</v>
      </c>
      <c r="I13083" s="23">
        <f t="shared" si="1846"/>
        <v>10920</v>
      </c>
      <c r="J13083" s="23">
        <f t="shared" si="1844"/>
        <v>86</v>
      </c>
      <c r="K13083" s="24">
        <f t="shared" si="1847"/>
        <v>334</v>
      </c>
      <c r="L13083" s="23">
        <f t="shared" si="1848"/>
        <v>90</v>
      </c>
      <c r="M13083" s="23">
        <f t="shared" si="1849"/>
        <v>87</v>
      </c>
      <c r="N13083" s="23">
        <f t="shared" si="1850"/>
        <v>37800</v>
      </c>
      <c r="O13083" s="25">
        <f t="shared" si="1851"/>
        <v>36540</v>
      </c>
      <c r="P13083" t="s">
        <v>23</v>
      </c>
      <c r="Q13083" t="s">
        <v>1985</v>
      </c>
      <c r="R13083" t="s">
        <v>2146</v>
      </c>
      <c r="S13083">
        <v>9250</v>
      </c>
      <c r="T13083" s="28">
        <v>45280</v>
      </c>
      <c r="U13083">
        <v>420</v>
      </c>
    </row>
    <row r="13084" spans="1:21" x14ac:dyDescent="0.25">
      <c r="A13084" t="s">
        <v>11409</v>
      </c>
      <c r="B13084" s="28">
        <v>45198</v>
      </c>
      <c r="C13084" s="28">
        <v>45202</v>
      </c>
      <c r="D13084" s="19">
        <v>60</v>
      </c>
      <c r="E13084">
        <v>726</v>
      </c>
      <c r="F13084" s="21">
        <f t="shared" si="1843"/>
        <v>45263</v>
      </c>
      <c r="G13084" s="28">
        <v>45280</v>
      </c>
      <c r="H13084" s="22">
        <f t="shared" si="1845"/>
        <v>17</v>
      </c>
      <c r="I13084" s="23">
        <f t="shared" si="1846"/>
        <v>12342</v>
      </c>
      <c r="J13084" s="23">
        <f t="shared" si="1844"/>
        <v>77</v>
      </c>
      <c r="K13084" s="24">
        <f t="shared" si="1847"/>
        <v>649</v>
      </c>
      <c r="L13084" s="23">
        <f t="shared" si="1848"/>
        <v>82</v>
      </c>
      <c r="M13084" s="23">
        <f t="shared" si="1849"/>
        <v>78</v>
      </c>
      <c r="N13084" s="23">
        <f t="shared" si="1850"/>
        <v>59532</v>
      </c>
      <c r="O13084" s="25">
        <f t="shared" si="1851"/>
        <v>56628</v>
      </c>
      <c r="P13084" t="s">
        <v>23</v>
      </c>
      <c r="Q13084" t="s">
        <v>1985</v>
      </c>
      <c r="R13084" t="s">
        <v>2146</v>
      </c>
      <c r="S13084">
        <v>9250</v>
      </c>
      <c r="T13084" s="28">
        <v>45280</v>
      </c>
      <c r="U13084">
        <v>726</v>
      </c>
    </row>
    <row r="13085" spans="1:21" x14ac:dyDescent="0.25">
      <c r="A13085" t="s">
        <v>11410</v>
      </c>
      <c r="B13085" s="28">
        <v>45204</v>
      </c>
      <c r="C13085" s="28">
        <v>45210</v>
      </c>
      <c r="D13085" s="19">
        <v>60</v>
      </c>
      <c r="E13085" s="7">
        <v>1008</v>
      </c>
      <c r="F13085" s="21">
        <f t="shared" si="1843"/>
        <v>45271</v>
      </c>
      <c r="G13085" s="28">
        <v>45280</v>
      </c>
      <c r="H13085" s="22">
        <f t="shared" si="1845"/>
        <v>9</v>
      </c>
      <c r="I13085" s="23">
        <f t="shared" si="1846"/>
        <v>9072</v>
      </c>
      <c r="J13085" s="23">
        <f t="shared" si="1844"/>
        <v>69</v>
      </c>
      <c r="K13085" s="24">
        <f t="shared" si="1847"/>
        <v>939</v>
      </c>
      <c r="L13085" s="23">
        <f t="shared" si="1848"/>
        <v>76</v>
      </c>
      <c r="M13085" s="23">
        <f t="shared" si="1849"/>
        <v>70</v>
      </c>
      <c r="N13085" s="23">
        <f t="shared" si="1850"/>
        <v>76608</v>
      </c>
      <c r="O13085" s="25">
        <f t="shared" si="1851"/>
        <v>70560</v>
      </c>
      <c r="P13085" t="s">
        <v>23</v>
      </c>
      <c r="Q13085" t="s">
        <v>1985</v>
      </c>
      <c r="R13085" t="s">
        <v>2146</v>
      </c>
      <c r="S13085">
        <v>9250</v>
      </c>
      <c r="T13085" s="28">
        <v>45280</v>
      </c>
      <c r="U13085" s="7">
        <v>1008</v>
      </c>
    </row>
    <row r="13086" spans="1:21" x14ac:dyDescent="0.25">
      <c r="A13086" t="s">
        <v>11411</v>
      </c>
      <c r="B13086" s="28">
        <v>45211</v>
      </c>
      <c r="C13086" s="28">
        <v>45216</v>
      </c>
      <c r="D13086" s="19">
        <v>60</v>
      </c>
      <c r="E13086" s="7">
        <v>3456</v>
      </c>
      <c r="F13086" s="21">
        <f t="shared" si="1843"/>
        <v>45277</v>
      </c>
      <c r="G13086" s="28">
        <v>45280</v>
      </c>
      <c r="H13086" s="22">
        <f t="shared" si="1845"/>
        <v>3</v>
      </c>
      <c r="I13086" s="23">
        <f t="shared" si="1846"/>
        <v>10368</v>
      </c>
      <c r="J13086" s="23">
        <f t="shared" si="1844"/>
        <v>63</v>
      </c>
      <c r="K13086" s="24">
        <f t="shared" si="1847"/>
        <v>3393</v>
      </c>
      <c r="L13086" s="23">
        <f t="shared" si="1848"/>
        <v>69</v>
      </c>
      <c r="M13086" s="23">
        <f t="shared" si="1849"/>
        <v>64</v>
      </c>
      <c r="N13086" s="23">
        <f t="shared" si="1850"/>
        <v>238464</v>
      </c>
      <c r="O13086" s="25">
        <f t="shared" si="1851"/>
        <v>221184</v>
      </c>
      <c r="P13086" t="s">
        <v>23</v>
      </c>
      <c r="Q13086" t="s">
        <v>1985</v>
      </c>
      <c r="R13086" t="s">
        <v>2146</v>
      </c>
      <c r="S13086">
        <v>9250</v>
      </c>
      <c r="T13086" s="28">
        <v>45280</v>
      </c>
      <c r="U13086" s="7">
        <v>3456</v>
      </c>
    </row>
    <row r="13087" spans="1:21" x14ac:dyDescent="0.25">
      <c r="A13087" t="s">
        <v>11412</v>
      </c>
      <c r="B13087" s="28">
        <v>45225</v>
      </c>
      <c r="C13087" s="28">
        <v>45226</v>
      </c>
      <c r="D13087" s="19">
        <v>60</v>
      </c>
      <c r="E13087">
        <v>288</v>
      </c>
      <c r="F13087" s="21">
        <f t="shared" si="1843"/>
        <v>45287</v>
      </c>
      <c r="G13087" s="28">
        <v>45280</v>
      </c>
      <c r="H13087" s="22">
        <f t="shared" si="1845"/>
        <v>-7</v>
      </c>
      <c r="I13087" s="23">
        <f t="shared" si="1846"/>
        <v>-2016</v>
      </c>
      <c r="J13087" s="23">
        <f t="shared" si="1844"/>
        <v>53</v>
      </c>
      <c r="K13087" s="24">
        <f t="shared" si="1847"/>
        <v>235</v>
      </c>
      <c r="L13087" s="23">
        <f t="shared" si="1848"/>
        <v>55</v>
      </c>
      <c r="M13087" s="23">
        <f t="shared" si="1849"/>
        <v>54</v>
      </c>
      <c r="N13087" s="23">
        <f t="shared" si="1850"/>
        <v>15840</v>
      </c>
      <c r="O13087" s="25">
        <f t="shared" si="1851"/>
        <v>15552</v>
      </c>
      <c r="P13087" t="s">
        <v>23</v>
      </c>
      <c r="Q13087" t="s">
        <v>1985</v>
      </c>
      <c r="R13087" t="s">
        <v>2146</v>
      </c>
      <c r="S13087">
        <v>9250</v>
      </c>
      <c r="T13087" s="28">
        <v>45280</v>
      </c>
      <c r="U13087">
        <v>288</v>
      </c>
    </row>
    <row r="13088" spans="1:21" x14ac:dyDescent="0.25">
      <c r="A13088" t="s">
        <v>11413</v>
      </c>
      <c r="B13088" s="28">
        <v>45230</v>
      </c>
      <c r="C13088" s="28">
        <v>45232</v>
      </c>
      <c r="D13088" s="19">
        <v>60</v>
      </c>
      <c r="E13088">
        <v>480</v>
      </c>
      <c r="F13088" s="21">
        <f t="shared" si="1843"/>
        <v>45293</v>
      </c>
      <c r="G13088" s="28">
        <v>45280</v>
      </c>
      <c r="H13088" s="22">
        <f t="shared" si="1845"/>
        <v>-13</v>
      </c>
      <c r="I13088" s="23">
        <f t="shared" si="1846"/>
        <v>-6240</v>
      </c>
      <c r="J13088" s="23">
        <f t="shared" si="1844"/>
        <v>48</v>
      </c>
      <c r="K13088" s="24">
        <f t="shared" si="1847"/>
        <v>432</v>
      </c>
      <c r="L13088" s="23">
        <f t="shared" si="1848"/>
        <v>50</v>
      </c>
      <c r="M13088" s="23">
        <f t="shared" si="1849"/>
        <v>48</v>
      </c>
      <c r="N13088" s="23">
        <f t="shared" si="1850"/>
        <v>24000</v>
      </c>
      <c r="O13088" s="25">
        <f t="shared" si="1851"/>
        <v>23040</v>
      </c>
      <c r="P13088" t="s">
        <v>23</v>
      </c>
      <c r="Q13088" t="s">
        <v>1985</v>
      </c>
      <c r="R13088" t="s">
        <v>2146</v>
      </c>
      <c r="S13088">
        <v>9250</v>
      </c>
      <c r="T13088" s="28">
        <v>45280</v>
      </c>
      <c r="U13088">
        <v>480</v>
      </c>
    </row>
    <row r="13089" spans="1:21" x14ac:dyDescent="0.25">
      <c r="A13089" t="s">
        <v>11414</v>
      </c>
      <c r="B13089" s="28">
        <v>45230</v>
      </c>
      <c r="C13089" s="28">
        <v>45232</v>
      </c>
      <c r="D13089" s="19">
        <v>60</v>
      </c>
      <c r="E13089">
        <v>864</v>
      </c>
      <c r="F13089" s="21">
        <f t="shared" si="1843"/>
        <v>45293</v>
      </c>
      <c r="G13089" s="28">
        <v>45280</v>
      </c>
      <c r="H13089" s="22">
        <f t="shared" si="1845"/>
        <v>-13</v>
      </c>
      <c r="I13089" s="23">
        <f t="shared" si="1846"/>
        <v>-11232</v>
      </c>
      <c r="J13089" s="23">
        <f t="shared" si="1844"/>
        <v>48</v>
      </c>
      <c r="K13089" s="24">
        <f t="shared" si="1847"/>
        <v>816</v>
      </c>
      <c r="L13089" s="23">
        <f t="shared" si="1848"/>
        <v>50</v>
      </c>
      <c r="M13089" s="23">
        <f t="shared" si="1849"/>
        <v>48</v>
      </c>
      <c r="N13089" s="23">
        <f t="shared" si="1850"/>
        <v>43200</v>
      </c>
      <c r="O13089" s="25">
        <f t="shared" si="1851"/>
        <v>41472</v>
      </c>
      <c r="P13089" t="s">
        <v>23</v>
      </c>
      <c r="Q13089" t="s">
        <v>1985</v>
      </c>
      <c r="R13089" t="s">
        <v>2146</v>
      </c>
      <c r="S13089">
        <v>9250</v>
      </c>
      <c r="T13089" s="28">
        <v>45280</v>
      </c>
      <c r="U13089">
        <v>864</v>
      </c>
    </row>
    <row r="13090" spans="1:21" x14ac:dyDescent="0.25">
      <c r="A13090" t="s">
        <v>11415</v>
      </c>
      <c r="B13090" s="28">
        <v>45238</v>
      </c>
      <c r="C13090" s="28">
        <v>45238</v>
      </c>
      <c r="D13090" s="19">
        <v>60</v>
      </c>
      <c r="E13090" s="7">
        <v>5865.3</v>
      </c>
      <c r="F13090" s="21">
        <f t="shared" si="1843"/>
        <v>45299</v>
      </c>
      <c r="G13090" s="28">
        <v>45280</v>
      </c>
      <c r="H13090" s="22">
        <f t="shared" si="1845"/>
        <v>-19</v>
      </c>
      <c r="I13090" s="23">
        <f t="shared" si="1846"/>
        <v>-111440.7</v>
      </c>
      <c r="J13090" s="23">
        <f t="shared" si="1844"/>
        <v>42</v>
      </c>
      <c r="K13090" s="24">
        <f t="shared" si="1847"/>
        <v>5823.3</v>
      </c>
      <c r="L13090" s="23">
        <f t="shared" si="1848"/>
        <v>42</v>
      </c>
      <c r="M13090" s="23">
        <f t="shared" si="1849"/>
        <v>42</v>
      </c>
      <c r="N13090" s="23">
        <f t="shared" si="1850"/>
        <v>246342.6</v>
      </c>
      <c r="O13090" s="25">
        <f t="shared" si="1851"/>
        <v>246342.6</v>
      </c>
      <c r="P13090" t="s">
        <v>23</v>
      </c>
      <c r="Q13090" t="s">
        <v>1985</v>
      </c>
      <c r="R13090" t="s">
        <v>2146</v>
      </c>
      <c r="S13090">
        <v>9250</v>
      </c>
      <c r="T13090" s="28">
        <v>45280</v>
      </c>
      <c r="U13090" s="7">
        <v>5865.3</v>
      </c>
    </row>
    <row r="13091" spans="1:21" x14ac:dyDescent="0.25">
      <c r="A13091" t="s">
        <v>11416</v>
      </c>
      <c r="B13091" s="28">
        <v>45238</v>
      </c>
      <c r="C13091" s="28">
        <v>45238</v>
      </c>
      <c r="D13091" s="19">
        <v>60</v>
      </c>
      <c r="E13091" s="7">
        <v>70441.850000000006</v>
      </c>
      <c r="F13091" s="21">
        <f t="shared" si="1843"/>
        <v>45299</v>
      </c>
      <c r="G13091" s="28">
        <v>45280</v>
      </c>
      <c r="H13091" s="22">
        <f t="shared" si="1845"/>
        <v>-19</v>
      </c>
      <c r="I13091" s="23">
        <f t="shared" si="1846"/>
        <v>-1338395.1500000001</v>
      </c>
      <c r="J13091" s="23">
        <f t="shared" si="1844"/>
        <v>42</v>
      </c>
      <c r="K13091" s="24">
        <f t="shared" si="1847"/>
        <v>70399.850000000006</v>
      </c>
      <c r="L13091" s="23">
        <f t="shared" si="1848"/>
        <v>42</v>
      </c>
      <c r="M13091" s="23">
        <f t="shared" si="1849"/>
        <v>42</v>
      </c>
      <c r="N13091" s="23">
        <f t="shared" si="1850"/>
        <v>2958557.7</v>
      </c>
      <c r="O13091" s="25">
        <f t="shared" si="1851"/>
        <v>2958557.7</v>
      </c>
      <c r="P13091" t="s">
        <v>23</v>
      </c>
      <c r="Q13091" t="s">
        <v>1985</v>
      </c>
      <c r="R13091" t="s">
        <v>2146</v>
      </c>
      <c r="S13091">
        <v>9250</v>
      </c>
      <c r="T13091" s="28">
        <v>45280</v>
      </c>
      <c r="U13091" s="7">
        <v>70441.850000000006</v>
      </c>
    </row>
    <row r="13092" spans="1:21" x14ac:dyDescent="0.25">
      <c r="A13092" t="s">
        <v>11417</v>
      </c>
      <c r="B13092" s="28">
        <v>45281</v>
      </c>
      <c r="C13092" s="28">
        <v>45281</v>
      </c>
      <c r="D13092" s="19">
        <v>60</v>
      </c>
      <c r="E13092" s="7">
        <v>140000</v>
      </c>
      <c r="F13092" s="21">
        <f t="shared" si="1843"/>
        <v>45343</v>
      </c>
      <c r="G13092" s="28">
        <v>45287</v>
      </c>
      <c r="H13092" s="22">
        <f t="shared" si="1845"/>
        <v>-56</v>
      </c>
      <c r="I13092" s="23">
        <f t="shared" si="1846"/>
        <v>-7840000</v>
      </c>
      <c r="J13092" s="23">
        <f t="shared" si="1844"/>
        <v>6</v>
      </c>
      <c r="K13092" s="24">
        <f t="shared" si="1847"/>
        <v>139994</v>
      </c>
      <c r="L13092" s="23">
        <f t="shared" si="1848"/>
        <v>6</v>
      </c>
      <c r="M13092" s="23">
        <f t="shared" si="1849"/>
        <v>6</v>
      </c>
      <c r="N13092" s="23">
        <f t="shared" si="1850"/>
        <v>840000</v>
      </c>
      <c r="O13092" s="25">
        <f t="shared" si="1851"/>
        <v>840000</v>
      </c>
      <c r="P13092" t="s">
        <v>23</v>
      </c>
      <c r="Q13092" t="s">
        <v>1985</v>
      </c>
      <c r="R13092" t="s">
        <v>2146</v>
      </c>
      <c r="S13092">
        <v>9413</v>
      </c>
      <c r="T13092" s="28">
        <v>45287</v>
      </c>
      <c r="U13092" s="7">
        <v>140000</v>
      </c>
    </row>
    <row r="13093" spans="1:21" x14ac:dyDescent="0.25">
      <c r="A13093" t="s">
        <v>11418</v>
      </c>
      <c r="B13093" s="28">
        <v>45218</v>
      </c>
      <c r="C13093" s="28">
        <v>45218</v>
      </c>
      <c r="D13093" s="19">
        <v>60</v>
      </c>
      <c r="E13093">
        <v>30.96</v>
      </c>
      <c r="F13093" s="21">
        <f t="shared" si="1843"/>
        <v>45279</v>
      </c>
      <c r="G13093" s="28">
        <v>45218</v>
      </c>
      <c r="H13093" s="22">
        <f t="shared" si="1845"/>
        <v>-61</v>
      </c>
      <c r="I13093" s="23">
        <f t="shared" si="1846"/>
        <v>-1888.56</v>
      </c>
      <c r="J13093" s="23">
        <f t="shared" si="1844"/>
        <v>0</v>
      </c>
      <c r="K13093" s="24">
        <f t="shared" si="1847"/>
        <v>30.96</v>
      </c>
      <c r="L13093" s="23">
        <f t="shared" si="1848"/>
        <v>0</v>
      </c>
      <c r="M13093" s="23">
        <f t="shared" si="1849"/>
        <v>0</v>
      </c>
      <c r="N13093" s="23">
        <f t="shared" si="1850"/>
        <v>0</v>
      </c>
      <c r="O13093" s="25">
        <f t="shared" si="1851"/>
        <v>0</v>
      </c>
      <c r="P13093" t="s">
        <v>23</v>
      </c>
      <c r="Q13093" t="s">
        <v>1985</v>
      </c>
      <c r="R13093" t="s">
        <v>11419</v>
      </c>
      <c r="S13093">
        <v>7300</v>
      </c>
      <c r="T13093" s="28">
        <v>45218</v>
      </c>
      <c r="U13093">
        <v>30.96</v>
      </c>
    </row>
    <row r="13094" spans="1:21" x14ac:dyDescent="0.25">
      <c r="A13094" t="s">
        <v>11420</v>
      </c>
      <c r="B13094" s="28">
        <v>45139</v>
      </c>
      <c r="C13094" s="28">
        <v>45142</v>
      </c>
      <c r="D13094" s="19">
        <v>60</v>
      </c>
      <c r="E13094" s="7">
        <v>1979.85</v>
      </c>
      <c r="F13094" s="21">
        <f t="shared" si="1843"/>
        <v>45203</v>
      </c>
      <c r="G13094" s="28">
        <v>45243</v>
      </c>
      <c r="H13094" s="22">
        <f t="shared" si="1845"/>
        <v>40</v>
      </c>
      <c r="I13094" s="23">
        <f t="shared" si="1846"/>
        <v>79194</v>
      </c>
      <c r="J13094" s="23">
        <f t="shared" si="1844"/>
        <v>99</v>
      </c>
      <c r="K13094" s="24">
        <f t="shared" si="1847"/>
        <v>1880.85</v>
      </c>
      <c r="L13094" s="23">
        <f t="shared" si="1848"/>
        <v>104</v>
      </c>
      <c r="M13094" s="23">
        <f t="shared" si="1849"/>
        <v>101</v>
      </c>
      <c r="N13094" s="23">
        <f t="shared" si="1850"/>
        <v>205904.4</v>
      </c>
      <c r="O13094" s="25">
        <f t="shared" si="1851"/>
        <v>199964.84999999998</v>
      </c>
      <c r="P13094" t="s">
        <v>23</v>
      </c>
      <c r="Q13094" t="s">
        <v>1985</v>
      </c>
      <c r="R13094" t="s">
        <v>2147</v>
      </c>
      <c r="S13094">
        <v>7832</v>
      </c>
      <c r="T13094" s="28">
        <v>45243</v>
      </c>
      <c r="U13094" s="7">
        <v>1979.85</v>
      </c>
    </row>
    <row r="13095" spans="1:21" x14ac:dyDescent="0.25">
      <c r="A13095" t="s">
        <v>11421</v>
      </c>
      <c r="B13095" s="28">
        <v>45139</v>
      </c>
      <c r="C13095" s="28">
        <v>45144</v>
      </c>
      <c r="D13095" s="19">
        <v>60</v>
      </c>
      <c r="E13095" s="7">
        <v>2479.1</v>
      </c>
      <c r="F13095" s="21">
        <f t="shared" si="1843"/>
        <v>45205</v>
      </c>
      <c r="G13095" s="28">
        <v>45243</v>
      </c>
      <c r="H13095" s="22">
        <f t="shared" si="1845"/>
        <v>38</v>
      </c>
      <c r="I13095" s="23">
        <f t="shared" si="1846"/>
        <v>94205.8</v>
      </c>
      <c r="J13095" s="23">
        <f t="shared" si="1844"/>
        <v>97</v>
      </c>
      <c r="K13095" s="24">
        <f t="shared" si="1847"/>
        <v>2382.1</v>
      </c>
      <c r="L13095" s="23">
        <f t="shared" si="1848"/>
        <v>104</v>
      </c>
      <c r="M13095" s="23">
        <f t="shared" si="1849"/>
        <v>99</v>
      </c>
      <c r="N13095" s="23">
        <f t="shared" si="1850"/>
        <v>257826.4</v>
      </c>
      <c r="O13095" s="25">
        <f t="shared" si="1851"/>
        <v>245430.9</v>
      </c>
      <c r="P13095" t="s">
        <v>23</v>
      </c>
      <c r="Q13095" t="s">
        <v>1985</v>
      </c>
      <c r="R13095" t="s">
        <v>2147</v>
      </c>
      <c r="S13095">
        <v>7832</v>
      </c>
      <c r="T13095" s="28">
        <v>45243</v>
      </c>
      <c r="U13095" s="7">
        <v>2479.1</v>
      </c>
    </row>
    <row r="13096" spans="1:21" x14ac:dyDescent="0.25">
      <c r="A13096" t="s">
        <v>11422</v>
      </c>
      <c r="B13096" s="28">
        <v>45173</v>
      </c>
      <c r="C13096" s="28">
        <v>45177</v>
      </c>
      <c r="D13096" s="19">
        <v>60</v>
      </c>
      <c r="E13096" s="7">
        <v>1260.5899999999999</v>
      </c>
      <c r="F13096" s="21">
        <f t="shared" si="1843"/>
        <v>45238</v>
      </c>
      <c r="G13096" s="28">
        <v>45253</v>
      </c>
      <c r="H13096" s="22">
        <f t="shared" si="1845"/>
        <v>15</v>
      </c>
      <c r="I13096" s="23">
        <f t="shared" si="1846"/>
        <v>18908.849999999999</v>
      </c>
      <c r="J13096" s="23">
        <f t="shared" si="1844"/>
        <v>75</v>
      </c>
      <c r="K13096" s="24">
        <f t="shared" si="1847"/>
        <v>1185.5899999999999</v>
      </c>
      <c r="L13096" s="23">
        <f t="shared" si="1848"/>
        <v>80</v>
      </c>
      <c r="M13096" s="23">
        <f t="shared" si="1849"/>
        <v>76</v>
      </c>
      <c r="N13096" s="23">
        <f t="shared" si="1850"/>
        <v>100847.2</v>
      </c>
      <c r="O13096" s="25">
        <f t="shared" si="1851"/>
        <v>95804.84</v>
      </c>
      <c r="P13096" t="s">
        <v>23</v>
      </c>
      <c r="Q13096" t="s">
        <v>1985</v>
      </c>
      <c r="R13096" t="s">
        <v>2147</v>
      </c>
      <c r="S13096">
        <v>8161</v>
      </c>
      <c r="T13096" s="28">
        <v>45253</v>
      </c>
      <c r="U13096" s="7">
        <v>1260.5899999999999</v>
      </c>
    </row>
    <row r="13097" spans="1:21" x14ac:dyDescent="0.25">
      <c r="A13097" t="s">
        <v>11423</v>
      </c>
      <c r="B13097" s="28">
        <v>45173</v>
      </c>
      <c r="C13097" s="28">
        <v>45177</v>
      </c>
      <c r="D13097" s="19">
        <v>60</v>
      </c>
      <c r="E13097" s="7">
        <v>2559</v>
      </c>
      <c r="F13097" s="21">
        <f t="shared" si="1843"/>
        <v>45238</v>
      </c>
      <c r="G13097" s="28">
        <v>45253</v>
      </c>
      <c r="H13097" s="22">
        <f t="shared" si="1845"/>
        <v>15</v>
      </c>
      <c r="I13097" s="23">
        <f t="shared" si="1846"/>
        <v>38385</v>
      </c>
      <c r="J13097" s="23">
        <f t="shared" si="1844"/>
        <v>75</v>
      </c>
      <c r="K13097" s="24">
        <f t="shared" si="1847"/>
        <v>2484</v>
      </c>
      <c r="L13097" s="23">
        <f t="shared" si="1848"/>
        <v>80</v>
      </c>
      <c r="M13097" s="23">
        <f t="shared" si="1849"/>
        <v>76</v>
      </c>
      <c r="N13097" s="23">
        <f t="shared" si="1850"/>
        <v>204720</v>
      </c>
      <c r="O13097" s="25">
        <f t="shared" si="1851"/>
        <v>194484</v>
      </c>
      <c r="P13097" t="s">
        <v>23</v>
      </c>
      <c r="Q13097" t="s">
        <v>1985</v>
      </c>
      <c r="R13097" t="s">
        <v>2147</v>
      </c>
      <c r="S13097">
        <v>8161</v>
      </c>
      <c r="T13097" s="28">
        <v>45253</v>
      </c>
      <c r="U13097" s="7">
        <v>2559</v>
      </c>
    </row>
    <row r="13098" spans="1:21" x14ac:dyDescent="0.25">
      <c r="A13098" t="s">
        <v>11424</v>
      </c>
      <c r="B13098" s="28">
        <v>45202</v>
      </c>
      <c r="C13098" s="28">
        <v>45210</v>
      </c>
      <c r="D13098" s="19">
        <v>60</v>
      </c>
      <c r="E13098" s="7">
        <v>2393.66</v>
      </c>
      <c r="F13098" s="21">
        <f t="shared" si="1843"/>
        <v>45271</v>
      </c>
      <c r="G13098" s="28">
        <v>45278</v>
      </c>
      <c r="H13098" s="22">
        <f t="shared" si="1845"/>
        <v>7</v>
      </c>
      <c r="I13098" s="23">
        <f t="shared" si="1846"/>
        <v>16755.62</v>
      </c>
      <c r="J13098" s="23">
        <f t="shared" si="1844"/>
        <v>67</v>
      </c>
      <c r="K13098" s="24">
        <f t="shared" si="1847"/>
        <v>2326.66</v>
      </c>
      <c r="L13098" s="23">
        <f t="shared" si="1848"/>
        <v>76</v>
      </c>
      <c r="M13098" s="23">
        <f t="shared" si="1849"/>
        <v>68</v>
      </c>
      <c r="N13098" s="23">
        <f t="shared" si="1850"/>
        <v>181918.15999999997</v>
      </c>
      <c r="O13098" s="25">
        <f t="shared" si="1851"/>
        <v>162768.88</v>
      </c>
      <c r="P13098" t="s">
        <v>23</v>
      </c>
      <c r="Q13098" t="s">
        <v>1985</v>
      </c>
      <c r="R13098" t="s">
        <v>2147</v>
      </c>
      <c r="S13098">
        <v>9061</v>
      </c>
      <c r="T13098" s="28">
        <v>45278</v>
      </c>
      <c r="U13098" s="7">
        <v>2393.66</v>
      </c>
    </row>
    <row r="13099" spans="1:21" x14ac:dyDescent="0.25">
      <c r="A13099" t="s">
        <v>11425</v>
      </c>
      <c r="B13099" s="28">
        <v>45202</v>
      </c>
      <c r="C13099" s="28">
        <v>45210</v>
      </c>
      <c r="D13099" s="19">
        <v>60</v>
      </c>
      <c r="E13099" s="7">
        <v>2297.4</v>
      </c>
      <c r="F13099" s="21">
        <f t="shared" si="1843"/>
        <v>45271</v>
      </c>
      <c r="G13099" s="28">
        <v>45278</v>
      </c>
      <c r="H13099" s="22">
        <f t="shared" si="1845"/>
        <v>7</v>
      </c>
      <c r="I13099" s="23">
        <f t="shared" si="1846"/>
        <v>16081.800000000001</v>
      </c>
      <c r="J13099" s="23">
        <f t="shared" si="1844"/>
        <v>67</v>
      </c>
      <c r="K13099" s="24">
        <f t="shared" si="1847"/>
        <v>2230.4</v>
      </c>
      <c r="L13099" s="23">
        <f t="shared" si="1848"/>
        <v>76</v>
      </c>
      <c r="M13099" s="23">
        <f t="shared" si="1849"/>
        <v>68</v>
      </c>
      <c r="N13099" s="23">
        <f t="shared" si="1850"/>
        <v>174602.4</v>
      </c>
      <c r="O13099" s="25">
        <f t="shared" si="1851"/>
        <v>156223.20000000001</v>
      </c>
      <c r="P13099" t="s">
        <v>23</v>
      </c>
      <c r="Q13099" t="s">
        <v>1985</v>
      </c>
      <c r="R13099" t="s">
        <v>2147</v>
      </c>
      <c r="S13099">
        <v>9061</v>
      </c>
      <c r="T13099" s="28">
        <v>45278</v>
      </c>
      <c r="U13099" s="7">
        <v>2297.4</v>
      </c>
    </row>
    <row r="13100" spans="1:21" x14ac:dyDescent="0.25">
      <c r="A13100" t="s">
        <v>11426</v>
      </c>
      <c r="B13100" s="28">
        <v>45120</v>
      </c>
      <c r="C13100" s="28">
        <v>45127</v>
      </c>
      <c r="D13100" s="19">
        <v>60</v>
      </c>
      <c r="E13100" s="7">
        <v>1540</v>
      </c>
      <c r="F13100" s="21">
        <f t="shared" si="1843"/>
        <v>45189</v>
      </c>
      <c r="G13100" s="28">
        <v>45257</v>
      </c>
      <c r="H13100" s="22">
        <f t="shared" si="1845"/>
        <v>68</v>
      </c>
      <c r="I13100" s="23">
        <f t="shared" si="1846"/>
        <v>104720</v>
      </c>
      <c r="J13100" s="23">
        <f t="shared" si="1844"/>
        <v>127</v>
      </c>
      <c r="K13100" s="24">
        <f t="shared" si="1847"/>
        <v>1413</v>
      </c>
      <c r="L13100" s="23">
        <f t="shared" si="1848"/>
        <v>137</v>
      </c>
      <c r="M13100" s="23">
        <f t="shared" si="1849"/>
        <v>130</v>
      </c>
      <c r="N13100" s="23">
        <f t="shared" si="1850"/>
        <v>210980</v>
      </c>
      <c r="O13100" s="25">
        <f t="shared" si="1851"/>
        <v>200200</v>
      </c>
      <c r="P13100" t="s">
        <v>23</v>
      </c>
      <c r="Q13100" t="s">
        <v>1985</v>
      </c>
      <c r="R13100" t="s">
        <v>11427</v>
      </c>
      <c r="S13100">
        <v>8268</v>
      </c>
      <c r="T13100" s="28">
        <v>45257</v>
      </c>
      <c r="U13100" s="7">
        <v>1540</v>
      </c>
    </row>
    <row r="13101" spans="1:21" x14ac:dyDescent="0.25">
      <c r="A13101" t="s">
        <v>11428</v>
      </c>
      <c r="B13101" s="28">
        <v>45275</v>
      </c>
      <c r="C13101" s="28">
        <v>45276</v>
      </c>
      <c r="D13101" s="19">
        <v>60</v>
      </c>
      <c r="E13101" s="7">
        <v>49900</v>
      </c>
      <c r="F13101" s="21">
        <f t="shared" si="1843"/>
        <v>45338</v>
      </c>
      <c r="G13101" s="28">
        <v>45280</v>
      </c>
      <c r="H13101" s="22">
        <f t="shared" si="1845"/>
        <v>-58</v>
      </c>
      <c r="I13101" s="23">
        <f t="shared" si="1846"/>
        <v>-2894200</v>
      </c>
      <c r="J13101" s="23">
        <f t="shared" si="1844"/>
        <v>4</v>
      </c>
      <c r="K13101" s="24">
        <f t="shared" si="1847"/>
        <v>49896</v>
      </c>
      <c r="L13101" s="23">
        <f t="shared" si="1848"/>
        <v>5</v>
      </c>
      <c r="M13101" s="23">
        <f t="shared" si="1849"/>
        <v>4</v>
      </c>
      <c r="N13101" s="23">
        <f t="shared" si="1850"/>
        <v>249500</v>
      </c>
      <c r="O13101" s="25">
        <f t="shared" si="1851"/>
        <v>199600</v>
      </c>
      <c r="P13101" t="s">
        <v>23</v>
      </c>
      <c r="Q13101" t="s">
        <v>1985</v>
      </c>
      <c r="R13101" t="s">
        <v>11429</v>
      </c>
      <c r="S13101">
        <v>9244</v>
      </c>
      <c r="T13101" s="28">
        <v>45280</v>
      </c>
      <c r="U13101" s="7">
        <v>49900</v>
      </c>
    </row>
    <row r="13102" spans="1:21" x14ac:dyDescent="0.25">
      <c r="A13102" t="s">
        <v>11430</v>
      </c>
      <c r="B13102" s="28">
        <v>45126</v>
      </c>
      <c r="C13102" s="28">
        <v>45129</v>
      </c>
      <c r="D13102" s="19">
        <v>60</v>
      </c>
      <c r="E13102">
        <v>192</v>
      </c>
      <c r="F13102" s="21">
        <f t="shared" si="1843"/>
        <v>45191</v>
      </c>
      <c r="G13102" s="28">
        <v>45204</v>
      </c>
      <c r="H13102" s="22">
        <f t="shared" si="1845"/>
        <v>13</v>
      </c>
      <c r="I13102" s="23">
        <f t="shared" si="1846"/>
        <v>2496</v>
      </c>
      <c r="J13102" s="23">
        <f t="shared" si="1844"/>
        <v>73</v>
      </c>
      <c r="K13102" s="24">
        <f t="shared" si="1847"/>
        <v>119</v>
      </c>
      <c r="L13102" s="23">
        <f t="shared" si="1848"/>
        <v>78</v>
      </c>
      <c r="M13102" s="23">
        <f t="shared" si="1849"/>
        <v>75</v>
      </c>
      <c r="N13102" s="23">
        <f t="shared" si="1850"/>
        <v>14976</v>
      </c>
      <c r="O13102" s="25">
        <f t="shared" si="1851"/>
        <v>14400</v>
      </c>
      <c r="P13102" t="s">
        <v>23</v>
      </c>
      <c r="Q13102" t="s">
        <v>1985</v>
      </c>
      <c r="R13102" t="s">
        <v>11431</v>
      </c>
      <c r="S13102">
        <v>7074</v>
      </c>
      <c r="T13102" s="28">
        <v>45204</v>
      </c>
      <c r="U13102">
        <v>192</v>
      </c>
    </row>
    <row r="13103" spans="1:21" x14ac:dyDescent="0.25">
      <c r="A13103" t="s">
        <v>933</v>
      </c>
      <c r="B13103" s="28">
        <v>45078</v>
      </c>
      <c r="C13103" s="28">
        <v>45082</v>
      </c>
      <c r="D13103" s="19">
        <v>60</v>
      </c>
      <c r="E13103" s="7">
        <v>27761.19</v>
      </c>
      <c r="F13103" s="21">
        <f t="shared" si="1843"/>
        <v>45143</v>
      </c>
      <c r="G13103" s="28">
        <v>45210</v>
      </c>
      <c r="H13103" s="22">
        <f t="shared" si="1845"/>
        <v>67</v>
      </c>
      <c r="I13103" s="23">
        <f t="shared" si="1846"/>
        <v>1859999.73</v>
      </c>
      <c r="J13103" s="23">
        <f t="shared" si="1844"/>
        <v>126</v>
      </c>
      <c r="K13103" s="24">
        <f t="shared" si="1847"/>
        <v>27635.19</v>
      </c>
      <c r="L13103" s="23">
        <f t="shared" si="1848"/>
        <v>132</v>
      </c>
      <c r="M13103" s="23">
        <f t="shared" si="1849"/>
        <v>128</v>
      </c>
      <c r="N13103" s="23">
        <f t="shared" si="1850"/>
        <v>3664477.0799999996</v>
      </c>
      <c r="O13103" s="25">
        <f t="shared" si="1851"/>
        <v>3553432.32</v>
      </c>
      <c r="P13103" t="s">
        <v>23</v>
      </c>
      <c r="Q13103" t="s">
        <v>1985</v>
      </c>
      <c r="R13103" t="s">
        <v>3139</v>
      </c>
      <c r="S13103">
        <v>7165</v>
      </c>
      <c r="T13103" s="28">
        <v>45210</v>
      </c>
      <c r="U13103" s="7">
        <v>27761.19</v>
      </c>
    </row>
    <row r="13104" spans="1:21" x14ac:dyDescent="0.25">
      <c r="A13104" t="s">
        <v>11432</v>
      </c>
      <c r="B13104" s="28">
        <v>45278</v>
      </c>
      <c r="C13104" s="28">
        <v>45278</v>
      </c>
      <c r="D13104" s="19">
        <v>60</v>
      </c>
      <c r="E13104" s="7">
        <v>135000</v>
      </c>
      <c r="F13104" s="21">
        <f t="shared" si="1843"/>
        <v>45340</v>
      </c>
      <c r="G13104" s="28">
        <v>45282</v>
      </c>
      <c r="H13104" s="22">
        <f t="shared" si="1845"/>
        <v>-58</v>
      </c>
      <c r="I13104" s="23">
        <f t="shared" si="1846"/>
        <v>-7830000</v>
      </c>
      <c r="J13104" s="23">
        <f t="shared" si="1844"/>
        <v>4</v>
      </c>
      <c r="K13104" s="24">
        <f t="shared" si="1847"/>
        <v>134996</v>
      </c>
      <c r="L13104" s="23">
        <f t="shared" si="1848"/>
        <v>4</v>
      </c>
      <c r="M13104" s="23">
        <f t="shared" si="1849"/>
        <v>4</v>
      </c>
      <c r="N13104" s="23">
        <f t="shared" si="1850"/>
        <v>540000</v>
      </c>
      <c r="O13104" s="25">
        <f t="shared" si="1851"/>
        <v>540000</v>
      </c>
      <c r="P13104" t="s">
        <v>23</v>
      </c>
      <c r="Q13104" t="s">
        <v>1985</v>
      </c>
      <c r="R13104" t="s">
        <v>11433</v>
      </c>
      <c r="S13104">
        <v>9396</v>
      </c>
      <c r="T13104" s="28">
        <v>45282</v>
      </c>
      <c r="U13104" s="7">
        <v>135000</v>
      </c>
    </row>
    <row r="13105" spans="1:21" x14ac:dyDescent="0.25">
      <c r="A13105" t="s">
        <v>11434</v>
      </c>
      <c r="B13105" s="28">
        <v>45279</v>
      </c>
      <c r="C13105" s="28">
        <v>45279</v>
      </c>
      <c r="D13105" s="19">
        <v>60</v>
      </c>
      <c r="E13105" s="7">
        <v>138000</v>
      </c>
      <c r="F13105" s="21">
        <f t="shared" si="1843"/>
        <v>45341</v>
      </c>
      <c r="G13105" s="28">
        <v>45288</v>
      </c>
      <c r="H13105" s="22">
        <f t="shared" si="1845"/>
        <v>-53</v>
      </c>
      <c r="I13105" s="23">
        <f t="shared" si="1846"/>
        <v>-7314000</v>
      </c>
      <c r="J13105" s="23">
        <f t="shared" si="1844"/>
        <v>9</v>
      </c>
      <c r="K13105" s="24">
        <f t="shared" si="1847"/>
        <v>137991</v>
      </c>
      <c r="L13105" s="23">
        <f t="shared" si="1848"/>
        <v>9</v>
      </c>
      <c r="M13105" s="23">
        <f t="shared" si="1849"/>
        <v>9</v>
      </c>
      <c r="N13105" s="23">
        <f t="shared" si="1850"/>
        <v>1242000</v>
      </c>
      <c r="O13105" s="25">
        <f t="shared" si="1851"/>
        <v>1242000</v>
      </c>
      <c r="P13105" t="s">
        <v>23</v>
      </c>
      <c r="Q13105" t="s">
        <v>1985</v>
      </c>
      <c r="R13105" t="s">
        <v>11433</v>
      </c>
      <c r="S13105">
        <v>9435</v>
      </c>
      <c r="T13105" s="28">
        <v>45288</v>
      </c>
      <c r="U13105" s="7">
        <v>138000</v>
      </c>
    </row>
    <row r="13106" spans="1:21" x14ac:dyDescent="0.25">
      <c r="A13106" t="s">
        <v>11435</v>
      </c>
      <c r="B13106" s="28">
        <v>45282</v>
      </c>
      <c r="C13106" s="28">
        <v>45282</v>
      </c>
      <c r="D13106" s="19">
        <v>60</v>
      </c>
      <c r="E13106" s="7">
        <v>697350</v>
      </c>
      <c r="F13106" s="21">
        <f t="shared" si="1843"/>
        <v>45344</v>
      </c>
      <c r="G13106" s="28">
        <v>45288</v>
      </c>
      <c r="H13106" s="22">
        <f t="shared" si="1845"/>
        <v>-56</v>
      </c>
      <c r="I13106" s="23">
        <f t="shared" si="1846"/>
        <v>-39051600</v>
      </c>
      <c r="J13106" s="23">
        <f t="shared" si="1844"/>
        <v>6</v>
      </c>
      <c r="K13106" s="24">
        <f t="shared" si="1847"/>
        <v>697344</v>
      </c>
      <c r="L13106" s="23">
        <f t="shared" si="1848"/>
        <v>6</v>
      </c>
      <c r="M13106" s="23">
        <f t="shared" si="1849"/>
        <v>6</v>
      </c>
      <c r="N13106" s="23">
        <f t="shared" si="1850"/>
        <v>4184100</v>
      </c>
      <c r="O13106" s="25">
        <f t="shared" si="1851"/>
        <v>4184100</v>
      </c>
      <c r="P13106" t="s">
        <v>23</v>
      </c>
      <c r="Q13106" t="s">
        <v>1985</v>
      </c>
      <c r="R13106" t="s">
        <v>11433</v>
      </c>
      <c r="S13106">
        <v>9436</v>
      </c>
      <c r="T13106" s="28">
        <v>45288</v>
      </c>
      <c r="U13106" s="7">
        <v>697350</v>
      </c>
    </row>
    <row r="13107" spans="1:21" x14ac:dyDescent="0.25">
      <c r="A13107" t="s">
        <v>11436</v>
      </c>
      <c r="B13107" s="28">
        <v>44874</v>
      </c>
      <c r="C13107" s="28">
        <v>44877</v>
      </c>
      <c r="D13107" s="19">
        <v>60</v>
      </c>
      <c r="E13107">
        <v>0.15</v>
      </c>
      <c r="F13107" s="21">
        <f t="shared" si="1843"/>
        <v>44938</v>
      </c>
      <c r="G13107" s="28">
        <v>45205</v>
      </c>
      <c r="H13107" s="22">
        <f t="shared" si="1845"/>
        <v>267</v>
      </c>
      <c r="I13107" s="23">
        <f t="shared" si="1846"/>
        <v>40.049999999999997</v>
      </c>
      <c r="J13107" s="23">
        <f t="shared" si="1844"/>
        <v>324</v>
      </c>
      <c r="K13107" s="24">
        <f t="shared" si="1847"/>
        <v>-323.85000000000002</v>
      </c>
      <c r="L13107" s="23">
        <f t="shared" si="1848"/>
        <v>331</v>
      </c>
      <c r="M13107" s="23">
        <f t="shared" si="1849"/>
        <v>328</v>
      </c>
      <c r="N13107" s="23">
        <f t="shared" si="1850"/>
        <v>49.65</v>
      </c>
      <c r="O13107" s="25">
        <f t="shared" si="1851"/>
        <v>49.199999999999996</v>
      </c>
      <c r="P13107" t="s">
        <v>23</v>
      </c>
      <c r="Q13107" t="s">
        <v>1985</v>
      </c>
      <c r="R13107" t="s">
        <v>2151</v>
      </c>
      <c r="S13107">
        <v>7131</v>
      </c>
      <c r="T13107" s="28">
        <v>45205</v>
      </c>
      <c r="U13107">
        <v>0.15</v>
      </c>
    </row>
    <row r="13108" spans="1:21" x14ac:dyDescent="0.25">
      <c r="A13108" t="s">
        <v>11437</v>
      </c>
      <c r="B13108" s="28">
        <v>44992</v>
      </c>
      <c r="C13108" s="28">
        <v>44951</v>
      </c>
      <c r="D13108" s="19">
        <v>60</v>
      </c>
      <c r="E13108">
        <v>73.16</v>
      </c>
      <c r="F13108" s="21">
        <f t="shared" si="1843"/>
        <v>45010</v>
      </c>
      <c r="G13108" s="28">
        <v>45205</v>
      </c>
      <c r="H13108" s="22">
        <f t="shared" si="1845"/>
        <v>195</v>
      </c>
      <c r="I13108" s="23">
        <f t="shared" si="1846"/>
        <v>14266.199999999999</v>
      </c>
      <c r="J13108" s="23">
        <f t="shared" si="1844"/>
        <v>251</v>
      </c>
      <c r="K13108" s="24">
        <f t="shared" si="1847"/>
        <v>-177.84</v>
      </c>
      <c r="L13108" s="23">
        <f t="shared" si="1848"/>
        <v>213</v>
      </c>
      <c r="M13108" s="23">
        <f t="shared" si="1849"/>
        <v>254</v>
      </c>
      <c r="N13108" s="23">
        <f t="shared" si="1850"/>
        <v>15583.08</v>
      </c>
      <c r="O13108" s="25">
        <f t="shared" si="1851"/>
        <v>18582.64</v>
      </c>
      <c r="P13108" t="s">
        <v>23</v>
      </c>
      <c r="Q13108" t="s">
        <v>1985</v>
      </c>
      <c r="R13108" t="s">
        <v>2151</v>
      </c>
      <c r="S13108">
        <v>7131</v>
      </c>
      <c r="T13108" s="28">
        <v>45205</v>
      </c>
      <c r="U13108">
        <v>73.16</v>
      </c>
    </row>
    <row r="13109" spans="1:21" x14ac:dyDescent="0.25">
      <c r="A13109" t="s">
        <v>11438</v>
      </c>
      <c r="B13109" s="28">
        <v>45258</v>
      </c>
      <c r="C13109" s="28">
        <v>45258</v>
      </c>
      <c r="D13109" s="19">
        <v>60</v>
      </c>
      <c r="E13109" s="7">
        <v>7200</v>
      </c>
      <c r="F13109" s="21">
        <f t="shared" si="1843"/>
        <v>45319</v>
      </c>
      <c r="G13109" s="28">
        <v>45259</v>
      </c>
      <c r="H13109" s="22">
        <f t="shared" si="1845"/>
        <v>-60</v>
      </c>
      <c r="I13109" s="23">
        <f t="shared" si="1846"/>
        <v>-432000</v>
      </c>
      <c r="J13109" s="23">
        <f t="shared" si="1844"/>
        <v>1</v>
      </c>
      <c r="K13109" s="24">
        <f t="shared" si="1847"/>
        <v>7199</v>
      </c>
      <c r="L13109" s="23">
        <f t="shared" si="1848"/>
        <v>1</v>
      </c>
      <c r="M13109" s="23">
        <f t="shared" si="1849"/>
        <v>1</v>
      </c>
      <c r="N13109" s="23">
        <f t="shared" si="1850"/>
        <v>7200</v>
      </c>
      <c r="O13109" s="25">
        <f t="shared" si="1851"/>
        <v>7200</v>
      </c>
      <c r="P13109" t="s">
        <v>23</v>
      </c>
      <c r="Q13109" t="s">
        <v>1985</v>
      </c>
      <c r="R13109" t="s">
        <v>11439</v>
      </c>
      <c r="S13109">
        <v>8470</v>
      </c>
      <c r="T13109" s="28">
        <v>45259</v>
      </c>
      <c r="U13109" s="7">
        <v>7200</v>
      </c>
    </row>
    <row r="13110" spans="1:21" x14ac:dyDescent="0.25">
      <c r="A13110" t="s">
        <v>11440</v>
      </c>
      <c r="B13110" s="28">
        <v>45107</v>
      </c>
      <c r="C13110" s="28">
        <v>45112</v>
      </c>
      <c r="D13110" s="19">
        <v>60</v>
      </c>
      <c r="E13110">
        <v>15.9</v>
      </c>
      <c r="F13110" s="21">
        <f t="shared" si="1843"/>
        <v>45174</v>
      </c>
      <c r="G13110" s="28">
        <v>45204</v>
      </c>
      <c r="H13110" s="22">
        <f t="shared" si="1845"/>
        <v>30</v>
      </c>
      <c r="I13110" s="23">
        <f t="shared" si="1846"/>
        <v>477</v>
      </c>
      <c r="J13110" s="23">
        <f t="shared" si="1844"/>
        <v>90</v>
      </c>
      <c r="K13110" s="24">
        <f t="shared" si="1847"/>
        <v>-74.099999999999994</v>
      </c>
      <c r="L13110" s="23">
        <f t="shared" si="1848"/>
        <v>97</v>
      </c>
      <c r="M13110" s="23">
        <f t="shared" si="1849"/>
        <v>92</v>
      </c>
      <c r="N13110" s="23">
        <f t="shared" si="1850"/>
        <v>1542.3</v>
      </c>
      <c r="O13110" s="25">
        <f t="shared" si="1851"/>
        <v>1462.8</v>
      </c>
      <c r="P13110" t="s">
        <v>23</v>
      </c>
      <c r="Q13110" t="s">
        <v>1985</v>
      </c>
      <c r="R13110" t="s">
        <v>3147</v>
      </c>
      <c r="S13110">
        <v>7074</v>
      </c>
      <c r="T13110" s="28">
        <v>45204</v>
      </c>
      <c r="U13110">
        <v>15.9</v>
      </c>
    </row>
    <row r="13111" spans="1:21" x14ac:dyDescent="0.25">
      <c r="A13111" t="s">
        <v>11441</v>
      </c>
      <c r="B13111" s="28">
        <v>45138</v>
      </c>
      <c r="C13111" s="28">
        <v>45140</v>
      </c>
      <c r="D13111" s="19">
        <v>60</v>
      </c>
      <c r="E13111">
        <v>317.70999999999998</v>
      </c>
      <c r="F13111" s="21">
        <f t="shared" si="1843"/>
        <v>45201</v>
      </c>
      <c r="G13111" s="28">
        <v>45204</v>
      </c>
      <c r="H13111" s="22">
        <f t="shared" si="1845"/>
        <v>3</v>
      </c>
      <c r="I13111" s="23">
        <f t="shared" si="1846"/>
        <v>953.12999999999988</v>
      </c>
      <c r="J13111" s="23">
        <f t="shared" si="1844"/>
        <v>63</v>
      </c>
      <c r="K13111" s="24">
        <f t="shared" si="1847"/>
        <v>254.70999999999998</v>
      </c>
      <c r="L13111" s="23">
        <f t="shared" si="1848"/>
        <v>66</v>
      </c>
      <c r="M13111" s="23">
        <f t="shared" si="1849"/>
        <v>64</v>
      </c>
      <c r="N13111" s="23">
        <f t="shared" si="1850"/>
        <v>20968.859999999997</v>
      </c>
      <c r="O13111" s="25">
        <f t="shared" si="1851"/>
        <v>20333.439999999999</v>
      </c>
      <c r="P13111" t="s">
        <v>23</v>
      </c>
      <c r="Q13111" t="s">
        <v>1985</v>
      </c>
      <c r="R13111" t="s">
        <v>3147</v>
      </c>
      <c r="S13111">
        <v>7074</v>
      </c>
      <c r="T13111" s="28">
        <v>45204</v>
      </c>
      <c r="U13111">
        <v>317.70999999999998</v>
      </c>
    </row>
    <row r="13112" spans="1:21" x14ac:dyDescent="0.25">
      <c r="A13112" t="s">
        <v>11442</v>
      </c>
      <c r="B13112" s="28">
        <v>45138</v>
      </c>
      <c r="C13112" s="28">
        <v>45139</v>
      </c>
      <c r="D13112" s="19">
        <v>60</v>
      </c>
      <c r="E13112">
        <v>158.35</v>
      </c>
      <c r="F13112" s="21">
        <f t="shared" si="1843"/>
        <v>45200</v>
      </c>
      <c r="G13112" s="28">
        <v>45204</v>
      </c>
      <c r="H13112" s="22">
        <f t="shared" si="1845"/>
        <v>4</v>
      </c>
      <c r="I13112" s="23">
        <f t="shared" si="1846"/>
        <v>633.4</v>
      </c>
      <c r="J13112" s="23">
        <f t="shared" si="1844"/>
        <v>64</v>
      </c>
      <c r="K13112" s="24">
        <f t="shared" si="1847"/>
        <v>94.35</v>
      </c>
      <c r="L13112" s="23">
        <f t="shared" si="1848"/>
        <v>66</v>
      </c>
      <c r="M13112" s="23">
        <f t="shared" si="1849"/>
        <v>65</v>
      </c>
      <c r="N13112" s="23">
        <f t="shared" si="1850"/>
        <v>10451.1</v>
      </c>
      <c r="O13112" s="25">
        <f t="shared" si="1851"/>
        <v>10292.75</v>
      </c>
      <c r="P13112" t="s">
        <v>23</v>
      </c>
      <c r="Q13112" t="s">
        <v>1985</v>
      </c>
      <c r="R13112" t="s">
        <v>3147</v>
      </c>
      <c r="S13112">
        <v>7074</v>
      </c>
      <c r="T13112" s="28">
        <v>45204</v>
      </c>
      <c r="U13112">
        <v>158.35</v>
      </c>
    </row>
    <row r="13113" spans="1:21" x14ac:dyDescent="0.25">
      <c r="A13113" t="s">
        <v>1423</v>
      </c>
      <c r="B13113" s="28">
        <v>45042</v>
      </c>
      <c r="C13113" s="28">
        <v>45110</v>
      </c>
      <c r="D13113" s="19">
        <v>60</v>
      </c>
      <c r="E13113" s="7">
        <v>20215.32</v>
      </c>
      <c r="F13113" s="21">
        <f t="shared" si="1843"/>
        <v>45172</v>
      </c>
      <c r="G13113" s="28">
        <v>45215</v>
      </c>
      <c r="H13113" s="22">
        <f t="shared" si="1845"/>
        <v>43</v>
      </c>
      <c r="I13113" s="23">
        <f t="shared" si="1846"/>
        <v>869258.76</v>
      </c>
      <c r="J13113" s="23">
        <f t="shared" si="1844"/>
        <v>103</v>
      </c>
      <c r="K13113" s="24">
        <f t="shared" si="1847"/>
        <v>20112.32</v>
      </c>
      <c r="L13113" s="23">
        <f t="shared" si="1848"/>
        <v>173</v>
      </c>
      <c r="M13113" s="23">
        <f t="shared" si="1849"/>
        <v>105</v>
      </c>
      <c r="N13113" s="23">
        <f t="shared" si="1850"/>
        <v>3497250.36</v>
      </c>
      <c r="O13113" s="25">
        <f t="shared" si="1851"/>
        <v>2122608.6</v>
      </c>
      <c r="P13113" t="s">
        <v>23</v>
      </c>
      <c r="Q13113" t="s">
        <v>1985</v>
      </c>
      <c r="R13113" t="s">
        <v>11443</v>
      </c>
      <c r="S13113">
        <v>7237</v>
      </c>
      <c r="T13113" s="28">
        <v>45215</v>
      </c>
      <c r="U13113" s="7">
        <v>20215.32</v>
      </c>
    </row>
    <row r="13114" spans="1:21" x14ac:dyDescent="0.25">
      <c r="A13114" t="s">
        <v>11444</v>
      </c>
      <c r="B13114" s="28">
        <v>45107</v>
      </c>
      <c r="C13114" s="28">
        <v>45170</v>
      </c>
      <c r="D13114" s="19">
        <v>60</v>
      </c>
      <c r="E13114">
        <v>669.9</v>
      </c>
      <c r="F13114" s="21">
        <f t="shared" si="1843"/>
        <v>45231</v>
      </c>
      <c r="G13114" s="28">
        <v>45215</v>
      </c>
      <c r="H13114" s="22">
        <f t="shared" si="1845"/>
        <v>-16</v>
      </c>
      <c r="I13114" s="23">
        <f t="shared" si="1846"/>
        <v>-10718.4</v>
      </c>
      <c r="J13114" s="23">
        <f t="shared" si="1844"/>
        <v>45</v>
      </c>
      <c r="K13114" s="24">
        <f t="shared" si="1847"/>
        <v>624.9</v>
      </c>
      <c r="L13114" s="23">
        <f t="shared" si="1848"/>
        <v>108</v>
      </c>
      <c r="M13114" s="23">
        <f t="shared" si="1849"/>
        <v>45</v>
      </c>
      <c r="N13114" s="23">
        <f t="shared" si="1850"/>
        <v>72349.2</v>
      </c>
      <c r="O13114" s="25">
        <f t="shared" si="1851"/>
        <v>30145.5</v>
      </c>
      <c r="P13114" t="s">
        <v>23</v>
      </c>
      <c r="Q13114" t="s">
        <v>1985</v>
      </c>
      <c r="R13114" t="s">
        <v>11443</v>
      </c>
      <c r="S13114">
        <v>7241</v>
      </c>
      <c r="T13114" s="28">
        <v>45215</v>
      </c>
      <c r="U13114">
        <v>669.9</v>
      </c>
    </row>
    <row r="13115" spans="1:21" x14ac:dyDescent="0.25">
      <c r="A13115" t="s">
        <v>11445</v>
      </c>
      <c r="B13115" s="28">
        <v>45076</v>
      </c>
      <c r="C13115" s="28">
        <v>45076</v>
      </c>
      <c r="D13115" s="19">
        <v>60</v>
      </c>
      <c r="E13115">
        <v>354.48</v>
      </c>
      <c r="F13115" s="21">
        <f t="shared" si="1843"/>
        <v>45137</v>
      </c>
      <c r="G13115" s="28">
        <v>45229</v>
      </c>
      <c r="H13115" s="22">
        <f t="shared" si="1845"/>
        <v>92</v>
      </c>
      <c r="I13115" s="23">
        <f t="shared" si="1846"/>
        <v>32612.160000000003</v>
      </c>
      <c r="J13115" s="23">
        <f t="shared" si="1844"/>
        <v>150</v>
      </c>
      <c r="K13115" s="24">
        <f t="shared" si="1847"/>
        <v>204.48000000000002</v>
      </c>
      <c r="L13115" s="23">
        <f t="shared" si="1848"/>
        <v>153</v>
      </c>
      <c r="M13115" s="23">
        <f t="shared" si="1849"/>
        <v>153</v>
      </c>
      <c r="N13115" s="23">
        <f t="shared" si="1850"/>
        <v>54235.44</v>
      </c>
      <c r="O13115" s="25">
        <f t="shared" si="1851"/>
        <v>54235.44</v>
      </c>
      <c r="P13115" t="s">
        <v>23</v>
      </c>
      <c r="Q13115" t="s">
        <v>1985</v>
      </c>
      <c r="R13115" t="s">
        <v>2155</v>
      </c>
      <c r="S13115">
        <v>7358</v>
      </c>
      <c r="T13115" s="28">
        <v>45229</v>
      </c>
      <c r="U13115">
        <v>354.48</v>
      </c>
    </row>
    <row r="13116" spans="1:21" x14ac:dyDescent="0.25">
      <c r="A13116" t="s">
        <v>11446</v>
      </c>
      <c r="B13116" s="28">
        <v>45125</v>
      </c>
      <c r="C13116" s="28">
        <v>45127</v>
      </c>
      <c r="D13116" s="19">
        <v>60</v>
      </c>
      <c r="E13116">
        <v>99.06</v>
      </c>
      <c r="F13116" s="21">
        <f t="shared" si="1843"/>
        <v>45189</v>
      </c>
      <c r="G13116" s="28">
        <v>45229</v>
      </c>
      <c r="H13116" s="22">
        <f t="shared" si="1845"/>
        <v>40</v>
      </c>
      <c r="I13116" s="23">
        <f t="shared" si="1846"/>
        <v>3962.4</v>
      </c>
      <c r="J13116" s="23">
        <f t="shared" si="1844"/>
        <v>100</v>
      </c>
      <c r="K13116" s="24">
        <f t="shared" si="1847"/>
        <v>-0.93999999999999773</v>
      </c>
      <c r="L13116" s="23">
        <f t="shared" si="1848"/>
        <v>104</v>
      </c>
      <c r="M13116" s="23">
        <f t="shared" si="1849"/>
        <v>102</v>
      </c>
      <c r="N13116" s="23">
        <f t="shared" si="1850"/>
        <v>10302.24</v>
      </c>
      <c r="O13116" s="25">
        <f t="shared" si="1851"/>
        <v>10104.120000000001</v>
      </c>
      <c r="P13116" t="s">
        <v>23</v>
      </c>
      <c r="Q13116" t="s">
        <v>1985</v>
      </c>
      <c r="R13116" t="s">
        <v>2155</v>
      </c>
      <c r="S13116">
        <v>7358</v>
      </c>
      <c r="T13116" s="28">
        <v>45229</v>
      </c>
      <c r="U13116">
        <v>99.06</v>
      </c>
    </row>
    <row r="13117" spans="1:21" x14ac:dyDescent="0.25">
      <c r="A13117" t="s">
        <v>11447</v>
      </c>
      <c r="B13117" s="28">
        <v>45125</v>
      </c>
      <c r="C13117" s="28">
        <v>45127</v>
      </c>
      <c r="D13117" s="19">
        <v>60</v>
      </c>
      <c r="E13117">
        <v>92.88</v>
      </c>
      <c r="F13117" s="21">
        <f t="shared" si="1843"/>
        <v>45189</v>
      </c>
      <c r="G13117" s="28">
        <v>45229</v>
      </c>
      <c r="H13117" s="22">
        <f t="shared" si="1845"/>
        <v>40</v>
      </c>
      <c r="I13117" s="23">
        <f t="shared" si="1846"/>
        <v>3715.2</v>
      </c>
      <c r="J13117" s="23">
        <f t="shared" si="1844"/>
        <v>100</v>
      </c>
      <c r="K13117" s="24">
        <f t="shared" si="1847"/>
        <v>-7.1200000000000045</v>
      </c>
      <c r="L13117" s="23">
        <f t="shared" si="1848"/>
        <v>104</v>
      </c>
      <c r="M13117" s="23">
        <f t="shared" si="1849"/>
        <v>102</v>
      </c>
      <c r="N13117" s="23">
        <f t="shared" si="1850"/>
        <v>9659.52</v>
      </c>
      <c r="O13117" s="25">
        <f t="shared" si="1851"/>
        <v>9473.76</v>
      </c>
      <c r="P13117" t="s">
        <v>23</v>
      </c>
      <c r="Q13117" t="s">
        <v>1985</v>
      </c>
      <c r="R13117" t="s">
        <v>2155</v>
      </c>
      <c r="S13117">
        <v>7358</v>
      </c>
      <c r="T13117" s="28">
        <v>45229</v>
      </c>
      <c r="U13117">
        <v>92.88</v>
      </c>
    </row>
    <row r="13118" spans="1:21" x14ac:dyDescent="0.25">
      <c r="A13118" t="s">
        <v>11448</v>
      </c>
      <c r="B13118" s="28">
        <v>45125</v>
      </c>
      <c r="C13118" s="28">
        <v>45127</v>
      </c>
      <c r="D13118" s="19">
        <v>60</v>
      </c>
      <c r="E13118">
        <v>607.6</v>
      </c>
      <c r="F13118" s="21">
        <f t="shared" si="1843"/>
        <v>45189</v>
      </c>
      <c r="G13118" s="28">
        <v>45229</v>
      </c>
      <c r="H13118" s="22">
        <f t="shared" si="1845"/>
        <v>40</v>
      </c>
      <c r="I13118" s="23">
        <f t="shared" si="1846"/>
        <v>24304</v>
      </c>
      <c r="J13118" s="23">
        <f t="shared" si="1844"/>
        <v>100</v>
      </c>
      <c r="K13118" s="24">
        <f t="shared" si="1847"/>
        <v>507.6</v>
      </c>
      <c r="L13118" s="23">
        <f t="shared" si="1848"/>
        <v>104</v>
      </c>
      <c r="M13118" s="23">
        <f t="shared" si="1849"/>
        <v>102</v>
      </c>
      <c r="N13118" s="23">
        <f t="shared" si="1850"/>
        <v>63190.400000000001</v>
      </c>
      <c r="O13118" s="25">
        <f t="shared" si="1851"/>
        <v>61975.200000000004</v>
      </c>
      <c r="P13118" t="s">
        <v>23</v>
      </c>
      <c r="Q13118" t="s">
        <v>1985</v>
      </c>
      <c r="R13118" t="s">
        <v>2155</v>
      </c>
      <c r="S13118">
        <v>7358</v>
      </c>
      <c r="T13118" s="28">
        <v>45229</v>
      </c>
      <c r="U13118">
        <v>607.6</v>
      </c>
    </row>
    <row r="13119" spans="1:21" x14ac:dyDescent="0.25">
      <c r="A13119" t="s">
        <v>11449</v>
      </c>
      <c r="B13119" s="28">
        <v>45125</v>
      </c>
      <c r="C13119" s="28">
        <v>45125</v>
      </c>
      <c r="D13119" s="19">
        <v>60</v>
      </c>
      <c r="E13119">
        <v>588.24</v>
      </c>
      <c r="F13119" s="21">
        <f t="shared" si="1843"/>
        <v>45187</v>
      </c>
      <c r="G13119" s="28">
        <v>45229</v>
      </c>
      <c r="H13119" s="22">
        <f t="shared" si="1845"/>
        <v>42</v>
      </c>
      <c r="I13119" s="23">
        <f t="shared" si="1846"/>
        <v>24706.080000000002</v>
      </c>
      <c r="J13119" s="23">
        <f t="shared" si="1844"/>
        <v>102</v>
      </c>
      <c r="K13119" s="24">
        <f t="shared" si="1847"/>
        <v>486.24</v>
      </c>
      <c r="L13119" s="23">
        <f t="shared" si="1848"/>
        <v>104</v>
      </c>
      <c r="M13119" s="23">
        <f t="shared" si="1849"/>
        <v>104</v>
      </c>
      <c r="N13119" s="23">
        <f t="shared" si="1850"/>
        <v>61176.959999999999</v>
      </c>
      <c r="O13119" s="25">
        <f t="shared" si="1851"/>
        <v>61176.959999999999</v>
      </c>
      <c r="P13119" t="s">
        <v>23</v>
      </c>
      <c r="Q13119" t="s">
        <v>1985</v>
      </c>
      <c r="R13119" t="s">
        <v>2155</v>
      </c>
      <c r="S13119">
        <v>7358</v>
      </c>
      <c r="T13119" s="28">
        <v>45229</v>
      </c>
      <c r="U13119">
        <v>588.24</v>
      </c>
    </row>
    <row r="13120" spans="1:21" x14ac:dyDescent="0.25">
      <c r="A13120" t="s">
        <v>11450</v>
      </c>
      <c r="B13120" s="28">
        <v>45125</v>
      </c>
      <c r="C13120" s="28">
        <v>45127</v>
      </c>
      <c r="D13120" s="19">
        <v>60</v>
      </c>
      <c r="E13120">
        <v>227.56</v>
      </c>
      <c r="F13120" s="21">
        <f t="shared" si="1843"/>
        <v>45189</v>
      </c>
      <c r="G13120" s="28">
        <v>45229</v>
      </c>
      <c r="H13120" s="22">
        <f t="shared" si="1845"/>
        <v>40</v>
      </c>
      <c r="I13120" s="23">
        <f t="shared" si="1846"/>
        <v>9102.4</v>
      </c>
      <c r="J13120" s="23">
        <f t="shared" si="1844"/>
        <v>100</v>
      </c>
      <c r="K13120" s="24">
        <f t="shared" si="1847"/>
        <v>127.56</v>
      </c>
      <c r="L13120" s="23">
        <f t="shared" si="1848"/>
        <v>104</v>
      </c>
      <c r="M13120" s="23">
        <f t="shared" si="1849"/>
        <v>102</v>
      </c>
      <c r="N13120" s="23">
        <f t="shared" si="1850"/>
        <v>23666.240000000002</v>
      </c>
      <c r="O13120" s="25">
        <f t="shared" si="1851"/>
        <v>23211.119999999999</v>
      </c>
      <c r="P13120" t="s">
        <v>23</v>
      </c>
      <c r="Q13120" t="s">
        <v>1985</v>
      </c>
      <c r="R13120" t="s">
        <v>2155</v>
      </c>
      <c r="S13120">
        <v>7358</v>
      </c>
      <c r="T13120" s="28">
        <v>45229</v>
      </c>
      <c r="U13120">
        <v>227.56</v>
      </c>
    </row>
    <row r="13121" spans="1:21" x14ac:dyDescent="0.25">
      <c r="A13121" t="s">
        <v>11451</v>
      </c>
      <c r="B13121" s="28">
        <v>45125</v>
      </c>
      <c r="C13121" s="28">
        <v>45125</v>
      </c>
      <c r="D13121" s="19">
        <v>60</v>
      </c>
      <c r="E13121">
        <v>92.1</v>
      </c>
      <c r="F13121" s="21">
        <f t="shared" si="1843"/>
        <v>45187</v>
      </c>
      <c r="G13121" s="28">
        <v>45229</v>
      </c>
      <c r="H13121" s="22">
        <f t="shared" si="1845"/>
        <v>42</v>
      </c>
      <c r="I13121" s="23">
        <f t="shared" si="1846"/>
        <v>3868.2</v>
      </c>
      <c r="J13121" s="23">
        <f t="shared" si="1844"/>
        <v>102</v>
      </c>
      <c r="K13121" s="24">
        <f t="shared" si="1847"/>
        <v>-9.9000000000000057</v>
      </c>
      <c r="L13121" s="23">
        <f t="shared" si="1848"/>
        <v>104</v>
      </c>
      <c r="M13121" s="23">
        <f t="shared" si="1849"/>
        <v>104</v>
      </c>
      <c r="N13121" s="23">
        <f t="shared" si="1850"/>
        <v>9578.4</v>
      </c>
      <c r="O13121" s="25">
        <f t="shared" si="1851"/>
        <v>9578.4</v>
      </c>
      <c r="P13121" t="s">
        <v>23</v>
      </c>
      <c r="Q13121" t="s">
        <v>1985</v>
      </c>
      <c r="R13121" t="s">
        <v>2155</v>
      </c>
      <c r="S13121">
        <v>7358</v>
      </c>
      <c r="T13121" s="28">
        <v>45229</v>
      </c>
      <c r="U13121">
        <v>92.1</v>
      </c>
    </row>
    <row r="13122" spans="1:21" x14ac:dyDescent="0.25">
      <c r="A13122" t="s">
        <v>11452</v>
      </c>
      <c r="B13122" s="28">
        <v>45125</v>
      </c>
      <c r="C13122" s="28">
        <v>45125</v>
      </c>
      <c r="D13122" s="19">
        <v>60</v>
      </c>
      <c r="E13122">
        <v>437.32</v>
      </c>
      <c r="F13122" s="21">
        <f t="shared" si="1843"/>
        <v>45187</v>
      </c>
      <c r="G13122" s="28">
        <v>45229</v>
      </c>
      <c r="H13122" s="22">
        <f t="shared" si="1845"/>
        <v>42</v>
      </c>
      <c r="I13122" s="23">
        <f t="shared" si="1846"/>
        <v>18367.439999999999</v>
      </c>
      <c r="J13122" s="23">
        <f t="shared" si="1844"/>
        <v>102</v>
      </c>
      <c r="K13122" s="24">
        <f t="shared" si="1847"/>
        <v>335.32</v>
      </c>
      <c r="L13122" s="23">
        <f t="shared" si="1848"/>
        <v>104</v>
      </c>
      <c r="M13122" s="23">
        <f t="shared" si="1849"/>
        <v>104</v>
      </c>
      <c r="N13122" s="23">
        <f t="shared" si="1850"/>
        <v>45481.279999999999</v>
      </c>
      <c r="O13122" s="25">
        <f t="shared" si="1851"/>
        <v>45481.279999999999</v>
      </c>
      <c r="P13122" t="s">
        <v>23</v>
      </c>
      <c r="Q13122" t="s">
        <v>1985</v>
      </c>
      <c r="R13122" t="s">
        <v>2155</v>
      </c>
      <c r="S13122">
        <v>7358</v>
      </c>
      <c r="T13122" s="28">
        <v>45229</v>
      </c>
      <c r="U13122">
        <v>437.32</v>
      </c>
    </row>
    <row r="13123" spans="1:21" x14ac:dyDescent="0.25">
      <c r="A13123" t="s">
        <v>11453</v>
      </c>
      <c r="B13123" s="28">
        <v>45125</v>
      </c>
      <c r="C13123" s="28">
        <v>45127</v>
      </c>
      <c r="D13123" s="19">
        <v>60</v>
      </c>
      <c r="E13123">
        <v>125.4</v>
      </c>
      <c r="F13123" s="21">
        <f t="shared" si="1843"/>
        <v>45189</v>
      </c>
      <c r="G13123" s="28">
        <v>45229</v>
      </c>
      <c r="H13123" s="22">
        <f t="shared" si="1845"/>
        <v>40</v>
      </c>
      <c r="I13123" s="23">
        <f t="shared" si="1846"/>
        <v>5016</v>
      </c>
      <c r="J13123" s="23">
        <f t="shared" si="1844"/>
        <v>100</v>
      </c>
      <c r="K13123" s="24">
        <f t="shared" si="1847"/>
        <v>25.400000000000006</v>
      </c>
      <c r="L13123" s="23">
        <f t="shared" si="1848"/>
        <v>104</v>
      </c>
      <c r="M13123" s="23">
        <f t="shared" si="1849"/>
        <v>102</v>
      </c>
      <c r="N13123" s="23">
        <f t="shared" si="1850"/>
        <v>13041.6</v>
      </c>
      <c r="O13123" s="25">
        <f t="shared" si="1851"/>
        <v>12790.800000000001</v>
      </c>
      <c r="P13123" t="s">
        <v>23</v>
      </c>
      <c r="Q13123" t="s">
        <v>1985</v>
      </c>
      <c r="R13123" t="s">
        <v>2155</v>
      </c>
      <c r="S13123">
        <v>7358</v>
      </c>
      <c r="T13123" s="28">
        <v>45229</v>
      </c>
      <c r="U13123">
        <v>125.4</v>
      </c>
    </row>
    <row r="13124" spans="1:21" x14ac:dyDescent="0.25">
      <c r="A13124" t="s">
        <v>11454</v>
      </c>
      <c r="B13124" s="28">
        <v>45125</v>
      </c>
      <c r="C13124" s="28">
        <v>45127</v>
      </c>
      <c r="D13124" s="19">
        <v>60</v>
      </c>
      <c r="E13124">
        <v>693.48</v>
      </c>
      <c r="F13124" s="21">
        <f t="shared" si="1843"/>
        <v>45189</v>
      </c>
      <c r="G13124" s="28">
        <v>45229</v>
      </c>
      <c r="H13124" s="22">
        <f t="shared" si="1845"/>
        <v>40</v>
      </c>
      <c r="I13124" s="23">
        <f t="shared" si="1846"/>
        <v>27739.200000000001</v>
      </c>
      <c r="J13124" s="23">
        <f t="shared" si="1844"/>
        <v>100</v>
      </c>
      <c r="K13124" s="24">
        <f t="shared" si="1847"/>
        <v>593.48</v>
      </c>
      <c r="L13124" s="23">
        <f t="shared" si="1848"/>
        <v>104</v>
      </c>
      <c r="M13124" s="23">
        <f t="shared" si="1849"/>
        <v>102</v>
      </c>
      <c r="N13124" s="23">
        <f t="shared" si="1850"/>
        <v>72121.919999999998</v>
      </c>
      <c r="O13124" s="25">
        <f t="shared" si="1851"/>
        <v>70734.960000000006</v>
      </c>
      <c r="P13124" t="s">
        <v>23</v>
      </c>
      <c r="Q13124" t="s">
        <v>1985</v>
      </c>
      <c r="R13124" t="s">
        <v>2155</v>
      </c>
      <c r="S13124">
        <v>7358</v>
      </c>
      <c r="T13124" s="28">
        <v>45229</v>
      </c>
      <c r="U13124">
        <v>693.48</v>
      </c>
    </row>
    <row r="13125" spans="1:21" x14ac:dyDescent="0.25">
      <c r="A13125" t="s">
        <v>11455</v>
      </c>
      <c r="B13125" s="28">
        <v>45168</v>
      </c>
      <c r="C13125" s="28">
        <v>45168</v>
      </c>
      <c r="D13125" s="19">
        <v>60</v>
      </c>
      <c r="E13125">
        <v>167.18</v>
      </c>
      <c r="F13125" s="21">
        <f t="shared" si="1843"/>
        <v>45229</v>
      </c>
      <c r="G13125" s="28">
        <v>45229</v>
      </c>
      <c r="H13125" s="22">
        <f t="shared" si="1845"/>
        <v>0</v>
      </c>
      <c r="I13125" s="23">
        <f t="shared" si="1846"/>
        <v>0</v>
      </c>
      <c r="J13125" s="23">
        <f t="shared" si="1844"/>
        <v>60</v>
      </c>
      <c r="K13125" s="24">
        <f t="shared" si="1847"/>
        <v>107.18</v>
      </c>
      <c r="L13125" s="23">
        <f t="shared" si="1848"/>
        <v>61</v>
      </c>
      <c r="M13125" s="23">
        <f t="shared" si="1849"/>
        <v>61</v>
      </c>
      <c r="N13125" s="23">
        <f t="shared" si="1850"/>
        <v>10197.98</v>
      </c>
      <c r="O13125" s="25">
        <f t="shared" si="1851"/>
        <v>10197.98</v>
      </c>
      <c r="P13125" t="s">
        <v>23</v>
      </c>
      <c r="Q13125" t="s">
        <v>1985</v>
      </c>
      <c r="R13125" t="s">
        <v>2155</v>
      </c>
      <c r="S13125">
        <v>7358</v>
      </c>
      <c r="T13125" s="28">
        <v>45229</v>
      </c>
      <c r="U13125">
        <v>167.18</v>
      </c>
    </row>
    <row r="13126" spans="1:21" x14ac:dyDescent="0.25">
      <c r="A13126" t="s">
        <v>11456</v>
      </c>
      <c r="B13126" s="28">
        <v>45168</v>
      </c>
      <c r="C13126" s="28">
        <v>45168</v>
      </c>
      <c r="D13126" s="19">
        <v>60</v>
      </c>
      <c r="E13126">
        <v>308.04000000000002</v>
      </c>
      <c r="F13126" s="21">
        <f t="shared" ref="F13126:F13189" si="1852">EDATE(C13126,2)</f>
        <v>45229</v>
      </c>
      <c r="G13126" s="28">
        <v>45229</v>
      </c>
      <c r="H13126" s="22">
        <f t="shared" si="1845"/>
        <v>0</v>
      </c>
      <c r="I13126" s="23">
        <f t="shared" si="1846"/>
        <v>0</v>
      </c>
      <c r="J13126" s="23">
        <f t="shared" si="1844"/>
        <v>60</v>
      </c>
      <c r="K13126" s="24">
        <f t="shared" si="1847"/>
        <v>248.04000000000002</v>
      </c>
      <c r="L13126" s="23">
        <f t="shared" si="1848"/>
        <v>61</v>
      </c>
      <c r="M13126" s="23">
        <f t="shared" si="1849"/>
        <v>61</v>
      </c>
      <c r="N13126" s="23">
        <f t="shared" si="1850"/>
        <v>18790.440000000002</v>
      </c>
      <c r="O13126" s="25">
        <f t="shared" si="1851"/>
        <v>18790.440000000002</v>
      </c>
      <c r="P13126" t="s">
        <v>23</v>
      </c>
      <c r="Q13126" t="s">
        <v>1985</v>
      </c>
      <c r="R13126" t="s">
        <v>2155</v>
      </c>
      <c r="S13126">
        <v>7358</v>
      </c>
      <c r="T13126" s="28">
        <v>45229</v>
      </c>
      <c r="U13126">
        <v>308.04000000000002</v>
      </c>
    </row>
    <row r="13127" spans="1:21" x14ac:dyDescent="0.25">
      <c r="A13127" t="s">
        <v>11457</v>
      </c>
      <c r="B13127" s="28">
        <v>45168</v>
      </c>
      <c r="C13127" s="28">
        <v>45168</v>
      </c>
      <c r="D13127" s="19">
        <v>60</v>
      </c>
      <c r="E13127">
        <v>104.49</v>
      </c>
      <c r="F13127" s="21">
        <f t="shared" si="1852"/>
        <v>45229</v>
      </c>
      <c r="G13127" s="28">
        <v>45229</v>
      </c>
      <c r="H13127" s="22">
        <f t="shared" si="1845"/>
        <v>0</v>
      </c>
      <c r="I13127" s="23">
        <f t="shared" si="1846"/>
        <v>0</v>
      </c>
      <c r="J13127" s="23">
        <f t="shared" ref="J13127:J13190" si="1853">DAYS360(C13127,G13127)</f>
        <v>60</v>
      </c>
      <c r="K13127" s="24">
        <f t="shared" si="1847"/>
        <v>44.489999999999995</v>
      </c>
      <c r="L13127" s="23">
        <f t="shared" si="1848"/>
        <v>61</v>
      </c>
      <c r="M13127" s="23">
        <f t="shared" si="1849"/>
        <v>61</v>
      </c>
      <c r="N13127" s="23">
        <f t="shared" si="1850"/>
        <v>6373.8899999999994</v>
      </c>
      <c r="O13127" s="25">
        <f t="shared" si="1851"/>
        <v>6373.8899999999994</v>
      </c>
      <c r="P13127" t="s">
        <v>23</v>
      </c>
      <c r="Q13127" t="s">
        <v>1985</v>
      </c>
      <c r="R13127" t="s">
        <v>2155</v>
      </c>
      <c r="S13127">
        <v>7358</v>
      </c>
      <c r="T13127" s="28">
        <v>45229</v>
      </c>
      <c r="U13127">
        <v>104.49</v>
      </c>
    </row>
    <row r="13128" spans="1:21" x14ac:dyDescent="0.25">
      <c r="A13128" t="s">
        <v>11458</v>
      </c>
      <c r="B13128" s="28">
        <v>45168</v>
      </c>
      <c r="C13128" s="28">
        <v>45168</v>
      </c>
      <c r="D13128" s="19">
        <v>60</v>
      </c>
      <c r="E13128">
        <v>327.39999999999998</v>
      </c>
      <c r="F13128" s="21">
        <f t="shared" si="1852"/>
        <v>45229</v>
      </c>
      <c r="G13128" s="28">
        <v>45229</v>
      </c>
      <c r="H13128" s="22">
        <f t="shared" si="1845"/>
        <v>0</v>
      </c>
      <c r="I13128" s="23">
        <f t="shared" si="1846"/>
        <v>0</v>
      </c>
      <c r="J13128" s="23">
        <f t="shared" si="1853"/>
        <v>60</v>
      </c>
      <c r="K13128" s="24">
        <f t="shared" si="1847"/>
        <v>267.39999999999998</v>
      </c>
      <c r="L13128" s="23">
        <f t="shared" si="1848"/>
        <v>61</v>
      </c>
      <c r="M13128" s="23">
        <f t="shared" si="1849"/>
        <v>61</v>
      </c>
      <c r="N13128" s="23">
        <f t="shared" si="1850"/>
        <v>19971.399999999998</v>
      </c>
      <c r="O13128" s="25">
        <f t="shared" si="1851"/>
        <v>19971.399999999998</v>
      </c>
      <c r="P13128" t="s">
        <v>23</v>
      </c>
      <c r="Q13128" t="s">
        <v>1985</v>
      </c>
      <c r="R13128" t="s">
        <v>2155</v>
      </c>
      <c r="S13128">
        <v>7358</v>
      </c>
      <c r="T13128" s="28">
        <v>45229</v>
      </c>
      <c r="U13128">
        <v>327.39999999999998</v>
      </c>
    </row>
    <row r="13129" spans="1:21" x14ac:dyDescent="0.25">
      <c r="A13129" t="s">
        <v>11459</v>
      </c>
      <c r="B13129" s="28">
        <v>45168</v>
      </c>
      <c r="C13129" s="28">
        <v>45168</v>
      </c>
      <c r="D13129" s="19">
        <v>60</v>
      </c>
      <c r="E13129">
        <v>327.39999999999998</v>
      </c>
      <c r="F13129" s="21">
        <f t="shared" si="1852"/>
        <v>45229</v>
      </c>
      <c r="G13129" s="28">
        <v>45229</v>
      </c>
      <c r="H13129" s="22">
        <f t="shared" si="1845"/>
        <v>0</v>
      </c>
      <c r="I13129" s="23">
        <f t="shared" si="1846"/>
        <v>0</v>
      </c>
      <c r="J13129" s="23">
        <f t="shared" si="1853"/>
        <v>60</v>
      </c>
      <c r="K13129" s="24">
        <f t="shared" si="1847"/>
        <v>267.39999999999998</v>
      </c>
      <c r="L13129" s="23">
        <f t="shared" si="1848"/>
        <v>61</v>
      </c>
      <c r="M13129" s="23">
        <f t="shared" si="1849"/>
        <v>61</v>
      </c>
      <c r="N13129" s="23">
        <f t="shared" si="1850"/>
        <v>19971.399999999998</v>
      </c>
      <c r="O13129" s="25">
        <f t="shared" si="1851"/>
        <v>19971.399999999998</v>
      </c>
      <c r="P13129" t="s">
        <v>23</v>
      </c>
      <c r="Q13129" t="s">
        <v>1985</v>
      </c>
      <c r="R13129" t="s">
        <v>2155</v>
      </c>
      <c r="S13129">
        <v>7358</v>
      </c>
      <c r="T13129" s="28">
        <v>45229</v>
      </c>
      <c r="U13129">
        <v>327.39999999999998</v>
      </c>
    </row>
    <row r="13130" spans="1:21" x14ac:dyDescent="0.25">
      <c r="A13130" t="s">
        <v>11460</v>
      </c>
      <c r="B13130" s="28">
        <v>45175</v>
      </c>
      <c r="C13130" s="28">
        <v>45175</v>
      </c>
      <c r="D13130" s="19">
        <v>60</v>
      </c>
      <c r="E13130">
        <v>198.12</v>
      </c>
      <c r="F13130" s="21">
        <f t="shared" si="1852"/>
        <v>45236</v>
      </c>
      <c r="G13130" s="28">
        <v>45257</v>
      </c>
      <c r="H13130" s="22">
        <f t="shared" si="1845"/>
        <v>21</v>
      </c>
      <c r="I13130" s="23">
        <f t="shared" si="1846"/>
        <v>4160.5200000000004</v>
      </c>
      <c r="J13130" s="23">
        <f t="shared" si="1853"/>
        <v>81</v>
      </c>
      <c r="K13130" s="24">
        <f t="shared" si="1847"/>
        <v>117.12</v>
      </c>
      <c r="L13130" s="23">
        <f t="shared" si="1848"/>
        <v>82</v>
      </c>
      <c r="M13130" s="23">
        <f t="shared" si="1849"/>
        <v>82</v>
      </c>
      <c r="N13130" s="23">
        <f t="shared" si="1850"/>
        <v>16245.84</v>
      </c>
      <c r="O13130" s="25">
        <f t="shared" si="1851"/>
        <v>16245.84</v>
      </c>
      <c r="P13130" t="s">
        <v>23</v>
      </c>
      <c r="Q13130" t="s">
        <v>1985</v>
      </c>
      <c r="R13130" t="s">
        <v>2155</v>
      </c>
      <c r="S13130">
        <v>8274</v>
      </c>
      <c r="T13130" s="28">
        <v>45257</v>
      </c>
      <c r="U13130">
        <v>198.12</v>
      </c>
    </row>
    <row r="13131" spans="1:21" x14ac:dyDescent="0.25">
      <c r="A13131" t="s">
        <v>11461</v>
      </c>
      <c r="B13131" s="28">
        <v>45180</v>
      </c>
      <c r="C13131" s="28">
        <v>45181</v>
      </c>
      <c r="D13131" s="19">
        <v>60</v>
      </c>
      <c r="E13131">
        <v>327.39999999999998</v>
      </c>
      <c r="F13131" s="21">
        <f t="shared" si="1852"/>
        <v>45242</v>
      </c>
      <c r="G13131" s="28">
        <v>45257</v>
      </c>
      <c r="H13131" s="22">
        <f t="shared" si="1845"/>
        <v>15</v>
      </c>
      <c r="I13131" s="23">
        <f t="shared" si="1846"/>
        <v>4911</v>
      </c>
      <c r="J13131" s="23">
        <f t="shared" si="1853"/>
        <v>75</v>
      </c>
      <c r="K13131" s="24">
        <f t="shared" si="1847"/>
        <v>252.39999999999998</v>
      </c>
      <c r="L13131" s="23">
        <f t="shared" si="1848"/>
        <v>77</v>
      </c>
      <c r="M13131" s="23">
        <f t="shared" si="1849"/>
        <v>76</v>
      </c>
      <c r="N13131" s="23">
        <f t="shared" si="1850"/>
        <v>25209.8</v>
      </c>
      <c r="O13131" s="25">
        <f t="shared" si="1851"/>
        <v>24882.399999999998</v>
      </c>
      <c r="P13131" t="s">
        <v>23</v>
      </c>
      <c r="Q13131" t="s">
        <v>1985</v>
      </c>
      <c r="R13131" t="s">
        <v>2155</v>
      </c>
      <c r="S13131">
        <v>8274</v>
      </c>
      <c r="T13131" s="28">
        <v>45257</v>
      </c>
      <c r="U13131">
        <v>327.39999999999998</v>
      </c>
    </row>
    <row r="13132" spans="1:21" x14ac:dyDescent="0.25">
      <c r="A13132" t="s">
        <v>11462</v>
      </c>
      <c r="B13132" s="28">
        <v>45230</v>
      </c>
      <c r="C13132" s="28">
        <v>45231</v>
      </c>
      <c r="D13132" s="19">
        <v>60</v>
      </c>
      <c r="E13132">
        <v>160.22</v>
      </c>
      <c r="F13132" s="21">
        <f t="shared" si="1852"/>
        <v>45292</v>
      </c>
      <c r="G13132" s="28">
        <v>45257</v>
      </c>
      <c r="H13132" s="22">
        <f t="shared" si="1845"/>
        <v>-35</v>
      </c>
      <c r="I13132" s="23">
        <f t="shared" si="1846"/>
        <v>-5607.7</v>
      </c>
      <c r="J13132" s="23">
        <f t="shared" si="1853"/>
        <v>26</v>
      </c>
      <c r="K13132" s="24">
        <f t="shared" si="1847"/>
        <v>134.22</v>
      </c>
      <c r="L13132" s="23">
        <f t="shared" si="1848"/>
        <v>27</v>
      </c>
      <c r="M13132" s="23">
        <f t="shared" si="1849"/>
        <v>26</v>
      </c>
      <c r="N13132" s="23">
        <f t="shared" si="1850"/>
        <v>4325.9399999999996</v>
      </c>
      <c r="O13132" s="25">
        <f t="shared" si="1851"/>
        <v>4165.72</v>
      </c>
      <c r="P13132" t="s">
        <v>23</v>
      </c>
      <c r="Q13132" t="s">
        <v>1985</v>
      </c>
      <c r="R13132" t="s">
        <v>2155</v>
      </c>
      <c r="S13132">
        <v>8274</v>
      </c>
      <c r="T13132" s="28">
        <v>45257</v>
      </c>
      <c r="U13132">
        <v>160.22</v>
      </c>
    </row>
    <row r="13133" spans="1:21" x14ac:dyDescent="0.25">
      <c r="A13133" t="s">
        <v>11463</v>
      </c>
      <c r="B13133" s="28">
        <v>45230</v>
      </c>
      <c r="C13133" s="28">
        <v>45231</v>
      </c>
      <c r="D13133" s="19">
        <v>60</v>
      </c>
      <c r="E13133">
        <v>171.84</v>
      </c>
      <c r="F13133" s="21">
        <f t="shared" si="1852"/>
        <v>45292</v>
      </c>
      <c r="G13133" s="28">
        <v>45257</v>
      </c>
      <c r="H13133" s="22">
        <f t="shared" si="1845"/>
        <v>-35</v>
      </c>
      <c r="I13133" s="23">
        <f t="shared" si="1846"/>
        <v>-6014.4000000000005</v>
      </c>
      <c r="J13133" s="23">
        <f t="shared" si="1853"/>
        <v>26</v>
      </c>
      <c r="K13133" s="24">
        <f t="shared" si="1847"/>
        <v>145.84</v>
      </c>
      <c r="L13133" s="23">
        <f t="shared" si="1848"/>
        <v>27</v>
      </c>
      <c r="M13133" s="23">
        <f t="shared" si="1849"/>
        <v>26</v>
      </c>
      <c r="N13133" s="23">
        <f t="shared" si="1850"/>
        <v>4639.68</v>
      </c>
      <c r="O13133" s="25">
        <f t="shared" si="1851"/>
        <v>4467.84</v>
      </c>
      <c r="P13133" t="s">
        <v>23</v>
      </c>
      <c r="Q13133" t="s">
        <v>1985</v>
      </c>
      <c r="R13133" t="s">
        <v>2155</v>
      </c>
      <c r="S13133">
        <v>8274</v>
      </c>
      <c r="T13133" s="28">
        <v>45257</v>
      </c>
      <c r="U13133">
        <v>171.84</v>
      </c>
    </row>
    <row r="13134" spans="1:21" x14ac:dyDescent="0.25">
      <c r="A13134" t="s">
        <v>11464</v>
      </c>
      <c r="B13134" s="28">
        <v>45230</v>
      </c>
      <c r="C13134" s="28">
        <v>45231</v>
      </c>
      <c r="D13134" s="19">
        <v>60</v>
      </c>
      <c r="E13134">
        <v>92.1</v>
      </c>
      <c r="F13134" s="21">
        <f t="shared" si="1852"/>
        <v>45292</v>
      </c>
      <c r="G13134" s="28">
        <v>45257</v>
      </c>
      <c r="H13134" s="22">
        <f t="shared" si="1845"/>
        <v>-35</v>
      </c>
      <c r="I13134" s="23">
        <f t="shared" si="1846"/>
        <v>-3223.5</v>
      </c>
      <c r="J13134" s="23">
        <f t="shared" si="1853"/>
        <v>26</v>
      </c>
      <c r="K13134" s="24">
        <f t="shared" si="1847"/>
        <v>66.099999999999994</v>
      </c>
      <c r="L13134" s="23">
        <f t="shared" si="1848"/>
        <v>27</v>
      </c>
      <c r="M13134" s="23">
        <f t="shared" si="1849"/>
        <v>26</v>
      </c>
      <c r="N13134" s="23">
        <f t="shared" si="1850"/>
        <v>2486.6999999999998</v>
      </c>
      <c r="O13134" s="25">
        <f t="shared" si="1851"/>
        <v>2394.6</v>
      </c>
      <c r="P13134" t="s">
        <v>23</v>
      </c>
      <c r="Q13134" t="s">
        <v>1985</v>
      </c>
      <c r="R13134" t="s">
        <v>2155</v>
      </c>
      <c r="S13134">
        <v>8274</v>
      </c>
      <c r="T13134" s="28">
        <v>45257</v>
      </c>
      <c r="U13134">
        <v>92.1</v>
      </c>
    </row>
    <row r="13135" spans="1:21" x14ac:dyDescent="0.25">
      <c r="A13135" t="s">
        <v>11465</v>
      </c>
      <c r="B13135" s="28">
        <v>45230</v>
      </c>
      <c r="C13135" s="28">
        <v>45231</v>
      </c>
      <c r="D13135" s="19">
        <v>60</v>
      </c>
      <c r="E13135">
        <v>217.5</v>
      </c>
      <c r="F13135" s="21">
        <f t="shared" si="1852"/>
        <v>45292</v>
      </c>
      <c r="G13135" s="28">
        <v>45257</v>
      </c>
      <c r="H13135" s="22">
        <f t="shared" si="1845"/>
        <v>-35</v>
      </c>
      <c r="I13135" s="23">
        <f t="shared" si="1846"/>
        <v>-7612.5</v>
      </c>
      <c r="J13135" s="23">
        <f t="shared" si="1853"/>
        <v>26</v>
      </c>
      <c r="K13135" s="24">
        <f t="shared" si="1847"/>
        <v>191.5</v>
      </c>
      <c r="L13135" s="23">
        <f t="shared" si="1848"/>
        <v>27</v>
      </c>
      <c r="M13135" s="23">
        <f t="shared" si="1849"/>
        <v>26</v>
      </c>
      <c r="N13135" s="23">
        <f t="shared" si="1850"/>
        <v>5872.5</v>
      </c>
      <c r="O13135" s="25">
        <f t="shared" si="1851"/>
        <v>5655</v>
      </c>
      <c r="P13135" t="s">
        <v>23</v>
      </c>
      <c r="Q13135" t="s">
        <v>1985</v>
      </c>
      <c r="R13135" t="s">
        <v>2155</v>
      </c>
      <c r="S13135">
        <v>8274</v>
      </c>
      <c r="T13135" s="28">
        <v>45257</v>
      </c>
      <c r="U13135">
        <v>217.5</v>
      </c>
    </row>
    <row r="13136" spans="1:21" x14ac:dyDescent="0.25">
      <c r="A13136" t="s">
        <v>11466</v>
      </c>
      <c r="B13136" s="28">
        <v>45237</v>
      </c>
      <c r="C13136" s="28">
        <v>45238</v>
      </c>
      <c r="D13136" s="19">
        <v>60</v>
      </c>
      <c r="E13136">
        <v>635.44000000000005</v>
      </c>
      <c r="F13136" s="21">
        <f t="shared" si="1852"/>
        <v>45299</v>
      </c>
      <c r="G13136" s="28">
        <v>45257</v>
      </c>
      <c r="H13136" s="22">
        <f t="shared" si="1845"/>
        <v>-42</v>
      </c>
      <c r="I13136" s="23">
        <f t="shared" si="1846"/>
        <v>-26688.480000000003</v>
      </c>
      <c r="J13136" s="23">
        <f t="shared" si="1853"/>
        <v>19</v>
      </c>
      <c r="K13136" s="24">
        <f t="shared" si="1847"/>
        <v>616.44000000000005</v>
      </c>
      <c r="L13136" s="23">
        <f t="shared" si="1848"/>
        <v>20</v>
      </c>
      <c r="M13136" s="23">
        <f t="shared" si="1849"/>
        <v>19</v>
      </c>
      <c r="N13136" s="23">
        <f t="shared" si="1850"/>
        <v>12708.800000000001</v>
      </c>
      <c r="O13136" s="25">
        <f t="shared" si="1851"/>
        <v>12073.36</v>
      </c>
      <c r="P13136" t="s">
        <v>23</v>
      </c>
      <c r="Q13136" t="s">
        <v>1985</v>
      </c>
      <c r="R13136" t="s">
        <v>2155</v>
      </c>
      <c r="S13136">
        <v>8274</v>
      </c>
      <c r="T13136" s="28">
        <v>45257</v>
      </c>
      <c r="U13136">
        <v>635.44000000000005</v>
      </c>
    </row>
    <row r="13137" spans="1:21" x14ac:dyDescent="0.25">
      <c r="A13137" t="s">
        <v>952</v>
      </c>
      <c r="B13137" s="28">
        <v>45237</v>
      </c>
      <c r="C13137" s="28">
        <v>45238</v>
      </c>
      <c r="D13137" s="19">
        <v>60</v>
      </c>
      <c r="E13137">
        <v>224.46</v>
      </c>
      <c r="F13137" s="21">
        <f t="shared" si="1852"/>
        <v>45299</v>
      </c>
      <c r="G13137" s="28">
        <v>45257</v>
      </c>
      <c r="H13137" s="22">
        <f t="shared" si="1845"/>
        <v>-42</v>
      </c>
      <c r="I13137" s="23">
        <f t="shared" si="1846"/>
        <v>-9427.32</v>
      </c>
      <c r="J13137" s="23">
        <f t="shared" si="1853"/>
        <v>19</v>
      </c>
      <c r="K13137" s="24">
        <f t="shared" si="1847"/>
        <v>205.46</v>
      </c>
      <c r="L13137" s="23">
        <f t="shared" si="1848"/>
        <v>20</v>
      </c>
      <c r="M13137" s="23">
        <f t="shared" si="1849"/>
        <v>19</v>
      </c>
      <c r="N13137" s="23">
        <f t="shared" si="1850"/>
        <v>4489.2</v>
      </c>
      <c r="O13137" s="25">
        <f t="shared" si="1851"/>
        <v>4264.74</v>
      </c>
      <c r="P13137" t="s">
        <v>23</v>
      </c>
      <c r="Q13137" t="s">
        <v>1985</v>
      </c>
      <c r="R13137" t="s">
        <v>2155</v>
      </c>
      <c r="S13137">
        <v>8274</v>
      </c>
      <c r="T13137" s="28">
        <v>45257</v>
      </c>
      <c r="U13137">
        <v>224.46</v>
      </c>
    </row>
    <row r="13138" spans="1:21" x14ac:dyDescent="0.25">
      <c r="A13138" t="s">
        <v>953</v>
      </c>
      <c r="B13138" s="28">
        <v>45238</v>
      </c>
      <c r="C13138" s="28">
        <v>45239</v>
      </c>
      <c r="D13138" s="19">
        <v>60</v>
      </c>
      <c r="E13138">
        <v>118.42</v>
      </c>
      <c r="F13138" s="21">
        <f t="shared" si="1852"/>
        <v>45300</v>
      </c>
      <c r="G13138" s="28">
        <v>45257</v>
      </c>
      <c r="H13138" s="22">
        <f t="shared" si="1845"/>
        <v>-43</v>
      </c>
      <c r="I13138" s="23">
        <f t="shared" si="1846"/>
        <v>-5092.0600000000004</v>
      </c>
      <c r="J13138" s="23">
        <f t="shared" si="1853"/>
        <v>18</v>
      </c>
      <c r="K13138" s="24">
        <f t="shared" si="1847"/>
        <v>100.42</v>
      </c>
      <c r="L13138" s="23">
        <f t="shared" si="1848"/>
        <v>19</v>
      </c>
      <c r="M13138" s="23">
        <f t="shared" si="1849"/>
        <v>18</v>
      </c>
      <c r="N13138" s="23">
        <f t="shared" si="1850"/>
        <v>2249.98</v>
      </c>
      <c r="O13138" s="25">
        <f t="shared" si="1851"/>
        <v>2131.56</v>
      </c>
      <c r="P13138" t="s">
        <v>23</v>
      </c>
      <c r="Q13138" t="s">
        <v>1985</v>
      </c>
      <c r="R13138" t="s">
        <v>2155</v>
      </c>
      <c r="S13138">
        <v>8274</v>
      </c>
      <c r="T13138" s="28">
        <v>45257</v>
      </c>
      <c r="U13138">
        <v>118.42</v>
      </c>
    </row>
    <row r="13139" spans="1:21" x14ac:dyDescent="0.25">
      <c r="A13139" t="s">
        <v>954</v>
      </c>
      <c r="B13139" s="28">
        <v>45238</v>
      </c>
      <c r="C13139" s="28">
        <v>45239</v>
      </c>
      <c r="D13139" s="19">
        <v>60</v>
      </c>
      <c r="E13139">
        <v>224.46</v>
      </c>
      <c r="F13139" s="21">
        <f t="shared" si="1852"/>
        <v>45300</v>
      </c>
      <c r="G13139" s="28">
        <v>45257</v>
      </c>
      <c r="H13139" s="22">
        <f t="shared" si="1845"/>
        <v>-43</v>
      </c>
      <c r="I13139" s="23">
        <f t="shared" si="1846"/>
        <v>-9651.7800000000007</v>
      </c>
      <c r="J13139" s="23">
        <f t="shared" si="1853"/>
        <v>18</v>
      </c>
      <c r="K13139" s="24">
        <f t="shared" si="1847"/>
        <v>206.46</v>
      </c>
      <c r="L13139" s="23">
        <f t="shared" si="1848"/>
        <v>19</v>
      </c>
      <c r="M13139" s="23">
        <f t="shared" si="1849"/>
        <v>18</v>
      </c>
      <c r="N13139" s="23">
        <f t="shared" si="1850"/>
        <v>4264.74</v>
      </c>
      <c r="O13139" s="25">
        <f t="shared" si="1851"/>
        <v>4040.28</v>
      </c>
      <c r="P13139" t="s">
        <v>23</v>
      </c>
      <c r="Q13139" t="s">
        <v>1985</v>
      </c>
      <c r="R13139" t="s">
        <v>2155</v>
      </c>
      <c r="S13139">
        <v>8274</v>
      </c>
      <c r="T13139" s="28">
        <v>45257</v>
      </c>
      <c r="U13139">
        <v>224.46</v>
      </c>
    </row>
    <row r="13140" spans="1:21" x14ac:dyDescent="0.25">
      <c r="A13140" t="s">
        <v>11467</v>
      </c>
      <c r="B13140" s="28">
        <v>44957</v>
      </c>
      <c r="C13140" s="28">
        <v>44968</v>
      </c>
      <c r="D13140" s="19">
        <v>60</v>
      </c>
      <c r="E13140" s="7">
        <v>1609.2</v>
      </c>
      <c r="F13140" s="21">
        <f t="shared" si="1852"/>
        <v>45027</v>
      </c>
      <c r="G13140" s="28">
        <v>45244</v>
      </c>
      <c r="H13140" s="22">
        <f t="shared" si="1845"/>
        <v>217</v>
      </c>
      <c r="I13140" s="23">
        <f t="shared" si="1846"/>
        <v>349196.4</v>
      </c>
      <c r="J13140" s="23">
        <f t="shared" si="1853"/>
        <v>273</v>
      </c>
      <c r="K13140" s="24">
        <f t="shared" si="1847"/>
        <v>1336.2</v>
      </c>
      <c r="L13140" s="23">
        <f t="shared" si="1848"/>
        <v>287</v>
      </c>
      <c r="M13140" s="23">
        <f t="shared" si="1849"/>
        <v>276</v>
      </c>
      <c r="N13140" s="23">
        <f t="shared" si="1850"/>
        <v>461840.4</v>
      </c>
      <c r="O13140" s="25">
        <f t="shared" si="1851"/>
        <v>444139.2</v>
      </c>
      <c r="P13140" t="s">
        <v>23</v>
      </c>
      <c r="Q13140" t="s">
        <v>1985</v>
      </c>
      <c r="R13140" t="s">
        <v>2156</v>
      </c>
      <c r="S13140">
        <v>7929</v>
      </c>
      <c r="T13140" s="28">
        <v>45244</v>
      </c>
      <c r="U13140" s="7">
        <v>1609.2</v>
      </c>
    </row>
    <row r="13141" spans="1:21" x14ac:dyDescent="0.25">
      <c r="A13141" t="s">
        <v>11468</v>
      </c>
      <c r="B13141" s="28">
        <v>44957</v>
      </c>
      <c r="C13141" s="28">
        <v>44969</v>
      </c>
      <c r="D13141" s="19">
        <v>60</v>
      </c>
      <c r="E13141" s="7">
        <v>1656</v>
      </c>
      <c r="F13141" s="21">
        <f t="shared" si="1852"/>
        <v>45028</v>
      </c>
      <c r="G13141" s="28">
        <v>45244</v>
      </c>
      <c r="H13141" s="22">
        <f t="shared" si="1845"/>
        <v>216</v>
      </c>
      <c r="I13141" s="23">
        <f t="shared" si="1846"/>
        <v>357696</v>
      </c>
      <c r="J13141" s="23">
        <f t="shared" si="1853"/>
        <v>272</v>
      </c>
      <c r="K13141" s="24">
        <f t="shared" si="1847"/>
        <v>1384</v>
      </c>
      <c r="L13141" s="23">
        <f t="shared" si="1848"/>
        <v>287</v>
      </c>
      <c r="M13141" s="23">
        <f t="shared" si="1849"/>
        <v>275</v>
      </c>
      <c r="N13141" s="23">
        <f t="shared" si="1850"/>
        <v>475272</v>
      </c>
      <c r="O13141" s="25">
        <f t="shared" si="1851"/>
        <v>455400</v>
      </c>
      <c r="P13141" t="s">
        <v>23</v>
      </c>
      <c r="Q13141" t="s">
        <v>1985</v>
      </c>
      <c r="R13141" t="s">
        <v>2156</v>
      </c>
      <c r="S13141">
        <v>7929</v>
      </c>
      <c r="T13141" s="28">
        <v>45244</v>
      </c>
      <c r="U13141" s="7">
        <v>1656</v>
      </c>
    </row>
    <row r="13142" spans="1:21" x14ac:dyDescent="0.25">
      <c r="A13142" t="s">
        <v>11469</v>
      </c>
      <c r="B13142" s="28">
        <v>44957</v>
      </c>
      <c r="C13142" s="28">
        <v>44967</v>
      </c>
      <c r="D13142" s="19">
        <v>60</v>
      </c>
      <c r="E13142" s="7">
        <v>1448.28</v>
      </c>
      <c r="F13142" s="21">
        <f t="shared" si="1852"/>
        <v>45026</v>
      </c>
      <c r="G13142" s="28">
        <v>45244</v>
      </c>
      <c r="H13142" s="22">
        <f t="shared" si="1845"/>
        <v>218</v>
      </c>
      <c r="I13142" s="23">
        <f t="shared" si="1846"/>
        <v>315725.03999999998</v>
      </c>
      <c r="J13142" s="23">
        <f t="shared" si="1853"/>
        <v>274</v>
      </c>
      <c r="K13142" s="24">
        <f t="shared" si="1847"/>
        <v>1174.28</v>
      </c>
      <c r="L13142" s="23">
        <f t="shared" si="1848"/>
        <v>287</v>
      </c>
      <c r="M13142" s="23">
        <f t="shared" si="1849"/>
        <v>277</v>
      </c>
      <c r="N13142" s="23">
        <f t="shared" si="1850"/>
        <v>415656.36</v>
      </c>
      <c r="O13142" s="25">
        <f t="shared" si="1851"/>
        <v>401173.56</v>
      </c>
      <c r="P13142" t="s">
        <v>23</v>
      </c>
      <c r="Q13142" t="s">
        <v>1985</v>
      </c>
      <c r="R13142" t="s">
        <v>2156</v>
      </c>
      <c r="S13142">
        <v>7929</v>
      </c>
      <c r="T13142" s="28">
        <v>45244</v>
      </c>
      <c r="U13142" s="7">
        <v>1448.28</v>
      </c>
    </row>
    <row r="13143" spans="1:21" x14ac:dyDescent="0.25">
      <c r="A13143" t="s">
        <v>11470</v>
      </c>
      <c r="B13143" s="28">
        <v>44957</v>
      </c>
      <c r="C13143" s="28">
        <v>44967</v>
      </c>
      <c r="D13143" s="19">
        <v>60</v>
      </c>
      <c r="E13143" s="7">
        <v>1239.03</v>
      </c>
      <c r="F13143" s="21">
        <f t="shared" si="1852"/>
        <v>45026</v>
      </c>
      <c r="G13143" s="28">
        <v>45244</v>
      </c>
      <c r="H13143" s="22">
        <f t="shared" si="1845"/>
        <v>218</v>
      </c>
      <c r="I13143" s="23">
        <f t="shared" si="1846"/>
        <v>270108.53999999998</v>
      </c>
      <c r="J13143" s="23">
        <f t="shared" si="1853"/>
        <v>274</v>
      </c>
      <c r="K13143" s="24">
        <f t="shared" si="1847"/>
        <v>965.03</v>
      </c>
      <c r="L13143" s="23">
        <f t="shared" si="1848"/>
        <v>287</v>
      </c>
      <c r="M13143" s="23">
        <f t="shared" si="1849"/>
        <v>277</v>
      </c>
      <c r="N13143" s="23">
        <f t="shared" si="1850"/>
        <v>355601.61</v>
      </c>
      <c r="O13143" s="25">
        <f t="shared" si="1851"/>
        <v>343211.31</v>
      </c>
      <c r="P13143" t="s">
        <v>23</v>
      </c>
      <c r="Q13143" t="s">
        <v>1985</v>
      </c>
      <c r="R13143" t="s">
        <v>2156</v>
      </c>
      <c r="S13143">
        <v>7929</v>
      </c>
      <c r="T13143" s="28">
        <v>45244</v>
      </c>
      <c r="U13143" s="7">
        <v>1239.03</v>
      </c>
    </row>
    <row r="13144" spans="1:21" x14ac:dyDescent="0.25">
      <c r="A13144" t="s">
        <v>11471</v>
      </c>
      <c r="B13144" s="28">
        <v>44957</v>
      </c>
      <c r="C13144" s="28">
        <v>44968</v>
      </c>
      <c r="D13144" s="19">
        <v>60</v>
      </c>
      <c r="E13144" s="7">
        <v>4960.3100000000004</v>
      </c>
      <c r="F13144" s="21">
        <f t="shared" si="1852"/>
        <v>45027</v>
      </c>
      <c r="G13144" s="28">
        <v>45244</v>
      </c>
      <c r="H13144" s="22">
        <f t="shared" si="1845"/>
        <v>217</v>
      </c>
      <c r="I13144" s="23">
        <f t="shared" si="1846"/>
        <v>1076387.27</v>
      </c>
      <c r="J13144" s="23">
        <f t="shared" si="1853"/>
        <v>273</v>
      </c>
      <c r="K13144" s="24">
        <f t="shared" si="1847"/>
        <v>4687.3100000000004</v>
      </c>
      <c r="L13144" s="23">
        <f t="shared" si="1848"/>
        <v>287</v>
      </c>
      <c r="M13144" s="23">
        <f t="shared" si="1849"/>
        <v>276</v>
      </c>
      <c r="N13144" s="23">
        <f t="shared" si="1850"/>
        <v>1423608.9700000002</v>
      </c>
      <c r="O13144" s="25">
        <f t="shared" si="1851"/>
        <v>1369045.56</v>
      </c>
      <c r="P13144" t="s">
        <v>23</v>
      </c>
      <c r="Q13144" t="s">
        <v>1985</v>
      </c>
      <c r="R13144" t="s">
        <v>2156</v>
      </c>
      <c r="S13144">
        <v>7929</v>
      </c>
      <c r="T13144" s="28">
        <v>45244</v>
      </c>
      <c r="U13144" s="7">
        <v>4960.3100000000004</v>
      </c>
    </row>
    <row r="13145" spans="1:21" x14ac:dyDescent="0.25">
      <c r="A13145" t="s">
        <v>11472</v>
      </c>
      <c r="B13145" s="28">
        <v>44957</v>
      </c>
      <c r="C13145" s="28">
        <v>44967</v>
      </c>
      <c r="D13145" s="19">
        <v>60</v>
      </c>
      <c r="E13145" s="7">
        <v>3959.88</v>
      </c>
      <c r="F13145" s="21">
        <f t="shared" si="1852"/>
        <v>45026</v>
      </c>
      <c r="G13145" s="28">
        <v>45244</v>
      </c>
      <c r="H13145" s="22">
        <f t="shared" si="1845"/>
        <v>218</v>
      </c>
      <c r="I13145" s="23">
        <f t="shared" si="1846"/>
        <v>863253.84</v>
      </c>
      <c r="J13145" s="23">
        <f t="shared" si="1853"/>
        <v>274</v>
      </c>
      <c r="K13145" s="24">
        <f t="shared" si="1847"/>
        <v>3685.88</v>
      </c>
      <c r="L13145" s="23">
        <f t="shared" si="1848"/>
        <v>287</v>
      </c>
      <c r="M13145" s="23">
        <f t="shared" si="1849"/>
        <v>277</v>
      </c>
      <c r="N13145" s="23">
        <f t="shared" si="1850"/>
        <v>1136485.56</v>
      </c>
      <c r="O13145" s="25">
        <f t="shared" si="1851"/>
        <v>1096886.76</v>
      </c>
      <c r="P13145" t="s">
        <v>23</v>
      </c>
      <c r="Q13145" t="s">
        <v>1985</v>
      </c>
      <c r="R13145" t="s">
        <v>2156</v>
      </c>
      <c r="S13145">
        <v>7929</v>
      </c>
      <c r="T13145" s="28">
        <v>45244</v>
      </c>
      <c r="U13145" s="7">
        <v>3959.88</v>
      </c>
    </row>
    <row r="13146" spans="1:21" x14ac:dyDescent="0.25">
      <c r="A13146" t="s">
        <v>11473</v>
      </c>
      <c r="B13146" s="28">
        <v>44957</v>
      </c>
      <c r="C13146" s="28">
        <v>44967</v>
      </c>
      <c r="D13146" s="19">
        <v>60</v>
      </c>
      <c r="E13146" s="7">
        <v>1369.04</v>
      </c>
      <c r="F13146" s="21">
        <f t="shared" si="1852"/>
        <v>45026</v>
      </c>
      <c r="G13146" s="28">
        <v>45244</v>
      </c>
      <c r="H13146" s="22">
        <f t="shared" ref="H13146:H13209" si="1854">G13146-F13146</f>
        <v>218</v>
      </c>
      <c r="I13146" s="23">
        <f t="shared" ref="I13146:I13209" si="1855">E13146*H13146</f>
        <v>298450.71999999997</v>
      </c>
      <c r="J13146" s="23">
        <f t="shared" si="1853"/>
        <v>274</v>
      </c>
      <c r="K13146" s="24">
        <f t="shared" ref="K13146:K13209" si="1856">E13146-J13146</f>
        <v>1095.04</v>
      </c>
      <c r="L13146" s="23">
        <f t="shared" ref="L13146:L13209" si="1857">G13146-B13146</f>
        <v>287</v>
      </c>
      <c r="M13146" s="23">
        <f t="shared" ref="M13146:M13209" si="1858">G13146-C13146</f>
        <v>277</v>
      </c>
      <c r="N13146" s="23">
        <f t="shared" ref="N13146:N13209" si="1859">E13146*L13146</f>
        <v>392914.48</v>
      </c>
      <c r="O13146" s="25">
        <f t="shared" ref="O13146:O13209" si="1860">E13146*M13146</f>
        <v>379224.08</v>
      </c>
      <c r="P13146" t="s">
        <v>23</v>
      </c>
      <c r="Q13146" t="s">
        <v>1985</v>
      </c>
      <c r="R13146" t="s">
        <v>2156</v>
      </c>
      <c r="S13146">
        <v>7929</v>
      </c>
      <c r="T13146" s="28">
        <v>45244</v>
      </c>
      <c r="U13146" s="7">
        <v>1369.04</v>
      </c>
    </row>
    <row r="13147" spans="1:21" x14ac:dyDescent="0.25">
      <c r="A13147" t="s">
        <v>11474</v>
      </c>
      <c r="B13147" s="28">
        <v>44957</v>
      </c>
      <c r="C13147" s="28">
        <v>44968</v>
      </c>
      <c r="D13147" s="19">
        <v>60</v>
      </c>
      <c r="E13147">
        <v>335.7</v>
      </c>
      <c r="F13147" s="21">
        <f t="shared" si="1852"/>
        <v>45027</v>
      </c>
      <c r="G13147" s="28">
        <v>45244</v>
      </c>
      <c r="H13147" s="22">
        <f t="shared" si="1854"/>
        <v>217</v>
      </c>
      <c r="I13147" s="23">
        <f t="shared" si="1855"/>
        <v>72846.899999999994</v>
      </c>
      <c r="J13147" s="23">
        <f t="shared" si="1853"/>
        <v>273</v>
      </c>
      <c r="K13147" s="24">
        <f t="shared" si="1856"/>
        <v>62.699999999999989</v>
      </c>
      <c r="L13147" s="23">
        <f t="shared" si="1857"/>
        <v>287</v>
      </c>
      <c r="M13147" s="23">
        <f t="shared" si="1858"/>
        <v>276</v>
      </c>
      <c r="N13147" s="23">
        <f t="shared" si="1859"/>
        <v>96345.9</v>
      </c>
      <c r="O13147" s="25">
        <f t="shared" si="1860"/>
        <v>92653.2</v>
      </c>
      <c r="P13147" t="s">
        <v>23</v>
      </c>
      <c r="Q13147" t="s">
        <v>1985</v>
      </c>
      <c r="R13147" t="s">
        <v>2156</v>
      </c>
      <c r="S13147">
        <v>7929</v>
      </c>
      <c r="T13147" s="28">
        <v>45244</v>
      </c>
      <c r="U13147">
        <v>335.7</v>
      </c>
    </row>
    <row r="13148" spans="1:21" x14ac:dyDescent="0.25">
      <c r="A13148" t="s">
        <v>11475</v>
      </c>
      <c r="B13148" s="28">
        <v>44957</v>
      </c>
      <c r="C13148" s="28">
        <v>44969</v>
      </c>
      <c r="D13148" s="19">
        <v>60</v>
      </c>
      <c r="E13148">
        <v>208.67</v>
      </c>
      <c r="F13148" s="21">
        <f t="shared" si="1852"/>
        <v>45028</v>
      </c>
      <c r="G13148" s="28">
        <v>45244</v>
      </c>
      <c r="H13148" s="22">
        <f t="shared" si="1854"/>
        <v>216</v>
      </c>
      <c r="I13148" s="23">
        <f t="shared" si="1855"/>
        <v>45072.719999999994</v>
      </c>
      <c r="J13148" s="23">
        <f t="shared" si="1853"/>
        <v>272</v>
      </c>
      <c r="K13148" s="24">
        <f t="shared" si="1856"/>
        <v>-63.330000000000013</v>
      </c>
      <c r="L13148" s="23">
        <f t="shared" si="1857"/>
        <v>287</v>
      </c>
      <c r="M13148" s="23">
        <f t="shared" si="1858"/>
        <v>275</v>
      </c>
      <c r="N13148" s="23">
        <f t="shared" si="1859"/>
        <v>59888.289999999994</v>
      </c>
      <c r="O13148" s="25">
        <f t="shared" si="1860"/>
        <v>57384.25</v>
      </c>
      <c r="P13148" t="s">
        <v>23</v>
      </c>
      <c r="Q13148" t="s">
        <v>1985</v>
      </c>
      <c r="R13148" t="s">
        <v>2156</v>
      </c>
      <c r="S13148">
        <v>7929</v>
      </c>
      <c r="T13148" s="28">
        <v>45244</v>
      </c>
      <c r="U13148">
        <v>208.67</v>
      </c>
    </row>
    <row r="13149" spans="1:21" x14ac:dyDescent="0.25">
      <c r="A13149" t="s">
        <v>11476</v>
      </c>
      <c r="B13149" s="28">
        <v>44957</v>
      </c>
      <c r="C13149" s="28">
        <v>44968</v>
      </c>
      <c r="D13149" s="19">
        <v>60</v>
      </c>
      <c r="E13149" s="7">
        <v>5916.9</v>
      </c>
      <c r="F13149" s="21">
        <f t="shared" si="1852"/>
        <v>45027</v>
      </c>
      <c r="G13149" s="28">
        <v>45244</v>
      </c>
      <c r="H13149" s="22">
        <f t="shared" si="1854"/>
        <v>217</v>
      </c>
      <c r="I13149" s="23">
        <f t="shared" si="1855"/>
        <v>1283967.2999999998</v>
      </c>
      <c r="J13149" s="23">
        <f t="shared" si="1853"/>
        <v>273</v>
      </c>
      <c r="K13149" s="24">
        <f t="shared" si="1856"/>
        <v>5643.9</v>
      </c>
      <c r="L13149" s="23">
        <f t="shared" si="1857"/>
        <v>287</v>
      </c>
      <c r="M13149" s="23">
        <f t="shared" si="1858"/>
        <v>276</v>
      </c>
      <c r="N13149" s="23">
        <f t="shared" si="1859"/>
        <v>1698150.2999999998</v>
      </c>
      <c r="O13149" s="25">
        <f t="shared" si="1860"/>
        <v>1633064.4</v>
      </c>
      <c r="P13149" t="s">
        <v>23</v>
      </c>
      <c r="Q13149" t="s">
        <v>1985</v>
      </c>
      <c r="R13149" t="s">
        <v>2156</v>
      </c>
      <c r="S13149">
        <v>7929</v>
      </c>
      <c r="T13149" s="28">
        <v>45244</v>
      </c>
      <c r="U13149" s="7">
        <v>5916.9</v>
      </c>
    </row>
    <row r="13150" spans="1:21" x14ac:dyDescent="0.25">
      <c r="A13150" t="s">
        <v>11477</v>
      </c>
      <c r="B13150" s="28">
        <v>44957</v>
      </c>
      <c r="C13150" s="28">
        <v>44969</v>
      </c>
      <c r="D13150" s="19">
        <v>60</v>
      </c>
      <c r="E13150" s="7">
        <v>7936.59</v>
      </c>
      <c r="F13150" s="21">
        <f t="shared" si="1852"/>
        <v>45028</v>
      </c>
      <c r="G13150" s="28">
        <v>45244</v>
      </c>
      <c r="H13150" s="22">
        <f t="shared" si="1854"/>
        <v>216</v>
      </c>
      <c r="I13150" s="23">
        <f t="shared" si="1855"/>
        <v>1714303.44</v>
      </c>
      <c r="J13150" s="23">
        <f t="shared" si="1853"/>
        <v>272</v>
      </c>
      <c r="K13150" s="24">
        <f t="shared" si="1856"/>
        <v>7664.59</v>
      </c>
      <c r="L13150" s="23">
        <f t="shared" si="1857"/>
        <v>287</v>
      </c>
      <c r="M13150" s="23">
        <f t="shared" si="1858"/>
        <v>275</v>
      </c>
      <c r="N13150" s="23">
        <f t="shared" si="1859"/>
        <v>2277801.33</v>
      </c>
      <c r="O13150" s="25">
        <f t="shared" si="1860"/>
        <v>2182562.25</v>
      </c>
      <c r="P13150" t="s">
        <v>23</v>
      </c>
      <c r="Q13150" t="s">
        <v>1985</v>
      </c>
      <c r="R13150" t="s">
        <v>2156</v>
      </c>
      <c r="S13150">
        <v>7929</v>
      </c>
      <c r="T13150" s="28">
        <v>45244</v>
      </c>
      <c r="U13150" s="7">
        <v>7936.59</v>
      </c>
    </row>
    <row r="13151" spans="1:21" x14ac:dyDescent="0.25">
      <c r="A13151" t="s">
        <v>11478</v>
      </c>
      <c r="B13151" s="28">
        <v>44984</v>
      </c>
      <c r="C13151" s="28">
        <v>44987</v>
      </c>
      <c r="D13151" s="19">
        <v>60</v>
      </c>
      <c r="E13151" s="7">
        <v>2234.91</v>
      </c>
      <c r="F13151" s="21">
        <f t="shared" si="1852"/>
        <v>45048</v>
      </c>
      <c r="G13151" s="28">
        <v>45280</v>
      </c>
      <c r="H13151" s="22">
        <f t="shared" si="1854"/>
        <v>232</v>
      </c>
      <c r="I13151" s="23">
        <f t="shared" si="1855"/>
        <v>518499.12</v>
      </c>
      <c r="J13151" s="23">
        <f t="shared" si="1853"/>
        <v>288</v>
      </c>
      <c r="K13151" s="24">
        <f t="shared" si="1856"/>
        <v>1946.9099999999999</v>
      </c>
      <c r="L13151" s="23">
        <f t="shared" si="1857"/>
        <v>296</v>
      </c>
      <c r="M13151" s="23">
        <f t="shared" si="1858"/>
        <v>293</v>
      </c>
      <c r="N13151" s="23">
        <f t="shared" si="1859"/>
        <v>661533.36</v>
      </c>
      <c r="O13151" s="25">
        <f t="shared" si="1860"/>
        <v>654828.63</v>
      </c>
      <c r="P13151" t="s">
        <v>23</v>
      </c>
      <c r="Q13151" t="s">
        <v>1985</v>
      </c>
      <c r="R13151" t="s">
        <v>2156</v>
      </c>
      <c r="S13151">
        <v>9269</v>
      </c>
      <c r="T13151" s="28">
        <v>45280</v>
      </c>
      <c r="U13151" s="7">
        <v>2234.91</v>
      </c>
    </row>
    <row r="13152" spans="1:21" x14ac:dyDescent="0.25">
      <c r="A13152" t="s">
        <v>11479</v>
      </c>
      <c r="B13152" s="28">
        <v>44957</v>
      </c>
      <c r="C13152" s="28">
        <v>44967</v>
      </c>
      <c r="D13152" s="19">
        <v>60</v>
      </c>
      <c r="E13152" s="7">
        <v>2404</v>
      </c>
      <c r="F13152" s="21">
        <f t="shared" si="1852"/>
        <v>45026</v>
      </c>
      <c r="G13152" s="28">
        <v>45280</v>
      </c>
      <c r="H13152" s="22">
        <f t="shared" si="1854"/>
        <v>254</v>
      </c>
      <c r="I13152" s="23">
        <f t="shared" si="1855"/>
        <v>610616</v>
      </c>
      <c r="J13152" s="23">
        <f t="shared" si="1853"/>
        <v>310</v>
      </c>
      <c r="K13152" s="24">
        <f t="shared" si="1856"/>
        <v>2094</v>
      </c>
      <c r="L13152" s="23">
        <f t="shared" si="1857"/>
        <v>323</v>
      </c>
      <c r="M13152" s="23">
        <f t="shared" si="1858"/>
        <v>313</v>
      </c>
      <c r="N13152" s="23">
        <f t="shared" si="1859"/>
        <v>776492</v>
      </c>
      <c r="O13152" s="25">
        <f t="shared" si="1860"/>
        <v>752452</v>
      </c>
      <c r="P13152" t="s">
        <v>23</v>
      </c>
      <c r="Q13152" t="s">
        <v>1985</v>
      </c>
      <c r="R13152" t="s">
        <v>2156</v>
      </c>
      <c r="S13152">
        <v>9269</v>
      </c>
      <c r="T13152" s="28">
        <v>45280</v>
      </c>
      <c r="U13152" s="7">
        <v>2404</v>
      </c>
    </row>
    <row r="13153" spans="1:21" x14ac:dyDescent="0.25">
      <c r="A13153" t="s">
        <v>11480</v>
      </c>
      <c r="B13153" s="28">
        <v>44957</v>
      </c>
      <c r="C13153" s="28">
        <v>44969</v>
      </c>
      <c r="D13153" s="19">
        <v>60</v>
      </c>
      <c r="E13153">
        <v>559.97</v>
      </c>
      <c r="F13153" s="21">
        <f t="shared" si="1852"/>
        <v>45028</v>
      </c>
      <c r="G13153" s="28">
        <v>45280</v>
      </c>
      <c r="H13153" s="22">
        <f t="shared" si="1854"/>
        <v>252</v>
      </c>
      <c r="I13153" s="23">
        <f t="shared" si="1855"/>
        <v>141112.44</v>
      </c>
      <c r="J13153" s="23">
        <f t="shared" si="1853"/>
        <v>308</v>
      </c>
      <c r="K13153" s="24">
        <f t="shared" si="1856"/>
        <v>251.97000000000003</v>
      </c>
      <c r="L13153" s="23">
        <f t="shared" si="1857"/>
        <v>323</v>
      </c>
      <c r="M13153" s="23">
        <f t="shared" si="1858"/>
        <v>311</v>
      </c>
      <c r="N13153" s="23">
        <f t="shared" si="1859"/>
        <v>180870.31</v>
      </c>
      <c r="O13153" s="25">
        <f t="shared" si="1860"/>
        <v>174150.67</v>
      </c>
      <c r="P13153" t="s">
        <v>23</v>
      </c>
      <c r="Q13153" t="s">
        <v>1985</v>
      </c>
      <c r="R13153" t="s">
        <v>2156</v>
      </c>
      <c r="S13153">
        <v>9269</v>
      </c>
      <c r="T13153" s="28">
        <v>45280</v>
      </c>
      <c r="U13153">
        <v>559.97</v>
      </c>
    </row>
    <row r="13154" spans="1:21" x14ac:dyDescent="0.25">
      <c r="A13154" t="s">
        <v>11481</v>
      </c>
      <c r="B13154" s="28">
        <v>44957</v>
      </c>
      <c r="C13154" s="28">
        <v>44969</v>
      </c>
      <c r="D13154" s="19">
        <v>60</v>
      </c>
      <c r="E13154">
        <v>571.65</v>
      </c>
      <c r="F13154" s="21">
        <f t="shared" si="1852"/>
        <v>45028</v>
      </c>
      <c r="G13154" s="28">
        <v>45280</v>
      </c>
      <c r="H13154" s="22">
        <f t="shared" si="1854"/>
        <v>252</v>
      </c>
      <c r="I13154" s="23">
        <f t="shared" si="1855"/>
        <v>144055.79999999999</v>
      </c>
      <c r="J13154" s="23">
        <f t="shared" si="1853"/>
        <v>308</v>
      </c>
      <c r="K13154" s="24">
        <f t="shared" si="1856"/>
        <v>263.64999999999998</v>
      </c>
      <c r="L13154" s="23">
        <f t="shared" si="1857"/>
        <v>323</v>
      </c>
      <c r="M13154" s="23">
        <f t="shared" si="1858"/>
        <v>311</v>
      </c>
      <c r="N13154" s="23">
        <f t="shared" si="1859"/>
        <v>184642.94999999998</v>
      </c>
      <c r="O13154" s="25">
        <f t="shared" si="1860"/>
        <v>177783.15</v>
      </c>
      <c r="P13154" t="s">
        <v>23</v>
      </c>
      <c r="Q13154" t="s">
        <v>1985</v>
      </c>
      <c r="R13154" t="s">
        <v>2156</v>
      </c>
      <c r="S13154">
        <v>9269</v>
      </c>
      <c r="T13154" s="28">
        <v>45280</v>
      </c>
      <c r="U13154">
        <v>571.65</v>
      </c>
    </row>
    <row r="13155" spans="1:21" x14ac:dyDescent="0.25">
      <c r="A13155" t="s">
        <v>11482</v>
      </c>
      <c r="B13155" s="28">
        <v>44957</v>
      </c>
      <c r="C13155" s="28">
        <v>44969</v>
      </c>
      <c r="D13155" s="19">
        <v>60</v>
      </c>
      <c r="E13155">
        <v>253.61</v>
      </c>
      <c r="F13155" s="21">
        <f t="shared" si="1852"/>
        <v>45028</v>
      </c>
      <c r="G13155" s="28">
        <v>45280</v>
      </c>
      <c r="H13155" s="22">
        <f t="shared" si="1854"/>
        <v>252</v>
      </c>
      <c r="I13155" s="23">
        <f t="shared" si="1855"/>
        <v>63909.72</v>
      </c>
      <c r="J13155" s="23">
        <f t="shared" si="1853"/>
        <v>308</v>
      </c>
      <c r="K13155" s="24">
        <f t="shared" si="1856"/>
        <v>-54.389999999999986</v>
      </c>
      <c r="L13155" s="23">
        <f t="shared" si="1857"/>
        <v>323</v>
      </c>
      <c r="M13155" s="23">
        <f t="shared" si="1858"/>
        <v>311</v>
      </c>
      <c r="N13155" s="23">
        <f t="shared" si="1859"/>
        <v>81916.03</v>
      </c>
      <c r="O13155" s="25">
        <f t="shared" si="1860"/>
        <v>78872.710000000006</v>
      </c>
      <c r="P13155" t="s">
        <v>23</v>
      </c>
      <c r="Q13155" t="s">
        <v>1985</v>
      </c>
      <c r="R13155" t="s">
        <v>2156</v>
      </c>
      <c r="S13155">
        <v>9269</v>
      </c>
      <c r="T13155" s="28">
        <v>45280</v>
      </c>
      <c r="U13155">
        <v>253.61</v>
      </c>
    </row>
    <row r="13156" spans="1:21" x14ac:dyDescent="0.25">
      <c r="A13156" t="s">
        <v>11483</v>
      </c>
      <c r="B13156" s="28">
        <v>44957</v>
      </c>
      <c r="C13156" s="28">
        <v>44968</v>
      </c>
      <c r="D13156" s="19">
        <v>60</v>
      </c>
      <c r="E13156">
        <v>101.7</v>
      </c>
      <c r="F13156" s="21">
        <f t="shared" si="1852"/>
        <v>45027</v>
      </c>
      <c r="G13156" s="28">
        <v>45280</v>
      </c>
      <c r="H13156" s="22">
        <f t="shared" si="1854"/>
        <v>253</v>
      </c>
      <c r="I13156" s="23">
        <f t="shared" si="1855"/>
        <v>25730.100000000002</v>
      </c>
      <c r="J13156" s="23">
        <f t="shared" si="1853"/>
        <v>309</v>
      </c>
      <c r="K13156" s="24">
        <f t="shared" si="1856"/>
        <v>-207.3</v>
      </c>
      <c r="L13156" s="23">
        <f t="shared" si="1857"/>
        <v>323</v>
      </c>
      <c r="M13156" s="23">
        <f t="shared" si="1858"/>
        <v>312</v>
      </c>
      <c r="N13156" s="23">
        <f t="shared" si="1859"/>
        <v>32849.1</v>
      </c>
      <c r="O13156" s="25">
        <f t="shared" si="1860"/>
        <v>31730.400000000001</v>
      </c>
      <c r="P13156" t="s">
        <v>23</v>
      </c>
      <c r="Q13156" t="s">
        <v>1985</v>
      </c>
      <c r="R13156" t="s">
        <v>2156</v>
      </c>
      <c r="S13156">
        <v>9269</v>
      </c>
      <c r="T13156" s="28">
        <v>45280</v>
      </c>
      <c r="U13156">
        <v>101.7</v>
      </c>
    </row>
    <row r="13157" spans="1:21" x14ac:dyDescent="0.25">
      <c r="A13157" t="s">
        <v>11484</v>
      </c>
      <c r="B13157" s="28">
        <v>44985</v>
      </c>
      <c r="C13157" s="28">
        <v>44996</v>
      </c>
      <c r="D13157" s="19">
        <v>60</v>
      </c>
      <c r="E13157" s="7">
        <v>2602.8000000000002</v>
      </c>
      <c r="F13157" s="21">
        <f t="shared" si="1852"/>
        <v>45057</v>
      </c>
      <c r="G13157" s="28">
        <v>45280</v>
      </c>
      <c r="H13157" s="22">
        <f t="shared" si="1854"/>
        <v>223</v>
      </c>
      <c r="I13157" s="23">
        <f t="shared" si="1855"/>
        <v>580424.4</v>
      </c>
      <c r="J13157" s="23">
        <f t="shared" si="1853"/>
        <v>279</v>
      </c>
      <c r="K13157" s="24">
        <f t="shared" si="1856"/>
        <v>2323.8000000000002</v>
      </c>
      <c r="L13157" s="23">
        <f t="shared" si="1857"/>
        <v>295</v>
      </c>
      <c r="M13157" s="23">
        <f t="shared" si="1858"/>
        <v>284</v>
      </c>
      <c r="N13157" s="23">
        <f t="shared" si="1859"/>
        <v>767826</v>
      </c>
      <c r="O13157" s="25">
        <f t="shared" si="1860"/>
        <v>739195.20000000007</v>
      </c>
      <c r="P13157" t="s">
        <v>23</v>
      </c>
      <c r="Q13157" t="s">
        <v>1985</v>
      </c>
      <c r="R13157" t="s">
        <v>2156</v>
      </c>
      <c r="S13157">
        <v>9269</v>
      </c>
      <c r="T13157" s="28">
        <v>45280</v>
      </c>
      <c r="U13157" s="7">
        <v>2602.8000000000002</v>
      </c>
    </row>
    <row r="13158" spans="1:21" x14ac:dyDescent="0.25">
      <c r="A13158" t="s">
        <v>11485</v>
      </c>
      <c r="B13158" s="28">
        <v>44985</v>
      </c>
      <c r="C13158" s="28">
        <v>44996</v>
      </c>
      <c r="D13158" s="19">
        <v>60</v>
      </c>
      <c r="E13158" s="7">
        <v>5588.2</v>
      </c>
      <c r="F13158" s="21">
        <f t="shared" si="1852"/>
        <v>45057</v>
      </c>
      <c r="G13158" s="28">
        <v>45280</v>
      </c>
      <c r="H13158" s="22">
        <f t="shared" si="1854"/>
        <v>223</v>
      </c>
      <c r="I13158" s="23">
        <f t="shared" si="1855"/>
        <v>1246168.5999999999</v>
      </c>
      <c r="J13158" s="23">
        <f t="shared" si="1853"/>
        <v>279</v>
      </c>
      <c r="K13158" s="24">
        <f t="shared" si="1856"/>
        <v>5309.2</v>
      </c>
      <c r="L13158" s="23">
        <f t="shared" si="1857"/>
        <v>295</v>
      </c>
      <c r="M13158" s="23">
        <f t="shared" si="1858"/>
        <v>284</v>
      </c>
      <c r="N13158" s="23">
        <f t="shared" si="1859"/>
        <v>1648519</v>
      </c>
      <c r="O13158" s="25">
        <f t="shared" si="1860"/>
        <v>1587048.8</v>
      </c>
      <c r="P13158" t="s">
        <v>23</v>
      </c>
      <c r="Q13158" t="s">
        <v>1985</v>
      </c>
      <c r="R13158" t="s">
        <v>2156</v>
      </c>
      <c r="S13158">
        <v>9269</v>
      </c>
      <c r="T13158" s="28">
        <v>45280</v>
      </c>
      <c r="U13158" s="7">
        <v>5588.2</v>
      </c>
    </row>
    <row r="13159" spans="1:21" x14ac:dyDescent="0.25">
      <c r="A13159" t="s">
        <v>11486</v>
      </c>
      <c r="B13159" s="28">
        <v>44985</v>
      </c>
      <c r="C13159" s="28">
        <v>44996</v>
      </c>
      <c r="D13159" s="19">
        <v>60</v>
      </c>
      <c r="E13159">
        <v>263.29000000000002</v>
      </c>
      <c r="F13159" s="21">
        <f t="shared" si="1852"/>
        <v>45057</v>
      </c>
      <c r="G13159" s="28">
        <v>45280</v>
      </c>
      <c r="H13159" s="22">
        <f t="shared" si="1854"/>
        <v>223</v>
      </c>
      <c r="I13159" s="23">
        <f t="shared" si="1855"/>
        <v>58713.670000000006</v>
      </c>
      <c r="J13159" s="23">
        <f t="shared" si="1853"/>
        <v>279</v>
      </c>
      <c r="K13159" s="24">
        <f t="shared" si="1856"/>
        <v>-15.70999999999998</v>
      </c>
      <c r="L13159" s="23">
        <f t="shared" si="1857"/>
        <v>295</v>
      </c>
      <c r="M13159" s="23">
        <f t="shared" si="1858"/>
        <v>284</v>
      </c>
      <c r="N13159" s="23">
        <f t="shared" si="1859"/>
        <v>77670.55</v>
      </c>
      <c r="O13159" s="25">
        <f t="shared" si="1860"/>
        <v>74774.36</v>
      </c>
      <c r="P13159" t="s">
        <v>23</v>
      </c>
      <c r="Q13159" t="s">
        <v>1985</v>
      </c>
      <c r="R13159" t="s">
        <v>2156</v>
      </c>
      <c r="S13159">
        <v>9269</v>
      </c>
      <c r="T13159" s="28">
        <v>45280</v>
      </c>
      <c r="U13159">
        <v>263.29000000000002</v>
      </c>
    </row>
    <row r="13160" spans="1:21" x14ac:dyDescent="0.25">
      <c r="A13160" t="s">
        <v>11487</v>
      </c>
      <c r="B13160" s="28">
        <v>44985</v>
      </c>
      <c r="C13160" s="28">
        <v>44996</v>
      </c>
      <c r="D13160" s="19">
        <v>60</v>
      </c>
      <c r="E13160" s="7">
        <v>2731.82</v>
      </c>
      <c r="F13160" s="21">
        <f t="shared" si="1852"/>
        <v>45057</v>
      </c>
      <c r="G13160" s="28">
        <v>45280</v>
      </c>
      <c r="H13160" s="22">
        <f t="shared" si="1854"/>
        <v>223</v>
      </c>
      <c r="I13160" s="23">
        <f t="shared" si="1855"/>
        <v>609195.86</v>
      </c>
      <c r="J13160" s="23">
        <f t="shared" si="1853"/>
        <v>279</v>
      </c>
      <c r="K13160" s="24">
        <f t="shared" si="1856"/>
        <v>2452.8200000000002</v>
      </c>
      <c r="L13160" s="23">
        <f t="shared" si="1857"/>
        <v>295</v>
      </c>
      <c r="M13160" s="23">
        <f t="shared" si="1858"/>
        <v>284</v>
      </c>
      <c r="N13160" s="23">
        <f t="shared" si="1859"/>
        <v>805886.9</v>
      </c>
      <c r="O13160" s="25">
        <f t="shared" si="1860"/>
        <v>775836.88</v>
      </c>
      <c r="P13160" t="s">
        <v>23</v>
      </c>
      <c r="Q13160" t="s">
        <v>1985</v>
      </c>
      <c r="R13160" t="s">
        <v>2156</v>
      </c>
      <c r="S13160">
        <v>9269</v>
      </c>
      <c r="T13160" s="28">
        <v>45280</v>
      </c>
      <c r="U13160" s="7">
        <v>2731.82</v>
      </c>
    </row>
    <row r="13161" spans="1:21" x14ac:dyDescent="0.25">
      <c r="A13161" t="s">
        <v>11488</v>
      </c>
      <c r="B13161" s="28">
        <v>44985</v>
      </c>
      <c r="C13161" s="28">
        <v>44996</v>
      </c>
      <c r="D13161" s="19">
        <v>60</v>
      </c>
      <c r="E13161" s="7">
        <v>2187.52</v>
      </c>
      <c r="F13161" s="21">
        <f t="shared" si="1852"/>
        <v>45057</v>
      </c>
      <c r="G13161" s="28">
        <v>45280</v>
      </c>
      <c r="H13161" s="22">
        <f t="shared" si="1854"/>
        <v>223</v>
      </c>
      <c r="I13161" s="23">
        <f t="shared" si="1855"/>
        <v>487816.96000000002</v>
      </c>
      <c r="J13161" s="23">
        <f t="shared" si="1853"/>
        <v>279</v>
      </c>
      <c r="K13161" s="24">
        <f t="shared" si="1856"/>
        <v>1908.52</v>
      </c>
      <c r="L13161" s="23">
        <f t="shared" si="1857"/>
        <v>295</v>
      </c>
      <c r="M13161" s="23">
        <f t="shared" si="1858"/>
        <v>284</v>
      </c>
      <c r="N13161" s="23">
        <f t="shared" si="1859"/>
        <v>645318.40000000002</v>
      </c>
      <c r="O13161" s="25">
        <f t="shared" si="1860"/>
        <v>621255.68000000005</v>
      </c>
      <c r="P13161" t="s">
        <v>23</v>
      </c>
      <c r="Q13161" t="s">
        <v>1985</v>
      </c>
      <c r="R13161" t="s">
        <v>2156</v>
      </c>
      <c r="S13161">
        <v>9269</v>
      </c>
      <c r="T13161" s="28">
        <v>45280</v>
      </c>
      <c r="U13161" s="7">
        <v>2187.52</v>
      </c>
    </row>
    <row r="13162" spans="1:21" x14ac:dyDescent="0.25">
      <c r="A13162" t="s">
        <v>11489</v>
      </c>
      <c r="B13162" s="28">
        <v>44985</v>
      </c>
      <c r="C13162" s="28">
        <v>44996</v>
      </c>
      <c r="D13162" s="19">
        <v>60</v>
      </c>
      <c r="E13162" s="7">
        <v>3929.29</v>
      </c>
      <c r="F13162" s="21">
        <f t="shared" si="1852"/>
        <v>45057</v>
      </c>
      <c r="G13162" s="28">
        <v>45280</v>
      </c>
      <c r="H13162" s="22">
        <f t="shared" si="1854"/>
        <v>223</v>
      </c>
      <c r="I13162" s="23">
        <f t="shared" si="1855"/>
        <v>876231.67</v>
      </c>
      <c r="J13162" s="23">
        <f t="shared" si="1853"/>
        <v>279</v>
      </c>
      <c r="K13162" s="24">
        <f t="shared" si="1856"/>
        <v>3650.29</v>
      </c>
      <c r="L13162" s="23">
        <f t="shared" si="1857"/>
        <v>295</v>
      </c>
      <c r="M13162" s="23">
        <f t="shared" si="1858"/>
        <v>284</v>
      </c>
      <c r="N13162" s="23">
        <f t="shared" si="1859"/>
        <v>1159140.55</v>
      </c>
      <c r="O13162" s="25">
        <f t="shared" si="1860"/>
        <v>1115918.3600000001</v>
      </c>
      <c r="P13162" t="s">
        <v>23</v>
      </c>
      <c r="Q13162" t="s">
        <v>1985</v>
      </c>
      <c r="R13162" t="s">
        <v>2156</v>
      </c>
      <c r="S13162">
        <v>9269</v>
      </c>
      <c r="T13162" s="28">
        <v>45280</v>
      </c>
      <c r="U13162" s="7">
        <v>3929.29</v>
      </c>
    </row>
    <row r="13163" spans="1:21" x14ac:dyDescent="0.25">
      <c r="A13163" t="s">
        <v>11490</v>
      </c>
      <c r="B13163" s="28">
        <v>44985</v>
      </c>
      <c r="C13163" s="28">
        <v>44996</v>
      </c>
      <c r="D13163" s="19">
        <v>60</v>
      </c>
      <c r="E13163">
        <v>790.74</v>
      </c>
      <c r="F13163" s="21">
        <f t="shared" si="1852"/>
        <v>45057</v>
      </c>
      <c r="G13163" s="28">
        <v>45280</v>
      </c>
      <c r="H13163" s="22">
        <f t="shared" si="1854"/>
        <v>223</v>
      </c>
      <c r="I13163" s="23">
        <f t="shared" si="1855"/>
        <v>176335.02</v>
      </c>
      <c r="J13163" s="23">
        <f t="shared" si="1853"/>
        <v>279</v>
      </c>
      <c r="K13163" s="24">
        <f t="shared" si="1856"/>
        <v>511.74</v>
      </c>
      <c r="L13163" s="23">
        <f t="shared" si="1857"/>
        <v>295</v>
      </c>
      <c r="M13163" s="23">
        <f t="shared" si="1858"/>
        <v>284</v>
      </c>
      <c r="N13163" s="23">
        <f t="shared" si="1859"/>
        <v>233268.3</v>
      </c>
      <c r="O13163" s="25">
        <f t="shared" si="1860"/>
        <v>224570.16</v>
      </c>
      <c r="P13163" t="s">
        <v>23</v>
      </c>
      <c r="Q13163" t="s">
        <v>1985</v>
      </c>
      <c r="R13163" t="s">
        <v>2156</v>
      </c>
      <c r="S13163">
        <v>9269</v>
      </c>
      <c r="T13163" s="28">
        <v>45280</v>
      </c>
      <c r="U13163">
        <v>790.74</v>
      </c>
    </row>
    <row r="13164" spans="1:21" x14ac:dyDescent="0.25">
      <c r="A13164" t="s">
        <v>11491</v>
      </c>
      <c r="B13164" s="28">
        <v>44985</v>
      </c>
      <c r="C13164" s="28">
        <v>44996</v>
      </c>
      <c r="D13164" s="19">
        <v>60</v>
      </c>
      <c r="E13164" s="7">
        <v>1461.55</v>
      </c>
      <c r="F13164" s="21">
        <f t="shared" si="1852"/>
        <v>45057</v>
      </c>
      <c r="G13164" s="28">
        <v>45280</v>
      </c>
      <c r="H13164" s="22">
        <f t="shared" si="1854"/>
        <v>223</v>
      </c>
      <c r="I13164" s="23">
        <f t="shared" si="1855"/>
        <v>325925.64999999997</v>
      </c>
      <c r="J13164" s="23">
        <f t="shared" si="1853"/>
        <v>279</v>
      </c>
      <c r="K13164" s="24">
        <f t="shared" si="1856"/>
        <v>1182.55</v>
      </c>
      <c r="L13164" s="23">
        <f t="shared" si="1857"/>
        <v>295</v>
      </c>
      <c r="M13164" s="23">
        <f t="shared" si="1858"/>
        <v>284</v>
      </c>
      <c r="N13164" s="23">
        <f t="shared" si="1859"/>
        <v>431157.25</v>
      </c>
      <c r="O13164" s="25">
        <f t="shared" si="1860"/>
        <v>415080.2</v>
      </c>
      <c r="P13164" t="s">
        <v>23</v>
      </c>
      <c r="Q13164" t="s">
        <v>1985</v>
      </c>
      <c r="R13164" t="s">
        <v>2156</v>
      </c>
      <c r="S13164">
        <v>9269</v>
      </c>
      <c r="T13164" s="28">
        <v>45280</v>
      </c>
      <c r="U13164" s="7">
        <v>1461.55</v>
      </c>
    </row>
    <row r="13165" spans="1:21" x14ac:dyDescent="0.25">
      <c r="A13165" t="s">
        <v>11492</v>
      </c>
      <c r="B13165" s="28">
        <v>44985</v>
      </c>
      <c r="C13165" s="28">
        <v>44996</v>
      </c>
      <c r="D13165" s="19">
        <v>60</v>
      </c>
      <c r="E13165" s="7">
        <v>1264.46</v>
      </c>
      <c r="F13165" s="21">
        <f t="shared" si="1852"/>
        <v>45057</v>
      </c>
      <c r="G13165" s="28">
        <v>45280</v>
      </c>
      <c r="H13165" s="22">
        <f t="shared" si="1854"/>
        <v>223</v>
      </c>
      <c r="I13165" s="23">
        <f t="shared" si="1855"/>
        <v>281974.58</v>
      </c>
      <c r="J13165" s="23">
        <f t="shared" si="1853"/>
        <v>279</v>
      </c>
      <c r="K13165" s="24">
        <f t="shared" si="1856"/>
        <v>985.46</v>
      </c>
      <c r="L13165" s="23">
        <f t="shared" si="1857"/>
        <v>295</v>
      </c>
      <c r="M13165" s="23">
        <f t="shared" si="1858"/>
        <v>284</v>
      </c>
      <c r="N13165" s="23">
        <f t="shared" si="1859"/>
        <v>373015.7</v>
      </c>
      <c r="O13165" s="25">
        <f t="shared" si="1860"/>
        <v>359106.64</v>
      </c>
      <c r="P13165" t="s">
        <v>23</v>
      </c>
      <c r="Q13165" t="s">
        <v>1985</v>
      </c>
      <c r="R13165" t="s">
        <v>2156</v>
      </c>
      <c r="S13165">
        <v>9269</v>
      </c>
      <c r="T13165" s="28">
        <v>45280</v>
      </c>
      <c r="U13165" s="7">
        <v>1264.46</v>
      </c>
    </row>
    <row r="13166" spans="1:21" x14ac:dyDescent="0.25">
      <c r="A13166" t="s">
        <v>11493</v>
      </c>
      <c r="B13166" s="28">
        <v>44985</v>
      </c>
      <c r="C13166" s="28">
        <v>44996</v>
      </c>
      <c r="D13166" s="19">
        <v>60</v>
      </c>
      <c r="E13166" s="7">
        <v>5648.52</v>
      </c>
      <c r="F13166" s="21">
        <f t="shared" si="1852"/>
        <v>45057</v>
      </c>
      <c r="G13166" s="28">
        <v>45280</v>
      </c>
      <c r="H13166" s="22">
        <f t="shared" si="1854"/>
        <v>223</v>
      </c>
      <c r="I13166" s="23">
        <f t="shared" si="1855"/>
        <v>1259619.9600000002</v>
      </c>
      <c r="J13166" s="23">
        <f t="shared" si="1853"/>
        <v>279</v>
      </c>
      <c r="K13166" s="24">
        <f t="shared" si="1856"/>
        <v>5369.52</v>
      </c>
      <c r="L13166" s="23">
        <f t="shared" si="1857"/>
        <v>295</v>
      </c>
      <c r="M13166" s="23">
        <f t="shared" si="1858"/>
        <v>284</v>
      </c>
      <c r="N13166" s="23">
        <f t="shared" si="1859"/>
        <v>1666313.4000000001</v>
      </c>
      <c r="O13166" s="25">
        <f t="shared" si="1860"/>
        <v>1604179.6800000002</v>
      </c>
      <c r="P13166" t="s">
        <v>23</v>
      </c>
      <c r="Q13166" t="s">
        <v>1985</v>
      </c>
      <c r="R13166" t="s">
        <v>2156</v>
      </c>
      <c r="S13166">
        <v>9269</v>
      </c>
      <c r="T13166" s="28">
        <v>45280</v>
      </c>
      <c r="U13166" s="7">
        <v>5648.52</v>
      </c>
    </row>
    <row r="13167" spans="1:21" x14ac:dyDescent="0.25">
      <c r="A13167" t="s">
        <v>11494</v>
      </c>
      <c r="B13167" s="28">
        <v>44985</v>
      </c>
      <c r="C13167" s="28">
        <v>44996</v>
      </c>
      <c r="D13167" s="19">
        <v>60</v>
      </c>
      <c r="E13167" s="7">
        <v>2466.64</v>
      </c>
      <c r="F13167" s="21">
        <f t="shared" si="1852"/>
        <v>45057</v>
      </c>
      <c r="G13167" s="28">
        <v>45280</v>
      </c>
      <c r="H13167" s="22">
        <f t="shared" si="1854"/>
        <v>223</v>
      </c>
      <c r="I13167" s="23">
        <f t="shared" si="1855"/>
        <v>550060.72</v>
      </c>
      <c r="J13167" s="23">
        <f t="shared" si="1853"/>
        <v>279</v>
      </c>
      <c r="K13167" s="24">
        <f t="shared" si="1856"/>
        <v>2187.64</v>
      </c>
      <c r="L13167" s="23">
        <f t="shared" si="1857"/>
        <v>295</v>
      </c>
      <c r="M13167" s="23">
        <f t="shared" si="1858"/>
        <v>284</v>
      </c>
      <c r="N13167" s="23">
        <f t="shared" si="1859"/>
        <v>727658.79999999993</v>
      </c>
      <c r="O13167" s="25">
        <f t="shared" si="1860"/>
        <v>700525.76</v>
      </c>
      <c r="P13167" t="s">
        <v>23</v>
      </c>
      <c r="Q13167" t="s">
        <v>1985</v>
      </c>
      <c r="R13167" t="s">
        <v>2156</v>
      </c>
      <c r="S13167">
        <v>9269</v>
      </c>
      <c r="T13167" s="28">
        <v>45280</v>
      </c>
      <c r="U13167" s="7">
        <v>2466.64</v>
      </c>
    </row>
    <row r="13168" spans="1:21" x14ac:dyDescent="0.25">
      <c r="A13168" t="s">
        <v>11495</v>
      </c>
      <c r="B13168" s="28">
        <v>44985</v>
      </c>
      <c r="C13168" s="28">
        <v>44996</v>
      </c>
      <c r="D13168" s="19">
        <v>60</v>
      </c>
      <c r="E13168" s="7">
        <v>1297.8900000000001</v>
      </c>
      <c r="F13168" s="21">
        <f t="shared" si="1852"/>
        <v>45057</v>
      </c>
      <c r="G13168" s="28">
        <v>45280</v>
      </c>
      <c r="H13168" s="22">
        <f t="shared" si="1854"/>
        <v>223</v>
      </c>
      <c r="I13168" s="23">
        <f t="shared" si="1855"/>
        <v>289429.47000000003</v>
      </c>
      <c r="J13168" s="23">
        <f t="shared" si="1853"/>
        <v>279</v>
      </c>
      <c r="K13168" s="24">
        <f t="shared" si="1856"/>
        <v>1018.8900000000001</v>
      </c>
      <c r="L13168" s="23">
        <f t="shared" si="1857"/>
        <v>295</v>
      </c>
      <c r="M13168" s="23">
        <f t="shared" si="1858"/>
        <v>284</v>
      </c>
      <c r="N13168" s="23">
        <f t="shared" si="1859"/>
        <v>382877.55000000005</v>
      </c>
      <c r="O13168" s="25">
        <f t="shared" si="1860"/>
        <v>368600.76</v>
      </c>
      <c r="P13168" t="s">
        <v>23</v>
      </c>
      <c r="Q13168" t="s">
        <v>1985</v>
      </c>
      <c r="R13168" t="s">
        <v>2156</v>
      </c>
      <c r="S13168">
        <v>9269</v>
      </c>
      <c r="T13168" s="28">
        <v>45280</v>
      </c>
      <c r="U13168" s="7">
        <v>1297.8900000000001</v>
      </c>
    </row>
    <row r="13169" spans="1:21" x14ac:dyDescent="0.25">
      <c r="A13169" t="s">
        <v>11496</v>
      </c>
      <c r="B13169" s="28">
        <v>44985</v>
      </c>
      <c r="C13169" s="28">
        <v>44995</v>
      </c>
      <c r="D13169" s="19">
        <v>60</v>
      </c>
      <c r="E13169" s="7">
        <v>1978.93</v>
      </c>
      <c r="F13169" s="21">
        <f t="shared" si="1852"/>
        <v>45056</v>
      </c>
      <c r="G13169" s="28">
        <v>45280</v>
      </c>
      <c r="H13169" s="22">
        <f t="shared" si="1854"/>
        <v>224</v>
      </c>
      <c r="I13169" s="23">
        <f t="shared" si="1855"/>
        <v>443280.32</v>
      </c>
      <c r="J13169" s="23">
        <f t="shared" si="1853"/>
        <v>280</v>
      </c>
      <c r="K13169" s="24">
        <f t="shared" si="1856"/>
        <v>1698.93</v>
      </c>
      <c r="L13169" s="23">
        <f t="shared" si="1857"/>
        <v>295</v>
      </c>
      <c r="M13169" s="23">
        <f t="shared" si="1858"/>
        <v>285</v>
      </c>
      <c r="N13169" s="23">
        <f t="shared" si="1859"/>
        <v>583784.35</v>
      </c>
      <c r="O13169" s="25">
        <f t="shared" si="1860"/>
        <v>563995.05000000005</v>
      </c>
      <c r="P13169" t="s">
        <v>23</v>
      </c>
      <c r="Q13169" t="s">
        <v>1985</v>
      </c>
      <c r="R13169" t="s">
        <v>2156</v>
      </c>
      <c r="S13169">
        <v>9269</v>
      </c>
      <c r="T13169" s="28">
        <v>45280</v>
      </c>
      <c r="U13169" s="7">
        <v>1978.93</v>
      </c>
    </row>
    <row r="13170" spans="1:21" x14ac:dyDescent="0.25">
      <c r="A13170" t="s">
        <v>11497</v>
      </c>
      <c r="B13170" s="28">
        <v>44985</v>
      </c>
      <c r="C13170" s="28">
        <v>44996</v>
      </c>
      <c r="D13170" s="19">
        <v>60</v>
      </c>
      <c r="E13170">
        <v>440.39</v>
      </c>
      <c r="F13170" s="21">
        <f t="shared" si="1852"/>
        <v>45057</v>
      </c>
      <c r="G13170" s="28">
        <v>45280</v>
      </c>
      <c r="H13170" s="22">
        <f t="shared" si="1854"/>
        <v>223</v>
      </c>
      <c r="I13170" s="23">
        <f t="shared" si="1855"/>
        <v>98206.97</v>
      </c>
      <c r="J13170" s="23">
        <f t="shared" si="1853"/>
        <v>279</v>
      </c>
      <c r="K13170" s="24">
        <f t="shared" si="1856"/>
        <v>161.38999999999999</v>
      </c>
      <c r="L13170" s="23">
        <f t="shared" si="1857"/>
        <v>295</v>
      </c>
      <c r="M13170" s="23">
        <f t="shared" si="1858"/>
        <v>284</v>
      </c>
      <c r="N13170" s="23">
        <f t="shared" si="1859"/>
        <v>129915.05</v>
      </c>
      <c r="O13170" s="25">
        <f t="shared" si="1860"/>
        <v>125070.76</v>
      </c>
      <c r="P13170" t="s">
        <v>23</v>
      </c>
      <c r="Q13170" t="s">
        <v>1985</v>
      </c>
      <c r="R13170" t="s">
        <v>2156</v>
      </c>
      <c r="S13170">
        <v>9269</v>
      </c>
      <c r="T13170" s="28">
        <v>45280</v>
      </c>
      <c r="U13170">
        <v>440.39</v>
      </c>
    </row>
    <row r="13171" spans="1:21" x14ac:dyDescent="0.25">
      <c r="A13171" t="s">
        <v>11498</v>
      </c>
      <c r="B13171" s="28">
        <v>44985</v>
      </c>
      <c r="C13171" s="28">
        <v>44995</v>
      </c>
      <c r="D13171" s="19">
        <v>60</v>
      </c>
      <c r="E13171">
        <v>570.54999999999995</v>
      </c>
      <c r="F13171" s="21">
        <f t="shared" si="1852"/>
        <v>45056</v>
      </c>
      <c r="G13171" s="28">
        <v>45280</v>
      </c>
      <c r="H13171" s="22">
        <f t="shared" si="1854"/>
        <v>224</v>
      </c>
      <c r="I13171" s="23">
        <f t="shared" si="1855"/>
        <v>127803.19999999998</v>
      </c>
      <c r="J13171" s="23">
        <f t="shared" si="1853"/>
        <v>280</v>
      </c>
      <c r="K13171" s="24">
        <f t="shared" si="1856"/>
        <v>290.54999999999995</v>
      </c>
      <c r="L13171" s="23">
        <f t="shared" si="1857"/>
        <v>295</v>
      </c>
      <c r="M13171" s="23">
        <f t="shared" si="1858"/>
        <v>285</v>
      </c>
      <c r="N13171" s="23">
        <f t="shared" si="1859"/>
        <v>168312.25</v>
      </c>
      <c r="O13171" s="25">
        <f t="shared" si="1860"/>
        <v>162606.75</v>
      </c>
      <c r="P13171" t="s">
        <v>23</v>
      </c>
      <c r="Q13171" t="s">
        <v>1985</v>
      </c>
      <c r="R13171" t="s">
        <v>2156</v>
      </c>
      <c r="S13171">
        <v>9269</v>
      </c>
      <c r="T13171" s="28">
        <v>45280</v>
      </c>
      <c r="U13171">
        <v>570.54999999999995</v>
      </c>
    </row>
    <row r="13172" spans="1:21" x14ac:dyDescent="0.25">
      <c r="A13172" t="s">
        <v>11499</v>
      </c>
      <c r="B13172" s="28">
        <v>45009</v>
      </c>
      <c r="C13172" s="28">
        <v>45110</v>
      </c>
      <c r="D13172" s="19">
        <v>60</v>
      </c>
      <c r="E13172" s="7">
        <v>3868.8</v>
      </c>
      <c r="F13172" s="21">
        <f t="shared" si="1852"/>
        <v>45172</v>
      </c>
      <c r="G13172" s="28">
        <v>45215</v>
      </c>
      <c r="H13172" s="22">
        <f t="shared" si="1854"/>
        <v>43</v>
      </c>
      <c r="I13172" s="23">
        <f t="shared" si="1855"/>
        <v>166358.39999999999</v>
      </c>
      <c r="J13172" s="23">
        <f t="shared" si="1853"/>
        <v>103</v>
      </c>
      <c r="K13172" s="24">
        <f t="shared" si="1856"/>
        <v>3765.8</v>
      </c>
      <c r="L13172" s="23">
        <f t="shared" si="1857"/>
        <v>206</v>
      </c>
      <c r="M13172" s="23">
        <f t="shared" si="1858"/>
        <v>105</v>
      </c>
      <c r="N13172" s="23">
        <f t="shared" si="1859"/>
        <v>796972.8</v>
      </c>
      <c r="O13172" s="25">
        <f t="shared" si="1860"/>
        <v>406224</v>
      </c>
      <c r="P13172" t="s">
        <v>23</v>
      </c>
      <c r="Q13172" t="s">
        <v>1985</v>
      </c>
      <c r="R13172" t="s">
        <v>2158</v>
      </c>
      <c r="S13172">
        <v>7235</v>
      </c>
      <c r="T13172" s="28">
        <v>45215</v>
      </c>
      <c r="U13172" s="7">
        <v>3868.8</v>
      </c>
    </row>
    <row r="13173" spans="1:21" x14ac:dyDescent="0.25">
      <c r="A13173" t="s">
        <v>11500</v>
      </c>
      <c r="B13173" s="28">
        <v>45044</v>
      </c>
      <c r="C13173" s="28">
        <v>45110</v>
      </c>
      <c r="D13173" s="19">
        <v>60</v>
      </c>
      <c r="E13173" s="7">
        <v>3494.4</v>
      </c>
      <c r="F13173" s="21">
        <f t="shared" si="1852"/>
        <v>45172</v>
      </c>
      <c r="G13173" s="28">
        <v>45215</v>
      </c>
      <c r="H13173" s="22">
        <f t="shared" si="1854"/>
        <v>43</v>
      </c>
      <c r="I13173" s="23">
        <f t="shared" si="1855"/>
        <v>150259.20000000001</v>
      </c>
      <c r="J13173" s="23">
        <f t="shared" si="1853"/>
        <v>103</v>
      </c>
      <c r="K13173" s="24">
        <f t="shared" si="1856"/>
        <v>3391.4</v>
      </c>
      <c r="L13173" s="23">
        <f t="shared" si="1857"/>
        <v>171</v>
      </c>
      <c r="M13173" s="23">
        <f t="shared" si="1858"/>
        <v>105</v>
      </c>
      <c r="N13173" s="23">
        <f t="shared" si="1859"/>
        <v>597542.40000000002</v>
      </c>
      <c r="O13173" s="25">
        <f t="shared" si="1860"/>
        <v>366912</v>
      </c>
      <c r="P13173" t="s">
        <v>23</v>
      </c>
      <c r="Q13173" t="s">
        <v>1985</v>
      </c>
      <c r="R13173" t="s">
        <v>2158</v>
      </c>
      <c r="S13173">
        <v>7230</v>
      </c>
      <c r="T13173" s="28">
        <v>45215</v>
      </c>
      <c r="U13173" s="7">
        <v>3494.4</v>
      </c>
    </row>
    <row r="13174" spans="1:21" x14ac:dyDescent="0.25">
      <c r="A13174" t="s">
        <v>11501</v>
      </c>
      <c r="B13174" s="28">
        <v>45103</v>
      </c>
      <c r="C13174" s="28">
        <v>45170</v>
      </c>
      <c r="D13174" s="19">
        <v>60</v>
      </c>
      <c r="E13174" s="7">
        <v>3744</v>
      </c>
      <c r="F13174" s="21">
        <f t="shared" si="1852"/>
        <v>45231</v>
      </c>
      <c r="G13174" s="28">
        <v>45215</v>
      </c>
      <c r="H13174" s="22">
        <f t="shared" si="1854"/>
        <v>-16</v>
      </c>
      <c r="I13174" s="23">
        <f t="shared" si="1855"/>
        <v>-59904</v>
      </c>
      <c r="J13174" s="23">
        <f t="shared" si="1853"/>
        <v>45</v>
      </c>
      <c r="K13174" s="24">
        <f t="shared" si="1856"/>
        <v>3699</v>
      </c>
      <c r="L13174" s="23">
        <f t="shared" si="1857"/>
        <v>112</v>
      </c>
      <c r="M13174" s="23">
        <f t="shared" si="1858"/>
        <v>45</v>
      </c>
      <c r="N13174" s="23">
        <f t="shared" si="1859"/>
        <v>419328</v>
      </c>
      <c r="O13174" s="25">
        <f t="shared" si="1860"/>
        <v>168480</v>
      </c>
      <c r="P13174" t="s">
        <v>23</v>
      </c>
      <c r="Q13174" t="s">
        <v>1985</v>
      </c>
      <c r="R13174" t="s">
        <v>2158</v>
      </c>
      <c r="S13174">
        <v>7234</v>
      </c>
      <c r="T13174" s="28">
        <v>45215</v>
      </c>
      <c r="U13174" s="7">
        <v>3744</v>
      </c>
    </row>
    <row r="13175" spans="1:21" x14ac:dyDescent="0.25">
      <c r="A13175" t="s">
        <v>11502</v>
      </c>
      <c r="B13175" s="28">
        <v>45103</v>
      </c>
      <c r="C13175" s="28">
        <v>45170</v>
      </c>
      <c r="D13175" s="19">
        <v>60</v>
      </c>
      <c r="E13175" s="7">
        <v>3868.8</v>
      </c>
      <c r="F13175" s="21">
        <f t="shared" si="1852"/>
        <v>45231</v>
      </c>
      <c r="G13175" s="28">
        <v>45257</v>
      </c>
      <c r="H13175" s="22">
        <f t="shared" si="1854"/>
        <v>26</v>
      </c>
      <c r="I13175" s="23">
        <f t="shared" si="1855"/>
        <v>100588.8</v>
      </c>
      <c r="J13175" s="23">
        <f t="shared" si="1853"/>
        <v>86</v>
      </c>
      <c r="K13175" s="24">
        <f t="shared" si="1856"/>
        <v>3782.8</v>
      </c>
      <c r="L13175" s="23">
        <f t="shared" si="1857"/>
        <v>154</v>
      </c>
      <c r="M13175" s="23">
        <f t="shared" si="1858"/>
        <v>87</v>
      </c>
      <c r="N13175" s="23">
        <f t="shared" si="1859"/>
        <v>595795.20000000007</v>
      </c>
      <c r="O13175" s="25">
        <f t="shared" si="1860"/>
        <v>336585.60000000003</v>
      </c>
      <c r="P13175" t="s">
        <v>23</v>
      </c>
      <c r="Q13175" t="s">
        <v>1985</v>
      </c>
      <c r="R13175" t="s">
        <v>2158</v>
      </c>
      <c r="S13175">
        <v>8290</v>
      </c>
      <c r="T13175" s="28">
        <v>45257</v>
      </c>
      <c r="U13175" s="7">
        <v>3868.8</v>
      </c>
    </row>
    <row r="13176" spans="1:21" x14ac:dyDescent="0.25">
      <c r="A13176" t="s">
        <v>11503</v>
      </c>
      <c r="B13176" s="28">
        <v>45225</v>
      </c>
      <c r="C13176" s="28">
        <v>45236</v>
      </c>
      <c r="D13176" s="19">
        <v>60</v>
      </c>
      <c r="E13176" s="7">
        <v>3744</v>
      </c>
      <c r="F13176" s="21">
        <f t="shared" si="1852"/>
        <v>45297</v>
      </c>
      <c r="G13176" s="28">
        <v>45257</v>
      </c>
      <c r="H13176" s="22">
        <f t="shared" si="1854"/>
        <v>-40</v>
      </c>
      <c r="I13176" s="23">
        <f t="shared" si="1855"/>
        <v>-149760</v>
      </c>
      <c r="J13176" s="23">
        <f t="shared" si="1853"/>
        <v>21</v>
      </c>
      <c r="K13176" s="24">
        <f t="shared" si="1856"/>
        <v>3723</v>
      </c>
      <c r="L13176" s="23">
        <f t="shared" si="1857"/>
        <v>32</v>
      </c>
      <c r="M13176" s="23">
        <f t="shared" si="1858"/>
        <v>21</v>
      </c>
      <c r="N13176" s="23">
        <f t="shared" si="1859"/>
        <v>119808</v>
      </c>
      <c r="O13176" s="25">
        <f t="shared" si="1860"/>
        <v>78624</v>
      </c>
      <c r="P13176" t="s">
        <v>23</v>
      </c>
      <c r="Q13176" t="s">
        <v>1985</v>
      </c>
      <c r="R13176" t="s">
        <v>2158</v>
      </c>
      <c r="S13176">
        <v>8288</v>
      </c>
      <c r="T13176" s="28">
        <v>45257</v>
      </c>
      <c r="U13176" s="7">
        <v>3744</v>
      </c>
    </row>
    <row r="13177" spans="1:21" x14ac:dyDescent="0.25">
      <c r="A13177" t="s">
        <v>11504</v>
      </c>
      <c r="B13177" s="28">
        <v>45225</v>
      </c>
      <c r="C13177" s="28">
        <v>45236</v>
      </c>
      <c r="D13177" s="19">
        <v>60</v>
      </c>
      <c r="E13177" s="7">
        <v>2870.4</v>
      </c>
      <c r="F13177" s="21">
        <f t="shared" si="1852"/>
        <v>45297</v>
      </c>
      <c r="G13177" s="28">
        <v>45257</v>
      </c>
      <c r="H13177" s="22">
        <f t="shared" si="1854"/>
        <v>-40</v>
      </c>
      <c r="I13177" s="23">
        <f t="shared" si="1855"/>
        <v>-114816</v>
      </c>
      <c r="J13177" s="23">
        <f t="shared" si="1853"/>
        <v>21</v>
      </c>
      <c r="K13177" s="24">
        <f t="shared" si="1856"/>
        <v>2849.4</v>
      </c>
      <c r="L13177" s="23">
        <f t="shared" si="1857"/>
        <v>32</v>
      </c>
      <c r="M13177" s="23">
        <f t="shared" si="1858"/>
        <v>21</v>
      </c>
      <c r="N13177" s="23">
        <f t="shared" si="1859"/>
        <v>91852.800000000003</v>
      </c>
      <c r="O13177" s="25">
        <f t="shared" si="1860"/>
        <v>60278.400000000001</v>
      </c>
      <c r="P13177" t="s">
        <v>23</v>
      </c>
      <c r="Q13177" t="s">
        <v>1985</v>
      </c>
      <c r="R13177" t="s">
        <v>2158</v>
      </c>
      <c r="S13177">
        <v>8288</v>
      </c>
      <c r="T13177" s="28">
        <v>45257</v>
      </c>
      <c r="U13177" s="7">
        <v>2870.4</v>
      </c>
    </row>
    <row r="13178" spans="1:21" x14ac:dyDescent="0.25">
      <c r="A13178" t="s">
        <v>1035</v>
      </c>
      <c r="B13178" s="28">
        <v>45176</v>
      </c>
      <c r="C13178" s="28">
        <v>45203</v>
      </c>
      <c r="D13178" s="19">
        <v>60</v>
      </c>
      <c r="E13178" s="7">
        <v>35295.230000000003</v>
      </c>
      <c r="F13178" s="21">
        <f t="shared" si="1852"/>
        <v>45264</v>
      </c>
      <c r="G13178" s="28">
        <v>45216</v>
      </c>
      <c r="H13178" s="22">
        <f t="shared" si="1854"/>
        <v>-48</v>
      </c>
      <c r="I13178" s="23">
        <f t="shared" si="1855"/>
        <v>-1694171.04</v>
      </c>
      <c r="J13178" s="23">
        <f t="shared" si="1853"/>
        <v>13</v>
      </c>
      <c r="K13178" s="24">
        <f t="shared" si="1856"/>
        <v>35282.230000000003</v>
      </c>
      <c r="L13178" s="23">
        <f t="shared" si="1857"/>
        <v>40</v>
      </c>
      <c r="M13178" s="23">
        <f t="shared" si="1858"/>
        <v>13</v>
      </c>
      <c r="N13178" s="23">
        <f t="shared" si="1859"/>
        <v>1411809.2000000002</v>
      </c>
      <c r="O13178" s="25">
        <f t="shared" si="1860"/>
        <v>458837.99000000005</v>
      </c>
      <c r="P13178" t="s">
        <v>23</v>
      </c>
      <c r="Q13178" t="s">
        <v>1985</v>
      </c>
      <c r="R13178" t="s">
        <v>2165</v>
      </c>
      <c r="S13178">
        <v>7274</v>
      </c>
      <c r="T13178" s="28">
        <v>45216</v>
      </c>
      <c r="U13178" s="7">
        <v>35295.230000000003</v>
      </c>
    </row>
    <row r="13179" spans="1:21" x14ac:dyDescent="0.25">
      <c r="A13179" t="s">
        <v>1672</v>
      </c>
      <c r="B13179" s="28">
        <v>45187</v>
      </c>
      <c r="C13179" s="28">
        <v>45204</v>
      </c>
      <c r="D13179" s="19">
        <v>60</v>
      </c>
      <c r="E13179" s="7">
        <v>36124.76</v>
      </c>
      <c r="F13179" s="21">
        <f t="shared" si="1852"/>
        <v>45265</v>
      </c>
      <c r="G13179" s="28">
        <v>45251</v>
      </c>
      <c r="H13179" s="22">
        <f t="shared" si="1854"/>
        <v>-14</v>
      </c>
      <c r="I13179" s="23">
        <f t="shared" si="1855"/>
        <v>-505746.64</v>
      </c>
      <c r="J13179" s="23">
        <f t="shared" si="1853"/>
        <v>46</v>
      </c>
      <c r="K13179" s="24">
        <f t="shared" si="1856"/>
        <v>36078.76</v>
      </c>
      <c r="L13179" s="23">
        <f t="shared" si="1857"/>
        <v>64</v>
      </c>
      <c r="M13179" s="23">
        <f t="shared" si="1858"/>
        <v>47</v>
      </c>
      <c r="N13179" s="23">
        <f t="shared" si="1859"/>
        <v>2311984.64</v>
      </c>
      <c r="O13179" s="25">
        <f t="shared" si="1860"/>
        <v>1697863.7200000002</v>
      </c>
      <c r="P13179" t="s">
        <v>23</v>
      </c>
      <c r="Q13179" t="s">
        <v>1985</v>
      </c>
      <c r="R13179" t="s">
        <v>2165</v>
      </c>
      <c r="S13179">
        <v>8026</v>
      </c>
      <c r="T13179" s="28">
        <v>45251</v>
      </c>
      <c r="U13179" s="7">
        <v>36124.76</v>
      </c>
    </row>
    <row r="13180" spans="1:21" x14ac:dyDescent="0.25">
      <c r="A13180" t="s">
        <v>422</v>
      </c>
      <c r="B13180" s="28">
        <v>45224</v>
      </c>
      <c r="C13180" s="28">
        <v>45244</v>
      </c>
      <c r="D13180" s="19">
        <v>60</v>
      </c>
      <c r="E13180" s="7">
        <v>34746.339999999997</v>
      </c>
      <c r="F13180" s="21">
        <f t="shared" si="1852"/>
        <v>45305</v>
      </c>
      <c r="G13180" s="28">
        <v>45276</v>
      </c>
      <c r="H13180" s="22">
        <f t="shared" si="1854"/>
        <v>-29</v>
      </c>
      <c r="I13180" s="23">
        <f t="shared" si="1855"/>
        <v>-1007643.8599999999</v>
      </c>
      <c r="J13180" s="23">
        <f t="shared" si="1853"/>
        <v>32</v>
      </c>
      <c r="K13180" s="24">
        <f t="shared" si="1856"/>
        <v>34714.339999999997</v>
      </c>
      <c r="L13180" s="23">
        <f t="shared" si="1857"/>
        <v>52</v>
      </c>
      <c r="M13180" s="23">
        <f t="shared" si="1858"/>
        <v>32</v>
      </c>
      <c r="N13180" s="23">
        <f t="shared" si="1859"/>
        <v>1806809.6799999997</v>
      </c>
      <c r="O13180" s="25">
        <f t="shared" si="1860"/>
        <v>1111882.8799999999</v>
      </c>
      <c r="P13180" t="s">
        <v>23</v>
      </c>
      <c r="Q13180" t="s">
        <v>1985</v>
      </c>
      <c r="R13180" t="s">
        <v>2165</v>
      </c>
      <c r="S13180">
        <v>8918</v>
      </c>
      <c r="T13180" s="28">
        <v>45276</v>
      </c>
      <c r="U13180" s="7">
        <v>34746.339999999997</v>
      </c>
    </row>
    <row r="13181" spans="1:21" x14ac:dyDescent="0.25">
      <c r="A13181" t="s">
        <v>2518</v>
      </c>
      <c r="B13181" s="28">
        <v>45145</v>
      </c>
      <c r="C13181" s="28">
        <v>45145</v>
      </c>
      <c r="D13181" s="19">
        <v>60</v>
      </c>
      <c r="E13181">
        <v>708.2</v>
      </c>
      <c r="F13181" s="21">
        <f t="shared" si="1852"/>
        <v>45206</v>
      </c>
      <c r="G13181" s="28">
        <v>45243</v>
      </c>
      <c r="H13181" s="22">
        <f t="shared" si="1854"/>
        <v>37</v>
      </c>
      <c r="I13181" s="23">
        <f t="shared" si="1855"/>
        <v>26203.4</v>
      </c>
      <c r="J13181" s="23">
        <f t="shared" si="1853"/>
        <v>96</v>
      </c>
      <c r="K13181" s="24">
        <f t="shared" si="1856"/>
        <v>612.20000000000005</v>
      </c>
      <c r="L13181" s="23">
        <f t="shared" si="1857"/>
        <v>98</v>
      </c>
      <c r="M13181" s="23">
        <f t="shared" si="1858"/>
        <v>98</v>
      </c>
      <c r="N13181" s="23">
        <f t="shared" si="1859"/>
        <v>69403.600000000006</v>
      </c>
      <c r="O13181" s="25">
        <f t="shared" si="1860"/>
        <v>69403.600000000006</v>
      </c>
      <c r="P13181" t="s">
        <v>23</v>
      </c>
      <c r="Q13181" t="s">
        <v>1985</v>
      </c>
      <c r="R13181" t="s">
        <v>2166</v>
      </c>
      <c r="S13181">
        <v>7874</v>
      </c>
      <c r="T13181" s="28">
        <v>45243</v>
      </c>
      <c r="U13181">
        <v>708.2</v>
      </c>
    </row>
    <row r="13182" spans="1:21" x14ac:dyDescent="0.25">
      <c r="A13182" t="s">
        <v>2713</v>
      </c>
      <c r="B13182" s="28">
        <v>45147</v>
      </c>
      <c r="C13182" s="28">
        <v>45147</v>
      </c>
      <c r="D13182" s="19">
        <v>60</v>
      </c>
      <c r="E13182" s="7">
        <v>1219.9000000000001</v>
      </c>
      <c r="F13182" s="21">
        <f t="shared" si="1852"/>
        <v>45208</v>
      </c>
      <c r="G13182" s="28">
        <v>45243</v>
      </c>
      <c r="H13182" s="22">
        <f t="shared" si="1854"/>
        <v>35</v>
      </c>
      <c r="I13182" s="23">
        <f t="shared" si="1855"/>
        <v>42696.5</v>
      </c>
      <c r="J13182" s="23">
        <f t="shared" si="1853"/>
        <v>94</v>
      </c>
      <c r="K13182" s="24">
        <f t="shared" si="1856"/>
        <v>1125.9000000000001</v>
      </c>
      <c r="L13182" s="23">
        <f t="shared" si="1857"/>
        <v>96</v>
      </c>
      <c r="M13182" s="23">
        <f t="shared" si="1858"/>
        <v>96</v>
      </c>
      <c r="N13182" s="23">
        <f t="shared" si="1859"/>
        <v>117110.40000000001</v>
      </c>
      <c r="O13182" s="25">
        <f t="shared" si="1860"/>
        <v>117110.40000000001</v>
      </c>
      <c r="P13182" t="s">
        <v>23</v>
      </c>
      <c r="Q13182" t="s">
        <v>1985</v>
      </c>
      <c r="R13182" t="s">
        <v>2166</v>
      </c>
      <c r="S13182">
        <v>7874</v>
      </c>
      <c r="T13182" s="28">
        <v>45243</v>
      </c>
      <c r="U13182" s="7">
        <v>1219.9000000000001</v>
      </c>
    </row>
    <row r="13183" spans="1:21" x14ac:dyDescent="0.25">
      <c r="A13183" t="s">
        <v>628</v>
      </c>
      <c r="B13183" s="28">
        <v>45176</v>
      </c>
      <c r="C13183" s="28">
        <v>45176</v>
      </c>
      <c r="D13183" s="19">
        <v>60</v>
      </c>
      <c r="E13183">
        <v>687.9</v>
      </c>
      <c r="F13183" s="21">
        <f t="shared" si="1852"/>
        <v>45237</v>
      </c>
      <c r="G13183" s="28">
        <v>45253</v>
      </c>
      <c r="H13183" s="22">
        <f t="shared" si="1854"/>
        <v>16</v>
      </c>
      <c r="I13183" s="23">
        <f t="shared" si="1855"/>
        <v>11006.4</v>
      </c>
      <c r="J13183" s="23">
        <f t="shared" si="1853"/>
        <v>76</v>
      </c>
      <c r="K13183" s="24">
        <f t="shared" si="1856"/>
        <v>611.9</v>
      </c>
      <c r="L13183" s="23">
        <f t="shared" si="1857"/>
        <v>77</v>
      </c>
      <c r="M13183" s="23">
        <f t="shared" si="1858"/>
        <v>77</v>
      </c>
      <c r="N13183" s="23">
        <f t="shared" si="1859"/>
        <v>52968.299999999996</v>
      </c>
      <c r="O13183" s="25">
        <f t="shared" si="1860"/>
        <v>52968.299999999996</v>
      </c>
      <c r="P13183" t="s">
        <v>23</v>
      </c>
      <c r="Q13183" t="s">
        <v>1985</v>
      </c>
      <c r="R13183" t="s">
        <v>2166</v>
      </c>
      <c r="S13183">
        <v>8204</v>
      </c>
      <c r="T13183" s="28">
        <v>45253</v>
      </c>
      <c r="U13183">
        <v>687.9</v>
      </c>
    </row>
    <row r="13184" spans="1:21" x14ac:dyDescent="0.25">
      <c r="A13184" t="s">
        <v>4896</v>
      </c>
      <c r="B13184" s="28">
        <v>45177</v>
      </c>
      <c r="C13184" s="28">
        <v>45178</v>
      </c>
      <c r="D13184" s="19">
        <v>60</v>
      </c>
      <c r="E13184">
        <v>956.16</v>
      </c>
      <c r="F13184" s="21">
        <f t="shared" si="1852"/>
        <v>45239</v>
      </c>
      <c r="G13184" s="28">
        <v>45253</v>
      </c>
      <c r="H13184" s="22">
        <f t="shared" si="1854"/>
        <v>14</v>
      </c>
      <c r="I13184" s="23">
        <f t="shared" si="1855"/>
        <v>13386.24</v>
      </c>
      <c r="J13184" s="23">
        <f t="shared" si="1853"/>
        <v>74</v>
      </c>
      <c r="K13184" s="24">
        <f t="shared" si="1856"/>
        <v>882.16</v>
      </c>
      <c r="L13184" s="23">
        <f t="shared" si="1857"/>
        <v>76</v>
      </c>
      <c r="M13184" s="23">
        <f t="shared" si="1858"/>
        <v>75</v>
      </c>
      <c r="N13184" s="23">
        <f t="shared" si="1859"/>
        <v>72668.160000000003</v>
      </c>
      <c r="O13184" s="25">
        <f t="shared" si="1860"/>
        <v>71712</v>
      </c>
      <c r="P13184" t="s">
        <v>23</v>
      </c>
      <c r="Q13184" t="s">
        <v>1985</v>
      </c>
      <c r="R13184" t="s">
        <v>2166</v>
      </c>
      <c r="S13184">
        <v>8204</v>
      </c>
      <c r="T13184" s="28">
        <v>45253</v>
      </c>
      <c r="U13184">
        <v>956.16</v>
      </c>
    </row>
    <row r="13185" spans="1:21" x14ac:dyDescent="0.25">
      <c r="A13185" t="s">
        <v>1615</v>
      </c>
      <c r="B13185" s="28">
        <v>45204</v>
      </c>
      <c r="C13185" s="28">
        <v>45206</v>
      </c>
      <c r="D13185" s="19">
        <v>60</v>
      </c>
      <c r="E13185">
        <v>808.9</v>
      </c>
      <c r="F13185" s="21">
        <f t="shared" si="1852"/>
        <v>45267</v>
      </c>
      <c r="G13185" s="28">
        <v>45278</v>
      </c>
      <c r="H13185" s="22">
        <f t="shared" si="1854"/>
        <v>11</v>
      </c>
      <c r="I13185" s="23">
        <f t="shared" si="1855"/>
        <v>8897.9</v>
      </c>
      <c r="J13185" s="23">
        <f t="shared" si="1853"/>
        <v>71</v>
      </c>
      <c r="K13185" s="24">
        <f t="shared" si="1856"/>
        <v>737.9</v>
      </c>
      <c r="L13185" s="23">
        <f t="shared" si="1857"/>
        <v>74</v>
      </c>
      <c r="M13185" s="23">
        <f t="shared" si="1858"/>
        <v>72</v>
      </c>
      <c r="N13185" s="23">
        <f t="shared" si="1859"/>
        <v>59858.6</v>
      </c>
      <c r="O13185" s="25">
        <f t="shared" si="1860"/>
        <v>58240.799999999996</v>
      </c>
      <c r="P13185" t="s">
        <v>23</v>
      </c>
      <c r="Q13185" t="s">
        <v>1985</v>
      </c>
      <c r="R13185" t="s">
        <v>2166</v>
      </c>
      <c r="S13185">
        <v>9111</v>
      </c>
      <c r="T13185" s="28">
        <v>45278</v>
      </c>
      <c r="U13185">
        <v>808.9</v>
      </c>
    </row>
    <row r="13186" spans="1:21" x14ac:dyDescent="0.25">
      <c r="A13186" t="s">
        <v>483</v>
      </c>
      <c r="B13186" s="28">
        <v>45206</v>
      </c>
      <c r="C13186" s="28">
        <v>45206</v>
      </c>
      <c r="D13186" s="19">
        <v>60</v>
      </c>
      <c r="E13186">
        <v>483.64</v>
      </c>
      <c r="F13186" s="21">
        <f t="shared" si="1852"/>
        <v>45267</v>
      </c>
      <c r="G13186" s="28">
        <v>45278</v>
      </c>
      <c r="H13186" s="22">
        <f t="shared" si="1854"/>
        <v>11</v>
      </c>
      <c r="I13186" s="23">
        <f t="shared" si="1855"/>
        <v>5320.04</v>
      </c>
      <c r="J13186" s="23">
        <f t="shared" si="1853"/>
        <v>71</v>
      </c>
      <c r="K13186" s="24">
        <f t="shared" si="1856"/>
        <v>412.64</v>
      </c>
      <c r="L13186" s="23">
        <f t="shared" si="1857"/>
        <v>72</v>
      </c>
      <c r="M13186" s="23">
        <f t="shared" si="1858"/>
        <v>72</v>
      </c>
      <c r="N13186" s="23">
        <f t="shared" si="1859"/>
        <v>34822.080000000002</v>
      </c>
      <c r="O13186" s="25">
        <f t="shared" si="1860"/>
        <v>34822.080000000002</v>
      </c>
      <c r="P13186" t="s">
        <v>23</v>
      </c>
      <c r="Q13186" t="s">
        <v>1985</v>
      </c>
      <c r="R13186" t="s">
        <v>2166</v>
      </c>
      <c r="S13186">
        <v>9111</v>
      </c>
      <c r="T13186" s="28">
        <v>45278</v>
      </c>
      <c r="U13186">
        <v>483.64</v>
      </c>
    </row>
    <row r="13187" spans="1:21" x14ac:dyDescent="0.25">
      <c r="A13187" t="s">
        <v>11505</v>
      </c>
      <c r="B13187" s="28">
        <v>45203</v>
      </c>
      <c r="C13187" s="28">
        <v>45203</v>
      </c>
      <c r="D13187" s="19">
        <v>60</v>
      </c>
      <c r="E13187" s="7">
        <v>2098.4899999999998</v>
      </c>
      <c r="F13187" s="21">
        <f t="shared" si="1852"/>
        <v>45264</v>
      </c>
      <c r="G13187" s="28">
        <v>45210</v>
      </c>
      <c r="H13187" s="22">
        <f t="shared" si="1854"/>
        <v>-54</v>
      </c>
      <c r="I13187" s="23">
        <f t="shared" si="1855"/>
        <v>-113318.45999999999</v>
      </c>
      <c r="J13187" s="23">
        <f t="shared" si="1853"/>
        <v>7</v>
      </c>
      <c r="K13187" s="24">
        <f t="shared" si="1856"/>
        <v>2091.4899999999998</v>
      </c>
      <c r="L13187" s="23">
        <f t="shared" si="1857"/>
        <v>7</v>
      </c>
      <c r="M13187" s="23">
        <f t="shared" si="1858"/>
        <v>7</v>
      </c>
      <c r="N13187" s="23">
        <f t="shared" si="1859"/>
        <v>14689.429999999998</v>
      </c>
      <c r="O13187" s="25">
        <f t="shared" si="1860"/>
        <v>14689.429999999998</v>
      </c>
      <c r="P13187" t="s">
        <v>23</v>
      </c>
      <c r="Q13187" t="s">
        <v>1985</v>
      </c>
      <c r="R13187" t="s">
        <v>2167</v>
      </c>
      <c r="S13187">
        <v>7173</v>
      </c>
      <c r="T13187" s="28">
        <v>45210</v>
      </c>
      <c r="U13187" s="7">
        <v>2098.4899999999998</v>
      </c>
    </row>
    <row r="13188" spans="1:21" x14ac:dyDescent="0.25">
      <c r="A13188" t="s">
        <v>11506</v>
      </c>
      <c r="B13188" s="28">
        <v>45203</v>
      </c>
      <c r="C13188" s="28">
        <v>45203</v>
      </c>
      <c r="D13188" s="19">
        <v>60</v>
      </c>
      <c r="E13188">
        <v>83.94</v>
      </c>
      <c r="F13188" s="21">
        <f t="shared" si="1852"/>
        <v>45264</v>
      </c>
      <c r="G13188" s="28">
        <v>45210</v>
      </c>
      <c r="H13188" s="22">
        <f t="shared" si="1854"/>
        <v>-54</v>
      </c>
      <c r="I13188" s="23">
        <f t="shared" si="1855"/>
        <v>-4532.76</v>
      </c>
      <c r="J13188" s="23">
        <f t="shared" si="1853"/>
        <v>7</v>
      </c>
      <c r="K13188" s="24">
        <f t="shared" si="1856"/>
        <v>76.94</v>
      </c>
      <c r="L13188" s="23">
        <f t="shared" si="1857"/>
        <v>7</v>
      </c>
      <c r="M13188" s="23">
        <f t="shared" si="1858"/>
        <v>7</v>
      </c>
      <c r="N13188" s="23">
        <f t="shared" si="1859"/>
        <v>587.57999999999993</v>
      </c>
      <c r="O13188" s="25">
        <f t="shared" si="1860"/>
        <v>587.57999999999993</v>
      </c>
      <c r="P13188" t="s">
        <v>23</v>
      </c>
      <c r="Q13188" t="s">
        <v>1985</v>
      </c>
      <c r="R13188" t="s">
        <v>2167</v>
      </c>
      <c r="S13188">
        <v>7174</v>
      </c>
      <c r="T13188" s="28">
        <v>45210</v>
      </c>
      <c r="U13188">
        <v>83.94</v>
      </c>
    </row>
    <row r="13189" spans="1:21" x14ac:dyDescent="0.25">
      <c r="A13189" t="s">
        <v>8045</v>
      </c>
      <c r="B13189" s="28">
        <v>44753</v>
      </c>
      <c r="C13189" s="28">
        <v>44754</v>
      </c>
      <c r="D13189" s="19">
        <v>60</v>
      </c>
      <c r="E13189">
        <v>796</v>
      </c>
      <c r="F13189" s="21">
        <f t="shared" si="1852"/>
        <v>44816</v>
      </c>
      <c r="G13189" s="28">
        <v>45233</v>
      </c>
      <c r="H13189" s="22">
        <f t="shared" si="1854"/>
        <v>417</v>
      </c>
      <c r="I13189" s="23">
        <f t="shared" si="1855"/>
        <v>331932</v>
      </c>
      <c r="J13189" s="23">
        <f t="shared" si="1853"/>
        <v>471</v>
      </c>
      <c r="K13189" s="24">
        <f t="shared" si="1856"/>
        <v>325</v>
      </c>
      <c r="L13189" s="23">
        <f t="shared" si="1857"/>
        <v>480</v>
      </c>
      <c r="M13189" s="23">
        <f t="shared" si="1858"/>
        <v>479</v>
      </c>
      <c r="N13189" s="23">
        <f t="shared" si="1859"/>
        <v>382080</v>
      </c>
      <c r="O13189" s="25">
        <f t="shared" si="1860"/>
        <v>381284</v>
      </c>
      <c r="P13189" t="s">
        <v>23</v>
      </c>
      <c r="Q13189" t="s">
        <v>1985</v>
      </c>
      <c r="R13189" t="s">
        <v>2169</v>
      </c>
      <c r="S13189">
        <v>7550</v>
      </c>
      <c r="T13189" s="28">
        <v>45233</v>
      </c>
      <c r="U13189">
        <v>796</v>
      </c>
    </row>
    <row r="13190" spans="1:21" x14ac:dyDescent="0.25">
      <c r="A13190" t="s">
        <v>8046</v>
      </c>
      <c r="B13190" s="28">
        <v>44753</v>
      </c>
      <c r="C13190" s="28">
        <v>44754</v>
      </c>
      <c r="D13190" s="19">
        <v>60</v>
      </c>
      <c r="E13190">
        <v>70.45</v>
      </c>
      <c r="F13190" s="21">
        <f t="shared" ref="F13190:F13253" si="1861">EDATE(C13190,2)</f>
        <v>44816</v>
      </c>
      <c r="G13190" s="28">
        <v>45233</v>
      </c>
      <c r="H13190" s="22">
        <f t="shared" si="1854"/>
        <v>417</v>
      </c>
      <c r="I13190" s="23">
        <f t="shared" si="1855"/>
        <v>29377.65</v>
      </c>
      <c r="J13190" s="23">
        <f t="shared" si="1853"/>
        <v>471</v>
      </c>
      <c r="K13190" s="24">
        <f t="shared" si="1856"/>
        <v>-400.55</v>
      </c>
      <c r="L13190" s="23">
        <f t="shared" si="1857"/>
        <v>480</v>
      </c>
      <c r="M13190" s="23">
        <f t="shared" si="1858"/>
        <v>479</v>
      </c>
      <c r="N13190" s="23">
        <f t="shared" si="1859"/>
        <v>33816</v>
      </c>
      <c r="O13190" s="25">
        <f t="shared" si="1860"/>
        <v>33745.550000000003</v>
      </c>
      <c r="P13190" t="s">
        <v>23</v>
      </c>
      <c r="Q13190" t="s">
        <v>1985</v>
      </c>
      <c r="R13190" t="s">
        <v>2169</v>
      </c>
      <c r="S13190">
        <v>7550</v>
      </c>
      <c r="T13190" s="28">
        <v>45233</v>
      </c>
      <c r="U13190">
        <v>70.45</v>
      </c>
    </row>
    <row r="13191" spans="1:21" x14ac:dyDescent="0.25">
      <c r="A13191" t="s">
        <v>8047</v>
      </c>
      <c r="B13191" s="28">
        <v>44753</v>
      </c>
      <c r="C13191" s="28">
        <v>44755</v>
      </c>
      <c r="D13191" s="19">
        <v>60</v>
      </c>
      <c r="E13191">
        <v>27.44</v>
      </c>
      <c r="F13191" s="21">
        <f t="shared" si="1861"/>
        <v>44817</v>
      </c>
      <c r="G13191" s="28">
        <v>45233</v>
      </c>
      <c r="H13191" s="22">
        <f t="shared" si="1854"/>
        <v>416</v>
      </c>
      <c r="I13191" s="23">
        <f t="shared" si="1855"/>
        <v>11415.04</v>
      </c>
      <c r="J13191" s="23">
        <f t="shared" ref="J13191:J13254" si="1862">DAYS360(C13191,G13191)</f>
        <v>470</v>
      </c>
      <c r="K13191" s="24">
        <f t="shared" si="1856"/>
        <v>-442.56</v>
      </c>
      <c r="L13191" s="23">
        <f t="shared" si="1857"/>
        <v>480</v>
      </c>
      <c r="M13191" s="23">
        <f t="shared" si="1858"/>
        <v>478</v>
      </c>
      <c r="N13191" s="23">
        <f t="shared" si="1859"/>
        <v>13171.2</v>
      </c>
      <c r="O13191" s="25">
        <f t="shared" si="1860"/>
        <v>13116.32</v>
      </c>
      <c r="P13191" t="s">
        <v>23</v>
      </c>
      <c r="Q13191" t="s">
        <v>1985</v>
      </c>
      <c r="R13191" t="s">
        <v>2169</v>
      </c>
      <c r="S13191">
        <v>7550</v>
      </c>
      <c r="T13191" s="28">
        <v>45233</v>
      </c>
      <c r="U13191">
        <v>27.44</v>
      </c>
    </row>
    <row r="13192" spans="1:21" x14ac:dyDescent="0.25">
      <c r="A13192" t="s">
        <v>11507</v>
      </c>
      <c r="B13192" s="28">
        <v>45108</v>
      </c>
      <c r="C13192" s="28">
        <v>45113</v>
      </c>
      <c r="D13192" s="19">
        <v>60</v>
      </c>
      <c r="E13192" s="7">
        <v>16663.21</v>
      </c>
      <c r="F13192" s="21">
        <f t="shared" si="1861"/>
        <v>45175</v>
      </c>
      <c r="G13192" s="28">
        <v>45233</v>
      </c>
      <c r="H13192" s="22">
        <f t="shared" si="1854"/>
        <v>58</v>
      </c>
      <c r="I13192" s="23">
        <f t="shared" si="1855"/>
        <v>966466.17999999993</v>
      </c>
      <c r="J13192" s="23">
        <f t="shared" si="1862"/>
        <v>117</v>
      </c>
      <c r="K13192" s="24">
        <f t="shared" si="1856"/>
        <v>16546.21</v>
      </c>
      <c r="L13192" s="23">
        <f t="shared" si="1857"/>
        <v>125</v>
      </c>
      <c r="M13192" s="23">
        <f t="shared" si="1858"/>
        <v>120</v>
      </c>
      <c r="N13192" s="23">
        <f t="shared" si="1859"/>
        <v>2082901.25</v>
      </c>
      <c r="O13192" s="25">
        <f t="shared" si="1860"/>
        <v>1999585.2</v>
      </c>
      <c r="P13192" t="s">
        <v>23</v>
      </c>
      <c r="Q13192" t="s">
        <v>1985</v>
      </c>
      <c r="R13192" t="s">
        <v>2170</v>
      </c>
      <c r="S13192">
        <v>7510</v>
      </c>
      <c r="T13192" s="28">
        <v>45233</v>
      </c>
      <c r="U13192" s="7">
        <v>16663.21</v>
      </c>
    </row>
    <row r="13193" spans="1:21" x14ac:dyDescent="0.25">
      <c r="A13193" t="s">
        <v>1209</v>
      </c>
      <c r="B13193" s="28">
        <v>45139</v>
      </c>
      <c r="C13193" s="28">
        <v>45142</v>
      </c>
      <c r="D13193" s="19">
        <v>60</v>
      </c>
      <c r="E13193" s="7">
        <v>16663.21</v>
      </c>
      <c r="F13193" s="21">
        <f t="shared" si="1861"/>
        <v>45203</v>
      </c>
      <c r="G13193" s="28">
        <v>45233</v>
      </c>
      <c r="H13193" s="22">
        <f t="shared" si="1854"/>
        <v>30</v>
      </c>
      <c r="I13193" s="23">
        <f t="shared" si="1855"/>
        <v>499896.3</v>
      </c>
      <c r="J13193" s="23">
        <f t="shared" si="1862"/>
        <v>89</v>
      </c>
      <c r="K13193" s="24">
        <f t="shared" si="1856"/>
        <v>16574.21</v>
      </c>
      <c r="L13193" s="23">
        <f t="shared" si="1857"/>
        <v>94</v>
      </c>
      <c r="M13193" s="23">
        <f t="shared" si="1858"/>
        <v>91</v>
      </c>
      <c r="N13193" s="23">
        <f t="shared" si="1859"/>
        <v>1566341.74</v>
      </c>
      <c r="O13193" s="25">
        <f t="shared" si="1860"/>
        <v>1516352.1099999999</v>
      </c>
      <c r="P13193" t="s">
        <v>23</v>
      </c>
      <c r="Q13193" t="s">
        <v>1985</v>
      </c>
      <c r="R13193" t="s">
        <v>2170</v>
      </c>
      <c r="S13193">
        <v>7510</v>
      </c>
      <c r="T13193" s="28">
        <v>45233</v>
      </c>
      <c r="U13193" s="7">
        <v>16663.21</v>
      </c>
    </row>
    <row r="13194" spans="1:21" x14ac:dyDescent="0.25">
      <c r="A13194" t="s">
        <v>11508</v>
      </c>
      <c r="B13194" s="28">
        <v>44882</v>
      </c>
      <c r="C13194" s="28">
        <v>44883</v>
      </c>
      <c r="D13194" s="19">
        <v>60</v>
      </c>
      <c r="E13194" s="7">
        <v>7061.7</v>
      </c>
      <c r="F13194" s="21">
        <f t="shared" si="1861"/>
        <v>44944</v>
      </c>
      <c r="G13194" s="28">
        <v>45204</v>
      </c>
      <c r="H13194" s="22">
        <f t="shared" si="1854"/>
        <v>260</v>
      </c>
      <c r="I13194" s="23">
        <f t="shared" si="1855"/>
        <v>1836042</v>
      </c>
      <c r="J13194" s="23">
        <f t="shared" si="1862"/>
        <v>317</v>
      </c>
      <c r="K13194" s="24">
        <f t="shared" si="1856"/>
        <v>6744.7</v>
      </c>
      <c r="L13194" s="23">
        <f t="shared" si="1857"/>
        <v>322</v>
      </c>
      <c r="M13194" s="23">
        <f t="shared" si="1858"/>
        <v>321</v>
      </c>
      <c r="N13194" s="23">
        <f t="shared" si="1859"/>
        <v>2273867.4</v>
      </c>
      <c r="O13194" s="25">
        <f t="shared" si="1860"/>
        <v>2266805.6999999997</v>
      </c>
      <c r="P13194" t="s">
        <v>23</v>
      </c>
      <c r="Q13194" t="s">
        <v>1985</v>
      </c>
      <c r="R13194" t="s">
        <v>2173</v>
      </c>
      <c r="S13194">
        <v>7072</v>
      </c>
      <c r="T13194" s="28">
        <v>45204</v>
      </c>
      <c r="U13194" s="7">
        <v>7061.7</v>
      </c>
    </row>
    <row r="13195" spans="1:21" x14ac:dyDescent="0.25">
      <c r="A13195" t="s">
        <v>11509</v>
      </c>
      <c r="B13195" s="28">
        <v>44883</v>
      </c>
      <c r="C13195" s="28">
        <v>44883</v>
      </c>
      <c r="D13195" s="19">
        <v>60</v>
      </c>
      <c r="E13195" s="7">
        <v>10399.6</v>
      </c>
      <c r="F13195" s="21">
        <f t="shared" si="1861"/>
        <v>44944</v>
      </c>
      <c r="G13195" s="28">
        <v>45204</v>
      </c>
      <c r="H13195" s="22">
        <f t="shared" si="1854"/>
        <v>260</v>
      </c>
      <c r="I13195" s="23">
        <f t="shared" si="1855"/>
        <v>2703896</v>
      </c>
      <c r="J13195" s="23">
        <f t="shared" si="1862"/>
        <v>317</v>
      </c>
      <c r="K13195" s="24">
        <f t="shared" si="1856"/>
        <v>10082.6</v>
      </c>
      <c r="L13195" s="23">
        <f t="shared" si="1857"/>
        <v>321</v>
      </c>
      <c r="M13195" s="23">
        <f t="shared" si="1858"/>
        <v>321</v>
      </c>
      <c r="N13195" s="23">
        <f t="shared" si="1859"/>
        <v>3338271.6</v>
      </c>
      <c r="O13195" s="25">
        <f t="shared" si="1860"/>
        <v>3338271.6</v>
      </c>
      <c r="P13195" t="s">
        <v>23</v>
      </c>
      <c r="Q13195" t="s">
        <v>1985</v>
      </c>
      <c r="R13195" t="s">
        <v>2173</v>
      </c>
      <c r="S13195">
        <v>7072</v>
      </c>
      <c r="T13195" s="28">
        <v>45204</v>
      </c>
      <c r="U13195" s="7">
        <v>10399.6</v>
      </c>
    </row>
    <row r="13196" spans="1:21" x14ac:dyDescent="0.25">
      <c r="A13196" t="s">
        <v>11510</v>
      </c>
      <c r="B13196" s="28">
        <v>44894</v>
      </c>
      <c r="C13196" s="28">
        <v>44894</v>
      </c>
      <c r="D13196" s="19">
        <v>60</v>
      </c>
      <c r="E13196" s="7">
        <v>16394.400000000001</v>
      </c>
      <c r="F13196" s="21">
        <f t="shared" si="1861"/>
        <v>44955</v>
      </c>
      <c r="G13196" s="28">
        <v>45204</v>
      </c>
      <c r="H13196" s="22">
        <f t="shared" si="1854"/>
        <v>249</v>
      </c>
      <c r="I13196" s="23">
        <f t="shared" si="1855"/>
        <v>4082205.6000000006</v>
      </c>
      <c r="J13196" s="23">
        <f t="shared" si="1862"/>
        <v>306</v>
      </c>
      <c r="K13196" s="24">
        <f t="shared" si="1856"/>
        <v>16088.400000000001</v>
      </c>
      <c r="L13196" s="23">
        <f t="shared" si="1857"/>
        <v>310</v>
      </c>
      <c r="M13196" s="23">
        <f t="shared" si="1858"/>
        <v>310</v>
      </c>
      <c r="N13196" s="23">
        <f t="shared" si="1859"/>
        <v>5082264</v>
      </c>
      <c r="O13196" s="25">
        <f t="shared" si="1860"/>
        <v>5082264</v>
      </c>
      <c r="P13196" t="s">
        <v>23</v>
      </c>
      <c r="Q13196" t="s">
        <v>1985</v>
      </c>
      <c r="R13196" t="s">
        <v>2173</v>
      </c>
      <c r="S13196">
        <v>7072</v>
      </c>
      <c r="T13196" s="28">
        <v>45204</v>
      </c>
      <c r="U13196" s="7">
        <v>16394.400000000001</v>
      </c>
    </row>
    <row r="13197" spans="1:21" x14ac:dyDescent="0.25">
      <c r="A13197" t="s">
        <v>11511</v>
      </c>
      <c r="B13197" s="28">
        <v>44894</v>
      </c>
      <c r="C13197" s="28">
        <v>44894</v>
      </c>
      <c r="D13197" s="19">
        <v>60</v>
      </c>
      <c r="E13197" s="7">
        <v>2079.92</v>
      </c>
      <c r="F13197" s="21">
        <f t="shared" si="1861"/>
        <v>44955</v>
      </c>
      <c r="G13197" s="28">
        <v>45204</v>
      </c>
      <c r="H13197" s="22">
        <f t="shared" si="1854"/>
        <v>249</v>
      </c>
      <c r="I13197" s="23">
        <f t="shared" si="1855"/>
        <v>517900.08</v>
      </c>
      <c r="J13197" s="23">
        <f t="shared" si="1862"/>
        <v>306</v>
      </c>
      <c r="K13197" s="24">
        <f t="shared" si="1856"/>
        <v>1773.92</v>
      </c>
      <c r="L13197" s="23">
        <f t="shared" si="1857"/>
        <v>310</v>
      </c>
      <c r="M13197" s="23">
        <f t="shared" si="1858"/>
        <v>310</v>
      </c>
      <c r="N13197" s="23">
        <f t="shared" si="1859"/>
        <v>644775.20000000007</v>
      </c>
      <c r="O13197" s="25">
        <f t="shared" si="1860"/>
        <v>644775.20000000007</v>
      </c>
      <c r="P13197" t="s">
        <v>23</v>
      </c>
      <c r="Q13197" t="s">
        <v>1985</v>
      </c>
      <c r="R13197" t="s">
        <v>2173</v>
      </c>
      <c r="S13197">
        <v>7072</v>
      </c>
      <c r="T13197" s="28">
        <v>45204</v>
      </c>
      <c r="U13197" s="7">
        <v>2079.92</v>
      </c>
    </row>
    <row r="13198" spans="1:21" x14ac:dyDescent="0.25">
      <c r="A13198" t="s">
        <v>11512</v>
      </c>
      <c r="B13198" s="28">
        <v>44896</v>
      </c>
      <c r="C13198" s="28">
        <v>44898</v>
      </c>
      <c r="D13198" s="19">
        <v>60</v>
      </c>
      <c r="E13198">
        <v>126.33</v>
      </c>
      <c r="F13198" s="21">
        <f t="shared" si="1861"/>
        <v>44960</v>
      </c>
      <c r="G13198" s="28">
        <v>45204</v>
      </c>
      <c r="H13198" s="22">
        <f t="shared" si="1854"/>
        <v>244</v>
      </c>
      <c r="I13198" s="23">
        <f t="shared" si="1855"/>
        <v>30824.52</v>
      </c>
      <c r="J13198" s="23">
        <f t="shared" si="1862"/>
        <v>302</v>
      </c>
      <c r="K13198" s="24">
        <f t="shared" si="1856"/>
        <v>-175.67000000000002</v>
      </c>
      <c r="L13198" s="23">
        <f t="shared" si="1857"/>
        <v>308</v>
      </c>
      <c r="M13198" s="23">
        <f t="shared" si="1858"/>
        <v>306</v>
      </c>
      <c r="N13198" s="23">
        <f t="shared" si="1859"/>
        <v>38909.64</v>
      </c>
      <c r="O13198" s="25">
        <f t="shared" si="1860"/>
        <v>38656.979999999996</v>
      </c>
      <c r="P13198" t="s">
        <v>23</v>
      </c>
      <c r="Q13198" t="s">
        <v>1985</v>
      </c>
      <c r="R13198" t="s">
        <v>2173</v>
      </c>
      <c r="S13198">
        <v>7072</v>
      </c>
      <c r="T13198" s="28">
        <v>45204</v>
      </c>
      <c r="U13198">
        <v>126.33</v>
      </c>
    </row>
    <row r="13199" spans="1:21" x14ac:dyDescent="0.25">
      <c r="A13199" t="s">
        <v>11513</v>
      </c>
      <c r="B13199" s="28">
        <v>44897</v>
      </c>
      <c r="C13199" s="28">
        <v>44898</v>
      </c>
      <c r="D13199" s="19">
        <v>60</v>
      </c>
      <c r="E13199" s="7">
        <v>1086.8</v>
      </c>
      <c r="F13199" s="21">
        <f t="shared" si="1861"/>
        <v>44960</v>
      </c>
      <c r="G13199" s="28">
        <v>45204</v>
      </c>
      <c r="H13199" s="22">
        <f t="shared" si="1854"/>
        <v>244</v>
      </c>
      <c r="I13199" s="23">
        <f t="shared" si="1855"/>
        <v>265179.2</v>
      </c>
      <c r="J13199" s="23">
        <f t="shared" si="1862"/>
        <v>302</v>
      </c>
      <c r="K13199" s="24">
        <f t="shared" si="1856"/>
        <v>784.8</v>
      </c>
      <c r="L13199" s="23">
        <f t="shared" si="1857"/>
        <v>307</v>
      </c>
      <c r="M13199" s="23">
        <f t="shared" si="1858"/>
        <v>306</v>
      </c>
      <c r="N13199" s="23">
        <f t="shared" si="1859"/>
        <v>333647.59999999998</v>
      </c>
      <c r="O13199" s="25">
        <f t="shared" si="1860"/>
        <v>332560.8</v>
      </c>
      <c r="P13199" t="s">
        <v>23</v>
      </c>
      <c r="Q13199" t="s">
        <v>1985</v>
      </c>
      <c r="R13199" t="s">
        <v>2173</v>
      </c>
      <c r="S13199">
        <v>7072</v>
      </c>
      <c r="T13199" s="28">
        <v>45204</v>
      </c>
      <c r="U13199" s="7">
        <v>1086.8</v>
      </c>
    </row>
    <row r="13200" spans="1:21" x14ac:dyDescent="0.25">
      <c r="A13200" t="s">
        <v>11514</v>
      </c>
      <c r="B13200" s="28">
        <v>44897</v>
      </c>
      <c r="C13200" s="28">
        <v>44899</v>
      </c>
      <c r="D13200" s="19">
        <v>60</v>
      </c>
      <c r="E13200" s="7">
        <v>28598.9</v>
      </c>
      <c r="F13200" s="21">
        <f t="shared" si="1861"/>
        <v>44961</v>
      </c>
      <c r="G13200" s="28">
        <v>45204</v>
      </c>
      <c r="H13200" s="22">
        <f t="shared" si="1854"/>
        <v>243</v>
      </c>
      <c r="I13200" s="23">
        <f t="shared" si="1855"/>
        <v>6949532.7000000002</v>
      </c>
      <c r="J13200" s="23">
        <f t="shared" si="1862"/>
        <v>301</v>
      </c>
      <c r="K13200" s="24">
        <f t="shared" si="1856"/>
        <v>28297.9</v>
      </c>
      <c r="L13200" s="23">
        <f t="shared" si="1857"/>
        <v>307</v>
      </c>
      <c r="M13200" s="23">
        <f t="shared" si="1858"/>
        <v>305</v>
      </c>
      <c r="N13200" s="23">
        <f t="shared" si="1859"/>
        <v>8779862.3000000007</v>
      </c>
      <c r="O13200" s="25">
        <f t="shared" si="1860"/>
        <v>8722664.5</v>
      </c>
      <c r="P13200" t="s">
        <v>23</v>
      </c>
      <c r="Q13200" t="s">
        <v>1985</v>
      </c>
      <c r="R13200" t="s">
        <v>2173</v>
      </c>
      <c r="S13200">
        <v>7072</v>
      </c>
      <c r="T13200" s="28">
        <v>45204</v>
      </c>
      <c r="U13200" s="7">
        <v>28598.9</v>
      </c>
    </row>
    <row r="13201" spans="1:21" x14ac:dyDescent="0.25">
      <c r="A13201" t="s">
        <v>11515</v>
      </c>
      <c r="B13201" s="28">
        <v>44901</v>
      </c>
      <c r="C13201" s="28">
        <v>44901</v>
      </c>
      <c r="D13201" s="19">
        <v>60</v>
      </c>
      <c r="E13201">
        <v>252.65</v>
      </c>
      <c r="F13201" s="21">
        <f t="shared" si="1861"/>
        <v>44963</v>
      </c>
      <c r="G13201" s="28">
        <v>45204</v>
      </c>
      <c r="H13201" s="22">
        <f t="shared" si="1854"/>
        <v>241</v>
      </c>
      <c r="I13201" s="23">
        <f t="shared" si="1855"/>
        <v>60888.65</v>
      </c>
      <c r="J13201" s="23">
        <f t="shared" si="1862"/>
        <v>299</v>
      </c>
      <c r="K13201" s="24">
        <f t="shared" si="1856"/>
        <v>-46.349999999999994</v>
      </c>
      <c r="L13201" s="23">
        <f t="shared" si="1857"/>
        <v>303</v>
      </c>
      <c r="M13201" s="23">
        <f t="shared" si="1858"/>
        <v>303</v>
      </c>
      <c r="N13201" s="23">
        <f t="shared" si="1859"/>
        <v>76552.95</v>
      </c>
      <c r="O13201" s="25">
        <f t="shared" si="1860"/>
        <v>76552.95</v>
      </c>
      <c r="P13201" t="s">
        <v>23</v>
      </c>
      <c r="Q13201" t="s">
        <v>1985</v>
      </c>
      <c r="R13201" t="s">
        <v>2173</v>
      </c>
      <c r="S13201">
        <v>7072</v>
      </c>
      <c r="T13201" s="28">
        <v>45204</v>
      </c>
      <c r="U13201">
        <v>252.65</v>
      </c>
    </row>
    <row r="13202" spans="1:21" x14ac:dyDescent="0.25">
      <c r="A13202" t="s">
        <v>11516</v>
      </c>
      <c r="B13202" s="28">
        <v>44901</v>
      </c>
      <c r="C13202" s="28">
        <v>44901</v>
      </c>
      <c r="D13202" s="19">
        <v>60</v>
      </c>
      <c r="E13202" s="7">
        <v>8084.88</v>
      </c>
      <c r="F13202" s="21">
        <f t="shared" si="1861"/>
        <v>44963</v>
      </c>
      <c r="G13202" s="28">
        <v>45204</v>
      </c>
      <c r="H13202" s="22">
        <f t="shared" si="1854"/>
        <v>241</v>
      </c>
      <c r="I13202" s="23">
        <f t="shared" si="1855"/>
        <v>1948456.08</v>
      </c>
      <c r="J13202" s="23">
        <f t="shared" si="1862"/>
        <v>299</v>
      </c>
      <c r="K13202" s="24">
        <f t="shared" si="1856"/>
        <v>7785.88</v>
      </c>
      <c r="L13202" s="23">
        <f t="shared" si="1857"/>
        <v>303</v>
      </c>
      <c r="M13202" s="23">
        <f t="shared" si="1858"/>
        <v>303</v>
      </c>
      <c r="N13202" s="23">
        <f t="shared" si="1859"/>
        <v>2449718.64</v>
      </c>
      <c r="O13202" s="25">
        <f t="shared" si="1860"/>
        <v>2449718.64</v>
      </c>
      <c r="P13202" t="s">
        <v>23</v>
      </c>
      <c r="Q13202" t="s">
        <v>1985</v>
      </c>
      <c r="R13202" t="s">
        <v>2173</v>
      </c>
      <c r="S13202">
        <v>7072</v>
      </c>
      <c r="T13202" s="28">
        <v>45204</v>
      </c>
      <c r="U13202" s="7">
        <v>8084.88</v>
      </c>
    </row>
    <row r="13203" spans="1:21" x14ac:dyDescent="0.25">
      <c r="A13203" t="s">
        <v>11517</v>
      </c>
      <c r="B13203" s="28">
        <v>44901</v>
      </c>
      <c r="C13203" s="28">
        <v>44903</v>
      </c>
      <c r="D13203" s="19">
        <v>60</v>
      </c>
      <c r="E13203">
        <v>519.98</v>
      </c>
      <c r="F13203" s="21">
        <f t="shared" si="1861"/>
        <v>44965</v>
      </c>
      <c r="G13203" s="28">
        <v>45204</v>
      </c>
      <c r="H13203" s="22">
        <f t="shared" si="1854"/>
        <v>239</v>
      </c>
      <c r="I13203" s="23">
        <f t="shared" si="1855"/>
        <v>124275.22</v>
      </c>
      <c r="J13203" s="23">
        <f t="shared" si="1862"/>
        <v>297</v>
      </c>
      <c r="K13203" s="24">
        <f t="shared" si="1856"/>
        <v>222.98000000000002</v>
      </c>
      <c r="L13203" s="23">
        <f t="shared" si="1857"/>
        <v>303</v>
      </c>
      <c r="M13203" s="23">
        <f t="shared" si="1858"/>
        <v>301</v>
      </c>
      <c r="N13203" s="23">
        <f t="shared" si="1859"/>
        <v>157553.94</v>
      </c>
      <c r="O13203" s="25">
        <f t="shared" si="1860"/>
        <v>156513.98000000001</v>
      </c>
      <c r="P13203" t="s">
        <v>23</v>
      </c>
      <c r="Q13203" t="s">
        <v>1985</v>
      </c>
      <c r="R13203" t="s">
        <v>2173</v>
      </c>
      <c r="S13203">
        <v>7072</v>
      </c>
      <c r="T13203" s="28">
        <v>45204</v>
      </c>
      <c r="U13203">
        <v>519.98</v>
      </c>
    </row>
    <row r="13204" spans="1:21" x14ac:dyDescent="0.25">
      <c r="A13204" t="s">
        <v>11518</v>
      </c>
      <c r="B13204" s="28">
        <v>44904</v>
      </c>
      <c r="C13204" s="28">
        <v>44905</v>
      </c>
      <c r="D13204" s="19">
        <v>60</v>
      </c>
      <c r="E13204" s="7">
        <v>13585</v>
      </c>
      <c r="F13204" s="21">
        <f t="shared" si="1861"/>
        <v>44967</v>
      </c>
      <c r="G13204" s="28">
        <v>45204</v>
      </c>
      <c r="H13204" s="22">
        <f t="shared" si="1854"/>
        <v>237</v>
      </c>
      <c r="I13204" s="23">
        <f t="shared" si="1855"/>
        <v>3219645</v>
      </c>
      <c r="J13204" s="23">
        <f t="shared" si="1862"/>
        <v>295</v>
      </c>
      <c r="K13204" s="24">
        <f t="shared" si="1856"/>
        <v>13290</v>
      </c>
      <c r="L13204" s="23">
        <f t="shared" si="1857"/>
        <v>300</v>
      </c>
      <c r="M13204" s="23">
        <f t="shared" si="1858"/>
        <v>299</v>
      </c>
      <c r="N13204" s="23">
        <f t="shared" si="1859"/>
        <v>4075500</v>
      </c>
      <c r="O13204" s="25">
        <f t="shared" si="1860"/>
        <v>4061915</v>
      </c>
      <c r="P13204" t="s">
        <v>23</v>
      </c>
      <c r="Q13204" t="s">
        <v>1985</v>
      </c>
      <c r="R13204" t="s">
        <v>2173</v>
      </c>
      <c r="S13204">
        <v>7072</v>
      </c>
      <c r="T13204" s="28">
        <v>45204</v>
      </c>
      <c r="U13204" s="7">
        <v>13585</v>
      </c>
    </row>
    <row r="13205" spans="1:21" x14ac:dyDescent="0.25">
      <c r="A13205" t="s">
        <v>11519</v>
      </c>
      <c r="B13205" s="28">
        <v>44908</v>
      </c>
      <c r="C13205" s="28">
        <v>44909</v>
      </c>
      <c r="D13205" s="19">
        <v>60</v>
      </c>
      <c r="E13205">
        <v>250</v>
      </c>
      <c r="F13205" s="21">
        <f t="shared" si="1861"/>
        <v>44971</v>
      </c>
      <c r="G13205" s="28">
        <v>45204</v>
      </c>
      <c r="H13205" s="22">
        <f t="shared" si="1854"/>
        <v>233</v>
      </c>
      <c r="I13205" s="23">
        <f t="shared" si="1855"/>
        <v>58250</v>
      </c>
      <c r="J13205" s="23">
        <f t="shared" si="1862"/>
        <v>291</v>
      </c>
      <c r="K13205" s="24">
        <f t="shared" si="1856"/>
        <v>-41</v>
      </c>
      <c r="L13205" s="23">
        <f t="shared" si="1857"/>
        <v>296</v>
      </c>
      <c r="M13205" s="23">
        <f t="shared" si="1858"/>
        <v>295</v>
      </c>
      <c r="N13205" s="23">
        <f t="shared" si="1859"/>
        <v>74000</v>
      </c>
      <c r="O13205" s="25">
        <f t="shared" si="1860"/>
        <v>73750</v>
      </c>
      <c r="P13205" t="s">
        <v>23</v>
      </c>
      <c r="Q13205" t="s">
        <v>1985</v>
      </c>
      <c r="R13205" t="s">
        <v>2173</v>
      </c>
      <c r="S13205">
        <v>7072</v>
      </c>
      <c r="T13205" s="28">
        <v>45204</v>
      </c>
      <c r="U13205">
        <v>250</v>
      </c>
    </row>
    <row r="13206" spans="1:21" x14ac:dyDescent="0.25">
      <c r="A13206" t="s">
        <v>11520</v>
      </c>
      <c r="B13206" s="28">
        <v>44910</v>
      </c>
      <c r="C13206" s="28">
        <v>44911</v>
      </c>
      <c r="D13206" s="19">
        <v>60</v>
      </c>
      <c r="E13206" s="7">
        <v>7061.7</v>
      </c>
      <c r="F13206" s="21">
        <f t="shared" si="1861"/>
        <v>44973</v>
      </c>
      <c r="G13206" s="28">
        <v>45204</v>
      </c>
      <c r="H13206" s="22">
        <f t="shared" si="1854"/>
        <v>231</v>
      </c>
      <c r="I13206" s="23">
        <f t="shared" si="1855"/>
        <v>1631252.7</v>
      </c>
      <c r="J13206" s="23">
        <f t="shared" si="1862"/>
        <v>289</v>
      </c>
      <c r="K13206" s="24">
        <f t="shared" si="1856"/>
        <v>6772.7</v>
      </c>
      <c r="L13206" s="23">
        <f t="shared" si="1857"/>
        <v>294</v>
      </c>
      <c r="M13206" s="23">
        <f t="shared" si="1858"/>
        <v>293</v>
      </c>
      <c r="N13206" s="23">
        <f t="shared" si="1859"/>
        <v>2076139.8</v>
      </c>
      <c r="O13206" s="25">
        <f t="shared" si="1860"/>
        <v>2069078.0999999999</v>
      </c>
      <c r="P13206" t="s">
        <v>23</v>
      </c>
      <c r="Q13206" t="s">
        <v>1985</v>
      </c>
      <c r="R13206" t="s">
        <v>2173</v>
      </c>
      <c r="S13206">
        <v>7072</v>
      </c>
      <c r="T13206" s="28">
        <v>45204</v>
      </c>
      <c r="U13206" s="7">
        <v>7061.7</v>
      </c>
    </row>
    <row r="13207" spans="1:21" x14ac:dyDescent="0.25">
      <c r="A13207" t="s">
        <v>11521</v>
      </c>
      <c r="B13207" s="28">
        <v>44915</v>
      </c>
      <c r="C13207" s="28">
        <v>44918</v>
      </c>
      <c r="D13207" s="19">
        <v>60</v>
      </c>
      <c r="E13207" s="7">
        <v>11627.9</v>
      </c>
      <c r="F13207" s="21">
        <f t="shared" si="1861"/>
        <v>44980</v>
      </c>
      <c r="G13207" s="28">
        <v>45204</v>
      </c>
      <c r="H13207" s="22">
        <f t="shared" si="1854"/>
        <v>224</v>
      </c>
      <c r="I13207" s="23">
        <f t="shared" si="1855"/>
        <v>2604649.6</v>
      </c>
      <c r="J13207" s="23">
        <f t="shared" si="1862"/>
        <v>282</v>
      </c>
      <c r="K13207" s="24">
        <f t="shared" si="1856"/>
        <v>11345.9</v>
      </c>
      <c r="L13207" s="23">
        <f t="shared" si="1857"/>
        <v>289</v>
      </c>
      <c r="M13207" s="23">
        <f t="shared" si="1858"/>
        <v>286</v>
      </c>
      <c r="N13207" s="23">
        <f t="shared" si="1859"/>
        <v>3360463.1</v>
      </c>
      <c r="O13207" s="25">
        <f t="shared" si="1860"/>
        <v>3325579.4</v>
      </c>
      <c r="P13207" t="s">
        <v>23</v>
      </c>
      <c r="Q13207" t="s">
        <v>1985</v>
      </c>
      <c r="R13207" t="s">
        <v>2173</v>
      </c>
      <c r="S13207">
        <v>7072</v>
      </c>
      <c r="T13207" s="28">
        <v>45204</v>
      </c>
      <c r="U13207" s="7">
        <v>11627.9</v>
      </c>
    </row>
    <row r="13208" spans="1:21" x14ac:dyDescent="0.25">
      <c r="A13208" t="s">
        <v>11522</v>
      </c>
      <c r="B13208" s="28">
        <v>44916</v>
      </c>
      <c r="C13208" s="28">
        <v>44920</v>
      </c>
      <c r="D13208" s="19">
        <v>60</v>
      </c>
      <c r="E13208">
        <v>125</v>
      </c>
      <c r="F13208" s="21">
        <f t="shared" si="1861"/>
        <v>44982</v>
      </c>
      <c r="G13208" s="28">
        <v>45204</v>
      </c>
      <c r="H13208" s="22">
        <f t="shared" si="1854"/>
        <v>222</v>
      </c>
      <c r="I13208" s="23">
        <f t="shared" si="1855"/>
        <v>27750</v>
      </c>
      <c r="J13208" s="23">
        <f t="shared" si="1862"/>
        <v>280</v>
      </c>
      <c r="K13208" s="24">
        <f t="shared" si="1856"/>
        <v>-155</v>
      </c>
      <c r="L13208" s="23">
        <f t="shared" si="1857"/>
        <v>288</v>
      </c>
      <c r="M13208" s="23">
        <f t="shared" si="1858"/>
        <v>284</v>
      </c>
      <c r="N13208" s="23">
        <f t="shared" si="1859"/>
        <v>36000</v>
      </c>
      <c r="O13208" s="25">
        <f t="shared" si="1860"/>
        <v>35500</v>
      </c>
      <c r="P13208" t="s">
        <v>23</v>
      </c>
      <c r="Q13208" t="s">
        <v>1985</v>
      </c>
      <c r="R13208" t="s">
        <v>2173</v>
      </c>
      <c r="S13208">
        <v>7072</v>
      </c>
      <c r="T13208" s="28">
        <v>45204</v>
      </c>
      <c r="U13208">
        <v>125</v>
      </c>
    </row>
    <row r="13209" spans="1:21" x14ac:dyDescent="0.25">
      <c r="A13209" t="s">
        <v>11523</v>
      </c>
      <c r="B13209" s="28">
        <v>44916</v>
      </c>
      <c r="C13209" s="28">
        <v>44916</v>
      </c>
      <c r="D13209" s="19">
        <v>60</v>
      </c>
      <c r="E13209" s="7">
        <v>11627.9</v>
      </c>
      <c r="F13209" s="21">
        <f t="shared" si="1861"/>
        <v>44978</v>
      </c>
      <c r="G13209" s="28">
        <v>45204</v>
      </c>
      <c r="H13209" s="22">
        <f t="shared" si="1854"/>
        <v>226</v>
      </c>
      <c r="I13209" s="23">
        <f t="shared" si="1855"/>
        <v>2627905.4</v>
      </c>
      <c r="J13209" s="23">
        <f t="shared" si="1862"/>
        <v>284</v>
      </c>
      <c r="K13209" s="24">
        <f t="shared" si="1856"/>
        <v>11343.9</v>
      </c>
      <c r="L13209" s="23">
        <f t="shared" si="1857"/>
        <v>288</v>
      </c>
      <c r="M13209" s="23">
        <f t="shared" si="1858"/>
        <v>288</v>
      </c>
      <c r="N13209" s="23">
        <f t="shared" si="1859"/>
        <v>3348835.1999999997</v>
      </c>
      <c r="O13209" s="25">
        <f t="shared" si="1860"/>
        <v>3348835.1999999997</v>
      </c>
      <c r="P13209" t="s">
        <v>23</v>
      </c>
      <c r="Q13209" t="s">
        <v>1985</v>
      </c>
      <c r="R13209" t="s">
        <v>2173</v>
      </c>
      <c r="S13209">
        <v>7072</v>
      </c>
      <c r="T13209" s="28">
        <v>45204</v>
      </c>
      <c r="U13209" s="7">
        <v>11627.9</v>
      </c>
    </row>
    <row r="13210" spans="1:21" x14ac:dyDescent="0.25">
      <c r="A13210" t="s">
        <v>11524</v>
      </c>
      <c r="B13210" s="28">
        <v>44929</v>
      </c>
      <c r="C13210" s="28">
        <v>44930</v>
      </c>
      <c r="D13210" s="19">
        <v>60</v>
      </c>
      <c r="E13210" s="7">
        <v>8319.68</v>
      </c>
      <c r="F13210" s="21">
        <f t="shared" si="1861"/>
        <v>44989</v>
      </c>
      <c r="G13210" s="28">
        <v>45204</v>
      </c>
      <c r="H13210" s="22">
        <f t="shared" ref="H13210:H13273" si="1863">G13210-F13210</f>
        <v>215</v>
      </c>
      <c r="I13210" s="23">
        <f t="shared" ref="I13210:I13273" si="1864">E13210*H13210</f>
        <v>1788731.2</v>
      </c>
      <c r="J13210" s="23">
        <f t="shared" si="1862"/>
        <v>271</v>
      </c>
      <c r="K13210" s="24">
        <f t="shared" ref="K13210:K13273" si="1865">E13210-J13210</f>
        <v>8048.68</v>
      </c>
      <c r="L13210" s="23">
        <f t="shared" ref="L13210:L13273" si="1866">G13210-B13210</f>
        <v>275</v>
      </c>
      <c r="M13210" s="23">
        <f t="shared" ref="M13210:M13273" si="1867">G13210-C13210</f>
        <v>274</v>
      </c>
      <c r="N13210" s="23">
        <f t="shared" ref="N13210:N13273" si="1868">E13210*L13210</f>
        <v>2287912</v>
      </c>
      <c r="O13210" s="25">
        <f t="shared" ref="O13210:O13273" si="1869">E13210*M13210</f>
        <v>2279592.3200000003</v>
      </c>
      <c r="P13210" t="s">
        <v>23</v>
      </c>
      <c r="Q13210" t="s">
        <v>1985</v>
      </c>
      <c r="R13210" t="s">
        <v>2173</v>
      </c>
      <c r="S13210">
        <v>7072</v>
      </c>
      <c r="T13210" s="28">
        <v>45204</v>
      </c>
      <c r="U13210" s="7">
        <v>8319.68</v>
      </c>
    </row>
    <row r="13211" spans="1:21" x14ac:dyDescent="0.25">
      <c r="A13211" t="s">
        <v>11525</v>
      </c>
      <c r="B13211" s="28">
        <v>44929</v>
      </c>
      <c r="C13211" s="28">
        <v>44930</v>
      </c>
      <c r="D13211" s="19">
        <v>60</v>
      </c>
      <c r="E13211" s="7">
        <v>25999</v>
      </c>
      <c r="F13211" s="21">
        <f t="shared" si="1861"/>
        <v>44989</v>
      </c>
      <c r="G13211" s="28">
        <v>45204</v>
      </c>
      <c r="H13211" s="22">
        <f t="shared" si="1863"/>
        <v>215</v>
      </c>
      <c r="I13211" s="23">
        <f t="shared" si="1864"/>
        <v>5589785</v>
      </c>
      <c r="J13211" s="23">
        <f t="shared" si="1862"/>
        <v>271</v>
      </c>
      <c r="K13211" s="24">
        <f t="shared" si="1865"/>
        <v>25728</v>
      </c>
      <c r="L13211" s="23">
        <f t="shared" si="1866"/>
        <v>275</v>
      </c>
      <c r="M13211" s="23">
        <f t="shared" si="1867"/>
        <v>274</v>
      </c>
      <c r="N13211" s="23">
        <f t="shared" si="1868"/>
        <v>7149725</v>
      </c>
      <c r="O13211" s="25">
        <f t="shared" si="1869"/>
        <v>7123726</v>
      </c>
      <c r="P13211" t="s">
        <v>23</v>
      </c>
      <c r="Q13211" t="s">
        <v>1985</v>
      </c>
      <c r="R13211" t="s">
        <v>2173</v>
      </c>
      <c r="S13211">
        <v>7072</v>
      </c>
      <c r="T13211" s="28">
        <v>45204</v>
      </c>
      <c r="U13211" s="7">
        <v>25999</v>
      </c>
    </row>
    <row r="13212" spans="1:21" x14ac:dyDescent="0.25">
      <c r="A13212" t="s">
        <v>8114</v>
      </c>
      <c r="B13212" s="28">
        <v>44739</v>
      </c>
      <c r="C13212" s="28">
        <v>44746</v>
      </c>
      <c r="D13212" s="19">
        <v>60</v>
      </c>
      <c r="E13212">
        <v>660</v>
      </c>
      <c r="F13212" s="21">
        <f t="shared" si="1861"/>
        <v>44808</v>
      </c>
      <c r="G13212" s="28">
        <v>45236</v>
      </c>
      <c r="H13212" s="22">
        <f t="shared" si="1863"/>
        <v>428</v>
      </c>
      <c r="I13212" s="23">
        <f t="shared" si="1864"/>
        <v>282480</v>
      </c>
      <c r="J13212" s="23">
        <f t="shared" si="1862"/>
        <v>482</v>
      </c>
      <c r="K13212" s="24">
        <f t="shared" si="1865"/>
        <v>178</v>
      </c>
      <c r="L13212" s="23">
        <f t="shared" si="1866"/>
        <v>497</v>
      </c>
      <c r="M13212" s="23">
        <f t="shared" si="1867"/>
        <v>490</v>
      </c>
      <c r="N13212" s="23">
        <f t="shared" si="1868"/>
        <v>328020</v>
      </c>
      <c r="O13212" s="25">
        <f t="shared" si="1869"/>
        <v>323400</v>
      </c>
      <c r="P13212" t="s">
        <v>23</v>
      </c>
      <c r="Q13212" t="s">
        <v>1985</v>
      </c>
      <c r="R13212" t="s">
        <v>8111</v>
      </c>
      <c r="S13212">
        <v>7607</v>
      </c>
      <c r="T13212" s="28">
        <v>45236</v>
      </c>
      <c r="U13212">
        <v>660</v>
      </c>
    </row>
    <row r="13213" spans="1:21" x14ac:dyDescent="0.25">
      <c r="A13213" t="s">
        <v>8115</v>
      </c>
      <c r="B13213" s="28">
        <v>44754</v>
      </c>
      <c r="C13213" s="28">
        <v>44760</v>
      </c>
      <c r="D13213" s="19">
        <v>60</v>
      </c>
      <c r="E13213" s="7">
        <v>2670</v>
      </c>
      <c r="F13213" s="21">
        <f t="shared" si="1861"/>
        <v>44822</v>
      </c>
      <c r="G13213" s="28">
        <v>45236</v>
      </c>
      <c r="H13213" s="22">
        <f t="shared" si="1863"/>
        <v>414</v>
      </c>
      <c r="I13213" s="23">
        <f t="shared" si="1864"/>
        <v>1105380</v>
      </c>
      <c r="J13213" s="23">
        <f t="shared" si="1862"/>
        <v>468</v>
      </c>
      <c r="K13213" s="24">
        <f t="shared" si="1865"/>
        <v>2202</v>
      </c>
      <c r="L13213" s="23">
        <f t="shared" si="1866"/>
        <v>482</v>
      </c>
      <c r="M13213" s="23">
        <f t="shared" si="1867"/>
        <v>476</v>
      </c>
      <c r="N13213" s="23">
        <f t="shared" si="1868"/>
        <v>1286940</v>
      </c>
      <c r="O13213" s="25">
        <f t="shared" si="1869"/>
        <v>1270920</v>
      </c>
      <c r="P13213" t="s">
        <v>23</v>
      </c>
      <c r="Q13213" t="s">
        <v>1985</v>
      </c>
      <c r="R13213" t="s">
        <v>8111</v>
      </c>
      <c r="S13213">
        <v>7607</v>
      </c>
      <c r="T13213" s="28">
        <v>45236</v>
      </c>
      <c r="U13213" s="7">
        <v>2670</v>
      </c>
    </row>
    <row r="13214" spans="1:21" x14ac:dyDescent="0.25">
      <c r="A13214" t="s">
        <v>8116</v>
      </c>
      <c r="B13214" s="28">
        <v>44763</v>
      </c>
      <c r="C13214" s="28">
        <v>44767</v>
      </c>
      <c r="D13214" s="19">
        <v>60</v>
      </c>
      <c r="E13214" s="7">
        <v>1320</v>
      </c>
      <c r="F13214" s="21">
        <f t="shared" si="1861"/>
        <v>44829</v>
      </c>
      <c r="G13214" s="28">
        <v>45236</v>
      </c>
      <c r="H13214" s="22">
        <f t="shared" si="1863"/>
        <v>407</v>
      </c>
      <c r="I13214" s="23">
        <f t="shared" si="1864"/>
        <v>537240</v>
      </c>
      <c r="J13214" s="23">
        <f t="shared" si="1862"/>
        <v>461</v>
      </c>
      <c r="K13214" s="24">
        <f t="shared" si="1865"/>
        <v>859</v>
      </c>
      <c r="L13214" s="23">
        <f t="shared" si="1866"/>
        <v>473</v>
      </c>
      <c r="M13214" s="23">
        <f t="shared" si="1867"/>
        <v>469</v>
      </c>
      <c r="N13214" s="23">
        <f t="shared" si="1868"/>
        <v>624360</v>
      </c>
      <c r="O13214" s="25">
        <f t="shared" si="1869"/>
        <v>619080</v>
      </c>
      <c r="P13214" t="s">
        <v>23</v>
      </c>
      <c r="Q13214" t="s">
        <v>1985</v>
      </c>
      <c r="R13214" t="s">
        <v>8111</v>
      </c>
      <c r="S13214">
        <v>7607</v>
      </c>
      <c r="T13214" s="28">
        <v>45236</v>
      </c>
      <c r="U13214" s="7">
        <v>1320</v>
      </c>
    </row>
    <row r="13215" spans="1:21" x14ac:dyDescent="0.25">
      <c r="A13215" t="s">
        <v>2518</v>
      </c>
      <c r="B13215" s="28">
        <v>45139</v>
      </c>
      <c r="C13215" s="28">
        <v>45140</v>
      </c>
      <c r="D13215" s="19">
        <v>60</v>
      </c>
      <c r="E13215" s="7">
        <v>1042.7</v>
      </c>
      <c r="F13215" s="21">
        <f t="shared" si="1861"/>
        <v>45201</v>
      </c>
      <c r="G13215" s="28">
        <v>45243</v>
      </c>
      <c r="H13215" s="22">
        <f t="shared" si="1863"/>
        <v>42</v>
      </c>
      <c r="I13215" s="23">
        <f t="shared" si="1864"/>
        <v>43793.4</v>
      </c>
      <c r="J13215" s="23">
        <f t="shared" si="1862"/>
        <v>101</v>
      </c>
      <c r="K13215" s="24">
        <f t="shared" si="1865"/>
        <v>941.7</v>
      </c>
      <c r="L13215" s="23">
        <f t="shared" si="1866"/>
        <v>104</v>
      </c>
      <c r="M13215" s="23">
        <f t="shared" si="1867"/>
        <v>103</v>
      </c>
      <c r="N13215" s="23">
        <f t="shared" si="1868"/>
        <v>108440.8</v>
      </c>
      <c r="O13215" s="25">
        <f t="shared" si="1869"/>
        <v>107398.1</v>
      </c>
      <c r="P13215" t="s">
        <v>23</v>
      </c>
      <c r="Q13215" t="s">
        <v>1985</v>
      </c>
      <c r="R13215" t="s">
        <v>2174</v>
      </c>
      <c r="S13215">
        <v>7869</v>
      </c>
      <c r="T13215" s="28">
        <v>45243</v>
      </c>
      <c r="U13215" s="7">
        <v>1042.7</v>
      </c>
    </row>
    <row r="13216" spans="1:21" x14ac:dyDescent="0.25">
      <c r="A13216" t="s">
        <v>2713</v>
      </c>
      <c r="B13216" s="28">
        <v>45139</v>
      </c>
      <c r="C13216" s="28">
        <v>45140</v>
      </c>
      <c r="D13216" s="19">
        <v>60</v>
      </c>
      <c r="E13216">
        <v>653.83000000000004</v>
      </c>
      <c r="F13216" s="21">
        <f t="shared" si="1861"/>
        <v>45201</v>
      </c>
      <c r="G13216" s="28">
        <v>45243</v>
      </c>
      <c r="H13216" s="22">
        <f t="shared" si="1863"/>
        <v>42</v>
      </c>
      <c r="I13216" s="23">
        <f t="shared" si="1864"/>
        <v>27460.86</v>
      </c>
      <c r="J13216" s="23">
        <f t="shared" si="1862"/>
        <v>101</v>
      </c>
      <c r="K13216" s="24">
        <f t="shared" si="1865"/>
        <v>552.83000000000004</v>
      </c>
      <c r="L13216" s="23">
        <f t="shared" si="1866"/>
        <v>104</v>
      </c>
      <c r="M13216" s="23">
        <f t="shared" si="1867"/>
        <v>103</v>
      </c>
      <c r="N13216" s="23">
        <f t="shared" si="1868"/>
        <v>67998.320000000007</v>
      </c>
      <c r="O13216" s="25">
        <f t="shared" si="1869"/>
        <v>67344.490000000005</v>
      </c>
      <c r="P13216" t="s">
        <v>23</v>
      </c>
      <c r="Q13216" t="s">
        <v>1985</v>
      </c>
      <c r="R13216" t="s">
        <v>2174</v>
      </c>
      <c r="S13216">
        <v>7869</v>
      </c>
      <c r="T13216" s="28">
        <v>45243</v>
      </c>
      <c r="U13216">
        <v>653.83000000000004</v>
      </c>
    </row>
    <row r="13217" spans="1:21" x14ac:dyDescent="0.25">
      <c r="A13217" t="s">
        <v>628</v>
      </c>
      <c r="B13217" s="28">
        <v>45175</v>
      </c>
      <c r="C13217" s="28">
        <v>45175</v>
      </c>
      <c r="D13217" s="19">
        <v>60</v>
      </c>
      <c r="E13217">
        <v>871</v>
      </c>
      <c r="F13217" s="21">
        <f t="shared" si="1861"/>
        <v>45236</v>
      </c>
      <c r="G13217" s="28">
        <v>45253</v>
      </c>
      <c r="H13217" s="22">
        <f t="shared" si="1863"/>
        <v>17</v>
      </c>
      <c r="I13217" s="23">
        <f t="shared" si="1864"/>
        <v>14807</v>
      </c>
      <c r="J13217" s="23">
        <f t="shared" si="1862"/>
        <v>77</v>
      </c>
      <c r="K13217" s="24">
        <f t="shared" si="1865"/>
        <v>794</v>
      </c>
      <c r="L13217" s="23">
        <f t="shared" si="1866"/>
        <v>78</v>
      </c>
      <c r="M13217" s="23">
        <f t="shared" si="1867"/>
        <v>78</v>
      </c>
      <c r="N13217" s="23">
        <f t="shared" si="1868"/>
        <v>67938</v>
      </c>
      <c r="O13217" s="25">
        <f t="shared" si="1869"/>
        <v>67938</v>
      </c>
      <c r="P13217" t="s">
        <v>23</v>
      </c>
      <c r="Q13217" t="s">
        <v>1985</v>
      </c>
      <c r="R13217" t="s">
        <v>2174</v>
      </c>
      <c r="S13217">
        <v>8199</v>
      </c>
      <c r="T13217" s="28">
        <v>45253</v>
      </c>
      <c r="U13217">
        <v>871</v>
      </c>
    </row>
    <row r="13218" spans="1:21" x14ac:dyDescent="0.25">
      <c r="A13218" t="s">
        <v>4896</v>
      </c>
      <c r="B13218" s="28">
        <v>45175</v>
      </c>
      <c r="C13218" s="28">
        <v>45175</v>
      </c>
      <c r="D13218" s="19">
        <v>60</v>
      </c>
      <c r="E13218">
        <v>758.08</v>
      </c>
      <c r="F13218" s="21">
        <f t="shared" si="1861"/>
        <v>45236</v>
      </c>
      <c r="G13218" s="28">
        <v>45253</v>
      </c>
      <c r="H13218" s="22">
        <f t="shared" si="1863"/>
        <v>17</v>
      </c>
      <c r="I13218" s="23">
        <f t="shared" si="1864"/>
        <v>12887.36</v>
      </c>
      <c r="J13218" s="23">
        <f t="shared" si="1862"/>
        <v>77</v>
      </c>
      <c r="K13218" s="24">
        <f t="shared" si="1865"/>
        <v>681.08</v>
      </c>
      <c r="L13218" s="23">
        <f t="shared" si="1866"/>
        <v>78</v>
      </c>
      <c r="M13218" s="23">
        <f t="shared" si="1867"/>
        <v>78</v>
      </c>
      <c r="N13218" s="23">
        <f t="shared" si="1868"/>
        <v>59130.240000000005</v>
      </c>
      <c r="O13218" s="25">
        <f t="shared" si="1869"/>
        <v>59130.240000000005</v>
      </c>
      <c r="P13218" t="s">
        <v>23</v>
      </c>
      <c r="Q13218" t="s">
        <v>1985</v>
      </c>
      <c r="R13218" t="s">
        <v>2174</v>
      </c>
      <c r="S13218">
        <v>8199</v>
      </c>
      <c r="T13218" s="28">
        <v>45253</v>
      </c>
      <c r="U13218">
        <v>758.08</v>
      </c>
    </row>
    <row r="13219" spans="1:21" x14ac:dyDescent="0.25">
      <c r="A13219" t="s">
        <v>1615</v>
      </c>
      <c r="B13219" s="28">
        <v>45203</v>
      </c>
      <c r="C13219" s="28">
        <v>45203</v>
      </c>
      <c r="D13219" s="19">
        <v>60</v>
      </c>
      <c r="E13219">
        <v>912.7</v>
      </c>
      <c r="F13219" s="21">
        <f t="shared" si="1861"/>
        <v>45264</v>
      </c>
      <c r="G13219" s="28">
        <v>45278</v>
      </c>
      <c r="H13219" s="22">
        <f t="shared" si="1863"/>
        <v>14</v>
      </c>
      <c r="I13219" s="23">
        <f t="shared" si="1864"/>
        <v>12777.800000000001</v>
      </c>
      <c r="J13219" s="23">
        <f t="shared" si="1862"/>
        <v>74</v>
      </c>
      <c r="K13219" s="24">
        <f t="shared" si="1865"/>
        <v>838.7</v>
      </c>
      <c r="L13219" s="23">
        <f t="shared" si="1866"/>
        <v>75</v>
      </c>
      <c r="M13219" s="23">
        <f t="shared" si="1867"/>
        <v>75</v>
      </c>
      <c r="N13219" s="23">
        <f t="shared" si="1868"/>
        <v>68452.5</v>
      </c>
      <c r="O13219" s="25">
        <f t="shared" si="1869"/>
        <v>68452.5</v>
      </c>
      <c r="P13219" t="s">
        <v>23</v>
      </c>
      <c r="Q13219" t="s">
        <v>1985</v>
      </c>
      <c r="R13219" t="s">
        <v>2174</v>
      </c>
      <c r="S13219">
        <v>9106</v>
      </c>
      <c r="T13219" s="28">
        <v>45278</v>
      </c>
      <c r="U13219">
        <v>912.7</v>
      </c>
    </row>
    <row r="13220" spans="1:21" x14ac:dyDescent="0.25">
      <c r="A13220" t="s">
        <v>483</v>
      </c>
      <c r="B13220" s="28">
        <v>45203</v>
      </c>
      <c r="C13220" s="28">
        <v>45206</v>
      </c>
      <c r="D13220" s="19">
        <v>60</v>
      </c>
      <c r="E13220" s="7">
        <v>1130.8900000000001</v>
      </c>
      <c r="F13220" s="21">
        <f t="shared" si="1861"/>
        <v>45267</v>
      </c>
      <c r="G13220" s="28">
        <v>45278</v>
      </c>
      <c r="H13220" s="22">
        <f t="shared" si="1863"/>
        <v>11</v>
      </c>
      <c r="I13220" s="23">
        <f t="shared" si="1864"/>
        <v>12439.79</v>
      </c>
      <c r="J13220" s="23">
        <f t="shared" si="1862"/>
        <v>71</v>
      </c>
      <c r="K13220" s="24">
        <f t="shared" si="1865"/>
        <v>1059.8900000000001</v>
      </c>
      <c r="L13220" s="23">
        <f t="shared" si="1866"/>
        <v>75</v>
      </c>
      <c r="M13220" s="23">
        <f t="shared" si="1867"/>
        <v>72</v>
      </c>
      <c r="N13220" s="23">
        <f t="shared" si="1868"/>
        <v>84816.750000000015</v>
      </c>
      <c r="O13220" s="25">
        <f t="shared" si="1869"/>
        <v>81424.08</v>
      </c>
      <c r="P13220" t="s">
        <v>23</v>
      </c>
      <c r="Q13220" t="s">
        <v>1985</v>
      </c>
      <c r="R13220" t="s">
        <v>2174</v>
      </c>
      <c r="S13220">
        <v>9106</v>
      </c>
      <c r="T13220" s="28">
        <v>45278</v>
      </c>
      <c r="U13220" s="7">
        <v>1130.8900000000001</v>
      </c>
    </row>
    <row r="13221" spans="1:21" x14ac:dyDescent="0.25">
      <c r="A13221" t="s">
        <v>11526</v>
      </c>
      <c r="B13221" s="28">
        <v>45205</v>
      </c>
      <c r="C13221" s="28">
        <v>45205</v>
      </c>
      <c r="D13221" s="19">
        <v>60</v>
      </c>
      <c r="E13221">
        <v>704.77</v>
      </c>
      <c r="F13221" s="21">
        <f t="shared" si="1861"/>
        <v>45266</v>
      </c>
      <c r="G13221" s="28">
        <v>45253</v>
      </c>
      <c r="H13221" s="22">
        <f t="shared" si="1863"/>
        <v>-13</v>
      </c>
      <c r="I13221" s="23">
        <f t="shared" si="1864"/>
        <v>-9162.01</v>
      </c>
      <c r="J13221" s="23">
        <f t="shared" si="1862"/>
        <v>47</v>
      </c>
      <c r="K13221" s="24">
        <f t="shared" si="1865"/>
        <v>657.77</v>
      </c>
      <c r="L13221" s="23">
        <f t="shared" si="1866"/>
        <v>48</v>
      </c>
      <c r="M13221" s="23">
        <f t="shared" si="1867"/>
        <v>48</v>
      </c>
      <c r="N13221" s="23">
        <f t="shared" si="1868"/>
        <v>33828.959999999999</v>
      </c>
      <c r="O13221" s="25">
        <f t="shared" si="1869"/>
        <v>33828.959999999999</v>
      </c>
      <c r="P13221" t="s">
        <v>23</v>
      </c>
      <c r="Q13221" t="s">
        <v>1985</v>
      </c>
      <c r="R13221" t="s">
        <v>3255</v>
      </c>
      <c r="S13221">
        <v>8217</v>
      </c>
      <c r="T13221" s="28">
        <v>45253</v>
      </c>
      <c r="U13221">
        <v>704.77</v>
      </c>
    </row>
    <row r="13222" spans="1:21" x14ac:dyDescent="0.25">
      <c r="A13222" t="s">
        <v>253</v>
      </c>
      <c r="B13222" s="28">
        <v>45216</v>
      </c>
      <c r="C13222" s="28">
        <v>45216</v>
      </c>
      <c r="D13222" s="19">
        <v>60</v>
      </c>
      <c r="E13222" s="7">
        <v>4345.3</v>
      </c>
      <c r="F13222" s="21">
        <f t="shared" si="1861"/>
        <v>45277</v>
      </c>
      <c r="G13222" s="28">
        <v>45238</v>
      </c>
      <c r="H13222" s="22">
        <f t="shared" si="1863"/>
        <v>-39</v>
      </c>
      <c r="I13222" s="23">
        <f t="shared" si="1864"/>
        <v>-169466.7</v>
      </c>
      <c r="J13222" s="23">
        <f t="shared" si="1862"/>
        <v>21</v>
      </c>
      <c r="K13222" s="24">
        <f t="shared" si="1865"/>
        <v>4324.3</v>
      </c>
      <c r="L13222" s="23">
        <f t="shared" si="1866"/>
        <v>22</v>
      </c>
      <c r="M13222" s="23">
        <f t="shared" si="1867"/>
        <v>22</v>
      </c>
      <c r="N13222" s="23">
        <f t="shared" si="1868"/>
        <v>95596.6</v>
      </c>
      <c r="O13222" s="25">
        <f t="shared" si="1869"/>
        <v>95596.6</v>
      </c>
      <c r="P13222" t="s">
        <v>23</v>
      </c>
      <c r="Q13222" t="s">
        <v>1985</v>
      </c>
      <c r="R13222" t="s">
        <v>11527</v>
      </c>
      <c r="S13222">
        <v>7694</v>
      </c>
      <c r="T13222" s="28">
        <v>45238</v>
      </c>
      <c r="U13222" s="7">
        <v>4345.3</v>
      </c>
    </row>
    <row r="13223" spans="1:21" x14ac:dyDescent="0.25">
      <c r="A13223" t="s">
        <v>11528</v>
      </c>
      <c r="B13223" s="28">
        <v>45100</v>
      </c>
      <c r="C13223" s="28">
        <v>45100</v>
      </c>
      <c r="D13223" s="19">
        <v>60</v>
      </c>
      <c r="E13223">
        <v>284.58999999999997</v>
      </c>
      <c r="F13223" s="21">
        <f t="shared" si="1861"/>
        <v>45161</v>
      </c>
      <c r="G13223" s="28">
        <v>45204</v>
      </c>
      <c r="H13223" s="22">
        <f t="shared" si="1863"/>
        <v>43</v>
      </c>
      <c r="I13223" s="23">
        <f t="shared" si="1864"/>
        <v>12237.369999999999</v>
      </c>
      <c r="J13223" s="23">
        <f t="shared" si="1862"/>
        <v>102</v>
      </c>
      <c r="K13223" s="24">
        <f t="shared" si="1865"/>
        <v>182.58999999999997</v>
      </c>
      <c r="L13223" s="23">
        <f t="shared" si="1866"/>
        <v>104</v>
      </c>
      <c r="M13223" s="23">
        <f t="shared" si="1867"/>
        <v>104</v>
      </c>
      <c r="N13223" s="23">
        <f t="shared" si="1868"/>
        <v>29597.359999999997</v>
      </c>
      <c r="O13223" s="25">
        <f t="shared" si="1869"/>
        <v>29597.359999999997</v>
      </c>
      <c r="P13223" t="s">
        <v>23</v>
      </c>
      <c r="Q13223" t="s">
        <v>1985</v>
      </c>
      <c r="R13223" t="s">
        <v>3258</v>
      </c>
      <c r="S13223">
        <v>7070</v>
      </c>
      <c r="T13223" s="28">
        <v>45204</v>
      </c>
      <c r="U13223">
        <v>284.58999999999997</v>
      </c>
    </row>
    <row r="13224" spans="1:21" x14ac:dyDescent="0.25">
      <c r="A13224" t="s">
        <v>11529</v>
      </c>
      <c r="B13224" s="28">
        <v>45181</v>
      </c>
      <c r="C13224" s="28">
        <v>45182</v>
      </c>
      <c r="D13224" s="19">
        <v>60</v>
      </c>
      <c r="E13224">
        <v>328</v>
      </c>
      <c r="F13224" s="21">
        <f t="shared" si="1861"/>
        <v>45243</v>
      </c>
      <c r="G13224" s="28">
        <v>45204</v>
      </c>
      <c r="H13224" s="22">
        <f t="shared" si="1863"/>
        <v>-39</v>
      </c>
      <c r="I13224" s="23">
        <f t="shared" si="1864"/>
        <v>-12792</v>
      </c>
      <c r="J13224" s="23">
        <f t="shared" si="1862"/>
        <v>22</v>
      </c>
      <c r="K13224" s="24">
        <f t="shared" si="1865"/>
        <v>306</v>
      </c>
      <c r="L13224" s="23">
        <f t="shared" si="1866"/>
        <v>23</v>
      </c>
      <c r="M13224" s="23">
        <f t="shared" si="1867"/>
        <v>22</v>
      </c>
      <c r="N13224" s="23">
        <f t="shared" si="1868"/>
        <v>7544</v>
      </c>
      <c r="O13224" s="25">
        <f t="shared" si="1869"/>
        <v>7216</v>
      </c>
      <c r="P13224" t="s">
        <v>23</v>
      </c>
      <c r="Q13224" t="s">
        <v>1985</v>
      </c>
      <c r="R13224" t="s">
        <v>3258</v>
      </c>
      <c r="S13224">
        <v>7075</v>
      </c>
      <c r="T13224" s="28">
        <v>45204</v>
      </c>
      <c r="U13224">
        <v>328</v>
      </c>
    </row>
    <row r="13225" spans="1:21" x14ac:dyDescent="0.25">
      <c r="A13225" t="s">
        <v>11530</v>
      </c>
      <c r="B13225" s="28">
        <v>45181</v>
      </c>
      <c r="C13225" s="28">
        <v>45181</v>
      </c>
      <c r="D13225" s="19">
        <v>60</v>
      </c>
      <c r="E13225">
        <v>380</v>
      </c>
      <c r="F13225" s="21">
        <f t="shared" si="1861"/>
        <v>45242</v>
      </c>
      <c r="G13225" s="28">
        <v>45204</v>
      </c>
      <c r="H13225" s="22">
        <f t="shared" si="1863"/>
        <v>-38</v>
      </c>
      <c r="I13225" s="23">
        <f t="shared" si="1864"/>
        <v>-14440</v>
      </c>
      <c r="J13225" s="23">
        <f t="shared" si="1862"/>
        <v>23</v>
      </c>
      <c r="K13225" s="24">
        <f t="shared" si="1865"/>
        <v>357</v>
      </c>
      <c r="L13225" s="23">
        <f t="shared" si="1866"/>
        <v>23</v>
      </c>
      <c r="M13225" s="23">
        <f t="shared" si="1867"/>
        <v>23</v>
      </c>
      <c r="N13225" s="23">
        <f t="shared" si="1868"/>
        <v>8740</v>
      </c>
      <c r="O13225" s="25">
        <f t="shared" si="1869"/>
        <v>8740</v>
      </c>
      <c r="P13225" t="s">
        <v>23</v>
      </c>
      <c r="Q13225" t="s">
        <v>1985</v>
      </c>
      <c r="R13225" t="s">
        <v>3258</v>
      </c>
      <c r="S13225">
        <v>7075</v>
      </c>
      <c r="T13225" s="28">
        <v>45204</v>
      </c>
      <c r="U13225">
        <v>380</v>
      </c>
    </row>
    <row r="13226" spans="1:21" x14ac:dyDescent="0.25">
      <c r="A13226" t="s">
        <v>11531</v>
      </c>
      <c r="B13226" s="28">
        <v>45181</v>
      </c>
      <c r="C13226" s="28">
        <v>45183</v>
      </c>
      <c r="D13226" s="19">
        <v>60</v>
      </c>
      <c r="E13226">
        <v>213.11</v>
      </c>
      <c r="F13226" s="21">
        <f t="shared" si="1861"/>
        <v>45244</v>
      </c>
      <c r="G13226" s="28">
        <v>45204</v>
      </c>
      <c r="H13226" s="22">
        <f t="shared" si="1863"/>
        <v>-40</v>
      </c>
      <c r="I13226" s="23">
        <f t="shared" si="1864"/>
        <v>-8524.4000000000015</v>
      </c>
      <c r="J13226" s="23">
        <f t="shared" si="1862"/>
        <v>21</v>
      </c>
      <c r="K13226" s="24">
        <f t="shared" si="1865"/>
        <v>192.11</v>
      </c>
      <c r="L13226" s="23">
        <f t="shared" si="1866"/>
        <v>23</v>
      </c>
      <c r="M13226" s="23">
        <f t="shared" si="1867"/>
        <v>21</v>
      </c>
      <c r="N13226" s="23">
        <f t="shared" si="1868"/>
        <v>4901.5300000000007</v>
      </c>
      <c r="O13226" s="25">
        <f t="shared" si="1869"/>
        <v>4475.3100000000004</v>
      </c>
      <c r="P13226" t="s">
        <v>23</v>
      </c>
      <c r="Q13226" t="s">
        <v>1985</v>
      </c>
      <c r="R13226" t="s">
        <v>3258</v>
      </c>
      <c r="S13226">
        <v>7075</v>
      </c>
      <c r="T13226" s="28">
        <v>45204</v>
      </c>
      <c r="U13226">
        <v>213.11</v>
      </c>
    </row>
    <row r="13227" spans="1:21" x14ac:dyDescent="0.25">
      <c r="A13227" t="s">
        <v>6741</v>
      </c>
      <c r="B13227" s="28">
        <v>45223</v>
      </c>
      <c r="C13227" s="28">
        <v>45224</v>
      </c>
      <c r="D13227" s="19">
        <v>60</v>
      </c>
      <c r="E13227" s="7">
        <v>2338.4</v>
      </c>
      <c r="F13227" s="21">
        <f t="shared" si="1861"/>
        <v>45285</v>
      </c>
      <c r="G13227" s="28">
        <v>45271</v>
      </c>
      <c r="H13227" s="22">
        <f t="shared" si="1863"/>
        <v>-14</v>
      </c>
      <c r="I13227" s="23">
        <f t="shared" si="1864"/>
        <v>-32737.600000000002</v>
      </c>
      <c r="J13227" s="23">
        <f t="shared" si="1862"/>
        <v>46</v>
      </c>
      <c r="K13227" s="24">
        <f t="shared" si="1865"/>
        <v>2292.4</v>
      </c>
      <c r="L13227" s="23">
        <f t="shared" si="1866"/>
        <v>48</v>
      </c>
      <c r="M13227" s="23">
        <f t="shared" si="1867"/>
        <v>47</v>
      </c>
      <c r="N13227" s="23">
        <f t="shared" si="1868"/>
        <v>112243.20000000001</v>
      </c>
      <c r="O13227" s="25">
        <f t="shared" si="1869"/>
        <v>109904.8</v>
      </c>
      <c r="P13227" t="s">
        <v>23</v>
      </c>
      <c r="Q13227" t="s">
        <v>1985</v>
      </c>
      <c r="R13227" t="s">
        <v>2175</v>
      </c>
      <c r="S13227">
        <v>8772</v>
      </c>
      <c r="T13227" s="28">
        <v>45271</v>
      </c>
      <c r="U13227" s="7">
        <v>2338.4</v>
      </c>
    </row>
    <row r="13228" spans="1:21" x14ac:dyDescent="0.25">
      <c r="A13228" t="s">
        <v>11532</v>
      </c>
      <c r="B13228" s="28">
        <v>45275</v>
      </c>
      <c r="C13228" s="28">
        <v>45283</v>
      </c>
      <c r="D13228" s="19">
        <v>60</v>
      </c>
      <c r="E13228" s="7">
        <v>122755</v>
      </c>
      <c r="F13228" s="21">
        <f t="shared" si="1861"/>
        <v>45345</v>
      </c>
      <c r="G13228" s="28">
        <v>45287</v>
      </c>
      <c r="H13228" s="22">
        <f t="shared" si="1863"/>
        <v>-58</v>
      </c>
      <c r="I13228" s="23">
        <f t="shared" si="1864"/>
        <v>-7119790</v>
      </c>
      <c r="J13228" s="23">
        <f t="shared" si="1862"/>
        <v>4</v>
      </c>
      <c r="K13228" s="24">
        <f t="shared" si="1865"/>
        <v>122751</v>
      </c>
      <c r="L13228" s="23">
        <f t="shared" si="1866"/>
        <v>12</v>
      </c>
      <c r="M13228" s="23">
        <f t="shared" si="1867"/>
        <v>4</v>
      </c>
      <c r="N13228" s="23">
        <f t="shared" si="1868"/>
        <v>1473060</v>
      </c>
      <c r="O13228" s="25">
        <f t="shared" si="1869"/>
        <v>491020</v>
      </c>
      <c r="P13228" t="s">
        <v>23</v>
      </c>
      <c r="Q13228" t="s">
        <v>1985</v>
      </c>
      <c r="R13228" t="s">
        <v>2176</v>
      </c>
      <c r="S13228">
        <v>9417</v>
      </c>
      <c r="T13228" s="28">
        <v>45287</v>
      </c>
      <c r="U13228" s="7">
        <v>122755</v>
      </c>
    </row>
    <row r="13229" spans="1:21" x14ac:dyDescent="0.25">
      <c r="A13229" t="s">
        <v>11533</v>
      </c>
      <c r="B13229" s="28">
        <v>45275</v>
      </c>
      <c r="C13229" s="28">
        <v>45283</v>
      </c>
      <c r="D13229" s="19">
        <v>60</v>
      </c>
      <c r="E13229" s="7">
        <v>9800</v>
      </c>
      <c r="F13229" s="21">
        <f t="shared" si="1861"/>
        <v>45345</v>
      </c>
      <c r="G13229" s="28">
        <v>45287</v>
      </c>
      <c r="H13229" s="22">
        <f t="shared" si="1863"/>
        <v>-58</v>
      </c>
      <c r="I13229" s="23">
        <f t="shared" si="1864"/>
        <v>-568400</v>
      </c>
      <c r="J13229" s="23">
        <f t="shared" si="1862"/>
        <v>4</v>
      </c>
      <c r="K13229" s="24">
        <f t="shared" si="1865"/>
        <v>9796</v>
      </c>
      <c r="L13229" s="23">
        <f t="shared" si="1866"/>
        <v>12</v>
      </c>
      <c r="M13229" s="23">
        <f t="shared" si="1867"/>
        <v>4</v>
      </c>
      <c r="N13229" s="23">
        <f t="shared" si="1868"/>
        <v>117600</v>
      </c>
      <c r="O13229" s="25">
        <f t="shared" si="1869"/>
        <v>39200</v>
      </c>
      <c r="P13229" t="s">
        <v>23</v>
      </c>
      <c r="Q13229" t="s">
        <v>1985</v>
      </c>
      <c r="R13229" t="s">
        <v>2176</v>
      </c>
      <c r="S13229">
        <v>9417</v>
      </c>
      <c r="T13229" s="28">
        <v>45287</v>
      </c>
      <c r="U13229" s="7">
        <v>9800</v>
      </c>
    </row>
    <row r="13230" spans="1:21" x14ac:dyDescent="0.25">
      <c r="A13230" t="s">
        <v>11534</v>
      </c>
      <c r="B13230" s="28">
        <v>45278</v>
      </c>
      <c r="C13230" s="28">
        <v>45279</v>
      </c>
      <c r="D13230" s="19">
        <v>60</v>
      </c>
      <c r="E13230" s="7">
        <v>7060</v>
      </c>
      <c r="F13230" s="21">
        <f t="shared" si="1861"/>
        <v>45341</v>
      </c>
      <c r="G13230" s="28">
        <v>45287</v>
      </c>
      <c r="H13230" s="22">
        <f t="shared" si="1863"/>
        <v>-54</v>
      </c>
      <c r="I13230" s="23">
        <f t="shared" si="1864"/>
        <v>-381240</v>
      </c>
      <c r="J13230" s="23">
        <f t="shared" si="1862"/>
        <v>8</v>
      </c>
      <c r="K13230" s="24">
        <f t="shared" si="1865"/>
        <v>7052</v>
      </c>
      <c r="L13230" s="23">
        <f t="shared" si="1866"/>
        <v>9</v>
      </c>
      <c r="M13230" s="23">
        <f t="shared" si="1867"/>
        <v>8</v>
      </c>
      <c r="N13230" s="23">
        <f t="shared" si="1868"/>
        <v>63540</v>
      </c>
      <c r="O13230" s="25">
        <f t="shared" si="1869"/>
        <v>56480</v>
      </c>
      <c r="P13230" t="s">
        <v>23</v>
      </c>
      <c r="Q13230" t="s">
        <v>1985</v>
      </c>
      <c r="R13230" t="s">
        <v>2176</v>
      </c>
      <c r="S13230">
        <v>9417</v>
      </c>
      <c r="T13230" s="28">
        <v>45287</v>
      </c>
      <c r="U13230" s="7">
        <v>7060</v>
      </c>
    </row>
    <row r="13231" spans="1:21" x14ac:dyDescent="0.25">
      <c r="A13231" t="s">
        <v>11535</v>
      </c>
      <c r="B13231" s="28">
        <v>45279</v>
      </c>
      <c r="C13231" s="28">
        <v>45283</v>
      </c>
      <c r="D13231" s="19">
        <v>60</v>
      </c>
      <c r="E13231">
        <v>200</v>
      </c>
      <c r="F13231" s="21">
        <f t="shared" si="1861"/>
        <v>45345</v>
      </c>
      <c r="G13231" s="28">
        <v>45287</v>
      </c>
      <c r="H13231" s="22">
        <f t="shared" si="1863"/>
        <v>-58</v>
      </c>
      <c r="I13231" s="23">
        <f t="shared" si="1864"/>
        <v>-11600</v>
      </c>
      <c r="J13231" s="23">
        <f t="shared" si="1862"/>
        <v>4</v>
      </c>
      <c r="K13231" s="24">
        <f t="shared" si="1865"/>
        <v>196</v>
      </c>
      <c r="L13231" s="23">
        <f t="shared" si="1866"/>
        <v>8</v>
      </c>
      <c r="M13231" s="23">
        <f t="shared" si="1867"/>
        <v>4</v>
      </c>
      <c r="N13231" s="23">
        <f t="shared" si="1868"/>
        <v>1600</v>
      </c>
      <c r="O13231" s="25">
        <f t="shared" si="1869"/>
        <v>800</v>
      </c>
      <c r="P13231" t="s">
        <v>23</v>
      </c>
      <c r="Q13231" t="s">
        <v>1985</v>
      </c>
      <c r="R13231" t="s">
        <v>2176</v>
      </c>
      <c r="S13231">
        <v>9417</v>
      </c>
      <c r="T13231" s="28">
        <v>45287</v>
      </c>
      <c r="U13231">
        <v>200</v>
      </c>
    </row>
    <row r="13232" spans="1:21" x14ac:dyDescent="0.25">
      <c r="A13232" t="s">
        <v>8318</v>
      </c>
      <c r="B13232" s="28">
        <v>44500</v>
      </c>
      <c r="C13232" s="28">
        <v>44505</v>
      </c>
      <c r="D13232" s="19">
        <v>60</v>
      </c>
      <c r="E13232">
        <v>360</v>
      </c>
      <c r="F13232" s="21">
        <f t="shared" si="1861"/>
        <v>44566</v>
      </c>
      <c r="G13232" s="28">
        <v>45233</v>
      </c>
      <c r="H13232" s="22">
        <f t="shared" si="1863"/>
        <v>667</v>
      </c>
      <c r="I13232" s="23">
        <f t="shared" si="1864"/>
        <v>240120</v>
      </c>
      <c r="J13232" s="23">
        <f t="shared" si="1862"/>
        <v>718</v>
      </c>
      <c r="K13232" s="24">
        <f t="shared" si="1865"/>
        <v>-358</v>
      </c>
      <c r="L13232" s="23">
        <f t="shared" si="1866"/>
        <v>733</v>
      </c>
      <c r="M13232" s="23">
        <f t="shared" si="1867"/>
        <v>728</v>
      </c>
      <c r="N13232" s="23">
        <f t="shared" si="1868"/>
        <v>263880</v>
      </c>
      <c r="O13232" s="25">
        <f t="shared" si="1869"/>
        <v>262080</v>
      </c>
      <c r="P13232" t="s">
        <v>23</v>
      </c>
      <c r="Q13232" t="s">
        <v>1985</v>
      </c>
      <c r="R13232" t="s">
        <v>3272</v>
      </c>
      <c r="S13232">
        <v>7543</v>
      </c>
      <c r="T13232" s="28">
        <v>45233</v>
      </c>
      <c r="U13232">
        <v>360</v>
      </c>
    </row>
    <row r="13233" spans="1:21" x14ac:dyDescent="0.25">
      <c r="A13233" t="s">
        <v>8319</v>
      </c>
      <c r="B13233" s="28">
        <v>44712</v>
      </c>
      <c r="C13233" s="28">
        <v>44713</v>
      </c>
      <c r="D13233" s="19">
        <v>60</v>
      </c>
      <c r="E13233">
        <v>268.3</v>
      </c>
      <c r="F13233" s="21">
        <f t="shared" si="1861"/>
        <v>44774</v>
      </c>
      <c r="G13233" s="28">
        <v>45233</v>
      </c>
      <c r="H13233" s="22">
        <f t="shared" si="1863"/>
        <v>459</v>
      </c>
      <c r="I13233" s="23">
        <f t="shared" si="1864"/>
        <v>123149.70000000001</v>
      </c>
      <c r="J13233" s="23">
        <f t="shared" si="1862"/>
        <v>512</v>
      </c>
      <c r="K13233" s="24">
        <f t="shared" si="1865"/>
        <v>-243.7</v>
      </c>
      <c r="L13233" s="23">
        <f t="shared" si="1866"/>
        <v>521</v>
      </c>
      <c r="M13233" s="23">
        <f t="shared" si="1867"/>
        <v>520</v>
      </c>
      <c r="N13233" s="23">
        <f t="shared" si="1868"/>
        <v>139784.30000000002</v>
      </c>
      <c r="O13233" s="25">
        <f t="shared" si="1869"/>
        <v>139516</v>
      </c>
      <c r="P13233" t="s">
        <v>23</v>
      </c>
      <c r="Q13233" t="s">
        <v>1985</v>
      </c>
      <c r="R13233" t="s">
        <v>3272</v>
      </c>
      <c r="S13233">
        <v>7544</v>
      </c>
      <c r="T13233" s="28">
        <v>45233</v>
      </c>
      <c r="U13233">
        <v>268.3</v>
      </c>
    </row>
    <row r="13234" spans="1:21" x14ac:dyDescent="0.25">
      <c r="A13234" t="s">
        <v>8320</v>
      </c>
      <c r="B13234" s="28">
        <v>44712</v>
      </c>
      <c r="C13234" s="28">
        <v>44713</v>
      </c>
      <c r="D13234" s="19">
        <v>60</v>
      </c>
      <c r="E13234">
        <v>689</v>
      </c>
      <c r="F13234" s="21">
        <f t="shared" si="1861"/>
        <v>44774</v>
      </c>
      <c r="G13234" s="28">
        <v>45233</v>
      </c>
      <c r="H13234" s="22">
        <f t="shared" si="1863"/>
        <v>459</v>
      </c>
      <c r="I13234" s="23">
        <f t="shared" si="1864"/>
        <v>316251</v>
      </c>
      <c r="J13234" s="23">
        <f t="shared" si="1862"/>
        <v>512</v>
      </c>
      <c r="K13234" s="24">
        <f t="shared" si="1865"/>
        <v>177</v>
      </c>
      <c r="L13234" s="23">
        <f t="shared" si="1866"/>
        <v>521</v>
      </c>
      <c r="M13234" s="23">
        <f t="shared" si="1867"/>
        <v>520</v>
      </c>
      <c r="N13234" s="23">
        <f t="shared" si="1868"/>
        <v>358969</v>
      </c>
      <c r="O13234" s="25">
        <f t="shared" si="1869"/>
        <v>358280</v>
      </c>
      <c r="P13234" t="s">
        <v>23</v>
      </c>
      <c r="Q13234" t="s">
        <v>1985</v>
      </c>
      <c r="R13234" t="s">
        <v>3272</v>
      </c>
      <c r="S13234">
        <v>7544</v>
      </c>
      <c r="T13234" s="28">
        <v>45233</v>
      </c>
      <c r="U13234">
        <v>689</v>
      </c>
    </row>
    <row r="13235" spans="1:21" x14ac:dyDescent="0.25">
      <c r="A13235" t="s">
        <v>8321</v>
      </c>
      <c r="B13235" s="28">
        <v>44742</v>
      </c>
      <c r="C13235" s="28">
        <v>44746</v>
      </c>
      <c r="D13235" s="19">
        <v>60</v>
      </c>
      <c r="E13235">
        <v>192.69</v>
      </c>
      <c r="F13235" s="21">
        <f t="shared" si="1861"/>
        <v>44808</v>
      </c>
      <c r="G13235" s="28">
        <v>45233</v>
      </c>
      <c r="H13235" s="22">
        <f t="shared" si="1863"/>
        <v>425</v>
      </c>
      <c r="I13235" s="23">
        <f t="shared" si="1864"/>
        <v>81893.25</v>
      </c>
      <c r="J13235" s="23">
        <f t="shared" si="1862"/>
        <v>479</v>
      </c>
      <c r="K13235" s="24">
        <f t="shared" si="1865"/>
        <v>-286.31</v>
      </c>
      <c r="L13235" s="23">
        <f t="shared" si="1866"/>
        <v>491</v>
      </c>
      <c r="M13235" s="23">
        <f t="shared" si="1867"/>
        <v>487</v>
      </c>
      <c r="N13235" s="23">
        <f t="shared" si="1868"/>
        <v>94610.79</v>
      </c>
      <c r="O13235" s="25">
        <f t="shared" si="1869"/>
        <v>93840.03</v>
      </c>
      <c r="P13235" t="s">
        <v>23</v>
      </c>
      <c r="Q13235" t="s">
        <v>1985</v>
      </c>
      <c r="R13235" t="s">
        <v>3272</v>
      </c>
      <c r="S13235">
        <v>7544</v>
      </c>
      <c r="T13235" s="28">
        <v>45233</v>
      </c>
      <c r="U13235">
        <v>192.69</v>
      </c>
    </row>
    <row r="13236" spans="1:21" x14ac:dyDescent="0.25">
      <c r="A13236" t="s">
        <v>8322</v>
      </c>
      <c r="B13236" s="28">
        <v>44742</v>
      </c>
      <c r="C13236" s="28">
        <v>44746</v>
      </c>
      <c r="D13236" s="19">
        <v>60</v>
      </c>
      <c r="E13236">
        <v>192.69</v>
      </c>
      <c r="F13236" s="21">
        <f t="shared" si="1861"/>
        <v>44808</v>
      </c>
      <c r="G13236" s="28">
        <v>45233</v>
      </c>
      <c r="H13236" s="22">
        <f t="shared" si="1863"/>
        <v>425</v>
      </c>
      <c r="I13236" s="23">
        <f t="shared" si="1864"/>
        <v>81893.25</v>
      </c>
      <c r="J13236" s="23">
        <f t="shared" si="1862"/>
        <v>479</v>
      </c>
      <c r="K13236" s="24">
        <f t="shared" si="1865"/>
        <v>-286.31</v>
      </c>
      <c r="L13236" s="23">
        <f t="shared" si="1866"/>
        <v>491</v>
      </c>
      <c r="M13236" s="23">
        <f t="shared" si="1867"/>
        <v>487</v>
      </c>
      <c r="N13236" s="23">
        <f t="shared" si="1868"/>
        <v>94610.79</v>
      </c>
      <c r="O13236" s="25">
        <f t="shared" si="1869"/>
        <v>93840.03</v>
      </c>
      <c r="P13236" t="s">
        <v>23</v>
      </c>
      <c r="Q13236" t="s">
        <v>1985</v>
      </c>
      <c r="R13236" t="s">
        <v>3272</v>
      </c>
      <c r="S13236">
        <v>7544</v>
      </c>
      <c r="T13236" s="28">
        <v>45233</v>
      </c>
      <c r="U13236">
        <v>192.69</v>
      </c>
    </row>
    <row r="13237" spans="1:21" x14ac:dyDescent="0.25">
      <c r="A13237" t="s">
        <v>8323</v>
      </c>
      <c r="B13237" s="28">
        <v>44742</v>
      </c>
      <c r="C13237" s="28">
        <v>44746</v>
      </c>
      <c r="D13237" s="19">
        <v>60</v>
      </c>
      <c r="E13237">
        <v>157.88999999999999</v>
      </c>
      <c r="F13237" s="21">
        <f t="shared" si="1861"/>
        <v>44808</v>
      </c>
      <c r="G13237" s="28">
        <v>45233</v>
      </c>
      <c r="H13237" s="22">
        <f t="shared" si="1863"/>
        <v>425</v>
      </c>
      <c r="I13237" s="23">
        <f t="shared" si="1864"/>
        <v>67103.25</v>
      </c>
      <c r="J13237" s="23">
        <f t="shared" si="1862"/>
        <v>479</v>
      </c>
      <c r="K13237" s="24">
        <f t="shared" si="1865"/>
        <v>-321.11</v>
      </c>
      <c r="L13237" s="23">
        <f t="shared" si="1866"/>
        <v>491</v>
      </c>
      <c r="M13237" s="23">
        <f t="shared" si="1867"/>
        <v>487</v>
      </c>
      <c r="N13237" s="23">
        <f t="shared" si="1868"/>
        <v>77523.989999999991</v>
      </c>
      <c r="O13237" s="25">
        <f t="shared" si="1869"/>
        <v>76892.429999999993</v>
      </c>
      <c r="P13237" t="s">
        <v>23</v>
      </c>
      <c r="Q13237" t="s">
        <v>1985</v>
      </c>
      <c r="R13237" t="s">
        <v>3272</v>
      </c>
      <c r="S13237">
        <v>7544</v>
      </c>
      <c r="T13237" s="28">
        <v>45233</v>
      </c>
      <c r="U13237">
        <v>157.88999999999999</v>
      </c>
    </row>
    <row r="13238" spans="1:21" x14ac:dyDescent="0.25">
      <c r="A13238" t="s">
        <v>8324</v>
      </c>
      <c r="B13238" s="28">
        <v>44742</v>
      </c>
      <c r="C13238" s="28">
        <v>44746</v>
      </c>
      <c r="D13238" s="19">
        <v>60</v>
      </c>
      <c r="E13238">
        <v>804.9</v>
      </c>
      <c r="F13238" s="21">
        <f t="shared" si="1861"/>
        <v>44808</v>
      </c>
      <c r="G13238" s="28">
        <v>45233</v>
      </c>
      <c r="H13238" s="22">
        <f t="shared" si="1863"/>
        <v>425</v>
      </c>
      <c r="I13238" s="23">
        <f t="shared" si="1864"/>
        <v>342082.5</v>
      </c>
      <c r="J13238" s="23">
        <f t="shared" si="1862"/>
        <v>479</v>
      </c>
      <c r="K13238" s="24">
        <f t="shared" si="1865"/>
        <v>325.89999999999998</v>
      </c>
      <c r="L13238" s="23">
        <f t="shared" si="1866"/>
        <v>491</v>
      </c>
      <c r="M13238" s="23">
        <f t="shared" si="1867"/>
        <v>487</v>
      </c>
      <c r="N13238" s="23">
        <f t="shared" si="1868"/>
        <v>395205.89999999997</v>
      </c>
      <c r="O13238" s="25">
        <f t="shared" si="1869"/>
        <v>391986.3</v>
      </c>
      <c r="P13238" t="s">
        <v>23</v>
      </c>
      <c r="Q13238" t="s">
        <v>1985</v>
      </c>
      <c r="R13238" t="s">
        <v>3272</v>
      </c>
      <c r="S13238">
        <v>7544</v>
      </c>
      <c r="T13238" s="28">
        <v>45233</v>
      </c>
      <c r="U13238">
        <v>804.9</v>
      </c>
    </row>
    <row r="13239" spans="1:21" x14ac:dyDescent="0.25">
      <c r="A13239" t="s">
        <v>8325</v>
      </c>
      <c r="B13239" s="28">
        <v>44742</v>
      </c>
      <c r="C13239" s="28">
        <v>44746</v>
      </c>
      <c r="D13239" s="19">
        <v>60</v>
      </c>
      <c r="E13239" s="7">
        <v>4662.28</v>
      </c>
      <c r="F13239" s="21">
        <f t="shared" si="1861"/>
        <v>44808</v>
      </c>
      <c r="G13239" s="28">
        <v>45233</v>
      </c>
      <c r="H13239" s="22">
        <f t="shared" si="1863"/>
        <v>425</v>
      </c>
      <c r="I13239" s="23">
        <f t="shared" si="1864"/>
        <v>1981469</v>
      </c>
      <c r="J13239" s="23">
        <f t="shared" si="1862"/>
        <v>479</v>
      </c>
      <c r="K13239" s="24">
        <f t="shared" si="1865"/>
        <v>4183.28</v>
      </c>
      <c r="L13239" s="23">
        <f t="shared" si="1866"/>
        <v>491</v>
      </c>
      <c r="M13239" s="23">
        <f t="shared" si="1867"/>
        <v>487</v>
      </c>
      <c r="N13239" s="23">
        <f t="shared" si="1868"/>
        <v>2289179.48</v>
      </c>
      <c r="O13239" s="25">
        <f t="shared" si="1869"/>
        <v>2270530.36</v>
      </c>
      <c r="P13239" t="s">
        <v>23</v>
      </c>
      <c r="Q13239" t="s">
        <v>1985</v>
      </c>
      <c r="R13239" t="s">
        <v>3272</v>
      </c>
      <c r="S13239">
        <v>7544</v>
      </c>
      <c r="T13239" s="28">
        <v>45233</v>
      </c>
      <c r="U13239" s="7">
        <v>4662.28</v>
      </c>
    </row>
    <row r="13240" spans="1:21" x14ac:dyDescent="0.25">
      <c r="A13240" t="s">
        <v>8326</v>
      </c>
      <c r="B13240" s="28">
        <v>44773</v>
      </c>
      <c r="C13240" s="28">
        <v>44777</v>
      </c>
      <c r="D13240" s="19">
        <v>60</v>
      </c>
      <c r="E13240">
        <v>111.72</v>
      </c>
      <c r="F13240" s="21">
        <f t="shared" si="1861"/>
        <v>44838</v>
      </c>
      <c r="G13240" s="28">
        <v>45233</v>
      </c>
      <c r="H13240" s="22">
        <f t="shared" si="1863"/>
        <v>395</v>
      </c>
      <c r="I13240" s="23">
        <f t="shared" si="1864"/>
        <v>44129.4</v>
      </c>
      <c r="J13240" s="23">
        <f t="shared" si="1862"/>
        <v>449</v>
      </c>
      <c r="K13240" s="24">
        <f t="shared" si="1865"/>
        <v>-337.28</v>
      </c>
      <c r="L13240" s="23">
        <f t="shared" si="1866"/>
        <v>460</v>
      </c>
      <c r="M13240" s="23">
        <f t="shared" si="1867"/>
        <v>456</v>
      </c>
      <c r="N13240" s="23">
        <f t="shared" si="1868"/>
        <v>51391.199999999997</v>
      </c>
      <c r="O13240" s="25">
        <f t="shared" si="1869"/>
        <v>50944.32</v>
      </c>
      <c r="P13240" t="s">
        <v>23</v>
      </c>
      <c r="Q13240" t="s">
        <v>1985</v>
      </c>
      <c r="R13240" t="s">
        <v>3272</v>
      </c>
      <c r="S13240">
        <v>7544</v>
      </c>
      <c r="T13240" s="28">
        <v>45233</v>
      </c>
      <c r="U13240">
        <v>111.72</v>
      </c>
    </row>
    <row r="13241" spans="1:21" x14ac:dyDescent="0.25">
      <c r="A13241" t="s">
        <v>11536</v>
      </c>
      <c r="B13241" s="28">
        <v>45149</v>
      </c>
      <c r="C13241" s="28">
        <v>45151</v>
      </c>
      <c r="D13241" s="19">
        <v>60</v>
      </c>
      <c r="E13241" s="7">
        <v>58747.7</v>
      </c>
      <c r="F13241" s="21">
        <f t="shared" si="1861"/>
        <v>45212</v>
      </c>
      <c r="G13241" s="28">
        <v>45232</v>
      </c>
      <c r="H13241" s="22">
        <f t="shared" si="1863"/>
        <v>20</v>
      </c>
      <c r="I13241" s="23">
        <f t="shared" si="1864"/>
        <v>1174954</v>
      </c>
      <c r="J13241" s="23">
        <f t="shared" si="1862"/>
        <v>79</v>
      </c>
      <c r="K13241" s="24">
        <f t="shared" si="1865"/>
        <v>58668.7</v>
      </c>
      <c r="L13241" s="23">
        <f t="shared" si="1866"/>
        <v>83</v>
      </c>
      <c r="M13241" s="23">
        <f t="shared" si="1867"/>
        <v>81</v>
      </c>
      <c r="N13241" s="23">
        <f t="shared" si="1868"/>
        <v>4876059.0999999996</v>
      </c>
      <c r="O13241" s="25">
        <f t="shared" si="1869"/>
        <v>4758563.7</v>
      </c>
      <c r="P13241" t="s">
        <v>1986</v>
      </c>
      <c r="Q13241" t="s">
        <v>1987</v>
      </c>
      <c r="R13241" t="s">
        <v>2178</v>
      </c>
      <c r="S13241">
        <v>7396</v>
      </c>
      <c r="T13241" s="28">
        <v>45232</v>
      </c>
      <c r="U13241" s="7">
        <v>58747.7</v>
      </c>
    </row>
    <row r="13242" spans="1:21" x14ac:dyDescent="0.25">
      <c r="A13242" t="s">
        <v>11537</v>
      </c>
      <c r="B13242" s="28">
        <v>45180</v>
      </c>
      <c r="C13242" s="28">
        <v>45180</v>
      </c>
      <c r="D13242" s="19">
        <v>60</v>
      </c>
      <c r="E13242" s="7">
        <v>32822.46</v>
      </c>
      <c r="F13242" s="21">
        <f t="shared" si="1861"/>
        <v>45241</v>
      </c>
      <c r="G13242" s="28">
        <v>45257</v>
      </c>
      <c r="H13242" s="22">
        <f t="shared" si="1863"/>
        <v>16</v>
      </c>
      <c r="I13242" s="23">
        <f t="shared" si="1864"/>
        <v>525159.36</v>
      </c>
      <c r="J13242" s="23">
        <f t="shared" si="1862"/>
        <v>76</v>
      </c>
      <c r="K13242" s="24">
        <f t="shared" si="1865"/>
        <v>32746.46</v>
      </c>
      <c r="L13242" s="23">
        <f t="shared" si="1866"/>
        <v>77</v>
      </c>
      <c r="M13242" s="23">
        <f t="shared" si="1867"/>
        <v>77</v>
      </c>
      <c r="N13242" s="23">
        <f t="shared" si="1868"/>
        <v>2527329.42</v>
      </c>
      <c r="O13242" s="25">
        <f t="shared" si="1869"/>
        <v>2527329.42</v>
      </c>
      <c r="P13242" t="s">
        <v>1986</v>
      </c>
      <c r="Q13242" t="s">
        <v>1987</v>
      </c>
      <c r="R13242" t="s">
        <v>2178</v>
      </c>
      <c r="S13242">
        <v>8239</v>
      </c>
      <c r="T13242" s="28">
        <v>45257</v>
      </c>
      <c r="U13242" s="7">
        <v>32822.46</v>
      </c>
    </row>
    <row r="13243" spans="1:21" x14ac:dyDescent="0.25">
      <c r="A13243" t="s">
        <v>1088</v>
      </c>
      <c r="B13243" s="28">
        <v>45205</v>
      </c>
      <c r="C13243" s="28">
        <v>45208</v>
      </c>
      <c r="D13243" s="19">
        <v>60</v>
      </c>
      <c r="E13243" s="7">
        <v>62659.57</v>
      </c>
      <c r="F13243" s="21">
        <f t="shared" si="1861"/>
        <v>45269</v>
      </c>
      <c r="G13243" s="28">
        <v>45275</v>
      </c>
      <c r="H13243" s="22">
        <f t="shared" si="1863"/>
        <v>6</v>
      </c>
      <c r="I13243" s="23">
        <f t="shared" si="1864"/>
        <v>375957.42</v>
      </c>
      <c r="J13243" s="23">
        <f t="shared" si="1862"/>
        <v>66</v>
      </c>
      <c r="K13243" s="24">
        <f t="shared" si="1865"/>
        <v>62593.57</v>
      </c>
      <c r="L13243" s="23">
        <f t="shared" si="1866"/>
        <v>70</v>
      </c>
      <c r="M13243" s="23">
        <f t="shared" si="1867"/>
        <v>67</v>
      </c>
      <c r="N13243" s="23">
        <f t="shared" si="1868"/>
        <v>4386169.9000000004</v>
      </c>
      <c r="O13243" s="25">
        <f t="shared" si="1869"/>
        <v>4198191.1900000004</v>
      </c>
      <c r="P13243" t="s">
        <v>1986</v>
      </c>
      <c r="Q13243" t="s">
        <v>1987</v>
      </c>
      <c r="R13243" t="s">
        <v>2178</v>
      </c>
      <c r="S13243">
        <v>8908</v>
      </c>
      <c r="T13243" s="28">
        <v>45275</v>
      </c>
      <c r="U13243" s="7">
        <v>62659.57</v>
      </c>
    </row>
    <row r="13244" spans="1:21" x14ac:dyDescent="0.25">
      <c r="A13244" t="s">
        <v>1090</v>
      </c>
      <c r="B13244" s="28">
        <v>45149</v>
      </c>
      <c r="C13244" s="28">
        <v>45149</v>
      </c>
      <c r="D13244" s="19">
        <v>60</v>
      </c>
      <c r="E13244" s="7">
        <v>71413.62</v>
      </c>
      <c r="F13244" s="21">
        <f t="shared" si="1861"/>
        <v>45210</v>
      </c>
      <c r="G13244" s="28">
        <v>45232</v>
      </c>
      <c r="H13244" s="22">
        <f t="shared" si="1863"/>
        <v>22</v>
      </c>
      <c r="I13244" s="23">
        <f t="shared" si="1864"/>
        <v>1571099.64</v>
      </c>
      <c r="J13244" s="23">
        <f t="shared" si="1862"/>
        <v>81</v>
      </c>
      <c r="K13244" s="24">
        <f t="shared" si="1865"/>
        <v>71332.62</v>
      </c>
      <c r="L13244" s="23">
        <f t="shared" si="1866"/>
        <v>83</v>
      </c>
      <c r="M13244" s="23">
        <f t="shared" si="1867"/>
        <v>83</v>
      </c>
      <c r="N13244" s="23">
        <f t="shared" si="1868"/>
        <v>5927330.46</v>
      </c>
      <c r="O13244" s="25">
        <f t="shared" si="1869"/>
        <v>5927330.46</v>
      </c>
      <c r="P13244" t="s">
        <v>1986</v>
      </c>
      <c r="Q13244" t="s">
        <v>1987</v>
      </c>
      <c r="R13244" t="s">
        <v>2178</v>
      </c>
      <c r="S13244">
        <v>7397</v>
      </c>
      <c r="T13244" s="28">
        <v>45232</v>
      </c>
      <c r="U13244" s="7">
        <v>71413.62</v>
      </c>
    </row>
    <row r="13245" spans="1:21" x14ac:dyDescent="0.25">
      <c r="A13245" t="s">
        <v>1091</v>
      </c>
      <c r="B13245" s="28">
        <v>45162</v>
      </c>
      <c r="C13245" s="28">
        <v>45162</v>
      </c>
      <c r="D13245" s="19">
        <v>60</v>
      </c>
      <c r="E13245" s="7">
        <v>173636.24</v>
      </c>
      <c r="F13245" s="21">
        <f t="shared" si="1861"/>
        <v>45223</v>
      </c>
      <c r="G13245" s="28">
        <v>45232</v>
      </c>
      <c r="H13245" s="22">
        <f t="shared" si="1863"/>
        <v>9</v>
      </c>
      <c r="I13245" s="23">
        <f t="shared" si="1864"/>
        <v>1562726.16</v>
      </c>
      <c r="J13245" s="23">
        <f t="shared" si="1862"/>
        <v>68</v>
      </c>
      <c r="K13245" s="24">
        <f t="shared" si="1865"/>
        <v>173568.24</v>
      </c>
      <c r="L13245" s="23">
        <f t="shared" si="1866"/>
        <v>70</v>
      </c>
      <c r="M13245" s="23">
        <f t="shared" si="1867"/>
        <v>70</v>
      </c>
      <c r="N13245" s="23">
        <f t="shared" si="1868"/>
        <v>12154536.799999999</v>
      </c>
      <c r="O13245" s="25">
        <f t="shared" si="1869"/>
        <v>12154536.799999999</v>
      </c>
      <c r="P13245" t="s">
        <v>1986</v>
      </c>
      <c r="Q13245" t="s">
        <v>1987</v>
      </c>
      <c r="R13245" t="s">
        <v>2178</v>
      </c>
      <c r="S13245">
        <v>7398</v>
      </c>
      <c r="T13245" s="28">
        <v>45232</v>
      </c>
      <c r="U13245" s="7">
        <v>173636.24</v>
      </c>
    </row>
    <row r="13246" spans="1:21" x14ac:dyDescent="0.25">
      <c r="A13246" t="s">
        <v>11538</v>
      </c>
      <c r="B13246" s="28">
        <v>45183</v>
      </c>
      <c r="C13246" s="28">
        <v>45185</v>
      </c>
      <c r="D13246" s="19">
        <v>60</v>
      </c>
      <c r="E13246" s="7">
        <v>77398.59</v>
      </c>
      <c r="F13246" s="21">
        <f t="shared" si="1861"/>
        <v>45246</v>
      </c>
      <c r="G13246" s="28">
        <v>45257</v>
      </c>
      <c r="H13246" s="22">
        <f t="shared" si="1863"/>
        <v>11</v>
      </c>
      <c r="I13246" s="23">
        <f t="shared" si="1864"/>
        <v>851384.49</v>
      </c>
      <c r="J13246" s="23">
        <f t="shared" si="1862"/>
        <v>71</v>
      </c>
      <c r="K13246" s="24">
        <f t="shared" si="1865"/>
        <v>77327.59</v>
      </c>
      <c r="L13246" s="23">
        <f t="shared" si="1866"/>
        <v>74</v>
      </c>
      <c r="M13246" s="23">
        <f t="shared" si="1867"/>
        <v>72</v>
      </c>
      <c r="N13246" s="23">
        <f t="shared" si="1868"/>
        <v>5727495.6600000001</v>
      </c>
      <c r="O13246" s="25">
        <f t="shared" si="1869"/>
        <v>5572698.4799999995</v>
      </c>
      <c r="P13246" t="s">
        <v>1986</v>
      </c>
      <c r="Q13246" t="s">
        <v>1987</v>
      </c>
      <c r="R13246" t="s">
        <v>2178</v>
      </c>
      <c r="S13246">
        <v>8240</v>
      </c>
      <c r="T13246" s="28">
        <v>45257</v>
      </c>
      <c r="U13246" s="7">
        <v>77398.59</v>
      </c>
    </row>
    <row r="13247" spans="1:21" x14ac:dyDescent="0.25">
      <c r="A13247" t="s">
        <v>11539</v>
      </c>
      <c r="B13247" s="28">
        <v>45189</v>
      </c>
      <c r="C13247" s="28">
        <v>45191</v>
      </c>
      <c r="D13247" s="19">
        <v>60</v>
      </c>
      <c r="E13247" s="7">
        <v>157411.39000000001</v>
      </c>
      <c r="F13247" s="21">
        <f t="shared" si="1861"/>
        <v>45252</v>
      </c>
      <c r="G13247" s="28">
        <v>45257</v>
      </c>
      <c r="H13247" s="22">
        <f t="shared" si="1863"/>
        <v>5</v>
      </c>
      <c r="I13247" s="23">
        <f t="shared" si="1864"/>
        <v>787056.95000000007</v>
      </c>
      <c r="J13247" s="23">
        <f t="shared" si="1862"/>
        <v>65</v>
      </c>
      <c r="K13247" s="24">
        <f t="shared" si="1865"/>
        <v>157346.39000000001</v>
      </c>
      <c r="L13247" s="23">
        <f t="shared" si="1866"/>
        <v>68</v>
      </c>
      <c r="M13247" s="23">
        <f t="shared" si="1867"/>
        <v>66</v>
      </c>
      <c r="N13247" s="23">
        <f t="shared" si="1868"/>
        <v>10703974.520000001</v>
      </c>
      <c r="O13247" s="25">
        <f t="shared" si="1869"/>
        <v>10389151.74</v>
      </c>
      <c r="P13247" t="s">
        <v>1986</v>
      </c>
      <c r="Q13247" t="s">
        <v>1987</v>
      </c>
      <c r="R13247" t="s">
        <v>2178</v>
      </c>
      <c r="S13247">
        <v>8241</v>
      </c>
      <c r="T13247" s="28">
        <v>45257</v>
      </c>
      <c r="U13247" s="7">
        <v>157411.39000000001</v>
      </c>
    </row>
    <row r="13248" spans="1:21" x14ac:dyDescent="0.25">
      <c r="A13248" t="s">
        <v>11540</v>
      </c>
      <c r="B13248" s="28">
        <v>45210</v>
      </c>
      <c r="C13248" s="28">
        <v>45213</v>
      </c>
      <c r="D13248" s="19">
        <v>60</v>
      </c>
      <c r="E13248" s="7">
        <v>77548.070000000007</v>
      </c>
      <c r="F13248" s="21">
        <f t="shared" si="1861"/>
        <v>45274</v>
      </c>
      <c r="G13248" s="28">
        <v>45275</v>
      </c>
      <c r="H13248" s="22">
        <f t="shared" si="1863"/>
        <v>1</v>
      </c>
      <c r="I13248" s="23">
        <f t="shared" si="1864"/>
        <v>77548.070000000007</v>
      </c>
      <c r="J13248" s="23">
        <f t="shared" si="1862"/>
        <v>61</v>
      </c>
      <c r="K13248" s="24">
        <f t="shared" si="1865"/>
        <v>77487.070000000007</v>
      </c>
      <c r="L13248" s="23">
        <f t="shared" si="1866"/>
        <v>65</v>
      </c>
      <c r="M13248" s="23">
        <f t="shared" si="1867"/>
        <v>62</v>
      </c>
      <c r="N13248" s="23">
        <f t="shared" si="1868"/>
        <v>5040624.5500000007</v>
      </c>
      <c r="O13248" s="25">
        <f t="shared" si="1869"/>
        <v>4807980.3400000008</v>
      </c>
      <c r="P13248" t="s">
        <v>1986</v>
      </c>
      <c r="Q13248" t="s">
        <v>1987</v>
      </c>
      <c r="R13248" t="s">
        <v>2178</v>
      </c>
      <c r="S13248">
        <v>8906</v>
      </c>
      <c r="T13248" s="28">
        <v>45275</v>
      </c>
      <c r="U13248" s="7">
        <v>77548.070000000007</v>
      </c>
    </row>
    <row r="13249" spans="1:21" x14ac:dyDescent="0.25">
      <c r="A13249" t="s">
        <v>11541</v>
      </c>
      <c r="B13249" s="28">
        <v>45218</v>
      </c>
      <c r="C13249" s="28">
        <v>45221</v>
      </c>
      <c r="D13249" s="19">
        <v>60</v>
      </c>
      <c r="E13249" s="7">
        <v>183287.9</v>
      </c>
      <c r="F13249" s="21">
        <f t="shared" si="1861"/>
        <v>45282</v>
      </c>
      <c r="G13249" s="28">
        <v>45275</v>
      </c>
      <c r="H13249" s="22">
        <f t="shared" si="1863"/>
        <v>-7</v>
      </c>
      <c r="I13249" s="23">
        <f t="shared" si="1864"/>
        <v>-1283015.3</v>
      </c>
      <c r="J13249" s="23">
        <f t="shared" si="1862"/>
        <v>53</v>
      </c>
      <c r="K13249" s="24">
        <f t="shared" si="1865"/>
        <v>183234.9</v>
      </c>
      <c r="L13249" s="23">
        <f t="shared" si="1866"/>
        <v>57</v>
      </c>
      <c r="M13249" s="23">
        <f t="shared" si="1867"/>
        <v>54</v>
      </c>
      <c r="N13249" s="23">
        <f t="shared" si="1868"/>
        <v>10447410.299999999</v>
      </c>
      <c r="O13249" s="25">
        <f t="shared" si="1869"/>
        <v>9897546.5999999996</v>
      </c>
      <c r="P13249" t="s">
        <v>1986</v>
      </c>
      <c r="Q13249" t="s">
        <v>1987</v>
      </c>
      <c r="R13249" t="s">
        <v>2178</v>
      </c>
      <c r="S13249">
        <v>8907</v>
      </c>
      <c r="T13249" s="28">
        <v>45275</v>
      </c>
      <c r="U13249" s="7">
        <v>183287.9</v>
      </c>
    </row>
    <row r="13250" spans="1:21" x14ac:dyDescent="0.25">
      <c r="A13250" t="s">
        <v>11542</v>
      </c>
      <c r="B13250" s="28">
        <v>45044</v>
      </c>
      <c r="C13250" s="28">
        <v>45045</v>
      </c>
      <c r="D13250" s="19">
        <v>60</v>
      </c>
      <c r="E13250">
        <v>395</v>
      </c>
      <c r="F13250" s="21">
        <f t="shared" si="1861"/>
        <v>45106</v>
      </c>
      <c r="G13250" s="28">
        <v>45273</v>
      </c>
      <c r="H13250" s="22">
        <f t="shared" si="1863"/>
        <v>167</v>
      </c>
      <c r="I13250" s="23">
        <f t="shared" si="1864"/>
        <v>65965</v>
      </c>
      <c r="J13250" s="23">
        <f t="shared" si="1862"/>
        <v>224</v>
      </c>
      <c r="K13250" s="24">
        <f t="shared" si="1865"/>
        <v>171</v>
      </c>
      <c r="L13250" s="23">
        <f t="shared" si="1866"/>
        <v>229</v>
      </c>
      <c r="M13250" s="23">
        <f t="shared" si="1867"/>
        <v>228</v>
      </c>
      <c r="N13250" s="23">
        <f t="shared" si="1868"/>
        <v>90455</v>
      </c>
      <c r="O13250" s="25">
        <f t="shared" si="1869"/>
        <v>90060</v>
      </c>
      <c r="P13250" t="s">
        <v>23</v>
      </c>
      <c r="Q13250" t="s">
        <v>1985</v>
      </c>
      <c r="R13250" t="s">
        <v>11543</v>
      </c>
      <c r="S13250">
        <v>8797</v>
      </c>
      <c r="T13250" s="28">
        <v>45273</v>
      </c>
      <c r="U13250">
        <v>395</v>
      </c>
    </row>
    <row r="13251" spans="1:21" x14ac:dyDescent="0.25">
      <c r="A13251" t="s">
        <v>8405</v>
      </c>
      <c r="B13251" s="28">
        <v>44684</v>
      </c>
      <c r="C13251" s="28">
        <v>44685</v>
      </c>
      <c r="D13251" s="19">
        <v>60</v>
      </c>
      <c r="E13251" s="7">
        <v>13537.5</v>
      </c>
      <c r="F13251" s="21">
        <f t="shared" si="1861"/>
        <v>44746</v>
      </c>
      <c r="G13251" s="28">
        <v>45237</v>
      </c>
      <c r="H13251" s="22">
        <f t="shared" si="1863"/>
        <v>491</v>
      </c>
      <c r="I13251" s="23">
        <f t="shared" si="1864"/>
        <v>6646912.5</v>
      </c>
      <c r="J13251" s="23">
        <f t="shared" si="1862"/>
        <v>543</v>
      </c>
      <c r="K13251" s="24">
        <f t="shared" si="1865"/>
        <v>12994.5</v>
      </c>
      <c r="L13251" s="23">
        <f t="shared" si="1866"/>
        <v>553</v>
      </c>
      <c r="M13251" s="23">
        <f t="shared" si="1867"/>
        <v>552</v>
      </c>
      <c r="N13251" s="23">
        <f t="shared" si="1868"/>
        <v>7486237.5</v>
      </c>
      <c r="O13251" s="25">
        <f t="shared" si="1869"/>
        <v>7472700</v>
      </c>
      <c r="P13251" t="s">
        <v>23</v>
      </c>
      <c r="Q13251" t="s">
        <v>1985</v>
      </c>
      <c r="R13251" t="s">
        <v>3285</v>
      </c>
      <c r="S13251">
        <v>7618</v>
      </c>
      <c r="T13251" s="28">
        <v>45237</v>
      </c>
      <c r="U13251" s="7">
        <v>13537.5</v>
      </c>
    </row>
    <row r="13252" spans="1:21" x14ac:dyDescent="0.25">
      <c r="A13252" t="s">
        <v>8406</v>
      </c>
      <c r="B13252" s="28">
        <v>44692</v>
      </c>
      <c r="C13252" s="28">
        <v>44733</v>
      </c>
      <c r="D13252" s="19">
        <v>60</v>
      </c>
      <c r="E13252" s="7">
        <v>4822.41</v>
      </c>
      <c r="F13252" s="21">
        <f t="shared" si="1861"/>
        <v>44794</v>
      </c>
      <c r="G13252" s="28">
        <v>45237</v>
      </c>
      <c r="H13252" s="22">
        <f t="shared" si="1863"/>
        <v>443</v>
      </c>
      <c r="I13252" s="23">
        <f t="shared" si="1864"/>
        <v>2136327.63</v>
      </c>
      <c r="J13252" s="23">
        <f t="shared" si="1862"/>
        <v>496</v>
      </c>
      <c r="K13252" s="24">
        <f t="shared" si="1865"/>
        <v>4326.41</v>
      </c>
      <c r="L13252" s="23">
        <f t="shared" si="1866"/>
        <v>545</v>
      </c>
      <c r="M13252" s="23">
        <f t="shared" si="1867"/>
        <v>504</v>
      </c>
      <c r="N13252" s="23">
        <f t="shared" si="1868"/>
        <v>2628213.4499999997</v>
      </c>
      <c r="O13252" s="25">
        <f t="shared" si="1869"/>
        <v>2430494.64</v>
      </c>
      <c r="P13252" t="s">
        <v>23</v>
      </c>
      <c r="Q13252" t="s">
        <v>1985</v>
      </c>
      <c r="R13252" t="s">
        <v>3285</v>
      </c>
      <c r="S13252">
        <v>7618</v>
      </c>
      <c r="T13252" s="28">
        <v>45237</v>
      </c>
      <c r="U13252" s="7">
        <v>4822.41</v>
      </c>
    </row>
    <row r="13253" spans="1:21" x14ac:dyDescent="0.25">
      <c r="A13253" t="s">
        <v>8407</v>
      </c>
      <c r="B13253" s="28">
        <v>44712</v>
      </c>
      <c r="C13253" s="28">
        <v>44713</v>
      </c>
      <c r="D13253" s="19">
        <v>60</v>
      </c>
      <c r="E13253">
        <v>165.28</v>
      </c>
      <c r="F13253" s="21">
        <f t="shared" si="1861"/>
        <v>44774</v>
      </c>
      <c r="G13253" s="28">
        <v>45237</v>
      </c>
      <c r="H13253" s="22">
        <f t="shared" si="1863"/>
        <v>463</v>
      </c>
      <c r="I13253" s="23">
        <f t="shared" si="1864"/>
        <v>76524.639999999999</v>
      </c>
      <c r="J13253" s="23">
        <f t="shared" si="1862"/>
        <v>516</v>
      </c>
      <c r="K13253" s="24">
        <f t="shared" si="1865"/>
        <v>-350.72</v>
      </c>
      <c r="L13253" s="23">
        <f t="shared" si="1866"/>
        <v>525</v>
      </c>
      <c r="M13253" s="23">
        <f t="shared" si="1867"/>
        <v>524</v>
      </c>
      <c r="N13253" s="23">
        <f t="shared" si="1868"/>
        <v>86772</v>
      </c>
      <c r="O13253" s="25">
        <f t="shared" si="1869"/>
        <v>86606.720000000001</v>
      </c>
      <c r="P13253" t="s">
        <v>23</v>
      </c>
      <c r="Q13253" t="s">
        <v>1985</v>
      </c>
      <c r="R13253" t="s">
        <v>3285</v>
      </c>
      <c r="S13253">
        <v>7618</v>
      </c>
      <c r="T13253" s="28">
        <v>45237</v>
      </c>
      <c r="U13253">
        <v>165.28</v>
      </c>
    </row>
    <row r="13254" spans="1:21" x14ac:dyDescent="0.25">
      <c r="A13254" t="s">
        <v>8408</v>
      </c>
      <c r="B13254" s="28">
        <v>44718</v>
      </c>
      <c r="C13254" s="28">
        <v>44719</v>
      </c>
      <c r="D13254" s="19">
        <v>60</v>
      </c>
      <c r="E13254" s="7">
        <v>6429.88</v>
      </c>
      <c r="F13254" s="21">
        <f t="shared" ref="F13254:F13317" si="1870">EDATE(C13254,2)</f>
        <v>44780</v>
      </c>
      <c r="G13254" s="28">
        <v>45237</v>
      </c>
      <c r="H13254" s="22">
        <f t="shared" si="1863"/>
        <v>457</v>
      </c>
      <c r="I13254" s="23">
        <f t="shared" si="1864"/>
        <v>2938455.16</v>
      </c>
      <c r="J13254" s="23">
        <f t="shared" si="1862"/>
        <v>510</v>
      </c>
      <c r="K13254" s="24">
        <f t="shared" si="1865"/>
        <v>5919.88</v>
      </c>
      <c r="L13254" s="23">
        <f t="shared" si="1866"/>
        <v>519</v>
      </c>
      <c r="M13254" s="23">
        <f t="shared" si="1867"/>
        <v>518</v>
      </c>
      <c r="N13254" s="23">
        <f t="shared" si="1868"/>
        <v>3337107.72</v>
      </c>
      <c r="O13254" s="25">
        <f t="shared" si="1869"/>
        <v>3330677.84</v>
      </c>
      <c r="P13254" t="s">
        <v>23</v>
      </c>
      <c r="Q13254" t="s">
        <v>1985</v>
      </c>
      <c r="R13254" t="s">
        <v>3285</v>
      </c>
      <c r="S13254">
        <v>7618</v>
      </c>
      <c r="T13254" s="28">
        <v>45237</v>
      </c>
      <c r="U13254" s="7">
        <v>6429.88</v>
      </c>
    </row>
    <row r="13255" spans="1:21" x14ac:dyDescent="0.25">
      <c r="A13255" t="s">
        <v>8409</v>
      </c>
      <c r="B13255" s="28">
        <v>44725</v>
      </c>
      <c r="C13255" s="28">
        <v>44726</v>
      </c>
      <c r="D13255" s="19">
        <v>60</v>
      </c>
      <c r="E13255" s="7">
        <v>18952.5</v>
      </c>
      <c r="F13255" s="21">
        <f t="shared" si="1870"/>
        <v>44787</v>
      </c>
      <c r="G13255" s="28">
        <v>45237</v>
      </c>
      <c r="H13255" s="22">
        <f t="shared" si="1863"/>
        <v>450</v>
      </c>
      <c r="I13255" s="23">
        <f t="shared" si="1864"/>
        <v>8528625</v>
      </c>
      <c r="J13255" s="23">
        <f t="shared" ref="J13255:J13318" si="1871">DAYS360(C13255,G13255)</f>
        <v>503</v>
      </c>
      <c r="K13255" s="24">
        <f t="shared" si="1865"/>
        <v>18449.5</v>
      </c>
      <c r="L13255" s="23">
        <f t="shared" si="1866"/>
        <v>512</v>
      </c>
      <c r="M13255" s="23">
        <f t="shared" si="1867"/>
        <v>511</v>
      </c>
      <c r="N13255" s="23">
        <f t="shared" si="1868"/>
        <v>9703680</v>
      </c>
      <c r="O13255" s="25">
        <f t="shared" si="1869"/>
        <v>9684727.5</v>
      </c>
      <c r="P13255" t="s">
        <v>23</v>
      </c>
      <c r="Q13255" t="s">
        <v>1985</v>
      </c>
      <c r="R13255" t="s">
        <v>3285</v>
      </c>
      <c r="S13255">
        <v>7618</v>
      </c>
      <c r="T13255" s="28">
        <v>45237</v>
      </c>
      <c r="U13255" s="7">
        <v>18952.5</v>
      </c>
    </row>
    <row r="13256" spans="1:21" x14ac:dyDescent="0.25">
      <c r="A13256" t="s">
        <v>8410</v>
      </c>
      <c r="B13256" s="28">
        <v>44735</v>
      </c>
      <c r="C13256" s="28">
        <v>44736</v>
      </c>
      <c r="D13256" s="19">
        <v>60</v>
      </c>
      <c r="E13256" s="7">
        <v>6429.88</v>
      </c>
      <c r="F13256" s="21">
        <f t="shared" si="1870"/>
        <v>44797</v>
      </c>
      <c r="G13256" s="28">
        <v>45237</v>
      </c>
      <c r="H13256" s="22">
        <f t="shared" si="1863"/>
        <v>440</v>
      </c>
      <c r="I13256" s="23">
        <f t="shared" si="1864"/>
        <v>2829147.2</v>
      </c>
      <c r="J13256" s="23">
        <f t="shared" si="1871"/>
        <v>493</v>
      </c>
      <c r="K13256" s="24">
        <f t="shared" si="1865"/>
        <v>5936.88</v>
      </c>
      <c r="L13256" s="23">
        <f t="shared" si="1866"/>
        <v>502</v>
      </c>
      <c r="M13256" s="23">
        <f t="shared" si="1867"/>
        <v>501</v>
      </c>
      <c r="N13256" s="23">
        <f t="shared" si="1868"/>
        <v>3227799.7600000002</v>
      </c>
      <c r="O13256" s="25">
        <f t="shared" si="1869"/>
        <v>3221369.88</v>
      </c>
      <c r="P13256" t="s">
        <v>23</v>
      </c>
      <c r="Q13256" t="s">
        <v>1985</v>
      </c>
      <c r="R13256" t="s">
        <v>3285</v>
      </c>
      <c r="S13256">
        <v>7618</v>
      </c>
      <c r="T13256" s="28">
        <v>45237</v>
      </c>
      <c r="U13256" s="7">
        <v>6429.88</v>
      </c>
    </row>
    <row r="13257" spans="1:21" x14ac:dyDescent="0.25">
      <c r="A13257" t="s">
        <v>8411</v>
      </c>
      <c r="B13257" s="28">
        <v>44746</v>
      </c>
      <c r="C13257" s="28">
        <v>44747</v>
      </c>
      <c r="D13257" s="19">
        <v>60</v>
      </c>
      <c r="E13257" s="7">
        <v>1607.47</v>
      </c>
      <c r="F13257" s="21">
        <f t="shared" si="1870"/>
        <v>44809</v>
      </c>
      <c r="G13257" s="28">
        <v>45237</v>
      </c>
      <c r="H13257" s="22">
        <f t="shared" si="1863"/>
        <v>428</v>
      </c>
      <c r="I13257" s="23">
        <f t="shared" si="1864"/>
        <v>687997.16</v>
      </c>
      <c r="J13257" s="23">
        <f t="shared" si="1871"/>
        <v>482</v>
      </c>
      <c r="K13257" s="24">
        <f t="shared" si="1865"/>
        <v>1125.47</v>
      </c>
      <c r="L13257" s="23">
        <f t="shared" si="1866"/>
        <v>491</v>
      </c>
      <c r="M13257" s="23">
        <f t="shared" si="1867"/>
        <v>490</v>
      </c>
      <c r="N13257" s="23">
        <f t="shared" si="1868"/>
        <v>789267.77</v>
      </c>
      <c r="O13257" s="25">
        <f t="shared" si="1869"/>
        <v>787660.3</v>
      </c>
      <c r="P13257" t="s">
        <v>23</v>
      </c>
      <c r="Q13257" t="s">
        <v>1985</v>
      </c>
      <c r="R13257" t="s">
        <v>3285</v>
      </c>
      <c r="S13257">
        <v>7618</v>
      </c>
      <c r="T13257" s="28">
        <v>45237</v>
      </c>
      <c r="U13257" s="7">
        <v>1607.47</v>
      </c>
    </row>
    <row r="13258" spans="1:21" x14ac:dyDescent="0.25">
      <c r="A13258" t="s">
        <v>8412</v>
      </c>
      <c r="B13258" s="28">
        <v>44753</v>
      </c>
      <c r="C13258" s="28">
        <v>44754</v>
      </c>
      <c r="D13258" s="19">
        <v>60</v>
      </c>
      <c r="E13258" s="7">
        <v>8037.35</v>
      </c>
      <c r="F13258" s="21">
        <f t="shared" si="1870"/>
        <v>44816</v>
      </c>
      <c r="G13258" s="28">
        <v>45237</v>
      </c>
      <c r="H13258" s="22">
        <f t="shared" si="1863"/>
        <v>421</v>
      </c>
      <c r="I13258" s="23">
        <f t="shared" si="1864"/>
        <v>3383724.35</v>
      </c>
      <c r="J13258" s="23">
        <f t="shared" si="1871"/>
        <v>475</v>
      </c>
      <c r="K13258" s="24">
        <f t="shared" si="1865"/>
        <v>7562.35</v>
      </c>
      <c r="L13258" s="23">
        <f t="shared" si="1866"/>
        <v>484</v>
      </c>
      <c r="M13258" s="23">
        <f t="shared" si="1867"/>
        <v>483</v>
      </c>
      <c r="N13258" s="23">
        <f t="shared" si="1868"/>
        <v>3890077.4000000004</v>
      </c>
      <c r="O13258" s="25">
        <f t="shared" si="1869"/>
        <v>3882040.0500000003</v>
      </c>
      <c r="P13258" t="s">
        <v>23</v>
      </c>
      <c r="Q13258" t="s">
        <v>1985</v>
      </c>
      <c r="R13258" t="s">
        <v>3285</v>
      </c>
      <c r="S13258">
        <v>7618</v>
      </c>
      <c r="T13258" s="28">
        <v>45237</v>
      </c>
      <c r="U13258" s="7">
        <v>8037.35</v>
      </c>
    </row>
    <row r="13259" spans="1:21" x14ac:dyDescent="0.25">
      <c r="A13259" t="s">
        <v>8413</v>
      </c>
      <c r="B13259" s="28">
        <v>44760</v>
      </c>
      <c r="C13259" s="28">
        <v>44761</v>
      </c>
      <c r="D13259" s="19">
        <v>60</v>
      </c>
      <c r="E13259" s="7">
        <v>4822.41</v>
      </c>
      <c r="F13259" s="21">
        <f t="shared" si="1870"/>
        <v>44823</v>
      </c>
      <c r="G13259" s="28">
        <v>45237</v>
      </c>
      <c r="H13259" s="22">
        <f t="shared" si="1863"/>
        <v>414</v>
      </c>
      <c r="I13259" s="23">
        <f t="shared" si="1864"/>
        <v>1996477.74</v>
      </c>
      <c r="J13259" s="23">
        <f t="shared" si="1871"/>
        <v>468</v>
      </c>
      <c r="K13259" s="24">
        <f t="shared" si="1865"/>
        <v>4354.41</v>
      </c>
      <c r="L13259" s="23">
        <f t="shared" si="1866"/>
        <v>477</v>
      </c>
      <c r="M13259" s="23">
        <f t="shared" si="1867"/>
        <v>476</v>
      </c>
      <c r="N13259" s="23">
        <f t="shared" si="1868"/>
        <v>2300289.5699999998</v>
      </c>
      <c r="O13259" s="25">
        <f t="shared" si="1869"/>
        <v>2295467.16</v>
      </c>
      <c r="P13259" t="s">
        <v>23</v>
      </c>
      <c r="Q13259" t="s">
        <v>1985</v>
      </c>
      <c r="R13259" t="s">
        <v>3285</v>
      </c>
      <c r="S13259">
        <v>7618</v>
      </c>
      <c r="T13259" s="28">
        <v>45237</v>
      </c>
      <c r="U13259" s="7">
        <v>4822.41</v>
      </c>
    </row>
    <row r="13260" spans="1:21" x14ac:dyDescent="0.25">
      <c r="A13260" t="s">
        <v>8414</v>
      </c>
      <c r="B13260" s="28">
        <v>44767</v>
      </c>
      <c r="C13260" s="28">
        <v>44768</v>
      </c>
      <c r="D13260" s="19">
        <v>60</v>
      </c>
      <c r="E13260" s="7">
        <v>8037.35</v>
      </c>
      <c r="F13260" s="21">
        <f t="shared" si="1870"/>
        <v>44830</v>
      </c>
      <c r="G13260" s="28">
        <v>45237</v>
      </c>
      <c r="H13260" s="22">
        <f t="shared" si="1863"/>
        <v>407</v>
      </c>
      <c r="I13260" s="23">
        <f t="shared" si="1864"/>
        <v>3271201.45</v>
      </c>
      <c r="J13260" s="23">
        <f t="shared" si="1871"/>
        <v>461</v>
      </c>
      <c r="K13260" s="24">
        <f t="shared" si="1865"/>
        <v>7576.35</v>
      </c>
      <c r="L13260" s="23">
        <f t="shared" si="1866"/>
        <v>470</v>
      </c>
      <c r="M13260" s="23">
        <f t="shared" si="1867"/>
        <v>469</v>
      </c>
      <c r="N13260" s="23">
        <f t="shared" si="1868"/>
        <v>3777554.5</v>
      </c>
      <c r="O13260" s="25">
        <f t="shared" si="1869"/>
        <v>3769517.1500000004</v>
      </c>
      <c r="P13260" t="s">
        <v>23</v>
      </c>
      <c r="Q13260" t="s">
        <v>1985</v>
      </c>
      <c r="R13260" t="s">
        <v>3285</v>
      </c>
      <c r="S13260">
        <v>7618</v>
      </c>
      <c r="T13260" s="28">
        <v>45237</v>
      </c>
      <c r="U13260" s="7">
        <v>8037.35</v>
      </c>
    </row>
    <row r="13261" spans="1:21" x14ac:dyDescent="0.25">
      <c r="A13261" t="s">
        <v>8415</v>
      </c>
      <c r="B13261" s="28">
        <v>44768</v>
      </c>
      <c r="C13261" s="28">
        <v>44769</v>
      </c>
      <c r="D13261" s="19">
        <v>60</v>
      </c>
      <c r="E13261" s="7">
        <v>3214.94</v>
      </c>
      <c r="F13261" s="21">
        <f t="shared" si="1870"/>
        <v>44831</v>
      </c>
      <c r="G13261" s="28">
        <v>45237</v>
      </c>
      <c r="H13261" s="22">
        <f t="shared" si="1863"/>
        <v>406</v>
      </c>
      <c r="I13261" s="23">
        <f t="shared" si="1864"/>
        <v>1305265.6400000001</v>
      </c>
      <c r="J13261" s="23">
        <f t="shared" si="1871"/>
        <v>460</v>
      </c>
      <c r="K13261" s="24">
        <f t="shared" si="1865"/>
        <v>2754.94</v>
      </c>
      <c r="L13261" s="23">
        <f t="shared" si="1866"/>
        <v>469</v>
      </c>
      <c r="M13261" s="23">
        <f t="shared" si="1867"/>
        <v>468</v>
      </c>
      <c r="N13261" s="23">
        <f t="shared" si="1868"/>
        <v>1507806.86</v>
      </c>
      <c r="O13261" s="25">
        <f t="shared" si="1869"/>
        <v>1504591.92</v>
      </c>
      <c r="P13261" t="s">
        <v>23</v>
      </c>
      <c r="Q13261" t="s">
        <v>1985</v>
      </c>
      <c r="R13261" t="s">
        <v>3285</v>
      </c>
      <c r="S13261">
        <v>7618</v>
      </c>
      <c r="T13261" s="28">
        <v>45237</v>
      </c>
      <c r="U13261" s="7">
        <v>3214.94</v>
      </c>
    </row>
    <row r="13262" spans="1:21" x14ac:dyDescent="0.25">
      <c r="A13262" t="s">
        <v>11544</v>
      </c>
      <c r="B13262" s="28">
        <v>45141</v>
      </c>
      <c r="C13262" s="28">
        <v>45141</v>
      </c>
      <c r="D13262" s="19">
        <v>60</v>
      </c>
      <c r="E13262" s="7">
        <v>172271.18</v>
      </c>
      <c r="F13262" s="21">
        <f t="shared" si="1870"/>
        <v>45202</v>
      </c>
      <c r="G13262" s="28">
        <v>45216</v>
      </c>
      <c r="H13262" s="22">
        <f t="shared" si="1863"/>
        <v>14</v>
      </c>
      <c r="I13262" s="23">
        <f t="shared" si="1864"/>
        <v>2411796.52</v>
      </c>
      <c r="J13262" s="23">
        <f t="shared" si="1871"/>
        <v>74</v>
      </c>
      <c r="K13262" s="24">
        <f t="shared" si="1865"/>
        <v>172197.18</v>
      </c>
      <c r="L13262" s="23">
        <f t="shared" si="1866"/>
        <v>75</v>
      </c>
      <c r="M13262" s="23">
        <f t="shared" si="1867"/>
        <v>75</v>
      </c>
      <c r="N13262" s="23">
        <f t="shared" si="1868"/>
        <v>12920338.5</v>
      </c>
      <c r="O13262" s="25">
        <f t="shared" si="1869"/>
        <v>12920338.5</v>
      </c>
      <c r="P13262" t="s">
        <v>1986</v>
      </c>
      <c r="Q13262" t="s">
        <v>1987</v>
      </c>
      <c r="R13262" t="s">
        <v>2180</v>
      </c>
      <c r="S13262">
        <v>7258</v>
      </c>
      <c r="T13262" s="28">
        <v>45216</v>
      </c>
      <c r="U13262" s="7">
        <v>172271.18</v>
      </c>
    </row>
    <row r="13263" spans="1:21" x14ac:dyDescent="0.25">
      <c r="A13263" t="s">
        <v>9738</v>
      </c>
      <c r="B13263" s="28">
        <v>45141</v>
      </c>
      <c r="C13263" s="28">
        <v>45143</v>
      </c>
      <c r="D13263" s="19">
        <v>60</v>
      </c>
      <c r="E13263" s="7">
        <v>27619.85</v>
      </c>
      <c r="F13263" s="21">
        <f t="shared" si="1870"/>
        <v>45204</v>
      </c>
      <c r="G13263" s="28">
        <v>45264</v>
      </c>
      <c r="H13263" s="22">
        <f t="shared" si="1863"/>
        <v>60</v>
      </c>
      <c r="I13263" s="23">
        <f t="shared" si="1864"/>
        <v>1657191</v>
      </c>
      <c r="J13263" s="23">
        <f t="shared" si="1871"/>
        <v>119</v>
      </c>
      <c r="K13263" s="24">
        <f t="shared" si="1865"/>
        <v>27500.85</v>
      </c>
      <c r="L13263" s="23">
        <f t="shared" si="1866"/>
        <v>123</v>
      </c>
      <c r="M13263" s="23">
        <f t="shared" si="1867"/>
        <v>121</v>
      </c>
      <c r="N13263" s="23">
        <f t="shared" si="1868"/>
        <v>3397241.55</v>
      </c>
      <c r="O13263" s="25">
        <f t="shared" si="1869"/>
        <v>3342001.8499999996</v>
      </c>
      <c r="P13263" t="s">
        <v>1986</v>
      </c>
      <c r="Q13263" t="s">
        <v>1987</v>
      </c>
      <c r="R13263" t="s">
        <v>2180</v>
      </c>
      <c r="S13263">
        <v>8660</v>
      </c>
      <c r="T13263" s="28">
        <v>45264</v>
      </c>
      <c r="U13263" s="7">
        <v>27619.85</v>
      </c>
    </row>
    <row r="13264" spans="1:21" x14ac:dyDescent="0.25">
      <c r="A13264" t="s">
        <v>11545</v>
      </c>
      <c r="B13264" s="28">
        <v>45173</v>
      </c>
      <c r="C13264" s="28">
        <v>45173</v>
      </c>
      <c r="D13264" s="19">
        <v>60</v>
      </c>
      <c r="E13264" s="7">
        <v>173857.77</v>
      </c>
      <c r="F13264" s="21">
        <f t="shared" si="1870"/>
        <v>45234</v>
      </c>
      <c r="G13264" s="28">
        <v>45251</v>
      </c>
      <c r="H13264" s="22">
        <f t="shared" si="1863"/>
        <v>17</v>
      </c>
      <c r="I13264" s="23">
        <f t="shared" si="1864"/>
        <v>2955582.09</v>
      </c>
      <c r="J13264" s="23">
        <f t="shared" si="1871"/>
        <v>77</v>
      </c>
      <c r="K13264" s="24">
        <f t="shared" si="1865"/>
        <v>173780.77</v>
      </c>
      <c r="L13264" s="23">
        <f t="shared" si="1866"/>
        <v>78</v>
      </c>
      <c r="M13264" s="23">
        <f t="shared" si="1867"/>
        <v>78</v>
      </c>
      <c r="N13264" s="23">
        <f t="shared" si="1868"/>
        <v>13560906.059999999</v>
      </c>
      <c r="O13264" s="25">
        <f t="shared" si="1869"/>
        <v>13560906.059999999</v>
      </c>
      <c r="P13264" t="s">
        <v>1986</v>
      </c>
      <c r="Q13264" t="s">
        <v>1987</v>
      </c>
      <c r="R13264" t="s">
        <v>2180</v>
      </c>
      <c r="S13264">
        <v>8028</v>
      </c>
      <c r="T13264" s="28">
        <v>45251</v>
      </c>
      <c r="U13264" s="7">
        <v>173857.77</v>
      </c>
    </row>
    <row r="13265" spans="1:21" x14ac:dyDescent="0.25">
      <c r="A13265" t="s">
        <v>8977</v>
      </c>
      <c r="B13265" s="28">
        <v>45173</v>
      </c>
      <c r="C13265" s="28">
        <v>45173</v>
      </c>
      <c r="D13265" s="19">
        <v>60</v>
      </c>
      <c r="E13265" s="7">
        <v>27439.03</v>
      </c>
      <c r="F13265" s="21">
        <f t="shared" si="1870"/>
        <v>45234</v>
      </c>
      <c r="G13265" s="28">
        <v>45264</v>
      </c>
      <c r="H13265" s="22">
        <f t="shared" si="1863"/>
        <v>30</v>
      </c>
      <c r="I13265" s="23">
        <f t="shared" si="1864"/>
        <v>823170.89999999991</v>
      </c>
      <c r="J13265" s="23">
        <f t="shared" si="1871"/>
        <v>90</v>
      </c>
      <c r="K13265" s="24">
        <f t="shared" si="1865"/>
        <v>27349.03</v>
      </c>
      <c r="L13265" s="23">
        <f t="shared" si="1866"/>
        <v>91</v>
      </c>
      <c r="M13265" s="23">
        <f t="shared" si="1867"/>
        <v>91</v>
      </c>
      <c r="N13265" s="23">
        <f t="shared" si="1868"/>
        <v>2496951.73</v>
      </c>
      <c r="O13265" s="25">
        <f t="shared" si="1869"/>
        <v>2496951.73</v>
      </c>
      <c r="P13265" t="s">
        <v>1986</v>
      </c>
      <c r="Q13265" t="s">
        <v>1987</v>
      </c>
      <c r="R13265" t="s">
        <v>2180</v>
      </c>
      <c r="S13265">
        <v>8660</v>
      </c>
      <c r="T13265" s="28">
        <v>45264</v>
      </c>
      <c r="U13265" s="7">
        <v>27439.03</v>
      </c>
    </row>
    <row r="13266" spans="1:21" x14ac:dyDescent="0.25">
      <c r="A13266" t="s">
        <v>11546</v>
      </c>
      <c r="B13266" s="28">
        <v>45202</v>
      </c>
      <c r="C13266" s="28">
        <v>45203</v>
      </c>
      <c r="D13266" s="19">
        <v>60</v>
      </c>
      <c r="E13266" s="7">
        <v>163231.60999999999</v>
      </c>
      <c r="F13266" s="21">
        <f t="shared" si="1870"/>
        <v>45264</v>
      </c>
      <c r="G13266" s="28">
        <v>45276</v>
      </c>
      <c r="H13266" s="22">
        <f t="shared" si="1863"/>
        <v>12</v>
      </c>
      <c r="I13266" s="23">
        <f t="shared" si="1864"/>
        <v>1958779.3199999998</v>
      </c>
      <c r="J13266" s="23">
        <f t="shared" si="1871"/>
        <v>72</v>
      </c>
      <c r="K13266" s="24">
        <f t="shared" si="1865"/>
        <v>163159.60999999999</v>
      </c>
      <c r="L13266" s="23">
        <f t="shared" si="1866"/>
        <v>74</v>
      </c>
      <c r="M13266" s="23">
        <f t="shared" si="1867"/>
        <v>73</v>
      </c>
      <c r="N13266" s="23">
        <f t="shared" si="1868"/>
        <v>12079139.139999999</v>
      </c>
      <c r="O13266" s="25">
        <f t="shared" si="1869"/>
        <v>11915907.529999999</v>
      </c>
      <c r="P13266" t="s">
        <v>1986</v>
      </c>
      <c r="Q13266" t="s">
        <v>1987</v>
      </c>
      <c r="R13266" t="s">
        <v>2180</v>
      </c>
      <c r="S13266">
        <v>8919</v>
      </c>
      <c r="T13266" s="28">
        <v>45276</v>
      </c>
      <c r="U13266" s="7">
        <v>163231.60999999999</v>
      </c>
    </row>
    <row r="13267" spans="1:21" x14ac:dyDescent="0.25">
      <c r="A13267" t="s">
        <v>11547</v>
      </c>
      <c r="B13267" s="28">
        <v>45204</v>
      </c>
      <c r="C13267" s="28">
        <v>45204</v>
      </c>
      <c r="D13267" s="19">
        <v>60</v>
      </c>
      <c r="E13267" s="7">
        <v>23162.82</v>
      </c>
      <c r="F13267" s="21">
        <f t="shared" si="1870"/>
        <v>45265</v>
      </c>
      <c r="G13267" s="28">
        <v>45264</v>
      </c>
      <c r="H13267" s="22">
        <f t="shared" si="1863"/>
        <v>-1</v>
      </c>
      <c r="I13267" s="23">
        <f t="shared" si="1864"/>
        <v>-23162.82</v>
      </c>
      <c r="J13267" s="23">
        <f t="shared" si="1871"/>
        <v>59</v>
      </c>
      <c r="K13267" s="24">
        <f t="shared" si="1865"/>
        <v>23103.82</v>
      </c>
      <c r="L13267" s="23">
        <f t="shared" si="1866"/>
        <v>60</v>
      </c>
      <c r="M13267" s="23">
        <f t="shared" si="1867"/>
        <v>60</v>
      </c>
      <c r="N13267" s="23">
        <f t="shared" si="1868"/>
        <v>1389769.2</v>
      </c>
      <c r="O13267" s="25">
        <f t="shared" si="1869"/>
        <v>1389769.2</v>
      </c>
      <c r="P13267" t="s">
        <v>1986</v>
      </c>
      <c r="Q13267" t="s">
        <v>1987</v>
      </c>
      <c r="R13267" t="s">
        <v>2180</v>
      </c>
      <c r="S13267">
        <v>8660</v>
      </c>
      <c r="T13267" s="28">
        <v>45264</v>
      </c>
      <c r="U13267" s="7">
        <v>23162.82</v>
      </c>
    </row>
    <row r="13268" spans="1:21" x14ac:dyDescent="0.25">
      <c r="A13268" t="s">
        <v>9831</v>
      </c>
      <c r="B13268" s="28">
        <v>45238</v>
      </c>
      <c r="C13268" s="28">
        <v>45238</v>
      </c>
      <c r="D13268" s="19">
        <v>60</v>
      </c>
      <c r="E13268" s="7">
        <v>31795.03</v>
      </c>
      <c r="F13268" s="21">
        <f t="shared" si="1870"/>
        <v>45299</v>
      </c>
      <c r="G13268" s="28">
        <v>45267</v>
      </c>
      <c r="H13268" s="22">
        <f t="shared" si="1863"/>
        <v>-32</v>
      </c>
      <c r="I13268" s="23">
        <f t="shared" si="1864"/>
        <v>-1017440.96</v>
      </c>
      <c r="J13268" s="23">
        <f t="shared" si="1871"/>
        <v>29</v>
      </c>
      <c r="K13268" s="24">
        <f t="shared" si="1865"/>
        <v>31766.03</v>
      </c>
      <c r="L13268" s="23">
        <f t="shared" si="1866"/>
        <v>29</v>
      </c>
      <c r="M13268" s="23">
        <f t="shared" si="1867"/>
        <v>29</v>
      </c>
      <c r="N13268" s="23">
        <f t="shared" si="1868"/>
        <v>922055.87</v>
      </c>
      <c r="O13268" s="25">
        <f t="shared" si="1869"/>
        <v>922055.87</v>
      </c>
      <c r="P13268" t="s">
        <v>1986</v>
      </c>
      <c r="Q13268" t="s">
        <v>1987</v>
      </c>
      <c r="R13268" t="s">
        <v>2180</v>
      </c>
      <c r="S13268">
        <v>8762</v>
      </c>
      <c r="T13268" s="28">
        <v>45267</v>
      </c>
      <c r="U13268" s="7">
        <v>31795.03</v>
      </c>
    </row>
    <row r="13269" spans="1:21" x14ac:dyDescent="0.25">
      <c r="A13269" t="s">
        <v>2819</v>
      </c>
      <c r="B13269" s="28">
        <v>44203</v>
      </c>
      <c r="C13269" s="28">
        <v>44203</v>
      </c>
      <c r="D13269" s="19">
        <v>60</v>
      </c>
      <c r="E13269" s="7">
        <v>16870.62</v>
      </c>
      <c r="F13269" s="21">
        <f t="shared" si="1870"/>
        <v>44262</v>
      </c>
      <c r="G13269" s="28">
        <v>45275</v>
      </c>
      <c r="H13269" s="22">
        <f t="shared" si="1863"/>
        <v>1013</v>
      </c>
      <c r="I13269" s="23">
        <f t="shared" si="1864"/>
        <v>17089938.059999999</v>
      </c>
      <c r="J13269" s="23">
        <f t="shared" si="1871"/>
        <v>1058</v>
      </c>
      <c r="K13269" s="24">
        <f t="shared" si="1865"/>
        <v>15812.619999999999</v>
      </c>
      <c r="L13269" s="23">
        <f t="shared" si="1866"/>
        <v>1072</v>
      </c>
      <c r="M13269" s="23">
        <f t="shared" si="1867"/>
        <v>1072</v>
      </c>
      <c r="N13269" s="23">
        <f t="shared" si="1868"/>
        <v>18085304.640000001</v>
      </c>
      <c r="O13269" s="25">
        <f t="shared" si="1869"/>
        <v>18085304.640000001</v>
      </c>
      <c r="P13269" t="s">
        <v>1986</v>
      </c>
      <c r="Q13269" t="s">
        <v>1987</v>
      </c>
      <c r="R13269" t="s">
        <v>2181</v>
      </c>
      <c r="S13269">
        <v>8878</v>
      </c>
      <c r="T13269" s="28">
        <v>45275</v>
      </c>
      <c r="U13269" s="7">
        <v>16870.62</v>
      </c>
    </row>
    <row r="13270" spans="1:21" x14ac:dyDescent="0.25">
      <c r="A13270" t="s">
        <v>580</v>
      </c>
      <c r="B13270" s="28">
        <v>45141</v>
      </c>
      <c r="C13270" s="28">
        <v>45144</v>
      </c>
      <c r="D13270" s="19">
        <v>60</v>
      </c>
      <c r="E13270" s="7">
        <v>47948.76</v>
      </c>
      <c r="F13270" s="21">
        <f t="shared" si="1870"/>
        <v>45205</v>
      </c>
      <c r="G13270" s="28">
        <v>45216</v>
      </c>
      <c r="H13270" s="22">
        <f t="shared" si="1863"/>
        <v>11</v>
      </c>
      <c r="I13270" s="23">
        <f t="shared" si="1864"/>
        <v>527436.36</v>
      </c>
      <c r="J13270" s="23">
        <f t="shared" si="1871"/>
        <v>71</v>
      </c>
      <c r="K13270" s="24">
        <f t="shared" si="1865"/>
        <v>47877.760000000002</v>
      </c>
      <c r="L13270" s="23">
        <f t="shared" si="1866"/>
        <v>75</v>
      </c>
      <c r="M13270" s="23">
        <f t="shared" si="1867"/>
        <v>72</v>
      </c>
      <c r="N13270" s="23">
        <f t="shared" si="1868"/>
        <v>3596157</v>
      </c>
      <c r="O13270" s="25">
        <f t="shared" si="1869"/>
        <v>3452310.72</v>
      </c>
      <c r="P13270" t="s">
        <v>1986</v>
      </c>
      <c r="Q13270" t="s">
        <v>1987</v>
      </c>
      <c r="R13270" t="s">
        <v>2181</v>
      </c>
      <c r="S13270">
        <v>7256</v>
      </c>
      <c r="T13270" s="28">
        <v>45216</v>
      </c>
      <c r="U13270" s="7">
        <v>47948.76</v>
      </c>
    </row>
    <row r="13271" spans="1:21" x14ac:dyDescent="0.25">
      <c r="A13271" t="s">
        <v>1113</v>
      </c>
      <c r="B13271" s="28">
        <v>45141</v>
      </c>
      <c r="C13271" s="28">
        <v>45142</v>
      </c>
      <c r="D13271" s="19">
        <v>60</v>
      </c>
      <c r="E13271" s="7">
        <v>89945.34</v>
      </c>
      <c r="F13271" s="21">
        <f t="shared" si="1870"/>
        <v>45203</v>
      </c>
      <c r="G13271" s="28">
        <v>45216</v>
      </c>
      <c r="H13271" s="22">
        <f t="shared" si="1863"/>
        <v>13</v>
      </c>
      <c r="I13271" s="23">
        <f t="shared" si="1864"/>
        <v>1169289.42</v>
      </c>
      <c r="J13271" s="23">
        <f t="shared" si="1871"/>
        <v>73</v>
      </c>
      <c r="K13271" s="24">
        <f t="shared" si="1865"/>
        <v>89872.34</v>
      </c>
      <c r="L13271" s="23">
        <f t="shared" si="1866"/>
        <v>75</v>
      </c>
      <c r="M13271" s="23">
        <f t="shared" si="1867"/>
        <v>74</v>
      </c>
      <c r="N13271" s="23">
        <f t="shared" si="1868"/>
        <v>6745900.5</v>
      </c>
      <c r="O13271" s="25">
        <f t="shared" si="1869"/>
        <v>6655955.1600000001</v>
      </c>
      <c r="P13271" t="s">
        <v>1986</v>
      </c>
      <c r="Q13271" t="s">
        <v>1987</v>
      </c>
      <c r="R13271" t="s">
        <v>2181</v>
      </c>
      <c r="S13271">
        <v>7256</v>
      </c>
      <c r="T13271" s="28">
        <v>45216</v>
      </c>
      <c r="U13271" s="7">
        <v>89945.34</v>
      </c>
    </row>
    <row r="13272" spans="1:21" x14ac:dyDescent="0.25">
      <c r="A13272" t="s">
        <v>581</v>
      </c>
      <c r="B13272" s="28">
        <v>45141</v>
      </c>
      <c r="C13272" s="28">
        <v>45144</v>
      </c>
      <c r="D13272" s="19">
        <v>60</v>
      </c>
      <c r="E13272" s="7">
        <v>28423.11</v>
      </c>
      <c r="F13272" s="21">
        <f t="shared" si="1870"/>
        <v>45205</v>
      </c>
      <c r="G13272" s="28">
        <v>45257</v>
      </c>
      <c r="H13272" s="22">
        <f t="shared" si="1863"/>
        <v>52</v>
      </c>
      <c r="I13272" s="23">
        <f t="shared" si="1864"/>
        <v>1478001.72</v>
      </c>
      <c r="J13272" s="23">
        <f t="shared" si="1871"/>
        <v>111</v>
      </c>
      <c r="K13272" s="24">
        <f t="shared" si="1865"/>
        <v>28312.11</v>
      </c>
      <c r="L13272" s="23">
        <f t="shared" si="1866"/>
        <v>116</v>
      </c>
      <c r="M13272" s="23">
        <f t="shared" si="1867"/>
        <v>113</v>
      </c>
      <c r="N13272" s="23">
        <f t="shared" si="1868"/>
        <v>3297080.7600000002</v>
      </c>
      <c r="O13272" s="25">
        <f t="shared" si="1869"/>
        <v>3211811.43</v>
      </c>
      <c r="P13272" t="s">
        <v>1986</v>
      </c>
      <c r="Q13272" t="s">
        <v>1987</v>
      </c>
      <c r="R13272" t="s">
        <v>2181</v>
      </c>
      <c r="S13272">
        <v>8287</v>
      </c>
      <c r="T13272" s="28">
        <v>45257</v>
      </c>
      <c r="U13272" s="7">
        <v>28423.11</v>
      </c>
    </row>
    <row r="13273" spans="1:21" x14ac:dyDescent="0.25">
      <c r="A13273" t="s">
        <v>582</v>
      </c>
      <c r="B13273" s="28">
        <v>45141</v>
      </c>
      <c r="C13273" s="28">
        <v>45142</v>
      </c>
      <c r="D13273" s="19">
        <v>60</v>
      </c>
      <c r="E13273" s="7">
        <v>16022.62</v>
      </c>
      <c r="F13273" s="21">
        <f t="shared" si="1870"/>
        <v>45203</v>
      </c>
      <c r="G13273" s="28">
        <v>45257</v>
      </c>
      <c r="H13273" s="22">
        <f t="shared" si="1863"/>
        <v>54</v>
      </c>
      <c r="I13273" s="23">
        <f t="shared" si="1864"/>
        <v>865221.4800000001</v>
      </c>
      <c r="J13273" s="23">
        <f t="shared" si="1871"/>
        <v>113</v>
      </c>
      <c r="K13273" s="24">
        <f t="shared" si="1865"/>
        <v>15909.62</v>
      </c>
      <c r="L13273" s="23">
        <f t="shared" si="1866"/>
        <v>116</v>
      </c>
      <c r="M13273" s="23">
        <f t="shared" si="1867"/>
        <v>115</v>
      </c>
      <c r="N13273" s="23">
        <f t="shared" si="1868"/>
        <v>1858623.9200000002</v>
      </c>
      <c r="O13273" s="25">
        <f t="shared" si="1869"/>
        <v>1842601.3</v>
      </c>
      <c r="P13273" t="s">
        <v>1986</v>
      </c>
      <c r="Q13273" t="s">
        <v>1987</v>
      </c>
      <c r="R13273" t="s">
        <v>2181</v>
      </c>
      <c r="S13273">
        <v>8287</v>
      </c>
      <c r="T13273" s="28">
        <v>45257</v>
      </c>
      <c r="U13273" s="7">
        <v>16022.62</v>
      </c>
    </row>
    <row r="13274" spans="1:21" x14ac:dyDescent="0.25">
      <c r="A13274" t="s">
        <v>4721</v>
      </c>
      <c r="B13274" s="28">
        <v>45174</v>
      </c>
      <c r="C13274" s="28">
        <v>45174</v>
      </c>
      <c r="D13274" s="19">
        <v>60</v>
      </c>
      <c r="E13274" s="7">
        <v>48549.79</v>
      </c>
      <c r="F13274" s="21">
        <f t="shared" si="1870"/>
        <v>45235</v>
      </c>
      <c r="G13274" s="28">
        <v>45251</v>
      </c>
      <c r="H13274" s="22">
        <f t="shared" ref="H13274:H13337" si="1872">G13274-F13274</f>
        <v>16</v>
      </c>
      <c r="I13274" s="23">
        <f t="shared" ref="I13274:I13337" si="1873">E13274*H13274</f>
        <v>776796.64</v>
      </c>
      <c r="J13274" s="23">
        <f t="shared" si="1871"/>
        <v>76</v>
      </c>
      <c r="K13274" s="24">
        <f t="shared" ref="K13274:K13337" si="1874">E13274-J13274</f>
        <v>48473.79</v>
      </c>
      <c r="L13274" s="23">
        <f t="shared" ref="L13274:L13337" si="1875">G13274-B13274</f>
        <v>77</v>
      </c>
      <c r="M13274" s="23">
        <f t="shared" ref="M13274:M13337" si="1876">G13274-C13274</f>
        <v>77</v>
      </c>
      <c r="N13274" s="23">
        <f t="shared" ref="N13274:N13337" si="1877">E13274*L13274</f>
        <v>3738333.83</v>
      </c>
      <c r="O13274" s="25">
        <f t="shared" ref="O13274:O13337" si="1878">E13274*M13274</f>
        <v>3738333.83</v>
      </c>
      <c r="P13274" t="s">
        <v>1986</v>
      </c>
      <c r="Q13274" t="s">
        <v>1987</v>
      </c>
      <c r="R13274" t="s">
        <v>2181</v>
      </c>
      <c r="S13274">
        <v>8020</v>
      </c>
      <c r="T13274" s="28">
        <v>45251</v>
      </c>
      <c r="U13274" s="7">
        <v>48549.79</v>
      </c>
    </row>
    <row r="13275" spans="1:21" x14ac:dyDescent="0.25">
      <c r="A13275" t="s">
        <v>1114</v>
      </c>
      <c r="B13275" s="28">
        <v>45174</v>
      </c>
      <c r="C13275" s="28">
        <v>45175</v>
      </c>
      <c r="D13275" s="19">
        <v>60</v>
      </c>
      <c r="E13275" s="7">
        <v>89445.86</v>
      </c>
      <c r="F13275" s="21">
        <f t="shared" si="1870"/>
        <v>45236</v>
      </c>
      <c r="G13275" s="28">
        <v>45251</v>
      </c>
      <c r="H13275" s="22">
        <f t="shared" si="1872"/>
        <v>15</v>
      </c>
      <c r="I13275" s="23">
        <f t="shared" si="1873"/>
        <v>1341687.8999999999</v>
      </c>
      <c r="J13275" s="23">
        <f t="shared" si="1871"/>
        <v>75</v>
      </c>
      <c r="K13275" s="24">
        <f t="shared" si="1874"/>
        <v>89370.86</v>
      </c>
      <c r="L13275" s="23">
        <f t="shared" si="1875"/>
        <v>77</v>
      </c>
      <c r="M13275" s="23">
        <f t="shared" si="1876"/>
        <v>76</v>
      </c>
      <c r="N13275" s="23">
        <f t="shared" si="1877"/>
        <v>6887331.2199999997</v>
      </c>
      <c r="O13275" s="25">
        <f t="shared" si="1878"/>
        <v>6797885.3600000003</v>
      </c>
      <c r="P13275" t="s">
        <v>1986</v>
      </c>
      <c r="Q13275" t="s">
        <v>1987</v>
      </c>
      <c r="R13275" t="s">
        <v>2181</v>
      </c>
      <c r="S13275">
        <v>8020</v>
      </c>
      <c r="T13275" s="28">
        <v>45251</v>
      </c>
      <c r="U13275" s="7">
        <v>89445.86</v>
      </c>
    </row>
    <row r="13276" spans="1:21" x14ac:dyDescent="0.25">
      <c r="A13276" t="s">
        <v>6697</v>
      </c>
      <c r="B13276" s="28">
        <v>45175</v>
      </c>
      <c r="C13276" s="28">
        <v>45176</v>
      </c>
      <c r="D13276" s="19">
        <v>60</v>
      </c>
      <c r="E13276" s="7">
        <v>29016.400000000001</v>
      </c>
      <c r="F13276" s="21">
        <f t="shared" si="1870"/>
        <v>45237</v>
      </c>
      <c r="G13276" s="28">
        <v>45257</v>
      </c>
      <c r="H13276" s="22">
        <f t="shared" si="1872"/>
        <v>20</v>
      </c>
      <c r="I13276" s="23">
        <f t="shared" si="1873"/>
        <v>580328</v>
      </c>
      <c r="J13276" s="23">
        <f t="shared" si="1871"/>
        <v>80</v>
      </c>
      <c r="K13276" s="24">
        <f t="shared" si="1874"/>
        <v>28936.400000000001</v>
      </c>
      <c r="L13276" s="23">
        <f t="shared" si="1875"/>
        <v>82</v>
      </c>
      <c r="M13276" s="23">
        <f t="shared" si="1876"/>
        <v>81</v>
      </c>
      <c r="N13276" s="23">
        <f t="shared" si="1877"/>
        <v>2379344.8000000003</v>
      </c>
      <c r="O13276" s="25">
        <f t="shared" si="1878"/>
        <v>2350328.4</v>
      </c>
      <c r="P13276" t="s">
        <v>1986</v>
      </c>
      <c r="Q13276" t="s">
        <v>1987</v>
      </c>
      <c r="R13276" t="s">
        <v>2181</v>
      </c>
      <c r="S13276">
        <v>8287</v>
      </c>
      <c r="T13276" s="28">
        <v>45257</v>
      </c>
      <c r="U13276" s="7">
        <v>29016.400000000001</v>
      </c>
    </row>
    <row r="13277" spans="1:21" x14ac:dyDescent="0.25">
      <c r="A13277" t="s">
        <v>4722</v>
      </c>
      <c r="B13277" s="28">
        <v>45175</v>
      </c>
      <c r="C13277" s="28">
        <v>45176</v>
      </c>
      <c r="D13277" s="19">
        <v>60</v>
      </c>
      <c r="E13277" s="7">
        <v>15137.1</v>
      </c>
      <c r="F13277" s="21">
        <f t="shared" si="1870"/>
        <v>45237</v>
      </c>
      <c r="G13277" s="28">
        <v>45257</v>
      </c>
      <c r="H13277" s="22">
        <f t="shared" si="1872"/>
        <v>20</v>
      </c>
      <c r="I13277" s="23">
        <f t="shared" si="1873"/>
        <v>302742</v>
      </c>
      <c r="J13277" s="23">
        <f t="shared" si="1871"/>
        <v>80</v>
      </c>
      <c r="K13277" s="24">
        <f t="shared" si="1874"/>
        <v>15057.1</v>
      </c>
      <c r="L13277" s="23">
        <f t="shared" si="1875"/>
        <v>82</v>
      </c>
      <c r="M13277" s="23">
        <f t="shared" si="1876"/>
        <v>81</v>
      </c>
      <c r="N13277" s="23">
        <f t="shared" si="1877"/>
        <v>1241242.2</v>
      </c>
      <c r="O13277" s="25">
        <f t="shared" si="1878"/>
        <v>1226105.1000000001</v>
      </c>
      <c r="P13277" t="s">
        <v>1986</v>
      </c>
      <c r="Q13277" t="s">
        <v>1987</v>
      </c>
      <c r="R13277" t="s">
        <v>2181</v>
      </c>
      <c r="S13277">
        <v>8287</v>
      </c>
      <c r="T13277" s="28">
        <v>45257</v>
      </c>
      <c r="U13277" s="7">
        <v>15137.1</v>
      </c>
    </row>
    <row r="13278" spans="1:21" x14ac:dyDescent="0.25">
      <c r="A13278" t="s">
        <v>4723</v>
      </c>
      <c r="B13278" s="28">
        <v>45203</v>
      </c>
      <c r="C13278" s="28">
        <v>45206</v>
      </c>
      <c r="D13278" s="19">
        <v>60</v>
      </c>
      <c r="E13278" s="7">
        <v>46424.94</v>
      </c>
      <c r="F13278" s="21">
        <f t="shared" si="1870"/>
        <v>45267</v>
      </c>
      <c r="G13278" s="28">
        <v>45276</v>
      </c>
      <c r="H13278" s="22">
        <f t="shared" si="1872"/>
        <v>9</v>
      </c>
      <c r="I13278" s="23">
        <f t="shared" si="1873"/>
        <v>417824.46</v>
      </c>
      <c r="J13278" s="23">
        <f t="shared" si="1871"/>
        <v>69</v>
      </c>
      <c r="K13278" s="24">
        <f t="shared" si="1874"/>
        <v>46355.94</v>
      </c>
      <c r="L13278" s="23">
        <f t="shared" si="1875"/>
        <v>73</v>
      </c>
      <c r="M13278" s="23">
        <f t="shared" si="1876"/>
        <v>70</v>
      </c>
      <c r="N13278" s="23">
        <f t="shared" si="1877"/>
        <v>3389020.62</v>
      </c>
      <c r="O13278" s="25">
        <f t="shared" si="1878"/>
        <v>3249745.8000000003</v>
      </c>
      <c r="P13278" t="s">
        <v>1986</v>
      </c>
      <c r="Q13278" t="s">
        <v>1987</v>
      </c>
      <c r="R13278" t="s">
        <v>2181</v>
      </c>
      <c r="S13278">
        <v>8916</v>
      </c>
      <c r="T13278" s="28">
        <v>45276</v>
      </c>
      <c r="U13278" s="7">
        <v>46424.94</v>
      </c>
    </row>
    <row r="13279" spans="1:21" x14ac:dyDescent="0.25">
      <c r="A13279" t="s">
        <v>518</v>
      </c>
      <c r="B13279" s="28">
        <v>45203</v>
      </c>
      <c r="C13279" s="28">
        <v>45206</v>
      </c>
      <c r="D13279" s="19">
        <v>60</v>
      </c>
      <c r="E13279" s="7">
        <v>88143.3</v>
      </c>
      <c r="F13279" s="21">
        <f t="shared" si="1870"/>
        <v>45267</v>
      </c>
      <c r="G13279" s="28">
        <v>45276</v>
      </c>
      <c r="H13279" s="22">
        <f t="shared" si="1872"/>
        <v>9</v>
      </c>
      <c r="I13279" s="23">
        <f t="shared" si="1873"/>
        <v>793289.70000000007</v>
      </c>
      <c r="J13279" s="23">
        <f t="shared" si="1871"/>
        <v>69</v>
      </c>
      <c r="K13279" s="24">
        <f t="shared" si="1874"/>
        <v>88074.3</v>
      </c>
      <c r="L13279" s="23">
        <f t="shared" si="1875"/>
        <v>73</v>
      </c>
      <c r="M13279" s="23">
        <f t="shared" si="1876"/>
        <v>70</v>
      </c>
      <c r="N13279" s="23">
        <f t="shared" si="1877"/>
        <v>6434460.9000000004</v>
      </c>
      <c r="O13279" s="25">
        <f t="shared" si="1878"/>
        <v>6170031</v>
      </c>
      <c r="P13279" t="s">
        <v>1986</v>
      </c>
      <c r="Q13279" t="s">
        <v>1987</v>
      </c>
      <c r="R13279" t="s">
        <v>2181</v>
      </c>
      <c r="S13279">
        <v>8916</v>
      </c>
      <c r="T13279" s="28">
        <v>45276</v>
      </c>
      <c r="U13279" s="7">
        <v>88143.3</v>
      </c>
    </row>
    <row r="13280" spans="1:21" x14ac:dyDescent="0.25">
      <c r="A13280" t="s">
        <v>258</v>
      </c>
      <c r="B13280" s="28">
        <v>45205</v>
      </c>
      <c r="C13280" s="28">
        <v>45208</v>
      </c>
      <c r="D13280" s="19">
        <v>60</v>
      </c>
      <c r="E13280" s="7">
        <v>26795.69</v>
      </c>
      <c r="F13280" s="21">
        <f t="shared" si="1870"/>
        <v>45269</v>
      </c>
      <c r="G13280" s="28">
        <v>45257</v>
      </c>
      <c r="H13280" s="22">
        <f t="shared" si="1872"/>
        <v>-12</v>
      </c>
      <c r="I13280" s="23">
        <f t="shared" si="1873"/>
        <v>-321548.27999999997</v>
      </c>
      <c r="J13280" s="23">
        <f t="shared" si="1871"/>
        <v>48</v>
      </c>
      <c r="K13280" s="24">
        <f t="shared" si="1874"/>
        <v>26747.69</v>
      </c>
      <c r="L13280" s="23">
        <f t="shared" si="1875"/>
        <v>52</v>
      </c>
      <c r="M13280" s="23">
        <f t="shared" si="1876"/>
        <v>49</v>
      </c>
      <c r="N13280" s="23">
        <f t="shared" si="1877"/>
        <v>1393375.88</v>
      </c>
      <c r="O13280" s="25">
        <f t="shared" si="1878"/>
        <v>1312988.8099999998</v>
      </c>
      <c r="P13280" t="s">
        <v>1986</v>
      </c>
      <c r="Q13280" t="s">
        <v>1987</v>
      </c>
      <c r="R13280" t="s">
        <v>2181</v>
      </c>
      <c r="S13280">
        <v>8287</v>
      </c>
      <c r="T13280" s="28">
        <v>45257</v>
      </c>
      <c r="U13280" s="7">
        <v>26795.69</v>
      </c>
    </row>
    <row r="13281" spans="1:21" x14ac:dyDescent="0.25">
      <c r="A13281" t="s">
        <v>720</v>
      </c>
      <c r="B13281" s="28">
        <v>45205</v>
      </c>
      <c r="C13281" s="28">
        <v>45209</v>
      </c>
      <c r="D13281" s="19">
        <v>60</v>
      </c>
      <c r="E13281" s="7">
        <v>13952.46</v>
      </c>
      <c r="F13281" s="21">
        <f t="shared" si="1870"/>
        <v>45270</v>
      </c>
      <c r="G13281" s="28">
        <v>45257</v>
      </c>
      <c r="H13281" s="22">
        <f t="shared" si="1872"/>
        <v>-13</v>
      </c>
      <c r="I13281" s="23">
        <f t="shared" si="1873"/>
        <v>-181381.97999999998</v>
      </c>
      <c r="J13281" s="23">
        <f t="shared" si="1871"/>
        <v>47</v>
      </c>
      <c r="K13281" s="24">
        <f t="shared" si="1874"/>
        <v>13905.46</v>
      </c>
      <c r="L13281" s="23">
        <f t="shared" si="1875"/>
        <v>52</v>
      </c>
      <c r="M13281" s="23">
        <f t="shared" si="1876"/>
        <v>48</v>
      </c>
      <c r="N13281" s="23">
        <f t="shared" si="1877"/>
        <v>725527.91999999993</v>
      </c>
      <c r="O13281" s="25">
        <f t="shared" si="1878"/>
        <v>669718.07999999996</v>
      </c>
      <c r="P13281" t="s">
        <v>1986</v>
      </c>
      <c r="Q13281" t="s">
        <v>1987</v>
      </c>
      <c r="R13281" t="s">
        <v>2181</v>
      </c>
      <c r="S13281">
        <v>8287</v>
      </c>
      <c r="T13281" s="28">
        <v>45257</v>
      </c>
      <c r="U13281" s="7">
        <v>13952.46</v>
      </c>
    </row>
    <row r="13282" spans="1:21" x14ac:dyDescent="0.25">
      <c r="A13282" t="s">
        <v>1659</v>
      </c>
      <c r="B13282" s="28">
        <v>45238</v>
      </c>
      <c r="C13282" s="28">
        <v>45239</v>
      </c>
      <c r="D13282" s="19">
        <v>60</v>
      </c>
      <c r="E13282" s="7">
        <v>27572.02</v>
      </c>
      <c r="F13282" s="21">
        <f t="shared" si="1870"/>
        <v>45300</v>
      </c>
      <c r="G13282" s="28">
        <v>45267</v>
      </c>
      <c r="H13282" s="22">
        <f t="shared" si="1872"/>
        <v>-33</v>
      </c>
      <c r="I13282" s="23">
        <f t="shared" si="1873"/>
        <v>-909876.66</v>
      </c>
      <c r="J13282" s="23">
        <f t="shared" si="1871"/>
        <v>28</v>
      </c>
      <c r="K13282" s="24">
        <f t="shared" si="1874"/>
        <v>27544.02</v>
      </c>
      <c r="L13282" s="23">
        <f t="shared" si="1875"/>
        <v>29</v>
      </c>
      <c r="M13282" s="23">
        <f t="shared" si="1876"/>
        <v>28</v>
      </c>
      <c r="N13282" s="23">
        <f t="shared" si="1877"/>
        <v>799588.58</v>
      </c>
      <c r="O13282" s="25">
        <f t="shared" si="1878"/>
        <v>772016.56</v>
      </c>
      <c r="P13282" t="s">
        <v>1986</v>
      </c>
      <c r="Q13282" t="s">
        <v>1987</v>
      </c>
      <c r="R13282" t="s">
        <v>2181</v>
      </c>
      <c r="S13282">
        <v>8761</v>
      </c>
      <c r="T13282" s="28">
        <v>45267</v>
      </c>
      <c r="U13282" s="7">
        <v>27572.02</v>
      </c>
    </row>
    <row r="13283" spans="1:21" x14ac:dyDescent="0.25">
      <c r="A13283" t="s">
        <v>1660</v>
      </c>
      <c r="B13283" s="28">
        <v>45238</v>
      </c>
      <c r="C13283" s="28">
        <v>45239</v>
      </c>
      <c r="D13283" s="19">
        <v>60</v>
      </c>
      <c r="E13283" s="7">
        <v>15043.76</v>
      </c>
      <c r="F13283" s="21">
        <f t="shared" si="1870"/>
        <v>45300</v>
      </c>
      <c r="G13283" s="28">
        <v>45267</v>
      </c>
      <c r="H13283" s="22">
        <f t="shared" si="1872"/>
        <v>-33</v>
      </c>
      <c r="I13283" s="23">
        <f t="shared" si="1873"/>
        <v>-496444.08</v>
      </c>
      <c r="J13283" s="23">
        <f t="shared" si="1871"/>
        <v>28</v>
      </c>
      <c r="K13283" s="24">
        <f t="shared" si="1874"/>
        <v>15015.76</v>
      </c>
      <c r="L13283" s="23">
        <f t="shared" si="1875"/>
        <v>29</v>
      </c>
      <c r="M13283" s="23">
        <f t="shared" si="1876"/>
        <v>28</v>
      </c>
      <c r="N13283" s="23">
        <f t="shared" si="1877"/>
        <v>436269.04</v>
      </c>
      <c r="O13283" s="25">
        <f t="shared" si="1878"/>
        <v>421225.28</v>
      </c>
      <c r="P13283" t="s">
        <v>1986</v>
      </c>
      <c r="Q13283" t="s">
        <v>1987</v>
      </c>
      <c r="R13283" t="s">
        <v>2181</v>
      </c>
      <c r="S13283">
        <v>8761</v>
      </c>
      <c r="T13283" s="28">
        <v>45267</v>
      </c>
      <c r="U13283" s="7">
        <v>15043.76</v>
      </c>
    </row>
    <row r="13284" spans="1:21" x14ac:dyDescent="0.25">
      <c r="A13284" t="s">
        <v>11548</v>
      </c>
      <c r="B13284" s="28">
        <v>45160</v>
      </c>
      <c r="C13284" s="28">
        <v>45160</v>
      </c>
      <c r="D13284" s="19">
        <v>60</v>
      </c>
      <c r="E13284">
        <v>597.57000000000005</v>
      </c>
      <c r="F13284" s="21">
        <f t="shared" si="1870"/>
        <v>45221</v>
      </c>
      <c r="G13284" s="28">
        <v>45232</v>
      </c>
      <c r="H13284" s="22">
        <f t="shared" si="1872"/>
        <v>11</v>
      </c>
      <c r="I13284" s="23">
        <f t="shared" si="1873"/>
        <v>6573.27</v>
      </c>
      <c r="J13284" s="23">
        <f t="shared" si="1871"/>
        <v>70</v>
      </c>
      <c r="K13284" s="24">
        <f t="shared" si="1874"/>
        <v>527.57000000000005</v>
      </c>
      <c r="L13284" s="23">
        <f t="shared" si="1875"/>
        <v>72</v>
      </c>
      <c r="M13284" s="23">
        <f t="shared" si="1876"/>
        <v>72</v>
      </c>
      <c r="N13284" s="23">
        <f t="shared" si="1877"/>
        <v>43025.04</v>
      </c>
      <c r="O13284" s="25">
        <f t="shared" si="1878"/>
        <v>43025.04</v>
      </c>
      <c r="P13284" t="s">
        <v>1986</v>
      </c>
      <c r="Q13284" t="s">
        <v>1987</v>
      </c>
      <c r="R13284" t="s">
        <v>2181</v>
      </c>
      <c r="S13284">
        <v>7411</v>
      </c>
      <c r="T13284" s="28">
        <v>45232</v>
      </c>
      <c r="U13284">
        <v>597.57000000000005</v>
      </c>
    </row>
    <row r="13285" spans="1:21" x14ac:dyDescent="0.25">
      <c r="A13285" t="s">
        <v>11549</v>
      </c>
      <c r="B13285" s="28">
        <v>45180</v>
      </c>
      <c r="C13285" s="28">
        <v>45180</v>
      </c>
      <c r="D13285" s="19">
        <v>60</v>
      </c>
      <c r="E13285">
        <v>613.08000000000004</v>
      </c>
      <c r="F13285" s="21">
        <f t="shared" si="1870"/>
        <v>45241</v>
      </c>
      <c r="G13285" s="28">
        <v>45257</v>
      </c>
      <c r="H13285" s="22">
        <f t="shared" si="1872"/>
        <v>16</v>
      </c>
      <c r="I13285" s="23">
        <f t="shared" si="1873"/>
        <v>9809.2800000000007</v>
      </c>
      <c r="J13285" s="23">
        <f t="shared" si="1871"/>
        <v>76</v>
      </c>
      <c r="K13285" s="24">
        <f t="shared" si="1874"/>
        <v>537.08000000000004</v>
      </c>
      <c r="L13285" s="23">
        <f t="shared" si="1875"/>
        <v>77</v>
      </c>
      <c r="M13285" s="23">
        <f t="shared" si="1876"/>
        <v>77</v>
      </c>
      <c r="N13285" s="23">
        <f t="shared" si="1877"/>
        <v>47207.16</v>
      </c>
      <c r="O13285" s="25">
        <f t="shared" si="1878"/>
        <v>47207.16</v>
      </c>
      <c r="P13285" t="s">
        <v>1986</v>
      </c>
      <c r="Q13285" t="s">
        <v>1987</v>
      </c>
      <c r="R13285" t="s">
        <v>2181</v>
      </c>
      <c r="S13285">
        <v>8255</v>
      </c>
      <c r="T13285" s="28">
        <v>45257</v>
      </c>
      <c r="U13285">
        <v>613.08000000000004</v>
      </c>
    </row>
    <row r="13286" spans="1:21" x14ac:dyDescent="0.25">
      <c r="A13286" t="s">
        <v>11550</v>
      </c>
      <c r="B13286" s="28">
        <v>45204</v>
      </c>
      <c r="C13286" s="28">
        <v>45204</v>
      </c>
      <c r="D13286" s="19">
        <v>60</v>
      </c>
      <c r="E13286">
        <v>597.59</v>
      </c>
      <c r="F13286" s="21">
        <f t="shared" si="1870"/>
        <v>45265</v>
      </c>
      <c r="G13286" s="28">
        <v>45275</v>
      </c>
      <c r="H13286" s="22">
        <f t="shared" si="1872"/>
        <v>10</v>
      </c>
      <c r="I13286" s="23">
        <f t="shared" si="1873"/>
        <v>5975.9000000000005</v>
      </c>
      <c r="J13286" s="23">
        <f t="shared" si="1871"/>
        <v>70</v>
      </c>
      <c r="K13286" s="24">
        <f t="shared" si="1874"/>
        <v>527.59</v>
      </c>
      <c r="L13286" s="23">
        <f t="shared" si="1875"/>
        <v>71</v>
      </c>
      <c r="M13286" s="23">
        <f t="shared" si="1876"/>
        <v>71</v>
      </c>
      <c r="N13286" s="23">
        <f t="shared" si="1877"/>
        <v>42428.89</v>
      </c>
      <c r="O13286" s="25">
        <f t="shared" si="1878"/>
        <v>42428.89</v>
      </c>
      <c r="P13286" t="s">
        <v>1986</v>
      </c>
      <c r="Q13286" t="s">
        <v>1987</v>
      </c>
      <c r="R13286" t="s">
        <v>2181</v>
      </c>
      <c r="S13286">
        <v>8890</v>
      </c>
      <c r="T13286" s="28">
        <v>45275</v>
      </c>
      <c r="U13286">
        <v>597.59</v>
      </c>
    </row>
    <row r="13287" spans="1:21" x14ac:dyDescent="0.25">
      <c r="A13287" t="s">
        <v>11551</v>
      </c>
      <c r="B13287" s="28">
        <v>45145</v>
      </c>
      <c r="C13287" s="28">
        <v>45148</v>
      </c>
      <c r="D13287" s="19">
        <v>60</v>
      </c>
      <c r="E13287" s="7">
        <v>77275.38</v>
      </c>
      <c r="F13287" s="21">
        <f t="shared" si="1870"/>
        <v>45209</v>
      </c>
      <c r="G13287" s="28">
        <v>45216</v>
      </c>
      <c r="H13287" s="22">
        <f t="shared" si="1872"/>
        <v>7</v>
      </c>
      <c r="I13287" s="23">
        <f t="shared" si="1873"/>
        <v>540927.66</v>
      </c>
      <c r="J13287" s="23">
        <f t="shared" si="1871"/>
        <v>67</v>
      </c>
      <c r="K13287" s="24">
        <f t="shared" si="1874"/>
        <v>77208.38</v>
      </c>
      <c r="L13287" s="23">
        <f t="shared" si="1875"/>
        <v>71</v>
      </c>
      <c r="M13287" s="23">
        <f t="shared" si="1876"/>
        <v>68</v>
      </c>
      <c r="N13287" s="23">
        <f t="shared" si="1877"/>
        <v>5486551.9800000004</v>
      </c>
      <c r="O13287" s="25">
        <f t="shared" si="1878"/>
        <v>5254725.84</v>
      </c>
      <c r="P13287" t="s">
        <v>1986</v>
      </c>
      <c r="Q13287" t="s">
        <v>1987</v>
      </c>
      <c r="R13287" t="s">
        <v>2181</v>
      </c>
      <c r="S13287">
        <v>7257</v>
      </c>
      <c r="T13287" s="28">
        <v>45216</v>
      </c>
      <c r="U13287" s="7">
        <v>77275.38</v>
      </c>
    </row>
    <row r="13288" spans="1:21" x14ac:dyDescent="0.25">
      <c r="A13288" t="s">
        <v>1117</v>
      </c>
      <c r="B13288" s="28">
        <v>45166</v>
      </c>
      <c r="C13288" s="28">
        <v>45167</v>
      </c>
      <c r="D13288" s="19">
        <v>60</v>
      </c>
      <c r="E13288" s="7">
        <v>66800</v>
      </c>
      <c r="F13288" s="21">
        <f t="shared" si="1870"/>
        <v>45228</v>
      </c>
      <c r="G13288" s="28">
        <v>45216</v>
      </c>
      <c r="H13288" s="22">
        <f t="shared" si="1872"/>
        <v>-12</v>
      </c>
      <c r="I13288" s="23">
        <f t="shared" si="1873"/>
        <v>-801600</v>
      </c>
      <c r="J13288" s="23">
        <f t="shared" si="1871"/>
        <v>48</v>
      </c>
      <c r="K13288" s="24">
        <f t="shared" si="1874"/>
        <v>66752</v>
      </c>
      <c r="L13288" s="23">
        <f t="shared" si="1875"/>
        <v>50</v>
      </c>
      <c r="M13288" s="23">
        <f t="shared" si="1876"/>
        <v>49</v>
      </c>
      <c r="N13288" s="23">
        <f t="shared" si="1877"/>
        <v>3340000</v>
      </c>
      <c r="O13288" s="25">
        <f t="shared" si="1878"/>
        <v>3273200</v>
      </c>
      <c r="P13288" t="s">
        <v>1986</v>
      </c>
      <c r="Q13288" t="s">
        <v>1987</v>
      </c>
      <c r="R13288" t="s">
        <v>2181</v>
      </c>
      <c r="S13288">
        <v>7257</v>
      </c>
      <c r="T13288" s="28">
        <v>45216</v>
      </c>
      <c r="U13288" s="7">
        <v>66800</v>
      </c>
    </row>
    <row r="13289" spans="1:21" x14ac:dyDescent="0.25">
      <c r="A13289" t="s">
        <v>1118</v>
      </c>
      <c r="B13289" s="28">
        <v>45174</v>
      </c>
      <c r="C13289" s="28">
        <v>45175</v>
      </c>
      <c r="D13289" s="19">
        <v>60</v>
      </c>
      <c r="E13289" s="7">
        <v>81521.279999999999</v>
      </c>
      <c r="F13289" s="21">
        <f t="shared" si="1870"/>
        <v>45236</v>
      </c>
      <c r="G13289" s="28">
        <v>45251</v>
      </c>
      <c r="H13289" s="22">
        <f t="shared" si="1872"/>
        <v>15</v>
      </c>
      <c r="I13289" s="23">
        <f t="shared" si="1873"/>
        <v>1222819.2</v>
      </c>
      <c r="J13289" s="23">
        <f t="shared" si="1871"/>
        <v>75</v>
      </c>
      <c r="K13289" s="24">
        <f t="shared" si="1874"/>
        <v>81446.28</v>
      </c>
      <c r="L13289" s="23">
        <f t="shared" si="1875"/>
        <v>77</v>
      </c>
      <c r="M13289" s="23">
        <f t="shared" si="1876"/>
        <v>76</v>
      </c>
      <c r="N13289" s="23">
        <f t="shared" si="1877"/>
        <v>6277138.5599999996</v>
      </c>
      <c r="O13289" s="25">
        <f t="shared" si="1878"/>
        <v>6195617.2800000003</v>
      </c>
      <c r="P13289" t="s">
        <v>1986</v>
      </c>
      <c r="Q13289" t="s">
        <v>1987</v>
      </c>
      <c r="R13289" t="s">
        <v>2181</v>
      </c>
      <c r="S13289">
        <v>8024</v>
      </c>
      <c r="T13289" s="28">
        <v>45251</v>
      </c>
      <c r="U13289" s="7">
        <v>81521.279999999999</v>
      </c>
    </row>
    <row r="13290" spans="1:21" x14ac:dyDescent="0.25">
      <c r="A13290" t="s">
        <v>1119</v>
      </c>
      <c r="B13290" s="28">
        <v>45187</v>
      </c>
      <c r="C13290" s="28">
        <v>45189</v>
      </c>
      <c r="D13290" s="19">
        <v>60</v>
      </c>
      <c r="E13290" s="7">
        <v>68600</v>
      </c>
      <c r="F13290" s="21">
        <f t="shared" si="1870"/>
        <v>45250</v>
      </c>
      <c r="G13290" s="28">
        <v>45251</v>
      </c>
      <c r="H13290" s="22">
        <f t="shared" si="1872"/>
        <v>1</v>
      </c>
      <c r="I13290" s="23">
        <f t="shared" si="1873"/>
        <v>68600</v>
      </c>
      <c r="J13290" s="23">
        <f t="shared" si="1871"/>
        <v>61</v>
      </c>
      <c r="K13290" s="24">
        <f t="shared" si="1874"/>
        <v>68539</v>
      </c>
      <c r="L13290" s="23">
        <f t="shared" si="1875"/>
        <v>64</v>
      </c>
      <c r="M13290" s="23">
        <f t="shared" si="1876"/>
        <v>62</v>
      </c>
      <c r="N13290" s="23">
        <f t="shared" si="1877"/>
        <v>4390400</v>
      </c>
      <c r="O13290" s="25">
        <f t="shared" si="1878"/>
        <v>4253200</v>
      </c>
      <c r="P13290" t="s">
        <v>1986</v>
      </c>
      <c r="Q13290" t="s">
        <v>1987</v>
      </c>
      <c r="R13290" t="s">
        <v>2181</v>
      </c>
      <c r="S13290">
        <v>8024</v>
      </c>
      <c r="T13290" s="28">
        <v>45251</v>
      </c>
      <c r="U13290" s="7">
        <v>68600</v>
      </c>
    </row>
    <row r="13291" spans="1:21" x14ac:dyDescent="0.25">
      <c r="A13291" t="s">
        <v>1120</v>
      </c>
      <c r="B13291" s="28">
        <v>45204</v>
      </c>
      <c r="C13291" s="28">
        <v>45208</v>
      </c>
      <c r="D13291" s="19">
        <v>60</v>
      </c>
      <c r="E13291" s="7">
        <v>77558.44</v>
      </c>
      <c r="F13291" s="21">
        <f t="shared" si="1870"/>
        <v>45269</v>
      </c>
      <c r="G13291" s="28">
        <v>45276</v>
      </c>
      <c r="H13291" s="22">
        <f t="shared" si="1872"/>
        <v>7</v>
      </c>
      <c r="I13291" s="23">
        <f t="shared" si="1873"/>
        <v>542909.08000000007</v>
      </c>
      <c r="J13291" s="23">
        <f t="shared" si="1871"/>
        <v>67</v>
      </c>
      <c r="K13291" s="24">
        <f t="shared" si="1874"/>
        <v>77491.44</v>
      </c>
      <c r="L13291" s="23">
        <f t="shared" si="1875"/>
        <v>72</v>
      </c>
      <c r="M13291" s="23">
        <f t="shared" si="1876"/>
        <v>68</v>
      </c>
      <c r="N13291" s="23">
        <f t="shared" si="1877"/>
        <v>5584207.6799999997</v>
      </c>
      <c r="O13291" s="25">
        <f t="shared" si="1878"/>
        <v>5273973.92</v>
      </c>
      <c r="P13291" t="s">
        <v>1986</v>
      </c>
      <c r="Q13291" t="s">
        <v>1987</v>
      </c>
      <c r="R13291" t="s">
        <v>2181</v>
      </c>
      <c r="S13291">
        <v>8917</v>
      </c>
      <c r="T13291" s="28">
        <v>45276</v>
      </c>
      <c r="U13291" s="7">
        <v>77558.44</v>
      </c>
    </row>
    <row r="13292" spans="1:21" x14ac:dyDescent="0.25">
      <c r="A13292" t="s">
        <v>1121</v>
      </c>
      <c r="B13292" s="28">
        <v>45216</v>
      </c>
      <c r="C13292" s="28">
        <v>45216</v>
      </c>
      <c r="D13292" s="19">
        <v>60</v>
      </c>
      <c r="E13292" s="7">
        <v>70900</v>
      </c>
      <c r="F13292" s="21">
        <f t="shared" si="1870"/>
        <v>45277</v>
      </c>
      <c r="G13292" s="28">
        <v>45276</v>
      </c>
      <c r="H13292" s="22">
        <f t="shared" si="1872"/>
        <v>-1</v>
      </c>
      <c r="I13292" s="23">
        <f t="shared" si="1873"/>
        <v>-70900</v>
      </c>
      <c r="J13292" s="23">
        <f t="shared" si="1871"/>
        <v>59</v>
      </c>
      <c r="K13292" s="24">
        <f t="shared" si="1874"/>
        <v>70841</v>
      </c>
      <c r="L13292" s="23">
        <f t="shared" si="1875"/>
        <v>60</v>
      </c>
      <c r="M13292" s="23">
        <f t="shared" si="1876"/>
        <v>60</v>
      </c>
      <c r="N13292" s="23">
        <f t="shared" si="1877"/>
        <v>4254000</v>
      </c>
      <c r="O13292" s="25">
        <f t="shared" si="1878"/>
        <v>4254000</v>
      </c>
      <c r="P13292" t="s">
        <v>1986</v>
      </c>
      <c r="Q13292" t="s">
        <v>1987</v>
      </c>
      <c r="R13292" t="s">
        <v>2181</v>
      </c>
      <c r="S13292">
        <v>8917</v>
      </c>
      <c r="T13292" s="28">
        <v>45276</v>
      </c>
      <c r="U13292" s="7">
        <v>70900</v>
      </c>
    </row>
    <row r="13293" spans="1:21" x14ac:dyDescent="0.25">
      <c r="A13293" t="s">
        <v>11552</v>
      </c>
      <c r="B13293" s="28">
        <v>45140</v>
      </c>
      <c r="C13293" s="28">
        <v>45142</v>
      </c>
      <c r="D13293" s="19">
        <v>60</v>
      </c>
      <c r="E13293" s="7">
        <v>26451.35</v>
      </c>
      <c r="F13293" s="21">
        <f t="shared" si="1870"/>
        <v>45203</v>
      </c>
      <c r="G13293" s="28">
        <v>45216</v>
      </c>
      <c r="H13293" s="22">
        <f t="shared" si="1872"/>
        <v>13</v>
      </c>
      <c r="I13293" s="23">
        <f t="shared" si="1873"/>
        <v>343867.55</v>
      </c>
      <c r="J13293" s="23">
        <f t="shared" si="1871"/>
        <v>73</v>
      </c>
      <c r="K13293" s="24">
        <f t="shared" si="1874"/>
        <v>26378.35</v>
      </c>
      <c r="L13293" s="23">
        <f t="shared" si="1875"/>
        <v>76</v>
      </c>
      <c r="M13293" s="23">
        <f t="shared" si="1876"/>
        <v>74</v>
      </c>
      <c r="N13293" s="23">
        <f t="shared" si="1877"/>
        <v>2010302.5999999999</v>
      </c>
      <c r="O13293" s="25">
        <f t="shared" si="1878"/>
        <v>1957399.9</v>
      </c>
      <c r="P13293" t="s">
        <v>1986</v>
      </c>
      <c r="Q13293" t="s">
        <v>1987</v>
      </c>
      <c r="R13293" t="s">
        <v>2182</v>
      </c>
      <c r="S13293">
        <v>7252</v>
      </c>
      <c r="T13293" s="28">
        <v>45216</v>
      </c>
      <c r="U13293" s="7">
        <v>26451.35</v>
      </c>
    </row>
    <row r="13294" spans="1:21" x14ac:dyDescent="0.25">
      <c r="A13294" t="s">
        <v>11553</v>
      </c>
      <c r="B13294" s="28">
        <v>45140</v>
      </c>
      <c r="C13294" s="28">
        <v>45140</v>
      </c>
      <c r="D13294" s="19">
        <v>60</v>
      </c>
      <c r="E13294" s="7">
        <v>16048.9</v>
      </c>
      <c r="F13294" s="21">
        <f t="shared" si="1870"/>
        <v>45201</v>
      </c>
      <c r="G13294" s="28">
        <v>45257</v>
      </c>
      <c r="H13294" s="22">
        <f t="shared" si="1872"/>
        <v>56</v>
      </c>
      <c r="I13294" s="23">
        <f t="shared" si="1873"/>
        <v>898738.4</v>
      </c>
      <c r="J13294" s="23">
        <f t="shared" si="1871"/>
        <v>115</v>
      </c>
      <c r="K13294" s="24">
        <f t="shared" si="1874"/>
        <v>15933.9</v>
      </c>
      <c r="L13294" s="23">
        <f t="shared" si="1875"/>
        <v>117</v>
      </c>
      <c r="M13294" s="23">
        <f t="shared" si="1876"/>
        <v>117</v>
      </c>
      <c r="N13294" s="23">
        <f t="shared" si="1877"/>
        <v>1877721.3</v>
      </c>
      <c r="O13294" s="25">
        <f t="shared" si="1878"/>
        <v>1877721.3</v>
      </c>
      <c r="P13294" t="s">
        <v>1986</v>
      </c>
      <c r="Q13294" t="s">
        <v>1987</v>
      </c>
      <c r="R13294" t="s">
        <v>2182</v>
      </c>
      <c r="S13294">
        <v>8275</v>
      </c>
      <c r="T13294" s="28">
        <v>45257</v>
      </c>
      <c r="U13294" s="7">
        <v>16048.9</v>
      </c>
    </row>
    <row r="13295" spans="1:21" x14ac:dyDescent="0.25">
      <c r="A13295" t="s">
        <v>11554</v>
      </c>
      <c r="B13295" s="28">
        <v>45140</v>
      </c>
      <c r="C13295" s="28">
        <v>45142</v>
      </c>
      <c r="D13295" s="19">
        <v>60</v>
      </c>
      <c r="E13295" s="7">
        <v>45540.71</v>
      </c>
      <c r="F13295" s="21">
        <f t="shared" si="1870"/>
        <v>45203</v>
      </c>
      <c r="G13295" s="28">
        <v>45216</v>
      </c>
      <c r="H13295" s="22">
        <f t="shared" si="1872"/>
        <v>13</v>
      </c>
      <c r="I13295" s="23">
        <f t="shared" si="1873"/>
        <v>592029.23</v>
      </c>
      <c r="J13295" s="23">
        <f t="shared" si="1871"/>
        <v>73</v>
      </c>
      <c r="K13295" s="24">
        <f t="shared" si="1874"/>
        <v>45467.71</v>
      </c>
      <c r="L13295" s="23">
        <f t="shared" si="1875"/>
        <v>76</v>
      </c>
      <c r="M13295" s="23">
        <f t="shared" si="1876"/>
        <v>74</v>
      </c>
      <c r="N13295" s="23">
        <f t="shared" si="1877"/>
        <v>3461093.96</v>
      </c>
      <c r="O13295" s="25">
        <f t="shared" si="1878"/>
        <v>3370012.54</v>
      </c>
      <c r="P13295" t="s">
        <v>1986</v>
      </c>
      <c r="Q13295" t="s">
        <v>1987</v>
      </c>
      <c r="R13295" t="s">
        <v>2182</v>
      </c>
      <c r="S13295">
        <v>7252</v>
      </c>
      <c r="T13295" s="28">
        <v>45216</v>
      </c>
      <c r="U13295" s="7">
        <v>45540.71</v>
      </c>
    </row>
    <row r="13296" spans="1:21" x14ac:dyDescent="0.25">
      <c r="A13296" t="s">
        <v>11555</v>
      </c>
      <c r="B13296" s="28">
        <v>45140</v>
      </c>
      <c r="C13296" s="28">
        <v>45142</v>
      </c>
      <c r="D13296" s="19">
        <v>60</v>
      </c>
      <c r="E13296" s="7">
        <v>5780.62</v>
      </c>
      <c r="F13296" s="21">
        <f t="shared" si="1870"/>
        <v>45203</v>
      </c>
      <c r="G13296" s="28">
        <v>45257</v>
      </c>
      <c r="H13296" s="22">
        <f t="shared" si="1872"/>
        <v>54</v>
      </c>
      <c r="I13296" s="23">
        <f t="shared" si="1873"/>
        <v>312153.48</v>
      </c>
      <c r="J13296" s="23">
        <f t="shared" si="1871"/>
        <v>113</v>
      </c>
      <c r="K13296" s="24">
        <f t="shared" si="1874"/>
        <v>5667.62</v>
      </c>
      <c r="L13296" s="23">
        <f t="shared" si="1875"/>
        <v>117</v>
      </c>
      <c r="M13296" s="23">
        <f t="shared" si="1876"/>
        <v>115</v>
      </c>
      <c r="N13296" s="23">
        <f t="shared" si="1877"/>
        <v>676332.54</v>
      </c>
      <c r="O13296" s="25">
        <f t="shared" si="1878"/>
        <v>664771.29999999993</v>
      </c>
      <c r="P13296" t="s">
        <v>1986</v>
      </c>
      <c r="Q13296" t="s">
        <v>1987</v>
      </c>
      <c r="R13296" t="s">
        <v>2182</v>
      </c>
      <c r="S13296">
        <v>8275</v>
      </c>
      <c r="T13296" s="28">
        <v>45257</v>
      </c>
      <c r="U13296" s="7">
        <v>5780.62</v>
      </c>
    </row>
    <row r="13297" spans="1:21" x14ac:dyDescent="0.25">
      <c r="A13297" t="s">
        <v>11556</v>
      </c>
      <c r="B13297" s="28">
        <v>45166</v>
      </c>
      <c r="C13297" s="28">
        <v>45166</v>
      </c>
      <c r="D13297" s="19">
        <v>60</v>
      </c>
      <c r="E13297" s="7">
        <v>94468.51</v>
      </c>
      <c r="F13297" s="21">
        <f t="shared" si="1870"/>
        <v>45227</v>
      </c>
      <c r="G13297" s="28">
        <v>45216</v>
      </c>
      <c r="H13297" s="22">
        <f t="shared" si="1872"/>
        <v>-11</v>
      </c>
      <c r="I13297" s="23">
        <f t="shared" si="1873"/>
        <v>-1039153.61</v>
      </c>
      <c r="J13297" s="23">
        <f t="shared" si="1871"/>
        <v>49</v>
      </c>
      <c r="K13297" s="24">
        <f t="shared" si="1874"/>
        <v>94419.51</v>
      </c>
      <c r="L13297" s="23">
        <f t="shared" si="1875"/>
        <v>50</v>
      </c>
      <c r="M13297" s="23">
        <f t="shared" si="1876"/>
        <v>50</v>
      </c>
      <c r="N13297" s="23">
        <f t="shared" si="1877"/>
        <v>4723425.5</v>
      </c>
      <c r="O13297" s="25">
        <f t="shared" si="1878"/>
        <v>4723425.5</v>
      </c>
      <c r="P13297" t="s">
        <v>1986</v>
      </c>
      <c r="Q13297" t="s">
        <v>1987</v>
      </c>
      <c r="R13297" t="s">
        <v>2182</v>
      </c>
      <c r="S13297">
        <v>7252</v>
      </c>
      <c r="T13297" s="28">
        <v>45216</v>
      </c>
      <c r="U13297" s="7">
        <v>94468.51</v>
      </c>
    </row>
    <row r="13298" spans="1:21" x14ac:dyDescent="0.25">
      <c r="A13298" t="s">
        <v>11557</v>
      </c>
      <c r="B13298" s="28">
        <v>45174</v>
      </c>
      <c r="C13298" s="28">
        <v>45174</v>
      </c>
      <c r="D13298" s="19">
        <v>60</v>
      </c>
      <c r="E13298" s="7">
        <v>27732.33</v>
      </c>
      <c r="F13298" s="21">
        <f t="shared" si="1870"/>
        <v>45235</v>
      </c>
      <c r="G13298" s="28">
        <v>45251</v>
      </c>
      <c r="H13298" s="22">
        <f t="shared" si="1872"/>
        <v>16</v>
      </c>
      <c r="I13298" s="23">
        <f t="shared" si="1873"/>
        <v>443717.28</v>
      </c>
      <c r="J13298" s="23">
        <f t="shared" si="1871"/>
        <v>76</v>
      </c>
      <c r="K13298" s="24">
        <f t="shared" si="1874"/>
        <v>27656.33</v>
      </c>
      <c r="L13298" s="23">
        <f t="shared" si="1875"/>
        <v>77</v>
      </c>
      <c r="M13298" s="23">
        <f t="shared" si="1876"/>
        <v>77</v>
      </c>
      <c r="N13298" s="23">
        <f t="shared" si="1877"/>
        <v>2135389.41</v>
      </c>
      <c r="O13298" s="25">
        <f t="shared" si="1878"/>
        <v>2135389.41</v>
      </c>
      <c r="P13298" t="s">
        <v>1986</v>
      </c>
      <c r="Q13298" t="s">
        <v>1987</v>
      </c>
      <c r="R13298" t="s">
        <v>2182</v>
      </c>
      <c r="S13298">
        <v>8011</v>
      </c>
      <c r="T13298" s="28">
        <v>45251</v>
      </c>
      <c r="U13298" s="7">
        <v>27732.33</v>
      </c>
    </row>
    <row r="13299" spans="1:21" x14ac:dyDescent="0.25">
      <c r="A13299" t="s">
        <v>11558</v>
      </c>
      <c r="B13299" s="28">
        <v>45174</v>
      </c>
      <c r="C13299" s="28">
        <v>45174</v>
      </c>
      <c r="D13299" s="19">
        <v>60</v>
      </c>
      <c r="E13299" s="7">
        <v>45540.71</v>
      </c>
      <c r="F13299" s="21">
        <f t="shared" si="1870"/>
        <v>45235</v>
      </c>
      <c r="G13299" s="28">
        <v>45251</v>
      </c>
      <c r="H13299" s="22">
        <f t="shared" si="1872"/>
        <v>16</v>
      </c>
      <c r="I13299" s="23">
        <f t="shared" si="1873"/>
        <v>728651.36</v>
      </c>
      <c r="J13299" s="23">
        <f t="shared" si="1871"/>
        <v>76</v>
      </c>
      <c r="K13299" s="24">
        <f t="shared" si="1874"/>
        <v>45464.71</v>
      </c>
      <c r="L13299" s="23">
        <f t="shared" si="1875"/>
        <v>77</v>
      </c>
      <c r="M13299" s="23">
        <f t="shared" si="1876"/>
        <v>77</v>
      </c>
      <c r="N13299" s="23">
        <f t="shared" si="1877"/>
        <v>3506634.67</v>
      </c>
      <c r="O13299" s="25">
        <f t="shared" si="1878"/>
        <v>3506634.67</v>
      </c>
      <c r="P13299" t="s">
        <v>1986</v>
      </c>
      <c r="Q13299" t="s">
        <v>1987</v>
      </c>
      <c r="R13299" t="s">
        <v>2182</v>
      </c>
      <c r="S13299">
        <v>8011</v>
      </c>
      <c r="T13299" s="28">
        <v>45251</v>
      </c>
      <c r="U13299" s="7">
        <v>45540.71</v>
      </c>
    </row>
    <row r="13300" spans="1:21" x14ac:dyDescent="0.25">
      <c r="A13300" t="s">
        <v>11559</v>
      </c>
      <c r="B13300" s="28">
        <v>45175</v>
      </c>
      <c r="C13300" s="28">
        <v>45175</v>
      </c>
      <c r="D13300" s="19">
        <v>60</v>
      </c>
      <c r="E13300" s="7">
        <v>16551.93</v>
      </c>
      <c r="F13300" s="21">
        <f t="shared" si="1870"/>
        <v>45236</v>
      </c>
      <c r="G13300" s="28">
        <v>45257</v>
      </c>
      <c r="H13300" s="22">
        <f t="shared" si="1872"/>
        <v>21</v>
      </c>
      <c r="I13300" s="23">
        <f t="shared" si="1873"/>
        <v>347590.53</v>
      </c>
      <c r="J13300" s="23">
        <f t="shared" si="1871"/>
        <v>81</v>
      </c>
      <c r="K13300" s="24">
        <f t="shared" si="1874"/>
        <v>16470.93</v>
      </c>
      <c r="L13300" s="23">
        <f t="shared" si="1875"/>
        <v>82</v>
      </c>
      <c r="M13300" s="23">
        <f t="shared" si="1876"/>
        <v>82</v>
      </c>
      <c r="N13300" s="23">
        <f t="shared" si="1877"/>
        <v>1357258.26</v>
      </c>
      <c r="O13300" s="25">
        <f t="shared" si="1878"/>
        <v>1357258.26</v>
      </c>
      <c r="P13300" t="s">
        <v>1986</v>
      </c>
      <c r="Q13300" t="s">
        <v>1987</v>
      </c>
      <c r="R13300" t="s">
        <v>2182</v>
      </c>
      <c r="S13300">
        <v>8275</v>
      </c>
      <c r="T13300" s="28">
        <v>45257</v>
      </c>
      <c r="U13300" s="7">
        <v>16551.93</v>
      </c>
    </row>
    <row r="13301" spans="1:21" x14ac:dyDescent="0.25">
      <c r="A13301" t="s">
        <v>11560</v>
      </c>
      <c r="B13301" s="28">
        <v>45175</v>
      </c>
      <c r="C13301" s="28">
        <v>45175</v>
      </c>
      <c r="D13301" s="19">
        <v>60</v>
      </c>
      <c r="E13301" s="7">
        <v>5780.62</v>
      </c>
      <c r="F13301" s="21">
        <f t="shared" si="1870"/>
        <v>45236</v>
      </c>
      <c r="G13301" s="28">
        <v>45257</v>
      </c>
      <c r="H13301" s="22">
        <f t="shared" si="1872"/>
        <v>21</v>
      </c>
      <c r="I13301" s="23">
        <f t="shared" si="1873"/>
        <v>121393.02</v>
      </c>
      <c r="J13301" s="23">
        <f t="shared" si="1871"/>
        <v>81</v>
      </c>
      <c r="K13301" s="24">
        <f t="shared" si="1874"/>
        <v>5699.62</v>
      </c>
      <c r="L13301" s="23">
        <f t="shared" si="1875"/>
        <v>82</v>
      </c>
      <c r="M13301" s="23">
        <f t="shared" si="1876"/>
        <v>82</v>
      </c>
      <c r="N13301" s="23">
        <f t="shared" si="1877"/>
        <v>474010.83999999997</v>
      </c>
      <c r="O13301" s="25">
        <f t="shared" si="1878"/>
        <v>474010.83999999997</v>
      </c>
      <c r="P13301" t="s">
        <v>1986</v>
      </c>
      <c r="Q13301" t="s">
        <v>1987</v>
      </c>
      <c r="R13301" t="s">
        <v>2182</v>
      </c>
      <c r="S13301">
        <v>8275</v>
      </c>
      <c r="T13301" s="28">
        <v>45257</v>
      </c>
      <c r="U13301" s="7">
        <v>5780.62</v>
      </c>
    </row>
    <row r="13302" spans="1:21" x14ac:dyDescent="0.25">
      <c r="A13302" t="s">
        <v>11561</v>
      </c>
      <c r="B13302" s="28">
        <v>45188</v>
      </c>
      <c r="C13302" s="28">
        <v>45189</v>
      </c>
      <c r="D13302" s="19">
        <v>60</v>
      </c>
      <c r="E13302" s="7">
        <v>103846.01</v>
      </c>
      <c r="F13302" s="21">
        <f t="shared" si="1870"/>
        <v>45250</v>
      </c>
      <c r="G13302" s="28">
        <v>45251</v>
      </c>
      <c r="H13302" s="22">
        <f t="shared" si="1872"/>
        <v>1</v>
      </c>
      <c r="I13302" s="23">
        <f t="shared" si="1873"/>
        <v>103846.01</v>
      </c>
      <c r="J13302" s="23">
        <f t="shared" si="1871"/>
        <v>61</v>
      </c>
      <c r="K13302" s="24">
        <f t="shared" si="1874"/>
        <v>103785.01</v>
      </c>
      <c r="L13302" s="23">
        <f t="shared" si="1875"/>
        <v>63</v>
      </c>
      <c r="M13302" s="23">
        <f t="shared" si="1876"/>
        <v>62</v>
      </c>
      <c r="N13302" s="23">
        <f t="shared" si="1877"/>
        <v>6542298.6299999999</v>
      </c>
      <c r="O13302" s="25">
        <f t="shared" si="1878"/>
        <v>6438452.6200000001</v>
      </c>
      <c r="P13302" t="s">
        <v>1986</v>
      </c>
      <c r="Q13302" t="s">
        <v>1987</v>
      </c>
      <c r="R13302" t="s">
        <v>2182</v>
      </c>
      <c r="S13302">
        <v>8011</v>
      </c>
      <c r="T13302" s="28">
        <v>45251</v>
      </c>
      <c r="U13302" s="7">
        <v>103846.01</v>
      </c>
    </row>
    <row r="13303" spans="1:21" x14ac:dyDescent="0.25">
      <c r="A13303" t="s">
        <v>11562</v>
      </c>
      <c r="B13303" s="28">
        <v>45208</v>
      </c>
      <c r="C13303" s="28">
        <v>45210</v>
      </c>
      <c r="D13303" s="19">
        <v>60</v>
      </c>
      <c r="E13303" s="7">
        <v>24490.41</v>
      </c>
      <c r="F13303" s="21">
        <f t="shared" si="1870"/>
        <v>45271</v>
      </c>
      <c r="G13303" s="28">
        <v>45276</v>
      </c>
      <c r="H13303" s="22">
        <f t="shared" si="1872"/>
        <v>5</v>
      </c>
      <c r="I13303" s="23">
        <f t="shared" si="1873"/>
        <v>122452.05</v>
      </c>
      <c r="J13303" s="23">
        <f t="shared" si="1871"/>
        <v>65</v>
      </c>
      <c r="K13303" s="24">
        <f t="shared" si="1874"/>
        <v>24425.41</v>
      </c>
      <c r="L13303" s="23">
        <f t="shared" si="1875"/>
        <v>68</v>
      </c>
      <c r="M13303" s="23">
        <f t="shared" si="1876"/>
        <v>66</v>
      </c>
      <c r="N13303" s="23">
        <f t="shared" si="1877"/>
        <v>1665347.88</v>
      </c>
      <c r="O13303" s="25">
        <f t="shared" si="1878"/>
        <v>1616367.06</v>
      </c>
      <c r="P13303" t="s">
        <v>1986</v>
      </c>
      <c r="Q13303" t="s">
        <v>1987</v>
      </c>
      <c r="R13303" t="s">
        <v>2182</v>
      </c>
      <c r="S13303">
        <v>8912</v>
      </c>
      <c r="T13303" s="28">
        <v>45276</v>
      </c>
      <c r="U13303" s="7">
        <v>24490.41</v>
      </c>
    </row>
    <row r="13304" spans="1:21" x14ac:dyDescent="0.25">
      <c r="A13304" t="s">
        <v>11563</v>
      </c>
      <c r="B13304" s="28">
        <v>45208</v>
      </c>
      <c r="C13304" s="28">
        <v>45208</v>
      </c>
      <c r="D13304" s="19">
        <v>60</v>
      </c>
      <c r="E13304" s="7">
        <v>13648.44</v>
      </c>
      <c r="F13304" s="21">
        <f t="shared" si="1870"/>
        <v>45269</v>
      </c>
      <c r="G13304" s="28">
        <v>45257</v>
      </c>
      <c r="H13304" s="22">
        <f t="shared" si="1872"/>
        <v>-12</v>
      </c>
      <c r="I13304" s="23">
        <f t="shared" si="1873"/>
        <v>-163781.28</v>
      </c>
      <c r="J13304" s="23">
        <f t="shared" si="1871"/>
        <v>48</v>
      </c>
      <c r="K13304" s="24">
        <f t="shared" si="1874"/>
        <v>13600.44</v>
      </c>
      <c r="L13304" s="23">
        <f t="shared" si="1875"/>
        <v>49</v>
      </c>
      <c r="M13304" s="23">
        <f t="shared" si="1876"/>
        <v>49</v>
      </c>
      <c r="N13304" s="23">
        <f t="shared" si="1877"/>
        <v>668773.56000000006</v>
      </c>
      <c r="O13304" s="25">
        <f t="shared" si="1878"/>
        <v>668773.56000000006</v>
      </c>
      <c r="P13304" t="s">
        <v>1986</v>
      </c>
      <c r="Q13304" t="s">
        <v>1987</v>
      </c>
      <c r="R13304" t="s">
        <v>2182</v>
      </c>
      <c r="S13304">
        <v>8275</v>
      </c>
      <c r="T13304" s="28">
        <v>45257</v>
      </c>
      <c r="U13304" s="7">
        <v>13648.44</v>
      </c>
    </row>
    <row r="13305" spans="1:21" x14ac:dyDescent="0.25">
      <c r="A13305" t="s">
        <v>11564</v>
      </c>
      <c r="B13305" s="28">
        <v>45208</v>
      </c>
      <c r="C13305" s="28">
        <v>45210</v>
      </c>
      <c r="D13305" s="19">
        <v>60</v>
      </c>
      <c r="E13305" s="7">
        <v>43875.78</v>
      </c>
      <c r="F13305" s="21">
        <f t="shared" si="1870"/>
        <v>45271</v>
      </c>
      <c r="G13305" s="28">
        <v>45276</v>
      </c>
      <c r="H13305" s="22">
        <f t="shared" si="1872"/>
        <v>5</v>
      </c>
      <c r="I13305" s="23">
        <f t="shared" si="1873"/>
        <v>219378.9</v>
      </c>
      <c r="J13305" s="23">
        <f t="shared" si="1871"/>
        <v>65</v>
      </c>
      <c r="K13305" s="24">
        <f t="shared" si="1874"/>
        <v>43810.78</v>
      </c>
      <c r="L13305" s="23">
        <f t="shared" si="1875"/>
        <v>68</v>
      </c>
      <c r="M13305" s="23">
        <f t="shared" si="1876"/>
        <v>66</v>
      </c>
      <c r="N13305" s="23">
        <f t="shared" si="1877"/>
        <v>2983553.04</v>
      </c>
      <c r="O13305" s="25">
        <f t="shared" si="1878"/>
        <v>2895801.48</v>
      </c>
      <c r="P13305" t="s">
        <v>1986</v>
      </c>
      <c r="Q13305" t="s">
        <v>1987</v>
      </c>
      <c r="R13305" t="s">
        <v>2182</v>
      </c>
      <c r="S13305">
        <v>8912</v>
      </c>
      <c r="T13305" s="28">
        <v>45276</v>
      </c>
      <c r="U13305" s="7">
        <v>43875.78</v>
      </c>
    </row>
    <row r="13306" spans="1:21" x14ac:dyDescent="0.25">
      <c r="A13306" t="s">
        <v>11565</v>
      </c>
      <c r="B13306" s="28">
        <v>45208</v>
      </c>
      <c r="C13306" s="28">
        <v>45208</v>
      </c>
      <c r="D13306" s="19">
        <v>60</v>
      </c>
      <c r="E13306" s="7">
        <v>5225.8</v>
      </c>
      <c r="F13306" s="21">
        <f t="shared" si="1870"/>
        <v>45269</v>
      </c>
      <c r="G13306" s="28">
        <v>45257</v>
      </c>
      <c r="H13306" s="22">
        <f t="shared" si="1872"/>
        <v>-12</v>
      </c>
      <c r="I13306" s="23">
        <f t="shared" si="1873"/>
        <v>-62709.600000000006</v>
      </c>
      <c r="J13306" s="23">
        <f t="shared" si="1871"/>
        <v>48</v>
      </c>
      <c r="K13306" s="24">
        <f t="shared" si="1874"/>
        <v>5177.8</v>
      </c>
      <c r="L13306" s="23">
        <f t="shared" si="1875"/>
        <v>49</v>
      </c>
      <c r="M13306" s="23">
        <f t="shared" si="1876"/>
        <v>49</v>
      </c>
      <c r="N13306" s="23">
        <f t="shared" si="1877"/>
        <v>256064.2</v>
      </c>
      <c r="O13306" s="25">
        <f t="shared" si="1878"/>
        <v>256064.2</v>
      </c>
      <c r="P13306" t="s">
        <v>1986</v>
      </c>
      <c r="Q13306" t="s">
        <v>1987</v>
      </c>
      <c r="R13306" t="s">
        <v>2182</v>
      </c>
      <c r="S13306">
        <v>8275</v>
      </c>
      <c r="T13306" s="28">
        <v>45257</v>
      </c>
      <c r="U13306" s="7">
        <v>5225.8</v>
      </c>
    </row>
    <row r="13307" spans="1:21" x14ac:dyDescent="0.25">
      <c r="A13307" t="s">
        <v>11566</v>
      </c>
      <c r="B13307" s="28">
        <v>45212</v>
      </c>
      <c r="C13307" s="28">
        <v>45212</v>
      </c>
      <c r="D13307" s="19">
        <v>60</v>
      </c>
      <c r="E13307" s="7">
        <v>102453.02</v>
      </c>
      <c r="F13307" s="21">
        <f t="shared" si="1870"/>
        <v>45273</v>
      </c>
      <c r="G13307" s="28">
        <v>45276</v>
      </c>
      <c r="H13307" s="22">
        <f t="shared" si="1872"/>
        <v>3</v>
      </c>
      <c r="I13307" s="23">
        <f t="shared" si="1873"/>
        <v>307359.06</v>
      </c>
      <c r="J13307" s="23">
        <f t="shared" si="1871"/>
        <v>63</v>
      </c>
      <c r="K13307" s="24">
        <f t="shared" si="1874"/>
        <v>102390.02</v>
      </c>
      <c r="L13307" s="23">
        <f t="shared" si="1875"/>
        <v>64</v>
      </c>
      <c r="M13307" s="23">
        <f t="shared" si="1876"/>
        <v>64</v>
      </c>
      <c r="N13307" s="23">
        <f t="shared" si="1877"/>
        <v>6556993.2800000003</v>
      </c>
      <c r="O13307" s="25">
        <f t="shared" si="1878"/>
        <v>6556993.2800000003</v>
      </c>
      <c r="P13307" t="s">
        <v>1986</v>
      </c>
      <c r="Q13307" t="s">
        <v>1987</v>
      </c>
      <c r="R13307" t="s">
        <v>2182</v>
      </c>
      <c r="S13307">
        <v>8912</v>
      </c>
      <c r="T13307" s="28">
        <v>45276</v>
      </c>
      <c r="U13307" s="7">
        <v>102453.02</v>
      </c>
    </row>
    <row r="13308" spans="1:21" x14ac:dyDescent="0.25">
      <c r="A13308" t="s">
        <v>11567</v>
      </c>
      <c r="B13308" s="28">
        <v>45238</v>
      </c>
      <c r="C13308" s="28">
        <v>45238</v>
      </c>
      <c r="D13308" s="19">
        <v>60</v>
      </c>
      <c r="E13308" s="7">
        <v>15738.92</v>
      </c>
      <c r="F13308" s="21">
        <f t="shared" si="1870"/>
        <v>45299</v>
      </c>
      <c r="G13308" s="28">
        <v>45267</v>
      </c>
      <c r="H13308" s="22">
        <f t="shared" si="1872"/>
        <v>-32</v>
      </c>
      <c r="I13308" s="23">
        <f t="shared" si="1873"/>
        <v>-503645.44</v>
      </c>
      <c r="J13308" s="23">
        <f t="shared" si="1871"/>
        <v>29</v>
      </c>
      <c r="K13308" s="24">
        <f t="shared" si="1874"/>
        <v>15709.92</v>
      </c>
      <c r="L13308" s="23">
        <f t="shared" si="1875"/>
        <v>29</v>
      </c>
      <c r="M13308" s="23">
        <f t="shared" si="1876"/>
        <v>29</v>
      </c>
      <c r="N13308" s="23">
        <f t="shared" si="1877"/>
        <v>456428.68</v>
      </c>
      <c r="O13308" s="25">
        <f t="shared" si="1878"/>
        <v>456428.68</v>
      </c>
      <c r="P13308" t="s">
        <v>1986</v>
      </c>
      <c r="Q13308" t="s">
        <v>1987</v>
      </c>
      <c r="R13308" t="s">
        <v>2182</v>
      </c>
      <c r="S13308">
        <v>8754</v>
      </c>
      <c r="T13308" s="28">
        <v>45267</v>
      </c>
      <c r="U13308" s="7">
        <v>15738.92</v>
      </c>
    </row>
    <row r="13309" spans="1:21" x14ac:dyDescent="0.25">
      <c r="A13309" t="s">
        <v>11568</v>
      </c>
      <c r="B13309" s="28">
        <v>45238</v>
      </c>
      <c r="C13309" s="28">
        <v>45238</v>
      </c>
      <c r="D13309" s="19">
        <v>60</v>
      </c>
      <c r="E13309" s="7">
        <v>5730.05</v>
      </c>
      <c r="F13309" s="21">
        <f t="shared" si="1870"/>
        <v>45299</v>
      </c>
      <c r="G13309" s="28">
        <v>45267</v>
      </c>
      <c r="H13309" s="22">
        <f t="shared" si="1872"/>
        <v>-32</v>
      </c>
      <c r="I13309" s="23">
        <f t="shared" si="1873"/>
        <v>-183361.6</v>
      </c>
      <c r="J13309" s="23">
        <f t="shared" si="1871"/>
        <v>29</v>
      </c>
      <c r="K13309" s="24">
        <f t="shared" si="1874"/>
        <v>5701.05</v>
      </c>
      <c r="L13309" s="23">
        <f t="shared" si="1875"/>
        <v>29</v>
      </c>
      <c r="M13309" s="23">
        <f t="shared" si="1876"/>
        <v>29</v>
      </c>
      <c r="N13309" s="23">
        <f t="shared" si="1877"/>
        <v>166171.45000000001</v>
      </c>
      <c r="O13309" s="25">
        <f t="shared" si="1878"/>
        <v>166171.45000000001</v>
      </c>
      <c r="P13309" t="s">
        <v>1986</v>
      </c>
      <c r="Q13309" t="s">
        <v>1987</v>
      </c>
      <c r="R13309" t="s">
        <v>2182</v>
      </c>
      <c r="S13309">
        <v>8754</v>
      </c>
      <c r="T13309" s="28">
        <v>45267</v>
      </c>
      <c r="U13309" s="7">
        <v>5730.05</v>
      </c>
    </row>
    <row r="13310" spans="1:21" x14ac:dyDescent="0.25">
      <c r="A13310" t="s">
        <v>11569</v>
      </c>
      <c r="B13310" s="28">
        <v>44701</v>
      </c>
      <c r="C13310" s="28">
        <v>44701</v>
      </c>
      <c r="D13310" s="19">
        <v>60</v>
      </c>
      <c r="E13310" s="7">
        <v>10944.22</v>
      </c>
      <c r="F13310" s="21">
        <f t="shared" si="1870"/>
        <v>44762</v>
      </c>
      <c r="G13310" s="28">
        <v>45216</v>
      </c>
      <c r="H13310" s="22">
        <f t="shared" si="1872"/>
        <v>454</v>
      </c>
      <c r="I13310" s="23">
        <f t="shared" si="1873"/>
        <v>4968675.88</v>
      </c>
      <c r="J13310" s="23">
        <f t="shared" si="1871"/>
        <v>507</v>
      </c>
      <c r="K13310" s="24">
        <f t="shared" si="1874"/>
        <v>10437.219999999999</v>
      </c>
      <c r="L13310" s="23">
        <f t="shared" si="1875"/>
        <v>515</v>
      </c>
      <c r="M13310" s="23">
        <f t="shared" si="1876"/>
        <v>515</v>
      </c>
      <c r="N13310" s="23">
        <f t="shared" si="1877"/>
        <v>5636273.2999999998</v>
      </c>
      <c r="O13310" s="25">
        <f t="shared" si="1878"/>
        <v>5636273.2999999998</v>
      </c>
      <c r="P13310" t="s">
        <v>1986</v>
      </c>
      <c r="Q13310" t="s">
        <v>1987</v>
      </c>
      <c r="R13310" t="s">
        <v>2183</v>
      </c>
      <c r="S13310">
        <v>7276</v>
      </c>
      <c r="T13310" s="28">
        <v>45216</v>
      </c>
      <c r="U13310" s="7">
        <v>10944.22</v>
      </c>
    </row>
    <row r="13311" spans="1:21" x14ac:dyDescent="0.25">
      <c r="A13311" t="s">
        <v>427</v>
      </c>
      <c r="B13311" s="28">
        <v>45141</v>
      </c>
      <c r="C13311" s="28">
        <v>45143</v>
      </c>
      <c r="D13311" s="19">
        <v>60</v>
      </c>
      <c r="E13311" s="7">
        <v>43978.32</v>
      </c>
      <c r="F13311" s="21">
        <f t="shared" si="1870"/>
        <v>45204</v>
      </c>
      <c r="G13311" s="28">
        <v>45216</v>
      </c>
      <c r="H13311" s="22">
        <f t="shared" si="1872"/>
        <v>12</v>
      </c>
      <c r="I13311" s="23">
        <f t="shared" si="1873"/>
        <v>527739.84</v>
      </c>
      <c r="J13311" s="23">
        <f t="shared" si="1871"/>
        <v>72</v>
      </c>
      <c r="K13311" s="24">
        <f t="shared" si="1874"/>
        <v>43906.32</v>
      </c>
      <c r="L13311" s="23">
        <f t="shared" si="1875"/>
        <v>75</v>
      </c>
      <c r="M13311" s="23">
        <f t="shared" si="1876"/>
        <v>73</v>
      </c>
      <c r="N13311" s="23">
        <f t="shared" si="1877"/>
        <v>3298374</v>
      </c>
      <c r="O13311" s="25">
        <f t="shared" si="1878"/>
        <v>3210417.36</v>
      </c>
      <c r="P13311" t="s">
        <v>1986</v>
      </c>
      <c r="Q13311" t="s">
        <v>1987</v>
      </c>
      <c r="R13311" t="s">
        <v>2183</v>
      </c>
      <c r="S13311">
        <v>7272</v>
      </c>
      <c r="T13311" s="28">
        <v>45216</v>
      </c>
      <c r="U13311" s="7">
        <v>43978.32</v>
      </c>
    </row>
    <row r="13312" spans="1:21" x14ac:dyDescent="0.25">
      <c r="A13312" t="s">
        <v>381</v>
      </c>
      <c r="B13312" s="28">
        <v>45146</v>
      </c>
      <c r="C13312" s="28">
        <v>45146</v>
      </c>
      <c r="D13312" s="19">
        <v>60</v>
      </c>
      <c r="E13312" s="7">
        <v>29289.07</v>
      </c>
      <c r="F13312" s="21">
        <f t="shared" si="1870"/>
        <v>45207</v>
      </c>
      <c r="G13312" s="28">
        <v>45257</v>
      </c>
      <c r="H13312" s="22">
        <f t="shared" si="1872"/>
        <v>50</v>
      </c>
      <c r="I13312" s="23">
        <f t="shared" si="1873"/>
        <v>1464453.5</v>
      </c>
      <c r="J13312" s="23">
        <f t="shared" si="1871"/>
        <v>109</v>
      </c>
      <c r="K13312" s="24">
        <f t="shared" si="1874"/>
        <v>29180.07</v>
      </c>
      <c r="L13312" s="23">
        <f t="shared" si="1875"/>
        <v>111</v>
      </c>
      <c r="M13312" s="23">
        <f t="shared" si="1876"/>
        <v>111</v>
      </c>
      <c r="N13312" s="23">
        <f t="shared" si="1877"/>
        <v>3251086.77</v>
      </c>
      <c r="O13312" s="25">
        <f t="shared" si="1878"/>
        <v>3251086.77</v>
      </c>
      <c r="P13312" t="s">
        <v>1986</v>
      </c>
      <c r="Q13312" t="s">
        <v>1987</v>
      </c>
      <c r="R13312" t="s">
        <v>2183</v>
      </c>
      <c r="S13312">
        <v>8279</v>
      </c>
      <c r="T13312" s="28">
        <v>45257</v>
      </c>
      <c r="U13312" s="7">
        <v>29289.07</v>
      </c>
    </row>
    <row r="13313" spans="1:21" x14ac:dyDescent="0.25">
      <c r="A13313" t="s">
        <v>382</v>
      </c>
      <c r="B13313" s="28">
        <v>45176</v>
      </c>
      <c r="C13313" s="28">
        <v>45176</v>
      </c>
      <c r="D13313" s="19">
        <v>60</v>
      </c>
      <c r="E13313" s="7">
        <v>45034.68</v>
      </c>
      <c r="F13313" s="21">
        <f t="shared" si="1870"/>
        <v>45237</v>
      </c>
      <c r="G13313" s="28">
        <v>45251</v>
      </c>
      <c r="H13313" s="22">
        <f t="shared" si="1872"/>
        <v>14</v>
      </c>
      <c r="I13313" s="23">
        <f t="shared" si="1873"/>
        <v>630485.52</v>
      </c>
      <c r="J13313" s="23">
        <f t="shared" si="1871"/>
        <v>74</v>
      </c>
      <c r="K13313" s="24">
        <f t="shared" si="1874"/>
        <v>44960.68</v>
      </c>
      <c r="L13313" s="23">
        <f t="shared" si="1875"/>
        <v>75</v>
      </c>
      <c r="M13313" s="23">
        <f t="shared" si="1876"/>
        <v>75</v>
      </c>
      <c r="N13313" s="23">
        <f t="shared" si="1877"/>
        <v>3377601</v>
      </c>
      <c r="O13313" s="25">
        <f t="shared" si="1878"/>
        <v>3377601</v>
      </c>
      <c r="P13313" t="s">
        <v>1986</v>
      </c>
      <c r="Q13313" t="s">
        <v>1987</v>
      </c>
      <c r="R13313" t="s">
        <v>2183</v>
      </c>
      <c r="S13313">
        <v>8009</v>
      </c>
      <c r="T13313" s="28">
        <v>45251</v>
      </c>
      <c r="U13313" s="7">
        <v>45034.68</v>
      </c>
    </row>
    <row r="13314" spans="1:21" x14ac:dyDescent="0.25">
      <c r="A13314" t="s">
        <v>383</v>
      </c>
      <c r="B13314" s="28">
        <v>45176</v>
      </c>
      <c r="C13314" s="28">
        <v>45176</v>
      </c>
      <c r="D13314" s="19">
        <v>60</v>
      </c>
      <c r="E13314" s="7">
        <v>29816.38</v>
      </c>
      <c r="F13314" s="21">
        <f t="shared" si="1870"/>
        <v>45237</v>
      </c>
      <c r="G13314" s="28">
        <v>45257</v>
      </c>
      <c r="H13314" s="22">
        <f t="shared" si="1872"/>
        <v>20</v>
      </c>
      <c r="I13314" s="23">
        <f t="shared" si="1873"/>
        <v>596327.6</v>
      </c>
      <c r="J13314" s="23">
        <f t="shared" si="1871"/>
        <v>80</v>
      </c>
      <c r="K13314" s="24">
        <f t="shared" si="1874"/>
        <v>29736.38</v>
      </c>
      <c r="L13314" s="23">
        <f t="shared" si="1875"/>
        <v>81</v>
      </c>
      <c r="M13314" s="23">
        <f t="shared" si="1876"/>
        <v>81</v>
      </c>
      <c r="N13314" s="23">
        <f t="shared" si="1877"/>
        <v>2415126.7800000003</v>
      </c>
      <c r="O13314" s="25">
        <f t="shared" si="1878"/>
        <v>2415126.7800000003</v>
      </c>
      <c r="P13314" t="s">
        <v>1986</v>
      </c>
      <c r="Q13314" t="s">
        <v>1987</v>
      </c>
      <c r="R13314" t="s">
        <v>2183</v>
      </c>
      <c r="S13314">
        <v>8279</v>
      </c>
      <c r="T13314" s="28">
        <v>45257</v>
      </c>
      <c r="U13314" s="7">
        <v>29816.38</v>
      </c>
    </row>
    <row r="13315" spans="1:21" x14ac:dyDescent="0.25">
      <c r="A13315" t="s">
        <v>384</v>
      </c>
      <c r="B13315" s="28">
        <v>45209</v>
      </c>
      <c r="C13315" s="28">
        <v>45209</v>
      </c>
      <c r="D13315" s="19">
        <v>60</v>
      </c>
      <c r="E13315" s="7">
        <v>44633.99</v>
      </c>
      <c r="F13315" s="21">
        <f t="shared" si="1870"/>
        <v>45270</v>
      </c>
      <c r="G13315" s="28">
        <v>45276</v>
      </c>
      <c r="H13315" s="22">
        <f t="shared" si="1872"/>
        <v>6</v>
      </c>
      <c r="I13315" s="23">
        <f t="shared" si="1873"/>
        <v>267803.94</v>
      </c>
      <c r="J13315" s="23">
        <f t="shared" si="1871"/>
        <v>66</v>
      </c>
      <c r="K13315" s="24">
        <f t="shared" si="1874"/>
        <v>44567.99</v>
      </c>
      <c r="L13315" s="23">
        <f t="shared" si="1875"/>
        <v>67</v>
      </c>
      <c r="M13315" s="23">
        <f t="shared" si="1876"/>
        <v>67</v>
      </c>
      <c r="N13315" s="23">
        <f t="shared" si="1877"/>
        <v>2990477.33</v>
      </c>
      <c r="O13315" s="25">
        <f t="shared" si="1878"/>
        <v>2990477.33</v>
      </c>
      <c r="P13315" t="s">
        <v>1986</v>
      </c>
      <c r="Q13315" t="s">
        <v>1987</v>
      </c>
      <c r="R13315" t="s">
        <v>2183</v>
      </c>
      <c r="S13315">
        <v>8922</v>
      </c>
      <c r="T13315" s="28">
        <v>45276</v>
      </c>
      <c r="U13315" s="7">
        <v>44633.99</v>
      </c>
    </row>
    <row r="13316" spans="1:21" x14ac:dyDescent="0.25">
      <c r="A13316" t="s">
        <v>3665</v>
      </c>
      <c r="B13316" s="28">
        <v>45209</v>
      </c>
      <c r="C13316" s="28">
        <v>45211</v>
      </c>
      <c r="D13316" s="19">
        <v>60</v>
      </c>
      <c r="E13316" s="7">
        <v>28351.52</v>
      </c>
      <c r="F13316" s="21">
        <f t="shared" si="1870"/>
        <v>45272</v>
      </c>
      <c r="G13316" s="28">
        <v>45257</v>
      </c>
      <c r="H13316" s="22">
        <f t="shared" si="1872"/>
        <v>-15</v>
      </c>
      <c r="I13316" s="23">
        <f t="shared" si="1873"/>
        <v>-425272.8</v>
      </c>
      <c r="J13316" s="23">
        <f t="shared" si="1871"/>
        <v>45</v>
      </c>
      <c r="K13316" s="24">
        <f t="shared" si="1874"/>
        <v>28306.52</v>
      </c>
      <c r="L13316" s="23">
        <f t="shared" si="1875"/>
        <v>48</v>
      </c>
      <c r="M13316" s="23">
        <f t="shared" si="1876"/>
        <v>46</v>
      </c>
      <c r="N13316" s="23">
        <f t="shared" si="1877"/>
        <v>1360872.96</v>
      </c>
      <c r="O13316" s="25">
        <f t="shared" si="1878"/>
        <v>1304169.92</v>
      </c>
      <c r="P13316" t="s">
        <v>1986</v>
      </c>
      <c r="Q13316" t="s">
        <v>1987</v>
      </c>
      <c r="R13316" t="s">
        <v>2183</v>
      </c>
      <c r="S13316">
        <v>8279</v>
      </c>
      <c r="T13316" s="28">
        <v>45257</v>
      </c>
      <c r="U13316" s="7">
        <v>28351.52</v>
      </c>
    </row>
    <row r="13317" spans="1:21" x14ac:dyDescent="0.25">
      <c r="A13317" t="s">
        <v>1136</v>
      </c>
      <c r="B13317" s="28">
        <v>45241</v>
      </c>
      <c r="C13317" s="28">
        <v>45241</v>
      </c>
      <c r="D13317" s="19">
        <v>60</v>
      </c>
      <c r="E13317" s="7">
        <v>31027.69</v>
      </c>
      <c r="F13317" s="21">
        <f t="shared" si="1870"/>
        <v>45302</v>
      </c>
      <c r="G13317" s="28">
        <v>45267</v>
      </c>
      <c r="H13317" s="22">
        <f t="shared" si="1872"/>
        <v>-35</v>
      </c>
      <c r="I13317" s="23">
        <f t="shared" si="1873"/>
        <v>-1085969.1499999999</v>
      </c>
      <c r="J13317" s="23">
        <f t="shared" si="1871"/>
        <v>26</v>
      </c>
      <c r="K13317" s="24">
        <f t="shared" si="1874"/>
        <v>31001.69</v>
      </c>
      <c r="L13317" s="23">
        <f t="shared" si="1875"/>
        <v>26</v>
      </c>
      <c r="M13317" s="23">
        <f t="shared" si="1876"/>
        <v>26</v>
      </c>
      <c r="N13317" s="23">
        <f t="shared" si="1877"/>
        <v>806719.94</v>
      </c>
      <c r="O13317" s="25">
        <f t="shared" si="1878"/>
        <v>806719.94</v>
      </c>
      <c r="P13317" t="s">
        <v>1986</v>
      </c>
      <c r="Q13317" t="s">
        <v>1987</v>
      </c>
      <c r="R13317" t="s">
        <v>2183</v>
      </c>
      <c r="S13317">
        <v>8755</v>
      </c>
      <c r="T13317" s="28">
        <v>45267</v>
      </c>
      <c r="U13317" s="7">
        <v>31027.69</v>
      </c>
    </row>
    <row r="13318" spans="1:21" x14ac:dyDescent="0.25">
      <c r="A13318" t="s">
        <v>1140</v>
      </c>
      <c r="B13318" s="28">
        <v>45191</v>
      </c>
      <c r="C13318" s="28">
        <v>45192</v>
      </c>
      <c r="D13318" s="19">
        <v>60</v>
      </c>
      <c r="E13318" s="7">
        <v>91612.78</v>
      </c>
      <c r="F13318" s="21">
        <f t="shared" ref="F13318:F13381" si="1879">EDATE(C13318,2)</f>
        <v>45253</v>
      </c>
      <c r="G13318" s="28">
        <v>45216</v>
      </c>
      <c r="H13318" s="22">
        <f t="shared" si="1872"/>
        <v>-37</v>
      </c>
      <c r="I13318" s="23">
        <f t="shared" si="1873"/>
        <v>-3389672.86</v>
      </c>
      <c r="J13318" s="23">
        <f t="shared" si="1871"/>
        <v>24</v>
      </c>
      <c r="K13318" s="24">
        <f t="shared" si="1874"/>
        <v>91588.78</v>
      </c>
      <c r="L13318" s="23">
        <f t="shared" si="1875"/>
        <v>25</v>
      </c>
      <c r="M13318" s="23">
        <f t="shared" si="1876"/>
        <v>24</v>
      </c>
      <c r="N13318" s="23">
        <f t="shared" si="1877"/>
        <v>2290319.5</v>
      </c>
      <c r="O13318" s="25">
        <f t="shared" si="1878"/>
        <v>2198706.7199999997</v>
      </c>
      <c r="P13318" t="s">
        <v>1986</v>
      </c>
      <c r="Q13318" t="s">
        <v>1987</v>
      </c>
      <c r="R13318" t="s">
        <v>2183</v>
      </c>
      <c r="S13318">
        <v>7273</v>
      </c>
      <c r="T13318" s="28">
        <v>45216</v>
      </c>
      <c r="U13318" s="7">
        <v>91612.78</v>
      </c>
    </row>
    <row r="13319" spans="1:21" x14ac:dyDescent="0.25">
      <c r="A13319" t="s">
        <v>11570</v>
      </c>
      <c r="B13319" s="28">
        <v>45226</v>
      </c>
      <c r="C13319" s="28">
        <v>45226</v>
      </c>
      <c r="D13319" s="19">
        <v>60</v>
      </c>
      <c r="E13319" s="7">
        <v>102623.02</v>
      </c>
      <c r="F13319" s="21">
        <f t="shared" si="1879"/>
        <v>45287</v>
      </c>
      <c r="G13319" s="28">
        <v>45251</v>
      </c>
      <c r="H13319" s="22">
        <f t="shared" si="1872"/>
        <v>-36</v>
      </c>
      <c r="I13319" s="23">
        <f t="shared" si="1873"/>
        <v>-3694428.72</v>
      </c>
      <c r="J13319" s="23">
        <f t="shared" ref="J13319:J13382" si="1880">DAYS360(C13319,G13319)</f>
        <v>24</v>
      </c>
      <c r="K13319" s="24">
        <f t="shared" si="1874"/>
        <v>102599.02</v>
      </c>
      <c r="L13319" s="23">
        <f t="shared" si="1875"/>
        <v>25</v>
      </c>
      <c r="M13319" s="23">
        <f t="shared" si="1876"/>
        <v>25</v>
      </c>
      <c r="N13319" s="23">
        <f t="shared" si="1877"/>
        <v>2565575.5</v>
      </c>
      <c r="O13319" s="25">
        <f t="shared" si="1878"/>
        <v>2565575.5</v>
      </c>
      <c r="P13319" t="s">
        <v>1986</v>
      </c>
      <c r="Q13319" t="s">
        <v>1987</v>
      </c>
      <c r="R13319" t="s">
        <v>2183</v>
      </c>
      <c r="S13319">
        <v>8008</v>
      </c>
      <c r="T13319" s="28">
        <v>45251</v>
      </c>
      <c r="U13319" s="7">
        <v>102623.02</v>
      </c>
    </row>
    <row r="13320" spans="1:21" x14ac:dyDescent="0.25">
      <c r="A13320" t="s">
        <v>11571</v>
      </c>
      <c r="B13320" s="28">
        <v>45264</v>
      </c>
      <c r="C13320" s="28">
        <v>45264</v>
      </c>
      <c r="D13320" s="19">
        <v>60</v>
      </c>
      <c r="E13320" s="7">
        <v>58524.6</v>
      </c>
      <c r="F13320" s="21">
        <f t="shared" si="1879"/>
        <v>45326</v>
      </c>
      <c r="G13320" s="28">
        <v>45278</v>
      </c>
      <c r="H13320" s="22">
        <f t="shared" si="1872"/>
        <v>-48</v>
      </c>
      <c r="I13320" s="23">
        <f t="shared" si="1873"/>
        <v>-2809180.8</v>
      </c>
      <c r="J13320" s="23">
        <f t="shared" si="1880"/>
        <v>14</v>
      </c>
      <c r="K13320" s="24">
        <f t="shared" si="1874"/>
        <v>58510.6</v>
      </c>
      <c r="L13320" s="23">
        <f t="shared" si="1875"/>
        <v>14</v>
      </c>
      <c r="M13320" s="23">
        <f t="shared" si="1876"/>
        <v>14</v>
      </c>
      <c r="N13320" s="23">
        <f t="shared" si="1877"/>
        <v>819344.4</v>
      </c>
      <c r="O13320" s="25">
        <f t="shared" si="1878"/>
        <v>819344.4</v>
      </c>
      <c r="P13320" t="s">
        <v>1986</v>
      </c>
      <c r="Q13320" t="s">
        <v>1987</v>
      </c>
      <c r="R13320" t="s">
        <v>2183</v>
      </c>
      <c r="S13320">
        <v>9117</v>
      </c>
      <c r="T13320" s="28">
        <v>45278</v>
      </c>
      <c r="U13320" s="7">
        <v>58524.6</v>
      </c>
    </row>
    <row r="13321" spans="1:21" x14ac:dyDescent="0.25">
      <c r="A13321" t="s">
        <v>1141</v>
      </c>
      <c r="B13321" s="28">
        <v>45141</v>
      </c>
      <c r="C13321" s="28">
        <v>45142</v>
      </c>
      <c r="D13321" s="19">
        <v>60</v>
      </c>
      <c r="E13321" s="7">
        <v>8903.7000000000007</v>
      </c>
      <c r="F13321" s="21">
        <f t="shared" si="1879"/>
        <v>45203</v>
      </c>
      <c r="G13321" s="28">
        <v>45216</v>
      </c>
      <c r="H13321" s="22">
        <f t="shared" si="1872"/>
        <v>13</v>
      </c>
      <c r="I13321" s="23">
        <f t="shared" si="1873"/>
        <v>115748.1</v>
      </c>
      <c r="J13321" s="23">
        <f t="shared" si="1880"/>
        <v>73</v>
      </c>
      <c r="K13321" s="24">
        <f t="shared" si="1874"/>
        <v>8830.7000000000007</v>
      </c>
      <c r="L13321" s="23">
        <f t="shared" si="1875"/>
        <v>75</v>
      </c>
      <c r="M13321" s="23">
        <f t="shared" si="1876"/>
        <v>74</v>
      </c>
      <c r="N13321" s="23">
        <f t="shared" si="1877"/>
        <v>667777.5</v>
      </c>
      <c r="O13321" s="25">
        <f t="shared" si="1878"/>
        <v>658873.80000000005</v>
      </c>
      <c r="P13321" t="s">
        <v>1986</v>
      </c>
      <c r="Q13321" t="s">
        <v>1987</v>
      </c>
      <c r="R13321" t="s">
        <v>2183</v>
      </c>
      <c r="S13321">
        <v>7273</v>
      </c>
      <c r="T13321" s="28">
        <v>45216</v>
      </c>
      <c r="U13321" s="7">
        <v>8903.7000000000007</v>
      </c>
    </row>
    <row r="13322" spans="1:21" x14ac:dyDescent="0.25">
      <c r="A13322" t="s">
        <v>1142</v>
      </c>
      <c r="B13322" s="28">
        <v>45146</v>
      </c>
      <c r="C13322" s="28">
        <v>45147</v>
      </c>
      <c r="D13322" s="19">
        <v>60</v>
      </c>
      <c r="E13322" s="7">
        <v>8903.7000000000007</v>
      </c>
      <c r="F13322" s="21">
        <f t="shared" si="1879"/>
        <v>45208</v>
      </c>
      <c r="G13322" s="28">
        <v>45257</v>
      </c>
      <c r="H13322" s="22">
        <f t="shared" si="1872"/>
        <v>49</v>
      </c>
      <c r="I13322" s="23">
        <f t="shared" si="1873"/>
        <v>436281.30000000005</v>
      </c>
      <c r="J13322" s="23">
        <f t="shared" si="1880"/>
        <v>108</v>
      </c>
      <c r="K13322" s="24">
        <f t="shared" si="1874"/>
        <v>8795.7000000000007</v>
      </c>
      <c r="L13322" s="23">
        <f t="shared" si="1875"/>
        <v>111</v>
      </c>
      <c r="M13322" s="23">
        <f t="shared" si="1876"/>
        <v>110</v>
      </c>
      <c r="N13322" s="23">
        <f t="shared" si="1877"/>
        <v>988310.70000000007</v>
      </c>
      <c r="O13322" s="25">
        <f t="shared" si="1878"/>
        <v>979407.00000000012</v>
      </c>
      <c r="P13322" t="s">
        <v>1986</v>
      </c>
      <c r="Q13322" t="s">
        <v>1987</v>
      </c>
      <c r="R13322" t="s">
        <v>2183</v>
      </c>
      <c r="S13322">
        <v>8279</v>
      </c>
      <c r="T13322" s="28">
        <v>45257</v>
      </c>
      <c r="U13322" s="7">
        <v>8903.7000000000007</v>
      </c>
    </row>
    <row r="13323" spans="1:21" x14ac:dyDescent="0.25">
      <c r="A13323" t="s">
        <v>1143</v>
      </c>
      <c r="B13323" s="28">
        <v>45190</v>
      </c>
      <c r="C13323" s="28">
        <v>45192</v>
      </c>
      <c r="D13323" s="19">
        <v>60</v>
      </c>
      <c r="E13323" s="7">
        <v>8903.7000000000007</v>
      </c>
      <c r="F13323" s="21">
        <f t="shared" si="1879"/>
        <v>45253</v>
      </c>
      <c r="G13323" s="28">
        <v>45251</v>
      </c>
      <c r="H13323" s="22">
        <f t="shared" si="1872"/>
        <v>-2</v>
      </c>
      <c r="I13323" s="23">
        <f t="shared" si="1873"/>
        <v>-17807.400000000001</v>
      </c>
      <c r="J13323" s="23">
        <f t="shared" si="1880"/>
        <v>58</v>
      </c>
      <c r="K13323" s="24">
        <f t="shared" si="1874"/>
        <v>8845.7000000000007</v>
      </c>
      <c r="L13323" s="23">
        <f t="shared" si="1875"/>
        <v>61</v>
      </c>
      <c r="M13323" s="23">
        <f t="shared" si="1876"/>
        <v>59</v>
      </c>
      <c r="N13323" s="23">
        <f t="shared" si="1877"/>
        <v>543125.70000000007</v>
      </c>
      <c r="O13323" s="25">
        <f t="shared" si="1878"/>
        <v>525318.30000000005</v>
      </c>
      <c r="P13323" t="s">
        <v>1986</v>
      </c>
      <c r="Q13323" t="s">
        <v>1987</v>
      </c>
      <c r="R13323" t="s">
        <v>2183</v>
      </c>
      <c r="S13323">
        <v>8008</v>
      </c>
      <c r="T13323" s="28">
        <v>45251</v>
      </c>
      <c r="U13323" s="7">
        <v>8903.7000000000007</v>
      </c>
    </row>
    <row r="13324" spans="1:21" x14ac:dyDescent="0.25">
      <c r="A13324" t="s">
        <v>1144</v>
      </c>
      <c r="B13324" s="28">
        <v>45190</v>
      </c>
      <c r="C13324" s="28">
        <v>45192</v>
      </c>
      <c r="D13324" s="19">
        <v>60</v>
      </c>
      <c r="E13324" s="7">
        <v>8903.7000000000007</v>
      </c>
      <c r="F13324" s="21">
        <f t="shared" si="1879"/>
        <v>45253</v>
      </c>
      <c r="G13324" s="28">
        <v>45257</v>
      </c>
      <c r="H13324" s="22">
        <f t="shared" si="1872"/>
        <v>4</v>
      </c>
      <c r="I13324" s="23">
        <f t="shared" si="1873"/>
        <v>35614.800000000003</v>
      </c>
      <c r="J13324" s="23">
        <f t="shared" si="1880"/>
        <v>64</v>
      </c>
      <c r="K13324" s="24">
        <f t="shared" si="1874"/>
        <v>8839.7000000000007</v>
      </c>
      <c r="L13324" s="23">
        <f t="shared" si="1875"/>
        <v>67</v>
      </c>
      <c r="M13324" s="23">
        <f t="shared" si="1876"/>
        <v>65</v>
      </c>
      <c r="N13324" s="23">
        <f t="shared" si="1877"/>
        <v>596547.9</v>
      </c>
      <c r="O13324" s="25">
        <f t="shared" si="1878"/>
        <v>578740.5</v>
      </c>
      <c r="P13324" t="s">
        <v>1986</v>
      </c>
      <c r="Q13324" t="s">
        <v>1987</v>
      </c>
      <c r="R13324" t="s">
        <v>2183</v>
      </c>
      <c r="S13324">
        <v>8279</v>
      </c>
      <c r="T13324" s="28">
        <v>45257</v>
      </c>
      <c r="U13324" s="7">
        <v>8903.7000000000007</v>
      </c>
    </row>
    <row r="13325" spans="1:21" x14ac:dyDescent="0.25">
      <c r="A13325" t="s">
        <v>11572</v>
      </c>
      <c r="B13325" s="28">
        <v>45141</v>
      </c>
      <c r="C13325" s="28">
        <v>45143</v>
      </c>
      <c r="D13325" s="19">
        <v>60</v>
      </c>
      <c r="E13325" s="7">
        <v>71396</v>
      </c>
      <c r="F13325" s="21">
        <f t="shared" si="1879"/>
        <v>45204</v>
      </c>
      <c r="G13325" s="28">
        <v>45216</v>
      </c>
      <c r="H13325" s="22">
        <f t="shared" si="1872"/>
        <v>12</v>
      </c>
      <c r="I13325" s="23">
        <f t="shared" si="1873"/>
        <v>856752</v>
      </c>
      <c r="J13325" s="23">
        <f t="shared" si="1880"/>
        <v>72</v>
      </c>
      <c r="K13325" s="24">
        <f t="shared" si="1874"/>
        <v>71324</v>
      </c>
      <c r="L13325" s="23">
        <f t="shared" si="1875"/>
        <v>75</v>
      </c>
      <c r="M13325" s="23">
        <f t="shared" si="1876"/>
        <v>73</v>
      </c>
      <c r="N13325" s="23">
        <f t="shared" si="1877"/>
        <v>5354700</v>
      </c>
      <c r="O13325" s="25">
        <f t="shared" si="1878"/>
        <v>5211908</v>
      </c>
      <c r="P13325" t="s">
        <v>1986</v>
      </c>
      <c r="Q13325" t="s">
        <v>1987</v>
      </c>
      <c r="R13325" t="s">
        <v>2183</v>
      </c>
      <c r="S13325">
        <v>7272</v>
      </c>
      <c r="T13325" s="28">
        <v>45216</v>
      </c>
      <c r="U13325" s="7">
        <v>71396</v>
      </c>
    </row>
    <row r="13326" spans="1:21" x14ac:dyDescent="0.25">
      <c r="A13326" t="s">
        <v>1145</v>
      </c>
      <c r="B13326" s="28">
        <v>45210</v>
      </c>
      <c r="C13326" s="28">
        <v>45211</v>
      </c>
      <c r="D13326" s="19">
        <v>60</v>
      </c>
      <c r="E13326" s="7">
        <v>8663.99</v>
      </c>
      <c r="F13326" s="21">
        <f t="shared" si="1879"/>
        <v>45272</v>
      </c>
      <c r="G13326" s="28">
        <v>45276</v>
      </c>
      <c r="H13326" s="22">
        <f t="shared" si="1872"/>
        <v>4</v>
      </c>
      <c r="I13326" s="23">
        <f t="shared" si="1873"/>
        <v>34655.96</v>
      </c>
      <c r="J13326" s="23">
        <f t="shared" si="1880"/>
        <v>64</v>
      </c>
      <c r="K13326" s="24">
        <f t="shared" si="1874"/>
        <v>8599.99</v>
      </c>
      <c r="L13326" s="23">
        <f t="shared" si="1875"/>
        <v>66</v>
      </c>
      <c r="M13326" s="23">
        <f t="shared" si="1876"/>
        <v>65</v>
      </c>
      <c r="N13326" s="23">
        <f t="shared" si="1877"/>
        <v>571823.34</v>
      </c>
      <c r="O13326" s="25">
        <f t="shared" si="1878"/>
        <v>563159.35</v>
      </c>
      <c r="P13326" t="s">
        <v>1986</v>
      </c>
      <c r="Q13326" t="s">
        <v>1987</v>
      </c>
      <c r="R13326" t="s">
        <v>2183</v>
      </c>
      <c r="S13326">
        <v>8923</v>
      </c>
      <c r="T13326" s="28">
        <v>45276</v>
      </c>
      <c r="U13326" s="7">
        <v>8663.99</v>
      </c>
    </row>
    <row r="13327" spans="1:21" x14ac:dyDescent="0.25">
      <c r="A13327" t="s">
        <v>11573</v>
      </c>
      <c r="B13327" s="28">
        <v>45146</v>
      </c>
      <c r="C13327" s="28">
        <v>45147</v>
      </c>
      <c r="D13327" s="19">
        <v>60</v>
      </c>
      <c r="E13327" s="7">
        <v>12936.15</v>
      </c>
      <c r="F13327" s="21">
        <f t="shared" si="1879"/>
        <v>45208</v>
      </c>
      <c r="G13327" s="28">
        <v>45257</v>
      </c>
      <c r="H13327" s="22">
        <f t="shared" si="1872"/>
        <v>49</v>
      </c>
      <c r="I13327" s="23">
        <f t="shared" si="1873"/>
        <v>633871.35</v>
      </c>
      <c r="J13327" s="23">
        <f t="shared" si="1880"/>
        <v>108</v>
      </c>
      <c r="K13327" s="24">
        <f t="shared" si="1874"/>
        <v>12828.15</v>
      </c>
      <c r="L13327" s="23">
        <f t="shared" si="1875"/>
        <v>111</v>
      </c>
      <c r="M13327" s="23">
        <f t="shared" si="1876"/>
        <v>110</v>
      </c>
      <c r="N13327" s="23">
        <f t="shared" si="1877"/>
        <v>1435912.65</v>
      </c>
      <c r="O13327" s="25">
        <f t="shared" si="1878"/>
        <v>1422976.5</v>
      </c>
      <c r="P13327" t="s">
        <v>1986</v>
      </c>
      <c r="Q13327" t="s">
        <v>1987</v>
      </c>
      <c r="R13327" t="s">
        <v>2183</v>
      </c>
      <c r="S13327">
        <v>8279</v>
      </c>
      <c r="T13327" s="28">
        <v>45257</v>
      </c>
      <c r="U13327" s="7">
        <v>12936.15</v>
      </c>
    </row>
    <row r="13328" spans="1:21" x14ac:dyDescent="0.25">
      <c r="A13328" t="s">
        <v>8466</v>
      </c>
      <c r="B13328" s="28">
        <v>45210</v>
      </c>
      <c r="C13328" s="28">
        <v>45211</v>
      </c>
      <c r="D13328" s="19">
        <v>60</v>
      </c>
      <c r="E13328" s="7">
        <v>8663.99</v>
      </c>
      <c r="F13328" s="21">
        <f t="shared" si="1879"/>
        <v>45272</v>
      </c>
      <c r="G13328" s="28">
        <v>45257</v>
      </c>
      <c r="H13328" s="22">
        <f t="shared" si="1872"/>
        <v>-15</v>
      </c>
      <c r="I13328" s="23">
        <f t="shared" si="1873"/>
        <v>-129959.84999999999</v>
      </c>
      <c r="J13328" s="23">
        <f t="shared" si="1880"/>
        <v>45</v>
      </c>
      <c r="K13328" s="24">
        <f t="shared" si="1874"/>
        <v>8618.99</v>
      </c>
      <c r="L13328" s="23">
        <f t="shared" si="1875"/>
        <v>47</v>
      </c>
      <c r="M13328" s="23">
        <f t="shared" si="1876"/>
        <v>46</v>
      </c>
      <c r="N13328" s="23">
        <f t="shared" si="1877"/>
        <v>407207.52999999997</v>
      </c>
      <c r="O13328" s="25">
        <f t="shared" si="1878"/>
        <v>398543.54</v>
      </c>
      <c r="P13328" t="s">
        <v>1986</v>
      </c>
      <c r="Q13328" t="s">
        <v>1987</v>
      </c>
      <c r="R13328" t="s">
        <v>2183</v>
      </c>
      <c r="S13328">
        <v>8279</v>
      </c>
      <c r="T13328" s="28">
        <v>45257</v>
      </c>
      <c r="U13328" s="7">
        <v>8663.99</v>
      </c>
    </row>
    <row r="13329" spans="1:21" x14ac:dyDescent="0.25">
      <c r="A13329" t="s">
        <v>11574</v>
      </c>
      <c r="B13329" s="28">
        <v>45176</v>
      </c>
      <c r="C13329" s="28">
        <v>45176</v>
      </c>
      <c r="D13329" s="19">
        <v>60</v>
      </c>
      <c r="E13329" s="7">
        <v>74902.19</v>
      </c>
      <c r="F13329" s="21">
        <f t="shared" si="1879"/>
        <v>45237</v>
      </c>
      <c r="G13329" s="28">
        <v>45251</v>
      </c>
      <c r="H13329" s="22">
        <f t="shared" si="1872"/>
        <v>14</v>
      </c>
      <c r="I13329" s="23">
        <f t="shared" si="1873"/>
        <v>1048630.6600000001</v>
      </c>
      <c r="J13329" s="23">
        <f t="shared" si="1880"/>
        <v>74</v>
      </c>
      <c r="K13329" s="24">
        <f t="shared" si="1874"/>
        <v>74828.19</v>
      </c>
      <c r="L13329" s="23">
        <f t="shared" si="1875"/>
        <v>75</v>
      </c>
      <c r="M13329" s="23">
        <f t="shared" si="1876"/>
        <v>75</v>
      </c>
      <c r="N13329" s="23">
        <f t="shared" si="1877"/>
        <v>5617664.25</v>
      </c>
      <c r="O13329" s="25">
        <f t="shared" si="1878"/>
        <v>5617664.25</v>
      </c>
      <c r="P13329" t="s">
        <v>1986</v>
      </c>
      <c r="Q13329" t="s">
        <v>1987</v>
      </c>
      <c r="R13329" t="s">
        <v>2183</v>
      </c>
      <c r="S13329">
        <v>8009</v>
      </c>
      <c r="T13329" s="28">
        <v>45251</v>
      </c>
      <c r="U13329" s="7">
        <v>74902.19</v>
      </c>
    </row>
    <row r="13330" spans="1:21" x14ac:dyDescent="0.25">
      <c r="A13330" t="s">
        <v>11575</v>
      </c>
      <c r="B13330" s="28">
        <v>45176</v>
      </c>
      <c r="C13330" s="28">
        <v>45176</v>
      </c>
      <c r="D13330" s="19">
        <v>60</v>
      </c>
      <c r="E13330" s="7">
        <v>12435.63</v>
      </c>
      <c r="F13330" s="21">
        <f t="shared" si="1879"/>
        <v>45237</v>
      </c>
      <c r="G13330" s="28">
        <v>45257</v>
      </c>
      <c r="H13330" s="22">
        <f t="shared" si="1872"/>
        <v>20</v>
      </c>
      <c r="I13330" s="23">
        <f t="shared" si="1873"/>
        <v>248712.59999999998</v>
      </c>
      <c r="J13330" s="23">
        <f t="shared" si="1880"/>
        <v>80</v>
      </c>
      <c r="K13330" s="24">
        <f t="shared" si="1874"/>
        <v>12355.63</v>
      </c>
      <c r="L13330" s="23">
        <f t="shared" si="1875"/>
        <v>81</v>
      </c>
      <c r="M13330" s="23">
        <f t="shared" si="1876"/>
        <v>81</v>
      </c>
      <c r="N13330" s="23">
        <f t="shared" si="1877"/>
        <v>1007286.0299999999</v>
      </c>
      <c r="O13330" s="25">
        <f t="shared" si="1878"/>
        <v>1007286.0299999999</v>
      </c>
      <c r="P13330" t="s">
        <v>1986</v>
      </c>
      <c r="Q13330" t="s">
        <v>1987</v>
      </c>
      <c r="R13330" t="s">
        <v>2183</v>
      </c>
      <c r="S13330">
        <v>8279</v>
      </c>
      <c r="T13330" s="28">
        <v>45257</v>
      </c>
      <c r="U13330" s="7">
        <v>12435.63</v>
      </c>
    </row>
    <row r="13331" spans="1:21" x14ac:dyDescent="0.25">
      <c r="A13331" t="s">
        <v>11576</v>
      </c>
      <c r="B13331" s="28">
        <v>45241</v>
      </c>
      <c r="C13331" s="28">
        <v>45241</v>
      </c>
      <c r="D13331" s="19">
        <v>60</v>
      </c>
      <c r="E13331" s="7">
        <v>8903.7000000000007</v>
      </c>
      <c r="F13331" s="21">
        <f t="shared" si="1879"/>
        <v>45302</v>
      </c>
      <c r="G13331" s="28">
        <v>45267</v>
      </c>
      <c r="H13331" s="22">
        <f t="shared" si="1872"/>
        <v>-35</v>
      </c>
      <c r="I13331" s="23">
        <f t="shared" si="1873"/>
        <v>-311629.5</v>
      </c>
      <c r="J13331" s="23">
        <f t="shared" si="1880"/>
        <v>26</v>
      </c>
      <c r="K13331" s="24">
        <f t="shared" si="1874"/>
        <v>8877.7000000000007</v>
      </c>
      <c r="L13331" s="23">
        <f t="shared" si="1875"/>
        <v>26</v>
      </c>
      <c r="M13331" s="23">
        <f t="shared" si="1876"/>
        <v>26</v>
      </c>
      <c r="N13331" s="23">
        <f t="shared" si="1877"/>
        <v>231496.2</v>
      </c>
      <c r="O13331" s="25">
        <f t="shared" si="1878"/>
        <v>231496.2</v>
      </c>
      <c r="P13331" t="s">
        <v>1986</v>
      </c>
      <c r="Q13331" t="s">
        <v>1987</v>
      </c>
      <c r="R13331" t="s">
        <v>2183</v>
      </c>
      <c r="S13331">
        <v>8755</v>
      </c>
      <c r="T13331" s="28">
        <v>45267</v>
      </c>
      <c r="U13331" s="7">
        <v>8903.7000000000007</v>
      </c>
    </row>
    <row r="13332" spans="1:21" x14ac:dyDescent="0.25">
      <c r="A13332" t="s">
        <v>1146</v>
      </c>
      <c r="B13332" s="28">
        <v>45209</v>
      </c>
      <c r="C13332" s="28">
        <v>45211</v>
      </c>
      <c r="D13332" s="19">
        <v>60</v>
      </c>
      <c r="E13332" s="7">
        <v>73364.600000000006</v>
      </c>
      <c r="F13332" s="21">
        <f t="shared" si="1879"/>
        <v>45272</v>
      </c>
      <c r="G13332" s="28">
        <v>45276</v>
      </c>
      <c r="H13332" s="22">
        <f t="shared" si="1872"/>
        <v>4</v>
      </c>
      <c r="I13332" s="23">
        <f t="shared" si="1873"/>
        <v>293458.40000000002</v>
      </c>
      <c r="J13332" s="23">
        <f t="shared" si="1880"/>
        <v>64</v>
      </c>
      <c r="K13332" s="24">
        <f t="shared" si="1874"/>
        <v>73300.600000000006</v>
      </c>
      <c r="L13332" s="23">
        <f t="shared" si="1875"/>
        <v>67</v>
      </c>
      <c r="M13332" s="23">
        <f t="shared" si="1876"/>
        <v>65</v>
      </c>
      <c r="N13332" s="23">
        <f t="shared" si="1877"/>
        <v>4915428.2</v>
      </c>
      <c r="O13332" s="25">
        <f t="shared" si="1878"/>
        <v>4768699</v>
      </c>
      <c r="P13332" t="s">
        <v>1986</v>
      </c>
      <c r="Q13332" t="s">
        <v>1987</v>
      </c>
      <c r="R13332" t="s">
        <v>2183</v>
      </c>
      <c r="S13332">
        <v>8922</v>
      </c>
      <c r="T13332" s="28">
        <v>45276</v>
      </c>
      <c r="U13332" s="7">
        <v>73364.600000000006</v>
      </c>
    </row>
    <row r="13333" spans="1:21" x14ac:dyDescent="0.25">
      <c r="A13333" t="s">
        <v>1147</v>
      </c>
      <c r="B13333" s="28">
        <v>45209</v>
      </c>
      <c r="C13333" s="28">
        <v>45211</v>
      </c>
      <c r="D13333" s="19">
        <v>60</v>
      </c>
      <c r="E13333" s="7">
        <v>10577.62</v>
      </c>
      <c r="F13333" s="21">
        <f t="shared" si="1879"/>
        <v>45272</v>
      </c>
      <c r="G13333" s="28">
        <v>45257</v>
      </c>
      <c r="H13333" s="22">
        <f t="shared" si="1872"/>
        <v>-15</v>
      </c>
      <c r="I13333" s="23">
        <f t="shared" si="1873"/>
        <v>-158664.30000000002</v>
      </c>
      <c r="J13333" s="23">
        <f t="shared" si="1880"/>
        <v>45</v>
      </c>
      <c r="K13333" s="24">
        <f t="shared" si="1874"/>
        <v>10532.62</v>
      </c>
      <c r="L13333" s="23">
        <f t="shared" si="1875"/>
        <v>48</v>
      </c>
      <c r="M13333" s="23">
        <f t="shared" si="1876"/>
        <v>46</v>
      </c>
      <c r="N13333" s="23">
        <f t="shared" si="1877"/>
        <v>507725.76</v>
      </c>
      <c r="O13333" s="25">
        <f t="shared" si="1878"/>
        <v>486570.52</v>
      </c>
      <c r="P13333" t="s">
        <v>1986</v>
      </c>
      <c r="Q13333" t="s">
        <v>1987</v>
      </c>
      <c r="R13333" t="s">
        <v>2183</v>
      </c>
      <c r="S13333">
        <v>8279</v>
      </c>
      <c r="T13333" s="28">
        <v>45257</v>
      </c>
      <c r="U13333" s="7">
        <v>10577.62</v>
      </c>
    </row>
    <row r="13334" spans="1:21" x14ac:dyDescent="0.25">
      <c r="A13334" t="s">
        <v>11577</v>
      </c>
      <c r="B13334" s="28">
        <v>45241</v>
      </c>
      <c r="C13334" s="28">
        <v>45241</v>
      </c>
      <c r="D13334" s="19">
        <v>60</v>
      </c>
      <c r="E13334" s="7">
        <v>11307.87</v>
      </c>
      <c r="F13334" s="21">
        <f t="shared" si="1879"/>
        <v>45302</v>
      </c>
      <c r="G13334" s="28">
        <v>45267</v>
      </c>
      <c r="H13334" s="22">
        <f t="shared" si="1872"/>
        <v>-35</v>
      </c>
      <c r="I13334" s="23">
        <f t="shared" si="1873"/>
        <v>-395775.45</v>
      </c>
      <c r="J13334" s="23">
        <f t="shared" si="1880"/>
        <v>26</v>
      </c>
      <c r="K13334" s="24">
        <f t="shared" si="1874"/>
        <v>11281.87</v>
      </c>
      <c r="L13334" s="23">
        <f t="shared" si="1875"/>
        <v>26</v>
      </c>
      <c r="M13334" s="23">
        <f t="shared" si="1876"/>
        <v>26</v>
      </c>
      <c r="N13334" s="23">
        <f t="shared" si="1877"/>
        <v>294004.62</v>
      </c>
      <c r="O13334" s="25">
        <f t="shared" si="1878"/>
        <v>294004.62</v>
      </c>
      <c r="P13334" t="s">
        <v>1986</v>
      </c>
      <c r="Q13334" t="s">
        <v>1987</v>
      </c>
      <c r="R13334" t="s">
        <v>2183</v>
      </c>
      <c r="S13334">
        <v>8755</v>
      </c>
      <c r="T13334" s="28">
        <v>45267</v>
      </c>
      <c r="U13334" s="7">
        <v>11307.87</v>
      </c>
    </row>
    <row r="13335" spans="1:21" x14ac:dyDescent="0.25">
      <c r="A13335" t="s">
        <v>8700</v>
      </c>
      <c r="B13335" s="28">
        <v>45140</v>
      </c>
      <c r="C13335" s="28">
        <v>45141</v>
      </c>
      <c r="D13335" s="19">
        <v>60</v>
      </c>
      <c r="E13335" s="7">
        <v>121388.8</v>
      </c>
      <c r="F13335" s="21">
        <f t="shared" si="1879"/>
        <v>45202</v>
      </c>
      <c r="G13335" s="28">
        <v>45215</v>
      </c>
      <c r="H13335" s="22">
        <f t="shared" si="1872"/>
        <v>13</v>
      </c>
      <c r="I13335" s="23">
        <f t="shared" si="1873"/>
        <v>1578054.4000000001</v>
      </c>
      <c r="J13335" s="23">
        <f t="shared" si="1880"/>
        <v>73</v>
      </c>
      <c r="K13335" s="24">
        <f t="shared" si="1874"/>
        <v>121315.8</v>
      </c>
      <c r="L13335" s="23">
        <f t="shared" si="1875"/>
        <v>75</v>
      </c>
      <c r="M13335" s="23">
        <f t="shared" si="1876"/>
        <v>74</v>
      </c>
      <c r="N13335" s="23">
        <f t="shared" si="1877"/>
        <v>9104160</v>
      </c>
      <c r="O13335" s="25">
        <f t="shared" si="1878"/>
        <v>8982771.2000000011</v>
      </c>
      <c r="P13335" t="s">
        <v>1986</v>
      </c>
      <c r="Q13335" t="s">
        <v>1987</v>
      </c>
      <c r="R13335" t="s">
        <v>2184</v>
      </c>
      <c r="S13335">
        <v>7238</v>
      </c>
      <c r="T13335" s="28">
        <v>45215</v>
      </c>
      <c r="U13335" s="7">
        <v>121388.8</v>
      </c>
    </row>
    <row r="13336" spans="1:21" x14ac:dyDescent="0.25">
      <c r="A13336" t="s">
        <v>8701</v>
      </c>
      <c r="B13336" s="28">
        <v>45140</v>
      </c>
      <c r="C13336" s="28">
        <v>45143</v>
      </c>
      <c r="D13336" s="19">
        <v>60</v>
      </c>
      <c r="E13336" s="7">
        <v>106641.60000000001</v>
      </c>
      <c r="F13336" s="21">
        <f t="shared" si="1879"/>
        <v>45204</v>
      </c>
      <c r="G13336" s="28">
        <v>45215</v>
      </c>
      <c r="H13336" s="22">
        <f t="shared" si="1872"/>
        <v>11</v>
      </c>
      <c r="I13336" s="23">
        <f t="shared" si="1873"/>
        <v>1173057.6000000001</v>
      </c>
      <c r="J13336" s="23">
        <f t="shared" si="1880"/>
        <v>71</v>
      </c>
      <c r="K13336" s="24">
        <f t="shared" si="1874"/>
        <v>106570.6</v>
      </c>
      <c r="L13336" s="23">
        <f t="shared" si="1875"/>
        <v>75</v>
      </c>
      <c r="M13336" s="23">
        <f t="shared" si="1876"/>
        <v>72</v>
      </c>
      <c r="N13336" s="23">
        <f t="shared" si="1877"/>
        <v>7998120</v>
      </c>
      <c r="O13336" s="25">
        <f t="shared" si="1878"/>
        <v>7678195.2000000002</v>
      </c>
      <c r="P13336" t="s">
        <v>1986</v>
      </c>
      <c r="Q13336" t="s">
        <v>1987</v>
      </c>
      <c r="R13336" t="s">
        <v>2184</v>
      </c>
      <c r="S13336">
        <v>7238</v>
      </c>
      <c r="T13336" s="28">
        <v>45215</v>
      </c>
      <c r="U13336" s="7">
        <v>106641.60000000001</v>
      </c>
    </row>
    <row r="13337" spans="1:21" x14ac:dyDescent="0.25">
      <c r="A13337" t="s">
        <v>3501</v>
      </c>
      <c r="B13337" s="28">
        <v>45170</v>
      </c>
      <c r="C13337" s="28">
        <v>45170</v>
      </c>
      <c r="D13337" s="19">
        <v>60</v>
      </c>
      <c r="E13337" s="7">
        <v>121388.8</v>
      </c>
      <c r="F13337" s="21">
        <f t="shared" si="1879"/>
        <v>45231</v>
      </c>
      <c r="G13337" s="28">
        <v>45251</v>
      </c>
      <c r="H13337" s="22">
        <f t="shared" si="1872"/>
        <v>20</v>
      </c>
      <c r="I13337" s="23">
        <f t="shared" si="1873"/>
        <v>2427776</v>
      </c>
      <c r="J13337" s="23">
        <f t="shared" si="1880"/>
        <v>80</v>
      </c>
      <c r="K13337" s="24">
        <f t="shared" si="1874"/>
        <v>121308.8</v>
      </c>
      <c r="L13337" s="23">
        <f t="shared" si="1875"/>
        <v>81</v>
      </c>
      <c r="M13337" s="23">
        <f t="shared" si="1876"/>
        <v>81</v>
      </c>
      <c r="N13337" s="23">
        <f t="shared" si="1877"/>
        <v>9832492.8000000007</v>
      </c>
      <c r="O13337" s="25">
        <f t="shared" si="1878"/>
        <v>9832492.8000000007</v>
      </c>
      <c r="P13337" t="s">
        <v>1986</v>
      </c>
      <c r="Q13337" t="s">
        <v>1987</v>
      </c>
      <c r="R13337" t="s">
        <v>2184</v>
      </c>
      <c r="S13337">
        <v>8002</v>
      </c>
      <c r="T13337" s="28">
        <v>45251</v>
      </c>
      <c r="U13337" s="7">
        <v>121388.8</v>
      </c>
    </row>
    <row r="13338" spans="1:21" x14ac:dyDescent="0.25">
      <c r="A13338" t="s">
        <v>11578</v>
      </c>
      <c r="B13338" s="28">
        <v>45170</v>
      </c>
      <c r="C13338" s="28">
        <v>45171</v>
      </c>
      <c r="D13338" s="19">
        <v>60</v>
      </c>
      <c r="E13338" s="7">
        <v>71504.56</v>
      </c>
      <c r="F13338" s="21">
        <f t="shared" si="1879"/>
        <v>45232</v>
      </c>
      <c r="G13338" s="28">
        <v>45251</v>
      </c>
      <c r="H13338" s="22">
        <f t="shared" ref="H13338:H13401" si="1881">G13338-F13338</f>
        <v>19</v>
      </c>
      <c r="I13338" s="23">
        <f t="shared" ref="I13338:I13401" si="1882">E13338*H13338</f>
        <v>1358586.64</v>
      </c>
      <c r="J13338" s="23">
        <f t="shared" si="1880"/>
        <v>79</v>
      </c>
      <c r="K13338" s="24">
        <f t="shared" ref="K13338:K13401" si="1883">E13338-J13338</f>
        <v>71425.56</v>
      </c>
      <c r="L13338" s="23">
        <f t="shared" ref="L13338:L13401" si="1884">G13338-B13338</f>
        <v>81</v>
      </c>
      <c r="M13338" s="23">
        <f t="shared" ref="M13338:M13401" si="1885">G13338-C13338</f>
        <v>80</v>
      </c>
      <c r="N13338" s="23">
        <f t="shared" ref="N13338:N13401" si="1886">E13338*L13338</f>
        <v>5791869.3599999994</v>
      </c>
      <c r="O13338" s="25">
        <f t="shared" ref="O13338:O13401" si="1887">E13338*M13338</f>
        <v>5720364.7999999998</v>
      </c>
      <c r="P13338" t="s">
        <v>1986</v>
      </c>
      <c r="Q13338" t="s">
        <v>1987</v>
      </c>
      <c r="R13338" t="s">
        <v>2184</v>
      </c>
      <c r="S13338">
        <v>8002</v>
      </c>
      <c r="T13338" s="28">
        <v>45251</v>
      </c>
      <c r="U13338" s="7">
        <v>71504.56</v>
      </c>
    </row>
    <row r="13339" spans="1:21" x14ac:dyDescent="0.25">
      <c r="A13339" t="s">
        <v>8704</v>
      </c>
      <c r="B13339" s="28">
        <v>45201</v>
      </c>
      <c r="C13339" s="28">
        <v>45202</v>
      </c>
      <c r="D13339" s="19">
        <v>60</v>
      </c>
      <c r="E13339" s="7">
        <v>67114</v>
      </c>
      <c r="F13339" s="21">
        <f t="shared" si="1879"/>
        <v>45263</v>
      </c>
      <c r="G13339" s="28">
        <v>45275</v>
      </c>
      <c r="H13339" s="22">
        <f t="shared" si="1881"/>
        <v>12</v>
      </c>
      <c r="I13339" s="23">
        <f t="shared" si="1882"/>
        <v>805368</v>
      </c>
      <c r="J13339" s="23">
        <f t="shared" si="1880"/>
        <v>72</v>
      </c>
      <c r="K13339" s="24">
        <f t="shared" si="1883"/>
        <v>67042</v>
      </c>
      <c r="L13339" s="23">
        <f t="shared" si="1884"/>
        <v>74</v>
      </c>
      <c r="M13339" s="23">
        <f t="shared" si="1885"/>
        <v>73</v>
      </c>
      <c r="N13339" s="23">
        <f t="shared" si="1886"/>
        <v>4966436</v>
      </c>
      <c r="O13339" s="25">
        <f t="shared" si="1887"/>
        <v>4899322</v>
      </c>
      <c r="P13339" t="s">
        <v>1986</v>
      </c>
      <c r="Q13339" t="s">
        <v>1987</v>
      </c>
      <c r="R13339" t="s">
        <v>2184</v>
      </c>
      <c r="S13339">
        <v>8872</v>
      </c>
      <c r="T13339" s="28">
        <v>45275</v>
      </c>
      <c r="U13339" s="7">
        <v>67114</v>
      </c>
    </row>
    <row r="13340" spans="1:21" x14ac:dyDescent="0.25">
      <c r="A13340" t="s">
        <v>11579</v>
      </c>
      <c r="B13340" s="28">
        <v>45201</v>
      </c>
      <c r="C13340" s="28">
        <v>45201</v>
      </c>
      <c r="D13340" s="19">
        <v>60</v>
      </c>
      <c r="E13340" s="7">
        <v>75674.52</v>
      </c>
      <c r="F13340" s="21">
        <f t="shared" si="1879"/>
        <v>45262</v>
      </c>
      <c r="G13340" s="28">
        <v>45275</v>
      </c>
      <c r="H13340" s="22">
        <f t="shared" si="1881"/>
        <v>13</v>
      </c>
      <c r="I13340" s="23">
        <f t="shared" si="1882"/>
        <v>983768.76</v>
      </c>
      <c r="J13340" s="23">
        <f t="shared" si="1880"/>
        <v>73</v>
      </c>
      <c r="K13340" s="24">
        <f t="shared" si="1883"/>
        <v>75601.52</v>
      </c>
      <c r="L13340" s="23">
        <f t="shared" si="1884"/>
        <v>74</v>
      </c>
      <c r="M13340" s="23">
        <f t="shared" si="1885"/>
        <v>74</v>
      </c>
      <c r="N13340" s="23">
        <f t="shared" si="1886"/>
        <v>5599914.4800000004</v>
      </c>
      <c r="O13340" s="25">
        <f t="shared" si="1887"/>
        <v>5599914.4800000004</v>
      </c>
      <c r="P13340" t="s">
        <v>1986</v>
      </c>
      <c r="Q13340" t="s">
        <v>1987</v>
      </c>
      <c r="R13340" t="s">
        <v>2184</v>
      </c>
      <c r="S13340">
        <v>8872</v>
      </c>
      <c r="T13340" s="28">
        <v>45275</v>
      </c>
      <c r="U13340" s="7">
        <v>75674.52</v>
      </c>
    </row>
    <row r="13341" spans="1:21" x14ac:dyDescent="0.25">
      <c r="A13341" t="s">
        <v>11580</v>
      </c>
      <c r="B13341" s="28">
        <v>45145</v>
      </c>
      <c r="C13341" s="28">
        <v>45146</v>
      </c>
      <c r="D13341" s="19">
        <v>60</v>
      </c>
      <c r="E13341" s="7">
        <v>4792.55</v>
      </c>
      <c r="F13341" s="21">
        <f t="shared" si="1879"/>
        <v>45207</v>
      </c>
      <c r="G13341" s="28">
        <v>45232</v>
      </c>
      <c r="H13341" s="22">
        <f t="shared" si="1881"/>
        <v>25</v>
      </c>
      <c r="I13341" s="23">
        <f t="shared" si="1882"/>
        <v>119813.75</v>
      </c>
      <c r="J13341" s="23">
        <f t="shared" si="1880"/>
        <v>84</v>
      </c>
      <c r="K13341" s="24">
        <f t="shared" si="1883"/>
        <v>4708.55</v>
      </c>
      <c r="L13341" s="23">
        <f t="shared" si="1884"/>
        <v>87</v>
      </c>
      <c r="M13341" s="23">
        <f t="shared" si="1885"/>
        <v>86</v>
      </c>
      <c r="N13341" s="23">
        <f t="shared" si="1886"/>
        <v>416951.85000000003</v>
      </c>
      <c r="O13341" s="25">
        <f t="shared" si="1887"/>
        <v>412159.3</v>
      </c>
      <c r="P13341" t="s">
        <v>1986</v>
      </c>
      <c r="Q13341" t="s">
        <v>1987</v>
      </c>
      <c r="R13341" t="s">
        <v>2185</v>
      </c>
      <c r="S13341">
        <v>7424</v>
      </c>
      <c r="T13341" s="28">
        <v>45232</v>
      </c>
      <c r="U13341" s="7">
        <v>4792.55</v>
      </c>
    </row>
    <row r="13342" spans="1:21" x14ac:dyDescent="0.25">
      <c r="A13342" t="s">
        <v>8703</v>
      </c>
      <c r="B13342" s="28">
        <v>45180</v>
      </c>
      <c r="C13342" s="28">
        <v>45180</v>
      </c>
      <c r="D13342" s="19">
        <v>60</v>
      </c>
      <c r="E13342" s="7">
        <v>4921.25</v>
      </c>
      <c r="F13342" s="21">
        <f t="shared" si="1879"/>
        <v>45241</v>
      </c>
      <c r="G13342" s="28">
        <v>45257</v>
      </c>
      <c r="H13342" s="22">
        <f t="shared" si="1881"/>
        <v>16</v>
      </c>
      <c r="I13342" s="23">
        <f t="shared" si="1882"/>
        <v>78740</v>
      </c>
      <c r="J13342" s="23">
        <f t="shared" si="1880"/>
        <v>76</v>
      </c>
      <c r="K13342" s="24">
        <f t="shared" si="1883"/>
        <v>4845.25</v>
      </c>
      <c r="L13342" s="23">
        <f t="shared" si="1884"/>
        <v>77</v>
      </c>
      <c r="M13342" s="23">
        <f t="shared" si="1885"/>
        <v>77</v>
      </c>
      <c r="N13342" s="23">
        <f t="shared" si="1886"/>
        <v>378936.25</v>
      </c>
      <c r="O13342" s="25">
        <f t="shared" si="1887"/>
        <v>378936.25</v>
      </c>
      <c r="P13342" t="s">
        <v>1986</v>
      </c>
      <c r="Q13342" t="s">
        <v>1987</v>
      </c>
      <c r="R13342" t="s">
        <v>2185</v>
      </c>
      <c r="S13342">
        <v>8242</v>
      </c>
      <c r="T13342" s="28">
        <v>45257</v>
      </c>
      <c r="U13342" s="7">
        <v>4921.25</v>
      </c>
    </row>
    <row r="13343" spans="1:21" x14ac:dyDescent="0.25">
      <c r="A13343" t="s">
        <v>11581</v>
      </c>
      <c r="B13343" s="28">
        <v>45204</v>
      </c>
      <c r="C13343" s="28">
        <v>45207</v>
      </c>
      <c r="D13343" s="19">
        <v>60</v>
      </c>
      <c r="E13343" s="7">
        <v>4558.83</v>
      </c>
      <c r="F13343" s="21">
        <f t="shared" si="1879"/>
        <v>45268</v>
      </c>
      <c r="G13343" s="28">
        <v>45275</v>
      </c>
      <c r="H13343" s="22">
        <f t="shared" si="1881"/>
        <v>7</v>
      </c>
      <c r="I13343" s="23">
        <f t="shared" si="1882"/>
        <v>31911.809999999998</v>
      </c>
      <c r="J13343" s="23">
        <f t="shared" si="1880"/>
        <v>67</v>
      </c>
      <c r="K13343" s="24">
        <f t="shared" si="1883"/>
        <v>4491.83</v>
      </c>
      <c r="L13343" s="23">
        <f t="shared" si="1884"/>
        <v>71</v>
      </c>
      <c r="M13343" s="23">
        <f t="shared" si="1885"/>
        <v>68</v>
      </c>
      <c r="N13343" s="23">
        <f t="shared" si="1886"/>
        <v>323676.93</v>
      </c>
      <c r="O13343" s="25">
        <f t="shared" si="1887"/>
        <v>310000.44</v>
      </c>
      <c r="P13343" t="s">
        <v>1986</v>
      </c>
      <c r="Q13343" t="s">
        <v>1987</v>
      </c>
      <c r="R13343" t="s">
        <v>2185</v>
      </c>
      <c r="S13343">
        <v>8899</v>
      </c>
      <c r="T13343" s="28">
        <v>45275</v>
      </c>
      <c r="U13343" s="7">
        <v>4558.83</v>
      </c>
    </row>
    <row r="13344" spans="1:21" x14ac:dyDescent="0.25">
      <c r="A13344" t="s">
        <v>11582</v>
      </c>
      <c r="B13344" s="28">
        <v>45175</v>
      </c>
      <c r="C13344" s="28">
        <v>45175</v>
      </c>
      <c r="D13344" s="19">
        <v>60</v>
      </c>
      <c r="E13344" s="7">
        <v>190935</v>
      </c>
      <c r="F13344" s="21">
        <f t="shared" si="1879"/>
        <v>45236</v>
      </c>
      <c r="G13344" s="28">
        <v>45215</v>
      </c>
      <c r="H13344" s="22">
        <f t="shared" si="1881"/>
        <v>-21</v>
      </c>
      <c r="I13344" s="23">
        <f t="shared" si="1882"/>
        <v>-4009635</v>
      </c>
      <c r="J13344" s="23">
        <f t="shared" si="1880"/>
        <v>40</v>
      </c>
      <c r="K13344" s="24">
        <f t="shared" si="1883"/>
        <v>190895</v>
      </c>
      <c r="L13344" s="23">
        <f t="shared" si="1884"/>
        <v>40</v>
      </c>
      <c r="M13344" s="23">
        <f t="shared" si="1885"/>
        <v>40</v>
      </c>
      <c r="N13344" s="23">
        <f t="shared" si="1886"/>
        <v>7637400</v>
      </c>
      <c r="O13344" s="25">
        <f t="shared" si="1887"/>
        <v>7637400</v>
      </c>
      <c r="P13344" t="s">
        <v>1986</v>
      </c>
      <c r="Q13344" t="s">
        <v>1987</v>
      </c>
      <c r="R13344" t="s">
        <v>2186</v>
      </c>
      <c r="S13344">
        <v>7207</v>
      </c>
      <c r="T13344" s="28">
        <v>45215</v>
      </c>
      <c r="U13344" s="7">
        <v>190935</v>
      </c>
    </row>
    <row r="13345" spans="1:21" x14ac:dyDescent="0.25">
      <c r="A13345" t="s">
        <v>11583</v>
      </c>
      <c r="B13345" s="28">
        <v>45191</v>
      </c>
      <c r="C13345" s="28">
        <v>45193</v>
      </c>
      <c r="D13345" s="19">
        <v>60</v>
      </c>
      <c r="E13345" s="7">
        <v>53201</v>
      </c>
      <c r="F13345" s="21">
        <f t="shared" si="1879"/>
        <v>45254</v>
      </c>
      <c r="G13345" s="28">
        <v>45251</v>
      </c>
      <c r="H13345" s="22">
        <f t="shared" si="1881"/>
        <v>-3</v>
      </c>
      <c r="I13345" s="23">
        <f t="shared" si="1882"/>
        <v>-159603</v>
      </c>
      <c r="J13345" s="23">
        <f t="shared" si="1880"/>
        <v>57</v>
      </c>
      <c r="K13345" s="24">
        <f t="shared" si="1883"/>
        <v>53144</v>
      </c>
      <c r="L13345" s="23">
        <f t="shared" si="1884"/>
        <v>60</v>
      </c>
      <c r="M13345" s="23">
        <f t="shared" si="1885"/>
        <v>58</v>
      </c>
      <c r="N13345" s="23">
        <f t="shared" si="1886"/>
        <v>3192060</v>
      </c>
      <c r="O13345" s="25">
        <f t="shared" si="1887"/>
        <v>3085658</v>
      </c>
      <c r="P13345" t="s">
        <v>1986</v>
      </c>
      <c r="Q13345" t="s">
        <v>1987</v>
      </c>
      <c r="R13345" t="s">
        <v>2186</v>
      </c>
      <c r="S13345">
        <v>7996</v>
      </c>
      <c r="T13345" s="28">
        <v>45251</v>
      </c>
      <c r="U13345" s="7">
        <v>53201</v>
      </c>
    </row>
    <row r="13346" spans="1:21" x14ac:dyDescent="0.25">
      <c r="A13346" t="s">
        <v>1161</v>
      </c>
      <c r="B13346" s="28">
        <v>45216</v>
      </c>
      <c r="C13346" s="28">
        <v>45216</v>
      </c>
      <c r="D13346" s="19">
        <v>60</v>
      </c>
      <c r="E13346" s="7">
        <v>113478</v>
      </c>
      <c r="F13346" s="21">
        <f t="shared" si="1879"/>
        <v>45277</v>
      </c>
      <c r="G13346" s="28">
        <v>45275</v>
      </c>
      <c r="H13346" s="22">
        <f t="shared" si="1881"/>
        <v>-2</v>
      </c>
      <c r="I13346" s="23">
        <f t="shared" si="1882"/>
        <v>-226956</v>
      </c>
      <c r="J13346" s="23">
        <f t="shared" si="1880"/>
        <v>58</v>
      </c>
      <c r="K13346" s="24">
        <f t="shared" si="1883"/>
        <v>113420</v>
      </c>
      <c r="L13346" s="23">
        <f t="shared" si="1884"/>
        <v>59</v>
      </c>
      <c r="M13346" s="23">
        <f t="shared" si="1885"/>
        <v>59</v>
      </c>
      <c r="N13346" s="23">
        <f t="shared" si="1886"/>
        <v>6695202</v>
      </c>
      <c r="O13346" s="25">
        <f t="shared" si="1887"/>
        <v>6695202</v>
      </c>
      <c r="P13346" t="s">
        <v>1986</v>
      </c>
      <c r="Q13346" t="s">
        <v>1987</v>
      </c>
      <c r="R13346" t="s">
        <v>2186</v>
      </c>
      <c r="S13346">
        <v>8855</v>
      </c>
      <c r="T13346" s="28">
        <v>45275</v>
      </c>
      <c r="U13346" s="7">
        <v>113478</v>
      </c>
    </row>
    <row r="13347" spans="1:21" x14ac:dyDescent="0.25">
      <c r="A13347" t="s">
        <v>11584</v>
      </c>
      <c r="B13347" s="28">
        <v>45281</v>
      </c>
      <c r="C13347" s="28">
        <v>45281</v>
      </c>
      <c r="D13347" s="19">
        <v>60</v>
      </c>
      <c r="E13347" s="7">
        <v>319113.71000000002</v>
      </c>
      <c r="F13347" s="21">
        <f t="shared" si="1879"/>
        <v>45343</v>
      </c>
      <c r="G13347" s="28">
        <v>45282</v>
      </c>
      <c r="H13347" s="22">
        <f t="shared" si="1881"/>
        <v>-61</v>
      </c>
      <c r="I13347" s="23">
        <f t="shared" si="1882"/>
        <v>-19465936.310000002</v>
      </c>
      <c r="J13347" s="23">
        <f t="shared" si="1880"/>
        <v>1</v>
      </c>
      <c r="K13347" s="24">
        <f t="shared" si="1883"/>
        <v>319112.71000000002</v>
      </c>
      <c r="L13347" s="23">
        <f t="shared" si="1884"/>
        <v>1</v>
      </c>
      <c r="M13347" s="23">
        <f t="shared" si="1885"/>
        <v>1</v>
      </c>
      <c r="N13347" s="23">
        <f t="shared" si="1886"/>
        <v>319113.71000000002</v>
      </c>
      <c r="O13347" s="25">
        <f t="shared" si="1887"/>
        <v>319113.71000000002</v>
      </c>
      <c r="P13347" t="s">
        <v>1986</v>
      </c>
      <c r="Q13347" t="s">
        <v>1987</v>
      </c>
      <c r="R13347" t="s">
        <v>2186</v>
      </c>
      <c r="S13347">
        <v>9368</v>
      </c>
      <c r="T13347" s="28">
        <v>45282</v>
      </c>
      <c r="U13347" s="7">
        <v>319113.71000000002</v>
      </c>
    </row>
    <row r="13348" spans="1:21" x14ac:dyDescent="0.25">
      <c r="A13348" t="s">
        <v>11585</v>
      </c>
      <c r="B13348" s="28">
        <v>45281</v>
      </c>
      <c r="C13348" s="28">
        <v>45281</v>
      </c>
      <c r="D13348" s="19">
        <v>60</v>
      </c>
      <c r="E13348" s="7">
        <v>6714.34</v>
      </c>
      <c r="F13348" s="21">
        <f t="shared" si="1879"/>
        <v>45343</v>
      </c>
      <c r="G13348" s="28">
        <v>45282</v>
      </c>
      <c r="H13348" s="22">
        <f t="shared" si="1881"/>
        <v>-61</v>
      </c>
      <c r="I13348" s="23">
        <f t="shared" si="1882"/>
        <v>-409574.74</v>
      </c>
      <c r="J13348" s="23">
        <f t="shared" si="1880"/>
        <v>1</v>
      </c>
      <c r="K13348" s="24">
        <f t="shared" si="1883"/>
        <v>6713.34</v>
      </c>
      <c r="L13348" s="23">
        <f t="shared" si="1884"/>
        <v>1</v>
      </c>
      <c r="M13348" s="23">
        <f t="shared" si="1885"/>
        <v>1</v>
      </c>
      <c r="N13348" s="23">
        <f t="shared" si="1886"/>
        <v>6714.34</v>
      </c>
      <c r="O13348" s="25">
        <f t="shared" si="1887"/>
        <v>6714.34</v>
      </c>
      <c r="P13348" t="s">
        <v>1986</v>
      </c>
      <c r="Q13348" t="s">
        <v>1987</v>
      </c>
      <c r="R13348" t="s">
        <v>2186</v>
      </c>
      <c r="S13348">
        <v>9368</v>
      </c>
      <c r="T13348" s="28">
        <v>45282</v>
      </c>
      <c r="U13348" s="7">
        <v>6714.34</v>
      </c>
    </row>
    <row r="13349" spans="1:21" x14ac:dyDescent="0.25">
      <c r="A13349" t="s">
        <v>1675</v>
      </c>
      <c r="B13349" s="28">
        <v>45166</v>
      </c>
      <c r="C13349" s="28">
        <v>45170</v>
      </c>
      <c r="D13349" s="19">
        <v>60</v>
      </c>
      <c r="E13349" s="7">
        <v>517648</v>
      </c>
      <c r="F13349" s="21">
        <f t="shared" si="1879"/>
        <v>45231</v>
      </c>
      <c r="G13349" s="28">
        <v>45215</v>
      </c>
      <c r="H13349" s="22">
        <f t="shared" si="1881"/>
        <v>-16</v>
      </c>
      <c r="I13349" s="23">
        <f t="shared" si="1882"/>
        <v>-8282368</v>
      </c>
      <c r="J13349" s="23">
        <f t="shared" si="1880"/>
        <v>45</v>
      </c>
      <c r="K13349" s="24">
        <f t="shared" si="1883"/>
        <v>517603</v>
      </c>
      <c r="L13349" s="23">
        <f t="shared" si="1884"/>
        <v>49</v>
      </c>
      <c r="M13349" s="23">
        <f t="shared" si="1885"/>
        <v>45</v>
      </c>
      <c r="N13349" s="23">
        <f t="shared" si="1886"/>
        <v>25364752</v>
      </c>
      <c r="O13349" s="25">
        <f t="shared" si="1887"/>
        <v>23294160</v>
      </c>
      <c r="P13349" t="s">
        <v>1986</v>
      </c>
      <c r="Q13349" t="s">
        <v>1987</v>
      </c>
      <c r="R13349" t="s">
        <v>2186</v>
      </c>
      <c r="S13349">
        <v>7207</v>
      </c>
      <c r="T13349" s="28">
        <v>45215</v>
      </c>
      <c r="U13349" s="7">
        <v>517648</v>
      </c>
    </row>
    <row r="13350" spans="1:21" x14ac:dyDescent="0.25">
      <c r="A13350" t="s">
        <v>11586</v>
      </c>
      <c r="B13350" s="28">
        <v>45191</v>
      </c>
      <c r="C13350" s="28">
        <v>45193</v>
      </c>
      <c r="D13350" s="19">
        <v>60</v>
      </c>
      <c r="E13350" s="7">
        <v>24724</v>
      </c>
      <c r="F13350" s="21">
        <f t="shared" si="1879"/>
        <v>45254</v>
      </c>
      <c r="G13350" s="28">
        <v>45251</v>
      </c>
      <c r="H13350" s="22">
        <f t="shared" si="1881"/>
        <v>-3</v>
      </c>
      <c r="I13350" s="23">
        <f t="shared" si="1882"/>
        <v>-74172</v>
      </c>
      <c r="J13350" s="23">
        <f t="shared" si="1880"/>
        <v>57</v>
      </c>
      <c r="K13350" s="24">
        <f t="shared" si="1883"/>
        <v>24667</v>
      </c>
      <c r="L13350" s="23">
        <f t="shared" si="1884"/>
        <v>60</v>
      </c>
      <c r="M13350" s="23">
        <f t="shared" si="1885"/>
        <v>58</v>
      </c>
      <c r="N13350" s="23">
        <f t="shared" si="1886"/>
        <v>1483440</v>
      </c>
      <c r="O13350" s="25">
        <f t="shared" si="1887"/>
        <v>1433992</v>
      </c>
      <c r="P13350" t="s">
        <v>1986</v>
      </c>
      <c r="Q13350" t="s">
        <v>1987</v>
      </c>
      <c r="R13350" t="s">
        <v>2186</v>
      </c>
      <c r="S13350">
        <v>7996</v>
      </c>
      <c r="T13350" s="28">
        <v>45251</v>
      </c>
      <c r="U13350" s="7">
        <v>24724</v>
      </c>
    </row>
    <row r="13351" spans="1:21" x14ac:dyDescent="0.25">
      <c r="A13351" t="s">
        <v>11587</v>
      </c>
      <c r="B13351" s="28">
        <v>45216</v>
      </c>
      <c r="C13351" s="28">
        <v>45220</v>
      </c>
      <c r="D13351" s="19">
        <v>60</v>
      </c>
      <c r="E13351" s="7">
        <v>361554</v>
      </c>
      <c r="F13351" s="21">
        <f t="shared" si="1879"/>
        <v>45281</v>
      </c>
      <c r="G13351" s="28">
        <v>45275</v>
      </c>
      <c r="H13351" s="22">
        <f t="shared" si="1881"/>
        <v>-6</v>
      </c>
      <c r="I13351" s="23">
        <f t="shared" si="1882"/>
        <v>-2169324</v>
      </c>
      <c r="J13351" s="23">
        <f t="shared" si="1880"/>
        <v>54</v>
      </c>
      <c r="K13351" s="24">
        <f t="shared" si="1883"/>
        <v>361500</v>
      </c>
      <c r="L13351" s="23">
        <f t="shared" si="1884"/>
        <v>59</v>
      </c>
      <c r="M13351" s="23">
        <f t="shared" si="1885"/>
        <v>55</v>
      </c>
      <c r="N13351" s="23">
        <f t="shared" si="1886"/>
        <v>21331686</v>
      </c>
      <c r="O13351" s="25">
        <f t="shared" si="1887"/>
        <v>19885470</v>
      </c>
      <c r="P13351" t="s">
        <v>1986</v>
      </c>
      <c r="Q13351" t="s">
        <v>1987</v>
      </c>
      <c r="R13351" t="s">
        <v>2186</v>
      </c>
      <c r="S13351">
        <v>8855</v>
      </c>
      <c r="T13351" s="28">
        <v>45275</v>
      </c>
      <c r="U13351" s="7">
        <v>361554</v>
      </c>
    </row>
    <row r="13352" spans="1:21" x14ac:dyDescent="0.25">
      <c r="A13352" t="s">
        <v>11588</v>
      </c>
      <c r="B13352" s="28">
        <v>45145</v>
      </c>
      <c r="C13352" s="28">
        <v>45145</v>
      </c>
      <c r="D13352" s="19">
        <v>60</v>
      </c>
      <c r="E13352" s="7">
        <v>91081.41</v>
      </c>
      <c r="F13352" s="21">
        <f t="shared" si="1879"/>
        <v>45206</v>
      </c>
      <c r="G13352" s="28">
        <v>45216</v>
      </c>
      <c r="H13352" s="22">
        <f t="shared" si="1881"/>
        <v>10</v>
      </c>
      <c r="I13352" s="23">
        <f t="shared" si="1882"/>
        <v>910814.10000000009</v>
      </c>
      <c r="J13352" s="23">
        <f t="shared" si="1880"/>
        <v>70</v>
      </c>
      <c r="K13352" s="24">
        <f t="shared" si="1883"/>
        <v>91011.41</v>
      </c>
      <c r="L13352" s="23">
        <f t="shared" si="1884"/>
        <v>71</v>
      </c>
      <c r="M13352" s="23">
        <f t="shared" si="1885"/>
        <v>71</v>
      </c>
      <c r="N13352" s="23">
        <f t="shared" si="1886"/>
        <v>6466780.1100000003</v>
      </c>
      <c r="O13352" s="25">
        <f t="shared" si="1887"/>
        <v>6466780.1100000003</v>
      </c>
      <c r="P13352" t="s">
        <v>1986</v>
      </c>
      <c r="Q13352" t="s">
        <v>1987</v>
      </c>
      <c r="R13352" t="s">
        <v>2187</v>
      </c>
      <c r="S13352">
        <v>7253</v>
      </c>
      <c r="T13352" s="28">
        <v>45216</v>
      </c>
      <c r="U13352" s="7">
        <v>91081.41</v>
      </c>
    </row>
    <row r="13353" spans="1:21" x14ac:dyDescent="0.25">
      <c r="A13353" t="s">
        <v>11589</v>
      </c>
      <c r="B13353" s="28">
        <v>45145</v>
      </c>
      <c r="C13353" s="28">
        <v>45145</v>
      </c>
      <c r="D13353" s="19">
        <v>60</v>
      </c>
      <c r="E13353" s="7">
        <v>12581.12</v>
      </c>
      <c r="F13353" s="21">
        <f t="shared" si="1879"/>
        <v>45206</v>
      </c>
      <c r="G13353" s="28">
        <v>45257</v>
      </c>
      <c r="H13353" s="22">
        <f t="shared" si="1881"/>
        <v>51</v>
      </c>
      <c r="I13353" s="23">
        <f t="shared" si="1882"/>
        <v>641637.12</v>
      </c>
      <c r="J13353" s="23">
        <f t="shared" si="1880"/>
        <v>110</v>
      </c>
      <c r="K13353" s="24">
        <f t="shared" si="1883"/>
        <v>12471.12</v>
      </c>
      <c r="L13353" s="23">
        <f t="shared" si="1884"/>
        <v>112</v>
      </c>
      <c r="M13353" s="23">
        <f t="shared" si="1885"/>
        <v>112</v>
      </c>
      <c r="N13353" s="23">
        <f t="shared" si="1886"/>
        <v>1409085.4400000002</v>
      </c>
      <c r="O13353" s="25">
        <f t="shared" si="1887"/>
        <v>1409085.4400000002</v>
      </c>
      <c r="P13353" t="s">
        <v>1986</v>
      </c>
      <c r="Q13353" t="s">
        <v>1987</v>
      </c>
      <c r="R13353" t="s">
        <v>2187</v>
      </c>
      <c r="S13353">
        <v>8291</v>
      </c>
      <c r="T13353" s="28">
        <v>45257</v>
      </c>
      <c r="U13353" s="7">
        <v>12581.12</v>
      </c>
    </row>
    <row r="13354" spans="1:21" x14ac:dyDescent="0.25">
      <c r="A13354" t="s">
        <v>11590</v>
      </c>
      <c r="B13354" s="28">
        <v>45145</v>
      </c>
      <c r="C13354" s="28">
        <v>45145</v>
      </c>
      <c r="D13354" s="19">
        <v>60</v>
      </c>
      <c r="E13354" s="7">
        <v>86840.73</v>
      </c>
      <c r="F13354" s="21">
        <f t="shared" si="1879"/>
        <v>45206</v>
      </c>
      <c r="G13354" s="28">
        <v>45216</v>
      </c>
      <c r="H13354" s="22">
        <f t="shared" si="1881"/>
        <v>10</v>
      </c>
      <c r="I13354" s="23">
        <f t="shared" si="1882"/>
        <v>868407.29999999993</v>
      </c>
      <c r="J13354" s="23">
        <f t="shared" si="1880"/>
        <v>70</v>
      </c>
      <c r="K13354" s="24">
        <f t="shared" si="1883"/>
        <v>86770.73</v>
      </c>
      <c r="L13354" s="23">
        <f t="shared" si="1884"/>
        <v>71</v>
      </c>
      <c r="M13354" s="23">
        <f t="shared" si="1885"/>
        <v>71</v>
      </c>
      <c r="N13354" s="23">
        <f t="shared" si="1886"/>
        <v>6165691.8300000001</v>
      </c>
      <c r="O13354" s="25">
        <f t="shared" si="1887"/>
        <v>6165691.8300000001</v>
      </c>
      <c r="P13354" t="s">
        <v>1986</v>
      </c>
      <c r="Q13354" t="s">
        <v>1987</v>
      </c>
      <c r="R13354" t="s">
        <v>2187</v>
      </c>
      <c r="S13354">
        <v>7253</v>
      </c>
      <c r="T13354" s="28">
        <v>45216</v>
      </c>
      <c r="U13354" s="7">
        <v>86840.73</v>
      </c>
    </row>
    <row r="13355" spans="1:21" x14ac:dyDescent="0.25">
      <c r="A13355" t="s">
        <v>11591</v>
      </c>
      <c r="B13355" s="28">
        <v>45145</v>
      </c>
      <c r="C13355" s="28">
        <v>45145</v>
      </c>
      <c r="D13355" s="19">
        <v>60</v>
      </c>
      <c r="E13355" s="7">
        <v>13228.25</v>
      </c>
      <c r="F13355" s="21">
        <f t="shared" si="1879"/>
        <v>45206</v>
      </c>
      <c r="G13355" s="28">
        <v>45257</v>
      </c>
      <c r="H13355" s="22">
        <f t="shared" si="1881"/>
        <v>51</v>
      </c>
      <c r="I13355" s="23">
        <f t="shared" si="1882"/>
        <v>674640.75</v>
      </c>
      <c r="J13355" s="23">
        <f t="shared" si="1880"/>
        <v>110</v>
      </c>
      <c r="K13355" s="24">
        <f t="shared" si="1883"/>
        <v>13118.25</v>
      </c>
      <c r="L13355" s="23">
        <f t="shared" si="1884"/>
        <v>112</v>
      </c>
      <c r="M13355" s="23">
        <f t="shared" si="1885"/>
        <v>112</v>
      </c>
      <c r="N13355" s="23">
        <f t="shared" si="1886"/>
        <v>1481564</v>
      </c>
      <c r="O13355" s="25">
        <f t="shared" si="1887"/>
        <v>1481564</v>
      </c>
      <c r="P13355" t="s">
        <v>1986</v>
      </c>
      <c r="Q13355" t="s">
        <v>1987</v>
      </c>
      <c r="R13355" t="s">
        <v>2187</v>
      </c>
      <c r="S13355">
        <v>8291</v>
      </c>
      <c r="T13355" s="28">
        <v>45257</v>
      </c>
      <c r="U13355" s="7">
        <v>13228.25</v>
      </c>
    </row>
    <row r="13356" spans="1:21" x14ac:dyDescent="0.25">
      <c r="A13356" t="s">
        <v>11592</v>
      </c>
      <c r="B13356" s="28">
        <v>45145</v>
      </c>
      <c r="C13356" s="28">
        <v>45145</v>
      </c>
      <c r="D13356" s="19">
        <v>60</v>
      </c>
      <c r="E13356" s="7">
        <v>42486.080000000002</v>
      </c>
      <c r="F13356" s="21">
        <f t="shared" si="1879"/>
        <v>45206</v>
      </c>
      <c r="G13356" s="28">
        <v>45216</v>
      </c>
      <c r="H13356" s="22">
        <f t="shared" si="1881"/>
        <v>10</v>
      </c>
      <c r="I13356" s="23">
        <f t="shared" si="1882"/>
        <v>424860.80000000005</v>
      </c>
      <c r="J13356" s="23">
        <f t="shared" si="1880"/>
        <v>70</v>
      </c>
      <c r="K13356" s="24">
        <f t="shared" si="1883"/>
        <v>42416.08</v>
      </c>
      <c r="L13356" s="23">
        <f t="shared" si="1884"/>
        <v>71</v>
      </c>
      <c r="M13356" s="23">
        <f t="shared" si="1885"/>
        <v>71</v>
      </c>
      <c r="N13356" s="23">
        <f t="shared" si="1886"/>
        <v>3016511.68</v>
      </c>
      <c r="O13356" s="25">
        <f t="shared" si="1887"/>
        <v>3016511.68</v>
      </c>
      <c r="P13356" t="s">
        <v>1986</v>
      </c>
      <c r="Q13356" t="s">
        <v>1987</v>
      </c>
      <c r="R13356" t="s">
        <v>2187</v>
      </c>
      <c r="S13356">
        <v>7254</v>
      </c>
      <c r="T13356" s="28">
        <v>45216</v>
      </c>
      <c r="U13356" s="7">
        <v>42486.080000000002</v>
      </c>
    </row>
    <row r="13357" spans="1:21" x14ac:dyDescent="0.25">
      <c r="A13357" t="s">
        <v>11593</v>
      </c>
      <c r="B13357" s="28">
        <v>45148</v>
      </c>
      <c r="C13357" s="28">
        <v>45150</v>
      </c>
      <c r="D13357" s="19">
        <v>60</v>
      </c>
      <c r="E13357" s="7">
        <v>87307.99</v>
      </c>
      <c r="F13357" s="21">
        <f t="shared" si="1879"/>
        <v>45211</v>
      </c>
      <c r="G13357" s="28">
        <v>45216</v>
      </c>
      <c r="H13357" s="22">
        <f t="shared" si="1881"/>
        <v>5</v>
      </c>
      <c r="I13357" s="23">
        <f t="shared" si="1882"/>
        <v>436539.95</v>
      </c>
      <c r="J13357" s="23">
        <f t="shared" si="1880"/>
        <v>65</v>
      </c>
      <c r="K13357" s="24">
        <f t="shared" si="1883"/>
        <v>87242.99</v>
      </c>
      <c r="L13357" s="23">
        <f t="shared" si="1884"/>
        <v>68</v>
      </c>
      <c r="M13357" s="23">
        <f t="shared" si="1885"/>
        <v>66</v>
      </c>
      <c r="N13357" s="23">
        <f t="shared" si="1886"/>
        <v>5936943.3200000003</v>
      </c>
      <c r="O13357" s="25">
        <f t="shared" si="1887"/>
        <v>5762327.3400000008</v>
      </c>
      <c r="P13357" t="s">
        <v>1986</v>
      </c>
      <c r="Q13357" t="s">
        <v>1987</v>
      </c>
      <c r="R13357" t="s">
        <v>2187</v>
      </c>
      <c r="S13357">
        <v>7254</v>
      </c>
      <c r="T13357" s="28">
        <v>45216</v>
      </c>
      <c r="U13357" s="7">
        <v>87307.99</v>
      </c>
    </row>
    <row r="13358" spans="1:21" x14ac:dyDescent="0.25">
      <c r="A13358" t="s">
        <v>11594</v>
      </c>
      <c r="B13358" s="28">
        <v>45148</v>
      </c>
      <c r="C13358" s="28">
        <v>45148</v>
      </c>
      <c r="D13358" s="19">
        <v>60</v>
      </c>
      <c r="E13358" s="7">
        <v>89088.97</v>
      </c>
      <c r="F13358" s="21">
        <f t="shared" si="1879"/>
        <v>45209</v>
      </c>
      <c r="G13358" s="28">
        <v>45216</v>
      </c>
      <c r="H13358" s="22">
        <f t="shared" si="1881"/>
        <v>7</v>
      </c>
      <c r="I13358" s="23">
        <f t="shared" si="1882"/>
        <v>623622.79</v>
      </c>
      <c r="J13358" s="23">
        <f t="shared" si="1880"/>
        <v>67</v>
      </c>
      <c r="K13358" s="24">
        <f t="shared" si="1883"/>
        <v>89021.97</v>
      </c>
      <c r="L13358" s="23">
        <f t="shared" si="1884"/>
        <v>68</v>
      </c>
      <c r="M13358" s="23">
        <f t="shared" si="1885"/>
        <v>68</v>
      </c>
      <c r="N13358" s="23">
        <f t="shared" si="1886"/>
        <v>6058049.96</v>
      </c>
      <c r="O13358" s="25">
        <f t="shared" si="1887"/>
        <v>6058049.96</v>
      </c>
      <c r="P13358" t="s">
        <v>1986</v>
      </c>
      <c r="Q13358" t="s">
        <v>1987</v>
      </c>
      <c r="R13358" t="s">
        <v>2187</v>
      </c>
      <c r="S13358">
        <v>7254</v>
      </c>
      <c r="T13358" s="28">
        <v>45216</v>
      </c>
      <c r="U13358" s="7">
        <v>89088.97</v>
      </c>
    </row>
    <row r="13359" spans="1:21" x14ac:dyDescent="0.25">
      <c r="A13359" t="s">
        <v>11595</v>
      </c>
      <c r="B13359" s="28">
        <v>45166</v>
      </c>
      <c r="C13359" s="28">
        <v>45166</v>
      </c>
      <c r="D13359" s="19">
        <v>60</v>
      </c>
      <c r="E13359" s="7">
        <v>310055.86</v>
      </c>
      <c r="F13359" s="21">
        <f t="shared" si="1879"/>
        <v>45227</v>
      </c>
      <c r="G13359" s="28">
        <v>45215</v>
      </c>
      <c r="H13359" s="22">
        <f t="shared" si="1881"/>
        <v>-12</v>
      </c>
      <c r="I13359" s="23">
        <f t="shared" si="1882"/>
        <v>-3720670.32</v>
      </c>
      <c r="J13359" s="23">
        <f t="shared" si="1880"/>
        <v>48</v>
      </c>
      <c r="K13359" s="24">
        <f t="shared" si="1883"/>
        <v>310007.86</v>
      </c>
      <c r="L13359" s="23">
        <f t="shared" si="1884"/>
        <v>49</v>
      </c>
      <c r="M13359" s="23">
        <f t="shared" si="1885"/>
        <v>49</v>
      </c>
      <c r="N13359" s="23">
        <f t="shared" si="1886"/>
        <v>15192737.139999999</v>
      </c>
      <c r="O13359" s="25">
        <f t="shared" si="1887"/>
        <v>15192737.139999999</v>
      </c>
      <c r="P13359" t="s">
        <v>1986</v>
      </c>
      <c r="Q13359" t="s">
        <v>1987</v>
      </c>
      <c r="R13359" t="s">
        <v>2187</v>
      </c>
      <c r="S13359">
        <v>7240</v>
      </c>
      <c r="T13359" s="28">
        <v>45215</v>
      </c>
      <c r="U13359" s="7">
        <v>310055.86</v>
      </c>
    </row>
    <row r="13360" spans="1:21" x14ac:dyDescent="0.25">
      <c r="A13360" t="s">
        <v>11596</v>
      </c>
      <c r="B13360" s="28">
        <v>45166</v>
      </c>
      <c r="C13360" s="28">
        <v>45166</v>
      </c>
      <c r="D13360" s="19">
        <v>60</v>
      </c>
      <c r="E13360" s="7">
        <v>82137.66</v>
      </c>
      <c r="F13360" s="21">
        <f t="shared" si="1879"/>
        <v>45227</v>
      </c>
      <c r="G13360" s="28">
        <v>45215</v>
      </c>
      <c r="H13360" s="22">
        <f t="shared" si="1881"/>
        <v>-12</v>
      </c>
      <c r="I13360" s="23">
        <f t="shared" si="1882"/>
        <v>-985651.92</v>
      </c>
      <c r="J13360" s="23">
        <f t="shared" si="1880"/>
        <v>48</v>
      </c>
      <c r="K13360" s="24">
        <f t="shared" si="1883"/>
        <v>82089.66</v>
      </c>
      <c r="L13360" s="23">
        <f t="shared" si="1884"/>
        <v>49</v>
      </c>
      <c r="M13360" s="23">
        <f t="shared" si="1885"/>
        <v>49</v>
      </c>
      <c r="N13360" s="23">
        <f t="shared" si="1886"/>
        <v>4024745.3400000003</v>
      </c>
      <c r="O13360" s="25">
        <f t="shared" si="1887"/>
        <v>4024745.3400000003</v>
      </c>
      <c r="P13360" t="s">
        <v>1986</v>
      </c>
      <c r="Q13360" t="s">
        <v>1987</v>
      </c>
      <c r="R13360" t="s">
        <v>2187</v>
      </c>
      <c r="S13360">
        <v>7240</v>
      </c>
      <c r="T13360" s="28">
        <v>45215</v>
      </c>
      <c r="U13360" s="7">
        <v>82137.66</v>
      </c>
    </row>
    <row r="13361" spans="1:21" x14ac:dyDescent="0.25">
      <c r="A13361" t="s">
        <v>11597</v>
      </c>
      <c r="B13361" s="28">
        <v>45174</v>
      </c>
      <c r="C13361" s="28">
        <v>45174</v>
      </c>
      <c r="D13361" s="19">
        <v>60</v>
      </c>
      <c r="E13361" s="7">
        <v>87682.98</v>
      </c>
      <c r="F13361" s="21">
        <f t="shared" si="1879"/>
        <v>45235</v>
      </c>
      <c r="G13361" s="28">
        <v>45252</v>
      </c>
      <c r="H13361" s="22">
        <f t="shared" si="1881"/>
        <v>17</v>
      </c>
      <c r="I13361" s="23">
        <f t="shared" si="1882"/>
        <v>1490610.66</v>
      </c>
      <c r="J13361" s="23">
        <f t="shared" si="1880"/>
        <v>77</v>
      </c>
      <c r="K13361" s="24">
        <f t="shared" si="1883"/>
        <v>87605.98</v>
      </c>
      <c r="L13361" s="23">
        <f t="shared" si="1884"/>
        <v>78</v>
      </c>
      <c r="M13361" s="23">
        <f t="shared" si="1885"/>
        <v>78</v>
      </c>
      <c r="N13361" s="23">
        <f t="shared" si="1886"/>
        <v>6839272.4399999995</v>
      </c>
      <c r="O13361" s="25">
        <f t="shared" si="1887"/>
        <v>6839272.4399999995</v>
      </c>
      <c r="P13361" t="s">
        <v>1986</v>
      </c>
      <c r="Q13361" t="s">
        <v>1987</v>
      </c>
      <c r="R13361" t="s">
        <v>2187</v>
      </c>
      <c r="S13361">
        <v>8031</v>
      </c>
      <c r="T13361" s="28">
        <v>45252</v>
      </c>
      <c r="U13361" s="7">
        <v>87682.98</v>
      </c>
    </row>
    <row r="13362" spans="1:21" x14ac:dyDescent="0.25">
      <c r="A13362" t="s">
        <v>11598</v>
      </c>
      <c r="B13362" s="28">
        <v>45174</v>
      </c>
      <c r="C13362" s="28">
        <v>45174</v>
      </c>
      <c r="D13362" s="19">
        <v>60</v>
      </c>
      <c r="E13362" s="7">
        <v>91081.41</v>
      </c>
      <c r="F13362" s="21">
        <f t="shared" si="1879"/>
        <v>45235</v>
      </c>
      <c r="G13362" s="28">
        <v>45252</v>
      </c>
      <c r="H13362" s="22">
        <f t="shared" si="1881"/>
        <v>17</v>
      </c>
      <c r="I13362" s="23">
        <f t="shared" si="1882"/>
        <v>1548383.97</v>
      </c>
      <c r="J13362" s="23">
        <f t="shared" si="1880"/>
        <v>77</v>
      </c>
      <c r="K13362" s="24">
        <f t="shared" si="1883"/>
        <v>91004.41</v>
      </c>
      <c r="L13362" s="23">
        <f t="shared" si="1884"/>
        <v>78</v>
      </c>
      <c r="M13362" s="23">
        <f t="shared" si="1885"/>
        <v>78</v>
      </c>
      <c r="N13362" s="23">
        <f t="shared" si="1886"/>
        <v>7104349.9800000004</v>
      </c>
      <c r="O13362" s="25">
        <f t="shared" si="1887"/>
        <v>7104349.9800000004</v>
      </c>
      <c r="P13362" t="s">
        <v>1986</v>
      </c>
      <c r="Q13362" t="s">
        <v>1987</v>
      </c>
      <c r="R13362" t="s">
        <v>2187</v>
      </c>
      <c r="S13362">
        <v>8031</v>
      </c>
      <c r="T13362" s="28">
        <v>45252</v>
      </c>
      <c r="U13362" s="7">
        <v>91081.41</v>
      </c>
    </row>
    <row r="13363" spans="1:21" x14ac:dyDescent="0.25">
      <c r="A13363" t="s">
        <v>11599</v>
      </c>
      <c r="B13363" s="28">
        <v>45175</v>
      </c>
      <c r="C13363" s="28">
        <v>45175</v>
      </c>
      <c r="D13363" s="19">
        <v>60</v>
      </c>
      <c r="E13363" s="7">
        <v>12324.58</v>
      </c>
      <c r="F13363" s="21">
        <f t="shared" si="1879"/>
        <v>45236</v>
      </c>
      <c r="G13363" s="28">
        <v>45257</v>
      </c>
      <c r="H13363" s="22">
        <f t="shared" si="1881"/>
        <v>21</v>
      </c>
      <c r="I13363" s="23">
        <f t="shared" si="1882"/>
        <v>258816.18</v>
      </c>
      <c r="J13363" s="23">
        <f t="shared" si="1880"/>
        <v>81</v>
      </c>
      <c r="K13363" s="24">
        <f t="shared" si="1883"/>
        <v>12243.58</v>
      </c>
      <c r="L13363" s="23">
        <f t="shared" si="1884"/>
        <v>82</v>
      </c>
      <c r="M13363" s="23">
        <f t="shared" si="1885"/>
        <v>82</v>
      </c>
      <c r="N13363" s="23">
        <f t="shared" si="1886"/>
        <v>1010615.5599999999</v>
      </c>
      <c r="O13363" s="25">
        <f t="shared" si="1887"/>
        <v>1010615.5599999999</v>
      </c>
      <c r="P13363" t="s">
        <v>1986</v>
      </c>
      <c r="Q13363" t="s">
        <v>1987</v>
      </c>
      <c r="R13363" t="s">
        <v>2187</v>
      </c>
      <c r="S13363">
        <v>8291</v>
      </c>
      <c r="T13363" s="28">
        <v>45257</v>
      </c>
      <c r="U13363" s="7">
        <v>12324.58</v>
      </c>
    </row>
    <row r="13364" spans="1:21" x14ac:dyDescent="0.25">
      <c r="A13364" t="s">
        <v>11600</v>
      </c>
      <c r="B13364" s="28">
        <v>45175</v>
      </c>
      <c r="C13364" s="28">
        <v>45175</v>
      </c>
      <c r="D13364" s="19">
        <v>60</v>
      </c>
      <c r="E13364" s="7">
        <v>12581.12</v>
      </c>
      <c r="F13364" s="21">
        <f t="shared" si="1879"/>
        <v>45236</v>
      </c>
      <c r="G13364" s="28">
        <v>45257</v>
      </c>
      <c r="H13364" s="22">
        <f t="shared" si="1881"/>
        <v>21</v>
      </c>
      <c r="I13364" s="23">
        <f t="shared" si="1882"/>
        <v>264203.52000000002</v>
      </c>
      <c r="J13364" s="23">
        <f t="shared" si="1880"/>
        <v>81</v>
      </c>
      <c r="K13364" s="24">
        <f t="shared" si="1883"/>
        <v>12500.12</v>
      </c>
      <c r="L13364" s="23">
        <f t="shared" si="1884"/>
        <v>82</v>
      </c>
      <c r="M13364" s="23">
        <f t="shared" si="1885"/>
        <v>82</v>
      </c>
      <c r="N13364" s="23">
        <f t="shared" si="1886"/>
        <v>1031651.8400000001</v>
      </c>
      <c r="O13364" s="25">
        <f t="shared" si="1887"/>
        <v>1031651.8400000001</v>
      </c>
      <c r="P13364" t="s">
        <v>1986</v>
      </c>
      <c r="Q13364" t="s">
        <v>1987</v>
      </c>
      <c r="R13364" t="s">
        <v>2187</v>
      </c>
      <c r="S13364">
        <v>8291</v>
      </c>
      <c r="T13364" s="28">
        <v>45257</v>
      </c>
      <c r="U13364" s="7">
        <v>12581.12</v>
      </c>
    </row>
    <row r="13365" spans="1:21" x14ac:dyDescent="0.25">
      <c r="A13365" t="s">
        <v>11601</v>
      </c>
      <c r="B13365" s="28">
        <v>45176</v>
      </c>
      <c r="C13365" s="28">
        <v>45176</v>
      </c>
      <c r="D13365" s="19">
        <v>60</v>
      </c>
      <c r="E13365" s="7">
        <v>294164.82</v>
      </c>
      <c r="F13365" s="21">
        <f t="shared" si="1879"/>
        <v>45237</v>
      </c>
      <c r="G13365" s="28">
        <v>45251</v>
      </c>
      <c r="H13365" s="22">
        <f t="shared" si="1881"/>
        <v>14</v>
      </c>
      <c r="I13365" s="23">
        <f t="shared" si="1882"/>
        <v>4118307.48</v>
      </c>
      <c r="J13365" s="23">
        <f t="shared" si="1880"/>
        <v>74</v>
      </c>
      <c r="K13365" s="24">
        <f t="shared" si="1883"/>
        <v>294090.82</v>
      </c>
      <c r="L13365" s="23">
        <f t="shared" si="1884"/>
        <v>75</v>
      </c>
      <c r="M13365" s="23">
        <f t="shared" si="1885"/>
        <v>75</v>
      </c>
      <c r="N13365" s="23">
        <f t="shared" si="1886"/>
        <v>22062361.5</v>
      </c>
      <c r="O13365" s="25">
        <f t="shared" si="1887"/>
        <v>22062361.5</v>
      </c>
      <c r="P13365" t="s">
        <v>1986</v>
      </c>
      <c r="Q13365" t="s">
        <v>1987</v>
      </c>
      <c r="R13365" t="s">
        <v>2187</v>
      </c>
      <c r="S13365">
        <v>8004</v>
      </c>
      <c r="T13365" s="28">
        <v>45251</v>
      </c>
      <c r="U13365" s="7">
        <v>294164.82</v>
      </c>
    </row>
    <row r="13366" spans="1:21" x14ac:dyDescent="0.25">
      <c r="A13366" t="s">
        <v>11602</v>
      </c>
      <c r="B13366" s="28">
        <v>45176</v>
      </c>
      <c r="C13366" s="28">
        <v>45176</v>
      </c>
      <c r="D13366" s="19">
        <v>60</v>
      </c>
      <c r="E13366" s="7">
        <v>88828.83</v>
      </c>
      <c r="F13366" s="21">
        <f t="shared" si="1879"/>
        <v>45237</v>
      </c>
      <c r="G13366" s="28">
        <v>45251</v>
      </c>
      <c r="H13366" s="22">
        <f t="shared" si="1881"/>
        <v>14</v>
      </c>
      <c r="I13366" s="23">
        <f t="shared" si="1882"/>
        <v>1243603.6200000001</v>
      </c>
      <c r="J13366" s="23">
        <f t="shared" si="1880"/>
        <v>74</v>
      </c>
      <c r="K13366" s="24">
        <f t="shared" si="1883"/>
        <v>88754.83</v>
      </c>
      <c r="L13366" s="23">
        <f t="shared" si="1884"/>
        <v>75</v>
      </c>
      <c r="M13366" s="23">
        <f t="shared" si="1885"/>
        <v>75</v>
      </c>
      <c r="N13366" s="23">
        <f t="shared" si="1886"/>
        <v>6662162.25</v>
      </c>
      <c r="O13366" s="25">
        <f t="shared" si="1887"/>
        <v>6662162.25</v>
      </c>
      <c r="P13366" t="s">
        <v>1986</v>
      </c>
      <c r="Q13366" t="s">
        <v>1987</v>
      </c>
      <c r="R13366" t="s">
        <v>2187</v>
      </c>
      <c r="S13366">
        <v>8012</v>
      </c>
      <c r="T13366" s="28">
        <v>45251</v>
      </c>
      <c r="U13366" s="7">
        <v>88828.83</v>
      </c>
    </row>
    <row r="13367" spans="1:21" x14ac:dyDescent="0.25">
      <c r="A13367" t="s">
        <v>11603</v>
      </c>
      <c r="B13367" s="28">
        <v>45182</v>
      </c>
      <c r="C13367" s="28">
        <v>45182</v>
      </c>
      <c r="D13367" s="19">
        <v>60</v>
      </c>
      <c r="E13367" s="7">
        <v>290590.02</v>
      </c>
      <c r="F13367" s="21">
        <f t="shared" si="1879"/>
        <v>45243</v>
      </c>
      <c r="G13367" s="28">
        <v>45202</v>
      </c>
      <c r="H13367" s="22">
        <f t="shared" si="1881"/>
        <v>-41</v>
      </c>
      <c r="I13367" s="23">
        <f t="shared" si="1882"/>
        <v>-11914190.82</v>
      </c>
      <c r="J13367" s="23">
        <f t="shared" si="1880"/>
        <v>20</v>
      </c>
      <c r="K13367" s="24">
        <f t="shared" si="1883"/>
        <v>290570.02</v>
      </c>
      <c r="L13367" s="23">
        <f t="shared" si="1884"/>
        <v>20</v>
      </c>
      <c r="M13367" s="23">
        <f t="shared" si="1885"/>
        <v>20</v>
      </c>
      <c r="N13367" s="23">
        <f t="shared" si="1886"/>
        <v>5811800.4000000004</v>
      </c>
      <c r="O13367" s="25">
        <f t="shared" si="1887"/>
        <v>5811800.4000000004</v>
      </c>
      <c r="P13367" t="s">
        <v>1986</v>
      </c>
      <c r="Q13367" t="s">
        <v>1987</v>
      </c>
      <c r="R13367" t="s">
        <v>2187</v>
      </c>
      <c r="S13367">
        <v>6996</v>
      </c>
      <c r="T13367" s="28">
        <v>45202</v>
      </c>
      <c r="U13367" s="7">
        <v>290590.02</v>
      </c>
    </row>
    <row r="13368" spans="1:21" x14ac:dyDescent="0.25">
      <c r="A13368" t="s">
        <v>11604</v>
      </c>
      <c r="B13368" s="28">
        <v>45182</v>
      </c>
      <c r="C13368" s="28">
        <v>45182</v>
      </c>
      <c r="D13368" s="19">
        <v>60</v>
      </c>
      <c r="E13368" s="7">
        <v>16965</v>
      </c>
      <c r="F13368" s="21">
        <f t="shared" si="1879"/>
        <v>45243</v>
      </c>
      <c r="G13368" s="28">
        <v>45202</v>
      </c>
      <c r="H13368" s="22">
        <f t="shared" si="1881"/>
        <v>-41</v>
      </c>
      <c r="I13368" s="23">
        <f t="shared" si="1882"/>
        <v>-695565</v>
      </c>
      <c r="J13368" s="23">
        <f t="shared" si="1880"/>
        <v>20</v>
      </c>
      <c r="K13368" s="24">
        <f t="shared" si="1883"/>
        <v>16945</v>
      </c>
      <c r="L13368" s="23">
        <f t="shared" si="1884"/>
        <v>20</v>
      </c>
      <c r="M13368" s="23">
        <f t="shared" si="1885"/>
        <v>20</v>
      </c>
      <c r="N13368" s="23">
        <f t="shared" si="1886"/>
        <v>339300</v>
      </c>
      <c r="O13368" s="25">
        <f t="shared" si="1887"/>
        <v>339300</v>
      </c>
      <c r="P13368" t="s">
        <v>1986</v>
      </c>
      <c r="Q13368" t="s">
        <v>1987</v>
      </c>
      <c r="R13368" t="s">
        <v>2187</v>
      </c>
      <c r="S13368">
        <v>6996</v>
      </c>
      <c r="T13368" s="28">
        <v>45202</v>
      </c>
      <c r="U13368" s="7">
        <v>16965</v>
      </c>
    </row>
    <row r="13369" spans="1:21" x14ac:dyDescent="0.25">
      <c r="A13369" t="s">
        <v>11605</v>
      </c>
      <c r="B13369" s="28">
        <v>45187</v>
      </c>
      <c r="C13369" s="28">
        <v>45187</v>
      </c>
      <c r="D13369" s="19">
        <v>60</v>
      </c>
      <c r="E13369" s="7">
        <v>80244.11</v>
      </c>
      <c r="F13369" s="21">
        <f t="shared" si="1879"/>
        <v>45248</v>
      </c>
      <c r="G13369" s="28">
        <v>45251</v>
      </c>
      <c r="H13369" s="22">
        <f t="shared" si="1881"/>
        <v>3</v>
      </c>
      <c r="I13369" s="23">
        <f t="shared" si="1882"/>
        <v>240732.33000000002</v>
      </c>
      <c r="J13369" s="23">
        <f t="shared" si="1880"/>
        <v>63</v>
      </c>
      <c r="K13369" s="24">
        <f t="shared" si="1883"/>
        <v>80181.11</v>
      </c>
      <c r="L13369" s="23">
        <f t="shared" si="1884"/>
        <v>64</v>
      </c>
      <c r="M13369" s="23">
        <f t="shared" si="1885"/>
        <v>64</v>
      </c>
      <c r="N13369" s="23">
        <f t="shared" si="1886"/>
        <v>5135623.04</v>
      </c>
      <c r="O13369" s="25">
        <f t="shared" si="1887"/>
        <v>5135623.04</v>
      </c>
      <c r="P13369" t="s">
        <v>1986</v>
      </c>
      <c r="Q13369" t="s">
        <v>1987</v>
      </c>
      <c r="R13369" t="s">
        <v>2187</v>
      </c>
      <c r="S13369">
        <v>8012</v>
      </c>
      <c r="T13369" s="28">
        <v>45251</v>
      </c>
      <c r="U13369" s="7">
        <v>80244.11</v>
      </c>
    </row>
    <row r="13370" spans="1:21" x14ac:dyDescent="0.25">
      <c r="A13370" t="s">
        <v>11606</v>
      </c>
      <c r="B13370" s="28">
        <v>45187</v>
      </c>
      <c r="C13370" s="28">
        <v>45187</v>
      </c>
      <c r="D13370" s="19">
        <v>60</v>
      </c>
      <c r="E13370" s="7">
        <v>34315.68</v>
      </c>
      <c r="F13370" s="21">
        <f t="shared" si="1879"/>
        <v>45248</v>
      </c>
      <c r="G13370" s="28">
        <v>45251</v>
      </c>
      <c r="H13370" s="22">
        <f t="shared" si="1881"/>
        <v>3</v>
      </c>
      <c r="I13370" s="23">
        <f t="shared" si="1882"/>
        <v>102947.04000000001</v>
      </c>
      <c r="J13370" s="23">
        <f t="shared" si="1880"/>
        <v>63</v>
      </c>
      <c r="K13370" s="24">
        <f t="shared" si="1883"/>
        <v>34252.68</v>
      </c>
      <c r="L13370" s="23">
        <f t="shared" si="1884"/>
        <v>64</v>
      </c>
      <c r="M13370" s="23">
        <f t="shared" si="1885"/>
        <v>64</v>
      </c>
      <c r="N13370" s="23">
        <f t="shared" si="1886"/>
        <v>2196203.52</v>
      </c>
      <c r="O13370" s="25">
        <f t="shared" si="1887"/>
        <v>2196203.52</v>
      </c>
      <c r="P13370" t="s">
        <v>1986</v>
      </c>
      <c r="Q13370" t="s">
        <v>1987</v>
      </c>
      <c r="R13370" t="s">
        <v>2187</v>
      </c>
      <c r="S13370">
        <v>8012</v>
      </c>
      <c r="T13370" s="28">
        <v>45251</v>
      </c>
      <c r="U13370" s="7">
        <v>34315.68</v>
      </c>
    </row>
    <row r="13371" spans="1:21" x14ac:dyDescent="0.25">
      <c r="A13371" t="s">
        <v>11607</v>
      </c>
      <c r="B13371" s="28">
        <v>45195</v>
      </c>
      <c r="C13371" s="28">
        <v>45195</v>
      </c>
      <c r="D13371" s="19">
        <v>60</v>
      </c>
      <c r="E13371" s="7">
        <v>77056.98</v>
      </c>
      <c r="F13371" s="21">
        <f t="shared" si="1879"/>
        <v>45256</v>
      </c>
      <c r="G13371" s="28">
        <v>45251</v>
      </c>
      <c r="H13371" s="22">
        <f t="shared" si="1881"/>
        <v>-5</v>
      </c>
      <c r="I13371" s="23">
        <f t="shared" si="1882"/>
        <v>-385284.89999999997</v>
      </c>
      <c r="J13371" s="23">
        <f t="shared" si="1880"/>
        <v>55</v>
      </c>
      <c r="K13371" s="24">
        <f t="shared" si="1883"/>
        <v>77001.98</v>
      </c>
      <c r="L13371" s="23">
        <f t="shared" si="1884"/>
        <v>56</v>
      </c>
      <c r="M13371" s="23">
        <f t="shared" si="1885"/>
        <v>56</v>
      </c>
      <c r="N13371" s="23">
        <f t="shared" si="1886"/>
        <v>4315190.88</v>
      </c>
      <c r="O13371" s="25">
        <f t="shared" si="1887"/>
        <v>4315190.88</v>
      </c>
      <c r="P13371" t="s">
        <v>1986</v>
      </c>
      <c r="Q13371" t="s">
        <v>1987</v>
      </c>
      <c r="R13371" t="s">
        <v>2187</v>
      </c>
      <c r="S13371">
        <v>8004</v>
      </c>
      <c r="T13371" s="28">
        <v>45251</v>
      </c>
      <c r="U13371" s="7">
        <v>77056.98</v>
      </c>
    </row>
    <row r="13372" spans="1:21" x14ac:dyDescent="0.25">
      <c r="A13372" t="s">
        <v>11608</v>
      </c>
      <c r="B13372" s="28">
        <v>45205</v>
      </c>
      <c r="C13372" s="28">
        <v>45206</v>
      </c>
      <c r="D13372" s="19">
        <v>60</v>
      </c>
      <c r="E13372" s="7">
        <v>87947.43</v>
      </c>
      <c r="F13372" s="21">
        <f t="shared" si="1879"/>
        <v>45267</v>
      </c>
      <c r="G13372" s="28">
        <v>45276</v>
      </c>
      <c r="H13372" s="22">
        <f t="shared" si="1881"/>
        <v>9</v>
      </c>
      <c r="I13372" s="23">
        <f t="shared" si="1882"/>
        <v>791526.86999999988</v>
      </c>
      <c r="J13372" s="23">
        <f t="shared" si="1880"/>
        <v>69</v>
      </c>
      <c r="K13372" s="24">
        <f t="shared" si="1883"/>
        <v>87878.43</v>
      </c>
      <c r="L13372" s="23">
        <f t="shared" si="1884"/>
        <v>71</v>
      </c>
      <c r="M13372" s="23">
        <f t="shared" si="1885"/>
        <v>70</v>
      </c>
      <c r="N13372" s="23">
        <f t="shared" si="1886"/>
        <v>6244267.5299999993</v>
      </c>
      <c r="O13372" s="25">
        <f t="shared" si="1887"/>
        <v>6156320.0999999996</v>
      </c>
      <c r="P13372" t="s">
        <v>1986</v>
      </c>
      <c r="Q13372" t="s">
        <v>1987</v>
      </c>
      <c r="R13372" t="s">
        <v>2187</v>
      </c>
      <c r="S13372">
        <v>8914</v>
      </c>
      <c r="T13372" s="28">
        <v>45276</v>
      </c>
      <c r="U13372" s="7">
        <v>87947.43</v>
      </c>
    </row>
    <row r="13373" spans="1:21" x14ac:dyDescent="0.25">
      <c r="A13373" t="s">
        <v>11609</v>
      </c>
      <c r="B13373" s="28">
        <v>45205</v>
      </c>
      <c r="C13373" s="28">
        <v>45208</v>
      </c>
      <c r="D13373" s="19">
        <v>60</v>
      </c>
      <c r="E13373" s="7">
        <v>11271.59</v>
      </c>
      <c r="F13373" s="21">
        <f t="shared" si="1879"/>
        <v>45269</v>
      </c>
      <c r="G13373" s="28">
        <v>45257</v>
      </c>
      <c r="H13373" s="22">
        <f t="shared" si="1881"/>
        <v>-12</v>
      </c>
      <c r="I13373" s="23">
        <f t="shared" si="1882"/>
        <v>-135259.08000000002</v>
      </c>
      <c r="J13373" s="23">
        <f t="shared" si="1880"/>
        <v>48</v>
      </c>
      <c r="K13373" s="24">
        <f t="shared" si="1883"/>
        <v>11223.59</v>
      </c>
      <c r="L13373" s="23">
        <f t="shared" si="1884"/>
        <v>52</v>
      </c>
      <c r="M13373" s="23">
        <f t="shared" si="1885"/>
        <v>49</v>
      </c>
      <c r="N13373" s="23">
        <f t="shared" si="1886"/>
        <v>586122.68000000005</v>
      </c>
      <c r="O13373" s="25">
        <f t="shared" si="1887"/>
        <v>552307.91</v>
      </c>
      <c r="P13373" t="s">
        <v>1986</v>
      </c>
      <c r="Q13373" t="s">
        <v>1987</v>
      </c>
      <c r="R13373" t="s">
        <v>2187</v>
      </c>
      <c r="S13373">
        <v>8291</v>
      </c>
      <c r="T13373" s="28">
        <v>45257</v>
      </c>
      <c r="U13373" s="7">
        <v>11271.59</v>
      </c>
    </row>
    <row r="13374" spans="1:21" x14ac:dyDescent="0.25">
      <c r="A13374" t="s">
        <v>11610</v>
      </c>
      <c r="B13374" s="28">
        <v>45205</v>
      </c>
      <c r="C13374" s="28">
        <v>45205</v>
      </c>
      <c r="D13374" s="19">
        <v>60</v>
      </c>
      <c r="E13374" s="7">
        <v>88143.3</v>
      </c>
      <c r="F13374" s="21">
        <f t="shared" si="1879"/>
        <v>45266</v>
      </c>
      <c r="G13374" s="28">
        <v>45276</v>
      </c>
      <c r="H13374" s="22">
        <f t="shared" si="1881"/>
        <v>10</v>
      </c>
      <c r="I13374" s="23">
        <f t="shared" si="1882"/>
        <v>881433</v>
      </c>
      <c r="J13374" s="23">
        <f t="shared" si="1880"/>
        <v>70</v>
      </c>
      <c r="K13374" s="24">
        <f t="shared" si="1883"/>
        <v>88073.3</v>
      </c>
      <c r="L13374" s="23">
        <f t="shared" si="1884"/>
        <v>71</v>
      </c>
      <c r="M13374" s="23">
        <f t="shared" si="1885"/>
        <v>71</v>
      </c>
      <c r="N13374" s="23">
        <f t="shared" si="1886"/>
        <v>6258174.2999999998</v>
      </c>
      <c r="O13374" s="25">
        <f t="shared" si="1887"/>
        <v>6258174.2999999998</v>
      </c>
      <c r="P13374" t="s">
        <v>1986</v>
      </c>
      <c r="Q13374" t="s">
        <v>1987</v>
      </c>
      <c r="R13374" t="s">
        <v>2187</v>
      </c>
      <c r="S13374">
        <v>8914</v>
      </c>
      <c r="T13374" s="28">
        <v>45276</v>
      </c>
      <c r="U13374" s="7">
        <v>88143.3</v>
      </c>
    </row>
    <row r="13375" spans="1:21" x14ac:dyDescent="0.25">
      <c r="A13375" t="s">
        <v>11611</v>
      </c>
      <c r="B13375" s="28">
        <v>45205</v>
      </c>
      <c r="C13375" s="28">
        <v>45208</v>
      </c>
      <c r="D13375" s="19">
        <v>60</v>
      </c>
      <c r="E13375" s="7">
        <v>11470.82</v>
      </c>
      <c r="F13375" s="21">
        <f t="shared" si="1879"/>
        <v>45269</v>
      </c>
      <c r="G13375" s="28">
        <v>45257</v>
      </c>
      <c r="H13375" s="22">
        <f t="shared" si="1881"/>
        <v>-12</v>
      </c>
      <c r="I13375" s="23">
        <f t="shared" si="1882"/>
        <v>-137649.84</v>
      </c>
      <c r="J13375" s="23">
        <f t="shared" si="1880"/>
        <v>48</v>
      </c>
      <c r="K13375" s="24">
        <f t="shared" si="1883"/>
        <v>11422.82</v>
      </c>
      <c r="L13375" s="23">
        <f t="shared" si="1884"/>
        <v>52</v>
      </c>
      <c r="M13375" s="23">
        <f t="shared" si="1885"/>
        <v>49</v>
      </c>
      <c r="N13375" s="23">
        <f t="shared" si="1886"/>
        <v>596482.64</v>
      </c>
      <c r="O13375" s="25">
        <f t="shared" si="1887"/>
        <v>562070.17999999993</v>
      </c>
      <c r="P13375" t="s">
        <v>1986</v>
      </c>
      <c r="Q13375" t="s">
        <v>1987</v>
      </c>
      <c r="R13375" t="s">
        <v>2187</v>
      </c>
      <c r="S13375">
        <v>8291</v>
      </c>
      <c r="T13375" s="28">
        <v>45257</v>
      </c>
      <c r="U13375" s="7">
        <v>11470.82</v>
      </c>
    </row>
    <row r="13376" spans="1:21" x14ac:dyDescent="0.25">
      <c r="A13376" t="s">
        <v>11612</v>
      </c>
      <c r="B13376" s="28">
        <v>45208</v>
      </c>
      <c r="C13376" s="28">
        <v>45210</v>
      </c>
      <c r="D13376" s="19">
        <v>60</v>
      </c>
      <c r="E13376" s="7">
        <v>87768.25</v>
      </c>
      <c r="F13376" s="21">
        <f t="shared" si="1879"/>
        <v>45271</v>
      </c>
      <c r="G13376" s="28">
        <v>45276</v>
      </c>
      <c r="H13376" s="22">
        <f t="shared" si="1881"/>
        <v>5</v>
      </c>
      <c r="I13376" s="23">
        <f t="shared" si="1882"/>
        <v>438841.25</v>
      </c>
      <c r="J13376" s="23">
        <f t="shared" si="1880"/>
        <v>65</v>
      </c>
      <c r="K13376" s="24">
        <f t="shared" si="1883"/>
        <v>87703.25</v>
      </c>
      <c r="L13376" s="23">
        <f t="shared" si="1884"/>
        <v>68</v>
      </c>
      <c r="M13376" s="23">
        <f t="shared" si="1885"/>
        <v>66</v>
      </c>
      <c r="N13376" s="23">
        <f t="shared" si="1886"/>
        <v>5968241</v>
      </c>
      <c r="O13376" s="25">
        <f t="shared" si="1887"/>
        <v>5792704.5</v>
      </c>
      <c r="P13376" t="s">
        <v>1986</v>
      </c>
      <c r="Q13376" t="s">
        <v>1987</v>
      </c>
      <c r="R13376" t="s">
        <v>2187</v>
      </c>
      <c r="S13376">
        <v>8913</v>
      </c>
      <c r="T13376" s="28">
        <v>45276</v>
      </c>
      <c r="U13376" s="7">
        <v>87768.25</v>
      </c>
    </row>
    <row r="13377" spans="1:21" x14ac:dyDescent="0.25">
      <c r="A13377" t="s">
        <v>11613</v>
      </c>
      <c r="B13377" s="28">
        <v>45210</v>
      </c>
      <c r="C13377" s="28">
        <v>45214</v>
      </c>
      <c r="D13377" s="19">
        <v>60</v>
      </c>
      <c r="E13377" s="7">
        <v>42486.080000000002</v>
      </c>
      <c r="F13377" s="21">
        <f t="shared" si="1879"/>
        <v>45275</v>
      </c>
      <c r="G13377" s="28">
        <v>45276</v>
      </c>
      <c r="H13377" s="22">
        <f t="shared" si="1881"/>
        <v>1</v>
      </c>
      <c r="I13377" s="23">
        <f t="shared" si="1882"/>
        <v>42486.080000000002</v>
      </c>
      <c r="J13377" s="23">
        <f t="shared" si="1880"/>
        <v>61</v>
      </c>
      <c r="K13377" s="24">
        <f t="shared" si="1883"/>
        <v>42425.08</v>
      </c>
      <c r="L13377" s="23">
        <f t="shared" si="1884"/>
        <v>66</v>
      </c>
      <c r="M13377" s="23">
        <f t="shared" si="1885"/>
        <v>62</v>
      </c>
      <c r="N13377" s="23">
        <f t="shared" si="1886"/>
        <v>2804081.2800000003</v>
      </c>
      <c r="O13377" s="25">
        <f t="shared" si="1887"/>
        <v>2634136.96</v>
      </c>
      <c r="P13377" t="s">
        <v>1986</v>
      </c>
      <c r="Q13377" t="s">
        <v>1987</v>
      </c>
      <c r="R13377" t="s">
        <v>2187</v>
      </c>
      <c r="S13377">
        <v>8913</v>
      </c>
      <c r="T13377" s="28">
        <v>45276</v>
      </c>
      <c r="U13377" s="7">
        <v>42486.080000000002</v>
      </c>
    </row>
    <row r="13378" spans="1:21" x14ac:dyDescent="0.25">
      <c r="A13378" t="s">
        <v>11614</v>
      </c>
      <c r="B13378" s="28">
        <v>45212</v>
      </c>
      <c r="C13378" s="28">
        <v>45212</v>
      </c>
      <c r="D13378" s="19">
        <v>60</v>
      </c>
      <c r="E13378" s="7">
        <v>16920.47</v>
      </c>
      <c r="F13378" s="21">
        <f t="shared" si="1879"/>
        <v>45273</v>
      </c>
      <c r="G13378" s="28">
        <v>45229</v>
      </c>
      <c r="H13378" s="22">
        <f t="shared" si="1881"/>
        <v>-44</v>
      </c>
      <c r="I13378" s="23">
        <f t="shared" si="1882"/>
        <v>-744500.68</v>
      </c>
      <c r="J13378" s="23">
        <f t="shared" si="1880"/>
        <v>17</v>
      </c>
      <c r="K13378" s="24">
        <f t="shared" si="1883"/>
        <v>16903.47</v>
      </c>
      <c r="L13378" s="23">
        <f t="shared" si="1884"/>
        <v>17</v>
      </c>
      <c r="M13378" s="23">
        <f t="shared" si="1885"/>
        <v>17</v>
      </c>
      <c r="N13378" s="23">
        <f t="shared" si="1886"/>
        <v>287647.99</v>
      </c>
      <c r="O13378" s="25">
        <f t="shared" si="1887"/>
        <v>287647.99</v>
      </c>
      <c r="P13378" t="s">
        <v>1986</v>
      </c>
      <c r="Q13378" t="s">
        <v>1987</v>
      </c>
      <c r="R13378" t="s">
        <v>2187</v>
      </c>
      <c r="S13378">
        <v>7344</v>
      </c>
      <c r="T13378" s="28">
        <v>45229</v>
      </c>
      <c r="U13378" s="7">
        <v>16920.47</v>
      </c>
    </row>
    <row r="13379" spans="1:21" x14ac:dyDescent="0.25">
      <c r="A13379" t="s">
        <v>11615</v>
      </c>
      <c r="B13379" s="28">
        <v>45212</v>
      </c>
      <c r="C13379" s="28">
        <v>45214</v>
      </c>
      <c r="D13379" s="19">
        <v>60</v>
      </c>
      <c r="E13379" s="7">
        <v>273662.17</v>
      </c>
      <c r="F13379" s="21">
        <f t="shared" si="1879"/>
        <v>45275</v>
      </c>
      <c r="G13379" s="28">
        <v>45229</v>
      </c>
      <c r="H13379" s="22">
        <f t="shared" si="1881"/>
        <v>-46</v>
      </c>
      <c r="I13379" s="23">
        <f t="shared" si="1882"/>
        <v>-12588459.819999998</v>
      </c>
      <c r="J13379" s="23">
        <f t="shared" si="1880"/>
        <v>15</v>
      </c>
      <c r="K13379" s="24">
        <f t="shared" si="1883"/>
        <v>273647.17</v>
      </c>
      <c r="L13379" s="23">
        <f t="shared" si="1884"/>
        <v>17</v>
      </c>
      <c r="M13379" s="23">
        <f t="shared" si="1885"/>
        <v>15</v>
      </c>
      <c r="N13379" s="23">
        <f t="shared" si="1886"/>
        <v>4652256.8899999997</v>
      </c>
      <c r="O13379" s="25">
        <f t="shared" si="1887"/>
        <v>4104932.55</v>
      </c>
      <c r="P13379" t="s">
        <v>1986</v>
      </c>
      <c r="Q13379" t="s">
        <v>1987</v>
      </c>
      <c r="R13379" t="s">
        <v>2187</v>
      </c>
      <c r="S13379">
        <v>7344</v>
      </c>
      <c r="T13379" s="28">
        <v>45229</v>
      </c>
      <c r="U13379" s="7">
        <v>273662.17</v>
      </c>
    </row>
    <row r="13380" spans="1:21" x14ac:dyDescent="0.25">
      <c r="A13380" t="s">
        <v>11616</v>
      </c>
      <c r="B13380" s="28">
        <v>45218</v>
      </c>
      <c r="C13380" s="28">
        <v>45218</v>
      </c>
      <c r="D13380" s="19">
        <v>60</v>
      </c>
      <c r="E13380" s="7">
        <v>82805.52</v>
      </c>
      <c r="F13380" s="21">
        <f t="shared" si="1879"/>
        <v>45279</v>
      </c>
      <c r="G13380" s="28">
        <v>45276</v>
      </c>
      <c r="H13380" s="22">
        <f t="shared" si="1881"/>
        <v>-3</v>
      </c>
      <c r="I13380" s="23">
        <f t="shared" si="1882"/>
        <v>-248416.56</v>
      </c>
      <c r="J13380" s="23">
        <f t="shared" si="1880"/>
        <v>57</v>
      </c>
      <c r="K13380" s="24">
        <f t="shared" si="1883"/>
        <v>82748.52</v>
      </c>
      <c r="L13380" s="23">
        <f t="shared" si="1884"/>
        <v>58</v>
      </c>
      <c r="M13380" s="23">
        <f t="shared" si="1885"/>
        <v>58</v>
      </c>
      <c r="N13380" s="23">
        <f t="shared" si="1886"/>
        <v>4802720.16</v>
      </c>
      <c r="O13380" s="25">
        <f t="shared" si="1887"/>
        <v>4802720.16</v>
      </c>
      <c r="P13380" t="s">
        <v>1986</v>
      </c>
      <c r="Q13380" t="s">
        <v>1987</v>
      </c>
      <c r="R13380" t="s">
        <v>2187</v>
      </c>
      <c r="S13380">
        <v>8913</v>
      </c>
      <c r="T13380" s="28">
        <v>45276</v>
      </c>
      <c r="U13380" s="7">
        <v>82805.52</v>
      </c>
    </row>
    <row r="13381" spans="1:21" x14ac:dyDescent="0.25">
      <c r="A13381" t="s">
        <v>11617</v>
      </c>
      <c r="B13381" s="28">
        <v>45237</v>
      </c>
      <c r="C13381" s="28">
        <v>45237</v>
      </c>
      <c r="D13381" s="19">
        <v>60</v>
      </c>
      <c r="E13381" s="7">
        <v>295609.46000000002</v>
      </c>
      <c r="F13381" s="21">
        <f t="shared" si="1879"/>
        <v>45298</v>
      </c>
      <c r="G13381" s="28">
        <v>45276</v>
      </c>
      <c r="H13381" s="22">
        <f t="shared" si="1881"/>
        <v>-22</v>
      </c>
      <c r="I13381" s="23">
        <f t="shared" si="1882"/>
        <v>-6503408.1200000001</v>
      </c>
      <c r="J13381" s="23">
        <f t="shared" si="1880"/>
        <v>39</v>
      </c>
      <c r="K13381" s="24">
        <f t="shared" si="1883"/>
        <v>295570.46000000002</v>
      </c>
      <c r="L13381" s="23">
        <f t="shared" si="1884"/>
        <v>39</v>
      </c>
      <c r="M13381" s="23">
        <f t="shared" si="1885"/>
        <v>39</v>
      </c>
      <c r="N13381" s="23">
        <f t="shared" si="1886"/>
        <v>11528768.940000001</v>
      </c>
      <c r="O13381" s="25">
        <f t="shared" si="1887"/>
        <v>11528768.940000001</v>
      </c>
      <c r="P13381" t="s">
        <v>1986</v>
      </c>
      <c r="Q13381" t="s">
        <v>1987</v>
      </c>
      <c r="R13381" t="s">
        <v>2187</v>
      </c>
      <c r="S13381">
        <v>8925</v>
      </c>
      <c r="T13381" s="28">
        <v>45276</v>
      </c>
      <c r="U13381" s="7">
        <v>295609.46000000002</v>
      </c>
    </row>
    <row r="13382" spans="1:21" x14ac:dyDescent="0.25">
      <c r="A13382" t="s">
        <v>11618</v>
      </c>
      <c r="B13382" s="28">
        <v>45237</v>
      </c>
      <c r="C13382" s="28">
        <v>45237</v>
      </c>
      <c r="D13382" s="19">
        <v>60</v>
      </c>
      <c r="E13382" s="7">
        <v>69435.960000000006</v>
      </c>
      <c r="F13382" s="21">
        <f t="shared" ref="F13382:F13445" si="1888">EDATE(C13382,2)</f>
        <v>45298</v>
      </c>
      <c r="G13382" s="28">
        <v>45276</v>
      </c>
      <c r="H13382" s="22">
        <f t="shared" si="1881"/>
        <v>-22</v>
      </c>
      <c r="I13382" s="23">
        <f t="shared" si="1882"/>
        <v>-1527591.12</v>
      </c>
      <c r="J13382" s="23">
        <f t="shared" si="1880"/>
        <v>39</v>
      </c>
      <c r="K13382" s="24">
        <f t="shared" si="1883"/>
        <v>69396.960000000006</v>
      </c>
      <c r="L13382" s="23">
        <f t="shared" si="1884"/>
        <v>39</v>
      </c>
      <c r="M13382" s="23">
        <f t="shared" si="1885"/>
        <v>39</v>
      </c>
      <c r="N13382" s="23">
        <f t="shared" si="1886"/>
        <v>2708002.4400000004</v>
      </c>
      <c r="O13382" s="25">
        <f t="shared" si="1887"/>
        <v>2708002.4400000004</v>
      </c>
      <c r="P13382" t="s">
        <v>1986</v>
      </c>
      <c r="Q13382" t="s">
        <v>1987</v>
      </c>
      <c r="R13382" t="s">
        <v>2187</v>
      </c>
      <c r="S13382">
        <v>8925</v>
      </c>
      <c r="T13382" s="28">
        <v>45276</v>
      </c>
      <c r="U13382" s="7">
        <v>69435.960000000006</v>
      </c>
    </row>
    <row r="13383" spans="1:21" x14ac:dyDescent="0.25">
      <c r="A13383" t="s">
        <v>11619</v>
      </c>
      <c r="B13383" s="28">
        <v>45238</v>
      </c>
      <c r="C13383" s="28">
        <v>45238</v>
      </c>
      <c r="D13383" s="19">
        <v>60</v>
      </c>
      <c r="E13383" s="7">
        <v>12216.29</v>
      </c>
      <c r="F13383" s="21">
        <f t="shared" si="1888"/>
        <v>45299</v>
      </c>
      <c r="G13383" s="28">
        <v>45267</v>
      </c>
      <c r="H13383" s="22">
        <f t="shared" si="1881"/>
        <v>-32</v>
      </c>
      <c r="I13383" s="23">
        <f t="shared" si="1882"/>
        <v>-390921.28</v>
      </c>
      <c r="J13383" s="23">
        <f t="shared" ref="J13383:J13446" si="1889">DAYS360(C13383,G13383)</f>
        <v>29</v>
      </c>
      <c r="K13383" s="24">
        <f t="shared" si="1883"/>
        <v>12187.29</v>
      </c>
      <c r="L13383" s="23">
        <f t="shared" si="1884"/>
        <v>29</v>
      </c>
      <c r="M13383" s="23">
        <f t="shared" si="1885"/>
        <v>29</v>
      </c>
      <c r="N13383" s="23">
        <f t="shared" si="1886"/>
        <v>354272.41000000003</v>
      </c>
      <c r="O13383" s="25">
        <f t="shared" si="1887"/>
        <v>354272.41000000003</v>
      </c>
      <c r="P13383" t="s">
        <v>1986</v>
      </c>
      <c r="Q13383" t="s">
        <v>1987</v>
      </c>
      <c r="R13383" t="s">
        <v>2187</v>
      </c>
      <c r="S13383">
        <v>8763</v>
      </c>
      <c r="T13383" s="28">
        <v>45267</v>
      </c>
      <c r="U13383" s="7">
        <v>12216.29</v>
      </c>
    </row>
    <row r="13384" spans="1:21" x14ac:dyDescent="0.25">
      <c r="A13384" t="s">
        <v>11620</v>
      </c>
      <c r="B13384" s="28">
        <v>45238</v>
      </c>
      <c r="C13384" s="28">
        <v>45238</v>
      </c>
      <c r="D13384" s="19">
        <v>60</v>
      </c>
      <c r="E13384" s="7">
        <v>12007.78</v>
      </c>
      <c r="F13384" s="21">
        <f t="shared" si="1888"/>
        <v>45299</v>
      </c>
      <c r="G13384" s="28">
        <v>45267</v>
      </c>
      <c r="H13384" s="22">
        <f t="shared" si="1881"/>
        <v>-32</v>
      </c>
      <c r="I13384" s="23">
        <f t="shared" si="1882"/>
        <v>-384248.96</v>
      </c>
      <c r="J13384" s="23">
        <f t="shared" si="1889"/>
        <v>29</v>
      </c>
      <c r="K13384" s="24">
        <f t="shared" si="1883"/>
        <v>11978.78</v>
      </c>
      <c r="L13384" s="23">
        <f t="shared" si="1884"/>
        <v>29</v>
      </c>
      <c r="M13384" s="23">
        <f t="shared" si="1885"/>
        <v>29</v>
      </c>
      <c r="N13384" s="23">
        <f t="shared" si="1886"/>
        <v>348225.62</v>
      </c>
      <c r="O13384" s="25">
        <f t="shared" si="1887"/>
        <v>348225.62</v>
      </c>
      <c r="P13384" t="s">
        <v>1986</v>
      </c>
      <c r="Q13384" t="s">
        <v>1987</v>
      </c>
      <c r="R13384" t="s">
        <v>2187</v>
      </c>
      <c r="S13384">
        <v>8763</v>
      </c>
      <c r="T13384" s="28">
        <v>45267</v>
      </c>
      <c r="U13384" s="7">
        <v>12007.78</v>
      </c>
    </row>
    <row r="13385" spans="1:21" x14ac:dyDescent="0.25">
      <c r="A13385" t="s">
        <v>11621</v>
      </c>
      <c r="B13385" s="28">
        <v>45251</v>
      </c>
      <c r="C13385" s="28">
        <v>45251</v>
      </c>
      <c r="D13385" s="19">
        <v>60</v>
      </c>
      <c r="E13385" s="7">
        <v>11023.39</v>
      </c>
      <c r="F13385" s="21">
        <f t="shared" si="1888"/>
        <v>45312</v>
      </c>
      <c r="G13385" s="28">
        <v>45276</v>
      </c>
      <c r="H13385" s="22">
        <f t="shared" si="1881"/>
        <v>-36</v>
      </c>
      <c r="I13385" s="23">
        <f t="shared" si="1882"/>
        <v>-396842.04</v>
      </c>
      <c r="J13385" s="23">
        <f t="shared" si="1889"/>
        <v>25</v>
      </c>
      <c r="K13385" s="24">
        <f t="shared" si="1883"/>
        <v>10998.39</v>
      </c>
      <c r="L13385" s="23">
        <f t="shared" si="1884"/>
        <v>25</v>
      </c>
      <c r="M13385" s="23">
        <f t="shared" si="1885"/>
        <v>25</v>
      </c>
      <c r="N13385" s="23">
        <f t="shared" si="1886"/>
        <v>275584.75</v>
      </c>
      <c r="O13385" s="25">
        <f t="shared" si="1887"/>
        <v>275584.75</v>
      </c>
      <c r="P13385" t="s">
        <v>1986</v>
      </c>
      <c r="Q13385" t="s">
        <v>1987</v>
      </c>
      <c r="R13385" t="s">
        <v>2187</v>
      </c>
      <c r="S13385">
        <v>8913</v>
      </c>
      <c r="T13385" s="28">
        <v>45276</v>
      </c>
      <c r="U13385" s="7">
        <v>11023.39</v>
      </c>
    </row>
    <row r="13386" spans="1:21" x14ac:dyDescent="0.25">
      <c r="A13386" t="s">
        <v>11622</v>
      </c>
      <c r="B13386" s="28">
        <v>45251</v>
      </c>
      <c r="C13386" s="28">
        <v>45251</v>
      </c>
      <c r="D13386" s="19">
        <v>60</v>
      </c>
      <c r="E13386" s="7">
        <v>287759.21999999997</v>
      </c>
      <c r="F13386" s="21">
        <f t="shared" si="1888"/>
        <v>45312</v>
      </c>
      <c r="G13386" s="28">
        <v>45271</v>
      </c>
      <c r="H13386" s="22">
        <f t="shared" si="1881"/>
        <v>-41</v>
      </c>
      <c r="I13386" s="23">
        <f t="shared" si="1882"/>
        <v>-11798128.02</v>
      </c>
      <c r="J13386" s="23">
        <f t="shared" si="1889"/>
        <v>20</v>
      </c>
      <c r="K13386" s="24">
        <f t="shared" si="1883"/>
        <v>287739.21999999997</v>
      </c>
      <c r="L13386" s="23">
        <f t="shared" si="1884"/>
        <v>20</v>
      </c>
      <c r="M13386" s="23">
        <f t="shared" si="1885"/>
        <v>20</v>
      </c>
      <c r="N13386" s="23">
        <f t="shared" si="1886"/>
        <v>5755184.3999999994</v>
      </c>
      <c r="O13386" s="25">
        <f t="shared" si="1887"/>
        <v>5755184.3999999994</v>
      </c>
      <c r="P13386" t="s">
        <v>1986</v>
      </c>
      <c r="Q13386" t="s">
        <v>1987</v>
      </c>
      <c r="R13386" t="s">
        <v>2187</v>
      </c>
      <c r="S13386">
        <v>8766</v>
      </c>
      <c r="T13386" s="28">
        <v>45271</v>
      </c>
      <c r="U13386" s="7">
        <v>287759.21999999997</v>
      </c>
    </row>
    <row r="13387" spans="1:21" x14ac:dyDescent="0.25">
      <c r="A13387" t="s">
        <v>11623</v>
      </c>
      <c r="B13387" s="28">
        <v>45261</v>
      </c>
      <c r="C13387" s="28">
        <v>45261</v>
      </c>
      <c r="D13387" s="19">
        <v>60</v>
      </c>
      <c r="E13387" s="7">
        <v>330033.99</v>
      </c>
      <c r="F13387" s="21">
        <f t="shared" si="1888"/>
        <v>45323</v>
      </c>
      <c r="G13387" s="28">
        <v>45271</v>
      </c>
      <c r="H13387" s="22">
        <f t="shared" si="1881"/>
        <v>-52</v>
      </c>
      <c r="I13387" s="23">
        <f t="shared" si="1882"/>
        <v>-17161767.48</v>
      </c>
      <c r="J13387" s="23">
        <f t="shared" si="1889"/>
        <v>10</v>
      </c>
      <c r="K13387" s="24">
        <f t="shared" si="1883"/>
        <v>330023.99</v>
      </c>
      <c r="L13387" s="23">
        <f t="shared" si="1884"/>
        <v>10</v>
      </c>
      <c r="M13387" s="23">
        <f t="shared" si="1885"/>
        <v>10</v>
      </c>
      <c r="N13387" s="23">
        <f t="shared" si="1886"/>
        <v>3300339.9</v>
      </c>
      <c r="O13387" s="25">
        <f t="shared" si="1887"/>
        <v>3300339.9</v>
      </c>
      <c r="P13387" t="s">
        <v>1986</v>
      </c>
      <c r="Q13387" t="s">
        <v>1987</v>
      </c>
      <c r="R13387" t="s">
        <v>2187</v>
      </c>
      <c r="S13387">
        <v>8766</v>
      </c>
      <c r="T13387" s="28">
        <v>45271</v>
      </c>
      <c r="U13387" s="7">
        <v>330033.99</v>
      </c>
    </row>
    <row r="13388" spans="1:21" x14ac:dyDescent="0.25">
      <c r="A13388" t="s">
        <v>11624</v>
      </c>
      <c r="B13388" s="28">
        <v>45278</v>
      </c>
      <c r="C13388" s="28">
        <v>45278</v>
      </c>
      <c r="D13388" s="19">
        <v>60</v>
      </c>
      <c r="E13388" s="7">
        <v>335917.92</v>
      </c>
      <c r="F13388" s="21">
        <f t="shared" si="1888"/>
        <v>45340</v>
      </c>
      <c r="G13388" s="28">
        <v>45281</v>
      </c>
      <c r="H13388" s="22">
        <f t="shared" si="1881"/>
        <v>-59</v>
      </c>
      <c r="I13388" s="23">
        <f t="shared" si="1882"/>
        <v>-19819157.279999997</v>
      </c>
      <c r="J13388" s="23">
        <f t="shared" si="1889"/>
        <v>3</v>
      </c>
      <c r="K13388" s="24">
        <f t="shared" si="1883"/>
        <v>335914.92</v>
      </c>
      <c r="L13388" s="23">
        <f t="shared" si="1884"/>
        <v>3</v>
      </c>
      <c r="M13388" s="23">
        <f t="shared" si="1885"/>
        <v>3</v>
      </c>
      <c r="N13388" s="23">
        <f t="shared" si="1886"/>
        <v>1007753.76</v>
      </c>
      <c r="O13388" s="25">
        <f t="shared" si="1887"/>
        <v>1007753.76</v>
      </c>
      <c r="P13388" t="s">
        <v>1986</v>
      </c>
      <c r="Q13388" t="s">
        <v>1987</v>
      </c>
      <c r="R13388" t="s">
        <v>2187</v>
      </c>
      <c r="S13388">
        <v>9355</v>
      </c>
      <c r="T13388" s="28">
        <v>45281</v>
      </c>
      <c r="U13388" s="7">
        <v>335917.92</v>
      </c>
    </row>
    <row r="13389" spans="1:21" x14ac:dyDescent="0.25">
      <c r="A13389" t="s">
        <v>11625</v>
      </c>
      <c r="B13389" s="28">
        <v>45148</v>
      </c>
      <c r="C13389" s="28">
        <v>45148</v>
      </c>
      <c r="D13389" s="19">
        <v>60</v>
      </c>
      <c r="E13389" s="7">
        <v>28427.759999999998</v>
      </c>
      <c r="F13389" s="21">
        <f t="shared" si="1888"/>
        <v>45209</v>
      </c>
      <c r="G13389" s="28">
        <v>45232</v>
      </c>
      <c r="H13389" s="22">
        <f t="shared" si="1881"/>
        <v>23</v>
      </c>
      <c r="I13389" s="23">
        <f t="shared" si="1882"/>
        <v>653838.48</v>
      </c>
      <c r="J13389" s="23">
        <f t="shared" si="1889"/>
        <v>82</v>
      </c>
      <c r="K13389" s="24">
        <f t="shared" si="1883"/>
        <v>28345.759999999998</v>
      </c>
      <c r="L13389" s="23">
        <f t="shared" si="1884"/>
        <v>84</v>
      </c>
      <c r="M13389" s="23">
        <f t="shared" si="1885"/>
        <v>84</v>
      </c>
      <c r="N13389" s="23">
        <f t="shared" si="1886"/>
        <v>2387931.84</v>
      </c>
      <c r="O13389" s="25">
        <f t="shared" si="1887"/>
        <v>2387931.84</v>
      </c>
      <c r="P13389" t="s">
        <v>1986</v>
      </c>
      <c r="Q13389" t="s">
        <v>1987</v>
      </c>
      <c r="R13389" t="s">
        <v>2188</v>
      </c>
      <c r="S13389">
        <v>7409</v>
      </c>
      <c r="T13389" s="28">
        <v>45232</v>
      </c>
      <c r="U13389" s="7">
        <v>28427.759999999998</v>
      </c>
    </row>
    <row r="13390" spans="1:21" x14ac:dyDescent="0.25">
      <c r="A13390" t="s">
        <v>11626</v>
      </c>
      <c r="B13390" s="28">
        <v>45189</v>
      </c>
      <c r="C13390" s="28">
        <v>45189</v>
      </c>
      <c r="D13390" s="19">
        <v>60</v>
      </c>
      <c r="E13390" s="7">
        <v>28347.42</v>
      </c>
      <c r="F13390" s="21">
        <f t="shared" si="1888"/>
        <v>45250</v>
      </c>
      <c r="G13390" s="28">
        <v>45257</v>
      </c>
      <c r="H13390" s="22">
        <f t="shared" si="1881"/>
        <v>7</v>
      </c>
      <c r="I13390" s="23">
        <f t="shared" si="1882"/>
        <v>198431.94</v>
      </c>
      <c r="J13390" s="23">
        <f t="shared" si="1889"/>
        <v>67</v>
      </c>
      <c r="K13390" s="24">
        <f t="shared" si="1883"/>
        <v>28280.42</v>
      </c>
      <c r="L13390" s="23">
        <f t="shared" si="1884"/>
        <v>68</v>
      </c>
      <c r="M13390" s="23">
        <f t="shared" si="1885"/>
        <v>68</v>
      </c>
      <c r="N13390" s="23">
        <f t="shared" si="1886"/>
        <v>1927624.5599999998</v>
      </c>
      <c r="O13390" s="25">
        <f t="shared" si="1887"/>
        <v>1927624.5599999998</v>
      </c>
      <c r="P13390" t="s">
        <v>1986</v>
      </c>
      <c r="Q13390" t="s">
        <v>1987</v>
      </c>
      <c r="R13390" t="s">
        <v>2188</v>
      </c>
      <c r="S13390">
        <v>8264</v>
      </c>
      <c r="T13390" s="28">
        <v>45257</v>
      </c>
      <c r="U13390" s="7">
        <v>28347.42</v>
      </c>
    </row>
    <row r="13391" spans="1:21" x14ac:dyDescent="0.25">
      <c r="A13391" t="s">
        <v>11627</v>
      </c>
      <c r="B13391" s="28">
        <v>45218</v>
      </c>
      <c r="C13391" s="28">
        <v>45220</v>
      </c>
      <c r="D13391" s="19">
        <v>60</v>
      </c>
      <c r="E13391" s="7">
        <v>29726.31</v>
      </c>
      <c r="F13391" s="21">
        <f t="shared" si="1888"/>
        <v>45281</v>
      </c>
      <c r="G13391" s="28">
        <v>45275</v>
      </c>
      <c r="H13391" s="22">
        <f t="shared" si="1881"/>
        <v>-6</v>
      </c>
      <c r="I13391" s="23">
        <f t="shared" si="1882"/>
        <v>-178357.86000000002</v>
      </c>
      <c r="J13391" s="23">
        <f t="shared" si="1889"/>
        <v>54</v>
      </c>
      <c r="K13391" s="24">
        <f t="shared" si="1883"/>
        <v>29672.31</v>
      </c>
      <c r="L13391" s="23">
        <f t="shared" si="1884"/>
        <v>57</v>
      </c>
      <c r="M13391" s="23">
        <f t="shared" si="1885"/>
        <v>55</v>
      </c>
      <c r="N13391" s="23">
        <f t="shared" si="1886"/>
        <v>1694399.6700000002</v>
      </c>
      <c r="O13391" s="25">
        <f t="shared" si="1887"/>
        <v>1634947.05</v>
      </c>
      <c r="P13391" t="s">
        <v>1986</v>
      </c>
      <c r="Q13391" t="s">
        <v>1987</v>
      </c>
      <c r="R13391" t="s">
        <v>2188</v>
      </c>
      <c r="S13391">
        <v>8892</v>
      </c>
      <c r="T13391" s="28">
        <v>45275</v>
      </c>
      <c r="U13391" s="7">
        <v>29726.31</v>
      </c>
    </row>
    <row r="13392" spans="1:21" x14ac:dyDescent="0.25">
      <c r="A13392" t="s">
        <v>3947</v>
      </c>
      <c r="B13392" s="28">
        <v>45145</v>
      </c>
      <c r="C13392" s="28">
        <v>45145</v>
      </c>
      <c r="D13392" s="19">
        <v>60</v>
      </c>
      <c r="E13392" s="7">
        <v>12973.7</v>
      </c>
      <c r="F13392" s="21">
        <f t="shared" si="1888"/>
        <v>45206</v>
      </c>
      <c r="G13392" s="28">
        <v>45232</v>
      </c>
      <c r="H13392" s="22">
        <f t="shared" si="1881"/>
        <v>26</v>
      </c>
      <c r="I13392" s="23">
        <f t="shared" si="1882"/>
        <v>337316.2</v>
      </c>
      <c r="J13392" s="23">
        <f t="shared" si="1889"/>
        <v>85</v>
      </c>
      <c r="K13392" s="24">
        <f t="shared" si="1883"/>
        <v>12888.7</v>
      </c>
      <c r="L13392" s="23">
        <f t="shared" si="1884"/>
        <v>87</v>
      </c>
      <c r="M13392" s="23">
        <f t="shared" si="1885"/>
        <v>87</v>
      </c>
      <c r="N13392" s="23">
        <f t="shared" si="1886"/>
        <v>1128711.9000000001</v>
      </c>
      <c r="O13392" s="25">
        <f t="shared" si="1887"/>
        <v>1128711.9000000001</v>
      </c>
      <c r="P13392" t="s">
        <v>1986</v>
      </c>
      <c r="Q13392" t="s">
        <v>1987</v>
      </c>
      <c r="R13392" t="s">
        <v>2189</v>
      </c>
      <c r="S13392">
        <v>7402</v>
      </c>
      <c r="T13392" s="28">
        <v>45232</v>
      </c>
      <c r="U13392" s="7">
        <v>12973.7</v>
      </c>
    </row>
    <row r="13393" spans="1:21" x14ac:dyDescent="0.25">
      <c r="A13393" t="s">
        <v>11628</v>
      </c>
      <c r="B13393" s="28">
        <v>45180</v>
      </c>
      <c r="C13393" s="28">
        <v>45180</v>
      </c>
      <c r="D13393" s="19">
        <v>60</v>
      </c>
      <c r="E13393" s="7">
        <v>12124.73</v>
      </c>
      <c r="F13393" s="21">
        <f t="shared" si="1888"/>
        <v>45241</v>
      </c>
      <c r="G13393" s="28">
        <v>45257</v>
      </c>
      <c r="H13393" s="22">
        <f t="shared" si="1881"/>
        <v>16</v>
      </c>
      <c r="I13393" s="23">
        <f t="shared" si="1882"/>
        <v>193995.68</v>
      </c>
      <c r="J13393" s="23">
        <f t="shared" si="1889"/>
        <v>76</v>
      </c>
      <c r="K13393" s="24">
        <f t="shared" si="1883"/>
        <v>12048.73</v>
      </c>
      <c r="L13393" s="23">
        <f t="shared" si="1884"/>
        <v>77</v>
      </c>
      <c r="M13393" s="23">
        <f t="shared" si="1885"/>
        <v>77</v>
      </c>
      <c r="N13393" s="23">
        <f t="shared" si="1886"/>
        <v>933604.21</v>
      </c>
      <c r="O13393" s="25">
        <f t="shared" si="1887"/>
        <v>933604.21</v>
      </c>
      <c r="P13393" t="s">
        <v>1986</v>
      </c>
      <c r="Q13393" t="s">
        <v>1987</v>
      </c>
      <c r="R13393" t="s">
        <v>2189</v>
      </c>
      <c r="S13393">
        <v>8244</v>
      </c>
      <c r="T13393" s="28">
        <v>45257</v>
      </c>
      <c r="U13393" s="7">
        <v>12124.73</v>
      </c>
    </row>
    <row r="13394" spans="1:21" x14ac:dyDescent="0.25">
      <c r="A13394" t="s">
        <v>9881</v>
      </c>
      <c r="B13394" s="28">
        <v>45204</v>
      </c>
      <c r="C13394" s="28">
        <v>45204</v>
      </c>
      <c r="D13394" s="19">
        <v>60</v>
      </c>
      <c r="E13394" s="7">
        <v>13461.34</v>
      </c>
      <c r="F13394" s="21">
        <f t="shared" si="1888"/>
        <v>45265</v>
      </c>
      <c r="G13394" s="28">
        <v>45275</v>
      </c>
      <c r="H13394" s="22">
        <f t="shared" si="1881"/>
        <v>10</v>
      </c>
      <c r="I13394" s="23">
        <f t="shared" si="1882"/>
        <v>134613.4</v>
      </c>
      <c r="J13394" s="23">
        <f t="shared" si="1889"/>
        <v>70</v>
      </c>
      <c r="K13394" s="24">
        <f t="shared" si="1883"/>
        <v>13391.34</v>
      </c>
      <c r="L13394" s="23">
        <f t="shared" si="1884"/>
        <v>71</v>
      </c>
      <c r="M13394" s="23">
        <f t="shared" si="1885"/>
        <v>71</v>
      </c>
      <c r="N13394" s="23">
        <f t="shared" si="1886"/>
        <v>955755.14</v>
      </c>
      <c r="O13394" s="25">
        <f t="shared" si="1887"/>
        <v>955755.14</v>
      </c>
      <c r="P13394" t="s">
        <v>1986</v>
      </c>
      <c r="Q13394" t="s">
        <v>1987</v>
      </c>
      <c r="R13394" t="s">
        <v>2189</v>
      </c>
      <c r="S13394">
        <v>8888</v>
      </c>
      <c r="T13394" s="28">
        <v>45275</v>
      </c>
      <c r="U13394" s="7">
        <v>13461.34</v>
      </c>
    </row>
    <row r="13395" spans="1:21" x14ac:dyDescent="0.25">
      <c r="A13395" t="s">
        <v>1673</v>
      </c>
      <c r="B13395" s="28">
        <v>45142</v>
      </c>
      <c r="C13395" s="28">
        <v>45143</v>
      </c>
      <c r="D13395" s="19">
        <v>60</v>
      </c>
      <c r="E13395" s="7">
        <v>42486.080000000002</v>
      </c>
      <c r="F13395" s="21">
        <f t="shared" si="1888"/>
        <v>45204</v>
      </c>
      <c r="G13395" s="28">
        <v>45215</v>
      </c>
      <c r="H13395" s="22">
        <f t="shared" si="1881"/>
        <v>11</v>
      </c>
      <c r="I13395" s="23">
        <f t="shared" si="1882"/>
        <v>467346.88</v>
      </c>
      <c r="J13395" s="23">
        <f t="shared" si="1889"/>
        <v>71</v>
      </c>
      <c r="K13395" s="24">
        <f t="shared" si="1883"/>
        <v>42415.08</v>
      </c>
      <c r="L13395" s="23">
        <f t="shared" si="1884"/>
        <v>73</v>
      </c>
      <c r="M13395" s="23">
        <f t="shared" si="1885"/>
        <v>72</v>
      </c>
      <c r="N13395" s="23">
        <f t="shared" si="1886"/>
        <v>3101483.8400000003</v>
      </c>
      <c r="O13395" s="25">
        <f t="shared" si="1887"/>
        <v>3058997.7600000002</v>
      </c>
      <c r="P13395" t="s">
        <v>1986</v>
      </c>
      <c r="Q13395" t="s">
        <v>1987</v>
      </c>
      <c r="R13395" t="s">
        <v>2190</v>
      </c>
      <c r="S13395">
        <v>7248</v>
      </c>
      <c r="T13395" s="28">
        <v>45215</v>
      </c>
      <c r="U13395" s="7">
        <v>42486.080000000002</v>
      </c>
    </row>
    <row r="13396" spans="1:21" x14ac:dyDescent="0.25">
      <c r="A13396" t="s">
        <v>1194</v>
      </c>
      <c r="B13396" s="28">
        <v>45167</v>
      </c>
      <c r="C13396" s="28">
        <v>45167</v>
      </c>
      <c r="D13396" s="19">
        <v>60</v>
      </c>
      <c r="E13396" s="7">
        <v>16261.34</v>
      </c>
      <c r="F13396" s="21">
        <f t="shared" si="1888"/>
        <v>45228</v>
      </c>
      <c r="G13396" s="28">
        <v>45215</v>
      </c>
      <c r="H13396" s="22">
        <f t="shared" si="1881"/>
        <v>-13</v>
      </c>
      <c r="I13396" s="23">
        <f t="shared" si="1882"/>
        <v>-211397.42</v>
      </c>
      <c r="J13396" s="23">
        <f t="shared" si="1889"/>
        <v>47</v>
      </c>
      <c r="K13396" s="24">
        <f t="shared" si="1883"/>
        <v>16214.34</v>
      </c>
      <c r="L13396" s="23">
        <f t="shared" si="1884"/>
        <v>48</v>
      </c>
      <c r="M13396" s="23">
        <f t="shared" si="1885"/>
        <v>48</v>
      </c>
      <c r="N13396" s="23">
        <f t="shared" si="1886"/>
        <v>780544.32000000007</v>
      </c>
      <c r="O13396" s="25">
        <f t="shared" si="1887"/>
        <v>780544.32000000007</v>
      </c>
      <c r="P13396" t="s">
        <v>1986</v>
      </c>
      <c r="Q13396" t="s">
        <v>1987</v>
      </c>
      <c r="R13396" t="s">
        <v>2190</v>
      </c>
      <c r="S13396">
        <v>7248</v>
      </c>
      <c r="T13396" s="28">
        <v>45215</v>
      </c>
      <c r="U13396" s="7">
        <v>16261.34</v>
      </c>
    </row>
    <row r="13397" spans="1:21" x14ac:dyDescent="0.25">
      <c r="A13397" t="s">
        <v>1799</v>
      </c>
      <c r="B13397" s="28">
        <v>45180</v>
      </c>
      <c r="C13397" s="28">
        <v>45180</v>
      </c>
      <c r="D13397" s="19">
        <v>60</v>
      </c>
      <c r="E13397" s="7">
        <v>37700.559999999998</v>
      </c>
      <c r="F13397" s="21">
        <f t="shared" si="1888"/>
        <v>45241</v>
      </c>
      <c r="G13397" s="28">
        <v>45251</v>
      </c>
      <c r="H13397" s="22">
        <f t="shared" si="1881"/>
        <v>10</v>
      </c>
      <c r="I13397" s="23">
        <f t="shared" si="1882"/>
        <v>377005.6</v>
      </c>
      <c r="J13397" s="23">
        <f t="shared" si="1889"/>
        <v>70</v>
      </c>
      <c r="K13397" s="24">
        <f t="shared" si="1883"/>
        <v>37630.559999999998</v>
      </c>
      <c r="L13397" s="23">
        <f t="shared" si="1884"/>
        <v>71</v>
      </c>
      <c r="M13397" s="23">
        <f t="shared" si="1885"/>
        <v>71</v>
      </c>
      <c r="N13397" s="23">
        <f t="shared" si="1886"/>
        <v>2676739.7599999998</v>
      </c>
      <c r="O13397" s="25">
        <f t="shared" si="1887"/>
        <v>2676739.7599999998</v>
      </c>
      <c r="P13397" t="s">
        <v>1986</v>
      </c>
      <c r="Q13397" t="s">
        <v>1987</v>
      </c>
      <c r="R13397" t="s">
        <v>2190</v>
      </c>
      <c r="S13397">
        <v>8005</v>
      </c>
      <c r="T13397" s="28">
        <v>45251</v>
      </c>
      <c r="U13397" s="7">
        <v>37700.559999999998</v>
      </c>
    </row>
    <row r="13398" spans="1:21" x14ac:dyDescent="0.25">
      <c r="A13398" t="s">
        <v>1800</v>
      </c>
      <c r="B13398" s="28">
        <v>45194</v>
      </c>
      <c r="C13398" s="28">
        <v>45194</v>
      </c>
      <c r="D13398" s="19">
        <v>60</v>
      </c>
      <c r="E13398" s="7">
        <v>16748.62</v>
      </c>
      <c r="F13398" s="21">
        <f t="shared" si="1888"/>
        <v>45255</v>
      </c>
      <c r="G13398" s="28">
        <v>45251</v>
      </c>
      <c r="H13398" s="22">
        <f t="shared" si="1881"/>
        <v>-4</v>
      </c>
      <c r="I13398" s="23">
        <f t="shared" si="1882"/>
        <v>-66994.48</v>
      </c>
      <c r="J13398" s="23">
        <f t="shared" si="1889"/>
        <v>56</v>
      </c>
      <c r="K13398" s="24">
        <f t="shared" si="1883"/>
        <v>16692.62</v>
      </c>
      <c r="L13398" s="23">
        <f t="shared" si="1884"/>
        <v>57</v>
      </c>
      <c r="M13398" s="23">
        <f t="shared" si="1885"/>
        <v>57</v>
      </c>
      <c r="N13398" s="23">
        <f t="shared" si="1886"/>
        <v>954671.34</v>
      </c>
      <c r="O13398" s="25">
        <f t="shared" si="1887"/>
        <v>954671.34</v>
      </c>
      <c r="P13398" t="s">
        <v>1986</v>
      </c>
      <c r="Q13398" t="s">
        <v>1987</v>
      </c>
      <c r="R13398" t="s">
        <v>2190</v>
      </c>
      <c r="S13398">
        <v>8005</v>
      </c>
      <c r="T13398" s="28">
        <v>45251</v>
      </c>
      <c r="U13398" s="7">
        <v>16748.62</v>
      </c>
    </row>
    <row r="13399" spans="1:21" x14ac:dyDescent="0.25">
      <c r="A13399" t="s">
        <v>517</v>
      </c>
      <c r="B13399" s="28">
        <v>45205</v>
      </c>
      <c r="C13399" s="28">
        <v>45208</v>
      </c>
      <c r="D13399" s="19">
        <v>60</v>
      </c>
      <c r="E13399" s="7">
        <v>42486.080000000002</v>
      </c>
      <c r="F13399" s="21">
        <f t="shared" si="1888"/>
        <v>45269</v>
      </c>
      <c r="G13399" s="28">
        <v>45276</v>
      </c>
      <c r="H13399" s="22">
        <f t="shared" si="1881"/>
        <v>7</v>
      </c>
      <c r="I13399" s="23">
        <f t="shared" si="1882"/>
        <v>297402.56</v>
      </c>
      <c r="J13399" s="23">
        <f t="shared" si="1889"/>
        <v>67</v>
      </c>
      <c r="K13399" s="24">
        <f t="shared" si="1883"/>
        <v>42419.08</v>
      </c>
      <c r="L13399" s="23">
        <f t="shared" si="1884"/>
        <v>71</v>
      </c>
      <c r="M13399" s="23">
        <f t="shared" si="1885"/>
        <v>68</v>
      </c>
      <c r="N13399" s="23">
        <f t="shared" si="1886"/>
        <v>3016511.68</v>
      </c>
      <c r="O13399" s="25">
        <f t="shared" si="1887"/>
        <v>2889053.44</v>
      </c>
      <c r="P13399" t="s">
        <v>1986</v>
      </c>
      <c r="Q13399" t="s">
        <v>1987</v>
      </c>
      <c r="R13399" t="s">
        <v>2190</v>
      </c>
      <c r="S13399">
        <v>8926</v>
      </c>
      <c r="T13399" s="28">
        <v>45276</v>
      </c>
      <c r="U13399" s="7">
        <v>42486.080000000002</v>
      </c>
    </row>
    <row r="13400" spans="1:21" x14ac:dyDescent="0.25">
      <c r="A13400" t="s">
        <v>1801</v>
      </c>
      <c r="B13400" s="28">
        <v>45225</v>
      </c>
      <c r="C13400" s="28">
        <v>45225</v>
      </c>
      <c r="D13400" s="19">
        <v>60</v>
      </c>
      <c r="E13400" s="7">
        <v>17218.39</v>
      </c>
      <c r="F13400" s="21">
        <f t="shared" si="1888"/>
        <v>45286</v>
      </c>
      <c r="G13400" s="28">
        <v>45276</v>
      </c>
      <c r="H13400" s="22">
        <f t="shared" si="1881"/>
        <v>-10</v>
      </c>
      <c r="I13400" s="23">
        <f t="shared" si="1882"/>
        <v>-172183.9</v>
      </c>
      <c r="J13400" s="23">
        <f t="shared" si="1889"/>
        <v>50</v>
      </c>
      <c r="K13400" s="24">
        <f t="shared" si="1883"/>
        <v>17168.39</v>
      </c>
      <c r="L13400" s="23">
        <f t="shared" si="1884"/>
        <v>51</v>
      </c>
      <c r="M13400" s="23">
        <f t="shared" si="1885"/>
        <v>51</v>
      </c>
      <c r="N13400" s="23">
        <f t="shared" si="1886"/>
        <v>878137.89</v>
      </c>
      <c r="O13400" s="25">
        <f t="shared" si="1887"/>
        <v>878137.89</v>
      </c>
      <c r="P13400" t="s">
        <v>1986</v>
      </c>
      <c r="Q13400" t="s">
        <v>1987</v>
      </c>
      <c r="R13400" t="s">
        <v>2190</v>
      </c>
      <c r="S13400">
        <v>8926</v>
      </c>
      <c r="T13400" s="28">
        <v>45276</v>
      </c>
      <c r="U13400" s="7">
        <v>17218.39</v>
      </c>
    </row>
    <row r="13401" spans="1:21" x14ac:dyDescent="0.25">
      <c r="A13401" t="s">
        <v>1196</v>
      </c>
      <c r="B13401" s="28">
        <v>45145</v>
      </c>
      <c r="C13401" s="28">
        <v>45145</v>
      </c>
      <c r="D13401" s="19">
        <v>60</v>
      </c>
      <c r="E13401" s="7">
        <v>63486.33</v>
      </c>
      <c r="F13401" s="21">
        <f t="shared" si="1888"/>
        <v>45206</v>
      </c>
      <c r="G13401" s="28">
        <v>45232</v>
      </c>
      <c r="H13401" s="22">
        <f t="shared" si="1881"/>
        <v>26</v>
      </c>
      <c r="I13401" s="23">
        <f t="shared" si="1882"/>
        <v>1650644.58</v>
      </c>
      <c r="J13401" s="23">
        <f t="shared" si="1889"/>
        <v>85</v>
      </c>
      <c r="K13401" s="24">
        <f t="shared" si="1883"/>
        <v>63401.33</v>
      </c>
      <c r="L13401" s="23">
        <f t="shared" si="1884"/>
        <v>87</v>
      </c>
      <c r="M13401" s="23">
        <f t="shared" si="1885"/>
        <v>87</v>
      </c>
      <c r="N13401" s="23">
        <f t="shared" si="1886"/>
        <v>5523310.71</v>
      </c>
      <c r="O13401" s="25">
        <f t="shared" si="1887"/>
        <v>5523310.71</v>
      </c>
      <c r="P13401" t="s">
        <v>1986</v>
      </c>
      <c r="Q13401" t="s">
        <v>1987</v>
      </c>
      <c r="R13401" t="s">
        <v>2191</v>
      </c>
      <c r="S13401">
        <v>7404</v>
      </c>
      <c r="T13401" s="28">
        <v>45232</v>
      </c>
      <c r="U13401" s="7">
        <v>63486.33</v>
      </c>
    </row>
    <row r="13402" spans="1:21" x14ac:dyDescent="0.25">
      <c r="A13402" t="s">
        <v>627</v>
      </c>
      <c r="B13402" s="28">
        <v>45180</v>
      </c>
      <c r="C13402" s="28">
        <v>45180</v>
      </c>
      <c r="D13402" s="19">
        <v>60</v>
      </c>
      <c r="E13402" s="7">
        <v>57420.85</v>
      </c>
      <c r="F13402" s="21">
        <f t="shared" si="1888"/>
        <v>45241</v>
      </c>
      <c r="G13402" s="28">
        <v>45257</v>
      </c>
      <c r="H13402" s="22">
        <f t="shared" ref="H13402:H13465" si="1890">G13402-F13402</f>
        <v>16</v>
      </c>
      <c r="I13402" s="23">
        <f t="shared" ref="I13402:I13465" si="1891">E13402*H13402</f>
        <v>918733.6</v>
      </c>
      <c r="J13402" s="23">
        <f t="shared" si="1889"/>
        <v>76</v>
      </c>
      <c r="K13402" s="24">
        <f t="shared" ref="K13402:K13465" si="1892">E13402-J13402</f>
        <v>57344.85</v>
      </c>
      <c r="L13402" s="23">
        <f t="shared" ref="L13402:L13465" si="1893">G13402-B13402</f>
        <v>77</v>
      </c>
      <c r="M13402" s="23">
        <f t="shared" ref="M13402:M13465" si="1894">G13402-C13402</f>
        <v>77</v>
      </c>
      <c r="N13402" s="23">
        <f t="shared" ref="N13402:N13465" si="1895">E13402*L13402</f>
        <v>4421405.45</v>
      </c>
      <c r="O13402" s="25">
        <f t="shared" ref="O13402:O13465" si="1896">E13402*M13402</f>
        <v>4421405.45</v>
      </c>
      <c r="P13402" t="s">
        <v>1986</v>
      </c>
      <c r="Q13402" t="s">
        <v>1987</v>
      </c>
      <c r="R13402" t="s">
        <v>2191</v>
      </c>
      <c r="S13402">
        <v>8248</v>
      </c>
      <c r="T13402" s="28">
        <v>45257</v>
      </c>
      <c r="U13402" s="7">
        <v>57420.85</v>
      </c>
    </row>
    <row r="13403" spans="1:21" x14ac:dyDescent="0.25">
      <c r="A13403" t="s">
        <v>721</v>
      </c>
      <c r="B13403" s="28">
        <v>45205</v>
      </c>
      <c r="C13403" s="28">
        <v>45208</v>
      </c>
      <c r="D13403" s="19">
        <v>60</v>
      </c>
      <c r="E13403" s="7">
        <v>64021.7</v>
      </c>
      <c r="F13403" s="21">
        <f t="shared" si="1888"/>
        <v>45269</v>
      </c>
      <c r="G13403" s="28">
        <v>45275</v>
      </c>
      <c r="H13403" s="22">
        <f t="shared" si="1890"/>
        <v>6</v>
      </c>
      <c r="I13403" s="23">
        <f t="shared" si="1891"/>
        <v>384130.19999999995</v>
      </c>
      <c r="J13403" s="23">
        <f t="shared" si="1889"/>
        <v>66</v>
      </c>
      <c r="K13403" s="24">
        <f t="shared" si="1892"/>
        <v>63955.7</v>
      </c>
      <c r="L13403" s="23">
        <f t="shared" si="1893"/>
        <v>70</v>
      </c>
      <c r="M13403" s="23">
        <f t="shared" si="1894"/>
        <v>67</v>
      </c>
      <c r="N13403" s="23">
        <f t="shared" si="1895"/>
        <v>4481519</v>
      </c>
      <c r="O13403" s="25">
        <f t="shared" si="1896"/>
        <v>4289453.8999999994</v>
      </c>
      <c r="P13403" t="s">
        <v>1986</v>
      </c>
      <c r="Q13403" t="s">
        <v>1987</v>
      </c>
      <c r="R13403" t="s">
        <v>2191</v>
      </c>
      <c r="S13403">
        <v>8885</v>
      </c>
      <c r="T13403" s="28">
        <v>45275</v>
      </c>
      <c r="U13403" s="7">
        <v>64021.7</v>
      </c>
    </row>
    <row r="13404" spans="1:21" x14ac:dyDescent="0.25">
      <c r="A13404" t="s">
        <v>11629</v>
      </c>
      <c r="B13404" s="28">
        <v>45183</v>
      </c>
      <c r="C13404" s="28">
        <v>45185</v>
      </c>
      <c r="D13404" s="19">
        <v>60</v>
      </c>
      <c r="E13404" s="7">
        <v>1236932.3799999999</v>
      </c>
      <c r="F13404" s="21">
        <f t="shared" si="1888"/>
        <v>45246</v>
      </c>
      <c r="G13404" s="28">
        <v>45215</v>
      </c>
      <c r="H13404" s="22">
        <f t="shared" si="1890"/>
        <v>-31</v>
      </c>
      <c r="I13404" s="23">
        <f t="shared" si="1891"/>
        <v>-38344903.779999994</v>
      </c>
      <c r="J13404" s="23">
        <f t="shared" si="1889"/>
        <v>30</v>
      </c>
      <c r="K13404" s="24">
        <f t="shared" si="1892"/>
        <v>1236902.3799999999</v>
      </c>
      <c r="L13404" s="23">
        <f t="shared" si="1893"/>
        <v>32</v>
      </c>
      <c r="M13404" s="23">
        <f t="shared" si="1894"/>
        <v>30</v>
      </c>
      <c r="N13404" s="23">
        <f t="shared" si="1895"/>
        <v>39581836.159999996</v>
      </c>
      <c r="O13404" s="25">
        <f t="shared" si="1896"/>
        <v>37107971.399999999</v>
      </c>
      <c r="P13404" t="s">
        <v>1986</v>
      </c>
      <c r="Q13404" t="s">
        <v>1987</v>
      </c>
      <c r="R13404" t="s">
        <v>2192</v>
      </c>
      <c r="S13404">
        <v>7211</v>
      </c>
      <c r="T13404" s="28">
        <v>45215</v>
      </c>
      <c r="U13404" s="7">
        <v>1236932.3799999999</v>
      </c>
    </row>
    <row r="13405" spans="1:21" x14ac:dyDescent="0.25">
      <c r="A13405" t="s">
        <v>11630</v>
      </c>
      <c r="B13405" s="28">
        <v>45216</v>
      </c>
      <c r="C13405" s="28">
        <v>45220</v>
      </c>
      <c r="D13405" s="19">
        <v>60</v>
      </c>
      <c r="E13405" s="7">
        <v>1085140.42</v>
      </c>
      <c r="F13405" s="21">
        <f t="shared" si="1888"/>
        <v>45281</v>
      </c>
      <c r="G13405" s="28">
        <v>45251</v>
      </c>
      <c r="H13405" s="22">
        <f t="shared" si="1890"/>
        <v>-30</v>
      </c>
      <c r="I13405" s="23">
        <f t="shared" si="1891"/>
        <v>-32554212.599999998</v>
      </c>
      <c r="J13405" s="23">
        <f t="shared" si="1889"/>
        <v>30</v>
      </c>
      <c r="K13405" s="24">
        <f t="shared" si="1892"/>
        <v>1085110.42</v>
      </c>
      <c r="L13405" s="23">
        <f t="shared" si="1893"/>
        <v>35</v>
      </c>
      <c r="M13405" s="23">
        <f t="shared" si="1894"/>
        <v>31</v>
      </c>
      <c r="N13405" s="23">
        <f t="shared" si="1895"/>
        <v>37979914.699999996</v>
      </c>
      <c r="O13405" s="25">
        <f t="shared" si="1896"/>
        <v>33639353.019999996</v>
      </c>
      <c r="P13405" t="s">
        <v>1986</v>
      </c>
      <c r="Q13405" t="s">
        <v>1987</v>
      </c>
      <c r="R13405" t="s">
        <v>2192</v>
      </c>
      <c r="S13405">
        <v>7998</v>
      </c>
      <c r="T13405" s="28">
        <v>45251</v>
      </c>
      <c r="U13405" s="7">
        <v>1085140.42</v>
      </c>
    </row>
    <row r="13406" spans="1:21" x14ac:dyDescent="0.25">
      <c r="A13406" t="s">
        <v>11631</v>
      </c>
      <c r="B13406" s="28">
        <v>45237</v>
      </c>
      <c r="C13406" s="28">
        <v>45237</v>
      </c>
      <c r="D13406" s="19">
        <v>60</v>
      </c>
      <c r="E13406" s="7">
        <v>1202180.73</v>
      </c>
      <c r="F13406" s="21">
        <f t="shared" si="1888"/>
        <v>45298</v>
      </c>
      <c r="G13406" s="28">
        <v>45275</v>
      </c>
      <c r="H13406" s="22">
        <f t="shared" si="1890"/>
        <v>-23</v>
      </c>
      <c r="I13406" s="23">
        <f t="shared" si="1891"/>
        <v>-27650156.789999999</v>
      </c>
      <c r="J13406" s="23">
        <f t="shared" si="1889"/>
        <v>38</v>
      </c>
      <c r="K13406" s="24">
        <f t="shared" si="1892"/>
        <v>1202142.73</v>
      </c>
      <c r="L13406" s="23">
        <f t="shared" si="1893"/>
        <v>38</v>
      </c>
      <c r="M13406" s="23">
        <f t="shared" si="1894"/>
        <v>38</v>
      </c>
      <c r="N13406" s="23">
        <f t="shared" si="1895"/>
        <v>45682867.740000002</v>
      </c>
      <c r="O13406" s="25">
        <f t="shared" si="1896"/>
        <v>45682867.740000002</v>
      </c>
      <c r="P13406" t="s">
        <v>1986</v>
      </c>
      <c r="Q13406" t="s">
        <v>1987</v>
      </c>
      <c r="R13406" t="s">
        <v>2192</v>
      </c>
      <c r="S13406">
        <v>8860</v>
      </c>
      <c r="T13406" s="28">
        <v>45275</v>
      </c>
      <c r="U13406" s="7">
        <v>1202180.73</v>
      </c>
    </row>
    <row r="13407" spans="1:21" x14ac:dyDescent="0.25">
      <c r="A13407" t="s">
        <v>8492</v>
      </c>
      <c r="B13407" s="28">
        <v>45173</v>
      </c>
      <c r="C13407" s="28">
        <v>45173</v>
      </c>
      <c r="D13407" s="19">
        <v>60</v>
      </c>
      <c r="E13407" s="7">
        <v>219763.3</v>
      </c>
      <c r="F13407" s="21">
        <f t="shared" si="1888"/>
        <v>45234</v>
      </c>
      <c r="G13407" s="28">
        <v>45215</v>
      </c>
      <c r="H13407" s="22">
        <f t="shared" si="1890"/>
        <v>-19</v>
      </c>
      <c r="I13407" s="23">
        <f t="shared" si="1891"/>
        <v>-4175502.6999999997</v>
      </c>
      <c r="J13407" s="23">
        <f t="shared" si="1889"/>
        <v>42</v>
      </c>
      <c r="K13407" s="24">
        <f t="shared" si="1892"/>
        <v>219721.3</v>
      </c>
      <c r="L13407" s="23">
        <f t="shared" si="1893"/>
        <v>42</v>
      </c>
      <c r="M13407" s="23">
        <f t="shared" si="1894"/>
        <v>42</v>
      </c>
      <c r="N13407" s="23">
        <f t="shared" si="1895"/>
        <v>9230058.5999999996</v>
      </c>
      <c r="O13407" s="25">
        <f t="shared" si="1896"/>
        <v>9230058.5999999996</v>
      </c>
      <c r="P13407" t="s">
        <v>1986</v>
      </c>
      <c r="Q13407" t="s">
        <v>1987</v>
      </c>
      <c r="R13407" t="s">
        <v>2193</v>
      </c>
      <c r="S13407">
        <v>7221</v>
      </c>
      <c r="T13407" s="28">
        <v>45215</v>
      </c>
      <c r="U13407" s="7">
        <v>219763.3</v>
      </c>
    </row>
    <row r="13408" spans="1:21" x14ac:dyDescent="0.25">
      <c r="A13408" t="s">
        <v>8619</v>
      </c>
      <c r="B13408" s="28">
        <v>45218</v>
      </c>
      <c r="C13408" s="28">
        <v>45218</v>
      </c>
      <c r="D13408" s="19">
        <v>60</v>
      </c>
      <c r="E13408" s="7">
        <v>253008.33</v>
      </c>
      <c r="F13408" s="21">
        <f t="shared" si="1888"/>
        <v>45279</v>
      </c>
      <c r="G13408" s="28">
        <v>45251</v>
      </c>
      <c r="H13408" s="22">
        <f t="shared" si="1890"/>
        <v>-28</v>
      </c>
      <c r="I13408" s="23">
        <f t="shared" si="1891"/>
        <v>-7084233.2399999993</v>
      </c>
      <c r="J13408" s="23">
        <f t="shared" si="1889"/>
        <v>32</v>
      </c>
      <c r="K13408" s="24">
        <f t="shared" si="1892"/>
        <v>252976.33</v>
      </c>
      <c r="L13408" s="23">
        <f t="shared" si="1893"/>
        <v>33</v>
      </c>
      <c r="M13408" s="23">
        <f t="shared" si="1894"/>
        <v>33</v>
      </c>
      <c r="N13408" s="23">
        <f t="shared" si="1895"/>
        <v>8349274.8899999997</v>
      </c>
      <c r="O13408" s="25">
        <f t="shared" si="1896"/>
        <v>8349274.8899999997</v>
      </c>
      <c r="P13408" t="s">
        <v>1986</v>
      </c>
      <c r="Q13408" t="s">
        <v>1987</v>
      </c>
      <c r="R13408" t="s">
        <v>2193</v>
      </c>
      <c r="S13408">
        <v>8000</v>
      </c>
      <c r="T13408" s="28">
        <v>45251</v>
      </c>
      <c r="U13408" s="7">
        <v>253008.33</v>
      </c>
    </row>
    <row r="13409" spans="1:21" x14ac:dyDescent="0.25">
      <c r="A13409" t="s">
        <v>8489</v>
      </c>
      <c r="B13409" s="28">
        <v>45173</v>
      </c>
      <c r="C13409" s="28">
        <v>45173</v>
      </c>
      <c r="D13409" s="19">
        <v>60</v>
      </c>
      <c r="E13409">
        <v>587.46</v>
      </c>
      <c r="F13409" s="21">
        <f t="shared" si="1888"/>
        <v>45234</v>
      </c>
      <c r="G13409" s="28">
        <v>45232</v>
      </c>
      <c r="H13409" s="22">
        <f t="shared" si="1890"/>
        <v>-2</v>
      </c>
      <c r="I13409" s="23">
        <f t="shared" si="1891"/>
        <v>-1174.92</v>
      </c>
      <c r="J13409" s="23">
        <f t="shared" si="1889"/>
        <v>58</v>
      </c>
      <c r="K13409" s="24">
        <f t="shared" si="1892"/>
        <v>529.46</v>
      </c>
      <c r="L13409" s="23">
        <f t="shared" si="1893"/>
        <v>59</v>
      </c>
      <c r="M13409" s="23">
        <f t="shared" si="1894"/>
        <v>59</v>
      </c>
      <c r="N13409" s="23">
        <f t="shared" si="1895"/>
        <v>34660.14</v>
      </c>
      <c r="O13409" s="25">
        <f t="shared" si="1896"/>
        <v>34660.14</v>
      </c>
      <c r="P13409" t="s">
        <v>1986</v>
      </c>
      <c r="Q13409" t="s">
        <v>1987</v>
      </c>
      <c r="R13409" t="s">
        <v>2194</v>
      </c>
      <c r="S13409">
        <v>7399</v>
      </c>
      <c r="T13409" s="28">
        <v>45232</v>
      </c>
      <c r="U13409">
        <v>587.46</v>
      </c>
    </row>
    <row r="13410" spans="1:21" x14ac:dyDescent="0.25">
      <c r="A13410" t="s">
        <v>8490</v>
      </c>
      <c r="B13410" s="28">
        <v>45173</v>
      </c>
      <c r="C13410" s="28">
        <v>45173</v>
      </c>
      <c r="D13410" s="19">
        <v>60</v>
      </c>
      <c r="E13410" s="7">
        <v>3080.05</v>
      </c>
      <c r="F13410" s="21">
        <f t="shared" si="1888"/>
        <v>45234</v>
      </c>
      <c r="G13410" s="28">
        <v>45232</v>
      </c>
      <c r="H13410" s="22">
        <f t="shared" si="1890"/>
        <v>-2</v>
      </c>
      <c r="I13410" s="23">
        <f t="shared" si="1891"/>
        <v>-6160.1</v>
      </c>
      <c r="J13410" s="23">
        <f t="shared" si="1889"/>
        <v>58</v>
      </c>
      <c r="K13410" s="24">
        <f t="shared" si="1892"/>
        <v>3022.05</v>
      </c>
      <c r="L13410" s="23">
        <f t="shared" si="1893"/>
        <v>59</v>
      </c>
      <c r="M13410" s="23">
        <f t="shared" si="1894"/>
        <v>59</v>
      </c>
      <c r="N13410" s="23">
        <f t="shared" si="1895"/>
        <v>181722.95</v>
      </c>
      <c r="O13410" s="25">
        <f t="shared" si="1896"/>
        <v>181722.95</v>
      </c>
      <c r="P13410" t="s">
        <v>1986</v>
      </c>
      <c r="Q13410" t="s">
        <v>1987</v>
      </c>
      <c r="R13410" t="s">
        <v>2194</v>
      </c>
      <c r="S13410">
        <v>7405</v>
      </c>
      <c r="T13410" s="28">
        <v>45232</v>
      </c>
      <c r="U13410" s="7">
        <v>3080.05</v>
      </c>
    </row>
    <row r="13411" spans="1:21" x14ac:dyDescent="0.25">
      <c r="A13411" t="s">
        <v>3473</v>
      </c>
      <c r="B13411" s="28">
        <v>45215</v>
      </c>
      <c r="C13411" s="28">
        <v>45219</v>
      </c>
      <c r="D13411" s="19">
        <v>60</v>
      </c>
      <c r="E13411">
        <v>839.15</v>
      </c>
      <c r="F13411" s="21">
        <f t="shared" si="1888"/>
        <v>45280</v>
      </c>
      <c r="G13411" s="28">
        <v>45257</v>
      </c>
      <c r="H13411" s="22">
        <f t="shared" si="1890"/>
        <v>-23</v>
      </c>
      <c r="I13411" s="23">
        <f t="shared" si="1891"/>
        <v>-19300.45</v>
      </c>
      <c r="J13411" s="23">
        <f t="shared" si="1889"/>
        <v>37</v>
      </c>
      <c r="K13411" s="24">
        <f t="shared" si="1892"/>
        <v>802.15</v>
      </c>
      <c r="L13411" s="23">
        <f t="shared" si="1893"/>
        <v>42</v>
      </c>
      <c r="M13411" s="23">
        <f t="shared" si="1894"/>
        <v>38</v>
      </c>
      <c r="N13411" s="23">
        <f t="shared" si="1895"/>
        <v>35244.299999999996</v>
      </c>
      <c r="O13411" s="25">
        <f t="shared" si="1896"/>
        <v>31887.7</v>
      </c>
      <c r="P13411" t="s">
        <v>1986</v>
      </c>
      <c r="Q13411" t="s">
        <v>1987</v>
      </c>
      <c r="R13411" t="s">
        <v>2194</v>
      </c>
      <c r="S13411">
        <v>8250</v>
      </c>
      <c r="T13411" s="28">
        <v>45257</v>
      </c>
      <c r="U13411">
        <v>839.15</v>
      </c>
    </row>
    <row r="13412" spans="1:21" x14ac:dyDescent="0.25">
      <c r="A13412" t="s">
        <v>8618</v>
      </c>
      <c r="B13412" s="28">
        <v>45215</v>
      </c>
      <c r="C13412" s="28">
        <v>45219</v>
      </c>
      <c r="D13412" s="19">
        <v>60</v>
      </c>
      <c r="E13412" s="7">
        <v>8575.23</v>
      </c>
      <c r="F13412" s="21">
        <f t="shared" si="1888"/>
        <v>45280</v>
      </c>
      <c r="G13412" s="28">
        <v>45257</v>
      </c>
      <c r="H13412" s="22">
        <f t="shared" si="1890"/>
        <v>-23</v>
      </c>
      <c r="I13412" s="23">
        <f t="shared" si="1891"/>
        <v>-197230.28999999998</v>
      </c>
      <c r="J13412" s="23">
        <f t="shared" si="1889"/>
        <v>37</v>
      </c>
      <c r="K13412" s="24">
        <f t="shared" si="1892"/>
        <v>8538.23</v>
      </c>
      <c r="L13412" s="23">
        <f t="shared" si="1893"/>
        <v>42</v>
      </c>
      <c r="M13412" s="23">
        <f t="shared" si="1894"/>
        <v>38</v>
      </c>
      <c r="N13412" s="23">
        <f t="shared" si="1895"/>
        <v>360159.66</v>
      </c>
      <c r="O13412" s="25">
        <f t="shared" si="1896"/>
        <v>325858.74</v>
      </c>
      <c r="P13412" t="s">
        <v>1986</v>
      </c>
      <c r="Q13412" t="s">
        <v>1987</v>
      </c>
      <c r="R13412" t="s">
        <v>2194</v>
      </c>
      <c r="S13412">
        <v>8249</v>
      </c>
      <c r="T13412" s="28">
        <v>45257</v>
      </c>
      <c r="U13412" s="7">
        <v>8575.23</v>
      </c>
    </row>
    <row r="13413" spans="1:21" x14ac:dyDescent="0.25">
      <c r="A13413" t="s">
        <v>8620</v>
      </c>
      <c r="B13413" s="28">
        <v>45225</v>
      </c>
      <c r="C13413" s="28">
        <v>45225</v>
      </c>
      <c r="D13413" s="19">
        <v>60</v>
      </c>
      <c r="E13413">
        <v>946.52</v>
      </c>
      <c r="F13413" s="21">
        <f t="shared" si="1888"/>
        <v>45286</v>
      </c>
      <c r="G13413" s="28">
        <v>45275</v>
      </c>
      <c r="H13413" s="22">
        <f t="shared" si="1890"/>
        <v>-11</v>
      </c>
      <c r="I13413" s="23">
        <f t="shared" si="1891"/>
        <v>-10411.719999999999</v>
      </c>
      <c r="J13413" s="23">
        <f t="shared" si="1889"/>
        <v>49</v>
      </c>
      <c r="K13413" s="24">
        <f t="shared" si="1892"/>
        <v>897.52</v>
      </c>
      <c r="L13413" s="23">
        <f t="shared" si="1893"/>
        <v>50</v>
      </c>
      <c r="M13413" s="23">
        <f t="shared" si="1894"/>
        <v>50</v>
      </c>
      <c r="N13413" s="23">
        <f t="shared" si="1895"/>
        <v>47326</v>
      </c>
      <c r="O13413" s="25">
        <f t="shared" si="1896"/>
        <v>47326</v>
      </c>
      <c r="P13413" t="s">
        <v>1986</v>
      </c>
      <c r="Q13413" t="s">
        <v>1987</v>
      </c>
      <c r="R13413" t="s">
        <v>2194</v>
      </c>
      <c r="S13413">
        <v>8883</v>
      </c>
      <c r="T13413" s="28">
        <v>45275</v>
      </c>
      <c r="U13413">
        <v>946.52</v>
      </c>
    </row>
    <row r="13414" spans="1:21" x14ac:dyDescent="0.25">
      <c r="A13414" t="s">
        <v>5884</v>
      </c>
      <c r="B13414" s="28">
        <v>45180</v>
      </c>
      <c r="C13414" s="28">
        <v>45180</v>
      </c>
      <c r="D13414" s="19">
        <v>60</v>
      </c>
      <c r="E13414" s="7">
        <v>576961.4</v>
      </c>
      <c r="F13414" s="21">
        <f t="shared" si="1888"/>
        <v>45241</v>
      </c>
      <c r="G13414" s="28">
        <v>45215</v>
      </c>
      <c r="H13414" s="22">
        <f t="shared" si="1890"/>
        <v>-26</v>
      </c>
      <c r="I13414" s="23">
        <f t="shared" si="1891"/>
        <v>-15000996.4</v>
      </c>
      <c r="J13414" s="23">
        <f t="shared" si="1889"/>
        <v>35</v>
      </c>
      <c r="K13414" s="24">
        <f t="shared" si="1892"/>
        <v>576926.4</v>
      </c>
      <c r="L13414" s="23">
        <f t="shared" si="1893"/>
        <v>35</v>
      </c>
      <c r="M13414" s="23">
        <f t="shared" si="1894"/>
        <v>35</v>
      </c>
      <c r="N13414" s="23">
        <f t="shared" si="1895"/>
        <v>20193649</v>
      </c>
      <c r="O13414" s="25">
        <f t="shared" si="1896"/>
        <v>20193649</v>
      </c>
      <c r="P13414" t="s">
        <v>1986</v>
      </c>
      <c r="Q13414" t="s">
        <v>1987</v>
      </c>
      <c r="R13414" t="s">
        <v>2195</v>
      </c>
      <c r="S13414">
        <v>7222</v>
      </c>
      <c r="T13414" s="28">
        <v>45215</v>
      </c>
      <c r="U13414" s="7">
        <v>576961.4</v>
      </c>
    </row>
    <row r="13415" spans="1:21" x14ac:dyDescent="0.25">
      <c r="A13415" t="s">
        <v>11507</v>
      </c>
      <c r="B13415" s="28">
        <v>45180</v>
      </c>
      <c r="C13415" s="28">
        <v>45180</v>
      </c>
      <c r="D13415" s="19">
        <v>60</v>
      </c>
      <c r="E13415" s="7">
        <v>9795</v>
      </c>
      <c r="F13415" s="21">
        <f t="shared" si="1888"/>
        <v>45241</v>
      </c>
      <c r="G13415" s="28">
        <v>45215</v>
      </c>
      <c r="H13415" s="22">
        <f t="shared" si="1890"/>
        <v>-26</v>
      </c>
      <c r="I13415" s="23">
        <f t="shared" si="1891"/>
        <v>-254670</v>
      </c>
      <c r="J13415" s="23">
        <f t="shared" si="1889"/>
        <v>35</v>
      </c>
      <c r="K13415" s="24">
        <f t="shared" si="1892"/>
        <v>9760</v>
      </c>
      <c r="L13415" s="23">
        <f t="shared" si="1893"/>
        <v>35</v>
      </c>
      <c r="M13415" s="23">
        <f t="shared" si="1894"/>
        <v>35</v>
      </c>
      <c r="N13415" s="23">
        <f t="shared" si="1895"/>
        <v>342825</v>
      </c>
      <c r="O13415" s="25">
        <f t="shared" si="1896"/>
        <v>342825</v>
      </c>
      <c r="P13415" t="s">
        <v>1986</v>
      </c>
      <c r="Q13415" t="s">
        <v>1987</v>
      </c>
      <c r="R13415" t="s">
        <v>2196</v>
      </c>
      <c r="S13415">
        <v>7223</v>
      </c>
      <c r="T13415" s="28">
        <v>45215</v>
      </c>
      <c r="U13415" s="7">
        <v>9795</v>
      </c>
    </row>
    <row r="13416" spans="1:21" x14ac:dyDescent="0.25">
      <c r="A13416" t="s">
        <v>2741</v>
      </c>
      <c r="B13416" s="28">
        <v>45149</v>
      </c>
      <c r="C13416" s="28">
        <v>45149</v>
      </c>
      <c r="D13416" s="19">
        <v>60</v>
      </c>
      <c r="E13416" s="7">
        <v>3066.72</v>
      </c>
      <c r="F13416" s="21">
        <f t="shared" si="1888"/>
        <v>45210</v>
      </c>
      <c r="G13416" s="28">
        <v>45232</v>
      </c>
      <c r="H13416" s="22">
        <f t="shared" si="1890"/>
        <v>22</v>
      </c>
      <c r="I13416" s="23">
        <f t="shared" si="1891"/>
        <v>67467.839999999997</v>
      </c>
      <c r="J13416" s="23">
        <f t="shared" si="1889"/>
        <v>81</v>
      </c>
      <c r="K13416" s="24">
        <f t="shared" si="1892"/>
        <v>2985.72</v>
      </c>
      <c r="L13416" s="23">
        <f t="shared" si="1893"/>
        <v>83</v>
      </c>
      <c r="M13416" s="23">
        <f t="shared" si="1894"/>
        <v>83</v>
      </c>
      <c r="N13416" s="23">
        <f t="shared" si="1895"/>
        <v>254537.75999999998</v>
      </c>
      <c r="O13416" s="25">
        <f t="shared" si="1896"/>
        <v>254537.75999999998</v>
      </c>
      <c r="P13416" t="s">
        <v>1986</v>
      </c>
      <c r="Q13416" t="s">
        <v>1987</v>
      </c>
      <c r="R13416" t="s">
        <v>2197</v>
      </c>
      <c r="S13416">
        <v>7393</v>
      </c>
      <c r="T13416" s="28">
        <v>45232</v>
      </c>
      <c r="U13416" s="7">
        <v>3066.72</v>
      </c>
    </row>
    <row r="13417" spans="1:21" x14ac:dyDescent="0.25">
      <c r="A13417" t="s">
        <v>2742</v>
      </c>
      <c r="B13417" s="28">
        <v>45183</v>
      </c>
      <c r="C13417" s="28">
        <v>45186</v>
      </c>
      <c r="D13417" s="19">
        <v>60</v>
      </c>
      <c r="E13417" s="7">
        <v>2897.78</v>
      </c>
      <c r="F13417" s="21">
        <f t="shared" si="1888"/>
        <v>45247</v>
      </c>
      <c r="G13417" s="28">
        <v>45257</v>
      </c>
      <c r="H13417" s="22">
        <f t="shared" si="1890"/>
        <v>10</v>
      </c>
      <c r="I13417" s="23">
        <f t="shared" si="1891"/>
        <v>28977.800000000003</v>
      </c>
      <c r="J13417" s="23">
        <f t="shared" si="1889"/>
        <v>70</v>
      </c>
      <c r="K13417" s="24">
        <f t="shared" si="1892"/>
        <v>2827.78</v>
      </c>
      <c r="L13417" s="23">
        <f t="shared" si="1893"/>
        <v>74</v>
      </c>
      <c r="M13417" s="23">
        <f t="shared" si="1894"/>
        <v>71</v>
      </c>
      <c r="N13417" s="23">
        <f t="shared" si="1895"/>
        <v>214435.72</v>
      </c>
      <c r="O13417" s="25">
        <f t="shared" si="1896"/>
        <v>205742.38</v>
      </c>
      <c r="P13417" t="s">
        <v>1986</v>
      </c>
      <c r="Q13417" t="s">
        <v>1987</v>
      </c>
      <c r="R13417" t="s">
        <v>2197</v>
      </c>
      <c r="S13417">
        <v>8262</v>
      </c>
      <c r="T13417" s="28">
        <v>45257</v>
      </c>
      <c r="U13417" s="7">
        <v>2897.78</v>
      </c>
    </row>
    <row r="13418" spans="1:21" x14ac:dyDescent="0.25">
      <c r="A13418" t="s">
        <v>3938</v>
      </c>
      <c r="B13418" s="28">
        <v>45215</v>
      </c>
      <c r="C13418" s="28">
        <v>45220</v>
      </c>
      <c r="D13418" s="19">
        <v>60</v>
      </c>
      <c r="E13418" s="7">
        <v>4092.86</v>
      </c>
      <c r="F13418" s="21">
        <f t="shared" si="1888"/>
        <v>45281</v>
      </c>
      <c r="G13418" s="28">
        <v>45275</v>
      </c>
      <c r="H13418" s="22">
        <f t="shared" si="1890"/>
        <v>-6</v>
      </c>
      <c r="I13418" s="23">
        <f t="shared" si="1891"/>
        <v>-24557.16</v>
      </c>
      <c r="J13418" s="23">
        <f t="shared" si="1889"/>
        <v>54</v>
      </c>
      <c r="K13418" s="24">
        <f t="shared" si="1892"/>
        <v>4038.86</v>
      </c>
      <c r="L13418" s="23">
        <f t="shared" si="1893"/>
        <v>60</v>
      </c>
      <c r="M13418" s="23">
        <f t="shared" si="1894"/>
        <v>55</v>
      </c>
      <c r="N13418" s="23">
        <f t="shared" si="1895"/>
        <v>245571.6</v>
      </c>
      <c r="O13418" s="25">
        <f t="shared" si="1896"/>
        <v>225107.30000000002</v>
      </c>
      <c r="P13418" t="s">
        <v>1986</v>
      </c>
      <c r="Q13418" t="s">
        <v>1987</v>
      </c>
      <c r="R13418" t="s">
        <v>2197</v>
      </c>
      <c r="S13418">
        <v>8881</v>
      </c>
      <c r="T13418" s="28">
        <v>45275</v>
      </c>
      <c r="U13418" s="7">
        <v>4092.86</v>
      </c>
    </row>
    <row r="13419" spans="1:21" x14ac:dyDescent="0.25">
      <c r="A13419" t="s">
        <v>2651</v>
      </c>
      <c r="B13419" s="28">
        <v>45161</v>
      </c>
      <c r="C13419" s="28">
        <v>45161</v>
      </c>
      <c r="D13419" s="19">
        <v>60</v>
      </c>
      <c r="E13419" s="7">
        <v>5466</v>
      </c>
      <c r="F13419" s="21">
        <f t="shared" si="1888"/>
        <v>45222</v>
      </c>
      <c r="G13419" s="28">
        <v>45232</v>
      </c>
      <c r="H13419" s="22">
        <f t="shared" si="1890"/>
        <v>10</v>
      </c>
      <c r="I13419" s="23">
        <f t="shared" si="1891"/>
        <v>54660</v>
      </c>
      <c r="J13419" s="23">
        <f t="shared" si="1889"/>
        <v>69</v>
      </c>
      <c r="K13419" s="24">
        <f t="shared" si="1892"/>
        <v>5397</v>
      </c>
      <c r="L13419" s="23">
        <f t="shared" si="1893"/>
        <v>71</v>
      </c>
      <c r="M13419" s="23">
        <f t="shared" si="1894"/>
        <v>71</v>
      </c>
      <c r="N13419" s="23">
        <f t="shared" si="1895"/>
        <v>388086</v>
      </c>
      <c r="O13419" s="25">
        <f t="shared" si="1896"/>
        <v>388086</v>
      </c>
      <c r="P13419" t="s">
        <v>1986</v>
      </c>
      <c r="Q13419" t="s">
        <v>1987</v>
      </c>
      <c r="R13419" t="s">
        <v>2198</v>
      </c>
      <c r="S13419">
        <v>7410</v>
      </c>
      <c r="T13419" s="28">
        <v>45232</v>
      </c>
      <c r="U13419" s="7">
        <v>5466</v>
      </c>
    </row>
    <row r="13420" spans="1:21" x14ac:dyDescent="0.25">
      <c r="A13420" t="s">
        <v>2652</v>
      </c>
      <c r="B13420" s="28">
        <v>45189</v>
      </c>
      <c r="C13420" s="28">
        <v>45189</v>
      </c>
      <c r="D13420" s="19">
        <v>60</v>
      </c>
      <c r="E13420" s="7">
        <v>6365.38</v>
      </c>
      <c r="F13420" s="21">
        <f t="shared" si="1888"/>
        <v>45250</v>
      </c>
      <c r="G13420" s="28">
        <v>45257</v>
      </c>
      <c r="H13420" s="22">
        <f t="shared" si="1890"/>
        <v>7</v>
      </c>
      <c r="I13420" s="23">
        <f t="shared" si="1891"/>
        <v>44557.66</v>
      </c>
      <c r="J13420" s="23">
        <f t="shared" si="1889"/>
        <v>67</v>
      </c>
      <c r="K13420" s="24">
        <f t="shared" si="1892"/>
        <v>6298.38</v>
      </c>
      <c r="L13420" s="23">
        <f t="shared" si="1893"/>
        <v>68</v>
      </c>
      <c r="M13420" s="23">
        <f t="shared" si="1894"/>
        <v>68</v>
      </c>
      <c r="N13420" s="23">
        <f t="shared" si="1895"/>
        <v>432845.84</v>
      </c>
      <c r="O13420" s="25">
        <f t="shared" si="1896"/>
        <v>432845.84</v>
      </c>
      <c r="P13420" t="s">
        <v>1986</v>
      </c>
      <c r="Q13420" t="s">
        <v>1987</v>
      </c>
      <c r="R13420" t="s">
        <v>2198</v>
      </c>
      <c r="S13420">
        <v>8263</v>
      </c>
      <c r="T13420" s="28">
        <v>45257</v>
      </c>
      <c r="U13420" s="7">
        <v>6365.38</v>
      </c>
    </row>
    <row r="13421" spans="1:21" x14ac:dyDescent="0.25">
      <c r="A13421" t="s">
        <v>2653</v>
      </c>
      <c r="B13421" s="28">
        <v>45224</v>
      </c>
      <c r="C13421" s="28">
        <v>45224</v>
      </c>
      <c r="D13421" s="19">
        <v>60</v>
      </c>
      <c r="E13421" s="7">
        <v>7724.26</v>
      </c>
      <c r="F13421" s="21">
        <f t="shared" si="1888"/>
        <v>45285</v>
      </c>
      <c r="G13421" s="28">
        <v>45275</v>
      </c>
      <c r="H13421" s="22">
        <f t="shared" si="1890"/>
        <v>-10</v>
      </c>
      <c r="I13421" s="23">
        <f t="shared" si="1891"/>
        <v>-77242.600000000006</v>
      </c>
      <c r="J13421" s="23">
        <f t="shared" si="1889"/>
        <v>50</v>
      </c>
      <c r="K13421" s="24">
        <f t="shared" si="1892"/>
        <v>7674.26</v>
      </c>
      <c r="L13421" s="23">
        <f t="shared" si="1893"/>
        <v>51</v>
      </c>
      <c r="M13421" s="23">
        <f t="shared" si="1894"/>
        <v>51</v>
      </c>
      <c r="N13421" s="23">
        <f t="shared" si="1895"/>
        <v>393937.26</v>
      </c>
      <c r="O13421" s="25">
        <f t="shared" si="1896"/>
        <v>393937.26</v>
      </c>
      <c r="P13421" t="s">
        <v>1986</v>
      </c>
      <c r="Q13421" t="s">
        <v>1987</v>
      </c>
      <c r="R13421" t="s">
        <v>2198</v>
      </c>
      <c r="S13421">
        <v>8891</v>
      </c>
      <c r="T13421" s="28">
        <v>45275</v>
      </c>
      <c r="U13421" s="7">
        <v>7724.26</v>
      </c>
    </row>
    <row r="13422" spans="1:21" x14ac:dyDescent="0.25">
      <c r="A13422" t="s">
        <v>11632</v>
      </c>
      <c r="B13422" s="28">
        <v>45278</v>
      </c>
      <c r="C13422" s="28">
        <v>45278</v>
      </c>
      <c r="D13422" s="19">
        <v>60</v>
      </c>
      <c r="E13422" s="7">
        <v>35960</v>
      </c>
      <c r="F13422" s="21">
        <f t="shared" si="1888"/>
        <v>45340</v>
      </c>
      <c r="G13422" s="28">
        <v>45279</v>
      </c>
      <c r="H13422" s="22">
        <f t="shared" si="1890"/>
        <v>-61</v>
      </c>
      <c r="I13422" s="23">
        <f t="shared" si="1891"/>
        <v>-2193560</v>
      </c>
      <c r="J13422" s="23">
        <f t="shared" si="1889"/>
        <v>1</v>
      </c>
      <c r="K13422" s="24">
        <f t="shared" si="1892"/>
        <v>35959</v>
      </c>
      <c r="L13422" s="23">
        <f t="shared" si="1893"/>
        <v>1</v>
      </c>
      <c r="M13422" s="23">
        <f t="shared" si="1894"/>
        <v>1</v>
      </c>
      <c r="N13422" s="23">
        <f t="shared" si="1895"/>
        <v>35960</v>
      </c>
      <c r="O13422" s="25">
        <f t="shared" si="1896"/>
        <v>35960</v>
      </c>
      <c r="P13422" t="s">
        <v>23</v>
      </c>
      <c r="Q13422" t="s">
        <v>1985</v>
      </c>
      <c r="R13422" t="s">
        <v>8566</v>
      </c>
      <c r="S13422">
        <v>9223</v>
      </c>
      <c r="T13422" s="28">
        <v>45279</v>
      </c>
      <c r="U13422" s="7">
        <v>35960</v>
      </c>
    </row>
    <row r="13423" spans="1:21" x14ac:dyDescent="0.25">
      <c r="A13423" t="s">
        <v>11633</v>
      </c>
      <c r="B13423" s="28">
        <v>45278</v>
      </c>
      <c r="C13423" s="28">
        <v>45278</v>
      </c>
      <c r="D13423" s="19">
        <v>60</v>
      </c>
      <c r="E13423" s="7">
        <v>25200</v>
      </c>
      <c r="F13423" s="21">
        <f t="shared" si="1888"/>
        <v>45340</v>
      </c>
      <c r="G13423" s="28">
        <v>45279</v>
      </c>
      <c r="H13423" s="22">
        <f t="shared" si="1890"/>
        <v>-61</v>
      </c>
      <c r="I13423" s="23">
        <f t="shared" si="1891"/>
        <v>-1537200</v>
      </c>
      <c r="J13423" s="23">
        <f t="shared" si="1889"/>
        <v>1</v>
      </c>
      <c r="K13423" s="24">
        <f t="shared" si="1892"/>
        <v>25199</v>
      </c>
      <c r="L13423" s="23">
        <f t="shared" si="1893"/>
        <v>1</v>
      </c>
      <c r="M13423" s="23">
        <f t="shared" si="1894"/>
        <v>1</v>
      </c>
      <c r="N13423" s="23">
        <f t="shared" si="1895"/>
        <v>25200</v>
      </c>
      <c r="O13423" s="25">
        <f t="shared" si="1896"/>
        <v>25200</v>
      </c>
      <c r="P13423" t="s">
        <v>23</v>
      </c>
      <c r="Q13423" t="s">
        <v>1985</v>
      </c>
      <c r="R13423" t="s">
        <v>8566</v>
      </c>
      <c r="S13423">
        <v>9224</v>
      </c>
      <c r="T13423" s="28">
        <v>45279</v>
      </c>
      <c r="U13423" s="7">
        <v>25200</v>
      </c>
    </row>
    <row r="13424" spans="1:21" x14ac:dyDescent="0.25">
      <c r="A13424" t="s">
        <v>1241</v>
      </c>
      <c r="B13424" s="28">
        <v>45278</v>
      </c>
      <c r="C13424" s="28">
        <v>45278</v>
      </c>
      <c r="D13424" s="19">
        <v>60</v>
      </c>
      <c r="E13424" s="7">
        <v>63920</v>
      </c>
      <c r="F13424" s="21">
        <f t="shared" si="1888"/>
        <v>45340</v>
      </c>
      <c r="G13424" s="28">
        <v>45279</v>
      </c>
      <c r="H13424" s="22">
        <f t="shared" si="1890"/>
        <v>-61</v>
      </c>
      <c r="I13424" s="23">
        <f t="shared" si="1891"/>
        <v>-3899120</v>
      </c>
      <c r="J13424" s="23">
        <f t="shared" si="1889"/>
        <v>1</v>
      </c>
      <c r="K13424" s="24">
        <f t="shared" si="1892"/>
        <v>63919</v>
      </c>
      <c r="L13424" s="23">
        <f t="shared" si="1893"/>
        <v>1</v>
      </c>
      <c r="M13424" s="23">
        <f t="shared" si="1894"/>
        <v>1</v>
      </c>
      <c r="N13424" s="23">
        <f t="shared" si="1895"/>
        <v>63920</v>
      </c>
      <c r="O13424" s="25">
        <f t="shared" si="1896"/>
        <v>63920</v>
      </c>
      <c r="P13424" t="s">
        <v>23</v>
      </c>
      <c r="Q13424" t="s">
        <v>1985</v>
      </c>
      <c r="R13424" t="s">
        <v>8566</v>
      </c>
      <c r="S13424">
        <v>9225</v>
      </c>
      <c r="T13424" s="28">
        <v>45279</v>
      </c>
      <c r="U13424" s="7">
        <v>63920</v>
      </c>
    </row>
    <row r="13425" spans="1:21" x14ac:dyDescent="0.25">
      <c r="A13425" t="s">
        <v>11634</v>
      </c>
      <c r="B13425" s="28">
        <v>45199</v>
      </c>
      <c r="C13425" s="28">
        <v>45204</v>
      </c>
      <c r="D13425" s="19">
        <v>60</v>
      </c>
      <c r="E13425">
        <v>500</v>
      </c>
      <c r="F13425" s="21">
        <f t="shared" si="1888"/>
        <v>45265</v>
      </c>
      <c r="G13425" s="28">
        <v>45257</v>
      </c>
      <c r="H13425" s="22">
        <f t="shared" si="1890"/>
        <v>-8</v>
      </c>
      <c r="I13425" s="23">
        <f t="shared" si="1891"/>
        <v>-4000</v>
      </c>
      <c r="J13425" s="23">
        <f t="shared" si="1889"/>
        <v>52</v>
      </c>
      <c r="K13425" s="24">
        <f t="shared" si="1892"/>
        <v>448</v>
      </c>
      <c r="L13425" s="23">
        <f t="shared" si="1893"/>
        <v>58</v>
      </c>
      <c r="M13425" s="23">
        <f t="shared" si="1894"/>
        <v>53</v>
      </c>
      <c r="N13425" s="23">
        <f t="shared" si="1895"/>
        <v>29000</v>
      </c>
      <c r="O13425" s="25">
        <f t="shared" si="1896"/>
        <v>26500</v>
      </c>
      <c r="P13425" t="s">
        <v>23</v>
      </c>
      <c r="Q13425" t="s">
        <v>1985</v>
      </c>
      <c r="R13425" t="s">
        <v>11635</v>
      </c>
      <c r="S13425">
        <v>8273</v>
      </c>
      <c r="T13425" s="28">
        <v>45257</v>
      </c>
      <c r="U13425">
        <v>500</v>
      </c>
    </row>
    <row r="13426" spans="1:21" x14ac:dyDescent="0.25">
      <c r="A13426" t="s">
        <v>11636</v>
      </c>
      <c r="B13426" s="28">
        <v>45271</v>
      </c>
      <c r="C13426" s="28">
        <v>45275</v>
      </c>
      <c r="D13426" s="19">
        <v>60</v>
      </c>
      <c r="E13426" s="7">
        <v>1000</v>
      </c>
      <c r="F13426" s="21">
        <f t="shared" si="1888"/>
        <v>45337</v>
      </c>
      <c r="G13426" s="28">
        <v>45280</v>
      </c>
      <c r="H13426" s="22">
        <f t="shared" si="1890"/>
        <v>-57</v>
      </c>
      <c r="I13426" s="23">
        <f t="shared" si="1891"/>
        <v>-57000</v>
      </c>
      <c r="J13426" s="23">
        <f t="shared" si="1889"/>
        <v>5</v>
      </c>
      <c r="K13426" s="24">
        <f t="shared" si="1892"/>
        <v>995</v>
      </c>
      <c r="L13426" s="23">
        <f t="shared" si="1893"/>
        <v>9</v>
      </c>
      <c r="M13426" s="23">
        <f t="shared" si="1894"/>
        <v>5</v>
      </c>
      <c r="N13426" s="23">
        <f t="shared" si="1895"/>
        <v>9000</v>
      </c>
      <c r="O13426" s="25">
        <f t="shared" si="1896"/>
        <v>5000</v>
      </c>
      <c r="P13426" t="s">
        <v>23</v>
      </c>
      <c r="Q13426" t="s">
        <v>1985</v>
      </c>
      <c r="R13426" t="s">
        <v>11635</v>
      </c>
      <c r="S13426">
        <v>9239</v>
      </c>
      <c r="T13426" s="28">
        <v>45280</v>
      </c>
      <c r="U13426" s="7">
        <v>1000</v>
      </c>
    </row>
    <row r="13427" spans="1:21" x14ac:dyDescent="0.25">
      <c r="A13427" t="s">
        <v>11637</v>
      </c>
      <c r="B13427" s="28">
        <v>45160</v>
      </c>
      <c r="C13427" s="28">
        <v>45160</v>
      </c>
      <c r="D13427" s="19">
        <v>60</v>
      </c>
      <c r="E13427" s="7">
        <v>33145.68</v>
      </c>
      <c r="F13427" s="21">
        <f t="shared" si="1888"/>
        <v>45221</v>
      </c>
      <c r="G13427" s="28">
        <v>45232</v>
      </c>
      <c r="H13427" s="22">
        <f t="shared" si="1890"/>
        <v>11</v>
      </c>
      <c r="I13427" s="23">
        <f t="shared" si="1891"/>
        <v>364602.48</v>
      </c>
      <c r="J13427" s="23">
        <f t="shared" si="1889"/>
        <v>70</v>
      </c>
      <c r="K13427" s="24">
        <f t="shared" si="1892"/>
        <v>33075.68</v>
      </c>
      <c r="L13427" s="23">
        <f t="shared" si="1893"/>
        <v>72</v>
      </c>
      <c r="M13427" s="23">
        <f t="shared" si="1894"/>
        <v>72</v>
      </c>
      <c r="N13427" s="23">
        <f t="shared" si="1895"/>
        <v>2386488.96</v>
      </c>
      <c r="O13427" s="25">
        <f t="shared" si="1896"/>
        <v>2386488.96</v>
      </c>
      <c r="P13427" t="s">
        <v>1986</v>
      </c>
      <c r="Q13427" t="s">
        <v>1987</v>
      </c>
      <c r="R13427" t="s">
        <v>2202</v>
      </c>
      <c r="S13427">
        <v>7400</v>
      </c>
      <c r="T13427" s="28">
        <v>45232</v>
      </c>
      <c r="U13427" s="7">
        <v>33145.68</v>
      </c>
    </row>
    <row r="13428" spans="1:21" x14ac:dyDescent="0.25">
      <c r="A13428" t="s">
        <v>11638</v>
      </c>
      <c r="B13428" s="28">
        <v>45195</v>
      </c>
      <c r="C13428" s="28">
        <v>45195</v>
      </c>
      <c r="D13428" s="19">
        <v>60</v>
      </c>
      <c r="E13428" s="7">
        <v>18563.23</v>
      </c>
      <c r="F13428" s="21">
        <f t="shared" si="1888"/>
        <v>45256</v>
      </c>
      <c r="G13428" s="28">
        <v>45257</v>
      </c>
      <c r="H13428" s="22">
        <f t="shared" si="1890"/>
        <v>1</v>
      </c>
      <c r="I13428" s="23">
        <f t="shared" si="1891"/>
        <v>18563.23</v>
      </c>
      <c r="J13428" s="23">
        <f t="shared" si="1889"/>
        <v>61</v>
      </c>
      <c r="K13428" s="24">
        <f t="shared" si="1892"/>
        <v>18502.23</v>
      </c>
      <c r="L13428" s="23">
        <f t="shared" si="1893"/>
        <v>62</v>
      </c>
      <c r="M13428" s="23">
        <f t="shared" si="1894"/>
        <v>62</v>
      </c>
      <c r="N13428" s="23">
        <f t="shared" si="1895"/>
        <v>1150920.26</v>
      </c>
      <c r="O13428" s="25">
        <f t="shared" si="1896"/>
        <v>1150920.26</v>
      </c>
      <c r="P13428" t="s">
        <v>1986</v>
      </c>
      <c r="Q13428" t="s">
        <v>1987</v>
      </c>
      <c r="R13428" t="s">
        <v>2202</v>
      </c>
      <c r="S13428">
        <v>8243</v>
      </c>
      <c r="T13428" s="28">
        <v>45257</v>
      </c>
      <c r="U13428" s="7">
        <v>18563.23</v>
      </c>
    </row>
    <row r="13429" spans="1:21" x14ac:dyDescent="0.25">
      <c r="A13429" t="s">
        <v>11639</v>
      </c>
      <c r="B13429" s="28">
        <v>45219</v>
      </c>
      <c r="C13429" s="28">
        <v>45221</v>
      </c>
      <c r="D13429" s="19">
        <v>60</v>
      </c>
      <c r="E13429" s="7">
        <v>28426.46</v>
      </c>
      <c r="F13429" s="21">
        <f t="shared" si="1888"/>
        <v>45282</v>
      </c>
      <c r="G13429" s="28">
        <v>45275</v>
      </c>
      <c r="H13429" s="22">
        <f t="shared" si="1890"/>
        <v>-7</v>
      </c>
      <c r="I13429" s="23">
        <f t="shared" si="1891"/>
        <v>-198985.22</v>
      </c>
      <c r="J13429" s="23">
        <f t="shared" si="1889"/>
        <v>53</v>
      </c>
      <c r="K13429" s="24">
        <f t="shared" si="1892"/>
        <v>28373.46</v>
      </c>
      <c r="L13429" s="23">
        <f t="shared" si="1893"/>
        <v>56</v>
      </c>
      <c r="M13429" s="23">
        <f t="shared" si="1894"/>
        <v>54</v>
      </c>
      <c r="N13429" s="23">
        <f t="shared" si="1895"/>
        <v>1591881.76</v>
      </c>
      <c r="O13429" s="25">
        <f t="shared" si="1896"/>
        <v>1535028.8399999999</v>
      </c>
      <c r="P13429" t="s">
        <v>1986</v>
      </c>
      <c r="Q13429" t="s">
        <v>1987</v>
      </c>
      <c r="R13429" t="s">
        <v>2202</v>
      </c>
      <c r="S13429">
        <v>8910</v>
      </c>
      <c r="T13429" s="28">
        <v>45275</v>
      </c>
      <c r="U13429" s="7">
        <v>28426.46</v>
      </c>
    </row>
    <row r="13430" spans="1:21" x14ac:dyDescent="0.25">
      <c r="A13430" t="s">
        <v>1672</v>
      </c>
      <c r="B13430" s="28">
        <v>45169</v>
      </c>
      <c r="C13430" s="28">
        <v>45178</v>
      </c>
      <c r="D13430" s="19">
        <v>60</v>
      </c>
      <c r="E13430" s="7">
        <v>3569.88</v>
      </c>
      <c r="F13430" s="21">
        <f t="shared" si="1888"/>
        <v>45239</v>
      </c>
      <c r="G13430" s="28">
        <v>45232</v>
      </c>
      <c r="H13430" s="22">
        <f t="shared" si="1890"/>
        <v>-7</v>
      </c>
      <c r="I13430" s="23">
        <f t="shared" si="1891"/>
        <v>-24989.16</v>
      </c>
      <c r="J13430" s="23">
        <f t="shared" si="1889"/>
        <v>53</v>
      </c>
      <c r="K13430" s="24">
        <f t="shared" si="1892"/>
        <v>3516.88</v>
      </c>
      <c r="L13430" s="23">
        <f t="shared" si="1893"/>
        <v>63</v>
      </c>
      <c r="M13430" s="23">
        <f t="shared" si="1894"/>
        <v>54</v>
      </c>
      <c r="N13430" s="23">
        <f t="shared" si="1895"/>
        <v>224902.44</v>
      </c>
      <c r="O13430" s="25">
        <f t="shared" si="1896"/>
        <v>192773.52000000002</v>
      </c>
      <c r="P13430" t="s">
        <v>1986</v>
      </c>
      <c r="Q13430" t="s">
        <v>1987</v>
      </c>
      <c r="R13430" t="s">
        <v>2203</v>
      </c>
      <c r="S13430">
        <v>7415</v>
      </c>
      <c r="T13430" s="28">
        <v>45232</v>
      </c>
      <c r="U13430" s="7">
        <v>3569.88</v>
      </c>
    </row>
    <row r="13431" spans="1:21" x14ac:dyDescent="0.25">
      <c r="A13431" t="s">
        <v>422</v>
      </c>
      <c r="B13431" s="28">
        <v>45182</v>
      </c>
      <c r="C13431" s="28">
        <v>45185</v>
      </c>
      <c r="D13431" s="19">
        <v>60</v>
      </c>
      <c r="E13431" s="7">
        <v>3217.38</v>
      </c>
      <c r="F13431" s="21">
        <f t="shared" si="1888"/>
        <v>45246</v>
      </c>
      <c r="G13431" s="28">
        <v>45232</v>
      </c>
      <c r="H13431" s="22">
        <f t="shared" si="1890"/>
        <v>-14</v>
      </c>
      <c r="I13431" s="23">
        <f t="shared" si="1891"/>
        <v>-45043.32</v>
      </c>
      <c r="J13431" s="23">
        <f t="shared" si="1889"/>
        <v>46</v>
      </c>
      <c r="K13431" s="24">
        <f t="shared" si="1892"/>
        <v>3171.38</v>
      </c>
      <c r="L13431" s="23">
        <f t="shared" si="1893"/>
        <v>50</v>
      </c>
      <c r="M13431" s="23">
        <f t="shared" si="1894"/>
        <v>47</v>
      </c>
      <c r="N13431" s="23">
        <f t="shared" si="1895"/>
        <v>160869</v>
      </c>
      <c r="O13431" s="25">
        <f t="shared" si="1896"/>
        <v>151216.86000000002</v>
      </c>
      <c r="P13431" t="s">
        <v>1986</v>
      </c>
      <c r="Q13431" t="s">
        <v>1987</v>
      </c>
      <c r="R13431" t="s">
        <v>2203</v>
      </c>
      <c r="S13431">
        <v>7391</v>
      </c>
      <c r="T13431" s="28">
        <v>45232</v>
      </c>
      <c r="U13431" s="7">
        <v>3217.38</v>
      </c>
    </row>
    <row r="13432" spans="1:21" x14ac:dyDescent="0.25">
      <c r="A13432" t="s">
        <v>423</v>
      </c>
      <c r="B13432" s="28">
        <v>45182</v>
      </c>
      <c r="C13432" s="28">
        <v>45183</v>
      </c>
      <c r="D13432" s="19">
        <v>60</v>
      </c>
      <c r="E13432" s="7">
        <v>1022.79</v>
      </c>
      <c r="F13432" s="21">
        <f t="shared" si="1888"/>
        <v>45244</v>
      </c>
      <c r="G13432" s="28">
        <v>45257</v>
      </c>
      <c r="H13432" s="22">
        <f t="shared" si="1890"/>
        <v>13</v>
      </c>
      <c r="I13432" s="23">
        <f t="shared" si="1891"/>
        <v>13296.27</v>
      </c>
      <c r="J13432" s="23">
        <f t="shared" si="1889"/>
        <v>73</v>
      </c>
      <c r="K13432" s="24">
        <f t="shared" si="1892"/>
        <v>949.79</v>
      </c>
      <c r="L13432" s="23">
        <f t="shared" si="1893"/>
        <v>75</v>
      </c>
      <c r="M13432" s="23">
        <f t="shared" si="1894"/>
        <v>74</v>
      </c>
      <c r="N13432" s="23">
        <f t="shared" si="1895"/>
        <v>76709.25</v>
      </c>
      <c r="O13432" s="25">
        <f t="shared" si="1896"/>
        <v>75686.459999999992</v>
      </c>
      <c r="P13432" t="s">
        <v>1986</v>
      </c>
      <c r="Q13432" t="s">
        <v>1987</v>
      </c>
      <c r="R13432" t="s">
        <v>2203</v>
      </c>
      <c r="S13432">
        <v>8231</v>
      </c>
      <c r="T13432" s="28">
        <v>45257</v>
      </c>
      <c r="U13432" s="7">
        <v>1022.79</v>
      </c>
    </row>
    <row r="13433" spans="1:21" x14ac:dyDescent="0.25">
      <c r="A13433" t="s">
        <v>1034</v>
      </c>
      <c r="B13433" s="28">
        <v>45212</v>
      </c>
      <c r="C13433" s="28">
        <v>45217</v>
      </c>
      <c r="D13433" s="19">
        <v>60</v>
      </c>
      <c r="E13433" s="7">
        <v>3460.58</v>
      </c>
      <c r="F13433" s="21">
        <f t="shared" si="1888"/>
        <v>45278</v>
      </c>
      <c r="G13433" s="28">
        <v>45275</v>
      </c>
      <c r="H13433" s="22">
        <f t="shared" si="1890"/>
        <v>-3</v>
      </c>
      <c r="I13433" s="23">
        <f t="shared" si="1891"/>
        <v>-10381.74</v>
      </c>
      <c r="J13433" s="23">
        <f t="shared" si="1889"/>
        <v>57</v>
      </c>
      <c r="K13433" s="24">
        <f t="shared" si="1892"/>
        <v>3403.58</v>
      </c>
      <c r="L13433" s="23">
        <f t="shared" si="1893"/>
        <v>63</v>
      </c>
      <c r="M13433" s="23">
        <f t="shared" si="1894"/>
        <v>58</v>
      </c>
      <c r="N13433" s="23">
        <f t="shared" si="1895"/>
        <v>218016.54</v>
      </c>
      <c r="O13433" s="25">
        <f t="shared" si="1896"/>
        <v>200713.63999999998</v>
      </c>
      <c r="P13433" t="s">
        <v>1986</v>
      </c>
      <c r="Q13433" t="s">
        <v>1987</v>
      </c>
      <c r="R13433" t="s">
        <v>2203</v>
      </c>
      <c r="S13433">
        <v>8903</v>
      </c>
      <c r="T13433" s="28">
        <v>45275</v>
      </c>
      <c r="U13433" s="7">
        <v>3460.58</v>
      </c>
    </row>
    <row r="13434" spans="1:21" x14ac:dyDescent="0.25">
      <c r="A13434" t="s">
        <v>11640</v>
      </c>
      <c r="B13434" s="28">
        <v>45086</v>
      </c>
      <c r="C13434" s="28">
        <v>45087</v>
      </c>
      <c r="D13434" s="19">
        <v>60</v>
      </c>
      <c r="E13434">
        <v>258.29000000000002</v>
      </c>
      <c r="F13434" s="21">
        <f t="shared" si="1888"/>
        <v>45148</v>
      </c>
      <c r="G13434" s="28">
        <v>45217</v>
      </c>
      <c r="H13434" s="22">
        <f t="shared" si="1890"/>
        <v>69</v>
      </c>
      <c r="I13434" s="23">
        <f t="shared" si="1891"/>
        <v>17822.010000000002</v>
      </c>
      <c r="J13434" s="23">
        <f t="shared" si="1889"/>
        <v>128</v>
      </c>
      <c r="K13434" s="24">
        <f t="shared" si="1892"/>
        <v>130.29000000000002</v>
      </c>
      <c r="L13434" s="23">
        <f t="shared" si="1893"/>
        <v>131</v>
      </c>
      <c r="M13434" s="23">
        <f t="shared" si="1894"/>
        <v>130</v>
      </c>
      <c r="N13434" s="23">
        <f t="shared" si="1895"/>
        <v>33835.990000000005</v>
      </c>
      <c r="O13434" s="25">
        <f t="shared" si="1896"/>
        <v>33577.700000000004</v>
      </c>
      <c r="P13434" t="s">
        <v>23</v>
      </c>
      <c r="Q13434" t="s">
        <v>1985</v>
      </c>
      <c r="R13434" t="s">
        <v>2204</v>
      </c>
      <c r="S13434">
        <v>7286</v>
      </c>
      <c r="T13434" s="28">
        <v>45217</v>
      </c>
      <c r="U13434">
        <v>258.29000000000002</v>
      </c>
    </row>
    <row r="13435" spans="1:21" x14ac:dyDescent="0.25">
      <c r="A13435" t="s">
        <v>11641</v>
      </c>
      <c r="B13435" s="28">
        <v>45092</v>
      </c>
      <c r="C13435" s="28">
        <v>45092</v>
      </c>
      <c r="D13435" s="19">
        <v>60</v>
      </c>
      <c r="E13435">
        <v>10.19</v>
      </c>
      <c r="F13435" s="21">
        <f t="shared" si="1888"/>
        <v>45153</v>
      </c>
      <c r="G13435" s="28">
        <v>45217</v>
      </c>
      <c r="H13435" s="22">
        <f t="shared" si="1890"/>
        <v>64</v>
      </c>
      <c r="I13435" s="23">
        <f t="shared" si="1891"/>
        <v>652.16</v>
      </c>
      <c r="J13435" s="23">
        <f t="shared" si="1889"/>
        <v>123</v>
      </c>
      <c r="K13435" s="24">
        <f t="shared" si="1892"/>
        <v>-112.81</v>
      </c>
      <c r="L13435" s="23">
        <f t="shared" si="1893"/>
        <v>125</v>
      </c>
      <c r="M13435" s="23">
        <f t="shared" si="1894"/>
        <v>125</v>
      </c>
      <c r="N13435" s="23">
        <f t="shared" si="1895"/>
        <v>1273.75</v>
      </c>
      <c r="O13435" s="25">
        <f t="shared" si="1896"/>
        <v>1273.75</v>
      </c>
      <c r="P13435" t="s">
        <v>23</v>
      </c>
      <c r="Q13435" t="s">
        <v>1985</v>
      </c>
      <c r="R13435" t="s">
        <v>2204</v>
      </c>
      <c r="S13435">
        <v>7286</v>
      </c>
      <c r="T13435" s="28">
        <v>45217</v>
      </c>
      <c r="U13435">
        <v>10.19</v>
      </c>
    </row>
    <row r="13436" spans="1:21" x14ac:dyDescent="0.25">
      <c r="A13436" t="s">
        <v>11642</v>
      </c>
      <c r="B13436" s="28">
        <v>45131</v>
      </c>
      <c r="C13436" s="28">
        <v>45132</v>
      </c>
      <c r="D13436" s="19">
        <v>60</v>
      </c>
      <c r="E13436">
        <v>57.59</v>
      </c>
      <c r="F13436" s="21">
        <f t="shared" si="1888"/>
        <v>45194</v>
      </c>
      <c r="G13436" s="28">
        <v>45217</v>
      </c>
      <c r="H13436" s="22">
        <f t="shared" si="1890"/>
        <v>23</v>
      </c>
      <c r="I13436" s="23">
        <f t="shared" si="1891"/>
        <v>1324.5700000000002</v>
      </c>
      <c r="J13436" s="23">
        <f t="shared" si="1889"/>
        <v>83</v>
      </c>
      <c r="K13436" s="24">
        <f t="shared" si="1892"/>
        <v>-25.409999999999997</v>
      </c>
      <c r="L13436" s="23">
        <f t="shared" si="1893"/>
        <v>86</v>
      </c>
      <c r="M13436" s="23">
        <f t="shared" si="1894"/>
        <v>85</v>
      </c>
      <c r="N13436" s="23">
        <f t="shared" si="1895"/>
        <v>4952.7400000000007</v>
      </c>
      <c r="O13436" s="25">
        <f t="shared" si="1896"/>
        <v>4895.1500000000005</v>
      </c>
      <c r="P13436" t="s">
        <v>23</v>
      </c>
      <c r="Q13436" t="s">
        <v>1985</v>
      </c>
      <c r="R13436" t="s">
        <v>2204</v>
      </c>
      <c r="S13436">
        <v>7286</v>
      </c>
      <c r="T13436" s="28">
        <v>45217</v>
      </c>
      <c r="U13436">
        <v>57.59</v>
      </c>
    </row>
    <row r="13437" spans="1:21" x14ac:dyDescent="0.25">
      <c r="A13437" t="s">
        <v>11643</v>
      </c>
      <c r="B13437" s="28">
        <v>45161</v>
      </c>
      <c r="C13437" s="28">
        <v>45161</v>
      </c>
      <c r="D13437" s="19">
        <v>60</v>
      </c>
      <c r="E13437">
        <v>18.64</v>
      </c>
      <c r="F13437" s="21">
        <f t="shared" si="1888"/>
        <v>45222</v>
      </c>
      <c r="G13437" s="28">
        <v>45217</v>
      </c>
      <c r="H13437" s="22">
        <f t="shared" si="1890"/>
        <v>-5</v>
      </c>
      <c r="I13437" s="23">
        <f t="shared" si="1891"/>
        <v>-93.2</v>
      </c>
      <c r="J13437" s="23">
        <f t="shared" si="1889"/>
        <v>55</v>
      </c>
      <c r="K13437" s="24">
        <f t="shared" si="1892"/>
        <v>-36.36</v>
      </c>
      <c r="L13437" s="23">
        <f t="shared" si="1893"/>
        <v>56</v>
      </c>
      <c r="M13437" s="23">
        <f t="shared" si="1894"/>
        <v>56</v>
      </c>
      <c r="N13437" s="23">
        <f t="shared" si="1895"/>
        <v>1043.8400000000001</v>
      </c>
      <c r="O13437" s="25">
        <f t="shared" si="1896"/>
        <v>1043.8400000000001</v>
      </c>
      <c r="P13437" t="s">
        <v>23</v>
      </c>
      <c r="Q13437" t="s">
        <v>1985</v>
      </c>
      <c r="R13437" t="s">
        <v>2204</v>
      </c>
      <c r="S13437">
        <v>7286</v>
      </c>
      <c r="T13437" s="28">
        <v>45217</v>
      </c>
      <c r="U13437">
        <v>18.64</v>
      </c>
    </row>
    <row r="13438" spans="1:21" x14ac:dyDescent="0.25">
      <c r="A13438" t="s">
        <v>8586</v>
      </c>
      <c r="B13438" s="28">
        <v>44700</v>
      </c>
      <c r="C13438" s="28">
        <v>44709</v>
      </c>
      <c r="D13438" s="19">
        <v>60</v>
      </c>
      <c r="E13438" s="7">
        <v>8400</v>
      </c>
      <c r="F13438" s="21">
        <f t="shared" si="1888"/>
        <v>44770</v>
      </c>
      <c r="G13438" s="28">
        <v>45236</v>
      </c>
      <c r="H13438" s="22">
        <f t="shared" si="1890"/>
        <v>466</v>
      </c>
      <c r="I13438" s="23">
        <f t="shared" si="1891"/>
        <v>3914400</v>
      </c>
      <c r="J13438" s="23">
        <f t="shared" si="1889"/>
        <v>518</v>
      </c>
      <c r="K13438" s="24">
        <f t="shared" si="1892"/>
        <v>7882</v>
      </c>
      <c r="L13438" s="23">
        <f t="shared" si="1893"/>
        <v>536</v>
      </c>
      <c r="M13438" s="23">
        <f t="shared" si="1894"/>
        <v>527</v>
      </c>
      <c r="N13438" s="23">
        <f t="shared" si="1895"/>
        <v>4502400</v>
      </c>
      <c r="O13438" s="25">
        <f t="shared" si="1896"/>
        <v>4426800</v>
      </c>
      <c r="P13438" t="s">
        <v>23</v>
      </c>
      <c r="Q13438" t="s">
        <v>1985</v>
      </c>
      <c r="R13438" t="s">
        <v>3411</v>
      </c>
      <c r="S13438">
        <v>7606</v>
      </c>
      <c r="T13438" s="28">
        <v>45236</v>
      </c>
      <c r="U13438" s="7">
        <v>8400</v>
      </c>
    </row>
    <row r="13439" spans="1:21" x14ac:dyDescent="0.25">
      <c r="A13439" t="s">
        <v>8587</v>
      </c>
      <c r="B13439" s="28">
        <v>44725</v>
      </c>
      <c r="C13439" s="28">
        <v>44727</v>
      </c>
      <c r="D13439" s="19">
        <v>60</v>
      </c>
      <c r="E13439">
        <v>532.66999999999996</v>
      </c>
      <c r="F13439" s="21">
        <f t="shared" si="1888"/>
        <v>44788</v>
      </c>
      <c r="G13439" s="28">
        <v>45236</v>
      </c>
      <c r="H13439" s="22">
        <f t="shared" si="1890"/>
        <v>448</v>
      </c>
      <c r="I13439" s="23">
        <f t="shared" si="1891"/>
        <v>238636.15999999997</v>
      </c>
      <c r="J13439" s="23">
        <f t="shared" si="1889"/>
        <v>501</v>
      </c>
      <c r="K13439" s="24">
        <f t="shared" si="1892"/>
        <v>31.669999999999959</v>
      </c>
      <c r="L13439" s="23">
        <f t="shared" si="1893"/>
        <v>511</v>
      </c>
      <c r="M13439" s="23">
        <f t="shared" si="1894"/>
        <v>509</v>
      </c>
      <c r="N13439" s="23">
        <f t="shared" si="1895"/>
        <v>272194.37</v>
      </c>
      <c r="O13439" s="25">
        <f t="shared" si="1896"/>
        <v>271129.02999999997</v>
      </c>
      <c r="P13439" t="s">
        <v>23</v>
      </c>
      <c r="Q13439" t="s">
        <v>1985</v>
      </c>
      <c r="R13439" t="s">
        <v>3411</v>
      </c>
      <c r="S13439">
        <v>7606</v>
      </c>
      <c r="T13439" s="28">
        <v>45236</v>
      </c>
      <c r="U13439">
        <v>532.66999999999996</v>
      </c>
    </row>
    <row r="13440" spans="1:21" x14ac:dyDescent="0.25">
      <c r="A13440" t="s">
        <v>8588</v>
      </c>
      <c r="B13440" s="28">
        <v>44726</v>
      </c>
      <c r="C13440" s="28">
        <v>44728</v>
      </c>
      <c r="D13440" s="19">
        <v>60</v>
      </c>
      <c r="E13440">
        <v>100</v>
      </c>
      <c r="F13440" s="21">
        <f t="shared" si="1888"/>
        <v>44789</v>
      </c>
      <c r="G13440" s="28">
        <v>45236</v>
      </c>
      <c r="H13440" s="22">
        <f t="shared" si="1890"/>
        <v>447</v>
      </c>
      <c r="I13440" s="23">
        <f t="shared" si="1891"/>
        <v>44700</v>
      </c>
      <c r="J13440" s="23">
        <f t="shared" si="1889"/>
        <v>500</v>
      </c>
      <c r="K13440" s="24">
        <f t="shared" si="1892"/>
        <v>-400</v>
      </c>
      <c r="L13440" s="23">
        <f t="shared" si="1893"/>
        <v>510</v>
      </c>
      <c r="M13440" s="23">
        <f t="shared" si="1894"/>
        <v>508</v>
      </c>
      <c r="N13440" s="23">
        <f t="shared" si="1895"/>
        <v>51000</v>
      </c>
      <c r="O13440" s="25">
        <f t="shared" si="1896"/>
        <v>50800</v>
      </c>
      <c r="P13440" t="s">
        <v>23</v>
      </c>
      <c r="Q13440" t="s">
        <v>1985</v>
      </c>
      <c r="R13440" t="s">
        <v>3411</v>
      </c>
      <c r="S13440">
        <v>7606</v>
      </c>
      <c r="T13440" s="28">
        <v>45236</v>
      </c>
      <c r="U13440">
        <v>100</v>
      </c>
    </row>
    <row r="13441" spans="1:21" x14ac:dyDescent="0.25">
      <c r="A13441" t="s">
        <v>8589</v>
      </c>
      <c r="B13441" s="28">
        <v>44733</v>
      </c>
      <c r="C13441" s="28">
        <v>44735</v>
      </c>
      <c r="D13441" s="19">
        <v>60</v>
      </c>
      <c r="E13441">
        <v>0.05</v>
      </c>
      <c r="F13441" s="21">
        <f t="shared" si="1888"/>
        <v>44796</v>
      </c>
      <c r="G13441" s="28">
        <v>45236</v>
      </c>
      <c r="H13441" s="22">
        <f t="shared" si="1890"/>
        <v>440</v>
      </c>
      <c r="I13441" s="23">
        <f t="shared" si="1891"/>
        <v>22</v>
      </c>
      <c r="J13441" s="23">
        <f t="shared" si="1889"/>
        <v>493</v>
      </c>
      <c r="K13441" s="24">
        <f t="shared" si="1892"/>
        <v>-492.95</v>
      </c>
      <c r="L13441" s="23">
        <f t="shared" si="1893"/>
        <v>503</v>
      </c>
      <c r="M13441" s="23">
        <f t="shared" si="1894"/>
        <v>501</v>
      </c>
      <c r="N13441" s="23">
        <f t="shared" si="1895"/>
        <v>25.150000000000002</v>
      </c>
      <c r="O13441" s="25">
        <f t="shared" si="1896"/>
        <v>25.05</v>
      </c>
      <c r="P13441" t="s">
        <v>23</v>
      </c>
      <c r="Q13441" t="s">
        <v>1985</v>
      </c>
      <c r="R13441" t="s">
        <v>3411</v>
      </c>
      <c r="S13441">
        <v>7606</v>
      </c>
      <c r="T13441" s="28">
        <v>45236</v>
      </c>
      <c r="U13441">
        <v>0.05</v>
      </c>
    </row>
    <row r="13442" spans="1:21" x14ac:dyDescent="0.25">
      <c r="A13442" t="s">
        <v>8590</v>
      </c>
      <c r="B13442" s="28">
        <v>44734</v>
      </c>
      <c r="C13442" s="28">
        <v>44735</v>
      </c>
      <c r="D13442" s="19">
        <v>60</v>
      </c>
      <c r="E13442">
        <v>784.2</v>
      </c>
      <c r="F13442" s="21">
        <f t="shared" si="1888"/>
        <v>44796</v>
      </c>
      <c r="G13442" s="28">
        <v>45236</v>
      </c>
      <c r="H13442" s="22">
        <f t="shared" si="1890"/>
        <v>440</v>
      </c>
      <c r="I13442" s="23">
        <f t="shared" si="1891"/>
        <v>345048</v>
      </c>
      <c r="J13442" s="23">
        <f t="shared" si="1889"/>
        <v>493</v>
      </c>
      <c r="K13442" s="24">
        <f t="shared" si="1892"/>
        <v>291.20000000000005</v>
      </c>
      <c r="L13442" s="23">
        <f t="shared" si="1893"/>
        <v>502</v>
      </c>
      <c r="M13442" s="23">
        <f t="shared" si="1894"/>
        <v>501</v>
      </c>
      <c r="N13442" s="23">
        <f t="shared" si="1895"/>
        <v>393668.4</v>
      </c>
      <c r="O13442" s="25">
        <f t="shared" si="1896"/>
        <v>392884.2</v>
      </c>
      <c r="P13442" t="s">
        <v>23</v>
      </c>
      <c r="Q13442" t="s">
        <v>1985</v>
      </c>
      <c r="R13442" t="s">
        <v>3411</v>
      </c>
      <c r="S13442">
        <v>7606</v>
      </c>
      <c r="T13442" s="28">
        <v>45236</v>
      </c>
      <c r="U13442">
        <v>784.2</v>
      </c>
    </row>
    <row r="13443" spans="1:21" x14ac:dyDescent="0.25">
      <c r="A13443" t="s">
        <v>8591</v>
      </c>
      <c r="B13443" s="28">
        <v>44736</v>
      </c>
      <c r="C13443" s="28">
        <v>44739</v>
      </c>
      <c r="D13443" s="19">
        <v>60</v>
      </c>
      <c r="E13443" s="7">
        <v>23088.799999999999</v>
      </c>
      <c r="F13443" s="21">
        <f t="shared" si="1888"/>
        <v>44800</v>
      </c>
      <c r="G13443" s="28">
        <v>45236</v>
      </c>
      <c r="H13443" s="22">
        <f t="shared" si="1890"/>
        <v>436</v>
      </c>
      <c r="I13443" s="23">
        <f t="shared" si="1891"/>
        <v>10066716.799999999</v>
      </c>
      <c r="J13443" s="23">
        <f t="shared" si="1889"/>
        <v>489</v>
      </c>
      <c r="K13443" s="24">
        <f t="shared" si="1892"/>
        <v>22599.8</v>
      </c>
      <c r="L13443" s="23">
        <f t="shared" si="1893"/>
        <v>500</v>
      </c>
      <c r="M13443" s="23">
        <f t="shared" si="1894"/>
        <v>497</v>
      </c>
      <c r="N13443" s="23">
        <f t="shared" si="1895"/>
        <v>11544400</v>
      </c>
      <c r="O13443" s="25">
        <f t="shared" si="1896"/>
        <v>11475133.6</v>
      </c>
      <c r="P13443" t="s">
        <v>23</v>
      </c>
      <c r="Q13443" t="s">
        <v>1985</v>
      </c>
      <c r="R13443" t="s">
        <v>3411</v>
      </c>
      <c r="S13443">
        <v>7606</v>
      </c>
      <c r="T13443" s="28">
        <v>45236</v>
      </c>
      <c r="U13443" s="7">
        <v>23088.799999999999</v>
      </c>
    </row>
    <row r="13444" spans="1:21" x14ac:dyDescent="0.25">
      <c r="A13444" t="s">
        <v>8592</v>
      </c>
      <c r="B13444" s="28">
        <v>44740</v>
      </c>
      <c r="C13444" s="28">
        <v>44741</v>
      </c>
      <c r="D13444" s="19">
        <v>60</v>
      </c>
      <c r="E13444" s="7">
        <v>1706.24</v>
      </c>
      <c r="F13444" s="21">
        <f t="shared" si="1888"/>
        <v>44802</v>
      </c>
      <c r="G13444" s="28">
        <v>45236</v>
      </c>
      <c r="H13444" s="22">
        <f t="shared" si="1890"/>
        <v>434</v>
      </c>
      <c r="I13444" s="23">
        <f t="shared" si="1891"/>
        <v>740508.16000000003</v>
      </c>
      <c r="J13444" s="23">
        <f t="shared" si="1889"/>
        <v>487</v>
      </c>
      <c r="K13444" s="24">
        <f t="shared" si="1892"/>
        <v>1219.24</v>
      </c>
      <c r="L13444" s="23">
        <f t="shared" si="1893"/>
        <v>496</v>
      </c>
      <c r="M13444" s="23">
        <f t="shared" si="1894"/>
        <v>495</v>
      </c>
      <c r="N13444" s="23">
        <f t="shared" si="1895"/>
        <v>846295.04000000004</v>
      </c>
      <c r="O13444" s="25">
        <f t="shared" si="1896"/>
        <v>844588.8</v>
      </c>
      <c r="P13444" t="s">
        <v>23</v>
      </c>
      <c r="Q13444" t="s">
        <v>1985</v>
      </c>
      <c r="R13444" t="s">
        <v>3411</v>
      </c>
      <c r="S13444">
        <v>7606</v>
      </c>
      <c r="T13444" s="28">
        <v>45236</v>
      </c>
      <c r="U13444" s="7">
        <v>1706.24</v>
      </c>
    </row>
    <row r="13445" spans="1:21" x14ac:dyDescent="0.25">
      <c r="A13445" t="s">
        <v>8593</v>
      </c>
      <c r="B13445" s="28">
        <v>44741</v>
      </c>
      <c r="C13445" s="28">
        <v>44745</v>
      </c>
      <c r="D13445" s="19">
        <v>60</v>
      </c>
      <c r="E13445">
        <v>369.57</v>
      </c>
      <c r="F13445" s="21">
        <f t="shared" si="1888"/>
        <v>44807</v>
      </c>
      <c r="G13445" s="28">
        <v>45236</v>
      </c>
      <c r="H13445" s="22">
        <f t="shared" si="1890"/>
        <v>429</v>
      </c>
      <c r="I13445" s="23">
        <f t="shared" si="1891"/>
        <v>158545.53</v>
      </c>
      <c r="J13445" s="23">
        <f t="shared" si="1889"/>
        <v>483</v>
      </c>
      <c r="K13445" s="24">
        <f t="shared" si="1892"/>
        <v>-113.43</v>
      </c>
      <c r="L13445" s="23">
        <f t="shared" si="1893"/>
        <v>495</v>
      </c>
      <c r="M13445" s="23">
        <f t="shared" si="1894"/>
        <v>491</v>
      </c>
      <c r="N13445" s="23">
        <f t="shared" si="1895"/>
        <v>182937.15</v>
      </c>
      <c r="O13445" s="25">
        <f t="shared" si="1896"/>
        <v>181458.87</v>
      </c>
      <c r="P13445" t="s">
        <v>23</v>
      </c>
      <c r="Q13445" t="s">
        <v>1985</v>
      </c>
      <c r="R13445" t="s">
        <v>3411</v>
      </c>
      <c r="S13445">
        <v>7606</v>
      </c>
      <c r="T13445" s="28">
        <v>45236</v>
      </c>
      <c r="U13445">
        <v>369.57</v>
      </c>
    </row>
    <row r="13446" spans="1:21" x14ac:dyDescent="0.25">
      <c r="A13446" t="s">
        <v>8594</v>
      </c>
      <c r="B13446" s="28">
        <v>44748</v>
      </c>
      <c r="C13446" s="28">
        <v>44751</v>
      </c>
      <c r="D13446" s="19">
        <v>60</v>
      </c>
      <c r="E13446">
        <v>492.76</v>
      </c>
      <c r="F13446" s="21">
        <f t="shared" ref="F13446:F13509" si="1897">EDATE(C13446,2)</f>
        <v>44813</v>
      </c>
      <c r="G13446" s="28">
        <v>45236</v>
      </c>
      <c r="H13446" s="22">
        <f t="shared" si="1890"/>
        <v>423</v>
      </c>
      <c r="I13446" s="23">
        <f t="shared" si="1891"/>
        <v>208437.48</v>
      </c>
      <c r="J13446" s="23">
        <f t="shared" si="1889"/>
        <v>477</v>
      </c>
      <c r="K13446" s="24">
        <f t="shared" si="1892"/>
        <v>15.759999999999991</v>
      </c>
      <c r="L13446" s="23">
        <f t="shared" si="1893"/>
        <v>488</v>
      </c>
      <c r="M13446" s="23">
        <f t="shared" si="1894"/>
        <v>485</v>
      </c>
      <c r="N13446" s="23">
        <f t="shared" si="1895"/>
        <v>240466.88</v>
      </c>
      <c r="O13446" s="25">
        <f t="shared" si="1896"/>
        <v>238988.6</v>
      </c>
      <c r="P13446" t="s">
        <v>23</v>
      </c>
      <c r="Q13446" t="s">
        <v>1985</v>
      </c>
      <c r="R13446" t="s">
        <v>3411</v>
      </c>
      <c r="S13446">
        <v>7606</v>
      </c>
      <c r="T13446" s="28">
        <v>45236</v>
      </c>
      <c r="U13446">
        <v>492.76</v>
      </c>
    </row>
    <row r="13447" spans="1:21" x14ac:dyDescent="0.25">
      <c r="A13447" t="s">
        <v>8595</v>
      </c>
      <c r="B13447" s="28">
        <v>44748</v>
      </c>
      <c r="C13447" s="28">
        <v>44751</v>
      </c>
      <c r="D13447" s="19">
        <v>60</v>
      </c>
      <c r="E13447">
        <v>728</v>
      </c>
      <c r="F13447" s="21">
        <f t="shared" si="1897"/>
        <v>44813</v>
      </c>
      <c r="G13447" s="28">
        <v>45236</v>
      </c>
      <c r="H13447" s="22">
        <f t="shared" si="1890"/>
        <v>423</v>
      </c>
      <c r="I13447" s="23">
        <f t="shared" si="1891"/>
        <v>307944</v>
      </c>
      <c r="J13447" s="23">
        <f t="shared" ref="J13447:J13510" si="1898">DAYS360(C13447,G13447)</f>
        <v>477</v>
      </c>
      <c r="K13447" s="24">
        <f t="shared" si="1892"/>
        <v>251</v>
      </c>
      <c r="L13447" s="23">
        <f t="shared" si="1893"/>
        <v>488</v>
      </c>
      <c r="M13447" s="23">
        <f t="shared" si="1894"/>
        <v>485</v>
      </c>
      <c r="N13447" s="23">
        <f t="shared" si="1895"/>
        <v>355264</v>
      </c>
      <c r="O13447" s="25">
        <f t="shared" si="1896"/>
        <v>353080</v>
      </c>
      <c r="P13447" t="s">
        <v>23</v>
      </c>
      <c r="Q13447" t="s">
        <v>1985</v>
      </c>
      <c r="R13447" t="s">
        <v>3411</v>
      </c>
      <c r="S13447">
        <v>7606</v>
      </c>
      <c r="T13447" s="28">
        <v>45236</v>
      </c>
      <c r="U13447">
        <v>728</v>
      </c>
    </row>
    <row r="13448" spans="1:21" x14ac:dyDescent="0.25">
      <c r="A13448" t="s">
        <v>8596</v>
      </c>
      <c r="B13448" s="28">
        <v>44750</v>
      </c>
      <c r="C13448" s="28">
        <v>44752</v>
      </c>
      <c r="D13448" s="19">
        <v>60</v>
      </c>
      <c r="E13448">
        <v>0.01</v>
      </c>
      <c r="F13448" s="21">
        <f t="shared" si="1897"/>
        <v>44814</v>
      </c>
      <c r="G13448" s="28">
        <v>45236</v>
      </c>
      <c r="H13448" s="22">
        <f t="shared" si="1890"/>
        <v>422</v>
      </c>
      <c r="I13448" s="23">
        <f t="shared" si="1891"/>
        <v>4.22</v>
      </c>
      <c r="J13448" s="23">
        <f t="shared" si="1898"/>
        <v>476</v>
      </c>
      <c r="K13448" s="24">
        <f t="shared" si="1892"/>
        <v>-475.99</v>
      </c>
      <c r="L13448" s="23">
        <f t="shared" si="1893"/>
        <v>486</v>
      </c>
      <c r="M13448" s="23">
        <f t="shared" si="1894"/>
        <v>484</v>
      </c>
      <c r="N13448" s="23">
        <f t="shared" si="1895"/>
        <v>4.8600000000000003</v>
      </c>
      <c r="O13448" s="25">
        <f t="shared" si="1896"/>
        <v>4.84</v>
      </c>
      <c r="P13448" t="s">
        <v>23</v>
      </c>
      <c r="Q13448" t="s">
        <v>1985</v>
      </c>
      <c r="R13448" t="s">
        <v>3411</v>
      </c>
      <c r="S13448">
        <v>7606</v>
      </c>
      <c r="T13448" s="28">
        <v>45236</v>
      </c>
      <c r="U13448">
        <v>0.01</v>
      </c>
    </row>
    <row r="13449" spans="1:21" x14ac:dyDescent="0.25">
      <c r="A13449" t="s">
        <v>8597</v>
      </c>
      <c r="B13449" s="28">
        <v>44760</v>
      </c>
      <c r="C13449" s="28">
        <v>44764</v>
      </c>
      <c r="D13449" s="19">
        <v>60</v>
      </c>
      <c r="E13449" s="7">
        <v>4947.6000000000004</v>
      </c>
      <c r="F13449" s="21">
        <f t="shared" si="1897"/>
        <v>44826</v>
      </c>
      <c r="G13449" s="28">
        <v>45236</v>
      </c>
      <c r="H13449" s="22">
        <f t="shared" si="1890"/>
        <v>410</v>
      </c>
      <c r="I13449" s="23">
        <f t="shared" si="1891"/>
        <v>2028516.0000000002</v>
      </c>
      <c r="J13449" s="23">
        <f t="shared" si="1898"/>
        <v>464</v>
      </c>
      <c r="K13449" s="24">
        <f t="shared" si="1892"/>
        <v>4483.6000000000004</v>
      </c>
      <c r="L13449" s="23">
        <f t="shared" si="1893"/>
        <v>476</v>
      </c>
      <c r="M13449" s="23">
        <f t="shared" si="1894"/>
        <v>472</v>
      </c>
      <c r="N13449" s="23">
        <f t="shared" si="1895"/>
        <v>2355057.6</v>
      </c>
      <c r="O13449" s="25">
        <f t="shared" si="1896"/>
        <v>2335267.2000000002</v>
      </c>
      <c r="P13449" t="s">
        <v>23</v>
      </c>
      <c r="Q13449" t="s">
        <v>1985</v>
      </c>
      <c r="R13449" t="s">
        <v>3411</v>
      </c>
      <c r="S13449">
        <v>7606</v>
      </c>
      <c r="T13449" s="28">
        <v>45236</v>
      </c>
      <c r="U13449" s="7">
        <v>4947.6000000000004</v>
      </c>
    </row>
    <row r="13450" spans="1:21" x14ac:dyDescent="0.25">
      <c r="A13450" t="s">
        <v>8598</v>
      </c>
      <c r="B13450" s="28">
        <v>44763</v>
      </c>
      <c r="C13450" s="28">
        <v>44764</v>
      </c>
      <c r="D13450" s="19">
        <v>60</v>
      </c>
      <c r="E13450" s="7">
        <v>1649.2</v>
      </c>
      <c r="F13450" s="21">
        <f t="shared" si="1897"/>
        <v>44826</v>
      </c>
      <c r="G13450" s="28">
        <v>45236</v>
      </c>
      <c r="H13450" s="22">
        <f t="shared" si="1890"/>
        <v>410</v>
      </c>
      <c r="I13450" s="23">
        <f t="shared" si="1891"/>
        <v>676172</v>
      </c>
      <c r="J13450" s="23">
        <f t="shared" si="1898"/>
        <v>464</v>
      </c>
      <c r="K13450" s="24">
        <f t="shared" si="1892"/>
        <v>1185.2</v>
      </c>
      <c r="L13450" s="23">
        <f t="shared" si="1893"/>
        <v>473</v>
      </c>
      <c r="M13450" s="23">
        <f t="shared" si="1894"/>
        <v>472</v>
      </c>
      <c r="N13450" s="23">
        <f t="shared" si="1895"/>
        <v>780071.6</v>
      </c>
      <c r="O13450" s="25">
        <f t="shared" si="1896"/>
        <v>778422.4</v>
      </c>
      <c r="P13450" t="s">
        <v>23</v>
      </c>
      <c r="Q13450" t="s">
        <v>1985</v>
      </c>
      <c r="R13450" t="s">
        <v>3411</v>
      </c>
      <c r="S13450">
        <v>7606</v>
      </c>
      <c r="T13450" s="28">
        <v>45236</v>
      </c>
      <c r="U13450" s="7">
        <v>1649.2</v>
      </c>
    </row>
    <row r="13451" spans="1:21" x14ac:dyDescent="0.25">
      <c r="A13451" t="s">
        <v>8599</v>
      </c>
      <c r="B13451" s="28">
        <v>44768</v>
      </c>
      <c r="C13451" s="28">
        <v>44769</v>
      </c>
      <c r="D13451" s="19">
        <v>60</v>
      </c>
      <c r="E13451">
        <v>0.01</v>
      </c>
      <c r="F13451" s="21">
        <f t="shared" si="1897"/>
        <v>44831</v>
      </c>
      <c r="G13451" s="28">
        <v>45236</v>
      </c>
      <c r="H13451" s="22">
        <f t="shared" si="1890"/>
        <v>405</v>
      </c>
      <c r="I13451" s="23">
        <f t="shared" si="1891"/>
        <v>4.05</v>
      </c>
      <c r="J13451" s="23">
        <f t="shared" si="1898"/>
        <v>459</v>
      </c>
      <c r="K13451" s="24">
        <f t="shared" si="1892"/>
        <v>-458.99</v>
      </c>
      <c r="L13451" s="23">
        <f t="shared" si="1893"/>
        <v>468</v>
      </c>
      <c r="M13451" s="23">
        <f t="shared" si="1894"/>
        <v>467</v>
      </c>
      <c r="N13451" s="23">
        <f t="shared" si="1895"/>
        <v>4.68</v>
      </c>
      <c r="O13451" s="25">
        <f t="shared" si="1896"/>
        <v>4.67</v>
      </c>
      <c r="P13451" t="s">
        <v>23</v>
      </c>
      <c r="Q13451" t="s">
        <v>1985</v>
      </c>
      <c r="R13451" t="s">
        <v>3411</v>
      </c>
      <c r="S13451">
        <v>7606</v>
      </c>
      <c r="T13451" s="28">
        <v>45236</v>
      </c>
      <c r="U13451">
        <v>0.01</v>
      </c>
    </row>
    <row r="13452" spans="1:21" x14ac:dyDescent="0.25">
      <c r="A13452" t="s">
        <v>8600</v>
      </c>
      <c r="B13452" s="28">
        <v>44768</v>
      </c>
      <c r="C13452" s="28">
        <v>44769</v>
      </c>
      <c r="D13452" s="19">
        <v>60</v>
      </c>
      <c r="E13452">
        <v>0.01</v>
      </c>
      <c r="F13452" s="21">
        <f t="shared" si="1897"/>
        <v>44831</v>
      </c>
      <c r="G13452" s="28">
        <v>45236</v>
      </c>
      <c r="H13452" s="22">
        <f t="shared" si="1890"/>
        <v>405</v>
      </c>
      <c r="I13452" s="23">
        <f t="shared" si="1891"/>
        <v>4.05</v>
      </c>
      <c r="J13452" s="23">
        <f t="shared" si="1898"/>
        <v>459</v>
      </c>
      <c r="K13452" s="24">
        <f t="shared" si="1892"/>
        <v>-458.99</v>
      </c>
      <c r="L13452" s="23">
        <f t="shared" si="1893"/>
        <v>468</v>
      </c>
      <c r="M13452" s="23">
        <f t="shared" si="1894"/>
        <v>467</v>
      </c>
      <c r="N13452" s="23">
        <f t="shared" si="1895"/>
        <v>4.68</v>
      </c>
      <c r="O13452" s="25">
        <f t="shared" si="1896"/>
        <v>4.67</v>
      </c>
      <c r="P13452" t="s">
        <v>23</v>
      </c>
      <c r="Q13452" t="s">
        <v>1985</v>
      </c>
      <c r="R13452" t="s">
        <v>3411</v>
      </c>
      <c r="S13452">
        <v>7606</v>
      </c>
      <c r="T13452" s="28">
        <v>45236</v>
      </c>
      <c r="U13452">
        <v>0.01</v>
      </c>
    </row>
    <row r="13453" spans="1:21" x14ac:dyDescent="0.25">
      <c r="A13453" t="s">
        <v>11644</v>
      </c>
      <c r="B13453" s="28">
        <v>45146</v>
      </c>
      <c r="C13453" s="28">
        <v>45147</v>
      </c>
      <c r="D13453" s="19">
        <v>60</v>
      </c>
      <c r="E13453" s="7">
        <v>1643.6</v>
      </c>
      <c r="F13453" s="21">
        <f t="shared" si="1897"/>
        <v>45208</v>
      </c>
      <c r="G13453" s="28">
        <v>45243</v>
      </c>
      <c r="H13453" s="22">
        <f t="shared" si="1890"/>
        <v>35</v>
      </c>
      <c r="I13453" s="23">
        <f t="shared" si="1891"/>
        <v>57526</v>
      </c>
      <c r="J13453" s="23">
        <f t="shared" si="1898"/>
        <v>94</v>
      </c>
      <c r="K13453" s="24">
        <f t="shared" si="1892"/>
        <v>1549.6</v>
      </c>
      <c r="L13453" s="23">
        <f t="shared" si="1893"/>
        <v>97</v>
      </c>
      <c r="M13453" s="23">
        <f t="shared" si="1894"/>
        <v>96</v>
      </c>
      <c r="N13453" s="23">
        <f t="shared" si="1895"/>
        <v>159429.19999999998</v>
      </c>
      <c r="O13453" s="25">
        <f t="shared" si="1896"/>
        <v>157785.59999999998</v>
      </c>
      <c r="P13453" t="s">
        <v>23</v>
      </c>
      <c r="Q13453" t="s">
        <v>1985</v>
      </c>
      <c r="R13453" t="s">
        <v>2205</v>
      </c>
      <c r="S13453">
        <v>7829</v>
      </c>
      <c r="T13453" s="28">
        <v>45243</v>
      </c>
      <c r="U13453" s="7">
        <v>1643.6</v>
      </c>
    </row>
    <row r="13454" spans="1:21" x14ac:dyDescent="0.25">
      <c r="A13454" t="s">
        <v>11645</v>
      </c>
      <c r="B13454" s="28">
        <v>45146</v>
      </c>
      <c r="C13454" s="28">
        <v>45147</v>
      </c>
      <c r="D13454" s="19">
        <v>60</v>
      </c>
      <c r="E13454" s="7">
        <v>1965.17</v>
      </c>
      <c r="F13454" s="21">
        <f t="shared" si="1897"/>
        <v>45208</v>
      </c>
      <c r="G13454" s="28">
        <v>45243</v>
      </c>
      <c r="H13454" s="22">
        <f t="shared" si="1890"/>
        <v>35</v>
      </c>
      <c r="I13454" s="23">
        <f t="shared" si="1891"/>
        <v>68780.95</v>
      </c>
      <c r="J13454" s="23">
        <f t="shared" si="1898"/>
        <v>94</v>
      </c>
      <c r="K13454" s="24">
        <f t="shared" si="1892"/>
        <v>1871.17</v>
      </c>
      <c r="L13454" s="23">
        <f t="shared" si="1893"/>
        <v>97</v>
      </c>
      <c r="M13454" s="23">
        <f t="shared" si="1894"/>
        <v>96</v>
      </c>
      <c r="N13454" s="23">
        <f t="shared" si="1895"/>
        <v>190621.49000000002</v>
      </c>
      <c r="O13454" s="25">
        <f t="shared" si="1896"/>
        <v>188656.32</v>
      </c>
      <c r="P13454" t="s">
        <v>23</v>
      </c>
      <c r="Q13454" t="s">
        <v>1985</v>
      </c>
      <c r="R13454" t="s">
        <v>2205</v>
      </c>
      <c r="S13454">
        <v>7829</v>
      </c>
      <c r="T13454" s="28">
        <v>45243</v>
      </c>
      <c r="U13454" s="7">
        <v>1965.17</v>
      </c>
    </row>
    <row r="13455" spans="1:21" x14ac:dyDescent="0.25">
      <c r="A13455" t="s">
        <v>11646</v>
      </c>
      <c r="B13455" s="28">
        <v>45146</v>
      </c>
      <c r="C13455" s="28">
        <v>45147</v>
      </c>
      <c r="D13455" s="19">
        <v>60</v>
      </c>
      <c r="E13455">
        <v>828.38</v>
      </c>
      <c r="F13455" s="21">
        <f t="shared" si="1897"/>
        <v>45208</v>
      </c>
      <c r="G13455" s="28">
        <v>45243</v>
      </c>
      <c r="H13455" s="22">
        <f t="shared" si="1890"/>
        <v>35</v>
      </c>
      <c r="I13455" s="23">
        <f t="shared" si="1891"/>
        <v>28993.3</v>
      </c>
      <c r="J13455" s="23">
        <f t="shared" si="1898"/>
        <v>94</v>
      </c>
      <c r="K13455" s="24">
        <f t="shared" si="1892"/>
        <v>734.38</v>
      </c>
      <c r="L13455" s="23">
        <f t="shared" si="1893"/>
        <v>97</v>
      </c>
      <c r="M13455" s="23">
        <f t="shared" si="1894"/>
        <v>96</v>
      </c>
      <c r="N13455" s="23">
        <f t="shared" si="1895"/>
        <v>80352.86</v>
      </c>
      <c r="O13455" s="25">
        <f t="shared" si="1896"/>
        <v>79524.479999999996</v>
      </c>
      <c r="P13455" t="s">
        <v>23</v>
      </c>
      <c r="Q13455" t="s">
        <v>1985</v>
      </c>
      <c r="R13455" t="s">
        <v>2205</v>
      </c>
      <c r="S13455">
        <v>7829</v>
      </c>
      <c r="T13455" s="28">
        <v>45243</v>
      </c>
      <c r="U13455">
        <v>828.38</v>
      </c>
    </row>
    <row r="13456" spans="1:21" x14ac:dyDescent="0.25">
      <c r="A13456" t="s">
        <v>11647</v>
      </c>
      <c r="B13456" s="28">
        <v>45177</v>
      </c>
      <c r="C13456" s="28">
        <v>45178</v>
      </c>
      <c r="D13456" s="19">
        <v>60</v>
      </c>
      <c r="E13456" s="7">
        <v>1833.4</v>
      </c>
      <c r="F13456" s="21">
        <f t="shared" si="1897"/>
        <v>45239</v>
      </c>
      <c r="G13456" s="28">
        <v>45253</v>
      </c>
      <c r="H13456" s="22">
        <f t="shared" si="1890"/>
        <v>14</v>
      </c>
      <c r="I13456" s="23">
        <f t="shared" si="1891"/>
        <v>25667.600000000002</v>
      </c>
      <c r="J13456" s="23">
        <f t="shared" si="1898"/>
        <v>74</v>
      </c>
      <c r="K13456" s="24">
        <f t="shared" si="1892"/>
        <v>1759.4</v>
      </c>
      <c r="L13456" s="23">
        <f t="shared" si="1893"/>
        <v>76</v>
      </c>
      <c r="M13456" s="23">
        <f t="shared" si="1894"/>
        <v>75</v>
      </c>
      <c r="N13456" s="23">
        <f t="shared" si="1895"/>
        <v>139338.4</v>
      </c>
      <c r="O13456" s="25">
        <f t="shared" si="1896"/>
        <v>137505</v>
      </c>
      <c r="P13456" t="s">
        <v>23</v>
      </c>
      <c r="Q13456" t="s">
        <v>1985</v>
      </c>
      <c r="R13456" t="s">
        <v>2205</v>
      </c>
      <c r="S13456">
        <v>8158</v>
      </c>
      <c r="T13456" s="28">
        <v>45253</v>
      </c>
      <c r="U13456" s="7">
        <v>1833.4</v>
      </c>
    </row>
    <row r="13457" spans="1:21" x14ac:dyDescent="0.25">
      <c r="A13457" t="s">
        <v>11648</v>
      </c>
      <c r="B13457" s="28">
        <v>45177</v>
      </c>
      <c r="C13457" s="28">
        <v>45178</v>
      </c>
      <c r="D13457" s="19">
        <v>60</v>
      </c>
      <c r="E13457" s="7">
        <v>2010.1</v>
      </c>
      <c r="F13457" s="21">
        <f t="shared" si="1897"/>
        <v>45239</v>
      </c>
      <c r="G13457" s="28">
        <v>45253</v>
      </c>
      <c r="H13457" s="22">
        <f t="shared" si="1890"/>
        <v>14</v>
      </c>
      <c r="I13457" s="23">
        <f t="shared" si="1891"/>
        <v>28141.399999999998</v>
      </c>
      <c r="J13457" s="23">
        <f t="shared" si="1898"/>
        <v>74</v>
      </c>
      <c r="K13457" s="24">
        <f t="shared" si="1892"/>
        <v>1936.1</v>
      </c>
      <c r="L13457" s="23">
        <f t="shared" si="1893"/>
        <v>76</v>
      </c>
      <c r="M13457" s="23">
        <f t="shared" si="1894"/>
        <v>75</v>
      </c>
      <c r="N13457" s="23">
        <f t="shared" si="1895"/>
        <v>152767.6</v>
      </c>
      <c r="O13457" s="25">
        <f t="shared" si="1896"/>
        <v>150757.5</v>
      </c>
      <c r="P13457" t="s">
        <v>23</v>
      </c>
      <c r="Q13457" t="s">
        <v>1985</v>
      </c>
      <c r="R13457" t="s">
        <v>2205</v>
      </c>
      <c r="S13457">
        <v>8158</v>
      </c>
      <c r="T13457" s="28">
        <v>45253</v>
      </c>
      <c r="U13457" s="7">
        <v>2010.1</v>
      </c>
    </row>
    <row r="13458" spans="1:21" x14ac:dyDescent="0.25">
      <c r="A13458" t="s">
        <v>11649</v>
      </c>
      <c r="B13458" s="28">
        <v>45177</v>
      </c>
      <c r="C13458" s="28">
        <v>45178</v>
      </c>
      <c r="D13458" s="19">
        <v>60</v>
      </c>
      <c r="E13458">
        <v>781.08</v>
      </c>
      <c r="F13458" s="21">
        <f t="shared" si="1897"/>
        <v>45239</v>
      </c>
      <c r="G13458" s="28">
        <v>45253</v>
      </c>
      <c r="H13458" s="22">
        <f t="shared" si="1890"/>
        <v>14</v>
      </c>
      <c r="I13458" s="23">
        <f t="shared" si="1891"/>
        <v>10935.12</v>
      </c>
      <c r="J13458" s="23">
        <f t="shared" si="1898"/>
        <v>74</v>
      </c>
      <c r="K13458" s="24">
        <f t="shared" si="1892"/>
        <v>707.08</v>
      </c>
      <c r="L13458" s="23">
        <f t="shared" si="1893"/>
        <v>76</v>
      </c>
      <c r="M13458" s="23">
        <f t="shared" si="1894"/>
        <v>75</v>
      </c>
      <c r="N13458" s="23">
        <f t="shared" si="1895"/>
        <v>59362.080000000002</v>
      </c>
      <c r="O13458" s="25">
        <f t="shared" si="1896"/>
        <v>58581</v>
      </c>
      <c r="P13458" t="s">
        <v>23</v>
      </c>
      <c r="Q13458" t="s">
        <v>1985</v>
      </c>
      <c r="R13458" t="s">
        <v>2205</v>
      </c>
      <c r="S13458">
        <v>8158</v>
      </c>
      <c r="T13458" s="28">
        <v>45253</v>
      </c>
      <c r="U13458">
        <v>781.08</v>
      </c>
    </row>
    <row r="13459" spans="1:21" x14ac:dyDescent="0.25">
      <c r="A13459" t="s">
        <v>11650</v>
      </c>
      <c r="B13459" s="28">
        <v>45204</v>
      </c>
      <c r="C13459" s="28">
        <v>45207</v>
      </c>
      <c r="D13459" s="19">
        <v>60</v>
      </c>
      <c r="E13459" s="7">
        <v>1550.2</v>
      </c>
      <c r="F13459" s="21">
        <f t="shared" si="1897"/>
        <v>45268</v>
      </c>
      <c r="G13459" s="28">
        <v>45278</v>
      </c>
      <c r="H13459" s="22">
        <f t="shared" si="1890"/>
        <v>10</v>
      </c>
      <c r="I13459" s="23">
        <f t="shared" si="1891"/>
        <v>15502</v>
      </c>
      <c r="J13459" s="23">
        <f t="shared" si="1898"/>
        <v>70</v>
      </c>
      <c r="K13459" s="24">
        <f t="shared" si="1892"/>
        <v>1480.2</v>
      </c>
      <c r="L13459" s="23">
        <f t="shared" si="1893"/>
        <v>74</v>
      </c>
      <c r="M13459" s="23">
        <f t="shared" si="1894"/>
        <v>71</v>
      </c>
      <c r="N13459" s="23">
        <f t="shared" si="1895"/>
        <v>114714.8</v>
      </c>
      <c r="O13459" s="25">
        <f t="shared" si="1896"/>
        <v>110064.2</v>
      </c>
      <c r="P13459" t="s">
        <v>23</v>
      </c>
      <c r="Q13459" t="s">
        <v>1985</v>
      </c>
      <c r="R13459" t="s">
        <v>2205</v>
      </c>
      <c r="S13459">
        <v>9058</v>
      </c>
      <c r="T13459" s="28">
        <v>45278</v>
      </c>
      <c r="U13459" s="7">
        <v>1550.2</v>
      </c>
    </row>
    <row r="13460" spans="1:21" x14ac:dyDescent="0.25">
      <c r="A13460" t="s">
        <v>11651</v>
      </c>
      <c r="B13460" s="28">
        <v>45204</v>
      </c>
      <c r="C13460" s="28">
        <v>45207</v>
      </c>
      <c r="D13460" s="19">
        <v>60</v>
      </c>
      <c r="E13460" s="7">
        <v>2225.52</v>
      </c>
      <c r="F13460" s="21">
        <f t="shared" si="1897"/>
        <v>45268</v>
      </c>
      <c r="G13460" s="28">
        <v>45278</v>
      </c>
      <c r="H13460" s="22">
        <f t="shared" si="1890"/>
        <v>10</v>
      </c>
      <c r="I13460" s="23">
        <f t="shared" si="1891"/>
        <v>22255.200000000001</v>
      </c>
      <c r="J13460" s="23">
        <f t="shared" si="1898"/>
        <v>70</v>
      </c>
      <c r="K13460" s="24">
        <f t="shared" si="1892"/>
        <v>2155.52</v>
      </c>
      <c r="L13460" s="23">
        <f t="shared" si="1893"/>
        <v>74</v>
      </c>
      <c r="M13460" s="23">
        <f t="shared" si="1894"/>
        <v>71</v>
      </c>
      <c r="N13460" s="23">
        <f t="shared" si="1895"/>
        <v>164688.48000000001</v>
      </c>
      <c r="O13460" s="25">
        <f t="shared" si="1896"/>
        <v>158011.92000000001</v>
      </c>
      <c r="P13460" t="s">
        <v>23</v>
      </c>
      <c r="Q13460" t="s">
        <v>1985</v>
      </c>
      <c r="R13460" t="s">
        <v>2205</v>
      </c>
      <c r="S13460">
        <v>9058</v>
      </c>
      <c r="T13460" s="28">
        <v>45278</v>
      </c>
      <c r="U13460" s="7">
        <v>2225.52</v>
      </c>
    </row>
    <row r="13461" spans="1:21" x14ac:dyDescent="0.25">
      <c r="A13461" t="s">
        <v>11652</v>
      </c>
      <c r="B13461" s="28">
        <v>45204</v>
      </c>
      <c r="C13461" s="28">
        <v>45207</v>
      </c>
      <c r="D13461" s="19">
        <v>60</v>
      </c>
      <c r="E13461">
        <v>908.7</v>
      </c>
      <c r="F13461" s="21">
        <f t="shared" si="1897"/>
        <v>45268</v>
      </c>
      <c r="G13461" s="28">
        <v>45278</v>
      </c>
      <c r="H13461" s="22">
        <f t="shared" si="1890"/>
        <v>10</v>
      </c>
      <c r="I13461" s="23">
        <f t="shared" si="1891"/>
        <v>9087</v>
      </c>
      <c r="J13461" s="23">
        <f t="shared" si="1898"/>
        <v>70</v>
      </c>
      <c r="K13461" s="24">
        <f t="shared" si="1892"/>
        <v>838.7</v>
      </c>
      <c r="L13461" s="23">
        <f t="shared" si="1893"/>
        <v>74</v>
      </c>
      <c r="M13461" s="23">
        <f t="shared" si="1894"/>
        <v>71</v>
      </c>
      <c r="N13461" s="23">
        <f t="shared" si="1895"/>
        <v>67243.8</v>
      </c>
      <c r="O13461" s="25">
        <f t="shared" si="1896"/>
        <v>64517.700000000004</v>
      </c>
      <c r="P13461" t="s">
        <v>23</v>
      </c>
      <c r="Q13461" t="s">
        <v>1985</v>
      </c>
      <c r="R13461" t="s">
        <v>2205</v>
      </c>
      <c r="S13461">
        <v>9058</v>
      </c>
      <c r="T13461" s="28">
        <v>45278</v>
      </c>
      <c r="U13461">
        <v>908.7</v>
      </c>
    </row>
    <row r="13462" spans="1:21" x14ac:dyDescent="0.25">
      <c r="A13462" t="s">
        <v>11653</v>
      </c>
      <c r="B13462" s="28">
        <v>45232</v>
      </c>
      <c r="C13462" s="28">
        <v>45232</v>
      </c>
      <c r="D13462" s="19">
        <v>60</v>
      </c>
      <c r="E13462">
        <v>50</v>
      </c>
      <c r="F13462" s="21">
        <f t="shared" si="1897"/>
        <v>45293</v>
      </c>
      <c r="G13462" s="28">
        <v>45233</v>
      </c>
      <c r="H13462" s="22">
        <f t="shared" si="1890"/>
        <v>-60</v>
      </c>
      <c r="I13462" s="23">
        <f t="shared" si="1891"/>
        <v>-3000</v>
      </c>
      <c r="J13462" s="23">
        <f t="shared" si="1898"/>
        <v>1</v>
      </c>
      <c r="K13462" s="24">
        <f t="shared" si="1892"/>
        <v>49</v>
      </c>
      <c r="L13462" s="23">
        <f t="shared" si="1893"/>
        <v>1</v>
      </c>
      <c r="M13462" s="23">
        <f t="shared" si="1894"/>
        <v>1</v>
      </c>
      <c r="N13462" s="23">
        <f t="shared" si="1895"/>
        <v>50</v>
      </c>
      <c r="O13462" s="25">
        <f t="shared" si="1896"/>
        <v>50</v>
      </c>
      <c r="P13462" t="s">
        <v>23</v>
      </c>
      <c r="Q13462" t="s">
        <v>1985</v>
      </c>
      <c r="R13462" t="s">
        <v>2206</v>
      </c>
      <c r="S13462">
        <v>7507</v>
      </c>
      <c r="T13462" s="28">
        <v>45233</v>
      </c>
      <c r="U13462">
        <v>50</v>
      </c>
    </row>
    <row r="13463" spans="1:21" x14ac:dyDescent="0.25">
      <c r="A13463" t="s">
        <v>11654</v>
      </c>
      <c r="B13463" s="28">
        <v>45257</v>
      </c>
      <c r="C13463" s="28">
        <v>45257</v>
      </c>
      <c r="D13463" s="19">
        <v>60</v>
      </c>
      <c r="E13463">
        <v>50</v>
      </c>
      <c r="F13463" s="21">
        <f t="shared" si="1897"/>
        <v>45318</v>
      </c>
      <c r="G13463" s="28">
        <v>45257</v>
      </c>
      <c r="H13463" s="22">
        <f t="shared" si="1890"/>
        <v>-61</v>
      </c>
      <c r="I13463" s="23">
        <f t="shared" si="1891"/>
        <v>-3050</v>
      </c>
      <c r="J13463" s="23">
        <f t="shared" si="1898"/>
        <v>0</v>
      </c>
      <c r="K13463" s="24">
        <f t="shared" si="1892"/>
        <v>50</v>
      </c>
      <c r="L13463" s="23">
        <f t="shared" si="1893"/>
        <v>0</v>
      </c>
      <c r="M13463" s="23">
        <f t="shared" si="1894"/>
        <v>0</v>
      </c>
      <c r="N13463" s="23">
        <f t="shared" si="1895"/>
        <v>0</v>
      </c>
      <c r="O13463" s="25">
        <f t="shared" si="1896"/>
        <v>0</v>
      </c>
      <c r="P13463" t="s">
        <v>23</v>
      </c>
      <c r="Q13463" t="s">
        <v>1985</v>
      </c>
      <c r="R13463" t="s">
        <v>2206</v>
      </c>
      <c r="S13463">
        <v>8312</v>
      </c>
      <c r="T13463" s="28">
        <v>45257</v>
      </c>
      <c r="U13463">
        <v>50</v>
      </c>
    </row>
    <row r="13464" spans="1:21" x14ac:dyDescent="0.25">
      <c r="A13464" t="s">
        <v>11655</v>
      </c>
      <c r="B13464" s="28">
        <v>45278</v>
      </c>
      <c r="C13464" s="28">
        <v>45278</v>
      </c>
      <c r="D13464" s="19">
        <v>60</v>
      </c>
      <c r="E13464">
        <v>50</v>
      </c>
      <c r="F13464" s="21">
        <f t="shared" si="1897"/>
        <v>45340</v>
      </c>
      <c r="G13464" s="28">
        <v>45279</v>
      </c>
      <c r="H13464" s="22">
        <f t="shared" si="1890"/>
        <v>-61</v>
      </c>
      <c r="I13464" s="23">
        <f t="shared" si="1891"/>
        <v>-3050</v>
      </c>
      <c r="J13464" s="23">
        <f t="shared" si="1898"/>
        <v>1</v>
      </c>
      <c r="K13464" s="24">
        <f t="shared" si="1892"/>
        <v>49</v>
      </c>
      <c r="L13464" s="23">
        <f t="shared" si="1893"/>
        <v>1</v>
      </c>
      <c r="M13464" s="23">
        <f t="shared" si="1894"/>
        <v>1</v>
      </c>
      <c r="N13464" s="23">
        <f t="shared" si="1895"/>
        <v>50</v>
      </c>
      <c r="O13464" s="25">
        <f t="shared" si="1896"/>
        <v>50</v>
      </c>
      <c r="P13464" t="s">
        <v>23</v>
      </c>
      <c r="Q13464" t="s">
        <v>1985</v>
      </c>
      <c r="R13464" t="s">
        <v>2206</v>
      </c>
      <c r="S13464">
        <v>9152</v>
      </c>
      <c r="T13464" s="28">
        <v>45279</v>
      </c>
      <c r="U13464">
        <v>50</v>
      </c>
    </row>
    <row r="13465" spans="1:21" x14ac:dyDescent="0.25">
      <c r="A13465" t="s">
        <v>8698</v>
      </c>
      <c r="B13465" s="28">
        <v>45176</v>
      </c>
      <c r="C13465" s="28">
        <v>45176</v>
      </c>
      <c r="D13465" s="19">
        <v>60</v>
      </c>
      <c r="E13465" s="7">
        <v>61831.16</v>
      </c>
      <c r="F13465" s="21">
        <f t="shared" si="1897"/>
        <v>45237</v>
      </c>
      <c r="G13465" s="28">
        <v>45232</v>
      </c>
      <c r="H13465" s="22">
        <f t="shared" si="1890"/>
        <v>-5</v>
      </c>
      <c r="I13465" s="23">
        <f t="shared" si="1891"/>
        <v>-309155.80000000005</v>
      </c>
      <c r="J13465" s="23">
        <f t="shared" si="1898"/>
        <v>55</v>
      </c>
      <c r="K13465" s="24">
        <f t="shared" si="1892"/>
        <v>61776.160000000003</v>
      </c>
      <c r="L13465" s="23">
        <f t="shared" si="1893"/>
        <v>56</v>
      </c>
      <c r="M13465" s="23">
        <f t="shared" si="1894"/>
        <v>56</v>
      </c>
      <c r="N13465" s="23">
        <f t="shared" si="1895"/>
        <v>3462544.96</v>
      </c>
      <c r="O13465" s="25">
        <f t="shared" si="1896"/>
        <v>3462544.96</v>
      </c>
      <c r="P13465" t="s">
        <v>1986</v>
      </c>
      <c r="Q13465" t="s">
        <v>1987</v>
      </c>
      <c r="R13465" t="s">
        <v>2207</v>
      </c>
      <c r="S13465">
        <v>7418</v>
      </c>
      <c r="T13465" s="28">
        <v>45232</v>
      </c>
      <c r="U13465" s="7">
        <v>61831.16</v>
      </c>
    </row>
    <row r="13466" spans="1:21" x14ac:dyDescent="0.25">
      <c r="A13466" t="s">
        <v>3500</v>
      </c>
      <c r="B13466" s="28">
        <v>45176</v>
      </c>
      <c r="C13466" s="28">
        <v>45176</v>
      </c>
      <c r="D13466" s="19">
        <v>60</v>
      </c>
      <c r="E13466" s="7">
        <v>1047.42</v>
      </c>
      <c r="F13466" s="21">
        <f t="shared" si="1897"/>
        <v>45237</v>
      </c>
      <c r="G13466" s="28">
        <v>45232</v>
      </c>
      <c r="H13466" s="22">
        <f t="shared" ref="H13466:H13529" si="1899">G13466-F13466</f>
        <v>-5</v>
      </c>
      <c r="I13466" s="23">
        <f t="shared" ref="I13466:I13529" si="1900">E13466*H13466</f>
        <v>-5237.1000000000004</v>
      </c>
      <c r="J13466" s="23">
        <f t="shared" si="1898"/>
        <v>55</v>
      </c>
      <c r="K13466" s="24">
        <f t="shared" ref="K13466:K13529" si="1901">E13466-J13466</f>
        <v>992.42000000000007</v>
      </c>
      <c r="L13466" s="23">
        <f t="shared" ref="L13466:L13529" si="1902">G13466-B13466</f>
        <v>56</v>
      </c>
      <c r="M13466" s="23">
        <f t="shared" ref="M13466:M13529" si="1903">G13466-C13466</f>
        <v>56</v>
      </c>
      <c r="N13466" s="23">
        <f t="shared" ref="N13466:N13529" si="1904">E13466*L13466</f>
        <v>58655.520000000004</v>
      </c>
      <c r="O13466" s="25">
        <f t="shared" ref="O13466:O13529" si="1905">E13466*M13466</f>
        <v>58655.520000000004</v>
      </c>
      <c r="P13466" t="s">
        <v>1986</v>
      </c>
      <c r="Q13466" t="s">
        <v>1987</v>
      </c>
      <c r="R13466" t="s">
        <v>2207</v>
      </c>
      <c r="S13466">
        <v>7422</v>
      </c>
      <c r="T13466" s="28">
        <v>45232</v>
      </c>
      <c r="U13466" s="7">
        <v>1047.42</v>
      </c>
    </row>
    <row r="13467" spans="1:21" x14ac:dyDescent="0.25">
      <c r="A13467" t="s">
        <v>11656</v>
      </c>
      <c r="B13467" s="28">
        <v>45176</v>
      </c>
      <c r="C13467" s="28">
        <v>45176</v>
      </c>
      <c r="D13467" s="19">
        <v>60</v>
      </c>
      <c r="E13467" s="7">
        <v>4948.82</v>
      </c>
      <c r="F13467" s="21">
        <f t="shared" si="1897"/>
        <v>45237</v>
      </c>
      <c r="G13467" s="28">
        <v>45232</v>
      </c>
      <c r="H13467" s="22">
        <f t="shared" si="1899"/>
        <v>-5</v>
      </c>
      <c r="I13467" s="23">
        <f t="shared" si="1900"/>
        <v>-24744.1</v>
      </c>
      <c r="J13467" s="23">
        <f t="shared" si="1898"/>
        <v>55</v>
      </c>
      <c r="K13467" s="24">
        <f t="shared" si="1901"/>
        <v>4893.82</v>
      </c>
      <c r="L13467" s="23">
        <f t="shared" si="1902"/>
        <v>56</v>
      </c>
      <c r="M13467" s="23">
        <f t="shared" si="1903"/>
        <v>56</v>
      </c>
      <c r="N13467" s="23">
        <f t="shared" si="1904"/>
        <v>277133.92</v>
      </c>
      <c r="O13467" s="25">
        <f t="shared" si="1905"/>
        <v>277133.92</v>
      </c>
      <c r="P13467" t="s">
        <v>1986</v>
      </c>
      <c r="Q13467" t="s">
        <v>1987</v>
      </c>
      <c r="R13467" t="s">
        <v>2207</v>
      </c>
      <c r="S13467">
        <v>7420</v>
      </c>
      <c r="T13467" s="28">
        <v>45232</v>
      </c>
      <c r="U13467" s="7">
        <v>4948.82</v>
      </c>
    </row>
    <row r="13468" spans="1:21" x14ac:dyDescent="0.25">
      <c r="A13468" t="s">
        <v>8494</v>
      </c>
      <c r="B13468" s="28">
        <v>45176</v>
      </c>
      <c r="C13468" s="28">
        <v>45176</v>
      </c>
      <c r="D13468" s="19">
        <v>60</v>
      </c>
      <c r="E13468" s="7">
        <v>2165.9499999999998</v>
      </c>
      <c r="F13468" s="21">
        <f t="shared" si="1897"/>
        <v>45237</v>
      </c>
      <c r="G13468" s="28">
        <v>45232</v>
      </c>
      <c r="H13468" s="22">
        <f t="shared" si="1899"/>
        <v>-5</v>
      </c>
      <c r="I13468" s="23">
        <f t="shared" si="1900"/>
        <v>-10829.75</v>
      </c>
      <c r="J13468" s="23">
        <f t="shared" si="1898"/>
        <v>55</v>
      </c>
      <c r="K13468" s="24">
        <f t="shared" si="1901"/>
        <v>2110.9499999999998</v>
      </c>
      <c r="L13468" s="23">
        <f t="shared" si="1902"/>
        <v>56</v>
      </c>
      <c r="M13468" s="23">
        <f t="shared" si="1903"/>
        <v>56</v>
      </c>
      <c r="N13468" s="23">
        <f t="shared" si="1904"/>
        <v>121293.19999999998</v>
      </c>
      <c r="O13468" s="25">
        <f t="shared" si="1905"/>
        <v>121293.19999999998</v>
      </c>
      <c r="P13468" t="s">
        <v>1986</v>
      </c>
      <c r="Q13468" t="s">
        <v>1987</v>
      </c>
      <c r="R13468" t="s">
        <v>2207</v>
      </c>
      <c r="S13468">
        <v>7421</v>
      </c>
      <c r="T13468" s="28">
        <v>45232</v>
      </c>
      <c r="U13468" s="7">
        <v>2165.9499999999998</v>
      </c>
    </row>
    <row r="13469" spans="1:21" x14ac:dyDescent="0.25">
      <c r="A13469" t="s">
        <v>11657</v>
      </c>
      <c r="B13469" s="28">
        <v>45176</v>
      </c>
      <c r="C13469" s="28">
        <v>45176</v>
      </c>
      <c r="D13469" s="19">
        <v>60</v>
      </c>
      <c r="E13469">
        <v>738.66</v>
      </c>
      <c r="F13469" s="21">
        <f t="shared" si="1897"/>
        <v>45237</v>
      </c>
      <c r="G13469" s="28">
        <v>45232</v>
      </c>
      <c r="H13469" s="22">
        <f t="shared" si="1899"/>
        <v>-5</v>
      </c>
      <c r="I13469" s="23">
        <f t="shared" si="1900"/>
        <v>-3693.2999999999997</v>
      </c>
      <c r="J13469" s="23">
        <f t="shared" si="1898"/>
        <v>55</v>
      </c>
      <c r="K13469" s="24">
        <f t="shared" si="1901"/>
        <v>683.66</v>
      </c>
      <c r="L13469" s="23">
        <f t="shared" si="1902"/>
        <v>56</v>
      </c>
      <c r="M13469" s="23">
        <f t="shared" si="1903"/>
        <v>56</v>
      </c>
      <c r="N13469" s="23">
        <f t="shared" si="1904"/>
        <v>41364.959999999999</v>
      </c>
      <c r="O13469" s="25">
        <f t="shared" si="1905"/>
        <v>41364.959999999999</v>
      </c>
      <c r="P13469" t="s">
        <v>1986</v>
      </c>
      <c r="Q13469" t="s">
        <v>1987</v>
      </c>
      <c r="R13469" t="s">
        <v>2207</v>
      </c>
      <c r="S13469">
        <v>7419</v>
      </c>
      <c r="T13469" s="28">
        <v>45232</v>
      </c>
      <c r="U13469">
        <v>738.66</v>
      </c>
    </row>
    <row r="13470" spans="1:21" x14ac:dyDescent="0.25">
      <c r="A13470" t="s">
        <v>8491</v>
      </c>
      <c r="B13470" s="28">
        <v>45197</v>
      </c>
      <c r="C13470" s="28">
        <v>45202</v>
      </c>
      <c r="D13470" s="19">
        <v>60</v>
      </c>
      <c r="E13470" s="7">
        <v>28944.14</v>
      </c>
      <c r="F13470" s="21">
        <f t="shared" si="1897"/>
        <v>45263</v>
      </c>
      <c r="G13470" s="28">
        <v>45257</v>
      </c>
      <c r="H13470" s="22">
        <f t="shared" si="1899"/>
        <v>-6</v>
      </c>
      <c r="I13470" s="23">
        <f t="shared" si="1900"/>
        <v>-173664.84</v>
      </c>
      <c r="J13470" s="23">
        <f t="shared" si="1898"/>
        <v>54</v>
      </c>
      <c r="K13470" s="24">
        <f t="shared" si="1901"/>
        <v>28890.14</v>
      </c>
      <c r="L13470" s="23">
        <f t="shared" si="1902"/>
        <v>60</v>
      </c>
      <c r="M13470" s="23">
        <f t="shared" si="1903"/>
        <v>55</v>
      </c>
      <c r="N13470" s="23">
        <f t="shared" si="1904"/>
        <v>1736648.4</v>
      </c>
      <c r="O13470" s="25">
        <f t="shared" si="1905"/>
        <v>1591927.7</v>
      </c>
      <c r="P13470" t="s">
        <v>1986</v>
      </c>
      <c r="Q13470" t="s">
        <v>1987</v>
      </c>
      <c r="R13470" t="s">
        <v>2207</v>
      </c>
      <c r="S13470">
        <v>8238</v>
      </c>
      <c r="T13470" s="28">
        <v>45257</v>
      </c>
      <c r="U13470" s="7">
        <v>28944.14</v>
      </c>
    </row>
    <row r="13471" spans="1:21" x14ac:dyDescent="0.25">
      <c r="A13471" t="s">
        <v>5670</v>
      </c>
      <c r="B13471" s="28">
        <v>45197</v>
      </c>
      <c r="C13471" s="28">
        <v>45203</v>
      </c>
      <c r="D13471" s="19">
        <v>60</v>
      </c>
      <c r="E13471">
        <v>713.3</v>
      </c>
      <c r="F13471" s="21">
        <f t="shared" si="1897"/>
        <v>45264</v>
      </c>
      <c r="G13471" s="28">
        <v>45257</v>
      </c>
      <c r="H13471" s="22">
        <f t="shared" si="1899"/>
        <v>-7</v>
      </c>
      <c r="I13471" s="23">
        <f t="shared" si="1900"/>
        <v>-4993.0999999999995</v>
      </c>
      <c r="J13471" s="23">
        <f t="shared" si="1898"/>
        <v>53</v>
      </c>
      <c r="K13471" s="24">
        <f t="shared" si="1901"/>
        <v>660.3</v>
      </c>
      <c r="L13471" s="23">
        <f t="shared" si="1902"/>
        <v>60</v>
      </c>
      <c r="M13471" s="23">
        <f t="shared" si="1903"/>
        <v>54</v>
      </c>
      <c r="N13471" s="23">
        <f t="shared" si="1904"/>
        <v>42798</v>
      </c>
      <c r="O13471" s="25">
        <f t="shared" si="1905"/>
        <v>38518.199999999997</v>
      </c>
      <c r="P13471" t="s">
        <v>1986</v>
      </c>
      <c r="Q13471" t="s">
        <v>1987</v>
      </c>
      <c r="R13471" t="s">
        <v>2207</v>
      </c>
      <c r="S13471">
        <v>8235</v>
      </c>
      <c r="T13471" s="28">
        <v>45257</v>
      </c>
      <c r="U13471">
        <v>713.3</v>
      </c>
    </row>
    <row r="13472" spans="1:21" x14ac:dyDescent="0.25">
      <c r="A13472" t="s">
        <v>8699</v>
      </c>
      <c r="B13472" s="28">
        <v>45197</v>
      </c>
      <c r="C13472" s="28">
        <v>45203</v>
      </c>
      <c r="D13472" s="19">
        <v>60</v>
      </c>
      <c r="E13472" s="7">
        <v>4656.68</v>
      </c>
      <c r="F13472" s="21">
        <f t="shared" si="1897"/>
        <v>45264</v>
      </c>
      <c r="G13472" s="28">
        <v>45257</v>
      </c>
      <c r="H13472" s="22">
        <f t="shared" si="1899"/>
        <v>-7</v>
      </c>
      <c r="I13472" s="23">
        <f t="shared" si="1900"/>
        <v>-32596.760000000002</v>
      </c>
      <c r="J13472" s="23">
        <f t="shared" si="1898"/>
        <v>53</v>
      </c>
      <c r="K13472" s="24">
        <f t="shared" si="1901"/>
        <v>4603.68</v>
      </c>
      <c r="L13472" s="23">
        <f t="shared" si="1902"/>
        <v>60</v>
      </c>
      <c r="M13472" s="23">
        <f t="shared" si="1903"/>
        <v>54</v>
      </c>
      <c r="N13472" s="23">
        <f t="shared" si="1904"/>
        <v>279400.80000000005</v>
      </c>
      <c r="O13472" s="25">
        <f t="shared" si="1905"/>
        <v>251460.72000000003</v>
      </c>
      <c r="P13472" t="s">
        <v>1986</v>
      </c>
      <c r="Q13472" t="s">
        <v>1987</v>
      </c>
      <c r="R13472" t="s">
        <v>2207</v>
      </c>
      <c r="S13472">
        <v>8236</v>
      </c>
      <c r="T13472" s="28">
        <v>45257</v>
      </c>
      <c r="U13472" s="7">
        <v>4656.68</v>
      </c>
    </row>
    <row r="13473" spans="1:21" x14ac:dyDescent="0.25">
      <c r="A13473" t="s">
        <v>11658</v>
      </c>
      <c r="B13473" s="28">
        <v>45197</v>
      </c>
      <c r="C13473" s="28">
        <v>45203</v>
      </c>
      <c r="D13473" s="19">
        <v>60</v>
      </c>
      <c r="E13473">
        <v>476.69</v>
      </c>
      <c r="F13473" s="21">
        <f t="shared" si="1897"/>
        <v>45264</v>
      </c>
      <c r="G13473" s="28">
        <v>45257</v>
      </c>
      <c r="H13473" s="22">
        <f t="shared" si="1899"/>
        <v>-7</v>
      </c>
      <c r="I13473" s="23">
        <f t="shared" si="1900"/>
        <v>-3336.83</v>
      </c>
      <c r="J13473" s="23">
        <f t="shared" si="1898"/>
        <v>53</v>
      </c>
      <c r="K13473" s="24">
        <f t="shared" si="1901"/>
        <v>423.69</v>
      </c>
      <c r="L13473" s="23">
        <f t="shared" si="1902"/>
        <v>60</v>
      </c>
      <c r="M13473" s="23">
        <f t="shared" si="1903"/>
        <v>54</v>
      </c>
      <c r="N13473" s="23">
        <f t="shared" si="1904"/>
        <v>28601.4</v>
      </c>
      <c r="O13473" s="25">
        <f t="shared" si="1905"/>
        <v>25741.26</v>
      </c>
      <c r="P13473" t="s">
        <v>1986</v>
      </c>
      <c r="Q13473" t="s">
        <v>1987</v>
      </c>
      <c r="R13473" t="s">
        <v>2207</v>
      </c>
      <c r="S13473">
        <v>8237</v>
      </c>
      <c r="T13473" s="28">
        <v>45257</v>
      </c>
      <c r="U13473">
        <v>476.69</v>
      </c>
    </row>
    <row r="13474" spans="1:21" x14ac:dyDescent="0.25">
      <c r="A13474" t="s">
        <v>8495</v>
      </c>
      <c r="B13474" s="28">
        <v>45197</v>
      </c>
      <c r="C13474" s="28">
        <v>45203</v>
      </c>
      <c r="D13474" s="19">
        <v>60</v>
      </c>
      <c r="E13474">
        <v>369.33</v>
      </c>
      <c r="F13474" s="21">
        <f t="shared" si="1897"/>
        <v>45264</v>
      </c>
      <c r="G13474" s="28">
        <v>45257</v>
      </c>
      <c r="H13474" s="22">
        <f t="shared" si="1899"/>
        <v>-7</v>
      </c>
      <c r="I13474" s="23">
        <f t="shared" si="1900"/>
        <v>-2585.31</v>
      </c>
      <c r="J13474" s="23">
        <f t="shared" si="1898"/>
        <v>53</v>
      </c>
      <c r="K13474" s="24">
        <f t="shared" si="1901"/>
        <v>316.33</v>
      </c>
      <c r="L13474" s="23">
        <f t="shared" si="1902"/>
        <v>60</v>
      </c>
      <c r="M13474" s="23">
        <f t="shared" si="1903"/>
        <v>54</v>
      </c>
      <c r="N13474" s="23">
        <f t="shared" si="1904"/>
        <v>22159.8</v>
      </c>
      <c r="O13474" s="25">
        <f t="shared" si="1905"/>
        <v>19943.82</v>
      </c>
      <c r="P13474" t="s">
        <v>1986</v>
      </c>
      <c r="Q13474" t="s">
        <v>1987</v>
      </c>
      <c r="R13474" t="s">
        <v>2207</v>
      </c>
      <c r="S13474">
        <v>8234</v>
      </c>
      <c r="T13474" s="28">
        <v>45257</v>
      </c>
      <c r="U13474">
        <v>369.33</v>
      </c>
    </row>
    <row r="13475" spans="1:21" x14ac:dyDescent="0.25">
      <c r="A13475" t="s">
        <v>8700</v>
      </c>
      <c r="B13475" s="28">
        <v>45225</v>
      </c>
      <c r="C13475" s="28">
        <v>45225</v>
      </c>
      <c r="D13475" s="19">
        <v>60</v>
      </c>
      <c r="E13475" s="7">
        <v>38157.279999999999</v>
      </c>
      <c r="F13475" s="21">
        <f t="shared" si="1897"/>
        <v>45286</v>
      </c>
      <c r="G13475" s="28">
        <v>45275</v>
      </c>
      <c r="H13475" s="22">
        <f t="shared" si="1899"/>
        <v>-11</v>
      </c>
      <c r="I13475" s="23">
        <f t="shared" si="1900"/>
        <v>-419730.07999999996</v>
      </c>
      <c r="J13475" s="23">
        <f t="shared" si="1898"/>
        <v>49</v>
      </c>
      <c r="K13475" s="24">
        <f t="shared" si="1901"/>
        <v>38108.28</v>
      </c>
      <c r="L13475" s="23">
        <f t="shared" si="1902"/>
        <v>50</v>
      </c>
      <c r="M13475" s="23">
        <f t="shared" si="1903"/>
        <v>50</v>
      </c>
      <c r="N13475" s="23">
        <f t="shared" si="1904"/>
        <v>1907864</v>
      </c>
      <c r="O13475" s="25">
        <f t="shared" si="1905"/>
        <v>1907864</v>
      </c>
      <c r="P13475" t="s">
        <v>1986</v>
      </c>
      <c r="Q13475" t="s">
        <v>1987</v>
      </c>
      <c r="R13475" t="s">
        <v>2207</v>
      </c>
      <c r="S13475">
        <v>8894</v>
      </c>
      <c r="T13475" s="28">
        <v>45275</v>
      </c>
      <c r="U13475" s="7">
        <v>38157.279999999999</v>
      </c>
    </row>
    <row r="13476" spans="1:21" x14ac:dyDescent="0.25">
      <c r="A13476" t="s">
        <v>8701</v>
      </c>
      <c r="B13476" s="28">
        <v>45225</v>
      </c>
      <c r="C13476" s="28">
        <v>45225</v>
      </c>
      <c r="D13476" s="19">
        <v>60</v>
      </c>
      <c r="E13476">
        <v>686.91</v>
      </c>
      <c r="F13476" s="21">
        <f t="shared" si="1897"/>
        <v>45286</v>
      </c>
      <c r="G13476" s="28">
        <v>45275</v>
      </c>
      <c r="H13476" s="22">
        <f t="shared" si="1899"/>
        <v>-11</v>
      </c>
      <c r="I13476" s="23">
        <f t="shared" si="1900"/>
        <v>-7556.0099999999993</v>
      </c>
      <c r="J13476" s="23">
        <f t="shared" si="1898"/>
        <v>49</v>
      </c>
      <c r="K13476" s="24">
        <f t="shared" si="1901"/>
        <v>637.91</v>
      </c>
      <c r="L13476" s="23">
        <f t="shared" si="1902"/>
        <v>50</v>
      </c>
      <c r="M13476" s="23">
        <f t="shared" si="1903"/>
        <v>50</v>
      </c>
      <c r="N13476" s="23">
        <f t="shared" si="1904"/>
        <v>34345.5</v>
      </c>
      <c r="O13476" s="25">
        <f t="shared" si="1905"/>
        <v>34345.5</v>
      </c>
      <c r="P13476" t="s">
        <v>1986</v>
      </c>
      <c r="Q13476" t="s">
        <v>1987</v>
      </c>
      <c r="R13476" t="s">
        <v>2207</v>
      </c>
      <c r="S13476">
        <v>8898</v>
      </c>
      <c r="T13476" s="28">
        <v>45275</v>
      </c>
      <c r="U13476">
        <v>686.91</v>
      </c>
    </row>
    <row r="13477" spans="1:21" x14ac:dyDescent="0.25">
      <c r="A13477" t="s">
        <v>8702</v>
      </c>
      <c r="B13477" s="28">
        <v>45225</v>
      </c>
      <c r="C13477" s="28">
        <v>45225</v>
      </c>
      <c r="D13477" s="19">
        <v>60</v>
      </c>
      <c r="E13477" s="7">
        <v>2880.99</v>
      </c>
      <c r="F13477" s="21">
        <f t="shared" si="1897"/>
        <v>45286</v>
      </c>
      <c r="G13477" s="28">
        <v>45275</v>
      </c>
      <c r="H13477" s="22">
        <f t="shared" si="1899"/>
        <v>-11</v>
      </c>
      <c r="I13477" s="23">
        <f t="shared" si="1900"/>
        <v>-31690.89</v>
      </c>
      <c r="J13477" s="23">
        <f t="shared" si="1898"/>
        <v>49</v>
      </c>
      <c r="K13477" s="24">
        <f t="shared" si="1901"/>
        <v>2831.99</v>
      </c>
      <c r="L13477" s="23">
        <f t="shared" si="1902"/>
        <v>50</v>
      </c>
      <c r="M13477" s="23">
        <f t="shared" si="1903"/>
        <v>50</v>
      </c>
      <c r="N13477" s="23">
        <f t="shared" si="1904"/>
        <v>144049.5</v>
      </c>
      <c r="O13477" s="25">
        <f t="shared" si="1905"/>
        <v>144049.5</v>
      </c>
      <c r="P13477" t="s">
        <v>1986</v>
      </c>
      <c r="Q13477" t="s">
        <v>1987</v>
      </c>
      <c r="R13477" t="s">
        <v>2207</v>
      </c>
      <c r="S13477">
        <v>8896</v>
      </c>
      <c r="T13477" s="28">
        <v>45275</v>
      </c>
      <c r="U13477" s="7">
        <v>2880.99</v>
      </c>
    </row>
    <row r="13478" spans="1:21" x14ac:dyDescent="0.25">
      <c r="A13478" t="s">
        <v>11659</v>
      </c>
      <c r="B13478" s="28">
        <v>45225</v>
      </c>
      <c r="C13478" s="28">
        <v>45225</v>
      </c>
      <c r="D13478" s="19">
        <v>60</v>
      </c>
      <c r="E13478">
        <v>991.52</v>
      </c>
      <c r="F13478" s="21">
        <f t="shared" si="1897"/>
        <v>45286</v>
      </c>
      <c r="G13478" s="28">
        <v>45275</v>
      </c>
      <c r="H13478" s="22">
        <f t="shared" si="1899"/>
        <v>-11</v>
      </c>
      <c r="I13478" s="23">
        <f t="shared" si="1900"/>
        <v>-10906.72</v>
      </c>
      <c r="J13478" s="23">
        <f t="shared" si="1898"/>
        <v>49</v>
      </c>
      <c r="K13478" s="24">
        <f t="shared" si="1901"/>
        <v>942.52</v>
      </c>
      <c r="L13478" s="23">
        <f t="shared" si="1902"/>
        <v>50</v>
      </c>
      <c r="M13478" s="23">
        <f t="shared" si="1903"/>
        <v>50</v>
      </c>
      <c r="N13478" s="23">
        <f t="shared" si="1904"/>
        <v>49576</v>
      </c>
      <c r="O13478" s="25">
        <f t="shared" si="1905"/>
        <v>49576</v>
      </c>
      <c r="P13478" t="s">
        <v>1986</v>
      </c>
      <c r="Q13478" t="s">
        <v>1987</v>
      </c>
      <c r="R13478" t="s">
        <v>2207</v>
      </c>
      <c r="S13478">
        <v>8897</v>
      </c>
      <c r="T13478" s="28">
        <v>45275</v>
      </c>
      <c r="U13478">
        <v>991.52</v>
      </c>
    </row>
    <row r="13479" spans="1:21" x14ac:dyDescent="0.25">
      <c r="A13479" t="s">
        <v>11660</v>
      </c>
      <c r="B13479" s="28">
        <v>45225</v>
      </c>
      <c r="C13479" s="28">
        <v>45225</v>
      </c>
      <c r="D13479" s="19">
        <v>60</v>
      </c>
      <c r="E13479" s="7">
        <v>1047.17</v>
      </c>
      <c r="F13479" s="21">
        <f t="shared" si="1897"/>
        <v>45286</v>
      </c>
      <c r="G13479" s="28">
        <v>45275</v>
      </c>
      <c r="H13479" s="22">
        <f t="shared" si="1899"/>
        <v>-11</v>
      </c>
      <c r="I13479" s="23">
        <f t="shared" si="1900"/>
        <v>-11518.87</v>
      </c>
      <c r="J13479" s="23">
        <f t="shared" si="1898"/>
        <v>49</v>
      </c>
      <c r="K13479" s="24">
        <f t="shared" si="1901"/>
        <v>998.17000000000007</v>
      </c>
      <c r="L13479" s="23">
        <f t="shared" si="1902"/>
        <v>50</v>
      </c>
      <c r="M13479" s="23">
        <f t="shared" si="1903"/>
        <v>50</v>
      </c>
      <c r="N13479" s="23">
        <f t="shared" si="1904"/>
        <v>52358.5</v>
      </c>
      <c r="O13479" s="25">
        <f t="shared" si="1905"/>
        <v>52358.5</v>
      </c>
      <c r="P13479" t="s">
        <v>1986</v>
      </c>
      <c r="Q13479" t="s">
        <v>1987</v>
      </c>
      <c r="R13479" t="s">
        <v>2207</v>
      </c>
      <c r="S13479">
        <v>8895</v>
      </c>
      <c r="T13479" s="28">
        <v>45275</v>
      </c>
      <c r="U13479" s="7">
        <v>1047.17</v>
      </c>
    </row>
    <row r="13480" spans="1:21" x14ac:dyDescent="0.25">
      <c r="A13480" t="s">
        <v>485</v>
      </c>
      <c r="B13480" s="28">
        <v>45146</v>
      </c>
      <c r="C13480" s="28">
        <v>45147</v>
      </c>
      <c r="D13480" s="19">
        <v>60</v>
      </c>
      <c r="E13480" s="7">
        <v>1982.7</v>
      </c>
      <c r="F13480" s="21">
        <f t="shared" si="1897"/>
        <v>45208</v>
      </c>
      <c r="G13480" s="28">
        <v>45243</v>
      </c>
      <c r="H13480" s="22">
        <f t="shared" si="1899"/>
        <v>35</v>
      </c>
      <c r="I13480" s="23">
        <f t="shared" si="1900"/>
        <v>69394.5</v>
      </c>
      <c r="J13480" s="23">
        <f t="shared" si="1898"/>
        <v>94</v>
      </c>
      <c r="K13480" s="24">
        <f t="shared" si="1901"/>
        <v>1888.7</v>
      </c>
      <c r="L13480" s="23">
        <f t="shared" si="1902"/>
        <v>97</v>
      </c>
      <c r="M13480" s="23">
        <f t="shared" si="1903"/>
        <v>96</v>
      </c>
      <c r="N13480" s="23">
        <f t="shared" si="1904"/>
        <v>192321.9</v>
      </c>
      <c r="O13480" s="25">
        <f t="shared" si="1905"/>
        <v>190339.20000000001</v>
      </c>
      <c r="P13480" t="s">
        <v>23</v>
      </c>
      <c r="Q13480" t="s">
        <v>1985</v>
      </c>
      <c r="R13480" t="s">
        <v>2208</v>
      </c>
      <c r="S13480">
        <v>7816</v>
      </c>
      <c r="T13480" s="28">
        <v>45243</v>
      </c>
      <c r="U13480" s="7">
        <v>1982.7</v>
      </c>
    </row>
    <row r="13481" spans="1:21" x14ac:dyDescent="0.25">
      <c r="A13481" t="s">
        <v>486</v>
      </c>
      <c r="B13481" s="28">
        <v>45146</v>
      </c>
      <c r="C13481" s="28">
        <v>45147</v>
      </c>
      <c r="D13481" s="19">
        <v>60</v>
      </c>
      <c r="E13481">
        <v>261.60000000000002</v>
      </c>
      <c r="F13481" s="21">
        <f t="shared" si="1897"/>
        <v>45208</v>
      </c>
      <c r="G13481" s="28">
        <v>45243</v>
      </c>
      <c r="H13481" s="22">
        <f t="shared" si="1899"/>
        <v>35</v>
      </c>
      <c r="I13481" s="23">
        <f t="shared" si="1900"/>
        <v>9156</v>
      </c>
      <c r="J13481" s="23">
        <f t="shared" si="1898"/>
        <v>94</v>
      </c>
      <c r="K13481" s="24">
        <f t="shared" si="1901"/>
        <v>167.60000000000002</v>
      </c>
      <c r="L13481" s="23">
        <f t="shared" si="1902"/>
        <v>97</v>
      </c>
      <c r="M13481" s="23">
        <f t="shared" si="1903"/>
        <v>96</v>
      </c>
      <c r="N13481" s="23">
        <f t="shared" si="1904"/>
        <v>25375.200000000001</v>
      </c>
      <c r="O13481" s="25">
        <f t="shared" si="1905"/>
        <v>25113.600000000002</v>
      </c>
      <c r="P13481" t="s">
        <v>23</v>
      </c>
      <c r="Q13481" t="s">
        <v>1985</v>
      </c>
      <c r="R13481" t="s">
        <v>2208</v>
      </c>
      <c r="S13481">
        <v>7816</v>
      </c>
      <c r="T13481" s="28">
        <v>45243</v>
      </c>
      <c r="U13481">
        <v>261.60000000000002</v>
      </c>
    </row>
    <row r="13482" spans="1:21" x14ac:dyDescent="0.25">
      <c r="A13482" t="s">
        <v>409</v>
      </c>
      <c r="B13482" s="28">
        <v>45146</v>
      </c>
      <c r="C13482" s="28">
        <v>45146</v>
      </c>
      <c r="D13482" s="19">
        <v>60</v>
      </c>
      <c r="E13482" s="7">
        <v>1414.01</v>
      </c>
      <c r="F13482" s="21">
        <f t="shared" si="1897"/>
        <v>45207</v>
      </c>
      <c r="G13482" s="28">
        <v>45243</v>
      </c>
      <c r="H13482" s="22">
        <f t="shared" si="1899"/>
        <v>36</v>
      </c>
      <c r="I13482" s="23">
        <f t="shared" si="1900"/>
        <v>50904.36</v>
      </c>
      <c r="J13482" s="23">
        <f t="shared" si="1898"/>
        <v>95</v>
      </c>
      <c r="K13482" s="24">
        <f t="shared" si="1901"/>
        <v>1319.01</v>
      </c>
      <c r="L13482" s="23">
        <f t="shared" si="1902"/>
        <v>97</v>
      </c>
      <c r="M13482" s="23">
        <f t="shared" si="1903"/>
        <v>97</v>
      </c>
      <c r="N13482" s="23">
        <f t="shared" si="1904"/>
        <v>137158.97</v>
      </c>
      <c r="O13482" s="25">
        <f t="shared" si="1905"/>
        <v>137158.97</v>
      </c>
      <c r="P13482" t="s">
        <v>23</v>
      </c>
      <c r="Q13482" t="s">
        <v>1985</v>
      </c>
      <c r="R13482" t="s">
        <v>2208</v>
      </c>
      <c r="S13482">
        <v>7816</v>
      </c>
      <c r="T13482" s="28">
        <v>45243</v>
      </c>
      <c r="U13482" s="7">
        <v>1414.01</v>
      </c>
    </row>
    <row r="13483" spans="1:21" x14ac:dyDescent="0.25">
      <c r="A13483" t="s">
        <v>410</v>
      </c>
      <c r="B13483" s="28">
        <v>45171</v>
      </c>
      <c r="C13483" s="28">
        <v>45171</v>
      </c>
      <c r="D13483" s="19">
        <v>60</v>
      </c>
      <c r="E13483">
        <v>263.12</v>
      </c>
      <c r="F13483" s="21">
        <f t="shared" si="1897"/>
        <v>45232</v>
      </c>
      <c r="G13483" s="28">
        <v>45253</v>
      </c>
      <c r="H13483" s="22">
        <f t="shared" si="1899"/>
        <v>21</v>
      </c>
      <c r="I13483" s="23">
        <f t="shared" si="1900"/>
        <v>5525.52</v>
      </c>
      <c r="J13483" s="23">
        <f t="shared" si="1898"/>
        <v>81</v>
      </c>
      <c r="K13483" s="24">
        <f t="shared" si="1901"/>
        <v>182.12</v>
      </c>
      <c r="L13483" s="23">
        <f t="shared" si="1902"/>
        <v>82</v>
      </c>
      <c r="M13483" s="23">
        <f t="shared" si="1903"/>
        <v>82</v>
      </c>
      <c r="N13483" s="23">
        <f t="shared" si="1904"/>
        <v>21575.84</v>
      </c>
      <c r="O13483" s="25">
        <f t="shared" si="1905"/>
        <v>21575.84</v>
      </c>
      <c r="P13483" t="s">
        <v>23</v>
      </c>
      <c r="Q13483" t="s">
        <v>1985</v>
      </c>
      <c r="R13483" t="s">
        <v>2208</v>
      </c>
      <c r="S13483">
        <v>8145</v>
      </c>
      <c r="T13483" s="28">
        <v>45253</v>
      </c>
      <c r="U13483">
        <v>263.12</v>
      </c>
    </row>
    <row r="13484" spans="1:21" x14ac:dyDescent="0.25">
      <c r="A13484" t="s">
        <v>411</v>
      </c>
      <c r="B13484" s="28">
        <v>45175</v>
      </c>
      <c r="C13484" s="28">
        <v>45175</v>
      </c>
      <c r="D13484" s="19">
        <v>60</v>
      </c>
      <c r="E13484" s="7">
        <v>2139.5</v>
      </c>
      <c r="F13484" s="21">
        <f t="shared" si="1897"/>
        <v>45236</v>
      </c>
      <c r="G13484" s="28">
        <v>45253</v>
      </c>
      <c r="H13484" s="22">
        <f t="shared" si="1899"/>
        <v>17</v>
      </c>
      <c r="I13484" s="23">
        <f t="shared" si="1900"/>
        <v>36371.5</v>
      </c>
      <c r="J13484" s="23">
        <f t="shared" si="1898"/>
        <v>77</v>
      </c>
      <c r="K13484" s="24">
        <f t="shared" si="1901"/>
        <v>2062.5</v>
      </c>
      <c r="L13484" s="23">
        <f t="shared" si="1902"/>
        <v>78</v>
      </c>
      <c r="M13484" s="23">
        <f t="shared" si="1903"/>
        <v>78</v>
      </c>
      <c r="N13484" s="23">
        <f t="shared" si="1904"/>
        <v>166881</v>
      </c>
      <c r="O13484" s="25">
        <f t="shared" si="1905"/>
        <v>166881</v>
      </c>
      <c r="P13484" t="s">
        <v>23</v>
      </c>
      <c r="Q13484" t="s">
        <v>1985</v>
      </c>
      <c r="R13484" t="s">
        <v>2208</v>
      </c>
      <c r="S13484">
        <v>8145</v>
      </c>
      <c r="T13484" s="28">
        <v>45253</v>
      </c>
      <c r="U13484" s="7">
        <v>2139.5</v>
      </c>
    </row>
    <row r="13485" spans="1:21" x14ac:dyDescent="0.25">
      <c r="A13485" t="s">
        <v>412</v>
      </c>
      <c r="B13485" s="28">
        <v>45175</v>
      </c>
      <c r="C13485" s="28">
        <v>45175</v>
      </c>
      <c r="D13485" s="19">
        <v>60</v>
      </c>
      <c r="E13485" s="7">
        <v>1976.95</v>
      </c>
      <c r="F13485" s="21">
        <f t="shared" si="1897"/>
        <v>45236</v>
      </c>
      <c r="G13485" s="28">
        <v>45253</v>
      </c>
      <c r="H13485" s="22">
        <f t="shared" si="1899"/>
        <v>17</v>
      </c>
      <c r="I13485" s="23">
        <f t="shared" si="1900"/>
        <v>33608.15</v>
      </c>
      <c r="J13485" s="23">
        <f t="shared" si="1898"/>
        <v>77</v>
      </c>
      <c r="K13485" s="24">
        <f t="shared" si="1901"/>
        <v>1899.95</v>
      </c>
      <c r="L13485" s="23">
        <f t="shared" si="1902"/>
        <v>78</v>
      </c>
      <c r="M13485" s="23">
        <f t="shared" si="1903"/>
        <v>78</v>
      </c>
      <c r="N13485" s="23">
        <f t="shared" si="1904"/>
        <v>154202.1</v>
      </c>
      <c r="O13485" s="25">
        <f t="shared" si="1905"/>
        <v>154202.1</v>
      </c>
      <c r="P13485" t="s">
        <v>23</v>
      </c>
      <c r="Q13485" t="s">
        <v>1985</v>
      </c>
      <c r="R13485" t="s">
        <v>2208</v>
      </c>
      <c r="S13485">
        <v>8145</v>
      </c>
      <c r="T13485" s="28">
        <v>45253</v>
      </c>
      <c r="U13485" s="7">
        <v>1976.95</v>
      </c>
    </row>
    <row r="13486" spans="1:21" x14ac:dyDescent="0.25">
      <c r="A13486" t="s">
        <v>413</v>
      </c>
      <c r="B13486" s="28">
        <v>45206</v>
      </c>
      <c r="C13486" s="28">
        <v>45206</v>
      </c>
      <c r="D13486" s="19">
        <v>60</v>
      </c>
      <c r="E13486" s="7">
        <v>1730.3</v>
      </c>
      <c r="F13486" s="21">
        <f t="shared" si="1897"/>
        <v>45267</v>
      </c>
      <c r="G13486" s="28">
        <v>45278</v>
      </c>
      <c r="H13486" s="22">
        <f t="shared" si="1899"/>
        <v>11</v>
      </c>
      <c r="I13486" s="23">
        <f t="shared" si="1900"/>
        <v>19033.3</v>
      </c>
      <c r="J13486" s="23">
        <f t="shared" si="1898"/>
        <v>71</v>
      </c>
      <c r="K13486" s="24">
        <f t="shared" si="1901"/>
        <v>1659.3</v>
      </c>
      <c r="L13486" s="23">
        <f t="shared" si="1902"/>
        <v>72</v>
      </c>
      <c r="M13486" s="23">
        <f t="shared" si="1903"/>
        <v>72</v>
      </c>
      <c r="N13486" s="23">
        <f t="shared" si="1904"/>
        <v>124581.59999999999</v>
      </c>
      <c r="O13486" s="25">
        <f t="shared" si="1905"/>
        <v>124581.59999999999</v>
      </c>
      <c r="P13486" t="s">
        <v>23</v>
      </c>
      <c r="Q13486" t="s">
        <v>1985</v>
      </c>
      <c r="R13486" t="s">
        <v>2208</v>
      </c>
      <c r="S13486">
        <v>9041</v>
      </c>
      <c r="T13486" s="28">
        <v>45278</v>
      </c>
      <c r="U13486" s="7">
        <v>1730.3</v>
      </c>
    </row>
    <row r="13487" spans="1:21" x14ac:dyDescent="0.25">
      <c r="A13487" t="s">
        <v>573</v>
      </c>
      <c r="B13487" s="28">
        <v>45206</v>
      </c>
      <c r="C13487" s="28">
        <v>45209</v>
      </c>
      <c r="D13487" s="19">
        <v>60</v>
      </c>
      <c r="E13487">
        <v>259.93</v>
      </c>
      <c r="F13487" s="21">
        <f t="shared" si="1897"/>
        <v>45270</v>
      </c>
      <c r="G13487" s="28">
        <v>45278</v>
      </c>
      <c r="H13487" s="22">
        <f t="shared" si="1899"/>
        <v>8</v>
      </c>
      <c r="I13487" s="23">
        <f t="shared" si="1900"/>
        <v>2079.44</v>
      </c>
      <c r="J13487" s="23">
        <f t="shared" si="1898"/>
        <v>68</v>
      </c>
      <c r="K13487" s="24">
        <f t="shared" si="1901"/>
        <v>191.93</v>
      </c>
      <c r="L13487" s="23">
        <f t="shared" si="1902"/>
        <v>72</v>
      </c>
      <c r="M13487" s="23">
        <f t="shared" si="1903"/>
        <v>69</v>
      </c>
      <c r="N13487" s="23">
        <f t="shared" si="1904"/>
        <v>18714.96</v>
      </c>
      <c r="O13487" s="25">
        <f t="shared" si="1905"/>
        <v>17935.170000000002</v>
      </c>
      <c r="P13487" t="s">
        <v>23</v>
      </c>
      <c r="Q13487" t="s">
        <v>1985</v>
      </c>
      <c r="R13487" t="s">
        <v>2208</v>
      </c>
      <c r="S13487">
        <v>9041</v>
      </c>
      <c r="T13487" s="28">
        <v>45278</v>
      </c>
      <c r="U13487">
        <v>259.93</v>
      </c>
    </row>
    <row r="13488" spans="1:21" x14ac:dyDescent="0.25">
      <c r="A13488" t="s">
        <v>493</v>
      </c>
      <c r="B13488" s="28">
        <v>45206</v>
      </c>
      <c r="C13488" s="28">
        <v>45207</v>
      </c>
      <c r="D13488" s="19">
        <v>60</v>
      </c>
      <c r="E13488" s="7">
        <v>3131.02</v>
      </c>
      <c r="F13488" s="21">
        <f t="shared" si="1897"/>
        <v>45268</v>
      </c>
      <c r="G13488" s="28">
        <v>45278</v>
      </c>
      <c r="H13488" s="22">
        <f t="shared" si="1899"/>
        <v>10</v>
      </c>
      <c r="I13488" s="23">
        <f t="shared" si="1900"/>
        <v>31310.2</v>
      </c>
      <c r="J13488" s="23">
        <f t="shared" si="1898"/>
        <v>70</v>
      </c>
      <c r="K13488" s="24">
        <f t="shared" si="1901"/>
        <v>3061.02</v>
      </c>
      <c r="L13488" s="23">
        <f t="shared" si="1902"/>
        <v>72</v>
      </c>
      <c r="M13488" s="23">
        <f t="shared" si="1903"/>
        <v>71</v>
      </c>
      <c r="N13488" s="23">
        <f t="shared" si="1904"/>
        <v>225433.44</v>
      </c>
      <c r="O13488" s="25">
        <f t="shared" si="1905"/>
        <v>222302.42</v>
      </c>
      <c r="P13488" t="s">
        <v>23</v>
      </c>
      <c r="Q13488" t="s">
        <v>1985</v>
      </c>
      <c r="R13488" t="s">
        <v>2208</v>
      </c>
      <c r="S13488">
        <v>9041</v>
      </c>
      <c r="T13488" s="28">
        <v>45278</v>
      </c>
      <c r="U13488" s="7">
        <v>3131.02</v>
      </c>
    </row>
    <row r="13489" spans="1:21" x14ac:dyDescent="0.25">
      <c r="A13489" t="s">
        <v>11661</v>
      </c>
      <c r="B13489" s="28">
        <v>44945</v>
      </c>
      <c r="C13489" s="28">
        <v>44946</v>
      </c>
      <c r="D13489" s="19">
        <v>60</v>
      </c>
      <c r="E13489" s="7">
        <v>2200</v>
      </c>
      <c r="F13489" s="21">
        <f t="shared" si="1897"/>
        <v>45005</v>
      </c>
      <c r="G13489" s="28">
        <v>45217</v>
      </c>
      <c r="H13489" s="22">
        <f t="shared" si="1899"/>
        <v>212</v>
      </c>
      <c r="I13489" s="23">
        <f t="shared" si="1900"/>
        <v>466400</v>
      </c>
      <c r="J13489" s="23">
        <f t="shared" si="1898"/>
        <v>268</v>
      </c>
      <c r="K13489" s="24">
        <f t="shared" si="1901"/>
        <v>1932</v>
      </c>
      <c r="L13489" s="23">
        <f t="shared" si="1902"/>
        <v>272</v>
      </c>
      <c r="M13489" s="23">
        <f t="shared" si="1903"/>
        <v>271</v>
      </c>
      <c r="N13489" s="23">
        <f t="shared" si="1904"/>
        <v>598400</v>
      </c>
      <c r="O13489" s="25">
        <f t="shared" si="1905"/>
        <v>596200</v>
      </c>
      <c r="P13489" t="s">
        <v>23</v>
      </c>
      <c r="Q13489" t="s">
        <v>1985</v>
      </c>
      <c r="R13489" t="s">
        <v>3439</v>
      </c>
      <c r="S13489">
        <v>7287</v>
      </c>
      <c r="T13489" s="28">
        <v>45217</v>
      </c>
      <c r="U13489" s="7">
        <v>2200</v>
      </c>
    </row>
    <row r="13490" spans="1:21" x14ac:dyDescent="0.25">
      <c r="A13490" t="s">
        <v>11662</v>
      </c>
      <c r="B13490" s="28">
        <v>45028</v>
      </c>
      <c r="C13490" s="28">
        <v>45028</v>
      </c>
      <c r="D13490" s="19">
        <v>60</v>
      </c>
      <c r="E13490">
        <v>75</v>
      </c>
      <c r="F13490" s="21">
        <f t="shared" si="1897"/>
        <v>45089</v>
      </c>
      <c r="G13490" s="28">
        <v>45217</v>
      </c>
      <c r="H13490" s="22">
        <f t="shared" si="1899"/>
        <v>128</v>
      </c>
      <c r="I13490" s="23">
        <f t="shared" si="1900"/>
        <v>9600</v>
      </c>
      <c r="J13490" s="23">
        <f t="shared" si="1898"/>
        <v>186</v>
      </c>
      <c r="K13490" s="24">
        <f t="shared" si="1901"/>
        <v>-111</v>
      </c>
      <c r="L13490" s="23">
        <f t="shared" si="1902"/>
        <v>189</v>
      </c>
      <c r="M13490" s="23">
        <f t="shared" si="1903"/>
        <v>189</v>
      </c>
      <c r="N13490" s="23">
        <f t="shared" si="1904"/>
        <v>14175</v>
      </c>
      <c r="O13490" s="25">
        <f t="shared" si="1905"/>
        <v>14175</v>
      </c>
      <c r="P13490" t="s">
        <v>23</v>
      </c>
      <c r="Q13490" t="s">
        <v>1985</v>
      </c>
      <c r="R13490" t="s">
        <v>3439</v>
      </c>
      <c r="S13490">
        <v>7287</v>
      </c>
      <c r="T13490" s="28">
        <v>45217</v>
      </c>
      <c r="U13490">
        <v>75</v>
      </c>
    </row>
    <row r="13491" spans="1:21" x14ac:dyDescent="0.25">
      <c r="A13491" t="s">
        <v>11663</v>
      </c>
      <c r="B13491" s="28">
        <v>45089</v>
      </c>
      <c r="C13491" s="28">
        <v>45094</v>
      </c>
      <c r="D13491" s="19">
        <v>60</v>
      </c>
      <c r="E13491">
        <v>238</v>
      </c>
      <c r="F13491" s="21">
        <f t="shared" si="1897"/>
        <v>45155</v>
      </c>
      <c r="G13491" s="28">
        <v>45204</v>
      </c>
      <c r="H13491" s="22">
        <f t="shared" si="1899"/>
        <v>49</v>
      </c>
      <c r="I13491" s="23">
        <f t="shared" si="1900"/>
        <v>11662</v>
      </c>
      <c r="J13491" s="23">
        <f t="shared" si="1898"/>
        <v>108</v>
      </c>
      <c r="K13491" s="24">
        <f t="shared" si="1901"/>
        <v>130</v>
      </c>
      <c r="L13491" s="23">
        <f t="shared" si="1902"/>
        <v>115</v>
      </c>
      <c r="M13491" s="23">
        <f t="shared" si="1903"/>
        <v>110</v>
      </c>
      <c r="N13491" s="23">
        <f t="shared" si="1904"/>
        <v>27370</v>
      </c>
      <c r="O13491" s="25">
        <f t="shared" si="1905"/>
        <v>26180</v>
      </c>
      <c r="P13491" t="s">
        <v>23</v>
      </c>
      <c r="Q13491" t="s">
        <v>1985</v>
      </c>
      <c r="R13491" t="s">
        <v>3439</v>
      </c>
      <c r="S13491">
        <v>7070</v>
      </c>
      <c r="T13491" s="28">
        <v>45204</v>
      </c>
      <c r="U13491">
        <v>238</v>
      </c>
    </row>
    <row r="13492" spans="1:21" x14ac:dyDescent="0.25">
      <c r="A13492" t="s">
        <v>11664</v>
      </c>
      <c r="B13492" s="28">
        <v>45142</v>
      </c>
      <c r="C13492" s="28">
        <v>45142</v>
      </c>
      <c r="D13492" s="19">
        <v>60</v>
      </c>
      <c r="E13492">
        <v>280</v>
      </c>
      <c r="F13492" s="21">
        <f t="shared" si="1897"/>
        <v>45203</v>
      </c>
      <c r="G13492" s="28">
        <v>45204</v>
      </c>
      <c r="H13492" s="22">
        <f t="shared" si="1899"/>
        <v>1</v>
      </c>
      <c r="I13492" s="23">
        <f t="shared" si="1900"/>
        <v>280</v>
      </c>
      <c r="J13492" s="23">
        <f t="shared" si="1898"/>
        <v>61</v>
      </c>
      <c r="K13492" s="24">
        <f t="shared" si="1901"/>
        <v>219</v>
      </c>
      <c r="L13492" s="23">
        <f t="shared" si="1902"/>
        <v>62</v>
      </c>
      <c r="M13492" s="23">
        <f t="shared" si="1903"/>
        <v>62</v>
      </c>
      <c r="N13492" s="23">
        <f t="shared" si="1904"/>
        <v>17360</v>
      </c>
      <c r="O13492" s="25">
        <f t="shared" si="1905"/>
        <v>17360</v>
      </c>
      <c r="P13492" t="s">
        <v>23</v>
      </c>
      <c r="Q13492" t="s">
        <v>1985</v>
      </c>
      <c r="R13492" t="s">
        <v>3439</v>
      </c>
      <c r="S13492">
        <v>7073</v>
      </c>
      <c r="T13492" s="28">
        <v>45204</v>
      </c>
      <c r="U13492">
        <v>280</v>
      </c>
    </row>
    <row r="13493" spans="1:21" x14ac:dyDescent="0.25">
      <c r="A13493" t="s">
        <v>11665</v>
      </c>
      <c r="B13493" s="28">
        <v>45142</v>
      </c>
      <c r="C13493" s="28">
        <v>45143</v>
      </c>
      <c r="D13493" s="19">
        <v>60</v>
      </c>
      <c r="E13493">
        <v>120</v>
      </c>
      <c r="F13493" s="21">
        <f t="shared" si="1897"/>
        <v>45204</v>
      </c>
      <c r="G13493" s="28">
        <v>45204</v>
      </c>
      <c r="H13493" s="22">
        <f t="shared" si="1899"/>
        <v>0</v>
      </c>
      <c r="I13493" s="23">
        <f t="shared" si="1900"/>
        <v>0</v>
      </c>
      <c r="J13493" s="23">
        <f t="shared" si="1898"/>
        <v>60</v>
      </c>
      <c r="K13493" s="24">
        <f t="shared" si="1901"/>
        <v>60</v>
      </c>
      <c r="L13493" s="23">
        <f t="shared" si="1902"/>
        <v>62</v>
      </c>
      <c r="M13493" s="23">
        <f t="shared" si="1903"/>
        <v>61</v>
      </c>
      <c r="N13493" s="23">
        <f t="shared" si="1904"/>
        <v>7440</v>
      </c>
      <c r="O13493" s="25">
        <f t="shared" si="1905"/>
        <v>7320</v>
      </c>
      <c r="P13493" t="s">
        <v>23</v>
      </c>
      <c r="Q13493" t="s">
        <v>1985</v>
      </c>
      <c r="R13493" t="s">
        <v>3439</v>
      </c>
      <c r="S13493">
        <v>7073</v>
      </c>
      <c r="T13493" s="28">
        <v>45204</v>
      </c>
      <c r="U13493">
        <v>120</v>
      </c>
    </row>
    <row r="13494" spans="1:21" x14ac:dyDescent="0.25">
      <c r="A13494" t="s">
        <v>11666</v>
      </c>
      <c r="B13494" s="28">
        <v>45142</v>
      </c>
      <c r="C13494" s="28">
        <v>45142</v>
      </c>
      <c r="D13494" s="19">
        <v>60</v>
      </c>
      <c r="E13494">
        <v>135</v>
      </c>
      <c r="F13494" s="21">
        <f t="shared" si="1897"/>
        <v>45203</v>
      </c>
      <c r="G13494" s="28">
        <v>45204</v>
      </c>
      <c r="H13494" s="22">
        <f t="shared" si="1899"/>
        <v>1</v>
      </c>
      <c r="I13494" s="23">
        <f t="shared" si="1900"/>
        <v>135</v>
      </c>
      <c r="J13494" s="23">
        <f t="shared" si="1898"/>
        <v>61</v>
      </c>
      <c r="K13494" s="24">
        <f t="shared" si="1901"/>
        <v>74</v>
      </c>
      <c r="L13494" s="23">
        <f t="shared" si="1902"/>
        <v>62</v>
      </c>
      <c r="M13494" s="23">
        <f t="shared" si="1903"/>
        <v>62</v>
      </c>
      <c r="N13494" s="23">
        <f t="shared" si="1904"/>
        <v>8370</v>
      </c>
      <c r="O13494" s="25">
        <f t="shared" si="1905"/>
        <v>8370</v>
      </c>
      <c r="P13494" t="s">
        <v>23</v>
      </c>
      <c r="Q13494" t="s">
        <v>1985</v>
      </c>
      <c r="R13494" t="s">
        <v>3439</v>
      </c>
      <c r="S13494">
        <v>7075</v>
      </c>
      <c r="T13494" s="28">
        <v>45204</v>
      </c>
      <c r="U13494">
        <v>135</v>
      </c>
    </row>
    <row r="13495" spans="1:21" x14ac:dyDescent="0.25">
      <c r="A13495" t="s">
        <v>11667</v>
      </c>
      <c r="B13495" s="28">
        <v>45191</v>
      </c>
      <c r="C13495" s="28">
        <v>45191</v>
      </c>
      <c r="D13495" s="19">
        <v>60</v>
      </c>
      <c r="E13495">
        <v>280</v>
      </c>
      <c r="F13495" s="21">
        <f t="shared" si="1897"/>
        <v>45252</v>
      </c>
      <c r="G13495" s="28">
        <v>45204</v>
      </c>
      <c r="H13495" s="22">
        <f t="shared" si="1899"/>
        <v>-48</v>
      </c>
      <c r="I13495" s="23">
        <f t="shared" si="1900"/>
        <v>-13440</v>
      </c>
      <c r="J13495" s="23">
        <f t="shared" si="1898"/>
        <v>13</v>
      </c>
      <c r="K13495" s="24">
        <f t="shared" si="1901"/>
        <v>267</v>
      </c>
      <c r="L13495" s="23">
        <f t="shared" si="1902"/>
        <v>13</v>
      </c>
      <c r="M13495" s="23">
        <f t="shared" si="1903"/>
        <v>13</v>
      </c>
      <c r="N13495" s="23">
        <f t="shared" si="1904"/>
        <v>3640</v>
      </c>
      <c r="O13495" s="25">
        <f t="shared" si="1905"/>
        <v>3640</v>
      </c>
      <c r="P13495" t="s">
        <v>23</v>
      </c>
      <c r="Q13495" t="s">
        <v>1985</v>
      </c>
      <c r="R13495" t="s">
        <v>3439</v>
      </c>
      <c r="S13495">
        <v>7075</v>
      </c>
      <c r="T13495" s="28">
        <v>45204</v>
      </c>
      <c r="U13495">
        <v>280</v>
      </c>
    </row>
    <row r="13496" spans="1:21" x14ac:dyDescent="0.25">
      <c r="A13496" t="s">
        <v>3437</v>
      </c>
      <c r="B13496" s="28">
        <v>45168</v>
      </c>
      <c r="C13496" s="28">
        <v>45168</v>
      </c>
      <c r="D13496" s="19">
        <v>60</v>
      </c>
      <c r="E13496" s="7">
        <v>20607.27</v>
      </c>
      <c r="F13496" s="21">
        <f t="shared" si="1897"/>
        <v>45229</v>
      </c>
      <c r="G13496" s="28">
        <v>45232</v>
      </c>
      <c r="H13496" s="22">
        <f t="shared" si="1899"/>
        <v>3</v>
      </c>
      <c r="I13496" s="23">
        <f t="shared" si="1900"/>
        <v>61821.81</v>
      </c>
      <c r="J13496" s="23">
        <f t="shared" si="1898"/>
        <v>62</v>
      </c>
      <c r="K13496" s="24">
        <f t="shared" si="1901"/>
        <v>20545.27</v>
      </c>
      <c r="L13496" s="23">
        <f t="shared" si="1902"/>
        <v>64</v>
      </c>
      <c r="M13496" s="23">
        <f t="shared" si="1903"/>
        <v>64</v>
      </c>
      <c r="N13496" s="23">
        <f t="shared" si="1904"/>
        <v>1318865.28</v>
      </c>
      <c r="O13496" s="25">
        <f t="shared" si="1905"/>
        <v>1318865.28</v>
      </c>
      <c r="P13496" t="s">
        <v>1986</v>
      </c>
      <c r="Q13496" t="s">
        <v>1987</v>
      </c>
      <c r="R13496" t="s">
        <v>2211</v>
      </c>
      <c r="S13496">
        <v>7403</v>
      </c>
      <c r="T13496" s="28">
        <v>45232</v>
      </c>
      <c r="U13496" s="7">
        <v>20607.27</v>
      </c>
    </row>
    <row r="13497" spans="1:21" x14ac:dyDescent="0.25">
      <c r="A13497" t="s">
        <v>3336</v>
      </c>
      <c r="B13497" s="28">
        <v>45195</v>
      </c>
      <c r="C13497" s="28">
        <v>45195</v>
      </c>
      <c r="D13497" s="19">
        <v>60</v>
      </c>
      <c r="E13497" s="7">
        <v>15274.26</v>
      </c>
      <c r="F13497" s="21">
        <f t="shared" si="1897"/>
        <v>45256</v>
      </c>
      <c r="G13497" s="28">
        <v>45257</v>
      </c>
      <c r="H13497" s="22">
        <f t="shared" si="1899"/>
        <v>1</v>
      </c>
      <c r="I13497" s="23">
        <f t="shared" si="1900"/>
        <v>15274.26</v>
      </c>
      <c r="J13497" s="23">
        <f t="shared" si="1898"/>
        <v>61</v>
      </c>
      <c r="K13497" s="24">
        <f t="shared" si="1901"/>
        <v>15213.26</v>
      </c>
      <c r="L13497" s="23">
        <f t="shared" si="1902"/>
        <v>62</v>
      </c>
      <c r="M13497" s="23">
        <f t="shared" si="1903"/>
        <v>62</v>
      </c>
      <c r="N13497" s="23">
        <f t="shared" si="1904"/>
        <v>947004.12</v>
      </c>
      <c r="O13497" s="25">
        <f t="shared" si="1905"/>
        <v>947004.12</v>
      </c>
      <c r="P13497" t="s">
        <v>1986</v>
      </c>
      <c r="Q13497" t="s">
        <v>1987</v>
      </c>
      <c r="R13497" t="s">
        <v>2211</v>
      </c>
      <c r="S13497">
        <v>8247</v>
      </c>
      <c r="T13497" s="28">
        <v>45257</v>
      </c>
      <c r="U13497" s="7">
        <v>15274.26</v>
      </c>
    </row>
    <row r="13498" spans="1:21" x14ac:dyDescent="0.25">
      <c r="A13498" t="s">
        <v>3337</v>
      </c>
      <c r="B13498" s="28">
        <v>45224</v>
      </c>
      <c r="C13498" s="28">
        <v>45224</v>
      </c>
      <c r="D13498" s="19">
        <v>60</v>
      </c>
      <c r="E13498" s="7">
        <v>21548.69</v>
      </c>
      <c r="F13498" s="21">
        <f t="shared" si="1897"/>
        <v>45285</v>
      </c>
      <c r="G13498" s="28">
        <v>45275</v>
      </c>
      <c r="H13498" s="22">
        <f t="shared" si="1899"/>
        <v>-10</v>
      </c>
      <c r="I13498" s="23">
        <f t="shared" si="1900"/>
        <v>-215486.9</v>
      </c>
      <c r="J13498" s="23">
        <f t="shared" si="1898"/>
        <v>50</v>
      </c>
      <c r="K13498" s="24">
        <f t="shared" si="1901"/>
        <v>21498.69</v>
      </c>
      <c r="L13498" s="23">
        <f t="shared" si="1902"/>
        <v>51</v>
      </c>
      <c r="M13498" s="23">
        <f t="shared" si="1903"/>
        <v>51</v>
      </c>
      <c r="N13498" s="23">
        <f t="shared" si="1904"/>
        <v>1098983.19</v>
      </c>
      <c r="O13498" s="25">
        <f t="shared" si="1905"/>
        <v>1098983.19</v>
      </c>
      <c r="P13498" t="s">
        <v>1986</v>
      </c>
      <c r="Q13498" t="s">
        <v>1987</v>
      </c>
      <c r="R13498" t="s">
        <v>2211</v>
      </c>
      <c r="S13498">
        <v>8886</v>
      </c>
      <c r="T13498" s="28">
        <v>45275</v>
      </c>
      <c r="U13498" s="7">
        <v>21548.69</v>
      </c>
    </row>
    <row r="13499" spans="1:21" x14ac:dyDescent="0.25">
      <c r="A13499" t="s">
        <v>11668</v>
      </c>
      <c r="B13499" s="28">
        <v>45068</v>
      </c>
      <c r="C13499" s="28">
        <v>45069</v>
      </c>
      <c r="D13499" s="19">
        <v>60</v>
      </c>
      <c r="E13499" s="7">
        <v>4902.16</v>
      </c>
      <c r="F13499" s="21">
        <f t="shared" si="1897"/>
        <v>45130</v>
      </c>
      <c r="G13499" s="28">
        <v>45257</v>
      </c>
      <c r="H13499" s="22">
        <f t="shared" si="1899"/>
        <v>127</v>
      </c>
      <c r="I13499" s="23">
        <f t="shared" si="1900"/>
        <v>622574.31999999995</v>
      </c>
      <c r="J13499" s="23">
        <f t="shared" si="1898"/>
        <v>184</v>
      </c>
      <c r="K13499" s="24">
        <f t="shared" si="1901"/>
        <v>4718.16</v>
      </c>
      <c r="L13499" s="23">
        <f t="shared" si="1902"/>
        <v>189</v>
      </c>
      <c r="M13499" s="23">
        <f t="shared" si="1903"/>
        <v>188</v>
      </c>
      <c r="N13499" s="23">
        <f t="shared" si="1904"/>
        <v>926508.24</v>
      </c>
      <c r="O13499" s="25">
        <f t="shared" si="1905"/>
        <v>921606.08</v>
      </c>
      <c r="P13499" t="s">
        <v>23</v>
      </c>
      <c r="Q13499" t="s">
        <v>1985</v>
      </c>
      <c r="R13499" t="s">
        <v>2213</v>
      </c>
      <c r="S13499">
        <v>8254</v>
      </c>
      <c r="T13499" s="28">
        <v>45257</v>
      </c>
      <c r="U13499" s="7">
        <v>4902.16</v>
      </c>
    </row>
    <row r="13500" spans="1:21" x14ac:dyDescent="0.25">
      <c r="A13500" t="s">
        <v>11669</v>
      </c>
      <c r="B13500" s="28">
        <v>45182</v>
      </c>
      <c r="C13500" s="28">
        <v>45185</v>
      </c>
      <c r="D13500" s="19">
        <v>60</v>
      </c>
      <c r="E13500" s="7">
        <v>149000</v>
      </c>
      <c r="F13500" s="21">
        <f t="shared" si="1897"/>
        <v>45246</v>
      </c>
      <c r="G13500" s="28">
        <v>45233</v>
      </c>
      <c r="H13500" s="22">
        <f t="shared" si="1899"/>
        <v>-13</v>
      </c>
      <c r="I13500" s="23">
        <f t="shared" si="1900"/>
        <v>-1937000</v>
      </c>
      <c r="J13500" s="23">
        <f t="shared" si="1898"/>
        <v>47</v>
      </c>
      <c r="K13500" s="24">
        <f t="shared" si="1901"/>
        <v>148953</v>
      </c>
      <c r="L13500" s="23">
        <f t="shared" si="1902"/>
        <v>51</v>
      </c>
      <c r="M13500" s="23">
        <f t="shared" si="1903"/>
        <v>48</v>
      </c>
      <c r="N13500" s="23">
        <f t="shared" si="1904"/>
        <v>7599000</v>
      </c>
      <c r="O13500" s="25">
        <f t="shared" si="1905"/>
        <v>7152000</v>
      </c>
      <c r="P13500" t="s">
        <v>23</v>
      </c>
      <c r="Q13500" t="s">
        <v>1985</v>
      </c>
      <c r="R13500" t="s">
        <v>2213</v>
      </c>
      <c r="S13500">
        <v>7508</v>
      </c>
      <c r="T13500" s="28">
        <v>45233</v>
      </c>
      <c r="U13500" s="7">
        <v>149000</v>
      </c>
    </row>
    <row r="13501" spans="1:21" x14ac:dyDescent="0.25">
      <c r="A13501" t="s">
        <v>11670</v>
      </c>
      <c r="B13501" s="28">
        <v>45226</v>
      </c>
      <c r="C13501" s="28">
        <v>45227</v>
      </c>
      <c r="D13501" s="19">
        <v>60</v>
      </c>
      <c r="E13501" s="7">
        <v>149000</v>
      </c>
      <c r="F13501" s="21">
        <f t="shared" si="1897"/>
        <v>45288</v>
      </c>
      <c r="G13501" s="28">
        <v>45272</v>
      </c>
      <c r="H13501" s="22">
        <f t="shared" si="1899"/>
        <v>-16</v>
      </c>
      <c r="I13501" s="23">
        <f t="shared" si="1900"/>
        <v>-2384000</v>
      </c>
      <c r="J13501" s="23">
        <f t="shared" si="1898"/>
        <v>44</v>
      </c>
      <c r="K13501" s="24">
        <f t="shared" si="1901"/>
        <v>148956</v>
      </c>
      <c r="L13501" s="23">
        <f t="shared" si="1902"/>
        <v>46</v>
      </c>
      <c r="M13501" s="23">
        <f t="shared" si="1903"/>
        <v>45</v>
      </c>
      <c r="N13501" s="23">
        <f t="shared" si="1904"/>
        <v>6854000</v>
      </c>
      <c r="O13501" s="25">
        <f t="shared" si="1905"/>
        <v>6705000</v>
      </c>
      <c r="P13501" t="s">
        <v>23</v>
      </c>
      <c r="Q13501" t="s">
        <v>1985</v>
      </c>
      <c r="R13501" t="s">
        <v>2213</v>
      </c>
      <c r="S13501">
        <v>8792</v>
      </c>
      <c r="T13501" s="28">
        <v>45272</v>
      </c>
      <c r="U13501" s="7">
        <v>149000</v>
      </c>
    </row>
    <row r="13502" spans="1:21" x14ac:dyDescent="0.25">
      <c r="A13502" t="s">
        <v>11671</v>
      </c>
      <c r="B13502" s="28">
        <v>45201</v>
      </c>
      <c r="C13502" s="28">
        <v>45202</v>
      </c>
      <c r="D13502" s="19">
        <v>60</v>
      </c>
      <c r="E13502" s="7">
        <v>4605.45</v>
      </c>
      <c r="F13502" s="21">
        <f t="shared" si="1897"/>
        <v>45263</v>
      </c>
      <c r="G13502" s="28">
        <v>45210</v>
      </c>
      <c r="H13502" s="22">
        <f t="shared" si="1899"/>
        <v>-53</v>
      </c>
      <c r="I13502" s="23">
        <f t="shared" si="1900"/>
        <v>-244088.84999999998</v>
      </c>
      <c r="J13502" s="23">
        <f t="shared" si="1898"/>
        <v>8</v>
      </c>
      <c r="K13502" s="24">
        <f t="shared" si="1901"/>
        <v>4597.45</v>
      </c>
      <c r="L13502" s="23">
        <f t="shared" si="1902"/>
        <v>9</v>
      </c>
      <c r="M13502" s="23">
        <f t="shared" si="1903"/>
        <v>8</v>
      </c>
      <c r="N13502" s="23">
        <f t="shared" si="1904"/>
        <v>41449.049999999996</v>
      </c>
      <c r="O13502" s="25">
        <f t="shared" si="1905"/>
        <v>36843.599999999999</v>
      </c>
      <c r="P13502" t="s">
        <v>23</v>
      </c>
      <c r="Q13502" t="s">
        <v>1985</v>
      </c>
      <c r="R13502" t="s">
        <v>2214</v>
      </c>
      <c r="S13502">
        <v>7180</v>
      </c>
      <c r="T13502" s="28">
        <v>45210</v>
      </c>
      <c r="U13502" s="7">
        <v>4605.45</v>
      </c>
    </row>
    <row r="13503" spans="1:21" x14ac:dyDescent="0.25">
      <c r="A13503" t="s">
        <v>11672</v>
      </c>
      <c r="B13503" s="28">
        <v>45201</v>
      </c>
      <c r="C13503" s="28">
        <v>45202</v>
      </c>
      <c r="D13503" s="19">
        <v>60</v>
      </c>
      <c r="E13503" s="7">
        <v>20956</v>
      </c>
      <c r="F13503" s="21">
        <f t="shared" si="1897"/>
        <v>45263</v>
      </c>
      <c r="G13503" s="28">
        <v>45210</v>
      </c>
      <c r="H13503" s="22">
        <f t="shared" si="1899"/>
        <v>-53</v>
      </c>
      <c r="I13503" s="23">
        <f t="shared" si="1900"/>
        <v>-1110668</v>
      </c>
      <c r="J13503" s="23">
        <f t="shared" si="1898"/>
        <v>8</v>
      </c>
      <c r="K13503" s="24">
        <f t="shared" si="1901"/>
        <v>20948</v>
      </c>
      <c r="L13503" s="23">
        <f t="shared" si="1902"/>
        <v>9</v>
      </c>
      <c r="M13503" s="23">
        <f t="shared" si="1903"/>
        <v>8</v>
      </c>
      <c r="N13503" s="23">
        <f t="shared" si="1904"/>
        <v>188604</v>
      </c>
      <c r="O13503" s="25">
        <f t="shared" si="1905"/>
        <v>167648</v>
      </c>
      <c r="P13503" t="s">
        <v>23</v>
      </c>
      <c r="Q13503" t="s">
        <v>1985</v>
      </c>
      <c r="R13503" t="s">
        <v>2214</v>
      </c>
      <c r="S13503">
        <v>7179</v>
      </c>
      <c r="T13503" s="28">
        <v>45210</v>
      </c>
      <c r="U13503" s="7">
        <v>20956</v>
      </c>
    </row>
    <row r="13504" spans="1:21" x14ac:dyDescent="0.25">
      <c r="A13504" t="s">
        <v>484</v>
      </c>
      <c r="B13504" s="28">
        <v>45140</v>
      </c>
      <c r="C13504" s="28">
        <v>45142</v>
      </c>
      <c r="D13504" s="19">
        <v>60</v>
      </c>
      <c r="E13504" s="7">
        <v>1703.2</v>
      </c>
      <c r="F13504" s="21">
        <f t="shared" si="1897"/>
        <v>45203</v>
      </c>
      <c r="G13504" s="28">
        <v>45243</v>
      </c>
      <c r="H13504" s="22">
        <f t="shared" si="1899"/>
        <v>40</v>
      </c>
      <c r="I13504" s="23">
        <f t="shared" si="1900"/>
        <v>68128</v>
      </c>
      <c r="J13504" s="23">
        <f t="shared" si="1898"/>
        <v>99</v>
      </c>
      <c r="K13504" s="24">
        <f t="shared" si="1901"/>
        <v>1604.2</v>
      </c>
      <c r="L13504" s="23">
        <f t="shared" si="1902"/>
        <v>103</v>
      </c>
      <c r="M13504" s="23">
        <f t="shared" si="1903"/>
        <v>101</v>
      </c>
      <c r="N13504" s="23">
        <f t="shared" si="1904"/>
        <v>175429.6</v>
      </c>
      <c r="O13504" s="25">
        <f t="shared" si="1905"/>
        <v>172023.2</v>
      </c>
      <c r="P13504" t="s">
        <v>23</v>
      </c>
      <c r="Q13504" t="s">
        <v>1985</v>
      </c>
      <c r="R13504" t="s">
        <v>2215</v>
      </c>
      <c r="S13504">
        <v>7868</v>
      </c>
      <c r="T13504" s="28">
        <v>45243</v>
      </c>
      <c r="U13504" s="7">
        <v>1703.2</v>
      </c>
    </row>
    <row r="13505" spans="1:21" x14ac:dyDescent="0.25">
      <c r="A13505" t="s">
        <v>485</v>
      </c>
      <c r="B13505" s="28">
        <v>45141</v>
      </c>
      <c r="C13505" s="28">
        <v>45143</v>
      </c>
      <c r="D13505" s="19">
        <v>60</v>
      </c>
      <c r="E13505">
        <v>853.09</v>
      </c>
      <c r="F13505" s="21">
        <f t="shared" si="1897"/>
        <v>45204</v>
      </c>
      <c r="G13505" s="28">
        <v>45243</v>
      </c>
      <c r="H13505" s="22">
        <f t="shared" si="1899"/>
        <v>39</v>
      </c>
      <c r="I13505" s="23">
        <f t="shared" si="1900"/>
        <v>33270.51</v>
      </c>
      <c r="J13505" s="23">
        <f t="shared" si="1898"/>
        <v>98</v>
      </c>
      <c r="K13505" s="24">
        <f t="shared" si="1901"/>
        <v>755.09</v>
      </c>
      <c r="L13505" s="23">
        <f t="shared" si="1902"/>
        <v>102</v>
      </c>
      <c r="M13505" s="23">
        <f t="shared" si="1903"/>
        <v>100</v>
      </c>
      <c r="N13505" s="23">
        <f t="shared" si="1904"/>
        <v>87015.180000000008</v>
      </c>
      <c r="O13505" s="25">
        <f t="shared" si="1905"/>
        <v>85309</v>
      </c>
      <c r="P13505" t="s">
        <v>23</v>
      </c>
      <c r="Q13505" t="s">
        <v>1985</v>
      </c>
      <c r="R13505" t="s">
        <v>2215</v>
      </c>
      <c r="S13505">
        <v>7868</v>
      </c>
      <c r="T13505" s="28">
        <v>45243</v>
      </c>
      <c r="U13505">
        <v>853.09</v>
      </c>
    </row>
    <row r="13506" spans="1:21" x14ac:dyDescent="0.25">
      <c r="A13506" t="s">
        <v>486</v>
      </c>
      <c r="B13506" s="28">
        <v>45173</v>
      </c>
      <c r="C13506" s="28">
        <v>45173</v>
      </c>
      <c r="D13506" s="19">
        <v>60</v>
      </c>
      <c r="E13506">
        <v>881.92</v>
      </c>
      <c r="F13506" s="21">
        <f t="shared" si="1897"/>
        <v>45234</v>
      </c>
      <c r="G13506" s="28">
        <v>45253</v>
      </c>
      <c r="H13506" s="22">
        <f t="shared" si="1899"/>
        <v>19</v>
      </c>
      <c r="I13506" s="23">
        <f t="shared" si="1900"/>
        <v>16756.48</v>
      </c>
      <c r="J13506" s="23">
        <f t="shared" si="1898"/>
        <v>79</v>
      </c>
      <c r="K13506" s="24">
        <f t="shared" si="1901"/>
        <v>802.92</v>
      </c>
      <c r="L13506" s="23">
        <f t="shared" si="1902"/>
        <v>80</v>
      </c>
      <c r="M13506" s="23">
        <f t="shared" si="1903"/>
        <v>80</v>
      </c>
      <c r="N13506" s="23">
        <f t="shared" si="1904"/>
        <v>70553.599999999991</v>
      </c>
      <c r="O13506" s="25">
        <f t="shared" si="1905"/>
        <v>70553.599999999991</v>
      </c>
      <c r="P13506" t="s">
        <v>23</v>
      </c>
      <c r="Q13506" t="s">
        <v>1985</v>
      </c>
      <c r="R13506" t="s">
        <v>2215</v>
      </c>
      <c r="S13506">
        <v>8198</v>
      </c>
      <c r="T13506" s="28">
        <v>45253</v>
      </c>
      <c r="U13506">
        <v>881.92</v>
      </c>
    </row>
    <row r="13507" spans="1:21" x14ac:dyDescent="0.25">
      <c r="A13507" t="s">
        <v>409</v>
      </c>
      <c r="B13507" s="28">
        <v>45173</v>
      </c>
      <c r="C13507" s="28">
        <v>45173</v>
      </c>
      <c r="D13507" s="19">
        <v>60</v>
      </c>
      <c r="E13507" s="7">
        <v>1648.7</v>
      </c>
      <c r="F13507" s="21">
        <f t="shared" si="1897"/>
        <v>45234</v>
      </c>
      <c r="G13507" s="28">
        <v>45253</v>
      </c>
      <c r="H13507" s="22">
        <f t="shared" si="1899"/>
        <v>19</v>
      </c>
      <c r="I13507" s="23">
        <f t="shared" si="1900"/>
        <v>31325.3</v>
      </c>
      <c r="J13507" s="23">
        <f t="shared" si="1898"/>
        <v>79</v>
      </c>
      <c r="K13507" s="24">
        <f t="shared" si="1901"/>
        <v>1569.7</v>
      </c>
      <c r="L13507" s="23">
        <f t="shared" si="1902"/>
        <v>80</v>
      </c>
      <c r="M13507" s="23">
        <f t="shared" si="1903"/>
        <v>80</v>
      </c>
      <c r="N13507" s="23">
        <f t="shared" si="1904"/>
        <v>131896</v>
      </c>
      <c r="O13507" s="25">
        <f t="shared" si="1905"/>
        <v>131896</v>
      </c>
      <c r="P13507" t="s">
        <v>23</v>
      </c>
      <c r="Q13507" t="s">
        <v>1985</v>
      </c>
      <c r="R13507" t="s">
        <v>2215</v>
      </c>
      <c r="S13507">
        <v>8198</v>
      </c>
      <c r="T13507" s="28">
        <v>45253</v>
      </c>
      <c r="U13507" s="7">
        <v>1648.7</v>
      </c>
    </row>
    <row r="13508" spans="1:21" x14ac:dyDescent="0.25">
      <c r="A13508" t="s">
        <v>410</v>
      </c>
      <c r="B13508" s="28">
        <v>45204</v>
      </c>
      <c r="C13508" s="28">
        <v>45204</v>
      </c>
      <c r="D13508" s="19">
        <v>60</v>
      </c>
      <c r="E13508" s="7">
        <v>2082.9299999999998</v>
      </c>
      <c r="F13508" s="21">
        <f t="shared" si="1897"/>
        <v>45265</v>
      </c>
      <c r="G13508" s="28">
        <v>45278</v>
      </c>
      <c r="H13508" s="22">
        <f t="shared" si="1899"/>
        <v>13</v>
      </c>
      <c r="I13508" s="23">
        <f t="shared" si="1900"/>
        <v>27078.089999999997</v>
      </c>
      <c r="J13508" s="23">
        <f t="shared" si="1898"/>
        <v>73</v>
      </c>
      <c r="K13508" s="24">
        <f t="shared" si="1901"/>
        <v>2009.9299999999998</v>
      </c>
      <c r="L13508" s="23">
        <f t="shared" si="1902"/>
        <v>74</v>
      </c>
      <c r="M13508" s="23">
        <f t="shared" si="1903"/>
        <v>74</v>
      </c>
      <c r="N13508" s="23">
        <f t="shared" si="1904"/>
        <v>154136.81999999998</v>
      </c>
      <c r="O13508" s="25">
        <f t="shared" si="1905"/>
        <v>154136.81999999998</v>
      </c>
      <c r="P13508" t="s">
        <v>23</v>
      </c>
      <c r="Q13508" t="s">
        <v>1985</v>
      </c>
      <c r="R13508" t="s">
        <v>2215</v>
      </c>
      <c r="S13508">
        <v>9105</v>
      </c>
      <c r="T13508" s="28">
        <v>45278</v>
      </c>
      <c r="U13508" s="7">
        <v>2082.9299999999998</v>
      </c>
    </row>
    <row r="13509" spans="1:21" x14ac:dyDescent="0.25">
      <c r="A13509" t="s">
        <v>411</v>
      </c>
      <c r="B13509" s="28">
        <v>45204</v>
      </c>
      <c r="C13509" s="28">
        <v>45206</v>
      </c>
      <c r="D13509" s="19">
        <v>60</v>
      </c>
      <c r="E13509" s="7">
        <v>1496.5</v>
      </c>
      <c r="F13509" s="21">
        <f t="shared" si="1897"/>
        <v>45267</v>
      </c>
      <c r="G13509" s="28">
        <v>45278</v>
      </c>
      <c r="H13509" s="22">
        <f t="shared" si="1899"/>
        <v>11</v>
      </c>
      <c r="I13509" s="23">
        <f t="shared" si="1900"/>
        <v>16461.5</v>
      </c>
      <c r="J13509" s="23">
        <f t="shared" si="1898"/>
        <v>71</v>
      </c>
      <c r="K13509" s="24">
        <f t="shared" si="1901"/>
        <v>1425.5</v>
      </c>
      <c r="L13509" s="23">
        <f t="shared" si="1902"/>
        <v>74</v>
      </c>
      <c r="M13509" s="23">
        <f t="shared" si="1903"/>
        <v>72</v>
      </c>
      <c r="N13509" s="23">
        <f t="shared" si="1904"/>
        <v>110741</v>
      </c>
      <c r="O13509" s="25">
        <f t="shared" si="1905"/>
        <v>107748</v>
      </c>
      <c r="P13509" t="s">
        <v>23</v>
      </c>
      <c r="Q13509" t="s">
        <v>1985</v>
      </c>
      <c r="R13509" t="s">
        <v>2215</v>
      </c>
      <c r="S13509">
        <v>9105</v>
      </c>
      <c r="T13509" s="28">
        <v>45278</v>
      </c>
      <c r="U13509" s="7">
        <v>1496.5</v>
      </c>
    </row>
    <row r="13510" spans="1:21" x14ac:dyDescent="0.25">
      <c r="A13510" t="s">
        <v>412</v>
      </c>
      <c r="B13510" s="28">
        <v>45207</v>
      </c>
      <c r="C13510" s="28">
        <v>45207</v>
      </c>
      <c r="D13510" s="19">
        <v>60</v>
      </c>
      <c r="E13510">
        <v>33.96</v>
      </c>
      <c r="F13510" s="21">
        <f t="shared" ref="F13510:F13573" si="1906">EDATE(C13510,2)</f>
        <v>45268</v>
      </c>
      <c r="G13510" s="28">
        <v>45278</v>
      </c>
      <c r="H13510" s="22">
        <f t="shared" si="1899"/>
        <v>10</v>
      </c>
      <c r="I13510" s="23">
        <f t="shared" si="1900"/>
        <v>339.6</v>
      </c>
      <c r="J13510" s="23">
        <f t="shared" si="1898"/>
        <v>70</v>
      </c>
      <c r="K13510" s="24">
        <f t="shared" si="1901"/>
        <v>-36.04</v>
      </c>
      <c r="L13510" s="23">
        <f t="shared" si="1902"/>
        <v>71</v>
      </c>
      <c r="M13510" s="23">
        <f t="shared" si="1903"/>
        <v>71</v>
      </c>
      <c r="N13510" s="23">
        <f t="shared" si="1904"/>
        <v>2411.16</v>
      </c>
      <c r="O13510" s="25">
        <f t="shared" si="1905"/>
        <v>2411.16</v>
      </c>
      <c r="P13510" t="s">
        <v>23</v>
      </c>
      <c r="Q13510" t="s">
        <v>1985</v>
      </c>
      <c r="R13510" t="s">
        <v>2215</v>
      </c>
      <c r="S13510">
        <v>9105</v>
      </c>
      <c r="T13510" s="28">
        <v>45278</v>
      </c>
      <c r="U13510">
        <v>33.96</v>
      </c>
    </row>
    <row r="13511" spans="1:21" x14ac:dyDescent="0.25">
      <c r="A13511" t="s">
        <v>11673</v>
      </c>
      <c r="B13511" s="28">
        <v>45194</v>
      </c>
      <c r="C13511" s="28">
        <v>45196</v>
      </c>
      <c r="D13511" s="19">
        <v>60</v>
      </c>
      <c r="E13511" s="7">
        <v>13422.25</v>
      </c>
      <c r="F13511" s="21">
        <f t="shared" si="1906"/>
        <v>45257</v>
      </c>
      <c r="G13511" s="28">
        <v>45229</v>
      </c>
      <c r="H13511" s="22">
        <f t="shared" si="1899"/>
        <v>-28</v>
      </c>
      <c r="I13511" s="23">
        <f t="shared" si="1900"/>
        <v>-375823</v>
      </c>
      <c r="J13511" s="23">
        <f t="shared" ref="J13511:J13574" si="1907">DAYS360(C13511,G13511)</f>
        <v>33</v>
      </c>
      <c r="K13511" s="24">
        <f t="shared" si="1901"/>
        <v>13389.25</v>
      </c>
      <c r="L13511" s="23">
        <f t="shared" si="1902"/>
        <v>35</v>
      </c>
      <c r="M13511" s="23">
        <f t="shared" si="1903"/>
        <v>33</v>
      </c>
      <c r="N13511" s="23">
        <f t="shared" si="1904"/>
        <v>469778.75</v>
      </c>
      <c r="O13511" s="25">
        <f t="shared" si="1905"/>
        <v>442934.25</v>
      </c>
      <c r="P13511" t="s">
        <v>23</v>
      </c>
      <c r="Q13511" t="s">
        <v>1985</v>
      </c>
      <c r="R13511" t="s">
        <v>2216</v>
      </c>
      <c r="S13511">
        <v>7370</v>
      </c>
      <c r="T13511" s="28">
        <v>45229</v>
      </c>
      <c r="U13511" s="7">
        <v>13422.25</v>
      </c>
    </row>
    <row r="13512" spans="1:21" x14ac:dyDescent="0.25">
      <c r="A13512" t="s">
        <v>11674</v>
      </c>
      <c r="B13512" s="28">
        <v>45236</v>
      </c>
      <c r="C13512" s="28">
        <v>45237</v>
      </c>
      <c r="D13512" s="19">
        <v>60</v>
      </c>
      <c r="E13512" s="7">
        <v>13422.25</v>
      </c>
      <c r="F13512" s="21">
        <f t="shared" si="1906"/>
        <v>45298</v>
      </c>
      <c r="G13512" s="28">
        <v>45257</v>
      </c>
      <c r="H13512" s="22">
        <f t="shared" si="1899"/>
        <v>-41</v>
      </c>
      <c r="I13512" s="23">
        <f t="shared" si="1900"/>
        <v>-550312.25</v>
      </c>
      <c r="J13512" s="23">
        <f t="shared" si="1907"/>
        <v>20</v>
      </c>
      <c r="K13512" s="24">
        <f t="shared" si="1901"/>
        <v>13402.25</v>
      </c>
      <c r="L13512" s="23">
        <f t="shared" si="1902"/>
        <v>21</v>
      </c>
      <c r="M13512" s="23">
        <f t="shared" si="1903"/>
        <v>20</v>
      </c>
      <c r="N13512" s="23">
        <f t="shared" si="1904"/>
        <v>281867.25</v>
      </c>
      <c r="O13512" s="25">
        <f t="shared" si="1905"/>
        <v>268445</v>
      </c>
      <c r="P13512" t="s">
        <v>23</v>
      </c>
      <c r="Q13512" t="s">
        <v>1985</v>
      </c>
      <c r="R13512" t="s">
        <v>2216</v>
      </c>
      <c r="S13512">
        <v>8277</v>
      </c>
      <c r="T13512" s="28">
        <v>45257</v>
      </c>
      <c r="U13512" s="7">
        <v>13422.25</v>
      </c>
    </row>
    <row r="13513" spans="1:21" x14ac:dyDescent="0.25">
      <c r="A13513" t="s">
        <v>11675</v>
      </c>
      <c r="B13513" s="28">
        <v>45259</v>
      </c>
      <c r="C13513" s="28">
        <v>45260</v>
      </c>
      <c r="D13513" s="19">
        <v>60</v>
      </c>
      <c r="E13513" s="7">
        <v>13554.74</v>
      </c>
      <c r="F13513" s="21">
        <f t="shared" si="1906"/>
        <v>45321</v>
      </c>
      <c r="G13513" s="28">
        <v>45272</v>
      </c>
      <c r="H13513" s="22">
        <f t="shared" si="1899"/>
        <v>-49</v>
      </c>
      <c r="I13513" s="23">
        <f t="shared" si="1900"/>
        <v>-664182.26</v>
      </c>
      <c r="J13513" s="23">
        <f t="shared" si="1907"/>
        <v>12</v>
      </c>
      <c r="K13513" s="24">
        <f t="shared" si="1901"/>
        <v>13542.74</v>
      </c>
      <c r="L13513" s="23">
        <f t="shared" si="1902"/>
        <v>13</v>
      </c>
      <c r="M13513" s="23">
        <f t="shared" si="1903"/>
        <v>12</v>
      </c>
      <c r="N13513" s="23">
        <f t="shared" si="1904"/>
        <v>176211.62</v>
      </c>
      <c r="O13513" s="25">
        <f t="shared" si="1905"/>
        <v>162656.88</v>
      </c>
      <c r="P13513" t="s">
        <v>23</v>
      </c>
      <c r="Q13513" t="s">
        <v>1985</v>
      </c>
      <c r="R13513" t="s">
        <v>2216</v>
      </c>
      <c r="S13513">
        <v>8793</v>
      </c>
      <c r="T13513" s="28">
        <v>45272</v>
      </c>
      <c r="U13513" s="7">
        <v>13554.74</v>
      </c>
    </row>
    <row r="13514" spans="1:21" x14ac:dyDescent="0.25">
      <c r="A13514" t="s">
        <v>11676</v>
      </c>
      <c r="B13514" s="28">
        <v>45107</v>
      </c>
      <c r="C13514" s="28">
        <v>45117</v>
      </c>
      <c r="D13514" s="19">
        <v>60</v>
      </c>
      <c r="E13514" s="7">
        <v>4653.47</v>
      </c>
      <c r="F13514" s="21">
        <f t="shared" si="1906"/>
        <v>45179</v>
      </c>
      <c r="G13514" s="28">
        <v>45229</v>
      </c>
      <c r="H13514" s="22">
        <f t="shared" si="1899"/>
        <v>50</v>
      </c>
      <c r="I13514" s="23">
        <f t="shared" si="1900"/>
        <v>232673.5</v>
      </c>
      <c r="J13514" s="23">
        <f t="shared" si="1907"/>
        <v>110</v>
      </c>
      <c r="K13514" s="24">
        <f t="shared" si="1901"/>
        <v>4543.47</v>
      </c>
      <c r="L13514" s="23">
        <f t="shared" si="1902"/>
        <v>122</v>
      </c>
      <c r="M13514" s="23">
        <f t="shared" si="1903"/>
        <v>112</v>
      </c>
      <c r="N13514" s="23">
        <f t="shared" si="1904"/>
        <v>567723.34000000008</v>
      </c>
      <c r="O13514" s="25">
        <f t="shared" si="1905"/>
        <v>521188.64</v>
      </c>
      <c r="P13514" t="s">
        <v>23</v>
      </c>
      <c r="Q13514" t="s">
        <v>1985</v>
      </c>
      <c r="R13514" t="s">
        <v>2216</v>
      </c>
      <c r="S13514">
        <v>7350</v>
      </c>
      <c r="T13514" s="28">
        <v>45229</v>
      </c>
      <c r="U13514" s="7">
        <v>4653.47</v>
      </c>
    </row>
    <row r="13515" spans="1:21" x14ac:dyDescent="0.25">
      <c r="A13515" t="s">
        <v>11677</v>
      </c>
      <c r="B13515" s="28">
        <v>45169</v>
      </c>
      <c r="C13515" s="28">
        <v>45178</v>
      </c>
      <c r="D13515" s="19">
        <v>60</v>
      </c>
      <c r="E13515" s="7">
        <v>4584.24</v>
      </c>
      <c r="F13515" s="21">
        <f t="shared" si="1906"/>
        <v>45239</v>
      </c>
      <c r="G13515" s="28">
        <v>45229</v>
      </c>
      <c r="H13515" s="22">
        <f t="shared" si="1899"/>
        <v>-10</v>
      </c>
      <c r="I13515" s="23">
        <f t="shared" si="1900"/>
        <v>-45842.399999999994</v>
      </c>
      <c r="J13515" s="23">
        <f t="shared" si="1907"/>
        <v>51</v>
      </c>
      <c r="K13515" s="24">
        <f t="shared" si="1901"/>
        <v>4533.24</v>
      </c>
      <c r="L13515" s="23">
        <f t="shared" si="1902"/>
        <v>60</v>
      </c>
      <c r="M13515" s="23">
        <f t="shared" si="1903"/>
        <v>51</v>
      </c>
      <c r="N13515" s="23">
        <f t="shared" si="1904"/>
        <v>275054.39999999997</v>
      </c>
      <c r="O13515" s="25">
        <f t="shared" si="1905"/>
        <v>233796.24</v>
      </c>
      <c r="P13515" t="s">
        <v>23</v>
      </c>
      <c r="Q13515" t="s">
        <v>1985</v>
      </c>
      <c r="R13515" t="s">
        <v>2216</v>
      </c>
      <c r="S13515">
        <v>7351</v>
      </c>
      <c r="T13515" s="28">
        <v>45229</v>
      </c>
      <c r="U13515" s="7">
        <v>4584.24</v>
      </c>
    </row>
    <row r="13516" spans="1:21" x14ac:dyDescent="0.25">
      <c r="A13516" t="s">
        <v>11678</v>
      </c>
      <c r="B13516" s="28">
        <v>45199</v>
      </c>
      <c r="C13516" s="28">
        <v>45213</v>
      </c>
      <c r="D13516" s="19">
        <v>60</v>
      </c>
      <c r="E13516" s="7">
        <v>84882.48</v>
      </c>
      <c r="F13516" s="21">
        <f t="shared" si="1906"/>
        <v>45274</v>
      </c>
      <c r="G13516" s="28">
        <v>45229</v>
      </c>
      <c r="H13516" s="22">
        <f t="shared" si="1899"/>
        <v>-45</v>
      </c>
      <c r="I13516" s="23">
        <f t="shared" si="1900"/>
        <v>-3819711.5999999996</v>
      </c>
      <c r="J13516" s="23">
        <f t="shared" si="1907"/>
        <v>16</v>
      </c>
      <c r="K13516" s="24">
        <f t="shared" si="1901"/>
        <v>84866.48</v>
      </c>
      <c r="L13516" s="23">
        <f t="shared" si="1902"/>
        <v>30</v>
      </c>
      <c r="M13516" s="23">
        <f t="shared" si="1903"/>
        <v>16</v>
      </c>
      <c r="N13516" s="23">
        <f t="shared" si="1904"/>
        <v>2546474.4</v>
      </c>
      <c r="O13516" s="25">
        <f t="shared" si="1905"/>
        <v>1358119.68</v>
      </c>
      <c r="P13516" t="s">
        <v>23</v>
      </c>
      <c r="Q13516" t="s">
        <v>1985</v>
      </c>
      <c r="R13516" t="s">
        <v>2216</v>
      </c>
      <c r="S13516">
        <v>7370</v>
      </c>
      <c r="T13516" s="28">
        <v>45229</v>
      </c>
      <c r="U13516" s="7">
        <v>84882.48</v>
      </c>
    </row>
    <row r="13517" spans="1:21" x14ac:dyDescent="0.25">
      <c r="A13517" t="s">
        <v>11679</v>
      </c>
      <c r="B13517" s="28">
        <v>45230</v>
      </c>
      <c r="C13517" s="28">
        <v>45238</v>
      </c>
      <c r="D13517" s="19">
        <v>60</v>
      </c>
      <c r="E13517" s="7">
        <v>4579.68</v>
      </c>
      <c r="F13517" s="21">
        <f t="shared" si="1906"/>
        <v>45299</v>
      </c>
      <c r="G13517" s="28">
        <v>45279</v>
      </c>
      <c r="H13517" s="22">
        <f t="shared" si="1899"/>
        <v>-20</v>
      </c>
      <c r="I13517" s="23">
        <f t="shared" si="1900"/>
        <v>-91593.600000000006</v>
      </c>
      <c r="J13517" s="23">
        <f t="shared" si="1907"/>
        <v>41</v>
      </c>
      <c r="K13517" s="24">
        <f t="shared" si="1901"/>
        <v>4538.68</v>
      </c>
      <c r="L13517" s="23">
        <f t="shared" si="1902"/>
        <v>49</v>
      </c>
      <c r="M13517" s="23">
        <f t="shared" si="1903"/>
        <v>41</v>
      </c>
      <c r="N13517" s="23">
        <f t="shared" si="1904"/>
        <v>224404.32</v>
      </c>
      <c r="O13517" s="25">
        <f t="shared" si="1905"/>
        <v>187766.88</v>
      </c>
      <c r="P13517" t="s">
        <v>23</v>
      </c>
      <c r="Q13517" t="s">
        <v>1985</v>
      </c>
      <c r="R13517" t="s">
        <v>2216</v>
      </c>
      <c r="S13517">
        <v>9237</v>
      </c>
      <c r="T13517" s="28">
        <v>45279</v>
      </c>
      <c r="U13517" s="7">
        <v>4579.68</v>
      </c>
    </row>
    <row r="13518" spans="1:21" x14ac:dyDescent="0.25">
      <c r="A13518" t="s">
        <v>11659</v>
      </c>
      <c r="B13518" s="28">
        <v>45086</v>
      </c>
      <c r="C13518" s="28">
        <v>45086</v>
      </c>
      <c r="D13518" s="19">
        <v>60</v>
      </c>
      <c r="E13518">
        <v>392</v>
      </c>
      <c r="F13518" s="21">
        <f t="shared" si="1906"/>
        <v>45147</v>
      </c>
      <c r="G13518" s="28">
        <v>45204</v>
      </c>
      <c r="H13518" s="22">
        <f t="shared" si="1899"/>
        <v>57</v>
      </c>
      <c r="I13518" s="23">
        <f t="shared" si="1900"/>
        <v>22344</v>
      </c>
      <c r="J13518" s="23">
        <f t="shared" si="1907"/>
        <v>116</v>
      </c>
      <c r="K13518" s="24">
        <f t="shared" si="1901"/>
        <v>276</v>
      </c>
      <c r="L13518" s="23">
        <f t="shared" si="1902"/>
        <v>118</v>
      </c>
      <c r="M13518" s="23">
        <f t="shared" si="1903"/>
        <v>118</v>
      </c>
      <c r="N13518" s="23">
        <f t="shared" si="1904"/>
        <v>46256</v>
      </c>
      <c r="O13518" s="25">
        <f t="shared" si="1905"/>
        <v>46256</v>
      </c>
      <c r="P13518" t="s">
        <v>23</v>
      </c>
      <c r="Q13518" t="s">
        <v>1985</v>
      </c>
      <c r="R13518" t="s">
        <v>3471</v>
      </c>
      <c r="S13518">
        <v>7069</v>
      </c>
      <c r="T13518" s="28">
        <v>45204</v>
      </c>
      <c r="U13518">
        <v>392</v>
      </c>
    </row>
    <row r="13519" spans="1:21" x14ac:dyDescent="0.25">
      <c r="A13519" t="s">
        <v>11580</v>
      </c>
      <c r="B13519" s="28">
        <v>45092</v>
      </c>
      <c r="C13519" s="28">
        <v>45095</v>
      </c>
      <c r="D13519" s="19">
        <v>60</v>
      </c>
      <c r="E13519">
        <v>175</v>
      </c>
      <c r="F13519" s="21">
        <f t="shared" si="1906"/>
        <v>45156</v>
      </c>
      <c r="G13519" s="28">
        <v>45204</v>
      </c>
      <c r="H13519" s="22">
        <f t="shared" si="1899"/>
        <v>48</v>
      </c>
      <c r="I13519" s="23">
        <f t="shared" si="1900"/>
        <v>8400</v>
      </c>
      <c r="J13519" s="23">
        <f t="shared" si="1907"/>
        <v>107</v>
      </c>
      <c r="K13519" s="24">
        <f t="shared" si="1901"/>
        <v>68</v>
      </c>
      <c r="L13519" s="23">
        <f t="shared" si="1902"/>
        <v>112</v>
      </c>
      <c r="M13519" s="23">
        <f t="shared" si="1903"/>
        <v>109</v>
      </c>
      <c r="N13519" s="23">
        <f t="shared" si="1904"/>
        <v>19600</v>
      </c>
      <c r="O13519" s="25">
        <f t="shared" si="1905"/>
        <v>19075</v>
      </c>
      <c r="P13519" t="s">
        <v>23</v>
      </c>
      <c r="Q13519" t="s">
        <v>1985</v>
      </c>
      <c r="R13519" t="s">
        <v>3471</v>
      </c>
      <c r="S13519">
        <v>7069</v>
      </c>
      <c r="T13519" s="28">
        <v>45204</v>
      </c>
      <c r="U13519">
        <v>175</v>
      </c>
    </row>
    <row r="13520" spans="1:21" x14ac:dyDescent="0.25">
      <c r="A13520" t="s">
        <v>3501</v>
      </c>
      <c r="B13520" s="28">
        <v>45092</v>
      </c>
      <c r="C13520" s="28">
        <v>45092</v>
      </c>
      <c r="D13520" s="19">
        <v>60</v>
      </c>
      <c r="E13520">
        <v>384</v>
      </c>
      <c r="F13520" s="21">
        <f t="shared" si="1906"/>
        <v>45153</v>
      </c>
      <c r="G13520" s="28">
        <v>45204</v>
      </c>
      <c r="H13520" s="22">
        <f t="shared" si="1899"/>
        <v>51</v>
      </c>
      <c r="I13520" s="23">
        <f t="shared" si="1900"/>
        <v>19584</v>
      </c>
      <c r="J13520" s="23">
        <f t="shared" si="1907"/>
        <v>110</v>
      </c>
      <c r="K13520" s="24">
        <f t="shared" si="1901"/>
        <v>274</v>
      </c>
      <c r="L13520" s="23">
        <f t="shared" si="1902"/>
        <v>112</v>
      </c>
      <c r="M13520" s="23">
        <f t="shared" si="1903"/>
        <v>112</v>
      </c>
      <c r="N13520" s="23">
        <f t="shared" si="1904"/>
        <v>43008</v>
      </c>
      <c r="O13520" s="25">
        <f t="shared" si="1905"/>
        <v>43008</v>
      </c>
      <c r="P13520" t="s">
        <v>23</v>
      </c>
      <c r="Q13520" t="s">
        <v>1985</v>
      </c>
      <c r="R13520" t="s">
        <v>3471</v>
      </c>
      <c r="S13520">
        <v>7070</v>
      </c>
      <c r="T13520" s="28">
        <v>45204</v>
      </c>
      <c r="U13520">
        <v>384</v>
      </c>
    </row>
    <row r="13521" spans="1:21" x14ac:dyDescent="0.25">
      <c r="A13521" t="s">
        <v>11680</v>
      </c>
      <c r="B13521" s="28">
        <v>45096</v>
      </c>
      <c r="C13521" s="28">
        <v>45097</v>
      </c>
      <c r="D13521" s="19">
        <v>60</v>
      </c>
      <c r="E13521">
        <v>330</v>
      </c>
      <c r="F13521" s="21">
        <f t="shared" si="1906"/>
        <v>45158</v>
      </c>
      <c r="G13521" s="28">
        <v>45204</v>
      </c>
      <c r="H13521" s="22">
        <f t="shared" si="1899"/>
        <v>46</v>
      </c>
      <c r="I13521" s="23">
        <f t="shared" si="1900"/>
        <v>15180</v>
      </c>
      <c r="J13521" s="23">
        <f t="shared" si="1907"/>
        <v>105</v>
      </c>
      <c r="K13521" s="24">
        <f t="shared" si="1901"/>
        <v>225</v>
      </c>
      <c r="L13521" s="23">
        <f t="shared" si="1902"/>
        <v>108</v>
      </c>
      <c r="M13521" s="23">
        <f t="shared" si="1903"/>
        <v>107</v>
      </c>
      <c r="N13521" s="23">
        <f t="shared" si="1904"/>
        <v>35640</v>
      </c>
      <c r="O13521" s="25">
        <f t="shared" si="1905"/>
        <v>35310</v>
      </c>
      <c r="P13521" t="s">
        <v>23</v>
      </c>
      <c r="Q13521" t="s">
        <v>1985</v>
      </c>
      <c r="R13521" t="s">
        <v>3471</v>
      </c>
      <c r="S13521">
        <v>7069</v>
      </c>
      <c r="T13521" s="28">
        <v>45204</v>
      </c>
      <c r="U13521">
        <v>330</v>
      </c>
    </row>
    <row r="13522" spans="1:21" x14ac:dyDescent="0.25">
      <c r="A13522" t="s">
        <v>11681</v>
      </c>
      <c r="B13522" s="28">
        <v>45096</v>
      </c>
      <c r="C13522" s="28">
        <v>45096</v>
      </c>
      <c r="D13522" s="19">
        <v>60</v>
      </c>
      <c r="E13522">
        <v>204</v>
      </c>
      <c r="F13522" s="21">
        <f t="shared" si="1906"/>
        <v>45157</v>
      </c>
      <c r="G13522" s="28">
        <v>45204</v>
      </c>
      <c r="H13522" s="22">
        <f t="shared" si="1899"/>
        <v>47</v>
      </c>
      <c r="I13522" s="23">
        <f t="shared" si="1900"/>
        <v>9588</v>
      </c>
      <c r="J13522" s="23">
        <f t="shared" si="1907"/>
        <v>106</v>
      </c>
      <c r="K13522" s="24">
        <f t="shared" si="1901"/>
        <v>98</v>
      </c>
      <c r="L13522" s="23">
        <f t="shared" si="1902"/>
        <v>108</v>
      </c>
      <c r="M13522" s="23">
        <f t="shared" si="1903"/>
        <v>108</v>
      </c>
      <c r="N13522" s="23">
        <f t="shared" si="1904"/>
        <v>22032</v>
      </c>
      <c r="O13522" s="25">
        <f t="shared" si="1905"/>
        <v>22032</v>
      </c>
      <c r="P13522" t="s">
        <v>23</v>
      </c>
      <c r="Q13522" t="s">
        <v>1985</v>
      </c>
      <c r="R13522" t="s">
        <v>3471</v>
      </c>
      <c r="S13522">
        <v>7069</v>
      </c>
      <c r="T13522" s="28">
        <v>45204</v>
      </c>
      <c r="U13522">
        <v>204</v>
      </c>
    </row>
    <row r="13523" spans="1:21" x14ac:dyDescent="0.25">
      <c r="A13523" t="s">
        <v>11579</v>
      </c>
      <c r="B13523" s="28">
        <v>45124</v>
      </c>
      <c r="C13523" s="28">
        <v>45126</v>
      </c>
      <c r="D13523" s="19">
        <v>60</v>
      </c>
      <c r="E13523">
        <v>350</v>
      </c>
      <c r="F13523" s="21">
        <f t="shared" si="1906"/>
        <v>45188</v>
      </c>
      <c r="G13523" s="28">
        <v>45204</v>
      </c>
      <c r="H13523" s="22">
        <f t="shared" si="1899"/>
        <v>16</v>
      </c>
      <c r="I13523" s="23">
        <f t="shared" si="1900"/>
        <v>5600</v>
      </c>
      <c r="J13523" s="23">
        <f t="shared" si="1907"/>
        <v>76</v>
      </c>
      <c r="K13523" s="24">
        <f t="shared" si="1901"/>
        <v>274</v>
      </c>
      <c r="L13523" s="23">
        <f t="shared" si="1902"/>
        <v>80</v>
      </c>
      <c r="M13523" s="23">
        <f t="shared" si="1903"/>
        <v>78</v>
      </c>
      <c r="N13523" s="23">
        <f t="shared" si="1904"/>
        <v>28000</v>
      </c>
      <c r="O13523" s="25">
        <f t="shared" si="1905"/>
        <v>27300</v>
      </c>
      <c r="P13523" t="s">
        <v>23</v>
      </c>
      <c r="Q13523" t="s">
        <v>1985</v>
      </c>
      <c r="R13523" t="s">
        <v>3471</v>
      </c>
      <c r="S13523">
        <v>7073</v>
      </c>
      <c r="T13523" s="28">
        <v>45204</v>
      </c>
      <c r="U13523">
        <v>350</v>
      </c>
    </row>
    <row r="13524" spans="1:21" x14ac:dyDescent="0.25">
      <c r="A13524" t="s">
        <v>11682</v>
      </c>
      <c r="B13524" s="28">
        <v>45129</v>
      </c>
      <c r="C13524" s="28">
        <v>45131</v>
      </c>
      <c r="D13524" s="19">
        <v>60</v>
      </c>
      <c r="E13524">
        <v>392</v>
      </c>
      <c r="F13524" s="21">
        <f t="shared" si="1906"/>
        <v>45193</v>
      </c>
      <c r="G13524" s="28">
        <v>45204</v>
      </c>
      <c r="H13524" s="22">
        <f t="shared" si="1899"/>
        <v>11</v>
      </c>
      <c r="I13524" s="23">
        <f t="shared" si="1900"/>
        <v>4312</v>
      </c>
      <c r="J13524" s="23">
        <f t="shared" si="1907"/>
        <v>71</v>
      </c>
      <c r="K13524" s="24">
        <f t="shared" si="1901"/>
        <v>321</v>
      </c>
      <c r="L13524" s="23">
        <f t="shared" si="1902"/>
        <v>75</v>
      </c>
      <c r="M13524" s="23">
        <f t="shared" si="1903"/>
        <v>73</v>
      </c>
      <c r="N13524" s="23">
        <f t="shared" si="1904"/>
        <v>29400</v>
      </c>
      <c r="O13524" s="25">
        <f t="shared" si="1905"/>
        <v>28616</v>
      </c>
      <c r="P13524" t="s">
        <v>23</v>
      </c>
      <c r="Q13524" t="s">
        <v>1985</v>
      </c>
      <c r="R13524" t="s">
        <v>3471</v>
      </c>
      <c r="S13524">
        <v>7073</v>
      </c>
      <c r="T13524" s="28">
        <v>45204</v>
      </c>
      <c r="U13524">
        <v>392</v>
      </c>
    </row>
    <row r="13525" spans="1:21" x14ac:dyDescent="0.25">
      <c r="A13525" t="s">
        <v>11581</v>
      </c>
      <c r="B13525" s="28">
        <v>45129</v>
      </c>
      <c r="C13525" s="28">
        <v>45129</v>
      </c>
      <c r="D13525" s="19">
        <v>60</v>
      </c>
      <c r="E13525">
        <v>392</v>
      </c>
      <c r="F13525" s="21">
        <f t="shared" si="1906"/>
        <v>45191</v>
      </c>
      <c r="G13525" s="28">
        <v>45204</v>
      </c>
      <c r="H13525" s="22">
        <f t="shared" si="1899"/>
        <v>13</v>
      </c>
      <c r="I13525" s="23">
        <f t="shared" si="1900"/>
        <v>5096</v>
      </c>
      <c r="J13525" s="23">
        <f t="shared" si="1907"/>
        <v>73</v>
      </c>
      <c r="K13525" s="24">
        <f t="shared" si="1901"/>
        <v>319</v>
      </c>
      <c r="L13525" s="23">
        <f t="shared" si="1902"/>
        <v>75</v>
      </c>
      <c r="M13525" s="23">
        <f t="shared" si="1903"/>
        <v>75</v>
      </c>
      <c r="N13525" s="23">
        <f t="shared" si="1904"/>
        <v>29400</v>
      </c>
      <c r="O13525" s="25">
        <f t="shared" si="1905"/>
        <v>29400</v>
      </c>
      <c r="P13525" t="s">
        <v>23</v>
      </c>
      <c r="Q13525" t="s">
        <v>1985</v>
      </c>
      <c r="R13525" t="s">
        <v>3471</v>
      </c>
      <c r="S13525">
        <v>7073</v>
      </c>
      <c r="T13525" s="28">
        <v>45204</v>
      </c>
      <c r="U13525">
        <v>392</v>
      </c>
    </row>
    <row r="13526" spans="1:21" x14ac:dyDescent="0.25">
      <c r="A13526" t="s">
        <v>11683</v>
      </c>
      <c r="B13526" s="28">
        <v>45131</v>
      </c>
      <c r="C13526" s="28">
        <v>45131</v>
      </c>
      <c r="D13526" s="19">
        <v>60</v>
      </c>
      <c r="E13526">
        <v>350</v>
      </c>
      <c r="F13526" s="21">
        <f t="shared" si="1906"/>
        <v>45193</v>
      </c>
      <c r="G13526" s="28">
        <v>45204</v>
      </c>
      <c r="H13526" s="22">
        <f t="shared" si="1899"/>
        <v>11</v>
      </c>
      <c r="I13526" s="23">
        <f t="shared" si="1900"/>
        <v>3850</v>
      </c>
      <c r="J13526" s="23">
        <f t="shared" si="1907"/>
        <v>71</v>
      </c>
      <c r="K13526" s="24">
        <f t="shared" si="1901"/>
        <v>279</v>
      </c>
      <c r="L13526" s="23">
        <f t="shared" si="1902"/>
        <v>73</v>
      </c>
      <c r="M13526" s="23">
        <f t="shared" si="1903"/>
        <v>73</v>
      </c>
      <c r="N13526" s="23">
        <f t="shared" si="1904"/>
        <v>25550</v>
      </c>
      <c r="O13526" s="25">
        <f t="shared" si="1905"/>
        <v>25550</v>
      </c>
      <c r="P13526" t="s">
        <v>23</v>
      </c>
      <c r="Q13526" t="s">
        <v>1985</v>
      </c>
      <c r="R13526" t="s">
        <v>3471</v>
      </c>
      <c r="S13526">
        <v>7073</v>
      </c>
      <c r="T13526" s="28">
        <v>45204</v>
      </c>
      <c r="U13526">
        <v>350</v>
      </c>
    </row>
    <row r="13527" spans="1:21" x14ac:dyDescent="0.25">
      <c r="A13527" t="s">
        <v>11684</v>
      </c>
      <c r="B13527" s="28">
        <v>45147</v>
      </c>
      <c r="C13527" s="28">
        <v>45148</v>
      </c>
      <c r="D13527" s="19">
        <v>60</v>
      </c>
      <c r="E13527">
        <v>384</v>
      </c>
      <c r="F13527" s="21">
        <f t="shared" si="1906"/>
        <v>45209</v>
      </c>
      <c r="G13527" s="28">
        <v>45204</v>
      </c>
      <c r="H13527" s="22">
        <f t="shared" si="1899"/>
        <v>-5</v>
      </c>
      <c r="I13527" s="23">
        <f t="shared" si="1900"/>
        <v>-1920</v>
      </c>
      <c r="J13527" s="23">
        <f t="shared" si="1907"/>
        <v>55</v>
      </c>
      <c r="K13527" s="24">
        <f t="shared" si="1901"/>
        <v>329</v>
      </c>
      <c r="L13527" s="23">
        <f t="shared" si="1902"/>
        <v>57</v>
      </c>
      <c r="M13527" s="23">
        <f t="shared" si="1903"/>
        <v>56</v>
      </c>
      <c r="N13527" s="23">
        <f t="shared" si="1904"/>
        <v>21888</v>
      </c>
      <c r="O13527" s="25">
        <f t="shared" si="1905"/>
        <v>21504</v>
      </c>
      <c r="P13527" t="s">
        <v>23</v>
      </c>
      <c r="Q13527" t="s">
        <v>1985</v>
      </c>
      <c r="R13527" t="s">
        <v>3471</v>
      </c>
      <c r="S13527">
        <v>7073</v>
      </c>
      <c r="T13527" s="28">
        <v>45204</v>
      </c>
      <c r="U13527">
        <v>384</v>
      </c>
    </row>
    <row r="13528" spans="1:21" x14ac:dyDescent="0.25">
      <c r="A13528" t="s">
        <v>11685</v>
      </c>
      <c r="B13528" s="28">
        <v>45154</v>
      </c>
      <c r="C13528" s="28">
        <v>45154</v>
      </c>
      <c r="D13528" s="19">
        <v>60</v>
      </c>
      <c r="E13528">
        <v>210</v>
      </c>
      <c r="F13528" s="21">
        <f t="shared" si="1906"/>
        <v>45215</v>
      </c>
      <c r="G13528" s="28">
        <v>45204</v>
      </c>
      <c r="H13528" s="22">
        <f t="shared" si="1899"/>
        <v>-11</v>
      </c>
      <c r="I13528" s="23">
        <f t="shared" si="1900"/>
        <v>-2310</v>
      </c>
      <c r="J13528" s="23">
        <f t="shared" si="1907"/>
        <v>49</v>
      </c>
      <c r="K13528" s="24">
        <f t="shared" si="1901"/>
        <v>161</v>
      </c>
      <c r="L13528" s="23">
        <f t="shared" si="1902"/>
        <v>50</v>
      </c>
      <c r="M13528" s="23">
        <f t="shared" si="1903"/>
        <v>50</v>
      </c>
      <c r="N13528" s="23">
        <f t="shared" si="1904"/>
        <v>10500</v>
      </c>
      <c r="O13528" s="25">
        <f t="shared" si="1905"/>
        <v>10500</v>
      </c>
      <c r="P13528" t="s">
        <v>23</v>
      </c>
      <c r="Q13528" t="s">
        <v>1985</v>
      </c>
      <c r="R13528" t="s">
        <v>3471</v>
      </c>
      <c r="S13528">
        <v>7075</v>
      </c>
      <c r="T13528" s="28">
        <v>45204</v>
      </c>
      <c r="U13528">
        <v>210</v>
      </c>
    </row>
    <row r="13529" spans="1:21" x14ac:dyDescent="0.25">
      <c r="A13529" t="s">
        <v>11686</v>
      </c>
      <c r="B13529" s="28">
        <v>45154</v>
      </c>
      <c r="C13529" s="28">
        <v>45154</v>
      </c>
      <c r="D13529" s="19">
        <v>60</v>
      </c>
      <c r="E13529">
        <v>20</v>
      </c>
      <c r="F13529" s="21">
        <f t="shared" si="1906"/>
        <v>45215</v>
      </c>
      <c r="G13529" s="28">
        <v>45204</v>
      </c>
      <c r="H13529" s="22">
        <f t="shared" si="1899"/>
        <v>-11</v>
      </c>
      <c r="I13529" s="23">
        <f t="shared" si="1900"/>
        <v>-220</v>
      </c>
      <c r="J13529" s="23">
        <f t="shared" si="1907"/>
        <v>49</v>
      </c>
      <c r="K13529" s="24">
        <f t="shared" si="1901"/>
        <v>-29</v>
      </c>
      <c r="L13529" s="23">
        <f t="shared" si="1902"/>
        <v>50</v>
      </c>
      <c r="M13529" s="23">
        <f t="shared" si="1903"/>
        <v>50</v>
      </c>
      <c r="N13529" s="23">
        <f t="shared" si="1904"/>
        <v>1000</v>
      </c>
      <c r="O13529" s="25">
        <f t="shared" si="1905"/>
        <v>1000</v>
      </c>
      <c r="P13529" t="s">
        <v>23</v>
      </c>
      <c r="Q13529" t="s">
        <v>1985</v>
      </c>
      <c r="R13529" t="s">
        <v>3471</v>
      </c>
      <c r="S13529">
        <v>7075</v>
      </c>
      <c r="T13529" s="28">
        <v>45204</v>
      </c>
      <c r="U13529">
        <v>20</v>
      </c>
    </row>
    <row r="13530" spans="1:21" x14ac:dyDescent="0.25">
      <c r="A13530" t="s">
        <v>5671</v>
      </c>
      <c r="B13530" s="28">
        <v>45174</v>
      </c>
      <c r="C13530" s="28">
        <v>45174</v>
      </c>
      <c r="D13530" s="19">
        <v>60</v>
      </c>
      <c r="E13530">
        <v>175</v>
      </c>
      <c r="F13530" s="21">
        <f t="shared" si="1906"/>
        <v>45235</v>
      </c>
      <c r="G13530" s="28">
        <v>45204</v>
      </c>
      <c r="H13530" s="22">
        <f t="shared" ref="H13530:H13593" si="1908">G13530-F13530</f>
        <v>-31</v>
      </c>
      <c r="I13530" s="23">
        <f t="shared" ref="I13530:I13593" si="1909">E13530*H13530</f>
        <v>-5425</v>
      </c>
      <c r="J13530" s="23">
        <f t="shared" si="1907"/>
        <v>30</v>
      </c>
      <c r="K13530" s="24">
        <f t="shared" ref="K13530:K13593" si="1910">E13530-J13530</f>
        <v>145</v>
      </c>
      <c r="L13530" s="23">
        <f t="shared" ref="L13530:L13593" si="1911">G13530-B13530</f>
        <v>30</v>
      </c>
      <c r="M13530" s="23">
        <f t="shared" ref="M13530:M13593" si="1912">G13530-C13530</f>
        <v>30</v>
      </c>
      <c r="N13530" s="23">
        <f t="shared" ref="N13530:N13593" si="1913">E13530*L13530</f>
        <v>5250</v>
      </c>
      <c r="O13530" s="25">
        <f t="shared" ref="O13530:O13593" si="1914">E13530*M13530</f>
        <v>5250</v>
      </c>
      <c r="P13530" t="s">
        <v>23</v>
      </c>
      <c r="Q13530" t="s">
        <v>1985</v>
      </c>
      <c r="R13530" t="s">
        <v>3471</v>
      </c>
      <c r="S13530">
        <v>7075</v>
      </c>
      <c r="T13530" s="28">
        <v>45204</v>
      </c>
      <c r="U13530">
        <v>175</v>
      </c>
    </row>
    <row r="13531" spans="1:21" x14ac:dyDescent="0.25">
      <c r="A13531" t="s">
        <v>11687</v>
      </c>
      <c r="B13531" s="28">
        <v>45181</v>
      </c>
      <c r="C13531" s="28">
        <v>45182</v>
      </c>
      <c r="D13531" s="19">
        <v>60</v>
      </c>
      <c r="E13531" s="7">
        <v>2265</v>
      </c>
      <c r="F13531" s="21">
        <f t="shared" si="1906"/>
        <v>45243</v>
      </c>
      <c r="G13531" s="28">
        <v>45244</v>
      </c>
      <c r="H13531" s="22">
        <f t="shared" si="1908"/>
        <v>1</v>
      </c>
      <c r="I13531" s="23">
        <f t="shared" si="1909"/>
        <v>2265</v>
      </c>
      <c r="J13531" s="23">
        <f t="shared" si="1907"/>
        <v>61</v>
      </c>
      <c r="K13531" s="24">
        <f t="shared" si="1910"/>
        <v>2204</v>
      </c>
      <c r="L13531" s="23">
        <f t="shared" si="1911"/>
        <v>63</v>
      </c>
      <c r="M13531" s="23">
        <f t="shared" si="1912"/>
        <v>62</v>
      </c>
      <c r="N13531" s="23">
        <f t="shared" si="1913"/>
        <v>142695</v>
      </c>
      <c r="O13531" s="25">
        <f t="shared" si="1914"/>
        <v>140430</v>
      </c>
      <c r="P13531" t="s">
        <v>23</v>
      </c>
      <c r="Q13531" t="s">
        <v>1985</v>
      </c>
      <c r="R13531" t="s">
        <v>3471</v>
      </c>
      <c r="S13531">
        <v>7920</v>
      </c>
      <c r="T13531" s="28">
        <v>45244</v>
      </c>
      <c r="U13531" s="7">
        <v>2265</v>
      </c>
    </row>
    <row r="13532" spans="1:21" x14ac:dyDescent="0.25">
      <c r="A13532" t="s">
        <v>11688</v>
      </c>
      <c r="B13532" s="28">
        <v>45181</v>
      </c>
      <c r="C13532" s="28">
        <v>45182</v>
      </c>
      <c r="D13532" s="19">
        <v>60</v>
      </c>
      <c r="E13532">
        <v>350</v>
      </c>
      <c r="F13532" s="21">
        <f t="shared" si="1906"/>
        <v>45243</v>
      </c>
      <c r="G13532" s="28">
        <v>45204</v>
      </c>
      <c r="H13532" s="22">
        <f t="shared" si="1908"/>
        <v>-39</v>
      </c>
      <c r="I13532" s="23">
        <f t="shared" si="1909"/>
        <v>-13650</v>
      </c>
      <c r="J13532" s="23">
        <f t="shared" si="1907"/>
        <v>22</v>
      </c>
      <c r="K13532" s="24">
        <f t="shared" si="1910"/>
        <v>328</v>
      </c>
      <c r="L13532" s="23">
        <f t="shared" si="1911"/>
        <v>23</v>
      </c>
      <c r="M13532" s="23">
        <f t="shared" si="1912"/>
        <v>22</v>
      </c>
      <c r="N13532" s="23">
        <f t="shared" si="1913"/>
        <v>8050</v>
      </c>
      <c r="O13532" s="25">
        <f t="shared" si="1914"/>
        <v>7700</v>
      </c>
      <c r="P13532" t="s">
        <v>23</v>
      </c>
      <c r="Q13532" t="s">
        <v>1985</v>
      </c>
      <c r="R13532" t="s">
        <v>3471</v>
      </c>
      <c r="S13532">
        <v>7075</v>
      </c>
      <c r="T13532" s="28">
        <v>45204</v>
      </c>
      <c r="U13532">
        <v>350</v>
      </c>
    </row>
    <row r="13533" spans="1:21" x14ac:dyDescent="0.25">
      <c r="A13533" t="s">
        <v>11689</v>
      </c>
      <c r="B13533" s="28">
        <v>45183</v>
      </c>
      <c r="C13533" s="28">
        <v>45185</v>
      </c>
      <c r="D13533" s="19">
        <v>60</v>
      </c>
      <c r="E13533">
        <v>98</v>
      </c>
      <c r="F13533" s="21">
        <f t="shared" si="1906"/>
        <v>45246</v>
      </c>
      <c r="G13533" s="28">
        <v>45204</v>
      </c>
      <c r="H13533" s="22">
        <f t="shared" si="1908"/>
        <v>-42</v>
      </c>
      <c r="I13533" s="23">
        <f t="shared" si="1909"/>
        <v>-4116</v>
      </c>
      <c r="J13533" s="23">
        <f t="shared" si="1907"/>
        <v>19</v>
      </c>
      <c r="K13533" s="24">
        <f t="shared" si="1910"/>
        <v>79</v>
      </c>
      <c r="L13533" s="23">
        <f t="shared" si="1911"/>
        <v>21</v>
      </c>
      <c r="M13533" s="23">
        <f t="shared" si="1912"/>
        <v>19</v>
      </c>
      <c r="N13533" s="23">
        <f t="shared" si="1913"/>
        <v>2058</v>
      </c>
      <c r="O13533" s="25">
        <f t="shared" si="1914"/>
        <v>1862</v>
      </c>
      <c r="P13533" t="s">
        <v>23</v>
      </c>
      <c r="Q13533" t="s">
        <v>1985</v>
      </c>
      <c r="R13533" t="s">
        <v>3471</v>
      </c>
      <c r="S13533">
        <v>7069</v>
      </c>
      <c r="T13533" s="28">
        <v>45204</v>
      </c>
      <c r="U13533">
        <v>98</v>
      </c>
    </row>
    <row r="13534" spans="1:21" x14ac:dyDescent="0.25">
      <c r="A13534" t="s">
        <v>11690</v>
      </c>
      <c r="B13534" s="28">
        <v>45194</v>
      </c>
      <c r="C13534" s="28">
        <v>45194</v>
      </c>
      <c r="D13534" s="19">
        <v>60</v>
      </c>
      <c r="E13534">
        <v>384</v>
      </c>
      <c r="F13534" s="21">
        <f t="shared" si="1906"/>
        <v>45255</v>
      </c>
      <c r="G13534" s="28">
        <v>45204</v>
      </c>
      <c r="H13534" s="22">
        <f t="shared" si="1908"/>
        <v>-51</v>
      </c>
      <c r="I13534" s="23">
        <f t="shared" si="1909"/>
        <v>-19584</v>
      </c>
      <c r="J13534" s="23">
        <f t="shared" si="1907"/>
        <v>10</v>
      </c>
      <c r="K13534" s="24">
        <f t="shared" si="1910"/>
        <v>374</v>
      </c>
      <c r="L13534" s="23">
        <f t="shared" si="1911"/>
        <v>10</v>
      </c>
      <c r="M13534" s="23">
        <f t="shared" si="1912"/>
        <v>10</v>
      </c>
      <c r="N13534" s="23">
        <f t="shared" si="1913"/>
        <v>3840</v>
      </c>
      <c r="O13534" s="25">
        <f t="shared" si="1914"/>
        <v>3840</v>
      </c>
      <c r="P13534" t="s">
        <v>23</v>
      </c>
      <c r="Q13534" t="s">
        <v>1985</v>
      </c>
      <c r="R13534" t="s">
        <v>3471</v>
      </c>
      <c r="S13534">
        <v>7075</v>
      </c>
      <c r="T13534" s="28">
        <v>45204</v>
      </c>
      <c r="U13534">
        <v>384</v>
      </c>
    </row>
    <row r="13535" spans="1:21" x14ac:dyDescent="0.25">
      <c r="A13535" t="s">
        <v>11691</v>
      </c>
      <c r="B13535" s="28">
        <v>45142</v>
      </c>
      <c r="C13535" s="28">
        <v>45144</v>
      </c>
      <c r="D13535" s="19">
        <v>60</v>
      </c>
      <c r="E13535" s="7">
        <v>33208.370000000003</v>
      </c>
      <c r="F13535" s="21">
        <f t="shared" si="1906"/>
        <v>45205</v>
      </c>
      <c r="G13535" s="28">
        <v>45216</v>
      </c>
      <c r="H13535" s="22">
        <f t="shared" si="1908"/>
        <v>11</v>
      </c>
      <c r="I13535" s="23">
        <f t="shared" si="1909"/>
        <v>365292.07</v>
      </c>
      <c r="J13535" s="23">
        <f t="shared" si="1907"/>
        <v>71</v>
      </c>
      <c r="K13535" s="24">
        <f t="shared" si="1910"/>
        <v>33137.370000000003</v>
      </c>
      <c r="L13535" s="23">
        <f t="shared" si="1911"/>
        <v>74</v>
      </c>
      <c r="M13535" s="23">
        <f t="shared" si="1912"/>
        <v>72</v>
      </c>
      <c r="N13535" s="23">
        <f t="shared" si="1913"/>
        <v>2457419.3800000004</v>
      </c>
      <c r="O13535" s="25">
        <f t="shared" si="1914"/>
        <v>2391002.64</v>
      </c>
      <c r="P13535" t="s">
        <v>1986</v>
      </c>
      <c r="Q13535" t="s">
        <v>1987</v>
      </c>
      <c r="R13535" t="s">
        <v>2217</v>
      </c>
      <c r="S13535">
        <v>7260</v>
      </c>
      <c r="T13535" s="28">
        <v>45216</v>
      </c>
      <c r="U13535" s="7">
        <v>33208.370000000003</v>
      </c>
    </row>
    <row r="13536" spans="1:21" x14ac:dyDescent="0.25">
      <c r="A13536" t="s">
        <v>11692</v>
      </c>
      <c r="B13536" s="28">
        <v>45142</v>
      </c>
      <c r="C13536" s="28">
        <v>45144</v>
      </c>
      <c r="D13536" s="19">
        <v>60</v>
      </c>
      <c r="E13536" s="7">
        <v>17535.009999999998</v>
      </c>
      <c r="F13536" s="21">
        <f t="shared" si="1906"/>
        <v>45205</v>
      </c>
      <c r="G13536" s="28">
        <v>45257</v>
      </c>
      <c r="H13536" s="22">
        <f t="shared" si="1908"/>
        <v>52</v>
      </c>
      <c r="I13536" s="23">
        <f t="shared" si="1909"/>
        <v>911820.5199999999</v>
      </c>
      <c r="J13536" s="23">
        <f t="shared" si="1907"/>
        <v>111</v>
      </c>
      <c r="K13536" s="24">
        <f t="shared" si="1910"/>
        <v>17424.009999999998</v>
      </c>
      <c r="L13536" s="23">
        <f t="shared" si="1911"/>
        <v>115</v>
      </c>
      <c r="M13536" s="23">
        <f t="shared" si="1912"/>
        <v>113</v>
      </c>
      <c r="N13536" s="23">
        <f t="shared" si="1913"/>
        <v>2016526.15</v>
      </c>
      <c r="O13536" s="25">
        <f t="shared" si="1914"/>
        <v>1981456.13</v>
      </c>
      <c r="P13536" t="s">
        <v>1986</v>
      </c>
      <c r="Q13536" t="s">
        <v>1987</v>
      </c>
      <c r="R13536" t="s">
        <v>2217</v>
      </c>
      <c r="S13536">
        <v>8281</v>
      </c>
      <c r="T13536" s="28">
        <v>45257</v>
      </c>
      <c r="U13536" s="7">
        <v>17535.009999999998</v>
      </c>
    </row>
    <row r="13537" spans="1:21" x14ac:dyDescent="0.25">
      <c r="A13537" t="s">
        <v>11693</v>
      </c>
      <c r="B13537" s="28">
        <v>45142</v>
      </c>
      <c r="C13537" s="28">
        <v>45144</v>
      </c>
      <c r="D13537" s="19">
        <v>60</v>
      </c>
      <c r="E13537" s="7">
        <v>48380.88</v>
      </c>
      <c r="F13537" s="21">
        <f t="shared" si="1906"/>
        <v>45205</v>
      </c>
      <c r="G13537" s="28">
        <v>45216</v>
      </c>
      <c r="H13537" s="22">
        <f t="shared" si="1908"/>
        <v>11</v>
      </c>
      <c r="I13537" s="23">
        <f t="shared" si="1909"/>
        <v>532189.67999999993</v>
      </c>
      <c r="J13537" s="23">
        <f t="shared" si="1907"/>
        <v>71</v>
      </c>
      <c r="K13537" s="24">
        <f t="shared" si="1910"/>
        <v>48309.88</v>
      </c>
      <c r="L13537" s="23">
        <f t="shared" si="1911"/>
        <v>74</v>
      </c>
      <c r="M13537" s="23">
        <f t="shared" si="1912"/>
        <v>72</v>
      </c>
      <c r="N13537" s="23">
        <f t="shared" si="1913"/>
        <v>3580185.1199999996</v>
      </c>
      <c r="O13537" s="25">
        <f t="shared" si="1914"/>
        <v>3483423.36</v>
      </c>
      <c r="P13537" t="s">
        <v>1986</v>
      </c>
      <c r="Q13537" t="s">
        <v>1987</v>
      </c>
      <c r="R13537" t="s">
        <v>2217</v>
      </c>
      <c r="S13537">
        <v>7260</v>
      </c>
      <c r="T13537" s="28">
        <v>45216</v>
      </c>
      <c r="U13537" s="7">
        <v>48380.88</v>
      </c>
    </row>
    <row r="13538" spans="1:21" x14ac:dyDescent="0.25">
      <c r="A13538" t="s">
        <v>11694</v>
      </c>
      <c r="B13538" s="28">
        <v>45142</v>
      </c>
      <c r="C13538" s="28">
        <v>45143</v>
      </c>
      <c r="D13538" s="19">
        <v>60</v>
      </c>
      <c r="E13538" s="7">
        <v>6740.8</v>
      </c>
      <c r="F13538" s="21">
        <f t="shared" si="1906"/>
        <v>45204</v>
      </c>
      <c r="G13538" s="28">
        <v>45257</v>
      </c>
      <c r="H13538" s="22">
        <f t="shared" si="1908"/>
        <v>53</v>
      </c>
      <c r="I13538" s="23">
        <f t="shared" si="1909"/>
        <v>357262.4</v>
      </c>
      <c r="J13538" s="23">
        <f t="shared" si="1907"/>
        <v>112</v>
      </c>
      <c r="K13538" s="24">
        <f t="shared" si="1910"/>
        <v>6628.8</v>
      </c>
      <c r="L13538" s="23">
        <f t="shared" si="1911"/>
        <v>115</v>
      </c>
      <c r="M13538" s="23">
        <f t="shared" si="1912"/>
        <v>114</v>
      </c>
      <c r="N13538" s="23">
        <f t="shared" si="1913"/>
        <v>775192</v>
      </c>
      <c r="O13538" s="25">
        <f t="shared" si="1914"/>
        <v>768451.20000000007</v>
      </c>
      <c r="P13538" t="s">
        <v>1986</v>
      </c>
      <c r="Q13538" t="s">
        <v>1987</v>
      </c>
      <c r="R13538" t="s">
        <v>2217</v>
      </c>
      <c r="S13538">
        <v>8281</v>
      </c>
      <c r="T13538" s="28">
        <v>45257</v>
      </c>
      <c r="U13538" s="7">
        <v>6740.8</v>
      </c>
    </row>
    <row r="13539" spans="1:21" x14ac:dyDescent="0.25">
      <c r="A13539" t="s">
        <v>11695</v>
      </c>
      <c r="B13539" s="28">
        <v>45142</v>
      </c>
      <c r="C13539" s="28">
        <v>45143</v>
      </c>
      <c r="D13539" s="19">
        <v>60</v>
      </c>
      <c r="E13539" s="7">
        <v>5890.14</v>
      </c>
      <c r="F13539" s="21">
        <f t="shared" si="1906"/>
        <v>45204</v>
      </c>
      <c r="G13539" s="28">
        <v>45216</v>
      </c>
      <c r="H13539" s="22">
        <f t="shared" si="1908"/>
        <v>12</v>
      </c>
      <c r="I13539" s="23">
        <f t="shared" si="1909"/>
        <v>70681.680000000008</v>
      </c>
      <c r="J13539" s="23">
        <f t="shared" si="1907"/>
        <v>72</v>
      </c>
      <c r="K13539" s="24">
        <f t="shared" si="1910"/>
        <v>5818.14</v>
      </c>
      <c r="L13539" s="23">
        <f t="shared" si="1911"/>
        <v>74</v>
      </c>
      <c r="M13539" s="23">
        <f t="shared" si="1912"/>
        <v>73</v>
      </c>
      <c r="N13539" s="23">
        <f t="shared" si="1913"/>
        <v>435870.36000000004</v>
      </c>
      <c r="O13539" s="25">
        <f t="shared" si="1914"/>
        <v>429980.22000000003</v>
      </c>
      <c r="P13539" t="s">
        <v>1986</v>
      </c>
      <c r="Q13539" t="s">
        <v>1987</v>
      </c>
      <c r="R13539" t="s">
        <v>2217</v>
      </c>
      <c r="S13539">
        <v>7260</v>
      </c>
      <c r="T13539" s="28">
        <v>45216</v>
      </c>
      <c r="U13539" s="7">
        <v>5890.14</v>
      </c>
    </row>
    <row r="13540" spans="1:21" x14ac:dyDescent="0.25">
      <c r="A13540" t="s">
        <v>11696</v>
      </c>
      <c r="B13540" s="28">
        <v>45142</v>
      </c>
      <c r="C13540" s="28">
        <v>45144</v>
      </c>
      <c r="D13540" s="19">
        <v>60</v>
      </c>
      <c r="E13540" s="7">
        <v>5890.14</v>
      </c>
      <c r="F13540" s="21">
        <f t="shared" si="1906"/>
        <v>45205</v>
      </c>
      <c r="G13540" s="28">
        <v>45257</v>
      </c>
      <c r="H13540" s="22">
        <f t="shared" si="1908"/>
        <v>52</v>
      </c>
      <c r="I13540" s="23">
        <f t="shared" si="1909"/>
        <v>306287.28000000003</v>
      </c>
      <c r="J13540" s="23">
        <f t="shared" si="1907"/>
        <v>111</v>
      </c>
      <c r="K13540" s="24">
        <f t="shared" si="1910"/>
        <v>5779.14</v>
      </c>
      <c r="L13540" s="23">
        <f t="shared" si="1911"/>
        <v>115</v>
      </c>
      <c r="M13540" s="23">
        <f t="shared" si="1912"/>
        <v>113</v>
      </c>
      <c r="N13540" s="23">
        <f t="shared" si="1913"/>
        <v>677366.10000000009</v>
      </c>
      <c r="O13540" s="25">
        <f t="shared" si="1914"/>
        <v>665585.82000000007</v>
      </c>
      <c r="P13540" t="s">
        <v>1986</v>
      </c>
      <c r="Q13540" t="s">
        <v>1987</v>
      </c>
      <c r="R13540" t="s">
        <v>2217</v>
      </c>
      <c r="S13540">
        <v>8281</v>
      </c>
      <c r="T13540" s="28">
        <v>45257</v>
      </c>
      <c r="U13540" s="7">
        <v>5890.14</v>
      </c>
    </row>
    <row r="13541" spans="1:21" x14ac:dyDescent="0.25">
      <c r="A13541" t="s">
        <v>11697</v>
      </c>
      <c r="B13541" s="28">
        <v>45166</v>
      </c>
      <c r="C13541" s="28">
        <v>45170</v>
      </c>
      <c r="D13541" s="19">
        <v>60</v>
      </c>
      <c r="E13541" s="7">
        <v>57418.78</v>
      </c>
      <c r="F13541" s="21">
        <f t="shared" si="1906"/>
        <v>45231</v>
      </c>
      <c r="G13541" s="28">
        <v>45216</v>
      </c>
      <c r="H13541" s="22">
        <f t="shared" si="1908"/>
        <v>-15</v>
      </c>
      <c r="I13541" s="23">
        <f t="shared" si="1909"/>
        <v>-861281.7</v>
      </c>
      <c r="J13541" s="23">
        <f t="shared" si="1907"/>
        <v>46</v>
      </c>
      <c r="K13541" s="24">
        <f t="shared" si="1910"/>
        <v>57372.78</v>
      </c>
      <c r="L13541" s="23">
        <f t="shared" si="1911"/>
        <v>50</v>
      </c>
      <c r="M13541" s="23">
        <f t="shared" si="1912"/>
        <v>46</v>
      </c>
      <c r="N13541" s="23">
        <f t="shared" si="1913"/>
        <v>2870939</v>
      </c>
      <c r="O13541" s="25">
        <f t="shared" si="1914"/>
        <v>2641263.88</v>
      </c>
      <c r="P13541" t="s">
        <v>1986</v>
      </c>
      <c r="Q13541" t="s">
        <v>1987</v>
      </c>
      <c r="R13541" t="s">
        <v>2217</v>
      </c>
      <c r="S13541">
        <v>7260</v>
      </c>
      <c r="T13541" s="28">
        <v>45216</v>
      </c>
      <c r="U13541" s="7">
        <v>57418.78</v>
      </c>
    </row>
    <row r="13542" spans="1:21" x14ac:dyDescent="0.25">
      <c r="A13542" t="s">
        <v>11698</v>
      </c>
      <c r="B13542" s="28">
        <v>45173</v>
      </c>
      <c r="C13542" s="28">
        <v>45173</v>
      </c>
      <c r="D13542" s="19">
        <v>60</v>
      </c>
      <c r="E13542" s="7">
        <v>33766.9</v>
      </c>
      <c r="F13542" s="21">
        <f t="shared" si="1906"/>
        <v>45234</v>
      </c>
      <c r="G13542" s="28">
        <v>45251</v>
      </c>
      <c r="H13542" s="22">
        <f t="shared" si="1908"/>
        <v>17</v>
      </c>
      <c r="I13542" s="23">
        <f t="shared" si="1909"/>
        <v>574037.30000000005</v>
      </c>
      <c r="J13542" s="23">
        <f t="shared" si="1907"/>
        <v>77</v>
      </c>
      <c r="K13542" s="24">
        <f t="shared" si="1910"/>
        <v>33689.9</v>
      </c>
      <c r="L13542" s="23">
        <f t="shared" si="1911"/>
        <v>78</v>
      </c>
      <c r="M13542" s="23">
        <f t="shared" si="1912"/>
        <v>78</v>
      </c>
      <c r="N13542" s="23">
        <f t="shared" si="1913"/>
        <v>2633818.2000000002</v>
      </c>
      <c r="O13542" s="25">
        <f t="shared" si="1914"/>
        <v>2633818.2000000002</v>
      </c>
      <c r="P13542" t="s">
        <v>1986</v>
      </c>
      <c r="Q13542" t="s">
        <v>1987</v>
      </c>
      <c r="R13542" t="s">
        <v>2217</v>
      </c>
      <c r="S13542">
        <v>8030</v>
      </c>
      <c r="T13542" s="28">
        <v>45251</v>
      </c>
      <c r="U13542" s="7">
        <v>33766.9</v>
      </c>
    </row>
    <row r="13543" spans="1:21" x14ac:dyDescent="0.25">
      <c r="A13543" t="s">
        <v>11699</v>
      </c>
      <c r="B13543" s="28">
        <v>45173</v>
      </c>
      <c r="C13543" s="28">
        <v>45173</v>
      </c>
      <c r="D13543" s="19">
        <v>60</v>
      </c>
      <c r="E13543" s="7">
        <v>17801.5</v>
      </c>
      <c r="F13543" s="21">
        <f t="shared" si="1906"/>
        <v>45234</v>
      </c>
      <c r="G13543" s="28">
        <v>45257</v>
      </c>
      <c r="H13543" s="22">
        <f t="shared" si="1908"/>
        <v>23</v>
      </c>
      <c r="I13543" s="23">
        <f t="shared" si="1909"/>
        <v>409434.5</v>
      </c>
      <c r="J13543" s="23">
        <f t="shared" si="1907"/>
        <v>83</v>
      </c>
      <c r="K13543" s="24">
        <f t="shared" si="1910"/>
        <v>17718.5</v>
      </c>
      <c r="L13543" s="23">
        <f t="shared" si="1911"/>
        <v>84</v>
      </c>
      <c r="M13543" s="23">
        <f t="shared" si="1912"/>
        <v>84</v>
      </c>
      <c r="N13543" s="23">
        <f t="shared" si="1913"/>
        <v>1495326</v>
      </c>
      <c r="O13543" s="25">
        <f t="shared" si="1914"/>
        <v>1495326</v>
      </c>
      <c r="P13543" t="s">
        <v>1986</v>
      </c>
      <c r="Q13543" t="s">
        <v>1987</v>
      </c>
      <c r="R13543" t="s">
        <v>2217</v>
      </c>
      <c r="S13543">
        <v>8281</v>
      </c>
      <c r="T13543" s="28">
        <v>45257</v>
      </c>
      <c r="U13543" s="7">
        <v>17801.5</v>
      </c>
    </row>
    <row r="13544" spans="1:21" x14ac:dyDescent="0.25">
      <c r="A13544" t="s">
        <v>11700</v>
      </c>
      <c r="B13544" s="28">
        <v>45173</v>
      </c>
      <c r="C13544" s="28">
        <v>45173</v>
      </c>
      <c r="D13544" s="19">
        <v>60</v>
      </c>
      <c r="E13544" s="7">
        <v>48576.75</v>
      </c>
      <c r="F13544" s="21">
        <f t="shared" si="1906"/>
        <v>45234</v>
      </c>
      <c r="G13544" s="28">
        <v>45251</v>
      </c>
      <c r="H13544" s="22">
        <f t="shared" si="1908"/>
        <v>17</v>
      </c>
      <c r="I13544" s="23">
        <f t="shared" si="1909"/>
        <v>825804.75</v>
      </c>
      <c r="J13544" s="23">
        <f t="shared" si="1907"/>
        <v>77</v>
      </c>
      <c r="K13544" s="24">
        <f t="shared" si="1910"/>
        <v>48499.75</v>
      </c>
      <c r="L13544" s="23">
        <f t="shared" si="1911"/>
        <v>78</v>
      </c>
      <c r="M13544" s="23">
        <f t="shared" si="1912"/>
        <v>78</v>
      </c>
      <c r="N13544" s="23">
        <f t="shared" si="1913"/>
        <v>3788986.5</v>
      </c>
      <c r="O13544" s="25">
        <f t="shared" si="1914"/>
        <v>3788986.5</v>
      </c>
      <c r="P13544" t="s">
        <v>1986</v>
      </c>
      <c r="Q13544" t="s">
        <v>1987</v>
      </c>
      <c r="R13544" t="s">
        <v>2217</v>
      </c>
      <c r="S13544">
        <v>8030</v>
      </c>
      <c r="T13544" s="28">
        <v>45251</v>
      </c>
      <c r="U13544" s="7">
        <v>48576.75</v>
      </c>
    </row>
    <row r="13545" spans="1:21" x14ac:dyDescent="0.25">
      <c r="A13545" t="s">
        <v>11701</v>
      </c>
      <c r="B13545" s="28">
        <v>45173</v>
      </c>
      <c r="C13545" s="28">
        <v>45173</v>
      </c>
      <c r="D13545" s="19">
        <v>60</v>
      </c>
      <c r="E13545" s="7">
        <v>6817.26</v>
      </c>
      <c r="F13545" s="21">
        <f t="shared" si="1906"/>
        <v>45234</v>
      </c>
      <c r="G13545" s="28">
        <v>45257</v>
      </c>
      <c r="H13545" s="22">
        <f t="shared" si="1908"/>
        <v>23</v>
      </c>
      <c r="I13545" s="23">
        <f t="shared" si="1909"/>
        <v>156796.98000000001</v>
      </c>
      <c r="J13545" s="23">
        <f t="shared" si="1907"/>
        <v>83</v>
      </c>
      <c r="K13545" s="24">
        <f t="shared" si="1910"/>
        <v>6734.26</v>
      </c>
      <c r="L13545" s="23">
        <f t="shared" si="1911"/>
        <v>84</v>
      </c>
      <c r="M13545" s="23">
        <f t="shared" si="1912"/>
        <v>84</v>
      </c>
      <c r="N13545" s="23">
        <f t="shared" si="1913"/>
        <v>572649.84</v>
      </c>
      <c r="O13545" s="25">
        <f t="shared" si="1914"/>
        <v>572649.84</v>
      </c>
      <c r="P13545" t="s">
        <v>1986</v>
      </c>
      <c r="Q13545" t="s">
        <v>1987</v>
      </c>
      <c r="R13545" t="s">
        <v>2217</v>
      </c>
      <c r="S13545">
        <v>8281</v>
      </c>
      <c r="T13545" s="28">
        <v>45257</v>
      </c>
      <c r="U13545" s="7">
        <v>6817.26</v>
      </c>
    </row>
    <row r="13546" spans="1:21" x14ac:dyDescent="0.25">
      <c r="A13546" t="s">
        <v>11702</v>
      </c>
      <c r="B13546" s="28">
        <v>45173</v>
      </c>
      <c r="C13546" s="28">
        <v>45173</v>
      </c>
      <c r="D13546" s="19">
        <v>60</v>
      </c>
      <c r="E13546" s="7">
        <v>5581.94</v>
      </c>
      <c r="F13546" s="21">
        <f t="shared" si="1906"/>
        <v>45234</v>
      </c>
      <c r="G13546" s="28">
        <v>45251</v>
      </c>
      <c r="H13546" s="22">
        <f t="shared" si="1908"/>
        <v>17</v>
      </c>
      <c r="I13546" s="23">
        <f t="shared" si="1909"/>
        <v>94892.98</v>
      </c>
      <c r="J13546" s="23">
        <f t="shared" si="1907"/>
        <v>77</v>
      </c>
      <c r="K13546" s="24">
        <f t="shared" si="1910"/>
        <v>5504.94</v>
      </c>
      <c r="L13546" s="23">
        <f t="shared" si="1911"/>
        <v>78</v>
      </c>
      <c r="M13546" s="23">
        <f t="shared" si="1912"/>
        <v>78</v>
      </c>
      <c r="N13546" s="23">
        <f t="shared" si="1913"/>
        <v>435391.31999999995</v>
      </c>
      <c r="O13546" s="25">
        <f t="shared" si="1914"/>
        <v>435391.31999999995</v>
      </c>
      <c r="P13546" t="s">
        <v>1986</v>
      </c>
      <c r="Q13546" t="s">
        <v>1987</v>
      </c>
      <c r="R13546" t="s">
        <v>2217</v>
      </c>
      <c r="S13546">
        <v>8030</v>
      </c>
      <c r="T13546" s="28">
        <v>45251</v>
      </c>
      <c r="U13546" s="7">
        <v>5581.94</v>
      </c>
    </row>
    <row r="13547" spans="1:21" x14ac:dyDescent="0.25">
      <c r="A13547" t="s">
        <v>11703</v>
      </c>
      <c r="B13547" s="28">
        <v>45173</v>
      </c>
      <c r="C13547" s="28">
        <v>45173</v>
      </c>
      <c r="D13547" s="19">
        <v>60</v>
      </c>
      <c r="E13547" s="7">
        <v>5581.94</v>
      </c>
      <c r="F13547" s="21">
        <f t="shared" si="1906"/>
        <v>45234</v>
      </c>
      <c r="G13547" s="28">
        <v>45257</v>
      </c>
      <c r="H13547" s="22">
        <f t="shared" si="1908"/>
        <v>23</v>
      </c>
      <c r="I13547" s="23">
        <f t="shared" si="1909"/>
        <v>128384.62</v>
      </c>
      <c r="J13547" s="23">
        <f t="shared" si="1907"/>
        <v>83</v>
      </c>
      <c r="K13547" s="24">
        <f t="shared" si="1910"/>
        <v>5498.94</v>
      </c>
      <c r="L13547" s="23">
        <f t="shared" si="1911"/>
        <v>84</v>
      </c>
      <c r="M13547" s="23">
        <f t="shared" si="1912"/>
        <v>84</v>
      </c>
      <c r="N13547" s="23">
        <f t="shared" si="1913"/>
        <v>468882.95999999996</v>
      </c>
      <c r="O13547" s="25">
        <f t="shared" si="1914"/>
        <v>468882.95999999996</v>
      </c>
      <c r="P13547" t="s">
        <v>1986</v>
      </c>
      <c r="Q13547" t="s">
        <v>1987</v>
      </c>
      <c r="R13547" t="s">
        <v>2217</v>
      </c>
      <c r="S13547">
        <v>8281</v>
      </c>
      <c r="T13547" s="28">
        <v>45257</v>
      </c>
      <c r="U13547" s="7">
        <v>5581.94</v>
      </c>
    </row>
    <row r="13548" spans="1:21" x14ac:dyDescent="0.25">
      <c r="A13548" t="s">
        <v>11704</v>
      </c>
      <c r="B13548" s="28">
        <v>45188</v>
      </c>
      <c r="C13548" s="28">
        <v>45189</v>
      </c>
      <c r="D13548" s="19">
        <v>60</v>
      </c>
      <c r="E13548" s="7">
        <v>60777.96</v>
      </c>
      <c r="F13548" s="21">
        <f t="shared" si="1906"/>
        <v>45250</v>
      </c>
      <c r="G13548" s="28">
        <v>45251</v>
      </c>
      <c r="H13548" s="22">
        <f t="shared" si="1908"/>
        <v>1</v>
      </c>
      <c r="I13548" s="23">
        <f t="shared" si="1909"/>
        <v>60777.96</v>
      </c>
      <c r="J13548" s="23">
        <f t="shared" si="1907"/>
        <v>61</v>
      </c>
      <c r="K13548" s="24">
        <f t="shared" si="1910"/>
        <v>60716.959999999999</v>
      </c>
      <c r="L13548" s="23">
        <f t="shared" si="1911"/>
        <v>63</v>
      </c>
      <c r="M13548" s="23">
        <f t="shared" si="1912"/>
        <v>62</v>
      </c>
      <c r="N13548" s="23">
        <f t="shared" si="1913"/>
        <v>3829011.48</v>
      </c>
      <c r="O13548" s="25">
        <f t="shared" si="1914"/>
        <v>3768233.52</v>
      </c>
      <c r="P13548" t="s">
        <v>1986</v>
      </c>
      <c r="Q13548" t="s">
        <v>1987</v>
      </c>
      <c r="R13548" t="s">
        <v>2217</v>
      </c>
      <c r="S13548">
        <v>8030</v>
      </c>
      <c r="T13548" s="28">
        <v>45251</v>
      </c>
      <c r="U13548" s="7">
        <v>60777.96</v>
      </c>
    </row>
    <row r="13549" spans="1:21" x14ac:dyDescent="0.25">
      <c r="A13549" t="s">
        <v>11705</v>
      </c>
      <c r="B13549" s="28">
        <v>45210</v>
      </c>
      <c r="C13549" s="28">
        <v>45210</v>
      </c>
      <c r="D13549" s="19">
        <v>60</v>
      </c>
      <c r="E13549" s="7">
        <v>31854.54</v>
      </c>
      <c r="F13549" s="21">
        <f t="shared" si="1906"/>
        <v>45271</v>
      </c>
      <c r="G13549" s="28">
        <v>45276</v>
      </c>
      <c r="H13549" s="22">
        <f t="shared" si="1908"/>
        <v>5</v>
      </c>
      <c r="I13549" s="23">
        <f t="shared" si="1909"/>
        <v>159272.70000000001</v>
      </c>
      <c r="J13549" s="23">
        <f t="shared" si="1907"/>
        <v>65</v>
      </c>
      <c r="K13549" s="24">
        <f t="shared" si="1910"/>
        <v>31789.54</v>
      </c>
      <c r="L13549" s="23">
        <f t="shared" si="1911"/>
        <v>66</v>
      </c>
      <c r="M13549" s="23">
        <f t="shared" si="1912"/>
        <v>66</v>
      </c>
      <c r="N13549" s="23">
        <f t="shared" si="1913"/>
        <v>2102399.64</v>
      </c>
      <c r="O13549" s="25">
        <f t="shared" si="1914"/>
        <v>2102399.64</v>
      </c>
      <c r="P13549" t="s">
        <v>1986</v>
      </c>
      <c r="Q13549" t="s">
        <v>1987</v>
      </c>
      <c r="R13549" t="s">
        <v>2217</v>
      </c>
      <c r="S13549">
        <v>8921</v>
      </c>
      <c r="T13549" s="28">
        <v>45276</v>
      </c>
      <c r="U13549" s="7">
        <v>31854.54</v>
      </c>
    </row>
    <row r="13550" spans="1:21" x14ac:dyDescent="0.25">
      <c r="A13550" t="s">
        <v>11706</v>
      </c>
      <c r="B13550" s="28">
        <v>45210</v>
      </c>
      <c r="C13550" s="28">
        <v>45210</v>
      </c>
      <c r="D13550" s="19">
        <v>60</v>
      </c>
      <c r="E13550" s="7">
        <v>16257.97</v>
      </c>
      <c r="F13550" s="21">
        <f t="shared" si="1906"/>
        <v>45271</v>
      </c>
      <c r="G13550" s="28">
        <v>45257</v>
      </c>
      <c r="H13550" s="22">
        <f t="shared" si="1908"/>
        <v>-14</v>
      </c>
      <c r="I13550" s="23">
        <f t="shared" si="1909"/>
        <v>-227611.58</v>
      </c>
      <c r="J13550" s="23">
        <f t="shared" si="1907"/>
        <v>46</v>
      </c>
      <c r="K13550" s="24">
        <f t="shared" si="1910"/>
        <v>16211.97</v>
      </c>
      <c r="L13550" s="23">
        <f t="shared" si="1911"/>
        <v>47</v>
      </c>
      <c r="M13550" s="23">
        <f t="shared" si="1912"/>
        <v>47</v>
      </c>
      <c r="N13550" s="23">
        <f t="shared" si="1913"/>
        <v>764124.59</v>
      </c>
      <c r="O13550" s="25">
        <f t="shared" si="1914"/>
        <v>764124.59</v>
      </c>
      <c r="P13550" t="s">
        <v>1986</v>
      </c>
      <c r="Q13550" t="s">
        <v>1987</v>
      </c>
      <c r="R13550" t="s">
        <v>2217</v>
      </c>
      <c r="S13550">
        <v>8281</v>
      </c>
      <c r="T13550" s="28">
        <v>45257</v>
      </c>
      <c r="U13550" s="7">
        <v>16257.97</v>
      </c>
    </row>
    <row r="13551" spans="1:21" x14ac:dyDescent="0.25">
      <c r="A13551" t="s">
        <v>11707</v>
      </c>
      <c r="B13551" s="28">
        <v>45210</v>
      </c>
      <c r="C13551" s="28">
        <v>45213</v>
      </c>
      <c r="D13551" s="19">
        <v>60</v>
      </c>
      <c r="E13551" s="7">
        <v>47009.760000000002</v>
      </c>
      <c r="F13551" s="21">
        <f t="shared" si="1906"/>
        <v>45274</v>
      </c>
      <c r="G13551" s="28">
        <v>45276</v>
      </c>
      <c r="H13551" s="22">
        <f t="shared" si="1908"/>
        <v>2</v>
      </c>
      <c r="I13551" s="23">
        <f t="shared" si="1909"/>
        <v>94019.520000000004</v>
      </c>
      <c r="J13551" s="23">
        <f t="shared" si="1907"/>
        <v>62</v>
      </c>
      <c r="K13551" s="24">
        <f t="shared" si="1910"/>
        <v>46947.76</v>
      </c>
      <c r="L13551" s="23">
        <f t="shared" si="1911"/>
        <v>66</v>
      </c>
      <c r="M13551" s="23">
        <f t="shared" si="1912"/>
        <v>63</v>
      </c>
      <c r="N13551" s="23">
        <f t="shared" si="1913"/>
        <v>3102644.16</v>
      </c>
      <c r="O13551" s="25">
        <f t="shared" si="1914"/>
        <v>2961614.8800000004</v>
      </c>
      <c r="P13551" t="s">
        <v>1986</v>
      </c>
      <c r="Q13551" t="s">
        <v>1987</v>
      </c>
      <c r="R13551" t="s">
        <v>2217</v>
      </c>
      <c r="S13551">
        <v>8921</v>
      </c>
      <c r="T13551" s="28">
        <v>45276</v>
      </c>
      <c r="U13551" s="7">
        <v>47009.760000000002</v>
      </c>
    </row>
    <row r="13552" spans="1:21" x14ac:dyDescent="0.25">
      <c r="A13552" t="s">
        <v>11708</v>
      </c>
      <c r="B13552" s="28">
        <v>45210</v>
      </c>
      <c r="C13552" s="28">
        <v>45213</v>
      </c>
      <c r="D13552" s="19">
        <v>60</v>
      </c>
      <c r="E13552" s="7">
        <v>6229.64</v>
      </c>
      <c r="F13552" s="21">
        <f t="shared" si="1906"/>
        <v>45274</v>
      </c>
      <c r="G13552" s="28">
        <v>45257</v>
      </c>
      <c r="H13552" s="22">
        <f t="shared" si="1908"/>
        <v>-17</v>
      </c>
      <c r="I13552" s="23">
        <f t="shared" si="1909"/>
        <v>-105903.88</v>
      </c>
      <c r="J13552" s="23">
        <f t="shared" si="1907"/>
        <v>43</v>
      </c>
      <c r="K13552" s="24">
        <f t="shared" si="1910"/>
        <v>6186.64</v>
      </c>
      <c r="L13552" s="23">
        <f t="shared" si="1911"/>
        <v>47</v>
      </c>
      <c r="M13552" s="23">
        <f t="shared" si="1912"/>
        <v>44</v>
      </c>
      <c r="N13552" s="23">
        <f t="shared" si="1913"/>
        <v>292793.08</v>
      </c>
      <c r="O13552" s="25">
        <f t="shared" si="1914"/>
        <v>274104.16000000003</v>
      </c>
      <c r="P13552" t="s">
        <v>1986</v>
      </c>
      <c r="Q13552" t="s">
        <v>1987</v>
      </c>
      <c r="R13552" t="s">
        <v>2217</v>
      </c>
      <c r="S13552">
        <v>8281</v>
      </c>
      <c r="T13552" s="28">
        <v>45257</v>
      </c>
      <c r="U13552" s="7">
        <v>6229.64</v>
      </c>
    </row>
    <row r="13553" spans="1:21" x14ac:dyDescent="0.25">
      <c r="A13553" t="s">
        <v>11709</v>
      </c>
      <c r="B13553" s="28">
        <v>45210</v>
      </c>
      <c r="C13553" s="28">
        <v>45210</v>
      </c>
      <c r="D13553" s="19">
        <v>60</v>
      </c>
      <c r="E13553" s="7">
        <v>5958.63</v>
      </c>
      <c r="F13553" s="21">
        <f t="shared" si="1906"/>
        <v>45271</v>
      </c>
      <c r="G13553" s="28">
        <v>45276</v>
      </c>
      <c r="H13553" s="22">
        <f t="shared" si="1908"/>
        <v>5</v>
      </c>
      <c r="I13553" s="23">
        <f t="shared" si="1909"/>
        <v>29793.15</v>
      </c>
      <c r="J13553" s="23">
        <f t="shared" si="1907"/>
        <v>65</v>
      </c>
      <c r="K13553" s="24">
        <f t="shared" si="1910"/>
        <v>5893.63</v>
      </c>
      <c r="L13553" s="23">
        <f t="shared" si="1911"/>
        <v>66</v>
      </c>
      <c r="M13553" s="23">
        <f t="shared" si="1912"/>
        <v>66</v>
      </c>
      <c r="N13553" s="23">
        <f t="shared" si="1913"/>
        <v>393269.58</v>
      </c>
      <c r="O13553" s="25">
        <f t="shared" si="1914"/>
        <v>393269.58</v>
      </c>
      <c r="P13553" t="s">
        <v>1986</v>
      </c>
      <c r="Q13553" t="s">
        <v>1987</v>
      </c>
      <c r="R13553" t="s">
        <v>2217</v>
      </c>
      <c r="S13553">
        <v>8921</v>
      </c>
      <c r="T13553" s="28">
        <v>45276</v>
      </c>
      <c r="U13553" s="7">
        <v>5958.63</v>
      </c>
    </row>
    <row r="13554" spans="1:21" x14ac:dyDescent="0.25">
      <c r="A13554" t="s">
        <v>11710</v>
      </c>
      <c r="B13554" s="28">
        <v>45210</v>
      </c>
      <c r="C13554" s="28">
        <v>45213</v>
      </c>
      <c r="D13554" s="19">
        <v>60</v>
      </c>
      <c r="E13554" s="7">
        <v>5958.63</v>
      </c>
      <c r="F13554" s="21">
        <f t="shared" si="1906"/>
        <v>45274</v>
      </c>
      <c r="G13554" s="28">
        <v>45257</v>
      </c>
      <c r="H13554" s="22">
        <f t="shared" si="1908"/>
        <v>-17</v>
      </c>
      <c r="I13554" s="23">
        <f t="shared" si="1909"/>
        <v>-101296.71</v>
      </c>
      <c r="J13554" s="23">
        <f t="shared" si="1907"/>
        <v>43</v>
      </c>
      <c r="K13554" s="24">
        <f t="shared" si="1910"/>
        <v>5915.63</v>
      </c>
      <c r="L13554" s="23">
        <f t="shared" si="1911"/>
        <v>47</v>
      </c>
      <c r="M13554" s="23">
        <f t="shared" si="1912"/>
        <v>44</v>
      </c>
      <c r="N13554" s="23">
        <f t="shared" si="1913"/>
        <v>280055.61</v>
      </c>
      <c r="O13554" s="25">
        <f t="shared" si="1914"/>
        <v>262179.72000000003</v>
      </c>
      <c r="P13554" t="s">
        <v>1986</v>
      </c>
      <c r="Q13554" t="s">
        <v>1987</v>
      </c>
      <c r="R13554" t="s">
        <v>2217</v>
      </c>
      <c r="S13554">
        <v>8281</v>
      </c>
      <c r="T13554" s="28">
        <v>45257</v>
      </c>
      <c r="U13554" s="7">
        <v>5958.63</v>
      </c>
    </row>
    <row r="13555" spans="1:21" x14ac:dyDescent="0.25">
      <c r="A13555" t="s">
        <v>11711</v>
      </c>
      <c r="B13555" s="28">
        <v>45210</v>
      </c>
      <c r="C13555" s="28">
        <v>45213</v>
      </c>
      <c r="D13555" s="19">
        <v>60</v>
      </c>
      <c r="E13555" s="7">
        <v>61410.3</v>
      </c>
      <c r="F13555" s="21">
        <f t="shared" si="1906"/>
        <v>45274</v>
      </c>
      <c r="G13555" s="28">
        <v>45276</v>
      </c>
      <c r="H13555" s="22">
        <f t="shared" si="1908"/>
        <v>2</v>
      </c>
      <c r="I13555" s="23">
        <f t="shared" si="1909"/>
        <v>122820.6</v>
      </c>
      <c r="J13555" s="23">
        <f t="shared" si="1907"/>
        <v>62</v>
      </c>
      <c r="K13555" s="24">
        <f t="shared" si="1910"/>
        <v>61348.3</v>
      </c>
      <c r="L13555" s="23">
        <f t="shared" si="1911"/>
        <v>66</v>
      </c>
      <c r="M13555" s="23">
        <f t="shared" si="1912"/>
        <v>63</v>
      </c>
      <c r="N13555" s="23">
        <f t="shared" si="1913"/>
        <v>4053079.8000000003</v>
      </c>
      <c r="O13555" s="25">
        <f t="shared" si="1914"/>
        <v>3868848.9000000004</v>
      </c>
      <c r="P13555" t="s">
        <v>1986</v>
      </c>
      <c r="Q13555" t="s">
        <v>1987</v>
      </c>
      <c r="R13555" t="s">
        <v>2217</v>
      </c>
      <c r="S13555">
        <v>8921</v>
      </c>
      <c r="T13555" s="28">
        <v>45276</v>
      </c>
      <c r="U13555" s="7">
        <v>61410.3</v>
      </c>
    </row>
    <row r="13556" spans="1:21" x14ac:dyDescent="0.25">
      <c r="A13556" t="s">
        <v>11712</v>
      </c>
      <c r="B13556" s="28">
        <v>45238</v>
      </c>
      <c r="C13556" s="28">
        <v>45238</v>
      </c>
      <c r="D13556" s="19">
        <v>60</v>
      </c>
      <c r="E13556" s="7">
        <v>17277.07</v>
      </c>
      <c r="F13556" s="21">
        <f t="shared" si="1906"/>
        <v>45299</v>
      </c>
      <c r="G13556" s="28">
        <v>45267</v>
      </c>
      <c r="H13556" s="22">
        <f t="shared" si="1908"/>
        <v>-32</v>
      </c>
      <c r="I13556" s="23">
        <f t="shared" si="1909"/>
        <v>-552866.24</v>
      </c>
      <c r="J13556" s="23">
        <f t="shared" si="1907"/>
        <v>29</v>
      </c>
      <c r="K13556" s="24">
        <f t="shared" si="1910"/>
        <v>17248.07</v>
      </c>
      <c r="L13556" s="23">
        <f t="shared" si="1911"/>
        <v>29</v>
      </c>
      <c r="M13556" s="23">
        <f t="shared" si="1912"/>
        <v>29</v>
      </c>
      <c r="N13556" s="23">
        <f t="shared" si="1913"/>
        <v>501035.02999999997</v>
      </c>
      <c r="O13556" s="25">
        <f t="shared" si="1914"/>
        <v>501035.02999999997</v>
      </c>
      <c r="P13556" t="s">
        <v>1986</v>
      </c>
      <c r="Q13556" t="s">
        <v>1987</v>
      </c>
      <c r="R13556" t="s">
        <v>2217</v>
      </c>
      <c r="S13556">
        <v>8756</v>
      </c>
      <c r="T13556" s="28">
        <v>45267</v>
      </c>
      <c r="U13556" s="7">
        <v>17277.07</v>
      </c>
    </row>
    <row r="13557" spans="1:21" x14ac:dyDescent="0.25">
      <c r="A13557" t="s">
        <v>11713</v>
      </c>
      <c r="B13557" s="28">
        <v>45238</v>
      </c>
      <c r="C13557" s="28">
        <v>45238</v>
      </c>
      <c r="D13557" s="19">
        <v>60</v>
      </c>
      <c r="E13557" s="7">
        <v>7011.42</v>
      </c>
      <c r="F13557" s="21">
        <f t="shared" si="1906"/>
        <v>45299</v>
      </c>
      <c r="G13557" s="28">
        <v>45267</v>
      </c>
      <c r="H13557" s="22">
        <f t="shared" si="1908"/>
        <v>-32</v>
      </c>
      <c r="I13557" s="23">
        <f t="shared" si="1909"/>
        <v>-224365.44</v>
      </c>
      <c r="J13557" s="23">
        <f t="shared" si="1907"/>
        <v>29</v>
      </c>
      <c r="K13557" s="24">
        <f t="shared" si="1910"/>
        <v>6982.42</v>
      </c>
      <c r="L13557" s="23">
        <f t="shared" si="1911"/>
        <v>29</v>
      </c>
      <c r="M13557" s="23">
        <f t="shared" si="1912"/>
        <v>29</v>
      </c>
      <c r="N13557" s="23">
        <f t="shared" si="1913"/>
        <v>203331.18</v>
      </c>
      <c r="O13557" s="25">
        <f t="shared" si="1914"/>
        <v>203331.18</v>
      </c>
      <c r="P13557" t="s">
        <v>1986</v>
      </c>
      <c r="Q13557" t="s">
        <v>1987</v>
      </c>
      <c r="R13557" t="s">
        <v>2217</v>
      </c>
      <c r="S13557">
        <v>8756</v>
      </c>
      <c r="T13557" s="28">
        <v>45267</v>
      </c>
      <c r="U13557" s="7">
        <v>7011.42</v>
      </c>
    </row>
    <row r="13558" spans="1:21" x14ac:dyDescent="0.25">
      <c r="A13558" t="s">
        <v>11714</v>
      </c>
      <c r="B13558" s="28">
        <v>45238</v>
      </c>
      <c r="C13558" s="28">
        <v>45238</v>
      </c>
      <c r="D13558" s="19">
        <v>60</v>
      </c>
      <c r="E13558" s="7">
        <v>5787.41</v>
      </c>
      <c r="F13558" s="21">
        <f t="shared" si="1906"/>
        <v>45299</v>
      </c>
      <c r="G13558" s="28">
        <v>45267</v>
      </c>
      <c r="H13558" s="22">
        <f t="shared" si="1908"/>
        <v>-32</v>
      </c>
      <c r="I13558" s="23">
        <f t="shared" si="1909"/>
        <v>-185197.12</v>
      </c>
      <c r="J13558" s="23">
        <f t="shared" si="1907"/>
        <v>29</v>
      </c>
      <c r="K13558" s="24">
        <f t="shared" si="1910"/>
        <v>5758.41</v>
      </c>
      <c r="L13558" s="23">
        <f t="shared" si="1911"/>
        <v>29</v>
      </c>
      <c r="M13558" s="23">
        <f t="shared" si="1912"/>
        <v>29</v>
      </c>
      <c r="N13558" s="23">
        <f t="shared" si="1913"/>
        <v>167834.88999999998</v>
      </c>
      <c r="O13558" s="25">
        <f t="shared" si="1914"/>
        <v>167834.88999999998</v>
      </c>
      <c r="P13558" t="s">
        <v>1986</v>
      </c>
      <c r="Q13558" t="s">
        <v>1987</v>
      </c>
      <c r="R13558" t="s">
        <v>2217</v>
      </c>
      <c r="S13558">
        <v>8756</v>
      </c>
      <c r="T13558" s="28">
        <v>45267</v>
      </c>
      <c r="U13558" s="7">
        <v>5787.41</v>
      </c>
    </row>
    <row r="13559" spans="1:21" x14ac:dyDescent="0.25">
      <c r="A13559" t="s">
        <v>11715</v>
      </c>
      <c r="B13559" s="28">
        <v>45022</v>
      </c>
      <c r="C13559" s="28">
        <v>45028</v>
      </c>
      <c r="D13559" s="19">
        <v>60</v>
      </c>
      <c r="E13559">
        <v>700</v>
      </c>
      <c r="F13559" s="21">
        <f t="shared" si="1906"/>
        <v>45089</v>
      </c>
      <c r="G13559" s="28">
        <v>45250</v>
      </c>
      <c r="H13559" s="22">
        <f t="shared" si="1908"/>
        <v>161</v>
      </c>
      <c r="I13559" s="23">
        <f t="shared" si="1909"/>
        <v>112700</v>
      </c>
      <c r="J13559" s="23">
        <f t="shared" si="1907"/>
        <v>218</v>
      </c>
      <c r="K13559" s="24">
        <f t="shared" si="1910"/>
        <v>482</v>
      </c>
      <c r="L13559" s="23">
        <f t="shared" si="1911"/>
        <v>228</v>
      </c>
      <c r="M13559" s="23">
        <f t="shared" si="1912"/>
        <v>222</v>
      </c>
      <c r="N13559" s="23">
        <f t="shared" si="1913"/>
        <v>159600</v>
      </c>
      <c r="O13559" s="25">
        <f t="shared" si="1914"/>
        <v>155400</v>
      </c>
      <c r="P13559" t="s">
        <v>23</v>
      </c>
      <c r="Q13559" t="s">
        <v>1985</v>
      </c>
      <c r="R13559" t="s">
        <v>2218</v>
      </c>
      <c r="S13559">
        <v>7979</v>
      </c>
      <c r="T13559" s="28">
        <v>45250</v>
      </c>
      <c r="U13559">
        <v>700</v>
      </c>
    </row>
    <row r="13560" spans="1:21" x14ac:dyDescent="0.25">
      <c r="A13560" t="s">
        <v>11716</v>
      </c>
      <c r="B13560" s="28">
        <v>45217</v>
      </c>
      <c r="C13560" s="28">
        <v>45217</v>
      </c>
      <c r="D13560" s="19">
        <v>60</v>
      </c>
      <c r="E13560" s="7">
        <v>15221.15</v>
      </c>
      <c r="F13560" s="21">
        <f t="shared" si="1906"/>
        <v>45278</v>
      </c>
      <c r="G13560" s="28">
        <v>45218</v>
      </c>
      <c r="H13560" s="22">
        <f t="shared" si="1908"/>
        <v>-60</v>
      </c>
      <c r="I13560" s="23">
        <f t="shared" si="1909"/>
        <v>-913269</v>
      </c>
      <c r="J13560" s="23">
        <f t="shared" si="1907"/>
        <v>1</v>
      </c>
      <c r="K13560" s="24">
        <f t="shared" si="1910"/>
        <v>15220.15</v>
      </c>
      <c r="L13560" s="23">
        <f t="shared" si="1911"/>
        <v>1</v>
      </c>
      <c r="M13560" s="23">
        <f t="shared" si="1912"/>
        <v>1</v>
      </c>
      <c r="N13560" s="23">
        <f t="shared" si="1913"/>
        <v>15221.15</v>
      </c>
      <c r="O13560" s="25">
        <f t="shared" si="1914"/>
        <v>15221.15</v>
      </c>
      <c r="P13560" t="s">
        <v>23</v>
      </c>
      <c r="Q13560" t="s">
        <v>1985</v>
      </c>
      <c r="R13560" t="s">
        <v>11717</v>
      </c>
      <c r="S13560">
        <v>7307</v>
      </c>
      <c r="T13560" s="28">
        <v>45218</v>
      </c>
      <c r="U13560" s="7">
        <v>15221.15</v>
      </c>
    </row>
    <row r="13561" spans="1:21" x14ac:dyDescent="0.25">
      <c r="A13561" t="s">
        <v>11718</v>
      </c>
      <c r="B13561" s="28">
        <v>45188</v>
      </c>
      <c r="C13561" s="28">
        <v>45192</v>
      </c>
      <c r="D13561" s="19">
        <v>60</v>
      </c>
      <c r="E13561" s="7">
        <v>1644.5</v>
      </c>
      <c r="F13561" s="21">
        <f t="shared" si="1906"/>
        <v>45253</v>
      </c>
      <c r="G13561" s="28">
        <v>45257</v>
      </c>
      <c r="H13561" s="22">
        <f t="shared" si="1908"/>
        <v>4</v>
      </c>
      <c r="I13561" s="23">
        <f t="shared" si="1909"/>
        <v>6578</v>
      </c>
      <c r="J13561" s="23">
        <f t="shared" si="1907"/>
        <v>64</v>
      </c>
      <c r="K13561" s="24">
        <f t="shared" si="1910"/>
        <v>1580.5</v>
      </c>
      <c r="L13561" s="23">
        <f t="shared" si="1911"/>
        <v>69</v>
      </c>
      <c r="M13561" s="23">
        <f t="shared" si="1912"/>
        <v>65</v>
      </c>
      <c r="N13561" s="23">
        <f t="shared" si="1913"/>
        <v>113470.5</v>
      </c>
      <c r="O13561" s="25">
        <f t="shared" si="1914"/>
        <v>106892.5</v>
      </c>
      <c r="P13561" t="s">
        <v>23</v>
      </c>
      <c r="Q13561" t="s">
        <v>1985</v>
      </c>
      <c r="R13561" t="s">
        <v>11719</v>
      </c>
      <c r="S13561">
        <v>8270</v>
      </c>
      <c r="T13561" s="28">
        <v>45257</v>
      </c>
      <c r="U13561" s="7">
        <v>1644.5</v>
      </c>
    </row>
    <row r="13562" spans="1:21" x14ac:dyDescent="0.25">
      <c r="A13562" t="s">
        <v>11720</v>
      </c>
      <c r="B13562" s="28">
        <v>45149</v>
      </c>
      <c r="C13562" s="28">
        <v>45150</v>
      </c>
      <c r="D13562" s="19">
        <v>60</v>
      </c>
      <c r="E13562" s="7">
        <v>52232.2</v>
      </c>
      <c r="F13562" s="21">
        <f t="shared" si="1906"/>
        <v>45211</v>
      </c>
      <c r="G13562" s="28">
        <v>45215</v>
      </c>
      <c r="H13562" s="22">
        <f t="shared" si="1908"/>
        <v>4</v>
      </c>
      <c r="I13562" s="23">
        <f t="shared" si="1909"/>
        <v>208928.8</v>
      </c>
      <c r="J13562" s="23">
        <f t="shared" si="1907"/>
        <v>64</v>
      </c>
      <c r="K13562" s="24">
        <f t="shared" si="1910"/>
        <v>52168.2</v>
      </c>
      <c r="L13562" s="23">
        <f t="shared" si="1911"/>
        <v>66</v>
      </c>
      <c r="M13562" s="23">
        <f t="shared" si="1912"/>
        <v>65</v>
      </c>
      <c r="N13562" s="23">
        <f t="shared" si="1913"/>
        <v>3447325.1999999997</v>
      </c>
      <c r="O13562" s="25">
        <f t="shared" si="1914"/>
        <v>3395093</v>
      </c>
      <c r="P13562" t="s">
        <v>1986</v>
      </c>
      <c r="Q13562" t="s">
        <v>1987</v>
      </c>
      <c r="R13562" t="s">
        <v>2222</v>
      </c>
      <c r="S13562">
        <v>7250</v>
      </c>
      <c r="T13562" s="28">
        <v>45215</v>
      </c>
      <c r="U13562" s="7">
        <v>52232.2</v>
      </c>
    </row>
    <row r="13563" spans="1:21" x14ac:dyDescent="0.25">
      <c r="A13563" t="s">
        <v>11721</v>
      </c>
      <c r="B13563" s="28">
        <v>45149</v>
      </c>
      <c r="C13563" s="28">
        <v>45149</v>
      </c>
      <c r="D13563" s="19">
        <v>60</v>
      </c>
      <c r="E13563" s="7">
        <v>19619.32</v>
      </c>
      <c r="F13563" s="21">
        <f t="shared" si="1906"/>
        <v>45210</v>
      </c>
      <c r="G13563" s="28">
        <v>45215</v>
      </c>
      <c r="H13563" s="22">
        <f t="shared" si="1908"/>
        <v>5</v>
      </c>
      <c r="I13563" s="23">
        <f t="shared" si="1909"/>
        <v>98096.6</v>
      </c>
      <c r="J13563" s="23">
        <f t="shared" si="1907"/>
        <v>65</v>
      </c>
      <c r="K13563" s="24">
        <f t="shared" si="1910"/>
        <v>19554.32</v>
      </c>
      <c r="L13563" s="23">
        <f t="shared" si="1911"/>
        <v>66</v>
      </c>
      <c r="M13563" s="23">
        <f t="shared" si="1912"/>
        <v>66</v>
      </c>
      <c r="N13563" s="23">
        <f t="shared" si="1913"/>
        <v>1294875.1199999999</v>
      </c>
      <c r="O13563" s="25">
        <f t="shared" si="1914"/>
        <v>1294875.1199999999</v>
      </c>
      <c r="P13563" t="s">
        <v>1986</v>
      </c>
      <c r="Q13563" t="s">
        <v>1987</v>
      </c>
      <c r="R13563" t="s">
        <v>2222</v>
      </c>
      <c r="S13563">
        <v>7250</v>
      </c>
      <c r="T13563" s="28">
        <v>45215</v>
      </c>
      <c r="U13563" s="7">
        <v>19619.32</v>
      </c>
    </row>
    <row r="13564" spans="1:21" x14ac:dyDescent="0.25">
      <c r="A13564" t="s">
        <v>9879</v>
      </c>
      <c r="B13564" s="28">
        <v>45187</v>
      </c>
      <c r="C13564" s="28">
        <v>45187</v>
      </c>
      <c r="D13564" s="19">
        <v>60</v>
      </c>
      <c r="E13564" s="7">
        <v>35833.040000000001</v>
      </c>
      <c r="F13564" s="21">
        <f t="shared" si="1906"/>
        <v>45248</v>
      </c>
      <c r="G13564" s="28">
        <v>45251</v>
      </c>
      <c r="H13564" s="22">
        <f t="shared" si="1908"/>
        <v>3</v>
      </c>
      <c r="I13564" s="23">
        <f t="shared" si="1909"/>
        <v>107499.12</v>
      </c>
      <c r="J13564" s="23">
        <f t="shared" si="1907"/>
        <v>63</v>
      </c>
      <c r="K13564" s="24">
        <f t="shared" si="1910"/>
        <v>35770.04</v>
      </c>
      <c r="L13564" s="23">
        <f t="shared" si="1911"/>
        <v>64</v>
      </c>
      <c r="M13564" s="23">
        <f t="shared" si="1912"/>
        <v>64</v>
      </c>
      <c r="N13564" s="23">
        <f t="shared" si="1913"/>
        <v>2293314.5600000001</v>
      </c>
      <c r="O13564" s="25">
        <f t="shared" si="1914"/>
        <v>2293314.5600000001</v>
      </c>
      <c r="P13564" t="s">
        <v>1986</v>
      </c>
      <c r="Q13564" t="s">
        <v>1987</v>
      </c>
      <c r="R13564" t="s">
        <v>2222</v>
      </c>
      <c r="S13564">
        <v>8006</v>
      </c>
      <c r="T13564" s="28">
        <v>45251</v>
      </c>
      <c r="U13564" s="7">
        <v>35833.040000000001</v>
      </c>
    </row>
    <row r="13565" spans="1:21" x14ac:dyDescent="0.25">
      <c r="A13565" t="s">
        <v>9880</v>
      </c>
      <c r="B13565" s="28">
        <v>45187</v>
      </c>
      <c r="C13565" s="28">
        <v>45187</v>
      </c>
      <c r="D13565" s="19">
        <v>60</v>
      </c>
      <c r="E13565" s="7">
        <v>14765.76</v>
      </c>
      <c r="F13565" s="21">
        <f t="shared" si="1906"/>
        <v>45248</v>
      </c>
      <c r="G13565" s="28">
        <v>45251</v>
      </c>
      <c r="H13565" s="22">
        <f t="shared" si="1908"/>
        <v>3</v>
      </c>
      <c r="I13565" s="23">
        <f t="shared" si="1909"/>
        <v>44297.279999999999</v>
      </c>
      <c r="J13565" s="23">
        <f t="shared" si="1907"/>
        <v>63</v>
      </c>
      <c r="K13565" s="24">
        <f t="shared" si="1910"/>
        <v>14702.76</v>
      </c>
      <c r="L13565" s="23">
        <f t="shared" si="1911"/>
        <v>64</v>
      </c>
      <c r="M13565" s="23">
        <f t="shared" si="1912"/>
        <v>64</v>
      </c>
      <c r="N13565" s="23">
        <f t="shared" si="1913"/>
        <v>945008.64000000001</v>
      </c>
      <c r="O13565" s="25">
        <f t="shared" si="1914"/>
        <v>945008.64000000001</v>
      </c>
      <c r="P13565" t="s">
        <v>1986</v>
      </c>
      <c r="Q13565" t="s">
        <v>1987</v>
      </c>
      <c r="R13565" t="s">
        <v>2222</v>
      </c>
      <c r="S13565">
        <v>8006</v>
      </c>
      <c r="T13565" s="28">
        <v>45251</v>
      </c>
      <c r="U13565" s="7">
        <v>14765.76</v>
      </c>
    </row>
    <row r="13566" spans="1:21" x14ac:dyDescent="0.25">
      <c r="A13566" t="s">
        <v>9882</v>
      </c>
      <c r="B13566" s="28">
        <v>45204</v>
      </c>
      <c r="C13566" s="28">
        <v>45206</v>
      </c>
      <c r="D13566" s="19">
        <v>60</v>
      </c>
      <c r="E13566" s="7">
        <v>50773.2</v>
      </c>
      <c r="F13566" s="21">
        <f t="shared" si="1906"/>
        <v>45267</v>
      </c>
      <c r="G13566" s="28">
        <v>45276</v>
      </c>
      <c r="H13566" s="22">
        <f t="shared" si="1908"/>
        <v>9</v>
      </c>
      <c r="I13566" s="23">
        <f t="shared" si="1909"/>
        <v>456958.8</v>
      </c>
      <c r="J13566" s="23">
        <f t="shared" si="1907"/>
        <v>69</v>
      </c>
      <c r="K13566" s="24">
        <f t="shared" si="1910"/>
        <v>50704.2</v>
      </c>
      <c r="L13566" s="23">
        <f t="shared" si="1911"/>
        <v>72</v>
      </c>
      <c r="M13566" s="23">
        <f t="shared" si="1912"/>
        <v>70</v>
      </c>
      <c r="N13566" s="23">
        <f t="shared" si="1913"/>
        <v>3655670.4</v>
      </c>
      <c r="O13566" s="25">
        <f t="shared" si="1914"/>
        <v>3554124</v>
      </c>
      <c r="P13566" t="s">
        <v>1986</v>
      </c>
      <c r="Q13566" t="s">
        <v>1987</v>
      </c>
      <c r="R13566" t="s">
        <v>2222</v>
      </c>
      <c r="S13566">
        <v>8927</v>
      </c>
      <c r="T13566" s="28">
        <v>45276</v>
      </c>
      <c r="U13566" s="7">
        <v>50773.2</v>
      </c>
    </row>
    <row r="13567" spans="1:21" x14ac:dyDescent="0.25">
      <c r="A13567" t="s">
        <v>6708</v>
      </c>
      <c r="B13567" s="28">
        <v>45206</v>
      </c>
      <c r="C13567" s="28">
        <v>45206</v>
      </c>
      <c r="D13567" s="19">
        <v>60</v>
      </c>
      <c r="E13567" s="7">
        <v>20166.2</v>
      </c>
      <c r="F13567" s="21">
        <f t="shared" si="1906"/>
        <v>45267</v>
      </c>
      <c r="G13567" s="28">
        <v>45276</v>
      </c>
      <c r="H13567" s="22">
        <f t="shared" si="1908"/>
        <v>9</v>
      </c>
      <c r="I13567" s="23">
        <f t="shared" si="1909"/>
        <v>181495.80000000002</v>
      </c>
      <c r="J13567" s="23">
        <f t="shared" si="1907"/>
        <v>69</v>
      </c>
      <c r="K13567" s="24">
        <f t="shared" si="1910"/>
        <v>20097.2</v>
      </c>
      <c r="L13567" s="23">
        <f t="shared" si="1911"/>
        <v>70</v>
      </c>
      <c r="M13567" s="23">
        <f t="shared" si="1912"/>
        <v>70</v>
      </c>
      <c r="N13567" s="23">
        <f t="shared" si="1913"/>
        <v>1411634</v>
      </c>
      <c r="O13567" s="25">
        <f t="shared" si="1914"/>
        <v>1411634</v>
      </c>
      <c r="P13567" t="s">
        <v>1986</v>
      </c>
      <c r="Q13567" t="s">
        <v>1987</v>
      </c>
      <c r="R13567" t="s">
        <v>2222</v>
      </c>
      <c r="S13567">
        <v>8927</v>
      </c>
      <c r="T13567" s="28">
        <v>45276</v>
      </c>
      <c r="U13567" s="7">
        <v>20166.2</v>
      </c>
    </row>
    <row r="13568" spans="1:21" x14ac:dyDescent="0.25">
      <c r="A13568" t="s">
        <v>8738</v>
      </c>
      <c r="B13568" s="28">
        <v>44681</v>
      </c>
      <c r="C13568" s="28">
        <v>44684</v>
      </c>
      <c r="D13568" s="19">
        <v>60</v>
      </c>
      <c r="E13568" s="7">
        <v>2002.5</v>
      </c>
      <c r="F13568" s="21">
        <f t="shared" si="1906"/>
        <v>44745</v>
      </c>
      <c r="G13568" s="28">
        <v>45233</v>
      </c>
      <c r="H13568" s="22">
        <f t="shared" si="1908"/>
        <v>488</v>
      </c>
      <c r="I13568" s="23">
        <f t="shared" si="1909"/>
        <v>977220</v>
      </c>
      <c r="J13568" s="23">
        <f t="shared" si="1907"/>
        <v>540</v>
      </c>
      <c r="K13568" s="24">
        <f t="shared" si="1910"/>
        <v>1462.5</v>
      </c>
      <c r="L13568" s="23">
        <f t="shared" si="1911"/>
        <v>552</v>
      </c>
      <c r="M13568" s="23">
        <f t="shared" si="1912"/>
        <v>549</v>
      </c>
      <c r="N13568" s="23">
        <f t="shared" si="1913"/>
        <v>1105380</v>
      </c>
      <c r="O13568" s="25">
        <f t="shared" si="1914"/>
        <v>1099372.5</v>
      </c>
      <c r="P13568" t="s">
        <v>23</v>
      </c>
      <c r="Q13568" t="s">
        <v>1985</v>
      </c>
      <c r="R13568" t="s">
        <v>8739</v>
      </c>
      <c r="S13568">
        <v>7575</v>
      </c>
      <c r="T13568" s="28">
        <v>45233</v>
      </c>
      <c r="U13568" s="7">
        <v>2002.5</v>
      </c>
    </row>
    <row r="13569" spans="1:21" x14ac:dyDescent="0.25">
      <c r="A13569" t="s">
        <v>11722</v>
      </c>
      <c r="B13569" s="28">
        <v>44937</v>
      </c>
      <c r="C13569" s="28">
        <v>44945</v>
      </c>
      <c r="D13569" s="19">
        <v>60</v>
      </c>
      <c r="E13569" s="7">
        <v>7096.59</v>
      </c>
      <c r="F13569" s="21">
        <f t="shared" si="1906"/>
        <v>45004</v>
      </c>
      <c r="G13569" s="28">
        <v>45273</v>
      </c>
      <c r="H13569" s="22">
        <f t="shared" si="1908"/>
        <v>269</v>
      </c>
      <c r="I13569" s="23">
        <f t="shared" si="1909"/>
        <v>1908982.71</v>
      </c>
      <c r="J13569" s="23">
        <f t="shared" si="1907"/>
        <v>324</v>
      </c>
      <c r="K13569" s="24">
        <f t="shared" si="1910"/>
        <v>6772.59</v>
      </c>
      <c r="L13569" s="23">
        <f t="shared" si="1911"/>
        <v>336</v>
      </c>
      <c r="M13569" s="23">
        <f t="shared" si="1912"/>
        <v>328</v>
      </c>
      <c r="N13569" s="23">
        <f t="shared" si="1913"/>
        <v>2384454.2400000002</v>
      </c>
      <c r="O13569" s="25">
        <f t="shared" si="1914"/>
        <v>2327681.52</v>
      </c>
      <c r="P13569" t="s">
        <v>23</v>
      </c>
      <c r="Q13569" t="s">
        <v>1985</v>
      </c>
      <c r="R13569" t="s">
        <v>3495</v>
      </c>
      <c r="S13569">
        <v>8809</v>
      </c>
      <c r="T13569" s="28">
        <v>45273</v>
      </c>
      <c r="U13569" s="7">
        <v>7096.59</v>
      </c>
    </row>
    <row r="13570" spans="1:21" x14ac:dyDescent="0.25">
      <c r="A13570" t="s">
        <v>11723</v>
      </c>
      <c r="B13570" s="28">
        <v>44950</v>
      </c>
      <c r="C13570" s="28">
        <v>44952</v>
      </c>
      <c r="D13570" s="19">
        <v>60</v>
      </c>
      <c r="E13570" s="7">
        <v>23000</v>
      </c>
      <c r="F13570" s="21">
        <f t="shared" si="1906"/>
        <v>45011</v>
      </c>
      <c r="G13570" s="28">
        <v>45273</v>
      </c>
      <c r="H13570" s="22">
        <f t="shared" si="1908"/>
        <v>262</v>
      </c>
      <c r="I13570" s="23">
        <f t="shared" si="1909"/>
        <v>6026000</v>
      </c>
      <c r="J13570" s="23">
        <f t="shared" si="1907"/>
        <v>317</v>
      </c>
      <c r="K13570" s="24">
        <f t="shared" si="1910"/>
        <v>22683</v>
      </c>
      <c r="L13570" s="23">
        <f t="shared" si="1911"/>
        <v>323</v>
      </c>
      <c r="M13570" s="23">
        <f t="shared" si="1912"/>
        <v>321</v>
      </c>
      <c r="N13570" s="23">
        <f t="shared" si="1913"/>
        <v>7429000</v>
      </c>
      <c r="O13570" s="25">
        <f t="shared" si="1914"/>
        <v>7383000</v>
      </c>
      <c r="P13570" t="s">
        <v>23</v>
      </c>
      <c r="Q13570" t="s">
        <v>1985</v>
      </c>
      <c r="R13570" t="s">
        <v>3495</v>
      </c>
      <c r="S13570">
        <v>8809</v>
      </c>
      <c r="T13570" s="28">
        <v>45273</v>
      </c>
      <c r="U13570" s="7">
        <v>23000</v>
      </c>
    </row>
    <row r="13571" spans="1:21" x14ac:dyDescent="0.25">
      <c r="A13571" t="s">
        <v>3394</v>
      </c>
      <c r="B13571" s="28">
        <v>45166</v>
      </c>
      <c r="C13571" s="28">
        <v>45166</v>
      </c>
      <c r="D13571" s="19">
        <v>60</v>
      </c>
      <c r="E13571" s="7">
        <v>33917.86</v>
      </c>
      <c r="F13571" s="21">
        <f t="shared" si="1906"/>
        <v>45227</v>
      </c>
      <c r="G13571" s="28">
        <v>45232</v>
      </c>
      <c r="H13571" s="22">
        <f t="shared" si="1908"/>
        <v>5</v>
      </c>
      <c r="I13571" s="23">
        <f t="shared" si="1909"/>
        <v>169589.3</v>
      </c>
      <c r="J13571" s="23">
        <f t="shared" si="1907"/>
        <v>64</v>
      </c>
      <c r="K13571" s="24">
        <f t="shared" si="1910"/>
        <v>33853.86</v>
      </c>
      <c r="L13571" s="23">
        <f t="shared" si="1911"/>
        <v>66</v>
      </c>
      <c r="M13571" s="23">
        <f t="shared" si="1912"/>
        <v>66</v>
      </c>
      <c r="N13571" s="23">
        <f t="shared" si="1913"/>
        <v>2238578.7600000002</v>
      </c>
      <c r="O13571" s="25">
        <f t="shared" si="1914"/>
        <v>2238578.7600000002</v>
      </c>
      <c r="P13571" t="s">
        <v>1986</v>
      </c>
      <c r="Q13571" t="s">
        <v>1987</v>
      </c>
      <c r="R13571" t="s">
        <v>2223</v>
      </c>
      <c r="S13571">
        <v>7414</v>
      </c>
      <c r="T13571" s="28">
        <v>45232</v>
      </c>
      <c r="U13571" s="7">
        <v>33917.86</v>
      </c>
    </row>
    <row r="13572" spans="1:21" x14ac:dyDescent="0.25">
      <c r="A13572" t="s">
        <v>3391</v>
      </c>
      <c r="B13572" s="28">
        <v>45189</v>
      </c>
      <c r="C13572" s="28">
        <v>45189</v>
      </c>
      <c r="D13572" s="19">
        <v>60</v>
      </c>
      <c r="E13572" s="7">
        <v>34348.28</v>
      </c>
      <c r="F13572" s="21">
        <f t="shared" si="1906"/>
        <v>45250</v>
      </c>
      <c r="G13572" s="28">
        <v>45257</v>
      </c>
      <c r="H13572" s="22">
        <f t="shared" si="1908"/>
        <v>7</v>
      </c>
      <c r="I13572" s="23">
        <f t="shared" si="1909"/>
        <v>240437.96</v>
      </c>
      <c r="J13572" s="23">
        <f t="shared" si="1907"/>
        <v>67</v>
      </c>
      <c r="K13572" s="24">
        <f t="shared" si="1910"/>
        <v>34281.279999999999</v>
      </c>
      <c r="L13572" s="23">
        <f t="shared" si="1911"/>
        <v>68</v>
      </c>
      <c r="M13572" s="23">
        <f t="shared" si="1912"/>
        <v>68</v>
      </c>
      <c r="N13572" s="23">
        <f t="shared" si="1913"/>
        <v>2335683.04</v>
      </c>
      <c r="O13572" s="25">
        <f t="shared" si="1914"/>
        <v>2335683.04</v>
      </c>
      <c r="P13572" t="s">
        <v>1986</v>
      </c>
      <c r="Q13572" t="s">
        <v>1987</v>
      </c>
      <c r="R13572" t="s">
        <v>2223</v>
      </c>
      <c r="S13572">
        <v>8267</v>
      </c>
      <c r="T13572" s="28">
        <v>45257</v>
      </c>
      <c r="U13572" s="7">
        <v>34348.28</v>
      </c>
    </row>
    <row r="13573" spans="1:21" x14ac:dyDescent="0.25">
      <c r="A13573" t="s">
        <v>3472</v>
      </c>
      <c r="B13573" s="28">
        <v>45223</v>
      </c>
      <c r="C13573" s="28">
        <v>45223</v>
      </c>
      <c r="D13573" s="19">
        <v>60</v>
      </c>
      <c r="E13573" s="7">
        <v>34175.019999999997</v>
      </c>
      <c r="F13573" s="21">
        <f t="shared" si="1906"/>
        <v>45284</v>
      </c>
      <c r="G13573" s="28">
        <v>45275</v>
      </c>
      <c r="H13573" s="22">
        <f t="shared" si="1908"/>
        <v>-9</v>
      </c>
      <c r="I13573" s="23">
        <f t="shared" si="1909"/>
        <v>-307575.18</v>
      </c>
      <c r="J13573" s="23">
        <f t="shared" si="1907"/>
        <v>51</v>
      </c>
      <c r="K13573" s="24">
        <f t="shared" si="1910"/>
        <v>34124.019999999997</v>
      </c>
      <c r="L13573" s="23">
        <f t="shared" si="1911"/>
        <v>52</v>
      </c>
      <c r="M13573" s="23">
        <f t="shared" si="1912"/>
        <v>52</v>
      </c>
      <c r="N13573" s="23">
        <f t="shared" si="1913"/>
        <v>1777101.0399999998</v>
      </c>
      <c r="O13573" s="25">
        <f t="shared" si="1914"/>
        <v>1777101.0399999998</v>
      </c>
      <c r="P13573" t="s">
        <v>1986</v>
      </c>
      <c r="Q13573" t="s">
        <v>1987</v>
      </c>
      <c r="R13573" t="s">
        <v>2223</v>
      </c>
      <c r="S13573">
        <v>8902</v>
      </c>
      <c r="T13573" s="28">
        <v>45275</v>
      </c>
      <c r="U13573" s="7">
        <v>34175.019999999997</v>
      </c>
    </row>
    <row r="13574" spans="1:21" x14ac:dyDescent="0.25">
      <c r="A13574" t="s">
        <v>3436</v>
      </c>
      <c r="B13574" s="28">
        <v>45176</v>
      </c>
      <c r="C13574" s="28">
        <v>45176</v>
      </c>
      <c r="D13574" s="19">
        <v>60</v>
      </c>
      <c r="E13574" s="7">
        <v>4378.43</v>
      </c>
      <c r="F13574" s="21">
        <f t="shared" ref="F13574:F13637" si="1915">EDATE(C13574,2)</f>
        <v>45237</v>
      </c>
      <c r="G13574" s="28">
        <v>45232</v>
      </c>
      <c r="H13574" s="22">
        <f t="shared" si="1908"/>
        <v>-5</v>
      </c>
      <c r="I13574" s="23">
        <f t="shared" si="1909"/>
        <v>-21892.15</v>
      </c>
      <c r="J13574" s="23">
        <f t="shared" si="1907"/>
        <v>55</v>
      </c>
      <c r="K13574" s="24">
        <f t="shared" si="1910"/>
        <v>4323.43</v>
      </c>
      <c r="L13574" s="23">
        <f t="shared" si="1911"/>
        <v>56</v>
      </c>
      <c r="M13574" s="23">
        <f t="shared" si="1912"/>
        <v>56</v>
      </c>
      <c r="N13574" s="23">
        <f t="shared" si="1913"/>
        <v>245192.08000000002</v>
      </c>
      <c r="O13574" s="25">
        <f t="shared" si="1914"/>
        <v>245192.08000000002</v>
      </c>
      <c r="P13574" t="s">
        <v>1986</v>
      </c>
      <c r="Q13574" t="s">
        <v>1987</v>
      </c>
      <c r="R13574" t="s">
        <v>2224</v>
      </c>
      <c r="S13574">
        <v>7413</v>
      </c>
      <c r="T13574" s="28">
        <v>45232</v>
      </c>
      <c r="U13574" s="7">
        <v>4378.43</v>
      </c>
    </row>
    <row r="13575" spans="1:21" x14ac:dyDescent="0.25">
      <c r="A13575" t="s">
        <v>1331</v>
      </c>
      <c r="B13575" s="28">
        <v>45197</v>
      </c>
      <c r="C13575" s="28">
        <v>45203</v>
      </c>
      <c r="D13575" s="19">
        <v>60</v>
      </c>
      <c r="E13575" s="7">
        <v>4371.09</v>
      </c>
      <c r="F13575" s="21">
        <f t="shared" si="1915"/>
        <v>45264</v>
      </c>
      <c r="G13575" s="28">
        <v>45257</v>
      </c>
      <c r="H13575" s="22">
        <f t="shared" si="1908"/>
        <v>-7</v>
      </c>
      <c r="I13575" s="23">
        <f t="shared" si="1909"/>
        <v>-30597.63</v>
      </c>
      <c r="J13575" s="23">
        <f t="shared" ref="J13575:J13638" si="1916">DAYS360(C13575,G13575)</f>
        <v>53</v>
      </c>
      <c r="K13575" s="24">
        <f t="shared" si="1910"/>
        <v>4318.09</v>
      </c>
      <c r="L13575" s="23">
        <f t="shared" si="1911"/>
        <v>60</v>
      </c>
      <c r="M13575" s="23">
        <f t="shared" si="1912"/>
        <v>54</v>
      </c>
      <c r="N13575" s="23">
        <f t="shared" si="1913"/>
        <v>262265.40000000002</v>
      </c>
      <c r="O13575" s="25">
        <f t="shared" si="1914"/>
        <v>236038.86000000002</v>
      </c>
      <c r="P13575" t="s">
        <v>1986</v>
      </c>
      <c r="Q13575" t="s">
        <v>1987</v>
      </c>
      <c r="R13575" t="s">
        <v>2224</v>
      </c>
      <c r="S13575">
        <v>8253</v>
      </c>
      <c r="T13575" s="28">
        <v>45257</v>
      </c>
      <c r="U13575" s="7">
        <v>4371.09</v>
      </c>
    </row>
    <row r="13576" spans="1:21" x14ac:dyDescent="0.25">
      <c r="A13576" t="s">
        <v>3390</v>
      </c>
      <c r="B13576" s="28">
        <v>45225</v>
      </c>
      <c r="C13576" s="28">
        <v>45225</v>
      </c>
      <c r="D13576" s="19">
        <v>60</v>
      </c>
      <c r="E13576" s="7">
        <v>6420.65</v>
      </c>
      <c r="F13576" s="21">
        <f t="shared" si="1915"/>
        <v>45286</v>
      </c>
      <c r="G13576" s="28">
        <v>45275</v>
      </c>
      <c r="H13576" s="22">
        <f t="shared" si="1908"/>
        <v>-11</v>
      </c>
      <c r="I13576" s="23">
        <f t="shared" si="1909"/>
        <v>-70627.149999999994</v>
      </c>
      <c r="J13576" s="23">
        <f t="shared" si="1916"/>
        <v>49</v>
      </c>
      <c r="K13576" s="24">
        <f t="shared" si="1910"/>
        <v>6371.65</v>
      </c>
      <c r="L13576" s="23">
        <f t="shared" si="1911"/>
        <v>50</v>
      </c>
      <c r="M13576" s="23">
        <f t="shared" si="1912"/>
        <v>50</v>
      </c>
      <c r="N13576" s="23">
        <f t="shared" si="1913"/>
        <v>321032.5</v>
      </c>
      <c r="O13576" s="25">
        <f t="shared" si="1914"/>
        <v>321032.5</v>
      </c>
      <c r="P13576" t="s">
        <v>1986</v>
      </c>
      <c r="Q13576" t="s">
        <v>1987</v>
      </c>
      <c r="R13576" t="s">
        <v>2224</v>
      </c>
      <c r="S13576">
        <v>8909</v>
      </c>
      <c r="T13576" s="28">
        <v>45275</v>
      </c>
      <c r="U13576" s="7">
        <v>6420.65</v>
      </c>
    </row>
    <row r="13577" spans="1:21" x14ac:dyDescent="0.25">
      <c r="A13577" t="s">
        <v>11724</v>
      </c>
      <c r="B13577" s="28">
        <v>45230</v>
      </c>
      <c r="C13577" s="28">
        <v>45230</v>
      </c>
      <c r="D13577" s="19">
        <v>60</v>
      </c>
      <c r="E13577" s="7">
        <v>1381.09</v>
      </c>
      <c r="F13577" s="21">
        <f t="shared" si="1915"/>
        <v>45291</v>
      </c>
      <c r="G13577" s="28">
        <v>45230</v>
      </c>
      <c r="H13577" s="22">
        <f t="shared" si="1908"/>
        <v>-61</v>
      </c>
      <c r="I13577" s="23">
        <f t="shared" si="1909"/>
        <v>-84246.489999999991</v>
      </c>
      <c r="J13577" s="23">
        <f t="shared" si="1916"/>
        <v>0</v>
      </c>
      <c r="K13577" s="24">
        <f t="shared" si="1910"/>
        <v>1381.09</v>
      </c>
      <c r="L13577" s="23">
        <f t="shared" si="1911"/>
        <v>0</v>
      </c>
      <c r="M13577" s="23">
        <f t="shared" si="1912"/>
        <v>0</v>
      </c>
      <c r="N13577" s="23">
        <f t="shared" si="1913"/>
        <v>0</v>
      </c>
      <c r="O13577" s="25">
        <f t="shared" si="1914"/>
        <v>0</v>
      </c>
      <c r="P13577" t="s">
        <v>1986</v>
      </c>
      <c r="Q13577" t="s">
        <v>1987</v>
      </c>
      <c r="R13577" t="s">
        <v>2225</v>
      </c>
      <c r="S13577">
        <v>7384</v>
      </c>
      <c r="T13577" s="28">
        <v>45230</v>
      </c>
      <c r="U13577" s="7">
        <v>1381.09</v>
      </c>
    </row>
    <row r="13578" spans="1:21" x14ac:dyDescent="0.25">
      <c r="A13578" t="s">
        <v>11725</v>
      </c>
      <c r="B13578" s="28">
        <v>45147</v>
      </c>
      <c r="C13578" s="28">
        <v>45147</v>
      </c>
      <c r="D13578" s="19">
        <v>60</v>
      </c>
      <c r="E13578" s="7">
        <v>25168.09</v>
      </c>
      <c r="F13578" s="21">
        <f t="shared" si="1915"/>
        <v>45208</v>
      </c>
      <c r="G13578" s="28">
        <v>45232</v>
      </c>
      <c r="H13578" s="22">
        <f t="shared" si="1908"/>
        <v>24</v>
      </c>
      <c r="I13578" s="23">
        <f t="shared" si="1909"/>
        <v>604034.16</v>
      </c>
      <c r="J13578" s="23">
        <f t="shared" si="1916"/>
        <v>83</v>
      </c>
      <c r="K13578" s="24">
        <f t="shared" si="1910"/>
        <v>25085.09</v>
      </c>
      <c r="L13578" s="23">
        <f t="shared" si="1911"/>
        <v>85</v>
      </c>
      <c r="M13578" s="23">
        <f t="shared" si="1912"/>
        <v>85</v>
      </c>
      <c r="N13578" s="23">
        <f t="shared" si="1913"/>
        <v>2139287.65</v>
      </c>
      <c r="O13578" s="25">
        <f t="shared" si="1914"/>
        <v>2139287.65</v>
      </c>
      <c r="P13578" t="s">
        <v>1986</v>
      </c>
      <c r="Q13578" t="s">
        <v>1987</v>
      </c>
      <c r="R13578" t="s">
        <v>2225</v>
      </c>
      <c r="S13578">
        <v>7407</v>
      </c>
      <c r="T13578" s="28">
        <v>45232</v>
      </c>
      <c r="U13578" s="7">
        <v>25168.09</v>
      </c>
    </row>
    <row r="13579" spans="1:21" x14ac:dyDescent="0.25">
      <c r="A13579" t="s">
        <v>11726</v>
      </c>
      <c r="B13579" s="28">
        <v>45180</v>
      </c>
      <c r="C13579" s="28">
        <v>45180</v>
      </c>
      <c r="D13579" s="19">
        <v>60</v>
      </c>
      <c r="E13579" s="7">
        <v>12169.96</v>
      </c>
      <c r="F13579" s="21">
        <f t="shared" si="1915"/>
        <v>45241</v>
      </c>
      <c r="G13579" s="28">
        <v>45257</v>
      </c>
      <c r="H13579" s="22">
        <f t="shared" si="1908"/>
        <v>16</v>
      </c>
      <c r="I13579" s="23">
        <f t="shared" si="1909"/>
        <v>194719.35999999999</v>
      </c>
      <c r="J13579" s="23">
        <f t="shared" si="1916"/>
        <v>76</v>
      </c>
      <c r="K13579" s="24">
        <f t="shared" si="1910"/>
        <v>12093.96</v>
      </c>
      <c r="L13579" s="23">
        <f t="shared" si="1911"/>
        <v>77</v>
      </c>
      <c r="M13579" s="23">
        <f t="shared" si="1912"/>
        <v>77</v>
      </c>
      <c r="N13579" s="23">
        <f t="shared" si="1913"/>
        <v>937086.91999999993</v>
      </c>
      <c r="O13579" s="25">
        <f t="shared" si="1914"/>
        <v>937086.91999999993</v>
      </c>
      <c r="P13579" t="s">
        <v>1986</v>
      </c>
      <c r="Q13579" t="s">
        <v>1987</v>
      </c>
      <c r="R13579" t="s">
        <v>2225</v>
      </c>
      <c r="S13579">
        <v>8265</v>
      </c>
      <c r="T13579" s="28">
        <v>45257</v>
      </c>
      <c r="U13579" s="7">
        <v>12169.96</v>
      </c>
    </row>
    <row r="13580" spans="1:21" x14ac:dyDescent="0.25">
      <c r="A13580" t="s">
        <v>11727</v>
      </c>
      <c r="B13580" s="28">
        <v>45211</v>
      </c>
      <c r="C13580" s="28">
        <v>45211</v>
      </c>
      <c r="D13580" s="19">
        <v>60</v>
      </c>
      <c r="E13580" s="7">
        <v>25744.26</v>
      </c>
      <c r="F13580" s="21">
        <f t="shared" si="1915"/>
        <v>45272</v>
      </c>
      <c r="G13580" s="28">
        <v>45275</v>
      </c>
      <c r="H13580" s="22">
        <f t="shared" si="1908"/>
        <v>3</v>
      </c>
      <c r="I13580" s="23">
        <f t="shared" si="1909"/>
        <v>77232.78</v>
      </c>
      <c r="J13580" s="23">
        <f t="shared" si="1916"/>
        <v>63</v>
      </c>
      <c r="K13580" s="24">
        <f t="shared" si="1910"/>
        <v>25681.26</v>
      </c>
      <c r="L13580" s="23">
        <f t="shared" si="1911"/>
        <v>64</v>
      </c>
      <c r="M13580" s="23">
        <f t="shared" si="1912"/>
        <v>64</v>
      </c>
      <c r="N13580" s="23">
        <f t="shared" si="1913"/>
        <v>1647632.64</v>
      </c>
      <c r="O13580" s="25">
        <f t="shared" si="1914"/>
        <v>1647632.64</v>
      </c>
      <c r="P13580" t="s">
        <v>1986</v>
      </c>
      <c r="Q13580" t="s">
        <v>1987</v>
      </c>
      <c r="R13580" t="s">
        <v>2225</v>
      </c>
      <c r="S13580">
        <v>8901</v>
      </c>
      <c r="T13580" s="28">
        <v>45275</v>
      </c>
      <c r="U13580" s="7">
        <v>25744.26</v>
      </c>
    </row>
    <row r="13581" spans="1:21" x14ac:dyDescent="0.25">
      <c r="A13581" t="s">
        <v>1672</v>
      </c>
      <c r="B13581" s="28">
        <v>45148</v>
      </c>
      <c r="C13581" s="28">
        <v>45149</v>
      </c>
      <c r="D13581" s="19">
        <v>60</v>
      </c>
      <c r="E13581" s="7">
        <v>7602.27</v>
      </c>
      <c r="F13581" s="21">
        <f t="shared" si="1915"/>
        <v>45210</v>
      </c>
      <c r="G13581" s="28">
        <v>45232</v>
      </c>
      <c r="H13581" s="22">
        <f t="shared" si="1908"/>
        <v>22</v>
      </c>
      <c r="I13581" s="23">
        <f t="shared" si="1909"/>
        <v>167249.94</v>
      </c>
      <c r="J13581" s="23">
        <f t="shared" si="1916"/>
        <v>81</v>
      </c>
      <c r="K13581" s="24">
        <f t="shared" si="1910"/>
        <v>7521.27</v>
      </c>
      <c r="L13581" s="23">
        <f t="shared" si="1911"/>
        <v>84</v>
      </c>
      <c r="M13581" s="23">
        <f t="shared" si="1912"/>
        <v>83</v>
      </c>
      <c r="N13581" s="23">
        <f t="shared" si="1913"/>
        <v>638590.68000000005</v>
      </c>
      <c r="O13581" s="25">
        <f t="shared" si="1914"/>
        <v>630988.41</v>
      </c>
      <c r="P13581" t="s">
        <v>1986</v>
      </c>
      <c r="Q13581" t="s">
        <v>1987</v>
      </c>
      <c r="R13581" t="s">
        <v>2226</v>
      </c>
      <c r="S13581">
        <v>7417</v>
      </c>
      <c r="T13581" s="28">
        <v>45232</v>
      </c>
      <c r="U13581" s="7">
        <v>7602.27</v>
      </c>
    </row>
    <row r="13582" spans="1:21" x14ac:dyDescent="0.25">
      <c r="A13582" t="s">
        <v>422</v>
      </c>
      <c r="B13582" s="28">
        <v>45181</v>
      </c>
      <c r="C13582" s="28">
        <v>45181</v>
      </c>
      <c r="D13582" s="19">
        <v>60</v>
      </c>
      <c r="E13582" s="7">
        <v>7266.55</v>
      </c>
      <c r="F13582" s="21">
        <f t="shared" si="1915"/>
        <v>45242</v>
      </c>
      <c r="G13582" s="28">
        <v>45257</v>
      </c>
      <c r="H13582" s="22">
        <f t="shared" si="1908"/>
        <v>15</v>
      </c>
      <c r="I13582" s="23">
        <f t="shared" si="1909"/>
        <v>108998.25</v>
      </c>
      <c r="J13582" s="23">
        <f t="shared" si="1916"/>
        <v>75</v>
      </c>
      <c r="K13582" s="24">
        <f t="shared" si="1910"/>
        <v>7191.55</v>
      </c>
      <c r="L13582" s="23">
        <f t="shared" si="1911"/>
        <v>76</v>
      </c>
      <c r="M13582" s="23">
        <f t="shared" si="1912"/>
        <v>76</v>
      </c>
      <c r="N13582" s="23">
        <f t="shared" si="1913"/>
        <v>552257.80000000005</v>
      </c>
      <c r="O13582" s="25">
        <f t="shared" si="1914"/>
        <v>552257.80000000005</v>
      </c>
      <c r="P13582" t="s">
        <v>1986</v>
      </c>
      <c r="Q13582" t="s">
        <v>1987</v>
      </c>
      <c r="R13582" t="s">
        <v>2226</v>
      </c>
      <c r="S13582">
        <v>8266</v>
      </c>
      <c r="T13582" s="28">
        <v>45257</v>
      </c>
      <c r="U13582" s="7">
        <v>7266.55</v>
      </c>
    </row>
    <row r="13583" spans="1:21" x14ac:dyDescent="0.25">
      <c r="A13583" t="s">
        <v>1034</v>
      </c>
      <c r="B13583" s="28">
        <v>45215</v>
      </c>
      <c r="C13583" s="28">
        <v>45220</v>
      </c>
      <c r="D13583" s="19">
        <v>60</v>
      </c>
      <c r="E13583" s="7">
        <v>7886.97</v>
      </c>
      <c r="F13583" s="21">
        <f t="shared" si="1915"/>
        <v>45281</v>
      </c>
      <c r="G13583" s="28">
        <v>45275</v>
      </c>
      <c r="H13583" s="22">
        <f t="shared" si="1908"/>
        <v>-6</v>
      </c>
      <c r="I13583" s="23">
        <f t="shared" si="1909"/>
        <v>-47321.82</v>
      </c>
      <c r="J13583" s="23">
        <f t="shared" si="1916"/>
        <v>54</v>
      </c>
      <c r="K13583" s="24">
        <f t="shared" si="1910"/>
        <v>7832.97</v>
      </c>
      <c r="L13583" s="23">
        <f t="shared" si="1911"/>
        <v>60</v>
      </c>
      <c r="M13583" s="23">
        <f t="shared" si="1912"/>
        <v>55</v>
      </c>
      <c r="N13583" s="23">
        <f t="shared" si="1913"/>
        <v>473218.2</v>
      </c>
      <c r="O13583" s="25">
        <f t="shared" si="1914"/>
        <v>433783.35000000003</v>
      </c>
      <c r="P13583" t="s">
        <v>1986</v>
      </c>
      <c r="Q13583" t="s">
        <v>1987</v>
      </c>
      <c r="R13583" t="s">
        <v>2226</v>
      </c>
      <c r="S13583">
        <v>8904</v>
      </c>
      <c r="T13583" s="28">
        <v>45275</v>
      </c>
      <c r="U13583" s="7">
        <v>7886.97</v>
      </c>
    </row>
    <row r="13584" spans="1:21" x14ac:dyDescent="0.25">
      <c r="A13584" t="s">
        <v>2716</v>
      </c>
      <c r="B13584" s="28">
        <v>45145</v>
      </c>
      <c r="C13584" s="28">
        <v>45145</v>
      </c>
      <c r="D13584" s="19">
        <v>60</v>
      </c>
      <c r="E13584" s="7">
        <v>18575.53</v>
      </c>
      <c r="F13584" s="21">
        <f t="shared" si="1915"/>
        <v>45206</v>
      </c>
      <c r="G13584" s="28">
        <v>45232</v>
      </c>
      <c r="H13584" s="22">
        <f t="shared" si="1908"/>
        <v>26</v>
      </c>
      <c r="I13584" s="23">
        <f t="shared" si="1909"/>
        <v>482963.77999999997</v>
      </c>
      <c r="J13584" s="23">
        <f t="shared" si="1916"/>
        <v>85</v>
      </c>
      <c r="K13584" s="24">
        <f t="shared" si="1910"/>
        <v>18490.53</v>
      </c>
      <c r="L13584" s="23">
        <f t="shared" si="1911"/>
        <v>87</v>
      </c>
      <c r="M13584" s="23">
        <f t="shared" si="1912"/>
        <v>87</v>
      </c>
      <c r="N13584" s="23">
        <f t="shared" si="1913"/>
        <v>1616071.1099999999</v>
      </c>
      <c r="O13584" s="25">
        <f t="shared" si="1914"/>
        <v>1616071.1099999999</v>
      </c>
      <c r="P13584" t="s">
        <v>1986</v>
      </c>
      <c r="Q13584" t="s">
        <v>1987</v>
      </c>
      <c r="R13584" t="s">
        <v>2227</v>
      </c>
      <c r="S13584">
        <v>7423</v>
      </c>
      <c r="T13584" s="28">
        <v>45232</v>
      </c>
      <c r="U13584" s="7">
        <v>18575.53</v>
      </c>
    </row>
    <row r="13585" spans="1:21" x14ac:dyDescent="0.25">
      <c r="A13585" t="s">
        <v>3332</v>
      </c>
      <c r="B13585" s="28">
        <v>45181</v>
      </c>
      <c r="C13585" s="28">
        <v>45183</v>
      </c>
      <c r="D13585" s="19">
        <v>60</v>
      </c>
      <c r="E13585" s="7">
        <v>8262.6200000000008</v>
      </c>
      <c r="F13585" s="21">
        <f t="shared" si="1915"/>
        <v>45244</v>
      </c>
      <c r="G13585" s="28">
        <v>45257</v>
      </c>
      <c r="H13585" s="22">
        <f t="shared" si="1908"/>
        <v>13</v>
      </c>
      <c r="I13585" s="23">
        <f t="shared" si="1909"/>
        <v>107414.06000000001</v>
      </c>
      <c r="J13585" s="23">
        <f t="shared" si="1916"/>
        <v>73</v>
      </c>
      <c r="K13585" s="24">
        <f t="shared" si="1910"/>
        <v>8189.6200000000008</v>
      </c>
      <c r="L13585" s="23">
        <f t="shared" si="1911"/>
        <v>76</v>
      </c>
      <c r="M13585" s="23">
        <f t="shared" si="1912"/>
        <v>74</v>
      </c>
      <c r="N13585" s="23">
        <f t="shared" si="1913"/>
        <v>627959.12000000011</v>
      </c>
      <c r="O13585" s="25">
        <f t="shared" si="1914"/>
        <v>611433.88</v>
      </c>
      <c r="P13585" t="s">
        <v>1986</v>
      </c>
      <c r="Q13585" t="s">
        <v>1987</v>
      </c>
      <c r="R13585" t="s">
        <v>2227</v>
      </c>
      <c r="S13585">
        <v>8233</v>
      </c>
      <c r="T13585" s="28">
        <v>45257</v>
      </c>
      <c r="U13585" s="7">
        <v>8262.6200000000008</v>
      </c>
    </row>
    <row r="13586" spans="1:21" x14ac:dyDescent="0.25">
      <c r="A13586" t="s">
        <v>3333</v>
      </c>
      <c r="B13586" s="28">
        <v>45209</v>
      </c>
      <c r="C13586" s="28">
        <v>45211</v>
      </c>
      <c r="D13586" s="19">
        <v>60</v>
      </c>
      <c r="E13586" s="7">
        <v>27072.44</v>
      </c>
      <c r="F13586" s="21">
        <f t="shared" si="1915"/>
        <v>45272</v>
      </c>
      <c r="G13586" s="28">
        <v>45275</v>
      </c>
      <c r="H13586" s="22">
        <f t="shared" si="1908"/>
        <v>3</v>
      </c>
      <c r="I13586" s="23">
        <f t="shared" si="1909"/>
        <v>81217.319999999992</v>
      </c>
      <c r="J13586" s="23">
        <f t="shared" si="1916"/>
        <v>63</v>
      </c>
      <c r="K13586" s="24">
        <f t="shared" si="1910"/>
        <v>27009.439999999999</v>
      </c>
      <c r="L13586" s="23">
        <f t="shared" si="1911"/>
        <v>66</v>
      </c>
      <c r="M13586" s="23">
        <f t="shared" si="1912"/>
        <v>64</v>
      </c>
      <c r="N13586" s="23">
        <f t="shared" si="1913"/>
        <v>1786781.0399999998</v>
      </c>
      <c r="O13586" s="25">
        <f t="shared" si="1914"/>
        <v>1732636.16</v>
      </c>
      <c r="P13586" t="s">
        <v>1986</v>
      </c>
      <c r="Q13586" t="s">
        <v>1987</v>
      </c>
      <c r="R13586" t="s">
        <v>2227</v>
      </c>
      <c r="S13586">
        <v>8900</v>
      </c>
      <c r="T13586" s="28">
        <v>45275</v>
      </c>
      <c r="U13586" s="7">
        <v>27072.44</v>
      </c>
    </row>
    <row r="13587" spans="1:21" x14ac:dyDescent="0.25">
      <c r="A13587" t="s">
        <v>1694</v>
      </c>
      <c r="B13587" s="28">
        <v>45189</v>
      </c>
      <c r="C13587" s="28">
        <v>45189</v>
      </c>
      <c r="D13587" s="19">
        <v>60</v>
      </c>
      <c r="E13587" s="7">
        <v>7780.57</v>
      </c>
      <c r="F13587" s="21">
        <f t="shared" si="1915"/>
        <v>45250</v>
      </c>
      <c r="G13587" s="28">
        <v>45202</v>
      </c>
      <c r="H13587" s="22">
        <f t="shared" si="1908"/>
        <v>-48</v>
      </c>
      <c r="I13587" s="23">
        <f t="shared" si="1909"/>
        <v>-373467.36</v>
      </c>
      <c r="J13587" s="23">
        <f t="shared" si="1916"/>
        <v>13</v>
      </c>
      <c r="K13587" s="24">
        <f t="shared" si="1910"/>
        <v>7767.57</v>
      </c>
      <c r="L13587" s="23">
        <f t="shared" si="1911"/>
        <v>13</v>
      </c>
      <c r="M13587" s="23">
        <f t="shared" si="1912"/>
        <v>13</v>
      </c>
      <c r="N13587" s="23">
        <f t="shared" si="1913"/>
        <v>101147.41</v>
      </c>
      <c r="O13587" s="25">
        <f t="shared" si="1914"/>
        <v>101147.41</v>
      </c>
      <c r="P13587" t="s">
        <v>23</v>
      </c>
      <c r="Q13587" t="s">
        <v>1985</v>
      </c>
      <c r="R13587" t="s">
        <v>11728</v>
      </c>
      <c r="S13587">
        <v>6998</v>
      </c>
      <c r="T13587" s="28">
        <v>45202</v>
      </c>
      <c r="U13587" s="7">
        <v>7780.57</v>
      </c>
    </row>
    <row r="13588" spans="1:21" x14ac:dyDescent="0.25">
      <c r="A13588" t="s">
        <v>11729</v>
      </c>
      <c r="B13588" s="28">
        <v>45233</v>
      </c>
      <c r="C13588" s="28">
        <v>45233</v>
      </c>
      <c r="D13588" s="19">
        <v>60</v>
      </c>
      <c r="E13588" s="7">
        <v>11707.13</v>
      </c>
      <c r="F13588" s="21">
        <f t="shared" si="1915"/>
        <v>45294</v>
      </c>
      <c r="G13588" s="28">
        <v>45233</v>
      </c>
      <c r="H13588" s="22">
        <f t="shared" si="1908"/>
        <v>-61</v>
      </c>
      <c r="I13588" s="23">
        <f t="shared" si="1909"/>
        <v>-714134.92999999993</v>
      </c>
      <c r="J13588" s="23">
        <f t="shared" si="1916"/>
        <v>0</v>
      </c>
      <c r="K13588" s="24">
        <f t="shared" si="1910"/>
        <v>11707.13</v>
      </c>
      <c r="L13588" s="23">
        <f t="shared" si="1911"/>
        <v>0</v>
      </c>
      <c r="M13588" s="23">
        <f t="shared" si="1912"/>
        <v>0</v>
      </c>
      <c r="N13588" s="23">
        <f t="shared" si="1913"/>
        <v>0</v>
      </c>
      <c r="O13588" s="25">
        <f t="shared" si="1914"/>
        <v>0</v>
      </c>
      <c r="P13588" t="s">
        <v>23</v>
      </c>
      <c r="Q13588" t="s">
        <v>1985</v>
      </c>
      <c r="R13588" t="s">
        <v>11730</v>
      </c>
      <c r="S13588">
        <v>7554</v>
      </c>
      <c r="T13588" s="28">
        <v>45233</v>
      </c>
      <c r="U13588" s="7">
        <v>11707.13</v>
      </c>
    </row>
    <row r="13589" spans="1:21" x14ac:dyDescent="0.25">
      <c r="A13589" t="s">
        <v>11731</v>
      </c>
      <c r="B13589" s="28">
        <v>44985</v>
      </c>
      <c r="C13589" s="28">
        <v>45000</v>
      </c>
      <c r="D13589" s="19">
        <v>60</v>
      </c>
      <c r="E13589">
        <v>178.04</v>
      </c>
      <c r="F13589" s="21">
        <f t="shared" si="1915"/>
        <v>45061</v>
      </c>
      <c r="G13589" s="28">
        <v>45237</v>
      </c>
      <c r="H13589" s="22">
        <f t="shared" si="1908"/>
        <v>176</v>
      </c>
      <c r="I13589" s="23">
        <f t="shared" si="1909"/>
        <v>31335.039999999997</v>
      </c>
      <c r="J13589" s="23">
        <f t="shared" si="1916"/>
        <v>232</v>
      </c>
      <c r="K13589" s="24">
        <f t="shared" si="1910"/>
        <v>-53.960000000000008</v>
      </c>
      <c r="L13589" s="23">
        <f t="shared" si="1911"/>
        <v>252</v>
      </c>
      <c r="M13589" s="23">
        <f t="shared" si="1912"/>
        <v>237</v>
      </c>
      <c r="N13589" s="23">
        <f t="shared" si="1913"/>
        <v>44866.079999999994</v>
      </c>
      <c r="O13589" s="25">
        <f t="shared" si="1914"/>
        <v>42195.479999999996</v>
      </c>
      <c r="P13589" t="s">
        <v>23</v>
      </c>
      <c r="Q13589" t="s">
        <v>1985</v>
      </c>
      <c r="R13589" t="s">
        <v>2231</v>
      </c>
      <c r="S13589">
        <v>7648</v>
      </c>
      <c r="T13589" s="28">
        <v>45237</v>
      </c>
      <c r="U13589">
        <v>178.04</v>
      </c>
    </row>
    <row r="13590" spans="1:21" x14ac:dyDescent="0.25">
      <c r="A13590" t="s">
        <v>11732</v>
      </c>
      <c r="B13590" s="28">
        <v>45016</v>
      </c>
      <c r="C13590" s="28">
        <v>45029</v>
      </c>
      <c r="D13590" s="19">
        <v>60</v>
      </c>
      <c r="E13590">
        <v>92.71</v>
      </c>
      <c r="F13590" s="21">
        <f t="shared" si="1915"/>
        <v>45090</v>
      </c>
      <c r="G13590" s="28">
        <v>45237</v>
      </c>
      <c r="H13590" s="22">
        <f t="shared" si="1908"/>
        <v>147</v>
      </c>
      <c r="I13590" s="23">
        <f t="shared" si="1909"/>
        <v>13628.369999999999</v>
      </c>
      <c r="J13590" s="23">
        <f t="shared" si="1916"/>
        <v>204</v>
      </c>
      <c r="K13590" s="24">
        <f t="shared" si="1910"/>
        <v>-111.29</v>
      </c>
      <c r="L13590" s="23">
        <f t="shared" si="1911"/>
        <v>221</v>
      </c>
      <c r="M13590" s="23">
        <f t="shared" si="1912"/>
        <v>208</v>
      </c>
      <c r="N13590" s="23">
        <f t="shared" si="1913"/>
        <v>20488.91</v>
      </c>
      <c r="O13590" s="25">
        <f t="shared" si="1914"/>
        <v>19283.68</v>
      </c>
      <c r="P13590" t="s">
        <v>23</v>
      </c>
      <c r="Q13590" t="s">
        <v>1985</v>
      </c>
      <c r="R13590" t="s">
        <v>2231</v>
      </c>
      <c r="S13590">
        <v>7648</v>
      </c>
      <c r="T13590" s="28">
        <v>45237</v>
      </c>
      <c r="U13590">
        <v>92.71</v>
      </c>
    </row>
    <row r="13591" spans="1:21" x14ac:dyDescent="0.25">
      <c r="A13591" t="s">
        <v>11733</v>
      </c>
      <c r="B13591" s="28">
        <v>45046</v>
      </c>
      <c r="C13591" s="28">
        <v>45062</v>
      </c>
      <c r="D13591" s="19">
        <v>60</v>
      </c>
      <c r="E13591">
        <v>295.70999999999998</v>
      </c>
      <c r="F13591" s="21">
        <f t="shared" si="1915"/>
        <v>45123</v>
      </c>
      <c r="G13591" s="28">
        <v>45237</v>
      </c>
      <c r="H13591" s="22">
        <f t="shared" si="1908"/>
        <v>114</v>
      </c>
      <c r="I13591" s="23">
        <f t="shared" si="1909"/>
        <v>33710.939999999995</v>
      </c>
      <c r="J13591" s="23">
        <f t="shared" si="1916"/>
        <v>171</v>
      </c>
      <c r="K13591" s="24">
        <f t="shared" si="1910"/>
        <v>124.70999999999998</v>
      </c>
      <c r="L13591" s="23">
        <f t="shared" si="1911"/>
        <v>191</v>
      </c>
      <c r="M13591" s="23">
        <f t="shared" si="1912"/>
        <v>175</v>
      </c>
      <c r="N13591" s="23">
        <f t="shared" si="1913"/>
        <v>56480.609999999993</v>
      </c>
      <c r="O13591" s="25">
        <f t="shared" si="1914"/>
        <v>51749.25</v>
      </c>
      <c r="P13591" t="s">
        <v>23</v>
      </c>
      <c r="Q13591" t="s">
        <v>1985</v>
      </c>
      <c r="R13591" t="s">
        <v>2231</v>
      </c>
      <c r="S13591">
        <v>7648</v>
      </c>
      <c r="T13591" s="28">
        <v>45237</v>
      </c>
      <c r="U13591">
        <v>295.70999999999998</v>
      </c>
    </row>
    <row r="13592" spans="1:21" x14ac:dyDescent="0.25">
      <c r="A13592" t="s">
        <v>11734</v>
      </c>
      <c r="B13592" s="28">
        <v>45077</v>
      </c>
      <c r="C13592" s="28">
        <v>45096</v>
      </c>
      <c r="D13592" s="19">
        <v>60</v>
      </c>
      <c r="E13592">
        <v>117.4</v>
      </c>
      <c r="F13592" s="21">
        <f t="shared" si="1915"/>
        <v>45157</v>
      </c>
      <c r="G13592" s="28">
        <v>45237</v>
      </c>
      <c r="H13592" s="22">
        <f t="shared" si="1908"/>
        <v>80</v>
      </c>
      <c r="I13592" s="23">
        <f t="shared" si="1909"/>
        <v>9392</v>
      </c>
      <c r="J13592" s="23">
        <f t="shared" si="1916"/>
        <v>138</v>
      </c>
      <c r="K13592" s="24">
        <f t="shared" si="1910"/>
        <v>-20.599999999999994</v>
      </c>
      <c r="L13592" s="23">
        <f t="shared" si="1911"/>
        <v>160</v>
      </c>
      <c r="M13592" s="23">
        <f t="shared" si="1912"/>
        <v>141</v>
      </c>
      <c r="N13592" s="23">
        <f t="shared" si="1913"/>
        <v>18784</v>
      </c>
      <c r="O13592" s="25">
        <f t="shared" si="1914"/>
        <v>16553.400000000001</v>
      </c>
      <c r="P13592" t="s">
        <v>23</v>
      </c>
      <c r="Q13592" t="s">
        <v>1985</v>
      </c>
      <c r="R13592" t="s">
        <v>2231</v>
      </c>
      <c r="S13592">
        <v>7648</v>
      </c>
      <c r="T13592" s="28">
        <v>45237</v>
      </c>
      <c r="U13592">
        <v>117.4</v>
      </c>
    </row>
    <row r="13593" spans="1:21" x14ac:dyDescent="0.25">
      <c r="A13593" t="s">
        <v>11735</v>
      </c>
      <c r="B13593" s="28">
        <v>45107</v>
      </c>
      <c r="C13593" s="28">
        <v>45117</v>
      </c>
      <c r="D13593" s="19">
        <v>60</v>
      </c>
      <c r="E13593" s="7">
        <v>22494.86</v>
      </c>
      <c r="F13593" s="21">
        <f t="shared" si="1915"/>
        <v>45179</v>
      </c>
      <c r="G13593" s="28">
        <v>45237</v>
      </c>
      <c r="H13593" s="22">
        <f t="shared" si="1908"/>
        <v>58</v>
      </c>
      <c r="I13593" s="23">
        <f t="shared" si="1909"/>
        <v>1304701.8800000001</v>
      </c>
      <c r="J13593" s="23">
        <f t="shared" si="1916"/>
        <v>117</v>
      </c>
      <c r="K13593" s="24">
        <f t="shared" si="1910"/>
        <v>22377.86</v>
      </c>
      <c r="L13593" s="23">
        <f t="shared" si="1911"/>
        <v>130</v>
      </c>
      <c r="M13593" s="23">
        <f t="shared" si="1912"/>
        <v>120</v>
      </c>
      <c r="N13593" s="23">
        <f t="shared" si="1913"/>
        <v>2924331.8000000003</v>
      </c>
      <c r="O13593" s="25">
        <f t="shared" si="1914"/>
        <v>2699383.2</v>
      </c>
      <c r="P13593" t="s">
        <v>23</v>
      </c>
      <c r="Q13593" t="s">
        <v>1985</v>
      </c>
      <c r="R13593" t="s">
        <v>2231</v>
      </c>
      <c r="S13593">
        <v>7648</v>
      </c>
      <c r="T13593" s="28">
        <v>45237</v>
      </c>
      <c r="U13593" s="7">
        <v>22494.86</v>
      </c>
    </row>
    <row r="13594" spans="1:21" x14ac:dyDescent="0.25">
      <c r="A13594" t="s">
        <v>11736</v>
      </c>
      <c r="B13594" s="28">
        <v>45107</v>
      </c>
      <c r="C13594" s="28">
        <v>45117</v>
      </c>
      <c r="D13594" s="19">
        <v>60</v>
      </c>
      <c r="E13594">
        <v>222.73</v>
      </c>
      <c r="F13594" s="21">
        <f t="shared" si="1915"/>
        <v>45179</v>
      </c>
      <c r="G13594" s="28">
        <v>45237</v>
      </c>
      <c r="H13594" s="22">
        <f t="shared" ref="H13594:H13657" si="1917">G13594-F13594</f>
        <v>58</v>
      </c>
      <c r="I13594" s="23">
        <f t="shared" ref="I13594:I13657" si="1918">E13594*H13594</f>
        <v>12918.34</v>
      </c>
      <c r="J13594" s="23">
        <f t="shared" si="1916"/>
        <v>117</v>
      </c>
      <c r="K13594" s="24">
        <f t="shared" ref="K13594:K13657" si="1919">E13594-J13594</f>
        <v>105.72999999999999</v>
      </c>
      <c r="L13594" s="23">
        <f t="shared" ref="L13594:L13657" si="1920">G13594-B13594</f>
        <v>130</v>
      </c>
      <c r="M13594" s="23">
        <f t="shared" ref="M13594:M13657" si="1921">G13594-C13594</f>
        <v>120</v>
      </c>
      <c r="N13594" s="23">
        <f t="shared" ref="N13594:N13657" si="1922">E13594*L13594</f>
        <v>28954.899999999998</v>
      </c>
      <c r="O13594" s="25">
        <f t="shared" ref="O13594:O13657" si="1923">E13594*M13594</f>
        <v>26727.599999999999</v>
      </c>
      <c r="P13594" t="s">
        <v>23</v>
      </c>
      <c r="Q13594" t="s">
        <v>1985</v>
      </c>
      <c r="R13594" t="s">
        <v>2231</v>
      </c>
      <c r="S13594">
        <v>7648</v>
      </c>
      <c r="T13594" s="28">
        <v>45237</v>
      </c>
      <c r="U13594">
        <v>222.73</v>
      </c>
    </row>
    <row r="13595" spans="1:21" x14ac:dyDescent="0.25">
      <c r="A13595" t="s">
        <v>11737</v>
      </c>
      <c r="B13595" s="28">
        <v>45138</v>
      </c>
      <c r="C13595" s="28">
        <v>45145</v>
      </c>
      <c r="D13595" s="19">
        <v>60</v>
      </c>
      <c r="E13595" s="7">
        <v>23094.69</v>
      </c>
      <c r="F13595" s="21">
        <f t="shared" si="1915"/>
        <v>45206</v>
      </c>
      <c r="G13595" s="28">
        <v>45237</v>
      </c>
      <c r="H13595" s="22">
        <f t="shared" si="1917"/>
        <v>31</v>
      </c>
      <c r="I13595" s="23">
        <f t="shared" si="1918"/>
        <v>715935.39</v>
      </c>
      <c r="J13595" s="23">
        <f t="shared" si="1916"/>
        <v>90</v>
      </c>
      <c r="K13595" s="24">
        <f t="shared" si="1919"/>
        <v>23004.69</v>
      </c>
      <c r="L13595" s="23">
        <f t="shared" si="1920"/>
        <v>99</v>
      </c>
      <c r="M13595" s="23">
        <f t="shared" si="1921"/>
        <v>92</v>
      </c>
      <c r="N13595" s="23">
        <f t="shared" si="1922"/>
        <v>2286374.31</v>
      </c>
      <c r="O13595" s="25">
        <f t="shared" si="1923"/>
        <v>2124711.48</v>
      </c>
      <c r="P13595" t="s">
        <v>23</v>
      </c>
      <c r="Q13595" t="s">
        <v>1985</v>
      </c>
      <c r="R13595" t="s">
        <v>2231</v>
      </c>
      <c r="S13595">
        <v>7648</v>
      </c>
      <c r="T13595" s="28">
        <v>45237</v>
      </c>
      <c r="U13595" s="7">
        <v>23094.69</v>
      </c>
    </row>
    <row r="13596" spans="1:21" x14ac:dyDescent="0.25">
      <c r="A13596" t="s">
        <v>11738</v>
      </c>
      <c r="B13596" s="28">
        <v>45138</v>
      </c>
      <c r="C13596" s="28">
        <v>45143</v>
      </c>
      <c r="D13596" s="19">
        <v>60</v>
      </c>
      <c r="E13596">
        <v>245</v>
      </c>
      <c r="F13596" s="21">
        <f t="shared" si="1915"/>
        <v>45204</v>
      </c>
      <c r="G13596" s="28">
        <v>45237</v>
      </c>
      <c r="H13596" s="22">
        <f t="shared" si="1917"/>
        <v>33</v>
      </c>
      <c r="I13596" s="23">
        <f t="shared" si="1918"/>
        <v>8085</v>
      </c>
      <c r="J13596" s="23">
        <f t="shared" si="1916"/>
        <v>92</v>
      </c>
      <c r="K13596" s="24">
        <f t="shared" si="1919"/>
        <v>153</v>
      </c>
      <c r="L13596" s="23">
        <f t="shared" si="1920"/>
        <v>99</v>
      </c>
      <c r="M13596" s="23">
        <f t="shared" si="1921"/>
        <v>94</v>
      </c>
      <c r="N13596" s="23">
        <f t="shared" si="1922"/>
        <v>24255</v>
      </c>
      <c r="O13596" s="25">
        <f t="shared" si="1923"/>
        <v>23030</v>
      </c>
      <c r="P13596" t="s">
        <v>23</v>
      </c>
      <c r="Q13596" t="s">
        <v>1985</v>
      </c>
      <c r="R13596" t="s">
        <v>2231</v>
      </c>
      <c r="S13596">
        <v>7648</v>
      </c>
      <c r="T13596" s="28">
        <v>45237</v>
      </c>
      <c r="U13596">
        <v>245</v>
      </c>
    </row>
    <row r="13597" spans="1:21" x14ac:dyDescent="0.25">
      <c r="A13597" t="s">
        <v>11739</v>
      </c>
      <c r="B13597" s="28">
        <v>45138</v>
      </c>
      <c r="C13597" s="28">
        <v>45145</v>
      </c>
      <c r="D13597" s="19">
        <v>60</v>
      </c>
      <c r="E13597">
        <v>576.88</v>
      </c>
      <c r="F13597" s="21">
        <f t="shared" si="1915"/>
        <v>45206</v>
      </c>
      <c r="G13597" s="28">
        <v>45264</v>
      </c>
      <c r="H13597" s="22">
        <f t="shared" si="1917"/>
        <v>58</v>
      </c>
      <c r="I13597" s="23">
        <f t="shared" si="1918"/>
        <v>33459.040000000001</v>
      </c>
      <c r="J13597" s="23">
        <f t="shared" si="1916"/>
        <v>117</v>
      </c>
      <c r="K13597" s="24">
        <f t="shared" si="1919"/>
        <v>459.88</v>
      </c>
      <c r="L13597" s="23">
        <f t="shared" si="1920"/>
        <v>126</v>
      </c>
      <c r="M13597" s="23">
        <f t="shared" si="1921"/>
        <v>119</v>
      </c>
      <c r="N13597" s="23">
        <f t="shared" si="1922"/>
        <v>72686.880000000005</v>
      </c>
      <c r="O13597" s="25">
        <f t="shared" si="1923"/>
        <v>68648.72</v>
      </c>
      <c r="P13597" t="s">
        <v>23</v>
      </c>
      <c r="Q13597" t="s">
        <v>1985</v>
      </c>
      <c r="R13597" t="s">
        <v>2231</v>
      </c>
      <c r="S13597">
        <v>8652</v>
      </c>
      <c r="T13597" s="28">
        <v>45264</v>
      </c>
      <c r="U13597">
        <v>576.88</v>
      </c>
    </row>
    <row r="13598" spans="1:21" x14ac:dyDescent="0.25">
      <c r="A13598" t="s">
        <v>11740</v>
      </c>
      <c r="B13598" s="28">
        <v>45169</v>
      </c>
      <c r="C13598" s="28">
        <v>45183</v>
      </c>
      <c r="D13598" s="19">
        <v>60</v>
      </c>
      <c r="E13598" s="7">
        <v>22469.34</v>
      </c>
      <c r="F13598" s="21">
        <f t="shared" si="1915"/>
        <v>45244</v>
      </c>
      <c r="G13598" s="28">
        <v>45264</v>
      </c>
      <c r="H13598" s="22">
        <f t="shared" si="1917"/>
        <v>20</v>
      </c>
      <c r="I13598" s="23">
        <f t="shared" si="1918"/>
        <v>449386.8</v>
      </c>
      <c r="J13598" s="23">
        <f t="shared" si="1916"/>
        <v>80</v>
      </c>
      <c r="K13598" s="24">
        <f t="shared" si="1919"/>
        <v>22389.34</v>
      </c>
      <c r="L13598" s="23">
        <f t="shared" si="1920"/>
        <v>95</v>
      </c>
      <c r="M13598" s="23">
        <f t="shared" si="1921"/>
        <v>81</v>
      </c>
      <c r="N13598" s="23">
        <f t="shared" si="1922"/>
        <v>2134587.2999999998</v>
      </c>
      <c r="O13598" s="25">
        <f t="shared" si="1923"/>
        <v>1820016.54</v>
      </c>
      <c r="P13598" t="s">
        <v>23</v>
      </c>
      <c r="Q13598" t="s">
        <v>1985</v>
      </c>
      <c r="R13598" t="s">
        <v>2231</v>
      </c>
      <c r="S13598">
        <v>8652</v>
      </c>
      <c r="T13598" s="28">
        <v>45264</v>
      </c>
      <c r="U13598" s="7">
        <v>22469.34</v>
      </c>
    </row>
    <row r="13599" spans="1:21" x14ac:dyDescent="0.25">
      <c r="A13599" t="s">
        <v>11741</v>
      </c>
      <c r="B13599" s="28">
        <v>45169</v>
      </c>
      <c r="C13599" s="28">
        <v>45185</v>
      </c>
      <c r="D13599" s="19">
        <v>60</v>
      </c>
      <c r="E13599">
        <v>4.88</v>
      </c>
      <c r="F13599" s="21">
        <f t="shared" si="1915"/>
        <v>45246</v>
      </c>
      <c r="G13599" s="28">
        <v>45275</v>
      </c>
      <c r="H13599" s="22">
        <f t="shared" si="1917"/>
        <v>29</v>
      </c>
      <c r="I13599" s="23">
        <f t="shared" si="1918"/>
        <v>141.52000000000001</v>
      </c>
      <c r="J13599" s="23">
        <f t="shared" si="1916"/>
        <v>89</v>
      </c>
      <c r="K13599" s="24">
        <f t="shared" si="1919"/>
        <v>-84.12</v>
      </c>
      <c r="L13599" s="23">
        <f t="shared" si="1920"/>
        <v>106</v>
      </c>
      <c r="M13599" s="23">
        <f t="shared" si="1921"/>
        <v>90</v>
      </c>
      <c r="N13599" s="23">
        <f t="shared" si="1922"/>
        <v>517.28</v>
      </c>
      <c r="O13599" s="25">
        <f t="shared" si="1923"/>
        <v>439.2</v>
      </c>
      <c r="P13599" t="s">
        <v>23</v>
      </c>
      <c r="Q13599" t="s">
        <v>1985</v>
      </c>
      <c r="R13599" t="s">
        <v>2231</v>
      </c>
      <c r="S13599">
        <v>8843</v>
      </c>
      <c r="T13599" s="28">
        <v>45275</v>
      </c>
      <c r="U13599">
        <v>4.88</v>
      </c>
    </row>
    <row r="13600" spans="1:21" x14ac:dyDescent="0.25">
      <c r="A13600" t="s">
        <v>11742</v>
      </c>
      <c r="B13600" s="28">
        <v>45169</v>
      </c>
      <c r="C13600" s="28">
        <v>45183</v>
      </c>
      <c r="D13600" s="19">
        <v>60</v>
      </c>
      <c r="E13600">
        <v>440.41</v>
      </c>
      <c r="F13600" s="21">
        <f t="shared" si="1915"/>
        <v>45244</v>
      </c>
      <c r="G13600" s="28">
        <v>45264</v>
      </c>
      <c r="H13600" s="22">
        <f t="shared" si="1917"/>
        <v>20</v>
      </c>
      <c r="I13600" s="23">
        <f t="shared" si="1918"/>
        <v>8808.2000000000007</v>
      </c>
      <c r="J13600" s="23">
        <f t="shared" si="1916"/>
        <v>80</v>
      </c>
      <c r="K13600" s="24">
        <f t="shared" si="1919"/>
        <v>360.41</v>
      </c>
      <c r="L13600" s="23">
        <f t="shared" si="1920"/>
        <v>95</v>
      </c>
      <c r="M13600" s="23">
        <f t="shared" si="1921"/>
        <v>81</v>
      </c>
      <c r="N13600" s="23">
        <f t="shared" si="1922"/>
        <v>41838.950000000004</v>
      </c>
      <c r="O13600" s="25">
        <f t="shared" si="1923"/>
        <v>35673.21</v>
      </c>
      <c r="P13600" t="s">
        <v>23</v>
      </c>
      <c r="Q13600" t="s">
        <v>1985</v>
      </c>
      <c r="R13600" t="s">
        <v>2231</v>
      </c>
      <c r="S13600">
        <v>8652</v>
      </c>
      <c r="T13600" s="28">
        <v>45264</v>
      </c>
      <c r="U13600">
        <v>440.41</v>
      </c>
    </row>
    <row r="13601" spans="1:21" x14ac:dyDescent="0.25">
      <c r="A13601" t="s">
        <v>11743</v>
      </c>
      <c r="B13601" s="28">
        <v>45169</v>
      </c>
      <c r="C13601" s="28">
        <v>45183</v>
      </c>
      <c r="D13601" s="19">
        <v>60</v>
      </c>
      <c r="E13601">
        <v>445.17</v>
      </c>
      <c r="F13601" s="21">
        <f t="shared" si="1915"/>
        <v>45244</v>
      </c>
      <c r="G13601" s="28">
        <v>45264</v>
      </c>
      <c r="H13601" s="22">
        <f t="shared" si="1917"/>
        <v>20</v>
      </c>
      <c r="I13601" s="23">
        <f t="shared" si="1918"/>
        <v>8903.4</v>
      </c>
      <c r="J13601" s="23">
        <f t="shared" si="1916"/>
        <v>80</v>
      </c>
      <c r="K13601" s="24">
        <f t="shared" si="1919"/>
        <v>365.17</v>
      </c>
      <c r="L13601" s="23">
        <f t="shared" si="1920"/>
        <v>95</v>
      </c>
      <c r="M13601" s="23">
        <f t="shared" si="1921"/>
        <v>81</v>
      </c>
      <c r="N13601" s="23">
        <f t="shared" si="1922"/>
        <v>42291.15</v>
      </c>
      <c r="O13601" s="25">
        <f t="shared" si="1923"/>
        <v>36058.770000000004</v>
      </c>
      <c r="P13601" t="s">
        <v>23</v>
      </c>
      <c r="Q13601" t="s">
        <v>1985</v>
      </c>
      <c r="R13601" t="s">
        <v>2231</v>
      </c>
      <c r="S13601">
        <v>8652</v>
      </c>
      <c r="T13601" s="28">
        <v>45264</v>
      </c>
      <c r="U13601">
        <v>445.17</v>
      </c>
    </row>
    <row r="13602" spans="1:21" x14ac:dyDescent="0.25">
      <c r="A13602" t="s">
        <v>11744</v>
      </c>
      <c r="B13602" s="28">
        <v>45199</v>
      </c>
      <c r="C13602" s="28">
        <v>45216</v>
      </c>
      <c r="D13602" s="19">
        <v>60</v>
      </c>
      <c r="E13602" s="7">
        <v>22057.96</v>
      </c>
      <c r="F13602" s="21">
        <f t="shared" si="1915"/>
        <v>45277</v>
      </c>
      <c r="G13602" s="28">
        <v>45264</v>
      </c>
      <c r="H13602" s="22">
        <f t="shared" si="1917"/>
        <v>-13</v>
      </c>
      <c r="I13602" s="23">
        <f t="shared" si="1918"/>
        <v>-286753.48</v>
      </c>
      <c r="J13602" s="23">
        <f t="shared" si="1916"/>
        <v>47</v>
      </c>
      <c r="K13602" s="24">
        <f t="shared" si="1919"/>
        <v>22010.959999999999</v>
      </c>
      <c r="L13602" s="23">
        <f t="shared" si="1920"/>
        <v>65</v>
      </c>
      <c r="M13602" s="23">
        <f t="shared" si="1921"/>
        <v>48</v>
      </c>
      <c r="N13602" s="23">
        <f t="shared" si="1922"/>
        <v>1433767.4</v>
      </c>
      <c r="O13602" s="25">
        <f t="shared" si="1923"/>
        <v>1058782.08</v>
      </c>
      <c r="P13602" t="s">
        <v>23</v>
      </c>
      <c r="Q13602" t="s">
        <v>1985</v>
      </c>
      <c r="R13602" t="s">
        <v>2231</v>
      </c>
      <c r="S13602">
        <v>8652</v>
      </c>
      <c r="T13602" s="28">
        <v>45264</v>
      </c>
      <c r="U13602" s="7">
        <v>22057.96</v>
      </c>
    </row>
    <row r="13603" spans="1:21" x14ac:dyDescent="0.25">
      <c r="A13603" t="s">
        <v>11745</v>
      </c>
      <c r="B13603" s="28">
        <v>45199</v>
      </c>
      <c r="C13603" s="28">
        <v>45211</v>
      </c>
      <c r="D13603" s="19">
        <v>60</v>
      </c>
      <c r="E13603">
        <v>37.979999999999997</v>
      </c>
      <c r="F13603" s="21">
        <f t="shared" si="1915"/>
        <v>45272</v>
      </c>
      <c r="G13603" s="28">
        <v>45264</v>
      </c>
      <c r="H13603" s="22">
        <f t="shared" si="1917"/>
        <v>-8</v>
      </c>
      <c r="I13603" s="23">
        <f t="shared" si="1918"/>
        <v>-303.83999999999997</v>
      </c>
      <c r="J13603" s="23">
        <f t="shared" si="1916"/>
        <v>52</v>
      </c>
      <c r="K13603" s="24">
        <f t="shared" si="1919"/>
        <v>-14.020000000000003</v>
      </c>
      <c r="L13603" s="23">
        <f t="shared" si="1920"/>
        <v>65</v>
      </c>
      <c r="M13603" s="23">
        <f t="shared" si="1921"/>
        <v>53</v>
      </c>
      <c r="N13603" s="23">
        <f t="shared" si="1922"/>
        <v>2468.6999999999998</v>
      </c>
      <c r="O13603" s="25">
        <f t="shared" si="1923"/>
        <v>2012.9399999999998</v>
      </c>
      <c r="P13603" t="s">
        <v>23</v>
      </c>
      <c r="Q13603" t="s">
        <v>1985</v>
      </c>
      <c r="R13603" t="s">
        <v>2231</v>
      </c>
      <c r="S13603">
        <v>8652</v>
      </c>
      <c r="T13603" s="28">
        <v>45264</v>
      </c>
      <c r="U13603">
        <v>37.979999999999997</v>
      </c>
    </row>
    <row r="13604" spans="1:21" x14ac:dyDescent="0.25">
      <c r="A13604" t="s">
        <v>11746</v>
      </c>
      <c r="B13604" s="28">
        <v>45199</v>
      </c>
      <c r="C13604" s="28">
        <v>45216</v>
      </c>
      <c r="D13604" s="19">
        <v>60</v>
      </c>
      <c r="E13604">
        <v>5.54</v>
      </c>
      <c r="F13604" s="21">
        <f t="shared" si="1915"/>
        <v>45277</v>
      </c>
      <c r="G13604" s="28">
        <v>45275</v>
      </c>
      <c r="H13604" s="22">
        <f t="shared" si="1917"/>
        <v>-2</v>
      </c>
      <c r="I13604" s="23">
        <f t="shared" si="1918"/>
        <v>-11.08</v>
      </c>
      <c r="J13604" s="23">
        <f t="shared" si="1916"/>
        <v>58</v>
      </c>
      <c r="K13604" s="24">
        <f t="shared" si="1919"/>
        <v>-52.46</v>
      </c>
      <c r="L13604" s="23">
        <f t="shared" si="1920"/>
        <v>76</v>
      </c>
      <c r="M13604" s="23">
        <f t="shared" si="1921"/>
        <v>59</v>
      </c>
      <c r="N13604" s="23">
        <f t="shared" si="1922"/>
        <v>421.04</v>
      </c>
      <c r="O13604" s="25">
        <f t="shared" si="1923"/>
        <v>326.86</v>
      </c>
      <c r="P13604" t="s">
        <v>23</v>
      </c>
      <c r="Q13604" t="s">
        <v>1985</v>
      </c>
      <c r="R13604" t="s">
        <v>2231</v>
      </c>
      <c r="S13604">
        <v>8843</v>
      </c>
      <c r="T13604" s="28">
        <v>45275</v>
      </c>
      <c r="U13604">
        <v>5.54</v>
      </c>
    </row>
    <row r="13605" spans="1:21" x14ac:dyDescent="0.25">
      <c r="A13605" t="s">
        <v>11747</v>
      </c>
      <c r="B13605" s="28">
        <v>45230</v>
      </c>
      <c r="C13605" s="28">
        <v>45245</v>
      </c>
      <c r="D13605" s="19">
        <v>60</v>
      </c>
      <c r="E13605">
        <v>23.63</v>
      </c>
      <c r="F13605" s="21">
        <f t="shared" si="1915"/>
        <v>45306</v>
      </c>
      <c r="G13605" s="28">
        <v>45275</v>
      </c>
      <c r="H13605" s="22">
        <f t="shared" si="1917"/>
        <v>-31</v>
      </c>
      <c r="I13605" s="23">
        <f t="shared" si="1918"/>
        <v>-732.53</v>
      </c>
      <c r="J13605" s="23">
        <f t="shared" si="1916"/>
        <v>30</v>
      </c>
      <c r="K13605" s="24">
        <f t="shared" si="1919"/>
        <v>-6.370000000000001</v>
      </c>
      <c r="L13605" s="23">
        <f t="shared" si="1920"/>
        <v>45</v>
      </c>
      <c r="M13605" s="23">
        <f t="shared" si="1921"/>
        <v>30</v>
      </c>
      <c r="N13605" s="23">
        <f t="shared" si="1922"/>
        <v>1063.3499999999999</v>
      </c>
      <c r="O13605" s="25">
        <f t="shared" si="1923"/>
        <v>708.9</v>
      </c>
      <c r="P13605" t="s">
        <v>23</v>
      </c>
      <c r="Q13605" t="s">
        <v>1985</v>
      </c>
      <c r="R13605" t="s">
        <v>2231</v>
      </c>
      <c r="S13605">
        <v>8843</v>
      </c>
      <c r="T13605" s="28">
        <v>45275</v>
      </c>
      <c r="U13605">
        <v>23.63</v>
      </c>
    </row>
    <row r="13606" spans="1:21" x14ac:dyDescent="0.25">
      <c r="A13606" t="s">
        <v>11748</v>
      </c>
      <c r="B13606" s="28">
        <v>45230</v>
      </c>
      <c r="C13606" s="28">
        <v>45245</v>
      </c>
      <c r="D13606" s="19">
        <v>60</v>
      </c>
      <c r="E13606">
        <v>5.6</v>
      </c>
      <c r="F13606" s="21">
        <f t="shared" si="1915"/>
        <v>45306</v>
      </c>
      <c r="G13606" s="28">
        <v>45275</v>
      </c>
      <c r="H13606" s="22">
        <f t="shared" si="1917"/>
        <v>-31</v>
      </c>
      <c r="I13606" s="23">
        <f t="shared" si="1918"/>
        <v>-173.6</v>
      </c>
      <c r="J13606" s="23">
        <f t="shared" si="1916"/>
        <v>30</v>
      </c>
      <c r="K13606" s="24">
        <f t="shared" si="1919"/>
        <v>-24.4</v>
      </c>
      <c r="L13606" s="23">
        <f t="shared" si="1920"/>
        <v>45</v>
      </c>
      <c r="M13606" s="23">
        <f t="shared" si="1921"/>
        <v>30</v>
      </c>
      <c r="N13606" s="23">
        <f t="shared" si="1922"/>
        <v>251.99999999999997</v>
      </c>
      <c r="O13606" s="25">
        <f t="shared" si="1923"/>
        <v>168</v>
      </c>
      <c r="P13606" t="s">
        <v>23</v>
      </c>
      <c r="Q13606" t="s">
        <v>1985</v>
      </c>
      <c r="R13606" t="s">
        <v>2231</v>
      </c>
      <c r="S13606">
        <v>8843</v>
      </c>
      <c r="T13606" s="28">
        <v>45275</v>
      </c>
      <c r="U13606">
        <v>5.6</v>
      </c>
    </row>
    <row r="13607" spans="1:21" x14ac:dyDescent="0.25">
      <c r="A13607" t="s">
        <v>11749</v>
      </c>
      <c r="B13607" s="28">
        <v>45230</v>
      </c>
      <c r="C13607" s="28">
        <v>45245</v>
      </c>
      <c r="D13607" s="19">
        <v>60</v>
      </c>
      <c r="E13607" s="7">
        <v>2250</v>
      </c>
      <c r="F13607" s="21">
        <f t="shared" si="1915"/>
        <v>45306</v>
      </c>
      <c r="G13607" s="28">
        <v>45275</v>
      </c>
      <c r="H13607" s="22">
        <f t="shared" si="1917"/>
        <v>-31</v>
      </c>
      <c r="I13607" s="23">
        <f t="shared" si="1918"/>
        <v>-69750</v>
      </c>
      <c r="J13607" s="23">
        <f t="shared" si="1916"/>
        <v>30</v>
      </c>
      <c r="K13607" s="24">
        <f t="shared" si="1919"/>
        <v>2220</v>
      </c>
      <c r="L13607" s="23">
        <f t="shared" si="1920"/>
        <v>45</v>
      </c>
      <c r="M13607" s="23">
        <f t="shared" si="1921"/>
        <v>30</v>
      </c>
      <c r="N13607" s="23">
        <f t="shared" si="1922"/>
        <v>101250</v>
      </c>
      <c r="O13607" s="25">
        <f t="shared" si="1923"/>
        <v>67500</v>
      </c>
      <c r="P13607" t="s">
        <v>23</v>
      </c>
      <c r="Q13607" t="s">
        <v>1985</v>
      </c>
      <c r="R13607" t="s">
        <v>2231</v>
      </c>
      <c r="S13607">
        <v>8843</v>
      </c>
      <c r="T13607" s="28">
        <v>45275</v>
      </c>
      <c r="U13607" s="7">
        <v>2250</v>
      </c>
    </row>
    <row r="13608" spans="1:21" x14ac:dyDescent="0.25">
      <c r="A13608" t="s">
        <v>800</v>
      </c>
      <c r="B13608" s="28">
        <v>45146</v>
      </c>
      <c r="C13608" s="28">
        <v>45147</v>
      </c>
      <c r="D13608" s="19">
        <v>60</v>
      </c>
      <c r="E13608" s="7">
        <v>7604.21</v>
      </c>
      <c r="F13608" s="21">
        <f t="shared" si="1915"/>
        <v>45208</v>
      </c>
      <c r="G13608" s="28">
        <v>45232</v>
      </c>
      <c r="H13608" s="22">
        <f t="shared" si="1917"/>
        <v>24</v>
      </c>
      <c r="I13608" s="23">
        <f t="shared" si="1918"/>
        <v>182501.04</v>
      </c>
      <c r="J13608" s="23">
        <f t="shared" si="1916"/>
        <v>83</v>
      </c>
      <c r="K13608" s="24">
        <f t="shared" si="1919"/>
        <v>7521.21</v>
      </c>
      <c r="L13608" s="23">
        <f t="shared" si="1920"/>
        <v>86</v>
      </c>
      <c r="M13608" s="23">
        <f t="shared" si="1921"/>
        <v>85</v>
      </c>
      <c r="N13608" s="23">
        <f t="shared" si="1922"/>
        <v>653962.06000000006</v>
      </c>
      <c r="O13608" s="25">
        <f t="shared" si="1923"/>
        <v>646357.85</v>
      </c>
      <c r="P13608" t="s">
        <v>1986</v>
      </c>
      <c r="Q13608" t="s">
        <v>1987</v>
      </c>
      <c r="R13608" t="s">
        <v>2233</v>
      </c>
      <c r="S13608">
        <v>7408</v>
      </c>
      <c r="T13608" s="28">
        <v>45232</v>
      </c>
      <c r="U13608" s="7">
        <v>7604.21</v>
      </c>
    </row>
    <row r="13609" spans="1:21" x14ac:dyDescent="0.25">
      <c r="A13609" t="s">
        <v>1035</v>
      </c>
      <c r="B13609" s="28">
        <v>45181</v>
      </c>
      <c r="C13609" s="28">
        <v>45182</v>
      </c>
      <c r="D13609" s="19">
        <v>60</v>
      </c>
      <c r="E13609" s="7">
        <v>4757.29</v>
      </c>
      <c r="F13609" s="21">
        <f t="shared" si="1915"/>
        <v>45243</v>
      </c>
      <c r="G13609" s="28">
        <v>45257</v>
      </c>
      <c r="H13609" s="22">
        <f t="shared" si="1917"/>
        <v>14</v>
      </c>
      <c r="I13609" s="23">
        <f t="shared" si="1918"/>
        <v>66602.06</v>
      </c>
      <c r="J13609" s="23">
        <f t="shared" si="1916"/>
        <v>74</v>
      </c>
      <c r="K13609" s="24">
        <f t="shared" si="1919"/>
        <v>4683.29</v>
      </c>
      <c r="L13609" s="23">
        <f t="shared" si="1920"/>
        <v>76</v>
      </c>
      <c r="M13609" s="23">
        <f t="shared" si="1921"/>
        <v>75</v>
      </c>
      <c r="N13609" s="23">
        <f t="shared" si="1922"/>
        <v>361554.04</v>
      </c>
      <c r="O13609" s="25">
        <f t="shared" si="1923"/>
        <v>356796.75</v>
      </c>
      <c r="P13609" t="s">
        <v>1986</v>
      </c>
      <c r="Q13609" t="s">
        <v>1987</v>
      </c>
      <c r="R13609" t="s">
        <v>2233</v>
      </c>
      <c r="S13609">
        <v>8232</v>
      </c>
      <c r="T13609" s="28">
        <v>45257</v>
      </c>
      <c r="U13609" s="7">
        <v>4757.29</v>
      </c>
    </row>
    <row r="13610" spans="1:21" x14ac:dyDescent="0.25">
      <c r="A13610" t="s">
        <v>1672</v>
      </c>
      <c r="B13610" s="28">
        <v>45211</v>
      </c>
      <c r="C13610" s="28">
        <v>45216</v>
      </c>
      <c r="D13610" s="19">
        <v>60</v>
      </c>
      <c r="E13610" s="7">
        <v>10027.89</v>
      </c>
      <c r="F13610" s="21">
        <f t="shared" si="1915"/>
        <v>45277</v>
      </c>
      <c r="G13610" s="28">
        <v>45275</v>
      </c>
      <c r="H13610" s="22">
        <f t="shared" si="1917"/>
        <v>-2</v>
      </c>
      <c r="I13610" s="23">
        <f t="shared" si="1918"/>
        <v>-20055.78</v>
      </c>
      <c r="J13610" s="23">
        <f t="shared" si="1916"/>
        <v>58</v>
      </c>
      <c r="K13610" s="24">
        <f t="shared" si="1919"/>
        <v>9969.89</v>
      </c>
      <c r="L13610" s="23">
        <f t="shared" si="1920"/>
        <v>64</v>
      </c>
      <c r="M13610" s="23">
        <f t="shared" si="1921"/>
        <v>59</v>
      </c>
      <c r="N13610" s="23">
        <f t="shared" si="1922"/>
        <v>641784.96</v>
      </c>
      <c r="O13610" s="25">
        <f t="shared" si="1923"/>
        <v>591645.51</v>
      </c>
      <c r="P13610" t="s">
        <v>1986</v>
      </c>
      <c r="Q13610" t="s">
        <v>1987</v>
      </c>
      <c r="R13610" t="s">
        <v>2233</v>
      </c>
      <c r="S13610">
        <v>8887</v>
      </c>
      <c r="T13610" s="28">
        <v>45275</v>
      </c>
      <c r="U13610" s="7">
        <v>10027.89</v>
      </c>
    </row>
    <row r="13611" spans="1:21" x14ac:dyDescent="0.25">
      <c r="A13611" t="s">
        <v>3436</v>
      </c>
      <c r="B13611" s="28">
        <v>45166</v>
      </c>
      <c r="C13611" s="28">
        <v>45166</v>
      </c>
      <c r="D13611" s="19">
        <v>60</v>
      </c>
      <c r="E13611" s="7">
        <v>9005.01</v>
      </c>
      <c r="F13611" s="21">
        <f t="shared" si="1915"/>
        <v>45227</v>
      </c>
      <c r="G13611" s="28">
        <v>45232</v>
      </c>
      <c r="H13611" s="22">
        <f t="shared" si="1917"/>
        <v>5</v>
      </c>
      <c r="I13611" s="23">
        <f t="shared" si="1918"/>
        <v>45025.05</v>
      </c>
      <c r="J13611" s="23">
        <f t="shared" si="1916"/>
        <v>64</v>
      </c>
      <c r="K13611" s="24">
        <f t="shared" si="1919"/>
        <v>8941.01</v>
      </c>
      <c r="L13611" s="23">
        <f t="shared" si="1920"/>
        <v>66</v>
      </c>
      <c r="M13611" s="23">
        <f t="shared" si="1921"/>
        <v>66</v>
      </c>
      <c r="N13611" s="23">
        <f t="shared" si="1922"/>
        <v>594330.66</v>
      </c>
      <c r="O13611" s="25">
        <f t="shared" si="1923"/>
        <v>594330.66</v>
      </c>
      <c r="P13611" t="s">
        <v>1986</v>
      </c>
      <c r="Q13611" t="s">
        <v>1987</v>
      </c>
      <c r="R13611" t="s">
        <v>2234</v>
      </c>
      <c r="S13611">
        <v>7406</v>
      </c>
      <c r="T13611" s="28">
        <v>45232</v>
      </c>
      <c r="U13611" s="7">
        <v>9005.01</v>
      </c>
    </row>
    <row r="13612" spans="1:21" x14ac:dyDescent="0.25">
      <c r="A13612" t="s">
        <v>1331</v>
      </c>
      <c r="B13612" s="28">
        <v>45183</v>
      </c>
      <c r="C13612" s="28">
        <v>45185</v>
      </c>
      <c r="D13612" s="19">
        <v>60</v>
      </c>
      <c r="E13612" s="7">
        <v>2323.52</v>
      </c>
      <c r="F13612" s="21">
        <f t="shared" si="1915"/>
        <v>45246</v>
      </c>
      <c r="G13612" s="28">
        <v>45257</v>
      </c>
      <c r="H13612" s="22">
        <f t="shared" si="1917"/>
        <v>11</v>
      </c>
      <c r="I13612" s="23">
        <f t="shared" si="1918"/>
        <v>25558.720000000001</v>
      </c>
      <c r="J13612" s="23">
        <f t="shared" si="1916"/>
        <v>71</v>
      </c>
      <c r="K13612" s="24">
        <f t="shared" si="1919"/>
        <v>2252.52</v>
      </c>
      <c r="L13612" s="23">
        <f t="shared" si="1920"/>
        <v>74</v>
      </c>
      <c r="M13612" s="23">
        <f t="shared" si="1921"/>
        <v>72</v>
      </c>
      <c r="N13612" s="23">
        <f t="shared" si="1922"/>
        <v>171940.48000000001</v>
      </c>
      <c r="O13612" s="25">
        <f t="shared" si="1923"/>
        <v>167293.44</v>
      </c>
      <c r="P13612" t="s">
        <v>1986</v>
      </c>
      <c r="Q13612" t="s">
        <v>1987</v>
      </c>
      <c r="R13612" t="s">
        <v>2234</v>
      </c>
      <c r="S13612">
        <v>8251</v>
      </c>
      <c r="T13612" s="28">
        <v>45257</v>
      </c>
      <c r="U13612" s="7">
        <v>2323.52</v>
      </c>
    </row>
    <row r="13613" spans="1:21" x14ac:dyDescent="0.25">
      <c r="A13613" t="s">
        <v>3390</v>
      </c>
      <c r="B13613" s="28">
        <v>45230</v>
      </c>
      <c r="C13613" s="28">
        <v>45231</v>
      </c>
      <c r="D13613" s="19">
        <v>60</v>
      </c>
      <c r="E13613" s="7">
        <v>6757.3</v>
      </c>
      <c r="F13613" s="21">
        <f t="shared" si="1915"/>
        <v>45292</v>
      </c>
      <c r="G13613" s="28">
        <v>45275</v>
      </c>
      <c r="H13613" s="22">
        <f t="shared" si="1917"/>
        <v>-17</v>
      </c>
      <c r="I13613" s="23">
        <f t="shared" si="1918"/>
        <v>-114874.1</v>
      </c>
      <c r="J13613" s="23">
        <f t="shared" si="1916"/>
        <v>44</v>
      </c>
      <c r="K13613" s="24">
        <f t="shared" si="1919"/>
        <v>6713.3</v>
      </c>
      <c r="L13613" s="23">
        <f t="shared" si="1920"/>
        <v>45</v>
      </c>
      <c r="M13613" s="23">
        <f t="shared" si="1921"/>
        <v>44</v>
      </c>
      <c r="N13613" s="23">
        <f t="shared" si="1922"/>
        <v>304078.5</v>
      </c>
      <c r="O13613" s="25">
        <f t="shared" si="1923"/>
        <v>297321.2</v>
      </c>
      <c r="P13613" t="s">
        <v>1986</v>
      </c>
      <c r="Q13613" t="s">
        <v>1987</v>
      </c>
      <c r="R13613" t="s">
        <v>2234</v>
      </c>
      <c r="S13613">
        <v>8884</v>
      </c>
      <c r="T13613" s="28">
        <v>45275</v>
      </c>
      <c r="U13613" s="7">
        <v>6757.3</v>
      </c>
    </row>
    <row r="13614" spans="1:21" x14ac:dyDescent="0.25">
      <c r="A13614" t="s">
        <v>1793</v>
      </c>
      <c r="B13614" s="28">
        <v>45166</v>
      </c>
      <c r="C13614" s="28">
        <v>45166</v>
      </c>
      <c r="D13614" s="19">
        <v>60</v>
      </c>
      <c r="E13614" s="7">
        <v>37623.57</v>
      </c>
      <c r="F13614" s="21">
        <f t="shared" si="1915"/>
        <v>45227</v>
      </c>
      <c r="G13614" s="28">
        <v>45232</v>
      </c>
      <c r="H13614" s="22">
        <f t="shared" si="1917"/>
        <v>5</v>
      </c>
      <c r="I13614" s="23">
        <f t="shared" si="1918"/>
        <v>188117.85</v>
      </c>
      <c r="J13614" s="23">
        <f t="shared" si="1916"/>
        <v>64</v>
      </c>
      <c r="K13614" s="24">
        <f t="shared" si="1919"/>
        <v>37559.57</v>
      </c>
      <c r="L13614" s="23">
        <f t="shared" si="1920"/>
        <v>66</v>
      </c>
      <c r="M13614" s="23">
        <f t="shared" si="1921"/>
        <v>66</v>
      </c>
      <c r="N13614" s="23">
        <f t="shared" si="1922"/>
        <v>2483155.62</v>
      </c>
      <c r="O13614" s="25">
        <f t="shared" si="1923"/>
        <v>2483155.62</v>
      </c>
      <c r="P13614" t="s">
        <v>1986</v>
      </c>
      <c r="Q13614" t="s">
        <v>1987</v>
      </c>
      <c r="R13614" t="s">
        <v>2235</v>
      </c>
      <c r="S13614">
        <v>7416</v>
      </c>
      <c r="T13614" s="28">
        <v>45232</v>
      </c>
      <c r="U13614" s="7">
        <v>37623.57</v>
      </c>
    </row>
    <row r="13615" spans="1:21" x14ac:dyDescent="0.25">
      <c r="A13615" t="s">
        <v>1138</v>
      </c>
      <c r="B13615" s="28">
        <v>45195</v>
      </c>
      <c r="C13615" s="28">
        <v>45195</v>
      </c>
      <c r="D13615" s="19">
        <v>60</v>
      </c>
      <c r="E13615" s="7">
        <v>35625.4</v>
      </c>
      <c r="F13615" s="21">
        <f t="shared" si="1915"/>
        <v>45256</v>
      </c>
      <c r="G13615" s="28">
        <v>45260</v>
      </c>
      <c r="H13615" s="22">
        <f t="shared" si="1917"/>
        <v>4</v>
      </c>
      <c r="I13615" s="23">
        <f t="shared" si="1918"/>
        <v>142501.6</v>
      </c>
      <c r="J13615" s="23">
        <f t="shared" si="1916"/>
        <v>64</v>
      </c>
      <c r="K13615" s="24">
        <f t="shared" si="1919"/>
        <v>35561.4</v>
      </c>
      <c r="L13615" s="23">
        <f t="shared" si="1920"/>
        <v>65</v>
      </c>
      <c r="M13615" s="23">
        <f t="shared" si="1921"/>
        <v>65</v>
      </c>
      <c r="N13615" s="23">
        <f t="shared" si="1922"/>
        <v>2315651</v>
      </c>
      <c r="O13615" s="25">
        <f t="shared" si="1923"/>
        <v>2315651</v>
      </c>
      <c r="P13615" t="s">
        <v>1986</v>
      </c>
      <c r="Q13615" t="s">
        <v>1987</v>
      </c>
      <c r="R13615" t="s">
        <v>2235</v>
      </c>
      <c r="S13615">
        <v>8596</v>
      </c>
      <c r="T13615" s="28">
        <v>45260</v>
      </c>
      <c r="U13615" s="7">
        <v>35625.4</v>
      </c>
    </row>
    <row r="13616" spans="1:21" x14ac:dyDescent="0.25">
      <c r="A13616" t="s">
        <v>55</v>
      </c>
      <c r="B13616" s="28">
        <v>45218</v>
      </c>
      <c r="C13616" s="28">
        <v>45218</v>
      </c>
      <c r="D13616" s="19">
        <v>60</v>
      </c>
      <c r="E13616" s="7">
        <v>42657.63</v>
      </c>
      <c r="F13616" s="21">
        <f t="shared" si="1915"/>
        <v>45279</v>
      </c>
      <c r="G13616" s="28">
        <v>45275</v>
      </c>
      <c r="H13616" s="22">
        <f t="shared" si="1917"/>
        <v>-4</v>
      </c>
      <c r="I13616" s="23">
        <f t="shared" si="1918"/>
        <v>-170630.52</v>
      </c>
      <c r="J13616" s="23">
        <f t="shared" si="1916"/>
        <v>56</v>
      </c>
      <c r="K13616" s="24">
        <f t="shared" si="1919"/>
        <v>42601.63</v>
      </c>
      <c r="L13616" s="23">
        <f t="shared" si="1920"/>
        <v>57</v>
      </c>
      <c r="M13616" s="23">
        <f t="shared" si="1921"/>
        <v>57</v>
      </c>
      <c r="N13616" s="23">
        <f t="shared" si="1922"/>
        <v>2431484.9099999997</v>
      </c>
      <c r="O13616" s="25">
        <f t="shared" si="1923"/>
        <v>2431484.9099999997</v>
      </c>
      <c r="P13616" t="s">
        <v>1986</v>
      </c>
      <c r="Q13616" t="s">
        <v>1987</v>
      </c>
      <c r="R13616" t="s">
        <v>2235</v>
      </c>
      <c r="S13616">
        <v>8905</v>
      </c>
      <c r="T13616" s="28">
        <v>45275</v>
      </c>
      <c r="U13616" s="7">
        <v>42657.63</v>
      </c>
    </row>
    <row r="13617" spans="1:21" x14ac:dyDescent="0.25">
      <c r="A13617" t="s">
        <v>1035</v>
      </c>
      <c r="B13617" s="28">
        <v>45145</v>
      </c>
      <c r="C13617" s="28">
        <v>45145</v>
      </c>
      <c r="D13617" s="19">
        <v>60</v>
      </c>
      <c r="E13617" s="7">
        <v>5502.94</v>
      </c>
      <c r="F13617" s="21">
        <f t="shared" si="1915"/>
        <v>45206</v>
      </c>
      <c r="G13617" s="28">
        <v>45232</v>
      </c>
      <c r="H13617" s="22">
        <f t="shared" si="1917"/>
        <v>26</v>
      </c>
      <c r="I13617" s="23">
        <f t="shared" si="1918"/>
        <v>143076.44</v>
      </c>
      <c r="J13617" s="23">
        <f t="shared" si="1916"/>
        <v>85</v>
      </c>
      <c r="K13617" s="24">
        <f t="shared" si="1919"/>
        <v>5417.94</v>
      </c>
      <c r="L13617" s="23">
        <f t="shared" si="1920"/>
        <v>87</v>
      </c>
      <c r="M13617" s="23">
        <f t="shared" si="1921"/>
        <v>87</v>
      </c>
      <c r="N13617" s="23">
        <f t="shared" si="1922"/>
        <v>478755.77999999997</v>
      </c>
      <c r="O13617" s="25">
        <f t="shared" si="1923"/>
        <v>478755.77999999997</v>
      </c>
      <c r="P13617" t="s">
        <v>1986</v>
      </c>
      <c r="Q13617" t="s">
        <v>1987</v>
      </c>
      <c r="R13617" t="s">
        <v>2236</v>
      </c>
      <c r="S13617">
        <v>7395</v>
      </c>
      <c r="T13617" s="28">
        <v>45232</v>
      </c>
      <c r="U13617" s="7">
        <v>5502.94</v>
      </c>
    </row>
    <row r="13618" spans="1:21" x14ac:dyDescent="0.25">
      <c r="A13618" t="s">
        <v>1672</v>
      </c>
      <c r="B13618" s="28">
        <v>45180</v>
      </c>
      <c r="C13618" s="28">
        <v>45180</v>
      </c>
      <c r="D13618" s="19">
        <v>60</v>
      </c>
      <c r="E13618" s="7">
        <v>4732.78</v>
      </c>
      <c r="F13618" s="21">
        <f t="shared" si="1915"/>
        <v>45241</v>
      </c>
      <c r="G13618" s="28">
        <v>45257</v>
      </c>
      <c r="H13618" s="22">
        <f t="shared" si="1917"/>
        <v>16</v>
      </c>
      <c r="I13618" s="23">
        <f t="shared" si="1918"/>
        <v>75724.479999999996</v>
      </c>
      <c r="J13618" s="23">
        <f t="shared" si="1916"/>
        <v>76</v>
      </c>
      <c r="K13618" s="24">
        <f t="shared" si="1919"/>
        <v>4656.78</v>
      </c>
      <c r="L13618" s="23">
        <f t="shared" si="1920"/>
        <v>77</v>
      </c>
      <c r="M13618" s="23">
        <f t="shared" si="1921"/>
        <v>77</v>
      </c>
      <c r="N13618" s="23">
        <f t="shared" si="1922"/>
        <v>364424.06</v>
      </c>
      <c r="O13618" s="25">
        <f t="shared" si="1923"/>
        <v>364424.06</v>
      </c>
      <c r="P13618" t="s">
        <v>1986</v>
      </c>
      <c r="Q13618" t="s">
        <v>1987</v>
      </c>
      <c r="R13618" t="s">
        <v>2236</v>
      </c>
      <c r="S13618">
        <v>8258</v>
      </c>
      <c r="T13618" s="28">
        <v>45257</v>
      </c>
      <c r="U13618" s="7">
        <v>4732.78</v>
      </c>
    </row>
    <row r="13619" spans="1:21" x14ac:dyDescent="0.25">
      <c r="A13619" t="s">
        <v>422</v>
      </c>
      <c r="B13619" s="28">
        <v>45210</v>
      </c>
      <c r="C13619" s="28">
        <v>45214</v>
      </c>
      <c r="D13619" s="19">
        <v>60</v>
      </c>
      <c r="E13619" s="7">
        <v>4269.01</v>
      </c>
      <c r="F13619" s="21">
        <f t="shared" si="1915"/>
        <v>45275</v>
      </c>
      <c r="G13619" s="28">
        <v>45275</v>
      </c>
      <c r="H13619" s="22">
        <f t="shared" si="1917"/>
        <v>0</v>
      </c>
      <c r="I13619" s="23">
        <f t="shared" si="1918"/>
        <v>0</v>
      </c>
      <c r="J13619" s="23">
        <f t="shared" si="1916"/>
        <v>60</v>
      </c>
      <c r="K13619" s="24">
        <f t="shared" si="1919"/>
        <v>4209.01</v>
      </c>
      <c r="L13619" s="23">
        <f t="shared" si="1920"/>
        <v>65</v>
      </c>
      <c r="M13619" s="23">
        <f t="shared" si="1921"/>
        <v>61</v>
      </c>
      <c r="N13619" s="23">
        <f t="shared" si="1922"/>
        <v>277485.65000000002</v>
      </c>
      <c r="O13619" s="25">
        <f t="shared" si="1923"/>
        <v>260409.61000000002</v>
      </c>
      <c r="P13619" t="s">
        <v>1986</v>
      </c>
      <c r="Q13619" t="s">
        <v>1987</v>
      </c>
      <c r="R13619" t="s">
        <v>2236</v>
      </c>
      <c r="S13619">
        <v>8880</v>
      </c>
      <c r="T13619" s="28">
        <v>45275</v>
      </c>
      <c r="U13619" s="7">
        <v>4269.01</v>
      </c>
    </row>
    <row r="13620" spans="1:21" x14ac:dyDescent="0.25">
      <c r="A13620" t="s">
        <v>3392</v>
      </c>
      <c r="B13620" s="28">
        <v>45189</v>
      </c>
      <c r="C13620" s="28">
        <v>45192</v>
      </c>
      <c r="D13620" s="19">
        <v>60</v>
      </c>
      <c r="E13620">
        <v>902.14</v>
      </c>
      <c r="F13620" s="21">
        <f t="shared" si="1915"/>
        <v>45253</v>
      </c>
      <c r="G13620" s="28">
        <v>45232</v>
      </c>
      <c r="H13620" s="22">
        <f t="shared" si="1917"/>
        <v>-21</v>
      </c>
      <c r="I13620" s="23">
        <f t="shared" si="1918"/>
        <v>-18944.939999999999</v>
      </c>
      <c r="J13620" s="23">
        <f t="shared" si="1916"/>
        <v>39</v>
      </c>
      <c r="K13620" s="24">
        <f t="shared" si="1919"/>
        <v>863.14</v>
      </c>
      <c r="L13620" s="23">
        <f t="shared" si="1920"/>
        <v>43</v>
      </c>
      <c r="M13620" s="23">
        <f t="shared" si="1921"/>
        <v>40</v>
      </c>
      <c r="N13620" s="23">
        <f t="shared" si="1922"/>
        <v>38792.019999999997</v>
      </c>
      <c r="O13620" s="25">
        <f t="shared" si="1923"/>
        <v>36085.599999999999</v>
      </c>
      <c r="P13620" t="s">
        <v>1986</v>
      </c>
      <c r="Q13620" t="s">
        <v>1987</v>
      </c>
      <c r="R13620" t="s">
        <v>2237</v>
      </c>
      <c r="S13620">
        <v>7389</v>
      </c>
      <c r="T13620" s="28">
        <v>45232</v>
      </c>
      <c r="U13620">
        <v>902.14</v>
      </c>
    </row>
    <row r="13621" spans="1:21" x14ac:dyDescent="0.25">
      <c r="A13621" t="s">
        <v>3436</v>
      </c>
      <c r="B13621" s="28">
        <v>45189</v>
      </c>
      <c r="C13621" s="28">
        <v>45192</v>
      </c>
      <c r="D13621" s="19">
        <v>60</v>
      </c>
      <c r="E13621">
        <v>770.13</v>
      </c>
      <c r="F13621" s="21">
        <f t="shared" si="1915"/>
        <v>45253</v>
      </c>
      <c r="G13621" s="28">
        <v>45232</v>
      </c>
      <c r="H13621" s="22">
        <f t="shared" si="1917"/>
        <v>-21</v>
      </c>
      <c r="I13621" s="23">
        <f t="shared" si="1918"/>
        <v>-16172.73</v>
      </c>
      <c r="J13621" s="23">
        <f t="shared" si="1916"/>
        <v>39</v>
      </c>
      <c r="K13621" s="24">
        <f t="shared" si="1919"/>
        <v>731.13</v>
      </c>
      <c r="L13621" s="23">
        <f t="shared" si="1920"/>
        <v>43</v>
      </c>
      <c r="M13621" s="23">
        <f t="shared" si="1921"/>
        <v>40</v>
      </c>
      <c r="N13621" s="23">
        <f t="shared" si="1922"/>
        <v>33115.589999999997</v>
      </c>
      <c r="O13621" s="25">
        <f t="shared" si="1923"/>
        <v>30805.200000000001</v>
      </c>
      <c r="P13621" t="s">
        <v>1986</v>
      </c>
      <c r="Q13621" t="s">
        <v>1987</v>
      </c>
      <c r="R13621" t="s">
        <v>2237</v>
      </c>
      <c r="S13621">
        <v>7390</v>
      </c>
      <c r="T13621" s="28">
        <v>45232</v>
      </c>
      <c r="U13621">
        <v>770.13</v>
      </c>
    </row>
    <row r="13622" spans="1:21" x14ac:dyDescent="0.25">
      <c r="A13622" t="s">
        <v>1331</v>
      </c>
      <c r="B13622" s="28">
        <v>45218</v>
      </c>
      <c r="C13622" s="28">
        <v>45220</v>
      </c>
      <c r="D13622" s="19">
        <v>60</v>
      </c>
      <c r="E13622">
        <v>370.71</v>
      </c>
      <c r="F13622" s="21">
        <f t="shared" si="1915"/>
        <v>45281</v>
      </c>
      <c r="G13622" s="28">
        <v>45257</v>
      </c>
      <c r="H13622" s="22">
        <f t="shared" si="1917"/>
        <v>-24</v>
      </c>
      <c r="I13622" s="23">
        <f t="shared" si="1918"/>
        <v>-8897.0399999999991</v>
      </c>
      <c r="J13622" s="23">
        <f t="shared" si="1916"/>
        <v>36</v>
      </c>
      <c r="K13622" s="24">
        <f t="shared" si="1919"/>
        <v>334.71</v>
      </c>
      <c r="L13622" s="23">
        <f t="shared" si="1920"/>
        <v>39</v>
      </c>
      <c r="M13622" s="23">
        <f t="shared" si="1921"/>
        <v>37</v>
      </c>
      <c r="N13622" s="23">
        <f t="shared" si="1922"/>
        <v>14457.689999999999</v>
      </c>
      <c r="O13622" s="25">
        <f t="shared" si="1923"/>
        <v>13716.269999999999</v>
      </c>
      <c r="P13622" t="s">
        <v>1986</v>
      </c>
      <c r="Q13622" t="s">
        <v>1987</v>
      </c>
      <c r="R13622" t="s">
        <v>2237</v>
      </c>
      <c r="S13622">
        <v>8261</v>
      </c>
      <c r="T13622" s="28">
        <v>45257</v>
      </c>
      <c r="U13622">
        <v>370.71</v>
      </c>
    </row>
    <row r="13623" spans="1:21" x14ac:dyDescent="0.25">
      <c r="A13623" t="s">
        <v>3390</v>
      </c>
      <c r="B13623" s="28">
        <v>45245</v>
      </c>
      <c r="C13623" s="28">
        <v>45245</v>
      </c>
      <c r="D13623" s="19">
        <v>60</v>
      </c>
      <c r="E13623" s="7">
        <v>1682.46</v>
      </c>
      <c r="F13623" s="21">
        <f t="shared" si="1915"/>
        <v>45306</v>
      </c>
      <c r="G13623" s="28">
        <v>45275</v>
      </c>
      <c r="H13623" s="22">
        <f t="shared" si="1917"/>
        <v>-31</v>
      </c>
      <c r="I13623" s="23">
        <f t="shared" si="1918"/>
        <v>-52156.26</v>
      </c>
      <c r="J13623" s="23">
        <f t="shared" si="1916"/>
        <v>30</v>
      </c>
      <c r="K13623" s="24">
        <f t="shared" si="1919"/>
        <v>1652.46</v>
      </c>
      <c r="L13623" s="23">
        <f t="shared" si="1920"/>
        <v>30</v>
      </c>
      <c r="M13623" s="23">
        <f t="shared" si="1921"/>
        <v>30</v>
      </c>
      <c r="N13623" s="23">
        <f t="shared" si="1922"/>
        <v>50473.8</v>
      </c>
      <c r="O13623" s="25">
        <f t="shared" si="1923"/>
        <v>50473.8</v>
      </c>
      <c r="P13623" t="s">
        <v>1986</v>
      </c>
      <c r="Q13623" t="s">
        <v>1987</v>
      </c>
      <c r="R13623" t="s">
        <v>2237</v>
      </c>
      <c r="S13623">
        <v>8882</v>
      </c>
      <c r="T13623" s="28">
        <v>45275</v>
      </c>
      <c r="U13623" s="7">
        <v>1682.46</v>
      </c>
    </row>
    <row r="13624" spans="1:21" x14ac:dyDescent="0.25">
      <c r="A13624" t="s">
        <v>1138</v>
      </c>
      <c r="B13624" s="28">
        <v>45173</v>
      </c>
      <c r="C13624" s="28">
        <v>45173</v>
      </c>
      <c r="D13624" s="19">
        <v>60</v>
      </c>
      <c r="E13624" s="7">
        <v>15676.69</v>
      </c>
      <c r="F13624" s="21">
        <f t="shared" si="1915"/>
        <v>45234</v>
      </c>
      <c r="G13624" s="28">
        <v>45232</v>
      </c>
      <c r="H13624" s="22">
        <f t="shared" si="1917"/>
        <v>-2</v>
      </c>
      <c r="I13624" s="23">
        <f t="shared" si="1918"/>
        <v>-31353.38</v>
      </c>
      <c r="J13624" s="23">
        <f t="shared" si="1916"/>
        <v>58</v>
      </c>
      <c r="K13624" s="24">
        <f t="shared" si="1919"/>
        <v>15618.69</v>
      </c>
      <c r="L13624" s="23">
        <f t="shared" si="1920"/>
        <v>59</v>
      </c>
      <c r="M13624" s="23">
        <f t="shared" si="1921"/>
        <v>59</v>
      </c>
      <c r="N13624" s="23">
        <f t="shared" si="1922"/>
        <v>924924.71000000008</v>
      </c>
      <c r="O13624" s="25">
        <f t="shared" si="1923"/>
        <v>924924.71000000008</v>
      </c>
      <c r="P13624" t="s">
        <v>1986</v>
      </c>
      <c r="Q13624" t="s">
        <v>1987</v>
      </c>
      <c r="R13624" t="s">
        <v>2238</v>
      </c>
      <c r="S13624">
        <v>7401</v>
      </c>
      <c r="T13624" s="28">
        <v>45232</v>
      </c>
      <c r="U13624" s="7">
        <v>15676.69</v>
      </c>
    </row>
    <row r="13625" spans="1:21" x14ac:dyDescent="0.25">
      <c r="A13625" t="s">
        <v>1139</v>
      </c>
      <c r="B13625" s="28">
        <v>45190</v>
      </c>
      <c r="C13625" s="28">
        <v>45190</v>
      </c>
      <c r="D13625" s="19">
        <v>60</v>
      </c>
      <c r="E13625" s="7">
        <v>15975.69</v>
      </c>
      <c r="F13625" s="21">
        <f t="shared" si="1915"/>
        <v>45251</v>
      </c>
      <c r="G13625" s="28">
        <v>45257</v>
      </c>
      <c r="H13625" s="22">
        <f t="shared" si="1917"/>
        <v>6</v>
      </c>
      <c r="I13625" s="23">
        <f t="shared" si="1918"/>
        <v>95854.14</v>
      </c>
      <c r="J13625" s="23">
        <f t="shared" si="1916"/>
        <v>66</v>
      </c>
      <c r="K13625" s="24">
        <f t="shared" si="1919"/>
        <v>15909.69</v>
      </c>
      <c r="L13625" s="23">
        <f t="shared" si="1920"/>
        <v>67</v>
      </c>
      <c r="M13625" s="23">
        <f t="shared" si="1921"/>
        <v>67</v>
      </c>
      <c r="N13625" s="23">
        <f t="shared" si="1922"/>
        <v>1070371.23</v>
      </c>
      <c r="O13625" s="25">
        <f t="shared" si="1923"/>
        <v>1070371.23</v>
      </c>
      <c r="P13625" t="s">
        <v>1986</v>
      </c>
      <c r="Q13625" t="s">
        <v>1987</v>
      </c>
      <c r="R13625" t="s">
        <v>2238</v>
      </c>
      <c r="S13625">
        <v>8246</v>
      </c>
      <c r="T13625" s="28">
        <v>45257</v>
      </c>
      <c r="U13625" s="7">
        <v>15975.69</v>
      </c>
    </row>
    <row r="13626" spans="1:21" x14ac:dyDescent="0.25">
      <c r="A13626" t="s">
        <v>54</v>
      </c>
      <c r="B13626" s="28">
        <v>45224</v>
      </c>
      <c r="C13626" s="28">
        <v>45230</v>
      </c>
      <c r="D13626" s="19">
        <v>60</v>
      </c>
      <c r="E13626" s="7">
        <v>15233.01</v>
      </c>
      <c r="F13626" s="21">
        <f t="shared" si="1915"/>
        <v>45291</v>
      </c>
      <c r="G13626" s="28">
        <v>45275</v>
      </c>
      <c r="H13626" s="22">
        <f t="shared" si="1917"/>
        <v>-16</v>
      </c>
      <c r="I13626" s="23">
        <f t="shared" si="1918"/>
        <v>-243728.16</v>
      </c>
      <c r="J13626" s="23">
        <f t="shared" si="1916"/>
        <v>45</v>
      </c>
      <c r="K13626" s="24">
        <f t="shared" si="1919"/>
        <v>15188.01</v>
      </c>
      <c r="L13626" s="23">
        <f t="shared" si="1920"/>
        <v>51</v>
      </c>
      <c r="M13626" s="23">
        <f t="shared" si="1921"/>
        <v>45</v>
      </c>
      <c r="N13626" s="23">
        <f t="shared" si="1922"/>
        <v>776883.51</v>
      </c>
      <c r="O13626" s="25">
        <f t="shared" si="1923"/>
        <v>685485.45</v>
      </c>
      <c r="P13626" t="s">
        <v>1986</v>
      </c>
      <c r="Q13626" t="s">
        <v>1987</v>
      </c>
      <c r="R13626" t="s">
        <v>2238</v>
      </c>
      <c r="S13626">
        <v>8889</v>
      </c>
      <c r="T13626" s="28">
        <v>45275</v>
      </c>
      <c r="U13626" s="7">
        <v>15233.01</v>
      </c>
    </row>
    <row r="13627" spans="1:21" x14ac:dyDescent="0.25">
      <c r="A13627" t="s">
        <v>11750</v>
      </c>
      <c r="B13627" s="28">
        <v>45182</v>
      </c>
      <c r="C13627" s="28">
        <v>45182</v>
      </c>
      <c r="D13627" s="19">
        <v>60</v>
      </c>
      <c r="E13627" s="7">
        <v>2796.75</v>
      </c>
      <c r="F13627" s="21">
        <f t="shared" si="1915"/>
        <v>45243</v>
      </c>
      <c r="G13627" s="28">
        <v>45232</v>
      </c>
      <c r="H13627" s="22">
        <f t="shared" si="1917"/>
        <v>-11</v>
      </c>
      <c r="I13627" s="23">
        <f t="shared" si="1918"/>
        <v>-30764.25</v>
      </c>
      <c r="J13627" s="23">
        <f t="shared" si="1916"/>
        <v>49</v>
      </c>
      <c r="K13627" s="24">
        <f t="shared" si="1919"/>
        <v>2747.75</v>
      </c>
      <c r="L13627" s="23">
        <f t="shared" si="1920"/>
        <v>50</v>
      </c>
      <c r="M13627" s="23">
        <f t="shared" si="1921"/>
        <v>50</v>
      </c>
      <c r="N13627" s="23">
        <f t="shared" si="1922"/>
        <v>139837.5</v>
      </c>
      <c r="O13627" s="25">
        <f t="shared" si="1923"/>
        <v>139837.5</v>
      </c>
      <c r="P13627" t="s">
        <v>1986</v>
      </c>
      <c r="Q13627" t="s">
        <v>1987</v>
      </c>
      <c r="R13627" t="s">
        <v>2239</v>
      </c>
      <c r="S13627">
        <v>7412</v>
      </c>
      <c r="T13627" s="28">
        <v>45232</v>
      </c>
      <c r="U13627" s="7">
        <v>2796.75</v>
      </c>
    </row>
    <row r="13628" spans="1:21" x14ac:dyDescent="0.25">
      <c r="A13628" t="s">
        <v>11751</v>
      </c>
      <c r="B13628" s="28">
        <v>45246</v>
      </c>
      <c r="C13628" s="28">
        <v>45260</v>
      </c>
      <c r="D13628" s="19">
        <v>60</v>
      </c>
      <c r="E13628" s="7">
        <v>3015.03</v>
      </c>
      <c r="F13628" s="21">
        <f t="shared" si="1915"/>
        <v>45321</v>
      </c>
      <c r="G13628" s="28">
        <v>45275</v>
      </c>
      <c r="H13628" s="22">
        <f t="shared" si="1917"/>
        <v>-46</v>
      </c>
      <c r="I13628" s="23">
        <f t="shared" si="1918"/>
        <v>-138691.38</v>
      </c>
      <c r="J13628" s="23">
        <f t="shared" si="1916"/>
        <v>15</v>
      </c>
      <c r="K13628" s="24">
        <f t="shared" si="1919"/>
        <v>3000.03</v>
      </c>
      <c r="L13628" s="23">
        <f t="shared" si="1920"/>
        <v>29</v>
      </c>
      <c r="M13628" s="23">
        <f t="shared" si="1921"/>
        <v>15</v>
      </c>
      <c r="N13628" s="23">
        <f t="shared" si="1922"/>
        <v>87435.87000000001</v>
      </c>
      <c r="O13628" s="25">
        <f t="shared" si="1923"/>
        <v>45225.450000000004</v>
      </c>
      <c r="P13628" t="s">
        <v>1986</v>
      </c>
      <c r="Q13628" t="s">
        <v>1987</v>
      </c>
      <c r="R13628" t="s">
        <v>2239</v>
      </c>
      <c r="S13628">
        <v>8874</v>
      </c>
      <c r="T13628" s="28">
        <v>45275</v>
      </c>
      <c r="U13628" s="7">
        <v>3015.03</v>
      </c>
    </row>
    <row r="13629" spans="1:21" x14ac:dyDescent="0.25">
      <c r="A13629" t="s">
        <v>11752</v>
      </c>
      <c r="B13629" s="28">
        <v>45260</v>
      </c>
      <c r="C13629" s="28">
        <v>45267</v>
      </c>
      <c r="D13629" s="19">
        <v>60</v>
      </c>
      <c r="E13629" s="7">
        <v>2790.93</v>
      </c>
      <c r="F13629" s="21">
        <f t="shared" si="1915"/>
        <v>45329</v>
      </c>
      <c r="G13629" s="28">
        <v>45275</v>
      </c>
      <c r="H13629" s="22">
        <f t="shared" si="1917"/>
        <v>-54</v>
      </c>
      <c r="I13629" s="23">
        <f t="shared" si="1918"/>
        <v>-150710.22</v>
      </c>
      <c r="J13629" s="23">
        <f t="shared" si="1916"/>
        <v>8</v>
      </c>
      <c r="K13629" s="24">
        <f t="shared" si="1919"/>
        <v>2782.93</v>
      </c>
      <c r="L13629" s="23">
        <f t="shared" si="1920"/>
        <v>15</v>
      </c>
      <c r="M13629" s="23">
        <f t="shared" si="1921"/>
        <v>8</v>
      </c>
      <c r="N13629" s="23">
        <f t="shared" si="1922"/>
        <v>41863.949999999997</v>
      </c>
      <c r="O13629" s="25">
        <f t="shared" si="1923"/>
        <v>22327.439999999999</v>
      </c>
      <c r="P13629" t="s">
        <v>1986</v>
      </c>
      <c r="Q13629" t="s">
        <v>1987</v>
      </c>
      <c r="R13629" t="s">
        <v>2239</v>
      </c>
      <c r="S13629">
        <v>8873</v>
      </c>
      <c r="T13629" s="28">
        <v>45275</v>
      </c>
      <c r="U13629" s="7">
        <v>2790.93</v>
      </c>
    </row>
    <row r="13630" spans="1:21" x14ac:dyDescent="0.25">
      <c r="A13630" t="s">
        <v>11753</v>
      </c>
      <c r="B13630" s="28">
        <v>45086</v>
      </c>
      <c r="C13630" s="28">
        <v>45087</v>
      </c>
      <c r="D13630" s="19">
        <v>60</v>
      </c>
      <c r="E13630">
        <v>351.48</v>
      </c>
      <c r="F13630" s="21">
        <f t="shared" si="1915"/>
        <v>45148</v>
      </c>
      <c r="G13630" s="28">
        <v>45204</v>
      </c>
      <c r="H13630" s="22">
        <f t="shared" si="1917"/>
        <v>56</v>
      </c>
      <c r="I13630" s="23">
        <f t="shared" si="1918"/>
        <v>19682.88</v>
      </c>
      <c r="J13630" s="23">
        <f t="shared" si="1916"/>
        <v>115</v>
      </c>
      <c r="K13630" s="24">
        <f t="shared" si="1919"/>
        <v>236.48000000000002</v>
      </c>
      <c r="L13630" s="23">
        <f t="shared" si="1920"/>
        <v>118</v>
      </c>
      <c r="M13630" s="23">
        <f t="shared" si="1921"/>
        <v>117</v>
      </c>
      <c r="N13630" s="23">
        <f t="shared" si="1922"/>
        <v>41474.639999999999</v>
      </c>
      <c r="O13630" s="25">
        <f t="shared" si="1923"/>
        <v>41123.160000000003</v>
      </c>
      <c r="P13630" t="s">
        <v>23</v>
      </c>
      <c r="Q13630" t="s">
        <v>1985</v>
      </c>
      <c r="R13630" t="s">
        <v>2240</v>
      </c>
      <c r="S13630">
        <v>7070</v>
      </c>
      <c r="T13630" s="28">
        <v>45204</v>
      </c>
      <c r="U13630">
        <v>351.48</v>
      </c>
    </row>
    <row r="13631" spans="1:21" x14ac:dyDescent="0.25">
      <c r="A13631" t="s">
        <v>11754</v>
      </c>
      <c r="B13631" s="28">
        <v>45110</v>
      </c>
      <c r="C13631" s="28">
        <v>45110</v>
      </c>
      <c r="D13631" s="19">
        <v>60</v>
      </c>
      <c r="E13631">
        <v>409.77</v>
      </c>
      <c r="F13631" s="21">
        <f t="shared" si="1915"/>
        <v>45172</v>
      </c>
      <c r="G13631" s="28">
        <v>45204</v>
      </c>
      <c r="H13631" s="22">
        <f t="shared" si="1917"/>
        <v>32</v>
      </c>
      <c r="I13631" s="23">
        <f t="shared" si="1918"/>
        <v>13112.64</v>
      </c>
      <c r="J13631" s="23">
        <f t="shared" si="1916"/>
        <v>92</v>
      </c>
      <c r="K13631" s="24">
        <f t="shared" si="1919"/>
        <v>317.77</v>
      </c>
      <c r="L13631" s="23">
        <f t="shared" si="1920"/>
        <v>94</v>
      </c>
      <c r="M13631" s="23">
        <f t="shared" si="1921"/>
        <v>94</v>
      </c>
      <c r="N13631" s="23">
        <f t="shared" si="1922"/>
        <v>38518.379999999997</v>
      </c>
      <c r="O13631" s="25">
        <f t="shared" si="1923"/>
        <v>38518.379999999997</v>
      </c>
      <c r="P13631" t="s">
        <v>23</v>
      </c>
      <c r="Q13631" t="s">
        <v>1985</v>
      </c>
      <c r="R13631" t="s">
        <v>2240</v>
      </c>
      <c r="S13631">
        <v>7073</v>
      </c>
      <c r="T13631" s="28">
        <v>45204</v>
      </c>
      <c r="U13631">
        <v>409.77</v>
      </c>
    </row>
    <row r="13632" spans="1:21" x14ac:dyDescent="0.25">
      <c r="A13632" t="s">
        <v>11755</v>
      </c>
      <c r="B13632" s="28">
        <v>45110</v>
      </c>
      <c r="C13632" s="28">
        <v>45110</v>
      </c>
      <c r="D13632" s="19">
        <v>60</v>
      </c>
      <c r="E13632">
        <v>77</v>
      </c>
      <c r="F13632" s="21">
        <f t="shared" si="1915"/>
        <v>45172</v>
      </c>
      <c r="G13632" s="28">
        <v>45204</v>
      </c>
      <c r="H13632" s="22">
        <f t="shared" si="1917"/>
        <v>32</v>
      </c>
      <c r="I13632" s="23">
        <f t="shared" si="1918"/>
        <v>2464</v>
      </c>
      <c r="J13632" s="23">
        <f t="shared" si="1916"/>
        <v>92</v>
      </c>
      <c r="K13632" s="24">
        <f t="shared" si="1919"/>
        <v>-15</v>
      </c>
      <c r="L13632" s="23">
        <f t="shared" si="1920"/>
        <v>94</v>
      </c>
      <c r="M13632" s="23">
        <f t="shared" si="1921"/>
        <v>94</v>
      </c>
      <c r="N13632" s="23">
        <f t="shared" si="1922"/>
        <v>7238</v>
      </c>
      <c r="O13632" s="25">
        <f t="shared" si="1923"/>
        <v>7238</v>
      </c>
      <c r="P13632" t="s">
        <v>23</v>
      </c>
      <c r="Q13632" t="s">
        <v>1985</v>
      </c>
      <c r="R13632" t="s">
        <v>2240</v>
      </c>
      <c r="S13632">
        <v>7073</v>
      </c>
      <c r="T13632" s="28">
        <v>45204</v>
      </c>
      <c r="U13632">
        <v>77</v>
      </c>
    </row>
    <row r="13633" spans="1:21" x14ac:dyDescent="0.25">
      <c r="A13633" t="s">
        <v>11756</v>
      </c>
      <c r="B13633" s="28">
        <v>45110</v>
      </c>
      <c r="C13633" s="28">
        <v>45110</v>
      </c>
      <c r="D13633" s="19">
        <v>60</v>
      </c>
      <c r="E13633">
        <v>408.77</v>
      </c>
      <c r="F13633" s="21">
        <f t="shared" si="1915"/>
        <v>45172</v>
      </c>
      <c r="G13633" s="28">
        <v>45204</v>
      </c>
      <c r="H13633" s="22">
        <f t="shared" si="1917"/>
        <v>32</v>
      </c>
      <c r="I13633" s="23">
        <f t="shared" si="1918"/>
        <v>13080.64</v>
      </c>
      <c r="J13633" s="23">
        <f t="shared" si="1916"/>
        <v>92</v>
      </c>
      <c r="K13633" s="24">
        <f t="shared" si="1919"/>
        <v>316.77</v>
      </c>
      <c r="L13633" s="23">
        <f t="shared" si="1920"/>
        <v>94</v>
      </c>
      <c r="M13633" s="23">
        <f t="shared" si="1921"/>
        <v>94</v>
      </c>
      <c r="N13633" s="23">
        <f t="shared" si="1922"/>
        <v>38424.379999999997</v>
      </c>
      <c r="O13633" s="25">
        <f t="shared" si="1923"/>
        <v>38424.379999999997</v>
      </c>
      <c r="P13633" t="s">
        <v>23</v>
      </c>
      <c r="Q13633" t="s">
        <v>1985</v>
      </c>
      <c r="R13633" t="s">
        <v>2240</v>
      </c>
      <c r="S13633">
        <v>7073</v>
      </c>
      <c r="T13633" s="28">
        <v>45204</v>
      </c>
      <c r="U13633">
        <v>408.77</v>
      </c>
    </row>
    <row r="13634" spans="1:21" x14ac:dyDescent="0.25">
      <c r="A13634" t="s">
        <v>11757</v>
      </c>
      <c r="B13634" s="28">
        <v>45128</v>
      </c>
      <c r="C13634" s="28">
        <v>45131</v>
      </c>
      <c r="D13634" s="19">
        <v>60</v>
      </c>
      <c r="E13634">
        <v>304.8</v>
      </c>
      <c r="F13634" s="21">
        <f t="shared" si="1915"/>
        <v>45193</v>
      </c>
      <c r="G13634" s="28">
        <v>45204</v>
      </c>
      <c r="H13634" s="22">
        <f t="shared" si="1917"/>
        <v>11</v>
      </c>
      <c r="I13634" s="23">
        <f t="shared" si="1918"/>
        <v>3352.8</v>
      </c>
      <c r="J13634" s="23">
        <f t="shared" si="1916"/>
        <v>71</v>
      </c>
      <c r="K13634" s="24">
        <f t="shared" si="1919"/>
        <v>233.8</v>
      </c>
      <c r="L13634" s="23">
        <f t="shared" si="1920"/>
        <v>76</v>
      </c>
      <c r="M13634" s="23">
        <f t="shared" si="1921"/>
        <v>73</v>
      </c>
      <c r="N13634" s="23">
        <f t="shared" si="1922"/>
        <v>23164.799999999999</v>
      </c>
      <c r="O13634" s="25">
        <f t="shared" si="1923"/>
        <v>22250.400000000001</v>
      </c>
      <c r="P13634" t="s">
        <v>23</v>
      </c>
      <c r="Q13634" t="s">
        <v>1985</v>
      </c>
      <c r="R13634" t="s">
        <v>2240</v>
      </c>
      <c r="S13634">
        <v>7073</v>
      </c>
      <c r="T13634" s="28">
        <v>45204</v>
      </c>
      <c r="U13634">
        <v>304.8</v>
      </c>
    </row>
    <row r="13635" spans="1:21" x14ac:dyDescent="0.25">
      <c r="A13635" t="s">
        <v>11758</v>
      </c>
      <c r="B13635" s="28">
        <v>45134</v>
      </c>
      <c r="C13635" s="28">
        <v>45134</v>
      </c>
      <c r="D13635" s="19">
        <v>60</v>
      </c>
      <c r="E13635">
        <v>409.84</v>
      </c>
      <c r="F13635" s="21">
        <f t="shared" si="1915"/>
        <v>45196</v>
      </c>
      <c r="G13635" s="28">
        <v>45204</v>
      </c>
      <c r="H13635" s="22">
        <f t="shared" si="1917"/>
        <v>8</v>
      </c>
      <c r="I13635" s="23">
        <f t="shared" si="1918"/>
        <v>3278.72</v>
      </c>
      <c r="J13635" s="23">
        <f t="shared" si="1916"/>
        <v>68</v>
      </c>
      <c r="K13635" s="24">
        <f t="shared" si="1919"/>
        <v>341.84</v>
      </c>
      <c r="L13635" s="23">
        <f t="shared" si="1920"/>
        <v>70</v>
      </c>
      <c r="M13635" s="23">
        <f t="shared" si="1921"/>
        <v>70</v>
      </c>
      <c r="N13635" s="23">
        <f t="shared" si="1922"/>
        <v>28688.799999999999</v>
      </c>
      <c r="O13635" s="25">
        <f t="shared" si="1923"/>
        <v>28688.799999999999</v>
      </c>
      <c r="P13635" t="s">
        <v>23</v>
      </c>
      <c r="Q13635" t="s">
        <v>1985</v>
      </c>
      <c r="R13635" t="s">
        <v>2240</v>
      </c>
      <c r="S13635">
        <v>7073</v>
      </c>
      <c r="T13635" s="28">
        <v>45204</v>
      </c>
      <c r="U13635">
        <v>409.84</v>
      </c>
    </row>
    <row r="13636" spans="1:21" x14ac:dyDescent="0.25">
      <c r="A13636" t="s">
        <v>11759</v>
      </c>
      <c r="B13636" s="28">
        <v>45180</v>
      </c>
      <c r="C13636" s="28">
        <v>45180</v>
      </c>
      <c r="D13636" s="19">
        <v>60</v>
      </c>
      <c r="E13636">
        <v>350</v>
      </c>
      <c r="F13636" s="21">
        <f t="shared" si="1915"/>
        <v>45241</v>
      </c>
      <c r="G13636" s="28">
        <v>45204</v>
      </c>
      <c r="H13636" s="22">
        <f t="shared" si="1917"/>
        <v>-37</v>
      </c>
      <c r="I13636" s="23">
        <f t="shared" si="1918"/>
        <v>-12950</v>
      </c>
      <c r="J13636" s="23">
        <f t="shared" si="1916"/>
        <v>24</v>
      </c>
      <c r="K13636" s="24">
        <f t="shared" si="1919"/>
        <v>326</v>
      </c>
      <c r="L13636" s="23">
        <f t="shared" si="1920"/>
        <v>24</v>
      </c>
      <c r="M13636" s="23">
        <f t="shared" si="1921"/>
        <v>24</v>
      </c>
      <c r="N13636" s="23">
        <f t="shared" si="1922"/>
        <v>8400</v>
      </c>
      <c r="O13636" s="25">
        <f t="shared" si="1923"/>
        <v>8400</v>
      </c>
      <c r="P13636" t="s">
        <v>23</v>
      </c>
      <c r="Q13636" t="s">
        <v>1985</v>
      </c>
      <c r="R13636" t="s">
        <v>2240</v>
      </c>
      <c r="S13636">
        <v>7075</v>
      </c>
      <c r="T13636" s="28">
        <v>45204</v>
      </c>
      <c r="U13636">
        <v>350</v>
      </c>
    </row>
    <row r="13637" spans="1:21" x14ac:dyDescent="0.25">
      <c r="A13637" t="s">
        <v>11760</v>
      </c>
      <c r="B13637" s="28">
        <v>45187</v>
      </c>
      <c r="C13637" s="28">
        <v>45189</v>
      </c>
      <c r="D13637" s="19">
        <v>60</v>
      </c>
      <c r="E13637">
        <v>200</v>
      </c>
      <c r="F13637" s="21">
        <f t="shared" si="1915"/>
        <v>45250</v>
      </c>
      <c r="G13637" s="28">
        <v>45204</v>
      </c>
      <c r="H13637" s="22">
        <f t="shared" si="1917"/>
        <v>-46</v>
      </c>
      <c r="I13637" s="23">
        <f t="shared" si="1918"/>
        <v>-9200</v>
      </c>
      <c r="J13637" s="23">
        <f t="shared" si="1916"/>
        <v>15</v>
      </c>
      <c r="K13637" s="24">
        <f t="shared" si="1919"/>
        <v>185</v>
      </c>
      <c r="L13637" s="23">
        <f t="shared" si="1920"/>
        <v>17</v>
      </c>
      <c r="M13637" s="23">
        <f t="shared" si="1921"/>
        <v>15</v>
      </c>
      <c r="N13637" s="23">
        <f t="shared" si="1922"/>
        <v>3400</v>
      </c>
      <c r="O13637" s="25">
        <f t="shared" si="1923"/>
        <v>3000</v>
      </c>
      <c r="P13637" t="s">
        <v>23</v>
      </c>
      <c r="Q13637" t="s">
        <v>1985</v>
      </c>
      <c r="R13637" t="s">
        <v>2240</v>
      </c>
      <c r="S13637">
        <v>7075</v>
      </c>
      <c r="T13637" s="28">
        <v>45204</v>
      </c>
      <c r="U13637">
        <v>200</v>
      </c>
    </row>
    <row r="13638" spans="1:21" x14ac:dyDescent="0.25">
      <c r="A13638" t="s">
        <v>11761</v>
      </c>
      <c r="B13638" s="28">
        <v>45187</v>
      </c>
      <c r="C13638" s="28">
        <v>45189</v>
      </c>
      <c r="D13638" s="19">
        <v>60</v>
      </c>
      <c r="E13638">
        <v>80</v>
      </c>
      <c r="F13638" s="21">
        <f t="shared" ref="F13638:F13701" si="1924">EDATE(C13638,2)</f>
        <v>45250</v>
      </c>
      <c r="G13638" s="28">
        <v>45204</v>
      </c>
      <c r="H13638" s="22">
        <f t="shared" si="1917"/>
        <v>-46</v>
      </c>
      <c r="I13638" s="23">
        <f t="shared" si="1918"/>
        <v>-3680</v>
      </c>
      <c r="J13638" s="23">
        <f t="shared" si="1916"/>
        <v>15</v>
      </c>
      <c r="K13638" s="24">
        <f t="shared" si="1919"/>
        <v>65</v>
      </c>
      <c r="L13638" s="23">
        <f t="shared" si="1920"/>
        <v>17</v>
      </c>
      <c r="M13638" s="23">
        <f t="shared" si="1921"/>
        <v>15</v>
      </c>
      <c r="N13638" s="23">
        <f t="shared" si="1922"/>
        <v>1360</v>
      </c>
      <c r="O13638" s="25">
        <f t="shared" si="1923"/>
        <v>1200</v>
      </c>
      <c r="P13638" t="s">
        <v>23</v>
      </c>
      <c r="Q13638" t="s">
        <v>1985</v>
      </c>
      <c r="R13638" t="s">
        <v>2240</v>
      </c>
      <c r="S13638">
        <v>7075</v>
      </c>
      <c r="T13638" s="28">
        <v>45204</v>
      </c>
      <c r="U13638">
        <v>80</v>
      </c>
    </row>
    <row r="13639" spans="1:21" x14ac:dyDescent="0.25">
      <c r="A13639" t="s">
        <v>11762</v>
      </c>
      <c r="B13639" s="28">
        <v>45187</v>
      </c>
      <c r="C13639" s="28">
        <v>45189</v>
      </c>
      <c r="D13639" s="19">
        <v>60</v>
      </c>
      <c r="E13639">
        <v>343.5</v>
      </c>
      <c r="F13639" s="21">
        <f t="shared" si="1924"/>
        <v>45250</v>
      </c>
      <c r="G13639" s="28">
        <v>45204</v>
      </c>
      <c r="H13639" s="22">
        <f t="shared" si="1917"/>
        <v>-46</v>
      </c>
      <c r="I13639" s="23">
        <f t="shared" si="1918"/>
        <v>-15801</v>
      </c>
      <c r="J13639" s="23">
        <f t="shared" ref="J13639:J13702" si="1925">DAYS360(C13639,G13639)</f>
        <v>15</v>
      </c>
      <c r="K13639" s="24">
        <f t="shared" si="1919"/>
        <v>328.5</v>
      </c>
      <c r="L13639" s="23">
        <f t="shared" si="1920"/>
        <v>17</v>
      </c>
      <c r="M13639" s="23">
        <f t="shared" si="1921"/>
        <v>15</v>
      </c>
      <c r="N13639" s="23">
        <f t="shared" si="1922"/>
        <v>5839.5</v>
      </c>
      <c r="O13639" s="25">
        <f t="shared" si="1923"/>
        <v>5152.5</v>
      </c>
      <c r="P13639" t="s">
        <v>23</v>
      </c>
      <c r="Q13639" t="s">
        <v>1985</v>
      </c>
      <c r="R13639" t="s">
        <v>2240</v>
      </c>
      <c r="S13639">
        <v>7075</v>
      </c>
      <c r="T13639" s="28">
        <v>45204</v>
      </c>
      <c r="U13639">
        <v>343.5</v>
      </c>
    </row>
    <row r="13640" spans="1:21" x14ac:dyDescent="0.25">
      <c r="A13640" t="s">
        <v>11763</v>
      </c>
      <c r="B13640" s="28">
        <v>45166</v>
      </c>
      <c r="C13640" s="28">
        <v>45166</v>
      </c>
      <c r="D13640" s="19">
        <v>60</v>
      </c>
      <c r="E13640" s="7">
        <v>2612.3000000000002</v>
      </c>
      <c r="F13640" s="21">
        <f t="shared" si="1924"/>
        <v>45227</v>
      </c>
      <c r="G13640" s="28">
        <v>45273</v>
      </c>
      <c r="H13640" s="22">
        <f t="shared" si="1917"/>
        <v>46</v>
      </c>
      <c r="I13640" s="23">
        <f t="shared" si="1918"/>
        <v>120165.8</v>
      </c>
      <c r="J13640" s="23">
        <f t="shared" si="1925"/>
        <v>105</v>
      </c>
      <c r="K13640" s="24">
        <f t="shared" si="1919"/>
        <v>2507.3000000000002</v>
      </c>
      <c r="L13640" s="23">
        <f t="shared" si="1920"/>
        <v>107</v>
      </c>
      <c r="M13640" s="23">
        <f t="shared" si="1921"/>
        <v>107</v>
      </c>
      <c r="N13640" s="23">
        <f t="shared" si="1922"/>
        <v>279516.10000000003</v>
      </c>
      <c r="O13640" s="25">
        <f t="shared" si="1923"/>
        <v>279516.10000000003</v>
      </c>
      <c r="P13640" t="s">
        <v>23</v>
      </c>
      <c r="Q13640" t="s">
        <v>1985</v>
      </c>
      <c r="R13640" t="s">
        <v>2241</v>
      </c>
      <c r="S13640">
        <v>8817</v>
      </c>
      <c r="T13640" s="28">
        <v>45273</v>
      </c>
      <c r="U13640" s="7">
        <v>2612.3000000000002</v>
      </c>
    </row>
    <row r="13641" spans="1:21" x14ac:dyDescent="0.25">
      <c r="A13641" t="s">
        <v>11764</v>
      </c>
      <c r="B13641" s="28">
        <v>45169</v>
      </c>
      <c r="C13641" s="28">
        <v>45169</v>
      </c>
      <c r="D13641" s="19">
        <v>60</v>
      </c>
      <c r="E13641">
        <v>495.28</v>
      </c>
      <c r="F13641" s="21">
        <f t="shared" si="1924"/>
        <v>45230</v>
      </c>
      <c r="G13641" s="28">
        <v>45273</v>
      </c>
      <c r="H13641" s="22">
        <f t="shared" si="1917"/>
        <v>43</v>
      </c>
      <c r="I13641" s="23">
        <f t="shared" si="1918"/>
        <v>21297.039999999997</v>
      </c>
      <c r="J13641" s="23">
        <f t="shared" si="1925"/>
        <v>103</v>
      </c>
      <c r="K13641" s="24">
        <f t="shared" si="1919"/>
        <v>392.28</v>
      </c>
      <c r="L13641" s="23">
        <f t="shared" si="1920"/>
        <v>104</v>
      </c>
      <c r="M13641" s="23">
        <f t="shared" si="1921"/>
        <v>104</v>
      </c>
      <c r="N13641" s="23">
        <f t="shared" si="1922"/>
        <v>51509.119999999995</v>
      </c>
      <c r="O13641" s="25">
        <f t="shared" si="1923"/>
        <v>51509.119999999995</v>
      </c>
      <c r="P13641" t="s">
        <v>23</v>
      </c>
      <c r="Q13641" t="s">
        <v>1985</v>
      </c>
      <c r="R13641" t="s">
        <v>2241</v>
      </c>
      <c r="S13641">
        <v>8817</v>
      </c>
      <c r="T13641" s="28">
        <v>45273</v>
      </c>
      <c r="U13641">
        <v>495.28</v>
      </c>
    </row>
    <row r="13642" spans="1:21" x14ac:dyDescent="0.25">
      <c r="A13642" t="s">
        <v>11765</v>
      </c>
      <c r="B13642" s="28">
        <v>45176</v>
      </c>
      <c r="C13642" s="28">
        <v>45178</v>
      </c>
      <c r="D13642" s="19">
        <v>60</v>
      </c>
      <c r="E13642">
        <v>640.87</v>
      </c>
      <c r="F13642" s="21">
        <f t="shared" si="1924"/>
        <v>45239</v>
      </c>
      <c r="G13642" s="28">
        <v>45273</v>
      </c>
      <c r="H13642" s="22">
        <f t="shared" si="1917"/>
        <v>34</v>
      </c>
      <c r="I13642" s="23">
        <f t="shared" si="1918"/>
        <v>21789.58</v>
      </c>
      <c r="J13642" s="23">
        <f t="shared" si="1925"/>
        <v>94</v>
      </c>
      <c r="K13642" s="24">
        <f t="shared" si="1919"/>
        <v>546.87</v>
      </c>
      <c r="L13642" s="23">
        <f t="shared" si="1920"/>
        <v>97</v>
      </c>
      <c r="M13642" s="23">
        <f t="shared" si="1921"/>
        <v>95</v>
      </c>
      <c r="N13642" s="23">
        <f t="shared" si="1922"/>
        <v>62164.39</v>
      </c>
      <c r="O13642" s="25">
        <f t="shared" si="1923"/>
        <v>60882.65</v>
      </c>
      <c r="P13642" t="s">
        <v>23</v>
      </c>
      <c r="Q13642" t="s">
        <v>1985</v>
      </c>
      <c r="R13642" t="s">
        <v>2241</v>
      </c>
      <c r="S13642">
        <v>8817</v>
      </c>
      <c r="T13642" s="28">
        <v>45273</v>
      </c>
      <c r="U13642">
        <v>640.87</v>
      </c>
    </row>
    <row r="13643" spans="1:21" x14ac:dyDescent="0.25">
      <c r="A13643" t="s">
        <v>11766</v>
      </c>
      <c r="B13643" s="28">
        <v>45176</v>
      </c>
      <c r="C13643" s="28">
        <v>45177</v>
      </c>
      <c r="D13643" s="19">
        <v>60</v>
      </c>
      <c r="E13643" s="7">
        <v>1015.04</v>
      </c>
      <c r="F13643" s="21">
        <f t="shared" si="1924"/>
        <v>45238</v>
      </c>
      <c r="G13643" s="28">
        <v>45273</v>
      </c>
      <c r="H13643" s="22">
        <f t="shared" si="1917"/>
        <v>35</v>
      </c>
      <c r="I13643" s="23">
        <f t="shared" si="1918"/>
        <v>35526.400000000001</v>
      </c>
      <c r="J13643" s="23">
        <f t="shared" si="1925"/>
        <v>95</v>
      </c>
      <c r="K13643" s="24">
        <f t="shared" si="1919"/>
        <v>920.04</v>
      </c>
      <c r="L13643" s="23">
        <f t="shared" si="1920"/>
        <v>97</v>
      </c>
      <c r="M13643" s="23">
        <f t="shared" si="1921"/>
        <v>96</v>
      </c>
      <c r="N13643" s="23">
        <f t="shared" si="1922"/>
        <v>98458.87999999999</v>
      </c>
      <c r="O13643" s="25">
        <f t="shared" si="1923"/>
        <v>97443.839999999997</v>
      </c>
      <c r="P13643" t="s">
        <v>23</v>
      </c>
      <c r="Q13643" t="s">
        <v>1985</v>
      </c>
      <c r="R13643" t="s">
        <v>2241</v>
      </c>
      <c r="S13643">
        <v>8817</v>
      </c>
      <c r="T13643" s="28">
        <v>45273</v>
      </c>
      <c r="U13643" s="7">
        <v>1015.04</v>
      </c>
    </row>
    <row r="13644" spans="1:21" x14ac:dyDescent="0.25">
      <c r="A13644" t="s">
        <v>11767</v>
      </c>
      <c r="B13644" s="28">
        <v>45176</v>
      </c>
      <c r="C13644" s="28">
        <v>45177</v>
      </c>
      <c r="D13644" s="19">
        <v>60</v>
      </c>
      <c r="E13644">
        <v>135.65</v>
      </c>
      <c r="F13644" s="21">
        <f t="shared" si="1924"/>
        <v>45238</v>
      </c>
      <c r="G13644" s="28">
        <v>45273</v>
      </c>
      <c r="H13644" s="22">
        <f t="shared" si="1917"/>
        <v>35</v>
      </c>
      <c r="I13644" s="23">
        <f t="shared" si="1918"/>
        <v>4747.75</v>
      </c>
      <c r="J13644" s="23">
        <f t="shared" si="1925"/>
        <v>95</v>
      </c>
      <c r="K13644" s="24">
        <f t="shared" si="1919"/>
        <v>40.650000000000006</v>
      </c>
      <c r="L13644" s="23">
        <f t="shared" si="1920"/>
        <v>97</v>
      </c>
      <c r="M13644" s="23">
        <f t="shared" si="1921"/>
        <v>96</v>
      </c>
      <c r="N13644" s="23">
        <f t="shared" si="1922"/>
        <v>13158.050000000001</v>
      </c>
      <c r="O13644" s="25">
        <f t="shared" si="1923"/>
        <v>13022.400000000001</v>
      </c>
      <c r="P13644" t="s">
        <v>23</v>
      </c>
      <c r="Q13644" t="s">
        <v>1985</v>
      </c>
      <c r="R13644" t="s">
        <v>2241</v>
      </c>
      <c r="S13644">
        <v>8817</v>
      </c>
      <c r="T13644" s="28">
        <v>45273</v>
      </c>
      <c r="U13644">
        <v>135.65</v>
      </c>
    </row>
    <row r="13645" spans="1:21" x14ac:dyDescent="0.25">
      <c r="A13645" t="s">
        <v>11768</v>
      </c>
      <c r="B13645" s="28">
        <v>45176</v>
      </c>
      <c r="C13645" s="28">
        <v>45178</v>
      </c>
      <c r="D13645" s="19">
        <v>60</v>
      </c>
      <c r="E13645">
        <v>113.17</v>
      </c>
      <c r="F13645" s="21">
        <f t="shared" si="1924"/>
        <v>45239</v>
      </c>
      <c r="G13645" s="28">
        <v>45273</v>
      </c>
      <c r="H13645" s="22">
        <f t="shared" si="1917"/>
        <v>34</v>
      </c>
      <c r="I13645" s="23">
        <f t="shared" si="1918"/>
        <v>3847.78</v>
      </c>
      <c r="J13645" s="23">
        <f t="shared" si="1925"/>
        <v>94</v>
      </c>
      <c r="K13645" s="24">
        <f t="shared" si="1919"/>
        <v>19.170000000000002</v>
      </c>
      <c r="L13645" s="23">
        <f t="shared" si="1920"/>
        <v>97</v>
      </c>
      <c r="M13645" s="23">
        <f t="shared" si="1921"/>
        <v>95</v>
      </c>
      <c r="N13645" s="23">
        <f t="shared" si="1922"/>
        <v>10977.49</v>
      </c>
      <c r="O13645" s="25">
        <f t="shared" si="1923"/>
        <v>10751.15</v>
      </c>
      <c r="P13645" t="s">
        <v>23</v>
      </c>
      <c r="Q13645" t="s">
        <v>1985</v>
      </c>
      <c r="R13645" t="s">
        <v>2241</v>
      </c>
      <c r="S13645">
        <v>8817</v>
      </c>
      <c r="T13645" s="28">
        <v>45273</v>
      </c>
      <c r="U13645">
        <v>113.17</v>
      </c>
    </row>
    <row r="13646" spans="1:21" x14ac:dyDescent="0.25">
      <c r="A13646" t="s">
        <v>11769</v>
      </c>
      <c r="B13646" s="28">
        <v>45176</v>
      </c>
      <c r="C13646" s="28">
        <v>45178</v>
      </c>
      <c r="D13646" s="19">
        <v>60</v>
      </c>
      <c r="E13646" s="7">
        <v>1265.32</v>
      </c>
      <c r="F13646" s="21">
        <f t="shared" si="1924"/>
        <v>45239</v>
      </c>
      <c r="G13646" s="28">
        <v>45273</v>
      </c>
      <c r="H13646" s="22">
        <f t="shared" si="1917"/>
        <v>34</v>
      </c>
      <c r="I13646" s="23">
        <f t="shared" si="1918"/>
        <v>43020.88</v>
      </c>
      <c r="J13646" s="23">
        <f t="shared" si="1925"/>
        <v>94</v>
      </c>
      <c r="K13646" s="24">
        <f t="shared" si="1919"/>
        <v>1171.32</v>
      </c>
      <c r="L13646" s="23">
        <f t="shared" si="1920"/>
        <v>97</v>
      </c>
      <c r="M13646" s="23">
        <f t="shared" si="1921"/>
        <v>95</v>
      </c>
      <c r="N13646" s="23">
        <f t="shared" si="1922"/>
        <v>122736.04</v>
      </c>
      <c r="O13646" s="25">
        <f t="shared" si="1923"/>
        <v>120205.4</v>
      </c>
      <c r="P13646" t="s">
        <v>23</v>
      </c>
      <c r="Q13646" t="s">
        <v>1985</v>
      </c>
      <c r="R13646" t="s">
        <v>2241</v>
      </c>
      <c r="S13646">
        <v>8817</v>
      </c>
      <c r="T13646" s="28">
        <v>45273</v>
      </c>
      <c r="U13646" s="7">
        <v>1265.32</v>
      </c>
    </row>
    <row r="13647" spans="1:21" x14ac:dyDescent="0.25">
      <c r="A13647" t="s">
        <v>11770</v>
      </c>
      <c r="B13647" s="28">
        <v>45176</v>
      </c>
      <c r="C13647" s="28">
        <v>45178</v>
      </c>
      <c r="D13647" s="19">
        <v>60</v>
      </c>
      <c r="E13647">
        <v>305.64</v>
      </c>
      <c r="F13647" s="21">
        <f t="shared" si="1924"/>
        <v>45239</v>
      </c>
      <c r="G13647" s="28">
        <v>45273</v>
      </c>
      <c r="H13647" s="22">
        <f t="shared" si="1917"/>
        <v>34</v>
      </c>
      <c r="I13647" s="23">
        <f t="shared" si="1918"/>
        <v>10391.76</v>
      </c>
      <c r="J13647" s="23">
        <f t="shared" si="1925"/>
        <v>94</v>
      </c>
      <c r="K13647" s="24">
        <f t="shared" si="1919"/>
        <v>211.64</v>
      </c>
      <c r="L13647" s="23">
        <f t="shared" si="1920"/>
        <v>97</v>
      </c>
      <c r="M13647" s="23">
        <f t="shared" si="1921"/>
        <v>95</v>
      </c>
      <c r="N13647" s="23">
        <f t="shared" si="1922"/>
        <v>29647.079999999998</v>
      </c>
      <c r="O13647" s="25">
        <f t="shared" si="1923"/>
        <v>29035.8</v>
      </c>
      <c r="P13647" t="s">
        <v>23</v>
      </c>
      <c r="Q13647" t="s">
        <v>1985</v>
      </c>
      <c r="R13647" t="s">
        <v>2241</v>
      </c>
      <c r="S13647">
        <v>8817</v>
      </c>
      <c r="T13647" s="28">
        <v>45273</v>
      </c>
      <c r="U13647">
        <v>305.64</v>
      </c>
    </row>
    <row r="13648" spans="1:21" x14ac:dyDescent="0.25">
      <c r="A13648" t="s">
        <v>11771</v>
      </c>
      <c r="B13648" s="28">
        <v>45177</v>
      </c>
      <c r="C13648" s="28">
        <v>45178</v>
      </c>
      <c r="D13648" s="19">
        <v>60</v>
      </c>
      <c r="E13648">
        <v>91.87</v>
      </c>
      <c r="F13648" s="21">
        <f t="shared" si="1924"/>
        <v>45239</v>
      </c>
      <c r="G13648" s="28">
        <v>45273</v>
      </c>
      <c r="H13648" s="22">
        <f t="shared" si="1917"/>
        <v>34</v>
      </c>
      <c r="I13648" s="23">
        <f t="shared" si="1918"/>
        <v>3123.58</v>
      </c>
      <c r="J13648" s="23">
        <f t="shared" si="1925"/>
        <v>94</v>
      </c>
      <c r="K13648" s="24">
        <f t="shared" si="1919"/>
        <v>-2.1299999999999955</v>
      </c>
      <c r="L13648" s="23">
        <f t="shared" si="1920"/>
        <v>96</v>
      </c>
      <c r="M13648" s="23">
        <f t="shared" si="1921"/>
        <v>95</v>
      </c>
      <c r="N13648" s="23">
        <f t="shared" si="1922"/>
        <v>8819.52</v>
      </c>
      <c r="O13648" s="25">
        <f t="shared" si="1923"/>
        <v>8727.65</v>
      </c>
      <c r="P13648" t="s">
        <v>23</v>
      </c>
      <c r="Q13648" t="s">
        <v>1985</v>
      </c>
      <c r="R13648" t="s">
        <v>2241</v>
      </c>
      <c r="S13648">
        <v>8817</v>
      </c>
      <c r="T13648" s="28">
        <v>45273</v>
      </c>
      <c r="U13648">
        <v>91.87</v>
      </c>
    </row>
    <row r="13649" spans="1:21" x14ac:dyDescent="0.25">
      <c r="A13649" t="s">
        <v>11772</v>
      </c>
      <c r="B13649" s="28">
        <v>45177</v>
      </c>
      <c r="C13649" s="28">
        <v>45177</v>
      </c>
      <c r="D13649" s="19">
        <v>60</v>
      </c>
      <c r="E13649">
        <v>39.700000000000003</v>
      </c>
      <c r="F13649" s="21">
        <f t="shared" si="1924"/>
        <v>45238</v>
      </c>
      <c r="G13649" s="28">
        <v>45273</v>
      </c>
      <c r="H13649" s="22">
        <f t="shared" si="1917"/>
        <v>35</v>
      </c>
      <c r="I13649" s="23">
        <f t="shared" si="1918"/>
        <v>1389.5</v>
      </c>
      <c r="J13649" s="23">
        <f t="shared" si="1925"/>
        <v>95</v>
      </c>
      <c r="K13649" s="24">
        <f t="shared" si="1919"/>
        <v>-55.3</v>
      </c>
      <c r="L13649" s="23">
        <f t="shared" si="1920"/>
        <v>96</v>
      </c>
      <c r="M13649" s="23">
        <f t="shared" si="1921"/>
        <v>96</v>
      </c>
      <c r="N13649" s="23">
        <f t="shared" si="1922"/>
        <v>3811.2000000000003</v>
      </c>
      <c r="O13649" s="25">
        <f t="shared" si="1923"/>
        <v>3811.2000000000003</v>
      </c>
      <c r="P13649" t="s">
        <v>23</v>
      </c>
      <c r="Q13649" t="s">
        <v>1985</v>
      </c>
      <c r="R13649" t="s">
        <v>2241</v>
      </c>
      <c r="S13649">
        <v>8817</v>
      </c>
      <c r="T13649" s="28">
        <v>45273</v>
      </c>
      <c r="U13649">
        <v>39.700000000000003</v>
      </c>
    </row>
    <row r="13650" spans="1:21" x14ac:dyDescent="0.25">
      <c r="A13650" t="s">
        <v>11773</v>
      </c>
      <c r="B13650" s="28">
        <v>45177</v>
      </c>
      <c r="C13650" s="28">
        <v>45177</v>
      </c>
      <c r="D13650" s="19">
        <v>60</v>
      </c>
      <c r="E13650" s="7">
        <v>1587.97</v>
      </c>
      <c r="F13650" s="21">
        <f t="shared" si="1924"/>
        <v>45238</v>
      </c>
      <c r="G13650" s="28">
        <v>45273</v>
      </c>
      <c r="H13650" s="22">
        <f t="shared" si="1917"/>
        <v>35</v>
      </c>
      <c r="I13650" s="23">
        <f t="shared" si="1918"/>
        <v>55578.950000000004</v>
      </c>
      <c r="J13650" s="23">
        <f t="shared" si="1925"/>
        <v>95</v>
      </c>
      <c r="K13650" s="24">
        <f t="shared" si="1919"/>
        <v>1492.97</v>
      </c>
      <c r="L13650" s="23">
        <f t="shared" si="1920"/>
        <v>96</v>
      </c>
      <c r="M13650" s="23">
        <f t="shared" si="1921"/>
        <v>96</v>
      </c>
      <c r="N13650" s="23">
        <f t="shared" si="1922"/>
        <v>152445.12</v>
      </c>
      <c r="O13650" s="25">
        <f t="shared" si="1923"/>
        <v>152445.12</v>
      </c>
      <c r="P13650" t="s">
        <v>23</v>
      </c>
      <c r="Q13650" t="s">
        <v>1985</v>
      </c>
      <c r="R13650" t="s">
        <v>2241</v>
      </c>
      <c r="S13650">
        <v>8817</v>
      </c>
      <c r="T13650" s="28">
        <v>45273</v>
      </c>
      <c r="U13650" s="7">
        <v>1587.97</v>
      </c>
    </row>
    <row r="13651" spans="1:21" x14ac:dyDescent="0.25">
      <c r="A13651" t="s">
        <v>11774</v>
      </c>
      <c r="B13651" s="28">
        <v>45177</v>
      </c>
      <c r="C13651" s="28">
        <v>45178</v>
      </c>
      <c r="D13651" s="19">
        <v>60</v>
      </c>
      <c r="E13651">
        <v>109.2</v>
      </c>
      <c r="F13651" s="21">
        <f t="shared" si="1924"/>
        <v>45239</v>
      </c>
      <c r="G13651" s="28">
        <v>45273</v>
      </c>
      <c r="H13651" s="22">
        <f t="shared" si="1917"/>
        <v>34</v>
      </c>
      <c r="I13651" s="23">
        <f t="shared" si="1918"/>
        <v>3712.8</v>
      </c>
      <c r="J13651" s="23">
        <f t="shared" si="1925"/>
        <v>94</v>
      </c>
      <c r="K13651" s="24">
        <f t="shared" si="1919"/>
        <v>15.200000000000003</v>
      </c>
      <c r="L13651" s="23">
        <f t="shared" si="1920"/>
        <v>96</v>
      </c>
      <c r="M13651" s="23">
        <f t="shared" si="1921"/>
        <v>95</v>
      </c>
      <c r="N13651" s="23">
        <f t="shared" si="1922"/>
        <v>10483.200000000001</v>
      </c>
      <c r="O13651" s="25">
        <f t="shared" si="1923"/>
        <v>10374</v>
      </c>
      <c r="P13651" t="s">
        <v>23</v>
      </c>
      <c r="Q13651" t="s">
        <v>1985</v>
      </c>
      <c r="R13651" t="s">
        <v>2241</v>
      </c>
      <c r="S13651">
        <v>8817</v>
      </c>
      <c r="T13651" s="28">
        <v>45273</v>
      </c>
      <c r="U13651">
        <v>109.2</v>
      </c>
    </row>
    <row r="13652" spans="1:21" x14ac:dyDescent="0.25">
      <c r="A13652" t="s">
        <v>11775</v>
      </c>
      <c r="B13652" s="28">
        <v>45177</v>
      </c>
      <c r="C13652" s="28">
        <v>45178</v>
      </c>
      <c r="D13652" s="19">
        <v>60</v>
      </c>
      <c r="E13652">
        <v>191.47</v>
      </c>
      <c r="F13652" s="21">
        <f t="shared" si="1924"/>
        <v>45239</v>
      </c>
      <c r="G13652" s="28">
        <v>45273</v>
      </c>
      <c r="H13652" s="22">
        <f t="shared" si="1917"/>
        <v>34</v>
      </c>
      <c r="I13652" s="23">
        <f t="shared" si="1918"/>
        <v>6509.98</v>
      </c>
      <c r="J13652" s="23">
        <f t="shared" si="1925"/>
        <v>94</v>
      </c>
      <c r="K13652" s="24">
        <f t="shared" si="1919"/>
        <v>97.47</v>
      </c>
      <c r="L13652" s="23">
        <f t="shared" si="1920"/>
        <v>96</v>
      </c>
      <c r="M13652" s="23">
        <f t="shared" si="1921"/>
        <v>95</v>
      </c>
      <c r="N13652" s="23">
        <f t="shared" si="1922"/>
        <v>18381.12</v>
      </c>
      <c r="O13652" s="25">
        <f t="shared" si="1923"/>
        <v>18189.650000000001</v>
      </c>
      <c r="P13652" t="s">
        <v>23</v>
      </c>
      <c r="Q13652" t="s">
        <v>1985</v>
      </c>
      <c r="R13652" t="s">
        <v>2241</v>
      </c>
      <c r="S13652">
        <v>8817</v>
      </c>
      <c r="T13652" s="28">
        <v>45273</v>
      </c>
      <c r="U13652">
        <v>191.47</v>
      </c>
    </row>
    <row r="13653" spans="1:21" x14ac:dyDescent="0.25">
      <c r="A13653" t="s">
        <v>11776</v>
      </c>
      <c r="B13653" s="28">
        <v>45177</v>
      </c>
      <c r="C13653" s="28">
        <v>45178</v>
      </c>
      <c r="D13653" s="19">
        <v>60</v>
      </c>
      <c r="E13653">
        <v>153.37</v>
      </c>
      <c r="F13653" s="21">
        <f t="shared" si="1924"/>
        <v>45239</v>
      </c>
      <c r="G13653" s="28">
        <v>45273</v>
      </c>
      <c r="H13653" s="22">
        <f t="shared" si="1917"/>
        <v>34</v>
      </c>
      <c r="I13653" s="23">
        <f t="shared" si="1918"/>
        <v>5214.58</v>
      </c>
      <c r="J13653" s="23">
        <f t="shared" si="1925"/>
        <v>94</v>
      </c>
      <c r="K13653" s="24">
        <f t="shared" si="1919"/>
        <v>59.370000000000005</v>
      </c>
      <c r="L13653" s="23">
        <f t="shared" si="1920"/>
        <v>96</v>
      </c>
      <c r="M13653" s="23">
        <f t="shared" si="1921"/>
        <v>95</v>
      </c>
      <c r="N13653" s="23">
        <f t="shared" si="1922"/>
        <v>14723.52</v>
      </c>
      <c r="O13653" s="25">
        <f t="shared" si="1923"/>
        <v>14570.15</v>
      </c>
      <c r="P13653" t="s">
        <v>23</v>
      </c>
      <c r="Q13653" t="s">
        <v>1985</v>
      </c>
      <c r="R13653" t="s">
        <v>2241</v>
      </c>
      <c r="S13653">
        <v>8817</v>
      </c>
      <c r="T13653" s="28">
        <v>45273</v>
      </c>
      <c r="U13653">
        <v>153.37</v>
      </c>
    </row>
    <row r="13654" spans="1:21" x14ac:dyDescent="0.25">
      <c r="A13654" t="s">
        <v>11777</v>
      </c>
      <c r="B13654" s="28">
        <v>45177</v>
      </c>
      <c r="C13654" s="28">
        <v>45177</v>
      </c>
      <c r="D13654" s="19">
        <v>60</v>
      </c>
      <c r="E13654">
        <v>828.9</v>
      </c>
      <c r="F13654" s="21">
        <f t="shared" si="1924"/>
        <v>45238</v>
      </c>
      <c r="G13654" s="28">
        <v>45273</v>
      </c>
      <c r="H13654" s="22">
        <f t="shared" si="1917"/>
        <v>35</v>
      </c>
      <c r="I13654" s="23">
        <f t="shared" si="1918"/>
        <v>29011.5</v>
      </c>
      <c r="J13654" s="23">
        <f t="shared" si="1925"/>
        <v>95</v>
      </c>
      <c r="K13654" s="24">
        <f t="shared" si="1919"/>
        <v>733.9</v>
      </c>
      <c r="L13654" s="23">
        <f t="shared" si="1920"/>
        <v>96</v>
      </c>
      <c r="M13654" s="23">
        <f t="shared" si="1921"/>
        <v>96</v>
      </c>
      <c r="N13654" s="23">
        <f t="shared" si="1922"/>
        <v>79574.399999999994</v>
      </c>
      <c r="O13654" s="25">
        <f t="shared" si="1923"/>
        <v>79574.399999999994</v>
      </c>
      <c r="P13654" t="s">
        <v>23</v>
      </c>
      <c r="Q13654" t="s">
        <v>1985</v>
      </c>
      <c r="R13654" t="s">
        <v>2241</v>
      </c>
      <c r="S13654">
        <v>8817</v>
      </c>
      <c r="T13654" s="28">
        <v>45273</v>
      </c>
      <c r="U13654">
        <v>828.9</v>
      </c>
    </row>
    <row r="13655" spans="1:21" x14ac:dyDescent="0.25">
      <c r="A13655" t="s">
        <v>11778</v>
      </c>
      <c r="B13655" s="28">
        <v>45177</v>
      </c>
      <c r="C13655" s="28">
        <v>45178</v>
      </c>
      <c r="D13655" s="19">
        <v>60</v>
      </c>
      <c r="E13655">
        <v>859.38</v>
      </c>
      <c r="F13655" s="21">
        <f t="shared" si="1924"/>
        <v>45239</v>
      </c>
      <c r="G13655" s="28">
        <v>45273</v>
      </c>
      <c r="H13655" s="22">
        <f t="shared" si="1917"/>
        <v>34</v>
      </c>
      <c r="I13655" s="23">
        <f t="shared" si="1918"/>
        <v>29218.92</v>
      </c>
      <c r="J13655" s="23">
        <f t="shared" si="1925"/>
        <v>94</v>
      </c>
      <c r="K13655" s="24">
        <f t="shared" si="1919"/>
        <v>765.38</v>
      </c>
      <c r="L13655" s="23">
        <f t="shared" si="1920"/>
        <v>96</v>
      </c>
      <c r="M13655" s="23">
        <f t="shared" si="1921"/>
        <v>95</v>
      </c>
      <c r="N13655" s="23">
        <f t="shared" si="1922"/>
        <v>82500.479999999996</v>
      </c>
      <c r="O13655" s="25">
        <f t="shared" si="1923"/>
        <v>81641.100000000006</v>
      </c>
      <c r="P13655" t="s">
        <v>23</v>
      </c>
      <c r="Q13655" t="s">
        <v>1985</v>
      </c>
      <c r="R13655" t="s">
        <v>2241</v>
      </c>
      <c r="S13655">
        <v>8817</v>
      </c>
      <c r="T13655" s="28">
        <v>45273</v>
      </c>
      <c r="U13655">
        <v>859.38</v>
      </c>
    </row>
    <row r="13656" spans="1:21" x14ac:dyDescent="0.25">
      <c r="A13656" t="s">
        <v>11779</v>
      </c>
      <c r="B13656" s="28">
        <v>45177</v>
      </c>
      <c r="C13656" s="28">
        <v>45177</v>
      </c>
      <c r="D13656" s="19">
        <v>60</v>
      </c>
      <c r="E13656">
        <v>268.5</v>
      </c>
      <c r="F13656" s="21">
        <f t="shared" si="1924"/>
        <v>45238</v>
      </c>
      <c r="G13656" s="28">
        <v>45273</v>
      </c>
      <c r="H13656" s="22">
        <f t="shared" si="1917"/>
        <v>35</v>
      </c>
      <c r="I13656" s="23">
        <f t="shared" si="1918"/>
        <v>9397.5</v>
      </c>
      <c r="J13656" s="23">
        <f t="shared" si="1925"/>
        <v>95</v>
      </c>
      <c r="K13656" s="24">
        <f t="shared" si="1919"/>
        <v>173.5</v>
      </c>
      <c r="L13656" s="23">
        <f t="shared" si="1920"/>
        <v>96</v>
      </c>
      <c r="M13656" s="23">
        <f t="shared" si="1921"/>
        <v>96</v>
      </c>
      <c r="N13656" s="23">
        <f t="shared" si="1922"/>
        <v>25776</v>
      </c>
      <c r="O13656" s="25">
        <f t="shared" si="1923"/>
        <v>25776</v>
      </c>
      <c r="P13656" t="s">
        <v>23</v>
      </c>
      <c r="Q13656" t="s">
        <v>1985</v>
      </c>
      <c r="R13656" t="s">
        <v>2241</v>
      </c>
      <c r="S13656">
        <v>8817</v>
      </c>
      <c r="T13656" s="28">
        <v>45273</v>
      </c>
      <c r="U13656">
        <v>268.5</v>
      </c>
    </row>
    <row r="13657" spans="1:21" x14ac:dyDescent="0.25">
      <c r="A13657" t="s">
        <v>11780</v>
      </c>
      <c r="B13657" s="28">
        <v>45177</v>
      </c>
      <c r="C13657" s="28">
        <v>45178</v>
      </c>
      <c r="D13657" s="19">
        <v>60</v>
      </c>
      <c r="E13657">
        <v>75.41</v>
      </c>
      <c r="F13657" s="21">
        <f t="shared" si="1924"/>
        <v>45239</v>
      </c>
      <c r="G13657" s="28">
        <v>45273</v>
      </c>
      <c r="H13657" s="22">
        <f t="shared" si="1917"/>
        <v>34</v>
      </c>
      <c r="I13657" s="23">
        <f t="shared" si="1918"/>
        <v>2563.94</v>
      </c>
      <c r="J13657" s="23">
        <f t="shared" si="1925"/>
        <v>94</v>
      </c>
      <c r="K13657" s="24">
        <f t="shared" si="1919"/>
        <v>-18.590000000000003</v>
      </c>
      <c r="L13657" s="23">
        <f t="shared" si="1920"/>
        <v>96</v>
      </c>
      <c r="M13657" s="23">
        <f t="shared" si="1921"/>
        <v>95</v>
      </c>
      <c r="N13657" s="23">
        <f t="shared" si="1922"/>
        <v>7239.36</v>
      </c>
      <c r="O13657" s="25">
        <f t="shared" si="1923"/>
        <v>7163.95</v>
      </c>
      <c r="P13657" t="s">
        <v>23</v>
      </c>
      <c r="Q13657" t="s">
        <v>1985</v>
      </c>
      <c r="R13657" t="s">
        <v>2241</v>
      </c>
      <c r="S13657">
        <v>8817</v>
      </c>
      <c r="T13657" s="28">
        <v>45273</v>
      </c>
      <c r="U13657">
        <v>75.41</v>
      </c>
    </row>
    <row r="13658" spans="1:21" x14ac:dyDescent="0.25">
      <c r="A13658" t="s">
        <v>11781</v>
      </c>
      <c r="B13658" s="28">
        <v>45177</v>
      </c>
      <c r="C13658" s="28">
        <v>45178</v>
      </c>
      <c r="D13658" s="19">
        <v>60</v>
      </c>
      <c r="E13658">
        <v>66.16</v>
      </c>
      <c r="F13658" s="21">
        <f t="shared" si="1924"/>
        <v>45239</v>
      </c>
      <c r="G13658" s="28">
        <v>45273</v>
      </c>
      <c r="H13658" s="22">
        <f t="shared" ref="H13658:H13721" si="1926">G13658-F13658</f>
        <v>34</v>
      </c>
      <c r="I13658" s="23">
        <f t="shared" ref="I13658:I13721" si="1927">E13658*H13658</f>
        <v>2249.44</v>
      </c>
      <c r="J13658" s="23">
        <f t="shared" si="1925"/>
        <v>94</v>
      </c>
      <c r="K13658" s="24">
        <f t="shared" ref="K13658:K13721" si="1928">E13658-J13658</f>
        <v>-27.840000000000003</v>
      </c>
      <c r="L13658" s="23">
        <f t="shared" ref="L13658:L13721" si="1929">G13658-B13658</f>
        <v>96</v>
      </c>
      <c r="M13658" s="23">
        <f t="shared" ref="M13658:M13721" si="1930">G13658-C13658</f>
        <v>95</v>
      </c>
      <c r="N13658" s="23">
        <f t="shared" ref="N13658:N13721" si="1931">E13658*L13658</f>
        <v>6351.36</v>
      </c>
      <c r="O13658" s="25">
        <f t="shared" ref="O13658:O13721" si="1932">E13658*M13658</f>
        <v>6285.2</v>
      </c>
      <c r="P13658" t="s">
        <v>23</v>
      </c>
      <c r="Q13658" t="s">
        <v>1985</v>
      </c>
      <c r="R13658" t="s">
        <v>2241</v>
      </c>
      <c r="S13658">
        <v>8817</v>
      </c>
      <c r="T13658" s="28">
        <v>45273</v>
      </c>
      <c r="U13658">
        <v>66.16</v>
      </c>
    </row>
    <row r="13659" spans="1:21" x14ac:dyDescent="0.25">
      <c r="A13659" t="s">
        <v>11782</v>
      </c>
      <c r="B13659" s="28">
        <v>45177</v>
      </c>
      <c r="C13659" s="28">
        <v>45178</v>
      </c>
      <c r="D13659" s="19">
        <v>60</v>
      </c>
      <c r="E13659">
        <v>27.91</v>
      </c>
      <c r="F13659" s="21">
        <f t="shared" si="1924"/>
        <v>45239</v>
      </c>
      <c r="G13659" s="28">
        <v>45273</v>
      </c>
      <c r="H13659" s="22">
        <f t="shared" si="1926"/>
        <v>34</v>
      </c>
      <c r="I13659" s="23">
        <f t="shared" si="1927"/>
        <v>948.94</v>
      </c>
      <c r="J13659" s="23">
        <f t="shared" si="1925"/>
        <v>94</v>
      </c>
      <c r="K13659" s="24">
        <f t="shared" si="1928"/>
        <v>-66.09</v>
      </c>
      <c r="L13659" s="23">
        <f t="shared" si="1929"/>
        <v>96</v>
      </c>
      <c r="M13659" s="23">
        <f t="shared" si="1930"/>
        <v>95</v>
      </c>
      <c r="N13659" s="23">
        <f t="shared" si="1931"/>
        <v>2679.36</v>
      </c>
      <c r="O13659" s="25">
        <f t="shared" si="1932"/>
        <v>2651.45</v>
      </c>
      <c r="P13659" t="s">
        <v>23</v>
      </c>
      <c r="Q13659" t="s">
        <v>1985</v>
      </c>
      <c r="R13659" t="s">
        <v>2241</v>
      </c>
      <c r="S13659">
        <v>8817</v>
      </c>
      <c r="T13659" s="28">
        <v>45273</v>
      </c>
      <c r="U13659">
        <v>27.91</v>
      </c>
    </row>
    <row r="13660" spans="1:21" x14ac:dyDescent="0.25">
      <c r="A13660" t="s">
        <v>11783</v>
      </c>
      <c r="B13660" s="28">
        <v>45177</v>
      </c>
      <c r="C13660" s="28">
        <v>45184</v>
      </c>
      <c r="D13660" s="19">
        <v>60</v>
      </c>
      <c r="E13660">
        <v>101.94</v>
      </c>
      <c r="F13660" s="21">
        <f t="shared" si="1924"/>
        <v>45245</v>
      </c>
      <c r="G13660" s="28">
        <v>45273</v>
      </c>
      <c r="H13660" s="22">
        <f t="shared" si="1926"/>
        <v>28</v>
      </c>
      <c r="I13660" s="23">
        <f t="shared" si="1927"/>
        <v>2854.3199999999997</v>
      </c>
      <c r="J13660" s="23">
        <f t="shared" si="1925"/>
        <v>88</v>
      </c>
      <c r="K13660" s="24">
        <f t="shared" si="1928"/>
        <v>13.939999999999998</v>
      </c>
      <c r="L13660" s="23">
        <f t="shared" si="1929"/>
        <v>96</v>
      </c>
      <c r="M13660" s="23">
        <f t="shared" si="1930"/>
        <v>89</v>
      </c>
      <c r="N13660" s="23">
        <f t="shared" si="1931"/>
        <v>9786.24</v>
      </c>
      <c r="O13660" s="25">
        <f t="shared" si="1932"/>
        <v>9072.66</v>
      </c>
      <c r="P13660" t="s">
        <v>23</v>
      </c>
      <c r="Q13660" t="s">
        <v>1985</v>
      </c>
      <c r="R13660" t="s">
        <v>2241</v>
      </c>
      <c r="S13660">
        <v>8817</v>
      </c>
      <c r="T13660" s="28">
        <v>45273</v>
      </c>
      <c r="U13660">
        <v>101.94</v>
      </c>
    </row>
    <row r="13661" spans="1:21" x14ac:dyDescent="0.25">
      <c r="A13661" t="s">
        <v>11784</v>
      </c>
      <c r="B13661" s="28">
        <v>45181</v>
      </c>
      <c r="C13661" s="28">
        <v>45187</v>
      </c>
      <c r="D13661" s="19">
        <v>60</v>
      </c>
      <c r="E13661">
        <v>20.079999999999998</v>
      </c>
      <c r="F13661" s="21">
        <f t="shared" si="1924"/>
        <v>45248</v>
      </c>
      <c r="G13661" s="28">
        <v>45273</v>
      </c>
      <c r="H13661" s="22">
        <f t="shared" si="1926"/>
        <v>25</v>
      </c>
      <c r="I13661" s="23">
        <f t="shared" si="1927"/>
        <v>501.99999999999994</v>
      </c>
      <c r="J13661" s="23">
        <f t="shared" si="1925"/>
        <v>85</v>
      </c>
      <c r="K13661" s="24">
        <f t="shared" si="1928"/>
        <v>-64.92</v>
      </c>
      <c r="L13661" s="23">
        <f t="shared" si="1929"/>
        <v>92</v>
      </c>
      <c r="M13661" s="23">
        <f t="shared" si="1930"/>
        <v>86</v>
      </c>
      <c r="N13661" s="23">
        <f t="shared" si="1931"/>
        <v>1847.36</v>
      </c>
      <c r="O13661" s="25">
        <f t="shared" si="1932"/>
        <v>1726.8799999999999</v>
      </c>
      <c r="P13661" t="s">
        <v>23</v>
      </c>
      <c r="Q13661" t="s">
        <v>1985</v>
      </c>
      <c r="R13661" t="s">
        <v>2241</v>
      </c>
      <c r="S13661">
        <v>8817</v>
      </c>
      <c r="T13661" s="28">
        <v>45273</v>
      </c>
      <c r="U13661">
        <v>20.079999999999998</v>
      </c>
    </row>
    <row r="13662" spans="1:21" x14ac:dyDescent="0.25">
      <c r="A13662" t="s">
        <v>11785</v>
      </c>
      <c r="B13662" s="28">
        <v>45181</v>
      </c>
      <c r="C13662" s="28">
        <v>45184</v>
      </c>
      <c r="D13662" s="19">
        <v>60</v>
      </c>
      <c r="E13662">
        <v>310.22000000000003</v>
      </c>
      <c r="F13662" s="21">
        <f t="shared" si="1924"/>
        <v>45245</v>
      </c>
      <c r="G13662" s="28">
        <v>45273</v>
      </c>
      <c r="H13662" s="22">
        <f t="shared" si="1926"/>
        <v>28</v>
      </c>
      <c r="I13662" s="23">
        <f t="shared" si="1927"/>
        <v>8686.16</v>
      </c>
      <c r="J13662" s="23">
        <f t="shared" si="1925"/>
        <v>88</v>
      </c>
      <c r="K13662" s="24">
        <f t="shared" si="1928"/>
        <v>222.22000000000003</v>
      </c>
      <c r="L13662" s="23">
        <f t="shared" si="1929"/>
        <v>92</v>
      </c>
      <c r="M13662" s="23">
        <f t="shared" si="1930"/>
        <v>89</v>
      </c>
      <c r="N13662" s="23">
        <f t="shared" si="1931"/>
        <v>28540.240000000002</v>
      </c>
      <c r="O13662" s="25">
        <f t="shared" si="1932"/>
        <v>27609.58</v>
      </c>
      <c r="P13662" t="s">
        <v>23</v>
      </c>
      <c r="Q13662" t="s">
        <v>1985</v>
      </c>
      <c r="R13662" t="s">
        <v>2241</v>
      </c>
      <c r="S13662">
        <v>8817</v>
      </c>
      <c r="T13662" s="28">
        <v>45273</v>
      </c>
      <c r="U13662">
        <v>310.22000000000003</v>
      </c>
    </row>
    <row r="13663" spans="1:21" x14ac:dyDescent="0.25">
      <c r="A13663" t="s">
        <v>11786</v>
      </c>
      <c r="B13663" s="28">
        <v>45181</v>
      </c>
      <c r="C13663" s="28">
        <v>45187</v>
      </c>
      <c r="D13663" s="19">
        <v>60</v>
      </c>
      <c r="E13663">
        <v>833.21</v>
      </c>
      <c r="F13663" s="21">
        <f t="shared" si="1924"/>
        <v>45248</v>
      </c>
      <c r="G13663" s="28">
        <v>45273</v>
      </c>
      <c r="H13663" s="22">
        <f t="shared" si="1926"/>
        <v>25</v>
      </c>
      <c r="I13663" s="23">
        <f t="shared" si="1927"/>
        <v>20830.25</v>
      </c>
      <c r="J13663" s="23">
        <f t="shared" si="1925"/>
        <v>85</v>
      </c>
      <c r="K13663" s="24">
        <f t="shared" si="1928"/>
        <v>748.21</v>
      </c>
      <c r="L13663" s="23">
        <f t="shared" si="1929"/>
        <v>92</v>
      </c>
      <c r="M13663" s="23">
        <f t="shared" si="1930"/>
        <v>86</v>
      </c>
      <c r="N13663" s="23">
        <f t="shared" si="1931"/>
        <v>76655.320000000007</v>
      </c>
      <c r="O13663" s="25">
        <f t="shared" si="1932"/>
        <v>71656.06</v>
      </c>
      <c r="P13663" t="s">
        <v>23</v>
      </c>
      <c r="Q13663" t="s">
        <v>1985</v>
      </c>
      <c r="R13663" t="s">
        <v>2241</v>
      </c>
      <c r="S13663">
        <v>8817</v>
      </c>
      <c r="T13663" s="28">
        <v>45273</v>
      </c>
      <c r="U13663">
        <v>833.21</v>
      </c>
    </row>
    <row r="13664" spans="1:21" x14ac:dyDescent="0.25">
      <c r="A13664" t="s">
        <v>11787</v>
      </c>
      <c r="B13664" s="28">
        <v>45181</v>
      </c>
      <c r="C13664" s="28">
        <v>45187</v>
      </c>
      <c r="D13664" s="19">
        <v>60</v>
      </c>
      <c r="E13664">
        <v>162.53</v>
      </c>
      <c r="F13664" s="21">
        <f t="shared" si="1924"/>
        <v>45248</v>
      </c>
      <c r="G13664" s="28">
        <v>45273</v>
      </c>
      <c r="H13664" s="22">
        <f t="shared" si="1926"/>
        <v>25</v>
      </c>
      <c r="I13664" s="23">
        <f t="shared" si="1927"/>
        <v>4063.25</v>
      </c>
      <c r="J13664" s="23">
        <f t="shared" si="1925"/>
        <v>85</v>
      </c>
      <c r="K13664" s="24">
        <f t="shared" si="1928"/>
        <v>77.53</v>
      </c>
      <c r="L13664" s="23">
        <f t="shared" si="1929"/>
        <v>92</v>
      </c>
      <c r="M13664" s="23">
        <f t="shared" si="1930"/>
        <v>86</v>
      </c>
      <c r="N13664" s="23">
        <f t="shared" si="1931"/>
        <v>14952.76</v>
      </c>
      <c r="O13664" s="25">
        <f t="shared" si="1932"/>
        <v>13977.58</v>
      </c>
      <c r="P13664" t="s">
        <v>23</v>
      </c>
      <c r="Q13664" t="s">
        <v>1985</v>
      </c>
      <c r="R13664" t="s">
        <v>2241</v>
      </c>
      <c r="S13664">
        <v>8817</v>
      </c>
      <c r="T13664" s="28">
        <v>45273</v>
      </c>
      <c r="U13664">
        <v>162.53</v>
      </c>
    </row>
    <row r="13665" spans="1:21" x14ac:dyDescent="0.25">
      <c r="A13665" t="s">
        <v>11788</v>
      </c>
      <c r="B13665" s="28">
        <v>45181</v>
      </c>
      <c r="C13665" s="28">
        <v>45184</v>
      </c>
      <c r="D13665" s="19">
        <v>60</v>
      </c>
      <c r="E13665">
        <v>204.08</v>
      </c>
      <c r="F13665" s="21">
        <f t="shared" si="1924"/>
        <v>45245</v>
      </c>
      <c r="G13665" s="28">
        <v>45273</v>
      </c>
      <c r="H13665" s="22">
        <f t="shared" si="1926"/>
        <v>28</v>
      </c>
      <c r="I13665" s="23">
        <f t="shared" si="1927"/>
        <v>5714.2400000000007</v>
      </c>
      <c r="J13665" s="23">
        <f t="shared" si="1925"/>
        <v>88</v>
      </c>
      <c r="K13665" s="24">
        <f t="shared" si="1928"/>
        <v>116.08000000000001</v>
      </c>
      <c r="L13665" s="23">
        <f t="shared" si="1929"/>
        <v>92</v>
      </c>
      <c r="M13665" s="23">
        <f t="shared" si="1930"/>
        <v>89</v>
      </c>
      <c r="N13665" s="23">
        <f t="shared" si="1931"/>
        <v>18775.36</v>
      </c>
      <c r="O13665" s="25">
        <f t="shared" si="1932"/>
        <v>18163.120000000003</v>
      </c>
      <c r="P13665" t="s">
        <v>23</v>
      </c>
      <c r="Q13665" t="s">
        <v>1985</v>
      </c>
      <c r="R13665" t="s">
        <v>2241</v>
      </c>
      <c r="S13665">
        <v>8817</v>
      </c>
      <c r="T13665" s="28">
        <v>45273</v>
      </c>
      <c r="U13665">
        <v>204.08</v>
      </c>
    </row>
    <row r="13666" spans="1:21" x14ac:dyDescent="0.25">
      <c r="A13666" t="s">
        <v>11789</v>
      </c>
      <c r="B13666" s="28">
        <v>45197</v>
      </c>
      <c r="C13666" s="28">
        <v>45197</v>
      </c>
      <c r="D13666" s="19">
        <v>60</v>
      </c>
      <c r="E13666">
        <v>91.76</v>
      </c>
      <c r="F13666" s="21">
        <f t="shared" si="1924"/>
        <v>45258</v>
      </c>
      <c r="G13666" s="28">
        <v>45273</v>
      </c>
      <c r="H13666" s="22">
        <f t="shared" si="1926"/>
        <v>15</v>
      </c>
      <c r="I13666" s="23">
        <f t="shared" si="1927"/>
        <v>1376.4</v>
      </c>
      <c r="J13666" s="23">
        <f t="shared" si="1925"/>
        <v>75</v>
      </c>
      <c r="K13666" s="24">
        <f t="shared" si="1928"/>
        <v>16.760000000000005</v>
      </c>
      <c r="L13666" s="23">
        <f t="shared" si="1929"/>
        <v>76</v>
      </c>
      <c r="M13666" s="23">
        <f t="shared" si="1930"/>
        <v>76</v>
      </c>
      <c r="N13666" s="23">
        <f t="shared" si="1931"/>
        <v>6973.76</v>
      </c>
      <c r="O13666" s="25">
        <f t="shared" si="1932"/>
        <v>6973.76</v>
      </c>
      <c r="P13666" t="s">
        <v>23</v>
      </c>
      <c r="Q13666" t="s">
        <v>1985</v>
      </c>
      <c r="R13666" t="s">
        <v>2241</v>
      </c>
      <c r="S13666">
        <v>8817</v>
      </c>
      <c r="T13666" s="28">
        <v>45273</v>
      </c>
      <c r="U13666">
        <v>91.76</v>
      </c>
    </row>
    <row r="13667" spans="1:21" x14ac:dyDescent="0.25">
      <c r="A13667" t="s">
        <v>11790</v>
      </c>
      <c r="B13667" s="28">
        <v>45197</v>
      </c>
      <c r="C13667" s="28">
        <v>45197</v>
      </c>
      <c r="D13667" s="19">
        <v>60</v>
      </c>
      <c r="E13667">
        <v>65.25</v>
      </c>
      <c r="F13667" s="21">
        <f t="shared" si="1924"/>
        <v>45258</v>
      </c>
      <c r="G13667" s="28">
        <v>45273</v>
      </c>
      <c r="H13667" s="22">
        <f t="shared" si="1926"/>
        <v>15</v>
      </c>
      <c r="I13667" s="23">
        <f t="shared" si="1927"/>
        <v>978.75</v>
      </c>
      <c r="J13667" s="23">
        <f t="shared" si="1925"/>
        <v>75</v>
      </c>
      <c r="K13667" s="24">
        <f t="shared" si="1928"/>
        <v>-9.75</v>
      </c>
      <c r="L13667" s="23">
        <f t="shared" si="1929"/>
        <v>76</v>
      </c>
      <c r="M13667" s="23">
        <f t="shared" si="1930"/>
        <v>76</v>
      </c>
      <c r="N13667" s="23">
        <f t="shared" si="1931"/>
        <v>4959</v>
      </c>
      <c r="O13667" s="25">
        <f t="shared" si="1932"/>
        <v>4959</v>
      </c>
      <c r="P13667" t="s">
        <v>23</v>
      </c>
      <c r="Q13667" t="s">
        <v>1985</v>
      </c>
      <c r="R13667" t="s">
        <v>2241</v>
      </c>
      <c r="S13667">
        <v>8817</v>
      </c>
      <c r="T13667" s="28">
        <v>45273</v>
      </c>
      <c r="U13667">
        <v>65.25</v>
      </c>
    </row>
    <row r="13668" spans="1:21" x14ac:dyDescent="0.25">
      <c r="A13668" t="s">
        <v>11791</v>
      </c>
      <c r="B13668" s="28">
        <v>45197</v>
      </c>
      <c r="C13668" s="28">
        <v>45197</v>
      </c>
      <c r="D13668" s="19">
        <v>60</v>
      </c>
      <c r="E13668">
        <v>834.42</v>
      </c>
      <c r="F13668" s="21">
        <f t="shared" si="1924"/>
        <v>45258</v>
      </c>
      <c r="G13668" s="28">
        <v>45273</v>
      </c>
      <c r="H13668" s="22">
        <f t="shared" si="1926"/>
        <v>15</v>
      </c>
      <c r="I13668" s="23">
        <f t="shared" si="1927"/>
        <v>12516.3</v>
      </c>
      <c r="J13668" s="23">
        <f t="shared" si="1925"/>
        <v>75</v>
      </c>
      <c r="K13668" s="24">
        <f t="shared" si="1928"/>
        <v>759.42</v>
      </c>
      <c r="L13668" s="23">
        <f t="shared" si="1929"/>
        <v>76</v>
      </c>
      <c r="M13668" s="23">
        <f t="shared" si="1930"/>
        <v>76</v>
      </c>
      <c r="N13668" s="23">
        <f t="shared" si="1931"/>
        <v>63415.92</v>
      </c>
      <c r="O13668" s="25">
        <f t="shared" si="1932"/>
        <v>63415.92</v>
      </c>
      <c r="P13668" t="s">
        <v>23</v>
      </c>
      <c r="Q13668" t="s">
        <v>1985</v>
      </c>
      <c r="R13668" t="s">
        <v>2241</v>
      </c>
      <c r="S13668">
        <v>8817</v>
      </c>
      <c r="T13668" s="28">
        <v>45273</v>
      </c>
      <c r="U13668">
        <v>834.42</v>
      </c>
    </row>
    <row r="13669" spans="1:21" x14ac:dyDescent="0.25">
      <c r="A13669" t="s">
        <v>11792</v>
      </c>
      <c r="B13669" s="28">
        <v>45197</v>
      </c>
      <c r="C13669" s="28">
        <v>45197</v>
      </c>
      <c r="D13669" s="19">
        <v>60</v>
      </c>
      <c r="E13669">
        <v>263.22000000000003</v>
      </c>
      <c r="F13669" s="21">
        <f t="shared" si="1924"/>
        <v>45258</v>
      </c>
      <c r="G13669" s="28">
        <v>45273</v>
      </c>
      <c r="H13669" s="22">
        <f t="shared" si="1926"/>
        <v>15</v>
      </c>
      <c r="I13669" s="23">
        <f t="shared" si="1927"/>
        <v>3948.3</v>
      </c>
      <c r="J13669" s="23">
        <f t="shared" si="1925"/>
        <v>75</v>
      </c>
      <c r="K13669" s="24">
        <f t="shared" si="1928"/>
        <v>188.22000000000003</v>
      </c>
      <c r="L13669" s="23">
        <f t="shared" si="1929"/>
        <v>76</v>
      </c>
      <c r="M13669" s="23">
        <f t="shared" si="1930"/>
        <v>76</v>
      </c>
      <c r="N13669" s="23">
        <f t="shared" si="1931"/>
        <v>20004.72</v>
      </c>
      <c r="O13669" s="25">
        <f t="shared" si="1932"/>
        <v>20004.72</v>
      </c>
      <c r="P13669" t="s">
        <v>23</v>
      </c>
      <c r="Q13669" t="s">
        <v>1985</v>
      </c>
      <c r="R13669" t="s">
        <v>2241</v>
      </c>
      <c r="S13669">
        <v>8817</v>
      </c>
      <c r="T13669" s="28">
        <v>45273</v>
      </c>
      <c r="U13669">
        <v>263.22000000000003</v>
      </c>
    </row>
    <row r="13670" spans="1:21" x14ac:dyDescent="0.25">
      <c r="A13670" t="s">
        <v>11793</v>
      </c>
      <c r="B13670" s="28">
        <v>45197</v>
      </c>
      <c r="C13670" s="28">
        <v>45197</v>
      </c>
      <c r="D13670" s="19">
        <v>60</v>
      </c>
      <c r="E13670">
        <v>263.26</v>
      </c>
      <c r="F13670" s="21">
        <f t="shared" si="1924"/>
        <v>45258</v>
      </c>
      <c r="G13670" s="28">
        <v>45273</v>
      </c>
      <c r="H13670" s="22">
        <f t="shared" si="1926"/>
        <v>15</v>
      </c>
      <c r="I13670" s="23">
        <f t="shared" si="1927"/>
        <v>3948.8999999999996</v>
      </c>
      <c r="J13670" s="23">
        <f t="shared" si="1925"/>
        <v>75</v>
      </c>
      <c r="K13670" s="24">
        <f t="shared" si="1928"/>
        <v>188.26</v>
      </c>
      <c r="L13670" s="23">
        <f t="shared" si="1929"/>
        <v>76</v>
      </c>
      <c r="M13670" s="23">
        <f t="shared" si="1930"/>
        <v>76</v>
      </c>
      <c r="N13670" s="23">
        <f t="shared" si="1931"/>
        <v>20007.759999999998</v>
      </c>
      <c r="O13670" s="25">
        <f t="shared" si="1932"/>
        <v>20007.759999999998</v>
      </c>
      <c r="P13670" t="s">
        <v>23</v>
      </c>
      <c r="Q13670" t="s">
        <v>1985</v>
      </c>
      <c r="R13670" t="s">
        <v>2241</v>
      </c>
      <c r="S13670">
        <v>8817</v>
      </c>
      <c r="T13670" s="28">
        <v>45273</v>
      </c>
      <c r="U13670">
        <v>263.26</v>
      </c>
    </row>
    <row r="13671" spans="1:21" x14ac:dyDescent="0.25">
      <c r="A13671" t="s">
        <v>11794</v>
      </c>
      <c r="B13671" s="28">
        <v>45197</v>
      </c>
      <c r="C13671" s="28">
        <v>45197</v>
      </c>
      <c r="D13671" s="19">
        <v>60</v>
      </c>
      <c r="E13671">
        <v>79.400000000000006</v>
      </c>
      <c r="F13671" s="21">
        <f t="shared" si="1924"/>
        <v>45258</v>
      </c>
      <c r="G13671" s="28">
        <v>45273</v>
      </c>
      <c r="H13671" s="22">
        <f t="shared" si="1926"/>
        <v>15</v>
      </c>
      <c r="I13671" s="23">
        <f t="shared" si="1927"/>
        <v>1191</v>
      </c>
      <c r="J13671" s="23">
        <f t="shared" si="1925"/>
        <v>75</v>
      </c>
      <c r="K13671" s="24">
        <f t="shared" si="1928"/>
        <v>4.4000000000000057</v>
      </c>
      <c r="L13671" s="23">
        <f t="shared" si="1929"/>
        <v>76</v>
      </c>
      <c r="M13671" s="23">
        <f t="shared" si="1930"/>
        <v>76</v>
      </c>
      <c r="N13671" s="23">
        <f t="shared" si="1931"/>
        <v>6034.4000000000005</v>
      </c>
      <c r="O13671" s="25">
        <f t="shared" si="1932"/>
        <v>6034.4000000000005</v>
      </c>
      <c r="P13671" t="s">
        <v>23</v>
      </c>
      <c r="Q13671" t="s">
        <v>1985</v>
      </c>
      <c r="R13671" t="s">
        <v>2241</v>
      </c>
      <c r="S13671">
        <v>8817</v>
      </c>
      <c r="T13671" s="28">
        <v>45273</v>
      </c>
      <c r="U13671">
        <v>79.400000000000006</v>
      </c>
    </row>
    <row r="13672" spans="1:21" x14ac:dyDescent="0.25">
      <c r="A13672" t="s">
        <v>11795</v>
      </c>
      <c r="B13672" s="28">
        <v>45197</v>
      </c>
      <c r="C13672" s="28">
        <v>45197</v>
      </c>
      <c r="D13672" s="19">
        <v>60</v>
      </c>
      <c r="E13672">
        <v>117.99</v>
      </c>
      <c r="F13672" s="21">
        <f t="shared" si="1924"/>
        <v>45258</v>
      </c>
      <c r="G13672" s="28">
        <v>45273</v>
      </c>
      <c r="H13672" s="22">
        <f t="shared" si="1926"/>
        <v>15</v>
      </c>
      <c r="I13672" s="23">
        <f t="shared" si="1927"/>
        <v>1769.85</v>
      </c>
      <c r="J13672" s="23">
        <f t="shared" si="1925"/>
        <v>75</v>
      </c>
      <c r="K13672" s="24">
        <f t="shared" si="1928"/>
        <v>42.989999999999995</v>
      </c>
      <c r="L13672" s="23">
        <f t="shared" si="1929"/>
        <v>76</v>
      </c>
      <c r="M13672" s="23">
        <f t="shared" si="1930"/>
        <v>76</v>
      </c>
      <c r="N13672" s="23">
        <f t="shared" si="1931"/>
        <v>8967.24</v>
      </c>
      <c r="O13672" s="25">
        <f t="shared" si="1932"/>
        <v>8967.24</v>
      </c>
      <c r="P13672" t="s">
        <v>23</v>
      </c>
      <c r="Q13672" t="s">
        <v>1985</v>
      </c>
      <c r="R13672" t="s">
        <v>2241</v>
      </c>
      <c r="S13672">
        <v>8817</v>
      </c>
      <c r="T13672" s="28">
        <v>45273</v>
      </c>
      <c r="U13672">
        <v>117.99</v>
      </c>
    </row>
    <row r="13673" spans="1:21" x14ac:dyDescent="0.25">
      <c r="A13673" t="s">
        <v>11796</v>
      </c>
      <c r="B13673" s="28">
        <v>45197</v>
      </c>
      <c r="C13673" s="28">
        <v>45197</v>
      </c>
      <c r="D13673" s="19">
        <v>60</v>
      </c>
      <c r="E13673">
        <v>14.66</v>
      </c>
      <c r="F13673" s="21">
        <f t="shared" si="1924"/>
        <v>45258</v>
      </c>
      <c r="G13673" s="28">
        <v>45273</v>
      </c>
      <c r="H13673" s="22">
        <f t="shared" si="1926"/>
        <v>15</v>
      </c>
      <c r="I13673" s="23">
        <f t="shared" si="1927"/>
        <v>219.9</v>
      </c>
      <c r="J13673" s="23">
        <f t="shared" si="1925"/>
        <v>75</v>
      </c>
      <c r="K13673" s="24">
        <f t="shared" si="1928"/>
        <v>-60.34</v>
      </c>
      <c r="L13673" s="23">
        <f t="shared" si="1929"/>
        <v>76</v>
      </c>
      <c r="M13673" s="23">
        <f t="shared" si="1930"/>
        <v>76</v>
      </c>
      <c r="N13673" s="23">
        <f t="shared" si="1931"/>
        <v>1114.1600000000001</v>
      </c>
      <c r="O13673" s="25">
        <f t="shared" si="1932"/>
        <v>1114.1600000000001</v>
      </c>
      <c r="P13673" t="s">
        <v>23</v>
      </c>
      <c r="Q13673" t="s">
        <v>1985</v>
      </c>
      <c r="R13673" t="s">
        <v>2241</v>
      </c>
      <c r="S13673">
        <v>8817</v>
      </c>
      <c r="T13673" s="28">
        <v>45273</v>
      </c>
      <c r="U13673">
        <v>14.66</v>
      </c>
    </row>
    <row r="13674" spans="1:21" x14ac:dyDescent="0.25">
      <c r="A13674" t="s">
        <v>11797</v>
      </c>
      <c r="B13674" s="28">
        <v>45197</v>
      </c>
      <c r="C13674" s="28">
        <v>45197</v>
      </c>
      <c r="D13674" s="19">
        <v>60</v>
      </c>
      <c r="E13674">
        <v>14.66</v>
      </c>
      <c r="F13674" s="21">
        <f t="shared" si="1924"/>
        <v>45258</v>
      </c>
      <c r="G13674" s="28">
        <v>45273</v>
      </c>
      <c r="H13674" s="22">
        <f t="shared" si="1926"/>
        <v>15</v>
      </c>
      <c r="I13674" s="23">
        <f t="shared" si="1927"/>
        <v>219.9</v>
      </c>
      <c r="J13674" s="23">
        <f t="shared" si="1925"/>
        <v>75</v>
      </c>
      <c r="K13674" s="24">
        <f t="shared" si="1928"/>
        <v>-60.34</v>
      </c>
      <c r="L13674" s="23">
        <f t="shared" si="1929"/>
        <v>76</v>
      </c>
      <c r="M13674" s="23">
        <f t="shared" si="1930"/>
        <v>76</v>
      </c>
      <c r="N13674" s="23">
        <f t="shared" si="1931"/>
        <v>1114.1600000000001</v>
      </c>
      <c r="O13674" s="25">
        <f t="shared" si="1932"/>
        <v>1114.1600000000001</v>
      </c>
      <c r="P13674" t="s">
        <v>23</v>
      </c>
      <c r="Q13674" t="s">
        <v>1985</v>
      </c>
      <c r="R13674" t="s">
        <v>2241</v>
      </c>
      <c r="S13674">
        <v>8817</v>
      </c>
      <c r="T13674" s="28">
        <v>45273</v>
      </c>
      <c r="U13674">
        <v>14.66</v>
      </c>
    </row>
    <row r="13675" spans="1:21" x14ac:dyDescent="0.25">
      <c r="A13675" t="s">
        <v>11798</v>
      </c>
      <c r="B13675" s="28">
        <v>45197</v>
      </c>
      <c r="C13675" s="28">
        <v>45197</v>
      </c>
      <c r="D13675" s="19">
        <v>60</v>
      </c>
      <c r="E13675">
        <v>14.66</v>
      </c>
      <c r="F13675" s="21">
        <f t="shared" si="1924"/>
        <v>45258</v>
      </c>
      <c r="G13675" s="28">
        <v>45273</v>
      </c>
      <c r="H13675" s="22">
        <f t="shared" si="1926"/>
        <v>15</v>
      </c>
      <c r="I13675" s="23">
        <f t="shared" si="1927"/>
        <v>219.9</v>
      </c>
      <c r="J13675" s="23">
        <f t="shared" si="1925"/>
        <v>75</v>
      </c>
      <c r="K13675" s="24">
        <f t="shared" si="1928"/>
        <v>-60.34</v>
      </c>
      <c r="L13675" s="23">
        <f t="shared" si="1929"/>
        <v>76</v>
      </c>
      <c r="M13675" s="23">
        <f t="shared" si="1930"/>
        <v>76</v>
      </c>
      <c r="N13675" s="23">
        <f t="shared" si="1931"/>
        <v>1114.1600000000001</v>
      </c>
      <c r="O13675" s="25">
        <f t="shared" si="1932"/>
        <v>1114.1600000000001</v>
      </c>
      <c r="P13675" t="s">
        <v>23</v>
      </c>
      <c r="Q13675" t="s">
        <v>1985</v>
      </c>
      <c r="R13675" t="s">
        <v>2241</v>
      </c>
      <c r="S13675">
        <v>8817</v>
      </c>
      <c r="T13675" s="28">
        <v>45273</v>
      </c>
      <c r="U13675">
        <v>14.66</v>
      </c>
    </row>
    <row r="13676" spans="1:21" x14ac:dyDescent="0.25">
      <c r="A13676" t="s">
        <v>11799</v>
      </c>
      <c r="B13676" s="28">
        <v>45197</v>
      </c>
      <c r="C13676" s="28">
        <v>45197</v>
      </c>
      <c r="D13676" s="19">
        <v>60</v>
      </c>
      <c r="E13676">
        <v>14.66</v>
      </c>
      <c r="F13676" s="21">
        <f t="shared" si="1924"/>
        <v>45258</v>
      </c>
      <c r="G13676" s="28">
        <v>45273</v>
      </c>
      <c r="H13676" s="22">
        <f t="shared" si="1926"/>
        <v>15</v>
      </c>
      <c r="I13676" s="23">
        <f t="shared" si="1927"/>
        <v>219.9</v>
      </c>
      <c r="J13676" s="23">
        <f t="shared" si="1925"/>
        <v>75</v>
      </c>
      <c r="K13676" s="24">
        <f t="shared" si="1928"/>
        <v>-60.34</v>
      </c>
      <c r="L13676" s="23">
        <f t="shared" si="1929"/>
        <v>76</v>
      </c>
      <c r="M13676" s="23">
        <f t="shared" si="1930"/>
        <v>76</v>
      </c>
      <c r="N13676" s="23">
        <f t="shared" si="1931"/>
        <v>1114.1600000000001</v>
      </c>
      <c r="O13676" s="25">
        <f t="shared" si="1932"/>
        <v>1114.1600000000001</v>
      </c>
      <c r="P13676" t="s">
        <v>23</v>
      </c>
      <c r="Q13676" t="s">
        <v>1985</v>
      </c>
      <c r="R13676" t="s">
        <v>2241</v>
      </c>
      <c r="S13676">
        <v>8817</v>
      </c>
      <c r="T13676" s="28">
        <v>45273</v>
      </c>
      <c r="U13676">
        <v>14.66</v>
      </c>
    </row>
    <row r="13677" spans="1:21" x14ac:dyDescent="0.25">
      <c r="A13677" t="s">
        <v>11800</v>
      </c>
      <c r="B13677" s="28">
        <v>45197</v>
      </c>
      <c r="C13677" s="28">
        <v>45197</v>
      </c>
      <c r="D13677" s="19">
        <v>60</v>
      </c>
      <c r="E13677">
        <v>114.75</v>
      </c>
      <c r="F13677" s="21">
        <f t="shared" si="1924"/>
        <v>45258</v>
      </c>
      <c r="G13677" s="28">
        <v>45273</v>
      </c>
      <c r="H13677" s="22">
        <f t="shared" si="1926"/>
        <v>15</v>
      </c>
      <c r="I13677" s="23">
        <f t="shared" si="1927"/>
        <v>1721.25</v>
      </c>
      <c r="J13677" s="23">
        <f t="shared" si="1925"/>
        <v>75</v>
      </c>
      <c r="K13677" s="24">
        <f t="shared" si="1928"/>
        <v>39.75</v>
      </c>
      <c r="L13677" s="23">
        <f t="shared" si="1929"/>
        <v>76</v>
      </c>
      <c r="M13677" s="23">
        <f t="shared" si="1930"/>
        <v>76</v>
      </c>
      <c r="N13677" s="23">
        <f t="shared" si="1931"/>
        <v>8721</v>
      </c>
      <c r="O13677" s="25">
        <f t="shared" si="1932"/>
        <v>8721</v>
      </c>
      <c r="P13677" t="s">
        <v>23</v>
      </c>
      <c r="Q13677" t="s">
        <v>1985</v>
      </c>
      <c r="R13677" t="s">
        <v>2241</v>
      </c>
      <c r="S13677">
        <v>8817</v>
      </c>
      <c r="T13677" s="28">
        <v>45273</v>
      </c>
      <c r="U13677">
        <v>114.75</v>
      </c>
    </row>
    <row r="13678" spans="1:21" x14ac:dyDescent="0.25">
      <c r="A13678" t="s">
        <v>11801</v>
      </c>
      <c r="B13678" s="28">
        <v>45198</v>
      </c>
      <c r="C13678" s="28">
        <v>45198</v>
      </c>
      <c r="D13678" s="19">
        <v>60</v>
      </c>
      <c r="E13678">
        <v>91.13</v>
      </c>
      <c r="F13678" s="21">
        <f t="shared" si="1924"/>
        <v>45259</v>
      </c>
      <c r="G13678" s="28">
        <v>45273</v>
      </c>
      <c r="H13678" s="22">
        <f t="shared" si="1926"/>
        <v>14</v>
      </c>
      <c r="I13678" s="23">
        <f t="shared" si="1927"/>
        <v>1275.82</v>
      </c>
      <c r="J13678" s="23">
        <f t="shared" si="1925"/>
        <v>74</v>
      </c>
      <c r="K13678" s="24">
        <f t="shared" si="1928"/>
        <v>17.129999999999995</v>
      </c>
      <c r="L13678" s="23">
        <f t="shared" si="1929"/>
        <v>75</v>
      </c>
      <c r="M13678" s="23">
        <f t="shared" si="1930"/>
        <v>75</v>
      </c>
      <c r="N13678" s="23">
        <f t="shared" si="1931"/>
        <v>6834.75</v>
      </c>
      <c r="O13678" s="25">
        <f t="shared" si="1932"/>
        <v>6834.75</v>
      </c>
      <c r="P13678" t="s">
        <v>23</v>
      </c>
      <c r="Q13678" t="s">
        <v>1985</v>
      </c>
      <c r="R13678" t="s">
        <v>2241</v>
      </c>
      <c r="S13678">
        <v>8817</v>
      </c>
      <c r="T13678" s="28">
        <v>45273</v>
      </c>
      <c r="U13678">
        <v>91.13</v>
      </c>
    </row>
    <row r="13679" spans="1:21" x14ac:dyDescent="0.25">
      <c r="A13679" t="s">
        <v>11802</v>
      </c>
      <c r="B13679" s="28">
        <v>45198</v>
      </c>
      <c r="C13679" s="28">
        <v>45198</v>
      </c>
      <c r="D13679" s="19">
        <v>60</v>
      </c>
      <c r="E13679">
        <v>111.32</v>
      </c>
      <c r="F13679" s="21">
        <f t="shared" si="1924"/>
        <v>45259</v>
      </c>
      <c r="G13679" s="28">
        <v>45273</v>
      </c>
      <c r="H13679" s="22">
        <f t="shared" si="1926"/>
        <v>14</v>
      </c>
      <c r="I13679" s="23">
        <f t="shared" si="1927"/>
        <v>1558.48</v>
      </c>
      <c r="J13679" s="23">
        <f t="shared" si="1925"/>
        <v>74</v>
      </c>
      <c r="K13679" s="24">
        <f t="shared" si="1928"/>
        <v>37.319999999999993</v>
      </c>
      <c r="L13679" s="23">
        <f t="shared" si="1929"/>
        <v>75</v>
      </c>
      <c r="M13679" s="23">
        <f t="shared" si="1930"/>
        <v>75</v>
      </c>
      <c r="N13679" s="23">
        <f t="shared" si="1931"/>
        <v>8349</v>
      </c>
      <c r="O13679" s="25">
        <f t="shared" si="1932"/>
        <v>8349</v>
      </c>
      <c r="P13679" t="s">
        <v>23</v>
      </c>
      <c r="Q13679" t="s">
        <v>1985</v>
      </c>
      <c r="R13679" t="s">
        <v>2241</v>
      </c>
      <c r="S13679">
        <v>8817</v>
      </c>
      <c r="T13679" s="28">
        <v>45273</v>
      </c>
      <c r="U13679">
        <v>111.32</v>
      </c>
    </row>
    <row r="13680" spans="1:21" x14ac:dyDescent="0.25">
      <c r="A13680" t="s">
        <v>2518</v>
      </c>
      <c r="B13680" s="28">
        <v>45147</v>
      </c>
      <c r="C13680" s="28">
        <v>45149</v>
      </c>
      <c r="D13680" s="19">
        <v>60</v>
      </c>
      <c r="E13680" s="7">
        <v>1028</v>
      </c>
      <c r="F13680" s="21">
        <f t="shared" si="1924"/>
        <v>45210</v>
      </c>
      <c r="G13680" s="28">
        <v>45243</v>
      </c>
      <c r="H13680" s="22">
        <f t="shared" si="1926"/>
        <v>33</v>
      </c>
      <c r="I13680" s="23">
        <f t="shared" si="1927"/>
        <v>33924</v>
      </c>
      <c r="J13680" s="23">
        <f t="shared" si="1925"/>
        <v>92</v>
      </c>
      <c r="K13680" s="24">
        <f t="shared" si="1928"/>
        <v>936</v>
      </c>
      <c r="L13680" s="23">
        <f t="shared" si="1929"/>
        <v>96</v>
      </c>
      <c r="M13680" s="23">
        <f t="shared" si="1930"/>
        <v>94</v>
      </c>
      <c r="N13680" s="23">
        <f t="shared" si="1931"/>
        <v>98688</v>
      </c>
      <c r="O13680" s="25">
        <f t="shared" si="1932"/>
        <v>96632</v>
      </c>
      <c r="P13680" t="s">
        <v>23</v>
      </c>
      <c r="Q13680" t="s">
        <v>1985</v>
      </c>
      <c r="R13680" t="s">
        <v>2242</v>
      </c>
      <c r="S13680">
        <v>7860</v>
      </c>
      <c r="T13680" s="28">
        <v>45243</v>
      </c>
      <c r="U13680" s="7">
        <v>1028</v>
      </c>
    </row>
    <row r="13681" spans="1:21" x14ac:dyDescent="0.25">
      <c r="A13681" t="s">
        <v>2713</v>
      </c>
      <c r="B13681" s="28">
        <v>45147</v>
      </c>
      <c r="C13681" s="28">
        <v>45147</v>
      </c>
      <c r="D13681" s="19">
        <v>60</v>
      </c>
      <c r="E13681">
        <v>377</v>
      </c>
      <c r="F13681" s="21">
        <f t="shared" si="1924"/>
        <v>45208</v>
      </c>
      <c r="G13681" s="28">
        <v>45243</v>
      </c>
      <c r="H13681" s="22">
        <f t="shared" si="1926"/>
        <v>35</v>
      </c>
      <c r="I13681" s="23">
        <f t="shared" si="1927"/>
        <v>13195</v>
      </c>
      <c r="J13681" s="23">
        <f t="shared" si="1925"/>
        <v>94</v>
      </c>
      <c r="K13681" s="24">
        <f t="shared" si="1928"/>
        <v>283</v>
      </c>
      <c r="L13681" s="23">
        <f t="shared" si="1929"/>
        <v>96</v>
      </c>
      <c r="M13681" s="23">
        <f t="shared" si="1930"/>
        <v>96</v>
      </c>
      <c r="N13681" s="23">
        <f t="shared" si="1931"/>
        <v>36192</v>
      </c>
      <c r="O13681" s="25">
        <f t="shared" si="1932"/>
        <v>36192</v>
      </c>
      <c r="P13681" t="s">
        <v>23</v>
      </c>
      <c r="Q13681" t="s">
        <v>1985</v>
      </c>
      <c r="R13681" t="s">
        <v>2242</v>
      </c>
      <c r="S13681">
        <v>7860</v>
      </c>
      <c r="T13681" s="28">
        <v>45243</v>
      </c>
      <c r="U13681">
        <v>377</v>
      </c>
    </row>
    <row r="13682" spans="1:21" x14ac:dyDescent="0.25">
      <c r="A13682" t="s">
        <v>628</v>
      </c>
      <c r="B13682" s="28">
        <v>45175</v>
      </c>
      <c r="C13682" s="28">
        <v>45175</v>
      </c>
      <c r="D13682" s="19">
        <v>60</v>
      </c>
      <c r="E13682" s="7">
        <v>1601.6</v>
      </c>
      <c r="F13682" s="21">
        <f t="shared" si="1924"/>
        <v>45236</v>
      </c>
      <c r="G13682" s="28">
        <v>45253</v>
      </c>
      <c r="H13682" s="22">
        <f t="shared" si="1926"/>
        <v>17</v>
      </c>
      <c r="I13682" s="23">
        <f t="shared" si="1927"/>
        <v>27227.199999999997</v>
      </c>
      <c r="J13682" s="23">
        <f t="shared" si="1925"/>
        <v>77</v>
      </c>
      <c r="K13682" s="24">
        <f t="shared" si="1928"/>
        <v>1524.6</v>
      </c>
      <c r="L13682" s="23">
        <f t="shared" si="1929"/>
        <v>78</v>
      </c>
      <c r="M13682" s="23">
        <f t="shared" si="1930"/>
        <v>78</v>
      </c>
      <c r="N13682" s="23">
        <f t="shared" si="1931"/>
        <v>124924.79999999999</v>
      </c>
      <c r="O13682" s="25">
        <f t="shared" si="1932"/>
        <v>124924.79999999999</v>
      </c>
      <c r="P13682" t="s">
        <v>23</v>
      </c>
      <c r="Q13682" t="s">
        <v>1985</v>
      </c>
      <c r="R13682" t="s">
        <v>2242</v>
      </c>
      <c r="S13682">
        <v>8190</v>
      </c>
      <c r="T13682" s="28">
        <v>45253</v>
      </c>
      <c r="U13682" s="7">
        <v>1601.6</v>
      </c>
    </row>
    <row r="13683" spans="1:21" x14ac:dyDescent="0.25">
      <c r="A13683" t="s">
        <v>4896</v>
      </c>
      <c r="B13683" s="28">
        <v>45175</v>
      </c>
      <c r="C13683" s="28">
        <v>45176</v>
      </c>
      <c r="D13683" s="19">
        <v>60</v>
      </c>
      <c r="E13683" s="7">
        <v>1315.6</v>
      </c>
      <c r="F13683" s="21">
        <f t="shared" si="1924"/>
        <v>45237</v>
      </c>
      <c r="G13683" s="28">
        <v>45253</v>
      </c>
      <c r="H13683" s="22">
        <f t="shared" si="1926"/>
        <v>16</v>
      </c>
      <c r="I13683" s="23">
        <f t="shared" si="1927"/>
        <v>21049.599999999999</v>
      </c>
      <c r="J13683" s="23">
        <f t="shared" si="1925"/>
        <v>76</v>
      </c>
      <c r="K13683" s="24">
        <f t="shared" si="1928"/>
        <v>1239.5999999999999</v>
      </c>
      <c r="L13683" s="23">
        <f t="shared" si="1929"/>
        <v>78</v>
      </c>
      <c r="M13683" s="23">
        <f t="shared" si="1930"/>
        <v>77</v>
      </c>
      <c r="N13683" s="23">
        <f t="shared" si="1931"/>
        <v>102616.79999999999</v>
      </c>
      <c r="O13683" s="25">
        <f t="shared" si="1932"/>
        <v>101301.2</v>
      </c>
      <c r="P13683" t="s">
        <v>23</v>
      </c>
      <c r="Q13683" t="s">
        <v>1985</v>
      </c>
      <c r="R13683" t="s">
        <v>2242</v>
      </c>
      <c r="S13683">
        <v>8190</v>
      </c>
      <c r="T13683" s="28">
        <v>45253</v>
      </c>
      <c r="U13683" s="7">
        <v>1315.6</v>
      </c>
    </row>
    <row r="13684" spans="1:21" x14ac:dyDescent="0.25">
      <c r="A13684" t="s">
        <v>1615</v>
      </c>
      <c r="B13684" s="28">
        <v>45208</v>
      </c>
      <c r="C13684" s="28">
        <v>45210</v>
      </c>
      <c r="D13684" s="19">
        <v>60</v>
      </c>
      <c r="E13684">
        <v>922.4</v>
      </c>
      <c r="F13684" s="21">
        <f t="shared" si="1924"/>
        <v>45271</v>
      </c>
      <c r="G13684" s="28">
        <v>45278</v>
      </c>
      <c r="H13684" s="22">
        <f t="shared" si="1926"/>
        <v>7</v>
      </c>
      <c r="I13684" s="23">
        <f t="shared" si="1927"/>
        <v>6456.8</v>
      </c>
      <c r="J13684" s="23">
        <f t="shared" si="1925"/>
        <v>67</v>
      </c>
      <c r="K13684" s="24">
        <f t="shared" si="1928"/>
        <v>855.4</v>
      </c>
      <c r="L13684" s="23">
        <f t="shared" si="1929"/>
        <v>70</v>
      </c>
      <c r="M13684" s="23">
        <f t="shared" si="1930"/>
        <v>68</v>
      </c>
      <c r="N13684" s="23">
        <f t="shared" si="1931"/>
        <v>64568</v>
      </c>
      <c r="O13684" s="25">
        <f t="shared" si="1932"/>
        <v>62723.199999999997</v>
      </c>
      <c r="P13684" t="s">
        <v>23</v>
      </c>
      <c r="Q13684" t="s">
        <v>1985</v>
      </c>
      <c r="R13684" t="s">
        <v>2242</v>
      </c>
      <c r="S13684">
        <v>9096</v>
      </c>
      <c r="T13684" s="28">
        <v>45278</v>
      </c>
      <c r="U13684">
        <v>922.4</v>
      </c>
    </row>
    <row r="13685" spans="1:21" x14ac:dyDescent="0.25">
      <c r="A13685" t="s">
        <v>483</v>
      </c>
      <c r="B13685" s="28">
        <v>45208</v>
      </c>
      <c r="C13685" s="28">
        <v>45208</v>
      </c>
      <c r="D13685" s="19">
        <v>60</v>
      </c>
      <c r="E13685" s="7">
        <v>1742.1</v>
      </c>
      <c r="F13685" s="21">
        <f t="shared" si="1924"/>
        <v>45269</v>
      </c>
      <c r="G13685" s="28">
        <v>45278</v>
      </c>
      <c r="H13685" s="22">
        <f t="shared" si="1926"/>
        <v>9</v>
      </c>
      <c r="I13685" s="23">
        <f t="shared" si="1927"/>
        <v>15678.9</v>
      </c>
      <c r="J13685" s="23">
        <f t="shared" si="1925"/>
        <v>69</v>
      </c>
      <c r="K13685" s="24">
        <f t="shared" si="1928"/>
        <v>1673.1</v>
      </c>
      <c r="L13685" s="23">
        <f t="shared" si="1929"/>
        <v>70</v>
      </c>
      <c r="M13685" s="23">
        <f t="shared" si="1930"/>
        <v>70</v>
      </c>
      <c r="N13685" s="23">
        <f t="shared" si="1931"/>
        <v>121947</v>
      </c>
      <c r="O13685" s="25">
        <f t="shared" si="1932"/>
        <v>121947</v>
      </c>
      <c r="P13685" t="s">
        <v>23</v>
      </c>
      <c r="Q13685" t="s">
        <v>1985</v>
      </c>
      <c r="R13685" t="s">
        <v>2242</v>
      </c>
      <c r="S13685">
        <v>9096</v>
      </c>
      <c r="T13685" s="28">
        <v>45278</v>
      </c>
      <c r="U13685" s="7">
        <v>1742.1</v>
      </c>
    </row>
    <row r="13686" spans="1:21" x14ac:dyDescent="0.25">
      <c r="A13686" t="s">
        <v>516</v>
      </c>
      <c r="B13686" s="28">
        <v>44996</v>
      </c>
      <c r="C13686" s="28">
        <v>44996</v>
      </c>
      <c r="D13686" s="19">
        <v>60</v>
      </c>
      <c r="E13686" s="7">
        <v>8688.7800000000007</v>
      </c>
      <c r="F13686" s="21">
        <f t="shared" si="1924"/>
        <v>45057</v>
      </c>
      <c r="G13686" s="28">
        <v>45244</v>
      </c>
      <c r="H13686" s="22">
        <f t="shared" si="1926"/>
        <v>187</v>
      </c>
      <c r="I13686" s="23">
        <f t="shared" si="1927"/>
        <v>1624801.86</v>
      </c>
      <c r="J13686" s="23">
        <f t="shared" si="1925"/>
        <v>243</v>
      </c>
      <c r="K13686" s="24">
        <f t="shared" si="1928"/>
        <v>8445.7800000000007</v>
      </c>
      <c r="L13686" s="23">
        <f t="shared" si="1929"/>
        <v>248</v>
      </c>
      <c r="M13686" s="23">
        <f t="shared" si="1930"/>
        <v>248</v>
      </c>
      <c r="N13686" s="23">
        <f t="shared" si="1931"/>
        <v>2154817.44</v>
      </c>
      <c r="O13686" s="25">
        <f t="shared" si="1932"/>
        <v>2154817.44</v>
      </c>
      <c r="P13686" t="s">
        <v>23</v>
      </c>
      <c r="Q13686" t="s">
        <v>1985</v>
      </c>
      <c r="R13686" t="s">
        <v>2243</v>
      </c>
      <c r="S13686">
        <v>7939</v>
      </c>
      <c r="T13686" s="28">
        <v>45244</v>
      </c>
      <c r="U13686" s="7">
        <v>8688.7800000000007</v>
      </c>
    </row>
    <row r="13687" spans="1:21" x14ac:dyDescent="0.25">
      <c r="A13687" t="s">
        <v>11803</v>
      </c>
      <c r="B13687" s="28">
        <v>45023</v>
      </c>
      <c r="C13687" s="28">
        <v>45024</v>
      </c>
      <c r="D13687" s="19">
        <v>60</v>
      </c>
      <c r="E13687" s="7">
        <v>10486.81</v>
      </c>
      <c r="F13687" s="21">
        <f t="shared" si="1924"/>
        <v>45085</v>
      </c>
      <c r="G13687" s="28">
        <v>45280</v>
      </c>
      <c r="H13687" s="22">
        <f t="shared" si="1926"/>
        <v>195</v>
      </c>
      <c r="I13687" s="23">
        <f t="shared" si="1927"/>
        <v>2044927.95</v>
      </c>
      <c r="J13687" s="23">
        <f t="shared" si="1925"/>
        <v>252</v>
      </c>
      <c r="K13687" s="24">
        <f t="shared" si="1928"/>
        <v>10234.81</v>
      </c>
      <c r="L13687" s="23">
        <f t="shared" si="1929"/>
        <v>257</v>
      </c>
      <c r="M13687" s="23">
        <f t="shared" si="1930"/>
        <v>256</v>
      </c>
      <c r="N13687" s="23">
        <f t="shared" si="1931"/>
        <v>2695110.17</v>
      </c>
      <c r="O13687" s="25">
        <f t="shared" si="1932"/>
        <v>2684623.36</v>
      </c>
      <c r="P13687" t="s">
        <v>23</v>
      </c>
      <c r="Q13687" t="s">
        <v>1985</v>
      </c>
      <c r="R13687" t="s">
        <v>2243</v>
      </c>
      <c r="S13687">
        <v>9262</v>
      </c>
      <c r="T13687" s="28">
        <v>45280</v>
      </c>
      <c r="U13687" s="7">
        <v>10486.81</v>
      </c>
    </row>
    <row r="13688" spans="1:21" x14ac:dyDescent="0.25">
      <c r="A13688" t="s">
        <v>382</v>
      </c>
      <c r="B13688" s="28">
        <v>45139</v>
      </c>
      <c r="C13688" s="28">
        <v>45141</v>
      </c>
      <c r="D13688" s="19">
        <v>60</v>
      </c>
      <c r="E13688" s="7">
        <v>1231.25</v>
      </c>
      <c r="F13688" s="21">
        <f t="shared" si="1924"/>
        <v>45202</v>
      </c>
      <c r="G13688" s="28">
        <v>45260</v>
      </c>
      <c r="H13688" s="22">
        <f t="shared" si="1926"/>
        <v>58</v>
      </c>
      <c r="I13688" s="23">
        <f t="shared" si="1927"/>
        <v>71412.5</v>
      </c>
      <c r="J13688" s="23">
        <f t="shared" si="1925"/>
        <v>117</v>
      </c>
      <c r="K13688" s="24">
        <f t="shared" si="1928"/>
        <v>1114.25</v>
      </c>
      <c r="L13688" s="23">
        <f t="shared" si="1929"/>
        <v>121</v>
      </c>
      <c r="M13688" s="23">
        <f t="shared" si="1930"/>
        <v>119</v>
      </c>
      <c r="N13688" s="23">
        <f t="shared" si="1931"/>
        <v>148981.25</v>
      </c>
      <c r="O13688" s="25">
        <f t="shared" si="1932"/>
        <v>146518.75</v>
      </c>
      <c r="P13688" t="s">
        <v>23</v>
      </c>
      <c r="Q13688" t="s">
        <v>1985</v>
      </c>
      <c r="R13688" t="s">
        <v>2243</v>
      </c>
      <c r="S13688">
        <v>8611</v>
      </c>
      <c r="T13688" s="28">
        <v>45260</v>
      </c>
      <c r="U13688" s="7">
        <v>1231.25</v>
      </c>
    </row>
    <row r="13689" spans="1:21" x14ac:dyDescent="0.25">
      <c r="A13689" t="s">
        <v>11804</v>
      </c>
      <c r="B13689" s="28">
        <v>45107</v>
      </c>
      <c r="C13689" s="28">
        <v>45108</v>
      </c>
      <c r="D13689" s="19">
        <v>60</v>
      </c>
      <c r="E13689">
        <v>480</v>
      </c>
      <c r="F13689" s="21">
        <f t="shared" si="1924"/>
        <v>45170</v>
      </c>
      <c r="G13689" s="28">
        <v>45273</v>
      </c>
      <c r="H13689" s="22">
        <f t="shared" si="1926"/>
        <v>103</v>
      </c>
      <c r="I13689" s="23">
        <f t="shared" si="1927"/>
        <v>49440</v>
      </c>
      <c r="J13689" s="23">
        <f t="shared" si="1925"/>
        <v>162</v>
      </c>
      <c r="K13689" s="24">
        <f t="shared" si="1928"/>
        <v>318</v>
      </c>
      <c r="L13689" s="23">
        <f t="shared" si="1929"/>
        <v>166</v>
      </c>
      <c r="M13689" s="23">
        <f t="shared" si="1930"/>
        <v>165</v>
      </c>
      <c r="N13689" s="23">
        <f t="shared" si="1931"/>
        <v>79680</v>
      </c>
      <c r="O13689" s="25">
        <f t="shared" si="1932"/>
        <v>79200</v>
      </c>
      <c r="P13689" t="s">
        <v>23</v>
      </c>
      <c r="Q13689" t="s">
        <v>1985</v>
      </c>
      <c r="R13689" t="s">
        <v>8838</v>
      </c>
      <c r="S13689">
        <v>8796</v>
      </c>
      <c r="T13689" s="28">
        <v>45273</v>
      </c>
      <c r="U13689">
        <v>480</v>
      </c>
    </row>
    <row r="13690" spans="1:21" x14ac:dyDescent="0.25">
      <c r="A13690" t="s">
        <v>2655</v>
      </c>
      <c r="B13690" s="28">
        <v>45148</v>
      </c>
      <c r="C13690" s="28">
        <v>45150</v>
      </c>
      <c r="D13690" s="19">
        <v>60</v>
      </c>
      <c r="E13690" s="7">
        <v>3800</v>
      </c>
      <c r="F13690" s="21">
        <f t="shared" si="1924"/>
        <v>45211</v>
      </c>
      <c r="G13690" s="28">
        <v>45229</v>
      </c>
      <c r="H13690" s="22">
        <f t="shared" si="1926"/>
        <v>18</v>
      </c>
      <c r="I13690" s="23">
        <f t="shared" si="1927"/>
        <v>68400</v>
      </c>
      <c r="J13690" s="23">
        <f t="shared" si="1925"/>
        <v>78</v>
      </c>
      <c r="K13690" s="24">
        <f t="shared" si="1928"/>
        <v>3722</v>
      </c>
      <c r="L13690" s="23">
        <f t="shared" si="1929"/>
        <v>81</v>
      </c>
      <c r="M13690" s="23">
        <f t="shared" si="1930"/>
        <v>79</v>
      </c>
      <c r="N13690" s="23">
        <f t="shared" si="1931"/>
        <v>307800</v>
      </c>
      <c r="O13690" s="25">
        <f t="shared" si="1932"/>
        <v>300200</v>
      </c>
      <c r="P13690" t="s">
        <v>23</v>
      </c>
      <c r="Q13690" t="s">
        <v>1985</v>
      </c>
      <c r="R13690" t="s">
        <v>8841</v>
      </c>
      <c r="S13690">
        <v>7360</v>
      </c>
      <c r="T13690" s="28">
        <v>45229</v>
      </c>
      <c r="U13690" s="7">
        <v>3800</v>
      </c>
    </row>
    <row r="13691" spans="1:21" x14ac:dyDescent="0.25">
      <c r="A13691" t="s">
        <v>11805</v>
      </c>
      <c r="B13691" s="28">
        <v>45092</v>
      </c>
      <c r="C13691" s="28">
        <v>45094</v>
      </c>
      <c r="D13691" s="19">
        <v>60</v>
      </c>
      <c r="E13691" s="7">
        <v>19955.900000000001</v>
      </c>
      <c r="F13691" s="21">
        <f t="shared" si="1924"/>
        <v>45155</v>
      </c>
      <c r="G13691" s="28">
        <v>45258</v>
      </c>
      <c r="H13691" s="22">
        <f t="shared" si="1926"/>
        <v>103</v>
      </c>
      <c r="I13691" s="23">
        <f t="shared" si="1927"/>
        <v>2055457.7000000002</v>
      </c>
      <c r="J13691" s="23">
        <f t="shared" si="1925"/>
        <v>161</v>
      </c>
      <c r="K13691" s="24">
        <f t="shared" si="1928"/>
        <v>19794.900000000001</v>
      </c>
      <c r="L13691" s="23">
        <f t="shared" si="1929"/>
        <v>166</v>
      </c>
      <c r="M13691" s="23">
        <f t="shared" si="1930"/>
        <v>164</v>
      </c>
      <c r="N13691" s="23">
        <f t="shared" si="1931"/>
        <v>3312679.4000000004</v>
      </c>
      <c r="O13691" s="25">
        <f t="shared" si="1932"/>
        <v>3272767.6</v>
      </c>
      <c r="P13691" t="s">
        <v>23</v>
      </c>
      <c r="Q13691" t="s">
        <v>1985</v>
      </c>
      <c r="R13691" t="s">
        <v>3592</v>
      </c>
      <c r="S13691">
        <v>8416</v>
      </c>
      <c r="T13691" s="28">
        <v>45258</v>
      </c>
      <c r="U13691" s="7">
        <v>19955.900000000001</v>
      </c>
    </row>
    <row r="13692" spans="1:21" x14ac:dyDescent="0.25">
      <c r="A13692" t="s">
        <v>11806</v>
      </c>
      <c r="B13692" s="28">
        <v>45184</v>
      </c>
      <c r="C13692" s="28">
        <v>45184</v>
      </c>
      <c r="D13692" s="19">
        <v>60</v>
      </c>
      <c r="E13692" s="7">
        <v>19955.900000000001</v>
      </c>
      <c r="F13692" s="21">
        <f t="shared" si="1924"/>
        <v>45245</v>
      </c>
      <c r="G13692" s="28">
        <v>45275</v>
      </c>
      <c r="H13692" s="22">
        <f t="shared" si="1926"/>
        <v>30</v>
      </c>
      <c r="I13692" s="23">
        <f t="shared" si="1927"/>
        <v>598677</v>
      </c>
      <c r="J13692" s="23">
        <f t="shared" si="1925"/>
        <v>90</v>
      </c>
      <c r="K13692" s="24">
        <f t="shared" si="1928"/>
        <v>19865.900000000001</v>
      </c>
      <c r="L13692" s="23">
        <f t="shared" si="1929"/>
        <v>91</v>
      </c>
      <c r="M13692" s="23">
        <f t="shared" si="1930"/>
        <v>91</v>
      </c>
      <c r="N13692" s="23">
        <f t="shared" si="1931"/>
        <v>1815986.9000000001</v>
      </c>
      <c r="O13692" s="25">
        <f t="shared" si="1932"/>
        <v>1815986.9000000001</v>
      </c>
      <c r="P13692" t="s">
        <v>23</v>
      </c>
      <c r="Q13692" t="s">
        <v>1985</v>
      </c>
      <c r="R13692" t="s">
        <v>3592</v>
      </c>
      <c r="S13692">
        <v>8851</v>
      </c>
      <c r="T13692" s="28">
        <v>45275</v>
      </c>
      <c r="U13692" s="7">
        <v>19955.900000000001</v>
      </c>
    </row>
    <row r="13693" spans="1:21" x14ac:dyDescent="0.25">
      <c r="A13693" t="s">
        <v>11807</v>
      </c>
      <c r="B13693" s="28">
        <v>45140</v>
      </c>
      <c r="C13693" s="28">
        <v>45151</v>
      </c>
      <c r="D13693" s="19">
        <v>60</v>
      </c>
      <c r="E13693">
        <v>429</v>
      </c>
      <c r="F13693" s="21">
        <f t="shared" si="1924"/>
        <v>45212</v>
      </c>
      <c r="G13693" s="28">
        <v>45243</v>
      </c>
      <c r="H13693" s="22">
        <f t="shared" si="1926"/>
        <v>31</v>
      </c>
      <c r="I13693" s="23">
        <f t="shared" si="1927"/>
        <v>13299</v>
      </c>
      <c r="J13693" s="23">
        <f t="shared" si="1925"/>
        <v>90</v>
      </c>
      <c r="K13693" s="24">
        <f t="shared" si="1928"/>
        <v>339</v>
      </c>
      <c r="L13693" s="23">
        <f t="shared" si="1929"/>
        <v>103</v>
      </c>
      <c r="M13693" s="23">
        <f t="shared" si="1930"/>
        <v>92</v>
      </c>
      <c r="N13693" s="23">
        <f t="shared" si="1931"/>
        <v>44187</v>
      </c>
      <c r="O13693" s="25">
        <f t="shared" si="1932"/>
        <v>39468</v>
      </c>
      <c r="P13693" t="s">
        <v>23</v>
      </c>
      <c r="Q13693" t="s">
        <v>1985</v>
      </c>
      <c r="R13693" t="s">
        <v>2244</v>
      </c>
      <c r="S13693">
        <v>7827</v>
      </c>
      <c r="T13693" s="28">
        <v>45243</v>
      </c>
      <c r="U13693">
        <v>429</v>
      </c>
    </row>
    <row r="13694" spans="1:21" x14ac:dyDescent="0.25">
      <c r="A13694" t="s">
        <v>11808</v>
      </c>
      <c r="B13694" s="28">
        <v>45173</v>
      </c>
      <c r="C13694" s="28">
        <v>45194</v>
      </c>
      <c r="D13694" s="19">
        <v>60</v>
      </c>
      <c r="E13694">
        <v>468</v>
      </c>
      <c r="F13694" s="21">
        <f t="shared" si="1924"/>
        <v>45255</v>
      </c>
      <c r="G13694" s="28">
        <v>45253</v>
      </c>
      <c r="H13694" s="22">
        <f t="shared" si="1926"/>
        <v>-2</v>
      </c>
      <c r="I13694" s="23">
        <f t="shared" si="1927"/>
        <v>-936</v>
      </c>
      <c r="J13694" s="23">
        <f t="shared" si="1925"/>
        <v>58</v>
      </c>
      <c r="K13694" s="24">
        <f t="shared" si="1928"/>
        <v>410</v>
      </c>
      <c r="L13694" s="23">
        <f t="shared" si="1929"/>
        <v>80</v>
      </c>
      <c r="M13694" s="23">
        <f t="shared" si="1930"/>
        <v>59</v>
      </c>
      <c r="N13694" s="23">
        <f t="shared" si="1931"/>
        <v>37440</v>
      </c>
      <c r="O13694" s="25">
        <f t="shared" si="1932"/>
        <v>27612</v>
      </c>
      <c r="P13694" t="s">
        <v>23</v>
      </c>
      <c r="Q13694" t="s">
        <v>1985</v>
      </c>
      <c r="R13694" t="s">
        <v>2244</v>
      </c>
      <c r="S13694">
        <v>8156</v>
      </c>
      <c r="T13694" s="28">
        <v>45253</v>
      </c>
      <c r="U13694">
        <v>468</v>
      </c>
    </row>
    <row r="13695" spans="1:21" x14ac:dyDescent="0.25">
      <c r="A13695" t="s">
        <v>1447</v>
      </c>
      <c r="B13695" s="28">
        <v>45200</v>
      </c>
      <c r="C13695" s="28">
        <v>45201</v>
      </c>
      <c r="D13695" s="19">
        <v>60</v>
      </c>
      <c r="E13695">
        <v>481</v>
      </c>
      <c r="F13695" s="21">
        <f t="shared" si="1924"/>
        <v>45262</v>
      </c>
      <c r="G13695" s="28">
        <v>45278</v>
      </c>
      <c r="H13695" s="22">
        <f t="shared" si="1926"/>
        <v>16</v>
      </c>
      <c r="I13695" s="23">
        <f t="shared" si="1927"/>
        <v>7696</v>
      </c>
      <c r="J13695" s="23">
        <f t="shared" si="1925"/>
        <v>76</v>
      </c>
      <c r="K13695" s="24">
        <f t="shared" si="1928"/>
        <v>405</v>
      </c>
      <c r="L13695" s="23">
        <f t="shared" si="1929"/>
        <v>78</v>
      </c>
      <c r="M13695" s="23">
        <f t="shared" si="1930"/>
        <v>77</v>
      </c>
      <c r="N13695" s="23">
        <f t="shared" si="1931"/>
        <v>37518</v>
      </c>
      <c r="O13695" s="25">
        <f t="shared" si="1932"/>
        <v>37037</v>
      </c>
      <c r="P13695" t="s">
        <v>23</v>
      </c>
      <c r="Q13695" t="s">
        <v>1985</v>
      </c>
      <c r="R13695" t="s">
        <v>2244</v>
      </c>
      <c r="S13695">
        <v>9056</v>
      </c>
      <c r="T13695" s="28">
        <v>45278</v>
      </c>
      <c r="U13695">
        <v>481</v>
      </c>
    </row>
    <row r="13696" spans="1:21" x14ac:dyDescent="0.25">
      <c r="A13696" t="s">
        <v>1449</v>
      </c>
      <c r="B13696" s="28">
        <v>45141</v>
      </c>
      <c r="C13696" s="28">
        <v>45142</v>
      </c>
      <c r="D13696" s="19">
        <v>60</v>
      </c>
      <c r="E13696">
        <v>539.6</v>
      </c>
      <c r="F13696" s="21">
        <f t="shared" si="1924"/>
        <v>45203</v>
      </c>
      <c r="G13696" s="28">
        <v>45243</v>
      </c>
      <c r="H13696" s="22">
        <f t="shared" si="1926"/>
        <v>40</v>
      </c>
      <c r="I13696" s="23">
        <f t="shared" si="1927"/>
        <v>21584</v>
      </c>
      <c r="J13696" s="23">
        <f t="shared" si="1925"/>
        <v>99</v>
      </c>
      <c r="K13696" s="24">
        <f t="shared" si="1928"/>
        <v>440.6</v>
      </c>
      <c r="L13696" s="23">
        <f t="shared" si="1929"/>
        <v>102</v>
      </c>
      <c r="M13696" s="23">
        <f t="shared" si="1930"/>
        <v>101</v>
      </c>
      <c r="N13696" s="23">
        <f t="shared" si="1931"/>
        <v>55039.200000000004</v>
      </c>
      <c r="O13696" s="25">
        <f t="shared" si="1932"/>
        <v>54499.600000000006</v>
      </c>
      <c r="P13696" t="s">
        <v>23</v>
      </c>
      <c r="Q13696" t="s">
        <v>1985</v>
      </c>
      <c r="R13696" t="s">
        <v>2244</v>
      </c>
      <c r="S13696">
        <v>7827</v>
      </c>
      <c r="T13696" s="28">
        <v>45243</v>
      </c>
      <c r="U13696">
        <v>539.6</v>
      </c>
    </row>
    <row r="13697" spans="1:21" x14ac:dyDescent="0.25">
      <c r="A13697" t="s">
        <v>1450</v>
      </c>
      <c r="B13697" s="28">
        <v>45174</v>
      </c>
      <c r="C13697" s="28">
        <v>45178</v>
      </c>
      <c r="D13697" s="19">
        <v>60</v>
      </c>
      <c r="E13697">
        <v>362.53</v>
      </c>
      <c r="F13697" s="21">
        <f t="shared" si="1924"/>
        <v>45239</v>
      </c>
      <c r="G13697" s="28">
        <v>45253</v>
      </c>
      <c r="H13697" s="22">
        <f t="shared" si="1926"/>
        <v>14</v>
      </c>
      <c r="I13697" s="23">
        <f t="shared" si="1927"/>
        <v>5075.42</v>
      </c>
      <c r="J13697" s="23">
        <f t="shared" si="1925"/>
        <v>74</v>
      </c>
      <c r="K13697" s="24">
        <f t="shared" si="1928"/>
        <v>288.52999999999997</v>
      </c>
      <c r="L13697" s="23">
        <f t="shared" si="1929"/>
        <v>79</v>
      </c>
      <c r="M13697" s="23">
        <f t="shared" si="1930"/>
        <v>75</v>
      </c>
      <c r="N13697" s="23">
        <f t="shared" si="1931"/>
        <v>28639.87</v>
      </c>
      <c r="O13697" s="25">
        <f t="shared" si="1932"/>
        <v>27189.749999999996</v>
      </c>
      <c r="P13697" t="s">
        <v>23</v>
      </c>
      <c r="Q13697" t="s">
        <v>1985</v>
      </c>
      <c r="R13697" t="s">
        <v>2244</v>
      </c>
      <c r="S13697">
        <v>8156</v>
      </c>
      <c r="T13697" s="28">
        <v>45253</v>
      </c>
      <c r="U13697">
        <v>362.53</v>
      </c>
    </row>
    <row r="13698" spans="1:21" x14ac:dyDescent="0.25">
      <c r="A13698" t="s">
        <v>740</v>
      </c>
      <c r="B13698" s="28">
        <v>45200</v>
      </c>
      <c r="C13698" s="28">
        <v>45201</v>
      </c>
      <c r="D13698" s="19">
        <v>60</v>
      </c>
      <c r="E13698">
        <v>464.57</v>
      </c>
      <c r="F13698" s="21">
        <f t="shared" si="1924"/>
        <v>45262</v>
      </c>
      <c r="G13698" s="28">
        <v>45278</v>
      </c>
      <c r="H13698" s="22">
        <f t="shared" si="1926"/>
        <v>16</v>
      </c>
      <c r="I13698" s="23">
        <f t="shared" si="1927"/>
        <v>7433.12</v>
      </c>
      <c r="J13698" s="23">
        <f t="shared" si="1925"/>
        <v>76</v>
      </c>
      <c r="K13698" s="24">
        <f t="shared" si="1928"/>
        <v>388.57</v>
      </c>
      <c r="L13698" s="23">
        <f t="shared" si="1929"/>
        <v>78</v>
      </c>
      <c r="M13698" s="23">
        <f t="shared" si="1930"/>
        <v>77</v>
      </c>
      <c r="N13698" s="23">
        <f t="shared" si="1931"/>
        <v>36236.46</v>
      </c>
      <c r="O13698" s="25">
        <f t="shared" si="1932"/>
        <v>35771.89</v>
      </c>
      <c r="P13698" t="s">
        <v>23</v>
      </c>
      <c r="Q13698" t="s">
        <v>1985</v>
      </c>
      <c r="R13698" t="s">
        <v>2244</v>
      </c>
      <c r="S13698">
        <v>9056</v>
      </c>
      <c r="T13698" s="28">
        <v>45278</v>
      </c>
      <c r="U13698">
        <v>464.57</v>
      </c>
    </row>
    <row r="13699" spans="1:21" x14ac:dyDescent="0.25">
      <c r="A13699" t="s">
        <v>408</v>
      </c>
      <c r="B13699" s="28">
        <v>45139</v>
      </c>
      <c r="C13699" s="28">
        <v>45140</v>
      </c>
      <c r="D13699" s="19">
        <v>60</v>
      </c>
      <c r="E13699" s="7">
        <v>1180.8</v>
      </c>
      <c r="F13699" s="21">
        <f t="shared" si="1924"/>
        <v>45201</v>
      </c>
      <c r="G13699" s="28">
        <v>45243</v>
      </c>
      <c r="H13699" s="22">
        <f t="shared" si="1926"/>
        <v>42</v>
      </c>
      <c r="I13699" s="23">
        <f t="shared" si="1927"/>
        <v>49593.599999999999</v>
      </c>
      <c r="J13699" s="23">
        <f t="shared" si="1925"/>
        <v>101</v>
      </c>
      <c r="K13699" s="24">
        <f t="shared" si="1928"/>
        <v>1079.8</v>
      </c>
      <c r="L13699" s="23">
        <f t="shared" si="1929"/>
        <v>104</v>
      </c>
      <c r="M13699" s="23">
        <f t="shared" si="1930"/>
        <v>103</v>
      </c>
      <c r="N13699" s="23">
        <f t="shared" si="1931"/>
        <v>122803.2</v>
      </c>
      <c r="O13699" s="25">
        <f t="shared" si="1932"/>
        <v>121622.39999999999</v>
      </c>
      <c r="P13699" t="s">
        <v>23</v>
      </c>
      <c r="Q13699" t="s">
        <v>1985</v>
      </c>
      <c r="R13699" t="s">
        <v>2245</v>
      </c>
      <c r="S13699">
        <v>7867</v>
      </c>
      <c r="T13699" s="28">
        <v>45243</v>
      </c>
      <c r="U13699" s="7">
        <v>1180.8</v>
      </c>
    </row>
    <row r="13700" spans="1:21" x14ac:dyDescent="0.25">
      <c r="A13700" t="s">
        <v>2517</v>
      </c>
      <c r="B13700" s="28">
        <v>45140</v>
      </c>
      <c r="C13700" s="28">
        <v>45142</v>
      </c>
      <c r="D13700" s="19">
        <v>60</v>
      </c>
      <c r="E13700">
        <v>576.9</v>
      </c>
      <c r="F13700" s="21">
        <f t="shared" si="1924"/>
        <v>45203</v>
      </c>
      <c r="G13700" s="28">
        <v>45243</v>
      </c>
      <c r="H13700" s="22">
        <f t="shared" si="1926"/>
        <v>40</v>
      </c>
      <c r="I13700" s="23">
        <f t="shared" si="1927"/>
        <v>23076</v>
      </c>
      <c r="J13700" s="23">
        <f t="shared" si="1925"/>
        <v>99</v>
      </c>
      <c r="K13700" s="24">
        <f t="shared" si="1928"/>
        <v>477.9</v>
      </c>
      <c r="L13700" s="23">
        <f t="shared" si="1929"/>
        <v>103</v>
      </c>
      <c r="M13700" s="23">
        <f t="shared" si="1930"/>
        <v>101</v>
      </c>
      <c r="N13700" s="23">
        <f t="shared" si="1931"/>
        <v>59420.7</v>
      </c>
      <c r="O13700" s="25">
        <f t="shared" si="1932"/>
        <v>58266.899999999994</v>
      </c>
      <c r="P13700" t="s">
        <v>23</v>
      </c>
      <c r="Q13700" t="s">
        <v>1985</v>
      </c>
      <c r="R13700" t="s">
        <v>2245</v>
      </c>
      <c r="S13700">
        <v>7867</v>
      </c>
      <c r="T13700" s="28">
        <v>45243</v>
      </c>
      <c r="U13700">
        <v>576.9</v>
      </c>
    </row>
    <row r="13701" spans="1:21" x14ac:dyDescent="0.25">
      <c r="A13701" t="s">
        <v>2518</v>
      </c>
      <c r="B13701" s="28">
        <v>45171</v>
      </c>
      <c r="C13701" s="28">
        <v>45171</v>
      </c>
      <c r="D13701" s="19">
        <v>60</v>
      </c>
      <c r="E13701" s="7">
        <v>1295.0999999999999</v>
      </c>
      <c r="F13701" s="21">
        <f t="shared" si="1924"/>
        <v>45232</v>
      </c>
      <c r="G13701" s="28">
        <v>45253</v>
      </c>
      <c r="H13701" s="22">
        <f t="shared" si="1926"/>
        <v>21</v>
      </c>
      <c r="I13701" s="23">
        <f t="shared" si="1927"/>
        <v>27197.1</v>
      </c>
      <c r="J13701" s="23">
        <f t="shared" si="1925"/>
        <v>81</v>
      </c>
      <c r="K13701" s="24">
        <f t="shared" si="1928"/>
        <v>1214.0999999999999</v>
      </c>
      <c r="L13701" s="23">
        <f t="shared" si="1929"/>
        <v>82</v>
      </c>
      <c r="M13701" s="23">
        <f t="shared" si="1930"/>
        <v>82</v>
      </c>
      <c r="N13701" s="23">
        <f t="shared" si="1931"/>
        <v>106198.2</v>
      </c>
      <c r="O13701" s="25">
        <f t="shared" si="1932"/>
        <v>106198.2</v>
      </c>
      <c r="P13701" t="s">
        <v>23</v>
      </c>
      <c r="Q13701" t="s">
        <v>1985</v>
      </c>
      <c r="R13701" t="s">
        <v>2245</v>
      </c>
      <c r="S13701">
        <v>8197</v>
      </c>
      <c r="T13701" s="28">
        <v>45253</v>
      </c>
      <c r="U13701" s="7">
        <v>1295.0999999999999</v>
      </c>
    </row>
    <row r="13702" spans="1:21" x14ac:dyDescent="0.25">
      <c r="A13702" t="s">
        <v>2713</v>
      </c>
      <c r="B13702" s="28">
        <v>45173</v>
      </c>
      <c r="C13702" s="28">
        <v>45174</v>
      </c>
      <c r="D13702" s="19">
        <v>60</v>
      </c>
      <c r="E13702">
        <v>576.82000000000005</v>
      </c>
      <c r="F13702" s="21">
        <f t="shared" ref="F13702:F13765" si="1933">EDATE(C13702,2)</f>
        <v>45235</v>
      </c>
      <c r="G13702" s="28">
        <v>45253</v>
      </c>
      <c r="H13702" s="22">
        <f t="shared" si="1926"/>
        <v>18</v>
      </c>
      <c r="I13702" s="23">
        <f t="shared" si="1927"/>
        <v>10382.76</v>
      </c>
      <c r="J13702" s="23">
        <f t="shared" si="1925"/>
        <v>78</v>
      </c>
      <c r="K13702" s="24">
        <f t="shared" si="1928"/>
        <v>498.82000000000005</v>
      </c>
      <c r="L13702" s="23">
        <f t="shared" si="1929"/>
        <v>80</v>
      </c>
      <c r="M13702" s="23">
        <f t="shared" si="1930"/>
        <v>79</v>
      </c>
      <c r="N13702" s="23">
        <f t="shared" si="1931"/>
        <v>46145.600000000006</v>
      </c>
      <c r="O13702" s="25">
        <f t="shared" si="1932"/>
        <v>45568.780000000006</v>
      </c>
      <c r="P13702" t="s">
        <v>23</v>
      </c>
      <c r="Q13702" t="s">
        <v>1985</v>
      </c>
      <c r="R13702" t="s">
        <v>2245</v>
      </c>
      <c r="S13702">
        <v>8197</v>
      </c>
      <c r="T13702" s="28">
        <v>45253</v>
      </c>
      <c r="U13702">
        <v>576.82000000000005</v>
      </c>
    </row>
    <row r="13703" spans="1:21" x14ac:dyDescent="0.25">
      <c r="A13703" t="s">
        <v>628</v>
      </c>
      <c r="B13703" s="28">
        <v>45201</v>
      </c>
      <c r="C13703" s="28">
        <v>45201</v>
      </c>
      <c r="D13703" s="19">
        <v>60</v>
      </c>
      <c r="E13703" s="7">
        <v>1302.4000000000001</v>
      </c>
      <c r="F13703" s="21">
        <f t="shared" si="1933"/>
        <v>45262</v>
      </c>
      <c r="G13703" s="28">
        <v>45278</v>
      </c>
      <c r="H13703" s="22">
        <f t="shared" si="1926"/>
        <v>16</v>
      </c>
      <c r="I13703" s="23">
        <f t="shared" si="1927"/>
        <v>20838.400000000001</v>
      </c>
      <c r="J13703" s="23">
        <f t="shared" ref="J13703:J13766" si="1934">DAYS360(C13703,G13703)</f>
        <v>76</v>
      </c>
      <c r="K13703" s="24">
        <f t="shared" si="1928"/>
        <v>1226.4000000000001</v>
      </c>
      <c r="L13703" s="23">
        <f t="shared" si="1929"/>
        <v>77</v>
      </c>
      <c r="M13703" s="23">
        <f t="shared" si="1930"/>
        <v>77</v>
      </c>
      <c r="N13703" s="23">
        <f t="shared" si="1931"/>
        <v>100284.8</v>
      </c>
      <c r="O13703" s="25">
        <f t="shared" si="1932"/>
        <v>100284.8</v>
      </c>
      <c r="P13703" t="s">
        <v>23</v>
      </c>
      <c r="Q13703" t="s">
        <v>1985</v>
      </c>
      <c r="R13703" t="s">
        <v>2245</v>
      </c>
      <c r="S13703">
        <v>9104</v>
      </c>
      <c r="T13703" s="28">
        <v>45278</v>
      </c>
      <c r="U13703" s="7">
        <v>1302.4000000000001</v>
      </c>
    </row>
    <row r="13704" spans="1:21" x14ac:dyDescent="0.25">
      <c r="A13704" t="s">
        <v>4896</v>
      </c>
      <c r="B13704" s="28">
        <v>45202</v>
      </c>
      <c r="C13704" s="28">
        <v>45202</v>
      </c>
      <c r="D13704" s="19">
        <v>60</v>
      </c>
      <c r="E13704" s="7">
        <v>1240.93</v>
      </c>
      <c r="F13704" s="21">
        <f t="shared" si="1933"/>
        <v>45263</v>
      </c>
      <c r="G13704" s="28">
        <v>45278</v>
      </c>
      <c r="H13704" s="22">
        <f t="shared" si="1926"/>
        <v>15</v>
      </c>
      <c r="I13704" s="23">
        <f t="shared" si="1927"/>
        <v>18613.95</v>
      </c>
      <c r="J13704" s="23">
        <f t="shared" si="1934"/>
        <v>75</v>
      </c>
      <c r="K13704" s="24">
        <f t="shared" si="1928"/>
        <v>1165.93</v>
      </c>
      <c r="L13704" s="23">
        <f t="shared" si="1929"/>
        <v>76</v>
      </c>
      <c r="M13704" s="23">
        <f t="shared" si="1930"/>
        <v>76</v>
      </c>
      <c r="N13704" s="23">
        <f t="shared" si="1931"/>
        <v>94310.680000000008</v>
      </c>
      <c r="O13704" s="25">
        <f t="shared" si="1932"/>
        <v>94310.680000000008</v>
      </c>
      <c r="P13704" t="s">
        <v>23</v>
      </c>
      <c r="Q13704" t="s">
        <v>1985</v>
      </c>
      <c r="R13704" t="s">
        <v>2245</v>
      </c>
      <c r="S13704">
        <v>9104</v>
      </c>
      <c r="T13704" s="28">
        <v>45278</v>
      </c>
      <c r="U13704" s="7">
        <v>1240.93</v>
      </c>
    </row>
    <row r="13705" spans="1:21" x14ac:dyDescent="0.25">
      <c r="A13705" t="s">
        <v>11809</v>
      </c>
      <c r="B13705" s="28">
        <v>45086</v>
      </c>
      <c r="C13705" s="28">
        <v>45086</v>
      </c>
      <c r="D13705" s="19">
        <v>60</v>
      </c>
      <c r="E13705">
        <v>206.55</v>
      </c>
      <c r="F13705" s="21">
        <f t="shared" si="1933"/>
        <v>45147</v>
      </c>
      <c r="G13705" s="28">
        <v>45210</v>
      </c>
      <c r="H13705" s="22">
        <f t="shared" si="1926"/>
        <v>63</v>
      </c>
      <c r="I13705" s="23">
        <f t="shared" si="1927"/>
        <v>13012.650000000001</v>
      </c>
      <c r="J13705" s="23">
        <f t="shared" si="1934"/>
        <v>122</v>
      </c>
      <c r="K13705" s="24">
        <f t="shared" si="1928"/>
        <v>84.550000000000011</v>
      </c>
      <c r="L13705" s="23">
        <f t="shared" si="1929"/>
        <v>124</v>
      </c>
      <c r="M13705" s="23">
        <f t="shared" si="1930"/>
        <v>124</v>
      </c>
      <c r="N13705" s="23">
        <f t="shared" si="1931"/>
        <v>25612.2</v>
      </c>
      <c r="O13705" s="25">
        <f t="shared" si="1932"/>
        <v>25612.2</v>
      </c>
      <c r="P13705" t="s">
        <v>23</v>
      </c>
      <c r="Q13705" t="s">
        <v>1985</v>
      </c>
      <c r="R13705" t="s">
        <v>3598</v>
      </c>
      <c r="S13705">
        <v>7163</v>
      </c>
      <c r="T13705" s="28">
        <v>45210</v>
      </c>
      <c r="U13705">
        <v>206.55</v>
      </c>
    </row>
    <row r="13706" spans="1:21" x14ac:dyDescent="0.25">
      <c r="A13706" t="s">
        <v>11810</v>
      </c>
      <c r="B13706" s="28">
        <v>45140</v>
      </c>
      <c r="C13706" s="28">
        <v>45140</v>
      </c>
      <c r="D13706" s="19">
        <v>60</v>
      </c>
      <c r="E13706">
        <v>454</v>
      </c>
      <c r="F13706" s="21">
        <f t="shared" si="1933"/>
        <v>45201</v>
      </c>
      <c r="G13706" s="28">
        <v>45210</v>
      </c>
      <c r="H13706" s="22">
        <f t="shared" si="1926"/>
        <v>9</v>
      </c>
      <c r="I13706" s="23">
        <f t="shared" si="1927"/>
        <v>4086</v>
      </c>
      <c r="J13706" s="23">
        <f t="shared" si="1934"/>
        <v>69</v>
      </c>
      <c r="K13706" s="24">
        <f t="shared" si="1928"/>
        <v>385</v>
      </c>
      <c r="L13706" s="23">
        <f t="shared" si="1929"/>
        <v>70</v>
      </c>
      <c r="M13706" s="23">
        <f t="shared" si="1930"/>
        <v>70</v>
      </c>
      <c r="N13706" s="23">
        <f t="shared" si="1931"/>
        <v>31780</v>
      </c>
      <c r="O13706" s="25">
        <f t="shared" si="1932"/>
        <v>31780</v>
      </c>
      <c r="P13706" t="s">
        <v>23</v>
      </c>
      <c r="Q13706" t="s">
        <v>1985</v>
      </c>
      <c r="R13706" t="s">
        <v>3598</v>
      </c>
      <c r="S13706">
        <v>7157</v>
      </c>
      <c r="T13706" s="28">
        <v>45210</v>
      </c>
      <c r="U13706">
        <v>454</v>
      </c>
    </row>
    <row r="13707" spans="1:21" x14ac:dyDescent="0.25">
      <c r="A13707" t="s">
        <v>1615</v>
      </c>
      <c r="B13707" s="28">
        <v>45140</v>
      </c>
      <c r="C13707" s="28">
        <v>45140</v>
      </c>
      <c r="D13707" s="19">
        <v>60</v>
      </c>
      <c r="E13707" s="7">
        <v>2094</v>
      </c>
      <c r="F13707" s="21">
        <f t="shared" si="1933"/>
        <v>45201</v>
      </c>
      <c r="G13707" s="28">
        <v>45243</v>
      </c>
      <c r="H13707" s="22">
        <f t="shared" si="1926"/>
        <v>42</v>
      </c>
      <c r="I13707" s="23">
        <f t="shared" si="1927"/>
        <v>87948</v>
      </c>
      <c r="J13707" s="23">
        <f t="shared" si="1934"/>
        <v>101</v>
      </c>
      <c r="K13707" s="24">
        <f t="shared" si="1928"/>
        <v>1993</v>
      </c>
      <c r="L13707" s="23">
        <f t="shared" si="1929"/>
        <v>103</v>
      </c>
      <c r="M13707" s="23">
        <f t="shared" si="1930"/>
        <v>103</v>
      </c>
      <c r="N13707" s="23">
        <f t="shared" si="1931"/>
        <v>215682</v>
      </c>
      <c r="O13707" s="25">
        <f t="shared" si="1932"/>
        <v>215682</v>
      </c>
      <c r="P13707" t="s">
        <v>23</v>
      </c>
      <c r="Q13707" t="s">
        <v>1985</v>
      </c>
      <c r="R13707" t="s">
        <v>2246</v>
      </c>
      <c r="S13707">
        <v>7835</v>
      </c>
      <c r="T13707" s="28">
        <v>45243</v>
      </c>
      <c r="U13707" s="7">
        <v>2094</v>
      </c>
    </row>
    <row r="13708" spans="1:21" x14ac:dyDescent="0.25">
      <c r="A13708" t="s">
        <v>483</v>
      </c>
      <c r="B13708" s="28">
        <v>45140</v>
      </c>
      <c r="C13708" s="28">
        <v>45140</v>
      </c>
      <c r="D13708" s="19">
        <v>60</v>
      </c>
      <c r="E13708" s="7">
        <v>1358</v>
      </c>
      <c r="F13708" s="21">
        <f t="shared" si="1933"/>
        <v>45201</v>
      </c>
      <c r="G13708" s="28">
        <v>45243</v>
      </c>
      <c r="H13708" s="22">
        <f t="shared" si="1926"/>
        <v>42</v>
      </c>
      <c r="I13708" s="23">
        <f t="shared" si="1927"/>
        <v>57036</v>
      </c>
      <c r="J13708" s="23">
        <f t="shared" si="1934"/>
        <v>101</v>
      </c>
      <c r="K13708" s="24">
        <f t="shared" si="1928"/>
        <v>1257</v>
      </c>
      <c r="L13708" s="23">
        <f t="shared" si="1929"/>
        <v>103</v>
      </c>
      <c r="M13708" s="23">
        <f t="shared" si="1930"/>
        <v>103</v>
      </c>
      <c r="N13708" s="23">
        <f t="shared" si="1931"/>
        <v>139874</v>
      </c>
      <c r="O13708" s="25">
        <f t="shared" si="1932"/>
        <v>139874</v>
      </c>
      <c r="P13708" t="s">
        <v>23</v>
      </c>
      <c r="Q13708" t="s">
        <v>1985</v>
      </c>
      <c r="R13708" t="s">
        <v>2246</v>
      </c>
      <c r="S13708">
        <v>7835</v>
      </c>
      <c r="T13708" s="28">
        <v>45243</v>
      </c>
      <c r="U13708" s="7">
        <v>1358</v>
      </c>
    </row>
    <row r="13709" spans="1:21" x14ac:dyDescent="0.25">
      <c r="A13709" t="s">
        <v>484</v>
      </c>
      <c r="B13709" s="28">
        <v>45173</v>
      </c>
      <c r="C13709" s="28">
        <v>45173</v>
      </c>
      <c r="D13709" s="19">
        <v>60</v>
      </c>
      <c r="E13709" s="7">
        <v>2063.1</v>
      </c>
      <c r="F13709" s="21">
        <f t="shared" si="1933"/>
        <v>45234</v>
      </c>
      <c r="G13709" s="28">
        <v>45253</v>
      </c>
      <c r="H13709" s="22">
        <f t="shared" si="1926"/>
        <v>19</v>
      </c>
      <c r="I13709" s="23">
        <f t="shared" si="1927"/>
        <v>39198.9</v>
      </c>
      <c r="J13709" s="23">
        <f t="shared" si="1934"/>
        <v>79</v>
      </c>
      <c r="K13709" s="24">
        <f t="shared" si="1928"/>
        <v>1984.1</v>
      </c>
      <c r="L13709" s="23">
        <f t="shared" si="1929"/>
        <v>80</v>
      </c>
      <c r="M13709" s="23">
        <f t="shared" si="1930"/>
        <v>80</v>
      </c>
      <c r="N13709" s="23">
        <f t="shared" si="1931"/>
        <v>165048</v>
      </c>
      <c r="O13709" s="25">
        <f t="shared" si="1932"/>
        <v>165048</v>
      </c>
      <c r="P13709" t="s">
        <v>23</v>
      </c>
      <c r="Q13709" t="s">
        <v>1985</v>
      </c>
      <c r="R13709" t="s">
        <v>2246</v>
      </c>
      <c r="S13709">
        <v>8164</v>
      </c>
      <c r="T13709" s="28">
        <v>45253</v>
      </c>
      <c r="U13709" s="7">
        <v>2063.1</v>
      </c>
    </row>
    <row r="13710" spans="1:21" x14ac:dyDescent="0.25">
      <c r="A13710" t="s">
        <v>485</v>
      </c>
      <c r="B13710" s="28">
        <v>45173</v>
      </c>
      <c r="C13710" s="28">
        <v>45173</v>
      </c>
      <c r="D13710" s="19">
        <v>60</v>
      </c>
      <c r="E13710">
        <v>681.15</v>
      </c>
      <c r="F13710" s="21">
        <f t="shared" si="1933"/>
        <v>45234</v>
      </c>
      <c r="G13710" s="28">
        <v>45253</v>
      </c>
      <c r="H13710" s="22">
        <f t="shared" si="1926"/>
        <v>19</v>
      </c>
      <c r="I13710" s="23">
        <f t="shared" si="1927"/>
        <v>12941.85</v>
      </c>
      <c r="J13710" s="23">
        <f t="shared" si="1934"/>
        <v>79</v>
      </c>
      <c r="K13710" s="24">
        <f t="shared" si="1928"/>
        <v>602.15</v>
      </c>
      <c r="L13710" s="23">
        <f t="shared" si="1929"/>
        <v>80</v>
      </c>
      <c r="M13710" s="23">
        <f t="shared" si="1930"/>
        <v>80</v>
      </c>
      <c r="N13710" s="23">
        <f t="shared" si="1931"/>
        <v>54492</v>
      </c>
      <c r="O13710" s="25">
        <f t="shared" si="1932"/>
        <v>54492</v>
      </c>
      <c r="P13710" t="s">
        <v>23</v>
      </c>
      <c r="Q13710" t="s">
        <v>1985</v>
      </c>
      <c r="R13710" t="s">
        <v>2246</v>
      </c>
      <c r="S13710">
        <v>8164</v>
      </c>
      <c r="T13710" s="28">
        <v>45253</v>
      </c>
      <c r="U13710">
        <v>681.15</v>
      </c>
    </row>
    <row r="13711" spans="1:21" x14ac:dyDescent="0.25">
      <c r="A13711" t="s">
        <v>486</v>
      </c>
      <c r="B13711" s="28">
        <v>45203</v>
      </c>
      <c r="C13711" s="28">
        <v>45205</v>
      </c>
      <c r="D13711" s="19">
        <v>60</v>
      </c>
      <c r="E13711" s="7">
        <v>1867.6</v>
      </c>
      <c r="F13711" s="21">
        <f t="shared" si="1933"/>
        <v>45266</v>
      </c>
      <c r="G13711" s="28">
        <v>45278</v>
      </c>
      <c r="H13711" s="22">
        <f t="shared" si="1926"/>
        <v>12</v>
      </c>
      <c r="I13711" s="23">
        <f t="shared" si="1927"/>
        <v>22411.199999999997</v>
      </c>
      <c r="J13711" s="23">
        <f t="shared" si="1934"/>
        <v>72</v>
      </c>
      <c r="K13711" s="24">
        <f t="shared" si="1928"/>
        <v>1795.6</v>
      </c>
      <c r="L13711" s="23">
        <f t="shared" si="1929"/>
        <v>75</v>
      </c>
      <c r="M13711" s="23">
        <f t="shared" si="1930"/>
        <v>73</v>
      </c>
      <c r="N13711" s="23">
        <f t="shared" si="1931"/>
        <v>140070</v>
      </c>
      <c r="O13711" s="25">
        <f t="shared" si="1932"/>
        <v>136334.79999999999</v>
      </c>
      <c r="P13711" t="s">
        <v>23</v>
      </c>
      <c r="Q13711" t="s">
        <v>1985</v>
      </c>
      <c r="R13711" t="s">
        <v>2246</v>
      </c>
      <c r="S13711">
        <v>9064</v>
      </c>
      <c r="T13711" s="28">
        <v>45278</v>
      </c>
      <c r="U13711" s="7">
        <v>1867.6</v>
      </c>
    </row>
    <row r="13712" spans="1:21" x14ac:dyDescent="0.25">
      <c r="A13712" t="s">
        <v>410</v>
      </c>
      <c r="B13712" s="28">
        <v>45203</v>
      </c>
      <c r="C13712" s="28">
        <v>45205</v>
      </c>
      <c r="D13712" s="19">
        <v>60</v>
      </c>
      <c r="E13712" s="7">
        <v>1865.23</v>
      </c>
      <c r="F13712" s="21">
        <f t="shared" si="1933"/>
        <v>45266</v>
      </c>
      <c r="G13712" s="28">
        <v>45278</v>
      </c>
      <c r="H13712" s="22">
        <f t="shared" si="1926"/>
        <v>12</v>
      </c>
      <c r="I13712" s="23">
        <f t="shared" si="1927"/>
        <v>22382.760000000002</v>
      </c>
      <c r="J13712" s="23">
        <f t="shared" si="1934"/>
        <v>72</v>
      </c>
      <c r="K13712" s="24">
        <f t="shared" si="1928"/>
        <v>1793.23</v>
      </c>
      <c r="L13712" s="23">
        <f t="shared" si="1929"/>
        <v>75</v>
      </c>
      <c r="M13712" s="23">
        <f t="shared" si="1930"/>
        <v>73</v>
      </c>
      <c r="N13712" s="23">
        <f t="shared" si="1931"/>
        <v>139892.25</v>
      </c>
      <c r="O13712" s="25">
        <f t="shared" si="1932"/>
        <v>136161.79</v>
      </c>
      <c r="P13712" t="s">
        <v>23</v>
      </c>
      <c r="Q13712" t="s">
        <v>1985</v>
      </c>
      <c r="R13712" t="s">
        <v>2246</v>
      </c>
      <c r="S13712">
        <v>9064</v>
      </c>
      <c r="T13712" s="28">
        <v>45278</v>
      </c>
      <c r="U13712" s="7">
        <v>1865.23</v>
      </c>
    </row>
    <row r="13713" spans="1:21" x14ac:dyDescent="0.25">
      <c r="A13713" t="s">
        <v>412</v>
      </c>
      <c r="B13713" s="28">
        <v>45225</v>
      </c>
      <c r="C13713" s="28">
        <v>45225</v>
      </c>
      <c r="D13713" s="19">
        <v>60</v>
      </c>
      <c r="E13713">
        <v>33.82</v>
      </c>
      <c r="F13713" s="21">
        <f t="shared" si="1933"/>
        <v>45286</v>
      </c>
      <c r="G13713" s="28">
        <v>45278</v>
      </c>
      <c r="H13713" s="22">
        <f t="shared" si="1926"/>
        <v>-8</v>
      </c>
      <c r="I13713" s="23">
        <f t="shared" si="1927"/>
        <v>-270.56</v>
      </c>
      <c r="J13713" s="23">
        <f t="shared" si="1934"/>
        <v>52</v>
      </c>
      <c r="K13713" s="24">
        <f t="shared" si="1928"/>
        <v>-18.18</v>
      </c>
      <c r="L13713" s="23">
        <f t="shared" si="1929"/>
        <v>53</v>
      </c>
      <c r="M13713" s="23">
        <f t="shared" si="1930"/>
        <v>53</v>
      </c>
      <c r="N13713" s="23">
        <f t="shared" si="1931"/>
        <v>1792.46</v>
      </c>
      <c r="O13713" s="25">
        <f t="shared" si="1932"/>
        <v>1792.46</v>
      </c>
      <c r="P13713" t="s">
        <v>23</v>
      </c>
      <c r="Q13713" t="s">
        <v>1985</v>
      </c>
      <c r="R13713" t="s">
        <v>2246</v>
      </c>
      <c r="S13713">
        <v>9064</v>
      </c>
      <c r="T13713" s="28">
        <v>45278</v>
      </c>
      <c r="U13713">
        <v>33.82</v>
      </c>
    </row>
    <row r="13714" spans="1:21" x14ac:dyDescent="0.25">
      <c r="A13714" t="s">
        <v>1002</v>
      </c>
      <c r="B13714" s="28">
        <v>45138</v>
      </c>
      <c r="C13714" s="28">
        <v>45138</v>
      </c>
      <c r="D13714" s="19">
        <v>60</v>
      </c>
      <c r="E13714" s="7">
        <v>6295</v>
      </c>
      <c r="F13714" s="21">
        <f t="shared" si="1933"/>
        <v>45199</v>
      </c>
      <c r="G13714" s="28">
        <v>45229</v>
      </c>
      <c r="H13714" s="22">
        <f t="shared" si="1926"/>
        <v>30</v>
      </c>
      <c r="I13714" s="23">
        <f t="shared" si="1927"/>
        <v>188850</v>
      </c>
      <c r="J13714" s="23">
        <f t="shared" si="1934"/>
        <v>90</v>
      </c>
      <c r="K13714" s="24">
        <f t="shared" si="1928"/>
        <v>6205</v>
      </c>
      <c r="L13714" s="23">
        <f t="shared" si="1929"/>
        <v>91</v>
      </c>
      <c r="M13714" s="23">
        <f t="shared" si="1930"/>
        <v>91</v>
      </c>
      <c r="N13714" s="23">
        <f t="shared" si="1931"/>
        <v>572845</v>
      </c>
      <c r="O13714" s="25">
        <f t="shared" si="1932"/>
        <v>572845</v>
      </c>
      <c r="P13714" t="s">
        <v>23</v>
      </c>
      <c r="Q13714" t="s">
        <v>1985</v>
      </c>
      <c r="R13714" t="s">
        <v>2248</v>
      </c>
      <c r="S13714">
        <v>7359</v>
      </c>
      <c r="T13714" s="28">
        <v>45229</v>
      </c>
      <c r="U13714" s="7">
        <v>6295</v>
      </c>
    </row>
    <row r="13715" spans="1:21" x14ac:dyDescent="0.25">
      <c r="A13715" t="s">
        <v>8855</v>
      </c>
      <c r="B13715" s="28">
        <v>44700</v>
      </c>
      <c r="C13715" s="28">
        <v>44704</v>
      </c>
      <c r="D13715" s="19">
        <v>60</v>
      </c>
      <c r="E13715" s="7">
        <v>4002.75</v>
      </c>
      <c r="F13715" s="21">
        <f t="shared" si="1933"/>
        <v>44765</v>
      </c>
      <c r="G13715" s="28">
        <v>45236</v>
      </c>
      <c r="H13715" s="22">
        <f t="shared" si="1926"/>
        <v>471</v>
      </c>
      <c r="I13715" s="23">
        <f t="shared" si="1927"/>
        <v>1885295.25</v>
      </c>
      <c r="J13715" s="23">
        <f t="shared" si="1934"/>
        <v>523</v>
      </c>
      <c r="K13715" s="24">
        <f t="shared" si="1928"/>
        <v>3479.75</v>
      </c>
      <c r="L13715" s="23">
        <f t="shared" si="1929"/>
        <v>536</v>
      </c>
      <c r="M13715" s="23">
        <f t="shared" si="1930"/>
        <v>532</v>
      </c>
      <c r="N13715" s="23">
        <f t="shared" si="1931"/>
        <v>2145474</v>
      </c>
      <c r="O13715" s="25">
        <f t="shared" si="1932"/>
        <v>2129463</v>
      </c>
      <c r="P13715" t="s">
        <v>23</v>
      </c>
      <c r="Q13715" t="s">
        <v>1985</v>
      </c>
      <c r="R13715" t="s">
        <v>3602</v>
      </c>
      <c r="S13715">
        <v>7611</v>
      </c>
      <c r="T13715" s="28">
        <v>45236</v>
      </c>
      <c r="U13715" s="7">
        <v>4002.75</v>
      </c>
    </row>
    <row r="13716" spans="1:21" x14ac:dyDescent="0.25">
      <c r="A13716" t="s">
        <v>8856</v>
      </c>
      <c r="B13716" s="28">
        <v>44728</v>
      </c>
      <c r="C13716" s="28">
        <v>44732</v>
      </c>
      <c r="D13716" s="19">
        <v>60</v>
      </c>
      <c r="E13716" s="7">
        <v>8005.5</v>
      </c>
      <c r="F13716" s="21">
        <f t="shared" si="1933"/>
        <v>44793</v>
      </c>
      <c r="G13716" s="28">
        <v>45236</v>
      </c>
      <c r="H13716" s="22">
        <f t="shared" si="1926"/>
        <v>443</v>
      </c>
      <c r="I13716" s="23">
        <f t="shared" si="1927"/>
        <v>3546436.5</v>
      </c>
      <c r="J13716" s="23">
        <f t="shared" si="1934"/>
        <v>496</v>
      </c>
      <c r="K13716" s="24">
        <f t="shared" si="1928"/>
        <v>7509.5</v>
      </c>
      <c r="L13716" s="23">
        <f t="shared" si="1929"/>
        <v>508</v>
      </c>
      <c r="M13716" s="23">
        <f t="shared" si="1930"/>
        <v>504</v>
      </c>
      <c r="N13716" s="23">
        <f t="shared" si="1931"/>
        <v>4066794</v>
      </c>
      <c r="O13716" s="25">
        <f t="shared" si="1932"/>
        <v>4034772</v>
      </c>
      <c r="P13716" t="s">
        <v>23</v>
      </c>
      <c r="Q13716" t="s">
        <v>1985</v>
      </c>
      <c r="R13716" t="s">
        <v>3602</v>
      </c>
      <c r="S13716">
        <v>7611</v>
      </c>
      <c r="T13716" s="28">
        <v>45236</v>
      </c>
      <c r="U13716" s="7">
        <v>8005.5</v>
      </c>
    </row>
    <row r="13717" spans="1:21" x14ac:dyDescent="0.25">
      <c r="A13717" t="s">
        <v>8857</v>
      </c>
      <c r="B13717" s="28">
        <v>44728</v>
      </c>
      <c r="C13717" s="28">
        <v>44732</v>
      </c>
      <c r="D13717" s="19">
        <v>60</v>
      </c>
      <c r="E13717" s="7">
        <v>5337</v>
      </c>
      <c r="F13717" s="21">
        <f t="shared" si="1933"/>
        <v>44793</v>
      </c>
      <c r="G13717" s="28">
        <v>45236</v>
      </c>
      <c r="H13717" s="22">
        <f t="shared" si="1926"/>
        <v>443</v>
      </c>
      <c r="I13717" s="23">
        <f t="shared" si="1927"/>
        <v>2364291</v>
      </c>
      <c r="J13717" s="23">
        <f t="shared" si="1934"/>
        <v>496</v>
      </c>
      <c r="K13717" s="24">
        <f t="shared" si="1928"/>
        <v>4841</v>
      </c>
      <c r="L13717" s="23">
        <f t="shared" si="1929"/>
        <v>508</v>
      </c>
      <c r="M13717" s="23">
        <f t="shared" si="1930"/>
        <v>504</v>
      </c>
      <c r="N13717" s="23">
        <f t="shared" si="1931"/>
        <v>2711196</v>
      </c>
      <c r="O13717" s="25">
        <f t="shared" si="1932"/>
        <v>2689848</v>
      </c>
      <c r="P13717" t="s">
        <v>23</v>
      </c>
      <c r="Q13717" t="s">
        <v>1985</v>
      </c>
      <c r="R13717" t="s">
        <v>3602</v>
      </c>
      <c r="S13717">
        <v>7611</v>
      </c>
      <c r="T13717" s="28">
        <v>45236</v>
      </c>
      <c r="U13717" s="7">
        <v>5337</v>
      </c>
    </row>
    <row r="13718" spans="1:21" x14ac:dyDescent="0.25">
      <c r="A13718" t="s">
        <v>8858</v>
      </c>
      <c r="B13718" s="28">
        <v>44739</v>
      </c>
      <c r="C13718" s="28">
        <v>44741</v>
      </c>
      <c r="D13718" s="19">
        <v>60</v>
      </c>
      <c r="E13718" s="7">
        <v>21348</v>
      </c>
      <c r="F13718" s="21">
        <f t="shared" si="1933"/>
        <v>44802</v>
      </c>
      <c r="G13718" s="28">
        <v>45236</v>
      </c>
      <c r="H13718" s="22">
        <f t="shared" si="1926"/>
        <v>434</v>
      </c>
      <c r="I13718" s="23">
        <f t="shared" si="1927"/>
        <v>9265032</v>
      </c>
      <c r="J13718" s="23">
        <f t="shared" si="1934"/>
        <v>487</v>
      </c>
      <c r="K13718" s="24">
        <f t="shared" si="1928"/>
        <v>20861</v>
      </c>
      <c r="L13718" s="23">
        <f t="shared" si="1929"/>
        <v>497</v>
      </c>
      <c r="M13718" s="23">
        <f t="shared" si="1930"/>
        <v>495</v>
      </c>
      <c r="N13718" s="23">
        <f t="shared" si="1931"/>
        <v>10609956</v>
      </c>
      <c r="O13718" s="25">
        <f t="shared" si="1932"/>
        <v>10567260</v>
      </c>
      <c r="P13718" t="s">
        <v>23</v>
      </c>
      <c r="Q13718" t="s">
        <v>1985</v>
      </c>
      <c r="R13718" t="s">
        <v>3602</v>
      </c>
      <c r="S13718">
        <v>7611</v>
      </c>
      <c r="T13718" s="28">
        <v>45236</v>
      </c>
      <c r="U13718" s="7">
        <v>21348</v>
      </c>
    </row>
    <row r="13719" spans="1:21" x14ac:dyDescent="0.25">
      <c r="A13719" t="s">
        <v>8859</v>
      </c>
      <c r="B13719" s="28">
        <v>44746</v>
      </c>
      <c r="C13719" s="28">
        <v>44748</v>
      </c>
      <c r="D13719" s="19">
        <v>60</v>
      </c>
      <c r="E13719" s="7">
        <v>13342.5</v>
      </c>
      <c r="F13719" s="21">
        <f t="shared" si="1933"/>
        <v>44810</v>
      </c>
      <c r="G13719" s="28">
        <v>45236</v>
      </c>
      <c r="H13719" s="22">
        <f t="shared" si="1926"/>
        <v>426</v>
      </c>
      <c r="I13719" s="23">
        <f t="shared" si="1927"/>
        <v>5683905</v>
      </c>
      <c r="J13719" s="23">
        <f t="shared" si="1934"/>
        <v>480</v>
      </c>
      <c r="K13719" s="24">
        <f t="shared" si="1928"/>
        <v>12862.5</v>
      </c>
      <c r="L13719" s="23">
        <f t="shared" si="1929"/>
        <v>490</v>
      </c>
      <c r="M13719" s="23">
        <f t="shared" si="1930"/>
        <v>488</v>
      </c>
      <c r="N13719" s="23">
        <f t="shared" si="1931"/>
        <v>6537825</v>
      </c>
      <c r="O13719" s="25">
        <f t="shared" si="1932"/>
        <v>6511140</v>
      </c>
      <c r="P13719" t="s">
        <v>23</v>
      </c>
      <c r="Q13719" t="s">
        <v>1985</v>
      </c>
      <c r="R13719" t="s">
        <v>3602</v>
      </c>
      <c r="S13719">
        <v>7611</v>
      </c>
      <c r="T13719" s="28">
        <v>45236</v>
      </c>
      <c r="U13719" s="7">
        <v>13342.5</v>
      </c>
    </row>
    <row r="13720" spans="1:21" x14ac:dyDescent="0.25">
      <c r="A13720" t="s">
        <v>8860</v>
      </c>
      <c r="B13720" s="28">
        <v>44749</v>
      </c>
      <c r="C13720" s="28">
        <v>44753</v>
      </c>
      <c r="D13720" s="19">
        <v>60</v>
      </c>
      <c r="E13720" s="7">
        <v>21348</v>
      </c>
      <c r="F13720" s="21">
        <f t="shared" si="1933"/>
        <v>44815</v>
      </c>
      <c r="G13720" s="28">
        <v>45236</v>
      </c>
      <c r="H13720" s="22">
        <f t="shared" si="1926"/>
        <v>421</v>
      </c>
      <c r="I13720" s="23">
        <f t="shared" si="1927"/>
        <v>8987508</v>
      </c>
      <c r="J13720" s="23">
        <f t="shared" si="1934"/>
        <v>475</v>
      </c>
      <c r="K13720" s="24">
        <f t="shared" si="1928"/>
        <v>20873</v>
      </c>
      <c r="L13720" s="23">
        <f t="shared" si="1929"/>
        <v>487</v>
      </c>
      <c r="M13720" s="23">
        <f t="shared" si="1930"/>
        <v>483</v>
      </c>
      <c r="N13720" s="23">
        <f t="shared" si="1931"/>
        <v>10396476</v>
      </c>
      <c r="O13720" s="25">
        <f t="shared" si="1932"/>
        <v>10311084</v>
      </c>
      <c r="P13720" t="s">
        <v>23</v>
      </c>
      <c r="Q13720" t="s">
        <v>1985</v>
      </c>
      <c r="R13720" t="s">
        <v>3602</v>
      </c>
      <c r="S13720">
        <v>7611</v>
      </c>
      <c r="T13720" s="28">
        <v>45236</v>
      </c>
      <c r="U13720" s="7">
        <v>21348</v>
      </c>
    </row>
    <row r="13721" spans="1:21" x14ac:dyDescent="0.25">
      <c r="A13721" t="s">
        <v>8861</v>
      </c>
      <c r="B13721" s="28">
        <v>44749</v>
      </c>
      <c r="C13721" s="28">
        <v>44753</v>
      </c>
      <c r="D13721" s="19">
        <v>60</v>
      </c>
      <c r="E13721" s="7">
        <v>4002.75</v>
      </c>
      <c r="F13721" s="21">
        <f t="shared" si="1933"/>
        <v>44815</v>
      </c>
      <c r="G13721" s="28">
        <v>45236</v>
      </c>
      <c r="H13721" s="22">
        <f t="shared" si="1926"/>
        <v>421</v>
      </c>
      <c r="I13721" s="23">
        <f t="shared" si="1927"/>
        <v>1685157.75</v>
      </c>
      <c r="J13721" s="23">
        <f t="shared" si="1934"/>
        <v>475</v>
      </c>
      <c r="K13721" s="24">
        <f t="shared" si="1928"/>
        <v>3527.75</v>
      </c>
      <c r="L13721" s="23">
        <f t="shared" si="1929"/>
        <v>487</v>
      </c>
      <c r="M13721" s="23">
        <f t="shared" si="1930"/>
        <v>483</v>
      </c>
      <c r="N13721" s="23">
        <f t="shared" si="1931"/>
        <v>1949339.25</v>
      </c>
      <c r="O13721" s="25">
        <f t="shared" si="1932"/>
        <v>1933328.25</v>
      </c>
      <c r="P13721" t="s">
        <v>23</v>
      </c>
      <c r="Q13721" t="s">
        <v>1985</v>
      </c>
      <c r="R13721" t="s">
        <v>3602</v>
      </c>
      <c r="S13721">
        <v>7611</v>
      </c>
      <c r="T13721" s="28">
        <v>45236</v>
      </c>
      <c r="U13721" s="7">
        <v>4002.75</v>
      </c>
    </row>
    <row r="13722" spans="1:21" x14ac:dyDescent="0.25">
      <c r="A13722" t="s">
        <v>8862</v>
      </c>
      <c r="B13722" s="28">
        <v>44764</v>
      </c>
      <c r="C13722" s="28">
        <v>44770</v>
      </c>
      <c r="D13722" s="19">
        <v>60</v>
      </c>
      <c r="E13722">
        <v>43.35</v>
      </c>
      <c r="F13722" s="21">
        <f t="shared" si="1933"/>
        <v>44832</v>
      </c>
      <c r="G13722" s="28">
        <v>45236</v>
      </c>
      <c r="H13722" s="22">
        <f t="shared" ref="H13722:H13785" si="1935">G13722-F13722</f>
        <v>404</v>
      </c>
      <c r="I13722" s="23">
        <f t="shared" ref="I13722:I13785" si="1936">E13722*H13722</f>
        <v>17513.400000000001</v>
      </c>
      <c r="J13722" s="23">
        <f t="shared" si="1934"/>
        <v>458</v>
      </c>
      <c r="K13722" s="24">
        <f t="shared" ref="K13722:K13785" si="1937">E13722-J13722</f>
        <v>-414.65</v>
      </c>
      <c r="L13722" s="23">
        <f t="shared" ref="L13722:L13785" si="1938">G13722-B13722</f>
        <v>472</v>
      </c>
      <c r="M13722" s="23">
        <f t="shared" ref="M13722:M13785" si="1939">G13722-C13722</f>
        <v>466</v>
      </c>
      <c r="N13722" s="23">
        <f t="shared" ref="N13722:N13785" si="1940">E13722*L13722</f>
        <v>20461.2</v>
      </c>
      <c r="O13722" s="25">
        <f t="shared" ref="O13722:O13785" si="1941">E13722*M13722</f>
        <v>20201.100000000002</v>
      </c>
      <c r="P13722" t="s">
        <v>23</v>
      </c>
      <c r="Q13722" t="s">
        <v>1985</v>
      </c>
      <c r="R13722" t="s">
        <v>3602</v>
      </c>
      <c r="S13722">
        <v>7611</v>
      </c>
      <c r="T13722" s="28">
        <v>45236</v>
      </c>
      <c r="U13722">
        <v>43.35</v>
      </c>
    </row>
    <row r="13723" spans="1:21" x14ac:dyDescent="0.25">
      <c r="A13723" t="s">
        <v>3698</v>
      </c>
      <c r="B13723" s="28">
        <v>44496</v>
      </c>
      <c r="C13723" s="28">
        <v>44496</v>
      </c>
      <c r="D13723" s="19">
        <v>60</v>
      </c>
      <c r="E13723">
        <v>882</v>
      </c>
      <c r="F13723" s="21">
        <f t="shared" si="1933"/>
        <v>44557</v>
      </c>
      <c r="G13723" s="28">
        <v>45240</v>
      </c>
      <c r="H13723" s="22">
        <f t="shared" si="1935"/>
        <v>683</v>
      </c>
      <c r="I13723" s="23">
        <f t="shared" si="1936"/>
        <v>602406</v>
      </c>
      <c r="J13723" s="23">
        <f t="shared" si="1934"/>
        <v>733</v>
      </c>
      <c r="K13723" s="24">
        <f t="shared" si="1937"/>
        <v>149</v>
      </c>
      <c r="L13723" s="23">
        <f t="shared" si="1938"/>
        <v>744</v>
      </c>
      <c r="M13723" s="23">
        <f t="shared" si="1939"/>
        <v>744</v>
      </c>
      <c r="N13723" s="23">
        <f t="shared" si="1940"/>
        <v>656208</v>
      </c>
      <c r="O13723" s="25">
        <f t="shared" si="1941"/>
        <v>656208</v>
      </c>
      <c r="P13723" t="s">
        <v>23</v>
      </c>
      <c r="Q13723" t="s">
        <v>1985</v>
      </c>
      <c r="R13723" t="s">
        <v>2249</v>
      </c>
      <c r="S13723">
        <v>7765</v>
      </c>
      <c r="T13723" s="28">
        <v>45240</v>
      </c>
      <c r="U13723">
        <v>882</v>
      </c>
    </row>
    <row r="13724" spans="1:21" x14ac:dyDescent="0.25">
      <c r="A13724" t="s">
        <v>11811</v>
      </c>
      <c r="B13724" s="28">
        <v>44533</v>
      </c>
      <c r="C13724" s="28">
        <v>44533</v>
      </c>
      <c r="D13724" s="19">
        <v>60</v>
      </c>
      <c r="E13724" s="7">
        <v>1648</v>
      </c>
      <c r="F13724" s="21">
        <f t="shared" si="1933"/>
        <v>44595</v>
      </c>
      <c r="G13724" s="28">
        <v>45240</v>
      </c>
      <c r="H13724" s="22">
        <f t="shared" si="1935"/>
        <v>645</v>
      </c>
      <c r="I13724" s="23">
        <f t="shared" si="1936"/>
        <v>1062960</v>
      </c>
      <c r="J13724" s="23">
        <f t="shared" si="1934"/>
        <v>697</v>
      </c>
      <c r="K13724" s="24">
        <f t="shared" si="1937"/>
        <v>951</v>
      </c>
      <c r="L13724" s="23">
        <f t="shared" si="1938"/>
        <v>707</v>
      </c>
      <c r="M13724" s="23">
        <f t="shared" si="1939"/>
        <v>707</v>
      </c>
      <c r="N13724" s="23">
        <f t="shared" si="1940"/>
        <v>1165136</v>
      </c>
      <c r="O13724" s="25">
        <f t="shared" si="1941"/>
        <v>1165136</v>
      </c>
      <c r="P13724" t="s">
        <v>23</v>
      </c>
      <c r="Q13724" t="s">
        <v>1985</v>
      </c>
      <c r="R13724" t="s">
        <v>2249</v>
      </c>
      <c r="S13724">
        <v>7765</v>
      </c>
      <c r="T13724" s="28">
        <v>45240</v>
      </c>
      <c r="U13724" s="7">
        <v>1648</v>
      </c>
    </row>
    <row r="13725" spans="1:21" x14ac:dyDescent="0.25">
      <c r="A13725" t="s">
        <v>11812</v>
      </c>
      <c r="B13725" s="28">
        <v>44999</v>
      </c>
      <c r="C13725" s="28">
        <v>44999</v>
      </c>
      <c r="D13725" s="19">
        <v>60</v>
      </c>
      <c r="E13725">
        <v>937.5</v>
      </c>
      <c r="F13725" s="21">
        <f t="shared" si="1933"/>
        <v>45060</v>
      </c>
      <c r="G13725" s="28">
        <v>45273</v>
      </c>
      <c r="H13725" s="22">
        <f t="shared" si="1935"/>
        <v>213</v>
      </c>
      <c r="I13725" s="23">
        <f t="shared" si="1936"/>
        <v>199687.5</v>
      </c>
      <c r="J13725" s="23">
        <f t="shared" si="1934"/>
        <v>269</v>
      </c>
      <c r="K13725" s="24">
        <f t="shared" si="1937"/>
        <v>668.5</v>
      </c>
      <c r="L13725" s="23">
        <f t="shared" si="1938"/>
        <v>274</v>
      </c>
      <c r="M13725" s="23">
        <f t="shared" si="1939"/>
        <v>274</v>
      </c>
      <c r="N13725" s="23">
        <f t="shared" si="1940"/>
        <v>256875</v>
      </c>
      <c r="O13725" s="25">
        <f t="shared" si="1941"/>
        <v>256875</v>
      </c>
      <c r="P13725" t="s">
        <v>23</v>
      </c>
      <c r="Q13725" t="s">
        <v>1985</v>
      </c>
      <c r="R13725" t="s">
        <v>2250</v>
      </c>
      <c r="S13725">
        <v>8798</v>
      </c>
      <c r="T13725" s="28">
        <v>45273</v>
      </c>
      <c r="U13725">
        <v>937.5</v>
      </c>
    </row>
    <row r="13726" spans="1:21" x14ac:dyDescent="0.25">
      <c r="A13726" t="s">
        <v>11813</v>
      </c>
      <c r="B13726" s="28">
        <v>45006</v>
      </c>
      <c r="C13726" s="28">
        <v>45006</v>
      </c>
      <c r="D13726" s="19">
        <v>60</v>
      </c>
      <c r="E13726" s="7">
        <v>1018.75</v>
      </c>
      <c r="F13726" s="21">
        <f t="shared" si="1933"/>
        <v>45067</v>
      </c>
      <c r="G13726" s="28">
        <v>45273</v>
      </c>
      <c r="H13726" s="22">
        <f t="shared" si="1935"/>
        <v>206</v>
      </c>
      <c r="I13726" s="23">
        <f t="shared" si="1936"/>
        <v>209862.5</v>
      </c>
      <c r="J13726" s="23">
        <f t="shared" si="1934"/>
        <v>262</v>
      </c>
      <c r="K13726" s="24">
        <f t="shared" si="1937"/>
        <v>756.75</v>
      </c>
      <c r="L13726" s="23">
        <f t="shared" si="1938"/>
        <v>267</v>
      </c>
      <c r="M13726" s="23">
        <f t="shared" si="1939"/>
        <v>267</v>
      </c>
      <c r="N13726" s="23">
        <f t="shared" si="1940"/>
        <v>272006.25</v>
      </c>
      <c r="O13726" s="25">
        <f t="shared" si="1941"/>
        <v>272006.25</v>
      </c>
      <c r="P13726" t="s">
        <v>23</v>
      </c>
      <c r="Q13726" t="s">
        <v>1985</v>
      </c>
      <c r="R13726" t="s">
        <v>2250</v>
      </c>
      <c r="S13726">
        <v>8798</v>
      </c>
      <c r="T13726" s="28">
        <v>45273</v>
      </c>
      <c r="U13726" s="7">
        <v>1018.75</v>
      </c>
    </row>
    <row r="13727" spans="1:21" x14ac:dyDescent="0.25">
      <c r="A13727" t="s">
        <v>11814</v>
      </c>
      <c r="B13727" s="28">
        <v>45012</v>
      </c>
      <c r="C13727" s="28">
        <v>45012</v>
      </c>
      <c r="D13727" s="19">
        <v>60</v>
      </c>
      <c r="E13727">
        <v>297</v>
      </c>
      <c r="F13727" s="21">
        <f t="shared" si="1933"/>
        <v>45073</v>
      </c>
      <c r="G13727" s="28">
        <v>45273</v>
      </c>
      <c r="H13727" s="22">
        <f t="shared" si="1935"/>
        <v>200</v>
      </c>
      <c r="I13727" s="23">
        <f t="shared" si="1936"/>
        <v>59400</v>
      </c>
      <c r="J13727" s="23">
        <f t="shared" si="1934"/>
        <v>256</v>
      </c>
      <c r="K13727" s="24">
        <f t="shared" si="1937"/>
        <v>41</v>
      </c>
      <c r="L13727" s="23">
        <f t="shared" si="1938"/>
        <v>261</v>
      </c>
      <c r="M13727" s="23">
        <f t="shared" si="1939"/>
        <v>261</v>
      </c>
      <c r="N13727" s="23">
        <f t="shared" si="1940"/>
        <v>77517</v>
      </c>
      <c r="O13727" s="25">
        <f t="shared" si="1941"/>
        <v>77517</v>
      </c>
      <c r="P13727" t="s">
        <v>23</v>
      </c>
      <c r="Q13727" t="s">
        <v>1985</v>
      </c>
      <c r="R13727" t="s">
        <v>2250</v>
      </c>
      <c r="S13727">
        <v>8798</v>
      </c>
      <c r="T13727" s="28">
        <v>45273</v>
      </c>
      <c r="U13727">
        <v>297</v>
      </c>
    </row>
    <row r="13728" spans="1:21" x14ac:dyDescent="0.25">
      <c r="A13728" t="s">
        <v>11815</v>
      </c>
      <c r="B13728" s="28">
        <v>45013</v>
      </c>
      <c r="C13728" s="28">
        <v>45013</v>
      </c>
      <c r="D13728" s="19">
        <v>60</v>
      </c>
      <c r="E13728" s="7">
        <v>11863.9</v>
      </c>
      <c r="F13728" s="21">
        <f t="shared" si="1933"/>
        <v>45074</v>
      </c>
      <c r="G13728" s="28">
        <v>45273</v>
      </c>
      <c r="H13728" s="22">
        <f t="shared" si="1935"/>
        <v>199</v>
      </c>
      <c r="I13728" s="23">
        <f t="shared" si="1936"/>
        <v>2360916.1</v>
      </c>
      <c r="J13728" s="23">
        <f t="shared" si="1934"/>
        <v>255</v>
      </c>
      <c r="K13728" s="24">
        <f t="shared" si="1937"/>
        <v>11608.9</v>
      </c>
      <c r="L13728" s="23">
        <f t="shared" si="1938"/>
        <v>260</v>
      </c>
      <c r="M13728" s="23">
        <f t="shared" si="1939"/>
        <v>260</v>
      </c>
      <c r="N13728" s="23">
        <f t="shared" si="1940"/>
        <v>3084614</v>
      </c>
      <c r="O13728" s="25">
        <f t="shared" si="1941"/>
        <v>3084614</v>
      </c>
      <c r="P13728" t="s">
        <v>23</v>
      </c>
      <c r="Q13728" t="s">
        <v>1985</v>
      </c>
      <c r="R13728" t="s">
        <v>2250</v>
      </c>
      <c r="S13728">
        <v>8798</v>
      </c>
      <c r="T13728" s="28">
        <v>45273</v>
      </c>
      <c r="U13728" s="7">
        <v>11863.9</v>
      </c>
    </row>
    <row r="13729" spans="1:21" x14ac:dyDescent="0.25">
      <c r="A13729" t="s">
        <v>11816</v>
      </c>
      <c r="B13729" s="28">
        <v>45278</v>
      </c>
      <c r="C13729" s="28">
        <v>45278</v>
      </c>
      <c r="D13729" s="19">
        <v>60</v>
      </c>
      <c r="E13729" s="7">
        <v>126000</v>
      </c>
      <c r="F13729" s="21">
        <f t="shared" si="1933"/>
        <v>45340</v>
      </c>
      <c r="G13729" s="28">
        <v>45282</v>
      </c>
      <c r="H13729" s="22">
        <f t="shared" si="1935"/>
        <v>-58</v>
      </c>
      <c r="I13729" s="23">
        <f t="shared" si="1936"/>
        <v>-7308000</v>
      </c>
      <c r="J13729" s="23">
        <f t="shared" si="1934"/>
        <v>4</v>
      </c>
      <c r="K13729" s="24">
        <f t="shared" si="1937"/>
        <v>125996</v>
      </c>
      <c r="L13729" s="23">
        <f t="shared" si="1938"/>
        <v>4</v>
      </c>
      <c r="M13729" s="23">
        <f t="shared" si="1939"/>
        <v>4</v>
      </c>
      <c r="N13729" s="23">
        <f t="shared" si="1940"/>
        <v>504000</v>
      </c>
      <c r="O13729" s="25">
        <f t="shared" si="1941"/>
        <v>504000</v>
      </c>
      <c r="P13729" t="s">
        <v>23</v>
      </c>
      <c r="Q13729" t="s">
        <v>1985</v>
      </c>
      <c r="R13729" t="s">
        <v>3619</v>
      </c>
      <c r="S13729">
        <v>9389</v>
      </c>
      <c r="T13729" s="28">
        <v>45282</v>
      </c>
      <c r="U13729" s="7">
        <v>126000</v>
      </c>
    </row>
    <row r="13730" spans="1:21" x14ac:dyDescent="0.25">
      <c r="A13730" t="s">
        <v>11817</v>
      </c>
      <c r="B13730" s="28">
        <v>45046</v>
      </c>
      <c r="C13730" s="28">
        <v>45055</v>
      </c>
      <c r="D13730" s="19">
        <v>60</v>
      </c>
      <c r="E13730" s="7">
        <v>123430.34</v>
      </c>
      <c r="F13730" s="21">
        <f t="shared" si="1933"/>
        <v>45116</v>
      </c>
      <c r="G13730" s="28">
        <v>45275</v>
      </c>
      <c r="H13730" s="22">
        <f t="shared" si="1935"/>
        <v>159</v>
      </c>
      <c r="I13730" s="23">
        <f t="shared" si="1936"/>
        <v>19625424.059999999</v>
      </c>
      <c r="J13730" s="23">
        <f t="shared" si="1934"/>
        <v>216</v>
      </c>
      <c r="K13730" s="24">
        <f t="shared" si="1937"/>
        <v>123214.34</v>
      </c>
      <c r="L13730" s="23">
        <f t="shared" si="1938"/>
        <v>229</v>
      </c>
      <c r="M13730" s="23">
        <f t="shared" si="1939"/>
        <v>220</v>
      </c>
      <c r="N13730" s="23">
        <f t="shared" si="1940"/>
        <v>28265547.859999999</v>
      </c>
      <c r="O13730" s="25">
        <f t="shared" si="1941"/>
        <v>27154674.800000001</v>
      </c>
      <c r="P13730" t="s">
        <v>23</v>
      </c>
      <c r="Q13730" t="s">
        <v>1985</v>
      </c>
      <c r="R13730" t="s">
        <v>2253</v>
      </c>
      <c r="S13730">
        <v>8833</v>
      </c>
      <c r="T13730" s="28">
        <v>45275</v>
      </c>
      <c r="U13730" s="7">
        <v>123430.34</v>
      </c>
    </row>
    <row r="13731" spans="1:21" x14ac:dyDescent="0.25">
      <c r="A13731" t="s">
        <v>11818</v>
      </c>
      <c r="B13731" s="28">
        <v>45077</v>
      </c>
      <c r="C13731" s="28">
        <v>45086</v>
      </c>
      <c r="D13731" s="19">
        <v>60</v>
      </c>
      <c r="E13731" s="7">
        <v>123430.34</v>
      </c>
      <c r="F13731" s="21">
        <f t="shared" si="1933"/>
        <v>45147</v>
      </c>
      <c r="G13731" s="28">
        <v>45275</v>
      </c>
      <c r="H13731" s="22">
        <f t="shared" si="1935"/>
        <v>128</v>
      </c>
      <c r="I13731" s="23">
        <f t="shared" si="1936"/>
        <v>15799083.52</v>
      </c>
      <c r="J13731" s="23">
        <f t="shared" si="1934"/>
        <v>186</v>
      </c>
      <c r="K13731" s="24">
        <f t="shared" si="1937"/>
        <v>123244.34</v>
      </c>
      <c r="L13731" s="23">
        <f t="shared" si="1938"/>
        <v>198</v>
      </c>
      <c r="M13731" s="23">
        <f t="shared" si="1939"/>
        <v>189</v>
      </c>
      <c r="N13731" s="23">
        <f t="shared" si="1940"/>
        <v>24439207.32</v>
      </c>
      <c r="O13731" s="25">
        <f t="shared" si="1941"/>
        <v>23328334.259999998</v>
      </c>
      <c r="P13731" t="s">
        <v>23</v>
      </c>
      <c r="Q13731" t="s">
        <v>1985</v>
      </c>
      <c r="R13731" t="s">
        <v>2253</v>
      </c>
      <c r="S13731">
        <v>8833</v>
      </c>
      <c r="T13731" s="28">
        <v>45275</v>
      </c>
      <c r="U13731" s="7">
        <v>123430.34</v>
      </c>
    </row>
    <row r="13732" spans="1:21" x14ac:dyDescent="0.25">
      <c r="A13732" t="s">
        <v>11819</v>
      </c>
      <c r="B13732" s="28">
        <v>45107</v>
      </c>
      <c r="C13732" s="28">
        <v>45122</v>
      </c>
      <c r="D13732" s="19">
        <v>60</v>
      </c>
      <c r="E13732" s="7">
        <v>123430.34</v>
      </c>
      <c r="F13732" s="21">
        <f t="shared" si="1933"/>
        <v>45184</v>
      </c>
      <c r="G13732" s="28">
        <v>45237</v>
      </c>
      <c r="H13732" s="22">
        <f t="shared" si="1935"/>
        <v>53</v>
      </c>
      <c r="I13732" s="23">
        <f t="shared" si="1936"/>
        <v>6541808.0199999996</v>
      </c>
      <c r="J13732" s="23">
        <f t="shared" si="1934"/>
        <v>112</v>
      </c>
      <c r="K13732" s="24">
        <f t="shared" si="1937"/>
        <v>123318.34</v>
      </c>
      <c r="L13732" s="23">
        <f t="shared" si="1938"/>
        <v>130</v>
      </c>
      <c r="M13732" s="23">
        <f t="shared" si="1939"/>
        <v>115</v>
      </c>
      <c r="N13732" s="23">
        <f t="shared" si="1940"/>
        <v>16045944.199999999</v>
      </c>
      <c r="O13732" s="25">
        <f t="shared" si="1941"/>
        <v>14194489.1</v>
      </c>
      <c r="P13732" t="s">
        <v>23</v>
      </c>
      <c r="Q13732" t="s">
        <v>1985</v>
      </c>
      <c r="R13732" t="s">
        <v>2253</v>
      </c>
      <c r="S13732">
        <v>7647</v>
      </c>
      <c r="T13732" s="28">
        <v>45237</v>
      </c>
      <c r="U13732" s="7">
        <v>123430.34</v>
      </c>
    </row>
    <row r="13733" spans="1:21" x14ac:dyDescent="0.25">
      <c r="A13733" t="s">
        <v>11820</v>
      </c>
      <c r="B13733" s="28">
        <v>45138</v>
      </c>
      <c r="C13733" s="28">
        <v>45146</v>
      </c>
      <c r="D13733" s="19">
        <v>60</v>
      </c>
      <c r="E13733" s="7">
        <v>123430.34</v>
      </c>
      <c r="F13733" s="21">
        <f t="shared" si="1933"/>
        <v>45207</v>
      </c>
      <c r="G13733" s="28">
        <v>45237</v>
      </c>
      <c r="H13733" s="22">
        <f t="shared" si="1935"/>
        <v>30</v>
      </c>
      <c r="I13733" s="23">
        <f t="shared" si="1936"/>
        <v>3702910.1999999997</v>
      </c>
      <c r="J13733" s="23">
        <f t="shared" si="1934"/>
        <v>89</v>
      </c>
      <c r="K13733" s="24">
        <f t="shared" si="1937"/>
        <v>123341.34</v>
      </c>
      <c r="L13733" s="23">
        <f t="shared" si="1938"/>
        <v>99</v>
      </c>
      <c r="M13733" s="23">
        <f t="shared" si="1939"/>
        <v>91</v>
      </c>
      <c r="N13733" s="23">
        <f t="shared" si="1940"/>
        <v>12219603.66</v>
      </c>
      <c r="O13733" s="25">
        <f t="shared" si="1941"/>
        <v>11232160.939999999</v>
      </c>
      <c r="P13733" t="s">
        <v>23</v>
      </c>
      <c r="Q13733" t="s">
        <v>1985</v>
      </c>
      <c r="R13733" t="s">
        <v>2253</v>
      </c>
      <c r="S13733">
        <v>7647</v>
      </c>
      <c r="T13733" s="28">
        <v>45237</v>
      </c>
      <c r="U13733" s="7">
        <v>123430.34</v>
      </c>
    </row>
    <row r="13734" spans="1:21" x14ac:dyDescent="0.25">
      <c r="A13734" t="s">
        <v>11821</v>
      </c>
      <c r="B13734" s="28">
        <v>45169</v>
      </c>
      <c r="C13734" s="28">
        <v>45177</v>
      </c>
      <c r="D13734" s="19">
        <v>60</v>
      </c>
      <c r="E13734" s="7">
        <v>123430.34</v>
      </c>
      <c r="F13734" s="21">
        <f t="shared" si="1933"/>
        <v>45238</v>
      </c>
      <c r="G13734" s="28">
        <v>45258</v>
      </c>
      <c r="H13734" s="22">
        <f t="shared" si="1935"/>
        <v>20</v>
      </c>
      <c r="I13734" s="23">
        <f t="shared" si="1936"/>
        <v>2468606.7999999998</v>
      </c>
      <c r="J13734" s="23">
        <f t="shared" si="1934"/>
        <v>80</v>
      </c>
      <c r="K13734" s="24">
        <f t="shared" si="1937"/>
        <v>123350.34</v>
      </c>
      <c r="L13734" s="23">
        <f t="shared" si="1938"/>
        <v>89</v>
      </c>
      <c r="M13734" s="23">
        <f t="shared" si="1939"/>
        <v>81</v>
      </c>
      <c r="N13734" s="23">
        <f t="shared" si="1940"/>
        <v>10985300.26</v>
      </c>
      <c r="O13734" s="25">
        <f t="shared" si="1941"/>
        <v>9997857.5399999991</v>
      </c>
      <c r="P13734" t="s">
        <v>23</v>
      </c>
      <c r="Q13734" t="s">
        <v>1985</v>
      </c>
      <c r="R13734" t="s">
        <v>2253</v>
      </c>
      <c r="S13734">
        <v>8409</v>
      </c>
      <c r="T13734" s="28">
        <v>45258</v>
      </c>
      <c r="U13734" s="7">
        <v>123430.34</v>
      </c>
    </row>
    <row r="13735" spans="1:21" x14ac:dyDescent="0.25">
      <c r="A13735" t="s">
        <v>11822</v>
      </c>
      <c r="B13735" s="28">
        <v>45282</v>
      </c>
      <c r="C13735" s="28">
        <v>45288</v>
      </c>
      <c r="D13735" s="19">
        <v>60</v>
      </c>
      <c r="E13735" s="7">
        <v>66000</v>
      </c>
      <c r="F13735" s="21">
        <f t="shared" si="1933"/>
        <v>45350</v>
      </c>
      <c r="G13735" s="28">
        <v>45288</v>
      </c>
      <c r="H13735" s="22">
        <f t="shared" si="1935"/>
        <v>-62</v>
      </c>
      <c r="I13735" s="23">
        <f t="shared" si="1936"/>
        <v>-4092000</v>
      </c>
      <c r="J13735" s="23">
        <f t="shared" si="1934"/>
        <v>0</v>
      </c>
      <c r="K13735" s="24">
        <f t="shared" si="1937"/>
        <v>66000</v>
      </c>
      <c r="L13735" s="23">
        <f t="shared" si="1938"/>
        <v>6</v>
      </c>
      <c r="M13735" s="23">
        <f t="shared" si="1939"/>
        <v>0</v>
      </c>
      <c r="N13735" s="23">
        <f t="shared" si="1940"/>
        <v>396000</v>
      </c>
      <c r="O13735" s="25">
        <f t="shared" si="1941"/>
        <v>0</v>
      </c>
      <c r="P13735" t="s">
        <v>23</v>
      </c>
      <c r="Q13735" t="s">
        <v>1985</v>
      </c>
      <c r="R13735" t="s">
        <v>11823</v>
      </c>
      <c r="S13735">
        <v>9440</v>
      </c>
      <c r="T13735" s="28">
        <v>45288</v>
      </c>
      <c r="U13735" s="7">
        <v>66000</v>
      </c>
    </row>
    <row r="13736" spans="1:21" x14ac:dyDescent="0.25">
      <c r="A13736" t="s">
        <v>11824</v>
      </c>
      <c r="B13736" s="28">
        <v>45226</v>
      </c>
      <c r="C13736" s="28">
        <v>45226</v>
      </c>
      <c r="D13736" s="19">
        <v>60</v>
      </c>
      <c r="E13736" s="7">
        <v>10292</v>
      </c>
      <c r="F13736" s="21">
        <f t="shared" si="1933"/>
        <v>45287</v>
      </c>
      <c r="G13736" s="28">
        <v>45252</v>
      </c>
      <c r="H13736" s="22">
        <f t="shared" si="1935"/>
        <v>-35</v>
      </c>
      <c r="I13736" s="23">
        <f t="shared" si="1936"/>
        <v>-360220</v>
      </c>
      <c r="J13736" s="23">
        <f t="shared" si="1934"/>
        <v>25</v>
      </c>
      <c r="K13736" s="24">
        <f t="shared" si="1937"/>
        <v>10267</v>
      </c>
      <c r="L13736" s="23">
        <f t="shared" si="1938"/>
        <v>26</v>
      </c>
      <c r="M13736" s="23">
        <f t="shared" si="1939"/>
        <v>26</v>
      </c>
      <c r="N13736" s="23">
        <f t="shared" si="1940"/>
        <v>267592</v>
      </c>
      <c r="O13736" s="25">
        <f t="shared" si="1941"/>
        <v>267592</v>
      </c>
      <c r="P13736" t="s">
        <v>23</v>
      </c>
      <c r="Q13736" t="s">
        <v>1985</v>
      </c>
      <c r="R13736" t="s">
        <v>2255</v>
      </c>
      <c r="S13736">
        <v>8041</v>
      </c>
      <c r="T13736" s="28">
        <v>45252</v>
      </c>
      <c r="U13736" s="7">
        <v>10292</v>
      </c>
    </row>
    <row r="13737" spans="1:21" x14ac:dyDescent="0.25">
      <c r="A13737" t="s">
        <v>11825</v>
      </c>
      <c r="B13737" s="28">
        <v>45110</v>
      </c>
      <c r="C13737" s="28">
        <v>45111</v>
      </c>
      <c r="D13737" s="19">
        <v>60</v>
      </c>
      <c r="E13737" s="7">
        <v>1264.7</v>
      </c>
      <c r="F13737" s="21">
        <f t="shared" si="1933"/>
        <v>45173</v>
      </c>
      <c r="G13737" s="28">
        <v>45260</v>
      </c>
      <c r="H13737" s="22">
        <f t="shared" si="1935"/>
        <v>87</v>
      </c>
      <c r="I13737" s="23">
        <f t="shared" si="1936"/>
        <v>110028.90000000001</v>
      </c>
      <c r="J13737" s="23">
        <f t="shared" si="1934"/>
        <v>146</v>
      </c>
      <c r="K13737" s="24">
        <f t="shared" si="1937"/>
        <v>1118.7</v>
      </c>
      <c r="L13737" s="23">
        <f t="shared" si="1938"/>
        <v>150</v>
      </c>
      <c r="M13737" s="23">
        <f t="shared" si="1939"/>
        <v>149</v>
      </c>
      <c r="N13737" s="23">
        <f t="shared" si="1940"/>
        <v>189705</v>
      </c>
      <c r="O13737" s="25">
        <f t="shared" si="1941"/>
        <v>188440.30000000002</v>
      </c>
      <c r="P13737" t="s">
        <v>23</v>
      </c>
      <c r="Q13737" t="s">
        <v>1985</v>
      </c>
      <c r="R13737" t="s">
        <v>11826</v>
      </c>
      <c r="S13737">
        <v>8607</v>
      </c>
      <c r="T13737" s="28">
        <v>45260</v>
      </c>
      <c r="U13737" s="7">
        <v>1264.7</v>
      </c>
    </row>
    <row r="13738" spans="1:21" x14ac:dyDescent="0.25">
      <c r="A13738" t="s">
        <v>424</v>
      </c>
      <c r="B13738" s="28">
        <v>45141</v>
      </c>
      <c r="C13738" s="28">
        <v>45143</v>
      </c>
      <c r="D13738" s="19">
        <v>60</v>
      </c>
      <c r="E13738" s="7">
        <v>2051.9</v>
      </c>
      <c r="F13738" s="21">
        <f t="shared" si="1933"/>
        <v>45204</v>
      </c>
      <c r="G13738" s="28">
        <v>45243</v>
      </c>
      <c r="H13738" s="22">
        <f t="shared" si="1935"/>
        <v>39</v>
      </c>
      <c r="I13738" s="23">
        <f t="shared" si="1936"/>
        <v>80024.100000000006</v>
      </c>
      <c r="J13738" s="23">
        <f t="shared" si="1934"/>
        <v>98</v>
      </c>
      <c r="K13738" s="24">
        <f t="shared" si="1937"/>
        <v>1953.9</v>
      </c>
      <c r="L13738" s="23">
        <f t="shared" si="1938"/>
        <v>102</v>
      </c>
      <c r="M13738" s="23">
        <f t="shared" si="1939"/>
        <v>100</v>
      </c>
      <c r="N13738" s="23">
        <f t="shared" si="1940"/>
        <v>209293.80000000002</v>
      </c>
      <c r="O13738" s="25">
        <f t="shared" si="1941"/>
        <v>205190</v>
      </c>
      <c r="P13738" t="s">
        <v>23</v>
      </c>
      <c r="Q13738" t="s">
        <v>1985</v>
      </c>
      <c r="R13738" t="s">
        <v>2256</v>
      </c>
      <c r="S13738">
        <v>7842</v>
      </c>
      <c r="T13738" s="28">
        <v>45243</v>
      </c>
      <c r="U13738" s="7">
        <v>2051.9</v>
      </c>
    </row>
    <row r="13739" spans="1:21" x14ac:dyDescent="0.25">
      <c r="A13739" t="s">
        <v>1227</v>
      </c>
      <c r="B13739" s="28">
        <v>45141</v>
      </c>
      <c r="C13739" s="28">
        <v>45144</v>
      </c>
      <c r="D13739" s="19">
        <v>60</v>
      </c>
      <c r="E13739" s="7">
        <v>2295.5700000000002</v>
      </c>
      <c r="F13739" s="21">
        <f t="shared" si="1933"/>
        <v>45205</v>
      </c>
      <c r="G13739" s="28">
        <v>45243</v>
      </c>
      <c r="H13739" s="22">
        <f t="shared" si="1935"/>
        <v>38</v>
      </c>
      <c r="I13739" s="23">
        <f t="shared" si="1936"/>
        <v>87231.66</v>
      </c>
      <c r="J13739" s="23">
        <f t="shared" si="1934"/>
        <v>97</v>
      </c>
      <c r="K13739" s="24">
        <f t="shared" si="1937"/>
        <v>2198.5700000000002</v>
      </c>
      <c r="L13739" s="23">
        <f t="shared" si="1938"/>
        <v>102</v>
      </c>
      <c r="M13739" s="23">
        <f t="shared" si="1939"/>
        <v>99</v>
      </c>
      <c r="N13739" s="23">
        <f t="shared" si="1940"/>
        <v>234148.14</v>
      </c>
      <c r="O13739" s="25">
        <f t="shared" si="1941"/>
        <v>227261.43000000002</v>
      </c>
      <c r="P13739" t="s">
        <v>23</v>
      </c>
      <c r="Q13739" t="s">
        <v>1985</v>
      </c>
      <c r="R13739" t="s">
        <v>2256</v>
      </c>
      <c r="S13739">
        <v>7842</v>
      </c>
      <c r="T13739" s="28">
        <v>45243</v>
      </c>
      <c r="U13739" s="7">
        <v>2295.5700000000002</v>
      </c>
    </row>
    <row r="13740" spans="1:21" x14ac:dyDescent="0.25">
      <c r="A13740" t="s">
        <v>425</v>
      </c>
      <c r="B13740" s="28">
        <v>45176</v>
      </c>
      <c r="C13740" s="28">
        <v>45183</v>
      </c>
      <c r="D13740" s="19">
        <v>60</v>
      </c>
      <c r="E13740" s="7">
        <v>2032.6</v>
      </c>
      <c r="F13740" s="21">
        <f t="shared" si="1933"/>
        <v>45244</v>
      </c>
      <c r="G13740" s="28">
        <v>45253</v>
      </c>
      <c r="H13740" s="22">
        <f t="shared" si="1935"/>
        <v>9</v>
      </c>
      <c r="I13740" s="23">
        <f t="shared" si="1936"/>
        <v>18293.399999999998</v>
      </c>
      <c r="J13740" s="23">
        <f t="shared" si="1934"/>
        <v>69</v>
      </c>
      <c r="K13740" s="24">
        <f t="shared" si="1937"/>
        <v>1963.6</v>
      </c>
      <c r="L13740" s="23">
        <f t="shared" si="1938"/>
        <v>77</v>
      </c>
      <c r="M13740" s="23">
        <f t="shared" si="1939"/>
        <v>70</v>
      </c>
      <c r="N13740" s="23">
        <f t="shared" si="1940"/>
        <v>156510.19999999998</v>
      </c>
      <c r="O13740" s="25">
        <f t="shared" si="1941"/>
        <v>142282</v>
      </c>
      <c r="P13740" t="s">
        <v>23</v>
      </c>
      <c r="Q13740" t="s">
        <v>1985</v>
      </c>
      <c r="R13740" t="s">
        <v>2256</v>
      </c>
      <c r="S13740">
        <v>8171</v>
      </c>
      <c r="T13740" s="28">
        <v>45253</v>
      </c>
      <c r="U13740" s="7">
        <v>2032.6</v>
      </c>
    </row>
    <row r="13741" spans="1:21" x14ac:dyDescent="0.25">
      <c r="A13741" t="s">
        <v>426</v>
      </c>
      <c r="B13741" s="28">
        <v>45176</v>
      </c>
      <c r="C13741" s="28">
        <v>45183</v>
      </c>
      <c r="D13741" s="19">
        <v>60</v>
      </c>
      <c r="E13741" s="7">
        <v>1472.38</v>
      </c>
      <c r="F13741" s="21">
        <f t="shared" si="1933"/>
        <v>45244</v>
      </c>
      <c r="G13741" s="28">
        <v>45253</v>
      </c>
      <c r="H13741" s="22">
        <f t="shared" si="1935"/>
        <v>9</v>
      </c>
      <c r="I13741" s="23">
        <f t="shared" si="1936"/>
        <v>13251.420000000002</v>
      </c>
      <c r="J13741" s="23">
        <f t="shared" si="1934"/>
        <v>69</v>
      </c>
      <c r="K13741" s="24">
        <f t="shared" si="1937"/>
        <v>1403.38</v>
      </c>
      <c r="L13741" s="23">
        <f t="shared" si="1938"/>
        <v>77</v>
      </c>
      <c r="M13741" s="23">
        <f t="shared" si="1939"/>
        <v>70</v>
      </c>
      <c r="N13741" s="23">
        <f t="shared" si="1940"/>
        <v>113373.26000000001</v>
      </c>
      <c r="O13741" s="25">
        <f t="shared" si="1941"/>
        <v>103066.6</v>
      </c>
      <c r="P13741" t="s">
        <v>23</v>
      </c>
      <c r="Q13741" t="s">
        <v>1985</v>
      </c>
      <c r="R13741" t="s">
        <v>2256</v>
      </c>
      <c r="S13741">
        <v>8171</v>
      </c>
      <c r="T13741" s="28">
        <v>45253</v>
      </c>
      <c r="U13741" s="7">
        <v>1472.38</v>
      </c>
    </row>
    <row r="13742" spans="1:21" x14ac:dyDescent="0.25">
      <c r="A13742" t="s">
        <v>1365</v>
      </c>
      <c r="B13742" s="28">
        <v>45207</v>
      </c>
      <c r="C13742" s="28">
        <v>45219</v>
      </c>
      <c r="D13742" s="19">
        <v>60</v>
      </c>
      <c r="E13742" s="7">
        <v>1864.2</v>
      </c>
      <c r="F13742" s="21">
        <f t="shared" si="1933"/>
        <v>45280</v>
      </c>
      <c r="G13742" s="28">
        <v>45278</v>
      </c>
      <c r="H13742" s="22">
        <f t="shared" si="1935"/>
        <v>-2</v>
      </c>
      <c r="I13742" s="23">
        <f t="shared" si="1936"/>
        <v>-3728.4</v>
      </c>
      <c r="J13742" s="23">
        <f t="shared" si="1934"/>
        <v>58</v>
      </c>
      <c r="K13742" s="24">
        <f t="shared" si="1937"/>
        <v>1806.2</v>
      </c>
      <c r="L13742" s="23">
        <f t="shared" si="1938"/>
        <v>71</v>
      </c>
      <c r="M13742" s="23">
        <f t="shared" si="1939"/>
        <v>59</v>
      </c>
      <c r="N13742" s="23">
        <f t="shared" si="1940"/>
        <v>132358.20000000001</v>
      </c>
      <c r="O13742" s="25">
        <f t="shared" si="1941"/>
        <v>109987.8</v>
      </c>
      <c r="P13742" t="s">
        <v>23</v>
      </c>
      <c r="Q13742" t="s">
        <v>1985</v>
      </c>
      <c r="R13742" t="s">
        <v>2256</v>
      </c>
      <c r="S13742">
        <v>9071</v>
      </c>
      <c r="T13742" s="28">
        <v>45278</v>
      </c>
      <c r="U13742" s="7">
        <v>1864.2</v>
      </c>
    </row>
    <row r="13743" spans="1:21" x14ac:dyDescent="0.25">
      <c r="A13743" t="s">
        <v>427</v>
      </c>
      <c r="B13743" s="28">
        <v>45207</v>
      </c>
      <c r="C13743" s="28">
        <v>45217</v>
      </c>
      <c r="D13743" s="19">
        <v>60</v>
      </c>
      <c r="E13743" s="7">
        <v>2221.54</v>
      </c>
      <c r="F13743" s="21">
        <f t="shared" si="1933"/>
        <v>45278</v>
      </c>
      <c r="G13743" s="28">
        <v>45278</v>
      </c>
      <c r="H13743" s="22">
        <f t="shared" si="1935"/>
        <v>0</v>
      </c>
      <c r="I13743" s="23">
        <f t="shared" si="1936"/>
        <v>0</v>
      </c>
      <c r="J13743" s="23">
        <f t="shared" si="1934"/>
        <v>60</v>
      </c>
      <c r="K13743" s="24">
        <f t="shared" si="1937"/>
        <v>2161.54</v>
      </c>
      <c r="L13743" s="23">
        <f t="shared" si="1938"/>
        <v>71</v>
      </c>
      <c r="M13743" s="23">
        <f t="shared" si="1939"/>
        <v>61</v>
      </c>
      <c r="N13743" s="23">
        <f t="shared" si="1940"/>
        <v>157729.34</v>
      </c>
      <c r="O13743" s="25">
        <f t="shared" si="1941"/>
        <v>135513.94</v>
      </c>
      <c r="P13743" t="s">
        <v>23</v>
      </c>
      <c r="Q13743" t="s">
        <v>1985</v>
      </c>
      <c r="R13743" t="s">
        <v>2256</v>
      </c>
      <c r="S13743">
        <v>9071</v>
      </c>
      <c r="T13743" s="28">
        <v>45278</v>
      </c>
      <c r="U13743" s="7">
        <v>2221.54</v>
      </c>
    </row>
    <row r="13744" spans="1:21" x14ac:dyDescent="0.25">
      <c r="A13744" t="s">
        <v>11827</v>
      </c>
      <c r="B13744" s="28">
        <v>45104</v>
      </c>
      <c r="C13744" s="28">
        <v>45108</v>
      </c>
      <c r="D13744" s="19">
        <v>60</v>
      </c>
      <c r="E13744">
        <v>16.39</v>
      </c>
      <c r="F13744" s="21">
        <f t="shared" si="1933"/>
        <v>45170</v>
      </c>
      <c r="G13744" s="28">
        <v>45204</v>
      </c>
      <c r="H13744" s="22">
        <f t="shared" si="1935"/>
        <v>34</v>
      </c>
      <c r="I13744" s="23">
        <f t="shared" si="1936"/>
        <v>557.26</v>
      </c>
      <c r="J13744" s="23">
        <f t="shared" si="1934"/>
        <v>94</v>
      </c>
      <c r="K13744" s="24">
        <f t="shared" si="1937"/>
        <v>-77.61</v>
      </c>
      <c r="L13744" s="23">
        <f t="shared" si="1938"/>
        <v>100</v>
      </c>
      <c r="M13744" s="23">
        <f t="shared" si="1939"/>
        <v>96</v>
      </c>
      <c r="N13744" s="23">
        <f t="shared" si="1940"/>
        <v>1639</v>
      </c>
      <c r="O13744" s="25">
        <f t="shared" si="1941"/>
        <v>1573.44</v>
      </c>
      <c r="P13744" t="s">
        <v>23</v>
      </c>
      <c r="Q13744" t="s">
        <v>1985</v>
      </c>
      <c r="R13744" t="s">
        <v>3632</v>
      </c>
      <c r="S13744">
        <v>7073</v>
      </c>
      <c r="T13744" s="28">
        <v>45204</v>
      </c>
      <c r="U13744">
        <v>16.39</v>
      </c>
    </row>
    <row r="13745" spans="1:21" x14ac:dyDescent="0.25">
      <c r="A13745" t="s">
        <v>8894</v>
      </c>
      <c r="B13745" s="28">
        <v>44512</v>
      </c>
      <c r="C13745" s="28">
        <v>44512</v>
      </c>
      <c r="D13745" s="19">
        <v>60</v>
      </c>
      <c r="E13745" s="7">
        <v>5415.03</v>
      </c>
      <c r="F13745" s="21">
        <f t="shared" si="1933"/>
        <v>44573</v>
      </c>
      <c r="G13745" s="28">
        <v>45233</v>
      </c>
      <c r="H13745" s="22">
        <f t="shared" si="1935"/>
        <v>660</v>
      </c>
      <c r="I13745" s="23">
        <f t="shared" si="1936"/>
        <v>3573919.8</v>
      </c>
      <c r="J13745" s="23">
        <f t="shared" si="1934"/>
        <v>711</v>
      </c>
      <c r="K13745" s="24">
        <f t="shared" si="1937"/>
        <v>4704.03</v>
      </c>
      <c r="L13745" s="23">
        <f t="shared" si="1938"/>
        <v>721</v>
      </c>
      <c r="M13745" s="23">
        <f t="shared" si="1939"/>
        <v>721</v>
      </c>
      <c r="N13745" s="23">
        <f t="shared" si="1940"/>
        <v>3904236.63</v>
      </c>
      <c r="O13745" s="25">
        <f t="shared" si="1941"/>
        <v>3904236.63</v>
      </c>
      <c r="P13745" t="s">
        <v>23</v>
      </c>
      <c r="Q13745" t="s">
        <v>1985</v>
      </c>
      <c r="R13745" t="s">
        <v>2258</v>
      </c>
      <c r="S13745">
        <v>7568</v>
      </c>
      <c r="T13745" s="28">
        <v>45233</v>
      </c>
      <c r="U13745" s="7">
        <v>5415.03</v>
      </c>
    </row>
    <row r="13746" spans="1:21" x14ac:dyDescent="0.25">
      <c r="A13746" t="s">
        <v>8895</v>
      </c>
      <c r="B13746" s="28">
        <v>44512</v>
      </c>
      <c r="C13746" s="28">
        <v>44513</v>
      </c>
      <c r="D13746" s="19">
        <v>60</v>
      </c>
      <c r="E13746">
        <v>563.49</v>
      </c>
      <c r="F13746" s="21">
        <f t="shared" si="1933"/>
        <v>44574</v>
      </c>
      <c r="G13746" s="28">
        <v>45233</v>
      </c>
      <c r="H13746" s="22">
        <f t="shared" si="1935"/>
        <v>659</v>
      </c>
      <c r="I13746" s="23">
        <f t="shared" si="1936"/>
        <v>371339.91000000003</v>
      </c>
      <c r="J13746" s="23">
        <f t="shared" si="1934"/>
        <v>710</v>
      </c>
      <c r="K13746" s="24">
        <f t="shared" si="1937"/>
        <v>-146.51</v>
      </c>
      <c r="L13746" s="23">
        <f t="shared" si="1938"/>
        <v>721</v>
      </c>
      <c r="M13746" s="23">
        <f t="shared" si="1939"/>
        <v>720</v>
      </c>
      <c r="N13746" s="23">
        <f t="shared" si="1940"/>
        <v>406276.29</v>
      </c>
      <c r="O13746" s="25">
        <f t="shared" si="1941"/>
        <v>405712.8</v>
      </c>
      <c r="P13746" t="s">
        <v>23</v>
      </c>
      <c r="Q13746" t="s">
        <v>1985</v>
      </c>
      <c r="R13746" t="s">
        <v>2258</v>
      </c>
      <c r="S13746">
        <v>7568</v>
      </c>
      <c r="T13746" s="28">
        <v>45233</v>
      </c>
      <c r="U13746">
        <v>563.49</v>
      </c>
    </row>
    <row r="13747" spans="1:21" x14ac:dyDescent="0.25">
      <c r="A13747" t="s">
        <v>8896</v>
      </c>
      <c r="B13747" s="28">
        <v>44518</v>
      </c>
      <c r="C13747" s="28">
        <v>44518</v>
      </c>
      <c r="D13747" s="19">
        <v>60</v>
      </c>
      <c r="E13747">
        <v>481.82</v>
      </c>
      <c r="F13747" s="21">
        <f t="shared" si="1933"/>
        <v>44579</v>
      </c>
      <c r="G13747" s="28">
        <v>45233</v>
      </c>
      <c r="H13747" s="22">
        <f t="shared" si="1935"/>
        <v>654</v>
      </c>
      <c r="I13747" s="23">
        <f t="shared" si="1936"/>
        <v>315110.27999999997</v>
      </c>
      <c r="J13747" s="23">
        <f t="shared" si="1934"/>
        <v>705</v>
      </c>
      <c r="K13747" s="24">
        <f t="shared" si="1937"/>
        <v>-223.18</v>
      </c>
      <c r="L13747" s="23">
        <f t="shared" si="1938"/>
        <v>715</v>
      </c>
      <c r="M13747" s="23">
        <f t="shared" si="1939"/>
        <v>715</v>
      </c>
      <c r="N13747" s="23">
        <f t="shared" si="1940"/>
        <v>344501.3</v>
      </c>
      <c r="O13747" s="25">
        <f t="shared" si="1941"/>
        <v>344501.3</v>
      </c>
      <c r="P13747" t="s">
        <v>23</v>
      </c>
      <c r="Q13747" t="s">
        <v>1985</v>
      </c>
      <c r="R13747" t="s">
        <v>2258</v>
      </c>
      <c r="S13747">
        <v>7568</v>
      </c>
      <c r="T13747" s="28">
        <v>45233</v>
      </c>
      <c r="U13747">
        <v>481.82</v>
      </c>
    </row>
    <row r="13748" spans="1:21" x14ac:dyDescent="0.25">
      <c r="A13748" t="s">
        <v>8897</v>
      </c>
      <c r="B13748" s="28">
        <v>44524</v>
      </c>
      <c r="C13748" s="28">
        <v>44524</v>
      </c>
      <c r="D13748" s="19">
        <v>60</v>
      </c>
      <c r="E13748">
        <v>450</v>
      </c>
      <c r="F13748" s="21">
        <f t="shared" si="1933"/>
        <v>44585</v>
      </c>
      <c r="G13748" s="28">
        <v>45233</v>
      </c>
      <c r="H13748" s="22">
        <f t="shared" si="1935"/>
        <v>648</v>
      </c>
      <c r="I13748" s="23">
        <f t="shared" si="1936"/>
        <v>291600</v>
      </c>
      <c r="J13748" s="23">
        <f t="shared" si="1934"/>
        <v>699</v>
      </c>
      <c r="K13748" s="24">
        <f t="shared" si="1937"/>
        <v>-249</v>
      </c>
      <c r="L13748" s="23">
        <f t="shared" si="1938"/>
        <v>709</v>
      </c>
      <c r="M13748" s="23">
        <f t="shared" si="1939"/>
        <v>709</v>
      </c>
      <c r="N13748" s="23">
        <f t="shared" si="1940"/>
        <v>319050</v>
      </c>
      <c r="O13748" s="25">
        <f t="shared" si="1941"/>
        <v>319050</v>
      </c>
      <c r="P13748" t="s">
        <v>23</v>
      </c>
      <c r="Q13748" t="s">
        <v>1985</v>
      </c>
      <c r="R13748" t="s">
        <v>2258</v>
      </c>
      <c r="S13748">
        <v>7568</v>
      </c>
      <c r="T13748" s="28">
        <v>45233</v>
      </c>
      <c r="U13748">
        <v>450</v>
      </c>
    </row>
    <row r="13749" spans="1:21" x14ac:dyDescent="0.25">
      <c r="A13749" t="s">
        <v>8898</v>
      </c>
      <c r="B13749" s="28">
        <v>44545</v>
      </c>
      <c r="C13749" s="28">
        <v>44547</v>
      </c>
      <c r="D13749" s="19">
        <v>60</v>
      </c>
      <c r="E13749">
        <v>300</v>
      </c>
      <c r="F13749" s="21">
        <f t="shared" si="1933"/>
        <v>44609</v>
      </c>
      <c r="G13749" s="28">
        <v>45233</v>
      </c>
      <c r="H13749" s="22">
        <f t="shared" si="1935"/>
        <v>624</v>
      </c>
      <c r="I13749" s="23">
        <f t="shared" si="1936"/>
        <v>187200</v>
      </c>
      <c r="J13749" s="23">
        <f t="shared" si="1934"/>
        <v>676</v>
      </c>
      <c r="K13749" s="24">
        <f t="shared" si="1937"/>
        <v>-376</v>
      </c>
      <c r="L13749" s="23">
        <f t="shared" si="1938"/>
        <v>688</v>
      </c>
      <c r="M13749" s="23">
        <f t="shared" si="1939"/>
        <v>686</v>
      </c>
      <c r="N13749" s="23">
        <f t="shared" si="1940"/>
        <v>206400</v>
      </c>
      <c r="O13749" s="25">
        <f t="shared" si="1941"/>
        <v>205800</v>
      </c>
      <c r="P13749" t="s">
        <v>23</v>
      </c>
      <c r="Q13749" t="s">
        <v>1985</v>
      </c>
      <c r="R13749" t="s">
        <v>2258</v>
      </c>
      <c r="S13749">
        <v>7568</v>
      </c>
      <c r="T13749" s="28">
        <v>45233</v>
      </c>
      <c r="U13749">
        <v>300</v>
      </c>
    </row>
    <row r="13750" spans="1:21" x14ac:dyDescent="0.25">
      <c r="A13750" t="s">
        <v>1023</v>
      </c>
      <c r="B13750" s="28">
        <v>45211</v>
      </c>
      <c r="C13750" s="28">
        <v>45215</v>
      </c>
      <c r="D13750" s="19">
        <v>60</v>
      </c>
      <c r="E13750" s="7">
        <v>-5692</v>
      </c>
      <c r="F13750" s="21">
        <f t="shared" si="1933"/>
        <v>45276</v>
      </c>
      <c r="G13750" s="28">
        <v>45233</v>
      </c>
      <c r="H13750" s="22">
        <f t="shared" si="1935"/>
        <v>-43</v>
      </c>
      <c r="I13750" s="23">
        <f t="shared" si="1936"/>
        <v>244756</v>
      </c>
      <c r="J13750" s="23">
        <f t="shared" si="1934"/>
        <v>17</v>
      </c>
      <c r="K13750" s="24">
        <f t="shared" si="1937"/>
        <v>-5709</v>
      </c>
      <c r="L13750" s="23">
        <f t="shared" si="1938"/>
        <v>22</v>
      </c>
      <c r="M13750" s="23">
        <f t="shared" si="1939"/>
        <v>18</v>
      </c>
      <c r="N13750" s="23">
        <f t="shared" si="1940"/>
        <v>-125224</v>
      </c>
      <c r="O13750" s="25">
        <f t="shared" si="1941"/>
        <v>-102456</v>
      </c>
      <c r="P13750" t="s">
        <v>23</v>
      </c>
      <c r="Q13750" t="s">
        <v>1985</v>
      </c>
      <c r="R13750" t="s">
        <v>2259</v>
      </c>
      <c r="S13750">
        <v>7531</v>
      </c>
      <c r="T13750" s="28">
        <v>45233</v>
      </c>
      <c r="U13750" s="7">
        <v>-5692</v>
      </c>
    </row>
    <row r="13751" spans="1:21" x14ac:dyDescent="0.25">
      <c r="A13751" t="s">
        <v>1138</v>
      </c>
      <c r="B13751" s="28">
        <v>45142</v>
      </c>
      <c r="C13751" s="28">
        <v>45144</v>
      </c>
      <c r="D13751" s="19">
        <v>60</v>
      </c>
      <c r="E13751" s="7">
        <v>37659.519999999997</v>
      </c>
      <c r="F13751" s="21">
        <f t="shared" si="1933"/>
        <v>45205</v>
      </c>
      <c r="G13751" s="28">
        <v>45233</v>
      </c>
      <c r="H13751" s="22">
        <f t="shared" si="1935"/>
        <v>28</v>
      </c>
      <c r="I13751" s="23">
        <f t="shared" si="1936"/>
        <v>1054466.5599999998</v>
      </c>
      <c r="J13751" s="23">
        <f t="shared" si="1934"/>
        <v>87</v>
      </c>
      <c r="K13751" s="24">
        <f t="shared" si="1937"/>
        <v>37572.519999999997</v>
      </c>
      <c r="L13751" s="23">
        <f t="shared" si="1938"/>
        <v>91</v>
      </c>
      <c r="M13751" s="23">
        <f t="shared" si="1939"/>
        <v>89</v>
      </c>
      <c r="N13751" s="23">
        <f t="shared" si="1940"/>
        <v>3427016.32</v>
      </c>
      <c r="O13751" s="25">
        <f t="shared" si="1941"/>
        <v>3351697.28</v>
      </c>
      <c r="P13751" t="s">
        <v>23</v>
      </c>
      <c r="Q13751" t="s">
        <v>1985</v>
      </c>
      <c r="R13751" t="s">
        <v>2259</v>
      </c>
      <c r="S13751">
        <v>7531</v>
      </c>
      <c r="T13751" s="28">
        <v>45233</v>
      </c>
      <c r="U13751" s="7">
        <v>37659.519999999997</v>
      </c>
    </row>
    <row r="13752" spans="1:21" x14ac:dyDescent="0.25">
      <c r="A13752" t="s">
        <v>824</v>
      </c>
      <c r="B13752" s="28">
        <v>45215</v>
      </c>
      <c r="C13752" s="28">
        <v>45215</v>
      </c>
      <c r="D13752" s="19">
        <v>60</v>
      </c>
      <c r="E13752" s="7">
        <v>27463</v>
      </c>
      <c r="F13752" s="21">
        <f t="shared" si="1933"/>
        <v>45276</v>
      </c>
      <c r="G13752" s="28">
        <v>45233</v>
      </c>
      <c r="H13752" s="22">
        <f t="shared" si="1935"/>
        <v>-43</v>
      </c>
      <c r="I13752" s="23">
        <f t="shared" si="1936"/>
        <v>-1180909</v>
      </c>
      <c r="J13752" s="23">
        <f t="shared" si="1934"/>
        <v>17</v>
      </c>
      <c r="K13752" s="24">
        <f t="shared" si="1937"/>
        <v>27446</v>
      </c>
      <c r="L13752" s="23">
        <f t="shared" si="1938"/>
        <v>18</v>
      </c>
      <c r="M13752" s="23">
        <f t="shared" si="1939"/>
        <v>18</v>
      </c>
      <c r="N13752" s="23">
        <f t="shared" si="1940"/>
        <v>494334</v>
      </c>
      <c r="O13752" s="25">
        <f t="shared" si="1941"/>
        <v>494334</v>
      </c>
      <c r="P13752" t="s">
        <v>23</v>
      </c>
      <c r="Q13752" t="s">
        <v>1985</v>
      </c>
      <c r="R13752" t="s">
        <v>2259</v>
      </c>
      <c r="S13752">
        <v>7542</v>
      </c>
      <c r="T13752" s="28">
        <v>45233</v>
      </c>
      <c r="U13752" s="7">
        <v>27463</v>
      </c>
    </row>
    <row r="13753" spans="1:21" x14ac:dyDescent="0.25">
      <c r="A13753" t="s">
        <v>825</v>
      </c>
      <c r="B13753" s="28">
        <v>45215</v>
      </c>
      <c r="C13753" s="28">
        <v>45220</v>
      </c>
      <c r="D13753" s="19">
        <v>60</v>
      </c>
      <c r="E13753" s="7">
        <v>13530</v>
      </c>
      <c r="F13753" s="21">
        <f t="shared" si="1933"/>
        <v>45281</v>
      </c>
      <c r="G13753" s="28">
        <v>45233</v>
      </c>
      <c r="H13753" s="22">
        <f t="shared" si="1935"/>
        <v>-48</v>
      </c>
      <c r="I13753" s="23">
        <f t="shared" si="1936"/>
        <v>-649440</v>
      </c>
      <c r="J13753" s="23">
        <f t="shared" si="1934"/>
        <v>12</v>
      </c>
      <c r="K13753" s="24">
        <f t="shared" si="1937"/>
        <v>13518</v>
      </c>
      <c r="L13753" s="23">
        <f t="shared" si="1938"/>
        <v>18</v>
      </c>
      <c r="M13753" s="23">
        <f t="shared" si="1939"/>
        <v>13</v>
      </c>
      <c r="N13753" s="23">
        <f t="shared" si="1940"/>
        <v>243540</v>
      </c>
      <c r="O13753" s="25">
        <f t="shared" si="1941"/>
        <v>175890</v>
      </c>
      <c r="P13753" t="s">
        <v>23</v>
      </c>
      <c r="Q13753" t="s">
        <v>1985</v>
      </c>
      <c r="R13753" t="s">
        <v>2259</v>
      </c>
      <c r="S13753">
        <v>7542</v>
      </c>
      <c r="T13753" s="28">
        <v>45233</v>
      </c>
      <c r="U13753" s="7">
        <v>13530</v>
      </c>
    </row>
    <row r="13754" spans="1:21" x14ac:dyDescent="0.25">
      <c r="A13754" t="s">
        <v>826</v>
      </c>
      <c r="B13754" s="28">
        <v>45215</v>
      </c>
      <c r="C13754" s="28">
        <v>45220</v>
      </c>
      <c r="D13754" s="19">
        <v>60</v>
      </c>
      <c r="E13754" s="7">
        <v>12055</v>
      </c>
      <c r="F13754" s="21">
        <f t="shared" si="1933"/>
        <v>45281</v>
      </c>
      <c r="G13754" s="28">
        <v>45233</v>
      </c>
      <c r="H13754" s="22">
        <f t="shared" si="1935"/>
        <v>-48</v>
      </c>
      <c r="I13754" s="23">
        <f t="shared" si="1936"/>
        <v>-578640</v>
      </c>
      <c r="J13754" s="23">
        <f t="shared" si="1934"/>
        <v>12</v>
      </c>
      <c r="K13754" s="24">
        <f t="shared" si="1937"/>
        <v>12043</v>
      </c>
      <c r="L13754" s="23">
        <f t="shared" si="1938"/>
        <v>18</v>
      </c>
      <c r="M13754" s="23">
        <f t="shared" si="1939"/>
        <v>13</v>
      </c>
      <c r="N13754" s="23">
        <f t="shared" si="1940"/>
        <v>216990</v>
      </c>
      <c r="O13754" s="25">
        <f t="shared" si="1941"/>
        <v>156715</v>
      </c>
      <c r="P13754" t="s">
        <v>23</v>
      </c>
      <c r="Q13754" t="s">
        <v>1985</v>
      </c>
      <c r="R13754" t="s">
        <v>2259</v>
      </c>
      <c r="S13754">
        <v>7542</v>
      </c>
      <c r="T13754" s="28">
        <v>45233</v>
      </c>
      <c r="U13754" s="7">
        <v>12055</v>
      </c>
    </row>
    <row r="13755" spans="1:21" x14ac:dyDescent="0.25">
      <c r="A13755" t="s">
        <v>827</v>
      </c>
      <c r="B13755" s="28">
        <v>45216</v>
      </c>
      <c r="C13755" s="28">
        <v>45220</v>
      </c>
      <c r="D13755" s="19">
        <v>60</v>
      </c>
      <c r="E13755" s="7">
        <v>26505</v>
      </c>
      <c r="F13755" s="21">
        <f t="shared" si="1933"/>
        <v>45281</v>
      </c>
      <c r="G13755" s="28">
        <v>45258</v>
      </c>
      <c r="H13755" s="22">
        <f t="shared" si="1935"/>
        <v>-23</v>
      </c>
      <c r="I13755" s="23">
        <f t="shared" si="1936"/>
        <v>-609615</v>
      </c>
      <c r="J13755" s="23">
        <f t="shared" si="1934"/>
        <v>37</v>
      </c>
      <c r="K13755" s="24">
        <f t="shared" si="1937"/>
        <v>26468</v>
      </c>
      <c r="L13755" s="23">
        <f t="shared" si="1938"/>
        <v>42</v>
      </c>
      <c r="M13755" s="23">
        <f t="shared" si="1939"/>
        <v>38</v>
      </c>
      <c r="N13755" s="23">
        <f t="shared" si="1940"/>
        <v>1113210</v>
      </c>
      <c r="O13755" s="25">
        <f t="shared" si="1941"/>
        <v>1007190</v>
      </c>
      <c r="P13755" t="s">
        <v>23</v>
      </c>
      <c r="Q13755" t="s">
        <v>1985</v>
      </c>
      <c r="R13755" t="s">
        <v>2259</v>
      </c>
      <c r="S13755">
        <v>8413</v>
      </c>
      <c r="T13755" s="28">
        <v>45258</v>
      </c>
      <c r="U13755" s="7">
        <v>26505</v>
      </c>
    </row>
    <row r="13756" spans="1:21" x14ac:dyDescent="0.25">
      <c r="A13756" t="s">
        <v>3666</v>
      </c>
      <c r="B13756" s="28">
        <v>45216</v>
      </c>
      <c r="C13756" s="28">
        <v>45216</v>
      </c>
      <c r="D13756" s="19">
        <v>60</v>
      </c>
      <c r="E13756" s="7">
        <v>13530</v>
      </c>
      <c r="F13756" s="21">
        <f t="shared" si="1933"/>
        <v>45277</v>
      </c>
      <c r="G13756" s="28">
        <v>45258</v>
      </c>
      <c r="H13756" s="22">
        <f t="shared" si="1935"/>
        <v>-19</v>
      </c>
      <c r="I13756" s="23">
        <f t="shared" si="1936"/>
        <v>-257070</v>
      </c>
      <c r="J13756" s="23">
        <f t="shared" si="1934"/>
        <v>41</v>
      </c>
      <c r="K13756" s="24">
        <f t="shared" si="1937"/>
        <v>13489</v>
      </c>
      <c r="L13756" s="23">
        <f t="shared" si="1938"/>
        <v>42</v>
      </c>
      <c r="M13756" s="23">
        <f t="shared" si="1939"/>
        <v>42</v>
      </c>
      <c r="N13756" s="23">
        <f t="shared" si="1940"/>
        <v>568260</v>
      </c>
      <c r="O13756" s="25">
        <f t="shared" si="1941"/>
        <v>568260</v>
      </c>
      <c r="P13756" t="s">
        <v>23</v>
      </c>
      <c r="Q13756" t="s">
        <v>1985</v>
      </c>
      <c r="R13756" t="s">
        <v>2259</v>
      </c>
      <c r="S13756">
        <v>8413</v>
      </c>
      <c r="T13756" s="28">
        <v>45258</v>
      </c>
      <c r="U13756" s="7">
        <v>13530</v>
      </c>
    </row>
    <row r="13757" spans="1:21" x14ac:dyDescent="0.25">
      <c r="A13757" t="s">
        <v>828</v>
      </c>
      <c r="B13757" s="28">
        <v>45216</v>
      </c>
      <c r="C13757" s="28">
        <v>45216</v>
      </c>
      <c r="D13757" s="19">
        <v>60</v>
      </c>
      <c r="E13757" s="7">
        <v>13728</v>
      </c>
      <c r="F13757" s="21">
        <f t="shared" si="1933"/>
        <v>45277</v>
      </c>
      <c r="G13757" s="28">
        <v>45258</v>
      </c>
      <c r="H13757" s="22">
        <f t="shared" si="1935"/>
        <v>-19</v>
      </c>
      <c r="I13757" s="23">
        <f t="shared" si="1936"/>
        <v>-260832</v>
      </c>
      <c r="J13757" s="23">
        <f t="shared" si="1934"/>
        <v>41</v>
      </c>
      <c r="K13757" s="24">
        <f t="shared" si="1937"/>
        <v>13687</v>
      </c>
      <c r="L13757" s="23">
        <f t="shared" si="1938"/>
        <v>42</v>
      </c>
      <c r="M13757" s="23">
        <f t="shared" si="1939"/>
        <v>42</v>
      </c>
      <c r="N13757" s="23">
        <f t="shared" si="1940"/>
        <v>576576</v>
      </c>
      <c r="O13757" s="25">
        <f t="shared" si="1941"/>
        <v>576576</v>
      </c>
      <c r="P13757" t="s">
        <v>23</v>
      </c>
      <c r="Q13757" t="s">
        <v>1985</v>
      </c>
      <c r="R13757" t="s">
        <v>2259</v>
      </c>
      <c r="S13757">
        <v>8413</v>
      </c>
      <c r="T13757" s="28">
        <v>45258</v>
      </c>
      <c r="U13757" s="7">
        <v>13728</v>
      </c>
    </row>
    <row r="13758" spans="1:21" x14ac:dyDescent="0.25">
      <c r="A13758" t="s">
        <v>1632</v>
      </c>
      <c r="B13758" s="28">
        <v>45225</v>
      </c>
      <c r="C13758" s="28">
        <v>45225</v>
      </c>
      <c r="D13758" s="19">
        <v>60</v>
      </c>
      <c r="E13758" s="7">
        <v>37724</v>
      </c>
      <c r="F13758" s="21">
        <f t="shared" si="1933"/>
        <v>45286</v>
      </c>
      <c r="G13758" s="28">
        <v>45258</v>
      </c>
      <c r="H13758" s="22">
        <f t="shared" si="1935"/>
        <v>-28</v>
      </c>
      <c r="I13758" s="23">
        <f t="shared" si="1936"/>
        <v>-1056272</v>
      </c>
      <c r="J13758" s="23">
        <f t="shared" si="1934"/>
        <v>32</v>
      </c>
      <c r="K13758" s="24">
        <f t="shared" si="1937"/>
        <v>37692</v>
      </c>
      <c r="L13758" s="23">
        <f t="shared" si="1938"/>
        <v>33</v>
      </c>
      <c r="M13758" s="23">
        <f t="shared" si="1939"/>
        <v>33</v>
      </c>
      <c r="N13758" s="23">
        <f t="shared" si="1940"/>
        <v>1244892</v>
      </c>
      <c r="O13758" s="25">
        <f t="shared" si="1941"/>
        <v>1244892</v>
      </c>
      <c r="P13758" t="s">
        <v>23</v>
      </c>
      <c r="Q13758" t="s">
        <v>1985</v>
      </c>
      <c r="R13758" t="s">
        <v>2259</v>
      </c>
      <c r="S13758">
        <v>8413</v>
      </c>
      <c r="T13758" s="28">
        <v>45258</v>
      </c>
      <c r="U13758" s="7">
        <v>37724</v>
      </c>
    </row>
    <row r="13759" spans="1:21" x14ac:dyDescent="0.25">
      <c r="A13759" t="s">
        <v>4146</v>
      </c>
      <c r="B13759" s="28">
        <v>45230</v>
      </c>
      <c r="C13759" s="28">
        <v>45230</v>
      </c>
      <c r="D13759" s="19">
        <v>60</v>
      </c>
      <c r="E13759" s="7">
        <v>13201</v>
      </c>
      <c r="F13759" s="21">
        <f t="shared" si="1933"/>
        <v>45291</v>
      </c>
      <c r="G13759" s="28">
        <v>45258</v>
      </c>
      <c r="H13759" s="22">
        <f t="shared" si="1935"/>
        <v>-33</v>
      </c>
      <c r="I13759" s="23">
        <f t="shared" si="1936"/>
        <v>-435633</v>
      </c>
      <c r="J13759" s="23">
        <f t="shared" si="1934"/>
        <v>28</v>
      </c>
      <c r="K13759" s="24">
        <f t="shared" si="1937"/>
        <v>13173</v>
      </c>
      <c r="L13759" s="23">
        <f t="shared" si="1938"/>
        <v>28</v>
      </c>
      <c r="M13759" s="23">
        <f t="shared" si="1939"/>
        <v>28</v>
      </c>
      <c r="N13759" s="23">
        <f t="shared" si="1940"/>
        <v>369628</v>
      </c>
      <c r="O13759" s="25">
        <f t="shared" si="1941"/>
        <v>369628</v>
      </c>
      <c r="P13759" t="s">
        <v>23</v>
      </c>
      <c r="Q13759" t="s">
        <v>1985</v>
      </c>
      <c r="R13759" t="s">
        <v>2259</v>
      </c>
      <c r="S13759">
        <v>8413</v>
      </c>
      <c r="T13759" s="28">
        <v>45258</v>
      </c>
      <c r="U13759" s="7">
        <v>13201</v>
      </c>
    </row>
    <row r="13760" spans="1:21" x14ac:dyDescent="0.25">
      <c r="A13760" t="s">
        <v>3671</v>
      </c>
      <c r="B13760" s="28">
        <v>45250</v>
      </c>
      <c r="C13760" s="28">
        <v>45250</v>
      </c>
      <c r="D13760" s="19">
        <v>60</v>
      </c>
      <c r="E13760" s="7">
        <v>38446</v>
      </c>
      <c r="F13760" s="21">
        <f t="shared" si="1933"/>
        <v>45311</v>
      </c>
      <c r="G13760" s="28">
        <v>45275</v>
      </c>
      <c r="H13760" s="22">
        <f t="shared" si="1935"/>
        <v>-36</v>
      </c>
      <c r="I13760" s="23">
        <f t="shared" si="1936"/>
        <v>-1384056</v>
      </c>
      <c r="J13760" s="23">
        <f t="shared" si="1934"/>
        <v>25</v>
      </c>
      <c r="K13760" s="24">
        <f t="shared" si="1937"/>
        <v>38421</v>
      </c>
      <c r="L13760" s="23">
        <f t="shared" si="1938"/>
        <v>25</v>
      </c>
      <c r="M13760" s="23">
        <f t="shared" si="1939"/>
        <v>25</v>
      </c>
      <c r="N13760" s="23">
        <f t="shared" si="1940"/>
        <v>961150</v>
      </c>
      <c r="O13760" s="25">
        <f t="shared" si="1941"/>
        <v>961150</v>
      </c>
      <c r="P13760" t="s">
        <v>23</v>
      </c>
      <c r="Q13760" t="s">
        <v>1985</v>
      </c>
      <c r="R13760" t="s">
        <v>2259</v>
      </c>
      <c r="S13760">
        <v>8839</v>
      </c>
      <c r="T13760" s="28">
        <v>45275</v>
      </c>
      <c r="U13760" s="7">
        <v>38446</v>
      </c>
    </row>
    <row r="13761" spans="1:21" x14ac:dyDescent="0.25">
      <c r="A13761" t="s">
        <v>3672</v>
      </c>
      <c r="B13761" s="28">
        <v>45250</v>
      </c>
      <c r="C13761" s="28">
        <v>45251</v>
      </c>
      <c r="D13761" s="19">
        <v>60</v>
      </c>
      <c r="E13761" s="7">
        <v>13786</v>
      </c>
      <c r="F13761" s="21">
        <f t="shared" si="1933"/>
        <v>45312</v>
      </c>
      <c r="G13761" s="28">
        <v>45275</v>
      </c>
      <c r="H13761" s="22">
        <f t="shared" si="1935"/>
        <v>-37</v>
      </c>
      <c r="I13761" s="23">
        <f t="shared" si="1936"/>
        <v>-510082</v>
      </c>
      <c r="J13761" s="23">
        <f t="shared" si="1934"/>
        <v>24</v>
      </c>
      <c r="K13761" s="24">
        <f t="shared" si="1937"/>
        <v>13762</v>
      </c>
      <c r="L13761" s="23">
        <f t="shared" si="1938"/>
        <v>25</v>
      </c>
      <c r="M13761" s="23">
        <f t="shared" si="1939"/>
        <v>24</v>
      </c>
      <c r="N13761" s="23">
        <f t="shared" si="1940"/>
        <v>344650</v>
      </c>
      <c r="O13761" s="25">
        <f t="shared" si="1941"/>
        <v>330864</v>
      </c>
      <c r="P13761" t="s">
        <v>23</v>
      </c>
      <c r="Q13761" t="s">
        <v>1985</v>
      </c>
      <c r="R13761" t="s">
        <v>2259</v>
      </c>
      <c r="S13761">
        <v>8839</v>
      </c>
      <c r="T13761" s="28">
        <v>45275</v>
      </c>
      <c r="U13761" s="7">
        <v>13786</v>
      </c>
    </row>
    <row r="13762" spans="1:21" x14ac:dyDescent="0.25">
      <c r="A13762" t="s">
        <v>11828</v>
      </c>
      <c r="B13762" s="28">
        <v>45238</v>
      </c>
      <c r="C13762" s="28">
        <v>45238</v>
      </c>
      <c r="D13762" s="19">
        <v>60</v>
      </c>
      <c r="E13762" s="7">
        <v>18662.5</v>
      </c>
      <c r="F13762" s="21">
        <f t="shared" si="1933"/>
        <v>45299</v>
      </c>
      <c r="G13762" s="28">
        <v>45257</v>
      </c>
      <c r="H13762" s="22">
        <f t="shared" si="1935"/>
        <v>-42</v>
      </c>
      <c r="I13762" s="23">
        <f t="shared" si="1936"/>
        <v>-783825</v>
      </c>
      <c r="J13762" s="23">
        <f t="shared" si="1934"/>
        <v>19</v>
      </c>
      <c r="K13762" s="24">
        <f t="shared" si="1937"/>
        <v>18643.5</v>
      </c>
      <c r="L13762" s="23">
        <f t="shared" si="1938"/>
        <v>19</v>
      </c>
      <c r="M13762" s="23">
        <f t="shared" si="1939"/>
        <v>19</v>
      </c>
      <c r="N13762" s="23">
        <f t="shared" si="1940"/>
        <v>354587.5</v>
      </c>
      <c r="O13762" s="25">
        <f t="shared" si="1941"/>
        <v>354587.5</v>
      </c>
      <c r="P13762" t="s">
        <v>23</v>
      </c>
      <c r="Q13762" t="s">
        <v>1985</v>
      </c>
      <c r="R13762" t="s">
        <v>2260</v>
      </c>
      <c r="S13762">
        <v>8245</v>
      </c>
      <c r="T13762" s="28">
        <v>45257</v>
      </c>
      <c r="U13762" s="7">
        <v>18662.5</v>
      </c>
    </row>
    <row r="13763" spans="1:21" x14ac:dyDescent="0.25">
      <c r="A13763" t="s">
        <v>11829</v>
      </c>
      <c r="B13763" s="28">
        <v>45238</v>
      </c>
      <c r="C13763" s="28">
        <v>45238</v>
      </c>
      <c r="D13763" s="19">
        <v>60</v>
      </c>
      <c r="E13763" s="7">
        <v>17729.38</v>
      </c>
      <c r="F13763" s="21">
        <f t="shared" si="1933"/>
        <v>45299</v>
      </c>
      <c r="G13763" s="28">
        <v>45257</v>
      </c>
      <c r="H13763" s="22">
        <f t="shared" si="1935"/>
        <v>-42</v>
      </c>
      <c r="I13763" s="23">
        <f t="shared" si="1936"/>
        <v>-744633.96000000008</v>
      </c>
      <c r="J13763" s="23">
        <f t="shared" si="1934"/>
        <v>19</v>
      </c>
      <c r="K13763" s="24">
        <f t="shared" si="1937"/>
        <v>17710.38</v>
      </c>
      <c r="L13763" s="23">
        <f t="shared" si="1938"/>
        <v>19</v>
      </c>
      <c r="M13763" s="23">
        <f t="shared" si="1939"/>
        <v>19</v>
      </c>
      <c r="N13763" s="23">
        <f t="shared" si="1940"/>
        <v>336858.22000000003</v>
      </c>
      <c r="O13763" s="25">
        <f t="shared" si="1941"/>
        <v>336858.22000000003</v>
      </c>
      <c r="P13763" t="s">
        <v>23</v>
      </c>
      <c r="Q13763" t="s">
        <v>1985</v>
      </c>
      <c r="R13763" t="s">
        <v>2260</v>
      </c>
      <c r="S13763">
        <v>8245</v>
      </c>
      <c r="T13763" s="28">
        <v>45257</v>
      </c>
      <c r="U13763" s="7">
        <v>17729.38</v>
      </c>
    </row>
    <row r="13764" spans="1:21" x14ac:dyDescent="0.25">
      <c r="A13764" t="s">
        <v>11830</v>
      </c>
      <c r="B13764" s="28">
        <v>45252</v>
      </c>
      <c r="C13764" s="28">
        <v>45252</v>
      </c>
      <c r="D13764" s="19">
        <v>60</v>
      </c>
      <c r="E13764" s="7">
        <v>25250</v>
      </c>
      <c r="F13764" s="21">
        <f t="shared" si="1933"/>
        <v>45313</v>
      </c>
      <c r="G13764" s="28">
        <v>45272</v>
      </c>
      <c r="H13764" s="22">
        <f t="shared" si="1935"/>
        <v>-41</v>
      </c>
      <c r="I13764" s="23">
        <f t="shared" si="1936"/>
        <v>-1035250</v>
      </c>
      <c r="J13764" s="23">
        <f t="shared" si="1934"/>
        <v>20</v>
      </c>
      <c r="K13764" s="24">
        <f t="shared" si="1937"/>
        <v>25230</v>
      </c>
      <c r="L13764" s="23">
        <f t="shared" si="1938"/>
        <v>20</v>
      </c>
      <c r="M13764" s="23">
        <f t="shared" si="1939"/>
        <v>20</v>
      </c>
      <c r="N13764" s="23">
        <f t="shared" si="1940"/>
        <v>505000</v>
      </c>
      <c r="O13764" s="25">
        <f t="shared" si="1941"/>
        <v>505000</v>
      </c>
      <c r="P13764" t="s">
        <v>23</v>
      </c>
      <c r="Q13764" t="s">
        <v>1985</v>
      </c>
      <c r="R13764" t="s">
        <v>2260</v>
      </c>
      <c r="S13764">
        <v>8795</v>
      </c>
      <c r="T13764" s="28">
        <v>45272</v>
      </c>
      <c r="U13764" s="7">
        <v>25250</v>
      </c>
    </row>
    <row r="13765" spans="1:21" x14ac:dyDescent="0.25">
      <c r="A13765" t="s">
        <v>3059</v>
      </c>
      <c r="B13765" s="28">
        <v>45174</v>
      </c>
      <c r="C13765" s="28">
        <v>45174</v>
      </c>
      <c r="D13765" s="19">
        <v>60</v>
      </c>
      <c r="E13765" s="7">
        <v>276876</v>
      </c>
      <c r="F13765" s="21">
        <f t="shared" si="1933"/>
        <v>45235</v>
      </c>
      <c r="G13765" s="28">
        <v>45215</v>
      </c>
      <c r="H13765" s="22">
        <f t="shared" si="1935"/>
        <v>-20</v>
      </c>
      <c r="I13765" s="23">
        <f t="shared" si="1936"/>
        <v>-5537520</v>
      </c>
      <c r="J13765" s="23">
        <f t="shared" si="1934"/>
        <v>41</v>
      </c>
      <c r="K13765" s="24">
        <f t="shared" si="1937"/>
        <v>276835</v>
      </c>
      <c r="L13765" s="23">
        <f t="shared" si="1938"/>
        <v>41</v>
      </c>
      <c r="M13765" s="23">
        <f t="shared" si="1939"/>
        <v>41</v>
      </c>
      <c r="N13765" s="23">
        <f t="shared" si="1940"/>
        <v>11351916</v>
      </c>
      <c r="O13765" s="25">
        <f t="shared" si="1941"/>
        <v>11351916</v>
      </c>
      <c r="P13765" t="s">
        <v>1986</v>
      </c>
      <c r="Q13765" t="s">
        <v>1987</v>
      </c>
      <c r="R13765" t="s">
        <v>2261</v>
      </c>
      <c r="S13765">
        <v>7225</v>
      </c>
      <c r="T13765" s="28">
        <v>45215</v>
      </c>
      <c r="U13765" s="7">
        <v>276876</v>
      </c>
    </row>
    <row r="13766" spans="1:21" x14ac:dyDescent="0.25">
      <c r="A13766" t="s">
        <v>3068</v>
      </c>
      <c r="B13766" s="28">
        <v>45218</v>
      </c>
      <c r="C13766" s="28">
        <v>45220</v>
      </c>
      <c r="D13766" s="19">
        <v>60</v>
      </c>
      <c r="E13766" s="7">
        <v>200179</v>
      </c>
      <c r="F13766" s="21">
        <f t="shared" ref="F13766:F13829" si="1942">EDATE(C13766,2)</f>
        <v>45281</v>
      </c>
      <c r="G13766" s="28">
        <v>45224</v>
      </c>
      <c r="H13766" s="22">
        <f t="shared" si="1935"/>
        <v>-57</v>
      </c>
      <c r="I13766" s="23">
        <f t="shared" si="1936"/>
        <v>-11410203</v>
      </c>
      <c r="J13766" s="23">
        <f t="shared" si="1934"/>
        <v>4</v>
      </c>
      <c r="K13766" s="24">
        <f t="shared" si="1937"/>
        <v>200175</v>
      </c>
      <c r="L13766" s="23">
        <f t="shared" si="1938"/>
        <v>6</v>
      </c>
      <c r="M13766" s="23">
        <f t="shared" si="1939"/>
        <v>4</v>
      </c>
      <c r="N13766" s="23">
        <f t="shared" si="1940"/>
        <v>1201074</v>
      </c>
      <c r="O13766" s="25">
        <f t="shared" si="1941"/>
        <v>800716</v>
      </c>
      <c r="P13766" t="s">
        <v>1986</v>
      </c>
      <c r="Q13766" t="s">
        <v>1987</v>
      </c>
      <c r="R13766" t="s">
        <v>2261</v>
      </c>
      <c r="S13766">
        <v>7334</v>
      </c>
      <c r="T13766" s="28">
        <v>45224</v>
      </c>
      <c r="U13766" s="7">
        <v>200179</v>
      </c>
    </row>
    <row r="13767" spans="1:21" x14ac:dyDescent="0.25">
      <c r="A13767" t="s">
        <v>3069</v>
      </c>
      <c r="B13767" s="28">
        <v>45232</v>
      </c>
      <c r="C13767" s="28">
        <v>45232</v>
      </c>
      <c r="D13767" s="19">
        <v>60</v>
      </c>
      <c r="E13767" s="7">
        <v>46709</v>
      </c>
      <c r="F13767" s="21">
        <f t="shared" si="1942"/>
        <v>45293</v>
      </c>
      <c r="G13767" s="28">
        <v>45251</v>
      </c>
      <c r="H13767" s="22">
        <f t="shared" si="1935"/>
        <v>-42</v>
      </c>
      <c r="I13767" s="23">
        <f t="shared" si="1936"/>
        <v>-1961778</v>
      </c>
      <c r="J13767" s="23">
        <f t="shared" ref="J13767:J13830" si="1943">DAYS360(C13767,G13767)</f>
        <v>19</v>
      </c>
      <c r="K13767" s="24">
        <f t="shared" si="1937"/>
        <v>46690</v>
      </c>
      <c r="L13767" s="23">
        <f t="shared" si="1938"/>
        <v>19</v>
      </c>
      <c r="M13767" s="23">
        <f t="shared" si="1939"/>
        <v>19</v>
      </c>
      <c r="N13767" s="23">
        <f t="shared" si="1940"/>
        <v>887471</v>
      </c>
      <c r="O13767" s="25">
        <f t="shared" si="1941"/>
        <v>887471</v>
      </c>
      <c r="P13767" t="s">
        <v>1986</v>
      </c>
      <c r="Q13767" t="s">
        <v>1987</v>
      </c>
      <c r="R13767" t="s">
        <v>2261</v>
      </c>
      <c r="S13767">
        <v>8001</v>
      </c>
      <c r="T13767" s="28">
        <v>45251</v>
      </c>
      <c r="U13767" s="7">
        <v>46709</v>
      </c>
    </row>
    <row r="13768" spans="1:21" x14ac:dyDescent="0.25">
      <c r="A13768" t="s">
        <v>3070</v>
      </c>
      <c r="B13768" s="28">
        <v>45246</v>
      </c>
      <c r="C13768" s="28">
        <v>45246</v>
      </c>
      <c r="D13768" s="19">
        <v>60</v>
      </c>
      <c r="E13768" s="7">
        <v>81448</v>
      </c>
      <c r="F13768" s="21">
        <f t="shared" si="1942"/>
        <v>45307</v>
      </c>
      <c r="G13768" s="28">
        <v>45275</v>
      </c>
      <c r="H13768" s="22">
        <f t="shared" si="1935"/>
        <v>-32</v>
      </c>
      <c r="I13768" s="23">
        <f t="shared" si="1936"/>
        <v>-2606336</v>
      </c>
      <c r="J13768" s="23">
        <f t="shared" si="1943"/>
        <v>29</v>
      </c>
      <c r="K13768" s="24">
        <f t="shared" si="1937"/>
        <v>81419</v>
      </c>
      <c r="L13768" s="23">
        <f t="shared" si="1938"/>
        <v>29</v>
      </c>
      <c r="M13768" s="23">
        <f t="shared" si="1939"/>
        <v>29</v>
      </c>
      <c r="N13768" s="23">
        <f t="shared" si="1940"/>
        <v>2361992</v>
      </c>
      <c r="O13768" s="25">
        <f t="shared" si="1941"/>
        <v>2361992</v>
      </c>
      <c r="P13768" t="s">
        <v>1986</v>
      </c>
      <c r="Q13768" t="s">
        <v>1987</v>
      </c>
      <c r="R13768" t="s">
        <v>2261</v>
      </c>
      <c r="S13768">
        <v>8866</v>
      </c>
      <c r="T13768" s="28">
        <v>45275</v>
      </c>
      <c r="U13768" s="7">
        <v>81448</v>
      </c>
    </row>
    <row r="13769" spans="1:21" x14ac:dyDescent="0.25">
      <c r="A13769" t="s">
        <v>11831</v>
      </c>
      <c r="B13769" s="28">
        <v>44988</v>
      </c>
      <c r="C13769" s="28">
        <v>44999</v>
      </c>
      <c r="D13769" s="19">
        <v>60</v>
      </c>
      <c r="E13769" s="7">
        <v>4838</v>
      </c>
      <c r="F13769" s="21">
        <f t="shared" si="1942"/>
        <v>45060</v>
      </c>
      <c r="G13769" s="28">
        <v>45280</v>
      </c>
      <c r="H13769" s="22">
        <f t="shared" si="1935"/>
        <v>220</v>
      </c>
      <c r="I13769" s="23">
        <f t="shared" si="1936"/>
        <v>1064360</v>
      </c>
      <c r="J13769" s="23">
        <f t="shared" si="1943"/>
        <v>276</v>
      </c>
      <c r="K13769" s="24">
        <f t="shared" si="1937"/>
        <v>4562</v>
      </c>
      <c r="L13769" s="23">
        <f t="shared" si="1938"/>
        <v>292</v>
      </c>
      <c r="M13769" s="23">
        <f t="shared" si="1939"/>
        <v>281</v>
      </c>
      <c r="N13769" s="23">
        <f t="shared" si="1940"/>
        <v>1412696</v>
      </c>
      <c r="O13769" s="25">
        <f t="shared" si="1941"/>
        <v>1359478</v>
      </c>
      <c r="P13769" t="s">
        <v>23</v>
      </c>
      <c r="Q13769" t="s">
        <v>1985</v>
      </c>
      <c r="R13769" t="s">
        <v>11832</v>
      </c>
      <c r="S13769">
        <v>9274</v>
      </c>
      <c r="T13769" s="28">
        <v>45280</v>
      </c>
      <c r="U13769" s="7">
        <v>4838</v>
      </c>
    </row>
    <row r="13770" spans="1:21" x14ac:dyDescent="0.25">
      <c r="A13770" t="s">
        <v>11833</v>
      </c>
      <c r="B13770" s="28">
        <v>45126</v>
      </c>
      <c r="C13770" s="28">
        <v>45131</v>
      </c>
      <c r="D13770" s="19">
        <v>60</v>
      </c>
      <c r="E13770" s="7">
        <v>2256.35</v>
      </c>
      <c r="F13770" s="21">
        <f t="shared" si="1942"/>
        <v>45193</v>
      </c>
      <c r="G13770" s="28">
        <v>45280</v>
      </c>
      <c r="H13770" s="22">
        <f t="shared" si="1935"/>
        <v>87</v>
      </c>
      <c r="I13770" s="23">
        <f t="shared" si="1936"/>
        <v>196302.44999999998</v>
      </c>
      <c r="J13770" s="23">
        <f t="shared" si="1943"/>
        <v>146</v>
      </c>
      <c r="K13770" s="24">
        <f t="shared" si="1937"/>
        <v>2110.35</v>
      </c>
      <c r="L13770" s="23">
        <f t="shared" si="1938"/>
        <v>154</v>
      </c>
      <c r="M13770" s="23">
        <f t="shared" si="1939"/>
        <v>149</v>
      </c>
      <c r="N13770" s="23">
        <f t="shared" si="1940"/>
        <v>347477.89999999997</v>
      </c>
      <c r="O13770" s="25">
        <f t="shared" si="1941"/>
        <v>336196.14999999997</v>
      </c>
      <c r="P13770" t="s">
        <v>23</v>
      </c>
      <c r="Q13770" t="s">
        <v>1985</v>
      </c>
      <c r="R13770" t="s">
        <v>11832</v>
      </c>
      <c r="S13770">
        <v>9274</v>
      </c>
      <c r="T13770" s="28">
        <v>45280</v>
      </c>
      <c r="U13770" s="7">
        <v>2256.35</v>
      </c>
    </row>
    <row r="13771" spans="1:21" x14ac:dyDescent="0.25">
      <c r="A13771" t="s">
        <v>11834</v>
      </c>
      <c r="B13771" s="28">
        <v>45104</v>
      </c>
      <c r="C13771" s="28">
        <v>45107</v>
      </c>
      <c r="D13771" s="19">
        <v>60</v>
      </c>
      <c r="E13771">
        <v>22.77</v>
      </c>
      <c r="F13771" s="21">
        <f t="shared" si="1942"/>
        <v>45168</v>
      </c>
      <c r="G13771" s="28">
        <v>45243</v>
      </c>
      <c r="H13771" s="22">
        <f t="shared" si="1935"/>
        <v>75</v>
      </c>
      <c r="I13771" s="23">
        <f t="shared" si="1936"/>
        <v>1707.75</v>
      </c>
      <c r="J13771" s="23">
        <f t="shared" si="1943"/>
        <v>133</v>
      </c>
      <c r="K13771" s="24">
        <f t="shared" si="1937"/>
        <v>-110.23</v>
      </c>
      <c r="L13771" s="23">
        <f t="shared" si="1938"/>
        <v>139</v>
      </c>
      <c r="M13771" s="23">
        <f t="shared" si="1939"/>
        <v>136</v>
      </c>
      <c r="N13771" s="23">
        <f t="shared" si="1940"/>
        <v>3165.0299999999997</v>
      </c>
      <c r="O13771" s="25">
        <f t="shared" si="1941"/>
        <v>3096.72</v>
      </c>
      <c r="P13771" t="s">
        <v>1988</v>
      </c>
      <c r="Q13771" t="s">
        <v>1989</v>
      </c>
      <c r="R13771" t="s">
        <v>2262</v>
      </c>
      <c r="S13771">
        <v>7894</v>
      </c>
      <c r="T13771" s="28">
        <v>45243</v>
      </c>
      <c r="U13771">
        <v>22.77</v>
      </c>
    </row>
    <row r="13772" spans="1:21" x14ac:dyDescent="0.25">
      <c r="A13772" t="s">
        <v>11835</v>
      </c>
      <c r="B13772" s="28">
        <v>45104</v>
      </c>
      <c r="C13772" s="28">
        <v>45107</v>
      </c>
      <c r="D13772" s="19">
        <v>60</v>
      </c>
      <c r="E13772">
        <v>19.13</v>
      </c>
      <c r="F13772" s="21">
        <f t="shared" si="1942"/>
        <v>45168</v>
      </c>
      <c r="G13772" s="28">
        <v>45243</v>
      </c>
      <c r="H13772" s="22">
        <f t="shared" si="1935"/>
        <v>75</v>
      </c>
      <c r="I13772" s="23">
        <f t="shared" si="1936"/>
        <v>1434.75</v>
      </c>
      <c r="J13772" s="23">
        <f t="shared" si="1943"/>
        <v>133</v>
      </c>
      <c r="K13772" s="24">
        <f t="shared" si="1937"/>
        <v>-113.87</v>
      </c>
      <c r="L13772" s="23">
        <f t="shared" si="1938"/>
        <v>139</v>
      </c>
      <c r="M13772" s="23">
        <f t="shared" si="1939"/>
        <v>136</v>
      </c>
      <c r="N13772" s="23">
        <f t="shared" si="1940"/>
        <v>2659.0699999999997</v>
      </c>
      <c r="O13772" s="25">
        <f t="shared" si="1941"/>
        <v>2601.6799999999998</v>
      </c>
      <c r="P13772" t="s">
        <v>1988</v>
      </c>
      <c r="Q13772" t="s">
        <v>1989</v>
      </c>
      <c r="R13772" t="s">
        <v>2262</v>
      </c>
      <c r="S13772">
        <v>7894</v>
      </c>
      <c r="T13772" s="28">
        <v>45243</v>
      </c>
      <c r="U13772">
        <v>19.13</v>
      </c>
    </row>
    <row r="13773" spans="1:21" x14ac:dyDescent="0.25">
      <c r="A13773" t="s">
        <v>11836</v>
      </c>
      <c r="B13773" s="28">
        <v>45104</v>
      </c>
      <c r="C13773" s="28">
        <v>45107</v>
      </c>
      <c r="D13773" s="19">
        <v>60</v>
      </c>
      <c r="E13773">
        <v>12.46</v>
      </c>
      <c r="F13773" s="21">
        <f t="shared" si="1942"/>
        <v>45168</v>
      </c>
      <c r="G13773" s="28">
        <v>45243</v>
      </c>
      <c r="H13773" s="22">
        <f t="shared" si="1935"/>
        <v>75</v>
      </c>
      <c r="I13773" s="23">
        <f t="shared" si="1936"/>
        <v>934.50000000000011</v>
      </c>
      <c r="J13773" s="23">
        <f t="shared" si="1943"/>
        <v>133</v>
      </c>
      <c r="K13773" s="24">
        <f t="shared" si="1937"/>
        <v>-120.53999999999999</v>
      </c>
      <c r="L13773" s="23">
        <f t="shared" si="1938"/>
        <v>139</v>
      </c>
      <c r="M13773" s="23">
        <f t="shared" si="1939"/>
        <v>136</v>
      </c>
      <c r="N13773" s="23">
        <f t="shared" si="1940"/>
        <v>1731.94</v>
      </c>
      <c r="O13773" s="25">
        <f t="shared" si="1941"/>
        <v>1694.5600000000002</v>
      </c>
      <c r="P13773" t="s">
        <v>1988</v>
      </c>
      <c r="Q13773" t="s">
        <v>1989</v>
      </c>
      <c r="R13773" t="s">
        <v>2262</v>
      </c>
      <c r="S13773">
        <v>7894</v>
      </c>
      <c r="T13773" s="28">
        <v>45243</v>
      </c>
      <c r="U13773">
        <v>12.46</v>
      </c>
    </row>
    <row r="13774" spans="1:21" x14ac:dyDescent="0.25">
      <c r="A13774" t="s">
        <v>11837</v>
      </c>
      <c r="B13774" s="28">
        <v>45104</v>
      </c>
      <c r="C13774" s="28">
        <v>45107</v>
      </c>
      <c r="D13774" s="19">
        <v>60</v>
      </c>
      <c r="E13774">
        <v>12.46</v>
      </c>
      <c r="F13774" s="21">
        <f t="shared" si="1942"/>
        <v>45168</v>
      </c>
      <c r="G13774" s="28">
        <v>45243</v>
      </c>
      <c r="H13774" s="22">
        <f t="shared" si="1935"/>
        <v>75</v>
      </c>
      <c r="I13774" s="23">
        <f t="shared" si="1936"/>
        <v>934.50000000000011</v>
      </c>
      <c r="J13774" s="23">
        <f t="shared" si="1943"/>
        <v>133</v>
      </c>
      <c r="K13774" s="24">
        <f t="shared" si="1937"/>
        <v>-120.53999999999999</v>
      </c>
      <c r="L13774" s="23">
        <f t="shared" si="1938"/>
        <v>139</v>
      </c>
      <c r="M13774" s="23">
        <f t="shared" si="1939"/>
        <v>136</v>
      </c>
      <c r="N13774" s="23">
        <f t="shared" si="1940"/>
        <v>1731.94</v>
      </c>
      <c r="O13774" s="25">
        <f t="shared" si="1941"/>
        <v>1694.5600000000002</v>
      </c>
      <c r="P13774" t="s">
        <v>1988</v>
      </c>
      <c r="Q13774" t="s">
        <v>1989</v>
      </c>
      <c r="R13774" t="s">
        <v>2262</v>
      </c>
      <c r="S13774">
        <v>7894</v>
      </c>
      <c r="T13774" s="28">
        <v>45243</v>
      </c>
      <c r="U13774">
        <v>12.46</v>
      </c>
    </row>
    <row r="13775" spans="1:21" x14ac:dyDescent="0.25">
      <c r="A13775" t="s">
        <v>11838</v>
      </c>
      <c r="B13775" s="28">
        <v>45106</v>
      </c>
      <c r="C13775" s="28">
        <v>45107</v>
      </c>
      <c r="D13775" s="19">
        <v>60</v>
      </c>
      <c r="E13775">
        <v>29.71</v>
      </c>
      <c r="F13775" s="21">
        <f t="shared" si="1942"/>
        <v>45168</v>
      </c>
      <c r="G13775" s="28">
        <v>45243</v>
      </c>
      <c r="H13775" s="22">
        <f t="shared" si="1935"/>
        <v>75</v>
      </c>
      <c r="I13775" s="23">
        <f t="shared" si="1936"/>
        <v>2228.25</v>
      </c>
      <c r="J13775" s="23">
        <f t="shared" si="1943"/>
        <v>133</v>
      </c>
      <c r="K13775" s="24">
        <f t="shared" si="1937"/>
        <v>-103.28999999999999</v>
      </c>
      <c r="L13775" s="23">
        <f t="shared" si="1938"/>
        <v>137</v>
      </c>
      <c r="M13775" s="23">
        <f t="shared" si="1939"/>
        <v>136</v>
      </c>
      <c r="N13775" s="23">
        <f t="shared" si="1940"/>
        <v>4070.27</v>
      </c>
      <c r="O13775" s="25">
        <f t="shared" si="1941"/>
        <v>4040.56</v>
      </c>
      <c r="P13775" t="s">
        <v>1988</v>
      </c>
      <c r="Q13775" t="s">
        <v>1989</v>
      </c>
      <c r="R13775" t="s">
        <v>2262</v>
      </c>
      <c r="S13775">
        <v>7894</v>
      </c>
      <c r="T13775" s="28">
        <v>45243</v>
      </c>
      <c r="U13775">
        <v>29.71</v>
      </c>
    </row>
    <row r="13776" spans="1:21" x14ac:dyDescent="0.25">
      <c r="A13776" t="s">
        <v>11839</v>
      </c>
      <c r="B13776" s="28">
        <v>45134</v>
      </c>
      <c r="C13776" s="28">
        <v>45134</v>
      </c>
      <c r="D13776" s="19">
        <v>60</v>
      </c>
      <c r="E13776">
        <v>61.02</v>
      </c>
      <c r="F13776" s="21">
        <f t="shared" si="1942"/>
        <v>45196</v>
      </c>
      <c r="G13776" s="28">
        <v>45243</v>
      </c>
      <c r="H13776" s="22">
        <f t="shared" si="1935"/>
        <v>47</v>
      </c>
      <c r="I13776" s="23">
        <f t="shared" si="1936"/>
        <v>2867.94</v>
      </c>
      <c r="J13776" s="23">
        <f t="shared" si="1943"/>
        <v>106</v>
      </c>
      <c r="K13776" s="24">
        <f t="shared" si="1937"/>
        <v>-44.98</v>
      </c>
      <c r="L13776" s="23">
        <f t="shared" si="1938"/>
        <v>109</v>
      </c>
      <c r="M13776" s="23">
        <f t="shared" si="1939"/>
        <v>109</v>
      </c>
      <c r="N13776" s="23">
        <f t="shared" si="1940"/>
        <v>6651.18</v>
      </c>
      <c r="O13776" s="25">
        <f t="shared" si="1941"/>
        <v>6651.18</v>
      </c>
      <c r="P13776" t="s">
        <v>1988</v>
      </c>
      <c r="Q13776" t="s">
        <v>1989</v>
      </c>
      <c r="R13776" t="s">
        <v>2262</v>
      </c>
      <c r="S13776">
        <v>7890</v>
      </c>
      <c r="T13776" s="28">
        <v>45243</v>
      </c>
      <c r="U13776">
        <v>61.02</v>
      </c>
    </row>
    <row r="13777" spans="1:21" x14ac:dyDescent="0.25">
      <c r="A13777" t="s">
        <v>11840</v>
      </c>
      <c r="B13777" s="28">
        <v>45138</v>
      </c>
      <c r="C13777" s="28">
        <v>45142</v>
      </c>
      <c r="D13777" s="19">
        <v>60</v>
      </c>
      <c r="E13777">
        <v>16.829999999999998</v>
      </c>
      <c r="F13777" s="21">
        <f t="shared" si="1942"/>
        <v>45203</v>
      </c>
      <c r="G13777" s="28">
        <v>45243</v>
      </c>
      <c r="H13777" s="22">
        <f t="shared" si="1935"/>
        <v>40</v>
      </c>
      <c r="I13777" s="23">
        <f t="shared" si="1936"/>
        <v>673.19999999999993</v>
      </c>
      <c r="J13777" s="23">
        <f t="shared" si="1943"/>
        <v>99</v>
      </c>
      <c r="K13777" s="24">
        <f t="shared" si="1937"/>
        <v>-82.17</v>
      </c>
      <c r="L13777" s="23">
        <f t="shared" si="1938"/>
        <v>105</v>
      </c>
      <c r="M13777" s="23">
        <f t="shared" si="1939"/>
        <v>101</v>
      </c>
      <c r="N13777" s="23">
        <f t="shared" si="1940"/>
        <v>1767.1499999999999</v>
      </c>
      <c r="O13777" s="25">
        <f t="shared" si="1941"/>
        <v>1699.83</v>
      </c>
      <c r="P13777" t="s">
        <v>1988</v>
      </c>
      <c r="Q13777" t="s">
        <v>1989</v>
      </c>
      <c r="R13777" t="s">
        <v>2262</v>
      </c>
      <c r="S13777">
        <v>7896</v>
      </c>
      <c r="T13777" s="28">
        <v>45243</v>
      </c>
      <c r="U13777">
        <v>16.829999999999998</v>
      </c>
    </row>
    <row r="13778" spans="1:21" x14ac:dyDescent="0.25">
      <c r="A13778" t="s">
        <v>11841</v>
      </c>
      <c r="B13778" s="28">
        <v>45211</v>
      </c>
      <c r="C13778" s="28">
        <v>45220</v>
      </c>
      <c r="D13778" s="19">
        <v>60</v>
      </c>
      <c r="E13778">
        <v>263.56</v>
      </c>
      <c r="F13778" s="21">
        <f t="shared" si="1942"/>
        <v>45281</v>
      </c>
      <c r="G13778" s="28">
        <v>45278</v>
      </c>
      <c r="H13778" s="22">
        <f t="shared" si="1935"/>
        <v>-3</v>
      </c>
      <c r="I13778" s="23">
        <f t="shared" si="1936"/>
        <v>-790.68000000000006</v>
      </c>
      <c r="J13778" s="23">
        <f t="shared" si="1943"/>
        <v>57</v>
      </c>
      <c r="K13778" s="24">
        <f t="shared" si="1937"/>
        <v>206.56</v>
      </c>
      <c r="L13778" s="23">
        <f t="shared" si="1938"/>
        <v>67</v>
      </c>
      <c r="M13778" s="23">
        <f t="shared" si="1939"/>
        <v>58</v>
      </c>
      <c r="N13778" s="23">
        <f t="shared" si="1940"/>
        <v>17658.52</v>
      </c>
      <c r="O13778" s="25">
        <f t="shared" si="1941"/>
        <v>15286.48</v>
      </c>
      <c r="P13778" t="s">
        <v>1988</v>
      </c>
      <c r="Q13778" t="s">
        <v>1989</v>
      </c>
      <c r="R13778" t="s">
        <v>2262</v>
      </c>
      <c r="S13778">
        <v>9118</v>
      </c>
      <c r="T13778" s="28">
        <v>45278</v>
      </c>
      <c r="U13778">
        <v>263.56</v>
      </c>
    </row>
    <row r="13779" spans="1:21" x14ac:dyDescent="0.25">
      <c r="A13779" t="s">
        <v>3437</v>
      </c>
      <c r="B13779" s="28">
        <v>45174</v>
      </c>
      <c r="C13779" s="28">
        <v>45175</v>
      </c>
      <c r="D13779" s="19">
        <v>60</v>
      </c>
      <c r="E13779" s="7">
        <v>6614.42</v>
      </c>
      <c r="F13779" s="21">
        <f t="shared" si="1942"/>
        <v>45236</v>
      </c>
      <c r="G13779" s="28">
        <v>45243</v>
      </c>
      <c r="H13779" s="22">
        <f t="shared" si="1935"/>
        <v>7</v>
      </c>
      <c r="I13779" s="23">
        <f t="shared" si="1936"/>
        <v>46300.94</v>
      </c>
      <c r="J13779" s="23">
        <f t="shared" si="1943"/>
        <v>67</v>
      </c>
      <c r="K13779" s="24">
        <f t="shared" si="1937"/>
        <v>6547.42</v>
      </c>
      <c r="L13779" s="23">
        <f t="shared" si="1938"/>
        <v>69</v>
      </c>
      <c r="M13779" s="23">
        <f t="shared" si="1939"/>
        <v>68</v>
      </c>
      <c r="N13779" s="23">
        <f t="shared" si="1940"/>
        <v>456394.98</v>
      </c>
      <c r="O13779" s="25">
        <f t="shared" si="1941"/>
        <v>449780.56</v>
      </c>
      <c r="P13779" t="s">
        <v>23</v>
      </c>
      <c r="Q13779" t="s">
        <v>1985</v>
      </c>
      <c r="R13779" t="s">
        <v>2263</v>
      </c>
      <c r="S13779">
        <v>7883</v>
      </c>
      <c r="T13779" s="28">
        <v>45243</v>
      </c>
      <c r="U13779" s="7">
        <v>6614.42</v>
      </c>
    </row>
    <row r="13780" spans="1:21" x14ac:dyDescent="0.25">
      <c r="A13780" t="s">
        <v>3336</v>
      </c>
      <c r="B13780" s="28">
        <v>45210</v>
      </c>
      <c r="C13780" s="28">
        <v>45213</v>
      </c>
      <c r="D13780" s="19">
        <v>60</v>
      </c>
      <c r="E13780" s="7">
        <v>6168.46</v>
      </c>
      <c r="F13780" s="21">
        <f t="shared" si="1942"/>
        <v>45274</v>
      </c>
      <c r="G13780" s="28">
        <v>45253</v>
      </c>
      <c r="H13780" s="22">
        <f t="shared" si="1935"/>
        <v>-21</v>
      </c>
      <c r="I13780" s="23">
        <f t="shared" si="1936"/>
        <v>-129537.66</v>
      </c>
      <c r="J13780" s="23">
        <f t="shared" si="1943"/>
        <v>39</v>
      </c>
      <c r="K13780" s="24">
        <f t="shared" si="1937"/>
        <v>6129.46</v>
      </c>
      <c r="L13780" s="23">
        <f t="shared" si="1938"/>
        <v>43</v>
      </c>
      <c r="M13780" s="23">
        <f t="shared" si="1939"/>
        <v>40</v>
      </c>
      <c r="N13780" s="23">
        <f t="shared" si="1940"/>
        <v>265243.78000000003</v>
      </c>
      <c r="O13780" s="25">
        <f t="shared" si="1941"/>
        <v>246738.4</v>
      </c>
      <c r="P13780" t="s">
        <v>23</v>
      </c>
      <c r="Q13780" t="s">
        <v>1985</v>
      </c>
      <c r="R13780" t="s">
        <v>2263</v>
      </c>
      <c r="S13780">
        <v>8211</v>
      </c>
      <c r="T13780" s="28">
        <v>45253</v>
      </c>
      <c r="U13780" s="7">
        <v>6168.46</v>
      </c>
    </row>
    <row r="13781" spans="1:21" x14ac:dyDescent="0.25">
      <c r="A13781" t="s">
        <v>3337</v>
      </c>
      <c r="B13781" s="28">
        <v>45233</v>
      </c>
      <c r="C13781" s="28">
        <v>45233</v>
      </c>
      <c r="D13781" s="19">
        <v>60</v>
      </c>
      <c r="E13781" s="7">
        <v>5618.94</v>
      </c>
      <c r="F13781" s="21">
        <f t="shared" si="1942"/>
        <v>45294</v>
      </c>
      <c r="G13781" s="28">
        <v>45278</v>
      </c>
      <c r="H13781" s="22">
        <f t="shared" si="1935"/>
        <v>-16</v>
      </c>
      <c r="I13781" s="23">
        <f t="shared" si="1936"/>
        <v>-89903.039999999994</v>
      </c>
      <c r="J13781" s="23">
        <f t="shared" si="1943"/>
        <v>45</v>
      </c>
      <c r="K13781" s="24">
        <f t="shared" si="1937"/>
        <v>5573.94</v>
      </c>
      <c r="L13781" s="23">
        <f t="shared" si="1938"/>
        <v>45</v>
      </c>
      <c r="M13781" s="23">
        <f t="shared" si="1939"/>
        <v>45</v>
      </c>
      <c r="N13781" s="23">
        <f t="shared" si="1940"/>
        <v>252852.3</v>
      </c>
      <c r="O13781" s="25">
        <f t="shared" si="1941"/>
        <v>252852.3</v>
      </c>
      <c r="P13781" t="s">
        <v>23</v>
      </c>
      <c r="Q13781" t="s">
        <v>1985</v>
      </c>
      <c r="R13781" t="s">
        <v>2263</v>
      </c>
      <c r="S13781">
        <v>9123</v>
      </c>
      <c r="T13781" s="28">
        <v>45278</v>
      </c>
      <c r="U13781" s="7">
        <v>5618.94</v>
      </c>
    </row>
    <row r="13782" spans="1:21" x14ac:dyDescent="0.25">
      <c r="A13782" t="s">
        <v>483</v>
      </c>
      <c r="B13782" s="28">
        <v>45061</v>
      </c>
      <c r="C13782" s="28">
        <v>45062</v>
      </c>
      <c r="D13782" s="19">
        <v>60</v>
      </c>
      <c r="E13782">
        <v>232.41</v>
      </c>
      <c r="F13782" s="21">
        <f t="shared" si="1942"/>
        <v>45123</v>
      </c>
      <c r="G13782" s="28">
        <v>45278</v>
      </c>
      <c r="H13782" s="22">
        <f t="shared" si="1935"/>
        <v>155</v>
      </c>
      <c r="I13782" s="23">
        <f t="shared" si="1936"/>
        <v>36023.550000000003</v>
      </c>
      <c r="J13782" s="23">
        <f t="shared" si="1943"/>
        <v>212</v>
      </c>
      <c r="K13782" s="24">
        <f t="shared" si="1937"/>
        <v>20.409999999999997</v>
      </c>
      <c r="L13782" s="23">
        <f t="shared" si="1938"/>
        <v>217</v>
      </c>
      <c r="M13782" s="23">
        <f t="shared" si="1939"/>
        <v>216</v>
      </c>
      <c r="N13782" s="23">
        <f t="shared" si="1940"/>
        <v>50432.97</v>
      </c>
      <c r="O13782" s="25">
        <f t="shared" si="1941"/>
        <v>50200.56</v>
      </c>
      <c r="P13782" t="s">
        <v>23</v>
      </c>
      <c r="Q13782" t="s">
        <v>1985</v>
      </c>
      <c r="R13782" t="s">
        <v>2264</v>
      </c>
      <c r="S13782">
        <v>9074</v>
      </c>
      <c r="T13782" s="28">
        <v>45278</v>
      </c>
      <c r="U13782">
        <v>232.41</v>
      </c>
    </row>
    <row r="13783" spans="1:21" x14ac:dyDescent="0.25">
      <c r="A13783" t="s">
        <v>484</v>
      </c>
      <c r="B13783" s="28">
        <v>45077</v>
      </c>
      <c r="C13783" s="28">
        <v>45077</v>
      </c>
      <c r="D13783" s="19">
        <v>60</v>
      </c>
      <c r="E13783">
        <v>101.42</v>
      </c>
      <c r="F13783" s="21">
        <f t="shared" si="1942"/>
        <v>45138</v>
      </c>
      <c r="G13783" s="28">
        <v>45278</v>
      </c>
      <c r="H13783" s="22">
        <f t="shared" si="1935"/>
        <v>140</v>
      </c>
      <c r="I13783" s="23">
        <f t="shared" si="1936"/>
        <v>14198.800000000001</v>
      </c>
      <c r="J13783" s="23">
        <f t="shared" si="1943"/>
        <v>198</v>
      </c>
      <c r="K13783" s="24">
        <f t="shared" si="1937"/>
        <v>-96.58</v>
      </c>
      <c r="L13783" s="23">
        <f t="shared" si="1938"/>
        <v>201</v>
      </c>
      <c r="M13783" s="23">
        <f t="shared" si="1939"/>
        <v>201</v>
      </c>
      <c r="N13783" s="23">
        <f t="shared" si="1940"/>
        <v>20385.420000000002</v>
      </c>
      <c r="O13783" s="25">
        <f t="shared" si="1941"/>
        <v>20385.420000000002</v>
      </c>
      <c r="P13783" t="s">
        <v>23</v>
      </c>
      <c r="Q13783" t="s">
        <v>1985</v>
      </c>
      <c r="R13783" t="s">
        <v>2264</v>
      </c>
      <c r="S13783">
        <v>9074</v>
      </c>
      <c r="T13783" s="28">
        <v>45278</v>
      </c>
      <c r="U13783">
        <v>101.42</v>
      </c>
    </row>
    <row r="13784" spans="1:21" x14ac:dyDescent="0.25">
      <c r="A13784" t="s">
        <v>412</v>
      </c>
      <c r="B13784" s="28">
        <v>45108</v>
      </c>
      <c r="C13784" s="28">
        <v>45122</v>
      </c>
      <c r="D13784" s="19">
        <v>60</v>
      </c>
      <c r="E13784">
        <v>101.42</v>
      </c>
      <c r="F13784" s="21">
        <f t="shared" si="1942"/>
        <v>45184</v>
      </c>
      <c r="G13784" s="28">
        <v>45278</v>
      </c>
      <c r="H13784" s="22">
        <f t="shared" si="1935"/>
        <v>94</v>
      </c>
      <c r="I13784" s="23">
        <f t="shared" si="1936"/>
        <v>9533.48</v>
      </c>
      <c r="J13784" s="23">
        <f t="shared" si="1943"/>
        <v>153</v>
      </c>
      <c r="K13784" s="24">
        <f t="shared" si="1937"/>
        <v>-51.58</v>
      </c>
      <c r="L13784" s="23">
        <f t="shared" si="1938"/>
        <v>170</v>
      </c>
      <c r="M13784" s="23">
        <f t="shared" si="1939"/>
        <v>156</v>
      </c>
      <c r="N13784" s="23">
        <f t="shared" si="1940"/>
        <v>17241.400000000001</v>
      </c>
      <c r="O13784" s="25">
        <f t="shared" si="1941"/>
        <v>15821.52</v>
      </c>
      <c r="P13784" t="s">
        <v>23</v>
      </c>
      <c r="Q13784" t="s">
        <v>1985</v>
      </c>
      <c r="R13784" t="s">
        <v>2264</v>
      </c>
      <c r="S13784">
        <v>9074</v>
      </c>
      <c r="T13784" s="28">
        <v>45278</v>
      </c>
      <c r="U13784">
        <v>101.42</v>
      </c>
    </row>
    <row r="13785" spans="1:21" x14ac:dyDescent="0.25">
      <c r="A13785" t="s">
        <v>493</v>
      </c>
      <c r="B13785" s="28">
        <v>45127</v>
      </c>
      <c r="C13785" s="28">
        <v>45128</v>
      </c>
      <c r="D13785" s="19">
        <v>60</v>
      </c>
      <c r="E13785" s="7">
        <v>1919.16</v>
      </c>
      <c r="F13785" s="21">
        <f t="shared" si="1942"/>
        <v>45190</v>
      </c>
      <c r="G13785" s="28">
        <v>45278</v>
      </c>
      <c r="H13785" s="22">
        <f t="shared" si="1935"/>
        <v>88</v>
      </c>
      <c r="I13785" s="23">
        <f t="shared" si="1936"/>
        <v>168886.08000000002</v>
      </c>
      <c r="J13785" s="23">
        <f t="shared" si="1943"/>
        <v>147</v>
      </c>
      <c r="K13785" s="24">
        <f t="shared" si="1937"/>
        <v>1772.16</v>
      </c>
      <c r="L13785" s="23">
        <f t="shared" si="1938"/>
        <v>151</v>
      </c>
      <c r="M13785" s="23">
        <f t="shared" si="1939"/>
        <v>150</v>
      </c>
      <c r="N13785" s="23">
        <f t="shared" si="1940"/>
        <v>289793.16000000003</v>
      </c>
      <c r="O13785" s="25">
        <f t="shared" si="1941"/>
        <v>287874</v>
      </c>
      <c r="P13785" t="s">
        <v>23</v>
      </c>
      <c r="Q13785" t="s">
        <v>1985</v>
      </c>
      <c r="R13785" t="s">
        <v>2264</v>
      </c>
      <c r="S13785">
        <v>9074</v>
      </c>
      <c r="T13785" s="28">
        <v>45278</v>
      </c>
      <c r="U13785" s="7">
        <v>1919.16</v>
      </c>
    </row>
    <row r="13786" spans="1:21" x14ac:dyDescent="0.25">
      <c r="A13786" t="s">
        <v>495</v>
      </c>
      <c r="B13786" s="28">
        <v>45140</v>
      </c>
      <c r="C13786" s="28">
        <v>45148</v>
      </c>
      <c r="D13786" s="19">
        <v>60</v>
      </c>
      <c r="E13786" s="7">
        <v>2721</v>
      </c>
      <c r="F13786" s="21">
        <f t="shared" si="1942"/>
        <v>45209</v>
      </c>
      <c r="G13786" s="28">
        <v>45243</v>
      </c>
      <c r="H13786" s="22">
        <f t="shared" ref="H13786:H13849" si="1944">G13786-F13786</f>
        <v>34</v>
      </c>
      <c r="I13786" s="23">
        <f t="shared" ref="I13786:I13849" si="1945">E13786*H13786</f>
        <v>92514</v>
      </c>
      <c r="J13786" s="23">
        <f t="shared" si="1943"/>
        <v>93</v>
      </c>
      <c r="K13786" s="24">
        <f t="shared" ref="K13786:K13849" si="1946">E13786-J13786</f>
        <v>2628</v>
      </c>
      <c r="L13786" s="23">
        <f t="shared" ref="L13786:L13849" si="1947">G13786-B13786</f>
        <v>103</v>
      </c>
      <c r="M13786" s="23">
        <f t="shared" ref="M13786:M13849" si="1948">G13786-C13786</f>
        <v>95</v>
      </c>
      <c r="N13786" s="23">
        <f t="shared" ref="N13786:N13849" si="1949">E13786*L13786</f>
        <v>280263</v>
      </c>
      <c r="O13786" s="25">
        <f t="shared" ref="O13786:O13849" si="1950">E13786*M13786</f>
        <v>258495</v>
      </c>
      <c r="P13786" t="s">
        <v>23</v>
      </c>
      <c r="Q13786" t="s">
        <v>1985</v>
      </c>
      <c r="R13786" t="s">
        <v>2264</v>
      </c>
      <c r="S13786">
        <v>7844</v>
      </c>
      <c r="T13786" s="28">
        <v>45243</v>
      </c>
      <c r="U13786" s="7">
        <v>2721</v>
      </c>
    </row>
    <row r="13787" spans="1:21" x14ac:dyDescent="0.25">
      <c r="A13787" t="s">
        <v>496</v>
      </c>
      <c r="B13787" s="28">
        <v>45141</v>
      </c>
      <c r="C13787" s="28">
        <v>45141</v>
      </c>
      <c r="D13787" s="19">
        <v>60</v>
      </c>
      <c r="E13787" s="7">
        <v>2694.68</v>
      </c>
      <c r="F13787" s="21">
        <f t="shared" si="1942"/>
        <v>45202</v>
      </c>
      <c r="G13787" s="28">
        <v>45243</v>
      </c>
      <c r="H13787" s="22">
        <f t="shared" si="1944"/>
        <v>41</v>
      </c>
      <c r="I13787" s="23">
        <f t="shared" si="1945"/>
        <v>110481.87999999999</v>
      </c>
      <c r="J13787" s="23">
        <f t="shared" si="1943"/>
        <v>100</v>
      </c>
      <c r="K13787" s="24">
        <f t="shared" si="1946"/>
        <v>2594.6799999999998</v>
      </c>
      <c r="L13787" s="23">
        <f t="shared" si="1947"/>
        <v>102</v>
      </c>
      <c r="M13787" s="23">
        <f t="shared" si="1948"/>
        <v>102</v>
      </c>
      <c r="N13787" s="23">
        <f t="shared" si="1949"/>
        <v>274857.36</v>
      </c>
      <c r="O13787" s="25">
        <f t="shared" si="1950"/>
        <v>274857.36</v>
      </c>
      <c r="P13787" t="s">
        <v>23</v>
      </c>
      <c r="Q13787" t="s">
        <v>1985</v>
      </c>
      <c r="R13787" t="s">
        <v>2264</v>
      </c>
      <c r="S13787">
        <v>7844</v>
      </c>
      <c r="T13787" s="28">
        <v>45243</v>
      </c>
      <c r="U13787" s="7">
        <v>2694.68</v>
      </c>
    </row>
    <row r="13788" spans="1:21" x14ac:dyDescent="0.25">
      <c r="A13788" t="s">
        <v>574</v>
      </c>
      <c r="B13788" s="28">
        <v>45159</v>
      </c>
      <c r="C13788" s="28">
        <v>45159</v>
      </c>
      <c r="D13788" s="19">
        <v>60</v>
      </c>
      <c r="E13788">
        <v>488.31</v>
      </c>
      <c r="F13788" s="21">
        <f t="shared" si="1942"/>
        <v>45220</v>
      </c>
      <c r="G13788" s="28">
        <v>45278</v>
      </c>
      <c r="H13788" s="22">
        <f t="shared" si="1944"/>
        <v>58</v>
      </c>
      <c r="I13788" s="23">
        <f t="shared" si="1945"/>
        <v>28321.98</v>
      </c>
      <c r="J13788" s="23">
        <f t="shared" si="1943"/>
        <v>117</v>
      </c>
      <c r="K13788" s="24">
        <f t="shared" si="1946"/>
        <v>371.31</v>
      </c>
      <c r="L13788" s="23">
        <f t="shared" si="1947"/>
        <v>119</v>
      </c>
      <c r="M13788" s="23">
        <f t="shared" si="1948"/>
        <v>119</v>
      </c>
      <c r="N13788" s="23">
        <f t="shared" si="1949"/>
        <v>58108.89</v>
      </c>
      <c r="O13788" s="25">
        <f t="shared" si="1950"/>
        <v>58108.89</v>
      </c>
      <c r="P13788" t="s">
        <v>23</v>
      </c>
      <c r="Q13788" t="s">
        <v>1985</v>
      </c>
      <c r="R13788" t="s">
        <v>2264</v>
      </c>
      <c r="S13788">
        <v>9074</v>
      </c>
      <c r="T13788" s="28">
        <v>45278</v>
      </c>
      <c r="U13788">
        <v>488.31</v>
      </c>
    </row>
    <row r="13789" spans="1:21" x14ac:dyDescent="0.25">
      <c r="A13789" t="s">
        <v>575</v>
      </c>
      <c r="B13789" s="28">
        <v>45161</v>
      </c>
      <c r="C13789" s="28">
        <v>45161</v>
      </c>
      <c r="D13789" s="19">
        <v>60</v>
      </c>
      <c r="E13789">
        <v>164.42</v>
      </c>
      <c r="F13789" s="21">
        <f t="shared" si="1942"/>
        <v>45222</v>
      </c>
      <c r="G13789" s="28">
        <v>45278</v>
      </c>
      <c r="H13789" s="22">
        <f t="shared" si="1944"/>
        <v>56</v>
      </c>
      <c r="I13789" s="23">
        <f t="shared" si="1945"/>
        <v>9207.5199999999986</v>
      </c>
      <c r="J13789" s="23">
        <f t="shared" si="1943"/>
        <v>115</v>
      </c>
      <c r="K13789" s="24">
        <f t="shared" si="1946"/>
        <v>49.419999999999987</v>
      </c>
      <c r="L13789" s="23">
        <f t="shared" si="1947"/>
        <v>117</v>
      </c>
      <c r="M13789" s="23">
        <f t="shared" si="1948"/>
        <v>117</v>
      </c>
      <c r="N13789" s="23">
        <f t="shared" si="1949"/>
        <v>19237.14</v>
      </c>
      <c r="O13789" s="25">
        <f t="shared" si="1950"/>
        <v>19237.14</v>
      </c>
      <c r="P13789" t="s">
        <v>23</v>
      </c>
      <c r="Q13789" t="s">
        <v>1985</v>
      </c>
      <c r="R13789" t="s">
        <v>2264</v>
      </c>
      <c r="S13789">
        <v>9074</v>
      </c>
      <c r="T13789" s="28">
        <v>45278</v>
      </c>
      <c r="U13789">
        <v>164.42</v>
      </c>
    </row>
    <row r="13790" spans="1:21" x14ac:dyDescent="0.25">
      <c r="A13790" t="s">
        <v>438</v>
      </c>
      <c r="B13790" s="28">
        <v>45173</v>
      </c>
      <c r="C13790" s="28">
        <v>45173</v>
      </c>
      <c r="D13790" s="19">
        <v>60</v>
      </c>
      <c r="E13790" s="7">
        <v>2965</v>
      </c>
      <c r="F13790" s="21">
        <f t="shared" si="1942"/>
        <v>45234</v>
      </c>
      <c r="G13790" s="28">
        <v>45253</v>
      </c>
      <c r="H13790" s="22">
        <f t="shared" si="1944"/>
        <v>19</v>
      </c>
      <c r="I13790" s="23">
        <f t="shared" si="1945"/>
        <v>56335</v>
      </c>
      <c r="J13790" s="23">
        <f t="shared" si="1943"/>
        <v>79</v>
      </c>
      <c r="K13790" s="24">
        <f t="shared" si="1946"/>
        <v>2886</v>
      </c>
      <c r="L13790" s="23">
        <f t="shared" si="1947"/>
        <v>80</v>
      </c>
      <c r="M13790" s="23">
        <f t="shared" si="1948"/>
        <v>80</v>
      </c>
      <c r="N13790" s="23">
        <f t="shared" si="1949"/>
        <v>237200</v>
      </c>
      <c r="O13790" s="25">
        <f t="shared" si="1950"/>
        <v>237200</v>
      </c>
      <c r="P13790" t="s">
        <v>23</v>
      </c>
      <c r="Q13790" t="s">
        <v>1985</v>
      </c>
      <c r="R13790" t="s">
        <v>2264</v>
      </c>
      <c r="S13790">
        <v>8174</v>
      </c>
      <c r="T13790" s="28">
        <v>45253</v>
      </c>
      <c r="U13790" s="7">
        <v>2965</v>
      </c>
    </row>
    <row r="13791" spans="1:21" x14ac:dyDescent="0.25">
      <c r="A13791" t="s">
        <v>439</v>
      </c>
      <c r="B13791" s="28">
        <v>45173</v>
      </c>
      <c r="C13791" s="28">
        <v>45181</v>
      </c>
      <c r="D13791" s="19">
        <v>60</v>
      </c>
      <c r="E13791" s="7">
        <v>2469.02</v>
      </c>
      <c r="F13791" s="21">
        <f t="shared" si="1942"/>
        <v>45242</v>
      </c>
      <c r="G13791" s="28">
        <v>45253</v>
      </c>
      <c r="H13791" s="22">
        <f t="shared" si="1944"/>
        <v>11</v>
      </c>
      <c r="I13791" s="23">
        <f t="shared" si="1945"/>
        <v>27159.22</v>
      </c>
      <c r="J13791" s="23">
        <f t="shared" si="1943"/>
        <v>71</v>
      </c>
      <c r="K13791" s="24">
        <f t="shared" si="1946"/>
        <v>2398.02</v>
      </c>
      <c r="L13791" s="23">
        <f t="shared" si="1947"/>
        <v>80</v>
      </c>
      <c r="M13791" s="23">
        <f t="shared" si="1948"/>
        <v>72</v>
      </c>
      <c r="N13791" s="23">
        <f t="shared" si="1949"/>
        <v>197521.6</v>
      </c>
      <c r="O13791" s="25">
        <f t="shared" si="1950"/>
        <v>177769.44</v>
      </c>
      <c r="P13791" t="s">
        <v>23</v>
      </c>
      <c r="Q13791" t="s">
        <v>1985</v>
      </c>
      <c r="R13791" t="s">
        <v>2264</v>
      </c>
      <c r="S13791">
        <v>8174</v>
      </c>
      <c r="T13791" s="28">
        <v>45253</v>
      </c>
      <c r="U13791" s="7">
        <v>2469.02</v>
      </c>
    </row>
    <row r="13792" spans="1:21" x14ac:dyDescent="0.25">
      <c r="A13792" t="s">
        <v>259</v>
      </c>
      <c r="B13792" s="28">
        <v>45203</v>
      </c>
      <c r="C13792" s="28">
        <v>45218</v>
      </c>
      <c r="D13792" s="19">
        <v>60</v>
      </c>
      <c r="E13792" s="7">
        <v>2687.1</v>
      </c>
      <c r="F13792" s="21">
        <f t="shared" si="1942"/>
        <v>45279</v>
      </c>
      <c r="G13792" s="28">
        <v>45278</v>
      </c>
      <c r="H13792" s="22">
        <f t="shared" si="1944"/>
        <v>-1</v>
      </c>
      <c r="I13792" s="23">
        <f t="shared" si="1945"/>
        <v>-2687.1</v>
      </c>
      <c r="J13792" s="23">
        <f t="shared" si="1943"/>
        <v>59</v>
      </c>
      <c r="K13792" s="24">
        <f t="shared" si="1946"/>
        <v>2628.1</v>
      </c>
      <c r="L13792" s="23">
        <f t="shared" si="1947"/>
        <v>75</v>
      </c>
      <c r="M13792" s="23">
        <f t="shared" si="1948"/>
        <v>60</v>
      </c>
      <c r="N13792" s="23">
        <f t="shared" si="1949"/>
        <v>201532.5</v>
      </c>
      <c r="O13792" s="25">
        <f t="shared" si="1950"/>
        <v>161226</v>
      </c>
      <c r="P13792" t="s">
        <v>23</v>
      </c>
      <c r="Q13792" t="s">
        <v>1985</v>
      </c>
      <c r="R13792" t="s">
        <v>2264</v>
      </c>
      <c r="S13792">
        <v>9073</v>
      </c>
      <c r="T13792" s="28">
        <v>45278</v>
      </c>
      <c r="U13792" s="7">
        <v>2687.1</v>
      </c>
    </row>
    <row r="13793" spans="1:21" x14ac:dyDescent="0.25">
      <c r="A13793" t="s">
        <v>260</v>
      </c>
      <c r="B13793" s="28">
        <v>45204</v>
      </c>
      <c r="C13793" s="28">
        <v>45204</v>
      </c>
      <c r="D13793" s="19">
        <v>60</v>
      </c>
      <c r="E13793" s="7">
        <v>3856.7</v>
      </c>
      <c r="F13793" s="21">
        <f t="shared" si="1942"/>
        <v>45265</v>
      </c>
      <c r="G13793" s="28">
        <v>45278</v>
      </c>
      <c r="H13793" s="22">
        <f t="shared" si="1944"/>
        <v>13</v>
      </c>
      <c r="I13793" s="23">
        <f t="shared" si="1945"/>
        <v>50137.1</v>
      </c>
      <c r="J13793" s="23">
        <f t="shared" si="1943"/>
        <v>73</v>
      </c>
      <c r="K13793" s="24">
        <f t="shared" si="1946"/>
        <v>3783.7</v>
      </c>
      <c r="L13793" s="23">
        <f t="shared" si="1947"/>
        <v>74</v>
      </c>
      <c r="M13793" s="23">
        <f t="shared" si="1948"/>
        <v>74</v>
      </c>
      <c r="N13793" s="23">
        <f t="shared" si="1949"/>
        <v>285395.8</v>
      </c>
      <c r="O13793" s="25">
        <f t="shared" si="1950"/>
        <v>285395.8</v>
      </c>
      <c r="P13793" t="s">
        <v>23</v>
      </c>
      <c r="Q13793" t="s">
        <v>1985</v>
      </c>
      <c r="R13793" t="s">
        <v>2264</v>
      </c>
      <c r="S13793">
        <v>9073</v>
      </c>
      <c r="T13793" s="28">
        <v>45278</v>
      </c>
      <c r="U13793" s="7">
        <v>3856.7</v>
      </c>
    </row>
    <row r="13794" spans="1:21" x14ac:dyDescent="0.25">
      <c r="A13794" t="s">
        <v>11842</v>
      </c>
      <c r="B13794" s="28">
        <v>45147</v>
      </c>
      <c r="C13794" s="28">
        <v>45148</v>
      </c>
      <c r="D13794" s="19">
        <v>60</v>
      </c>
      <c r="E13794">
        <v>68.5</v>
      </c>
      <c r="F13794" s="21">
        <f t="shared" si="1942"/>
        <v>45209</v>
      </c>
      <c r="G13794" s="28">
        <v>45243</v>
      </c>
      <c r="H13794" s="22">
        <f t="shared" si="1944"/>
        <v>34</v>
      </c>
      <c r="I13794" s="23">
        <f t="shared" si="1945"/>
        <v>2329</v>
      </c>
      <c r="J13794" s="23">
        <f t="shared" si="1943"/>
        <v>93</v>
      </c>
      <c r="K13794" s="24">
        <f t="shared" si="1946"/>
        <v>-24.5</v>
      </c>
      <c r="L13794" s="23">
        <f t="shared" si="1947"/>
        <v>96</v>
      </c>
      <c r="M13794" s="23">
        <f t="shared" si="1948"/>
        <v>95</v>
      </c>
      <c r="N13794" s="23">
        <f t="shared" si="1949"/>
        <v>6576</v>
      </c>
      <c r="O13794" s="25">
        <f t="shared" si="1950"/>
        <v>6507.5</v>
      </c>
      <c r="P13794" t="s">
        <v>23</v>
      </c>
      <c r="Q13794" t="s">
        <v>1985</v>
      </c>
      <c r="R13794" t="s">
        <v>2265</v>
      </c>
      <c r="S13794">
        <v>7862</v>
      </c>
      <c r="T13794" s="28">
        <v>45243</v>
      </c>
      <c r="U13794">
        <v>68.5</v>
      </c>
    </row>
    <row r="13795" spans="1:21" x14ac:dyDescent="0.25">
      <c r="A13795" t="s">
        <v>11843</v>
      </c>
      <c r="B13795" s="28">
        <v>45147</v>
      </c>
      <c r="C13795" s="28">
        <v>45148</v>
      </c>
      <c r="D13795" s="19">
        <v>60</v>
      </c>
      <c r="E13795" s="7">
        <v>2387.3000000000002</v>
      </c>
      <c r="F13795" s="21">
        <f t="shared" si="1942"/>
        <v>45209</v>
      </c>
      <c r="G13795" s="28">
        <v>45243</v>
      </c>
      <c r="H13795" s="22">
        <f t="shared" si="1944"/>
        <v>34</v>
      </c>
      <c r="I13795" s="23">
        <f t="shared" si="1945"/>
        <v>81168.200000000012</v>
      </c>
      <c r="J13795" s="23">
        <f t="shared" si="1943"/>
        <v>93</v>
      </c>
      <c r="K13795" s="24">
        <f t="shared" si="1946"/>
        <v>2294.3000000000002</v>
      </c>
      <c r="L13795" s="23">
        <f t="shared" si="1947"/>
        <v>96</v>
      </c>
      <c r="M13795" s="23">
        <f t="shared" si="1948"/>
        <v>95</v>
      </c>
      <c r="N13795" s="23">
        <f t="shared" si="1949"/>
        <v>229180.80000000002</v>
      </c>
      <c r="O13795" s="25">
        <f t="shared" si="1950"/>
        <v>226793.50000000003</v>
      </c>
      <c r="P13795" t="s">
        <v>23</v>
      </c>
      <c r="Q13795" t="s">
        <v>1985</v>
      </c>
      <c r="R13795" t="s">
        <v>2265</v>
      </c>
      <c r="S13795">
        <v>7862</v>
      </c>
      <c r="T13795" s="28">
        <v>45243</v>
      </c>
      <c r="U13795" s="7">
        <v>2387.3000000000002</v>
      </c>
    </row>
    <row r="13796" spans="1:21" x14ac:dyDescent="0.25">
      <c r="A13796" t="s">
        <v>11844</v>
      </c>
      <c r="B13796" s="28">
        <v>45147</v>
      </c>
      <c r="C13796" s="28">
        <v>45148</v>
      </c>
      <c r="D13796" s="19">
        <v>60</v>
      </c>
      <c r="E13796" s="7">
        <v>2137.5100000000002</v>
      </c>
      <c r="F13796" s="21">
        <f t="shared" si="1942"/>
        <v>45209</v>
      </c>
      <c r="G13796" s="28">
        <v>45243</v>
      </c>
      <c r="H13796" s="22">
        <f t="shared" si="1944"/>
        <v>34</v>
      </c>
      <c r="I13796" s="23">
        <f t="shared" si="1945"/>
        <v>72675.340000000011</v>
      </c>
      <c r="J13796" s="23">
        <f t="shared" si="1943"/>
        <v>93</v>
      </c>
      <c r="K13796" s="24">
        <f t="shared" si="1946"/>
        <v>2044.5100000000002</v>
      </c>
      <c r="L13796" s="23">
        <f t="shared" si="1947"/>
        <v>96</v>
      </c>
      <c r="M13796" s="23">
        <f t="shared" si="1948"/>
        <v>95</v>
      </c>
      <c r="N13796" s="23">
        <f t="shared" si="1949"/>
        <v>205200.96000000002</v>
      </c>
      <c r="O13796" s="25">
        <f t="shared" si="1950"/>
        <v>203063.45</v>
      </c>
      <c r="P13796" t="s">
        <v>23</v>
      </c>
      <c r="Q13796" t="s">
        <v>1985</v>
      </c>
      <c r="R13796" t="s">
        <v>2265</v>
      </c>
      <c r="S13796">
        <v>7862</v>
      </c>
      <c r="T13796" s="28">
        <v>45243</v>
      </c>
      <c r="U13796" s="7">
        <v>2137.5100000000002</v>
      </c>
    </row>
    <row r="13797" spans="1:21" x14ac:dyDescent="0.25">
      <c r="A13797" t="s">
        <v>11845</v>
      </c>
      <c r="B13797" s="28">
        <v>45175</v>
      </c>
      <c r="C13797" s="28">
        <v>45182</v>
      </c>
      <c r="D13797" s="19">
        <v>60</v>
      </c>
      <c r="E13797">
        <v>69</v>
      </c>
      <c r="F13797" s="21">
        <f t="shared" si="1942"/>
        <v>45243</v>
      </c>
      <c r="G13797" s="28">
        <v>45253</v>
      </c>
      <c r="H13797" s="22">
        <f t="shared" si="1944"/>
        <v>10</v>
      </c>
      <c r="I13797" s="23">
        <f t="shared" si="1945"/>
        <v>690</v>
      </c>
      <c r="J13797" s="23">
        <f t="shared" si="1943"/>
        <v>70</v>
      </c>
      <c r="K13797" s="24">
        <f t="shared" si="1946"/>
        <v>-1</v>
      </c>
      <c r="L13797" s="23">
        <f t="shared" si="1947"/>
        <v>78</v>
      </c>
      <c r="M13797" s="23">
        <f t="shared" si="1948"/>
        <v>71</v>
      </c>
      <c r="N13797" s="23">
        <f t="shared" si="1949"/>
        <v>5382</v>
      </c>
      <c r="O13797" s="25">
        <f t="shared" si="1950"/>
        <v>4899</v>
      </c>
      <c r="P13797" t="s">
        <v>23</v>
      </c>
      <c r="Q13797" t="s">
        <v>1985</v>
      </c>
      <c r="R13797" t="s">
        <v>2265</v>
      </c>
      <c r="S13797">
        <v>8192</v>
      </c>
      <c r="T13797" s="28">
        <v>45253</v>
      </c>
      <c r="U13797">
        <v>69</v>
      </c>
    </row>
    <row r="13798" spans="1:21" x14ac:dyDescent="0.25">
      <c r="A13798" t="s">
        <v>11846</v>
      </c>
      <c r="B13798" s="28">
        <v>45175</v>
      </c>
      <c r="C13798" s="28">
        <v>45182</v>
      </c>
      <c r="D13798" s="19">
        <v>60</v>
      </c>
      <c r="E13798" s="7">
        <v>2208.3000000000002</v>
      </c>
      <c r="F13798" s="21">
        <f t="shared" si="1942"/>
        <v>45243</v>
      </c>
      <c r="G13798" s="28">
        <v>45253</v>
      </c>
      <c r="H13798" s="22">
        <f t="shared" si="1944"/>
        <v>10</v>
      </c>
      <c r="I13798" s="23">
        <f t="shared" si="1945"/>
        <v>22083</v>
      </c>
      <c r="J13798" s="23">
        <f t="shared" si="1943"/>
        <v>70</v>
      </c>
      <c r="K13798" s="24">
        <f t="shared" si="1946"/>
        <v>2138.3000000000002</v>
      </c>
      <c r="L13798" s="23">
        <f t="shared" si="1947"/>
        <v>78</v>
      </c>
      <c r="M13798" s="23">
        <f t="shared" si="1948"/>
        <v>71</v>
      </c>
      <c r="N13798" s="23">
        <f t="shared" si="1949"/>
        <v>172247.40000000002</v>
      </c>
      <c r="O13798" s="25">
        <f t="shared" si="1950"/>
        <v>156789.30000000002</v>
      </c>
      <c r="P13798" t="s">
        <v>23</v>
      </c>
      <c r="Q13798" t="s">
        <v>1985</v>
      </c>
      <c r="R13798" t="s">
        <v>2265</v>
      </c>
      <c r="S13798">
        <v>8192</v>
      </c>
      <c r="T13798" s="28">
        <v>45253</v>
      </c>
      <c r="U13798" s="7">
        <v>2208.3000000000002</v>
      </c>
    </row>
    <row r="13799" spans="1:21" x14ac:dyDescent="0.25">
      <c r="A13799" t="s">
        <v>11847</v>
      </c>
      <c r="B13799" s="28">
        <v>45175</v>
      </c>
      <c r="C13799" s="28">
        <v>45182</v>
      </c>
      <c r="D13799" s="19">
        <v>60</v>
      </c>
      <c r="E13799" s="7">
        <v>1663.11</v>
      </c>
      <c r="F13799" s="21">
        <f t="shared" si="1942"/>
        <v>45243</v>
      </c>
      <c r="G13799" s="28">
        <v>45253</v>
      </c>
      <c r="H13799" s="22">
        <f t="shared" si="1944"/>
        <v>10</v>
      </c>
      <c r="I13799" s="23">
        <f t="shared" si="1945"/>
        <v>16631.099999999999</v>
      </c>
      <c r="J13799" s="23">
        <f t="shared" si="1943"/>
        <v>70</v>
      </c>
      <c r="K13799" s="24">
        <f t="shared" si="1946"/>
        <v>1593.11</v>
      </c>
      <c r="L13799" s="23">
        <f t="shared" si="1947"/>
        <v>78</v>
      </c>
      <c r="M13799" s="23">
        <f t="shared" si="1948"/>
        <v>71</v>
      </c>
      <c r="N13799" s="23">
        <f t="shared" si="1949"/>
        <v>129722.57999999999</v>
      </c>
      <c r="O13799" s="25">
        <f t="shared" si="1950"/>
        <v>118080.81</v>
      </c>
      <c r="P13799" t="s">
        <v>23</v>
      </c>
      <c r="Q13799" t="s">
        <v>1985</v>
      </c>
      <c r="R13799" t="s">
        <v>2265</v>
      </c>
      <c r="S13799">
        <v>8192</v>
      </c>
      <c r="T13799" s="28">
        <v>45253</v>
      </c>
      <c r="U13799" s="7">
        <v>1663.11</v>
      </c>
    </row>
    <row r="13800" spans="1:21" x14ac:dyDescent="0.25">
      <c r="A13800" t="s">
        <v>11848</v>
      </c>
      <c r="B13800" s="28">
        <v>45205</v>
      </c>
      <c r="C13800" s="28">
        <v>45213</v>
      </c>
      <c r="D13800" s="19">
        <v>60</v>
      </c>
      <c r="E13800">
        <v>68.5</v>
      </c>
      <c r="F13800" s="21">
        <f t="shared" si="1942"/>
        <v>45274</v>
      </c>
      <c r="G13800" s="28">
        <v>45278</v>
      </c>
      <c r="H13800" s="22">
        <f t="shared" si="1944"/>
        <v>4</v>
      </c>
      <c r="I13800" s="23">
        <f t="shared" si="1945"/>
        <v>274</v>
      </c>
      <c r="J13800" s="23">
        <f t="shared" si="1943"/>
        <v>64</v>
      </c>
      <c r="K13800" s="24">
        <f t="shared" si="1946"/>
        <v>4.5</v>
      </c>
      <c r="L13800" s="23">
        <f t="shared" si="1947"/>
        <v>73</v>
      </c>
      <c r="M13800" s="23">
        <f t="shared" si="1948"/>
        <v>65</v>
      </c>
      <c r="N13800" s="23">
        <f t="shared" si="1949"/>
        <v>5000.5</v>
      </c>
      <c r="O13800" s="25">
        <f t="shared" si="1950"/>
        <v>4452.5</v>
      </c>
      <c r="P13800" t="s">
        <v>23</v>
      </c>
      <c r="Q13800" t="s">
        <v>1985</v>
      </c>
      <c r="R13800" t="s">
        <v>2265</v>
      </c>
      <c r="S13800">
        <v>9098</v>
      </c>
      <c r="T13800" s="28">
        <v>45278</v>
      </c>
      <c r="U13800">
        <v>68.5</v>
      </c>
    </row>
    <row r="13801" spans="1:21" x14ac:dyDescent="0.25">
      <c r="A13801" t="s">
        <v>11849</v>
      </c>
      <c r="B13801" s="28">
        <v>45205</v>
      </c>
      <c r="C13801" s="28">
        <v>45210</v>
      </c>
      <c r="D13801" s="19">
        <v>60</v>
      </c>
      <c r="E13801" s="7">
        <v>2227.5</v>
      </c>
      <c r="F13801" s="21">
        <f t="shared" si="1942"/>
        <v>45271</v>
      </c>
      <c r="G13801" s="28">
        <v>45278</v>
      </c>
      <c r="H13801" s="22">
        <f t="shared" si="1944"/>
        <v>7</v>
      </c>
      <c r="I13801" s="23">
        <f t="shared" si="1945"/>
        <v>15592.5</v>
      </c>
      <c r="J13801" s="23">
        <f t="shared" si="1943"/>
        <v>67</v>
      </c>
      <c r="K13801" s="24">
        <f t="shared" si="1946"/>
        <v>2160.5</v>
      </c>
      <c r="L13801" s="23">
        <f t="shared" si="1947"/>
        <v>73</v>
      </c>
      <c r="M13801" s="23">
        <f t="shared" si="1948"/>
        <v>68</v>
      </c>
      <c r="N13801" s="23">
        <f t="shared" si="1949"/>
        <v>162607.5</v>
      </c>
      <c r="O13801" s="25">
        <f t="shared" si="1950"/>
        <v>151470</v>
      </c>
      <c r="P13801" t="s">
        <v>23</v>
      </c>
      <c r="Q13801" t="s">
        <v>1985</v>
      </c>
      <c r="R13801" t="s">
        <v>2265</v>
      </c>
      <c r="S13801">
        <v>9098</v>
      </c>
      <c r="T13801" s="28">
        <v>45278</v>
      </c>
      <c r="U13801" s="7">
        <v>2227.5</v>
      </c>
    </row>
    <row r="13802" spans="1:21" x14ac:dyDescent="0.25">
      <c r="A13802" t="s">
        <v>11850</v>
      </c>
      <c r="B13802" s="28">
        <v>45205</v>
      </c>
      <c r="C13802" s="28">
        <v>45213</v>
      </c>
      <c r="D13802" s="19">
        <v>60</v>
      </c>
      <c r="E13802" s="7">
        <v>2177.5</v>
      </c>
      <c r="F13802" s="21">
        <f t="shared" si="1942"/>
        <v>45274</v>
      </c>
      <c r="G13802" s="28">
        <v>45278</v>
      </c>
      <c r="H13802" s="22">
        <f t="shared" si="1944"/>
        <v>4</v>
      </c>
      <c r="I13802" s="23">
        <f t="shared" si="1945"/>
        <v>8710</v>
      </c>
      <c r="J13802" s="23">
        <f t="shared" si="1943"/>
        <v>64</v>
      </c>
      <c r="K13802" s="24">
        <f t="shared" si="1946"/>
        <v>2113.5</v>
      </c>
      <c r="L13802" s="23">
        <f t="shared" si="1947"/>
        <v>73</v>
      </c>
      <c r="M13802" s="23">
        <f t="shared" si="1948"/>
        <v>65</v>
      </c>
      <c r="N13802" s="23">
        <f t="shared" si="1949"/>
        <v>158957.5</v>
      </c>
      <c r="O13802" s="25">
        <f t="shared" si="1950"/>
        <v>141537.5</v>
      </c>
      <c r="P13802" t="s">
        <v>23</v>
      </c>
      <c r="Q13802" t="s">
        <v>1985</v>
      </c>
      <c r="R13802" t="s">
        <v>2265</v>
      </c>
      <c r="S13802">
        <v>9098</v>
      </c>
      <c r="T13802" s="28">
        <v>45278</v>
      </c>
      <c r="U13802" s="7">
        <v>2177.5</v>
      </c>
    </row>
    <row r="13803" spans="1:21" x14ac:dyDescent="0.25">
      <c r="A13803" t="s">
        <v>11851</v>
      </c>
      <c r="B13803" s="28">
        <v>45126</v>
      </c>
      <c r="C13803" s="28">
        <v>45128</v>
      </c>
      <c r="D13803" s="19">
        <v>60</v>
      </c>
      <c r="E13803">
        <v>131.94999999999999</v>
      </c>
      <c r="F13803" s="21">
        <f t="shared" si="1942"/>
        <v>45190</v>
      </c>
      <c r="G13803" s="28">
        <v>45204</v>
      </c>
      <c r="H13803" s="22">
        <f t="shared" si="1944"/>
        <v>14</v>
      </c>
      <c r="I13803" s="23">
        <f t="shared" si="1945"/>
        <v>1847.2999999999997</v>
      </c>
      <c r="J13803" s="23">
        <f t="shared" si="1943"/>
        <v>74</v>
      </c>
      <c r="K13803" s="24">
        <f t="shared" si="1946"/>
        <v>57.949999999999989</v>
      </c>
      <c r="L13803" s="23">
        <f t="shared" si="1947"/>
        <v>78</v>
      </c>
      <c r="M13803" s="23">
        <f t="shared" si="1948"/>
        <v>76</v>
      </c>
      <c r="N13803" s="23">
        <f t="shared" si="1949"/>
        <v>10292.099999999999</v>
      </c>
      <c r="O13803" s="25">
        <f t="shared" si="1950"/>
        <v>10028.199999999999</v>
      </c>
      <c r="P13803" t="s">
        <v>23</v>
      </c>
      <c r="Q13803" t="s">
        <v>1985</v>
      </c>
      <c r="R13803" t="s">
        <v>11852</v>
      </c>
      <c r="S13803">
        <v>7074</v>
      </c>
      <c r="T13803" s="28">
        <v>45204</v>
      </c>
      <c r="U13803">
        <v>131.94999999999999</v>
      </c>
    </row>
    <row r="13804" spans="1:21" x14ac:dyDescent="0.25">
      <c r="A13804" t="s">
        <v>602</v>
      </c>
      <c r="B13804" s="28">
        <v>44985</v>
      </c>
      <c r="C13804" s="28">
        <v>44985</v>
      </c>
      <c r="D13804" s="19">
        <v>60</v>
      </c>
      <c r="E13804" s="7">
        <v>2028.36</v>
      </c>
      <c r="F13804" s="21">
        <f t="shared" si="1942"/>
        <v>45044</v>
      </c>
      <c r="G13804" s="28">
        <v>45244</v>
      </c>
      <c r="H13804" s="22">
        <f t="shared" si="1944"/>
        <v>200</v>
      </c>
      <c r="I13804" s="23">
        <f t="shared" si="1945"/>
        <v>405672</v>
      </c>
      <c r="J13804" s="23">
        <f t="shared" si="1943"/>
        <v>254</v>
      </c>
      <c r="K13804" s="24">
        <f t="shared" si="1946"/>
        <v>1774.36</v>
      </c>
      <c r="L13804" s="23">
        <f t="shared" si="1947"/>
        <v>259</v>
      </c>
      <c r="M13804" s="23">
        <f t="shared" si="1948"/>
        <v>259</v>
      </c>
      <c r="N13804" s="23">
        <f t="shared" si="1949"/>
        <v>525345.24</v>
      </c>
      <c r="O13804" s="25">
        <f t="shared" si="1950"/>
        <v>525345.24</v>
      </c>
      <c r="P13804" t="s">
        <v>23</v>
      </c>
      <c r="Q13804" t="s">
        <v>1985</v>
      </c>
      <c r="R13804" t="s">
        <v>2267</v>
      </c>
      <c r="S13804">
        <v>7940</v>
      </c>
      <c r="T13804" s="28">
        <v>45244</v>
      </c>
      <c r="U13804" s="7">
        <v>2028.36</v>
      </c>
    </row>
    <row r="13805" spans="1:21" x14ac:dyDescent="0.25">
      <c r="A13805" t="s">
        <v>2764</v>
      </c>
      <c r="B13805" s="28">
        <v>45015</v>
      </c>
      <c r="C13805" s="28">
        <v>45015</v>
      </c>
      <c r="D13805" s="19">
        <v>60</v>
      </c>
      <c r="E13805" s="7">
        <v>1731.63</v>
      </c>
      <c r="F13805" s="21">
        <f t="shared" si="1942"/>
        <v>45076</v>
      </c>
      <c r="G13805" s="28">
        <v>45244</v>
      </c>
      <c r="H13805" s="22">
        <f t="shared" si="1944"/>
        <v>168</v>
      </c>
      <c r="I13805" s="23">
        <f t="shared" si="1945"/>
        <v>290913.84000000003</v>
      </c>
      <c r="J13805" s="23">
        <f t="shared" si="1943"/>
        <v>224</v>
      </c>
      <c r="K13805" s="24">
        <f t="shared" si="1946"/>
        <v>1507.63</v>
      </c>
      <c r="L13805" s="23">
        <f t="shared" si="1947"/>
        <v>229</v>
      </c>
      <c r="M13805" s="23">
        <f t="shared" si="1948"/>
        <v>229</v>
      </c>
      <c r="N13805" s="23">
        <f t="shared" si="1949"/>
        <v>396543.27</v>
      </c>
      <c r="O13805" s="25">
        <f t="shared" si="1950"/>
        <v>396543.27</v>
      </c>
      <c r="P13805" t="s">
        <v>23</v>
      </c>
      <c r="Q13805" t="s">
        <v>1985</v>
      </c>
      <c r="R13805" t="s">
        <v>2267</v>
      </c>
      <c r="S13805">
        <v>7940</v>
      </c>
      <c r="T13805" s="28">
        <v>45244</v>
      </c>
      <c r="U13805" s="7">
        <v>1731.63</v>
      </c>
    </row>
    <row r="13806" spans="1:21" x14ac:dyDescent="0.25">
      <c r="A13806" t="s">
        <v>1984</v>
      </c>
      <c r="B13806" s="28">
        <v>45069</v>
      </c>
      <c r="C13806" s="28">
        <v>45069</v>
      </c>
      <c r="D13806" s="19">
        <v>60</v>
      </c>
      <c r="E13806">
        <v>-172.14</v>
      </c>
      <c r="F13806" s="21">
        <f t="shared" si="1942"/>
        <v>45130</v>
      </c>
      <c r="G13806" s="28">
        <v>45244</v>
      </c>
      <c r="H13806" s="22">
        <f t="shared" si="1944"/>
        <v>114</v>
      </c>
      <c r="I13806" s="23">
        <f t="shared" si="1945"/>
        <v>-19623.96</v>
      </c>
      <c r="J13806" s="23">
        <f t="shared" si="1943"/>
        <v>171</v>
      </c>
      <c r="K13806" s="24">
        <f t="shared" si="1946"/>
        <v>-343.14</v>
      </c>
      <c r="L13806" s="23">
        <f t="shared" si="1947"/>
        <v>175</v>
      </c>
      <c r="M13806" s="23">
        <f t="shared" si="1948"/>
        <v>175</v>
      </c>
      <c r="N13806" s="23">
        <f t="shared" si="1949"/>
        <v>-30124.499999999996</v>
      </c>
      <c r="O13806" s="25">
        <f t="shared" si="1950"/>
        <v>-30124.499999999996</v>
      </c>
      <c r="P13806" t="s">
        <v>23</v>
      </c>
      <c r="Q13806" t="s">
        <v>1985</v>
      </c>
      <c r="R13806" t="s">
        <v>2267</v>
      </c>
      <c r="S13806">
        <v>7940</v>
      </c>
      <c r="T13806" s="28">
        <v>45244</v>
      </c>
      <c r="U13806">
        <v>-172.14</v>
      </c>
    </row>
    <row r="13807" spans="1:21" x14ac:dyDescent="0.25">
      <c r="A13807" t="s">
        <v>2985</v>
      </c>
      <c r="B13807" s="28">
        <v>45246</v>
      </c>
      <c r="C13807" s="28">
        <v>45246</v>
      </c>
      <c r="D13807" s="19">
        <v>60</v>
      </c>
      <c r="E13807" s="7">
        <v>1123.4100000000001</v>
      </c>
      <c r="F13807" s="21">
        <f t="shared" si="1942"/>
        <v>45307</v>
      </c>
      <c r="G13807" s="28">
        <v>45280</v>
      </c>
      <c r="H13807" s="22">
        <f t="shared" si="1944"/>
        <v>-27</v>
      </c>
      <c r="I13807" s="23">
        <f t="shared" si="1945"/>
        <v>-30332.070000000003</v>
      </c>
      <c r="J13807" s="23">
        <f t="shared" si="1943"/>
        <v>34</v>
      </c>
      <c r="K13807" s="24">
        <f t="shared" si="1946"/>
        <v>1089.4100000000001</v>
      </c>
      <c r="L13807" s="23">
        <f t="shared" si="1947"/>
        <v>34</v>
      </c>
      <c r="M13807" s="23">
        <f t="shared" si="1948"/>
        <v>34</v>
      </c>
      <c r="N13807" s="23">
        <f t="shared" si="1949"/>
        <v>38195.94</v>
      </c>
      <c r="O13807" s="25">
        <f t="shared" si="1950"/>
        <v>38195.94</v>
      </c>
      <c r="P13807" t="s">
        <v>23</v>
      </c>
      <c r="Q13807" t="s">
        <v>1985</v>
      </c>
      <c r="R13807" t="s">
        <v>2267</v>
      </c>
      <c r="S13807">
        <v>9263</v>
      </c>
      <c r="T13807" s="28">
        <v>45280</v>
      </c>
      <c r="U13807" s="7">
        <v>1123.4100000000001</v>
      </c>
    </row>
    <row r="13808" spans="1:21" x14ac:dyDescent="0.25">
      <c r="A13808" t="s">
        <v>11853</v>
      </c>
      <c r="B13808" s="28">
        <v>45184</v>
      </c>
      <c r="C13808" s="28">
        <v>45184</v>
      </c>
      <c r="D13808" s="19">
        <v>60</v>
      </c>
      <c r="E13808" s="7">
        <v>13162.9</v>
      </c>
      <c r="F13808" s="21">
        <f t="shared" si="1942"/>
        <v>45245</v>
      </c>
      <c r="G13808" s="28">
        <v>45210</v>
      </c>
      <c r="H13808" s="22">
        <f t="shared" si="1944"/>
        <v>-35</v>
      </c>
      <c r="I13808" s="23">
        <f t="shared" si="1945"/>
        <v>-460701.5</v>
      </c>
      <c r="J13808" s="23">
        <f t="shared" si="1943"/>
        <v>26</v>
      </c>
      <c r="K13808" s="24">
        <f t="shared" si="1946"/>
        <v>13136.9</v>
      </c>
      <c r="L13808" s="23">
        <f t="shared" si="1947"/>
        <v>26</v>
      </c>
      <c r="M13808" s="23">
        <f t="shared" si="1948"/>
        <v>26</v>
      </c>
      <c r="N13808" s="23">
        <f t="shared" si="1949"/>
        <v>342235.39999999997</v>
      </c>
      <c r="O13808" s="25">
        <f t="shared" si="1950"/>
        <v>342235.39999999997</v>
      </c>
      <c r="P13808" t="s">
        <v>23</v>
      </c>
      <c r="Q13808" t="s">
        <v>1985</v>
      </c>
      <c r="R13808" t="s">
        <v>2268</v>
      </c>
      <c r="S13808">
        <v>7181</v>
      </c>
      <c r="T13808" s="28">
        <v>45210</v>
      </c>
      <c r="U13808" s="7">
        <v>13162.9</v>
      </c>
    </row>
    <row r="13809" spans="1:21" x14ac:dyDescent="0.25">
      <c r="A13809" t="s">
        <v>11854</v>
      </c>
      <c r="B13809" s="28">
        <v>44994</v>
      </c>
      <c r="C13809" s="28">
        <v>44994</v>
      </c>
      <c r="D13809" s="19">
        <v>60</v>
      </c>
      <c r="E13809" s="7">
        <v>3960.28</v>
      </c>
      <c r="F13809" s="21">
        <f t="shared" si="1942"/>
        <v>45055</v>
      </c>
      <c r="G13809" s="28">
        <v>45244</v>
      </c>
      <c r="H13809" s="22">
        <f t="shared" si="1944"/>
        <v>189</v>
      </c>
      <c r="I13809" s="23">
        <f t="shared" si="1945"/>
        <v>748492.92</v>
      </c>
      <c r="J13809" s="23">
        <f t="shared" si="1943"/>
        <v>245</v>
      </c>
      <c r="K13809" s="24">
        <f t="shared" si="1946"/>
        <v>3715.28</v>
      </c>
      <c r="L13809" s="23">
        <f t="shared" si="1947"/>
        <v>250</v>
      </c>
      <c r="M13809" s="23">
        <f t="shared" si="1948"/>
        <v>250</v>
      </c>
      <c r="N13809" s="23">
        <f t="shared" si="1949"/>
        <v>990070</v>
      </c>
      <c r="O13809" s="25">
        <f t="shared" si="1950"/>
        <v>990070</v>
      </c>
      <c r="P13809" t="s">
        <v>23</v>
      </c>
      <c r="Q13809" t="s">
        <v>1985</v>
      </c>
      <c r="R13809" t="s">
        <v>2269</v>
      </c>
      <c r="S13809">
        <v>7931</v>
      </c>
      <c r="T13809" s="28">
        <v>45244</v>
      </c>
      <c r="U13809" s="7">
        <v>3960.28</v>
      </c>
    </row>
    <row r="13810" spans="1:21" x14ac:dyDescent="0.25">
      <c r="A13810" t="s">
        <v>3293</v>
      </c>
      <c r="B13810" s="28">
        <v>44994</v>
      </c>
      <c r="C13810" s="28">
        <v>44994</v>
      </c>
      <c r="D13810" s="19">
        <v>60</v>
      </c>
      <c r="E13810" s="7">
        <v>2695.58</v>
      </c>
      <c r="F13810" s="21">
        <f t="shared" si="1942"/>
        <v>45055</v>
      </c>
      <c r="G13810" s="28">
        <v>45244</v>
      </c>
      <c r="H13810" s="22">
        <f t="shared" si="1944"/>
        <v>189</v>
      </c>
      <c r="I13810" s="23">
        <f t="shared" si="1945"/>
        <v>509464.62</v>
      </c>
      <c r="J13810" s="23">
        <f t="shared" si="1943"/>
        <v>245</v>
      </c>
      <c r="K13810" s="24">
        <f t="shared" si="1946"/>
        <v>2450.58</v>
      </c>
      <c r="L13810" s="23">
        <f t="shared" si="1947"/>
        <v>250</v>
      </c>
      <c r="M13810" s="23">
        <f t="shared" si="1948"/>
        <v>250</v>
      </c>
      <c r="N13810" s="23">
        <f t="shared" si="1949"/>
        <v>673895</v>
      </c>
      <c r="O13810" s="25">
        <f t="shared" si="1950"/>
        <v>673895</v>
      </c>
      <c r="P13810" t="s">
        <v>23</v>
      </c>
      <c r="Q13810" t="s">
        <v>1985</v>
      </c>
      <c r="R13810" t="s">
        <v>2269</v>
      </c>
      <c r="S13810">
        <v>7931</v>
      </c>
      <c r="T13810" s="28">
        <v>45244</v>
      </c>
      <c r="U13810" s="7">
        <v>2695.58</v>
      </c>
    </row>
    <row r="13811" spans="1:21" x14ac:dyDescent="0.25">
      <c r="A13811" t="s">
        <v>9831</v>
      </c>
      <c r="B13811" s="28">
        <v>45099</v>
      </c>
      <c r="C13811" s="28">
        <v>45099</v>
      </c>
      <c r="D13811" s="19">
        <v>60</v>
      </c>
      <c r="E13811" s="7">
        <v>3411.02</v>
      </c>
      <c r="F13811" s="21">
        <f t="shared" si="1942"/>
        <v>45160</v>
      </c>
      <c r="G13811" s="28">
        <v>45244</v>
      </c>
      <c r="H13811" s="22">
        <f t="shared" si="1944"/>
        <v>84</v>
      </c>
      <c r="I13811" s="23">
        <f t="shared" si="1945"/>
        <v>286525.68</v>
      </c>
      <c r="J13811" s="23">
        <f t="shared" si="1943"/>
        <v>142</v>
      </c>
      <c r="K13811" s="24">
        <f t="shared" si="1946"/>
        <v>3269.02</v>
      </c>
      <c r="L13811" s="23">
        <f t="shared" si="1947"/>
        <v>145</v>
      </c>
      <c r="M13811" s="23">
        <f t="shared" si="1948"/>
        <v>145</v>
      </c>
      <c r="N13811" s="23">
        <f t="shared" si="1949"/>
        <v>494597.9</v>
      </c>
      <c r="O13811" s="25">
        <f t="shared" si="1950"/>
        <v>494597.9</v>
      </c>
      <c r="P13811" t="s">
        <v>23</v>
      </c>
      <c r="Q13811" t="s">
        <v>1985</v>
      </c>
      <c r="R13811" t="s">
        <v>2269</v>
      </c>
      <c r="S13811">
        <v>7931</v>
      </c>
      <c r="T13811" s="28">
        <v>45244</v>
      </c>
      <c r="U13811" s="7">
        <v>3411.02</v>
      </c>
    </row>
    <row r="13812" spans="1:21" x14ac:dyDescent="0.25">
      <c r="A13812" t="s">
        <v>3034</v>
      </c>
      <c r="B13812" s="28">
        <v>45145</v>
      </c>
      <c r="C13812" s="28">
        <v>45146</v>
      </c>
      <c r="D13812" s="19">
        <v>60</v>
      </c>
      <c r="E13812" s="7">
        <v>22468.6</v>
      </c>
      <c r="F13812" s="21">
        <f t="shared" si="1942"/>
        <v>45207</v>
      </c>
      <c r="G13812" s="28">
        <v>45215</v>
      </c>
      <c r="H13812" s="22">
        <f t="shared" si="1944"/>
        <v>8</v>
      </c>
      <c r="I13812" s="23">
        <f t="shared" si="1945"/>
        <v>179748.8</v>
      </c>
      <c r="J13812" s="23">
        <f t="shared" si="1943"/>
        <v>68</v>
      </c>
      <c r="K13812" s="24">
        <f t="shared" si="1946"/>
        <v>22400.6</v>
      </c>
      <c r="L13812" s="23">
        <f t="shared" si="1947"/>
        <v>70</v>
      </c>
      <c r="M13812" s="23">
        <f t="shared" si="1948"/>
        <v>69</v>
      </c>
      <c r="N13812" s="23">
        <f t="shared" si="1949"/>
        <v>1572802</v>
      </c>
      <c r="O13812" s="25">
        <f t="shared" si="1950"/>
        <v>1550333.4</v>
      </c>
      <c r="P13812" t="s">
        <v>1986</v>
      </c>
      <c r="Q13812" t="s">
        <v>1987</v>
      </c>
      <c r="R13812" t="s">
        <v>2270</v>
      </c>
      <c r="S13812">
        <v>7245</v>
      </c>
      <c r="T13812" s="28">
        <v>45215</v>
      </c>
      <c r="U13812" s="7">
        <v>22468.6</v>
      </c>
    </row>
    <row r="13813" spans="1:21" x14ac:dyDescent="0.25">
      <c r="A13813" t="s">
        <v>3035</v>
      </c>
      <c r="B13813" s="28">
        <v>45145</v>
      </c>
      <c r="C13813" s="28">
        <v>45145</v>
      </c>
      <c r="D13813" s="19">
        <v>60</v>
      </c>
      <c r="E13813" s="7">
        <v>28779.56</v>
      </c>
      <c r="F13813" s="21">
        <f t="shared" si="1942"/>
        <v>45206</v>
      </c>
      <c r="G13813" s="28">
        <v>45215</v>
      </c>
      <c r="H13813" s="22">
        <f t="shared" si="1944"/>
        <v>9</v>
      </c>
      <c r="I13813" s="23">
        <f t="shared" si="1945"/>
        <v>259016.04</v>
      </c>
      <c r="J13813" s="23">
        <f t="shared" si="1943"/>
        <v>69</v>
      </c>
      <c r="K13813" s="24">
        <f t="shared" si="1946"/>
        <v>28710.560000000001</v>
      </c>
      <c r="L13813" s="23">
        <f t="shared" si="1947"/>
        <v>70</v>
      </c>
      <c r="M13813" s="23">
        <f t="shared" si="1948"/>
        <v>70</v>
      </c>
      <c r="N13813" s="23">
        <f t="shared" si="1949"/>
        <v>2014569.2000000002</v>
      </c>
      <c r="O13813" s="25">
        <f t="shared" si="1950"/>
        <v>2014569.2000000002</v>
      </c>
      <c r="P13813" t="s">
        <v>1986</v>
      </c>
      <c r="Q13813" t="s">
        <v>1987</v>
      </c>
      <c r="R13813" t="s">
        <v>2270</v>
      </c>
      <c r="S13813">
        <v>7245</v>
      </c>
      <c r="T13813" s="28">
        <v>45215</v>
      </c>
      <c r="U13813" s="7">
        <v>28779.56</v>
      </c>
    </row>
    <row r="13814" spans="1:21" x14ac:dyDescent="0.25">
      <c r="A13814" t="s">
        <v>3036</v>
      </c>
      <c r="B13814" s="28">
        <v>45146</v>
      </c>
      <c r="C13814" s="28">
        <v>45146</v>
      </c>
      <c r="D13814" s="19">
        <v>60</v>
      </c>
      <c r="E13814" s="7">
        <v>37043.360000000001</v>
      </c>
      <c r="F13814" s="21">
        <f t="shared" si="1942"/>
        <v>45207</v>
      </c>
      <c r="G13814" s="28">
        <v>45215</v>
      </c>
      <c r="H13814" s="22">
        <f t="shared" si="1944"/>
        <v>8</v>
      </c>
      <c r="I13814" s="23">
        <f t="shared" si="1945"/>
        <v>296346.88</v>
      </c>
      <c r="J13814" s="23">
        <f t="shared" si="1943"/>
        <v>68</v>
      </c>
      <c r="K13814" s="24">
        <f t="shared" si="1946"/>
        <v>36975.360000000001</v>
      </c>
      <c r="L13814" s="23">
        <f t="shared" si="1947"/>
        <v>69</v>
      </c>
      <c r="M13814" s="23">
        <f t="shared" si="1948"/>
        <v>69</v>
      </c>
      <c r="N13814" s="23">
        <f t="shared" si="1949"/>
        <v>2555991.84</v>
      </c>
      <c r="O13814" s="25">
        <f t="shared" si="1950"/>
        <v>2555991.84</v>
      </c>
      <c r="P13814" t="s">
        <v>1986</v>
      </c>
      <c r="Q13814" t="s">
        <v>1987</v>
      </c>
      <c r="R13814" t="s">
        <v>2270</v>
      </c>
      <c r="S13814">
        <v>7245</v>
      </c>
      <c r="T13814" s="28">
        <v>45215</v>
      </c>
      <c r="U13814" s="7">
        <v>37043.360000000001</v>
      </c>
    </row>
    <row r="13815" spans="1:21" x14ac:dyDescent="0.25">
      <c r="A13815" t="s">
        <v>1498</v>
      </c>
      <c r="B13815" s="28">
        <v>45167</v>
      </c>
      <c r="C13815" s="28">
        <v>45167</v>
      </c>
      <c r="D13815" s="19">
        <v>60</v>
      </c>
      <c r="E13815" s="7">
        <v>85336.97</v>
      </c>
      <c r="F13815" s="21">
        <f t="shared" si="1942"/>
        <v>45228</v>
      </c>
      <c r="G13815" s="28">
        <v>45215</v>
      </c>
      <c r="H13815" s="22">
        <f t="shared" si="1944"/>
        <v>-13</v>
      </c>
      <c r="I13815" s="23">
        <f t="shared" si="1945"/>
        <v>-1109380.6100000001</v>
      </c>
      <c r="J13815" s="23">
        <f t="shared" si="1943"/>
        <v>47</v>
      </c>
      <c r="K13815" s="24">
        <f t="shared" si="1946"/>
        <v>85289.97</v>
      </c>
      <c r="L13815" s="23">
        <f t="shared" si="1947"/>
        <v>48</v>
      </c>
      <c r="M13815" s="23">
        <f t="shared" si="1948"/>
        <v>48</v>
      </c>
      <c r="N13815" s="23">
        <f t="shared" si="1949"/>
        <v>4096174.56</v>
      </c>
      <c r="O13815" s="25">
        <f t="shared" si="1950"/>
        <v>4096174.56</v>
      </c>
      <c r="P13815" t="s">
        <v>1986</v>
      </c>
      <c r="Q13815" t="s">
        <v>1987</v>
      </c>
      <c r="R13815" t="s">
        <v>2270</v>
      </c>
      <c r="S13815">
        <v>7242</v>
      </c>
      <c r="T13815" s="28">
        <v>45215</v>
      </c>
      <c r="U13815" s="7">
        <v>85336.97</v>
      </c>
    </row>
    <row r="13816" spans="1:21" x14ac:dyDescent="0.25">
      <c r="A13816" t="s">
        <v>1499</v>
      </c>
      <c r="B13816" s="28">
        <v>45187</v>
      </c>
      <c r="C13816" s="28">
        <v>45188</v>
      </c>
      <c r="D13816" s="19">
        <v>60</v>
      </c>
      <c r="E13816" s="7">
        <v>21943.56</v>
      </c>
      <c r="F13816" s="21">
        <f t="shared" si="1942"/>
        <v>45249</v>
      </c>
      <c r="G13816" s="28">
        <v>45251</v>
      </c>
      <c r="H13816" s="22">
        <f t="shared" si="1944"/>
        <v>2</v>
      </c>
      <c r="I13816" s="23">
        <f t="shared" si="1945"/>
        <v>43887.12</v>
      </c>
      <c r="J13816" s="23">
        <f t="shared" si="1943"/>
        <v>62</v>
      </c>
      <c r="K13816" s="24">
        <f t="shared" si="1946"/>
        <v>21881.56</v>
      </c>
      <c r="L13816" s="23">
        <f t="shared" si="1947"/>
        <v>64</v>
      </c>
      <c r="M13816" s="23">
        <f t="shared" si="1948"/>
        <v>63</v>
      </c>
      <c r="N13816" s="23">
        <f t="shared" si="1949"/>
        <v>1404387.84</v>
      </c>
      <c r="O13816" s="25">
        <f t="shared" si="1950"/>
        <v>1382444.28</v>
      </c>
      <c r="P13816" t="s">
        <v>1986</v>
      </c>
      <c r="Q13816" t="s">
        <v>1987</v>
      </c>
      <c r="R13816" t="s">
        <v>2270</v>
      </c>
      <c r="S13816">
        <v>8003</v>
      </c>
      <c r="T13816" s="28">
        <v>45251</v>
      </c>
      <c r="U13816" s="7">
        <v>21943.56</v>
      </c>
    </row>
    <row r="13817" spans="1:21" x14ac:dyDescent="0.25">
      <c r="A13817" t="s">
        <v>738</v>
      </c>
      <c r="B13817" s="28">
        <v>45187</v>
      </c>
      <c r="C13817" s="28">
        <v>45187</v>
      </c>
      <c r="D13817" s="19">
        <v>60</v>
      </c>
      <c r="E13817" s="7">
        <v>10679.88</v>
      </c>
      <c r="F13817" s="21">
        <f t="shared" si="1942"/>
        <v>45248</v>
      </c>
      <c r="G13817" s="28">
        <v>45251</v>
      </c>
      <c r="H13817" s="22">
        <f t="shared" si="1944"/>
        <v>3</v>
      </c>
      <c r="I13817" s="23">
        <f t="shared" si="1945"/>
        <v>32039.64</v>
      </c>
      <c r="J13817" s="23">
        <f t="shared" si="1943"/>
        <v>63</v>
      </c>
      <c r="K13817" s="24">
        <f t="shared" si="1946"/>
        <v>10616.88</v>
      </c>
      <c r="L13817" s="23">
        <f t="shared" si="1947"/>
        <v>64</v>
      </c>
      <c r="M13817" s="23">
        <f t="shared" si="1948"/>
        <v>64</v>
      </c>
      <c r="N13817" s="23">
        <f t="shared" si="1949"/>
        <v>683512.31999999995</v>
      </c>
      <c r="O13817" s="25">
        <f t="shared" si="1950"/>
        <v>683512.31999999995</v>
      </c>
      <c r="P13817" t="s">
        <v>1986</v>
      </c>
      <c r="Q13817" t="s">
        <v>1987</v>
      </c>
      <c r="R13817" t="s">
        <v>2270</v>
      </c>
      <c r="S13817">
        <v>8003</v>
      </c>
      <c r="T13817" s="28">
        <v>45251</v>
      </c>
      <c r="U13817" s="7">
        <v>10679.88</v>
      </c>
    </row>
    <row r="13818" spans="1:21" x14ac:dyDescent="0.25">
      <c r="A13818" t="s">
        <v>11855</v>
      </c>
      <c r="B13818" s="28">
        <v>45189</v>
      </c>
      <c r="C13818" s="28">
        <v>45191</v>
      </c>
      <c r="D13818" s="19">
        <v>60</v>
      </c>
      <c r="E13818" s="7">
        <v>22386.639999999999</v>
      </c>
      <c r="F13818" s="21">
        <f t="shared" si="1942"/>
        <v>45252</v>
      </c>
      <c r="G13818" s="28">
        <v>45251</v>
      </c>
      <c r="H13818" s="22">
        <f t="shared" si="1944"/>
        <v>-1</v>
      </c>
      <c r="I13818" s="23">
        <f t="shared" si="1945"/>
        <v>-22386.639999999999</v>
      </c>
      <c r="J13818" s="23">
        <f t="shared" si="1943"/>
        <v>59</v>
      </c>
      <c r="K13818" s="24">
        <f t="shared" si="1946"/>
        <v>22327.64</v>
      </c>
      <c r="L13818" s="23">
        <f t="shared" si="1947"/>
        <v>62</v>
      </c>
      <c r="M13818" s="23">
        <f t="shared" si="1948"/>
        <v>60</v>
      </c>
      <c r="N13818" s="23">
        <f t="shared" si="1949"/>
        <v>1387971.68</v>
      </c>
      <c r="O13818" s="25">
        <f t="shared" si="1950"/>
        <v>1343198.4</v>
      </c>
      <c r="P13818" t="s">
        <v>1986</v>
      </c>
      <c r="Q13818" t="s">
        <v>1987</v>
      </c>
      <c r="R13818" t="s">
        <v>2270</v>
      </c>
      <c r="S13818">
        <v>8003</v>
      </c>
      <c r="T13818" s="28">
        <v>45251</v>
      </c>
      <c r="U13818" s="7">
        <v>22386.639999999999</v>
      </c>
    </row>
    <row r="13819" spans="1:21" x14ac:dyDescent="0.25">
      <c r="A13819" t="s">
        <v>11856</v>
      </c>
      <c r="B13819" s="28">
        <v>45190</v>
      </c>
      <c r="C13819" s="28">
        <v>45190</v>
      </c>
      <c r="D13819" s="19">
        <v>60</v>
      </c>
      <c r="E13819" s="7">
        <v>85349.7</v>
      </c>
      <c r="F13819" s="21">
        <f t="shared" si="1942"/>
        <v>45251</v>
      </c>
      <c r="G13819" s="28">
        <v>45251</v>
      </c>
      <c r="H13819" s="22">
        <f t="shared" si="1944"/>
        <v>0</v>
      </c>
      <c r="I13819" s="23">
        <f t="shared" si="1945"/>
        <v>0</v>
      </c>
      <c r="J13819" s="23">
        <f t="shared" si="1943"/>
        <v>60</v>
      </c>
      <c r="K13819" s="24">
        <f t="shared" si="1946"/>
        <v>85289.7</v>
      </c>
      <c r="L13819" s="23">
        <f t="shared" si="1947"/>
        <v>61</v>
      </c>
      <c r="M13819" s="23">
        <f t="shared" si="1948"/>
        <v>61</v>
      </c>
      <c r="N13819" s="23">
        <f t="shared" si="1949"/>
        <v>5206331.7</v>
      </c>
      <c r="O13819" s="25">
        <f t="shared" si="1950"/>
        <v>5206331.7</v>
      </c>
      <c r="P13819" t="s">
        <v>1986</v>
      </c>
      <c r="Q13819" t="s">
        <v>1987</v>
      </c>
      <c r="R13819" t="s">
        <v>2270</v>
      </c>
      <c r="S13819">
        <v>8003</v>
      </c>
      <c r="T13819" s="28">
        <v>45251</v>
      </c>
      <c r="U13819" s="7">
        <v>85349.7</v>
      </c>
    </row>
    <row r="13820" spans="1:21" x14ac:dyDescent="0.25">
      <c r="A13820" t="s">
        <v>10899</v>
      </c>
      <c r="B13820" s="28">
        <v>45210</v>
      </c>
      <c r="C13820" s="28">
        <v>45213</v>
      </c>
      <c r="D13820" s="19">
        <v>60</v>
      </c>
      <c r="E13820" s="7">
        <v>34564.120000000003</v>
      </c>
      <c r="F13820" s="21">
        <f t="shared" si="1942"/>
        <v>45274</v>
      </c>
      <c r="G13820" s="28">
        <v>45276</v>
      </c>
      <c r="H13820" s="22">
        <f t="shared" si="1944"/>
        <v>2</v>
      </c>
      <c r="I13820" s="23">
        <f t="shared" si="1945"/>
        <v>69128.240000000005</v>
      </c>
      <c r="J13820" s="23">
        <f t="shared" si="1943"/>
        <v>62</v>
      </c>
      <c r="K13820" s="24">
        <f t="shared" si="1946"/>
        <v>34502.120000000003</v>
      </c>
      <c r="L13820" s="23">
        <f t="shared" si="1947"/>
        <v>66</v>
      </c>
      <c r="M13820" s="23">
        <f t="shared" si="1948"/>
        <v>63</v>
      </c>
      <c r="N13820" s="23">
        <f t="shared" si="1949"/>
        <v>2281231.9200000004</v>
      </c>
      <c r="O13820" s="25">
        <f t="shared" si="1950"/>
        <v>2177539.56</v>
      </c>
      <c r="P13820" t="s">
        <v>1986</v>
      </c>
      <c r="Q13820" t="s">
        <v>1987</v>
      </c>
      <c r="R13820" t="s">
        <v>2270</v>
      </c>
      <c r="S13820">
        <v>8924</v>
      </c>
      <c r="T13820" s="28">
        <v>45276</v>
      </c>
      <c r="U13820" s="7">
        <v>34564.120000000003</v>
      </c>
    </row>
    <row r="13821" spans="1:21" x14ac:dyDescent="0.25">
      <c r="A13821" t="s">
        <v>11857</v>
      </c>
      <c r="B13821" s="28">
        <v>45210</v>
      </c>
      <c r="C13821" s="28">
        <v>45213</v>
      </c>
      <c r="D13821" s="19">
        <v>60</v>
      </c>
      <c r="E13821" s="7">
        <v>17741.439999999999</v>
      </c>
      <c r="F13821" s="21">
        <f t="shared" si="1942"/>
        <v>45274</v>
      </c>
      <c r="G13821" s="28">
        <v>45276</v>
      </c>
      <c r="H13821" s="22">
        <f t="shared" si="1944"/>
        <v>2</v>
      </c>
      <c r="I13821" s="23">
        <f t="shared" si="1945"/>
        <v>35482.879999999997</v>
      </c>
      <c r="J13821" s="23">
        <f t="shared" si="1943"/>
        <v>62</v>
      </c>
      <c r="K13821" s="24">
        <f t="shared" si="1946"/>
        <v>17679.439999999999</v>
      </c>
      <c r="L13821" s="23">
        <f t="shared" si="1947"/>
        <v>66</v>
      </c>
      <c r="M13821" s="23">
        <f t="shared" si="1948"/>
        <v>63</v>
      </c>
      <c r="N13821" s="23">
        <f t="shared" si="1949"/>
        <v>1170935.0399999998</v>
      </c>
      <c r="O13821" s="25">
        <f t="shared" si="1950"/>
        <v>1117710.72</v>
      </c>
      <c r="P13821" t="s">
        <v>1986</v>
      </c>
      <c r="Q13821" t="s">
        <v>1987</v>
      </c>
      <c r="R13821" t="s">
        <v>2270</v>
      </c>
      <c r="S13821">
        <v>8924</v>
      </c>
      <c r="T13821" s="28">
        <v>45276</v>
      </c>
      <c r="U13821" s="7">
        <v>17741.439999999999</v>
      </c>
    </row>
    <row r="13822" spans="1:21" x14ac:dyDescent="0.25">
      <c r="A13822" t="s">
        <v>11858</v>
      </c>
      <c r="B13822" s="28">
        <v>45210</v>
      </c>
      <c r="C13822" s="28">
        <v>45210</v>
      </c>
      <c r="D13822" s="19">
        <v>60</v>
      </c>
      <c r="E13822" s="7">
        <v>26318.6</v>
      </c>
      <c r="F13822" s="21">
        <f t="shared" si="1942"/>
        <v>45271</v>
      </c>
      <c r="G13822" s="28">
        <v>45276</v>
      </c>
      <c r="H13822" s="22">
        <f t="shared" si="1944"/>
        <v>5</v>
      </c>
      <c r="I13822" s="23">
        <f t="shared" si="1945"/>
        <v>131593</v>
      </c>
      <c r="J13822" s="23">
        <f t="shared" si="1943"/>
        <v>65</v>
      </c>
      <c r="K13822" s="24">
        <f t="shared" si="1946"/>
        <v>26253.599999999999</v>
      </c>
      <c r="L13822" s="23">
        <f t="shared" si="1947"/>
        <v>66</v>
      </c>
      <c r="M13822" s="23">
        <f t="shared" si="1948"/>
        <v>66</v>
      </c>
      <c r="N13822" s="23">
        <f t="shared" si="1949"/>
        <v>1737027.5999999999</v>
      </c>
      <c r="O13822" s="25">
        <f t="shared" si="1950"/>
        <v>1737027.5999999999</v>
      </c>
      <c r="P13822" t="s">
        <v>1986</v>
      </c>
      <c r="Q13822" t="s">
        <v>1987</v>
      </c>
      <c r="R13822" t="s">
        <v>2270</v>
      </c>
      <c r="S13822">
        <v>8924</v>
      </c>
      <c r="T13822" s="28">
        <v>45276</v>
      </c>
      <c r="U13822" s="7">
        <v>26318.6</v>
      </c>
    </row>
    <row r="13823" spans="1:21" x14ac:dyDescent="0.25">
      <c r="A13823" t="s">
        <v>11859</v>
      </c>
      <c r="B13823" s="28">
        <v>45224</v>
      </c>
      <c r="C13823" s="28">
        <v>45224</v>
      </c>
      <c r="D13823" s="19">
        <v>60</v>
      </c>
      <c r="E13823" s="7">
        <v>47699.02</v>
      </c>
      <c r="F13823" s="21">
        <f t="shared" si="1942"/>
        <v>45285</v>
      </c>
      <c r="G13823" s="28">
        <v>45276</v>
      </c>
      <c r="H13823" s="22">
        <f t="shared" si="1944"/>
        <v>-9</v>
      </c>
      <c r="I13823" s="23">
        <f t="shared" si="1945"/>
        <v>-429291.18</v>
      </c>
      <c r="J13823" s="23">
        <f t="shared" si="1943"/>
        <v>51</v>
      </c>
      <c r="K13823" s="24">
        <f t="shared" si="1946"/>
        <v>47648.02</v>
      </c>
      <c r="L13823" s="23">
        <f t="shared" si="1947"/>
        <v>52</v>
      </c>
      <c r="M13823" s="23">
        <f t="shared" si="1948"/>
        <v>52</v>
      </c>
      <c r="N13823" s="23">
        <f t="shared" si="1949"/>
        <v>2480349.04</v>
      </c>
      <c r="O13823" s="25">
        <f t="shared" si="1950"/>
        <v>2480349.04</v>
      </c>
      <c r="P13823" t="s">
        <v>1986</v>
      </c>
      <c r="Q13823" t="s">
        <v>1987</v>
      </c>
      <c r="R13823" t="s">
        <v>2270</v>
      </c>
      <c r="S13823">
        <v>8924</v>
      </c>
      <c r="T13823" s="28">
        <v>45276</v>
      </c>
      <c r="U13823" s="7">
        <v>47699.02</v>
      </c>
    </row>
    <row r="13824" spans="1:21" x14ac:dyDescent="0.25">
      <c r="A13824" t="s">
        <v>11860</v>
      </c>
      <c r="B13824" s="28">
        <v>45133</v>
      </c>
      <c r="C13824" s="28">
        <v>45134</v>
      </c>
      <c r="D13824" s="19">
        <v>60</v>
      </c>
      <c r="E13824">
        <v>59.2</v>
      </c>
      <c r="F13824" s="21">
        <f t="shared" si="1942"/>
        <v>45196</v>
      </c>
      <c r="G13824" s="28">
        <v>45204</v>
      </c>
      <c r="H13824" s="22">
        <f t="shared" si="1944"/>
        <v>8</v>
      </c>
      <c r="I13824" s="23">
        <f t="shared" si="1945"/>
        <v>473.6</v>
      </c>
      <c r="J13824" s="23">
        <f t="shared" si="1943"/>
        <v>68</v>
      </c>
      <c r="K13824" s="24">
        <f t="shared" si="1946"/>
        <v>-8.7999999999999972</v>
      </c>
      <c r="L13824" s="23">
        <f t="shared" si="1947"/>
        <v>71</v>
      </c>
      <c r="M13824" s="23">
        <f t="shared" si="1948"/>
        <v>70</v>
      </c>
      <c r="N13824" s="23">
        <f t="shared" si="1949"/>
        <v>4203.2</v>
      </c>
      <c r="O13824" s="25">
        <f t="shared" si="1950"/>
        <v>4144</v>
      </c>
      <c r="P13824" t="s">
        <v>23</v>
      </c>
      <c r="Q13824" t="s">
        <v>1985</v>
      </c>
      <c r="R13824" t="s">
        <v>11861</v>
      </c>
      <c r="S13824">
        <v>7074</v>
      </c>
      <c r="T13824" s="28">
        <v>45204</v>
      </c>
      <c r="U13824">
        <v>59.2</v>
      </c>
    </row>
    <row r="13825" spans="1:21" x14ac:dyDescent="0.25">
      <c r="A13825" t="s">
        <v>11862</v>
      </c>
      <c r="B13825" s="28">
        <v>45170</v>
      </c>
      <c r="C13825" s="28">
        <v>45170</v>
      </c>
      <c r="D13825" s="19">
        <v>60</v>
      </c>
      <c r="E13825" s="7">
        <v>4402.16</v>
      </c>
      <c r="F13825" s="21">
        <f t="shared" si="1942"/>
        <v>45231</v>
      </c>
      <c r="G13825" s="28">
        <v>45233</v>
      </c>
      <c r="H13825" s="22">
        <f t="shared" si="1944"/>
        <v>2</v>
      </c>
      <c r="I13825" s="23">
        <f t="shared" si="1945"/>
        <v>8804.32</v>
      </c>
      <c r="J13825" s="23">
        <f t="shared" si="1943"/>
        <v>62</v>
      </c>
      <c r="K13825" s="24">
        <f t="shared" si="1946"/>
        <v>4340.16</v>
      </c>
      <c r="L13825" s="23">
        <f t="shared" si="1947"/>
        <v>63</v>
      </c>
      <c r="M13825" s="23">
        <f t="shared" si="1948"/>
        <v>63</v>
      </c>
      <c r="N13825" s="23">
        <f t="shared" si="1949"/>
        <v>277336.08</v>
      </c>
      <c r="O13825" s="25">
        <f t="shared" si="1950"/>
        <v>277336.08</v>
      </c>
      <c r="P13825" t="s">
        <v>23</v>
      </c>
      <c r="Q13825" t="s">
        <v>1985</v>
      </c>
      <c r="R13825" t="s">
        <v>2273</v>
      </c>
      <c r="S13825">
        <v>7516</v>
      </c>
      <c r="T13825" s="28">
        <v>45233</v>
      </c>
      <c r="U13825" s="7">
        <v>4402.16</v>
      </c>
    </row>
    <row r="13826" spans="1:21" x14ac:dyDescent="0.25">
      <c r="A13826" t="s">
        <v>11863</v>
      </c>
      <c r="B13826" s="28">
        <v>45190</v>
      </c>
      <c r="C13826" s="28">
        <v>45191</v>
      </c>
      <c r="D13826" s="19">
        <v>60</v>
      </c>
      <c r="E13826" s="7">
        <v>4387.83</v>
      </c>
      <c r="F13826" s="21">
        <f t="shared" si="1942"/>
        <v>45252</v>
      </c>
      <c r="G13826" s="28">
        <v>45233</v>
      </c>
      <c r="H13826" s="22">
        <f t="shared" si="1944"/>
        <v>-19</v>
      </c>
      <c r="I13826" s="23">
        <f t="shared" si="1945"/>
        <v>-83368.77</v>
      </c>
      <c r="J13826" s="23">
        <f t="shared" si="1943"/>
        <v>41</v>
      </c>
      <c r="K13826" s="24">
        <f t="shared" si="1946"/>
        <v>4346.83</v>
      </c>
      <c r="L13826" s="23">
        <f t="shared" si="1947"/>
        <v>43</v>
      </c>
      <c r="M13826" s="23">
        <f t="shared" si="1948"/>
        <v>42</v>
      </c>
      <c r="N13826" s="23">
        <f t="shared" si="1949"/>
        <v>188676.69</v>
      </c>
      <c r="O13826" s="25">
        <f t="shared" si="1950"/>
        <v>184288.86</v>
      </c>
      <c r="P13826" t="s">
        <v>23</v>
      </c>
      <c r="Q13826" t="s">
        <v>1985</v>
      </c>
      <c r="R13826" t="s">
        <v>2273</v>
      </c>
      <c r="S13826">
        <v>7516</v>
      </c>
      <c r="T13826" s="28">
        <v>45233</v>
      </c>
      <c r="U13826" s="7">
        <v>4387.83</v>
      </c>
    </row>
    <row r="13827" spans="1:21" x14ac:dyDescent="0.25">
      <c r="A13827" t="s">
        <v>11864</v>
      </c>
      <c r="B13827" s="28">
        <v>45230</v>
      </c>
      <c r="C13827" s="28">
        <v>45230</v>
      </c>
      <c r="D13827" s="19">
        <v>60</v>
      </c>
      <c r="E13827" s="7">
        <v>4081.59</v>
      </c>
      <c r="F13827" s="21">
        <f t="shared" si="1942"/>
        <v>45291</v>
      </c>
      <c r="G13827" s="28">
        <v>45259</v>
      </c>
      <c r="H13827" s="22">
        <f t="shared" si="1944"/>
        <v>-32</v>
      </c>
      <c r="I13827" s="23">
        <f t="shared" si="1945"/>
        <v>-130610.88</v>
      </c>
      <c r="J13827" s="23">
        <f t="shared" si="1943"/>
        <v>29</v>
      </c>
      <c r="K13827" s="24">
        <f t="shared" si="1946"/>
        <v>4052.59</v>
      </c>
      <c r="L13827" s="23">
        <f t="shared" si="1947"/>
        <v>29</v>
      </c>
      <c r="M13827" s="23">
        <f t="shared" si="1948"/>
        <v>29</v>
      </c>
      <c r="N13827" s="23">
        <f t="shared" si="1949"/>
        <v>118366.11</v>
      </c>
      <c r="O13827" s="25">
        <f t="shared" si="1950"/>
        <v>118366.11</v>
      </c>
      <c r="P13827" t="s">
        <v>23</v>
      </c>
      <c r="Q13827" t="s">
        <v>1985</v>
      </c>
      <c r="R13827" t="s">
        <v>2273</v>
      </c>
      <c r="S13827">
        <v>8574</v>
      </c>
      <c r="T13827" s="28">
        <v>45259</v>
      </c>
      <c r="U13827" s="7">
        <v>4081.59</v>
      </c>
    </row>
    <row r="13828" spans="1:21" x14ac:dyDescent="0.25">
      <c r="A13828" t="s">
        <v>11865</v>
      </c>
      <c r="B13828" s="28">
        <v>45253</v>
      </c>
      <c r="C13828" s="28">
        <v>45253</v>
      </c>
      <c r="D13828" s="19">
        <v>60</v>
      </c>
      <c r="E13828" s="7">
        <v>4737.8599999999997</v>
      </c>
      <c r="F13828" s="21">
        <f t="shared" si="1942"/>
        <v>45314</v>
      </c>
      <c r="G13828" s="28">
        <v>45275</v>
      </c>
      <c r="H13828" s="22">
        <f t="shared" si="1944"/>
        <v>-39</v>
      </c>
      <c r="I13828" s="23">
        <f t="shared" si="1945"/>
        <v>-184776.53999999998</v>
      </c>
      <c r="J13828" s="23">
        <f t="shared" si="1943"/>
        <v>22</v>
      </c>
      <c r="K13828" s="24">
        <f t="shared" si="1946"/>
        <v>4715.8599999999997</v>
      </c>
      <c r="L13828" s="23">
        <f t="shared" si="1947"/>
        <v>22</v>
      </c>
      <c r="M13828" s="23">
        <f t="shared" si="1948"/>
        <v>22</v>
      </c>
      <c r="N13828" s="23">
        <f t="shared" si="1949"/>
        <v>104232.92</v>
      </c>
      <c r="O13828" s="25">
        <f t="shared" si="1950"/>
        <v>104232.92</v>
      </c>
      <c r="P13828" t="s">
        <v>23</v>
      </c>
      <c r="Q13828" t="s">
        <v>1985</v>
      </c>
      <c r="R13828" t="s">
        <v>2273</v>
      </c>
      <c r="S13828">
        <v>8835</v>
      </c>
      <c r="T13828" s="28">
        <v>45275</v>
      </c>
      <c r="U13828" s="7">
        <v>4737.8599999999997</v>
      </c>
    </row>
    <row r="13829" spans="1:21" x14ac:dyDescent="0.25">
      <c r="A13829" t="s">
        <v>2518</v>
      </c>
      <c r="B13829" s="28">
        <v>45142</v>
      </c>
      <c r="C13829" s="28">
        <v>45142</v>
      </c>
      <c r="D13829" s="19">
        <v>60</v>
      </c>
      <c r="E13829" s="7">
        <v>3528.4</v>
      </c>
      <c r="F13829" s="21">
        <f t="shared" si="1942"/>
        <v>45203</v>
      </c>
      <c r="G13829" s="28">
        <v>45243</v>
      </c>
      <c r="H13829" s="22">
        <f t="shared" si="1944"/>
        <v>40</v>
      </c>
      <c r="I13829" s="23">
        <f t="shared" si="1945"/>
        <v>141136</v>
      </c>
      <c r="J13829" s="23">
        <f t="shared" si="1943"/>
        <v>99</v>
      </c>
      <c r="K13829" s="24">
        <f t="shared" si="1946"/>
        <v>3429.4</v>
      </c>
      <c r="L13829" s="23">
        <f t="shared" si="1947"/>
        <v>101</v>
      </c>
      <c r="M13829" s="23">
        <f t="shared" si="1948"/>
        <v>101</v>
      </c>
      <c r="N13829" s="23">
        <f t="shared" si="1949"/>
        <v>356368.4</v>
      </c>
      <c r="O13829" s="25">
        <f t="shared" si="1950"/>
        <v>356368.4</v>
      </c>
      <c r="P13829" t="s">
        <v>23</v>
      </c>
      <c r="Q13829" t="s">
        <v>1985</v>
      </c>
      <c r="R13829" t="s">
        <v>2274</v>
      </c>
      <c r="S13829">
        <v>7850</v>
      </c>
      <c r="T13829" s="28">
        <v>45243</v>
      </c>
      <c r="U13829" s="7">
        <v>3528.4</v>
      </c>
    </row>
    <row r="13830" spans="1:21" x14ac:dyDescent="0.25">
      <c r="A13830" t="s">
        <v>2713</v>
      </c>
      <c r="B13830" s="28">
        <v>45142</v>
      </c>
      <c r="C13830" s="28">
        <v>45143</v>
      </c>
      <c r="D13830" s="19">
        <v>60</v>
      </c>
      <c r="E13830" s="7">
        <v>1527.43</v>
      </c>
      <c r="F13830" s="21">
        <f t="shared" ref="F13830:F13893" si="1951">EDATE(C13830,2)</f>
        <v>45204</v>
      </c>
      <c r="G13830" s="28">
        <v>45243</v>
      </c>
      <c r="H13830" s="22">
        <f t="shared" si="1944"/>
        <v>39</v>
      </c>
      <c r="I13830" s="23">
        <f t="shared" si="1945"/>
        <v>59569.770000000004</v>
      </c>
      <c r="J13830" s="23">
        <f t="shared" si="1943"/>
        <v>98</v>
      </c>
      <c r="K13830" s="24">
        <f t="shared" si="1946"/>
        <v>1429.43</v>
      </c>
      <c r="L13830" s="23">
        <f t="shared" si="1947"/>
        <v>101</v>
      </c>
      <c r="M13830" s="23">
        <f t="shared" si="1948"/>
        <v>100</v>
      </c>
      <c r="N13830" s="23">
        <f t="shared" si="1949"/>
        <v>154270.43</v>
      </c>
      <c r="O13830" s="25">
        <f t="shared" si="1950"/>
        <v>152743</v>
      </c>
      <c r="P13830" t="s">
        <v>23</v>
      </c>
      <c r="Q13830" t="s">
        <v>1985</v>
      </c>
      <c r="R13830" t="s">
        <v>2274</v>
      </c>
      <c r="S13830">
        <v>7850</v>
      </c>
      <c r="T13830" s="28">
        <v>45243</v>
      </c>
      <c r="U13830" s="7">
        <v>1527.43</v>
      </c>
    </row>
    <row r="13831" spans="1:21" x14ac:dyDescent="0.25">
      <c r="A13831" t="s">
        <v>628</v>
      </c>
      <c r="B13831" s="28">
        <v>45171</v>
      </c>
      <c r="C13831" s="28">
        <v>45171</v>
      </c>
      <c r="D13831" s="19">
        <v>60</v>
      </c>
      <c r="E13831" s="7">
        <v>4178.6000000000004</v>
      </c>
      <c r="F13831" s="21">
        <f t="shared" si="1951"/>
        <v>45232</v>
      </c>
      <c r="G13831" s="28">
        <v>45253</v>
      </c>
      <c r="H13831" s="22">
        <f t="shared" si="1944"/>
        <v>21</v>
      </c>
      <c r="I13831" s="23">
        <f t="shared" si="1945"/>
        <v>87750.6</v>
      </c>
      <c r="J13831" s="23">
        <f t="shared" ref="J13831:J13894" si="1952">DAYS360(C13831,G13831)</f>
        <v>81</v>
      </c>
      <c r="K13831" s="24">
        <f t="shared" si="1946"/>
        <v>4097.6000000000004</v>
      </c>
      <c r="L13831" s="23">
        <f t="shared" si="1947"/>
        <v>82</v>
      </c>
      <c r="M13831" s="23">
        <f t="shared" si="1948"/>
        <v>82</v>
      </c>
      <c r="N13831" s="23">
        <f t="shared" si="1949"/>
        <v>342645.2</v>
      </c>
      <c r="O13831" s="25">
        <f t="shared" si="1950"/>
        <v>342645.2</v>
      </c>
      <c r="P13831" t="s">
        <v>23</v>
      </c>
      <c r="Q13831" t="s">
        <v>1985</v>
      </c>
      <c r="R13831" t="s">
        <v>2274</v>
      </c>
      <c r="S13831">
        <v>8179</v>
      </c>
      <c r="T13831" s="28">
        <v>45253</v>
      </c>
      <c r="U13831" s="7">
        <v>4178.6000000000004</v>
      </c>
    </row>
    <row r="13832" spans="1:21" x14ac:dyDescent="0.25">
      <c r="A13832" t="s">
        <v>4896</v>
      </c>
      <c r="B13832" s="28">
        <v>45171</v>
      </c>
      <c r="C13832" s="28">
        <v>45171</v>
      </c>
      <c r="D13832" s="19">
        <v>60</v>
      </c>
      <c r="E13832" s="7">
        <v>2687.86</v>
      </c>
      <c r="F13832" s="21">
        <f t="shared" si="1951"/>
        <v>45232</v>
      </c>
      <c r="G13832" s="28">
        <v>45253</v>
      </c>
      <c r="H13832" s="22">
        <f t="shared" si="1944"/>
        <v>21</v>
      </c>
      <c r="I13832" s="23">
        <f t="shared" si="1945"/>
        <v>56445.060000000005</v>
      </c>
      <c r="J13832" s="23">
        <f t="shared" si="1952"/>
        <v>81</v>
      </c>
      <c r="K13832" s="24">
        <f t="shared" si="1946"/>
        <v>2606.86</v>
      </c>
      <c r="L13832" s="23">
        <f t="shared" si="1947"/>
        <v>82</v>
      </c>
      <c r="M13832" s="23">
        <f t="shared" si="1948"/>
        <v>82</v>
      </c>
      <c r="N13832" s="23">
        <f t="shared" si="1949"/>
        <v>220404.52000000002</v>
      </c>
      <c r="O13832" s="25">
        <f t="shared" si="1950"/>
        <v>220404.52000000002</v>
      </c>
      <c r="P13832" t="s">
        <v>23</v>
      </c>
      <c r="Q13832" t="s">
        <v>1985</v>
      </c>
      <c r="R13832" t="s">
        <v>2274</v>
      </c>
      <c r="S13832">
        <v>8179</v>
      </c>
      <c r="T13832" s="28">
        <v>45253</v>
      </c>
      <c r="U13832" s="7">
        <v>2687.86</v>
      </c>
    </row>
    <row r="13833" spans="1:21" x14ac:dyDescent="0.25">
      <c r="A13833" t="s">
        <v>1615</v>
      </c>
      <c r="B13833" s="28">
        <v>45204</v>
      </c>
      <c r="C13833" s="28">
        <v>45207</v>
      </c>
      <c r="D13833" s="19">
        <v>60</v>
      </c>
      <c r="E13833" s="7">
        <v>2917.4</v>
      </c>
      <c r="F13833" s="21">
        <f t="shared" si="1951"/>
        <v>45268</v>
      </c>
      <c r="G13833" s="28">
        <v>45278</v>
      </c>
      <c r="H13833" s="22">
        <f t="shared" si="1944"/>
        <v>10</v>
      </c>
      <c r="I13833" s="23">
        <f t="shared" si="1945"/>
        <v>29174</v>
      </c>
      <c r="J13833" s="23">
        <f t="shared" si="1952"/>
        <v>70</v>
      </c>
      <c r="K13833" s="24">
        <f t="shared" si="1946"/>
        <v>2847.4</v>
      </c>
      <c r="L13833" s="23">
        <f t="shared" si="1947"/>
        <v>74</v>
      </c>
      <c r="M13833" s="23">
        <f t="shared" si="1948"/>
        <v>71</v>
      </c>
      <c r="N13833" s="23">
        <f t="shared" si="1949"/>
        <v>215887.6</v>
      </c>
      <c r="O13833" s="25">
        <f t="shared" si="1950"/>
        <v>207135.4</v>
      </c>
      <c r="P13833" t="s">
        <v>23</v>
      </c>
      <c r="Q13833" t="s">
        <v>1985</v>
      </c>
      <c r="R13833" t="s">
        <v>2274</v>
      </c>
      <c r="S13833">
        <v>9083</v>
      </c>
      <c r="T13833" s="28">
        <v>45278</v>
      </c>
      <c r="U13833" s="7">
        <v>2917.4</v>
      </c>
    </row>
    <row r="13834" spans="1:21" x14ac:dyDescent="0.25">
      <c r="A13834" t="s">
        <v>483</v>
      </c>
      <c r="B13834" s="28">
        <v>45204</v>
      </c>
      <c r="C13834" s="28">
        <v>45207</v>
      </c>
      <c r="D13834" s="19">
        <v>60</v>
      </c>
      <c r="E13834" s="7">
        <v>2583.06</v>
      </c>
      <c r="F13834" s="21">
        <f t="shared" si="1951"/>
        <v>45268</v>
      </c>
      <c r="G13834" s="28">
        <v>45278</v>
      </c>
      <c r="H13834" s="22">
        <f t="shared" si="1944"/>
        <v>10</v>
      </c>
      <c r="I13834" s="23">
        <f t="shared" si="1945"/>
        <v>25830.6</v>
      </c>
      <c r="J13834" s="23">
        <f t="shared" si="1952"/>
        <v>70</v>
      </c>
      <c r="K13834" s="24">
        <f t="shared" si="1946"/>
        <v>2513.06</v>
      </c>
      <c r="L13834" s="23">
        <f t="shared" si="1947"/>
        <v>74</v>
      </c>
      <c r="M13834" s="23">
        <f t="shared" si="1948"/>
        <v>71</v>
      </c>
      <c r="N13834" s="23">
        <f t="shared" si="1949"/>
        <v>191146.44</v>
      </c>
      <c r="O13834" s="25">
        <f t="shared" si="1950"/>
        <v>183397.26</v>
      </c>
      <c r="P13834" t="s">
        <v>23</v>
      </c>
      <c r="Q13834" t="s">
        <v>1985</v>
      </c>
      <c r="R13834" t="s">
        <v>2274</v>
      </c>
      <c r="S13834">
        <v>9083</v>
      </c>
      <c r="T13834" s="28">
        <v>45278</v>
      </c>
      <c r="U13834" s="7">
        <v>2583.06</v>
      </c>
    </row>
    <row r="13835" spans="1:21" x14ac:dyDescent="0.25">
      <c r="A13835" t="s">
        <v>11866</v>
      </c>
      <c r="B13835" s="28">
        <v>45159</v>
      </c>
      <c r="C13835" s="28">
        <v>45159</v>
      </c>
      <c r="D13835" s="19">
        <v>60</v>
      </c>
      <c r="E13835" s="7">
        <v>55658</v>
      </c>
      <c r="F13835" s="21">
        <f t="shared" si="1951"/>
        <v>45220</v>
      </c>
      <c r="G13835" s="28">
        <v>45244</v>
      </c>
      <c r="H13835" s="22">
        <f t="shared" si="1944"/>
        <v>24</v>
      </c>
      <c r="I13835" s="23">
        <f t="shared" si="1945"/>
        <v>1335792</v>
      </c>
      <c r="J13835" s="23">
        <f t="shared" si="1952"/>
        <v>83</v>
      </c>
      <c r="K13835" s="24">
        <f t="shared" si="1946"/>
        <v>55575</v>
      </c>
      <c r="L13835" s="23">
        <f t="shared" si="1947"/>
        <v>85</v>
      </c>
      <c r="M13835" s="23">
        <f t="shared" si="1948"/>
        <v>85</v>
      </c>
      <c r="N13835" s="23">
        <f t="shared" si="1949"/>
        <v>4730930</v>
      </c>
      <c r="O13835" s="25">
        <f t="shared" si="1950"/>
        <v>4730930</v>
      </c>
      <c r="P13835" t="s">
        <v>23</v>
      </c>
      <c r="Q13835" t="s">
        <v>1985</v>
      </c>
      <c r="R13835" t="s">
        <v>2275</v>
      </c>
      <c r="S13835">
        <v>7923</v>
      </c>
      <c r="T13835" s="28">
        <v>45244</v>
      </c>
      <c r="U13835" s="7">
        <v>55658</v>
      </c>
    </row>
    <row r="13836" spans="1:21" x14ac:dyDescent="0.25">
      <c r="A13836" t="s">
        <v>11867</v>
      </c>
      <c r="B13836" s="28">
        <v>45282</v>
      </c>
      <c r="C13836" s="28">
        <v>45282</v>
      </c>
      <c r="D13836" s="19">
        <v>60</v>
      </c>
      <c r="E13836" s="7">
        <v>113843</v>
      </c>
      <c r="F13836" s="21">
        <f t="shared" si="1951"/>
        <v>45344</v>
      </c>
      <c r="G13836" s="28">
        <v>45287</v>
      </c>
      <c r="H13836" s="22">
        <f t="shared" si="1944"/>
        <v>-57</v>
      </c>
      <c r="I13836" s="23">
        <f t="shared" si="1945"/>
        <v>-6489051</v>
      </c>
      <c r="J13836" s="23">
        <f t="shared" si="1952"/>
        <v>5</v>
      </c>
      <c r="K13836" s="24">
        <f t="shared" si="1946"/>
        <v>113838</v>
      </c>
      <c r="L13836" s="23">
        <f t="shared" si="1947"/>
        <v>5</v>
      </c>
      <c r="M13836" s="23">
        <f t="shared" si="1948"/>
        <v>5</v>
      </c>
      <c r="N13836" s="23">
        <f t="shared" si="1949"/>
        <v>569215</v>
      </c>
      <c r="O13836" s="25">
        <f t="shared" si="1950"/>
        <v>569215</v>
      </c>
      <c r="P13836" t="s">
        <v>23</v>
      </c>
      <c r="Q13836" t="s">
        <v>1985</v>
      </c>
      <c r="R13836" t="s">
        <v>2275</v>
      </c>
      <c r="S13836">
        <v>9407</v>
      </c>
      <c r="T13836" s="28">
        <v>45287</v>
      </c>
      <c r="U13836" s="7">
        <v>113843</v>
      </c>
    </row>
    <row r="13837" spans="1:21" x14ac:dyDescent="0.25">
      <c r="A13837" t="s">
        <v>11868</v>
      </c>
      <c r="B13837" s="28">
        <v>45267</v>
      </c>
      <c r="C13837" s="28">
        <v>45267</v>
      </c>
      <c r="D13837" s="19">
        <v>60</v>
      </c>
      <c r="E13837" s="7">
        <v>7395</v>
      </c>
      <c r="F13837" s="21">
        <f t="shared" si="1951"/>
        <v>45329</v>
      </c>
      <c r="G13837" s="28">
        <v>45267</v>
      </c>
      <c r="H13837" s="22">
        <f t="shared" si="1944"/>
        <v>-62</v>
      </c>
      <c r="I13837" s="23">
        <f t="shared" si="1945"/>
        <v>-458490</v>
      </c>
      <c r="J13837" s="23">
        <f t="shared" si="1952"/>
        <v>0</v>
      </c>
      <c r="K13837" s="24">
        <f t="shared" si="1946"/>
        <v>7395</v>
      </c>
      <c r="L13837" s="23">
        <f t="shared" si="1947"/>
        <v>0</v>
      </c>
      <c r="M13837" s="23">
        <f t="shared" si="1948"/>
        <v>0</v>
      </c>
      <c r="N13837" s="23">
        <f t="shared" si="1949"/>
        <v>0</v>
      </c>
      <c r="O13837" s="25">
        <f t="shared" si="1950"/>
        <v>0</v>
      </c>
      <c r="P13837" t="s">
        <v>23</v>
      </c>
      <c r="Q13837" t="s">
        <v>1985</v>
      </c>
      <c r="R13837" t="s">
        <v>3680</v>
      </c>
      <c r="S13837">
        <v>8760</v>
      </c>
      <c r="T13837" s="28">
        <v>45267</v>
      </c>
      <c r="U13837" s="7">
        <v>7395</v>
      </c>
    </row>
    <row r="13838" spans="1:21" x14ac:dyDescent="0.25">
      <c r="A13838" t="s">
        <v>11869</v>
      </c>
      <c r="B13838" s="28">
        <v>44806</v>
      </c>
      <c r="C13838" s="28">
        <v>44806</v>
      </c>
      <c r="D13838" s="19">
        <v>60</v>
      </c>
      <c r="E13838" s="7">
        <v>15225</v>
      </c>
      <c r="F13838" s="21">
        <f t="shared" si="1951"/>
        <v>44867</v>
      </c>
      <c r="G13838" s="28">
        <v>45244</v>
      </c>
      <c r="H13838" s="22">
        <f t="shared" si="1944"/>
        <v>377</v>
      </c>
      <c r="I13838" s="23">
        <f t="shared" si="1945"/>
        <v>5739825</v>
      </c>
      <c r="J13838" s="23">
        <f t="shared" si="1952"/>
        <v>432</v>
      </c>
      <c r="K13838" s="24">
        <f t="shared" si="1946"/>
        <v>14793</v>
      </c>
      <c r="L13838" s="23">
        <f t="shared" si="1947"/>
        <v>438</v>
      </c>
      <c r="M13838" s="23">
        <f t="shared" si="1948"/>
        <v>438</v>
      </c>
      <c r="N13838" s="23">
        <f t="shared" si="1949"/>
        <v>6668550</v>
      </c>
      <c r="O13838" s="25">
        <f t="shared" si="1950"/>
        <v>6668550</v>
      </c>
      <c r="P13838" t="s">
        <v>23</v>
      </c>
      <c r="Q13838" t="s">
        <v>1985</v>
      </c>
      <c r="R13838" t="s">
        <v>3694</v>
      </c>
      <c r="S13838">
        <v>7907</v>
      </c>
      <c r="T13838" s="28">
        <v>45244</v>
      </c>
      <c r="U13838" s="7">
        <v>15225</v>
      </c>
    </row>
    <row r="13839" spans="1:21" x14ac:dyDescent="0.25">
      <c r="A13839" t="s">
        <v>11870</v>
      </c>
      <c r="B13839" s="28">
        <v>44918</v>
      </c>
      <c r="C13839" s="28">
        <v>44918</v>
      </c>
      <c r="D13839" s="19">
        <v>60</v>
      </c>
      <c r="E13839" s="7">
        <v>13050</v>
      </c>
      <c r="F13839" s="21">
        <f t="shared" si="1951"/>
        <v>44980</v>
      </c>
      <c r="G13839" s="28">
        <v>45244</v>
      </c>
      <c r="H13839" s="22">
        <f t="shared" si="1944"/>
        <v>264</v>
      </c>
      <c r="I13839" s="23">
        <f t="shared" si="1945"/>
        <v>3445200</v>
      </c>
      <c r="J13839" s="23">
        <f t="shared" si="1952"/>
        <v>321</v>
      </c>
      <c r="K13839" s="24">
        <f t="shared" si="1946"/>
        <v>12729</v>
      </c>
      <c r="L13839" s="23">
        <f t="shared" si="1947"/>
        <v>326</v>
      </c>
      <c r="M13839" s="23">
        <f t="shared" si="1948"/>
        <v>326</v>
      </c>
      <c r="N13839" s="23">
        <f t="shared" si="1949"/>
        <v>4254300</v>
      </c>
      <c r="O13839" s="25">
        <f t="shared" si="1950"/>
        <v>4254300</v>
      </c>
      <c r="P13839" t="s">
        <v>23</v>
      </c>
      <c r="Q13839" t="s">
        <v>1985</v>
      </c>
      <c r="R13839" t="s">
        <v>3694</v>
      </c>
      <c r="S13839">
        <v>7907</v>
      </c>
      <c r="T13839" s="28">
        <v>45244</v>
      </c>
      <c r="U13839" s="7">
        <v>13050</v>
      </c>
    </row>
    <row r="13840" spans="1:21" x14ac:dyDescent="0.25">
      <c r="A13840" t="s">
        <v>11871</v>
      </c>
      <c r="B13840" s="28">
        <v>45230</v>
      </c>
      <c r="C13840" s="28">
        <v>45231</v>
      </c>
      <c r="D13840" s="19">
        <v>60</v>
      </c>
      <c r="E13840" s="7">
        <v>3381.05</v>
      </c>
      <c r="F13840" s="21">
        <f t="shared" si="1951"/>
        <v>45292</v>
      </c>
      <c r="G13840" s="28">
        <v>45244</v>
      </c>
      <c r="H13840" s="22">
        <f t="shared" si="1944"/>
        <v>-48</v>
      </c>
      <c r="I13840" s="23">
        <f t="shared" si="1945"/>
        <v>-162290.40000000002</v>
      </c>
      <c r="J13840" s="23">
        <f t="shared" si="1952"/>
        <v>13</v>
      </c>
      <c r="K13840" s="24">
        <f t="shared" si="1946"/>
        <v>3368.05</v>
      </c>
      <c r="L13840" s="23">
        <f t="shared" si="1947"/>
        <v>14</v>
      </c>
      <c r="M13840" s="23">
        <f t="shared" si="1948"/>
        <v>13</v>
      </c>
      <c r="N13840" s="23">
        <f t="shared" si="1949"/>
        <v>47334.700000000004</v>
      </c>
      <c r="O13840" s="25">
        <f t="shared" si="1950"/>
        <v>43953.65</v>
      </c>
      <c r="P13840" t="s">
        <v>23</v>
      </c>
      <c r="Q13840" t="s">
        <v>1985</v>
      </c>
      <c r="R13840" t="s">
        <v>3694</v>
      </c>
      <c r="S13840">
        <v>7907</v>
      </c>
      <c r="T13840" s="28">
        <v>45244</v>
      </c>
      <c r="U13840" s="7">
        <v>3381.05</v>
      </c>
    </row>
    <row r="13841" spans="1:21" x14ac:dyDescent="0.25">
      <c r="A13841" t="s">
        <v>11872</v>
      </c>
      <c r="B13841" s="28">
        <v>45230</v>
      </c>
      <c r="C13841" s="28">
        <v>45230</v>
      </c>
      <c r="D13841" s="19">
        <v>60</v>
      </c>
      <c r="E13841" s="7">
        <v>3677.84</v>
      </c>
      <c r="F13841" s="21">
        <f t="shared" si="1951"/>
        <v>45291</v>
      </c>
      <c r="G13841" s="28">
        <v>45244</v>
      </c>
      <c r="H13841" s="22">
        <f t="shared" si="1944"/>
        <v>-47</v>
      </c>
      <c r="I13841" s="23">
        <f t="shared" si="1945"/>
        <v>-172858.48</v>
      </c>
      <c r="J13841" s="23">
        <f t="shared" si="1952"/>
        <v>14</v>
      </c>
      <c r="K13841" s="24">
        <f t="shared" si="1946"/>
        <v>3663.84</v>
      </c>
      <c r="L13841" s="23">
        <f t="shared" si="1947"/>
        <v>14</v>
      </c>
      <c r="M13841" s="23">
        <f t="shared" si="1948"/>
        <v>14</v>
      </c>
      <c r="N13841" s="23">
        <f t="shared" si="1949"/>
        <v>51489.760000000002</v>
      </c>
      <c r="O13841" s="25">
        <f t="shared" si="1950"/>
        <v>51489.760000000002</v>
      </c>
      <c r="P13841" t="s">
        <v>23</v>
      </c>
      <c r="Q13841" t="s">
        <v>1985</v>
      </c>
      <c r="R13841" t="s">
        <v>3694</v>
      </c>
      <c r="S13841">
        <v>7907</v>
      </c>
      <c r="T13841" s="28">
        <v>45244</v>
      </c>
      <c r="U13841" s="7">
        <v>3677.84</v>
      </c>
    </row>
    <row r="13842" spans="1:21" x14ac:dyDescent="0.25">
      <c r="A13842" t="s">
        <v>11873</v>
      </c>
      <c r="B13842" s="28">
        <v>45171</v>
      </c>
      <c r="C13842" s="28">
        <v>45171</v>
      </c>
      <c r="D13842" s="19">
        <v>60</v>
      </c>
      <c r="E13842" s="7">
        <v>2497.21</v>
      </c>
      <c r="F13842" s="21">
        <f t="shared" si="1951"/>
        <v>45232</v>
      </c>
      <c r="G13842" s="28">
        <v>45243</v>
      </c>
      <c r="H13842" s="22">
        <f t="shared" si="1944"/>
        <v>11</v>
      </c>
      <c r="I13842" s="23">
        <f t="shared" si="1945"/>
        <v>27469.31</v>
      </c>
      <c r="J13842" s="23">
        <f t="shared" si="1952"/>
        <v>71</v>
      </c>
      <c r="K13842" s="24">
        <f t="shared" si="1946"/>
        <v>2426.21</v>
      </c>
      <c r="L13842" s="23">
        <f t="shared" si="1947"/>
        <v>72</v>
      </c>
      <c r="M13842" s="23">
        <f t="shared" si="1948"/>
        <v>72</v>
      </c>
      <c r="N13842" s="23">
        <f t="shared" si="1949"/>
        <v>179799.12</v>
      </c>
      <c r="O13842" s="25">
        <f t="shared" si="1950"/>
        <v>179799.12</v>
      </c>
      <c r="P13842" t="s">
        <v>23</v>
      </c>
      <c r="Q13842" t="s">
        <v>1985</v>
      </c>
      <c r="R13842" t="s">
        <v>2277</v>
      </c>
      <c r="S13842">
        <v>7884</v>
      </c>
      <c r="T13842" s="28">
        <v>45243</v>
      </c>
      <c r="U13842" s="7">
        <v>2497.21</v>
      </c>
    </row>
    <row r="13843" spans="1:21" x14ac:dyDescent="0.25">
      <c r="A13843" t="s">
        <v>1977</v>
      </c>
      <c r="B13843" s="28">
        <v>45201</v>
      </c>
      <c r="C13843" s="28">
        <v>45202</v>
      </c>
      <c r="D13843" s="19">
        <v>60</v>
      </c>
      <c r="E13843" s="7">
        <v>2328.1</v>
      </c>
      <c r="F13843" s="21">
        <f t="shared" si="1951"/>
        <v>45263</v>
      </c>
      <c r="G13843" s="28">
        <v>45253</v>
      </c>
      <c r="H13843" s="22">
        <f t="shared" si="1944"/>
        <v>-10</v>
      </c>
      <c r="I13843" s="23">
        <f t="shared" si="1945"/>
        <v>-23281</v>
      </c>
      <c r="J13843" s="23">
        <f t="shared" si="1952"/>
        <v>50</v>
      </c>
      <c r="K13843" s="24">
        <f t="shared" si="1946"/>
        <v>2278.1</v>
      </c>
      <c r="L13843" s="23">
        <f t="shared" si="1947"/>
        <v>52</v>
      </c>
      <c r="M13843" s="23">
        <f t="shared" si="1948"/>
        <v>51</v>
      </c>
      <c r="N13843" s="23">
        <f t="shared" si="1949"/>
        <v>121061.2</v>
      </c>
      <c r="O13843" s="25">
        <f t="shared" si="1950"/>
        <v>118733.09999999999</v>
      </c>
      <c r="P13843" t="s">
        <v>23</v>
      </c>
      <c r="Q13843" t="s">
        <v>1985</v>
      </c>
      <c r="R13843" t="s">
        <v>2277</v>
      </c>
      <c r="S13843">
        <v>8212</v>
      </c>
      <c r="T13843" s="28">
        <v>45253</v>
      </c>
      <c r="U13843" s="7">
        <v>2328.1</v>
      </c>
    </row>
    <row r="13844" spans="1:21" x14ac:dyDescent="0.25">
      <c r="A13844" t="s">
        <v>4167</v>
      </c>
      <c r="B13844" s="28">
        <v>45232</v>
      </c>
      <c r="C13844" s="28">
        <v>45232</v>
      </c>
      <c r="D13844" s="19">
        <v>60</v>
      </c>
      <c r="E13844" s="7">
        <v>2747.01</v>
      </c>
      <c r="F13844" s="21">
        <f t="shared" si="1951"/>
        <v>45293</v>
      </c>
      <c r="G13844" s="28">
        <v>45278</v>
      </c>
      <c r="H13844" s="22">
        <f t="shared" si="1944"/>
        <v>-15</v>
      </c>
      <c r="I13844" s="23">
        <f t="shared" si="1945"/>
        <v>-41205.15</v>
      </c>
      <c r="J13844" s="23">
        <f t="shared" si="1952"/>
        <v>46</v>
      </c>
      <c r="K13844" s="24">
        <f t="shared" si="1946"/>
        <v>2701.01</v>
      </c>
      <c r="L13844" s="23">
        <f t="shared" si="1947"/>
        <v>46</v>
      </c>
      <c r="M13844" s="23">
        <f t="shared" si="1948"/>
        <v>46</v>
      </c>
      <c r="N13844" s="23">
        <f t="shared" si="1949"/>
        <v>126362.46</v>
      </c>
      <c r="O13844" s="25">
        <f t="shared" si="1950"/>
        <v>126362.46</v>
      </c>
      <c r="P13844" t="s">
        <v>23</v>
      </c>
      <c r="Q13844" t="s">
        <v>1985</v>
      </c>
      <c r="R13844" t="s">
        <v>2277</v>
      </c>
      <c r="S13844">
        <v>9122</v>
      </c>
      <c r="T13844" s="28">
        <v>45278</v>
      </c>
      <c r="U13844" s="7">
        <v>2747.01</v>
      </c>
    </row>
    <row r="13845" spans="1:21" x14ac:dyDescent="0.25">
      <c r="A13845" t="s">
        <v>485</v>
      </c>
      <c r="B13845" s="28">
        <v>45142</v>
      </c>
      <c r="C13845" s="28">
        <v>45143</v>
      </c>
      <c r="D13845" s="19">
        <v>60</v>
      </c>
      <c r="E13845" s="7">
        <v>1398.8</v>
      </c>
      <c r="F13845" s="21">
        <f t="shared" si="1951"/>
        <v>45204</v>
      </c>
      <c r="G13845" s="28">
        <v>45243</v>
      </c>
      <c r="H13845" s="22">
        <f t="shared" si="1944"/>
        <v>39</v>
      </c>
      <c r="I13845" s="23">
        <f t="shared" si="1945"/>
        <v>54553.2</v>
      </c>
      <c r="J13845" s="23">
        <f t="shared" si="1952"/>
        <v>98</v>
      </c>
      <c r="K13845" s="24">
        <f t="shared" si="1946"/>
        <v>1300.8</v>
      </c>
      <c r="L13845" s="23">
        <f t="shared" si="1947"/>
        <v>101</v>
      </c>
      <c r="M13845" s="23">
        <f t="shared" si="1948"/>
        <v>100</v>
      </c>
      <c r="N13845" s="23">
        <f t="shared" si="1949"/>
        <v>141278.79999999999</v>
      </c>
      <c r="O13845" s="25">
        <f t="shared" si="1950"/>
        <v>139880</v>
      </c>
      <c r="P13845" t="s">
        <v>23</v>
      </c>
      <c r="Q13845" t="s">
        <v>1985</v>
      </c>
      <c r="R13845" t="s">
        <v>2279</v>
      </c>
      <c r="S13845">
        <v>7864</v>
      </c>
      <c r="T13845" s="28">
        <v>45243</v>
      </c>
      <c r="U13845" s="7">
        <v>1398.8</v>
      </c>
    </row>
    <row r="13846" spans="1:21" x14ac:dyDescent="0.25">
      <c r="A13846" t="s">
        <v>486</v>
      </c>
      <c r="B13846" s="28">
        <v>45142</v>
      </c>
      <c r="C13846" s="28">
        <v>45142</v>
      </c>
      <c r="D13846" s="19">
        <v>60</v>
      </c>
      <c r="E13846">
        <v>81.59</v>
      </c>
      <c r="F13846" s="21">
        <f t="shared" si="1951"/>
        <v>45203</v>
      </c>
      <c r="G13846" s="28">
        <v>45243</v>
      </c>
      <c r="H13846" s="22">
        <f t="shared" si="1944"/>
        <v>40</v>
      </c>
      <c r="I13846" s="23">
        <f t="shared" si="1945"/>
        <v>3263.6000000000004</v>
      </c>
      <c r="J13846" s="23">
        <f t="shared" si="1952"/>
        <v>99</v>
      </c>
      <c r="K13846" s="24">
        <f t="shared" si="1946"/>
        <v>-17.409999999999997</v>
      </c>
      <c r="L13846" s="23">
        <f t="shared" si="1947"/>
        <v>101</v>
      </c>
      <c r="M13846" s="23">
        <f t="shared" si="1948"/>
        <v>101</v>
      </c>
      <c r="N13846" s="23">
        <f t="shared" si="1949"/>
        <v>8240.59</v>
      </c>
      <c r="O13846" s="25">
        <f t="shared" si="1950"/>
        <v>8240.59</v>
      </c>
      <c r="P13846" t="s">
        <v>23</v>
      </c>
      <c r="Q13846" t="s">
        <v>1985</v>
      </c>
      <c r="R13846" t="s">
        <v>2279</v>
      </c>
      <c r="S13846">
        <v>7864</v>
      </c>
      <c r="T13846" s="28">
        <v>45243</v>
      </c>
      <c r="U13846">
        <v>81.59</v>
      </c>
    </row>
    <row r="13847" spans="1:21" x14ac:dyDescent="0.25">
      <c r="A13847" t="s">
        <v>409</v>
      </c>
      <c r="B13847" s="28">
        <v>45142</v>
      </c>
      <c r="C13847" s="28">
        <v>45144</v>
      </c>
      <c r="D13847" s="19">
        <v>60</v>
      </c>
      <c r="E13847">
        <v>709.83</v>
      </c>
      <c r="F13847" s="21">
        <f t="shared" si="1951"/>
        <v>45205</v>
      </c>
      <c r="G13847" s="28">
        <v>45243</v>
      </c>
      <c r="H13847" s="22">
        <f t="shared" si="1944"/>
        <v>38</v>
      </c>
      <c r="I13847" s="23">
        <f t="shared" si="1945"/>
        <v>26973.54</v>
      </c>
      <c r="J13847" s="23">
        <f t="shared" si="1952"/>
        <v>97</v>
      </c>
      <c r="K13847" s="24">
        <f t="shared" si="1946"/>
        <v>612.83000000000004</v>
      </c>
      <c r="L13847" s="23">
        <f t="shared" si="1947"/>
        <v>101</v>
      </c>
      <c r="M13847" s="23">
        <f t="shared" si="1948"/>
        <v>99</v>
      </c>
      <c r="N13847" s="23">
        <f t="shared" si="1949"/>
        <v>71692.83</v>
      </c>
      <c r="O13847" s="25">
        <f t="shared" si="1950"/>
        <v>70273.17</v>
      </c>
      <c r="P13847" t="s">
        <v>23</v>
      </c>
      <c r="Q13847" t="s">
        <v>1985</v>
      </c>
      <c r="R13847" t="s">
        <v>2279</v>
      </c>
      <c r="S13847">
        <v>7864</v>
      </c>
      <c r="T13847" s="28">
        <v>45243</v>
      </c>
      <c r="U13847">
        <v>709.83</v>
      </c>
    </row>
    <row r="13848" spans="1:21" x14ac:dyDescent="0.25">
      <c r="A13848" t="s">
        <v>410</v>
      </c>
      <c r="B13848" s="28">
        <v>45176</v>
      </c>
      <c r="C13848" s="28">
        <v>45176</v>
      </c>
      <c r="D13848" s="19">
        <v>60</v>
      </c>
      <c r="E13848" s="7">
        <v>1500.9</v>
      </c>
      <c r="F13848" s="21">
        <f t="shared" si="1951"/>
        <v>45237</v>
      </c>
      <c r="G13848" s="28">
        <v>45253</v>
      </c>
      <c r="H13848" s="22">
        <f t="shared" si="1944"/>
        <v>16</v>
      </c>
      <c r="I13848" s="23">
        <f t="shared" si="1945"/>
        <v>24014.400000000001</v>
      </c>
      <c r="J13848" s="23">
        <f t="shared" si="1952"/>
        <v>76</v>
      </c>
      <c r="K13848" s="24">
        <f t="shared" si="1946"/>
        <v>1424.9</v>
      </c>
      <c r="L13848" s="23">
        <f t="shared" si="1947"/>
        <v>77</v>
      </c>
      <c r="M13848" s="23">
        <f t="shared" si="1948"/>
        <v>77</v>
      </c>
      <c r="N13848" s="23">
        <f t="shared" si="1949"/>
        <v>115569.3</v>
      </c>
      <c r="O13848" s="25">
        <f t="shared" si="1950"/>
        <v>115569.3</v>
      </c>
      <c r="P13848" t="s">
        <v>23</v>
      </c>
      <c r="Q13848" t="s">
        <v>1985</v>
      </c>
      <c r="R13848" t="s">
        <v>2279</v>
      </c>
      <c r="S13848">
        <v>8194</v>
      </c>
      <c r="T13848" s="28">
        <v>45253</v>
      </c>
      <c r="U13848" s="7">
        <v>1500.9</v>
      </c>
    </row>
    <row r="13849" spans="1:21" x14ac:dyDescent="0.25">
      <c r="A13849" t="s">
        <v>411</v>
      </c>
      <c r="B13849" s="28">
        <v>45176</v>
      </c>
      <c r="C13849" s="28">
        <v>45177</v>
      </c>
      <c r="D13849" s="19">
        <v>60</v>
      </c>
      <c r="E13849">
        <v>81.91</v>
      </c>
      <c r="F13849" s="21">
        <f t="shared" si="1951"/>
        <v>45238</v>
      </c>
      <c r="G13849" s="28">
        <v>45253</v>
      </c>
      <c r="H13849" s="22">
        <f t="shared" si="1944"/>
        <v>15</v>
      </c>
      <c r="I13849" s="23">
        <f t="shared" si="1945"/>
        <v>1228.6499999999999</v>
      </c>
      <c r="J13849" s="23">
        <f t="shared" si="1952"/>
        <v>75</v>
      </c>
      <c r="K13849" s="24">
        <f t="shared" si="1946"/>
        <v>6.9099999999999966</v>
      </c>
      <c r="L13849" s="23">
        <f t="shared" si="1947"/>
        <v>77</v>
      </c>
      <c r="M13849" s="23">
        <f t="shared" si="1948"/>
        <v>76</v>
      </c>
      <c r="N13849" s="23">
        <f t="shared" si="1949"/>
        <v>6307.07</v>
      </c>
      <c r="O13849" s="25">
        <f t="shared" si="1950"/>
        <v>6225.16</v>
      </c>
      <c r="P13849" t="s">
        <v>23</v>
      </c>
      <c r="Q13849" t="s">
        <v>1985</v>
      </c>
      <c r="R13849" t="s">
        <v>2279</v>
      </c>
      <c r="S13849">
        <v>8194</v>
      </c>
      <c r="T13849" s="28">
        <v>45253</v>
      </c>
      <c r="U13849">
        <v>81.91</v>
      </c>
    </row>
    <row r="13850" spans="1:21" x14ac:dyDescent="0.25">
      <c r="A13850" t="s">
        <v>412</v>
      </c>
      <c r="B13850" s="28">
        <v>45176</v>
      </c>
      <c r="C13850" s="28">
        <v>45177</v>
      </c>
      <c r="D13850" s="19">
        <v>60</v>
      </c>
      <c r="E13850" s="7">
        <v>1392.96</v>
      </c>
      <c r="F13850" s="21">
        <f t="shared" si="1951"/>
        <v>45238</v>
      </c>
      <c r="G13850" s="28">
        <v>45253</v>
      </c>
      <c r="H13850" s="22">
        <f t="shared" ref="H13850:H13913" si="1953">G13850-F13850</f>
        <v>15</v>
      </c>
      <c r="I13850" s="23">
        <f t="shared" ref="I13850:I13913" si="1954">E13850*H13850</f>
        <v>20894.400000000001</v>
      </c>
      <c r="J13850" s="23">
        <f t="shared" si="1952"/>
        <v>75</v>
      </c>
      <c r="K13850" s="24">
        <f t="shared" ref="K13850:K13913" si="1955">E13850-J13850</f>
        <v>1317.96</v>
      </c>
      <c r="L13850" s="23">
        <f t="shared" ref="L13850:L13913" si="1956">G13850-B13850</f>
        <v>77</v>
      </c>
      <c r="M13850" s="23">
        <f t="shared" ref="M13850:M13913" si="1957">G13850-C13850</f>
        <v>76</v>
      </c>
      <c r="N13850" s="23">
        <f t="shared" ref="N13850:N13913" si="1958">E13850*L13850</f>
        <v>107257.92</v>
      </c>
      <c r="O13850" s="25">
        <f t="shared" ref="O13850:O13913" si="1959">E13850*M13850</f>
        <v>105864.96000000001</v>
      </c>
      <c r="P13850" t="s">
        <v>23</v>
      </c>
      <c r="Q13850" t="s">
        <v>1985</v>
      </c>
      <c r="R13850" t="s">
        <v>2279</v>
      </c>
      <c r="S13850">
        <v>8194</v>
      </c>
      <c r="T13850" s="28">
        <v>45253</v>
      </c>
      <c r="U13850" s="7">
        <v>1392.96</v>
      </c>
    </row>
    <row r="13851" spans="1:21" x14ac:dyDescent="0.25">
      <c r="A13851" t="s">
        <v>413</v>
      </c>
      <c r="B13851" s="28">
        <v>45202</v>
      </c>
      <c r="C13851" s="28">
        <v>45202</v>
      </c>
      <c r="D13851" s="19">
        <v>60</v>
      </c>
      <c r="E13851" s="7">
        <v>1647.7</v>
      </c>
      <c r="F13851" s="21">
        <f t="shared" si="1951"/>
        <v>45263</v>
      </c>
      <c r="G13851" s="28">
        <v>45278</v>
      </c>
      <c r="H13851" s="22">
        <f t="shared" si="1953"/>
        <v>15</v>
      </c>
      <c r="I13851" s="23">
        <f t="shared" si="1954"/>
        <v>24715.5</v>
      </c>
      <c r="J13851" s="23">
        <f t="shared" si="1952"/>
        <v>75</v>
      </c>
      <c r="K13851" s="24">
        <f t="shared" si="1955"/>
        <v>1572.7</v>
      </c>
      <c r="L13851" s="23">
        <f t="shared" si="1956"/>
        <v>76</v>
      </c>
      <c r="M13851" s="23">
        <f t="shared" si="1957"/>
        <v>76</v>
      </c>
      <c r="N13851" s="23">
        <f t="shared" si="1958"/>
        <v>125225.2</v>
      </c>
      <c r="O13851" s="25">
        <f t="shared" si="1959"/>
        <v>125225.2</v>
      </c>
      <c r="P13851" t="s">
        <v>23</v>
      </c>
      <c r="Q13851" t="s">
        <v>1985</v>
      </c>
      <c r="R13851" t="s">
        <v>2279</v>
      </c>
      <c r="S13851">
        <v>9100</v>
      </c>
      <c r="T13851" s="28">
        <v>45278</v>
      </c>
      <c r="U13851" s="7">
        <v>1647.7</v>
      </c>
    </row>
    <row r="13852" spans="1:21" x14ac:dyDescent="0.25">
      <c r="A13852" t="s">
        <v>573</v>
      </c>
      <c r="B13852" s="28">
        <v>45202</v>
      </c>
      <c r="C13852" s="28">
        <v>45203</v>
      </c>
      <c r="D13852" s="19">
        <v>60</v>
      </c>
      <c r="E13852">
        <v>81.86</v>
      </c>
      <c r="F13852" s="21">
        <f t="shared" si="1951"/>
        <v>45264</v>
      </c>
      <c r="G13852" s="28">
        <v>45278</v>
      </c>
      <c r="H13852" s="22">
        <f t="shared" si="1953"/>
        <v>14</v>
      </c>
      <c r="I13852" s="23">
        <f t="shared" si="1954"/>
        <v>1146.04</v>
      </c>
      <c r="J13852" s="23">
        <f t="shared" si="1952"/>
        <v>74</v>
      </c>
      <c r="K13852" s="24">
        <f t="shared" si="1955"/>
        <v>7.8599999999999994</v>
      </c>
      <c r="L13852" s="23">
        <f t="shared" si="1956"/>
        <v>76</v>
      </c>
      <c r="M13852" s="23">
        <f t="shared" si="1957"/>
        <v>75</v>
      </c>
      <c r="N13852" s="23">
        <f t="shared" si="1958"/>
        <v>6221.36</v>
      </c>
      <c r="O13852" s="25">
        <f t="shared" si="1959"/>
        <v>6139.5</v>
      </c>
      <c r="P13852" t="s">
        <v>23</v>
      </c>
      <c r="Q13852" t="s">
        <v>1985</v>
      </c>
      <c r="R13852" t="s">
        <v>2279</v>
      </c>
      <c r="S13852">
        <v>9100</v>
      </c>
      <c r="T13852" s="28">
        <v>45278</v>
      </c>
      <c r="U13852">
        <v>81.86</v>
      </c>
    </row>
    <row r="13853" spans="1:21" x14ac:dyDescent="0.25">
      <c r="A13853" t="s">
        <v>493</v>
      </c>
      <c r="B13853" s="28">
        <v>45202</v>
      </c>
      <c r="C13853" s="28">
        <v>45203</v>
      </c>
      <c r="D13853" s="19">
        <v>60</v>
      </c>
      <c r="E13853" s="7">
        <v>1224.8499999999999</v>
      </c>
      <c r="F13853" s="21">
        <f t="shared" si="1951"/>
        <v>45264</v>
      </c>
      <c r="G13853" s="28">
        <v>45278</v>
      </c>
      <c r="H13853" s="22">
        <f t="shared" si="1953"/>
        <v>14</v>
      </c>
      <c r="I13853" s="23">
        <f t="shared" si="1954"/>
        <v>17147.899999999998</v>
      </c>
      <c r="J13853" s="23">
        <f t="shared" si="1952"/>
        <v>74</v>
      </c>
      <c r="K13853" s="24">
        <f t="shared" si="1955"/>
        <v>1150.8499999999999</v>
      </c>
      <c r="L13853" s="23">
        <f t="shared" si="1956"/>
        <v>76</v>
      </c>
      <c r="M13853" s="23">
        <f t="shared" si="1957"/>
        <v>75</v>
      </c>
      <c r="N13853" s="23">
        <f t="shared" si="1958"/>
        <v>93088.599999999991</v>
      </c>
      <c r="O13853" s="25">
        <f t="shared" si="1959"/>
        <v>91863.75</v>
      </c>
      <c r="P13853" t="s">
        <v>23</v>
      </c>
      <c r="Q13853" t="s">
        <v>1985</v>
      </c>
      <c r="R13853" t="s">
        <v>2279</v>
      </c>
      <c r="S13853">
        <v>9100</v>
      </c>
      <c r="T13853" s="28">
        <v>45278</v>
      </c>
      <c r="U13853" s="7">
        <v>1224.8499999999999</v>
      </c>
    </row>
    <row r="13854" spans="1:21" x14ac:dyDescent="0.25">
      <c r="A13854" t="s">
        <v>11874</v>
      </c>
      <c r="B13854" s="28">
        <v>45092</v>
      </c>
      <c r="C13854" s="28">
        <v>45096</v>
      </c>
      <c r="D13854" s="19">
        <v>60</v>
      </c>
      <c r="E13854">
        <v>155.44999999999999</v>
      </c>
      <c r="F13854" s="21">
        <f t="shared" si="1951"/>
        <v>45157</v>
      </c>
      <c r="G13854" s="28">
        <v>45204</v>
      </c>
      <c r="H13854" s="22">
        <f t="shared" si="1953"/>
        <v>47</v>
      </c>
      <c r="I13854" s="23">
        <f t="shared" si="1954"/>
        <v>7306.15</v>
      </c>
      <c r="J13854" s="23">
        <f t="shared" si="1952"/>
        <v>106</v>
      </c>
      <c r="K13854" s="24">
        <f t="shared" si="1955"/>
        <v>49.449999999999989</v>
      </c>
      <c r="L13854" s="23">
        <f t="shared" si="1956"/>
        <v>112</v>
      </c>
      <c r="M13854" s="23">
        <f t="shared" si="1957"/>
        <v>108</v>
      </c>
      <c r="N13854" s="23">
        <f t="shared" si="1958"/>
        <v>17410.399999999998</v>
      </c>
      <c r="O13854" s="25">
        <f t="shared" si="1959"/>
        <v>16788.599999999999</v>
      </c>
      <c r="P13854" t="s">
        <v>23</v>
      </c>
      <c r="Q13854" t="s">
        <v>1985</v>
      </c>
      <c r="R13854" t="s">
        <v>2280</v>
      </c>
      <c r="S13854">
        <v>7070</v>
      </c>
      <c r="T13854" s="28">
        <v>45204</v>
      </c>
      <c r="U13854">
        <v>155.44999999999999</v>
      </c>
    </row>
    <row r="13855" spans="1:21" x14ac:dyDescent="0.25">
      <c r="A13855" t="s">
        <v>9122</v>
      </c>
      <c r="B13855" s="28">
        <v>44690</v>
      </c>
      <c r="C13855" s="28">
        <v>44693</v>
      </c>
      <c r="D13855" s="19">
        <v>60</v>
      </c>
      <c r="E13855">
        <v>21</v>
      </c>
      <c r="F13855" s="21">
        <f t="shared" si="1951"/>
        <v>44754</v>
      </c>
      <c r="G13855" s="28">
        <v>45233</v>
      </c>
      <c r="H13855" s="22">
        <f t="shared" si="1953"/>
        <v>479</v>
      </c>
      <c r="I13855" s="23">
        <f t="shared" si="1954"/>
        <v>10059</v>
      </c>
      <c r="J13855" s="23">
        <f t="shared" si="1952"/>
        <v>531</v>
      </c>
      <c r="K13855" s="24">
        <f t="shared" si="1955"/>
        <v>-510</v>
      </c>
      <c r="L13855" s="23">
        <f t="shared" si="1956"/>
        <v>543</v>
      </c>
      <c r="M13855" s="23">
        <f t="shared" si="1957"/>
        <v>540</v>
      </c>
      <c r="N13855" s="23">
        <f t="shared" si="1958"/>
        <v>11403</v>
      </c>
      <c r="O13855" s="25">
        <f t="shared" si="1959"/>
        <v>11340</v>
      </c>
      <c r="P13855" t="s">
        <v>23</v>
      </c>
      <c r="Q13855" t="s">
        <v>1985</v>
      </c>
      <c r="R13855" t="s">
        <v>2282</v>
      </c>
      <c r="S13855">
        <v>7585</v>
      </c>
      <c r="T13855" s="28">
        <v>45233</v>
      </c>
      <c r="U13855">
        <v>21</v>
      </c>
    </row>
    <row r="13856" spans="1:21" x14ac:dyDescent="0.25">
      <c r="A13856" t="s">
        <v>9123</v>
      </c>
      <c r="B13856" s="28">
        <v>44694</v>
      </c>
      <c r="C13856" s="28">
        <v>44699</v>
      </c>
      <c r="D13856" s="19">
        <v>60</v>
      </c>
      <c r="E13856">
        <v>15</v>
      </c>
      <c r="F13856" s="21">
        <f t="shared" si="1951"/>
        <v>44760</v>
      </c>
      <c r="G13856" s="28">
        <v>45233</v>
      </c>
      <c r="H13856" s="22">
        <f t="shared" si="1953"/>
        <v>473</v>
      </c>
      <c r="I13856" s="23">
        <f t="shared" si="1954"/>
        <v>7095</v>
      </c>
      <c r="J13856" s="23">
        <f t="shared" si="1952"/>
        <v>525</v>
      </c>
      <c r="K13856" s="24">
        <f t="shared" si="1955"/>
        <v>-510</v>
      </c>
      <c r="L13856" s="23">
        <f t="shared" si="1956"/>
        <v>539</v>
      </c>
      <c r="M13856" s="23">
        <f t="shared" si="1957"/>
        <v>534</v>
      </c>
      <c r="N13856" s="23">
        <f t="shared" si="1958"/>
        <v>8085</v>
      </c>
      <c r="O13856" s="25">
        <f t="shared" si="1959"/>
        <v>8010</v>
      </c>
      <c r="P13856" t="s">
        <v>23</v>
      </c>
      <c r="Q13856" t="s">
        <v>1985</v>
      </c>
      <c r="R13856" t="s">
        <v>2282</v>
      </c>
      <c r="S13856">
        <v>7585</v>
      </c>
      <c r="T13856" s="28">
        <v>45233</v>
      </c>
      <c r="U13856">
        <v>15</v>
      </c>
    </row>
    <row r="13857" spans="1:21" x14ac:dyDescent="0.25">
      <c r="A13857" t="s">
        <v>9124</v>
      </c>
      <c r="B13857" s="28">
        <v>44701</v>
      </c>
      <c r="C13857" s="28">
        <v>44706</v>
      </c>
      <c r="D13857" s="19">
        <v>60</v>
      </c>
      <c r="E13857">
        <v>585.48</v>
      </c>
      <c r="F13857" s="21">
        <f t="shared" si="1951"/>
        <v>44767</v>
      </c>
      <c r="G13857" s="28">
        <v>45233</v>
      </c>
      <c r="H13857" s="22">
        <f t="shared" si="1953"/>
        <v>466</v>
      </c>
      <c r="I13857" s="23">
        <f t="shared" si="1954"/>
        <v>272833.68</v>
      </c>
      <c r="J13857" s="23">
        <f t="shared" si="1952"/>
        <v>518</v>
      </c>
      <c r="K13857" s="24">
        <f t="shared" si="1955"/>
        <v>67.480000000000018</v>
      </c>
      <c r="L13857" s="23">
        <f t="shared" si="1956"/>
        <v>532</v>
      </c>
      <c r="M13857" s="23">
        <f t="shared" si="1957"/>
        <v>527</v>
      </c>
      <c r="N13857" s="23">
        <f t="shared" si="1958"/>
        <v>311475.36</v>
      </c>
      <c r="O13857" s="25">
        <f t="shared" si="1959"/>
        <v>308547.96000000002</v>
      </c>
      <c r="P13857" t="s">
        <v>23</v>
      </c>
      <c r="Q13857" t="s">
        <v>1985</v>
      </c>
      <c r="R13857" t="s">
        <v>2282</v>
      </c>
      <c r="S13857">
        <v>7585</v>
      </c>
      <c r="T13857" s="28">
        <v>45233</v>
      </c>
      <c r="U13857">
        <v>585.48</v>
      </c>
    </row>
    <row r="13858" spans="1:21" x14ac:dyDescent="0.25">
      <c r="A13858" t="s">
        <v>9125</v>
      </c>
      <c r="B13858" s="28">
        <v>44701</v>
      </c>
      <c r="C13858" s="28">
        <v>44706</v>
      </c>
      <c r="D13858" s="19">
        <v>60</v>
      </c>
      <c r="E13858">
        <v>27.05</v>
      </c>
      <c r="F13858" s="21">
        <f t="shared" si="1951"/>
        <v>44767</v>
      </c>
      <c r="G13858" s="28">
        <v>45233</v>
      </c>
      <c r="H13858" s="22">
        <f t="shared" si="1953"/>
        <v>466</v>
      </c>
      <c r="I13858" s="23">
        <f t="shared" si="1954"/>
        <v>12605.300000000001</v>
      </c>
      <c r="J13858" s="23">
        <f t="shared" si="1952"/>
        <v>518</v>
      </c>
      <c r="K13858" s="24">
        <f t="shared" si="1955"/>
        <v>-490.95</v>
      </c>
      <c r="L13858" s="23">
        <f t="shared" si="1956"/>
        <v>532</v>
      </c>
      <c r="M13858" s="23">
        <f t="shared" si="1957"/>
        <v>527</v>
      </c>
      <c r="N13858" s="23">
        <f t="shared" si="1958"/>
        <v>14390.6</v>
      </c>
      <c r="O13858" s="25">
        <f t="shared" si="1959"/>
        <v>14255.35</v>
      </c>
      <c r="P13858" t="s">
        <v>23</v>
      </c>
      <c r="Q13858" t="s">
        <v>1985</v>
      </c>
      <c r="R13858" t="s">
        <v>2282</v>
      </c>
      <c r="S13858">
        <v>7585</v>
      </c>
      <c r="T13858" s="28">
        <v>45233</v>
      </c>
      <c r="U13858">
        <v>27.05</v>
      </c>
    </row>
    <row r="13859" spans="1:21" x14ac:dyDescent="0.25">
      <c r="A13859" t="s">
        <v>9126</v>
      </c>
      <c r="B13859" s="28">
        <v>44708</v>
      </c>
      <c r="C13859" s="28">
        <v>44714</v>
      </c>
      <c r="D13859" s="19">
        <v>60</v>
      </c>
      <c r="E13859">
        <v>32.25</v>
      </c>
      <c r="F13859" s="21">
        <f t="shared" si="1951"/>
        <v>44775</v>
      </c>
      <c r="G13859" s="28">
        <v>45233</v>
      </c>
      <c r="H13859" s="22">
        <f t="shared" si="1953"/>
        <v>458</v>
      </c>
      <c r="I13859" s="23">
        <f t="shared" si="1954"/>
        <v>14770.5</v>
      </c>
      <c r="J13859" s="23">
        <f t="shared" si="1952"/>
        <v>511</v>
      </c>
      <c r="K13859" s="24">
        <f t="shared" si="1955"/>
        <v>-478.75</v>
      </c>
      <c r="L13859" s="23">
        <f t="shared" si="1956"/>
        <v>525</v>
      </c>
      <c r="M13859" s="23">
        <f t="shared" si="1957"/>
        <v>519</v>
      </c>
      <c r="N13859" s="23">
        <f t="shared" si="1958"/>
        <v>16931.25</v>
      </c>
      <c r="O13859" s="25">
        <f t="shared" si="1959"/>
        <v>16737.75</v>
      </c>
      <c r="P13859" t="s">
        <v>23</v>
      </c>
      <c r="Q13859" t="s">
        <v>1985</v>
      </c>
      <c r="R13859" t="s">
        <v>2282</v>
      </c>
      <c r="S13859">
        <v>7585</v>
      </c>
      <c r="T13859" s="28">
        <v>45233</v>
      </c>
      <c r="U13859">
        <v>32.25</v>
      </c>
    </row>
    <row r="13860" spans="1:21" x14ac:dyDescent="0.25">
      <c r="A13860" t="s">
        <v>9127</v>
      </c>
      <c r="B13860" s="28">
        <v>44712</v>
      </c>
      <c r="C13860" s="28">
        <v>44714</v>
      </c>
      <c r="D13860" s="19">
        <v>60</v>
      </c>
      <c r="E13860" s="7">
        <v>2341.92</v>
      </c>
      <c r="F13860" s="21">
        <f t="shared" si="1951"/>
        <v>44775</v>
      </c>
      <c r="G13860" s="28">
        <v>45233</v>
      </c>
      <c r="H13860" s="22">
        <f t="shared" si="1953"/>
        <v>458</v>
      </c>
      <c r="I13860" s="23">
        <f t="shared" si="1954"/>
        <v>1072599.3600000001</v>
      </c>
      <c r="J13860" s="23">
        <f t="shared" si="1952"/>
        <v>511</v>
      </c>
      <c r="K13860" s="24">
        <f t="shared" si="1955"/>
        <v>1830.92</v>
      </c>
      <c r="L13860" s="23">
        <f t="shared" si="1956"/>
        <v>521</v>
      </c>
      <c r="M13860" s="23">
        <f t="shared" si="1957"/>
        <v>519</v>
      </c>
      <c r="N13860" s="23">
        <f t="shared" si="1958"/>
        <v>1220140.32</v>
      </c>
      <c r="O13860" s="25">
        <f t="shared" si="1959"/>
        <v>1215456.48</v>
      </c>
      <c r="P13860" t="s">
        <v>23</v>
      </c>
      <c r="Q13860" t="s">
        <v>1985</v>
      </c>
      <c r="R13860" t="s">
        <v>2282</v>
      </c>
      <c r="S13860">
        <v>7585</v>
      </c>
      <c r="T13860" s="28">
        <v>45233</v>
      </c>
      <c r="U13860" s="7">
        <v>2341.92</v>
      </c>
    </row>
    <row r="13861" spans="1:21" x14ac:dyDescent="0.25">
      <c r="A13861" t="s">
        <v>9128</v>
      </c>
      <c r="B13861" s="28">
        <v>44722</v>
      </c>
      <c r="C13861" s="28">
        <v>44727</v>
      </c>
      <c r="D13861" s="19">
        <v>60</v>
      </c>
      <c r="E13861">
        <v>21</v>
      </c>
      <c r="F13861" s="21">
        <f t="shared" si="1951"/>
        <v>44788</v>
      </c>
      <c r="G13861" s="28">
        <v>45233</v>
      </c>
      <c r="H13861" s="22">
        <f t="shared" si="1953"/>
        <v>445</v>
      </c>
      <c r="I13861" s="23">
        <f t="shared" si="1954"/>
        <v>9345</v>
      </c>
      <c r="J13861" s="23">
        <f t="shared" si="1952"/>
        <v>498</v>
      </c>
      <c r="K13861" s="24">
        <f t="shared" si="1955"/>
        <v>-477</v>
      </c>
      <c r="L13861" s="23">
        <f t="shared" si="1956"/>
        <v>511</v>
      </c>
      <c r="M13861" s="23">
        <f t="shared" si="1957"/>
        <v>506</v>
      </c>
      <c r="N13861" s="23">
        <f t="shared" si="1958"/>
        <v>10731</v>
      </c>
      <c r="O13861" s="25">
        <f t="shared" si="1959"/>
        <v>10626</v>
      </c>
      <c r="P13861" t="s">
        <v>23</v>
      </c>
      <c r="Q13861" t="s">
        <v>1985</v>
      </c>
      <c r="R13861" t="s">
        <v>2282</v>
      </c>
      <c r="S13861">
        <v>7585</v>
      </c>
      <c r="T13861" s="28">
        <v>45233</v>
      </c>
      <c r="U13861">
        <v>21</v>
      </c>
    </row>
    <row r="13862" spans="1:21" x14ac:dyDescent="0.25">
      <c r="A13862" t="s">
        <v>9129</v>
      </c>
      <c r="B13862" s="28">
        <v>44733</v>
      </c>
      <c r="C13862" s="28">
        <v>44736</v>
      </c>
      <c r="D13862" s="19">
        <v>60</v>
      </c>
      <c r="E13862">
        <v>112</v>
      </c>
      <c r="F13862" s="21">
        <f t="shared" si="1951"/>
        <v>44797</v>
      </c>
      <c r="G13862" s="28">
        <v>45233</v>
      </c>
      <c r="H13862" s="22">
        <f t="shared" si="1953"/>
        <v>436</v>
      </c>
      <c r="I13862" s="23">
        <f t="shared" si="1954"/>
        <v>48832</v>
      </c>
      <c r="J13862" s="23">
        <f t="shared" si="1952"/>
        <v>489</v>
      </c>
      <c r="K13862" s="24">
        <f t="shared" si="1955"/>
        <v>-377</v>
      </c>
      <c r="L13862" s="23">
        <f t="shared" si="1956"/>
        <v>500</v>
      </c>
      <c r="M13862" s="23">
        <f t="shared" si="1957"/>
        <v>497</v>
      </c>
      <c r="N13862" s="23">
        <f t="shared" si="1958"/>
        <v>56000</v>
      </c>
      <c r="O13862" s="25">
        <f t="shared" si="1959"/>
        <v>55664</v>
      </c>
      <c r="P13862" t="s">
        <v>23</v>
      </c>
      <c r="Q13862" t="s">
        <v>1985</v>
      </c>
      <c r="R13862" t="s">
        <v>2282</v>
      </c>
      <c r="S13862">
        <v>7585</v>
      </c>
      <c r="T13862" s="28">
        <v>45233</v>
      </c>
      <c r="U13862">
        <v>112</v>
      </c>
    </row>
    <row r="13863" spans="1:21" x14ac:dyDescent="0.25">
      <c r="A13863" t="s">
        <v>9130</v>
      </c>
      <c r="B13863" s="28">
        <v>44747</v>
      </c>
      <c r="C13863" s="28">
        <v>44753</v>
      </c>
      <c r="D13863" s="19">
        <v>60</v>
      </c>
      <c r="E13863">
        <v>186.89</v>
      </c>
      <c r="F13863" s="21">
        <f t="shared" si="1951"/>
        <v>44815</v>
      </c>
      <c r="G13863" s="28">
        <v>45233</v>
      </c>
      <c r="H13863" s="22">
        <f t="shared" si="1953"/>
        <v>418</v>
      </c>
      <c r="I13863" s="23">
        <f t="shared" si="1954"/>
        <v>78120.01999999999</v>
      </c>
      <c r="J13863" s="23">
        <f t="shared" si="1952"/>
        <v>472</v>
      </c>
      <c r="K13863" s="24">
        <f t="shared" si="1955"/>
        <v>-285.11</v>
      </c>
      <c r="L13863" s="23">
        <f t="shared" si="1956"/>
        <v>486</v>
      </c>
      <c r="M13863" s="23">
        <f t="shared" si="1957"/>
        <v>480</v>
      </c>
      <c r="N13863" s="23">
        <f t="shared" si="1958"/>
        <v>90828.54</v>
      </c>
      <c r="O13863" s="25">
        <f t="shared" si="1959"/>
        <v>89707.199999999997</v>
      </c>
      <c r="P13863" t="s">
        <v>23</v>
      </c>
      <c r="Q13863" t="s">
        <v>1985</v>
      </c>
      <c r="R13863" t="s">
        <v>2282</v>
      </c>
      <c r="S13863">
        <v>7585</v>
      </c>
      <c r="T13863" s="28">
        <v>45233</v>
      </c>
      <c r="U13863">
        <v>186.89</v>
      </c>
    </row>
    <row r="13864" spans="1:21" x14ac:dyDescent="0.25">
      <c r="A13864" t="s">
        <v>9131</v>
      </c>
      <c r="B13864" s="28">
        <v>44761</v>
      </c>
      <c r="C13864" s="28">
        <v>44767</v>
      </c>
      <c r="D13864" s="19">
        <v>60</v>
      </c>
      <c r="E13864" s="7">
        <v>1428</v>
      </c>
      <c r="F13864" s="21">
        <f t="shared" si="1951"/>
        <v>44829</v>
      </c>
      <c r="G13864" s="28">
        <v>45233</v>
      </c>
      <c r="H13864" s="22">
        <f t="shared" si="1953"/>
        <v>404</v>
      </c>
      <c r="I13864" s="23">
        <f t="shared" si="1954"/>
        <v>576912</v>
      </c>
      <c r="J13864" s="23">
        <f t="shared" si="1952"/>
        <v>458</v>
      </c>
      <c r="K13864" s="24">
        <f t="shared" si="1955"/>
        <v>970</v>
      </c>
      <c r="L13864" s="23">
        <f t="shared" si="1956"/>
        <v>472</v>
      </c>
      <c r="M13864" s="23">
        <f t="shared" si="1957"/>
        <v>466</v>
      </c>
      <c r="N13864" s="23">
        <f t="shared" si="1958"/>
        <v>674016</v>
      </c>
      <c r="O13864" s="25">
        <f t="shared" si="1959"/>
        <v>665448</v>
      </c>
      <c r="P13864" t="s">
        <v>23</v>
      </c>
      <c r="Q13864" t="s">
        <v>1985</v>
      </c>
      <c r="R13864" t="s">
        <v>2282</v>
      </c>
      <c r="S13864">
        <v>7585</v>
      </c>
      <c r="T13864" s="28">
        <v>45233</v>
      </c>
      <c r="U13864" s="7">
        <v>1428</v>
      </c>
    </row>
    <row r="13865" spans="1:21" x14ac:dyDescent="0.25">
      <c r="A13865" t="s">
        <v>9132</v>
      </c>
      <c r="B13865" s="28">
        <v>44769</v>
      </c>
      <c r="C13865" s="28">
        <v>44781</v>
      </c>
      <c r="D13865" s="19">
        <v>60</v>
      </c>
      <c r="E13865">
        <v>21.6</v>
      </c>
      <c r="F13865" s="21">
        <f t="shared" si="1951"/>
        <v>44842</v>
      </c>
      <c r="G13865" s="28">
        <v>45233</v>
      </c>
      <c r="H13865" s="22">
        <f t="shared" si="1953"/>
        <v>391</v>
      </c>
      <c r="I13865" s="23">
        <f t="shared" si="1954"/>
        <v>8445.6</v>
      </c>
      <c r="J13865" s="23">
        <f t="shared" si="1952"/>
        <v>445</v>
      </c>
      <c r="K13865" s="24">
        <f t="shared" si="1955"/>
        <v>-423.4</v>
      </c>
      <c r="L13865" s="23">
        <f t="shared" si="1956"/>
        <v>464</v>
      </c>
      <c r="M13865" s="23">
        <f t="shared" si="1957"/>
        <v>452</v>
      </c>
      <c r="N13865" s="23">
        <f t="shared" si="1958"/>
        <v>10022.400000000001</v>
      </c>
      <c r="O13865" s="25">
        <f t="shared" si="1959"/>
        <v>9763.2000000000007</v>
      </c>
      <c r="P13865" t="s">
        <v>23</v>
      </c>
      <c r="Q13865" t="s">
        <v>1985</v>
      </c>
      <c r="R13865" t="s">
        <v>2282</v>
      </c>
      <c r="S13865">
        <v>7585</v>
      </c>
      <c r="T13865" s="28">
        <v>45233</v>
      </c>
      <c r="U13865">
        <v>21.6</v>
      </c>
    </row>
    <row r="13866" spans="1:21" x14ac:dyDescent="0.25">
      <c r="A13866" t="s">
        <v>11875</v>
      </c>
      <c r="B13866" s="28">
        <v>44994</v>
      </c>
      <c r="C13866" s="28">
        <v>44996</v>
      </c>
      <c r="D13866" s="19">
        <v>60</v>
      </c>
      <c r="E13866">
        <v>10.92</v>
      </c>
      <c r="F13866" s="21">
        <f t="shared" si="1951"/>
        <v>45057</v>
      </c>
      <c r="G13866" s="28">
        <v>45243</v>
      </c>
      <c r="H13866" s="22">
        <f t="shared" si="1953"/>
        <v>186</v>
      </c>
      <c r="I13866" s="23">
        <f t="shared" si="1954"/>
        <v>2031.12</v>
      </c>
      <c r="J13866" s="23">
        <f t="shared" si="1952"/>
        <v>242</v>
      </c>
      <c r="K13866" s="24">
        <f t="shared" si="1955"/>
        <v>-231.08</v>
      </c>
      <c r="L13866" s="23">
        <f t="shared" si="1956"/>
        <v>249</v>
      </c>
      <c r="M13866" s="23">
        <f t="shared" si="1957"/>
        <v>247</v>
      </c>
      <c r="N13866" s="23">
        <f t="shared" si="1958"/>
        <v>2719.08</v>
      </c>
      <c r="O13866" s="25">
        <f t="shared" si="1959"/>
        <v>2697.24</v>
      </c>
      <c r="P13866" t="s">
        <v>1988</v>
      </c>
      <c r="Q13866" t="s">
        <v>1989</v>
      </c>
      <c r="R13866" t="s">
        <v>3731</v>
      </c>
      <c r="S13866">
        <v>7885</v>
      </c>
      <c r="T13866" s="28">
        <v>45243</v>
      </c>
      <c r="U13866">
        <v>10.92</v>
      </c>
    </row>
    <row r="13867" spans="1:21" x14ac:dyDescent="0.25">
      <c r="A13867" t="s">
        <v>11876</v>
      </c>
      <c r="B13867" s="28">
        <v>45167</v>
      </c>
      <c r="C13867" s="28">
        <v>45170</v>
      </c>
      <c r="D13867" s="19">
        <v>60</v>
      </c>
      <c r="E13867">
        <v>331.76</v>
      </c>
      <c r="F13867" s="21">
        <f t="shared" si="1951"/>
        <v>45231</v>
      </c>
      <c r="G13867" s="28">
        <v>45278</v>
      </c>
      <c r="H13867" s="22">
        <f t="shared" si="1953"/>
        <v>47</v>
      </c>
      <c r="I13867" s="23">
        <f t="shared" si="1954"/>
        <v>15592.72</v>
      </c>
      <c r="J13867" s="23">
        <f t="shared" si="1952"/>
        <v>107</v>
      </c>
      <c r="K13867" s="24">
        <f t="shared" si="1955"/>
        <v>224.76</v>
      </c>
      <c r="L13867" s="23">
        <f t="shared" si="1956"/>
        <v>111</v>
      </c>
      <c r="M13867" s="23">
        <f t="shared" si="1957"/>
        <v>108</v>
      </c>
      <c r="N13867" s="23">
        <f t="shared" si="1958"/>
        <v>36825.360000000001</v>
      </c>
      <c r="O13867" s="25">
        <f t="shared" si="1959"/>
        <v>35830.080000000002</v>
      </c>
      <c r="P13867" t="s">
        <v>1988</v>
      </c>
      <c r="Q13867" t="s">
        <v>1989</v>
      </c>
      <c r="R13867" t="s">
        <v>3731</v>
      </c>
      <c r="S13867">
        <v>9119</v>
      </c>
      <c r="T13867" s="28">
        <v>45278</v>
      </c>
      <c r="U13867">
        <v>331.76</v>
      </c>
    </row>
    <row r="13868" spans="1:21" x14ac:dyDescent="0.25">
      <c r="A13868" t="s">
        <v>11877</v>
      </c>
      <c r="B13868" s="28">
        <v>45175</v>
      </c>
      <c r="C13868" s="28">
        <v>45177</v>
      </c>
      <c r="D13868" s="19">
        <v>60</v>
      </c>
      <c r="E13868" s="7">
        <v>1034.49</v>
      </c>
      <c r="F13868" s="21">
        <f t="shared" si="1951"/>
        <v>45238</v>
      </c>
      <c r="G13868" s="28">
        <v>45253</v>
      </c>
      <c r="H13868" s="22">
        <f t="shared" si="1953"/>
        <v>15</v>
      </c>
      <c r="I13868" s="23">
        <f t="shared" si="1954"/>
        <v>15517.35</v>
      </c>
      <c r="J13868" s="23">
        <f t="shared" si="1952"/>
        <v>75</v>
      </c>
      <c r="K13868" s="24">
        <f t="shared" si="1955"/>
        <v>959.49</v>
      </c>
      <c r="L13868" s="23">
        <f t="shared" si="1956"/>
        <v>78</v>
      </c>
      <c r="M13868" s="23">
        <f t="shared" si="1957"/>
        <v>76</v>
      </c>
      <c r="N13868" s="23">
        <f t="shared" si="1958"/>
        <v>80690.22</v>
      </c>
      <c r="O13868" s="25">
        <f t="shared" si="1959"/>
        <v>78621.240000000005</v>
      </c>
      <c r="P13868" t="s">
        <v>1988</v>
      </c>
      <c r="Q13868" t="s">
        <v>1989</v>
      </c>
      <c r="R13868" t="s">
        <v>3731</v>
      </c>
      <c r="S13868">
        <v>8220</v>
      </c>
      <c r="T13868" s="28">
        <v>45253</v>
      </c>
      <c r="U13868" s="7">
        <v>1034.49</v>
      </c>
    </row>
    <row r="13869" spans="1:21" x14ac:dyDescent="0.25">
      <c r="A13869" t="s">
        <v>11878</v>
      </c>
      <c r="B13869" s="28">
        <v>45180</v>
      </c>
      <c r="C13869" s="28">
        <v>45188</v>
      </c>
      <c r="D13869" s="19">
        <v>60</v>
      </c>
      <c r="E13869" s="7">
        <v>1297.5</v>
      </c>
      <c r="F13869" s="21">
        <f t="shared" si="1951"/>
        <v>45249</v>
      </c>
      <c r="G13869" s="28">
        <v>45253</v>
      </c>
      <c r="H13869" s="22">
        <f t="shared" si="1953"/>
        <v>4</v>
      </c>
      <c r="I13869" s="23">
        <f t="shared" si="1954"/>
        <v>5190</v>
      </c>
      <c r="J13869" s="23">
        <f t="shared" si="1952"/>
        <v>64</v>
      </c>
      <c r="K13869" s="24">
        <f t="shared" si="1955"/>
        <v>1233.5</v>
      </c>
      <c r="L13869" s="23">
        <f t="shared" si="1956"/>
        <v>73</v>
      </c>
      <c r="M13869" s="23">
        <f t="shared" si="1957"/>
        <v>65</v>
      </c>
      <c r="N13869" s="23">
        <f t="shared" si="1958"/>
        <v>94717.5</v>
      </c>
      <c r="O13869" s="25">
        <f t="shared" si="1959"/>
        <v>84337.5</v>
      </c>
      <c r="P13869" t="s">
        <v>1988</v>
      </c>
      <c r="Q13869" t="s">
        <v>1989</v>
      </c>
      <c r="R13869" t="s">
        <v>3731</v>
      </c>
      <c r="S13869">
        <v>8220</v>
      </c>
      <c r="T13869" s="28">
        <v>45253</v>
      </c>
      <c r="U13869" s="7">
        <v>1297.5</v>
      </c>
    </row>
    <row r="13870" spans="1:21" x14ac:dyDescent="0.25">
      <c r="A13870" t="s">
        <v>11879</v>
      </c>
      <c r="B13870" s="28">
        <v>45191</v>
      </c>
      <c r="C13870" s="28">
        <v>45195</v>
      </c>
      <c r="D13870" s="19">
        <v>60</v>
      </c>
      <c r="E13870">
        <v>149.66</v>
      </c>
      <c r="F13870" s="21">
        <f t="shared" si="1951"/>
        <v>45256</v>
      </c>
      <c r="G13870" s="28">
        <v>45278</v>
      </c>
      <c r="H13870" s="22">
        <f t="shared" si="1953"/>
        <v>22</v>
      </c>
      <c r="I13870" s="23">
        <f t="shared" si="1954"/>
        <v>3292.52</v>
      </c>
      <c r="J13870" s="23">
        <f t="shared" si="1952"/>
        <v>82</v>
      </c>
      <c r="K13870" s="24">
        <f t="shared" si="1955"/>
        <v>67.66</v>
      </c>
      <c r="L13870" s="23">
        <f t="shared" si="1956"/>
        <v>87</v>
      </c>
      <c r="M13870" s="23">
        <f t="shared" si="1957"/>
        <v>83</v>
      </c>
      <c r="N13870" s="23">
        <f t="shared" si="1958"/>
        <v>13020.42</v>
      </c>
      <c r="O13870" s="25">
        <f t="shared" si="1959"/>
        <v>12421.779999999999</v>
      </c>
      <c r="P13870" t="s">
        <v>1988</v>
      </c>
      <c r="Q13870" t="s">
        <v>1989</v>
      </c>
      <c r="R13870" t="s">
        <v>3731</v>
      </c>
      <c r="S13870">
        <v>9119</v>
      </c>
      <c r="T13870" s="28">
        <v>45278</v>
      </c>
      <c r="U13870">
        <v>149.66</v>
      </c>
    </row>
    <row r="13871" spans="1:21" x14ac:dyDescent="0.25">
      <c r="A13871" t="s">
        <v>11880</v>
      </c>
      <c r="B13871" s="28">
        <v>44505</v>
      </c>
      <c r="C13871" s="28">
        <v>44911</v>
      </c>
      <c r="D13871" s="19">
        <v>60</v>
      </c>
      <c r="E13871">
        <v>108.09</v>
      </c>
      <c r="F13871" s="21">
        <f t="shared" si="1951"/>
        <v>44973</v>
      </c>
      <c r="G13871" s="28">
        <v>45217</v>
      </c>
      <c r="H13871" s="22">
        <f t="shared" si="1953"/>
        <v>244</v>
      </c>
      <c r="I13871" s="23">
        <f t="shared" si="1954"/>
        <v>26373.96</v>
      </c>
      <c r="J13871" s="23">
        <f t="shared" si="1952"/>
        <v>302</v>
      </c>
      <c r="K13871" s="24">
        <f t="shared" si="1955"/>
        <v>-193.91</v>
      </c>
      <c r="L13871" s="23">
        <f t="shared" si="1956"/>
        <v>712</v>
      </c>
      <c r="M13871" s="23">
        <f t="shared" si="1957"/>
        <v>306</v>
      </c>
      <c r="N13871" s="23">
        <f t="shared" si="1958"/>
        <v>76960.08</v>
      </c>
      <c r="O13871" s="25">
        <f t="shared" si="1959"/>
        <v>33075.54</v>
      </c>
      <c r="P13871" t="s">
        <v>23</v>
      </c>
      <c r="Q13871" t="s">
        <v>1985</v>
      </c>
      <c r="R13871" t="s">
        <v>2283</v>
      </c>
      <c r="S13871">
        <v>7280</v>
      </c>
      <c r="T13871" s="28">
        <v>45217</v>
      </c>
      <c r="U13871">
        <v>108.09</v>
      </c>
    </row>
    <row r="13872" spans="1:21" x14ac:dyDescent="0.25">
      <c r="A13872" t="s">
        <v>11881</v>
      </c>
      <c r="B13872" s="28">
        <v>44599</v>
      </c>
      <c r="C13872" s="28">
        <v>44914</v>
      </c>
      <c r="D13872" s="19">
        <v>60</v>
      </c>
      <c r="E13872">
        <v>85.46</v>
      </c>
      <c r="F13872" s="21">
        <f t="shared" si="1951"/>
        <v>44976</v>
      </c>
      <c r="G13872" s="28">
        <v>45217</v>
      </c>
      <c r="H13872" s="22">
        <f t="shared" si="1953"/>
        <v>241</v>
      </c>
      <c r="I13872" s="23">
        <f t="shared" si="1954"/>
        <v>20595.859999999997</v>
      </c>
      <c r="J13872" s="23">
        <f t="shared" si="1952"/>
        <v>299</v>
      </c>
      <c r="K13872" s="24">
        <f t="shared" si="1955"/>
        <v>-213.54000000000002</v>
      </c>
      <c r="L13872" s="23">
        <f t="shared" si="1956"/>
        <v>618</v>
      </c>
      <c r="M13872" s="23">
        <f t="shared" si="1957"/>
        <v>303</v>
      </c>
      <c r="N13872" s="23">
        <f t="shared" si="1958"/>
        <v>52814.28</v>
      </c>
      <c r="O13872" s="25">
        <f t="shared" si="1959"/>
        <v>25894.379999999997</v>
      </c>
      <c r="P13872" t="s">
        <v>23</v>
      </c>
      <c r="Q13872" t="s">
        <v>1985</v>
      </c>
      <c r="R13872" t="s">
        <v>2283</v>
      </c>
      <c r="S13872">
        <v>7280</v>
      </c>
      <c r="T13872" s="28">
        <v>45217</v>
      </c>
      <c r="U13872">
        <v>85.46</v>
      </c>
    </row>
    <row r="13873" spans="1:21" x14ac:dyDescent="0.25">
      <c r="A13873" t="s">
        <v>11882</v>
      </c>
      <c r="B13873" s="28">
        <v>44614</v>
      </c>
      <c r="C13873" s="28">
        <v>44914</v>
      </c>
      <c r="D13873" s="19">
        <v>60</v>
      </c>
      <c r="E13873">
        <v>135.91999999999999</v>
      </c>
      <c r="F13873" s="21">
        <f t="shared" si="1951"/>
        <v>44976</v>
      </c>
      <c r="G13873" s="28">
        <v>45217</v>
      </c>
      <c r="H13873" s="22">
        <f t="shared" si="1953"/>
        <v>241</v>
      </c>
      <c r="I13873" s="23">
        <f t="shared" si="1954"/>
        <v>32756.719999999998</v>
      </c>
      <c r="J13873" s="23">
        <f t="shared" si="1952"/>
        <v>299</v>
      </c>
      <c r="K13873" s="24">
        <f t="shared" si="1955"/>
        <v>-163.08000000000001</v>
      </c>
      <c r="L13873" s="23">
        <f t="shared" si="1956"/>
        <v>603</v>
      </c>
      <c r="M13873" s="23">
        <f t="shared" si="1957"/>
        <v>303</v>
      </c>
      <c r="N13873" s="23">
        <f t="shared" si="1958"/>
        <v>81959.759999999995</v>
      </c>
      <c r="O13873" s="25">
        <f t="shared" si="1959"/>
        <v>41183.759999999995</v>
      </c>
      <c r="P13873" t="s">
        <v>23</v>
      </c>
      <c r="Q13873" t="s">
        <v>1985</v>
      </c>
      <c r="R13873" t="s">
        <v>2283</v>
      </c>
      <c r="S13873">
        <v>7280</v>
      </c>
      <c r="T13873" s="28">
        <v>45217</v>
      </c>
      <c r="U13873">
        <v>135.91999999999999</v>
      </c>
    </row>
    <row r="13874" spans="1:21" x14ac:dyDescent="0.25">
      <c r="A13874" t="s">
        <v>11883</v>
      </c>
      <c r="B13874" s="28">
        <v>44617</v>
      </c>
      <c r="C13874" s="28">
        <v>44914</v>
      </c>
      <c r="D13874" s="19">
        <v>60</v>
      </c>
      <c r="E13874">
        <v>106.82</v>
      </c>
      <c r="F13874" s="21">
        <f t="shared" si="1951"/>
        <v>44976</v>
      </c>
      <c r="G13874" s="28">
        <v>45217</v>
      </c>
      <c r="H13874" s="22">
        <f t="shared" si="1953"/>
        <v>241</v>
      </c>
      <c r="I13874" s="23">
        <f t="shared" si="1954"/>
        <v>25743.62</v>
      </c>
      <c r="J13874" s="23">
        <f t="shared" si="1952"/>
        <v>299</v>
      </c>
      <c r="K13874" s="24">
        <f t="shared" si="1955"/>
        <v>-192.18</v>
      </c>
      <c r="L13874" s="23">
        <f t="shared" si="1956"/>
        <v>600</v>
      </c>
      <c r="M13874" s="23">
        <f t="shared" si="1957"/>
        <v>303</v>
      </c>
      <c r="N13874" s="23">
        <f t="shared" si="1958"/>
        <v>64091.999999999993</v>
      </c>
      <c r="O13874" s="25">
        <f t="shared" si="1959"/>
        <v>32366.46</v>
      </c>
      <c r="P13874" t="s">
        <v>23</v>
      </c>
      <c r="Q13874" t="s">
        <v>1985</v>
      </c>
      <c r="R13874" t="s">
        <v>2283</v>
      </c>
      <c r="S13874">
        <v>7280</v>
      </c>
      <c r="T13874" s="28">
        <v>45217</v>
      </c>
      <c r="U13874">
        <v>106.82</v>
      </c>
    </row>
    <row r="13875" spans="1:21" x14ac:dyDescent="0.25">
      <c r="A13875" t="s">
        <v>11884</v>
      </c>
      <c r="B13875" s="28">
        <v>44627</v>
      </c>
      <c r="C13875" s="28">
        <v>44914</v>
      </c>
      <c r="D13875" s="19">
        <v>60</v>
      </c>
      <c r="E13875">
        <v>90</v>
      </c>
      <c r="F13875" s="21">
        <f t="shared" si="1951"/>
        <v>44976</v>
      </c>
      <c r="G13875" s="28">
        <v>45217</v>
      </c>
      <c r="H13875" s="22">
        <f t="shared" si="1953"/>
        <v>241</v>
      </c>
      <c r="I13875" s="23">
        <f t="shared" si="1954"/>
        <v>21690</v>
      </c>
      <c r="J13875" s="23">
        <f t="shared" si="1952"/>
        <v>299</v>
      </c>
      <c r="K13875" s="24">
        <f t="shared" si="1955"/>
        <v>-209</v>
      </c>
      <c r="L13875" s="23">
        <f t="shared" si="1956"/>
        <v>590</v>
      </c>
      <c r="M13875" s="23">
        <f t="shared" si="1957"/>
        <v>303</v>
      </c>
      <c r="N13875" s="23">
        <f t="shared" si="1958"/>
        <v>53100</v>
      </c>
      <c r="O13875" s="25">
        <f t="shared" si="1959"/>
        <v>27270</v>
      </c>
      <c r="P13875" t="s">
        <v>23</v>
      </c>
      <c r="Q13875" t="s">
        <v>1985</v>
      </c>
      <c r="R13875" t="s">
        <v>2283</v>
      </c>
      <c r="S13875">
        <v>7280</v>
      </c>
      <c r="T13875" s="28">
        <v>45217</v>
      </c>
      <c r="U13875">
        <v>90</v>
      </c>
    </row>
    <row r="13876" spans="1:21" x14ac:dyDescent="0.25">
      <c r="A13876" t="s">
        <v>11885</v>
      </c>
      <c r="B13876" s="28">
        <v>44706</v>
      </c>
      <c r="C13876" s="28">
        <v>44914</v>
      </c>
      <c r="D13876" s="19">
        <v>60</v>
      </c>
      <c r="E13876">
        <v>18.27</v>
      </c>
      <c r="F13876" s="21">
        <f t="shared" si="1951"/>
        <v>44976</v>
      </c>
      <c r="G13876" s="28">
        <v>45217</v>
      </c>
      <c r="H13876" s="22">
        <f t="shared" si="1953"/>
        <v>241</v>
      </c>
      <c r="I13876" s="23">
        <f t="shared" si="1954"/>
        <v>4403.07</v>
      </c>
      <c r="J13876" s="23">
        <f t="shared" si="1952"/>
        <v>299</v>
      </c>
      <c r="K13876" s="24">
        <f t="shared" si="1955"/>
        <v>-280.73</v>
      </c>
      <c r="L13876" s="23">
        <f t="shared" si="1956"/>
        <v>511</v>
      </c>
      <c r="M13876" s="23">
        <f t="shared" si="1957"/>
        <v>303</v>
      </c>
      <c r="N13876" s="23">
        <f t="shared" si="1958"/>
        <v>9335.9699999999993</v>
      </c>
      <c r="O13876" s="25">
        <f t="shared" si="1959"/>
        <v>5535.8099999999995</v>
      </c>
      <c r="P13876" t="s">
        <v>23</v>
      </c>
      <c r="Q13876" t="s">
        <v>1985</v>
      </c>
      <c r="R13876" t="s">
        <v>2283</v>
      </c>
      <c r="S13876">
        <v>7280</v>
      </c>
      <c r="T13876" s="28">
        <v>45217</v>
      </c>
      <c r="U13876">
        <v>18.27</v>
      </c>
    </row>
    <row r="13877" spans="1:21" x14ac:dyDescent="0.25">
      <c r="A13877" t="s">
        <v>11886</v>
      </c>
      <c r="B13877" s="28">
        <v>44768</v>
      </c>
      <c r="C13877" s="28">
        <v>44914</v>
      </c>
      <c r="D13877" s="19">
        <v>60</v>
      </c>
      <c r="E13877">
        <v>106.82</v>
      </c>
      <c r="F13877" s="21">
        <f t="shared" si="1951"/>
        <v>44976</v>
      </c>
      <c r="G13877" s="28">
        <v>45217</v>
      </c>
      <c r="H13877" s="22">
        <f t="shared" si="1953"/>
        <v>241</v>
      </c>
      <c r="I13877" s="23">
        <f t="shared" si="1954"/>
        <v>25743.62</v>
      </c>
      <c r="J13877" s="23">
        <f t="shared" si="1952"/>
        <v>299</v>
      </c>
      <c r="K13877" s="24">
        <f t="shared" si="1955"/>
        <v>-192.18</v>
      </c>
      <c r="L13877" s="23">
        <f t="shared" si="1956"/>
        <v>449</v>
      </c>
      <c r="M13877" s="23">
        <f t="shared" si="1957"/>
        <v>303</v>
      </c>
      <c r="N13877" s="23">
        <f t="shared" si="1958"/>
        <v>47962.18</v>
      </c>
      <c r="O13877" s="25">
        <f t="shared" si="1959"/>
        <v>32366.46</v>
      </c>
      <c r="P13877" t="s">
        <v>23</v>
      </c>
      <c r="Q13877" t="s">
        <v>1985</v>
      </c>
      <c r="R13877" t="s">
        <v>2283</v>
      </c>
      <c r="S13877">
        <v>7280</v>
      </c>
      <c r="T13877" s="28">
        <v>45217</v>
      </c>
      <c r="U13877">
        <v>106.82</v>
      </c>
    </row>
    <row r="13878" spans="1:21" x14ac:dyDescent="0.25">
      <c r="A13878" t="s">
        <v>11887</v>
      </c>
      <c r="B13878" s="28">
        <v>44790</v>
      </c>
      <c r="C13878" s="28">
        <v>44914</v>
      </c>
      <c r="D13878" s="19">
        <v>60</v>
      </c>
      <c r="E13878">
        <v>165</v>
      </c>
      <c r="F13878" s="21">
        <f t="shared" si="1951"/>
        <v>44976</v>
      </c>
      <c r="G13878" s="28">
        <v>45217</v>
      </c>
      <c r="H13878" s="22">
        <f t="shared" si="1953"/>
        <v>241</v>
      </c>
      <c r="I13878" s="23">
        <f t="shared" si="1954"/>
        <v>39765</v>
      </c>
      <c r="J13878" s="23">
        <f t="shared" si="1952"/>
        <v>299</v>
      </c>
      <c r="K13878" s="24">
        <f t="shared" si="1955"/>
        <v>-134</v>
      </c>
      <c r="L13878" s="23">
        <f t="shared" si="1956"/>
        <v>427</v>
      </c>
      <c r="M13878" s="23">
        <f t="shared" si="1957"/>
        <v>303</v>
      </c>
      <c r="N13878" s="23">
        <f t="shared" si="1958"/>
        <v>70455</v>
      </c>
      <c r="O13878" s="25">
        <f t="shared" si="1959"/>
        <v>49995</v>
      </c>
      <c r="P13878" t="s">
        <v>23</v>
      </c>
      <c r="Q13878" t="s">
        <v>1985</v>
      </c>
      <c r="R13878" t="s">
        <v>2283</v>
      </c>
      <c r="S13878">
        <v>7280</v>
      </c>
      <c r="T13878" s="28">
        <v>45217</v>
      </c>
      <c r="U13878">
        <v>165</v>
      </c>
    </row>
    <row r="13879" spans="1:21" x14ac:dyDescent="0.25">
      <c r="A13879" t="s">
        <v>11888</v>
      </c>
      <c r="B13879" s="28">
        <v>44889</v>
      </c>
      <c r="C13879" s="28">
        <v>44914</v>
      </c>
      <c r="D13879" s="19">
        <v>60</v>
      </c>
      <c r="E13879">
        <v>90</v>
      </c>
      <c r="F13879" s="21">
        <f t="shared" si="1951"/>
        <v>44976</v>
      </c>
      <c r="G13879" s="28">
        <v>45217</v>
      </c>
      <c r="H13879" s="22">
        <f t="shared" si="1953"/>
        <v>241</v>
      </c>
      <c r="I13879" s="23">
        <f t="shared" si="1954"/>
        <v>21690</v>
      </c>
      <c r="J13879" s="23">
        <f t="shared" si="1952"/>
        <v>299</v>
      </c>
      <c r="K13879" s="24">
        <f t="shared" si="1955"/>
        <v>-209</v>
      </c>
      <c r="L13879" s="23">
        <f t="shared" si="1956"/>
        <v>328</v>
      </c>
      <c r="M13879" s="23">
        <f t="shared" si="1957"/>
        <v>303</v>
      </c>
      <c r="N13879" s="23">
        <f t="shared" si="1958"/>
        <v>29520</v>
      </c>
      <c r="O13879" s="25">
        <f t="shared" si="1959"/>
        <v>27270</v>
      </c>
      <c r="P13879" t="s">
        <v>23</v>
      </c>
      <c r="Q13879" t="s">
        <v>1985</v>
      </c>
      <c r="R13879" t="s">
        <v>2283</v>
      </c>
      <c r="S13879">
        <v>7280</v>
      </c>
      <c r="T13879" s="28">
        <v>45217</v>
      </c>
      <c r="U13879">
        <v>90</v>
      </c>
    </row>
    <row r="13880" spans="1:21" x14ac:dyDescent="0.25">
      <c r="A13880" t="s">
        <v>11889</v>
      </c>
      <c r="B13880" s="28">
        <v>45077</v>
      </c>
      <c r="C13880" s="28">
        <v>45090</v>
      </c>
      <c r="D13880" s="19">
        <v>60</v>
      </c>
      <c r="E13880">
        <v>420</v>
      </c>
      <c r="F13880" s="21">
        <f t="shared" si="1951"/>
        <v>45151</v>
      </c>
      <c r="G13880" s="28">
        <v>45204</v>
      </c>
      <c r="H13880" s="22">
        <f t="shared" si="1953"/>
        <v>53</v>
      </c>
      <c r="I13880" s="23">
        <f t="shared" si="1954"/>
        <v>22260</v>
      </c>
      <c r="J13880" s="23">
        <f t="shared" si="1952"/>
        <v>112</v>
      </c>
      <c r="K13880" s="24">
        <f t="shared" si="1955"/>
        <v>308</v>
      </c>
      <c r="L13880" s="23">
        <f t="shared" si="1956"/>
        <v>127</v>
      </c>
      <c r="M13880" s="23">
        <f t="shared" si="1957"/>
        <v>114</v>
      </c>
      <c r="N13880" s="23">
        <f t="shared" si="1958"/>
        <v>53340</v>
      </c>
      <c r="O13880" s="25">
        <f t="shared" si="1959"/>
        <v>47880</v>
      </c>
      <c r="P13880" t="s">
        <v>23</v>
      </c>
      <c r="Q13880" t="s">
        <v>1985</v>
      </c>
      <c r="R13880" t="s">
        <v>3736</v>
      </c>
      <c r="S13880">
        <v>7070</v>
      </c>
      <c r="T13880" s="28">
        <v>45204</v>
      </c>
      <c r="U13880">
        <v>420</v>
      </c>
    </row>
    <row r="13881" spans="1:21" x14ac:dyDescent="0.25">
      <c r="A13881" t="s">
        <v>11890</v>
      </c>
      <c r="B13881" s="28">
        <v>45077</v>
      </c>
      <c r="C13881" s="28">
        <v>45090</v>
      </c>
      <c r="D13881" s="19">
        <v>60</v>
      </c>
      <c r="E13881">
        <v>120</v>
      </c>
      <c r="F13881" s="21">
        <f t="shared" si="1951"/>
        <v>45151</v>
      </c>
      <c r="G13881" s="28">
        <v>45204</v>
      </c>
      <c r="H13881" s="22">
        <f t="shared" si="1953"/>
        <v>53</v>
      </c>
      <c r="I13881" s="23">
        <f t="shared" si="1954"/>
        <v>6360</v>
      </c>
      <c r="J13881" s="23">
        <f t="shared" si="1952"/>
        <v>112</v>
      </c>
      <c r="K13881" s="24">
        <f t="shared" si="1955"/>
        <v>8</v>
      </c>
      <c r="L13881" s="23">
        <f t="shared" si="1956"/>
        <v>127</v>
      </c>
      <c r="M13881" s="23">
        <f t="shared" si="1957"/>
        <v>114</v>
      </c>
      <c r="N13881" s="23">
        <f t="shared" si="1958"/>
        <v>15240</v>
      </c>
      <c r="O13881" s="25">
        <f t="shared" si="1959"/>
        <v>13680</v>
      </c>
      <c r="P13881" t="s">
        <v>23</v>
      </c>
      <c r="Q13881" t="s">
        <v>1985</v>
      </c>
      <c r="R13881" t="s">
        <v>3736</v>
      </c>
      <c r="S13881">
        <v>7070</v>
      </c>
      <c r="T13881" s="28">
        <v>45204</v>
      </c>
      <c r="U13881">
        <v>120</v>
      </c>
    </row>
    <row r="13882" spans="1:21" x14ac:dyDescent="0.25">
      <c r="A13882" t="s">
        <v>11891</v>
      </c>
      <c r="B13882" s="28">
        <v>45138</v>
      </c>
      <c r="C13882" s="28">
        <v>45152</v>
      </c>
      <c r="D13882" s="19">
        <v>60</v>
      </c>
      <c r="E13882">
        <v>290</v>
      </c>
      <c r="F13882" s="21">
        <f t="shared" si="1951"/>
        <v>45213</v>
      </c>
      <c r="G13882" s="28">
        <v>45204</v>
      </c>
      <c r="H13882" s="22">
        <f t="shared" si="1953"/>
        <v>-9</v>
      </c>
      <c r="I13882" s="23">
        <f t="shared" si="1954"/>
        <v>-2610</v>
      </c>
      <c r="J13882" s="23">
        <f t="shared" si="1952"/>
        <v>51</v>
      </c>
      <c r="K13882" s="24">
        <f t="shared" si="1955"/>
        <v>239</v>
      </c>
      <c r="L13882" s="23">
        <f t="shared" si="1956"/>
        <v>66</v>
      </c>
      <c r="M13882" s="23">
        <f t="shared" si="1957"/>
        <v>52</v>
      </c>
      <c r="N13882" s="23">
        <f t="shared" si="1958"/>
        <v>19140</v>
      </c>
      <c r="O13882" s="25">
        <f t="shared" si="1959"/>
        <v>15080</v>
      </c>
      <c r="P13882" t="s">
        <v>23</v>
      </c>
      <c r="Q13882" t="s">
        <v>1985</v>
      </c>
      <c r="R13882" t="s">
        <v>3736</v>
      </c>
      <c r="S13882">
        <v>7075</v>
      </c>
      <c r="T13882" s="28">
        <v>45204</v>
      </c>
      <c r="U13882">
        <v>290</v>
      </c>
    </row>
    <row r="13883" spans="1:21" x14ac:dyDescent="0.25">
      <c r="A13883" t="s">
        <v>11892</v>
      </c>
      <c r="B13883" s="28">
        <v>45131</v>
      </c>
      <c r="C13883" s="28">
        <v>45131</v>
      </c>
      <c r="D13883" s="19">
        <v>60</v>
      </c>
      <c r="E13883">
        <v>50</v>
      </c>
      <c r="F13883" s="21">
        <f t="shared" si="1951"/>
        <v>45193</v>
      </c>
      <c r="G13883" s="28">
        <v>45204</v>
      </c>
      <c r="H13883" s="22">
        <f t="shared" si="1953"/>
        <v>11</v>
      </c>
      <c r="I13883" s="23">
        <f t="shared" si="1954"/>
        <v>550</v>
      </c>
      <c r="J13883" s="23">
        <f t="shared" si="1952"/>
        <v>71</v>
      </c>
      <c r="K13883" s="24">
        <f t="shared" si="1955"/>
        <v>-21</v>
      </c>
      <c r="L13883" s="23">
        <f t="shared" si="1956"/>
        <v>73</v>
      </c>
      <c r="M13883" s="23">
        <f t="shared" si="1957"/>
        <v>73</v>
      </c>
      <c r="N13883" s="23">
        <f t="shared" si="1958"/>
        <v>3650</v>
      </c>
      <c r="O13883" s="25">
        <f t="shared" si="1959"/>
        <v>3650</v>
      </c>
      <c r="P13883" t="s">
        <v>23</v>
      </c>
      <c r="Q13883" t="s">
        <v>1985</v>
      </c>
      <c r="R13883" t="s">
        <v>3739</v>
      </c>
      <c r="S13883">
        <v>7074</v>
      </c>
      <c r="T13883" s="28">
        <v>45204</v>
      </c>
      <c r="U13883">
        <v>50</v>
      </c>
    </row>
    <row r="13884" spans="1:21" x14ac:dyDescent="0.25">
      <c r="A13884" t="s">
        <v>11893</v>
      </c>
      <c r="B13884" s="28">
        <v>45175</v>
      </c>
      <c r="C13884" s="28">
        <v>45175</v>
      </c>
      <c r="D13884" s="19">
        <v>60</v>
      </c>
      <c r="E13884">
        <v>330</v>
      </c>
      <c r="F13884" s="21">
        <f t="shared" si="1951"/>
        <v>45236</v>
      </c>
      <c r="G13884" s="28">
        <v>45204</v>
      </c>
      <c r="H13884" s="22">
        <f t="shared" si="1953"/>
        <v>-32</v>
      </c>
      <c r="I13884" s="23">
        <f t="shared" si="1954"/>
        <v>-10560</v>
      </c>
      <c r="J13884" s="23">
        <f t="shared" si="1952"/>
        <v>29</v>
      </c>
      <c r="K13884" s="24">
        <f t="shared" si="1955"/>
        <v>301</v>
      </c>
      <c r="L13884" s="23">
        <f t="shared" si="1956"/>
        <v>29</v>
      </c>
      <c r="M13884" s="23">
        <f t="shared" si="1957"/>
        <v>29</v>
      </c>
      <c r="N13884" s="23">
        <f t="shared" si="1958"/>
        <v>9570</v>
      </c>
      <c r="O13884" s="25">
        <f t="shared" si="1959"/>
        <v>9570</v>
      </c>
      <c r="P13884" t="s">
        <v>23</v>
      </c>
      <c r="Q13884" t="s">
        <v>1985</v>
      </c>
      <c r="R13884" t="s">
        <v>3739</v>
      </c>
      <c r="S13884">
        <v>7075</v>
      </c>
      <c r="T13884" s="28">
        <v>45204</v>
      </c>
      <c r="U13884">
        <v>330</v>
      </c>
    </row>
    <row r="13885" spans="1:21" x14ac:dyDescent="0.25">
      <c r="A13885" t="s">
        <v>11894</v>
      </c>
      <c r="B13885" s="28">
        <v>45191</v>
      </c>
      <c r="C13885" s="28">
        <v>45193</v>
      </c>
      <c r="D13885" s="19">
        <v>60</v>
      </c>
      <c r="E13885">
        <v>70</v>
      </c>
      <c r="F13885" s="21">
        <f t="shared" si="1951"/>
        <v>45254</v>
      </c>
      <c r="G13885" s="28">
        <v>45204</v>
      </c>
      <c r="H13885" s="22">
        <f t="shared" si="1953"/>
        <v>-50</v>
      </c>
      <c r="I13885" s="23">
        <f t="shared" si="1954"/>
        <v>-3500</v>
      </c>
      <c r="J13885" s="23">
        <f t="shared" si="1952"/>
        <v>11</v>
      </c>
      <c r="K13885" s="24">
        <f t="shared" si="1955"/>
        <v>59</v>
      </c>
      <c r="L13885" s="23">
        <f t="shared" si="1956"/>
        <v>13</v>
      </c>
      <c r="M13885" s="23">
        <f t="shared" si="1957"/>
        <v>11</v>
      </c>
      <c r="N13885" s="23">
        <f t="shared" si="1958"/>
        <v>910</v>
      </c>
      <c r="O13885" s="25">
        <f t="shared" si="1959"/>
        <v>770</v>
      </c>
      <c r="P13885" t="s">
        <v>23</v>
      </c>
      <c r="Q13885" t="s">
        <v>1985</v>
      </c>
      <c r="R13885" t="s">
        <v>3739</v>
      </c>
      <c r="S13885">
        <v>7075</v>
      </c>
      <c r="T13885" s="28">
        <v>45204</v>
      </c>
      <c r="U13885">
        <v>70</v>
      </c>
    </row>
    <row r="13886" spans="1:21" x14ac:dyDescent="0.25">
      <c r="A13886" t="s">
        <v>3060</v>
      </c>
      <c r="B13886" s="28">
        <v>45174</v>
      </c>
      <c r="C13886" s="28">
        <v>45174</v>
      </c>
      <c r="D13886" s="19">
        <v>60</v>
      </c>
      <c r="E13886">
        <v>300</v>
      </c>
      <c r="F13886" s="21">
        <f t="shared" si="1951"/>
        <v>45235</v>
      </c>
      <c r="G13886" s="28">
        <v>45215</v>
      </c>
      <c r="H13886" s="22">
        <f t="shared" si="1953"/>
        <v>-20</v>
      </c>
      <c r="I13886" s="23">
        <f t="shared" si="1954"/>
        <v>-6000</v>
      </c>
      <c r="J13886" s="23">
        <f t="shared" si="1952"/>
        <v>41</v>
      </c>
      <c r="K13886" s="24">
        <f t="shared" si="1955"/>
        <v>259</v>
      </c>
      <c r="L13886" s="23">
        <f t="shared" si="1956"/>
        <v>41</v>
      </c>
      <c r="M13886" s="23">
        <f t="shared" si="1957"/>
        <v>41</v>
      </c>
      <c r="N13886" s="23">
        <f t="shared" si="1958"/>
        <v>12300</v>
      </c>
      <c r="O13886" s="25">
        <f t="shared" si="1959"/>
        <v>12300</v>
      </c>
      <c r="P13886" t="s">
        <v>1986</v>
      </c>
      <c r="Q13886" t="s">
        <v>1987</v>
      </c>
      <c r="R13886" t="s">
        <v>2285</v>
      </c>
      <c r="S13886">
        <v>7226</v>
      </c>
      <c r="T13886" s="28">
        <v>45215</v>
      </c>
      <c r="U13886">
        <v>300</v>
      </c>
    </row>
    <row r="13887" spans="1:21" x14ac:dyDescent="0.25">
      <c r="A13887" t="s">
        <v>3061</v>
      </c>
      <c r="B13887" s="28">
        <v>45174</v>
      </c>
      <c r="C13887" s="28">
        <v>45174</v>
      </c>
      <c r="D13887" s="19">
        <v>60</v>
      </c>
      <c r="E13887" s="7">
        <v>1099</v>
      </c>
      <c r="F13887" s="21">
        <f t="shared" si="1951"/>
        <v>45235</v>
      </c>
      <c r="G13887" s="28">
        <v>45215</v>
      </c>
      <c r="H13887" s="22">
        <f t="shared" si="1953"/>
        <v>-20</v>
      </c>
      <c r="I13887" s="23">
        <f t="shared" si="1954"/>
        <v>-21980</v>
      </c>
      <c r="J13887" s="23">
        <f t="shared" si="1952"/>
        <v>41</v>
      </c>
      <c r="K13887" s="24">
        <f t="shared" si="1955"/>
        <v>1058</v>
      </c>
      <c r="L13887" s="23">
        <f t="shared" si="1956"/>
        <v>41</v>
      </c>
      <c r="M13887" s="23">
        <f t="shared" si="1957"/>
        <v>41</v>
      </c>
      <c r="N13887" s="23">
        <f t="shared" si="1958"/>
        <v>45059</v>
      </c>
      <c r="O13887" s="25">
        <f t="shared" si="1959"/>
        <v>45059</v>
      </c>
      <c r="P13887" t="s">
        <v>1986</v>
      </c>
      <c r="Q13887" t="s">
        <v>1987</v>
      </c>
      <c r="R13887" t="s">
        <v>2285</v>
      </c>
      <c r="S13887">
        <v>7226</v>
      </c>
      <c r="T13887" s="28">
        <v>45215</v>
      </c>
      <c r="U13887" s="7">
        <v>1099</v>
      </c>
    </row>
    <row r="13888" spans="1:21" x14ac:dyDescent="0.25">
      <c r="A13888" t="s">
        <v>3062</v>
      </c>
      <c r="B13888" s="28">
        <v>45174</v>
      </c>
      <c r="C13888" s="28">
        <v>45174</v>
      </c>
      <c r="D13888" s="19">
        <v>60</v>
      </c>
      <c r="E13888">
        <v>300</v>
      </c>
      <c r="F13888" s="21">
        <f t="shared" si="1951"/>
        <v>45235</v>
      </c>
      <c r="G13888" s="28">
        <v>45215</v>
      </c>
      <c r="H13888" s="22">
        <f t="shared" si="1953"/>
        <v>-20</v>
      </c>
      <c r="I13888" s="23">
        <f t="shared" si="1954"/>
        <v>-6000</v>
      </c>
      <c r="J13888" s="23">
        <f t="shared" si="1952"/>
        <v>41</v>
      </c>
      <c r="K13888" s="24">
        <f t="shared" si="1955"/>
        <v>259</v>
      </c>
      <c r="L13888" s="23">
        <f t="shared" si="1956"/>
        <v>41</v>
      </c>
      <c r="M13888" s="23">
        <f t="shared" si="1957"/>
        <v>41</v>
      </c>
      <c r="N13888" s="23">
        <f t="shared" si="1958"/>
        <v>12300</v>
      </c>
      <c r="O13888" s="25">
        <f t="shared" si="1959"/>
        <v>12300</v>
      </c>
      <c r="P13888" t="s">
        <v>1986</v>
      </c>
      <c r="Q13888" t="s">
        <v>1987</v>
      </c>
      <c r="R13888" t="s">
        <v>2285</v>
      </c>
      <c r="S13888">
        <v>7226</v>
      </c>
      <c r="T13888" s="28">
        <v>45215</v>
      </c>
      <c r="U13888">
        <v>300</v>
      </c>
    </row>
    <row r="13889" spans="1:21" x14ac:dyDescent="0.25">
      <c r="A13889" t="s">
        <v>3063</v>
      </c>
      <c r="B13889" s="28">
        <v>45205</v>
      </c>
      <c r="C13889" s="28">
        <v>45206</v>
      </c>
      <c r="D13889" s="19">
        <v>60</v>
      </c>
      <c r="E13889" s="7">
        <v>1184.77</v>
      </c>
      <c r="F13889" s="21">
        <f t="shared" si="1951"/>
        <v>45267</v>
      </c>
      <c r="G13889" s="28">
        <v>45232</v>
      </c>
      <c r="H13889" s="22">
        <f t="shared" si="1953"/>
        <v>-35</v>
      </c>
      <c r="I13889" s="23">
        <f t="shared" si="1954"/>
        <v>-41466.949999999997</v>
      </c>
      <c r="J13889" s="23">
        <f t="shared" si="1952"/>
        <v>25</v>
      </c>
      <c r="K13889" s="24">
        <f t="shared" si="1955"/>
        <v>1159.77</v>
      </c>
      <c r="L13889" s="23">
        <f t="shared" si="1956"/>
        <v>27</v>
      </c>
      <c r="M13889" s="23">
        <f t="shared" si="1957"/>
        <v>26</v>
      </c>
      <c r="N13889" s="23">
        <f t="shared" si="1958"/>
        <v>31988.79</v>
      </c>
      <c r="O13889" s="25">
        <f t="shared" si="1959"/>
        <v>30804.02</v>
      </c>
      <c r="P13889" t="s">
        <v>1986</v>
      </c>
      <c r="Q13889" t="s">
        <v>1987</v>
      </c>
      <c r="R13889" t="s">
        <v>2285</v>
      </c>
      <c r="S13889">
        <v>7386</v>
      </c>
      <c r="T13889" s="28">
        <v>45232</v>
      </c>
      <c r="U13889" s="7">
        <v>1184.77</v>
      </c>
    </row>
    <row r="13890" spans="1:21" x14ac:dyDescent="0.25">
      <c r="A13890" t="s">
        <v>3064</v>
      </c>
      <c r="B13890" s="28">
        <v>45205</v>
      </c>
      <c r="C13890" s="28">
        <v>45207</v>
      </c>
      <c r="D13890" s="19">
        <v>60</v>
      </c>
      <c r="E13890">
        <v>391.36</v>
      </c>
      <c r="F13890" s="21">
        <f t="shared" si="1951"/>
        <v>45268</v>
      </c>
      <c r="G13890" s="28">
        <v>45232</v>
      </c>
      <c r="H13890" s="22">
        <f t="shared" si="1953"/>
        <v>-36</v>
      </c>
      <c r="I13890" s="23">
        <f t="shared" si="1954"/>
        <v>-14088.960000000001</v>
      </c>
      <c r="J13890" s="23">
        <f t="shared" si="1952"/>
        <v>24</v>
      </c>
      <c r="K13890" s="24">
        <f t="shared" si="1955"/>
        <v>367.36</v>
      </c>
      <c r="L13890" s="23">
        <f t="shared" si="1956"/>
        <v>27</v>
      </c>
      <c r="M13890" s="23">
        <f t="shared" si="1957"/>
        <v>25</v>
      </c>
      <c r="N13890" s="23">
        <f t="shared" si="1958"/>
        <v>10566.720000000001</v>
      </c>
      <c r="O13890" s="25">
        <f t="shared" si="1959"/>
        <v>9784</v>
      </c>
      <c r="P13890" t="s">
        <v>1986</v>
      </c>
      <c r="Q13890" t="s">
        <v>1987</v>
      </c>
      <c r="R13890" t="s">
        <v>2285</v>
      </c>
      <c r="S13890">
        <v>7387</v>
      </c>
      <c r="T13890" s="28">
        <v>45232</v>
      </c>
      <c r="U13890">
        <v>391.36</v>
      </c>
    </row>
    <row r="13891" spans="1:21" x14ac:dyDescent="0.25">
      <c r="A13891" t="s">
        <v>3065</v>
      </c>
      <c r="B13891" s="28">
        <v>45205</v>
      </c>
      <c r="C13891" s="28">
        <v>45207</v>
      </c>
      <c r="D13891" s="19">
        <v>60</v>
      </c>
      <c r="E13891" s="7">
        <v>1207.25</v>
      </c>
      <c r="F13891" s="21">
        <f t="shared" si="1951"/>
        <v>45268</v>
      </c>
      <c r="G13891" s="28">
        <v>45232</v>
      </c>
      <c r="H13891" s="22">
        <f t="shared" si="1953"/>
        <v>-36</v>
      </c>
      <c r="I13891" s="23">
        <f t="shared" si="1954"/>
        <v>-43461</v>
      </c>
      <c r="J13891" s="23">
        <f t="shared" si="1952"/>
        <v>24</v>
      </c>
      <c r="K13891" s="24">
        <f t="shared" si="1955"/>
        <v>1183.25</v>
      </c>
      <c r="L13891" s="23">
        <f t="shared" si="1956"/>
        <v>27</v>
      </c>
      <c r="M13891" s="23">
        <f t="shared" si="1957"/>
        <v>25</v>
      </c>
      <c r="N13891" s="23">
        <f t="shared" si="1958"/>
        <v>32595.75</v>
      </c>
      <c r="O13891" s="25">
        <f t="shared" si="1959"/>
        <v>30181.25</v>
      </c>
      <c r="P13891" t="s">
        <v>1986</v>
      </c>
      <c r="Q13891" t="s">
        <v>1987</v>
      </c>
      <c r="R13891" t="s">
        <v>2285</v>
      </c>
      <c r="S13891">
        <v>7388</v>
      </c>
      <c r="T13891" s="28">
        <v>45232</v>
      </c>
      <c r="U13891" s="7">
        <v>1207.25</v>
      </c>
    </row>
    <row r="13892" spans="1:21" x14ac:dyDescent="0.25">
      <c r="A13892" t="s">
        <v>3066</v>
      </c>
      <c r="B13892" s="28">
        <v>45205</v>
      </c>
      <c r="C13892" s="28">
        <v>45206</v>
      </c>
      <c r="D13892" s="19">
        <v>60</v>
      </c>
      <c r="E13892" s="7">
        <v>1288.45</v>
      </c>
      <c r="F13892" s="21">
        <f t="shared" si="1951"/>
        <v>45267</v>
      </c>
      <c r="G13892" s="28">
        <v>45257</v>
      </c>
      <c r="H13892" s="22">
        <f t="shared" si="1953"/>
        <v>-10</v>
      </c>
      <c r="I13892" s="23">
        <f t="shared" si="1954"/>
        <v>-12884.5</v>
      </c>
      <c r="J13892" s="23">
        <f t="shared" si="1952"/>
        <v>50</v>
      </c>
      <c r="K13892" s="24">
        <f t="shared" si="1955"/>
        <v>1238.45</v>
      </c>
      <c r="L13892" s="23">
        <f t="shared" si="1956"/>
        <v>52</v>
      </c>
      <c r="M13892" s="23">
        <f t="shared" si="1957"/>
        <v>51</v>
      </c>
      <c r="N13892" s="23">
        <f t="shared" si="1958"/>
        <v>66999.400000000009</v>
      </c>
      <c r="O13892" s="25">
        <f t="shared" si="1959"/>
        <v>65710.95</v>
      </c>
      <c r="P13892" t="s">
        <v>1986</v>
      </c>
      <c r="Q13892" t="s">
        <v>1987</v>
      </c>
      <c r="R13892" t="s">
        <v>2285</v>
      </c>
      <c r="S13892">
        <v>8260</v>
      </c>
      <c r="T13892" s="28">
        <v>45257</v>
      </c>
      <c r="U13892" s="7">
        <v>1288.45</v>
      </c>
    </row>
    <row r="13893" spans="1:21" x14ac:dyDescent="0.25">
      <c r="A13893" t="s">
        <v>3067</v>
      </c>
      <c r="B13893" s="28">
        <v>45205</v>
      </c>
      <c r="C13893" s="28">
        <v>45208</v>
      </c>
      <c r="D13893" s="19">
        <v>60</v>
      </c>
      <c r="E13893" s="7">
        <v>1417.74</v>
      </c>
      <c r="F13893" s="21">
        <f t="shared" si="1951"/>
        <v>45269</v>
      </c>
      <c r="G13893" s="28">
        <v>45275</v>
      </c>
      <c r="H13893" s="22">
        <f t="shared" si="1953"/>
        <v>6</v>
      </c>
      <c r="I13893" s="23">
        <f t="shared" si="1954"/>
        <v>8506.44</v>
      </c>
      <c r="J13893" s="23">
        <f t="shared" si="1952"/>
        <v>66</v>
      </c>
      <c r="K13893" s="24">
        <f t="shared" si="1955"/>
        <v>1351.74</v>
      </c>
      <c r="L13893" s="23">
        <f t="shared" si="1956"/>
        <v>70</v>
      </c>
      <c r="M13893" s="23">
        <f t="shared" si="1957"/>
        <v>67</v>
      </c>
      <c r="N13893" s="23">
        <f t="shared" si="1958"/>
        <v>99241.8</v>
      </c>
      <c r="O13893" s="25">
        <f t="shared" si="1959"/>
        <v>94988.58</v>
      </c>
      <c r="P13893" t="s">
        <v>1986</v>
      </c>
      <c r="Q13893" t="s">
        <v>1987</v>
      </c>
      <c r="R13893" t="s">
        <v>2285</v>
      </c>
      <c r="S13893">
        <v>8877</v>
      </c>
      <c r="T13893" s="28">
        <v>45275</v>
      </c>
      <c r="U13893" s="7">
        <v>1417.74</v>
      </c>
    </row>
    <row r="13894" spans="1:21" x14ac:dyDescent="0.25">
      <c r="A13894" t="s">
        <v>11895</v>
      </c>
      <c r="B13894" s="28">
        <v>45246</v>
      </c>
      <c r="C13894" s="28">
        <v>45246</v>
      </c>
      <c r="D13894" s="19">
        <v>60</v>
      </c>
      <c r="E13894">
        <v>600</v>
      </c>
      <c r="F13894" s="21">
        <f t="shared" ref="F13894:F13957" si="1960">EDATE(C13894,2)</f>
        <v>45307</v>
      </c>
      <c r="G13894" s="28">
        <v>45275</v>
      </c>
      <c r="H13894" s="22">
        <f t="shared" si="1953"/>
        <v>-32</v>
      </c>
      <c r="I13894" s="23">
        <f t="shared" si="1954"/>
        <v>-19200</v>
      </c>
      <c r="J13894" s="23">
        <f t="shared" si="1952"/>
        <v>29</v>
      </c>
      <c r="K13894" s="24">
        <f t="shared" si="1955"/>
        <v>571</v>
      </c>
      <c r="L13894" s="23">
        <f t="shared" si="1956"/>
        <v>29</v>
      </c>
      <c r="M13894" s="23">
        <f t="shared" si="1957"/>
        <v>29</v>
      </c>
      <c r="N13894" s="23">
        <f t="shared" si="1958"/>
        <v>17400</v>
      </c>
      <c r="O13894" s="25">
        <f t="shared" si="1959"/>
        <v>17400</v>
      </c>
      <c r="P13894" t="s">
        <v>1986</v>
      </c>
      <c r="Q13894" t="s">
        <v>1987</v>
      </c>
      <c r="R13894" t="s">
        <v>2285</v>
      </c>
      <c r="S13894">
        <v>8868</v>
      </c>
      <c r="T13894" s="28">
        <v>45275</v>
      </c>
      <c r="U13894">
        <v>600</v>
      </c>
    </row>
    <row r="13895" spans="1:21" x14ac:dyDescent="0.25">
      <c r="A13895" t="s">
        <v>11896</v>
      </c>
      <c r="B13895" s="28">
        <v>45086</v>
      </c>
      <c r="C13895" s="28">
        <v>45086</v>
      </c>
      <c r="D13895" s="19">
        <v>60</v>
      </c>
      <c r="E13895">
        <v>219.34</v>
      </c>
      <c r="F13895" s="21">
        <f t="shared" si="1960"/>
        <v>45147</v>
      </c>
      <c r="G13895" s="28">
        <v>45229</v>
      </c>
      <c r="H13895" s="22">
        <f t="shared" si="1953"/>
        <v>82</v>
      </c>
      <c r="I13895" s="23">
        <f t="shared" si="1954"/>
        <v>17985.88</v>
      </c>
      <c r="J13895" s="23">
        <f t="shared" ref="J13895:J13958" si="1961">DAYS360(C13895,G13895)</f>
        <v>141</v>
      </c>
      <c r="K13895" s="24">
        <f t="shared" si="1955"/>
        <v>78.34</v>
      </c>
      <c r="L13895" s="23">
        <f t="shared" si="1956"/>
        <v>143</v>
      </c>
      <c r="M13895" s="23">
        <f t="shared" si="1957"/>
        <v>143</v>
      </c>
      <c r="N13895" s="23">
        <f t="shared" si="1958"/>
        <v>31365.62</v>
      </c>
      <c r="O13895" s="25">
        <f t="shared" si="1959"/>
        <v>31365.62</v>
      </c>
      <c r="P13895" t="s">
        <v>23</v>
      </c>
      <c r="Q13895" t="s">
        <v>1985</v>
      </c>
      <c r="R13895" t="s">
        <v>9181</v>
      </c>
      <c r="S13895">
        <v>7372</v>
      </c>
      <c r="T13895" s="28">
        <v>45229</v>
      </c>
      <c r="U13895">
        <v>219.34</v>
      </c>
    </row>
    <row r="13896" spans="1:21" x14ac:dyDescent="0.25">
      <c r="A13896" t="s">
        <v>11897</v>
      </c>
      <c r="B13896" s="28">
        <v>45135</v>
      </c>
      <c r="C13896" s="28">
        <v>45135</v>
      </c>
      <c r="D13896" s="19">
        <v>60</v>
      </c>
      <c r="E13896">
        <v>188</v>
      </c>
      <c r="F13896" s="21">
        <f t="shared" si="1960"/>
        <v>45197</v>
      </c>
      <c r="G13896" s="28">
        <v>45229</v>
      </c>
      <c r="H13896" s="22">
        <f t="shared" si="1953"/>
        <v>32</v>
      </c>
      <c r="I13896" s="23">
        <f t="shared" si="1954"/>
        <v>6016</v>
      </c>
      <c r="J13896" s="23">
        <f t="shared" si="1961"/>
        <v>92</v>
      </c>
      <c r="K13896" s="24">
        <f t="shared" si="1955"/>
        <v>96</v>
      </c>
      <c r="L13896" s="23">
        <f t="shared" si="1956"/>
        <v>94</v>
      </c>
      <c r="M13896" s="23">
        <f t="shared" si="1957"/>
        <v>94</v>
      </c>
      <c r="N13896" s="23">
        <f t="shared" si="1958"/>
        <v>17672</v>
      </c>
      <c r="O13896" s="25">
        <f t="shared" si="1959"/>
        <v>17672</v>
      </c>
      <c r="P13896" t="s">
        <v>23</v>
      </c>
      <c r="Q13896" t="s">
        <v>1985</v>
      </c>
      <c r="R13896" t="s">
        <v>9181</v>
      </c>
      <c r="S13896">
        <v>7372</v>
      </c>
      <c r="T13896" s="28">
        <v>45229</v>
      </c>
      <c r="U13896">
        <v>188</v>
      </c>
    </row>
    <row r="13897" spans="1:21" x14ac:dyDescent="0.25">
      <c r="A13897" t="s">
        <v>11898</v>
      </c>
      <c r="B13897" s="28">
        <v>45191</v>
      </c>
      <c r="C13897" s="28">
        <v>45193</v>
      </c>
      <c r="D13897" s="19">
        <v>60</v>
      </c>
      <c r="E13897" s="7">
        <v>2958</v>
      </c>
      <c r="F13897" s="21">
        <f t="shared" si="1960"/>
        <v>45254</v>
      </c>
      <c r="G13897" s="28">
        <v>45229</v>
      </c>
      <c r="H13897" s="22">
        <f t="shared" si="1953"/>
        <v>-25</v>
      </c>
      <c r="I13897" s="23">
        <f t="shared" si="1954"/>
        <v>-73950</v>
      </c>
      <c r="J13897" s="23">
        <f t="shared" si="1961"/>
        <v>36</v>
      </c>
      <c r="K13897" s="24">
        <f t="shared" si="1955"/>
        <v>2922</v>
      </c>
      <c r="L13897" s="23">
        <f t="shared" si="1956"/>
        <v>38</v>
      </c>
      <c r="M13897" s="23">
        <f t="shared" si="1957"/>
        <v>36</v>
      </c>
      <c r="N13897" s="23">
        <f t="shared" si="1958"/>
        <v>112404</v>
      </c>
      <c r="O13897" s="25">
        <f t="shared" si="1959"/>
        <v>106488</v>
      </c>
      <c r="P13897" t="s">
        <v>23</v>
      </c>
      <c r="Q13897" t="s">
        <v>1985</v>
      </c>
      <c r="R13897" t="s">
        <v>3754</v>
      </c>
      <c r="S13897">
        <v>7367</v>
      </c>
      <c r="T13897" s="28">
        <v>45229</v>
      </c>
      <c r="U13897" s="7">
        <v>2958</v>
      </c>
    </row>
    <row r="13898" spans="1:21" x14ac:dyDescent="0.25">
      <c r="A13898" t="s">
        <v>11899</v>
      </c>
      <c r="B13898" s="28">
        <v>44984</v>
      </c>
      <c r="C13898" s="28">
        <v>44984</v>
      </c>
      <c r="D13898" s="19">
        <v>60</v>
      </c>
      <c r="E13898" s="7">
        <v>1248</v>
      </c>
      <c r="F13898" s="21">
        <f t="shared" si="1960"/>
        <v>45043</v>
      </c>
      <c r="G13898" s="28">
        <v>45280</v>
      </c>
      <c r="H13898" s="22">
        <f t="shared" si="1953"/>
        <v>237</v>
      </c>
      <c r="I13898" s="23">
        <f t="shared" si="1954"/>
        <v>295776</v>
      </c>
      <c r="J13898" s="23">
        <f t="shared" si="1961"/>
        <v>293</v>
      </c>
      <c r="K13898" s="24">
        <f t="shared" si="1955"/>
        <v>955</v>
      </c>
      <c r="L13898" s="23">
        <f t="shared" si="1956"/>
        <v>296</v>
      </c>
      <c r="M13898" s="23">
        <f t="shared" si="1957"/>
        <v>296</v>
      </c>
      <c r="N13898" s="23">
        <f t="shared" si="1958"/>
        <v>369408</v>
      </c>
      <c r="O13898" s="25">
        <f t="shared" si="1959"/>
        <v>369408</v>
      </c>
      <c r="P13898" t="s">
        <v>23</v>
      </c>
      <c r="Q13898" t="s">
        <v>1985</v>
      </c>
      <c r="R13898" t="s">
        <v>11900</v>
      </c>
      <c r="S13898">
        <v>9273</v>
      </c>
      <c r="T13898" s="28">
        <v>45280</v>
      </c>
      <c r="U13898" s="7">
        <v>1248</v>
      </c>
    </row>
    <row r="13899" spans="1:21" x14ac:dyDescent="0.25">
      <c r="A13899" t="s">
        <v>11901</v>
      </c>
      <c r="B13899" s="28">
        <v>45057</v>
      </c>
      <c r="C13899" s="28">
        <v>45058</v>
      </c>
      <c r="D13899" s="19">
        <v>60</v>
      </c>
      <c r="E13899" s="7">
        <v>7290</v>
      </c>
      <c r="F13899" s="21">
        <f t="shared" si="1960"/>
        <v>45119</v>
      </c>
      <c r="G13899" s="28">
        <v>45280</v>
      </c>
      <c r="H13899" s="22">
        <f t="shared" si="1953"/>
        <v>161</v>
      </c>
      <c r="I13899" s="23">
        <f t="shared" si="1954"/>
        <v>1173690</v>
      </c>
      <c r="J13899" s="23">
        <f t="shared" si="1961"/>
        <v>218</v>
      </c>
      <c r="K13899" s="24">
        <f t="shared" si="1955"/>
        <v>7072</v>
      </c>
      <c r="L13899" s="23">
        <f t="shared" si="1956"/>
        <v>223</v>
      </c>
      <c r="M13899" s="23">
        <f t="shared" si="1957"/>
        <v>222</v>
      </c>
      <c r="N13899" s="23">
        <f t="shared" si="1958"/>
        <v>1625670</v>
      </c>
      <c r="O13899" s="25">
        <f t="shared" si="1959"/>
        <v>1618380</v>
      </c>
      <c r="P13899" t="s">
        <v>23</v>
      </c>
      <c r="Q13899" t="s">
        <v>1985</v>
      </c>
      <c r="R13899" t="s">
        <v>11900</v>
      </c>
      <c r="S13899">
        <v>9273</v>
      </c>
      <c r="T13899" s="28">
        <v>45280</v>
      </c>
      <c r="U13899" s="7">
        <v>7290</v>
      </c>
    </row>
    <row r="13900" spans="1:21" x14ac:dyDescent="0.25">
      <c r="A13900" t="s">
        <v>11902</v>
      </c>
      <c r="B13900" s="28">
        <v>45162</v>
      </c>
      <c r="C13900" s="28">
        <v>45162</v>
      </c>
      <c r="D13900" s="19">
        <v>60</v>
      </c>
      <c r="E13900">
        <v>689</v>
      </c>
      <c r="F13900" s="21">
        <f t="shared" si="1960"/>
        <v>45223</v>
      </c>
      <c r="G13900" s="28">
        <v>45280</v>
      </c>
      <c r="H13900" s="22">
        <f t="shared" si="1953"/>
        <v>57</v>
      </c>
      <c r="I13900" s="23">
        <f t="shared" si="1954"/>
        <v>39273</v>
      </c>
      <c r="J13900" s="23">
        <f t="shared" si="1961"/>
        <v>116</v>
      </c>
      <c r="K13900" s="24">
        <f t="shared" si="1955"/>
        <v>573</v>
      </c>
      <c r="L13900" s="23">
        <f t="shared" si="1956"/>
        <v>118</v>
      </c>
      <c r="M13900" s="23">
        <f t="shared" si="1957"/>
        <v>118</v>
      </c>
      <c r="N13900" s="23">
        <f t="shared" si="1958"/>
        <v>81302</v>
      </c>
      <c r="O13900" s="25">
        <f t="shared" si="1959"/>
        <v>81302</v>
      </c>
      <c r="P13900" t="s">
        <v>23</v>
      </c>
      <c r="Q13900" t="s">
        <v>1985</v>
      </c>
      <c r="R13900" t="s">
        <v>11900</v>
      </c>
      <c r="S13900">
        <v>9273</v>
      </c>
      <c r="T13900" s="28">
        <v>45280</v>
      </c>
      <c r="U13900">
        <v>689</v>
      </c>
    </row>
    <row r="13901" spans="1:21" x14ac:dyDescent="0.25">
      <c r="A13901" t="s">
        <v>11903</v>
      </c>
      <c r="B13901" s="28">
        <v>45196</v>
      </c>
      <c r="C13901" s="28">
        <v>45196</v>
      </c>
      <c r="D13901" s="19">
        <v>60</v>
      </c>
      <c r="E13901">
        <v>689</v>
      </c>
      <c r="F13901" s="21">
        <f t="shared" si="1960"/>
        <v>45257</v>
      </c>
      <c r="G13901" s="28">
        <v>45280</v>
      </c>
      <c r="H13901" s="22">
        <f t="shared" si="1953"/>
        <v>23</v>
      </c>
      <c r="I13901" s="23">
        <f t="shared" si="1954"/>
        <v>15847</v>
      </c>
      <c r="J13901" s="23">
        <f t="shared" si="1961"/>
        <v>83</v>
      </c>
      <c r="K13901" s="24">
        <f t="shared" si="1955"/>
        <v>606</v>
      </c>
      <c r="L13901" s="23">
        <f t="shared" si="1956"/>
        <v>84</v>
      </c>
      <c r="M13901" s="23">
        <f t="shared" si="1957"/>
        <v>84</v>
      </c>
      <c r="N13901" s="23">
        <f t="shared" si="1958"/>
        <v>57876</v>
      </c>
      <c r="O13901" s="25">
        <f t="shared" si="1959"/>
        <v>57876</v>
      </c>
      <c r="P13901" t="s">
        <v>23</v>
      </c>
      <c r="Q13901" t="s">
        <v>1985</v>
      </c>
      <c r="R13901" t="s">
        <v>11900</v>
      </c>
      <c r="S13901">
        <v>9273</v>
      </c>
      <c r="T13901" s="28">
        <v>45280</v>
      </c>
      <c r="U13901">
        <v>689</v>
      </c>
    </row>
    <row r="13902" spans="1:21" x14ac:dyDescent="0.25">
      <c r="A13902" t="s">
        <v>11904</v>
      </c>
      <c r="B13902" s="28">
        <v>45222</v>
      </c>
      <c r="C13902" s="28">
        <v>45222</v>
      </c>
      <c r="D13902" s="19">
        <v>60</v>
      </c>
      <c r="E13902">
        <v>902.52</v>
      </c>
      <c r="F13902" s="21">
        <f t="shared" si="1960"/>
        <v>45283</v>
      </c>
      <c r="G13902" s="28">
        <v>45238</v>
      </c>
      <c r="H13902" s="22">
        <f t="shared" si="1953"/>
        <v>-45</v>
      </c>
      <c r="I13902" s="23">
        <f t="shared" si="1954"/>
        <v>-40613.4</v>
      </c>
      <c r="J13902" s="23">
        <f t="shared" si="1961"/>
        <v>15</v>
      </c>
      <c r="K13902" s="24">
        <f t="shared" si="1955"/>
        <v>887.52</v>
      </c>
      <c r="L13902" s="23">
        <f t="shared" si="1956"/>
        <v>16</v>
      </c>
      <c r="M13902" s="23">
        <f t="shared" si="1957"/>
        <v>16</v>
      </c>
      <c r="N13902" s="23">
        <f t="shared" si="1958"/>
        <v>14440.32</v>
      </c>
      <c r="O13902" s="25">
        <f t="shared" si="1959"/>
        <v>14440.32</v>
      </c>
      <c r="P13902" t="s">
        <v>23</v>
      </c>
      <c r="Q13902" t="s">
        <v>1985</v>
      </c>
      <c r="R13902" t="s">
        <v>11905</v>
      </c>
      <c r="S13902">
        <v>7690</v>
      </c>
      <c r="T13902" s="28">
        <v>45238</v>
      </c>
      <c r="U13902">
        <v>902.52</v>
      </c>
    </row>
    <row r="13903" spans="1:21" x14ac:dyDescent="0.25">
      <c r="A13903" t="s">
        <v>11906</v>
      </c>
      <c r="B13903" s="28">
        <v>45069</v>
      </c>
      <c r="C13903" s="28">
        <v>45069</v>
      </c>
      <c r="D13903" s="19">
        <v>60</v>
      </c>
      <c r="E13903" s="7">
        <v>2522.62</v>
      </c>
      <c r="F13903" s="21">
        <f t="shared" si="1960"/>
        <v>45130</v>
      </c>
      <c r="G13903" s="28">
        <v>45273</v>
      </c>
      <c r="H13903" s="22">
        <f t="shared" si="1953"/>
        <v>143</v>
      </c>
      <c r="I13903" s="23">
        <f t="shared" si="1954"/>
        <v>360734.66</v>
      </c>
      <c r="J13903" s="23">
        <f t="shared" si="1961"/>
        <v>200</v>
      </c>
      <c r="K13903" s="24">
        <f t="shared" si="1955"/>
        <v>2322.62</v>
      </c>
      <c r="L13903" s="23">
        <f t="shared" si="1956"/>
        <v>204</v>
      </c>
      <c r="M13903" s="23">
        <f t="shared" si="1957"/>
        <v>204</v>
      </c>
      <c r="N13903" s="23">
        <f t="shared" si="1958"/>
        <v>514614.48</v>
      </c>
      <c r="O13903" s="25">
        <f t="shared" si="1959"/>
        <v>514614.48</v>
      </c>
      <c r="P13903" t="s">
        <v>23</v>
      </c>
      <c r="Q13903" t="s">
        <v>1985</v>
      </c>
      <c r="R13903" t="s">
        <v>9653</v>
      </c>
      <c r="S13903">
        <v>8810</v>
      </c>
      <c r="T13903" s="28">
        <v>45273</v>
      </c>
      <c r="U13903" s="7">
        <v>2522.62</v>
      </c>
    </row>
    <row r="13904" spans="1:21" x14ac:dyDescent="0.25">
      <c r="A13904" t="s">
        <v>1801</v>
      </c>
      <c r="B13904" s="28">
        <v>45182</v>
      </c>
      <c r="C13904" s="28">
        <v>45184</v>
      </c>
      <c r="D13904" s="19">
        <v>60</v>
      </c>
      <c r="E13904">
        <v>502.38</v>
      </c>
      <c r="F13904" s="21">
        <f t="shared" si="1960"/>
        <v>45245</v>
      </c>
      <c r="G13904" s="28">
        <v>45243</v>
      </c>
      <c r="H13904" s="22">
        <f t="shared" si="1953"/>
        <v>-2</v>
      </c>
      <c r="I13904" s="23">
        <f t="shared" si="1954"/>
        <v>-1004.76</v>
      </c>
      <c r="J13904" s="23">
        <f t="shared" si="1961"/>
        <v>58</v>
      </c>
      <c r="K13904" s="24">
        <f t="shared" si="1955"/>
        <v>444.38</v>
      </c>
      <c r="L13904" s="23">
        <f t="shared" si="1956"/>
        <v>61</v>
      </c>
      <c r="M13904" s="23">
        <f t="shared" si="1957"/>
        <v>59</v>
      </c>
      <c r="N13904" s="23">
        <f t="shared" si="1958"/>
        <v>30645.18</v>
      </c>
      <c r="O13904" s="25">
        <f t="shared" si="1959"/>
        <v>29640.42</v>
      </c>
      <c r="P13904" t="s">
        <v>23</v>
      </c>
      <c r="Q13904" t="s">
        <v>1985</v>
      </c>
      <c r="R13904" t="s">
        <v>2289</v>
      </c>
      <c r="S13904">
        <v>7880</v>
      </c>
      <c r="T13904" s="28">
        <v>45243</v>
      </c>
      <c r="U13904">
        <v>502.38</v>
      </c>
    </row>
    <row r="13905" spans="1:21" x14ac:dyDescent="0.25">
      <c r="A13905" t="s">
        <v>4720</v>
      </c>
      <c r="B13905" s="28">
        <v>45201</v>
      </c>
      <c r="C13905" s="28">
        <v>45204</v>
      </c>
      <c r="D13905" s="19">
        <v>60</v>
      </c>
      <c r="E13905">
        <v>622.54</v>
      </c>
      <c r="F13905" s="21">
        <f t="shared" si="1960"/>
        <v>45265</v>
      </c>
      <c r="G13905" s="28">
        <v>45253</v>
      </c>
      <c r="H13905" s="22">
        <f t="shared" si="1953"/>
        <v>-12</v>
      </c>
      <c r="I13905" s="23">
        <f t="shared" si="1954"/>
        <v>-7470.48</v>
      </c>
      <c r="J13905" s="23">
        <f t="shared" si="1961"/>
        <v>48</v>
      </c>
      <c r="K13905" s="24">
        <f t="shared" si="1955"/>
        <v>574.54</v>
      </c>
      <c r="L13905" s="23">
        <f t="shared" si="1956"/>
        <v>52</v>
      </c>
      <c r="M13905" s="23">
        <f t="shared" si="1957"/>
        <v>49</v>
      </c>
      <c r="N13905" s="23">
        <f t="shared" si="1958"/>
        <v>32372.079999999998</v>
      </c>
      <c r="O13905" s="25">
        <f t="shared" si="1959"/>
        <v>30504.46</v>
      </c>
      <c r="P13905" t="s">
        <v>23</v>
      </c>
      <c r="Q13905" t="s">
        <v>1985</v>
      </c>
      <c r="R13905" t="s">
        <v>2289</v>
      </c>
      <c r="S13905">
        <v>8213</v>
      </c>
      <c r="T13905" s="28">
        <v>45253</v>
      </c>
      <c r="U13905">
        <v>622.54</v>
      </c>
    </row>
    <row r="13906" spans="1:21" x14ac:dyDescent="0.25">
      <c r="A13906" t="s">
        <v>11907</v>
      </c>
      <c r="B13906" s="28">
        <v>45174</v>
      </c>
      <c r="C13906" s="28">
        <v>45174</v>
      </c>
      <c r="D13906" s="19">
        <v>60</v>
      </c>
      <c r="E13906" s="7">
        <v>105767.5</v>
      </c>
      <c r="F13906" s="21">
        <f t="shared" si="1960"/>
        <v>45235</v>
      </c>
      <c r="G13906" s="28">
        <v>45215</v>
      </c>
      <c r="H13906" s="22">
        <f t="shared" si="1953"/>
        <v>-20</v>
      </c>
      <c r="I13906" s="23">
        <f t="shared" si="1954"/>
        <v>-2115350</v>
      </c>
      <c r="J13906" s="23">
        <f t="shared" si="1961"/>
        <v>41</v>
      </c>
      <c r="K13906" s="24">
        <f t="shared" si="1955"/>
        <v>105726.5</v>
      </c>
      <c r="L13906" s="23">
        <f t="shared" si="1956"/>
        <v>41</v>
      </c>
      <c r="M13906" s="23">
        <f t="shared" si="1957"/>
        <v>41</v>
      </c>
      <c r="N13906" s="23">
        <f t="shared" si="1958"/>
        <v>4336467.5</v>
      </c>
      <c r="O13906" s="25">
        <f t="shared" si="1959"/>
        <v>4336467.5</v>
      </c>
      <c r="P13906" t="s">
        <v>1986</v>
      </c>
      <c r="Q13906" t="s">
        <v>1987</v>
      </c>
      <c r="R13906" t="s">
        <v>2290</v>
      </c>
      <c r="S13906">
        <v>7219</v>
      </c>
      <c r="T13906" s="28">
        <v>45215</v>
      </c>
      <c r="U13906" s="7">
        <v>105767.5</v>
      </c>
    </row>
    <row r="13907" spans="1:21" x14ac:dyDescent="0.25">
      <c r="A13907" t="s">
        <v>11908</v>
      </c>
      <c r="B13907" s="28">
        <v>45222</v>
      </c>
      <c r="C13907" s="28">
        <v>45222</v>
      </c>
      <c r="D13907" s="19">
        <v>60</v>
      </c>
      <c r="E13907" s="7">
        <v>94213.119999999995</v>
      </c>
      <c r="F13907" s="21">
        <f t="shared" si="1960"/>
        <v>45283</v>
      </c>
      <c r="G13907" s="28">
        <v>45251</v>
      </c>
      <c r="H13907" s="22">
        <f t="shared" si="1953"/>
        <v>-32</v>
      </c>
      <c r="I13907" s="23">
        <f t="shared" si="1954"/>
        <v>-3014819.8399999999</v>
      </c>
      <c r="J13907" s="23">
        <f t="shared" si="1961"/>
        <v>28</v>
      </c>
      <c r="K13907" s="24">
        <f t="shared" si="1955"/>
        <v>94185.12</v>
      </c>
      <c r="L13907" s="23">
        <f t="shared" si="1956"/>
        <v>29</v>
      </c>
      <c r="M13907" s="23">
        <f t="shared" si="1957"/>
        <v>29</v>
      </c>
      <c r="N13907" s="23">
        <f t="shared" si="1958"/>
        <v>2732180.48</v>
      </c>
      <c r="O13907" s="25">
        <f t="shared" si="1959"/>
        <v>2732180.48</v>
      </c>
      <c r="P13907" t="s">
        <v>1986</v>
      </c>
      <c r="Q13907" t="s">
        <v>1987</v>
      </c>
      <c r="R13907" t="s">
        <v>2290</v>
      </c>
      <c r="S13907">
        <v>7999</v>
      </c>
      <c r="T13907" s="28">
        <v>45251</v>
      </c>
      <c r="U13907" s="7">
        <v>94213.119999999995</v>
      </c>
    </row>
    <row r="13908" spans="1:21" x14ac:dyDescent="0.25">
      <c r="A13908" t="s">
        <v>11909</v>
      </c>
      <c r="B13908" s="28">
        <v>45244</v>
      </c>
      <c r="C13908" s="28">
        <v>45244</v>
      </c>
      <c r="D13908" s="19">
        <v>60</v>
      </c>
      <c r="E13908" s="7">
        <v>115840.61</v>
      </c>
      <c r="F13908" s="21">
        <f t="shared" si="1960"/>
        <v>45305</v>
      </c>
      <c r="G13908" s="28">
        <v>45275</v>
      </c>
      <c r="H13908" s="22">
        <f t="shared" si="1953"/>
        <v>-30</v>
      </c>
      <c r="I13908" s="23">
        <f t="shared" si="1954"/>
        <v>-3475218.3</v>
      </c>
      <c r="J13908" s="23">
        <f t="shared" si="1961"/>
        <v>31</v>
      </c>
      <c r="K13908" s="24">
        <f t="shared" si="1955"/>
        <v>115809.61</v>
      </c>
      <c r="L13908" s="23">
        <f t="shared" si="1956"/>
        <v>31</v>
      </c>
      <c r="M13908" s="23">
        <f t="shared" si="1957"/>
        <v>31</v>
      </c>
      <c r="N13908" s="23">
        <f t="shared" si="1958"/>
        <v>3591058.91</v>
      </c>
      <c r="O13908" s="25">
        <f t="shared" si="1959"/>
        <v>3591058.91</v>
      </c>
      <c r="P13908" t="s">
        <v>1986</v>
      </c>
      <c r="Q13908" t="s">
        <v>1987</v>
      </c>
      <c r="R13908" t="s">
        <v>2290</v>
      </c>
      <c r="S13908">
        <v>8863</v>
      </c>
      <c r="T13908" s="28">
        <v>45275</v>
      </c>
      <c r="U13908" s="7">
        <v>115840.61</v>
      </c>
    </row>
    <row r="13909" spans="1:21" x14ac:dyDescent="0.25">
      <c r="A13909" t="s">
        <v>11910</v>
      </c>
      <c r="B13909" s="28">
        <v>45132</v>
      </c>
      <c r="C13909" s="28">
        <v>45134</v>
      </c>
      <c r="D13909" s="19">
        <v>60</v>
      </c>
      <c r="E13909">
        <v>35.1</v>
      </c>
      <c r="F13909" s="21">
        <f t="shared" si="1960"/>
        <v>45196</v>
      </c>
      <c r="G13909" s="28">
        <v>45243</v>
      </c>
      <c r="H13909" s="22">
        <f t="shared" si="1953"/>
        <v>47</v>
      </c>
      <c r="I13909" s="23">
        <f t="shared" si="1954"/>
        <v>1649.7</v>
      </c>
      <c r="J13909" s="23">
        <f t="shared" si="1961"/>
        <v>106</v>
      </c>
      <c r="K13909" s="24">
        <f t="shared" si="1955"/>
        <v>-70.900000000000006</v>
      </c>
      <c r="L13909" s="23">
        <f t="shared" si="1956"/>
        <v>111</v>
      </c>
      <c r="M13909" s="23">
        <f t="shared" si="1957"/>
        <v>109</v>
      </c>
      <c r="N13909" s="23">
        <f t="shared" si="1958"/>
        <v>3896.1000000000004</v>
      </c>
      <c r="O13909" s="25">
        <f t="shared" si="1959"/>
        <v>3825.9</v>
      </c>
      <c r="P13909" t="s">
        <v>23</v>
      </c>
      <c r="Q13909" t="s">
        <v>1985</v>
      </c>
      <c r="R13909" t="s">
        <v>2291</v>
      </c>
      <c r="S13909">
        <v>7888</v>
      </c>
      <c r="T13909" s="28">
        <v>45243</v>
      </c>
      <c r="U13909">
        <v>35.1</v>
      </c>
    </row>
    <row r="13910" spans="1:21" x14ac:dyDescent="0.25">
      <c r="A13910" t="s">
        <v>11911</v>
      </c>
      <c r="B13910" s="28">
        <v>45155</v>
      </c>
      <c r="C13910" s="28">
        <v>45155</v>
      </c>
      <c r="D13910" s="19">
        <v>60</v>
      </c>
      <c r="E13910">
        <v>22.9</v>
      </c>
      <c r="F13910" s="21">
        <f t="shared" si="1960"/>
        <v>45216</v>
      </c>
      <c r="G13910" s="28">
        <v>45243</v>
      </c>
      <c r="H13910" s="22">
        <f t="shared" si="1953"/>
        <v>27</v>
      </c>
      <c r="I13910" s="23">
        <f t="shared" si="1954"/>
        <v>618.29999999999995</v>
      </c>
      <c r="J13910" s="23">
        <f t="shared" si="1961"/>
        <v>86</v>
      </c>
      <c r="K13910" s="24">
        <f t="shared" si="1955"/>
        <v>-63.1</v>
      </c>
      <c r="L13910" s="23">
        <f t="shared" si="1956"/>
        <v>88</v>
      </c>
      <c r="M13910" s="23">
        <f t="shared" si="1957"/>
        <v>88</v>
      </c>
      <c r="N13910" s="23">
        <f t="shared" si="1958"/>
        <v>2015.1999999999998</v>
      </c>
      <c r="O13910" s="25">
        <f t="shared" si="1959"/>
        <v>2015.1999999999998</v>
      </c>
      <c r="P13910" t="s">
        <v>23</v>
      </c>
      <c r="Q13910" t="s">
        <v>1985</v>
      </c>
      <c r="R13910" t="s">
        <v>2291</v>
      </c>
      <c r="S13910">
        <v>7886</v>
      </c>
      <c r="T13910" s="28">
        <v>45243</v>
      </c>
      <c r="U13910">
        <v>22.9</v>
      </c>
    </row>
    <row r="13911" spans="1:21" x14ac:dyDescent="0.25">
      <c r="A13911" t="s">
        <v>11912</v>
      </c>
      <c r="B13911" s="28">
        <v>45161</v>
      </c>
      <c r="C13911" s="28">
        <v>45166</v>
      </c>
      <c r="D13911" s="19">
        <v>60</v>
      </c>
      <c r="E13911">
        <v>11.45</v>
      </c>
      <c r="F13911" s="21">
        <f t="shared" si="1960"/>
        <v>45227</v>
      </c>
      <c r="G13911" s="28">
        <v>45243</v>
      </c>
      <c r="H13911" s="22">
        <f t="shared" si="1953"/>
        <v>16</v>
      </c>
      <c r="I13911" s="23">
        <f t="shared" si="1954"/>
        <v>183.2</v>
      </c>
      <c r="J13911" s="23">
        <f t="shared" si="1961"/>
        <v>75</v>
      </c>
      <c r="K13911" s="24">
        <f t="shared" si="1955"/>
        <v>-63.55</v>
      </c>
      <c r="L13911" s="23">
        <f t="shared" si="1956"/>
        <v>82</v>
      </c>
      <c r="M13911" s="23">
        <f t="shared" si="1957"/>
        <v>77</v>
      </c>
      <c r="N13911" s="23">
        <f t="shared" si="1958"/>
        <v>938.9</v>
      </c>
      <c r="O13911" s="25">
        <f t="shared" si="1959"/>
        <v>881.65</v>
      </c>
      <c r="P13911" t="s">
        <v>23</v>
      </c>
      <c r="Q13911" t="s">
        <v>1985</v>
      </c>
      <c r="R13911" t="s">
        <v>2291</v>
      </c>
      <c r="S13911">
        <v>7887</v>
      </c>
      <c r="T13911" s="28">
        <v>45243</v>
      </c>
      <c r="U13911">
        <v>11.45</v>
      </c>
    </row>
    <row r="13912" spans="1:21" x14ac:dyDescent="0.25">
      <c r="A13912" t="s">
        <v>11913</v>
      </c>
      <c r="B13912" s="28">
        <v>45161</v>
      </c>
      <c r="C13912" s="28">
        <v>45166</v>
      </c>
      <c r="D13912" s="19">
        <v>60</v>
      </c>
      <c r="E13912">
        <v>304.83999999999997</v>
      </c>
      <c r="F13912" s="21">
        <f t="shared" si="1960"/>
        <v>45227</v>
      </c>
      <c r="G13912" s="28">
        <v>45243</v>
      </c>
      <c r="H13912" s="22">
        <f t="shared" si="1953"/>
        <v>16</v>
      </c>
      <c r="I13912" s="23">
        <f t="shared" si="1954"/>
        <v>4877.4399999999996</v>
      </c>
      <c r="J13912" s="23">
        <f t="shared" si="1961"/>
        <v>75</v>
      </c>
      <c r="K13912" s="24">
        <f t="shared" si="1955"/>
        <v>229.83999999999997</v>
      </c>
      <c r="L13912" s="23">
        <f t="shared" si="1956"/>
        <v>82</v>
      </c>
      <c r="M13912" s="23">
        <f t="shared" si="1957"/>
        <v>77</v>
      </c>
      <c r="N13912" s="23">
        <f t="shared" si="1958"/>
        <v>24996.879999999997</v>
      </c>
      <c r="O13912" s="25">
        <f t="shared" si="1959"/>
        <v>23472.679999999997</v>
      </c>
      <c r="P13912" t="s">
        <v>23</v>
      </c>
      <c r="Q13912" t="s">
        <v>1985</v>
      </c>
      <c r="R13912" t="s">
        <v>2291</v>
      </c>
      <c r="S13912">
        <v>7886</v>
      </c>
      <c r="T13912" s="28">
        <v>45243</v>
      </c>
      <c r="U13912">
        <v>304.83999999999997</v>
      </c>
    </row>
    <row r="13913" spans="1:21" x14ac:dyDescent="0.25">
      <c r="A13913" t="s">
        <v>11914</v>
      </c>
      <c r="B13913" s="28">
        <v>45189</v>
      </c>
      <c r="C13913" s="28">
        <v>45193</v>
      </c>
      <c r="D13913" s="19">
        <v>60</v>
      </c>
      <c r="E13913">
        <v>22.9</v>
      </c>
      <c r="F13913" s="21">
        <f t="shared" si="1960"/>
        <v>45254</v>
      </c>
      <c r="G13913" s="28">
        <v>45253</v>
      </c>
      <c r="H13913" s="22">
        <f t="shared" si="1953"/>
        <v>-1</v>
      </c>
      <c r="I13913" s="23">
        <f t="shared" si="1954"/>
        <v>-22.9</v>
      </c>
      <c r="J13913" s="23">
        <f t="shared" si="1961"/>
        <v>59</v>
      </c>
      <c r="K13913" s="24">
        <f t="shared" si="1955"/>
        <v>-36.1</v>
      </c>
      <c r="L13913" s="23">
        <f t="shared" si="1956"/>
        <v>64</v>
      </c>
      <c r="M13913" s="23">
        <f t="shared" si="1957"/>
        <v>60</v>
      </c>
      <c r="N13913" s="23">
        <f t="shared" si="1958"/>
        <v>1465.6</v>
      </c>
      <c r="O13913" s="25">
        <f t="shared" si="1959"/>
        <v>1374</v>
      </c>
      <c r="P13913" t="s">
        <v>23</v>
      </c>
      <c r="Q13913" t="s">
        <v>1985</v>
      </c>
      <c r="R13913" t="s">
        <v>2291</v>
      </c>
      <c r="S13913">
        <v>8218</v>
      </c>
      <c r="T13913" s="28">
        <v>45253</v>
      </c>
      <c r="U13913">
        <v>22.9</v>
      </c>
    </row>
    <row r="13914" spans="1:21" x14ac:dyDescent="0.25">
      <c r="A13914" t="s">
        <v>11915</v>
      </c>
      <c r="B13914" s="28">
        <v>45107</v>
      </c>
      <c r="C13914" s="28">
        <v>45110</v>
      </c>
      <c r="D13914" s="19">
        <v>60</v>
      </c>
      <c r="E13914">
        <v>54.18</v>
      </c>
      <c r="F13914" s="21">
        <f t="shared" si="1960"/>
        <v>45172</v>
      </c>
      <c r="G13914" s="28">
        <v>45204</v>
      </c>
      <c r="H13914" s="22">
        <f t="shared" ref="H13914:H13977" si="1962">G13914-F13914</f>
        <v>32</v>
      </c>
      <c r="I13914" s="23">
        <f t="shared" ref="I13914:I13977" si="1963">E13914*H13914</f>
        <v>1733.76</v>
      </c>
      <c r="J13914" s="23">
        <f t="shared" si="1961"/>
        <v>92</v>
      </c>
      <c r="K13914" s="24">
        <f t="shared" ref="K13914:K13977" si="1964">E13914-J13914</f>
        <v>-37.82</v>
      </c>
      <c r="L13914" s="23">
        <f t="shared" ref="L13914:L13977" si="1965">G13914-B13914</f>
        <v>97</v>
      </c>
      <c r="M13914" s="23">
        <f t="shared" ref="M13914:M13977" si="1966">G13914-C13914</f>
        <v>94</v>
      </c>
      <c r="N13914" s="23">
        <f t="shared" ref="N13914:N13977" si="1967">E13914*L13914</f>
        <v>5255.46</v>
      </c>
      <c r="O13914" s="25">
        <f t="shared" ref="O13914:O13977" si="1968">E13914*M13914</f>
        <v>5092.92</v>
      </c>
      <c r="P13914" t="s">
        <v>23</v>
      </c>
      <c r="Q13914" t="s">
        <v>1985</v>
      </c>
      <c r="R13914" t="s">
        <v>3766</v>
      </c>
      <c r="S13914">
        <v>7070</v>
      </c>
      <c r="T13914" s="28">
        <v>45204</v>
      </c>
      <c r="U13914">
        <v>54.18</v>
      </c>
    </row>
    <row r="13915" spans="1:21" x14ac:dyDescent="0.25">
      <c r="A13915" t="s">
        <v>11916</v>
      </c>
      <c r="B13915" s="28">
        <v>45169</v>
      </c>
      <c r="C13915" s="28">
        <v>45171</v>
      </c>
      <c r="D13915" s="19">
        <v>60</v>
      </c>
      <c r="E13915">
        <v>26.97</v>
      </c>
      <c r="F13915" s="21">
        <f t="shared" si="1960"/>
        <v>45232</v>
      </c>
      <c r="G13915" s="28">
        <v>45204</v>
      </c>
      <c r="H13915" s="22">
        <f t="shared" si="1962"/>
        <v>-28</v>
      </c>
      <c r="I13915" s="23">
        <f t="shared" si="1963"/>
        <v>-755.16</v>
      </c>
      <c r="J13915" s="23">
        <f t="shared" si="1961"/>
        <v>33</v>
      </c>
      <c r="K13915" s="24">
        <f t="shared" si="1964"/>
        <v>-6.0300000000000011</v>
      </c>
      <c r="L13915" s="23">
        <f t="shared" si="1965"/>
        <v>35</v>
      </c>
      <c r="M13915" s="23">
        <f t="shared" si="1966"/>
        <v>33</v>
      </c>
      <c r="N13915" s="23">
        <f t="shared" si="1967"/>
        <v>943.94999999999993</v>
      </c>
      <c r="O13915" s="25">
        <f t="shared" si="1968"/>
        <v>890.01</v>
      </c>
      <c r="P13915" t="s">
        <v>23</v>
      </c>
      <c r="Q13915" t="s">
        <v>1985</v>
      </c>
      <c r="R13915" t="s">
        <v>3766</v>
      </c>
      <c r="S13915">
        <v>7074</v>
      </c>
      <c r="T13915" s="28">
        <v>45204</v>
      </c>
      <c r="U13915">
        <v>26.97</v>
      </c>
    </row>
    <row r="13916" spans="1:21" x14ac:dyDescent="0.25">
      <c r="A13916" t="s">
        <v>11917</v>
      </c>
      <c r="B13916" s="28">
        <v>45046</v>
      </c>
      <c r="C13916" s="28">
        <v>45050</v>
      </c>
      <c r="D13916" s="19">
        <v>60</v>
      </c>
      <c r="E13916" s="7">
        <v>2782.66</v>
      </c>
      <c r="F13916" s="21">
        <f t="shared" si="1960"/>
        <v>45111</v>
      </c>
      <c r="G13916" s="28">
        <v>45215</v>
      </c>
      <c r="H13916" s="22">
        <f t="shared" si="1962"/>
        <v>104</v>
      </c>
      <c r="I13916" s="23">
        <f t="shared" si="1963"/>
        <v>289396.64</v>
      </c>
      <c r="J13916" s="23">
        <f t="shared" si="1961"/>
        <v>162</v>
      </c>
      <c r="K13916" s="24">
        <f t="shared" si="1964"/>
        <v>2620.66</v>
      </c>
      <c r="L13916" s="23">
        <f t="shared" si="1965"/>
        <v>169</v>
      </c>
      <c r="M13916" s="23">
        <f t="shared" si="1966"/>
        <v>165</v>
      </c>
      <c r="N13916" s="23">
        <f t="shared" si="1967"/>
        <v>470269.54</v>
      </c>
      <c r="O13916" s="25">
        <f t="shared" si="1968"/>
        <v>459138.89999999997</v>
      </c>
      <c r="P13916" t="s">
        <v>23</v>
      </c>
      <c r="Q13916" t="s">
        <v>1985</v>
      </c>
      <c r="R13916" t="s">
        <v>2293</v>
      </c>
      <c r="S13916">
        <v>7209</v>
      </c>
      <c r="T13916" s="28">
        <v>45215</v>
      </c>
      <c r="U13916" s="7">
        <v>2782.66</v>
      </c>
    </row>
    <row r="13917" spans="1:21" x14ac:dyDescent="0.25">
      <c r="A13917" t="s">
        <v>57</v>
      </c>
      <c r="B13917" s="28">
        <v>45208</v>
      </c>
      <c r="C13917" s="28">
        <v>45208</v>
      </c>
      <c r="D13917" s="19">
        <v>60</v>
      </c>
      <c r="E13917" s="7">
        <v>4345.3</v>
      </c>
      <c r="F13917" s="21">
        <f t="shared" si="1960"/>
        <v>45269</v>
      </c>
      <c r="G13917" s="28">
        <v>45238</v>
      </c>
      <c r="H13917" s="22">
        <f t="shared" si="1962"/>
        <v>-31</v>
      </c>
      <c r="I13917" s="23">
        <f t="shared" si="1963"/>
        <v>-134704.30000000002</v>
      </c>
      <c r="J13917" s="23">
        <f t="shared" si="1961"/>
        <v>29</v>
      </c>
      <c r="K13917" s="24">
        <f t="shared" si="1964"/>
        <v>4316.3</v>
      </c>
      <c r="L13917" s="23">
        <f t="shared" si="1965"/>
        <v>30</v>
      </c>
      <c r="M13917" s="23">
        <f t="shared" si="1966"/>
        <v>30</v>
      </c>
      <c r="N13917" s="23">
        <f t="shared" si="1967"/>
        <v>130359</v>
      </c>
      <c r="O13917" s="25">
        <f t="shared" si="1968"/>
        <v>130359</v>
      </c>
      <c r="P13917" t="s">
        <v>23</v>
      </c>
      <c r="Q13917" t="s">
        <v>1985</v>
      </c>
      <c r="R13917" t="s">
        <v>11918</v>
      </c>
      <c r="S13917">
        <v>7695</v>
      </c>
      <c r="T13917" s="28">
        <v>45238</v>
      </c>
      <c r="U13917" s="7">
        <v>4345.3</v>
      </c>
    </row>
    <row r="13918" spans="1:21" x14ac:dyDescent="0.25">
      <c r="A13918" t="s">
        <v>8786</v>
      </c>
      <c r="B13918" s="28">
        <v>45179</v>
      </c>
      <c r="C13918" s="28">
        <v>45180</v>
      </c>
      <c r="D13918" s="19">
        <v>60</v>
      </c>
      <c r="E13918">
        <v>119.9</v>
      </c>
      <c r="F13918" s="21">
        <f t="shared" si="1960"/>
        <v>45241</v>
      </c>
      <c r="G13918" s="28">
        <v>45243</v>
      </c>
      <c r="H13918" s="22">
        <f t="shared" si="1962"/>
        <v>2</v>
      </c>
      <c r="I13918" s="23">
        <f t="shared" si="1963"/>
        <v>239.8</v>
      </c>
      <c r="J13918" s="23">
        <f t="shared" si="1961"/>
        <v>62</v>
      </c>
      <c r="K13918" s="24">
        <f t="shared" si="1964"/>
        <v>57.900000000000006</v>
      </c>
      <c r="L13918" s="23">
        <f t="shared" si="1965"/>
        <v>64</v>
      </c>
      <c r="M13918" s="23">
        <f t="shared" si="1966"/>
        <v>63</v>
      </c>
      <c r="N13918" s="23">
        <f t="shared" si="1967"/>
        <v>7673.6</v>
      </c>
      <c r="O13918" s="25">
        <f t="shared" si="1968"/>
        <v>7553.7000000000007</v>
      </c>
      <c r="P13918" t="s">
        <v>23</v>
      </c>
      <c r="Q13918" t="s">
        <v>1985</v>
      </c>
      <c r="R13918" t="s">
        <v>2294</v>
      </c>
      <c r="S13918">
        <v>7882</v>
      </c>
      <c r="T13918" s="28">
        <v>45243</v>
      </c>
      <c r="U13918">
        <v>119.9</v>
      </c>
    </row>
    <row r="13919" spans="1:21" x14ac:dyDescent="0.25">
      <c r="A13919" t="s">
        <v>11919</v>
      </c>
      <c r="B13919" s="28">
        <v>45205</v>
      </c>
      <c r="C13919" s="28">
        <v>45207</v>
      </c>
      <c r="D13919" s="19">
        <v>60</v>
      </c>
      <c r="E13919">
        <v>119.9</v>
      </c>
      <c r="F13919" s="21">
        <f t="shared" si="1960"/>
        <v>45268</v>
      </c>
      <c r="G13919" s="28">
        <v>45253</v>
      </c>
      <c r="H13919" s="22">
        <f t="shared" si="1962"/>
        <v>-15</v>
      </c>
      <c r="I13919" s="23">
        <f t="shared" si="1963"/>
        <v>-1798.5</v>
      </c>
      <c r="J13919" s="23">
        <f t="shared" si="1961"/>
        <v>45</v>
      </c>
      <c r="K13919" s="24">
        <f t="shared" si="1964"/>
        <v>74.900000000000006</v>
      </c>
      <c r="L13919" s="23">
        <f t="shared" si="1965"/>
        <v>48</v>
      </c>
      <c r="M13919" s="23">
        <f t="shared" si="1966"/>
        <v>46</v>
      </c>
      <c r="N13919" s="23">
        <f t="shared" si="1967"/>
        <v>5755.2000000000007</v>
      </c>
      <c r="O13919" s="25">
        <f t="shared" si="1968"/>
        <v>5515.4000000000005</v>
      </c>
      <c r="P13919" t="s">
        <v>23</v>
      </c>
      <c r="Q13919" t="s">
        <v>1985</v>
      </c>
      <c r="R13919" t="s">
        <v>2294</v>
      </c>
      <c r="S13919">
        <v>8214</v>
      </c>
      <c r="T13919" s="28">
        <v>45253</v>
      </c>
      <c r="U13919">
        <v>119.9</v>
      </c>
    </row>
    <row r="13920" spans="1:21" x14ac:dyDescent="0.25">
      <c r="A13920" t="s">
        <v>11920</v>
      </c>
      <c r="B13920" s="28">
        <v>45233</v>
      </c>
      <c r="C13920" s="28">
        <v>45233</v>
      </c>
      <c r="D13920" s="19">
        <v>60</v>
      </c>
      <c r="E13920">
        <v>119.9</v>
      </c>
      <c r="F13920" s="21">
        <f t="shared" si="1960"/>
        <v>45294</v>
      </c>
      <c r="G13920" s="28">
        <v>45253</v>
      </c>
      <c r="H13920" s="22">
        <f t="shared" si="1962"/>
        <v>-41</v>
      </c>
      <c r="I13920" s="23">
        <f t="shared" si="1963"/>
        <v>-4915.9000000000005</v>
      </c>
      <c r="J13920" s="23">
        <f t="shared" si="1961"/>
        <v>20</v>
      </c>
      <c r="K13920" s="24">
        <f t="shared" si="1964"/>
        <v>99.9</v>
      </c>
      <c r="L13920" s="23">
        <f t="shared" si="1965"/>
        <v>20</v>
      </c>
      <c r="M13920" s="23">
        <f t="shared" si="1966"/>
        <v>20</v>
      </c>
      <c r="N13920" s="23">
        <f t="shared" si="1967"/>
        <v>2398</v>
      </c>
      <c r="O13920" s="25">
        <f t="shared" si="1968"/>
        <v>2398</v>
      </c>
      <c r="P13920" t="s">
        <v>23</v>
      </c>
      <c r="Q13920" t="s">
        <v>1985</v>
      </c>
      <c r="R13920" t="s">
        <v>2294</v>
      </c>
      <c r="S13920">
        <v>8214</v>
      </c>
      <c r="T13920" s="28">
        <v>45253</v>
      </c>
      <c r="U13920">
        <v>119.9</v>
      </c>
    </row>
    <row r="13921" spans="1:21" x14ac:dyDescent="0.25">
      <c r="A13921" t="s">
        <v>11921</v>
      </c>
      <c r="B13921" s="28">
        <v>45020</v>
      </c>
      <c r="C13921" s="28">
        <v>45021</v>
      </c>
      <c r="D13921" s="19">
        <v>60</v>
      </c>
      <c r="E13921">
        <v>583.28</v>
      </c>
      <c r="F13921" s="21">
        <f t="shared" si="1960"/>
        <v>45082</v>
      </c>
      <c r="G13921" s="28">
        <v>45280</v>
      </c>
      <c r="H13921" s="22">
        <f t="shared" si="1962"/>
        <v>198</v>
      </c>
      <c r="I13921" s="23">
        <f t="shared" si="1963"/>
        <v>115489.43999999999</v>
      </c>
      <c r="J13921" s="23">
        <f t="shared" si="1961"/>
        <v>255</v>
      </c>
      <c r="K13921" s="24">
        <f t="shared" si="1964"/>
        <v>328.28</v>
      </c>
      <c r="L13921" s="23">
        <f t="shared" si="1965"/>
        <v>260</v>
      </c>
      <c r="M13921" s="23">
        <f t="shared" si="1966"/>
        <v>259</v>
      </c>
      <c r="N13921" s="23">
        <f t="shared" si="1967"/>
        <v>151652.79999999999</v>
      </c>
      <c r="O13921" s="25">
        <f t="shared" si="1968"/>
        <v>151069.51999999999</v>
      </c>
      <c r="P13921" t="s">
        <v>23</v>
      </c>
      <c r="Q13921" t="s">
        <v>1985</v>
      </c>
      <c r="R13921" t="s">
        <v>2295</v>
      </c>
      <c r="S13921">
        <v>9254</v>
      </c>
      <c r="T13921" s="28">
        <v>45280</v>
      </c>
      <c r="U13921">
        <v>583.28</v>
      </c>
    </row>
    <row r="13922" spans="1:21" x14ac:dyDescent="0.25">
      <c r="A13922" t="s">
        <v>10306</v>
      </c>
      <c r="B13922" s="28">
        <v>45103</v>
      </c>
      <c r="C13922" s="28">
        <v>45103</v>
      </c>
      <c r="D13922" s="19">
        <v>60</v>
      </c>
      <c r="E13922">
        <v>583.28</v>
      </c>
      <c r="F13922" s="21">
        <f t="shared" si="1960"/>
        <v>45164</v>
      </c>
      <c r="G13922" s="28">
        <v>45280</v>
      </c>
      <c r="H13922" s="22">
        <f t="shared" si="1962"/>
        <v>116</v>
      </c>
      <c r="I13922" s="23">
        <f t="shared" si="1963"/>
        <v>67660.479999999996</v>
      </c>
      <c r="J13922" s="23">
        <f t="shared" si="1961"/>
        <v>174</v>
      </c>
      <c r="K13922" s="24">
        <f t="shared" si="1964"/>
        <v>409.28</v>
      </c>
      <c r="L13922" s="23">
        <f t="shared" si="1965"/>
        <v>177</v>
      </c>
      <c r="M13922" s="23">
        <f t="shared" si="1966"/>
        <v>177</v>
      </c>
      <c r="N13922" s="23">
        <f t="shared" si="1967"/>
        <v>103240.56</v>
      </c>
      <c r="O13922" s="25">
        <f t="shared" si="1968"/>
        <v>103240.56</v>
      </c>
      <c r="P13922" t="s">
        <v>23</v>
      </c>
      <c r="Q13922" t="s">
        <v>1985</v>
      </c>
      <c r="R13922" t="s">
        <v>2295</v>
      </c>
      <c r="S13922">
        <v>9254</v>
      </c>
      <c r="T13922" s="28">
        <v>45280</v>
      </c>
      <c r="U13922">
        <v>583.28</v>
      </c>
    </row>
    <row r="13923" spans="1:21" x14ac:dyDescent="0.25">
      <c r="A13923" t="s">
        <v>10308</v>
      </c>
      <c r="B13923" s="28">
        <v>45147</v>
      </c>
      <c r="C13923" s="28">
        <v>45147</v>
      </c>
      <c r="D13923" s="19">
        <v>60</v>
      </c>
      <c r="E13923">
        <v>597.9</v>
      </c>
      <c r="F13923" s="21">
        <f t="shared" si="1960"/>
        <v>45208</v>
      </c>
      <c r="G13923" s="28">
        <v>45280</v>
      </c>
      <c r="H13923" s="22">
        <f t="shared" si="1962"/>
        <v>72</v>
      </c>
      <c r="I13923" s="23">
        <f t="shared" si="1963"/>
        <v>43048.799999999996</v>
      </c>
      <c r="J13923" s="23">
        <f t="shared" si="1961"/>
        <v>131</v>
      </c>
      <c r="K13923" s="24">
        <f t="shared" si="1964"/>
        <v>466.9</v>
      </c>
      <c r="L13923" s="23">
        <f t="shared" si="1965"/>
        <v>133</v>
      </c>
      <c r="M13923" s="23">
        <f t="shared" si="1966"/>
        <v>133</v>
      </c>
      <c r="N13923" s="23">
        <f t="shared" si="1967"/>
        <v>79520.7</v>
      </c>
      <c r="O13923" s="25">
        <f t="shared" si="1968"/>
        <v>79520.7</v>
      </c>
      <c r="P13923" t="s">
        <v>23</v>
      </c>
      <c r="Q13923" t="s">
        <v>1985</v>
      </c>
      <c r="R13923" t="s">
        <v>2295</v>
      </c>
      <c r="S13923">
        <v>9254</v>
      </c>
      <c r="T13923" s="28">
        <v>45280</v>
      </c>
      <c r="U13923">
        <v>597.9</v>
      </c>
    </row>
    <row r="13924" spans="1:21" x14ac:dyDescent="0.25">
      <c r="A13924" t="s">
        <v>10309</v>
      </c>
      <c r="B13924" s="28">
        <v>45203</v>
      </c>
      <c r="C13924" s="28">
        <v>45203</v>
      </c>
      <c r="D13924" s="19">
        <v>60</v>
      </c>
      <c r="E13924">
        <v>583.28</v>
      </c>
      <c r="F13924" s="21">
        <f t="shared" si="1960"/>
        <v>45264</v>
      </c>
      <c r="G13924" s="28">
        <v>45280</v>
      </c>
      <c r="H13924" s="22">
        <f t="shared" si="1962"/>
        <v>16</v>
      </c>
      <c r="I13924" s="23">
        <f t="shared" si="1963"/>
        <v>9332.48</v>
      </c>
      <c r="J13924" s="23">
        <f t="shared" si="1961"/>
        <v>76</v>
      </c>
      <c r="K13924" s="24">
        <f t="shared" si="1964"/>
        <v>507.28</v>
      </c>
      <c r="L13924" s="23">
        <f t="shared" si="1965"/>
        <v>77</v>
      </c>
      <c r="M13924" s="23">
        <f t="shared" si="1966"/>
        <v>77</v>
      </c>
      <c r="N13924" s="23">
        <f t="shared" si="1967"/>
        <v>44912.56</v>
      </c>
      <c r="O13924" s="25">
        <f t="shared" si="1968"/>
        <v>44912.56</v>
      </c>
      <c r="P13924" t="s">
        <v>23</v>
      </c>
      <c r="Q13924" t="s">
        <v>1985</v>
      </c>
      <c r="R13924" t="s">
        <v>2295</v>
      </c>
      <c r="S13924">
        <v>9254</v>
      </c>
      <c r="T13924" s="28">
        <v>45280</v>
      </c>
      <c r="U13924">
        <v>583.28</v>
      </c>
    </row>
    <row r="13925" spans="1:21" x14ac:dyDescent="0.25">
      <c r="A13925" t="s">
        <v>10310</v>
      </c>
      <c r="B13925" s="28">
        <v>45203</v>
      </c>
      <c r="C13925" s="28">
        <v>45203</v>
      </c>
      <c r="D13925" s="19">
        <v>60</v>
      </c>
      <c r="E13925">
        <v>597.9</v>
      </c>
      <c r="F13925" s="21">
        <f t="shared" si="1960"/>
        <v>45264</v>
      </c>
      <c r="G13925" s="28">
        <v>45280</v>
      </c>
      <c r="H13925" s="22">
        <f t="shared" si="1962"/>
        <v>16</v>
      </c>
      <c r="I13925" s="23">
        <f t="shared" si="1963"/>
        <v>9566.4</v>
      </c>
      <c r="J13925" s="23">
        <f t="shared" si="1961"/>
        <v>76</v>
      </c>
      <c r="K13925" s="24">
        <f t="shared" si="1964"/>
        <v>521.9</v>
      </c>
      <c r="L13925" s="23">
        <f t="shared" si="1965"/>
        <v>77</v>
      </c>
      <c r="M13925" s="23">
        <f t="shared" si="1966"/>
        <v>77</v>
      </c>
      <c r="N13925" s="23">
        <f t="shared" si="1967"/>
        <v>46038.299999999996</v>
      </c>
      <c r="O13925" s="25">
        <f t="shared" si="1968"/>
        <v>46038.299999999996</v>
      </c>
      <c r="P13925" t="s">
        <v>23</v>
      </c>
      <c r="Q13925" t="s">
        <v>1985</v>
      </c>
      <c r="R13925" t="s">
        <v>2295</v>
      </c>
      <c r="S13925">
        <v>9254</v>
      </c>
      <c r="T13925" s="28">
        <v>45280</v>
      </c>
      <c r="U13925">
        <v>597.9</v>
      </c>
    </row>
    <row r="13926" spans="1:21" x14ac:dyDescent="0.25">
      <c r="A13926" t="s">
        <v>10311</v>
      </c>
      <c r="B13926" s="28">
        <v>45203</v>
      </c>
      <c r="C13926" s="28">
        <v>45205</v>
      </c>
      <c r="D13926" s="19">
        <v>60</v>
      </c>
      <c r="E13926">
        <v>597.9</v>
      </c>
      <c r="F13926" s="21">
        <f t="shared" si="1960"/>
        <v>45266</v>
      </c>
      <c r="G13926" s="28">
        <v>45280</v>
      </c>
      <c r="H13926" s="22">
        <f t="shared" si="1962"/>
        <v>14</v>
      </c>
      <c r="I13926" s="23">
        <f t="shared" si="1963"/>
        <v>8370.6</v>
      </c>
      <c r="J13926" s="23">
        <f t="shared" si="1961"/>
        <v>74</v>
      </c>
      <c r="K13926" s="24">
        <f t="shared" si="1964"/>
        <v>523.9</v>
      </c>
      <c r="L13926" s="23">
        <f t="shared" si="1965"/>
        <v>77</v>
      </c>
      <c r="M13926" s="23">
        <f t="shared" si="1966"/>
        <v>75</v>
      </c>
      <c r="N13926" s="23">
        <f t="shared" si="1967"/>
        <v>46038.299999999996</v>
      </c>
      <c r="O13926" s="25">
        <f t="shared" si="1968"/>
        <v>44842.5</v>
      </c>
      <c r="P13926" t="s">
        <v>23</v>
      </c>
      <c r="Q13926" t="s">
        <v>1985</v>
      </c>
      <c r="R13926" t="s">
        <v>2295</v>
      </c>
      <c r="S13926">
        <v>9254</v>
      </c>
      <c r="T13926" s="28">
        <v>45280</v>
      </c>
      <c r="U13926">
        <v>597.9</v>
      </c>
    </row>
    <row r="13927" spans="1:21" x14ac:dyDescent="0.25">
      <c r="A13927" t="s">
        <v>10312</v>
      </c>
      <c r="B13927" s="28">
        <v>45203</v>
      </c>
      <c r="C13927" s="28">
        <v>45204</v>
      </c>
      <c r="D13927" s="19">
        <v>60</v>
      </c>
      <c r="E13927">
        <v>583.28</v>
      </c>
      <c r="F13927" s="21">
        <f t="shared" si="1960"/>
        <v>45265</v>
      </c>
      <c r="G13927" s="28">
        <v>45280</v>
      </c>
      <c r="H13927" s="22">
        <f t="shared" si="1962"/>
        <v>15</v>
      </c>
      <c r="I13927" s="23">
        <f t="shared" si="1963"/>
        <v>8749.1999999999989</v>
      </c>
      <c r="J13927" s="23">
        <f t="shared" si="1961"/>
        <v>75</v>
      </c>
      <c r="K13927" s="24">
        <f t="shared" si="1964"/>
        <v>508.28</v>
      </c>
      <c r="L13927" s="23">
        <f t="shared" si="1965"/>
        <v>77</v>
      </c>
      <c r="M13927" s="23">
        <f t="shared" si="1966"/>
        <v>76</v>
      </c>
      <c r="N13927" s="23">
        <f t="shared" si="1967"/>
        <v>44912.56</v>
      </c>
      <c r="O13927" s="25">
        <f t="shared" si="1968"/>
        <v>44329.279999999999</v>
      </c>
      <c r="P13927" t="s">
        <v>23</v>
      </c>
      <c r="Q13927" t="s">
        <v>1985</v>
      </c>
      <c r="R13927" t="s">
        <v>2295</v>
      </c>
      <c r="S13927">
        <v>9254</v>
      </c>
      <c r="T13927" s="28">
        <v>45280</v>
      </c>
      <c r="U13927">
        <v>583.28</v>
      </c>
    </row>
    <row r="13928" spans="1:21" x14ac:dyDescent="0.25">
      <c r="A13928" t="s">
        <v>11922</v>
      </c>
      <c r="B13928" s="28">
        <v>45203</v>
      </c>
      <c r="C13928" s="28">
        <v>45203</v>
      </c>
      <c r="D13928" s="19">
        <v>60</v>
      </c>
      <c r="E13928">
        <v>583.28</v>
      </c>
      <c r="F13928" s="21">
        <f t="shared" si="1960"/>
        <v>45264</v>
      </c>
      <c r="G13928" s="28">
        <v>45280</v>
      </c>
      <c r="H13928" s="22">
        <f t="shared" si="1962"/>
        <v>16</v>
      </c>
      <c r="I13928" s="23">
        <f t="shared" si="1963"/>
        <v>9332.48</v>
      </c>
      <c r="J13928" s="23">
        <f t="shared" si="1961"/>
        <v>76</v>
      </c>
      <c r="K13928" s="24">
        <f t="shared" si="1964"/>
        <v>507.28</v>
      </c>
      <c r="L13928" s="23">
        <f t="shared" si="1965"/>
        <v>77</v>
      </c>
      <c r="M13928" s="23">
        <f t="shared" si="1966"/>
        <v>77</v>
      </c>
      <c r="N13928" s="23">
        <f t="shared" si="1967"/>
        <v>44912.56</v>
      </c>
      <c r="O13928" s="25">
        <f t="shared" si="1968"/>
        <v>44912.56</v>
      </c>
      <c r="P13928" t="s">
        <v>23</v>
      </c>
      <c r="Q13928" t="s">
        <v>1985</v>
      </c>
      <c r="R13928" t="s">
        <v>2295</v>
      </c>
      <c r="S13928">
        <v>9254</v>
      </c>
      <c r="T13928" s="28">
        <v>45280</v>
      </c>
      <c r="U13928">
        <v>583.28</v>
      </c>
    </row>
    <row r="13929" spans="1:21" x14ac:dyDescent="0.25">
      <c r="A13929" t="s">
        <v>252</v>
      </c>
      <c r="B13929" s="28">
        <v>45117</v>
      </c>
      <c r="C13929" s="28">
        <v>45118</v>
      </c>
      <c r="D13929" s="19">
        <v>60</v>
      </c>
      <c r="E13929">
        <v>105.74</v>
      </c>
      <c r="F13929" s="21">
        <f t="shared" si="1960"/>
        <v>45180</v>
      </c>
      <c r="G13929" s="28">
        <v>45204</v>
      </c>
      <c r="H13929" s="22">
        <f t="shared" si="1962"/>
        <v>24</v>
      </c>
      <c r="I13929" s="23">
        <f t="shared" si="1963"/>
        <v>2537.7599999999998</v>
      </c>
      <c r="J13929" s="23">
        <f t="shared" si="1961"/>
        <v>84</v>
      </c>
      <c r="K13929" s="24">
        <f t="shared" si="1964"/>
        <v>21.739999999999995</v>
      </c>
      <c r="L13929" s="23">
        <f t="shared" si="1965"/>
        <v>87</v>
      </c>
      <c r="M13929" s="23">
        <f t="shared" si="1966"/>
        <v>86</v>
      </c>
      <c r="N13929" s="23">
        <f t="shared" si="1967"/>
        <v>9199.3799999999992</v>
      </c>
      <c r="O13929" s="25">
        <f t="shared" si="1968"/>
        <v>9093.64</v>
      </c>
      <c r="P13929" t="s">
        <v>23</v>
      </c>
      <c r="Q13929" t="s">
        <v>1985</v>
      </c>
      <c r="R13929" t="s">
        <v>3789</v>
      </c>
      <c r="S13929">
        <v>7074</v>
      </c>
      <c r="T13929" s="28">
        <v>45204</v>
      </c>
      <c r="U13929">
        <v>105.74</v>
      </c>
    </row>
    <row r="13930" spans="1:21" x14ac:dyDescent="0.25">
      <c r="A13930" t="s">
        <v>805</v>
      </c>
      <c r="B13930" s="28">
        <v>45145</v>
      </c>
      <c r="C13930" s="28">
        <v>45148</v>
      </c>
      <c r="D13930" s="19">
        <v>60</v>
      </c>
      <c r="E13930">
        <v>399.96</v>
      </c>
      <c r="F13930" s="21">
        <f t="shared" si="1960"/>
        <v>45209</v>
      </c>
      <c r="G13930" s="28">
        <v>45204</v>
      </c>
      <c r="H13930" s="22">
        <f t="shared" si="1962"/>
        <v>-5</v>
      </c>
      <c r="I13930" s="23">
        <f t="shared" si="1963"/>
        <v>-1999.8</v>
      </c>
      <c r="J13930" s="23">
        <f t="shared" si="1961"/>
        <v>55</v>
      </c>
      <c r="K13930" s="24">
        <f t="shared" si="1964"/>
        <v>344.96</v>
      </c>
      <c r="L13930" s="23">
        <f t="shared" si="1965"/>
        <v>59</v>
      </c>
      <c r="M13930" s="23">
        <f t="shared" si="1966"/>
        <v>56</v>
      </c>
      <c r="N13930" s="23">
        <f t="shared" si="1967"/>
        <v>23597.64</v>
      </c>
      <c r="O13930" s="25">
        <f t="shared" si="1968"/>
        <v>22397.759999999998</v>
      </c>
      <c r="P13930" t="s">
        <v>23</v>
      </c>
      <c r="Q13930" t="s">
        <v>1985</v>
      </c>
      <c r="R13930" t="s">
        <v>3789</v>
      </c>
      <c r="S13930">
        <v>7074</v>
      </c>
      <c r="T13930" s="28">
        <v>45204</v>
      </c>
      <c r="U13930">
        <v>399.96</v>
      </c>
    </row>
    <row r="13931" spans="1:21" x14ac:dyDescent="0.25">
      <c r="A13931" t="s">
        <v>9702</v>
      </c>
      <c r="B13931" s="28">
        <v>44687</v>
      </c>
      <c r="C13931" s="28">
        <v>44693</v>
      </c>
      <c r="D13931" s="19">
        <v>60</v>
      </c>
      <c r="E13931" s="7">
        <v>80077.440000000002</v>
      </c>
      <c r="F13931" s="21">
        <f t="shared" si="1960"/>
        <v>44754</v>
      </c>
      <c r="G13931" s="28">
        <v>45233</v>
      </c>
      <c r="H13931" s="22">
        <f t="shared" si="1962"/>
        <v>479</v>
      </c>
      <c r="I13931" s="23">
        <f t="shared" si="1963"/>
        <v>38357093.759999998</v>
      </c>
      <c r="J13931" s="23">
        <f t="shared" si="1961"/>
        <v>531</v>
      </c>
      <c r="K13931" s="24">
        <f t="shared" si="1964"/>
        <v>79546.44</v>
      </c>
      <c r="L13931" s="23">
        <f t="shared" si="1965"/>
        <v>546</v>
      </c>
      <c r="M13931" s="23">
        <f t="shared" si="1966"/>
        <v>540</v>
      </c>
      <c r="N13931" s="23">
        <f t="shared" si="1967"/>
        <v>43722282.240000002</v>
      </c>
      <c r="O13931" s="25">
        <f t="shared" si="1968"/>
        <v>43241817.600000001</v>
      </c>
      <c r="P13931" t="s">
        <v>23</v>
      </c>
      <c r="Q13931" t="s">
        <v>1985</v>
      </c>
      <c r="R13931" t="s">
        <v>3791</v>
      </c>
      <c r="S13931">
        <v>7552</v>
      </c>
      <c r="T13931" s="28">
        <v>45233</v>
      </c>
      <c r="U13931" s="7">
        <v>80077.440000000002</v>
      </c>
    </row>
    <row r="13932" spans="1:21" x14ac:dyDescent="0.25">
      <c r="A13932" t="s">
        <v>11923</v>
      </c>
      <c r="B13932" s="28">
        <v>45279</v>
      </c>
      <c r="C13932" s="28">
        <v>45279</v>
      </c>
      <c r="D13932" s="19">
        <v>60</v>
      </c>
      <c r="E13932" s="7">
        <v>140000</v>
      </c>
      <c r="F13932" s="21">
        <f t="shared" si="1960"/>
        <v>45341</v>
      </c>
      <c r="G13932" s="28">
        <v>45282</v>
      </c>
      <c r="H13932" s="22">
        <f t="shared" si="1962"/>
        <v>-59</v>
      </c>
      <c r="I13932" s="23">
        <f t="shared" si="1963"/>
        <v>-8260000</v>
      </c>
      <c r="J13932" s="23">
        <f t="shared" si="1961"/>
        <v>3</v>
      </c>
      <c r="K13932" s="24">
        <f t="shared" si="1964"/>
        <v>139997</v>
      </c>
      <c r="L13932" s="23">
        <f t="shared" si="1965"/>
        <v>3</v>
      </c>
      <c r="M13932" s="23">
        <f t="shared" si="1966"/>
        <v>3</v>
      </c>
      <c r="N13932" s="23">
        <f t="shared" si="1967"/>
        <v>420000</v>
      </c>
      <c r="O13932" s="25">
        <f t="shared" si="1968"/>
        <v>420000</v>
      </c>
      <c r="P13932" t="s">
        <v>23</v>
      </c>
      <c r="Q13932" t="s">
        <v>1985</v>
      </c>
      <c r="R13932" t="s">
        <v>2297</v>
      </c>
      <c r="S13932">
        <v>9392</v>
      </c>
      <c r="T13932" s="28">
        <v>45282</v>
      </c>
      <c r="U13932" s="7">
        <v>140000</v>
      </c>
    </row>
    <row r="13933" spans="1:21" x14ac:dyDescent="0.25">
      <c r="A13933" t="s">
        <v>11924</v>
      </c>
      <c r="B13933" s="28">
        <v>45111</v>
      </c>
      <c r="C13933" s="28">
        <v>45112</v>
      </c>
      <c r="D13933" s="19">
        <v>60</v>
      </c>
      <c r="E13933">
        <v>262.08</v>
      </c>
      <c r="F13933" s="21">
        <f t="shared" si="1960"/>
        <v>45174</v>
      </c>
      <c r="G13933" s="28">
        <v>45204</v>
      </c>
      <c r="H13933" s="22">
        <f t="shared" si="1962"/>
        <v>30</v>
      </c>
      <c r="I13933" s="23">
        <f t="shared" si="1963"/>
        <v>7862.4</v>
      </c>
      <c r="J13933" s="23">
        <f t="shared" si="1961"/>
        <v>90</v>
      </c>
      <c r="K13933" s="24">
        <f t="shared" si="1964"/>
        <v>172.07999999999998</v>
      </c>
      <c r="L13933" s="23">
        <f t="shared" si="1965"/>
        <v>93</v>
      </c>
      <c r="M13933" s="23">
        <f t="shared" si="1966"/>
        <v>92</v>
      </c>
      <c r="N13933" s="23">
        <f t="shared" si="1967"/>
        <v>24373.439999999999</v>
      </c>
      <c r="O13933" s="25">
        <f t="shared" si="1968"/>
        <v>24111.359999999997</v>
      </c>
      <c r="P13933" t="s">
        <v>23</v>
      </c>
      <c r="Q13933" t="s">
        <v>1985</v>
      </c>
      <c r="R13933" t="s">
        <v>3797</v>
      </c>
      <c r="S13933">
        <v>7070</v>
      </c>
      <c r="T13933" s="28">
        <v>45204</v>
      </c>
      <c r="U13933">
        <v>262.08</v>
      </c>
    </row>
    <row r="13934" spans="1:21" x14ac:dyDescent="0.25">
      <c r="A13934" t="s">
        <v>11925</v>
      </c>
      <c r="B13934" s="28">
        <v>45058</v>
      </c>
      <c r="C13934" s="28">
        <v>45059</v>
      </c>
      <c r="D13934" s="19">
        <v>60</v>
      </c>
      <c r="E13934" s="7">
        <v>18450</v>
      </c>
      <c r="F13934" s="21">
        <f t="shared" si="1960"/>
        <v>45120</v>
      </c>
      <c r="G13934" s="28">
        <v>45244</v>
      </c>
      <c r="H13934" s="22">
        <f t="shared" si="1962"/>
        <v>124</v>
      </c>
      <c r="I13934" s="23">
        <f t="shared" si="1963"/>
        <v>2287800</v>
      </c>
      <c r="J13934" s="23">
        <f t="shared" si="1961"/>
        <v>181</v>
      </c>
      <c r="K13934" s="24">
        <f t="shared" si="1964"/>
        <v>18269</v>
      </c>
      <c r="L13934" s="23">
        <f t="shared" si="1965"/>
        <v>186</v>
      </c>
      <c r="M13934" s="23">
        <f t="shared" si="1966"/>
        <v>185</v>
      </c>
      <c r="N13934" s="23">
        <f t="shared" si="1967"/>
        <v>3431700</v>
      </c>
      <c r="O13934" s="25">
        <f t="shared" si="1968"/>
        <v>3413250</v>
      </c>
      <c r="P13934" t="s">
        <v>23</v>
      </c>
      <c r="Q13934" t="s">
        <v>1985</v>
      </c>
      <c r="R13934" t="s">
        <v>9717</v>
      </c>
      <c r="S13934">
        <v>7927</v>
      </c>
      <c r="T13934" s="28">
        <v>45244</v>
      </c>
      <c r="U13934" s="7">
        <v>18450</v>
      </c>
    </row>
    <row r="13935" spans="1:21" x14ac:dyDescent="0.25">
      <c r="A13935" t="s">
        <v>11926</v>
      </c>
      <c r="B13935" s="28">
        <v>45058</v>
      </c>
      <c r="C13935" s="28">
        <v>45059</v>
      </c>
      <c r="D13935" s="19">
        <v>60</v>
      </c>
      <c r="E13935" s="7">
        <v>8227.5</v>
      </c>
      <c r="F13935" s="21">
        <f t="shared" si="1960"/>
        <v>45120</v>
      </c>
      <c r="G13935" s="28">
        <v>45260</v>
      </c>
      <c r="H13935" s="22">
        <f t="shared" si="1962"/>
        <v>140</v>
      </c>
      <c r="I13935" s="23">
        <f t="shared" si="1963"/>
        <v>1151850</v>
      </c>
      <c r="J13935" s="23">
        <f t="shared" si="1961"/>
        <v>197</v>
      </c>
      <c r="K13935" s="24">
        <f t="shared" si="1964"/>
        <v>8030.5</v>
      </c>
      <c r="L13935" s="23">
        <f t="shared" si="1965"/>
        <v>202</v>
      </c>
      <c r="M13935" s="23">
        <f t="shared" si="1966"/>
        <v>201</v>
      </c>
      <c r="N13935" s="23">
        <f t="shared" si="1967"/>
        <v>1661955</v>
      </c>
      <c r="O13935" s="25">
        <f t="shared" si="1968"/>
        <v>1653727.5</v>
      </c>
      <c r="P13935" t="s">
        <v>23</v>
      </c>
      <c r="Q13935" t="s">
        <v>1985</v>
      </c>
      <c r="R13935" t="s">
        <v>9717</v>
      </c>
      <c r="S13935">
        <v>8603</v>
      </c>
      <c r="T13935" s="28">
        <v>45260</v>
      </c>
      <c r="U13935" s="7">
        <v>8227.5</v>
      </c>
    </row>
    <row r="13936" spans="1:21" x14ac:dyDescent="0.25">
      <c r="A13936" t="s">
        <v>11927</v>
      </c>
      <c r="B13936" s="28">
        <v>45070</v>
      </c>
      <c r="C13936" s="28">
        <v>45070</v>
      </c>
      <c r="D13936" s="19">
        <v>60</v>
      </c>
      <c r="E13936">
        <v>300</v>
      </c>
      <c r="F13936" s="21">
        <f t="shared" si="1960"/>
        <v>45131</v>
      </c>
      <c r="G13936" s="28">
        <v>45260</v>
      </c>
      <c r="H13936" s="22">
        <f t="shared" si="1962"/>
        <v>129</v>
      </c>
      <c r="I13936" s="23">
        <f t="shared" si="1963"/>
        <v>38700</v>
      </c>
      <c r="J13936" s="23">
        <f t="shared" si="1961"/>
        <v>186</v>
      </c>
      <c r="K13936" s="24">
        <f t="shared" si="1964"/>
        <v>114</v>
      </c>
      <c r="L13936" s="23">
        <f t="shared" si="1965"/>
        <v>190</v>
      </c>
      <c r="M13936" s="23">
        <f t="shared" si="1966"/>
        <v>190</v>
      </c>
      <c r="N13936" s="23">
        <f t="shared" si="1967"/>
        <v>57000</v>
      </c>
      <c r="O13936" s="25">
        <f t="shared" si="1968"/>
        <v>57000</v>
      </c>
      <c r="P13936" t="s">
        <v>23</v>
      </c>
      <c r="Q13936" t="s">
        <v>1985</v>
      </c>
      <c r="R13936" t="s">
        <v>9717</v>
      </c>
      <c r="S13936">
        <v>8603</v>
      </c>
      <c r="T13936" s="28">
        <v>45260</v>
      </c>
      <c r="U13936">
        <v>300</v>
      </c>
    </row>
    <row r="13937" spans="1:21" x14ac:dyDescent="0.25">
      <c r="A13937" t="s">
        <v>11928</v>
      </c>
      <c r="B13937" s="28">
        <v>45187</v>
      </c>
      <c r="C13937" s="28">
        <v>45187</v>
      </c>
      <c r="D13937" s="19">
        <v>60</v>
      </c>
      <c r="E13937" s="7">
        <v>3469.3</v>
      </c>
      <c r="F13937" s="21">
        <f t="shared" si="1960"/>
        <v>45248</v>
      </c>
      <c r="G13937" s="28">
        <v>45238</v>
      </c>
      <c r="H13937" s="22">
        <f t="shared" si="1962"/>
        <v>-10</v>
      </c>
      <c r="I13937" s="23">
        <f t="shared" si="1963"/>
        <v>-34693</v>
      </c>
      <c r="J13937" s="23">
        <f t="shared" si="1961"/>
        <v>50</v>
      </c>
      <c r="K13937" s="24">
        <f t="shared" si="1964"/>
        <v>3419.3</v>
      </c>
      <c r="L13937" s="23">
        <f t="shared" si="1965"/>
        <v>51</v>
      </c>
      <c r="M13937" s="23">
        <f t="shared" si="1966"/>
        <v>51</v>
      </c>
      <c r="N13937" s="23">
        <f t="shared" si="1967"/>
        <v>176934.30000000002</v>
      </c>
      <c r="O13937" s="25">
        <f t="shared" si="1968"/>
        <v>176934.30000000002</v>
      </c>
      <c r="P13937" t="s">
        <v>23</v>
      </c>
      <c r="Q13937" t="s">
        <v>1985</v>
      </c>
      <c r="R13937" t="s">
        <v>9719</v>
      </c>
      <c r="S13937">
        <v>7691</v>
      </c>
      <c r="T13937" s="28">
        <v>45238</v>
      </c>
      <c r="U13937" s="7">
        <v>3469.3</v>
      </c>
    </row>
    <row r="13938" spans="1:21" x14ac:dyDescent="0.25">
      <c r="A13938" t="s">
        <v>9876</v>
      </c>
      <c r="B13938" s="28">
        <v>44977</v>
      </c>
      <c r="C13938" s="28">
        <v>44977</v>
      </c>
      <c r="D13938" s="19">
        <v>60</v>
      </c>
      <c r="E13938" s="7">
        <v>6005.37</v>
      </c>
      <c r="F13938" s="21">
        <f t="shared" si="1960"/>
        <v>45036</v>
      </c>
      <c r="G13938" s="28">
        <v>45244</v>
      </c>
      <c r="H13938" s="22">
        <f t="shared" si="1962"/>
        <v>208</v>
      </c>
      <c r="I13938" s="23">
        <f t="shared" si="1963"/>
        <v>1249116.96</v>
      </c>
      <c r="J13938" s="23">
        <f t="shared" si="1961"/>
        <v>264</v>
      </c>
      <c r="K13938" s="24">
        <f t="shared" si="1964"/>
        <v>5741.37</v>
      </c>
      <c r="L13938" s="23">
        <f t="shared" si="1965"/>
        <v>267</v>
      </c>
      <c r="M13938" s="23">
        <f t="shared" si="1966"/>
        <v>267</v>
      </c>
      <c r="N13938" s="23">
        <f t="shared" si="1967"/>
        <v>1603433.79</v>
      </c>
      <c r="O13938" s="25">
        <f t="shared" si="1968"/>
        <v>1603433.79</v>
      </c>
      <c r="P13938" t="s">
        <v>23</v>
      </c>
      <c r="Q13938" t="s">
        <v>1985</v>
      </c>
      <c r="R13938" t="s">
        <v>2299</v>
      </c>
      <c r="S13938">
        <v>7941</v>
      </c>
      <c r="T13938" s="28">
        <v>45244</v>
      </c>
      <c r="U13938" s="7">
        <v>6005.37</v>
      </c>
    </row>
    <row r="13939" spans="1:21" x14ac:dyDescent="0.25">
      <c r="A13939" t="s">
        <v>6123</v>
      </c>
      <c r="B13939" s="28">
        <v>44979</v>
      </c>
      <c r="C13939" s="28">
        <v>44981</v>
      </c>
      <c r="D13939" s="19">
        <v>60</v>
      </c>
      <c r="E13939">
        <v>-535.63</v>
      </c>
      <c r="F13939" s="21">
        <f t="shared" si="1960"/>
        <v>45040</v>
      </c>
      <c r="G13939" s="28">
        <v>45244</v>
      </c>
      <c r="H13939" s="22">
        <f t="shared" si="1962"/>
        <v>204</v>
      </c>
      <c r="I13939" s="23">
        <f t="shared" si="1963"/>
        <v>-109268.52</v>
      </c>
      <c r="J13939" s="23">
        <f t="shared" si="1961"/>
        <v>260</v>
      </c>
      <c r="K13939" s="24">
        <f t="shared" si="1964"/>
        <v>-795.63</v>
      </c>
      <c r="L13939" s="23">
        <f t="shared" si="1965"/>
        <v>265</v>
      </c>
      <c r="M13939" s="23">
        <f t="shared" si="1966"/>
        <v>263</v>
      </c>
      <c r="N13939" s="23">
        <f t="shared" si="1967"/>
        <v>-141941.95000000001</v>
      </c>
      <c r="O13939" s="25">
        <f t="shared" si="1968"/>
        <v>-140870.69</v>
      </c>
      <c r="P13939" t="s">
        <v>23</v>
      </c>
      <c r="Q13939" t="s">
        <v>1985</v>
      </c>
      <c r="R13939" t="s">
        <v>2299</v>
      </c>
      <c r="S13939">
        <v>7941</v>
      </c>
      <c r="T13939" s="28">
        <v>45244</v>
      </c>
      <c r="U13939">
        <v>-535.63</v>
      </c>
    </row>
    <row r="13940" spans="1:21" x14ac:dyDescent="0.25">
      <c r="A13940" t="s">
        <v>4030</v>
      </c>
      <c r="B13940" s="28">
        <v>45015</v>
      </c>
      <c r="C13940" s="28">
        <v>45051</v>
      </c>
      <c r="D13940" s="19">
        <v>60</v>
      </c>
      <c r="E13940" s="7">
        <v>2702.36</v>
      </c>
      <c r="F13940" s="21">
        <f t="shared" si="1960"/>
        <v>45112</v>
      </c>
      <c r="G13940" s="28">
        <v>45244</v>
      </c>
      <c r="H13940" s="22">
        <f t="shared" si="1962"/>
        <v>132</v>
      </c>
      <c r="I13940" s="23">
        <f t="shared" si="1963"/>
        <v>356711.52</v>
      </c>
      <c r="J13940" s="23">
        <f t="shared" si="1961"/>
        <v>189</v>
      </c>
      <c r="K13940" s="24">
        <f t="shared" si="1964"/>
        <v>2513.36</v>
      </c>
      <c r="L13940" s="23">
        <f t="shared" si="1965"/>
        <v>229</v>
      </c>
      <c r="M13940" s="23">
        <f t="shared" si="1966"/>
        <v>193</v>
      </c>
      <c r="N13940" s="23">
        <f t="shared" si="1967"/>
        <v>618840.44000000006</v>
      </c>
      <c r="O13940" s="25">
        <f t="shared" si="1968"/>
        <v>521555.48000000004</v>
      </c>
      <c r="P13940" t="s">
        <v>23</v>
      </c>
      <c r="Q13940" t="s">
        <v>1985</v>
      </c>
      <c r="R13940" t="s">
        <v>2299</v>
      </c>
      <c r="S13940">
        <v>7941</v>
      </c>
      <c r="T13940" s="28">
        <v>45244</v>
      </c>
      <c r="U13940" s="7">
        <v>2702.36</v>
      </c>
    </row>
    <row r="13941" spans="1:21" x14ac:dyDescent="0.25">
      <c r="A13941" t="s">
        <v>9878</v>
      </c>
      <c r="B13941" s="28">
        <v>45015</v>
      </c>
      <c r="C13941" s="28">
        <v>45051</v>
      </c>
      <c r="D13941" s="19">
        <v>60</v>
      </c>
      <c r="E13941" s="7">
        <v>4345.28</v>
      </c>
      <c r="F13941" s="21">
        <f t="shared" si="1960"/>
        <v>45112</v>
      </c>
      <c r="G13941" s="28">
        <v>45244</v>
      </c>
      <c r="H13941" s="22">
        <f t="shared" si="1962"/>
        <v>132</v>
      </c>
      <c r="I13941" s="23">
        <f t="shared" si="1963"/>
        <v>573576.95999999996</v>
      </c>
      <c r="J13941" s="23">
        <f t="shared" si="1961"/>
        <v>189</v>
      </c>
      <c r="K13941" s="24">
        <f t="shared" si="1964"/>
        <v>4156.28</v>
      </c>
      <c r="L13941" s="23">
        <f t="shared" si="1965"/>
        <v>229</v>
      </c>
      <c r="M13941" s="23">
        <f t="shared" si="1966"/>
        <v>193</v>
      </c>
      <c r="N13941" s="23">
        <f t="shared" si="1967"/>
        <v>995069.12</v>
      </c>
      <c r="O13941" s="25">
        <f t="shared" si="1968"/>
        <v>838639.03999999992</v>
      </c>
      <c r="P13941" t="s">
        <v>23</v>
      </c>
      <c r="Q13941" t="s">
        <v>1985</v>
      </c>
      <c r="R13941" t="s">
        <v>2299</v>
      </c>
      <c r="S13941">
        <v>7941</v>
      </c>
      <c r="T13941" s="28">
        <v>45244</v>
      </c>
      <c r="U13941" s="7">
        <v>4345.28</v>
      </c>
    </row>
    <row r="13942" spans="1:21" x14ac:dyDescent="0.25">
      <c r="A13942" t="s">
        <v>4966</v>
      </c>
      <c r="B13942" s="28">
        <v>45015</v>
      </c>
      <c r="C13942" s="28">
        <v>45051</v>
      </c>
      <c r="D13942" s="19">
        <v>60</v>
      </c>
      <c r="E13942" s="7">
        <v>2927.95</v>
      </c>
      <c r="F13942" s="21">
        <f t="shared" si="1960"/>
        <v>45112</v>
      </c>
      <c r="G13942" s="28">
        <v>45244</v>
      </c>
      <c r="H13942" s="22">
        <f t="shared" si="1962"/>
        <v>132</v>
      </c>
      <c r="I13942" s="23">
        <f t="shared" si="1963"/>
        <v>386489.39999999997</v>
      </c>
      <c r="J13942" s="23">
        <f t="shared" si="1961"/>
        <v>189</v>
      </c>
      <c r="K13942" s="24">
        <f t="shared" si="1964"/>
        <v>2738.95</v>
      </c>
      <c r="L13942" s="23">
        <f t="shared" si="1965"/>
        <v>229</v>
      </c>
      <c r="M13942" s="23">
        <f t="shared" si="1966"/>
        <v>193</v>
      </c>
      <c r="N13942" s="23">
        <f t="shared" si="1967"/>
        <v>670500.54999999993</v>
      </c>
      <c r="O13942" s="25">
        <f t="shared" si="1968"/>
        <v>565094.35</v>
      </c>
      <c r="P13942" t="s">
        <v>23</v>
      </c>
      <c r="Q13942" t="s">
        <v>1985</v>
      </c>
      <c r="R13942" t="s">
        <v>2299</v>
      </c>
      <c r="S13942">
        <v>7941</v>
      </c>
      <c r="T13942" s="28">
        <v>45244</v>
      </c>
      <c r="U13942" s="7">
        <v>2927.95</v>
      </c>
    </row>
    <row r="13943" spans="1:21" x14ac:dyDescent="0.25">
      <c r="A13943" t="s">
        <v>9720</v>
      </c>
      <c r="B13943" s="28">
        <v>45045</v>
      </c>
      <c r="C13943" s="28">
        <v>45062</v>
      </c>
      <c r="D13943" s="19">
        <v>60</v>
      </c>
      <c r="E13943" s="7">
        <v>2171.1799999999998</v>
      </c>
      <c r="F13943" s="21">
        <f t="shared" si="1960"/>
        <v>45123</v>
      </c>
      <c r="G13943" s="28">
        <v>45280</v>
      </c>
      <c r="H13943" s="22">
        <f t="shared" si="1962"/>
        <v>157</v>
      </c>
      <c r="I13943" s="23">
        <f t="shared" si="1963"/>
        <v>340875.25999999995</v>
      </c>
      <c r="J13943" s="23">
        <f t="shared" si="1961"/>
        <v>214</v>
      </c>
      <c r="K13943" s="24">
        <f t="shared" si="1964"/>
        <v>1957.1799999999998</v>
      </c>
      <c r="L13943" s="23">
        <f t="shared" si="1965"/>
        <v>235</v>
      </c>
      <c r="M13943" s="23">
        <f t="shared" si="1966"/>
        <v>218</v>
      </c>
      <c r="N13943" s="23">
        <f t="shared" si="1967"/>
        <v>510227.3</v>
      </c>
      <c r="O13943" s="25">
        <f t="shared" si="1968"/>
        <v>473317.24</v>
      </c>
      <c r="P13943" t="s">
        <v>23</v>
      </c>
      <c r="Q13943" t="s">
        <v>1985</v>
      </c>
      <c r="R13943" t="s">
        <v>2299</v>
      </c>
      <c r="S13943">
        <v>9264</v>
      </c>
      <c r="T13943" s="28">
        <v>45280</v>
      </c>
      <c r="U13943" s="7">
        <v>2171.1799999999998</v>
      </c>
    </row>
    <row r="13944" spans="1:21" x14ac:dyDescent="0.25">
      <c r="A13944" t="s">
        <v>11929</v>
      </c>
      <c r="B13944" s="28">
        <v>45045</v>
      </c>
      <c r="C13944" s="28">
        <v>45062</v>
      </c>
      <c r="D13944" s="19">
        <v>60</v>
      </c>
      <c r="E13944" s="7">
        <v>3366.46</v>
      </c>
      <c r="F13944" s="21">
        <f t="shared" si="1960"/>
        <v>45123</v>
      </c>
      <c r="G13944" s="28">
        <v>45280</v>
      </c>
      <c r="H13944" s="22">
        <f t="shared" si="1962"/>
        <v>157</v>
      </c>
      <c r="I13944" s="23">
        <f t="shared" si="1963"/>
        <v>528534.22</v>
      </c>
      <c r="J13944" s="23">
        <f t="shared" si="1961"/>
        <v>214</v>
      </c>
      <c r="K13944" s="24">
        <f t="shared" si="1964"/>
        <v>3152.46</v>
      </c>
      <c r="L13944" s="23">
        <f t="shared" si="1965"/>
        <v>235</v>
      </c>
      <c r="M13944" s="23">
        <f t="shared" si="1966"/>
        <v>218</v>
      </c>
      <c r="N13944" s="23">
        <f t="shared" si="1967"/>
        <v>791118.1</v>
      </c>
      <c r="O13944" s="25">
        <f t="shared" si="1968"/>
        <v>733888.28</v>
      </c>
      <c r="P13944" t="s">
        <v>23</v>
      </c>
      <c r="Q13944" t="s">
        <v>1985</v>
      </c>
      <c r="R13944" t="s">
        <v>2299</v>
      </c>
      <c r="S13944">
        <v>9264</v>
      </c>
      <c r="T13944" s="28">
        <v>45280</v>
      </c>
      <c r="U13944" s="7">
        <v>3366.46</v>
      </c>
    </row>
    <row r="13945" spans="1:21" x14ac:dyDescent="0.25">
      <c r="A13945" t="s">
        <v>3808</v>
      </c>
      <c r="B13945" s="28">
        <v>45197</v>
      </c>
      <c r="C13945" s="28">
        <v>45203</v>
      </c>
      <c r="D13945" s="19">
        <v>60</v>
      </c>
      <c r="E13945">
        <v>-22.19</v>
      </c>
      <c r="F13945" s="21">
        <f t="shared" si="1960"/>
        <v>45264</v>
      </c>
      <c r="G13945" s="28">
        <v>45244</v>
      </c>
      <c r="H13945" s="22">
        <f t="shared" si="1962"/>
        <v>-20</v>
      </c>
      <c r="I13945" s="23">
        <f t="shared" si="1963"/>
        <v>443.8</v>
      </c>
      <c r="J13945" s="23">
        <f t="shared" si="1961"/>
        <v>40</v>
      </c>
      <c r="K13945" s="24">
        <f t="shared" si="1964"/>
        <v>-62.19</v>
      </c>
      <c r="L13945" s="23">
        <f t="shared" si="1965"/>
        <v>47</v>
      </c>
      <c r="M13945" s="23">
        <f t="shared" si="1966"/>
        <v>41</v>
      </c>
      <c r="N13945" s="23">
        <f t="shared" si="1967"/>
        <v>-1042.93</v>
      </c>
      <c r="O13945" s="25">
        <f t="shared" si="1968"/>
        <v>-909.79000000000008</v>
      </c>
      <c r="P13945" t="s">
        <v>23</v>
      </c>
      <c r="Q13945" t="s">
        <v>1985</v>
      </c>
      <c r="R13945" t="s">
        <v>2299</v>
      </c>
      <c r="S13945">
        <v>7941</v>
      </c>
      <c r="T13945" s="28">
        <v>45244</v>
      </c>
      <c r="U13945">
        <v>-22.19</v>
      </c>
    </row>
    <row r="13946" spans="1:21" x14ac:dyDescent="0.25">
      <c r="A13946" t="s">
        <v>1412</v>
      </c>
      <c r="B13946" s="28">
        <v>45191</v>
      </c>
      <c r="C13946" s="28">
        <v>45194</v>
      </c>
      <c r="D13946" s="19">
        <v>60</v>
      </c>
      <c r="E13946" s="7">
        <v>10400</v>
      </c>
      <c r="F13946" s="21">
        <f t="shared" si="1960"/>
        <v>45255</v>
      </c>
      <c r="G13946" s="28">
        <v>45236</v>
      </c>
      <c r="H13946" s="22">
        <f t="shared" si="1962"/>
        <v>-19</v>
      </c>
      <c r="I13946" s="23">
        <f t="shared" si="1963"/>
        <v>-197600</v>
      </c>
      <c r="J13946" s="23">
        <f t="shared" si="1961"/>
        <v>41</v>
      </c>
      <c r="K13946" s="24">
        <f t="shared" si="1964"/>
        <v>10359</v>
      </c>
      <c r="L13946" s="23">
        <f t="shared" si="1965"/>
        <v>45</v>
      </c>
      <c r="M13946" s="23">
        <f t="shared" si="1966"/>
        <v>42</v>
      </c>
      <c r="N13946" s="23">
        <f t="shared" si="1967"/>
        <v>468000</v>
      </c>
      <c r="O13946" s="25">
        <f t="shared" si="1968"/>
        <v>436800</v>
      </c>
      <c r="P13946" t="s">
        <v>23</v>
      </c>
      <c r="Q13946" t="s">
        <v>1985</v>
      </c>
      <c r="R13946" t="s">
        <v>11930</v>
      </c>
      <c r="S13946">
        <v>7589</v>
      </c>
      <c r="T13946" s="28">
        <v>45236</v>
      </c>
      <c r="U13946" s="7">
        <v>10400</v>
      </c>
    </row>
    <row r="13947" spans="1:21" x14ac:dyDescent="0.25">
      <c r="A13947" t="s">
        <v>11931</v>
      </c>
      <c r="B13947" s="28">
        <v>45100</v>
      </c>
      <c r="C13947" s="28">
        <v>45100</v>
      </c>
      <c r="D13947" s="19">
        <v>60</v>
      </c>
      <c r="E13947">
        <v>220</v>
      </c>
      <c r="F13947" s="21">
        <f t="shared" si="1960"/>
        <v>45161</v>
      </c>
      <c r="G13947" s="28">
        <v>45204</v>
      </c>
      <c r="H13947" s="22">
        <f t="shared" si="1962"/>
        <v>43</v>
      </c>
      <c r="I13947" s="23">
        <f t="shared" si="1963"/>
        <v>9460</v>
      </c>
      <c r="J13947" s="23">
        <f t="shared" si="1961"/>
        <v>102</v>
      </c>
      <c r="K13947" s="24">
        <f t="shared" si="1964"/>
        <v>118</v>
      </c>
      <c r="L13947" s="23">
        <f t="shared" si="1965"/>
        <v>104</v>
      </c>
      <c r="M13947" s="23">
        <f t="shared" si="1966"/>
        <v>104</v>
      </c>
      <c r="N13947" s="23">
        <f t="shared" si="1967"/>
        <v>22880</v>
      </c>
      <c r="O13947" s="25">
        <f t="shared" si="1968"/>
        <v>22880</v>
      </c>
      <c r="P13947" t="s">
        <v>23</v>
      </c>
      <c r="Q13947" t="s">
        <v>1985</v>
      </c>
      <c r="R13947" t="s">
        <v>11932</v>
      </c>
      <c r="S13947">
        <v>7075</v>
      </c>
      <c r="T13947" s="28">
        <v>45204</v>
      </c>
      <c r="U13947">
        <v>220</v>
      </c>
    </row>
    <row r="13948" spans="1:21" x14ac:dyDescent="0.25">
      <c r="A13948" t="s">
        <v>11933</v>
      </c>
      <c r="B13948" s="28">
        <v>45281</v>
      </c>
      <c r="C13948" s="28">
        <v>45281</v>
      </c>
      <c r="D13948" s="19">
        <v>60</v>
      </c>
      <c r="E13948">
        <v>482.14</v>
      </c>
      <c r="F13948" s="21">
        <f t="shared" si="1960"/>
        <v>45343</v>
      </c>
      <c r="G13948" s="28">
        <v>45281</v>
      </c>
      <c r="H13948" s="22">
        <f t="shared" si="1962"/>
        <v>-62</v>
      </c>
      <c r="I13948" s="23">
        <f t="shared" si="1963"/>
        <v>-29892.68</v>
      </c>
      <c r="J13948" s="23">
        <f t="shared" si="1961"/>
        <v>0</v>
      </c>
      <c r="K13948" s="24">
        <f t="shared" si="1964"/>
        <v>482.14</v>
      </c>
      <c r="L13948" s="23">
        <f t="shared" si="1965"/>
        <v>0</v>
      </c>
      <c r="M13948" s="23">
        <f t="shared" si="1966"/>
        <v>0</v>
      </c>
      <c r="N13948" s="23">
        <f t="shared" si="1967"/>
        <v>0</v>
      </c>
      <c r="O13948" s="25">
        <f t="shared" si="1968"/>
        <v>0</v>
      </c>
      <c r="P13948" t="s">
        <v>23</v>
      </c>
      <c r="Q13948" t="s">
        <v>1985</v>
      </c>
      <c r="R13948" t="s">
        <v>2303</v>
      </c>
      <c r="S13948">
        <v>9305</v>
      </c>
      <c r="T13948" s="28">
        <v>45281</v>
      </c>
      <c r="U13948">
        <v>482.14</v>
      </c>
    </row>
    <row r="13949" spans="1:21" x14ac:dyDescent="0.25">
      <c r="A13949" t="s">
        <v>2518</v>
      </c>
      <c r="B13949" s="28">
        <v>45145</v>
      </c>
      <c r="C13949" s="28">
        <v>45145</v>
      </c>
      <c r="D13949" s="19">
        <v>60</v>
      </c>
      <c r="E13949" s="7">
        <v>1323.8</v>
      </c>
      <c r="F13949" s="21">
        <f t="shared" si="1960"/>
        <v>45206</v>
      </c>
      <c r="G13949" s="28">
        <v>45243</v>
      </c>
      <c r="H13949" s="22">
        <f t="shared" si="1962"/>
        <v>37</v>
      </c>
      <c r="I13949" s="23">
        <f t="shared" si="1963"/>
        <v>48980.6</v>
      </c>
      <c r="J13949" s="23">
        <f t="shared" si="1961"/>
        <v>96</v>
      </c>
      <c r="K13949" s="24">
        <f t="shared" si="1964"/>
        <v>1227.8</v>
      </c>
      <c r="L13949" s="23">
        <f t="shared" si="1965"/>
        <v>98</v>
      </c>
      <c r="M13949" s="23">
        <f t="shared" si="1966"/>
        <v>98</v>
      </c>
      <c r="N13949" s="23">
        <f t="shared" si="1967"/>
        <v>129732.4</v>
      </c>
      <c r="O13949" s="25">
        <f t="shared" si="1968"/>
        <v>129732.4</v>
      </c>
      <c r="P13949" t="s">
        <v>23</v>
      </c>
      <c r="Q13949" t="s">
        <v>1985</v>
      </c>
      <c r="R13949" t="s">
        <v>2303</v>
      </c>
      <c r="S13949">
        <v>7857</v>
      </c>
      <c r="T13949" s="28">
        <v>45243</v>
      </c>
      <c r="U13949" s="7">
        <v>1323.8</v>
      </c>
    </row>
    <row r="13950" spans="1:21" x14ac:dyDescent="0.25">
      <c r="A13950" t="s">
        <v>2713</v>
      </c>
      <c r="B13950" s="28">
        <v>45145</v>
      </c>
      <c r="C13950" s="28">
        <v>45145</v>
      </c>
      <c r="D13950" s="19">
        <v>60</v>
      </c>
      <c r="E13950">
        <v>925.3</v>
      </c>
      <c r="F13950" s="21">
        <f t="shared" si="1960"/>
        <v>45206</v>
      </c>
      <c r="G13950" s="28">
        <v>45243</v>
      </c>
      <c r="H13950" s="22">
        <f t="shared" si="1962"/>
        <v>37</v>
      </c>
      <c r="I13950" s="23">
        <f t="shared" si="1963"/>
        <v>34236.1</v>
      </c>
      <c r="J13950" s="23">
        <f t="shared" si="1961"/>
        <v>96</v>
      </c>
      <c r="K13950" s="24">
        <f t="shared" si="1964"/>
        <v>829.3</v>
      </c>
      <c r="L13950" s="23">
        <f t="shared" si="1965"/>
        <v>98</v>
      </c>
      <c r="M13950" s="23">
        <f t="shared" si="1966"/>
        <v>98</v>
      </c>
      <c r="N13950" s="23">
        <f t="shared" si="1967"/>
        <v>90679.4</v>
      </c>
      <c r="O13950" s="25">
        <f t="shared" si="1968"/>
        <v>90679.4</v>
      </c>
      <c r="P13950" t="s">
        <v>23</v>
      </c>
      <c r="Q13950" t="s">
        <v>1985</v>
      </c>
      <c r="R13950" t="s">
        <v>2303</v>
      </c>
      <c r="S13950">
        <v>7857</v>
      </c>
      <c r="T13950" s="28">
        <v>45243</v>
      </c>
      <c r="U13950">
        <v>925.3</v>
      </c>
    </row>
    <row r="13951" spans="1:21" x14ac:dyDescent="0.25">
      <c r="A13951" t="s">
        <v>628</v>
      </c>
      <c r="B13951" s="28">
        <v>45170</v>
      </c>
      <c r="C13951" s="28">
        <v>45170</v>
      </c>
      <c r="D13951" s="19">
        <v>60</v>
      </c>
      <c r="E13951" s="7">
        <v>1789.1</v>
      </c>
      <c r="F13951" s="21">
        <f t="shared" si="1960"/>
        <v>45231</v>
      </c>
      <c r="G13951" s="28">
        <v>45253</v>
      </c>
      <c r="H13951" s="22">
        <f t="shared" si="1962"/>
        <v>22</v>
      </c>
      <c r="I13951" s="23">
        <f t="shared" si="1963"/>
        <v>39360.199999999997</v>
      </c>
      <c r="J13951" s="23">
        <f t="shared" si="1961"/>
        <v>82</v>
      </c>
      <c r="K13951" s="24">
        <f t="shared" si="1964"/>
        <v>1707.1</v>
      </c>
      <c r="L13951" s="23">
        <f t="shared" si="1965"/>
        <v>83</v>
      </c>
      <c r="M13951" s="23">
        <f t="shared" si="1966"/>
        <v>83</v>
      </c>
      <c r="N13951" s="23">
        <f t="shared" si="1967"/>
        <v>148495.29999999999</v>
      </c>
      <c r="O13951" s="25">
        <f t="shared" si="1968"/>
        <v>148495.29999999999</v>
      </c>
      <c r="P13951" t="s">
        <v>23</v>
      </c>
      <c r="Q13951" t="s">
        <v>1985</v>
      </c>
      <c r="R13951" t="s">
        <v>2303</v>
      </c>
      <c r="S13951">
        <v>8186</v>
      </c>
      <c r="T13951" s="28">
        <v>45253</v>
      </c>
      <c r="U13951" s="7">
        <v>1789.1</v>
      </c>
    </row>
    <row r="13952" spans="1:21" x14ac:dyDescent="0.25">
      <c r="A13952" t="s">
        <v>4896</v>
      </c>
      <c r="B13952" s="28">
        <v>45173</v>
      </c>
      <c r="C13952" s="28">
        <v>45173</v>
      </c>
      <c r="D13952" s="19">
        <v>60</v>
      </c>
      <c r="E13952" s="7">
        <v>1230.21</v>
      </c>
      <c r="F13952" s="21">
        <f t="shared" si="1960"/>
        <v>45234</v>
      </c>
      <c r="G13952" s="28">
        <v>45253</v>
      </c>
      <c r="H13952" s="22">
        <f t="shared" si="1962"/>
        <v>19</v>
      </c>
      <c r="I13952" s="23">
        <f t="shared" si="1963"/>
        <v>23373.99</v>
      </c>
      <c r="J13952" s="23">
        <f t="shared" si="1961"/>
        <v>79</v>
      </c>
      <c r="K13952" s="24">
        <f t="shared" si="1964"/>
        <v>1151.21</v>
      </c>
      <c r="L13952" s="23">
        <f t="shared" si="1965"/>
        <v>80</v>
      </c>
      <c r="M13952" s="23">
        <f t="shared" si="1966"/>
        <v>80</v>
      </c>
      <c r="N13952" s="23">
        <f t="shared" si="1967"/>
        <v>98416.8</v>
      </c>
      <c r="O13952" s="25">
        <f t="shared" si="1968"/>
        <v>98416.8</v>
      </c>
      <c r="P13952" t="s">
        <v>23</v>
      </c>
      <c r="Q13952" t="s">
        <v>1985</v>
      </c>
      <c r="R13952" t="s">
        <v>2303</v>
      </c>
      <c r="S13952">
        <v>8186</v>
      </c>
      <c r="T13952" s="28">
        <v>45253</v>
      </c>
      <c r="U13952" s="7">
        <v>1230.21</v>
      </c>
    </row>
    <row r="13953" spans="1:21" x14ac:dyDescent="0.25">
      <c r="A13953" t="s">
        <v>1615</v>
      </c>
      <c r="B13953" s="28">
        <v>45202</v>
      </c>
      <c r="C13953" s="28">
        <v>45203</v>
      </c>
      <c r="D13953" s="19">
        <v>60</v>
      </c>
      <c r="E13953">
        <v>169</v>
      </c>
      <c r="F13953" s="21">
        <f t="shared" si="1960"/>
        <v>45264</v>
      </c>
      <c r="G13953" s="28">
        <v>45278</v>
      </c>
      <c r="H13953" s="22">
        <f t="shared" si="1962"/>
        <v>14</v>
      </c>
      <c r="I13953" s="23">
        <f t="shared" si="1963"/>
        <v>2366</v>
      </c>
      <c r="J13953" s="23">
        <f t="shared" si="1961"/>
        <v>74</v>
      </c>
      <c r="K13953" s="24">
        <f t="shared" si="1964"/>
        <v>95</v>
      </c>
      <c r="L13953" s="23">
        <f t="shared" si="1965"/>
        <v>76</v>
      </c>
      <c r="M13953" s="23">
        <f t="shared" si="1966"/>
        <v>75</v>
      </c>
      <c r="N13953" s="23">
        <f t="shared" si="1967"/>
        <v>12844</v>
      </c>
      <c r="O13953" s="25">
        <f t="shared" si="1968"/>
        <v>12675</v>
      </c>
      <c r="P13953" t="s">
        <v>23</v>
      </c>
      <c r="Q13953" t="s">
        <v>1985</v>
      </c>
      <c r="R13953" t="s">
        <v>2303</v>
      </c>
      <c r="S13953">
        <v>9091</v>
      </c>
      <c r="T13953" s="28">
        <v>45278</v>
      </c>
      <c r="U13953">
        <v>169</v>
      </c>
    </row>
    <row r="13954" spans="1:21" x14ac:dyDescent="0.25">
      <c r="A13954" t="s">
        <v>483</v>
      </c>
      <c r="B13954" s="28">
        <v>45208</v>
      </c>
      <c r="C13954" s="28">
        <v>45210</v>
      </c>
      <c r="D13954" s="19">
        <v>60</v>
      </c>
      <c r="E13954">
        <v>174.2</v>
      </c>
      <c r="F13954" s="21">
        <f t="shared" si="1960"/>
        <v>45271</v>
      </c>
      <c r="G13954" s="28">
        <v>45278</v>
      </c>
      <c r="H13954" s="22">
        <f t="shared" si="1962"/>
        <v>7</v>
      </c>
      <c r="I13954" s="23">
        <f t="shared" si="1963"/>
        <v>1219.3999999999999</v>
      </c>
      <c r="J13954" s="23">
        <f t="shared" si="1961"/>
        <v>67</v>
      </c>
      <c r="K13954" s="24">
        <f t="shared" si="1964"/>
        <v>107.19999999999999</v>
      </c>
      <c r="L13954" s="23">
        <f t="shared" si="1965"/>
        <v>70</v>
      </c>
      <c r="M13954" s="23">
        <f t="shared" si="1966"/>
        <v>68</v>
      </c>
      <c r="N13954" s="23">
        <f t="shared" si="1967"/>
        <v>12194</v>
      </c>
      <c r="O13954" s="25">
        <f t="shared" si="1968"/>
        <v>11845.599999999999</v>
      </c>
      <c r="P13954" t="s">
        <v>23</v>
      </c>
      <c r="Q13954" t="s">
        <v>1985</v>
      </c>
      <c r="R13954" t="s">
        <v>2303</v>
      </c>
      <c r="S13954">
        <v>9091</v>
      </c>
      <c r="T13954" s="28">
        <v>45278</v>
      </c>
      <c r="U13954">
        <v>174.2</v>
      </c>
    </row>
    <row r="13955" spans="1:21" x14ac:dyDescent="0.25">
      <c r="A13955" t="s">
        <v>1667</v>
      </c>
      <c r="B13955" s="28">
        <v>45204</v>
      </c>
      <c r="C13955" s="28">
        <v>45204</v>
      </c>
      <c r="D13955" s="19">
        <v>60</v>
      </c>
      <c r="E13955">
        <v>632.35</v>
      </c>
      <c r="F13955" s="21">
        <f t="shared" si="1960"/>
        <v>45265</v>
      </c>
      <c r="G13955" s="28">
        <v>45280</v>
      </c>
      <c r="H13955" s="22">
        <f t="shared" si="1962"/>
        <v>15</v>
      </c>
      <c r="I13955" s="23">
        <f t="shared" si="1963"/>
        <v>9485.25</v>
      </c>
      <c r="J13955" s="23">
        <f t="shared" si="1961"/>
        <v>75</v>
      </c>
      <c r="K13955" s="24">
        <f t="shared" si="1964"/>
        <v>557.35</v>
      </c>
      <c r="L13955" s="23">
        <f t="shared" si="1965"/>
        <v>76</v>
      </c>
      <c r="M13955" s="23">
        <f t="shared" si="1966"/>
        <v>76</v>
      </c>
      <c r="N13955" s="23">
        <f t="shared" si="1967"/>
        <v>48058.6</v>
      </c>
      <c r="O13955" s="25">
        <f t="shared" si="1968"/>
        <v>48058.6</v>
      </c>
      <c r="P13955" t="s">
        <v>23</v>
      </c>
      <c r="Q13955" t="s">
        <v>1985</v>
      </c>
      <c r="R13955" t="s">
        <v>11934</v>
      </c>
      <c r="S13955">
        <v>9257</v>
      </c>
      <c r="T13955" s="28">
        <v>45280</v>
      </c>
      <c r="U13955">
        <v>632.35</v>
      </c>
    </row>
    <row r="13956" spans="1:21" x14ac:dyDescent="0.25">
      <c r="A13956" t="s">
        <v>11935</v>
      </c>
      <c r="B13956" s="28">
        <v>44865</v>
      </c>
      <c r="C13956" s="28">
        <v>44875</v>
      </c>
      <c r="D13956" s="19">
        <v>60</v>
      </c>
      <c r="E13956">
        <v>719.17</v>
      </c>
      <c r="F13956" s="21">
        <f t="shared" si="1960"/>
        <v>44936</v>
      </c>
      <c r="G13956" s="28">
        <v>45229</v>
      </c>
      <c r="H13956" s="22">
        <f t="shared" si="1962"/>
        <v>293</v>
      </c>
      <c r="I13956" s="23">
        <f t="shared" si="1963"/>
        <v>210716.81</v>
      </c>
      <c r="J13956" s="23">
        <f t="shared" si="1961"/>
        <v>350</v>
      </c>
      <c r="K13956" s="24">
        <f t="shared" si="1964"/>
        <v>369.16999999999996</v>
      </c>
      <c r="L13956" s="23">
        <f t="shared" si="1965"/>
        <v>364</v>
      </c>
      <c r="M13956" s="23">
        <f t="shared" si="1966"/>
        <v>354</v>
      </c>
      <c r="N13956" s="23">
        <f t="shared" si="1967"/>
        <v>261777.87999999998</v>
      </c>
      <c r="O13956" s="25">
        <f t="shared" si="1968"/>
        <v>254586.18</v>
      </c>
      <c r="P13956" t="s">
        <v>23</v>
      </c>
      <c r="Q13956" t="s">
        <v>1985</v>
      </c>
      <c r="R13956" t="s">
        <v>11936</v>
      </c>
      <c r="S13956">
        <v>7366</v>
      </c>
      <c r="T13956" s="28">
        <v>45229</v>
      </c>
      <c r="U13956">
        <v>719.17</v>
      </c>
    </row>
    <row r="13957" spans="1:21" x14ac:dyDescent="0.25">
      <c r="A13957" t="s">
        <v>1533</v>
      </c>
      <c r="B13957" s="28">
        <v>45175</v>
      </c>
      <c r="C13957" s="28">
        <v>45176</v>
      </c>
      <c r="D13957" s="19">
        <v>60</v>
      </c>
      <c r="E13957">
        <v>100.85</v>
      </c>
      <c r="F13957" s="21">
        <f t="shared" si="1960"/>
        <v>45237</v>
      </c>
      <c r="G13957" s="28">
        <v>45204</v>
      </c>
      <c r="H13957" s="22">
        <f t="shared" si="1962"/>
        <v>-33</v>
      </c>
      <c r="I13957" s="23">
        <f t="shared" si="1963"/>
        <v>-3328.0499999999997</v>
      </c>
      <c r="J13957" s="23">
        <f t="shared" si="1961"/>
        <v>28</v>
      </c>
      <c r="K13957" s="24">
        <f t="shared" si="1964"/>
        <v>72.849999999999994</v>
      </c>
      <c r="L13957" s="23">
        <f t="shared" si="1965"/>
        <v>29</v>
      </c>
      <c r="M13957" s="23">
        <f t="shared" si="1966"/>
        <v>28</v>
      </c>
      <c r="N13957" s="23">
        <f t="shared" si="1967"/>
        <v>2924.6499999999996</v>
      </c>
      <c r="O13957" s="25">
        <f t="shared" si="1968"/>
        <v>2823.7999999999997</v>
      </c>
      <c r="P13957" t="s">
        <v>23</v>
      </c>
      <c r="Q13957" t="s">
        <v>1985</v>
      </c>
      <c r="R13957" t="s">
        <v>9739</v>
      </c>
      <c r="S13957">
        <v>7074</v>
      </c>
      <c r="T13957" s="28">
        <v>45204</v>
      </c>
      <c r="U13957">
        <v>100.85</v>
      </c>
    </row>
    <row r="13958" spans="1:21" x14ac:dyDescent="0.25">
      <c r="A13958" t="s">
        <v>11937</v>
      </c>
      <c r="B13958" s="28">
        <v>45279</v>
      </c>
      <c r="C13958" s="28">
        <v>45279</v>
      </c>
      <c r="D13958" s="19">
        <v>60</v>
      </c>
      <c r="E13958" s="7">
        <v>102000</v>
      </c>
      <c r="F13958" s="21">
        <f t="shared" ref="F13958:F14021" si="1969">EDATE(C13958,2)</f>
        <v>45341</v>
      </c>
      <c r="G13958" s="28">
        <v>45282</v>
      </c>
      <c r="H13958" s="22">
        <f t="shared" si="1962"/>
        <v>-59</v>
      </c>
      <c r="I13958" s="23">
        <f t="shared" si="1963"/>
        <v>-6018000</v>
      </c>
      <c r="J13958" s="23">
        <f t="shared" si="1961"/>
        <v>3</v>
      </c>
      <c r="K13958" s="24">
        <f t="shared" si="1964"/>
        <v>101997</v>
      </c>
      <c r="L13958" s="23">
        <f t="shared" si="1965"/>
        <v>3</v>
      </c>
      <c r="M13958" s="23">
        <f t="shared" si="1966"/>
        <v>3</v>
      </c>
      <c r="N13958" s="23">
        <f t="shared" si="1967"/>
        <v>306000</v>
      </c>
      <c r="O13958" s="25">
        <f t="shared" si="1968"/>
        <v>306000</v>
      </c>
      <c r="P13958" t="s">
        <v>23</v>
      </c>
      <c r="Q13958" t="s">
        <v>1985</v>
      </c>
      <c r="R13958" t="s">
        <v>11938</v>
      </c>
      <c r="S13958">
        <v>9387</v>
      </c>
      <c r="T13958" s="28">
        <v>45282</v>
      </c>
      <c r="U13958" s="7">
        <v>102000</v>
      </c>
    </row>
    <row r="13959" spans="1:21" x14ac:dyDescent="0.25">
      <c r="A13959" t="s">
        <v>11939</v>
      </c>
      <c r="B13959" s="28">
        <v>45176</v>
      </c>
      <c r="C13959" s="28">
        <v>45177</v>
      </c>
      <c r="D13959" s="19">
        <v>60</v>
      </c>
      <c r="E13959">
        <v>148.9</v>
      </c>
      <c r="F13959" s="21">
        <f t="shared" si="1969"/>
        <v>45238</v>
      </c>
      <c r="G13959" s="28">
        <v>45204</v>
      </c>
      <c r="H13959" s="22">
        <f t="shared" si="1962"/>
        <v>-34</v>
      </c>
      <c r="I13959" s="23">
        <f t="shared" si="1963"/>
        <v>-5062.6000000000004</v>
      </c>
      <c r="J13959" s="23">
        <f t="shared" ref="J13959:J14022" si="1970">DAYS360(C13959,G13959)</f>
        <v>27</v>
      </c>
      <c r="K13959" s="24">
        <f t="shared" si="1964"/>
        <v>121.9</v>
      </c>
      <c r="L13959" s="23">
        <f t="shared" si="1965"/>
        <v>28</v>
      </c>
      <c r="M13959" s="23">
        <f t="shared" si="1966"/>
        <v>27</v>
      </c>
      <c r="N13959" s="23">
        <f t="shared" si="1967"/>
        <v>4169.2</v>
      </c>
      <c r="O13959" s="25">
        <f t="shared" si="1968"/>
        <v>4020.3</v>
      </c>
      <c r="P13959" t="s">
        <v>23</v>
      </c>
      <c r="Q13959" t="s">
        <v>1985</v>
      </c>
      <c r="R13959" t="s">
        <v>3821</v>
      </c>
      <c r="S13959">
        <v>7074</v>
      </c>
      <c r="T13959" s="28">
        <v>45204</v>
      </c>
      <c r="U13959">
        <v>148.9</v>
      </c>
    </row>
    <row r="13960" spans="1:21" x14ac:dyDescent="0.25">
      <c r="A13960" t="s">
        <v>11940</v>
      </c>
      <c r="B13960" s="28">
        <v>44960</v>
      </c>
      <c r="C13960" s="28">
        <v>45186</v>
      </c>
      <c r="D13960" s="19">
        <v>60</v>
      </c>
      <c r="E13960">
        <v>-148.68</v>
      </c>
      <c r="F13960" s="21">
        <f t="shared" si="1969"/>
        <v>45247</v>
      </c>
      <c r="G13960" s="28">
        <v>45205</v>
      </c>
      <c r="H13960" s="22">
        <f t="shared" si="1962"/>
        <v>-42</v>
      </c>
      <c r="I13960" s="23">
        <f t="shared" si="1963"/>
        <v>6244.56</v>
      </c>
      <c r="J13960" s="23">
        <f t="shared" si="1970"/>
        <v>19</v>
      </c>
      <c r="K13960" s="24">
        <f t="shared" si="1964"/>
        <v>-167.68</v>
      </c>
      <c r="L13960" s="23">
        <f t="shared" si="1965"/>
        <v>245</v>
      </c>
      <c r="M13960" s="23">
        <f t="shared" si="1966"/>
        <v>19</v>
      </c>
      <c r="N13960" s="23">
        <f t="shared" si="1967"/>
        <v>-36426.6</v>
      </c>
      <c r="O13960" s="25">
        <f t="shared" si="1968"/>
        <v>-2824.92</v>
      </c>
      <c r="P13960" t="s">
        <v>23</v>
      </c>
      <c r="Q13960" t="s">
        <v>1985</v>
      </c>
      <c r="R13960" t="s">
        <v>3823</v>
      </c>
      <c r="S13960">
        <v>7128</v>
      </c>
      <c r="T13960" s="28">
        <v>45205</v>
      </c>
      <c r="U13960">
        <v>-148.68</v>
      </c>
    </row>
    <row r="13961" spans="1:21" x14ac:dyDescent="0.25">
      <c r="A13961" t="s">
        <v>11941</v>
      </c>
      <c r="B13961" s="28">
        <v>44960</v>
      </c>
      <c r="C13961" s="28">
        <v>45186</v>
      </c>
      <c r="D13961" s="19">
        <v>60</v>
      </c>
      <c r="E13961" s="7">
        <v>-1385.29</v>
      </c>
      <c r="F13961" s="21">
        <f t="shared" si="1969"/>
        <v>45247</v>
      </c>
      <c r="G13961" s="28">
        <v>45205</v>
      </c>
      <c r="H13961" s="22">
        <f t="shared" si="1962"/>
        <v>-42</v>
      </c>
      <c r="I13961" s="23">
        <f t="shared" si="1963"/>
        <v>58182.18</v>
      </c>
      <c r="J13961" s="23">
        <f t="shared" si="1970"/>
        <v>19</v>
      </c>
      <c r="K13961" s="24">
        <f t="shared" si="1964"/>
        <v>-1404.29</v>
      </c>
      <c r="L13961" s="23">
        <f t="shared" si="1965"/>
        <v>245</v>
      </c>
      <c r="M13961" s="23">
        <f t="shared" si="1966"/>
        <v>19</v>
      </c>
      <c r="N13961" s="23">
        <f t="shared" si="1967"/>
        <v>-339396.05</v>
      </c>
      <c r="O13961" s="25">
        <f t="shared" si="1968"/>
        <v>-26320.51</v>
      </c>
      <c r="P13961" t="s">
        <v>23</v>
      </c>
      <c r="Q13961" t="s">
        <v>1985</v>
      </c>
      <c r="R13961" t="s">
        <v>3823</v>
      </c>
      <c r="S13961">
        <v>7128</v>
      </c>
      <c r="T13961" s="28">
        <v>45205</v>
      </c>
      <c r="U13961" s="7">
        <v>-1385.29</v>
      </c>
    </row>
    <row r="13962" spans="1:21" x14ac:dyDescent="0.25">
      <c r="A13962" t="s">
        <v>11942</v>
      </c>
      <c r="B13962" s="28">
        <v>44960</v>
      </c>
      <c r="C13962" s="28">
        <v>45186</v>
      </c>
      <c r="D13962" s="19">
        <v>60</v>
      </c>
      <c r="E13962">
        <v>-564.59</v>
      </c>
      <c r="F13962" s="21">
        <f t="shared" si="1969"/>
        <v>45247</v>
      </c>
      <c r="G13962" s="28">
        <v>45205</v>
      </c>
      <c r="H13962" s="22">
        <f t="shared" si="1962"/>
        <v>-42</v>
      </c>
      <c r="I13962" s="23">
        <f t="shared" si="1963"/>
        <v>23712.780000000002</v>
      </c>
      <c r="J13962" s="23">
        <f t="shared" si="1970"/>
        <v>19</v>
      </c>
      <c r="K13962" s="24">
        <f t="shared" si="1964"/>
        <v>-583.59</v>
      </c>
      <c r="L13962" s="23">
        <f t="shared" si="1965"/>
        <v>245</v>
      </c>
      <c r="M13962" s="23">
        <f t="shared" si="1966"/>
        <v>19</v>
      </c>
      <c r="N13962" s="23">
        <f t="shared" si="1967"/>
        <v>-138324.55000000002</v>
      </c>
      <c r="O13962" s="25">
        <f t="shared" si="1968"/>
        <v>-10727.210000000001</v>
      </c>
      <c r="P13962" t="s">
        <v>23</v>
      </c>
      <c r="Q13962" t="s">
        <v>1985</v>
      </c>
      <c r="R13962" t="s">
        <v>3823</v>
      </c>
      <c r="S13962">
        <v>7128</v>
      </c>
      <c r="T13962" s="28">
        <v>45205</v>
      </c>
      <c r="U13962">
        <v>-564.59</v>
      </c>
    </row>
    <row r="13963" spans="1:21" x14ac:dyDescent="0.25">
      <c r="A13963" t="s">
        <v>11943</v>
      </c>
      <c r="B13963" s="28">
        <v>44960</v>
      </c>
      <c r="C13963" s="28">
        <v>45186</v>
      </c>
      <c r="D13963" s="19">
        <v>60</v>
      </c>
      <c r="E13963">
        <v>-79.58</v>
      </c>
      <c r="F13963" s="21">
        <f t="shared" si="1969"/>
        <v>45247</v>
      </c>
      <c r="G13963" s="28">
        <v>45205</v>
      </c>
      <c r="H13963" s="22">
        <f t="shared" si="1962"/>
        <v>-42</v>
      </c>
      <c r="I13963" s="23">
        <f t="shared" si="1963"/>
        <v>3342.36</v>
      </c>
      <c r="J13963" s="23">
        <f t="shared" si="1970"/>
        <v>19</v>
      </c>
      <c r="K13963" s="24">
        <f t="shared" si="1964"/>
        <v>-98.58</v>
      </c>
      <c r="L13963" s="23">
        <f t="shared" si="1965"/>
        <v>245</v>
      </c>
      <c r="M13963" s="23">
        <f t="shared" si="1966"/>
        <v>19</v>
      </c>
      <c r="N13963" s="23">
        <f t="shared" si="1967"/>
        <v>-19497.099999999999</v>
      </c>
      <c r="O13963" s="25">
        <f t="shared" si="1968"/>
        <v>-1512.02</v>
      </c>
      <c r="P13963" t="s">
        <v>23</v>
      </c>
      <c r="Q13963" t="s">
        <v>1985</v>
      </c>
      <c r="R13963" t="s">
        <v>3823</v>
      </c>
      <c r="S13963">
        <v>7128</v>
      </c>
      <c r="T13963" s="28">
        <v>45205</v>
      </c>
      <c r="U13963">
        <v>-79.58</v>
      </c>
    </row>
    <row r="13964" spans="1:21" x14ac:dyDescent="0.25">
      <c r="A13964" t="s">
        <v>11944</v>
      </c>
      <c r="B13964" s="28">
        <v>44960</v>
      </c>
      <c r="C13964" s="28">
        <v>45186</v>
      </c>
      <c r="D13964" s="19">
        <v>60</v>
      </c>
      <c r="E13964">
        <v>-97.69</v>
      </c>
      <c r="F13964" s="21">
        <f t="shared" si="1969"/>
        <v>45247</v>
      </c>
      <c r="G13964" s="28">
        <v>45205</v>
      </c>
      <c r="H13964" s="22">
        <f t="shared" si="1962"/>
        <v>-42</v>
      </c>
      <c r="I13964" s="23">
        <f t="shared" si="1963"/>
        <v>4102.9799999999996</v>
      </c>
      <c r="J13964" s="23">
        <f t="shared" si="1970"/>
        <v>19</v>
      </c>
      <c r="K13964" s="24">
        <f t="shared" si="1964"/>
        <v>-116.69</v>
      </c>
      <c r="L13964" s="23">
        <f t="shared" si="1965"/>
        <v>245</v>
      </c>
      <c r="M13964" s="23">
        <f t="shared" si="1966"/>
        <v>19</v>
      </c>
      <c r="N13964" s="23">
        <f t="shared" si="1967"/>
        <v>-23934.05</v>
      </c>
      <c r="O13964" s="25">
        <f t="shared" si="1968"/>
        <v>-1856.11</v>
      </c>
      <c r="P13964" t="s">
        <v>23</v>
      </c>
      <c r="Q13964" t="s">
        <v>1985</v>
      </c>
      <c r="R13964" t="s">
        <v>3823</v>
      </c>
      <c r="S13964">
        <v>7128</v>
      </c>
      <c r="T13964" s="28">
        <v>45205</v>
      </c>
      <c r="U13964">
        <v>-97.69</v>
      </c>
    </row>
    <row r="13965" spans="1:21" x14ac:dyDescent="0.25">
      <c r="A13965" t="s">
        <v>11945</v>
      </c>
      <c r="B13965" s="28">
        <v>44960</v>
      </c>
      <c r="C13965" s="28">
        <v>45186</v>
      </c>
      <c r="D13965" s="19">
        <v>60</v>
      </c>
      <c r="E13965">
        <v>-219.38</v>
      </c>
      <c r="F13965" s="21">
        <f t="shared" si="1969"/>
        <v>45247</v>
      </c>
      <c r="G13965" s="28">
        <v>45205</v>
      </c>
      <c r="H13965" s="22">
        <f t="shared" si="1962"/>
        <v>-42</v>
      </c>
      <c r="I13965" s="23">
        <f t="shared" si="1963"/>
        <v>9213.9599999999991</v>
      </c>
      <c r="J13965" s="23">
        <f t="shared" si="1970"/>
        <v>19</v>
      </c>
      <c r="K13965" s="24">
        <f t="shared" si="1964"/>
        <v>-238.38</v>
      </c>
      <c r="L13965" s="23">
        <f t="shared" si="1965"/>
        <v>245</v>
      </c>
      <c r="M13965" s="23">
        <f t="shared" si="1966"/>
        <v>19</v>
      </c>
      <c r="N13965" s="23">
        <f t="shared" si="1967"/>
        <v>-53748.1</v>
      </c>
      <c r="O13965" s="25">
        <f t="shared" si="1968"/>
        <v>-4168.22</v>
      </c>
      <c r="P13965" t="s">
        <v>23</v>
      </c>
      <c r="Q13965" t="s">
        <v>1985</v>
      </c>
      <c r="R13965" t="s">
        <v>3823</v>
      </c>
      <c r="S13965">
        <v>7128</v>
      </c>
      <c r="T13965" s="28">
        <v>45205</v>
      </c>
      <c r="U13965">
        <v>-219.38</v>
      </c>
    </row>
    <row r="13966" spans="1:21" x14ac:dyDescent="0.25">
      <c r="A13966" t="s">
        <v>11946</v>
      </c>
      <c r="B13966" s="28">
        <v>44960</v>
      </c>
      <c r="C13966" s="28">
        <v>45186</v>
      </c>
      <c r="D13966" s="19">
        <v>60</v>
      </c>
      <c r="E13966">
        <v>-231.11</v>
      </c>
      <c r="F13966" s="21">
        <f t="shared" si="1969"/>
        <v>45247</v>
      </c>
      <c r="G13966" s="28">
        <v>45205</v>
      </c>
      <c r="H13966" s="22">
        <f t="shared" si="1962"/>
        <v>-42</v>
      </c>
      <c r="I13966" s="23">
        <f t="shared" si="1963"/>
        <v>9706.6200000000008</v>
      </c>
      <c r="J13966" s="23">
        <f t="shared" si="1970"/>
        <v>19</v>
      </c>
      <c r="K13966" s="24">
        <f t="shared" si="1964"/>
        <v>-250.11</v>
      </c>
      <c r="L13966" s="23">
        <f t="shared" si="1965"/>
        <v>245</v>
      </c>
      <c r="M13966" s="23">
        <f t="shared" si="1966"/>
        <v>19</v>
      </c>
      <c r="N13966" s="23">
        <f t="shared" si="1967"/>
        <v>-56621.950000000004</v>
      </c>
      <c r="O13966" s="25">
        <f t="shared" si="1968"/>
        <v>-4391.09</v>
      </c>
      <c r="P13966" t="s">
        <v>23</v>
      </c>
      <c r="Q13966" t="s">
        <v>1985</v>
      </c>
      <c r="R13966" t="s">
        <v>3823</v>
      </c>
      <c r="S13966">
        <v>7128</v>
      </c>
      <c r="T13966" s="28">
        <v>45205</v>
      </c>
      <c r="U13966">
        <v>-231.11</v>
      </c>
    </row>
    <row r="13967" spans="1:21" x14ac:dyDescent="0.25">
      <c r="A13967" t="s">
        <v>11947</v>
      </c>
      <c r="B13967" s="28">
        <v>44960</v>
      </c>
      <c r="C13967" s="28">
        <v>45186</v>
      </c>
      <c r="D13967" s="19">
        <v>60</v>
      </c>
      <c r="E13967">
        <v>-72.88</v>
      </c>
      <c r="F13967" s="21">
        <f t="shared" si="1969"/>
        <v>45247</v>
      </c>
      <c r="G13967" s="28">
        <v>45205</v>
      </c>
      <c r="H13967" s="22">
        <f t="shared" si="1962"/>
        <v>-42</v>
      </c>
      <c r="I13967" s="23">
        <f t="shared" si="1963"/>
        <v>3060.96</v>
      </c>
      <c r="J13967" s="23">
        <f t="shared" si="1970"/>
        <v>19</v>
      </c>
      <c r="K13967" s="24">
        <f t="shared" si="1964"/>
        <v>-91.88</v>
      </c>
      <c r="L13967" s="23">
        <f t="shared" si="1965"/>
        <v>245</v>
      </c>
      <c r="M13967" s="23">
        <f t="shared" si="1966"/>
        <v>19</v>
      </c>
      <c r="N13967" s="23">
        <f t="shared" si="1967"/>
        <v>-17855.599999999999</v>
      </c>
      <c r="O13967" s="25">
        <f t="shared" si="1968"/>
        <v>-1384.7199999999998</v>
      </c>
      <c r="P13967" t="s">
        <v>23</v>
      </c>
      <c r="Q13967" t="s">
        <v>1985</v>
      </c>
      <c r="R13967" t="s">
        <v>3823</v>
      </c>
      <c r="S13967">
        <v>7128</v>
      </c>
      <c r="T13967" s="28">
        <v>45205</v>
      </c>
      <c r="U13967">
        <v>-72.88</v>
      </c>
    </row>
    <row r="13968" spans="1:21" x14ac:dyDescent="0.25">
      <c r="A13968" t="s">
        <v>11948</v>
      </c>
      <c r="B13968" s="28">
        <v>44960</v>
      </c>
      <c r="C13968" s="28">
        <v>45186</v>
      </c>
      <c r="D13968" s="19">
        <v>60</v>
      </c>
      <c r="E13968">
        <v>-231.09</v>
      </c>
      <c r="F13968" s="21">
        <f t="shared" si="1969"/>
        <v>45247</v>
      </c>
      <c r="G13968" s="28">
        <v>45205</v>
      </c>
      <c r="H13968" s="22">
        <f t="shared" si="1962"/>
        <v>-42</v>
      </c>
      <c r="I13968" s="23">
        <f t="shared" si="1963"/>
        <v>9705.7800000000007</v>
      </c>
      <c r="J13968" s="23">
        <f t="shared" si="1970"/>
        <v>19</v>
      </c>
      <c r="K13968" s="24">
        <f t="shared" si="1964"/>
        <v>-250.09</v>
      </c>
      <c r="L13968" s="23">
        <f t="shared" si="1965"/>
        <v>245</v>
      </c>
      <c r="M13968" s="23">
        <f t="shared" si="1966"/>
        <v>19</v>
      </c>
      <c r="N13968" s="23">
        <f t="shared" si="1967"/>
        <v>-56617.05</v>
      </c>
      <c r="O13968" s="25">
        <f t="shared" si="1968"/>
        <v>-4390.71</v>
      </c>
      <c r="P13968" t="s">
        <v>23</v>
      </c>
      <c r="Q13968" t="s">
        <v>1985</v>
      </c>
      <c r="R13968" t="s">
        <v>3823</v>
      </c>
      <c r="S13968">
        <v>7128</v>
      </c>
      <c r="T13968" s="28">
        <v>45205</v>
      </c>
      <c r="U13968">
        <v>-231.09</v>
      </c>
    </row>
    <row r="13969" spans="1:21" x14ac:dyDescent="0.25">
      <c r="A13969" t="s">
        <v>11949</v>
      </c>
      <c r="B13969" s="28">
        <v>44960</v>
      </c>
      <c r="C13969" s="28">
        <v>45186</v>
      </c>
      <c r="D13969" s="19">
        <v>60</v>
      </c>
      <c r="E13969">
        <v>-118.35</v>
      </c>
      <c r="F13969" s="21">
        <f t="shared" si="1969"/>
        <v>45247</v>
      </c>
      <c r="G13969" s="28">
        <v>45205</v>
      </c>
      <c r="H13969" s="22">
        <f t="shared" si="1962"/>
        <v>-42</v>
      </c>
      <c r="I13969" s="23">
        <f t="shared" si="1963"/>
        <v>4970.7</v>
      </c>
      <c r="J13969" s="23">
        <f t="shared" si="1970"/>
        <v>19</v>
      </c>
      <c r="K13969" s="24">
        <f t="shared" si="1964"/>
        <v>-137.35</v>
      </c>
      <c r="L13969" s="23">
        <f t="shared" si="1965"/>
        <v>245</v>
      </c>
      <c r="M13969" s="23">
        <f t="shared" si="1966"/>
        <v>19</v>
      </c>
      <c r="N13969" s="23">
        <f t="shared" si="1967"/>
        <v>-28995.75</v>
      </c>
      <c r="O13969" s="25">
        <f t="shared" si="1968"/>
        <v>-2248.65</v>
      </c>
      <c r="P13969" t="s">
        <v>23</v>
      </c>
      <c r="Q13969" t="s">
        <v>1985</v>
      </c>
      <c r="R13969" t="s">
        <v>3823</v>
      </c>
      <c r="S13969">
        <v>7128</v>
      </c>
      <c r="T13969" s="28">
        <v>45205</v>
      </c>
      <c r="U13969">
        <v>-118.35</v>
      </c>
    </row>
    <row r="13970" spans="1:21" x14ac:dyDescent="0.25">
      <c r="A13970" t="s">
        <v>11950</v>
      </c>
      <c r="B13970" s="28">
        <v>44960</v>
      </c>
      <c r="C13970" s="28">
        <v>45186</v>
      </c>
      <c r="D13970" s="19">
        <v>60</v>
      </c>
      <c r="E13970">
        <v>-708.05</v>
      </c>
      <c r="F13970" s="21">
        <f t="shared" si="1969"/>
        <v>45247</v>
      </c>
      <c r="G13970" s="28">
        <v>45205</v>
      </c>
      <c r="H13970" s="22">
        <f t="shared" si="1962"/>
        <v>-42</v>
      </c>
      <c r="I13970" s="23">
        <f t="shared" si="1963"/>
        <v>29738.1</v>
      </c>
      <c r="J13970" s="23">
        <f t="shared" si="1970"/>
        <v>19</v>
      </c>
      <c r="K13970" s="24">
        <f t="shared" si="1964"/>
        <v>-727.05</v>
      </c>
      <c r="L13970" s="23">
        <f t="shared" si="1965"/>
        <v>245</v>
      </c>
      <c r="M13970" s="23">
        <f t="shared" si="1966"/>
        <v>19</v>
      </c>
      <c r="N13970" s="23">
        <f t="shared" si="1967"/>
        <v>-173472.25</v>
      </c>
      <c r="O13970" s="25">
        <f t="shared" si="1968"/>
        <v>-13452.949999999999</v>
      </c>
      <c r="P13970" t="s">
        <v>23</v>
      </c>
      <c r="Q13970" t="s">
        <v>1985</v>
      </c>
      <c r="R13970" t="s">
        <v>3823</v>
      </c>
      <c r="S13970">
        <v>7128</v>
      </c>
      <c r="T13970" s="28">
        <v>45205</v>
      </c>
      <c r="U13970">
        <v>-708.05</v>
      </c>
    </row>
    <row r="13971" spans="1:21" x14ac:dyDescent="0.25">
      <c r="A13971" t="s">
        <v>11951</v>
      </c>
      <c r="B13971" s="28">
        <v>44960</v>
      </c>
      <c r="C13971" s="28">
        <v>45186</v>
      </c>
      <c r="D13971" s="19">
        <v>60</v>
      </c>
      <c r="E13971">
        <v>-11.61</v>
      </c>
      <c r="F13971" s="21">
        <f t="shared" si="1969"/>
        <v>45247</v>
      </c>
      <c r="G13971" s="28">
        <v>45205</v>
      </c>
      <c r="H13971" s="22">
        <f t="shared" si="1962"/>
        <v>-42</v>
      </c>
      <c r="I13971" s="23">
        <f t="shared" si="1963"/>
        <v>487.62</v>
      </c>
      <c r="J13971" s="23">
        <f t="shared" si="1970"/>
        <v>19</v>
      </c>
      <c r="K13971" s="24">
        <f t="shared" si="1964"/>
        <v>-30.61</v>
      </c>
      <c r="L13971" s="23">
        <f t="shared" si="1965"/>
        <v>245</v>
      </c>
      <c r="M13971" s="23">
        <f t="shared" si="1966"/>
        <v>19</v>
      </c>
      <c r="N13971" s="23">
        <f t="shared" si="1967"/>
        <v>-2844.45</v>
      </c>
      <c r="O13971" s="25">
        <f t="shared" si="1968"/>
        <v>-220.58999999999997</v>
      </c>
      <c r="P13971" t="s">
        <v>23</v>
      </c>
      <c r="Q13971" t="s">
        <v>1985</v>
      </c>
      <c r="R13971" t="s">
        <v>3823</v>
      </c>
      <c r="S13971">
        <v>7128</v>
      </c>
      <c r="T13971" s="28">
        <v>45205</v>
      </c>
      <c r="U13971">
        <v>-11.61</v>
      </c>
    </row>
    <row r="13972" spans="1:21" x14ac:dyDescent="0.25">
      <c r="A13972" t="s">
        <v>11952</v>
      </c>
      <c r="B13972" s="28">
        <v>44960</v>
      </c>
      <c r="C13972" s="28">
        <v>45186</v>
      </c>
      <c r="D13972" s="19">
        <v>60</v>
      </c>
      <c r="E13972">
        <v>-78.87</v>
      </c>
      <c r="F13972" s="21">
        <f t="shared" si="1969"/>
        <v>45247</v>
      </c>
      <c r="G13972" s="28">
        <v>45205</v>
      </c>
      <c r="H13972" s="22">
        <f t="shared" si="1962"/>
        <v>-42</v>
      </c>
      <c r="I13972" s="23">
        <f t="shared" si="1963"/>
        <v>3312.54</v>
      </c>
      <c r="J13972" s="23">
        <f t="shared" si="1970"/>
        <v>19</v>
      </c>
      <c r="K13972" s="24">
        <f t="shared" si="1964"/>
        <v>-97.87</v>
      </c>
      <c r="L13972" s="23">
        <f t="shared" si="1965"/>
        <v>245</v>
      </c>
      <c r="M13972" s="23">
        <f t="shared" si="1966"/>
        <v>19</v>
      </c>
      <c r="N13972" s="23">
        <f t="shared" si="1967"/>
        <v>-19323.150000000001</v>
      </c>
      <c r="O13972" s="25">
        <f t="shared" si="1968"/>
        <v>-1498.5300000000002</v>
      </c>
      <c r="P13972" t="s">
        <v>23</v>
      </c>
      <c r="Q13972" t="s">
        <v>1985</v>
      </c>
      <c r="R13972" t="s">
        <v>3823</v>
      </c>
      <c r="S13972">
        <v>7128</v>
      </c>
      <c r="T13972" s="28">
        <v>45205</v>
      </c>
      <c r="U13972">
        <v>-78.87</v>
      </c>
    </row>
    <row r="13973" spans="1:21" x14ac:dyDescent="0.25">
      <c r="A13973" t="s">
        <v>11953</v>
      </c>
      <c r="B13973" s="28">
        <v>44960</v>
      </c>
      <c r="C13973" s="28">
        <v>45186</v>
      </c>
      <c r="D13973" s="19">
        <v>60</v>
      </c>
      <c r="E13973" s="7">
        <v>-1378.68</v>
      </c>
      <c r="F13973" s="21">
        <f t="shared" si="1969"/>
        <v>45247</v>
      </c>
      <c r="G13973" s="28">
        <v>45205</v>
      </c>
      <c r="H13973" s="22">
        <f t="shared" si="1962"/>
        <v>-42</v>
      </c>
      <c r="I13973" s="23">
        <f t="shared" si="1963"/>
        <v>57904.560000000005</v>
      </c>
      <c r="J13973" s="23">
        <f t="shared" si="1970"/>
        <v>19</v>
      </c>
      <c r="K13973" s="24">
        <f t="shared" si="1964"/>
        <v>-1397.68</v>
      </c>
      <c r="L13973" s="23">
        <f t="shared" si="1965"/>
        <v>245</v>
      </c>
      <c r="M13973" s="23">
        <f t="shared" si="1966"/>
        <v>19</v>
      </c>
      <c r="N13973" s="23">
        <f t="shared" si="1967"/>
        <v>-337776.60000000003</v>
      </c>
      <c r="O13973" s="25">
        <f t="shared" si="1968"/>
        <v>-26194.920000000002</v>
      </c>
      <c r="P13973" t="s">
        <v>23</v>
      </c>
      <c r="Q13973" t="s">
        <v>1985</v>
      </c>
      <c r="R13973" t="s">
        <v>3823</v>
      </c>
      <c r="S13973">
        <v>7128</v>
      </c>
      <c r="T13973" s="28">
        <v>45205</v>
      </c>
      <c r="U13973" s="7">
        <v>-1378.68</v>
      </c>
    </row>
    <row r="13974" spans="1:21" x14ac:dyDescent="0.25">
      <c r="A13974" t="s">
        <v>11954</v>
      </c>
      <c r="B13974" s="28">
        <v>44960</v>
      </c>
      <c r="C13974" s="28">
        <v>45186</v>
      </c>
      <c r="D13974" s="19">
        <v>60</v>
      </c>
      <c r="E13974">
        <v>-230.35</v>
      </c>
      <c r="F13974" s="21">
        <f t="shared" si="1969"/>
        <v>45247</v>
      </c>
      <c r="G13974" s="28">
        <v>45205</v>
      </c>
      <c r="H13974" s="22">
        <f t="shared" si="1962"/>
        <v>-42</v>
      </c>
      <c r="I13974" s="23">
        <f t="shared" si="1963"/>
        <v>9674.6999999999989</v>
      </c>
      <c r="J13974" s="23">
        <f t="shared" si="1970"/>
        <v>19</v>
      </c>
      <c r="K13974" s="24">
        <f t="shared" si="1964"/>
        <v>-249.35</v>
      </c>
      <c r="L13974" s="23">
        <f t="shared" si="1965"/>
        <v>245</v>
      </c>
      <c r="M13974" s="23">
        <f t="shared" si="1966"/>
        <v>19</v>
      </c>
      <c r="N13974" s="23">
        <f t="shared" si="1967"/>
        <v>-56435.75</v>
      </c>
      <c r="O13974" s="25">
        <f t="shared" si="1968"/>
        <v>-4376.6499999999996</v>
      </c>
      <c r="P13974" t="s">
        <v>23</v>
      </c>
      <c r="Q13974" t="s">
        <v>1985</v>
      </c>
      <c r="R13974" t="s">
        <v>3823</v>
      </c>
      <c r="S13974">
        <v>7128</v>
      </c>
      <c r="T13974" s="28">
        <v>45205</v>
      </c>
      <c r="U13974">
        <v>-230.35</v>
      </c>
    </row>
    <row r="13975" spans="1:21" x14ac:dyDescent="0.25">
      <c r="A13975" t="s">
        <v>11955</v>
      </c>
      <c r="B13975" s="28">
        <v>44974</v>
      </c>
      <c r="C13975" s="28">
        <v>45186</v>
      </c>
      <c r="D13975" s="19">
        <v>60</v>
      </c>
      <c r="E13975">
        <v>-6.64</v>
      </c>
      <c r="F13975" s="21">
        <f t="shared" si="1969"/>
        <v>45247</v>
      </c>
      <c r="G13975" s="28">
        <v>45205</v>
      </c>
      <c r="H13975" s="22">
        <f t="shared" si="1962"/>
        <v>-42</v>
      </c>
      <c r="I13975" s="23">
        <f t="shared" si="1963"/>
        <v>278.88</v>
      </c>
      <c r="J13975" s="23">
        <f t="shared" si="1970"/>
        <v>19</v>
      </c>
      <c r="K13975" s="24">
        <f t="shared" si="1964"/>
        <v>-25.64</v>
      </c>
      <c r="L13975" s="23">
        <f t="shared" si="1965"/>
        <v>231</v>
      </c>
      <c r="M13975" s="23">
        <f t="shared" si="1966"/>
        <v>19</v>
      </c>
      <c r="N13975" s="23">
        <f t="shared" si="1967"/>
        <v>-1533.84</v>
      </c>
      <c r="O13975" s="25">
        <f t="shared" si="1968"/>
        <v>-126.16</v>
      </c>
      <c r="P13975" t="s">
        <v>23</v>
      </c>
      <c r="Q13975" t="s">
        <v>1985</v>
      </c>
      <c r="R13975" t="s">
        <v>3823</v>
      </c>
      <c r="S13975">
        <v>7128</v>
      </c>
      <c r="T13975" s="28">
        <v>45205</v>
      </c>
      <c r="U13975">
        <v>-6.64</v>
      </c>
    </row>
    <row r="13976" spans="1:21" x14ac:dyDescent="0.25">
      <c r="A13976" t="s">
        <v>11956</v>
      </c>
      <c r="B13976" s="28">
        <v>44974</v>
      </c>
      <c r="C13976" s="28">
        <v>45186</v>
      </c>
      <c r="D13976" s="19">
        <v>60</v>
      </c>
      <c r="E13976">
        <v>-7.82</v>
      </c>
      <c r="F13976" s="21">
        <f t="shared" si="1969"/>
        <v>45247</v>
      </c>
      <c r="G13976" s="28">
        <v>45205</v>
      </c>
      <c r="H13976" s="22">
        <f t="shared" si="1962"/>
        <v>-42</v>
      </c>
      <c r="I13976" s="23">
        <f t="shared" si="1963"/>
        <v>328.44</v>
      </c>
      <c r="J13976" s="23">
        <f t="shared" si="1970"/>
        <v>19</v>
      </c>
      <c r="K13976" s="24">
        <f t="shared" si="1964"/>
        <v>-26.82</v>
      </c>
      <c r="L13976" s="23">
        <f t="shared" si="1965"/>
        <v>231</v>
      </c>
      <c r="M13976" s="23">
        <f t="shared" si="1966"/>
        <v>19</v>
      </c>
      <c r="N13976" s="23">
        <f t="shared" si="1967"/>
        <v>-1806.42</v>
      </c>
      <c r="O13976" s="25">
        <f t="shared" si="1968"/>
        <v>-148.58000000000001</v>
      </c>
      <c r="P13976" t="s">
        <v>23</v>
      </c>
      <c r="Q13976" t="s">
        <v>1985</v>
      </c>
      <c r="R13976" t="s">
        <v>3823</v>
      </c>
      <c r="S13976">
        <v>7128</v>
      </c>
      <c r="T13976" s="28">
        <v>45205</v>
      </c>
      <c r="U13976">
        <v>-7.82</v>
      </c>
    </row>
    <row r="13977" spans="1:21" x14ac:dyDescent="0.25">
      <c r="A13977" t="s">
        <v>11957</v>
      </c>
      <c r="B13977" s="28">
        <v>45131</v>
      </c>
      <c r="C13977" s="28">
        <v>45148</v>
      </c>
      <c r="D13977" s="19">
        <v>60</v>
      </c>
      <c r="E13977" s="7">
        <v>1648.89</v>
      </c>
      <c r="F13977" s="21">
        <f t="shared" si="1969"/>
        <v>45209</v>
      </c>
      <c r="G13977" s="28">
        <v>45205</v>
      </c>
      <c r="H13977" s="22">
        <f t="shared" si="1962"/>
        <v>-4</v>
      </c>
      <c r="I13977" s="23">
        <f t="shared" si="1963"/>
        <v>-6595.56</v>
      </c>
      <c r="J13977" s="23">
        <f t="shared" si="1970"/>
        <v>56</v>
      </c>
      <c r="K13977" s="24">
        <f t="shared" si="1964"/>
        <v>1592.89</v>
      </c>
      <c r="L13977" s="23">
        <f t="shared" si="1965"/>
        <v>74</v>
      </c>
      <c r="M13977" s="23">
        <f t="shared" si="1966"/>
        <v>57</v>
      </c>
      <c r="N13977" s="23">
        <f t="shared" si="1967"/>
        <v>122017.86</v>
      </c>
      <c r="O13977" s="25">
        <f t="shared" si="1968"/>
        <v>93986.73000000001</v>
      </c>
      <c r="P13977" t="s">
        <v>23</v>
      </c>
      <c r="Q13977" t="s">
        <v>1985</v>
      </c>
      <c r="R13977" t="s">
        <v>3823</v>
      </c>
      <c r="S13977">
        <v>7128</v>
      </c>
      <c r="T13977" s="28">
        <v>45205</v>
      </c>
      <c r="U13977" s="7">
        <v>1648.89</v>
      </c>
    </row>
    <row r="13978" spans="1:21" x14ac:dyDescent="0.25">
      <c r="A13978" t="s">
        <v>11958</v>
      </c>
      <c r="B13978" s="28">
        <v>45132</v>
      </c>
      <c r="C13978" s="28">
        <v>45147</v>
      </c>
      <c r="D13978" s="19">
        <v>60</v>
      </c>
      <c r="E13978" s="7">
        <v>23195.66</v>
      </c>
      <c r="F13978" s="21">
        <f t="shared" si="1969"/>
        <v>45208</v>
      </c>
      <c r="G13978" s="28">
        <v>45205</v>
      </c>
      <c r="H13978" s="22">
        <f t="shared" ref="H13978:H14041" si="1971">G13978-F13978</f>
        <v>-3</v>
      </c>
      <c r="I13978" s="23">
        <f t="shared" ref="I13978:I14041" si="1972">E13978*H13978</f>
        <v>-69586.98</v>
      </c>
      <c r="J13978" s="23">
        <f t="shared" si="1970"/>
        <v>57</v>
      </c>
      <c r="K13978" s="24">
        <f t="shared" ref="K13978:K14041" si="1973">E13978-J13978</f>
        <v>23138.66</v>
      </c>
      <c r="L13978" s="23">
        <f t="shared" ref="L13978:L14041" si="1974">G13978-B13978</f>
        <v>73</v>
      </c>
      <c r="M13978" s="23">
        <f t="shared" ref="M13978:M14041" si="1975">G13978-C13978</f>
        <v>58</v>
      </c>
      <c r="N13978" s="23">
        <f t="shared" ref="N13978:N14041" si="1976">E13978*L13978</f>
        <v>1693283.18</v>
      </c>
      <c r="O13978" s="25">
        <f t="shared" ref="O13978:O14041" si="1977">E13978*M13978</f>
        <v>1345348.28</v>
      </c>
      <c r="P13978" t="s">
        <v>23</v>
      </c>
      <c r="Q13978" t="s">
        <v>1985</v>
      </c>
      <c r="R13978" t="s">
        <v>3823</v>
      </c>
      <c r="S13978">
        <v>7128</v>
      </c>
      <c r="T13978" s="28">
        <v>45205</v>
      </c>
      <c r="U13978" s="7">
        <v>23195.66</v>
      </c>
    </row>
    <row r="13979" spans="1:21" x14ac:dyDescent="0.25">
      <c r="A13979" t="s">
        <v>11959</v>
      </c>
      <c r="B13979" s="28">
        <v>45132</v>
      </c>
      <c r="C13979" s="28">
        <v>45147</v>
      </c>
      <c r="D13979" s="19">
        <v>60</v>
      </c>
      <c r="E13979">
        <v>465.3</v>
      </c>
      <c r="F13979" s="21">
        <f t="shared" si="1969"/>
        <v>45208</v>
      </c>
      <c r="G13979" s="28">
        <v>45205</v>
      </c>
      <c r="H13979" s="22">
        <f t="shared" si="1971"/>
        <v>-3</v>
      </c>
      <c r="I13979" s="23">
        <f t="shared" si="1972"/>
        <v>-1395.9</v>
      </c>
      <c r="J13979" s="23">
        <f t="shared" si="1970"/>
        <v>57</v>
      </c>
      <c r="K13979" s="24">
        <f t="shared" si="1973"/>
        <v>408.3</v>
      </c>
      <c r="L13979" s="23">
        <f t="shared" si="1974"/>
        <v>73</v>
      </c>
      <c r="M13979" s="23">
        <f t="shared" si="1975"/>
        <v>58</v>
      </c>
      <c r="N13979" s="23">
        <f t="shared" si="1976"/>
        <v>33966.9</v>
      </c>
      <c r="O13979" s="25">
        <f t="shared" si="1977"/>
        <v>26987.4</v>
      </c>
      <c r="P13979" t="s">
        <v>23</v>
      </c>
      <c r="Q13979" t="s">
        <v>1985</v>
      </c>
      <c r="R13979" t="s">
        <v>3823</v>
      </c>
      <c r="S13979">
        <v>7128</v>
      </c>
      <c r="T13979" s="28">
        <v>45205</v>
      </c>
      <c r="U13979">
        <v>465.3</v>
      </c>
    </row>
    <row r="13980" spans="1:21" x14ac:dyDescent="0.25">
      <c r="A13980" t="s">
        <v>11960</v>
      </c>
      <c r="B13980" s="28">
        <v>45132</v>
      </c>
      <c r="C13980" s="28">
        <v>45147</v>
      </c>
      <c r="D13980" s="19">
        <v>60</v>
      </c>
      <c r="E13980">
        <v>177.99</v>
      </c>
      <c r="F13980" s="21">
        <f t="shared" si="1969"/>
        <v>45208</v>
      </c>
      <c r="G13980" s="28">
        <v>45205</v>
      </c>
      <c r="H13980" s="22">
        <f t="shared" si="1971"/>
        <v>-3</v>
      </c>
      <c r="I13980" s="23">
        <f t="shared" si="1972"/>
        <v>-533.97</v>
      </c>
      <c r="J13980" s="23">
        <f t="shared" si="1970"/>
        <v>57</v>
      </c>
      <c r="K13980" s="24">
        <f t="shared" si="1973"/>
        <v>120.99000000000001</v>
      </c>
      <c r="L13980" s="23">
        <f t="shared" si="1974"/>
        <v>73</v>
      </c>
      <c r="M13980" s="23">
        <f t="shared" si="1975"/>
        <v>58</v>
      </c>
      <c r="N13980" s="23">
        <f t="shared" si="1976"/>
        <v>12993.27</v>
      </c>
      <c r="O13980" s="25">
        <f t="shared" si="1977"/>
        <v>10323.42</v>
      </c>
      <c r="P13980" t="s">
        <v>23</v>
      </c>
      <c r="Q13980" t="s">
        <v>1985</v>
      </c>
      <c r="R13980" t="s">
        <v>3823</v>
      </c>
      <c r="S13980">
        <v>7128</v>
      </c>
      <c r="T13980" s="28">
        <v>45205</v>
      </c>
      <c r="U13980">
        <v>177.99</v>
      </c>
    </row>
    <row r="13981" spans="1:21" x14ac:dyDescent="0.25">
      <c r="A13981" t="s">
        <v>11961</v>
      </c>
      <c r="B13981" s="28">
        <v>45132</v>
      </c>
      <c r="C13981" s="28">
        <v>45186</v>
      </c>
      <c r="D13981" s="19">
        <v>60</v>
      </c>
      <c r="E13981">
        <v>-350.85</v>
      </c>
      <c r="F13981" s="21">
        <f t="shared" si="1969"/>
        <v>45247</v>
      </c>
      <c r="G13981" s="28">
        <v>45205</v>
      </c>
      <c r="H13981" s="22">
        <f t="shared" si="1971"/>
        <v>-42</v>
      </c>
      <c r="I13981" s="23">
        <f t="shared" si="1972"/>
        <v>14735.7</v>
      </c>
      <c r="J13981" s="23">
        <f t="shared" si="1970"/>
        <v>19</v>
      </c>
      <c r="K13981" s="24">
        <f t="shared" si="1973"/>
        <v>-369.85</v>
      </c>
      <c r="L13981" s="23">
        <f t="shared" si="1974"/>
        <v>73</v>
      </c>
      <c r="M13981" s="23">
        <f t="shared" si="1975"/>
        <v>19</v>
      </c>
      <c r="N13981" s="23">
        <f t="shared" si="1976"/>
        <v>-25612.050000000003</v>
      </c>
      <c r="O13981" s="25">
        <f t="shared" si="1977"/>
        <v>-6666.1500000000005</v>
      </c>
      <c r="P13981" t="s">
        <v>23</v>
      </c>
      <c r="Q13981" t="s">
        <v>1985</v>
      </c>
      <c r="R13981" t="s">
        <v>3823</v>
      </c>
      <c r="S13981">
        <v>7128</v>
      </c>
      <c r="T13981" s="28">
        <v>45205</v>
      </c>
      <c r="U13981">
        <v>-350.85</v>
      </c>
    </row>
    <row r="13982" spans="1:21" x14ac:dyDescent="0.25">
      <c r="A13982" t="s">
        <v>11962</v>
      </c>
      <c r="B13982" s="28">
        <v>45132</v>
      </c>
      <c r="C13982" s="28">
        <v>45147</v>
      </c>
      <c r="D13982" s="19">
        <v>60</v>
      </c>
      <c r="E13982">
        <v>49.44</v>
      </c>
      <c r="F13982" s="21">
        <f t="shared" si="1969"/>
        <v>45208</v>
      </c>
      <c r="G13982" s="28">
        <v>45205</v>
      </c>
      <c r="H13982" s="22">
        <f t="shared" si="1971"/>
        <v>-3</v>
      </c>
      <c r="I13982" s="23">
        <f t="shared" si="1972"/>
        <v>-148.32</v>
      </c>
      <c r="J13982" s="23">
        <f t="shared" si="1970"/>
        <v>57</v>
      </c>
      <c r="K13982" s="24">
        <f t="shared" si="1973"/>
        <v>-7.5600000000000023</v>
      </c>
      <c r="L13982" s="23">
        <f t="shared" si="1974"/>
        <v>73</v>
      </c>
      <c r="M13982" s="23">
        <f t="shared" si="1975"/>
        <v>58</v>
      </c>
      <c r="N13982" s="23">
        <f t="shared" si="1976"/>
        <v>3609.12</v>
      </c>
      <c r="O13982" s="25">
        <f t="shared" si="1977"/>
        <v>2867.52</v>
      </c>
      <c r="P13982" t="s">
        <v>23</v>
      </c>
      <c r="Q13982" t="s">
        <v>1985</v>
      </c>
      <c r="R13982" t="s">
        <v>3823</v>
      </c>
      <c r="S13982">
        <v>7128</v>
      </c>
      <c r="T13982" s="28">
        <v>45205</v>
      </c>
      <c r="U13982">
        <v>49.44</v>
      </c>
    </row>
    <row r="13983" spans="1:21" x14ac:dyDescent="0.25">
      <c r="A13983" t="s">
        <v>11963</v>
      </c>
      <c r="B13983" s="28">
        <v>45132</v>
      </c>
      <c r="C13983" s="28">
        <v>45148</v>
      </c>
      <c r="D13983" s="19">
        <v>60</v>
      </c>
      <c r="E13983">
        <v>350.39</v>
      </c>
      <c r="F13983" s="21">
        <f t="shared" si="1969"/>
        <v>45209</v>
      </c>
      <c r="G13983" s="28">
        <v>45205</v>
      </c>
      <c r="H13983" s="22">
        <f t="shared" si="1971"/>
        <v>-4</v>
      </c>
      <c r="I13983" s="23">
        <f t="shared" si="1972"/>
        <v>-1401.56</v>
      </c>
      <c r="J13983" s="23">
        <f t="shared" si="1970"/>
        <v>56</v>
      </c>
      <c r="K13983" s="24">
        <f t="shared" si="1973"/>
        <v>294.39</v>
      </c>
      <c r="L13983" s="23">
        <f t="shared" si="1974"/>
        <v>73</v>
      </c>
      <c r="M13983" s="23">
        <f t="shared" si="1975"/>
        <v>57</v>
      </c>
      <c r="N13983" s="23">
        <f t="shared" si="1976"/>
        <v>25578.469999999998</v>
      </c>
      <c r="O13983" s="25">
        <f t="shared" si="1977"/>
        <v>19972.23</v>
      </c>
      <c r="P13983" t="s">
        <v>23</v>
      </c>
      <c r="Q13983" t="s">
        <v>1985</v>
      </c>
      <c r="R13983" t="s">
        <v>3823</v>
      </c>
      <c r="S13983">
        <v>7128</v>
      </c>
      <c r="T13983" s="28">
        <v>45205</v>
      </c>
      <c r="U13983">
        <v>350.39</v>
      </c>
    </row>
    <row r="13984" spans="1:21" x14ac:dyDescent="0.25">
      <c r="A13984" t="s">
        <v>11964</v>
      </c>
      <c r="B13984" s="28">
        <v>45132</v>
      </c>
      <c r="C13984" s="28">
        <v>45186</v>
      </c>
      <c r="D13984" s="19">
        <v>60</v>
      </c>
      <c r="E13984">
        <v>-124.53</v>
      </c>
      <c r="F13984" s="21">
        <f t="shared" si="1969"/>
        <v>45247</v>
      </c>
      <c r="G13984" s="28">
        <v>45205</v>
      </c>
      <c r="H13984" s="22">
        <f t="shared" si="1971"/>
        <v>-42</v>
      </c>
      <c r="I13984" s="23">
        <f t="shared" si="1972"/>
        <v>5230.26</v>
      </c>
      <c r="J13984" s="23">
        <f t="shared" si="1970"/>
        <v>19</v>
      </c>
      <c r="K13984" s="24">
        <f t="shared" si="1973"/>
        <v>-143.53</v>
      </c>
      <c r="L13984" s="23">
        <f t="shared" si="1974"/>
        <v>73</v>
      </c>
      <c r="M13984" s="23">
        <f t="shared" si="1975"/>
        <v>19</v>
      </c>
      <c r="N13984" s="23">
        <f t="shared" si="1976"/>
        <v>-9090.69</v>
      </c>
      <c r="O13984" s="25">
        <f t="shared" si="1977"/>
        <v>-2366.0700000000002</v>
      </c>
      <c r="P13984" t="s">
        <v>23</v>
      </c>
      <c r="Q13984" t="s">
        <v>1985</v>
      </c>
      <c r="R13984" t="s">
        <v>3823</v>
      </c>
      <c r="S13984">
        <v>7128</v>
      </c>
      <c r="T13984" s="28">
        <v>45205</v>
      </c>
      <c r="U13984">
        <v>-124.53</v>
      </c>
    </row>
    <row r="13985" spans="1:21" x14ac:dyDescent="0.25">
      <c r="A13985" t="s">
        <v>11965</v>
      </c>
      <c r="B13985" s="28">
        <v>45132</v>
      </c>
      <c r="C13985" s="28">
        <v>45147</v>
      </c>
      <c r="D13985" s="19">
        <v>60</v>
      </c>
      <c r="E13985">
        <v>143.94999999999999</v>
      </c>
      <c r="F13985" s="21">
        <f t="shared" si="1969"/>
        <v>45208</v>
      </c>
      <c r="G13985" s="28">
        <v>45205</v>
      </c>
      <c r="H13985" s="22">
        <f t="shared" si="1971"/>
        <v>-3</v>
      </c>
      <c r="I13985" s="23">
        <f t="shared" si="1972"/>
        <v>-431.84999999999997</v>
      </c>
      <c r="J13985" s="23">
        <f t="shared" si="1970"/>
        <v>57</v>
      </c>
      <c r="K13985" s="24">
        <f t="shared" si="1973"/>
        <v>86.949999999999989</v>
      </c>
      <c r="L13985" s="23">
        <f t="shared" si="1974"/>
        <v>73</v>
      </c>
      <c r="M13985" s="23">
        <f t="shared" si="1975"/>
        <v>58</v>
      </c>
      <c r="N13985" s="23">
        <f t="shared" si="1976"/>
        <v>10508.349999999999</v>
      </c>
      <c r="O13985" s="25">
        <f t="shared" si="1977"/>
        <v>8349.0999999999985</v>
      </c>
      <c r="P13985" t="s">
        <v>23</v>
      </c>
      <c r="Q13985" t="s">
        <v>1985</v>
      </c>
      <c r="R13985" t="s">
        <v>3823</v>
      </c>
      <c r="S13985">
        <v>7128</v>
      </c>
      <c r="T13985" s="28">
        <v>45205</v>
      </c>
      <c r="U13985">
        <v>143.94999999999999</v>
      </c>
    </row>
    <row r="13986" spans="1:21" x14ac:dyDescent="0.25">
      <c r="A13986" t="s">
        <v>11966</v>
      </c>
      <c r="B13986" s="28">
        <v>45132</v>
      </c>
      <c r="C13986" s="28">
        <v>45148</v>
      </c>
      <c r="D13986" s="19">
        <v>60</v>
      </c>
      <c r="E13986">
        <v>21.6</v>
      </c>
      <c r="F13986" s="21">
        <f t="shared" si="1969"/>
        <v>45209</v>
      </c>
      <c r="G13986" s="28">
        <v>45205</v>
      </c>
      <c r="H13986" s="22">
        <f t="shared" si="1971"/>
        <v>-4</v>
      </c>
      <c r="I13986" s="23">
        <f t="shared" si="1972"/>
        <v>-86.4</v>
      </c>
      <c r="J13986" s="23">
        <f t="shared" si="1970"/>
        <v>56</v>
      </c>
      <c r="K13986" s="24">
        <f t="shared" si="1973"/>
        <v>-34.4</v>
      </c>
      <c r="L13986" s="23">
        <f t="shared" si="1974"/>
        <v>73</v>
      </c>
      <c r="M13986" s="23">
        <f t="shared" si="1975"/>
        <v>57</v>
      </c>
      <c r="N13986" s="23">
        <f t="shared" si="1976"/>
        <v>1576.8000000000002</v>
      </c>
      <c r="O13986" s="25">
        <f t="shared" si="1977"/>
        <v>1231.2</v>
      </c>
      <c r="P13986" t="s">
        <v>23</v>
      </c>
      <c r="Q13986" t="s">
        <v>1985</v>
      </c>
      <c r="R13986" t="s">
        <v>3823</v>
      </c>
      <c r="S13986">
        <v>7128</v>
      </c>
      <c r="T13986" s="28">
        <v>45205</v>
      </c>
      <c r="U13986">
        <v>21.6</v>
      </c>
    </row>
    <row r="13987" spans="1:21" x14ac:dyDescent="0.25">
      <c r="A13987" t="s">
        <v>11967</v>
      </c>
      <c r="B13987" s="28">
        <v>45132</v>
      </c>
      <c r="C13987" s="28">
        <v>45147</v>
      </c>
      <c r="D13987" s="19">
        <v>60</v>
      </c>
      <c r="E13987">
        <v>31.37</v>
      </c>
      <c r="F13987" s="21">
        <f t="shared" si="1969"/>
        <v>45208</v>
      </c>
      <c r="G13987" s="28">
        <v>45205</v>
      </c>
      <c r="H13987" s="22">
        <f t="shared" si="1971"/>
        <v>-3</v>
      </c>
      <c r="I13987" s="23">
        <f t="shared" si="1972"/>
        <v>-94.11</v>
      </c>
      <c r="J13987" s="23">
        <f t="shared" si="1970"/>
        <v>57</v>
      </c>
      <c r="K13987" s="24">
        <f t="shared" si="1973"/>
        <v>-25.63</v>
      </c>
      <c r="L13987" s="23">
        <f t="shared" si="1974"/>
        <v>73</v>
      </c>
      <c r="M13987" s="23">
        <f t="shared" si="1975"/>
        <v>58</v>
      </c>
      <c r="N13987" s="23">
        <f t="shared" si="1976"/>
        <v>2290.0100000000002</v>
      </c>
      <c r="O13987" s="25">
        <f t="shared" si="1977"/>
        <v>1819.46</v>
      </c>
      <c r="P13987" t="s">
        <v>23</v>
      </c>
      <c r="Q13987" t="s">
        <v>1985</v>
      </c>
      <c r="R13987" t="s">
        <v>3823</v>
      </c>
      <c r="S13987">
        <v>7128</v>
      </c>
      <c r="T13987" s="28">
        <v>45205</v>
      </c>
      <c r="U13987">
        <v>31.37</v>
      </c>
    </row>
    <row r="13988" spans="1:21" x14ac:dyDescent="0.25">
      <c r="A13988" t="s">
        <v>11968</v>
      </c>
      <c r="B13988" s="28">
        <v>45132</v>
      </c>
      <c r="C13988" s="28">
        <v>45148</v>
      </c>
      <c r="D13988" s="19">
        <v>60</v>
      </c>
      <c r="E13988">
        <v>41.07</v>
      </c>
      <c r="F13988" s="21">
        <f t="shared" si="1969"/>
        <v>45209</v>
      </c>
      <c r="G13988" s="28">
        <v>45205</v>
      </c>
      <c r="H13988" s="22">
        <f t="shared" si="1971"/>
        <v>-4</v>
      </c>
      <c r="I13988" s="23">
        <f t="shared" si="1972"/>
        <v>-164.28</v>
      </c>
      <c r="J13988" s="23">
        <f t="shared" si="1970"/>
        <v>56</v>
      </c>
      <c r="K13988" s="24">
        <f t="shared" si="1973"/>
        <v>-14.93</v>
      </c>
      <c r="L13988" s="23">
        <f t="shared" si="1974"/>
        <v>73</v>
      </c>
      <c r="M13988" s="23">
        <f t="shared" si="1975"/>
        <v>57</v>
      </c>
      <c r="N13988" s="23">
        <f t="shared" si="1976"/>
        <v>2998.11</v>
      </c>
      <c r="O13988" s="25">
        <f t="shared" si="1977"/>
        <v>2340.9900000000002</v>
      </c>
      <c r="P13988" t="s">
        <v>23</v>
      </c>
      <c r="Q13988" t="s">
        <v>1985</v>
      </c>
      <c r="R13988" t="s">
        <v>3823</v>
      </c>
      <c r="S13988">
        <v>7128</v>
      </c>
      <c r="T13988" s="28">
        <v>45205</v>
      </c>
      <c r="U13988">
        <v>41.07</v>
      </c>
    </row>
    <row r="13989" spans="1:21" x14ac:dyDescent="0.25">
      <c r="A13989" t="s">
        <v>11969</v>
      </c>
      <c r="B13989" s="28">
        <v>45132</v>
      </c>
      <c r="C13989" s="28">
        <v>45148</v>
      </c>
      <c r="D13989" s="19">
        <v>60</v>
      </c>
      <c r="E13989">
        <v>58.1</v>
      </c>
      <c r="F13989" s="21">
        <f t="shared" si="1969"/>
        <v>45209</v>
      </c>
      <c r="G13989" s="28">
        <v>45205</v>
      </c>
      <c r="H13989" s="22">
        <f t="shared" si="1971"/>
        <v>-4</v>
      </c>
      <c r="I13989" s="23">
        <f t="shared" si="1972"/>
        <v>-232.4</v>
      </c>
      <c r="J13989" s="23">
        <f t="shared" si="1970"/>
        <v>56</v>
      </c>
      <c r="K13989" s="24">
        <f t="shared" si="1973"/>
        <v>2.1000000000000014</v>
      </c>
      <c r="L13989" s="23">
        <f t="shared" si="1974"/>
        <v>73</v>
      </c>
      <c r="M13989" s="23">
        <f t="shared" si="1975"/>
        <v>57</v>
      </c>
      <c r="N13989" s="23">
        <f t="shared" si="1976"/>
        <v>4241.3</v>
      </c>
      <c r="O13989" s="25">
        <f t="shared" si="1977"/>
        <v>3311.7000000000003</v>
      </c>
      <c r="P13989" t="s">
        <v>23</v>
      </c>
      <c r="Q13989" t="s">
        <v>1985</v>
      </c>
      <c r="R13989" t="s">
        <v>3823</v>
      </c>
      <c r="S13989">
        <v>7128</v>
      </c>
      <c r="T13989" s="28">
        <v>45205</v>
      </c>
      <c r="U13989">
        <v>58.1</v>
      </c>
    </row>
    <row r="13990" spans="1:21" x14ac:dyDescent="0.25">
      <c r="A13990" t="s">
        <v>11970</v>
      </c>
      <c r="B13990" s="28">
        <v>45132</v>
      </c>
      <c r="C13990" s="28">
        <v>45147</v>
      </c>
      <c r="D13990" s="19">
        <v>60</v>
      </c>
      <c r="E13990">
        <v>21.6</v>
      </c>
      <c r="F13990" s="21">
        <f t="shared" si="1969"/>
        <v>45208</v>
      </c>
      <c r="G13990" s="28">
        <v>45205</v>
      </c>
      <c r="H13990" s="22">
        <f t="shared" si="1971"/>
        <v>-3</v>
      </c>
      <c r="I13990" s="23">
        <f t="shared" si="1972"/>
        <v>-64.800000000000011</v>
      </c>
      <c r="J13990" s="23">
        <f t="shared" si="1970"/>
        <v>57</v>
      </c>
      <c r="K13990" s="24">
        <f t="shared" si="1973"/>
        <v>-35.4</v>
      </c>
      <c r="L13990" s="23">
        <f t="shared" si="1974"/>
        <v>73</v>
      </c>
      <c r="M13990" s="23">
        <f t="shared" si="1975"/>
        <v>58</v>
      </c>
      <c r="N13990" s="23">
        <f t="shared" si="1976"/>
        <v>1576.8000000000002</v>
      </c>
      <c r="O13990" s="25">
        <f t="shared" si="1977"/>
        <v>1252.8000000000002</v>
      </c>
      <c r="P13990" t="s">
        <v>23</v>
      </c>
      <c r="Q13990" t="s">
        <v>1985</v>
      </c>
      <c r="R13990" t="s">
        <v>3823</v>
      </c>
      <c r="S13990">
        <v>7128</v>
      </c>
      <c r="T13990" s="28">
        <v>45205</v>
      </c>
      <c r="U13990">
        <v>21.6</v>
      </c>
    </row>
    <row r="13991" spans="1:21" x14ac:dyDescent="0.25">
      <c r="A13991" t="s">
        <v>11971</v>
      </c>
      <c r="B13991" s="28">
        <v>45132</v>
      </c>
      <c r="C13991" s="28">
        <v>45148</v>
      </c>
      <c r="D13991" s="19">
        <v>60</v>
      </c>
      <c r="E13991">
        <v>136.38999999999999</v>
      </c>
      <c r="F13991" s="21">
        <f t="shared" si="1969"/>
        <v>45209</v>
      </c>
      <c r="G13991" s="28">
        <v>45205</v>
      </c>
      <c r="H13991" s="22">
        <f t="shared" si="1971"/>
        <v>-4</v>
      </c>
      <c r="I13991" s="23">
        <f t="shared" si="1972"/>
        <v>-545.55999999999995</v>
      </c>
      <c r="J13991" s="23">
        <f t="shared" si="1970"/>
        <v>56</v>
      </c>
      <c r="K13991" s="24">
        <f t="shared" si="1973"/>
        <v>80.389999999999986</v>
      </c>
      <c r="L13991" s="23">
        <f t="shared" si="1974"/>
        <v>73</v>
      </c>
      <c r="M13991" s="23">
        <f t="shared" si="1975"/>
        <v>57</v>
      </c>
      <c r="N13991" s="23">
        <f t="shared" si="1976"/>
        <v>9956.4699999999993</v>
      </c>
      <c r="O13991" s="25">
        <f t="shared" si="1977"/>
        <v>7774.23</v>
      </c>
      <c r="P13991" t="s">
        <v>23</v>
      </c>
      <c r="Q13991" t="s">
        <v>1985</v>
      </c>
      <c r="R13991" t="s">
        <v>3823</v>
      </c>
      <c r="S13991">
        <v>7128</v>
      </c>
      <c r="T13991" s="28">
        <v>45205</v>
      </c>
      <c r="U13991">
        <v>136.38999999999999</v>
      </c>
    </row>
    <row r="13992" spans="1:21" x14ac:dyDescent="0.25">
      <c r="A13992" t="s">
        <v>11972</v>
      </c>
      <c r="B13992" s="28">
        <v>45132</v>
      </c>
      <c r="C13992" s="28">
        <v>45148</v>
      </c>
      <c r="D13992" s="19">
        <v>60</v>
      </c>
      <c r="E13992">
        <v>42.15</v>
      </c>
      <c r="F13992" s="21">
        <f t="shared" si="1969"/>
        <v>45209</v>
      </c>
      <c r="G13992" s="28">
        <v>45205</v>
      </c>
      <c r="H13992" s="22">
        <f t="shared" si="1971"/>
        <v>-4</v>
      </c>
      <c r="I13992" s="23">
        <f t="shared" si="1972"/>
        <v>-168.6</v>
      </c>
      <c r="J13992" s="23">
        <f t="shared" si="1970"/>
        <v>56</v>
      </c>
      <c r="K13992" s="24">
        <f t="shared" si="1973"/>
        <v>-13.850000000000001</v>
      </c>
      <c r="L13992" s="23">
        <f t="shared" si="1974"/>
        <v>73</v>
      </c>
      <c r="M13992" s="23">
        <f t="shared" si="1975"/>
        <v>57</v>
      </c>
      <c r="N13992" s="23">
        <f t="shared" si="1976"/>
        <v>3076.95</v>
      </c>
      <c r="O13992" s="25">
        <f t="shared" si="1977"/>
        <v>2402.5499999999997</v>
      </c>
      <c r="P13992" t="s">
        <v>23</v>
      </c>
      <c r="Q13992" t="s">
        <v>1985</v>
      </c>
      <c r="R13992" t="s">
        <v>3823</v>
      </c>
      <c r="S13992">
        <v>7128</v>
      </c>
      <c r="T13992" s="28">
        <v>45205</v>
      </c>
      <c r="U13992">
        <v>42.15</v>
      </c>
    </row>
    <row r="13993" spans="1:21" x14ac:dyDescent="0.25">
      <c r="A13993" t="s">
        <v>11973</v>
      </c>
      <c r="B13993" s="28">
        <v>45132</v>
      </c>
      <c r="C13993" s="28">
        <v>45147</v>
      </c>
      <c r="D13993" s="19">
        <v>60</v>
      </c>
      <c r="E13993">
        <v>54.34</v>
      </c>
      <c r="F13993" s="21">
        <f t="shared" si="1969"/>
        <v>45208</v>
      </c>
      <c r="G13993" s="28">
        <v>45205</v>
      </c>
      <c r="H13993" s="22">
        <f t="shared" si="1971"/>
        <v>-3</v>
      </c>
      <c r="I13993" s="23">
        <f t="shared" si="1972"/>
        <v>-163.02000000000001</v>
      </c>
      <c r="J13993" s="23">
        <f t="shared" si="1970"/>
        <v>57</v>
      </c>
      <c r="K13993" s="24">
        <f t="shared" si="1973"/>
        <v>-2.6599999999999966</v>
      </c>
      <c r="L13993" s="23">
        <f t="shared" si="1974"/>
        <v>73</v>
      </c>
      <c r="M13993" s="23">
        <f t="shared" si="1975"/>
        <v>58</v>
      </c>
      <c r="N13993" s="23">
        <f t="shared" si="1976"/>
        <v>3966.82</v>
      </c>
      <c r="O13993" s="25">
        <f t="shared" si="1977"/>
        <v>3151.7200000000003</v>
      </c>
      <c r="P13993" t="s">
        <v>23</v>
      </c>
      <c r="Q13993" t="s">
        <v>1985</v>
      </c>
      <c r="R13993" t="s">
        <v>3823</v>
      </c>
      <c r="S13993">
        <v>7128</v>
      </c>
      <c r="T13993" s="28">
        <v>45205</v>
      </c>
      <c r="U13993">
        <v>54.34</v>
      </c>
    </row>
    <row r="13994" spans="1:21" x14ac:dyDescent="0.25">
      <c r="A13994" t="s">
        <v>11974</v>
      </c>
      <c r="B13994" s="28">
        <v>45132</v>
      </c>
      <c r="C13994" s="28">
        <v>45148</v>
      </c>
      <c r="D13994" s="19">
        <v>60</v>
      </c>
      <c r="E13994">
        <v>149.30000000000001</v>
      </c>
      <c r="F13994" s="21">
        <f t="shared" si="1969"/>
        <v>45209</v>
      </c>
      <c r="G13994" s="28">
        <v>45205</v>
      </c>
      <c r="H13994" s="22">
        <f t="shared" si="1971"/>
        <v>-4</v>
      </c>
      <c r="I13994" s="23">
        <f t="shared" si="1972"/>
        <v>-597.20000000000005</v>
      </c>
      <c r="J13994" s="23">
        <f t="shared" si="1970"/>
        <v>56</v>
      </c>
      <c r="K13994" s="24">
        <f t="shared" si="1973"/>
        <v>93.300000000000011</v>
      </c>
      <c r="L13994" s="23">
        <f t="shared" si="1974"/>
        <v>73</v>
      </c>
      <c r="M13994" s="23">
        <f t="shared" si="1975"/>
        <v>57</v>
      </c>
      <c r="N13994" s="23">
        <f t="shared" si="1976"/>
        <v>10898.900000000001</v>
      </c>
      <c r="O13994" s="25">
        <f t="shared" si="1977"/>
        <v>8510.1</v>
      </c>
      <c r="P13994" t="s">
        <v>23</v>
      </c>
      <c r="Q13994" t="s">
        <v>1985</v>
      </c>
      <c r="R13994" t="s">
        <v>3823</v>
      </c>
      <c r="S13994">
        <v>7128</v>
      </c>
      <c r="T13994" s="28">
        <v>45205</v>
      </c>
      <c r="U13994">
        <v>149.30000000000001</v>
      </c>
    </row>
    <row r="13995" spans="1:21" x14ac:dyDescent="0.25">
      <c r="A13995" t="s">
        <v>11975</v>
      </c>
      <c r="B13995" s="28">
        <v>45132</v>
      </c>
      <c r="C13995" s="28">
        <v>45147</v>
      </c>
      <c r="D13995" s="19">
        <v>60</v>
      </c>
      <c r="E13995">
        <v>33.76</v>
      </c>
      <c r="F13995" s="21">
        <f t="shared" si="1969"/>
        <v>45208</v>
      </c>
      <c r="G13995" s="28">
        <v>45205</v>
      </c>
      <c r="H13995" s="22">
        <f t="shared" si="1971"/>
        <v>-3</v>
      </c>
      <c r="I13995" s="23">
        <f t="shared" si="1972"/>
        <v>-101.28</v>
      </c>
      <c r="J13995" s="23">
        <f t="shared" si="1970"/>
        <v>57</v>
      </c>
      <c r="K13995" s="24">
        <f t="shared" si="1973"/>
        <v>-23.240000000000002</v>
      </c>
      <c r="L13995" s="23">
        <f t="shared" si="1974"/>
        <v>73</v>
      </c>
      <c r="M13995" s="23">
        <f t="shared" si="1975"/>
        <v>58</v>
      </c>
      <c r="N13995" s="23">
        <f t="shared" si="1976"/>
        <v>2464.48</v>
      </c>
      <c r="O13995" s="25">
        <f t="shared" si="1977"/>
        <v>1958.08</v>
      </c>
      <c r="P13995" t="s">
        <v>23</v>
      </c>
      <c r="Q13995" t="s">
        <v>1985</v>
      </c>
      <c r="R13995" t="s">
        <v>3823</v>
      </c>
      <c r="S13995">
        <v>7128</v>
      </c>
      <c r="T13995" s="28">
        <v>45205</v>
      </c>
      <c r="U13995">
        <v>33.76</v>
      </c>
    </row>
    <row r="13996" spans="1:21" x14ac:dyDescent="0.25">
      <c r="A13996" t="s">
        <v>11976</v>
      </c>
      <c r="B13996" s="28">
        <v>45132</v>
      </c>
      <c r="C13996" s="28">
        <v>45148</v>
      </c>
      <c r="D13996" s="19">
        <v>60</v>
      </c>
      <c r="E13996">
        <v>143.94999999999999</v>
      </c>
      <c r="F13996" s="21">
        <f t="shared" si="1969"/>
        <v>45209</v>
      </c>
      <c r="G13996" s="28">
        <v>45205</v>
      </c>
      <c r="H13996" s="22">
        <f t="shared" si="1971"/>
        <v>-4</v>
      </c>
      <c r="I13996" s="23">
        <f t="shared" si="1972"/>
        <v>-575.79999999999995</v>
      </c>
      <c r="J13996" s="23">
        <f t="shared" si="1970"/>
        <v>56</v>
      </c>
      <c r="K13996" s="24">
        <f t="shared" si="1973"/>
        <v>87.949999999999989</v>
      </c>
      <c r="L13996" s="23">
        <f t="shared" si="1974"/>
        <v>73</v>
      </c>
      <c r="M13996" s="23">
        <f t="shared" si="1975"/>
        <v>57</v>
      </c>
      <c r="N13996" s="23">
        <f t="shared" si="1976"/>
        <v>10508.349999999999</v>
      </c>
      <c r="O13996" s="25">
        <f t="shared" si="1977"/>
        <v>8205.15</v>
      </c>
      <c r="P13996" t="s">
        <v>23</v>
      </c>
      <c r="Q13996" t="s">
        <v>1985</v>
      </c>
      <c r="R13996" t="s">
        <v>3823</v>
      </c>
      <c r="S13996">
        <v>7130</v>
      </c>
      <c r="T13996" s="28">
        <v>45205</v>
      </c>
      <c r="U13996">
        <v>143.94999999999999</v>
      </c>
    </row>
    <row r="13997" spans="1:21" x14ac:dyDescent="0.25">
      <c r="A13997" t="s">
        <v>11977</v>
      </c>
      <c r="B13997" s="28">
        <v>45132</v>
      </c>
      <c r="C13997" s="28">
        <v>45148</v>
      </c>
      <c r="D13997" s="19">
        <v>60</v>
      </c>
      <c r="E13997">
        <v>50.84</v>
      </c>
      <c r="F13997" s="21">
        <f t="shared" si="1969"/>
        <v>45209</v>
      </c>
      <c r="G13997" s="28">
        <v>45205</v>
      </c>
      <c r="H13997" s="22">
        <f t="shared" si="1971"/>
        <v>-4</v>
      </c>
      <c r="I13997" s="23">
        <f t="shared" si="1972"/>
        <v>-203.36</v>
      </c>
      <c r="J13997" s="23">
        <f t="shared" si="1970"/>
        <v>56</v>
      </c>
      <c r="K13997" s="24">
        <f t="shared" si="1973"/>
        <v>-5.1599999999999966</v>
      </c>
      <c r="L13997" s="23">
        <f t="shared" si="1974"/>
        <v>73</v>
      </c>
      <c r="M13997" s="23">
        <f t="shared" si="1975"/>
        <v>57</v>
      </c>
      <c r="N13997" s="23">
        <f t="shared" si="1976"/>
        <v>3711.32</v>
      </c>
      <c r="O13997" s="25">
        <f t="shared" si="1977"/>
        <v>2897.88</v>
      </c>
      <c r="P13997" t="s">
        <v>23</v>
      </c>
      <c r="Q13997" t="s">
        <v>1985</v>
      </c>
      <c r="R13997" t="s">
        <v>3823</v>
      </c>
      <c r="S13997">
        <v>7130</v>
      </c>
      <c r="T13997" s="28">
        <v>45205</v>
      </c>
      <c r="U13997">
        <v>50.84</v>
      </c>
    </row>
    <row r="13998" spans="1:21" x14ac:dyDescent="0.25">
      <c r="A13998" t="s">
        <v>11978</v>
      </c>
      <c r="B13998" s="28">
        <v>45132</v>
      </c>
      <c r="C13998" s="28">
        <v>45147</v>
      </c>
      <c r="D13998" s="19">
        <v>60</v>
      </c>
      <c r="E13998">
        <v>79.55</v>
      </c>
      <c r="F13998" s="21">
        <f t="shared" si="1969"/>
        <v>45208</v>
      </c>
      <c r="G13998" s="28">
        <v>45205</v>
      </c>
      <c r="H13998" s="22">
        <f t="shared" si="1971"/>
        <v>-3</v>
      </c>
      <c r="I13998" s="23">
        <f t="shared" si="1972"/>
        <v>-238.64999999999998</v>
      </c>
      <c r="J13998" s="23">
        <f t="shared" si="1970"/>
        <v>57</v>
      </c>
      <c r="K13998" s="24">
        <f t="shared" si="1973"/>
        <v>22.549999999999997</v>
      </c>
      <c r="L13998" s="23">
        <f t="shared" si="1974"/>
        <v>73</v>
      </c>
      <c r="M13998" s="23">
        <f t="shared" si="1975"/>
        <v>58</v>
      </c>
      <c r="N13998" s="23">
        <f t="shared" si="1976"/>
        <v>5807.15</v>
      </c>
      <c r="O13998" s="25">
        <f t="shared" si="1977"/>
        <v>4613.8999999999996</v>
      </c>
      <c r="P13998" t="s">
        <v>23</v>
      </c>
      <c r="Q13998" t="s">
        <v>1985</v>
      </c>
      <c r="R13998" t="s">
        <v>3823</v>
      </c>
      <c r="S13998">
        <v>7130</v>
      </c>
      <c r="T13998" s="28">
        <v>45205</v>
      </c>
      <c r="U13998">
        <v>79.55</v>
      </c>
    </row>
    <row r="13999" spans="1:21" x14ac:dyDescent="0.25">
      <c r="A13999" t="s">
        <v>11979</v>
      </c>
      <c r="B13999" s="28">
        <v>45132</v>
      </c>
      <c r="C13999" s="28">
        <v>45147</v>
      </c>
      <c r="D13999" s="19">
        <v>60</v>
      </c>
      <c r="E13999">
        <v>28.89</v>
      </c>
      <c r="F13999" s="21">
        <f t="shared" si="1969"/>
        <v>45208</v>
      </c>
      <c r="G13999" s="28">
        <v>45205</v>
      </c>
      <c r="H13999" s="22">
        <f t="shared" si="1971"/>
        <v>-3</v>
      </c>
      <c r="I13999" s="23">
        <f t="shared" si="1972"/>
        <v>-86.67</v>
      </c>
      <c r="J13999" s="23">
        <f t="shared" si="1970"/>
        <v>57</v>
      </c>
      <c r="K13999" s="24">
        <f t="shared" si="1973"/>
        <v>-28.11</v>
      </c>
      <c r="L13999" s="23">
        <f t="shared" si="1974"/>
        <v>73</v>
      </c>
      <c r="M13999" s="23">
        <f t="shared" si="1975"/>
        <v>58</v>
      </c>
      <c r="N13999" s="23">
        <f t="shared" si="1976"/>
        <v>2108.9700000000003</v>
      </c>
      <c r="O13999" s="25">
        <f t="shared" si="1977"/>
        <v>1675.6200000000001</v>
      </c>
      <c r="P13999" t="s">
        <v>23</v>
      </c>
      <c r="Q13999" t="s">
        <v>1985</v>
      </c>
      <c r="R13999" t="s">
        <v>3823</v>
      </c>
      <c r="S13999">
        <v>7130</v>
      </c>
      <c r="T13999" s="28">
        <v>45205</v>
      </c>
      <c r="U13999">
        <v>28.89</v>
      </c>
    </row>
    <row r="14000" spans="1:21" x14ac:dyDescent="0.25">
      <c r="A14000" t="s">
        <v>11980</v>
      </c>
      <c r="B14000" s="28">
        <v>45132</v>
      </c>
      <c r="C14000" s="28">
        <v>45148</v>
      </c>
      <c r="D14000" s="19">
        <v>60</v>
      </c>
      <c r="E14000">
        <v>47.24</v>
      </c>
      <c r="F14000" s="21">
        <f t="shared" si="1969"/>
        <v>45209</v>
      </c>
      <c r="G14000" s="28">
        <v>45205</v>
      </c>
      <c r="H14000" s="22">
        <f t="shared" si="1971"/>
        <v>-4</v>
      </c>
      <c r="I14000" s="23">
        <f t="shared" si="1972"/>
        <v>-188.96</v>
      </c>
      <c r="J14000" s="23">
        <f t="shared" si="1970"/>
        <v>56</v>
      </c>
      <c r="K14000" s="24">
        <f t="shared" si="1973"/>
        <v>-8.759999999999998</v>
      </c>
      <c r="L14000" s="23">
        <f t="shared" si="1974"/>
        <v>73</v>
      </c>
      <c r="M14000" s="23">
        <f t="shared" si="1975"/>
        <v>57</v>
      </c>
      <c r="N14000" s="23">
        <f t="shared" si="1976"/>
        <v>3448.52</v>
      </c>
      <c r="O14000" s="25">
        <f t="shared" si="1977"/>
        <v>2692.6800000000003</v>
      </c>
      <c r="P14000" t="s">
        <v>23</v>
      </c>
      <c r="Q14000" t="s">
        <v>1985</v>
      </c>
      <c r="R14000" t="s">
        <v>3823</v>
      </c>
      <c r="S14000">
        <v>7130</v>
      </c>
      <c r="T14000" s="28">
        <v>45205</v>
      </c>
      <c r="U14000">
        <v>47.24</v>
      </c>
    </row>
    <row r="14001" spans="1:21" x14ac:dyDescent="0.25">
      <c r="A14001" t="s">
        <v>11981</v>
      </c>
      <c r="B14001" s="28">
        <v>45132</v>
      </c>
      <c r="C14001" s="28">
        <v>45148</v>
      </c>
      <c r="D14001" s="19">
        <v>60</v>
      </c>
      <c r="E14001">
        <v>41.07</v>
      </c>
      <c r="F14001" s="21">
        <f t="shared" si="1969"/>
        <v>45209</v>
      </c>
      <c r="G14001" s="28">
        <v>45205</v>
      </c>
      <c r="H14001" s="22">
        <f t="shared" si="1971"/>
        <v>-4</v>
      </c>
      <c r="I14001" s="23">
        <f t="shared" si="1972"/>
        <v>-164.28</v>
      </c>
      <c r="J14001" s="23">
        <f t="shared" si="1970"/>
        <v>56</v>
      </c>
      <c r="K14001" s="24">
        <f t="shared" si="1973"/>
        <v>-14.93</v>
      </c>
      <c r="L14001" s="23">
        <f t="shared" si="1974"/>
        <v>73</v>
      </c>
      <c r="M14001" s="23">
        <f t="shared" si="1975"/>
        <v>57</v>
      </c>
      <c r="N14001" s="23">
        <f t="shared" si="1976"/>
        <v>2998.11</v>
      </c>
      <c r="O14001" s="25">
        <f t="shared" si="1977"/>
        <v>2340.9900000000002</v>
      </c>
      <c r="P14001" t="s">
        <v>23</v>
      </c>
      <c r="Q14001" t="s">
        <v>1985</v>
      </c>
      <c r="R14001" t="s">
        <v>3823</v>
      </c>
      <c r="S14001">
        <v>7130</v>
      </c>
      <c r="T14001" s="28">
        <v>45205</v>
      </c>
      <c r="U14001">
        <v>41.07</v>
      </c>
    </row>
    <row r="14002" spans="1:21" x14ac:dyDescent="0.25">
      <c r="A14002" t="s">
        <v>11982</v>
      </c>
      <c r="B14002" s="28">
        <v>45132</v>
      </c>
      <c r="C14002" s="28">
        <v>45147</v>
      </c>
      <c r="D14002" s="19">
        <v>60</v>
      </c>
      <c r="E14002">
        <v>256.57</v>
      </c>
      <c r="F14002" s="21">
        <f t="shared" si="1969"/>
        <v>45208</v>
      </c>
      <c r="G14002" s="28">
        <v>45205</v>
      </c>
      <c r="H14002" s="22">
        <f t="shared" si="1971"/>
        <v>-3</v>
      </c>
      <c r="I14002" s="23">
        <f t="shared" si="1972"/>
        <v>-769.71</v>
      </c>
      <c r="J14002" s="23">
        <f t="shared" si="1970"/>
        <v>57</v>
      </c>
      <c r="K14002" s="24">
        <f t="shared" si="1973"/>
        <v>199.57</v>
      </c>
      <c r="L14002" s="23">
        <f t="shared" si="1974"/>
        <v>73</v>
      </c>
      <c r="M14002" s="23">
        <f t="shared" si="1975"/>
        <v>58</v>
      </c>
      <c r="N14002" s="23">
        <f t="shared" si="1976"/>
        <v>18729.61</v>
      </c>
      <c r="O14002" s="25">
        <f t="shared" si="1977"/>
        <v>14881.06</v>
      </c>
      <c r="P14002" t="s">
        <v>23</v>
      </c>
      <c r="Q14002" t="s">
        <v>1985</v>
      </c>
      <c r="R14002" t="s">
        <v>3823</v>
      </c>
      <c r="S14002">
        <v>7130</v>
      </c>
      <c r="T14002" s="28">
        <v>45205</v>
      </c>
      <c r="U14002">
        <v>256.57</v>
      </c>
    </row>
    <row r="14003" spans="1:21" x14ac:dyDescent="0.25">
      <c r="A14003" t="s">
        <v>11983</v>
      </c>
      <c r="B14003" s="28">
        <v>45132</v>
      </c>
      <c r="C14003" s="28">
        <v>45147</v>
      </c>
      <c r="D14003" s="19">
        <v>60</v>
      </c>
      <c r="E14003">
        <v>45.94</v>
      </c>
      <c r="F14003" s="21">
        <f t="shared" si="1969"/>
        <v>45208</v>
      </c>
      <c r="G14003" s="28">
        <v>45205</v>
      </c>
      <c r="H14003" s="22">
        <f t="shared" si="1971"/>
        <v>-3</v>
      </c>
      <c r="I14003" s="23">
        <f t="shared" si="1972"/>
        <v>-137.82</v>
      </c>
      <c r="J14003" s="23">
        <f t="shared" si="1970"/>
        <v>57</v>
      </c>
      <c r="K14003" s="24">
        <f t="shared" si="1973"/>
        <v>-11.060000000000002</v>
      </c>
      <c r="L14003" s="23">
        <f t="shared" si="1974"/>
        <v>73</v>
      </c>
      <c r="M14003" s="23">
        <f t="shared" si="1975"/>
        <v>58</v>
      </c>
      <c r="N14003" s="23">
        <f t="shared" si="1976"/>
        <v>3353.62</v>
      </c>
      <c r="O14003" s="25">
        <f t="shared" si="1977"/>
        <v>2664.52</v>
      </c>
      <c r="P14003" t="s">
        <v>23</v>
      </c>
      <c r="Q14003" t="s">
        <v>1985</v>
      </c>
      <c r="R14003" t="s">
        <v>3823</v>
      </c>
      <c r="S14003">
        <v>7130</v>
      </c>
      <c r="T14003" s="28">
        <v>45205</v>
      </c>
      <c r="U14003">
        <v>45.94</v>
      </c>
    </row>
    <row r="14004" spans="1:21" x14ac:dyDescent="0.25">
      <c r="A14004" t="s">
        <v>11984</v>
      </c>
      <c r="B14004" s="28">
        <v>45132</v>
      </c>
      <c r="C14004" s="28">
        <v>45148</v>
      </c>
      <c r="D14004" s="19">
        <v>60</v>
      </c>
      <c r="E14004">
        <v>48.58</v>
      </c>
      <c r="F14004" s="21">
        <f t="shared" si="1969"/>
        <v>45209</v>
      </c>
      <c r="G14004" s="28">
        <v>45205</v>
      </c>
      <c r="H14004" s="22">
        <f t="shared" si="1971"/>
        <v>-4</v>
      </c>
      <c r="I14004" s="23">
        <f t="shared" si="1972"/>
        <v>-194.32</v>
      </c>
      <c r="J14004" s="23">
        <f t="shared" si="1970"/>
        <v>56</v>
      </c>
      <c r="K14004" s="24">
        <f t="shared" si="1973"/>
        <v>-7.4200000000000017</v>
      </c>
      <c r="L14004" s="23">
        <f t="shared" si="1974"/>
        <v>73</v>
      </c>
      <c r="M14004" s="23">
        <f t="shared" si="1975"/>
        <v>57</v>
      </c>
      <c r="N14004" s="23">
        <f t="shared" si="1976"/>
        <v>3546.3399999999997</v>
      </c>
      <c r="O14004" s="25">
        <f t="shared" si="1977"/>
        <v>2769.06</v>
      </c>
      <c r="P14004" t="s">
        <v>23</v>
      </c>
      <c r="Q14004" t="s">
        <v>1985</v>
      </c>
      <c r="R14004" t="s">
        <v>3823</v>
      </c>
      <c r="S14004">
        <v>7130</v>
      </c>
      <c r="T14004" s="28">
        <v>45205</v>
      </c>
      <c r="U14004">
        <v>48.58</v>
      </c>
    </row>
    <row r="14005" spans="1:21" x14ac:dyDescent="0.25">
      <c r="A14005" t="s">
        <v>11985</v>
      </c>
      <c r="B14005" s="28">
        <v>45132</v>
      </c>
      <c r="C14005" s="28">
        <v>45148</v>
      </c>
      <c r="D14005" s="19">
        <v>60</v>
      </c>
      <c r="E14005">
        <v>157.33000000000001</v>
      </c>
      <c r="F14005" s="21">
        <f t="shared" si="1969"/>
        <v>45209</v>
      </c>
      <c r="G14005" s="28">
        <v>45205</v>
      </c>
      <c r="H14005" s="22">
        <f t="shared" si="1971"/>
        <v>-4</v>
      </c>
      <c r="I14005" s="23">
        <f t="shared" si="1972"/>
        <v>-629.32000000000005</v>
      </c>
      <c r="J14005" s="23">
        <f t="shared" si="1970"/>
        <v>56</v>
      </c>
      <c r="K14005" s="24">
        <f t="shared" si="1973"/>
        <v>101.33000000000001</v>
      </c>
      <c r="L14005" s="23">
        <f t="shared" si="1974"/>
        <v>73</v>
      </c>
      <c r="M14005" s="23">
        <f t="shared" si="1975"/>
        <v>57</v>
      </c>
      <c r="N14005" s="23">
        <f t="shared" si="1976"/>
        <v>11485.09</v>
      </c>
      <c r="O14005" s="25">
        <f t="shared" si="1977"/>
        <v>8967.8100000000013</v>
      </c>
      <c r="P14005" t="s">
        <v>23</v>
      </c>
      <c r="Q14005" t="s">
        <v>1985</v>
      </c>
      <c r="R14005" t="s">
        <v>3823</v>
      </c>
      <c r="S14005">
        <v>7130</v>
      </c>
      <c r="T14005" s="28">
        <v>45205</v>
      </c>
      <c r="U14005">
        <v>157.33000000000001</v>
      </c>
    </row>
    <row r="14006" spans="1:21" x14ac:dyDescent="0.25">
      <c r="A14006" t="s">
        <v>11986</v>
      </c>
      <c r="B14006" s="28">
        <v>45132</v>
      </c>
      <c r="C14006" s="28">
        <v>45148</v>
      </c>
      <c r="D14006" s="19">
        <v>60</v>
      </c>
      <c r="E14006">
        <v>45.94</v>
      </c>
      <c r="F14006" s="21">
        <f t="shared" si="1969"/>
        <v>45209</v>
      </c>
      <c r="G14006" s="28">
        <v>45205</v>
      </c>
      <c r="H14006" s="22">
        <f t="shared" si="1971"/>
        <v>-4</v>
      </c>
      <c r="I14006" s="23">
        <f t="shared" si="1972"/>
        <v>-183.76</v>
      </c>
      <c r="J14006" s="23">
        <f t="shared" si="1970"/>
        <v>56</v>
      </c>
      <c r="K14006" s="24">
        <f t="shared" si="1973"/>
        <v>-10.060000000000002</v>
      </c>
      <c r="L14006" s="23">
        <f t="shared" si="1974"/>
        <v>73</v>
      </c>
      <c r="M14006" s="23">
        <f t="shared" si="1975"/>
        <v>57</v>
      </c>
      <c r="N14006" s="23">
        <f t="shared" si="1976"/>
        <v>3353.62</v>
      </c>
      <c r="O14006" s="25">
        <f t="shared" si="1977"/>
        <v>2618.58</v>
      </c>
      <c r="P14006" t="s">
        <v>23</v>
      </c>
      <c r="Q14006" t="s">
        <v>1985</v>
      </c>
      <c r="R14006" t="s">
        <v>3823</v>
      </c>
      <c r="S14006">
        <v>7130</v>
      </c>
      <c r="T14006" s="28">
        <v>45205</v>
      </c>
      <c r="U14006">
        <v>45.94</v>
      </c>
    </row>
    <row r="14007" spans="1:21" x14ac:dyDescent="0.25">
      <c r="A14007" t="s">
        <v>11987</v>
      </c>
      <c r="B14007" s="28">
        <v>45132</v>
      </c>
      <c r="C14007" s="28">
        <v>45147</v>
      </c>
      <c r="D14007" s="19">
        <v>60</v>
      </c>
      <c r="E14007">
        <v>38.049999999999997</v>
      </c>
      <c r="F14007" s="21">
        <f t="shared" si="1969"/>
        <v>45208</v>
      </c>
      <c r="G14007" s="28">
        <v>45205</v>
      </c>
      <c r="H14007" s="22">
        <f t="shared" si="1971"/>
        <v>-3</v>
      </c>
      <c r="I14007" s="23">
        <f t="shared" si="1972"/>
        <v>-114.14999999999999</v>
      </c>
      <c r="J14007" s="23">
        <f t="shared" si="1970"/>
        <v>57</v>
      </c>
      <c r="K14007" s="24">
        <f t="shared" si="1973"/>
        <v>-18.950000000000003</v>
      </c>
      <c r="L14007" s="23">
        <f t="shared" si="1974"/>
        <v>73</v>
      </c>
      <c r="M14007" s="23">
        <f t="shared" si="1975"/>
        <v>58</v>
      </c>
      <c r="N14007" s="23">
        <f t="shared" si="1976"/>
        <v>2777.6499999999996</v>
      </c>
      <c r="O14007" s="25">
        <f t="shared" si="1977"/>
        <v>2206.8999999999996</v>
      </c>
      <c r="P14007" t="s">
        <v>23</v>
      </c>
      <c r="Q14007" t="s">
        <v>1985</v>
      </c>
      <c r="R14007" t="s">
        <v>3823</v>
      </c>
      <c r="S14007">
        <v>7130</v>
      </c>
      <c r="T14007" s="28">
        <v>45205</v>
      </c>
      <c r="U14007">
        <v>38.049999999999997</v>
      </c>
    </row>
    <row r="14008" spans="1:21" x14ac:dyDescent="0.25">
      <c r="A14008" t="s">
        <v>11988</v>
      </c>
      <c r="B14008" s="28">
        <v>45132</v>
      </c>
      <c r="C14008" s="28">
        <v>45148</v>
      </c>
      <c r="D14008" s="19">
        <v>60</v>
      </c>
      <c r="E14008">
        <v>106.34</v>
      </c>
      <c r="F14008" s="21">
        <f t="shared" si="1969"/>
        <v>45209</v>
      </c>
      <c r="G14008" s="28">
        <v>45205</v>
      </c>
      <c r="H14008" s="22">
        <f t="shared" si="1971"/>
        <v>-4</v>
      </c>
      <c r="I14008" s="23">
        <f t="shared" si="1972"/>
        <v>-425.36</v>
      </c>
      <c r="J14008" s="23">
        <f t="shared" si="1970"/>
        <v>56</v>
      </c>
      <c r="K14008" s="24">
        <f t="shared" si="1973"/>
        <v>50.34</v>
      </c>
      <c r="L14008" s="23">
        <f t="shared" si="1974"/>
        <v>73</v>
      </c>
      <c r="M14008" s="23">
        <f t="shared" si="1975"/>
        <v>57</v>
      </c>
      <c r="N14008" s="23">
        <f t="shared" si="1976"/>
        <v>7762.8200000000006</v>
      </c>
      <c r="O14008" s="25">
        <f t="shared" si="1977"/>
        <v>6061.38</v>
      </c>
      <c r="P14008" t="s">
        <v>23</v>
      </c>
      <c r="Q14008" t="s">
        <v>1985</v>
      </c>
      <c r="R14008" t="s">
        <v>3823</v>
      </c>
      <c r="S14008">
        <v>7130</v>
      </c>
      <c r="T14008" s="28">
        <v>45205</v>
      </c>
      <c r="U14008">
        <v>106.34</v>
      </c>
    </row>
    <row r="14009" spans="1:21" x14ac:dyDescent="0.25">
      <c r="A14009" t="s">
        <v>11989</v>
      </c>
      <c r="B14009" s="28">
        <v>45132</v>
      </c>
      <c r="C14009" s="28">
        <v>45148</v>
      </c>
      <c r="D14009" s="19">
        <v>60</v>
      </c>
      <c r="E14009">
        <v>31.37</v>
      </c>
      <c r="F14009" s="21">
        <f t="shared" si="1969"/>
        <v>45209</v>
      </c>
      <c r="G14009" s="28">
        <v>45205</v>
      </c>
      <c r="H14009" s="22">
        <f t="shared" si="1971"/>
        <v>-4</v>
      </c>
      <c r="I14009" s="23">
        <f t="shared" si="1972"/>
        <v>-125.48</v>
      </c>
      <c r="J14009" s="23">
        <f t="shared" si="1970"/>
        <v>56</v>
      </c>
      <c r="K14009" s="24">
        <f t="shared" si="1973"/>
        <v>-24.63</v>
      </c>
      <c r="L14009" s="23">
        <f t="shared" si="1974"/>
        <v>73</v>
      </c>
      <c r="M14009" s="23">
        <f t="shared" si="1975"/>
        <v>57</v>
      </c>
      <c r="N14009" s="23">
        <f t="shared" si="1976"/>
        <v>2290.0100000000002</v>
      </c>
      <c r="O14009" s="25">
        <f t="shared" si="1977"/>
        <v>1788.0900000000001</v>
      </c>
      <c r="P14009" t="s">
        <v>23</v>
      </c>
      <c r="Q14009" t="s">
        <v>1985</v>
      </c>
      <c r="R14009" t="s">
        <v>3823</v>
      </c>
      <c r="S14009">
        <v>7130</v>
      </c>
      <c r="T14009" s="28">
        <v>45205</v>
      </c>
      <c r="U14009">
        <v>31.37</v>
      </c>
    </row>
    <row r="14010" spans="1:21" x14ac:dyDescent="0.25">
      <c r="A14010" t="s">
        <v>11990</v>
      </c>
      <c r="B14010" s="28">
        <v>45132</v>
      </c>
      <c r="C14010" s="28">
        <v>45148</v>
      </c>
      <c r="D14010" s="19">
        <v>60</v>
      </c>
      <c r="E14010">
        <v>101.07</v>
      </c>
      <c r="F14010" s="21">
        <f t="shared" si="1969"/>
        <v>45209</v>
      </c>
      <c r="G14010" s="28">
        <v>45205</v>
      </c>
      <c r="H14010" s="22">
        <f t="shared" si="1971"/>
        <v>-4</v>
      </c>
      <c r="I14010" s="23">
        <f t="shared" si="1972"/>
        <v>-404.28</v>
      </c>
      <c r="J14010" s="23">
        <f t="shared" si="1970"/>
        <v>56</v>
      </c>
      <c r="K14010" s="24">
        <f t="shared" si="1973"/>
        <v>45.069999999999993</v>
      </c>
      <c r="L14010" s="23">
        <f t="shared" si="1974"/>
        <v>73</v>
      </c>
      <c r="M14010" s="23">
        <f t="shared" si="1975"/>
        <v>57</v>
      </c>
      <c r="N14010" s="23">
        <f t="shared" si="1976"/>
        <v>7378.11</v>
      </c>
      <c r="O14010" s="25">
        <f t="shared" si="1977"/>
        <v>5760.99</v>
      </c>
      <c r="P14010" t="s">
        <v>23</v>
      </c>
      <c r="Q14010" t="s">
        <v>1985</v>
      </c>
      <c r="R14010" t="s">
        <v>3823</v>
      </c>
      <c r="S14010">
        <v>7130</v>
      </c>
      <c r="T14010" s="28">
        <v>45205</v>
      </c>
      <c r="U14010">
        <v>101.07</v>
      </c>
    </row>
    <row r="14011" spans="1:21" x14ac:dyDescent="0.25">
      <c r="A14011" t="s">
        <v>11991</v>
      </c>
      <c r="B14011" s="28">
        <v>45132</v>
      </c>
      <c r="C14011" s="28">
        <v>45148</v>
      </c>
      <c r="D14011" s="19">
        <v>60</v>
      </c>
      <c r="E14011">
        <v>219</v>
      </c>
      <c r="F14011" s="21">
        <f t="shared" si="1969"/>
        <v>45209</v>
      </c>
      <c r="G14011" s="28">
        <v>45205</v>
      </c>
      <c r="H14011" s="22">
        <f t="shared" si="1971"/>
        <v>-4</v>
      </c>
      <c r="I14011" s="23">
        <f t="shared" si="1972"/>
        <v>-876</v>
      </c>
      <c r="J14011" s="23">
        <f t="shared" si="1970"/>
        <v>56</v>
      </c>
      <c r="K14011" s="24">
        <f t="shared" si="1973"/>
        <v>163</v>
      </c>
      <c r="L14011" s="23">
        <f t="shared" si="1974"/>
        <v>73</v>
      </c>
      <c r="M14011" s="23">
        <f t="shared" si="1975"/>
        <v>57</v>
      </c>
      <c r="N14011" s="23">
        <f t="shared" si="1976"/>
        <v>15987</v>
      </c>
      <c r="O14011" s="25">
        <f t="shared" si="1977"/>
        <v>12483</v>
      </c>
      <c r="P14011" t="s">
        <v>23</v>
      </c>
      <c r="Q14011" t="s">
        <v>1985</v>
      </c>
      <c r="R14011" t="s">
        <v>3823</v>
      </c>
      <c r="S14011">
        <v>7130</v>
      </c>
      <c r="T14011" s="28">
        <v>45205</v>
      </c>
      <c r="U14011">
        <v>219</v>
      </c>
    </row>
    <row r="14012" spans="1:21" x14ac:dyDescent="0.25">
      <c r="A14012" t="s">
        <v>11992</v>
      </c>
      <c r="B14012" s="28">
        <v>45132</v>
      </c>
      <c r="C14012" s="28">
        <v>45148</v>
      </c>
      <c r="D14012" s="19">
        <v>60</v>
      </c>
      <c r="E14012">
        <v>28.89</v>
      </c>
      <c r="F14012" s="21">
        <f t="shared" si="1969"/>
        <v>45209</v>
      </c>
      <c r="G14012" s="28">
        <v>45205</v>
      </c>
      <c r="H14012" s="22">
        <f t="shared" si="1971"/>
        <v>-4</v>
      </c>
      <c r="I14012" s="23">
        <f t="shared" si="1972"/>
        <v>-115.56</v>
      </c>
      <c r="J14012" s="23">
        <f t="shared" si="1970"/>
        <v>56</v>
      </c>
      <c r="K14012" s="24">
        <f t="shared" si="1973"/>
        <v>-27.11</v>
      </c>
      <c r="L14012" s="23">
        <f t="shared" si="1974"/>
        <v>73</v>
      </c>
      <c r="M14012" s="23">
        <f t="shared" si="1975"/>
        <v>57</v>
      </c>
      <c r="N14012" s="23">
        <f t="shared" si="1976"/>
        <v>2108.9700000000003</v>
      </c>
      <c r="O14012" s="25">
        <f t="shared" si="1977"/>
        <v>1646.73</v>
      </c>
      <c r="P14012" t="s">
        <v>23</v>
      </c>
      <c r="Q14012" t="s">
        <v>1985</v>
      </c>
      <c r="R14012" t="s">
        <v>3823</v>
      </c>
      <c r="S14012">
        <v>7130</v>
      </c>
      <c r="T14012" s="28">
        <v>45205</v>
      </c>
      <c r="U14012">
        <v>28.89</v>
      </c>
    </row>
    <row r="14013" spans="1:21" x14ac:dyDescent="0.25">
      <c r="A14013" t="s">
        <v>11993</v>
      </c>
      <c r="B14013" s="28">
        <v>45132</v>
      </c>
      <c r="C14013" s="28">
        <v>45148</v>
      </c>
      <c r="D14013" s="19">
        <v>60</v>
      </c>
      <c r="E14013">
        <v>159.97999999999999</v>
      </c>
      <c r="F14013" s="21">
        <f t="shared" si="1969"/>
        <v>45209</v>
      </c>
      <c r="G14013" s="28">
        <v>45205</v>
      </c>
      <c r="H14013" s="22">
        <f t="shared" si="1971"/>
        <v>-4</v>
      </c>
      <c r="I14013" s="23">
        <f t="shared" si="1972"/>
        <v>-639.91999999999996</v>
      </c>
      <c r="J14013" s="23">
        <f t="shared" si="1970"/>
        <v>56</v>
      </c>
      <c r="K14013" s="24">
        <f t="shared" si="1973"/>
        <v>103.97999999999999</v>
      </c>
      <c r="L14013" s="23">
        <f t="shared" si="1974"/>
        <v>73</v>
      </c>
      <c r="M14013" s="23">
        <f t="shared" si="1975"/>
        <v>57</v>
      </c>
      <c r="N14013" s="23">
        <f t="shared" si="1976"/>
        <v>11678.539999999999</v>
      </c>
      <c r="O14013" s="25">
        <f t="shared" si="1977"/>
        <v>9118.8599999999988</v>
      </c>
      <c r="P14013" t="s">
        <v>23</v>
      </c>
      <c r="Q14013" t="s">
        <v>1985</v>
      </c>
      <c r="R14013" t="s">
        <v>3823</v>
      </c>
      <c r="S14013">
        <v>7130</v>
      </c>
      <c r="T14013" s="28">
        <v>45205</v>
      </c>
      <c r="U14013">
        <v>159.97999999999999</v>
      </c>
    </row>
    <row r="14014" spans="1:21" x14ac:dyDescent="0.25">
      <c r="A14014" t="s">
        <v>11994</v>
      </c>
      <c r="B14014" s="28">
        <v>45132</v>
      </c>
      <c r="C14014" s="28">
        <v>45147</v>
      </c>
      <c r="D14014" s="19">
        <v>60</v>
      </c>
      <c r="E14014">
        <v>143.94999999999999</v>
      </c>
      <c r="F14014" s="21">
        <f t="shared" si="1969"/>
        <v>45208</v>
      </c>
      <c r="G14014" s="28">
        <v>45205</v>
      </c>
      <c r="H14014" s="22">
        <f t="shared" si="1971"/>
        <v>-3</v>
      </c>
      <c r="I14014" s="23">
        <f t="shared" si="1972"/>
        <v>-431.84999999999997</v>
      </c>
      <c r="J14014" s="23">
        <f t="shared" si="1970"/>
        <v>57</v>
      </c>
      <c r="K14014" s="24">
        <f t="shared" si="1973"/>
        <v>86.949999999999989</v>
      </c>
      <c r="L14014" s="23">
        <f t="shared" si="1974"/>
        <v>73</v>
      </c>
      <c r="M14014" s="23">
        <f t="shared" si="1975"/>
        <v>58</v>
      </c>
      <c r="N14014" s="23">
        <f t="shared" si="1976"/>
        <v>10508.349999999999</v>
      </c>
      <c r="O14014" s="25">
        <f t="shared" si="1977"/>
        <v>8349.0999999999985</v>
      </c>
      <c r="P14014" t="s">
        <v>23</v>
      </c>
      <c r="Q14014" t="s">
        <v>1985</v>
      </c>
      <c r="R14014" t="s">
        <v>3823</v>
      </c>
      <c r="S14014">
        <v>7130</v>
      </c>
      <c r="T14014" s="28">
        <v>45205</v>
      </c>
      <c r="U14014">
        <v>143.94999999999999</v>
      </c>
    </row>
    <row r="14015" spans="1:21" x14ac:dyDescent="0.25">
      <c r="A14015" t="s">
        <v>11995</v>
      </c>
      <c r="B14015" s="28">
        <v>45132</v>
      </c>
      <c r="C14015" s="28">
        <v>45148</v>
      </c>
      <c r="D14015" s="19">
        <v>60</v>
      </c>
      <c r="E14015">
        <v>143.94999999999999</v>
      </c>
      <c r="F14015" s="21">
        <f t="shared" si="1969"/>
        <v>45209</v>
      </c>
      <c r="G14015" s="28">
        <v>45205</v>
      </c>
      <c r="H14015" s="22">
        <f t="shared" si="1971"/>
        <v>-4</v>
      </c>
      <c r="I14015" s="23">
        <f t="shared" si="1972"/>
        <v>-575.79999999999995</v>
      </c>
      <c r="J14015" s="23">
        <f t="shared" si="1970"/>
        <v>56</v>
      </c>
      <c r="K14015" s="24">
        <f t="shared" si="1973"/>
        <v>87.949999999999989</v>
      </c>
      <c r="L14015" s="23">
        <f t="shared" si="1974"/>
        <v>73</v>
      </c>
      <c r="M14015" s="23">
        <f t="shared" si="1975"/>
        <v>57</v>
      </c>
      <c r="N14015" s="23">
        <f t="shared" si="1976"/>
        <v>10508.349999999999</v>
      </c>
      <c r="O14015" s="25">
        <f t="shared" si="1977"/>
        <v>8205.15</v>
      </c>
      <c r="P14015" t="s">
        <v>23</v>
      </c>
      <c r="Q14015" t="s">
        <v>1985</v>
      </c>
      <c r="R14015" t="s">
        <v>3823</v>
      </c>
      <c r="S14015">
        <v>7130</v>
      </c>
      <c r="T14015" s="28">
        <v>45205</v>
      </c>
      <c r="U14015">
        <v>143.94999999999999</v>
      </c>
    </row>
    <row r="14016" spans="1:21" x14ac:dyDescent="0.25">
      <c r="A14016" t="s">
        <v>11996</v>
      </c>
      <c r="B14016" s="28">
        <v>45132</v>
      </c>
      <c r="C14016" s="28">
        <v>45148</v>
      </c>
      <c r="D14016" s="19">
        <v>60</v>
      </c>
      <c r="E14016">
        <v>36.229999999999997</v>
      </c>
      <c r="F14016" s="21">
        <f t="shared" si="1969"/>
        <v>45209</v>
      </c>
      <c r="G14016" s="28">
        <v>45205</v>
      </c>
      <c r="H14016" s="22">
        <f t="shared" si="1971"/>
        <v>-4</v>
      </c>
      <c r="I14016" s="23">
        <f t="shared" si="1972"/>
        <v>-144.91999999999999</v>
      </c>
      <c r="J14016" s="23">
        <f t="shared" si="1970"/>
        <v>56</v>
      </c>
      <c r="K14016" s="24">
        <f t="shared" si="1973"/>
        <v>-19.770000000000003</v>
      </c>
      <c r="L14016" s="23">
        <f t="shared" si="1974"/>
        <v>73</v>
      </c>
      <c r="M14016" s="23">
        <f t="shared" si="1975"/>
        <v>57</v>
      </c>
      <c r="N14016" s="23">
        <f t="shared" si="1976"/>
        <v>2644.79</v>
      </c>
      <c r="O14016" s="25">
        <f t="shared" si="1977"/>
        <v>2065.1099999999997</v>
      </c>
      <c r="P14016" t="s">
        <v>23</v>
      </c>
      <c r="Q14016" t="s">
        <v>1985</v>
      </c>
      <c r="R14016" t="s">
        <v>3823</v>
      </c>
      <c r="S14016">
        <v>7130</v>
      </c>
      <c r="T14016" s="28">
        <v>45205</v>
      </c>
      <c r="U14016">
        <v>36.229999999999997</v>
      </c>
    </row>
    <row r="14017" spans="1:21" x14ac:dyDescent="0.25">
      <c r="A14017" t="s">
        <v>11997</v>
      </c>
      <c r="B14017" s="28">
        <v>45132</v>
      </c>
      <c r="C14017" s="28">
        <v>45148</v>
      </c>
      <c r="D14017" s="19">
        <v>60</v>
      </c>
      <c r="E14017">
        <v>143.94999999999999</v>
      </c>
      <c r="F14017" s="21">
        <f t="shared" si="1969"/>
        <v>45209</v>
      </c>
      <c r="G14017" s="28">
        <v>45205</v>
      </c>
      <c r="H14017" s="22">
        <f t="shared" si="1971"/>
        <v>-4</v>
      </c>
      <c r="I14017" s="23">
        <f t="shared" si="1972"/>
        <v>-575.79999999999995</v>
      </c>
      <c r="J14017" s="23">
        <f t="shared" si="1970"/>
        <v>56</v>
      </c>
      <c r="K14017" s="24">
        <f t="shared" si="1973"/>
        <v>87.949999999999989</v>
      </c>
      <c r="L14017" s="23">
        <f t="shared" si="1974"/>
        <v>73</v>
      </c>
      <c r="M14017" s="23">
        <f t="shared" si="1975"/>
        <v>57</v>
      </c>
      <c r="N14017" s="23">
        <f t="shared" si="1976"/>
        <v>10508.349999999999</v>
      </c>
      <c r="O14017" s="25">
        <f t="shared" si="1977"/>
        <v>8205.15</v>
      </c>
      <c r="P14017" t="s">
        <v>23</v>
      </c>
      <c r="Q14017" t="s">
        <v>1985</v>
      </c>
      <c r="R14017" t="s">
        <v>3823</v>
      </c>
      <c r="S14017">
        <v>7130</v>
      </c>
      <c r="T14017" s="28">
        <v>45205</v>
      </c>
      <c r="U14017">
        <v>143.94999999999999</v>
      </c>
    </row>
    <row r="14018" spans="1:21" x14ac:dyDescent="0.25">
      <c r="A14018" t="s">
        <v>11998</v>
      </c>
      <c r="B14018" s="28">
        <v>45132</v>
      </c>
      <c r="C14018" s="28">
        <v>45148</v>
      </c>
      <c r="D14018" s="19">
        <v>60</v>
      </c>
      <c r="E14018">
        <v>143.94999999999999</v>
      </c>
      <c r="F14018" s="21">
        <f t="shared" si="1969"/>
        <v>45209</v>
      </c>
      <c r="G14018" s="28">
        <v>45205</v>
      </c>
      <c r="H14018" s="22">
        <f t="shared" si="1971"/>
        <v>-4</v>
      </c>
      <c r="I14018" s="23">
        <f t="shared" si="1972"/>
        <v>-575.79999999999995</v>
      </c>
      <c r="J14018" s="23">
        <f t="shared" si="1970"/>
        <v>56</v>
      </c>
      <c r="K14018" s="24">
        <f t="shared" si="1973"/>
        <v>87.949999999999989</v>
      </c>
      <c r="L14018" s="23">
        <f t="shared" si="1974"/>
        <v>73</v>
      </c>
      <c r="M14018" s="23">
        <f t="shared" si="1975"/>
        <v>57</v>
      </c>
      <c r="N14018" s="23">
        <f t="shared" si="1976"/>
        <v>10508.349999999999</v>
      </c>
      <c r="O14018" s="25">
        <f t="shared" si="1977"/>
        <v>8205.15</v>
      </c>
      <c r="P14018" t="s">
        <v>23</v>
      </c>
      <c r="Q14018" t="s">
        <v>1985</v>
      </c>
      <c r="R14018" t="s">
        <v>3823</v>
      </c>
      <c r="S14018">
        <v>7130</v>
      </c>
      <c r="T14018" s="28">
        <v>45205</v>
      </c>
      <c r="U14018">
        <v>143.94999999999999</v>
      </c>
    </row>
    <row r="14019" spans="1:21" x14ac:dyDescent="0.25">
      <c r="A14019" t="s">
        <v>11999</v>
      </c>
      <c r="B14019" s="28">
        <v>45132</v>
      </c>
      <c r="C14019" s="28">
        <v>45148</v>
      </c>
      <c r="D14019" s="19">
        <v>60</v>
      </c>
      <c r="E14019">
        <v>143.94999999999999</v>
      </c>
      <c r="F14019" s="21">
        <f t="shared" si="1969"/>
        <v>45209</v>
      </c>
      <c r="G14019" s="28">
        <v>45205</v>
      </c>
      <c r="H14019" s="22">
        <f t="shared" si="1971"/>
        <v>-4</v>
      </c>
      <c r="I14019" s="23">
        <f t="shared" si="1972"/>
        <v>-575.79999999999995</v>
      </c>
      <c r="J14019" s="23">
        <f t="shared" si="1970"/>
        <v>56</v>
      </c>
      <c r="K14019" s="24">
        <f t="shared" si="1973"/>
        <v>87.949999999999989</v>
      </c>
      <c r="L14019" s="23">
        <f t="shared" si="1974"/>
        <v>73</v>
      </c>
      <c r="M14019" s="23">
        <f t="shared" si="1975"/>
        <v>57</v>
      </c>
      <c r="N14019" s="23">
        <f t="shared" si="1976"/>
        <v>10508.349999999999</v>
      </c>
      <c r="O14019" s="25">
        <f t="shared" si="1977"/>
        <v>8205.15</v>
      </c>
      <c r="P14019" t="s">
        <v>23</v>
      </c>
      <c r="Q14019" t="s">
        <v>1985</v>
      </c>
      <c r="R14019" t="s">
        <v>3823</v>
      </c>
      <c r="S14019">
        <v>7130</v>
      </c>
      <c r="T14019" s="28">
        <v>45205</v>
      </c>
      <c r="U14019">
        <v>143.94999999999999</v>
      </c>
    </row>
    <row r="14020" spans="1:21" x14ac:dyDescent="0.25">
      <c r="A14020" t="s">
        <v>12000</v>
      </c>
      <c r="B14020" s="28">
        <v>45132</v>
      </c>
      <c r="C14020" s="28">
        <v>45147</v>
      </c>
      <c r="D14020" s="19">
        <v>60</v>
      </c>
      <c r="E14020">
        <v>143.94999999999999</v>
      </c>
      <c r="F14020" s="21">
        <f t="shared" si="1969"/>
        <v>45208</v>
      </c>
      <c r="G14020" s="28">
        <v>45205</v>
      </c>
      <c r="H14020" s="22">
        <f t="shared" si="1971"/>
        <v>-3</v>
      </c>
      <c r="I14020" s="23">
        <f t="shared" si="1972"/>
        <v>-431.84999999999997</v>
      </c>
      <c r="J14020" s="23">
        <f t="shared" si="1970"/>
        <v>57</v>
      </c>
      <c r="K14020" s="24">
        <f t="shared" si="1973"/>
        <v>86.949999999999989</v>
      </c>
      <c r="L14020" s="23">
        <f t="shared" si="1974"/>
        <v>73</v>
      </c>
      <c r="M14020" s="23">
        <f t="shared" si="1975"/>
        <v>58</v>
      </c>
      <c r="N14020" s="23">
        <f t="shared" si="1976"/>
        <v>10508.349999999999</v>
      </c>
      <c r="O14020" s="25">
        <f t="shared" si="1977"/>
        <v>8349.0999999999985</v>
      </c>
      <c r="P14020" t="s">
        <v>23</v>
      </c>
      <c r="Q14020" t="s">
        <v>1985</v>
      </c>
      <c r="R14020" t="s">
        <v>3823</v>
      </c>
      <c r="S14020">
        <v>7130</v>
      </c>
      <c r="T14020" s="28">
        <v>45205</v>
      </c>
      <c r="U14020">
        <v>143.94999999999999</v>
      </c>
    </row>
    <row r="14021" spans="1:21" x14ac:dyDescent="0.25">
      <c r="A14021" t="s">
        <v>12001</v>
      </c>
      <c r="B14021" s="28">
        <v>45132</v>
      </c>
      <c r="C14021" s="28">
        <v>45148</v>
      </c>
      <c r="D14021" s="19">
        <v>60</v>
      </c>
      <c r="E14021">
        <v>14.32</v>
      </c>
      <c r="F14021" s="21">
        <f t="shared" si="1969"/>
        <v>45209</v>
      </c>
      <c r="G14021" s="28">
        <v>45205</v>
      </c>
      <c r="H14021" s="22">
        <f t="shared" si="1971"/>
        <v>-4</v>
      </c>
      <c r="I14021" s="23">
        <f t="shared" si="1972"/>
        <v>-57.28</v>
      </c>
      <c r="J14021" s="23">
        <f t="shared" si="1970"/>
        <v>56</v>
      </c>
      <c r="K14021" s="24">
        <f t="shared" si="1973"/>
        <v>-41.68</v>
      </c>
      <c r="L14021" s="23">
        <f t="shared" si="1974"/>
        <v>73</v>
      </c>
      <c r="M14021" s="23">
        <f t="shared" si="1975"/>
        <v>57</v>
      </c>
      <c r="N14021" s="23">
        <f t="shared" si="1976"/>
        <v>1045.3600000000001</v>
      </c>
      <c r="O14021" s="25">
        <f t="shared" si="1977"/>
        <v>816.24</v>
      </c>
      <c r="P14021" t="s">
        <v>23</v>
      </c>
      <c r="Q14021" t="s">
        <v>1985</v>
      </c>
      <c r="R14021" t="s">
        <v>3823</v>
      </c>
      <c r="S14021">
        <v>7130</v>
      </c>
      <c r="T14021" s="28">
        <v>45205</v>
      </c>
      <c r="U14021">
        <v>14.32</v>
      </c>
    </row>
    <row r="14022" spans="1:21" x14ac:dyDescent="0.25">
      <c r="A14022" t="s">
        <v>12002</v>
      </c>
      <c r="B14022" s="28">
        <v>45132</v>
      </c>
      <c r="C14022" s="28">
        <v>45148</v>
      </c>
      <c r="D14022" s="19">
        <v>60</v>
      </c>
      <c r="E14022">
        <v>143.94999999999999</v>
      </c>
      <c r="F14022" s="21">
        <f t="shared" ref="F14022:F14085" si="1978">EDATE(C14022,2)</f>
        <v>45209</v>
      </c>
      <c r="G14022" s="28">
        <v>45205</v>
      </c>
      <c r="H14022" s="22">
        <f t="shared" si="1971"/>
        <v>-4</v>
      </c>
      <c r="I14022" s="23">
        <f t="shared" si="1972"/>
        <v>-575.79999999999995</v>
      </c>
      <c r="J14022" s="23">
        <f t="shared" si="1970"/>
        <v>56</v>
      </c>
      <c r="K14022" s="24">
        <f t="shared" si="1973"/>
        <v>87.949999999999989</v>
      </c>
      <c r="L14022" s="23">
        <f t="shared" si="1974"/>
        <v>73</v>
      </c>
      <c r="M14022" s="23">
        <f t="shared" si="1975"/>
        <v>57</v>
      </c>
      <c r="N14022" s="23">
        <f t="shared" si="1976"/>
        <v>10508.349999999999</v>
      </c>
      <c r="O14022" s="25">
        <f t="shared" si="1977"/>
        <v>8205.15</v>
      </c>
      <c r="P14022" t="s">
        <v>23</v>
      </c>
      <c r="Q14022" t="s">
        <v>1985</v>
      </c>
      <c r="R14022" t="s">
        <v>3823</v>
      </c>
      <c r="S14022">
        <v>7130</v>
      </c>
      <c r="T14022" s="28">
        <v>45205</v>
      </c>
      <c r="U14022">
        <v>143.94999999999999</v>
      </c>
    </row>
    <row r="14023" spans="1:21" x14ac:dyDescent="0.25">
      <c r="A14023" t="s">
        <v>12003</v>
      </c>
      <c r="B14023" s="28">
        <v>45132</v>
      </c>
      <c r="C14023" s="28">
        <v>45148</v>
      </c>
      <c r="D14023" s="19">
        <v>60</v>
      </c>
      <c r="E14023">
        <v>503.27</v>
      </c>
      <c r="F14023" s="21">
        <f t="shared" si="1978"/>
        <v>45209</v>
      </c>
      <c r="G14023" s="28">
        <v>45205</v>
      </c>
      <c r="H14023" s="22">
        <f t="shared" si="1971"/>
        <v>-4</v>
      </c>
      <c r="I14023" s="23">
        <f t="shared" si="1972"/>
        <v>-2013.08</v>
      </c>
      <c r="J14023" s="23">
        <f t="shared" ref="J14023:J14086" si="1979">DAYS360(C14023,G14023)</f>
        <v>56</v>
      </c>
      <c r="K14023" s="24">
        <f t="shared" si="1973"/>
        <v>447.27</v>
      </c>
      <c r="L14023" s="23">
        <f t="shared" si="1974"/>
        <v>73</v>
      </c>
      <c r="M14023" s="23">
        <f t="shared" si="1975"/>
        <v>57</v>
      </c>
      <c r="N14023" s="23">
        <f t="shared" si="1976"/>
        <v>36738.71</v>
      </c>
      <c r="O14023" s="25">
        <f t="shared" si="1977"/>
        <v>28686.39</v>
      </c>
      <c r="P14023" t="s">
        <v>23</v>
      </c>
      <c r="Q14023" t="s">
        <v>1985</v>
      </c>
      <c r="R14023" t="s">
        <v>3823</v>
      </c>
      <c r="S14023">
        <v>7130</v>
      </c>
      <c r="T14023" s="28">
        <v>45205</v>
      </c>
      <c r="U14023">
        <v>503.27</v>
      </c>
    </row>
    <row r="14024" spans="1:21" x14ac:dyDescent="0.25">
      <c r="A14024" t="s">
        <v>12004</v>
      </c>
      <c r="B14024" s="28">
        <v>45132</v>
      </c>
      <c r="C14024" s="28">
        <v>45148</v>
      </c>
      <c r="D14024" s="19">
        <v>60</v>
      </c>
      <c r="E14024">
        <v>143.94999999999999</v>
      </c>
      <c r="F14024" s="21">
        <f t="shared" si="1978"/>
        <v>45209</v>
      </c>
      <c r="G14024" s="28">
        <v>45205</v>
      </c>
      <c r="H14024" s="22">
        <f t="shared" si="1971"/>
        <v>-4</v>
      </c>
      <c r="I14024" s="23">
        <f t="shared" si="1972"/>
        <v>-575.79999999999995</v>
      </c>
      <c r="J14024" s="23">
        <f t="shared" si="1979"/>
        <v>56</v>
      </c>
      <c r="K14024" s="24">
        <f t="shared" si="1973"/>
        <v>87.949999999999989</v>
      </c>
      <c r="L14024" s="23">
        <f t="shared" si="1974"/>
        <v>73</v>
      </c>
      <c r="M14024" s="23">
        <f t="shared" si="1975"/>
        <v>57</v>
      </c>
      <c r="N14024" s="23">
        <f t="shared" si="1976"/>
        <v>10508.349999999999</v>
      </c>
      <c r="O14024" s="25">
        <f t="shared" si="1977"/>
        <v>8205.15</v>
      </c>
      <c r="P14024" t="s">
        <v>23</v>
      </c>
      <c r="Q14024" t="s">
        <v>1985</v>
      </c>
      <c r="R14024" t="s">
        <v>3823</v>
      </c>
      <c r="S14024">
        <v>7130</v>
      </c>
      <c r="T14024" s="28">
        <v>45205</v>
      </c>
      <c r="U14024">
        <v>143.94999999999999</v>
      </c>
    </row>
    <row r="14025" spans="1:21" x14ac:dyDescent="0.25">
      <c r="A14025" t="s">
        <v>12005</v>
      </c>
      <c r="B14025" s="28">
        <v>45132</v>
      </c>
      <c r="C14025" s="28">
        <v>45147</v>
      </c>
      <c r="D14025" s="19">
        <v>60</v>
      </c>
      <c r="E14025">
        <v>143.94999999999999</v>
      </c>
      <c r="F14025" s="21">
        <f t="shared" si="1978"/>
        <v>45208</v>
      </c>
      <c r="G14025" s="28">
        <v>45205</v>
      </c>
      <c r="H14025" s="22">
        <f t="shared" si="1971"/>
        <v>-3</v>
      </c>
      <c r="I14025" s="23">
        <f t="shared" si="1972"/>
        <v>-431.84999999999997</v>
      </c>
      <c r="J14025" s="23">
        <f t="shared" si="1979"/>
        <v>57</v>
      </c>
      <c r="K14025" s="24">
        <f t="shared" si="1973"/>
        <v>86.949999999999989</v>
      </c>
      <c r="L14025" s="23">
        <f t="shared" si="1974"/>
        <v>73</v>
      </c>
      <c r="M14025" s="23">
        <f t="shared" si="1975"/>
        <v>58</v>
      </c>
      <c r="N14025" s="23">
        <f t="shared" si="1976"/>
        <v>10508.349999999999</v>
      </c>
      <c r="O14025" s="25">
        <f t="shared" si="1977"/>
        <v>8349.0999999999985</v>
      </c>
      <c r="P14025" t="s">
        <v>23</v>
      </c>
      <c r="Q14025" t="s">
        <v>1985</v>
      </c>
      <c r="R14025" t="s">
        <v>3823</v>
      </c>
      <c r="S14025">
        <v>7130</v>
      </c>
      <c r="T14025" s="28">
        <v>45205</v>
      </c>
      <c r="U14025">
        <v>143.94999999999999</v>
      </c>
    </row>
    <row r="14026" spans="1:21" x14ac:dyDescent="0.25">
      <c r="A14026" t="s">
        <v>12006</v>
      </c>
      <c r="B14026" s="28">
        <v>45132</v>
      </c>
      <c r="C14026" s="28">
        <v>45148</v>
      </c>
      <c r="D14026" s="19">
        <v>60</v>
      </c>
      <c r="E14026">
        <v>26.5</v>
      </c>
      <c r="F14026" s="21">
        <f t="shared" si="1978"/>
        <v>45209</v>
      </c>
      <c r="G14026" s="28">
        <v>45205</v>
      </c>
      <c r="H14026" s="22">
        <f t="shared" si="1971"/>
        <v>-4</v>
      </c>
      <c r="I14026" s="23">
        <f t="shared" si="1972"/>
        <v>-106</v>
      </c>
      <c r="J14026" s="23">
        <f t="shared" si="1979"/>
        <v>56</v>
      </c>
      <c r="K14026" s="24">
        <f t="shared" si="1973"/>
        <v>-29.5</v>
      </c>
      <c r="L14026" s="23">
        <f t="shared" si="1974"/>
        <v>73</v>
      </c>
      <c r="M14026" s="23">
        <f t="shared" si="1975"/>
        <v>57</v>
      </c>
      <c r="N14026" s="23">
        <f t="shared" si="1976"/>
        <v>1934.5</v>
      </c>
      <c r="O14026" s="25">
        <f t="shared" si="1977"/>
        <v>1510.5</v>
      </c>
      <c r="P14026" t="s">
        <v>23</v>
      </c>
      <c r="Q14026" t="s">
        <v>1985</v>
      </c>
      <c r="R14026" t="s">
        <v>3823</v>
      </c>
      <c r="S14026">
        <v>7130</v>
      </c>
      <c r="T14026" s="28">
        <v>45205</v>
      </c>
      <c r="U14026">
        <v>26.5</v>
      </c>
    </row>
    <row r="14027" spans="1:21" x14ac:dyDescent="0.25">
      <c r="A14027" t="s">
        <v>12007</v>
      </c>
      <c r="B14027" s="28">
        <v>45132</v>
      </c>
      <c r="C14027" s="28">
        <v>45148</v>
      </c>
      <c r="D14027" s="19">
        <v>60</v>
      </c>
      <c r="E14027">
        <v>37.26</v>
      </c>
      <c r="F14027" s="21">
        <f t="shared" si="1978"/>
        <v>45209</v>
      </c>
      <c r="G14027" s="28">
        <v>45205</v>
      </c>
      <c r="H14027" s="22">
        <f t="shared" si="1971"/>
        <v>-4</v>
      </c>
      <c r="I14027" s="23">
        <f t="shared" si="1972"/>
        <v>-149.04</v>
      </c>
      <c r="J14027" s="23">
        <f t="shared" si="1979"/>
        <v>56</v>
      </c>
      <c r="K14027" s="24">
        <f t="shared" si="1973"/>
        <v>-18.740000000000002</v>
      </c>
      <c r="L14027" s="23">
        <f t="shared" si="1974"/>
        <v>73</v>
      </c>
      <c r="M14027" s="23">
        <f t="shared" si="1975"/>
        <v>57</v>
      </c>
      <c r="N14027" s="23">
        <f t="shared" si="1976"/>
        <v>2719.98</v>
      </c>
      <c r="O14027" s="25">
        <f t="shared" si="1977"/>
        <v>2123.8199999999997</v>
      </c>
      <c r="P14027" t="s">
        <v>23</v>
      </c>
      <c r="Q14027" t="s">
        <v>1985</v>
      </c>
      <c r="R14027" t="s">
        <v>3823</v>
      </c>
      <c r="S14027">
        <v>7130</v>
      </c>
      <c r="T14027" s="28">
        <v>45205</v>
      </c>
      <c r="U14027">
        <v>37.26</v>
      </c>
    </row>
    <row r="14028" spans="1:21" x14ac:dyDescent="0.25">
      <c r="A14028" t="s">
        <v>12008</v>
      </c>
      <c r="B14028" s="28">
        <v>45136</v>
      </c>
      <c r="C14028" s="28">
        <v>45148</v>
      </c>
      <c r="D14028" s="19">
        <v>60</v>
      </c>
      <c r="E14028">
        <v>16.21</v>
      </c>
      <c r="F14028" s="21">
        <f t="shared" si="1978"/>
        <v>45209</v>
      </c>
      <c r="G14028" s="28">
        <v>45205</v>
      </c>
      <c r="H14028" s="22">
        <f t="shared" si="1971"/>
        <v>-4</v>
      </c>
      <c r="I14028" s="23">
        <f t="shared" si="1972"/>
        <v>-64.84</v>
      </c>
      <c r="J14028" s="23">
        <f t="shared" si="1979"/>
        <v>56</v>
      </c>
      <c r="K14028" s="24">
        <f t="shared" si="1973"/>
        <v>-39.79</v>
      </c>
      <c r="L14028" s="23">
        <f t="shared" si="1974"/>
        <v>69</v>
      </c>
      <c r="M14028" s="23">
        <f t="shared" si="1975"/>
        <v>57</v>
      </c>
      <c r="N14028" s="23">
        <f t="shared" si="1976"/>
        <v>1118.49</v>
      </c>
      <c r="O14028" s="25">
        <f t="shared" si="1977"/>
        <v>923.97</v>
      </c>
      <c r="P14028" t="s">
        <v>23</v>
      </c>
      <c r="Q14028" t="s">
        <v>1985</v>
      </c>
      <c r="R14028" t="s">
        <v>3823</v>
      </c>
      <c r="S14028">
        <v>7130</v>
      </c>
      <c r="T14028" s="28">
        <v>45205</v>
      </c>
      <c r="U14028">
        <v>16.21</v>
      </c>
    </row>
    <row r="14029" spans="1:21" x14ac:dyDescent="0.25">
      <c r="A14029" t="s">
        <v>12009</v>
      </c>
      <c r="B14029" s="28">
        <v>45136</v>
      </c>
      <c r="C14029" s="28">
        <v>45148</v>
      </c>
      <c r="D14029" s="19">
        <v>60</v>
      </c>
      <c r="E14029">
        <v>103</v>
      </c>
      <c r="F14029" s="21">
        <f t="shared" si="1978"/>
        <v>45209</v>
      </c>
      <c r="G14029" s="28">
        <v>45205</v>
      </c>
      <c r="H14029" s="22">
        <f t="shared" si="1971"/>
        <v>-4</v>
      </c>
      <c r="I14029" s="23">
        <f t="shared" si="1972"/>
        <v>-412</v>
      </c>
      <c r="J14029" s="23">
        <f t="shared" si="1979"/>
        <v>56</v>
      </c>
      <c r="K14029" s="24">
        <f t="shared" si="1973"/>
        <v>47</v>
      </c>
      <c r="L14029" s="23">
        <f t="shared" si="1974"/>
        <v>69</v>
      </c>
      <c r="M14029" s="23">
        <f t="shared" si="1975"/>
        <v>57</v>
      </c>
      <c r="N14029" s="23">
        <f t="shared" si="1976"/>
        <v>7107</v>
      </c>
      <c r="O14029" s="25">
        <f t="shared" si="1977"/>
        <v>5871</v>
      </c>
      <c r="P14029" t="s">
        <v>23</v>
      </c>
      <c r="Q14029" t="s">
        <v>1985</v>
      </c>
      <c r="R14029" t="s">
        <v>3823</v>
      </c>
      <c r="S14029">
        <v>7130</v>
      </c>
      <c r="T14029" s="28">
        <v>45205</v>
      </c>
      <c r="U14029">
        <v>103</v>
      </c>
    </row>
    <row r="14030" spans="1:21" x14ac:dyDescent="0.25">
      <c r="A14030" t="s">
        <v>12010</v>
      </c>
      <c r="B14030" s="28">
        <v>45136</v>
      </c>
      <c r="C14030" s="28">
        <v>45147</v>
      </c>
      <c r="D14030" s="19">
        <v>60</v>
      </c>
      <c r="E14030">
        <v>36.36</v>
      </c>
      <c r="F14030" s="21">
        <f t="shared" si="1978"/>
        <v>45208</v>
      </c>
      <c r="G14030" s="28">
        <v>45205</v>
      </c>
      <c r="H14030" s="22">
        <f t="shared" si="1971"/>
        <v>-3</v>
      </c>
      <c r="I14030" s="23">
        <f t="shared" si="1972"/>
        <v>-109.08</v>
      </c>
      <c r="J14030" s="23">
        <f t="shared" si="1979"/>
        <v>57</v>
      </c>
      <c r="K14030" s="24">
        <f t="shared" si="1973"/>
        <v>-20.64</v>
      </c>
      <c r="L14030" s="23">
        <f t="shared" si="1974"/>
        <v>69</v>
      </c>
      <c r="M14030" s="23">
        <f t="shared" si="1975"/>
        <v>58</v>
      </c>
      <c r="N14030" s="23">
        <f t="shared" si="1976"/>
        <v>2508.84</v>
      </c>
      <c r="O14030" s="25">
        <f t="shared" si="1977"/>
        <v>2108.88</v>
      </c>
      <c r="P14030" t="s">
        <v>23</v>
      </c>
      <c r="Q14030" t="s">
        <v>1985</v>
      </c>
      <c r="R14030" t="s">
        <v>3823</v>
      </c>
      <c r="S14030">
        <v>7130</v>
      </c>
      <c r="T14030" s="28">
        <v>45205</v>
      </c>
      <c r="U14030">
        <v>36.36</v>
      </c>
    </row>
    <row r="14031" spans="1:21" x14ac:dyDescent="0.25">
      <c r="A14031" t="s">
        <v>12011</v>
      </c>
      <c r="B14031" s="28">
        <v>45136</v>
      </c>
      <c r="C14031" s="28">
        <v>45147</v>
      </c>
      <c r="D14031" s="19">
        <v>60</v>
      </c>
      <c r="E14031">
        <v>117.13</v>
      </c>
      <c r="F14031" s="21">
        <f t="shared" si="1978"/>
        <v>45208</v>
      </c>
      <c r="G14031" s="28">
        <v>45205</v>
      </c>
      <c r="H14031" s="22">
        <f t="shared" si="1971"/>
        <v>-3</v>
      </c>
      <c r="I14031" s="23">
        <f t="shared" si="1972"/>
        <v>-351.39</v>
      </c>
      <c r="J14031" s="23">
        <f t="shared" si="1979"/>
        <v>57</v>
      </c>
      <c r="K14031" s="24">
        <f t="shared" si="1973"/>
        <v>60.129999999999995</v>
      </c>
      <c r="L14031" s="23">
        <f t="shared" si="1974"/>
        <v>69</v>
      </c>
      <c r="M14031" s="23">
        <f t="shared" si="1975"/>
        <v>58</v>
      </c>
      <c r="N14031" s="23">
        <f t="shared" si="1976"/>
        <v>8081.9699999999993</v>
      </c>
      <c r="O14031" s="25">
        <f t="shared" si="1977"/>
        <v>6793.54</v>
      </c>
      <c r="P14031" t="s">
        <v>23</v>
      </c>
      <c r="Q14031" t="s">
        <v>1985</v>
      </c>
      <c r="R14031" t="s">
        <v>3823</v>
      </c>
      <c r="S14031">
        <v>7130</v>
      </c>
      <c r="T14031" s="28">
        <v>45205</v>
      </c>
      <c r="U14031">
        <v>117.13</v>
      </c>
    </row>
    <row r="14032" spans="1:21" x14ac:dyDescent="0.25">
      <c r="A14032" t="s">
        <v>12012</v>
      </c>
      <c r="B14032" s="28">
        <v>45136</v>
      </c>
      <c r="C14032" s="28">
        <v>45148</v>
      </c>
      <c r="D14032" s="19">
        <v>60</v>
      </c>
      <c r="E14032">
        <v>98.33</v>
      </c>
      <c r="F14032" s="21">
        <f t="shared" si="1978"/>
        <v>45209</v>
      </c>
      <c r="G14032" s="28">
        <v>45205</v>
      </c>
      <c r="H14032" s="22">
        <f t="shared" si="1971"/>
        <v>-4</v>
      </c>
      <c r="I14032" s="23">
        <f t="shared" si="1972"/>
        <v>-393.32</v>
      </c>
      <c r="J14032" s="23">
        <f t="shared" si="1979"/>
        <v>56</v>
      </c>
      <c r="K14032" s="24">
        <f t="shared" si="1973"/>
        <v>42.33</v>
      </c>
      <c r="L14032" s="23">
        <f t="shared" si="1974"/>
        <v>69</v>
      </c>
      <c r="M14032" s="23">
        <f t="shared" si="1975"/>
        <v>57</v>
      </c>
      <c r="N14032" s="23">
        <f t="shared" si="1976"/>
        <v>6784.7699999999995</v>
      </c>
      <c r="O14032" s="25">
        <f t="shared" si="1977"/>
        <v>5604.8099999999995</v>
      </c>
      <c r="P14032" t="s">
        <v>23</v>
      </c>
      <c r="Q14032" t="s">
        <v>1985</v>
      </c>
      <c r="R14032" t="s">
        <v>3823</v>
      </c>
      <c r="S14032">
        <v>7130</v>
      </c>
      <c r="T14032" s="28">
        <v>45205</v>
      </c>
      <c r="U14032">
        <v>98.33</v>
      </c>
    </row>
    <row r="14033" spans="1:21" x14ac:dyDescent="0.25">
      <c r="A14033" t="s">
        <v>12013</v>
      </c>
      <c r="B14033" s="28">
        <v>45136</v>
      </c>
      <c r="C14033" s="28">
        <v>45147</v>
      </c>
      <c r="D14033" s="19">
        <v>60</v>
      </c>
      <c r="E14033">
        <v>87.65</v>
      </c>
      <c r="F14033" s="21">
        <f t="shared" si="1978"/>
        <v>45208</v>
      </c>
      <c r="G14033" s="28">
        <v>45205</v>
      </c>
      <c r="H14033" s="22">
        <f t="shared" si="1971"/>
        <v>-3</v>
      </c>
      <c r="I14033" s="23">
        <f t="shared" si="1972"/>
        <v>-262.95000000000005</v>
      </c>
      <c r="J14033" s="23">
        <f t="shared" si="1979"/>
        <v>57</v>
      </c>
      <c r="K14033" s="24">
        <f t="shared" si="1973"/>
        <v>30.650000000000006</v>
      </c>
      <c r="L14033" s="23">
        <f t="shared" si="1974"/>
        <v>69</v>
      </c>
      <c r="M14033" s="23">
        <f t="shared" si="1975"/>
        <v>58</v>
      </c>
      <c r="N14033" s="23">
        <f t="shared" si="1976"/>
        <v>6047.85</v>
      </c>
      <c r="O14033" s="25">
        <f t="shared" si="1977"/>
        <v>5083.7000000000007</v>
      </c>
      <c r="P14033" t="s">
        <v>23</v>
      </c>
      <c r="Q14033" t="s">
        <v>1985</v>
      </c>
      <c r="R14033" t="s">
        <v>3823</v>
      </c>
      <c r="S14033">
        <v>7130</v>
      </c>
      <c r="T14033" s="28">
        <v>45205</v>
      </c>
      <c r="U14033">
        <v>87.65</v>
      </c>
    </row>
    <row r="14034" spans="1:21" x14ac:dyDescent="0.25">
      <c r="A14034" t="s">
        <v>12014</v>
      </c>
      <c r="B14034" s="28">
        <v>45136</v>
      </c>
      <c r="C14034" s="28">
        <v>45148</v>
      </c>
      <c r="D14034" s="19">
        <v>60</v>
      </c>
      <c r="E14034">
        <v>105.61</v>
      </c>
      <c r="F14034" s="21">
        <f t="shared" si="1978"/>
        <v>45209</v>
      </c>
      <c r="G14034" s="28">
        <v>45205</v>
      </c>
      <c r="H14034" s="22">
        <f t="shared" si="1971"/>
        <v>-4</v>
      </c>
      <c r="I14034" s="23">
        <f t="shared" si="1972"/>
        <v>-422.44</v>
      </c>
      <c r="J14034" s="23">
        <f t="shared" si="1979"/>
        <v>56</v>
      </c>
      <c r="K14034" s="24">
        <f t="shared" si="1973"/>
        <v>49.61</v>
      </c>
      <c r="L14034" s="23">
        <f t="shared" si="1974"/>
        <v>69</v>
      </c>
      <c r="M14034" s="23">
        <f t="shared" si="1975"/>
        <v>57</v>
      </c>
      <c r="N14034" s="23">
        <f t="shared" si="1976"/>
        <v>7287.09</v>
      </c>
      <c r="O14034" s="25">
        <f t="shared" si="1977"/>
        <v>6019.7699999999995</v>
      </c>
      <c r="P14034" t="s">
        <v>23</v>
      </c>
      <c r="Q14034" t="s">
        <v>1985</v>
      </c>
      <c r="R14034" t="s">
        <v>3823</v>
      </c>
      <c r="S14034">
        <v>7130</v>
      </c>
      <c r="T14034" s="28">
        <v>45205</v>
      </c>
      <c r="U14034">
        <v>105.61</v>
      </c>
    </row>
    <row r="14035" spans="1:21" x14ac:dyDescent="0.25">
      <c r="A14035" t="s">
        <v>12015</v>
      </c>
      <c r="B14035" s="28">
        <v>45244</v>
      </c>
      <c r="C14035" s="28">
        <v>45250</v>
      </c>
      <c r="D14035" s="19">
        <v>60</v>
      </c>
      <c r="E14035" s="7">
        <v>56726.6</v>
      </c>
      <c r="F14035" s="21">
        <f t="shared" si="1978"/>
        <v>45311</v>
      </c>
      <c r="G14035" s="28">
        <v>45272</v>
      </c>
      <c r="H14035" s="22">
        <f t="shared" si="1971"/>
        <v>-39</v>
      </c>
      <c r="I14035" s="23">
        <f t="shared" si="1972"/>
        <v>-2212337.4</v>
      </c>
      <c r="J14035" s="23">
        <f t="shared" si="1979"/>
        <v>22</v>
      </c>
      <c r="K14035" s="24">
        <f t="shared" si="1973"/>
        <v>56704.6</v>
      </c>
      <c r="L14035" s="23">
        <f t="shared" si="1974"/>
        <v>28</v>
      </c>
      <c r="M14035" s="23">
        <f t="shared" si="1975"/>
        <v>22</v>
      </c>
      <c r="N14035" s="23">
        <f t="shared" si="1976"/>
        <v>1588344.8</v>
      </c>
      <c r="O14035" s="25">
        <f t="shared" si="1977"/>
        <v>1247985.2</v>
      </c>
      <c r="P14035" t="s">
        <v>23</v>
      </c>
      <c r="Q14035" t="s">
        <v>1985</v>
      </c>
      <c r="R14035" t="s">
        <v>3823</v>
      </c>
      <c r="S14035">
        <v>8791</v>
      </c>
      <c r="T14035" s="28">
        <v>45272</v>
      </c>
      <c r="U14035" s="7">
        <v>56726.6</v>
      </c>
    </row>
    <row r="14036" spans="1:21" x14ac:dyDescent="0.25">
      <c r="A14036" t="s">
        <v>12016</v>
      </c>
      <c r="B14036" s="28">
        <v>45244</v>
      </c>
      <c r="C14036" s="28">
        <v>45250</v>
      </c>
      <c r="D14036" s="19">
        <v>60</v>
      </c>
      <c r="E14036" s="7">
        <v>1190.5</v>
      </c>
      <c r="F14036" s="21">
        <f t="shared" si="1978"/>
        <v>45311</v>
      </c>
      <c r="G14036" s="28">
        <v>45272</v>
      </c>
      <c r="H14036" s="22">
        <f t="shared" si="1971"/>
        <v>-39</v>
      </c>
      <c r="I14036" s="23">
        <f t="shared" si="1972"/>
        <v>-46429.5</v>
      </c>
      <c r="J14036" s="23">
        <f t="shared" si="1979"/>
        <v>22</v>
      </c>
      <c r="K14036" s="24">
        <f t="shared" si="1973"/>
        <v>1168.5</v>
      </c>
      <c r="L14036" s="23">
        <f t="shared" si="1974"/>
        <v>28</v>
      </c>
      <c r="M14036" s="23">
        <f t="shared" si="1975"/>
        <v>22</v>
      </c>
      <c r="N14036" s="23">
        <f t="shared" si="1976"/>
        <v>33334</v>
      </c>
      <c r="O14036" s="25">
        <f t="shared" si="1977"/>
        <v>26191</v>
      </c>
      <c r="P14036" t="s">
        <v>23</v>
      </c>
      <c r="Q14036" t="s">
        <v>1985</v>
      </c>
      <c r="R14036" t="s">
        <v>3823</v>
      </c>
      <c r="S14036">
        <v>8791</v>
      </c>
      <c r="T14036" s="28">
        <v>45272</v>
      </c>
      <c r="U14036" s="7">
        <v>1190.5</v>
      </c>
    </row>
    <row r="14037" spans="1:21" x14ac:dyDescent="0.25">
      <c r="A14037" t="s">
        <v>12017</v>
      </c>
      <c r="B14037" s="28">
        <v>45254</v>
      </c>
      <c r="C14037" s="28">
        <v>45258</v>
      </c>
      <c r="D14037" s="19">
        <v>60</v>
      </c>
      <c r="E14037">
        <v>176.34</v>
      </c>
      <c r="F14037" s="21">
        <f t="shared" si="1978"/>
        <v>45319</v>
      </c>
      <c r="G14037" s="28">
        <v>45272</v>
      </c>
      <c r="H14037" s="22">
        <f t="shared" si="1971"/>
        <v>-47</v>
      </c>
      <c r="I14037" s="23">
        <f t="shared" si="1972"/>
        <v>-8287.98</v>
      </c>
      <c r="J14037" s="23">
        <f t="shared" si="1979"/>
        <v>14</v>
      </c>
      <c r="K14037" s="24">
        <f t="shared" si="1973"/>
        <v>162.34</v>
      </c>
      <c r="L14037" s="23">
        <f t="shared" si="1974"/>
        <v>18</v>
      </c>
      <c r="M14037" s="23">
        <f t="shared" si="1975"/>
        <v>14</v>
      </c>
      <c r="N14037" s="23">
        <f t="shared" si="1976"/>
        <v>3174.12</v>
      </c>
      <c r="O14037" s="25">
        <f t="shared" si="1977"/>
        <v>2468.7600000000002</v>
      </c>
      <c r="P14037" t="s">
        <v>23</v>
      </c>
      <c r="Q14037" t="s">
        <v>1985</v>
      </c>
      <c r="R14037" t="s">
        <v>3823</v>
      </c>
      <c r="S14037">
        <v>8791</v>
      </c>
      <c r="T14037" s="28">
        <v>45272</v>
      </c>
      <c r="U14037">
        <v>176.34</v>
      </c>
    </row>
    <row r="14038" spans="1:21" x14ac:dyDescent="0.25">
      <c r="A14038" t="s">
        <v>12018</v>
      </c>
      <c r="B14038" s="28">
        <v>45254</v>
      </c>
      <c r="C14038" s="28">
        <v>45258</v>
      </c>
      <c r="D14038" s="19">
        <v>60</v>
      </c>
      <c r="E14038">
        <v>84.45</v>
      </c>
      <c r="F14038" s="21">
        <f t="shared" si="1978"/>
        <v>45319</v>
      </c>
      <c r="G14038" s="28">
        <v>45272</v>
      </c>
      <c r="H14038" s="22">
        <f t="shared" si="1971"/>
        <v>-47</v>
      </c>
      <c r="I14038" s="23">
        <f t="shared" si="1972"/>
        <v>-3969.15</v>
      </c>
      <c r="J14038" s="23">
        <f t="shared" si="1979"/>
        <v>14</v>
      </c>
      <c r="K14038" s="24">
        <f t="shared" si="1973"/>
        <v>70.45</v>
      </c>
      <c r="L14038" s="23">
        <f t="shared" si="1974"/>
        <v>18</v>
      </c>
      <c r="M14038" s="23">
        <f t="shared" si="1975"/>
        <v>14</v>
      </c>
      <c r="N14038" s="23">
        <f t="shared" si="1976"/>
        <v>1520.1000000000001</v>
      </c>
      <c r="O14038" s="25">
        <f t="shared" si="1977"/>
        <v>1182.3</v>
      </c>
      <c r="P14038" t="s">
        <v>23</v>
      </c>
      <c r="Q14038" t="s">
        <v>1985</v>
      </c>
      <c r="R14038" t="s">
        <v>3823</v>
      </c>
      <c r="S14038">
        <v>8791</v>
      </c>
      <c r="T14038" s="28">
        <v>45272</v>
      </c>
      <c r="U14038">
        <v>84.45</v>
      </c>
    </row>
    <row r="14039" spans="1:21" x14ac:dyDescent="0.25">
      <c r="A14039" t="s">
        <v>12019</v>
      </c>
      <c r="B14039" s="28">
        <v>45254</v>
      </c>
      <c r="C14039" s="28">
        <v>45258</v>
      </c>
      <c r="D14039" s="19">
        <v>60</v>
      </c>
      <c r="E14039">
        <v>197.3</v>
      </c>
      <c r="F14039" s="21">
        <f t="shared" si="1978"/>
        <v>45319</v>
      </c>
      <c r="G14039" s="28">
        <v>45272</v>
      </c>
      <c r="H14039" s="22">
        <f t="shared" si="1971"/>
        <v>-47</v>
      </c>
      <c r="I14039" s="23">
        <f t="shared" si="1972"/>
        <v>-9273.1</v>
      </c>
      <c r="J14039" s="23">
        <f t="shared" si="1979"/>
        <v>14</v>
      </c>
      <c r="K14039" s="24">
        <f t="shared" si="1973"/>
        <v>183.3</v>
      </c>
      <c r="L14039" s="23">
        <f t="shared" si="1974"/>
        <v>18</v>
      </c>
      <c r="M14039" s="23">
        <f t="shared" si="1975"/>
        <v>14</v>
      </c>
      <c r="N14039" s="23">
        <f t="shared" si="1976"/>
        <v>3551.4</v>
      </c>
      <c r="O14039" s="25">
        <f t="shared" si="1977"/>
        <v>2762.2000000000003</v>
      </c>
      <c r="P14039" t="s">
        <v>23</v>
      </c>
      <c r="Q14039" t="s">
        <v>1985</v>
      </c>
      <c r="R14039" t="s">
        <v>3823</v>
      </c>
      <c r="S14039">
        <v>8791</v>
      </c>
      <c r="T14039" s="28">
        <v>45272</v>
      </c>
      <c r="U14039">
        <v>197.3</v>
      </c>
    </row>
    <row r="14040" spans="1:21" x14ac:dyDescent="0.25">
      <c r="A14040" t="s">
        <v>12020</v>
      </c>
      <c r="B14040" s="28">
        <v>45254</v>
      </c>
      <c r="C14040" s="28">
        <v>45258</v>
      </c>
      <c r="D14040" s="19">
        <v>60</v>
      </c>
      <c r="E14040">
        <v>352.47</v>
      </c>
      <c r="F14040" s="21">
        <f t="shared" si="1978"/>
        <v>45319</v>
      </c>
      <c r="G14040" s="28">
        <v>45272</v>
      </c>
      <c r="H14040" s="22">
        <f t="shared" si="1971"/>
        <v>-47</v>
      </c>
      <c r="I14040" s="23">
        <f t="shared" si="1972"/>
        <v>-16566.09</v>
      </c>
      <c r="J14040" s="23">
        <f t="shared" si="1979"/>
        <v>14</v>
      </c>
      <c r="K14040" s="24">
        <f t="shared" si="1973"/>
        <v>338.47</v>
      </c>
      <c r="L14040" s="23">
        <f t="shared" si="1974"/>
        <v>18</v>
      </c>
      <c r="M14040" s="23">
        <f t="shared" si="1975"/>
        <v>14</v>
      </c>
      <c r="N14040" s="23">
        <f t="shared" si="1976"/>
        <v>6344.4600000000009</v>
      </c>
      <c r="O14040" s="25">
        <f t="shared" si="1977"/>
        <v>4934.58</v>
      </c>
      <c r="P14040" t="s">
        <v>23</v>
      </c>
      <c r="Q14040" t="s">
        <v>1985</v>
      </c>
      <c r="R14040" t="s">
        <v>3823</v>
      </c>
      <c r="S14040">
        <v>8791</v>
      </c>
      <c r="T14040" s="28">
        <v>45272</v>
      </c>
      <c r="U14040">
        <v>352.47</v>
      </c>
    </row>
    <row r="14041" spans="1:21" x14ac:dyDescent="0.25">
      <c r="A14041" t="s">
        <v>12021</v>
      </c>
      <c r="B14041" s="28">
        <v>45254</v>
      </c>
      <c r="C14041" s="28">
        <v>45258</v>
      </c>
      <c r="D14041" s="19">
        <v>60</v>
      </c>
      <c r="E14041">
        <v>74.239999999999995</v>
      </c>
      <c r="F14041" s="21">
        <f t="shared" si="1978"/>
        <v>45319</v>
      </c>
      <c r="G14041" s="28">
        <v>45272</v>
      </c>
      <c r="H14041" s="22">
        <f t="shared" si="1971"/>
        <v>-47</v>
      </c>
      <c r="I14041" s="23">
        <f t="shared" si="1972"/>
        <v>-3489.2799999999997</v>
      </c>
      <c r="J14041" s="23">
        <f t="shared" si="1979"/>
        <v>14</v>
      </c>
      <c r="K14041" s="24">
        <f t="shared" si="1973"/>
        <v>60.239999999999995</v>
      </c>
      <c r="L14041" s="23">
        <f t="shared" si="1974"/>
        <v>18</v>
      </c>
      <c r="M14041" s="23">
        <f t="shared" si="1975"/>
        <v>14</v>
      </c>
      <c r="N14041" s="23">
        <f t="shared" si="1976"/>
        <v>1336.32</v>
      </c>
      <c r="O14041" s="25">
        <f t="shared" si="1977"/>
        <v>1039.3599999999999</v>
      </c>
      <c r="P14041" t="s">
        <v>23</v>
      </c>
      <c r="Q14041" t="s">
        <v>1985</v>
      </c>
      <c r="R14041" t="s">
        <v>3823</v>
      </c>
      <c r="S14041">
        <v>8791</v>
      </c>
      <c r="T14041" s="28">
        <v>45272</v>
      </c>
      <c r="U14041">
        <v>74.239999999999995</v>
      </c>
    </row>
    <row r="14042" spans="1:21" x14ac:dyDescent="0.25">
      <c r="A14042" t="s">
        <v>12022</v>
      </c>
      <c r="B14042" s="28">
        <v>45254</v>
      </c>
      <c r="C14042" s="28">
        <v>45258</v>
      </c>
      <c r="D14042" s="19">
        <v>60</v>
      </c>
      <c r="E14042">
        <v>146.47999999999999</v>
      </c>
      <c r="F14042" s="21">
        <f t="shared" si="1978"/>
        <v>45319</v>
      </c>
      <c r="G14042" s="28">
        <v>45272</v>
      </c>
      <c r="H14042" s="22">
        <f t="shared" ref="H14042:H14105" si="1980">G14042-F14042</f>
        <v>-47</v>
      </c>
      <c r="I14042" s="23">
        <f t="shared" ref="I14042:I14105" si="1981">E14042*H14042</f>
        <v>-6884.5599999999995</v>
      </c>
      <c r="J14042" s="23">
        <f t="shared" si="1979"/>
        <v>14</v>
      </c>
      <c r="K14042" s="24">
        <f t="shared" ref="K14042:K14105" si="1982">E14042-J14042</f>
        <v>132.47999999999999</v>
      </c>
      <c r="L14042" s="23">
        <f t="shared" ref="L14042:L14105" si="1983">G14042-B14042</f>
        <v>18</v>
      </c>
      <c r="M14042" s="23">
        <f t="shared" ref="M14042:M14105" si="1984">G14042-C14042</f>
        <v>14</v>
      </c>
      <c r="N14042" s="23">
        <f t="shared" ref="N14042:N14105" si="1985">E14042*L14042</f>
        <v>2636.64</v>
      </c>
      <c r="O14042" s="25">
        <f t="shared" ref="O14042:O14105" si="1986">E14042*M14042</f>
        <v>2050.7199999999998</v>
      </c>
      <c r="P14042" t="s">
        <v>23</v>
      </c>
      <c r="Q14042" t="s">
        <v>1985</v>
      </c>
      <c r="R14042" t="s">
        <v>3823</v>
      </c>
      <c r="S14042">
        <v>8791</v>
      </c>
      <c r="T14042" s="28">
        <v>45272</v>
      </c>
      <c r="U14042">
        <v>146.47999999999999</v>
      </c>
    </row>
    <row r="14043" spans="1:21" x14ac:dyDescent="0.25">
      <c r="A14043" t="s">
        <v>12023</v>
      </c>
      <c r="B14043" s="28">
        <v>45254</v>
      </c>
      <c r="C14043" s="28">
        <v>45258</v>
      </c>
      <c r="D14043" s="19">
        <v>60</v>
      </c>
      <c r="E14043">
        <v>21.77</v>
      </c>
      <c r="F14043" s="21">
        <f t="shared" si="1978"/>
        <v>45319</v>
      </c>
      <c r="G14043" s="28">
        <v>45272</v>
      </c>
      <c r="H14043" s="22">
        <f t="shared" si="1980"/>
        <v>-47</v>
      </c>
      <c r="I14043" s="23">
        <f t="shared" si="1981"/>
        <v>-1023.1899999999999</v>
      </c>
      <c r="J14043" s="23">
        <f t="shared" si="1979"/>
        <v>14</v>
      </c>
      <c r="K14043" s="24">
        <f t="shared" si="1982"/>
        <v>7.77</v>
      </c>
      <c r="L14043" s="23">
        <f t="shared" si="1983"/>
        <v>18</v>
      </c>
      <c r="M14043" s="23">
        <f t="shared" si="1984"/>
        <v>14</v>
      </c>
      <c r="N14043" s="23">
        <f t="shared" si="1985"/>
        <v>391.86</v>
      </c>
      <c r="O14043" s="25">
        <f t="shared" si="1986"/>
        <v>304.77999999999997</v>
      </c>
      <c r="P14043" t="s">
        <v>23</v>
      </c>
      <c r="Q14043" t="s">
        <v>1985</v>
      </c>
      <c r="R14043" t="s">
        <v>3823</v>
      </c>
      <c r="S14043">
        <v>8791</v>
      </c>
      <c r="T14043" s="28">
        <v>45272</v>
      </c>
      <c r="U14043">
        <v>21.77</v>
      </c>
    </row>
    <row r="14044" spans="1:21" x14ac:dyDescent="0.25">
      <c r="A14044" t="s">
        <v>12024</v>
      </c>
      <c r="B14044" s="28">
        <v>45254</v>
      </c>
      <c r="C14044" s="28">
        <v>45258</v>
      </c>
      <c r="D14044" s="19">
        <v>60</v>
      </c>
      <c r="E14044">
        <v>31.48</v>
      </c>
      <c r="F14044" s="21">
        <f t="shared" si="1978"/>
        <v>45319</v>
      </c>
      <c r="G14044" s="28">
        <v>45272</v>
      </c>
      <c r="H14044" s="22">
        <f t="shared" si="1980"/>
        <v>-47</v>
      </c>
      <c r="I14044" s="23">
        <f t="shared" si="1981"/>
        <v>-1479.56</v>
      </c>
      <c r="J14044" s="23">
        <f t="shared" si="1979"/>
        <v>14</v>
      </c>
      <c r="K14044" s="24">
        <f t="shared" si="1982"/>
        <v>17.48</v>
      </c>
      <c r="L14044" s="23">
        <f t="shared" si="1983"/>
        <v>18</v>
      </c>
      <c r="M14044" s="23">
        <f t="shared" si="1984"/>
        <v>14</v>
      </c>
      <c r="N14044" s="23">
        <f t="shared" si="1985"/>
        <v>566.64</v>
      </c>
      <c r="O14044" s="25">
        <f t="shared" si="1986"/>
        <v>440.72</v>
      </c>
      <c r="P14044" t="s">
        <v>23</v>
      </c>
      <c r="Q14044" t="s">
        <v>1985</v>
      </c>
      <c r="R14044" t="s">
        <v>3823</v>
      </c>
      <c r="S14044">
        <v>8791</v>
      </c>
      <c r="T14044" s="28">
        <v>45272</v>
      </c>
      <c r="U14044">
        <v>31.48</v>
      </c>
    </row>
    <row r="14045" spans="1:21" x14ac:dyDescent="0.25">
      <c r="A14045" t="s">
        <v>12025</v>
      </c>
      <c r="B14045" s="28">
        <v>45254</v>
      </c>
      <c r="C14045" s="28">
        <v>45258</v>
      </c>
      <c r="D14045" s="19">
        <v>60</v>
      </c>
      <c r="E14045">
        <v>41.21</v>
      </c>
      <c r="F14045" s="21">
        <f t="shared" si="1978"/>
        <v>45319</v>
      </c>
      <c r="G14045" s="28">
        <v>45272</v>
      </c>
      <c r="H14045" s="22">
        <f t="shared" si="1980"/>
        <v>-47</v>
      </c>
      <c r="I14045" s="23">
        <f t="shared" si="1981"/>
        <v>-1936.8700000000001</v>
      </c>
      <c r="J14045" s="23">
        <f t="shared" si="1979"/>
        <v>14</v>
      </c>
      <c r="K14045" s="24">
        <f t="shared" si="1982"/>
        <v>27.21</v>
      </c>
      <c r="L14045" s="23">
        <f t="shared" si="1983"/>
        <v>18</v>
      </c>
      <c r="M14045" s="23">
        <f t="shared" si="1984"/>
        <v>14</v>
      </c>
      <c r="N14045" s="23">
        <f t="shared" si="1985"/>
        <v>741.78</v>
      </c>
      <c r="O14045" s="25">
        <f t="shared" si="1986"/>
        <v>576.94000000000005</v>
      </c>
      <c r="P14045" t="s">
        <v>23</v>
      </c>
      <c r="Q14045" t="s">
        <v>1985</v>
      </c>
      <c r="R14045" t="s">
        <v>3823</v>
      </c>
      <c r="S14045">
        <v>8791</v>
      </c>
      <c r="T14045" s="28">
        <v>45272</v>
      </c>
      <c r="U14045">
        <v>41.21</v>
      </c>
    </row>
    <row r="14046" spans="1:21" x14ac:dyDescent="0.25">
      <c r="A14046" t="s">
        <v>12026</v>
      </c>
      <c r="B14046" s="28">
        <v>45254</v>
      </c>
      <c r="C14046" s="28">
        <v>45258</v>
      </c>
      <c r="D14046" s="19">
        <v>60</v>
      </c>
      <c r="E14046">
        <v>58.18</v>
      </c>
      <c r="F14046" s="21">
        <f t="shared" si="1978"/>
        <v>45319</v>
      </c>
      <c r="G14046" s="28">
        <v>45272</v>
      </c>
      <c r="H14046" s="22">
        <f t="shared" si="1980"/>
        <v>-47</v>
      </c>
      <c r="I14046" s="23">
        <f t="shared" si="1981"/>
        <v>-2734.46</v>
      </c>
      <c r="J14046" s="23">
        <f t="shared" si="1979"/>
        <v>14</v>
      </c>
      <c r="K14046" s="24">
        <f t="shared" si="1982"/>
        <v>44.18</v>
      </c>
      <c r="L14046" s="23">
        <f t="shared" si="1983"/>
        <v>18</v>
      </c>
      <c r="M14046" s="23">
        <f t="shared" si="1984"/>
        <v>14</v>
      </c>
      <c r="N14046" s="23">
        <f t="shared" si="1985"/>
        <v>1047.24</v>
      </c>
      <c r="O14046" s="25">
        <f t="shared" si="1986"/>
        <v>814.52</v>
      </c>
      <c r="P14046" t="s">
        <v>23</v>
      </c>
      <c r="Q14046" t="s">
        <v>1985</v>
      </c>
      <c r="R14046" t="s">
        <v>3823</v>
      </c>
      <c r="S14046">
        <v>8791</v>
      </c>
      <c r="T14046" s="28">
        <v>45272</v>
      </c>
      <c r="U14046">
        <v>58.18</v>
      </c>
    </row>
    <row r="14047" spans="1:21" x14ac:dyDescent="0.25">
      <c r="A14047" t="s">
        <v>12027</v>
      </c>
      <c r="B14047" s="28">
        <v>45254</v>
      </c>
      <c r="C14047" s="28">
        <v>45258</v>
      </c>
      <c r="D14047" s="19">
        <v>60</v>
      </c>
      <c r="E14047">
        <v>21.77</v>
      </c>
      <c r="F14047" s="21">
        <f t="shared" si="1978"/>
        <v>45319</v>
      </c>
      <c r="G14047" s="28">
        <v>45272</v>
      </c>
      <c r="H14047" s="22">
        <f t="shared" si="1980"/>
        <v>-47</v>
      </c>
      <c r="I14047" s="23">
        <f t="shared" si="1981"/>
        <v>-1023.1899999999999</v>
      </c>
      <c r="J14047" s="23">
        <f t="shared" si="1979"/>
        <v>14</v>
      </c>
      <c r="K14047" s="24">
        <f t="shared" si="1982"/>
        <v>7.77</v>
      </c>
      <c r="L14047" s="23">
        <f t="shared" si="1983"/>
        <v>18</v>
      </c>
      <c r="M14047" s="23">
        <f t="shared" si="1984"/>
        <v>14</v>
      </c>
      <c r="N14047" s="23">
        <f t="shared" si="1985"/>
        <v>391.86</v>
      </c>
      <c r="O14047" s="25">
        <f t="shared" si="1986"/>
        <v>304.77999999999997</v>
      </c>
      <c r="P14047" t="s">
        <v>23</v>
      </c>
      <c r="Q14047" t="s">
        <v>1985</v>
      </c>
      <c r="R14047" t="s">
        <v>3823</v>
      </c>
      <c r="S14047">
        <v>8791</v>
      </c>
      <c r="T14047" s="28">
        <v>45272</v>
      </c>
      <c r="U14047">
        <v>21.77</v>
      </c>
    </row>
    <row r="14048" spans="1:21" x14ac:dyDescent="0.25">
      <c r="A14048" t="s">
        <v>12028</v>
      </c>
      <c r="B14048" s="28">
        <v>45254</v>
      </c>
      <c r="C14048" s="28">
        <v>45258</v>
      </c>
      <c r="D14048" s="19">
        <v>60</v>
      </c>
      <c r="E14048">
        <v>143.82</v>
      </c>
      <c r="F14048" s="21">
        <f t="shared" si="1978"/>
        <v>45319</v>
      </c>
      <c r="G14048" s="28">
        <v>45272</v>
      </c>
      <c r="H14048" s="22">
        <f t="shared" si="1980"/>
        <v>-47</v>
      </c>
      <c r="I14048" s="23">
        <f t="shared" si="1981"/>
        <v>-6759.54</v>
      </c>
      <c r="J14048" s="23">
        <f t="shared" si="1979"/>
        <v>14</v>
      </c>
      <c r="K14048" s="24">
        <f t="shared" si="1982"/>
        <v>129.82</v>
      </c>
      <c r="L14048" s="23">
        <f t="shared" si="1983"/>
        <v>18</v>
      </c>
      <c r="M14048" s="23">
        <f t="shared" si="1984"/>
        <v>14</v>
      </c>
      <c r="N14048" s="23">
        <f t="shared" si="1985"/>
        <v>2588.7599999999998</v>
      </c>
      <c r="O14048" s="25">
        <f t="shared" si="1986"/>
        <v>2013.48</v>
      </c>
      <c r="P14048" t="s">
        <v>23</v>
      </c>
      <c r="Q14048" t="s">
        <v>1985</v>
      </c>
      <c r="R14048" t="s">
        <v>3823</v>
      </c>
      <c r="S14048">
        <v>8791</v>
      </c>
      <c r="T14048" s="28">
        <v>45272</v>
      </c>
      <c r="U14048">
        <v>143.82</v>
      </c>
    </row>
    <row r="14049" spans="1:21" x14ac:dyDescent="0.25">
      <c r="A14049" t="s">
        <v>12029</v>
      </c>
      <c r="B14049" s="28">
        <v>45254</v>
      </c>
      <c r="C14049" s="28">
        <v>45258</v>
      </c>
      <c r="D14049" s="19">
        <v>60</v>
      </c>
      <c r="E14049">
        <v>38.76</v>
      </c>
      <c r="F14049" s="21">
        <f t="shared" si="1978"/>
        <v>45319</v>
      </c>
      <c r="G14049" s="28">
        <v>45272</v>
      </c>
      <c r="H14049" s="22">
        <f t="shared" si="1980"/>
        <v>-47</v>
      </c>
      <c r="I14049" s="23">
        <f t="shared" si="1981"/>
        <v>-1821.7199999999998</v>
      </c>
      <c r="J14049" s="23">
        <f t="shared" si="1979"/>
        <v>14</v>
      </c>
      <c r="K14049" s="24">
        <f t="shared" si="1982"/>
        <v>24.759999999999998</v>
      </c>
      <c r="L14049" s="23">
        <f t="shared" si="1983"/>
        <v>18</v>
      </c>
      <c r="M14049" s="23">
        <f t="shared" si="1984"/>
        <v>14</v>
      </c>
      <c r="N14049" s="23">
        <f t="shared" si="1985"/>
        <v>697.68</v>
      </c>
      <c r="O14049" s="25">
        <f t="shared" si="1986"/>
        <v>542.64</v>
      </c>
      <c r="P14049" t="s">
        <v>23</v>
      </c>
      <c r="Q14049" t="s">
        <v>1985</v>
      </c>
      <c r="R14049" t="s">
        <v>3823</v>
      </c>
      <c r="S14049">
        <v>8791</v>
      </c>
      <c r="T14049" s="28">
        <v>45272</v>
      </c>
      <c r="U14049">
        <v>38.76</v>
      </c>
    </row>
    <row r="14050" spans="1:21" x14ac:dyDescent="0.25">
      <c r="A14050" t="s">
        <v>12030</v>
      </c>
      <c r="B14050" s="28">
        <v>45254</v>
      </c>
      <c r="C14050" s="28">
        <v>45258</v>
      </c>
      <c r="D14050" s="19">
        <v>60</v>
      </c>
      <c r="E14050">
        <v>50.92</v>
      </c>
      <c r="F14050" s="21">
        <f t="shared" si="1978"/>
        <v>45319</v>
      </c>
      <c r="G14050" s="28">
        <v>45272</v>
      </c>
      <c r="H14050" s="22">
        <f t="shared" si="1980"/>
        <v>-47</v>
      </c>
      <c r="I14050" s="23">
        <f t="shared" si="1981"/>
        <v>-2393.2400000000002</v>
      </c>
      <c r="J14050" s="23">
        <f t="shared" si="1979"/>
        <v>14</v>
      </c>
      <c r="K14050" s="24">
        <f t="shared" si="1982"/>
        <v>36.92</v>
      </c>
      <c r="L14050" s="23">
        <f t="shared" si="1983"/>
        <v>18</v>
      </c>
      <c r="M14050" s="23">
        <f t="shared" si="1984"/>
        <v>14</v>
      </c>
      <c r="N14050" s="23">
        <f t="shared" si="1985"/>
        <v>916.56000000000006</v>
      </c>
      <c r="O14050" s="25">
        <f t="shared" si="1986"/>
        <v>712.88</v>
      </c>
      <c r="P14050" t="s">
        <v>23</v>
      </c>
      <c r="Q14050" t="s">
        <v>1985</v>
      </c>
      <c r="R14050" t="s">
        <v>3823</v>
      </c>
      <c r="S14050">
        <v>8791</v>
      </c>
      <c r="T14050" s="28">
        <v>45272</v>
      </c>
      <c r="U14050">
        <v>50.92</v>
      </c>
    </row>
    <row r="14051" spans="1:21" x14ac:dyDescent="0.25">
      <c r="A14051" t="s">
        <v>12031</v>
      </c>
      <c r="B14051" s="28">
        <v>45254</v>
      </c>
      <c r="C14051" s="28">
        <v>45258</v>
      </c>
      <c r="D14051" s="19">
        <v>60</v>
      </c>
      <c r="E14051">
        <v>151.84</v>
      </c>
      <c r="F14051" s="21">
        <f t="shared" si="1978"/>
        <v>45319</v>
      </c>
      <c r="G14051" s="28">
        <v>45272</v>
      </c>
      <c r="H14051" s="22">
        <f t="shared" si="1980"/>
        <v>-47</v>
      </c>
      <c r="I14051" s="23">
        <f t="shared" si="1981"/>
        <v>-7136.4800000000005</v>
      </c>
      <c r="J14051" s="23">
        <f t="shared" si="1979"/>
        <v>14</v>
      </c>
      <c r="K14051" s="24">
        <f t="shared" si="1982"/>
        <v>137.84</v>
      </c>
      <c r="L14051" s="23">
        <f t="shared" si="1983"/>
        <v>18</v>
      </c>
      <c r="M14051" s="23">
        <f t="shared" si="1984"/>
        <v>14</v>
      </c>
      <c r="N14051" s="23">
        <f t="shared" si="1985"/>
        <v>2733.12</v>
      </c>
      <c r="O14051" s="25">
        <f t="shared" si="1986"/>
        <v>2125.7600000000002</v>
      </c>
      <c r="P14051" t="s">
        <v>23</v>
      </c>
      <c r="Q14051" t="s">
        <v>1985</v>
      </c>
      <c r="R14051" t="s">
        <v>3823</v>
      </c>
      <c r="S14051">
        <v>8791</v>
      </c>
      <c r="T14051" s="28">
        <v>45272</v>
      </c>
      <c r="U14051">
        <v>151.84</v>
      </c>
    </row>
    <row r="14052" spans="1:21" x14ac:dyDescent="0.25">
      <c r="A14052" t="s">
        <v>12032</v>
      </c>
      <c r="B14052" s="28">
        <v>45254</v>
      </c>
      <c r="C14052" s="28">
        <v>45258</v>
      </c>
      <c r="D14052" s="19">
        <v>60</v>
      </c>
      <c r="E14052">
        <v>36.31</v>
      </c>
      <c r="F14052" s="21">
        <f t="shared" si="1978"/>
        <v>45319</v>
      </c>
      <c r="G14052" s="28">
        <v>45272</v>
      </c>
      <c r="H14052" s="22">
        <f t="shared" si="1980"/>
        <v>-47</v>
      </c>
      <c r="I14052" s="23">
        <f t="shared" si="1981"/>
        <v>-1706.5700000000002</v>
      </c>
      <c r="J14052" s="23">
        <f t="shared" si="1979"/>
        <v>14</v>
      </c>
      <c r="K14052" s="24">
        <f t="shared" si="1982"/>
        <v>22.310000000000002</v>
      </c>
      <c r="L14052" s="23">
        <f t="shared" si="1983"/>
        <v>18</v>
      </c>
      <c r="M14052" s="23">
        <f t="shared" si="1984"/>
        <v>14</v>
      </c>
      <c r="N14052" s="23">
        <f t="shared" si="1985"/>
        <v>653.58000000000004</v>
      </c>
      <c r="O14052" s="25">
        <f t="shared" si="1986"/>
        <v>508.34000000000003</v>
      </c>
      <c r="P14052" t="s">
        <v>23</v>
      </c>
      <c r="Q14052" t="s">
        <v>1985</v>
      </c>
      <c r="R14052" t="s">
        <v>3823</v>
      </c>
      <c r="S14052">
        <v>8791</v>
      </c>
      <c r="T14052" s="28">
        <v>45272</v>
      </c>
      <c r="U14052">
        <v>36.31</v>
      </c>
    </row>
    <row r="14053" spans="1:21" x14ac:dyDescent="0.25">
      <c r="A14053" t="s">
        <v>12033</v>
      </c>
      <c r="B14053" s="28">
        <v>45254</v>
      </c>
      <c r="C14053" s="28">
        <v>45258</v>
      </c>
      <c r="D14053" s="19">
        <v>60</v>
      </c>
      <c r="E14053">
        <v>143.82</v>
      </c>
      <c r="F14053" s="21">
        <f t="shared" si="1978"/>
        <v>45319</v>
      </c>
      <c r="G14053" s="28">
        <v>45272</v>
      </c>
      <c r="H14053" s="22">
        <f t="shared" si="1980"/>
        <v>-47</v>
      </c>
      <c r="I14053" s="23">
        <f t="shared" si="1981"/>
        <v>-6759.54</v>
      </c>
      <c r="J14053" s="23">
        <f t="shared" si="1979"/>
        <v>14</v>
      </c>
      <c r="K14053" s="24">
        <f t="shared" si="1982"/>
        <v>129.82</v>
      </c>
      <c r="L14053" s="23">
        <f t="shared" si="1983"/>
        <v>18</v>
      </c>
      <c r="M14053" s="23">
        <f t="shared" si="1984"/>
        <v>14</v>
      </c>
      <c r="N14053" s="23">
        <f t="shared" si="1985"/>
        <v>2588.7599999999998</v>
      </c>
      <c r="O14053" s="25">
        <f t="shared" si="1986"/>
        <v>2013.48</v>
      </c>
      <c r="P14053" t="s">
        <v>23</v>
      </c>
      <c r="Q14053" t="s">
        <v>1985</v>
      </c>
      <c r="R14053" t="s">
        <v>3823</v>
      </c>
      <c r="S14053">
        <v>8791</v>
      </c>
      <c r="T14053" s="28">
        <v>45272</v>
      </c>
      <c r="U14053">
        <v>143.82</v>
      </c>
    </row>
    <row r="14054" spans="1:21" x14ac:dyDescent="0.25">
      <c r="A14054" t="s">
        <v>12034</v>
      </c>
      <c r="B14054" s="28">
        <v>45254</v>
      </c>
      <c r="C14054" s="28">
        <v>45258</v>
      </c>
      <c r="D14054" s="19">
        <v>60</v>
      </c>
      <c r="E14054">
        <v>50.92</v>
      </c>
      <c r="F14054" s="21">
        <f t="shared" si="1978"/>
        <v>45319</v>
      </c>
      <c r="G14054" s="28">
        <v>45272</v>
      </c>
      <c r="H14054" s="22">
        <f t="shared" si="1980"/>
        <v>-47</v>
      </c>
      <c r="I14054" s="23">
        <f t="shared" si="1981"/>
        <v>-2393.2400000000002</v>
      </c>
      <c r="J14054" s="23">
        <f t="shared" si="1979"/>
        <v>14</v>
      </c>
      <c r="K14054" s="24">
        <f t="shared" si="1982"/>
        <v>36.92</v>
      </c>
      <c r="L14054" s="23">
        <f t="shared" si="1983"/>
        <v>18</v>
      </c>
      <c r="M14054" s="23">
        <f t="shared" si="1984"/>
        <v>14</v>
      </c>
      <c r="N14054" s="23">
        <f t="shared" si="1985"/>
        <v>916.56000000000006</v>
      </c>
      <c r="O14054" s="25">
        <f t="shared" si="1986"/>
        <v>712.88</v>
      </c>
      <c r="P14054" t="s">
        <v>23</v>
      </c>
      <c r="Q14054" t="s">
        <v>1985</v>
      </c>
      <c r="R14054" t="s">
        <v>3823</v>
      </c>
      <c r="S14054">
        <v>8791</v>
      </c>
      <c r="T14054" s="28">
        <v>45272</v>
      </c>
      <c r="U14054">
        <v>50.92</v>
      </c>
    </row>
    <row r="14055" spans="1:21" x14ac:dyDescent="0.25">
      <c r="A14055" t="s">
        <v>12035</v>
      </c>
      <c r="B14055" s="28">
        <v>45254</v>
      </c>
      <c r="C14055" s="28">
        <v>45258</v>
      </c>
      <c r="D14055" s="19">
        <v>60</v>
      </c>
      <c r="E14055">
        <v>82.24</v>
      </c>
      <c r="F14055" s="21">
        <f t="shared" si="1978"/>
        <v>45319</v>
      </c>
      <c r="G14055" s="28">
        <v>45272</v>
      </c>
      <c r="H14055" s="22">
        <f t="shared" si="1980"/>
        <v>-47</v>
      </c>
      <c r="I14055" s="23">
        <f t="shared" si="1981"/>
        <v>-3865.2799999999997</v>
      </c>
      <c r="J14055" s="23">
        <f t="shared" si="1979"/>
        <v>14</v>
      </c>
      <c r="K14055" s="24">
        <f t="shared" si="1982"/>
        <v>68.239999999999995</v>
      </c>
      <c r="L14055" s="23">
        <f t="shared" si="1983"/>
        <v>18</v>
      </c>
      <c r="M14055" s="23">
        <f t="shared" si="1984"/>
        <v>14</v>
      </c>
      <c r="N14055" s="23">
        <f t="shared" si="1985"/>
        <v>1480.32</v>
      </c>
      <c r="O14055" s="25">
        <f t="shared" si="1986"/>
        <v>1151.3599999999999</v>
      </c>
      <c r="P14055" t="s">
        <v>23</v>
      </c>
      <c r="Q14055" t="s">
        <v>1985</v>
      </c>
      <c r="R14055" t="s">
        <v>3823</v>
      </c>
      <c r="S14055">
        <v>8791</v>
      </c>
      <c r="T14055" s="28">
        <v>45272</v>
      </c>
      <c r="U14055">
        <v>82.24</v>
      </c>
    </row>
    <row r="14056" spans="1:21" x14ac:dyDescent="0.25">
      <c r="A14056" t="s">
        <v>12036</v>
      </c>
      <c r="B14056" s="28">
        <v>45254</v>
      </c>
      <c r="C14056" s="28">
        <v>45258</v>
      </c>
      <c r="D14056" s="19">
        <v>60</v>
      </c>
      <c r="E14056">
        <v>191.96</v>
      </c>
      <c r="F14056" s="21">
        <f t="shared" si="1978"/>
        <v>45319</v>
      </c>
      <c r="G14056" s="28">
        <v>45272</v>
      </c>
      <c r="H14056" s="22">
        <f t="shared" si="1980"/>
        <v>-47</v>
      </c>
      <c r="I14056" s="23">
        <f t="shared" si="1981"/>
        <v>-9022.1200000000008</v>
      </c>
      <c r="J14056" s="23">
        <f t="shared" si="1979"/>
        <v>14</v>
      </c>
      <c r="K14056" s="24">
        <f t="shared" si="1982"/>
        <v>177.96</v>
      </c>
      <c r="L14056" s="23">
        <f t="shared" si="1983"/>
        <v>18</v>
      </c>
      <c r="M14056" s="23">
        <f t="shared" si="1984"/>
        <v>14</v>
      </c>
      <c r="N14056" s="23">
        <f t="shared" si="1985"/>
        <v>3455.28</v>
      </c>
      <c r="O14056" s="25">
        <f t="shared" si="1986"/>
        <v>2687.44</v>
      </c>
      <c r="P14056" t="s">
        <v>23</v>
      </c>
      <c r="Q14056" t="s">
        <v>1985</v>
      </c>
      <c r="R14056" t="s">
        <v>3823</v>
      </c>
      <c r="S14056">
        <v>8791</v>
      </c>
      <c r="T14056" s="28">
        <v>45272</v>
      </c>
      <c r="U14056">
        <v>191.96</v>
      </c>
    </row>
    <row r="14057" spans="1:21" x14ac:dyDescent="0.25">
      <c r="A14057" t="s">
        <v>12037</v>
      </c>
      <c r="B14057" s="28">
        <v>45254</v>
      </c>
      <c r="C14057" s="28">
        <v>45258</v>
      </c>
      <c r="D14057" s="19">
        <v>60</v>
      </c>
      <c r="E14057">
        <v>143.82</v>
      </c>
      <c r="F14057" s="21">
        <f t="shared" si="1978"/>
        <v>45319</v>
      </c>
      <c r="G14057" s="28">
        <v>45272</v>
      </c>
      <c r="H14057" s="22">
        <f t="shared" si="1980"/>
        <v>-47</v>
      </c>
      <c r="I14057" s="23">
        <f t="shared" si="1981"/>
        <v>-6759.54</v>
      </c>
      <c r="J14057" s="23">
        <f t="shared" si="1979"/>
        <v>14</v>
      </c>
      <c r="K14057" s="24">
        <f t="shared" si="1982"/>
        <v>129.82</v>
      </c>
      <c r="L14057" s="23">
        <f t="shared" si="1983"/>
        <v>18</v>
      </c>
      <c r="M14057" s="23">
        <f t="shared" si="1984"/>
        <v>14</v>
      </c>
      <c r="N14057" s="23">
        <f t="shared" si="1985"/>
        <v>2588.7599999999998</v>
      </c>
      <c r="O14057" s="25">
        <f t="shared" si="1986"/>
        <v>2013.48</v>
      </c>
      <c r="P14057" t="s">
        <v>23</v>
      </c>
      <c r="Q14057" t="s">
        <v>1985</v>
      </c>
      <c r="R14057" t="s">
        <v>3823</v>
      </c>
      <c r="S14057">
        <v>8791</v>
      </c>
      <c r="T14057" s="28">
        <v>45272</v>
      </c>
      <c r="U14057">
        <v>143.82</v>
      </c>
    </row>
    <row r="14058" spans="1:21" x14ac:dyDescent="0.25">
      <c r="A14058" t="s">
        <v>12038</v>
      </c>
      <c r="B14058" s="28">
        <v>45254</v>
      </c>
      <c r="C14058" s="28">
        <v>45258</v>
      </c>
      <c r="D14058" s="19">
        <v>60</v>
      </c>
      <c r="E14058">
        <v>29.06</v>
      </c>
      <c r="F14058" s="21">
        <f t="shared" si="1978"/>
        <v>45319</v>
      </c>
      <c r="G14058" s="28">
        <v>45272</v>
      </c>
      <c r="H14058" s="22">
        <f t="shared" si="1980"/>
        <v>-47</v>
      </c>
      <c r="I14058" s="23">
        <f t="shared" si="1981"/>
        <v>-1365.82</v>
      </c>
      <c r="J14058" s="23">
        <f t="shared" si="1979"/>
        <v>14</v>
      </c>
      <c r="K14058" s="24">
        <f t="shared" si="1982"/>
        <v>15.059999999999999</v>
      </c>
      <c r="L14058" s="23">
        <f t="shared" si="1983"/>
        <v>18</v>
      </c>
      <c r="M14058" s="23">
        <f t="shared" si="1984"/>
        <v>14</v>
      </c>
      <c r="N14058" s="23">
        <f t="shared" si="1985"/>
        <v>523.07999999999993</v>
      </c>
      <c r="O14058" s="25">
        <f t="shared" si="1986"/>
        <v>406.84</v>
      </c>
      <c r="P14058" t="s">
        <v>23</v>
      </c>
      <c r="Q14058" t="s">
        <v>1985</v>
      </c>
      <c r="R14058" t="s">
        <v>3823</v>
      </c>
      <c r="S14058">
        <v>8791</v>
      </c>
      <c r="T14058" s="28">
        <v>45272</v>
      </c>
      <c r="U14058">
        <v>29.06</v>
      </c>
    </row>
    <row r="14059" spans="1:21" x14ac:dyDescent="0.25">
      <c r="A14059" t="s">
        <v>12039</v>
      </c>
      <c r="B14059" s="28">
        <v>45254</v>
      </c>
      <c r="C14059" s="28">
        <v>45258</v>
      </c>
      <c r="D14059" s="19">
        <v>60</v>
      </c>
      <c r="E14059">
        <v>63.54</v>
      </c>
      <c r="F14059" s="21">
        <f t="shared" si="1978"/>
        <v>45319</v>
      </c>
      <c r="G14059" s="28">
        <v>45272</v>
      </c>
      <c r="H14059" s="22">
        <f t="shared" si="1980"/>
        <v>-47</v>
      </c>
      <c r="I14059" s="23">
        <f t="shared" si="1981"/>
        <v>-2986.38</v>
      </c>
      <c r="J14059" s="23">
        <f t="shared" si="1979"/>
        <v>14</v>
      </c>
      <c r="K14059" s="24">
        <f t="shared" si="1982"/>
        <v>49.54</v>
      </c>
      <c r="L14059" s="23">
        <f t="shared" si="1983"/>
        <v>18</v>
      </c>
      <c r="M14059" s="23">
        <f t="shared" si="1984"/>
        <v>14</v>
      </c>
      <c r="N14059" s="23">
        <f t="shared" si="1985"/>
        <v>1143.72</v>
      </c>
      <c r="O14059" s="25">
        <f t="shared" si="1986"/>
        <v>889.56</v>
      </c>
      <c r="P14059" t="s">
        <v>23</v>
      </c>
      <c r="Q14059" t="s">
        <v>1985</v>
      </c>
      <c r="R14059" t="s">
        <v>3823</v>
      </c>
      <c r="S14059">
        <v>8791</v>
      </c>
      <c r="T14059" s="28">
        <v>45272</v>
      </c>
      <c r="U14059">
        <v>63.54</v>
      </c>
    </row>
    <row r="14060" spans="1:21" x14ac:dyDescent="0.25">
      <c r="A14060" t="s">
        <v>12040</v>
      </c>
      <c r="B14060" s="28">
        <v>45254</v>
      </c>
      <c r="C14060" s="28">
        <v>45258</v>
      </c>
      <c r="D14060" s="19">
        <v>60</v>
      </c>
      <c r="E14060">
        <v>41.21</v>
      </c>
      <c r="F14060" s="21">
        <f t="shared" si="1978"/>
        <v>45319</v>
      </c>
      <c r="G14060" s="28">
        <v>45272</v>
      </c>
      <c r="H14060" s="22">
        <f t="shared" si="1980"/>
        <v>-47</v>
      </c>
      <c r="I14060" s="23">
        <f t="shared" si="1981"/>
        <v>-1936.8700000000001</v>
      </c>
      <c r="J14060" s="23">
        <f t="shared" si="1979"/>
        <v>14</v>
      </c>
      <c r="K14060" s="24">
        <f t="shared" si="1982"/>
        <v>27.21</v>
      </c>
      <c r="L14060" s="23">
        <f t="shared" si="1983"/>
        <v>18</v>
      </c>
      <c r="M14060" s="23">
        <f t="shared" si="1984"/>
        <v>14</v>
      </c>
      <c r="N14060" s="23">
        <f t="shared" si="1985"/>
        <v>741.78</v>
      </c>
      <c r="O14060" s="25">
        <f t="shared" si="1986"/>
        <v>576.94000000000005</v>
      </c>
      <c r="P14060" t="s">
        <v>23</v>
      </c>
      <c r="Q14060" t="s">
        <v>1985</v>
      </c>
      <c r="R14060" t="s">
        <v>3823</v>
      </c>
      <c r="S14060">
        <v>8791</v>
      </c>
      <c r="T14060" s="28">
        <v>45272</v>
      </c>
      <c r="U14060">
        <v>41.21</v>
      </c>
    </row>
    <row r="14061" spans="1:21" x14ac:dyDescent="0.25">
      <c r="A14061" t="s">
        <v>12041</v>
      </c>
      <c r="B14061" s="28">
        <v>45254</v>
      </c>
      <c r="C14061" s="28">
        <v>45258</v>
      </c>
      <c r="D14061" s="19">
        <v>60</v>
      </c>
      <c r="E14061">
        <v>46.05</v>
      </c>
      <c r="F14061" s="21">
        <f t="shared" si="1978"/>
        <v>45319</v>
      </c>
      <c r="G14061" s="28">
        <v>45272</v>
      </c>
      <c r="H14061" s="22">
        <f t="shared" si="1980"/>
        <v>-47</v>
      </c>
      <c r="I14061" s="23">
        <f t="shared" si="1981"/>
        <v>-2164.35</v>
      </c>
      <c r="J14061" s="23">
        <f t="shared" si="1979"/>
        <v>14</v>
      </c>
      <c r="K14061" s="24">
        <f t="shared" si="1982"/>
        <v>32.049999999999997</v>
      </c>
      <c r="L14061" s="23">
        <f t="shared" si="1983"/>
        <v>18</v>
      </c>
      <c r="M14061" s="23">
        <f t="shared" si="1984"/>
        <v>14</v>
      </c>
      <c r="N14061" s="23">
        <f t="shared" si="1985"/>
        <v>828.9</v>
      </c>
      <c r="O14061" s="25">
        <f t="shared" si="1986"/>
        <v>644.69999999999993</v>
      </c>
      <c r="P14061" t="s">
        <v>23</v>
      </c>
      <c r="Q14061" t="s">
        <v>1985</v>
      </c>
      <c r="R14061" t="s">
        <v>3823</v>
      </c>
      <c r="S14061">
        <v>8791</v>
      </c>
      <c r="T14061" s="28">
        <v>45272</v>
      </c>
      <c r="U14061">
        <v>46.05</v>
      </c>
    </row>
    <row r="14062" spans="1:21" x14ac:dyDescent="0.25">
      <c r="A14062" t="s">
        <v>12042</v>
      </c>
      <c r="B14062" s="28">
        <v>45254</v>
      </c>
      <c r="C14062" s="28">
        <v>45258</v>
      </c>
      <c r="D14062" s="19">
        <v>60</v>
      </c>
      <c r="E14062">
        <v>43.59</v>
      </c>
      <c r="F14062" s="21">
        <f t="shared" si="1978"/>
        <v>45319</v>
      </c>
      <c r="G14062" s="28">
        <v>45272</v>
      </c>
      <c r="H14062" s="22">
        <f t="shared" si="1980"/>
        <v>-47</v>
      </c>
      <c r="I14062" s="23">
        <f t="shared" si="1981"/>
        <v>-2048.73</v>
      </c>
      <c r="J14062" s="23">
        <f t="shared" si="1979"/>
        <v>14</v>
      </c>
      <c r="K14062" s="24">
        <f t="shared" si="1982"/>
        <v>29.590000000000003</v>
      </c>
      <c r="L14062" s="23">
        <f t="shared" si="1983"/>
        <v>18</v>
      </c>
      <c r="M14062" s="23">
        <f t="shared" si="1984"/>
        <v>14</v>
      </c>
      <c r="N14062" s="23">
        <f t="shared" si="1985"/>
        <v>784.62000000000012</v>
      </c>
      <c r="O14062" s="25">
        <f t="shared" si="1986"/>
        <v>610.26</v>
      </c>
      <c r="P14062" t="s">
        <v>23</v>
      </c>
      <c r="Q14062" t="s">
        <v>1985</v>
      </c>
      <c r="R14062" t="s">
        <v>3823</v>
      </c>
      <c r="S14062">
        <v>8791</v>
      </c>
      <c r="T14062" s="28">
        <v>45272</v>
      </c>
      <c r="U14062">
        <v>43.59</v>
      </c>
    </row>
    <row r="14063" spans="1:21" x14ac:dyDescent="0.25">
      <c r="A14063" t="s">
        <v>12043</v>
      </c>
      <c r="B14063" s="28">
        <v>45254</v>
      </c>
      <c r="C14063" s="28">
        <v>45258</v>
      </c>
      <c r="D14063" s="19">
        <v>60</v>
      </c>
      <c r="E14063">
        <v>258.83999999999997</v>
      </c>
      <c r="F14063" s="21">
        <f t="shared" si="1978"/>
        <v>45319</v>
      </c>
      <c r="G14063" s="28">
        <v>45272</v>
      </c>
      <c r="H14063" s="22">
        <f t="shared" si="1980"/>
        <v>-47</v>
      </c>
      <c r="I14063" s="23">
        <f t="shared" si="1981"/>
        <v>-12165.48</v>
      </c>
      <c r="J14063" s="23">
        <f t="shared" si="1979"/>
        <v>14</v>
      </c>
      <c r="K14063" s="24">
        <f t="shared" si="1982"/>
        <v>244.83999999999997</v>
      </c>
      <c r="L14063" s="23">
        <f t="shared" si="1983"/>
        <v>18</v>
      </c>
      <c r="M14063" s="23">
        <f t="shared" si="1984"/>
        <v>14</v>
      </c>
      <c r="N14063" s="23">
        <f t="shared" si="1985"/>
        <v>4659.12</v>
      </c>
      <c r="O14063" s="25">
        <f t="shared" si="1986"/>
        <v>3623.7599999999998</v>
      </c>
      <c r="P14063" t="s">
        <v>23</v>
      </c>
      <c r="Q14063" t="s">
        <v>1985</v>
      </c>
      <c r="R14063" t="s">
        <v>3823</v>
      </c>
      <c r="S14063">
        <v>8791</v>
      </c>
      <c r="T14063" s="28">
        <v>45272</v>
      </c>
      <c r="U14063">
        <v>258.83999999999997</v>
      </c>
    </row>
    <row r="14064" spans="1:21" x14ac:dyDescent="0.25">
      <c r="A14064" t="s">
        <v>12044</v>
      </c>
      <c r="B14064" s="28">
        <v>45254</v>
      </c>
      <c r="C14064" s="28">
        <v>45258</v>
      </c>
      <c r="D14064" s="19">
        <v>60</v>
      </c>
      <c r="E14064">
        <v>16.93</v>
      </c>
      <c r="F14064" s="21">
        <f t="shared" si="1978"/>
        <v>45319</v>
      </c>
      <c r="G14064" s="28">
        <v>45272</v>
      </c>
      <c r="H14064" s="22">
        <f t="shared" si="1980"/>
        <v>-47</v>
      </c>
      <c r="I14064" s="23">
        <f t="shared" si="1981"/>
        <v>-795.71</v>
      </c>
      <c r="J14064" s="23">
        <f t="shared" si="1979"/>
        <v>14</v>
      </c>
      <c r="K14064" s="24">
        <f t="shared" si="1982"/>
        <v>2.9299999999999997</v>
      </c>
      <c r="L14064" s="23">
        <f t="shared" si="1983"/>
        <v>18</v>
      </c>
      <c r="M14064" s="23">
        <f t="shared" si="1984"/>
        <v>14</v>
      </c>
      <c r="N14064" s="23">
        <f t="shared" si="1985"/>
        <v>304.74</v>
      </c>
      <c r="O14064" s="25">
        <f t="shared" si="1986"/>
        <v>237.01999999999998</v>
      </c>
      <c r="P14064" t="s">
        <v>23</v>
      </c>
      <c r="Q14064" t="s">
        <v>1985</v>
      </c>
      <c r="R14064" t="s">
        <v>3823</v>
      </c>
      <c r="S14064">
        <v>8791</v>
      </c>
      <c r="T14064" s="28">
        <v>45272</v>
      </c>
      <c r="U14064">
        <v>16.93</v>
      </c>
    </row>
    <row r="14065" spans="1:21" x14ac:dyDescent="0.25">
      <c r="A14065" t="s">
        <v>12045</v>
      </c>
      <c r="B14065" s="28">
        <v>45254</v>
      </c>
      <c r="C14065" s="28">
        <v>45258</v>
      </c>
      <c r="D14065" s="19">
        <v>60</v>
      </c>
      <c r="E14065">
        <v>38.76</v>
      </c>
      <c r="F14065" s="21">
        <f t="shared" si="1978"/>
        <v>45319</v>
      </c>
      <c r="G14065" s="28">
        <v>45272</v>
      </c>
      <c r="H14065" s="22">
        <f t="shared" si="1980"/>
        <v>-47</v>
      </c>
      <c r="I14065" s="23">
        <f t="shared" si="1981"/>
        <v>-1821.7199999999998</v>
      </c>
      <c r="J14065" s="23">
        <f t="shared" si="1979"/>
        <v>14</v>
      </c>
      <c r="K14065" s="24">
        <f t="shared" si="1982"/>
        <v>24.759999999999998</v>
      </c>
      <c r="L14065" s="23">
        <f t="shared" si="1983"/>
        <v>18</v>
      </c>
      <c r="M14065" s="23">
        <f t="shared" si="1984"/>
        <v>14</v>
      </c>
      <c r="N14065" s="23">
        <f t="shared" si="1985"/>
        <v>697.68</v>
      </c>
      <c r="O14065" s="25">
        <f t="shared" si="1986"/>
        <v>542.64</v>
      </c>
      <c r="P14065" t="s">
        <v>23</v>
      </c>
      <c r="Q14065" t="s">
        <v>1985</v>
      </c>
      <c r="R14065" t="s">
        <v>3823</v>
      </c>
      <c r="S14065">
        <v>8791</v>
      </c>
      <c r="T14065" s="28">
        <v>45272</v>
      </c>
      <c r="U14065">
        <v>38.76</v>
      </c>
    </row>
    <row r="14066" spans="1:21" x14ac:dyDescent="0.25">
      <c r="A14066" t="s">
        <v>12046</v>
      </c>
      <c r="B14066" s="28">
        <v>45254</v>
      </c>
      <c r="C14066" s="28">
        <v>45258</v>
      </c>
      <c r="D14066" s="19">
        <v>60</v>
      </c>
      <c r="E14066">
        <v>48.46</v>
      </c>
      <c r="F14066" s="21">
        <f t="shared" si="1978"/>
        <v>45319</v>
      </c>
      <c r="G14066" s="28">
        <v>45272</v>
      </c>
      <c r="H14066" s="22">
        <f t="shared" si="1980"/>
        <v>-47</v>
      </c>
      <c r="I14066" s="23">
        <f t="shared" si="1981"/>
        <v>-2277.62</v>
      </c>
      <c r="J14066" s="23">
        <f t="shared" si="1979"/>
        <v>14</v>
      </c>
      <c r="K14066" s="24">
        <f t="shared" si="1982"/>
        <v>34.46</v>
      </c>
      <c r="L14066" s="23">
        <f t="shared" si="1983"/>
        <v>18</v>
      </c>
      <c r="M14066" s="23">
        <f t="shared" si="1984"/>
        <v>14</v>
      </c>
      <c r="N14066" s="23">
        <f t="shared" si="1985"/>
        <v>872.28</v>
      </c>
      <c r="O14066" s="25">
        <f t="shared" si="1986"/>
        <v>678.44</v>
      </c>
      <c r="P14066" t="s">
        <v>23</v>
      </c>
      <c r="Q14066" t="s">
        <v>1985</v>
      </c>
      <c r="R14066" t="s">
        <v>3823</v>
      </c>
      <c r="S14066">
        <v>8791</v>
      </c>
      <c r="T14066" s="28">
        <v>45272</v>
      </c>
      <c r="U14066">
        <v>48.46</v>
      </c>
    </row>
    <row r="14067" spans="1:21" x14ac:dyDescent="0.25">
      <c r="A14067" t="s">
        <v>12047</v>
      </c>
      <c r="B14067" s="28">
        <v>45254</v>
      </c>
      <c r="C14067" s="28">
        <v>45258</v>
      </c>
      <c r="D14067" s="19">
        <v>60</v>
      </c>
      <c r="E14067">
        <v>141.12</v>
      </c>
      <c r="F14067" s="21">
        <f t="shared" si="1978"/>
        <v>45319</v>
      </c>
      <c r="G14067" s="28">
        <v>45272</v>
      </c>
      <c r="H14067" s="22">
        <f t="shared" si="1980"/>
        <v>-47</v>
      </c>
      <c r="I14067" s="23">
        <f t="shared" si="1981"/>
        <v>-6632.64</v>
      </c>
      <c r="J14067" s="23">
        <f t="shared" si="1979"/>
        <v>14</v>
      </c>
      <c r="K14067" s="24">
        <f t="shared" si="1982"/>
        <v>127.12</v>
      </c>
      <c r="L14067" s="23">
        <f t="shared" si="1983"/>
        <v>18</v>
      </c>
      <c r="M14067" s="23">
        <f t="shared" si="1984"/>
        <v>14</v>
      </c>
      <c r="N14067" s="23">
        <f t="shared" si="1985"/>
        <v>2540.16</v>
      </c>
      <c r="O14067" s="25">
        <f t="shared" si="1986"/>
        <v>1975.68</v>
      </c>
      <c r="P14067" t="s">
        <v>23</v>
      </c>
      <c r="Q14067" t="s">
        <v>1985</v>
      </c>
      <c r="R14067" t="s">
        <v>3823</v>
      </c>
      <c r="S14067">
        <v>8791</v>
      </c>
      <c r="T14067" s="28">
        <v>45272</v>
      </c>
      <c r="U14067">
        <v>141.12</v>
      </c>
    </row>
    <row r="14068" spans="1:21" x14ac:dyDescent="0.25">
      <c r="A14068" t="s">
        <v>12048</v>
      </c>
      <c r="B14068" s="28">
        <v>45254</v>
      </c>
      <c r="C14068" s="28">
        <v>45258</v>
      </c>
      <c r="D14068" s="19">
        <v>60</v>
      </c>
      <c r="E14068">
        <v>157.16999999999999</v>
      </c>
      <c r="F14068" s="21">
        <f t="shared" si="1978"/>
        <v>45319</v>
      </c>
      <c r="G14068" s="28">
        <v>45272</v>
      </c>
      <c r="H14068" s="22">
        <f t="shared" si="1980"/>
        <v>-47</v>
      </c>
      <c r="I14068" s="23">
        <f t="shared" si="1981"/>
        <v>-7386.99</v>
      </c>
      <c r="J14068" s="23">
        <f t="shared" si="1979"/>
        <v>14</v>
      </c>
      <c r="K14068" s="24">
        <f t="shared" si="1982"/>
        <v>143.16999999999999</v>
      </c>
      <c r="L14068" s="23">
        <f t="shared" si="1983"/>
        <v>18</v>
      </c>
      <c r="M14068" s="23">
        <f t="shared" si="1984"/>
        <v>14</v>
      </c>
      <c r="N14068" s="23">
        <f t="shared" si="1985"/>
        <v>2829.06</v>
      </c>
      <c r="O14068" s="25">
        <f t="shared" si="1986"/>
        <v>2200.3799999999997</v>
      </c>
      <c r="P14068" t="s">
        <v>23</v>
      </c>
      <c r="Q14068" t="s">
        <v>1985</v>
      </c>
      <c r="R14068" t="s">
        <v>3823</v>
      </c>
      <c r="S14068">
        <v>8791</v>
      </c>
      <c r="T14068" s="28">
        <v>45272</v>
      </c>
      <c r="U14068">
        <v>157.16999999999999</v>
      </c>
    </row>
    <row r="14069" spans="1:21" x14ac:dyDescent="0.25">
      <c r="A14069" t="s">
        <v>12049</v>
      </c>
      <c r="B14069" s="28">
        <v>45254</v>
      </c>
      <c r="C14069" s="28">
        <v>45258</v>
      </c>
      <c r="D14069" s="19">
        <v>60</v>
      </c>
      <c r="E14069">
        <v>46.05</v>
      </c>
      <c r="F14069" s="21">
        <f t="shared" si="1978"/>
        <v>45319</v>
      </c>
      <c r="G14069" s="28">
        <v>45272</v>
      </c>
      <c r="H14069" s="22">
        <f t="shared" si="1980"/>
        <v>-47</v>
      </c>
      <c r="I14069" s="23">
        <f t="shared" si="1981"/>
        <v>-2164.35</v>
      </c>
      <c r="J14069" s="23">
        <f t="shared" si="1979"/>
        <v>14</v>
      </c>
      <c r="K14069" s="24">
        <f t="shared" si="1982"/>
        <v>32.049999999999997</v>
      </c>
      <c r="L14069" s="23">
        <f t="shared" si="1983"/>
        <v>18</v>
      </c>
      <c r="M14069" s="23">
        <f t="shared" si="1984"/>
        <v>14</v>
      </c>
      <c r="N14069" s="23">
        <f t="shared" si="1985"/>
        <v>828.9</v>
      </c>
      <c r="O14069" s="25">
        <f t="shared" si="1986"/>
        <v>644.69999999999993</v>
      </c>
      <c r="P14069" t="s">
        <v>23</v>
      </c>
      <c r="Q14069" t="s">
        <v>1985</v>
      </c>
      <c r="R14069" t="s">
        <v>3823</v>
      </c>
      <c r="S14069">
        <v>8791</v>
      </c>
      <c r="T14069" s="28">
        <v>45272</v>
      </c>
      <c r="U14069">
        <v>46.05</v>
      </c>
    </row>
    <row r="14070" spans="1:21" x14ac:dyDescent="0.25">
      <c r="A14070" t="s">
        <v>12050</v>
      </c>
      <c r="B14070" s="28">
        <v>45254</v>
      </c>
      <c r="C14070" s="28">
        <v>45258</v>
      </c>
      <c r="D14070" s="19">
        <v>60</v>
      </c>
      <c r="E14070">
        <v>43.59</v>
      </c>
      <c r="F14070" s="21">
        <f t="shared" si="1978"/>
        <v>45319</v>
      </c>
      <c r="G14070" s="28">
        <v>45272</v>
      </c>
      <c r="H14070" s="22">
        <f t="shared" si="1980"/>
        <v>-47</v>
      </c>
      <c r="I14070" s="23">
        <f t="shared" si="1981"/>
        <v>-2048.73</v>
      </c>
      <c r="J14070" s="23">
        <f t="shared" si="1979"/>
        <v>14</v>
      </c>
      <c r="K14070" s="24">
        <f t="shared" si="1982"/>
        <v>29.590000000000003</v>
      </c>
      <c r="L14070" s="23">
        <f t="shared" si="1983"/>
        <v>18</v>
      </c>
      <c r="M14070" s="23">
        <f t="shared" si="1984"/>
        <v>14</v>
      </c>
      <c r="N14070" s="23">
        <f t="shared" si="1985"/>
        <v>784.62000000000012</v>
      </c>
      <c r="O14070" s="25">
        <f t="shared" si="1986"/>
        <v>610.26</v>
      </c>
      <c r="P14070" t="s">
        <v>23</v>
      </c>
      <c r="Q14070" t="s">
        <v>1985</v>
      </c>
      <c r="R14070" t="s">
        <v>3823</v>
      </c>
      <c r="S14070">
        <v>8791</v>
      </c>
      <c r="T14070" s="28">
        <v>45272</v>
      </c>
      <c r="U14070">
        <v>43.59</v>
      </c>
    </row>
    <row r="14071" spans="1:21" x14ac:dyDescent="0.25">
      <c r="A14071" t="s">
        <v>12051</v>
      </c>
      <c r="B14071" s="28">
        <v>45254</v>
      </c>
      <c r="C14071" s="28">
        <v>45258</v>
      </c>
      <c r="D14071" s="19">
        <v>60</v>
      </c>
      <c r="E14071">
        <v>76.930000000000007</v>
      </c>
      <c r="F14071" s="21">
        <f t="shared" si="1978"/>
        <v>45319</v>
      </c>
      <c r="G14071" s="28">
        <v>45272</v>
      </c>
      <c r="H14071" s="22">
        <f t="shared" si="1980"/>
        <v>-47</v>
      </c>
      <c r="I14071" s="23">
        <f t="shared" si="1981"/>
        <v>-3615.7100000000005</v>
      </c>
      <c r="J14071" s="23">
        <f t="shared" si="1979"/>
        <v>14</v>
      </c>
      <c r="K14071" s="24">
        <f t="shared" si="1982"/>
        <v>62.930000000000007</v>
      </c>
      <c r="L14071" s="23">
        <f t="shared" si="1983"/>
        <v>18</v>
      </c>
      <c r="M14071" s="23">
        <f t="shared" si="1984"/>
        <v>14</v>
      </c>
      <c r="N14071" s="23">
        <f t="shared" si="1985"/>
        <v>1384.7400000000002</v>
      </c>
      <c r="O14071" s="25">
        <f t="shared" si="1986"/>
        <v>1077.02</v>
      </c>
      <c r="P14071" t="s">
        <v>23</v>
      </c>
      <c r="Q14071" t="s">
        <v>1985</v>
      </c>
      <c r="R14071" t="s">
        <v>3823</v>
      </c>
      <c r="S14071">
        <v>8791</v>
      </c>
      <c r="T14071" s="28">
        <v>45272</v>
      </c>
      <c r="U14071">
        <v>76.930000000000007</v>
      </c>
    </row>
    <row r="14072" spans="1:21" x14ac:dyDescent="0.25">
      <c r="A14072" t="s">
        <v>12052</v>
      </c>
      <c r="B14072" s="28">
        <v>45254</v>
      </c>
      <c r="C14072" s="28">
        <v>45258</v>
      </c>
      <c r="D14072" s="19">
        <v>60</v>
      </c>
      <c r="E14072">
        <v>33.9</v>
      </c>
      <c r="F14072" s="21">
        <f t="shared" si="1978"/>
        <v>45319</v>
      </c>
      <c r="G14072" s="28">
        <v>45272</v>
      </c>
      <c r="H14072" s="22">
        <f t="shared" si="1980"/>
        <v>-47</v>
      </c>
      <c r="I14072" s="23">
        <f t="shared" si="1981"/>
        <v>-1593.3</v>
      </c>
      <c r="J14072" s="23">
        <f t="shared" si="1979"/>
        <v>14</v>
      </c>
      <c r="K14072" s="24">
        <f t="shared" si="1982"/>
        <v>19.899999999999999</v>
      </c>
      <c r="L14072" s="23">
        <f t="shared" si="1983"/>
        <v>18</v>
      </c>
      <c r="M14072" s="23">
        <f t="shared" si="1984"/>
        <v>14</v>
      </c>
      <c r="N14072" s="23">
        <f t="shared" si="1985"/>
        <v>610.19999999999993</v>
      </c>
      <c r="O14072" s="25">
        <f t="shared" si="1986"/>
        <v>474.59999999999997</v>
      </c>
      <c r="P14072" t="s">
        <v>23</v>
      </c>
      <c r="Q14072" t="s">
        <v>1985</v>
      </c>
      <c r="R14072" t="s">
        <v>3823</v>
      </c>
      <c r="S14072">
        <v>8791</v>
      </c>
      <c r="T14072" s="28">
        <v>45272</v>
      </c>
      <c r="U14072">
        <v>33.9</v>
      </c>
    </row>
    <row r="14073" spans="1:21" x14ac:dyDescent="0.25">
      <c r="A14073" t="s">
        <v>12053</v>
      </c>
      <c r="B14073" s="28">
        <v>45254</v>
      </c>
      <c r="C14073" s="28">
        <v>45258</v>
      </c>
      <c r="D14073" s="19">
        <v>60</v>
      </c>
      <c r="E14073">
        <v>108.99</v>
      </c>
      <c r="F14073" s="21">
        <f t="shared" si="1978"/>
        <v>45319</v>
      </c>
      <c r="G14073" s="28">
        <v>45272</v>
      </c>
      <c r="H14073" s="22">
        <f t="shared" si="1980"/>
        <v>-47</v>
      </c>
      <c r="I14073" s="23">
        <f t="shared" si="1981"/>
        <v>-5122.53</v>
      </c>
      <c r="J14073" s="23">
        <f t="shared" si="1979"/>
        <v>14</v>
      </c>
      <c r="K14073" s="24">
        <f t="shared" si="1982"/>
        <v>94.99</v>
      </c>
      <c r="L14073" s="23">
        <f t="shared" si="1983"/>
        <v>18</v>
      </c>
      <c r="M14073" s="23">
        <f t="shared" si="1984"/>
        <v>14</v>
      </c>
      <c r="N14073" s="23">
        <f t="shared" si="1985"/>
        <v>1961.82</v>
      </c>
      <c r="O14073" s="25">
        <f t="shared" si="1986"/>
        <v>1525.86</v>
      </c>
      <c r="P14073" t="s">
        <v>23</v>
      </c>
      <c r="Q14073" t="s">
        <v>1985</v>
      </c>
      <c r="R14073" t="s">
        <v>3823</v>
      </c>
      <c r="S14073">
        <v>8791</v>
      </c>
      <c r="T14073" s="28">
        <v>45272</v>
      </c>
      <c r="U14073">
        <v>108.99</v>
      </c>
    </row>
    <row r="14074" spans="1:21" x14ac:dyDescent="0.25">
      <c r="A14074" t="s">
        <v>12054</v>
      </c>
      <c r="B14074" s="28">
        <v>45254</v>
      </c>
      <c r="C14074" s="28">
        <v>45258</v>
      </c>
      <c r="D14074" s="19">
        <v>60</v>
      </c>
      <c r="E14074">
        <v>31.48</v>
      </c>
      <c r="F14074" s="21">
        <f t="shared" si="1978"/>
        <v>45319</v>
      </c>
      <c r="G14074" s="28">
        <v>45272</v>
      </c>
      <c r="H14074" s="22">
        <f t="shared" si="1980"/>
        <v>-47</v>
      </c>
      <c r="I14074" s="23">
        <f t="shared" si="1981"/>
        <v>-1479.56</v>
      </c>
      <c r="J14074" s="23">
        <f t="shared" si="1979"/>
        <v>14</v>
      </c>
      <c r="K14074" s="24">
        <f t="shared" si="1982"/>
        <v>17.48</v>
      </c>
      <c r="L14074" s="23">
        <f t="shared" si="1983"/>
        <v>18</v>
      </c>
      <c r="M14074" s="23">
        <f t="shared" si="1984"/>
        <v>14</v>
      </c>
      <c r="N14074" s="23">
        <f t="shared" si="1985"/>
        <v>566.64</v>
      </c>
      <c r="O14074" s="25">
        <f t="shared" si="1986"/>
        <v>440.72</v>
      </c>
      <c r="P14074" t="s">
        <v>23</v>
      </c>
      <c r="Q14074" t="s">
        <v>1985</v>
      </c>
      <c r="R14074" t="s">
        <v>3823</v>
      </c>
      <c r="S14074">
        <v>8791</v>
      </c>
      <c r="T14074" s="28">
        <v>45272</v>
      </c>
      <c r="U14074">
        <v>31.48</v>
      </c>
    </row>
    <row r="14075" spans="1:21" x14ac:dyDescent="0.25">
      <c r="A14075" t="s">
        <v>12055</v>
      </c>
      <c r="B14075" s="28">
        <v>45254</v>
      </c>
      <c r="C14075" s="28">
        <v>45258</v>
      </c>
      <c r="D14075" s="19">
        <v>60</v>
      </c>
      <c r="E14075">
        <v>38.76</v>
      </c>
      <c r="F14075" s="21">
        <f t="shared" si="1978"/>
        <v>45319</v>
      </c>
      <c r="G14075" s="28">
        <v>45272</v>
      </c>
      <c r="H14075" s="22">
        <f t="shared" si="1980"/>
        <v>-47</v>
      </c>
      <c r="I14075" s="23">
        <f t="shared" si="1981"/>
        <v>-1821.7199999999998</v>
      </c>
      <c r="J14075" s="23">
        <f t="shared" si="1979"/>
        <v>14</v>
      </c>
      <c r="K14075" s="24">
        <f t="shared" si="1982"/>
        <v>24.759999999999998</v>
      </c>
      <c r="L14075" s="23">
        <f t="shared" si="1983"/>
        <v>18</v>
      </c>
      <c r="M14075" s="23">
        <f t="shared" si="1984"/>
        <v>14</v>
      </c>
      <c r="N14075" s="23">
        <f t="shared" si="1985"/>
        <v>697.68</v>
      </c>
      <c r="O14075" s="25">
        <f t="shared" si="1986"/>
        <v>542.64</v>
      </c>
      <c r="P14075" t="s">
        <v>23</v>
      </c>
      <c r="Q14075" t="s">
        <v>1985</v>
      </c>
      <c r="R14075" t="s">
        <v>3823</v>
      </c>
      <c r="S14075">
        <v>8791</v>
      </c>
      <c r="T14075" s="28">
        <v>45272</v>
      </c>
      <c r="U14075">
        <v>38.76</v>
      </c>
    </row>
    <row r="14076" spans="1:21" x14ac:dyDescent="0.25">
      <c r="A14076" t="s">
        <v>12056</v>
      </c>
      <c r="B14076" s="28">
        <v>45254</v>
      </c>
      <c r="C14076" s="28">
        <v>45258</v>
      </c>
      <c r="D14076" s="19">
        <v>60</v>
      </c>
      <c r="E14076">
        <v>101</v>
      </c>
      <c r="F14076" s="21">
        <f t="shared" si="1978"/>
        <v>45319</v>
      </c>
      <c r="G14076" s="28">
        <v>45272</v>
      </c>
      <c r="H14076" s="22">
        <f t="shared" si="1980"/>
        <v>-47</v>
      </c>
      <c r="I14076" s="23">
        <f t="shared" si="1981"/>
        <v>-4747</v>
      </c>
      <c r="J14076" s="23">
        <f t="shared" si="1979"/>
        <v>14</v>
      </c>
      <c r="K14076" s="24">
        <f t="shared" si="1982"/>
        <v>87</v>
      </c>
      <c r="L14076" s="23">
        <f t="shared" si="1983"/>
        <v>18</v>
      </c>
      <c r="M14076" s="23">
        <f t="shared" si="1984"/>
        <v>14</v>
      </c>
      <c r="N14076" s="23">
        <f t="shared" si="1985"/>
        <v>1818</v>
      </c>
      <c r="O14076" s="25">
        <f t="shared" si="1986"/>
        <v>1414</v>
      </c>
      <c r="P14076" t="s">
        <v>23</v>
      </c>
      <c r="Q14076" t="s">
        <v>1985</v>
      </c>
      <c r="R14076" t="s">
        <v>3823</v>
      </c>
      <c r="S14076">
        <v>8791</v>
      </c>
      <c r="T14076" s="28">
        <v>45272</v>
      </c>
      <c r="U14076">
        <v>101</v>
      </c>
    </row>
    <row r="14077" spans="1:21" x14ac:dyDescent="0.25">
      <c r="A14077" t="s">
        <v>12057</v>
      </c>
      <c r="B14077" s="28">
        <v>45254</v>
      </c>
      <c r="C14077" s="28">
        <v>45258</v>
      </c>
      <c r="D14077" s="19">
        <v>60</v>
      </c>
      <c r="E14077">
        <v>125.09</v>
      </c>
      <c r="F14077" s="21">
        <f t="shared" si="1978"/>
        <v>45319</v>
      </c>
      <c r="G14077" s="28">
        <v>45272</v>
      </c>
      <c r="H14077" s="22">
        <f t="shared" si="1980"/>
        <v>-47</v>
      </c>
      <c r="I14077" s="23">
        <f t="shared" si="1981"/>
        <v>-5879.2300000000005</v>
      </c>
      <c r="J14077" s="23">
        <f t="shared" si="1979"/>
        <v>14</v>
      </c>
      <c r="K14077" s="24">
        <f t="shared" si="1982"/>
        <v>111.09</v>
      </c>
      <c r="L14077" s="23">
        <f t="shared" si="1983"/>
        <v>18</v>
      </c>
      <c r="M14077" s="23">
        <f t="shared" si="1984"/>
        <v>14</v>
      </c>
      <c r="N14077" s="23">
        <f t="shared" si="1985"/>
        <v>2251.62</v>
      </c>
      <c r="O14077" s="25">
        <f t="shared" si="1986"/>
        <v>1751.26</v>
      </c>
      <c r="P14077" t="s">
        <v>23</v>
      </c>
      <c r="Q14077" t="s">
        <v>1985</v>
      </c>
      <c r="R14077" t="s">
        <v>3823</v>
      </c>
      <c r="S14077">
        <v>8791</v>
      </c>
      <c r="T14077" s="28">
        <v>45272</v>
      </c>
      <c r="U14077">
        <v>125.09</v>
      </c>
    </row>
    <row r="14078" spans="1:21" x14ac:dyDescent="0.25">
      <c r="A14078" t="s">
        <v>12058</v>
      </c>
      <c r="B14078" s="28">
        <v>45254</v>
      </c>
      <c r="C14078" s="28">
        <v>45258</v>
      </c>
      <c r="D14078" s="19">
        <v>60</v>
      </c>
      <c r="E14078">
        <v>53.33</v>
      </c>
      <c r="F14078" s="21">
        <f t="shared" si="1978"/>
        <v>45319</v>
      </c>
      <c r="G14078" s="28">
        <v>45272</v>
      </c>
      <c r="H14078" s="22">
        <f t="shared" si="1980"/>
        <v>-47</v>
      </c>
      <c r="I14078" s="23">
        <f t="shared" si="1981"/>
        <v>-2506.5099999999998</v>
      </c>
      <c r="J14078" s="23">
        <f t="shared" si="1979"/>
        <v>14</v>
      </c>
      <c r="K14078" s="24">
        <f t="shared" si="1982"/>
        <v>39.33</v>
      </c>
      <c r="L14078" s="23">
        <f t="shared" si="1983"/>
        <v>18</v>
      </c>
      <c r="M14078" s="23">
        <f t="shared" si="1984"/>
        <v>14</v>
      </c>
      <c r="N14078" s="23">
        <f t="shared" si="1985"/>
        <v>959.93999999999994</v>
      </c>
      <c r="O14078" s="25">
        <f t="shared" si="1986"/>
        <v>746.62</v>
      </c>
      <c r="P14078" t="s">
        <v>23</v>
      </c>
      <c r="Q14078" t="s">
        <v>1985</v>
      </c>
      <c r="R14078" t="s">
        <v>3823</v>
      </c>
      <c r="S14078">
        <v>8791</v>
      </c>
      <c r="T14078" s="28">
        <v>45272</v>
      </c>
      <c r="U14078">
        <v>53.33</v>
      </c>
    </row>
    <row r="14079" spans="1:21" x14ac:dyDescent="0.25">
      <c r="A14079" t="s">
        <v>12059</v>
      </c>
      <c r="B14079" s="28">
        <v>45254</v>
      </c>
      <c r="C14079" s="28">
        <v>45258</v>
      </c>
      <c r="D14079" s="19">
        <v>60</v>
      </c>
      <c r="E14079">
        <v>221.36</v>
      </c>
      <c r="F14079" s="21">
        <f t="shared" si="1978"/>
        <v>45319</v>
      </c>
      <c r="G14079" s="28">
        <v>45272</v>
      </c>
      <c r="H14079" s="22">
        <f t="shared" si="1980"/>
        <v>-47</v>
      </c>
      <c r="I14079" s="23">
        <f t="shared" si="1981"/>
        <v>-10403.92</v>
      </c>
      <c r="J14079" s="23">
        <f t="shared" si="1979"/>
        <v>14</v>
      </c>
      <c r="K14079" s="24">
        <f t="shared" si="1982"/>
        <v>207.36</v>
      </c>
      <c r="L14079" s="23">
        <f t="shared" si="1983"/>
        <v>18</v>
      </c>
      <c r="M14079" s="23">
        <f t="shared" si="1984"/>
        <v>14</v>
      </c>
      <c r="N14079" s="23">
        <f t="shared" si="1985"/>
        <v>3984.4800000000005</v>
      </c>
      <c r="O14079" s="25">
        <f t="shared" si="1986"/>
        <v>3099.04</v>
      </c>
      <c r="P14079" t="s">
        <v>23</v>
      </c>
      <c r="Q14079" t="s">
        <v>1985</v>
      </c>
      <c r="R14079" t="s">
        <v>3823</v>
      </c>
      <c r="S14079">
        <v>8791</v>
      </c>
      <c r="T14079" s="28">
        <v>45272</v>
      </c>
      <c r="U14079">
        <v>221.36</v>
      </c>
    </row>
    <row r="14080" spans="1:21" x14ac:dyDescent="0.25">
      <c r="A14080" t="s">
        <v>12060</v>
      </c>
      <c r="B14080" s="28">
        <v>45254</v>
      </c>
      <c r="C14080" s="28">
        <v>45258</v>
      </c>
      <c r="D14080" s="19">
        <v>60</v>
      </c>
      <c r="E14080">
        <v>29.06</v>
      </c>
      <c r="F14080" s="21">
        <f t="shared" si="1978"/>
        <v>45319</v>
      </c>
      <c r="G14080" s="28">
        <v>45272</v>
      </c>
      <c r="H14080" s="22">
        <f t="shared" si="1980"/>
        <v>-47</v>
      </c>
      <c r="I14080" s="23">
        <f t="shared" si="1981"/>
        <v>-1365.82</v>
      </c>
      <c r="J14080" s="23">
        <f t="shared" si="1979"/>
        <v>14</v>
      </c>
      <c r="K14080" s="24">
        <f t="shared" si="1982"/>
        <v>15.059999999999999</v>
      </c>
      <c r="L14080" s="23">
        <f t="shared" si="1983"/>
        <v>18</v>
      </c>
      <c r="M14080" s="23">
        <f t="shared" si="1984"/>
        <v>14</v>
      </c>
      <c r="N14080" s="23">
        <f t="shared" si="1985"/>
        <v>523.07999999999993</v>
      </c>
      <c r="O14080" s="25">
        <f t="shared" si="1986"/>
        <v>406.84</v>
      </c>
      <c r="P14080" t="s">
        <v>23</v>
      </c>
      <c r="Q14080" t="s">
        <v>1985</v>
      </c>
      <c r="R14080" t="s">
        <v>3823</v>
      </c>
      <c r="S14080">
        <v>8791</v>
      </c>
      <c r="T14080" s="28">
        <v>45272</v>
      </c>
      <c r="U14080">
        <v>29.06</v>
      </c>
    </row>
    <row r="14081" spans="1:21" x14ac:dyDescent="0.25">
      <c r="A14081" t="s">
        <v>12061</v>
      </c>
      <c r="B14081" s="28">
        <v>45254</v>
      </c>
      <c r="C14081" s="28">
        <v>45258</v>
      </c>
      <c r="D14081" s="19">
        <v>60</v>
      </c>
      <c r="E14081">
        <v>159.85</v>
      </c>
      <c r="F14081" s="21">
        <f t="shared" si="1978"/>
        <v>45319</v>
      </c>
      <c r="G14081" s="28">
        <v>45272</v>
      </c>
      <c r="H14081" s="22">
        <f t="shared" si="1980"/>
        <v>-47</v>
      </c>
      <c r="I14081" s="23">
        <f t="shared" si="1981"/>
        <v>-7512.95</v>
      </c>
      <c r="J14081" s="23">
        <f t="shared" si="1979"/>
        <v>14</v>
      </c>
      <c r="K14081" s="24">
        <f t="shared" si="1982"/>
        <v>145.85</v>
      </c>
      <c r="L14081" s="23">
        <f t="shared" si="1983"/>
        <v>18</v>
      </c>
      <c r="M14081" s="23">
        <f t="shared" si="1984"/>
        <v>14</v>
      </c>
      <c r="N14081" s="23">
        <f t="shared" si="1985"/>
        <v>2877.2999999999997</v>
      </c>
      <c r="O14081" s="25">
        <f t="shared" si="1986"/>
        <v>2237.9</v>
      </c>
      <c r="P14081" t="s">
        <v>23</v>
      </c>
      <c r="Q14081" t="s">
        <v>1985</v>
      </c>
      <c r="R14081" t="s">
        <v>3823</v>
      </c>
      <c r="S14081">
        <v>8791</v>
      </c>
      <c r="T14081" s="28">
        <v>45272</v>
      </c>
      <c r="U14081">
        <v>159.85</v>
      </c>
    </row>
    <row r="14082" spans="1:21" x14ac:dyDescent="0.25">
      <c r="A14082" t="s">
        <v>12062</v>
      </c>
      <c r="B14082" s="28">
        <v>45254</v>
      </c>
      <c r="C14082" s="28">
        <v>45258</v>
      </c>
      <c r="D14082" s="19">
        <v>60</v>
      </c>
      <c r="E14082">
        <v>143.82</v>
      </c>
      <c r="F14082" s="21">
        <f t="shared" si="1978"/>
        <v>45319</v>
      </c>
      <c r="G14082" s="28">
        <v>45272</v>
      </c>
      <c r="H14082" s="22">
        <f t="shared" si="1980"/>
        <v>-47</v>
      </c>
      <c r="I14082" s="23">
        <f t="shared" si="1981"/>
        <v>-6759.54</v>
      </c>
      <c r="J14082" s="23">
        <f t="shared" si="1979"/>
        <v>14</v>
      </c>
      <c r="K14082" s="24">
        <f t="shared" si="1982"/>
        <v>129.82</v>
      </c>
      <c r="L14082" s="23">
        <f t="shared" si="1983"/>
        <v>18</v>
      </c>
      <c r="M14082" s="23">
        <f t="shared" si="1984"/>
        <v>14</v>
      </c>
      <c r="N14082" s="23">
        <f t="shared" si="1985"/>
        <v>2588.7599999999998</v>
      </c>
      <c r="O14082" s="25">
        <f t="shared" si="1986"/>
        <v>2013.48</v>
      </c>
      <c r="P14082" t="s">
        <v>23</v>
      </c>
      <c r="Q14082" t="s">
        <v>1985</v>
      </c>
      <c r="R14082" t="s">
        <v>3823</v>
      </c>
      <c r="S14082">
        <v>8791</v>
      </c>
      <c r="T14082" s="28">
        <v>45272</v>
      </c>
      <c r="U14082">
        <v>143.82</v>
      </c>
    </row>
    <row r="14083" spans="1:21" x14ac:dyDescent="0.25">
      <c r="A14083" t="s">
        <v>12063</v>
      </c>
      <c r="B14083" s="28">
        <v>45254</v>
      </c>
      <c r="C14083" s="28">
        <v>45258</v>
      </c>
      <c r="D14083" s="19">
        <v>60</v>
      </c>
      <c r="E14083">
        <v>143.82</v>
      </c>
      <c r="F14083" s="21">
        <f t="shared" si="1978"/>
        <v>45319</v>
      </c>
      <c r="G14083" s="28">
        <v>45272</v>
      </c>
      <c r="H14083" s="22">
        <f t="shared" si="1980"/>
        <v>-47</v>
      </c>
      <c r="I14083" s="23">
        <f t="shared" si="1981"/>
        <v>-6759.54</v>
      </c>
      <c r="J14083" s="23">
        <f t="shared" si="1979"/>
        <v>14</v>
      </c>
      <c r="K14083" s="24">
        <f t="shared" si="1982"/>
        <v>129.82</v>
      </c>
      <c r="L14083" s="23">
        <f t="shared" si="1983"/>
        <v>18</v>
      </c>
      <c r="M14083" s="23">
        <f t="shared" si="1984"/>
        <v>14</v>
      </c>
      <c r="N14083" s="23">
        <f t="shared" si="1985"/>
        <v>2588.7599999999998</v>
      </c>
      <c r="O14083" s="25">
        <f t="shared" si="1986"/>
        <v>2013.48</v>
      </c>
      <c r="P14083" t="s">
        <v>23</v>
      </c>
      <c r="Q14083" t="s">
        <v>1985</v>
      </c>
      <c r="R14083" t="s">
        <v>3823</v>
      </c>
      <c r="S14083">
        <v>8791</v>
      </c>
      <c r="T14083" s="28">
        <v>45272</v>
      </c>
      <c r="U14083">
        <v>143.82</v>
      </c>
    </row>
    <row r="14084" spans="1:21" x14ac:dyDescent="0.25">
      <c r="A14084" t="s">
        <v>12064</v>
      </c>
      <c r="B14084" s="28">
        <v>45254</v>
      </c>
      <c r="C14084" s="28">
        <v>45258</v>
      </c>
      <c r="D14084" s="19">
        <v>60</v>
      </c>
      <c r="E14084">
        <v>36.31</v>
      </c>
      <c r="F14084" s="21">
        <f t="shared" si="1978"/>
        <v>45319</v>
      </c>
      <c r="G14084" s="28">
        <v>45272</v>
      </c>
      <c r="H14084" s="22">
        <f t="shared" si="1980"/>
        <v>-47</v>
      </c>
      <c r="I14084" s="23">
        <f t="shared" si="1981"/>
        <v>-1706.5700000000002</v>
      </c>
      <c r="J14084" s="23">
        <f t="shared" si="1979"/>
        <v>14</v>
      </c>
      <c r="K14084" s="24">
        <f t="shared" si="1982"/>
        <v>22.310000000000002</v>
      </c>
      <c r="L14084" s="23">
        <f t="shared" si="1983"/>
        <v>18</v>
      </c>
      <c r="M14084" s="23">
        <f t="shared" si="1984"/>
        <v>14</v>
      </c>
      <c r="N14084" s="23">
        <f t="shared" si="1985"/>
        <v>653.58000000000004</v>
      </c>
      <c r="O14084" s="25">
        <f t="shared" si="1986"/>
        <v>508.34000000000003</v>
      </c>
      <c r="P14084" t="s">
        <v>23</v>
      </c>
      <c r="Q14084" t="s">
        <v>1985</v>
      </c>
      <c r="R14084" t="s">
        <v>3823</v>
      </c>
      <c r="S14084">
        <v>8791</v>
      </c>
      <c r="T14084" s="28">
        <v>45272</v>
      </c>
      <c r="U14084">
        <v>36.31</v>
      </c>
    </row>
    <row r="14085" spans="1:21" x14ac:dyDescent="0.25">
      <c r="A14085" t="s">
        <v>12065</v>
      </c>
      <c r="B14085" s="28">
        <v>45254</v>
      </c>
      <c r="C14085" s="28">
        <v>45258</v>
      </c>
      <c r="D14085" s="19">
        <v>60</v>
      </c>
      <c r="E14085">
        <v>143.82</v>
      </c>
      <c r="F14085" s="21">
        <f t="shared" si="1978"/>
        <v>45319</v>
      </c>
      <c r="G14085" s="28">
        <v>45272</v>
      </c>
      <c r="H14085" s="22">
        <f t="shared" si="1980"/>
        <v>-47</v>
      </c>
      <c r="I14085" s="23">
        <f t="shared" si="1981"/>
        <v>-6759.54</v>
      </c>
      <c r="J14085" s="23">
        <f t="shared" si="1979"/>
        <v>14</v>
      </c>
      <c r="K14085" s="24">
        <f t="shared" si="1982"/>
        <v>129.82</v>
      </c>
      <c r="L14085" s="23">
        <f t="shared" si="1983"/>
        <v>18</v>
      </c>
      <c r="M14085" s="23">
        <f t="shared" si="1984"/>
        <v>14</v>
      </c>
      <c r="N14085" s="23">
        <f t="shared" si="1985"/>
        <v>2588.7599999999998</v>
      </c>
      <c r="O14085" s="25">
        <f t="shared" si="1986"/>
        <v>2013.48</v>
      </c>
      <c r="P14085" t="s">
        <v>23</v>
      </c>
      <c r="Q14085" t="s">
        <v>1985</v>
      </c>
      <c r="R14085" t="s">
        <v>3823</v>
      </c>
      <c r="S14085">
        <v>8791</v>
      </c>
      <c r="T14085" s="28">
        <v>45272</v>
      </c>
      <c r="U14085">
        <v>143.82</v>
      </c>
    </row>
    <row r="14086" spans="1:21" x14ac:dyDescent="0.25">
      <c r="A14086" t="s">
        <v>12066</v>
      </c>
      <c r="B14086" s="28">
        <v>45254</v>
      </c>
      <c r="C14086" s="28">
        <v>45258</v>
      </c>
      <c r="D14086" s="19">
        <v>60</v>
      </c>
      <c r="E14086">
        <v>143.82</v>
      </c>
      <c r="F14086" s="21">
        <f t="shared" ref="F14086:F14149" si="1987">EDATE(C14086,2)</f>
        <v>45319</v>
      </c>
      <c r="G14086" s="28">
        <v>45272</v>
      </c>
      <c r="H14086" s="22">
        <f t="shared" si="1980"/>
        <v>-47</v>
      </c>
      <c r="I14086" s="23">
        <f t="shared" si="1981"/>
        <v>-6759.54</v>
      </c>
      <c r="J14086" s="23">
        <f t="shared" si="1979"/>
        <v>14</v>
      </c>
      <c r="K14086" s="24">
        <f t="shared" si="1982"/>
        <v>129.82</v>
      </c>
      <c r="L14086" s="23">
        <f t="shared" si="1983"/>
        <v>18</v>
      </c>
      <c r="M14086" s="23">
        <f t="shared" si="1984"/>
        <v>14</v>
      </c>
      <c r="N14086" s="23">
        <f t="shared" si="1985"/>
        <v>2588.7599999999998</v>
      </c>
      <c r="O14086" s="25">
        <f t="shared" si="1986"/>
        <v>2013.48</v>
      </c>
      <c r="P14086" t="s">
        <v>23</v>
      </c>
      <c r="Q14086" t="s">
        <v>1985</v>
      </c>
      <c r="R14086" t="s">
        <v>3823</v>
      </c>
      <c r="S14086">
        <v>8791</v>
      </c>
      <c r="T14086" s="28">
        <v>45272</v>
      </c>
      <c r="U14086">
        <v>143.82</v>
      </c>
    </row>
    <row r="14087" spans="1:21" x14ac:dyDescent="0.25">
      <c r="A14087" t="s">
        <v>12067</v>
      </c>
      <c r="B14087" s="28">
        <v>45254</v>
      </c>
      <c r="C14087" s="28">
        <v>45258</v>
      </c>
      <c r="D14087" s="19">
        <v>60</v>
      </c>
      <c r="E14087">
        <v>143.82</v>
      </c>
      <c r="F14087" s="21">
        <f t="shared" si="1987"/>
        <v>45319</v>
      </c>
      <c r="G14087" s="28">
        <v>45272</v>
      </c>
      <c r="H14087" s="22">
        <f t="shared" si="1980"/>
        <v>-47</v>
      </c>
      <c r="I14087" s="23">
        <f t="shared" si="1981"/>
        <v>-6759.54</v>
      </c>
      <c r="J14087" s="23">
        <f t="shared" ref="J14087:J14150" si="1988">DAYS360(C14087,G14087)</f>
        <v>14</v>
      </c>
      <c r="K14087" s="24">
        <f t="shared" si="1982"/>
        <v>129.82</v>
      </c>
      <c r="L14087" s="23">
        <f t="shared" si="1983"/>
        <v>18</v>
      </c>
      <c r="M14087" s="23">
        <f t="shared" si="1984"/>
        <v>14</v>
      </c>
      <c r="N14087" s="23">
        <f t="shared" si="1985"/>
        <v>2588.7599999999998</v>
      </c>
      <c r="O14087" s="25">
        <f t="shared" si="1986"/>
        <v>2013.48</v>
      </c>
      <c r="P14087" t="s">
        <v>23</v>
      </c>
      <c r="Q14087" t="s">
        <v>1985</v>
      </c>
      <c r="R14087" t="s">
        <v>3823</v>
      </c>
      <c r="S14087">
        <v>8791</v>
      </c>
      <c r="T14087" s="28">
        <v>45272</v>
      </c>
      <c r="U14087">
        <v>143.82</v>
      </c>
    </row>
    <row r="14088" spans="1:21" x14ac:dyDescent="0.25">
      <c r="A14088" t="s">
        <v>12068</v>
      </c>
      <c r="B14088" s="28">
        <v>45254</v>
      </c>
      <c r="C14088" s="28">
        <v>45258</v>
      </c>
      <c r="D14088" s="19">
        <v>60</v>
      </c>
      <c r="E14088">
        <v>143.82</v>
      </c>
      <c r="F14088" s="21">
        <f t="shared" si="1987"/>
        <v>45319</v>
      </c>
      <c r="G14088" s="28">
        <v>45272</v>
      </c>
      <c r="H14088" s="22">
        <f t="shared" si="1980"/>
        <v>-47</v>
      </c>
      <c r="I14088" s="23">
        <f t="shared" si="1981"/>
        <v>-6759.54</v>
      </c>
      <c r="J14088" s="23">
        <f t="shared" si="1988"/>
        <v>14</v>
      </c>
      <c r="K14088" s="24">
        <f t="shared" si="1982"/>
        <v>129.82</v>
      </c>
      <c r="L14088" s="23">
        <f t="shared" si="1983"/>
        <v>18</v>
      </c>
      <c r="M14088" s="23">
        <f t="shared" si="1984"/>
        <v>14</v>
      </c>
      <c r="N14088" s="23">
        <f t="shared" si="1985"/>
        <v>2588.7599999999998</v>
      </c>
      <c r="O14088" s="25">
        <f t="shared" si="1986"/>
        <v>2013.48</v>
      </c>
      <c r="P14088" t="s">
        <v>23</v>
      </c>
      <c r="Q14088" t="s">
        <v>1985</v>
      </c>
      <c r="R14088" t="s">
        <v>3823</v>
      </c>
      <c r="S14088">
        <v>8791</v>
      </c>
      <c r="T14088" s="28">
        <v>45272</v>
      </c>
      <c r="U14088">
        <v>143.82</v>
      </c>
    </row>
    <row r="14089" spans="1:21" x14ac:dyDescent="0.25">
      <c r="A14089" t="s">
        <v>12069</v>
      </c>
      <c r="B14089" s="28">
        <v>45254</v>
      </c>
      <c r="C14089" s="28">
        <v>45258</v>
      </c>
      <c r="D14089" s="19">
        <v>60</v>
      </c>
      <c r="E14089">
        <v>14.49</v>
      </c>
      <c r="F14089" s="21">
        <f t="shared" si="1987"/>
        <v>45319</v>
      </c>
      <c r="G14089" s="28">
        <v>45272</v>
      </c>
      <c r="H14089" s="22">
        <f t="shared" si="1980"/>
        <v>-47</v>
      </c>
      <c r="I14089" s="23">
        <f t="shared" si="1981"/>
        <v>-681.03</v>
      </c>
      <c r="J14089" s="23">
        <f t="shared" si="1988"/>
        <v>14</v>
      </c>
      <c r="K14089" s="24">
        <f t="shared" si="1982"/>
        <v>0.49000000000000021</v>
      </c>
      <c r="L14089" s="23">
        <f t="shared" si="1983"/>
        <v>18</v>
      </c>
      <c r="M14089" s="23">
        <f t="shared" si="1984"/>
        <v>14</v>
      </c>
      <c r="N14089" s="23">
        <f t="shared" si="1985"/>
        <v>260.82</v>
      </c>
      <c r="O14089" s="25">
        <f t="shared" si="1986"/>
        <v>202.86</v>
      </c>
      <c r="P14089" t="s">
        <v>23</v>
      </c>
      <c r="Q14089" t="s">
        <v>1985</v>
      </c>
      <c r="R14089" t="s">
        <v>3823</v>
      </c>
      <c r="S14089">
        <v>8791</v>
      </c>
      <c r="T14089" s="28">
        <v>45272</v>
      </c>
      <c r="U14089">
        <v>14.49</v>
      </c>
    </row>
    <row r="14090" spans="1:21" x14ac:dyDescent="0.25">
      <c r="A14090" t="s">
        <v>12070</v>
      </c>
      <c r="B14090" s="28">
        <v>45254</v>
      </c>
      <c r="C14090" s="28">
        <v>45258</v>
      </c>
      <c r="D14090" s="19">
        <v>60</v>
      </c>
      <c r="E14090">
        <v>143.82</v>
      </c>
      <c r="F14090" s="21">
        <f t="shared" si="1987"/>
        <v>45319</v>
      </c>
      <c r="G14090" s="28">
        <v>45272</v>
      </c>
      <c r="H14090" s="22">
        <f t="shared" si="1980"/>
        <v>-47</v>
      </c>
      <c r="I14090" s="23">
        <f t="shared" si="1981"/>
        <v>-6759.54</v>
      </c>
      <c r="J14090" s="23">
        <f t="shared" si="1988"/>
        <v>14</v>
      </c>
      <c r="K14090" s="24">
        <f t="shared" si="1982"/>
        <v>129.82</v>
      </c>
      <c r="L14090" s="23">
        <f t="shared" si="1983"/>
        <v>18</v>
      </c>
      <c r="M14090" s="23">
        <f t="shared" si="1984"/>
        <v>14</v>
      </c>
      <c r="N14090" s="23">
        <f t="shared" si="1985"/>
        <v>2588.7599999999998</v>
      </c>
      <c r="O14090" s="25">
        <f t="shared" si="1986"/>
        <v>2013.48</v>
      </c>
      <c r="P14090" t="s">
        <v>23</v>
      </c>
      <c r="Q14090" t="s">
        <v>1985</v>
      </c>
      <c r="R14090" t="s">
        <v>3823</v>
      </c>
      <c r="S14090">
        <v>8791</v>
      </c>
      <c r="T14090" s="28">
        <v>45272</v>
      </c>
      <c r="U14090">
        <v>143.82</v>
      </c>
    </row>
    <row r="14091" spans="1:21" x14ac:dyDescent="0.25">
      <c r="A14091" t="s">
        <v>12071</v>
      </c>
      <c r="B14091" s="28">
        <v>45254</v>
      </c>
      <c r="C14091" s="28">
        <v>45258</v>
      </c>
      <c r="D14091" s="19">
        <v>60</v>
      </c>
      <c r="E14091">
        <v>507.66</v>
      </c>
      <c r="F14091" s="21">
        <f t="shared" si="1987"/>
        <v>45319</v>
      </c>
      <c r="G14091" s="28">
        <v>45272</v>
      </c>
      <c r="H14091" s="22">
        <f t="shared" si="1980"/>
        <v>-47</v>
      </c>
      <c r="I14091" s="23">
        <f t="shared" si="1981"/>
        <v>-23860.02</v>
      </c>
      <c r="J14091" s="23">
        <f t="shared" si="1988"/>
        <v>14</v>
      </c>
      <c r="K14091" s="24">
        <f t="shared" si="1982"/>
        <v>493.66</v>
      </c>
      <c r="L14091" s="23">
        <f t="shared" si="1983"/>
        <v>18</v>
      </c>
      <c r="M14091" s="23">
        <f t="shared" si="1984"/>
        <v>14</v>
      </c>
      <c r="N14091" s="23">
        <f t="shared" si="1985"/>
        <v>9137.880000000001</v>
      </c>
      <c r="O14091" s="25">
        <f t="shared" si="1986"/>
        <v>7107.2400000000007</v>
      </c>
      <c r="P14091" t="s">
        <v>23</v>
      </c>
      <c r="Q14091" t="s">
        <v>1985</v>
      </c>
      <c r="R14091" t="s">
        <v>3823</v>
      </c>
      <c r="S14091">
        <v>8791</v>
      </c>
      <c r="T14091" s="28">
        <v>45272</v>
      </c>
      <c r="U14091">
        <v>507.66</v>
      </c>
    </row>
    <row r="14092" spans="1:21" x14ac:dyDescent="0.25">
      <c r="A14092" t="s">
        <v>12072</v>
      </c>
      <c r="B14092" s="28">
        <v>45254</v>
      </c>
      <c r="C14092" s="28">
        <v>45258</v>
      </c>
      <c r="D14092" s="19">
        <v>60</v>
      </c>
      <c r="E14092">
        <v>143.82</v>
      </c>
      <c r="F14092" s="21">
        <f t="shared" si="1987"/>
        <v>45319</v>
      </c>
      <c r="G14092" s="28">
        <v>45272</v>
      </c>
      <c r="H14092" s="22">
        <f t="shared" si="1980"/>
        <v>-47</v>
      </c>
      <c r="I14092" s="23">
        <f t="shared" si="1981"/>
        <v>-6759.54</v>
      </c>
      <c r="J14092" s="23">
        <f t="shared" si="1988"/>
        <v>14</v>
      </c>
      <c r="K14092" s="24">
        <f t="shared" si="1982"/>
        <v>129.82</v>
      </c>
      <c r="L14092" s="23">
        <f t="shared" si="1983"/>
        <v>18</v>
      </c>
      <c r="M14092" s="23">
        <f t="shared" si="1984"/>
        <v>14</v>
      </c>
      <c r="N14092" s="23">
        <f t="shared" si="1985"/>
        <v>2588.7599999999998</v>
      </c>
      <c r="O14092" s="25">
        <f t="shared" si="1986"/>
        <v>2013.48</v>
      </c>
      <c r="P14092" t="s">
        <v>23</v>
      </c>
      <c r="Q14092" t="s">
        <v>1985</v>
      </c>
      <c r="R14092" t="s">
        <v>3823</v>
      </c>
      <c r="S14092">
        <v>8791</v>
      </c>
      <c r="T14092" s="28">
        <v>45272</v>
      </c>
      <c r="U14092">
        <v>143.82</v>
      </c>
    </row>
    <row r="14093" spans="1:21" x14ac:dyDescent="0.25">
      <c r="A14093" t="s">
        <v>12073</v>
      </c>
      <c r="B14093" s="28">
        <v>45254</v>
      </c>
      <c r="C14093" s="28">
        <v>45258</v>
      </c>
      <c r="D14093" s="19">
        <v>60</v>
      </c>
      <c r="E14093">
        <v>143.82</v>
      </c>
      <c r="F14093" s="21">
        <f t="shared" si="1987"/>
        <v>45319</v>
      </c>
      <c r="G14093" s="28">
        <v>45272</v>
      </c>
      <c r="H14093" s="22">
        <f t="shared" si="1980"/>
        <v>-47</v>
      </c>
      <c r="I14093" s="23">
        <f t="shared" si="1981"/>
        <v>-6759.54</v>
      </c>
      <c r="J14093" s="23">
        <f t="shared" si="1988"/>
        <v>14</v>
      </c>
      <c r="K14093" s="24">
        <f t="shared" si="1982"/>
        <v>129.82</v>
      </c>
      <c r="L14093" s="23">
        <f t="shared" si="1983"/>
        <v>18</v>
      </c>
      <c r="M14093" s="23">
        <f t="shared" si="1984"/>
        <v>14</v>
      </c>
      <c r="N14093" s="23">
        <f t="shared" si="1985"/>
        <v>2588.7599999999998</v>
      </c>
      <c r="O14093" s="25">
        <f t="shared" si="1986"/>
        <v>2013.48</v>
      </c>
      <c r="P14093" t="s">
        <v>23</v>
      </c>
      <c r="Q14093" t="s">
        <v>1985</v>
      </c>
      <c r="R14093" t="s">
        <v>3823</v>
      </c>
      <c r="S14093">
        <v>8791</v>
      </c>
      <c r="T14093" s="28">
        <v>45272</v>
      </c>
      <c r="U14093">
        <v>143.82</v>
      </c>
    </row>
    <row r="14094" spans="1:21" x14ac:dyDescent="0.25">
      <c r="A14094" t="s">
        <v>12074</v>
      </c>
      <c r="B14094" s="28">
        <v>45254</v>
      </c>
      <c r="C14094" s="28">
        <v>45258</v>
      </c>
      <c r="D14094" s="19">
        <v>60</v>
      </c>
      <c r="E14094">
        <v>29.06</v>
      </c>
      <c r="F14094" s="21">
        <f t="shared" si="1987"/>
        <v>45319</v>
      </c>
      <c r="G14094" s="28">
        <v>45272</v>
      </c>
      <c r="H14094" s="22">
        <f t="shared" si="1980"/>
        <v>-47</v>
      </c>
      <c r="I14094" s="23">
        <f t="shared" si="1981"/>
        <v>-1365.82</v>
      </c>
      <c r="J14094" s="23">
        <f t="shared" si="1988"/>
        <v>14</v>
      </c>
      <c r="K14094" s="24">
        <f t="shared" si="1982"/>
        <v>15.059999999999999</v>
      </c>
      <c r="L14094" s="23">
        <f t="shared" si="1983"/>
        <v>18</v>
      </c>
      <c r="M14094" s="23">
        <f t="shared" si="1984"/>
        <v>14</v>
      </c>
      <c r="N14094" s="23">
        <f t="shared" si="1985"/>
        <v>523.07999999999993</v>
      </c>
      <c r="O14094" s="25">
        <f t="shared" si="1986"/>
        <v>406.84</v>
      </c>
      <c r="P14094" t="s">
        <v>23</v>
      </c>
      <c r="Q14094" t="s">
        <v>1985</v>
      </c>
      <c r="R14094" t="s">
        <v>3823</v>
      </c>
      <c r="S14094">
        <v>8791</v>
      </c>
      <c r="T14094" s="28">
        <v>45272</v>
      </c>
      <c r="U14094">
        <v>29.06</v>
      </c>
    </row>
    <row r="14095" spans="1:21" x14ac:dyDescent="0.25">
      <c r="A14095" t="s">
        <v>12075</v>
      </c>
      <c r="B14095" s="28">
        <v>45254</v>
      </c>
      <c r="C14095" s="28">
        <v>45258</v>
      </c>
      <c r="D14095" s="19">
        <v>60</v>
      </c>
      <c r="E14095">
        <v>33.9</v>
      </c>
      <c r="F14095" s="21">
        <f t="shared" si="1987"/>
        <v>45319</v>
      </c>
      <c r="G14095" s="28">
        <v>45272</v>
      </c>
      <c r="H14095" s="22">
        <f t="shared" si="1980"/>
        <v>-47</v>
      </c>
      <c r="I14095" s="23">
        <f t="shared" si="1981"/>
        <v>-1593.3</v>
      </c>
      <c r="J14095" s="23">
        <f t="shared" si="1988"/>
        <v>14</v>
      </c>
      <c r="K14095" s="24">
        <f t="shared" si="1982"/>
        <v>19.899999999999999</v>
      </c>
      <c r="L14095" s="23">
        <f t="shared" si="1983"/>
        <v>18</v>
      </c>
      <c r="M14095" s="23">
        <f t="shared" si="1984"/>
        <v>14</v>
      </c>
      <c r="N14095" s="23">
        <f t="shared" si="1985"/>
        <v>610.19999999999993</v>
      </c>
      <c r="O14095" s="25">
        <f t="shared" si="1986"/>
        <v>474.59999999999997</v>
      </c>
      <c r="P14095" t="s">
        <v>23</v>
      </c>
      <c r="Q14095" t="s">
        <v>1985</v>
      </c>
      <c r="R14095" t="s">
        <v>3823</v>
      </c>
      <c r="S14095">
        <v>8791</v>
      </c>
      <c r="T14095" s="28">
        <v>45272</v>
      </c>
      <c r="U14095">
        <v>33.9</v>
      </c>
    </row>
    <row r="14096" spans="1:21" x14ac:dyDescent="0.25">
      <c r="A14096" t="s">
        <v>12076</v>
      </c>
      <c r="B14096" s="28">
        <v>45136</v>
      </c>
      <c r="C14096" s="28">
        <v>45161</v>
      </c>
      <c r="D14096" s="19">
        <v>60</v>
      </c>
      <c r="E14096">
        <v>668.85</v>
      </c>
      <c r="F14096" s="21">
        <f t="shared" si="1987"/>
        <v>45222</v>
      </c>
      <c r="G14096" s="28">
        <v>45205</v>
      </c>
      <c r="H14096" s="22">
        <f t="shared" si="1980"/>
        <v>-17</v>
      </c>
      <c r="I14096" s="23">
        <f t="shared" si="1981"/>
        <v>-11370.45</v>
      </c>
      <c r="J14096" s="23">
        <f t="shared" si="1988"/>
        <v>43</v>
      </c>
      <c r="K14096" s="24">
        <f t="shared" si="1982"/>
        <v>625.85</v>
      </c>
      <c r="L14096" s="23">
        <f t="shared" si="1983"/>
        <v>69</v>
      </c>
      <c r="M14096" s="23">
        <f t="shared" si="1984"/>
        <v>44</v>
      </c>
      <c r="N14096" s="23">
        <f t="shared" si="1985"/>
        <v>46150.65</v>
      </c>
      <c r="O14096" s="25">
        <f t="shared" si="1986"/>
        <v>29429.4</v>
      </c>
      <c r="P14096" t="s">
        <v>23</v>
      </c>
      <c r="Q14096" t="s">
        <v>1985</v>
      </c>
      <c r="R14096" t="s">
        <v>3823</v>
      </c>
      <c r="S14096">
        <v>7130</v>
      </c>
      <c r="T14096" s="28">
        <v>45205</v>
      </c>
      <c r="U14096">
        <v>668.85</v>
      </c>
    </row>
    <row r="14097" spans="1:21" x14ac:dyDescent="0.25">
      <c r="A14097" t="s">
        <v>12077</v>
      </c>
      <c r="B14097" s="28">
        <v>44599</v>
      </c>
      <c r="C14097" s="28">
        <v>44599</v>
      </c>
      <c r="D14097" s="19">
        <v>60</v>
      </c>
      <c r="E14097" s="7">
        <v>3420</v>
      </c>
      <c r="F14097" s="21">
        <f t="shared" si="1987"/>
        <v>44658</v>
      </c>
      <c r="G14097" s="28">
        <v>45203</v>
      </c>
      <c r="H14097" s="22">
        <f t="shared" si="1980"/>
        <v>545</v>
      </c>
      <c r="I14097" s="23">
        <f t="shared" si="1981"/>
        <v>1863900</v>
      </c>
      <c r="J14097" s="23">
        <f t="shared" si="1988"/>
        <v>597</v>
      </c>
      <c r="K14097" s="24">
        <f t="shared" si="1982"/>
        <v>2823</v>
      </c>
      <c r="L14097" s="23">
        <f t="shared" si="1983"/>
        <v>604</v>
      </c>
      <c r="M14097" s="23">
        <f t="shared" si="1984"/>
        <v>604</v>
      </c>
      <c r="N14097" s="23">
        <f t="shared" si="1985"/>
        <v>2065680</v>
      </c>
      <c r="O14097" s="25">
        <f t="shared" si="1986"/>
        <v>2065680</v>
      </c>
      <c r="P14097" t="s">
        <v>23</v>
      </c>
      <c r="Q14097" t="s">
        <v>1985</v>
      </c>
      <c r="R14097" t="s">
        <v>12078</v>
      </c>
      <c r="S14097">
        <v>7067</v>
      </c>
      <c r="T14097" s="28">
        <v>45203</v>
      </c>
      <c r="U14097" s="7">
        <v>3420</v>
      </c>
    </row>
    <row r="14098" spans="1:21" x14ac:dyDescent="0.25">
      <c r="A14098" t="s">
        <v>12079</v>
      </c>
      <c r="B14098" s="28">
        <v>44722</v>
      </c>
      <c r="C14098" s="28">
        <v>44723</v>
      </c>
      <c r="D14098" s="19">
        <v>60</v>
      </c>
      <c r="E14098">
        <v>386.88</v>
      </c>
      <c r="F14098" s="21">
        <f t="shared" si="1987"/>
        <v>44784</v>
      </c>
      <c r="G14098" s="28">
        <v>45203</v>
      </c>
      <c r="H14098" s="22">
        <f t="shared" si="1980"/>
        <v>419</v>
      </c>
      <c r="I14098" s="23">
        <f t="shared" si="1981"/>
        <v>162102.72</v>
      </c>
      <c r="J14098" s="23">
        <f t="shared" si="1988"/>
        <v>473</v>
      </c>
      <c r="K14098" s="24">
        <f t="shared" si="1982"/>
        <v>-86.12</v>
      </c>
      <c r="L14098" s="23">
        <f t="shared" si="1983"/>
        <v>481</v>
      </c>
      <c r="M14098" s="23">
        <f t="shared" si="1984"/>
        <v>480</v>
      </c>
      <c r="N14098" s="23">
        <f t="shared" si="1985"/>
        <v>186089.28</v>
      </c>
      <c r="O14098" s="25">
        <f t="shared" si="1986"/>
        <v>185702.39999999999</v>
      </c>
      <c r="P14098" t="s">
        <v>23</v>
      </c>
      <c r="Q14098" t="s">
        <v>1985</v>
      </c>
      <c r="R14098" t="s">
        <v>12078</v>
      </c>
      <c r="S14098">
        <v>7067</v>
      </c>
      <c r="T14098" s="28">
        <v>45203</v>
      </c>
      <c r="U14098">
        <v>386.88</v>
      </c>
    </row>
    <row r="14099" spans="1:21" x14ac:dyDescent="0.25">
      <c r="A14099" t="s">
        <v>9823</v>
      </c>
      <c r="B14099" s="28">
        <v>45034</v>
      </c>
      <c r="C14099" s="28">
        <v>45034</v>
      </c>
      <c r="D14099" s="19">
        <v>60</v>
      </c>
      <c r="E14099">
        <v>264</v>
      </c>
      <c r="F14099" s="21">
        <f t="shared" si="1987"/>
        <v>45095</v>
      </c>
      <c r="G14099" s="28">
        <v>45203</v>
      </c>
      <c r="H14099" s="22">
        <f t="shared" si="1980"/>
        <v>108</v>
      </c>
      <c r="I14099" s="23">
        <f t="shared" si="1981"/>
        <v>28512</v>
      </c>
      <c r="J14099" s="23">
        <f t="shared" si="1988"/>
        <v>166</v>
      </c>
      <c r="K14099" s="24">
        <f t="shared" si="1982"/>
        <v>98</v>
      </c>
      <c r="L14099" s="23">
        <f t="shared" si="1983"/>
        <v>169</v>
      </c>
      <c r="M14099" s="23">
        <f t="shared" si="1984"/>
        <v>169</v>
      </c>
      <c r="N14099" s="23">
        <f t="shared" si="1985"/>
        <v>44616</v>
      </c>
      <c r="O14099" s="25">
        <f t="shared" si="1986"/>
        <v>44616</v>
      </c>
      <c r="P14099" t="s">
        <v>23</v>
      </c>
      <c r="Q14099" t="s">
        <v>1985</v>
      </c>
      <c r="R14099" t="s">
        <v>12078</v>
      </c>
      <c r="S14099">
        <v>7067</v>
      </c>
      <c r="T14099" s="28">
        <v>45203</v>
      </c>
      <c r="U14099">
        <v>264</v>
      </c>
    </row>
    <row r="14100" spans="1:21" x14ac:dyDescent="0.25">
      <c r="A14100" t="s">
        <v>2713</v>
      </c>
      <c r="B14100" s="28">
        <v>45147</v>
      </c>
      <c r="C14100" s="28">
        <v>45147</v>
      </c>
      <c r="D14100" s="19">
        <v>60</v>
      </c>
      <c r="E14100">
        <v>855.8</v>
      </c>
      <c r="F14100" s="21">
        <f t="shared" si="1987"/>
        <v>45208</v>
      </c>
      <c r="G14100" s="28">
        <v>45243</v>
      </c>
      <c r="H14100" s="22">
        <f t="shared" si="1980"/>
        <v>35</v>
      </c>
      <c r="I14100" s="23">
        <f t="shared" si="1981"/>
        <v>29953</v>
      </c>
      <c r="J14100" s="23">
        <f t="shared" si="1988"/>
        <v>94</v>
      </c>
      <c r="K14100" s="24">
        <f t="shared" si="1982"/>
        <v>761.8</v>
      </c>
      <c r="L14100" s="23">
        <f t="shared" si="1983"/>
        <v>96</v>
      </c>
      <c r="M14100" s="23">
        <f t="shared" si="1984"/>
        <v>96</v>
      </c>
      <c r="N14100" s="23">
        <f t="shared" si="1985"/>
        <v>82156.799999999988</v>
      </c>
      <c r="O14100" s="25">
        <f t="shared" si="1986"/>
        <v>82156.799999999988</v>
      </c>
      <c r="P14100" t="s">
        <v>23</v>
      </c>
      <c r="Q14100" t="s">
        <v>1985</v>
      </c>
      <c r="R14100" t="s">
        <v>12080</v>
      </c>
      <c r="S14100">
        <v>7851</v>
      </c>
      <c r="T14100" s="28">
        <v>45243</v>
      </c>
      <c r="U14100">
        <v>855.8</v>
      </c>
    </row>
    <row r="14101" spans="1:21" x14ac:dyDescent="0.25">
      <c r="A14101" t="s">
        <v>628</v>
      </c>
      <c r="B14101" s="28">
        <v>45147</v>
      </c>
      <c r="C14101" s="28">
        <v>45149</v>
      </c>
      <c r="D14101" s="19">
        <v>60</v>
      </c>
      <c r="E14101">
        <v>339.52</v>
      </c>
      <c r="F14101" s="21">
        <f t="shared" si="1987"/>
        <v>45210</v>
      </c>
      <c r="G14101" s="28">
        <v>45243</v>
      </c>
      <c r="H14101" s="22">
        <f t="shared" si="1980"/>
        <v>33</v>
      </c>
      <c r="I14101" s="23">
        <f t="shared" si="1981"/>
        <v>11204.16</v>
      </c>
      <c r="J14101" s="23">
        <f t="shared" si="1988"/>
        <v>92</v>
      </c>
      <c r="K14101" s="24">
        <f t="shared" si="1982"/>
        <v>247.51999999999998</v>
      </c>
      <c r="L14101" s="23">
        <f t="shared" si="1983"/>
        <v>96</v>
      </c>
      <c r="M14101" s="23">
        <f t="shared" si="1984"/>
        <v>94</v>
      </c>
      <c r="N14101" s="23">
        <f t="shared" si="1985"/>
        <v>32593.919999999998</v>
      </c>
      <c r="O14101" s="25">
        <f t="shared" si="1986"/>
        <v>31914.879999999997</v>
      </c>
      <c r="P14101" t="s">
        <v>23</v>
      </c>
      <c r="Q14101" t="s">
        <v>1985</v>
      </c>
      <c r="R14101" t="s">
        <v>12080</v>
      </c>
      <c r="S14101">
        <v>7851</v>
      </c>
      <c r="T14101" s="28">
        <v>45243</v>
      </c>
      <c r="U14101">
        <v>339.52</v>
      </c>
    </row>
    <row r="14102" spans="1:21" x14ac:dyDescent="0.25">
      <c r="A14102" t="s">
        <v>1615</v>
      </c>
      <c r="B14102" s="28">
        <v>45175</v>
      </c>
      <c r="C14102" s="28">
        <v>45176</v>
      </c>
      <c r="D14102" s="19">
        <v>60</v>
      </c>
      <c r="E14102">
        <v>736.24</v>
      </c>
      <c r="F14102" s="21">
        <f t="shared" si="1987"/>
        <v>45237</v>
      </c>
      <c r="G14102" s="28">
        <v>45253</v>
      </c>
      <c r="H14102" s="22">
        <f t="shared" si="1980"/>
        <v>16</v>
      </c>
      <c r="I14102" s="23">
        <f t="shared" si="1981"/>
        <v>11779.84</v>
      </c>
      <c r="J14102" s="23">
        <f t="shared" si="1988"/>
        <v>76</v>
      </c>
      <c r="K14102" s="24">
        <f t="shared" si="1982"/>
        <v>660.24</v>
      </c>
      <c r="L14102" s="23">
        <f t="shared" si="1983"/>
        <v>78</v>
      </c>
      <c r="M14102" s="23">
        <f t="shared" si="1984"/>
        <v>77</v>
      </c>
      <c r="N14102" s="23">
        <f t="shared" si="1985"/>
        <v>57426.720000000001</v>
      </c>
      <c r="O14102" s="25">
        <f t="shared" si="1986"/>
        <v>56690.48</v>
      </c>
      <c r="P14102" t="s">
        <v>23</v>
      </c>
      <c r="Q14102" t="s">
        <v>1985</v>
      </c>
      <c r="R14102" t="s">
        <v>12080</v>
      </c>
      <c r="S14102">
        <v>8180</v>
      </c>
      <c r="T14102" s="28">
        <v>45253</v>
      </c>
      <c r="U14102">
        <v>736.24</v>
      </c>
    </row>
    <row r="14103" spans="1:21" x14ac:dyDescent="0.25">
      <c r="A14103" t="s">
        <v>484</v>
      </c>
      <c r="B14103" s="28">
        <v>45175</v>
      </c>
      <c r="C14103" s="28">
        <v>45182</v>
      </c>
      <c r="D14103" s="19">
        <v>60</v>
      </c>
      <c r="E14103">
        <v>995.8</v>
      </c>
      <c r="F14103" s="21">
        <f t="shared" si="1987"/>
        <v>45243</v>
      </c>
      <c r="G14103" s="28">
        <v>45253</v>
      </c>
      <c r="H14103" s="22">
        <f t="shared" si="1980"/>
        <v>10</v>
      </c>
      <c r="I14103" s="23">
        <f t="shared" si="1981"/>
        <v>9958</v>
      </c>
      <c r="J14103" s="23">
        <f t="shared" si="1988"/>
        <v>70</v>
      </c>
      <c r="K14103" s="24">
        <f t="shared" si="1982"/>
        <v>925.8</v>
      </c>
      <c r="L14103" s="23">
        <f t="shared" si="1983"/>
        <v>78</v>
      </c>
      <c r="M14103" s="23">
        <f t="shared" si="1984"/>
        <v>71</v>
      </c>
      <c r="N14103" s="23">
        <f t="shared" si="1985"/>
        <v>77672.399999999994</v>
      </c>
      <c r="O14103" s="25">
        <f t="shared" si="1986"/>
        <v>70701.8</v>
      </c>
      <c r="P14103" t="s">
        <v>23</v>
      </c>
      <c r="Q14103" t="s">
        <v>1985</v>
      </c>
      <c r="R14103" t="s">
        <v>12080</v>
      </c>
      <c r="S14103">
        <v>8180</v>
      </c>
      <c r="T14103" s="28">
        <v>45253</v>
      </c>
      <c r="U14103">
        <v>995.8</v>
      </c>
    </row>
    <row r="14104" spans="1:21" x14ac:dyDescent="0.25">
      <c r="A14104" t="s">
        <v>485</v>
      </c>
      <c r="B14104" s="28">
        <v>45208</v>
      </c>
      <c r="C14104" s="28">
        <v>45210</v>
      </c>
      <c r="D14104" s="19">
        <v>60</v>
      </c>
      <c r="E14104">
        <v>907</v>
      </c>
      <c r="F14104" s="21">
        <f t="shared" si="1987"/>
        <v>45271</v>
      </c>
      <c r="G14104" s="28">
        <v>45278</v>
      </c>
      <c r="H14104" s="22">
        <f t="shared" si="1980"/>
        <v>7</v>
      </c>
      <c r="I14104" s="23">
        <f t="shared" si="1981"/>
        <v>6349</v>
      </c>
      <c r="J14104" s="23">
        <f t="shared" si="1988"/>
        <v>67</v>
      </c>
      <c r="K14104" s="24">
        <f t="shared" si="1982"/>
        <v>840</v>
      </c>
      <c r="L14104" s="23">
        <f t="shared" si="1983"/>
        <v>70</v>
      </c>
      <c r="M14104" s="23">
        <f t="shared" si="1984"/>
        <v>68</v>
      </c>
      <c r="N14104" s="23">
        <f t="shared" si="1985"/>
        <v>63490</v>
      </c>
      <c r="O14104" s="25">
        <f t="shared" si="1986"/>
        <v>61676</v>
      </c>
      <c r="P14104" t="s">
        <v>23</v>
      </c>
      <c r="Q14104" t="s">
        <v>1985</v>
      </c>
      <c r="R14104" t="s">
        <v>12080</v>
      </c>
      <c r="S14104">
        <v>9084</v>
      </c>
      <c r="T14104" s="28">
        <v>45278</v>
      </c>
      <c r="U14104">
        <v>907</v>
      </c>
    </row>
    <row r="14105" spans="1:21" x14ac:dyDescent="0.25">
      <c r="A14105" t="s">
        <v>486</v>
      </c>
      <c r="B14105" s="28">
        <v>45208</v>
      </c>
      <c r="C14105" s="28">
        <v>45208</v>
      </c>
      <c r="D14105" s="19">
        <v>60</v>
      </c>
      <c r="E14105" s="7">
        <v>1034.68</v>
      </c>
      <c r="F14105" s="21">
        <f t="shared" si="1987"/>
        <v>45269</v>
      </c>
      <c r="G14105" s="28">
        <v>45278</v>
      </c>
      <c r="H14105" s="22">
        <f t="shared" si="1980"/>
        <v>9</v>
      </c>
      <c r="I14105" s="23">
        <f t="shared" si="1981"/>
        <v>9312.1200000000008</v>
      </c>
      <c r="J14105" s="23">
        <f t="shared" si="1988"/>
        <v>69</v>
      </c>
      <c r="K14105" s="24">
        <f t="shared" si="1982"/>
        <v>965.68000000000006</v>
      </c>
      <c r="L14105" s="23">
        <f t="shared" si="1983"/>
        <v>70</v>
      </c>
      <c r="M14105" s="23">
        <f t="shared" si="1984"/>
        <v>70</v>
      </c>
      <c r="N14105" s="23">
        <f t="shared" si="1985"/>
        <v>72427.600000000006</v>
      </c>
      <c r="O14105" s="25">
        <f t="shared" si="1986"/>
        <v>72427.600000000006</v>
      </c>
      <c r="P14105" t="s">
        <v>23</v>
      </c>
      <c r="Q14105" t="s">
        <v>1985</v>
      </c>
      <c r="R14105" t="s">
        <v>12080</v>
      </c>
      <c r="S14105">
        <v>9084</v>
      </c>
      <c r="T14105" s="28">
        <v>45278</v>
      </c>
      <c r="U14105" s="7">
        <v>1034.68</v>
      </c>
    </row>
    <row r="14106" spans="1:21" x14ac:dyDescent="0.25">
      <c r="A14106" t="s">
        <v>1023</v>
      </c>
      <c r="B14106" s="28">
        <v>44957</v>
      </c>
      <c r="C14106" s="28">
        <v>44965</v>
      </c>
      <c r="D14106" s="19">
        <v>60</v>
      </c>
      <c r="E14106" s="7">
        <v>3702.52</v>
      </c>
      <c r="F14106" s="21">
        <f t="shared" si="1987"/>
        <v>45024</v>
      </c>
      <c r="G14106" s="28">
        <v>45215</v>
      </c>
      <c r="H14106" s="22">
        <f t="shared" ref="H14106:H14169" si="1989">G14106-F14106</f>
        <v>191</v>
      </c>
      <c r="I14106" s="23">
        <f t="shared" ref="I14106:I14169" si="1990">E14106*H14106</f>
        <v>707181.32</v>
      </c>
      <c r="J14106" s="23">
        <f t="shared" si="1988"/>
        <v>248</v>
      </c>
      <c r="K14106" s="24">
        <f t="shared" ref="K14106:K14169" si="1991">E14106-J14106</f>
        <v>3454.52</v>
      </c>
      <c r="L14106" s="23">
        <f t="shared" ref="L14106:L14169" si="1992">G14106-B14106</f>
        <v>258</v>
      </c>
      <c r="M14106" s="23">
        <f t="shared" ref="M14106:M14169" si="1993">G14106-C14106</f>
        <v>250</v>
      </c>
      <c r="N14106" s="23">
        <f t="shared" ref="N14106:N14169" si="1994">E14106*L14106</f>
        <v>955250.16</v>
      </c>
      <c r="O14106" s="25">
        <f t="shared" ref="O14106:O14169" si="1995">E14106*M14106</f>
        <v>925630</v>
      </c>
      <c r="P14106" t="s">
        <v>23</v>
      </c>
      <c r="Q14106" t="s">
        <v>1985</v>
      </c>
      <c r="R14106" t="s">
        <v>2308</v>
      </c>
      <c r="S14106">
        <v>7228</v>
      </c>
      <c r="T14106" s="28">
        <v>45215</v>
      </c>
      <c r="U14106" s="7">
        <v>3702.52</v>
      </c>
    </row>
    <row r="14107" spans="1:21" x14ac:dyDescent="0.25">
      <c r="A14107" t="s">
        <v>384</v>
      </c>
      <c r="B14107" s="28">
        <v>44985</v>
      </c>
      <c r="C14107" s="28">
        <v>44991</v>
      </c>
      <c r="D14107" s="19">
        <v>60</v>
      </c>
      <c r="E14107" s="7">
        <v>3289.84</v>
      </c>
      <c r="F14107" s="21">
        <f t="shared" si="1987"/>
        <v>45052</v>
      </c>
      <c r="G14107" s="28">
        <v>45215</v>
      </c>
      <c r="H14107" s="22">
        <f t="shared" si="1989"/>
        <v>163</v>
      </c>
      <c r="I14107" s="23">
        <f t="shared" si="1990"/>
        <v>536243.92000000004</v>
      </c>
      <c r="J14107" s="23">
        <f t="shared" si="1988"/>
        <v>220</v>
      </c>
      <c r="K14107" s="24">
        <f t="shared" si="1991"/>
        <v>3069.84</v>
      </c>
      <c r="L14107" s="23">
        <f t="shared" si="1992"/>
        <v>230</v>
      </c>
      <c r="M14107" s="23">
        <f t="shared" si="1993"/>
        <v>224</v>
      </c>
      <c r="N14107" s="23">
        <f t="shared" si="1994"/>
        <v>756663.20000000007</v>
      </c>
      <c r="O14107" s="25">
        <f t="shared" si="1995"/>
        <v>736924.16000000003</v>
      </c>
      <c r="P14107" t="s">
        <v>23</v>
      </c>
      <c r="Q14107" t="s">
        <v>1985</v>
      </c>
      <c r="R14107" t="s">
        <v>2308</v>
      </c>
      <c r="S14107">
        <v>7228</v>
      </c>
      <c r="T14107" s="28">
        <v>45215</v>
      </c>
      <c r="U14107" s="7">
        <v>3289.84</v>
      </c>
    </row>
    <row r="14108" spans="1:21" x14ac:dyDescent="0.25">
      <c r="A14108" t="s">
        <v>825</v>
      </c>
      <c r="B14108" s="28">
        <v>45016</v>
      </c>
      <c r="C14108" s="28">
        <v>45020</v>
      </c>
      <c r="D14108" s="19">
        <v>60</v>
      </c>
      <c r="E14108" s="7">
        <v>3702.52</v>
      </c>
      <c r="F14108" s="21">
        <f t="shared" si="1987"/>
        <v>45081</v>
      </c>
      <c r="G14108" s="28">
        <v>45215</v>
      </c>
      <c r="H14108" s="22">
        <f t="shared" si="1989"/>
        <v>134</v>
      </c>
      <c r="I14108" s="23">
        <f t="shared" si="1990"/>
        <v>496137.68</v>
      </c>
      <c r="J14108" s="23">
        <f t="shared" si="1988"/>
        <v>192</v>
      </c>
      <c r="K14108" s="24">
        <f t="shared" si="1991"/>
        <v>3510.52</v>
      </c>
      <c r="L14108" s="23">
        <f t="shared" si="1992"/>
        <v>199</v>
      </c>
      <c r="M14108" s="23">
        <f t="shared" si="1993"/>
        <v>195</v>
      </c>
      <c r="N14108" s="23">
        <f t="shared" si="1994"/>
        <v>736801.48</v>
      </c>
      <c r="O14108" s="25">
        <f t="shared" si="1995"/>
        <v>721991.4</v>
      </c>
      <c r="P14108" t="s">
        <v>23</v>
      </c>
      <c r="Q14108" t="s">
        <v>1985</v>
      </c>
      <c r="R14108" t="s">
        <v>2308</v>
      </c>
      <c r="S14108">
        <v>7228</v>
      </c>
      <c r="T14108" s="28">
        <v>45215</v>
      </c>
      <c r="U14108" s="7">
        <v>3702.52</v>
      </c>
    </row>
    <row r="14109" spans="1:21" x14ac:dyDescent="0.25">
      <c r="A14109" t="s">
        <v>3254</v>
      </c>
      <c r="B14109" s="28">
        <v>45046</v>
      </c>
      <c r="C14109" s="28">
        <v>45050</v>
      </c>
      <c r="D14109" s="19">
        <v>60</v>
      </c>
      <c r="E14109" s="7">
        <v>3564.96</v>
      </c>
      <c r="F14109" s="21">
        <f t="shared" si="1987"/>
        <v>45111</v>
      </c>
      <c r="G14109" s="28">
        <v>45215</v>
      </c>
      <c r="H14109" s="22">
        <f t="shared" si="1989"/>
        <v>104</v>
      </c>
      <c r="I14109" s="23">
        <f t="shared" si="1990"/>
        <v>370755.84000000003</v>
      </c>
      <c r="J14109" s="23">
        <f t="shared" si="1988"/>
        <v>162</v>
      </c>
      <c r="K14109" s="24">
        <f t="shared" si="1991"/>
        <v>3402.96</v>
      </c>
      <c r="L14109" s="23">
        <f t="shared" si="1992"/>
        <v>169</v>
      </c>
      <c r="M14109" s="23">
        <f t="shared" si="1993"/>
        <v>165</v>
      </c>
      <c r="N14109" s="23">
        <f t="shared" si="1994"/>
        <v>602478.24</v>
      </c>
      <c r="O14109" s="25">
        <f t="shared" si="1995"/>
        <v>588218.4</v>
      </c>
      <c r="P14109" t="s">
        <v>23</v>
      </c>
      <c r="Q14109" t="s">
        <v>1985</v>
      </c>
      <c r="R14109" t="s">
        <v>2308</v>
      </c>
      <c r="S14109">
        <v>7228</v>
      </c>
      <c r="T14109" s="28">
        <v>45215</v>
      </c>
      <c r="U14109" s="7">
        <v>3564.96</v>
      </c>
    </row>
    <row r="14110" spans="1:21" x14ac:dyDescent="0.25">
      <c r="A14110" t="s">
        <v>9888</v>
      </c>
      <c r="B14110" s="28">
        <v>45086</v>
      </c>
      <c r="C14110" s="28">
        <v>45086</v>
      </c>
      <c r="D14110" s="19">
        <v>60</v>
      </c>
      <c r="E14110">
        <v>662.4</v>
      </c>
      <c r="F14110" s="21">
        <f t="shared" si="1987"/>
        <v>45147</v>
      </c>
      <c r="G14110" s="28">
        <v>45244</v>
      </c>
      <c r="H14110" s="22">
        <f t="shared" si="1989"/>
        <v>97</v>
      </c>
      <c r="I14110" s="23">
        <f t="shared" si="1990"/>
        <v>64252.799999999996</v>
      </c>
      <c r="J14110" s="23">
        <f t="shared" si="1988"/>
        <v>155</v>
      </c>
      <c r="K14110" s="24">
        <f t="shared" si="1991"/>
        <v>507.4</v>
      </c>
      <c r="L14110" s="23">
        <f t="shared" si="1992"/>
        <v>158</v>
      </c>
      <c r="M14110" s="23">
        <f t="shared" si="1993"/>
        <v>158</v>
      </c>
      <c r="N14110" s="23">
        <f t="shared" si="1994"/>
        <v>104659.2</v>
      </c>
      <c r="O14110" s="25">
        <f t="shared" si="1995"/>
        <v>104659.2</v>
      </c>
      <c r="P14110" t="s">
        <v>23</v>
      </c>
      <c r="Q14110" t="s">
        <v>1985</v>
      </c>
      <c r="R14110" t="s">
        <v>2309</v>
      </c>
      <c r="S14110">
        <v>7925</v>
      </c>
      <c r="T14110" s="28">
        <v>45244</v>
      </c>
      <c r="U14110">
        <v>662.4</v>
      </c>
    </row>
    <row r="14111" spans="1:21" x14ac:dyDescent="0.25">
      <c r="A14111" t="s">
        <v>9889</v>
      </c>
      <c r="B14111" s="28">
        <v>45090</v>
      </c>
      <c r="C14111" s="28">
        <v>45091</v>
      </c>
      <c r="D14111" s="19">
        <v>60</v>
      </c>
      <c r="E14111" s="7">
        <v>2685</v>
      </c>
      <c r="F14111" s="21">
        <f t="shared" si="1987"/>
        <v>45152</v>
      </c>
      <c r="G14111" s="28">
        <v>45244</v>
      </c>
      <c r="H14111" s="22">
        <f t="shared" si="1989"/>
        <v>92</v>
      </c>
      <c r="I14111" s="23">
        <f t="shared" si="1990"/>
        <v>247020</v>
      </c>
      <c r="J14111" s="23">
        <f t="shared" si="1988"/>
        <v>150</v>
      </c>
      <c r="K14111" s="24">
        <f t="shared" si="1991"/>
        <v>2535</v>
      </c>
      <c r="L14111" s="23">
        <f t="shared" si="1992"/>
        <v>154</v>
      </c>
      <c r="M14111" s="23">
        <f t="shared" si="1993"/>
        <v>153</v>
      </c>
      <c r="N14111" s="23">
        <f t="shared" si="1994"/>
        <v>413490</v>
      </c>
      <c r="O14111" s="25">
        <f t="shared" si="1995"/>
        <v>410805</v>
      </c>
      <c r="P14111" t="s">
        <v>23</v>
      </c>
      <c r="Q14111" t="s">
        <v>1985</v>
      </c>
      <c r="R14111" t="s">
        <v>2309</v>
      </c>
      <c r="S14111">
        <v>7925</v>
      </c>
      <c r="T14111" s="28">
        <v>45244</v>
      </c>
      <c r="U14111" s="7">
        <v>2685</v>
      </c>
    </row>
    <row r="14112" spans="1:21" x14ac:dyDescent="0.25">
      <c r="A14112" t="s">
        <v>9890</v>
      </c>
      <c r="B14112" s="28">
        <v>45090</v>
      </c>
      <c r="C14112" s="28">
        <v>45090</v>
      </c>
      <c r="D14112" s="19">
        <v>60</v>
      </c>
      <c r="E14112" s="7">
        <v>1220.4000000000001</v>
      </c>
      <c r="F14112" s="21">
        <f t="shared" si="1987"/>
        <v>45151</v>
      </c>
      <c r="G14112" s="28">
        <v>45244</v>
      </c>
      <c r="H14112" s="22">
        <f t="shared" si="1989"/>
        <v>93</v>
      </c>
      <c r="I14112" s="23">
        <f t="shared" si="1990"/>
        <v>113497.20000000001</v>
      </c>
      <c r="J14112" s="23">
        <f t="shared" si="1988"/>
        <v>151</v>
      </c>
      <c r="K14112" s="24">
        <f t="shared" si="1991"/>
        <v>1069.4000000000001</v>
      </c>
      <c r="L14112" s="23">
        <f t="shared" si="1992"/>
        <v>154</v>
      </c>
      <c r="M14112" s="23">
        <f t="shared" si="1993"/>
        <v>154</v>
      </c>
      <c r="N14112" s="23">
        <f t="shared" si="1994"/>
        <v>187941.6</v>
      </c>
      <c r="O14112" s="25">
        <f t="shared" si="1995"/>
        <v>187941.6</v>
      </c>
      <c r="P14112" t="s">
        <v>23</v>
      </c>
      <c r="Q14112" t="s">
        <v>1985</v>
      </c>
      <c r="R14112" t="s">
        <v>2309</v>
      </c>
      <c r="S14112">
        <v>7925</v>
      </c>
      <c r="T14112" s="28">
        <v>45244</v>
      </c>
      <c r="U14112" s="7">
        <v>1220.4000000000001</v>
      </c>
    </row>
    <row r="14113" spans="1:21" x14ac:dyDescent="0.25">
      <c r="A14113" t="s">
        <v>9891</v>
      </c>
      <c r="B14113" s="28">
        <v>45091</v>
      </c>
      <c r="C14113" s="28">
        <v>45092</v>
      </c>
      <c r="D14113" s="19">
        <v>60</v>
      </c>
      <c r="E14113">
        <v>168</v>
      </c>
      <c r="F14113" s="21">
        <f t="shared" si="1987"/>
        <v>45153</v>
      </c>
      <c r="G14113" s="28">
        <v>45204</v>
      </c>
      <c r="H14113" s="22">
        <f t="shared" si="1989"/>
        <v>51</v>
      </c>
      <c r="I14113" s="23">
        <f t="shared" si="1990"/>
        <v>8568</v>
      </c>
      <c r="J14113" s="23">
        <f t="shared" si="1988"/>
        <v>110</v>
      </c>
      <c r="K14113" s="24">
        <f t="shared" si="1991"/>
        <v>58</v>
      </c>
      <c r="L14113" s="23">
        <f t="shared" si="1992"/>
        <v>113</v>
      </c>
      <c r="M14113" s="23">
        <f t="shared" si="1993"/>
        <v>112</v>
      </c>
      <c r="N14113" s="23">
        <f t="shared" si="1994"/>
        <v>18984</v>
      </c>
      <c r="O14113" s="25">
        <f t="shared" si="1995"/>
        <v>18816</v>
      </c>
      <c r="P14113" t="s">
        <v>23</v>
      </c>
      <c r="Q14113" t="s">
        <v>1985</v>
      </c>
      <c r="R14113" t="s">
        <v>2309</v>
      </c>
      <c r="S14113">
        <v>7070</v>
      </c>
      <c r="T14113" s="28">
        <v>45204</v>
      </c>
      <c r="U14113">
        <v>168</v>
      </c>
    </row>
    <row r="14114" spans="1:21" x14ac:dyDescent="0.25">
      <c r="A14114" t="s">
        <v>12081</v>
      </c>
      <c r="B14114" s="28">
        <v>45091</v>
      </c>
      <c r="C14114" s="28">
        <v>45091</v>
      </c>
      <c r="D14114" s="19">
        <v>60</v>
      </c>
      <c r="E14114">
        <v>342</v>
      </c>
      <c r="F14114" s="21">
        <f t="shared" si="1987"/>
        <v>45152</v>
      </c>
      <c r="G14114" s="28">
        <v>45204</v>
      </c>
      <c r="H14114" s="22">
        <f t="shared" si="1989"/>
        <v>52</v>
      </c>
      <c r="I14114" s="23">
        <f t="shared" si="1990"/>
        <v>17784</v>
      </c>
      <c r="J14114" s="23">
        <f t="shared" si="1988"/>
        <v>111</v>
      </c>
      <c r="K14114" s="24">
        <f t="shared" si="1991"/>
        <v>231</v>
      </c>
      <c r="L14114" s="23">
        <f t="shared" si="1992"/>
        <v>113</v>
      </c>
      <c r="M14114" s="23">
        <f t="shared" si="1993"/>
        <v>113</v>
      </c>
      <c r="N14114" s="23">
        <f t="shared" si="1994"/>
        <v>38646</v>
      </c>
      <c r="O14114" s="25">
        <f t="shared" si="1995"/>
        <v>38646</v>
      </c>
      <c r="P14114" t="s">
        <v>23</v>
      </c>
      <c r="Q14114" t="s">
        <v>1985</v>
      </c>
      <c r="R14114" t="s">
        <v>2309</v>
      </c>
      <c r="S14114">
        <v>7070</v>
      </c>
      <c r="T14114" s="28">
        <v>45204</v>
      </c>
      <c r="U14114">
        <v>342</v>
      </c>
    </row>
    <row r="14115" spans="1:21" x14ac:dyDescent="0.25">
      <c r="A14115" t="s">
        <v>9893</v>
      </c>
      <c r="B14115" s="28">
        <v>45114</v>
      </c>
      <c r="C14115" s="28">
        <v>45116</v>
      </c>
      <c r="D14115" s="19">
        <v>60</v>
      </c>
      <c r="E14115">
        <v>828</v>
      </c>
      <c r="F14115" s="21">
        <f t="shared" si="1987"/>
        <v>45178</v>
      </c>
      <c r="G14115" s="28">
        <v>45244</v>
      </c>
      <c r="H14115" s="22">
        <f t="shared" si="1989"/>
        <v>66</v>
      </c>
      <c r="I14115" s="23">
        <f t="shared" si="1990"/>
        <v>54648</v>
      </c>
      <c r="J14115" s="23">
        <f t="shared" si="1988"/>
        <v>125</v>
      </c>
      <c r="K14115" s="24">
        <f t="shared" si="1991"/>
        <v>703</v>
      </c>
      <c r="L14115" s="23">
        <f t="shared" si="1992"/>
        <v>130</v>
      </c>
      <c r="M14115" s="23">
        <f t="shared" si="1993"/>
        <v>128</v>
      </c>
      <c r="N14115" s="23">
        <f t="shared" si="1994"/>
        <v>107640</v>
      </c>
      <c r="O14115" s="25">
        <f t="shared" si="1995"/>
        <v>105984</v>
      </c>
      <c r="P14115" t="s">
        <v>23</v>
      </c>
      <c r="Q14115" t="s">
        <v>1985</v>
      </c>
      <c r="R14115" t="s">
        <v>2309</v>
      </c>
      <c r="S14115">
        <v>7925</v>
      </c>
      <c r="T14115" s="28">
        <v>45244</v>
      </c>
      <c r="U14115">
        <v>828</v>
      </c>
    </row>
    <row r="14116" spans="1:21" x14ac:dyDescent="0.25">
      <c r="A14116" t="s">
        <v>9894</v>
      </c>
      <c r="B14116" s="28">
        <v>45114</v>
      </c>
      <c r="C14116" s="28">
        <v>45114</v>
      </c>
      <c r="D14116" s="19">
        <v>60</v>
      </c>
      <c r="E14116">
        <v>828</v>
      </c>
      <c r="F14116" s="21">
        <f t="shared" si="1987"/>
        <v>45176</v>
      </c>
      <c r="G14116" s="28">
        <v>45244</v>
      </c>
      <c r="H14116" s="22">
        <f t="shared" si="1989"/>
        <v>68</v>
      </c>
      <c r="I14116" s="23">
        <f t="shared" si="1990"/>
        <v>56304</v>
      </c>
      <c r="J14116" s="23">
        <f t="shared" si="1988"/>
        <v>127</v>
      </c>
      <c r="K14116" s="24">
        <f t="shared" si="1991"/>
        <v>701</v>
      </c>
      <c r="L14116" s="23">
        <f t="shared" si="1992"/>
        <v>130</v>
      </c>
      <c r="M14116" s="23">
        <f t="shared" si="1993"/>
        <v>130</v>
      </c>
      <c r="N14116" s="23">
        <f t="shared" si="1994"/>
        <v>107640</v>
      </c>
      <c r="O14116" s="25">
        <f t="shared" si="1995"/>
        <v>107640</v>
      </c>
      <c r="P14116" t="s">
        <v>23</v>
      </c>
      <c r="Q14116" t="s">
        <v>1985</v>
      </c>
      <c r="R14116" t="s">
        <v>2309</v>
      </c>
      <c r="S14116">
        <v>7925</v>
      </c>
      <c r="T14116" s="28">
        <v>45244</v>
      </c>
      <c r="U14116">
        <v>828</v>
      </c>
    </row>
    <row r="14117" spans="1:21" x14ac:dyDescent="0.25">
      <c r="A14117" t="s">
        <v>9895</v>
      </c>
      <c r="B14117" s="28">
        <v>45114</v>
      </c>
      <c r="C14117" s="28">
        <v>45114</v>
      </c>
      <c r="D14117" s="19">
        <v>60</v>
      </c>
      <c r="E14117">
        <v>895</v>
      </c>
      <c r="F14117" s="21">
        <f t="shared" si="1987"/>
        <v>45176</v>
      </c>
      <c r="G14117" s="28">
        <v>45244</v>
      </c>
      <c r="H14117" s="22">
        <f t="shared" si="1989"/>
        <v>68</v>
      </c>
      <c r="I14117" s="23">
        <f t="shared" si="1990"/>
        <v>60860</v>
      </c>
      <c r="J14117" s="23">
        <f t="shared" si="1988"/>
        <v>127</v>
      </c>
      <c r="K14117" s="24">
        <f t="shared" si="1991"/>
        <v>768</v>
      </c>
      <c r="L14117" s="23">
        <f t="shared" si="1992"/>
        <v>130</v>
      </c>
      <c r="M14117" s="23">
        <f t="shared" si="1993"/>
        <v>130</v>
      </c>
      <c r="N14117" s="23">
        <f t="shared" si="1994"/>
        <v>116350</v>
      </c>
      <c r="O14117" s="25">
        <f t="shared" si="1995"/>
        <v>116350</v>
      </c>
      <c r="P14117" t="s">
        <v>23</v>
      </c>
      <c r="Q14117" t="s">
        <v>1985</v>
      </c>
      <c r="R14117" t="s">
        <v>2309</v>
      </c>
      <c r="S14117">
        <v>7925</v>
      </c>
      <c r="T14117" s="28">
        <v>45244</v>
      </c>
      <c r="U14117">
        <v>895</v>
      </c>
    </row>
    <row r="14118" spans="1:21" x14ac:dyDescent="0.25">
      <c r="A14118" t="s">
        <v>9897</v>
      </c>
      <c r="B14118" s="28">
        <v>45120</v>
      </c>
      <c r="C14118" s="28">
        <v>45123</v>
      </c>
      <c r="D14118" s="19">
        <v>60</v>
      </c>
      <c r="E14118" s="7">
        <v>5370</v>
      </c>
      <c r="F14118" s="21">
        <f t="shared" si="1987"/>
        <v>45185</v>
      </c>
      <c r="G14118" s="28">
        <v>45280</v>
      </c>
      <c r="H14118" s="22">
        <f t="shared" si="1989"/>
        <v>95</v>
      </c>
      <c r="I14118" s="23">
        <f t="shared" si="1990"/>
        <v>510150</v>
      </c>
      <c r="J14118" s="23">
        <f t="shared" si="1988"/>
        <v>154</v>
      </c>
      <c r="K14118" s="24">
        <f t="shared" si="1991"/>
        <v>5216</v>
      </c>
      <c r="L14118" s="23">
        <f t="shared" si="1992"/>
        <v>160</v>
      </c>
      <c r="M14118" s="23">
        <f t="shared" si="1993"/>
        <v>157</v>
      </c>
      <c r="N14118" s="23">
        <f t="shared" si="1994"/>
        <v>859200</v>
      </c>
      <c r="O14118" s="25">
        <f t="shared" si="1995"/>
        <v>843090</v>
      </c>
      <c r="P14118" t="s">
        <v>23</v>
      </c>
      <c r="Q14118" t="s">
        <v>1985</v>
      </c>
      <c r="R14118" t="s">
        <v>2309</v>
      </c>
      <c r="S14118">
        <v>9251</v>
      </c>
      <c r="T14118" s="28">
        <v>45280</v>
      </c>
      <c r="U14118" s="7">
        <v>5370</v>
      </c>
    </row>
    <row r="14119" spans="1:21" x14ac:dyDescent="0.25">
      <c r="A14119" t="s">
        <v>11233</v>
      </c>
      <c r="B14119" s="28">
        <v>45120</v>
      </c>
      <c r="C14119" s="28">
        <v>45123</v>
      </c>
      <c r="D14119" s="19">
        <v>60</v>
      </c>
      <c r="E14119">
        <v>384</v>
      </c>
      <c r="F14119" s="21">
        <f t="shared" si="1987"/>
        <v>45185</v>
      </c>
      <c r="G14119" s="28">
        <v>45204</v>
      </c>
      <c r="H14119" s="22">
        <f t="shared" si="1989"/>
        <v>19</v>
      </c>
      <c r="I14119" s="23">
        <f t="shared" si="1990"/>
        <v>7296</v>
      </c>
      <c r="J14119" s="23">
        <f t="shared" si="1988"/>
        <v>79</v>
      </c>
      <c r="K14119" s="24">
        <f t="shared" si="1991"/>
        <v>305</v>
      </c>
      <c r="L14119" s="23">
        <f t="shared" si="1992"/>
        <v>84</v>
      </c>
      <c r="M14119" s="23">
        <f t="shared" si="1993"/>
        <v>81</v>
      </c>
      <c r="N14119" s="23">
        <f t="shared" si="1994"/>
        <v>32256</v>
      </c>
      <c r="O14119" s="25">
        <f t="shared" si="1995"/>
        <v>31104</v>
      </c>
      <c r="P14119" t="s">
        <v>23</v>
      </c>
      <c r="Q14119" t="s">
        <v>1985</v>
      </c>
      <c r="R14119" t="s">
        <v>2309</v>
      </c>
      <c r="S14119">
        <v>7074</v>
      </c>
      <c r="T14119" s="28">
        <v>45204</v>
      </c>
      <c r="U14119">
        <v>384</v>
      </c>
    </row>
    <row r="14120" spans="1:21" x14ac:dyDescent="0.25">
      <c r="A14120" t="s">
        <v>9899</v>
      </c>
      <c r="B14120" s="28">
        <v>45124</v>
      </c>
      <c r="C14120" s="28">
        <v>45124</v>
      </c>
      <c r="D14120" s="19">
        <v>60</v>
      </c>
      <c r="E14120" s="7">
        <v>2685</v>
      </c>
      <c r="F14120" s="21">
        <f t="shared" si="1987"/>
        <v>45186</v>
      </c>
      <c r="G14120" s="28">
        <v>45280</v>
      </c>
      <c r="H14120" s="22">
        <f t="shared" si="1989"/>
        <v>94</v>
      </c>
      <c r="I14120" s="23">
        <f t="shared" si="1990"/>
        <v>252390</v>
      </c>
      <c r="J14120" s="23">
        <f t="shared" si="1988"/>
        <v>153</v>
      </c>
      <c r="K14120" s="24">
        <f t="shared" si="1991"/>
        <v>2532</v>
      </c>
      <c r="L14120" s="23">
        <f t="shared" si="1992"/>
        <v>156</v>
      </c>
      <c r="M14120" s="23">
        <f t="shared" si="1993"/>
        <v>156</v>
      </c>
      <c r="N14120" s="23">
        <f t="shared" si="1994"/>
        <v>418860</v>
      </c>
      <c r="O14120" s="25">
        <f t="shared" si="1995"/>
        <v>418860</v>
      </c>
      <c r="P14120" t="s">
        <v>23</v>
      </c>
      <c r="Q14120" t="s">
        <v>1985</v>
      </c>
      <c r="R14120" t="s">
        <v>2309</v>
      </c>
      <c r="S14120">
        <v>9251</v>
      </c>
      <c r="T14120" s="28">
        <v>45280</v>
      </c>
      <c r="U14120" s="7">
        <v>2685</v>
      </c>
    </row>
    <row r="14121" spans="1:21" x14ac:dyDescent="0.25">
      <c r="A14121" t="s">
        <v>9901</v>
      </c>
      <c r="B14121" s="28">
        <v>45128</v>
      </c>
      <c r="C14121" s="28">
        <v>45131</v>
      </c>
      <c r="D14121" s="19">
        <v>60</v>
      </c>
      <c r="E14121" s="7">
        <v>40273.199999999997</v>
      </c>
      <c r="F14121" s="21">
        <f t="shared" si="1987"/>
        <v>45193</v>
      </c>
      <c r="G14121" s="28">
        <v>45244</v>
      </c>
      <c r="H14121" s="22">
        <f t="shared" si="1989"/>
        <v>51</v>
      </c>
      <c r="I14121" s="23">
        <f t="shared" si="1990"/>
        <v>2053933.2</v>
      </c>
      <c r="J14121" s="23">
        <f t="shared" si="1988"/>
        <v>110</v>
      </c>
      <c r="K14121" s="24">
        <f t="shared" si="1991"/>
        <v>40163.199999999997</v>
      </c>
      <c r="L14121" s="23">
        <f t="shared" si="1992"/>
        <v>116</v>
      </c>
      <c r="M14121" s="23">
        <f t="shared" si="1993"/>
        <v>113</v>
      </c>
      <c r="N14121" s="23">
        <f t="shared" si="1994"/>
        <v>4671691.1999999993</v>
      </c>
      <c r="O14121" s="25">
        <f t="shared" si="1995"/>
        <v>4550871.5999999996</v>
      </c>
      <c r="P14121" t="s">
        <v>23</v>
      </c>
      <c r="Q14121" t="s">
        <v>1985</v>
      </c>
      <c r="R14121" t="s">
        <v>2309</v>
      </c>
      <c r="S14121">
        <v>7925</v>
      </c>
      <c r="T14121" s="28">
        <v>45244</v>
      </c>
      <c r="U14121" s="7">
        <v>40273.199999999997</v>
      </c>
    </row>
    <row r="14122" spans="1:21" x14ac:dyDescent="0.25">
      <c r="A14122" t="s">
        <v>9902</v>
      </c>
      <c r="B14122" s="28">
        <v>45131</v>
      </c>
      <c r="C14122" s="28">
        <v>45131</v>
      </c>
      <c r="D14122" s="19">
        <v>60</v>
      </c>
      <c r="E14122" s="7">
        <v>26775</v>
      </c>
      <c r="F14122" s="21">
        <f t="shared" si="1987"/>
        <v>45193</v>
      </c>
      <c r="G14122" s="28">
        <v>45280</v>
      </c>
      <c r="H14122" s="22">
        <f t="shared" si="1989"/>
        <v>87</v>
      </c>
      <c r="I14122" s="23">
        <f t="shared" si="1990"/>
        <v>2329425</v>
      </c>
      <c r="J14122" s="23">
        <f t="shared" si="1988"/>
        <v>146</v>
      </c>
      <c r="K14122" s="24">
        <f t="shared" si="1991"/>
        <v>26629</v>
      </c>
      <c r="L14122" s="23">
        <f t="shared" si="1992"/>
        <v>149</v>
      </c>
      <c r="M14122" s="23">
        <f t="shared" si="1993"/>
        <v>149</v>
      </c>
      <c r="N14122" s="23">
        <f t="shared" si="1994"/>
        <v>3989475</v>
      </c>
      <c r="O14122" s="25">
        <f t="shared" si="1995"/>
        <v>3989475</v>
      </c>
      <c r="P14122" t="s">
        <v>23</v>
      </c>
      <c r="Q14122" t="s">
        <v>1985</v>
      </c>
      <c r="R14122" t="s">
        <v>2309</v>
      </c>
      <c r="S14122">
        <v>9251</v>
      </c>
      <c r="T14122" s="28">
        <v>45280</v>
      </c>
      <c r="U14122" s="7">
        <v>26775</v>
      </c>
    </row>
    <row r="14123" spans="1:21" x14ac:dyDescent="0.25">
      <c r="A14123" t="s">
        <v>12082</v>
      </c>
      <c r="B14123" s="28">
        <v>45134</v>
      </c>
      <c r="C14123" s="28">
        <v>45135</v>
      </c>
      <c r="D14123" s="19">
        <v>60</v>
      </c>
      <c r="E14123" s="7">
        <v>3702.6</v>
      </c>
      <c r="F14123" s="21">
        <f t="shared" si="1987"/>
        <v>45197</v>
      </c>
      <c r="G14123" s="28">
        <v>45280</v>
      </c>
      <c r="H14123" s="22">
        <f t="shared" si="1989"/>
        <v>83</v>
      </c>
      <c r="I14123" s="23">
        <f t="shared" si="1990"/>
        <v>307315.8</v>
      </c>
      <c r="J14123" s="23">
        <f t="shared" si="1988"/>
        <v>142</v>
      </c>
      <c r="K14123" s="24">
        <f t="shared" si="1991"/>
        <v>3560.6</v>
      </c>
      <c r="L14123" s="23">
        <f t="shared" si="1992"/>
        <v>146</v>
      </c>
      <c r="M14123" s="23">
        <f t="shared" si="1993"/>
        <v>145</v>
      </c>
      <c r="N14123" s="23">
        <f t="shared" si="1994"/>
        <v>540579.6</v>
      </c>
      <c r="O14123" s="25">
        <f t="shared" si="1995"/>
        <v>536877</v>
      </c>
      <c r="P14123" t="s">
        <v>23</v>
      </c>
      <c r="Q14123" t="s">
        <v>1985</v>
      </c>
      <c r="R14123" t="s">
        <v>2309</v>
      </c>
      <c r="S14123">
        <v>9251</v>
      </c>
      <c r="T14123" s="28">
        <v>45280</v>
      </c>
      <c r="U14123" s="7">
        <v>3702.6</v>
      </c>
    </row>
    <row r="14124" spans="1:21" x14ac:dyDescent="0.25">
      <c r="A14124" t="s">
        <v>12083</v>
      </c>
      <c r="B14124" s="28">
        <v>45134</v>
      </c>
      <c r="C14124" s="28">
        <v>45135</v>
      </c>
      <c r="D14124" s="19">
        <v>60</v>
      </c>
      <c r="E14124" s="7">
        <v>2760</v>
      </c>
      <c r="F14124" s="21">
        <f t="shared" si="1987"/>
        <v>45197</v>
      </c>
      <c r="G14124" s="28">
        <v>45280</v>
      </c>
      <c r="H14124" s="22">
        <f t="shared" si="1989"/>
        <v>83</v>
      </c>
      <c r="I14124" s="23">
        <f t="shared" si="1990"/>
        <v>229080</v>
      </c>
      <c r="J14124" s="23">
        <f t="shared" si="1988"/>
        <v>142</v>
      </c>
      <c r="K14124" s="24">
        <f t="shared" si="1991"/>
        <v>2618</v>
      </c>
      <c r="L14124" s="23">
        <f t="shared" si="1992"/>
        <v>146</v>
      </c>
      <c r="M14124" s="23">
        <f t="shared" si="1993"/>
        <v>145</v>
      </c>
      <c r="N14124" s="23">
        <f t="shared" si="1994"/>
        <v>402960</v>
      </c>
      <c r="O14124" s="25">
        <f t="shared" si="1995"/>
        <v>400200</v>
      </c>
      <c r="P14124" t="s">
        <v>23</v>
      </c>
      <c r="Q14124" t="s">
        <v>1985</v>
      </c>
      <c r="R14124" t="s">
        <v>2309</v>
      </c>
      <c r="S14124">
        <v>9251</v>
      </c>
      <c r="T14124" s="28">
        <v>45280</v>
      </c>
      <c r="U14124" s="7">
        <v>2760</v>
      </c>
    </row>
    <row r="14125" spans="1:21" x14ac:dyDescent="0.25">
      <c r="A14125" t="s">
        <v>12084</v>
      </c>
      <c r="B14125" s="28">
        <v>45037</v>
      </c>
      <c r="C14125" s="28">
        <v>45048</v>
      </c>
      <c r="D14125" s="19">
        <v>60</v>
      </c>
      <c r="E14125" s="7">
        <v>5283.42</v>
      </c>
      <c r="F14125" s="21">
        <f t="shared" si="1987"/>
        <v>45109</v>
      </c>
      <c r="G14125" s="28">
        <v>45215</v>
      </c>
      <c r="H14125" s="22">
        <f t="shared" si="1989"/>
        <v>106</v>
      </c>
      <c r="I14125" s="23">
        <f t="shared" si="1990"/>
        <v>560042.52</v>
      </c>
      <c r="J14125" s="23">
        <f t="shared" si="1988"/>
        <v>164</v>
      </c>
      <c r="K14125" s="24">
        <f t="shared" si="1991"/>
        <v>5119.42</v>
      </c>
      <c r="L14125" s="23">
        <f t="shared" si="1992"/>
        <v>178</v>
      </c>
      <c r="M14125" s="23">
        <f t="shared" si="1993"/>
        <v>167</v>
      </c>
      <c r="N14125" s="23">
        <f t="shared" si="1994"/>
        <v>940448.76</v>
      </c>
      <c r="O14125" s="25">
        <f t="shared" si="1995"/>
        <v>882331.14</v>
      </c>
      <c r="P14125" t="s">
        <v>23</v>
      </c>
      <c r="Q14125" t="s">
        <v>1985</v>
      </c>
      <c r="R14125" t="s">
        <v>2311</v>
      </c>
      <c r="S14125">
        <v>7201</v>
      </c>
      <c r="T14125" s="28">
        <v>45215</v>
      </c>
      <c r="U14125" s="7">
        <v>5283.42</v>
      </c>
    </row>
    <row r="14126" spans="1:21" x14ac:dyDescent="0.25">
      <c r="A14126" t="s">
        <v>12085</v>
      </c>
      <c r="B14126" s="28">
        <v>45046</v>
      </c>
      <c r="C14126" s="28">
        <v>45055</v>
      </c>
      <c r="D14126" s="19">
        <v>60</v>
      </c>
      <c r="E14126" s="7">
        <v>5092.38</v>
      </c>
      <c r="F14126" s="21">
        <f t="shared" si="1987"/>
        <v>45116</v>
      </c>
      <c r="G14126" s="28">
        <v>45215</v>
      </c>
      <c r="H14126" s="22">
        <f t="shared" si="1989"/>
        <v>99</v>
      </c>
      <c r="I14126" s="23">
        <f t="shared" si="1990"/>
        <v>504145.62</v>
      </c>
      <c r="J14126" s="23">
        <f t="shared" si="1988"/>
        <v>157</v>
      </c>
      <c r="K14126" s="24">
        <f t="shared" si="1991"/>
        <v>4935.38</v>
      </c>
      <c r="L14126" s="23">
        <f t="shared" si="1992"/>
        <v>169</v>
      </c>
      <c r="M14126" s="23">
        <f t="shared" si="1993"/>
        <v>160</v>
      </c>
      <c r="N14126" s="23">
        <f t="shared" si="1994"/>
        <v>860612.22</v>
      </c>
      <c r="O14126" s="25">
        <f t="shared" si="1995"/>
        <v>814780.8</v>
      </c>
      <c r="P14126" t="s">
        <v>23</v>
      </c>
      <c r="Q14126" t="s">
        <v>1985</v>
      </c>
      <c r="R14126" t="s">
        <v>2311</v>
      </c>
      <c r="S14126">
        <v>7201</v>
      </c>
      <c r="T14126" s="28">
        <v>45215</v>
      </c>
      <c r="U14126" s="7">
        <v>5092.38</v>
      </c>
    </row>
    <row r="14127" spans="1:21" x14ac:dyDescent="0.25">
      <c r="A14127" t="s">
        <v>12086</v>
      </c>
      <c r="B14127" s="28">
        <v>45210</v>
      </c>
      <c r="C14127" s="28">
        <v>45210</v>
      </c>
      <c r="D14127" s="19">
        <v>60</v>
      </c>
      <c r="E14127">
        <v>472.5</v>
      </c>
      <c r="F14127" s="21">
        <f t="shared" si="1987"/>
        <v>45271</v>
      </c>
      <c r="G14127" s="28">
        <v>45245</v>
      </c>
      <c r="H14127" s="22">
        <f t="shared" si="1989"/>
        <v>-26</v>
      </c>
      <c r="I14127" s="23">
        <f t="shared" si="1990"/>
        <v>-12285</v>
      </c>
      <c r="J14127" s="23">
        <f t="shared" si="1988"/>
        <v>34</v>
      </c>
      <c r="K14127" s="24">
        <f t="shared" si="1991"/>
        <v>438.5</v>
      </c>
      <c r="L14127" s="23">
        <f t="shared" si="1992"/>
        <v>35</v>
      </c>
      <c r="M14127" s="23">
        <f t="shared" si="1993"/>
        <v>35</v>
      </c>
      <c r="N14127" s="23">
        <f t="shared" si="1994"/>
        <v>16537.5</v>
      </c>
      <c r="O14127" s="25">
        <f t="shared" si="1995"/>
        <v>16537.5</v>
      </c>
      <c r="P14127" t="s">
        <v>23</v>
      </c>
      <c r="Q14127" t="s">
        <v>1985</v>
      </c>
      <c r="R14127" t="s">
        <v>12087</v>
      </c>
      <c r="S14127">
        <v>7954</v>
      </c>
      <c r="T14127" s="28">
        <v>45245</v>
      </c>
      <c r="U14127">
        <v>472.5</v>
      </c>
    </row>
    <row r="14128" spans="1:21" x14ac:dyDescent="0.25">
      <c r="A14128" t="s">
        <v>1529</v>
      </c>
      <c r="B14128" s="28">
        <v>45261</v>
      </c>
      <c r="C14128" s="28">
        <v>45264</v>
      </c>
      <c r="D14128" s="19">
        <v>60</v>
      </c>
      <c r="E14128" s="7">
        <v>3980</v>
      </c>
      <c r="F14128" s="21">
        <f t="shared" si="1987"/>
        <v>45326</v>
      </c>
      <c r="G14128" s="28">
        <v>45280</v>
      </c>
      <c r="H14128" s="22">
        <f t="shared" si="1989"/>
        <v>-46</v>
      </c>
      <c r="I14128" s="23">
        <f t="shared" si="1990"/>
        <v>-183080</v>
      </c>
      <c r="J14128" s="23">
        <f t="shared" si="1988"/>
        <v>16</v>
      </c>
      <c r="K14128" s="24">
        <f t="shared" si="1991"/>
        <v>3964</v>
      </c>
      <c r="L14128" s="23">
        <f t="shared" si="1992"/>
        <v>19</v>
      </c>
      <c r="M14128" s="23">
        <f t="shared" si="1993"/>
        <v>16</v>
      </c>
      <c r="N14128" s="23">
        <f t="shared" si="1994"/>
        <v>75620</v>
      </c>
      <c r="O14128" s="25">
        <f t="shared" si="1995"/>
        <v>63680</v>
      </c>
      <c r="P14128" t="s">
        <v>23</v>
      </c>
      <c r="Q14128" t="s">
        <v>1985</v>
      </c>
      <c r="R14128" t="s">
        <v>9832</v>
      </c>
      <c r="S14128">
        <v>9240</v>
      </c>
      <c r="T14128" s="28">
        <v>45280</v>
      </c>
      <c r="U14128" s="7">
        <v>3980</v>
      </c>
    </row>
    <row r="14129" spans="1:21" x14ac:dyDescent="0.25">
      <c r="A14129" t="s">
        <v>3335</v>
      </c>
      <c r="B14129" s="28">
        <v>45169</v>
      </c>
      <c r="C14129" s="28">
        <v>45176</v>
      </c>
      <c r="D14129" s="19">
        <v>60</v>
      </c>
      <c r="E14129" s="7">
        <v>1430.88</v>
      </c>
      <c r="F14129" s="21">
        <f t="shared" si="1987"/>
        <v>45237</v>
      </c>
      <c r="G14129" s="28">
        <v>45280</v>
      </c>
      <c r="H14129" s="22">
        <f t="shared" si="1989"/>
        <v>43</v>
      </c>
      <c r="I14129" s="23">
        <f t="shared" si="1990"/>
        <v>61527.840000000004</v>
      </c>
      <c r="J14129" s="23">
        <f t="shared" si="1988"/>
        <v>103</v>
      </c>
      <c r="K14129" s="24">
        <f t="shared" si="1991"/>
        <v>1327.88</v>
      </c>
      <c r="L14129" s="23">
        <f t="shared" si="1992"/>
        <v>111</v>
      </c>
      <c r="M14129" s="23">
        <f t="shared" si="1993"/>
        <v>104</v>
      </c>
      <c r="N14129" s="23">
        <f t="shared" si="1994"/>
        <v>158827.68000000002</v>
      </c>
      <c r="O14129" s="25">
        <f t="shared" si="1995"/>
        <v>148811.52000000002</v>
      </c>
      <c r="P14129" t="s">
        <v>23</v>
      </c>
      <c r="Q14129" t="s">
        <v>1985</v>
      </c>
      <c r="R14129" t="s">
        <v>12088</v>
      </c>
      <c r="S14129">
        <v>9268</v>
      </c>
      <c r="T14129" s="28">
        <v>45280</v>
      </c>
      <c r="U14129" s="7">
        <v>1430.88</v>
      </c>
    </row>
    <row r="14130" spans="1:21" x14ac:dyDescent="0.25">
      <c r="A14130" t="s">
        <v>12089</v>
      </c>
      <c r="B14130" s="28">
        <v>44967</v>
      </c>
      <c r="C14130" s="28">
        <v>44968</v>
      </c>
      <c r="D14130" s="19">
        <v>60</v>
      </c>
      <c r="E14130" s="7">
        <v>22744.799999999999</v>
      </c>
      <c r="F14130" s="21">
        <f t="shared" si="1987"/>
        <v>45027</v>
      </c>
      <c r="G14130" s="28">
        <v>45238</v>
      </c>
      <c r="H14130" s="22">
        <f t="shared" si="1989"/>
        <v>211</v>
      </c>
      <c r="I14130" s="23">
        <f t="shared" si="1990"/>
        <v>4799152.8</v>
      </c>
      <c r="J14130" s="23">
        <f t="shared" si="1988"/>
        <v>267</v>
      </c>
      <c r="K14130" s="24">
        <f t="shared" si="1991"/>
        <v>22477.8</v>
      </c>
      <c r="L14130" s="23">
        <f t="shared" si="1992"/>
        <v>271</v>
      </c>
      <c r="M14130" s="23">
        <f t="shared" si="1993"/>
        <v>270</v>
      </c>
      <c r="N14130" s="23">
        <f t="shared" si="1994"/>
        <v>6163840.7999999998</v>
      </c>
      <c r="O14130" s="25">
        <f t="shared" si="1995"/>
        <v>6141096</v>
      </c>
      <c r="P14130" t="s">
        <v>23</v>
      </c>
      <c r="Q14130" t="s">
        <v>1985</v>
      </c>
      <c r="R14130" t="s">
        <v>12090</v>
      </c>
      <c r="S14130">
        <v>7692</v>
      </c>
      <c r="T14130" s="28">
        <v>45238</v>
      </c>
      <c r="U14130" s="7">
        <v>22744.799999999999</v>
      </c>
    </row>
    <row r="14131" spans="1:21" x14ac:dyDescent="0.25">
      <c r="A14131" t="s">
        <v>12091</v>
      </c>
      <c r="B14131" s="28">
        <v>44991</v>
      </c>
      <c r="C14131" s="28">
        <v>44991</v>
      </c>
      <c r="D14131" s="19">
        <v>60</v>
      </c>
      <c r="E14131">
        <v>142.72999999999999</v>
      </c>
      <c r="F14131" s="21">
        <f t="shared" si="1987"/>
        <v>45052</v>
      </c>
      <c r="G14131" s="28">
        <v>45238</v>
      </c>
      <c r="H14131" s="22">
        <f t="shared" si="1989"/>
        <v>186</v>
      </c>
      <c r="I14131" s="23">
        <f t="shared" si="1990"/>
        <v>26547.78</v>
      </c>
      <c r="J14131" s="23">
        <f t="shared" si="1988"/>
        <v>242</v>
      </c>
      <c r="K14131" s="24">
        <f t="shared" si="1991"/>
        <v>-99.27000000000001</v>
      </c>
      <c r="L14131" s="23">
        <f t="shared" si="1992"/>
        <v>247</v>
      </c>
      <c r="M14131" s="23">
        <f t="shared" si="1993"/>
        <v>247</v>
      </c>
      <c r="N14131" s="23">
        <f t="shared" si="1994"/>
        <v>35254.31</v>
      </c>
      <c r="O14131" s="25">
        <f t="shared" si="1995"/>
        <v>35254.31</v>
      </c>
      <c r="P14131" t="s">
        <v>23</v>
      </c>
      <c r="Q14131" t="s">
        <v>1985</v>
      </c>
      <c r="R14131" t="s">
        <v>12090</v>
      </c>
      <c r="S14131">
        <v>7692</v>
      </c>
      <c r="T14131" s="28">
        <v>45238</v>
      </c>
      <c r="U14131">
        <v>142.72999999999999</v>
      </c>
    </row>
    <row r="14132" spans="1:21" x14ac:dyDescent="0.25">
      <c r="A14132" t="s">
        <v>12092</v>
      </c>
      <c r="B14132" s="28">
        <v>45210</v>
      </c>
      <c r="C14132" s="28">
        <v>45214</v>
      </c>
      <c r="D14132" s="19">
        <v>60</v>
      </c>
      <c r="E14132" s="7">
        <v>1500</v>
      </c>
      <c r="F14132" s="21">
        <f t="shared" si="1987"/>
        <v>45275</v>
      </c>
      <c r="G14132" s="28">
        <v>45238</v>
      </c>
      <c r="H14132" s="22">
        <f t="shared" si="1989"/>
        <v>-37</v>
      </c>
      <c r="I14132" s="23">
        <f t="shared" si="1990"/>
        <v>-55500</v>
      </c>
      <c r="J14132" s="23">
        <f t="shared" si="1988"/>
        <v>23</v>
      </c>
      <c r="K14132" s="24">
        <f t="shared" si="1991"/>
        <v>1477</v>
      </c>
      <c r="L14132" s="23">
        <f t="shared" si="1992"/>
        <v>28</v>
      </c>
      <c r="M14132" s="23">
        <f t="shared" si="1993"/>
        <v>24</v>
      </c>
      <c r="N14132" s="23">
        <f t="shared" si="1994"/>
        <v>42000</v>
      </c>
      <c r="O14132" s="25">
        <f t="shared" si="1995"/>
        <v>36000</v>
      </c>
      <c r="P14132" t="s">
        <v>23</v>
      </c>
      <c r="Q14132" t="s">
        <v>1985</v>
      </c>
      <c r="R14132" t="s">
        <v>12090</v>
      </c>
      <c r="S14132">
        <v>7692</v>
      </c>
      <c r="T14132" s="28">
        <v>45238</v>
      </c>
      <c r="U14132" s="7">
        <v>1500</v>
      </c>
    </row>
    <row r="14133" spans="1:21" x14ac:dyDescent="0.25">
      <c r="A14133" t="s">
        <v>12093</v>
      </c>
      <c r="B14133" s="28">
        <v>45210</v>
      </c>
      <c r="C14133" s="28">
        <v>45214</v>
      </c>
      <c r="D14133" s="19">
        <v>60</v>
      </c>
      <c r="E14133" s="7">
        <v>2619.1</v>
      </c>
      <c r="F14133" s="21">
        <f t="shared" si="1987"/>
        <v>45275</v>
      </c>
      <c r="G14133" s="28">
        <v>45238</v>
      </c>
      <c r="H14133" s="22">
        <f t="shared" si="1989"/>
        <v>-37</v>
      </c>
      <c r="I14133" s="23">
        <f t="shared" si="1990"/>
        <v>-96906.7</v>
      </c>
      <c r="J14133" s="23">
        <f t="shared" si="1988"/>
        <v>23</v>
      </c>
      <c r="K14133" s="24">
        <f t="shared" si="1991"/>
        <v>2596.1</v>
      </c>
      <c r="L14133" s="23">
        <f t="shared" si="1992"/>
        <v>28</v>
      </c>
      <c r="M14133" s="23">
        <f t="shared" si="1993"/>
        <v>24</v>
      </c>
      <c r="N14133" s="23">
        <f t="shared" si="1994"/>
        <v>73334.8</v>
      </c>
      <c r="O14133" s="25">
        <f t="shared" si="1995"/>
        <v>62858.399999999994</v>
      </c>
      <c r="P14133" t="s">
        <v>23</v>
      </c>
      <c r="Q14133" t="s">
        <v>1985</v>
      </c>
      <c r="R14133" t="s">
        <v>12090</v>
      </c>
      <c r="S14133">
        <v>7692</v>
      </c>
      <c r="T14133" s="28">
        <v>45238</v>
      </c>
      <c r="U14133" s="7">
        <v>2619.1</v>
      </c>
    </row>
    <row r="14134" spans="1:21" x14ac:dyDescent="0.25">
      <c r="A14134" t="s">
        <v>12094</v>
      </c>
      <c r="B14134" s="28">
        <v>45198</v>
      </c>
      <c r="C14134" s="28">
        <v>45208</v>
      </c>
      <c r="D14134" s="19">
        <v>60</v>
      </c>
      <c r="E14134" s="7">
        <v>33500</v>
      </c>
      <c r="F14134" s="21">
        <f t="shared" si="1987"/>
        <v>45269</v>
      </c>
      <c r="G14134" s="28">
        <v>45257</v>
      </c>
      <c r="H14134" s="22">
        <f t="shared" si="1989"/>
        <v>-12</v>
      </c>
      <c r="I14134" s="23">
        <f t="shared" si="1990"/>
        <v>-402000</v>
      </c>
      <c r="J14134" s="23">
        <f t="shared" si="1988"/>
        <v>48</v>
      </c>
      <c r="K14134" s="24">
        <f t="shared" si="1991"/>
        <v>33452</v>
      </c>
      <c r="L14134" s="23">
        <f t="shared" si="1992"/>
        <v>59</v>
      </c>
      <c r="M14134" s="23">
        <f t="shared" si="1993"/>
        <v>49</v>
      </c>
      <c r="N14134" s="23">
        <f t="shared" si="1994"/>
        <v>1976500</v>
      </c>
      <c r="O14134" s="25">
        <f t="shared" si="1995"/>
        <v>1641500</v>
      </c>
      <c r="P14134" t="s">
        <v>23</v>
      </c>
      <c r="Q14134" t="s">
        <v>1985</v>
      </c>
      <c r="R14134" t="s">
        <v>2316</v>
      </c>
      <c r="S14134">
        <v>8272</v>
      </c>
      <c r="T14134" s="28">
        <v>45257</v>
      </c>
      <c r="U14134" s="7">
        <v>33500</v>
      </c>
    </row>
    <row r="14135" spans="1:21" x14ac:dyDescent="0.25">
      <c r="A14135" t="s">
        <v>12095</v>
      </c>
      <c r="B14135" s="28">
        <v>45177</v>
      </c>
      <c r="C14135" s="28">
        <v>45180</v>
      </c>
      <c r="D14135" s="19">
        <v>60</v>
      </c>
      <c r="E14135" s="7">
        <v>1050.6400000000001</v>
      </c>
      <c r="F14135" s="21">
        <f t="shared" si="1987"/>
        <v>45241</v>
      </c>
      <c r="G14135" s="28">
        <v>45243</v>
      </c>
      <c r="H14135" s="22">
        <f t="shared" si="1989"/>
        <v>2</v>
      </c>
      <c r="I14135" s="23">
        <f t="shared" si="1990"/>
        <v>2101.2800000000002</v>
      </c>
      <c r="J14135" s="23">
        <f t="shared" si="1988"/>
        <v>62</v>
      </c>
      <c r="K14135" s="24">
        <f t="shared" si="1991"/>
        <v>988.6400000000001</v>
      </c>
      <c r="L14135" s="23">
        <f t="shared" si="1992"/>
        <v>66</v>
      </c>
      <c r="M14135" s="23">
        <f t="shared" si="1993"/>
        <v>63</v>
      </c>
      <c r="N14135" s="23">
        <f t="shared" si="1994"/>
        <v>69342.240000000005</v>
      </c>
      <c r="O14135" s="25">
        <f t="shared" si="1995"/>
        <v>66190.320000000007</v>
      </c>
      <c r="P14135" t="s">
        <v>23</v>
      </c>
      <c r="Q14135" t="s">
        <v>1985</v>
      </c>
      <c r="R14135" t="s">
        <v>2317</v>
      </c>
      <c r="S14135">
        <v>7881</v>
      </c>
      <c r="T14135" s="28">
        <v>45243</v>
      </c>
      <c r="U14135" s="7">
        <v>1050.6400000000001</v>
      </c>
    </row>
    <row r="14136" spans="1:21" x14ac:dyDescent="0.25">
      <c r="A14136" t="s">
        <v>12096</v>
      </c>
      <c r="B14136" s="28">
        <v>45187</v>
      </c>
      <c r="C14136" s="28">
        <v>45190</v>
      </c>
      <c r="D14136" s="19">
        <v>60</v>
      </c>
      <c r="E14136" s="7">
        <v>1207.27</v>
      </c>
      <c r="F14136" s="21">
        <f t="shared" si="1987"/>
        <v>45251</v>
      </c>
      <c r="G14136" s="28">
        <v>45253</v>
      </c>
      <c r="H14136" s="22">
        <f t="shared" si="1989"/>
        <v>2</v>
      </c>
      <c r="I14136" s="23">
        <f t="shared" si="1990"/>
        <v>2414.54</v>
      </c>
      <c r="J14136" s="23">
        <f t="shared" si="1988"/>
        <v>62</v>
      </c>
      <c r="K14136" s="24">
        <f t="shared" si="1991"/>
        <v>1145.27</v>
      </c>
      <c r="L14136" s="23">
        <f t="shared" si="1992"/>
        <v>66</v>
      </c>
      <c r="M14136" s="23">
        <f t="shared" si="1993"/>
        <v>63</v>
      </c>
      <c r="N14136" s="23">
        <f t="shared" si="1994"/>
        <v>79679.819999999992</v>
      </c>
      <c r="O14136" s="25">
        <f t="shared" si="1995"/>
        <v>76058.009999999995</v>
      </c>
      <c r="P14136" t="s">
        <v>23</v>
      </c>
      <c r="Q14136" t="s">
        <v>1985</v>
      </c>
      <c r="R14136" t="s">
        <v>2317</v>
      </c>
      <c r="S14136">
        <v>8210</v>
      </c>
      <c r="T14136" s="28">
        <v>45253</v>
      </c>
      <c r="U14136" s="7">
        <v>1207.27</v>
      </c>
    </row>
    <row r="14137" spans="1:21" x14ac:dyDescent="0.25">
      <c r="A14137" t="s">
        <v>12097</v>
      </c>
      <c r="B14137" s="28">
        <v>45229</v>
      </c>
      <c r="C14137" s="28">
        <v>45230</v>
      </c>
      <c r="D14137" s="19">
        <v>60</v>
      </c>
      <c r="E14137" s="7">
        <v>1100.32</v>
      </c>
      <c r="F14137" s="21">
        <f t="shared" si="1987"/>
        <v>45291</v>
      </c>
      <c r="G14137" s="28">
        <v>45278</v>
      </c>
      <c r="H14137" s="22">
        <f t="shared" si="1989"/>
        <v>-13</v>
      </c>
      <c r="I14137" s="23">
        <f t="shared" si="1990"/>
        <v>-14304.16</v>
      </c>
      <c r="J14137" s="23">
        <f t="shared" si="1988"/>
        <v>48</v>
      </c>
      <c r="K14137" s="24">
        <f t="shared" si="1991"/>
        <v>1052.32</v>
      </c>
      <c r="L14137" s="23">
        <f t="shared" si="1992"/>
        <v>49</v>
      </c>
      <c r="M14137" s="23">
        <f t="shared" si="1993"/>
        <v>48</v>
      </c>
      <c r="N14137" s="23">
        <f t="shared" si="1994"/>
        <v>53915.68</v>
      </c>
      <c r="O14137" s="25">
        <f t="shared" si="1995"/>
        <v>52815.360000000001</v>
      </c>
      <c r="P14137" t="s">
        <v>23</v>
      </c>
      <c r="Q14137" t="s">
        <v>1985</v>
      </c>
      <c r="R14137" t="s">
        <v>2317</v>
      </c>
      <c r="S14137">
        <v>9121</v>
      </c>
      <c r="T14137" s="28">
        <v>45278</v>
      </c>
      <c r="U14137" s="7">
        <v>1100.32</v>
      </c>
    </row>
    <row r="14138" spans="1:21" x14ac:dyDescent="0.25">
      <c r="A14138" t="s">
        <v>12098</v>
      </c>
      <c r="B14138" s="28">
        <v>45093</v>
      </c>
      <c r="C14138" s="28">
        <v>45096</v>
      </c>
      <c r="D14138" s="19">
        <v>60</v>
      </c>
      <c r="E14138" s="7">
        <v>2274</v>
      </c>
      <c r="F14138" s="21">
        <f t="shared" si="1987"/>
        <v>45157</v>
      </c>
      <c r="G14138" s="28">
        <v>45250</v>
      </c>
      <c r="H14138" s="22">
        <f t="shared" si="1989"/>
        <v>93</v>
      </c>
      <c r="I14138" s="23">
        <f t="shared" si="1990"/>
        <v>211482</v>
      </c>
      <c r="J14138" s="23">
        <f t="shared" si="1988"/>
        <v>151</v>
      </c>
      <c r="K14138" s="24">
        <f t="shared" si="1991"/>
        <v>2123</v>
      </c>
      <c r="L14138" s="23">
        <f t="shared" si="1992"/>
        <v>157</v>
      </c>
      <c r="M14138" s="23">
        <f t="shared" si="1993"/>
        <v>154</v>
      </c>
      <c r="N14138" s="23">
        <f t="shared" si="1994"/>
        <v>357018</v>
      </c>
      <c r="O14138" s="25">
        <f t="shared" si="1995"/>
        <v>350196</v>
      </c>
      <c r="P14138" t="s">
        <v>23</v>
      </c>
      <c r="Q14138" t="s">
        <v>1985</v>
      </c>
      <c r="R14138" t="s">
        <v>12099</v>
      </c>
      <c r="S14138">
        <v>7985</v>
      </c>
      <c r="T14138" s="28">
        <v>45250</v>
      </c>
      <c r="U14138" s="7">
        <v>2274</v>
      </c>
    </row>
    <row r="14139" spans="1:21" x14ac:dyDescent="0.25">
      <c r="A14139" t="s">
        <v>12100</v>
      </c>
      <c r="B14139" s="28">
        <v>44753</v>
      </c>
      <c r="C14139" s="28">
        <v>44757</v>
      </c>
      <c r="D14139" s="19">
        <v>60</v>
      </c>
      <c r="E14139" s="7">
        <v>8991.2800000000007</v>
      </c>
      <c r="F14139" s="21">
        <f t="shared" si="1987"/>
        <v>44819</v>
      </c>
      <c r="G14139" s="28">
        <v>45244</v>
      </c>
      <c r="H14139" s="22">
        <f t="shared" si="1989"/>
        <v>425</v>
      </c>
      <c r="I14139" s="23">
        <f t="shared" si="1990"/>
        <v>3821294.0000000005</v>
      </c>
      <c r="J14139" s="23">
        <f t="shared" si="1988"/>
        <v>479</v>
      </c>
      <c r="K14139" s="24">
        <f t="shared" si="1991"/>
        <v>8512.2800000000007</v>
      </c>
      <c r="L14139" s="23">
        <f t="shared" si="1992"/>
        <v>491</v>
      </c>
      <c r="M14139" s="23">
        <f t="shared" si="1993"/>
        <v>487</v>
      </c>
      <c r="N14139" s="23">
        <f t="shared" si="1994"/>
        <v>4414718.4800000004</v>
      </c>
      <c r="O14139" s="25">
        <f t="shared" si="1995"/>
        <v>4378753.3600000003</v>
      </c>
      <c r="P14139" t="s">
        <v>23</v>
      </c>
      <c r="Q14139" t="s">
        <v>1985</v>
      </c>
      <c r="R14139" t="s">
        <v>12101</v>
      </c>
      <c r="S14139">
        <v>7930</v>
      </c>
      <c r="T14139" s="28">
        <v>45244</v>
      </c>
      <c r="U14139" s="7">
        <v>8991.2800000000007</v>
      </c>
    </row>
    <row r="14140" spans="1:21" x14ac:dyDescent="0.25">
      <c r="A14140" t="s">
        <v>12102</v>
      </c>
      <c r="B14140" s="28">
        <v>44779</v>
      </c>
      <c r="C14140" s="28">
        <v>44782</v>
      </c>
      <c r="D14140" s="19">
        <v>60</v>
      </c>
      <c r="E14140" s="7">
        <v>1736.57</v>
      </c>
      <c r="F14140" s="21">
        <f t="shared" si="1987"/>
        <v>44843</v>
      </c>
      <c r="G14140" s="28">
        <v>45244</v>
      </c>
      <c r="H14140" s="22">
        <f t="shared" si="1989"/>
        <v>401</v>
      </c>
      <c r="I14140" s="23">
        <f t="shared" si="1990"/>
        <v>696364.57</v>
      </c>
      <c r="J14140" s="23">
        <f t="shared" si="1988"/>
        <v>455</v>
      </c>
      <c r="K14140" s="24">
        <f t="shared" si="1991"/>
        <v>1281.57</v>
      </c>
      <c r="L14140" s="23">
        <f t="shared" si="1992"/>
        <v>465</v>
      </c>
      <c r="M14140" s="23">
        <f t="shared" si="1993"/>
        <v>462</v>
      </c>
      <c r="N14140" s="23">
        <f t="shared" si="1994"/>
        <v>807505.04999999993</v>
      </c>
      <c r="O14140" s="25">
        <f t="shared" si="1995"/>
        <v>802295.34</v>
      </c>
      <c r="P14140" t="s">
        <v>23</v>
      </c>
      <c r="Q14140" t="s">
        <v>1985</v>
      </c>
      <c r="R14140" t="s">
        <v>12101</v>
      </c>
      <c r="S14140">
        <v>7930</v>
      </c>
      <c r="T14140" s="28">
        <v>45244</v>
      </c>
      <c r="U14140" s="7">
        <v>1736.57</v>
      </c>
    </row>
    <row r="14141" spans="1:21" x14ac:dyDescent="0.25">
      <c r="A14141" t="s">
        <v>12103</v>
      </c>
      <c r="B14141" s="28">
        <v>44813</v>
      </c>
      <c r="C14141" s="28">
        <v>44816</v>
      </c>
      <c r="D14141" s="19">
        <v>60</v>
      </c>
      <c r="E14141" s="7">
        <v>2207.54</v>
      </c>
      <c r="F14141" s="21">
        <f t="shared" si="1987"/>
        <v>44877</v>
      </c>
      <c r="G14141" s="28">
        <v>45244</v>
      </c>
      <c r="H14141" s="22">
        <f t="shared" si="1989"/>
        <v>367</v>
      </c>
      <c r="I14141" s="23">
        <f t="shared" si="1990"/>
        <v>810167.17999999993</v>
      </c>
      <c r="J14141" s="23">
        <f t="shared" si="1988"/>
        <v>422</v>
      </c>
      <c r="K14141" s="24">
        <f t="shared" si="1991"/>
        <v>1785.54</v>
      </c>
      <c r="L14141" s="23">
        <f t="shared" si="1992"/>
        <v>431</v>
      </c>
      <c r="M14141" s="23">
        <f t="shared" si="1993"/>
        <v>428</v>
      </c>
      <c r="N14141" s="23">
        <f t="shared" si="1994"/>
        <v>951449.74</v>
      </c>
      <c r="O14141" s="25">
        <f t="shared" si="1995"/>
        <v>944827.12</v>
      </c>
      <c r="P14141" t="s">
        <v>23</v>
      </c>
      <c r="Q14141" t="s">
        <v>1985</v>
      </c>
      <c r="R14141" t="s">
        <v>12101</v>
      </c>
      <c r="S14141">
        <v>7930</v>
      </c>
      <c r="T14141" s="28">
        <v>45244</v>
      </c>
      <c r="U14141" s="7">
        <v>2207.54</v>
      </c>
    </row>
    <row r="14142" spans="1:21" x14ac:dyDescent="0.25">
      <c r="A14142" t="s">
        <v>12104</v>
      </c>
      <c r="B14142" s="28">
        <v>44813</v>
      </c>
      <c r="C14142" s="28">
        <v>44816</v>
      </c>
      <c r="D14142" s="19">
        <v>60</v>
      </c>
      <c r="E14142">
        <v>543.92999999999995</v>
      </c>
      <c r="F14142" s="21">
        <f t="shared" si="1987"/>
        <v>44877</v>
      </c>
      <c r="G14142" s="28">
        <v>45244</v>
      </c>
      <c r="H14142" s="22">
        <f t="shared" si="1989"/>
        <v>367</v>
      </c>
      <c r="I14142" s="23">
        <f t="shared" si="1990"/>
        <v>199622.30999999997</v>
      </c>
      <c r="J14142" s="23">
        <f t="shared" si="1988"/>
        <v>422</v>
      </c>
      <c r="K14142" s="24">
        <f t="shared" si="1991"/>
        <v>121.92999999999995</v>
      </c>
      <c r="L14142" s="23">
        <f t="shared" si="1992"/>
        <v>431</v>
      </c>
      <c r="M14142" s="23">
        <f t="shared" si="1993"/>
        <v>428</v>
      </c>
      <c r="N14142" s="23">
        <f t="shared" si="1994"/>
        <v>234433.83</v>
      </c>
      <c r="O14142" s="25">
        <f t="shared" si="1995"/>
        <v>232802.03999999998</v>
      </c>
      <c r="P14142" t="s">
        <v>23</v>
      </c>
      <c r="Q14142" t="s">
        <v>1985</v>
      </c>
      <c r="R14142" t="s">
        <v>12101</v>
      </c>
      <c r="S14142">
        <v>7930</v>
      </c>
      <c r="T14142" s="28">
        <v>45244</v>
      </c>
      <c r="U14142">
        <v>543.92999999999995</v>
      </c>
    </row>
    <row r="14143" spans="1:21" x14ac:dyDescent="0.25">
      <c r="A14143" t="s">
        <v>12105</v>
      </c>
      <c r="B14143" s="28">
        <v>44825</v>
      </c>
      <c r="C14143" s="28">
        <v>44834</v>
      </c>
      <c r="D14143" s="19">
        <v>60</v>
      </c>
      <c r="E14143" s="7">
        <v>5121.7700000000004</v>
      </c>
      <c r="F14143" s="21">
        <f t="shared" si="1987"/>
        <v>44895</v>
      </c>
      <c r="G14143" s="28">
        <v>45244</v>
      </c>
      <c r="H14143" s="22">
        <f t="shared" si="1989"/>
        <v>349</v>
      </c>
      <c r="I14143" s="23">
        <f t="shared" si="1990"/>
        <v>1787497.7300000002</v>
      </c>
      <c r="J14143" s="23">
        <f t="shared" si="1988"/>
        <v>404</v>
      </c>
      <c r="K14143" s="24">
        <f t="shared" si="1991"/>
        <v>4717.7700000000004</v>
      </c>
      <c r="L14143" s="23">
        <f t="shared" si="1992"/>
        <v>419</v>
      </c>
      <c r="M14143" s="23">
        <f t="shared" si="1993"/>
        <v>410</v>
      </c>
      <c r="N14143" s="23">
        <f t="shared" si="1994"/>
        <v>2146021.6300000004</v>
      </c>
      <c r="O14143" s="25">
        <f t="shared" si="1995"/>
        <v>2099925.7000000002</v>
      </c>
      <c r="P14143" t="s">
        <v>23</v>
      </c>
      <c r="Q14143" t="s">
        <v>1985</v>
      </c>
      <c r="R14143" t="s">
        <v>12101</v>
      </c>
      <c r="S14143">
        <v>7930</v>
      </c>
      <c r="T14143" s="28">
        <v>45244</v>
      </c>
      <c r="U14143" s="7">
        <v>5121.7700000000004</v>
      </c>
    </row>
    <row r="14144" spans="1:21" x14ac:dyDescent="0.25">
      <c r="A14144" t="s">
        <v>721</v>
      </c>
      <c r="B14144" s="28">
        <v>45100</v>
      </c>
      <c r="C14144" s="28">
        <v>45105</v>
      </c>
      <c r="D14144" s="19">
        <v>60</v>
      </c>
      <c r="E14144">
        <v>720.49</v>
      </c>
      <c r="F14144" s="21">
        <f t="shared" si="1987"/>
        <v>45166</v>
      </c>
      <c r="G14144" s="28">
        <v>45217</v>
      </c>
      <c r="H14144" s="22">
        <f t="shared" si="1989"/>
        <v>51</v>
      </c>
      <c r="I14144" s="23">
        <f t="shared" si="1990"/>
        <v>36744.99</v>
      </c>
      <c r="J14144" s="23">
        <f t="shared" si="1988"/>
        <v>110</v>
      </c>
      <c r="K14144" s="24">
        <f t="shared" si="1991"/>
        <v>610.49</v>
      </c>
      <c r="L14144" s="23">
        <f t="shared" si="1992"/>
        <v>117</v>
      </c>
      <c r="M14144" s="23">
        <f t="shared" si="1993"/>
        <v>112</v>
      </c>
      <c r="N14144" s="23">
        <f t="shared" si="1994"/>
        <v>84297.33</v>
      </c>
      <c r="O14144" s="25">
        <f t="shared" si="1995"/>
        <v>80694.880000000005</v>
      </c>
      <c r="P14144" t="s">
        <v>23</v>
      </c>
      <c r="Q14144" t="s">
        <v>1985</v>
      </c>
      <c r="R14144" t="s">
        <v>9847</v>
      </c>
      <c r="S14144">
        <v>7296</v>
      </c>
      <c r="T14144" s="28">
        <v>45217</v>
      </c>
      <c r="U14144">
        <v>720.49</v>
      </c>
    </row>
    <row r="14145" spans="1:21" x14ac:dyDescent="0.25">
      <c r="A14145" t="s">
        <v>1113</v>
      </c>
      <c r="B14145" s="28">
        <v>45141</v>
      </c>
      <c r="C14145" s="28">
        <v>45143</v>
      </c>
      <c r="D14145" s="19">
        <v>60</v>
      </c>
      <c r="E14145" s="7">
        <v>211057.38</v>
      </c>
      <c r="F14145" s="21">
        <f t="shared" si="1987"/>
        <v>45204</v>
      </c>
      <c r="G14145" s="28">
        <v>45216</v>
      </c>
      <c r="H14145" s="22">
        <f t="shared" si="1989"/>
        <v>12</v>
      </c>
      <c r="I14145" s="23">
        <f t="shared" si="1990"/>
        <v>2532688.56</v>
      </c>
      <c r="J14145" s="23">
        <f t="shared" si="1988"/>
        <v>72</v>
      </c>
      <c r="K14145" s="24">
        <f t="shared" si="1991"/>
        <v>210985.38</v>
      </c>
      <c r="L14145" s="23">
        <f t="shared" si="1992"/>
        <v>75</v>
      </c>
      <c r="M14145" s="23">
        <f t="shared" si="1993"/>
        <v>73</v>
      </c>
      <c r="N14145" s="23">
        <f t="shared" si="1994"/>
        <v>15829303.5</v>
      </c>
      <c r="O14145" s="25">
        <f t="shared" si="1995"/>
        <v>15407188.74</v>
      </c>
      <c r="P14145" t="s">
        <v>1986</v>
      </c>
      <c r="Q14145" t="s">
        <v>1987</v>
      </c>
      <c r="R14145" t="s">
        <v>2318</v>
      </c>
      <c r="S14145">
        <v>7255</v>
      </c>
      <c r="T14145" s="28">
        <v>45216</v>
      </c>
      <c r="U14145" s="7">
        <v>211057.38</v>
      </c>
    </row>
    <row r="14146" spans="1:21" x14ac:dyDescent="0.25">
      <c r="A14146" t="s">
        <v>581</v>
      </c>
      <c r="B14146" s="28">
        <v>45141</v>
      </c>
      <c r="C14146" s="28">
        <v>45143</v>
      </c>
      <c r="D14146" s="19">
        <v>60</v>
      </c>
      <c r="E14146" s="7">
        <v>34556.32</v>
      </c>
      <c r="F14146" s="21">
        <f t="shared" si="1987"/>
        <v>45204</v>
      </c>
      <c r="G14146" s="28">
        <v>45216</v>
      </c>
      <c r="H14146" s="22">
        <f t="shared" si="1989"/>
        <v>12</v>
      </c>
      <c r="I14146" s="23">
        <f t="shared" si="1990"/>
        <v>414675.83999999997</v>
      </c>
      <c r="J14146" s="23">
        <f t="shared" si="1988"/>
        <v>72</v>
      </c>
      <c r="K14146" s="24">
        <f t="shared" si="1991"/>
        <v>34484.32</v>
      </c>
      <c r="L14146" s="23">
        <f t="shared" si="1992"/>
        <v>75</v>
      </c>
      <c r="M14146" s="23">
        <f t="shared" si="1993"/>
        <v>73</v>
      </c>
      <c r="N14146" s="23">
        <f t="shared" si="1994"/>
        <v>2591724</v>
      </c>
      <c r="O14146" s="25">
        <f t="shared" si="1995"/>
        <v>2522611.36</v>
      </c>
      <c r="P14146" t="s">
        <v>1986</v>
      </c>
      <c r="Q14146" t="s">
        <v>1987</v>
      </c>
      <c r="R14146" t="s">
        <v>2318</v>
      </c>
      <c r="S14146">
        <v>7255</v>
      </c>
      <c r="T14146" s="28">
        <v>45216</v>
      </c>
      <c r="U14146" s="7">
        <v>34556.32</v>
      </c>
    </row>
    <row r="14147" spans="1:21" x14ac:dyDescent="0.25">
      <c r="A14147" t="s">
        <v>582</v>
      </c>
      <c r="B14147" s="28">
        <v>45141</v>
      </c>
      <c r="C14147" s="28">
        <v>45141</v>
      </c>
      <c r="D14147" s="19">
        <v>60</v>
      </c>
      <c r="E14147" s="7">
        <v>48023.94</v>
      </c>
      <c r="F14147" s="21">
        <f t="shared" si="1987"/>
        <v>45202</v>
      </c>
      <c r="G14147" s="28">
        <v>45257</v>
      </c>
      <c r="H14147" s="22">
        <f t="shared" si="1989"/>
        <v>55</v>
      </c>
      <c r="I14147" s="23">
        <f t="shared" si="1990"/>
        <v>2641316.7000000002</v>
      </c>
      <c r="J14147" s="23">
        <f t="shared" si="1988"/>
        <v>114</v>
      </c>
      <c r="K14147" s="24">
        <f t="shared" si="1991"/>
        <v>47909.94</v>
      </c>
      <c r="L14147" s="23">
        <f t="shared" si="1992"/>
        <v>116</v>
      </c>
      <c r="M14147" s="23">
        <f t="shared" si="1993"/>
        <v>116</v>
      </c>
      <c r="N14147" s="23">
        <f t="shared" si="1994"/>
        <v>5570777.04</v>
      </c>
      <c r="O14147" s="25">
        <f t="shared" si="1995"/>
        <v>5570777.04</v>
      </c>
      <c r="P14147" t="s">
        <v>1986</v>
      </c>
      <c r="Q14147" t="s">
        <v>1987</v>
      </c>
      <c r="R14147" t="s">
        <v>2318</v>
      </c>
      <c r="S14147">
        <v>8285</v>
      </c>
      <c r="T14147" s="28">
        <v>45257</v>
      </c>
      <c r="U14147" s="7">
        <v>48023.94</v>
      </c>
    </row>
    <row r="14148" spans="1:21" x14ac:dyDescent="0.25">
      <c r="A14148" t="s">
        <v>4721</v>
      </c>
      <c r="B14148" s="28">
        <v>45141</v>
      </c>
      <c r="C14148" s="28">
        <v>45143</v>
      </c>
      <c r="D14148" s="19">
        <v>60</v>
      </c>
      <c r="E14148" s="7">
        <v>43594.95</v>
      </c>
      <c r="F14148" s="21">
        <f t="shared" si="1987"/>
        <v>45204</v>
      </c>
      <c r="G14148" s="28">
        <v>45216</v>
      </c>
      <c r="H14148" s="22">
        <f t="shared" si="1989"/>
        <v>12</v>
      </c>
      <c r="I14148" s="23">
        <f t="shared" si="1990"/>
        <v>523139.39999999997</v>
      </c>
      <c r="J14148" s="23">
        <f t="shared" si="1988"/>
        <v>72</v>
      </c>
      <c r="K14148" s="24">
        <f t="shared" si="1991"/>
        <v>43522.95</v>
      </c>
      <c r="L14148" s="23">
        <f t="shared" si="1992"/>
        <v>75</v>
      </c>
      <c r="M14148" s="23">
        <f t="shared" si="1993"/>
        <v>73</v>
      </c>
      <c r="N14148" s="23">
        <f t="shared" si="1994"/>
        <v>3269621.25</v>
      </c>
      <c r="O14148" s="25">
        <f t="shared" si="1995"/>
        <v>3182431.3499999996</v>
      </c>
      <c r="P14148" t="s">
        <v>1986</v>
      </c>
      <c r="Q14148" t="s">
        <v>1987</v>
      </c>
      <c r="R14148" t="s">
        <v>2318</v>
      </c>
      <c r="S14148">
        <v>7255</v>
      </c>
      <c r="T14148" s="28">
        <v>45216</v>
      </c>
      <c r="U14148" s="7">
        <v>43594.95</v>
      </c>
    </row>
    <row r="14149" spans="1:21" x14ac:dyDescent="0.25">
      <c r="A14149" t="s">
        <v>1114</v>
      </c>
      <c r="B14149" s="28">
        <v>45141</v>
      </c>
      <c r="C14149" s="28">
        <v>45142</v>
      </c>
      <c r="D14149" s="19">
        <v>60</v>
      </c>
      <c r="E14149" s="7">
        <v>34782.19</v>
      </c>
      <c r="F14149" s="21">
        <f t="shared" si="1987"/>
        <v>45203</v>
      </c>
      <c r="G14149" s="28">
        <v>45257</v>
      </c>
      <c r="H14149" s="22">
        <f t="shared" si="1989"/>
        <v>54</v>
      </c>
      <c r="I14149" s="23">
        <f t="shared" si="1990"/>
        <v>1878238.2600000002</v>
      </c>
      <c r="J14149" s="23">
        <f t="shared" si="1988"/>
        <v>113</v>
      </c>
      <c r="K14149" s="24">
        <f t="shared" si="1991"/>
        <v>34669.19</v>
      </c>
      <c r="L14149" s="23">
        <f t="shared" si="1992"/>
        <v>116</v>
      </c>
      <c r="M14149" s="23">
        <f t="shared" si="1993"/>
        <v>115</v>
      </c>
      <c r="N14149" s="23">
        <f t="shared" si="1994"/>
        <v>4034734.04</v>
      </c>
      <c r="O14149" s="25">
        <f t="shared" si="1995"/>
        <v>3999951.85</v>
      </c>
      <c r="P14149" t="s">
        <v>1986</v>
      </c>
      <c r="Q14149" t="s">
        <v>1987</v>
      </c>
      <c r="R14149" t="s">
        <v>2318</v>
      </c>
      <c r="S14149">
        <v>8285</v>
      </c>
      <c r="T14149" s="28">
        <v>45257</v>
      </c>
      <c r="U14149" s="7">
        <v>34782.19</v>
      </c>
    </row>
    <row r="14150" spans="1:21" x14ac:dyDescent="0.25">
      <c r="A14150" t="s">
        <v>6697</v>
      </c>
      <c r="B14150" s="28">
        <v>45141</v>
      </c>
      <c r="C14150" s="28">
        <v>45142</v>
      </c>
      <c r="D14150" s="19">
        <v>60</v>
      </c>
      <c r="E14150" s="7">
        <v>129019.94</v>
      </c>
      <c r="F14150" s="21">
        <f t="shared" ref="F14150:F14213" si="1996">EDATE(C14150,2)</f>
        <v>45203</v>
      </c>
      <c r="G14150" s="28">
        <v>45216</v>
      </c>
      <c r="H14150" s="22">
        <f t="shared" si="1989"/>
        <v>13</v>
      </c>
      <c r="I14150" s="23">
        <f t="shared" si="1990"/>
        <v>1677259.22</v>
      </c>
      <c r="J14150" s="23">
        <f t="shared" si="1988"/>
        <v>73</v>
      </c>
      <c r="K14150" s="24">
        <f t="shared" si="1991"/>
        <v>128946.94</v>
      </c>
      <c r="L14150" s="23">
        <f t="shared" si="1992"/>
        <v>75</v>
      </c>
      <c r="M14150" s="23">
        <f t="shared" si="1993"/>
        <v>74</v>
      </c>
      <c r="N14150" s="23">
        <f t="shared" si="1994"/>
        <v>9676495.5</v>
      </c>
      <c r="O14150" s="25">
        <f t="shared" si="1995"/>
        <v>9547475.5600000005</v>
      </c>
      <c r="P14150" t="s">
        <v>1986</v>
      </c>
      <c r="Q14150" t="s">
        <v>1987</v>
      </c>
      <c r="R14150" t="s">
        <v>2318</v>
      </c>
      <c r="S14150">
        <v>7255</v>
      </c>
      <c r="T14150" s="28">
        <v>45216</v>
      </c>
      <c r="U14150" s="7">
        <v>129019.94</v>
      </c>
    </row>
    <row r="14151" spans="1:21" x14ac:dyDescent="0.25">
      <c r="A14151" t="s">
        <v>4722</v>
      </c>
      <c r="B14151" s="28">
        <v>45176</v>
      </c>
      <c r="C14151" s="28">
        <v>45176</v>
      </c>
      <c r="D14151" s="19">
        <v>60</v>
      </c>
      <c r="E14151" s="7">
        <v>46695.17</v>
      </c>
      <c r="F14151" s="21">
        <f t="shared" si="1996"/>
        <v>45237</v>
      </c>
      <c r="G14151" s="28">
        <v>45257</v>
      </c>
      <c r="H14151" s="22">
        <f t="shared" si="1989"/>
        <v>20</v>
      </c>
      <c r="I14151" s="23">
        <f t="shared" si="1990"/>
        <v>933903.39999999991</v>
      </c>
      <c r="J14151" s="23">
        <f t="shared" ref="J14151:J14214" si="1997">DAYS360(C14151,G14151)</f>
        <v>80</v>
      </c>
      <c r="K14151" s="24">
        <f t="shared" si="1991"/>
        <v>46615.17</v>
      </c>
      <c r="L14151" s="23">
        <f t="shared" si="1992"/>
        <v>81</v>
      </c>
      <c r="M14151" s="23">
        <f t="shared" si="1993"/>
        <v>81</v>
      </c>
      <c r="N14151" s="23">
        <f t="shared" si="1994"/>
        <v>3782308.77</v>
      </c>
      <c r="O14151" s="25">
        <f t="shared" si="1995"/>
        <v>3782308.77</v>
      </c>
      <c r="P14151" t="s">
        <v>1986</v>
      </c>
      <c r="Q14151" t="s">
        <v>1987</v>
      </c>
      <c r="R14151" t="s">
        <v>2318</v>
      </c>
      <c r="S14151">
        <v>8285</v>
      </c>
      <c r="T14151" s="28">
        <v>45257</v>
      </c>
      <c r="U14151" s="7">
        <v>46695.17</v>
      </c>
    </row>
    <row r="14152" spans="1:21" x14ac:dyDescent="0.25">
      <c r="A14152" t="s">
        <v>4723</v>
      </c>
      <c r="B14152" s="28">
        <v>45176</v>
      </c>
      <c r="C14152" s="28">
        <v>45176</v>
      </c>
      <c r="D14152" s="19">
        <v>60</v>
      </c>
      <c r="E14152" s="7">
        <v>34202.03</v>
      </c>
      <c r="F14152" s="21">
        <f t="shared" si="1996"/>
        <v>45237</v>
      </c>
      <c r="G14152" s="28">
        <v>45257</v>
      </c>
      <c r="H14152" s="22">
        <f t="shared" si="1989"/>
        <v>20</v>
      </c>
      <c r="I14152" s="23">
        <f t="shared" si="1990"/>
        <v>684040.6</v>
      </c>
      <c r="J14152" s="23">
        <f t="shared" si="1997"/>
        <v>80</v>
      </c>
      <c r="K14152" s="24">
        <f t="shared" si="1991"/>
        <v>34122.03</v>
      </c>
      <c r="L14152" s="23">
        <f t="shared" si="1992"/>
        <v>81</v>
      </c>
      <c r="M14152" s="23">
        <f t="shared" si="1993"/>
        <v>81</v>
      </c>
      <c r="N14152" s="23">
        <f t="shared" si="1994"/>
        <v>2770364.4299999997</v>
      </c>
      <c r="O14152" s="25">
        <f t="shared" si="1995"/>
        <v>2770364.4299999997</v>
      </c>
      <c r="P14152" t="s">
        <v>1986</v>
      </c>
      <c r="Q14152" t="s">
        <v>1987</v>
      </c>
      <c r="R14152" t="s">
        <v>2318</v>
      </c>
      <c r="S14152">
        <v>8285</v>
      </c>
      <c r="T14152" s="28">
        <v>45257</v>
      </c>
      <c r="U14152" s="7">
        <v>34202.03</v>
      </c>
    </row>
    <row r="14153" spans="1:21" x14ac:dyDescent="0.25">
      <c r="A14153" t="s">
        <v>518</v>
      </c>
      <c r="B14153" s="28">
        <v>45176</v>
      </c>
      <c r="C14153" s="28">
        <v>45176</v>
      </c>
      <c r="D14153" s="19">
        <v>60</v>
      </c>
      <c r="E14153" s="7">
        <v>127688.17</v>
      </c>
      <c r="F14153" s="21">
        <f t="shared" si="1996"/>
        <v>45237</v>
      </c>
      <c r="G14153" s="28">
        <v>45251</v>
      </c>
      <c r="H14153" s="22">
        <f t="shared" si="1989"/>
        <v>14</v>
      </c>
      <c r="I14153" s="23">
        <f t="shared" si="1990"/>
        <v>1787634.38</v>
      </c>
      <c r="J14153" s="23">
        <f t="shared" si="1997"/>
        <v>74</v>
      </c>
      <c r="K14153" s="24">
        <f t="shared" si="1991"/>
        <v>127614.17</v>
      </c>
      <c r="L14153" s="23">
        <f t="shared" si="1992"/>
        <v>75</v>
      </c>
      <c r="M14153" s="23">
        <f t="shared" si="1993"/>
        <v>75</v>
      </c>
      <c r="N14153" s="23">
        <f t="shared" si="1994"/>
        <v>9576612.75</v>
      </c>
      <c r="O14153" s="25">
        <f t="shared" si="1995"/>
        <v>9576612.75</v>
      </c>
      <c r="P14153" t="s">
        <v>1986</v>
      </c>
      <c r="Q14153" t="s">
        <v>1987</v>
      </c>
      <c r="R14153" t="s">
        <v>2318</v>
      </c>
      <c r="S14153">
        <v>8014</v>
      </c>
      <c r="T14153" s="28">
        <v>45251</v>
      </c>
      <c r="U14153" s="7">
        <v>127688.17</v>
      </c>
    </row>
    <row r="14154" spans="1:21" x14ac:dyDescent="0.25">
      <c r="A14154" t="s">
        <v>258</v>
      </c>
      <c r="B14154" s="28">
        <v>45176</v>
      </c>
      <c r="C14154" s="28">
        <v>45176</v>
      </c>
      <c r="D14154" s="19">
        <v>60</v>
      </c>
      <c r="E14154" s="7">
        <v>35616.18</v>
      </c>
      <c r="F14154" s="21">
        <f t="shared" si="1996"/>
        <v>45237</v>
      </c>
      <c r="G14154" s="28">
        <v>45251</v>
      </c>
      <c r="H14154" s="22">
        <f t="shared" si="1989"/>
        <v>14</v>
      </c>
      <c r="I14154" s="23">
        <f t="shared" si="1990"/>
        <v>498626.52</v>
      </c>
      <c r="J14154" s="23">
        <f t="shared" si="1997"/>
        <v>74</v>
      </c>
      <c r="K14154" s="24">
        <f t="shared" si="1991"/>
        <v>35542.18</v>
      </c>
      <c r="L14154" s="23">
        <f t="shared" si="1992"/>
        <v>75</v>
      </c>
      <c r="M14154" s="23">
        <f t="shared" si="1993"/>
        <v>75</v>
      </c>
      <c r="N14154" s="23">
        <f t="shared" si="1994"/>
        <v>2671213.5</v>
      </c>
      <c r="O14154" s="25">
        <f t="shared" si="1995"/>
        <v>2671213.5</v>
      </c>
      <c r="P14154" t="s">
        <v>1986</v>
      </c>
      <c r="Q14154" t="s">
        <v>1987</v>
      </c>
      <c r="R14154" t="s">
        <v>2318</v>
      </c>
      <c r="S14154">
        <v>8014</v>
      </c>
      <c r="T14154" s="28">
        <v>45251</v>
      </c>
      <c r="U14154" s="7">
        <v>35616.18</v>
      </c>
    </row>
    <row r="14155" spans="1:21" x14ac:dyDescent="0.25">
      <c r="A14155" t="s">
        <v>720</v>
      </c>
      <c r="B14155" s="28">
        <v>45176</v>
      </c>
      <c r="C14155" s="28">
        <v>45176</v>
      </c>
      <c r="D14155" s="19">
        <v>60</v>
      </c>
      <c r="E14155" s="7">
        <v>42065.8</v>
      </c>
      <c r="F14155" s="21">
        <f t="shared" si="1996"/>
        <v>45237</v>
      </c>
      <c r="G14155" s="28">
        <v>45251</v>
      </c>
      <c r="H14155" s="22">
        <f t="shared" si="1989"/>
        <v>14</v>
      </c>
      <c r="I14155" s="23">
        <f t="shared" si="1990"/>
        <v>588921.20000000007</v>
      </c>
      <c r="J14155" s="23">
        <f t="shared" si="1997"/>
        <v>74</v>
      </c>
      <c r="K14155" s="24">
        <f t="shared" si="1991"/>
        <v>41991.8</v>
      </c>
      <c r="L14155" s="23">
        <f t="shared" si="1992"/>
        <v>75</v>
      </c>
      <c r="M14155" s="23">
        <f t="shared" si="1993"/>
        <v>75</v>
      </c>
      <c r="N14155" s="23">
        <f t="shared" si="1994"/>
        <v>3154935</v>
      </c>
      <c r="O14155" s="25">
        <f t="shared" si="1995"/>
        <v>3154935</v>
      </c>
      <c r="P14155" t="s">
        <v>1986</v>
      </c>
      <c r="Q14155" t="s">
        <v>1987</v>
      </c>
      <c r="R14155" t="s">
        <v>2318</v>
      </c>
      <c r="S14155">
        <v>8014</v>
      </c>
      <c r="T14155" s="28">
        <v>45251</v>
      </c>
      <c r="U14155" s="7">
        <v>42065.8</v>
      </c>
    </row>
    <row r="14156" spans="1:21" x14ac:dyDescent="0.25">
      <c r="A14156" t="s">
        <v>3654</v>
      </c>
      <c r="B14156" s="28">
        <v>45176</v>
      </c>
      <c r="C14156" s="28">
        <v>45176</v>
      </c>
      <c r="D14156" s="19">
        <v>60</v>
      </c>
      <c r="E14156" s="7">
        <v>210340.95</v>
      </c>
      <c r="F14156" s="21">
        <f t="shared" si="1996"/>
        <v>45237</v>
      </c>
      <c r="G14156" s="28">
        <v>45251</v>
      </c>
      <c r="H14156" s="22">
        <f t="shared" si="1989"/>
        <v>14</v>
      </c>
      <c r="I14156" s="23">
        <f t="shared" si="1990"/>
        <v>2944773.3000000003</v>
      </c>
      <c r="J14156" s="23">
        <f t="shared" si="1997"/>
        <v>74</v>
      </c>
      <c r="K14156" s="24">
        <f t="shared" si="1991"/>
        <v>210266.95</v>
      </c>
      <c r="L14156" s="23">
        <f t="shared" si="1992"/>
        <v>75</v>
      </c>
      <c r="M14156" s="23">
        <f t="shared" si="1993"/>
        <v>75</v>
      </c>
      <c r="N14156" s="23">
        <f t="shared" si="1994"/>
        <v>15775571.25</v>
      </c>
      <c r="O14156" s="25">
        <f t="shared" si="1995"/>
        <v>15775571.25</v>
      </c>
      <c r="P14156" t="s">
        <v>1986</v>
      </c>
      <c r="Q14156" t="s">
        <v>1987</v>
      </c>
      <c r="R14156" t="s">
        <v>2318</v>
      </c>
      <c r="S14156">
        <v>8014</v>
      </c>
      <c r="T14156" s="28">
        <v>45251</v>
      </c>
      <c r="U14156" s="7">
        <v>210340.95</v>
      </c>
    </row>
    <row r="14157" spans="1:21" x14ac:dyDescent="0.25">
      <c r="A14157" t="s">
        <v>1658</v>
      </c>
      <c r="B14157" s="28">
        <v>45202</v>
      </c>
      <c r="C14157" s="28">
        <v>45203</v>
      </c>
      <c r="D14157" s="19">
        <v>60</v>
      </c>
      <c r="E14157" s="7">
        <v>31611.98</v>
      </c>
      <c r="F14157" s="21">
        <f t="shared" si="1996"/>
        <v>45264</v>
      </c>
      <c r="G14157" s="28">
        <v>45276</v>
      </c>
      <c r="H14157" s="22">
        <f t="shared" si="1989"/>
        <v>12</v>
      </c>
      <c r="I14157" s="23">
        <f t="shared" si="1990"/>
        <v>379343.76</v>
      </c>
      <c r="J14157" s="23">
        <f t="shared" si="1997"/>
        <v>72</v>
      </c>
      <c r="K14157" s="24">
        <f t="shared" si="1991"/>
        <v>31539.98</v>
      </c>
      <c r="L14157" s="23">
        <f t="shared" si="1992"/>
        <v>74</v>
      </c>
      <c r="M14157" s="23">
        <f t="shared" si="1993"/>
        <v>73</v>
      </c>
      <c r="N14157" s="23">
        <f t="shared" si="1994"/>
        <v>2339286.52</v>
      </c>
      <c r="O14157" s="25">
        <f t="shared" si="1995"/>
        <v>2307674.54</v>
      </c>
      <c r="P14157" t="s">
        <v>1986</v>
      </c>
      <c r="Q14157" t="s">
        <v>1987</v>
      </c>
      <c r="R14157" t="s">
        <v>2318</v>
      </c>
      <c r="S14157">
        <v>8915</v>
      </c>
      <c r="T14157" s="28">
        <v>45276</v>
      </c>
      <c r="U14157" s="7">
        <v>31611.98</v>
      </c>
    </row>
    <row r="14158" spans="1:21" x14ac:dyDescent="0.25">
      <c r="A14158" t="s">
        <v>1659</v>
      </c>
      <c r="B14158" s="28">
        <v>45202</v>
      </c>
      <c r="C14158" s="28">
        <v>45203</v>
      </c>
      <c r="D14158" s="19">
        <v>60</v>
      </c>
      <c r="E14158" s="7">
        <v>201641.11</v>
      </c>
      <c r="F14158" s="21">
        <f t="shared" si="1996"/>
        <v>45264</v>
      </c>
      <c r="G14158" s="28">
        <v>45276</v>
      </c>
      <c r="H14158" s="22">
        <f t="shared" si="1989"/>
        <v>12</v>
      </c>
      <c r="I14158" s="23">
        <f t="shared" si="1990"/>
        <v>2419693.3199999998</v>
      </c>
      <c r="J14158" s="23">
        <f t="shared" si="1997"/>
        <v>72</v>
      </c>
      <c r="K14158" s="24">
        <f t="shared" si="1991"/>
        <v>201569.11</v>
      </c>
      <c r="L14158" s="23">
        <f t="shared" si="1992"/>
        <v>74</v>
      </c>
      <c r="M14158" s="23">
        <f t="shared" si="1993"/>
        <v>73</v>
      </c>
      <c r="N14158" s="23">
        <f t="shared" si="1994"/>
        <v>14921442.139999999</v>
      </c>
      <c r="O14158" s="25">
        <f t="shared" si="1995"/>
        <v>14719801.029999999</v>
      </c>
      <c r="P14158" t="s">
        <v>1986</v>
      </c>
      <c r="Q14158" t="s">
        <v>1987</v>
      </c>
      <c r="R14158" t="s">
        <v>2318</v>
      </c>
      <c r="S14158">
        <v>8915</v>
      </c>
      <c r="T14158" s="28">
        <v>45276</v>
      </c>
      <c r="U14158" s="7">
        <v>201641.11</v>
      </c>
    </row>
    <row r="14159" spans="1:21" x14ac:dyDescent="0.25">
      <c r="A14159" t="s">
        <v>1660</v>
      </c>
      <c r="B14159" s="28">
        <v>45202</v>
      </c>
      <c r="C14159" s="28">
        <v>45204</v>
      </c>
      <c r="D14159" s="19">
        <v>60</v>
      </c>
      <c r="E14159" s="7">
        <v>40862.300000000003</v>
      </c>
      <c r="F14159" s="21">
        <f t="shared" si="1996"/>
        <v>45265</v>
      </c>
      <c r="G14159" s="28">
        <v>45276</v>
      </c>
      <c r="H14159" s="22">
        <f t="shared" si="1989"/>
        <v>11</v>
      </c>
      <c r="I14159" s="23">
        <f t="shared" si="1990"/>
        <v>449485.30000000005</v>
      </c>
      <c r="J14159" s="23">
        <f t="shared" si="1997"/>
        <v>71</v>
      </c>
      <c r="K14159" s="24">
        <f t="shared" si="1991"/>
        <v>40791.300000000003</v>
      </c>
      <c r="L14159" s="23">
        <f t="shared" si="1992"/>
        <v>74</v>
      </c>
      <c r="M14159" s="23">
        <f t="shared" si="1993"/>
        <v>72</v>
      </c>
      <c r="N14159" s="23">
        <f t="shared" si="1994"/>
        <v>3023810.2</v>
      </c>
      <c r="O14159" s="25">
        <f t="shared" si="1995"/>
        <v>2942085.6</v>
      </c>
      <c r="P14159" t="s">
        <v>1986</v>
      </c>
      <c r="Q14159" t="s">
        <v>1987</v>
      </c>
      <c r="R14159" t="s">
        <v>2318</v>
      </c>
      <c r="S14159">
        <v>8915</v>
      </c>
      <c r="T14159" s="28">
        <v>45276</v>
      </c>
      <c r="U14159" s="7">
        <v>40862.300000000003</v>
      </c>
    </row>
    <row r="14160" spans="1:21" x14ac:dyDescent="0.25">
      <c r="A14160" t="s">
        <v>1661</v>
      </c>
      <c r="B14160" s="28">
        <v>45202</v>
      </c>
      <c r="C14160" s="28">
        <v>45204</v>
      </c>
      <c r="D14160" s="19">
        <v>60</v>
      </c>
      <c r="E14160" s="7">
        <v>44250.33</v>
      </c>
      <c r="F14160" s="21">
        <f t="shared" si="1996"/>
        <v>45265</v>
      </c>
      <c r="G14160" s="28">
        <v>45257</v>
      </c>
      <c r="H14160" s="22">
        <f t="shared" si="1989"/>
        <v>-8</v>
      </c>
      <c r="I14160" s="23">
        <f t="shared" si="1990"/>
        <v>-354002.64</v>
      </c>
      <c r="J14160" s="23">
        <f t="shared" si="1997"/>
        <v>52</v>
      </c>
      <c r="K14160" s="24">
        <f t="shared" si="1991"/>
        <v>44198.33</v>
      </c>
      <c r="L14160" s="23">
        <f t="shared" si="1992"/>
        <v>55</v>
      </c>
      <c r="M14160" s="23">
        <f t="shared" si="1993"/>
        <v>53</v>
      </c>
      <c r="N14160" s="23">
        <f t="shared" si="1994"/>
        <v>2433768.15</v>
      </c>
      <c r="O14160" s="25">
        <f t="shared" si="1995"/>
        <v>2345267.4900000002</v>
      </c>
      <c r="P14160" t="s">
        <v>1986</v>
      </c>
      <c r="Q14160" t="s">
        <v>1987</v>
      </c>
      <c r="R14160" t="s">
        <v>2318</v>
      </c>
      <c r="S14160">
        <v>8285</v>
      </c>
      <c r="T14160" s="28">
        <v>45257</v>
      </c>
      <c r="U14160" s="7">
        <v>44250.33</v>
      </c>
    </row>
    <row r="14161" spans="1:21" x14ac:dyDescent="0.25">
      <c r="A14161" t="s">
        <v>1662</v>
      </c>
      <c r="B14161" s="28">
        <v>45202</v>
      </c>
      <c r="C14161" s="28">
        <v>45204</v>
      </c>
      <c r="D14161" s="19">
        <v>60</v>
      </c>
      <c r="E14161" s="7">
        <v>32967.33</v>
      </c>
      <c r="F14161" s="21">
        <f t="shared" si="1996"/>
        <v>45265</v>
      </c>
      <c r="G14161" s="28">
        <v>45257</v>
      </c>
      <c r="H14161" s="22">
        <f t="shared" si="1989"/>
        <v>-8</v>
      </c>
      <c r="I14161" s="23">
        <f t="shared" si="1990"/>
        <v>-263738.64</v>
      </c>
      <c r="J14161" s="23">
        <f t="shared" si="1997"/>
        <v>52</v>
      </c>
      <c r="K14161" s="24">
        <f t="shared" si="1991"/>
        <v>32915.33</v>
      </c>
      <c r="L14161" s="23">
        <f t="shared" si="1992"/>
        <v>55</v>
      </c>
      <c r="M14161" s="23">
        <f t="shared" si="1993"/>
        <v>53</v>
      </c>
      <c r="N14161" s="23">
        <f t="shared" si="1994"/>
        <v>1813203.1500000001</v>
      </c>
      <c r="O14161" s="25">
        <f t="shared" si="1995"/>
        <v>1747268.49</v>
      </c>
      <c r="P14161" t="s">
        <v>1986</v>
      </c>
      <c r="Q14161" t="s">
        <v>1987</v>
      </c>
      <c r="R14161" t="s">
        <v>2318</v>
      </c>
      <c r="S14161">
        <v>8285</v>
      </c>
      <c r="T14161" s="28">
        <v>45257</v>
      </c>
      <c r="U14161" s="7">
        <v>32967.33</v>
      </c>
    </row>
    <row r="14162" spans="1:21" x14ac:dyDescent="0.25">
      <c r="A14162" t="s">
        <v>1663</v>
      </c>
      <c r="B14162" s="28">
        <v>45202</v>
      </c>
      <c r="C14162" s="28">
        <v>45202</v>
      </c>
      <c r="D14162" s="19">
        <v>60</v>
      </c>
      <c r="E14162" s="7">
        <v>124151.06</v>
      </c>
      <c r="F14162" s="21">
        <f t="shared" si="1996"/>
        <v>45263</v>
      </c>
      <c r="G14162" s="28">
        <v>45276</v>
      </c>
      <c r="H14162" s="22">
        <f t="shared" si="1989"/>
        <v>13</v>
      </c>
      <c r="I14162" s="23">
        <f t="shared" si="1990"/>
        <v>1613963.78</v>
      </c>
      <c r="J14162" s="23">
        <f t="shared" si="1997"/>
        <v>73</v>
      </c>
      <c r="K14162" s="24">
        <f t="shared" si="1991"/>
        <v>124078.06</v>
      </c>
      <c r="L14162" s="23">
        <f t="shared" si="1992"/>
        <v>74</v>
      </c>
      <c r="M14162" s="23">
        <f t="shared" si="1993"/>
        <v>74</v>
      </c>
      <c r="N14162" s="23">
        <f t="shared" si="1994"/>
        <v>9187178.4399999995</v>
      </c>
      <c r="O14162" s="25">
        <f t="shared" si="1995"/>
        <v>9187178.4399999995</v>
      </c>
      <c r="P14162" t="s">
        <v>1986</v>
      </c>
      <c r="Q14162" t="s">
        <v>1987</v>
      </c>
      <c r="R14162" t="s">
        <v>2318</v>
      </c>
      <c r="S14162">
        <v>8915</v>
      </c>
      <c r="T14162" s="28">
        <v>45276</v>
      </c>
      <c r="U14162" s="7">
        <v>124151.06</v>
      </c>
    </row>
    <row r="14163" spans="1:21" x14ac:dyDescent="0.25">
      <c r="A14163" t="s">
        <v>1667</v>
      </c>
      <c r="B14163" s="28">
        <v>45238</v>
      </c>
      <c r="C14163" s="28">
        <v>45238</v>
      </c>
      <c r="D14163" s="19">
        <v>60</v>
      </c>
      <c r="E14163" s="7">
        <v>35667.910000000003</v>
      </c>
      <c r="F14163" s="21">
        <f t="shared" si="1996"/>
        <v>45299</v>
      </c>
      <c r="G14163" s="28">
        <v>45267</v>
      </c>
      <c r="H14163" s="22">
        <f t="shared" si="1989"/>
        <v>-32</v>
      </c>
      <c r="I14163" s="23">
        <f t="shared" si="1990"/>
        <v>-1141373.1200000001</v>
      </c>
      <c r="J14163" s="23">
        <f t="shared" si="1997"/>
        <v>29</v>
      </c>
      <c r="K14163" s="24">
        <f t="shared" si="1991"/>
        <v>35638.910000000003</v>
      </c>
      <c r="L14163" s="23">
        <f t="shared" si="1992"/>
        <v>29</v>
      </c>
      <c r="M14163" s="23">
        <f t="shared" si="1993"/>
        <v>29</v>
      </c>
      <c r="N14163" s="23">
        <f t="shared" si="1994"/>
        <v>1034369.3900000001</v>
      </c>
      <c r="O14163" s="25">
        <f t="shared" si="1995"/>
        <v>1034369.3900000001</v>
      </c>
      <c r="P14163" t="s">
        <v>1986</v>
      </c>
      <c r="Q14163" t="s">
        <v>1987</v>
      </c>
      <c r="R14163" t="s">
        <v>2318</v>
      </c>
      <c r="S14163">
        <v>8759</v>
      </c>
      <c r="T14163" s="28">
        <v>45267</v>
      </c>
      <c r="U14163" s="7">
        <v>35667.910000000003</v>
      </c>
    </row>
    <row r="14164" spans="1:21" x14ac:dyDescent="0.25">
      <c r="A14164" t="s">
        <v>1668</v>
      </c>
      <c r="B14164" s="28">
        <v>45238</v>
      </c>
      <c r="C14164" s="28">
        <v>45238</v>
      </c>
      <c r="D14164" s="19">
        <v>60</v>
      </c>
      <c r="E14164" s="7">
        <v>47966.17</v>
      </c>
      <c r="F14164" s="21">
        <f t="shared" si="1996"/>
        <v>45299</v>
      </c>
      <c r="G14164" s="28">
        <v>45267</v>
      </c>
      <c r="H14164" s="22">
        <f t="shared" si="1989"/>
        <v>-32</v>
      </c>
      <c r="I14164" s="23">
        <f t="shared" si="1990"/>
        <v>-1534917.44</v>
      </c>
      <c r="J14164" s="23">
        <f t="shared" si="1997"/>
        <v>29</v>
      </c>
      <c r="K14164" s="24">
        <f t="shared" si="1991"/>
        <v>47937.17</v>
      </c>
      <c r="L14164" s="23">
        <f t="shared" si="1992"/>
        <v>29</v>
      </c>
      <c r="M14164" s="23">
        <f t="shared" si="1993"/>
        <v>29</v>
      </c>
      <c r="N14164" s="23">
        <f t="shared" si="1994"/>
        <v>1391018.93</v>
      </c>
      <c r="O14164" s="25">
        <f t="shared" si="1995"/>
        <v>1391018.93</v>
      </c>
      <c r="P14164" t="s">
        <v>1986</v>
      </c>
      <c r="Q14164" t="s">
        <v>1987</v>
      </c>
      <c r="R14164" t="s">
        <v>2318</v>
      </c>
      <c r="S14164">
        <v>8759</v>
      </c>
      <c r="T14164" s="28">
        <v>45267</v>
      </c>
      <c r="U14164" s="7">
        <v>47966.17</v>
      </c>
    </row>
    <row r="14165" spans="1:21" x14ac:dyDescent="0.25">
      <c r="A14165" t="s">
        <v>12106</v>
      </c>
      <c r="B14165" s="28">
        <v>44956</v>
      </c>
      <c r="C14165" s="28">
        <v>44958</v>
      </c>
      <c r="D14165" s="19">
        <v>60</v>
      </c>
      <c r="E14165">
        <v>800</v>
      </c>
      <c r="F14165" s="21">
        <f t="shared" si="1996"/>
        <v>45017</v>
      </c>
      <c r="G14165" s="28">
        <v>45273</v>
      </c>
      <c r="H14165" s="22">
        <f t="shared" si="1989"/>
        <v>256</v>
      </c>
      <c r="I14165" s="23">
        <f t="shared" si="1990"/>
        <v>204800</v>
      </c>
      <c r="J14165" s="23">
        <f t="shared" si="1997"/>
        <v>312</v>
      </c>
      <c r="K14165" s="24">
        <f t="shared" si="1991"/>
        <v>488</v>
      </c>
      <c r="L14165" s="23">
        <f t="shared" si="1992"/>
        <v>317</v>
      </c>
      <c r="M14165" s="23">
        <f t="shared" si="1993"/>
        <v>315</v>
      </c>
      <c r="N14165" s="23">
        <f t="shared" si="1994"/>
        <v>253600</v>
      </c>
      <c r="O14165" s="25">
        <f t="shared" si="1995"/>
        <v>252000</v>
      </c>
      <c r="P14165" t="s">
        <v>23</v>
      </c>
      <c r="Q14165" t="s">
        <v>1985</v>
      </c>
      <c r="R14165" t="s">
        <v>3902</v>
      </c>
      <c r="S14165">
        <v>8813</v>
      </c>
      <c r="T14165" s="28">
        <v>45273</v>
      </c>
      <c r="U14165">
        <v>800</v>
      </c>
    </row>
    <row r="14166" spans="1:21" x14ac:dyDescent="0.25">
      <c r="A14166" t="s">
        <v>12107</v>
      </c>
      <c r="B14166" s="28">
        <v>44963</v>
      </c>
      <c r="C14166" s="28">
        <v>44966</v>
      </c>
      <c r="D14166" s="19">
        <v>60</v>
      </c>
      <c r="E14166">
        <v>80</v>
      </c>
      <c r="F14166" s="21">
        <f t="shared" si="1996"/>
        <v>45025</v>
      </c>
      <c r="G14166" s="28">
        <v>45273</v>
      </c>
      <c r="H14166" s="22">
        <f t="shared" si="1989"/>
        <v>248</v>
      </c>
      <c r="I14166" s="23">
        <f t="shared" si="1990"/>
        <v>19840</v>
      </c>
      <c r="J14166" s="23">
        <f t="shared" si="1997"/>
        <v>304</v>
      </c>
      <c r="K14166" s="24">
        <f t="shared" si="1991"/>
        <v>-224</v>
      </c>
      <c r="L14166" s="23">
        <f t="shared" si="1992"/>
        <v>310</v>
      </c>
      <c r="M14166" s="23">
        <f t="shared" si="1993"/>
        <v>307</v>
      </c>
      <c r="N14166" s="23">
        <f t="shared" si="1994"/>
        <v>24800</v>
      </c>
      <c r="O14166" s="25">
        <f t="shared" si="1995"/>
        <v>24560</v>
      </c>
      <c r="P14166" t="s">
        <v>23</v>
      </c>
      <c r="Q14166" t="s">
        <v>1985</v>
      </c>
      <c r="R14166" t="s">
        <v>3902</v>
      </c>
      <c r="S14166">
        <v>8813</v>
      </c>
      <c r="T14166" s="28">
        <v>45273</v>
      </c>
      <c r="U14166">
        <v>80</v>
      </c>
    </row>
    <row r="14167" spans="1:21" x14ac:dyDescent="0.25">
      <c r="A14167" t="s">
        <v>12108</v>
      </c>
      <c r="B14167" s="28">
        <v>44995</v>
      </c>
      <c r="C14167" s="28">
        <v>44999</v>
      </c>
      <c r="D14167" s="19">
        <v>60</v>
      </c>
      <c r="E14167" s="7">
        <v>3000</v>
      </c>
      <c r="F14167" s="21">
        <f t="shared" si="1996"/>
        <v>45060</v>
      </c>
      <c r="G14167" s="28">
        <v>45273</v>
      </c>
      <c r="H14167" s="22">
        <f t="shared" si="1989"/>
        <v>213</v>
      </c>
      <c r="I14167" s="23">
        <f t="shared" si="1990"/>
        <v>639000</v>
      </c>
      <c r="J14167" s="23">
        <f t="shared" si="1997"/>
        <v>269</v>
      </c>
      <c r="K14167" s="24">
        <f t="shared" si="1991"/>
        <v>2731</v>
      </c>
      <c r="L14167" s="23">
        <f t="shared" si="1992"/>
        <v>278</v>
      </c>
      <c r="M14167" s="23">
        <f t="shared" si="1993"/>
        <v>274</v>
      </c>
      <c r="N14167" s="23">
        <f t="shared" si="1994"/>
        <v>834000</v>
      </c>
      <c r="O14167" s="25">
        <f t="shared" si="1995"/>
        <v>822000</v>
      </c>
      <c r="P14167" t="s">
        <v>23</v>
      </c>
      <c r="Q14167" t="s">
        <v>1985</v>
      </c>
      <c r="R14167" t="s">
        <v>3902</v>
      </c>
      <c r="S14167">
        <v>8813</v>
      </c>
      <c r="T14167" s="28">
        <v>45273</v>
      </c>
      <c r="U14167" s="7">
        <v>3000</v>
      </c>
    </row>
    <row r="14168" spans="1:21" x14ac:dyDescent="0.25">
      <c r="A14168" t="s">
        <v>12109</v>
      </c>
      <c r="B14168" s="28">
        <v>45012</v>
      </c>
      <c r="C14168" s="28">
        <v>45013</v>
      </c>
      <c r="D14168" s="19">
        <v>60</v>
      </c>
      <c r="E14168">
        <v>800</v>
      </c>
      <c r="F14168" s="21">
        <f t="shared" si="1996"/>
        <v>45074</v>
      </c>
      <c r="G14168" s="28">
        <v>45273</v>
      </c>
      <c r="H14168" s="22">
        <f t="shared" si="1989"/>
        <v>199</v>
      </c>
      <c r="I14168" s="23">
        <f t="shared" si="1990"/>
        <v>159200</v>
      </c>
      <c r="J14168" s="23">
        <f t="shared" si="1997"/>
        <v>255</v>
      </c>
      <c r="K14168" s="24">
        <f t="shared" si="1991"/>
        <v>545</v>
      </c>
      <c r="L14168" s="23">
        <f t="shared" si="1992"/>
        <v>261</v>
      </c>
      <c r="M14168" s="23">
        <f t="shared" si="1993"/>
        <v>260</v>
      </c>
      <c r="N14168" s="23">
        <f t="shared" si="1994"/>
        <v>208800</v>
      </c>
      <c r="O14168" s="25">
        <f t="shared" si="1995"/>
        <v>208000</v>
      </c>
      <c r="P14168" t="s">
        <v>23</v>
      </c>
      <c r="Q14168" t="s">
        <v>1985</v>
      </c>
      <c r="R14168" t="s">
        <v>3902</v>
      </c>
      <c r="S14168">
        <v>8813</v>
      </c>
      <c r="T14168" s="28">
        <v>45273</v>
      </c>
      <c r="U14168">
        <v>800</v>
      </c>
    </row>
    <row r="14169" spans="1:21" x14ac:dyDescent="0.25">
      <c r="A14169" t="s">
        <v>12110</v>
      </c>
      <c r="B14169" s="28">
        <v>45075</v>
      </c>
      <c r="C14169" s="28">
        <v>45077</v>
      </c>
      <c r="D14169" s="19">
        <v>60</v>
      </c>
      <c r="E14169">
        <v>280</v>
      </c>
      <c r="F14169" s="21">
        <f t="shared" si="1996"/>
        <v>45138</v>
      </c>
      <c r="G14169" s="28">
        <v>45273</v>
      </c>
      <c r="H14169" s="22">
        <f t="shared" si="1989"/>
        <v>135</v>
      </c>
      <c r="I14169" s="23">
        <f t="shared" si="1990"/>
        <v>37800</v>
      </c>
      <c r="J14169" s="23">
        <f t="shared" si="1997"/>
        <v>193</v>
      </c>
      <c r="K14169" s="24">
        <f t="shared" si="1991"/>
        <v>87</v>
      </c>
      <c r="L14169" s="23">
        <f t="shared" si="1992"/>
        <v>198</v>
      </c>
      <c r="M14169" s="23">
        <f t="shared" si="1993"/>
        <v>196</v>
      </c>
      <c r="N14169" s="23">
        <f t="shared" si="1994"/>
        <v>55440</v>
      </c>
      <c r="O14169" s="25">
        <f t="shared" si="1995"/>
        <v>54880</v>
      </c>
      <c r="P14169" t="s">
        <v>23</v>
      </c>
      <c r="Q14169" t="s">
        <v>1985</v>
      </c>
      <c r="R14169" t="s">
        <v>3902</v>
      </c>
      <c r="S14169">
        <v>8813</v>
      </c>
      <c r="T14169" s="28">
        <v>45273</v>
      </c>
      <c r="U14169">
        <v>280</v>
      </c>
    </row>
    <row r="14170" spans="1:21" x14ac:dyDescent="0.25">
      <c r="A14170" t="s">
        <v>3044</v>
      </c>
      <c r="B14170" s="28">
        <v>45203</v>
      </c>
      <c r="C14170" s="28">
        <v>45205</v>
      </c>
      <c r="D14170" s="19">
        <v>60</v>
      </c>
      <c r="E14170" s="7">
        <v>5967</v>
      </c>
      <c r="F14170" s="21">
        <f t="shared" si="1996"/>
        <v>45266</v>
      </c>
      <c r="G14170" s="28">
        <v>45210</v>
      </c>
      <c r="H14170" s="22">
        <f t="shared" ref="H14170:H14233" si="1998">G14170-F14170</f>
        <v>-56</v>
      </c>
      <c r="I14170" s="23">
        <f t="shared" ref="I14170:I14233" si="1999">E14170*H14170</f>
        <v>-334152</v>
      </c>
      <c r="J14170" s="23">
        <f t="shared" si="1997"/>
        <v>5</v>
      </c>
      <c r="K14170" s="24">
        <f t="shared" ref="K14170:K14233" si="2000">E14170-J14170</f>
        <v>5962</v>
      </c>
      <c r="L14170" s="23">
        <f t="shared" ref="L14170:L14233" si="2001">G14170-B14170</f>
        <v>7</v>
      </c>
      <c r="M14170" s="23">
        <f t="shared" ref="M14170:M14233" si="2002">G14170-C14170</f>
        <v>5</v>
      </c>
      <c r="N14170" s="23">
        <f t="shared" ref="N14170:N14233" si="2003">E14170*L14170</f>
        <v>41769</v>
      </c>
      <c r="O14170" s="25">
        <f t="shared" ref="O14170:O14233" si="2004">E14170*M14170</f>
        <v>29835</v>
      </c>
      <c r="P14170" t="s">
        <v>23</v>
      </c>
      <c r="Q14170" t="s">
        <v>1985</v>
      </c>
      <c r="R14170" t="s">
        <v>2319</v>
      </c>
      <c r="S14170">
        <v>7175</v>
      </c>
      <c r="T14170" s="28">
        <v>45210</v>
      </c>
      <c r="U14170" s="7">
        <v>5967</v>
      </c>
    </row>
    <row r="14171" spans="1:21" x14ac:dyDescent="0.25">
      <c r="A14171" t="s">
        <v>12111</v>
      </c>
      <c r="B14171" s="28">
        <v>45099</v>
      </c>
      <c r="C14171" s="28">
        <v>45099</v>
      </c>
      <c r="D14171" s="19">
        <v>60</v>
      </c>
      <c r="E14171">
        <v>380</v>
      </c>
      <c r="F14171" s="21">
        <f t="shared" si="1996"/>
        <v>45160</v>
      </c>
      <c r="G14171" s="28">
        <v>45204</v>
      </c>
      <c r="H14171" s="22">
        <f t="shared" si="1998"/>
        <v>44</v>
      </c>
      <c r="I14171" s="23">
        <f t="shared" si="1999"/>
        <v>16720</v>
      </c>
      <c r="J14171" s="23">
        <f t="shared" si="1997"/>
        <v>103</v>
      </c>
      <c r="K14171" s="24">
        <f t="shared" si="2000"/>
        <v>277</v>
      </c>
      <c r="L14171" s="23">
        <f t="shared" si="2001"/>
        <v>105</v>
      </c>
      <c r="M14171" s="23">
        <f t="shared" si="2002"/>
        <v>105</v>
      </c>
      <c r="N14171" s="23">
        <f t="shared" si="2003"/>
        <v>39900</v>
      </c>
      <c r="O14171" s="25">
        <f t="shared" si="2004"/>
        <v>39900</v>
      </c>
      <c r="P14171" t="s">
        <v>23</v>
      </c>
      <c r="Q14171" t="s">
        <v>1985</v>
      </c>
      <c r="R14171" t="s">
        <v>3907</v>
      </c>
      <c r="S14171">
        <v>7069</v>
      </c>
      <c r="T14171" s="28">
        <v>45204</v>
      </c>
      <c r="U14171">
        <v>380</v>
      </c>
    </row>
    <row r="14172" spans="1:21" x14ac:dyDescent="0.25">
      <c r="A14172" t="s">
        <v>12112</v>
      </c>
      <c r="B14172" s="28">
        <v>45100</v>
      </c>
      <c r="C14172" s="28">
        <v>45100</v>
      </c>
      <c r="D14172" s="19">
        <v>60</v>
      </c>
      <c r="E14172">
        <v>400</v>
      </c>
      <c r="F14172" s="21">
        <f t="shared" si="1996"/>
        <v>45161</v>
      </c>
      <c r="G14172" s="28">
        <v>45204</v>
      </c>
      <c r="H14172" s="22">
        <f t="shared" si="1998"/>
        <v>43</v>
      </c>
      <c r="I14172" s="23">
        <f t="shared" si="1999"/>
        <v>17200</v>
      </c>
      <c r="J14172" s="23">
        <f t="shared" si="1997"/>
        <v>102</v>
      </c>
      <c r="K14172" s="24">
        <f t="shared" si="2000"/>
        <v>298</v>
      </c>
      <c r="L14172" s="23">
        <f t="shared" si="2001"/>
        <v>104</v>
      </c>
      <c r="M14172" s="23">
        <f t="shared" si="2002"/>
        <v>104</v>
      </c>
      <c r="N14172" s="23">
        <f t="shared" si="2003"/>
        <v>41600</v>
      </c>
      <c r="O14172" s="25">
        <f t="shared" si="2004"/>
        <v>41600</v>
      </c>
      <c r="P14172" t="s">
        <v>23</v>
      </c>
      <c r="Q14172" t="s">
        <v>1985</v>
      </c>
      <c r="R14172" t="s">
        <v>3907</v>
      </c>
      <c r="S14172">
        <v>7069</v>
      </c>
      <c r="T14172" s="28">
        <v>45204</v>
      </c>
      <c r="U14172">
        <v>400</v>
      </c>
    </row>
    <row r="14173" spans="1:21" x14ac:dyDescent="0.25">
      <c r="A14173" t="s">
        <v>12113</v>
      </c>
      <c r="B14173" s="28">
        <v>45106</v>
      </c>
      <c r="C14173" s="28">
        <v>45106</v>
      </c>
      <c r="D14173" s="19">
        <v>60</v>
      </c>
      <c r="E14173">
        <v>360</v>
      </c>
      <c r="F14173" s="21">
        <f t="shared" si="1996"/>
        <v>45167</v>
      </c>
      <c r="G14173" s="28">
        <v>45204</v>
      </c>
      <c r="H14173" s="22">
        <f t="shared" si="1998"/>
        <v>37</v>
      </c>
      <c r="I14173" s="23">
        <f t="shared" si="1999"/>
        <v>13320</v>
      </c>
      <c r="J14173" s="23">
        <f t="shared" si="1997"/>
        <v>96</v>
      </c>
      <c r="K14173" s="24">
        <f t="shared" si="2000"/>
        <v>264</v>
      </c>
      <c r="L14173" s="23">
        <f t="shared" si="2001"/>
        <v>98</v>
      </c>
      <c r="M14173" s="23">
        <f t="shared" si="2002"/>
        <v>98</v>
      </c>
      <c r="N14173" s="23">
        <f t="shared" si="2003"/>
        <v>35280</v>
      </c>
      <c r="O14173" s="25">
        <f t="shared" si="2004"/>
        <v>35280</v>
      </c>
      <c r="P14173" t="s">
        <v>23</v>
      </c>
      <c r="Q14173" t="s">
        <v>1985</v>
      </c>
      <c r="R14173" t="s">
        <v>3907</v>
      </c>
      <c r="S14173">
        <v>7069</v>
      </c>
      <c r="T14173" s="28">
        <v>45204</v>
      </c>
      <c r="U14173">
        <v>360</v>
      </c>
    </row>
    <row r="14174" spans="1:21" x14ac:dyDescent="0.25">
      <c r="A14174" t="s">
        <v>12114</v>
      </c>
      <c r="B14174" s="28">
        <v>45106</v>
      </c>
      <c r="C14174" s="28">
        <v>45106</v>
      </c>
      <c r="D14174" s="19">
        <v>60</v>
      </c>
      <c r="E14174">
        <v>380</v>
      </c>
      <c r="F14174" s="21">
        <f t="shared" si="1996"/>
        <v>45167</v>
      </c>
      <c r="G14174" s="28">
        <v>45204</v>
      </c>
      <c r="H14174" s="22">
        <f t="shared" si="1998"/>
        <v>37</v>
      </c>
      <c r="I14174" s="23">
        <f t="shared" si="1999"/>
        <v>14060</v>
      </c>
      <c r="J14174" s="23">
        <f t="shared" si="1997"/>
        <v>96</v>
      </c>
      <c r="K14174" s="24">
        <f t="shared" si="2000"/>
        <v>284</v>
      </c>
      <c r="L14174" s="23">
        <f t="shared" si="2001"/>
        <v>98</v>
      </c>
      <c r="M14174" s="23">
        <f t="shared" si="2002"/>
        <v>98</v>
      </c>
      <c r="N14174" s="23">
        <f t="shared" si="2003"/>
        <v>37240</v>
      </c>
      <c r="O14174" s="25">
        <f t="shared" si="2004"/>
        <v>37240</v>
      </c>
      <c r="P14174" t="s">
        <v>23</v>
      </c>
      <c r="Q14174" t="s">
        <v>1985</v>
      </c>
      <c r="R14174" t="s">
        <v>3907</v>
      </c>
      <c r="S14174">
        <v>7069</v>
      </c>
      <c r="T14174" s="28">
        <v>45204</v>
      </c>
      <c r="U14174">
        <v>380</v>
      </c>
    </row>
    <row r="14175" spans="1:21" x14ac:dyDescent="0.25">
      <c r="A14175" t="s">
        <v>12115</v>
      </c>
      <c r="B14175" s="28">
        <v>45232</v>
      </c>
      <c r="C14175" s="28">
        <v>45233</v>
      </c>
      <c r="D14175" s="19">
        <v>60</v>
      </c>
      <c r="E14175">
        <v>830</v>
      </c>
      <c r="F14175" s="21">
        <f t="shared" si="1996"/>
        <v>45294</v>
      </c>
      <c r="G14175" s="28">
        <v>45257</v>
      </c>
      <c r="H14175" s="22">
        <f t="shared" si="1998"/>
        <v>-37</v>
      </c>
      <c r="I14175" s="23">
        <f t="shared" si="1999"/>
        <v>-30710</v>
      </c>
      <c r="J14175" s="23">
        <f t="shared" si="1997"/>
        <v>24</v>
      </c>
      <c r="K14175" s="24">
        <f t="shared" si="2000"/>
        <v>806</v>
      </c>
      <c r="L14175" s="23">
        <f t="shared" si="2001"/>
        <v>25</v>
      </c>
      <c r="M14175" s="23">
        <f t="shared" si="2002"/>
        <v>24</v>
      </c>
      <c r="N14175" s="23">
        <f t="shared" si="2003"/>
        <v>20750</v>
      </c>
      <c r="O14175" s="25">
        <f t="shared" si="2004"/>
        <v>19920</v>
      </c>
      <c r="P14175" t="s">
        <v>23</v>
      </c>
      <c r="Q14175" t="s">
        <v>1985</v>
      </c>
      <c r="R14175" t="s">
        <v>12116</v>
      </c>
      <c r="S14175">
        <v>8276</v>
      </c>
      <c r="T14175" s="28">
        <v>45257</v>
      </c>
      <c r="U14175">
        <v>830</v>
      </c>
    </row>
    <row r="14176" spans="1:21" x14ac:dyDescent="0.25">
      <c r="A14176" t="s">
        <v>1705</v>
      </c>
      <c r="B14176" s="28">
        <v>45247</v>
      </c>
      <c r="C14176" s="28">
        <v>45247</v>
      </c>
      <c r="D14176" s="19">
        <v>60</v>
      </c>
      <c r="E14176" s="7">
        <v>4697.92</v>
      </c>
      <c r="F14176" s="21">
        <f t="shared" si="1996"/>
        <v>45308</v>
      </c>
      <c r="G14176" s="28">
        <v>45257</v>
      </c>
      <c r="H14176" s="22">
        <f t="shared" si="1998"/>
        <v>-51</v>
      </c>
      <c r="I14176" s="23">
        <f t="shared" si="1999"/>
        <v>-239593.92</v>
      </c>
      <c r="J14176" s="23">
        <f t="shared" si="1997"/>
        <v>10</v>
      </c>
      <c r="K14176" s="24">
        <f t="shared" si="2000"/>
        <v>4687.92</v>
      </c>
      <c r="L14176" s="23">
        <f t="shared" si="2001"/>
        <v>10</v>
      </c>
      <c r="M14176" s="23">
        <f t="shared" si="2002"/>
        <v>10</v>
      </c>
      <c r="N14176" s="23">
        <f t="shared" si="2003"/>
        <v>46979.199999999997</v>
      </c>
      <c r="O14176" s="25">
        <f t="shared" si="2004"/>
        <v>46979.199999999997</v>
      </c>
      <c r="P14176" t="s">
        <v>23</v>
      </c>
      <c r="Q14176" t="s">
        <v>1985</v>
      </c>
      <c r="R14176" t="s">
        <v>12117</v>
      </c>
      <c r="S14176">
        <v>8286</v>
      </c>
      <c r="T14176" s="28">
        <v>45257</v>
      </c>
      <c r="U14176" s="7">
        <v>4697.92</v>
      </c>
    </row>
    <row r="14177" spans="1:21" x14ac:dyDescent="0.25">
      <c r="A14177" t="s">
        <v>12118</v>
      </c>
      <c r="B14177" s="28">
        <v>45194</v>
      </c>
      <c r="C14177" s="28">
        <v>45195</v>
      </c>
      <c r="D14177" s="19">
        <v>60</v>
      </c>
      <c r="E14177" s="7">
        <v>5052</v>
      </c>
      <c r="F14177" s="21">
        <f t="shared" si="1996"/>
        <v>45256</v>
      </c>
      <c r="G14177" s="28">
        <v>45204</v>
      </c>
      <c r="H14177" s="22">
        <f t="shared" si="1998"/>
        <v>-52</v>
      </c>
      <c r="I14177" s="23">
        <f t="shared" si="1999"/>
        <v>-262704</v>
      </c>
      <c r="J14177" s="23">
        <f t="shared" si="1997"/>
        <v>9</v>
      </c>
      <c r="K14177" s="24">
        <f t="shared" si="2000"/>
        <v>5043</v>
      </c>
      <c r="L14177" s="23">
        <f t="shared" si="2001"/>
        <v>10</v>
      </c>
      <c r="M14177" s="23">
        <f t="shared" si="2002"/>
        <v>9</v>
      </c>
      <c r="N14177" s="23">
        <f t="shared" si="2003"/>
        <v>50520</v>
      </c>
      <c r="O14177" s="25">
        <f t="shared" si="2004"/>
        <v>45468</v>
      </c>
      <c r="P14177" t="s">
        <v>23</v>
      </c>
      <c r="Q14177" t="s">
        <v>1985</v>
      </c>
      <c r="R14177" t="s">
        <v>9853</v>
      </c>
      <c r="S14177">
        <v>7085</v>
      </c>
      <c r="T14177" s="28">
        <v>45204</v>
      </c>
      <c r="U14177" s="7">
        <v>5052</v>
      </c>
    </row>
    <row r="14178" spans="1:21" x14ac:dyDescent="0.25">
      <c r="A14178" t="s">
        <v>12119</v>
      </c>
      <c r="B14178" s="28">
        <v>45194</v>
      </c>
      <c r="C14178" s="28">
        <v>45194</v>
      </c>
      <c r="D14178" s="19">
        <v>60</v>
      </c>
      <c r="E14178" s="7">
        <v>2551</v>
      </c>
      <c r="F14178" s="21">
        <f t="shared" si="1996"/>
        <v>45255</v>
      </c>
      <c r="G14178" s="28">
        <v>45204</v>
      </c>
      <c r="H14178" s="22">
        <f t="shared" si="1998"/>
        <v>-51</v>
      </c>
      <c r="I14178" s="23">
        <f t="shared" si="1999"/>
        <v>-130101</v>
      </c>
      <c r="J14178" s="23">
        <f t="shared" si="1997"/>
        <v>10</v>
      </c>
      <c r="K14178" s="24">
        <f t="shared" si="2000"/>
        <v>2541</v>
      </c>
      <c r="L14178" s="23">
        <f t="shared" si="2001"/>
        <v>10</v>
      </c>
      <c r="M14178" s="23">
        <f t="shared" si="2002"/>
        <v>10</v>
      </c>
      <c r="N14178" s="23">
        <f t="shared" si="2003"/>
        <v>25510</v>
      </c>
      <c r="O14178" s="25">
        <f t="shared" si="2004"/>
        <v>25510</v>
      </c>
      <c r="P14178" t="s">
        <v>23</v>
      </c>
      <c r="Q14178" t="s">
        <v>1985</v>
      </c>
      <c r="R14178" t="s">
        <v>9853</v>
      </c>
      <c r="S14178">
        <v>7085</v>
      </c>
      <c r="T14178" s="28">
        <v>45204</v>
      </c>
      <c r="U14178" s="7">
        <v>2551</v>
      </c>
    </row>
    <row r="14179" spans="1:21" x14ac:dyDescent="0.25">
      <c r="A14179" t="s">
        <v>12120</v>
      </c>
      <c r="B14179" s="28">
        <v>45194</v>
      </c>
      <c r="C14179" s="28">
        <v>45195</v>
      </c>
      <c r="D14179" s="19">
        <v>60</v>
      </c>
      <c r="E14179" s="7">
        <v>2020.08</v>
      </c>
      <c r="F14179" s="21">
        <f t="shared" si="1996"/>
        <v>45256</v>
      </c>
      <c r="G14179" s="28">
        <v>45204</v>
      </c>
      <c r="H14179" s="22">
        <f t="shared" si="1998"/>
        <v>-52</v>
      </c>
      <c r="I14179" s="23">
        <f t="shared" si="1999"/>
        <v>-105044.16</v>
      </c>
      <c r="J14179" s="23">
        <f t="shared" si="1997"/>
        <v>9</v>
      </c>
      <c r="K14179" s="24">
        <f t="shared" si="2000"/>
        <v>2011.08</v>
      </c>
      <c r="L14179" s="23">
        <f t="shared" si="2001"/>
        <v>10</v>
      </c>
      <c r="M14179" s="23">
        <f t="shared" si="2002"/>
        <v>9</v>
      </c>
      <c r="N14179" s="23">
        <f t="shared" si="2003"/>
        <v>20200.8</v>
      </c>
      <c r="O14179" s="25">
        <f t="shared" si="2004"/>
        <v>18180.72</v>
      </c>
      <c r="P14179" t="s">
        <v>23</v>
      </c>
      <c r="Q14179" t="s">
        <v>1985</v>
      </c>
      <c r="R14179" t="s">
        <v>9853</v>
      </c>
      <c r="S14179">
        <v>7085</v>
      </c>
      <c r="T14179" s="28">
        <v>45204</v>
      </c>
      <c r="U14179" s="7">
        <v>2020.08</v>
      </c>
    </row>
    <row r="14180" spans="1:21" x14ac:dyDescent="0.25">
      <c r="A14180" t="s">
        <v>384</v>
      </c>
      <c r="B14180" s="28">
        <v>45174</v>
      </c>
      <c r="C14180" s="28">
        <v>45174</v>
      </c>
      <c r="D14180" s="19">
        <v>60</v>
      </c>
      <c r="E14180" s="7">
        <v>1342.37</v>
      </c>
      <c r="F14180" s="21">
        <f t="shared" si="1996"/>
        <v>45235</v>
      </c>
      <c r="G14180" s="28">
        <v>45232</v>
      </c>
      <c r="H14180" s="22">
        <f t="shared" si="1998"/>
        <v>-3</v>
      </c>
      <c r="I14180" s="23">
        <f t="shared" si="1999"/>
        <v>-4027.1099999999997</v>
      </c>
      <c r="J14180" s="23">
        <f t="shared" si="1997"/>
        <v>57</v>
      </c>
      <c r="K14180" s="24">
        <f t="shared" si="2000"/>
        <v>1285.3699999999999</v>
      </c>
      <c r="L14180" s="23">
        <f t="shared" si="2001"/>
        <v>58</v>
      </c>
      <c r="M14180" s="23">
        <f t="shared" si="2002"/>
        <v>58</v>
      </c>
      <c r="N14180" s="23">
        <f t="shared" si="2003"/>
        <v>77857.459999999992</v>
      </c>
      <c r="O14180" s="25">
        <f t="shared" si="2004"/>
        <v>77857.459999999992</v>
      </c>
      <c r="P14180" t="s">
        <v>1986</v>
      </c>
      <c r="Q14180" t="s">
        <v>1987</v>
      </c>
      <c r="R14180" t="s">
        <v>2320</v>
      </c>
      <c r="S14180">
        <v>7394</v>
      </c>
      <c r="T14180" s="28">
        <v>45232</v>
      </c>
      <c r="U14180" s="7">
        <v>1342.37</v>
      </c>
    </row>
    <row r="14181" spans="1:21" x14ac:dyDescent="0.25">
      <c r="A14181" t="s">
        <v>3665</v>
      </c>
      <c r="B14181" s="28">
        <v>45182</v>
      </c>
      <c r="C14181" s="28">
        <v>45182</v>
      </c>
      <c r="D14181" s="19">
        <v>60</v>
      </c>
      <c r="E14181" s="7">
        <v>1445.3</v>
      </c>
      <c r="F14181" s="21">
        <f t="shared" si="1996"/>
        <v>45243</v>
      </c>
      <c r="G14181" s="28">
        <v>45257</v>
      </c>
      <c r="H14181" s="22">
        <f t="shared" si="1998"/>
        <v>14</v>
      </c>
      <c r="I14181" s="23">
        <f t="shared" si="1999"/>
        <v>20234.2</v>
      </c>
      <c r="J14181" s="23">
        <f t="shared" si="1997"/>
        <v>74</v>
      </c>
      <c r="K14181" s="24">
        <f t="shared" si="2000"/>
        <v>1371.3</v>
      </c>
      <c r="L14181" s="23">
        <f t="shared" si="2001"/>
        <v>75</v>
      </c>
      <c r="M14181" s="23">
        <f t="shared" si="2002"/>
        <v>75</v>
      </c>
      <c r="N14181" s="23">
        <f t="shared" si="2003"/>
        <v>108397.5</v>
      </c>
      <c r="O14181" s="25">
        <f t="shared" si="2004"/>
        <v>108397.5</v>
      </c>
      <c r="P14181" t="s">
        <v>1986</v>
      </c>
      <c r="Q14181" t="s">
        <v>1987</v>
      </c>
      <c r="R14181" t="s">
        <v>2320</v>
      </c>
      <c r="S14181">
        <v>8256</v>
      </c>
      <c r="T14181" s="28">
        <v>45257</v>
      </c>
      <c r="U14181" s="7">
        <v>1445.3</v>
      </c>
    </row>
    <row r="14182" spans="1:21" x14ac:dyDescent="0.25">
      <c r="A14182" t="s">
        <v>1136</v>
      </c>
      <c r="B14182" s="28">
        <v>45211</v>
      </c>
      <c r="C14182" s="28">
        <v>45215</v>
      </c>
      <c r="D14182" s="19">
        <v>60</v>
      </c>
      <c r="E14182" s="7">
        <v>1341.41</v>
      </c>
      <c r="F14182" s="21">
        <f t="shared" si="1996"/>
        <v>45276</v>
      </c>
      <c r="G14182" s="28">
        <v>45275</v>
      </c>
      <c r="H14182" s="22">
        <f t="shared" si="1998"/>
        <v>-1</v>
      </c>
      <c r="I14182" s="23">
        <f t="shared" si="1999"/>
        <v>-1341.41</v>
      </c>
      <c r="J14182" s="23">
        <f t="shared" si="1997"/>
        <v>59</v>
      </c>
      <c r="K14182" s="24">
        <f t="shared" si="2000"/>
        <v>1282.4100000000001</v>
      </c>
      <c r="L14182" s="23">
        <f t="shared" si="2001"/>
        <v>64</v>
      </c>
      <c r="M14182" s="23">
        <f t="shared" si="2002"/>
        <v>60</v>
      </c>
      <c r="N14182" s="23">
        <f t="shared" si="2003"/>
        <v>85850.240000000005</v>
      </c>
      <c r="O14182" s="25">
        <f t="shared" si="2004"/>
        <v>80484.600000000006</v>
      </c>
      <c r="P14182" t="s">
        <v>1986</v>
      </c>
      <c r="Q14182" t="s">
        <v>1987</v>
      </c>
      <c r="R14182" t="s">
        <v>2320</v>
      </c>
      <c r="S14182">
        <v>8876</v>
      </c>
      <c r="T14182" s="28">
        <v>45275</v>
      </c>
      <c r="U14182" s="7">
        <v>1341.41</v>
      </c>
    </row>
    <row r="14183" spans="1:21" x14ac:dyDescent="0.25">
      <c r="A14183" t="s">
        <v>12121</v>
      </c>
      <c r="B14183" s="28">
        <v>45210</v>
      </c>
      <c r="C14183" s="28">
        <v>45210</v>
      </c>
      <c r="D14183" s="19">
        <v>60</v>
      </c>
      <c r="E14183" s="7">
        <v>1256.8</v>
      </c>
      <c r="F14183" s="21">
        <f t="shared" si="1996"/>
        <v>45271</v>
      </c>
      <c r="G14183" s="28">
        <v>45210</v>
      </c>
      <c r="H14183" s="22">
        <f t="shared" si="1998"/>
        <v>-61</v>
      </c>
      <c r="I14183" s="23">
        <f t="shared" si="1999"/>
        <v>-76664.800000000003</v>
      </c>
      <c r="J14183" s="23">
        <f t="shared" si="1997"/>
        <v>0</v>
      </c>
      <c r="K14183" s="24">
        <f t="shared" si="2000"/>
        <v>1256.8</v>
      </c>
      <c r="L14183" s="23">
        <f t="shared" si="2001"/>
        <v>0</v>
      </c>
      <c r="M14183" s="23">
        <f t="shared" si="2002"/>
        <v>0</v>
      </c>
      <c r="N14183" s="23">
        <f t="shared" si="2003"/>
        <v>0</v>
      </c>
      <c r="O14183" s="25">
        <f t="shared" si="2004"/>
        <v>0</v>
      </c>
      <c r="P14183" t="s">
        <v>23</v>
      </c>
      <c r="Q14183" t="s">
        <v>1985</v>
      </c>
      <c r="R14183" t="s">
        <v>3919</v>
      </c>
      <c r="S14183">
        <v>7167</v>
      </c>
      <c r="T14183" s="28">
        <v>45210</v>
      </c>
      <c r="U14183" s="7">
        <v>1256.8</v>
      </c>
    </row>
    <row r="14184" spans="1:21" x14ac:dyDescent="0.25">
      <c r="A14184" t="s">
        <v>12122</v>
      </c>
      <c r="B14184" s="28">
        <v>45257</v>
      </c>
      <c r="C14184" s="28">
        <v>45257</v>
      </c>
      <c r="D14184" s="19">
        <v>60</v>
      </c>
      <c r="E14184" s="7">
        <v>1264.7</v>
      </c>
      <c r="F14184" s="21">
        <f t="shared" si="1996"/>
        <v>45318</v>
      </c>
      <c r="G14184" s="28">
        <v>45257</v>
      </c>
      <c r="H14184" s="22">
        <f t="shared" si="1998"/>
        <v>-61</v>
      </c>
      <c r="I14184" s="23">
        <f t="shared" si="1999"/>
        <v>-77146.7</v>
      </c>
      <c r="J14184" s="23">
        <f t="shared" si="1997"/>
        <v>0</v>
      </c>
      <c r="K14184" s="24">
        <f t="shared" si="2000"/>
        <v>1264.7</v>
      </c>
      <c r="L14184" s="23">
        <f t="shared" si="2001"/>
        <v>0</v>
      </c>
      <c r="M14184" s="23">
        <f t="shared" si="2002"/>
        <v>0</v>
      </c>
      <c r="N14184" s="23">
        <f t="shared" si="2003"/>
        <v>0</v>
      </c>
      <c r="O14184" s="25">
        <f t="shared" si="2004"/>
        <v>0</v>
      </c>
      <c r="P14184" t="s">
        <v>23</v>
      </c>
      <c r="Q14184" t="s">
        <v>1985</v>
      </c>
      <c r="R14184" t="s">
        <v>3919</v>
      </c>
      <c r="S14184">
        <v>8280</v>
      </c>
      <c r="T14184" s="28">
        <v>45257</v>
      </c>
      <c r="U14184" s="7">
        <v>1264.7</v>
      </c>
    </row>
    <row r="14185" spans="1:21" x14ac:dyDescent="0.25">
      <c r="A14185" t="s">
        <v>12123</v>
      </c>
      <c r="B14185" s="28">
        <v>45048</v>
      </c>
      <c r="C14185" s="28">
        <v>45052</v>
      </c>
      <c r="D14185" s="19">
        <v>60</v>
      </c>
      <c r="E14185" s="7">
        <v>1256.8</v>
      </c>
      <c r="F14185" s="21">
        <f t="shared" si="1996"/>
        <v>45113</v>
      </c>
      <c r="G14185" s="28">
        <v>45203</v>
      </c>
      <c r="H14185" s="22">
        <f t="shared" si="1998"/>
        <v>90</v>
      </c>
      <c r="I14185" s="23">
        <f t="shared" si="1999"/>
        <v>113112</v>
      </c>
      <c r="J14185" s="23">
        <f t="shared" si="1997"/>
        <v>148</v>
      </c>
      <c r="K14185" s="24">
        <f t="shared" si="2000"/>
        <v>1108.8</v>
      </c>
      <c r="L14185" s="23">
        <f t="shared" si="2001"/>
        <v>155</v>
      </c>
      <c r="M14185" s="23">
        <f t="shared" si="2002"/>
        <v>151</v>
      </c>
      <c r="N14185" s="23">
        <f t="shared" si="2003"/>
        <v>194804</v>
      </c>
      <c r="O14185" s="25">
        <f t="shared" si="2004"/>
        <v>189776.8</v>
      </c>
      <c r="P14185" t="s">
        <v>23</v>
      </c>
      <c r="Q14185" t="s">
        <v>1985</v>
      </c>
      <c r="R14185" t="s">
        <v>3919</v>
      </c>
      <c r="S14185">
        <v>7066</v>
      </c>
      <c r="T14185" s="28">
        <v>45203</v>
      </c>
      <c r="U14185" s="7">
        <v>1256.8</v>
      </c>
    </row>
    <row r="14186" spans="1:21" x14ac:dyDescent="0.25">
      <c r="A14186" t="s">
        <v>12124</v>
      </c>
      <c r="B14186" s="28">
        <v>45083</v>
      </c>
      <c r="C14186" s="28">
        <v>45085</v>
      </c>
      <c r="D14186" s="19">
        <v>60</v>
      </c>
      <c r="E14186" s="7">
        <v>1264.7</v>
      </c>
      <c r="F14186" s="21">
        <f t="shared" si="1996"/>
        <v>45146</v>
      </c>
      <c r="G14186" s="28">
        <v>45250</v>
      </c>
      <c r="H14186" s="22">
        <f t="shared" si="1998"/>
        <v>104</v>
      </c>
      <c r="I14186" s="23">
        <f t="shared" si="1999"/>
        <v>131528.80000000002</v>
      </c>
      <c r="J14186" s="23">
        <f t="shared" si="1997"/>
        <v>162</v>
      </c>
      <c r="K14186" s="24">
        <f t="shared" si="2000"/>
        <v>1102.7</v>
      </c>
      <c r="L14186" s="23">
        <f t="shared" si="2001"/>
        <v>167</v>
      </c>
      <c r="M14186" s="23">
        <f t="shared" si="2002"/>
        <v>165</v>
      </c>
      <c r="N14186" s="23">
        <f t="shared" si="2003"/>
        <v>211204.9</v>
      </c>
      <c r="O14186" s="25">
        <f t="shared" si="2004"/>
        <v>208675.5</v>
      </c>
      <c r="P14186" t="s">
        <v>23</v>
      </c>
      <c r="Q14186" t="s">
        <v>1985</v>
      </c>
      <c r="R14186" t="s">
        <v>3919</v>
      </c>
      <c r="S14186">
        <v>7987</v>
      </c>
      <c r="T14186" s="28">
        <v>45250</v>
      </c>
      <c r="U14186" s="7">
        <v>1264.7</v>
      </c>
    </row>
    <row r="14187" spans="1:21" x14ac:dyDescent="0.25">
      <c r="A14187" t="s">
        <v>252</v>
      </c>
      <c r="B14187" s="28">
        <v>44995</v>
      </c>
      <c r="C14187" s="28">
        <v>44997</v>
      </c>
      <c r="D14187" s="19">
        <v>60</v>
      </c>
      <c r="E14187">
        <v>680.27</v>
      </c>
      <c r="F14187" s="21">
        <f t="shared" si="1996"/>
        <v>45058</v>
      </c>
      <c r="G14187" s="28">
        <v>45260</v>
      </c>
      <c r="H14187" s="22">
        <f t="shared" si="1998"/>
        <v>202</v>
      </c>
      <c r="I14187" s="23">
        <f t="shared" si="1999"/>
        <v>137414.54</v>
      </c>
      <c r="J14187" s="23">
        <f t="shared" si="1997"/>
        <v>258</v>
      </c>
      <c r="K14187" s="24">
        <f t="shared" si="2000"/>
        <v>422.27</v>
      </c>
      <c r="L14187" s="23">
        <f t="shared" si="2001"/>
        <v>265</v>
      </c>
      <c r="M14187" s="23">
        <f t="shared" si="2002"/>
        <v>263</v>
      </c>
      <c r="N14187" s="23">
        <f t="shared" si="2003"/>
        <v>180271.55</v>
      </c>
      <c r="O14187" s="25">
        <f t="shared" si="2004"/>
        <v>178911.01</v>
      </c>
      <c r="P14187" t="s">
        <v>23</v>
      </c>
      <c r="Q14187" t="s">
        <v>1985</v>
      </c>
      <c r="R14187" t="s">
        <v>2322</v>
      </c>
      <c r="S14187">
        <v>8612</v>
      </c>
      <c r="T14187" s="28">
        <v>45260</v>
      </c>
      <c r="U14187">
        <v>680.27</v>
      </c>
    </row>
    <row r="14188" spans="1:21" x14ac:dyDescent="0.25">
      <c r="A14188" t="s">
        <v>2497</v>
      </c>
      <c r="B14188" s="28">
        <v>45128</v>
      </c>
      <c r="C14188" s="28">
        <v>45138</v>
      </c>
      <c r="D14188" s="19">
        <v>60</v>
      </c>
      <c r="E14188">
        <v>176.13</v>
      </c>
      <c r="F14188" s="21">
        <f t="shared" si="1996"/>
        <v>45199</v>
      </c>
      <c r="G14188" s="28">
        <v>45260</v>
      </c>
      <c r="H14188" s="22">
        <f t="shared" si="1998"/>
        <v>61</v>
      </c>
      <c r="I14188" s="23">
        <f t="shared" si="1999"/>
        <v>10743.93</v>
      </c>
      <c r="J14188" s="23">
        <f t="shared" si="1997"/>
        <v>120</v>
      </c>
      <c r="K14188" s="24">
        <f t="shared" si="2000"/>
        <v>56.129999999999995</v>
      </c>
      <c r="L14188" s="23">
        <f t="shared" si="2001"/>
        <v>132</v>
      </c>
      <c r="M14188" s="23">
        <f t="shared" si="2002"/>
        <v>122</v>
      </c>
      <c r="N14188" s="23">
        <f t="shared" si="2003"/>
        <v>23249.16</v>
      </c>
      <c r="O14188" s="25">
        <f t="shared" si="2004"/>
        <v>21487.86</v>
      </c>
      <c r="P14188" t="s">
        <v>23</v>
      </c>
      <c r="Q14188" t="s">
        <v>1985</v>
      </c>
      <c r="R14188" t="s">
        <v>2322</v>
      </c>
      <c r="S14188">
        <v>8612</v>
      </c>
      <c r="T14188" s="28">
        <v>45260</v>
      </c>
      <c r="U14188">
        <v>176.13</v>
      </c>
    </row>
    <row r="14189" spans="1:21" x14ac:dyDescent="0.25">
      <c r="A14189" t="s">
        <v>12125</v>
      </c>
      <c r="B14189" s="28">
        <v>45205</v>
      </c>
      <c r="C14189" s="28">
        <v>45205</v>
      </c>
      <c r="D14189" s="19">
        <v>60</v>
      </c>
      <c r="E14189" s="7">
        <v>1320</v>
      </c>
      <c r="F14189" s="21">
        <f t="shared" si="1996"/>
        <v>45266</v>
      </c>
      <c r="G14189" s="28">
        <v>45257</v>
      </c>
      <c r="H14189" s="22">
        <f t="shared" si="1998"/>
        <v>-9</v>
      </c>
      <c r="I14189" s="23">
        <f t="shared" si="1999"/>
        <v>-11880</v>
      </c>
      <c r="J14189" s="23">
        <f t="shared" si="1997"/>
        <v>51</v>
      </c>
      <c r="K14189" s="24">
        <f t="shared" si="2000"/>
        <v>1269</v>
      </c>
      <c r="L14189" s="23">
        <f t="shared" si="2001"/>
        <v>52</v>
      </c>
      <c r="M14189" s="23">
        <f t="shared" si="2002"/>
        <v>52</v>
      </c>
      <c r="N14189" s="23">
        <f t="shared" si="2003"/>
        <v>68640</v>
      </c>
      <c r="O14189" s="25">
        <f t="shared" si="2004"/>
        <v>68640</v>
      </c>
      <c r="P14189" t="s">
        <v>1988</v>
      </c>
      <c r="Q14189" t="s">
        <v>1989</v>
      </c>
      <c r="R14189" t="s">
        <v>12126</v>
      </c>
      <c r="S14189">
        <v>8322</v>
      </c>
      <c r="T14189" s="28">
        <v>45257</v>
      </c>
      <c r="U14189" s="7">
        <v>1320</v>
      </c>
    </row>
    <row r="14190" spans="1:21" x14ac:dyDescent="0.25">
      <c r="A14190" t="s">
        <v>1092</v>
      </c>
      <c r="B14190" s="28">
        <v>45169</v>
      </c>
      <c r="C14190" s="28">
        <v>45169</v>
      </c>
      <c r="D14190" s="19">
        <v>60</v>
      </c>
      <c r="E14190" s="7">
        <v>35648</v>
      </c>
      <c r="F14190" s="21">
        <f t="shared" si="1996"/>
        <v>45230</v>
      </c>
      <c r="G14190" s="28">
        <v>45215</v>
      </c>
      <c r="H14190" s="22">
        <f t="shared" si="1998"/>
        <v>-15</v>
      </c>
      <c r="I14190" s="23">
        <f t="shared" si="1999"/>
        <v>-534720</v>
      </c>
      <c r="J14190" s="23">
        <f t="shared" si="1997"/>
        <v>46</v>
      </c>
      <c r="K14190" s="24">
        <f t="shared" si="2000"/>
        <v>35602</v>
      </c>
      <c r="L14190" s="23">
        <f t="shared" si="2001"/>
        <v>46</v>
      </c>
      <c r="M14190" s="23">
        <f t="shared" si="2002"/>
        <v>46</v>
      </c>
      <c r="N14190" s="23">
        <f t="shared" si="2003"/>
        <v>1639808</v>
      </c>
      <c r="O14190" s="25">
        <f t="shared" si="2004"/>
        <v>1639808</v>
      </c>
      <c r="P14190" t="s">
        <v>1986</v>
      </c>
      <c r="Q14190" t="s">
        <v>1987</v>
      </c>
      <c r="R14190" t="s">
        <v>2324</v>
      </c>
      <c r="S14190">
        <v>7210</v>
      </c>
      <c r="T14190" s="28">
        <v>45215</v>
      </c>
      <c r="U14190" s="7">
        <v>35648</v>
      </c>
    </row>
    <row r="14191" spans="1:21" x14ac:dyDescent="0.25">
      <c r="A14191" t="s">
        <v>12127</v>
      </c>
      <c r="B14191" s="28">
        <v>45191</v>
      </c>
      <c r="C14191" s="28">
        <v>45193</v>
      </c>
      <c r="D14191" s="19">
        <v>60</v>
      </c>
      <c r="E14191" s="7">
        <v>6440</v>
      </c>
      <c r="F14191" s="21">
        <f t="shared" si="1996"/>
        <v>45254</v>
      </c>
      <c r="G14191" s="28">
        <v>45251</v>
      </c>
      <c r="H14191" s="22">
        <f t="shared" si="1998"/>
        <v>-3</v>
      </c>
      <c r="I14191" s="23">
        <f t="shared" si="1999"/>
        <v>-19320</v>
      </c>
      <c r="J14191" s="23">
        <f t="shared" si="1997"/>
        <v>57</v>
      </c>
      <c r="K14191" s="24">
        <f t="shared" si="2000"/>
        <v>6383</v>
      </c>
      <c r="L14191" s="23">
        <f t="shared" si="2001"/>
        <v>60</v>
      </c>
      <c r="M14191" s="23">
        <f t="shared" si="2002"/>
        <v>58</v>
      </c>
      <c r="N14191" s="23">
        <f t="shared" si="2003"/>
        <v>386400</v>
      </c>
      <c r="O14191" s="25">
        <f t="shared" si="2004"/>
        <v>373520</v>
      </c>
      <c r="P14191" t="s">
        <v>1986</v>
      </c>
      <c r="Q14191" t="s">
        <v>1987</v>
      </c>
      <c r="R14191" t="s">
        <v>2324</v>
      </c>
      <c r="S14191">
        <v>7997</v>
      </c>
      <c r="T14191" s="28">
        <v>45251</v>
      </c>
      <c r="U14191" s="7">
        <v>6440</v>
      </c>
    </row>
    <row r="14192" spans="1:21" x14ac:dyDescent="0.25">
      <c r="A14192" t="s">
        <v>12128</v>
      </c>
      <c r="B14192" s="28">
        <v>45216</v>
      </c>
      <c r="C14192" s="28">
        <v>45217</v>
      </c>
      <c r="D14192" s="19">
        <v>60</v>
      </c>
      <c r="E14192" s="7">
        <v>50461</v>
      </c>
      <c r="F14192" s="21">
        <f t="shared" si="1996"/>
        <v>45278</v>
      </c>
      <c r="G14192" s="28">
        <v>45275</v>
      </c>
      <c r="H14192" s="22">
        <f t="shared" si="1998"/>
        <v>-3</v>
      </c>
      <c r="I14192" s="23">
        <f t="shared" si="1999"/>
        <v>-151383</v>
      </c>
      <c r="J14192" s="23">
        <f t="shared" si="1997"/>
        <v>57</v>
      </c>
      <c r="K14192" s="24">
        <f t="shared" si="2000"/>
        <v>50404</v>
      </c>
      <c r="L14192" s="23">
        <f t="shared" si="2001"/>
        <v>59</v>
      </c>
      <c r="M14192" s="23">
        <f t="shared" si="2002"/>
        <v>58</v>
      </c>
      <c r="N14192" s="23">
        <f t="shared" si="2003"/>
        <v>2977199</v>
      </c>
      <c r="O14192" s="25">
        <f t="shared" si="2004"/>
        <v>2926738</v>
      </c>
      <c r="P14192" t="s">
        <v>1986</v>
      </c>
      <c r="Q14192" t="s">
        <v>1987</v>
      </c>
      <c r="R14192" t="s">
        <v>2324</v>
      </c>
      <c r="S14192">
        <v>8857</v>
      </c>
      <c r="T14192" s="28">
        <v>45275</v>
      </c>
      <c r="U14192" s="7">
        <v>50461</v>
      </c>
    </row>
    <row r="14193" spans="1:21" x14ac:dyDescent="0.25">
      <c r="A14193" t="s">
        <v>12129</v>
      </c>
      <c r="B14193" s="28">
        <v>44804</v>
      </c>
      <c r="C14193" s="28">
        <v>44810</v>
      </c>
      <c r="D14193" s="19">
        <v>60</v>
      </c>
      <c r="E14193" s="7">
        <v>1380</v>
      </c>
      <c r="F14193" s="21">
        <f t="shared" si="1996"/>
        <v>44871</v>
      </c>
      <c r="G14193" s="28">
        <v>45217</v>
      </c>
      <c r="H14193" s="22">
        <f t="shared" si="1998"/>
        <v>346</v>
      </c>
      <c r="I14193" s="23">
        <f t="shared" si="1999"/>
        <v>477480</v>
      </c>
      <c r="J14193" s="23">
        <f t="shared" si="1997"/>
        <v>402</v>
      </c>
      <c r="K14193" s="24">
        <f t="shared" si="2000"/>
        <v>978</v>
      </c>
      <c r="L14193" s="23">
        <f t="shared" si="2001"/>
        <v>413</v>
      </c>
      <c r="M14193" s="23">
        <f t="shared" si="2002"/>
        <v>407</v>
      </c>
      <c r="N14193" s="23">
        <f t="shared" si="2003"/>
        <v>569940</v>
      </c>
      <c r="O14193" s="25">
        <f t="shared" si="2004"/>
        <v>561660</v>
      </c>
      <c r="P14193" t="s">
        <v>23</v>
      </c>
      <c r="Q14193" t="s">
        <v>1985</v>
      </c>
      <c r="R14193" t="s">
        <v>12130</v>
      </c>
      <c r="S14193">
        <v>7295</v>
      </c>
      <c r="T14193" s="28">
        <v>45217</v>
      </c>
      <c r="U14193" s="7">
        <v>1380</v>
      </c>
    </row>
    <row r="14194" spans="1:21" x14ac:dyDescent="0.25">
      <c r="A14194" t="s">
        <v>12131</v>
      </c>
      <c r="B14194" s="28">
        <v>44831</v>
      </c>
      <c r="C14194" s="28">
        <v>44840</v>
      </c>
      <c r="D14194" s="19">
        <v>60</v>
      </c>
      <c r="E14194" s="7">
        <v>2600</v>
      </c>
      <c r="F14194" s="21">
        <f t="shared" si="1996"/>
        <v>44901</v>
      </c>
      <c r="G14194" s="28">
        <v>45217</v>
      </c>
      <c r="H14194" s="22">
        <f t="shared" si="1998"/>
        <v>316</v>
      </c>
      <c r="I14194" s="23">
        <f t="shared" si="1999"/>
        <v>821600</v>
      </c>
      <c r="J14194" s="23">
        <f t="shared" si="1997"/>
        <v>372</v>
      </c>
      <c r="K14194" s="24">
        <f t="shared" si="2000"/>
        <v>2228</v>
      </c>
      <c r="L14194" s="23">
        <f t="shared" si="2001"/>
        <v>386</v>
      </c>
      <c r="M14194" s="23">
        <f t="shared" si="2002"/>
        <v>377</v>
      </c>
      <c r="N14194" s="23">
        <f t="shared" si="2003"/>
        <v>1003600</v>
      </c>
      <c r="O14194" s="25">
        <f t="shared" si="2004"/>
        <v>980200</v>
      </c>
      <c r="P14194" t="s">
        <v>23</v>
      </c>
      <c r="Q14194" t="s">
        <v>1985</v>
      </c>
      <c r="R14194" t="s">
        <v>12130</v>
      </c>
      <c r="S14194">
        <v>7295</v>
      </c>
      <c r="T14194" s="28">
        <v>45217</v>
      </c>
      <c r="U14194" s="7">
        <v>2600</v>
      </c>
    </row>
    <row r="14195" spans="1:21" x14ac:dyDescent="0.25">
      <c r="A14195" t="s">
        <v>12132</v>
      </c>
      <c r="B14195" s="28">
        <v>44925</v>
      </c>
      <c r="C14195" s="28">
        <v>44929</v>
      </c>
      <c r="D14195" s="19">
        <v>60</v>
      </c>
      <c r="E14195" s="7">
        <v>1950</v>
      </c>
      <c r="F14195" s="21">
        <f t="shared" si="1996"/>
        <v>44988</v>
      </c>
      <c r="G14195" s="28">
        <v>45217</v>
      </c>
      <c r="H14195" s="22">
        <f t="shared" si="1998"/>
        <v>229</v>
      </c>
      <c r="I14195" s="23">
        <f t="shared" si="1999"/>
        <v>446550</v>
      </c>
      <c r="J14195" s="23">
        <f t="shared" si="1997"/>
        <v>285</v>
      </c>
      <c r="K14195" s="24">
        <f t="shared" si="2000"/>
        <v>1665</v>
      </c>
      <c r="L14195" s="23">
        <f t="shared" si="2001"/>
        <v>292</v>
      </c>
      <c r="M14195" s="23">
        <f t="shared" si="2002"/>
        <v>288</v>
      </c>
      <c r="N14195" s="23">
        <f t="shared" si="2003"/>
        <v>569400</v>
      </c>
      <c r="O14195" s="25">
        <f t="shared" si="2004"/>
        <v>561600</v>
      </c>
      <c r="P14195" t="s">
        <v>23</v>
      </c>
      <c r="Q14195" t="s">
        <v>1985</v>
      </c>
      <c r="R14195" t="s">
        <v>12130</v>
      </c>
      <c r="S14195">
        <v>7295</v>
      </c>
      <c r="T14195" s="28">
        <v>45217</v>
      </c>
      <c r="U14195" s="7">
        <v>1950</v>
      </c>
    </row>
    <row r="14196" spans="1:21" x14ac:dyDescent="0.25">
      <c r="A14196" t="s">
        <v>12133</v>
      </c>
      <c r="B14196" s="28">
        <v>45272</v>
      </c>
      <c r="C14196" s="28">
        <v>45276</v>
      </c>
      <c r="D14196" s="19">
        <v>60</v>
      </c>
      <c r="E14196" s="7">
        <v>32000</v>
      </c>
      <c r="F14196" s="21">
        <f t="shared" si="1996"/>
        <v>45338</v>
      </c>
      <c r="G14196" s="28">
        <v>45278</v>
      </c>
      <c r="H14196" s="22">
        <f t="shared" si="1998"/>
        <v>-60</v>
      </c>
      <c r="I14196" s="23">
        <f t="shared" si="1999"/>
        <v>-1920000</v>
      </c>
      <c r="J14196" s="23">
        <f t="shared" si="1997"/>
        <v>2</v>
      </c>
      <c r="K14196" s="24">
        <f t="shared" si="2000"/>
        <v>31998</v>
      </c>
      <c r="L14196" s="23">
        <f t="shared" si="2001"/>
        <v>6</v>
      </c>
      <c r="M14196" s="23">
        <f t="shared" si="2002"/>
        <v>2</v>
      </c>
      <c r="N14196" s="23">
        <f t="shared" si="2003"/>
        <v>192000</v>
      </c>
      <c r="O14196" s="25">
        <f t="shared" si="2004"/>
        <v>64000</v>
      </c>
      <c r="P14196" t="s">
        <v>23</v>
      </c>
      <c r="Q14196" t="s">
        <v>1985</v>
      </c>
      <c r="R14196" t="s">
        <v>12130</v>
      </c>
      <c r="S14196">
        <v>8973</v>
      </c>
      <c r="T14196" s="28">
        <v>45278</v>
      </c>
      <c r="U14196" s="7">
        <v>32000</v>
      </c>
    </row>
    <row r="14197" spans="1:21" x14ac:dyDescent="0.25">
      <c r="A14197" t="s">
        <v>12134</v>
      </c>
      <c r="B14197" s="28">
        <v>45124</v>
      </c>
      <c r="C14197" s="28">
        <v>45126</v>
      </c>
      <c r="D14197" s="19">
        <v>60</v>
      </c>
      <c r="E14197" s="7">
        <v>6000</v>
      </c>
      <c r="F14197" s="21">
        <f t="shared" si="1996"/>
        <v>45188</v>
      </c>
      <c r="G14197" s="28">
        <v>45229</v>
      </c>
      <c r="H14197" s="22">
        <f t="shared" si="1998"/>
        <v>41</v>
      </c>
      <c r="I14197" s="23">
        <f t="shared" si="1999"/>
        <v>246000</v>
      </c>
      <c r="J14197" s="23">
        <f t="shared" si="1997"/>
        <v>101</v>
      </c>
      <c r="K14197" s="24">
        <f t="shared" si="2000"/>
        <v>5899</v>
      </c>
      <c r="L14197" s="23">
        <f t="shared" si="2001"/>
        <v>105</v>
      </c>
      <c r="M14197" s="23">
        <f t="shared" si="2002"/>
        <v>103</v>
      </c>
      <c r="N14197" s="23">
        <f t="shared" si="2003"/>
        <v>630000</v>
      </c>
      <c r="O14197" s="25">
        <f t="shared" si="2004"/>
        <v>618000</v>
      </c>
      <c r="P14197" t="s">
        <v>23</v>
      </c>
      <c r="Q14197" t="s">
        <v>1985</v>
      </c>
      <c r="R14197" t="s">
        <v>12135</v>
      </c>
      <c r="S14197">
        <v>7363</v>
      </c>
      <c r="T14197" s="28">
        <v>45229</v>
      </c>
      <c r="U14197" s="7">
        <v>6000</v>
      </c>
    </row>
    <row r="14198" spans="1:21" x14ac:dyDescent="0.25">
      <c r="A14198" t="s">
        <v>12136</v>
      </c>
      <c r="B14198" s="28">
        <v>45278</v>
      </c>
      <c r="C14198" s="28">
        <v>45278</v>
      </c>
      <c r="D14198" s="19">
        <v>60</v>
      </c>
      <c r="E14198" s="7">
        <v>42359.01</v>
      </c>
      <c r="F14198" s="21">
        <f t="shared" si="1996"/>
        <v>45340</v>
      </c>
      <c r="G14198" s="28">
        <v>45279</v>
      </c>
      <c r="H14198" s="22">
        <f t="shared" si="1998"/>
        <v>-61</v>
      </c>
      <c r="I14198" s="23">
        <f t="shared" si="1999"/>
        <v>-2583899.6100000003</v>
      </c>
      <c r="J14198" s="23">
        <f t="shared" si="1997"/>
        <v>1</v>
      </c>
      <c r="K14198" s="24">
        <f t="shared" si="2000"/>
        <v>42358.01</v>
      </c>
      <c r="L14198" s="23">
        <f t="shared" si="2001"/>
        <v>1</v>
      </c>
      <c r="M14198" s="23">
        <f t="shared" si="2002"/>
        <v>1</v>
      </c>
      <c r="N14198" s="23">
        <f t="shared" si="2003"/>
        <v>42359.01</v>
      </c>
      <c r="O14198" s="25">
        <f t="shared" si="2004"/>
        <v>42359.01</v>
      </c>
      <c r="P14198" t="s">
        <v>23</v>
      </c>
      <c r="Q14198" t="s">
        <v>1985</v>
      </c>
      <c r="R14198" t="s">
        <v>12137</v>
      </c>
      <c r="S14198">
        <v>9150</v>
      </c>
      <c r="T14198" s="28">
        <v>45279</v>
      </c>
      <c r="U14198" s="7">
        <v>42359.01</v>
      </c>
    </row>
    <row r="14199" spans="1:21" x14ac:dyDescent="0.25">
      <c r="A14199" t="s">
        <v>321</v>
      </c>
      <c r="B14199" s="28">
        <v>44575</v>
      </c>
      <c r="C14199" s="28">
        <v>44575</v>
      </c>
      <c r="D14199" s="19">
        <v>60</v>
      </c>
      <c r="E14199" s="7">
        <v>31874.63</v>
      </c>
      <c r="F14199" s="21">
        <f t="shared" si="1996"/>
        <v>44634</v>
      </c>
      <c r="G14199" s="28">
        <v>45205</v>
      </c>
      <c r="H14199" s="22">
        <f t="shared" si="1998"/>
        <v>571</v>
      </c>
      <c r="I14199" s="23">
        <f t="shared" si="1999"/>
        <v>18200413.73</v>
      </c>
      <c r="J14199" s="23">
        <f t="shared" si="1997"/>
        <v>622</v>
      </c>
      <c r="K14199" s="24">
        <f t="shared" si="2000"/>
        <v>31252.63</v>
      </c>
      <c r="L14199" s="23">
        <f t="shared" si="2001"/>
        <v>630</v>
      </c>
      <c r="M14199" s="23">
        <f t="shared" si="2002"/>
        <v>630</v>
      </c>
      <c r="N14199" s="23">
        <f t="shared" si="2003"/>
        <v>20081016.900000002</v>
      </c>
      <c r="O14199" s="25">
        <f t="shared" si="2004"/>
        <v>20081016.900000002</v>
      </c>
      <c r="P14199" t="s">
        <v>23</v>
      </c>
      <c r="Q14199" t="s">
        <v>1985</v>
      </c>
      <c r="R14199" t="s">
        <v>12138</v>
      </c>
      <c r="S14199">
        <v>7129</v>
      </c>
      <c r="T14199" s="28">
        <v>45205</v>
      </c>
      <c r="U14199" s="7">
        <v>31874.63</v>
      </c>
    </row>
    <row r="14200" spans="1:21" x14ac:dyDescent="0.25">
      <c r="A14200" t="s">
        <v>2984</v>
      </c>
      <c r="B14200" s="28">
        <v>45278</v>
      </c>
      <c r="C14200" s="28">
        <v>45278</v>
      </c>
      <c r="D14200" s="19">
        <v>60</v>
      </c>
      <c r="E14200" s="7">
        <v>149834.13</v>
      </c>
      <c r="F14200" s="21">
        <f t="shared" si="1996"/>
        <v>45340</v>
      </c>
      <c r="G14200" s="28">
        <v>45279</v>
      </c>
      <c r="H14200" s="22">
        <f t="shared" si="1998"/>
        <v>-61</v>
      </c>
      <c r="I14200" s="23">
        <f t="shared" si="1999"/>
        <v>-9139881.9299999997</v>
      </c>
      <c r="J14200" s="23">
        <f t="shared" si="1997"/>
        <v>1</v>
      </c>
      <c r="K14200" s="24">
        <f t="shared" si="2000"/>
        <v>149833.13</v>
      </c>
      <c r="L14200" s="23">
        <f t="shared" si="2001"/>
        <v>1</v>
      </c>
      <c r="M14200" s="23">
        <f t="shared" si="2002"/>
        <v>1</v>
      </c>
      <c r="N14200" s="23">
        <f t="shared" si="2003"/>
        <v>149834.13</v>
      </c>
      <c r="O14200" s="25">
        <f t="shared" si="2004"/>
        <v>149834.13</v>
      </c>
      <c r="P14200" t="s">
        <v>23</v>
      </c>
      <c r="Q14200" t="s">
        <v>1985</v>
      </c>
      <c r="R14200" t="s">
        <v>12138</v>
      </c>
      <c r="S14200">
        <v>9220</v>
      </c>
      <c r="T14200" s="28">
        <v>45279</v>
      </c>
      <c r="U14200" s="7">
        <v>149834.13</v>
      </c>
    </row>
    <row r="14201" spans="1:21" x14ac:dyDescent="0.25">
      <c r="A14201" t="s">
        <v>4966</v>
      </c>
      <c r="B14201" s="28">
        <v>44980</v>
      </c>
      <c r="C14201" s="28">
        <v>44980</v>
      </c>
      <c r="D14201" s="19">
        <v>60</v>
      </c>
      <c r="E14201" s="7">
        <v>4900.26</v>
      </c>
      <c r="F14201" s="21">
        <f t="shared" si="1996"/>
        <v>45039</v>
      </c>
      <c r="G14201" s="28">
        <v>45244</v>
      </c>
      <c r="H14201" s="22">
        <f t="shared" si="1998"/>
        <v>205</v>
      </c>
      <c r="I14201" s="23">
        <f t="shared" si="1999"/>
        <v>1004553.3</v>
      </c>
      <c r="J14201" s="23">
        <f t="shared" si="1997"/>
        <v>261</v>
      </c>
      <c r="K14201" s="24">
        <f t="shared" si="2000"/>
        <v>4639.26</v>
      </c>
      <c r="L14201" s="23">
        <f t="shared" si="2001"/>
        <v>264</v>
      </c>
      <c r="M14201" s="23">
        <f t="shared" si="2002"/>
        <v>264</v>
      </c>
      <c r="N14201" s="23">
        <f t="shared" si="2003"/>
        <v>1293668.6400000001</v>
      </c>
      <c r="O14201" s="25">
        <f t="shared" si="2004"/>
        <v>1293668.6400000001</v>
      </c>
      <c r="P14201" t="s">
        <v>23</v>
      </c>
      <c r="Q14201" t="s">
        <v>1985</v>
      </c>
      <c r="R14201" t="s">
        <v>2329</v>
      </c>
      <c r="S14201">
        <v>7928</v>
      </c>
      <c r="T14201" s="28">
        <v>45244</v>
      </c>
      <c r="U14201" s="7">
        <v>4900.26</v>
      </c>
    </row>
    <row r="14202" spans="1:21" x14ac:dyDescent="0.25">
      <c r="A14202" t="s">
        <v>9720</v>
      </c>
      <c r="B14202" s="28">
        <v>44980</v>
      </c>
      <c r="C14202" s="28">
        <v>44980</v>
      </c>
      <c r="D14202" s="19">
        <v>60</v>
      </c>
      <c r="E14202" s="7">
        <v>10634.91</v>
      </c>
      <c r="F14202" s="21">
        <f t="shared" si="1996"/>
        <v>45039</v>
      </c>
      <c r="G14202" s="28">
        <v>45244</v>
      </c>
      <c r="H14202" s="22">
        <f t="shared" si="1998"/>
        <v>205</v>
      </c>
      <c r="I14202" s="23">
        <f t="shared" si="1999"/>
        <v>2180156.5499999998</v>
      </c>
      <c r="J14202" s="23">
        <f t="shared" si="1997"/>
        <v>261</v>
      </c>
      <c r="K14202" s="24">
        <f t="shared" si="2000"/>
        <v>10373.91</v>
      </c>
      <c r="L14202" s="23">
        <f t="shared" si="2001"/>
        <v>264</v>
      </c>
      <c r="M14202" s="23">
        <f t="shared" si="2002"/>
        <v>264</v>
      </c>
      <c r="N14202" s="23">
        <f t="shared" si="2003"/>
        <v>2807616.2399999998</v>
      </c>
      <c r="O14202" s="25">
        <f t="shared" si="2004"/>
        <v>2807616.2399999998</v>
      </c>
      <c r="P14202" t="s">
        <v>23</v>
      </c>
      <c r="Q14202" t="s">
        <v>1985</v>
      </c>
      <c r="R14202" t="s">
        <v>2329</v>
      </c>
      <c r="S14202">
        <v>7928</v>
      </c>
      <c r="T14202" s="28">
        <v>45244</v>
      </c>
      <c r="U14202" s="7">
        <v>10634.91</v>
      </c>
    </row>
    <row r="14203" spans="1:21" x14ac:dyDescent="0.25">
      <c r="A14203" t="s">
        <v>11929</v>
      </c>
      <c r="B14203" s="28">
        <v>44980</v>
      </c>
      <c r="C14203" s="28">
        <v>44980</v>
      </c>
      <c r="D14203" s="19">
        <v>60</v>
      </c>
      <c r="E14203" s="7">
        <v>6337.85</v>
      </c>
      <c r="F14203" s="21">
        <f t="shared" si="1996"/>
        <v>45039</v>
      </c>
      <c r="G14203" s="28">
        <v>45244</v>
      </c>
      <c r="H14203" s="22">
        <f t="shared" si="1998"/>
        <v>205</v>
      </c>
      <c r="I14203" s="23">
        <f t="shared" si="1999"/>
        <v>1299259.25</v>
      </c>
      <c r="J14203" s="23">
        <f t="shared" si="1997"/>
        <v>261</v>
      </c>
      <c r="K14203" s="24">
        <f t="shared" si="2000"/>
        <v>6076.85</v>
      </c>
      <c r="L14203" s="23">
        <f t="shared" si="2001"/>
        <v>264</v>
      </c>
      <c r="M14203" s="23">
        <f t="shared" si="2002"/>
        <v>264</v>
      </c>
      <c r="N14203" s="23">
        <f t="shared" si="2003"/>
        <v>1673192.4000000001</v>
      </c>
      <c r="O14203" s="25">
        <f t="shared" si="2004"/>
        <v>1673192.4000000001</v>
      </c>
      <c r="P14203" t="s">
        <v>23</v>
      </c>
      <c r="Q14203" t="s">
        <v>1985</v>
      </c>
      <c r="R14203" t="s">
        <v>2329</v>
      </c>
      <c r="S14203">
        <v>7928</v>
      </c>
      <c r="T14203" s="28">
        <v>45244</v>
      </c>
      <c r="U14203" s="7">
        <v>6337.85</v>
      </c>
    </row>
    <row r="14204" spans="1:21" x14ac:dyDescent="0.25">
      <c r="A14204" t="s">
        <v>10151</v>
      </c>
      <c r="B14204" s="28">
        <v>44985</v>
      </c>
      <c r="C14204" s="28">
        <v>44986</v>
      </c>
      <c r="D14204" s="19">
        <v>60</v>
      </c>
      <c r="E14204">
        <v>507.91</v>
      </c>
      <c r="F14204" s="21">
        <f t="shared" si="1996"/>
        <v>45047</v>
      </c>
      <c r="G14204" s="28">
        <v>45244</v>
      </c>
      <c r="H14204" s="22">
        <f t="shared" si="1998"/>
        <v>197</v>
      </c>
      <c r="I14204" s="23">
        <f t="shared" si="1999"/>
        <v>100058.27</v>
      </c>
      <c r="J14204" s="23">
        <f t="shared" si="1997"/>
        <v>253</v>
      </c>
      <c r="K14204" s="24">
        <f t="shared" si="2000"/>
        <v>254.91000000000003</v>
      </c>
      <c r="L14204" s="23">
        <f t="shared" si="2001"/>
        <v>259</v>
      </c>
      <c r="M14204" s="23">
        <f t="shared" si="2002"/>
        <v>258</v>
      </c>
      <c r="N14204" s="23">
        <f t="shared" si="2003"/>
        <v>131548.69</v>
      </c>
      <c r="O14204" s="25">
        <f t="shared" si="2004"/>
        <v>131040.78000000001</v>
      </c>
      <c r="P14204" t="s">
        <v>23</v>
      </c>
      <c r="Q14204" t="s">
        <v>1985</v>
      </c>
      <c r="R14204" t="s">
        <v>2329</v>
      </c>
      <c r="S14204">
        <v>7928</v>
      </c>
      <c r="T14204" s="28">
        <v>45244</v>
      </c>
      <c r="U14204">
        <v>507.91</v>
      </c>
    </row>
    <row r="14205" spans="1:21" x14ac:dyDescent="0.25">
      <c r="A14205" t="s">
        <v>9726</v>
      </c>
      <c r="B14205" s="28">
        <v>44985</v>
      </c>
      <c r="C14205" s="28">
        <v>44986</v>
      </c>
      <c r="D14205" s="19">
        <v>60</v>
      </c>
      <c r="E14205" s="7">
        <v>2171.34</v>
      </c>
      <c r="F14205" s="21">
        <f t="shared" si="1996"/>
        <v>45047</v>
      </c>
      <c r="G14205" s="28">
        <v>45244</v>
      </c>
      <c r="H14205" s="22">
        <f t="shared" si="1998"/>
        <v>197</v>
      </c>
      <c r="I14205" s="23">
        <f t="shared" si="1999"/>
        <v>427753.98000000004</v>
      </c>
      <c r="J14205" s="23">
        <f t="shared" si="1997"/>
        <v>253</v>
      </c>
      <c r="K14205" s="24">
        <f t="shared" si="2000"/>
        <v>1918.3400000000001</v>
      </c>
      <c r="L14205" s="23">
        <f t="shared" si="2001"/>
        <v>259</v>
      </c>
      <c r="M14205" s="23">
        <f t="shared" si="2002"/>
        <v>258</v>
      </c>
      <c r="N14205" s="23">
        <f t="shared" si="2003"/>
        <v>562377.06000000006</v>
      </c>
      <c r="O14205" s="25">
        <f t="shared" si="2004"/>
        <v>560205.72000000009</v>
      </c>
      <c r="P14205" t="s">
        <v>23</v>
      </c>
      <c r="Q14205" t="s">
        <v>1985</v>
      </c>
      <c r="R14205" t="s">
        <v>2329</v>
      </c>
      <c r="S14205">
        <v>7928</v>
      </c>
      <c r="T14205" s="28">
        <v>45244</v>
      </c>
      <c r="U14205" s="7">
        <v>2171.34</v>
      </c>
    </row>
    <row r="14206" spans="1:21" x14ac:dyDescent="0.25">
      <c r="A14206" t="s">
        <v>12139</v>
      </c>
      <c r="B14206" s="28">
        <v>44985</v>
      </c>
      <c r="C14206" s="28">
        <v>44986</v>
      </c>
      <c r="D14206" s="19">
        <v>60</v>
      </c>
      <c r="E14206" s="7">
        <v>6245.18</v>
      </c>
      <c r="F14206" s="21">
        <f t="shared" si="1996"/>
        <v>45047</v>
      </c>
      <c r="G14206" s="28">
        <v>45244</v>
      </c>
      <c r="H14206" s="22">
        <f t="shared" si="1998"/>
        <v>197</v>
      </c>
      <c r="I14206" s="23">
        <f t="shared" si="1999"/>
        <v>1230300.46</v>
      </c>
      <c r="J14206" s="23">
        <f t="shared" si="1997"/>
        <v>253</v>
      </c>
      <c r="K14206" s="24">
        <f t="shared" si="2000"/>
        <v>5992.18</v>
      </c>
      <c r="L14206" s="23">
        <f t="shared" si="2001"/>
        <v>259</v>
      </c>
      <c r="M14206" s="23">
        <f t="shared" si="2002"/>
        <v>258</v>
      </c>
      <c r="N14206" s="23">
        <f t="shared" si="2003"/>
        <v>1617501.62</v>
      </c>
      <c r="O14206" s="25">
        <f t="shared" si="2004"/>
        <v>1611256.4400000002</v>
      </c>
      <c r="P14206" t="s">
        <v>23</v>
      </c>
      <c r="Q14206" t="s">
        <v>1985</v>
      </c>
      <c r="R14206" t="s">
        <v>2329</v>
      </c>
      <c r="S14206">
        <v>7928</v>
      </c>
      <c r="T14206" s="28">
        <v>45244</v>
      </c>
      <c r="U14206" s="7">
        <v>6245.18</v>
      </c>
    </row>
    <row r="14207" spans="1:21" x14ac:dyDescent="0.25">
      <c r="A14207" t="s">
        <v>9727</v>
      </c>
      <c r="B14207" s="28">
        <v>44985</v>
      </c>
      <c r="C14207" s="28">
        <v>44986</v>
      </c>
      <c r="D14207" s="19">
        <v>60</v>
      </c>
      <c r="E14207" s="7">
        <v>7692.15</v>
      </c>
      <c r="F14207" s="21">
        <f t="shared" si="1996"/>
        <v>45047</v>
      </c>
      <c r="G14207" s="28">
        <v>45244</v>
      </c>
      <c r="H14207" s="22">
        <f t="shared" si="1998"/>
        <v>197</v>
      </c>
      <c r="I14207" s="23">
        <f t="shared" si="1999"/>
        <v>1515353.5499999998</v>
      </c>
      <c r="J14207" s="23">
        <f t="shared" si="1997"/>
        <v>253</v>
      </c>
      <c r="K14207" s="24">
        <f t="shared" si="2000"/>
        <v>7439.15</v>
      </c>
      <c r="L14207" s="23">
        <f t="shared" si="2001"/>
        <v>259</v>
      </c>
      <c r="M14207" s="23">
        <f t="shared" si="2002"/>
        <v>258</v>
      </c>
      <c r="N14207" s="23">
        <f t="shared" si="2003"/>
        <v>1992266.8499999999</v>
      </c>
      <c r="O14207" s="25">
        <f t="shared" si="2004"/>
        <v>1984574.7</v>
      </c>
      <c r="P14207" t="s">
        <v>23</v>
      </c>
      <c r="Q14207" t="s">
        <v>1985</v>
      </c>
      <c r="R14207" t="s">
        <v>2329</v>
      </c>
      <c r="S14207">
        <v>7928</v>
      </c>
      <c r="T14207" s="28">
        <v>45244</v>
      </c>
      <c r="U14207" s="7">
        <v>7692.15</v>
      </c>
    </row>
    <row r="14208" spans="1:21" x14ac:dyDescent="0.25">
      <c r="A14208" t="s">
        <v>3808</v>
      </c>
      <c r="B14208" s="28">
        <v>45002</v>
      </c>
      <c r="C14208" s="28">
        <v>45002</v>
      </c>
      <c r="D14208" s="19">
        <v>60</v>
      </c>
      <c r="E14208" s="7">
        <v>3846.22</v>
      </c>
      <c r="F14208" s="21">
        <f t="shared" si="1996"/>
        <v>45063</v>
      </c>
      <c r="G14208" s="28">
        <v>45260</v>
      </c>
      <c r="H14208" s="22">
        <f t="shared" si="1998"/>
        <v>197</v>
      </c>
      <c r="I14208" s="23">
        <f t="shared" si="1999"/>
        <v>757705.34</v>
      </c>
      <c r="J14208" s="23">
        <f t="shared" si="1997"/>
        <v>253</v>
      </c>
      <c r="K14208" s="24">
        <f t="shared" si="2000"/>
        <v>3593.22</v>
      </c>
      <c r="L14208" s="23">
        <f t="shared" si="2001"/>
        <v>258</v>
      </c>
      <c r="M14208" s="23">
        <f t="shared" si="2002"/>
        <v>258</v>
      </c>
      <c r="N14208" s="23">
        <f t="shared" si="2003"/>
        <v>992324.75999999989</v>
      </c>
      <c r="O14208" s="25">
        <f t="shared" si="2004"/>
        <v>992324.75999999989</v>
      </c>
      <c r="P14208" t="s">
        <v>23</v>
      </c>
      <c r="Q14208" t="s">
        <v>1985</v>
      </c>
      <c r="R14208" t="s">
        <v>2329</v>
      </c>
      <c r="S14208">
        <v>8604</v>
      </c>
      <c r="T14208" s="28">
        <v>45260</v>
      </c>
      <c r="U14208" s="7">
        <v>3846.22</v>
      </c>
    </row>
    <row r="14209" spans="1:21" x14ac:dyDescent="0.25">
      <c r="A14209" t="s">
        <v>12140</v>
      </c>
      <c r="B14209" s="28">
        <v>45002</v>
      </c>
      <c r="C14209" s="28">
        <v>45002</v>
      </c>
      <c r="D14209" s="19">
        <v>60</v>
      </c>
      <c r="E14209" s="7">
        <v>4066.09</v>
      </c>
      <c r="F14209" s="21">
        <f t="shared" si="1996"/>
        <v>45063</v>
      </c>
      <c r="G14209" s="28">
        <v>45260</v>
      </c>
      <c r="H14209" s="22">
        <f t="shared" si="1998"/>
        <v>197</v>
      </c>
      <c r="I14209" s="23">
        <f t="shared" si="1999"/>
        <v>801019.73</v>
      </c>
      <c r="J14209" s="23">
        <f t="shared" si="1997"/>
        <v>253</v>
      </c>
      <c r="K14209" s="24">
        <f t="shared" si="2000"/>
        <v>3813.09</v>
      </c>
      <c r="L14209" s="23">
        <f t="shared" si="2001"/>
        <v>258</v>
      </c>
      <c r="M14209" s="23">
        <f t="shared" si="2002"/>
        <v>258</v>
      </c>
      <c r="N14209" s="23">
        <f t="shared" si="2003"/>
        <v>1049051.22</v>
      </c>
      <c r="O14209" s="25">
        <f t="shared" si="2004"/>
        <v>1049051.22</v>
      </c>
      <c r="P14209" t="s">
        <v>23</v>
      </c>
      <c r="Q14209" t="s">
        <v>1985</v>
      </c>
      <c r="R14209" t="s">
        <v>2329</v>
      </c>
      <c r="S14209">
        <v>8604</v>
      </c>
      <c r="T14209" s="28">
        <v>45260</v>
      </c>
      <c r="U14209" s="7">
        <v>4066.09</v>
      </c>
    </row>
    <row r="14210" spans="1:21" x14ac:dyDescent="0.25">
      <c r="A14210" t="s">
        <v>10152</v>
      </c>
      <c r="B14210" s="28">
        <v>45002</v>
      </c>
      <c r="C14210" s="28">
        <v>45002</v>
      </c>
      <c r="D14210" s="19">
        <v>60</v>
      </c>
      <c r="E14210" s="7">
        <v>3342.71</v>
      </c>
      <c r="F14210" s="21">
        <f t="shared" si="1996"/>
        <v>45063</v>
      </c>
      <c r="G14210" s="28">
        <v>45260</v>
      </c>
      <c r="H14210" s="22">
        <f t="shared" si="1998"/>
        <v>197</v>
      </c>
      <c r="I14210" s="23">
        <f t="shared" si="1999"/>
        <v>658513.87</v>
      </c>
      <c r="J14210" s="23">
        <f t="shared" si="1997"/>
        <v>253</v>
      </c>
      <c r="K14210" s="24">
        <f t="shared" si="2000"/>
        <v>3089.71</v>
      </c>
      <c r="L14210" s="23">
        <f t="shared" si="2001"/>
        <v>258</v>
      </c>
      <c r="M14210" s="23">
        <f t="shared" si="2002"/>
        <v>258</v>
      </c>
      <c r="N14210" s="23">
        <f t="shared" si="2003"/>
        <v>862419.18</v>
      </c>
      <c r="O14210" s="25">
        <f t="shared" si="2004"/>
        <v>862419.18</v>
      </c>
      <c r="P14210" t="s">
        <v>23</v>
      </c>
      <c r="Q14210" t="s">
        <v>1985</v>
      </c>
      <c r="R14210" t="s">
        <v>2329</v>
      </c>
      <c r="S14210">
        <v>8604</v>
      </c>
      <c r="T14210" s="28">
        <v>45260</v>
      </c>
      <c r="U14210" s="7">
        <v>3342.71</v>
      </c>
    </row>
    <row r="14211" spans="1:21" x14ac:dyDescent="0.25">
      <c r="A14211" t="s">
        <v>10150</v>
      </c>
      <c r="B14211" s="28">
        <v>45002</v>
      </c>
      <c r="C14211" s="28">
        <v>45002</v>
      </c>
      <c r="D14211" s="19">
        <v>60</v>
      </c>
      <c r="E14211" s="7">
        <v>3503.14</v>
      </c>
      <c r="F14211" s="21">
        <f t="shared" si="1996"/>
        <v>45063</v>
      </c>
      <c r="G14211" s="28">
        <v>45260</v>
      </c>
      <c r="H14211" s="22">
        <f t="shared" si="1998"/>
        <v>197</v>
      </c>
      <c r="I14211" s="23">
        <f t="shared" si="1999"/>
        <v>690118.58</v>
      </c>
      <c r="J14211" s="23">
        <f t="shared" si="1997"/>
        <v>253</v>
      </c>
      <c r="K14211" s="24">
        <f t="shared" si="2000"/>
        <v>3250.14</v>
      </c>
      <c r="L14211" s="23">
        <f t="shared" si="2001"/>
        <v>258</v>
      </c>
      <c r="M14211" s="23">
        <f t="shared" si="2002"/>
        <v>258</v>
      </c>
      <c r="N14211" s="23">
        <f t="shared" si="2003"/>
        <v>903810.12</v>
      </c>
      <c r="O14211" s="25">
        <f t="shared" si="2004"/>
        <v>903810.12</v>
      </c>
      <c r="P14211" t="s">
        <v>23</v>
      </c>
      <c r="Q14211" t="s">
        <v>1985</v>
      </c>
      <c r="R14211" t="s">
        <v>2329</v>
      </c>
      <c r="S14211">
        <v>8604</v>
      </c>
      <c r="T14211" s="28">
        <v>45260</v>
      </c>
      <c r="U14211" s="7">
        <v>3503.14</v>
      </c>
    </row>
    <row r="14212" spans="1:21" x14ac:dyDescent="0.25">
      <c r="A14212" t="s">
        <v>12141</v>
      </c>
      <c r="B14212" s="28">
        <v>45002</v>
      </c>
      <c r="C14212" s="28">
        <v>45002</v>
      </c>
      <c r="D14212" s="19">
        <v>60</v>
      </c>
      <c r="E14212" s="7">
        <v>5714.82</v>
      </c>
      <c r="F14212" s="21">
        <f t="shared" si="1996"/>
        <v>45063</v>
      </c>
      <c r="G14212" s="28">
        <v>45260</v>
      </c>
      <c r="H14212" s="22">
        <f t="shared" si="1998"/>
        <v>197</v>
      </c>
      <c r="I14212" s="23">
        <f t="shared" si="1999"/>
        <v>1125819.54</v>
      </c>
      <c r="J14212" s="23">
        <f t="shared" si="1997"/>
        <v>253</v>
      </c>
      <c r="K14212" s="24">
        <f t="shared" si="2000"/>
        <v>5461.82</v>
      </c>
      <c r="L14212" s="23">
        <f t="shared" si="2001"/>
        <v>258</v>
      </c>
      <c r="M14212" s="23">
        <f t="shared" si="2002"/>
        <v>258</v>
      </c>
      <c r="N14212" s="23">
        <f t="shared" si="2003"/>
        <v>1474423.5599999998</v>
      </c>
      <c r="O14212" s="25">
        <f t="shared" si="2004"/>
        <v>1474423.5599999998</v>
      </c>
      <c r="P14212" t="s">
        <v>23</v>
      </c>
      <c r="Q14212" t="s">
        <v>1985</v>
      </c>
      <c r="R14212" t="s">
        <v>2329</v>
      </c>
      <c r="S14212">
        <v>8604</v>
      </c>
      <c r="T14212" s="28">
        <v>45260</v>
      </c>
      <c r="U14212" s="7">
        <v>5714.82</v>
      </c>
    </row>
    <row r="14213" spans="1:21" x14ac:dyDescent="0.25">
      <c r="A14213" t="s">
        <v>12142</v>
      </c>
      <c r="B14213" s="28">
        <v>45016</v>
      </c>
      <c r="C14213" s="28">
        <v>45017</v>
      </c>
      <c r="D14213" s="19">
        <v>60</v>
      </c>
      <c r="E14213" s="7">
        <v>2747.74</v>
      </c>
      <c r="F14213" s="21">
        <f t="shared" si="1996"/>
        <v>45078</v>
      </c>
      <c r="G14213" s="28">
        <v>45260</v>
      </c>
      <c r="H14213" s="22">
        <f t="shared" si="1998"/>
        <v>182</v>
      </c>
      <c r="I14213" s="23">
        <f t="shared" si="1999"/>
        <v>500088.67999999993</v>
      </c>
      <c r="J14213" s="23">
        <f t="shared" si="1997"/>
        <v>239</v>
      </c>
      <c r="K14213" s="24">
        <f t="shared" si="2000"/>
        <v>2508.7399999999998</v>
      </c>
      <c r="L14213" s="23">
        <f t="shared" si="2001"/>
        <v>244</v>
      </c>
      <c r="M14213" s="23">
        <f t="shared" si="2002"/>
        <v>243</v>
      </c>
      <c r="N14213" s="23">
        <f t="shared" si="2003"/>
        <v>670448.55999999994</v>
      </c>
      <c r="O14213" s="25">
        <f t="shared" si="2004"/>
        <v>667700.81999999995</v>
      </c>
      <c r="P14213" t="s">
        <v>23</v>
      </c>
      <c r="Q14213" t="s">
        <v>1985</v>
      </c>
      <c r="R14213" t="s">
        <v>2329</v>
      </c>
      <c r="S14213">
        <v>8604</v>
      </c>
      <c r="T14213" s="28">
        <v>45260</v>
      </c>
      <c r="U14213" s="7">
        <v>2747.74</v>
      </c>
    </row>
    <row r="14214" spans="1:21" x14ac:dyDescent="0.25">
      <c r="A14214" t="s">
        <v>12143</v>
      </c>
      <c r="B14214" s="28">
        <v>45016</v>
      </c>
      <c r="C14214" s="28">
        <v>45017</v>
      </c>
      <c r="D14214" s="19">
        <v>60</v>
      </c>
      <c r="E14214" s="7">
        <v>2500.2800000000002</v>
      </c>
      <c r="F14214" s="21">
        <f t="shared" ref="F14214:F14277" si="2005">EDATE(C14214,2)</f>
        <v>45078</v>
      </c>
      <c r="G14214" s="28">
        <v>45260</v>
      </c>
      <c r="H14214" s="22">
        <f t="shared" si="1998"/>
        <v>182</v>
      </c>
      <c r="I14214" s="23">
        <f t="shared" si="1999"/>
        <v>455050.96</v>
      </c>
      <c r="J14214" s="23">
        <f t="shared" si="1997"/>
        <v>239</v>
      </c>
      <c r="K14214" s="24">
        <f t="shared" si="2000"/>
        <v>2261.2800000000002</v>
      </c>
      <c r="L14214" s="23">
        <f t="shared" si="2001"/>
        <v>244</v>
      </c>
      <c r="M14214" s="23">
        <f t="shared" si="2002"/>
        <v>243</v>
      </c>
      <c r="N14214" s="23">
        <f t="shared" si="2003"/>
        <v>610068.32000000007</v>
      </c>
      <c r="O14214" s="25">
        <f t="shared" si="2004"/>
        <v>607568.04</v>
      </c>
      <c r="P14214" t="s">
        <v>23</v>
      </c>
      <c r="Q14214" t="s">
        <v>1985</v>
      </c>
      <c r="R14214" t="s">
        <v>2329</v>
      </c>
      <c r="S14214">
        <v>8604</v>
      </c>
      <c r="T14214" s="28">
        <v>45260</v>
      </c>
      <c r="U14214" s="7">
        <v>2500.2800000000002</v>
      </c>
    </row>
    <row r="14215" spans="1:21" x14ac:dyDescent="0.25">
      <c r="A14215" t="s">
        <v>12144</v>
      </c>
      <c r="B14215" s="28">
        <v>45044</v>
      </c>
      <c r="C14215" s="28">
        <v>45045</v>
      </c>
      <c r="D14215" s="19">
        <v>60</v>
      </c>
      <c r="E14215" s="7">
        <v>1203.6300000000001</v>
      </c>
      <c r="F14215" s="21">
        <f t="shared" si="2005"/>
        <v>45106</v>
      </c>
      <c r="G14215" s="28">
        <v>45280</v>
      </c>
      <c r="H14215" s="22">
        <f t="shared" si="1998"/>
        <v>174</v>
      </c>
      <c r="I14215" s="23">
        <f t="shared" si="1999"/>
        <v>209431.62000000002</v>
      </c>
      <c r="J14215" s="23">
        <f t="shared" ref="J14215:J14278" si="2006">DAYS360(C14215,G14215)</f>
        <v>231</v>
      </c>
      <c r="K14215" s="24">
        <f t="shared" si="2000"/>
        <v>972.63000000000011</v>
      </c>
      <c r="L14215" s="23">
        <f t="shared" si="2001"/>
        <v>236</v>
      </c>
      <c r="M14215" s="23">
        <f t="shared" si="2002"/>
        <v>235</v>
      </c>
      <c r="N14215" s="23">
        <f t="shared" si="2003"/>
        <v>284056.68000000005</v>
      </c>
      <c r="O14215" s="25">
        <f t="shared" si="2004"/>
        <v>282853.05000000005</v>
      </c>
      <c r="P14215" t="s">
        <v>23</v>
      </c>
      <c r="Q14215" t="s">
        <v>1985</v>
      </c>
      <c r="R14215" t="s">
        <v>2329</v>
      </c>
      <c r="S14215">
        <v>9255</v>
      </c>
      <c r="T14215" s="28">
        <v>45280</v>
      </c>
      <c r="U14215" s="7">
        <v>1203.6300000000001</v>
      </c>
    </row>
    <row r="14216" spans="1:21" x14ac:dyDescent="0.25">
      <c r="A14216" t="s">
        <v>4968</v>
      </c>
      <c r="B14216" s="28">
        <v>45044</v>
      </c>
      <c r="C14216" s="28">
        <v>45045</v>
      </c>
      <c r="D14216" s="19">
        <v>60</v>
      </c>
      <c r="E14216" s="7">
        <v>3835.38</v>
      </c>
      <c r="F14216" s="21">
        <f t="shared" si="2005"/>
        <v>45106</v>
      </c>
      <c r="G14216" s="28">
        <v>45260</v>
      </c>
      <c r="H14216" s="22">
        <f t="shared" si="1998"/>
        <v>154</v>
      </c>
      <c r="I14216" s="23">
        <f t="shared" si="1999"/>
        <v>590648.52</v>
      </c>
      <c r="J14216" s="23">
        <f t="shared" si="2006"/>
        <v>211</v>
      </c>
      <c r="K14216" s="24">
        <f t="shared" si="2000"/>
        <v>3624.38</v>
      </c>
      <c r="L14216" s="23">
        <f t="shared" si="2001"/>
        <v>216</v>
      </c>
      <c r="M14216" s="23">
        <f t="shared" si="2002"/>
        <v>215</v>
      </c>
      <c r="N14216" s="23">
        <f t="shared" si="2003"/>
        <v>828442.08000000007</v>
      </c>
      <c r="O14216" s="25">
        <f t="shared" si="2004"/>
        <v>824606.70000000007</v>
      </c>
      <c r="P14216" t="s">
        <v>23</v>
      </c>
      <c r="Q14216" t="s">
        <v>1985</v>
      </c>
      <c r="R14216" t="s">
        <v>2329</v>
      </c>
      <c r="S14216">
        <v>8604</v>
      </c>
      <c r="T14216" s="28">
        <v>45260</v>
      </c>
      <c r="U14216" s="7">
        <v>3835.38</v>
      </c>
    </row>
    <row r="14217" spans="1:21" x14ac:dyDescent="0.25">
      <c r="A14217" t="s">
        <v>10119</v>
      </c>
      <c r="B14217" s="28">
        <v>45044</v>
      </c>
      <c r="C14217" s="28">
        <v>45045</v>
      </c>
      <c r="D14217" s="19">
        <v>60</v>
      </c>
      <c r="E14217" s="7">
        <v>4195.46</v>
      </c>
      <c r="F14217" s="21">
        <f t="shared" si="2005"/>
        <v>45106</v>
      </c>
      <c r="G14217" s="28">
        <v>45260</v>
      </c>
      <c r="H14217" s="22">
        <f t="shared" si="1998"/>
        <v>154</v>
      </c>
      <c r="I14217" s="23">
        <f t="shared" si="1999"/>
        <v>646100.84</v>
      </c>
      <c r="J14217" s="23">
        <f t="shared" si="2006"/>
        <v>211</v>
      </c>
      <c r="K14217" s="24">
        <f t="shared" si="2000"/>
        <v>3984.46</v>
      </c>
      <c r="L14217" s="23">
        <f t="shared" si="2001"/>
        <v>216</v>
      </c>
      <c r="M14217" s="23">
        <f t="shared" si="2002"/>
        <v>215</v>
      </c>
      <c r="N14217" s="23">
        <f t="shared" si="2003"/>
        <v>906219.36</v>
      </c>
      <c r="O14217" s="25">
        <f t="shared" si="2004"/>
        <v>902023.9</v>
      </c>
      <c r="P14217" t="s">
        <v>23</v>
      </c>
      <c r="Q14217" t="s">
        <v>1985</v>
      </c>
      <c r="R14217" t="s">
        <v>2329</v>
      </c>
      <c r="S14217">
        <v>8604</v>
      </c>
      <c r="T14217" s="28">
        <v>45260</v>
      </c>
      <c r="U14217" s="7">
        <v>4195.46</v>
      </c>
    </row>
    <row r="14218" spans="1:21" x14ac:dyDescent="0.25">
      <c r="A14218" t="s">
        <v>12145</v>
      </c>
      <c r="B14218" s="28">
        <v>45044</v>
      </c>
      <c r="C14218" s="28">
        <v>45045</v>
      </c>
      <c r="D14218" s="19">
        <v>60</v>
      </c>
      <c r="E14218" s="7">
        <v>6147.08</v>
      </c>
      <c r="F14218" s="21">
        <f t="shared" si="2005"/>
        <v>45106</v>
      </c>
      <c r="G14218" s="28">
        <v>45280</v>
      </c>
      <c r="H14218" s="22">
        <f t="shared" si="1998"/>
        <v>174</v>
      </c>
      <c r="I14218" s="23">
        <f t="shared" si="1999"/>
        <v>1069591.92</v>
      </c>
      <c r="J14218" s="23">
        <f t="shared" si="2006"/>
        <v>231</v>
      </c>
      <c r="K14218" s="24">
        <f t="shared" si="2000"/>
        <v>5916.08</v>
      </c>
      <c r="L14218" s="23">
        <f t="shared" si="2001"/>
        <v>236</v>
      </c>
      <c r="M14218" s="23">
        <f t="shared" si="2002"/>
        <v>235</v>
      </c>
      <c r="N14218" s="23">
        <f t="shared" si="2003"/>
        <v>1450710.88</v>
      </c>
      <c r="O14218" s="25">
        <f t="shared" si="2004"/>
        <v>1444563.8</v>
      </c>
      <c r="P14218" t="s">
        <v>23</v>
      </c>
      <c r="Q14218" t="s">
        <v>1985</v>
      </c>
      <c r="R14218" t="s">
        <v>2329</v>
      </c>
      <c r="S14218">
        <v>9255</v>
      </c>
      <c r="T14218" s="28">
        <v>45280</v>
      </c>
      <c r="U14218" s="7">
        <v>6147.08</v>
      </c>
    </row>
    <row r="14219" spans="1:21" x14ac:dyDescent="0.25">
      <c r="A14219" t="s">
        <v>12146</v>
      </c>
      <c r="B14219" s="28">
        <v>45044</v>
      </c>
      <c r="C14219" s="28">
        <v>45045</v>
      </c>
      <c r="D14219" s="19">
        <v>60</v>
      </c>
      <c r="E14219" s="7">
        <v>3547.47</v>
      </c>
      <c r="F14219" s="21">
        <f t="shared" si="2005"/>
        <v>45106</v>
      </c>
      <c r="G14219" s="28">
        <v>45280</v>
      </c>
      <c r="H14219" s="22">
        <f t="shared" si="1998"/>
        <v>174</v>
      </c>
      <c r="I14219" s="23">
        <f t="shared" si="1999"/>
        <v>617259.77999999991</v>
      </c>
      <c r="J14219" s="23">
        <f t="shared" si="2006"/>
        <v>231</v>
      </c>
      <c r="K14219" s="24">
        <f t="shared" si="2000"/>
        <v>3316.47</v>
      </c>
      <c r="L14219" s="23">
        <f t="shared" si="2001"/>
        <v>236</v>
      </c>
      <c r="M14219" s="23">
        <f t="shared" si="2002"/>
        <v>235</v>
      </c>
      <c r="N14219" s="23">
        <f t="shared" si="2003"/>
        <v>837202.91999999993</v>
      </c>
      <c r="O14219" s="25">
        <f t="shared" si="2004"/>
        <v>833655.45</v>
      </c>
      <c r="P14219" t="s">
        <v>23</v>
      </c>
      <c r="Q14219" t="s">
        <v>1985</v>
      </c>
      <c r="R14219" t="s">
        <v>2329</v>
      </c>
      <c r="S14219">
        <v>9255</v>
      </c>
      <c r="T14219" s="28">
        <v>45280</v>
      </c>
      <c r="U14219" s="7">
        <v>3547.47</v>
      </c>
    </row>
    <row r="14220" spans="1:21" x14ac:dyDescent="0.25">
      <c r="A14220" t="s">
        <v>12147</v>
      </c>
      <c r="B14220" s="28">
        <v>45044</v>
      </c>
      <c r="C14220" s="28">
        <v>45045</v>
      </c>
      <c r="D14220" s="19">
        <v>60</v>
      </c>
      <c r="E14220">
        <v>890.02</v>
      </c>
      <c r="F14220" s="21">
        <f t="shared" si="2005"/>
        <v>45106</v>
      </c>
      <c r="G14220" s="28">
        <v>45280</v>
      </c>
      <c r="H14220" s="22">
        <f t="shared" si="1998"/>
        <v>174</v>
      </c>
      <c r="I14220" s="23">
        <f t="shared" si="1999"/>
        <v>154863.48000000001</v>
      </c>
      <c r="J14220" s="23">
        <f t="shared" si="2006"/>
        <v>231</v>
      </c>
      <c r="K14220" s="24">
        <f t="shared" si="2000"/>
        <v>659.02</v>
      </c>
      <c r="L14220" s="23">
        <f t="shared" si="2001"/>
        <v>236</v>
      </c>
      <c r="M14220" s="23">
        <f t="shared" si="2002"/>
        <v>235</v>
      </c>
      <c r="N14220" s="23">
        <f t="shared" si="2003"/>
        <v>210044.72</v>
      </c>
      <c r="O14220" s="25">
        <f t="shared" si="2004"/>
        <v>209154.69999999998</v>
      </c>
      <c r="P14220" t="s">
        <v>23</v>
      </c>
      <c r="Q14220" t="s">
        <v>1985</v>
      </c>
      <c r="R14220" t="s">
        <v>2329</v>
      </c>
      <c r="S14220">
        <v>9255</v>
      </c>
      <c r="T14220" s="28">
        <v>45280</v>
      </c>
      <c r="U14220">
        <v>890.02</v>
      </c>
    </row>
    <row r="14221" spans="1:21" x14ac:dyDescent="0.25">
      <c r="A14221" t="s">
        <v>3809</v>
      </c>
      <c r="B14221" s="28">
        <v>45065</v>
      </c>
      <c r="C14221" s="28">
        <v>45066</v>
      </c>
      <c r="D14221" s="19">
        <v>60</v>
      </c>
      <c r="E14221" s="7">
        <v>3543.98</v>
      </c>
      <c r="F14221" s="21">
        <f t="shared" si="2005"/>
        <v>45127</v>
      </c>
      <c r="G14221" s="28">
        <v>45280</v>
      </c>
      <c r="H14221" s="22">
        <f t="shared" si="1998"/>
        <v>153</v>
      </c>
      <c r="I14221" s="23">
        <f t="shared" si="1999"/>
        <v>542228.94000000006</v>
      </c>
      <c r="J14221" s="23">
        <f t="shared" si="2006"/>
        <v>210</v>
      </c>
      <c r="K14221" s="24">
        <f t="shared" si="2000"/>
        <v>3333.98</v>
      </c>
      <c r="L14221" s="23">
        <f t="shared" si="2001"/>
        <v>215</v>
      </c>
      <c r="M14221" s="23">
        <f t="shared" si="2002"/>
        <v>214</v>
      </c>
      <c r="N14221" s="23">
        <f t="shared" si="2003"/>
        <v>761955.7</v>
      </c>
      <c r="O14221" s="25">
        <f t="shared" si="2004"/>
        <v>758411.72</v>
      </c>
      <c r="P14221" t="s">
        <v>23</v>
      </c>
      <c r="Q14221" t="s">
        <v>1985</v>
      </c>
      <c r="R14221" t="s">
        <v>2329</v>
      </c>
      <c r="S14221">
        <v>9255</v>
      </c>
      <c r="T14221" s="28">
        <v>45280</v>
      </c>
      <c r="U14221" s="7">
        <v>3543.98</v>
      </c>
    </row>
    <row r="14222" spans="1:21" x14ac:dyDescent="0.25">
      <c r="A14222" t="s">
        <v>1602</v>
      </c>
      <c r="B14222" s="28">
        <v>45065</v>
      </c>
      <c r="C14222" s="28">
        <v>45066</v>
      </c>
      <c r="D14222" s="19">
        <v>60</v>
      </c>
      <c r="E14222" s="7">
        <v>4484.7700000000004</v>
      </c>
      <c r="F14222" s="21">
        <f t="shared" si="2005"/>
        <v>45127</v>
      </c>
      <c r="G14222" s="28">
        <v>45280</v>
      </c>
      <c r="H14222" s="22">
        <f t="shared" si="1998"/>
        <v>153</v>
      </c>
      <c r="I14222" s="23">
        <f t="shared" si="1999"/>
        <v>686169.81</v>
      </c>
      <c r="J14222" s="23">
        <f t="shared" si="2006"/>
        <v>210</v>
      </c>
      <c r="K14222" s="24">
        <f t="shared" si="2000"/>
        <v>4274.7700000000004</v>
      </c>
      <c r="L14222" s="23">
        <f t="shared" si="2001"/>
        <v>215</v>
      </c>
      <c r="M14222" s="23">
        <f t="shared" si="2002"/>
        <v>214</v>
      </c>
      <c r="N14222" s="23">
        <f t="shared" si="2003"/>
        <v>964225.55</v>
      </c>
      <c r="O14222" s="25">
        <f t="shared" si="2004"/>
        <v>959740.78000000014</v>
      </c>
      <c r="P14222" t="s">
        <v>23</v>
      </c>
      <c r="Q14222" t="s">
        <v>1985</v>
      </c>
      <c r="R14222" t="s">
        <v>2329</v>
      </c>
      <c r="S14222">
        <v>9255</v>
      </c>
      <c r="T14222" s="28">
        <v>45280</v>
      </c>
      <c r="U14222" s="7">
        <v>4484.7700000000004</v>
      </c>
    </row>
    <row r="14223" spans="1:21" x14ac:dyDescent="0.25">
      <c r="A14223" t="s">
        <v>1603</v>
      </c>
      <c r="B14223" s="28">
        <v>45065</v>
      </c>
      <c r="C14223" s="28">
        <v>45066</v>
      </c>
      <c r="D14223" s="19">
        <v>60</v>
      </c>
      <c r="E14223" s="7">
        <v>5470.3</v>
      </c>
      <c r="F14223" s="21">
        <f t="shared" si="2005"/>
        <v>45127</v>
      </c>
      <c r="G14223" s="28">
        <v>45280</v>
      </c>
      <c r="H14223" s="22">
        <f t="shared" si="1998"/>
        <v>153</v>
      </c>
      <c r="I14223" s="23">
        <f t="shared" si="1999"/>
        <v>836955.9</v>
      </c>
      <c r="J14223" s="23">
        <f t="shared" si="2006"/>
        <v>210</v>
      </c>
      <c r="K14223" s="24">
        <f t="shared" si="2000"/>
        <v>5260.3</v>
      </c>
      <c r="L14223" s="23">
        <f t="shared" si="2001"/>
        <v>215</v>
      </c>
      <c r="M14223" s="23">
        <f t="shared" si="2002"/>
        <v>214</v>
      </c>
      <c r="N14223" s="23">
        <f t="shared" si="2003"/>
        <v>1176114.5</v>
      </c>
      <c r="O14223" s="25">
        <f t="shared" si="2004"/>
        <v>1170644.2</v>
      </c>
      <c r="P14223" t="s">
        <v>23</v>
      </c>
      <c r="Q14223" t="s">
        <v>1985</v>
      </c>
      <c r="R14223" t="s">
        <v>2329</v>
      </c>
      <c r="S14223">
        <v>9255</v>
      </c>
      <c r="T14223" s="28">
        <v>45280</v>
      </c>
      <c r="U14223" s="7">
        <v>5470.3</v>
      </c>
    </row>
    <row r="14224" spans="1:21" x14ac:dyDescent="0.25">
      <c r="A14224" t="s">
        <v>1604</v>
      </c>
      <c r="B14224" s="28">
        <v>45065</v>
      </c>
      <c r="C14224" s="28">
        <v>45066</v>
      </c>
      <c r="D14224" s="19">
        <v>60</v>
      </c>
      <c r="E14224" s="7">
        <v>5848.34</v>
      </c>
      <c r="F14224" s="21">
        <f t="shared" si="2005"/>
        <v>45127</v>
      </c>
      <c r="G14224" s="28">
        <v>45280</v>
      </c>
      <c r="H14224" s="22">
        <f t="shared" si="1998"/>
        <v>153</v>
      </c>
      <c r="I14224" s="23">
        <f t="shared" si="1999"/>
        <v>894796.02</v>
      </c>
      <c r="J14224" s="23">
        <f t="shared" si="2006"/>
        <v>210</v>
      </c>
      <c r="K14224" s="24">
        <f t="shared" si="2000"/>
        <v>5638.34</v>
      </c>
      <c r="L14224" s="23">
        <f t="shared" si="2001"/>
        <v>215</v>
      </c>
      <c r="M14224" s="23">
        <f t="shared" si="2002"/>
        <v>214</v>
      </c>
      <c r="N14224" s="23">
        <f t="shared" si="2003"/>
        <v>1257393.1000000001</v>
      </c>
      <c r="O14224" s="25">
        <f t="shared" si="2004"/>
        <v>1251544.76</v>
      </c>
      <c r="P14224" t="s">
        <v>23</v>
      </c>
      <c r="Q14224" t="s">
        <v>1985</v>
      </c>
      <c r="R14224" t="s">
        <v>2329</v>
      </c>
      <c r="S14224">
        <v>9255</v>
      </c>
      <c r="T14224" s="28">
        <v>45280</v>
      </c>
      <c r="U14224" s="7">
        <v>5848.34</v>
      </c>
    </row>
    <row r="14225" spans="1:21" x14ac:dyDescent="0.25">
      <c r="A14225" t="s">
        <v>9721</v>
      </c>
      <c r="B14225" s="28">
        <v>45065</v>
      </c>
      <c r="C14225" s="28">
        <v>45066</v>
      </c>
      <c r="D14225" s="19">
        <v>60</v>
      </c>
      <c r="E14225" s="7">
        <v>2797.1</v>
      </c>
      <c r="F14225" s="21">
        <f t="shared" si="2005"/>
        <v>45127</v>
      </c>
      <c r="G14225" s="28">
        <v>45280</v>
      </c>
      <c r="H14225" s="22">
        <f t="shared" si="1998"/>
        <v>153</v>
      </c>
      <c r="I14225" s="23">
        <f t="shared" si="1999"/>
        <v>427956.3</v>
      </c>
      <c r="J14225" s="23">
        <f t="shared" si="2006"/>
        <v>210</v>
      </c>
      <c r="K14225" s="24">
        <f t="shared" si="2000"/>
        <v>2587.1</v>
      </c>
      <c r="L14225" s="23">
        <f t="shared" si="2001"/>
        <v>215</v>
      </c>
      <c r="M14225" s="23">
        <f t="shared" si="2002"/>
        <v>214</v>
      </c>
      <c r="N14225" s="23">
        <f t="shared" si="2003"/>
        <v>601376.5</v>
      </c>
      <c r="O14225" s="25">
        <f t="shared" si="2004"/>
        <v>598579.4</v>
      </c>
      <c r="P14225" t="s">
        <v>23</v>
      </c>
      <c r="Q14225" t="s">
        <v>1985</v>
      </c>
      <c r="R14225" t="s">
        <v>2329</v>
      </c>
      <c r="S14225">
        <v>9255</v>
      </c>
      <c r="T14225" s="28">
        <v>45280</v>
      </c>
      <c r="U14225" s="7">
        <v>2797.1</v>
      </c>
    </row>
    <row r="14226" spans="1:21" x14ac:dyDescent="0.25">
      <c r="A14226" t="s">
        <v>596</v>
      </c>
      <c r="B14226" s="28">
        <v>44837</v>
      </c>
      <c r="C14226" s="28">
        <v>44839</v>
      </c>
      <c r="D14226" s="19">
        <v>60</v>
      </c>
      <c r="E14226">
        <v>122.22</v>
      </c>
      <c r="F14226" s="21">
        <f t="shared" si="2005"/>
        <v>44900</v>
      </c>
      <c r="G14226" s="28">
        <v>45203</v>
      </c>
      <c r="H14226" s="22">
        <f t="shared" si="1998"/>
        <v>303</v>
      </c>
      <c r="I14226" s="23">
        <f t="shared" si="1999"/>
        <v>37032.659999999996</v>
      </c>
      <c r="J14226" s="23">
        <f t="shared" si="2006"/>
        <v>359</v>
      </c>
      <c r="K14226" s="24">
        <f t="shared" si="2000"/>
        <v>-236.78</v>
      </c>
      <c r="L14226" s="23">
        <f t="shared" si="2001"/>
        <v>366</v>
      </c>
      <c r="M14226" s="23">
        <f t="shared" si="2002"/>
        <v>364</v>
      </c>
      <c r="N14226" s="23">
        <f t="shared" si="2003"/>
        <v>44732.52</v>
      </c>
      <c r="O14226" s="25">
        <f t="shared" si="2004"/>
        <v>44488.08</v>
      </c>
      <c r="P14226" t="s">
        <v>23</v>
      </c>
      <c r="Q14226" t="s">
        <v>1985</v>
      </c>
      <c r="R14226" t="s">
        <v>12148</v>
      </c>
      <c r="S14226">
        <v>7065</v>
      </c>
      <c r="T14226" s="28">
        <v>45203</v>
      </c>
      <c r="U14226">
        <v>122.22</v>
      </c>
    </row>
    <row r="14227" spans="1:21" x14ac:dyDescent="0.25">
      <c r="A14227" t="s">
        <v>485</v>
      </c>
      <c r="B14227" s="28">
        <v>45142</v>
      </c>
      <c r="C14227" s="28">
        <v>45147</v>
      </c>
      <c r="D14227" s="19">
        <v>60</v>
      </c>
      <c r="E14227" s="7">
        <v>3402.4</v>
      </c>
      <c r="F14227" s="21">
        <f t="shared" si="2005"/>
        <v>45208</v>
      </c>
      <c r="G14227" s="28">
        <v>45243</v>
      </c>
      <c r="H14227" s="22">
        <f t="shared" si="1998"/>
        <v>35</v>
      </c>
      <c r="I14227" s="23">
        <f t="shared" si="1999"/>
        <v>119084</v>
      </c>
      <c r="J14227" s="23">
        <f t="shared" si="2006"/>
        <v>94</v>
      </c>
      <c r="K14227" s="24">
        <f t="shared" si="2000"/>
        <v>3308.4</v>
      </c>
      <c r="L14227" s="23">
        <f t="shared" si="2001"/>
        <v>101</v>
      </c>
      <c r="M14227" s="23">
        <f t="shared" si="2002"/>
        <v>96</v>
      </c>
      <c r="N14227" s="23">
        <f t="shared" si="2003"/>
        <v>343642.4</v>
      </c>
      <c r="O14227" s="25">
        <f t="shared" si="2004"/>
        <v>326630.40000000002</v>
      </c>
      <c r="P14227" t="s">
        <v>23</v>
      </c>
      <c r="Q14227" t="s">
        <v>1985</v>
      </c>
      <c r="R14227" t="s">
        <v>2332</v>
      </c>
      <c r="S14227">
        <v>7865</v>
      </c>
      <c r="T14227" s="28">
        <v>45243</v>
      </c>
      <c r="U14227" s="7">
        <v>3402.4</v>
      </c>
    </row>
    <row r="14228" spans="1:21" x14ac:dyDescent="0.25">
      <c r="A14228" t="s">
        <v>486</v>
      </c>
      <c r="B14228" s="28">
        <v>45142</v>
      </c>
      <c r="C14228" s="28">
        <v>45146</v>
      </c>
      <c r="D14228" s="19">
        <v>60</v>
      </c>
      <c r="E14228" s="7">
        <v>1745.07</v>
      </c>
      <c r="F14228" s="21">
        <f t="shared" si="2005"/>
        <v>45207</v>
      </c>
      <c r="G14228" s="28">
        <v>45243</v>
      </c>
      <c r="H14228" s="22">
        <f t="shared" si="1998"/>
        <v>36</v>
      </c>
      <c r="I14228" s="23">
        <f t="shared" si="1999"/>
        <v>62822.52</v>
      </c>
      <c r="J14228" s="23">
        <f t="shared" si="2006"/>
        <v>95</v>
      </c>
      <c r="K14228" s="24">
        <f t="shared" si="2000"/>
        <v>1650.07</v>
      </c>
      <c r="L14228" s="23">
        <f t="shared" si="2001"/>
        <v>101</v>
      </c>
      <c r="M14228" s="23">
        <f t="shared" si="2002"/>
        <v>97</v>
      </c>
      <c r="N14228" s="23">
        <f t="shared" si="2003"/>
        <v>176252.07</v>
      </c>
      <c r="O14228" s="25">
        <f t="shared" si="2004"/>
        <v>169271.79</v>
      </c>
      <c r="P14228" t="s">
        <v>23</v>
      </c>
      <c r="Q14228" t="s">
        <v>1985</v>
      </c>
      <c r="R14228" t="s">
        <v>2332</v>
      </c>
      <c r="S14228">
        <v>7865</v>
      </c>
      <c r="T14228" s="28">
        <v>45243</v>
      </c>
      <c r="U14228" s="7">
        <v>1745.07</v>
      </c>
    </row>
    <row r="14229" spans="1:21" x14ac:dyDescent="0.25">
      <c r="A14229" t="s">
        <v>409</v>
      </c>
      <c r="B14229" s="28">
        <v>45142</v>
      </c>
      <c r="C14229" s="28">
        <v>45147</v>
      </c>
      <c r="D14229" s="19">
        <v>60</v>
      </c>
      <c r="E14229" s="7">
        <v>2031.81</v>
      </c>
      <c r="F14229" s="21">
        <f t="shared" si="2005"/>
        <v>45208</v>
      </c>
      <c r="G14229" s="28">
        <v>45243</v>
      </c>
      <c r="H14229" s="22">
        <f t="shared" si="1998"/>
        <v>35</v>
      </c>
      <c r="I14229" s="23">
        <f t="shared" si="1999"/>
        <v>71113.349999999991</v>
      </c>
      <c r="J14229" s="23">
        <f t="shared" si="2006"/>
        <v>94</v>
      </c>
      <c r="K14229" s="24">
        <f t="shared" si="2000"/>
        <v>1937.81</v>
      </c>
      <c r="L14229" s="23">
        <f t="shared" si="2001"/>
        <v>101</v>
      </c>
      <c r="M14229" s="23">
        <f t="shared" si="2002"/>
        <v>96</v>
      </c>
      <c r="N14229" s="23">
        <f t="shared" si="2003"/>
        <v>205212.81</v>
      </c>
      <c r="O14229" s="25">
        <f t="shared" si="2004"/>
        <v>195053.76</v>
      </c>
      <c r="P14229" t="s">
        <v>23</v>
      </c>
      <c r="Q14229" t="s">
        <v>1985</v>
      </c>
      <c r="R14229" t="s">
        <v>2332</v>
      </c>
      <c r="S14229">
        <v>7865</v>
      </c>
      <c r="T14229" s="28">
        <v>45243</v>
      </c>
      <c r="U14229" s="7">
        <v>2031.81</v>
      </c>
    </row>
    <row r="14230" spans="1:21" x14ac:dyDescent="0.25">
      <c r="A14230" t="s">
        <v>410</v>
      </c>
      <c r="B14230" s="28">
        <v>45175</v>
      </c>
      <c r="C14230" s="28">
        <v>45178</v>
      </c>
      <c r="D14230" s="19">
        <v>60</v>
      </c>
      <c r="E14230" s="7">
        <v>4045.6</v>
      </c>
      <c r="F14230" s="21">
        <f t="shared" si="2005"/>
        <v>45239</v>
      </c>
      <c r="G14230" s="28">
        <v>45253</v>
      </c>
      <c r="H14230" s="22">
        <f t="shared" si="1998"/>
        <v>14</v>
      </c>
      <c r="I14230" s="23">
        <f t="shared" si="1999"/>
        <v>56638.400000000001</v>
      </c>
      <c r="J14230" s="23">
        <f t="shared" si="2006"/>
        <v>74</v>
      </c>
      <c r="K14230" s="24">
        <f t="shared" si="2000"/>
        <v>3971.6</v>
      </c>
      <c r="L14230" s="23">
        <f t="shared" si="2001"/>
        <v>78</v>
      </c>
      <c r="M14230" s="23">
        <f t="shared" si="2002"/>
        <v>75</v>
      </c>
      <c r="N14230" s="23">
        <f t="shared" si="2003"/>
        <v>315556.8</v>
      </c>
      <c r="O14230" s="25">
        <f t="shared" si="2004"/>
        <v>303420</v>
      </c>
      <c r="P14230" t="s">
        <v>23</v>
      </c>
      <c r="Q14230" t="s">
        <v>1985</v>
      </c>
      <c r="R14230" t="s">
        <v>2332</v>
      </c>
      <c r="S14230">
        <v>8195</v>
      </c>
      <c r="T14230" s="28">
        <v>45253</v>
      </c>
      <c r="U14230" s="7">
        <v>4045.6</v>
      </c>
    </row>
    <row r="14231" spans="1:21" x14ac:dyDescent="0.25">
      <c r="A14231" t="s">
        <v>411</v>
      </c>
      <c r="B14231" s="28">
        <v>45175</v>
      </c>
      <c r="C14231" s="28">
        <v>45178</v>
      </c>
      <c r="D14231" s="19">
        <v>60</v>
      </c>
      <c r="E14231" s="7">
        <v>2270.25</v>
      </c>
      <c r="F14231" s="21">
        <f t="shared" si="2005"/>
        <v>45239</v>
      </c>
      <c r="G14231" s="28">
        <v>45253</v>
      </c>
      <c r="H14231" s="22">
        <f t="shared" si="1998"/>
        <v>14</v>
      </c>
      <c r="I14231" s="23">
        <f t="shared" si="1999"/>
        <v>31783.5</v>
      </c>
      <c r="J14231" s="23">
        <f t="shared" si="2006"/>
        <v>74</v>
      </c>
      <c r="K14231" s="24">
        <f t="shared" si="2000"/>
        <v>2196.25</v>
      </c>
      <c r="L14231" s="23">
        <f t="shared" si="2001"/>
        <v>78</v>
      </c>
      <c r="M14231" s="23">
        <f t="shared" si="2002"/>
        <v>75</v>
      </c>
      <c r="N14231" s="23">
        <f t="shared" si="2003"/>
        <v>177079.5</v>
      </c>
      <c r="O14231" s="25">
        <f t="shared" si="2004"/>
        <v>170268.75</v>
      </c>
      <c r="P14231" t="s">
        <v>23</v>
      </c>
      <c r="Q14231" t="s">
        <v>1985</v>
      </c>
      <c r="R14231" t="s">
        <v>2332</v>
      </c>
      <c r="S14231">
        <v>8195</v>
      </c>
      <c r="T14231" s="28">
        <v>45253</v>
      </c>
      <c r="U14231" s="7">
        <v>2270.25</v>
      </c>
    </row>
    <row r="14232" spans="1:21" x14ac:dyDescent="0.25">
      <c r="A14232" t="s">
        <v>412</v>
      </c>
      <c r="B14232" s="28">
        <v>45175</v>
      </c>
      <c r="C14232" s="28">
        <v>45178</v>
      </c>
      <c r="D14232" s="19">
        <v>60</v>
      </c>
      <c r="E14232" s="7">
        <v>2003.84</v>
      </c>
      <c r="F14232" s="21">
        <f t="shared" si="2005"/>
        <v>45239</v>
      </c>
      <c r="G14232" s="28">
        <v>45253</v>
      </c>
      <c r="H14232" s="22">
        <f t="shared" si="1998"/>
        <v>14</v>
      </c>
      <c r="I14232" s="23">
        <f t="shared" si="1999"/>
        <v>28053.759999999998</v>
      </c>
      <c r="J14232" s="23">
        <f t="shared" si="2006"/>
        <v>74</v>
      </c>
      <c r="K14232" s="24">
        <f t="shared" si="2000"/>
        <v>1929.84</v>
      </c>
      <c r="L14232" s="23">
        <f t="shared" si="2001"/>
        <v>78</v>
      </c>
      <c r="M14232" s="23">
        <f t="shared" si="2002"/>
        <v>75</v>
      </c>
      <c r="N14232" s="23">
        <f t="shared" si="2003"/>
        <v>156299.51999999999</v>
      </c>
      <c r="O14232" s="25">
        <f t="shared" si="2004"/>
        <v>150288</v>
      </c>
      <c r="P14232" t="s">
        <v>23</v>
      </c>
      <c r="Q14232" t="s">
        <v>1985</v>
      </c>
      <c r="R14232" t="s">
        <v>2332</v>
      </c>
      <c r="S14232">
        <v>8195</v>
      </c>
      <c r="T14232" s="28">
        <v>45253</v>
      </c>
      <c r="U14232" s="7">
        <v>2003.84</v>
      </c>
    </row>
    <row r="14233" spans="1:21" x14ac:dyDescent="0.25">
      <c r="A14233" t="s">
        <v>413</v>
      </c>
      <c r="B14233" s="28">
        <v>45203</v>
      </c>
      <c r="C14233" s="28">
        <v>45206</v>
      </c>
      <c r="D14233" s="19">
        <v>60</v>
      </c>
      <c r="E14233" s="7">
        <v>3410.2</v>
      </c>
      <c r="F14233" s="21">
        <f t="shared" si="2005"/>
        <v>45267</v>
      </c>
      <c r="G14233" s="28">
        <v>45278</v>
      </c>
      <c r="H14233" s="22">
        <f t="shared" si="1998"/>
        <v>11</v>
      </c>
      <c r="I14233" s="23">
        <f t="shared" si="1999"/>
        <v>37512.199999999997</v>
      </c>
      <c r="J14233" s="23">
        <f t="shared" si="2006"/>
        <v>71</v>
      </c>
      <c r="K14233" s="24">
        <f t="shared" si="2000"/>
        <v>3339.2</v>
      </c>
      <c r="L14233" s="23">
        <f t="shared" si="2001"/>
        <v>75</v>
      </c>
      <c r="M14233" s="23">
        <f t="shared" si="2002"/>
        <v>72</v>
      </c>
      <c r="N14233" s="23">
        <f t="shared" si="2003"/>
        <v>255765</v>
      </c>
      <c r="O14233" s="25">
        <f t="shared" si="2004"/>
        <v>245534.4</v>
      </c>
      <c r="P14233" t="s">
        <v>23</v>
      </c>
      <c r="Q14233" t="s">
        <v>1985</v>
      </c>
      <c r="R14233" t="s">
        <v>2332</v>
      </c>
      <c r="S14233">
        <v>9101</v>
      </c>
      <c r="T14233" s="28">
        <v>45278</v>
      </c>
      <c r="U14233" s="7">
        <v>3410.2</v>
      </c>
    </row>
    <row r="14234" spans="1:21" x14ac:dyDescent="0.25">
      <c r="A14234" t="s">
        <v>573</v>
      </c>
      <c r="B14234" s="28">
        <v>45203</v>
      </c>
      <c r="C14234" s="28">
        <v>45206</v>
      </c>
      <c r="D14234" s="19">
        <v>60</v>
      </c>
      <c r="E14234" s="7">
        <v>1696.01</v>
      </c>
      <c r="F14234" s="21">
        <f t="shared" si="2005"/>
        <v>45267</v>
      </c>
      <c r="G14234" s="28">
        <v>45278</v>
      </c>
      <c r="H14234" s="22">
        <f t="shared" ref="H14234:H14297" si="2007">G14234-F14234</f>
        <v>11</v>
      </c>
      <c r="I14234" s="23">
        <f t="shared" ref="I14234:I14297" si="2008">E14234*H14234</f>
        <v>18656.11</v>
      </c>
      <c r="J14234" s="23">
        <f t="shared" si="2006"/>
        <v>71</v>
      </c>
      <c r="K14234" s="24">
        <f t="shared" ref="K14234:K14297" si="2009">E14234-J14234</f>
        <v>1625.01</v>
      </c>
      <c r="L14234" s="23">
        <f t="shared" ref="L14234:L14297" si="2010">G14234-B14234</f>
        <v>75</v>
      </c>
      <c r="M14234" s="23">
        <f t="shared" ref="M14234:M14297" si="2011">G14234-C14234</f>
        <v>72</v>
      </c>
      <c r="N14234" s="23">
        <f t="shared" ref="N14234:N14297" si="2012">E14234*L14234</f>
        <v>127200.75</v>
      </c>
      <c r="O14234" s="25">
        <f t="shared" ref="O14234:O14297" si="2013">E14234*M14234</f>
        <v>122112.72</v>
      </c>
      <c r="P14234" t="s">
        <v>23</v>
      </c>
      <c r="Q14234" t="s">
        <v>1985</v>
      </c>
      <c r="R14234" t="s">
        <v>2332</v>
      </c>
      <c r="S14234">
        <v>9101</v>
      </c>
      <c r="T14234" s="28">
        <v>45278</v>
      </c>
      <c r="U14234" s="7">
        <v>1696.01</v>
      </c>
    </row>
    <row r="14235" spans="1:21" x14ac:dyDescent="0.25">
      <c r="A14235" t="s">
        <v>493</v>
      </c>
      <c r="B14235" s="28">
        <v>45203</v>
      </c>
      <c r="C14235" s="28">
        <v>45206</v>
      </c>
      <c r="D14235" s="19">
        <v>60</v>
      </c>
      <c r="E14235" s="7">
        <v>3399.41</v>
      </c>
      <c r="F14235" s="21">
        <f t="shared" si="2005"/>
        <v>45267</v>
      </c>
      <c r="G14235" s="28">
        <v>45278</v>
      </c>
      <c r="H14235" s="22">
        <f t="shared" si="2007"/>
        <v>11</v>
      </c>
      <c r="I14235" s="23">
        <f t="shared" si="2008"/>
        <v>37393.509999999995</v>
      </c>
      <c r="J14235" s="23">
        <f t="shared" si="2006"/>
        <v>71</v>
      </c>
      <c r="K14235" s="24">
        <f t="shared" si="2009"/>
        <v>3328.41</v>
      </c>
      <c r="L14235" s="23">
        <f t="shared" si="2010"/>
        <v>75</v>
      </c>
      <c r="M14235" s="23">
        <f t="shared" si="2011"/>
        <v>72</v>
      </c>
      <c r="N14235" s="23">
        <f t="shared" si="2012"/>
        <v>254955.75</v>
      </c>
      <c r="O14235" s="25">
        <f t="shared" si="2013"/>
        <v>244757.52</v>
      </c>
      <c r="P14235" t="s">
        <v>23</v>
      </c>
      <c r="Q14235" t="s">
        <v>1985</v>
      </c>
      <c r="R14235" t="s">
        <v>2332</v>
      </c>
      <c r="S14235">
        <v>9101</v>
      </c>
      <c r="T14235" s="28">
        <v>45278</v>
      </c>
      <c r="U14235" s="7">
        <v>3399.41</v>
      </c>
    </row>
    <row r="14236" spans="1:21" x14ac:dyDescent="0.25">
      <c r="A14236" t="s">
        <v>12082</v>
      </c>
      <c r="B14236" s="28">
        <v>45086</v>
      </c>
      <c r="C14236" s="28">
        <v>45088</v>
      </c>
      <c r="D14236" s="19">
        <v>60</v>
      </c>
      <c r="E14236">
        <v>264</v>
      </c>
      <c r="F14236" s="21">
        <f t="shared" si="2005"/>
        <v>45149</v>
      </c>
      <c r="G14236" s="28">
        <v>45204</v>
      </c>
      <c r="H14236" s="22">
        <f t="shared" si="2007"/>
        <v>55</v>
      </c>
      <c r="I14236" s="23">
        <f t="shared" si="2008"/>
        <v>14520</v>
      </c>
      <c r="J14236" s="23">
        <f t="shared" si="2006"/>
        <v>114</v>
      </c>
      <c r="K14236" s="24">
        <f t="shared" si="2009"/>
        <v>150</v>
      </c>
      <c r="L14236" s="23">
        <f t="shared" si="2010"/>
        <v>118</v>
      </c>
      <c r="M14236" s="23">
        <f t="shared" si="2011"/>
        <v>116</v>
      </c>
      <c r="N14236" s="23">
        <f t="shared" si="2012"/>
        <v>31152</v>
      </c>
      <c r="O14236" s="25">
        <f t="shared" si="2013"/>
        <v>30624</v>
      </c>
      <c r="P14236" t="s">
        <v>23</v>
      </c>
      <c r="Q14236" t="s">
        <v>1985</v>
      </c>
      <c r="R14236" t="s">
        <v>2333</v>
      </c>
      <c r="S14236">
        <v>7069</v>
      </c>
      <c r="T14236" s="28">
        <v>45204</v>
      </c>
      <c r="U14236">
        <v>264</v>
      </c>
    </row>
    <row r="14237" spans="1:21" x14ac:dyDescent="0.25">
      <c r="A14237" t="s">
        <v>12083</v>
      </c>
      <c r="B14237" s="28">
        <v>45086</v>
      </c>
      <c r="C14237" s="28">
        <v>45086</v>
      </c>
      <c r="D14237" s="19">
        <v>60</v>
      </c>
      <c r="E14237">
        <v>258</v>
      </c>
      <c r="F14237" s="21">
        <f t="shared" si="2005"/>
        <v>45147</v>
      </c>
      <c r="G14237" s="28">
        <v>45204</v>
      </c>
      <c r="H14237" s="22">
        <f t="shared" si="2007"/>
        <v>57</v>
      </c>
      <c r="I14237" s="23">
        <f t="shared" si="2008"/>
        <v>14706</v>
      </c>
      <c r="J14237" s="23">
        <f t="shared" si="2006"/>
        <v>116</v>
      </c>
      <c r="K14237" s="24">
        <f t="shared" si="2009"/>
        <v>142</v>
      </c>
      <c r="L14237" s="23">
        <f t="shared" si="2010"/>
        <v>118</v>
      </c>
      <c r="M14237" s="23">
        <f t="shared" si="2011"/>
        <v>118</v>
      </c>
      <c r="N14237" s="23">
        <f t="shared" si="2012"/>
        <v>30444</v>
      </c>
      <c r="O14237" s="25">
        <f t="shared" si="2013"/>
        <v>30444</v>
      </c>
      <c r="P14237" t="s">
        <v>23</v>
      </c>
      <c r="Q14237" t="s">
        <v>1985</v>
      </c>
      <c r="R14237" t="s">
        <v>2333</v>
      </c>
      <c r="S14237">
        <v>7069</v>
      </c>
      <c r="T14237" s="28">
        <v>45204</v>
      </c>
      <c r="U14237">
        <v>258</v>
      </c>
    </row>
    <row r="14238" spans="1:21" x14ac:dyDescent="0.25">
      <c r="A14238" t="s">
        <v>12149</v>
      </c>
      <c r="B14238" s="28">
        <v>45089</v>
      </c>
      <c r="C14238" s="28">
        <v>45089</v>
      </c>
      <c r="D14238" s="19">
        <v>60</v>
      </c>
      <c r="E14238">
        <v>229</v>
      </c>
      <c r="F14238" s="21">
        <f t="shared" si="2005"/>
        <v>45150</v>
      </c>
      <c r="G14238" s="28">
        <v>45204</v>
      </c>
      <c r="H14238" s="22">
        <f t="shared" si="2007"/>
        <v>54</v>
      </c>
      <c r="I14238" s="23">
        <f t="shared" si="2008"/>
        <v>12366</v>
      </c>
      <c r="J14238" s="23">
        <f t="shared" si="2006"/>
        <v>113</v>
      </c>
      <c r="K14238" s="24">
        <f t="shared" si="2009"/>
        <v>116</v>
      </c>
      <c r="L14238" s="23">
        <f t="shared" si="2010"/>
        <v>115</v>
      </c>
      <c r="M14238" s="23">
        <f t="shared" si="2011"/>
        <v>115</v>
      </c>
      <c r="N14238" s="23">
        <f t="shared" si="2012"/>
        <v>26335</v>
      </c>
      <c r="O14238" s="25">
        <f t="shared" si="2013"/>
        <v>26335</v>
      </c>
      <c r="P14238" t="s">
        <v>23</v>
      </c>
      <c r="Q14238" t="s">
        <v>1985</v>
      </c>
      <c r="R14238" t="s">
        <v>2333</v>
      </c>
      <c r="S14238">
        <v>7074</v>
      </c>
      <c r="T14238" s="28">
        <v>45204</v>
      </c>
      <c r="U14238">
        <v>229</v>
      </c>
    </row>
    <row r="14239" spans="1:21" x14ac:dyDescent="0.25">
      <c r="A14239" t="s">
        <v>12150</v>
      </c>
      <c r="B14239" s="28">
        <v>45099</v>
      </c>
      <c r="C14239" s="28">
        <v>45099</v>
      </c>
      <c r="D14239" s="19">
        <v>60</v>
      </c>
      <c r="E14239">
        <v>339</v>
      </c>
      <c r="F14239" s="21">
        <f t="shared" si="2005"/>
        <v>45160</v>
      </c>
      <c r="G14239" s="28">
        <v>45204</v>
      </c>
      <c r="H14239" s="22">
        <f t="shared" si="2007"/>
        <v>44</v>
      </c>
      <c r="I14239" s="23">
        <f t="shared" si="2008"/>
        <v>14916</v>
      </c>
      <c r="J14239" s="23">
        <f t="shared" si="2006"/>
        <v>103</v>
      </c>
      <c r="K14239" s="24">
        <f t="shared" si="2009"/>
        <v>236</v>
      </c>
      <c r="L14239" s="23">
        <f t="shared" si="2010"/>
        <v>105</v>
      </c>
      <c r="M14239" s="23">
        <f t="shared" si="2011"/>
        <v>105</v>
      </c>
      <c r="N14239" s="23">
        <f t="shared" si="2012"/>
        <v>35595</v>
      </c>
      <c r="O14239" s="25">
        <f t="shared" si="2013"/>
        <v>35595</v>
      </c>
      <c r="P14239" t="s">
        <v>23</v>
      </c>
      <c r="Q14239" t="s">
        <v>1985</v>
      </c>
      <c r="R14239" t="s">
        <v>2333</v>
      </c>
      <c r="S14239">
        <v>7069</v>
      </c>
      <c r="T14239" s="28">
        <v>45204</v>
      </c>
      <c r="U14239">
        <v>339</v>
      </c>
    </row>
    <row r="14240" spans="1:21" x14ac:dyDescent="0.25">
      <c r="A14240" t="s">
        <v>12151</v>
      </c>
      <c r="B14240" s="28">
        <v>45099</v>
      </c>
      <c r="C14240" s="28">
        <v>45099</v>
      </c>
      <c r="D14240" s="19">
        <v>60</v>
      </c>
      <c r="E14240">
        <v>382.2</v>
      </c>
      <c r="F14240" s="21">
        <f t="shared" si="2005"/>
        <v>45160</v>
      </c>
      <c r="G14240" s="28">
        <v>45204</v>
      </c>
      <c r="H14240" s="22">
        <f t="shared" si="2007"/>
        <v>44</v>
      </c>
      <c r="I14240" s="23">
        <f t="shared" si="2008"/>
        <v>16816.8</v>
      </c>
      <c r="J14240" s="23">
        <f t="shared" si="2006"/>
        <v>103</v>
      </c>
      <c r="K14240" s="24">
        <f t="shared" si="2009"/>
        <v>279.2</v>
      </c>
      <c r="L14240" s="23">
        <f t="shared" si="2010"/>
        <v>105</v>
      </c>
      <c r="M14240" s="23">
        <f t="shared" si="2011"/>
        <v>105</v>
      </c>
      <c r="N14240" s="23">
        <f t="shared" si="2012"/>
        <v>40131</v>
      </c>
      <c r="O14240" s="25">
        <f t="shared" si="2013"/>
        <v>40131</v>
      </c>
      <c r="P14240" t="s">
        <v>23</v>
      </c>
      <c r="Q14240" t="s">
        <v>1985</v>
      </c>
      <c r="R14240" t="s">
        <v>2333</v>
      </c>
      <c r="S14240">
        <v>7069</v>
      </c>
      <c r="T14240" s="28">
        <v>45204</v>
      </c>
      <c r="U14240">
        <v>382.2</v>
      </c>
    </row>
    <row r="14241" spans="1:21" x14ac:dyDescent="0.25">
      <c r="A14241" t="s">
        <v>12152</v>
      </c>
      <c r="B14241" s="28">
        <v>45099</v>
      </c>
      <c r="C14241" s="28">
        <v>45099</v>
      </c>
      <c r="D14241" s="19">
        <v>60</v>
      </c>
      <c r="E14241">
        <v>392</v>
      </c>
      <c r="F14241" s="21">
        <f t="shared" si="2005"/>
        <v>45160</v>
      </c>
      <c r="G14241" s="28">
        <v>45204</v>
      </c>
      <c r="H14241" s="22">
        <f t="shared" si="2007"/>
        <v>44</v>
      </c>
      <c r="I14241" s="23">
        <f t="shared" si="2008"/>
        <v>17248</v>
      </c>
      <c r="J14241" s="23">
        <f t="shared" si="2006"/>
        <v>103</v>
      </c>
      <c r="K14241" s="24">
        <f t="shared" si="2009"/>
        <v>289</v>
      </c>
      <c r="L14241" s="23">
        <f t="shared" si="2010"/>
        <v>105</v>
      </c>
      <c r="M14241" s="23">
        <f t="shared" si="2011"/>
        <v>105</v>
      </c>
      <c r="N14241" s="23">
        <f t="shared" si="2012"/>
        <v>41160</v>
      </c>
      <c r="O14241" s="25">
        <f t="shared" si="2013"/>
        <v>41160</v>
      </c>
      <c r="P14241" t="s">
        <v>23</v>
      </c>
      <c r="Q14241" t="s">
        <v>1985</v>
      </c>
      <c r="R14241" t="s">
        <v>2333</v>
      </c>
      <c r="S14241">
        <v>7069</v>
      </c>
      <c r="T14241" s="28">
        <v>45204</v>
      </c>
      <c r="U14241">
        <v>392</v>
      </c>
    </row>
    <row r="14242" spans="1:21" x14ac:dyDescent="0.25">
      <c r="A14242" t="s">
        <v>12153</v>
      </c>
      <c r="B14242" s="28">
        <v>45099</v>
      </c>
      <c r="C14242" s="28">
        <v>45099</v>
      </c>
      <c r="D14242" s="19">
        <v>60</v>
      </c>
      <c r="E14242">
        <v>392</v>
      </c>
      <c r="F14242" s="21">
        <f t="shared" si="2005"/>
        <v>45160</v>
      </c>
      <c r="G14242" s="28">
        <v>45204</v>
      </c>
      <c r="H14242" s="22">
        <f t="shared" si="2007"/>
        <v>44</v>
      </c>
      <c r="I14242" s="23">
        <f t="shared" si="2008"/>
        <v>17248</v>
      </c>
      <c r="J14242" s="23">
        <f t="shared" si="2006"/>
        <v>103</v>
      </c>
      <c r="K14242" s="24">
        <f t="shared" si="2009"/>
        <v>289</v>
      </c>
      <c r="L14242" s="23">
        <f t="shared" si="2010"/>
        <v>105</v>
      </c>
      <c r="M14242" s="23">
        <f t="shared" si="2011"/>
        <v>105</v>
      </c>
      <c r="N14242" s="23">
        <f t="shared" si="2012"/>
        <v>41160</v>
      </c>
      <c r="O14242" s="25">
        <f t="shared" si="2013"/>
        <v>41160</v>
      </c>
      <c r="P14242" t="s">
        <v>23</v>
      </c>
      <c r="Q14242" t="s">
        <v>1985</v>
      </c>
      <c r="R14242" t="s">
        <v>2333</v>
      </c>
      <c r="S14242">
        <v>7069</v>
      </c>
      <c r="T14242" s="28">
        <v>45204</v>
      </c>
      <c r="U14242">
        <v>392</v>
      </c>
    </row>
    <row r="14243" spans="1:21" x14ac:dyDescent="0.25">
      <c r="A14243" t="s">
        <v>12154</v>
      </c>
      <c r="B14243" s="28">
        <v>45111</v>
      </c>
      <c r="C14243" s="28">
        <v>45112</v>
      </c>
      <c r="D14243" s="19">
        <v>60</v>
      </c>
      <c r="E14243">
        <v>410.5</v>
      </c>
      <c r="F14243" s="21">
        <f t="shared" si="2005"/>
        <v>45174</v>
      </c>
      <c r="G14243" s="28">
        <v>45204</v>
      </c>
      <c r="H14243" s="22">
        <f t="shared" si="2007"/>
        <v>30</v>
      </c>
      <c r="I14243" s="23">
        <f t="shared" si="2008"/>
        <v>12315</v>
      </c>
      <c r="J14243" s="23">
        <f t="shared" si="2006"/>
        <v>90</v>
      </c>
      <c r="K14243" s="24">
        <f t="shared" si="2009"/>
        <v>320.5</v>
      </c>
      <c r="L14243" s="23">
        <f t="shared" si="2010"/>
        <v>93</v>
      </c>
      <c r="M14243" s="23">
        <f t="shared" si="2011"/>
        <v>92</v>
      </c>
      <c r="N14243" s="23">
        <f t="shared" si="2012"/>
        <v>38176.5</v>
      </c>
      <c r="O14243" s="25">
        <f t="shared" si="2013"/>
        <v>37766</v>
      </c>
      <c r="P14243" t="s">
        <v>23</v>
      </c>
      <c r="Q14243" t="s">
        <v>1985</v>
      </c>
      <c r="R14243" t="s">
        <v>2333</v>
      </c>
      <c r="S14243">
        <v>7073</v>
      </c>
      <c r="T14243" s="28">
        <v>45204</v>
      </c>
      <c r="U14243">
        <v>410.5</v>
      </c>
    </row>
    <row r="14244" spans="1:21" x14ac:dyDescent="0.25">
      <c r="A14244" t="s">
        <v>12155</v>
      </c>
      <c r="B14244" s="28">
        <v>45111</v>
      </c>
      <c r="C14244" s="28">
        <v>45112</v>
      </c>
      <c r="D14244" s="19">
        <v>60</v>
      </c>
      <c r="E14244">
        <v>283.89999999999998</v>
      </c>
      <c r="F14244" s="21">
        <f t="shared" si="2005"/>
        <v>45174</v>
      </c>
      <c r="G14244" s="28">
        <v>45204</v>
      </c>
      <c r="H14244" s="22">
        <f t="shared" si="2007"/>
        <v>30</v>
      </c>
      <c r="I14244" s="23">
        <f t="shared" si="2008"/>
        <v>8517</v>
      </c>
      <c r="J14244" s="23">
        <f t="shared" si="2006"/>
        <v>90</v>
      </c>
      <c r="K14244" s="24">
        <f t="shared" si="2009"/>
        <v>193.89999999999998</v>
      </c>
      <c r="L14244" s="23">
        <f t="shared" si="2010"/>
        <v>93</v>
      </c>
      <c r="M14244" s="23">
        <f t="shared" si="2011"/>
        <v>92</v>
      </c>
      <c r="N14244" s="23">
        <f t="shared" si="2012"/>
        <v>26402.699999999997</v>
      </c>
      <c r="O14244" s="25">
        <f t="shared" si="2013"/>
        <v>26118.799999999999</v>
      </c>
      <c r="P14244" t="s">
        <v>23</v>
      </c>
      <c r="Q14244" t="s">
        <v>1985</v>
      </c>
      <c r="R14244" t="s">
        <v>2333</v>
      </c>
      <c r="S14244">
        <v>7073</v>
      </c>
      <c r="T14244" s="28">
        <v>45204</v>
      </c>
      <c r="U14244">
        <v>283.89999999999998</v>
      </c>
    </row>
    <row r="14245" spans="1:21" x14ac:dyDescent="0.25">
      <c r="A14245" t="s">
        <v>12156</v>
      </c>
      <c r="B14245" s="28">
        <v>45125</v>
      </c>
      <c r="C14245" s="28">
        <v>45127</v>
      </c>
      <c r="D14245" s="19">
        <v>60</v>
      </c>
      <c r="E14245">
        <v>238</v>
      </c>
      <c r="F14245" s="21">
        <f t="shared" si="2005"/>
        <v>45189</v>
      </c>
      <c r="G14245" s="28">
        <v>45204</v>
      </c>
      <c r="H14245" s="22">
        <f t="shared" si="2007"/>
        <v>15</v>
      </c>
      <c r="I14245" s="23">
        <f t="shared" si="2008"/>
        <v>3570</v>
      </c>
      <c r="J14245" s="23">
        <f t="shared" si="2006"/>
        <v>75</v>
      </c>
      <c r="K14245" s="24">
        <f t="shared" si="2009"/>
        <v>163</v>
      </c>
      <c r="L14245" s="23">
        <f t="shared" si="2010"/>
        <v>79</v>
      </c>
      <c r="M14245" s="23">
        <f t="shared" si="2011"/>
        <v>77</v>
      </c>
      <c r="N14245" s="23">
        <f t="shared" si="2012"/>
        <v>18802</v>
      </c>
      <c r="O14245" s="25">
        <f t="shared" si="2013"/>
        <v>18326</v>
      </c>
      <c r="P14245" t="s">
        <v>23</v>
      </c>
      <c r="Q14245" t="s">
        <v>1985</v>
      </c>
      <c r="R14245" t="s">
        <v>2333</v>
      </c>
      <c r="S14245">
        <v>7073</v>
      </c>
      <c r="T14245" s="28">
        <v>45204</v>
      </c>
      <c r="U14245">
        <v>238</v>
      </c>
    </row>
    <row r="14246" spans="1:21" x14ac:dyDescent="0.25">
      <c r="A14246" t="s">
        <v>12157</v>
      </c>
      <c r="B14246" s="28">
        <v>45125</v>
      </c>
      <c r="C14246" s="28">
        <v>45127</v>
      </c>
      <c r="D14246" s="19">
        <v>60</v>
      </c>
      <c r="E14246">
        <v>276</v>
      </c>
      <c r="F14246" s="21">
        <f t="shared" si="2005"/>
        <v>45189</v>
      </c>
      <c r="G14246" s="28">
        <v>45204</v>
      </c>
      <c r="H14246" s="22">
        <f t="shared" si="2007"/>
        <v>15</v>
      </c>
      <c r="I14246" s="23">
        <f t="shared" si="2008"/>
        <v>4140</v>
      </c>
      <c r="J14246" s="23">
        <f t="shared" si="2006"/>
        <v>75</v>
      </c>
      <c r="K14246" s="24">
        <f t="shared" si="2009"/>
        <v>201</v>
      </c>
      <c r="L14246" s="23">
        <f t="shared" si="2010"/>
        <v>79</v>
      </c>
      <c r="M14246" s="23">
        <f t="shared" si="2011"/>
        <v>77</v>
      </c>
      <c r="N14246" s="23">
        <f t="shared" si="2012"/>
        <v>21804</v>
      </c>
      <c r="O14246" s="25">
        <f t="shared" si="2013"/>
        <v>21252</v>
      </c>
      <c r="P14246" t="s">
        <v>23</v>
      </c>
      <c r="Q14246" t="s">
        <v>1985</v>
      </c>
      <c r="R14246" t="s">
        <v>2333</v>
      </c>
      <c r="S14246">
        <v>7073</v>
      </c>
      <c r="T14246" s="28">
        <v>45204</v>
      </c>
      <c r="U14246">
        <v>276</v>
      </c>
    </row>
    <row r="14247" spans="1:21" x14ac:dyDescent="0.25">
      <c r="A14247" t="s">
        <v>12158</v>
      </c>
      <c r="B14247" s="28">
        <v>45125</v>
      </c>
      <c r="C14247" s="28">
        <v>45127</v>
      </c>
      <c r="D14247" s="19">
        <v>60</v>
      </c>
      <c r="E14247">
        <v>317.60000000000002</v>
      </c>
      <c r="F14247" s="21">
        <f t="shared" si="2005"/>
        <v>45189</v>
      </c>
      <c r="G14247" s="28">
        <v>45204</v>
      </c>
      <c r="H14247" s="22">
        <f t="shared" si="2007"/>
        <v>15</v>
      </c>
      <c r="I14247" s="23">
        <f t="shared" si="2008"/>
        <v>4764</v>
      </c>
      <c r="J14247" s="23">
        <f t="shared" si="2006"/>
        <v>75</v>
      </c>
      <c r="K14247" s="24">
        <f t="shared" si="2009"/>
        <v>242.60000000000002</v>
      </c>
      <c r="L14247" s="23">
        <f t="shared" si="2010"/>
        <v>79</v>
      </c>
      <c r="M14247" s="23">
        <f t="shared" si="2011"/>
        <v>77</v>
      </c>
      <c r="N14247" s="23">
        <f t="shared" si="2012"/>
        <v>25090.400000000001</v>
      </c>
      <c r="O14247" s="25">
        <f t="shared" si="2013"/>
        <v>24455.200000000001</v>
      </c>
      <c r="P14247" t="s">
        <v>23</v>
      </c>
      <c r="Q14247" t="s">
        <v>1985</v>
      </c>
      <c r="R14247" t="s">
        <v>2333</v>
      </c>
      <c r="S14247">
        <v>7073</v>
      </c>
      <c r="T14247" s="28">
        <v>45204</v>
      </c>
      <c r="U14247">
        <v>317.60000000000002</v>
      </c>
    </row>
    <row r="14248" spans="1:21" x14ac:dyDescent="0.25">
      <c r="A14248" t="s">
        <v>12159</v>
      </c>
      <c r="B14248" s="28">
        <v>45138</v>
      </c>
      <c r="C14248" s="28">
        <v>45138</v>
      </c>
      <c r="D14248" s="19">
        <v>60</v>
      </c>
      <c r="E14248">
        <v>392.5</v>
      </c>
      <c r="F14248" s="21">
        <f t="shared" si="2005"/>
        <v>45199</v>
      </c>
      <c r="G14248" s="28">
        <v>45204</v>
      </c>
      <c r="H14248" s="22">
        <f t="shared" si="2007"/>
        <v>5</v>
      </c>
      <c r="I14248" s="23">
        <f t="shared" si="2008"/>
        <v>1962.5</v>
      </c>
      <c r="J14248" s="23">
        <f t="shared" si="2006"/>
        <v>65</v>
      </c>
      <c r="K14248" s="24">
        <f t="shared" si="2009"/>
        <v>327.5</v>
      </c>
      <c r="L14248" s="23">
        <f t="shared" si="2010"/>
        <v>66</v>
      </c>
      <c r="M14248" s="23">
        <f t="shared" si="2011"/>
        <v>66</v>
      </c>
      <c r="N14248" s="23">
        <f t="shared" si="2012"/>
        <v>25905</v>
      </c>
      <c r="O14248" s="25">
        <f t="shared" si="2013"/>
        <v>25905</v>
      </c>
      <c r="P14248" t="s">
        <v>23</v>
      </c>
      <c r="Q14248" t="s">
        <v>1985</v>
      </c>
      <c r="R14248" t="s">
        <v>2333</v>
      </c>
      <c r="S14248">
        <v>7073</v>
      </c>
      <c r="T14248" s="28">
        <v>45204</v>
      </c>
      <c r="U14248">
        <v>392.5</v>
      </c>
    </row>
    <row r="14249" spans="1:21" x14ac:dyDescent="0.25">
      <c r="A14249" t="s">
        <v>12160</v>
      </c>
      <c r="B14249" s="28">
        <v>45138</v>
      </c>
      <c r="C14249" s="28">
        <v>45138</v>
      </c>
      <c r="D14249" s="19">
        <v>60</v>
      </c>
      <c r="E14249">
        <v>410</v>
      </c>
      <c r="F14249" s="21">
        <f t="shared" si="2005"/>
        <v>45199</v>
      </c>
      <c r="G14249" s="28">
        <v>45204</v>
      </c>
      <c r="H14249" s="22">
        <f t="shared" si="2007"/>
        <v>5</v>
      </c>
      <c r="I14249" s="23">
        <f t="shared" si="2008"/>
        <v>2050</v>
      </c>
      <c r="J14249" s="23">
        <f t="shared" si="2006"/>
        <v>65</v>
      </c>
      <c r="K14249" s="24">
        <f t="shared" si="2009"/>
        <v>345</v>
      </c>
      <c r="L14249" s="23">
        <f t="shared" si="2010"/>
        <v>66</v>
      </c>
      <c r="M14249" s="23">
        <f t="shared" si="2011"/>
        <v>66</v>
      </c>
      <c r="N14249" s="23">
        <f t="shared" si="2012"/>
        <v>27060</v>
      </c>
      <c r="O14249" s="25">
        <f t="shared" si="2013"/>
        <v>27060</v>
      </c>
      <c r="P14249" t="s">
        <v>23</v>
      </c>
      <c r="Q14249" t="s">
        <v>1985</v>
      </c>
      <c r="R14249" t="s">
        <v>2333</v>
      </c>
      <c r="S14249">
        <v>7073</v>
      </c>
      <c r="T14249" s="28">
        <v>45204</v>
      </c>
      <c r="U14249">
        <v>410</v>
      </c>
    </row>
    <row r="14250" spans="1:21" x14ac:dyDescent="0.25">
      <c r="A14250" t="s">
        <v>12161</v>
      </c>
      <c r="B14250" s="28">
        <v>45150</v>
      </c>
      <c r="C14250" s="28">
        <v>45150</v>
      </c>
      <c r="D14250" s="19">
        <v>60</v>
      </c>
      <c r="E14250">
        <v>392</v>
      </c>
      <c r="F14250" s="21">
        <f t="shared" si="2005"/>
        <v>45211</v>
      </c>
      <c r="G14250" s="28">
        <v>45204</v>
      </c>
      <c r="H14250" s="22">
        <f t="shared" si="2007"/>
        <v>-7</v>
      </c>
      <c r="I14250" s="23">
        <f t="shared" si="2008"/>
        <v>-2744</v>
      </c>
      <c r="J14250" s="23">
        <f t="shared" si="2006"/>
        <v>53</v>
      </c>
      <c r="K14250" s="24">
        <f t="shared" si="2009"/>
        <v>339</v>
      </c>
      <c r="L14250" s="23">
        <f t="shared" si="2010"/>
        <v>54</v>
      </c>
      <c r="M14250" s="23">
        <f t="shared" si="2011"/>
        <v>54</v>
      </c>
      <c r="N14250" s="23">
        <f t="shared" si="2012"/>
        <v>21168</v>
      </c>
      <c r="O14250" s="25">
        <f t="shared" si="2013"/>
        <v>21168</v>
      </c>
      <c r="P14250" t="s">
        <v>23</v>
      </c>
      <c r="Q14250" t="s">
        <v>1985</v>
      </c>
      <c r="R14250" t="s">
        <v>2333</v>
      </c>
      <c r="S14250">
        <v>7073</v>
      </c>
      <c r="T14250" s="28">
        <v>45204</v>
      </c>
      <c r="U14250">
        <v>392</v>
      </c>
    </row>
    <row r="14251" spans="1:21" x14ac:dyDescent="0.25">
      <c r="A14251" t="s">
        <v>12162</v>
      </c>
      <c r="B14251" s="28">
        <v>45150</v>
      </c>
      <c r="C14251" s="28">
        <v>45150</v>
      </c>
      <c r="D14251" s="19">
        <v>60</v>
      </c>
      <c r="E14251">
        <v>297</v>
      </c>
      <c r="F14251" s="21">
        <f t="shared" si="2005"/>
        <v>45211</v>
      </c>
      <c r="G14251" s="28">
        <v>45204</v>
      </c>
      <c r="H14251" s="22">
        <f t="shared" si="2007"/>
        <v>-7</v>
      </c>
      <c r="I14251" s="23">
        <f t="shared" si="2008"/>
        <v>-2079</v>
      </c>
      <c r="J14251" s="23">
        <f t="shared" si="2006"/>
        <v>53</v>
      </c>
      <c r="K14251" s="24">
        <f t="shared" si="2009"/>
        <v>244</v>
      </c>
      <c r="L14251" s="23">
        <f t="shared" si="2010"/>
        <v>54</v>
      </c>
      <c r="M14251" s="23">
        <f t="shared" si="2011"/>
        <v>54</v>
      </c>
      <c r="N14251" s="23">
        <f t="shared" si="2012"/>
        <v>16038</v>
      </c>
      <c r="O14251" s="25">
        <f t="shared" si="2013"/>
        <v>16038</v>
      </c>
      <c r="P14251" t="s">
        <v>23</v>
      </c>
      <c r="Q14251" t="s">
        <v>1985</v>
      </c>
      <c r="R14251" t="s">
        <v>2333</v>
      </c>
      <c r="S14251">
        <v>7073</v>
      </c>
      <c r="T14251" s="28">
        <v>45204</v>
      </c>
      <c r="U14251">
        <v>297</v>
      </c>
    </row>
    <row r="14252" spans="1:21" x14ac:dyDescent="0.25">
      <c r="A14252" t="s">
        <v>11234</v>
      </c>
      <c r="B14252" s="28">
        <v>45150</v>
      </c>
      <c r="C14252" s="28">
        <v>45152</v>
      </c>
      <c r="D14252" s="19">
        <v>60</v>
      </c>
      <c r="E14252">
        <v>391</v>
      </c>
      <c r="F14252" s="21">
        <f t="shared" si="2005"/>
        <v>45213</v>
      </c>
      <c r="G14252" s="28">
        <v>45204</v>
      </c>
      <c r="H14252" s="22">
        <f t="shared" si="2007"/>
        <v>-9</v>
      </c>
      <c r="I14252" s="23">
        <f t="shared" si="2008"/>
        <v>-3519</v>
      </c>
      <c r="J14252" s="23">
        <f t="shared" si="2006"/>
        <v>51</v>
      </c>
      <c r="K14252" s="24">
        <f t="shared" si="2009"/>
        <v>340</v>
      </c>
      <c r="L14252" s="23">
        <f t="shared" si="2010"/>
        <v>54</v>
      </c>
      <c r="M14252" s="23">
        <f t="shared" si="2011"/>
        <v>52</v>
      </c>
      <c r="N14252" s="23">
        <f t="shared" si="2012"/>
        <v>21114</v>
      </c>
      <c r="O14252" s="25">
        <f t="shared" si="2013"/>
        <v>20332</v>
      </c>
      <c r="P14252" t="s">
        <v>23</v>
      </c>
      <c r="Q14252" t="s">
        <v>1985</v>
      </c>
      <c r="R14252" t="s">
        <v>2333</v>
      </c>
      <c r="S14252">
        <v>7075</v>
      </c>
      <c r="T14252" s="28">
        <v>45204</v>
      </c>
      <c r="U14252">
        <v>391</v>
      </c>
    </row>
    <row r="14253" spans="1:21" x14ac:dyDescent="0.25">
      <c r="A14253" t="s">
        <v>11235</v>
      </c>
      <c r="B14253" s="28">
        <v>45167</v>
      </c>
      <c r="C14253" s="28">
        <v>45167</v>
      </c>
      <c r="D14253" s="19">
        <v>60</v>
      </c>
      <c r="E14253">
        <v>344</v>
      </c>
      <c r="F14253" s="21">
        <f t="shared" si="2005"/>
        <v>45228</v>
      </c>
      <c r="G14253" s="28">
        <v>45204</v>
      </c>
      <c r="H14253" s="22">
        <f t="shared" si="2007"/>
        <v>-24</v>
      </c>
      <c r="I14253" s="23">
        <f t="shared" si="2008"/>
        <v>-8256</v>
      </c>
      <c r="J14253" s="23">
        <f t="shared" si="2006"/>
        <v>36</v>
      </c>
      <c r="K14253" s="24">
        <f t="shared" si="2009"/>
        <v>308</v>
      </c>
      <c r="L14253" s="23">
        <f t="shared" si="2010"/>
        <v>37</v>
      </c>
      <c r="M14253" s="23">
        <f t="shared" si="2011"/>
        <v>37</v>
      </c>
      <c r="N14253" s="23">
        <f t="shared" si="2012"/>
        <v>12728</v>
      </c>
      <c r="O14253" s="25">
        <f t="shared" si="2013"/>
        <v>12728</v>
      </c>
      <c r="P14253" t="s">
        <v>23</v>
      </c>
      <c r="Q14253" t="s">
        <v>1985</v>
      </c>
      <c r="R14253" t="s">
        <v>2333</v>
      </c>
      <c r="S14253">
        <v>7075</v>
      </c>
      <c r="T14253" s="28">
        <v>45204</v>
      </c>
      <c r="U14253">
        <v>344</v>
      </c>
    </row>
    <row r="14254" spans="1:21" x14ac:dyDescent="0.25">
      <c r="A14254" t="s">
        <v>11236</v>
      </c>
      <c r="B14254" s="28">
        <v>45167</v>
      </c>
      <c r="C14254" s="28">
        <v>45167</v>
      </c>
      <c r="D14254" s="19">
        <v>60</v>
      </c>
      <c r="E14254">
        <v>295.89999999999998</v>
      </c>
      <c r="F14254" s="21">
        <f t="shared" si="2005"/>
        <v>45228</v>
      </c>
      <c r="G14254" s="28">
        <v>45204</v>
      </c>
      <c r="H14254" s="22">
        <f t="shared" si="2007"/>
        <v>-24</v>
      </c>
      <c r="I14254" s="23">
        <f t="shared" si="2008"/>
        <v>-7101.5999999999995</v>
      </c>
      <c r="J14254" s="23">
        <f t="shared" si="2006"/>
        <v>36</v>
      </c>
      <c r="K14254" s="24">
        <f t="shared" si="2009"/>
        <v>259.89999999999998</v>
      </c>
      <c r="L14254" s="23">
        <f t="shared" si="2010"/>
        <v>37</v>
      </c>
      <c r="M14254" s="23">
        <f t="shared" si="2011"/>
        <v>37</v>
      </c>
      <c r="N14254" s="23">
        <f t="shared" si="2012"/>
        <v>10948.3</v>
      </c>
      <c r="O14254" s="25">
        <f t="shared" si="2013"/>
        <v>10948.3</v>
      </c>
      <c r="P14254" t="s">
        <v>23</v>
      </c>
      <c r="Q14254" t="s">
        <v>1985</v>
      </c>
      <c r="R14254" t="s">
        <v>2333</v>
      </c>
      <c r="S14254">
        <v>7075</v>
      </c>
      <c r="T14254" s="28">
        <v>45204</v>
      </c>
      <c r="U14254">
        <v>295.89999999999998</v>
      </c>
    </row>
    <row r="14255" spans="1:21" x14ac:dyDescent="0.25">
      <c r="A14255" t="s">
        <v>12163</v>
      </c>
      <c r="B14255" s="28">
        <v>45218</v>
      </c>
      <c r="C14255" s="28">
        <v>45218</v>
      </c>
      <c r="D14255" s="19">
        <v>60</v>
      </c>
      <c r="E14255" s="7">
        <v>3984</v>
      </c>
      <c r="F14255" s="21">
        <f t="shared" si="2005"/>
        <v>45279</v>
      </c>
      <c r="G14255" s="28">
        <v>45260</v>
      </c>
      <c r="H14255" s="22">
        <f t="shared" si="2007"/>
        <v>-19</v>
      </c>
      <c r="I14255" s="23">
        <f t="shared" si="2008"/>
        <v>-75696</v>
      </c>
      <c r="J14255" s="23">
        <f t="shared" si="2006"/>
        <v>41</v>
      </c>
      <c r="K14255" s="24">
        <f t="shared" si="2009"/>
        <v>3943</v>
      </c>
      <c r="L14255" s="23">
        <f t="shared" si="2010"/>
        <v>42</v>
      </c>
      <c r="M14255" s="23">
        <f t="shared" si="2011"/>
        <v>42</v>
      </c>
      <c r="N14255" s="23">
        <f t="shared" si="2012"/>
        <v>167328</v>
      </c>
      <c r="O14255" s="25">
        <f t="shared" si="2013"/>
        <v>167328</v>
      </c>
      <c r="P14255" t="s">
        <v>23</v>
      </c>
      <c r="Q14255" t="s">
        <v>1985</v>
      </c>
      <c r="R14255" t="s">
        <v>2333</v>
      </c>
      <c r="S14255">
        <v>8599</v>
      </c>
      <c r="T14255" s="28">
        <v>45260</v>
      </c>
      <c r="U14255" s="7">
        <v>3984</v>
      </c>
    </row>
    <row r="14256" spans="1:21" x14ac:dyDescent="0.25">
      <c r="A14256" t="s">
        <v>12164</v>
      </c>
      <c r="B14256" s="28">
        <v>44957</v>
      </c>
      <c r="C14256" s="28">
        <v>44965</v>
      </c>
      <c r="D14256" s="19">
        <v>60</v>
      </c>
      <c r="E14256">
        <v>-86.61</v>
      </c>
      <c r="F14256" s="21">
        <f t="shared" si="2005"/>
        <v>45024</v>
      </c>
      <c r="G14256" s="28">
        <v>45260</v>
      </c>
      <c r="H14256" s="22">
        <f t="shared" si="2007"/>
        <v>236</v>
      </c>
      <c r="I14256" s="23">
        <f t="shared" si="2008"/>
        <v>-20439.96</v>
      </c>
      <c r="J14256" s="23">
        <f t="shared" si="2006"/>
        <v>292</v>
      </c>
      <c r="K14256" s="24">
        <f t="shared" si="2009"/>
        <v>-378.61</v>
      </c>
      <c r="L14256" s="23">
        <f t="shared" si="2010"/>
        <v>303</v>
      </c>
      <c r="M14256" s="23">
        <f t="shared" si="2011"/>
        <v>295</v>
      </c>
      <c r="N14256" s="23">
        <f t="shared" si="2012"/>
        <v>-26242.829999999998</v>
      </c>
      <c r="O14256" s="25">
        <f t="shared" si="2013"/>
        <v>-25549.95</v>
      </c>
      <c r="P14256" t="s">
        <v>23</v>
      </c>
      <c r="Q14256" t="s">
        <v>1985</v>
      </c>
      <c r="R14256" t="s">
        <v>2334</v>
      </c>
      <c r="S14256">
        <v>8616</v>
      </c>
      <c r="T14256" s="28">
        <v>45260</v>
      </c>
      <c r="U14256">
        <v>-86.61</v>
      </c>
    </row>
    <row r="14257" spans="1:21" x14ac:dyDescent="0.25">
      <c r="A14257" t="s">
        <v>12165</v>
      </c>
      <c r="B14257" s="28">
        <v>44957</v>
      </c>
      <c r="C14257" s="28">
        <v>44964</v>
      </c>
      <c r="D14257" s="19">
        <v>60</v>
      </c>
      <c r="E14257" s="7">
        <v>51720.07</v>
      </c>
      <c r="F14257" s="21">
        <f t="shared" si="2005"/>
        <v>45023</v>
      </c>
      <c r="G14257" s="28">
        <v>45260</v>
      </c>
      <c r="H14257" s="22">
        <f t="shared" si="2007"/>
        <v>237</v>
      </c>
      <c r="I14257" s="23">
        <f t="shared" si="2008"/>
        <v>12257656.59</v>
      </c>
      <c r="J14257" s="23">
        <f t="shared" si="2006"/>
        <v>293</v>
      </c>
      <c r="K14257" s="24">
        <f t="shared" si="2009"/>
        <v>51427.07</v>
      </c>
      <c r="L14257" s="23">
        <f t="shared" si="2010"/>
        <v>303</v>
      </c>
      <c r="M14257" s="23">
        <f t="shared" si="2011"/>
        <v>296</v>
      </c>
      <c r="N14257" s="23">
        <f t="shared" si="2012"/>
        <v>15671181.209999999</v>
      </c>
      <c r="O14257" s="25">
        <f t="shared" si="2013"/>
        <v>15309140.720000001</v>
      </c>
      <c r="P14257" t="s">
        <v>23</v>
      </c>
      <c r="Q14257" t="s">
        <v>1985</v>
      </c>
      <c r="R14257" t="s">
        <v>2334</v>
      </c>
      <c r="S14257">
        <v>8616</v>
      </c>
      <c r="T14257" s="28">
        <v>45260</v>
      </c>
      <c r="U14257" s="7">
        <v>51720.07</v>
      </c>
    </row>
    <row r="14258" spans="1:21" x14ac:dyDescent="0.25">
      <c r="A14258" t="s">
        <v>12166</v>
      </c>
      <c r="B14258" s="28">
        <v>44957</v>
      </c>
      <c r="C14258" s="28">
        <v>44964</v>
      </c>
      <c r="D14258" s="19">
        <v>60</v>
      </c>
      <c r="E14258" s="7">
        <v>22532.93</v>
      </c>
      <c r="F14258" s="21">
        <f t="shared" si="2005"/>
        <v>45023</v>
      </c>
      <c r="G14258" s="28">
        <v>45260</v>
      </c>
      <c r="H14258" s="22">
        <f t="shared" si="2007"/>
        <v>237</v>
      </c>
      <c r="I14258" s="23">
        <f t="shared" si="2008"/>
        <v>5340304.41</v>
      </c>
      <c r="J14258" s="23">
        <f t="shared" si="2006"/>
        <v>293</v>
      </c>
      <c r="K14258" s="24">
        <f t="shared" si="2009"/>
        <v>22239.93</v>
      </c>
      <c r="L14258" s="23">
        <f t="shared" si="2010"/>
        <v>303</v>
      </c>
      <c r="M14258" s="23">
        <f t="shared" si="2011"/>
        <v>296</v>
      </c>
      <c r="N14258" s="23">
        <f t="shared" si="2012"/>
        <v>6827477.79</v>
      </c>
      <c r="O14258" s="25">
        <f t="shared" si="2013"/>
        <v>6669747.2800000003</v>
      </c>
      <c r="P14258" t="s">
        <v>23</v>
      </c>
      <c r="Q14258" t="s">
        <v>1985</v>
      </c>
      <c r="R14258" t="s">
        <v>2334</v>
      </c>
      <c r="S14258">
        <v>8616</v>
      </c>
      <c r="T14258" s="28">
        <v>45260</v>
      </c>
      <c r="U14258" s="7">
        <v>22532.93</v>
      </c>
    </row>
    <row r="14259" spans="1:21" x14ac:dyDescent="0.25">
      <c r="A14259" t="s">
        <v>12167</v>
      </c>
      <c r="B14259" s="28">
        <v>44957</v>
      </c>
      <c r="C14259" s="28">
        <v>44963</v>
      </c>
      <c r="D14259" s="19">
        <v>60</v>
      </c>
      <c r="E14259" s="7">
        <v>21710.87</v>
      </c>
      <c r="F14259" s="21">
        <f t="shared" si="2005"/>
        <v>45022</v>
      </c>
      <c r="G14259" s="28">
        <v>45260</v>
      </c>
      <c r="H14259" s="22">
        <f t="shared" si="2007"/>
        <v>238</v>
      </c>
      <c r="I14259" s="23">
        <f t="shared" si="2008"/>
        <v>5167187.0599999996</v>
      </c>
      <c r="J14259" s="23">
        <f t="shared" si="2006"/>
        <v>294</v>
      </c>
      <c r="K14259" s="24">
        <f t="shared" si="2009"/>
        <v>21416.87</v>
      </c>
      <c r="L14259" s="23">
        <f t="shared" si="2010"/>
        <v>303</v>
      </c>
      <c r="M14259" s="23">
        <f t="shared" si="2011"/>
        <v>297</v>
      </c>
      <c r="N14259" s="23">
        <f t="shared" si="2012"/>
        <v>6578393.6099999994</v>
      </c>
      <c r="O14259" s="25">
        <f t="shared" si="2013"/>
        <v>6448128.3899999997</v>
      </c>
      <c r="P14259" t="s">
        <v>23</v>
      </c>
      <c r="Q14259" t="s">
        <v>1985</v>
      </c>
      <c r="R14259" t="s">
        <v>2334</v>
      </c>
      <c r="S14259">
        <v>8616</v>
      </c>
      <c r="T14259" s="28">
        <v>45260</v>
      </c>
      <c r="U14259" s="7">
        <v>21710.87</v>
      </c>
    </row>
    <row r="14260" spans="1:21" x14ac:dyDescent="0.25">
      <c r="A14260" t="s">
        <v>12168</v>
      </c>
      <c r="B14260" s="28">
        <v>44985</v>
      </c>
      <c r="C14260" s="28">
        <v>44991</v>
      </c>
      <c r="D14260" s="19">
        <v>60</v>
      </c>
      <c r="E14260" s="7">
        <v>40108.25</v>
      </c>
      <c r="F14260" s="21">
        <f t="shared" si="2005"/>
        <v>45052</v>
      </c>
      <c r="G14260" s="28">
        <v>45280</v>
      </c>
      <c r="H14260" s="22">
        <f t="shared" si="2007"/>
        <v>228</v>
      </c>
      <c r="I14260" s="23">
        <f t="shared" si="2008"/>
        <v>9144681</v>
      </c>
      <c r="J14260" s="23">
        <f t="shared" si="2006"/>
        <v>284</v>
      </c>
      <c r="K14260" s="24">
        <f t="shared" si="2009"/>
        <v>39824.25</v>
      </c>
      <c r="L14260" s="23">
        <f t="shared" si="2010"/>
        <v>295</v>
      </c>
      <c r="M14260" s="23">
        <f t="shared" si="2011"/>
        <v>289</v>
      </c>
      <c r="N14260" s="23">
        <f t="shared" si="2012"/>
        <v>11831933.75</v>
      </c>
      <c r="O14260" s="25">
        <f t="shared" si="2013"/>
        <v>11591284.25</v>
      </c>
      <c r="P14260" t="s">
        <v>23</v>
      </c>
      <c r="Q14260" t="s">
        <v>1985</v>
      </c>
      <c r="R14260" t="s">
        <v>2334</v>
      </c>
      <c r="S14260">
        <v>9271</v>
      </c>
      <c r="T14260" s="28">
        <v>45280</v>
      </c>
      <c r="U14260" s="7">
        <v>40108.25</v>
      </c>
    </row>
    <row r="14261" spans="1:21" x14ac:dyDescent="0.25">
      <c r="A14261" t="s">
        <v>12169</v>
      </c>
      <c r="B14261" s="28">
        <v>44985</v>
      </c>
      <c r="C14261" s="28">
        <v>44991</v>
      </c>
      <c r="D14261" s="19">
        <v>60</v>
      </c>
      <c r="E14261" s="7">
        <v>13731</v>
      </c>
      <c r="F14261" s="21">
        <f t="shared" si="2005"/>
        <v>45052</v>
      </c>
      <c r="G14261" s="28">
        <v>45280</v>
      </c>
      <c r="H14261" s="22">
        <f t="shared" si="2007"/>
        <v>228</v>
      </c>
      <c r="I14261" s="23">
        <f t="shared" si="2008"/>
        <v>3130668</v>
      </c>
      <c r="J14261" s="23">
        <f t="shared" si="2006"/>
        <v>284</v>
      </c>
      <c r="K14261" s="24">
        <f t="shared" si="2009"/>
        <v>13447</v>
      </c>
      <c r="L14261" s="23">
        <f t="shared" si="2010"/>
        <v>295</v>
      </c>
      <c r="M14261" s="23">
        <f t="shared" si="2011"/>
        <v>289</v>
      </c>
      <c r="N14261" s="23">
        <f t="shared" si="2012"/>
        <v>4050645</v>
      </c>
      <c r="O14261" s="25">
        <f t="shared" si="2013"/>
        <v>3968259</v>
      </c>
      <c r="P14261" t="s">
        <v>23</v>
      </c>
      <c r="Q14261" t="s">
        <v>1985</v>
      </c>
      <c r="R14261" t="s">
        <v>2334</v>
      </c>
      <c r="S14261">
        <v>9271</v>
      </c>
      <c r="T14261" s="28">
        <v>45280</v>
      </c>
      <c r="U14261" s="7">
        <v>13731</v>
      </c>
    </row>
    <row r="14262" spans="1:21" x14ac:dyDescent="0.25">
      <c r="A14262" t="s">
        <v>12170</v>
      </c>
      <c r="B14262" s="28">
        <v>44985</v>
      </c>
      <c r="C14262" s="28">
        <v>44991</v>
      </c>
      <c r="D14262" s="19">
        <v>60</v>
      </c>
      <c r="E14262">
        <v>-86.66</v>
      </c>
      <c r="F14262" s="21">
        <f t="shared" si="2005"/>
        <v>45052</v>
      </c>
      <c r="G14262" s="28">
        <v>45260</v>
      </c>
      <c r="H14262" s="22">
        <f t="shared" si="2007"/>
        <v>208</v>
      </c>
      <c r="I14262" s="23">
        <f t="shared" si="2008"/>
        <v>-18025.28</v>
      </c>
      <c r="J14262" s="23">
        <f t="shared" si="2006"/>
        <v>264</v>
      </c>
      <c r="K14262" s="24">
        <f t="shared" si="2009"/>
        <v>-350.65999999999997</v>
      </c>
      <c r="L14262" s="23">
        <f t="shared" si="2010"/>
        <v>275</v>
      </c>
      <c r="M14262" s="23">
        <f t="shared" si="2011"/>
        <v>269</v>
      </c>
      <c r="N14262" s="23">
        <f t="shared" si="2012"/>
        <v>-23831.5</v>
      </c>
      <c r="O14262" s="25">
        <f t="shared" si="2013"/>
        <v>-23311.54</v>
      </c>
      <c r="P14262" t="s">
        <v>23</v>
      </c>
      <c r="Q14262" t="s">
        <v>1985</v>
      </c>
      <c r="R14262" t="s">
        <v>2334</v>
      </c>
      <c r="S14262">
        <v>8616</v>
      </c>
      <c r="T14262" s="28">
        <v>45260</v>
      </c>
      <c r="U14262">
        <v>-86.66</v>
      </c>
    </row>
    <row r="14263" spans="1:21" x14ac:dyDescent="0.25">
      <c r="A14263" t="s">
        <v>12171</v>
      </c>
      <c r="B14263" s="28">
        <v>44985</v>
      </c>
      <c r="C14263" s="28">
        <v>44991</v>
      </c>
      <c r="D14263" s="19">
        <v>60</v>
      </c>
      <c r="E14263">
        <v>-89.08</v>
      </c>
      <c r="F14263" s="21">
        <f t="shared" si="2005"/>
        <v>45052</v>
      </c>
      <c r="G14263" s="28">
        <v>45260</v>
      </c>
      <c r="H14263" s="22">
        <f t="shared" si="2007"/>
        <v>208</v>
      </c>
      <c r="I14263" s="23">
        <f t="shared" si="2008"/>
        <v>-18528.64</v>
      </c>
      <c r="J14263" s="23">
        <f t="shared" si="2006"/>
        <v>264</v>
      </c>
      <c r="K14263" s="24">
        <f t="shared" si="2009"/>
        <v>-353.08</v>
      </c>
      <c r="L14263" s="23">
        <f t="shared" si="2010"/>
        <v>275</v>
      </c>
      <c r="M14263" s="23">
        <f t="shared" si="2011"/>
        <v>269</v>
      </c>
      <c r="N14263" s="23">
        <f t="shared" si="2012"/>
        <v>-24497</v>
      </c>
      <c r="O14263" s="25">
        <f t="shared" si="2013"/>
        <v>-23962.52</v>
      </c>
      <c r="P14263" t="s">
        <v>23</v>
      </c>
      <c r="Q14263" t="s">
        <v>1985</v>
      </c>
      <c r="R14263" t="s">
        <v>2334</v>
      </c>
      <c r="S14263">
        <v>8616</v>
      </c>
      <c r="T14263" s="28">
        <v>45260</v>
      </c>
      <c r="U14263">
        <v>-89.08</v>
      </c>
    </row>
    <row r="14264" spans="1:21" x14ac:dyDescent="0.25">
      <c r="A14264" t="s">
        <v>12172</v>
      </c>
      <c r="B14264" s="28">
        <v>44985</v>
      </c>
      <c r="C14264" s="28">
        <v>44991</v>
      </c>
      <c r="D14264" s="19">
        <v>60</v>
      </c>
      <c r="E14264">
        <v>-44.69</v>
      </c>
      <c r="F14264" s="21">
        <f t="shared" si="2005"/>
        <v>45052</v>
      </c>
      <c r="G14264" s="28">
        <v>45260</v>
      </c>
      <c r="H14264" s="22">
        <f t="shared" si="2007"/>
        <v>208</v>
      </c>
      <c r="I14264" s="23">
        <f t="shared" si="2008"/>
        <v>-9295.52</v>
      </c>
      <c r="J14264" s="23">
        <f t="shared" si="2006"/>
        <v>264</v>
      </c>
      <c r="K14264" s="24">
        <f t="shared" si="2009"/>
        <v>-308.69</v>
      </c>
      <c r="L14264" s="23">
        <f t="shared" si="2010"/>
        <v>275</v>
      </c>
      <c r="M14264" s="23">
        <f t="shared" si="2011"/>
        <v>269</v>
      </c>
      <c r="N14264" s="23">
        <f t="shared" si="2012"/>
        <v>-12289.75</v>
      </c>
      <c r="O14264" s="25">
        <f t="shared" si="2013"/>
        <v>-12021.609999999999</v>
      </c>
      <c r="P14264" t="s">
        <v>23</v>
      </c>
      <c r="Q14264" t="s">
        <v>1985</v>
      </c>
      <c r="R14264" t="s">
        <v>2334</v>
      </c>
      <c r="S14264">
        <v>8616</v>
      </c>
      <c r="T14264" s="28">
        <v>45260</v>
      </c>
      <c r="U14264">
        <v>-44.69</v>
      </c>
    </row>
    <row r="14265" spans="1:21" x14ac:dyDescent="0.25">
      <c r="A14265" t="s">
        <v>12173</v>
      </c>
      <c r="B14265" s="28">
        <v>45085</v>
      </c>
      <c r="C14265" s="28">
        <v>45089</v>
      </c>
      <c r="D14265" s="19">
        <v>60</v>
      </c>
      <c r="E14265" s="7">
        <v>1500</v>
      </c>
      <c r="F14265" s="21">
        <f t="shared" si="2005"/>
        <v>45150</v>
      </c>
      <c r="G14265" s="28">
        <v>45257</v>
      </c>
      <c r="H14265" s="22">
        <f t="shared" si="2007"/>
        <v>107</v>
      </c>
      <c r="I14265" s="23">
        <f t="shared" si="2008"/>
        <v>160500</v>
      </c>
      <c r="J14265" s="23">
        <f t="shared" si="2006"/>
        <v>165</v>
      </c>
      <c r="K14265" s="24">
        <f t="shared" si="2009"/>
        <v>1335</v>
      </c>
      <c r="L14265" s="23">
        <f t="shared" si="2010"/>
        <v>172</v>
      </c>
      <c r="M14265" s="23">
        <f t="shared" si="2011"/>
        <v>168</v>
      </c>
      <c r="N14265" s="23">
        <f t="shared" si="2012"/>
        <v>258000</v>
      </c>
      <c r="O14265" s="25">
        <f t="shared" si="2013"/>
        <v>252000</v>
      </c>
      <c r="P14265" t="s">
        <v>23</v>
      </c>
      <c r="Q14265" t="s">
        <v>1985</v>
      </c>
      <c r="R14265" t="s">
        <v>2335</v>
      </c>
      <c r="S14265">
        <v>8259</v>
      </c>
      <c r="T14265" s="28">
        <v>45257</v>
      </c>
      <c r="U14265" s="7">
        <v>1500</v>
      </c>
    </row>
    <row r="14266" spans="1:21" x14ac:dyDescent="0.25">
      <c r="A14266" t="s">
        <v>12174</v>
      </c>
      <c r="B14266" s="28">
        <v>45205</v>
      </c>
      <c r="C14266" s="28">
        <v>45210</v>
      </c>
      <c r="D14266" s="19">
        <v>60</v>
      </c>
      <c r="E14266" s="7">
        <v>2957.5</v>
      </c>
      <c r="F14266" s="21">
        <f t="shared" si="2005"/>
        <v>45271</v>
      </c>
      <c r="G14266" s="28">
        <v>45257</v>
      </c>
      <c r="H14266" s="22">
        <f t="shared" si="2007"/>
        <v>-14</v>
      </c>
      <c r="I14266" s="23">
        <f t="shared" si="2008"/>
        <v>-41405</v>
      </c>
      <c r="J14266" s="23">
        <f t="shared" si="2006"/>
        <v>46</v>
      </c>
      <c r="K14266" s="24">
        <f t="shared" si="2009"/>
        <v>2911.5</v>
      </c>
      <c r="L14266" s="23">
        <f t="shared" si="2010"/>
        <v>52</v>
      </c>
      <c r="M14266" s="23">
        <f t="shared" si="2011"/>
        <v>47</v>
      </c>
      <c r="N14266" s="23">
        <f t="shared" si="2012"/>
        <v>153790</v>
      </c>
      <c r="O14266" s="25">
        <f t="shared" si="2013"/>
        <v>139002.5</v>
      </c>
      <c r="P14266" t="s">
        <v>23</v>
      </c>
      <c r="Q14266" t="s">
        <v>1985</v>
      </c>
      <c r="R14266" t="s">
        <v>2335</v>
      </c>
      <c r="S14266">
        <v>8257</v>
      </c>
      <c r="T14266" s="28">
        <v>45257</v>
      </c>
      <c r="U14266" s="7">
        <v>2957.5</v>
      </c>
    </row>
    <row r="14267" spans="1:21" x14ac:dyDescent="0.25">
      <c r="A14267" t="s">
        <v>12175</v>
      </c>
      <c r="B14267" s="28">
        <v>45098</v>
      </c>
      <c r="C14267" s="28">
        <v>45099</v>
      </c>
      <c r="D14267" s="19">
        <v>60</v>
      </c>
      <c r="E14267" s="7">
        <v>2496</v>
      </c>
      <c r="F14267" s="21">
        <f t="shared" si="2005"/>
        <v>45160</v>
      </c>
      <c r="G14267" s="28">
        <v>45217</v>
      </c>
      <c r="H14267" s="22">
        <f t="shared" si="2007"/>
        <v>57</v>
      </c>
      <c r="I14267" s="23">
        <f t="shared" si="2008"/>
        <v>142272</v>
      </c>
      <c r="J14267" s="23">
        <f t="shared" si="2006"/>
        <v>116</v>
      </c>
      <c r="K14267" s="24">
        <f t="shared" si="2009"/>
        <v>2380</v>
      </c>
      <c r="L14267" s="23">
        <f t="shared" si="2010"/>
        <v>119</v>
      </c>
      <c r="M14267" s="23">
        <f t="shared" si="2011"/>
        <v>118</v>
      </c>
      <c r="N14267" s="23">
        <f t="shared" si="2012"/>
        <v>297024</v>
      </c>
      <c r="O14267" s="25">
        <f t="shared" si="2013"/>
        <v>294528</v>
      </c>
      <c r="P14267" t="s">
        <v>23</v>
      </c>
      <c r="Q14267" t="s">
        <v>1985</v>
      </c>
      <c r="R14267" t="s">
        <v>9910</v>
      </c>
      <c r="S14267">
        <v>7279</v>
      </c>
      <c r="T14267" s="28">
        <v>45217</v>
      </c>
      <c r="U14267" s="7">
        <v>2496</v>
      </c>
    </row>
    <row r="14268" spans="1:21" x14ac:dyDescent="0.25">
      <c r="A14268" t="s">
        <v>10284</v>
      </c>
      <c r="B14268" s="28">
        <v>45191</v>
      </c>
      <c r="C14268" s="28">
        <v>45194</v>
      </c>
      <c r="D14268" s="19">
        <v>60</v>
      </c>
      <c r="E14268" s="7">
        <v>15080</v>
      </c>
      <c r="F14268" s="21">
        <f t="shared" si="2005"/>
        <v>45255</v>
      </c>
      <c r="G14268" s="28">
        <v>45236</v>
      </c>
      <c r="H14268" s="22">
        <f t="shared" si="2007"/>
        <v>-19</v>
      </c>
      <c r="I14268" s="23">
        <f t="shared" si="2008"/>
        <v>-286520</v>
      </c>
      <c r="J14268" s="23">
        <f t="shared" si="2006"/>
        <v>41</v>
      </c>
      <c r="K14268" s="24">
        <f t="shared" si="2009"/>
        <v>15039</v>
      </c>
      <c r="L14268" s="23">
        <f t="shared" si="2010"/>
        <v>45</v>
      </c>
      <c r="M14268" s="23">
        <f t="shared" si="2011"/>
        <v>42</v>
      </c>
      <c r="N14268" s="23">
        <f t="shared" si="2012"/>
        <v>678600</v>
      </c>
      <c r="O14268" s="25">
        <f t="shared" si="2013"/>
        <v>633360</v>
      </c>
      <c r="P14268" t="s">
        <v>23</v>
      </c>
      <c r="Q14268" t="s">
        <v>1985</v>
      </c>
      <c r="R14268" t="s">
        <v>12176</v>
      </c>
      <c r="S14268">
        <v>7590</v>
      </c>
      <c r="T14268" s="28">
        <v>45236</v>
      </c>
      <c r="U14268" s="7">
        <v>15080</v>
      </c>
    </row>
    <row r="14269" spans="1:21" x14ac:dyDescent="0.25">
      <c r="A14269" t="s">
        <v>721</v>
      </c>
      <c r="B14269" s="28">
        <v>45202</v>
      </c>
      <c r="C14269" s="28">
        <v>45208</v>
      </c>
      <c r="D14269" s="19">
        <v>60</v>
      </c>
      <c r="E14269" s="7">
        <v>1152</v>
      </c>
      <c r="F14269" s="21">
        <f t="shared" si="2005"/>
        <v>45269</v>
      </c>
      <c r="G14269" s="28">
        <v>45224</v>
      </c>
      <c r="H14269" s="22">
        <f t="shared" si="2007"/>
        <v>-45</v>
      </c>
      <c r="I14269" s="23">
        <f t="shared" si="2008"/>
        <v>-51840</v>
      </c>
      <c r="J14269" s="23">
        <f t="shared" si="2006"/>
        <v>16</v>
      </c>
      <c r="K14269" s="24">
        <f t="shared" si="2009"/>
        <v>1136</v>
      </c>
      <c r="L14269" s="23">
        <f t="shared" si="2010"/>
        <v>22</v>
      </c>
      <c r="M14269" s="23">
        <f t="shared" si="2011"/>
        <v>16</v>
      </c>
      <c r="N14269" s="23">
        <f t="shared" si="2012"/>
        <v>25344</v>
      </c>
      <c r="O14269" s="25">
        <f t="shared" si="2013"/>
        <v>18432</v>
      </c>
      <c r="P14269" t="s">
        <v>23</v>
      </c>
      <c r="Q14269" t="s">
        <v>1985</v>
      </c>
      <c r="R14269" t="s">
        <v>2337</v>
      </c>
      <c r="S14269">
        <v>7329</v>
      </c>
      <c r="T14269" s="28">
        <v>45224</v>
      </c>
      <c r="U14269" s="7">
        <v>1152</v>
      </c>
    </row>
    <row r="14270" spans="1:21" x14ac:dyDescent="0.25">
      <c r="A14270" t="s">
        <v>2499</v>
      </c>
      <c r="B14270" s="28">
        <v>45232</v>
      </c>
      <c r="C14270" s="28">
        <v>45233</v>
      </c>
      <c r="D14270" s="19">
        <v>60</v>
      </c>
      <c r="E14270" s="7">
        <v>2016</v>
      </c>
      <c r="F14270" s="21">
        <f t="shared" si="2005"/>
        <v>45294</v>
      </c>
      <c r="G14270" s="28">
        <v>45250</v>
      </c>
      <c r="H14270" s="22">
        <f t="shared" si="2007"/>
        <v>-44</v>
      </c>
      <c r="I14270" s="23">
        <f t="shared" si="2008"/>
        <v>-88704</v>
      </c>
      <c r="J14270" s="23">
        <f t="shared" si="2006"/>
        <v>17</v>
      </c>
      <c r="K14270" s="24">
        <f t="shared" si="2009"/>
        <v>1999</v>
      </c>
      <c r="L14270" s="23">
        <f t="shared" si="2010"/>
        <v>18</v>
      </c>
      <c r="M14270" s="23">
        <f t="shared" si="2011"/>
        <v>17</v>
      </c>
      <c r="N14270" s="23">
        <f t="shared" si="2012"/>
        <v>36288</v>
      </c>
      <c r="O14270" s="25">
        <f t="shared" si="2013"/>
        <v>34272</v>
      </c>
      <c r="P14270" t="s">
        <v>23</v>
      </c>
      <c r="Q14270" t="s">
        <v>1985</v>
      </c>
      <c r="R14270" t="s">
        <v>2337</v>
      </c>
      <c r="S14270">
        <v>7994</v>
      </c>
      <c r="T14270" s="28">
        <v>45250</v>
      </c>
      <c r="U14270" s="7">
        <v>2016</v>
      </c>
    </row>
    <row r="14271" spans="1:21" x14ac:dyDescent="0.25">
      <c r="A14271" t="s">
        <v>424</v>
      </c>
      <c r="B14271" s="28">
        <v>45064</v>
      </c>
      <c r="C14271" s="28">
        <v>45064</v>
      </c>
      <c r="D14271" s="19">
        <v>60</v>
      </c>
      <c r="E14271" s="7">
        <v>53510.93</v>
      </c>
      <c r="F14271" s="21">
        <f t="shared" si="2005"/>
        <v>45125</v>
      </c>
      <c r="G14271" s="28">
        <v>45229</v>
      </c>
      <c r="H14271" s="22">
        <f t="shared" si="2007"/>
        <v>104</v>
      </c>
      <c r="I14271" s="23">
        <f t="shared" si="2008"/>
        <v>5565136.7199999997</v>
      </c>
      <c r="J14271" s="23">
        <f t="shared" si="2006"/>
        <v>162</v>
      </c>
      <c r="K14271" s="24">
        <f t="shared" si="2009"/>
        <v>53348.93</v>
      </c>
      <c r="L14271" s="23">
        <f t="shared" si="2010"/>
        <v>165</v>
      </c>
      <c r="M14271" s="23">
        <f t="shared" si="2011"/>
        <v>165</v>
      </c>
      <c r="N14271" s="23">
        <f t="shared" si="2012"/>
        <v>8829303.4499999993</v>
      </c>
      <c r="O14271" s="25">
        <f t="shared" si="2013"/>
        <v>8829303.4499999993</v>
      </c>
      <c r="P14271" t="s">
        <v>23</v>
      </c>
      <c r="Q14271" t="s">
        <v>1985</v>
      </c>
      <c r="R14271" t="s">
        <v>3959</v>
      </c>
      <c r="S14271">
        <v>7362</v>
      </c>
      <c r="T14271" s="28">
        <v>45229</v>
      </c>
      <c r="U14271" s="7">
        <v>53510.93</v>
      </c>
    </row>
    <row r="14272" spans="1:21" x14ac:dyDescent="0.25">
      <c r="A14272" t="s">
        <v>9698</v>
      </c>
      <c r="B14272" s="28">
        <v>45111</v>
      </c>
      <c r="C14272" s="28">
        <v>45111</v>
      </c>
      <c r="D14272" s="19">
        <v>60</v>
      </c>
      <c r="E14272">
        <v>37</v>
      </c>
      <c r="F14272" s="21">
        <f t="shared" si="2005"/>
        <v>45173</v>
      </c>
      <c r="G14272" s="28">
        <v>45204</v>
      </c>
      <c r="H14272" s="22">
        <f t="shared" si="2007"/>
        <v>31</v>
      </c>
      <c r="I14272" s="23">
        <f t="shared" si="2008"/>
        <v>1147</v>
      </c>
      <c r="J14272" s="23">
        <f t="shared" si="2006"/>
        <v>91</v>
      </c>
      <c r="K14272" s="24">
        <f t="shared" si="2009"/>
        <v>-54</v>
      </c>
      <c r="L14272" s="23">
        <f t="shared" si="2010"/>
        <v>93</v>
      </c>
      <c r="M14272" s="23">
        <f t="shared" si="2011"/>
        <v>93</v>
      </c>
      <c r="N14272" s="23">
        <f t="shared" si="2012"/>
        <v>3441</v>
      </c>
      <c r="O14272" s="25">
        <f t="shared" si="2013"/>
        <v>3441</v>
      </c>
      <c r="P14272" t="s">
        <v>23</v>
      </c>
      <c r="Q14272" t="s">
        <v>1985</v>
      </c>
      <c r="R14272" t="s">
        <v>12177</v>
      </c>
      <c r="S14272">
        <v>7073</v>
      </c>
      <c r="T14272" s="28">
        <v>45204</v>
      </c>
      <c r="U14272">
        <v>37</v>
      </c>
    </row>
    <row r="14273" spans="1:21" x14ac:dyDescent="0.25">
      <c r="A14273" t="s">
        <v>12178</v>
      </c>
      <c r="B14273" s="28">
        <v>44830</v>
      </c>
      <c r="C14273" s="28">
        <v>44833</v>
      </c>
      <c r="D14273" s="19">
        <v>60</v>
      </c>
      <c r="E14273">
        <v>550</v>
      </c>
      <c r="F14273" s="21">
        <f t="shared" si="2005"/>
        <v>44894</v>
      </c>
      <c r="G14273" s="28">
        <v>45205</v>
      </c>
      <c r="H14273" s="22">
        <f t="shared" si="2007"/>
        <v>311</v>
      </c>
      <c r="I14273" s="23">
        <f t="shared" si="2008"/>
        <v>171050</v>
      </c>
      <c r="J14273" s="23">
        <f t="shared" si="2006"/>
        <v>367</v>
      </c>
      <c r="K14273" s="24">
        <f t="shared" si="2009"/>
        <v>183</v>
      </c>
      <c r="L14273" s="23">
        <f t="shared" si="2010"/>
        <v>375</v>
      </c>
      <c r="M14273" s="23">
        <f t="shared" si="2011"/>
        <v>372</v>
      </c>
      <c r="N14273" s="23">
        <f t="shared" si="2012"/>
        <v>206250</v>
      </c>
      <c r="O14273" s="25">
        <f t="shared" si="2013"/>
        <v>204600</v>
      </c>
      <c r="P14273" t="s">
        <v>23</v>
      </c>
      <c r="Q14273" t="s">
        <v>1985</v>
      </c>
      <c r="R14273" t="s">
        <v>2340</v>
      </c>
      <c r="S14273">
        <v>7127</v>
      </c>
      <c r="T14273" s="28">
        <v>45205</v>
      </c>
      <c r="U14273">
        <v>550</v>
      </c>
    </row>
    <row r="14274" spans="1:21" x14ac:dyDescent="0.25">
      <c r="A14274" t="s">
        <v>12179</v>
      </c>
      <c r="B14274" s="28">
        <v>44868</v>
      </c>
      <c r="C14274" s="28">
        <v>44872</v>
      </c>
      <c r="D14274" s="19">
        <v>60</v>
      </c>
      <c r="E14274">
        <v>550</v>
      </c>
      <c r="F14274" s="21">
        <f t="shared" si="2005"/>
        <v>44933</v>
      </c>
      <c r="G14274" s="28">
        <v>45205</v>
      </c>
      <c r="H14274" s="22">
        <f t="shared" si="2007"/>
        <v>272</v>
      </c>
      <c r="I14274" s="23">
        <f t="shared" si="2008"/>
        <v>149600</v>
      </c>
      <c r="J14274" s="23">
        <f t="shared" si="2006"/>
        <v>329</v>
      </c>
      <c r="K14274" s="24">
        <f t="shared" si="2009"/>
        <v>221</v>
      </c>
      <c r="L14274" s="23">
        <f t="shared" si="2010"/>
        <v>337</v>
      </c>
      <c r="M14274" s="23">
        <f t="shared" si="2011"/>
        <v>333</v>
      </c>
      <c r="N14274" s="23">
        <f t="shared" si="2012"/>
        <v>185350</v>
      </c>
      <c r="O14274" s="25">
        <f t="shared" si="2013"/>
        <v>183150</v>
      </c>
      <c r="P14274" t="s">
        <v>23</v>
      </c>
      <c r="Q14274" t="s">
        <v>1985</v>
      </c>
      <c r="R14274" t="s">
        <v>2340</v>
      </c>
      <c r="S14274">
        <v>7127</v>
      </c>
      <c r="T14274" s="28">
        <v>45205</v>
      </c>
      <c r="U14274">
        <v>550</v>
      </c>
    </row>
    <row r="14275" spans="1:21" x14ac:dyDescent="0.25">
      <c r="A14275" t="s">
        <v>12180</v>
      </c>
      <c r="B14275" s="28">
        <v>45089</v>
      </c>
      <c r="C14275" s="28">
        <v>45092</v>
      </c>
      <c r="D14275" s="19">
        <v>60</v>
      </c>
      <c r="E14275">
        <v>60</v>
      </c>
      <c r="F14275" s="21">
        <f t="shared" si="2005"/>
        <v>45153</v>
      </c>
      <c r="G14275" s="28">
        <v>45205</v>
      </c>
      <c r="H14275" s="22">
        <f t="shared" si="2007"/>
        <v>52</v>
      </c>
      <c r="I14275" s="23">
        <f t="shared" si="2008"/>
        <v>3120</v>
      </c>
      <c r="J14275" s="23">
        <f t="shared" si="2006"/>
        <v>111</v>
      </c>
      <c r="K14275" s="24">
        <f t="shared" si="2009"/>
        <v>-51</v>
      </c>
      <c r="L14275" s="23">
        <f t="shared" si="2010"/>
        <v>116</v>
      </c>
      <c r="M14275" s="23">
        <f t="shared" si="2011"/>
        <v>113</v>
      </c>
      <c r="N14275" s="23">
        <f t="shared" si="2012"/>
        <v>6960</v>
      </c>
      <c r="O14275" s="25">
        <f t="shared" si="2013"/>
        <v>6780</v>
      </c>
      <c r="P14275" t="s">
        <v>23</v>
      </c>
      <c r="Q14275" t="s">
        <v>1985</v>
      </c>
      <c r="R14275" t="s">
        <v>2340</v>
      </c>
      <c r="S14275">
        <v>7127</v>
      </c>
      <c r="T14275" s="28">
        <v>45205</v>
      </c>
      <c r="U14275">
        <v>60</v>
      </c>
    </row>
    <row r="14276" spans="1:21" x14ac:dyDescent="0.25">
      <c r="A14276" t="s">
        <v>12181</v>
      </c>
      <c r="B14276" s="28">
        <v>45099</v>
      </c>
      <c r="C14276" s="28">
        <v>45103</v>
      </c>
      <c r="D14276" s="19">
        <v>60</v>
      </c>
      <c r="E14276">
        <v>99</v>
      </c>
      <c r="F14276" s="21">
        <f t="shared" si="2005"/>
        <v>45164</v>
      </c>
      <c r="G14276" s="28">
        <v>45205</v>
      </c>
      <c r="H14276" s="22">
        <f t="shared" si="2007"/>
        <v>41</v>
      </c>
      <c r="I14276" s="23">
        <f t="shared" si="2008"/>
        <v>4059</v>
      </c>
      <c r="J14276" s="23">
        <f t="shared" si="2006"/>
        <v>100</v>
      </c>
      <c r="K14276" s="24">
        <f t="shared" si="2009"/>
        <v>-1</v>
      </c>
      <c r="L14276" s="23">
        <f t="shared" si="2010"/>
        <v>106</v>
      </c>
      <c r="M14276" s="23">
        <f t="shared" si="2011"/>
        <v>102</v>
      </c>
      <c r="N14276" s="23">
        <f t="shared" si="2012"/>
        <v>10494</v>
      </c>
      <c r="O14276" s="25">
        <f t="shared" si="2013"/>
        <v>10098</v>
      </c>
      <c r="P14276" t="s">
        <v>23</v>
      </c>
      <c r="Q14276" t="s">
        <v>1985</v>
      </c>
      <c r="R14276" t="s">
        <v>2340</v>
      </c>
      <c r="S14276">
        <v>7127</v>
      </c>
      <c r="T14276" s="28">
        <v>45205</v>
      </c>
      <c r="U14276">
        <v>99</v>
      </c>
    </row>
    <row r="14277" spans="1:21" x14ac:dyDescent="0.25">
      <c r="A14277" t="s">
        <v>12182</v>
      </c>
      <c r="B14277" s="28">
        <v>45107</v>
      </c>
      <c r="C14277" s="28">
        <v>45107</v>
      </c>
      <c r="D14277" s="19">
        <v>60</v>
      </c>
      <c r="E14277">
        <v>40</v>
      </c>
      <c r="F14277" s="21">
        <f t="shared" si="2005"/>
        <v>45168</v>
      </c>
      <c r="G14277" s="28">
        <v>45205</v>
      </c>
      <c r="H14277" s="22">
        <f t="shared" si="2007"/>
        <v>37</v>
      </c>
      <c r="I14277" s="23">
        <f t="shared" si="2008"/>
        <v>1480</v>
      </c>
      <c r="J14277" s="23">
        <f t="shared" si="2006"/>
        <v>96</v>
      </c>
      <c r="K14277" s="24">
        <f t="shared" si="2009"/>
        <v>-56</v>
      </c>
      <c r="L14277" s="23">
        <f t="shared" si="2010"/>
        <v>98</v>
      </c>
      <c r="M14277" s="23">
        <f t="shared" si="2011"/>
        <v>98</v>
      </c>
      <c r="N14277" s="23">
        <f t="shared" si="2012"/>
        <v>3920</v>
      </c>
      <c r="O14277" s="25">
        <f t="shared" si="2013"/>
        <v>3920</v>
      </c>
      <c r="P14277" t="s">
        <v>23</v>
      </c>
      <c r="Q14277" t="s">
        <v>1985</v>
      </c>
      <c r="R14277" t="s">
        <v>2340</v>
      </c>
      <c r="S14277">
        <v>7127</v>
      </c>
      <c r="T14277" s="28">
        <v>45205</v>
      </c>
      <c r="U14277">
        <v>40</v>
      </c>
    </row>
    <row r="14278" spans="1:21" x14ac:dyDescent="0.25">
      <c r="A14278" t="s">
        <v>2653</v>
      </c>
      <c r="B14278" s="28">
        <v>45121</v>
      </c>
      <c r="C14278" s="28">
        <v>45125</v>
      </c>
      <c r="D14278" s="19">
        <v>60</v>
      </c>
      <c r="E14278" s="7">
        <v>39800</v>
      </c>
      <c r="F14278" s="21">
        <f t="shared" ref="F14278:F14341" si="2014">EDATE(C14278,2)</f>
        <v>45187</v>
      </c>
      <c r="G14278" s="28">
        <v>45229</v>
      </c>
      <c r="H14278" s="22">
        <f t="shared" si="2007"/>
        <v>42</v>
      </c>
      <c r="I14278" s="23">
        <f t="shared" si="2008"/>
        <v>1671600</v>
      </c>
      <c r="J14278" s="23">
        <f t="shared" si="2006"/>
        <v>102</v>
      </c>
      <c r="K14278" s="24">
        <f t="shared" si="2009"/>
        <v>39698</v>
      </c>
      <c r="L14278" s="23">
        <f t="shared" si="2010"/>
        <v>108</v>
      </c>
      <c r="M14278" s="23">
        <f t="shared" si="2011"/>
        <v>104</v>
      </c>
      <c r="N14278" s="23">
        <f t="shared" si="2012"/>
        <v>4298400</v>
      </c>
      <c r="O14278" s="25">
        <f t="shared" si="2013"/>
        <v>4139200</v>
      </c>
      <c r="P14278" t="s">
        <v>23</v>
      </c>
      <c r="Q14278" t="s">
        <v>1985</v>
      </c>
      <c r="R14278" t="s">
        <v>12183</v>
      </c>
      <c r="S14278">
        <v>7369</v>
      </c>
      <c r="T14278" s="28">
        <v>45229</v>
      </c>
      <c r="U14278" s="7">
        <v>39800</v>
      </c>
    </row>
    <row r="14279" spans="1:21" x14ac:dyDescent="0.25">
      <c r="A14279" t="s">
        <v>253</v>
      </c>
      <c r="B14279" s="28">
        <v>44943</v>
      </c>
      <c r="C14279" s="28">
        <v>44945</v>
      </c>
      <c r="D14279" s="19">
        <v>60</v>
      </c>
      <c r="E14279" s="7">
        <v>19950</v>
      </c>
      <c r="F14279" s="21">
        <f t="shared" si="2014"/>
        <v>45004</v>
      </c>
      <c r="G14279" s="28">
        <v>45247</v>
      </c>
      <c r="H14279" s="22">
        <f t="shared" si="2007"/>
        <v>243</v>
      </c>
      <c r="I14279" s="23">
        <f t="shared" si="2008"/>
        <v>4847850</v>
      </c>
      <c r="J14279" s="23">
        <f t="shared" ref="J14279:J14342" si="2015">DAYS360(C14279,G14279)</f>
        <v>298</v>
      </c>
      <c r="K14279" s="24">
        <f t="shared" si="2009"/>
        <v>19652</v>
      </c>
      <c r="L14279" s="23">
        <f t="shared" si="2010"/>
        <v>304</v>
      </c>
      <c r="M14279" s="23">
        <f t="shared" si="2011"/>
        <v>302</v>
      </c>
      <c r="N14279" s="23">
        <f t="shared" si="2012"/>
        <v>6064800</v>
      </c>
      <c r="O14279" s="25">
        <f t="shared" si="2013"/>
        <v>6024900</v>
      </c>
      <c r="P14279" t="s">
        <v>23</v>
      </c>
      <c r="Q14279" t="s">
        <v>1985</v>
      </c>
      <c r="R14279" t="s">
        <v>9921</v>
      </c>
      <c r="S14279">
        <v>7971</v>
      </c>
      <c r="T14279" s="28">
        <v>45247</v>
      </c>
      <c r="U14279" s="7">
        <v>19950</v>
      </c>
    </row>
    <row r="14280" spans="1:21" x14ac:dyDescent="0.25">
      <c r="A14280" t="s">
        <v>2964</v>
      </c>
      <c r="B14280" s="28">
        <v>45112</v>
      </c>
      <c r="C14280" s="28">
        <v>45113</v>
      </c>
      <c r="D14280" s="19">
        <v>60</v>
      </c>
      <c r="E14280" s="7">
        <v>1264.8</v>
      </c>
      <c r="F14280" s="21">
        <f t="shared" si="2014"/>
        <v>45175</v>
      </c>
      <c r="G14280" s="28">
        <v>45244</v>
      </c>
      <c r="H14280" s="22">
        <f t="shared" si="2007"/>
        <v>69</v>
      </c>
      <c r="I14280" s="23">
        <f t="shared" si="2008"/>
        <v>87271.2</v>
      </c>
      <c r="J14280" s="23">
        <f t="shared" si="2015"/>
        <v>128</v>
      </c>
      <c r="K14280" s="24">
        <f t="shared" si="2009"/>
        <v>1136.8</v>
      </c>
      <c r="L14280" s="23">
        <f t="shared" si="2010"/>
        <v>132</v>
      </c>
      <c r="M14280" s="23">
        <f t="shared" si="2011"/>
        <v>131</v>
      </c>
      <c r="N14280" s="23">
        <f t="shared" si="2012"/>
        <v>166953.60000000001</v>
      </c>
      <c r="O14280" s="25">
        <f t="shared" si="2013"/>
        <v>165688.79999999999</v>
      </c>
      <c r="P14280" t="s">
        <v>23</v>
      </c>
      <c r="Q14280" t="s">
        <v>1985</v>
      </c>
      <c r="R14280" t="s">
        <v>9922</v>
      </c>
      <c r="S14280">
        <v>7946</v>
      </c>
      <c r="T14280" s="28">
        <v>45244</v>
      </c>
      <c r="U14280" s="7">
        <v>1264.8</v>
      </c>
    </row>
    <row r="14281" spans="1:21" x14ac:dyDescent="0.25">
      <c r="A14281" t="s">
        <v>3937</v>
      </c>
      <c r="B14281" s="28">
        <v>45112</v>
      </c>
      <c r="C14281" s="28">
        <v>45113</v>
      </c>
      <c r="D14281" s="19">
        <v>60</v>
      </c>
      <c r="E14281" s="7">
        <v>1264.8</v>
      </c>
      <c r="F14281" s="21">
        <f t="shared" si="2014"/>
        <v>45175</v>
      </c>
      <c r="G14281" s="28">
        <v>45244</v>
      </c>
      <c r="H14281" s="22">
        <f t="shared" si="2007"/>
        <v>69</v>
      </c>
      <c r="I14281" s="23">
        <f t="shared" si="2008"/>
        <v>87271.2</v>
      </c>
      <c r="J14281" s="23">
        <f t="shared" si="2015"/>
        <v>128</v>
      </c>
      <c r="K14281" s="24">
        <f t="shared" si="2009"/>
        <v>1136.8</v>
      </c>
      <c r="L14281" s="23">
        <f t="shared" si="2010"/>
        <v>132</v>
      </c>
      <c r="M14281" s="23">
        <f t="shared" si="2011"/>
        <v>131</v>
      </c>
      <c r="N14281" s="23">
        <f t="shared" si="2012"/>
        <v>166953.60000000001</v>
      </c>
      <c r="O14281" s="25">
        <f t="shared" si="2013"/>
        <v>165688.79999999999</v>
      </c>
      <c r="P14281" t="s">
        <v>23</v>
      </c>
      <c r="Q14281" t="s">
        <v>1985</v>
      </c>
      <c r="R14281" t="s">
        <v>9922</v>
      </c>
      <c r="S14281">
        <v>7946</v>
      </c>
      <c r="T14281" s="28">
        <v>45244</v>
      </c>
      <c r="U14281" s="7">
        <v>1264.8</v>
      </c>
    </row>
    <row r="14282" spans="1:21" x14ac:dyDescent="0.25">
      <c r="A14282" t="s">
        <v>2741</v>
      </c>
      <c r="B14282" s="28">
        <v>45175</v>
      </c>
      <c r="C14282" s="28">
        <v>45175</v>
      </c>
      <c r="D14282" s="19">
        <v>60</v>
      </c>
      <c r="E14282" s="7">
        <v>1430.88</v>
      </c>
      <c r="F14282" s="21">
        <f t="shared" si="2014"/>
        <v>45236</v>
      </c>
      <c r="G14282" s="28">
        <v>45260</v>
      </c>
      <c r="H14282" s="22">
        <f t="shared" si="2007"/>
        <v>24</v>
      </c>
      <c r="I14282" s="23">
        <f t="shared" si="2008"/>
        <v>34341.120000000003</v>
      </c>
      <c r="J14282" s="23">
        <f t="shared" si="2015"/>
        <v>84</v>
      </c>
      <c r="K14282" s="24">
        <f t="shared" si="2009"/>
        <v>1346.88</v>
      </c>
      <c r="L14282" s="23">
        <f t="shared" si="2010"/>
        <v>85</v>
      </c>
      <c r="M14282" s="23">
        <f t="shared" si="2011"/>
        <v>85</v>
      </c>
      <c r="N14282" s="23">
        <f t="shared" si="2012"/>
        <v>121624.8</v>
      </c>
      <c r="O14282" s="25">
        <f t="shared" si="2013"/>
        <v>121624.8</v>
      </c>
      <c r="P14282" t="s">
        <v>23</v>
      </c>
      <c r="Q14282" t="s">
        <v>1985</v>
      </c>
      <c r="R14282" t="s">
        <v>9922</v>
      </c>
      <c r="S14282">
        <v>8614</v>
      </c>
      <c r="T14282" s="28">
        <v>45260</v>
      </c>
      <c r="U14282" s="7">
        <v>1430.88</v>
      </c>
    </row>
    <row r="14283" spans="1:21" x14ac:dyDescent="0.25">
      <c r="A14283" t="s">
        <v>12184</v>
      </c>
      <c r="B14283" s="28">
        <v>45009</v>
      </c>
      <c r="C14283" s="28">
        <v>45012</v>
      </c>
      <c r="D14283" s="19">
        <v>60</v>
      </c>
      <c r="E14283" s="7">
        <v>17000</v>
      </c>
      <c r="F14283" s="21">
        <f t="shared" si="2014"/>
        <v>45073</v>
      </c>
      <c r="G14283" s="28">
        <v>45273</v>
      </c>
      <c r="H14283" s="22">
        <f t="shared" si="2007"/>
        <v>200</v>
      </c>
      <c r="I14283" s="23">
        <f t="shared" si="2008"/>
        <v>3400000</v>
      </c>
      <c r="J14283" s="23">
        <f t="shared" si="2015"/>
        <v>256</v>
      </c>
      <c r="K14283" s="24">
        <f t="shared" si="2009"/>
        <v>16744</v>
      </c>
      <c r="L14283" s="23">
        <f t="shared" si="2010"/>
        <v>264</v>
      </c>
      <c r="M14283" s="23">
        <f t="shared" si="2011"/>
        <v>261</v>
      </c>
      <c r="N14283" s="23">
        <f t="shared" si="2012"/>
        <v>4488000</v>
      </c>
      <c r="O14283" s="25">
        <f t="shared" si="2013"/>
        <v>4437000</v>
      </c>
      <c r="P14283" t="s">
        <v>23</v>
      </c>
      <c r="Q14283" t="s">
        <v>1985</v>
      </c>
      <c r="R14283" t="s">
        <v>12185</v>
      </c>
      <c r="S14283">
        <v>8799</v>
      </c>
      <c r="T14283" s="28">
        <v>45273</v>
      </c>
      <c r="U14283" s="7">
        <v>17000</v>
      </c>
    </row>
    <row r="14284" spans="1:21" x14ac:dyDescent="0.25">
      <c r="A14284" t="s">
        <v>12186</v>
      </c>
      <c r="B14284" s="28">
        <v>44434</v>
      </c>
      <c r="C14284" s="28">
        <v>44435</v>
      </c>
      <c r="D14284" s="19">
        <v>60</v>
      </c>
      <c r="E14284" s="7">
        <v>5100.4799999999996</v>
      </c>
      <c r="F14284" s="21">
        <f t="shared" si="2014"/>
        <v>44496</v>
      </c>
      <c r="G14284" s="28">
        <v>45252</v>
      </c>
      <c r="H14284" s="22">
        <f t="shared" si="2007"/>
        <v>756</v>
      </c>
      <c r="I14284" s="23">
        <f t="shared" si="2008"/>
        <v>3855962.88</v>
      </c>
      <c r="J14284" s="23">
        <f t="shared" si="2015"/>
        <v>805</v>
      </c>
      <c r="K14284" s="24">
        <f t="shared" si="2009"/>
        <v>4295.4799999999996</v>
      </c>
      <c r="L14284" s="23">
        <f t="shared" si="2010"/>
        <v>818</v>
      </c>
      <c r="M14284" s="23">
        <f t="shared" si="2011"/>
        <v>817</v>
      </c>
      <c r="N14284" s="23">
        <f t="shared" si="2012"/>
        <v>4172192.6399999997</v>
      </c>
      <c r="O14284" s="25">
        <f t="shared" si="2013"/>
        <v>4167092.1599999997</v>
      </c>
      <c r="P14284" t="s">
        <v>23</v>
      </c>
      <c r="Q14284" t="s">
        <v>1985</v>
      </c>
      <c r="R14284" t="s">
        <v>2345</v>
      </c>
      <c r="S14284">
        <v>8037</v>
      </c>
      <c r="T14284" s="28">
        <v>45252</v>
      </c>
      <c r="U14284" s="7">
        <v>5100.4799999999996</v>
      </c>
    </row>
    <row r="14285" spans="1:21" x14ac:dyDescent="0.25">
      <c r="A14285" t="s">
        <v>12187</v>
      </c>
      <c r="B14285" s="28">
        <v>44456</v>
      </c>
      <c r="C14285" s="28">
        <v>44457</v>
      </c>
      <c r="D14285" s="19">
        <v>60</v>
      </c>
      <c r="E14285" s="7">
        <v>5100.4799999999996</v>
      </c>
      <c r="F14285" s="21">
        <f t="shared" si="2014"/>
        <v>44518</v>
      </c>
      <c r="G14285" s="28">
        <v>45252</v>
      </c>
      <c r="H14285" s="22">
        <f t="shared" si="2007"/>
        <v>734</v>
      </c>
      <c r="I14285" s="23">
        <f t="shared" si="2008"/>
        <v>3743752.32</v>
      </c>
      <c r="J14285" s="23">
        <f t="shared" si="2015"/>
        <v>784</v>
      </c>
      <c r="K14285" s="24">
        <f t="shared" si="2009"/>
        <v>4316.4799999999996</v>
      </c>
      <c r="L14285" s="23">
        <f t="shared" si="2010"/>
        <v>796</v>
      </c>
      <c r="M14285" s="23">
        <f t="shared" si="2011"/>
        <v>795</v>
      </c>
      <c r="N14285" s="23">
        <f t="shared" si="2012"/>
        <v>4059982.0799999996</v>
      </c>
      <c r="O14285" s="25">
        <f t="shared" si="2013"/>
        <v>4054881.5999999996</v>
      </c>
      <c r="P14285" t="s">
        <v>23</v>
      </c>
      <c r="Q14285" t="s">
        <v>1985</v>
      </c>
      <c r="R14285" t="s">
        <v>2345</v>
      </c>
      <c r="S14285">
        <v>8037</v>
      </c>
      <c r="T14285" s="28">
        <v>45252</v>
      </c>
      <c r="U14285" s="7">
        <v>5100.4799999999996</v>
      </c>
    </row>
    <row r="14286" spans="1:21" x14ac:dyDescent="0.25">
      <c r="A14286" t="s">
        <v>12188</v>
      </c>
      <c r="B14286" s="28">
        <v>44460</v>
      </c>
      <c r="C14286" s="28">
        <v>44462</v>
      </c>
      <c r="D14286" s="19">
        <v>60</v>
      </c>
      <c r="E14286">
        <v>314.39</v>
      </c>
      <c r="F14286" s="21">
        <f t="shared" si="2014"/>
        <v>44523</v>
      </c>
      <c r="G14286" s="28">
        <v>45252</v>
      </c>
      <c r="H14286" s="22">
        <f t="shared" si="2007"/>
        <v>729</v>
      </c>
      <c r="I14286" s="23">
        <f t="shared" si="2008"/>
        <v>229190.31</v>
      </c>
      <c r="J14286" s="23">
        <f t="shared" si="2015"/>
        <v>779</v>
      </c>
      <c r="K14286" s="24">
        <f t="shared" si="2009"/>
        <v>-464.61</v>
      </c>
      <c r="L14286" s="23">
        <f t="shared" si="2010"/>
        <v>792</v>
      </c>
      <c r="M14286" s="23">
        <f t="shared" si="2011"/>
        <v>790</v>
      </c>
      <c r="N14286" s="23">
        <f t="shared" si="2012"/>
        <v>248996.87999999998</v>
      </c>
      <c r="O14286" s="25">
        <f t="shared" si="2013"/>
        <v>248368.09999999998</v>
      </c>
      <c r="P14286" t="s">
        <v>23</v>
      </c>
      <c r="Q14286" t="s">
        <v>1985</v>
      </c>
      <c r="R14286" t="s">
        <v>2345</v>
      </c>
      <c r="S14286">
        <v>8037</v>
      </c>
      <c r="T14286" s="28">
        <v>45252</v>
      </c>
      <c r="U14286">
        <v>314.39</v>
      </c>
    </row>
    <row r="14287" spans="1:21" x14ac:dyDescent="0.25">
      <c r="A14287" t="s">
        <v>12189</v>
      </c>
      <c r="B14287" s="28">
        <v>44462</v>
      </c>
      <c r="C14287" s="28">
        <v>44464</v>
      </c>
      <c r="D14287" s="19">
        <v>60</v>
      </c>
      <c r="E14287" s="7">
        <v>5100.4799999999996</v>
      </c>
      <c r="F14287" s="21">
        <f t="shared" si="2014"/>
        <v>44525</v>
      </c>
      <c r="G14287" s="28">
        <v>45252</v>
      </c>
      <c r="H14287" s="22">
        <f t="shared" si="2007"/>
        <v>727</v>
      </c>
      <c r="I14287" s="23">
        <f t="shared" si="2008"/>
        <v>3708048.9599999995</v>
      </c>
      <c r="J14287" s="23">
        <f t="shared" si="2015"/>
        <v>777</v>
      </c>
      <c r="K14287" s="24">
        <f t="shared" si="2009"/>
        <v>4323.4799999999996</v>
      </c>
      <c r="L14287" s="23">
        <f t="shared" si="2010"/>
        <v>790</v>
      </c>
      <c r="M14287" s="23">
        <f t="shared" si="2011"/>
        <v>788</v>
      </c>
      <c r="N14287" s="23">
        <f t="shared" si="2012"/>
        <v>4029379.1999999997</v>
      </c>
      <c r="O14287" s="25">
        <f t="shared" si="2013"/>
        <v>4019178.2399999998</v>
      </c>
      <c r="P14287" t="s">
        <v>23</v>
      </c>
      <c r="Q14287" t="s">
        <v>1985</v>
      </c>
      <c r="R14287" t="s">
        <v>2345</v>
      </c>
      <c r="S14287">
        <v>8037</v>
      </c>
      <c r="T14287" s="28">
        <v>45252</v>
      </c>
      <c r="U14287" s="7">
        <v>5100.4799999999996</v>
      </c>
    </row>
    <row r="14288" spans="1:21" x14ac:dyDescent="0.25">
      <c r="A14288" t="s">
        <v>12190</v>
      </c>
      <c r="B14288" s="28">
        <v>44469</v>
      </c>
      <c r="C14288" s="28">
        <v>44470</v>
      </c>
      <c r="D14288" s="19">
        <v>60</v>
      </c>
      <c r="E14288">
        <v>541.5</v>
      </c>
      <c r="F14288" s="21">
        <f t="shared" si="2014"/>
        <v>44531</v>
      </c>
      <c r="G14288" s="28">
        <v>45252</v>
      </c>
      <c r="H14288" s="22">
        <f t="shared" si="2007"/>
        <v>721</v>
      </c>
      <c r="I14288" s="23">
        <f t="shared" si="2008"/>
        <v>390421.5</v>
      </c>
      <c r="J14288" s="23">
        <f t="shared" si="2015"/>
        <v>771</v>
      </c>
      <c r="K14288" s="24">
        <f t="shared" si="2009"/>
        <v>-229.5</v>
      </c>
      <c r="L14288" s="23">
        <f t="shared" si="2010"/>
        <v>783</v>
      </c>
      <c r="M14288" s="23">
        <f t="shared" si="2011"/>
        <v>782</v>
      </c>
      <c r="N14288" s="23">
        <f t="shared" si="2012"/>
        <v>423994.5</v>
      </c>
      <c r="O14288" s="25">
        <f t="shared" si="2013"/>
        <v>423453</v>
      </c>
      <c r="P14288" t="s">
        <v>23</v>
      </c>
      <c r="Q14288" t="s">
        <v>1985</v>
      </c>
      <c r="R14288" t="s">
        <v>2345</v>
      </c>
      <c r="S14288">
        <v>8037</v>
      </c>
      <c r="T14288" s="28">
        <v>45252</v>
      </c>
      <c r="U14288">
        <v>541.5</v>
      </c>
    </row>
    <row r="14289" spans="1:21" x14ac:dyDescent="0.25">
      <c r="A14289" t="s">
        <v>12191</v>
      </c>
      <c r="B14289" s="28">
        <v>44469</v>
      </c>
      <c r="C14289" s="28">
        <v>44470</v>
      </c>
      <c r="D14289" s="19">
        <v>60</v>
      </c>
      <c r="E14289">
        <v>73</v>
      </c>
      <c r="F14289" s="21">
        <f t="shared" si="2014"/>
        <v>44531</v>
      </c>
      <c r="G14289" s="28">
        <v>45252</v>
      </c>
      <c r="H14289" s="22">
        <f t="shared" si="2007"/>
        <v>721</v>
      </c>
      <c r="I14289" s="23">
        <f t="shared" si="2008"/>
        <v>52633</v>
      </c>
      <c r="J14289" s="23">
        <f t="shared" si="2015"/>
        <v>771</v>
      </c>
      <c r="K14289" s="24">
        <f t="shared" si="2009"/>
        <v>-698</v>
      </c>
      <c r="L14289" s="23">
        <f t="shared" si="2010"/>
        <v>783</v>
      </c>
      <c r="M14289" s="23">
        <f t="shared" si="2011"/>
        <v>782</v>
      </c>
      <c r="N14289" s="23">
        <f t="shared" si="2012"/>
        <v>57159</v>
      </c>
      <c r="O14289" s="25">
        <f t="shared" si="2013"/>
        <v>57086</v>
      </c>
      <c r="P14289" t="s">
        <v>23</v>
      </c>
      <c r="Q14289" t="s">
        <v>1985</v>
      </c>
      <c r="R14289" t="s">
        <v>2345</v>
      </c>
      <c r="S14289">
        <v>8037</v>
      </c>
      <c r="T14289" s="28">
        <v>45252</v>
      </c>
      <c r="U14289">
        <v>73</v>
      </c>
    </row>
    <row r="14290" spans="1:21" x14ac:dyDescent="0.25">
      <c r="A14290" t="s">
        <v>12192</v>
      </c>
      <c r="B14290" s="28">
        <v>44488</v>
      </c>
      <c r="C14290" s="28">
        <v>44490</v>
      </c>
      <c r="D14290" s="19">
        <v>60</v>
      </c>
      <c r="E14290" s="7">
        <v>8583</v>
      </c>
      <c r="F14290" s="21">
        <f t="shared" si="2014"/>
        <v>44551</v>
      </c>
      <c r="G14290" s="28">
        <v>45252</v>
      </c>
      <c r="H14290" s="22">
        <f t="shared" si="2007"/>
        <v>701</v>
      </c>
      <c r="I14290" s="23">
        <f t="shared" si="2008"/>
        <v>6016683</v>
      </c>
      <c r="J14290" s="23">
        <f t="shared" si="2015"/>
        <v>751</v>
      </c>
      <c r="K14290" s="24">
        <f t="shared" si="2009"/>
        <v>7832</v>
      </c>
      <c r="L14290" s="23">
        <f t="shared" si="2010"/>
        <v>764</v>
      </c>
      <c r="M14290" s="23">
        <f t="shared" si="2011"/>
        <v>762</v>
      </c>
      <c r="N14290" s="23">
        <f t="shared" si="2012"/>
        <v>6557412</v>
      </c>
      <c r="O14290" s="25">
        <f t="shared" si="2013"/>
        <v>6540246</v>
      </c>
      <c r="P14290" t="s">
        <v>23</v>
      </c>
      <c r="Q14290" t="s">
        <v>1985</v>
      </c>
      <c r="R14290" t="s">
        <v>2345</v>
      </c>
      <c r="S14290">
        <v>8037</v>
      </c>
      <c r="T14290" s="28">
        <v>45252</v>
      </c>
      <c r="U14290" s="7">
        <v>8583</v>
      </c>
    </row>
    <row r="14291" spans="1:21" x14ac:dyDescent="0.25">
      <c r="A14291" t="s">
        <v>12193</v>
      </c>
      <c r="B14291" s="28">
        <v>44494</v>
      </c>
      <c r="C14291" s="28">
        <v>44495</v>
      </c>
      <c r="D14291" s="19">
        <v>60</v>
      </c>
      <c r="E14291">
        <v>572.20000000000005</v>
      </c>
      <c r="F14291" s="21">
        <f t="shared" si="2014"/>
        <v>44556</v>
      </c>
      <c r="G14291" s="28">
        <v>45252</v>
      </c>
      <c r="H14291" s="22">
        <f t="shared" si="2007"/>
        <v>696</v>
      </c>
      <c r="I14291" s="23">
        <f t="shared" si="2008"/>
        <v>398251.2</v>
      </c>
      <c r="J14291" s="23">
        <f t="shared" si="2015"/>
        <v>746</v>
      </c>
      <c r="K14291" s="24">
        <f t="shared" si="2009"/>
        <v>-173.79999999999995</v>
      </c>
      <c r="L14291" s="23">
        <f t="shared" si="2010"/>
        <v>758</v>
      </c>
      <c r="M14291" s="23">
        <f t="shared" si="2011"/>
        <v>757</v>
      </c>
      <c r="N14291" s="23">
        <f t="shared" si="2012"/>
        <v>433727.60000000003</v>
      </c>
      <c r="O14291" s="25">
        <f t="shared" si="2013"/>
        <v>433155.4</v>
      </c>
      <c r="P14291" t="s">
        <v>23</v>
      </c>
      <c r="Q14291" t="s">
        <v>1985</v>
      </c>
      <c r="R14291" t="s">
        <v>2345</v>
      </c>
      <c r="S14291">
        <v>8037</v>
      </c>
      <c r="T14291" s="28">
        <v>45252</v>
      </c>
      <c r="U14291">
        <v>572.20000000000005</v>
      </c>
    </row>
    <row r="14292" spans="1:21" x14ac:dyDescent="0.25">
      <c r="A14292" t="s">
        <v>12194</v>
      </c>
      <c r="B14292" s="28">
        <v>44497</v>
      </c>
      <c r="C14292" s="28">
        <v>44499</v>
      </c>
      <c r="D14292" s="19">
        <v>60</v>
      </c>
      <c r="E14292">
        <v>816.56</v>
      </c>
      <c r="F14292" s="21">
        <f t="shared" si="2014"/>
        <v>44560</v>
      </c>
      <c r="G14292" s="28">
        <v>45252</v>
      </c>
      <c r="H14292" s="22">
        <f t="shared" si="2007"/>
        <v>692</v>
      </c>
      <c r="I14292" s="23">
        <f t="shared" si="2008"/>
        <v>565059.52</v>
      </c>
      <c r="J14292" s="23">
        <f t="shared" si="2015"/>
        <v>742</v>
      </c>
      <c r="K14292" s="24">
        <f t="shared" si="2009"/>
        <v>74.559999999999945</v>
      </c>
      <c r="L14292" s="23">
        <f t="shared" si="2010"/>
        <v>755</v>
      </c>
      <c r="M14292" s="23">
        <f t="shared" si="2011"/>
        <v>753</v>
      </c>
      <c r="N14292" s="23">
        <f t="shared" si="2012"/>
        <v>616502.79999999993</v>
      </c>
      <c r="O14292" s="25">
        <f t="shared" si="2013"/>
        <v>614869.67999999993</v>
      </c>
      <c r="P14292" t="s">
        <v>23</v>
      </c>
      <c r="Q14292" t="s">
        <v>1985</v>
      </c>
      <c r="R14292" t="s">
        <v>2345</v>
      </c>
      <c r="S14292">
        <v>8037</v>
      </c>
      <c r="T14292" s="28">
        <v>45252</v>
      </c>
      <c r="U14292">
        <v>816.56</v>
      </c>
    </row>
    <row r="14293" spans="1:21" x14ac:dyDescent="0.25">
      <c r="A14293" t="s">
        <v>12195</v>
      </c>
      <c r="B14293" s="28">
        <v>44498</v>
      </c>
      <c r="C14293" s="28">
        <v>44499</v>
      </c>
      <c r="D14293" s="19">
        <v>60</v>
      </c>
      <c r="E14293">
        <v>541.5</v>
      </c>
      <c r="F14293" s="21">
        <f t="shared" si="2014"/>
        <v>44560</v>
      </c>
      <c r="G14293" s="28">
        <v>45252</v>
      </c>
      <c r="H14293" s="22">
        <f t="shared" si="2007"/>
        <v>692</v>
      </c>
      <c r="I14293" s="23">
        <f t="shared" si="2008"/>
        <v>374718</v>
      </c>
      <c r="J14293" s="23">
        <f t="shared" si="2015"/>
        <v>742</v>
      </c>
      <c r="K14293" s="24">
        <f t="shared" si="2009"/>
        <v>-200.5</v>
      </c>
      <c r="L14293" s="23">
        <f t="shared" si="2010"/>
        <v>754</v>
      </c>
      <c r="M14293" s="23">
        <f t="shared" si="2011"/>
        <v>753</v>
      </c>
      <c r="N14293" s="23">
        <f t="shared" si="2012"/>
        <v>408291</v>
      </c>
      <c r="O14293" s="25">
        <f t="shared" si="2013"/>
        <v>407749.5</v>
      </c>
      <c r="P14293" t="s">
        <v>23</v>
      </c>
      <c r="Q14293" t="s">
        <v>1985</v>
      </c>
      <c r="R14293" t="s">
        <v>2345</v>
      </c>
      <c r="S14293">
        <v>8037</v>
      </c>
      <c r="T14293" s="28">
        <v>45252</v>
      </c>
      <c r="U14293">
        <v>541.5</v>
      </c>
    </row>
    <row r="14294" spans="1:21" x14ac:dyDescent="0.25">
      <c r="A14294" t="s">
        <v>12196</v>
      </c>
      <c r="B14294" s="28">
        <v>44515</v>
      </c>
      <c r="C14294" s="28">
        <v>44517</v>
      </c>
      <c r="D14294" s="19">
        <v>60</v>
      </c>
      <c r="E14294">
        <v>722</v>
      </c>
      <c r="F14294" s="21">
        <f t="shared" si="2014"/>
        <v>44578</v>
      </c>
      <c r="G14294" s="28">
        <v>45252</v>
      </c>
      <c r="H14294" s="22">
        <f t="shared" si="2007"/>
        <v>674</v>
      </c>
      <c r="I14294" s="23">
        <f t="shared" si="2008"/>
        <v>486628</v>
      </c>
      <c r="J14294" s="23">
        <f t="shared" si="2015"/>
        <v>725</v>
      </c>
      <c r="K14294" s="24">
        <f t="shared" si="2009"/>
        <v>-3</v>
      </c>
      <c r="L14294" s="23">
        <f t="shared" si="2010"/>
        <v>737</v>
      </c>
      <c r="M14294" s="23">
        <f t="shared" si="2011"/>
        <v>735</v>
      </c>
      <c r="N14294" s="23">
        <f t="shared" si="2012"/>
        <v>532114</v>
      </c>
      <c r="O14294" s="25">
        <f t="shared" si="2013"/>
        <v>530670</v>
      </c>
      <c r="P14294" t="s">
        <v>23</v>
      </c>
      <c r="Q14294" t="s">
        <v>1985</v>
      </c>
      <c r="R14294" t="s">
        <v>2345</v>
      </c>
      <c r="S14294">
        <v>8037</v>
      </c>
      <c r="T14294" s="28">
        <v>45252</v>
      </c>
      <c r="U14294">
        <v>722</v>
      </c>
    </row>
    <row r="14295" spans="1:21" x14ac:dyDescent="0.25">
      <c r="A14295" t="s">
        <v>12197</v>
      </c>
      <c r="B14295" s="28">
        <v>44516</v>
      </c>
      <c r="C14295" s="28">
        <v>44517</v>
      </c>
      <c r="D14295" s="19">
        <v>60</v>
      </c>
      <c r="E14295" s="7">
        <v>11444</v>
      </c>
      <c r="F14295" s="21">
        <f t="shared" si="2014"/>
        <v>44578</v>
      </c>
      <c r="G14295" s="28">
        <v>45252</v>
      </c>
      <c r="H14295" s="22">
        <f t="shared" si="2007"/>
        <v>674</v>
      </c>
      <c r="I14295" s="23">
        <f t="shared" si="2008"/>
        <v>7713256</v>
      </c>
      <c r="J14295" s="23">
        <f t="shared" si="2015"/>
        <v>725</v>
      </c>
      <c r="K14295" s="24">
        <f t="shared" si="2009"/>
        <v>10719</v>
      </c>
      <c r="L14295" s="23">
        <f t="shared" si="2010"/>
        <v>736</v>
      </c>
      <c r="M14295" s="23">
        <f t="shared" si="2011"/>
        <v>735</v>
      </c>
      <c r="N14295" s="23">
        <f t="shared" si="2012"/>
        <v>8422784</v>
      </c>
      <c r="O14295" s="25">
        <f t="shared" si="2013"/>
        <v>8411340</v>
      </c>
      <c r="P14295" t="s">
        <v>23</v>
      </c>
      <c r="Q14295" t="s">
        <v>1985</v>
      </c>
      <c r="R14295" t="s">
        <v>2345</v>
      </c>
      <c r="S14295">
        <v>8037</v>
      </c>
      <c r="T14295" s="28">
        <v>45252</v>
      </c>
      <c r="U14295" s="7">
        <v>11444</v>
      </c>
    </row>
    <row r="14296" spans="1:21" x14ac:dyDescent="0.25">
      <c r="A14296" t="s">
        <v>12198</v>
      </c>
      <c r="B14296" s="28">
        <v>44518</v>
      </c>
      <c r="C14296" s="28">
        <v>44519</v>
      </c>
      <c r="D14296" s="19">
        <v>60</v>
      </c>
      <c r="E14296">
        <v>471.58</v>
      </c>
      <c r="F14296" s="21">
        <f t="shared" si="2014"/>
        <v>44580</v>
      </c>
      <c r="G14296" s="28">
        <v>45252</v>
      </c>
      <c r="H14296" s="22">
        <f t="shared" si="2007"/>
        <v>672</v>
      </c>
      <c r="I14296" s="23">
        <f t="shared" si="2008"/>
        <v>316901.76000000001</v>
      </c>
      <c r="J14296" s="23">
        <f t="shared" si="2015"/>
        <v>723</v>
      </c>
      <c r="K14296" s="24">
        <f t="shared" si="2009"/>
        <v>-251.42000000000002</v>
      </c>
      <c r="L14296" s="23">
        <f t="shared" si="2010"/>
        <v>734</v>
      </c>
      <c r="M14296" s="23">
        <f t="shared" si="2011"/>
        <v>733</v>
      </c>
      <c r="N14296" s="23">
        <f t="shared" si="2012"/>
        <v>346139.72</v>
      </c>
      <c r="O14296" s="25">
        <f t="shared" si="2013"/>
        <v>345668.14</v>
      </c>
      <c r="P14296" t="s">
        <v>23</v>
      </c>
      <c r="Q14296" t="s">
        <v>1985</v>
      </c>
      <c r="R14296" t="s">
        <v>2345</v>
      </c>
      <c r="S14296">
        <v>8037</v>
      </c>
      <c r="T14296" s="28">
        <v>45252</v>
      </c>
      <c r="U14296">
        <v>471.58</v>
      </c>
    </row>
    <row r="14297" spans="1:21" x14ac:dyDescent="0.25">
      <c r="A14297" t="s">
        <v>12199</v>
      </c>
      <c r="B14297" s="28">
        <v>44522</v>
      </c>
      <c r="C14297" s="28">
        <v>44524</v>
      </c>
      <c r="D14297" s="19">
        <v>60</v>
      </c>
      <c r="E14297">
        <v>84</v>
      </c>
      <c r="F14297" s="21">
        <f t="shared" si="2014"/>
        <v>44585</v>
      </c>
      <c r="G14297" s="28">
        <v>45252</v>
      </c>
      <c r="H14297" s="22">
        <f t="shared" si="2007"/>
        <v>667</v>
      </c>
      <c r="I14297" s="23">
        <f t="shared" si="2008"/>
        <v>56028</v>
      </c>
      <c r="J14297" s="23">
        <f t="shared" si="2015"/>
        <v>718</v>
      </c>
      <c r="K14297" s="24">
        <f t="shared" si="2009"/>
        <v>-634</v>
      </c>
      <c r="L14297" s="23">
        <f t="shared" si="2010"/>
        <v>730</v>
      </c>
      <c r="M14297" s="23">
        <f t="shared" si="2011"/>
        <v>728</v>
      </c>
      <c r="N14297" s="23">
        <f t="shared" si="2012"/>
        <v>61320</v>
      </c>
      <c r="O14297" s="25">
        <f t="shared" si="2013"/>
        <v>61152</v>
      </c>
      <c r="P14297" t="s">
        <v>23</v>
      </c>
      <c r="Q14297" t="s">
        <v>1985</v>
      </c>
      <c r="R14297" t="s">
        <v>2345</v>
      </c>
      <c r="S14297">
        <v>8037</v>
      </c>
      <c r="T14297" s="28">
        <v>45252</v>
      </c>
      <c r="U14297">
        <v>84</v>
      </c>
    </row>
    <row r="14298" spans="1:21" x14ac:dyDescent="0.25">
      <c r="A14298" t="s">
        <v>12200</v>
      </c>
      <c r="B14298" s="28">
        <v>44522</v>
      </c>
      <c r="C14298" s="28">
        <v>44524</v>
      </c>
      <c r="D14298" s="19">
        <v>60</v>
      </c>
      <c r="E14298">
        <v>429.15</v>
      </c>
      <c r="F14298" s="21">
        <f t="shared" si="2014"/>
        <v>44585</v>
      </c>
      <c r="G14298" s="28">
        <v>45252</v>
      </c>
      <c r="H14298" s="22">
        <f t="shared" ref="H14298:H14361" si="2016">G14298-F14298</f>
        <v>667</v>
      </c>
      <c r="I14298" s="23">
        <f t="shared" ref="I14298:I14361" si="2017">E14298*H14298</f>
        <v>286243.05</v>
      </c>
      <c r="J14298" s="23">
        <f t="shared" si="2015"/>
        <v>718</v>
      </c>
      <c r="K14298" s="24">
        <f t="shared" ref="K14298:K14361" si="2018">E14298-J14298</f>
        <v>-288.85000000000002</v>
      </c>
      <c r="L14298" s="23">
        <f t="shared" ref="L14298:L14361" si="2019">G14298-B14298</f>
        <v>730</v>
      </c>
      <c r="M14298" s="23">
        <f t="shared" ref="M14298:M14361" si="2020">G14298-C14298</f>
        <v>728</v>
      </c>
      <c r="N14298" s="23">
        <f t="shared" ref="N14298:N14361" si="2021">E14298*L14298</f>
        <v>313279.5</v>
      </c>
      <c r="O14298" s="25">
        <f t="shared" ref="O14298:O14361" si="2022">E14298*M14298</f>
        <v>312421.2</v>
      </c>
      <c r="P14298" t="s">
        <v>23</v>
      </c>
      <c r="Q14298" t="s">
        <v>1985</v>
      </c>
      <c r="R14298" t="s">
        <v>2345</v>
      </c>
      <c r="S14298">
        <v>8037</v>
      </c>
      <c r="T14298" s="28">
        <v>45252</v>
      </c>
      <c r="U14298">
        <v>429.15</v>
      </c>
    </row>
    <row r="14299" spans="1:21" x14ac:dyDescent="0.25">
      <c r="A14299" t="s">
        <v>12201</v>
      </c>
      <c r="B14299" s="28">
        <v>44524</v>
      </c>
      <c r="C14299" s="28">
        <v>44526</v>
      </c>
      <c r="D14299" s="19">
        <v>60</v>
      </c>
      <c r="E14299">
        <v>25.2</v>
      </c>
      <c r="F14299" s="21">
        <f t="shared" si="2014"/>
        <v>44587</v>
      </c>
      <c r="G14299" s="28">
        <v>45252</v>
      </c>
      <c r="H14299" s="22">
        <f t="shared" si="2016"/>
        <v>665</v>
      </c>
      <c r="I14299" s="23">
        <f t="shared" si="2017"/>
        <v>16758</v>
      </c>
      <c r="J14299" s="23">
        <f t="shared" si="2015"/>
        <v>716</v>
      </c>
      <c r="K14299" s="24">
        <f t="shared" si="2018"/>
        <v>-690.8</v>
      </c>
      <c r="L14299" s="23">
        <f t="shared" si="2019"/>
        <v>728</v>
      </c>
      <c r="M14299" s="23">
        <f t="shared" si="2020"/>
        <v>726</v>
      </c>
      <c r="N14299" s="23">
        <f t="shared" si="2021"/>
        <v>18345.599999999999</v>
      </c>
      <c r="O14299" s="25">
        <f t="shared" si="2022"/>
        <v>18295.2</v>
      </c>
      <c r="P14299" t="s">
        <v>23</v>
      </c>
      <c r="Q14299" t="s">
        <v>1985</v>
      </c>
      <c r="R14299" t="s">
        <v>2345</v>
      </c>
      <c r="S14299">
        <v>8037</v>
      </c>
      <c r="T14299" s="28">
        <v>45252</v>
      </c>
      <c r="U14299">
        <v>25.2</v>
      </c>
    </row>
    <row r="14300" spans="1:21" x14ac:dyDescent="0.25">
      <c r="A14300" t="s">
        <v>12202</v>
      </c>
      <c r="B14300" s="28">
        <v>44540</v>
      </c>
      <c r="C14300" s="28">
        <v>44545</v>
      </c>
      <c r="D14300" s="19">
        <v>60</v>
      </c>
      <c r="E14300">
        <v>188.63</v>
      </c>
      <c r="F14300" s="21">
        <f t="shared" si="2014"/>
        <v>44607</v>
      </c>
      <c r="G14300" s="28">
        <v>45252</v>
      </c>
      <c r="H14300" s="22">
        <f t="shared" si="2016"/>
        <v>645</v>
      </c>
      <c r="I14300" s="23">
        <f t="shared" si="2017"/>
        <v>121666.34999999999</v>
      </c>
      <c r="J14300" s="23">
        <f t="shared" si="2015"/>
        <v>697</v>
      </c>
      <c r="K14300" s="24">
        <f t="shared" si="2018"/>
        <v>-508.37</v>
      </c>
      <c r="L14300" s="23">
        <f t="shared" si="2019"/>
        <v>712</v>
      </c>
      <c r="M14300" s="23">
        <f t="shared" si="2020"/>
        <v>707</v>
      </c>
      <c r="N14300" s="23">
        <f t="shared" si="2021"/>
        <v>134304.56</v>
      </c>
      <c r="O14300" s="25">
        <f t="shared" si="2022"/>
        <v>133361.41</v>
      </c>
      <c r="P14300" t="s">
        <v>23</v>
      </c>
      <c r="Q14300" t="s">
        <v>1985</v>
      </c>
      <c r="R14300" t="s">
        <v>2345</v>
      </c>
      <c r="S14300">
        <v>8037</v>
      </c>
      <c r="T14300" s="28">
        <v>45252</v>
      </c>
      <c r="U14300">
        <v>188.63</v>
      </c>
    </row>
    <row r="14301" spans="1:21" x14ac:dyDescent="0.25">
      <c r="A14301" t="s">
        <v>12203</v>
      </c>
      <c r="B14301" s="28">
        <v>44663</v>
      </c>
      <c r="C14301" s="28">
        <v>44666</v>
      </c>
      <c r="D14301" s="19">
        <v>60</v>
      </c>
      <c r="E14301" s="7">
        <v>5722</v>
      </c>
      <c r="F14301" s="21">
        <f t="shared" si="2014"/>
        <v>44727</v>
      </c>
      <c r="G14301" s="28">
        <v>45252</v>
      </c>
      <c r="H14301" s="22">
        <f t="shared" si="2016"/>
        <v>525</v>
      </c>
      <c r="I14301" s="23">
        <f t="shared" si="2017"/>
        <v>3004050</v>
      </c>
      <c r="J14301" s="23">
        <f t="shared" si="2015"/>
        <v>577</v>
      </c>
      <c r="K14301" s="24">
        <f t="shared" si="2018"/>
        <v>5145</v>
      </c>
      <c r="L14301" s="23">
        <f t="shared" si="2019"/>
        <v>589</v>
      </c>
      <c r="M14301" s="23">
        <f t="shared" si="2020"/>
        <v>586</v>
      </c>
      <c r="N14301" s="23">
        <f t="shared" si="2021"/>
        <v>3370258</v>
      </c>
      <c r="O14301" s="25">
        <f t="shared" si="2022"/>
        <v>3353092</v>
      </c>
      <c r="P14301" t="s">
        <v>23</v>
      </c>
      <c r="Q14301" t="s">
        <v>1985</v>
      </c>
      <c r="R14301" t="s">
        <v>2345</v>
      </c>
      <c r="S14301">
        <v>8037</v>
      </c>
      <c r="T14301" s="28">
        <v>45252</v>
      </c>
      <c r="U14301" s="7">
        <v>5722</v>
      </c>
    </row>
    <row r="14302" spans="1:21" x14ac:dyDescent="0.25">
      <c r="A14302" t="s">
        <v>12204</v>
      </c>
      <c r="B14302" s="28">
        <v>44673</v>
      </c>
      <c r="C14302" s="28">
        <v>44677</v>
      </c>
      <c r="D14302" s="19">
        <v>60</v>
      </c>
      <c r="E14302">
        <v>126</v>
      </c>
      <c r="F14302" s="21">
        <f t="shared" si="2014"/>
        <v>44738</v>
      </c>
      <c r="G14302" s="28">
        <v>45252</v>
      </c>
      <c r="H14302" s="22">
        <f t="shared" si="2016"/>
        <v>514</v>
      </c>
      <c r="I14302" s="23">
        <f t="shared" si="2017"/>
        <v>64764</v>
      </c>
      <c r="J14302" s="23">
        <f t="shared" si="2015"/>
        <v>566</v>
      </c>
      <c r="K14302" s="24">
        <f t="shared" si="2018"/>
        <v>-440</v>
      </c>
      <c r="L14302" s="23">
        <f t="shared" si="2019"/>
        <v>579</v>
      </c>
      <c r="M14302" s="23">
        <f t="shared" si="2020"/>
        <v>575</v>
      </c>
      <c r="N14302" s="23">
        <f t="shared" si="2021"/>
        <v>72954</v>
      </c>
      <c r="O14302" s="25">
        <f t="shared" si="2022"/>
        <v>72450</v>
      </c>
      <c r="P14302" t="s">
        <v>23</v>
      </c>
      <c r="Q14302" t="s">
        <v>1985</v>
      </c>
      <c r="R14302" t="s">
        <v>2345</v>
      </c>
      <c r="S14302">
        <v>8037</v>
      </c>
      <c r="T14302" s="28">
        <v>45252</v>
      </c>
      <c r="U14302">
        <v>126</v>
      </c>
    </row>
    <row r="14303" spans="1:21" x14ac:dyDescent="0.25">
      <c r="A14303" t="s">
        <v>12205</v>
      </c>
      <c r="B14303" s="28">
        <v>44678</v>
      </c>
      <c r="C14303" s="28">
        <v>44680</v>
      </c>
      <c r="D14303" s="19">
        <v>60</v>
      </c>
      <c r="E14303" s="7">
        <v>1144.4000000000001</v>
      </c>
      <c r="F14303" s="21">
        <f t="shared" si="2014"/>
        <v>44741</v>
      </c>
      <c r="G14303" s="28">
        <v>45252</v>
      </c>
      <c r="H14303" s="22">
        <f t="shared" si="2016"/>
        <v>511</v>
      </c>
      <c r="I14303" s="23">
        <f t="shared" si="2017"/>
        <v>584788.4</v>
      </c>
      <c r="J14303" s="23">
        <f t="shared" si="2015"/>
        <v>563</v>
      </c>
      <c r="K14303" s="24">
        <f t="shared" si="2018"/>
        <v>581.40000000000009</v>
      </c>
      <c r="L14303" s="23">
        <f t="shared" si="2019"/>
        <v>574</v>
      </c>
      <c r="M14303" s="23">
        <f t="shared" si="2020"/>
        <v>572</v>
      </c>
      <c r="N14303" s="23">
        <f t="shared" si="2021"/>
        <v>656885.60000000009</v>
      </c>
      <c r="O14303" s="25">
        <f t="shared" si="2022"/>
        <v>654596.80000000005</v>
      </c>
      <c r="P14303" t="s">
        <v>23</v>
      </c>
      <c r="Q14303" t="s">
        <v>1985</v>
      </c>
      <c r="R14303" t="s">
        <v>2345</v>
      </c>
      <c r="S14303">
        <v>8037</v>
      </c>
      <c r="T14303" s="28">
        <v>45252</v>
      </c>
      <c r="U14303" s="7">
        <v>1144.4000000000001</v>
      </c>
    </row>
    <row r="14304" spans="1:21" x14ac:dyDescent="0.25">
      <c r="A14304" t="s">
        <v>12206</v>
      </c>
      <c r="B14304" s="28">
        <v>44690</v>
      </c>
      <c r="C14304" s="28">
        <v>44691</v>
      </c>
      <c r="D14304" s="19">
        <v>60</v>
      </c>
      <c r="E14304">
        <v>188.63</v>
      </c>
      <c r="F14304" s="21">
        <f t="shared" si="2014"/>
        <v>44752</v>
      </c>
      <c r="G14304" s="28">
        <v>45252</v>
      </c>
      <c r="H14304" s="22">
        <f t="shared" si="2016"/>
        <v>500</v>
      </c>
      <c r="I14304" s="23">
        <f t="shared" si="2017"/>
        <v>94315</v>
      </c>
      <c r="J14304" s="23">
        <f t="shared" si="2015"/>
        <v>552</v>
      </c>
      <c r="K14304" s="24">
        <f t="shared" si="2018"/>
        <v>-363.37</v>
      </c>
      <c r="L14304" s="23">
        <f t="shared" si="2019"/>
        <v>562</v>
      </c>
      <c r="M14304" s="23">
        <f t="shared" si="2020"/>
        <v>561</v>
      </c>
      <c r="N14304" s="23">
        <f t="shared" si="2021"/>
        <v>106010.06</v>
      </c>
      <c r="O14304" s="25">
        <f t="shared" si="2022"/>
        <v>105821.43</v>
      </c>
      <c r="P14304" t="s">
        <v>23</v>
      </c>
      <c r="Q14304" t="s">
        <v>1985</v>
      </c>
      <c r="R14304" t="s">
        <v>2345</v>
      </c>
      <c r="S14304">
        <v>8037</v>
      </c>
      <c r="T14304" s="28">
        <v>45252</v>
      </c>
      <c r="U14304">
        <v>188.63</v>
      </c>
    </row>
    <row r="14305" spans="1:21" x14ac:dyDescent="0.25">
      <c r="A14305" t="s">
        <v>12207</v>
      </c>
      <c r="B14305" s="28">
        <v>44692</v>
      </c>
      <c r="C14305" s="28">
        <v>44694</v>
      </c>
      <c r="D14305" s="19">
        <v>60</v>
      </c>
      <c r="E14305">
        <v>729.99</v>
      </c>
      <c r="F14305" s="21">
        <f t="shared" si="2014"/>
        <v>44755</v>
      </c>
      <c r="G14305" s="28">
        <v>45252</v>
      </c>
      <c r="H14305" s="22">
        <f t="shared" si="2016"/>
        <v>497</v>
      </c>
      <c r="I14305" s="23">
        <f t="shared" si="2017"/>
        <v>362805.03</v>
      </c>
      <c r="J14305" s="23">
        <f t="shared" si="2015"/>
        <v>549</v>
      </c>
      <c r="K14305" s="24">
        <f t="shared" si="2018"/>
        <v>180.99</v>
      </c>
      <c r="L14305" s="23">
        <f t="shared" si="2019"/>
        <v>560</v>
      </c>
      <c r="M14305" s="23">
        <f t="shared" si="2020"/>
        <v>558</v>
      </c>
      <c r="N14305" s="23">
        <f t="shared" si="2021"/>
        <v>408794.4</v>
      </c>
      <c r="O14305" s="25">
        <f t="shared" si="2022"/>
        <v>407334.42</v>
      </c>
      <c r="P14305" t="s">
        <v>23</v>
      </c>
      <c r="Q14305" t="s">
        <v>1985</v>
      </c>
      <c r="R14305" t="s">
        <v>2345</v>
      </c>
      <c r="S14305">
        <v>8037</v>
      </c>
      <c r="T14305" s="28">
        <v>45252</v>
      </c>
      <c r="U14305">
        <v>729.99</v>
      </c>
    </row>
    <row r="14306" spans="1:21" x14ac:dyDescent="0.25">
      <c r="A14306" t="s">
        <v>12208</v>
      </c>
      <c r="B14306" s="28">
        <v>44708</v>
      </c>
      <c r="C14306" s="28">
        <v>44712</v>
      </c>
      <c r="D14306" s="19">
        <v>60</v>
      </c>
      <c r="E14306" s="7">
        <v>4291.5</v>
      </c>
      <c r="F14306" s="21">
        <f t="shared" si="2014"/>
        <v>44773</v>
      </c>
      <c r="G14306" s="28">
        <v>45252</v>
      </c>
      <c r="H14306" s="22">
        <f t="shared" si="2016"/>
        <v>479</v>
      </c>
      <c r="I14306" s="23">
        <f t="shared" si="2017"/>
        <v>2055628.5</v>
      </c>
      <c r="J14306" s="23">
        <f t="shared" si="2015"/>
        <v>532</v>
      </c>
      <c r="K14306" s="24">
        <f t="shared" si="2018"/>
        <v>3759.5</v>
      </c>
      <c r="L14306" s="23">
        <f t="shared" si="2019"/>
        <v>544</v>
      </c>
      <c r="M14306" s="23">
        <f t="shared" si="2020"/>
        <v>540</v>
      </c>
      <c r="N14306" s="23">
        <f t="shared" si="2021"/>
        <v>2334576</v>
      </c>
      <c r="O14306" s="25">
        <f t="shared" si="2022"/>
        <v>2317410</v>
      </c>
      <c r="P14306" t="s">
        <v>23</v>
      </c>
      <c r="Q14306" t="s">
        <v>1985</v>
      </c>
      <c r="R14306" t="s">
        <v>2345</v>
      </c>
      <c r="S14306">
        <v>8037</v>
      </c>
      <c r="T14306" s="28">
        <v>45252</v>
      </c>
      <c r="U14306" s="7">
        <v>4291.5</v>
      </c>
    </row>
    <row r="14307" spans="1:21" x14ac:dyDescent="0.25">
      <c r="A14307" t="s">
        <v>12209</v>
      </c>
      <c r="B14307" s="28">
        <v>45016</v>
      </c>
      <c r="C14307" s="28">
        <v>45019</v>
      </c>
      <c r="D14307" s="19">
        <v>60</v>
      </c>
      <c r="E14307" s="7">
        <v>4658.68</v>
      </c>
      <c r="F14307" s="21">
        <f t="shared" si="2014"/>
        <v>45080</v>
      </c>
      <c r="G14307" s="28">
        <v>45215</v>
      </c>
      <c r="H14307" s="22">
        <f t="shared" si="2016"/>
        <v>135</v>
      </c>
      <c r="I14307" s="23">
        <f t="shared" si="2017"/>
        <v>628921.80000000005</v>
      </c>
      <c r="J14307" s="23">
        <f t="shared" si="2015"/>
        <v>193</v>
      </c>
      <c r="K14307" s="24">
        <f t="shared" si="2018"/>
        <v>4465.68</v>
      </c>
      <c r="L14307" s="23">
        <f t="shared" si="2019"/>
        <v>199</v>
      </c>
      <c r="M14307" s="23">
        <f t="shared" si="2020"/>
        <v>196</v>
      </c>
      <c r="N14307" s="23">
        <f t="shared" si="2021"/>
        <v>927077.32000000007</v>
      </c>
      <c r="O14307" s="25">
        <f t="shared" si="2022"/>
        <v>913101.28</v>
      </c>
      <c r="P14307" t="s">
        <v>23</v>
      </c>
      <c r="Q14307" t="s">
        <v>1985</v>
      </c>
      <c r="R14307" t="s">
        <v>2347</v>
      </c>
      <c r="S14307">
        <v>7206</v>
      </c>
      <c r="T14307" s="28">
        <v>45215</v>
      </c>
      <c r="U14307" s="7">
        <v>4658.68</v>
      </c>
    </row>
    <row r="14308" spans="1:21" x14ac:dyDescent="0.25">
      <c r="A14308" t="s">
        <v>12210</v>
      </c>
      <c r="B14308" s="28">
        <v>45044</v>
      </c>
      <c r="C14308" s="28">
        <v>45050</v>
      </c>
      <c r="D14308" s="19">
        <v>60</v>
      </c>
      <c r="E14308" s="7">
        <v>4508.3999999999996</v>
      </c>
      <c r="F14308" s="21">
        <f t="shared" si="2014"/>
        <v>45111</v>
      </c>
      <c r="G14308" s="28">
        <v>45215</v>
      </c>
      <c r="H14308" s="22">
        <f t="shared" si="2016"/>
        <v>104</v>
      </c>
      <c r="I14308" s="23">
        <f t="shared" si="2017"/>
        <v>468873.6</v>
      </c>
      <c r="J14308" s="23">
        <f t="shared" si="2015"/>
        <v>162</v>
      </c>
      <c r="K14308" s="24">
        <f t="shared" si="2018"/>
        <v>4346.3999999999996</v>
      </c>
      <c r="L14308" s="23">
        <f t="shared" si="2019"/>
        <v>171</v>
      </c>
      <c r="M14308" s="23">
        <f t="shared" si="2020"/>
        <v>165</v>
      </c>
      <c r="N14308" s="23">
        <f t="shared" si="2021"/>
        <v>770936.39999999991</v>
      </c>
      <c r="O14308" s="25">
        <f t="shared" si="2022"/>
        <v>743885.99999999988</v>
      </c>
      <c r="P14308" t="s">
        <v>23</v>
      </c>
      <c r="Q14308" t="s">
        <v>1985</v>
      </c>
      <c r="R14308" t="s">
        <v>2347</v>
      </c>
      <c r="S14308">
        <v>7206</v>
      </c>
      <c r="T14308" s="28">
        <v>45215</v>
      </c>
      <c r="U14308" s="7">
        <v>4508.3999999999996</v>
      </c>
    </row>
    <row r="14309" spans="1:21" x14ac:dyDescent="0.25">
      <c r="A14309" t="s">
        <v>12211</v>
      </c>
      <c r="B14309" s="28">
        <v>45148</v>
      </c>
      <c r="C14309" s="28">
        <v>45150</v>
      </c>
      <c r="D14309" s="19">
        <v>60</v>
      </c>
      <c r="E14309" s="7">
        <v>77541.66</v>
      </c>
      <c r="F14309" s="21">
        <f t="shared" si="2014"/>
        <v>45211</v>
      </c>
      <c r="G14309" s="28">
        <v>45275</v>
      </c>
      <c r="H14309" s="22">
        <f t="shared" si="2016"/>
        <v>64</v>
      </c>
      <c r="I14309" s="23">
        <f t="shared" si="2017"/>
        <v>4962666.24</v>
      </c>
      <c r="J14309" s="23">
        <f t="shared" si="2015"/>
        <v>123</v>
      </c>
      <c r="K14309" s="24">
        <f t="shared" si="2018"/>
        <v>77418.66</v>
      </c>
      <c r="L14309" s="23">
        <f t="shared" si="2019"/>
        <v>127</v>
      </c>
      <c r="M14309" s="23">
        <f t="shared" si="2020"/>
        <v>125</v>
      </c>
      <c r="N14309" s="23">
        <f t="shared" si="2021"/>
        <v>9847790.8200000003</v>
      </c>
      <c r="O14309" s="25">
        <f t="shared" si="2022"/>
        <v>9692707.5</v>
      </c>
      <c r="P14309" t="s">
        <v>23</v>
      </c>
      <c r="Q14309" t="s">
        <v>1985</v>
      </c>
      <c r="R14309" t="s">
        <v>2353</v>
      </c>
      <c r="S14309">
        <v>8844</v>
      </c>
      <c r="T14309" s="28">
        <v>45275</v>
      </c>
      <c r="U14309" s="7">
        <v>77541.66</v>
      </c>
    </row>
    <row r="14310" spans="1:21" x14ac:dyDescent="0.25">
      <c r="A14310" t="s">
        <v>12212</v>
      </c>
      <c r="B14310" s="28">
        <v>45168</v>
      </c>
      <c r="C14310" s="28">
        <v>45178</v>
      </c>
      <c r="D14310" s="19">
        <v>60</v>
      </c>
      <c r="E14310">
        <v>48.77</v>
      </c>
      <c r="F14310" s="21">
        <f t="shared" si="2014"/>
        <v>45239</v>
      </c>
      <c r="G14310" s="28">
        <v>45204</v>
      </c>
      <c r="H14310" s="22">
        <f t="shared" si="2016"/>
        <v>-35</v>
      </c>
      <c r="I14310" s="23">
        <f t="shared" si="2017"/>
        <v>-1706.95</v>
      </c>
      <c r="J14310" s="23">
        <f t="shared" si="2015"/>
        <v>26</v>
      </c>
      <c r="K14310" s="24">
        <f t="shared" si="2018"/>
        <v>22.770000000000003</v>
      </c>
      <c r="L14310" s="23">
        <f t="shared" si="2019"/>
        <v>36</v>
      </c>
      <c r="M14310" s="23">
        <f t="shared" si="2020"/>
        <v>26</v>
      </c>
      <c r="N14310" s="23">
        <f t="shared" si="2021"/>
        <v>1755.72</v>
      </c>
      <c r="O14310" s="25">
        <f t="shared" si="2022"/>
        <v>1268.02</v>
      </c>
      <c r="P14310" t="s">
        <v>23</v>
      </c>
      <c r="Q14310" t="s">
        <v>1985</v>
      </c>
      <c r="R14310" t="s">
        <v>9946</v>
      </c>
      <c r="S14310">
        <v>7074</v>
      </c>
      <c r="T14310" s="28">
        <v>45204</v>
      </c>
      <c r="U14310">
        <v>48.77</v>
      </c>
    </row>
    <row r="14311" spans="1:21" x14ac:dyDescent="0.25">
      <c r="A14311" t="s">
        <v>12213</v>
      </c>
      <c r="B14311" s="28">
        <v>44960</v>
      </c>
      <c r="C14311" s="28">
        <v>44960</v>
      </c>
      <c r="D14311" s="19">
        <v>60</v>
      </c>
      <c r="E14311">
        <v>407</v>
      </c>
      <c r="F14311" s="21">
        <f t="shared" si="2014"/>
        <v>45019</v>
      </c>
      <c r="G14311" s="28">
        <v>45229</v>
      </c>
      <c r="H14311" s="22">
        <f t="shared" si="2016"/>
        <v>210</v>
      </c>
      <c r="I14311" s="23">
        <f t="shared" si="2017"/>
        <v>85470</v>
      </c>
      <c r="J14311" s="23">
        <f t="shared" si="2015"/>
        <v>267</v>
      </c>
      <c r="K14311" s="24">
        <f t="shared" si="2018"/>
        <v>140</v>
      </c>
      <c r="L14311" s="23">
        <f t="shared" si="2019"/>
        <v>269</v>
      </c>
      <c r="M14311" s="23">
        <f t="shared" si="2020"/>
        <v>269</v>
      </c>
      <c r="N14311" s="23">
        <f t="shared" si="2021"/>
        <v>109483</v>
      </c>
      <c r="O14311" s="25">
        <f t="shared" si="2022"/>
        <v>109483</v>
      </c>
      <c r="P14311" t="s">
        <v>23</v>
      </c>
      <c r="Q14311" t="s">
        <v>1985</v>
      </c>
      <c r="R14311" t="s">
        <v>12214</v>
      </c>
      <c r="S14311">
        <v>7357</v>
      </c>
      <c r="T14311" s="28">
        <v>45229</v>
      </c>
      <c r="U14311">
        <v>407</v>
      </c>
    </row>
    <row r="14312" spans="1:21" x14ac:dyDescent="0.25">
      <c r="A14312" t="s">
        <v>12215</v>
      </c>
      <c r="B14312" s="28">
        <v>45096</v>
      </c>
      <c r="C14312" s="28">
        <v>45105</v>
      </c>
      <c r="D14312" s="19">
        <v>60</v>
      </c>
      <c r="E14312">
        <v>426.72</v>
      </c>
      <c r="F14312" s="21">
        <f t="shared" si="2014"/>
        <v>45166</v>
      </c>
      <c r="G14312" s="28">
        <v>45204</v>
      </c>
      <c r="H14312" s="22">
        <f t="shared" si="2016"/>
        <v>38</v>
      </c>
      <c r="I14312" s="23">
        <f t="shared" si="2017"/>
        <v>16215.36</v>
      </c>
      <c r="J14312" s="23">
        <f t="shared" si="2015"/>
        <v>97</v>
      </c>
      <c r="K14312" s="24">
        <f t="shared" si="2018"/>
        <v>329.72</v>
      </c>
      <c r="L14312" s="23">
        <f t="shared" si="2019"/>
        <v>108</v>
      </c>
      <c r="M14312" s="23">
        <f t="shared" si="2020"/>
        <v>99</v>
      </c>
      <c r="N14312" s="23">
        <f t="shared" si="2021"/>
        <v>46085.760000000002</v>
      </c>
      <c r="O14312" s="25">
        <f t="shared" si="2022"/>
        <v>42245.280000000006</v>
      </c>
      <c r="P14312" t="s">
        <v>23</v>
      </c>
      <c r="Q14312" t="s">
        <v>1985</v>
      </c>
      <c r="R14312" t="s">
        <v>3981</v>
      </c>
      <c r="S14312">
        <v>7070</v>
      </c>
      <c r="T14312" s="28">
        <v>45204</v>
      </c>
      <c r="U14312">
        <v>426.72</v>
      </c>
    </row>
    <row r="14313" spans="1:21" x14ac:dyDescent="0.25">
      <c r="A14313" t="s">
        <v>12216</v>
      </c>
      <c r="B14313" s="28">
        <v>45143</v>
      </c>
      <c r="C14313" s="28">
        <v>45143</v>
      </c>
      <c r="D14313" s="19">
        <v>60</v>
      </c>
      <c r="E14313">
        <v>293.39999999999998</v>
      </c>
      <c r="F14313" s="21">
        <f t="shared" si="2014"/>
        <v>45204</v>
      </c>
      <c r="G14313" s="28">
        <v>45204</v>
      </c>
      <c r="H14313" s="22">
        <f t="shared" si="2016"/>
        <v>0</v>
      </c>
      <c r="I14313" s="23">
        <f t="shared" si="2017"/>
        <v>0</v>
      </c>
      <c r="J14313" s="23">
        <f t="shared" si="2015"/>
        <v>60</v>
      </c>
      <c r="K14313" s="24">
        <f t="shared" si="2018"/>
        <v>233.39999999999998</v>
      </c>
      <c r="L14313" s="23">
        <f t="shared" si="2019"/>
        <v>61</v>
      </c>
      <c r="M14313" s="23">
        <f t="shared" si="2020"/>
        <v>61</v>
      </c>
      <c r="N14313" s="23">
        <f t="shared" si="2021"/>
        <v>17897.399999999998</v>
      </c>
      <c r="O14313" s="25">
        <f t="shared" si="2022"/>
        <v>17897.399999999998</v>
      </c>
      <c r="P14313" t="s">
        <v>23</v>
      </c>
      <c r="Q14313" t="s">
        <v>1985</v>
      </c>
      <c r="R14313" t="s">
        <v>3981</v>
      </c>
      <c r="S14313">
        <v>7073</v>
      </c>
      <c r="T14313" s="28">
        <v>45204</v>
      </c>
      <c r="U14313">
        <v>293.39999999999998</v>
      </c>
    </row>
    <row r="14314" spans="1:21" x14ac:dyDescent="0.25">
      <c r="A14314" t="s">
        <v>12217</v>
      </c>
      <c r="B14314" s="28">
        <v>45181</v>
      </c>
      <c r="C14314" s="28">
        <v>45182</v>
      </c>
      <c r="D14314" s="19">
        <v>60</v>
      </c>
      <c r="E14314">
        <v>275.39999999999998</v>
      </c>
      <c r="F14314" s="21">
        <f t="shared" si="2014"/>
        <v>45243</v>
      </c>
      <c r="G14314" s="28">
        <v>45204</v>
      </c>
      <c r="H14314" s="22">
        <f t="shared" si="2016"/>
        <v>-39</v>
      </c>
      <c r="I14314" s="23">
        <f t="shared" si="2017"/>
        <v>-10740.599999999999</v>
      </c>
      <c r="J14314" s="23">
        <f t="shared" si="2015"/>
        <v>22</v>
      </c>
      <c r="K14314" s="24">
        <f t="shared" si="2018"/>
        <v>253.39999999999998</v>
      </c>
      <c r="L14314" s="23">
        <f t="shared" si="2019"/>
        <v>23</v>
      </c>
      <c r="M14314" s="23">
        <f t="shared" si="2020"/>
        <v>22</v>
      </c>
      <c r="N14314" s="23">
        <f t="shared" si="2021"/>
        <v>6334.2</v>
      </c>
      <c r="O14314" s="25">
        <f t="shared" si="2022"/>
        <v>6058.7999999999993</v>
      </c>
      <c r="P14314" t="s">
        <v>23</v>
      </c>
      <c r="Q14314" t="s">
        <v>1985</v>
      </c>
      <c r="R14314" t="s">
        <v>3981</v>
      </c>
      <c r="S14314">
        <v>7075</v>
      </c>
      <c r="T14314" s="28">
        <v>45204</v>
      </c>
      <c r="U14314">
        <v>275.39999999999998</v>
      </c>
    </row>
    <row r="14315" spans="1:21" x14ac:dyDescent="0.25">
      <c r="A14315" t="s">
        <v>11131</v>
      </c>
      <c r="B14315" s="28">
        <v>45134</v>
      </c>
      <c r="C14315" s="28">
        <v>45135</v>
      </c>
      <c r="D14315" s="19">
        <v>60</v>
      </c>
      <c r="E14315" s="7">
        <v>47477.599999999999</v>
      </c>
      <c r="F14315" s="21">
        <f t="shared" si="2014"/>
        <v>45197</v>
      </c>
      <c r="G14315" s="28">
        <v>45258</v>
      </c>
      <c r="H14315" s="22">
        <f t="shared" si="2016"/>
        <v>61</v>
      </c>
      <c r="I14315" s="23">
        <f t="shared" si="2017"/>
        <v>2896133.6</v>
      </c>
      <c r="J14315" s="23">
        <f t="shared" si="2015"/>
        <v>120</v>
      </c>
      <c r="K14315" s="24">
        <f t="shared" si="2018"/>
        <v>47357.599999999999</v>
      </c>
      <c r="L14315" s="23">
        <f t="shared" si="2019"/>
        <v>124</v>
      </c>
      <c r="M14315" s="23">
        <f t="shared" si="2020"/>
        <v>123</v>
      </c>
      <c r="N14315" s="23">
        <f t="shared" si="2021"/>
        <v>5887222.3999999994</v>
      </c>
      <c r="O14315" s="25">
        <f t="shared" si="2022"/>
        <v>5839744.7999999998</v>
      </c>
      <c r="P14315" t="s">
        <v>23</v>
      </c>
      <c r="Q14315" t="s">
        <v>1985</v>
      </c>
      <c r="R14315" t="s">
        <v>2354</v>
      </c>
      <c r="S14315">
        <v>8412</v>
      </c>
      <c r="T14315" s="28">
        <v>45258</v>
      </c>
      <c r="U14315" s="7">
        <v>47477.599999999999</v>
      </c>
    </row>
    <row r="14316" spans="1:21" x14ac:dyDescent="0.25">
      <c r="A14316" t="s">
        <v>12218</v>
      </c>
      <c r="B14316" s="28">
        <v>45229</v>
      </c>
      <c r="C14316" s="28">
        <v>45230</v>
      </c>
      <c r="D14316" s="19">
        <v>60</v>
      </c>
      <c r="E14316" s="7">
        <v>47477.599999999999</v>
      </c>
      <c r="F14316" s="21">
        <f t="shared" si="2014"/>
        <v>45291</v>
      </c>
      <c r="G14316" s="28">
        <v>45275</v>
      </c>
      <c r="H14316" s="22">
        <f t="shared" si="2016"/>
        <v>-16</v>
      </c>
      <c r="I14316" s="23">
        <f t="shared" si="2017"/>
        <v>-759641.59999999998</v>
      </c>
      <c r="J14316" s="23">
        <f t="shared" si="2015"/>
        <v>45</v>
      </c>
      <c r="K14316" s="24">
        <f t="shared" si="2018"/>
        <v>47432.6</v>
      </c>
      <c r="L14316" s="23">
        <f t="shared" si="2019"/>
        <v>46</v>
      </c>
      <c r="M14316" s="23">
        <f t="shared" si="2020"/>
        <v>45</v>
      </c>
      <c r="N14316" s="23">
        <f t="shared" si="2021"/>
        <v>2183969.6</v>
      </c>
      <c r="O14316" s="25">
        <f t="shared" si="2022"/>
        <v>2136492</v>
      </c>
      <c r="P14316" t="s">
        <v>23</v>
      </c>
      <c r="Q14316" t="s">
        <v>1985</v>
      </c>
      <c r="R14316" t="s">
        <v>2354</v>
      </c>
      <c r="S14316">
        <v>8838</v>
      </c>
      <c r="T14316" s="28">
        <v>45275</v>
      </c>
      <c r="U14316" s="7">
        <v>47477.599999999999</v>
      </c>
    </row>
    <row r="14317" spans="1:21" x14ac:dyDescent="0.25">
      <c r="A14317" t="s">
        <v>12219</v>
      </c>
      <c r="B14317" s="28">
        <v>45282</v>
      </c>
      <c r="C14317" s="28">
        <v>45282</v>
      </c>
      <c r="D14317" s="19">
        <v>60</v>
      </c>
      <c r="E14317" s="7">
        <v>139960</v>
      </c>
      <c r="F14317" s="21">
        <f t="shared" si="2014"/>
        <v>45344</v>
      </c>
      <c r="G14317" s="28">
        <v>45287</v>
      </c>
      <c r="H14317" s="22">
        <f t="shared" si="2016"/>
        <v>-57</v>
      </c>
      <c r="I14317" s="23">
        <f t="shared" si="2017"/>
        <v>-7977720</v>
      </c>
      <c r="J14317" s="23">
        <f t="shared" si="2015"/>
        <v>5</v>
      </c>
      <c r="K14317" s="24">
        <f t="shared" si="2018"/>
        <v>139955</v>
      </c>
      <c r="L14317" s="23">
        <f t="shared" si="2019"/>
        <v>5</v>
      </c>
      <c r="M14317" s="23">
        <f t="shared" si="2020"/>
        <v>5</v>
      </c>
      <c r="N14317" s="23">
        <f t="shared" si="2021"/>
        <v>699800</v>
      </c>
      <c r="O14317" s="25">
        <f t="shared" si="2022"/>
        <v>699800</v>
      </c>
      <c r="P14317" t="s">
        <v>23</v>
      </c>
      <c r="Q14317" t="s">
        <v>1985</v>
      </c>
      <c r="R14317" t="s">
        <v>12220</v>
      </c>
      <c r="S14317">
        <v>9422</v>
      </c>
      <c r="T14317" s="28">
        <v>45287</v>
      </c>
      <c r="U14317" s="7">
        <v>139960</v>
      </c>
    </row>
    <row r="14318" spans="1:21" x14ac:dyDescent="0.25">
      <c r="A14318" t="s">
        <v>1035</v>
      </c>
      <c r="B14318" s="28">
        <v>45216</v>
      </c>
      <c r="C14318" s="28">
        <v>45216</v>
      </c>
      <c r="D14318" s="19">
        <v>60</v>
      </c>
      <c r="E14318" s="7">
        <v>4560</v>
      </c>
      <c r="F14318" s="21">
        <f t="shared" si="2014"/>
        <v>45277</v>
      </c>
      <c r="G14318" s="28">
        <v>45224</v>
      </c>
      <c r="H14318" s="22">
        <f t="shared" si="2016"/>
        <v>-53</v>
      </c>
      <c r="I14318" s="23">
        <f t="shared" si="2017"/>
        <v>-241680</v>
      </c>
      <c r="J14318" s="23">
        <f t="shared" si="2015"/>
        <v>8</v>
      </c>
      <c r="K14318" s="24">
        <f t="shared" si="2018"/>
        <v>4552</v>
      </c>
      <c r="L14318" s="23">
        <f t="shared" si="2019"/>
        <v>8</v>
      </c>
      <c r="M14318" s="23">
        <f t="shared" si="2020"/>
        <v>8</v>
      </c>
      <c r="N14318" s="23">
        <f t="shared" si="2021"/>
        <v>36480</v>
      </c>
      <c r="O14318" s="25">
        <f t="shared" si="2022"/>
        <v>36480</v>
      </c>
      <c r="P14318" t="s">
        <v>23</v>
      </c>
      <c r="Q14318" t="s">
        <v>1985</v>
      </c>
      <c r="R14318" t="s">
        <v>3988</v>
      </c>
      <c r="S14318">
        <v>7327</v>
      </c>
      <c r="T14318" s="28">
        <v>45224</v>
      </c>
      <c r="U14318" s="7">
        <v>4560</v>
      </c>
    </row>
    <row r="14319" spans="1:21" x14ac:dyDescent="0.25">
      <c r="A14319" t="s">
        <v>1672</v>
      </c>
      <c r="B14319" s="28">
        <v>45216</v>
      </c>
      <c r="C14319" s="28">
        <v>45220</v>
      </c>
      <c r="D14319" s="19">
        <v>60</v>
      </c>
      <c r="E14319" s="7">
        <v>3960</v>
      </c>
      <c r="F14319" s="21">
        <f t="shared" si="2014"/>
        <v>45281</v>
      </c>
      <c r="G14319" s="28">
        <v>45232</v>
      </c>
      <c r="H14319" s="22">
        <f t="shared" si="2016"/>
        <v>-49</v>
      </c>
      <c r="I14319" s="23">
        <f t="shared" si="2017"/>
        <v>-194040</v>
      </c>
      <c r="J14319" s="23">
        <f t="shared" si="2015"/>
        <v>11</v>
      </c>
      <c r="K14319" s="24">
        <f t="shared" si="2018"/>
        <v>3949</v>
      </c>
      <c r="L14319" s="23">
        <f t="shared" si="2019"/>
        <v>16</v>
      </c>
      <c r="M14319" s="23">
        <f t="shared" si="2020"/>
        <v>12</v>
      </c>
      <c r="N14319" s="23">
        <f t="shared" si="2021"/>
        <v>63360</v>
      </c>
      <c r="O14319" s="25">
        <f t="shared" si="2022"/>
        <v>47520</v>
      </c>
      <c r="P14319" t="s">
        <v>23</v>
      </c>
      <c r="Q14319" t="s">
        <v>1985</v>
      </c>
      <c r="R14319" t="s">
        <v>3988</v>
      </c>
      <c r="S14319">
        <v>7494</v>
      </c>
      <c r="T14319" s="28">
        <v>45232</v>
      </c>
      <c r="U14319" s="7">
        <v>3960</v>
      </c>
    </row>
    <row r="14320" spans="1:21" x14ac:dyDescent="0.25">
      <c r="A14320" t="s">
        <v>422</v>
      </c>
      <c r="B14320" s="28">
        <v>45216</v>
      </c>
      <c r="C14320" s="28">
        <v>45216</v>
      </c>
      <c r="D14320" s="19">
        <v>60</v>
      </c>
      <c r="E14320" s="7">
        <v>2220</v>
      </c>
      <c r="F14320" s="21">
        <f t="shared" si="2014"/>
        <v>45277</v>
      </c>
      <c r="G14320" s="28">
        <v>45224</v>
      </c>
      <c r="H14320" s="22">
        <f t="shared" si="2016"/>
        <v>-53</v>
      </c>
      <c r="I14320" s="23">
        <f t="shared" si="2017"/>
        <v>-117660</v>
      </c>
      <c r="J14320" s="23">
        <f t="shared" si="2015"/>
        <v>8</v>
      </c>
      <c r="K14320" s="24">
        <f t="shared" si="2018"/>
        <v>2212</v>
      </c>
      <c r="L14320" s="23">
        <f t="shared" si="2019"/>
        <v>8</v>
      </c>
      <c r="M14320" s="23">
        <f t="shared" si="2020"/>
        <v>8</v>
      </c>
      <c r="N14320" s="23">
        <f t="shared" si="2021"/>
        <v>17760</v>
      </c>
      <c r="O14320" s="25">
        <f t="shared" si="2022"/>
        <v>17760</v>
      </c>
      <c r="P14320" t="s">
        <v>23</v>
      </c>
      <c r="Q14320" t="s">
        <v>1985</v>
      </c>
      <c r="R14320" t="s">
        <v>3988</v>
      </c>
      <c r="S14320">
        <v>7328</v>
      </c>
      <c r="T14320" s="28">
        <v>45224</v>
      </c>
      <c r="U14320" s="7">
        <v>2220</v>
      </c>
    </row>
    <row r="14321" spans="1:21" x14ac:dyDescent="0.25">
      <c r="A14321" t="s">
        <v>423</v>
      </c>
      <c r="B14321" s="28">
        <v>45216</v>
      </c>
      <c r="C14321" s="28">
        <v>45220</v>
      </c>
      <c r="D14321" s="19">
        <v>60</v>
      </c>
      <c r="E14321" s="7">
        <v>3660</v>
      </c>
      <c r="F14321" s="21">
        <f t="shared" si="2014"/>
        <v>45281</v>
      </c>
      <c r="G14321" s="28">
        <v>45232</v>
      </c>
      <c r="H14321" s="22">
        <f t="shared" si="2016"/>
        <v>-49</v>
      </c>
      <c r="I14321" s="23">
        <f t="shared" si="2017"/>
        <v>-179340</v>
      </c>
      <c r="J14321" s="23">
        <f t="shared" si="2015"/>
        <v>11</v>
      </c>
      <c r="K14321" s="24">
        <f t="shared" si="2018"/>
        <v>3649</v>
      </c>
      <c r="L14321" s="23">
        <f t="shared" si="2019"/>
        <v>16</v>
      </c>
      <c r="M14321" s="23">
        <f t="shared" si="2020"/>
        <v>12</v>
      </c>
      <c r="N14321" s="23">
        <f t="shared" si="2021"/>
        <v>58560</v>
      </c>
      <c r="O14321" s="25">
        <f t="shared" si="2022"/>
        <v>43920</v>
      </c>
      <c r="P14321" t="s">
        <v>23</v>
      </c>
      <c r="Q14321" t="s">
        <v>1985</v>
      </c>
      <c r="R14321" t="s">
        <v>3988</v>
      </c>
      <c r="S14321">
        <v>7495</v>
      </c>
      <c r="T14321" s="28">
        <v>45232</v>
      </c>
      <c r="U14321" s="7">
        <v>3660</v>
      </c>
    </row>
    <row r="14322" spans="1:21" x14ac:dyDescent="0.25">
      <c r="A14322" t="s">
        <v>1034</v>
      </c>
      <c r="B14322" s="28">
        <v>45272</v>
      </c>
      <c r="C14322" s="28">
        <v>45273</v>
      </c>
      <c r="D14322" s="19">
        <v>60</v>
      </c>
      <c r="E14322" s="7">
        <v>4335</v>
      </c>
      <c r="F14322" s="21">
        <f t="shared" si="2014"/>
        <v>45335</v>
      </c>
      <c r="G14322" s="28">
        <v>45281</v>
      </c>
      <c r="H14322" s="22">
        <f t="shared" si="2016"/>
        <v>-54</v>
      </c>
      <c r="I14322" s="23">
        <f t="shared" si="2017"/>
        <v>-234090</v>
      </c>
      <c r="J14322" s="23">
        <f t="shared" si="2015"/>
        <v>8</v>
      </c>
      <c r="K14322" s="24">
        <f t="shared" si="2018"/>
        <v>4327</v>
      </c>
      <c r="L14322" s="23">
        <f t="shared" si="2019"/>
        <v>9</v>
      </c>
      <c r="M14322" s="23">
        <f t="shared" si="2020"/>
        <v>8</v>
      </c>
      <c r="N14322" s="23">
        <f t="shared" si="2021"/>
        <v>39015</v>
      </c>
      <c r="O14322" s="25">
        <f t="shared" si="2022"/>
        <v>34680</v>
      </c>
      <c r="P14322" t="s">
        <v>23</v>
      </c>
      <c r="Q14322" t="s">
        <v>1985</v>
      </c>
      <c r="R14322" t="s">
        <v>3988</v>
      </c>
      <c r="S14322">
        <v>9308</v>
      </c>
      <c r="T14322" s="28">
        <v>45281</v>
      </c>
      <c r="U14322" s="7">
        <v>4335</v>
      </c>
    </row>
    <row r="14323" spans="1:21" x14ac:dyDescent="0.25">
      <c r="A14323" t="s">
        <v>1694</v>
      </c>
      <c r="B14323" s="28">
        <v>45272</v>
      </c>
      <c r="C14323" s="28">
        <v>45273</v>
      </c>
      <c r="D14323" s="19">
        <v>60</v>
      </c>
      <c r="E14323" s="7">
        <v>3690</v>
      </c>
      <c r="F14323" s="21">
        <f t="shared" si="2014"/>
        <v>45335</v>
      </c>
      <c r="G14323" s="28">
        <v>45281</v>
      </c>
      <c r="H14323" s="22">
        <f t="shared" si="2016"/>
        <v>-54</v>
      </c>
      <c r="I14323" s="23">
        <f t="shared" si="2017"/>
        <v>-199260</v>
      </c>
      <c r="J14323" s="23">
        <f t="shared" si="2015"/>
        <v>8</v>
      </c>
      <c r="K14323" s="24">
        <f t="shared" si="2018"/>
        <v>3682</v>
      </c>
      <c r="L14323" s="23">
        <f t="shared" si="2019"/>
        <v>9</v>
      </c>
      <c r="M14323" s="23">
        <f t="shared" si="2020"/>
        <v>8</v>
      </c>
      <c r="N14323" s="23">
        <f t="shared" si="2021"/>
        <v>33210</v>
      </c>
      <c r="O14323" s="25">
        <f t="shared" si="2022"/>
        <v>29520</v>
      </c>
      <c r="P14323" t="s">
        <v>23</v>
      </c>
      <c r="Q14323" t="s">
        <v>1985</v>
      </c>
      <c r="R14323" t="s">
        <v>3988</v>
      </c>
      <c r="S14323">
        <v>9310</v>
      </c>
      <c r="T14323" s="28">
        <v>45281</v>
      </c>
      <c r="U14323" s="7">
        <v>3690</v>
      </c>
    </row>
    <row r="14324" spans="1:21" x14ac:dyDescent="0.25">
      <c r="A14324" t="s">
        <v>824</v>
      </c>
      <c r="B14324" s="28">
        <v>45202</v>
      </c>
      <c r="C14324" s="28">
        <v>45204</v>
      </c>
      <c r="D14324" s="19">
        <v>60</v>
      </c>
      <c r="E14324" s="7">
        <v>1873.2</v>
      </c>
      <c r="F14324" s="21">
        <f t="shared" si="2014"/>
        <v>45265</v>
      </c>
      <c r="G14324" s="28">
        <v>45210</v>
      </c>
      <c r="H14324" s="22">
        <f t="shared" si="2016"/>
        <v>-55</v>
      </c>
      <c r="I14324" s="23">
        <f t="shared" si="2017"/>
        <v>-103026</v>
      </c>
      <c r="J14324" s="23">
        <f t="shared" si="2015"/>
        <v>6</v>
      </c>
      <c r="K14324" s="24">
        <f t="shared" si="2018"/>
        <v>1867.2</v>
      </c>
      <c r="L14324" s="23">
        <f t="shared" si="2019"/>
        <v>8</v>
      </c>
      <c r="M14324" s="23">
        <f t="shared" si="2020"/>
        <v>6</v>
      </c>
      <c r="N14324" s="23">
        <f t="shared" si="2021"/>
        <v>14985.6</v>
      </c>
      <c r="O14324" s="25">
        <f t="shared" si="2022"/>
        <v>11239.2</v>
      </c>
      <c r="P14324" t="s">
        <v>23</v>
      </c>
      <c r="Q14324" t="s">
        <v>1985</v>
      </c>
      <c r="R14324" t="s">
        <v>2355</v>
      </c>
      <c r="S14324">
        <v>7166</v>
      </c>
      <c r="T14324" s="28">
        <v>45210</v>
      </c>
      <c r="U14324" s="7">
        <v>1873.2</v>
      </c>
    </row>
    <row r="14325" spans="1:21" x14ac:dyDescent="0.25">
      <c r="A14325" t="s">
        <v>1442</v>
      </c>
      <c r="B14325" s="28">
        <v>45121</v>
      </c>
      <c r="C14325" s="28">
        <v>45121</v>
      </c>
      <c r="D14325" s="19">
        <v>60</v>
      </c>
      <c r="E14325">
        <v>240</v>
      </c>
      <c r="F14325" s="21">
        <f t="shared" si="2014"/>
        <v>45183</v>
      </c>
      <c r="G14325" s="28">
        <v>45204</v>
      </c>
      <c r="H14325" s="22">
        <f t="shared" si="2016"/>
        <v>21</v>
      </c>
      <c r="I14325" s="23">
        <f t="shared" si="2017"/>
        <v>5040</v>
      </c>
      <c r="J14325" s="23">
        <f t="shared" si="2015"/>
        <v>81</v>
      </c>
      <c r="K14325" s="24">
        <f t="shared" si="2018"/>
        <v>159</v>
      </c>
      <c r="L14325" s="23">
        <f t="shared" si="2019"/>
        <v>83</v>
      </c>
      <c r="M14325" s="23">
        <f t="shared" si="2020"/>
        <v>83</v>
      </c>
      <c r="N14325" s="23">
        <f t="shared" si="2021"/>
        <v>19920</v>
      </c>
      <c r="O14325" s="25">
        <f t="shared" si="2022"/>
        <v>19920</v>
      </c>
      <c r="P14325" t="s">
        <v>23</v>
      </c>
      <c r="Q14325" t="s">
        <v>1985</v>
      </c>
      <c r="R14325" t="s">
        <v>3990</v>
      </c>
      <c r="S14325">
        <v>7074</v>
      </c>
      <c r="T14325" s="28">
        <v>45204</v>
      </c>
      <c r="U14325">
        <v>240</v>
      </c>
    </row>
    <row r="14326" spans="1:21" x14ac:dyDescent="0.25">
      <c r="A14326" t="s">
        <v>1804</v>
      </c>
      <c r="B14326" s="28">
        <v>45173</v>
      </c>
      <c r="C14326" s="28">
        <v>45173</v>
      </c>
      <c r="D14326" s="19">
        <v>60</v>
      </c>
      <c r="E14326">
        <v>360</v>
      </c>
      <c r="F14326" s="21">
        <f t="shared" si="2014"/>
        <v>45234</v>
      </c>
      <c r="G14326" s="28">
        <v>45204</v>
      </c>
      <c r="H14326" s="22">
        <f t="shared" si="2016"/>
        <v>-30</v>
      </c>
      <c r="I14326" s="23">
        <f t="shared" si="2017"/>
        <v>-10800</v>
      </c>
      <c r="J14326" s="23">
        <f t="shared" si="2015"/>
        <v>31</v>
      </c>
      <c r="K14326" s="24">
        <f t="shared" si="2018"/>
        <v>329</v>
      </c>
      <c r="L14326" s="23">
        <f t="shared" si="2019"/>
        <v>31</v>
      </c>
      <c r="M14326" s="23">
        <f t="shared" si="2020"/>
        <v>31</v>
      </c>
      <c r="N14326" s="23">
        <f t="shared" si="2021"/>
        <v>11160</v>
      </c>
      <c r="O14326" s="25">
        <f t="shared" si="2022"/>
        <v>11160</v>
      </c>
      <c r="P14326" t="s">
        <v>23</v>
      </c>
      <c r="Q14326" t="s">
        <v>1985</v>
      </c>
      <c r="R14326" t="s">
        <v>3990</v>
      </c>
      <c r="S14326">
        <v>7074</v>
      </c>
      <c r="T14326" s="28">
        <v>45204</v>
      </c>
      <c r="U14326">
        <v>360</v>
      </c>
    </row>
    <row r="14327" spans="1:21" x14ac:dyDescent="0.25">
      <c r="A14327" t="s">
        <v>3384</v>
      </c>
      <c r="B14327" s="28">
        <v>45203</v>
      </c>
      <c r="C14327" s="28">
        <v>45205</v>
      </c>
      <c r="D14327" s="19">
        <v>60</v>
      </c>
      <c r="E14327" s="7">
        <v>4410</v>
      </c>
      <c r="F14327" s="21">
        <f t="shared" si="2014"/>
        <v>45266</v>
      </c>
      <c r="G14327" s="28">
        <v>45218</v>
      </c>
      <c r="H14327" s="22">
        <f t="shared" si="2016"/>
        <v>-48</v>
      </c>
      <c r="I14327" s="23">
        <f t="shared" si="2017"/>
        <v>-211680</v>
      </c>
      <c r="J14327" s="23">
        <f t="shared" si="2015"/>
        <v>13</v>
      </c>
      <c r="K14327" s="24">
        <f t="shared" si="2018"/>
        <v>4397</v>
      </c>
      <c r="L14327" s="23">
        <f t="shared" si="2019"/>
        <v>15</v>
      </c>
      <c r="M14327" s="23">
        <f t="shared" si="2020"/>
        <v>13</v>
      </c>
      <c r="N14327" s="23">
        <f t="shared" si="2021"/>
        <v>66150</v>
      </c>
      <c r="O14327" s="25">
        <f t="shared" si="2022"/>
        <v>57330</v>
      </c>
      <c r="P14327" t="s">
        <v>23</v>
      </c>
      <c r="Q14327" t="s">
        <v>1985</v>
      </c>
      <c r="R14327" t="s">
        <v>2357</v>
      </c>
      <c r="S14327">
        <v>7313</v>
      </c>
      <c r="T14327" s="28">
        <v>45218</v>
      </c>
      <c r="U14327" s="7">
        <v>4410</v>
      </c>
    </row>
    <row r="14328" spans="1:21" x14ac:dyDescent="0.25">
      <c r="A14328" t="s">
        <v>3385</v>
      </c>
      <c r="B14328" s="28">
        <v>45236</v>
      </c>
      <c r="C14328" s="28">
        <v>45236</v>
      </c>
      <c r="D14328" s="19">
        <v>60</v>
      </c>
      <c r="E14328" s="7">
        <v>4800</v>
      </c>
      <c r="F14328" s="21">
        <f t="shared" si="2014"/>
        <v>45297</v>
      </c>
      <c r="G14328" s="28">
        <v>45245</v>
      </c>
      <c r="H14328" s="22">
        <f t="shared" si="2016"/>
        <v>-52</v>
      </c>
      <c r="I14328" s="23">
        <f t="shared" si="2017"/>
        <v>-249600</v>
      </c>
      <c r="J14328" s="23">
        <f t="shared" si="2015"/>
        <v>9</v>
      </c>
      <c r="K14328" s="24">
        <f t="shared" si="2018"/>
        <v>4791</v>
      </c>
      <c r="L14328" s="23">
        <f t="shared" si="2019"/>
        <v>9</v>
      </c>
      <c r="M14328" s="23">
        <f t="shared" si="2020"/>
        <v>9</v>
      </c>
      <c r="N14328" s="23">
        <f t="shared" si="2021"/>
        <v>43200</v>
      </c>
      <c r="O14328" s="25">
        <f t="shared" si="2022"/>
        <v>43200</v>
      </c>
      <c r="P14328" t="s">
        <v>23</v>
      </c>
      <c r="Q14328" t="s">
        <v>1985</v>
      </c>
      <c r="R14328" t="s">
        <v>2357</v>
      </c>
      <c r="S14328">
        <v>7949</v>
      </c>
      <c r="T14328" s="28">
        <v>45245</v>
      </c>
      <c r="U14328" s="7">
        <v>4800</v>
      </c>
    </row>
    <row r="14329" spans="1:21" x14ac:dyDescent="0.25">
      <c r="A14329" t="s">
        <v>2963</v>
      </c>
      <c r="B14329" s="28">
        <v>45267</v>
      </c>
      <c r="C14329" s="28">
        <v>45267</v>
      </c>
      <c r="D14329" s="19">
        <v>60</v>
      </c>
      <c r="E14329" s="7">
        <v>4440</v>
      </c>
      <c r="F14329" s="21">
        <f t="shared" si="2014"/>
        <v>45329</v>
      </c>
      <c r="G14329" s="28">
        <v>45279</v>
      </c>
      <c r="H14329" s="22">
        <f t="shared" si="2016"/>
        <v>-50</v>
      </c>
      <c r="I14329" s="23">
        <f t="shared" si="2017"/>
        <v>-222000</v>
      </c>
      <c r="J14329" s="23">
        <f t="shared" si="2015"/>
        <v>12</v>
      </c>
      <c r="K14329" s="24">
        <f t="shared" si="2018"/>
        <v>4428</v>
      </c>
      <c r="L14329" s="23">
        <f t="shared" si="2019"/>
        <v>12</v>
      </c>
      <c r="M14329" s="23">
        <f t="shared" si="2020"/>
        <v>12</v>
      </c>
      <c r="N14329" s="23">
        <f t="shared" si="2021"/>
        <v>53280</v>
      </c>
      <c r="O14329" s="25">
        <f t="shared" si="2022"/>
        <v>53280</v>
      </c>
      <c r="P14329" t="s">
        <v>23</v>
      </c>
      <c r="Q14329" t="s">
        <v>1985</v>
      </c>
      <c r="R14329" t="s">
        <v>2357</v>
      </c>
      <c r="S14329">
        <v>9230</v>
      </c>
      <c r="T14329" s="28">
        <v>45279</v>
      </c>
      <c r="U14329" s="7">
        <v>4440</v>
      </c>
    </row>
    <row r="14330" spans="1:21" x14ac:dyDescent="0.25">
      <c r="A14330" t="s">
        <v>3938</v>
      </c>
      <c r="B14330" s="28">
        <v>45205</v>
      </c>
      <c r="C14330" s="28">
        <v>45208</v>
      </c>
      <c r="D14330" s="19">
        <v>60</v>
      </c>
      <c r="E14330" s="7">
        <v>4410</v>
      </c>
      <c r="F14330" s="21">
        <f t="shared" si="2014"/>
        <v>45269</v>
      </c>
      <c r="G14330" s="28">
        <v>45218</v>
      </c>
      <c r="H14330" s="22">
        <f t="shared" si="2016"/>
        <v>-51</v>
      </c>
      <c r="I14330" s="23">
        <f t="shared" si="2017"/>
        <v>-224910</v>
      </c>
      <c r="J14330" s="23">
        <f t="shared" si="2015"/>
        <v>10</v>
      </c>
      <c r="K14330" s="24">
        <f t="shared" si="2018"/>
        <v>4400</v>
      </c>
      <c r="L14330" s="23">
        <f t="shared" si="2019"/>
        <v>13</v>
      </c>
      <c r="M14330" s="23">
        <f t="shared" si="2020"/>
        <v>10</v>
      </c>
      <c r="N14330" s="23">
        <f t="shared" si="2021"/>
        <v>57330</v>
      </c>
      <c r="O14330" s="25">
        <f t="shared" si="2022"/>
        <v>44100</v>
      </c>
      <c r="P14330" t="s">
        <v>23</v>
      </c>
      <c r="Q14330" t="s">
        <v>1985</v>
      </c>
      <c r="R14330" t="s">
        <v>2358</v>
      </c>
      <c r="S14330">
        <v>7314</v>
      </c>
      <c r="T14330" s="28">
        <v>45218</v>
      </c>
      <c r="U14330" s="7">
        <v>4410</v>
      </c>
    </row>
    <row r="14331" spans="1:21" x14ac:dyDescent="0.25">
      <c r="A14331" t="s">
        <v>3939</v>
      </c>
      <c r="B14331" s="28">
        <v>45236</v>
      </c>
      <c r="C14331" s="28">
        <v>45236</v>
      </c>
      <c r="D14331" s="19">
        <v>60</v>
      </c>
      <c r="E14331" s="7">
        <v>4620</v>
      </c>
      <c r="F14331" s="21">
        <f t="shared" si="2014"/>
        <v>45297</v>
      </c>
      <c r="G14331" s="28">
        <v>45245</v>
      </c>
      <c r="H14331" s="22">
        <f t="shared" si="2016"/>
        <v>-52</v>
      </c>
      <c r="I14331" s="23">
        <f t="shared" si="2017"/>
        <v>-240240</v>
      </c>
      <c r="J14331" s="23">
        <f t="shared" si="2015"/>
        <v>9</v>
      </c>
      <c r="K14331" s="24">
        <f t="shared" si="2018"/>
        <v>4611</v>
      </c>
      <c r="L14331" s="23">
        <f t="shared" si="2019"/>
        <v>9</v>
      </c>
      <c r="M14331" s="23">
        <f t="shared" si="2020"/>
        <v>9</v>
      </c>
      <c r="N14331" s="23">
        <f t="shared" si="2021"/>
        <v>41580</v>
      </c>
      <c r="O14331" s="25">
        <f t="shared" si="2022"/>
        <v>41580</v>
      </c>
      <c r="P14331" t="s">
        <v>23</v>
      </c>
      <c r="Q14331" t="s">
        <v>1985</v>
      </c>
      <c r="R14331" t="s">
        <v>2358</v>
      </c>
      <c r="S14331">
        <v>7952</v>
      </c>
      <c r="T14331" s="28">
        <v>45245</v>
      </c>
      <c r="U14331" s="7">
        <v>4620</v>
      </c>
    </row>
    <row r="14332" spans="1:21" x14ac:dyDescent="0.25">
      <c r="A14332" t="s">
        <v>3889</v>
      </c>
      <c r="B14332" s="28">
        <v>45267</v>
      </c>
      <c r="C14332" s="28">
        <v>45267</v>
      </c>
      <c r="D14332" s="19">
        <v>60</v>
      </c>
      <c r="E14332" s="7">
        <v>4650</v>
      </c>
      <c r="F14332" s="21">
        <f t="shared" si="2014"/>
        <v>45329</v>
      </c>
      <c r="G14332" s="28">
        <v>45279</v>
      </c>
      <c r="H14332" s="22">
        <f t="shared" si="2016"/>
        <v>-50</v>
      </c>
      <c r="I14332" s="23">
        <f t="shared" si="2017"/>
        <v>-232500</v>
      </c>
      <c r="J14332" s="23">
        <f t="shared" si="2015"/>
        <v>12</v>
      </c>
      <c r="K14332" s="24">
        <f t="shared" si="2018"/>
        <v>4638</v>
      </c>
      <c r="L14332" s="23">
        <f t="shared" si="2019"/>
        <v>12</v>
      </c>
      <c r="M14332" s="23">
        <f t="shared" si="2020"/>
        <v>12</v>
      </c>
      <c r="N14332" s="23">
        <f t="shared" si="2021"/>
        <v>55800</v>
      </c>
      <c r="O14332" s="25">
        <f t="shared" si="2022"/>
        <v>55800</v>
      </c>
      <c r="P14332" t="s">
        <v>23</v>
      </c>
      <c r="Q14332" t="s">
        <v>1985</v>
      </c>
      <c r="R14332" t="s">
        <v>2358</v>
      </c>
      <c r="S14332">
        <v>9228</v>
      </c>
      <c r="T14332" s="28">
        <v>45279</v>
      </c>
      <c r="U14332" s="7">
        <v>4650</v>
      </c>
    </row>
    <row r="14333" spans="1:21" x14ac:dyDescent="0.25">
      <c r="A14333" t="s">
        <v>12221</v>
      </c>
      <c r="B14333" s="28">
        <v>45037</v>
      </c>
      <c r="C14333" s="28">
        <v>45042</v>
      </c>
      <c r="D14333" s="19">
        <v>60</v>
      </c>
      <c r="E14333">
        <v>148.80000000000001</v>
      </c>
      <c r="F14333" s="21">
        <f t="shared" si="2014"/>
        <v>45103</v>
      </c>
      <c r="G14333" s="28">
        <v>45217</v>
      </c>
      <c r="H14333" s="22">
        <f t="shared" si="2016"/>
        <v>114</v>
      </c>
      <c r="I14333" s="23">
        <f t="shared" si="2017"/>
        <v>16963.2</v>
      </c>
      <c r="J14333" s="23">
        <f t="shared" si="2015"/>
        <v>172</v>
      </c>
      <c r="K14333" s="24">
        <f t="shared" si="2018"/>
        <v>-23.199999999999989</v>
      </c>
      <c r="L14333" s="23">
        <f t="shared" si="2019"/>
        <v>180</v>
      </c>
      <c r="M14333" s="23">
        <f t="shared" si="2020"/>
        <v>175</v>
      </c>
      <c r="N14333" s="23">
        <f t="shared" si="2021"/>
        <v>26784.000000000004</v>
      </c>
      <c r="O14333" s="25">
        <f t="shared" si="2022"/>
        <v>26040.000000000004</v>
      </c>
      <c r="P14333" t="s">
        <v>23</v>
      </c>
      <c r="Q14333" t="s">
        <v>1985</v>
      </c>
      <c r="R14333" t="s">
        <v>12222</v>
      </c>
      <c r="S14333">
        <v>7278</v>
      </c>
      <c r="T14333" s="28">
        <v>45217</v>
      </c>
      <c r="U14333">
        <v>148.80000000000001</v>
      </c>
    </row>
    <row r="14334" spans="1:21" x14ac:dyDescent="0.25">
      <c r="A14334" t="s">
        <v>12223</v>
      </c>
      <c r="B14334" s="28">
        <v>45058</v>
      </c>
      <c r="C14334" s="28">
        <v>45062</v>
      </c>
      <c r="D14334" s="19">
        <v>60</v>
      </c>
      <c r="E14334">
        <v>140</v>
      </c>
      <c r="F14334" s="21">
        <f t="shared" si="2014"/>
        <v>45123</v>
      </c>
      <c r="G14334" s="28">
        <v>45217</v>
      </c>
      <c r="H14334" s="22">
        <f t="shared" si="2016"/>
        <v>94</v>
      </c>
      <c r="I14334" s="23">
        <f t="shared" si="2017"/>
        <v>13160</v>
      </c>
      <c r="J14334" s="23">
        <f t="shared" si="2015"/>
        <v>152</v>
      </c>
      <c r="K14334" s="24">
        <f t="shared" si="2018"/>
        <v>-12</v>
      </c>
      <c r="L14334" s="23">
        <f t="shared" si="2019"/>
        <v>159</v>
      </c>
      <c r="M14334" s="23">
        <f t="shared" si="2020"/>
        <v>155</v>
      </c>
      <c r="N14334" s="23">
        <f t="shared" si="2021"/>
        <v>22260</v>
      </c>
      <c r="O14334" s="25">
        <f t="shared" si="2022"/>
        <v>21700</v>
      </c>
      <c r="P14334" t="s">
        <v>23</v>
      </c>
      <c r="Q14334" t="s">
        <v>1985</v>
      </c>
      <c r="R14334" t="s">
        <v>12222</v>
      </c>
      <c r="S14334">
        <v>7278</v>
      </c>
      <c r="T14334" s="28">
        <v>45217</v>
      </c>
      <c r="U14334">
        <v>140</v>
      </c>
    </row>
    <row r="14335" spans="1:21" x14ac:dyDescent="0.25">
      <c r="A14335" t="s">
        <v>3937</v>
      </c>
      <c r="B14335" s="28">
        <v>45141</v>
      </c>
      <c r="C14335" s="28">
        <v>45141</v>
      </c>
      <c r="D14335" s="19">
        <v>60</v>
      </c>
      <c r="E14335" s="7">
        <v>2000</v>
      </c>
      <c r="F14335" s="21">
        <f t="shared" si="2014"/>
        <v>45202</v>
      </c>
      <c r="G14335" s="28">
        <v>45257</v>
      </c>
      <c r="H14335" s="22">
        <f t="shared" si="2016"/>
        <v>55</v>
      </c>
      <c r="I14335" s="23">
        <f t="shared" si="2017"/>
        <v>110000</v>
      </c>
      <c r="J14335" s="23">
        <f t="shared" si="2015"/>
        <v>114</v>
      </c>
      <c r="K14335" s="24">
        <f t="shared" si="2018"/>
        <v>1886</v>
      </c>
      <c r="L14335" s="23">
        <f t="shared" si="2019"/>
        <v>116</v>
      </c>
      <c r="M14335" s="23">
        <f t="shared" si="2020"/>
        <v>116</v>
      </c>
      <c r="N14335" s="23">
        <f t="shared" si="2021"/>
        <v>232000</v>
      </c>
      <c r="O14335" s="25">
        <f t="shared" si="2022"/>
        <v>232000</v>
      </c>
      <c r="P14335" t="s">
        <v>23</v>
      </c>
      <c r="Q14335" t="s">
        <v>1985</v>
      </c>
      <c r="R14335" t="s">
        <v>4000</v>
      </c>
      <c r="S14335">
        <v>8269</v>
      </c>
      <c r="T14335" s="28">
        <v>45257</v>
      </c>
      <c r="U14335" s="7">
        <v>2000</v>
      </c>
    </row>
    <row r="14336" spans="1:21" x14ac:dyDescent="0.25">
      <c r="A14336" t="s">
        <v>1708</v>
      </c>
      <c r="B14336" s="28">
        <v>45258</v>
      </c>
      <c r="C14336" s="28">
        <v>45259</v>
      </c>
      <c r="D14336" s="19">
        <v>60</v>
      </c>
      <c r="E14336" s="7">
        <v>3100</v>
      </c>
      <c r="F14336" s="21">
        <f t="shared" si="2014"/>
        <v>45320</v>
      </c>
      <c r="G14336" s="28">
        <v>45280</v>
      </c>
      <c r="H14336" s="22">
        <f t="shared" si="2016"/>
        <v>-40</v>
      </c>
      <c r="I14336" s="23">
        <f t="shared" si="2017"/>
        <v>-124000</v>
      </c>
      <c r="J14336" s="23">
        <f t="shared" si="2015"/>
        <v>21</v>
      </c>
      <c r="K14336" s="24">
        <f t="shared" si="2018"/>
        <v>3079</v>
      </c>
      <c r="L14336" s="23">
        <f t="shared" si="2019"/>
        <v>22</v>
      </c>
      <c r="M14336" s="23">
        <f t="shared" si="2020"/>
        <v>21</v>
      </c>
      <c r="N14336" s="23">
        <f t="shared" si="2021"/>
        <v>68200</v>
      </c>
      <c r="O14336" s="25">
        <f t="shared" si="2022"/>
        <v>65100</v>
      </c>
      <c r="P14336" t="s">
        <v>23</v>
      </c>
      <c r="Q14336" t="s">
        <v>1985</v>
      </c>
      <c r="R14336" t="s">
        <v>12224</v>
      </c>
      <c r="S14336">
        <v>9241</v>
      </c>
      <c r="T14336" s="28">
        <v>45280</v>
      </c>
      <c r="U14336" s="7">
        <v>3100</v>
      </c>
    </row>
    <row r="14337" spans="1:21" x14ac:dyDescent="0.25">
      <c r="A14337" t="s">
        <v>12225</v>
      </c>
      <c r="B14337" s="28">
        <v>45122</v>
      </c>
      <c r="C14337" s="28">
        <v>45130</v>
      </c>
      <c r="D14337" s="19">
        <v>60</v>
      </c>
      <c r="E14337">
        <v>110.56</v>
      </c>
      <c r="F14337" s="21">
        <f t="shared" si="2014"/>
        <v>45192</v>
      </c>
      <c r="G14337" s="28">
        <v>45229</v>
      </c>
      <c r="H14337" s="22">
        <f t="shared" si="2016"/>
        <v>37</v>
      </c>
      <c r="I14337" s="23">
        <f t="shared" si="2017"/>
        <v>4090.7200000000003</v>
      </c>
      <c r="J14337" s="23">
        <f t="shared" si="2015"/>
        <v>97</v>
      </c>
      <c r="K14337" s="24">
        <f t="shared" si="2018"/>
        <v>13.560000000000002</v>
      </c>
      <c r="L14337" s="23">
        <f t="shared" si="2019"/>
        <v>107</v>
      </c>
      <c r="M14337" s="23">
        <f t="shared" si="2020"/>
        <v>99</v>
      </c>
      <c r="N14337" s="23">
        <f t="shared" si="2021"/>
        <v>11829.92</v>
      </c>
      <c r="O14337" s="25">
        <f t="shared" si="2022"/>
        <v>10945.44</v>
      </c>
      <c r="P14337" t="s">
        <v>23</v>
      </c>
      <c r="Q14337" t="s">
        <v>1985</v>
      </c>
      <c r="R14337" t="s">
        <v>2362</v>
      </c>
      <c r="S14337">
        <v>7352</v>
      </c>
      <c r="T14337" s="28">
        <v>45229</v>
      </c>
      <c r="U14337">
        <v>110.56</v>
      </c>
    </row>
    <row r="14338" spans="1:21" x14ac:dyDescent="0.25">
      <c r="A14338" t="s">
        <v>12226</v>
      </c>
      <c r="B14338" s="28">
        <v>45162</v>
      </c>
      <c r="C14338" s="28">
        <v>45163</v>
      </c>
      <c r="D14338" s="19">
        <v>60</v>
      </c>
      <c r="E14338">
        <v>110.66</v>
      </c>
      <c r="F14338" s="21">
        <f t="shared" si="2014"/>
        <v>45224</v>
      </c>
      <c r="G14338" s="28">
        <v>45229</v>
      </c>
      <c r="H14338" s="22">
        <f t="shared" si="2016"/>
        <v>5</v>
      </c>
      <c r="I14338" s="23">
        <f t="shared" si="2017"/>
        <v>553.29999999999995</v>
      </c>
      <c r="J14338" s="23">
        <f t="shared" si="2015"/>
        <v>65</v>
      </c>
      <c r="K14338" s="24">
        <f t="shared" si="2018"/>
        <v>45.66</v>
      </c>
      <c r="L14338" s="23">
        <f t="shared" si="2019"/>
        <v>67</v>
      </c>
      <c r="M14338" s="23">
        <f t="shared" si="2020"/>
        <v>66</v>
      </c>
      <c r="N14338" s="23">
        <f t="shared" si="2021"/>
        <v>7414.2199999999993</v>
      </c>
      <c r="O14338" s="25">
        <f t="shared" si="2022"/>
        <v>7303.5599999999995</v>
      </c>
      <c r="P14338" t="s">
        <v>23</v>
      </c>
      <c r="Q14338" t="s">
        <v>1985</v>
      </c>
      <c r="R14338" t="s">
        <v>2362</v>
      </c>
      <c r="S14338">
        <v>7352</v>
      </c>
      <c r="T14338" s="28">
        <v>45229</v>
      </c>
      <c r="U14338">
        <v>110.66</v>
      </c>
    </row>
    <row r="14339" spans="1:21" x14ac:dyDescent="0.25">
      <c r="A14339" t="s">
        <v>12227</v>
      </c>
      <c r="B14339" s="28">
        <v>45189</v>
      </c>
      <c r="C14339" s="28">
        <v>45194</v>
      </c>
      <c r="D14339" s="19">
        <v>60</v>
      </c>
      <c r="E14339">
        <v>110.56</v>
      </c>
      <c r="F14339" s="21">
        <f t="shared" si="2014"/>
        <v>45255</v>
      </c>
      <c r="G14339" s="28">
        <v>45229</v>
      </c>
      <c r="H14339" s="22">
        <f t="shared" si="2016"/>
        <v>-26</v>
      </c>
      <c r="I14339" s="23">
        <f t="shared" si="2017"/>
        <v>-2874.56</v>
      </c>
      <c r="J14339" s="23">
        <f t="shared" si="2015"/>
        <v>35</v>
      </c>
      <c r="K14339" s="24">
        <f t="shared" si="2018"/>
        <v>75.56</v>
      </c>
      <c r="L14339" s="23">
        <f t="shared" si="2019"/>
        <v>40</v>
      </c>
      <c r="M14339" s="23">
        <f t="shared" si="2020"/>
        <v>35</v>
      </c>
      <c r="N14339" s="23">
        <f t="shared" si="2021"/>
        <v>4422.3999999999996</v>
      </c>
      <c r="O14339" s="25">
        <f t="shared" si="2022"/>
        <v>3869.6</v>
      </c>
      <c r="P14339" t="s">
        <v>23</v>
      </c>
      <c r="Q14339" t="s">
        <v>1985</v>
      </c>
      <c r="R14339" t="s">
        <v>2362</v>
      </c>
      <c r="S14339">
        <v>7352</v>
      </c>
      <c r="T14339" s="28">
        <v>45229</v>
      </c>
      <c r="U14339">
        <v>110.56</v>
      </c>
    </row>
    <row r="14340" spans="1:21" x14ac:dyDescent="0.25">
      <c r="A14340" t="s">
        <v>12228</v>
      </c>
      <c r="B14340" s="28">
        <v>45224</v>
      </c>
      <c r="C14340" s="28">
        <v>45226</v>
      </c>
      <c r="D14340" s="19">
        <v>60</v>
      </c>
      <c r="E14340">
        <v>110.56</v>
      </c>
      <c r="F14340" s="21">
        <f t="shared" si="2014"/>
        <v>45287</v>
      </c>
      <c r="G14340" s="28">
        <v>45279</v>
      </c>
      <c r="H14340" s="22">
        <f t="shared" si="2016"/>
        <v>-8</v>
      </c>
      <c r="I14340" s="23">
        <f t="shared" si="2017"/>
        <v>-884.48</v>
      </c>
      <c r="J14340" s="23">
        <f t="shared" si="2015"/>
        <v>52</v>
      </c>
      <c r="K14340" s="24">
        <f t="shared" si="2018"/>
        <v>58.56</v>
      </c>
      <c r="L14340" s="23">
        <f t="shared" si="2019"/>
        <v>55</v>
      </c>
      <c r="M14340" s="23">
        <f t="shared" si="2020"/>
        <v>53</v>
      </c>
      <c r="N14340" s="23">
        <f t="shared" si="2021"/>
        <v>6080.8</v>
      </c>
      <c r="O14340" s="25">
        <f t="shared" si="2022"/>
        <v>5859.68</v>
      </c>
      <c r="P14340" t="s">
        <v>23</v>
      </c>
      <c r="Q14340" t="s">
        <v>1985</v>
      </c>
      <c r="R14340" t="s">
        <v>2362</v>
      </c>
      <c r="S14340">
        <v>9236</v>
      </c>
      <c r="T14340" s="28">
        <v>45279</v>
      </c>
      <c r="U14340">
        <v>110.56</v>
      </c>
    </row>
    <row r="14341" spans="1:21" x14ac:dyDescent="0.25">
      <c r="A14341" t="s">
        <v>12229</v>
      </c>
      <c r="B14341" s="28">
        <v>45254</v>
      </c>
      <c r="C14341" s="28">
        <v>45258</v>
      </c>
      <c r="D14341" s="19">
        <v>60</v>
      </c>
      <c r="E14341">
        <v>112.81</v>
      </c>
      <c r="F14341" s="21">
        <f t="shared" si="2014"/>
        <v>45319</v>
      </c>
      <c r="G14341" s="28">
        <v>45279</v>
      </c>
      <c r="H14341" s="22">
        <f t="shared" si="2016"/>
        <v>-40</v>
      </c>
      <c r="I14341" s="23">
        <f t="shared" si="2017"/>
        <v>-4512.3999999999996</v>
      </c>
      <c r="J14341" s="23">
        <f t="shared" si="2015"/>
        <v>21</v>
      </c>
      <c r="K14341" s="24">
        <f t="shared" si="2018"/>
        <v>91.81</v>
      </c>
      <c r="L14341" s="23">
        <f t="shared" si="2019"/>
        <v>25</v>
      </c>
      <c r="M14341" s="23">
        <f t="shared" si="2020"/>
        <v>21</v>
      </c>
      <c r="N14341" s="23">
        <f t="shared" si="2021"/>
        <v>2820.25</v>
      </c>
      <c r="O14341" s="25">
        <f t="shared" si="2022"/>
        <v>2369.0100000000002</v>
      </c>
      <c r="P14341" t="s">
        <v>23</v>
      </c>
      <c r="Q14341" t="s">
        <v>1985</v>
      </c>
      <c r="R14341" t="s">
        <v>2362</v>
      </c>
      <c r="S14341">
        <v>9236</v>
      </c>
      <c r="T14341" s="28">
        <v>45279</v>
      </c>
      <c r="U14341">
        <v>112.81</v>
      </c>
    </row>
    <row r="14342" spans="1:21" x14ac:dyDescent="0.25">
      <c r="A14342" t="s">
        <v>422</v>
      </c>
      <c r="B14342" s="28">
        <v>45199</v>
      </c>
      <c r="C14342" s="28">
        <v>45203</v>
      </c>
      <c r="D14342" s="19">
        <v>60</v>
      </c>
      <c r="E14342" s="7">
        <v>4110</v>
      </c>
      <c r="F14342" s="21">
        <f t="shared" ref="F14342:F14405" si="2023">EDATE(C14342,2)</f>
        <v>45264</v>
      </c>
      <c r="G14342" s="28">
        <v>45218</v>
      </c>
      <c r="H14342" s="22">
        <f t="shared" si="2016"/>
        <v>-46</v>
      </c>
      <c r="I14342" s="23">
        <f t="shared" si="2017"/>
        <v>-189060</v>
      </c>
      <c r="J14342" s="23">
        <f t="shared" si="2015"/>
        <v>15</v>
      </c>
      <c r="K14342" s="24">
        <f t="shared" si="2018"/>
        <v>4095</v>
      </c>
      <c r="L14342" s="23">
        <f t="shared" si="2019"/>
        <v>19</v>
      </c>
      <c r="M14342" s="23">
        <f t="shared" si="2020"/>
        <v>15</v>
      </c>
      <c r="N14342" s="23">
        <f t="shared" si="2021"/>
        <v>78090</v>
      </c>
      <c r="O14342" s="25">
        <f t="shared" si="2022"/>
        <v>61650</v>
      </c>
      <c r="P14342" t="s">
        <v>23</v>
      </c>
      <c r="Q14342" t="s">
        <v>1985</v>
      </c>
      <c r="R14342" t="s">
        <v>2365</v>
      </c>
      <c r="S14342">
        <v>7311</v>
      </c>
      <c r="T14342" s="28">
        <v>45218</v>
      </c>
      <c r="U14342" s="7">
        <v>4110</v>
      </c>
    </row>
    <row r="14343" spans="1:21" x14ac:dyDescent="0.25">
      <c r="A14343" t="s">
        <v>423</v>
      </c>
      <c r="B14343" s="28">
        <v>45233</v>
      </c>
      <c r="C14343" s="28">
        <v>45233</v>
      </c>
      <c r="D14343" s="19">
        <v>60</v>
      </c>
      <c r="E14343" s="7">
        <v>4080</v>
      </c>
      <c r="F14343" s="21">
        <f t="shared" si="2023"/>
        <v>45294</v>
      </c>
      <c r="G14343" s="28">
        <v>45245</v>
      </c>
      <c r="H14343" s="22">
        <f t="shared" si="2016"/>
        <v>-49</v>
      </c>
      <c r="I14343" s="23">
        <f t="shared" si="2017"/>
        <v>-199920</v>
      </c>
      <c r="J14343" s="23">
        <f t="shared" ref="J14343:J14406" si="2024">DAYS360(C14343,G14343)</f>
        <v>12</v>
      </c>
      <c r="K14343" s="24">
        <f t="shared" si="2018"/>
        <v>4068</v>
      </c>
      <c r="L14343" s="23">
        <f t="shared" si="2019"/>
        <v>12</v>
      </c>
      <c r="M14343" s="23">
        <f t="shared" si="2020"/>
        <v>12</v>
      </c>
      <c r="N14343" s="23">
        <f t="shared" si="2021"/>
        <v>48960</v>
      </c>
      <c r="O14343" s="25">
        <f t="shared" si="2022"/>
        <v>48960</v>
      </c>
      <c r="P14343" t="s">
        <v>23</v>
      </c>
      <c r="Q14343" t="s">
        <v>1985</v>
      </c>
      <c r="R14343" t="s">
        <v>2365</v>
      </c>
      <c r="S14343">
        <v>7950</v>
      </c>
      <c r="T14343" s="28">
        <v>45245</v>
      </c>
      <c r="U14343" s="7">
        <v>4080</v>
      </c>
    </row>
    <row r="14344" spans="1:21" x14ac:dyDescent="0.25">
      <c r="A14344" t="s">
        <v>1034</v>
      </c>
      <c r="B14344" s="28">
        <v>45264</v>
      </c>
      <c r="C14344" s="28">
        <v>45264</v>
      </c>
      <c r="D14344" s="19">
        <v>60</v>
      </c>
      <c r="E14344" s="7">
        <v>3840</v>
      </c>
      <c r="F14344" s="21">
        <f t="shared" si="2023"/>
        <v>45326</v>
      </c>
      <c r="G14344" s="28">
        <v>45281</v>
      </c>
      <c r="H14344" s="22">
        <f t="shared" si="2016"/>
        <v>-45</v>
      </c>
      <c r="I14344" s="23">
        <f t="shared" si="2017"/>
        <v>-172800</v>
      </c>
      <c r="J14344" s="23">
        <f t="shared" si="2024"/>
        <v>17</v>
      </c>
      <c r="K14344" s="24">
        <f t="shared" si="2018"/>
        <v>3823</v>
      </c>
      <c r="L14344" s="23">
        <f t="shared" si="2019"/>
        <v>17</v>
      </c>
      <c r="M14344" s="23">
        <f t="shared" si="2020"/>
        <v>17</v>
      </c>
      <c r="N14344" s="23">
        <f t="shared" si="2021"/>
        <v>65280</v>
      </c>
      <c r="O14344" s="25">
        <f t="shared" si="2022"/>
        <v>65280</v>
      </c>
      <c r="P14344" t="s">
        <v>23</v>
      </c>
      <c r="Q14344" t="s">
        <v>1985</v>
      </c>
      <c r="R14344" t="s">
        <v>2365</v>
      </c>
      <c r="S14344">
        <v>9307</v>
      </c>
      <c r="T14344" s="28">
        <v>45281</v>
      </c>
      <c r="U14344" s="7">
        <v>3840</v>
      </c>
    </row>
    <row r="14345" spans="1:21" x14ac:dyDescent="0.25">
      <c r="A14345" t="s">
        <v>12230</v>
      </c>
      <c r="B14345" s="28">
        <v>45097</v>
      </c>
      <c r="C14345" s="28">
        <v>45098</v>
      </c>
      <c r="D14345" s="19">
        <v>60</v>
      </c>
      <c r="E14345" s="7">
        <v>1929.9</v>
      </c>
      <c r="F14345" s="21">
        <f t="shared" si="2023"/>
        <v>45159</v>
      </c>
      <c r="G14345" s="28">
        <v>45215</v>
      </c>
      <c r="H14345" s="22">
        <f t="shared" si="2016"/>
        <v>56</v>
      </c>
      <c r="I14345" s="23">
        <f t="shared" si="2017"/>
        <v>108074.40000000001</v>
      </c>
      <c r="J14345" s="23">
        <f t="shared" si="2024"/>
        <v>115</v>
      </c>
      <c r="K14345" s="24">
        <f t="shared" si="2018"/>
        <v>1814.9</v>
      </c>
      <c r="L14345" s="23">
        <f t="shared" si="2019"/>
        <v>118</v>
      </c>
      <c r="M14345" s="23">
        <f t="shared" si="2020"/>
        <v>117</v>
      </c>
      <c r="N14345" s="23">
        <f t="shared" si="2021"/>
        <v>227728.2</v>
      </c>
      <c r="O14345" s="25">
        <f t="shared" si="2022"/>
        <v>225798.30000000002</v>
      </c>
      <c r="P14345" t="s">
        <v>23</v>
      </c>
      <c r="Q14345" t="s">
        <v>1985</v>
      </c>
      <c r="R14345" t="s">
        <v>2366</v>
      </c>
      <c r="S14345">
        <v>7231</v>
      </c>
      <c r="T14345" s="28">
        <v>45215</v>
      </c>
      <c r="U14345" s="7">
        <v>1929.9</v>
      </c>
    </row>
    <row r="14346" spans="1:21" x14ac:dyDescent="0.25">
      <c r="A14346" t="s">
        <v>12231</v>
      </c>
      <c r="B14346" s="28">
        <v>45097</v>
      </c>
      <c r="C14346" s="28">
        <v>45098</v>
      </c>
      <c r="D14346" s="19">
        <v>60</v>
      </c>
      <c r="E14346" s="7">
        <v>1994.23</v>
      </c>
      <c r="F14346" s="21">
        <f t="shared" si="2023"/>
        <v>45159</v>
      </c>
      <c r="G14346" s="28">
        <v>45215</v>
      </c>
      <c r="H14346" s="22">
        <f t="shared" si="2016"/>
        <v>56</v>
      </c>
      <c r="I14346" s="23">
        <f t="shared" si="2017"/>
        <v>111676.88</v>
      </c>
      <c r="J14346" s="23">
        <f t="shared" si="2024"/>
        <v>115</v>
      </c>
      <c r="K14346" s="24">
        <f t="shared" si="2018"/>
        <v>1879.23</v>
      </c>
      <c r="L14346" s="23">
        <f t="shared" si="2019"/>
        <v>118</v>
      </c>
      <c r="M14346" s="23">
        <f t="shared" si="2020"/>
        <v>117</v>
      </c>
      <c r="N14346" s="23">
        <f t="shared" si="2021"/>
        <v>235319.14</v>
      </c>
      <c r="O14346" s="25">
        <f t="shared" si="2022"/>
        <v>233324.91</v>
      </c>
      <c r="P14346" t="s">
        <v>23</v>
      </c>
      <c r="Q14346" t="s">
        <v>1985</v>
      </c>
      <c r="R14346" t="s">
        <v>2366</v>
      </c>
      <c r="S14346">
        <v>7231</v>
      </c>
      <c r="T14346" s="28">
        <v>45215</v>
      </c>
      <c r="U14346" s="7">
        <v>1994.23</v>
      </c>
    </row>
    <row r="14347" spans="1:21" x14ac:dyDescent="0.25">
      <c r="A14347" t="s">
        <v>12232</v>
      </c>
      <c r="B14347" s="28">
        <v>45117</v>
      </c>
      <c r="C14347" s="28">
        <v>45118</v>
      </c>
      <c r="D14347" s="19">
        <v>60</v>
      </c>
      <c r="E14347" s="7">
        <v>1929.9</v>
      </c>
      <c r="F14347" s="21">
        <f t="shared" si="2023"/>
        <v>45180</v>
      </c>
      <c r="G14347" s="28">
        <v>45215</v>
      </c>
      <c r="H14347" s="22">
        <f t="shared" si="2016"/>
        <v>35</v>
      </c>
      <c r="I14347" s="23">
        <f t="shared" si="2017"/>
        <v>67546.5</v>
      </c>
      <c r="J14347" s="23">
        <f t="shared" si="2024"/>
        <v>95</v>
      </c>
      <c r="K14347" s="24">
        <f t="shared" si="2018"/>
        <v>1834.9</v>
      </c>
      <c r="L14347" s="23">
        <f t="shared" si="2019"/>
        <v>98</v>
      </c>
      <c r="M14347" s="23">
        <f t="shared" si="2020"/>
        <v>97</v>
      </c>
      <c r="N14347" s="23">
        <f t="shared" si="2021"/>
        <v>189130.2</v>
      </c>
      <c r="O14347" s="25">
        <f t="shared" si="2022"/>
        <v>187200.30000000002</v>
      </c>
      <c r="P14347" t="s">
        <v>23</v>
      </c>
      <c r="Q14347" t="s">
        <v>1985</v>
      </c>
      <c r="R14347" t="s">
        <v>2366</v>
      </c>
      <c r="S14347">
        <v>7231</v>
      </c>
      <c r="T14347" s="28">
        <v>45215</v>
      </c>
      <c r="U14347" s="7">
        <v>1929.9</v>
      </c>
    </row>
    <row r="14348" spans="1:21" x14ac:dyDescent="0.25">
      <c r="A14348" t="s">
        <v>1138</v>
      </c>
      <c r="B14348" s="28">
        <v>45110</v>
      </c>
      <c r="C14348" s="28">
        <v>45111</v>
      </c>
      <c r="D14348" s="19">
        <v>60</v>
      </c>
      <c r="E14348" s="7">
        <v>13486.8</v>
      </c>
      <c r="F14348" s="21">
        <f t="shared" si="2023"/>
        <v>45173</v>
      </c>
      <c r="G14348" s="28">
        <v>45251</v>
      </c>
      <c r="H14348" s="22">
        <f t="shared" si="2016"/>
        <v>78</v>
      </c>
      <c r="I14348" s="23">
        <f t="shared" si="2017"/>
        <v>1051970.3999999999</v>
      </c>
      <c r="J14348" s="23">
        <f t="shared" si="2024"/>
        <v>137</v>
      </c>
      <c r="K14348" s="24">
        <f t="shared" si="2018"/>
        <v>13349.8</v>
      </c>
      <c r="L14348" s="23">
        <f t="shared" si="2019"/>
        <v>141</v>
      </c>
      <c r="M14348" s="23">
        <f t="shared" si="2020"/>
        <v>140</v>
      </c>
      <c r="N14348" s="23">
        <f t="shared" si="2021"/>
        <v>1901638.7999999998</v>
      </c>
      <c r="O14348" s="25">
        <f t="shared" si="2022"/>
        <v>1888152</v>
      </c>
      <c r="P14348" t="s">
        <v>23</v>
      </c>
      <c r="Q14348" t="s">
        <v>1985</v>
      </c>
      <c r="R14348" t="s">
        <v>2369</v>
      </c>
      <c r="S14348">
        <v>8013</v>
      </c>
      <c r="T14348" s="28">
        <v>45251</v>
      </c>
      <c r="U14348" s="7">
        <v>13486.8</v>
      </c>
    </row>
    <row r="14349" spans="1:21" x14ac:dyDescent="0.25">
      <c r="A14349" t="s">
        <v>933</v>
      </c>
      <c r="B14349" s="28">
        <v>45204</v>
      </c>
      <c r="C14349" s="28">
        <v>45206</v>
      </c>
      <c r="D14349" s="19">
        <v>60</v>
      </c>
      <c r="E14349" s="7">
        <v>3990</v>
      </c>
      <c r="F14349" s="21">
        <f t="shared" si="2023"/>
        <v>45267</v>
      </c>
      <c r="G14349" s="28">
        <v>45218</v>
      </c>
      <c r="H14349" s="22">
        <f t="shared" si="2016"/>
        <v>-49</v>
      </c>
      <c r="I14349" s="23">
        <f t="shared" si="2017"/>
        <v>-195510</v>
      </c>
      <c r="J14349" s="23">
        <f t="shared" si="2024"/>
        <v>12</v>
      </c>
      <c r="K14349" s="24">
        <f t="shared" si="2018"/>
        <v>3978</v>
      </c>
      <c r="L14349" s="23">
        <f t="shared" si="2019"/>
        <v>14</v>
      </c>
      <c r="M14349" s="23">
        <f t="shared" si="2020"/>
        <v>12</v>
      </c>
      <c r="N14349" s="23">
        <f t="shared" si="2021"/>
        <v>55860</v>
      </c>
      <c r="O14349" s="25">
        <f t="shared" si="2022"/>
        <v>47880</v>
      </c>
      <c r="P14349" t="s">
        <v>23</v>
      </c>
      <c r="Q14349" t="s">
        <v>1985</v>
      </c>
      <c r="R14349" t="s">
        <v>2371</v>
      </c>
      <c r="S14349">
        <v>7315</v>
      </c>
      <c r="T14349" s="28">
        <v>45218</v>
      </c>
      <c r="U14349" s="7">
        <v>3990</v>
      </c>
    </row>
    <row r="14350" spans="1:21" x14ac:dyDescent="0.25">
      <c r="A14350" t="s">
        <v>1137</v>
      </c>
      <c r="B14350" s="28">
        <v>45238</v>
      </c>
      <c r="C14350" s="28">
        <v>45238</v>
      </c>
      <c r="D14350" s="19">
        <v>60</v>
      </c>
      <c r="E14350" s="7">
        <v>4620</v>
      </c>
      <c r="F14350" s="21">
        <f t="shared" si="2023"/>
        <v>45299</v>
      </c>
      <c r="G14350" s="28">
        <v>45247</v>
      </c>
      <c r="H14350" s="22">
        <f t="shared" si="2016"/>
        <v>-52</v>
      </c>
      <c r="I14350" s="23">
        <f t="shared" si="2017"/>
        <v>-240240</v>
      </c>
      <c r="J14350" s="23">
        <f t="shared" si="2024"/>
        <v>9</v>
      </c>
      <c r="K14350" s="24">
        <f t="shared" si="2018"/>
        <v>4611</v>
      </c>
      <c r="L14350" s="23">
        <f t="shared" si="2019"/>
        <v>9</v>
      </c>
      <c r="M14350" s="23">
        <f t="shared" si="2020"/>
        <v>9</v>
      </c>
      <c r="N14350" s="23">
        <f t="shared" si="2021"/>
        <v>41580</v>
      </c>
      <c r="O14350" s="25">
        <f t="shared" si="2022"/>
        <v>41580</v>
      </c>
      <c r="P14350" t="s">
        <v>23</v>
      </c>
      <c r="Q14350" t="s">
        <v>1985</v>
      </c>
      <c r="R14350" t="s">
        <v>2371</v>
      </c>
      <c r="S14350">
        <v>7974</v>
      </c>
      <c r="T14350" s="28">
        <v>45247</v>
      </c>
      <c r="U14350" s="7">
        <v>4620</v>
      </c>
    </row>
    <row r="14351" spans="1:21" x14ac:dyDescent="0.25">
      <c r="A14351" t="s">
        <v>1793</v>
      </c>
      <c r="B14351" s="28">
        <v>45271</v>
      </c>
      <c r="C14351" s="28">
        <v>45271</v>
      </c>
      <c r="D14351" s="19">
        <v>60</v>
      </c>
      <c r="E14351" s="7">
        <v>4440</v>
      </c>
      <c r="F14351" s="21">
        <f t="shared" si="2023"/>
        <v>45333</v>
      </c>
      <c r="G14351" s="28">
        <v>45281</v>
      </c>
      <c r="H14351" s="22">
        <f t="shared" si="2016"/>
        <v>-52</v>
      </c>
      <c r="I14351" s="23">
        <f t="shared" si="2017"/>
        <v>-230880</v>
      </c>
      <c r="J14351" s="23">
        <f t="shared" si="2024"/>
        <v>10</v>
      </c>
      <c r="K14351" s="24">
        <f t="shared" si="2018"/>
        <v>4430</v>
      </c>
      <c r="L14351" s="23">
        <f t="shared" si="2019"/>
        <v>10</v>
      </c>
      <c r="M14351" s="23">
        <f t="shared" si="2020"/>
        <v>10</v>
      </c>
      <c r="N14351" s="23">
        <f t="shared" si="2021"/>
        <v>44400</v>
      </c>
      <c r="O14351" s="25">
        <f t="shared" si="2022"/>
        <v>44400</v>
      </c>
      <c r="P14351" t="s">
        <v>23</v>
      </c>
      <c r="Q14351" t="s">
        <v>1985</v>
      </c>
      <c r="R14351" t="s">
        <v>2371</v>
      </c>
      <c r="S14351">
        <v>9306</v>
      </c>
      <c r="T14351" s="28">
        <v>45281</v>
      </c>
      <c r="U14351" s="7">
        <v>4440</v>
      </c>
    </row>
    <row r="14352" spans="1:21" x14ac:dyDescent="0.25">
      <c r="A14352" t="s">
        <v>12233</v>
      </c>
      <c r="B14352" s="28">
        <v>45202</v>
      </c>
      <c r="C14352" s="28">
        <v>45202</v>
      </c>
      <c r="D14352" s="19">
        <v>60</v>
      </c>
      <c r="E14352" s="7">
        <v>2242.66</v>
      </c>
      <c r="F14352" s="21">
        <f t="shared" si="2023"/>
        <v>45263</v>
      </c>
      <c r="G14352" s="28">
        <v>45202</v>
      </c>
      <c r="H14352" s="22">
        <f t="shared" si="2016"/>
        <v>-61</v>
      </c>
      <c r="I14352" s="23">
        <f t="shared" si="2017"/>
        <v>-136802.25999999998</v>
      </c>
      <c r="J14352" s="23">
        <f t="shared" si="2024"/>
        <v>0</v>
      </c>
      <c r="K14352" s="24">
        <f t="shared" si="2018"/>
        <v>2242.66</v>
      </c>
      <c r="L14352" s="23">
        <f t="shared" si="2019"/>
        <v>0</v>
      </c>
      <c r="M14352" s="23">
        <f t="shared" si="2020"/>
        <v>0</v>
      </c>
      <c r="N14352" s="23">
        <f t="shared" si="2021"/>
        <v>0</v>
      </c>
      <c r="O14352" s="25">
        <f t="shared" si="2022"/>
        <v>0</v>
      </c>
      <c r="P14352" t="s">
        <v>1988</v>
      </c>
      <c r="Q14352" t="s">
        <v>1989</v>
      </c>
      <c r="R14352" t="s">
        <v>2374</v>
      </c>
      <c r="S14352">
        <v>6993</v>
      </c>
      <c r="T14352" s="28">
        <v>45202</v>
      </c>
      <c r="U14352" s="7">
        <v>2242.66</v>
      </c>
    </row>
    <row r="14353" spans="1:21" x14ac:dyDescent="0.25">
      <c r="A14353" t="s">
        <v>12234</v>
      </c>
      <c r="B14353" s="28">
        <v>45233</v>
      </c>
      <c r="C14353" s="28">
        <v>45233</v>
      </c>
      <c r="D14353" s="19">
        <v>60</v>
      </c>
      <c r="E14353" s="7">
        <v>2246.4899999999998</v>
      </c>
      <c r="F14353" s="21">
        <f t="shared" si="2023"/>
        <v>45294</v>
      </c>
      <c r="G14353" s="28">
        <v>45236</v>
      </c>
      <c r="H14353" s="22">
        <f t="shared" si="2016"/>
        <v>-58</v>
      </c>
      <c r="I14353" s="23">
        <f t="shared" si="2017"/>
        <v>-130296.41999999998</v>
      </c>
      <c r="J14353" s="23">
        <f t="shared" si="2024"/>
        <v>3</v>
      </c>
      <c r="K14353" s="24">
        <f t="shared" si="2018"/>
        <v>2243.4899999999998</v>
      </c>
      <c r="L14353" s="23">
        <f t="shared" si="2019"/>
        <v>3</v>
      </c>
      <c r="M14353" s="23">
        <f t="shared" si="2020"/>
        <v>3</v>
      </c>
      <c r="N14353" s="23">
        <f t="shared" si="2021"/>
        <v>6739.4699999999993</v>
      </c>
      <c r="O14353" s="25">
        <f t="shared" si="2022"/>
        <v>6739.4699999999993</v>
      </c>
      <c r="P14353" t="s">
        <v>1988</v>
      </c>
      <c r="Q14353" t="s">
        <v>1989</v>
      </c>
      <c r="R14353" t="s">
        <v>2374</v>
      </c>
      <c r="S14353">
        <v>7616</v>
      </c>
      <c r="T14353" s="28">
        <v>45236</v>
      </c>
      <c r="U14353" s="7">
        <v>2246.4899999999998</v>
      </c>
    </row>
    <row r="14354" spans="1:21" x14ac:dyDescent="0.25">
      <c r="A14354" t="s">
        <v>12235</v>
      </c>
      <c r="B14354" s="28">
        <v>45233</v>
      </c>
      <c r="C14354" s="28">
        <v>45233</v>
      </c>
      <c r="D14354" s="19">
        <v>60</v>
      </c>
      <c r="E14354" s="7">
        <v>2246.4899999999998</v>
      </c>
      <c r="F14354" s="21">
        <f t="shared" si="2023"/>
        <v>45294</v>
      </c>
      <c r="G14354" s="28">
        <v>45236</v>
      </c>
      <c r="H14354" s="22">
        <f t="shared" si="2016"/>
        <v>-58</v>
      </c>
      <c r="I14354" s="23">
        <f t="shared" si="2017"/>
        <v>-130296.41999999998</v>
      </c>
      <c r="J14354" s="23">
        <f t="shared" si="2024"/>
        <v>3</v>
      </c>
      <c r="K14354" s="24">
        <f t="shared" si="2018"/>
        <v>2243.4899999999998</v>
      </c>
      <c r="L14354" s="23">
        <f t="shared" si="2019"/>
        <v>3</v>
      </c>
      <c r="M14354" s="23">
        <f t="shared" si="2020"/>
        <v>3</v>
      </c>
      <c r="N14354" s="23">
        <f t="shared" si="2021"/>
        <v>6739.4699999999993</v>
      </c>
      <c r="O14354" s="25">
        <f t="shared" si="2022"/>
        <v>6739.4699999999993</v>
      </c>
      <c r="P14354" t="s">
        <v>1988</v>
      </c>
      <c r="Q14354" t="s">
        <v>1989</v>
      </c>
      <c r="R14354" t="s">
        <v>2374</v>
      </c>
      <c r="S14354">
        <v>7617</v>
      </c>
      <c r="T14354" s="28">
        <v>45236</v>
      </c>
      <c r="U14354" s="7">
        <v>2246.4899999999998</v>
      </c>
    </row>
    <row r="14355" spans="1:21" x14ac:dyDescent="0.25">
      <c r="A14355" t="s">
        <v>12236</v>
      </c>
      <c r="B14355" s="28">
        <v>45266</v>
      </c>
      <c r="C14355" s="28">
        <v>45266</v>
      </c>
      <c r="D14355" s="19">
        <v>60</v>
      </c>
      <c r="E14355" s="7">
        <v>2242.66</v>
      </c>
      <c r="F14355" s="21">
        <f t="shared" si="2023"/>
        <v>45328</v>
      </c>
      <c r="G14355" s="28">
        <v>45266</v>
      </c>
      <c r="H14355" s="22">
        <f t="shared" si="2016"/>
        <v>-62</v>
      </c>
      <c r="I14355" s="23">
        <f t="shared" si="2017"/>
        <v>-139044.91999999998</v>
      </c>
      <c r="J14355" s="23">
        <f t="shared" si="2024"/>
        <v>0</v>
      </c>
      <c r="K14355" s="24">
        <f t="shared" si="2018"/>
        <v>2242.66</v>
      </c>
      <c r="L14355" s="23">
        <f t="shared" si="2019"/>
        <v>0</v>
      </c>
      <c r="M14355" s="23">
        <f t="shared" si="2020"/>
        <v>0</v>
      </c>
      <c r="N14355" s="23">
        <f t="shared" si="2021"/>
        <v>0</v>
      </c>
      <c r="O14355" s="25">
        <f t="shared" si="2022"/>
        <v>0</v>
      </c>
      <c r="P14355" t="s">
        <v>1988</v>
      </c>
      <c r="Q14355" t="s">
        <v>1989</v>
      </c>
      <c r="R14355" t="s">
        <v>2374</v>
      </c>
      <c r="S14355">
        <v>8717</v>
      </c>
      <c r="T14355" s="28">
        <v>45266</v>
      </c>
      <c r="U14355" s="7">
        <v>2242.66</v>
      </c>
    </row>
    <row r="14356" spans="1:21" x14ac:dyDescent="0.25">
      <c r="A14356" t="s">
        <v>12237</v>
      </c>
      <c r="B14356" s="28">
        <v>45075</v>
      </c>
      <c r="C14356" s="28">
        <v>45084</v>
      </c>
      <c r="D14356" s="19">
        <v>60</v>
      </c>
      <c r="E14356" s="7">
        <v>7400</v>
      </c>
      <c r="F14356" s="21">
        <f t="shared" si="2023"/>
        <v>45145</v>
      </c>
      <c r="G14356" s="28">
        <v>45247</v>
      </c>
      <c r="H14356" s="22">
        <f t="shared" si="2016"/>
        <v>102</v>
      </c>
      <c r="I14356" s="23">
        <f t="shared" si="2017"/>
        <v>754800</v>
      </c>
      <c r="J14356" s="23">
        <f t="shared" si="2024"/>
        <v>160</v>
      </c>
      <c r="K14356" s="24">
        <f t="shared" si="2018"/>
        <v>7240</v>
      </c>
      <c r="L14356" s="23">
        <f t="shared" si="2019"/>
        <v>172</v>
      </c>
      <c r="M14356" s="23">
        <f t="shared" si="2020"/>
        <v>163</v>
      </c>
      <c r="N14356" s="23">
        <f t="shared" si="2021"/>
        <v>1272800</v>
      </c>
      <c r="O14356" s="25">
        <f t="shared" si="2022"/>
        <v>1206200</v>
      </c>
      <c r="P14356" t="s">
        <v>23</v>
      </c>
      <c r="Q14356" t="s">
        <v>1985</v>
      </c>
      <c r="R14356" t="s">
        <v>2378</v>
      </c>
      <c r="S14356">
        <v>7969</v>
      </c>
      <c r="T14356" s="28">
        <v>45247</v>
      </c>
      <c r="U14356" s="7">
        <v>7400</v>
      </c>
    </row>
    <row r="14357" spans="1:21" x14ac:dyDescent="0.25">
      <c r="A14357" t="s">
        <v>12238</v>
      </c>
      <c r="B14357" s="28">
        <v>45092</v>
      </c>
      <c r="C14357" s="28">
        <v>45098</v>
      </c>
      <c r="D14357" s="19">
        <v>60</v>
      </c>
      <c r="E14357" s="7">
        <v>1792</v>
      </c>
      <c r="F14357" s="21">
        <f t="shared" si="2023"/>
        <v>45159</v>
      </c>
      <c r="G14357" s="28">
        <v>45229</v>
      </c>
      <c r="H14357" s="22">
        <f t="shared" si="2016"/>
        <v>70</v>
      </c>
      <c r="I14357" s="23">
        <f t="shared" si="2017"/>
        <v>125440</v>
      </c>
      <c r="J14357" s="23">
        <f t="shared" si="2024"/>
        <v>129</v>
      </c>
      <c r="K14357" s="24">
        <f t="shared" si="2018"/>
        <v>1663</v>
      </c>
      <c r="L14357" s="23">
        <f t="shared" si="2019"/>
        <v>137</v>
      </c>
      <c r="M14357" s="23">
        <f t="shared" si="2020"/>
        <v>131</v>
      </c>
      <c r="N14357" s="23">
        <f t="shared" si="2021"/>
        <v>245504</v>
      </c>
      <c r="O14357" s="25">
        <f t="shared" si="2022"/>
        <v>234752</v>
      </c>
      <c r="P14357" t="s">
        <v>23</v>
      </c>
      <c r="Q14357" t="s">
        <v>1985</v>
      </c>
      <c r="R14357" t="s">
        <v>2378</v>
      </c>
      <c r="S14357">
        <v>7373</v>
      </c>
      <c r="T14357" s="28">
        <v>45229</v>
      </c>
      <c r="U14357" s="7">
        <v>1792</v>
      </c>
    </row>
    <row r="14358" spans="1:21" x14ac:dyDescent="0.25">
      <c r="A14358" t="s">
        <v>12239</v>
      </c>
      <c r="B14358" s="28">
        <v>45135</v>
      </c>
      <c r="C14358" s="28">
        <v>45143</v>
      </c>
      <c r="D14358" s="19">
        <v>60</v>
      </c>
      <c r="E14358" s="7">
        <v>1044</v>
      </c>
      <c r="F14358" s="21">
        <f t="shared" si="2023"/>
        <v>45204</v>
      </c>
      <c r="G14358" s="28">
        <v>45247</v>
      </c>
      <c r="H14358" s="22">
        <f t="shared" si="2016"/>
        <v>43</v>
      </c>
      <c r="I14358" s="23">
        <f t="shared" si="2017"/>
        <v>44892</v>
      </c>
      <c r="J14358" s="23">
        <f t="shared" si="2024"/>
        <v>102</v>
      </c>
      <c r="K14358" s="24">
        <f t="shared" si="2018"/>
        <v>942</v>
      </c>
      <c r="L14358" s="23">
        <f t="shared" si="2019"/>
        <v>112</v>
      </c>
      <c r="M14358" s="23">
        <f t="shared" si="2020"/>
        <v>104</v>
      </c>
      <c r="N14358" s="23">
        <f t="shared" si="2021"/>
        <v>116928</v>
      </c>
      <c r="O14358" s="25">
        <f t="shared" si="2022"/>
        <v>108576</v>
      </c>
      <c r="P14358" t="s">
        <v>23</v>
      </c>
      <c r="Q14358" t="s">
        <v>1985</v>
      </c>
      <c r="R14358" t="s">
        <v>2378</v>
      </c>
      <c r="S14358">
        <v>7969</v>
      </c>
      <c r="T14358" s="28">
        <v>45247</v>
      </c>
      <c r="U14358" s="7">
        <v>1044</v>
      </c>
    </row>
    <row r="14359" spans="1:21" x14ac:dyDescent="0.25">
      <c r="A14359" t="s">
        <v>11165</v>
      </c>
      <c r="B14359" s="28">
        <v>44550</v>
      </c>
      <c r="C14359" s="28">
        <v>44550</v>
      </c>
      <c r="D14359" s="19">
        <v>60</v>
      </c>
      <c r="E14359" s="7">
        <v>2137.5</v>
      </c>
      <c r="F14359" s="21">
        <f t="shared" si="2023"/>
        <v>44612</v>
      </c>
      <c r="G14359" s="28">
        <v>45275</v>
      </c>
      <c r="H14359" s="22">
        <f t="shared" si="2016"/>
        <v>663</v>
      </c>
      <c r="I14359" s="23">
        <f t="shared" si="2017"/>
        <v>1417162.5</v>
      </c>
      <c r="J14359" s="23">
        <f t="shared" si="2024"/>
        <v>715</v>
      </c>
      <c r="K14359" s="24">
        <f t="shared" si="2018"/>
        <v>1422.5</v>
      </c>
      <c r="L14359" s="23">
        <f t="shared" si="2019"/>
        <v>725</v>
      </c>
      <c r="M14359" s="23">
        <f t="shared" si="2020"/>
        <v>725</v>
      </c>
      <c r="N14359" s="23">
        <f t="shared" si="2021"/>
        <v>1549687.5</v>
      </c>
      <c r="O14359" s="25">
        <f t="shared" si="2022"/>
        <v>1549687.5</v>
      </c>
      <c r="P14359" t="s">
        <v>23</v>
      </c>
      <c r="Q14359" t="s">
        <v>1985</v>
      </c>
      <c r="R14359" t="s">
        <v>12240</v>
      </c>
      <c r="S14359">
        <v>8864</v>
      </c>
      <c r="T14359" s="28">
        <v>45275</v>
      </c>
      <c r="U14359" s="7">
        <v>2137.5</v>
      </c>
    </row>
    <row r="14360" spans="1:21" x14ac:dyDescent="0.25">
      <c r="A14360" t="s">
        <v>12241</v>
      </c>
      <c r="B14360" s="28">
        <v>44796</v>
      </c>
      <c r="C14360" s="28">
        <v>44796</v>
      </c>
      <c r="D14360" s="19">
        <v>60</v>
      </c>
      <c r="E14360">
        <v>498.75</v>
      </c>
      <c r="F14360" s="21">
        <f t="shared" si="2023"/>
        <v>44857</v>
      </c>
      <c r="G14360" s="28">
        <v>45275</v>
      </c>
      <c r="H14360" s="22">
        <f t="shared" si="2016"/>
        <v>418</v>
      </c>
      <c r="I14360" s="23">
        <f t="shared" si="2017"/>
        <v>208477.5</v>
      </c>
      <c r="J14360" s="23">
        <f t="shared" si="2024"/>
        <v>472</v>
      </c>
      <c r="K14360" s="24">
        <f t="shared" si="2018"/>
        <v>26.75</v>
      </c>
      <c r="L14360" s="23">
        <f t="shared" si="2019"/>
        <v>479</v>
      </c>
      <c r="M14360" s="23">
        <f t="shared" si="2020"/>
        <v>479</v>
      </c>
      <c r="N14360" s="23">
        <f t="shared" si="2021"/>
        <v>238901.25</v>
      </c>
      <c r="O14360" s="25">
        <f t="shared" si="2022"/>
        <v>238901.25</v>
      </c>
      <c r="P14360" t="s">
        <v>23</v>
      </c>
      <c r="Q14360" t="s">
        <v>1985</v>
      </c>
      <c r="R14360" t="s">
        <v>12240</v>
      </c>
      <c r="S14360">
        <v>8864</v>
      </c>
      <c r="T14360" s="28">
        <v>45275</v>
      </c>
      <c r="U14360">
        <v>498.75</v>
      </c>
    </row>
    <row r="14361" spans="1:21" x14ac:dyDescent="0.25">
      <c r="A14361" t="s">
        <v>3810</v>
      </c>
      <c r="B14361" s="28">
        <v>45016</v>
      </c>
      <c r="C14361" s="28">
        <v>45020</v>
      </c>
      <c r="D14361" s="19">
        <v>60</v>
      </c>
      <c r="E14361">
        <v>265.31</v>
      </c>
      <c r="F14361" s="21">
        <f t="shared" si="2023"/>
        <v>45081</v>
      </c>
      <c r="G14361" s="28">
        <v>45260</v>
      </c>
      <c r="H14361" s="22">
        <f t="shared" si="2016"/>
        <v>179</v>
      </c>
      <c r="I14361" s="23">
        <f t="shared" si="2017"/>
        <v>47490.49</v>
      </c>
      <c r="J14361" s="23">
        <f t="shared" si="2024"/>
        <v>236</v>
      </c>
      <c r="K14361" s="24">
        <f t="shared" si="2018"/>
        <v>29.310000000000002</v>
      </c>
      <c r="L14361" s="23">
        <f t="shared" si="2019"/>
        <v>244</v>
      </c>
      <c r="M14361" s="23">
        <f t="shared" si="2020"/>
        <v>240</v>
      </c>
      <c r="N14361" s="23">
        <f t="shared" si="2021"/>
        <v>64735.64</v>
      </c>
      <c r="O14361" s="25">
        <f t="shared" si="2022"/>
        <v>63674.400000000001</v>
      </c>
      <c r="P14361" t="s">
        <v>23</v>
      </c>
      <c r="Q14361" t="s">
        <v>1985</v>
      </c>
      <c r="R14361" t="s">
        <v>2382</v>
      </c>
      <c r="S14361">
        <v>8615</v>
      </c>
      <c r="T14361" s="28">
        <v>45260</v>
      </c>
      <c r="U14361">
        <v>265.31</v>
      </c>
    </row>
    <row r="14362" spans="1:21" x14ac:dyDescent="0.25">
      <c r="A14362" t="s">
        <v>317</v>
      </c>
      <c r="B14362" s="28">
        <v>45016</v>
      </c>
      <c r="C14362" s="28">
        <v>45020</v>
      </c>
      <c r="D14362" s="19">
        <v>60</v>
      </c>
      <c r="E14362">
        <v>704.56</v>
      </c>
      <c r="F14362" s="21">
        <f t="shared" si="2023"/>
        <v>45081</v>
      </c>
      <c r="G14362" s="28">
        <v>45260</v>
      </c>
      <c r="H14362" s="22">
        <f t="shared" ref="H14362:H14425" si="2025">G14362-F14362</f>
        <v>179</v>
      </c>
      <c r="I14362" s="23">
        <f t="shared" ref="I14362:I14425" si="2026">E14362*H14362</f>
        <v>126116.23999999999</v>
      </c>
      <c r="J14362" s="23">
        <f t="shared" si="2024"/>
        <v>236</v>
      </c>
      <c r="K14362" s="24">
        <f t="shared" ref="K14362:K14425" si="2027">E14362-J14362</f>
        <v>468.55999999999995</v>
      </c>
      <c r="L14362" s="23">
        <f t="shared" ref="L14362:L14425" si="2028">G14362-B14362</f>
        <v>244</v>
      </c>
      <c r="M14362" s="23">
        <f t="shared" ref="M14362:M14425" si="2029">G14362-C14362</f>
        <v>240</v>
      </c>
      <c r="N14362" s="23">
        <f t="shared" ref="N14362:N14425" si="2030">E14362*L14362</f>
        <v>171912.63999999998</v>
      </c>
      <c r="O14362" s="25">
        <f t="shared" ref="O14362:O14425" si="2031">E14362*M14362</f>
        <v>169094.39999999999</v>
      </c>
      <c r="P14362" t="s">
        <v>23</v>
      </c>
      <c r="Q14362" t="s">
        <v>1985</v>
      </c>
      <c r="R14362" t="s">
        <v>2382</v>
      </c>
      <c r="S14362">
        <v>8615</v>
      </c>
      <c r="T14362" s="28">
        <v>45260</v>
      </c>
      <c r="U14362">
        <v>704.56</v>
      </c>
    </row>
    <row r="14363" spans="1:21" x14ac:dyDescent="0.25">
      <c r="A14363" t="s">
        <v>12242</v>
      </c>
      <c r="B14363" s="28">
        <v>45016</v>
      </c>
      <c r="C14363" s="28">
        <v>45020</v>
      </c>
      <c r="D14363" s="19">
        <v>60</v>
      </c>
      <c r="E14363">
        <v>173.86</v>
      </c>
      <c r="F14363" s="21">
        <f t="shared" si="2023"/>
        <v>45081</v>
      </c>
      <c r="G14363" s="28">
        <v>45260</v>
      </c>
      <c r="H14363" s="22">
        <f t="shared" si="2025"/>
        <v>179</v>
      </c>
      <c r="I14363" s="23">
        <f t="shared" si="2026"/>
        <v>31120.940000000002</v>
      </c>
      <c r="J14363" s="23">
        <f t="shared" si="2024"/>
        <v>236</v>
      </c>
      <c r="K14363" s="24">
        <f t="shared" si="2027"/>
        <v>-62.139999999999986</v>
      </c>
      <c r="L14363" s="23">
        <f t="shared" si="2028"/>
        <v>244</v>
      </c>
      <c r="M14363" s="23">
        <f t="shared" si="2029"/>
        <v>240</v>
      </c>
      <c r="N14363" s="23">
        <f t="shared" si="2030"/>
        <v>42421.840000000004</v>
      </c>
      <c r="O14363" s="25">
        <f t="shared" si="2031"/>
        <v>41726.400000000001</v>
      </c>
      <c r="P14363" t="s">
        <v>23</v>
      </c>
      <c r="Q14363" t="s">
        <v>1985</v>
      </c>
      <c r="R14363" t="s">
        <v>2382</v>
      </c>
      <c r="S14363">
        <v>8615</v>
      </c>
      <c r="T14363" s="28">
        <v>45260</v>
      </c>
      <c r="U14363">
        <v>173.86</v>
      </c>
    </row>
    <row r="14364" spans="1:21" x14ac:dyDescent="0.25">
      <c r="A14364" t="s">
        <v>12243</v>
      </c>
      <c r="B14364" s="28">
        <v>45016</v>
      </c>
      <c r="C14364" s="28">
        <v>45020</v>
      </c>
      <c r="D14364" s="19">
        <v>60</v>
      </c>
      <c r="E14364">
        <v>306.36</v>
      </c>
      <c r="F14364" s="21">
        <f t="shared" si="2023"/>
        <v>45081</v>
      </c>
      <c r="G14364" s="28">
        <v>45260</v>
      </c>
      <c r="H14364" s="22">
        <f t="shared" si="2025"/>
        <v>179</v>
      </c>
      <c r="I14364" s="23">
        <f t="shared" si="2026"/>
        <v>54838.44</v>
      </c>
      <c r="J14364" s="23">
        <f t="shared" si="2024"/>
        <v>236</v>
      </c>
      <c r="K14364" s="24">
        <f t="shared" si="2027"/>
        <v>70.360000000000014</v>
      </c>
      <c r="L14364" s="23">
        <f t="shared" si="2028"/>
        <v>244</v>
      </c>
      <c r="M14364" s="23">
        <f t="shared" si="2029"/>
        <v>240</v>
      </c>
      <c r="N14364" s="23">
        <f t="shared" si="2030"/>
        <v>74751.839999999997</v>
      </c>
      <c r="O14364" s="25">
        <f t="shared" si="2031"/>
        <v>73526.400000000009</v>
      </c>
      <c r="P14364" t="s">
        <v>23</v>
      </c>
      <c r="Q14364" t="s">
        <v>1985</v>
      </c>
      <c r="R14364" t="s">
        <v>2382</v>
      </c>
      <c r="S14364">
        <v>8615</v>
      </c>
      <c r="T14364" s="28">
        <v>45260</v>
      </c>
      <c r="U14364">
        <v>306.36</v>
      </c>
    </row>
    <row r="14365" spans="1:21" x14ac:dyDescent="0.25">
      <c r="A14365" t="s">
        <v>12244</v>
      </c>
      <c r="B14365" s="28">
        <v>45122</v>
      </c>
      <c r="C14365" s="28">
        <v>45130</v>
      </c>
      <c r="D14365" s="19">
        <v>60</v>
      </c>
      <c r="E14365">
        <v>864.68</v>
      </c>
      <c r="F14365" s="21">
        <f t="shared" si="2023"/>
        <v>45192</v>
      </c>
      <c r="G14365" s="28">
        <v>45260</v>
      </c>
      <c r="H14365" s="22">
        <f t="shared" si="2025"/>
        <v>68</v>
      </c>
      <c r="I14365" s="23">
        <f t="shared" si="2026"/>
        <v>58798.239999999998</v>
      </c>
      <c r="J14365" s="23">
        <f t="shared" si="2024"/>
        <v>127</v>
      </c>
      <c r="K14365" s="24">
        <f t="shared" si="2027"/>
        <v>737.68</v>
      </c>
      <c r="L14365" s="23">
        <f t="shared" si="2028"/>
        <v>138</v>
      </c>
      <c r="M14365" s="23">
        <f t="shared" si="2029"/>
        <v>130</v>
      </c>
      <c r="N14365" s="23">
        <f t="shared" si="2030"/>
        <v>119325.84</v>
      </c>
      <c r="O14365" s="25">
        <f t="shared" si="2031"/>
        <v>112408.4</v>
      </c>
      <c r="P14365" t="s">
        <v>23</v>
      </c>
      <c r="Q14365" t="s">
        <v>1985</v>
      </c>
      <c r="R14365" t="s">
        <v>2382</v>
      </c>
      <c r="S14365">
        <v>8615</v>
      </c>
      <c r="T14365" s="28">
        <v>45260</v>
      </c>
      <c r="U14365">
        <v>864.68</v>
      </c>
    </row>
    <row r="14366" spans="1:21" x14ac:dyDescent="0.25">
      <c r="A14366" t="s">
        <v>1060</v>
      </c>
      <c r="B14366" s="28">
        <v>44936</v>
      </c>
      <c r="C14366" s="28">
        <v>44936</v>
      </c>
      <c r="D14366" s="19">
        <v>60</v>
      </c>
      <c r="E14366">
        <v>338.66</v>
      </c>
      <c r="F14366" s="21">
        <f t="shared" si="2023"/>
        <v>44995</v>
      </c>
      <c r="G14366" s="28">
        <v>45204</v>
      </c>
      <c r="H14366" s="22">
        <f t="shared" si="2025"/>
        <v>209</v>
      </c>
      <c r="I14366" s="23">
        <f t="shared" si="2026"/>
        <v>70779.94</v>
      </c>
      <c r="J14366" s="23">
        <f t="shared" si="2024"/>
        <v>265</v>
      </c>
      <c r="K14366" s="24">
        <f t="shared" si="2027"/>
        <v>73.660000000000025</v>
      </c>
      <c r="L14366" s="23">
        <f t="shared" si="2028"/>
        <v>268</v>
      </c>
      <c r="M14366" s="23">
        <f t="shared" si="2029"/>
        <v>268</v>
      </c>
      <c r="N14366" s="23">
        <f t="shared" si="2030"/>
        <v>90760.88</v>
      </c>
      <c r="O14366" s="25">
        <f t="shared" si="2031"/>
        <v>90760.88</v>
      </c>
      <c r="P14366" t="s">
        <v>23</v>
      </c>
      <c r="Q14366" t="s">
        <v>1985</v>
      </c>
      <c r="R14366" t="s">
        <v>2383</v>
      </c>
      <c r="S14366">
        <v>7075</v>
      </c>
      <c r="T14366" s="28">
        <v>45204</v>
      </c>
      <c r="U14366">
        <v>338.66</v>
      </c>
    </row>
    <row r="14367" spans="1:21" x14ac:dyDescent="0.25">
      <c r="A14367" t="s">
        <v>10361</v>
      </c>
      <c r="B14367" s="28">
        <v>45086</v>
      </c>
      <c r="C14367" s="28">
        <v>45086</v>
      </c>
      <c r="D14367" s="19">
        <v>60</v>
      </c>
      <c r="E14367">
        <v>212.79</v>
      </c>
      <c r="F14367" s="21">
        <f t="shared" si="2023"/>
        <v>45147</v>
      </c>
      <c r="G14367" s="28">
        <v>45210</v>
      </c>
      <c r="H14367" s="22">
        <f t="shared" si="2025"/>
        <v>63</v>
      </c>
      <c r="I14367" s="23">
        <f t="shared" si="2026"/>
        <v>13405.769999999999</v>
      </c>
      <c r="J14367" s="23">
        <f t="shared" si="2024"/>
        <v>122</v>
      </c>
      <c r="K14367" s="24">
        <f t="shared" si="2027"/>
        <v>90.789999999999992</v>
      </c>
      <c r="L14367" s="23">
        <f t="shared" si="2028"/>
        <v>124</v>
      </c>
      <c r="M14367" s="23">
        <f t="shared" si="2029"/>
        <v>124</v>
      </c>
      <c r="N14367" s="23">
        <f t="shared" si="2030"/>
        <v>26385.96</v>
      </c>
      <c r="O14367" s="25">
        <f t="shared" si="2031"/>
        <v>26385.96</v>
      </c>
      <c r="P14367" t="s">
        <v>23</v>
      </c>
      <c r="Q14367" t="s">
        <v>1985</v>
      </c>
      <c r="R14367" t="s">
        <v>2383</v>
      </c>
      <c r="S14367">
        <v>7162</v>
      </c>
      <c r="T14367" s="28">
        <v>45210</v>
      </c>
      <c r="U14367">
        <v>212.79</v>
      </c>
    </row>
    <row r="14368" spans="1:21" x14ac:dyDescent="0.25">
      <c r="A14368" t="s">
        <v>10362</v>
      </c>
      <c r="B14368" s="28">
        <v>45086</v>
      </c>
      <c r="C14368" s="28">
        <v>45087</v>
      </c>
      <c r="D14368" s="19">
        <v>60</v>
      </c>
      <c r="E14368">
        <v>244.59</v>
      </c>
      <c r="F14368" s="21">
        <f t="shared" si="2023"/>
        <v>45148</v>
      </c>
      <c r="G14368" s="28">
        <v>45210</v>
      </c>
      <c r="H14368" s="22">
        <f t="shared" si="2025"/>
        <v>62</v>
      </c>
      <c r="I14368" s="23">
        <f t="shared" si="2026"/>
        <v>15164.58</v>
      </c>
      <c r="J14368" s="23">
        <f t="shared" si="2024"/>
        <v>121</v>
      </c>
      <c r="K14368" s="24">
        <f t="shared" si="2027"/>
        <v>123.59</v>
      </c>
      <c r="L14368" s="23">
        <f t="shared" si="2028"/>
        <v>124</v>
      </c>
      <c r="M14368" s="23">
        <f t="shared" si="2029"/>
        <v>123</v>
      </c>
      <c r="N14368" s="23">
        <f t="shared" si="2030"/>
        <v>30329.16</v>
      </c>
      <c r="O14368" s="25">
        <f t="shared" si="2031"/>
        <v>30084.57</v>
      </c>
      <c r="P14368" t="s">
        <v>23</v>
      </c>
      <c r="Q14368" t="s">
        <v>1985</v>
      </c>
      <c r="R14368" t="s">
        <v>2383</v>
      </c>
      <c r="S14368">
        <v>7158</v>
      </c>
      <c r="T14368" s="28">
        <v>45210</v>
      </c>
      <c r="U14368">
        <v>244.59</v>
      </c>
    </row>
    <row r="14369" spans="1:21" x14ac:dyDescent="0.25">
      <c r="A14369" t="s">
        <v>1793</v>
      </c>
      <c r="B14369" s="28">
        <v>45086</v>
      </c>
      <c r="C14369" s="28">
        <v>45087</v>
      </c>
      <c r="D14369" s="19">
        <v>60</v>
      </c>
      <c r="E14369">
        <v>244.59</v>
      </c>
      <c r="F14369" s="21">
        <f t="shared" si="2023"/>
        <v>45148</v>
      </c>
      <c r="G14369" s="28">
        <v>45210</v>
      </c>
      <c r="H14369" s="22">
        <f t="shared" si="2025"/>
        <v>62</v>
      </c>
      <c r="I14369" s="23">
        <f t="shared" si="2026"/>
        <v>15164.58</v>
      </c>
      <c r="J14369" s="23">
        <f t="shared" si="2024"/>
        <v>121</v>
      </c>
      <c r="K14369" s="24">
        <f t="shared" si="2027"/>
        <v>123.59</v>
      </c>
      <c r="L14369" s="23">
        <f t="shared" si="2028"/>
        <v>124</v>
      </c>
      <c r="M14369" s="23">
        <f t="shared" si="2029"/>
        <v>123</v>
      </c>
      <c r="N14369" s="23">
        <f t="shared" si="2030"/>
        <v>30329.16</v>
      </c>
      <c r="O14369" s="25">
        <f t="shared" si="2031"/>
        <v>30084.57</v>
      </c>
      <c r="P14369" t="s">
        <v>23</v>
      </c>
      <c r="Q14369" t="s">
        <v>1985</v>
      </c>
      <c r="R14369" t="s">
        <v>2383</v>
      </c>
      <c r="S14369">
        <v>7162</v>
      </c>
      <c r="T14369" s="28">
        <v>45210</v>
      </c>
      <c r="U14369">
        <v>244.59</v>
      </c>
    </row>
    <row r="14370" spans="1:21" x14ac:dyDescent="0.25">
      <c r="A14370" t="s">
        <v>9015</v>
      </c>
      <c r="B14370" s="28">
        <v>45173</v>
      </c>
      <c r="C14370" s="28">
        <v>45174</v>
      </c>
      <c r="D14370" s="19">
        <v>60</v>
      </c>
      <c r="E14370">
        <v>425.49</v>
      </c>
      <c r="F14370" s="21">
        <f t="shared" si="2023"/>
        <v>45235</v>
      </c>
      <c r="G14370" s="28">
        <v>45210</v>
      </c>
      <c r="H14370" s="22">
        <f t="shared" si="2025"/>
        <v>-25</v>
      </c>
      <c r="I14370" s="23">
        <f t="shared" si="2026"/>
        <v>-10637.25</v>
      </c>
      <c r="J14370" s="23">
        <f t="shared" si="2024"/>
        <v>36</v>
      </c>
      <c r="K14370" s="24">
        <f t="shared" si="2027"/>
        <v>389.49</v>
      </c>
      <c r="L14370" s="23">
        <f t="shared" si="2028"/>
        <v>37</v>
      </c>
      <c r="M14370" s="23">
        <f t="shared" si="2029"/>
        <v>36</v>
      </c>
      <c r="N14370" s="23">
        <f t="shared" si="2030"/>
        <v>15743.130000000001</v>
      </c>
      <c r="O14370" s="25">
        <f t="shared" si="2031"/>
        <v>15317.64</v>
      </c>
      <c r="P14370" t="s">
        <v>23</v>
      </c>
      <c r="Q14370" t="s">
        <v>1985</v>
      </c>
      <c r="R14370" t="s">
        <v>2383</v>
      </c>
      <c r="S14370">
        <v>7158</v>
      </c>
      <c r="T14370" s="28">
        <v>45210</v>
      </c>
      <c r="U14370">
        <v>425.49</v>
      </c>
    </row>
    <row r="14371" spans="1:21" x14ac:dyDescent="0.25">
      <c r="A14371" t="s">
        <v>9016</v>
      </c>
      <c r="B14371" s="28">
        <v>45173</v>
      </c>
      <c r="C14371" s="28">
        <v>45173</v>
      </c>
      <c r="D14371" s="19">
        <v>60</v>
      </c>
      <c r="E14371">
        <v>415.49</v>
      </c>
      <c r="F14371" s="21">
        <f t="shared" si="2023"/>
        <v>45234</v>
      </c>
      <c r="G14371" s="28">
        <v>45210</v>
      </c>
      <c r="H14371" s="22">
        <f t="shared" si="2025"/>
        <v>-24</v>
      </c>
      <c r="I14371" s="23">
        <f t="shared" si="2026"/>
        <v>-9971.76</v>
      </c>
      <c r="J14371" s="23">
        <f t="shared" si="2024"/>
        <v>37</v>
      </c>
      <c r="K14371" s="24">
        <f t="shared" si="2027"/>
        <v>378.49</v>
      </c>
      <c r="L14371" s="23">
        <f t="shared" si="2028"/>
        <v>37</v>
      </c>
      <c r="M14371" s="23">
        <f t="shared" si="2029"/>
        <v>37</v>
      </c>
      <c r="N14371" s="23">
        <f t="shared" si="2030"/>
        <v>15373.130000000001</v>
      </c>
      <c r="O14371" s="25">
        <f t="shared" si="2031"/>
        <v>15373.130000000001</v>
      </c>
      <c r="P14371" t="s">
        <v>23</v>
      </c>
      <c r="Q14371" t="s">
        <v>1985</v>
      </c>
      <c r="R14371" t="s">
        <v>2383</v>
      </c>
      <c r="S14371">
        <v>7158</v>
      </c>
      <c r="T14371" s="28">
        <v>45210</v>
      </c>
      <c r="U14371">
        <v>415.49</v>
      </c>
    </row>
    <row r="14372" spans="1:21" x14ac:dyDescent="0.25">
      <c r="A14372" t="s">
        <v>12245</v>
      </c>
      <c r="B14372" s="28">
        <v>45226</v>
      </c>
      <c r="C14372" s="28">
        <v>45226</v>
      </c>
      <c r="D14372" s="19">
        <v>60</v>
      </c>
      <c r="E14372" s="7">
        <v>114726.33</v>
      </c>
      <c r="F14372" s="21">
        <f t="shared" si="2023"/>
        <v>45287</v>
      </c>
      <c r="G14372" s="28">
        <v>45245</v>
      </c>
      <c r="H14372" s="22">
        <f t="shared" si="2025"/>
        <v>-42</v>
      </c>
      <c r="I14372" s="23">
        <f t="shared" si="2026"/>
        <v>-4818505.8600000003</v>
      </c>
      <c r="J14372" s="23">
        <f t="shared" si="2024"/>
        <v>18</v>
      </c>
      <c r="K14372" s="24">
        <f t="shared" si="2027"/>
        <v>114708.33</v>
      </c>
      <c r="L14372" s="23">
        <f t="shared" si="2028"/>
        <v>19</v>
      </c>
      <c r="M14372" s="23">
        <f t="shared" si="2029"/>
        <v>19</v>
      </c>
      <c r="N14372" s="23">
        <f t="shared" si="2030"/>
        <v>2179800.27</v>
      </c>
      <c r="O14372" s="25">
        <f t="shared" si="2031"/>
        <v>2179800.27</v>
      </c>
      <c r="P14372" t="s">
        <v>23</v>
      </c>
      <c r="Q14372" t="s">
        <v>1985</v>
      </c>
      <c r="R14372" t="s">
        <v>2384</v>
      </c>
      <c r="S14372">
        <v>7955</v>
      </c>
      <c r="T14372" s="28">
        <v>45245</v>
      </c>
      <c r="U14372" s="7">
        <v>114726.33</v>
      </c>
    </row>
    <row r="14373" spans="1:21" x14ac:dyDescent="0.25">
      <c r="A14373" t="s">
        <v>3384</v>
      </c>
      <c r="B14373" s="28">
        <v>45205</v>
      </c>
      <c r="C14373" s="28">
        <v>45205</v>
      </c>
      <c r="D14373" s="19">
        <v>60</v>
      </c>
      <c r="E14373" s="7">
        <v>4320.01</v>
      </c>
      <c r="F14373" s="21">
        <f t="shared" si="2023"/>
        <v>45266</v>
      </c>
      <c r="G14373" s="28">
        <v>45218</v>
      </c>
      <c r="H14373" s="22">
        <f t="shared" si="2025"/>
        <v>-48</v>
      </c>
      <c r="I14373" s="23">
        <f t="shared" si="2026"/>
        <v>-207360.48</v>
      </c>
      <c r="J14373" s="23">
        <f t="shared" si="2024"/>
        <v>13</v>
      </c>
      <c r="K14373" s="24">
        <f t="shared" si="2027"/>
        <v>4307.01</v>
      </c>
      <c r="L14373" s="23">
        <f t="shared" si="2028"/>
        <v>13</v>
      </c>
      <c r="M14373" s="23">
        <f t="shared" si="2029"/>
        <v>13</v>
      </c>
      <c r="N14373" s="23">
        <f t="shared" si="2030"/>
        <v>56160.130000000005</v>
      </c>
      <c r="O14373" s="25">
        <f t="shared" si="2031"/>
        <v>56160.130000000005</v>
      </c>
      <c r="P14373" t="s">
        <v>23</v>
      </c>
      <c r="Q14373" t="s">
        <v>1985</v>
      </c>
      <c r="R14373" t="s">
        <v>2386</v>
      </c>
      <c r="S14373">
        <v>7312</v>
      </c>
      <c r="T14373" s="28">
        <v>45218</v>
      </c>
      <c r="U14373" s="7">
        <v>4320.01</v>
      </c>
    </row>
    <row r="14374" spans="1:21" x14ac:dyDescent="0.25">
      <c r="A14374" t="s">
        <v>3385</v>
      </c>
      <c r="B14374" s="28">
        <v>45233</v>
      </c>
      <c r="C14374" s="28">
        <v>45233</v>
      </c>
      <c r="D14374" s="19">
        <v>60</v>
      </c>
      <c r="E14374" s="7">
        <v>4500.01</v>
      </c>
      <c r="F14374" s="21">
        <f t="shared" si="2023"/>
        <v>45294</v>
      </c>
      <c r="G14374" s="28">
        <v>45245</v>
      </c>
      <c r="H14374" s="22">
        <f t="shared" si="2025"/>
        <v>-49</v>
      </c>
      <c r="I14374" s="23">
        <f t="shared" si="2026"/>
        <v>-220500.49000000002</v>
      </c>
      <c r="J14374" s="23">
        <f t="shared" si="2024"/>
        <v>12</v>
      </c>
      <c r="K14374" s="24">
        <f t="shared" si="2027"/>
        <v>4488.01</v>
      </c>
      <c r="L14374" s="23">
        <f t="shared" si="2028"/>
        <v>12</v>
      </c>
      <c r="M14374" s="23">
        <f t="shared" si="2029"/>
        <v>12</v>
      </c>
      <c r="N14374" s="23">
        <f t="shared" si="2030"/>
        <v>54000.12</v>
      </c>
      <c r="O14374" s="25">
        <f t="shared" si="2031"/>
        <v>54000.12</v>
      </c>
      <c r="P14374" t="s">
        <v>23</v>
      </c>
      <c r="Q14374" t="s">
        <v>1985</v>
      </c>
      <c r="R14374" t="s">
        <v>2386</v>
      </c>
      <c r="S14374">
        <v>7948</v>
      </c>
      <c r="T14374" s="28">
        <v>45245</v>
      </c>
      <c r="U14374" s="7">
        <v>4500.01</v>
      </c>
    </row>
    <row r="14375" spans="1:21" x14ac:dyDescent="0.25">
      <c r="A14375" t="s">
        <v>2963</v>
      </c>
      <c r="B14375" s="28">
        <v>45274</v>
      </c>
      <c r="C14375" s="28">
        <v>45275</v>
      </c>
      <c r="D14375" s="19">
        <v>60</v>
      </c>
      <c r="E14375" s="7">
        <v>3780.01</v>
      </c>
      <c r="F14375" s="21">
        <f t="shared" si="2023"/>
        <v>45337</v>
      </c>
      <c r="G14375" s="28">
        <v>45281</v>
      </c>
      <c r="H14375" s="22">
        <f t="shared" si="2025"/>
        <v>-56</v>
      </c>
      <c r="I14375" s="23">
        <f t="shared" si="2026"/>
        <v>-211680.56</v>
      </c>
      <c r="J14375" s="23">
        <f t="shared" si="2024"/>
        <v>6</v>
      </c>
      <c r="K14375" s="24">
        <f t="shared" si="2027"/>
        <v>3774.01</v>
      </c>
      <c r="L14375" s="23">
        <f t="shared" si="2028"/>
        <v>7</v>
      </c>
      <c r="M14375" s="23">
        <f t="shared" si="2029"/>
        <v>6</v>
      </c>
      <c r="N14375" s="23">
        <f t="shared" si="2030"/>
        <v>26460.07</v>
      </c>
      <c r="O14375" s="25">
        <f t="shared" si="2031"/>
        <v>22680.06</v>
      </c>
      <c r="P14375" t="s">
        <v>23</v>
      </c>
      <c r="Q14375" t="s">
        <v>1985</v>
      </c>
      <c r="R14375" t="s">
        <v>2386</v>
      </c>
      <c r="S14375">
        <v>9309</v>
      </c>
      <c r="T14375" s="28">
        <v>45281</v>
      </c>
      <c r="U14375" s="7">
        <v>3780.01</v>
      </c>
    </row>
    <row r="14376" spans="1:21" x14ac:dyDescent="0.25">
      <c r="A14376" t="s">
        <v>423</v>
      </c>
      <c r="B14376" s="28">
        <v>45202</v>
      </c>
      <c r="C14376" s="28">
        <v>45202</v>
      </c>
      <c r="D14376" s="19">
        <v>60</v>
      </c>
      <c r="E14376" s="7">
        <v>3725</v>
      </c>
      <c r="F14376" s="21">
        <f t="shared" si="2023"/>
        <v>45263</v>
      </c>
      <c r="G14376" s="28">
        <v>45212</v>
      </c>
      <c r="H14376" s="22">
        <f t="shared" si="2025"/>
        <v>-51</v>
      </c>
      <c r="I14376" s="23">
        <f t="shared" si="2026"/>
        <v>-189975</v>
      </c>
      <c r="J14376" s="23">
        <f t="shared" si="2024"/>
        <v>10</v>
      </c>
      <c r="K14376" s="24">
        <f t="shared" si="2027"/>
        <v>3715</v>
      </c>
      <c r="L14376" s="23">
        <f t="shared" si="2028"/>
        <v>10</v>
      </c>
      <c r="M14376" s="23">
        <f t="shared" si="2029"/>
        <v>10</v>
      </c>
      <c r="N14376" s="23">
        <f t="shared" si="2030"/>
        <v>37250</v>
      </c>
      <c r="O14376" s="25">
        <f t="shared" si="2031"/>
        <v>37250</v>
      </c>
      <c r="P14376" t="s">
        <v>23</v>
      </c>
      <c r="Q14376" t="s">
        <v>1985</v>
      </c>
      <c r="R14376" t="s">
        <v>2387</v>
      </c>
      <c r="S14376">
        <v>7196</v>
      </c>
      <c r="T14376" s="28">
        <v>45212</v>
      </c>
      <c r="U14376" s="7">
        <v>3725</v>
      </c>
    </row>
    <row r="14377" spans="1:21" x14ac:dyDescent="0.25">
      <c r="A14377" t="s">
        <v>1227</v>
      </c>
      <c r="B14377" s="28">
        <v>45237</v>
      </c>
      <c r="C14377" s="28">
        <v>45237</v>
      </c>
      <c r="D14377" s="19">
        <v>60</v>
      </c>
      <c r="E14377" s="7">
        <v>4335</v>
      </c>
      <c r="F14377" s="21">
        <f t="shared" si="2023"/>
        <v>45298</v>
      </c>
      <c r="G14377" s="28">
        <v>45245</v>
      </c>
      <c r="H14377" s="22">
        <f t="shared" si="2025"/>
        <v>-53</v>
      </c>
      <c r="I14377" s="23">
        <f t="shared" si="2026"/>
        <v>-229755</v>
      </c>
      <c r="J14377" s="23">
        <f t="shared" si="2024"/>
        <v>8</v>
      </c>
      <c r="K14377" s="24">
        <f t="shared" si="2027"/>
        <v>4327</v>
      </c>
      <c r="L14377" s="23">
        <f t="shared" si="2028"/>
        <v>8</v>
      </c>
      <c r="M14377" s="23">
        <f t="shared" si="2029"/>
        <v>8</v>
      </c>
      <c r="N14377" s="23">
        <f t="shared" si="2030"/>
        <v>34680</v>
      </c>
      <c r="O14377" s="25">
        <f t="shared" si="2031"/>
        <v>34680</v>
      </c>
      <c r="P14377" t="s">
        <v>23</v>
      </c>
      <c r="Q14377" t="s">
        <v>1985</v>
      </c>
      <c r="R14377" t="s">
        <v>2387</v>
      </c>
      <c r="S14377">
        <v>7951</v>
      </c>
      <c r="T14377" s="28">
        <v>45245</v>
      </c>
      <c r="U14377" s="7">
        <v>4335</v>
      </c>
    </row>
    <row r="14378" spans="1:21" x14ac:dyDescent="0.25">
      <c r="A14378" t="s">
        <v>1365</v>
      </c>
      <c r="B14378" s="28">
        <v>45266</v>
      </c>
      <c r="C14378" s="28">
        <v>45266</v>
      </c>
      <c r="D14378" s="19">
        <v>60</v>
      </c>
      <c r="E14378" s="7">
        <v>4394.91</v>
      </c>
      <c r="F14378" s="21">
        <f t="shared" si="2023"/>
        <v>45328</v>
      </c>
      <c r="G14378" s="28">
        <v>45279</v>
      </c>
      <c r="H14378" s="22">
        <f t="shared" si="2025"/>
        <v>-49</v>
      </c>
      <c r="I14378" s="23">
        <f t="shared" si="2026"/>
        <v>-215350.59</v>
      </c>
      <c r="J14378" s="23">
        <f t="shared" si="2024"/>
        <v>13</v>
      </c>
      <c r="K14378" s="24">
        <f t="shared" si="2027"/>
        <v>4381.91</v>
      </c>
      <c r="L14378" s="23">
        <f t="shared" si="2028"/>
        <v>13</v>
      </c>
      <c r="M14378" s="23">
        <f t="shared" si="2029"/>
        <v>13</v>
      </c>
      <c r="N14378" s="23">
        <f t="shared" si="2030"/>
        <v>57133.83</v>
      </c>
      <c r="O14378" s="25">
        <f t="shared" si="2031"/>
        <v>57133.83</v>
      </c>
      <c r="P14378" t="s">
        <v>23</v>
      </c>
      <c r="Q14378" t="s">
        <v>1985</v>
      </c>
      <c r="R14378" t="s">
        <v>2387</v>
      </c>
      <c r="S14378">
        <v>9229</v>
      </c>
      <c r="T14378" s="28">
        <v>45279</v>
      </c>
      <c r="U14378" s="7">
        <v>4394.91</v>
      </c>
    </row>
    <row r="14379" spans="1:21" x14ac:dyDescent="0.25">
      <c r="A14379" t="s">
        <v>12246</v>
      </c>
      <c r="B14379" s="28">
        <v>45091</v>
      </c>
      <c r="C14379" s="28">
        <v>45092</v>
      </c>
      <c r="D14379" s="19">
        <v>60</v>
      </c>
      <c r="E14379">
        <v>36</v>
      </c>
      <c r="F14379" s="21">
        <f t="shared" si="2023"/>
        <v>45153</v>
      </c>
      <c r="G14379" s="28">
        <v>45204</v>
      </c>
      <c r="H14379" s="22">
        <f t="shared" si="2025"/>
        <v>51</v>
      </c>
      <c r="I14379" s="23">
        <f t="shared" si="2026"/>
        <v>1836</v>
      </c>
      <c r="J14379" s="23">
        <f t="shared" si="2024"/>
        <v>110</v>
      </c>
      <c r="K14379" s="24">
        <f t="shared" si="2027"/>
        <v>-74</v>
      </c>
      <c r="L14379" s="23">
        <f t="shared" si="2028"/>
        <v>113</v>
      </c>
      <c r="M14379" s="23">
        <f t="shared" si="2029"/>
        <v>112</v>
      </c>
      <c r="N14379" s="23">
        <f t="shared" si="2030"/>
        <v>4068</v>
      </c>
      <c r="O14379" s="25">
        <f t="shared" si="2031"/>
        <v>4032</v>
      </c>
      <c r="P14379" t="s">
        <v>23</v>
      </c>
      <c r="Q14379" t="s">
        <v>1985</v>
      </c>
      <c r="R14379" t="s">
        <v>4015</v>
      </c>
      <c r="S14379">
        <v>7074</v>
      </c>
      <c r="T14379" s="28">
        <v>45204</v>
      </c>
      <c r="U14379">
        <v>36</v>
      </c>
    </row>
    <row r="14380" spans="1:21" x14ac:dyDescent="0.25">
      <c r="A14380" t="s">
        <v>12247</v>
      </c>
      <c r="B14380" s="28">
        <v>45185</v>
      </c>
      <c r="C14380" s="28">
        <v>45185</v>
      </c>
      <c r="D14380" s="19">
        <v>60</v>
      </c>
      <c r="E14380">
        <v>18</v>
      </c>
      <c r="F14380" s="21">
        <f t="shared" si="2023"/>
        <v>45246</v>
      </c>
      <c r="G14380" s="28">
        <v>45204</v>
      </c>
      <c r="H14380" s="22">
        <f t="shared" si="2025"/>
        <v>-42</v>
      </c>
      <c r="I14380" s="23">
        <f t="shared" si="2026"/>
        <v>-756</v>
      </c>
      <c r="J14380" s="23">
        <f t="shared" si="2024"/>
        <v>19</v>
      </c>
      <c r="K14380" s="24">
        <f t="shared" si="2027"/>
        <v>-1</v>
      </c>
      <c r="L14380" s="23">
        <f t="shared" si="2028"/>
        <v>19</v>
      </c>
      <c r="M14380" s="23">
        <f t="shared" si="2029"/>
        <v>19</v>
      </c>
      <c r="N14380" s="23">
        <f t="shared" si="2030"/>
        <v>342</v>
      </c>
      <c r="O14380" s="25">
        <f t="shared" si="2031"/>
        <v>342</v>
      </c>
      <c r="P14380" t="s">
        <v>23</v>
      </c>
      <c r="Q14380" t="s">
        <v>1985</v>
      </c>
      <c r="R14380" t="s">
        <v>4015</v>
      </c>
      <c r="S14380">
        <v>7074</v>
      </c>
      <c r="T14380" s="28">
        <v>45204</v>
      </c>
      <c r="U14380">
        <v>18</v>
      </c>
    </row>
    <row r="14381" spans="1:21" x14ac:dyDescent="0.25">
      <c r="A14381" t="s">
        <v>10734</v>
      </c>
      <c r="B14381" s="28">
        <v>44949</v>
      </c>
      <c r="C14381" s="28">
        <v>44950</v>
      </c>
      <c r="D14381" s="19">
        <v>60</v>
      </c>
      <c r="E14381" s="7">
        <v>4800</v>
      </c>
      <c r="F14381" s="21">
        <f t="shared" si="2023"/>
        <v>45009</v>
      </c>
      <c r="G14381" s="28">
        <v>45273</v>
      </c>
      <c r="H14381" s="22">
        <f t="shared" si="2025"/>
        <v>264</v>
      </c>
      <c r="I14381" s="23">
        <f t="shared" si="2026"/>
        <v>1267200</v>
      </c>
      <c r="J14381" s="23">
        <f t="shared" si="2024"/>
        <v>319</v>
      </c>
      <c r="K14381" s="24">
        <f t="shared" si="2027"/>
        <v>4481</v>
      </c>
      <c r="L14381" s="23">
        <f t="shared" si="2028"/>
        <v>324</v>
      </c>
      <c r="M14381" s="23">
        <f t="shared" si="2029"/>
        <v>323</v>
      </c>
      <c r="N14381" s="23">
        <f t="shared" si="2030"/>
        <v>1555200</v>
      </c>
      <c r="O14381" s="25">
        <f t="shared" si="2031"/>
        <v>1550400</v>
      </c>
      <c r="P14381" t="s">
        <v>23</v>
      </c>
      <c r="Q14381" t="s">
        <v>1985</v>
      </c>
      <c r="R14381" t="s">
        <v>10127</v>
      </c>
      <c r="S14381">
        <v>8814</v>
      </c>
      <c r="T14381" s="28">
        <v>45273</v>
      </c>
      <c r="U14381" s="7">
        <v>4800</v>
      </c>
    </row>
    <row r="14382" spans="1:21" x14ac:dyDescent="0.25">
      <c r="A14382" t="s">
        <v>11103</v>
      </c>
      <c r="B14382" s="28">
        <v>44951</v>
      </c>
      <c r="C14382" s="28">
        <v>44951</v>
      </c>
      <c r="D14382" s="19">
        <v>60</v>
      </c>
      <c r="E14382" s="7">
        <v>2400</v>
      </c>
      <c r="F14382" s="21">
        <f t="shared" si="2023"/>
        <v>45010</v>
      </c>
      <c r="G14382" s="28">
        <v>45273</v>
      </c>
      <c r="H14382" s="22">
        <f t="shared" si="2025"/>
        <v>263</v>
      </c>
      <c r="I14382" s="23">
        <f t="shared" si="2026"/>
        <v>631200</v>
      </c>
      <c r="J14382" s="23">
        <f t="shared" si="2024"/>
        <v>318</v>
      </c>
      <c r="K14382" s="24">
        <f t="shared" si="2027"/>
        <v>2082</v>
      </c>
      <c r="L14382" s="23">
        <f t="shared" si="2028"/>
        <v>322</v>
      </c>
      <c r="M14382" s="23">
        <f t="shared" si="2029"/>
        <v>322</v>
      </c>
      <c r="N14382" s="23">
        <f t="shared" si="2030"/>
        <v>772800</v>
      </c>
      <c r="O14382" s="25">
        <f t="shared" si="2031"/>
        <v>772800</v>
      </c>
      <c r="P14382" t="s">
        <v>23</v>
      </c>
      <c r="Q14382" t="s">
        <v>1985</v>
      </c>
      <c r="R14382" t="s">
        <v>10127</v>
      </c>
      <c r="S14382">
        <v>8814</v>
      </c>
      <c r="T14382" s="28">
        <v>45273</v>
      </c>
      <c r="U14382" s="7">
        <v>2400</v>
      </c>
    </row>
    <row r="14383" spans="1:21" x14ac:dyDescent="0.25">
      <c r="A14383" t="s">
        <v>11124</v>
      </c>
      <c r="B14383" s="28">
        <v>44977</v>
      </c>
      <c r="C14383" s="28">
        <v>44979</v>
      </c>
      <c r="D14383" s="19">
        <v>60</v>
      </c>
      <c r="E14383" s="7">
        <v>2400</v>
      </c>
      <c r="F14383" s="21">
        <f t="shared" si="2023"/>
        <v>45038</v>
      </c>
      <c r="G14383" s="28">
        <v>45273</v>
      </c>
      <c r="H14383" s="22">
        <f t="shared" si="2025"/>
        <v>235</v>
      </c>
      <c r="I14383" s="23">
        <f t="shared" si="2026"/>
        <v>564000</v>
      </c>
      <c r="J14383" s="23">
        <f t="shared" si="2024"/>
        <v>291</v>
      </c>
      <c r="K14383" s="24">
        <f t="shared" si="2027"/>
        <v>2109</v>
      </c>
      <c r="L14383" s="23">
        <f t="shared" si="2028"/>
        <v>296</v>
      </c>
      <c r="M14383" s="23">
        <f t="shared" si="2029"/>
        <v>294</v>
      </c>
      <c r="N14383" s="23">
        <f t="shared" si="2030"/>
        <v>710400</v>
      </c>
      <c r="O14383" s="25">
        <f t="shared" si="2031"/>
        <v>705600</v>
      </c>
      <c r="P14383" t="s">
        <v>23</v>
      </c>
      <c r="Q14383" t="s">
        <v>1985</v>
      </c>
      <c r="R14383" t="s">
        <v>10127</v>
      </c>
      <c r="S14383">
        <v>8814</v>
      </c>
      <c r="T14383" s="28">
        <v>45273</v>
      </c>
      <c r="U14383" s="7">
        <v>2400</v>
      </c>
    </row>
    <row r="14384" spans="1:21" x14ac:dyDescent="0.25">
      <c r="A14384" t="s">
        <v>2984</v>
      </c>
      <c r="B14384" s="28">
        <v>45133</v>
      </c>
      <c r="C14384" s="28">
        <v>45133</v>
      </c>
      <c r="D14384" s="19">
        <v>60</v>
      </c>
      <c r="E14384">
        <v>100</v>
      </c>
      <c r="F14384" s="21">
        <f t="shared" si="2023"/>
        <v>45195</v>
      </c>
      <c r="G14384" s="28">
        <v>45204</v>
      </c>
      <c r="H14384" s="22">
        <f t="shared" si="2025"/>
        <v>9</v>
      </c>
      <c r="I14384" s="23">
        <f t="shared" si="2026"/>
        <v>900</v>
      </c>
      <c r="J14384" s="23">
        <f t="shared" si="2024"/>
        <v>69</v>
      </c>
      <c r="K14384" s="24">
        <f t="shared" si="2027"/>
        <v>31</v>
      </c>
      <c r="L14384" s="23">
        <f t="shared" si="2028"/>
        <v>71</v>
      </c>
      <c r="M14384" s="23">
        <f t="shared" si="2029"/>
        <v>71</v>
      </c>
      <c r="N14384" s="23">
        <f t="shared" si="2030"/>
        <v>7100</v>
      </c>
      <c r="O14384" s="25">
        <f t="shared" si="2031"/>
        <v>7100</v>
      </c>
      <c r="P14384" t="s">
        <v>23</v>
      </c>
      <c r="Q14384" t="s">
        <v>1985</v>
      </c>
      <c r="R14384" t="s">
        <v>12248</v>
      </c>
      <c r="S14384">
        <v>7074</v>
      </c>
      <c r="T14384" s="28">
        <v>45204</v>
      </c>
      <c r="U14384">
        <v>100</v>
      </c>
    </row>
    <row r="14385" spans="1:21" x14ac:dyDescent="0.25">
      <c r="A14385" t="s">
        <v>12249</v>
      </c>
      <c r="B14385" s="28">
        <v>45282</v>
      </c>
      <c r="C14385" s="28">
        <v>45282</v>
      </c>
      <c r="D14385" s="19">
        <v>60</v>
      </c>
      <c r="E14385" s="7">
        <v>135000</v>
      </c>
      <c r="F14385" s="21">
        <f t="shared" si="2023"/>
        <v>45344</v>
      </c>
      <c r="G14385" s="28">
        <v>45287</v>
      </c>
      <c r="H14385" s="22">
        <f t="shared" si="2025"/>
        <v>-57</v>
      </c>
      <c r="I14385" s="23">
        <f t="shared" si="2026"/>
        <v>-7695000</v>
      </c>
      <c r="J14385" s="23">
        <f t="shared" si="2024"/>
        <v>5</v>
      </c>
      <c r="K14385" s="24">
        <f t="shared" si="2027"/>
        <v>134995</v>
      </c>
      <c r="L14385" s="23">
        <f t="shared" si="2028"/>
        <v>5</v>
      </c>
      <c r="M14385" s="23">
        <f t="shared" si="2029"/>
        <v>5</v>
      </c>
      <c r="N14385" s="23">
        <f t="shared" si="2030"/>
        <v>675000</v>
      </c>
      <c r="O14385" s="25">
        <f t="shared" si="2031"/>
        <v>675000</v>
      </c>
      <c r="P14385" t="s">
        <v>23</v>
      </c>
      <c r="Q14385" t="s">
        <v>1985</v>
      </c>
      <c r="R14385" t="s">
        <v>12250</v>
      </c>
      <c r="S14385">
        <v>9431</v>
      </c>
      <c r="T14385" s="28">
        <v>45287</v>
      </c>
      <c r="U14385" s="7">
        <v>135000</v>
      </c>
    </row>
    <row r="14386" spans="1:21" x14ac:dyDescent="0.25">
      <c r="A14386" t="s">
        <v>12251</v>
      </c>
      <c r="B14386" s="28">
        <v>45230</v>
      </c>
      <c r="C14386" s="28">
        <v>45230</v>
      </c>
      <c r="D14386" s="19">
        <v>60</v>
      </c>
      <c r="E14386">
        <v>488.88</v>
      </c>
      <c r="F14386" s="21">
        <f t="shared" si="2023"/>
        <v>45291</v>
      </c>
      <c r="G14386" s="28">
        <v>45230</v>
      </c>
      <c r="H14386" s="22">
        <f t="shared" si="2025"/>
        <v>-61</v>
      </c>
      <c r="I14386" s="23">
        <f t="shared" si="2026"/>
        <v>-29821.68</v>
      </c>
      <c r="J14386" s="23">
        <f t="shared" si="2024"/>
        <v>0</v>
      </c>
      <c r="K14386" s="24">
        <f t="shared" si="2027"/>
        <v>488.88</v>
      </c>
      <c r="L14386" s="23">
        <f t="shared" si="2028"/>
        <v>0</v>
      </c>
      <c r="M14386" s="23">
        <f t="shared" si="2029"/>
        <v>0</v>
      </c>
      <c r="N14386" s="23">
        <f t="shared" si="2030"/>
        <v>0</v>
      </c>
      <c r="O14386" s="25">
        <f t="shared" si="2031"/>
        <v>0</v>
      </c>
      <c r="P14386" t="s">
        <v>23</v>
      </c>
      <c r="Q14386" t="s">
        <v>1985</v>
      </c>
      <c r="R14386" t="s">
        <v>2389</v>
      </c>
      <c r="S14386">
        <v>7379</v>
      </c>
      <c r="T14386" s="28">
        <v>45230</v>
      </c>
      <c r="U14386">
        <v>488.88</v>
      </c>
    </row>
    <row r="14387" spans="1:21" x14ac:dyDescent="0.25">
      <c r="A14387" t="s">
        <v>12252</v>
      </c>
      <c r="B14387" s="28">
        <v>45281</v>
      </c>
      <c r="C14387" s="28">
        <v>45281</v>
      </c>
      <c r="D14387" s="19">
        <v>60</v>
      </c>
      <c r="E14387">
        <v>488.88</v>
      </c>
      <c r="F14387" s="21">
        <f t="shared" si="2023"/>
        <v>45343</v>
      </c>
      <c r="G14387" s="28">
        <v>45281</v>
      </c>
      <c r="H14387" s="22">
        <f t="shared" si="2025"/>
        <v>-62</v>
      </c>
      <c r="I14387" s="23">
        <f t="shared" si="2026"/>
        <v>-30310.560000000001</v>
      </c>
      <c r="J14387" s="23">
        <f t="shared" si="2024"/>
        <v>0</v>
      </c>
      <c r="K14387" s="24">
        <f t="shared" si="2027"/>
        <v>488.88</v>
      </c>
      <c r="L14387" s="23">
        <f t="shared" si="2028"/>
        <v>0</v>
      </c>
      <c r="M14387" s="23">
        <f t="shared" si="2029"/>
        <v>0</v>
      </c>
      <c r="N14387" s="23">
        <f t="shared" si="2030"/>
        <v>0</v>
      </c>
      <c r="O14387" s="25">
        <f t="shared" si="2031"/>
        <v>0</v>
      </c>
      <c r="P14387" t="s">
        <v>23</v>
      </c>
      <c r="Q14387" t="s">
        <v>1985</v>
      </c>
      <c r="R14387" t="s">
        <v>2389</v>
      </c>
      <c r="S14387">
        <v>9356</v>
      </c>
      <c r="T14387" s="28">
        <v>45281</v>
      </c>
      <c r="U14387">
        <v>488.88</v>
      </c>
    </row>
    <row r="14388" spans="1:21" x14ac:dyDescent="0.25">
      <c r="A14388" t="s">
        <v>12253</v>
      </c>
      <c r="B14388" s="28">
        <v>45260</v>
      </c>
      <c r="C14388" s="28">
        <v>45260</v>
      </c>
      <c r="D14388" s="19">
        <v>60</v>
      </c>
      <c r="E14388">
        <v>488.88</v>
      </c>
      <c r="F14388" s="21">
        <f t="shared" si="2023"/>
        <v>45321</v>
      </c>
      <c r="G14388" s="28">
        <v>45264</v>
      </c>
      <c r="H14388" s="22">
        <f t="shared" si="2025"/>
        <v>-57</v>
      </c>
      <c r="I14388" s="23">
        <f t="shared" si="2026"/>
        <v>-27866.16</v>
      </c>
      <c r="J14388" s="23">
        <f t="shared" si="2024"/>
        <v>4</v>
      </c>
      <c r="K14388" s="24">
        <f t="shared" si="2027"/>
        <v>484.88</v>
      </c>
      <c r="L14388" s="23">
        <f t="shared" si="2028"/>
        <v>4</v>
      </c>
      <c r="M14388" s="23">
        <f t="shared" si="2029"/>
        <v>4</v>
      </c>
      <c r="N14388" s="23">
        <f t="shared" si="2030"/>
        <v>1955.52</v>
      </c>
      <c r="O14388" s="25">
        <f t="shared" si="2031"/>
        <v>1955.52</v>
      </c>
      <c r="P14388" t="s">
        <v>23</v>
      </c>
      <c r="Q14388" t="s">
        <v>1985</v>
      </c>
      <c r="R14388" t="s">
        <v>2389</v>
      </c>
      <c r="S14388">
        <v>8649</v>
      </c>
      <c r="T14388" s="28">
        <v>45264</v>
      </c>
      <c r="U14388">
        <v>488.88</v>
      </c>
    </row>
    <row r="14389" spans="1:21" x14ac:dyDescent="0.25">
      <c r="A14389" t="s">
        <v>1793</v>
      </c>
      <c r="B14389" s="28">
        <v>45197</v>
      </c>
      <c r="C14389" s="28">
        <v>45197</v>
      </c>
      <c r="D14389" s="19">
        <v>60</v>
      </c>
      <c r="E14389" s="7">
        <v>1430.88</v>
      </c>
      <c r="F14389" s="21">
        <f t="shared" si="2023"/>
        <v>45258</v>
      </c>
      <c r="G14389" s="28">
        <v>45260</v>
      </c>
      <c r="H14389" s="22">
        <f t="shared" si="2025"/>
        <v>2</v>
      </c>
      <c r="I14389" s="23">
        <f t="shared" si="2026"/>
        <v>2861.76</v>
      </c>
      <c r="J14389" s="23">
        <f t="shared" si="2024"/>
        <v>62</v>
      </c>
      <c r="K14389" s="24">
        <f t="shared" si="2027"/>
        <v>1368.88</v>
      </c>
      <c r="L14389" s="23">
        <f t="shared" si="2028"/>
        <v>63</v>
      </c>
      <c r="M14389" s="23">
        <f t="shared" si="2029"/>
        <v>63</v>
      </c>
      <c r="N14389" s="23">
        <f t="shared" si="2030"/>
        <v>90145.44</v>
      </c>
      <c r="O14389" s="25">
        <f t="shared" si="2031"/>
        <v>90145.44</v>
      </c>
      <c r="P14389" t="s">
        <v>23</v>
      </c>
      <c r="Q14389" t="s">
        <v>1985</v>
      </c>
      <c r="R14389" t="s">
        <v>2390</v>
      </c>
      <c r="S14389">
        <v>8609</v>
      </c>
      <c r="T14389" s="28">
        <v>45260</v>
      </c>
      <c r="U14389" s="7">
        <v>1430.88</v>
      </c>
    </row>
    <row r="14390" spans="1:21" x14ac:dyDescent="0.25">
      <c r="A14390" t="s">
        <v>1138</v>
      </c>
      <c r="B14390" s="28">
        <v>45216</v>
      </c>
      <c r="C14390" s="28">
        <v>45221</v>
      </c>
      <c r="D14390" s="19">
        <v>60</v>
      </c>
      <c r="E14390" s="7">
        <v>1264.7</v>
      </c>
      <c r="F14390" s="21">
        <f t="shared" si="2023"/>
        <v>45282</v>
      </c>
      <c r="G14390" s="28">
        <v>45282</v>
      </c>
      <c r="H14390" s="22">
        <f t="shared" si="2025"/>
        <v>0</v>
      </c>
      <c r="I14390" s="23">
        <f t="shared" si="2026"/>
        <v>0</v>
      </c>
      <c r="J14390" s="23">
        <f t="shared" si="2024"/>
        <v>60</v>
      </c>
      <c r="K14390" s="24">
        <f t="shared" si="2027"/>
        <v>1204.7</v>
      </c>
      <c r="L14390" s="23">
        <f t="shared" si="2028"/>
        <v>66</v>
      </c>
      <c r="M14390" s="23">
        <f t="shared" si="2029"/>
        <v>61</v>
      </c>
      <c r="N14390" s="23">
        <f t="shared" si="2030"/>
        <v>83470.2</v>
      </c>
      <c r="O14390" s="25">
        <f t="shared" si="2031"/>
        <v>77146.7</v>
      </c>
      <c r="P14390" t="s">
        <v>23</v>
      </c>
      <c r="Q14390" t="s">
        <v>1985</v>
      </c>
      <c r="R14390" t="s">
        <v>2390</v>
      </c>
      <c r="S14390">
        <v>9379</v>
      </c>
      <c r="T14390" s="28">
        <v>45282</v>
      </c>
      <c r="U14390" s="7">
        <v>1264.7</v>
      </c>
    </row>
    <row r="14391" spans="1:21" x14ac:dyDescent="0.25">
      <c r="A14391" t="s">
        <v>54</v>
      </c>
      <c r="B14391" s="28">
        <v>45219</v>
      </c>
      <c r="C14391" s="28">
        <v>45221</v>
      </c>
      <c r="D14391" s="19">
        <v>60</v>
      </c>
      <c r="E14391" s="7">
        <v>1430.88</v>
      </c>
      <c r="F14391" s="21">
        <f t="shared" si="2023"/>
        <v>45282</v>
      </c>
      <c r="G14391" s="28">
        <v>45282</v>
      </c>
      <c r="H14391" s="22">
        <f t="shared" si="2025"/>
        <v>0</v>
      </c>
      <c r="I14391" s="23">
        <f t="shared" si="2026"/>
        <v>0</v>
      </c>
      <c r="J14391" s="23">
        <f t="shared" si="2024"/>
        <v>60</v>
      </c>
      <c r="K14391" s="24">
        <f t="shared" si="2027"/>
        <v>1370.88</v>
      </c>
      <c r="L14391" s="23">
        <f t="shared" si="2028"/>
        <v>63</v>
      </c>
      <c r="M14391" s="23">
        <f t="shared" si="2029"/>
        <v>61</v>
      </c>
      <c r="N14391" s="23">
        <f t="shared" si="2030"/>
        <v>90145.44</v>
      </c>
      <c r="O14391" s="25">
        <f t="shared" si="2031"/>
        <v>87283.680000000008</v>
      </c>
      <c r="P14391" t="s">
        <v>23</v>
      </c>
      <c r="Q14391" t="s">
        <v>1985</v>
      </c>
      <c r="R14391" t="s">
        <v>2390</v>
      </c>
      <c r="S14391">
        <v>9379</v>
      </c>
      <c r="T14391" s="28">
        <v>45282</v>
      </c>
      <c r="U14391" s="7">
        <v>1430.88</v>
      </c>
    </row>
    <row r="14392" spans="1:21" x14ac:dyDescent="0.25">
      <c r="A14392" t="s">
        <v>55</v>
      </c>
      <c r="B14392" s="28">
        <v>45219</v>
      </c>
      <c r="C14392" s="28">
        <v>45221</v>
      </c>
      <c r="D14392" s="19">
        <v>60</v>
      </c>
      <c r="E14392" s="7">
        <v>1347.79</v>
      </c>
      <c r="F14392" s="21">
        <f t="shared" si="2023"/>
        <v>45282</v>
      </c>
      <c r="G14392" s="28">
        <v>45282</v>
      </c>
      <c r="H14392" s="22">
        <f t="shared" si="2025"/>
        <v>0</v>
      </c>
      <c r="I14392" s="23">
        <f t="shared" si="2026"/>
        <v>0</v>
      </c>
      <c r="J14392" s="23">
        <f t="shared" si="2024"/>
        <v>60</v>
      </c>
      <c r="K14392" s="24">
        <f t="shared" si="2027"/>
        <v>1287.79</v>
      </c>
      <c r="L14392" s="23">
        <f t="shared" si="2028"/>
        <v>63</v>
      </c>
      <c r="M14392" s="23">
        <f t="shared" si="2029"/>
        <v>61</v>
      </c>
      <c r="N14392" s="23">
        <f t="shared" si="2030"/>
        <v>84910.77</v>
      </c>
      <c r="O14392" s="25">
        <f t="shared" si="2031"/>
        <v>82215.19</v>
      </c>
      <c r="P14392" t="s">
        <v>23</v>
      </c>
      <c r="Q14392" t="s">
        <v>1985</v>
      </c>
      <c r="R14392" t="s">
        <v>2390</v>
      </c>
      <c r="S14392">
        <v>9379</v>
      </c>
      <c r="T14392" s="28">
        <v>45282</v>
      </c>
      <c r="U14392" s="7">
        <v>1347.79</v>
      </c>
    </row>
    <row r="14393" spans="1:21" x14ac:dyDescent="0.25">
      <c r="A14393" t="s">
        <v>56</v>
      </c>
      <c r="B14393" s="28">
        <v>45219</v>
      </c>
      <c r="C14393" s="28">
        <v>45221</v>
      </c>
      <c r="D14393" s="19">
        <v>60</v>
      </c>
      <c r="E14393" s="7">
        <v>1430.88</v>
      </c>
      <c r="F14393" s="21">
        <f t="shared" si="2023"/>
        <v>45282</v>
      </c>
      <c r="G14393" s="28">
        <v>45282</v>
      </c>
      <c r="H14393" s="22">
        <f t="shared" si="2025"/>
        <v>0</v>
      </c>
      <c r="I14393" s="23">
        <f t="shared" si="2026"/>
        <v>0</v>
      </c>
      <c r="J14393" s="23">
        <f t="shared" si="2024"/>
        <v>60</v>
      </c>
      <c r="K14393" s="24">
        <f t="shared" si="2027"/>
        <v>1370.88</v>
      </c>
      <c r="L14393" s="23">
        <f t="shared" si="2028"/>
        <v>63</v>
      </c>
      <c r="M14393" s="23">
        <f t="shared" si="2029"/>
        <v>61</v>
      </c>
      <c r="N14393" s="23">
        <f t="shared" si="2030"/>
        <v>90145.44</v>
      </c>
      <c r="O14393" s="25">
        <f t="shared" si="2031"/>
        <v>87283.680000000008</v>
      </c>
      <c r="P14393" t="s">
        <v>23</v>
      </c>
      <c r="Q14393" t="s">
        <v>1985</v>
      </c>
      <c r="R14393" t="s">
        <v>2390</v>
      </c>
      <c r="S14393">
        <v>9379</v>
      </c>
      <c r="T14393" s="28">
        <v>45282</v>
      </c>
      <c r="U14393" s="7">
        <v>1430.88</v>
      </c>
    </row>
    <row r="14394" spans="1:21" x14ac:dyDescent="0.25">
      <c r="A14394" t="s">
        <v>821</v>
      </c>
      <c r="B14394" s="28">
        <v>45219</v>
      </c>
      <c r="C14394" s="28">
        <v>45221</v>
      </c>
      <c r="D14394" s="19">
        <v>60</v>
      </c>
      <c r="E14394" s="7">
        <v>1430.88</v>
      </c>
      <c r="F14394" s="21">
        <f t="shared" si="2023"/>
        <v>45282</v>
      </c>
      <c r="G14394" s="28">
        <v>45282</v>
      </c>
      <c r="H14394" s="22">
        <f t="shared" si="2025"/>
        <v>0</v>
      </c>
      <c r="I14394" s="23">
        <f t="shared" si="2026"/>
        <v>0</v>
      </c>
      <c r="J14394" s="23">
        <f t="shared" si="2024"/>
        <v>60</v>
      </c>
      <c r="K14394" s="24">
        <f t="shared" si="2027"/>
        <v>1370.88</v>
      </c>
      <c r="L14394" s="23">
        <f t="shared" si="2028"/>
        <v>63</v>
      </c>
      <c r="M14394" s="23">
        <f t="shared" si="2029"/>
        <v>61</v>
      </c>
      <c r="N14394" s="23">
        <f t="shared" si="2030"/>
        <v>90145.44</v>
      </c>
      <c r="O14394" s="25">
        <f t="shared" si="2031"/>
        <v>87283.680000000008</v>
      </c>
      <c r="P14394" t="s">
        <v>23</v>
      </c>
      <c r="Q14394" t="s">
        <v>1985</v>
      </c>
      <c r="R14394" t="s">
        <v>2390</v>
      </c>
      <c r="S14394">
        <v>9379</v>
      </c>
      <c r="T14394" s="28">
        <v>45282</v>
      </c>
      <c r="U14394" s="7">
        <v>1430.88</v>
      </c>
    </row>
    <row r="14395" spans="1:21" x14ac:dyDescent="0.25">
      <c r="A14395" t="s">
        <v>823</v>
      </c>
      <c r="B14395" s="28">
        <v>45259</v>
      </c>
      <c r="C14395" s="28">
        <v>45261</v>
      </c>
      <c r="D14395" s="19">
        <v>60</v>
      </c>
      <c r="E14395" s="7">
        <v>1430.88</v>
      </c>
      <c r="F14395" s="21">
        <f t="shared" si="2023"/>
        <v>45323</v>
      </c>
      <c r="G14395" s="28">
        <v>45282</v>
      </c>
      <c r="H14395" s="22">
        <f t="shared" si="2025"/>
        <v>-41</v>
      </c>
      <c r="I14395" s="23">
        <f t="shared" si="2026"/>
        <v>-58666.080000000002</v>
      </c>
      <c r="J14395" s="23">
        <f t="shared" si="2024"/>
        <v>21</v>
      </c>
      <c r="K14395" s="24">
        <f t="shared" si="2027"/>
        <v>1409.88</v>
      </c>
      <c r="L14395" s="23">
        <f t="shared" si="2028"/>
        <v>23</v>
      </c>
      <c r="M14395" s="23">
        <f t="shared" si="2029"/>
        <v>21</v>
      </c>
      <c r="N14395" s="23">
        <f t="shared" si="2030"/>
        <v>32910.240000000005</v>
      </c>
      <c r="O14395" s="25">
        <f t="shared" si="2031"/>
        <v>30048.480000000003</v>
      </c>
      <c r="P14395" t="s">
        <v>23</v>
      </c>
      <c r="Q14395" t="s">
        <v>1985</v>
      </c>
      <c r="R14395" t="s">
        <v>2390</v>
      </c>
      <c r="S14395">
        <v>9379</v>
      </c>
      <c r="T14395" s="28">
        <v>45282</v>
      </c>
      <c r="U14395" s="7">
        <v>1430.88</v>
      </c>
    </row>
    <row r="14396" spans="1:21" x14ac:dyDescent="0.25">
      <c r="A14396" t="s">
        <v>824</v>
      </c>
      <c r="B14396" s="28">
        <v>45259</v>
      </c>
      <c r="C14396" s="28">
        <v>45261</v>
      </c>
      <c r="D14396" s="19">
        <v>60</v>
      </c>
      <c r="E14396" s="7">
        <v>1264.7</v>
      </c>
      <c r="F14396" s="21">
        <f t="shared" si="2023"/>
        <v>45323</v>
      </c>
      <c r="G14396" s="28">
        <v>45282</v>
      </c>
      <c r="H14396" s="22">
        <f t="shared" si="2025"/>
        <v>-41</v>
      </c>
      <c r="I14396" s="23">
        <f t="shared" si="2026"/>
        <v>-51852.700000000004</v>
      </c>
      <c r="J14396" s="23">
        <f t="shared" si="2024"/>
        <v>21</v>
      </c>
      <c r="K14396" s="24">
        <f t="shared" si="2027"/>
        <v>1243.7</v>
      </c>
      <c r="L14396" s="23">
        <f t="shared" si="2028"/>
        <v>23</v>
      </c>
      <c r="M14396" s="23">
        <f t="shared" si="2029"/>
        <v>21</v>
      </c>
      <c r="N14396" s="23">
        <f t="shared" si="2030"/>
        <v>29088.100000000002</v>
      </c>
      <c r="O14396" s="25">
        <f t="shared" si="2031"/>
        <v>26558.7</v>
      </c>
      <c r="P14396" t="s">
        <v>23</v>
      </c>
      <c r="Q14396" t="s">
        <v>1985</v>
      </c>
      <c r="R14396" t="s">
        <v>2390</v>
      </c>
      <c r="S14396">
        <v>9379</v>
      </c>
      <c r="T14396" s="28">
        <v>45282</v>
      </c>
      <c r="U14396" s="7">
        <v>1264.7</v>
      </c>
    </row>
    <row r="14397" spans="1:21" x14ac:dyDescent="0.25">
      <c r="A14397" t="s">
        <v>825</v>
      </c>
      <c r="B14397" s="28">
        <v>45259</v>
      </c>
      <c r="C14397" s="28">
        <v>45261</v>
      </c>
      <c r="D14397" s="19">
        <v>60</v>
      </c>
      <c r="E14397" s="7">
        <v>1264.7</v>
      </c>
      <c r="F14397" s="21">
        <f t="shared" si="2023"/>
        <v>45323</v>
      </c>
      <c r="G14397" s="28">
        <v>45282</v>
      </c>
      <c r="H14397" s="22">
        <f t="shared" si="2025"/>
        <v>-41</v>
      </c>
      <c r="I14397" s="23">
        <f t="shared" si="2026"/>
        <v>-51852.700000000004</v>
      </c>
      <c r="J14397" s="23">
        <f t="shared" si="2024"/>
        <v>21</v>
      </c>
      <c r="K14397" s="24">
        <f t="shared" si="2027"/>
        <v>1243.7</v>
      </c>
      <c r="L14397" s="23">
        <f t="shared" si="2028"/>
        <v>23</v>
      </c>
      <c r="M14397" s="23">
        <f t="shared" si="2029"/>
        <v>21</v>
      </c>
      <c r="N14397" s="23">
        <f t="shared" si="2030"/>
        <v>29088.100000000002</v>
      </c>
      <c r="O14397" s="25">
        <f t="shared" si="2031"/>
        <v>26558.7</v>
      </c>
      <c r="P14397" t="s">
        <v>23</v>
      </c>
      <c r="Q14397" t="s">
        <v>1985</v>
      </c>
      <c r="R14397" t="s">
        <v>2390</v>
      </c>
      <c r="S14397">
        <v>9379</v>
      </c>
      <c r="T14397" s="28">
        <v>45282</v>
      </c>
      <c r="U14397" s="7">
        <v>1264.7</v>
      </c>
    </row>
    <row r="14398" spans="1:21" x14ac:dyDescent="0.25">
      <c r="A14398" t="s">
        <v>826</v>
      </c>
      <c r="B14398" s="28">
        <v>45260</v>
      </c>
      <c r="C14398" s="28">
        <v>45261</v>
      </c>
      <c r="D14398" s="19">
        <v>60</v>
      </c>
      <c r="E14398" s="7">
        <v>1430.88</v>
      </c>
      <c r="F14398" s="21">
        <f t="shared" si="2023"/>
        <v>45323</v>
      </c>
      <c r="G14398" s="28">
        <v>45282</v>
      </c>
      <c r="H14398" s="22">
        <f t="shared" si="2025"/>
        <v>-41</v>
      </c>
      <c r="I14398" s="23">
        <f t="shared" si="2026"/>
        <v>-58666.080000000002</v>
      </c>
      <c r="J14398" s="23">
        <f t="shared" si="2024"/>
        <v>21</v>
      </c>
      <c r="K14398" s="24">
        <f t="shared" si="2027"/>
        <v>1409.88</v>
      </c>
      <c r="L14398" s="23">
        <f t="shared" si="2028"/>
        <v>22</v>
      </c>
      <c r="M14398" s="23">
        <f t="shared" si="2029"/>
        <v>21</v>
      </c>
      <c r="N14398" s="23">
        <f t="shared" si="2030"/>
        <v>31479.360000000001</v>
      </c>
      <c r="O14398" s="25">
        <f t="shared" si="2031"/>
        <v>30048.480000000003</v>
      </c>
      <c r="P14398" t="s">
        <v>23</v>
      </c>
      <c r="Q14398" t="s">
        <v>1985</v>
      </c>
      <c r="R14398" t="s">
        <v>2390</v>
      </c>
      <c r="S14398">
        <v>9379</v>
      </c>
      <c r="T14398" s="28">
        <v>45282</v>
      </c>
      <c r="U14398" s="7">
        <v>1430.88</v>
      </c>
    </row>
    <row r="14399" spans="1:21" x14ac:dyDescent="0.25">
      <c r="A14399" t="s">
        <v>827</v>
      </c>
      <c r="B14399" s="28">
        <v>45260</v>
      </c>
      <c r="C14399" s="28">
        <v>45261</v>
      </c>
      <c r="D14399" s="19">
        <v>60</v>
      </c>
      <c r="E14399" s="7">
        <v>1264.7</v>
      </c>
      <c r="F14399" s="21">
        <f t="shared" si="2023"/>
        <v>45323</v>
      </c>
      <c r="G14399" s="28">
        <v>45282</v>
      </c>
      <c r="H14399" s="22">
        <f t="shared" si="2025"/>
        <v>-41</v>
      </c>
      <c r="I14399" s="23">
        <f t="shared" si="2026"/>
        <v>-51852.700000000004</v>
      </c>
      <c r="J14399" s="23">
        <f t="shared" si="2024"/>
        <v>21</v>
      </c>
      <c r="K14399" s="24">
        <f t="shared" si="2027"/>
        <v>1243.7</v>
      </c>
      <c r="L14399" s="23">
        <f t="shared" si="2028"/>
        <v>22</v>
      </c>
      <c r="M14399" s="23">
        <f t="shared" si="2029"/>
        <v>21</v>
      </c>
      <c r="N14399" s="23">
        <f t="shared" si="2030"/>
        <v>27823.4</v>
      </c>
      <c r="O14399" s="25">
        <f t="shared" si="2031"/>
        <v>26558.7</v>
      </c>
      <c r="P14399" t="s">
        <v>23</v>
      </c>
      <c r="Q14399" t="s">
        <v>1985</v>
      </c>
      <c r="R14399" t="s">
        <v>2390</v>
      </c>
      <c r="S14399">
        <v>9379</v>
      </c>
      <c r="T14399" s="28">
        <v>45282</v>
      </c>
      <c r="U14399" s="7">
        <v>1264.7</v>
      </c>
    </row>
    <row r="14400" spans="1:21" x14ac:dyDescent="0.25">
      <c r="A14400" t="s">
        <v>1194</v>
      </c>
      <c r="B14400" s="28">
        <v>45132</v>
      </c>
      <c r="C14400" s="28">
        <v>45135</v>
      </c>
      <c r="D14400" s="19">
        <v>60</v>
      </c>
      <c r="E14400">
        <v>715.44</v>
      </c>
      <c r="F14400" s="21">
        <f t="shared" si="2023"/>
        <v>45197</v>
      </c>
      <c r="G14400" s="28">
        <v>45260</v>
      </c>
      <c r="H14400" s="22">
        <f t="shared" si="2025"/>
        <v>63</v>
      </c>
      <c r="I14400" s="23">
        <f t="shared" si="2026"/>
        <v>45072.72</v>
      </c>
      <c r="J14400" s="23">
        <f t="shared" si="2024"/>
        <v>122</v>
      </c>
      <c r="K14400" s="24">
        <f t="shared" si="2027"/>
        <v>593.44000000000005</v>
      </c>
      <c r="L14400" s="23">
        <f t="shared" si="2028"/>
        <v>128</v>
      </c>
      <c r="M14400" s="23">
        <f t="shared" si="2029"/>
        <v>125</v>
      </c>
      <c r="N14400" s="23">
        <f t="shared" si="2030"/>
        <v>91576.320000000007</v>
      </c>
      <c r="O14400" s="25">
        <f t="shared" si="2031"/>
        <v>89430</v>
      </c>
      <c r="P14400" t="s">
        <v>23</v>
      </c>
      <c r="Q14400" t="s">
        <v>1985</v>
      </c>
      <c r="R14400" t="s">
        <v>2390</v>
      </c>
      <c r="S14400">
        <v>8609</v>
      </c>
      <c r="T14400" s="28">
        <v>45260</v>
      </c>
      <c r="U14400">
        <v>715.44</v>
      </c>
    </row>
    <row r="14401" spans="1:21" x14ac:dyDescent="0.25">
      <c r="A14401" t="s">
        <v>1799</v>
      </c>
      <c r="B14401" s="28">
        <v>45132</v>
      </c>
      <c r="C14401" s="28">
        <v>45134</v>
      </c>
      <c r="D14401" s="19">
        <v>60</v>
      </c>
      <c r="E14401" s="7">
        <v>1430.88</v>
      </c>
      <c r="F14401" s="21">
        <f t="shared" si="2023"/>
        <v>45196</v>
      </c>
      <c r="G14401" s="28">
        <v>45260</v>
      </c>
      <c r="H14401" s="22">
        <f t="shared" si="2025"/>
        <v>64</v>
      </c>
      <c r="I14401" s="23">
        <f t="shared" si="2026"/>
        <v>91576.320000000007</v>
      </c>
      <c r="J14401" s="23">
        <f t="shared" si="2024"/>
        <v>123</v>
      </c>
      <c r="K14401" s="24">
        <f t="shared" si="2027"/>
        <v>1307.8800000000001</v>
      </c>
      <c r="L14401" s="23">
        <f t="shared" si="2028"/>
        <v>128</v>
      </c>
      <c r="M14401" s="23">
        <f t="shared" si="2029"/>
        <v>126</v>
      </c>
      <c r="N14401" s="23">
        <f t="shared" si="2030"/>
        <v>183152.64000000001</v>
      </c>
      <c r="O14401" s="25">
        <f t="shared" si="2031"/>
        <v>180290.88</v>
      </c>
      <c r="P14401" t="s">
        <v>23</v>
      </c>
      <c r="Q14401" t="s">
        <v>1985</v>
      </c>
      <c r="R14401" t="s">
        <v>2390</v>
      </c>
      <c r="S14401">
        <v>8609</v>
      </c>
      <c r="T14401" s="28">
        <v>45260</v>
      </c>
      <c r="U14401" s="7">
        <v>1430.88</v>
      </c>
    </row>
    <row r="14402" spans="1:21" x14ac:dyDescent="0.25">
      <c r="A14402" t="s">
        <v>627</v>
      </c>
      <c r="B14402" s="28">
        <v>45132</v>
      </c>
      <c r="C14402" s="28">
        <v>45134</v>
      </c>
      <c r="D14402" s="19">
        <v>60</v>
      </c>
      <c r="E14402" s="7">
        <v>1264.7</v>
      </c>
      <c r="F14402" s="21">
        <f t="shared" si="2023"/>
        <v>45196</v>
      </c>
      <c r="G14402" s="28">
        <v>45260</v>
      </c>
      <c r="H14402" s="22">
        <f t="shared" si="2025"/>
        <v>64</v>
      </c>
      <c r="I14402" s="23">
        <f t="shared" si="2026"/>
        <v>80940.800000000003</v>
      </c>
      <c r="J14402" s="23">
        <f t="shared" si="2024"/>
        <v>123</v>
      </c>
      <c r="K14402" s="24">
        <f t="shared" si="2027"/>
        <v>1141.7</v>
      </c>
      <c r="L14402" s="23">
        <f t="shared" si="2028"/>
        <v>128</v>
      </c>
      <c r="M14402" s="23">
        <f t="shared" si="2029"/>
        <v>126</v>
      </c>
      <c r="N14402" s="23">
        <f t="shared" si="2030"/>
        <v>161881.60000000001</v>
      </c>
      <c r="O14402" s="25">
        <f t="shared" si="2031"/>
        <v>159352.20000000001</v>
      </c>
      <c r="P14402" t="s">
        <v>23</v>
      </c>
      <c r="Q14402" t="s">
        <v>1985</v>
      </c>
      <c r="R14402" t="s">
        <v>2390</v>
      </c>
      <c r="S14402">
        <v>8609</v>
      </c>
      <c r="T14402" s="28">
        <v>45260</v>
      </c>
      <c r="U14402" s="7">
        <v>1264.7</v>
      </c>
    </row>
    <row r="14403" spans="1:21" x14ac:dyDescent="0.25">
      <c r="A14403" t="s">
        <v>1800</v>
      </c>
      <c r="B14403" s="28">
        <v>45132</v>
      </c>
      <c r="C14403" s="28">
        <v>45135</v>
      </c>
      <c r="D14403" s="19">
        <v>60</v>
      </c>
      <c r="E14403" s="7">
        <v>1347.79</v>
      </c>
      <c r="F14403" s="21">
        <f t="shared" si="2023"/>
        <v>45197</v>
      </c>
      <c r="G14403" s="28">
        <v>45260</v>
      </c>
      <c r="H14403" s="22">
        <f t="shared" si="2025"/>
        <v>63</v>
      </c>
      <c r="I14403" s="23">
        <f t="shared" si="2026"/>
        <v>84910.77</v>
      </c>
      <c r="J14403" s="23">
        <f t="shared" si="2024"/>
        <v>122</v>
      </c>
      <c r="K14403" s="24">
        <f t="shared" si="2027"/>
        <v>1225.79</v>
      </c>
      <c r="L14403" s="23">
        <f t="shared" si="2028"/>
        <v>128</v>
      </c>
      <c r="M14403" s="23">
        <f t="shared" si="2029"/>
        <v>125</v>
      </c>
      <c r="N14403" s="23">
        <f t="shared" si="2030"/>
        <v>172517.12</v>
      </c>
      <c r="O14403" s="25">
        <f t="shared" si="2031"/>
        <v>168473.75</v>
      </c>
      <c r="P14403" t="s">
        <v>23</v>
      </c>
      <c r="Q14403" t="s">
        <v>1985</v>
      </c>
      <c r="R14403" t="s">
        <v>2390</v>
      </c>
      <c r="S14403">
        <v>8609</v>
      </c>
      <c r="T14403" s="28">
        <v>45260</v>
      </c>
      <c r="U14403" s="7">
        <v>1347.79</v>
      </c>
    </row>
    <row r="14404" spans="1:21" x14ac:dyDescent="0.25">
      <c r="A14404" t="s">
        <v>517</v>
      </c>
      <c r="B14404" s="28">
        <v>45132</v>
      </c>
      <c r="C14404" s="28">
        <v>45134</v>
      </c>
      <c r="D14404" s="19">
        <v>60</v>
      </c>
      <c r="E14404">
        <v>715.44</v>
      </c>
      <c r="F14404" s="21">
        <f t="shared" si="2023"/>
        <v>45196</v>
      </c>
      <c r="G14404" s="28">
        <v>45260</v>
      </c>
      <c r="H14404" s="22">
        <f t="shared" si="2025"/>
        <v>64</v>
      </c>
      <c r="I14404" s="23">
        <f t="shared" si="2026"/>
        <v>45788.160000000003</v>
      </c>
      <c r="J14404" s="23">
        <f t="shared" si="2024"/>
        <v>123</v>
      </c>
      <c r="K14404" s="24">
        <f t="shared" si="2027"/>
        <v>592.44000000000005</v>
      </c>
      <c r="L14404" s="23">
        <f t="shared" si="2028"/>
        <v>128</v>
      </c>
      <c r="M14404" s="23">
        <f t="shared" si="2029"/>
        <v>126</v>
      </c>
      <c r="N14404" s="23">
        <f t="shared" si="2030"/>
        <v>91576.320000000007</v>
      </c>
      <c r="O14404" s="25">
        <f t="shared" si="2031"/>
        <v>90145.44</v>
      </c>
      <c r="P14404" t="s">
        <v>23</v>
      </c>
      <c r="Q14404" t="s">
        <v>1985</v>
      </c>
      <c r="R14404" t="s">
        <v>2390</v>
      </c>
      <c r="S14404">
        <v>8609</v>
      </c>
      <c r="T14404" s="28">
        <v>45260</v>
      </c>
      <c r="U14404">
        <v>715.44</v>
      </c>
    </row>
    <row r="14405" spans="1:21" x14ac:dyDescent="0.25">
      <c r="A14405" t="s">
        <v>3809</v>
      </c>
      <c r="B14405" s="28">
        <v>44979</v>
      </c>
      <c r="C14405" s="28">
        <v>44979</v>
      </c>
      <c r="D14405" s="19">
        <v>60</v>
      </c>
      <c r="E14405" s="7">
        <v>3035.97</v>
      </c>
      <c r="F14405" s="21">
        <f t="shared" si="2023"/>
        <v>45038</v>
      </c>
      <c r="G14405" s="28">
        <v>45244</v>
      </c>
      <c r="H14405" s="22">
        <f t="shared" si="2025"/>
        <v>206</v>
      </c>
      <c r="I14405" s="23">
        <f t="shared" si="2026"/>
        <v>625409.81999999995</v>
      </c>
      <c r="J14405" s="23">
        <f t="shared" si="2024"/>
        <v>262</v>
      </c>
      <c r="K14405" s="24">
        <f t="shared" si="2027"/>
        <v>2773.97</v>
      </c>
      <c r="L14405" s="23">
        <f t="shared" si="2028"/>
        <v>265</v>
      </c>
      <c r="M14405" s="23">
        <f t="shared" si="2029"/>
        <v>265</v>
      </c>
      <c r="N14405" s="23">
        <f t="shared" si="2030"/>
        <v>804532.04999999993</v>
      </c>
      <c r="O14405" s="25">
        <f t="shared" si="2031"/>
        <v>804532.04999999993</v>
      </c>
      <c r="P14405" t="s">
        <v>23</v>
      </c>
      <c r="Q14405" t="s">
        <v>1985</v>
      </c>
      <c r="R14405" t="s">
        <v>4029</v>
      </c>
      <c r="S14405">
        <v>7938</v>
      </c>
      <c r="T14405" s="28">
        <v>45244</v>
      </c>
      <c r="U14405" s="7">
        <v>3035.97</v>
      </c>
    </row>
    <row r="14406" spans="1:21" x14ac:dyDescent="0.25">
      <c r="A14406" t="s">
        <v>1604</v>
      </c>
      <c r="B14406" s="28">
        <v>44992</v>
      </c>
      <c r="C14406" s="28">
        <v>44993</v>
      </c>
      <c r="D14406" s="19">
        <v>60</v>
      </c>
      <c r="E14406" s="7">
        <v>5234.53</v>
      </c>
      <c r="F14406" s="21">
        <f t="shared" ref="F14406:F14469" si="2032">EDATE(C14406,2)</f>
        <v>45054</v>
      </c>
      <c r="G14406" s="28">
        <v>45244</v>
      </c>
      <c r="H14406" s="22">
        <f t="shared" si="2025"/>
        <v>190</v>
      </c>
      <c r="I14406" s="23">
        <f t="shared" si="2026"/>
        <v>994560.7</v>
      </c>
      <c r="J14406" s="23">
        <f t="shared" si="2024"/>
        <v>246</v>
      </c>
      <c r="K14406" s="24">
        <f t="shared" si="2027"/>
        <v>4988.53</v>
      </c>
      <c r="L14406" s="23">
        <f t="shared" si="2028"/>
        <v>252</v>
      </c>
      <c r="M14406" s="23">
        <f t="shared" si="2029"/>
        <v>251</v>
      </c>
      <c r="N14406" s="23">
        <f t="shared" si="2030"/>
        <v>1319101.5599999998</v>
      </c>
      <c r="O14406" s="25">
        <f t="shared" si="2031"/>
        <v>1313867.03</v>
      </c>
      <c r="P14406" t="s">
        <v>23</v>
      </c>
      <c r="Q14406" t="s">
        <v>1985</v>
      </c>
      <c r="R14406" t="s">
        <v>4029</v>
      </c>
      <c r="S14406">
        <v>7938</v>
      </c>
      <c r="T14406" s="28">
        <v>45244</v>
      </c>
      <c r="U14406" s="7">
        <v>5234.53</v>
      </c>
    </row>
    <row r="14407" spans="1:21" x14ac:dyDescent="0.25">
      <c r="A14407" t="s">
        <v>1605</v>
      </c>
      <c r="B14407" s="28">
        <v>44995</v>
      </c>
      <c r="C14407" s="28">
        <v>44995</v>
      </c>
      <c r="D14407" s="19">
        <v>60</v>
      </c>
      <c r="E14407" s="7">
        <v>7861.83</v>
      </c>
      <c r="F14407" s="21">
        <f t="shared" si="2032"/>
        <v>45056</v>
      </c>
      <c r="G14407" s="28">
        <v>45244</v>
      </c>
      <c r="H14407" s="22">
        <f t="shared" si="2025"/>
        <v>188</v>
      </c>
      <c r="I14407" s="23">
        <f t="shared" si="2026"/>
        <v>1478024.04</v>
      </c>
      <c r="J14407" s="23">
        <f t="shared" ref="J14407:J14470" si="2033">DAYS360(C14407,G14407)</f>
        <v>244</v>
      </c>
      <c r="K14407" s="24">
        <f t="shared" si="2027"/>
        <v>7617.83</v>
      </c>
      <c r="L14407" s="23">
        <f t="shared" si="2028"/>
        <v>249</v>
      </c>
      <c r="M14407" s="23">
        <f t="shared" si="2029"/>
        <v>249</v>
      </c>
      <c r="N14407" s="23">
        <f t="shared" si="2030"/>
        <v>1957595.67</v>
      </c>
      <c r="O14407" s="25">
        <f t="shared" si="2031"/>
        <v>1957595.67</v>
      </c>
      <c r="P14407" t="s">
        <v>23</v>
      </c>
      <c r="Q14407" t="s">
        <v>1985</v>
      </c>
      <c r="R14407" t="s">
        <v>4029</v>
      </c>
      <c r="S14407">
        <v>7938</v>
      </c>
      <c r="T14407" s="28">
        <v>45244</v>
      </c>
      <c r="U14407" s="7">
        <v>7861.83</v>
      </c>
    </row>
    <row r="14408" spans="1:21" x14ac:dyDescent="0.25">
      <c r="A14408" t="s">
        <v>1684</v>
      </c>
      <c r="B14408" s="28">
        <v>45021</v>
      </c>
      <c r="C14408" s="28">
        <v>45021</v>
      </c>
      <c r="D14408" s="19">
        <v>60</v>
      </c>
      <c r="E14408" s="7">
        <v>3401.34</v>
      </c>
      <c r="F14408" s="21">
        <f t="shared" si="2032"/>
        <v>45082</v>
      </c>
      <c r="G14408" s="28">
        <v>45280</v>
      </c>
      <c r="H14408" s="22">
        <f t="shared" si="2025"/>
        <v>198</v>
      </c>
      <c r="I14408" s="23">
        <f t="shared" si="2026"/>
        <v>673465.32000000007</v>
      </c>
      <c r="J14408" s="23">
        <f t="shared" si="2033"/>
        <v>255</v>
      </c>
      <c r="K14408" s="24">
        <f t="shared" si="2027"/>
        <v>3146.34</v>
      </c>
      <c r="L14408" s="23">
        <f t="shared" si="2028"/>
        <v>259</v>
      </c>
      <c r="M14408" s="23">
        <f t="shared" si="2029"/>
        <v>259</v>
      </c>
      <c r="N14408" s="23">
        <f t="shared" si="2030"/>
        <v>880947.06</v>
      </c>
      <c r="O14408" s="25">
        <f t="shared" si="2031"/>
        <v>880947.06</v>
      </c>
      <c r="P14408" t="s">
        <v>23</v>
      </c>
      <c r="Q14408" t="s">
        <v>1985</v>
      </c>
      <c r="R14408" t="s">
        <v>4029</v>
      </c>
      <c r="S14408">
        <v>9256</v>
      </c>
      <c r="T14408" s="28">
        <v>45280</v>
      </c>
      <c r="U14408" s="7">
        <v>3401.34</v>
      </c>
    </row>
    <row r="14409" spans="1:21" x14ac:dyDescent="0.25">
      <c r="A14409" t="s">
        <v>1686</v>
      </c>
      <c r="B14409" s="28">
        <v>45022</v>
      </c>
      <c r="C14409" s="28">
        <v>45022</v>
      </c>
      <c r="D14409" s="19">
        <v>60</v>
      </c>
      <c r="E14409" s="7">
        <v>4299.42</v>
      </c>
      <c r="F14409" s="21">
        <f t="shared" si="2032"/>
        <v>45083</v>
      </c>
      <c r="G14409" s="28">
        <v>45244</v>
      </c>
      <c r="H14409" s="22">
        <f t="shared" si="2025"/>
        <v>161</v>
      </c>
      <c r="I14409" s="23">
        <f t="shared" si="2026"/>
        <v>692206.62</v>
      </c>
      <c r="J14409" s="23">
        <f t="shared" si="2033"/>
        <v>218</v>
      </c>
      <c r="K14409" s="24">
        <f t="shared" si="2027"/>
        <v>4081.42</v>
      </c>
      <c r="L14409" s="23">
        <f t="shared" si="2028"/>
        <v>222</v>
      </c>
      <c r="M14409" s="23">
        <f t="shared" si="2029"/>
        <v>222</v>
      </c>
      <c r="N14409" s="23">
        <f t="shared" si="2030"/>
        <v>954471.24</v>
      </c>
      <c r="O14409" s="25">
        <f t="shared" si="2031"/>
        <v>954471.24</v>
      </c>
      <c r="P14409" t="s">
        <v>23</v>
      </c>
      <c r="Q14409" t="s">
        <v>1985</v>
      </c>
      <c r="R14409" t="s">
        <v>4029</v>
      </c>
      <c r="S14409">
        <v>7938</v>
      </c>
      <c r="T14409" s="28">
        <v>45244</v>
      </c>
      <c r="U14409" s="7">
        <v>4299.42</v>
      </c>
    </row>
    <row r="14410" spans="1:21" x14ac:dyDescent="0.25">
      <c r="A14410" t="s">
        <v>3926</v>
      </c>
      <c r="B14410" s="28">
        <v>45042</v>
      </c>
      <c r="C14410" s="28">
        <v>45042</v>
      </c>
      <c r="D14410" s="19">
        <v>60</v>
      </c>
      <c r="E14410" s="7">
        <v>9424.19</v>
      </c>
      <c r="F14410" s="21">
        <f t="shared" si="2032"/>
        <v>45103</v>
      </c>
      <c r="G14410" s="28">
        <v>45244</v>
      </c>
      <c r="H14410" s="22">
        <f t="shared" si="2025"/>
        <v>141</v>
      </c>
      <c r="I14410" s="23">
        <f t="shared" si="2026"/>
        <v>1328810.79</v>
      </c>
      <c r="J14410" s="23">
        <f t="shared" si="2033"/>
        <v>198</v>
      </c>
      <c r="K14410" s="24">
        <f t="shared" si="2027"/>
        <v>9226.19</v>
      </c>
      <c r="L14410" s="23">
        <f t="shared" si="2028"/>
        <v>202</v>
      </c>
      <c r="M14410" s="23">
        <f t="shared" si="2029"/>
        <v>202</v>
      </c>
      <c r="N14410" s="23">
        <f t="shared" si="2030"/>
        <v>1903686.3800000001</v>
      </c>
      <c r="O14410" s="25">
        <f t="shared" si="2031"/>
        <v>1903686.3800000001</v>
      </c>
      <c r="P14410" t="s">
        <v>23</v>
      </c>
      <c r="Q14410" t="s">
        <v>1985</v>
      </c>
      <c r="R14410" t="s">
        <v>4029</v>
      </c>
      <c r="S14410">
        <v>7938</v>
      </c>
      <c r="T14410" s="28">
        <v>45244</v>
      </c>
      <c r="U14410" s="7">
        <v>9424.19</v>
      </c>
    </row>
    <row r="14411" spans="1:21" x14ac:dyDescent="0.25">
      <c r="A14411" t="s">
        <v>10120</v>
      </c>
      <c r="B14411" s="28">
        <v>45068</v>
      </c>
      <c r="C14411" s="28">
        <v>45068</v>
      </c>
      <c r="D14411" s="19">
        <v>60</v>
      </c>
      <c r="E14411" s="7">
        <v>6295.86</v>
      </c>
      <c r="F14411" s="21">
        <f t="shared" si="2032"/>
        <v>45129</v>
      </c>
      <c r="G14411" s="28">
        <v>45260</v>
      </c>
      <c r="H14411" s="22">
        <f t="shared" si="2025"/>
        <v>131</v>
      </c>
      <c r="I14411" s="23">
        <f t="shared" si="2026"/>
        <v>824757.65999999992</v>
      </c>
      <c r="J14411" s="23">
        <f t="shared" si="2033"/>
        <v>188</v>
      </c>
      <c r="K14411" s="24">
        <f t="shared" si="2027"/>
        <v>6107.86</v>
      </c>
      <c r="L14411" s="23">
        <f t="shared" si="2028"/>
        <v>192</v>
      </c>
      <c r="M14411" s="23">
        <f t="shared" si="2029"/>
        <v>192</v>
      </c>
      <c r="N14411" s="23">
        <f t="shared" si="2030"/>
        <v>1208805.1199999999</v>
      </c>
      <c r="O14411" s="25">
        <f t="shared" si="2031"/>
        <v>1208805.1199999999</v>
      </c>
      <c r="P14411" t="s">
        <v>23</v>
      </c>
      <c r="Q14411" t="s">
        <v>1985</v>
      </c>
      <c r="R14411" t="s">
        <v>4029</v>
      </c>
      <c r="S14411">
        <v>8610</v>
      </c>
      <c r="T14411" s="28">
        <v>45260</v>
      </c>
      <c r="U14411" s="7">
        <v>6295.86</v>
      </c>
    </row>
    <row r="14412" spans="1:21" x14ac:dyDescent="0.25">
      <c r="A14412" t="s">
        <v>12254</v>
      </c>
      <c r="B14412" s="28">
        <v>45080</v>
      </c>
      <c r="C14412" s="28">
        <v>45080</v>
      </c>
      <c r="D14412" s="19">
        <v>60</v>
      </c>
      <c r="E14412" s="7">
        <v>3692.62</v>
      </c>
      <c r="F14412" s="21">
        <f t="shared" si="2032"/>
        <v>45141</v>
      </c>
      <c r="G14412" s="28">
        <v>45260</v>
      </c>
      <c r="H14412" s="22">
        <f t="shared" si="2025"/>
        <v>119</v>
      </c>
      <c r="I14412" s="23">
        <f t="shared" si="2026"/>
        <v>439421.77999999997</v>
      </c>
      <c r="J14412" s="23">
        <f t="shared" si="2033"/>
        <v>177</v>
      </c>
      <c r="K14412" s="24">
        <f t="shared" si="2027"/>
        <v>3515.62</v>
      </c>
      <c r="L14412" s="23">
        <f t="shared" si="2028"/>
        <v>180</v>
      </c>
      <c r="M14412" s="23">
        <f t="shared" si="2029"/>
        <v>180</v>
      </c>
      <c r="N14412" s="23">
        <f t="shared" si="2030"/>
        <v>664671.6</v>
      </c>
      <c r="O14412" s="25">
        <f t="shared" si="2031"/>
        <v>664671.6</v>
      </c>
      <c r="P14412" t="s">
        <v>23</v>
      </c>
      <c r="Q14412" t="s">
        <v>1985</v>
      </c>
      <c r="R14412" t="s">
        <v>4029</v>
      </c>
      <c r="S14412">
        <v>8610</v>
      </c>
      <c r="T14412" s="28">
        <v>45260</v>
      </c>
      <c r="U14412" s="7">
        <v>3692.62</v>
      </c>
    </row>
    <row r="14413" spans="1:21" x14ac:dyDescent="0.25">
      <c r="A14413" t="s">
        <v>12255</v>
      </c>
      <c r="B14413" s="28">
        <v>45096</v>
      </c>
      <c r="C14413" s="28">
        <v>45096</v>
      </c>
      <c r="D14413" s="19">
        <v>60</v>
      </c>
      <c r="E14413" s="7">
        <v>5183.0200000000004</v>
      </c>
      <c r="F14413" s="21">
        <f t="shared" si="2032"/>
        <v>45157</v>
      </c>
      <c r="G14413" s="28">
        <v>45260</v>
      </c>
      <c r="H14413" s="22">
        <f t="shared" si="2025"/>
        <v>103</v>
      </c>
      <c r="I14413" s="23">
        <f t="shared" si="2026"/>
        <v>533851.06000000006</v>
      </c>
      <c r="J14413" s="23">
        <f t="shared" si="2033"/>
        <v>161</v>
      </c>
      <c r="K14413" s="24">
        <f t="shared" si="2027"/>
        <v>5022.0200000000004</v>
      </c>
      <c r="L14413" s="23">
        <f t="shared" si="2028"/>
        <v>164</v>
      </c>
      <c r="M14413" s="23">
        <f t="shared" si="2029"/>
        <v>164</v>
      </c>
      <c r="N14413" s="23">
        <f t="shared" si="2030"/>
        <v>850015.28</v>
      </c>
      <c r="O14413" s="25">
        <f t="shared" si="2031"/>
        <v>850015.28</v>
      </c>
      <c r="P14413" t="s">
        <v>23</v>
      </c>
      <c r="Q14413" t="s">
        <v>1985</v>
      </c>
      <c r="R14413" t="s">
        <v>4029</v>
      </c>
      <c r="S14413">
        <v>8610</v>
      </c>
      <c r="T14413" s="28">
        <v>45260</v>
      </c>
      <c r="U14413" s="7">
        <v>5183.0200000000004</v>
      </c>
    </row>
    <row r="14414" spans="1:21" x14ac:dyDescent="0.25">
      <c r="A14414" t="s">
        <v>12256</v>
      </c>
      <c r="B14414" s="28">
        <v>45098</v>
      </c>
      <c r="C14414" s="28">
        <v>45098</v>
      </c>
      <c r="D14414" s="19">
        <v>60</v>
      </c>
      <c r="E14414" s="7">
        <v>8815.6</v>
      </c>
      <c r="F14414" s="21">
        <f t="shared" si="2032"/>
        <v>45159</v>
      </c>
      <c r="G14414" s="28">
        <v>45260</v>
      </c>
      <c r="H14414" s="22">
        <f t="shared" si="2025"/>
        <v>101</v>
      </c>
      <c r="I14414" s="23">
        <f t="shared" si="2026"/>
        <v>890375.60000000009</v>
      </c>
      <c r="J14414" s="23">
        <f t="shared" si="2033"/>
        <v>159</v>
      </c>
      <c r="K14414" s="24">
        <f t="shared" si="2027"/>
        <v>8656.6</v>
      </c>
      <c r="L14414" s="23">
        <f t="shared" si="2028"/>
        <v>162</v>
      </c>
      <c r="M14414" s="23">
        <f t="shared" si="2029"/>
        <v>162</v>
      </c>
      <c r="N14414" s="23">
        <f t="shared" si="2030"/>
        <v>1428127.2</v>
      </c>
      <c r="O14414" s="25">
        <f t="shared" si="2031"/>
        <v>1428127.2</v>
      </c>
      <c r="P14414" t="s">
        <v>23</v>
      </c>
      <c r="Q14414" t="s">
        <v>1985</v>
      </c>
      <c r="R14414" t="s">
        <v>4029</v>
      </c>
      <c r="S14414">
        <v>8610</v>
      </c>
      <c r="T14414" s="28">
        <v>45260</v>
      </c>
      <c r="U14414" s="7">
        <v>8815.6</v>
      </c>
    </row>
    <row r="14415" spans="1:21" x14ac:dyDescent="0.25">
      <c r="A14415" t="s">
        <v>12257</v>
      </c>
      <c r="B14415" s="28">
        <v>45106</v>
      </c>
      <c r="C14415" s="28">
        <v>45106</v>
      </c>
      <c r="D14415" s="19">
        <v>60</v>
      </c>
      <c r="E14415" s="7">
        <v>5693.61</v>
      </c>
      <c r="F14415" s="21">
        <f t="shared" si="2032"/>
        <v>45167</v>
      </c>
      <c r="G14415" s="28">
        <v>45260</v>
      </c>
      <c r="H14415" s="22">
        <f t="shared" si="2025"/>
        <v>93</v>
      </c>
      <c r="I14415" s="23">
        <f t="shared" si="2026"/>
        <v>529505.73</v>
      </c>
      <c r="J14415" s="23">
        <f t="shared" si="2033"/>
        <v>151</v>
      </c>
      <c r="K14415" s="24">
        <f t="shared" si="2027"/>
        <v>5542.61</v>
      </c>
      <c r="L14415" s="23">
        <f t="shared" si="2028"/>
        <v>154</v>
      </c>
      <c r="M14415" s="23">
        <f t="shared" si="2029"/>
        <v>154</v>
      </c>
      <c r="N14415" s="23">
        <f t="shared" si="2030"/>
        <v>876815.94</v>
      </c>
      <c r="O14415" s="25">
        <f t="shared" si="2031"/>
        <v>876815.94</v>
      </c>
      <c r="P14415" t="s">
        <v>23</v>
      </c>
      <c r="Q14415" t="s">
        <v>1985</v>
      </c>
      <c r="R14415" t="s">
        <v>4029</v>
      </c>
      <c r="S14415">
        <v>8610</v>
      </c>
      <c r="T14415" s="28">
        <v>45260</v>
      </c>
      <c r="U14415" s="7">
        <v>5693.61</v>
      </c>
    </row>
    <row r="14416" spans="1:21" x14ac:dyDescent="0.25">
      <c r="A14416" t="s">
        <v>12258</v>
      </c>
      <c r="B14416" s="28">
        <v>45111</v>
      </c>
      <c r="C14416" s="28">
        <v>45112</v>
      </c>
      <c r="D14416" s="19">
        <v>60</v>
      </c>
      <c r="E14416" s="7">
        <v>3822.01</v>
      </c>
      <c r="F14416" s="21">
        <f t="shared" si="2032"/>
        <v>45174</v>
      </c>
      <c r="G14416" s="28">
        <v>45260</v>
      </c>
      <c r="H14416" s="22">
        <f t="shared" si="2025"/>
        <v>86</v>
      </c>
      <c r="I14416" s="23">
        <f t="shared" si="2026"/>
        <v>328692.86000000004</v>
      </c>
      <c r="J14416" s="23">
        <f t="shared" si="2033"/>
        <v>145</v>
      </c>
      <c r="K14416" s="24">
        <f t="shared" si="2027"/>
        <v>3677.01</v>
      </c>
      <c r="L14416" s="23">
        <f t="shared" si="2028"/>
        <v>149</v>
      </c>
      <c r="M14416" s="23">
        <f t="shared" si="2029"/>
        <v>148</v>
      </c>
      <c r="N14416" s="23">
        <f t="shared" si="2030"/>
        <v>569479.49</v>
      </c>
      <c r="O14416" s="25">
        <f t="shared" si="2031"/>
        <v>565657.48</v>
      </c>
      <c r="P14416" t="s">
        <v>23</v>
      </c>
      <c r="Q14416" t="s">
        <v>1985</v>
      </c>
      <c r="R14416" t="s">
        <v>4029</v>
      </c>
      <c r="S14416">
        <v>8610</v>
      </c>
      <c r="T14416" s="28">
        <v>45260</v>
      </c>
      <c r="U14416" s="7">
        <v>3822.01</v>
      </c>
    </row>
    <row r="14417" spans="1:21" x14ac:dyDescent="0.25">
      <c r="A14417" t="s">
        <v>1779</v>
      </c>
      <c r="B14417" s="28">
        <v>45119</v>
      </c>
      <c r="C14417" s="28">
        <v>45125</v>
      </c>
      <c r="D14417" s="19">
        <v>60</v>
      </c>
      <c r="E14417" s="7">
        <v>5532.98</v>
      </c>
      <c r="F14417" s="21">
        <f t="shared" si="2032"/>
        <v>45187</v>
      </c>
      <c r="G14417" s="28">
        <v>45280</v>
      </c>
      <c r="H14417" s="22">
        <f t="shared" si="2025"/>
        <v>93</v>
      </c>
      <c r="I14417" s="23">
        <f t="shared" si="2026"/>
        <v>514567.13999999996</v>
      </c>
      <c r="J14417" s="23">
        <f t="shared" si="2033"/>
        <v>152</v>
      </c>
      <c r="K14417" s="24">
        <f t="shared" si="2027"/>
        <v>5380.98</v>
      </c>
      <c r="L14417" s="23">
        <f t="shared" si="2028"/>
        <v>161</v>
      </c>
      <c r="M14417" s="23">
        <f t="shared" si="2029"/>
        <v>155</v>
      </c>
      <c r="N14417" s="23">
        <f t="shared" si="2030"/>
        <v>890809.77999999991</v>
      </c>
      <c r="O14417" s="25">
        <f t="shared" si="2031"/>
        <v>857611.89999999991</v>
      </c>
      <c r="P14417" t="s">
        <v>23</v>
      </c>
      <c r="Q14417" t="s">
        <v>1985</v>
      </c>
      <c r="R14417" t="s">
        <v>4029</v>
      </c>
      <c r="S14417">
        <v>9256</v>
      </c>
      <c r="T14417" s="28">
        <v>45280</v>
      </c>
      <c r="U14417" s="7">
        <v>5532.98</v>
      </c>
    </row>
    <row r="14418" spans="1:21" x14ac:dyDescent="0.25">
      <c r="A14418" t="s">
        <v>1783</v>
      </c>
      <c r="B14418" s="28">
        <v>45124</v>
      </c>
      <c r="C14418" s="28">
        <v>45129</v>
      </c>
      <c r="D14418" s="19">
        <v>60</v>
      </c>
      <c r="E14418" s="7">
        <v>1132.46</v>
      </c>
      <c r="F14418" s="21">
        <f t="shared" si="2032"/>
        <v>45191</v>
      </c>
      <c r="G14418" s="28">
        <v>45280</v>
      </c>
      <c r="H14418" s="22">
        <f t="shared" si="2025"/>
        <v>89</v>
      </c>
      <c r="I14418" s="23">
        <f t="shared" si="2026"/>
        <v>100788.94</v>
      </c>
      <c r="J14418" s="23">
        <f t="shared" si="2033"/>
        <v>148</v>
      </c>
      <c r="K14418" s="24">
        <f t="shared" si="2027"/>
        <v>984.46</v>
      </c>
      <c r="L14418" s="23">
        <f t="shared" si="2028"/>
        <v>156</v>
      </c>
      <c r="M14418" s="23">
        <f t="shared" si="2029"/>
        <v>151</v>
      </c>
      <c r="N14418" s="23">
        <f t="shared" si="2030"/>
        <v>176663.76</v>
      </c>
      <c r="O14418" s="25">
        <f t="shared" si="2031"/>
        <v>171001.46</v>
      </c>
      <c r="P14418" t="s">
        <v>23</v>
      </c>
      <c r="Q14418" t="s">
        <v>1985</v>
      </c>
      <c r="R14418" t="s">
        <v>4029</v>
      </c>
      <c r="S14418">
        <v>9256</v>
      </c>
      <c r="T14418" s="28">
        <v>45280</v>
      </c>
      <c r="U14418" s="7">
        <v>1132.46</v>
      </c>
    </row>
    <row r="14419" spans="1:21" x14ac:dyDescent="0.25">
      <c r="A14419" t="s">
        <v>12259</v>
      </c>
      <c r="B14419" s="28">
        <v>45131</v>
      </c>
      <c r="C14419" s="28">
        <v>45132</v>
      </c>
      <c r="D14419" s="19">
        <v>60</v>
      </c>
      <c r="E14419" s="7">
        <v>5113.24</v>
      </c>
      <c r="F14419" s="21">
        <f t="shared" si="2032"/>
        <v>45194</v>
      </c>
      <c r="G14419" s="28">
        <v>45280</v>
      </c>
      <c r="H14419" s="22">
        <f t="shared" si="2025"/>
        <v>86</v>
      </c>
      <c r="I14419" s="23">
        <f t="shared" si="2026"/>
        <v>439738.63999999996</v>
      </c>
      <c r="J14419" s="23">
        <f t="shared" si="2033"/>
        <v>145</v>
      </c>
      <c r="K14419" s="24">
        <f t="shared" si="2027"/>
        <v>4968.24</v>
      </c>
      <c r="L14419" s="23">
        <f t="shared" si="2028"/>
        <v>149</v>
      </c>
      <c r="M14419" s="23">
        <f t="shared" si="2029"/>
        <v>148</v>
      </c>
      <c r="N14419" s="23">
        <f t="shared" si="2030"/>
        <v>761872.76</v>
      </c>
      <c r="O14419" s="25">
        <f t="shared" si="2031"/>
        <v>756759.52</v>
      </c>
      <c r="P14419" t="s">
        <v>23</v>
      </c>
      <c r="Q14419" t="s">
        <v>1985</v>
      </c>
      <c r="R14419" t="s">
        <v>4029</v>
      </c>
      <c r="S14419">
        <v>9256</v>
      </c>
      <c r="T14419" s="28">
        <v>45280</v>
      </c>
      <c r="U14419" s="7">
        <v>5113.24</v>
      </c>
    </row>
    <row r="14420" spans="1:21" x14ac:dyDescent="0.25">
      <c r="A14420" t="s">
        <v>1784</v>
      </c>
      <c r="B14420" s="28">
        <v>45167</v>
      </c>
      <c r="C14420" s="28">
        <v>45167</v>
      </c>
      <c r="D14420" s="19">
        <v>60</v>
      </c>
      <c r="E14420" s="7">
        <v>1381.22</v>
      </c>
      <c r="F14420" s="21">
        <f t="shared" si="2032"/>
        <v>45228</v>
      </c>
      <c r="G14420" s="28">
        <v>45280</v>
      </c>
      <c r="H14420" s="22">
        <f t="shared" si="2025"/>
        <v>52</v>
      </c>
      <c r="I14420" s="23">
        <f t="shared" si="2026"/>
        <v>71823.44</v>
      </c>
      <c r="J14420" s="23">
        <f t="shared" si="2033"/>
        <v>111</v>
      </c>
      <c r="K14420" s="24">
        <f t="shared" si="2027"/>
        <v>1270.22</v>
      </c>
      <c r="L14420" s="23">
        <f t="shared" si="2028"/>
        <v>113</v>
      </c>
      <c r="M14420" s="23">
        <f t="shared" si="2029"/>
        <v>113</v>
      </c>
      <c r="N14420" s="23">
        <f t="shared" si="2030"/>
        <v>156077.86000000002</v>
      </c>
      <c r="O14420" s="25">
        <f t="shared" si="2031"/>
        <v>156077.86000000002</v>
      </c>
      <c r="P14420" t="s">
        <v>23</v>
      </c>
      <c r="Q14420" t="s">
        <v>1985</v>
      </c>
      <c r="R14420" t="s">
        <v>4029</v>
      </c>
      <c r="S14420">
        <v>9256</v>
      </c>
      <c r="T14420" s="28">
        <v>45280</v>
      </c>
      <c r="U14420" s="7">
        <v>1381.22</v>
      </c>
    </row>
    <row r="14421" spans="1:21" x14ac:dyDescent="0.25">
      <c r="A14421" t="s">
        <v>12260</v>
      </c>
      <c r="B14421" s="28">
        <v>45215</v>
      </c>
      <c r="C14421" s="28">
        <v>45221</v>
      </c>
      <c r="D14421" s="19">
        <v>60</v>
      </c>
      <c r="E14421" s="7">
        <v>2236.1999999999998</v>
      </c>
      <c r="F14421" s="21">
        <f t="shared" si="2032"/>
        <v>45282</v>
      </c>
      <c r="G14421" s="28">
        <v>45280</v>
      </c>
      <c r="H14421" s="22">
        <f t="shared" si="2025"/>
        <v>-2</v>
      </c>
      <c r="I14421" s="23">
        <f t="shared" si="2026"/>
        <v>-4472.3999999999996</v>
      </c>
      <c r="J14421" s="23">
        <f t="shared" si="2033"/>
        <v>58</v>
      </c>
      <c r="K14421" s="24">
        <f t="shared" si="2027"/>
        <v>2178.1999999999998</v>
      </c>
      <c r="L14421" s="23">
        <f t="shared" si="2028"/>
        <v>65</v>
      </c>
      <c r="M14421" s="23">
        <f t="shared" si="2029"/>
        <v>59</v>
      </c>
      <c r="N14421" s="23">
        <f t="shared" si="2030"/>
        <v>145353</v>
      </c>
      <c r="O14421" s="25">
        <f t="shared" si="2031"/>
        <v>131935.79999999999</v>
      </c>
      <c r="P14421" t="s">
        <v>23</v>
      </c>
      <c r="Q14421" t="s">
        <v>1985</v>
      </c>
      <c r="R14421" t="s">
        <v>4029</v>
      </c>
      <c r="S14421">
        <v>9256</v>
      </c>
      <c r="T14421" s="28">
        <v>45280</v>
      </c>
      <c r="U14421" s="7">
        <v>2236.1999999999998</v>
      </c>
    </row>
    <row r="14422" spans="1:21" x14ac:dyDescent="0.25">
      <c r="A14422" t="s">
        <v>8796</v>
      </c>
      <c r="B14422" s="28">
        <v>45016</v>
      </c>
      <c r="C14422" s="28">
        <v>45020</v>
      </c>
      <c r="D14422" s="19">
        <v>60</v>
      </c>
      <c r="E14422">
        <v>509.6</v>
      </c>
      <c r="F14422" s="21">
        <f t="shared" si="2032"/>
        <v>45081</v>
      </c>
      <c r="G14422" s="28">
        <v>45260</v>
      </c>
      <c r="H14422" s="22">
        <f t="shared" si="2025"/>
        <v>179</v>
      </c>
      <c r="I14422" s="23">
        <f t="shared" si="2026"/>
        <v>91218.400000000009</v>
      </c>
      <c r="J14422" s="23">
        <f t="shared" si="2033"/>
        <v>236</v>
      </c>
      <c r="K14422" s="24">
        <f t="shared" si="2027"/>
        <v>273.60000000000002</v>
      </c>
      <c r="L14422" s="23">
        <f t="shared" si="2028"/>
        <v>244</v>
      </c>
      <c r="M14422" s="23">
        <f t="shared" si="2029"/>
        <v>240</v>
      </c>
      <c r="N14422" s="23">
        <f t="shared" si="2030"/>
        <v>124342.40000000001</v>
      </c>
      <c r="O14422" s="25">
        <f t="shared" si="2031"/>
        <v>122304</v>
      </c>
      <c r="P14422" t="s">
        <v>23</v>
      </c>
      <c r="Q14422" t="s">
        <v>1985</v>
      </c>
      <c r="R14422" t="s">
        <v>12261</v>
      </c>
      <c r="S14422">
        <v>8617</v>
      </c>
      <c r="T14422" s="28">
        <v>45260</v>
      </c>
      <c r="U14422">
        <v>509.6</v>
      </c>
    </row>
    <row r="14423" spans="1:21" x14ac:dyDescent="0.25">
      <c r="A14423" t="s">
        <v>10260</v>
      </c>
      <c r="B14423" s="28">
        <v>44947</v>
      </c>
      <c r="C14423" s="28">
        <v>44954</v>
      </c>
      <c r="D14423" s="19">
        <v>60</v>
      </c>
      <c r="E14423" s="7">
        <v>3492.5</v>
      </c>
      <c r="F14423" s="21">
        <f t="shared" si="2032"/>
        <v>45013</v>
      </c>
      <c r="G14423" s="28">
        <v>45273</v>
      </c>
      <c r="H14423" s="22">
        <f t="shared" si="2025"/>
        <v>260</v>
      </c>
      <c r="I14423" s="23">
        <f t="shared" si="2026"/>
        <v>908050</v>
      </c>
      <c r="J14423" s="23">
        <f t="shared" si="2033"/>
        <v>315</v>
      </c>
      <c r="K14423" s="24">
        <f t="shared" si="2027"/>
        <v>3177.5</v>
      </c>
      <c r="L14423" s="23">
        <f t="shared" si="2028"/>
        <v>326</v>
      </c>
      <c r="M14423" s="23">
        <f t="shared" si="2029"/>
        <v>319</v>
      </c>
      <c r="N14423" s="23">
        <f t="shared" si="2030"/>
        <v>1138555</v>
      </c>
      <c r="O14423" s="25">
        <f t="shared" si="2031"/>
        <v>1114107.5</v>
      </c>
      <c r="P14423" t="s">
        <v>23</v>
      </c>
      <c r="Q14423" t="s">
        <v>1985</v>
      </c>
      <c r="R14423" t="s">
        <v>4037</v>
      </c>
      <c r="S14423">
        <v>8815</v>
      </c>
      <c r="T14423" s="28">
        <v>45273</v>
      </c>
      <c r="U14423" s="7">
        <v>3492.5</v>
      </c>
    </row>
    <row r="14424" spans="1:21" x14ac:dyDescent="0.25">
      <c r="A14424" t="s">
        <v>12262</v>
      </c>
      <c r="B14424" s="28">
        <v>44977</v>
      </c>
      <c r="C14424" s="28">
        <v>44977</v>
      </c>
      <c r="D14424" s="19">
        <v>60</v>
      </c>
      <c r="E14424" s="7">
        <v>1485</v>
      </c>
      <c r="F14424" s="21">
        <f t="shared" si="2032"/>
        <v>45036</v>
      </c>
      <c r="G14424" s="28">
        <v>45273</v>
      </c>
      <c r="H14424" s="22">
        <f t="shared" si="2025"/>
        <v>237</v>
      </c>
      <c r="I14424" s="23">
        <f t="shared" si="2026"/>
        <v>351945</v>
      </c>
      <c r="J14424" s="23">
        <f t="shared" si="2033"/>
        <v>293</v>
      </c>
      <c r="K14424" s="24">
        <f t="shared" si="2027"/>
        <v>1192</v>
      </c>
      <c r="L14424" s="23">
        <f t="shared" si="2028"/>
        <v>296</v>
      </c>
      <c r="M14424" s="23">
        <f t="shared" si="2029"/>
        <v>296</v>
      </c>
      <c r="N14424" s="23">
        <f t="shared" si="2030"/>
        <v>439560</v>
      </c>
      <c r="O14424" s="25">
        <f t="shared" si="2031"/>
        <v>439560</v>
      </c>
      <c r="P14424" t="s">
        <v>23</v>
      </c>
      <c r="Q14424" t="s">
        <v>1985</v>
      </c>
      <c r="R14424" t="s">
        <v>4037</v>
      </c>
      <c r="S14424">
        <v>8815</v>
      </c>
      <c r="T14424" s="28">
        <v>45273</v>
      </c>
      <c r="U14424" s="7">
        <v>1485</v>
      </c>
    </row>
    <row r="14425" spans="1:21" x14ac:dyDescent="0.25">
      <c r="A14425" t="s">
        <v>12263</v>
      </c>
      <c r="B14425" s="28">
        <v>44998</v>
      </c>
      <c r="C14425" s="28">
        <v>45008</v>
      </c>
      <c r="D14425" s="19">
        <v>60</v>
      </c>
      <c r="E14425" s="7">
        <v>1995</v>
      </c>
      <c r="F14425" s="21">
        <f t="shared" si="2032"/>
        <v>45069</v>
      </c>
      <c r="G14425" s="28">
        <v>45273</v>
      </c>
      <c r="H14425" s="22">
        <f t="shared" si="2025"/>
        <v>204</v>
      </c>
      <c r="I14425" s="23">
        <f t="shared" si="2026"/>
        <v>406980</v>
      </c>
      <c r="J14425" s="23">
        <f t="shared" si="2033"/>
        <v>260</v>
      </c>
      <c r="K14425" s="24">
        <f t="shared" si="2027"/>
        <v>1735</v>
      </c>
      <c r="L14425" s="23">
        <f t="shared" si="2028"/>
        <v>275</v>
      </c>
      <c r="M14425" s="23">
        <f t="shared" si="2029"/>
        <v>265</v>
      </c>
      <c r="N14425" s="23">
        <f t="shared" si="2030"/>
        <v>548625</v>
      </c>
      <c r="O14425" s="25">
        <f t="shared" si="2031"/>
        <v>528675</v>
      </c>
      <c r="P14425" t="s">
        <v>23</v>
      </c>
      <c r="Q14425" t="s">
        <v>1985</v>
      </c>
      <c r="R14425" t="s">
        <v>4037</v>
      </c>
      <c r="S14425">
        <v>8815</v>
      </c>
      <c r="T14425" s="28">
        <v>45273</v>
      </c>
      <c r="U14425" s="7">
        <v>1995</v>
      </c>
    </row>
    <row r="14426" spans="1:21" x14ac:dyDescent="0.25">
      <c r="A14426" t="s">
        <v>12264</v>
      </c>
      <c r="B14426" s="28">
        <v>45008</v>
      </c>
      <c r="C14426" s="28">
        <v>45008</v>
      </c>
      <c r="D14426" s="19">
        <v>60</v>
      </c>
      <c r="E14426" s="7">
        <v>2780</v>
      </c>
      <c r="F14426" s="21">
        <f t="shared" si="2032"/>
        <v>45069</v>
      </c>
      <c r="G14426" s="28">
        <v>45273</v>
      </c>
      <c r="H14426" s="22">
        <f t="shared" ref="H14426:H14489" si="2034">G14426-F14426</f>
        <v>204</v>
      </c>
      <c r="I14426" s="23">
        <f t="shared" ref="I14426:I14489" si="2035">E14426*H14426</f>
        <v>567120</v>
      </c>
      <c r="J14426" s="23">
        <f t="shared" si="2033"/>
        <v>260</v>
      </c>
      <c r="K14426" s="24">
        <f t="shared" ref="K14426:K14489" si="2036">E14426-J14426</f>
        <v>2520</v>
      </c>
      <c r="L14426" s="23">
        <f t="shared" ref="L14426:L14489" si="2037">G14426-B14426</f>
        <v>265</v>
      </c>
      <c r="M14426" s="23">
        <f t="shared" ref="M14426:M14489" si="2038">G14426-C14426</f>
        <v>265</v>
      </c>
      <c r="N14426" s="23">
        <f t="shared" ref="N14426:N14489" si="2039">E14426*L14426</f>
        <v>736700</v>
      </c>
      <c r="O14426" s="25">
        <f t="shared" ref="O14426:O14489" si="2040">E14426*M14426</f>
        <v>736700</v>
      </c>
      <c r="P14426" t="s">
        <v>23</v>
      </c>
      <c r="Q14426" t="s">
        <v>1985</v>
      </c>
      <c r="R14426" t="s">
        <v>4037</v>
      </c>
      <c r="S14426">
        <v>8815</v>
      </c>
      <c r="T14426" s="28">
        <v>45273</v>
      </c>
      <c r="U14426" s="7">
        <v>2780</v>
      </c>
    </row>
    <row r="14427" spans="1:21" x14ac:dyDescent="0.25">
      <c r="A14427" t="s">
        <v>12265</v>
      </c>
      <c r="B14427" s="28">
        <v>45045</v>
      </c>
      <c r="C14427" s="28">
        <v>45053</v>
      </c>
      <c r="D14427" s="19">
        <v>60</v>
      </c>
      <c r="E14427" s="7">
        <v>2562.5</v>
      </c>
      <c r="F14427" s="21">
        <f t="shared" si="2032"/>
        <v>45114</v>
      </c>
      <c r="G14427" s="28">
        <v>45273</v>
      </c>
      <c r="H14427" s="22">
        <f t="shared" si="2034"/>
        <v>159</v>
      </c>
      <c r="I14427" s="23">
        <f t="shared" si="2035"/>
        <v>407437.5</v>
      </c>
      <c r="J14427" s="23">
        <f t="shared" si="2033"/>
        <v>216</v>
      </c>
      <c r="K14427" s="24">
        <f t="shared" si="2036"/>
        <v>2346.5</v>
      </c>
      <c r="L14427" s="23">
        <f t="shared" si="2037"/>
        <v>228</v>
      </c>
      <c r="M14427" s="23">
        <f t="shared" si="2038"/>
        <v>220</v>
      </c>
      <c r="N14427" s="23">
        <f t="shared" si="2039"/>
        <v>584250</v>
      </c>
      <c r="O14427" s="25">
        <f t="shared" si="2040"/>
        <v>563750</v>
      </c>
      <c r="P14427" t="s">
        <v>23</v>
      </c>
      <c r="Q14427" t="s">
        <v>1985</v>
      </c>
      <c r="R14427" t="s">
        <v>4037</v>
      </c>
      <c r="S14427">
        <v>8815</v>
      </c>
      <c r="T14427" s="28">
        <v>45273</v>
      </c>
      <c r="U14427" s="7">
        <v>2562.5</v>
      </c>
    </row>
    <row r="14428" spans="1:21" x14ac:dyDescent="0.25">
      <c r="A14428" t="s">
        <v>12266</v>
      </c>
      <c r="B14428" s="28">
        <v>45279</v>
      </c>
      <c r="C14428" s="28">
        <v>45279</v>
      </c>
      <c r="D14428" s="19">
        <v>60</v>
      </c>
      <c r="E14428" s="7">
        <v>119980</v>
      </c>
      <c r="F14428" s="21">
        <f t="shared" si="2032"/>
        <v>45341</v>
      </c>
      <c r="G14428" s="28">
        <v>45282</v>
      </c>
      <c r="H14428" s="22">
        <f t="shared" si="2034"/>
        <v>-59</v>
      </c>
      <c r="I14428" s="23">
        <f t="shared" si="2035"/>
        <v>-7078820</v>
      </c>
      <c r="J14428" s="23">
        <f t="shared" si="2033"/>
        <v>3</v>
      </c>
      <c r="K14428" s="24">
        <f t="shared" si="2036"/>
        <v>119977</v>
      </c>
      <c r="L14428" s="23">
        <f t="shared" si="2037"/>
        <v>3</v>
      </c>
      <c r="M14428" s="23">
        <f t="shared" si="2038"/>
        <v>3</v>
      </c>
      <c r="N14428" s="23">
        <f t="shared" si="2039"/>
        <v>359940</v>
      </c>
      <c r="O14428" s="25">
        <f t="shared" si="2040"/>
        <v>359940</v>
      </c>
      <c r="P14428" t="s">
        <v>23</v>
      </c>
      <c r="Q14428" t="s">
        <v>1985</v>
      </c>
      <c r="R14428" t="s">
        <v>4037</v>
      </c>
      <c r="S14428">
        <v>9364</v>
      </c>
      <c r="T14428" s="28">
        <v>45282</v>
      </c>
      <c r="U14428" s="7">
        <v>119980</v>
      </c>
    </row>
    <row r="14429" spans="1:21" x14ac:dyDescent="0.25">
      <c r="A14429" t="s">
        <v>12267</v>
      </c>
      <c r="B14429" s="28">
        <v>45113</v>
      </c>
      <c r="C14429" s="28">
        <v>45114</v>
      </c>
      <c r="D14429" s="19">
        <v>60</v>
      </c>
      <c r="E14429">
        <v>55.35</v>
      </c>
      <c r="F14429" s="21">
        <f t="shared" si="2032"/>
        <v>45176</v>
      </c>
      <c r="G14429" s="28">
        <v>45229</v>
      </c>
      <c r="H14429" s="22">
        <f t="shared" si="2034"/>
        <v>53</v>
      </c>
      <c r="I14429" s="23">
        <f t="shared" si="2035"/>
        <v>2933.55</v>
      </c>
      <c r="J14429" s="23">
        <f t="shared" si="2033"/>
        <v>113</v>
      </c>
      <c r="K14429" s="24">
        <f t="shared" si="2036"/>
        <v>-57.65</v>
      </c>
      <c r="L14429" s="23">
        <f t="shared" si="2037"/>
        <v>116</v>
      </c>
      <c r="M14429" s="23">
        <f t="shared" si="2038"/>
        <v>115</v>
      </c>
      <c r="N14429" s="23">
        <f t="shared" si="2039"/>
        <v>6420.6</v>
      </c>
      <c r="O14429" s="25">
        <f t="shared" si="2040"/>
        <v>6365.25</v>
      </c>
      <c r="P14429" t="s">
        <v>23</v>
      </c>
      <c r="Q14429" t="s">
        <v>1985</v>
      </c>
      <c r="R14429" t="s">
        <v>2395</v>
      </c>
      <c r="S14429">
        <v>7345</v>
      </c>
      <c r="T14429" s="28">
        <v>45229</v>
      </c>
      <c r="U14429">
        <v>55.35</v>
      </c>
    </row>
    <row r="14430" spans="1:21" x14ac:dyDescent="0.25">
      <c r="A14430" t="s">
        <v>12268</v>
      </c>
      <c r="B14430" s="28">
        <v>45113</v>
      </c>
      <c r="C14430" s="28">
        <v>45114</v>
      </c>
      <c r="D14430" s="19">
        <v>60</v>
      </c>
      <c r="E14430">
        <v>184.46</v>
      </c>
      <c r="F14430" s="21">
        <f t="shared" si="2032"/>
        <v>45176</v>
      </c>
      <c r="G14430" s="28">
        <v>45229</v>
      </c>
      <c r="H14430" s="22">
        <f t="shared" si="2034"/>
        <v>53</v>
      </c>
      <c r="I14430" s="23">
        <f t="shared" si="2035"/>
        <v>9776.380000000001</v>
      </c>
      <c r="J14430" s="23">
        <f t="shared" si="2033"/>
        <v>113</v>
      </c>
      <c r="K14430" s="24">
        <f t="shared" si="2036"/>
        <v>71.460000000000008</v>
      </c>
      <c r="L14430" s="23">
        <f t="shared" si="2037"/>
        <v>116</v>
      </c>
      <c r="M14430" s="23">
        <f t="shared" si="2038"/>
        <v>115</v>
      </c>
      <c r="N14430" s="23">
        <f t="shared" si="2039"/>
        <v>21397.360000000001</v>
      </c>
      <c r="O14430" s="25">
        <f t="shared" si="2040"/>
        <v>21212.9</v>
      </c>
      <c r="P14430" t="s">
        <v>23</v>
      </c>
      <c r="Q14430" t="s">
        <v>1985</v>
      </c>
      <c r="R14430" t="s">
        <v>2395</v>
      </c>
      <c r="S14430">
        <v>7345</v>
      </c>
      <c r="T14430" s="28">
        <v>45229</v>
      </c>
      <c r="U14430">
        <v>184.46</v>
      </c>
    </row>
    <row r="14431" spans="1:21" x14ac:dyDescent="0.25">
      <c r="A14431" t="s">
        <v>12269</v>
      </c>
      <c r="B14431" s="28">
        <v>45113</v>
      </c>
      <c r="C14431" s="28">
        <v>45115</v>
      </c>
      <c r="D14431" s="19">
        <v>60</v>
      </c>
      <c r="E14431">
        <v>809.06</v>
      </c>
      <c r="F14431" s="21">
        <f t="shared" si="2032"/>
        <v>45177</v>
      </c>
      <c r="G14431" s="28">
        <v>45229</v>
      </c>
      <c r="H14431" s="22">
        <f t="shared" si="2034"/>
        <v>52</v>
      </c>
      <c r="I14431" s="23">
        <f t="shared" si="2035"/>
        <v>42071.119999999995</v>
      </c>
      <c r="J14431" s="23">
        <f t="shared" si="2033"/>
        <v>112</v>
      </c>
      <c r="K14431" s="24">
        <f t="shared" si="2036"/>
        <v>697.06</v>
      </c>
      <c r="L14431" s="23">
        <f t="shared" si="2037"/>
        <v>116</v>
      </c>
      <c r="M14431" s="23">
        <f t="shared" si="2038"/>
        <v>114</v>
      </c>
      <c r="N14431" s="23">
        <f t="shared" si="2039"/>
        <v>93850.959999999992</v>
      </c>
      <c r="O14431" s="25">
        <f t="shared" si="2040"/>
        <v>92232.84</v>
      </c>
      <c r="P14431" t="s">
        <v>23</v>
      </c>
      <c r="Q14431" t="s">
        <v>1985</v>
      </c>
      <c r="R14431" t="s">
        <v>2395</v>
      </c>
      <c r="S14431">
        <v>7345</v>
      </c>
      <c r="T14431" s="28">
        <v>45229</v>
      </c>
      <c r="U14431">
        <v>809.06</v>
      </c>
    </row>
    <row r="14432" spans="1:21" x14ac:dyDescent="0.25">
      <c r="A14432" t="s">
        <v>12270</v>
      </c>
      <c r="B14432" s="28">
        <v>45113</v>
      </c>
      <c r="C14432" s="28">
        <v>45114</v>
      </c>
      <c r="D14432" s="19">
        <v>60</v>
      </c>
      <c r="E14432">
        <v>119.95</v>
      </c>
      <c r="F14432" s="21">
        <f t="shared" si="2032"/>
        <v>45176</v>
      </c>
      <c r="G14432" s="28">
        <v>45229</v>
      </c>
      <c r="H14432" s="22">
        <f t="shared" si="2034"/>
        <v>53</v>
      </c>
      <c r="I14432" s="23">
        <f t="shared" si="2035"/>
        <v>6357.35</v>
      </c>
      <c r="J14432" s="23">
        <f t="shared" si="2033"/>
        <v>113</v>
      </c>
      <c r="K14432" s="24">
        <f t="shared" si="2036"/>
        <v>6.9500000000000028</v>
      </c>
      <c r="L14432" s="23">
        <f t="shared" si="2037"/>
        <v>116</v>
      </c>
      <c r="M14432" s="23">
        <f t="shared" si="2038"/>
        <v>115</v>
      </c>
      <c r="N14432" s="23">
        <f t="shared" si="2039"/>
        <v>13914.2</v>
      </c>
      <c r="O14432" s="25">
        <f t="shared" si="2040"/>
        <v>13794.25</v>
      </c>
      <c r="P14432" t="s">
        <v>23</v>
      </c>
      <c r="Q14432" t="s">
        <v>1985</v>
      </c>
      <c r="R14432" t="s">
        <v>2395</v>
      </c>
      <c r="S14432">
        <v>7345</v>
      </c>
      <c r="T14432" s="28">
        <v>45229</v>
      </c>
      <c r="U14432">
        <v>119.95</v>
      </c>
    </row>
    <row r="14433" spans="1:21" x14ac:dyDescent="0.25">
      <c r="A14433" t="s">
        <v>12271</v>
      </c>
      <c r="B14433" s="28">
        <v>45113</v>
      </c>
      <c r="C14433" s="28">
        <v>45114</v>
      </c>
      <c r="D14433" s="19">
        <v>60</v>
      </c>
      <c r="E14433">
        <v>222.51</v>
      </c>
      <c r="F14433" s="21">
        <f t="shared" si="2032"/>
        <v>45176</v>
      </c>
      <c r="G14433" s="28">
        <v>45229</v>
      </c>
      <c r="H14433" s="22">
        <f t="shared" si="2034"/>
        <v>53</v>
      </c>
      <c r="I14433" s="23">
        <f t="shared" si="2035"/>
        <v>11793.029999999999</v>
      </c>
      <c r="J14433" s="23">
        <f t="shared" si="2033"/>
        <v>113</v>
      </c>
      <c r="K14433" s="24">
        <f t="shared" si="2036"/>
        <v>109.50999999999999</v>
      </c>
      <c r="L14433" s="23">
        <f t="shared" si="2037"/>
        <v>116</v>
      </c>
      <c r="M14433" s="23">
        <f t="shared" si="2038"/>
        <v>115</v>
      </c>
      <c r="N14433" s="23">
        <f t="shared" si="2039"/>
        <v>25811.16</v>
      </c>
      <c r="O14433" s="25">
        <f t="shared" si="2040"/>
        <v>25588.649999999998</v>
      </c>
      <c r="P14433" t="s">
        <v>23</v>
      </c>
      <c r="Q14433" t="s">
        <v>1985</v>
      </c>
      <c r="R14433" t="s">
        <v>2395</v>
      </c>
      <c r="S14433">
        <v>7345</v>
      </c>
      <c r="T14433" s="28">
        <v>45229</v>
      </c>
      <c r="U14433">
        <v>222.51</v>
      </c>
    </row>
    <row r="14434" spans="1:21" x14ac:dyDescent="0.25">
      <c r="A14434" t="s">
        <v>12272</v>
      </c>
      <c r="B14434" s="28">
        <v>45113</v>
      </c>
      <c r="C14434" s="28">
        <v>45114</v>
      </c>
      <c r="D14434" s="19">
        <v>60</v>
      </c>
      <c r="E14434">
        <v>143.16999999999999</v>
      </c>
      <c r="F14434" s="21">
        <f t="shared" si="2032"/>
        <v>45176</v>
      </c>
      <c r="G14434" s="28">
        <v>45229</v>
      </c>
      <c r="H14434" s="22">
        <f t="shared" si="2034"/>
        <v>53</v>
      </c>
      <c r="I14434" s="23">
        <f t="shared" si="2035"/>
        <v>7588.0099999999993</v>
      </c>
      <c r="J14434" s="23">
        <f t="shared" si="2033"/>
        <v>113</v>
      </c>
      <c r="K14434" s="24">
        <f t="shared" si="2036"/>
        <v>30.169999999999987</v>
      </c>
      <c r="L14434" s="23">
        <f t="shared" si="2037"/>
        <v>116</v>
      </c>
      <c r="M14434" s="23">
        <f t="shared" si="2038"/>
        <v>115</v>
      </c>
      <c r="N14434" s="23">
        <f t="shared" si="2039"/>
        <v>16607.719999999998</v>
      </c>
      <c r="O14434" s="25">
        <f t="shared" si="2040"/>
        <v>16464.55</v>
      </c>
      <c r="P14434" t="s">
        <v>23</v>
      </c>
      <c r="Q14434" t="s">
        <v>1985</v>
      </c>
      <c r="R14434" t="s">
        <v>2395</v>
      </c>
      <c r="S14434">
        <v>7345</v>
      </c>
      <c r="T14434" s="28">
        <v>45229</v>
      </c>
      <c r="U14434">
        <v>143.16999999999999</v>
      </c>
    </row>
    <row r="14435" spans="1:21" x14ac:dyDescent="0.25">
      <c r="A14435" t="s">
        <v>12273</v>
      </c>
      <c r="B14435" s="28">
        <v>45113</v>
      </c>
      <c r="C14435" s="28">
        <v>45115</v>
      </c>
      <c r="D14435" s="19">
        <v>60</v>
      </c>
      <c r="E14435">
        <v>72.739999999999995</v>
      </c>
      <c r="F14435" s="21">
        <f t="shared" si="2032"/>
        <v>45177</v>
      </c>
      <c r="G14435" s="28">
        <v>45229</v>
      </c>
      <c r="H14435" s="22">
        <f t="shared" si="2034"/>
        <v>52</v>
      </c>
      <c r="I14435" s="23">
        <f t="shared" si="2035"/>
        <v>3782.4799999999996</v>
      </c>
      <c r="J14435" s="23">
        <f t="shared" si="2033"/>
        <v>112</v>
      </c>
      <c r="K14435" s="24">
        <f t="shared" si="2036"/>
        <v>-39.260000000000005</v>
      </c>
      <c r="L14435" s="23">
        <f t="shared" si="2037"/>
        <v>116</v>
      </c>
      <c r="M14435" s="23">
        <f t="shared" si="2038"/>
        <v>114</v>
      </c>
      <c r="N14435" s="23">
        <f t="shared" si="2039"/>
        <v>8437.84</v>
      </c>
      <c r="O14435" s="25">
        <f t="shared" si="2040"/>
        <v>8292.3599999999988</v>
      </c>
      <c r="P14435" t="s">
        <v>23</v>
      </c>
      <c r="Q14435" t="s">
        <v>1985</v>
      </c>
      <c r="R14435" t="s">
        <v>2395</v>
      </c>
      <c r="S14435">
        <v>7345</v>
      </c>
      <c r="T14435" s="28">
        <v>45229</v>
      </c>
      <c r="U14435">
        <v>72.739999999999995</v>
      </c>
    </row>
    <row r="14436" spans="1:21" x14ac:dyDescent="0.25">
      <c r="A14436" t="s">
        <v>12274</v>
      </c>
      <c r="B14436" s="28">
        <v>45113</v>
      </c>
      <c r="C14436" s="28">
        <v>45116</v>
      </c>
      <c r="D14436" s="19">
        <v>60</v>
      </c>
      <c r="E14436">
        <v>162.35</v>
      </c>
      <c r="F14436" s="21">
        <f t="shared" si="2032"/>
        <v>45178</v>
      </c>
      <c r="G14436" s="28">
        <v>45229</v>
      </c>
      <c r="H14436" s="22">
        <f t="shared" si="2034"/>
        <v>51</v>
      </c>
      <c r="I14436" s="23">
        <f t="shared" si="2035"/>
        <v>8279.85</v>
      </c>
      <c r="J14436" s="23">
        <f t="shared" si="2033"/>
        <v>111</v>
      </c>
      <c r="K14436" s="24">
        <f t="shared" si="2036"/>
        <v>51.349999999999994</v>
      </c>
      <c r="L14436" s="23">
        <f t="shared" si="2037"/>
        <v>116</v>
      </c>
      <c r="M14436" s="23">
        <f t="shared" si="2038"/>
        <v>113</v>
      </c>
      <c r="N14436" s="23">
        <f t="shared" si="2039"/>
        <v>18832.599999999999</v>
      </c>
      <c r="O14436" s="25">
        <f t="shared" si="2040"/>
        <v>18345.55</v>
      </c>
      <c r="P14436" t="s">
        <v>23</v>
      </c>
      <c r="Q14436" t="s">
        <v>1985</v>
      </c>
      <c r="R14436" t="s">
        <v>2395</v>
      </c>
      <c r="S14436">
        <v>7345</v>
      </c>
      <c r="T14436" s="28">
        <v>45229</v>
      </c>
      <c r="U14436">
        <v>162.35</v>
      </c>
    </row>
    <row r="14437" spans="1:21" x14ac:dyDescent="0.25">
      <c r="A14437" t="s">
        <v>12275</v>
      </c>
      <c r="B14437" s="28">
        <v>45113</v>
      </c>
      <c r="C14437" s="28">
        <v>45115</v>
      </c>
      <c r="D14437" s="19">
        <v>60</v>
      </c>
      <c r="E14437">
        <v>52.18</v>
      </c>
      <c r="F14437" s="21">
        <f t="shared" si="2032"/>
        <v>45177</v>
      </c>
      <c r="G14437" s="28">
        <v>45229</v>
      </c>
      <c r="H14437" s="22">
        <f t="shared" si="2034"/>
        <v>52</v>
      </c>
      <c r="I14437" s="23">
        <f t="shared" si="2035"/>
        <v>2713.36</v>
      </c>
      <c r="J14437" s="23">
        <f t="shared" si="2033"/>
        <v>112</v>
      </c>
      <c r="K14437" s="24">
        <f t="shared" si="2036"/>
        <v>-59.82</v>
      </c>
      <c r="L14437" s="23">
        <f t="shared" si="2037"/>
        <v>116</v>
      </c>
      <c r="M14437" s="23">
        <f t="shared" si="2038"/>
        <v>114</v>
      </c>
      <c r="N14437" s="23">
        <f t="shared" si="2039"/>
        <v>6052.88</v>
      </c>
      <c r="O14437" s="25">
        <f t="shared" si="2040"/>
        <v>5948.5199999999995</v>
      </c>
      <c r="P14437" t="s">
        <v>23</v>
      </c>
      <c r="Q14437" t="s">
        <v>1985</v>
      </c>
      <c r="R14437" t="s">
        <v>2395</v>
      </c>
      <c r="S14437">
        <v>7345</v>
      </c>
      <c r="T14437" s="28">
        <v>45229</v>
      </c>
      <c r="U14437">
        <v>52.18</v>
      </c>
    </row>
    <row r="14438" spans="1:21" x14ac:dyDescent="0.25">
      <c r="A14438" t="s">
        <v>12276</v>
      </c>
      <c r="B14438" s="28">
        <v>45113</v>
      </c>
      <c r="C14438" s="28">
        <v>45116</v>
      </c>
      <c r="D14438" s="19">
        <v>60</v>
      </c>
      <c r="E14438">
        <v>59.24</v>
      </c>
      <c r="F14438" s="21">
        <f t="shared" si="2032"/>
        <v>45178</v>
      </c>
      <c r="G14438" s="28">
        <v>45229</v>
      </c>
      <c r="H14438" s="22">
        <f t="shared" si="2034"/>
        <v>51</v>
      </c>
      <c r="I14438" s="23">
        <f t="shared" si="2035"/>
        <v>3021.2400000000002</v>
      </c>
      <c r="J14438" s="23">
        <f t="shared" si="2033"/>
        <v>111</v>
      </c>
      <c r="K14438" s="24">
        <f t="shared" si="2036"/>
        <v>-51.76</v>
      </c>
      <c r="L14438" s="23">
        <f t="shared" si="2037"/>
        <v>116</v>
      </c>
      <c r="M14438" s="23">
        <f t="shared" si="2038"/>
        <v>113</v>
      </c>
      <c r="N14438" s="23">
        <f t="shared" si="2039"/>
        <v>6871.84</v>
      </c>
      <c r="O14438" s="25">
        <f t="shared" si="2040"/>
        <v>6694.12</v>
      </c>
      <c r="P14438" t="s">
        <v>23</v>
      </c>
      <c r="Q14438" t="s">
        <v>1985</v>
      </c>
      <c r="R14438" t="s">
        <v>2395</v>
      </c>
      <c r="S14438">
        <v>7345</v>
      </c>
      <c r="T14438" s="28">
        <v>45229</v>
      </c>
      <c r="U14438">
        <v>59.24</v>
      </c>
    </row>
    <row r="14439" spans="1:21" x14ac:dyDescent="0.25">
      <c r="A14439" t="s">
        <v>12277</v>
      </c>
      <c r="B14439" s="28">
        <v>45113</v>
      </c>
      <c r="C14439" s="28">
        <v>45116</v>
      </c>
      <c r="D14439" s="19">
        <v>60</v>
      </c>
      <c r="E14439">
        <v>148.6</v>
      </c>
      <c r="F14439" s="21">
        <f t="shared" si="2032"/>
        <v>45178</v>
      </c>
      <c r="G14439" s="28">
        <v>45229</v>
      </c>
      <c r="H14439" s="22">
        <f t="shared" si="2034"/>
        <v>51</v>
      </c>
      <c r="I14439" s="23">
        <f t="shared" si="2035"/>
        <v>7578.5999999999995</v>
      </c>
      <c r="J14439" s="23">
        <f t="shared" si="2033"/>
        <v>111</v>
      </c>
      <c r="K14439" s="24">
        <f t="shared" si="2036"/>
        <v>37.599999999999994</v>
      </c>
      <c r="L14439" s="23">
        <f t="shared" si="2037"/>
        <v>116</v>
      </c>
      <c r="M14439" s="23">
        <f t="shared" si="2038"/>
        <v>113</v>
      </c>
      <c r="N14439" s="23">
        <f t="shared" si="2039"/>
        <v>17237.599999999999</v>
      </c>
      <c r="O14439" s="25">
        <f t="shared" si="2040"/>
        <v>16791.8</v>
      </c>
      <c r="P14439" t="s">
        <v>23</v>
      </c>
      <c r="Q14439" t="s">
        <v>1985</v>
      </c>
      <c r="R14439" t="s">
        <v>2395</v>
      </c>
      <c r="S14439">
        <v>7345</v>
      </c>
      <c r="T14439" s="28">
        <v>45229</v>
      </c>
      <c r="U14439">
        <v>148.6</v>
      </c>
    </row>
    <row r="14440" spans="1:21" x14ac:dyDescent="0.25">
      <c r="A14440" t="s">
        <v>12278</v>
      </c>
      <c r="B14440" s="28">
        <v>45113</v>
      </c>
      <c r="C14440" s="28">
        <v>45114</v>
      </c>
      <c r="D14440" s="19">
        <v>60</v>
      </c>
      <c r="E14440">
        <v>115.15</v>
      </c>
      <c r="F14440" s="21">
        <f t="shared" si="2032"/>
        <v>45176</v>
      </c>
      <c r="G14440" s="28">
        <v>45229</v>
      </c>
      <c r="H14440" s="22">
        <f t="shared" si="2034"/>
        <v>53</v>
      </c>
      <c r="I14440" s="23">
        <f t="shared" si="2035"/>
        <v>6102.9500000000007</v>
      </c>
      <c r="J14440" s="23">
        <f t="shared" si="2033"/>
        <v>113</v>
      </c>
      <c r="K14440" s="24">
        <f t="shared" si="2036"/>
        <v>2.1500000000000057</v>
      </c>
      <c r="L14440" s="23">
        <f t="shared" si="2037"/>
        <v>116</v>
      </c>
      <c r="M14440" s="23">
        <f t="shared" si="2038"/>
        <v>115</v>
      </c>
      <c r="N14440" s="23">
        <f t="shared" si="2039"/>
        <v>13357.400000000001</v>
      </c>
      <c r="O14440" s="25">
        <f t="shared" si="2040"/>
        <v>13242.25</v>
      </c>
      <c r="P14440" t="s">
        <v>23</v>
      </c>
      <c r="Q14440" t="s">
        <v>1985</v>
      </c>
      <c r="R14440" t="s">
        <v>2395</v>
      </c>
      <c r="S14440">
        <v>7345</v>
      </c>
      <c r="T14440" s="28">
        <v>45229</v>
      </c>
      <c r="U14440">
        <v>115.15</v>
      </c>
    </row>
    <row r="14441" spans="1:21" x14ac:dyDescent="0.25">
      <c r="A14441" t="s">
        <v>12279</v>
      </c>
      <c r="B14441" s="28">
        <v>45113</v>
      </c>
      <c r="C14441" s="28">
        <v>45116</v>
      </c>
      <c r="D14441" s="19">
        <v>60</v>
      </c>
      <c r="E14441">
        <v>206.82</v>
      </c>
      <c r="F14441" s="21">
        <f t="shared" si="2032"/>
        <v>45178</v>
      </c>
      <c r="G14441" s="28">
        <v>45229</v>
      </c>
      <c r="H14441" s="22">
        <f t="shared" si="2034"/>
        <v>51</v>
      </c>
      <c r="I14441" s="23">
        <f t="shared" si="2035"/>
        <v>10547.82</v>
      </c>
      <c r="J14441" s="23">
        <f t="shared" si="2033"/>
        <v>111</v>
      </c>
      <c r="K14441" s="24">
        <f t="shared" si="2036"/>
        <v>95.82</v>
      </c>
      <c r="L14441" s="23">
        <f t="shared" si="2037"/>
        <v>116</v>
      </c>
      <c r="M14441" s="23">
        <f t="shared" si="2038"/>
        <v>113</v>
      </c>
      <c r="N14441" s="23">
        <f t="shared" si="2039"/>
        <v>23991.119999999999</v>
      </c>
      <c r="O14441" s="25">
        <f t="shared" si="2040"/>
        <v>23370.66</v>
      </c>
      <c r="P14441" t="s">
        <v>23</v>
      </c>
      <c r="Q14441" t="s">
        <v>1985</v>
      </c>
      <c r="R14441" t="s">
        <v>2395</v>
      </c>
      <c r="S14441">
        <v>7345</v>
      </c>
      <c r="T14441" s="28">
        <v>45229</v>
      </c>
      <c r="U14441">
        <v>206.82</v>
      </c>
    </row>
    <row r="14442" spans="1:21" x14ac:dyDescent="0.25">
      <c r="A14442" t="s">
        <v>12280</v>
      </c>
      <c r="B14442" s="28">
        <v>45113</v>
      </c>
      <c r="C14442" s="28">
        <v>45116</v>
      </c>
      <c r="D14442" s="19">
        <v>60</v>
      </c>
      <c r="E14442">
        <v>40.89</v>
      </c>
      <c r="F14442" s="21">
        <f t="shared" si="2032"/>
        <v>45178</v>
      </c>
      <c r="G14442" s="28">
        <v>45229</v>
      </c>
      <c r="H14442" s="22">
        <f t="shared" si="2034"/>
        <v>51</v>
      </c>
      <c r="I14442" s="23">
        <f t="shared" si="2035"/>
        <v>2085.39</v>
      </c>
      <c r="J14442" s="23">
        <f t="shared" si="2033"/>
        <v>111</v>
      </c>
      <c r="K14442" s="24">
        <f t="shared" si="2036"/>
        <v>-70.11</v>
      </c>
      <c r="L14442" s="23">
        <f t="shared" si="2037"/>
        <v>116</v>
      </c>
      <c r="M14442" s="23">
        <f t="shared" si="2038"/>
        <v>113</v>
      </c>
      <c r="N14442" s="23">
        <f t="shared" si="2039"/>
        <v>4743.24</v>
      </c>
      <c r="O14442" s="25">
        <f t="shared" si="2040"/>
        <v>4620.57</v>
      </c>
      <c r="P14442" t="s">
        <v>23</v>
      </c>
      <c r="Q14442" t="s">
        <v>1985</v>
      </c>
      <c r="R14442" t="s">
        <v>2395</v>
      </c>
      <c r="S14442">
        <v>7345</v>
      </c>
      <c r="T14442" s="28">
        <v>45229</v>
      </c>
      <c r="U14442">
        <v>40.89</v>
      </c>
    </row>
    <row r="14443" spans="1:21" x14ac:dyDescent="0.25">
      <c r="A14443" t="s">
        <v>12281</v>
      </c>
      <c r="B14443" s="28">
        <v>45113</v>
      </c>
      <c r="C14443" s="28">
        <v>45116</v>
      </c>
      <c r="D14443" s="19">
        <v>60</v>
      </c>
      <c r="E14443">
        <v>62.33</v>
      </c>
      <c r="F14443" s="21">
        <f t="shared" si="2032"/>
        <v>45178</v>
      </c>
      <c r="G14443" s="28">
        <v>45229</v>
      </c>
      <c r="H14443" s="22">
        <f t="shared" si="2034"/>
        <v>51</v>
      </c>
      <c r="I14443" s="23">
        <f t="shared" si="2035"/>
        <v>3178.83</v>
      </c>
      <c r="J14443" s="23">
        <f t="shared" si="2033"/>
        <v>111</v>
      </c>
      <c r="K14443" s="24">
        <f t="shared" si="2036"/>
        <v>-48.67</v>
      </c>
      <c r="L14443" s="23">
        <f t="shared" si="2037"/>
        <v>116</v>
      </c>
      <c r="M14443" s="23">
        <f t="shared" si="2038"/>
        <v>113</v>
      </c>
      <c r="N14443" s="23">
        <f t="shared" si="2039"/>
        <v>7230.28</v>
      </c>
      <c r="O14443" s="25">
        <f t="shared" si="2040"/>
        <v>7043.29</v>
      </c>
      <c r="P14443" t="s">
        <v>23</v>
      </c>
      <c r="Q14443" t="s">
        <v>1985</v>
      </c>
      <c r="R14443" t="s">
        <v>2395</v>
      </c>
      <c r="S14443">
        <v>7345</v>
      </c>
      <c r="T14443" s="28">
        <v>45229</v>
      </c>
      <c r="U14443">
        <v>62.33</v>
      </c>
    </row>
    <row r="14444" spans="1:21" x14ac:dyDescent="0.25">
      <c r="A14444" t="s">
        <v>12282</v>
      </c>
      <c r="B14444" s="28">
        <v>45113</v>
      </c>
      <c r="C14444" s="28">
        <v>45116</v>
      </c>
      <c r="D14444" s="19">
        <v>60</v>
      </c>
      <c r="E14444">
        <v>55.84</v>
      </c>
      <c r="F14444" s="21">
        <f t="shared" si="2032"/>
        <v>45178</v>
      </c>
      <c r="G14444" s="28">
        <v>45229</v>
      </c>
      <c r="H14444" s="22">
        <f t="shared" si="2034"/>
        <v>51</v>
      </c>
      <c r="I14444" s="23">
        <f t="shared" si="2035"/>
        <v>2847.84</v>
      </c>
      <c r="J14444" s="23">
        <f t="shared" si="2033"/>
        <v>111</v>
      </c>
      <c r="K14444" s="24">
        <f t="shared" si="2036"/>
        <v>-55.16</v>
      </c>
      <c r="L14444" s="23">
        <f t="shared" si="2037"/>
        <v>116</v>
      </c>
      <c r="M14444" s="23">
        <f t="shared" si="2038"/>
        <v>113</v>
      </c>
      <c r="N14444" s="23">
        <f t="shared" si="2039"/>
        <v>6477.4400000000005</v>
      </c>
      <c r="O14444" s="25">
        <f t="shared" si="2040"/>
        <v>6309.92</v>
      </c>
      <c r="P14444" t="s">
        <v>23</v>
      </c>
      <c r="Q14444" t="s">
        <v>1985</v>
      </c>
      <c r="R14444" t="s">
        <v>2395</v>
      </c>
      <c r="S14444">
        <v>7345</v>
      </c>
      <c r="T14444" s="28">
        <v>45229</v>
      </c>
      <c r="U14444">
        <v>55.84</v>
      </c>
    </row>
    <row r="14445" spans="1:21" x14ac:dyDescent="0.25">
      <c r="A14445" t="s">
        <v>12283</v>
      </c>
      <c r="B14445" s="28">
        <v>45113</v>
      </c>
      <c r="C14445" s="28">
        <v>45114</v>
      </c>
      <c r="D14445" s="19">
        <v>60</v>
      </c>
      <c r="E14445">
        <v>127.62</v>
      </c>
      <c r="F14445" s="21">
        <f t="shared" si="2032"/>
        <v>45176</v>
      </c>
      <c r="G14445" s="28">
        <v>45229</v>
      </c>
      <c r="H14445" s="22">
        <f t="shared" si="2034"/>
        <v>53</v>
      </c>
      <c r="I14445" s="23">
        <f t="shared" si="2035"/>
        <v>6763.8600000000006</v>
      </c>
      <c r="J14445" s="23">
        <f t="shared" si="2033"/>
        <v>113</v>
      </c>
      <c r="K14445" s="24">
        <f t="shared" si="2036"/>
        <v>14.620000000000005</v>
      </c>
      <c r="L14445" s="23">
        <f t="shared" si="2037"/>
        <v>116</v>
      </c>
      <c r="M14445" s="23">
        <f t="shared" si="2038"/>
        <v>115</v>
      </c>
      <c r="N14445" s="23">
        <f t="shared" si="2039"/>
        <v>14803.92</v>
      </c>
      <c r="O14445" s="25">
        <f t="shared" si="2040"/>
        <v>14676.300000000001</v>
      </c>
      <c r="P14445" t="s">
        <v>23</v>
      </c>
      <c r="Q14445" t="s">
        <v>1985</v>
      </c>
      <c r="R14445" t="s">
        <v>2395</v>
      </c>
      <c r="S14445">
        <v>7345</v>
      </c>
      <c r="T14445" s="28">
        <v>45229</v>
      </c>
      <c r="U14445">
        <v>127.62</v>
      </c>
    </row>
    <row r="14446" spans="1:21" x14ac:dyDescent="0.25">
      <c r="A14446" t="s">
        <v>12284</v>
      </c>
      <c r="B14446" s="28">
        <v>45113</v>
      </c>
      <c r="C14446" s="28">
        <v>45116</v>
      </c>
      <c r="D14446" s="19">
        <v>60</v>
      </c>
      <c r="E14446">
        <v>141.12</v>
      </c>
      <c r="F14446" s="21">
        <f t="shared" si="2032"/>
        <v>45178</v>
      </c>
      <c r="G14446" s="28">
        <v>45229</v>
      </c>
      <c r="H14446" s="22">
        <f t="shared" si="2034"/>
        <v>51</v>
      </c>
      <c r="I14446" s="23">
        <f t="shared" si="2035"/>
        <v>7197.12</v>
      </c>
      <c r="J14446" s="23">
        <f t="shared" si="2033"/>
        <v>111</v>
      </c>
      <c r="K14446" s="24">
        <f t="shared" si="2036"/>
        <v>30.120000000000005</v>
      </c>
      <c r="L14446" s="23">
        <f t="shared" si="2037"/>
        <v>116</v>
      </c>
      <c r="M14446" s="23">
        <f t="shared" si="2038"/>
        <v>113</v>
      </c>
      <c r="N14446" s="23">
        <f t="shared" si="2039"/>
        <v>16369.92</v>
      </c>
      <c r="O14446" s="25">
        <f t="shared" si="2040"/>
        <v>15946.560000000001</v>
      </c>
      <c r="P14446" t="s">
        <v>23</v>
      </c>
      <c r="Q14446" t="s">
        <v>1985</v>
      </c>
      <c r="R14446" t="s">
        <v>2395</v>
      </c>
      <c r="S14446">
        <v>7345</v>
      </c>
      <c r="T14446" s="28">
        <v>45229</v>
      </c>
      <c r="U14446">
        <v>141.12</v>
      </c>
    </row>
    <row r="14447" spans="1:21" x14ac:dyDescent="0.25">
      <c r="A14447" t="s">
        <v>12285</v>
      </c>
      <c r="B14447" s="28">
        <v>45113</v>
      </c>
      <c r="C14447" s="28">
        <v>45114</v>
      </c>
      <c r="D14447" s="19">
        <v>60</v>
      </c>
      <c r="E14447">
        <v>277.45</v>
      </c>
      <c r="F14447" s="21">
        <f t="shared" si="2032"/>
        <v>45176</v>
      </c>
      <c r="G14447" s="28">
        <v>45229</v>
      </c>
      <c r="H14447" s="22">
        <f t="shared" si="2034"/>
        <v>53</v>
      </c>
      <c r="I14447" s="23">
        <f t="shared" si="2035"/>
        <v>14704.849999999999</v>
      </c>
      <c r="J14447" s="23">
        <f t="shared" si="2033"/>
        <v>113</v>
      </c>
      <c r="K14447" s="24">
        <f t="shared" si="2036"/>
        <v>164.45</v>
      </c>
      <c r="L14447" s="23">
        <f t="shared" si="2037"/>
        <v>116</v>
      </c>
      <c r="M14447" s="23">
        <f t="shared" si="2038"/>
        <v>115</v>
      </c>
      <c r="N14447" s="23">
        <f t="shared" si="2039"/>
        <v>32184.199999999997</v>
      </c>
      <c r="O14447" s="25">
        <f t="shared" si="2040"/>
        <v>31906.75</v>
      </c>
      <c r="P14447" t="s">
        <v>23</v>
      </c>
      <c r="Q14447" t="s">
        <v>1985</v>
      </c>
      <c r="R14447" t="s">
        <v>2395</v>
      </c>
      <c r="S14447">
        <v>7345</v>
      </c>
      <c r="T14447" s="28">
        <v>45229</v>
      </c>
      <c r="U14447">
        <v>277.45</v>
      </c>
    </row>
    <row r="14448" spans="1:21" x14ac:dyDescent="0.25">
      <c r="A14448" t="s">
        <v>12286</v>
      </c>
      <c r="B14448" s="28">
        <v>45113</v>
      </c>
      <c r="C14448" s="28">
        <v>45115</v>
      </c>
      <c r="D14448" s="19">
        <v>60</v>
      </c>
      <c r="E14448">
        <v>146.28</v>
      </c>
      <c r="F14448" s="21">
        <f t="shared" si="2032"/>
        <v>45177</v>
      </c>
      <c r="G14448" s="28">
        <v>45229</v>
      </c>
      <c r="H14448" s="22">
        <f t="shared" si="2034"/>
        <v>52</v>
      </c>
      <c r="I14448" s="23">
        <f t="shared" si="2035"/>
        <v>7606.56</v>
      </c>
      <c r="J14448" s="23">
        <f t="shared" si="2033"/>
        <v>112</v>
      </c>
      <c r="K14448" s="24">
        <f t="shared" si="2036"/>
        <v>34.28</v>
      </c>
      <c r="L14448" s="23">
        <f t="shared" si="2037"/>
        <v>116</v>
      </c>
      <c r="M14448" s="23">
        <f t="shared" si="2038"/>
        <v>114</v>
      </c>
      <c r="N14448" s="23">
        <f t="shared" si="2039"/>
        <v>16968.48</v>
      </c>
      <c r="O14448" s="25">
        <f t="shared" si="2040"/>
        <v>16675.920000000002</v>
      </c>
      <c r="P14448" t="s">
        <v>23</v>
      </c>
      <c r="Q14448" t="s">
        <v>1985</v>
      </c>
      <c r="R14448" t="s">
        <v>2395</v>
      </c>
      <c r="S14448">
        <v>7345</v>
      </c>
      <c r="T14448" s="28">
        <v>45229</v>
      </c>
      <c r="U14448">
        <v>146.28</v>
      </c>
    </row>
    <row r="14449" spans="1:21" x14ac:dyDescent="0.25">
      <c r="A14449" t="s">
        <v>12287</v>
      </c>
      <c r="B14449" s="28">
        <v>45113</v>
      </c>
      <c r="C14449" s="28">
        <v>45115</v>
      </c>
      <c r="D14449" s="19">
        <v>60</v>
      </c>
      <c r="E14449" s="7">
        <v>1967.49</v>
      </c>
      <c r="F14449" s="21">
        <f t="shared" si="2032"/>
        <v>45177</v>
      </c>
      <c r="G14449" s="28">
        <v>45229</v>
      </c>
      <c r="H14449" s="22">
        <f t="shared" si="2034"/>
        <v>52</v>
      </c>
      <c r="I14449" s="23">
        <f t="shared" si="2035"/>
        <v>102309.48</v>
      </c>
      <c r="J14449" s="23">
        <f t="shared" si="2033"/>
        <v>112</v>
      </c>
      <c r="K14449" s="24">
        <f t="shared" si="2036"/>
        <v>1855.49</v>
      </c>
      <c r="L14449" s="23">
        <f t="shared" si="2037"/>
        <v>116</v>
      </c>
      <c r="M14449" s="23">
        <f t="shared" si="2038"/>
        <v>114</v>
      </c>
      <c r="N14449" s="23">
        <f t="shared" si="2039"/>
        <v>228228.84</v>
      </c>
      <c r="O14449" s="25">
        <f t="shared" si="2040"/>
        <v>224293.86000000002</v>
      </c>
      <c r="P14449" t="s">
        <v>23</v>
      </c>
      <c r="Q14449" t="s">
        <v>1985</v>
      </c>
      <c r="R14449" t="s">
        <v>2395</v>
      </c>
      <c r="S14449">
        <v>7345</v>
      </c>
      <c r="T14449" s="28">
        <v>45229</v>
      </c>
      <c r="U14449" s="7">
        <v>1967.49</v>
      </c>
    </row>
    <row r="14450" spans="1:21" x14ac:dyDescent="0.25">
      <c r="A14450" t="s">
        <v>12288</v>
      </c>
      <c r="B14450" s="28">
        <v>45113</v>
      </c>
      <c r="C14450" s="28">
        <v>45116</v>
      </c>
      <c r="D14450" s="19">
        <v>60</v>
      </c>
      <c r="E14450" s="7">
        <v>1763.25</v>
      </c>
      <c r="F14450" s="21">
        <f t="shared" si="2032"/>
        <v>45178</v>
      </c>
      <c r="G14450" s="28">
        <v>45229</v>
      </c>
      <c r="H14450" s="22">
        <f t="shared" si="2034"/>
        <v>51</v>
      </c>
      <c r="I14450" s="23">
        <f t="shared" si="2035"/>
        <v>89925.75</v>
      </c>
      <c r="J14450" s="23">
        <f t="shared" si="2033"/>
        <v>111</v>
      </c>
      <c r="K14450" s="24">
        <f t="shared" si="2036"/>
        <v>1652.25</v>
      </c>
      <c r="L14450" s="23">
        <f t="shared" si="2037"/>
        <v>116</v>
      </c>
      <c r="M14450" s="23">
        <f t="shared" si="2038"/>
        <v>113</v>
      </c>
      <c r="N14450" s="23">
        <f t="shared" si="2039"/>
        <v>204537</v>
      </c>
      <c r="O14450" s="25">
        <f t="shared" si="2040"/>
        <v>199247.25</v>
      </c>
      <c r="P14450" t="s">
        <v>23</v>
      </c>
      <c r="Q14450" t="s">
        <v>1985</v>
      </c>
      <c r="R14450" t="s">
        <v>2395</v>
      </c>
      <c r="S14450">
        <v>7345</v>
      </c>
      <c r="T14450" s="28">
        <v>45229</v>
      </c>
      <c r="U14450" s="7">
        <v>1763.25</v>
      </c>
    </row>
    <row r="14451" spans="1:21" x14ac:dyDescent="0.25">
      <c r="A14451" t="s">
        <v>12289</v>
      </c>
      <c r="B14451" s="28">
        <v>45113</v>
      </c>
      <c r="C14451" s="28">
        <v>45115</v>
      </c>
      <c r="D14451" s="19">
        <v>60</v>
      </c>
      <c r="E14451" s="7">
        <v>2034.56</v>
      </c>
      <c r="F14451" s="21">
        <f t="shared" si="2032"/>
        <v>45177</v>
      </c>
      <c r="G14451" s="28">
        <v>45229</v>
      </c>
      <c r="H14451" s="22">
        <f t="shared" si="2034"/>
        <v>52</v>
      </c>
      <c r="I14451" s="23">
        <f t="shared" si="2035"/>
        <v>105797.12</v>
      </c>
      <c r="J14451" s="23">
        <f t="shared" si="2033"/>
        <v>112</v>
      </c>
      <c r="K14451" s="24">
        <f t="shared" si="2036"/>
        <v>1922.56</v>
      </c>
      <c r="L14451" s="23">
        <f t="shared" si="2037"/>
        <v>116</v>
      </c>
      <c r="M14451" s="23">
        <f t="shared" si="2038"/>
        <v>114</v>
      </c>
      <c r="N14451" s="23">
        <f t="shared" si="2039"/>
        <v>236008.95999999999</v>
      </c>
      <c r="O14451" s="25">
        <f t="shared" si="2040"/>
        <v>231939.84</v>
      </c>
      <c r="P14451" t="s">
        <v>23</v>
      </c>
      <c r="Q14451" t="s">
        <v>1985</v>
      </c>
      <c r="R14451" t="s">
        <v>2395</v>
      </c>
      <c r="S14451">
        <v>7345</v>
      </c>
      <c r="T14451" s="28">
        <v>45229</v>
      </c>
      <c r="U14451" s="7">
        <v>2034.56</v>
      </c>
    </row>
    <row r="14452" spans="1:21" x14ac:dyDescent="0.25">
      <c r="A14452" t="s">
        <v>12290</v>
      </c>
      <c r="B14452" s="28">
        <v>45113</v>
      </c>
      <c r="C14452" s="28">
        <v>45114</v>
      </c>
      <c r="D14452" s="19">
        <v>60</v>
      </c>
      <c r="E14452">
        <v>46.48</v>
      </c>
      <c r="F14452" s="21">
        <f t="shared" si="2032"/>
        <v>45176</v>
      </c>
      <c r="G14452" s="28">
        <v>45229</v>
      </c>
      <c r="H14452" s="22">
        <f t="shared" si="2034"/>
        <v>53</v>
      </c>
      <c r="I14452" s="23">
        <f t="shared" si="2035"/>
        <v>2463.44</v>
      </c>
      <c r="J14452" s="23">
        <f t="shared" si="2033"/>
        <v>113</v>
      </c>
      <c r="K14452" s="24">
        <f t="shared" si="2036"/>
        <v>-66.52000000000001</v>
      </c>
      <c r="L14452" s="23">
        <f t="shared" si="2037"/>
        <v>116</v>
      </c>
      <c r="M14452" s="23">
        <f t="shared" si="2038"/>
        <v>115</v>
      </c>
      <c r="N14452" s="23">
        <f t="shared" si="2039"/>
        <v>5391.6799999999994</v>
      </c>
      <c r="O14452" s="25">
        <f t="shared" si="2040"/>
        <v>5345.2</v>
      </c>
      <c r="P14452" t="s">
        <v>23</v>
      </c>
      <c r="Q14452" t="s">
        <v>1985</v>
      </c>
      <c r="R14452" t="s">
        <v>2395</v>
      </c>
      <c r="S14452">
        <v>7345</v>
      </c>
      <c r="T14452" s="28">
        <v>45229</v>
      </c>
      <c r="U14452">
        <v>46.48</v>
      </c>
    </row>
    <row r="14453" spans="1:21" x14ac:dyDescent="0.25">
      <c r="A14453" t="s">
        <v>12291</v>
      </c>
      <c r="B14453" s="28">
        <v>45113</v>
      </c>
      <c r="C14453" s="28">
        <v>45114</v>
      </c>
      <c r="D14453" s="19">
        <v>60</v>
      </c>
      <c r="E14453" s="7">
        <v>1062.69</v>
      </c>
      <c r="F14453" s="21">
        <f t="shared" si="2032"/>
        <v>45176</v>
      </c>
      <c r="G14453" s="28">
        <v>45229</v>
      </c>
      <c r="H14453" s="22">
        <f t="shared" si="2034"/>
        <v>53</v>
      </c>
      <c r="I14453" s="23">
        <f t="shared" si="2035"/>
        <v>56322.57</v>
      </c>
      <c r="J14453" s="23">
        <f t="shared" si="2033"/>
        <v>113</v>
      </c>
      <c r="K14453" s="24">
        <f t="shared" si="2036"/>
        <v>949.69</v>
      </c>
      <c r="L14453" s="23">
        <f t="shared" si="2037"/>
        <v>116</v>
      </c>
      <c r="M14453" s="23">
        <f t="shared" si="2038"/>
        <v>115</v>
      </c>
      <c r="N14453" s="23">
        <f t="shared" si="2039"/>
        <v>123272.04000000001</v>
      </c>
      <c r="O14453" s="25">
        <f t="shared" si="2040"/>
        <v>122209.35</v>
      </c>
      <c r="P14453" t="s">
        <v>23</v>
      </c>
      <c r="Q14453" t="s">
        <v>1985</v>
      </c>
      <c r="R14453" t="s">
        <v>2395</v>
      </c>
      <c r="S14453">
        <v>7345</v>
      </c>
      <c r="T14453" s="28">
        <v>45229</v>
      </c>
      <c r="U14453" s="7">
        <v>1062.69</v>
      </c>
    </row>
    <row r="14454" spans="1:21" x14ac:dyDescent="0.25">
      <c r="A14454" t="s">
        <v>12292</v>
      </c>
      <c r="B14454" s="28">
        <v>45113</v>
      </c>
      <c r="C14454" s="28">
        <v>45114</v>
      </c>
      <c r="D14454" s="19">
        <v>60</v>
      </c>
      <c r="E14454">
        <v>62.07</v>
      </c>
      <c r="F14454" s="21">
        <f t="shared" si="2032"/>
        <v>45176</v>
      </c>
      <c r="G14454" s="28">
        <v>45229</v>
      </c>
      <c r="H14454" s="22">
        <f t="shared" si="2034"/>
        <v>53</v>
      </c>
      <c r="I14454" s="23">
        <f t="shared" si="2035"/>
        <v>3289.71</v>
      </c>
      <c r="J14454" s="23">
        <f t="shared" si="2033"/>
        <v>113</v>
      </c>
      <c r="K14454" s="24">
        <f t="shared" si="2036"/>
        <v>-50.93</v>
      </c>
      <c r="L14454" s="23">
        <f t="shared" si="2037"/>
        <v>116</v>
      </c>
      <c r="M14454" s="23">
        <f t="shared" si="2038"/>
        <v>115</v>
      </c>
      <c r="N14454" s="23">
        <f t="shared" si="2039"/>
        <v>7200.12</v>
      </c>
      <c r="O14454" s="25">
        <f t="shared" si="2040"/>
        <v>7138.05</v>
      </c>
      <c r="P14454" t="s">
        <v>23</v>
      </c>
      <c r="Q14454" t="s">
        <v>1985</v>
      </c>
      <c r="R14454" t="s">
        <v>2395</v>
      </c>
      <c r="S14454">
        <v>7345</v>
      </c>
      <c r="T14454" s="28">
        <v>45229</v>
      </c>
      <c r="U14454">
        <v>62.07</v>
      </c>
    </row>
    <row r="14455" spans="1:21" x14ac:dyDescent="0.25">
      <c r="A14455" t="s">
        <v>12293</v>
      </c>
      <c r="B14455" s="28">
        <v>45113</v>
      </c>
      <c r="C14455" s="28">
        <v>45114</v>
      </c>
      <c r="D14455" s="19">
        <v>60</v>
      </c>
      <c r="E14455">
        <v>90.5</v>
      </c>
      <c r="F14455" s="21">
        <f t="shared" si="2032"/>
        <v>45176</v>
      </c>
      <c r="G14455" s="28">
        <v>45229</v>
      </c>
      <c r="H14455" s="22">
        <f t="shared" si="2034"/>
        <v>53</v>
      </c>
      <c r="I14455" s="23">
        <f t="shared" si="2035"/>
        <v>4796.5</v>
      </c>
      <c r="J14455" s="23">
        <f t="shared" si="2033"/>
        <v>113</v>
      </c>
      <c r="K14455" s="24">
        <f t="shared" si="2036"/>
        <v>-22.5</v>
      </c>
      <c r="L14455" s="23">
        <f t="shared" si="2037"/>
        <v>116</v>
      </c>
      <c r="M14455" s="23">
        <f t="shared" si="2038"/>
        <v>115</v>
      </c>
      <c r="N14455" s="23">
        <f t="shared" si="2039"/>
        <v>10498</v>
      </c>
      <c r="O14455" s="25">
        <f t="shared" si="2040"/>
        <v>10407.5</v>
      </c>
      <c r="P14455" t="s">
        <v>23</v>
      </c>
      <c r="Q14455" t="s">
        <v>1985</v>
      </c>
      <c r="R14455" t="s">
        <v>2395</v>
      </c>
      <c r="S14455">
        <v>7345</v>
      </c>
      <c r="T14455" s="28">
        <v>45229</v>
      </c>
      <c r="U14455">
        <v>90.5</v>
      </c>
    </row>
    <row r="14456" spans="1:21" x14ac:dyDescent="0.25">
      <c r="A14456" t="s">
        <v>12294</v>
      </c>
      <c r="B14456" s="28">
        <v>45113</v>
      </c>
      <c r="C14456" s="28">
        <v>45114</v>
      </c>
      <c r="D14456" s="19">
        <v>60</v>
      </c>
      <c r="E14456">
        <v>25.74</v>
      </c>
      <c r="F14456" s="21">
        <f t="shared" si="2032"/>
        <v>45176</v>
      </c>
      <c r="G14456" s="28">
        <v>45229</v>
      </c>
      <c r="H14456" s="22">
        <f t="shared" si="2034"/>
        <v>53</v>
      </c>
      <c r="I14456" s="23">
        <f t="shared" si="2035"/>
        <v>1364.22</v>
      </c>
      <c r="J14456" s="23">
        <f t="shared" si="2033"/>
        <v>113</v>
      </c>
      <c r="K14456" s="24">
        <f t="shared" si="2036"/>
        <v>-87.26</v>
      </c>
      <c r="L14456" s="23">
        <f t="shared" si="2037"/>
        <v>116</v>
      </c>
      <c r="M14456" s="23">
        <f t="shared" si="2038"/>
        <v>115</v>
      </c>
      <c r="N14456" s="23">
        <f t="shared" si="2039"/>
        <v>2985.8399999999997</v>
      </c>
      <c r="O14456" s="25">
        <f t="shared" si="2040"/>
        <v>2960.1</v>
      </c>
      <c r="P14456" t="s">
        <v>23</v>
      </c>
      <c r="Q14456" t="s">
        <v>1985</v>
      </c>
      <c r="R14456" t="s">
        <v>2395</v>
      </c>
      <c r="S14456">
        <v>7345</v>
      </c>
      <c r="T14456" s="28">
        <v>45229</v>
      </c>
      <c r="U14456">
        <v>25.74</v>
      </c>
    </row>
    <row r="14457" spans="1:21" x14ac:dyDescent="0.25">
      <c r="A14457" t="s">
        <v>12295</v>
      </c>
      <c r="B14457" s="28">
        <v>45113</v>
      </c>
      <c r="C14457" s="28">
        <v>45116</v>
      </c>
      <c r="D14457" s="19">
        <v>60</v>
      </c>
      <c r="E14457">
        <v>97.14</v>
      </c>
      <c r="F14457" s="21">
        <f t="shared" si="2032"/>
        <v>45178</v>
      </c>
      <c r="G14457" s="28">
        <v>45229</v>
      </c>
      <c r="H14457" s="22">
        <f t="shared" si="2034"/>
        <v>51</v>
      </c>
      <c r="I14457" s="23">
        <f t="shared" si="2035"/>
        <v>4954.1400000000003</v>
      </c>
      <c r="J14457" s="23">
        <f t="shared" si="2033"/>
        <v>111</v>
      </c>
      <c r="K14457" s="24">
        <f t="shared" si="2036"/>
        <v>-13.86</v>
      </c>
      <c r="L14457" s="23">
        <f t="shared" si="2037"/>
        <v>116</v>
      </c>
      <c r="M14457" s="23">
        <f t="shared" si="2038"/>
        <v>113</v>
      </c>
      <c r="N14457" s="23">
        <f t="shared" si="2039"/>
        <v>11268.24</v>
      </c>
      <c r="O14457" s="25">
        <f t="shared" si="2040"/>
        <v>10976.82</v>
      </c>
      <c r="P14457" t="s">
        <v>23</v>
      </c>
      <c r="Q14457" t="s">
        <v>1985</v>
      </c>
      <c r="R14457" t="s">
        <v>2395</v>
      </c>
      <c r="S14457">
        <v>7345</v>
      </c>
      <c r="T14457" s="28">
        <v>45229</v>
      </c>
      <c r="U14457">
        <v>97.14</v>
      </c>
    </row>
    <row r="14458" spans="1:21" x14ac:dyDescent="0.25">
      <c r="A14458" t="s">
        <v>12296</v>
      </c>
      <c r="B14458" s="28">
        <v>45113</v>
      </c>
      <c r="C14458" s="28">
        <v>45115</v>
      </c>
      <c r="D14458" s="19">
        <v>60</v>
      </c>
      <c r="E14458">
        <v>331.59</v>
      </c>
      <c r="F14458" s="21">
        <f t="shared" si="2032"/>
        <v>45177</v>
      </c>
      <c r="G14458" s="28">
        <v>45229</v>
      </c>
      <c r="H14458" s="22">
        <f t="shared" si="2034"/>
        <v>52</v>
      </c>
      <c r="I14458" s="23">
        <f t="shared" si="2035"/>
        <v>17242.68</v>
      </c>
      <c r="J14458" s="23">
        <f t="shared" si="2033"/>
        <v>112</v>
      </c>
      <c r="K14458" s="24">
        <f t="shared" si="2036"/>
        <v>219.58999999999997</v>
      </c>
      <c r="L14458" s="23">
        <f t="shared" si="2037"/>
        <v>116</v>
      </c>
      <c r="M14458" s="23">
        <f t="shared" si="2038"/>
        <v>114</v>
      </c>
      <c r="N14458" s="23">
        <f t="shared" si="2039"/>
        <v>38464.439999999995</v>
      </c>
      <c r="O14458" s="25">
        <f t="shared" si="2040"/>
        <v>37801.259999999995</v>
      </c>
      <c r="P14458" t="s">
        <v>23</v>
      </c>
      <c r="Q14458" t="s">
        <v>1985</v>
      </c>
      <c r="R14458" t="s">
        <v>2395</v>
      </c>
      <c r="S14458">
        <v>7345</v>
      </c>
      <c r="T14458" s="28">
        <v>45229</v>
      </c>
      <c r="U14458">
        <v>331.59</v>
      </c>
    </row>
    <row r="14459" spans="1:21" x14ac:dyDescent="0.25">
      <c r="A14459" t="s">
        <v>12297</v>
      </c>
      <c r="B14459" s="28">
        <v>45113</v>
      </c>
      <c r="C14459" s="28">
        <v>45115</v>
      </c>
      <c r="D14459" s="19">
        <v>60</v>
      </c>
      <c r="E14459">
        <v>101.36</v>
      </c>
      <c r="F14459" s="21">
        <f t="shared" si="2032"/>
        <v>45177</v>
      </c>
      <c r="G14459" s="28">
        <v>45229</v>
      </c>
      <c r="H14459" s="22">
        <f t="shared" si="2034"/>
        <v>52</v>
      </c>
      <c r="I14459" s="23">
        <f t="shared" si="2035"/>
        <v>5270.72</v>
      </c>
      <c r="J14459" s="23">
        <f t="shared" si="2033"/>
        <v>112</v>
      </c>
      <c r="K14459" s="24">
        <f t="shared" si="2036"/>
        <v>-10.64</v>
      </c>
      <c r="L14459" s="23">
        <f t="shared" si="2037"/>
        <v>116</v>
      </c>
      <c r="M14459" s="23">
        <f t="shared" si="2038"/>
        <v>114</v>
      </c>
      <c r="N14459" s="23">
        <f t="shared" si="2039"/>
        <v>11757.76</v>
      </c>
      <c r="O14459" s="25">
        <f t="shared" si="2040"/>
        <v>11555.039999999999</v>
      </c>
      <c r="P14459" t="s">
        <v>23</v>
      </c>
      <c r="Q14459" t="s">
        <v>1985</v>
      </c>
      <c r="R14459" t="s">
        <v>2395</v>
      </c>
      <c r="S14459">
        <v>7345</v>
      </c>
      <c r="T14459" s="28">
        <v>45229</v>
      </c>
      <c r="U14459">
        <v>101.36</v>
      </c>
    </row>
    <row r="14460" spans="1:21" x14ac:dyDescent="0.25">
      <c r="A14460" t="s">
        <v>12298</v>
      </c>
      <c r="B14460" s="28">
        <v>45113</v>
      </c>
      <c r="C14460" s="28">
        <v>45115</v>
      </c>
      <c r="D14460" s="19">
        <v>60</v>
      </c>
      <c r="E14460">
        <v>378.98</v>
      </c>
      <c r="F14460" s="21">
        <f t="shared" si="2032"/>
        <v>45177</v>
      </c>
      <c r="G14460" s="28">
        <v>45229</v>
      </c>
      <c r="H14460" s="22">
        <f t="shared" si="2034"/>
        <v>52</v>
      </c>
      <c r="I14460" s="23">
        <f t="shared" si="2035"/>
        <v>19706.96</v>
      </c>
      <c r="J14460" s="23">
        <f t="shared" si="2033"/>
        <v>112</v>
      </c>
      <c r="K14460" s="24">
        <f t="shared" si="2036"/>
        <v>266.98</v>
      </c>
      <c r="L14460" s="23">
        <f t="shared" si="2037"/>
        <v>116</v>
      </c>
      <c r="M14460" s="23">
        <f t="shared" si="2038"/>
        <v>114</v>
      </c>
      <c r="N14460" s="23">
        <f t="shared" si="2039"/>
        <v>43961.68</v>
      </c>
      <c r="O14460" s="25">
        <f t="shared" si="2040"/>
        <v>43203.72</v>
      </c>
      <c r="P14460" t="s">
        <v>23</v>
      </c>
      <c r="Q14460" t="s">
        <v>1985</v>
      </c>
      <c r="R14460" t="s">
        <v>2395</v>
      </c>
      <c r="S14460">
        <v>7345</v>
      </c>
      <c r="T14460" s="28">
        <v>45229</v>
      </c>
      <c r="U14460">
        <v>378.98</v>
      </c>
    </row>
    <row r="14461" spans="1:21" x14ac:dyDescent="0.25">
      <c r="A14461" t="s">
        <v>12299</v>
      </c>
      <c r="B14461" s="28">
        <v>45113</v>
      </c>
      <c r="C14461" s="28">
        <v>45116</v>
      </c>
      <c r="D14461" s="19">
        <v>60</v>
      </c>
      <c r="E14461">
        <v>40.19</v>
      </c>
      <c r="F14461" s="21">
        <f t="shared" si="2032"/>
        <v>45178</v>
      </c>
      <c r="G14461" s="28">
        <v>45229</v>
      </c>
      <c r="H14461" s="22">
        <f t="shared" si="2034"/>
        <v>51</v>
      </c>
      <c r="I14461" s="23">
        <f t="shared" si="2035"/>
        <v>2049.69</v>
      </c>
      <c r="J14461" s="23">
        <f t="shared" si="2033"/>
        <v>111</v>
      </c>
      <c r="K14461" s="24">
        <f t="shared" si="2036"/>
        <v>-70.81</v>
      </c>
      <c r="L14461" s="23">
        <f t="shared" si="2037"/>
        <v>116</v>
      </c>
      <c r="M14461" s="23">
        <f t="shared" si="2038"/>
        <v>113</v>
      </c>
      <c r="N14461" s="23">
        <f t="shared" si="2039"/>
        <v>4662.04</v>
      </c>
      <c r="O14461" s="25">
        <f t="shared" si="2040"/>
        <v>4541.4699999999993</v>
      </c>
      <c r="P14461" t="s">
        <v>23</v>
      </c>
      <c r="Q14461" t="s">
        <v>1985</v>
      </c>
      <c r="R14461" t="s">
        <v>2395</v>
      </c>
      <c r="S14461">
        <v>7345</v>
      </c>
      <c r="T14461" s="28">
        <v>45229</v>
      </c>
      <c r="U14461">
        <v>40.19</v>
      </c>
    </row>
    <row r="14462" spans="1:21" x14ac:dyDescent="0.25">
      <c r="A14462" t="s">
        <v>12300</v>
      </c>
      <c r="B14462" s="28">
        <v>45113</v>
      </c>
      <c r="C14462" s="28">
        <v>45116</v>
      </c>
      <c r="D14462" s="19">
        <v>60</v>
      </c>
      <c r="E14462" s="7">
        <v>3045.9</v>
      </c>
      <c r="F14462" s="21">
        <f t="shared" si="2032"/>
        <v>45178</v>
      </c>
      <c r="G14462" s="28">
        <v>45229</v>
      </c>
      <c r="H14462" s="22">
        <f t="shared" si="2034"/>
        <v>51</v>
      </c>
      <c r="I14462" s="23">
        <f t="shared" si="2035"/>
        <v>155340.9</v>
      </c>
      <c r="J14462" s="23">
        <f t="shared" si="2033"/>
        <v>111</v>
      </c>
      <c r="K14462" s="24">
        <f t="shared" si="2036"/>
        <v>2934.9</v>
      </c>
      <c r="L14462" s="23">
        <f t="shared" si="2037"/>
        <v>116</v>
      </c>
      <c r="M14462" s="23">
        <f t="shared" si="2038"/>
        <v>113</v>
      </c>
      <c r="N14462" s="23">
        <f t="shared" si="2039"/>
        <v>353324.4</v>
      </c>
      <c r="O14462" s="25">
        <f t="shared" si="2040"/>
        <v>344186.7</v>
      </c>
      <c r="P14462" t="s">
        <v>23</v>
      </c>
      <c r="Q14462" t="s">
        <v>1985</v>
      </c>
      <c r="R14462" t="s">
        <v>2395</v>
      </c>
      <c r="S14462">
        <v>7345</v>
      </c>
      <c r="T14462" s="28">
        <v>45229</v>
      </c>
      <c r="U14462" s="7">
        <v>3045.9</v>
      </c>
    </row>
    <row r="14463" spans="1:21" x14ac:dyDescent="0.25">
      <c r="A14463" t="s">
        <v>12301</v>
      </c>
      <c r="B14463" s="28">
        <v>45113</v>
      </c>
      <c r="C14463" s="28">
        <v>45114</v>
      </c>
      <c r="D14463" s="19">
        <v>60</v>
      </c>
      <c r="E14463">
        <v>39.01</v>
      </c>
      <c r="F14463" s="21">
        <f t="shared" si="2032"/>
        <v>45176</v>
      </c>
      <c r="G14463" s="28">
        <v>45229</v>
      </c>
      <c r="H14463" s="22">
        <f t="shared" si="2034"/>
        <v>53</v>
      </c>
      <c r="I14463" s="23">
        <f t="shared" si="2035"/>
        <v>2067.5299999999997</v>
      </c>
      <c r="J14463" s="23">
        <f t="shared" si="2033"/>
        <v>113</v>
      </c>
      <c r="K14463" s="24">
        <f t="shared" si="2036"/>
        <v>-73.990000000000009</v>
      </c>
      <c r="L14463" s="23">
        <f t="shared" si="2037"/>
        <v>116</v>
      </c>
      <c r="M14463" s="23">
        <f t="shared" si="2038"/>
        <v>115</v>
      </c>
      <c r="N14463" s="23">
        <f t="shared" si="2039"/>
        <v>4525.16</v>
      </c>
      <c r="O14463" s="25">
        <f t="shared" si="2040"/>
        <v>4486.1499999999996</v>
      </c>
      <c r="P14463" t="s">
        <v>23</v>
      </c>
      <c r="Q14463" t="s">
        <v>1985</v>
      </c>
      <c r="R14463" t="s">
        <v>2395</v>
      </c>
      <c r="S14463">
        <v>7345</v>
      </c>
      <c r="T14463" s="28">
        <v>45229</v>
      </c>
      <c r="U14463">
        <v>39.01</v>
      </c>
    </row>
    <row r="14464" spans="1:21" x14ac:dyDescent="0.25">
      <c r="A14464" t="s">
        <v>12302</v>
      </c>
      <c r="B14464" s="28">
        <v>45113</v>
      </c>
      <c r="C14464" s="28">
        <v>45114</v>
      </c>
      <c r="D14464" s="19">
        <v>60</v>
      </c>
      <c r="E14464">
        <v>56.83</v>
      </c>
      <c r="F14464" s="21">
        <f t="shared" si="2032"/>
        <v>45176</v>
      </c>
      <c r="G14464" s="28">
        <v>45229</v>
      </c>
      <c r="H14464" s="22">
        <f t="shared" si="2034"/>
        <v>53</v>
      </c>
      <c r="I14464" s="23">
        <f t="shared" si="2035"/>
        <v>3011.99</v>
      </c>
      <c r="J14464" s="23">
        <f t="shared" si="2033"/>
        <v>113</v>
      </c>
      <c r="K14464" s="24">
        <f t="shared" si="2036"/>
        <v>-56.17</v>
      </c>
      <c r="L14464" s="23">
        <f t="shared" si="2037"/>
        <v>116</v>
      </c>
      <c r="M14464" s="23">
        <f t="shared" si="2038"/>
        <v>115</v>
      </c>
      <c r="N14464" s="23">
        <f t="shared" si="2039"/>
        <v>6592.28</v>
      </c>
      <c r="O14464" s="25">
        <f t="shared" si="2040"/>
        <v>6535.45</v>
      </c>
      <c r="P14464" t="s">
        <v>23</v>
      </c>
      <c r="Q14464" t="s">
        <v>1985</v>
      </c>
      <c r="R14464" t="s">
        <v>2395</v>
      </c>
      <c r="S14464">
        <v>7345</v>
      </c>
      <c r="T14464" s="28">
        <v>45229</v>
      </c>
      <c r="U14464">
        <v>56.83</v>
      </c>
    </row>
    <row r="14465" spans="1:21" x14ac:dyDescent="0.25">
      <c r="A14465" t="s">
        <v>12303</v>
      </c>
      <c r="B14465" s="28">
        <v>45113</v>
      </c>
      <c r="C14465" s="28">
        <v>45114</v>
      </c>
      <c r="D14465" s="19">
        <v>60</v>
      </c>
      <c r="E14465">
        <v>29.51</v>
      </c>
      <c r="F14465" s="21">
        <f t="shared" si="2032"/>
        <v>45176</v>
      </c>
      <c r="G14465" s="28">
        <v>45229</v>
      </c>
      <c r="H14465" s="22">
        <f t="shared" si="2034"/>
        <v>53</v>
      </c>
      <c r="I14465" s="23">
        <f t="shared" si="2035"/>
        <v>1564.03</v>
      </c>
      <c r="J14465" s="23">
        <f t="shared" si="2033"/>
        <v>113</v>
      </c>
      <c r="K14465" s="24">
        <f t="shared" si="2036"/>
        <v>-83.49</v>
      </c>
      <c r="L14465" s="23">
        <f t="shared" si="2037"/>
        <v>116</v>
      </c>
      <c r="M14465" s="23">
        <f t="shared" si="2038"/>
        <v>115</v>
      </c>
      <c r="N14465" s="23">
        <f t="shared" si="2039"/>
        <v>3423.1600000000003</v>
      </c>
      <c r="O14465" s="25">
        <f t="shared" si="2040"/>
        <v>3393.65</v>
      </c>
      <c r="P14465" t="s">
        <v>23</v>
      </c>
      <c r="Q14465" t="s">
        <v>1985</v>
      </c>
      <c r="R14465" t="s">
        <v>2395</v>
      </c>
      <c r="S14465">
        <v>7345</v>
      </c>
      <c r="T14465" s="28">
        <v>45229</v>
      </c>
      <c r="U14465">
        <v>29.51</v>
      </c>
    </row>
    <row r="14466" spans="1:21" x14ac:dyDescent="0.25">
      <c r="A14466" t="s">
        <v>12304</v>
      </c>
      <c r="B14466" s="28">
        <v>45113</v>
      </c>
      <c r="C14466" s="28">
        <v>45115</v>
      </c>
      <c r="D14466" s="19">
        <v>60</v>
      </c>
      <c r="E14466">
        <v>32.979999999999997</v>
      </c>
      <c r="F14466" s="21">
        <f t="shared" si="2032"/>
        <v>45177</v>
      </c>
      <c r="G14466" s="28">
        <v>45229</v>
      </c>
      <c r="H14466" s="22">
        <f t="shared" si="2034"/>
        <v>52</v>
      </c>
      <c r="I14466" s="23">
        <f t="shared" si="2035"/>
        <v>1714.9599999999998</v>
      </c>
      <c r="J14466" s="23">
        <f t="shared" si="2033"/>
        <v>112</v>
      </c>
      <c r="K14466" s="24">
        <f t="shared" si="2036"/>
        <v>-79.02000000000001</v>
      </c>
      <c r="L14466" s="23">
        <f t="shared" si="2037"/>
        <v>116</v>
      </c>
      <c r="M14466" s="23">
        <f t="shared" si="2038"/>
        <v>114</v>
      </c>
      <c r="N14466" s="23">
        <f t="shared" si="2039"/>
        <v>3825.68</v>
      </c>
      <c r="O14466" s="25">
        <f t="shared" si="2040"/>
        <v>3759.72</v>
      </c>
      <c r="P14466" t="s">
        <v>23</v>
      </c>
      <c r="Q14466" t="s">
        <v>1985</v>
      </c>
      <c r="R14466" t="s">
        <v>2395</v>
      </c>
      <c r="S14466">
        <v>7345</v>
      </c>
      <c r="T14466" s="28">
        <v>45229</v>
      </c>
      <c r="U14466">
        <v>32.979999999999997</v>
      </c>
    </row>
    <row r="14467" spans="1:21" x14ac:dyDescent="0.25">
      <c r="A14467" t="s">
        <v>12305</v>
      </c>
      <c r="B14467" s="28">
        <v>45113</v>
      </c>
      <c r="C14467" s="28">
        <v>45116</v>
      </c>
      <c r="D14467" s="19">
        <v>60</v>
      </c>
      <c r="E14467">
        <v>976.41</v>
      </c>
      <c r="F14467" s="21">
        <f t="shared" si="2032"/>
        <v>45178</v>
      </c>
      <c r="G14467" s="28">
        <v>45229</v>
      </c>
      <c r="H14467" s="22">
        <f t="shared" si="2034"/>
        <v>51</v>
      </c>
      <c r="I14467" s="23">
        <f t="shared" si="2035"/>
        <v>49796.909999999996</v>
      </c>
      <c r="J14467" s="23">
        <f t="shared" si="2033"/>
        <v>111</v>
      </c>
      <c r="K14467" s="24">
        <f t="shared" si="2036"/>
        <v>865.41</v>
      </c>
      <c r="L14467" s="23">
        <f t="shared" si="2037"/>
        <v>116</v>
      </c>
      <c r="M14467" s="23">
        <f t="shared" si="2038"/>
        <v>113</v>
      </c>
      <c r="N14467" s="23">
        <f t="shared" si="2039"/>
        <v>113263.56</v>
      </c>
      <c r="O14467" s="25">
        <f t="shared" si="2040"/>
        <v>110334.33</v>
      </c>
      <c r="P14467" t="s">
        <v>23</v>
      </c>
      <c r="Q14467" t="s">
        <v>1985</v>
      </c>
      <c r="R14467" t="s">
        <v>2395</v>
      </c>
      <c r="S14467">
        <v>7345</v>
      </c>
      <c r="T14467" s="28">
        <v>45229</v>
      </c>
      <c r="U14467">
        <v>976.41</v>
      </c>
    </row>
    <row r="14468" spans="1:21" x14ac:dyDescent="0.25">
      <c r="A14468" t="s">
        <v>12306</v>
      </c>
      <c r="B14468" s="28">
        <v>45113</v>
      </c>
      <c r="C14468" s="28">
        <v>45115</v>
      </c>
      <c r="D14468" s="19">
        <v>60</v>
      </c>
      <c r="E14468">
        <v>49.58</v>
      </c>
      <c r="F14468" s="21">
        <f t="shared" si="2032"/>
        <v>45177</v>
      </c>
      <c r="G14468" s="28">
        <v>45229</v>
      </c>
      <c r="H14468" s="22">
        <f t="shared" si="2034"/>
        <v>52</v>
      </c>
      <c r="I14468" s="23">
        <f t="shared" si="2035"/>
        <v>2578.16</v>
      </c>
      <c r="J14468" s="23">
        <f t="shared" si="2033"/>
        <v>112</v>
      </c>
      <c r="K14468" s="24">
        <f t="shared" si="2036"/>
        <v>-62.42</v>
      </c>
      <c r="L14468" s="23">
        <f t="shared" si="2037"/>
        <v>116</v>
      </c>
      <c r="M14468" s="23">
        <f t="shared" si="2038"/>
        <v>114</v>
      </c>
      <c r="N14468" s="23">
        <f t="shared" si="2039"/>
        <v>5751.28</v>
      </c>
      <c r="O14468" s="25">
        <f t="shared" si="2040"/>
        <v>5652.12</v>
      </c>
      <c r="P14468" t="s">
        <v>23</v>
      </c>
      <c r="Q14468" t="s">
        <v>1985</v>
      </c>
      <c r="R14468" t="s">
        <v>2395</v>
      </c>
      <c r="S14468">
        <v>7345</v>
      </c>
      <c r="T14468" s="28">
        <v>45229</v>
      </c>
      <c r="U14468">
        <v>49.58</v>
      </c>
    </row>
    <row r="14469" spans="1:21" x14ac:dyDescent="0.25">
      <c r="A14469" t="s">
        <v>12307</v>
      </c>
      <c r="B14469" s="28">
        <v>45113</v>
      </c>
      <c r="C14469" s="28">
        <v>45116</v>
      </c>
      <c r="D14469" s="19">
        <v>60</v>
      </c>
      <c r="E14469" s="7">
        <v>1593.21</v>
      </c>
      <c r="F14469" s="21">
        <f t="shared" si="2032"/>
        <v>45178</v>
      </c>
      <c r="G14469" s="28">
        <v>45229</v>
      </c>
      <c r="H14469" s="22">
        <f t="shared" si="2034"/>
        <v>51</v>
      </c>
      <c r="I14469" s="23">
        <f t="shared" si="2035"/>
        <v>81253.710000000006</v>
      </c>
      <c r="J14469" s="23">
        <f t="shared" si="2033"/>
        <v>111</v>
      </c>
      <c r="K14469" s="24">
        <f t="shared" si="2036"/>
        <v>1482.21</v>
      </c>
      <c r="L14469" s="23">
        <f t="shared" si="2037"/>
        <v>116</v>
      </c>
      <c r="M14469" s="23">
        <f t="shared" si="2038"/>
        <v>113</v>
      </c>
      <c r="N14469" s="23">
        <f t="shared" si="2039"/>
        <v>184812.36000000002</v>
      </c>
      <c r="O14469" s="25">
        <f t="shared" si="2040"/>
        <v>180032.73</v>
      </c>
      <c r="P14469" t="s">
        <v>23</v>
      </c>
      <c r="Q14469" t="s">
        <v>1985</v>
      </c>
      <c r="R14469" t="s">
        <v>2395</v>
      </c>
      <c r="S14469">
        <v>7345</v>
      </c>
      <c r="T14469" s="28">
        <v>45229</v>
      </c>
      <c r="U14469" s="7">
        <v>1593.21</v>
      </c>
    </row>
    <row r="14470" spans="1:21" x14ac:dyDescent="0.25">
      <c r="A14470" t="s">
        <v>12308</v>
      </c>
      <c r="B14470" s="28">
        <v>45113</v>
      </c>
      <c r="C14470" s="28">
        <v>45115</v>
      </c>
      <c r="D14470" s="19">
        <v>60</v>
      </c>
      <c r="E14470">
        <v>84.47</v>
      </c>
      <c r="F14470" s="21">
        <f t="shared" ref="F14470:F14533" si="2041">EDATE(C14470,2)</f>
        <v>45177</v>
      </c>
      <c r="G14470" s="28">
        <v>45229</v>
      </c>
      <c r="H14470" s="22">
        <f t="shared" si="2034"/>
        <v>52</v>
      </c>
      <c r="I14470" s="23">
        <f t="shared" si="2035"/>
        <v>4392.4399999999996</v>
      </c>
      <c r="J14470" s="23">
        <f t="shared" si="2033"/>
        <v>112</v>
      </c>
      <c r="K14470" s="24">
        <f t="shared" si="2036"/>
        <v>-27.53</v>
      </c>
      <c r="L14470" s="23">
        <f t="shared" si="2037"/>
        <v>116</v>
      </c>
      <c r="M14470" s="23">
        <f t="shared" si="2038"/>
        <v>114</v>
      </c>
      <c r="N14470" s="23">
        <f t="shared" si="2039"/>
        <v>9798.52</v>
      </c>
      <c r="O14470" s="25">
        <f t="shared" si="2040"/>
        <v>9629.58</v>
      </c>
      <c r="P14470" t="s">
        <v>23</v>
      </c>
      <c r="Q14470" t="s">
        <v>1985</v>
      </c>
      <c r="R14470" t="s">
        <v>2395</v>
      </c>
      <c r="S14470">
        <v>7345</v>
      </c>
      <c r="T14470" s="28">
        <v>45229</v>
      </c>
      <c r="U14470">
        <v>84.47</v>
      </c>
    </row>
    <row r="14471" spans="1:21" x14ac:dyDescent="0.25">
      <c r="A14471" t="s">
        <v>12309</v>
      </c>
      <c r="B14471" s="28">
        <v>45113</v>
      </c>
      <c r="C14471" s="28">
        <v>45114</v>
      </c>
      <c r="D14471" s="19">
        <v>60</v>
      </c>
      <c r="E14471" s="7">
        <v>3121.7</v>
      </c>
      <c r="F14471" s="21">
        <f t="shared" si="2041"/>
        <v>45176</v>
      </c>
      <c r="G14471" s="28">
        <v>45229</v>
      </c>
      <c r="H14471" s="22">
        <f t="shared" si="2034"/>
        <v>53</v>
      </c>
      <c r="I14471" s="23">
        <f t="shared" si="2035"/>
        <v>165450.09999999998</v>
      </c>
      <c r="J14471" s="23">
        <f t="shared" ref="J14471:J14534" si="2042">DAYS360(C14471,G14471)</f>
        <v>113</v>
      </c>
      <c r="K14471" s="24">
        <f t="shared" si="2036"/>
        <v>3008.7</v>
      </c>
      <c r="L14471" s="23">
        <f t="shared" si="2037"/>
        <v>116</v>
      </c>
      <c r="M14471" s="23">
        <f t="shared" si="2038"/>
        <v>115</v>
      </c>
      <c r="N14471" s="23">
        <f t="shared" si="2039"/>
        <v>362117.19999999995</v>
      </c>
      <c r="O14471" s="25">
        <f t="shared" si="2040"/>
        <v>358995.5</v>
      </c>
      <c r="P14471" t="s">
        <v>23</v>
      </c>
      <c r="Q14471" t="s">
        <v>1985</v>
      </c>
      <c r="R14471" t="s">
        <v>2395</v>
      </c>
      <c r="S14471">
        <v>7345</v>
      </c>
      <c r="T14471" s="28">
        <v>45229</v>
      </c>
      <c r="U14471" s="7">
        <v>3121.7</v>
      </c>
    </row>
    <row r="14472" spans="1:21" x14ac:dyDescent="0.25">
      <c r="A14472" t="s">
        <v>12310</v>
      </c>
      <c r="B14472" s="28">
        <v>45113</v>
      </c>
      <c r="C14472" s="28">
        <v>45114</v>
      </c>
      <c r="D14472" s="19">
        <v>60</v>
      </c>
      <c r="E14472">
        <v>20.91</v>
      </c>
      <c r="F14472" s="21">
        <f t="shared" si="2041"/>
        <v>45176</v>
      </c>
      <c r="G14472" s="28">
        <v>45229</v>
      </c>
      <c r="H14472" s="22">
        <f t="shared" si="2034"/>
        <v>53</v>
      </c>
      <c r="I14472" s="23">
        <f t="shared" si="2035"/>
        <v>1108.23</v>
      </c>
      <c r="J14472" s="23">
        <f t="shared" si="2042"/>
        <v>113</v>
      </c>
      <c r="K14472" s="24">
        <f t="shared" si="2036"/>
        <v>-92.09</v>
      </c>
      <c r="L14472" s="23">
        <f t="shared" si="2037"/>
        <v>116</v>
      </c>
      <c r="M14472" s="23">
        <f t="shared" si="2038"/>
        <v>115</v>
      </c>
      <c r="N14472" s="23">
        <f t="shared" si="2039"/>
        <v>2425.56</v>
      </c>
      <c r="O14472" s="25">
        <f t="shared" si="2040"/>
        <v>2404.65</v>
      </c>
      <c r="P14472" t="s">
        <v>23</v>
      </c>
      <c r="Q14472" t="s">
        <v>1985</v>
      </c>
      <c r="R14472" t="s">
        <v>2395</v>
      </c>
      <c r="S14472">
        <v>7345</v>
      </c>
      <c r="T14472" s="28">
        <v>45229</v>
      </c>
      <c r="U14472">
        <v>20.91</v>
      </c>
    </row>
    <row r="14473" spans="1:21" x14ac:dyDescent="0.25">
      <c r="A14473" t="s">
        <v>12311</v>
      </c>
      <c r="B14473" s="28">
        <v>45113</v>
      </c>
      <c r="C14473" s="28">
        <v>45116</v>
      </c>
      <c r="D14473" s="19">
        <v>60</v>
      </c>
      <c r="E14473">
        <v>69.98</v>
      </c>
      <c r="F14473" s="21">
        <f t="shared" si="2041"/>
        <v>45178</v>
      </c>
      <c r="G14473" s="28">
        <v>45229</v>
      </c>
      <c r="H14473" s="22">
        <f t="shared" si="2034"/>
        <v>51</v>
      </c>
      <c r="I14473" s="23">
        <f t="shared" si="2035"/>
        <v>3568.98</v>
      </c>
      <c r="J14473" s="23">
        <f t="shared" si="2042"/>
        <v>111</v>
      </c>
      <c r="K14473" s="24">
        <f t="shared" si="2036"/>
        <v>-41.019999999999996</v>
      </c>
      <c r="L14473" s="23">
        <f t="shared" si="2037"/>
        <v>116</v>
      </c>
      <c r="M14473" s="23">
        <f t="shared" si="2038"/>
        <v>113</v>
      </c>
      <c r="N14473" s="23">
        <f t="shared" si="2039"/>
        <v>8117.68</v>
      </c>
      <c r="O14473" s="25">
        <f t="shared" si="2040"/>
        <v>7907.7400000000007</v>
      </c>
      <c r="P14473" t="s">
        <v>23</v>
      </c>
      <c r="Q14473" t="s">
        <v>1985</v>
      </c>
      <c r="R14473" t="s">
        <v>2395</v>
      </c>
      <c r="S14473">
        <v>7345</v>
      </c>
      <c r="T14473" s="28">
        <v>45229</v>
      </c>
      <c r="U14473">
        <v>69.98</v>
      </c>
    </row>
    <row r="14474" spans="1:21" x14ac:dyDescent="0.25">
      <c r="A14474" t="s">
        <v>12312</v>
      </c>
      <c r="B14474" s="28">
        <v>45113</v>
      </c>
      <c r="C14474" s="28">
        <v>45115</v>
      </c>
      <c r="D14474" s="19">
        <v>60</v>
      </c>
      <c r="E14474">
        <v>93.14</v>
      </c>
      <c r="F14474" s="21">
        <f t="shared" si="2041"/>
        <v>45177</v>
      </c>
      <c r="G14474" s="28">
        <v>45229</v>
      </c>
      <c r="H14474" s="22">
        <f t="shared" si="2034"/>
        <v>52</v>
      </c>
      <c r="I14474" s="23">
        <f t="shared" si="2035"/>
        <v>4843.28</v>
      </c>
      <c r="J14474" s="23">
        <f t="shared" si="2042"/>
        <v>112</v>
      </c>
      <c r="K14474" s="24">
        <f t="shared" si="2036"/>
        <v>-18.86</v>
      </c>
      <c r="L14474" s="23">
        <f t="shared" si="2037"/>
        <v>116</v>
      </c>
      <c r="M14474" s="23">
        <f t="shared" si="2038"/>
        <v>114</v>
      </c>
      <c r="N14474" s="23">
        <f t="shared" si="2039"/>
        <v>10804.24</v>
      </c>
      <c r="O14474" s="25">
        <f t="shared" si="2040"/>
        <v>10617.960000000001</v>
      </c>
      <c r="P14474" t="s">
        <v>23</v>
      </c>
      <c r="Q14474" t="s">
        <v>1985</v>
      </c>
      <c r="R14474" t="s">
        <v>2395</v>
      </c>
      <c r="S14474">
        <v>7345</v>
      </c>
      <c r="T14474" s="28">
        <v>45229</v>
      </c>
      <c r="U14474">
        <v>93.14</v>
      </c>
    </row>
    <row r="14475" spans="1:21" x14ac:dyDescent="0.25">
      <c r="A14475" t="s">
        <v>12313</v>
      </c>
      <c r="B14475" s="28">
        <v>45113</v>
      </c>
      <c r="C14475" s="28">
        <v>45115</v>
      </c>
      <c r="D14475" s="19">
        <v>60</v>
      </c>
      <c r="E14475">
        <v>151.65</v>
      </c>
      <c r="F14475" s="21">
        <f t="shared" si="2041"/>
        <v>45177</v>
      </c>
      <c r="G14475" s="28">
        <v>45229</v>
      </c>
      <c r="H14475" s="22">
        <f t="shared" si="2034"/>
        <v>52</v>
      </c>
      <c r="I14475" s="23">
        <f t="shared" si="2035"/>
        <v>7885.8</v>
      </c>
      <c r="J14475" s="23">
        <f t="shared" si="2042"/>
        <v>112</v>
      </c>
      <c r="K14475" s="24">
        <f t="shared" si="2036"/>
        <v>39.650000000000006</v>
      </c>
      <c r="L14475" s="23">
        <f t="shared" si="2037"/>
        <v>116</v>
      </c>
      <c r="M14475" s="23">
        <f t="shared" si="2038"/>
        <v>114</v>
      </c>
      <c r="N14475" s="23">
        <f t="shared" si="2039"/>
        <v>17591.400000000001</v>
      </c>
      <c r="O14475" s="25">
        <f t="shared" si="2040"/>
        <v>17288.100000000002</v>
      </c>
      <c r="P14475" t="s">
        <v>23</v>
      </c>
      <c r="Q14475" t="s">
        <v>1985</v>
      </c>
      <c r="R14475" t="s">
        <v>2395</v>
      </c>
      <c r="S14475">
        <v>7345</v>
      </c>
      <c r="T14475" s="28">
        <v>45229</v>
      </c>
      <c r="U14475">
        <v>151.65</v>
      </c>
    </row>
    <row r="14476" spans="1:21" x14ac:dyDescent="0.25">
      <c r="A14476" t="s">
        <v>12314</v>
      </c>
      <c r="B14476" s="28">
        <v>45113</v>
      </c>
      <c r="C14476" s="28">
        <v>45116</v>
      </c>
      <c r="D14476" s="19">
        <v>60</v>
      </c>
      <c r="E14476">
        <v>276.89</v>
      </c>
      <c r="F14476" s="21">
        <f t="shared" si="2041"/>
        <v>45178</v>
      </c>
      <c r="G14476" s="28">
        <v>45229</v>
      </c>
      <c r="H14476" s="22">
        <f t="shared" si="2034"/>
        <v>51</v>
      </c>
      <c r="I14476" s="23">
        <f t="shared" si="2035"/>
        <v>14121.39</v>
      </c>
      <c r="J14476" s="23">
        <f t="shared" si="2042"/>
        <v>111</v>
      </c>
      <c r="K14476" s="24">
        <f t="shared" si="2036"/>
        <v>165.89</v>
      </c>
      <c r="L14476" s="23">
        <f t="shared" si="2037"/>
        <v>116</v>
      </c>
      <c r="M14476" s="23">
        <f t="shared" si="2038"/>
        <v>113</v>
      </c>
      <c r="N14476" s="23">
        <f t="shared" si="2039"/>
        <v>32119.239999999998</v>
      </c>
      <c r="O14476" s="25">
        <f t="shared" si="2040"/>
        <v>31288.57</v>
      </c>
      <c r="P14476" t="s">
        <v>23</v>
      </c>
      <c r="Q14476" t="s">
        <v>1985</v>
      </c>
      <c r="R14476" t="s">
        <v>2395</v>
      </c>
      <c r="S14476">
        <v>7345</v>
      </c>
      <c r="T14476" s="28">
        <v>45229</v>
      </c>
      <c r="U14476">
        <v>276.89</v>
      </c>
    </row>
    <row r="14477" spans="1:21" x14ac:dyDescent="0.25">
      <c r="A14477" t="s">
        <v>12315</v>
      </c>
      <c r="B14477" s="28">
        <v>45115</v>
      </c>
      <c r="C14477" s="28">
        <v>45117</v>
      </c>
      <c r="D14477" s="19">
        <v>60</v>
      </c>
      <c r="E14477" s="7">
        <v>72943.929999999993</v>
      </c>
      <c r="F14477" s="21">
        <f t="shared" si="2041"/>
        <v>45179</v>
      </c>
      <c r="G14477" s="28">
        <v>45229</v>
      </c>
      <c r="H14477" s="22">
        <f t="shared" si="2034"/>
        <v>50</v>
      </c>
      <c r="I14477" s="23">
        <f t="shared" si="2035"/>
        <v>3647196.4999999995</v>
      </c>
      <c r="J14477" s="23">
        <f t="shared" si="2042"/>
        <v>110</v>
      </c>
      <c r="K14477" s="24">
        <f t="shared" si="2036"/>
        <v>72833.929999999993</v>
      </c>
      <c r="L14477" s="23">
        <f t="shared" si="2037"/>
        <v>114</v>
      </c>
      <c r="M14477" s="23">
        <f t="shared" si="2038"/>
        <v>112</v>
      </c>
      <c r="N14477" s="23">
        <f t="shared" si="2039"/>
        <v>8315608.0199999996</v>
      </c>
      <c r="O14477" s="25">
        <f t="shared" si="2040"/>
        <v>8169720.1599999992</v>
      </c>
      <c r="P14477" t="s">
        <v>23</v>
      </c>
      <c r="Q14477" t="s">
        <v>1985</v>
      </c>
      <c r="R14477" t="s">
        <v>2395</v>
      </c>
      <c r="S14477">
        <v>7345</v>
      </c>
      <c r="T14477" s="28">
        <v>45229</v>
      </c>
      <c r="U14477" s="7">
        <v>72943.929999999993</v>
      </c>
    </row>
    <row r="14478" spans="1:21" x14ac:dyDescent="0.25">
      <c r="A14478" t="s">
        <v>12316</v>
      </c>
      <c r="B14478" s="28">
        <v>45133</v>
      </c>
      <c r="C14478" s="28">
        <v>45134</v>
      </c>
      <c r="D14478" s="19">
        <v>60</v>
      </c>
      <c r="E14478">
        <v>10.32</v>
      </c>
      <c r="F14478" s="21">
        <f t="shared" si="2041"/>
        <v>45196</v>
      </c>
      <c r="G14478" s="28">
        <v>45229</v>
      </c>
      <c r="H14478" s="22">
        <f t="shared" si="2034"/>
        <v>33</v>
      </c>
      <c r="I14478" s="23">
        <f t="shared" si="2035"/>
        <v>340.56</v>
      </c>
      <c r="J14478" s="23">
        <f t="shared" si="2042"/>
        <v>93</v>
      </c>
      <c r="K14478" s="24">
        <f t="shared" si="2036"/>
        <v>-82.68</v>
      </c>
      <c r="L14478" s="23">
        <f t="shared" si="2037"/>
        <v>96</v>
      </c>
      <c r="M14478" s="23">
        <f t="shared" si="2038"/>
        <v>95</v>
      </c>
      <c r="N14478" s="23">
        <f t="shared" si="2039"/>
        <v>990.72</v>
      </c>
      <c r="O14478" s="25">
        <f t="shared" si="2040"/>
        <v>980.4</v>
      </c>
      <c r="P14478" t="s">
        <v>23</v>
      </c>
      <c r="Q14478" t="s">
        <v>1985</v>
      </c>
      <c r="R14478" t="s">
        <v>2395</v>
      </c>
      <c r="S14478">
        <v>7343</v>
      </c>
      <c r="T14478" s="28">
        <v>45229</v>
      </c>
      <c r="U14478">
        <v>10.32</v>
      </c>
    </row>
    <row r="14479" spans="1:21" x14ac:dyDescent="0.25">
      <c r="A14479" t="s">
        <v>12317</v>
      </c>
      <c r="B14479" s="28">
        <v>45133</v>
      </c>
      <c r="C14479" s="28">
        <v>45134</v>
      </c>
      <c r="D14479" s="19">
        <v>60</v>
      </c>
      <c r="E14479">
        <v>24.11</v>
      </c>
      <c r="F14479" s="21">
        <f t="shared" si="2041"/>
        <v>45196</v>
      </c>
      <c r="G14479" s="28">
        <v>45229</v>
      </c>
      <c r="H14479" s="22">
        <f t="shared" si="2034"/>
        <v>33</v>
      </c>
      <c r="I14479" s="23">
        <f t="shared" si="2035"/>
        <v>795.63</v>
      </c>
      <c r="J14479" s="23">
        <f t="shared" si="2042"/>
        <v>93</v>
      </c>
      <c r="K14479" s="24">
        <f t="shared" si="2036"/>
        <v>-68.89</v>
      </c>
      <c r="L14479" s="23">
        <f t="shared" si="2037"/>
        <v>96</v>
      </c>
      <c r="M14479" s="23">
        <f t="shared" si="2038"/>
        <v>95</v>
      </c>
      <c r="N14479" s="23">
        <f t="shared" si="2039"/>
        <v>2314.56</v>
      </c>
      <c r="O14479" s="25">
        <f t="shared" si="2040"/>
        <v>2290.4499999999998</v>
      </c>
      <c r="P14479" t="s">
        <v>23</v>
      </c>
      <c r="Q14479" t="s">
        <v>1985</v>
      </c>
      <c r="R14479" t="s">
        <v>2395</v>
      </c>
      <c r="S14479">
        <v>7343</v>
      </c>
      <c r="T14479" s="28">
        <v>45229</v>
      </c>
      <c r="U14479">
        <v>24.11</v>
      </c>
    </row>
    <row r="14480" spans="1:21" x14ac:dyDescent="0.25">
      <c r="A14480" t="s">
        <v>12318</v>
      </c>
      <c r="B14480" s="28">
        <v>45133</v>
      </c>
      <c r="C14480" s="28">
        <v>45134</v>
      </c>
      <c r="D14480" s="19">
        <v>60</v>
      </c>
      <c r="E14480">
        <v>0.06</v>
      </c>
      <c r="F14480" s="21">
        <f t="shared" si="2041"/>
        <v>45196</v>
      </c>
      <c r="G14480" s="28">
        <v>45229</v>
      </c>
      <c r="H14480" s="22">
        <f t="shared" si="2034"/>
        <v>33</v>
      </c>
      <c r="I14480" s="23">
        <f t="shared" si="2035"/>
        <v>1.98</v>
      </c>
      <c r="J14480" s="23">
        <f t="shared" si="2042"/>
        <v>93</v>
      </c>
      <c r="K14480" s="24">
        <f t="shared" si="2036"/>
        <v>-92.94</v>
      </c>
      <c r="L14480" s="23">
        <f t="shared" si="2037"/>
        <v>96</v>
      </c>
      <c r="M14480" s="23">
        <f t="shared" si="2038"/>
        <v>95</v>
      </c>
      <c r="N14480" s="23">
        <f t="shared" si="2039"/>
        <v>5.76</v>
      </c>
      <c r="O14480" s="25">
        <f t="shared" si="2040"/>
        <v>5.7</v>
      </c>
      <c r="P14480" t="s">
        <v>23</v>
      </c>
      <c r="Q14480" t="s">
        <v>1985</v>
      </c>
      <c r="R14480" t="s">
        <v>2395</v>
      </c>
      <c r="S14480">
        <v>7343</v>
      </c>
      <c r="T14480" s="28">
        <v>45229</v>
      </c>
      <c r="U14480">
        <v>0.06</v>
      </c>
    </row>
    <row r="14481" spans="1:21" x14ac:dyDescent="0.25">
      <c r="A14481" t="s">
        <v>12319</v>
      </c>
      <c r="B14481" s="28">
        <v>45133</v>
      </c>
      <c r="C14481" s="28">
        <v>45134</v>
      </c>
      <c r="D14481" s="19">
        <v>60</v>
      </c>
      <c r="E14481">
        <v>13.96</v>
      </c>
      <c r="F14481" s="21">
        <f t="shared" si="2041"/>
        <v>45196</v>
      </c>
      <c r="G14481" s="28">
        <v>45229</v>
      </c>
      <c r="H14481" s="22">
        <f t="shared" si="2034"/>
        <v>33</v>
      </c>
      <c r="I14481" s="23">
        <f t="shared" si="2035"/>
        <v>460.68</v>
      </c>
      <c r="J14481" s="23">
        <f t="shared" si="2042"/>
        <v>93</v>
      </c>
      <c r="K14481" s="24">
        <f t="shared" si="2036"/>
        <v>-79.039999999999992</v>
      </c>
      <c r="L14481" s="23">
        <f t="shared" si="2037"/>
        <v>96</v>
      </c>
      <c r="M14481" s="23">
        <f t="shared" si="2038"/>
        <v>95</v>
      </c>
      <c r="N14481" s="23">
        <f t="shared" si="2039"/>
        <v>1340.16</v>
      </c>
      <c r="O14481" s="25">
        <f t="shared" si="2040"/>
        <v>1326.2</v>
      </c>
      <c r="P14481" t="s">
        <v>23</v>
      </c>
      <c r="Q14481" t="s">
        <v>1985</v>
      </c>
      <c r="R14481" t="s">
        <v>2395</v>
      </c>
      <c r="S14481">
        <v>7343</v>
      </c>
      <c r="T14481" s="28">
        <v>45229</v>
      </c>
      <c r="U14481">
        <v>13.96</v>
      </c>
    </row>
    <row r="14482" spans="1:21" x14ac:dyDescent="0.25">
      <c r="A14482" t="s">
        <v>12320</v>
      </c>
      <c r="B14482" s="28">
        <v>45133</v>
      </c>
      <c r="C14482" s="28">
        <v>45134</v>
      </c>
      <c r="D14482" s="19">
        <v>60</v>
      </c>
      <c r="E14482">
        <v>4.45</v>
      </c>
      <c r="F14482" s="21">
        <f t="shared" si="2041"/>
        <v>45196</v>
      </c>
      <c r="G14482" s="28">
        <v>45229</v>
      </c>
      <c r="H14482" s="22">
        <f t="shared" si="2034"/>
        <v>33</v>
      </c>
      <c r="I14482" s="23">
        <f t="shared" si="2035"/>
        <v>146.85</v>
      </c>
      <c r="J14482" s="23">
        <f t="shared" si="2042"/>
        <v>93</v>
      </c>
      <c r="K14482" s="24">
        <f t="shared" si="2036"/>
        <v>-88.55</v>
      </c>
      <c r="L14482" s="23">
        <f t="shared" si="2037"/>
        <v>96</v>
      </c>
      <c r="M14482" s="23">
        <f t="shared" si="2038"/>
        <v>95</v>
      </c>
      <c r="N14482" s="23">
        <f t="shared" si="2039"/>
        <v>427.20000000000005</v>
      </c>
      <c r="O14482" s="25">
        <f t="shared" si="2040"/>
        <v>422.75</v>
      </c>
      <c r="P14482" t="s">
        <v>23</v>
      </c>
      <c r="Q14482" t="s">
        <v>1985</v>
      </c>
      <c r="R14482" t="s">
        <v>2395</v>
      </c>
      <c r="S14482">
        <v>7343</v>
      </c>
      <c r="T14482" s="28">
        <v>45229</v>
      </c>
      <c r="U14482">
        <v>4.45</v>
      </c>
    </row>
    <row r="14483" spans="1:21" x14ac:dyDescent="0.25">
      <c r="A14483" t="s">
        <v>12321</v>
      </c>
      <c r="B14483" s="28">
        <v>45133</v>
      </c>
      <c r="C14483" s="28">
        <v>45134</v>
      </c>
      <c r="D14483" s="19">
        <v>60</v>
      </c>
      <c r="E14483">
        <v>10.41</v>
      </c>
      <c r="F14483" s="21">
        <f t="shared" si="2041"/>
        <v>45196</v>
      </c>
      <c r="G14483" s="28">
        <v>45229</v>
      </c>
      <c r="H14483" s="22">
        <f t="shared" si="2034"/>
        <v>33</v>
      </c>
      <c r="I14483" s="23">
        <f t="shared" si="2035"/>
        <v>343.53000000000003</v>
      </c>
      <c r="J14483" s="23">
        <f t="shared" si="2042"/>
        <v>93</v>
      </c>
      <c r="K14483" s="24">
        <f t="shared" si="2036"/>
        <v>-82.59</v>
      </c>
      <c r="L14483" s="23">
        <f t="shared" si="2037"/>
        <v>96</v>
      </c>
      <c r="M14483" s="23">
        <f t="shared" si="2038"/>
        <v>95</v>
      </c>
      <c r="N14483" s="23">
        <f t="shared" si="2039"/>
        <v>999.36</v>
      </c>
      <c r="O14483" s="25">
        <f t="shared" si="2040"/>
        <v>988.95</v>
      </c>
      <c r="P14483" t="s">
        <v>23</v>
      </c>
      <c r="Q14483" t="s">
        <v>1985</v>
      </c>
      <c r="R14483" t="s">
        <v>2395</v>
      </c>
      <c r="S14483">
        <v>7343</v>
      </c>
      <c r="T14483" s="28">
        <v>45229</v>
      </c>
      <c r="U14483">
        <v>10.41</v>
      </c>
    </row>
    <row r="14484" spans="1:21" x14ac:dyDescent="0.25">
      <c r="A14484" t="s">
        <v>12322</v>
      </c>
      <c r="B14484" s="28">
        <v>45133</v>
      </c>
      <c r="C14484" s="28">
        <v>45134</v>
      </c>
      <c r="D14484" s="19">
        <v>60</v>
      </c>
      <c r="E14484">
        <v>55.86</v>
      </c>
      <c r="F14484" s="21">
        <f t="shared" si="2041"/>
        <v>45196</v>
      </c>
      <c r="G14484" s="28">
        <v>45229</v>
      </c>
      <c r="H14484" s="22">
        <f t="shared" si="2034"/>
        <v>33</v>
      </c>
      <c r="I14484" s="23">
        <f t="shared" si="2035"/>
        <v>1843.3799999999999</v>
      </c>
      <c r="J14484" s="23">
        <f t="shared" si="2042"/>
        <v>93</v>
      </c>
      <c r="K14484" s="24">
        <f t="shared" si="2036"/>
        <v>-37.14</v>
      </c>
      <c r="L14484" s="23">
        <f t="shared" si="2037"/>
        <v>96</v>
      </c>
      <c r="M14484" s="23">
        <f t="shared" si="2038"/>
        <v>95</v>
      </c>
      <c r="N14484" s="23">
        <f t="shared" si="2039"/>
        <v>5362.5599999999995</v>
      </c>
      <c r="O14484" s="25">
        <f t="shared" si="2040"/>
        <v>5306.7</v>
      </c>
      <c r="P14484" t="s">
        <v>23</v>
      </c>
      <c r="Q14484" t="s">
        <v>1985</v>
      </c>
      <c r="R14484" t="s">
        <v>2395</v>
      </c>
      <c r="S14484">
        <v>7343</v>
      </c>
      <c r="T14484" s="28">
        <v>45229</v>
      </c>
      <c r="U14484">
        <v>55.86</v>
      </c>
    </row>
    <row r="14485" spans="1:21" x14ac:dyDescent="0.25">
      <c r="A14485" t="s">
        <v>12323</v>
      </c>
      <c r="B14485" s="28">
        <v>45133</v>
      </c>
      <c r="C14485" s="28">
        <v>45134</v>
      </c>
      <c r="D14485" s="19">
        <v>60</v>
      </c>
      <c r="E14485">
        <v>889.18</v>
      </c>
      <c r="F14485" s="21">
        <f t="shared" si="2041"/>
        <v>45196</v>
      </c>
      <c r="G14485" s="28">
        <v>45229</v>
      </c>
      <c r="H14485" s="22">
        <f t="shared" si="2034"/>
        <v>33</v>
      </c>
      <c r="I14485" s="23">
        <f t="shared" si="2035"/>
        <v>29342.94</v>
      </c>
      <c r="J14485" s="23">
        <f t="shared" si="2042"/>
        <v>93</v>
      </c>
      <c r="K14485" s="24">
        <f t="shared" si="2036"/>
        <v>796.18</v>
      </c>
      <c r="L14485" s="23">
        <f t="shared" si="2037"/>
        <v>96</v>
      </c>
      <c r="M14485" s="23">
        <f t="shared" si="2038"/>
        <v>95</v>
      </c>
      <c r="N14485" s="23">
        <f t="shared" si="2039"/>
        <v>85361.279999999999</v>
      </c>
      <c r="O14485" s="25">
        <f t="shared" si="2040"/>
        <v>84472.099999999991</v>
      </c>
      <c r="P14485" t="s">
        <v>23</v>
      </c>
      <c r="Q14485" t="s">
        <v>1985</v>
      </c>
      <c r="R14485" t="s">
        <v>2395</v>
      </c>
      <c r="S14485">
        <v>7343</v>
      </c>
      <c r="T14485" s="28">
        <v>45229</v>
      </c>
      <c r="U14485">
        <v>889.18</v>
      </c>
    </row>
    <row r="14486" spans="1:21" x14ac:dyDescent="0.25">
      <c r="A14486" t="s">
        <v>12324</v>
      </c>
      <c r="B14486" s="28">
        <v>45135</v>
      </c>
      <c r="C14486" s="28">
        <v>45139</v>
      </c>
      <c r="D14486" s="19">
        <v>60</v>
      </c>
      <c r="E14486">
        <v>594.92999999999995</v>
      </c>
      <c r="F14486" s="21">
        <f t="shared" si="2041"/>
        <v>45200</v>
      </c>
      <c r="G14486" s="28">
        <v>45229</v>
      </c>
      <c r="H14486" s="22">
        <f t="shared" si="2034"/>
        <v>29</v>
      </c>
      <c r="I14486" s="23">
        <f t="shared" si="2035"/>
        <v>17252.969999999998</v>
      </c>
      <c r="J14486" s="23">
        <f t="shared" si="2042"/>
        <v>89</v>
      </c>
      <c r="K14486" s="24">
        <f t="shared" si="2036"/>
        <v>505.92999999999995</v>
      </c>
      <c r="L14486" s="23">
        <f t="shared" si="2037"/>
        <v>94</v>
      </c>
      <c r="M14486" s="23">
        <f t="shared" si="2038"/>
        <v>90</v>
      </c>
      <c r="N14486" s="23">
        <f t="shared" si="2039"/>
        <v>55923.42</v>
      </c>
      <c r="O14486" s="25">
        <f t="shared" si="2040"/>
        <v>53543.7</v>
      </c>
      <c r="P14486" t="s">
        <v>23</v>
      </c>
      <c r="Q14486" t="s">
        <v>1985</v>
      </c>
      <c r="R14486" t="s">
        <v>2395</v>
      </c>
      <c r="S14486">
        <v>7343</v>
      </c>
      <c r="T14486" s="28">
        <v>45229</v>
      </c>
      <c r="U14486">
        <v>594.92999999999995</v>
      </c>
    </row>
    <row r="14487" spans="1:21" x14ac:dyDescent="0.25">
      <c r="A14487" t="s">
        <v>12325</v>
      </c>
      <c r="B14487" s="28">
        <v>45142</v>
      </c>
      <c r="C14487" s="28">
        <v>45147</v>
      </c>
      <c r="D14487" s="19">
        <v>60</v>
      </c>
      <c r="E14487" s="7">
        <v>1562.22</v>
      </c>
      <c r="F14487" s="21">
        <f t="shared" si="2041"/>
        <v>45208</v>
      </c>
      <c r="G14487" s="28">
        <v>45229</v>
      </c>
      <c r="H14487" s="22">
        <f t="shared" si="2034"/>
        <v>21</v>
      </c>
      <c r="I14487" s="23">
        <f t="shared" si="2035"/>
        <v>32806.620000000003</v>
      </c>
      <c r="J14487" s="23">
        <f t="shared" si="2042"/>
        <v>81</v>
      </c>
      <c r="K14487" s="24">
        <f t="shared" si="2036"/>
        <v>1481.22</v>
      </c>
      <c r="L14487" s="23">
        <f t="shared" si="2037"/>
        <v>87</v>
      </c>
      <c r="M14487" s="23">
        <f t="shared" si="2038"/>
        <v>82</v>
      </c>
      <c r="N14487" s="23">
        <f t="shared" si="2039"/>
        <v>135913.14000000001</v>
      </c>
      <c r="O14487" s="25">
        <f t="shared" si="2040"/>
        <v>128102.04000000001</v>
      </c>
      <c r="P14487" t="s">
        <v>23</v>
      </c>
      <c r="Q14487" t="s">
        <v>1985</v>
      </c>
      <c r="R14487" t="s">
        <v>2395</v>
      </c>
      <c r="S14487">
        <v>7346</v>
      </c>
      <c r="T14487" s="28">
        <v>45229</v>
      </c>
      <c r="U14487" s="7">
        <v>1562.22</v>
      </c>
    </row>
    <row r="14488" spans="1:21" x14ac:dyDescent="0.25">
      <c r="A14488" t="s">
        <v>12326</v>
      </c>
      <c r="B14488" s="28">
        <v>45142</v>
      </c>
      <c r="C14488" s="28">
        <v>45148</v>
      </c>
      <c r="D14488" s="19">
        <v>60</v>
      </c>
      <c r="E14488" s="7">
        <v>1938.74</v>
      </c>
      <c r="F14488" s="21">
        <f t="shared" si="2041"/>
        <v>45209</v>
      </c>
      <c r="G14488" s="28">
        <v>45229</v>
      </c>
      <c r="H14488" s="22">
        <f t="shared" si="2034"/>
        <v>20</v>
      </c>
      <c r="I14488" s="23">
        <f t="shared" si="2035"/>
        <v>38774.800000000003</v>
      </c>
      <c r="J14488" s="23">
        <f t="shared" si="2042"/>
        <v>80</v>
      </c>
      <c r="K14488" s="24">
        <f t="shared" si="2036"/>
        <v>1858.74</v>
      </c>
      <c r="L14488" s="23">
        <f t="shared" si="2037"/>
        <v>87</v>
      </c>
      <c r="M14488" s="23">
        <f t="shared" si="2038"/>
        <v>81</v>
      </c>
      <c r="N14488" s="23">
        <f t="shared" si="2039"/>
        <v>168670.38</v>
      </c>
      <c r="O14488" s="25">
        <f t="shared" si="2040"/>
        <v>157037.94</v>
      </c>
      <c r="P14488" t="s">
        <v>23</v>
      </c>
      <c r="Q14488" t="s">
        <v>1985</v>
      </c>
      <c r="R14488" t="s">
        <v>2395</v>
      </c>
      <c r="S14488">
        <v>7346</v>
      </c>
      <c r="T14488" s="28">
        <v>45229</v>
      </c>
      <c r="U14488" s="7">
        <v>1938.74</v>
      </c>
    </row>
    <row r="14489" spans="1:21" x14ac:dyDescent="0.25">
      <c r="A14489" t="s">
        <v>12327</v>
      </c>
      <c r="B14489" s="28">
        <v>45142</v>
      </c>
      <c r="C14489" s="28">
        <v>45147</v>
      </c>
      <c r="D14489" s="19">
        <v>60</v>
      </c>
      <c r="E14489">
        <v>849.72</v>
      </c>
      <c r="F14489" s="21">
        <f t="shared" si="2041"/>
        <v>45208</v>
      </c>
      <c r="G14489" s="28">
        <v>45229</v>
      </c>
      <c r="H14489" s="22">
        <f t="shared" si="2034"/>
        <v>21</v>
      </c>
      <c r="I14489" s="23">
        <f t="shared" si="2035"/>
        <v>17844.12</v>
      </c>
      <c r="J14489" s="23">
        <f t="shared" si="2042"/>
        <v>81</v>
      </c>
      <c r="K14489" s="24">
        <f t="shared" si="2036"/>
        <v>768.72</v>
      </c>
      <c r="L14489" s="23">
        <f t="shared" si="2037"/>
        <v>87</v>
      </c>
      <c r="M14489" s="23">
        <f t="shared" si="2038"/>
        <v>82</v>
      </c>
      <c r="N14489" s="23">
        <f t="shared" si="2039"/>
        <v>73925.64</v>
      </c>
      <c r="O14489" s="25">
        <f t="shared" si="2040"/>
        <v>69677.040000000008</v>
      </c>
      <c r="P14489" t="s">
        <v>23</v>
      </c>
      <c r="Q14489" t="s">
        <v>1985</v>
      </c>
      <c r="R14489" t="s">
        <v>2395</v>
      </c>
      <c r="S14489">
        <v>7346</v>
      </c>
      <c r="T14489" s="28">
        <v>45229</v>
      </c>
      <c r="U14489">
        <v>849.72</v>
      </c>
    </row>
    <row r="14490" spans="1:21" x14ac:dyDescent="0.25">
      <c r="A14490" t="s">
        <v>12328</v>
      </c>
      <c r="B14490" s="28">
        <v>45142</v>
      </c>
      <c r="C14490" s="28">
        <v>45147</v>
      </c>
      <c r="D14490" s="19">
        <v>60</v>
      </c>
      <c r="E14490" s="7">
        <v>2825.56</v>
      </c>
      <c r="F14490" s="21">
        <f t="shared" si="2041"/>
        <v>45208</v>
      </c>
      <c r="G14490" s="28">
        <v>45229</v>
      </c>
      <c r="H14490" s="22">
        <f t="shared" ref="H14490:H14553" si="2043">G14490-F14490</f>
        <v>21</v>
      </c>
      <c r="I14490" s="23">
        <f t="shared" ref="I14490:I14553" si="2044">E14490*H14490</f>
        <v>59336.76</v>
      </c>
      <c r="J14490" s="23">
        <f t="shared" si="2042"/>
        <v>81</v>
      </c>
      <c r="K14490" s="24">
        <f t="shared" ref="K14490:K14553" si="2045">E14490-J14490</f>
        <v>2744.56</v>
      </c>
      <c r="L14490" s="23">
        <f t="shared" ref="L14490:L14553" si="2046">G14490-B14490</f>
        <v>87</v>
      </c>
      <c r="M14490" s="23">
        <f t="shared" ref="M14490:M14553" si="2047">G14490-C14490</f>
        <v>82</v>
      </c>
      <c r="N14490" s="23">
        <f t="shared" ref="N14490:N14553" si="2048">E14490*L14490</f>
        <v>245823.72</v>
      </c>
      <c r="O14490" s="25">
        <f t="shared" ref="O14490:O14553" si="2049">E14490*M14490</f>
        <v>231695.91999999998</v>
      </c>
      <c r="P14490" t="s">
        <v>23</v>
      </c>
      <c r="Q14490" t="s">
        <v>1985</v>
      </c>
      <c r="R14490" t="s">
        <v>2395</v>
      </c>
      <c r="S14490">
        <v>7346</v>
      </c>
      <c r="T14490" s="28">
        <v>45229</v>
      </c>
      <c r="U14490" s="7">
        <v>2825.56</v>
      </c>
    </row>
    <row r="14491" spans="1:21" x14ac:dyDescent="0.25">
      <c r="A14491" t="s">
        <v>12329</v>
      </c>
      <c r="B14491" s="28">
        <v>45142</v>
      </c>
      <c r="C14491" s="28">
        <v>45148</v>
      </c>
      <c r="D14491" s="19">
        <v>60</v>
      </c>
      <c r="E14491">
        <v>654.42999999999995</v>
      </c>
      <c r="F14491" s="21">
        <f t="shared" si="2041"/>
        <v>45209</v>
      </c>
      <c r="G14491" s="28">
        <v>45229</v>
      </c>
      <c r="H14491" s="22">
        <f t="shared" si="2043"/>
        <v>20</v>
      </c>
      <c r="I14491" s="23">
        <f t="shared" si="2044"/>
        <v>13088.599999999999</v>
      </c>
      <c r="J14491" s="23">
        <f t="shared" si="2042"/>
        <v>80</v>
      </c>
      <c r="K14491" s="24">
        <f t="shared" si="2045"/>
        <v>574.42999999999995</v>
      </c>
      <c r="L14491" s="23">
        <f t="shared" si="2046"/>
        <v>87</v>
      </c>
      <c r="M14491" s="23">
        <f t="shared" si="2047"/>
        <v>81</v>
      </c>
      <c r="N14491" s="23">
        <f t="shared" si="2048"/>
        <v>56935.409999999996</v>
      </c>
      <c r="O14491" s="25">
        <f t="shared" si="2049"/>
        <v>53008.829999999994</v>
      </c>
      <c r="P14491" t="s">
        <v>23</v>
      </c>
      <c r="Q14491" t="s">
        <v>1985</v>
      </c>
      <c r="R14491" t="s">
        <v>2395</v>
      </c>
      <c r="S14491">
        <v>7346</v>
      </c>
      <c r="T14491" s="28">
        <v>45229</v>
      </c>
      <c r="U14491">
        <v>654.42999999999995</v>
      </c>
    </row>
    <row r="14492" spans="1:21" x14ac:dyDescent="0.25">
      <c r="A14492" t="s">
        <v>12330</v>
      </c>
      <c r="B14492" s="28">
        <v>45142</v>
      </c>
      <c r="C14492" s="28">
        <v>45148</v>
      </c>
      <c r="D14492" s="19">
        <v>60</v>
      </c>
      <c r="E14492" s="7">
        <v>7488.82</v>
      </c>
      <c r="F14492" s="21">
        <f t="shared" si="2041"/>
        <v>45209</v>
      </c>
      <c r="G14492" s="28">
        <v>45229</v>
      </c>
      <c r="H14492" s="22">
        <f t="shared" si="2043"/>
        <v>20</v>
      </c>
      <c r="I14492" s="23">
        <f t="shared" si="2044"/>
        <v>149776.4</v>
      </c>
      <c r="J14492" s="23">
        <f t="shared" si="2042"/>
        <v>80</v>
      </c>
      <c r="K14492" s="24">
        <f t="shared" si="2045"/>
        <v>7408.82</v>
      </c>
      <c r="L14492" s="23">
        <f t="shared" si="2046"/>
        <v>87</v>
      </c>
      <c r="M14492" s="23">
        <f t="shared" si="2047"/>
        <v>81</v>
      </c>
      <c r="N14492" s="23">
        <f t="shared" si="2048"/>
        <v>651527.34</v>
      </c>
      <c r="O14492" s="25">
        <f t="shared" si="2049"/>
        <v>606594.41999999993</v>
      </c>
      <c r="P14492" t="s">
        <v>23</v>
      </c>
      <c r="Q14492" t="s">
        <v>1985</v>
      </c>
      <c r="R14492" t="s">
        <v>2395</v>
      </c>
      <c r="S14492">
        <v>7346</v>
      </c>
      <c r="T14492" s="28">
        <v>45229</v>
      </c>
      <c r="U14492" s="7">
        <v>7488.82</v>
      </c>
    </row>
    <row r="14493" spans="1:21" x14ac:dyDescent="0.25">
      <c r="A14493" t="s">
        <v>12331</v>
      </c>
      <c r="B14493" s="28">
        <v>45142</v>
      </c>
      <c r="C14493" s="28">
        <v>45148</v>
      </c>
      <c r="D14493" s="19">
        <v>60</v>
      </c>
      <c r="E14493" s="7">
        <v>2854.9</v>
      </c>
      <c r="F14493" s="21">
        <f t="shared" si="2041"/>
        <v>45209</v>
      </c>
      <c r="G14493" s="28">
        <v>45229</v>
      </c>
      <c r="H14493" s="22">
        <f t="shared" si="2043"/>
        <v>20</v>
      </c>
      <c r="I14493" s="23">
        <f t="shared" si="2044"/>
        <v>57098</v>
      </c>
      <c r="J14493" s="23">
        <f t="shared" si="2042"/>
        <v>80</v>
      </c>
      <c r="K14493" s="24">
        <f t="shared" si="2045"/>
        <v>2774.9</v>
      </c>
      <c r="L14493" s="23">
        <f t="shared" si="2046"/>
        <v>87</v>
      </c>
      <c r="M14493" s="23">
        <f t="shared" si="2047"/>
        <v>81</v>
      </c>
      <c r="N14493" s="23">
        <f t="shared" si="2048"/>
        <v>248376.30000000002</v>
      </c>
      <c r="O14493" s="25">
        <f t="shared" si="2049"/>
        <v>231246.9</v>
      </c>
      <c r="P14493" t="s">
        <v>23</v>
      </c>
      <c r="Q14493" t="s">
        <v>1985</v>
      </c>
      <c r="R14493" t="s">
        <v>2395</v>
      </c>
      <c r="S14493">
        <v>7346</v>
      </c>
      <c r="T14493" s="28">
        <v>45229</v>
      </c>
      <c r="U14493" s="7">
        <v>2854.9</v>
      </c>
    </row>
    <row r="14494" spans="1:21" x14ac:dyDescent="0.25">
      <c r="A14494" t="s">
        <v>12332</v>
      </c>
      <c r="B14494" s="28">
        <v>45142</v>
      </c>
      <c r="C14494" s="28">
        <v>45148</v>
      </c>
      <c r="D14494" s="19">
        <v>60</v>
      </c>
      <c r="E14494" s="7">
        <v>1552.9</v>
      </c>
      <c r="F14494" s="21">
        <f t="shared" si="2041"/>
        <v>45209</v>
      </c>
      <c r="G14494" s="28">
        <v>45229</v>
      </c>
      <c r="H14494" s="22">
        <f t="shared" si="2043"/>
        <v>20</v>
      </c>
      <c r="I14494" s="23">
        <f t="shared" si="2044"/>
        <v>31058</v>
      </c>
      <c r="J14494" s="23">
        <f t="shared" si="2042"/>
        <v>80</v>
      </c>
      <c r="K14494" s="24">
        <f t="shared" si="2045"/>
        <v>1472.9</v>
      </c>
      <c r="L14494" s="23">
        <f t="shared" si="2046"/>
        <v>87</v>
      </c>
      <c r="M14494" s="23">
        <f t="shared" si="2047"/>
        <v>81</v>
      </c>
      <c r="N14494" s="23">
        <f t="shared" si="2048"/>
        <v>135102.30000000002</v>
      </c>
      <c r="O14494" s="25">
        <f t="shared" si="2049"/>
        <v>125784.90000000001</v>
      </c>
      <c r="P14494" t="s">
        <v>23</v>
      </c>
      <c r="Q14494" t="s">
        <v>1985</v>
      </c>
      <c r="R14494" t="s">
        <v>2395</v>
      </c>
      <c r="S14494">
        <v>7346</v>
      </c>
      <c r="T14494" s="28">
        <v>45229</v>
      </c>
      <c r="U14494" s="7">
        <v>1552.9</v>
      </c>
    </row>
    <row r="14495" spans="1:21" x14ac:dyDescent="0.25">
      <c r="A14495" t="s">
        <v>12333</v>
      </c>
      <c r="B14495" s="28">
        <v>45142</v>
      </c>
      <c r="C14495" s="28">
        <v>45148</v>
      </c>
      <c r="D14495" s="19">
        <v>60</v>
      </c>
      <c r="E14495">
        <v>271.7</v>
      </c>
      <c r="F14495" s="21">
        <f t="shared" si="2041"/>
        <v>45209</v>
      </c>
      <c r="G14495" s="28">
        <v>45229</v>
      </c>
      <c r="H14495" s="22">
        <f t="shared" si="2043"/>
        <v>20</v>
      </c>
      <c r="I14495" s="23">
        <f t="shared" si="2044"/>
        <v>5434</v>
      </c>
      <c r="J14495" s="23">
        <f t="shared" si="2042"/>
        <v>80</v>
      </c>
      <c r="K14495" s="24">
        <f t="shared" si="2045"/>
        <v>191.7</v>
      </c>
      <c r="L14495" s="23">
        <f t="shared" si="2046"/>
        <v>87</v>
      </c>
      <c r="M14495" s="23">
        <f t="shared" si="2047"/>
        <v>81</v>
      </c>
      <c r="N14495" s="23">
        <f t="shared" si="2048"/>
        <v>23637.899999999998</v>
      </c>
      <c r="O14495" s="25">
        <f t="shared" si="2049"/>
        <v>22007.7</v>
      </c>
      <c r="P14495" t="s">
        <v>23</v>
      </c>
      <c r="Q14495" t="s">
        <v>1985</v>
      </c>
      <c r="R14495" t="s">
        <v>2395</v>
      </c>
      <c r="S14495">
        <v>7346</v>
      </c>
      <c r="T14495" s="28">
        <v>45229</v>
      </c>
      <c r="U14495">
        <v>271.7</v>
      </c>
    </row>
    <row r="14496" spans="1:21" x14ac:dyDescent="0.25">
      <c r="A14496" t="s">
        <v>12334</v>
      </c>
      <c r="B14496" s="28">
        <v>45142</v>
      </c>
      <c r="C14496" s="28">
        <v>45147</v>
      </c>
      <c r="D14496" s="19">
        <v>60</v>
      </c>
      <c r="E14496">
        <v>690.37</v>
      </c>
      <c r="F14496" s="21">
        <f t="shared" si="2041"/>
        <v>45208</v>
      </c>
      <c r="G14496" s="28">
        <v>45229</v>
      </c>
      <c r="H14496" s="22">
        <f t="shared" si="2043"/>
        <v>21</v>
      </c>
      <c r="I14496" s="23">
        <f t="shared" si="2044"/>
        <v>14497.77</v>
      </c>
      <c r="J14496" s="23">
        <f t="shared" si="2042"/>
        <v>81</v>
      </c>
      <c r="K14496" s="24">
        <f t="shared" si="2045"/>
        <v>609.37</v>
      </c>
      <c r="L14496" s="23">
        <f t="shared" si="2046"/>
        <v>87</v>
      </c>
      <c r="M14496" s="23">
        <f t="shared" si="2047"/>
        <v>82</v>
      </c>
      <c r="N14496" s="23">
        <f t="shared" si="2048"/>
        <v>60062.19</v>
      </c>
      <c r="O14496" s="25">
        <f t="shared" si="2049"/>
        <v>56610.340000000004</v>
      </c>
      <c r="P14496" t="s">
        <v>23</v>
      </c>
      <c r="Q14496" t="s">
        <v>1985</v>
      </c>
      <c r="R14496" t="s">
        <v>2395</v>
      </c>
      <c r="S14496">
        <v>7346</v>
      </c>
      <c r="T14496" s="28">
        <v>45229</v>
      </c>
      <c r="U14496">
        <v>690.37</v>
      </c>
    </row>
    <row r="14497" spans="1:21" x14ac:dyDescent="0.25">
      <c r="A14497" t="s">
        <v>12335</v>
      </c>
      <c r="B14497" s="28">
        <v>45142</v>
      </c>
      <c r="C14497" s="28">
        <v>45148</v>
      </c>
      <c r="D14497" s="19">
        <v>60</v>
      </c>
      <c r="E14497">
        <v>296.26</v>
      </c>
      <c r="F14497" s="21">
        <f t="shared" si="2041"/>
        <v>45209</v>
      </c>
      <c r="G14497" s="28">
        <v>45229</v>
      </c>
      <c r="H14497" s="22">
        <f t="shared" si="2043"/>
        <v>20</v>
      </c>
      <c r="I14497" s="23">
        <f t="shared" si="2044"/>
        <v>5925.2</v>
      </c>
      <c r="J14497" s="23">
        <f t="shared" si="2042"/>
        <v>80</v>
      </c>
      <c r="K14497" s="24">
        <f t="shared" si="2045"/>
        <v>216.26</v>
      </c>
      <c r="L14497" s="23">
        <f t="shared" si="2046"/>
        <v>87</v>
      </c>
      <c r="M14497" s="23">
        <f t="shared" si="2047"/>
        <v>81</v>
      </c>
      <c r="N14497" s="23">
        <f t="shared" si="2048"/>
        <v>25774.62</v>
      </c>
      <c r="O14497" s="25">
        <f t="shared" si="2049"/>
        <v>23997.059999999998</v>
      </c>
      <c r="P14497" t="s">
        <v>23</v>
      </c>
      <c r="Q14497" t="s">
        <v>1985</v>
      </c>
      <c r="R14497" t="s">
        <v>2395</v>
      </c>
      <c r="S14497">
        <v>7346</v>
      </c>
      <c r="T14497" s="28">
        <v>45229</v>
      </c>
      <c r="U14497">
        <v>296.26</v>
      </c>
    </row>
    <row r="14498" spans="1:21" x14ac:dyDescent="0.25">
      <c r="A14498" t="s">
        <v>12336</v>
      </c>
      <c r="B14498" s="28">
        <v>45142</v>
      </c>
      <c r="C14498" s="28">
        <v>45147</v>
      </c>
      <c r="D14498" s="19">
        <v>60</v>
      </c>
      <c r="E14498">
        <v>362.51</v>
      </c>
      <c r="F14498" s="21">
        <f t="shared" si="2041"/>
        <v>45208</v>
      </c>
      <c r="G14498" s="28">
        <v>45229</v>
      </c>
      <c r="H14498" s="22">
        <f t="shared" si="2043"/>
        <v>21</v>
      </c>
      <c r="I14498" s="23">
        <f t="shared" si="2044"/>
        <v>7612.71</v>
      </c>
      <c r="J14498" s="23">
        <f t="shared" si="2042"/>
        <v>81</v>
      </c>
      <c r="K14498" s="24">
        <f t="shared" si="2045"/>
        <v>281.51</v>
      </c>
      <c r="L14498" s="23">
        <f t="shared" si="2046"/>
        <v>87</v>
      </c>
      <c r="M14498" s="23">
        <f t="shared" si="2047"/>
        <v>82</v>
      </c>
      <c r="N14498" s="23">
        <f t="shared" si="2048"/>
        <v>31538.37</v>
      </c>
      <c r="O14498" s="25">
        <f t="shared" si="2049"/>
        <v>29725.82</v>
      </c>
      <c r="P14498" t="s">
        <v>23</v>
      </c>
      <c r="Q14498" t="s">
        <v>1985</v>
      </c>
      <c r="R14498" t="s">
        <v>2395</v>
      </c>
      <c r="S14498">
        <v>7346</v>
      </c>
      <c r="T14498" s="28">
        <v>45229</v>
      </c>
      <c r="U14498">
        <v>362.51</v>
      </c>
    </row>
    <row r="14499" spans="1:21" x14ac:dyDescent="0.25">
      <c r="A14499" t="s">
        <v>12337</v>
      </c>
      <c r="B14499" s="28">
        <v>45142</v>
      </c>
      <c r="C14499" s="28">
        <v>45147</v>
      </c>
      <c r="D14499" s="19">
        <v>60</v>
      </c>
      <c r="E14499">
        <v>25.28</v>
      </c>
      <c r="F14499" s="21">
        <f t="shared" si="2041"/>
        <v>45208</v>
      </c>
      <c r="G14499" s="28">
        <v>45229</v>
      </c>
      <c r="H14499" s="22">
        <f t="shared" si="2043"/>
        <v>21</v>
      </c>
      <c r="I14499" s="23">
        <f t="shared" si="2044"/>
        <v>530.88</v>
      </c>
      <c r="J14499" s="23">
        <f t="shared" si="2042"/>
        <v>81</v>
      </c>
      <c r="K14499" s="24">
        <f t="shared" si="2045"/>
        <v>-55.72</v>
      </c>
      <c r="L14499" s="23">
        <f t="shared" si="2046"/>
        <v>87</v>
      </c>
      <c r="M14499" s="23">
        <f t="shared" si="2047"/>
        <v>82</v>
      </c>
      <c r="N14499" s="23">
        <f t="shared" si="2048"/>
        <v>2199.36</v>
      </c>
      <c r="O14499" s="25">
        <f t="shared" si="2049"/>
        <v>2072.96</v>
      </c>
      <c r="P14499" t="s">
        <v>23</v>
      </c>
      <c r="Q14499" t="s">
        <v>1985</v>
      </c>
      <c r="R14499" t="s">
        <v>2395</v>
      </c>
      <c r="S14499">
        <v>7346</v>
      </c>
      <c r="T14499" s="28">
        <v>45229</v>
      </c>
      <c r="U14499">
        <v>25.28</v>
      </c>
    </row>
    <row r="14500" spans="1:21" x14ac:dyDescent="0.25">
      <c r="A14500" t="s">
        <v>12338</v>
      </c>
      <c r="B14500" s="28">
        <v>45142</v>
      </c>
      <c r="C14500" s="28">
        <v>45147</v>
      </c>
      <c r="D14500" s="19">
        <v>60</v>
      </c>
      <c r="E14500">
        <v>108.42</v>
      </c>
      <c r="F14500" s="21">
        <f t="shared" si="2041"/>
        <v>45208</v>
      </c>
      <c r="G14500" s="28">
        <v>45229</v>
      </c>
      <c r="H14500" s="22">
        <f t="shared" si="2043"/>
        <v>21</v>
      </c>
      <c r="I14500" s="23">
        <f t="shared" si="2044"/>
        <v>2276.8200000000002</v>
      </c>
      <c r="J14500" s="23">
        <f t="shared" si="2042"/>
        <v>81</v>
      </c>
      <c r="K14500" s="24">
        <f t="shared" si="2045"/>
        <v>27.42</v>
      </c>
      <c r="L14500" s="23">
        <f t="shared" si="2046"/>
        <v>87</v>
      </c>
      <c r="M14500" s="23">
        <f t="shared" si="2047"/>
        <v>82</v>
      </c>
      <c r="N14500" s="23">
        <f t="shared" si="2048"/>
        <v>9432.5400000000009</v>
      </c>
      <c r="O14500" s="25">
        <f t="shared" si="2049"/>
        <v>8890.44</v>
      </c>
      <c r="P14500" t="s">
        <v>23</v>
      </c>
      <c r="Q14500" t="s">
        <v>1985</v>
      </c>
      <c r="R14500" t="s">
        <v>2395</v>
      </c>
      <c r="S14500">
        <v>7346</v>
      </c>
      <c r="T14500" s="28">
        <v>45229</v>
      </c>
      <c r="U14500">
        <v>108.42</v>
      </c>
    </row>
    <row r="14501" spans="1:21" x14ac:dyDescent="0.25">
      <c r="A14501" t="s">
        <v>12339</v>
      </c>
      <c r="B14501" s="28">
        <v>45142</v>
      </c>
      <c r="C14501" s="28">
        <v>45148</v>
      </c>
      <c r="D14501" s="19">
        <v>60</v>
      </c>
      <c r="E14501" s="7">
        <v>8662.4699999999993</v>
      </c>
      <c r="F14501" s="21">
        <f t="shared" si="2041"/>
        <v>45209</v>
      </c>
      <c r="G14501" s="28">
        <v>45229</v>
      </c>
      <c r="H14501" s="22">
        <f t="shared" si="2043"/>
        <v>20</v>
      </c>
      <c r="I14501" s="23">
        <f t="shared" si="2044"/>
        <v>173249.4</v>
      </c>
      <c r="J14501" s="23">
        <f t="shared" si="2042"/>
        <v>80</v>
      </c>
      <c r="K14501" s="24">
        <f t="shared" si="2045"/>
        <v>8582.4699999999993</v>
      </c>
      <c r="L14501" s="23">
        <f t="shared" si="2046"/>
        <v>87</v>
      </c>
      <c r="M14501" s="23">
        <f t="shared" si="2047"/>
        <v>81</v>
      </c>
      <c r="N14501" s="23">
        <f t="shared" si="2048"/>
        <v>753634.8899999999</v>
      </c>
      <c r="O14501" s="25">
        <f t="shared" si="2049"/>
        <v>701660.07</v>
      </c>
      <c r="P14501" t="s">
        <v>23</v>
      </c>
      <c r="Q14501" t="s">
        <v>1985</v>
      </c>
      <c r="R14501" t="s">
        <v>2395</v>
      </c>
      <c r="S14501">
        <v>7346</v>
      </c>
      <c r="T14501" s="28">
        <v>45229</v>
      </c>
      <c r="U14501" s="7">
        <v>8662.4699999999993</v>
      </c>
    </row>
    <row r="14502" spans="1:21" x14ac:dyDescent="0.25">
      <c r="A14502" t="s">
        <v>12340</v>
      </c>
      <c r="B14502" s="28">
        <v>45142</v>
      </c>
      <c r="C14502" s="28">
        <v>45148</v>
      </c>
      <c r="D14502" s="19">
        <v>60</v>
      </c>
      <c r="E14502">
        <v>231.08</v>
      </c>
      <c r="F14502" s="21">
        <f t="shared" si="2041"/>
        <v>45209</v>
      </c>
      <c r="G14502" s="28">
        <v>45229</v>
      </c>
      <c r="H14502" s="22">
        <f t="shared" si="2043"/>
        <v>20</v>
      </c>
      <c r="I14502" s="23">
        <f t="shared" si="2044"/>
        <v>4621.6000000000004</v>
      </c>
      <c r="J14502" s="23">
        <f t="shared" si="2042"/>
        <v>80</v>
      </c>
      <c r="K14502" s="24">
        <f t="shared" si="2045"/>
        <v>151.08000000000001</v>
      </c>
      <c r="L14502" s="23">
        <f t="shared" si="2046"/>
        <v>87</v>
      </c>
      <c r="M14502" s="23">
        <f t="shared" si="2047"/>
        <v>81</v>
      </c>
      <c r="N14502" s="23">
        <f t="shared" si="2048"/>
        <v>20103.960000000003</v>
      </c>
      <c r="O14502" s="25">
        <f t="shared" si="2049"/>
        <v>18717.48</v>
      </c>
      <c r="P14502" t="s">
        <v>23</v>
      </c>
      <c r="Q14502" t="s">
        <v>1985</v>
      </c>
      <c r="R14502" t="s">
        <v>2395</v>
      </c>
      <c r="S14502">
        <v>7346</v>
      </c>
      <c r="T14502" s="28">
        <v>45229</v>
      </c>
      <c r="U14502">
        <v>231.08</v>
      </c>
    </row>
    <row r="14503" spans="1:21" x14ac:dyDescent="0.25">
      <c r="A14503" t="s">
        <v>12341</v>
      </c>
      <c r="B14503" s="28">
        <v>45142</v>
      </c>
      <c r="C14503" s="28">
        <v>45147</v>
      </c>
      <c r="D14503" s="19">
        <v>60</v>
      </c>
      <c r="E14503">
        <v>177.67</v>
      </c>
      <c r="F14503" s="21">
        <f t="shared" si="2041"/>
        <v>45208</v>
      </c>
      <c r="G14503" s="28">
        <v>45229</v>
      </c>
      <c r="H14503" s="22">
        <f t="shared" si="2043"/>
        <v>21</v>
      </c>
      <c r="I14503" s="23">
        <f t="shared" si="2044"/>
        <v>3731.0699999999997</v>
      </c>
      <c r="J14503" s="23">
        <f t="shared" si="2042"/>
        <v>81</v>
      </c>
      <c r="K14503" s="24">
        <f t="shared" si="2045"/>
        <v>96.669999999999987</v>
      </c>
      <c r="L14503" s="23">
        <f t="shared" si="2046"/>
        <v>87</v>
      </c>
      <c r="M14503" s="23">
        <f t="shared" si="2047"/>
        <v>82</v>
      </c>
      <c r="N14503" s="23">
        <f t="shared" si="2048"/>
        <v>15457.289999999999</v>
      </c>
      <c r="O14503" s="25">
        <f t="shared" si="2049"/>
        <v>14568.939999999999</v>
      </c>
      <c r="P14503" t="s">
        <v>23</v>
      </c>
      <c r="Q14503" t="s">
        <v>1985</v>
      </c>
      <c r="R14503" t="s">
        <v>2395</v>
      </c>
      <c r="S14503">
        <v>7346</v>
      </c>
      <c r="T14503" s="28">
        <v>45229</v>
      </c>
      <c r="U14503">
        <v>177.67</v>
      </c>
    </row>
    <row r="14504" spans="1:21" x14ac:dyDescent="0.25">
      <c r="A14504" t="s">
        <v>12342</v>
      </c>
      <c r="B14504" s="28">
        <v>45142</v>
      </c>
      <c r="C14504" s="28">
        <v>45147</v>
      </c>
      <c r="D14504" s="19">
        <v>60</v>
      </c>
      <c r="E14504">
        <v>90.75</v>
      </c>
      <c r="F14504" s="21">
        <f t="shared" si="2041"/>
        <v>45208</v>
      </c>
      <c r="G14504" s="28">
        <v>45229</v>
      </c>
      <c r="H14504" s="22">
        <f t="shared" si="2043"/>
        <v>21</v>
      </c>
      <c r="I14504" s="23">
        <f t="shared" si="2044"/>
        <v>1905.75</v>
      </c>
      <c r="J14504" s="23">
        <f t="shared" si="2042"/>
        <v>81</v>
      </c>
      <c r="K14504" s="24">
        <f t="shared" si="2045"/>
        <v>9.75</v>
      </c>
      <c r="L14504" s="23">
        <f t="shared" si="2046"/>
        <v>87</v>
      </c>
      <c r="M14504" s="23">
        <f t="shared" si="2047"/>
        <v>82</v>
      </c>
      <c r="N14504" s="23">
        <f t="shared" si="2048"/>
        <v>7895.25</v>
      </c>
      <c r="O14504" s="25">
        <f t="shared" si="2049"/>
        <v>7441.5</v>
      </c>
      <c r="P14504" t="s">
        <v>23</v>
      </c>
      <c r="Q14504" t="s">
        <v>1985</v>
      </c>
      <c r="R14504" t="s">
        <v>2395</v>
      </c>
      <c r="S14504">
        <v>7346</v>
      </c>
      <c r="T14504" s="28">
        <v>45229</v>
      </c>
      <c r="U14504">
        <v>90.75</v>
      </c>
    </row>
    <row r="14505" spans="1:21" x14ac:dyDescent="0.25">
      <c r="A14505" t="s">
        <v>12343</v>
      </c>
      <c r="B14505" s="28">
        <v>45142</v>
      </c>
      <c r="C14505" s="28">
        <v>45148</v>
      </c>
      <c r="D14505" s="19">
        <v>60</v>
      </c>
      <c r="E14505">
        <v>95.24</v>
      </c>
      <c r="F14505" s="21">
        <f t="shared" si="2041"/>
        <v>45209</v>
      </c>
      <c r="G14505" s="28">
        <v>45229</v>
      </c>
      <c r="H14505" s="22">
        <f t="shared" si="2043"/>
        <v>20</v>
      </c>
      <c r="I14505" s="23">
        <f t="shared" si="2044"/>
        <v>1904.8</v>
      </c>
      <c r="J14505" s="23">
        <f t="shared" si="2042"/>
        <v>80</v>
      </c>
      <c r="K14505" s="24">
        <f t="shared" si="2045"/>
        <v>15.239999999999995</v>
      </c>
      <c r="L14505" s="23">
        <f t="shared" si="2046"/>
        <v>87</v>
      </c>
      <c r="M14505" s="23">
        <f t="shared" si="2047"/>
        <v>81</v>
      </c>
      <c r="N14505" s="23">
        <f t="shared" si="2048"/>
        <v>8285.8799999999992</v>
      </c>
      <c r="O14505" s="25">
        <f t="shared" si="2049"/>
        <v>7714.44</v>
      </c>
      <c r="P14505" t="s">
        <v>23</v>
      </c>
      <c r="Q14505" t="s">
        <v>1985</v>
      </c>
      <c r="R14505" t="s">
        <v>2395</v>
      </c>
      <c r="S14505">
        <v>7346</v>
      </c>
      <c r="T14505" s="28">
        <v>45229</v>
      </c>
      <c r="U14505">
        <v>95.24</v>
      </c>
    </row>
    <row r="14506" spans="1:21" x14ac:dyDescent="0.25">
      <c r="A14506" t="s">
        <v>12344</v>
      </c>
      <c r="B14506" s="28">
        <v>45142</v>
      </c>
      <c r="C14506" s="28">
        <v>45148</v>
      </c>
      <c r="D14506" s="19">
        <v>60</v>
      </c>
      <c r="E14506">
        <v>117.56</v>
      </c>
      <c r="F14506" s="21">
        <f t="shared" si="2041"/>
        <v>45209</v>
      </c>
      <c r="G14506" s="28">
        <v>45229</v>
      </c>
      <c r="H14506" s="22">
        <f t="shared" si="2043"/>
        <v>20</v>
      </c>
      <c r="I14506" s="23">
        <f t="shared" si="2044"/>
        <v>2351.1999999999998</v>
      </c>
      <c r="J14506" s="23">
        <f t="shared" si="2042"/>
        <v>80</v>
      </c>
      <c r="K14506" s="24">
        <f t="shared" si="2045"/>
        <v>37.56</v>
      </c>
      <c r="L14506" s="23">
        <f t="shared" si="2046"/>
        <v>87</v>
      </c>
      <c r="M14506" s="23">
        <f t="shared" si="2047"/>
        <v>81</v>
      </c>
      <c r="N14506" s="23">
        <f t="shared" si="2048"/>
        <v>10227.719999999999</v>
      </c>
      <c r="O14506" s="25">
        <f t="shared" si="2049"/>
        <v>9522.36</v>
      </c>
      <c r="P14506" t="s">
        <v>23</v>
      </c>
      <c r="Q14506" t="s">
        <v>1985</v>
      </c>
      <c r="R14506" t="s">
        <v>2395</v>
      </c>
      <c r="S14506">
        <v>7346</v>
      </c>
      <c r="T14506" s="28">
        <v>45229</v>
      </c>
      <c r="U14506">
        <v>117.56</v>
      </c>
    </row>
    <row r="14507" spans="1:21" x14ac:dyDescent="0.25">
      <c r="A14507" t="s">
        <v>12345</v>
      </c>
      <c r="B14507" s="28">
        <v>45142</v>
      </c>
      <c r="C14507" s="28">
        <v>45148</v>
      </c>
      <c r="D14507" s="19">
        <v>60</v>
      </c>
      <c r="E14507">
        <v>124.81</v>
      </c>
      <c r="F14507" s="21">
        <f t="shared" si="2041"/>
        <v>45209</v>
      </c>
      <c r="G14507" s="28">
        <v>45229</v>
      </c>
      <c r="H14507" s="22">
        <f t="shared" si="2043"/>
        <v>20</v>
      </c>
      <c r="I14507" s="23">
        <f t="shared" si="2044"/>
        <v>2496.1999999999998</v>
      </c>
      <c r="J14507" s="23">
        <f t="shared" si="2042"/>
        <v>80</v>
      </c>
      <c r="K14507" s="24">
        <f t="shared" si="2045"/>
        <v>44.81</v>
      </c>
      <c r="L14507" s="23">
        <f t="shared" si="2046"/>
        <v>87</v>
      </c>
      <c r="M14507" s="23">
        <f t="shared" si="2047"/>
        <v>81</v>
      </c>
      <c r="N14507" s="23">
        <f t="shared" si="2048"/>
        <v>10858.47</v>
      </c>
      <c r="O14507" s="25">
        <f t="shared" si="2049"/>
        <v>10109.61</v>
      </c>
      <c r="P14507" t="s">
        <v>23</v>
      </c>
      <c r="Q14507" t="s">
        <v>1985</v>
      </c>
      <c r="R14507" t="s">
        <v>2395</v>
      </c>
      <c r="S14507">
        <v>7346</v>
      </c>
      <c r="T14507" s="28">
        <v>45229</v>
      </c>
      <c r="U14507">
        <v>124.81</v>
      </c>
    </row>
    <row r="14508" spans="1:21" x14ac:dyDescent="0.25">
      <c r="A14508" t="s">
        <v>12346</v>
      </c>
      <c r="B14508" s="28">
        <v>45142</v>
      </c>
      <c r="C14508" s="28">
        <v>45147</v>
      </c>
      <c r="D14508" s="19">
        <v>60</v>
      </c>
      <c r="E14508">
        <v>151.18</v>
      </c>
      <c r="F14508" s="21">
        <f t="shared" si="2041"/>
        <v>45208</v>
      </c>
      <c r="G14508" s="28">
        <v>45229</v>
      </c>
      <c r="H14508" s="22">
        <f t="shared" si="2043"/>
        <v>21</v>
      </c>
      <c r="I14508" s="23">
        <f t="shared" si="2044"/>
        <v>3174.78</v>
      </c>
      <c r="J14508" s="23">
        <f t="shared" si="2042"/>
        <v>81</v>
      </c>
      <c r="K14508" s="24">
        <f t="shared" si="2045"/>
        <v>70.180000000000007</v>
      </c>
      <c r="L14508" s="23">
        <f t="shared" si="2046"/>
        <v>87</v>
      </c>
      <c r="M14508" s="23">
        <f t="shared" si="2047"/>
        <v>82</v>
      </c>
      <c r="N14508" s="23">
        <f t="shared" si="2048"/>
        <v>13152.66</v>
      </c>
      <c r="O14508" s="25">
        <f t="shared" si="2049"/>
        <v>12396.76</v>
      </c>
      <c r="P14508" t="s">
        <v>23</v>
      </c>
      <c r="Q14508" t="s">
        <v>1985</v>
      </c>
      <c r="R14508" t="s">
        <v>2395</v>
      </c>
      <c r="S14508">
        <v>7346</v>
      </c>
      <c r="T14508" s="28">
        <v>45229</v>
      </c>
      <c r="U14508">
        <v>151.18</v>
      </c>
    </row>
    <row r="14509" spans="1:21" x14ac:dyDescent="0.25">
      <c r="A14509" t="s">
        <v>12347</v>
      </c>
      <c r="B14509" s="28">
        <v>45142</v>
      </c>
      <c r="C14509" s="28">
        <v>45147</v>
      </c>
      <c r="D14509" s="19">
        <v>60</v>
      </c>
      <c r="E14509">
        <v>139.57</v>
      </c>
      <c r="F14509" s="21">
        <f t="shared" si="2041"/>
        <v>45208</v>
      </c>
      <c r="G14509" s="28">
        <v>45229</v>
      </c>
      <c r="H14509" s="22">
        <f t="shared" si="2043"/>
        <v>21</v>
      </c>
      <c r="I14509" s="23">
        <f t="shared" si="2044"/>
        <v>2930.97</v>
      </c>
      <c r="J14509" s="23">
        <f t="shared" si="2042"/>
        <v>81</v>
      </c>
      <c r="K14509" s="24">
        <f t="shared" si="2045"/>
        <v>58.569999999999993</v>
      </c>
      <c r="L14509" s="23">
        <f t="shared" si="2046"/>
        <v>87</v>
      </c>
      <c r="M14509" s="23">
        <f t="shared" si="2047"/>
        <v>82</v>
      </c>
      <c r="N14509" s="23">
        <f t="shared" si="2048"/>
        <v>12142.59</v>
      </c>
      <c r="O14509" s="25">
        <f t="shared" si="2049"/>
        <v>11444.74</v>
      </c>
      <c r="P14509" t="s">
        <v>23</v>
      </c>
      <c r="Q14509" t="s">
        <v>1985</v>
      </c>
      <c r="R14509" t="s">
        <v>2395</v>
      </c>
      <c r="S14509">
        <v>7346</v>
      </c>
      <c r="T14509" s="28">
        <v>45229</v>
      </c>
      <c r="U14509">
        <v>139.57</v>
      </c>
    </row>
    <row r="14510" spans="1:21" x14ac:dyDescent="0.25">
      <c r="A14510" t="s">
        <v>12348</v>
      </c>
      <c r="B14510" s="28">
        <v>45142</v>
      </c>
      <c r="C14510" s="28">
        <v>45148</v>
      </c>
      <c r="D14510" s="19">
        <v>60</v>
      </c>
      <c r="E14510">
        <v>466.17</v>
      </c>
      <c r="F14510" s="21">
        <f t="shared" si="2041"/>
        <v>45209</v>
      </c>
      <c r="G14510" s="28">
        <v>45229</v>
      </c>
      <c r="H14510" s="22">
        <f t="shared" si="2043"/>
        <v>20</v>
      </c>
      <c r="I14510" s="23">
        <f t="shared" si="2044"/>
        <v>9323.4</v>
      </c>
      <c r="J14510" s="23">
        <f t="shared" si="2042"/>
        <v>80</v>
      </c>
      <c r="K14510" s="24">
        <f t="shared" si="2045"/>
        <v>386.17</v>
      </c>
      <c r="L14510" s="23">
        <f t="shared" si="2046"/>
        <v>87</v>
      </c>
      <c r="M14510" s="23">
        <f t="shared" si="2047"/>
        <v>81</v>
      </c>
      <c r="N14510" s="23">
        <f t="shared" si="2048"/>
        <v>40556.79</v>
      </c>
      <c r="O14510" s="25">
        <f t="shared" si="2049"/>
        <v>37759.770000000004</v>
      </c>
      <c r="P14510" t="s">
        <v>23</v>
      </c>
      <c r="Q14510" t="s">
        <v>1985</v>
      </c>
      <c r="R14510" t="s">
        <v>2395</v>
      </c>
      <c r="S14510">
        <v>7346</v>
      </c>
      <c r="T14510" s="28">
        <v>45229</v>
      </c>
      <c r="U14510">
        <v>466.17</v>
      </c>
    </row>
    <row r="14511" spans="1:21" x14ac:dyDescent="0.25">
      <c r="A14511" t="s">
        <v>12349</v>
      </c>
      <c r="B14511" s="28">
        <v>45142</v>
      </c>
      <c r="C14511" s="28">
        <v>45148</v>
      </c>
      <c r="D14511" s="19">
        <v>60</v>
      </c>
      <c r="E14511" s="7">
        <v>2500.15</v>
      </c>
      <c r="F14511" s="21">
        <f t="shared" si="2041"/>
        <v>45209</v>
      </c>
      <c r="G14511" s="28">
        <v>45229</v>
      </c>
      <c r="H14511" s="22">
        <f t="shared" si="2043"/>
        <v>20</v>
      </c>
      <c r="I14511" s="23">
        <f t="shared" si="2044"/>
        <v>50003</v>
      </c>
      <c r="J14511" s="23">
        <f t="shared" si="2042"/>
        <v>80</v>
      </c>
      <c r="K14511" s="24">
        <f t="shared" si="2045"/>
        <v>2420.15</v>
      </c>
      <c r="L14511" s="23">
        <f t="shared" si="2046"/>
        <v>87</v>
      </c>
      <c r="M14511" s="23">
        <f t="shared" si="2047"/>
        <v>81</v>
      </c>
      <c r="N14511" s="23">
        <f t="shared" si="2048"/>
        <v>217513.05000000002</v>
      </c>
      <c r="O14511" s="25">
        <f t="shared" si="2049"/>
        <v>202512.15</v>
      </c>
      <c r="P14511" t="s">
        <v>23</v>
      </c>
      <c r="Q14511" t="s">
        <v>1985</v>
      </c>
      <c r="R14511" t="s">
        <v>2395</v>
      </c>
      <c r="S14511">
        <v>7346</v>
      </c>
      <c r="T14511" s="28">
        <v>45229</v>
      </c>
      <c r="U14511" s="7">
        <v>2500.15</v>
      </c>
    </row>
    <row r="14512" spans="1:21" x14ac:dyDescent="0.25">
      <c r="A14512" t="s">
        <v>12350</v>
      </c>
      <c r="B14512" s="28">
        <v>45142</v>
      </c>
      <c r="C14512" s="28">
        <v>45147</v>
      </c>
      <c r="D14512" s="19">
        <v>60</v>
      </c>
      <c r="E14512">
        <v>532.14</v>
      </c>
      <c r="F14512" s="21">
        <f t="shared" si="2041"/>
        <v>45208</v>
      </c>
      <c r="G14512" s="28">
        <v>45229</v>
      </c>
      <c r="H14512" s="22">
        <f t="shared" si="2043"/>
        <v>21</v>
      </c>
      <c r="I14512" s="23">
        <f t="shared" si="2044"/>
        <v>11174.94</v>
      </c>
      <c r="J14512" s="23">
        <f t="shared" si="2042"/>
        <v>81</v>
      </c>
      <c r="K14512" s="24">
        <f t="shared" si="2045"/>
        <v>451.14</v>
      </c>
      <c r="L14512" s="23">
        <f t="shared" si="2046"/>
        <v>87</v>
      </c>
      <c r="M14512" s="23">
        <f t="shared" si="2047"/>
        <v>82</v>
      </c>
      <c r="N14512" s="23">
        <f t="shared" si="2048"/>
        <v>46296.18</v>
      </c>
      <c r="O14512" s="25">
        <f t="shared" si="2049"/>
        <v>43635.479999999996</v>
      </c>
      <c r="P14512" t="s">
        <v>23</v>
      </c>
      <c r="Q14512" t="s">
        <v>1985</v>
      </c>
      <c r="R14512" t="s">
        <v>2395</v>
      </c>
      <c r="S14512">
        <v>7346</v>
      </c>
      <c r="T14512" s="28">
        <v>45229</v>
      </c>
      <c r="U14512">
        <v>532.14</v>
      </c>
    </row>
    <row r="14513" spans="1:21" x14ac:dyDescent="0.25">
      <c r="A14513" t="s">
        <v>12351</v>
      </c>
      <c r="B14513" s="28">
        <v>45142</v>
      </c>
      <c r="C14513" s="28">
        <v>45148</v>
      </c>
      <c r="D14513" s="19">
        <v>60</v>
      </c>
      <c r="E14513">
        <v>376.88</v>
      </c>
      <c r="F14513" s="21">
        <f t="shared" si="2041"/>
        <v>45209</v>
      </c>
      <c r="G14513" s="28">
        <v>45229</v>
      </c>
      <c r="H14513" s="22">
        <f t="shared" si="2043"/>
        <v>20</v>
      </c>
      <c r="I14513" s="23">
        <f t="shared" si="2044"/>
        <v>7537.6</v>
      </c>
      <c r="J14513" s="23">
        <f t="shared" si="2042"/>
        <v>80</v>
      </c>
      <c r="K14513" s="24">
        <f t="shared" si="2045"/>
        <v>296.88</v>
      </c>
      <c r="L14513" s="23">
        <f t="shared" si="2046"/>
        <v>87</v>
      </c>
      <c r="M14513" s="23">
        <f t="shared" si="2047"/>
        <v>81</v>
      </c>
      <c r="N14513" s="23">
        <f t="shared" si="2048"/>
        <v>32788.559999999998</v>
      </c>
      <c r="O14513" s="25">
        <f t="shared" si="2049"/>
        <v>30527.279999999999</v>
      </c>
      <c r="P14513" t="s">
        <v>23</v>
      </c>
      <c r="Q14513" t="s">
        <v>1985</v>
      </c>
      <c r="R14513" t="s">
        <v>2395</v>
      </c>
      <c r="S14513">
        <v>7346</v>
      </c>
      <c r="T14513" s="28">
        <v>45229</v>
      </c>
      <c r="U14513">
        <v>376.88</v>
      </c>
    </row>
    <row r="14514" spans="1:21" x14ac:dyDescent="0.25">
      <c r="A14514" t="s">
        <v>12352</v>
      </c>
      <c r="B14514" s="28">
        <v>45142</v>
      </c>
      <c r="C14514" s="28">
        <v>45147</v>
      </c>
      <c r="D14514" s="19">
        <v>60</v>
      </c>
      <c r="E14514">
        <v>74.459999999999994</v>
      </c>
      <c r="F14514" s="21">
        <f t="shared" si="2041"/>
        <v>45208</v>
      </c>
      <c r="G14514" s="28">
        <v>45229</v>
      </c>
      <c r="H14514" s="22">
        <f t="shared" si="2043"/>
        <v>21</v>
      </c>
      <c r="I14514" s="23">
        <f t="shared" si="2044"/>
        <v>1563.6599999999999</v>
      </c>
      <c r="J14514" s="23">
        <f t="shared" si="2042"/>
        <v>81</v>
      </c>
      <c r="K14514" s="24">
        <f t="shared" si="2045"/>
        <v>-6.5400000000000063</v>
      </c>
      <c r="L14514" s="23">
        <f t="shared" si="2046"/>
        <v>87</v>
      </c>
      <c r="M14514" s="23">
        <f t="shared" si="2047"/>
        <v>82</v>
      </c>
      <c r="N14514" s="23">
        <f t="shared" si="2048"/>
        <v>6478.0199999999995</v>
      </c>
      <c r="O14514" s="25">
        <f t="shared" si="2049"/>
        <v>6105.7199999999993</v>
      </c>
      <c r="P14514" t="s">
        <v>23</v>
      </c>
      <c r="Q14514" t="s">
        <v>1985</v>
      </c>
      <c r="R14514" t="s">
        <v>2395</v>
      </c>
      <c r="S14514">
        <v>7346</v>
      </c>
      <c r="T14514" s="28">
        <v>45229</v>
      </c>
      <c r="U14514">
        <v>74.459999999999994</v>
      </c>
    </row>
    <row r="14515" spans="1:21" x14ac:dyDescent="0.25">
      <c r="A14515" t="s">
        <v>12353</v>
      </c>
      <c r="B14515" s="28">
        <v>45142</v>
      </c>
      <c r="C14515" s="28">
        <v>45147</v>
      </c>
      <c r="D14515" s="19">
        <v>60</v>
      </c>
      <c r="E14515">
        <v>910.75</v>
      </c>
      <c r="F14515" s="21">
        <f t="shared" si="2041"/>
        <v>45208</v>
      </c>
      <c r="G14515" s="28">
        <v>45229</v>
      </c>
      <c r="H14515" s="22">
        <f t="shared" si="2043"/>
        <v>21</v>
      </c>
      <c r="I14515" s="23">
        <f t="shared" si="2044"/>
        <v>19125.75</v>
      </c>
      <c r="J14515" s="23">
        <f t="shared" si="2042"/>
        <v>81</v>
      </c>
      <c r="K14515" s="24">
        <f t="shared" si="2045"/>
        <v>829.75</v>
      </c>
      <c r="L14515" s="23">
        <f t="shared" si="2046"/>
        <v>87</v>
      </c>
      <c r="M14515" s="23">
        <f t="shared" si="2047"/>
        <v>82</v>
      </c>
      <c r="N14515" s="23">
        <f t="shared" si="2048"/>
        <v>79235.25</v>
      </c>
      <c r="O14515" s="25">
        <f t="shared" si="2049"/>
        <v>74681.5</v>
      </c>
      <c r="P14515" t="s">
        <v>23</v>
      </c>
      <c r="Q14515" t="s">
        <v>1985</v>
      </c>
      <c r="R14515" t="s">
        <v>2395</v>
      </c>
      <c r="S14515">
        <v>7346</v>
      </c>
      <c r="T14515" s="28">
        <v>45229</v>
      </c>
      <c r="U14515">
        <v>910.75</v>
      </c>
    </row>
    <row r="14516" spans="1:21" x14ac:dyDescent="0.25">
      <c r="A14516" t="s">
        <v>12354</v>
      </c>
      <c r="B14516" s="28">
        <v>45142</v>
      </c>
      <c r="C14516" s="28">
        <v>45148</v>
      </c>
      <c r="D14516" s="19">
        <v>60</v>
      </c>
      <c r="E14516">
        <v>64.8</v>
      </c>
      <c r="F14516" s="21">
        <f t="shared" si="2041"/>
        <v>45209</v>
      </c>
      <c r="G14516" s="28">
        <v>45229</v>
      </c>
      <c r="H14516" s="22">
        <f t="shared" si="2043"/>
        <v>20</v>
      </c>
      <c r="I14516" s="23">
        <f t="shared" si="2044"/>
        <v>1296</v>
      </c>
      <c r="J14516" s="23">
        <f t="shared" si="2042"/>
        <v>80</v>
      </c>
      <c r="K14516" s="24">
        <f t="shared" si="2045"/>
        <v>-15.200000000000003</v>
      </c>
      <c r="L14516" s="23">
        <f t="shared" si="2046"/>
        <v>87</v>
      </c>
      <c r="M14516" s="23">
        <f t="shared" si="2047"/>
        <v>81</v>
      </c>
      <c r="N14516" s="23">
        <f t="shared" si="2048"/>
        <v>5637.5999999999995</v>
      </c>
      <c r="O14516" s="25">
        <f t="shared" si="2049"/>
        <v>5248.8</v>
      </c>
      <c r="P14516" t="s">
        <v>23</v>
      </c>
      <c r="Q14516" t="s">
        <v>1985</v>
      </c>
      <c r="R14516" t="s">
        <v>2395</v>
      </c>
      <c r="S14516">
        <v>7346</v>
      </c>
      <c r="T14516" s="28">
        <v>45229</v>
      </c>
      <c r="U14516">
        <v>64.8</v>
      </c>
    </row>
    <row r="14517" spans="1:21" x14ac:dyDescent="0.25">
      <c r="A14517" t="s">
        <v>12355</v>
      </c>
      <c r="B14517" s="28">
        <v>45142</v>
      </c>
      <c r="C14517" s="28">
        <v>45148</v>
      </c>
      <c r="D14517" s="19">
        <v>60</v>
      </c>
      <c r="E14517" s="7">
        <v>4217.62</v>
      </c>
      <c r="F14517" s="21">
        <f t="shared" si="2041"/>
        <v>45209</v>
      </c>
      <c r="G14517" s="28">
        <v>45229</v>
      </c>
      <c r="H14517" s="22">
        <f t="shared" si="2043"/>
        <v>20</v>
      </c>
      <c r="I14517" s="23">
        <f t="shared" si="2044"/>
        <v>84352.4</v>
      </c>
      <c r="J14517" s="23">
        <f t="shared" si="2042"/>
        <v>80</v>
      </c>
      <c r="K14517" s="24">
        <f t="shared" si="2045"/>
        <v>4137.62</v>
      </c>
      <c r="L14517" s="23">
        <f t="shared" si="2046"/>
        <v>87</v>
      </c>
      <c r="M14517" s="23">
        <f t="shared" si="2047"/>
        <v>81</v>
      </c>
      <c r="N14517" s="23">
        <f t="shared" si="2048"/>
        <v>366932.94</v>
      </c>
      <c r="O14517" s="25">
        <f t="shared" si="2049"/>
        <v>341627.22</v>
      </c>
      <c r="P14517" t="s">
        <v>23</v>
      </c>
      <c r="Q14517" t="s">
        <v>1985</v>
      </c>
      <c r="R14517" t="s">
        <v>2395</v>
      </c>
      <c r="S14517">
        <v>7346</v>
      </c>
      <c r="T14517" s="28">
        <v>45229</v>
      </c>
      <c r="U14517" s="7">
        <v>4217.62</v>
      </c>
    </row>
    <row r="14518" spans="1:21" x14ac:dyDescent="0.25">
      <c r="A14518" t="s">
        <v>12356</v>
      </c>
      <c r="B14518" s="28">
        <v>45142</v>
      </c>
      <c r="C14518" s="28">
        <v>45148</v>
      </c>
      <c r="D14518" s="19">
        <v>60</v>
      </c>
      <c r="E14518" s="7">
        <v>4993</v>
      </c>
      <c r="F14518" s="21">
        <f t="shared" si="2041"/>
        <v>45209</v>
      </c>
      <c r="G14518" s="28">
        <v>45229</v>
      </c>
      <c r="H14518" s="22">
        <f t="shared" si="2043"/>
        <v>20</v>
      </c>
      <c r="I14518" s="23">
        <f t="shared" si="2044"/>
        <v>99860</v>
      </c>
      <c r="J14518" s="23">
        <f t="shared" si="2042"/>
        <v>80</v>
      </c>
      <c r="K14518" s="24">
        <f t="shared" si="2045"/>
        <v>4913</v>
      </c>
      <c r="L14518" s="23">
        <f t="shared" si="2046"/>
        <v>87</v>
      </c>
      <c r="M14518" s="23">
        <f t="shared" si="2047"/>
        <v>81</v>
      </c>
      <c r="N14518" s="23">
        <f t="shared" si="2048"/>
        <v>434391</v>
      </c>
      <c r="O14518" s="25">
        <f t="shared" si="2049"/>
        <v>404433</v>
      </c>
      <c r="P14518" t="s">
        <v>23</v>
      </c>
      <c r="Q14518" t="s">
        <v>1985</v>
      </c>
      <c r="R14518" t="s">
        <v>2395</v>
      </c>
      <c r="S14518">
        <v>7346</v>
      </c>
      <c r="T14518" s="28">
        <v>45229</v>
      </c>
      <c r="U14518" s="7">
        <v>4993</v>
      </c>
    </row>
    <row r="14519" spans="1:21" x14ac:dyDescent="0.25">
      <c r="A14519" t="s">
        <v>12357</v>
      </c>
      <c r="B14519" s="28">
        <v>45142</v>
      </c>
      <c r="C14519" s="28">
        <v>45147</v>
      </c>
      <c r="D14519" s="19">
        <v>60</v>
      </c>
      <c r="E14519">
        <v>649.39</v>
      </c>
      <c r="F14519" s="21">
        <f t="shared" si="2041"/>
        <v>45208</v>
      </c>
      <c r="G14519" s="28">
        <v>45229</v>
      </c>
      <c r="H14519" s="22">
        <f t="shared" si="2043"/>
        <v>21</v>
      </c>
      <c r="I14519" s="23">
        <f t="shared" si="2044"/>
        <v>13637.19</v>
      </c>
      <c r="J14519" s="23">
        <f t="shared" si="2042"/>
        <v>81</v>
      </c>
      <c r="K14519" s="24">
        <f t="shared" si="2045"/>
        <v>568.39</v>
      </c>
      <c r="L14519" s="23">
        <f t="shared" si="2046"/>
        <v>87</v>
      </c>
      <c r="M14519" s="23">
        <f t="shared" si="2047"/>
        <v>82</v>
      </c>
      <c r="N14519" s="23">
        <f t="shared" si="2048"/>
        <v>56496.93</v>
      </c>
      <c r="O14519" s="25">
        <f t="shared" si="2049"/>
        <v>53249.979999999996</v>
      </c>
      <c r="P14519" t="s">
        <v>23</v>
      </c>
      <c r="Q14519" t="s">
        <v>1985</v>
      </c>
      <c r="R14519" t="s">
        <v>2395</v>
      </c>
      <c r="S14519">
        <v>7346</v>
      </c>
      <c r="T14519" s="28">
        <v>45229</v>
      </c>
      <c r="U14519">
        <v>649.39</v>
      </c>
    </row>
    <row r="14520" spans="1:21" x14ac:dyDescent="0.25">
      <c r="A14520" t="s">
        <v>12358</v>
      </c>
      <c r="B14520" s="28">
        <v>45142</v>
      </c>
      <c r="C14520" s="28">
        <v>45147</v>
      </c>
      <c r="D14520" s="19">
        <v>60</v>
      </c>
      <c r="E14520" s="7">
        <v>6314.88</v>
      </c>
      <c r="F14520" s="21">
        <f t="shared" si="2041"/>
        <v>45208</v>
      </c>
      <c r="G14520" s="28">
        <v>45229</v>
      </c>
      <c r="H14520" s="22">
        <f t="shared" si="2043"/>
        <v>21</v>
      </c>
      <c r="I14520" s="23">
        <f t="shared" si="2044"/>
        <v>132612.48000000001</v>
      </c>
      <c r="J14520" s="23">
        <f t="shared" si="2042"/>
        <v>81</v>
      </c>
      <c r="K14520" s="24">
        <f t="shared" si="2045"/>
        <v>6233.88</v>
      </c>
      <c r="L14520" s="23">
        <f t="shared" si="2046"/>
        <v>87</v>
      </c>
      <c r="M14520" s="23">
        <f t="shared" si="2047"/>
        <v>82</v>
      </c>
      <c r="N14520" s="23">
        <f t="shared" si="2048"/>
        <v>549394.56000000006</v>
      </c>
      <c r="O14520" s="25">
        <f t="shared" si="2049"/>
        <v>517820.16000000003</v>
      </c>
      <c r="P14520" t="s">
        <v>23</v>
      </c>
      <c r="Q14520" t="s">
        <v>1985</v>
      </c>
      <c r="R14520" t="s">
        <v>2395</v>
      </c>
      <c r="S14520">
        <v>7346</v>
      </c>
      <c r="T14520" s="28">
        <v>45229</v>
      </c>
      <c r="U14520" s="7">
        <v>6314.88</v>
      </c>
    </row>
    <row r="14521" spans="1:21" x14ac:dyDescent="0.25">
      <c r="A14521" t="s">
        <v>12359</v>
      </c>
      <c r="B14521" s="28">
        <v>45142</v>
      </c>
      <c r="C14521" s="28">
        <v>45148</v>
      </c>
      <c r="D14521" s="19">
        <v>60</v>
      </c>
      <c r="E14521">
        <v>67.459999999999994</v>
      </c>
      <c r="F14521" s="21">
        <f t="shared" si="2041"/>
        <v>45209</v>
      </c>
      <c r="G14521" s="28">
        <v>45229</v>
      </c>
      <c r="H14521" s="22">
        <f t="shared" si="2043"/>
        <v>20</v>
      </c>
      <c r="I14521" s="23">
        <f t="shared" si="2044"/>
        <v>1349.1999999999998</v>
      </c>
      <c r="J14521" s="23">
        <f t="shared" si="2042"/>
        <v>80</v>
      </c>
      <c r="K14521" s="24">
        <f t="shared" si="2045"/>
        <v>-12.540000000000006</v>
      </c>
      <c r="L14521" s="23">
        <f t="shared" si="2046"/>
        <v>87</v>
      </c>
      <c r="M14521" s="23">
        <f t="shared" si="2047"/>
        <v>81</v>
      </c>
      <c r="N14521" s="23">
        <f t="shared" si="2048"/>
        <v>5869.0199999999995</v>
      </c>
      <c r="O14521" s="25">
        <f t="shared" si="2049"/>
        <v>5464.2599999999993</v>
      </c>
      <c r="P14521" t="s">
        <v>23</v>
      </c>
      <c r="Q14521" t="s">
        <v>1985</v>
      </c>
      <c r="R14521" t="s">
        <v>2395</v>
      </c>
      <c r="S14521">
        <v>7346</v>
      </c>
      <c r="T14521" s="28">
        <v>45229</v>
      </c>
      <c r="U14521">
        <v>67.459999999999994</v>
      </c>
    </row>
    <row r="14522" spans="1:21" x14ac:dyDescent="0.25">
      <c r="A14522" t="s">
        <v>12360</v>
      </c>
      <c r="B14522" s="28">
        <v>45142</v>
      </c>
      <c r="C14522" s="28">
        <v>45147</v>
      </c>
      <c r="D14522" s="19">
        <v>60</v>
      </c>
      <c r="E14522">
        <v>275.37</v>
      </c>
      <c r="F14522" s="21">
        <f t="shared" si="2041"/>
        <v>45208</v>
      </c>
      <c r="G14522" s="28">
        <v>45229</v>
      </c>
      <c r="H14522" s="22">
        <f t="shared" si="2043"/>
        <v>21</v>
      </c>
      <c r="I14522" s="23">
        <f t="shared" si="2044"/>
        <v>5782.77</v>
      </c>
      <c r="J14522" s="23">
        <f t="shared" si="2042"/>
        <v>81</v>
      </c>
      <c r="K14522" s="24">
        <f t="shared" si="2045"/>
        <v>194.37</v>
      </c>
      <c r="L14522" s="23">
        <f t="shared" si="2046"/>
        <v>87</v>
      </c>
      <c r="M14522" s="23">
        <f t="shared" si="2047"/>
        <v>82</v>
      </c>
      <c r="N14522" s="23">
        <f t="shared" si="2048"/>
        <v>23957.19</v>
      </c>
      <c r="O14522" s="25">
        <f t="shared" si="2049"/>
        <v>22580.34</v>
      </c>
      <c r="P14522" t="s">
        <v>23</v>
      </c>
      <c r="Q14522" t="s">
        <v>1985</v>
      </c>
      <c r="R14522" t="s">
        <v>2395</v>
      </c>
      <c r="S14522">
        <v>7346</v>
      </c>
      <c r="T14522" s="28">
        <v>45229</v>
      </c>
      <c r="U14522">
        <v>275.37</v>
      </c>
    </row>
    <row r="14523" spans="1:21" x14ac:dyDescent="0.25">
      <c r="A14523" t="s">
        <v>12361</v>
      </c>
      <c r="B14523" s="28">
        <v>45142</v>
      </c>
      <c r="C14523" s="28">
        <v>45148</v>
      </c>
      <c r="D14523" s="19">
        <v>60</v>
      </c>
      <c r="E14523">
        <v>159.56</v>
      </c>
      <c r="F14523" s="21">
        <f t="shared" si="2041"/>
        <v>45209</v>
      </c>
      <c r="G14523" s="28">
        <v>45229</v>
      </c>
      <c r="H14523" s="22">
        <f t="shared" si="2043"/>
        <v>20</v>
      </c>
      <c r="I14523" s="23">
        <f t="shared" si="2044"/>
        <v>3191.2</v>
      </c>
      <c r="J14523" s="23">
        <f t="shared" si="2042"/>
        <v>80</v>
      </c>
      <c r="K14523" s="24">
        <f t="shared" si="2045"/>
        <v>79.56</v>
      </c>
      <c r="L14523" s="23">
        <f t="shared" si="2046"/>
        <v>87</v>
      </c>
      <c r="M14523" s="23">
        <f t="shared" si="2047"/>
        <v>81</v>
      </c>
      <c r="N14523" s="23">
        <f t="shared" si="2048"/>
        <v>13881.72</v>
      </c>
      <c r="O14523" s="25">
        <f t="shared" si="2049"/>
        <v>12924.36</v>
      </c>
      <c r="P14523" t="s">
        <v>23</v>
      </c>
      <c r="Q14523" t="s">
        <v>1985</v>
      </c>
      <c r="R14523" t="s">
        <v>2395</v>
      </c>
      <c r="S14523">
        <v>7346</v>
      </c>
      <c r="T14523" s="28">
        <v>45229</v>
      </c>
      <c r="U14523">
        <v>159.56</v>
      </c>
    </row>
    <row r="14524" spans="1:21" x14ac:dyDescent="0.25">
      <c r="A14524" t="s">
        <v>12362</v>
      </c>
      <c r="B14524" s="28">
        <v>45142</v>
      </c>
      <c r="C14524" s="28">
        <v>45147</v>
      </c>
      <c r="D14524" s="19">
        <v>60</v>
      </c>
      <c r="E14524">
        <v>148.53</v>
      </c>
      <c r="F14524" s="21">
        <f t="shared" si="2041"/>
        <v>45208</v>
      </c>
      <c r="G14524" s="28">
        <v>45229</v>
      </c>
      <c r="H14524" s="22">
        <f t="shared" si="2043"/>
        <v>21</v>
      </c>
      <c r="I14524" s="23">
        <f t="shared" si="2044"/>
        <v>3119.13</v>
      </c>
      <c r="J14524" s="23">
        <f t="shared" si="2042"/>
        <v>81</v>
      </c>
      <c r="K14524" s="24">
        <f t="shared" si="2045"/>
        <v>67.53</v>
      </c>
      <c r="L14524" s="23">
        <f t="shared" si="2046"/>
        <v>87</v>
      </c>
      <c r="M14524" s="23">
        <f t="shared" si="2047"/>
        <v>82</v>
      </c>
      <c r="N14524" s="23">
        <f t="shared" si="2048"/>
        <v>12922.11</v>
      </c>
      <c r="O14524" s="25">
        <f t="shared" si="2049"/>
        <v>12179.460000000001</v>
      </c>
      <c r="P14524" t="s">
        <v>23</v>
      </c>
      <c r="Q14524" t="s">
        <v>1985</v>
      </c>
      <c r="R14524" t="s">
        <v>2395</v>
      </c>
      <c r="S14524">
        <v>7346</v>
      </c>
      <c r="T14524" s="28">
        <v>45229</v>
      </c>
      <c r="U14524">
        <v>148.53</v>
      </c>
    </row>
    <row r="14525" spans="1:21" x14ac:dyDescent="0.25">
      <c r="A14525" t="s">
        <v>12363</v>
      </c>
      <c r="B14525" s="28">
        <v>45142</v>
      </c>
      <c r="C14525" s="28">
        <v>45147</v>
      </c>
      <c r="D14525" s="19">
        <v>60</v>
      </c>
      <c r="E14525">
        <v>92.87</v>
      </c>
      <c r="F14525" s="21">
        <f t="shared" si="2041"/>
        <v>45208</v>
      </c>
      <c r="G14525" s="28">
        <v>45229</v>
      </c>
      <c r="H14525" s="22">
        <f t="shared" si="2043"/>
        <v>21</v>
      </c>
      <c r="I14525" s="23">
        <f t="shared" si="2044"/>
        <v>1950.27</v>
      </c>
      <c r="J14525" s="23">
        <f t="shared" si="2042"/>
        <v>81</v>
      </c>
      <c r="K14525" s="24">
        <f t="shared" si="2045"/>
        <v>11.870000000000005</v>
      </c>
      <c r="L14525" s="23">
        <f t="shared" si="2046"/>
        <v>87</v>
      </c>
      <c r="M14525" s="23">
        <f t="shared" si="2047"/>
        <v>82</v>
      </c>
      <c r="N14525" s="23">
        <f t="shared" si="2048"/>
        <v>8079.6900000000005</v>
      </c>
      <c r="O14525" s="25">
        <f t="shared" si="2049"/>
        <v>7615.34</v>
      </c>
      <c r="P14525" t="s">
        <v>23</v>
      </c>
      <c r="Q14525" t="s">
        <v>1985</v>
      </c>
      <c r="R14525" t="s">
        <v>2395</v>
      </c>
      <c r="S14525">
        <v>7346</v>
      </c>
      <c r="T14525" s="28">
        <v>45229</v>
      </c>
      <c r="U14525">
        <v>92.87</v>
      </c>
    </row>
    <row r="14526" spans="1:21" x14ac:dyDescent="0.25">
      <c r="A14526" t="s">
        <v>12364</v>
      </c>
      <c r="B14526" s="28">
        <v>45142</v>
      </c>
      <c r="C14526" s="28">
        <v>45148</v>
      </c>
      <c r="D14526" s="19">
        <v>60</v>
      </c>
      <c r="E14526">
        <v>155.91</v>
      </c>
      <c r="F14526" s="21">
        <f t="shared" si="2041"/>
        <v>45209</v>
      </c>
      <c r="G14526" s="28">
        <v>45229</v>
      </c>
      <c r="H14526" s="22">
        <f t="shared" si="2043"/>
        <v>20</v>
      </c>
      <c r="I14526" s="23">
        <f t="shared" si="2044"/>
        <v>3118.2</v>
      </c>
      <c r="J14526" s="23">
        <f t="shared" si="2042"/>
        <v>80</v>
      </c>
      <c r="K14526" s="24">
        <f t="shared" si="2045"/>
        <v>75.91</v>
      </c>
      <c r="L14526" s="23">
        <f t="shared" si="2046"/>
        <v>87</v>
      </c>
      <c r="M14526" s="23">
        <f t="shared" si="2047"/>
        <v>81</v>
      </c>
      <c r="N14526" s="23">
        <f t="shared" si="2048"/>
        <v>13564.17</v>
      </c>
      <c r="O14526" s="25">
        <f t="shared" si="2049"/>
        <v>12628.71</v>
      </c>
      <c r="P14526" t="s">
        <v>23</v>
      </c>
      <c r="Q14526" t="s">
        <v>1985</v>
      </c>
      <c r="R14526" t="s">
        <v>2395</v>
      </c>
      <c r="S14526">
        <v>7346</v>
      </c>
      <c r="T14526" s="28">
        <v>45229</v>
      </c>
      <c r="U14526">
        <v>155.91</v>
      </c>
    </row>
    <row r="14527" spans="1:21" x14ac:dyDescent="0.25">
      <c r="A14527" t="s">
        <v>12365</v>
      </c>
      <c r="B14527" s="28">
        <v>45142</v>
      </c>
      <c r="C14527" s="28">
        <v>45147</v>
      </c>
      <c r="D14527" s="19">
        <v>60</v>
      </c>
      <c r="E14527">
        <v>501.43</v>
      </c>
      <c r="F14527" s="21">
        <f t="shared" si="2041"/>
        <v>45208</v>
      </c>
      <c r="G14527" s="28">
        <v>45229</v>
      </c>
      <c r="H14527" s="22">
        <f t="shared" si="2043"/>
        <v>21</v>
      </c>
      <c r="I14527" s="23">
        <f t="shared" si="2044"/>
        <v>10530.03</v>
      </c>
      <c r="J14527" s="23">
        <f t="shared" si="2042"/>
        <v>81</v>
      </c>
      <c r="K14527" s="24">
        <f t="shared" si="2045"/>
        <v>420.43</v>
      </c>
      <c r="L14527" s="23">
        <f t="shared" si="2046"/>
        <v>87</v>
      </c>
      <c r="M14527" s="23">
        <f t="shared" si="2047"/>
        <v>82</v>
      </c>
      <c r="N14527" s="23">
        <f t="shared" si="2048"/>
        <v>43624.41</v>
      </c>
      <c r="O14527" s="25">
        <f t="shared" si="2049"/>
        <v>41117.26</v>
      </c>
      <c r="P14527" t="s">
        <v>23</v>
      </c>
      <c r="Q14527" t="s">
        <v>1985</v>
      </c>
      <c r="R14527" t="s">
        <v>2395</v>
      </c>
      <c r="S14527">
        <v>7346</v>
      </c>
      <c r="T14527" s="28">
        <v>45229</v>
      </c>
      <c r="U14527">
        <v>501.43</v>
      </c>
    </row>
    <row r="14528" spans="1:21" x14ac:dyDescent="0.25">
      <c r="A14528" t="s">
        <v>12366</v>
      </c>
      <c r="B14528" s="28">
        <v>45142</v>
      </c>
      <c r="C14528" s="28">
        <v>45147</v>
      </c>
      <c r="D14528" s="19">
        <v>60</v>
      </c>
      <c r="E14528">
        <v>292.58</v>
      </c>
      <c r="F14528" s="21">
        <f t="shared" si="2041"/>
        <v>45208</v>
      </c>
      <c r="G14528" s="28">
        <v>45229</v>
      </c>
      <c r="H14528" s="22">
        <f t="shared" si="2043"/>
        <v>21</v>
      </c>
      <c r="I14528" s="23">
        <f t="shared" si="2044"/>
        <v>6144.1799999999994</v>
      </c>
      <c r="J14528" s="23">
        <f t="shared" si="2042"/>
        <v>81</v>
      </c>
      <c r="K14528" s="24">
        <f t="shared" si="2045"/>
        <v>211.57999999999998</v>
      </c>
      <c r="L14528" s="23">
        <f t="shared" si="2046"/>
        <v>87</v>
      </c>
      <c r="M14528" s="23">
        <f t="shared" si="2047"/>
        <v>82</v>
      </c>
      <c r="N14528" s="23">
        <f t="shared" si="2048"/>
        <v>25454.46</v>
      </c>
      <c r="O14528" s="25">
        <f t="shared" si="2049"/>
        <v>23991.559999999998</v>
      </c>
      <c r="P14528" t="s">
        <v>23</v>
      </c>
      <c r="Q14528" t="s">
        <v>1985</v>
      </c>
      <c r="R14528" t="s">
        <v>2395</v>
      </c>
      <c r="S14528">
        <v>7346</v>
      </c>
      <c r="T14528" s="28">
        <v>45229</v>
      </c>
      <c r="U14528">
        <v>292.58</v>
      </c>
    </row>
    <row r="14529" spans="1:21" x14ac:dyDescent="0.25">
      <c r="A14529" t="s">
        <v>12367</v>
      </c>
      <c r="B14529" s="28">
        <v>45142</v>
      </c>
      <c r="C14529" s="28">
        <v>45147</v>
      </c>
      <c r="D14529" s="19">
        <v>60</v>
      </c>
      <c r="E14529">
        <v>105.65</v>
      </c>
      <c r="F14529" s="21">
        <f t="shared" si="2041"/>
        <v>45208</v>
      </c>
      <c r="G14529" s="28">
        <v>45229</v>
      </c>
      <c r="H14529" s="22">
        <f t="shared" si="2043"/>
        <v>21</v>
      </c>
      <c r="I14529" s="23">
        <f t="shared" si="2044"/>
        <v>2218.65</v>
      </c>
      <c r="J14529" s="23">
        <f t="shared" si="2042"/>
        <v>81</v>
      </c>
      <c r="K14529" s="24">
        <f t="shared" si="2045"/>
        <v>24.650000000000006</v>
      </c>
      <c r="L14529" s="23">
        <f t="shared" si="2046"/>
        <v>87</v>
      </c>
      <c r="M14529" s="23">
        <f t="shared" si="2047"/>
        <v>82</v>
      </c>
      <c r="N14529" s="23">
        <f t="shared" si="2048"/>
        <v>9191.5500000000011</v>
      </c>
      <c r="O14529" s="25">
        <f t="shared" si="2049"/>
        <v>8663.3000000000011</v>
      </c>
      <c r="P14529" t="s">
        <v>23</v>
      </c>
      <c r="Q14529" t="s">
        <v>1985</v>
      </c>
      <c r="R14529" t="s">
        <v>2395</v>
      </c>
      <c r="S14529">
        <v>7346</v>
      </c>
      <c r="T14529" s="28">
        <v>45229</v>
      </c>
      <c r="U14529">
        <v>105.65</v>
      </c>
    </row>
    <row r="14530" spans="1:21" x14ac:dyDescent="0.25">
      <c r="A14530" t="s">
        <v>12368</v>
      </c>
      <c r="B14530" s="28">
        <v>45142</v>
      </c>
      <c r="C14530" s="28">
        <v>45147</v>
      </c>
      <c r="D14530" s="19">
        <v>60</v>
      </c>
      <c r="E14530">
        <v>301.08999999999997</v>
      </c>
      <c r="F14530" s="21">
        <f t="shared" si="2041"/>
        <v>45208</v>
      </c>
      <c r="G14530" s="28">
        <v>45229</v>
      </c>
      <c r="H14530" s="22">
        <f t="shared" si="2043"/>
        <v>21</v>
      </c>
      <c r="I14530" s="23">
        <f t="shared" si="2044"/>
        <v>6322.8899999999994</v>
      </c>
      <c r="J14530" s="23">
        <f t="shared" si="2042"/>
        <v>81</v>
      </c>
      <c r="K14530" s="24">
        <f t="shared" si="2045"/>
        <v>220.08999999999997</v>
      </c>
      <c r="L14530" s="23">
        <f t="shared" si="2046"/>
        <v>87</v>
      </c>
      <c r="M14530" s="23">
        <f t="shared" si="2047"/>
        <v>82</v>
      </c>
      <c r="N14530" s="23">
        <f t="shared" si="2048"/>
        <v>26194.829999999998</v>
      </c>
      <c r="O14530" s="25">
        <f t="shared" si="2049"/>
        <v>24689.379999999997</v>
      </c>
      <c r="P14530" t="s">
        <v>23</v>
      </c>
      <c r="Q14530" t="s">
        <v>1985</v>
      </c>
      <c r="R14530" t="s">
        <v>2395</v>
      </c>
      <c r="S14530">
        <v>7346</v>
      </c>
      <c r="T14530" s="28">
        <v>45229</v>
      </c>
      <c r="U14530">
        <v>301.08999999999997</v>
      </c>
    </row>
    <row r="14531" spans="1:21" x14ac:dyDescent="0.25">
      <c r="A14531" t="s">
        <v>12369</v>
      </c>
      <c r="B14531" s="28">
        <v>45142</v>
      </c>
      <c r="C14531" s="28">
        <v>45147</v>
      </c>
      <c r="D14531" s="19">
        <v>60</v>
      </c>
      <c r="E14531">
        <v>469.39</v>
      </c>
      <c r="F14531" s="21">
        <f t="shared" si="2041"/>
        <v>45208</v>
      </c>
      <c r="G14531" s="28">
        <v>45229</v>
      </c>
      <c r="H14531" s="22">
        <f t="shared" si="2043"/>
        <v>21</v>
      </c>
      <c r="I14531" s="23">
        <f t="shared" si="2044"/>
        <v>9857.19</v>
      </c>
      <c r="J14531" s="23">
        <f t="shared" si="2042"/>
        <v>81</v>
      </c>
      <c r="K14531" s="24">
        <f t="shared" si="2045"/>
        <v>388.39</v>
      </c>
      <c r="L14531" s="23">
        <f t="shared" si="2046"/>
        <v>87</v>
      </c>
      <c r="M14531" s="23">
        <f t="shared" si="2047"/>
        <v>82</v>
      </c>
      <c r="N14531" s="23">
        <f t="shared" si="2048"/>
        <v>40836.93</v>
      </c>
      <c r="O14531" s="25">
        <f t="shared" si="2049"/>
        <v>38489.979999999996</v>
      </c>
      <c r="P14531" t="s">
        <v>23</v>
      </c>
      <c r="Q14531" t="s">
        <v>1985</v>
      </c>
      <c r="R14531" t="s">
        <v>2395</v>
      </c>
      <c r="S14531">
        <v>7346</v>
      </c>
      <c r="T14531" s="28">
        <v>45229</v>
      </c>
      <c r="U14531">
        <v>469.39</v>
      </c>
    </row>
    <row r="14532" spans="1:21" x14ac:dyDescent="0.25">
      <c r="A14532" t="s">
        <v>12370</v>
      </c>
      <c r="B14532" s="28">
        <v>45142</v>
      </c>
      <c r="C14532" s="28">
        <v>45148</v>
      </c>
      <c r="D14532" s="19">
        <v>60</v>
      </c>
      <c r="E14532">
        <v>136.04</v>
      </c>
      <c r="F14532" s="21">
        <f t="shared" si="2041"/>
        <v>45209</v>
      </c>
      <c r="G14532" s="28">
        <v>45229</v>
      </c>
      <c r="H14532" s="22">
        <f t="shared" si="2043"/>
        <v>20</v>
      </c>
      <c r="I14532" s="23">
        <f t="shared" si="2044"/>
        <v>2720.7999999999997</v>
      </c>
      <c r="J14532" s="23">
        <f t="shared" si="2042"/>
        <v>80</v>
      </c>
      <c r="K14532" s="24">
        <f t="shared" si="2045"/>
        <v>56.039999999999992</v>
      </c>
      <c r="L14532" s="23">
        <f t="shared" si="2046"/>
        <v>87</v>
      </c>
      <c r="M14532" s="23">
        <f t="shared" si="2047"/>
        <v>81</v>
      </c>
      <c r="N14532" s="23">
        <f t="shared" si="2048"/>
        <v>11835.48</v>
      </c>
      <c r="O14532" s="25">
        <f t="shared" si="2049"/>
        <v>11019.24</v>
      </c>
      <c r="P14532" t="s">
        <v>23</v>
      </c>
      <c r="Q14532" t="s">
        <v>1985</v>
      </c>
      <c r="R14532" t="s">
        <v>2395</v>
      </c>
      <c r="S14532">
        <v>7346</v>
      </c>
      <c r="T14532" s="28">
        <v>45229</v>
      </c>
      <c r="U14532">
        <v>136.04</v>
      </c>
    </row>
    <row r="14533" spans="1:21" x14ac:dyDescent="0.25">
      <c r="A14533" t="s">
        <v>12371</v>
      </c>
      <c r="B14533" s="28">
        <v>45142</v>
      </c>
      <c r="C14533" s="28">
        <v>45148</v>
      </c>
      <c r="D14533" s="19">
        <v>60</v>
      </c>
      <c r="E14533">
        <v>662.72</v>
      </c>
      <c r="F14533" s="21">
        <f t="shared" si="2041"/>
        <v>45209</v>
      </c>
      <c r="G14533" s="28">
        <v>45229</v>
      </c>
      <c r="H14533" s="22">
        <f t="shared" si="2043"/>
        <v>20</v>
      </c>
      <c r="I14533" s="23">
        <f t="shared" si="2044"/>
        <v>13254.400000000001</v>
      </c>
      <c r="J14533" s="23">
        <f t="shared" si="2042"/>
        <v>80</v>
      </c>
      <c r="K14533" s="24">
        <f t="shared" si="2045"/>
        <v>582.72</v>
      </c>
      <c r="L14533" s="23">
        <f t="shared" si="2046"/>
        <v>87</v>
      </c>
      <c r="M14533" s="23">
        <f t="shared" si="2047"/>
        <v>81</v>
      </c>
      <c r="N14533" s="23">
        <f t="shared" si="2048"/>
        <v>57656.639999999999</v>
      </c>
      <c r="O14533" s="25">
        <f t="shared" si="2049"/>
        <v>53680.32</v>
      </c>
      <c r="P14533" t="s">
        <v>23</v>
      </c>
      <c r="Q14533" t="s">
        <v>1985</v>
      </c>
      <c r="R14533" t="s">
        <v>2395</v>
      </c>
      <c r="S14533">
        <v>7346</v>
      </c>
      <c r="T14533" s="28">
        <v>45229</v>
      </c>
      <c r="U14533">
        <v>662.72</v>
      </c>
    </row>
    <row r="14534" spans="1:21" x14ac:dyDescent="0.25">
      <c r="A14534" t="s">
        <v>12372</v>
      </c>
      <c r="B14534" s="28">
        <v>45142</v>
      </c>
      <c r="C14534" s="28">
        <v>45148</v>
      </c>
      <c r="D14534" s="19">
        <v>60</v>
      </c>
      <c r="E14534">
        <v>24.94</v>
      </c>
      <c r="F14534" s="21">
        <f t="shared" ref="F14534:F14597" si="2050">EDATE(C14534,2)</f>
        <v>45209</v>
      </c>
      <c r="G14534" s="28">
        <v>45229</v>
      </c>
      <c r="H14534" s="22">
        <f t="shared" si="2043"/>
        <v>20</v>
      </c>
      <c r="I14534" s="23">
        <f t="shared" si="2044"/>
        <v>498.8</v>
      </c>
      <c r="J14534" s="23">
        <f t="shared" si="2042"/>
        <v>80</v>
      </c>
      <c r="K14534" s="24">
        <f t="shared" si="2045"/>
        <v>-55.06</v>
      </c>
      <c r="L14534" s="23">
        <f t="shared" si="2046"/>
        <v>87</v>
      </c>
      <c r="M14534" s="23">
        <f t="shared" si="2047"/>
        <v>81</v>
      </c>
      <c r="N14534" s="23">
        <f t="shared" si="2048"/>
        <v>2169.7800000000002</v>
      </c>
      <c r="O14534" s="25">
        <f t="shared" si="2049"/>
        <v>2020.14</v>
      </c>
      <c r="P14534" t="s">
        <v>23</v>
      </c>
      <c r="Q14534" t="s">
        <v>1985</v>
      </c>
      <c r="R14534" t="s">
        <v>2395</v>
      </c>
      <c r="S14534">
        <v>7346</v>
      </c>
      <c r="T14534" s="28">
        <v>45229</v>
      </c>
      <c r="U14534">
        <v>24.94</v>
      </c>
    </row>
    <row r="14535" spans="1:21" x14ac:dyDescent="0.25">
      <c r="A14535" t="s">
        <v>12373</v>
      </c>
      <c r="B14535" s="28">
        <v>45142</v>
      </c>
      <c r="C14535" s="28">
        <v>45148</v>
      </c>
      <c r="D14535" s="19">
        <v>60</v>
      </c>
      <c r="E14535">
        <v>49.65</v>
      </c>
      <c r="F14535" s="21">
        <f t="shared" si="2050"/>
        <v>45209</v>
      </c>
      <c r="G14535" s="28">
        <v>45229</v>
      </c>
      <c r="H14535" s="22">
        <f t="shared" si="2043"/>
        <v>20</v>
      </c>
      <c r="I14535" s="23">
        <f t="shared" si="2044"/>
        <v>993</v>
      </c>
      <c r="J14535" s="23">
        <f t="shared" ref="J14535:J14598" si="2051">DAYS360(C14535,G14535)</f>
        <v>80</v>
      </c>
      <c r="K14535" s="24">
        <f t="shared" si="2045"/>
        <v>-30.35</v>
      </c>
      <c r="L14535" s="23">
        <f t="shared" si="2046"/>
        <v>87</v>
      </c>
      <c r="M14535" s="23">
        <f t="shared" si="2047"/>
        <v>81</v>
      </c>
      <c r="N14535" s="23">
        <f t="shared" si="2048"/>
        <v>4319.55</v>
      </c>
      <c r="O14535" s="25">
        <f t="shared" si="2049"/>
        <v>4021.65</v>
      </c>
      <c r="P14535" t="s">
        <v>23</v>
      </c>
      <c r="Q14535" t="s">
        <v>1985</v>
      </c>
      <c r="R14535" t="s">
        <v>2395</v>
      </c>
      <c r="S14535">
        <v>7346</v>
      </c>
      <c r="T14535" s="28">
        <v>45229</v>
      </c>
      <c r="U14535">
        <v>49.65</v>
      </c>
    </row>
    <row r="14536" spans="1:21" x14ac:dyDescent="0.25">
      <c r="A14536" t="s">
        <v>12374</v>
      </c>
      <c r="B14536" s="28">
        <v>45142</v>
      </c>
      <c r="C14536" s="28">
        <v>45148</v>
      </c>
      <c r="D14536" s="19">
        <v>60</v>
      </c>
      <c r="E14536">
        <v>108.74</v>
      </c>
      <c r="F14536" s="21">
        <f t="shared" si="2050"/>
        <v>45209</v>
      </c>
      <c r="G14536" s="28">
        <v>45229</v>
      </c>
      <c r="H14536" s="22">
        <f t="shared" si="2043"/>
        <v>20</v>
      </c>
      <c r="I14536" s="23">
        <f t="shared" si="2044"/>
        <v>2174.7999999999997</v>
      </c>
      <c r="J14536" s="23">
        <f t="shared" si="2051"/>
        <v>80</v>
      </c>
      <c r="K14536" s="24">
        <f t="shared" si="2045"/>
        <v>28.739999999999995</v>
      </c>
      <c r="L14536" s="23">
        <f t="shared" si="2046"/>
        <v>87</v>
      </c>
      <c r="M14536" s="23">
        <f t="shared" si="2047"/>
        <v>81</v>
      </c>
      <c r="N14536" s="23">
        <f t="shared" si="2048"/>
        <v>9460.3799999999992</v>
      </c>
      <c r="O14536" s="25">
        <f t="shared" si="2049"/>
        <v>8807.9399999999987</v>
      </c>
      <c r="P14536" t="s">
        <v>23</v>
      </c>
      <c r="Q14536" t="s">
        <v>1985</v>
      </c>
      <c r="R14536" t="s">
        <v>2395</v>
      </c>
      <c r="S14536">
        <v>7346</v>
      </c>
      <c r="T14536" s="28">
        <v>45229</v>
      </c>
      <c r="U14536">
        <v>108.74</v>
      </c>
    </row>
    <row r="14537" spans="1:21" x14ac:dyDescent="0.25">
      <c r="A14537" t="s">
        <v>12375</v>
      </c>
      <c r="B14537" s="28">
        <v>45145</v>
      </c>
      <c r="C14537" s="28">
        <v>45148</v>
      </c>
      <c r="D14537" s="19">
        <v>60</v>
      </c>
      <c r="E14537" s="7">
        <v>181046.39</v>
      </c>
      <c r="F14537" s="21">
        <f t="shared" si="2050"/>
        <v>45209</v>
      </c>
      <c r="G14537" s="28">
        <v>45229</v>
      </c>
      <c r="H14537" s="22">
        <f t="shared" si="2043"/>
        <v>20</v>
      </c>
      <c r="I14537" s="23">
        <f t="shared" si="2044"/>
        <v>3620927.8000000003</v>
      </c>
      <c r="J14537" s="23">
        <f t="shared" si="2051"/>
        <v>80</v>
      </c>
      <c r="K14537" s="24">
        <f t="shared" si="2045"/>
        <v>180966.39</v>
      </c>
      <c r="L14537" s="23">
        <f t="shared" si="2046"/>
        <v>84</v>
      </c>
      <c r="M14537" s="23">
        <f t="shared" si="2047"/>
        <v>81</v>
      </c>
      <c r="N14537" s="23">
        <f t="shared" si="2048"/>
        <v>15207896.760000002</v>
      </c>
      <c r="O14537" s="25">
        <f t="shared" si="2049"/>
        <v>14664757.590000002</v>
      </c>
      <c r="P14537" t="s">
        <v>23</v>
      </c>
      <c r="Q14537" t="s">
        <v>1985</v>
      </c>
      <c r="R14537" t="s">
        <v>2395</v>
      </c>
      <c r="S14537">
        <v>7346</v>
      </c>
      <c r="T14537" s="28">
        <v>45229</v>
      </c>
      <c r="U14537" s="7">
        <v>181046.39</v>
      </c>
    </row>
    <row r="14538" spans="1:21" x14ac:dyDescent="0.25">
      <c r="A14538" t="s">
        <v>12376</v>
      </c>
      <c r="B14538" s="28">
        <v>45146</v>
      </c>
      <c r="C14538" s="28">
        <v>45147</v>
      </c>
      <c r="D14538" s="19">
        <v>60</v>
      </c>
      <c r="E14538" s="7">
        <v>2756.75</v>
      </c>
      <c r="F14538" s="21">
        <f t="shared" si="2050"/>
        <v>45208</v>
      </c>
      <c r="G14538" s="28">
        <v>45229</v>
      </c>
      <c r="H14538" s="22">
        <f t="shared" si="2043"/>
        <v>21</v>
      </c>
      <c r="I14538" s="23">
        <f t="shared" si="2044"/>
        <v>57891.75</v>
      </c>
      <c r="J14538" s="23">
        <f t="shared" si="2051"/>
        <v>81</v>
      </c>
      <c r="K14538" s="24">
        <f t="shared" si="2045"/>
        <v>2675.75</v>
      </c>
      <c r="L14538" s="23">
        <f t="shared" si="2046"/>
        <v>83</v>
      </c>
      <c r="M14538" s="23">
        <f t="shared" si="2047"/>
        <v>82</v>
      </c>
      <c r="N14538" s="23">
        <f t="shared" si="2048"/>
        <v>228810.25</v>
      </c>
      <c r="O14538" s="25">
        <f t="shared" si="2049"/>
        <v>226053.5</v>
      </c>
      <c r="P14538" t="s">
        <v>23</v>
      </c>
      <c r="Q14538" t="s">
        <v>1985</v>
      </c>
      <c r="R14538" t="s">
        <v>2395</v>
      </c>
      <c r="S14538">
        <v>7346</v>
      </c>
      <c r="T14538" s="28">
        <v>45229</v>
      </c>
      <c r="U14538" s="7">
        <v>2756.75</v>
      </c>
    </row>
    <row r="14539" spans="1:21" x14ac:dyDescent="0.25">
      <c r="A14539" t="s">
        <v>12377</v>
      </c>
      <c r="B14539" s="28">
        <v>45161</v>
      </c>
      <c r="C14539" s="28">
        <v>45162</v>
      </c>
      <c r="D14539" s="19">
        <v>60</v>
      </c>
      <c r="E14539">
        <v>25.91</v>
      </c>
      <c r="F14539" s="21">
        <f t="shared" si="2050"/>
        <v>45223</v>
      </c>
      <c r="G14539" s="28">
        <v>45229</v>
      </c>
      <c r="H14539" s="22">
        <f t="shared" si="2043"/>
        <v>6</v>
      </c>
      <c r="I14539" s="23">
        <f t="shared" si="2044"/>
        <v>155.46</v>
      </c>
      <c r="J14539" s="23">
        <f t="shared" si="2051"/>
        <v>66</v>
      </c>
      <c r="K14539" s="24">
        <f t="shared" si="2045"/>
        <v>-40.090000000000003</v>
      </c>
      <c r="L14539" s="23">
        <f t="shared" si="2046"/>
        <v>68</v>
      </c>
      <c r="M14539" s="23">
        <f t="shared" si="2047"/>
        <v>67</v>
      </c>
      <c r="N14539" s="23">
        <f t="shared" si="2048"/>
        <v>1761.88</v>
      </c>
      <c r="O14539" s="25">
        <f t="shared" si="2049"/>
        <v>1735.97</v>
      </c>
      <c r="P14539" t="s">
        <v>23</v>
      </c>
      <c r="Q14539" t="s">
        <v>1985</v>
      </c>
      <c r="R14539" t="s">
        <v>2395</v>
      </c>
      <c r="S14539">
        <v>7346</v>
      </c>
      <c r="T14539" s="28">
        <v>45229</v>
      </c>
      <c r="U14539">
        <v>25.91</v>
      </c>
    </row>
    <row r="14540" spans="1:21" x14ac:dyDescent="0.25">
      <c r="A14540" t="s">
        <v>12378</v>
      </c>
      <c r="B14540" s="28">
        <v>45161</v>
      </c>
      <c r="C14540" s="28">
        <v>45162</v>
      </c>
      <c r="D14540" s="19">
        <v>60</v>
      </c>
      <c r="E14540">
        <v>7.66</v>
      </c>
      <c r="F14540" s="21">
        <f t="shared" si="2050"/>
        <v>45223</v>
      </c>
      <c r="G14540" s="28">
        <v>45229</v>
      </c>
      <c r="H14540" s="22">
        <f t="shared" si="2043"/>
        <v>6</v>
      </c>
      <c r="I14540" s="23">
        <f t="shared" si="2044"/>
        <v>45.96</v>
      </c>
      <c r="J14540" s="23">
        <f t="shared" si="2051"/>
        <v>66</v>
      </c>
      <c r="K14540" s="24">
        <f t="shared" si="2045"/>
        <v>-58.34</v>
      </c>
      <c r="L14540" s="23">
        <f t="shared" si="2046"/>
        <v>68</v>
      </c>
      <c r="M14540" s="23">
        <f t="shared" si="2047"/>
        <v>67</v>
      </c>
      <c r="N14540" s="23">
        <f t="shared" si="2048"/>
        <v>520.88</v>
      </c>
      <c r="O14540" s="25">
        <f t="shared" si="2049"/>
        <v>513.22</v>
      </c>
      <c r="P14540" t="s">
        <v>23</v>
      </c>
      <c r="Q14540" t="s">
        <v>1985</v>
      </c>
      <c r="R14540" t="s">
        <v>2395</v>
      </c>
      <c r="S14540">
        <v>7348</v>
      </c>
      <c r="T14540" s="28">
        <v>45229</v>
      </c>
      <c r="U14540">
        <v>7.66</v>
      </c>
    </row>
    <row r="14541" spans="1:21" x14ac:dyDescent="0.25">
      <c r="A14541" t="s">
        <v>12379</v>
      </c>
      <c r="B14541" s="28">
        <v>45161</v>
      </c>
      <c r="C14541" s="28">
        <v>45162</v>
      </c>
      <c r="D14541" s="19">
        <v>60</v>
      </c>
      <c r="E14541">
        <v>8.84</v>
      </c>
      <c r="F14541" s="21">
        <f t="shared" si="2050"/>
        <v>45223</v>
      </c>
      <c r="G14541" s="28">
        <v>45229</v>
      </c>
      <c r="H14541" s="22">
        <f t="shared" si="2043"/>
        <v>6</v>
      </c>
      <c r="I14541" s="23">
        <f t="shared" si="2044"/>
        <v>53.04</v>
      </c>
      <c r="J14541" s="23">
        <f t="shared" si="2051"/>
        <v>66</v>
      </c>
      <c r="K14541" s="24">
        <f t="shared" si="2045"/>
        <v>-57.16</v>
      </c>
      <c r="L14541" s="23">
        <f t="shared" si="2046"/>
        <v>68</v>
      </c>
      <c r="M14541" s="23">
        <f t="shared" si="2047"/>
        <v>67</v>
      </c>
      <c r="N14541" s="23">
        <f t="shared" si="2048"/>
        <v>601.12</v>
      </c>
      <c r="O14541" s="25">
        <f t="shared" si="2049"/>
        <v>592.28</v>
      </c>
      <c r="P14541" t="s">
        <v>23</v>
      </c>
      <c r="Q14541" t="s">
        <v>1985</v>
      </c>
      <c r="R14541" t="s">
        <v>2395</v>
      </c>
      <c r="S14541">
        <v>7348</v>
      </c>
      <c r="T14541" s="28">
        <v>45229</v>
      </c>
      <c r="U14541">
        <v>8.84</v>
      </c>
    </row>
    <row r="14542" spans="1:21" x14ac:dyDescent="0.25">
      <c r="A14542" t="s">
        <v>12380</v>
      </c>
      <c r="B14542" s="28">
        <v>45161</v>
      </c>
      <c r="C14542" s="28">
        <v>45162</v>
      </c>
      <c r="D14542" s="19">
        <v>60</v>
      </c>
      <c r="E14542">
        <v>3.82</v>
      </c>
      <c r="F14542" s="21">
        <f t="shared" si="2050"/>
        <v>45223</v>
      </c>
      <c r="G14542" s="28">
        <v>45229</v>
      </c>
      <c r="H14542" s="22">
        <f t="shared" si="2043"/>
        <v>6</v>
      </c>
      <c r="I14542" s="23">
        <f t="shared" si="2044"/>
        <v>22.919999999999998</v>
      </c>
      <c r="J14542" s="23">
        <f t="shared" si="2051"/>
        <v>66</v>
      </c>
      <c r="K14542" s="24">
        <f t="shared" si="2045"/>
        <v>-62.18</v>
      </c>
      <c r="L14542" s="23">
        <f t="shared" si="2046"/>
        <v>68</v>
      </c>
      <c r="M14542" s="23">
        <f t="shared" si="2047"/>
        <v>67</v>
      </c>
      <c r="N14542" s="23">
        <f t="shared" si="2048"/>
        <v>259.76</v>
      </c>
      <c r="O14542" s="25">
        <f t="shared" si="2049"/>
        <v>255.94</v>
      </c>
      <c r="P14542" t="s">
        <v>23</v>
      </c>
      <c r="Q14542" t="s">
        <v>1985</v>
      </c>
      <c r="R14542" t="s">
        <v>2395</v>
      </c>
      <c r="S14542">
        <v>7346</v>
      </c>
      <c r="T14542" s="28">
        <v>45229</v>
      </c>
      <c r="U14542">
        <v>3.82</v>
      </c>
    </row>
    <row r="14543" spans="1:21" x14ac:dyDescent="0.25">
      <c r="A14543" t="s">
        <v>12381</v>
      </c>
      <c r="B14543" s="28">
        <v>45161</v>
      </c>
      <c r="C14543" s="28">
        <v>45162</v>
      </c>
      <c r="D14543" s="19">
        <v>60</v>
      </c>
      <c r="E14543">
        <v>39.68</v>
      </c>
      <c r="F14543" s="21">
        <f t="shared" si="2050"/>
        <v>45223</v>
      </c>
      <c r="G14543" s="28">
        <v>45229</v>
      </c>
      <c r="H14543" s="22">
        <f t="shared" si="2043"/>
        <v>6</v>
      </c>
      <c r="I14543" s="23">
        <f t="shared" si="2044"/>
        <v>238.07999999999998</v>
      </c>
      <c r="J14543" s="23">
        <f t="shared" si="2051"/>
        <v>66</v>
      </c>
      <c r="K14543" s="24">
        <f t="shared" si="2045"/>
        <v>-26.32</v>
      </c>
      <c r="L14543" s="23">
        <f t="shared" si="2046"/>
        <v>68</v>
      </c>
      <c r="M14543" s="23">
        <f t="shared" si="2047"/>
        <v>67</v>
      </c>
      <c r="N14543" s="23">
        <f t="shared" si="2048"/>
        <v>2698.24</v>
      </c>
      <c r="O14543" s="25">
        <f t="shared" si="2049"/>
        <v>2658.56</v>
      </c>
      <c r="P14543" t="s">
        <v>23</v>
      </c>
      <c r="Q14543" t="s">
        <v>1985</v>
      </c>
      <c r="R14543" t="s">
        <v>2395</v>
      </c>
      <c r="S14543">
        <v>7348</v>
      </c>
      <c r="T14543" s="28">
        <v>45229</v>
      </c>
      <c r="U14543">
        <v>39.68</v>
      </c>
    </row>
    <row r="14544" spans="1:21" x14ac:dyDescent="0.25">
      <c r="A14544" t="s">
        <v>12382</v>
      </c>
      <c r="B14544" s="28">
        <v>45175</v>
      </c>
      <c r="C14544" s="28">
        <v>45177</v>
      </c>
      <c r="D14544" s="19">
        <v>60</v>
      </c>
      <c r="E14544">
        <v>-100.07</v>
      </c>
      <c r="F14544" s="21">
        <f t="shared" si="2050"/>
        <v>45238</v>
      </c>
      <c r="G14544" s="28">
        <v>45229</v>
      </c>
      <c r="H14544" s="22">
        <f t="shared" si="2043"/>
        <v>-9</v>
      </c>
      <c r="I14544" s="23">
        <f t="shared" si="2044"/>
        <v>900.62999999999988</v>
      </c>
      <c r="J14544" s="23">
        <f t="shared" si="2051"/>
        <v>52</v>
      </c>
      <c r="K14544" s="24">
        <f t="shared" si="2045"/>
        <v>-152.07</v>
      </c>
      <c r="L14544" s="23">
        <f t="shared" si="2046"/>
        <v>54</v>
      </c>
      <c r="M14544" s="23">
        <f t="shared" si="2047"/>
        <v>52</v>
      </c>
      <c r="N14544" s="23">
        <f t="shared" si="2048"/>
        <v>-5403.78</v>
      </c>
      <c r="O14544" s="25">
        <f t="shared" si="2049"/>
        <v>-5203.6399999999994</v>
      </c>
      <c r="P14544" t="s">
        <v>23</v>
      </c>
      <c r="Q14544" t="s">
        <v>1985</v>
      </c>
      <c r="R14544" t="s">
        <v>2395</v>
      </c>
      <c r="S14544">
        <v>7348</v>
      </c>
      <c r="T14544" s="28">
        <v>45229</v>
      </c>
      <c r="U14544">
        <v>-100.07</v>
      </c>
    </row>
    <row r="14545" spans="1:21" x14ac:dyDescent="0.25">
      <c r="A14545" t="s">
        <v>12383</v>
      </c>
      <c r="B14545" s="28">
        <v>45178</v>
      </c>
      <c r="C14545" s="28">
        <v>45193</v>
      </c>
      <c r="D14545" s="19">
        <v>60</v>
      </c>
      <c r="E14545">
        <v>83.63</v>
      </c>
      <c r="F14545" s="21">
        <f t="shared" si="2050"/>
        <v>45254</v>
      </c>
      <c r="G14545" s="28">
        <v>45229</v>
      </c>
      <c r="H14545" s="22">
        <f t="shared" si="2043"/>
        <v>-25</v>
      </c>
      <c r="I14545" s="23">
        <f t="shared" si="2044"/>
        <v>-2090.75</v>
      </c>
      <c r="J14545" s="23">
        <f t="shared" si="2051"/>
        <v>36</v>
      </c>
      <c r="K14545" s="24">
        <f t="shared" si="2045"/>
        <v>47.629999999999995</v>
      </c>
      <c r="L14545" s="23">
        <f t="shared" si="2046"/>
        <v>51</v>
      </c>
      <c r="M14545" s="23">
        <f t="shared" si="2047"/>
        <v>36</v>
      </c>
      <c r="N14545" s="23">
        <f t="shared" si="2048"/>
        <v>4265.13</v>
      </c>
      <c r="O14545" s="25">
        <f t="shared" si="2049"/>
        <v>3010.68</v>
      </c>
      <c r="P14545" t="s">
        <v>23</v>
      </c>
      <c r="Q14545" t="s">
        <v>1985</v>
      </c>
      <c r="R14545" t="s">
        <v>2395</v>
      </c>
      <c r="S14545">
        <v>7348</v>
      </c>
      <c r="T14545" s="28">
        <v>45229</v>
      </c>
      <c r="U14545">
        <v>83.63</v>
      </c>
    </row>
    <row r="14546" spans="1:21" x14ac:dyDescent="0.25">
      <c r="A14546" t="s">
        <v>12384</v>
      </c>
      <c r="B14546" s="28">
        <v>45178</v>
      </c>
      <c r="C14546" s="28">
        <v>45190</v>
      </c>
      <c r="D14546" s="19">
        <v>60</v>
      </c>
      <c r="E14546">
        <v>165.41</v>
      </c>
      <c r="F14546" s="21">
        <f t="shared" si="2050"/>
        <v>45251</v>
      </c>
      <c r="G14546" s="28">
        <v>45229</v>
      </c>
      <c r="H14546" s="22">
        <f t="shared" si="2043"/>
        <v>-22</v>
      </c>
      <c r="I14546" s="23">
        <f t="shared" si="2044"/>
        <v>-3639.02</v>
      </c>
      <c r="J14546" s="23">
        <f t="shared" si="2051"/>
        <v>39</v>
      </c>
      <c r="K14546" s="24">
        <f t="shared" si="2045"/>
        <v>126.41</v>
      </c>
      <c r="L14546" s="23">
        <f t="shared" si="2046"/>
        <v>51</v>
      </c>
      <c r="M14546" s="23">
        <f t="shared" si="2047"/>
        <v>39</v>
      </c>
      <c r="N14546" s="23">
        <f t="shared" si="2048"/>
        <v>8435.91</v>
      </c>
      <c r="O14546" s="25">
        <f t="shared" si="2049"/>
        <v>6450.99</v>
      </c>
      <c r="P14546" t="s">
        <v>23</v>
      </c>
      <c r="Q14546" t="s">
        <v>1985</v>
      </c>
      <c r="R14546" t="s">
        <v>2395</v>
      </c>
      <c r="S14546">
        <v>7348</v>
      </c>
      <c r="T14546" s="28">
        <v>45229</v>
      </c>
      <c r="U14546">
        <v>165.41</v>
      </c>
    </row>
    <row r="14547" spans="1:21" x14ac:dyDescent="0.25">
      <c r="A14547" t="s">
        <v>12385</v>
      </c>
      <c r="B14547" s="28">
        <v>45178</v>
      </c>
      <c r="C14547" s="28">
        <v>45191</v>
      </c>
      <c r="D14547" s="19">
        <v>60</v>
      </c>
      <c r="E14547" s="7">
        <v>102675.79</v>
      </c>
      <c r="F14547" s="21">
        <f t="shared" si="2050"/>
        <v>45252</v>
      </c>
      <c r="G14547" s="28">
        <v>45229</v>
      </c>
      <c r="H14547" s="22">
        <f t="shared" si="2043"/>
        <v>-23</v>
      </c>
      <c r="I14547" s="23">
        <f t="shared" si="2044"/>
        <v>-2361543.17</v>
      </c>
      <c r="J14547" s="23">
        <f t="shared" si="2051"/>
        <v>38</v>
      </c>
      <c r="K14547" s="24">
        <f t="shared" si="2045"/>
        <v>102637.79</v>
      </c>
      <c r="L14547" s="23">
        <f t="shared" si="2046"/>
        <v>51</v>
      </c>
      <c r="M14547" s="23">
        <f t="shared" si="2047"/>
        <v>38</v>
      </c>
      <c r="N14547" s="23">
        <f t="shared" si="2048"/>
        <v>5236465.29</v>
      </c>
      <c r="O14547" s="25">
        <f t="shared" si="2049"/>
        <v>3901680.0199999996</v>
      </c>
      <c r="P14547" t="s">
        <v>23</v>
      </c>
      <c r="Q14547" t="s">
        <v>1985</v>
      </c>
      <c r="R14547" t="s">
        <v>2395</v>
      </c>
      <c r="S14547">
        <v>7348</v>
      </c>
      <c r="T14547" s="28">
        <v>45229</v>
      </c>
      <c r="U14547" s="7">
        <v>102675.79</v>
      </c>
    </row>
    <row r="14548" spans="1:21" x14ac:dyDescent="0.25">
      <c r="A14548" t="s">
        <v>12386</v>
      </c>
      <c r="B14548" s="28">
        <v>45178</v>
      </c>
      <c r="C14548" s="28">
        <v>45190</v>
      </c>
      <c r="D14548" s="19">
        <v>60</v>
      </c>
      <c r="E14548" s="7">
        <v>4506.79</v>
      </c>
      <c r="F14548" s="21">
        <f t="shared" si="2050"/>
        <v>45251</v>
      </c>
      <c r="G14548" s="28">
        <v>45229</v>
      </c>
      <c r="H14548" s="22">
        <f t="shared" si="2043"/>
        <v>-22</v>
      </c>
      <c r="I14548" s="23">
        <f t="shared" si="2044"/>
        <v>-99149.38</v>
      </c>
      <c r="J14548" s="23">
        <f t="shared" si="2051"/>
        <v>39</v>
      </c>
      <c r="K14548" s="24">
        <f t="shared" si="2045"/>
        <v>4467.79</v>
      </c>
      <c r="L14548" s="23">
        <f t="shared" si="2046"/>
        <v>51</v>
      </c>
      <c r="M14548" s="23">
        <f t="shared" si="2047"/>
        <v>39</v>
      </c>
      <c r="N14548" s="23">
        <f t="shared" si="2048"/>
        <v>229846.29</v>
      </c>
      <c r="O14548" s="25">
        <f t="shared" si="2049"/>
        <v>175764.81</v>
      </c>
      <c r="P14548" t="s">
        <v>23</v>
      </c>
      <c r="Q14548" t="s">
        <v>1985</v>
      </c>
      <c r="R14548" t="s">
        <v>2395</v>
      </c>
      <c r="S14548">
        <v>7348</v>
      </c>
      <c r="T14548" s="28">
        <v>45229</v>
      </c>
      <c r="U14548" s="7">
        <v>4506.79</v>
      </c>
    </row>
    <row r="14549" spans="1:21" x14ac:dyDescent="0.25">
      <c r="A14549" t="s">
        <v>12387</v>
      </c>
      <c r="B14549" s="28">
        <v>45178</v>
      </c>
      <c r="C14549" s="28">
        <v>45191</v>
      </c>
      <c r="D14549" s="19">
        <v>60</v>
      </c>
      <c r="E14549" s="7">
        <v>4024.82</v>
      </c>
      <c r="F14549" s="21">
        <f t="shared" si="2050"/>
        <v>45252</v>
      </c>
      <c r="G14549" s="28">
        <v>45229</v>
      </c>
      <c r="H14549" s="22">
        <f t="shared" si="2043"/>
        <v>-23</v>
      </c>
      <c r="I14549" s="23">
        <f t="shared" si="2044"/>
        <v>-92570.86</v>
      </c>
      <c r="J14549" s="23">
        <f t="shared" si="2051"/>
        <v>38</v>
      </c>
      <c r="K14549" s="24">
        <f t="shared" si="2045"/>
        <v>3986.82</v>
      </c>
      <c r="L14549" s="23">
        <f t="shared" si="2046"/>
        <v>51</v>
      </c>
      <c r="M14549" s="23">
        <f t="shared" si="2047"/>
        <v>38</v>
      </c>
      <c r="N14549" s="23">
        <f t="shared" si="2048"/>
        <v>205265.82</v>
      </c>
      <c r="O14549" s="25">
        <f t="shared" si="2049"/>
        <v>152943.16</v>
      </c>
      <c r="P14549" t="s">
        <v>23</v>
      </c>
      <c r="Q14549" t="s">
        <v>1985</v>
      </c>
      <c r="R14549" t="s">
        <v>2395</v>
      </c>
      <c r="S14549">
        <v>7348</v>
      </c>
      <c r="T14549" s="28">
        <v>45229</v>
      </c>
      <c r="U14549" s="7">
        <v>4024.82</v>
      </c>
    </row>
    <row r="14550" spans="1:21" x14ac:dyDescent="0.25">
      <c r="A14550" t="s">
        <v>12388</v>
      </c>
      <c r="B14550" s="28">
        <v>45178</v>
      </c>
      <c r="C14550" s="28">
        <v>45190</v>
      </c>
      <c r="D14550" s="19">
        <v>60</v>
      </c>
      <c r="E14550">
        <v>830.09</v>
      </c>
      <c r="F14550" s="21">
        <f t="shared" si="2050"/>
        <v>45251</v>
      </c>
      <c r="G14550" s="28">
        <v>45229</v>
      </c>
      <c r="H14550" s="22">
        <f t="shared" si="2043"/>
        <v>-22</v>
      </c>
      <c r="I14550" s="23">
        <f t="shared" si="2044"/>
        <v>-18261.98</v>
      </c>
      <c r="J14550" s="23">
        <f t="shared" si="2051"/>
        <v>39</v>
      </c>
      <c r="K14550" s="24">
        <f t="shared" si="2045"/>
        <v>791.09</v>
      </c>
      <c r="L14550" s="23">
        <f t="shared" si="2046"/>
        <v>51</v>
      </c>
      <c r="M14550" s="23">
        <f t="shared" si="2047"/>
        <v>39</v>
      </c>
      <c r="N14550" s="23">
        <f t="shared" si="2048"/>
        <v>42334.590000000004</v>
      </c>
      <c r="O14550" s="25">
        <f t="shared" si="2049"/>
        <v>32373.510000000002</v>
      </c>
      <c r="P14550" t="s">
        <v>23</v>
      </c>
      <c r="Q14550" t="s">
        <v>1985</v>
      </c>
      <c r="R14550" t="s">
        <v>2395</v>
      </c>
      <c r="S14550">
        <v>7348</v>
      </c>
      <c r="T14550" s="28">
        <v>45229</v>
      </c>
      <c r="U14550">
        <v>830.09</v>
      </c>
    </row>
    <row r="14551" spans="1:21" x14ac:dyDescent="0.25">
      <c r="A14551" t="s">
        <v>12389</v>
      </c>
      <c r="B14551" s="28">
        <v>45178</v>
      </c>
      <c r="C14551" s="28">
        <v>45190</v>
      </c>
      <c r="D14551" s="19">
        <v>60</v>
      </c>
      <c r="E14551">
        <v>241.19</v>
      </c>
      <c r="F14551" s="21">
        <f t="shared" si="2050"/>
        <v>45251</v>
      </c>
      <c r="G14551" s="28">
        <v>45229</v>
      </c>
      <c r="H14551" s="22">
        <f t="shared" si="2043"/>
        <v>-22</v>
      </c>
      <c r="I14551" s="23">
        <f t="shared" si="2044"/>
        <v>-5306.18</v>
      </c>
      <c r="J14551" s="23">
        <f t="shared" si="2051"/>
        <v>39</v>
      </c>
      <c r="K14551" s="24">
        <f t="shared" si="2045"/>
        <v>202.19</v>
      </c>
      <c r="L14551" s="23">
        <f t="shared" si="2046"/>
        <v>51</v>
      </c>
      <c r="M14551" s="23">
        <f t="shared" si="2047"/>
        <v>39</v>
      </c>
      <c r="N14551" s="23">
        <f t="shared" si="2048"/>
        <v>12300.69</v>
      </c>
      <c r="O14551" s="25">
        <f t="shared" si="2049"/>
        <v>9406.41</v>
      </c>
      <c r="P14551" t="s">
        <v>23</v>
      </c>
      <c r="Q14551" t="s">
        <v>1985</v>
      </c>
      <c r="R14551" t="s">
        <v>2395</v>
      </c>
      <c r="S14551">
        <v>7348</v>
      </c>
      <c r="T14551" s="28">
        <v>45229</v>
      </c>
      <c r="U14551">
        <v>241.19</v>
      </c>
    </row>
    <row r="14552" spans="1:21" x14ac:dyDescent="0.25">
      <c r="A14552" t="s">
        <v>12390</v>
      </c>
      <c r="B14552" s="28">
        <v>45178</v>
      </c>
      <c r="C14552" s="28">
        <v>45192</v>
      </c>
      <c r="D14552" s="19">
        <v>60</v>
      </c>
      <c r="E14552">
        <v>170.82</v>
      </c>
      <c r="F14552" s="21">
        <f t="shared" si="2050"/>
        <v>45253</v>
      </c>
      <c r="G14552" s="28">
        <v>45229</v>
      </c>
      <c r="H14552" s="22">
        <f t="shared" si="2043"/>
        <v>-24</v>
      </c>
      <c r="I14552" s="23">
        <f t="shared" si="2044"/>
        <v>-4099.68</v>
      </c>
      <c r="J14552" s="23">
        <f t="shared" si="2051"/>
        <v>37</v>
      </c>
      <c r="K14552" s="24">
        <f t="shared" si="2045"/>
        <v>133.82</v>
      </c>
      <c r="L14552" s="23">
        <f t="shared" si="2046"/>
        <v>51</v>
      </c>
      <c r="M14552" s="23">
        <f t="shared" si="2047"/>
        <v>37</v>
      </c>
      <c r="N14552" s="23">
        <f t="shared" si="2048"/>
        <v>8711.82</v>
      </c>
      <c r="O14552" s="25">
        <f t="shared" si="2049"/>
        <v>6320.34</v>
      </c>
      <c r="P14552" t="s">
        <v>23</v>
      </c>
      <c r="Q14552" t="s">
        <v>1985</v>
      </c>
      <c r="R14552" t="s">
        <v>2395</v>
      </c>
      <c r="S14552">
        <v>7348</v>
      </c>
      <c r="T14552" s="28">
        <v>45229</v>
      </c>
      <c r="U14552">
        <v>170.82</v>
      </c>
    </row>
    <row r="14553" spans="1:21" x14ac:dyDescent="0.25">
      <c r="A14553" t="s">
        <v>12391</v>
      </c>
      <c r="B14553" s="28">
        <v>45178</v>
      </c>
      <c r="C14553" s="28">
        <v>45193</v>
      </c>
      <c r="D14553" s="19">
        <v>60</v>
      </c>
      <c r="E14553" s="7">
        <v>1402.35</v>
      </c>
      <c r="F14553" s="21">
        <f t="shared" si="2050"/>
        <v>45254</v>
      </c>
      <c r="G14553" s="28">
        <v>45229</v>
      </c>
      <c r="H14553" s="22">
        <f t="shared" si="2043"/>
        <v>-25</v>
      </c>
      <c r="I14553" s="23">
        <f t="shared" si="2044"/>
        <v>-35058.75</v>
      </c>
      <c r="J14553" s="23">
        <f t="shared" si="2051"/>
        <v>36</v>
      </c>
      <c r="K14553" s="24">
        <f t="shared" si="2045"/>
        <v>1366.35</v>
      </c>
      <c r="L14553" s="23">
        <f t="shared" si="2046"/>
        <v>51</v>
      </c>
      <c r="M14553" s="23">
        <f t="shared" si="2047"/>
        <v>36</v>
      </c>
      <c r="N14553" s="23">
        <f t="shared" si="2048"/>
        <v>71519.849999999991</v>
      </c>
      <c r="O14553" s="25">
        <f t="shared" si="2049"/>
        <v>50484.6</v>
      </c>
      <c r="P14553" t="s">
        <v>23</v>
      </c>
      <c r="Q14553" t="s">
        <v>1985</v>
      </c>
      <c r="R14553" t="s">
        <v>2395</v>
      </c>
      <c r="S14553">
        <v>7348</v>
      </c>
      <c r="T14553" s="28">
        <v>45229</v>
      </c>
      <c r="U14553" s="7">
        <v>1402.35</v>
      </c>
    </row>
    <row r="14554" spans="1:21" x14ac:dyDescent="0.25">
      <c r="A14554" t="s">
        <v>12392</v>
      </c>
      <c r="B14554" s="28">
        <v>45178</v>
      </c>
      <c r="C14554" s="28">
        <v>45193</v>
      </c>
      <c r="D14554" s="19">
        <v>60</v>
      </c>
      <c r="E14554">
        <v>75.52</v>
      </c>
      <c r="F14554" s="21">
        <f t="shared" si="2050"/>
        <v>45254</v>
      </c>
      <c r="G14554" s="28">
        <v>45229</v>
      </c>
      <c r="H14554" s="22">
        <f t="shared" ref="H14554:H14617" si="2052">G14554-F14554</f>
        <v>-25</v>
      </c>
      <c r="I14554" s="23">
        <f t="shared" ref="I14554:I14617" si="2053">E14554*H14554</f>
        <v>-1888</v>
      </c>
      <c r="J14554" s="23">
        <f t="shared" si="2051"/>
        <v>36</v>
      </c>
      <c r="K14554" s="24">
        <f t="shared" ref="K14554:K14617" si="2054">E14554-J14554</f>
        <v>39.519999999999996</v>
      </c>
      <c r="L14554" s="23">
        <f t="shared" ref="L14554:L14617" si="2055">G14554-B14554</f>
        <v>51</v>
      </c>
      <c r="M14554" s="23">
        <f t="shared" ref="M14554:M14617" si="2056">G14554-C14554</f>
        <v>36</v>
      </c>
      <c r="N14554" s="23">
        <f t="shared" ref="N14554:N14617" si="2057">E14554*L14554</f>
        <v>3851.52</v>
      </c>
      <c r="O14554" s="25">
        <f t="shared" ref="O14554:O14617" si="2058">E14554*M14554</f>
        <v>2718.72</v>
      </c>
      <c r="P14554" t="s">
        <v>23</v>
      </c>
      <c r="Q14554" t="s">
        <v>1985</v>
      </c>
      <c r="R14554" t="s">
        <v>2395</v>
      </c>
      <c r="S14554">
        <v>7348</v>
      </c>
      <c r="T14554" s="28">
        <v>45229</v>
      </c>
      <c r="U14554">
        <v>75.52</v>
      </c>
    </row>
    <row r="14555" spans="1:21" x14ac:dyDescent="0.25">
      <c r="A14555" t="s">
        <v>12393</v>
      </c>
      <c r="B14555" s="28">
        <v>45178</v>
      </c>
      <c r="C14555" s="28">
        <v>45193</v>
      </c>
      <c r="D14555" s="19">
        <v>60</v>
      </c>
      <c r="E14555">
        <v>318.57</v>
      </c>
      <c r="F14555" s="21">
        <f t="shared" si="2050"/>
        <v>45254</v>
      </c>
      <c r="G14555" s="28">
        <v>45229</v>
      </c>
      <c r="H14555" s="22">
        <f t="shared" si="2052"/>
        <v>-25</v>
      </c>
      <c r="I14555" s="23">
        <f t="shared" si="2053"/>
        <v>-7964.25</v>
      </c>
      <c r="J14555" s="23">
        <f t="shared" si="2051"/>
        <v>36</v>
      </c>
      <c r="K14555" s="24">
        <f t="shared" si="2054"/>
        <v>282.57</v>
      </c>
      <c r="L14555" s="23">
        <f t="shared" si="2055"/>
        <v>51</v>
      </c>
      <c r="M14555" s="23">
        <f t="shared" si="2056"/>
        <v>36</v>
      </c>
      <c r="N14555" s="23">
        <f t="shared" si="2057"/>
        <v>16247.07</v>
      </c>
      <c r="O14555" s="25">
        <f t="shared" si="2058"/>
        <v>11468.52</v>
      </c>
      <c r="P14555" t="s">
        <v>23</v>
      </c>
      <c r="Q14555" t="s">
        <v>1985</v>
      </c>
      <c r="R14555" t="s">
        <v>2395</v>
      </c>
      <c r="S14555">
        <v>7348</v>
      </c>
      <c r="T14555" s="28">
        <v>45229</v>
      </c>
      <c r="U14555">
        <v>318.57</v>
      </c>
    </row>
    <row r="14556" spans="1:21" x14ac:dyDescent="0.25">
      <c r="A14556" t="s">
        <v>12394</v>
      </c>
      <c r="B14556" s="28">
        <v>45178</v>
      </c>
      <c r="C14556" s="28">
        <v>45190</v>
      </c>
      <c r="D14556" s="19">
        <v>60</v>
      </c>
      <c r="E14556">
        <v>20.45</v>
      </c>
      <c r="F14556" s="21">
        <f t="shared" si="2050"/>
        <v>45251</v>
      </c>
      <c r="G14556" s="28">
        <v>45229</v>
      </c>
      <c r="H14556" s="22">
        <f t="shared" si="2052"/>
        <v>-22</v>
      </c>
      <c r="I14556" s="23">
        <f t="shared" si="2053"/>
        <v>-449.9</v>
      </c>
      <c r="J14556" s="23">
        <f t="shared" si="2051"/>
        <v>39</v>
      </c>
      <c r="K14556" s="24">
        <f t="shared" si="2054"/>
        <v>-18.55</v>
      </c>
      <c r="L14556" s="23">
        <f t="shared" si="2055"/>
        <v>51</v>
      </c>
      <c r="M14556" s="23">
        <f t="shared" si="2056"/>
        <v>39</v>
      </c>
      <c r="N14556" s="23">
        <f t="shared" si="2057"/>
        <v>1042.95</v>
      </c>
      <c r="O14556" s="25">
        <f t="shared" si="2058"/>
        <v>797.55</v>
      </c>
      <c r="P14556" t="s">
        <v>23</v>
      </c>
      <c r="Q14556" t="s">
        <v>1985</v>
      </c>
      <c r="R14556" t="s">
        <v>2395</v>
      </c>
      <c r="S14556">
        <v>7348</v>
      </c>
      <c r="T14556" s="28">
        <v>45229</v>
      </c>
      <c r="U14556">
        <v>20.45</v>
      </c>
    </row>
    <row r="14557" spans="1:21" x14ac:dyDescent="0.25">
      <c r="A14557" t="s">
        <v>12395</v>
      </c>
      <c r="B14557" s="28">
        <v>45178</v>
      </c>
      <c r="C14557" s="28">
        <v>45190</v>
      </c>
      <c r="D14557" s="19">
        <v>60</v>
      </c>
      <c r="E14557" s="7">
        <v>1171.9000000000001</v>
      </c>
      <c r="F14557" s="21">
        <f t="shared" si="2050"/>
        <v>45251</v>
      </c>
      <c r="G14557" s="28">
        <v>45229</v>
      </c>
      <c r="H14557" s="22">
        <f t="shared" si="2052"/>
        <v>-22</v>
      </c>
      <c r="I14557" s="23">
        <f t="shared" si="2053"/>
        <v>-25781.800000000003</v>
      </c>
      <c r="J14557" s="23">
        <f t="shared" si="2051"/>
        <v>39</v>
      </c>
      <c r="K14557" s="24">
        <f t="shared" si="2054"/>
        <v>1132.9000000000001</v>
      </c>
      <c r="L14557" s="23">
        <f t="shared" si="2055"/>
        <v>51</v>
      </c>
      <c r="M14557" s="23">
        <f t="shared" si="2056"/>
        <v>39</v>
      </c>
      <c r="N14557" s="23">
        <f t="shared" si="2057"/>
        <v>59766.9</v>
      </c>
      <c r="O14557" s="25">
        <f t="shared" si="2058"/>
        <v>45704.100000000006</v>
      </c>
      <c r="P14557" t="s">
        <v>23</v>
      </c>
      <c r="Q14557" t="s">
        <v>1985</v>
      </c>
      <c r="R14557" t="s">
        <v>2395</v>
      </c>
      <c r="S14557">
        <v>7348</v>
      </c>
      <c r="T14557" s="28">
        <v>45229</v>
      </c>
      <c r="U14557" s="7">
        <v>1171.9000000000001</v>
      </c>
    </row>
    <row r="14558" spans="1:21" x14ac:dyDescent="0.25">
      <c r="A14558" t="s">
        <v>12396</v>
      </c>
      <c r="B14558" s="28">
        <v>45178</v>
      </c>
      <c r="C14558" s="28">
        <v>45190</v>
      </c>
      <c r="D14558" s="19">
        <v>60</v>
      </c>
      <c r="E14558">
        <v>59.68</v>
      </c>
      <c r="F14558" s="21">
        <f t="shared" si="2050"/>
        <v>45251</v>
      </c>
      <c r="G14558" s="28">
        <v>45229</v>
      </c>
      <c r="H14558" s="22">
        <f t="shared" si="2052"/>
        <v>-22</v>
      </c>
      <c r="I14558" s="23">
        <f t="shared" si="2053"/>
        <v>-1312.96</v>
      </c>
      <c r="J14558" s="23">
        <f t="shared" si="2051"/>
        <v>39</v>
      </c>
      <c r="K14558" s="24">
        <f t="shared" si="2054"/>
        <v>20.68</v>
      </c>
      <c r="L14558" s="23">
        <f t="shared" si="2055"/>
        <v>51</v>
      </c>
      <c r="M14558" s="23">
        <f t="shared" si="2056"/>
        <v>39</v>
      </c>
      <c r="N14558" s="23">
        <f t="shared" si="2057"/>
        <v>3043.68</v>
      </c>
      <c r="O14558" s="25">
        <f t="shared" si="2058"/>
        <v>2327.52</v>
      </c>
      <c r="P14558" t="s">
        <v>23</v>
      </c>
      <c r="Q14558" t="s">
        <v>1985</v>
      </c>
      <c r="R14558" t="s">
        <v>2395</v>
      </c>
      <c r="S14558">
        <v>7348</v>
      </c>
      <c r="T14558" s="28">
        <v>45229</v>
      </c>
      <c r="U14558">
        <v>59.68</v>
      </c>
    </row>
    <row r="14559" spans="1:21" x14ac:dyDescent="0.25">
      <c r="A14559" t="s">
        <v>12397</v>
      </c>
      <c r="B14559" s="28">
        <v>45178</v>
      </c>
      <c r="C14559" s="28">
        <v>45193</v>
      </c>
      <c r="D14559" s="19">
        <v>60</v>
      </c>
      <c r="E14559">
        <v>99.22</v>
      </c>
      <c r="F14559" s="21">
        <f t="shared" si="2050"/>
        <v>45254</v>
      </c>
      <c r="G14559" s="28">
        <v>45229</v>
      </c>
      <c r="H14559" s="22">
        <f t="shared" si="2052"/>
        <v>-25</v>
      </c>
      <c r="I14559" s="23">
        <f t="shared" si="2053"/>
        <v>-2480.5</v>
      </c>
      <c r="J14559" s="23">
        <f t="shared" si="2051"/>
        <v>36</v>
      </c>
      <c r="K14559" s="24">
        <f t="shared" si="2054"/>
        <v>63.22</v>
      </c>
      <c r="L14559" s="23">
        <f t="shared" si="2055"/>
        <v>51</v>
      </c>
      <c r="M14559" s="23">
        <f t="shared" si="2056"/>
        <v>36</v>
      </c>
      <c r="N14559" s="23">
        <f t="shared" si="2057"/>
        <v>5060.22</v>
      </c>
      <c r="O14559" s="25">
        <f t="shared" si="2058"/>
        <v>3571.92</v>
      </c>
      <c r="P14559" t="s">
        <v>23</v>
      </c>
      <c r="Q14559" t="s">
        <v>1985</v>
      </c>
      <c r="R14559" t="s">
        <v>2395</v>
      </c>
      <c r="S14559">
        <v>7348</v>
      </c>
      <c r="T14559" s="28">
        <v>45229</v>
      </c>
      <c r="U14559">
        <v>99.22</v>
      </c>
    </row>
    <row r="14560" spans="1:21" x14ac:dyDescent="0.25">
      <c r="A14560" t="s">
        <v>12398</v>
      </c>
      <c r="B14560" s="28">
        <v>45178</v>
      </c>
      <c r="C14560" s="28">
        <v>45193</v>
      </c>
      <c r="D14560" s="19">
        <v>60</v>
      </c>
      <c r="E14560">
        <v>41.6</v>
      </c>
      <c r="F14560" s="21">
        <f t="shared" si="2050"/>
        <v>45254</v>
      </c>
      <c r="G14560" s="28">
        <v>45229</v>
      </c>
      <c r="H14560" s="22">
        <f t="shared" si="2052"/>
        <v>-25</v>
      </c>
      <c r="I14560" s="23">
        <f t="shared" si="2053"/>
        <v>-1040</v>
      </c>
      <c r="J14560" s="23">
        <f t="shared" si="2051"/>
        <v>36</v>
      </c>
      <c r="K14560" s="24">
        <f t="shared" si="2054"/>
        <v>5.6000000000000014</v>
      </c>
      <c r="L14560" s="23">
        <f t="shared" si="2055"/>
        <v>51</v>
      </c>
      <c r="M14560" s="23">
        <f t="shared" si="2056"/>
        <v>36</v>
      </c>
      <c r="N14560" s="23">
        <f t="shared" si="2057"/>
        <v>2121.6</v>
      </c>
      <c r="O14560" s="25">
        <f t="shared" si="2058"/>
        <v>1497.6000000000001</v>
      </c>
      <c r="P14560" t="s">
        <v>23</v>
      </c>
      <c r="Q14560" t="s">
        <v>1985</v>
      </c>
      <c r="R14560" t="s">
        <v>2395</v>
      </c>
      <c r="S14560">
        <v>7348</v>
      </c>
      <c r="T14560" s="28">
        <v>45229</v>
      </c>
      <c r="U14560">
        <v>41.6</v>
      </c>
    </row>
    <row r="14561" spans="1:21" x14ac:dyDescent="0.25">
      <c r="A14561" t="s">
        <v>12399</v>
      </c>
      <c r="B14561" s="28">
        <v>45178</v>
      </c>
      <c r="C14561" s="28">
        <v>45193</v>
      </c>
      <c r="D14561" s="19">
        <v>60</v>
      </c>
      <c r="E14561">
        <v>45.6</v>
      </c>
      <c r="F14561" s="21">
        <f t="shared" si="2050"/>
        <v>45254</v>
      </c>
      <c r="G14561" s="28">
        <v>45229</v>
      </c>
      <c r="H14561" s="22">
        <f t="shared" si="2052"/>
        <v>-25</v>
      </c>
      <c r="I14561" s="23">
        <f t="shared" si="2053"/>
        <v>-1140</v>
      </c>
      <c r="J14561" s="23">
        <f t="shared" si="2051"/>
        <v>36</v>
      </c>
      <c r="K14561" s="24">
        <f t="shared" si="2054"/>
        <v>9.6000000000000014</v>
      </c>
      <c r="L14561" s="23">
        <f t="shared" si="2055"/>
        <v>51</v>
      </c>
      <c r="M14561" s="23">
        <f t="shared" si="2056"/>
        <v>36</v>
      </c>
      <c r="N14561" s="23">
        <f t="shared" si="2057"/>
        <v>2325.6</v>
      </c>
      <c r="O14561" s="25">
        <f t="shared" si="2058"/>
        <v>1641.6000000000001</v>
      </c>
      <c r="P14561" t="s">
        <v>23</v>
      </c>
      <c r="Q14561" t="s">
        <v>1985</v>
      </c>
      <c r="R14561" t="s">
        <v>2395</v>
      </c>
      <c r="S14561">
        <v>7348</v>
      </c>
      <c r="T14561" s="28">
        <v>45229</v>
      </c>
      <c r="U14561">
        <v>45.6</v>
      </c>
    </row>
    <row r="14562" spans="1:21" x14ac:dyDescent="0.25">
      <c r="A14562" t="s">
        <v>12400</v>
      </c>
      <c r="B14562" s="28">
        <v>45178</v>
      </c>
      <c r="C14562" s="28">
        <v>45190</v>
      </c>
      <c r="D14562" s="19">
        <v>60</v>
      </c>
      <c r="E14562">
        <v>16.760000000000002</v>
      </c>
      <c r="F14562" s="21">
        <f t="shared" si="2050"/>
        <v>45251</v>
      </c>
      <c r="G14562" s="28">
        <v>45229</v>
      </c>
      <c r="H14562" s="22">
        <f t="shared" si="2052"/>
        <v>-22</v>
      </c>
      <c r="I14562" s="23">
        <f t="shared" si="2053"/>
        <v>-368.72</v>
      </c>
      <c r="J14562" s="23">
        <f t="shared" si="2051"/>
        <v>39</v>
      </c>
      <c r="K14562" s="24">
        <f t="shared" si="2054"/>
        <v>-22.24</v>
      </c>
      <c r="L14562" s="23">
        <f t="shared" si="2055"/>
        <v>51</v>
      </c>
      <c r="M14562" s="23">
        <f t="shared" si="2056"/>
        <v>39</v>
      </c>
      <c r="N14562" s="23">
        <f t="shared" si="2057"/>
        <v>854.7600000000001</v>
      </c>
      <c r="O14562" s="25">
        <f t="shared" si="2058"/>
        <v>653.6400000000001</v>
      </c>
      <c r="P14562" t="s">
        <v>23</v>
      </c>
      <c r="Q14562" t="s">
        <v>1985</v>
      </c>
      <c r="R14562" t="s">
        <v>2395</v>
      </c>
      <c r="S14562">
        <v>7348</v>
      </c>
      <c r="T14562" s="28">
        <v>45229</v>
      </c>
      <c r="U14562">
        <v>16.760000000000002</v>
      </c>
    </row>
    <row r="14563" spans="1:21" x14ac:dyDescent="0.25">
      <c r="A14563" t="s">
        <v>12401</v>
      </c>
      <c r="B14563" s="28">
        <v>45178</v>
      </c>
      <c r="C14563" s="28">
        <v>45190</v>
      </c>
      <c r="D14563" s="19">
        <v>60</v>
      </c>
      <c r="E14563">
        <v>54.24</v>
      </c>
      <c r="F14563" s="21">
        <f t="shared" si="2050"/>
        <v>45251</v>
      </c>
      <c r="G14563" s="28">
        <v>45229</v>
      </c>
      <c r="H14563" s="22">
        <f t="shared" si="2052"/>
        <v>-22</v>
      </c>
      <c r="I14563" s="23">
        <f t="shared" si="2053"/>
        <v>-1193.28</v>
      </c>
      <c r="J14563" s="23">
        <f t="shared" si="2051"/>
        <v>39</v>
      </c>
      <c r="K14563" s="24">
        <f t="shared" si="2054"/>
        <v>15.240000000000002</v>
      </c>
      <c r="L14563" s="23">
        <f t="shared" si="2055"/>
        <v>51</v>
      </c>
      <c r="M14563" s="23">
        <f t="shared" si="2056"/>
        <v>39</v>
      </c>
      <c r="N14563" s="23">
        <f t="shared" si="2057"/>
        <v>2766.2400000000002</v>
      </c>
      <c r="O14563" s="25">
        <f t="shared" si="2058"/>
        <v>2115.36</v>
      </c>
      <c r="P14563" t="s">
        <v>23</v>
      </c>
      <c r="Q14563" t="s">
        <v>1985</v>
      </c>
      <c r="R14563" t="s">
        <v>2395</v>
      </c>
      <c r="S14563">
        <v>7348</v>
      </c>
      <c r="T14563" s="28">
        <v>45229</v>
      </c>
      <c r="U14563">
        <v>54.24</v>
      </c>
    </row>
    <row r="14564" spans="1:21" x14ac:dyDescent="0.25">
      <c r="A14564" t="s">
        <v>12402</v>
      </c>
      <c r="B14564" s="28">
        <v>45178</v>
      </c>
      <c r="C14564" s="28">
        <v>45190</v>
      </c>
      <c r="D14564" s="19">
        <v>60</v>
      </c>
      <c r="E14564">
        <v>122.45</v>
      </c>
      <c r="F14564" s="21">
        <f t="shared" si="2050"/>
        <v>45251</v>
      </c>
      <c r="G14564" s="28">
        <v>45229</v>
      </c>
      <c r="H14564" s="22">
        <f t="shared" si="2052"/>
        <v>-22</v>
      </c>
      <c r="I14564" s="23">
        <f t="shared" si="2053"/>
        <v>-2693.9</v>
      </c>
      <c r="J14564" s="23">
        <f t="shared" si="2051"/>
        <v>39</v>
      </c>
      <c r="K14564" s="24">
        <f t="shared" si="2054"/>
        <v>83.45</v>
      </c>
      <c r="L14564" s="23">
        <f t="shared" si="2055"/>
        <v>51</v>
      </c>
      <c r="M14564" s="23">
        <f t="shared" si="2056"/>
        <v>39</v>
      </c>
      <c r="N14564" s="23">
        <f t="shared" si="2057"/>
        <v>6244.95</v>
      </c>
      <c r="O14564" s="25">
        <f t="shared" si="2058"/>
        <v>4775.55</v>
      </c>
      <c r="P14564" t="s">
        <v>23</v>
      </c>
      <c r="Q14564" t="s">
        <v>1985</v>
      </c>
      <c r="R14564" t="s">
        <v>2395</v>
      </c>
      <c r="S14564">
        <v>7348</v>
      </c>
      <c r="T14564" s="28">
        <v>45229</v>
      </c>
      <c r="U14564">
        <v>122.45</v>
      </c>
    </row>
    <row r="14565" spans="1:21" x14ac:dyDescent="0.25">
      <c r="A14565" t="s">
        <v>12403</v>
      </c>
      <c r="B14565" s="28">
        <v>45178</v>
      </c>
      <c r="C14565" s="28">
        <v>45193</v>
      </c>
      <c r="D14565" s="19">
        <v>60</v>
      </c>
      <c r="E14565">
        <v>89.96</v>
      </c>
      <c r="F14565" s="21">
        <f t="shared" si="2050"/>
        <v>45254</v>
      </c>
      <c r="G14565" s="28">
        <v>45229</v>
      </c>
      <c r="H14565" s="22">
        <f t="shared" si="2052"/>
        <v>-25</v>
      </c>
      <c r="I14565" s="23">
        <f t="shared" si="2053"/>
        <v>-2249</v>
      </c>
      <c r="J14565" s="23">
        <f t="shared" si="2051"/>
        <v>36</v>
      </c>
      <c r="K14565" s="24">
        <f t="shared" si="2054"/>
        <v>53.959999999999994</v>
      </c>
      <c r="L14565" s="23">
        <f t="shared" si="2055"/>
        <v>51</v>
      </c>
      <c r="M14565" s="23">
        <f t="shared" si="2056"/>
        <v>36</v>
      </c>
      <c r="N14565" s="23">
        <f t="shared" si="2057"/>
        <v>4587.96</v>
      </c>
      <c r="O14565" s="25">
        <f t="shared" si="2058"/>
        <v>3238.56</v>
      </c>
      <c r="P14565" t="s">
        <v>23</v>
      </c>
      <c r="Q14565" t="s">
        <v>1985</v>
      </c>
      <c r="R14565" t="s">
        <v>2395</v>
      </c>
      <c r="S14565">
        <v>7348</v>
      </c>
      <c r="T14565" s="28">
        <v>45229</v>
      </c>
      <c r="U14565">
        <v>89.96</v>
      </c>
    </row>
    <row r="14566" spans="1:21" x14ac:dyDescent="0.25">
      <c r="A14566" t="s">
        <v>12404</v>
      </c>
      <c r="B14566" s="28">
        <v>45178</v>
      </c>
      <c r="C14566" s="28">
        <v>45191</v>
      </c>
      <c r="D14566" s="19">
        <v>60</v>
      </c>
      <c r="E14566">
        <v>32.630000000000003</v>
      </c>
      <c r="F14566" s="21">
        <f t="shared" si="2050"/>
        <v>45252</v>
      </c>
      <c r="G14566" s="28">
        <v>45229</v>
      </c>
      <c r="H14566" s="22">
        <f t="shared" si="2052"/>
        <v>-23</v>
      </c>
      <c r="I14566" s="23">
        <f t="shared" si="2053"/>
        <v>-750.49</v>
      </c>
      <c r="J14566" s="23">
        <f t="shared" si="2051"/>
        <v>38</v>
      </c>
      <c r="K14566" s="24">
        <f t="shared" si="2054"/>
        <v>-5.3699999999999974</v>
      </c>
      <c r="L14566" s="23">
        <f t="shared" si="2055"/>
        <v>51</v>
      </c>
      <c r="M14566" s="23">
        <f t="shared" si="2056"/>
        <v>38</v>
      </c>
      <c r="N14566" s="23">
        <f t="shared" si="2057"/>
        <v>1664.13</v>
      </c>
      <c r="O14566" s="25">
        <f t="shared" si="2058"/>
        <v>1239.94</v>
      </c>
      <c r="P14566" t="s">
        <v>23</v>
      </c>
      <c r="Q14566" t="s">
        <v>1985</v>
      </c>
      <c r="R14566" t="s">
        <v>2395</v>
      </c>
      <c r="S14566">
        <v>7348</v>
      </c>
      <c r="T14566" s="28">
        <v>45229</v>
      </c>
      <c r="U14566">
        <v>32.630000000000003</v>
      </c>
    </row>
    <row r="14567" spans="1:21" x14ac:dyDescent="0.25">
      <c r="A14567" t="s">
        <v>12405</v>
      </c>
      <c r="B14567" s="28">
        <v>45178</v>
      </c>
      <c r="C14567" s="28">
        <v>45190</v>
      </c>
      <c r="D14567" s="19">
        <v>60</v>
      </c>
      <c r="E14567">
        <v>389.22</v>
      </c>
      <c r="F14567" s="21">
        <f t="shared" si="2050"/>
        <v>45251</v>
      </c>
      <c r="G14567" s="28">
        <v>45229</v>
      </c>
      <c r="H14567" s="22">
        <f t="shared" si="2052"/>
        <v>-22</v>
      </c>
      <c r="I14567" s="23">
        <f t="shared" si="2053"/>
        <v>-8562.84</v>
      </c>
      <c r="J14567" s="23">
        <f t="shared" si="2051"/>
        <v>39</v>
      </c>
      <c r="K14567" s="24">
        <f t="shared" si="2054"/>
        <v>350.22</v>
      </c>
      <c r="L14567" s="23">
        <f t="shared" si="2055"/>
        <v>51</v>
      </c>
      <c r="M14567" s="23">
        <f t="shared" si="2056"/>
        <v>39</v>
      </c>
      <c r="N14567" s="23">
        <f t="shared" si="2057"/>
        <v>19850.22</v>
      </c>
      <c r="O14567" s="25">
        <f t="shared" si="2058"/>
        <v>15179.580000000002</v>
      </c>
      <c r="P14567" t="s">
        <v>23</v>
      </c>
      <c r="Q14567" t="s">
        <v>1985</v>
      </c>
      <c r="R14567" t="s">
        <v>2395</v>
      </c>
      <c r="S14567">
        <v>7348</v>
      </c>
      <c r="T14567" s="28">
        <v>45229</v>
      </c>
      <c r="U14567">
        <v>389.22</v>
      </c>
    </row>
    <row r="14568" spans="1:21" x14ac:dyDescent="0.25">
      <c r="A14568" t="s">
        <v>12406</v>
      </c>
      <c r="B14568" s="28">
        <v>45178</v>
      </c>
      <c r="C14568" s="28">
        <v>45190</v>
      </c>
      <c r="D14568" s="19">
        <v>60</v>
      </c>
      <c r="E14568">
        <v>45.66</v>
      </c>
      <c r="F14568" s="21">
        <f t="shared" si="2050"/>
        <v>45251</v>
      </c>
      <c r="G14568" s="28">
        <v>45229</v>
      </c>
      <c r="H14568" s="22">
        <f t="shared" si="2052"/>
        <v>-22</v>
      </c>
      <c r="I14568" s="23">
        <f t="shared" si="2053"/>
        <v>-1004.52</v>
      </c>
      <c r="J14568" s="23">
        <f t="shared" si="2051"/>
        <v>39</v>
      </c>
      <c r="K14568" s="24">
        <f t="shared" si="2054"/>
        <v>6.6599999999999966</v>
      </c>
      <c r="L14568" s="23">
        <f t="shared" si="2055"/>
        <v>51</v>
      </c>
      <c r="M14568" s="23">
        <f t="shared" si="2056"/>
        <v>39</v>
      </c>
      <c r="N14568" s="23">
        <f t="shared" si="2057"/>
        <v>2328.66</v>
      </c>
      <c r="O14568" s="25">
        <f t="shared" si="2058"/>
        <v>1780.7399999999998</v>
      </c>
      <c r="P14568" t="s">
        <v>23</v>
      </c>
      <c r="Q14568" t="s">
        <v>1985</v>
      </c>
      <c r="R14568" t="s">
        <v>2395</v>
      </c>
      <c r="S14568">
        <v>7348</v>
      </c>
      <c r="T14568" s="28">
        <v>45229</v>
      </c>
      <c r="U14568">
        <v>45.66</v>
      </c>
    </row>
    <row r="14569" spans="1:21" x14ac:dyDescent="0.25">
      <c r="A14569" t="s">
        <v>12407</v>
      </c>
      <c r="B14569" s="28">
        <v>45178</v>
      </c>
      <c r="C14569" s="28">
        <v>45193</v>
      </c>
      <c r="D14569" s="19">
        <v>60</v>
      </c>
      <c r="E14569">
        <v>98.76</v>
      </c>
      <c r="F14569" s="21">
        <f t="shared" si="2050"/>
        <v>45254</v>
      </c>
      <c r="G14569" s="28">
        <v>45229</v>
      </c>
      <c r="H14569" s="22">
        <f t="shared" si="2052"/>
        <v>-25</v>
      </c>
      <c r="I14569" s="23">
        <f t="shared" si="2053"/>
        <v>-2469</v>
      </c>
      <c r="J14569" s="23">
        <f t="shared" si="2051"/>
        <v>36</v>
      </c>
      <c r="K14569" s="24">
        <f t="shared" si="2054"/>
        <v>62.760000000000005</v>
      </c>
      <c r="L14569" s="23">
        <f t="shared" si="2055"/>
        <v>51</v>
      </c>
      <c r="M14569" s="23">
        <f t="shared" si="2056"/>
        <v>36</v>
      </c>
      <c r="N14569" s="23">
        <f t="shared" si="2057"/>
        <v>5036.76</v>
      </c>
      <c r="O14569" s="25">
        <f t="shared" si="2058"/>
        <v>3555.36</v>
      </c>
      <c r="P14569" t="s">
        <v>23</v>
      </c>
      <c r="Q14569" t="s">
        <v>1985</v>
      </c>
      <c r="R14569" t="s">
        <v>2395</v>
      </c>
      <c r="S14569">
        <v>7348</v>
      </c>
      <c r="T14569" s="28">
        <v>45229</v>
      </c>
      <c r="U14569">
        <v>98.76</v>
      </c>
    </row>
    <row r="14570" spans="1:21" x14ac:dyDescent="0.25">
      <c r="A14570" t="s">
        <v>12408</v>
      </c>
      <c r="B14570" s="28">
        <v>45178</v>
      </c>
      <c r="C14570" s="28">
        <v>45192</v>
      </c>
      <c r="D14570" s="19">
        <v>60</v>
      </c>
      <c r="E14570">
        <v>81.489999999999995</v>
      </c>
      <c r="F14570" s="21">
        <f t="shared" si="2050"/>
        <v>45253</v>
      </c>
      <c r="G14570" s="28">
        <v>45229</v>
      </c>
      <c r="H14570" s="22">
        <f t="shared" si="2052"/>
        <v>-24</v>
      </c>
      <c r="I14570" s="23">
        <f t="shared" si="2053"/>
        <v>-1955.7599999999998</v>
      </c>
      <c r="J14570" s="23">
        <f t="shared" si="2051"/>
        <v>37</v>
      </c>
      <c r="K14570" s="24">
        <f t="shared" si="2054"/>
        <v>44.489999999999995</v>
      </c>
      <c r="L14570" s="23">
        <f t="shared" si="2055"/>
        <v>51</v>
      </c>
      <c r="M14570" s="23">
        <f t="shared" si="2056"/>
        <v>37</v>
      </c>
      <c r="N14570" s="23">
        <f t="shared" si="2057"/>
        <v>4155.99</v>
      </c>
      <c r="O14570" s="25">
        <f t="shared" si="2058"/>
        <v>3015.1299999999997</v>
      </c>
      <c r="P14570" t="s">
        <v>23</v>
      </c>
      <c r="Q14570" t="s">
        <v>1985</v>
      </c>
      <c r="R14570" t="s">
        <v>2395</v>
      </c>
      <c r="S14570">
        <v>7348</v>
      </c>
      <c r="T14570" s="28">
        <v>45229</v>
      </c>
      <c r="U14570">
        <v>81.489999999999995</v>
      </c>
    </row>
    <row r="14571" spans="1:21" x14ac:dyDescent="0.25">
      <c r="A14571" t="s">
        <v>12409</v>
      </c>
      <c r="B14571" s="28">
        <v>45178</v>
      </c>
      <c r="C14571" s="28">
        <v>45190</v>
      </c>
      <c r="D14571" s="19">
        <v>60</v>
      </c>
      <c r="E14571">
        <v>114.51</v>
      </c>
      <c r="F14571" s="21">
        <f t="shared" si="2050"/>
        <v>45251</v>
      </c>
      <c r="G14571" s="28">
        <v>45229</v>
      </c>
      <c r="H14571" s="22">
        <f t="shared" si="2052"/>
        <v>-22</v>
      </c>
      <c r="I14571" s="23">
        <f t="shared" si="2053"/>
        <v>-2519.2200000000003</v>
      </c>
      <c r="J14571" s="23">
        <f t="shared" si="2051"/>
        <v>39</v>
      </c>
      <c r="K14571" s="24">
        <f t="shared" si="2054"/>
        <v>75.510000000000005</v>
      </c>
      <c r="L14571" s="23">
        <f t="shared" si="2055"/>
        <v>51</v>
      </c>
      <c r="M14571" s="23">
        <f t="shared" si="2056"/>
        <v>39</v>
      </c>
      <c r="N14571" s="23">
        <f t="shared" si="2057"/>
        <v>5840.01</v>
      </c>
      <c r="O14571" s="25">
        <f t="shared" si="2058"/>
        <v>4465.8900000000003</v>
      </c>
      <c r="P14571" t="s">
        <v>23</v>
      </c>
      <c r="Q14571" t="s">
        <v>1985</v>
      </c>
      <c r="R14571" t="s">
        <v>2395</v>
      </c>
      <c r="S14571">
        <v>7348</v>
      </c>
      <c r="T14571" s="28">
        <v>45229</v>
      </c>
      <c r="U14571">
        <v>114.51</v>
      </c>
    </row>
    <row r="14572" spans="1:21" x14ac:dyDescent="0.25">
      <c r="A14572" t="s">
        <v>12410</v>
      </c>
      <c r="B14572" s="28">
        <v>45178</v>
      </c>
      <c r="C14572" s="28">
        <v>45192</v>
      </c>
      <c r="D14572" s="19">
        <v>60</v>
      </c>
      <c r="E14572">
        <v>66.89</v>
      </c>
      <c r="F14572" s="21">
        <f t="shared" si="2050"/>
        <v>45253</v>
      </c>
      <c r="G14572" s="28">
        <v>45229</v>
      </c>
      <c r="H14572" s="22">
        <f t="shared" si="2052"/>
        <v>-24</v>
      </c>
      <c r="I14572" s="23">
        <f t="shared" si="2053"/>
        <v>-1605.3600000000001</v>
      </c>
      <c r="J14572" s="23">
        <f t="shared" si="2051"/>
        <v>37</v>
      </c>
      <c r="K14572" s="24">
        <f t="shared" si="2054"/>
        <v>29.89</v>
      </c>
      <c r="L14572" s="23">
        <f t="shared" si="2055"/>
        <v>51</v>
      </c>
      <c r="M14572" s="23">
        <f t="shared" si="2056"/>
        <v>37</v>
      </c>
      <c r="N14572" s="23">
        <f t="shared" si="2057"/>
        <v>3411.39</v>
      </c>
      <c r="O14572" s="25">
        <f t="shared" si="2058"/>
        <v>2474.9299999999998</v>
      </c>
      <c r="P14572" t="s">
        <v>23</v>
      </c>
      <c r="Q14572" t="s">
        <v>1985</v>
      </c>
      <c r="R14572" t="s">
        <v>2395</v>
      </c>
      <c r="S14572">
        <v>7348</v>
      </c>
      <c r="T14572" s="28">
        <v>45229</v>
      </c>
      <c r="U14572">
        <v>66.89</v>
      </c>
    </row>
    <row r="14573" spans="1:21" x14ac:dyDescent="0.25">
      <c r="A14573" t="s">
        <v>12411</v>
      </c>
      <c r="B14573" s="28">
        <v>45178</v>
      </c>
      <c r="C14573" s="28">
        <v>45193</v>
      </c>
      <c r="D14573" s="19">
        <v>60</v>
      </c>
      <c r="E14573">
        <v>62.62</v>
      </c>
      <c r="F14573" s="21">
        <f t="shared" si="2050"/>
        <v>45254</v>
      </c>
      <c r="G14573" s="28">
        <v>45229</v>
      </c>
      <c r="H14573" s="22">
        <f t="shared" si="2052"/>
        <v>-25</v>
      </c>
      <c r="I14573" s="23">
        <f t="shared" si="2053"/>
        <v>-1565.5</v>
      </c>
      <c r="J14573" s="23">
        <f t="shared" si="2051"/>
        <v>36</v>
      </c>
      <c r="K14573" s="24">
        <f t="shared" si="2054"/>
        <v>26.619999999999997</v>
      </c>
      <c r="L14573" s="23">
        <f t="shared" si="2055"/>
        <v>51</v>
      </c>
      <c r="M14573" s="23">
        <f t="shared" si="2056"/>
        <v>36</v>
      </c>
      <c r="N14573" s="23">
        <f t="shared" si="2057"/>
        <v>3193.62</v>
      </c>
      <c r="O14573" s="25">
        <f t="shared" si="2058"/>
        <v>2254.3199999999997</v>
      </c>
      <c r="P14573" t="s">
        <v>23</v>
      </c>
      <c r="Q14573" t="s">
        <v>1985</v>
      </c>
      <c r="R14573" t="s">
        <v>2395</v>
      </c>
      <c r="S14573">
        <v>7348</v>
      </c>
      <c r="T14573" s="28">
        <v>45229</v>
      </c>
      <c r="U14573">
        <v>62.62</v>
      </c>
    </row>
    <row r="14574" spans="1:21" x14ac:dyDescent="0.25">
      <c r="A14574" t="s">
        <v>12412</v>
      </c>
      <c r="B14574" s="28">
        <v>45178</v>
      </c>
      <c r="C14574" s="28">
        <v>45191</v>
      </c>
      <c r="D14574" s="19">
        <v>60</v>
      </c>
      <c r="E14574">
        <v>174.63</v>
      </c>
      <c r="F14574" s="21">
        <f t="shared" si="2050"/>
        <v>45252</v>
      </c>
      <c r="G14574" s="28">
        <v>45229</v>
      </c>
      <c r="H14574" s="22">
        <f t="shared" si="2052"/>
        <v>-23</v>
      </c>
      <c r="I14574" s="23">
        <f t="shared" si="2053"/>
        <v>-4016.49</v>
      </c>
      <c r="J14574" s="23">
        <f t="shared" si="2051"/>
        <v>38</v>
      </c>
      <c r="K14574" s="24">
        <f t="shared" si="2054"/>
        <v>136.63</v>
      </c>
      <c r="L14574" s="23">
        <f t="shared" si="2055"/>
        <v>51</v>
      </c>
      <c r="M14574" s="23">
        <f t="shared" si="2056"/>
        <v>38</v>
      </c>
      <c r="N14574" s="23">
        <f t="shared" si="2057"/>
        <v>8906.1299999999992</v>
      </c>
      <c r="O14574" s="25">
        <f t="shared" si="2058"/>
        <v>6635.94</v>
      </c>
      <c r="P14574" t="s">
        <v>23</v>
      </c>
      <c r="Q14574" t="s">
        <v>1985</v>
      </c>
      <c r="R14574" t="s">
        <v>2395</v>
      </c>
      <c r="S14574">
        <v>7348</v>
      </c>
      <c r="T14574" s="28">
        <v>45229</v>
      </c>
      <c r="U14574">
        <v>174.63</v>
      </c>
    </row>
    <row r="14575" spans="1:21" x14ac:dyDescent="0.25">
      <c r="A14575" t="s">
        <v>12413</v>
      </c>
      <c r="B14575" s="28">
        <v>45178</v>
      </c>
      <c r="C14575" s="28">
        <v>45190</v>
      </c>
      <c r="D14575" s="19">
        <v>60</v>
      </c>
      <c r="E14575">
        <v>288.49</v>
      </c>
      <c r="F14575" s="21">
        <f t="shared" si="2050"/>
        <v>45251</v>
      </c>
      <c r="G14575" s="28">
        <v>45229</v>
      </c>
      <c r="H14575" s="22">
        <f t="shared" si="2052"/>
        <v>-22</v>
      </c>
      <c r="I14575" s="23">
        <f t="shared" si="2053"/>
        <v>-6346.7800000000007</v>
      </c>
      <c r="J14575" s="23">
        <f t="shared" si="2051"/>
        <v>39</v>
      </c>
      <c r="K14575" s="24">
        <f t="shared" si="2054"/>
        <v>249.49</v>
      </c>
      <c r="L14575" s="23">
        <f t="shared" si="2055"/>
        <v>51</v>
      </c>
      <c r="M14575" s="23">
        <f t="shared" si="2056"/>
        <v>39</v>
      </c>
      <c r="N14575" s="23">
        <f t="shared" si="2057"/>
        <v>14712.99</v>
      </c>
      <c r="O14575" s="25">
        <f t="shared" si="2058"/>
        <v>11251.11</v>
      </c>
      <c r="P14575" t="s">
        <v>23</v>
      </c>
      <c r="Q14575" t="s">
        <v>1985</v>
      </c>
      <c r="R14575" t="s">
        <v>2395</v>
      </c>
      <c r="S14575">
        <v>7348</v>
      </c>
      <c r="T14575" s="28">
        <v>45229</v>
      </c>
      <c r="U14575">
        <v>288.49</v>
      </c>
    </row>
    <row r="14576" spans="1:21" x14ac:dyDescent="0.25">
      <c r="A14576" t="s">
        <v>12414</v>
      </c>
      <c r="B14576" s="28">
        <v>45178</v>
      </c>
      <c r="C14576" s="28">
        <v>45190</v>
      </c>
      <c r="D14576" s="19">
        <v>60</v>
      </c>
      <c r="E14576">
        <v>75.069999999999993</v>
      </c>
      <c r="F14576" s="21">
        <f t="shared" si="2050"/>
        <v>45251</v>
      </c>
      <c r="G14576" s="28">
        <v>45229</v>
      </c>
      <c r="H14576" s="22">
        <f t="shared" si="2052"/>
        <v>-22</v>
      </c>
      <c r="I14576" s="23">
        <f t="shared" si="2053"/>
        <v>-1651.54</v>
      </c>
      <c r="J14576" s="23">
        <f t="shared" si="2051"/>
        <v>39</v>
      </c>
      <c r="K14576" s="24">
        <f t="shared" si="2054"/>
        <v>36.069999999999993</v>
      </c>
      <c r="L14576" s="23">
        <f t="shared" si="2055"/>
        <v>51</v>
      </c>
      <c r="M14576" s="23">
        <f t="shared" si="2056"/>
        <v>39</v>
      </c>
      <c r="N14576" s="23">
        <f t="shared" si="2057"/>
        <v>3828.5699999999997</v>
      </c>
      <c r="O14576" s="25">
        <f t="shared" si="2058"/>
        <v>2927.7299999999996</v>
      </c>
      <c r="P14576" t="s">
        <v>23</v>
      </c>
      <c r="Q14576" t="s">
        <v>1985</v>
      </c>
      <c r="R14576" t="s">
        <v>2395</v>
      </c>
      <c r="S14576">
        <v>7348</v>
      </c>
      <c r="T14576" s="28">
        <v>45229</v>
      </c>
      <c r="U14576">
        <v>75.069999999999993</v>
      </c>
    </row>
    <row r="14577" spans="1:21" x14ac:dyDescent="0.25">
      <c r="A14577" t="s">
        <v>12415</v>
      </c>
      <c r="B14577" s="28">
        <v>45178</v>
      </c>
      <c r="C14577" s="28">
        <v>45192</v>
      </c>
      <c r="D14577" s="19">
        <v>60</v>
      </c>
      <c r="E14577" s="7">
        <v>1406.11</v>
      </c>
      <c r="F14577" s="21">
        <f t="shared" si="2050"/>
        <v>45253</v>
      </c>
      <c r="G14577" s="28">
        <v>45229</v>
      </c>
      <c r="H14577" s="22">
        <f t="shared" si="2052"/>
        <v>-24</v>
      </c>
      <c r="I14577" s="23">
        <f t="shared" si="2053"/>
        <v>-33746.639999999999</v>
      </c>
      <c r="J14577" s="23">
        <f t="shared" si="2051"/>
        <v>37</v>
      </c>
      <c r="K14577" s="24">
        <f t="shared" si="2054"/>
        <v>1369.11</v>
      </c>
      <c r="L14577" s="23">
        <f t="shared" si="2055"/>
        <v>51</v>
      </c>
      <c r="M14577" s="23">
        <f t="shared" si="2056"/>
        <v>37</v>
      </c>
      <c r="N14577" s="23">
        <f t="shared" si="2057"/>
        <v>71711.61</v>
      </c>
      <c r="O14577" s="25">
        <f t="shared" si="2058"/>
        <v>52026.07</v>
      </c>
      <c r="P14577" t="s">
        <v>23</v>
      </c>
      <c r="Q14577" t="s">
        <v>1985</v>
      </c>
      <c r="R14577" t="s">
        <v>2395</v>
      </c>
      <c r="S14577">
        <v>7348</v>
      </c>
      <c r="T14577" s="28">
        <v>45229</v>
      </c>
      <c r="U14577" s="7">
        <v>1406.11</v>
      </c>
    </row>
    <row r="14578" spans="1:21" x14ac:dyDescent="0.25">
      <c r="A14578" t="s">
        <v>12416</v>
      </c>
      <c r="B14578" s="28">
        <v>45178</v>
      </c>
      <c r="C14578" s="28">
        <v>45193</v>
      </c>
      <c r="D14578" s="19">
        <v>60</v>
      </c>
      <c r="E14578" s="7">
        <v>1320.53</v>
      </c>
      <c r="F14578" s="21">
        <f t="shared" si="2050"/>
        <v>45254</v>
      </c>
      <c r="G14578" s="28">
        <v>45229</v>
      </c>
      <c r="H14578" s="22">
        <f t="shared" si="2052"/>
        <v>-25</v>
      </c>
      <c r="I14578" s="23">
        <f t="shared" si="2053"/>
        <v>-33013.25</v>
      </c>
      <c r="J14578" s="23">
        <f t="shared" si="2051"/>
        <v>36</v>
      </c>
      <c r="K14578" s="24">
        <f t="shared" si="2054"/>
        <v>1284.53</v>
      </c>
      <c r="L14578" s="23">
        <f t="shared" si="2055"/>
        <v>51</v>
      </c>
      <c r="M14578" s="23">
        <f t="shared" si="2056"/>
        <v>36</v>
      </c>
      <c r="N14578" s="23">
        <f t="shared" si="2057"/>
        <v>67347.03</v>
      </c>
      <c r="O14578" s="25">
        <f t="shared" si="2058"/>
        <v>47539.08</v>
      </c>
      <c r="P14578" t="s">
        <v>23</v>
      </c>
      <c r="Q14578" t="s">
        <v>1985</v>
      </c>
      <c r="R14578" t="s">
        <v>2395</v>
      </c>
      <c r="S14578">
        <v>7348</v>
      </c>
      <c r="T14578" s="28">
        <v>45229</v>
      </c>
      <c r="U14578" s="7">
        <v>1320.53</v>
      </c>
    </row>
    <row r="14579" spans="1:21" x14ac:dyDescent="0.25">
      <c r="A14579" t="s">
        <v>12417</v>
      </c>
      <c r="B14579" s="28">
        <v>45178</v>
      </c>
      <c r="C14579" s="28">
        <v>45192</v>
      </c>
      <c r="D14579" s="19">
        <v>60</v>
      </c>
      <c r="E14579">
        <v>491.66</v>
      </c>
      <c r="F14579" s="21">
        <f t="shared" si="2050"/>
        <v>45253</v>
      </c>
      <c r="G14579" s="28">
        <v>45229</v>
      </c>
      <c r="H14579" s="22">
        <f t="shared" si="2052"/>
        <v>-24</v>
      </c>
      <c r="I14579" s="23">
        <f t="shared" si="2053"/>
        <v>-11799.84</v>
      </c>
      <c r="J14579" s="23">
        <f t="shared" si="2051"/>
        <v>37</v>
      </c>
      <c r="K14579" s="24">
        <f t="shared" si="2054"/>
        <v>454.66</v>
      </c>
      <c r="L14579" s="23">
        <f t="shared" si="2055"/>
        <v>51</v>
      </c>
      <c r="M14579" s="23">
        <f t="shared" si="2056"/>
        <v>37</v>
      </c>
      <c r="N14579" s="23">
        <f t="shared" si="2057"/>
        <v>25074.66</v>
      </c>
      <c r="O14579" s="25">
        <f t="shared" si="2058"/>
        <v>18191.420000000002</v>
      </c>
      <c r="P14579" t="s">
        <v>23</v>
      </c>
      <c r="Q14579" t="s">
        <v>1985</v>
      </c>
      <c r="R14579" t="s">
        <v>2395</v>
      </c>
      <c r="S14579">
        <v>7348</v>
      </c>
      <c r="T14579" s="28">
        <v>45229</v>
      </c>
      <c r="U14579">
        <v>491.66</v>
      </c>
    </row>
    <row r="14580" spans="1:21" x14ac:dyDescent="0.25">
      <c r="A14580" t="s">
        <v>12418</v>
      </c>
      <c r="B14580" s="28">
        <v>45178</v>
      </c>
      <c r="C14580" s="28">
        <v>45193</v>
      </c>
      <c r="D14580" s="19">
        <v>60</v>
      </c>
      <c r="E14580">
        <v>407.73</v>
      </c>
      <c r="F14580" s="21">
        <f t="shared" si="2050"/>
        <v>45254</v>
      </c>
      <c r="G14580" s="28">
        <v>45229</v>
      </c>
      <c r="H14580" s="22">
        <f t="shared" si="2052"/>
        <v>-25</v>
      </c>
      <c r="I14580" s="23">
        <f t="shared" si="2053"/>
        <v>-10193.25</v>
      </c>
      <c r="J14580" s="23">
        <f t="shared" si="2051"/>
        <v>36</v>
      </c>
      <c r="K14580" s="24">
        <f t="shared" si="2054"/>
        <v>371.73</v>
      </c>
      <c r="L14580" s="23">
        <f t="shared" si="2055"/>
        <v>51</v>
      </c>
      <c r="M14580" s="23">
        <f t="shared" si="2056"/>
        <v>36</v>
      </c>
      <c r="N14580" s="23">
        <f t="shared" si="2057"/>
        <v>20794.23</v>
      </c>
      <c r="O14580" s="25">
        <f t="shared" si="2058"/>
        <v>14678.28</v>
      </c>
      <c r="P14580" t="s">
        <v>23</v>
      </c>
      <c r="Q14580" t="s">
        <v>1985</v>
      </c>
      <c r="R14580" t="s">
        <v>2395</v>
      </c>
      <c r="S14580">
        <v>7348</v>
      </c>
      <c r="T14580" s="28">
        <v>45229</v>
      </c>
      <c r="U14580">
        <v>407.73</v>
      </c>
    </row>
    <row r="14581" spans="1:21" x14ac:dyDescent="0.25">
      <c r="A14581" t="s">
        <v>12419</v>
      </c>
      <c r="B14581" s="28">
        <v>45178</v>
      </c>
      <c r="C14581" s="28">
        <v>45193</v>
      </c>
      <c r="D14581" s="19">
        <v>60</v>
      </c>
      <c r="E14581" s="7">
        <v>1167.49</v>
      </c>
      <c r="F14581" s="21">
        <f t="shared" si="2050"/>
        <v>45254</v>
      </c>
      <c r="G14581" s="28">
        <v>45229</v>
      </c>
      <c r="H14581" s="22">
        <f t="shared" si="2052"/>
        <v>-25</v>
      </c>
      <c r="I14581" s="23">
        <f t="shared" si="2053"/>
        <v>-29187.25</v>
      </c>
      <c r="J14581" s="23">
        <f t="shared" si="2051"/>
        <v>36</v>
      </c>
      <c r="K14581" s="24">
        <f t="shared" si="2054"/>
        <v>1131.49</v>
      </c>
      <c r="L14581" s="23">
        <f t="shared" si="2055"/>
        <v>51</v>
      </c>
      <c r="M14581" s="23">
        <f t="shared" si="2056"/>
        <v>36</v>
      </c>
      <c r="N14581" s="23">
        <f t="shared" si="2057"/>
        <v>59541.99</v>
      </c>
      <c r="O14581" s="25">
        <f t="shared" si="2058"/>
        <v>42029.64</v>
      </c>
      <c r="P14581" t="s">
        <v>23</v>
      </c>
      <c r="Q14581" t="s">
        <v>1985</v>
      </c>
      <c r="R14581" t="s">
        <v>2395</v>
      </c>
      <c r="S14581">
        <v>7348</v>
      </c>
      <c r="T14581" s="28">
        <v>45229</v>
      </c>
      <c r="U14581" s="7">
        <v>1167.49</v>
      </c>
    </row>
    <row r="14582" spans="1:21" x14ac:dyDescent="0.25">
      <c r="A14582" t="s">
        <v>12420</v>
      </c>
      <c r="B14582" s="28">
        <v>45178</v>
      </c>
      <c r="C14582" s="28">
        <v>45193</v>
      </c>
      <c r="D14582" s="19">
        <v>60</v>
      </c>
      <c r="E14582">
        <v>254.91</v>
      </c>
      <c r="F14582" s="21">
        <f t="shared" si="2050"/>
        <v>45254</v>
      </c>
      <c r="G14582" s="28">
        <v>45229</v>
      </c>
      <c r="H14582" s="22">
        <f t="shared" si="2052"/>
        <v>-25</v>
      </c>
      <c r="I14582" s="23">
        <f t="shared" si="2053"/>
        <v>-6372.75</v>
      </c>
      <c r="J14582" s="23">
        <f t="shared" si="2051"/>
        <v>36</v>
      </c>
      <c r="K14582" s="24">
        <f t="shared" si="2054"/>
        <v>218.91</v>
      </c>
      <c r="L14582" s="23">
        <f t="shared" si="2055"/>
        <v>51</v>
      </c>
      <c r="M14582" s="23">
        <f t="shared" si="2056"/>
        <v>36</v>
      </c>
      <c r="N14582" s="23">
        <f t="shared" si="2057"/>
        <v>13000.41</v>
      </c>
      <c r="O14582" s="25">
        <f t="shared" si="2058"/>
        <v>9176.76</v>
      </c>
      <c r="P14582" t="s">
        <v>23</v>
      </c>
      <c r="Q14582" t="s">
        <v>1985</v>
      </c>
      <c r="R14582" t="s">
        <v>2395</v>
      </c>
      <c r="S14582">
        <v>7348</v>
      </c>
      <c r="T14582" s="28">
        <v>45229</v>
      </c>
      <c r="U14582">
        <v>254.91</v>
      </c>
    </row>
    <row r="14583" spans="1:21" x14ac:dyDescent="0.25">
      <c r="A14583" t="s">
        <v>12421</v>
      </c>
      <c r="B14583" s="28">
        <v>45178</v>
      </c>
      <c r="C14583" s="28">
        <v>45190</v>
      </c>
      <c r="D14583" s="19">
        <v>60</v>
      </c>
      <c r="E14583">
        <v>181</v>
      </c>
      <c r="F14583" s="21">
        <f t="shared" si="2050"/>
        <v>45251</v>
      </c>
      <c r="G14583" s="28">
        <v>45229</v>
      </c>
      <c r="H14583" s="22">
        <f t="shared" si="2052"/>
        <v>-22</v>
      </c>
      <c r="I14583" s="23">
        <f t="shared" si="2053"/>
        <v>-3982</v>
      </c>
      <c r="J14583" s="23">
        <f t="shared" si="2051"/>
        <v>39</v>
      </c>
      <c r="K14583" s="24">
        <f t="shared" si="2054"/>
        <v>142</v>
      </c>
      <c r="L14583" s="23">
        <f t="shared" si="2055"/>
        <v>51</v>
      </c>
      <c r="M14583" s="23">
        <f t="shared" si="2056"/>
        <v>39</v>
      </c>
      <c r="N14583" s="23">
        <f t="shared" si="2057"/>
        <v>9231</v>
      </c>
      <c r="O14583" s="25">
        <f t="shared" si="2058"/>
        <v>7059</v>
      </c>
      <c r="P14583" t="s">
        <v>23</v>
      </c>
      <c r="Q14583" t="s">
        <v>1985</v>
      </c>
      <c r="R14583" t="s">
        <v>2395</v>
      </c>
      <c r="S14583">
        <v>7348</v>
      </c>
      <c r="T14583" s="28">
        <v>45229</v>
      </c>
      <c r="U14583">
        <v>181</v>
      </c>
    </row>
    <row r="14584" spans="1:21" x14ac:dyDescent="0.25">
      <c r="A14584" t="s">
        <v>12422</v>
      </c>
      <c r="B14584" s="28">
        <v>45178</v>
      </c>
      <c r="C14584" s="28">
        <v>45193</v>
      </c>
      <c r="D14584" s="19">
        <v>60</v>
      </c>
      <c r="E14584">
        <v>77.31</v>
      </c>
      <c r="F14584" s="21">
        <f t="shared" si="2050"/>
        <v>45254</v>
      </c>
      <c r="G14584" s="28">
        <v>45229</v>
      </c>
      <c r="H14584" s="22">
        <f t="shared" si="2052"/>
        <v>-25</v>
      </c>
      <c r="I14584" s="23">
        <f t="shared" si="2053"/>
        <v>-1932.75</v>
      </c>
      <c r="J14584" s="23">
        <f t="shared" si="2051"/>
        <v>36</v>
      </c>
      <c r="K14584" s="24">
        <f t="shared" si="2054"/>
        <v>41.31</v>
      </c>
      <c r="L14584" s="23">
        <f t="shared" si="2055"/>
        <v>51</v>
      </c>
      <c r="M14584" s="23">
        <f t="shared" si="2056"/>
        <v>36</v>
      </c>
      <c r="N14584" s="23">
        <f t="shared" si="2057"/>
        <v>3942.81</v>
      </c>
      <c r="O14584" s="25">
        <f t="shared" si="2058"/>
        <v>2783.16</v>
      </c>
      <c r="P14584" t="s">
        <v>23</v>
      </c>
      <c r="Q14584" t="s">
        <v>1985</v>
      </c>
      <c r="R14584" t="s">
        <v>2395</v>
      </c>
      <c r="S14584">
        <v>7348</v>
      </c>
      <c r="T14584" s="28">
        <v>45229</v>
      </c>
      <c r="U14584">
        <v>77.31</v>
      </c>
    </row>
    <row r="14585" spans="1:21" x14ac:dyDescent="0.25">
      <c r="A14585" t="s">
        <v>12423</v>
      </c>
      <c r="B14585" s="28">
        <v>45178</v>
      </c>
      <c r="C14585" s="28">
        <v>45193</v>
      </c>
      <c r="D14585" s="19">
        <v>60</v>
      </c>
      <c r="E14585">
        <v>89</v>
      </c>
      <c r="F14585" s="21">
        <f t="shared" si="2050"/>
        <v>45254</v>
      </c>
      <c r="G14585" s="28">
        <v>45229</v>
      </c>
      <c r="H14585" s="22">
        <f t="shared" si="2052"/>
        <v>-25</v>
      </c>
      <c r="I14585" s="23">
        <f t="shared" si="2053"/>
        <v>-2225</v>
      </c>
      <c r="J14585" s="23">
        <f t="shared" si="2051"/>
        <v>36</v>
      </c>
      <c r="K14585" s="24">
        <f t="shared" si="2054"/>
        <v>53</v>
      </c>
      <c r="L14585" s="23">
        <f t="shared" si="2055"/>
        <v>51</v>
      </c>
      <c r="M14585" s="23">
        <f t="shared" si="2056"/>
        <v>36</v>
      </c>
      <c r="N14585" s="23">
        <f t="shared" si="2057"/>
        <v>4539</v>
      </c>
      <c r="O14585" s="25">
        <f t="shared" si="2058"/>
        <v>3204</v>
      </c>
      <c r="P14585" t="s">
        <v>23</v>
      </c>
      <c r="Q14585" t="s">
        <v>1985</v>
      </c>
      <c r="R14585" t="s">
        <v>2395</v>
      </c>
      <c r="S14585">
        <v>7348</v>
      </c>
      <c r="T14585" s="28">
        <v>45229</v>
      </c>
      <c r="U14585">
        <v>89</v>
      </c>
    </row>
    <row r="14586" spans="1:21" x14ac:dyDescent="0.25">
      <c r="A14586" t="s">
        <v>12424</v>
      </c>
      <c r="B14586" s="28">
        <v>45178</v>
      </c>
      <c r="C14586" s="28">
        <v>45193</v>
      </c>
      <c r="D14586" s="19">
        <v>60</v>
      </c>
      <c r="E14586">
        <v>286.02999999999997</v>
      </c>
      <c r="F14586" s="21">
        <f t="shared" si="2050"/>
        <v>45254</v>
      </c>
      <c r="G14586" s="28">
        <v>45229</v>
      </c>
      <c r="H14586" s="22">
        <f t="shared" si="2052"/>
        <v>-25</v>
      </c>
      <c r="I14586" s="23">
        <f t="shared" si="2053"/>
        <v>-7150.7499999999991</v>
      </c>
      <c r="J14586" s="23">
        <f t="shared" si="2051"/>
        <v>36</v>
      </c>
      <c r="K14586" s="24">
        <f t="shared" si="2054"/>
        <v>250.02999999999997</v>
      </c>
      <c r="L14586" s="23">
        <f t="shared" si="2055"/>
        <v>51</v>
      </c>
      <c r="M14586" s="23">
        <f t="shared" si="2056"/>
        <v>36</v>
      </c>
      <c r="N14586" s="23">
        <f t="shared" si="2057"/>
        <v>14587.529999999999</v>
      </c>
      <c r="O14586" s="25">
        <f t="shared" si="2058"/>
        <v>10297.079999999998</v>
      </c>
      <c r="P14586" t="s">
        <v>23</v>
      </c>
      <c r="Q14586" t="s">
        <v>1985</v>
      </c>
      <c r="R14586" t="s">
        <v>2395</v>
      </c>
      <c r="S14586">
        <v>7348</v>
      </c>
      <c r="T14586" s="28">
        <v>45229</v>
      </c>
      <c r="U14586">
        <v>286.02999999999997</v>
      </c>
    </row>
    <row r="14587" spans="1:21" x14ac:dyDescent="0.25">
      <c r="A14587" t="s">
        <v>12425</v>
      </c>
      <c r="B14587" s="28">
        <v>45178</v>
      </c>
      <c r="C14587" s="28">
        <v>45193</v>
      </c>
      <c r="D14587" s="19">
        <v>60</v>
      </c>
      <c r="E14587">
        <v>56.79</v>
      </c>
      <c r="F14587" s="21">
        <f t="shared" si="2050"/>
        <v>45254</v>
      </c>
      <c r="G14587" s="28">
        <v>45229</v>
      </c>
      <c r="H14587" s="22">
        <f t="shared" si="2052"/>
        <v>-25</v>
      </c>
      <c r="I14587" s="23">
        <f t="shared" si="2053"/>
        <v>-1419.75</v>
      </c>
      <c r="J14587" s="23">
        <f t="shared" si="2051"/>
        <v>36</v>
      </c>
      <c r="K14587" s="24">
        <f t="shared" si="2054"/>
        <v>20.79</v>
      </c>
      <c r="L14587" s="23">
        <f t="shared" si="2055"/>
        <v>51</v>
      </c>
      <c r="M14587" s="23">
        <f t="shared" si="2056"/>
        <v>36</v>
      </c>
      <c r="N14587" s="23">
        <f t="shared" si="2057"/>
        <v>2896.29</v>
      </c>
      <c r="O14587" s="25">
        <f t="shared" si="2058"/>
        <v>2044.44</v>
      </c>
      <c r="P14587" t="s">
        <v>23</v>
      </c>
      <c r="Q14587" t="s">
        <v>1985</v>
      </c>
      <c r="R14587" t="s">
        <v>2395</v>
      </c>
      <c r="S14587">
        <v>7348</v>
      </c>
      <c r="T14587" s="28">
        <v>45229</v>
      </c>
      <c r="U14587">
        <v>56.79</v>
      </c>
    </row>
    <row r="14588" spans="1:21" x14ac:dyDescent="0.25">
      <c r="A14588" t="s">
        <v>12426</v>
      </c>
      <c r="B14588" s="28">
        <v>45178</v>
      </c>
      <c r="C14588" s="28">
        <v>45190</v>
      </c>
      <c r="D14588" s="19">
        <v>60</v>
      </c>
      <c r="E14588">
        <v>78.64</v>
      </c>
      <c r="F14588" s="21">
        <f t="shared" si="2050"/>
        <v>45251</v>
      </c>
      <c r="G14588" s="28">
        <v>45229</v>
      </c>
      <c r="H14588" s="22">
        <f t="shared" si="2052"/>
        <v>-22</v>
      </c>
      <c r="I14588" s="23">
        <f t="shared" si="2053"/>
        <v>-1730.08</v>
      </c>
      <c r="J14588" s="23">
        <f t="shared" si="2051"/>
        <v>39</v>
      </c>
      <c r="K14588" s="24">
        <f t="shared" si="2054"/>
        <v>39.64</v>
      </c>
      <c r="L14588" s="23">
        <f t="shared" si="2055"/>
        <v>51</v>
      </c>
      <c r="M14588" s="23">
        <f t="shared" si="2056"/>
        <v>39</v>
      </c>
      <c r="N14588" s="23">
        <f t="shared" si="2057"/>
        <v>4010.64</v>
      </c>
      <c r="O14588" s="25">
        <f t="shared" si="2058"/>
        <v>3066.96</v>
      </c>
      <c r="P14588" t="s">
        <v>23</v>
      </c>
      <c r="Q14588" t="s">
        <v>1985</v>
      </c>
      <c r="R14588" t="s">
        <v>2395</v>
      </c>
      <c r="S14588">
        <v>7348</v>
      </c>
      <c r="T14588" s="28">
        <v>45229</v>
      </c>
      <c r="U14588">
        <v>78.64</v>
      </c>
    </row>
    <row r="14589" spans="1:21" x14ac:dyDescent="0.25">
      <c r="A14589" t="s">
        <v>12427</v>
      </c>
      <c r="B14589" s="28">
        <v>45178</v>
      </c>
      <c r="C14589" s="28">
        <v>45193</v>
      </c>
      <c r="D14589" s="19">
        <v>60</v>
      </c>
      <c r="E14589" s="7">
        <v>1513.96</v>
      </c>
      <c r="F14589" s="21">
        <f t="shared" si="2050"/>
        <v>45254</v>
      </c>
      <c r="G14589" s="28">
        <v>45229</v>
      </c>
      <c r="H14589" s="22">
        <f t="shared" si="2052"/>
        <v>-25</v>
      </c>
      <c r="I14589" s="23">
        <f t="shared" si="2053"/>
        <v>-37849</v>
      </c>
      <c r="J14589" s="23">
        <f t="shared" si="2051"/>
        <v>36</v>
      </c>
      <c r="K14589" s="24">
        <f t="shared" si="2054"/>
        <v>1477.96</v>
      </c>
      <c r="L14589" s="23">
        <f t="shared" si="2055"/>
        <v>51</v>
      </c>
      <c r="M14589" s="23">
        <f t="shared" si="2056"/>
        <v>36</v>
      </c>
      <c r="N14589" s="23">
        <f t="shared" si="2057"/>
        <v>77211.960000000006</v>
      </c>
      <c r="O14589" s="25">
        <f t="shared" si="2058"/>
        <v>54502.559999999998</v>
      </c>
      <c r="P14589" t="s">
        <v>23</v>
      </c>
      <c r="Q14589" t="s">
        <v>1985</v>
      </c>
      <c r="R14589" t="s">
        <v>2395</v>
      </c>
      <c r="S14589">
        <v>7348</v>
      </c>
      <c r="T14589" s="28">
        <v>45229</v>
      </c>
      <c r="U14589" s="7">
        <v>1513.96</v>
      </c>
    </row>
    <row r="14590" spans="1:21" x14ac:dyDescent="0.25">
      <c r="A14590" t="s">
        <v>12428</v>
      </c>
      <c r="B14590" s="28">
        <v>45178</v>
      </c>
      <c r="C14590" s="28">
        <v>45190</v>
      </c>
      <c r="D14590" s="19">
        <v>60</v>
      </c>
      <c r="E14590">
        <v>228.04</v>
      </c>
      <c r="F14590" s="21">
        <f t="shared" si="2050"/>
        <v>45251</v>
      </c>
      <c r="G14590" s="28">
        <v>45229</v>
      </c>
      <c r="H14590" s="22">
        <f t="shared" si="2052"/>
        <v>-22</v>
      </c>
      <c r="I14590" s="23">
        <f t="shared" si="2053"/>
        <v>-5016.88</v>
      </c>
      <c r="J14590" s="23">
        <f t="shared" si="2051"/>
        <v>39</v>
      </c>
      <c r="K14590" s="24">
        <f t="shared" si="2054"/>
        <v>189.04</v>
      </c>
      <c r="L14590" s="23">
        <f t="shared" si="2055"/>
        <v>51</v>
      </c>
      <c r="M14590" s="23">
        <f t="shared" si="2056"/>
        <v>39</v>
      </c>
      <c r="N14590" s="23">
        <f t="shared" si="2057"/>
        <v>11630.039999999999</v>
      </c>
      <c r="O14590" s="25">
        <f t="shared" si="2058"/>
        <v>8893.56</v>
      </c>
      <c r="P14590" t="s">
        <v>23</v>
      </c>
      <c r="Q14590" t="s">
        <v>1985</v>
      </c>
      <c r="R14590" t="s">
        <v>2395</v>
      </c>
      <c r="S14590">
        <v>7348</v>
      </c>
      <c r="T14590" s="28">
        <v>45229</v>
      </c>
      <c r="U14590">
        <v>228.04</v>
      </c>
    </row>
    <row r="14591" spans="1:21" x14ac:dyDescent="0.25">
      <c r="A14591" t="s">
        <v>12429</v>
      </c>
      <c r="B14591" s="28">
        <v>45178</v>
      </c>
      <c r="C14591" s="28">
        <v>45193</v>
      </c>
      <c r="D14591" s="19">
        <v>60</v>
      </c>
      <c r="E14591">
        <v>151.69</v>
      </c>
      <c r="F14591" s="21">
        <f t="shared" si="2050"/>
        <v>45254</v>
      </c>
      <c r="G14591" s="28">
        <v>45229</v>
      </c>
      <c r="H14591" s="22">
        <f t="shared" si="2052"/>
        <v>-25</v>
      </c>
      <c r="I14591" s="23">
        <f t="shared" si="2053"/>
        <v>-3792.25</v>
      </c>
      <c r="J14591" s="23">
        <f t="shared" si="2051"/>
        <v>36</v>
      </c>
      <c r="K14591" s="24">
        <f t="shared" si="2054"/>
        <v>115.69</v>
      </c>
      <c r="L14591" s="23">
        <f t="shared" si="2055"/>
        <v>51</v>
      </c>
      <c r="M14591" s="23">
        <f t="shared" si="2056"/>
        <v>36</v>
      </c>
      <c r="N14591" s="23">
        <f t="shared" si="2057"/>
        <v>7736.19</v>
      </c>
      <c r="O14591" s="25">
        <f t="shared" si="2058"/>
        <v>5460.84</v>
      </c>
      <c r="P14591" t="s">
        <v>23</v>
      </c>
      <c r="Q14591" t="s">
        <v>1985</v>
      </c>
      <c r="R14591" t="s">
        <v>2395</v>
      </c>
      <c r="S14591">
        <v>7348</v>
      </c>
      <c r="T14591" s="28">
        <v>45229</v>
      </c>
      <c r="U14591">
        <v>151.69</v>
      </c>
    </row>
    <row r="14592" spans="1:21" x14ac:dyDescent="0.25">
      <c r="A14592" t="s">
        <v>12430</v>
      </c>
      <c r="B14592" s="28">
        <v>45178</v>
      </c>
      <c r="C14592" s="28">
        <v>45193</v>
      </c>
      <c r="D14592" s="19">
        <v>60</v>
      </c>
      <c r="E14592">
        <v>577.01</v>
      </c>
      <c r="F14592" s="21">
        <f t="shared" si="2050"/>
        <v>45254</v>
      </c>
      <c r="G14592" s="28">
        <v>45229</v>
      </c>
      <c r="H14592" s="22">
        <f t="shared" si="2052"/>
        <v>-25</v>
      </c>
      <c r="I14592" s="23">
        <f t="shared" si="2053"/>
        <v>-14425.25</v>
      </c>
      <c r="J14592" s="23">
        <f t="shared" si="2051"/>
        <v>36</v>
      </c>
      <c r="K14592" s="24">
        <f t="shared" si="2054"/>
        <v>541.01</v>
      </c>
      <c r="L14592" s="23">
        <f t="shared" si="2055"/>
        <v>51</v>
      </c>
      <c r="M14592" s="23">
        <f t="shared" si="2056"/>
        <v>36</v>
      </c>
      <c r="N14592" s="23">
        <f t="shared" si="2057"/>
        <v>29427.51</v>
      </c>
      <c r="O14592" s="25">
        <f t="shared" si="2058"/>
        <v>20772.36</v>
      </c>
      <c r="P14592" t="s">
        <v>23</v>
      </c>
      <c r="Q14592" t="s">
        <v>1985</v>
      </c>
      <c r="R14592" t="s">
        <v>2395</v>
      </c>
      <c r="S14592">
        <v>7348</v>
      </c>
      <c r="T14592" s="28">
        <v>45229</v>
      </c>
      <c r="U14592">
        <v>577.01</v>
      </c>
    </row>
    <row r="14593" spans="1:21" x14ac:dyDescent="0.25">
      <c r="A14593" t="s">
        <v>12431</v>
      </c>
      <c r="B14593" s="28">
        <v>45178</v>
      </c>
      <c r="C14593" s="28">
        <v>45190</v>
      </c>
      <c r="D14593" s="19">
        <v>60</v>
      </c>
      <c r="E14593" s="7">
        <v>2917.19</v>
      </c>
      <c r="F14593" s="21">
        <f t="shared" si="2050"/>
        <v>45251</v>
      </c>
      <c r="G14593" s="28">
        <v>45229</v>
      </c>
      <c r="H14593" s="22">
        <f t="shared" si="2052"/>
        <v>-22</v>
      </c>
      <c r="I14593" s="23">
        <f t="shared" si="2053"/>
        <v>-64178.18</v>
      </c>
      <c r="J14593" s="23">
        <f t="shared" si="2051"/>
        <v>39</v>
      </c>
      <c r="K14593" s="24">
        <f t="shared" si="2054"/>
        <v>2878.19</v>
      </c>
      <c r="L14593" s="23">
        <f t="shared" si="2055"/>
        <v>51</v>
      </c>
      <c r="M14593" s="23">
        <f t="shared" si="2056"/>
        <v>39</v>
      </c>
      <c r="N14593" s="23">
        <f t="shared" si="2057"/>
        <v>148776.69</v>
      </c>
      <c r="O14593" s="25">
        <f t="shared" si="2058"/>
        <v>113770.41</v>
      </c>
      <c r="P14593" t="s">
        <v>23</v>
      </c>
      <c r="Q14593" t="s">
        <v>1985</v>
      </c>
      <c r="R14593" t="s">
        <v>2395</v>
      </c>
      <c r="S14593">
        <v>7348</v>
      </c>
      <c r="T14593" s="28">
        <v>45229</v>
      </c>
      <c r="U14593" s="7">
        <v>2917.19</v>
      </c>
    </row>
    <row r="14594" spans="1:21" x14ac:dyDescent="0.25">
      <c r="A14594" t="s">
        <v>12432</v>
      </c>
      <c r="B14594" s="28">
        <v>45178</v>
      </c>
      <c r="C14594" s="28">
        <v>45193</v>
      </c>
      <c r="D14594" s="19">
        <v>60</v>
      </c>
      <c r="E14594" s="7">
        <v>2376.48</v>
      </c>
      <c r="F14594" s="21">
        <f t="shared" si="2050"/>
        <v>45254</v>
      </c>
      <c r="G14594" s="28">
        <v>45229</v>
      </c>
      <c r="H14594" s="22">
        <f t="shared" si="2052"/>
        <v>-25</v>
      </c>
      <c r="I14594" s="23">
        <f t="shared" si="2053"/>
        <v>-59412</v>
      </c>
      <c r="J14594" s="23">
        <f t="shared" si="2051"/>
        <v>36</v>
      </c>
      <c r="K14594" s="24">
        <f t="shared" si="2054"/>
        <v>2340.48</v>
      </c>
      <c r="L14594" s="23">
        <f t="shared" si="2055"/>
        <v>51</v>
      </c>
      <c r="M14594" s="23">
        <f t="shared" si="2056"/>
        <v>36</v>
      </c>
      <c r="N14594" s="23">
        <f t="shared" si="2057"/>
        <v>121200.48</v>
      </c>
      <c r="O14594" s="25">
        <f t="shared" si="2058"/>
        <v>85553.279999999999</v>
      </c>
      <c r="P14594" t="s">
        <v>23</v>
      </c>
      <c r="Q14594" t="s">
        <v>1985</v>
      </c>
      <c r="R14594" t="s">
        <v>2395</v>
      </c>
      <c r="S14594">
        <v>7348</v>
      </c>
      <c r="T14594" s="28">
        <v>45229</v>
      </c>
      <c r="U14594" s="7">
        <v>2376.48</v>
      </c>
    </row>
    <row r="14595" spans="1:21" x14ac:dyDescent="0.25">
      <c r="A14595" t="s">
        <v>12433</v>
      </c>
      <c r="B14595" s="28">
        <v>45178</v>
      </c>
      <c r="C14595" s="28">
        <v>45193</v>
      </c>
      <c r="D14595" s="19">
        <v>60</v>
      </c>
      <c r="E14595" s="7">
        <v>3187.05</v>
      </c>
      <c r="F14595" s="21">
        <f t="shared" si="2050"/>
        <v>45254</v>
      </c>
      <c r="G14595" s="28">
        <v>45229</v>
      </c>
      <c r="H14595" s="22">
        <f t="shared" si="2052"/>
        <v>-25</v>
      </c>
      <c r="I14595" s="23">
        <f t="shared" si="2053"/>
        <v>-79676.25</v>
      </c>
      <c r="J14595" s="23">
        <f t="shared" si="2051"/>
        <v>36</v>
      </c>
      <c r="K14595" s="24">
        <f t="shared" si="2054"/>
        <v>3151.05</v>
      </c>
      <c r="L14595" s="23">
        <f t="shared" si="2055"/>
        <v>51</v>
      </c>
      <c r="M14595" s="23">
        <f t="shared" si="2056"/>
        <v>36</v>
      </c>
      <c r="N14595" s="23">
        <f t="shared" si="2057"/>
        <v>162539.55000000002</v>
      </c>
      <c r="O14595" s="25">
        <f t="shared" si="2058"/>
        <v>114733.8</v>
      </c>
      <c r="P14595" t="s">
        <v>23</v>
      </c>
      <c r="Q14595" t="s">
        <v>1985</v>
      </c>
      <c r="R14595" t="s">
        <v>2395</v>
      </c>
      <c r="S14595">
        <v>7348</v>
      </c>
      <c r="T14595" s="28">
        <v>45229</v>
      </c>
      <c r="U14595" s="7">
        <v>3187.05</v>
      </c>
    </row>
    <row r="14596" spans="1:21" x14ac:dyDescent="0.25">
      <c r="A14596" t="s">
        <v>12434</v>
      </c>
      <c r="B14596" s="28">
        <v>45209</v>
      </c>
      <c r="C14596" s="28">
        <v>45216</v>
      </c>
      <c r="D14596" s="19">
        <v>60</v>
      </c>
      <c r="E14596">
        <v>9.07</v>
      </c>
      <c r="F14596" s="21">
        <f t="shared" si="2050"/>
        <v>45277</v>
      </c>
      <c r="G14596" s="28">
        <v>45258</v>
      </c>
      <c r="H14596" s="22">
        <f t="shared" si="2052"/>
        <v>-19</v>
      </c>
      <c r="I14596" s="23">
        <f t="shared" si="2053"/>
        <v>-172.33</v>
      </c>
      <c r="J14596" s="23">
        <f t="shared" si="2051"/>
        <v>41</v>
      </c>
      <c r="K14596" s="24">
        <f t="shared" si="2054"/>
        <v>-31.93</v>
      </c>
      <c r="L14596" s="23">
        <f t="shared" si="2055"/>
        <v>49</v>
      </c>
      <c r="M14596" s="23">
        <f t="shared" si="2056"/>
        <v>42</v>
      </c>
      <c r="N14596" s="23">
        <f t="shared" si="2057"/>
        <v>444.43</v>
      </c>
      <c r="O14596" s="25">
        <f t="shared" si="2058"/>
        <v>380.94</v>
      </c>
      <c r="P14596" t="s">
        <v>23</v>
      </c>
      <c r="Q14596" t="s">
        <v>1985</v>
      </c>
      <c r="R14596" t="s">
        <v>2395</v>
      </c>
      <c r="S14596">
        <v>8406</v>
      </c>
      <c r="T14596" s="28">
        <v>45258</v>
      </c>
      <c r="U14596">
        <v>9.07</v>
      </c>
    </row>
    <row r="14597" spans="1:21" x14ac:dyDescent="0.25">
      <c r="A14597" t="s">
        <v>12435</v>
      </c>
      <c r="B14597" s="28">
        <v>45209</v>
      </c>
      <c r="C14597" s="28">
        <v>45211</v>
      </c>
      <c r="D14597" s="19">
        <v>60</v>
      </c>
      <c r="E14597">
        <v>0.63</v>
      </c>
      <c r="F14597" s="21">
        <f t="shared" si="2050"/>
        <v>45272</v>
      </c>
      <c r="G14597" s="28">
        <v>45258</v>
      </c>
      <c r="H14597" s="22">
        <f t="shared" si="2052"/>
        <v>-14</v>
      </c>
      <c r="I14597" s="23">
        <f t="shared" si="2053"/>
        <v>-8.82</v>
      </c>
      <c r="J14597" s="23">
        <f t="shared" si="2051"/>
        <v>46</v>
      </c>
      <c r="K14597" s="24">
        <f t="shared" si="2054"/>
        <v>-45.37</v>
      </c>
      <c r="L14597" s="23">
        <f t="shared" si="2055"/>
        <v>49</v>
      </c>
      <c r="M14597" s="23">
        <f t="shared" si="2056"/>
        <v>47</v>
      </c>
      <c r="N14597" s="23">
        <f t="shared" si="2057"/>
        <v>30.87</v>
      </c>
      <c r="O14597" s="25">
        <f t="shared" si="2058"/>
        <v>29.61</v>
      </c>
      <c r="P14597" t="s">
        <v>23</v>
      </c>
      <c r="Q14597" t="s">
        <v>1985</v>
      </c>
      <c r="R14597" t="s">
        <v>2395</v>
      </c>
      <c r="S14597">
        <v>8406</v>
      </c>
      <c r="T14597" s="28">
        <v>45258</v>
      </c>
      <c r="U14597">
        <v>0.63</v>
      </c>
    </row>
    <row r="14598" spans="1:21" x14ac:dyDescent="0.25">
      <c r="A14598" t="s">
        <v>12436</v>
      </c>
      <c r="B14598" s="28">
        <v>45209</v>
      </c>
      <c r="C14598" s="28">
        <v>45216</v>
      </c>
      <c r="D14598" s="19">
        <v>60</v>
      </c>
      <c r="E14598">
        <v>34.19</v>
      </c>
      <c r="F14598" s="21">
        <f t="shared" ref="F14598:F14661" si="2059">EDATE(C14598,2)</f>
        <v>45277</v>
      </c>
      <c r="G14598" s="28">
        <v>45258</v>
      </c>
      <c r="H14598" s="22">
        <f t="shared" si="2052"/>
        <v>-19</v>
      </c>
      <c r="I14598" s="23">
        <f t="shared" si="2053"/>
        <v>-649.6099999999999</v>
      </c>
      <c r="J14598" s="23">
        <f t="shared" si="2051"/>
        <v>41</v>
      </c>
      <c r="K14598" s="24">
        <f t="shared" si="2054"/>
        <v>-6.8100000000000023</v>
      </c>
      <c r="L14598" s="23">
        <f t="shared" si="2055"/>
        <v>49</v>
      </c>
      <c r="M14598" s="23">
        <f t="shared" si="2056"/>
        <v>42</v>
      </c>
      <c r="N14598" s="23">
        <f t="shared" si="2057"/>
        <v>1675.31</v>
      </c>
      <c r="O14598" s="25">
        <f t="shared" si="2058"/>
        <v>1435.98</v>
      </c>
      <c r="P14598" t="s">
        <v>23</v>
      </c>
      <c r="Q14598" t="s">
        <v>1985</v>
      </c>
      <c r="R14598" t="s">
        <v>2395</v>
      </c>
      <c r="S14598">
        <v>8406</v>
      </c>
      <c r="T14598" s="28">
        <v>45258</v>
      </c>
      <c r="U14598">
        <v>34.19</v>
      </c>
    </row>
    <row r="14599" spans="1:21" x14ac:dyDescent="0.25">
      <c r="A14599" t="s">
        <v>12437</v>
      </c>
      <c r="B14599" s="28">
        <v>45209</v>
      </c>
      <c r="C14599" s="28">
        <v>45211</v>
      </c>
      <c r="D14599" s="19">
        <v>60</v>
      </c>
      <c r="E14599">
        <v>23.83</v>
      </c>
      <c r="F14599" s="21">
        <f t="shared" si="2059"/>
        <v>45272</v>
      </c>
      <c r="G14599" s="28">
        <v>45258</v>
      </c>
      <c r="H14599" s="22">
        <f t="shared" si="2052"/>
        <v>-14</v>
      </c>
      <c r="I14599" s="23">
        <f t="shared" si="2053"/>
        <v>-333.62</v>
      </c>
      <c r="J14599" s="23">
        <f t="shared" ref="J14599:J14662" si="2060">DAYS360(C14599,G14599)</f>
        <v>46</v>
      </c>
      <c r="K14599" s="24">
        <f t="shared" si="2054"/>
        <v>-22.17</v>
      </c>
      <c r="L14599" s="23">
        <f t="shared" si="2055"/>
        <v>49</v>
      </c>
      <c r="M14599" s="23">
        <f t="shared" si="2056"/>
        <v>47</v>
      </c>
      <c r="N14599" s="23">
        <f t="shared" si="2057"/>
        <v>1167.6699999999998</v>
      </c>
      <c r="O14599" s="25">
        <f t="shared" si="2058"/>
        <v>1120.01</v>
      </c>
      <c r="P14599" t="s">
        <v>23</v>
      </c>
      <c r="Q14599" t="s">
        <v>1985</v>
      </c>
      <c r="R14599" t="s">
        <v>2395</v>
      </c>
      <c r="S14599">
        <v>8406</v>
      </c>
      <c r="T14599" s="28">
        <v>45258</v>
      </c>
      <c r="U14599">
        <v>23.83</v>
      </c>
    </row>
    <row r="14600" spans="1:21" x14ac:dyDescent="0.25">
      <c r="A14600" t="s">
        <v>12438</v>
      </c>
      <c r="B14600" s="28">
        <v>45209</v>
      </c>
      <c r="C14600" s="28">
        <v>45216</v>
      </c>
      <c r="D14600" s="19">
        <v>60</v>
      </c>
      <c r="E14600">
        <v>3.23</v>
      </c>
      <c r="F14600" s="21">
        <f t="shared" si="2059"/>
        <v>45277</v>
      </c>
      <c r="G14600" s="28">
        <v>45258</v>
      </c>
      <c r="H14600" s="22">
        <f t="shared" si="2052"/>
        <v>-19</v>
      </c>
      <c r="I14600" s="23">
        <f t="shared" si="2053"/>
        <v>-61.37</v>
      </c>
      <c r="J14600" s="23">
        <f t="shared" si="2060"/>
        <v>41</v>
      </c>
      <c r="K14600" s="24">
        <f t="shared" si="2054"/>
        <v>-37.770000000000003</v>
      </c>
      <c r="L14600" s="23">
        <f t="shared" si="2055"/>
        <v>49</v>
      </c>
      <c r="M14600" s="23">
        <f t="shared" si="2056"/>
        <v>42</v>
      </c>
      <c r="N14600" s="23">
        <f t="shared" si="2057"/>
        <v>158.27000000000001</v>
      </c>
      <c r="O14600" s="25">
        <f t="shared" si="2058"/>
        <v>135.66</v>
      </c>
      <c r="P14600" t="s">
        <v>23</v>
      </c>
      <c r="Q14600" t="s">
        <v>1985</v>
      </c>
      <c r="R14600" t="s">
        <v>2395</v>
      </c>
      <c r="S14600">
        <v>8406</v>
      </c>
      <c r="T14600" s="28">
        <v>45258</v>
      </c>
      <c r="U14600">
        <v>3.23</v>
      </c>
    </row>
    <row r="14601" spans="1:21" x14ac:dyDescent="0.25">
      <c r="A14601" t="s">
        <v>12439</v>
      </c>
      <c r="B14601" s="28">
        <v>45209</v>
      </c>
      <c r="C14601" s="28">
        <v>45211</v>
      </c>
      <c r="D14601" s="19">
        <v>60</v>
      </c>
      <c r="E14601">
        <v>0.05</v>
      </c>
      <c r="F14601" s="21">
        <f t="shared" si="2059"/>
        <v>45272</v>
      </c>
      <c r="G14601" s="28">
        <v>45258</v>
      </c>
      <c r="H14601" s="22">
        <f t="shared" si="2052"/>
        <v>-14</v>
      </c>
      <c r="I14601" s="23">
        <f t="shared" si="2053"/>
        <v>-0.70000000000000007</v>
      </c>
      <c r="J14601" s="23">
        <f t="shared" si="2060"/>
        <v>46</v>
      </c>
      <c r="K14601" s="24">
        <f t="shared" si="2054"/>
        <v>-45.95</v>
      </c>
      <c r="L14601" s="23">
        <f t="shared" si="2055"/>
        <v>49</v>
      </c>
      <c r="M14601" s="23">
        <f t="shared" si="2056"/>
        <v>47</v>
      </c>
      <c r="N14601" s="23">
        <f t="shared" si="2057"/>
        <v>2.4500000000000002</v>
      </c>
      <c r="O14601" s="25">
        <f t="shared" si="2058"/>
        <v>2.35</v>
      </c>
      <c r="P14601" t="s">
        <v>23</v>
      </c>
      <c r="Q14601" t="s">
        <v>1985</v>
      </c>
      <c r="R14601" t="s">
        <v>2395</v>
      </c>
      <c r="S14601">
        <v>8406</v>
      </c>
      <c r="T14601" s="28">
        <v>45258</v>
      </c>
      <c r="U14601">
        <v>0.05</v>
      </c>
    </row>
    <row r="14602" spans="1:21" x14ac:dyDescent="0.25">
      <c r="A14602" t="s">
        <v>12440</v>
      </c>
      <c r="B14602" s="28">
        <v>45209</v>
      </c>
      <c r="C14602" s="28">
        <v>45211</v>
      </c>
      <c r="D14602" s="19">
        <v>60</v>
      </c>
      <c r="E14602">
        <v>1.51</v>
      </c>
      <c r="F14602" s="21">
        <f t="shared" si="2059"/>
        <v>45272</v>
      </c>
      <c r="G14602" s="28">
        <v>45258</v>
      </c>
      <c r="H14602" s="22">
        <f t="shared" si="2052"/>
        <v>-14</v>
      </c>
      <c r="I14602" s="23">
        <f t="shared" si="2053"/>
        <v>-21.14</v>
      </c>
      <c r="J14602" s="23">
        <f t="shared" si="2060"/>
        <v>46</v>
      </c>
      <c r="K14602" s="24">
        <f t="shared" si="2054"/>
        <v>-44.49</v>
      </c>
      <c r="L14602" s="23">
        <f t="shared" si="2055"/>
        <v>49</v>
      </c>
      <c r="M14602" s="23">
        <f t="shared" si="2056"/>
        <v>47</v>
      </c>
      <c r="N14602" s="23">
        <f t="shared" si="2057"/>
        <v>73.989999999999995</v>
      </c>
      <c r="O14602" s="25">
        <f t="shared" si="2058"/>
        <v>70.97</v>
      </c>
      <c r="P14602" t="s">
        <v>23</v>
      </c>
      <c r="Q14602" t="s">
        <v>1985</v>
      </c>
      <c r="R14602" t="s">
        <v>2395</v>
      </c>
      <c r="S14602">
        <v>8406</v>
      </c>
      <c r="T14602" s="28">
        <v>45258</v>
      </c>
      <c r="U14602">
        <v>1.51</v>
      </c>
    </row>
    <row r="14603" spans="1:21" x14ac:dyDescent="0.25">
      <c r="A14603" t="s">
        <v>12441</v>
      </c>
      <c r="B14603" s="28">
        <v>45209</v>
      </c>
      <c r="C14603" s="28">
        <v>45216</v>
      </c>
      <c r="D14603" s="19">
        <v>60</v>
      </c>
      <c r="E14603">
        <v>5.28</v>
      </c>
      <c r="F14603" s="21">
        <f t="shared" si="2059"/>
        <v>45277</v>
      </c>
      <c r="G14603" s="28">
        <v>45258</v>
      </c>
      <c r="H14603" s="22">
        <f t="shared" si="2052"/>
        <v>-19</v>
      </c>
      <c r="I14603" s="23">
        <f t="shared" si="2053"/>
        <v>-100.32000000000001</v>
      </c>
      <c r="J14603" s="23">
        <f t="shared" si="2060"/>
        <v>41</v>
      </c>
      <c r="K14603" s="24">
        <f t="shared" si="2054"/>
        <v>-35.72</v>
      </c>
      <c r="L14603" s="23">
        <f t="shared" si="2055"/>
        <v>49</v>
      </c>
      <c r="M14603" s="23">
        <f t="shared" si="2056"/>
        <v>42</v>
      </c>
      <c r="N14603" s="23">
        <f t="shared" si="2057"/>
        <v>258.72000000000003</v>
      </c>
      <c r="O14603" s="25">
        <f t="shared" si="2058"/>
        <v>221.76000000000002</v>
      </c>
      <c r="P14603" t="s">
        <v>23</v>
      </c>
      <c r="Q14603" t="s">
        <v>1985</v>
      </c>
      <c r="R14603" t="s">
        <v>2395</v>
      </c>
      <c r="S14603">
        <v>8406</v>
      </c>
      <c r="T14603" s="28">
        <v>45258</v>
      </c>
      <c r="U14603">
        <v>5.28</v>
      </c>
    </row>
    <row r="14604" spans="1:21" x14ac:dyDescent="0.25">
      <c r="A14604" t="s">
        <v>12442</v>
      </c>
      <c r="B14604" s="28">
        <v>45209</v>
      </c>
      <c r="C14604" s="28">
        <v>45216</v>
      </c>
      <c r="D14604" s="19">
        <v>60</v>
      </c>
      <c r="E14604">
        <v>0.84</v>
      </c>
      <c r="F14604" s="21">
        <f t="shared" si="2059"/>
        <v>45277</v>
      </c>
      <c r="G14604" s="28">
        <v>45258</v>
      </c>
      <c r="H14604" s="22">
        <f t="shared" si="2052"/>
        <v>-19</v>
      </c>
      <c r="I14604" s="23">
        <f t="shared" si="2053"/>
        <v>-15.959999999999999</v>
      </c>
      <c r="J14604" s="23">
        <f t="shared" si="2060"/>
        <v>41</v>
      </c>
      <c r="K14604" s="24">
        <f t="shared" si="2054"/>
        <v>-40.159999999999997</v>
      </c>
      <c r="L14604" s="23">
        <f t="shared" si="2055"/>
        <v>49</v>
      </c>
      <c r="M14604" s="23">
        <f t="shared" si="2056"/>
        <v>42</v>
      </c>
      <c r="N14604" s="23">
        <f t="shared" si="2057"/>
        <v>41.16</v>
      </c>
      <c r="O14604" s="25">
        <f t="shared" si="2058"/>
        <v>35.28</v>
      </c>
      <c r="P14604" t="s">
        <v>23</v>
      </c>
      <c r="Q14604" t="s">
        <v>1985</v>
      </c>
      <c r="R14604" t="s">
        <v>2395</v>
      </c>
      <c r="S14604">
        <v>8406</v>
      </c>
      <c r="T14604" s="28">
        <v>45258</v>
      </c>
      <c r="U14604">
        <v>0.84</v>
      </c>
    </row>
    <row r="14605" spans="1:21" x14ac:dyDescent="0.25">
      <c r="A14605" t="s">
        <v>12443</v>
      </c>
      <c r="B14605" s="28">
        <v>45209</v>
      </c>
      <c r="C14605" s="28">
        <v>45216</v>
      </c>
      <c r="D14605" s="19">
        <v>60</v>
      </c>
      <c r="E14605">
        <v>0.05</v>
      </c>
      <c r="F14605" s="21">
        <f t="shared" si="2059"/>
        <v>45277</v>
      </c>
      <c r="G14605" s="28">
        <v>45258</v>
      </c>
      <c r="H14605" s="22">
        <f t="shared" si="2052"/>
        <v>-19</v>
      </c>
      <c r="I14605" s="23">
        <f t="shared" si="2053"/>
        <v>-0.95000000000000007</v>
      </c>
      <c r="J14605" s="23">
        <f t="shared" si="2060"/>
        <v>41</v>
      </c>
      <c r="K14605" s="24">
        <f t="shared" si="2054"/>
        <v>-40.950000000000003</v>
      </c>
      <c r="L14605" s="23">
        <f t="shared" si="2055"/>
        <v>49</v>
      </c>
      <c r="M14605" s="23">
        <f t="shared" si="2056"/>
        <v>42</v>
      </c>
      <c r="N14605" s="23">
        <f t="shared" si="2057"/>
        <v>2.4500000000000002</v>
      </c>
      <c r="O14605" s="25">
        <f t="shared" si="2058"/>
        <v>2.1</v>
      </c>
      <c r="P14605" t="s">
        <v>23</v>
      </c>
      <c r="Q14605" t="s">
        <v>1985</v>
      </c>
      <c r="R14605" t="s">
        <v>2395</v>
      </c>
      <c r="S14605">
        <v>8406</v>
      </c>
      <c r="T14605" s="28">
        <v>45258</v>
      </c>
      <c r="U14605">
        <v>0.05</v>
      </c>
    </row>
    <row r="14606" spans="1:21" x14ac:dyDescent="0.25">
      <c r="A14606" t="s">
        <v>12444</v>
      </c>
      <c r="B14606" s="28">
        <v>45209</v>
      </c>
      <c r="C14606" s="28">
        <v>45211</v>
      </c>
      <c r="D14606" s="19">
        <v>60</v>
      </c>
      <c r="E14606">
        <v>0.11</v>
      </c>
      <c r="F14606" s="21">
        <f t="shared" si="2059"/>
        <v>45272</v>
      </c>
      <c r="G14606" s="28">
        <v>45258</v>
      </c>
      <c r="H14606" s="22">
        <f t="shared" si="2052"/>
        <v>-14</v>
      </c>
      <c r="I14606" s="23">
        <f t="shared" si="2053"/>
        <v>-1.54</v>
      </c>
      <c r="J14606" s="23">
        <f t="shared" si="2060"/>
        <v>46</v>
      </c>
      <c r="K14606" s="24">
        <f t="shared" si="2054"/>
        <v>-45.89</v>
      </c>
      <c r="L14606" s="23">
        <f t="shared" si="2055"/>
        <v>49</v>
      </c>
      <c r="M14606" s="23">
        <f t="shared" si="2056"/>
        <v>47</v>
      </c>
      <c r="N14606" s="23">
        <f t="shared" si="2057"/>
        <v>5.39</v>
      </c>
      <c r="O14606" s="25">
        <f t="shared" si="2058"/>
        <v>5.17</v>
      </c>
      <c r="P14606" t="s">
        <v>23</v>
      </c>
      <c r="Q14606" t="s">
        <v>1985</v>
      </c>
      <c r="R14606" t="s">
        <v>2395</v>
      </c>
      <c r="S14606">
        <v>8406</v>
      </c>
      <c r="T14606" s="28">
        <v>45258</v>
      </c>
      <c r="U14606">
        <v>0.11</v>
      </c>
    </row>
    <row r="14607" spans="1:21" x14ac:dyDescent="0.25">
      <c r="A14607" t="s">
        <v>12445</v>
      </c>
      <c r="B14607" s="28">
        <v>45209</v>
      </c>
      <c r="C14607" s="28">
        <v>45216</v>
      </c>
      <c r="D14607" s="19">
        <v>60</v>
      </c>
      <c r="E14607">
        <v>4.45</v>
      </c>
      <c r="F14607" s="21">
        <f t="shared" si="2059"/>
        <v>45277</v>
      </c>
      <c r="G14607" s="28">
        <v>45258</v>
      </c>
      <c r="H14607" s="22">
        <f t="shared" si="2052"/>
        <v>-19</v>
      </c>
      <c r="I14607" s="23">
        <f t="shared" si="2053"/>
        <v>-84.55</v>
      </c>
      <c r="J14607" s="23">
        <f t="shared" si="2060"/>
        <v>41</v>
      </c>
      <c r="K14607" s="24">
        <f t="shared" si="2054"/>
        <v>-36.549999999999997</v>
      </c>
      <c r="L14607" s="23">
        <f t="shared" si="2055"/>
        <v>49</v>
      </c>
      <c r="M14607" s="23">
        <f t="shared" si="2056"/>
        <v>42</v>
      </c>
      <c r="N14607" s="23">
        <f t="shared" si="2057"/>
        <v>218.05</v>
      </c>
      <c r="O14607" s="25">
        <f t="shared" si="2058"/>
        <v>186.9</v>
      </c>
      <c r="P14607" t="s">
        <v>23</v>
      </c>
      <c r="Q14607" t="s">
        <v>1985</v>
      </c>
      <c r="R14607" t="s">
        <v>2395</v>
      </c>
      <c r="S14607">
        <v>8406</v>
      </c>
      <c r="T14607" s="28">
        <v>45258</v>
      </c>
      <c r="U14607">
        <v>4.45</v>
      </c>
    </row>
    <row r="14608" spans="1:21" x14ac:dyDescent="0.25">
      <c r="A14608" t="s">
        <v>12446</v>
      </c>
      <c r="B14608" s="28">
        <v>45209</v>
      </c>
      <c r="C14608" s="28">
        <v>45216</v>
      </c>
      <c r="D14608" s="19">
        <v>60</v>
      </c>
      <c r="E14608">
        <v>5.94</v>
      </c>
      <c r="F14608" s="21">
        <f t="shared" si="2059"/>
        <v>45277</v>
      </c>
      <c r="G14608" s="28">
        <v>45258</v>
      </c>
      <c r="H14608" s="22">
        <f t="shared" si="2052"/>
        <v>-19</v>
      </c>
      <c r="I14608" s="23">
        <f t="shared" si="2053"/>
        <v>-112.86000000000001</v>
      </c>
      <c r="J14608" s="23">
        <f t="shared" si="2060"/>
        <v>41</v>
      </c>
      <c r="K14608" s="24">
        <f t="shared" si="2054"/>
        <v>-35.06</v>
      </c>
      <c r="L14608" s="23">
        <f t="shared" si="2055"/>
        <v>49</v>
      </c>
      <c r="M14608" s="23">
        <f t="shared" si="2056"/>
        <v>42</v>
      </c>
      <c r="N14608" s="23">
        <f t="shared" si="2057"/>
        <v>291.06</v>
      </c>
      <c r="O14608" s="25">
        <f t="shared" si="2058"/>
        <v>249.48000000000002</v>
      </c>
      <c r="P14608" t="s">
        <v>23</v>
      </c>
      <c r="Q14608" t="s">
        <v>1985</v>
      </c>
      <c r="R14608" t="s">
        <v>2395</v>
      </c>
      <c r="S14608">
        <v>8406</v>
      </c>
      <c r="T14608" s="28">
        <v>45258</v>
      </c>
      <c r="U14608">
        <v>5.94</v>
      </c>
    </row>
    <row r="14609" spans="1:21" x14ac:dyDescent="0.25">
      <c r="A14609" t="s">
        <v>12447</v>
      </c>
      <c r="B14609" s="28">
        <v>45209</v>
      </c>
      <c r="C14609" s="28">
        <v>45216</v>
      </c>
      <c r="D14609" s="19">
        <v>60</v>
      </c>
      <c r="E14609">
        <v>6.15</v>
      </c>
      <c r="F14609" s="21">
        <f t="shared" si="2059"/>
        <v>45277</v>
      </c>
      <c r="G14609" s="28">
        <v>45258</v>
      </c>
      <c r="H14609" s="22">
        <f t="shared" si="2052"/>
        <v>-19</v>
      </c>
      <c r="I14609" s="23">
        <f t="shared" si="2053"/>
        <v>-116.85000000000001</v>
      </c>
      <c r="J14609" s="23">
        <f t="shared" si="2060"/>
        <v>41</v>
      </c>
      <c r="K14609" s="24">
        <f t="shared" si="2054"/>
        <v>-34.85</v>
      </c>
      <c r="L14609" s="23">
        <f t="shared" si="2055"/>
        <v>49</v>
      </c>
      <c r="M14609" s="23">
        <f t="shared" si="2056"/>
        <v>42</v>
      </c>
      <c r="N14609" s="23">
        <f t="shared" si="2057"/>
        <v>301.35000000000002</v>
      </c>
      <c r="O14609" s="25">
        <f t="shared" si="2058"/>
        <v>258.3</v>
      </c>
      <c r="P14609" t="s">
        <v>23</v>
      </c>
      <c r="Q14609" t="s">
        <v>1985</v>
      </c>
      <c r="R14609" t="s">
        <v>2395</v>
      </c>
      <c r="S14609">
        <v>8406</v>
      </c>
      <c r="T14609" s="28">
        <v>45258</v>
      </c>
      <c r="U14609">
        <v>6.15</v>
      </c>
    </row>
    <row r="14610" spans="1:21" x14ac:dyDescent="0.25">
      <c r="A14610" t="s">
        <v>12448</v>
      </c>
      <c r="B14610" s="28">
        <v>45209</v>
      </c>
      <c r="C14610" s="28">
        <v>45216</v>
      </c>
      <c r="D14610" s="19">
        <v>60</v>
      </c>
      <c r="E14610">
        <v>64.98</v>
      </c>
      <c r="F14610" s="21">
        <f t="shared" si="2059"/>
        <v>45277</v>
      </c>
      <c r="G14610" s="28">
        <v>45258</v>
      </c>
      <c r="H14610" s="22">
        <f t="shared" si="2052"/>
        <v>-19</v>
      </c>
      <c r="I14610" s="23">
        <f t="shared" si="2053"/>
        <v>-1234.6200000000001</v>
      </c>
      <c r="J14610" s="23">
        <f t="shared" si="2060"/>
        <v>41</v>
      </c>
      <c r="K14610" s="24">
        <f t="shared" si="2054"/>
        <v>23.980000000000004</v>
      </c>
      <c r="L14610" s="23">
        <f t="shared" si="2055"/>
        <v>49</v>
      </c>
      <c r="M14610" s="23">
        <f t="shared" si="2056"/>
        <v>42</v>
      </c>
      <c r="N14610" s="23">
        <f t="shared" si="2057"/>
        <v>3184.02</v>
      </c>
      <c r="O14610" s="25">
        <f t="shared" si="2058"/>
        <v>2729.1600000000003</v>
      </c>
      <c r="P14610" t="s">
        <v>23</v>
      </c>
      <c r="Q14610" t="s">
        <v>1985</v>
      </c>
      <c r="R14610" t="s">
        <v>2395</v>
      </c>
      <c r="S14610">
        <v>8406</v>
      </c>
      <c r="T14610" s="28">
        <v>45258</v>
      </c>
      <c r="U14610">
        <v>64.98</v>
      </c>
    </row>
    <row r="14611" spans="1:21" x14ac:dyDescent="0.25">
      <c r="A14611" t="s">
        <v>12449</v>
      </c>
      <c r="B14611" s="28">
        <v>45209</v>
      </c>
      <c r="C14611" s="28">
        <v>45212</v>
      </c>
      <c r="D14611" s="19">
        <v>60</v>
      </c>
      <c r="E14611">
        <v>98.9</v>
      </c>
      <c r="F14611" s="21">
        <f t="shared" si="2059"/>
        <v>45273</v>
      </c>
      <c r="G14611" s="28">
        <v>45258</v>
      </c>
      <c r="H14611" s="22">
        <f t="shared" si="2052"/>
        <v>-15</v>
      </c>
      <c r="I14611" s="23">
        <f t="shared" si="2053"/>
        <v>-1483.5</v>
      </c>
      <c r="J14611" s="23">
        <f t="shared" si="2060"/>
        <v>45</v>
      </c>
      <c r="K14611" s="24">
        <f t="shared" si="2054"/>
        <v>53.900000000000006</v>
      </c>
      <c r="L14611" s="23">
        <f t="shared" si="2055"/>
        <v>49</v>
      </c>
      <c r="M14611" s="23">
        <f t="shared" si="2056"/>
        <v>46</v>
      </c>
      <c r="N14611" s="23">
        <f t="shared" si="2057"/>
        <v>4846.1000000000004</v>
      </c>
      <c r="O14611" s="25">
        <f t="shared" si="2058"/>
        <v>4549.4000000000005</v>
      </c>
      <c r="P14611" t="s">
        <v>23</v>
      </c>
      <c r="Q14611" t="s">
        <v>1985</v>
      </c>
      <c r="R14611" t="s">
        <v>2395</v>
      </c>
      <c r="S14611">
        <v>8406</v>
      </c>
      <c r="T14611" s="28">
        <v>45258</v>
      </c>
      <c r="U14611">
        <v>98.9</v>
      </c>
    </row>
    <row r="14612" spans="1:21" x14ac:dyDescent="0.25">
      <c r="A14612" t="s">
        <v>12450</v>
      </c>
      <c r="B14612" s="28">
        <v>45209</v>
      </c>
      <c r="C14612" s="28">
        <v>45211</v>
      </c>
      <c r="D14612" s="19">
        <v>60</v>
      </c>
      <c r="E14612" s="7">
        <v>88032.97</v>
      </c>
      <c r="F14612" s="21">
        <f t="shared" si="2059"/>
        <v>45272</v>
      </c>
      <c r="G14612" s="28">
        <v>45258</v>
      </c>
      <c r="H14612" s="22">
        <f t="shared" si="2052"/>
        <v>-14</v>
      </c>
      <c r="I14612" s="23">
        <f t="shared" si="2053"/>
        <v>-1232461.58</v>
      </c>
      <c r="J14612" s="23">
        <f t="shared" si="2060"/>
        <v>46</v>
      </c>
      <c r="K14612" s="24">
        <f t="shared" si="2054"/>
        <v>87986.97</v>
      </c>
      <c r="L14612" s="23">
        <f t="shared" si="2055"/>
        <v>49</v>
      </c>
      <c r="M14612" s="23">
        <f t="shared" si="2056"/>
        <v>47</v>
      </c>
      <c r="N14612" s="23">
        <f t="shared" si="2057"/>
        <v>4313615.53</v>
      </c>
      <c r="O14612" s="25">
        <f t="shared" si="2058"/>
        <v>4137549.59</v>
      </c>
      <c r="P14612" t="s">
        <v>23</v>
      </c>
      <c r="Q14612" t="s">
        <v>1985</v>
      </c>
      <c r="R14612" t="s">
        <v>2395</v>
      </c>
      <c r="S14612">
        <v>8406</v>
      </c>
      <c r="T14612" s="28">
        <v>45258</v>
      </c>
      <c r="U14612" s="7">
        <v>88032.97</v>
      </c>
    </row>
    <row r="14613" spans="1:21" x14ac:dyDescent="0.25">
      <c r="A14613" t="s">
        <v>12451</v>
      </c>
      <c r="B14613" s="28">
        <v>45209</v>
      </c>
      <c r="C14613" s="28">
        <v>45211</v>
      </c>
      <c r="D14613" s="19">
        <v>60</v>
      </c>
      <c r="E14613" s="7">
        <v>4030.9</v>
      </c>
      <c r="F14613" s="21">
        <f t="shared" si="2059"/>
        <v>45272</v>
      </c>
      <c r="G14613" s="28">
        <v>45258</v>
      </c>
      <c r="H14613" s="22">
        <f t="shared" si="2052"/>
        <v>-14</v>
      </c>
      <c r="I14613" s="23">
        <f t="shared" si="2053"/>
        <v>-56432.6</v>
      </c>
      <c r="J14613" s="23">
        <f t="shared" si="2060"/>
        <v>46</v>
      </c>
      <c r="K14613" s="24">
        <f t="shared" si="2054"/>
        <v>3984.9</v>
      </c>
      <c r="L14613" s="23">
        <f t="shared" si="2055"/>
        <v>49</v>
      </c>
      <c r="M14613" s="23">
        <f t="shared" si="2056"/>
        <v>47</v>
      </c>
      <c r="N14613" s="23">
        <f t="shared" si="2057"/>
        <v>197514.1</v>
      </c>
      <c r="O14613" s="25">
        <f t="shared" si="2058"/>
        <v>189452.30000000002</v>
      </c>
      <c r="P14613" t="s">
        <v>23</v>
      </c>
      <c r="Q14613" t="s">
        <v>1985</v>
      </c>
      <c r="R14613" t="s">
        <v>2395</v>
      </c>
      <c r="S14613">
        <v>8406</v>
      </c>
      <c r="T14613" s="28">
        <v>45258</v>
      </c>
      <c r="U14613" s="7">
        <v>4030.9</v>
      </c>
    </row>
    <row r="14614" spans="1:21" x14ac:dyDescent="0.25">
      <c r="A14614" t="s">
        <v>12452</v>
      </c>
      <c r="B14614" s="28">
        <v>45209</v>
      </c>
      <c r="C14614" s="28">
        <v>45216</v>
      </c>
      <c r="D14614" s="19">
        <v>60</v>
      </c>
      <c r="E14614" s="7">
        <v>3575.48</v>
      </c>
      <c r="F14614" s="21">
        <f t="shared" si="2059"/>
        <v>45277</v>
      </c>
      <c r="G14614" s="28">
        <v>45258</v>
      </c>
      <c r="H14614" s="22">
        <f t="shared" si="2052"/>
        <v>-19</v>
      </c>
      <c r="I14614" s="23">
        <f t="shared" si="2053"/>
        <v>-67934.12</v>
      </c>
      <c r="J14614" s="23">
        <f t="shared" si="2060"/>
        <v>41</v>
      </c>
      <c r="K14614" s="24">
        <f t="shared" si="2054"/>
        <v>3534.48</v>
      </c>
      <c r="L14614" s="23">
        <f t="shared" si="2055"/>
        <v>49</v>
      </c>
      <c r="M14614" s="23">
        <f t="shared" si="2056"/>
        <v>42</v>
      </c>
      <c r="N14614" s="23">
        <f t="shared" si="2057"/>
        <v>175198.52</v>
      </c>
      <c r="O14614" s="25">
        <f t="shared" si="2058"/>
        <v>150170.16</v>
      </c>
      <c r="P14614" t="s">
        <v>23</v>
      </c>
      <c r="Q14614" t="s">
        <v>1985</v>
      </c>
      <c r="R14614" t="s">
        <v>2395</v>
      </c>
      <c r="S14614">
        <v>8406</v>
      </c>
      <c r="T14614" s="28">
        <v>45258</v>
      </c>
      <c r="U14614" s="7">
        <v>3575.48</v>
      </c>
    </row>
    <row r="14615" spans="1:21" x14ac:dyDescent="0.25">
      <c r="A14615" t="s">
        <v>12453</v>
      </c>
      <c r="B14615" s="28">
        <v>45209</v>
      </c>
      <c r="C14615" s="28">
        <v>45211</v>
      </c>
      <c r="D14615" s="19">
        <v>60</v>
      </c>
      <c r="E14615">
        <v>671.51</v>
      </c>
      <c r="F14615" s="21">
        <f t="shared" si="2059"/>
        <v>45272</v>
      </c>
      <c r="G14615" s="28">
        <v>45258</v>
      </c>
      <c r="H14615" s="22">
        <f t="shared" si="2052"/>
        <v>-14</v>
      </c>
      <c r="I14615" s="23">
        <f t="shared" si="2053"/>
        <v>-9401.14</v>
      </c>
      <c r="J14615" s="23">
        <f t="shared" si="2060"/>
        <v>46</v>
      </c>
      <c r="K14615" s="24">
        <f t="shared" si="2054"/>
        <v>625.51</v>
      </c>
      <c r="L14615" s="23">
        <f t="shared" si="2055"/>
        <v>49</v>
      </c>
      <c r="M14615" s="23">
        <f t="shared" si="2056"/>
        <v>47</v>
      </c>
      <c r="N14615" s="23">
        <f t="shared" si="2057"/>
        <v>32903.99</v>
      </c>
      <c r="O14615" s="25">
        <f t="shared" si="2058"/>
        <v>31560.97</v>
      </c>
      <c r="P14615" t="s">
        <v>23</v>
      </c>
      <c r="Q14615" t="s">
        <v>1985</v>
      </c>
      <c r="R14615" t="s">
        <v>2395</v>
      </c>
      <c r="S14615">
        <v>8406</v>
      </c>
      <c r="T14615" s="28">
        <v>45258</v>
      </c>
      <c r="U14615">
        <v>671.51</v>
      </c>
    </row>
    <row r="14616" spans="1:21" x14ac:dyDescent="0.25">
      <c r="A14616" t="s">
        <v>12454</v>
      </c>
      <c r="B14616" s="28">
        <v>45209</v>
      </c>
      <c r="C14616" s="28">
        <v>45211</v>
      </c>
      <c r="D14616" s="19">
        <v>60</v>
      </c>
      <c r="E14616">
        <v>147.25</v>
      </c>
      <c r="F14616" s="21">
        <f t="shared" si="2059"/>
        <v>45272</v>
      </c>
      <c r="G14616" s="28">
        <v>45258</v>
      </c>
      <c r="H14616" s="22">
        <f t="shared" si="2052"/>
        <v>-14</v>
      </c>
      <c r="I14616" s="23">
        <f t="shared" si="2053"/>
        <v>-2061.5</v>
      </c>
      <c r="J14616" s="23">
        <f t="shared" si="2060"/>
        <v>46</v>
      </c>
      <c r="K14616" s="24">
        <f t="shared" si="2054"/>
        <v>101.25</v>
      </c>
      <c r="L14616" s="23">
        <f t="shared" si="2055"/>
        <v>49</v>
      </c>
      <c r="M14616" s="23">
        <f t="shared" si="2056"/>
        <v>47</v>
      </c>
      <c r="N14616" s="23">
        <f t="shared" si="2057"/>
        <v>7215.25</v>
      </c>
      <c r="O14616" s="25">
        <f t="shared" si="2058"/>
        <v>6920.75</v>
      </c>
      <c r="P14616" t="s">
        <v>23</v>
      </c>
      <c r="Q14616" t="s">
        <v>1985</v>
      </c>
      <c r="R14616" t="s">
        <v>2395</v>
      </c>
      <c r="S14616">
        <v>8406</v>
      </c>
      <c r="T14616" s="28">
        <v>45258</v>
      </c>
      <c r="U14616">
        <v>147.25</v>
      </c>
    </row>
    <row r="14617" spans="1:21" x14ac:dyDescent="0.25">
      <c r="A14617" t="s">
        <v>12455</v>
      </c>
      <c r="B14617" s="28">
        <v>45209</v>
      </c>
      <c r="C14617" s="28">
        <v>45216</v>
      </c>
      <c r="D14617" s="19">
        <v>60</v>
      </c>
      <c r="E14617">
        <v>166.68</v>
      </c>
      <c r="F14617" s="21">
        <f t="shared" si="2059"/>
        <v>45277</v>
      </c>
      <c r="G14617" s="28">
        <v>45258</v>
      </c>
      <c r="H14617" s="22">
        <f t="shared" si="2052"/>
        <v>-19</v>
      </c>
      <c r="I14617" s="23">
        <f t="shared" si="2053"/>
        <v>-3166.92</v>
      </c>
      <c r="J14617" s="23">
        <f t="shared" si="2060"/>
        <v>41</v>
      </c>
      <c r="K14617" s="24">
        <f t="shared" si="2054"/>
        <v>125.68</v>
      </c>
      <c r="L14617" s="23">
        <f t="shared" si="2055"/>
        <v>49</v>
      </c>
      <c r="M14617" s="23">
        <f t="shared" si="2056"/>
        <v>42</v>
      </c>
      <c r="N14617" s="23">
        <f t="shared" si="2057"/>
        <v>8167.3200000000006</v>
      </c>
      <c r="O14617" s="25">
        <f t="shared" si="2058"/>
        <v>7000.56</v>
      </c>
      <c r="P14617" t="s">
        <v>23</v>
      </c>
      <c r="Q14617" t="s">
        <v>1985</v>
      </c>
      <c r="R14617" t="s">
        <v>2395</v>
      </c>
      <c r="S14617">
        <v>8406</v>
      </c>
      <c r="T14617" s="28">
        <v>45258</v>
      </c>
      <c r="U14617">
        <v>166.68</v>
      </c>
    </row>
    <row r="14618" spans="1:21" x14ac:dyDescent="0.25">
      <c r="A14618" t="s">
        <v>12456</v>
      </c>
      <c r="B14618" s="28">
        <v>45209</v>
      </c>
      <c r="C14618" s="28">
        <v>45216</v>
      </c>
      <c r="D14618" s="19">
        <v>60</v>
      </c>
      <c r="E14618" s="7">
        <v>1188.08</v>
      </c>
      <c r="F14618" s="21">
        <f t="shared" si="2059"/>
        <v>45277</v>
      </c>
      <c r="G14618" s="28">
        <v>45258</v>
      </c>
      <c r="H14618" s="22">
        <f t="shared" ref="H14618:H14681" si="2061">G14618-F14618</f>
        <v>-19</v>
      </c>
      <c r="I14618" s="23">
        <f t="shared" ref="I14618:I14681" si="2062">E14618*H14618</f>
        <v>-22573.519999999997</v>
      </c>
      <c r="J14618" s="23">
        <f t="shared" si="2060"/>
        <v>41</v>
      </c>
      <c r="K14618" s="24">
        <f t="shared" ref="K14618:K14681" si="2063">E14618-J14618</f>
        <v>1147.08</v>
      </c>
      <c r="L14618" s="23">
        <f t="shared" ref="L14618:L14681" si="2064">G14618-B14618</f>
        <v>49</v>
      </c>
      <c r="M14618" s="23">
        <f t="shared" ref="M14618:M14681" si="2065">G14618-C14618</f>
        <v>42</v>
      </c>
      <c r="N14618" s="23">
        <f t="shared" ref="N14618:N14681" si="2066">E14618*L14618</f>
        <v>58215.92</v>
      </c>
      <c r="O14618" s="25">
        <f t="shared" ref="O14618:O14681" si="2067">E14618*M14618</f>
        <v>49899.360000000001</v>
      </c>
      <c r="P14618" t="s">
        <v>23</v>
      </c>
      <c r="Q14618" t="s">
        <v>1985</v>
      </c>
      <c r="R14618" t="s">
        <v>2395</v>
      </c>
      <c r="S14618">
        <v>8406</v>
      </c>
      <c r="T14618" s="28">
        <v>45258</v>
      </c>
      <c r="U14618" s="7">
        <v>1188.08</v>
      </c>
    </row>
    <row r="14619" spans="1:21" x14ac:dyDescent="0.25">
      <c r="A14619" t="s">
        <v>12457</v>
      </c>
      <c r="B14619" s="28">
        <v>45209</v>
      </c>
      <c r="C14619" s="28">
        <v>45216</v>
      </c>
      <c r="D14619" s="19">
        <v>60</v>
      </c>
      <c r="E14619">
        <v>63.1</v>
      </c>
      <c r="F14619" s="21">
        <f t="shared" si="2059"/>
        <v>45277</v>
      </c>
      <c r="G14619" s="28">
        <v>45258</v>
      </c>
      <c r="H14619" s="22">
        <f t="shared" si="2061"/>
        <v>-19</v>
      </c>
      <c r="I14619" s="23">
        <f t="shared" si="2062"/>
        <v>-1198.9000000000001</v>
      </c>
      <c r="J14619" s="23">
        <f t="shared" si="2060"/>
        <v>41</v>
      </c>
      <c r="K14619" s="24">
        <f t="shared" si="2063"/>
        <v>22.1</v>
      </c>
      <c r="L14619" s="23">
        <f t="shared" si="2064"/>
        <v>49</v>
      </c>
      <c r="M14619" s="23">
        <f t="shared" si="2065"/>
        <v>42</v>
      </c>
      <c r="N14619" s="23">
        <f t="shared" si="2066"/>
        <v>3091.9</v>
      </c>
      <c r="O14619" s="25">
        <f t="shared" si="2067"/>
        <v>2650.2000000000003</v>
      </c>
      <c r="P14619" t="s">
        <v>23</v>
      </c>
      <c r="Q14619" t="s">
        <v>1985</v>
      </c>
      <c r="R14619" t="s">
        <v>2395</v>
      </c>
      <c r="S14619">
        <v>8406</v>
      </c>
      <c r="T14619" s="28">
        <v>45258</v>
      </c>
      <c r="U14619">
        <v>63.1</v>
      </c>
    </row>
    <row r="14620" spans="1:21" x14ac:dyDescent="0.25">
      <c r="A14620" t="s">
        <v>12458</v>
      </c>
      <c r="B14620" s="28">
        <v>45209</v>
      </c>
      <c r="C14620" s="28">
        <v>45216</v>
      </c>
      <c r="D14620" s="19">
        <v>60</v>
      </c>
      <c r="E14620">
        <v>268.44</v>
      </c>
      <c r="F14620" s="21">
        <f t="shared" si="2059"/>
        <v>45277</v>
      </c>
      <c r="G14620" s="28">
        <v>45258</v>
      </c>
      <c r="H14620" s="22">
        <f t="shared" si="2061"/>
        <v>-19</v>
      </c>
      <c r="I14620" s="23">
        <f t="shared" si="2062"/>
        <v>-5100.3599999999997</v>
      </c>
      <c r="J14620" s="23">
        <f t="shared" si="2060"/>
        <v>41</v>
      </c>
      <c r="K14620" s="24">
        <f t="shared" si="2063"/>
        <v>227.44</v>
      </c>
      <c r="L14620" s="23">
        <f t="shared" si="2064"/>
        <v>49</v>
      </c>
      <c r="M14620" s="23">
        <f t="shared" si="2065"/>
        <v>42</v>
      </c>
      <c r="N14620" s="23">
        <f t="shared" si="2066"/>
        <v>13153.56</v>
      </c>
      <c r="O14620" s="25">
        <f t="shared" si="2067"/>
        <v>11274.48</v>
      </c>
      <c r="P14620" t="s">
        <v>23</v>
      </c>
      <c r="Q14620" t="s">
        <v>1985</v>
      </c>
      <c r="R14620" t="s">
        <v>2395</v>
      </c>
      <c r="S14620">
        <v>8406</v>
      </c>
      <c r="T14620" s="28">
        <v>45258</v>
      </c>
      <c r="U14620">
        <v>268.44</v>
      </c>
    </row>
    <row r="14621" spans="1:21" x14ac:dyDescent="0.25">
      <c r="A14621" t="s">
        <v>12459</v>
      </c>
      <c r="B14621" s="28">
        <v>45209</v>
      </c>
      <c r="C14621" s="28">
        <v>45216</v>
      </c>
      <c r="D14621" s="19">
        <v>60</v>
      </c>
      <c r="E14621">
        <v>25.39</v>
      </c>
      <c r="F14621" s="21">
        <f t="shared" si="2059"/>
        <v>45277</v>
      </c>
      <c r="G14621" s="28">
        <v>45258</v>
      </c>
      <c r="H14621" s="22">
        <f t="shared" si="2061"/>
        <v>-19</v>
      </c>
      <c r="I14621" s="23">
        <f t="shared" si="2062"/>
        <v>-482.41</v>
      </c>
      <c r="J14621" s="23">
        <f t="shared" si="2060"/>
        <v>41</v>
      </c>
      <c r="K14621" s="24">
        <f t="shared" si="2063"/>
        <v>-15.61</v>
      </c>
      <c r="L14621" s="23">
        <f t="shared" si="2064"/>
        <v>49</v>
      </c>
      <c r="M14621" s="23">
        <f t="shared" si="2065"/>
        <v>42</v>
      </c>
      <c r="N14621" s="23">
        <f t="shared" si="2066"/>
        <v>1244.1100000000001</v>
      </c>
      <c r="O14621" s="25">
        <f t="shared" si="2067"/>
        <v>1066.3800000000001</v>
      </c>
      <c r="P14621" t="s">
        <v>23</v>
      </c>
      <c r="Q14621" t="s">
        <v>1985</v>
      </c>
      <c r="R14621" t="s">
        <v>2395</v>
      </c>
      <c r="S14621">
        <v>8406</v>
      </c>
      <c r="T14621" s="28">
        <v>45258</v>
      </c>
      <c r="U14621">
        <v>25.39</v>
      </c>
    </row>
    <row r="14622" spans="1:21" x14ac:dyDescent="0.25">
      <c r="A14622" t="s">
        <v>12460</v>
      </c>
      <c r="B14622" s="28">
        <v>45209</v>
      </c>
      <c r="C14622" s="28">
        <v>45211</v>
      </c>
      <c r="D14622" s="19">
        <v>60</v>
      </c>
      <c r="E14622" s="7">
        <v>1092.19</v>
      </c>
      <c r="F14622" s="21">
        <f t="shared" si="2059"/>
        <v>45272</v>
      </c>
      <c r="G14622" s="28">
        <v>45258</v>
      </c>
      <c r="H14622" s="22">
        <f t="shared" si="2061"/>
        <v>-14</v>
      </c>
      <c r="I14622" s="23">
        <f t="shared" si="2062"/>
        <v>-15290.66</v>
      </c>
      <c r="J14622" s="23">
        <f t="shared" si="2060"/>
        <v>46</v>
      </c>
      <c r="K14622" s="24">
        <f t="shared" si="2063"/>
        <v>1046.19</v>
      </c>
      <c r="L14622" s="23">
        <f t="shared" si="2064"/>
        <v>49</v>
      </c>
      <c r="M14622" s="23">
        <f t="shared" si="2065"/>
        <v>47</v>
      </c>
      <c r="N14622" s="23">
        <f t="shared" si="2066"/>
        <v>53517.310000000005</v>
      </c>
      <c r="O14622" s="25">
        <f t="shared" si="2067"/>
        <v>51332.93</v>
      </c>
      <c r="P14622" t="s">
        <v>23</v>
      </c>
      <c r="Q14622" t="s">
        <v>1985</v>
      </c>
      <c r="R14622" t="s">
        <v>2395</v>
      </c>
      <c r="S14622">
        <v>8406</v>
      </c>
      <c r="T14622" s="28">
        <v>45258</v>
      </c>
      <c r="U14622" s="7">
        <v>1092.19</v>
      </c>
    </row>
    <row r="14623" spans="1:21" x14ac:dyDescent="0.25">
      <c r="A14623" t="s">
        <v>12461</v>
      </c>
      <c r="B14623" s="28">
        <v>45209</v>
      </c>
      <c r="C14623" s="28">
        <v>45216</v>
      </c>
      <c r="D14623" s="19">
        <v>60</v>
      </c>
      <c r="E14623">
        <v>56.57</v>
      </c>
      <c r="F14623" s="21">
        <f t="shared" si="2059"/>
        <v>45277</v>
      </c>
      <c r="G14623" s="28">
        <v>45258</v>
      </c>
      <c r="H14623" s="22">
        <f t="shared" si="2061"/>
        <v>-19</v>
      </c>
      <c r="I14623" s="23">
        <f t="shared" si="2062"/>
        <v>-1074.83</v>
      </c>
      <c r="J14623" s="23">
        <f t="shared" si="2060"/>
        <v>41</v>
      </c>
      <c r="K14623" s="24">
        <f t="shared" si="2063"/>
        <v>15.57</v>
      </c>
      <c r="L14623" s="23">
        <f t="shared" si="2064"/>
        <v>49</v>
      </c>
      <c r="M14623" s="23">
        <f t="shared" si="2065"/>
        <v>42</v>
      </c>
      <c r="N14623" s="23">
        <f t="shared" si="2066"/>
        <v>2771.93</v>
      </c>
      <c r="O14623" s="25">
        <f t="shared" si="2067"/>
        <v>2375.94</v>
      </c>
      <c r="P14623" t="s">
        <v>23</v>
      </c>
      <c r="Q14623" t="s">
        <v>1985</v>
      </c>
      <c r="R14623" t="s">
        <v>2395</v>
      </c>
      <c r="S14623">
        <v>8406</v>
      </c>
      <c r="T14623" s="28">
        <v>45258</v>
      </c>
      <c r="U14623">
        <v>56.57</v>
      </c>
    </row>
    <row r="14624" spans="1:21" x14ac:dyDescent="0.25">
      <c r="A14624" t="s">
        <v>12462</v>
      </c>
      <c r="B14624" s="28">
        <v>45209</v>
      </c>
      <c r="C14624" s="28">
        <v>45211</v>
      </c>
      <c r="D14624" s="19">
        <v>60</v>
      </c>
      <c r="E14624">
        <v>97.99</v>
      </c>
      <c r="F14624" s="21">
        <f t="shared" si="2059"/>
        <v>45272</v>
      </c>
      <c r="G14624" s="28">
        <v>45258</v>
      </c>
      <c r="H14624" s="22">
        <f t="shared" si="2061"/>
        <v>-14</v>
      </c>
      <c r="I14624" s="23">
        <f t="shared" si="2062"/>
        <v>-1371.86</v>
      </c>
      <c r="J14624" s="23">
        <f t="shared" si="2060"/>
        <v>46</v>
      </c>
      <c r="K14624" s="24">
        <f t="shared" si="2063"/>
        <v>51.989999999999995</v>
      </c>
      <c r="L14624" s="23">
        <f t="shared" si="2064"/>
        <v>49</v>
      </c>
      <c r="M14624" s="23">
        <f t="shared" si="2065"/>
        <v>47</v>
      </c>
      <c r="N14624" s="23">
        <f t="shared" si="2066"/>
        <v>4801.5099999999993</v>
      </c>
      <c r="O14624" s="25">
        <f t="shared" si="2067"/>
        <v>4605.53</v>
      </c>
      <c r="P14624" t="s">
        <v>23</v>
      </c>
      <c r="Q14624" t="s">
        <v>1985</v>
      </c>
      <c r="R14624" t="s">
        <v>2395</v>
      </c>
      <c r="S14624">
        <v>8406</v>
      </c>
      <c r="T14624" s="28">
        <v>45258</v>
      </c>
      <c r="U14624">
        <v>97.99</v>
      </c>
    </row>
    <row r="14625" spans="1:21" x14ac:dyDescent="0.25">
      <c r="A14625" t="s">
        <v>12463</v>
      </c>
      <c r="B14625" s="28">
        <v>45209</v>
      </c>
      <c r="C14625" s="28">
        <v>45216</v>
      </c>
      <c r="D14625" s="19">
        <v>60</v>
      </c>
      <c r="E14625">
        <v>42.87</v>
      </c>
      <c r="F14625" s="21">
        <f t="shared" si="2059"/>
        <v>45277</v>
      </c>
      <c r="G14625" s="28">
        <v>45258</v>
      </c>
      <c r="H14625" s="22">
        <f t="shared" si="2061"/>
        <v>-19</v>
      </c>
      <c r="I14625" s="23">
        <f t="shared" si="2062"/>
        <v>-814.53</v>
      </c>
      <c r="J14625" s="23">
        <f t="shared" si="2060"/>
        <v>41</v>
      </c>
      <c r="K14625" s="24">
        <f t="shared" si="2063"/>
        <v>1.8699999999999974</v>
      </c>
      <c r="L14625" s="23">
        <f t="shared" si="2064"/>
        <v>49</v>
      </c>
      <c r="M14625" s="23">
        <f t="shared" si="2065"/>
        <v>42</v>
      </c>
      <c r="N14625" s="23">
        <f t="shared" si="2066"/>
        <v>2100.6299999999997</v>
      </c>
      <c r="O14625" s="25">
        <f t="shared" si="2067"/>
        <v>1800.54</v>
      </c>
      <c r="P14625" t="s">
        <v>23</v>
      </c>
      <c r="Q14625" t="s">
        <v>1985</v>
      </c>
      <c r="R14625" t="s">
        <v>2395</v>
      </c>
      <c r="S14625">
        <v>8406</v>
      </c>
      <c r="T14625" s="28">
        <v>45258</v>
      </c>
      <c r="U14625">
        <v>42.87</v>
      </c>
    </row>
    <row r="14626" spans="1:21" x14ac:dyDescent="0.25">
      <c r="A14626" t="s">
        <v>12464</v>
      </c>
      <c r="B14626" s="28">
        <v>45209</v>
      </c>
      <c r="C14626" s="28">
        <v>45216</v>
      </c>
      <c r="D14626" s="19">
        <v>60</v>
      </c>
      <c r="E14626">
        <v>48.59</v>
      </c>
      <c r="F14626" s="21">
        <f t="shared" si="2059"/>
        <v>45277</v>
      </c>
      <c r="G14626" s="28">
        <v>45258</v>
      </c>
      <c r="H14626" s="22">
        <f t="shared" si="2061"/>
        <v>-19</v>
      </c>
      <c r="I14626" s="23">
        <f t="shared" si="2062"/>
        <v>-923.21</v>
      </c>
      <c r="J14626" s="23">
        <f t="shared" si="2060"/>
        <v>41</v>
      </c>
      <c r="K14626" s="24">
        <f t="shared" si="2063"/>
        <v>7.5900000000000034</v>
      </c>
      <c r="L14626" s="23">
        <f t="shared" si="2064"/>
        <v>49</v>
      </c>
      <c r="M14626" s="23">
        <f t="shared" si="2065"/>
        <v>42</v>
      </c>
      <c r="N14626" s="23">
        <f t="shared" si="2066"/>
        <v>2380.9100000000003</v>
      </c>
      <c r="O14626" s="25">
        <f t="shared" si="2067"/>
        <v>2040.7800000000002</v>
      </c>
      <c r="P14626" t="s">
        <v>23</v>
      </c>
      <c r="Q14626" t="s">
        <v>1985</v>
      </c>
      <c r="R14626" t="s">
        <v>2395</v>
      </c>
      <c r="S14626">
        <v>8406</v>
      </c>
      <c r="T14626" s="28">
        <v>45258</v>
      </c>
      <c r="U14626">
        <v>48.59</v>
      </c>
    </row>
    <row r="14627" spans="1:21" x14ac:dyDescent="0.25">
      <c r="A14627" t="s">
        <v>12465</v>
      </c>
      <c r="B14627" s="28">
        <v>45209</v>
      </c>
      <c r="C14627" s="28">
        <v>45216</v>
      </c>
      <c r="D14627" s="19">
        <v>60</v>
      </c>
      <c r="E14627">
        <v>15.61</v>
      </c>
      <c r="F14627" s="21">
        <f t="shared" si="2059"/>
        <v>45277</v>
      </c>
      <c r="G14627" s="28">
        <v>45258</v>
      </c>
      <c r="H14627" s="22">
        <f t="shared" si="2061"/>
        <v>-19</v>
      </c>
      <c r="I14627" s="23">
        <f t="shared" si="2062"/>
        <v>-296.58999999999997</v>
      </c>
      <c r="J14627" s="23">
        <f t="shared" si="2060"/>
        <v>41</v>
      </c>
      <c r="K14627" s="24">
        <f t="shared" si="2063"/>
        <v>-25.39</v>
      </c>
      <c r="L14627" s="23">
        <f t="shared" si="2064"/>
        <v>49</v>
      </c>
      <c r="M14627" s="23">
        <f t="shared" si="2065"/>
        <v>42</v>
      </c>
      <c r="N14627" s="23">
        <f t="shared" si="2066"/>
        <v>764.89</v>
      </c>
      <c r="O14627" s="25">
        <f t="shared" si="2067"/>
        <v>655.62</v>
      </c>
      <c r="P14627" t="s">
        <v>23</v>
      </c>
      <c r="Q14627" t="s">
        <v>1985</v>
      </c>
      <c r="R14627" t="s">
        <v>2395</v>
      </c>
      <c r="S14627">
        <v>8406</v>
      </c>
      <c r="T14627" s="28">
        <v>45258</v>
      </c>
      <c r="U14627">
        <v>15.61</v>
      </c>
    </row>
    <row r="14628" spans="1:21" x14ac:dyDescent="0.25">
      <c r="A14628" t="s">
        <v>12466</v>
      </c>
      <c r="B14628" s="28">
        <v>45209</v>
      </c>
      <c r="C14628" s="28">
        <v>45211</v>
      </c>
      <c r="D14628" s="19">
        <v>60</v>
      </c>
      <c r="E14628">
        <v>38.64</v>
      </c>
      <c r="F14628" s="21">
        <f t="shared" si="2059"/>
        <v>45272</v>
      </c>
      <c r="G14628" s="28">
        <v>45258</v>
      </c>
      <c r="H14628" s="22">
        <f t="shared" si="2061"/>
        <v>-14</v>
      </c>
      <c r="I14628" s="23">
        <f t="shared" si="2062"/>
        <v>-540.96</v>
      </c>
      <c r="J14628" s="23">
        <f t="shared" si="2060"/>
        <v>46</v>
      </c>
      <c r="K14628" s="24">
        <f t="shared" si="2063"/>
        <v>-7.3599999999999994</v>
      </c>
      <c r="L14628" s="23">
        <f t="shared" si="2064"/>
        <v>49</v>
      </c>
      <c r="M14628" s="23">
        <f t="shared" si="2065"/>
        <v>47</v>
      </c>
      <c r="N14628" s="23">
        <f t="shared" si="2066"/>
        <v>1893.3600000000001</v>
      </c>
      <c r="O14628" s="25">
        <f t="shared" si="2067"/>
        <v>1816.08</v>
      </c>
      <c r="P14628" t="s">
        <v>23</v>
      </c>
      <c r="Q14628" t="s">
        <v>1985</v>
      </c>
      <c r="R14628" t="s">
        <v>2395</v>
      </c>
      <c r="S14628">
        <v>8406</v>
      </c>
      <c r="T14628" s="28">
        <v>45258</v>
      </c>
      <c r="U14628">
        <v>38.64</v>
      </c>
    </row>
    <row r="14629" spans="1:21" x14ac:dyDescent="0.25">
      <c r="A14629" t="s">
        <v>12467</v>
      </c>
      <c r="B14629" s="28">
        <v>45209</v>
      </c>
      <c r="C14629" s="28">
        <v>45211</v>
      </c>
      <c r="D14629" s="19">
        <v>60</v>
      </c>
      <c r="E14629">
        <v>134.16</v>
      </c>
      <c r="F14629" s="21">
        <f t="shared" si="2059"/>
        <v>45272</v>
      </c>
      <c r="G14629" s="28">
        <v>45258</v>
      </c>
      <c r="H14629" s="22">
        <f t="shared" si="2061"/>
        <v>-14</v>
      </c>
      <c r="I14629" s="23">
        <f t="shared" si="2062"/>
        <v>-1878.24</v>
      </c>
      <c r="J14629" s="23">
        <f t="shared" si="2060"/>
        <v>46</v>
      </c>
      <c r="K14629" s="24">
        <f t="shared" si="2063"/>
        <v>88.16</v>
      </c>
      <c r="L14629" s="23">
        <f t="shared" si="2064"/>
        <v>49</v>
      </c>
      <c r="M14629" s="23">
        <f t="shared" si="2065"/>
        <v>47</v>
      </c>
      <c r="N14629" s="23">
        <f t="shared" si="2066"/>
        <v>6573.84</v>
      </c>
      <c r="O14629" s="25">
        <f t="shared" si="2067"/>
        <v>6305.5199999999995</v>
      </c>
      <c r="P14629" t="s">
        <v>23</v>
      </c>
      <c r="Q14629" t="s">
        <v>1985</v>
      </c>
      <c r="R14629" t="s">
        <v>2395</v>
      </c>
      <c r="S14629">
        <v>8406</v>
      </c>
      <c r="T14629" s="28">
        <v>45258</v>
      </c>
      <c r="U14629">
        <v>134.16</v>
      </c>
    </row>
    <row r="14630" spans="1:21" x14ac:dyDescent="0.25">
      <c r="A14630" t="s">
        <v>12468</v>
      </c>
      <c r="B14630" s="28">
        <v>45209</v>
      </c>
      <c r="C14630" s="28">
        <v>45216</v>
      </c>
      <c r="D14630" s="19">
        <v>60</v>
      </c>
      <c r="E14630">
        <v>76.180000000000007</v>
      </c>
      <c r="F14630" s="21">
        <f t="shared" si="2059"/>
        <v>45277</v>
      </c>
      <c r="G14630" s="28">
        <v>45258</v>
      </c>
      <c r="H14630" s="22">
        <f t="shared" si="2061"/>
        <v>-19</v>
      </c>
      <c r="I14630" s="23">
        <f t="shared" si="2062"/>
        <v>-1447.42</v>
      </c>
      <c r="J14630" s="23">
        <f t="shared" si="2060"/>
        <v>41</v>
      </c>
      <c r="K14630" s="24">
        <f t="shared" si="2063"/>
        <v>35.180000000000007</v>
      </c>
      <c r="L14630" s="23">
        <f t="shared" si="2064"/>
        <v>49</v>
      </c>
      <c r="M14630" s="23">
        <f t="shared" si="2065"/>
        <v>42</v>
      </c>
      <c r="N14630" s="23">
        <f t="shared" si="2066"/>
        <v>3732.82</v>
      </c>
      <c r="O14630" s="25">
        <f t="shared" si="2067"/>
        <v>3199.5600000000004</v>
      </c>
      <c r="P14630" t="s">
        <v>23</v>
      </c>
      <c r="Q14630" t="s">
        <v>1985</v>
      </c>
      <c r="R14630" t="s">
        <v>2395</v>
      </c>
      <c r="S14630">
        <v>8406</v>
      </c>
      <c r="T14630" s="28">
        <v>45258</v>
      </c>
      <c r="U14630">
        <v>76.180000000000007</v>
      </c>
    </row>
    <row r="14631" spans="1:21" x14ac:dyDescent="0.25">
      <c r="A14631" t="s">
        <v>12469</v>
      </c>
      <c r="B14631" s="28">
        <v>45209</v>
      </c>
      <c r="C14631" s="28">
        <v>45211</v>
      </c>
      <c r="D14631" s="19">
        <v>60</v>
      </c>
      <c r="E14631">
        <v>29.09</v>
      </c>
      <c r="F14631" s="21">
        <f t="shared" si="2059"/>
        <v>45272</v>
      </c>
      <c r="G14631" s="28">
        <v>45258</v>
      </c>
      <c r="H14631" s="22">
        <f t="shared" si="2061"/>
        <v>-14</v>
      </c>
      <c r="I14631" s="23">
        <f t="shared" si="2062"/>
        <v>-407.26</v>
      </c>
      <c r="J14631" s="23">
        <f t="shared" si="2060"/>
        <v>46</v>
      </c>
      <c r="K14631" s="24">
        <f t="shared" si="2063"/>
        <v>-16.91</v>
      </c>
      <c r="L14631" s="23">
        <f t="shared" si="2064"/>
        <v>49</v>
      </c>
      <c r="M14631" s="23">
        <f t="shared" si="2065"/>
        <v>47</v>
      </c>
      <c r="N14631" s="23">
        <f t="shared" si="2066"/>
        <v>1425.41</v>
      </c>
      <c r="O14631" s="25">
        <f t="shared" si="2067"/>
        <v>1367.23</v>
      </c>
      <c r="P14631" t="s">
        <v>23</v>
      </c>
      <c r="Q14631" t="s">
        <v>1985</v>
      </c>
      <c r="R14631" t="s">
        <v>2395</v>
      </c>
      <c r="S14631">
        <v>8406</v>
      </c>
      <c r="T14631" s="28">
        <v>45258</v>
      </c>
      <c r="U14631">
        <v>29.09</v>
      </c>
    </row>
    <row r="14632" spans="1:21" x14ac:dyDescent="0.25">
      <c r="A14632" t="s">
        <v>12470</v>
      </c>
      <c r="B14632" s="28">
        <v>45209</v>
      </c>
      <c r="C14632" s="28">
        <v>45211</v>
      </c>
      <c r="D14632" s="19">
        <v>60</v>
      </c>
      <c r="E14632">
        <v>296.77</v>
      </c>
      <c r="F14632" s="21">
        <f t="shared" si="2059"/>
        <v>45272</v>
      </c>
      <c r="G14632" s="28">
        <v>45258</v>
      </c>
      <c r="H14632" s="22">
        <f t="shared" si="2061"/>
        <v>-14</v>
      </c>
      <c r="I14632" s="23">
        <f t="shared" si="2062"/>
        <v>-4154.78</v>
      </c>
      <c r="J14632" s="23">
        <f t="shared" si="2060"/>
        <v>46</v>
      </c>
      <c r="K14632" s="24">
        <f t="shared" si="2063"/>
        <v>250.76999999999998</v>
      </c>
      <c r="L14632" s="23">
        <f t="shared" si="2064"/>
        <v>49</v>
      </c>
      <c r="M14632" s="23">
        <f t="shared" si="2065"/>
        <v>47</v>
      </c>
      <c r="N14632" s="23">
        <f t="shared" si="2066"/>
        <v>14541.73</v>
      </c>
      <c r="O14632" s="25">
        <f t="shared" si="2067"/>
        <v>13948.189999999999</v>
      </c>
      <c r="P14632" t="s">
        <v>23</v>
      </c>
      <c r="Q14632" t="s">
        <v>1985</v>
      </c>
      <c r="R14632" t="s">
        <v>2395</v>
      </c>
      <c r="S14632">
        <v>8406</v>
      </c>
      <c r="T14632" s="28">
        <v>45258</v>
      </c>
      <c r="U14632">
        <v>296.77</v>
      </c>
    </row>
    <row r="14633" spans="1:21" x14ac:dyDescent="0.25">
      <c r="A14633" t="s">
        <v>12471</v>
      </c>
      <c r="B14633" s="28">
        <v>45209</v>
      </c>
      <c r="C14633" s="28">
        <v>45216</v>
      </c>
      <c r="D14633" s="19">
        <v>60</v>
      </c>
      <c r="E14633">
        <v>45.69</v>
      </c>
      <c r="F14633" s="21">
        <f t="shared" si="2059"/>
        <v>45277</v>
      </c>
      <c r="G14633" s="28">
        <v>45258</v>
      </c>
      <c r="H14633" s="22">
        <f t="shared" si="2061"/>
        <v>-19</v>
      </c>
      <c r="I14633" s="23">
        <f t="shared" si="2062"/>
        <v>-868.1099999999999</v>
      </c>
      <c r="J14633" s="23">
        <f t="shared" si="2060"/>
        <v>41</v>
      </c>
      <c r="K14633" s="24">
        <f t="shared" si="2063"/>
        <v>4.6899999999999977</v>
      </c>
      <c r="L14633" s="23">
        <f t="shared" si="2064"/>
        <v>49</v>
      </c>
      <c r="M14633" s="23">
        <f t="shared" si="2065"/>
        <v>42</v>
      </c>
      <c r="N14633" s="23">
        <f t="shared" si="2066"/>
        <v>2238.81</v>
      </c>
      <c r="O14633" s="25">
        <f t="shared" si="2067"/>
        <v>1918.98</v>
      </c>
      <c r="P14633" t="s">
        <v>23</v>
      </c>
      <c r="Q14633" t="s">
        <v>1985</v>
      </c>
      <c r="R14633" t="s">
        <v>2395</v>
      </c>
      <c r="S14633">
        <v>8406</v>
      </c>
      <c r="T14633" s="28">
        <v>45258</v>
      </c>
      <c r="U14633">
        <v>45.69</v>
      </c>
    </row>
    <row r="14634" spans="1:21" x14ac:dyDescent="0.25">
      <c r="A14634" t="s">
        <v>12472</v>
      </c>
      <c r="B14634" s="28">
        <v>45209</v>
      </c>
      <c r="C14634" s="28">
        <v>45216</v>
      </c>
      <c r="D14634" s="19">
        <v>60</v>
      </c>
      <c r="E14634">
        <v>62.75</v>
      </c>
      <c r="F14634" s="21">
        <f t="shared" si="2059"/>
        <v>45277</v>
      </c>
      <c r="G14634" s="28">
        <v>45258</v>
      </c>
      <c r="H14634" s="22">
        <f t="shared" si="2061"/>
        <v>-19</v>
      </c>
      <c r="I14634" s="23">
        <f t="shared" si="2062"/>
        <v>-1192.25</v>
      </c>
      <c r="J14634" s="23">
        <f t="shared" si="2060"/>
        <v>41</v>
      </c>
      <c r="K14634" s="24">
        <f t="shared" si="2063"/>
        <v>21.75</v>
      </c>
      <c r="L14634" s="23">
        <f t="shared" si="2064"/>
        <v>49</v>
      </c>
      <c r="M14634" s="23">
        <f t="shared" si="2065"/>
        <v>42</v>
      </c>
      <c r="N14634" s="23">
        <f t="shared" si="2066"/>
        <v>3074.75</v>
      </c>
      <c r="O14634" s="25">
        <f t="shared" si="2067"/>
        <v>2635.5</v>
      </c>
      <c r="P14634" t="s">
        <v>23</v>
      </c>
      <c r="Q14634" t="s">
        <v>1985</v>
      </c>
      <c r="R14634" t="s">
        <v>2395</v>
      </c>
      <c r="S14634">
        <v>8406</v>
      </c>
      <c r="T14634" s="28">
        <v>45258</v>
      </c>
      <c r="U14634">
        <v>62.75</v>
      </c>
    </row>
    <row r="14635" spans="1:21" x14ac:dyDescent="0.25">
      <c r="A14635" t="s">
        <v>12473</v>
      </c>
      <c r="B14635" s="28">
        <v>45209</v>
      </c>
      <c r="C14635" s="28">
        <v>45211</v>
      </c>
      <c r="D14635" s="19">
        <v>60</v>
      </c>
      <c r="E14635">
        <v>63.01</v>
      </c>
      <c r="F14635" s="21">
        <f t="shared" si="2059"/>
        <v>45272</v>
      </c>
      <c r="G14635" s="28">
        <v>45258</v>
      </c>
      <c r="H14635" s="22">
        <f t="shared" si="2061"/>
        <v>-14</v>
      </c>
      <c r="I14635" s="23">
        <f t="shared" si="2062"/>
        <v>-882.14</v>
      </c>
      <c r="J14635" s="23">
        <f t="shared" si="2060"/>
        <v>46</v>
      </c>
      <c r="K14635" s="24">
        <f t="shared" si="2063"/>
        <v>17.009999999999998</v>
      </c>
      <c r="L14635" s="23">
        <f t="shared" si="2064"/>
        <v>49</v>
      </c>
      <c r="M14635" s="23">
        <f t="shared" si="2065"/>
        <v>47</v>
      </c>
      <c r="N14635" s="23">
        <f t="shared" si="2066"/>
        <v>3087.49</v>
      </c>
      <c r="O14635" s="25">
        <f t="shared" si="2067"/>
        <v>2961.47</v>
      </c>
      <c r="P14635" t="s">
        <v>23</v>
      </c>
      <c r="Q14635" t="s">
        <v>1985</v>
      </c>
      <c r="R14635" t="s">
        <v>2395</v>
      </c>
      <c r="S14635">
        <v>8406</v>
      </c>
      <c r="T14635" s="28">
        <v>45258</v>
      </c>
      <c r="U14635">
        <v>63.01</v>
      </c>
    </row>
    <row r="14636" spans="1:21" x14ac:dyDescent="0.25">
      <c r="A14636" t="s">
        <v>12474</v>
      </c>
      <c r="B14636" s="28">
        <v>45209</v>
      </c>
      <c r="C14636" s="28">
        <v>45211</v>
      </c>
      <c r="D14636" s="19">
        <v>60</v>
      </c>
      <c r="E14636">
        <v>113.29</v>
      </c>
      <c r="F14636" s="21">
        <f t="shared" si="2059"/>
        <v>45272</v>
      </c>
      <c r="G14636" s="28">
        <v>45258</v>
      </c>
      <c r="H14636" s="22">
        <f t="shared" si="2061"/>
        <v>-14</v>
      </c>
      <c r="I14636" s="23">
        <f t="shared" si="2062"/>
        <v>-1586.0600000000002</v>
      </c>
      <c r="J14636" s="23">
        <f t="shared" si="2060"/>
        <v>46</v>
      </c>
      <c r="K14636" s="24">
        <f t="shared" si="2063"/>
        <v>67.290000000000006</v>
      </c>
      <c r="L14636" s="23">
        <f t="shared" si="2064"/>
        <v>49</v>
      </c>
      <c r="M14636" s="23">
        <f t="shared" si="2065"/>
        <v>47</v>
      </c>
      <c r="N14636" s="23">
        <f t="shared" si="2066"/>
        <v>5551.21</v>
      </c>
      <c r="O14636" s="25">
        <f t="shared" si="2067"/>
        <v>5324.63</v>
      </c>
      <c r="P14636" t="s">
        <v>23</v>
      </c>
      <c r="Q14636" t="s">
        <v>1985</v>
      </c>
      <c r="R14636" t="s">
        <v>2395</v>
      </c>
      <c r="S14636">
        <v>8406</v>
      </c>
      <c r="T14636" s="28">
        <v>45258</v>
      </c>
      <c r="U14636">
        <v>113.29</v>
      </c>
    </row>
    <row r="14637" spans="1:21" x14ac:dyDescent="0.25">
      <c r="A14637" t="s">
        <v>12475</v>
      </c>
      <c r="B14637" s="28">
        <v>45209</v>
      </c>
      <c r="C14637" s="28">
        <v>45216</v>
      </c>
      <c r="D14637" s="19">
        <v>60</v>
      </c>
      <c r="E14637">
        <v>62.39</v>
      </c>
      <c r="F14637" s="21">
        <f t="shared" si="2059"/>
        <v>45277</v>
      </c>
      <c r="G14637" s="28">
        <v>45258</v>
      </c>
      <c r="H14637" s="22">
        <f t="shared" si="2061"/>
        <v>-19</v>
      </c>
      <c r="I14637" s="23">
        <f t="shared" si="2062"/>
        <v>-1185.4100000000001</v>
      </c>
      <c r="J14637" s="23">
        <f t="shared" si="2060"/>
        <v>41</v>
      </c>
      <c r="K14637" s="24">
        <f t="shared" si="2063"/>
        <v>21.39</v>
      </c>
      <c r="L14637" s="23">
        <f t="shared" si="2064"/>
        <v>49</v>
      </c>
      <c r="M14637" s="23">
        <f t="shared" si="2065"/>
        <v>42</v>
      </c>
      <c r="N14637" s="23">
        <f t="shared" si="2066"/>
        <v>3057.11</v>
      </c>
      <c r="O14637" s="25">
        <f t="shared" si="2067"/>
        <v>2620.38</v>
      </c>
      <c r="P14637" t="s">
        <v>23</v>
      </c>
      <c r="Q14637" t="s">
        <v>1985</v>
      </c>
      <c r="R14637" t="s">
        <v>2395</v>
      </c>
      <c r="S14637">
        <v>8406</v>
      </c>
      <c r="T14637" s="28">
        <v>45258</v>
      </c>
      <c r="U14637">
        <v>62.39</v>
      </c>
    </row>
    <row r="14638" spans="1:21" x14ac:dyDescent="0.25">
      <c r="A14638" t="s">
        <v>12476</v>
      </c>
      <c r="B14638" s="28">
        <v>45209</v>
      </c>
      <c r="C14638" s="28">
        <v>45216</v>
      </c>
      <c r="D14638" s="19">
        <v>60</v>
      </c>
      <c r="E14638">
        <v>48.45</v>
      </c>
      <c r="F14638" s="21">
        <f t="shared" si="2059"/>
        <v>45277</v>
      </c>
      <c r="G14638" s="28">
        <v>45258</v>
      </c>
      <c r="H14638" s="22">
        <f t="shared" si="2061"/>
        <v>-19</v>
      </c>
      <c r="I14638" s="23">
        <f t="shared" si="2062"/>
        <v>-920.55000000000007</v>
      </c>
      <c r="J14638" s="23">
        <f t="shared" si="2060"/>
        <v>41</v>
      </c>
      <c r="K14638" s="24">
        <f t="shared" si="2063"/>
        <v>7.4500000000000028</v>
      </c>
      <c r="L14638" s="23">
        <f t="shared" si="2064"/>
        <v>49</v>
      </c>
      <c r="M14638" s="23">
        <f t="shared" si="2065"/>
        <v>42</v>
      </c>
      <c r="N14638" s="23">
        <f t="shared" si="2066"/>
        <v>2374.0500000000002</v>
      </c>
      <c r="O14638" s="25">
        <f t="shared" si="2067"/>
        <v>2034.9</v>
      </c>
      <c r="P14638" t="s">
        <v>23</v>
      </c>
      <c r="Q14638" t="s">
        <v>1985</v>
      </c>
      <c r="R14638" t="s">
        <v>2395</v>
      </c>
      <c r="S14638">
        <v>8406</v>
      </c>
      <c r="T14638" s="28">
        <v>45258</v>
      </c>
      <c r="U14638">
        <v>48.45</v>
      </c>
    </row>
    <row r="14639" spans="1:21" x14ac:dyDescent="0.25">
      <c r="A14639" t="s">
        <v>12477</v>
      </c>
      <c r="B14639" s="28">
        <v>45209</v>
      </c>
      <c r="C14639" s="28">
        <v>45212</v>
      </c>
      <c r="D14639" s="19">
        <v>60</v>
      </c>
      <c r="E14639">
        <v>150.79</v>
      </c>
      <c r="F14639" s="21">
        <f t="shared" si="2059"/>
        <v>45273</v>
      </c>
      <c r="G14639" s="28">
        <v>45258</v>
      </c>
      <c r="H14639" s="22">
        <f t="shared" si="2061"/>
        <v>-15</v>
      </c>
      <c r="I14639" s="23">
        <f t="shared" si="2062"/>
        <v>-2261.85</v>
      </c>
      <c r="J14639" s="23">
        <f t="shared" si="2060"/>
        <v>45</v>
      </c>
      <c r="K14639" s="24">
        <f t="shared" si="2063"/>
        <v>105.78999999999999</v>
      </c>
      <c r="L14639" s="23">
        <f t="shared" si="2064"/>
        <v>49</v>
      </c>
      <c r="M14639" s="23">
        <f t="shared" si="2065"/>
        <v>46</v>
      </c>
      <c r="N14639" s="23">
        <f t="shared" si="2066"/>
        <v>7388.71</v>
      </c>
      <c r="O14639" s="25">
        <f t="shared" si="2067"/>
        <v>6936.3399999999992</v>
      </c>
      <c r="P14639" t="s">
        <v>23</v>
      </c>
      <c r="Q14639" t="s">
        <v>1985</v>
      </c>
      <c r="R14639" t="s">
        <v>2395</v>
      </c>
      <c r="S14639">
        <v>8406</v>
      </c>
      <c r="T14639" s="28">
        <v>45258</v>
      </c>
      <c r="U14639">
        <v>150.79</v>
      </c>
    </row>
    <row r="14640" spans="1:21" x14ac:dyDescent="0.25">
      <c r="A14640" t="s">
        <v>12478</v>
      </c>
      <c r="B14640" s="28">
        <v>45209</v>
      </c>
      <c r="C14640" s="28">
        <v>45216</v>
      </c>
      <c r="D14640" s="19">
        <v>60</v>
      </c>
      <c r="E14640">
        <v>160.15</v>
      </c>
      <c r="F14640" s="21">
        <f t="shared" si="2059"/>
        <v>45277</v>
      </c>
      <c r="G14640" s="28">
        <v>45258</v>
      </c>
      <c r="H14640" s="22">
        <f t="shared" si="2061"/>
        <v>-19</v>
      </c>
      <c r="I14640" s="23">
        <f t="shared" si="2062"/>
        <v>-3042.85</v>
      </c>
      <c r="J14640" s="23">
        <f t="shared" si="2060"/>
        <v>41</v>
      </c>
      <c r="K14640" s="24">
        <f t="shared" si="2063"/>
        <v>119.15</v>
      </c>
      <c r="L14640" s="23">
        <f t="shared" si="2064"/>
        <v>49</v>
      </c>
      <c r="M14640" s="23">
        <f t="shared" si="2065"/>
        <v>42</v>
      </c>
      <c r="N14640" s="23">
        <f t="shared" si="2066"/>
        <v>7847.35</v>
      </c>
      <c r="O14640" s="25">
        <f t="shared" si="2067"/>
        <v>6726.3</v>
      </c>
      <c r="P14640" t="s">
        <v>23</v>
      </c>
      <c r="Q14640" t="s">
        <v>1985</v>
      </c>
      <c r="R14640" t="s">
        <v>2395</v>
      </c>
      <c r="S14640">
        <v>8406</v>
      </c>
      <c r="T14640" s="28">
        <v>45258</v>
      </c>
      <c r="U14640">
        <v>160.15</v>
      </c>
    </row>
    <row r="14641" spans="1:21" x14ac:dyDescent="0.25">
      <c r="A14641" t="s">
        <v>12479</v>
      </c>
      <c r="B14641" s="28">
        <v>45209</v>
      </c>
      <c r="C14641" s="28">
        <v>45216</v>
      </c>
      <c r="D14641" s="19">
        <v>60</v>
      </c>
      <c r="E14641">
        <v>66.709999999999994</v>
      </c>
      <c r="F14641" s="21">
        <f t="shared" si="2059"/>
        <v>45277</v>
      </c>
      <c r="G14641" s="28">
        <v>45258</v>
      </c>
      <c r="H14641" s="22">
        <f t="shared" si="2061"/>
        <v>-19</v>
      </c>
      <c r="I14641" s="23">
        <f t="shared" si="2062"/>
        <v>-1267.4899999999998</v>
      </c>
      <c r="J14641" s="23">
        <f t="shared" si="2060"/>
        <v>41</v>
      </c>
      <c r="K14641" s="24">
        <f t="shared" si="2063"/>
        <v>25.709999999999994</v>
      </c>
      <c r="L14641" s="23">
        <f t="shared" si="2064"/>
        <v>49</v>
      </c>
      <c r="M14641" s="23">
        <f t="shared" si="2065"/>
        <v>42</v>
      </c>
      <c r="N14641" s="23">
        <f t="shared" si="2066"/>
        <v>3268.7899999999995</v>
      </c>
      <c r="O14641" s="25">
        <f t="shared" si="2067"/>
        <v>2801.8199999999997</v>
      </c>
      <c r="P14641" t="s">
        <v>23</v>
      </c>
      <c r="Q14641" t="s">
        <v>1985</v>
      </c>
      <c r="R14641" t="s">
        <v>2395</v>
      </c>
      <c r="S14641">
        <v>8406</v>
      </c>
      <c r="T14641" s="28">
        <v>45258</v>
      </c>
      <c r="U14641">
        <v>66.709999999999994</v>
      </c>
    </row>
    <row r="14642" spans="1:21" x14ac:dyDescent="0.25">
      <c r="A14642" t="s">
        <v>12480</v>
      </c>
      <c r="B14642" s="28">
        <v>45209</v>
      </c>
      <c r="C14642" s="28">
        <v>45216</v>
      </c>
      <c r="D14642" s="19">
        <v>60</v>
      </c>
      <c r="E14642" s="7">
        <v>1172.21</v>
      </c>
      <c r="F14642" s="21">
        <f t="shared" si="2059"/>
        <v>45277</v>
      </c>
      <c r="G14642" s="28">
        <v>45258</v>
      </c>
      <c r="H14642" s="22">
        <f t="shared" si="2061"/>
        <v>-19</v>
      </c>
      <c r="I14642" s="23">
        <f t="shared" si="2062"/>
        <v>-22271.99</v>
      </c>
      <c r="J14642" s="23">
        <f t="shared" si="2060"/>
        <v>41</v>
      </c>
      <c r="K14642" s="24">
        <f t="shared" si="2063"/>
        <v>1131.21</v>
      </c>
      <c r="L14642" s="23">
        <f t="shared" si="2064"/>
        <v>49</v>
      </c>
      <c r="M14642" s="23">
        <f t="shared" si="2065"/>
        <v>42</v>
      </c>
      <c r="N14642" s="23">
        <f t="shared" si="2066"/>
        <v>57438.29</v>
      </c>
      <c r="O14642" s="25">
        <f t="shared" si="2067"/>
        <v>49232.82</v>
      </c>
      <c r="P14642" t="s">
        <v>23</v>
      </c>
      <c r="Q14642" t="s">
        <v>1985</v>
      </c>
      <c r="R14642" t="s">
        <v>2395</v>
      </c>
      <c r="S14642">
        <v>8406</v>
      </c>
      <c r="T14642" s="28">
        <v>45258</v>
      </c>
      <c r="U14642" s="7">
        <v>1172.21</v>
      </c>
    </row>
    <row r="14643" spans="1:21" x14ac:dyDescent="0.25">
      <c r="A14643" t="s">
        <v>12481</v>
      </c>
      <c r="B14643" s="28">
        <v>45209</v>
      </c>
      <c r="C14643" s="28">
        <v>45211</v>
      </c>
      <c r="D14643" s="19">
        <v>60</v>
      </c>
      <c r="E14643" s="7">
        <v>1125.77</v>
      </c>
      <c r="F14643" s="21">
        <f t="shared" si="2059"/>
        <v>45272</v>
      </c>
      <c r="G14643" s="28">
        <v>45258</v>
      </c>
      <c r="H14643" s="22">
        <f t="shared" si="2061"/>
        <v>-14</v>
      </c>
      <c r="I14643" s="23">
        <f t="shared" si="2062"/>
        <v>-15760.779999999999</v>
      </c>
      <c r="J14643" s="23">
        <f t="shared" si="2060"/>
        <v>46</v>
      </c>
      <c r="K14643" s="24">
        <f t="shared" si="2063"/>
        <v>1079.77</v>
      </c>
      <c r="L14643" s="23">
        <f t="shared" si="2064"/>
        <v>49</v>
      </c>
      <c r="M14643" s="23">
        <f t="shared" si="2065"/>
        <v>47</v>
      </c>
      <c r="N14643" s="23">
        <f t="shared" si="2066"/>
        <v>55162.729999999996</v>
      </c>
      <c r="O14643" s="25">
        <f t="shared" si="2067"/>
        <v>52911.19</v>
      </c>
      <c r="P14643" t="s">
        <v>23</v>
      </c>
      <c r="Q14643" t="s">
        <v>1985</v>
      </c>
      <c r="R14643" t="s">
        <v>2395</v>
      </c>
      <c r="S14643">
        <v>8406</v>
      </c>
      <c r="T14643" s="28">
        <v>45258</v>
      </c>
      <c r="U14643" s="7">
        <v>1125.77</v>
      </c>
    </row>
    <row r="14644" spans="1:21" x14ac:dyDescent="0.25">
      <c r="A14644" t="s">
        <v>12482</v>
      </c>
      <c r="B14644" s="28">
        <v>45209</v>
      </c>
      <c r="C14644" s="28">
        <v>45211</v>
      </c>
      <c r="D14644" s="19">
        <v>60</v>
      </c>
      <c r="E14644">
        <v>383.98</v>
      </c>
      <c r="F14644" s="21">
        <f t="shared" si="2059"/>
        <v>45272</v>
      </c>
      <c r="G14644" s="28">
        <v>45258</v>
      </c>
      <c r="H14644" s="22">
        <f t="shared" si="2061"/>
        <v>-14</v>
      </c>
      <c r="I14644" s="23">
        <f t="shared" si="2062"/>
        <v>-5375.72</v>
      </c>
      <c r="J14644" s="23">
        <f t="shared" si="2060"/>
        <v>46</v>
      </c>
      <c r="K14644" s="24">
        <f t="shared" si="2063"/>
        <v>337.98</v>
      </c>
      <c r="L14644" s="23">
        <f t="shared" si="2064"/>
        <v>49</v>
      </c>
      <c r="M14644" s="23">
        <f t="shared" si="2065"/>
        <v>47</v>
      </c>
      <c r="N14644" s="23">
        <f t="shared" si="2066"/>
        <v>18815.02</v>
      </c>
      <c r="O14644" s="25">
        <f t="shared" si="2067"/>
        <v>18047.060000000001</v>
      </c>
      <c r="P14644" t="s">
        <v>23</v>
      </c>
      <c r="Q14644" t="s">
        <v>1985</v>
      </c>
      <c r="R14644" t="s">
        <v>2395</v>
      </c>
      <c r="S14644">
        <v>8406</v>
      </c>
      <c r="T14644" s="28">
        <v>45258</v>
      </c>
      <c r="U14644">
        <v>383.98</v>
      </c>
    </row>
    <row r="14645" spans="1:21" x14ac:dyDescent="0.25">
      <c r="A14645" t="s">
        <v>12483</v>
      </c>
      <c r="B14645" s="28">
        <v>45209</v>
      </c>
      <c r="C14645" s="28">
        <v>45216</v>
      </c>
      <c r="D14645" s="19">
        <v>60</v>
      </c>
      <c r="E14645">
        <v>345.05</v>
      </c>
      <c r="F14645" s="21">
        <f t="shared" si="2059"/>
        <v>45277</v>
      </c>
      <c r="G14645" s="28">
        <v>45258</v>
      </c>
      <c r="H14645" s="22">
        <f t="shared" si="2061"/>
        <v>-19</v>
      </c>
      <c r="I14645" s="23">
        <f t="shared" si="2062"/>
        <v>-6555.95</v>
      </c>
      <c r="J14645" s="23">
        <f t="shared" si="2060"/>
        <v>41</v>
      </c>
      <c r="K14645" s="24">
        <f t="shared" si="2063"/>
        <v>304.05</v>
      </c>
      <c r="L14645" s="23">
        <f t="shared" si="2064"/>
        <v>49</v>
      </c>
      <c r="M14645" s="23">
        <f t="shared" si="2065"/>
        <v>42</v>
      </c>
      <c r="N14645" s="23">
        <f t="shared" si="2066"/>
        <v>16907.45</v>
      </c>
      <c r="O14645" s="25">
        <f t="shared" si="2067"/>
        <v>14492.1</v>
      </c>
      <c r="P14645" t="s">
        <v>23</v>
      </c>
      <c r="Q14645" t="s">
        <v>1985</v>
      </c>
      <c r="R14645" t="s">
        <v>2395</v>
      </c>
      <c r="S14645">
        <v>8406</v>
      </c>
      <c r="T14645" s="28">
        <v>45258</v>
      </c>
      <c r="U14645">
        <v>345.05</v>
      </c>
    </row>
    <row r="14646" spans="1:21" x14ac:dyDescent="0.25">
      <c r="A14646" t="s">
        <v>12484</v>
      </c>
      <c r="B14646" s="28">
        <v>45209</v>
      </c>
      <c r="C14646" s="28">
        <v>45215</v>
      </c>
      <c r="D14646" s="19">
        <v>60</v>
      </c>
      <c r="E14646" s="7">
        <v>1067.74</v>
      </c>
      <c r="F14646" s="21">
        <f t="shared" si="2059"/>
        <v>45276</v>
      </c>
      <c r="G14646" s="28">
        <v>45258</v>
      </c>
      <c r="H14646" s="22">
        <f t="shared" si="2061"/>
        <v>-18</v>
      </c>
      <c r="I14646" s="23">
        <f t="shared" si="2062"/>
        <v>-19219.32</v>
      </c>
      <c r="J14646" s="23">
        <f t="shared" si="2060"/>
        <v>42</v>
      </c>
      <c r="K14646" s="24">
        <f t="shared" si="2063"/>
        <v>1025.74</v>
      </c>
      <c r="L14646" s="23">
        <f t="shared" si="2064"/>
        <v>49</v>
      </c>
      <c r="M14646" s="23">
        <f t="shared" si="2065"/>
        <v>43</v>
      </c>
      <c r="N14646" s="23">
        <f t="shared" si="2066"/>
        <v>52319.26</v>
      </c>
      <c r="O14646" s="25">
        <f t="shared" si="2067"/>
        <v>45912.82</v>
      </c>
      <c r="P14646" t="s">
        <v>23</v>
      </c>
      <c r="Q14646" t="s">
        <v>1985</v>
      </c>
      <c r="R14646" t="s">
        <v>2395</v>
      </c>
      <c r="S14646">
        <v>8406</v>
      </c>
      <c r="T14646" s="28">
        <v>45258</v>
      </c>
      <c r="U14646" s="7">
        <v>1067.74</v>
      </c>
    </row>
    <row r="14647" spans="1:21" x14ac:dyDescent="0.25">
      <c r="A14647" t="s">
        <v>12485</v>
      </c>
      <c r="B14647" s="28">
        <v>45209</v>
      </c>
      <c r="C14647" s="28">
        <v>45216</v>
      </c>
      <c r="D14647" s="19">
        <v>60</v>
      </c>
      <c r="E14647">
        <v>219.86</v>
      </c>
      <c r="F14647" s="21">
        <f t="shared" si="2059"/>
        <v>45277</v>
      </c>
      <c r="G14647" s="28">
        <v>45258</v>
      </c>
      <c r="H14647" s="22">
        <f t="shared" si="2061"/>
        <v>-19</v>
      </c>
      <c r="I14647" s="23">
        <f t="shared" si="2062"/>
        <v>-4177.34</v>
      </c>
      <c r="J14647" s="23">
        <f t="shared" si="2060"/>
        <v>41</v>
      </c>
      <c r="K14647" s="24">
        <f t="shared" si="2063"/>
        <v>178.86</v>
      </c>
      <c r="L14647" s="23">
        <f t="shared" si="2064"/>
        <v>49</v>
      </c>
      <c r="M14647" s="23">
        <f t="shared" si="2065"/>
        <v>42</v>
      </c>
      <c r="N14647" s="23">
        <f t="shared" si="2066"/>
        <v>10773.140000000001</v>
      </c>
      <c r="O14647" s="25">
        <f t="shared" si="2067"/>
        <v>9234.1200000000008</v>
      </c>
      <c r="P14647" t="s">
        <v>23</v>
      </c>
      <c r="Q14647" t="s">
        <v>1985</v>
      </c>
      <c r="R14647" t="s">
        <v>2395</v>
      </c>
      <c r="S14647">
        <v>8406</v>
      </c>
      <c r="T14647" s="28">
        <v>45258</v>
      </c>
      <c r="U14647">
        <v>219.86</v>
      </c>
    </row>
    <row r="14648" spans="1:21" x14ac:dyDescent="0.25">
      <c r="A14648" t="s">
        <v>12486</v>
      </c>
      <c r="B14648" s="28">
        <v>45209</v>
      </c>
      <c r="C14648" s="28">
        <v>45211</v>
      </c>
      <c r="D14648" s="19">
        <v>60</v>
      </c>
      <c r="E14648">
        <v>156.02000000000001</v>
      </c>
      <c r="F14648" s="21">
        <f t="shared" si="2059"/>
        <v>45272</v>
      </c>
      <c r="G14648" s="28">
        <v>45258</v>
      </c>
      <c r="H14648" s="22">
        <f t="shared" si="2061"/>
        <v>-14</v>
      </c>
      <c r="I14648" s="23">
        <f t="shared" si="2062"/>
        <v>-2184.2800000000002</v>
      </c>
      <c r="J14648" s="23">
        <f t="shared" si="2060"/>
        <v>46</v>
      </c>
      <c r="K14648" s="24">
        <f t="shared" si="2063"/>
        <v>110.02000000000001</v>
      </c>
      <c r="L14648" s="23">
        <f t="shared" si="2064"/>
        <v>49</v>
      </c>
      <c r="M14648" s="23">
        <f t="shared" si="2065"/>
        <v>47</v>
      </c>
      <c r="N14648" s="23">
        <f t="shared" si="2066"/>
        <v>7644.9800000000005</v>
      </c>
      <c r="O14648" s="25">
        <f t="shared" si="2067"/>
        <v>7332.9400000000005</v>
      </c>
      <c r="P14648" t="s">
        <v>23</v>
      </c>
      <c r="Q14648" t="s">
        <v>1985</v>
      </c>
      <c r="R14648" t="s">
        <v>2395</v>
      </c>
      <c r="S14648">
        <v>8406</v>
      </c>
      <c r="T14648" s="28">
        <v>45258</v>
      </c>
      <c r="U14648">
        <v>156.02000000000001</v>
      </c>
    </row>
    <row r="14649" spans="1:21" x14ac:dyDescent="0.25">
      <c r="A14649" t="s">
        <v>12487</v>
      </c>
      <c r="B14649" s="28">
        <v>45209</v>
      </c>
      <c r="C14649" s="28">
        <v>45216</v>
      </c>
      <c r="D14649" s="19">
        <v>60</v>
      </c>
      <c r="E14649">
        <v>57.46</v>
      </c>
      <c r="F14649" s="21">
        <f t="shared" si="2059"/>
        <v>45277</v>
      </c>
      <c r="G14649" s="28">
        <v>45258</v>
      </c>
      <c r="H14649" s="22">
        <f t="shared" si="2061"/>
        <v>-19</v>
      </c>
      <c r="I14649" s="23">
        <f t="shared" si="2062"/>
        <v>-1091.74</v>
      </c>
      <c r="J14649" s="23">
        <f t="shared" si="2060"/>
        <v>41</v>
      </c>
      <c r="K14649" s="24">
        <f t="shared" si="2063"/>
        <v>16.46</v>
      </c>
      <c r="L14649" s="23">
        <f t="shared" si="2064"/>
        <v>49</v>
      </c>
      <c r="M14649" s="23">
        <f t="shared" si="2065"/>
        <v>42</v>
      </c>
      <c r="N14649" s="23">
        <f t="shared" si="2066"/>
        <v>2815.54</v>
      </c>
      <c r="O14649" s="25">
        <f t="shared" si="2067"/>
        <v>2413.3200000000002</v>
      </c>
      <c r="P14649" t="s">
        <v>23</v>
      </c>
      <c r="Q14649" t="s">
        <v>1985</v>
      </c>
      <c r="R14649" t="s">
        <v>2395</v>
      </c>
      <c r="S14649">
        <v>8406</v>
      </c>
      <c r="T14649" s="28">
        <v>45258</v>
      </c>
      <c r="U14649">
        <v>57.46</v>
      </c>
    </row>
    <row r="14650" spans="1:21" x14ac:dyDescent="0.25">
      <c r="A14650" t="s">
        <v>12488</v>
      </c>
      <c r="B14650" s="28">
        <v>45209</v>
      </c>
      <c r="C14650" s="28">
        <v>45211</v>
      </c>
      <c r="D14650" s="19">
        <v>60</v>
      </c>
      <c r="E14650">
        <v>70.47</v>
      </c>
      <c r="F14650" s="21">
        <f t="shared" si="2059"/>
        <v>45272</v>
      </c>
      <c r="G14650" s="28">
        <v>45258</v>
      </c>
      <c r="H14650" s="22">
        <f t="shared" si="2061"/>
        <v>-14</v>
      </c>
      <c r="I14650" s="23">
        <f t="shared" si="2062"/>
        <v>-986.57999999999993</v>
      </c>
      <c r="J14650" s="23">
        <f t="shared" si="2060"/>
        <v>46</v>
      </c>
      <c r="K14650" s="24">
        <f t="shared" si="2063"/>
        <v>24.47</v>
      </c>
      <c r="L14650" s="23">
        <f t="shared" si="2064"/>
        <v>49</v>
      </c>
      <c r="M14650" s="23">
        <f t="shared" si="2065"/>
        <v>47</v>
      </c>
      <c r="N14650" s="23">
        <f t="shared" si="2066"/>
        <v>3453.0299999999997</v>
      </c>
      <c r="O14650" s="25">
        <f t="shared" si="2067"/>
        <v>3312.09</v>
      </c>
      <c r="P14650" t="s">
        <v>23</v>
      </c>
      <c r="Q14650" t="s">
        <v>1985</v>
      </c>
      <c r="R14650" t="s">
        <v>2395</v>
      </c>
      <c r="S14650">
        <v>8406</v>
      </c>
      <c r="T14650" s="28">
        <v>45258</v>
      </c>
      <c r="U14650">
        <v>70.47</v>
      </c>
    </row>
    <row r="14651" spans="1:21" x14ac:dyDescent="0.25">
      <c r="A14651" t="s">
        <v>12489</v>
      </c>
      <c r="B14651" s="28">
        <v>45209</v>
      </c>
      <c r="C14651" s="28">
        <v>45211</v>
      </c>
      <c r="D14651" s="19">
        <v>60</v>
      </c>
      <c r="E14651">
        <v>186.55</v>
      </c>
      <c r="F14651" s="21">
        <f t="shared" si="2059"/>
        <v>45272</v>
      </c>
      <c r="G14651" s="28">
        <v>45258</v>
      </c>
      <c r="H14651" s="22">
        <f t="shared" si="2061"/>
        <v>-14</v>
      </c>
      <c r="I14651" s="23">
        <f t="shared" si="2062"/>
        <v>-2611.7000000000003</v>
      </c>
      <c r="J14651" s="23">
        <f t="shared" si="2060"/>
        <v>46</v>
      </c>
      <c r="K14651" s="24">
        <f t="shared" si="2063"/>
        <v>140.55000000000001</v>
      </c>
      <c r="L14651" s="23">
        <f t="shared" si="2064"/>
        <v>49</v>
      </c>
      <c r="M14651" s="23">
        <f t="shared" si="2065"/>
        <v>47</v>
      </c>
      <c r="N14651" s="23">
        <f t="shared" si="2066"/>
        <v>9140.9500000000007</v>
      </c>
      <c r="O14651" s="25">
        <f t="shared" si="2067"/>
        <v>8767.85</v>
      </c>
      <c r="P14651" t="s">
        <v>23</v>
      </c>
      <c r="Q14651" t="s">
        <v>1985</v>
      </c>
      <c r="R14651" t="s">
        <v>2395</v>
      </c>
      <c r="S14651">
        <v>8406</v>
      </c>
      <c r="T14651" s="28">
        <v>45258</v>
      </c>
      <c r="U14651">
        <v>186.55</v>
      </c>
    </row>
    <row r="14652" spans="1:21" x14ac:dyDescent="0.25">
      <c r="A14652" t="s">
        <v>12490</v>
      </c>
      <c r="B14652" s="28">
        <v>45209</v>
      </c>
      <c r="C14652" s="28">
        <v>45214</v>
      </c>
      <c r="D14652" s="19">
        <v>60</v>
      </c>
      <c r="E14652">
        <v>58.01</v>
      </c>
      <c r="F14652" s="21">
        <f t="shared" si="2059"/>
        <v>45275</v>
      </c>
      <c r="G14652" s="28">
        <v>45258</v>
      </c>
      <c r="H14652" s="22">
        <f t="shared" si="2061"/>
        <v>-17</v>
      </c>
      <c r="I14652" s="23">
        <f t="shared" si="2062"/>
        <v>-986.17</v>
      </c>
      <c r="J14652" s="23">
        <f t="shared" si="2060"/>
        <v>43</v>
      </c>
      <c r="K14652" s="24">
        <f t="shared" si="2063"/>
        <v>15.009999999999998</v>
      </c>
      <c r="L14652" s="23">
        <f t="shared" si="2064"/>
        <v>49</v>
      </c>
      <c r="M14652" s="23">
        <f t="shared" si="2065"/>
        <v>44</v>
      </c>
      <c r="N14652" s="23">
        <f t="shared" si="2066"/>
        <v>2842.49</v>
      </c>
      <c r="O14652" s="25">
        <f t="shared" si="2067"/>
        <v>2552.44</v>
      </c>
      <c r="P14652" t="s">
        <v>23</v>
      </c>
      <c r="Q14652" t="s">
        <v>1985</v>
      </c>
      <c r="R14652" t="s">
        <v>2395</v>
      </c>
      <c r="S14652">
        <v>8406</v>
      </c>
      <c r="T14652" s="28">
        <v>45258</v>
      </c>
      <c r="U14652">
        <v>58.01</v>
      </c>
    </row>
    <row r="14653" spans="1:21" x14ac:dyDescent="0.25">
      <c r="A14653" t="s">
        <v>12491</v>
      </c>
      <c r="B14653" s="28">
        <v>45209</v>
      </c>
      <c r="C14653" s="28">
        <v>45216</v>
      </c>
      <c r="D14653" s="19">
        <v>60</v>
      </c>
      <c r="E14653">
        <v>68.56</v>
      </c>
      <c r="F14653" s="21">
        <f t="shared" si="2059"/>
        <v>45277</v>
      </c>
      <c r="G14653" s="28">
        <v>45258</v>
      </c>
      <c r="H14653" s="22">
        <f t="shared" si="2061"/>
        <v>-19</v>
      </c>
      <c r="I14653" s="23">
        <f t="shared" si="2062"/>
        <v>-1302.6400000000001</v>
      </c>
      <c r="J14653" s="23">
        <f t="shared" si="2060"/>
        <v>41</v>
      </c>
      <c r="K14653" s="24">
        <f t="shared" si="2063"/>
        <v>27.560000000000002</v>
      </c>
      <c r="L14653" s="23">
        <f t="shared" si="2064"/>
        <v>49</v>
      </c>
      <c r="M14653" s="23">
        <f t="shared" si="2065"/>
        <v>42</v>
      </c>
      <c r="N14653" s="23">
        <f t="shared" si="2066"/>
        <v>3359.44</v>
      </c>
      <c r="O14653" s="25">
        <f t="shared" si="2067"/>
        <v>2879.52</v>
      </c>
      <c r="P14653" t="s">
        <v>23</v>
      </c>
      <c r="Q14653" t="s">
        <v>1985</v>
      </c>
      <c r="R14653" t="s">
        <v>2395</v>
      </c>
      <c r="S14653">
        <v>8406</v>
      </c>
      <c r="T14653" s="28">
        <v>45258</v>
      </c>
      <c r="U14653">
        <v>68.56</v>
      </c>
    </row>
    <row r="14654" spans="1:21" x14ac:dyDescent="0.25">
      <c r="A14654" t="s">
        <v>12492</v>
      </c>
      <c r="B14654" s="28">
        <v>45209</v>
      </c>
      <c r="C14654" s="28">
        <v>45216</v>
      </c>
      <c r="D14654" s="19">
        <v>60</v>
      </c>
      <c r="E14654" s="7">
        <v>1325.53</v>
      </c>
      <c r="F14654" s="21">
        <f t="shared" si="2059"/>
        <v>45277</v>
      </c>
      <c r="G14654" s="28">
        <v>45258</v>
      </c>
      <c r="H14654" s="22">
        <f t="shared" si="2061"/>
        <v>-19</v>
      </c>
      <c r="I14654" s="23">
        <f t="shared" si="2062"/>
        <v>-25185.07</v>
      </c>
      <c r="J14654" s="23">
        <f t="shared" si="2060"/>
        <v>41</v>
      </c>
      <c r="K14654" s="24">
        <f t="shared" si="2063"/>
        <v>1284.53</v>
      </c>
      <c r="L14654" s="23">
        <f t="shared" si="2064"/>
        <v>49</v>
      </c>
      <c r="M14654" s="23">
        <f t="shared" si="2065"/>
        <v>42</v>
      </c>
      <c r="N14654" s="23">
        <f t="shared" si="2066"/>
        <v>64950.97</v>
      </c>
      <c r="O14654" s="25">
        <f t="shared" si="2067"/>
        <v>55672.26</v>
      </c>
      <c r="P14654" t="s">
        <v>23</v>
      </c>
      <c r="Q14654" t="s">
        <v>1985</v>
      </c>
      <c r="R14654" t="s">
        <v>2395</v>
      </c>
      <c r="S14654">
        <v>8406</v>
      </c>
      <c r="T14654" s="28">
        <v>45258</v>
      </c>
      <c r="U14654" s="7">
        <v>1325.53</v>
      </c>
    </row>
    <row r="14655" spans="1:21" x14ac:dyDescent="0.25">
      <c r="A14655" t="s">
        <v>12493</v>
      </c>
      <c r="B14655" s="28">
        <v>45209</v>
      </c>
      <c r="C14655" s="28">
        <v>45216</v>
      </c>
      <c r="D14655" s="19">
        <v>60</v>
      </c>
      <c r="E14655">
        <v>182.68</v>
      </c>
      <c r="F14655" s="21">
        <f t="shared" si="2059"/>
        <v>45277</v>
      </c>
      <c r="G14655" s="28">
        <v>45258</v>
      </c>
      <c r="H14655" s="22">
        <f t="shared" si="2061"/>
        <v>-19</v>
      </c>
      <c r="I14655" s="23">
        <f t="shared" si="2062"/>
        <v>-3470.92</v>
      </c>
      <c r="J14655" s="23">
        <f t="shared" si="2060"/>
        <v>41</v>
      </c>
      <c r="K14655" s="24">
        <f t="shared" si="2063"/>
        <v>141.68</v>
      </c>
      <c r="L14655" s="23">
        <f t="shared" si="2064"/>
        <v>49</v>
      </c>
      <c r="M14655" s="23">
        <f t="shared" si="2065"/>
        <v>42</v>
      </c>
      <c r="N14655" s="23">
        <f t="shared" si="2066"/>
        <v>8951.32</v>
      </c>
      <c r="O14655" s="25">
        <f t="shared" si="2067"/>
        <v>7672.56</v>
      </c>
      <c r="P14655" t="s">
        <v>23</v>
      </c>
      <c r="Q14655" t="s">
        <v>1985</v>
      </c>
      <c r="R14655" t="s">
        <v>2395</v>
      </c>
      <c r="S14655">
        <v>8406</v>
      </c>
      <c r="T14655" s="28">
        <v>45258</v>
      </c>
      <c r="U14655">
        <v>182.68</v>
      </c>
    </row>
    <row r="14656" spans="1:21" x14ac:dyDescent="0.25">
      <c r="A14656" t="s">
        <v>12494</v>
      </c>
      <c r="B14656" s="28">
        <v>45209</v>
      </c>
      <c r="C14656" s="28">
        <v>45216</v>
      </c>
      <c r="D14656" s="19">
        <v>60</v>
      </c>
      <c r="E14656">
        <v>100.06</v>
      </c>
      <c r="F14656" s="21">
        <f t="shared" si="2059"/>
        <v>45277</v>
      </c>
      <c r="G14656" s="28">
        <v>45258</v>
      </c>
      <c r="H14656" s="22">
        <f t="shared" si="2061"/>
        <v>-19</v>
      </c>
      <c r="I14656" s="23">
        <f t="shared" si="2062"/>
        <v>-1901.14</v>
      </c>
      <c r="J14656" s="23">
        <f t="shared" si="2060"/>
        <v>41</v>
      </c>
      <c r="K14656" s="24">
        <f t="shared" si="2063"/>
        <v>59.06</v>
      </c>
      <c r="L14656" s="23">
        <f t="shared" si="2064"/>
        <v>49</v>
      </c>
      <c r="M14656" s="23">
        <f t="shared" si="2065"/>
        <v>42</v>
      </c>
      <c r="N14656" s="23">
        <f t="shared" si="2066"/>
        <v>4902.9400000000005</v>
      </c>
      <c r="O14656" s="25">
        <f t="shared" si="2067"/>
        <v>4202.5200000000004</v>
      </c>
      <c r="P14656" t="s">
        <v>23</v>
      </c>
      <c r="Q14656" t="s">
        <v>1985</v>
      </c>
      <c r="R14656" t="s">
        <v>2395</v>
      </c>
      <c r="S14656">
        <v>8406</v>
      </c>
      <c r="T14656" s="28">
        <v>45258</v>
      </c>
      <c r="U14656">
        <v>100.06</v>
      </c>
    </row>
    <row r="14657" spans="1:21" x14ac:dyDescent="0.25">
      <c r="A14657" t="s">
        <v>12495</v>
      </c>
      <c r="B14657" s="28">
        <v>45209</v>
      </c>
      <c r="C14657" s="28">
        <v>45216</v>
      </c>
      <c r="D14657" s="19">
        <v>60</v>
      </c>
      <c r="E14657">
        <v>429.88</v>
      </c>
      <c r="F14657" s="21">
        <f t="shared" si="2059"/>
        <v>45277</v>
      </c>
      <c r="G14657" s="28">
        <v>45258</v>
      </c>
      <c r="H14657" s="22">
        <f t="shared" si="2061"/>
        <v>-19</v>
      </c>
      <c r="I14657" s="23">
        <f t="shared" si="2062"/>
        <v>-8167.72</v>
      </c>
      <c r="J14657" s="23">
        <f t="shared" si="2060"/>
        <v>41</v>
      </c>
      <c r="K14657" s="24">
        <f t="shared" si="2063"/>
        <v>388.88</v>
      </c>
      <c r="L14657" s="23">
        <f t="shared" si="2064"/>
        <v>49</v>
      </c>
      <c r="M14657" s="23">
        <f t="shared" si="2065"/>
        <v>42</v>
      </c>
      <c r="N14657" s="23">
        <f t="shared" si="2066"/>
        <v>21064.12</v>
      </c>
      <c r="O14657" s="25">
        <f t="shared" si="2067"/>
        <v>18054.96</v>
      </c>
      <c r="P14657" t="s">
        <v>23</v>
      </c>
      <c r="Q14657" t="s">
        <v>1985</v>
      </c>
      <c r="R14657" t="s">
        <v>2395</v>
      </c>
      <c r="S14657">
        <v>8406</v>
      </c>
      <c r="T14657" s="28">
        <v>45258</v>
      </c>
      <c r="U14657">
        <v>429.88</v>
      </c>
    </row>
    <row r="14658" spans="1:21" x14ac:dyDescent="0.25">
      <c r="A14658" t="s">
        <v>12496</v>
      </c>
      <c r="B14658" s="28">
        <v>45209</v>
      </c>
      <c r="C14658" s="28">
        <v>45216</v>
      </c>
      <c r="D14658" s="19">
        <v>60</v>
      </c>
      <c r="E14658" s="7">
        <v>2757.94</v>
      </c>
      <c r="F14658" s="21">
        <f t="shared" si="2059"/>
        <v>45277</v>
      </c>
      <c r="G14658" s="28">
        <v>45258</v>
      </c>
      <c r="H14658" s="22">
        <f t="shared" si="2061"/>
        <v>-19</v>
      </c>
      <c r="I14658" s="23">
        <f t="shared" si="2062"/>
        <v>-52400.86</v>
      </c>
      <c r="J14658" s="23">
        <f t="shared" si="2060"/>
        <v>41</v>
      </c>
      <c r="K14658" s="24">
        <f t="shared" si="2063"/>
        <v>2716.94</v>
      </c>
      <c r="L14658" s="23">
        <f t="shared" si="2064"/>
        <v>49</v>
      </c>
      <c r="M14658" s="23">
        <f t="shared" si="2065"/>
        <v>42</v>
      </c>
      <c r="N14658" s="23">
        <f t="shared" si="2066"/>
        <v>135139.06</v>
      </c>
      <c r="O14658" s="25">
        <f t="shared" si="2067"/>
        <v>115833.48</v>
      </c>
      <c r="P14658" t="s">
        <v>23</v>
      </c>
      <c r="Q14658" t="s">
        <v>1985</v>
      </c>
      <c r="R14658" t="s">
        <v>2395</v>
      </c>
      <c r="S14658">
        <v>8406</v>
      </c>
      <c r="T14658" s="28">
        <v>45258</v>
      </c>
      <c r="U14658" s="7">
        <v>2757.94</v>
      </c>
    </row>
    <row r="14659" spans="1:21" x14ac:dyDescent="0.25">
      <c r="A14659" t="s">
        <v>12497</v>
      </c>
      <c r="B14659" s="28">
        <v>45209</v>
      </c>
      <c r="C14659" s="28">
        <v>45216</v>
      </c>
      <c r="D14659" s="19">
        <v>60</v>
      </c>
      <c r="E14659" s="7">
        <v>2047.84</v>
      </c>
      <c r="F14659" s="21">
        <f t="shared" si="2059"/>
        <v>45277</v>
      </c>
      <c r="G14659" s="28">
        <v>45258</v>
      </c>
      <c r="H14659" s="22">
        <f t="shared" si="2061"/>
        <v>-19</v>
      </c>
      <c r="I14659" s="23">
        <f t="shared" si="2062"/>
        <v>-38908.959999999999</v>
      </c>
      <c r="J14659" s="23">
        <f t="shared" si="2060"/>
        <v>41</v>
      </c>
      <c r="K14659" s="24">
        <f t="shared" si="2063"/>
        <v>2006.84</v>
      </c>
      <c r="L14659" s="23">
        <f t="shared" si="2064"/>
        <v>49</v>
      </c>
      <c r="M14659" s="23">
        <f t="shared" si="2065"/>
        <v>42</v>
      </c>
      <c r="N14659" s="23">
        <f t="shared" si="2066"/>
        <v>100344.15999999999</v>
      </c>
      <c r="O14659" s="25">
        <f t="shared" si="2067"/>
        <v>86009.279999999999</v>
      </c>
      <c r="P14659" t="s">
        <v>23</v>
      </c>
      <c r="Q14659" t="s">
        <v>1985</v>
      </c>
      <c r="R14659" t="s">
        <v>2395</v>
      </c>
      <c r="S14659">
        <v>8406</v>
      </c>
      <c r="T14659" s="28">
        <v>45258</v>
      </c>
      <c r="U14659" s="7">
        <v>2047.84</v>
      </c>
    </row>
    <row r="14660" spans="1:21" x14ac:dyDescent="0.25">
      <c r="A14660" t="s">
        <v>12498</v>
      </c>
      <c r="B14660" s="28">
        <v>45209</v>
      </c>
      <c r="C14660" s="28">
        <v>45216</v>
      </c>
      <c r="D14660" s="19">
        <v>60</v>
      </c>
      <c r="E14660" s="7">
        <v>2511.9299999999998</v>
      </c>
      <c r="F14660" s="21">
        <f t="shared" si="2059"/>
        <v>45277</v>
      </c>
      <c r="G14660" s="28">
        <v>45258</v>
      </c>
      <c r="H14660" s="22">
        <f t="shared" si="2061"/>
        <v>-19</v>
      </c>
      <c r="I14660" s="23">
        <f t="shared" si="2062"/>
        <v>-47726.67</v>
      </c>
      <c r="J14660" s="23">
        <f t="shared" si="2060"/>
        <v>41</v>
      </c>
      <c r="K14660" s="24">
        <f t="shared" si="2063"/>
        <v>2470.9299999999998</v>
      </c>
      <c r="L14660" s="23">
        <f t="shared" si="2064"/>
        <v>49</v>
      </c>
      <c r="M14660" s="23">
        <f t="shared" si="2065"/>
        <v>42</v>
      </c>
      <c r="N14660" s="23">
        <f t="shared" si="2066"/>
        <v>123084.56999999999</v>
      </c>
      <c r="O14660" s="25">
        <f t="shared" si="2067"/>
        <v>105501.06</v>
      </c>
      <c r="P14660" t="s">
        <v>23</v>
      </c>
      <c r="Q14660" t="s">
        <v>1985</v>
      </c>
      <c r="R14660" t="s">
        <v>2395</v>
      </c>
      <c r="S14660">
        <v>8406</v>
      </c>
      <c r="T14660" s="28">
        <v>45258</v>
      </c>
      <c r="U14660" s="7">
        <v>2511.9299999999998</v>
      </c>
    </row>
    <row r="14661" spans="1:21" x14ac:dyDescent="0.25">
      <c r="A14661" t="s">
        <v>12499</v>
      </c>
      <c r="B14661" s="28">
        <v>45240</v>
      </c>
      <c r="C14661" s="28">
        <v>45244</v>
      </c>
      <c r="D14661" s="19">
        <v>60</v>
      </c>
      <c r="E14661">
        <v>45.17</v>
      </c>
      <c r="F14661" s="21">
        <f t="shared" si="2059"/>
        <v>45305</v>
      </c>
      <c r="G14661" s="28">
        <v>45272</v>
      </c>
      <c r="H14661" s="22">
        <f t="shared" si="2061"/>
        <v>-33</v>
      </c>
      <c r="I14661" s="23">
        <f t="shared" si="2062"/>
        <v>-1490.6100000000001</v>
      </c>
      <c r="J14661" s="23">
        <f t="shared" si="2060"/>
        <v>28</v>
      </c>
      <c r="K14661" s="24">
        <f t="shared" si="2063"/>
        <v>17.170000000000002</v>
      </c>
      <c r="L14661" s="23">
        <f t="shared" si="2064"/>
        <v>32</v>
      </c>
      <c r="M14661" s="23">
        <f t="shared" si="2065"/>
        <v>28</v>
      </c>
      <c r="N14661" s="23">
        <f t="shared" si="2066"/>
        <v>1445.44</v>
      </c>
      <c r="O14661" s="25">
        <f t="shared" si="2067"/>
        <v>1264.76</v>
      </c>
      <c r="P14661" t="s">
        <v>23</v>
      </c>
      <c r="Q14661" t="s">
        <v>1985</v>
      </c>
      <c r="R14661" t="s">
        <v>2395</v>
      </c>
      <c r="S14661">
        <v>8794</v>
      </c>
      <c r="T14661" s="28">
        <v>45272</v>
      </c>
      <c r="U14661">
        <v>45.17</v>
      </c>
    </row>
    <row r="14662" spans="1:21" x14ac:dyDescent="0.25">
      <c r="A14662" t="s">
        <v>12500</v>
      </c>
      <c r="B14662" s="28">
        <v>45240</v>
      </c>
      <c r="C14662" s="28">
        <v>45244</v>
      </c>
      <c r="D14662" s="19">
        <v>60</v>
      </c>
      <c r="E14662">
        <v>69.78</v>
      </c>
      <c r="F14662" s="21">
        <f t="shared" ref="F14662:F14725" si="2068">EDATE(C14662,2)</f>
        <v>45305</v>
      </c>
      <c r="G14662" s="28">
        <v>45272</v>
      </c>
      <c r="H14662" s="22">
        <f t="shared" si="2061"/>
        <v>-33</v>
      </c>
      <c r="I14662" s="23">
        <f t="shared" si="2062"/>
        <v>-2302.7400000000002</v>
      </c>
      <c r="J14662" s="23">
        <f t="shared" si="2060"/>
        <v>28</v>
      </c>
      <c r="K14662" s="24">
        <f t="shared" si="2063"/>
        <v>41.78</v>
      </c>
      <c r="L14662" s="23">
        <f t="shared" si="2064"/>
        <v>32</v>
      </c>
      <c r="M14662" s="23">
        <f t="shared" si="2065"/>
        <v>28</v>
      </c>
      <c r="N14662" s="23">
        <f t="shared" si="2066"/>
        <v>2232.96</v>
      </c>
      <c r="O14662" s="25">
        <f t="shared" si="2067"/>
        <v>1953.8400000000001</v>
      </c>
      <c r="P14662" t="s">
        <v>23</v>
      </c>
      <c r="Q14662" t="s">
        <v>1985</v>
      </c>
      <c r="R14662" t="s">
        <v>2395</v>
      </c>
      <c r="S14662">
        <v>8794</v>
      </c>
      <c r="T14662" s="28">
        <v>45272</v>
      </c>
      <c r="U14662">
        <v>69.78</v>
      </c>
    </row>
    <row r="14663" spans="1:21" x14ac:dyDescent="0.25">
      <c r="A14663" t="s">
        <v>12501</v>
      </c>
      <c r="B14663" s="28">
        <v>45240</v>
      </c>
      <c r="C14663" s="28">
        <v>45244</v>
      </c>
      <c r="D14663" s="19">
        <v>60</v>
      </c>
      <c r="E14663" s="7">
        <v>79621.679999999993</v>
      </c>
      <c r="F14663" s="21">
        <f t="shared" si="2068"/>
        <v>45305</v>
      </c>
      <c r="G14663" s="28">
        <v>45272</v>
      </c>
      <c r="H14663" s="22">
        <f t="shared" si="2061"/>
        <v>-33</v>
      </c>
      <c r="I14663" s="23">
        <f t="shared" si="2062"/>
        <v>-2627515.44</v>
      </c>
      <c r="J14663" s="23">
        <f t="shared" ref="J14663:J14726" si="2069">DAYS360(C14663,G14663)</f>
        <v>28</v>
      </c>
      <c r="K14663" s="24">
        <f t="shared" si="2063"/>
        <v>79593.679999999993</v>
      </c>
      <c r="L14663" s="23">
        <f t="shared" si="2064"/>
        <v>32</v>
      </c>
      <c r="M14663" s="23">
        <f t="shared" si="2065"/>
        <v>28</v>
      </c>
      <c r="N14663" s="23">
        <f t="shared" si="2066"/>
        <v>2547893.7599999998</v>
      </c>
      <c r="O14663" s="25">
        <f t="shared" si="2067"/>
        <v>2229407.04</v>
      </c>
      <c r="P14663" t="s">
        <v>23</v>
      </c>
      <c r="Q14663" t="s">
        <v>1985</v>
      </c>
      <c r="R14663" t="s">
        <v>2395</v>
      </c>
      <c r="S14663">
        <v>8794</v>
      </c>
      <c r="T14663" s="28">
        <v>45272</v>
      </c>
      <c r="U14663" s="7">
        <v>79621.679999999993</v>
      </c>
    </row>
    <row r="14664" spans="1:21" x14ac:dyDescent="0.25">
      <c r="A14664" t="s">
        <v>12502</v>
      </c>
      <c r="B14664" s="28">
        <v>45240</v>
      </c>
      <c r="C14664" s="28">
        <v>45244</v>
      </c>
      <c r="D14664" s="19">
        <v>60</v>
      </c>
      <c r="E14664" s="7">
        <v>3437.25</v>
      </c>
      <c r="F14664" s="21">
        <f t="shared" si="2068"/>
        <v>45305</v>
      </c>
      <c r="G14664" s="28">
        <v>45272</v>
      </c>
      <c r="H14664" s="22">
        <f t="shared" si="2061"/>
        <v>-33</v>
      </c>
      <c r="I14664" s="23">
        <f t="shared" si="2062"/>
        <v>-113429.25</v>
      </c>
      <c r="J14664" s="23">
        <f t="shared" si="2069"/>
        <v>28</v>
      </c>
      <c r="K14664" s="24">
        <f t="shared" si="2063"/>
        <v>3409.25</v>
      </c>
      <c r="L14664" s="23">
        <f t="shared" si="2064"/>
        <v>32</v>
      </c>
      <c r="M14664" s="23">
        <f t="shared" si="2065"/>
        <v>28</v>
      </c>
      <c r="N14664" s="23">
        <f t="shared" si="2066"/>
        <v>109992</v>
      </c>
      <c r="O14664" s="25">
        <f t="shared" si="2067"/>
        <v>96243</v>
      </c>
      <c r="P14664" t="s">
        <v>23</v>
      </c>
      <c r="Q14664" t="s">
        <v>1985</v>
      </c>
      <c r="R14664" t="s">
        <v>2395</v>
      </c>
      <c r="S14664">
        <v>8794</v>
      </c>
      <c r="T14664" s="28">
        <v>45272</v>
      </c>
      <c r="U14664" s="7">
        <v>3437.25</v>
      </c>
    </row>
    <row r="14665" spans="1:21" x14ac:dyDescent="0.25">
      <c r="A14665" t="s">
        <v>12503</v>
      </c>
      <c r="B14665" s="28">
        <v>45240</v>
      </c>
      <c r="C14665" s="28">
        <v>45244</v>
      </c>
      <c r="D14665" s="19">
        <v>60</v>
      </c>
      <c r="E14665" s="7">
        <v>3425.07</v>
      </c>
      <c r="F14665" s="21">
        <f t="shared" si="2068"/>
        <v>45305</v>
      </c>
      <c r="G14665" s="28">
        <v>45272</v>
      </c>
      <c r="H14665" s="22">
        <f t="shared" si="2061"/>
        <v>-33</v>
      </c>
      <c r="I14665" s="23">
        <f t="shared" si="2062"/>
        <v>-113027.31000000001</v>
      </c>
      <c r="J14665" s="23">
        <f t="shared" si="2069"/>
        <v>28</v>
      </c>
      <c r="K14665" s="24">
        <f t="shared" si="2063"/>
        <v>3397.07</v>
      </c>
      <c r="L14665" s="23">
        <f t="shared" si="2064"/>
        <v>32</v>
      </c>
      <c r="M14665" s="23">
        <f t="shared" si="2065"/>
        <v>28</v>
      </c>
      <c r="N14665" s="23">
        <f t="shared" si="2066"/>
        <v>109602.24000000001</v>
      </c>
      <c r="O14665" s="25">
        <f t="shared" si="2067"/>
        <v>95901.96</v>
      </c>
      <c r="P14665" t="s">
        <v>23</v>
      </c>
      <c r="Q14665" t="s">
        <v>1985</v>
      </c>
      <c r="R14665" t="s">
        <v>2395</v>
      </c>
      <c r="S14665">
        <v>8794</v>
      </c>
      <c r="T14665" s="28">
        <v>45272</v>
      </c>
      <c r="U14665" s="7">
        <v>3425.07</v>
      </c>
    </row>
    <row r="14666" spans="1:21" x14ac:dyDescent="0.25">
      <c r="A14666" t="s">
        <v>12504</v>
      </c>
      <c r="B14666" s="28">
        <v>45240</v>
      </c>
      <c r="C14666" s="28">
        <v>45244</v>
      </c>
      <c r="D14666" s="19">
        <v>60</v>
      </c>
      <c r="E14666">
        <v>666.83</v>
      </c>
      <c r="F14666" s="21">
        <f t="shared" si="2068"/>
        <v>45305</v>
      </c>
      <c r="G14666" s="28">
        <v>45272</v>
      </c>
      <c r="H14666" s="22">
        <f t="shared" si="2061"/>
        <v>-33</v>
      </c>
      <c r="I14666" s="23">
        <f t="shared" si="2062"/>
        <v>-22005.390000000003</v>
      </c>
      <c r="J14666" s="23">
        <f t="shared" si="2069"/>
        <v>28</v>
      </c>
      <c r="K14666" s="24">
        <f t="shared" si="2063"/>
        <v>638.83000000000004</v>
      </c>
      <c r="L14666" s="23">
        <f t="shared" si="2064"/>
        <v>32</v>
      </c>
      <c r="M14666" s="23">
        <f t="shared" si="2065"/>
        <v>28</v>
      </c>
      <c r="N14666" s="23">
        <f t="shared" si="2066"/>
        <v>21338.560000000001</v>
      </c>
      <c r="O14666" s="25">
        <f t="shared" si="2067"/>
        <v>18671.240000000002</v>
      </c>
      <c r="P14666" t="s">
        <v>23</v>
      </c>
      <c r="Q14666" t="s">
        <v>1985</v>
      </c>
      <c r="R14666" t="s">
        <v>2395</v>
      </c>
      <c r="S14666">
        <v>8794</v>
      </c>
      <c r="T14666" s="28">
        <v>45272</v>
      </c>
      <c r="U14666">
        <v>666.83</v>
      </c>
    </row>
    <row r="14667" spans="1:21" x14ac:dyDescent="0.25">
      <c r="A14667" t="s">
        <v>12505</v>
      </c>
      <c r="B14667" s="28">
        <v>45240</v>
      </c>
      <c r="C14667" s="28">
        <v>45244</v>
      </c>
      <c r="D14667" s="19">
        <v>60</v>
      </c>
      <c r="E14667">
        <v>110.35</v>
      </c>
      <c r="F14667" s="21">
        <f t="shared" si="2068"/>
        <v>45305</v>
      </c>
      <c r="G14667" s="28">
        <v>45272</v>
      </c>
      <c r="H14667" s="22">
        <f t="shared" si="2061"/>
        <v>-33</v>
      </c>
      <c r="I14667" s="23">
        <f t="shared" si="2062"/>
        <v>-3641.5499999999997</v>
      </c>
      <c r="J14667" s="23">
        <f t="shared" si="2069"/>
        <v>28</v>
      </c>
      <c r="K14667" s="24">
        <f t="shared" si="2063"/>
        <v>82.35</v>
      </c>
      <c r="L14667" s="23">
        <f t="shared" si="2064"/>
        <v>32</v>
      </c>
      <c r="M14667" s="23">
        <f t="shared" si="2065"/>
        <v>28</v>
      </c>
      <c r="N14667" s="23">
        <f t="shared" si="2066"/>
        <v>3531.2</v>
      </c>
      <c r="O14667" s="25">
        <f t="shared" si="2067"/>
        <v>3089.7999999999997</v>
      </c>
      <c r="P14667" t="s">
        <v>23</v>
      </c>
      <c r="Q14667" t="s">
        <v>1985</v>
      </c>
      <c r="R14667" t="s">
        <v>2395</v>
      </c>
      <c r="S14667">
        <v>8794</v>
      </c>
      <c r="T14667" s="28">
        <v>45272</v>
      </c>
      <c r="U14667">
        <v>110.35</v>
      </c>
    </row>
    <row r="14668" spans="1:21" x14ac:dyDescent="0.25">
      <c r="A14668" t="s">
        <v>12506</v>
      </c>
      <c r="B14668" s="28">
        <v>45240</v>
      </c>
      <c r="C14668" s="28">
        <v>45244</v>
      </c>
      <c r="D14668" s="19">
        <v>60</v>
      </c>
      <c r="E14668">
        <v>163.12</v>
      </c>
      <c r="F14668" s="21">
        <f t="shared" si="2068"/>
        <v>45305</v>
      </c>
      <c r="G14668" s="28">
        <v>45272</v>
      </c>
      <c r="H14668" s="22">
        <f t="shared" si="2061"/>
        <v>-33</v>
      </c>
      <c r="I14668" s="23">
        <f t="shared" si="2062"/>
        <v>-5382.96</v>
      </c>
      <c r="J14668" s="23">
        <f t="shared" si="2069"/>
        <v>28</v>
      </c>
      <c r="K14668" s="24">
        <f t="shared" si="2063"/>
        <v>135.12</v>
      </c>
      <c r="L14668" s="23">
        <f t="shared" si="2064"/>
        <v>32</v>
      </c>
      <c r="M14668" s="23">
        <f t="shared" si="2065"/>
        <v>28</v>
      </c>
      <c r="N14668" s="23">
        <f t="shared" si="2066"/>
        <v>5219.84</v>
      </c>
      <c r="O14668" s="25">
        <f t="shared" si="2067"/>
        <v>4567.3600000000006</v>
      </c>
      <c r="P14668" t="s">
        <v>23</v>
      </c>
      <c r="Q14668" t="s">
        <v>1985</v>
      </c>
      <c r="R14668" t="s">
        <v>2395</v>
      </c>
      <c r="S14668">
        <v>8794</v>
      </c>
      <c r="T14668" s="28">
        <v>45272</v>
      </c>
      <c r="U14668">
        <v>163.12</v>
      </c>
    </row>
    <row r="14669" spans="1:21" x14ac:dyDescent="0.25">
      <c r="A14669" t="s">
        <v>12507</v>
      </c>
      <c r="B14669" s="28">
        <v>45240</v>
      </c>
      <c r="C14669" s="28">
        <v>45244</v>
      </c>
      <c r="D14669" s="19">
        <v>60</v>
      </c>
      <c r="E14669" s="7">
        <v>1174.0999999999999</v>
      </c>
      <c r="F14669" s="21">
        <f t="shared" si="2068"/>
        <v>45305</v>
      </c>
      <c r="G14669" s="28">
        <v>45272</v>
      </c>
      <c r="H14669" s="22">
        <f t="shared" si="2061"/>
        <v>-33</v>
      </c>
      <c r="I14669" s="23">
        <f t="shared" si="2062"/>
        <v>-38745.299999999996</v>
      </c>
      <c r="J14669" s="23">
        <f t="shared" si="2069"/>
        <v>28</v>
      </c>
      <c r="K14669" s="24">
        <f t="shared" si="2063"/>
        <v>1146.0999999999999</v>
      </c>
      <c r="L14669" s="23">
        <f t="shared" si="2064"/>
        <v>32</v>
      </c>
      <c r="M14669" s="23">
        <f t="shared" si="2065"/>
        <v>28</v>
      </c>
      <c r="N14669" s="23">
        <f t="shared" si="2066"/>
        <v>37571.199999999997</v>
      </c>
      <c r="O14669" s="25">
        <f t="shared" si="2067"/>
        <v>32874.799999999996</v>
      </c>
      <c r="P14669" t="s">
        <v>23</v>
      </c>
      <c r="Q14669" t="s">
        <v>1985</v>
      </c>
      <c r="R14669" t="s">
        <v>2395</v>
      </c>
      <c r="S14669">
        <v>8794</v>
      </c>
      <c r="T14669" s="28">
        <v>45272</v>
      </c>
      <c r="U14669" s="7">
        <v>1174.0999999999999</v>
      </c>
    </row>
    <row r="14670" spans="1:21" x14ac:dyDescent="0.25">
      <c r="A14670" t="s">
        <v>12508</v>
      </c>
      <c r="B14670" s="28">
        <v>45240</v>
      </c>
      <c r="C14670" s="28">
        <v>45244</v>
      </c>
      <c r="D14670" s="19">
        <v>60</v>
      </c>
      <c r="E14670">
        <v>73.180000000000007</v>
      </c>
      <c r="F14670" s="21">
        <f t="shared" si="2068"/>
        <v>45305</v>
      </c>
      <c r="G14670" s="28">
        <v>45272</v>
      </c>
      <c r="H14670" s="22">
        <f t="shared" si="2061"/>
        <v>-33</v>
      </c>
      <c r="I14670" s="23">
        <f t="shared" si="2062"/>
        <v>-2414.94</v>
      </c>
      <c r="J14670" s="23">
        <f t="shared" si="2069"/>
        <v>28</v>
      </c>
      <c r="K14670" s="24">
        <f t="shared" si="2063"/>
        <v>45.180000000000007</v>
      </c>
      <c r="L14670" s="23">
        <f t="shared" si="2064"/>
        <v>32</v>
      </c>
      <c r="M14670" s="23">
        <f t="shared" si="2065"/>
        <v>28</v>
      </c>
      <c r="N14670" s="23">
        <f t="shared" si="2066"/>
        <v>2341.7600000000002</v>
      </c>
      <c r="O14670" s="25">
        <f t="shared" si="2067"/>
        <v>2049.04</v>
      </c>
      <c r="P14670" t="s">
        <v>23</v>
      </c>
      <c r="Q14670" t="s">
        <v>1985</v>
      </c>
      <c r="R14670" t="s">
        <v>2395</v>
      </c>
      <c r="S14670">
        <v>8794</v>
      </c>
      <c r="T14670" s="28">
        <v>45272</v>
      </c>
      <c r="U14670">
        <v>73.180000000000007</v>
      </c>
    </row>
    <row r="14671" spans="1:21" x14ac:dyDescent="0.25">
      <c r="A14671" t="s">
        <v>12509</v>
      </c>
      <c r="B14671" s="28">
        <v>45240</v>
      </c>
      <c r="C14671" s="28">
        <v>45244</v>
      </c>
      <c r="D14671" s="19">
        <v>60</v>
      </c>
      <c r="E14671">
        <v>307.77</v>
      </c>
      <c r="F14671" s="21">
        <f t="shared" si="2068"/>
        <v>45305</v>
      </c>
      <c r="G14671" s="28">
        <v>45272</v>
      </c>
      <c r="H14671" s="22">
        <f t="shared" si="2061"/>
        <v>-33</v>
      </c>
      <c r="I14671" s="23">
        <f t="shared" si="2062"/>
        <v>-10156.41</v>
      </c>
      <c r="J14671" s="23">
        <f t="shared" si="2069"/>
        <v>28</v>
      </c>
      <c r="K14671" s="24">
        <f t="shared" si="2063"/>
        <v>279.77</v>
      </c>
      <c r="L14671" s="23">
        <f t="shared" si="2064"/>
        <v>32</v>
      </c>
      <c r="M14671" s="23">
        <f t="shared" si="2065"/>
        <v>28</v>
      </c>
      <c r="N14671" s="23">
        <f t="shared" si="2066"/>
        <v>9848.64</v>
      </c>
      <c r="O14671" s="25">
        <f t="shared" si="2067"/>
        <v>8617.56</v>
      </c>
      <c r="P14671" t="s">
        <v>23</v>
      </c>
      <c r="Q14671" t="s">
        <v>1985</v>
      </c>
      <c r="R14671" t="s">
        <v>2395</v>
      </c>
      <c r="S14671">
        <v>8794</v>
      </c>
      <c r="T14671" s="28">
        <v>45272</v>
      </c>
      <c r="U14671">
        <v>307.77</v>
      </c>
    </row>
    <row r="14672" spans="1:21" x14ac:dyDescent="0.25">
      <c r="A14672" t="s">
        <v>12510</v>
      </c>
      <c r="B14672" s="28">
        <v>45240</v>
      </c>
      <c r="C14672" s="28">
        <v>45244</v>
      </c>
      <c r="D14672" s="19">
        <v>60</v>
      </c>
      <c r="E14672">
        <v>24.39</v>
      </c>
      <c r="F14672" s="21">
        <f t="shared" si="2068"/>
        <v>45305</v>
      </c>
      <c r="G14672" s="28">
        <v>45272</v>
      </c>
      <c r="H14672" s="22">
        <f t="shared" si="2061"/>
        <v>-33</v>
      </c>
      <c r="I14672" s="23">
        <f t="shared" si="2062"/>
        <v>-804.87</v>
      </c>
      <c r="J14672" s="23">
        <f t="shared" si="2069"/>
        <v>28</v>
      </c>
      <c r="K14672" s="24">
        <f t="shared" si="2063"/>
        <v>-3.6099999999999994</v>
      </c>
      <c r="L14672" s="23">
        <f t="shared" si="2064"/>
        <v>32</v>
      </c>
      <c r="M14672" s="23">
        <f t="shared" si="2065"/>
        <v>28</v>
      </c>
      <c r="N14672" s="23">
        <f t="shared" si="2066"/>
        <v>780.48</v>
      </c>
      <c r="O14672" s="25">
        <f t="shared" si="2067"/>
        <v>682.92000000000007</v>
      </c>
      <c r="P14672" t="s">
        <v>23</v>
      </c>
      <c r="Q14672" t="s">
        <v>1985</v>
      </c>
      <c r="R14672" t="s">
        <v>2395</v>
      </c>
      <c r="S14672">
        <v>8794</v>
      </c>
      <c r="T14672" s="28">
        <v>45272</v>
      </c>
      <c r="U14672">
        <v>24.39</v>
      </c>
    </row>
    <row r="14673" spans="1:21" x14ac:dyDescent="0.25">
      <c r="A14673" t="s">
        <v>12511</v>
      </c>
      <c r="B14673" s="28">
        <v>45240</v>
      </c>
      <c r="C14673" s="28">
        <v>45244</v>
      </c>
      <c r="D14673" s="19">
        <v>60</v>
      </c>
      <c r="E14673" s="7">
        <v>1016.25</v>
      </c>
      <c r="F14673" s="21">
        <f t="shared" si="2068"/>
        <v>45305</v>
      </c>
      <c r="G14673" s="28">
        <v>45272</v>
      </c>
      <c r="H14673" s="22">
        <f t="shared" si="2061"/>
        <v>-33</v>
      </c>
      <c r="I14673" s="23">
        <f t="shared" si="2062"/>
        <v>-33536.25</v>
      </c>
      <c r="J14673" s="23">
        <f t="shared" si="2069"/>
        <v>28</v>
      </c>
      <c r="K14673" s="24">
        <f t="shared" si="2063"/>
        <v>988.25</v>
      </c>
      <c r="L14673" s="23">
        <f t="shared" si="2064"/>
        <v>32</v>
      </c>
      <c r="M14673" s="23">
        <f t="shared" si="2065"/>
        <v>28</v>
      </c>
      <c r="N14673" s="23">
        <f t="shared" si="2066"/>
        <v>32520</v>
      </c>
      <c r="O14673" s="25">
        <f t="shared" si="2067"/>
        <v>28455</v>
      </c>
      <c r="P14673" t="s">
        <v>23</v>
      </c>
      <c r="Q14673" t="s">
        <v>1985</v>
      </c>
      <c r="R14673" t="s">
        <v>2395</v>
      </c>
      <c r="S14673">
        <v>8794</v>
      </c>
      <c r="T14673" s="28">
        <v>45272</v>
      </c>
      <c r="U14673" s="7">
        <v>1016.25</v>
      </c>
    </row>
    <row r="14674" spans="1:21" x14ac:dyDescent="0.25">
      <c r="A14674" t="s">
        <v>12512</v>
      </c>
      <c r="B14674" s="28">
        <v>45240</v>
      </c>
      <c r="C14674" s="28">
        <v>45244</v>
      </c>
      <c r="D14674" s="19">
        <v>60</v>
      </c>
      <c r="E14674">
        <v>56.35</v>
      </c>
      <c r="F14674" s="21">
        <f t="shared" si="2068"/>
        <v>45305</v>
      </c>
      <c r="G14674" s="28">
        <v>45272</v>
      </c>
      <c r="H14674" s="22">
        <f t="shared" si="2061"/>
        <v>-33</v>
      </c>
      <c r="I14674" s="23">
        <f t="shared" si="2062"/>
        <v>-1859.55</v>
      </c>
      <c r="J14674" s="23">
        <f t="shared" si="2069"/>
        <v>28</v>
      </c>
      <c r="K14674" s="24">
        <f t="shared" si="2063"/>
        <v>28.35</v>
      </c>
      <c r="L14674" s="23">
        <f t="shared" si="2064"/>
        <v>32</v>
      </c>
      <c r="M14674" s="23">
        <f t="shared" si="2065"/>
        <v>28</v>
      </c>
      <c r="N14674" s="23">
        <f t="shared" si="2066"/>
        <v>1803.2</v>
      </c>
      <c r="O14674" s="25">
        <f t="shared" si="2067"/>
        <v>1577.8</v>
      </c>
      <c r="P14674" t="s">
        <v>23</v>
      </c>
      <c r="Q14674" t="s">
        <v>1985</v>
      </c>
      <c r="R14674" t="s">
        <v>2395</v>
      </c>
      <c r="S14674">
        <v>8794</v>
      </c>
      <c r="T14674" s="28">
        <v>45272</v>
      </c>
      <c r="U14674">
        <v>56.35</v>
      </c>
    </row>
    <row r="14675" spans="1:21" x14ac:dyDescent="0.25">
      <c r="A14675" t="s">
        <v>12513</v>
      </c>
      <c r="B14675" s="28">
        <v>45240</v>
      </c>
      <c r="C14675" s="28">
        <v>45244</v>
      </c>
      <c r="D14675" s="19">
        <v>60</v>
      </c>
      <c r="E14675">
        <v>95.72</v>
      </c>
      <c r="F14675" s="21">
        <f t="shared" si="2068"/>
        <v>45305</v>
      </c>
      <c r="G14675" s="28">
        <v>45272</v>
      </c>
      <c r="H14675" s="22">
        <f t="shared" si="2061"/>
        <v>-33</v>
      </c>
      <c r="I14675" s="23">
        <f t="shared" si="2062"/>
        <v>-3158.7599999999998</v>
      </c>
      <c r="J14675" s="23">
        <f t="shared" si="2069"/>
        <v>28</v>
      </c>
      <c r="K14675" s="24">
        <f t="shared" si="2063"/>
        <v>67.72</v>
      </c>
      <c r="L14675" s="23">
        <f t="shared" si="2064"/>
        <v>32</v>
      </c>
      <c r="M14675" s="23">
        <f t="shared" si="2065"/>
        <v>28</v>
      </c>
      <c r="N14675" s="23">
        <f t="shared" si="2066"/>
        <v>3063.04</v>
      </c>
      <c r="O14675" s="25">
        <f t="shared" si="2067"/>
        <v>2680.16</v>
      </c>
      <c r="P14675" t="s">
        <v>23</v>
      </c>
      <c r="Q14675" t="s">
        <v>1985</v>
      </c>
      <c r="R14675" t="s">
        <v>2395</v>
      </c>
      <c r="S14675">
        <v>8794</v>
      </c>
      <c r="T14675" s="28">
        <v>45272</v>
      </c>
      <c r="U14675">
        <v>95.72</v>
      </c>
    </row>
    <row r="14676" spans="1:21" x14ac:dyDescent="0.25">
      <c r="A14676" t="s">
        <v>12514</v>
      </c>
      <c r="B14676" s="28">
        <v>45240</v>
      </c>
      <c r="C14676" s="28">
        <v>45244</v>
      </c>
      <c r="D14676" s="19">
        <v>60</v>
      </c>
      <c r="E14676">
        <v>43.57</v>
      </c>
      <c r="F14676" s="21">
        <f t="shared" si="2068"/>
        <v>45305</v>
      </c>
      <c r="G14676" s="28">
        <v>45272</v>
      </c>
      <c r="H14676" s="22">
        <f t="shared" si="2061"/>
        <v>-33</v>
      </c>
      <c r="I14676" s="23">
        <f t="shared" si="2062"/>
        <v>-1437.81</v>
      </c>
      <c r="J14676" s="23">
        <f t="shared" si="2069"/>
        <v>28</v>
      </c>
      <c r="K14676" s="24">
        <f t="shared" si="2063"/>
        <v>15.57</v>
      </c>
      <c r="L14676" s="23">
        <f t="shared" si="2064"/>
        <v>32</v>
      </c>
      <c r="M14676" s="23">
        <f t="shared" si="2065"/>
        <v>28</v>
      </c>
      <c r="N14676" s="23">
        <f t="shared" si="2066"/>
        <v>1394.24</v>
      </c>
      <c r="O14676" s="25">
        <f t="shared" si="2067"/>
        <v>1219.96</v>
      </c>
      <c r="P14676" t="s">
        <v>23</v>
      </c>
      <c r="Q14676" t="s">
        <v>1985</v>
      </c>
      <c r="R14676" t="s">
        <v>2395</v>
      </c>
      <c r="S14676">
        <v>8794</v>
      </c>
      <c r="T14676" s="28">
        <v>45272</v>
      </c>
      <c r="U14676">
        <v>43.57</v>
      </c>
    </row>
    <row r="14677" spans="1:21" x14ac:dyDescent="0.25">
      <c r="A14677" t="s">
        <v>12515</v>
      </c>
      <c r="B14677" s="28">
        <v>45240</v>
      </c>
      <c r="C14677" s="28">
        <v>45244</v>
      </c>
      <c r="D14677" s="19">
        <v>60</v>
      </c>
      <c r="E14677">
        <v>26.39</v>
      </c>
      <c r="F14677" s="21">
        <f t="shared" si="2068"/>
        <v>45305</v>
      </c>
      <c r="G14677" s="28">
        <v>45272</v>
      </c>
      <c r="H14677" s="22">
        <f t="shared" si="2061"/>
        <v>-33</v>
      </c>
      <c r="I14677" s="23">
        <f t="shared" si="2062"/>
        <v>-870.87</v>
      </c>
      <c r="J14677" s="23">
        <f t="shared" si="2069"/>
        <v>28</v>
      </c>
      <c r="K14677" s="24">
        <f t="shared" si="2063"/>
        <v>-1.6099999999999994</v>
      </c>
      <c r="L14677" s="23">
        <f t="shared" si="2064"/>
        <v>32</v>
      </c>
      <c r="M14677" s="23">
        <f t="shared" si="2065"/>
        <v>28</v>
      </c>
      <c r="N14677" s="23">
        <f t="shared" si="2066"/>
        <v>844.48</v>
      </c>
      <c r="O14677" s="25">
        <f t="shared" si="2067"/>
        <v>738.92000000000007</v>
      </c>
      <c r="P14677" t="s">
        <v>23</v>
      </c>
      <c r="Q14677" t="s">
        <v>1985</v>
      </c>
      <c r="R14677" t="s">
        <v>2395</v>
      </c>
      <c r="S14677">
        <v>8794</v>
      </c>
      <c r="T14677" s="28">
        <v>45272</v>
      </c>
      <c r="U14677">
        <v>26.39</v>
      </c>
    </row>
    <row r="14678" spans="1:21" x14ac:dyDescent="0.25">
      <c r="A14678" t="s">
        <v>12516</v>
      </c>
      <c r="B14678" s="28">
        <v>45240</v>
      </c>
      <c r="C14678" s="28">
        <v>45244</v>
      </c>
      <c r="D14678" s="19">
        <v>60</v>
      </c>
      <c r="E14678">
        <v>16.2</v>
      </c>
      <c r="F14678" s="21">
        <f t="shared" si="2068"/>
        <v>45305</v>
      </c>
      <c r="G14678" s="28">
        <v>45272</v>
      </c>
      <c r="H14678" s="22">
        <f t="shared" si="2061"/>
        <v>-33</v>
      </c>
      <c r="I14678" s="23">
        <f t="shared" si="2062"/>
        <v>-534.6</v>
      </c>
      <c r="J14678" s="23">
        <f t="shared" si="2069"/>
        <v>28</v>
      </c>
      <c r="K14678" s="24">
        <f t="shared" si="2063"/>
        <v>-11.8</v>
      </c>
      <c r="L14678" s="23">
        <f t="shared" si="2064"/>
        <v>32</v>
      </c>
      <c r="M14678" s="23">
        <f t="shared" si="2065"/>
        <v>28</v>
      </c>
      <c r="N14678" s="23">
        <f t="shared" si="2066"/>
        <v>518.4</v>
      </c>
      <c r="O14678" s="25">
        <f t="shared" si="2067"/>
        <v>453.59999999999997</v>
      </c>
      <c r="P14678" t="s">
        <v>23</v>
      </c>
      <c r="Q14678" t="s">
        <v>1985</v>
      </c>
      <c r="R14678" t="s">
        <v>2395</v>
      </c>
      <c r="S14678">
        <v>8794</v>
      </c>
      <c r="T14678" s="28">
        <v>45272</v>
      </c>
      <c r="U14678">
        <v>16.2</v>
      </c>
    </row>
    <row r="14679" spans="1:21" x14ac:dyDescent="0.25">
      <c r="A14679" t="s">
        <v>12517</v>
      </c>
      <c r="B14679" s="28">
        <v>45240</v>
      </c>
      <c r="C14679" s="28">
        <v>45244</v>
      </c>
      <c r="D14679" s="19">
        <v>60</v>
      </c>
      <c r="E14679">
        <v>33.619999999999997</v>
      </c>
      <c r="F14679" s="21">
        <f t="shared" si="2068"/>
        <v>45305</v>
      </c>
      <c r="G14679" s="28">
        <v>45272</v>
      </c>
      <c r="H14679" s="22">
        <f t="shared" si="2061"/>
        <v>-33</v>
      </c>
      <c r="I14679" s="23">
        <f t="shared" si="2062"/>
        <v>-1109.4599999999998</v>
      </c>
      <c r="J14679" s="23">
        <f t="shared" si="2069"/>
        <v>28</v>
      </c>
      <c r="K14679" s="24">
        <f t="shared" si="2063"/>
        <v>5.6199999999999974</v>
      </c>
      <c r="L14679" s="23">
        <f t="shared" si="2064"/>
        <v>32</v>
      </c>
      <c r="M14679" s="23">
        <f t="shared" si="2065"/>
        <v>28</v>
      </c>
      <c r="N14679" s="23">
        <f t="shared" si="2066"/>
        <v>1075.8399999999999</v>
      </c>
      <c r="O14679" s="25">
        <f t="shared" si="2067"/>
        <v>941.3599999999999</v>
      </c>
      <c r="P14679" t="s">
        <v>23</v>
      </c>
      <c r="Q14679" t="s">
        <v>1985</v>
      </c>
      <c r="R14679" t="s">
        <v>2395</v>
      </c>
      <c r="S14679">
        <v>8794</v>
      </c>
      <c r="T14679" s="28">
        <v>45272</v>
      </c>
      <c r="U14679">
        <v>33.619999999999997</v>
      </c>
    </row>
    <row r="14680" spans="1:21" x14ac:dyDescent="0.25">
      <c r="A14680" t="s">
        <v>12518</v>
      </c>
      <c r="B14680" s="28">
        <v>45240</v>
      </c>
      <c r="C14680" s="28">
        <v>45244</v>
      </c>
      <c r="D14680" s="19">
        <v>60</v>
      </c>
      <c r="E14680">
        <v>102.58</v>
      </c>
      <c r="F14680" s="21">
        <f t="shared" si="2068"/>
        <v>45305</v>
      </c>
      <c r="G14680" s="28">
        <v>45272</v>
      </c>
      <c r="H14680" s="22">
        <f t="shared" si="2061"/>
        <v>-33</v>
      </c>
      <c r="I14680" s="23">
        <f t="shared" si="2062"/>
        <v>-3385.14</v>
      </c>
      <c r="J14680" s="23">
        <f t="shared" si="2069"/>
        <v>28</v>
      </c>
      <c r="K14680" s="24">
        <f t="shared" si="2063"/>
        <v>74.58</v>
      </c>
      <c r="L14680" s="23">
        <f t="shared" si="2064"/>
        <v>32</v>
      </c>
      <c r="M14680" s="23">
        <f t="shared" si="2065"/>
        <v>28</v>
      </c>
      <c r="N14680" s="23">
        <f t="shared" si="2066"/>
        <v>3282.56</v>
      </c>
      <c r="O14680" s="25">
        <f t="shared" si="2067"/>
        <v>2872.24</v>
      </c>
      <c r="P14680" t="s">
        <v>23</v>
      </c>
      <c r="Q14680" t="s">
        <v>1985</v>
      </c>
      <c r="R14680" t="s">
        <v>2395</v>
      </c>
      <c r="S14680">
        <v>8794</v>
      </c>
      <c r="T14680" s="28">
        <v>45272</v>
      </c>
      <c r="U14680">
        <v>102.58</v>
      </c>
    </row>
    <row r="14681" spans="1:21" x14ac:dyDescent="0.25">
      <c r="A14681" t="s">
        <v>12519</v>
      </c>
      <c r="B14681" s="28">
        <v>45240</v>
      </c>
      <c r="C14681" s="28">
        <v>45244</v>
      </c>
      <c r="D14681" s="19">
        <v>60</v>
      </c>
      <c r="E14681">
        <v>53.84</v>
      </c>
      <c r="F14681" s="21">
        <f t="shared" si="2068"/>
        <v>45305</v>
      </c>
      <c r="G14681" s="28">
        <v>45272</v>
      </c>
      <c r="H14681" s="22">
        <f t="shared" si="2061"/>
        <v>-33</v>
      </c>
      <c r="I14681" s="23">
        <f t="shared" si="2062"/>
        <v>-1776.72</v>
      </c>
      <c r="J14681" s="23">
        <f t="shared" si="2069"/>
        <v>28</v>
      </c>
      <c r="K14681" s="24">
        <f t="shared" si="2063"/>
        <v>25.840000000000003</v>
      </c>
      <c r="L14681" s="23">
        <f t="shared" si="2064"/>
        <v>32</v>
      </c>
      <c r="M14681" s="23">
        <f t="shared" si="2065"/>
        <v>28</v>
      </c>
      <c r="N14681" s="23">
        <f t="shared" si="2066"/>
        <v>1722.88</v>
      </c>
      <c r="O14681" s="25">
        <f t="shared" si="2067"/>
        <v>1507.52</v>
      </c>
      <c r="P14681" t="s">
        <v>23</v>
      </c>
      <c r="Q14681" t="s">
        <v>1985</v>
      </c>
      <c r="R14681" t="s">
        <v>2395</v>
      </c>
      <c r="S14681">
        <v>8794</v>
      </c>
      <c r="T14681" s="28">
        <v>45272</v>
      </c>
      <c r="U14681">
        <v>53.84</v>
      </c>
    </row>
    <row r="14682" spans="1:21" x14ac:dyDescent="0.25">
      <c r="A14682" t="s">
        <v>12520</v>
      </c>
      <c r="B14682" s="28">
        <v>45240</v>
      </c>
      <c r="C14682" s="28">
        <v>45244</v>
      </c>
      <c r="D14682" s="19">
        <v>60</v>
      </c>
      <c r="E14682">
        <v>27.64</v>
      </c>
      <c r="F14682" s="21">
        <f t="shared" si="2068"/>
        <v>45305</v>
      </c>
      <c r="G14682" s="28">
        <v>45272</v>
      </c>
      <c r="H14682" s="22">
        <f t="shared" ref="H14682:H14745" si="2070">G14682-F14682</f>
        <v>-33</v>
      </c>
      <c r="I14682" s="23">
        <f t="shared" ref="I14682:I14745" si="2071">E14682*H14682</f>
        <v>-912.12</v>
      </c>
      <c r="J14682" s="23">
        <f t="shared" si="2069"/>
        <v>28</v>
      </c>
      <c r="K14682" s="24">
        <f t="shared" ref="K14682:K14745" si="2072">E14682-J14682</f>
        <v>-0.35999999999999943</v>
      </c>
      <c r="L14682" s="23">
        <f t="shared" ref="L14682:L14745" si="2073">G14682-B14682</f>
        <v>32</v>
      </c>
      <c r="M14682" s="23">
        <f t="shared" ref="M14682:M14745" si="2074">G14682-C14682</f>
        <v>28</v>
      </c>
      <c r="N14682" s="23">
        <f t="shared" ref="N14682:N14745" si="2075">E14682*L14682</f>
        <v>884.48</v>
      </c>
      <c r="O14682" s="25">
        <f t="shared" ref="O14682:O14745" si="2076">E14682*M14682</f>
        <v>773.92000000000007</v>
      </c>
      <c r="P14682" t="s">
        <v>23</v>
      </c>
      <c r="Q14682" t="s">
        <v>1985</v>
      </c>
      <c r="R14682" t="s">
        <v>2395</v>
      </c>
      <c r="S14682">
        <v>8794</v>
      </c>
      <c r="T14682" s="28">
        <v>45272</v>
      </c>
      <c r="U14682">
        <v>27.64</v>
      </c>
    </row>
    <row r="14683" spans="1:21" x14ac:dyDescent="0.25">
      <c r="A14683" t="s">
        <v>12521</v>
      </c>
      <c r="B14683" s="28">
        <v>45240</v>
      </c>
      <c r="C14683" s="28">
        <v>45244</v>
      </c>
      <c r="D14683" s="19">
        <v>60</v>
      </c>
      <c r="E14683">
        <v>240.76</v>
      </c>
      <c r="F14683" s="21">
        <f t="shared" si="2068"/>
        <v>45305</v>
      </c>
      <c r="G14683" s="28">
        <v>45272</v>
      </c>
      <c r="H14683" s="22">
        <f t="shared" si="2070"/>
        <v>-33</v>
      </c>
      <c r="I14683" s="23">
        <f t="shared" si="2071"/>
        <v>-7945.08</v>
      </c>
      <c r="J14683" s="23">
        <f t="shared" si="2069"/>
        <v>28</v>
      </c>
      <c r="K14683" s="24">
        <f t="shared" si="2072"/>
        <v>212.76</v>
      </c>
      <c r="L14683" s="23">
        <f t="shared" si="2073"/>
        <v>32</v>
      </c>
      <c r="M14683" s="23">
        <f t="shared" si="2074"/>
        <v>28</v>
      </c>
      <c r="N14683" s="23">
        <f t="shared" si="2075"/>
        <v>7704.32</v>
      </c>
      <c r="O14683" s="25">
        <f t="shared" si="2076"/>
        <v>6741.28</v>
      </c>
      <c r="P14683" t="s">
        <v>23</v>
      </c>
      <c r="Q14683" t="s">
        <v>1985</v>
      </c>
      <c r="R14683" t="s">
        <v>2395</v>
      </c>
      <c r="S14683">
        <v>8794</v>
      </c>
      <c r="T14683" s="28">
        <v>45272</v>
      </c>
      <c r="U14683">
        <v>240.76</v>
      </c>
    </row>
    <row r="14684" spans="1:21" x14ac:dyDescent="0.25">
      <c r="A14684" t="s">
        <v>12522</v>
      </c>
      <c r="B14684" s="28">
        <v>45240</v>
      </c>
      <c r="C14684" s="28">
        <v>45244</v>
      </c>
      <c r="D14684" s="19">
        <v>60</v>
      </c>
      <c r="E14684">
        <v>49.9</v>
      </c>
      <c r="F14684" s="21">
        <f t="shared" si="2068"/>
        <v>45305</v>
      </c>
      <c r="G14684" s="28">
        <v>45272</v>
      </c>
      <c r="H14684" s="22">
        <f t="shared" si="2070"/>
        <v>-33</v>
      </c>
      <c r="I14684" s="23">
        <f t="shared" si="2071"/>
        <v>-1646.7</v>
      </c>
      <c r="J14684" s="23">
        <f t="shared" si="2069"/>
        <v>28</v>
      </c>
      <c r="K14684" s="24">
        <f t="shared" si="2072"/>
        <v>21.9</v>
      </c>
      <c r="L14684" s="23">
        <f t="shared" si="2073"/>
        <v>32</v>
      </c>
      <c r="M14684" s="23">
        <f t="shared" si="2074"/>
        <v>28</v>
      </c>
      <c r="N14684" s="23">
        <f t="shared" si="2075"/>
        <v>1596.8</v>
      </c>
      <c r="O14684" s="25">
        <f t="shared" si="2076"/>
        <v>1397.2</v>
      </c>
      <c r="P14684" t="s">
        <v>23</v>
      </c>
      <c r="Q14684" t="s">
        <v>1985</v>
      </c>
      <c r="R14684" t="s">
        <v>2395</v>
      </c>
      <c r="S14684">
        <v>8794</v>
      </c>
      <c r="T14684" s="28">
        <v>45272</v>
      </c>
      <c r="U14684">
        <v>49.9</v>
      </c>
    </row>
    <row r="14685" spans="1:21" x14ac:dyDescent="0.25">
      <c r="A14685" t="s">
        <v>12523</v>
      </c>
      <c r="B14685" s="28">
        <v>45240</v>
      </c>
      <c r="C14685" s="28">
        <v>45244</v>
      </c>
      <c r="D14685" s="19">
        <v>60</v>
      </c>
      <c r="E14685">
        <v>59.09</v>
      </c>
      <c r="F14685" s="21">
        <f t="shared" si="2068"/>
        <v>45305</v>
      </c>
      <c r="G14685" s="28">
        <v>45272</v>
      </c>
      <c r="H14685" s="22">
        <f t="shared" si="2070"/>
        <v>-33</v>
      </c>
      <c r="I14685" s="23">
        <f t="shared" si="2071"/>
        <v>-1949.97</v>
      </c>
      <c r="J14685" s="23">
        <f t="shared" si="2069"/>
        <v>28</v>
      </c>
      <c r="K14685" s="24">
        <f t="shared" si="2072"/>
        <v>31.090000000000003</v>
      </c>
      <c r="L14685" s="23">
        <f t="shared" si="2073"/>
        <v>32</v>
      </c>
      <c r="M14685" s="23">
        <f t="shared" si="2074"/>
        <v>28</v>
      </c>
      <c r="N14685" s="23">
        <f t="shared" si="2075"/>
        <v>1890.88</v>
      </c>
      <c r="O14685" s="25">
        <f t="shared" si="2076"/>
        <v>1654.52</v>
      </c>
      <c r="P14685" t="s">
        <v>23</v>
      </c>
      <c r="Q14685" t="s">
        <v>1985</v>
      </c>
      <c r="R14685" t="s">
        <v>2395</v>
      </c>
      <c r="S14685">
        <v>8794</v>
      </c>
      <c r="T14685" s="28">
        <v>45272</v>
      </c>
      <c r="U14685">
        <v>59.09</v>
      </c>
    </row>
    <row r="14686" spans="1:21" x14ac:dyDescent="0.25">
      <c r="A14686" t="s">
        <v>12524</v>
      </c>
      <c r="B14686" s="28">
        <v>45240</v>
      </c>
      <c r="C14686" s="28">
        <v>45244</v>
      </c>
      <c r="D14686" s="19">
        <v>60</v>
      </c>
      <c r="E14686">
        <v>51.21</v>
      </c>
      <c r="F14686" s="21">
        <f t="shared" si="2068"/>
        <v>45305</v>
      </c>
      <c r="G14686" s="28">
        <v>45272</v>
      </c>
      <c r="H14686" s="22">
        <f t="shared" si="2070"/>
        <v>-33</v>
      </c>
      <c r="I14686" s="23">
        <f t="shared" si="2071"/>
        <v>-1689.93</v>
      </c>
      <c r="J14686" s="23">
        <f t="shared" si="2069"/>
        <v>28</v>
      </c>
      <c r="K14686" s="24">
        <f t="shared" si="2072"/>
        <v>23.21</v>
      </c>
      <c r="L14686" s="23">
        <f t="shared" si="2073"/>
        <v>32</v>
      </c>
      <c r="M14686" s="23">
        <f t="shared" si="2074"/>
        <v>28</v>
      </c>
      <c r="N14686" s="23">
        <f t="shared" si="2075"/>
        <v>1638.72</v>
      </c>
      <c r="O14686" s="25">
        <f t="shared" si="2076"/>
        <v>1433.88</v>
      </c>
      <c r="P14686" t="s">
        <v>23</v>
      </c>
      <c r="Q14686" t="s">
        <v>1985</v>
      </c>
      <c r="R14686" t="s">
        <v>2395</v>
      </c>
      <c r="S14686">
        <v>8794</v>
      </c>
      <c r="T14686" s="28">
        <v>45272</v>
      </c>
      <c r="U14686">
        <v>51.21</v>
      </c>
    </row>
    <row r="14687" spans="1:21" x14ac:dyDescent="0.25">
      <c r="A14687" t="s">
        <v>12525</v>
      </c>
      <c r="B14687" s="28">
        <v>45240</v>
      </c>
      <c r="C14687" s="28">
        <v>45244</v>
      </c>
      <c r="D14687" s="19">
        <v>60</v>
      </c>
      <c r="E14687">
        <v>102.19</v>
      </c>
      <c r="F14687" s="21">
        <f t="shared" si="2068"/>
        <v>45305</v>
      </c>
      <c r="G14687" s="28">
        <v>45272</v>
      </c>
      <c r="H14687" s="22">
        <f t="shared" si="2070"/>
        <v>-33</v>
      </c>
      <c r="I14687" s="23">
        <f t="shared" si="2071"/>
        <v>-3372.27</v>
      </c>
      <c r="J14687" s="23">
        <f t="shared" si="2069"/>
        <v>28</v>
      </c>
      <c r="K14687" s="24">
        <f t="shared" si="2072"/>
        <v>74.19</v>
      </c>
      <c r="L14687" s="23">
        <f t="shared" si="2073"/>
        <v>32</v>
      </c>
      <c r="M14687" s="23">
        <f t="shared" si="2074"/>
        <v>28</v>
      </c>
      <c r="N14687" s="23">
        <f t="shared" si="2075"/>
        <v>3270.08</v>
      </c>
      <c r="O14687" s="25">
        <f t="shared" si="2076"/>
        <v>2861.3199999999997</v>
      </c>
      <c r="P14687" t="s">
        <v>23</v>
      </c>
      <c r="Q14687" t="s">
        <v>1985</v>
      </c>
      <c r="R14687" t="s">
        <v>2395</v>
      </c>
      <c r="S14687">
        <v>8794</v>
      </c>
      <c r="T14687" s="28">
        <v>45272</v>
      </c>
      <c r="U14687">
        <v>102.19</v>
      </c>
    </row>
    <row r="14688" spans="1:21" x14ac:dyDescent="0.25">
      <c r="A14688" t="s">
        <v>12526</v>
      </c>
      <c r="B14688" s="28">
        <v>45240</v>
      </c>
      <c r="C14688" s="28">
        <v>45244</v>
      </c>
      <c r="D14688" s="19">
        <v>60</v>
      </c>
      <c r="E14688">
        <v>66.89</v>
      </c>
      <c r="F14688" s="21">
        <f t="shared" si="2068"/>
        <v>45305</v>
      </c>
      <c r="G14688" s="28">
        <v>45272</v>
      </c>
      <c r="H14688" s="22">
        <f t="shared" si="2070"/>
        <v>-33</v>
      </c>
      <c r="I14688" s="23">
        <f t="shared" si="2071"/>
        <v>-2207.37</v>
      </c>
      <c r="J14688" s="23">
        <f t="shared" si="2069"/>
        <v>28</v>
      </c>
      <c r="K14688" s="24">
        <f t="shared" si="2072"/>
        <v>38.89</v>
      </c>
      <c r="L14688" s="23">
        <f t="shared" si="2073"/>
        <v>32</v>
      </c>
      <c r="M14688" s="23">
        <f t="shared" si="2074"/>
        <v>28</v>
      </c>
      <c r="N14688" s="23">
        <f t="shared" si="2075"/>
        <v>2140.48</v>
      </c>
      <c r="O14688" s="25">
        <f t="shared" si="2076"/>
        <v>1872.92</v>
      </c>
      <c r="P14688" t="s">
        <v>23</v>
      </c>
      <c r="Q14688" t="s">
        <v>1985</v>
      </c>
      <c r="R14688" t="s">
        <v>2395</v>
      </c>
      <c r="S14688">
        <v>8794</v>
      </c>
      <c r="T14688" s="28">
        <v>45272</v>
      </c>
      <c r="U14688">
        <v>66.89</v>
      </c>
    </row>
    <row r="14689" spans="1:21" x14ac:dyDescent="0.25">
      <c r="A14689" t="s">
        <v>12527</v>
      </c>
      <c r="B14689" s="28">
        <v>45240</v>
      </c>
      <c r="C14689" s="28">
        <v>45244</v>
      </c>
      <c r="D14689" s="19">
        <v>60</v>
      </c>
      <c r="E14689">
        <v>40.44</v>
      </c>
      <c r="F14689" s="21">
        <f t="shared" si="2068"/>
        <v>45305</v>
      </c>
      <c r="G14689" s="28">
        <v>45272</v>
      </c>
      <c r="H14689" s="22">
        <f t="shared" si="2070"/>
        <v>-33</v>
      </c>
      <c r="I14689" s="23">
        <f t="shared" si="2071"/>
        <v>-1334.52</v>
      </c>
      <c r="J14689" s="23">
        <f t="shared" si="2069"/>
        <v>28</v>
      </c>
      <c r="K14689" s="24">
        <f t="shared" si="2072"/>
        <v>12.439999999999998</v>
      </c>
      <c r="L14689" s="23">
        <f t="shared" si="2073"/>
        <v>32</v>
      </c>
      <c r="M14689" s="23">
        <f t="shared" si="2074"/>
        <v>28</v>
      </c>
      <c r="N14689" s="23">
        <f t="shared" si="2075"/>
        <v>1294.08</v>
      </c>
      <c r="O14689" s="25">
        <f t="shared" si="2076"/>
        <v>1132.32</v>
      </c>
      <c r="P14689" t="s">
        <v>23</v>
      </c>
      <c r="Q14689" t="s">
        <v>1985</v>
      </c>
      <c r="R14689" t="s">
        <v>2395</v>
      </c>
      <c r="S14689">
        <v>8794</v>
      </c>
      <c r="T14689" s="28">
        <v>45272</v>
      </c>
      <c r="U14689">
        <v>40.44</v>
      </c>
    </row>
    <row r="14690" spans="1:21" x14ac:dyDescent="0.25">
      <c r="A14690" t="s">
        <v>12528</v>
      </c>
      <c r="B14690" s="28">
        <v>45240</v>
      </c>
      <c r="C14690" s="28">
        <v>45244</v>
      </c>
      <c r="D14690" s="19">
        <v>60</v>
      </c>
      <c r="E14690">
        <v>132.31</v>
      </c>
      <c r="F14690" s="21">
        <f t="shared" si="2068"/>
        <v>45305</v>
      </c>
      <c r="G14690" s="28">
        <v>45272</v>
      </c>
      <c r="H14690" s="22">
        <f t="shared" si="2070"/>
        <v>-33</v>
      </c>
      <c r="I14690" s="23">
        <f t="shared" si="2071"/>
        <v>-4366.2300000000005</v>
      </c>
      <c r="J14690" s="23">
        <f t="shared" si="2069"/>
        <v>28</v>
      </c>
      <c r="K14690" s="24">
        <f t="shared" si="2072"/>
        <v>104.31</v>
      </c>
      <c r="L14690" s="23">
        <f t="shared" si="2073"/>
        <v>32</v>
      </c>
      <c r="M14690" s="23">
        <f t="shared" si="2074"/>
        <v>28</v>
      </c>
      <c r="N14690" s="23">
        <f t="shared" si="2075"/>
        <v>4233.92</v>
      </c>
      <c r="O14690" s="25">
        <f t="shared" si="2076"/>
        <v>3704.6800000000003</v>
      </c>
      <c r="P14690" t="s">
        <v>23</v>
      </c>
      <c r="Q14690" t="s">
        <v>1985</v>
      </c>
      <c r="R14690" t="s">
        <v>2395</v>
      </c>
      <c r="S14690">
        <v>8794</v>
      </c>
      <c r="T14690" s="28">
        <v>45272</v>
      </c>
      <c r="U14690">
        <v>132.31</v>
      </c>
    </row>
    <row r="14691" spans="1:21" x14ac:dyDescent="0.25">
      <c r="A14691" t="s">
        <v>12529</v>
      </c>
      <c r="B14691" s="28">
        <v>45240</v>
      </c>
      <c r="C14691" s="28">
        <v>45244</v>
      </c>
      <c r="D14691" s="19">
        <v>60</v>
      </c>
      <c r="E14691">
        <v>136.41</v>
      </c>
      <c r="F14691" s="21">
        <f t="shared" si="2068"/>
        <v>45305</v>
      </c>
      <c r="G14691" s="28">
        <v>45272</v>
      </c>
      <c r="H14691" s="22">
        <f t="shared" si="2070"/>
        <v>-33</v>
      </c>
      <c r="I14691" s="23">
        <f t="shared" si="2071"/>
        <v>-4501.53</v>
      </c>
      <c r="J14691" s="23">
        <f t="shared" si="2069"/>
        <v>28</v>
      </c>
      <c r="K14691" s="24">
        <f t="shared" si="2072"/>
        <v>108.41</v>
      </c>
      <c r="L14691" s="23">
        <f t="shared" si="2073"/>
        <v>32</v>
      </c>
      <c r="M14691" s="23">
        <f t="shared" si="2074"/>
        <v>28</v>
      </c>
      <c r="N14691" s="23">
        <f t="shared" si="2075"/>
        <v>4365.12</v>
      </c>
      <c r="O14691" s="25">
        <f t="shared" si="2076"/>
        <v>3819.48</v>
      </c>
      <c r="P14691" t="s">
        <v>23</v>
      </c>
      <c r="Q14691" t="s">
        <v>1985</v>
      </c>
      <c r="R14691" t="s">
        <v>2395</v>
      </c>
      <c r="S14691">
        <v>8794</v>
      </c>
      <c r="T14691" s="28">
        <v>45272</v>
      </c>
      <c r="U14691">
        <v>136.41</v>
      </c>
    </row>
    <row r="14692" spans="1:21" x14ac:dyDescent="0.25">
      <c r="A14692" t="s">
        <v>12530</v>
      </c>
      <c r="B14692" s="28">
        <v>45240</v>
      </c>
      <c r="C14692" s="28">
        <v>45244</v>
      </c>
      <c r="D14692" s="19">
        <v>60</v>
      </c>
      <c r="E14692">
        <v>64.19</v>
      </c>
      <c r="F14692" s="21">
        <f t="shared" si="2068"/>
        <v>45305</v>
      </c>
      <c r="G14692" s="28">
        <v>45272</v>
      </c>
      <c r="H14692" s="22">
        <f t="shared" si="2070"/>
        <v>-33</v>
      </c>
      <c r="I14692" s="23">
        <f t="shared" si="2071"/>
        <v>-2118.27</v>
      </c>
      <c r="J14692" s="23">
        <f t="shared" si="2069"/>
        <v>28</v>
      </c>
      <c r="K14692" s="24">
        <f t="shared" si="2072"/>
        <v>36.19</v>
      </c>
      <c r="L14692" s="23">
        <f t="shared" si="2073"/>
        <v>32</v>
      </c>
      <c r="M14692" s="23">
        <f t="shared" si="2074"/>
        <v>28</v>
      </c>
      <c r="N14692" s="23">
        <f t="shared" si="2075"/>
        <v>2054.08</v>
      </c>
      <c r="O14692" s="25">
        <f t="shared" si="2076"/>
        <v>1797.32</v>
      </c>
      <c r="P14692" t="s">
        <v>23</v>
      </c>
      <c r="Q14692" t="s">
        <v>1985</v>
      </c>
      <c r="R14692" t="s">
        <v>2395</v>
      </c>
      <c r="S14692">
        <v>8794</v>
      </c>
      <c r="T14692" s="28">
        <v>45272</v>
      </c>
      <c r="U14692">
        <v>64.19</v>
      </c>
    </row>
    <row r="14693" spans="1:21" x14ac:dyDescent="0.25">
      <c r="A14693" t="s">
        <v>12531</v>
      </c>
      <c r="B14693" s="28">
        <v>45240</v>
      </c>
      <c r="C14693" s="28">
        <v>45244</v>
      </c>
      <c r="D14693" s="19">
        <v>60</v>
      </c>
      <c r="E14693">
        <v>770.19</v>
      </c>
      <c r="F14693" s="21">
        <f t="shared" si="2068"/>
        <v>45305</v>
      </c>
      <c r="G14693" s="28">
        <v>45272</v>
      </c>
      <c r="H14693" s="22">
        <f t="shared" si="2070"/>
        <v>-33</v>
      </c>
      <c r="I14693" s="23">
        <f t="shared" si="2071"/>
        <v>-25416.27</v>
      </c>
      <c r="J14693" s="23">
        <f t="shared" si="2069"/>
        <v>28</v>
      </c>
      <c r="K14693" s="24">
        <f t="shared" si="2072"/>
        <v>742.19</v>
      </c>
      <c r="L14693" s="23">
        <f t="shared" si="2073"/>
        <v>32</v>
      </c>
      <c r="M14693" s="23">
        <f t="shared" si="2074"/>
        <v>28</v>
      </c>
      <c r="N14693" s="23">
        <f t="shared" si="2075"/>
        <v>24646.080000000002</v>
      </c>
      <c r="O14693" s="25">
        <f t="shared" si="2076"/>
        <v>21565.32</v>
      </c>
      <c r="P14693" t="s">
        <v>23</v>
      </c>
      <c r="Q14693" t="s">
        <v>1985</v>
      </c>
      <c r="R14693" t="s">
        <v>2395</v>
      </c>
      <c r="S14693">
        <v>8794</v>
      </c>
      <c r="T14693" s="28">
        <v>45272</v>
      </c>
      <c r="U14693">
        <v>770.19</v>
      </c>
    </row>
    <row r="14694" spans="1:21" x14ac:dyDescent="0.25">
      <c r="A14694" t="s">
        <v>12532</v>
      </c>
      <c r="B14694" s="28">
        <v>45240</v>
      </c>
      <c r="C14694" s="28">
        <v>45244</v>
      </c>
      <c r="D14694" s="19">
        <v>60</v>
      </c>
      <c r="E14694">
        <v>896.89</v>
      </c>
      <c r="F14694" s="21">
        <f t="shared" si="2068"/>
        <v>45305</v>
      </c>
      <c r="G14694" s="28">
        <v>45272</v>
      </c>
      <c r="H14694" s="22">
        <f t="shared" si="2070"/>
        <v>-33</v>
      </c>
      <c r="I14694" s="23">
        <f t="shared" si="2071"/>
        <v>-29597.37</v>
      </c>
      <c r="J14694" s="23">
        <f t="shared" si="2069"/>
        <v>28</v>
      </c>
      <c r="K14694" s="24">
        <f t="shared" si="2072"/>
        <v>868.89</v>
      </c>
      <c r="L14694" s="23">
        <f t="shared" si="2073"/>
        <v>32</v>
      </c>
      <c r="M14694" s="23">
        <f t="shared" si="2074"/>
        <v>28</v>
      </c>
      <c r="N14694" s="23">
        <f t="shared" si="2075"/>
        <v>28700.48</v>
      </c>
      <c r="O14694" s="25">
        <f t="shared" si="2076"/>
        <v>25112.92</v>
      </c>
      <c r="P14694" t="s">
        <v>23</v>
      </c>
      <c r="Q14694" t="s">
        <v>1985</v>
      </c>
      <c r="R14694" t="s">
        <v>2395</v>
      </c>
      <c r="S14694">
        <v>8794</v>
      </c>
      <c r="T14694" s="28">
        <v>45272</v>
      </c>
      <c r="U14694">
        <v>896.89</v>
      </c>
    </row>
    <row r="14695" spans="1:21" x14ac:dyDescent="0.25">
      <c r="A14695" t="s">
        <v>12533</v>
      </c>
      <c r="B14695" s="28">
        <v>45240</v>
      </c>
      <c r="C14695" s="28">
        <v>45244</v>
      </c>
      <c r="D14695" s="19">
        <v>60</v>
      </c>
      <c r="E14695">
        <v>266.08999999999997</v>
      </c>
      <c r="F14695" s="21">
        <f t="shared" si="2068"/>
        <v>45305</v>
      </c>
      <c r="G14695" s="28">
        <v>45272</v>
      </c>
      <c r="H14695" s="22">
        <f t="shared" si="2070"/>
        <v>-33</v>
      </c>
      <c r="I14695" s="23">
        <f t="shared" si="2071"/>
        <v>-8780.9699999999993</v>
      </c>
      <c r="J14695" s="23">
        <f t="shared" si="2069"/>
        <v>28</v>
      </c>
      <c r="K14695" s="24">
        <f t="shared" si="2072"/>
        <v>238.08999999999997</v>
      </c>
      <c r="L14695" s="23">
        <f t="shared" si="2073"/>
        <v>32</v>
      </c>
      <c r="M14695" s="23">
        <f t="shared" si="2074"/>
        <v>28</v>
      </c>
      <c r="N14695" s="23">
        <f t="shared" si="2075"/>
        <v>8514.8799999999992</v>
      </c>
      <c r="O14695" s="25">
        <f t="shared" si="2076"/>
        <v>7450.5199999999995</v>
      </c>
      <c r="P14695" t="s">
        <v>23</v>
      </c>
      <c r="Q14695" t="s">
        <v>1985</v>
      </c>
      <c r="R14695" t="s">
        <v>2395</v>
      </c>
      <c r="S14695">
        <v>8794</v>
      </c>
      <c r="T14695" s="28">
        <v>45272</v>
      </c>
      <c r="U14695">
        <v>266.08999999999997</v>
      </c>
    </row>
    <row r="14696" spans="1:21" x14ac:dyDescent="0.25">
      <c r="A14696" t="s">
        <v>12534</v>
      </c>
      <c r="B14696" s="28">
        <v>45240</v>
      </c>
      <c r="C14696" s="28">
        <v>45244</v>
      </c>
      <c r="D14696" s="19">
        <v>60</v>
      </c>
      <c r="E14696">
        <v>303.45999999999998</v>
      </c>
      <c r="F14696" s="21">
        <f t="shared" si="2068"/>
        <v>45305</v>
      </c>
      <c r="G14696" s="28">
        <v>45272</v>
      </c>
      <c r="H14696" s="22">
        <f t="shared" si="2070"/>
        <v>-33</v>
      </c>
      <c r="I14696" s="23">
        <f t="shared" si="2071"/>
        <v>-10014.179999999998</v>
      </c>
      <c r="J14696" s="23">
        <f t="shared" si="2069"/>
        <v>28</v>
      </c>
      <c r="K14696" s="24">
        <f t="shared" si="2072"/>
        <v>275.45999999999998</v>
      </c>
      <c r="L14696" s="23">
        <f t="shared" si="2073"/>
        <v>32</v>
      </c>
      <c r="M14696" s="23">
        <f t="shared" si="2074"/>
        <v>28</v>
      </c>
      <c r="N14696" s="23">
        <f t="shared" si="2075"/>
        <v>9710.7199999999993</v>
      </c>
      <c r="O14696" s="25">
        <f t="shared" si="2076"/>
        <v>8496.8799999999992</v>
      </c>
      <c r="P14696" t="s">
        <v>23</v>
      </c>
      <c r="Q14696" t="s">
        <v>1985</v>
      </c>
      <c r="R14696" t="s">
        <v>2395</v>
      </c>
      <c r="S14696">
        <v>8794</v>
      </c>
      <c r="T14696" s="28">
        <v>45272</v>
      </c>
      <c r="U14696">
        <v>303.45999999999998</v>
      </c>
    </row>
    <row r="14697" spans="1:21" x14ac:dyDescent="0.25">
      <c r="A14697" t="s">
        <v>12535</v>
      </c>
      <c r="B14697" s="28">
        <v>45240</v>
      </c>
      <c r="C14697" s="28">
        <v>45244</v>
      </c>
      <c r="D14697" s="19">
        <v>60</v>
      </c>
      <c r="E14697" s="7">
        <v>-1532.51</v>
      </c>
      <c r="F14697" s="21">
        <f t="shared" si="2068"/>
        <v>45305</v>
      </c>
      <c r="G14697" s="28">
        <v>45272</v>
      </c>
      <c r="H14697" s="22">
        <f t="shared" si="2070"/>
        <v>-33</v>
      </c>
      <c r="I14697" s="23">
        <f t="shared" si="2071"/>
        <v>50572.83</v>
      </c>
      <c r="J14697" s="23">
        <f t="shared" si="2069"/>
        <v>28</v>
      </c>
      <c r="K14697" s="24">
        <f t="shared" si="2072"/>
        <v>-1560.51</v>
      </c>
      <c r="L14697" s="23">
        <f t="shared" si="2073"/>
        <v>32</v>
      </c>
      <c r="M14697" s="23">
        <f t="shared" si="2074"/>
        <v>28</v>
      </c>
      <c r="N14697" s="23">
        <f t="shared" si="2075"/>
        <v>-49040.32</v>
      </c>
      <c r="O14697" s="25">
        <f t="shared" si="2076"/>
        <v>-42910.28</v>
      </c>
      <c r="P14697" t="s">
        <v>23</v>
      </c>
      <c r="Q14697" t="s">
        <v>1985</v>
      </c>
      <c r="R14697" t="s">
        <v>2395</v>
      </c>
      <c r="S14697">
        <v>8794</v>
      </c>
      <c r="T14697" s="28">
        <v>45272</v>
      </c>
      <c r="U14697" s="7">
        <v>-1532.51</v>
      </c>
    </row>
    <row r="14698" spans="1:21" x14ac:dyDescent="0.25">
      <c r="A14698" t="s">
        <v>12536</v>
      </c>
      <c r="B14698" s="28">
        <v>45240</v>
      </c>
      <c r="C14698" s="28">
        <v>45244</v>
      </c>
      <c r="D14698" s="19">
        <v>60</v>
      </c>
      <c r="E14698">
        <v>193.57</v>
      </c>
      <c r="F14698" s="21">
        <f t="shared" si="2068"/>
        <v>45305</v>
      </c>
      <c r="G14698" s="28">
        <v>45272</v>
      </c>
      <c r="H14698" s="22">
        <f t="shared" si="2070"/>
        <v>-33</v>
      </c>
      <c r="I14698" s="23">
        <f t="shared" si="2071"/>
        <v>-6387.8099999999995</v>
      </c>
      <c r="J14698" s="23">
        <f t="shared" si="2069"/>
        <v>28</v>
      </c>
      <c r="K14698" s="24">
        <f t="shared" si="2072"/>
        <v>165.57</v>
      </c>
      <c r="L14698" s="23">
        <f t="shared" si="2073"/>
        <v>32</v>
      </c>
      <c r="M14698" s="23">
        <f t="shared" si="2074"/>
        <v>28</v>
      </c>
      <c r="N14698" s="23">
        <f t="shared" si="2075"/>
        <v>6194.24</v>
      </c>
      <c r="O14698" s="25">
        <f t="shared" si="2076"/>
        <v>5419.96</v>
      </c>
      <c r="P14698" t="s">
        <v>23</v>
      </c>
      <c r="Q14698" t="s">
        <v>1985</v>
      </c>
      <c r="R14698" t="s">
        <v>2395</v>
      </c>
      <c r="S14698">
        <v>8794</v>
      </c>
      <c r="T14698" s="28">
        <v>45272</v>
      </c>
      <c r="U14698">
        <v>193.57</v>
      </c>
    </row>
    <row r="14699" spans="1:21" x14ac:dyDescent="0.25">
      <c r="A14699" t="s">
        <v>12537</v>
      </c>
      <c r="B14699" s="28">
        <v>45240</v>
      </c>
      <c r="C14699" s="28">
        <v>45244</v>
      </c>
      <c r="D14699" s="19">
        <v>60</v>
      </c>
      <c r="E14699">
        <v>144.54</v>
      </c>
      <c r="F14699" s="21">
        <f t="shared" si="2068"/>
        <v>45305</v>
      </c>
      <c r="G14699" s="28">
        <v>45272</v>
      </c>
      <c r="H14699" s="22">
        <f t="shared" si="2070"/>
        <v>-33</v>
      </c>
      <c r="I14699" s="23">
        <f t="shared" si="2071"/>
        <v>-4769.82</v>
      </c>
      <c r="J14699" s="23">
        <f t="shared" si="2069"/>
        <v>28</v>
      </c>
      <c r="K14699" s="24">
        <f t="shared" si="2072"/>
        <v>116.53999999999999</v>
      </c>
      <c r="L14699" s="23">
        <f t="shared" si="2073"/>
        <v>32</v>
      </c>
      <c r="M14699" s="23">
        <f t="shared" si="2074"/>
        <v>28</v>
      </c>
      <c r="N14699" s="23">
        <f t="shared" si="2075"/>
        <v>4625.28</v>
      </c>
      <c r="O14699" s="25">
        <f t="shared" si="2076"/>
        <v>4047.12</v>
      </c>
      <c r="P14699" t="s">
        <v>23</v>
      </c>
      <c r="Q14699" t="s">
        <v>1985</v>
      </c>
      <c r="R14699" t="s">
        <v>2395</v>
      </c>
      <c r="S14699">
        <v>8794</v>
      </c>
      <c r="T14699" s="28">
        <v>45272</v>
      </c>
      <c r="U14699">
        <v>144.54</v>
      </c>
    </row>
    <row r="14700" spans="1:21" x14ac:dyDescent="0.25">
      <c r="A14700" t="s">
        <v>12538</v>
      </c>
      <c r="B14700" s="28">
        <v>45240</v>
      </c>
      <c r="C14700" s="28">
        <v>45244</v>
      </c>
      <c r="D14700" s="19">
        <v>60</v>
      </c>
      <c r="E14700">
        <v>67.959999999999994</v>
      </c>
      <c r="F14700" s="21">
        <f t="shared" si="2068"/>
        <v>45305</v>
      </c>
      <c r="G14700" s="28">
        <v>45272</v>
      </c>
      <c r="H14700" s="22">
        <f t="shared" si="2070"/>
        <v>-33</v>
      </c>
      <c r="I14700" s="23">
        <f t="shared" si="2071"/>
        <v>-2242.6799999999998</v>
      </c>
      <c r="J14700" s="23">
        <f t="shared" si="2069"/>
        <v>28</v>
      </c>
      <c r="K14700" s="24">
        <f t="shared" si="2072"/>
        <v>39.959999999999994</v>
      </c>
      <c r="L14700" s="23">
        <f t="shared" si="2073"/>
        <v>32</v>
      </c>
      <c r="M14700" s="23">
        <f t="shared" si="2074"/>
        <v>28</v>
      </c>
      <c r="N14700" s="23">
        <f t="shared" si="2075"/>
        <v>2174.7199999999998</v>
      </c>
      <c r="O14700" s="25">
        <f t="shared" si="2076"/>
        <v>1902.8799999999999</v>
      </c>
      <c r="P14700" t="s">
        <v>23</v>
      </c>
      <c r="Q14700" t="s">
        <v>1985</v>
      </c>
      <c r="R14700" t="s">
        <v>2395</v>
      </c>
      <c r="S14700">
        <v>8794</v>
      </c>
      <c r="T14700" s="28">
        <v>45272</v>
      </c>
      <c r="U14700">
        <v>67.959999999999994</v>
      </c>
    </row>
    <row r="14701" spans="1:21" x14ac:dyDescent="0.25">
      <c r="A14701" t="s">
        <v>12539</v>
      </c>
      <c r="B14701" s="28">
        <v>45240</v>
      </c>
      <c r="C14701" s="28">
        <v>45244</v>
      </c>
      <c r="D14701" s="19">
        <v>60</v>
      </c>
      <c r="E14701">
        <v>65.13</v>
      </c>
      <c r="F14701" s="21">
        <f t="shared" si="2068"/>
        <v>45305</v>
      </c>
      <c r="G14701" s="28">
        <v>45272</v>
      </c>
      <c r="H14701" s="22">
        <f t="shared" si="2070"/>
        <v>-33</v>
      </c>
      <c r="I14701" s="23">
        <f t="shared" si="2071"/>
        <v>-2149.29</v>
      </c>
      <c r="J14701" s="23">
        <f t="shared" si="2069"/>
        <v>28</v>
      </c>
      <c r="K14701" s="24">
        <f t="shared" si="2072"/>
        <v>37.129999999999995</v>
      </c>
      <c r="L14701" s="23">
        <f t="shared" si="2073"/>
        <v>32</v>
      </c>
      <c r="M14701" s="23">
        <f t="shared" si="2074"/>
        <v>28</v>
      </c>
      <c r="N14701" s="23">
        <f t="shared" si="2075"/>
        <v>2084.16</v>
      </c>
      <c r="O14701" s="25">
        <f t="shared" si="2076"/>
        <v>1823.6399999999999</v>
      </c>
      <c r="P14701" t="s">
        <v>23</v>
      </c>
      <c r="Q14701" t="s">
        <v>1985</v>
      </c>
      <c r="R14701" t="s">
        <v>2395</v>
      </c>
      <c r="S14701">
        <v>8794</v>
      </c>
      <c r="T14701" s="28">
        <v>45272</v>
      </c>
      <c r="U14701">
        <v>65.13</v>
      </c>
    </row>
    <row r="14702" spans="1:21" x14ac:dyDescent="0.25">
      <c r="A14702" t="s">
        <v>12540</v>
      </c>
      <c r="B14702" s="28">
        <v>45240</v>
      </c>
      <c r="C14702" s="28">
        <v>45244</v>
      </c>
      <c r="D14702" s="19">
        <v>60</v>
      </c>
      <c r="E14702">
        <v>126.05</v>
      </c>
      <c r="F14702" s="21">
        <f t="shared" si="2068"/>
        <v>45305</v>
      </c>
      <c r="G14702" s="28">
        <v>45272</v>
      </c>
      <c r="H14702" s="22">
        <f t="shared" si="2070"/>
        <v>-33</v>
      </c>
      <c r="I14702" s="23">
        <f t="shared" si="2071"/>
        <v>-4159.6499999999996</v>
      </c>
      <c r="J14702" s="23">
        <f t="shared" si="2069"/>
        <v>28</v>
      </c>
      <c r="K14702" s="24">
        <f t="shared" si="2072"/>
        <v>98.05</v>
      </c>
      <c r="L14702" s="23">
        <f t="shared" si="2073"/>
        <v>32</v>
      </c>
      <c r="M14702" s="23">
        <f t="shared" si="2074"/>
        <v>28</v>
      </c>
      <c r="N14702" s="23">
        <f t="shared" si="2075"/>
        <v>4033.6</v>
      </c>
      <c r="O14702" s="25">
        <f t="shared" si="2076"/>
        <v>3529.4</v>
      </c>
      <c r="P14702" t="s">
        <v>23</v>
      </c>
      <c r="Q14702" t="s">
        <v>1985</v>
      </c>
      <c r="R14702" t="s">
        <v>2395</v>
      </c>
      <c r="S14702">
        <v>8794</v>
      </c>
      <c r="T14702" s="28">
        <v>45272</v>
      </c>
      <c r="U14702">
        <v>126.05</v>
      </c>
    </row>
    <row r="14703" spans="1:21" x14ac:dyDescent="0.25">
      <c r="A14703" t="s">
        <v>12541</v>
      </c>
      <c r="B14703" s="28">
        <v>45240</v>
      </c>
      <c r="C14703" s="28">
        <v>45244</v>
      </c>
      <c r="D14703" s="19">
        <v>60</v>
      </c>
      <c r="E14703">
        <v>74.8</v>
      </c>
      <c r="F14703" s="21">
        <f t="shared" si="2068"/>
        <v>45305</v>
      </c>
      <c r="G14703" s="28">
        <v>45272</v>
      </c>
      <c r="H14703" s="22">
        <f t="shared" si="2070"/>
        <v>-33</v>
      </c>
      <c r="I14703" s="23">
        <f t="shared" si="2071"/>
        <v>-2468.4</v>
      </c>
      <c r="J14703" s="23">
        <f t="shared" si="2069"/>
        <v>28</v>
      </c>
      <c r="K14703" s="24">
        <f t="shared" si="2072"/>
        <v>46.8</v>
      </c>
      <c r="L14703" s="23">
        <f t="shared" si="2073"/>
        <v>32</v>
      </c>
      <c r="M14703" s="23">
        <f t="shared" si="2074"/>
        <v>28</v>
      </c>
      <c r="N14703" s="23">
        <f t="shared" si="2075"/>
        <v>2393.6</v>
      </c>
      <c r="O14703" s="25">
        <f t="shared" si="2076"/>
        <v>2094.4</v>
      </c>
      <c r="P14703" t="s">
        <v>23</v>
      </c>
      <c r="Q14703" t="s">
        <v>1985</v>
      </c>
      <c r="R14703" t="s">
        <v>2395</v>
      </c>
      <c r="S14703">
        <v>8794</v>
      </c>
      <c r="T14703" s="28">
        <v>45272</v>
      </c>
      <c r="U14703">
        <v>74.8</v>
      </c>
    </row>
    <row r="14704" spans="1:21" x14ac:dyDescent="0.25">
      <c r="A14704" t="s">
        <v>12542</v>
      </c>
      <c r="B14704" s="28">
        <v>45240</v>
      </c>
      <c r="C14704" s="28">
        <v>45244</v>
      </c>
      <c r="D14704" s="19">
        <v>60</v>
      </c>
      <c r="E14704">
        <v>71.41</v>
      </c>
      <c r="F14704" s="21">
        <f t="shared" si="2068"/>
        <v>45305</v>
      </c>
      <c r="G14704" s="28">
        <v>45272</v>
      </c>
      <c r="H14704" s="22">
        <f t="shared" si="2070"/>
        <v>-33</v>
      </c>
      <c r="I14704" s="23">
        <f t="shared" si="2071"/>
        <v>-2356.5299999999997</v>
      </c>
      <c r="J14704" s="23">
        <f t="shared" si="2069"/>
        <v>28</v>
      </c>
      <c r="K14704" s="24">
        <f t="shared" si="2072"/>
        <v>43.41</v>
      </c>
      <c r="L14704" s="23">
        <f t="shared" si="2073"/>
        <v>32</v>
      </c>
      <c r="M14704" s="23">
        <f t="shared" si="2074"/>
        <v>28</v>
      </c>
      <c r="N14704" s="23">
        <f t="shared" si="2075"/>
        <v>2285.12</v>
      </c>
      <c r="O14704" s="25">
        <f t="shared" si="2076"/>
        <v>1999.48</v>
      </c>
      <c r="P14704" t="s">
        <v>23</v>
      </c>
      <c r="Q14704" t="s">
        <v>1985</v>
      </c>
      <c r="R14704" t="s">
        <v>2395</v>
      </c>
      <c r="S14704">
        <v>8794</v>
      </c>
      <c r="T14704" s="28">
        <v>45272</v>
      </c>
      <c r="U14704">
        <v>71.41</v>
      </c>
    </row>
    <row r="14705" spans="1:21" x14ac:dyDescent="0.25">
      <c r="A14705" t="s">
        <v>12543</v>
      </c>
      <c r="B14705" s="28">
        <v>45240</v>
      </c>
      <c r="C14705" s="28">
        <v>45244</v>
      </c>
      <c r="D14705" s="19">
        <v>60</v>
      </c>
      <c r="E14705" s="7">
        <v>1808.03</v>
      </c>
      <c r="F14705" s="21">
        <f t="shared" si="2068"/>
        <v>45305</v>
      </c>
      <c r="G14705" s="28">
        <v>45272</v>
      </c>
      <c r="H14705" s="22">
        <f t="shared" si="2070"/>
        <v>-33</v>
      </c>
      <c r="I14705" s="23">
        <f t="shared" si="2071"/>
        <v>-59664.99</v>
      </c>
      <c r="J14705" s="23">
        <f t="shared" si="2069"/>
        <v>28</v>
      </c>
      <c r="K14705" s="24">
        <f t="shared" si="2072"/>
        <v>1780.03</v>
      </c>
      <c r="L14705" s="23">
        <f t="shared" si="2073"/>
        <v>32</v>
      </c>
      <c r="M14705" s="23">
        <f t="shared" si="2074"/>
        <v>28</v>
      </c>
      <c r="N14705" s="23">
        <f t="shared" si="2075"/>
        <v>57856.959999999999</v>
      </c>
      <c r="O14705" s="25">
        <f t="shared" si="2076"/>
        <v>50624.84</v>
      </c>
      <c r="P14705" t="s">
        <v>23</v>
      </c>
      <c r="Q14705" t="s">
        <v>1985</v>
      </c>
      <c r="R14705" t="s">
        <v>2395</v>
      </c>
      <c r="S14705">
        <v>8794</v>
      </c>
      <c r="T14705" s="28">
        <v>45272</v>
      </c>
      <c r="U14705" s="7">
        <v>1808.03</v>
      </c>
    </row>
    <row r="14706" spans="1:21" x14ac:dyDescent="0.25">
      <c r="A14706" t="s">
        <v>12544</v>
      </c>
      <c r="B14706" s="28">
        <v>45240</v>
      </c>
      <c r="C14706" s="28">
        <v>45244</v>
      </c>
      <c r="D14706" s="19">
        <v>60</v>
      </c>
      <c r="E14706">
        <v>152.91999999999999</v>
      </c>
      <c r="F14706" s="21">
        <f t="shared" si="2068"/>
        <v>45305</v>
      </c>
      <c r="G14706" s="28">
        <v>45272</v>
      </c>
      <c r="H14706" s="22">
        <f t="shared" si="2070"/>
        <v>-33</v>
      </c>
      <c r="I14706" s="23">
        <f t="shared" si="2071"/>
        <v>-5046.3599999999997</v>
      </c>
      <c r="J14706" s="23">
        <f t="shared" si="2069"/>
        <v>28</v>
      </c>
      <c r="K14706" s="24">
        <f t="shared" si="2072"/>
        <v>124.91999999999999</v>
      </c>
      <c r="L14706" s="23">
        <f t="shared" si="2073"/>
        <v>32</v>
      </c>
      <c r="M14706" s="23">
        <f t="shared" si="2074"/>
        <v>28</v>
      </c>
      <c r="N14706" s="23">
        <f t="shared" si="2075"/>
        <v>4893.4399999999996</v>
      </c>
      <c r="O14706" s="25">
        <f t="shared" si="2076"/>
        <v>4281.7599999999993</v>
      </c>
      <c r="P14706" t="s">
        <v>23</v>
      </c>
      <c r="Q14706" t="s">
        <v>1985</v>
      </c>
      <c r="R14706" t="s">
        <v>2395</v>
      </c>
      <c r="S14706">
        <v>8794</v>
      </c>
      <c r="T14706" s="28">
        <v>45272</v>
      </c>
      <c r="U14706">
        <v>152.91999999999999</v>
      </c>
    </row>
    <row r="14707" spans="1:21" x14ac:dyDescent="0.25">
      <c r="A14707" t="s">
        <v>12545</v>
      </c>
      <c r="B14707" s="28">
        <v>45240</v>
      </c>
      <c r="C14707" s="28">
        <v>45244</v>
      </c>
      <c r="D14707" s="19">
        <v>60</v>
      </c>
      <c r="E14707">
        <v>86.62</v>
      </c>
      <c r="F14707" s="21">
        <f t="shared" si="2068"/>
        <v>45305</v>
      </c>
      <c r="G14707" s="28">
        <v>45272</v>
      </c>
      <c r="H14707" s="22">
        <f t="shared" si="2070"/>
        <v>-33</v>
      </c>
      <c r="I14707" s="23">
        <f t="shared" si="2071"/>
        <v>-2858.46</v>
      </c>
      <c r="J14707" s="23">
        <f t="shared" si="2069"/>
        <v>28</v>
      </c>
      <c r="K14707" s="24">
        <f t="shared" si="2072"/>
        <v>58.620000000000005</v>
      </c>
      <c r="L14707" s="23">
        <f t="shared" si="2073"/>
        <v>32</v>
      </c>
      <c r="M14707" s="23">
        <f t="shared" si="2074"/>
        <v>28</v>
      </c>
      <c r="N14707" s="23">
        <f t="shared" si="2075"/>
        <v>2771.84</v>
      </c>
      <c r="O14707" s="25">
        <f t="shared" si="2076"/>
        <v>2425.36</v>
      </c>
      <c r="P14707" t="s">
        <v>23</v>
      </c>
      <c r="Q14707" t="s">
        <v>1985</v>
      </c>
      <c r="R14707" t="s">
        <v>2395</v>
      </c>
      <c r="S14707">
        <v>8794</v>
      </c>
      <c r="T14707" s="28">
        <v>45272</v>
      </c>
      <c r="U14707">
        <v>86.62</v>
      </c>
    </row>
    <row r="14708" spans="1:21" x14ac:dyDescent="0.25">
      <c r="A14708" t="s">
        <v>12546</v>
      </c>
      <c r="B14708" s="28">
        <v>45240</v>
      </c>
      <c r="C14708" s="28">
        <v>45244</v>
      </c>
      <c r="D14708" s="19">
        <v>60</v>
      </c>
      <c r="E14708">
        <v>337.97</v>
      </c>
      <c r="F14708" s="21">
        <f t="shared" si="2068"/>
        <v>45305</v>
      </c>
      <c r="G14708" s="28">
        <v>45272</v>
      </c>
      <c r="H14708" s="22">
        <f t="shared" si="2070"/>
        <v>-33</v>
      </c>
      <c r="I14708" s="23">
        <f t="shared" si="2071"/>
        <v>-11153.01</v>
      </c>
      <c r="J14708" s="23">
        <f t="shared" si="2069"/>
        <v>28</v>
      </c>
      <c r="K14708" s="24">
        <f t="shared" si="2072"/>
        <v>309.97000000000003</v>
      </c>
      <c r="L14708" s="23">
        <f t="shared" si="2073"/>
        <v>32</v>
      </c>
      <c r="M14708" s="23">
        <f t="shared" si="2074"/>
        <v>28</v>
      </c>
      <c r="N14708" s="23">
        <f t="shared" si="2075"/>
        <v>10815.04</v>
      </c>
      <c r="O14708" s="25">
        <f t="shared" si="2076"/>
        <v>9463.16</v>
      </c>
      <c r="P14708" t="s">
        <v>23</v>
      </c>
      <c r="Q14708" t="s">
        <v>1985</v>
      </c>
      <c r="R14708" t="s">
        <v>2395</v>
      </c>
      <c r="S14708">
        <v>8794</v>
      </c>
      <c r="T14708" s="28">
        <v>45272</v>
      </c>
      <c r="U14708">
        <v>337.97</v>
      </c>
    </row>
    <row r="14709" spans="1:21" x14ac:dyDescent="0.25">
      <c r="A14709" t="s">
        <v>12547</v>
      </c>
      <c r="B14709" s="28">
        <v>45240</v>
      </c>
      <c r="C14709" s="28">
        <v>45244</v>
      </c>
      <c r="D14709" s="19">
        <v>60</v>
      </c>
      <c r="E14709" s="7">
        <v>2353.1799999999998</v>
      </c>
      <c r="F14709" s="21">
        <f t="shared" si="2068"/>
        <v>45305</v>
      </c>
      <c r="G14709" s="28">
        <v>45272</v>
      </c>
      <c r="H14709" s="22">
        <f t="shared" si="2070"/>
        <v>-33</v>
      </c>
      <c r="I14709" s="23">
        <f t="shared" si="2071"/>
        <v>-77654.939999999988</v>
      </c>
      <c r="J14709" s="23">
        <f t="shared" si="2069"/>
        <v>28</v>
      </c>
      <c r="K14709" s="24">
        <f t="shared" si="2072"/>
        <v>2325.1799999999998</v>
      </c>
      <c r="L14709" s="23">
        <f t="shared" si="2073"/>
        <v>32</v>
      </c>
      <c r="M14709" s="23">
        <f t="shared" si="2074"/>
        <v>28</v>
      </c>
      <c r="N14709" s="23">
        <f t="shared" si="2075"/>
        <v>75301.759999999995</v>
      </c>
      <c r="O14709" s="25">
        <f t="shared" si="2076"/>
        <v>65889.039999999994</v>
      </c>
      <c r="P14709" t="s">
        <v>23</v>
      </c>
      <c r="Q14709" t="s">
        <v>1985</v>
      </c>
      <c r="R14709" t="s">
        <v>2395</v>
      </c>
      <c r="S14709">
        <v>8794</v>
      </c>
      <c r="T14709" s="28">
        <v>45272</v>
      </c>
      <c r="U14709" s="7">
        <v>2353.1799999999998</v>
      </c>
    </row>
    <row r="14710" spans="1:21" x14ac:dyDescent="0.25">
      <c r="A14710" t="s">
        <v>12548</v>
      </c>
      <c r="B14710" s="28">
        <v>45240</v>
      </c>
      <c r="C14710" s="28">
        <v>45244</v>
      </c>
      <c r="D14710" s="19">
        <v>60</v>
      </c>
      <c r="E14710" s="7">
        <v>1986.17</v>
      </c>
      <c r="F14710" s="21">
        <f t="shared" si="2068"/>
        <v>45305</v>
      </c>
      <c r="G14710" s="28">
        <v>45272</v>
      </c>
      <c r="H14710" s="22">
        <f t="shared" si="2070"/>
        <v>-33</v>
      </c>
      <c r="I14710" s="23">
        <f t="shared" si="2071"/>
        <v>-65543.61</v>
      </c>
      <c r="J14710" s="23">
        <f t="shared" si="2069"/>
        <v>28</v>
      </c>
      <c r="K14710" s="24">
        <f t="shared" si="2072"/>
        <v>1958.17</v>
      </c>
      <c r="L14710" s="23">
        <f t="shared" si="2073"/>
        <v>32</v>
      </c>
      <c r="M14710" s="23">
        <f t="shared" si="2074"/>
        <v>28</v>
      </c>
      <c r="N14710" s="23">
        <f t="shared" si="2075"/>
        <v>63557.440000000002</v>
      </c>
      <c r="O14710" s="25">
        <f t="shared" si="2076"/>
        <v>55612.76</v>
      </c>
      <c r="P14710" t="s">
        <v>23</v>
      </c>
      <c r="Q14710" t="s">
        <v>1985</v>
      </c>
      <c r="R14710" t="s">
        <v>2395</v>
      </c>
      <c r="S14710">
        <v>8794</v>
      </c>
      <c r="T14710" s="28">
        <v>45272</v>
      </c>
      <c r="U14710" s="7">
        <v>1986.17</v>
      </c>
    </row>
    <row r="14711" spans="1:21" x14ac:dyDescent="0.25">
      <c r="A14711" t="s">
        <v>12549</v>
      </c>
      <c r="B14711" s="28">
        <v>45240</v>
      </c>
      <c r="C14711" s="28">
        <v>45244</v>
      </c>
      <c r="D14711" s="19">
        <v>60</v>
      </c>
      <c r="E14711" s="7">
        <v>1667.61</v>
      </c>
      <c r="F14711" s="21">
        <f t="shared" si="2068"/>
        <v>45305</v>
      </c>
      <c r="G14711" s="28">
        <v>45272</v>
      </c>
      <c r="H14711" s="22">
        <f t="shared" si="2070"/>
        <v>-33</v>
      </c>
      <c r="I14711" s="23">
        <f t="shared" si="2071"/>
        <v>-55031.13</v>
      </c>
      <c r="J14711" s="23">
        <f t="shared" si="2069"/>
        <v>28</v>
      </c>
      <c r="K14711" s="24">
        <f t="shared" si="2072"/>
        <v>1639.61</v>
      </c>
      <c r="L14711" s="23">
        <f t="shared" si="2073"/>
        <v>32</v>
      </c>
      <c r="M14711" s="23">
        <f t="shared" si="2074"/>
        <v>28</v>
      </c>
      <c r="N14711" s="23">
        <f t="shared" si="2075"/>
        <v>53363.519999999997</v>
      </c>
      <c r="O14711" s="25">
        <f t="shared" si="2076"/>
        <v>46693.079999999994</v>
      </c>
      <c r="P14711" t="s">
        <v>23</v>
      </c>
      <c r="Q14711" t="s">
        <v>1985</v>
      </c>
      <c r="R14711" t="s">
        <v>2395</v>
      </c>
      <c r="S14711">
        <v>8794</v>
      </c>
      <c r="T14711" s="28">
        <v>45272</v>
      </c>
      <c r="U14711" s="7">
        <v>1667.61</v>
      </c>
    </row>
    <row r="14712" spans="1:21" x14ac:dyDescent="0.25">
      <c r="A14712" t="s">
        <v>12550</v>
      </c>
      <c r="B14712" s="28">
        <v>45119</v>
      </c>
      <c r="C14712" s="28">
        <v>45120</v>
      </c>
      <c r="D14712" s="19">
        <v>60</v>
      </c>
      <c r="E14712">
        <v>41.09</v>
      </c>
      <c r="F14712" s="21">
        <f t="shared" si="2068"/>
        <v>45182</v>
      </c>
      <c r="G14712" s="28">
        <v>45229</v>
      </c>
      <c r="H14712" s="22">
        <f t="shared" si="2070"/>
        <v>47</v>
      </c>
      <c r="I14712" s="23">
        <f t="shared" si="2071"/>
        <v>1931.2300000000002</v>
      </c>
      <c r="J14712" s="23">
        <f t="shared" si="2069"/>
        <v>107</v>
      </c>
      <c r="K14712" s="24">
        <f t="shared" si="2072"/>
        <v>-65.91</v>
      </c>
      <c r="L14712" s="23">
        <f t="shared" si="2073"/>
        <v>110</v>
      </c>
      <c r="M14712" s="23">
        <f t="shared" si="2074"/>
        <v>109</v>
      </c>
      <c r="N14712" s="23">
        <f t="shared" si="2075"/>
        <v>4519.9000000000005</v>
      </c>
      <c r="O14712" s="25">
        <f t="shared" si="2076"/>
        <v>4478.8100000000004</v>
      </c>
      <c r="P14712" t="s">
        <v>23</v>
      </c>
      <c r="Q14712" t="s">
        <v>1985</v>
      </c>
      <c r="R14712" t="s">
        <v>2395</v>
      </c>
      <c r="S14712">
        <v>7348</v>
      </c>
      <c r="T14712" s="28">
        <v>45229</v>
      </c>
      <c r="U14712">
        <v>41.09</v>
      </c>
    </row>
    <row r="14713" spans="1:21" x14ac:dyDescent="0.25">
      <c r="A14713" t="s">
        <v>12551</v>
      </c>
      <c r="B14713" s="28">
        <v>45156</v>
      </c>
      <c r="C14713" s="28">
        <v>45159</v>
      </c>
      <c r="D14713" s="19">
        <v>60</v>
      </c>
      <c r="E14713">
        <v>42.46</v>
      </c>
      <c r="F14713" s="21">
        <f t="shared" si="2068"/>
        <v>45220</v>
      </c>
      <c r="G14713" s="28">
        <v>45229</v>
      </c>
      <c r="H14713" s="22">
        <f t="shared" si="2070"/>
        <v>9</v>
      </c>
      <c r="I14713" s="23">
        <f t="shared" si="2071"/>
        <v>382.14</v>
      </c>
      <c r="J14713" s="23">
        <f t="shared" si="2069"/>
        <v>69</v>
      </c>
      <c r="K14713" s="24">
        <f t="shared" si="2072"/>
        <v>-26.54</v>
      </c>
      <c r="L14713" s="23">
        <f t="shared" si="2073"/>
        <v>73</v>
      </c>
      <c r="M14713" s="23">
        <f t="shared" si="2074"/>
        <v>70</v>
      </c>
      <c r="N14713" s="23">
        <f t="shared" si="2075"/>
        <v>3099.58</v>
      </c>
      <c r="O14713" s="25">
        <f t="shared" si="2076"/>
        <v>2972.2000000000003</v>
      </c>
      <c r="P14713" t="s">
        <v>23</v>
      </c>
      <c r="Q14713" t="s">
        <v>1985</v>
      </c>
      <c r="R14713" t="s">
        <v>2395</v>
      </c>
      <c r="S14713">
        <v>7348</v>
      </c>
      <c r="T14713" s="28">
        <v>45229</v>
      </c>
      <c r="U14713">
        <v>42.46</v>
      </c>
    </row>
    <row r="14714" spans="1:21" x14ac:dyDescent="0.25">
      <c r="A14714" t="s">
        <v>12552</v>
      </c>
      <c r="B14714" s="28">
        <v>45181</v>
      </c>
      <c r="C14714" s="28">
        <v>45183</v>
      </c>
      <c r="D14714" s="19">
        <v>60</v>
      </c>
      <c r="E14714">
        <v>41.09</v>
      </c>
      <c r="F14714" s="21">
        <f t="shared" si="2068"/>
        <v>45244</v>
      </c>
      <c r="G14714" s="28">
        <v>45229</v>
      </c>
      <c r="H14714" s="22">
        <f t="shared" si="2070"/>
        <v>-15</v>
      </c>
      <c r="I14714" s="23">
        <f t="shared" si="2071"/>
        <v>-616.35</v>
      </c>
      <c r="J14714" s="23">
        <f t="shared" si="2069"/>
        <v>46</v>
      </c>
      <c r="K14714" s="24">
        <f t="shared" si="2072"/>
        <v>-4.9099999999999966</v>
      </c>
      <c r="L14714" s="23">
        <f t="shared" si="2073"/>
        <v>48</v>
      </c>
      <c r="M14714" s="23">
        <f t="shared" si="2074"/>
        <v>46</v>
      </c>
      <c r="N14714" s="23">
        <f t="shared" si="2075"/>
        <v>1972.3200000000002</v>
      </c>
      <c r="O14714" s="25">
        <f t="shared" si="2076"/>
        <v>1890.14</v>
      </c>
      <c r="P14714" t="s">
        <v>23</v>
      </c>
      <c r="Q14714" t="s">
        <v>1985</v>
      </c>
      <c r="R14714" t="s">
        <v>2395</v>
      </c>
      <c r="S14714">
        <v>7348</v>
      </c>
      <c r="T14714" s="28">
        <v>45229</v>
      </c>
      <c r="U14714">
        <v>41.09</v>
      </c>
    </row>
    <row r="14715" spans="1:21" x14ac:dyDescent="0.25">
      <c r="A14715" t="s">
        <v>12553</v>
      </c>
      <c r="B14715" s="28">
        <v>45217</v>
      </c>
      <c r="C14715" s="28">
        <v>45218</v>
      </c>
      <c r="D14715" s="19">
        <v>60</v>
      </c>
      <c r="E14715">
        <v>42.46</v>
      </c>
      <c r="F14715" s="21">
        <f t="shared" si="2068"/>
        <v>45279</v>
      </c>
      <c r="G14715" s="28">
        <v>45258</v>
      </c>
      <c r="H14715" s="22">
        <f t="shared" si="2070"/>
        <v>-21</v>
      </c>
      <c r="I14715" s="23">
        <f t="shared" si="2071"/>
        <v>-891.66</v>
      </c>
      <c r="J14715" s="23">
        <f t="shared" si="2069"/>
        <v>39</v>
      </c>
      <c r="K14715" s="24">
        <f t="shared" si="2072"/>
        <v>3.4600000000000009</v>
      </c>
      <c r="L14715" s="23">
        <f t="shared" si="2073"/>
        <v>41</v>
      </c>
      <c r="M14715" s="23">
        <f t="shared" si="2074"/>
        <v>40</v>
      </c>
      <c r="N14715" s="23">
        <f t="shared" si="2075"/>
        <v>1740.8600000000001</v>
      </c>
      <c r="O14715" s="25">
        <f t="shared" si="2076"/>
        <v>1698.4</v>
      </c>
      <c r="P14715" t="s">
        <v>23</v>
      </c>
      <c r="Q14715" t="s">
        <v>1985</v>
      </c>
      <c r="R14715" t="s">
        <v>2395</v>
      </c>
      <c r="S14715">
        <v>8406</v>
      </c>
      <c r="T14715" s="28">
        <v>45258</v>
      </c>
      <c r="U14715">
        <v>42.46</v>
      </c>
    </row>
    <row r="14716" spans="1:21" x14ac:dyDescent="0.25">
      <c r="A14716" t="s">
        <v>12554</v>
      </c>
      <c r="B14716" s="28">
        <v>45246</v>
      </c>
      <c r="C14716" s="28">
        <v>45247</v>
      </c>
      <c r="D14716" s="19">
        <v>60</v>
      </c>
      <c r="E14716">
        <v>42.46</v>
      </c>
      <c r="F14716" s="21">
        <f t="shared" si="2068"/>
        <v>45308</v>
      </c>
      <c r="G14716" s="28">
        <v>45272</v>
      </c>
      <c r="H14716" s="22">
        <f t="shared" si="2070"/>
        <v>-36</v>
      </c>
      <c r="I14716" s="23">
        <f t="shared" si="2071"/>
        <v>-1528.56</v>
      </c>
      <c r="J14716" s="23">
        <f t="shared" si="2069"/>
        <v>25</v>
      </c>
      <c r="K14716" s="24">
        <f t="shared" si="2072"/>
        <v>17.46</v>
      </c>
      <c r="L14716" s="23">
        <f t="shared" si="2073"/>
        <v>26</v>
      </c>
      <c r="M14716" s="23">
        <f t="shared" si="2074"/>
        <v>25</v>
      </c>
      <c r="N14716" s="23">
        <f t="shared" si="2075"/>
        <v>1103.96</v>
      </c>
      <c r="O14716" s="25">
        <f t="shared" si="2076"/>
        <v>1061.5</v>
      </c>
      <c r="P14716" t="s">
        <v>23</v>
      </c>
      <c r="Q14716" t="s">
        <v>1985</v>
      </c>
      <c r="R14716" t="s">
        <v>2395</v>
      </c>
      <c r="S14716">
        <v>8794</v>
      </c>
      <c r="T14716" s="28">
        <v>45272</v>
      </c>
      <c r="U14716">
        <v>42.46</v>
      </c>
    </row>
    <row r="14717" spans="1:21" x14ac:dyDescent="0.25">
      <c r="A14717" t="s">
        <v>12555</v>
      </c>
      <c r="B14717" s="28">
        <v>45202</v>
      </c>
      <c r="C14717" s="28">
        <v>45203</v>
      </c>
      <c r="D14717" s="19">
        <v>60</v>
      </c>
      <c r="E14717" s="7">
        <v>3456</v>
      </c>
      <c r="F14717" s="21">
        <f t="shared" si="2068"/>
        <v>45264</v>
      </c>
      <c r="G14717" s="28">
        <v>45224</v>
      </c>
      <c r="H14717" s="22">
        <f t="shared" si="2070"/>
        <v>-40</v>
      </c>
      <c r="I14717" s="23">
        <f t="shared" si="2071"/>
        <v>-138240</v>
      </c>
      <c r="J14717" s="23">
        <f t="shared" si="2069"/>
        <v>21</v>
      </c>
      <c r="K14717" s="24">
        <f t="shared" si="2072"/>
        <v>3435</v>
      </c>
      <c r="L14717" s="23">
        <f t="shared" si="2073"/>
        <v>22</v>
      </c>
      <c r="M14717" s="23">
        <f t="shared" si="2074"/>
        <v>21</v>
      </c>
      <c r="N14717" s="23">
        <f t="shared" si="2075"/>
        <v>76032</v>
      </c>
      <c r="O14717" s="25">
        <f t="shared" si="2076"/>
        <v>72576</v>
      </c>
      <c r="P14717" t="s">
        <v>23</v>
      </c>
      <c r="Q14717" t="s">
        <v>1985</v>
      </c>
      <c r="R14717" t="s">
        <v>2397</v>
      </c>
      <c r="S14717">
        <v>7331</v>
      </c>
      <c r="T14717" s="28">
        <v>45224</v>
      </c>
      <c r="U14717" s="7">
        <v>3456</v>
      </c>
    </row>
    <row r="14718" spans="1:21" x14ac:dyDescent="0.25">
      <c r="A14718" t="s">
        <v>12556</v>
      </c>
      <c r="B14718" s="28">
        <v>45236</v>
      </c>
      <c r="C14718" s="28">
        <v>45236</v>
      </c>
      <c r="D14718" s="19">
        <v>60</v>
      </c>
      <c r="E14718" s="7">
        <v>4608</v>
      </c>
      <c r="F14718" s="21">
        <f t="shared" si="2068"/>
        <v>45297</v>
      </c>
      <c r="G14718" s="28">
        <v>45250</v>
      </c>
      <c r="H14718" s="22">
        <f t="shared" si="2070"/>
        <v>-47</v>
      </c>
      <c r="I14718" s="23">
        <f t="shared" si="2071"/>
        <v>-216576</v>
      </c>
      <c r="J14718" s="23">
        <f t="shared" si="2069"/>
        <v>14</v>
      </c>
      <c r="K14718" s="24">
        <f t="shared" si="2072"/>
        <v>4594</v>
      </c>
      <c r="L14718" s="23">
        <f t="shared" si="2073"/>
        <v>14</v>
      </c>
      <c r="M14718" s="23">
        <f t="shared" si="2074"/>
        <v>14</v>
      </c>
      <c r="N14718" s="23">
        <f t="shared" si="2075"/>
        <v>64512</v>
      </c>
      <c r="O14718" s="25">
        <f t="shared" si="2076"/>
        <v>64512</v>
      </c>
      <c r="P14718" t="s">
        <v>23</v>
      </c>
      <c r="Q14718" t="s">
        <v>1985</v>
      </c>
      <c r="R14718" t="s">
        <v>2397</v>
      </c>
      <c r="S14718">
        <v>7993</v>
      </c>
      <c r="T14718" s="28">
        <v>45250</v>
      </c>
      <c r="U14718" s="7">
        <v>4608</v>
      </c>
    </row>
    <row r="14719" spans="1:21" x14ac:dyDescent="0.25">
      <c r="A14719" t="s">
        <v>12557</v>
      </c>
      <c r="B14719" s="28">
        <v>45063</v>
      </c>
      <c r="C14719" s="28">
        <v>45064</v>
      </c>
      <c r="D14719" s="19">
        <v>60</v>
      </c>
      <c r="E14719" s="7">
        <v>3762</v>
      </c>
      <c r="F14719" s="21">
        <f t="shared" si="2068"/>
        <v>45125</v>
      </c>
      <c r="G14719" s="28">
        <v>45217</v>
      </c>
      <c r="H14719" s="22">
        <f t="shared" si="2070"/>
        <v>92</v>
      </c>
      <c r="I14719" s="23">
        <f t="shared" si="2071"/>
        <v>346104</v>
      </c>
      <c r="J14719" s="23">
        <f t="shared" si="2069"/>
        <v>150</v>
      </c>
      <c r="K14719" s="24">
        <f t="shared" si="2072"/>
        <v>3612</v>
      </c>
      <c r="L14719" s="23">
        <f t="shared" si="2073"/>
        <v>154</v>
      </c>
      <c r="M14719" s="23">
        <f t="shared" si="2074"/>
        <v>153</v>
      </c>
      <c r="N14719" s="23">
        <f t="shared" si="2075"/>
        <v>579348</v>
      </c>
      <c r="O14719" s="25">
        <f t="shared" si="2076"/>
        <v>575586</v>
      </c>
      <c r="P14719" t="s">
        <v>23</v>
      </c>
      <c r="Q14719" t="s">
        <v>1985</v>
      </c>
      <c r="R14719" t="s">
        <v>2398</v>
      </c>
      <c r="S14719">
        <v>7288</v>
      </c>
      <c r="T14719" s="28">
        <v>45217</v>
      </c>
      <c r="U14719" s="7">
        <v>3762</v>
      </c>
    </row>
    <row r="14720" spans="1:21" x14ac:dyDescent="0.25">
      <c r="A14720" t="s">
        <v>1672</v>
      </c>
      <c r="B14720" s="28">
        <v>45113</v>
      </c>
      <c r="C14720" s="28">
        <v>45115</v>
      </c>
      <c r="D14720" s="19">
        <v>60</v>
      </c>
      <c r="E14720" s="7">
        <v>2324.54</v>
      </c>
      <c r="F14720" s="21">
        <f t="shared" si="2068"/>
        <v>45177</v>
      </c>
      <c r="G14720" s="28">
        <v>45238</v>
      </c>
      <c r="H14720" s="22">
        <f t="shared" si="2070"/>
        <v>61</v>
      </c>
      <c r="I14720" s="23">
        <f t="shared" si="2071"/>
        <v>141796.94</v>
      </c>
      <c r="J14720" s="23">
        <f t="shared" si="2069"/>
        <v>120</v>
      </c>
      <c r="K14720" s="24">
        <f t="shared" si="2072"/>
        <v>2204.54</v>
      </c>
      <c r="L14720" s="23">
        <f t="shared" si="2073"/>
        <v>125</v>
      </c>
      <c r="M14720" s="23">
        <f t="shared" si="2074"/>
        <v>123</v>
      </c>
      <c r="N14720" s="23">
        <f t="shared" si="2075"/>
        <v>290567.5</v>
      </c>
      <c r="O14720" s="25">
        <f t="shared" si="2076"/>
        <v>285918.42</v>
      </c>
      <c r="P14720" t="s">
        <v>23</v>
      </c>
      <c r="Q14720" t="s">
        <v>1985</v>
      </c>
      <c r="R14720" t="s">
        <v>12558</v>
      </c>
      <c r="S14720">
        <v>7689</v>
      </c>
      <c r="T14720" s="28">
        <v>45238</v>
      </c>
      <c r="U14720" s="7">
        <v>2324.54</v>
      </c>
    </row>
    <row r="14721" spans="1:21" x14ac:dyDescent="0.25">
      <c r="A14721" t="s">
        <v>424</v>
      </c>
      <c r="B14721" s="28">
        <v>45251</v>
      </c>
      <c r="C14721" s="28">
        <v>45251</v>
      </c>
      <c r="D14721" s="19">
        <v>60</v>
      </c>
      <c r="E14721" s="7">
        <v>5066.18</v>
      </c>
      <c r="F14721" s="21">
        <f t="shared" si="2068"/>
        <v>45312</v>
      </c>
      <c r="G14721" s="28">
        <v>45261</v>
      </c>
      <c r="H14721" s="22">
        <f t="shared" si="2070"/>
        <v>-51</v>
      </c>
      <c r="I14721" s="23">
        <f t="shared" si="2071"/>
        <v>-258375.18000000002</v>
      </c>
      <c r="J14721" s="23">
        <f t="shared" si="2069"/>
        <v>10</v>
      </c>
      <c r="K14721" s="24">
        <f t="shared" si="2072"/>
        <v>5056.18</v>
      </c>
      <c r="L14721" s="23">
        <f t="shared" si="2073"/>
        <v>10</v>
      </c>
      <c r="M14721" s="23">
        <f t="shared" si="2074"/>
        <v>10</v>
      </c>
      <c r="N14721" s="23">
        <f t="shared" si="2075"/>
        <v>50661.8</v>
      </c>
      <c r="O14721" s="25">
        <f t="shared" si="2076"/>
        <v>50661.8</v>
      </c>
      <c r="P14721" t="s">
        <v>23</v>
      </c>
      <c r="Q14721" t="s">
        <v>1985</v>
      </c>
      <c r="R14721" t="s">
        <v>2401</v>
      </c>
      <c r="S14721">
        <v>8628</v>
      </c>
      <c r="T14721" s="28">
        <v>45261</v>
      </c>
      <c r="U14721" s="7">
        <v>5066.18</v>
      </c>
    </row>
    <row r="14722" spans="1:21" x14ac:dyDescent="0.25">
      <c r="A14722" t="s">
        <v>3395</v>
      </c>
      <c r="B14722" s="28">
        <v>44939</v>
      </c>
      <c r="C14722" s="28">
        <v>44940</v>
      </c>
      <c r="D14722" s="19">
        <v>60</v>
      </c>
      <c r="E14722" s="7">
        <v>3967.77</v>
      </c>
      <c r="F14722" s="21">
        <f t="shared" si="2068"/>
        <v>44999</v>
      </c>
      <c r="G14722" s="28">
        <v>45232</v>
      </c>
      <c r="H14722" s="22">
        <f t="shared" si="2070"/>
        <v>233</v>
      </c>
      <c r="I14722" s="23">
        <f t="shared" si="2071"/>
        <v>924490.41</v>
      </c>
      <c r="J14722" s="23">
        <f t="shared" si="2069"/>
        <v>288</v>
      </c>
      <c r="K14722" s="24">
        <f t="shared" si="2072"/>
        <v>3679.77</v>
      </c>
      <c r="L14722" s="23">
        <f t="shared" si="2073"/>
        <v>293</v>
      </c>
      <c r="M14722" s="23">
        <f t="shared" si="2074"/>
        <v>292</v>
      </c>
      <c r="N14722" s="23">
        <f t="shared" si="2075"/>
        <v>1162556.6100000001</v>
      </c>
      <c r="O14722" s="25">
        <f t="shared" si="2076"/>
        <v>1158588.8400000001</v>
      </c>
      <c r="P14722" t="s">
        <v>23</v>
      </c>
      <c r="Q14722" t="s">
        <v>1985</v>
      </c>
      <c r="R14722" t="s">
        <v>2401</v>
      </c>
      <c r="S14722">
        <v>7497</v>
      </c>
      <c r="T14722" s="28">
        <v>45232</v>
      </c>
      <c r="U14722" s="7">
        <v>3967.77</v>
      </c>
    </row>
    <row r="14723" spans="1:21" x14ac:dyDescent="0.25">
      <c r="A14723" t="s">
        <v>2652</v>
      </c>
      <c r="B14723" s="28">
        <v>45216</v>
      </c>
      <c r="C14723" s="28">
        <v>45216</v>
      </c>
      <c r="D14723" s="19">
        <v>60</v>
      </c>
      <c r="E14723" s="7">
        <v>4589.3999999999996</v>
      </c>
      <c r="F14723" s="21">
        <f t="shared" si="2068"/>
        <v>45277</v>
      </c>
      <c r="G14723" s="28">
        <v>45224</v>
      </c>
      <c r="H14723" s="22">
        <f t="shared" si="2070"/>
        <v>-53</v>
      </c>
      <c r="I14723" s="23">
        <f t="shared" si="2071"/>
        <v>-243238.19999999998</v>
      </c>
      <c r="J14723" s="23">
        <f t="shared" si="2069"/>
        <v>8</v>
      </c>
      <c r="K14723" s="24">
        <f t="shared" si="2072"/>
        <v>4581.3999999999996</v>
      </c>
      <c r="L14723" s="23">
        <f t="shared" si="2073"/>
        <v>8</v>
      </c>
      <c r="M14723" s="23">
        <f t="shared" si="2074"/>
        <v>8</v>
      </c>
      <c r="N14723" s="23">
        <f t="shared" si="2075"/>
        <v>36715.199999999997</v>
      </c>
      <c r="O14723" s="25">
        <f t="shared" si="2076"/>
        <v>36715.199999999997</v>
      </c>
      <c r="P14723" t="s">
        <v>23</v>
      </c>
      <c r="Q14723" t="s">
        <v>1985</v>
      </c>
      <c r="R14723" t="s">
        <v>2401</v>
      </c>
      <c r="S14723">
        <v>7333</v>
      </c>
      <c r="T14723" s="28">
        <v>45224</v>
      </c>
      <c r="U14723" s="7">
        <v>4589.3999999999996</v>
      </c>
    </row>
    <row r="14724" spans="1:21" x14ac:dyDescent="0.25">
      <c r="A14724" t="s">
        <v>12559</v>
      </c>
      <c r="B14724" s="28">
        <v>45199</v>
      </c>
      <c r="C14724" s="28">
        <v>45201</v>
      </c>
      <c r="D14724" s="19">
        <v>60</v>
      </c>
      <c r="E14724" s="7">
        <v>280983.90999999997</v>
      </c>
      <c r="F14724" s="21">
        <f t="shared" si="2068"/>
        <v>45262</v>
      </c>
      <c r="G14724" s="28">
        <v>45275</v>
      </c>
      <c r="H14724" s="22">
        <f t="shared" si="2070"/>
        <v>13</v>
      </c>
      <c r="I14724" s="23">
        <f t="shared" si="2071"/>
        <v>3652790.8299999996</v>
      </c>
      <c r="J14724" s="23">
        <f t="shared" si="2069"/>
        <v>73</v>
      </c>
      <c r="K14724" s="24">
        <f t="shared" si="2072"/>
        <v>280910.90999999997</v>
      </c>
      <c r="L14724" s="23">
        <f t="shared" si="2073"/>
        <v>76</v>
      </c>
      <c r="M14724" s="23">
        <f t="shared" si="2074"/>
        <v>74</v>
      </c>
      <c r="N14724" s="23">
        <f t="shared" si="2075"/>
        <v>21354777.159999996</v>
      </c>
      <c r="O14724" s="25">
        <f t="shared" si="2076"/>
        <v>20792809.34</v>
      </c>
      <c r="P14724" t="s">
        <v>23</v>
      </c>
      <c r="Q14724" t="s">
        <v>1985</v>
      </c>
      <c r="R14724" t="s">
        <v>2402</v>
      </c>
      <c r="S14724">
        <v>8846</v>
      </c>
      <c r="T14724" s="28">
        <v>45275</v>
      </c>
      <c r="U14724" s="7">
        <v>280983.90999999997</v>
      </c>
    </row>
    <row r="14725" spans="1:21" x14ac:dyDescent="0.25">
      <c r="A14725" t="s">
        <v>423</v>
      </c>
      <c r="B14725" s="28">
        <v>45203</v>
      </c>
      <c r="C14725" s="28">
        <v>45204</v>
      </c>
      <c r="D14725" s="19">
        <v>60</v>
      </c>
      <c r="E14725" s="7">
        <v>3590.72</v>
      </c>
      <c r="F14725" s="21">
        <f t="shared" si="2068"/>
        <v>45265</v>
      </c>
      <c r="G14725" s="28">
        <v>45218</v>
      </c>
      <c r="H14725" s="22">
        <f t="shared" si="2070"/>
        <v>-47</v>
      </c>
      <c r="I14725" s="23">
        <f t="shared" si="2071"/>
        <v>-168763.84</v>
      </c>
      <c r="J14725" s="23">
        <f t="shared" si="2069"/>
        <v>14</v>
      </c>
      <c r="K14725" s="24">
        <f t="shared" si="2072"/>
        <v>3576.72</v>
      </c>
      <c r="L14725" s="23">
        <f t="shared" si="2073"/>
        <v>15</v>
      </c>
      <c r="M14725" s="23">
        <f t="shared" si="2074"/>
        <v>14</v>
      </c>
      <c r="N14725" s="23">
        <f t="shared" si="2075"/>
        <v>53860.799999999996</v>
      </c>
      <c r="O14725" s="25">
        <f t="shared" si="2076"/>
        <v>50270.079999999994</v>
      </c>
      <c r="P14725" t="s">
        <v>23</v>
      </c>
      <c r="Q14725" t="s">
        <v>1985</v>
      </c>
      <c r="R14725" t="s">
        <v>2404</v>
      </c>
      <c r="S14725">
        <v>7310</v>
      </c>
      <c r="T14725" s="28">
        <v>45218</v>
      </c>
      <c r="U14725" s="7">
        <v>3590.72</v>
      </c>
    </row>
    <row r="14726" spans="1:21" x14ac:dyDescent="0.25">
      <c r="A14726" t="s">
        <v>12560</v>
      </c>
      <c r="B14726" s="28">
        <v>45201</v>
      </c>
      <c r="C14726" s="28">
        <v>45202</v>
      </c>
      <c r="D14726" s="19">
        <v>60</v>
      </c>
      <c r="E14726" s="7">
        <v>1536</v>
      </c>
      <c r="F14726" s="21">
        <f t="shared" ref="F14726:F14789" si="2077">EDATE(C14726,2)</f>
        <v>45263</v>
      </c>
      <c r="G14726" s="28">
        <v>45243</v>
      </c>
      <c r="H14726" s="22">
        <f t="shared" si="2070"/>
        <v>-20</v>
      </c>
      <c r="I14726" s="23">
        <f t="shared" si="2071"/>
        <v>-30720</v>
      </c>
      <c r="J14726" s="23">
        <f t="shared" si="2069"/>
        <v>40</v>
      </c>
      <c r="K14726" s="24">
        <f t="shared" si="2072"/>
        <v>1496</v>
      </c>
      <c r="L14726" s="23">
        <f t="shared" si="2073"/>
        <v>42</v>
      </c>
      <c r="M14726" s="23">
        <f t="shared" si="2074"/>
        <v>41</v>
      </c>
      <c r="N14726" s="23">
        <f t="shared" si="2075"/>
        <v>64512</v>
      </c>
      <c r="O14726" s="25">
        <f t="shared" si="2076"/>
        <v>62976</v>
      </c>
      <c r="P14726" t="s">
        <v>23</v>
      </c>
      <c r="Q14726" t="s">
        <v>1985</v>
      </c>
      <c r="R14726" t="s">
        <v>2405</v>
      </c>
      <c r="S14726">
        <v>7900</v>
      </c>
      <c r="T14726" s="28">
        <v>45243</v>
      </c>
      <c r="U14726" s="7">
        <v>1536</v>
      </c>
    </row>
    <row r="14727" spans="1:21" x14ac:dyDescent="0.25">
      <c r="A14727" t="s">
        <v>12561</v>
      </c>
      <c r="B14727" s="28">
        <v>45230</v>
      </c>
      <c r="C14727" s="28">
        <v>45231</v>
      </c>
      <c r="D14727" s="19">
        <v>60</v>
      </c>
      <c r="E14727" s="7">
        <v>1536</v>
      </c>
      <c r="F14727" s="21">
        <f t="shared" si="2077"/>
        <v>45292</v>
      </c>
      <c r="G14727" s="28">
        <v>45243</v>
      </c>
      <c r="H14727" s="22">
        <f t="shared" si="2070"/>
        <v>-49</v>
      </c>
      <c r="I14727" s="23">
        <f t="shared" si="2071"/>
        <v>-75264</v>
      </c>
      <c r="J14727" s="23">
        <f t="shared" ref="J14727:J14790" si="2078">DAYS360(C14727,G14727)</f>
        <v>12</v>
      </c>
      <c r="K14727" s="24">
        <f t="shared" si="2072"/>
        <v>1524</v>
      </c>
      <c r="L14727" s="23">
        <f t="shared" si="2073"/>
        <v>13</v>
      </c>
      <c r="M14727" s="23">
        <f t="shared" si="2074"/>
        <v>12</v>
      </c>
      <c r="N14727" s="23">
        <f t="shared" si="2075"/>
        <v>19968</v>
      </c>
      <c r="O14727" s="25">
        <f t="shared" si="2076"/>
        <v>18432</v>
      </c>
      <c r="P14727" t="s">
        <v>23</v>
      </c>
      <c r="Q14727" t="s">
        <v>1985</v>
      </c>
      <c r="R14727" t="s">
        <v>2405</v>
      </c>
      <c r="S14727">
        <v>7901</v>
      </c>
      <c r="T14727" s="28">
        <v>45243</v>
      </c>
      <c r="U14727" s="7">
        <v>1536</v>
      </c>
    </row>
    <row r="14728" spans="1:21" x14ac:dyDescent="0.25">
      <c r="A14728" t="s">
        <v>12562</v>
      </c>
      <c r="B14728" s="28">
        <v>45264</v>
      </c>
      <c r="C14728" s="28">
        <v>45264</v>
      </c>
      <c r="D14728" s="19">
        <v>60</v>
      </c>
      <c r="E14728" s="7">
        <v>1920</v>
      </c>
      <c r="F14728" s="21">
        <f t="shared" si="2077"/>
        <v>45326</v>
      </c>
      <c r="G14728" s="28">
        <v>45279</v>
      </c>
      <c r="H14728" s="22">
        <f t="shared" si="2070"/>
        <v>-47</v>
      </c>
      <c r="I14728" s="23">
        <f t="shared" si="2071"/>
        <v>-90240</v>
      </c>
      <c r="J14728" s="23">
        <f t="shared" si="2078"/>
        <v>15</v>
      </c>
      <c r="K14728" s="24">
        <f t="shared" si="2072"/>
        <v>1905</v>
      </c>
      <c r="L14728" s="23">
        <f t="shared" si="2073"/>
        <v>15</v>
      </c>
      <c r="M14728" s="23">
        <f t="shared" si="2074"/>
        <v>15</v>
      </c>
      <c r="N14728" s="23">
        <f t="shared" si="2075"/>
        <v>28800</v>
      </c>
      <c r="O14728" s="25">
        <f t="shared" si="2076"/>
        <v>28800</v>
      </c>
      <c r="P14728" t="s">
        <v>23</v>
      </c>
      <c r="Q14728" t="s">
        <v>1985</v>
      </c>
      <c r="R14728" t="s">
        <v>2405</v>
      </c>
      <c r="S14728">
        <v>9231</v>
      </c>
      <c r="T14728" s="28">
        <v>45279</v>
      </c>
      <c r="U14728" s="7">
        <v>1920</v>
      </c>
    </row>
    <row r="14729" spans="1:21" x14ac:dyDescent="0.25">
      <c r="A14729" t="s">
        <v>9014</v>
      </c>
      <c r="B14729" s="28">
        <v>44930</v>
      </c>
      <c r="C14729" s="28">
        <v>44931</v>
      </c>
      <c r="D14729" s="19">
        <v>60</v>
      </c>
      <c r="E14729" s="7">
        <v>1152</v>
      </c>
      <c r="F14729" s="21">
        <f t="shared" si="2077"/>
        <v>44990</v>
      </c>
      <c r="G14729" s="28">
        <v>45203</v>
      </c>
      <c r="H14729" s="22">
        <f t="shared" si="2070"/>
        <v>213</v>
      </c>
      <c r="I14729" s="23">
        <f t="shared" si="2071"/>
        <v>245376</v>
      </c>
      <c r="J14729" s="23">
        <f t="shared" si="2078"/>
        <v>269</v>
      </c>
      <c r="K14729" s="24">
        <f t="shared" si="2072"/>
        <v>883</v>
      </c>
      <c r="L14729" s="23">
        <f t="shared" si="2073"/>
        <v>273</v>
      </c>
      <c r="M14729" s="23">
        <f t="shared" si="2074"/>
        <v>272</v>
      </c>
      <c r="N14729" s="23">
        <f t="shared" si="2075"/>
        <v>314496</v>
      </c>
      <c r="O14729" s="25">
        <f t="shared" si="2076"/>
        <v>313344</v>
      </c>
      <c r="P14729" t="s">
        <v>23</v>
      </c>
      <c r="Q14729" t="s">
        <v>1985</v>
      </c>
      <c r="R14729" t="s">
        <v>4166</v>
      </c>
      <c r="S14729">
        <v>7068</v>
      </c>
      <c r="T14729" s="28">
        <v>45203</v>
      </c>
      <c r="U14729" s="7">
        <v>1152</v>
      </c>
    </row>
    <row r="14730" spans="1:21" x14ac:dyDescent="0.25">
      <c r="A14730" t="s">
        <v>12563</v>
      </c>
      <c r="B14730" s="28">
        <v>44991</v>
      </c>
      <c r="C14730" s="28">
        <v>44992</v>
      </c>
      <c r="D14730" s="19">
        <v>60</v>
      </c>
      <c r="E14730">
        <v>192</v>
      </c>
      <c r="F14730" s="21">
        <f t="shared" si="2077"/>
        <v>45053</v>
      </c>
      <c r="G14730" s="28">
        <v>45203</v>
      </c>
      <c r="H14730" s="22">
        <f t="shared" si="2070"/>
        <v>150</v>
      </c>
      <c r="I14730" s="23">
        <f t="shared" si="2071"/>
        <v>28800</v>
      </c>
      <c r="J14730" s="23">
        <f t="shared" si="2078"/>
        <v>207</v>
      </c>
      <c r="K14730" s="24">
        <f t="shared" si="2072"/>
        <v>-15</v>
      </c>
      <c r="L14730" s="23">
        <f t="shared" si="2073"/>
        <v>212</v>
      </c>
      <c r="M14730" s="23">
        <f t="shared" si="2074"/>
        <v>211</v>
      </c>
      <c r="N14730" s="23">
        <f t="shared" si="2075"/>
        <v>40704</v>
      </c>
      <c r="O14730" s="25">
        <f t="shared" si="2076"/>
        <v>40512</v>
      </c>
      <c r="P14730" t="s">
        <v>23</v>
      </c>
      <c r="Q14730" t="s">
        <v>1985</v>
      </c>
      <c r="R14730" t="s">
        <v>4166</v>
      </c>
      <c r="S14730">
        <v>7068</v>
      </c>
      <c r="T14730" s="28">
        <v>45203</v>
      </c>
      <c r="U14730">
        <v>192</v>
      </c>
    </row>
    <row r="14731" spans="1:21" x14ac:dyDescent="0.25">
      <c r="A14731" t="s">
        <v>12564</v>
      </c>
      <c r="B14731" s="28">
        <v>45008</v>
      </c>
      <c r="C14731" s="28">
        <v>45009</v>
      </c>
      <c r="D14731" s="19">
        <v>60</v>
      </c>
      <c r="E14731">
        <v>768</v>
      </c>
      <c r="F14731" s="21">
        <f t="shared" si="2077"/>
        <v>45070</v>
      </c>
      <c r="G14731" s="28">
        <v>45203</v>
      </c>
      <c r="H14731" s="22">
        <f t="shared" si="2070"/>
        <v>133</v>
      </c>
      <c r="I14731" s="23">
        <f t="shared" si="2071"/>
        <v>102144</v>
      </c>
      <c r="J14731" s="23">
        <f t="shared" si="2078"/>
        <v>190</v>
      </c>
      <c r="K14731" s="24">
        <f t="shared" si="2072"/>
        <v>578</v>
      </c>
      <c r="L14731" s="23">
        <f t="shared" si="2073"/>
        <v>195</v>
      </c>
      <c r="M14731" s="23">
        <f t="shared" si="2074"/>
        <v>194</v>
      </c>
      <c r="N14731" s="23">
        <f t="shared" si="2075"/>
        <v>149760</v>
      </c>
      <c r="O14731" s="25">
        <f t="shared" si="2076"/>
        <v>148992</v>
      </c>
      <c r="P14731" t="s">
        <v>23</v>
      </c>
      <c r="Q14731" t="s">
        <v>1985</v>
      </c>
      <c r="R14731" t="s">
        <v>4166</v>
      </c>
      <c r="S14731">
        <v>7068</v>
      </c>
      <c r="T14731" s="28">
        <v>45203</v>
      </c>
      <c r="U14731">
        <v>768</v>
      </c>
    </row>
    <row r="14732" spans="1:21" x14ac:dyDescent="0.25">
      <c r="A14732" t="s">
        <v>12565</v>
      </c>
      <c r="B14732" s="28">
        <v>45021</v>
      </c>
      <c r="C14732" s="28">
        <v>45022</v>
      </c>
      <c r="D14732" s="19">
        <v>60</v>
      </c>
      <c r="E14732">
        <v>192</v>
      </c>
      <c r="F14732" s="21">
        <f t="shared" si="2077"/>
        <v>45083</v>
      </c>
      <c r="G14732" s="28">
        <v>45203</v>
      </c>
      <c r="H14732" s="22">
        <f t="shared" si="2070"/>
        <v>120</v>
      </c>
      <c r="I14732" s="23">
        <f t="shared" si="2071"/>
        <v>23040</v>
      </c>
      <c r="J14732" s="23">
        <f t="shared" si="2078"/>
        <v>178</v>
      </c>
      <c r="K14732" s="24">
        <f t="shared" si="2072"/>
        <v>14</v>
      </c>
      <c r="L14732" s="23">
        <f t="shared" si="2073"/>
        <v>182</v>
      </c>
      <c r="M14732" s="23">
        <f t="shared" si="2074"/>
        <v>181</v>
      </c>
      <c r="N14732" s="23">
        <f t="shared" si="2075"/>
        <v>34944</v>
      </c>
      <c r="O14732" s="25">
        <f t="shared" si="2076"/>
        <v>34752</v>
      </c>
      <c r="P14732" t="s">
        <v>23</v>
      </c>
      <c r="Q14732" t="s">
        <v>1985</v>
      </c>
      <c r="R14732" t="s">
        <v>4166</v>
      </c>
      <c r="S14732">
        <v>7068</v>
      </c>
      <c r="T14732" s="28">
        <v>45203</v>
      </c>
      <c r="U14732">
        <v>192</v>
      </c>
    </row>
    <row r="14733" spans="1:21" x14ac:dyDescent="0.25">
      <c r="A14733" t="s">
        <v>12566</v>
      </c>
      <c r="B14733" s="28">
        <v>45037</v>
      </c>
      <c r="C14733" s="28">
        <v>45038</v>
      </c>
      <c r="D14733" s="19">
        <v>60</v>
      </c>
      <c r="E14733">
        <v>768</v>
      </c>
      <c r="F14733" s="21">
        <f t="shared" si="2077"/>
        <v>45099</v>
      </c>
      <c r="G14733" s="28">
        <v>45203</v>
      </c>
      <c r="H14733" s="22">
        <f t="shared" si="2070"/>
        <v>104</v>
      </c>
      <c r="I14733" s="23">
        <f t="shared" si="2071"/>
        <v>79872</v>
      </c>
      <c r="J14733" s="23">
        <f t="shared" si="2078"/>
        <v>162</v>
      </c>
      <c r="K14733" s="24">
        <f t="shared" si="2072"/>
        <v>606</v>
      </c>
      <c r="L14733" s="23">
        <f t="shared" si="2073"/>
        <v>166</v>
      </c>
      <c r="M14733" s="23">
        <f t="shared" si="2074"/>
        <v>165</v>
      </c>
      <c r="N14733" s="23">
        <f t="shared" si="2075"/>
        <v>127488</v>
      </c>
      <c r="O14733" s="25">
        <f t="shared" si="2076"/>
        <v>126720</v>
      </c>
      <c r="P14733" t="s">
        <v>23</v>
      </c>
      <c r="Q14733" t="s">
        <v>1985</v>
      </c>
      <c r="R14733" t="s">
        <v>4166</v>
      </c>
      <c r="S14733">
        <v>7068</v>
      </c>
      <c r="T14733" s="28">
        <v>45203</v>
      </c>
      <c r="U14733">
        <v>768</v>
      </c>
    </row>
    <row r="14734" spans="1:21" x14ac:dyDescent="0.25">
      <c r="A14734" t="s">
        <v>1034</v>
      </c>
      <c r="B14734" s="28">
        <v>45201</v>
      </c>
      <c r="C14734" s="28">
        <v>45201</v>
      </c>
      <c r="D14734" s="19">
        <v>60</v>
      </c>
      <c r="E14734" s="7">
        <v>5291.52</v>
      </c>
      <c r="F14734" s="21">
        <f t="shared" si="2077"/>
        <v>45262</v>
      </c>
      <c r="G14734" s="28">
        <v>45218</v>
      </c>
      <c r="H14734" s="22">
        <f t="shared" si="2070"/>
        <v>-44</v>
      </c>
      <c r="I14734" s="23">
        <f t="shared" si="2071"/>
        <v>-232826.88</v>
      </c>
      <c r="J14734" s="23">
        <f t="shared" si="2078"/>
        <v>17</v>
      </c>
      <c r="K14734" s="24">
        <f t="shared" si="2072"/>
        <v>5274.52</v>
      </c>
      <c r="L14734" s="23">
        <f t="shared" si="2073"/>
        <v>17</v>
      </c>
      <c r="M14734" s="23">
        <f t="shared" si="2074"/>
        <v>17</v>
      </c>
      <c r="N14734" s="23">
        <f t="shared" si="2075"/>
        <v>89955.840000000011</v>
      </c>
      <c r="O14734" s="25">
        <f t="shared" si="2076"/>
        <v>89955.840000000011</v>
      </c>
      <c r="P14734" t="s">
        <v>23</v>
      </c>
      <c r="Q14734" t="s">
        <v>1985</v>
      </c>
      <c r="R14734" t="s">
        <v>2408</v>
      </c>
      <c r="S14734">
        <v>7309</v>
      </c>
      <c r="T14734" s="28">
        <v>45218</v>
      </c>
      <c r="U14734" s="7">
        <v>5291.52</v>
      </c>
    </row>
    <row r="14735" spans="1:21" x14ac:dyDescent="0.25">
      <c r="A14735" t="s">
        <v>1694</v>
      </c>
      <c r="B14735" s="28">
        <v>45233</v>
      </c>
      <c r="C14735" s="28">
        <v>45233</v>
      </c>
      <c r="D14735" s="19">
        <v>60</v>
      </c>
      <c r="E14735" s="7">
        <v>4992</v>
      </c>
      <c r="F14735" s="21">
        <f t="shared" si="2077"/>
        <v>45294</v>
      </c>
      <c r="G14735" s="28">
        <v>45247</v>
      </c>
      <c r="H14735" s="22">
        <f t="shared" si="2070"/>
        <v>-47</v>
      </c>
      <c r="I14735" s="23">
        <f t="shared" si="2071"/>
        <v>-234624</v>
      </c>
      <c r="J14735" s="23">
        <f t="shared" si="2078"/>
        <v>14</v>
      </c>
      <c r="K14735" s="24">
        <f t="shared" si="2072"/>
        <v>4978</v>
      </c>
      <c r="L14735" s="23">
        <f t="shared" si="2073"/>
        <v>14</v>
      </c>
      <c r="M14735" s="23">
        <f t="shared" si="2074"/>
        <v>14</v>
      </c>
      <c r="N14735" s="23">
        <f t="shared" si="2075"/>
        <v>69888</v>
      </c>
      <c r="O14735" s="25">
        <f t="shared" si="2076"/>
        <v>69888</v>
      </c>
      <c r="P14735" t="s">
        <v>23</v>
      </c>
      <c r="Q14735" t="s">
        <v>1985</v>
      </c>
      <c r="R14735" t="s">
        <v>2408</v>
      </c>
      <c r="S14735">
        <v>7975</v>
      </c>
      <c r="T14735" s="28">
        <v>45247</v>
      </c>
      <c r="U14735" s="7">
        <v>4992</v>
      </c>
    </row>
    <row r="14736" spans="1:21" x14ac:dyDescent="0.25">
      <c r="A14736" t="s">
        <v>424</v>
      </c>
      <c r="B14736" s="28">
        <v>45264</v>
      </c>
      <c r="C14736" s="28">
        <v>45264</v>
      </c>
      <c r="D14736" s="19">
        <v>60</v>
      </c>
      <c r="E14736" s="7">
        <v>5223.68</v>
      </c>
      <c r="F14736" s="21">
        <f t="shared" si="2077"/>
        <v>45326</v>
      </c>
      <c r="G14736" s="28">
        <v>45279</v>
      </c>
      <c r="H14736" s="22">
        <f t="shared" si="2070"/>
        <v>-47</v>
      </c>
      <c r="I14736" s="23">
        <f t="shared" si="2071"/>
        <v>-245512.96000000002</v>
      </c>
      <c r="J14736" s="23">
        <f t="shared" si="2078"/>
        <v>15</v>
      </c>
      <c r="K14736" s="24">
        <f t="shared" si="2072"/>
        <v>5208.68</v>
      </c>
      <c r="L14736" s="23">
        <f t="shared" si="2073"/>
        <v>15</v>
      </c>
      <c r="M14736" s="23">
        <f t="shared" si="2074"/>
        <v>15</v>
      </c>
      <c r="N14736" s="23">
        <f t="shared" si="2075"/>
        <v>78355.200000000012</v>
      </c>
      <c r="O14736" s="25">
        <f t="shared" si="2076"/>
        <v>78355.200000000012</v>
      </c>
      <c r="P14736" t="s">
        <v>23</v>
      </c>
      <c r="Q14736" t="s">
        <v>1985</v>
      </c>
      <c r="R14736" t="s">
        <v>2408</v>
      </c>
      <c r="S14736">
        <v>9232</v>
      </c>
      <c r="T14736" s="28">
        <v>45279</v>
      </c>
      <c r="U14736" s="7">
        <v>5223.68</v>
      </c>
    </row>
    <row r="14737" spans="1:21" x14ac:dyDescent="0.25">
      <c r="A14737" t="s">
        <v>12567</v>
      </c>
      <c r="B14737" s="28">
        <v>44971</v>
      </c>
      <c r="C14737" s="28">
        <v>44978</v>
      </c>
      <c r="D14737" s="19">
        <v>60</v>
      </c>
      <c r="E14737">
        <v>52.2</v>
      </c>
      <c r="F14737" s="21">
        <f t="shared" si="2077"/>
        <v>45037</v>
      </c>
      <c r="G14737" s="28">
        <v>45217</v>
      </c>
      <c r="H14737" s="22">
        <f t="shared" si="2070"/>
        <v>180</v>
      </c>
      <c r="I14737" s="23">
        <f t="shared" si="2071"/>
        <v>9396</v>
      </c>
      <c r="J14737" s="23">
        <f t="shared" si="2078"/>
        <v>237</v>
      </c>
      <c r="K14737" s="24">
        <f t="shared" si="2072"/>
        <v>-184.8</v>
      </c>
      <c r="L14737" s="23">
        <f t="shared" si="2073"/>
        <v>246</v>
      </c>
      <c r="M14737" s="23">
        <f t="shared" si="2074"/>
        <v>239</v>
      </c>
      <c r="N14737" s="23">
        <f t="shared" si="2075"/>
        <v>12841.2</v>
      </c>
      <c r="O14737" s="25">
        <f t="shared" si="2076"/>
        <v>12475.800000000001</v>
      </c>
      <c r="P14737" t="s">
        <v>23</v>
      </c>
      <c r="Q14737" t="s">
        <v>1985</v>
      </c>
      <c r="R14737" t="s">
        <v>12568</v>
      </c>
      <c r="S14737">
        <v>7277</v>
      </c>
      <c r="T14737" s="28">
        <v>45217</v>
      </c>
      <c r="U14737">
        <v>52.2</v>
      </c>
    </row>
    <row r="14738" spans="1:21" x14ac:dyDescent="0.25">
      <c r="A14738" t="s">
        <v>1694</v>
      </c>
      <c r="B14738" s="28">
        <v>45099</v>
      </c>
      <c r="C14738" s="28">
        <v>45173</v>
      </c>
      <c r="D14738" s="19">
        <v>60</v>
      </c>
      <c r="E14738">
        <v>976</v>
      </c>
      <c r="F14738" s="21">
        <f t="shared" si="2077"/>
        <v>45234</v>
      </c>
      <c r="G14738" s="28">
        <v>45275</v>
      </c>
      <c r="H14738" s="22">
        <f t="shared" si="2070"/>
        <v>41</v>
      </c>
      <c r="I14738" s="23">
        <f t="shared" si="2071"/>
        <v>40016</v>
      </c>
      <c r="J14738" s="23">
        <f t="shared" si="2078"/>
        <v>101</v>
      </c>
      <c r="K14738" s="24">
        <f t="shared" si="2072"/>
        <v>875</v>
      </c>
      <c r="L14738" s="23">
        <f t="shared" si="2073"/>
        <v>176</v>
      </c>
      <c r="M14738" s="23">
        <f t="shared" si="2074"/>
        <v>102</v>
      </c>
      <c r="N14738" s="23">
        <f t="shared" si="2075"/>
        <v>171776</v>
      </c>
      <c r="O14738" s="25">
        <f t="shared" si="2076"/>
        <v>99552</v>
      </c>
      <c r="P14738" t="s">
        <v>23</v>
      </c>
      <c r="Q14738" t="s">
        <v>1985</v>
      </c>
      <c r="R14738" t="s">
        <v>4168</v>
      </c>
      <c r="S14738">
        <v>8853</v>
      </c>
      <c r="T14738" s="28">
        <v>45275</v>
      </c>
      <c r="U14738">
        <v>976</v>
      </c>
    </row>
    <row r="14739" spans="1:21" x14ac:dyDescent="0.25">
      <c r="A14739" t="s">
        <v>425</v>
      </c>
      <c r="B14739" s="28">
        <v>45173</v>
      </c>
      <c r="C14739" s="28">
        <v>45174</v>
      </c>
      <c r="D14739" s="19">
        <v>60</v>
      </c>
      <c r="E14739">
        <v>122</v>
      </c>
      <c r="F14739" s="21">
        <f t="shared" si="2077"/>
        <v>45235</v>
      </c>
      <c r="G14739" s="28">
        <v>45275</v>
      </c>
      <c r="H14739" s="22">
        <f t="shared" si="2070"/>
        <v>40</v>
      </c>
      <c r="I14739" s="23">
        <f t="shared" si="2071"/>
        <v>4880</v>
      </c>
      <c r="J14739" s="23">
        <f t="shared" si="2078"/>
        <v>100</v>
      </c>
      <c r="K14739" s="24">
        <f t="shared" si="2072"/>
        <v>22</v>
      </c>
      <c r="L14739" s="23">
        <f t="shared" si="2073"/>
        <v>102</v>
      </c>
      <c r="M14739" s="23">
        <f t="shared" si="2074"/>
        <v>101</v>
      </c>
      <c r="N14739" s="23">
        <f t="shared" si="2075"/>
        <v>12444</v>
      </c>
      <c r="O14739" s="25">
        <f t="shared" si="2076"/>
        <v>12322</v>
      </c>
      <c r="P14739" t="s">
        <v>23</v>
      </c>
      <c r="Q14739" t="s">
        <v>1985</v>
      </c>
      <c r="R14739" t="s">
        <v>4168</v>
      </c>
      <c r="S14739">
        <v>8853</v>
      </c>
      <c r="T14739" s="28">
        <v>45275</v>
      </c>
      <c r="U14739">
        <v>122</v>
      </c>
    </row>
    <row r="14740" spans="1:21" x14ac:dyDescent="0.25">
      <c r="A14740" t="s">
        <v>12569</v>
      </c>
      <c r="B14740" s="28">
        <v>45180</v>
      </c>
      <c r="C14740" s="28">
        <v>45212</v>
      </c>
      <c r="D14740" s="19">
        <v>60</v>
      </c>
      <c r="E14740" s="7">
        <v>10436.36</v>
      </c>
      <c r="F14740" s="21">
        <f t="shared" si="2077"/>
        <v>45273</v>
      </c>
      <c r="G14740" s="28">
        <v>45258</v>
      </c>
      <c r="H14740" s="22">
        <f t="shared" si="2070"/>
        <v>-15</v>
      </c>
      <c r="I14740" s="23">
        <f t="shared" si="2071"/>
        <v>-156545.40000000002</v>
      </c>
      <c r="J14740" s="23">
        <f t="shared" si="2078"/>
        <v>45</v>
      </c>
      <c r="K14740" s="24">
        <f t="shared" si="2072"/>
        <v>10391.36</v>
      </c>
      <c r="L14740" s="23">
        <f t="shared" si="2073"/>
        <v>78</v>
      </c>
      <c r="M14740" s="23">
        <f t="shared" si="2074"/>
        <v>46</v>
      </c>
      <c r="N14740" s="23">
        <f t="shared" si="2075"/>
        <v>814036.08000000007</v>
      </c>
      <c r="O14740" s="25">
        <f t="shared" si="2076"/>
        <v>480072.56000000006</v>
      </c>
      <c r="P14740" t="s">
        <v>23</v>
      </c>
      <c r="Q14740" t="s">
        <v>1985</v>
      </c>
      <c r="R14740" t="s">
        <v>2409</v>
      </c>
      <c r="S14740">
        <v>8418</v>
      </c>
      <c r="T14740" s="28">
        <v>45258</v>
      </c>
      <c r="U14740" s="7">
        <v>10436.36</v>
      </c>
    </row>
    <row r="14741" spans="1:21" x14ac:dyDescent="0.25">
      <c r="A14741" t="s">
        <v>1003</v>
      </c>
      <c r="B14741" s="28">
        <v>45168</v>
      </c>
      <c r="C14741" s="28">
        <v>45168</v>
      </c>
      <c r="D14741" s="19">
        <v>60</v>
      </c>
      <c r="E14741" s="7">
        <v>3620</v>
      </c>
      <c r="F14741" s="21">
        <f t="shared" si="2077"/>
        <v>45229</v>
      </c>
      <c r="G14741" s="28">
        <v>45229</v>
      </c>
      <c r="H14741" s="22">
        <f t="shared" si="2070"/>
        <v>0</v>
      </c>
      <c r="I14741" s="23">
        <f t="shared" si="2071"/>
        <v>0</v>
      </c>
      <c r="J14741" s="23">
        <f t="shared" si="2078"/>
        <v>60</v>
      </c>
      <c r="K14741" s="24">
        <f t="shared" si="2072"/>
        <v>3560</v>
      </c>
      <c r="L14741" s="23">
        <f t="shared" si="2073"/>
        <v>61</v>
      </c>
      <c r="M14741" s="23">
        <f t="shared" si="2074"/>
        <v>61</v>
      </c>
      <c r="N14741" s="23">
        <f t="shared" si="2075"/>
        <v>220820</v>
      </c>
      <c r="O14741" s="25">
        <f t="shared" si="2076"/>
        <v>220820</v>
      </c>
      <c r="P14741" t="s">
        <v>23</v>
      </c>
      <c r="Q14741" t="s">
        <v>1985</v>
      </c>
      <c r="R14741" t="s">
        <v>4171</v>
      </c>
      <c r="S14741">
        <v>7361</v>
      </c>
      <c r="T14741" s="28">
        <v>45229</v>
      </c>
      <c r="U14741" s="7">
        <v>3620</v>
      </c>
    </row>
    <row r="14742" spans="1:21" x14ac:dyDescent="0.25">
      <c r="A14742" t="s">
        <v>5876</v>
      </c>
      <c r="B14742" s="28">
        <v>45105</v>
      </c>
      <c r="C14742" s="28">
        <v>45105</v>
      </c>
      <c r="D14742" s="19">
        <v>60</v>
      </c>
      <c r="E14742" s="7">
        <v>6656.17</v>
      </c>
      <c r="F14742" s="21">
        <f t="shared" si="2077"/>
        <v>45166</v>
      </c>
      <c r="G14742" s="28">
        <v>45260</v>
      </c>
      <c r="H14742" s="22">
        <f t="shared" si="2070"/>
        <v>94</v>
      </c>
      <c r="I14742" s="23">
        <f t="shared" si="2071"/>
        <v>625679.98</v>
      </c>
      <c r="J14742" s="23">
        <f t="shared" si="2078"/>
        <v>152</v>
      </c>
      <c r="K14742" s="24">
        <f t="shared" si="2072"/>
        <v>6504.17</v>
      </c>
      <c r="L14742" s="23">
        <f t="shared" si="2073"/>
        <v>155</v>
      </c>
      <c r="M14742" s="23">
        <f t="shared" si="2074"/>
        <v>155</v>
      </c>
      <c r="N14742" s="23">
        <f t="shared" si="2075"/>
        <v>1031706.35</v>
      </c>
      <c r="O14742" s="25">
        <f t="shared" si="2076"/>
        <v>1031706.35</v>
      </c>
      <c r="P14742" t="s">
        <v>23</v>
      </c>
      <c r="Q14742" t="s">
        <v>1985</v>
      </c>
      <c r="R14742" t="s">
        <v>10279</v>
      </c>
      <c r="S14742">
        <v>8613</v>
      </c>
      <c r="T14742" s="28">
        <v>45260</v>
      </c>
      <c r="U14742" s="7">
        <v>6656.17</v>
      </c>
    </row>
    <row r="14743" spans="1:21" x14ac:dyDescent="0.25">
      <c r="A14743" t="s">
        <v>11825</v>
      </c>
      <c r="B14743" s="28">
        <v>45105</v>
      </c>
      <c r="C14743" s="28">
        <v>45105</v>
      </c>
      <c r="D14743" s="19">
        <v>60</v>
      </c>
      <c r="E14743" s="7">
        <v>20738.78</v>
      </c>
      <c r="F14743" s="21">
        <f t="shared" si="2077"/>
        <v>45166</v>
      </c>
      <c r="G14743" s="28">
        <v>45244</v>
      </c>
      <c r="H14743" s="22">
        <f t="shared" si="2070"/>
        <v>78</v>
      </c>
      <c r="I14743" s="23">
        <f t="shared" si="2071"/>
        <v>1617624.8399999999</v>
      </c>
      <c r="J14743" s="23">
        <f t="shared" si="2078"/>
        <v>136</v>
      </c>
      <c r="K14743" s="24">
        <f t="shared" si="2072"/>
        <v>20602.78</v>
      </c>
      <c r="L14743" s="23">
        <f t="shared" si="2073"/>
        <v>139</v>
      </c>
      <c r="M14743" s="23">
        <f t="shared" si="2074"/>
        <v>139</v>
      </c>
      <c r="N14743" s="23">
        <f t="shared" si="2075"/>
        <v>2882690.42</v>
      </c>
      <c r="O14743" s="25">
        <f t="shared" si="2076"/>
        <v>2882690.42</v>
      </c>
      <c r="P14743" t="s">
        <v>23</v>
      </c>
      <c r="Q14743" t="s">
        <v>1985</v>
      </c>
      <c r="R14743" t="s">
        <v>10279</v>
      </c>
      <c r="S14743">
        <v>7944</v>
      </c>
      <c r="T14743" s="28">
        <v>45244</v>
      </c>
      <c r="U14743" s="7">
        <v>20738.78</v>
      </c>
    </row>
    <row r="14744" spans="1:21" x14ac:dyDescent="0.25">
      <c r="A14744" t="s">
        <v>12570</v>
      </c>
      <c r="B14744" s="28">
        <v>45190</v>
      </c>
      <c r="C14744" s="28">
        <v>45194</v>
      </c>
      <c r="D14744" s="19">
        <v>60</v>
      </c>
      <c r="E14744" s="7">
        <v>19089.740000000002</v>
      </c>
      <c r="F14744" s="21">
        <f t="shared" si="2077"/>
        <v>45255</v>
      </c>
      <c r="G14744" s="28">
        <v>45244</v>
      </c>
      <c r="H14744" s="22">
        <f t="shared" si="2070"/>
        <v>-11</v>
      </c>
      <c r="I14744" s="23">
        <f t="shared" si="2071"/>
        <v>-209987.14</v>
      </c>
      <c r="J14744" s="23">
        <f t="shared" si="2078"/>
        <v>49</v>
      </c>
      <c r="K14744" s="24">
        <f t="shared" si="2072"/>
        <v>19040.740000000002</v>
      </c>
      <c r="L14744" s="23">
        <f t="shared" si="2073"/>
        <v>54</v>
      </c>
      <c r="M14744" s="23">
        <f t="shared" si="2074"/>
        <v>50</v>
      </c>
      <c r="N14744" s="23">
        <f t="shared" si="2075"/>
        <v>1030845.9600000001</v>
      </c>
      <c r="O14744" s="25">
        <f t="shared" si="2076"/>
        <v>954487.00000000012</v>
      </c>
      <c r="P14744" t="s">
        <v>23</v>
      </c>
      <c r="Q14744" t="s">
        <v>1985</v>
      </c>
      <c r="R14744" t="s">
        <v>10279</v>
      </c>
      <c r="S14744">
        <v>7944</v>
      </c>
      <c r="T14744" s="28">
        <v>45244</v>
      </c>
      <c r="U14744" s="7">
        <v>19089.740000000002</v>
      </c>
    </row>
    <row r="14745" spans="1:21" x14ac:dyDescent="0.25">
      <c r="A14745" t="s">
        <v>12571</v>
      </c>
      <c r="B14745" s="28">
        <v>45191</v>
      </c>
      <c r="C14745" s="28">
        <v>45198</v>
      </c>
      <c r="D14745" s="19">
        <v>60</v>
      </c>
      <c r="E14745" s="7">
        <v>10547.93</v>
      </c>
      <c r="F14745" s="21">
        <f t="shared" si="2077"/>
        <v>45259</v>
      </c>
      <c r="G14745" s="28">
        <v>45260</v>
      </c>
      <c r="H14745" s="22">
        <f t="shared" si="2070"/>
        <v>1</v>
      </c>
      <c r="I14745" s="23">
        <f t="shared" si="2071"/>
        <v>10547.93</v>
      </c>
      <c r="J14745" s="23">
        <f t="shared" si="2078"/>
        <v>61</v>
      </c>
      <c r="K14745" s="24">
        <f t="shared" si="2072"/>
        <v>10486.93</v>
      </c>
      <c r="L14745" s="23">
        <f t="shared" si="2073"/>
        <v>69</v>
      </c>
      <c r="M14745" s="23">
        <f t="shared" si="2074"/>
        <v>62</v>
      </c>
      <c r="N14745" s="23">
        <f t="shared" si="2075"/>
        <v>727807.17</v>
      </c>
      <c r="O14745" s="25">
        <f t="shared" si="2076"/>
        <v>653971.66</v>
      </c>
      <c r="P14745" t="s">
        <v>23</v>
      </c>
      <c r="Q14745" t="s">
        <v>1985</v>
      </c>
      <c r="R14745" t="s">
        <v>10279</v>
      </c>
      <c r="S14745">
        <v>8613</v>
      </c>
      <c r="T14745" s="28">
        <v>45260</v>
      </c>
      <c r="U14745" s="7">
        <v>10547.93</v>
      </c>
    </row>
    <row r="14746" spans="1:21" x14ac:dyDescent="0.25">
      <c r="A14746" t="s">
        <v>12572</v>
      </c>
      <c r="B14746" s="28">
        <v>45217</v>
      </c>
      <c r="C14746" s="28">
        <v>45217</v>
      </c>
      <c r="D14746" s="19">
        <v>60</v>
      </c>
      <c r="E14746" s="7">
        <v>15531.29</v>
      </c>
      <c r="F14746" s="21">
        <f t="shared" si="2077"/>
        <v>45278</v>
      </c>
      <c r="G14746" s="28">
        <v>45280</v>
      </c>
      <c r="H14746" s="22">
        <f t="shared" ref="H14746:H14809" si="2079">G14746-F14746</f>
        <v>2</v>
      </c>
      <c r="I14746" s="23">
        <f t="shared" ref="I14746:I14809" si="2080">E14746*H14746</f>
        <v>31062.58</v>
      </c>
      <c r="J14746" s="23">
        <f t="shared" si="2078"/>
        <v>62</v>
      </c>
      <c r="K14746" s="24">
        <f t="shared" ref="K14746:K14809" si="2081">E14746-J14746</f>
        <v>15469.29</v>
      </c>
      <c r="L14746" s="23">
        <f t="shared" ref="L14746:L14809" si="2082">G14746-B14746</f>
        <v>63</v>
      </c>
      <c r="M14746" s="23">
        <f t="shared" ref="M14746:M14809" si="2083">G14746-C14746</f>
        <v>63</v>
      </c>
      <c r="N14746" s="23">
        <f t="shared" ref="N14746:N14809" si="2084">E14746*L14746</f>
        <v>978471.27</v>
      </c>
      <c r="O14746" s="25">
        <f t="shared" ref="O14746:O14809" si="2085">E14746*M14746</f>
        <v>978471.27</v>
      </c>
      <c r="P14746" t="s">
        <v>23</v>
      </c>
      <c r="Q14746" t="s">
        <v>1985</v>
      </c>
      <c r="R14746" t="s">
        <v>10279</v>
      </c>
      <c r="S14746">
        <v>9267</v>
      </c>
      <c r="T14746" s="28">
        <v>45280</v>
      </c>
      <c r="U14746" s="7">
        <v>15531.29</v>
      </c>
    </row>
    <row r="14747" spans="1:21" x14ac:dyDescent="0.25">
      <c r="A14747" t="s">
        <v>12573</v>
      </c>
      <c r="B14747" s="28">
        <v>45016</v>
      </c>
      <c r="C14747" s="28">
        <v>45017</v>
      </c>
      <c r="D14747" s="19">
        <v>60</v>
      </c>
      <c r="E14747" s="7">
        <v>7980</v>
      </c>
      <c r="F14747" s="21">
        <f t="shared" si="2077"/>
        <v>45078</v>
      </c>
      <c r="G14747" s="28">
        <v>45250</v>
      </c>
      <c r="H14747" s="22">
        <f t="shared" si="2079"/>
        <v>172</v>
      </c>
      <c r="I14747" s="23">
        <f t="shared" si="2080"/>
        <v>1372560</v>
      </c>
      <c r="J14747" s="23">
        <f t="shared" si="2078"/>
        <v>229</v>
      </c>
      <c r="K14747" s="24">
        <f t="shared" si="2081"/>
        <v>7751</v>
      </c>
      <c r="L14747" s="23">
        <f t="shared" si="2082"/>
        <v>234</v>
      </c>
      <c r="M14747" s="23">
        <f t="shared" si="2083"/>
        <v>233</v>
      </c>
      <c r="N14747" s="23">
        <f t="shared" si="2084"/>
        <v>1867320</v>
      </c>
      <c r="O14747" s="25">
        <f t="shared" si="2085"/>
        <v>1859340</v>
      </c>
      <c r="P14747" t="s">
        <v>23</v>
      </c>
      <c r="Q14747" t="s">
        <v>1985</v>
      </c>
      <c r="R14747" t="s">
        <v>12574</v>
      </c>
      <c r="S14747">
        <v>7988</v>
      </c>
      <c r="T14747" s="28">
        <v>45250</v>
      </c>
      <c r="U14747" s="7">
        <v>7980</v>
      </c>
    </row>
    <row r="14748" spans="1:21" x14ac:dyDescent="0.25">
      <c r="A14748" t="s">
        <v>12575</v>
      </c>
      <c r="B14748" s="28">
        <v>45016</v>
      </c>
      <c r="C14748" s="28">
        <v>45017</v>
      </c>
      <c r="D14748" s="19">
        <v>60</v>
      </c>
      <c r="E14748" s="7">
        <v>1995</v>
      </c>
      <c r="F14748" s="21">
        <f t="shared" si="2077"/>
        <v>45078</v>
      </c>
      <c r="G14748" s="28">
        <v>45250</v>
      </c>
      <c r="H14748" s="22">
        <f t="shared" si="2079"/>
        <v>172</v>
      </c>
      <c r="I14748" s="23">
        <f t="shared" si="2080"/>
        <v>343140</v>
      </c>
      <c r="J14748" s="23">
        <f t="shared" si="2078"/>
        <v>229</v>
      </c>
      <c r="K14748" s="24">
        <f t="shared" si="2081"/>
        <v>1766</v>
      </c>
      <c r="L14748" s="23">
        <f t="shared" si="2082"/>
        <v>234</v>
      </c>
      <c r="M14748" s="23">
        <f t="shared" si="2083"/>
        <v>233</v>
      </c>
      <c r="N14748" s="23">
        <f t="shared" si="2084"/>
        <v>466830</v>
      </c>
      <c r="O14748" s="25">
        <f t="shared" si="2085"/>
        <v>464835</v>
      </c>
      <c r="P14748" t="s">
        <v>23</v>
      </c>
      <c r="Q14748" t="s">
        <v>1985</v>
      </c>
      <c r="R14748" t="s">
        <v>12574</v>
      </c>
      <c r="S14748">
        <v>7988</v>
      </c>
      <c r="T14748" s="28">
        <v>45250</v>
      </c>
      <c r="U14748" s="7">
        <v>1995</v>
      </c>
    </row>
    <row r="14749" spans="1:21" x14ac:dyDescent="0.25">
      <c r="A14749" t="s">
        <v>3203</v>
      </c>
      <c r="B14749" s="28">
        <v>45173</v>
      </c>
      <c r="C14749" s="28">
        <v>45173</v>
      </c>
      <c r="D14749" s="19">
        <v>60</v>
      </c>
      <c r="E14749" s="7">
        <v>30185.25</v>
      </c>
      <c r="F14749" s="21">
        <f t="shared" si="2077"/>
        <v>45234</v>
      </c>
      <c r="G14749" s="28">
        <v>45215</v>
      </c>
      <c r="H14749" s="22">
        <f t="shared" si="2079"/>
        <v>-19</v>
      </c>
      <c r="I14749" s="23">
        <f t="shared" si="2080"/>
        <v>-573519.75</v>
      </c>
      <c r="J14749" s="23">
        <f t="shared" si="2078"/>
        <v>42</v>
      </c>
      <c r="K14749" s="24">
        <f t="shared" si="2081"/>
        <v>30143.25</v>
      </c>
      <c r="L14749" s="23">
        <f t="shared" si="2082"/>
        <v>42</v>
      </c>
      <c r="M14749" s="23">
        <f t="shared" si="2083"/>
        <v>42</v>
      </c>
      <c r="N14749" s="23">
        <f t="shared" si="2084"/>
        <v>1267780.5</v>
      </c>
      <c r="O14749" s="25">
        <f t="shared" si="2085"/>
        <v>1267780.5</v>
      </c>
      <c r="P14749" t="s">
        <v>1986</v>
      </c>
      <c r="Q14749" t="s">
        <v>1987</v>
      </c>
      <c r="R14749" t="s">
        <v>4183</v>
      </c>
      <c r="S14749">
        <v>7251</v>
      </c>
      <c r="T14749" s="28">
        <v>45215</v>
      </c>
      <c r="U14749" s="7">
        <v>30185.25</v>
      </c>
    </row>
    <row r="14750" spans="1:21" x14ac:dyDescent="0.25">
      <c r="A14750" t="s">
        <v>4153</v>
      </c>
      <c r="B14750" s="28">
        <v>45191</v>
      </c>
      <c r="C14750" s="28">
        <v>45191</v>
      </c>
      <c r="D14750" s="19">
        <v>60</v>
      </c>
      <c r="E14750" s="7">
        <v>36257.11</v>
      </c>
      <c r="F14750" s="21">
        <f t="shared" si="2077"/>
        <v>45252</v>
      </c>
      <c r="G14750" s="28">
        <v>45251</v>
      </c>
      <c r="H14750" s="22">
        <f t="shared" si="2079"/>
        <v>-1</v>
      </c>
      <c r="I14750" s="23">
        <f t="shared" si="2080"/>
        <v>-36257.11</v>
      </c>
      <c r="J14750" s="23">
        <f t="shared" si="2078"/>
        <v>59</v>
      </c>
      <c r="K14750" s="24">
        <f t="shared" si="2081"/>
        <v>36198.11</v>
      </c>
      <c r="L14750" s="23">
        <f t="shared" si="2082"/>
        <v>60</v>
      </c>
      <c r="M14750" s="23">
        <f t="shared" si="2083"/>
        <v>60</v>
      </c>
      <c r="N14750" s="23">
        <f t="shared" si="2084"/>
        <v>2175426.6</v>
      </c>
      <c r="O14750" s="25">
        <f t="shared" si="2085"/>
        <v>2175426.6</v>
      </c>
      <c r="P14750" t="s">
        <v>1986</v>
      </c>
      <c r="Q14750" t="s">
        <v>1987</v>
      </c>
      <c r="R14750" t="s">
        <v>4183</v>
      </c>
      <c r="S14750">
        <v>8007</v>
      </c>
      <c r="T14750" s="28">
        <v>45251</v>
      </c>
      <c r="U14750" s="7">
        <v>36257.11</v>
      </c>
    </row>
    <row r="14751" spans="1:21" x14ac:dyDescent="0.25">
      <c r="A14751" t="s">
        <v>4184</v>
      </c>
      <c r="B14751" s="28">
        <v>45009</v>
      </c>
      <c r="C14751" s="28">
        <v>45009</v>
      </c>
      <c r="D14751" s="19">
        <v>60</v>
      </c>
      <c r="E14751" s="7">
        <v>2150</v>
      </c>
      <c r="F14751" s="21">
        <f t="shared" si="2077"/>
        <v>45070</v>
      </c>
      <c r="G14751" s="28">
        <v>45257</v>
      </c>
      <c r="H14751" s="22">
        <f t="shared" si="2079"/>
        <v>187</v>
      </c>
      <c r="I14751" s="23">
        <f t="shared" si="2080"/>
        <v>402050</v>
      </c>
      <c r="J14751" s="23">
        <f t="shared" si="2078"/>
        <v>243</v>
      </c>
      <c r="K14751" s="24">
        <f t="shared" si="2081"/>
        <v>1907</v>
      </c>
      <c r="L14751" s="23">
        <f t="shared" si="2082"/>
        <v>248</v>
      </c>
      <c r="M14751" s="23">
        <f t="shared" si="2083"/>
        <v>248</v>
      </c>
      <c r="N14751" s="23">
        <f t="shared" si="2084"/>
        <v>533200</v>
      </c>
      <c r="O14751" s="25">
        <f t="shared" si="2085"/>
        <v>533200</v>
      </c>
      <c r="P14751" t="s">
        <v>23</v>
      </c>
      <c r="Q14751" t="s">
        <v>1985</v>
      </c>
      <c r="R14751" t="s">
        <v>4185</v>
      </c>
      <c r="S14751">
        <v>8278</v>
      </c>
      <c r="T14751" s="28">
        <v>45257</v>
      </c>
      <c r="U14751" s="7">
        <v>2150</v>
      </c>
    </row>
    <row r="14752" spans="1:21" x14ac:dyDescent="0.25">
      <c r="A14752" t="s">
        <v>422</v>
      </c>
      <c r="B14752" s="28">
        <v>45216</v>
      </c>
      <c r="C14752" s="28">
        <v>45220</v>
      </c>
      <c r="D14752" s="19">
        <v>60</v>
      </c>
      <c r="E14752" s="7">
        <v>3401.07</v>
      </c>
      <c r="F14752" s="21">
        <f t="shared" si="2077"/>
        <v>45281</v>
      </c>
      <c r="G14752" s="28">
        <v>45232</v>
      </c>
      <c r="H14752" s="22">
        <f t="shared" si="2079"/>
        <v>-49</v>
      </c>
      <c r="I14752" s="23">
        <f t="shared" si="2080"/>
        <v>-166652.43000000002</v>
      </c>
      <c r="J14752" s="23">
        <f t="shared" si="2078"/>
        <v>11</v>
      </c>
      <c r="K14752" s="24">
        <f t="shared" si="2081"/>
        <v>3390.07</v>
      </c>
      <c r="L14752" s="23">
        <f t="shared" si="2082"/>
        <v>16</v>
      </c>
      <c r="M14752" s="23">
        <f t="shared" si="2083"/>
        <v>12</v>
      </c>
      <c r="N14752" s="23">
        <f t="shared" si="2084"/>
        <v>54417.120000000003</v>
      </c>
      <c r="O14752" s="25">
        <f t="shared" si="2085"/>
        <v>40812.840000000004</v>
      </c>
      <c r="P14752" t="s">
        <v>23</v>
      </c>
      <c r="Q14752" t="s">
        <v>1985</v>
      </c>
      <c r="R14752" t="s">
        <v>4190</v>
      </c>
      <c r="S14752">
        <v>7499</v>
      </c>
      <c r="T14752" s="28">
        <v>45232</v>
      </c>
      <c r="U14752" s="7">
        <v>3401.07</v>
      </c>
    </row>
    <row r="14753" spans="1:21" x14ac:dyDescent="0.25">
      <c r="A14753" t="s">
        <v>1034</v>
      </c>
      <c r="B14753" s="28">
        <v>45253</v>
      </c>
      <c r="C14753" s="28">
        <v>45253</v>
      </c>
      <c r="D14753" s="19">
        <v>60</v>
      </c>
      <c r="E14753" s="7">
        <v>3840.5</v>
      </c>
      <c r="F14753" s="21">
        <f t="shared" si="2077"/>
        <v>45314</v>
      </c>
      <c r="G14753" s="28">
        <v>45264</v>
      </c>
      <c r="H14753" s="22">
        <f t="shared" si="2079"/>
        <v>-50</v>
      </c>
      <c r="I14753" s="23">
        <f t="shared" si="2080"/>
        <v>-192025</v>
      </c>
      <c r="J14753" s="23">
        <f t="shared" si="2078"/>
        <v>11</v>
      </c>
      <c r="K14753" s="24">
        <f t="shared" si="2081"/>
        <v>3829.5</v>
      </c>
      <c r="L14753" s="23">
        <f t="shared" si="2082"/>
        <v>11</v>
      </c>
      <c r="M14753" s="23">
        <f t="shared" si="2083"/>
        <v>11</v>
      </c>
      <c r="N14753" s="23">
        <f t="shared" si="2084"/>
        <v>42245.5</v>
      </c>
      <c r="O14753" s="25">
        <f t="shared" si="2085"/>
        <v>42245.5</v>
      </c>
      <c r="P14753" t="s">
        <v>23</v>
      </c>
      <c r="Q14753" t="s">
        <v>1985</v>
      </c>
      <c r="R14753" t="s">
        <v>4190</v>
      </c>
      <c r="S14753">
        <v>8643</v>
      </c>
      <c r="T14753" s="28">
        <v>45264</v>
      </c>
      <c r="U14753" s="7">
        <v>3840.5</v>
      </c>
    </row>
    <row r="14754" spans="1:21" x14ac:dyDescent="0.25">
      <c r="A14754" t="s">
        <v>12576</v>
      </c>
      <c r="B14754" s="28">
        <v>45049</v>
      </c>
      <c r="C14754" s="28">
        <v>45084</v>
      </c>
      <c r="D14754" s="19">
        <v>60</v>
      </c>
      <c r="E14754" s="7">
        <v>2085.25</v>
      </c>
      <c r="F14754" s="21">
        <f t="shared" si="2077"/>
        <v>45145</v>
      </c>
      <c r="G14754" s="28">
        <v>45215</v>
      </c>
      <c r="H14754" s="22">
        <f t="shared" si="2079"/>
        <v>70</v>
      </c>
      <c r="I14754" s="23">
        <f t="shared" si="2080"/>
        <v>145967.5</v>
      </c>
      <c r="J14754" s="23">
        <f t="shared" si="2078"/>
        <v>129</v>
      </c>
      <c r="K14754" s="24">
        <f t="shared" si="2081"/>
        <v>1956.25</v>
      </c>
      <c r="L14754" s="23">
        <f t="shared" si="2082"/>
        <v>166</v>
      </c>
      <c r="M14754" s="23">
        <f t="shared" si="2083"/>
        <v>131</v>
      </c>
      <c r="N14754" s="23">
        <f t="shared" si="2084"/>
        <v>346151.5</v>
      </c>
      <c r="O14754" s="25">
        <f t="shared" si="2085"/>
        <v>273167.75</v>
      </c>
      <c r="P14754" t="s">
        <v>23</v>
      </c>
      <c r="Q14754" t="s">
        <v>1985</v>
      </c>
      <c r="R14754" t="s">
        <v>10305</v>
      </c>
      <c r="S14754">
        <v>7229</v>
      </c>
      <c r="T14754" s="28">
        <v>45215</v>
      </c>
      <c r="U14754" s="7">
        <v>2085.25</v>
      </c>
    </row>
    <row r="14755" spans="1:21" x14ac:dyDescent="0.25">
      <c r="A14755" t="s">
        <v>12577</v>
      </c>
      <c r="B14755" s="28">
        <v>45083</v>
      </c>
      <c r="C14755" s="28">
        <v>45084</v>
      </c>
      <c r="D14755" s="19">
        <v>60</v>
      </c>
      <c r="E14755" s="7">
        <v>1756</v>
      </c>
      <c r="F14755" s="21">
        <f t="shared" si="2077"/>
        <v>45145</v>
      </c>
      <c r="G14755" s="28">
        <v>45215</v>
      </c>
      <c r="H14755" s="22">
        <f t="shared" si="2079"/>
        <v>70</v>
      </c>
      <c r="I14755" s="23">
        <f t="shared" si="2080"/>
        <v>122920</v>
      </c>
      <c r="J14755" s="23">
        <f t="shared" si="2078"/>
        <v>129</v>
      </c>
      <c r="K14755" s="24">
        <f t="shared" si="2081"/>
        <v>1627</v>
      </c>
      <c r="L14755" s="23">
        <f t="shared" si="2082"/>
        <v>132</v>
      </c>
      <c r="M14755" s="23">
        <f t="shared" si="2083"/>
        <v>131</v>
      </c>
      <c r="N14755" s="23">
        <f t="shared" si="2084"/>
        <v>231792</v>
      </c>
      <c r="O14755" s="25">
        <f t="shared" si="2085"/>
        <v>230036</v>
      </c>
      <c r="P14755" t="s">
        <v>23</v>
      </c>
      <c r="Q14755" t="s">
        <v>1985</v>
      </c>
      <c r="R14755" t="s">
        <v>10305</v>
      </c>
      <c r="S14755">
        <v>7229</v>
      </c>
      <c r="T14755" s="28">
        <v>45215</v>
      </c>
      <c r="U14755" s="7">
        <v>1756</v>
      </c>
    </row>
    <row r="14756" spans="1:21" x14ac:dyDescent="0.25">
      <c r="A14756" t="s">
        <v>11922</v>
      </c>
      <c r="B14756" s="28">
        <v>45201</v>
      </c>
      <c r="C14756" s="28">
        <v>45202</v>
      </c>
      <c r="D14756" s="19">
        <v>60</v>
      </c>
      <c r="E14756" s="7">
        <v>4032</v>
      </c>
      <c r="F14756" s="21">
        <f t="shared" si="2077"/>
        <v>45263</v>
      </c>
      <c r="G14756" s="28">
        <v>45224</v>
      </c>
      <c r="H14756" s="22">
        <f t="shared" si="2079"/>
        <v>-39</v>
      </c>
      <c r="I14756" s="23">
        <f t="shared" si="2080"/>
        <v>-157248</v>
      </c>
      <c r="J14756" s="23">
        <f t="shared" si="2078"/>
        <v>22</v>
      </c>
      <c r="K14756" s="24">
        <f t="shared" si="2081"/>
        <v>4010</v>
      </c>
      <c r="L14756" s="23">
        <f t="shared" si="2082"/>
        <v>23</v>
      </c>
      <c r="M14756" s="23">
        <f t="shared" si="2083"/>
        <v>22</v>
      </c>
      <c r="N14756" s="23">
        <f t="shared" si="2084"/>
        <v>92736</v>
      </c>
      <c r="O14756" s="25">
        <f t="shared" si="2085"/>
        <v>88704</v>
      </c>
      <c r="P14756" t="s">
        <v>23</v>
      </c>
      <c r="Q14756" t="s">
        <v>1985</v>
      </c>
      <c r="R14756" t="s">
        <v>10307</v>
      </c>
      <c r="S14756">
        <v>7330</v>
      </c>
      <c r="T14756" s="28">
        <v>45224</v>
      </c>
      <c r="U14756" s="7">
        <v>4032</v>
      </c>
    </row>
    <row r="14757" spans="1:21" x14ac:dyDescent="0.25">
      <c r="A14757" t="s">
        <v>12578</v>
      </c>
      <c r="B14757" s="28">
        <v>45232</v>
      </c>
      <c r="C14757" s="28">
        <v>45233</v>
      </c>
      <c r="D14757" s="19">
        <v>60</v>
      </c>
      <c r="E14757" s="7">
        <v>6624</v>
      </c>
      <c r="F14757" s="21">
        <f t="shared" si="2077"/>
        <v>45294</v>
      </c>
      <c r="G14757" s="28">
        <v>45250</v>
      </c>
      <c r="H14757" s="22">
        <f t="shared" si="2079"/>
        <v>-44</v>
      </c>
      <c r="I14757" s="23">
        <f t="shared" si="2080"/>
        <v>-291456</v>
      </c>
      <c r="J14757" s="23">
        <f t="shared" si="2078"/>
        <v>17</v>
      </c>
      <c r="K14757" s="24">
        <f t="shared" si="2081"/>
        <v>6607</v>
      </c>
      <c r="L14757" s="23">
        <f t="shared" si="2082"/>
        <v>18</v>
      </c>
      <c r="M14757" s="23">
        <f t="shared" si="2083"/>
        <v>17</v>
      </c>
      <c r="N14757" s="23">
        <f t="shared" si="2084"/>
        <v>119232</v>
      </c>
      <c r="O14757" s="25">
        <f t="shared" si="2085"/>
        <v>112608</v>
      </c>
      <c r="P14757" t="s">
        <v>23</v>
      </c>
      <c r="Q14757" t="s">
        <v>1985</v>
      </c>
      <c r="R14757" t="s">
        <v>10307</v>
      </c>
      <c r="S14757">
        <v>7995</v>
      </c>
      <c r="T14757" s="28">
        <v>45250</v>
      </c>
      <c r="U14757" s="7">
        <v>6624</v>
      </c>
    </row>
    <row r="14758" spans="1:21" x14ac:dyDescent="0.25">
      <c r="A14758" t="s">
        <v>1034</v>
      </c>
      <c r="B14758" s="28">
        <v>45194</v>
      </c>
      <c r="C14758" s="28">
        <v>45194</v>
      </c>
      <c r="D14758" s="19">
        <v>60</v>
      </c>
      <c r="E14758" s="7">
        <v>2453.34</v>
      </c>
      <c r="F14758" s="21">
        <f t="shared" si="2077"/>
        <v>45255</v>
      </c>
      <c r="G14758" s="28">
        <v>45204</v>
      </c>
      <c r="H14758" s="22">
        <f t="shared" si="2079"/>
        <v>-51</v>
      </c>
      <c r="I14758" s="23">
        <f t="shared" si="2080"/>
        <v>-125120.34000000001</v>
      </c>
      <c r="J14758" s="23">
        <f t="shared" si="2078"/>
        <v>10</v>
      </c>
      <c r="K14758" s="24">
        <f t="shared" si="2081"/>
        <v>2443.34</v>
      </c>
      <c r="L14758" s="23">
        <f t="shared" si="2082"/>
        <v>10</v>
      </c>
      <c r="M14758" s="23">
        <f t="shared" si="2083"/>
        <v>10</v>
      </c>
      <c r="N14758" s="23">
        <f t="shared" si="2084"/>
        <v>24533.4</v>
      </c>
      <c r="O14758" s="25">
        <f t="shared" si="2085"/>
        <v>24533.4</v>
      </c>
      <c r="P14758" t="s">
        <v>23</v>
      </c>
      <c r="Q14758" t="s">
        <v>1985</v>
      </c>
      <c r="R14758" t="s">
        <v>4198</v>
      </c>
      <c r="S14758">
        <v>7079</v>
      </c>
      <c r="T14758" s="28">
        <v>45204</v>
      </c>
      <c r="U14758" s="7">
        <v>2453.34</v>
      </c>
    </row>
    <row r="14759" spans="1:21" x14ac:dyDescent="0.25">
      <c r="A14759" t="s">
        <v>1694</v>
      </c>
      <c r="B14759" s="28">
        <v>45218</v>
      </c>
      <c r="C14759" s="28">
        <v>45220</v>
      </c>
      <c r="D14759" s="19">
        <v>60</v>
      </c>
      <c r="E14759" s="7">
        <v>2417.63</v>
      </c>
      <c r="F14759" s="21">
        <f t="shared" si="2077"/>
        <v>45281</v>
      </c>
      <c r="G14759" s="28">
        <v>45232</v>
      </c>
      <c r="H14759" s="22">
        <f t="shared" si="2079"/>
        <v>-49</v>
      </c>
      <c r="I14759" s="23">
        <f t="shared" si="2080"/>
        <v>-118463.87000000001</v>
      </c>
      <c r="J14759" s="23">
        <f t="shared" si="2078"/>
        <v>11</v>
      </c>
      <c r="K14759" s="24">
        <f t="shared" si="2081"/>
        <v>2406.63</v>
      </c>
      <c r="L14759" s="23">
        <f t="shared" si="2082"/>
        <v>14</v>
      </c>
      <c r="M14759" s="23">
        <f t="shared" si="2083"/>
        <v>12</v>
      </c>
      <c r="N14759" s="23">
        <f t="shared" si="2084"/>
        <v>33846.82</v>
      </c>
      <c r="O14759" s="25">
        <f t="shared" si="2085"/>
        <v>29011.56</v>
      </c>
      <c r="P14759" t="s">
        <v>23</v>
      </c>
      <c r="Q14759" t="s">
        <v>1985</v>
      </c>
      <c r="R14759" t="s">
        <v>4198</v>
      </c>
      <c r="S14759">
        <v>7498</v>
      </c>
      <c r="T14759" s="28">
        <v>45232</v>
      </c>
      <c r="U14759" s="7">
        <v>2417.63</v>
      </c>
    </row>
    <row r="14760" spans="1:21" x14ac:dyDescent="0.25">
      <c r="A14760" t="s">
        <v>424</v>
      </c>
      <c r="B14760" s="28">
        <v>45251</v>
      </c>
      <c r="C14760" s="28">
        <v>45251</v>
      </c>
      <c r="D14760" s="19">
        <v>60</v>
      </c>
      <c r="E14760" s="7">
        <v>2900.8</v>
      </c>
      <c r="F14760" s="21">
        <f t="shared" si="2077"/>
        <v>45312</v>
      </c>
      <c r="G14760" s="28">
        <v>45261</v>
      </c>
      <c r="H14760" s="22">
        <f t="shared" si="2079"/>
        <v>-51</v>
      </c>
      <c r="I14760" s="23">
        <f t="shared" si="2080"/>
        <v>-147940.80000000002</v>
      </c>
      <c r="J14760" s="23">
        <f t="shared" si="2078"/>
        <v>10</v>
      </c>
      <c r="K14760" s="24">
        <f t="shared" si="2081"/>
        <v>2890.8</v>
      </c>
      <c r="L14760" s="23">
        <f t="shared" si="2082"/>
        <v>10</v>
      </c>
      <c r="M14760" s="23">
        <f t="shared" si="2083"/>
        <v>10</v>
      </c>
      <c r="N14760" s="23">
        <f t="shared" si="2084"/>
        <v>29008</v>
      </c>
      <c r="O14760" s="25">
        <f t="shared" si="2085"/>
        <v>29008</v>
      </c>
      <c r="P14760" t="s">
        <v>23</v>
      </c>
      <c r="Q14760" t="s">
        <v>1985</v>
      </c>
      <c r="R14760" t="s">
        <v>4198</v>
      </c>
      <c r="S14760">
        <v>8627</v>
      </c>
      <c r="T14760" s="28">
        <v>45261</v>
      </c>
      <c r="U14760" s="7">
        <v>2900.8</v>
      </c>
    </row>
    <row r="14761" spans="1:21" x14ac:dyDescent="0.25">
      <c r="A14761" t="s">
        <v>12579</v>
      </c>
      <c r="B14761" s="28">
        <v>45233</v>
      </c>
      <c r="C14761" s="28">
        <v>45233</v>
      </c>
      <c r="D14761" s="19">
        <v>60</v>
      </c>
      <c r="E14761">
        <v>235</v>
      </c>
      <c r="F14761" s="21">
        <f t="shared" si="2077"/>
        <v>45294</v>
      </c>
      <c r="G14761" s="28">
        <v>45233</v>
      </c>
      <c r="H14761" s="22">
        <f t="shared" si="2079"/>
        <v>-61</v>
      </c>
      <c r="I14761" s="23">
        <f t="shared" si="2080"/>
        <v>-14335</v>
      </c>
      <c r="J14761" s="23">
        <f t="shared" si="2078"/>
        <v>0</v>
      </c>
      <c r="K14761" s="24">
        <f t="shared" si="2081"/>
        <v>235</v>
      </c>
      <c r="L14761" s="23">
        <f t="shared" si="2082"/>
        <v>0</v>
      </c>
      <c r="M14761" s="23">
        <f t="shared" si="2083"/>
        <v>0</v>
      </c>
      <c r="N14761" s="23">
        <f t="shared" si="2084"/>
        <v>0</v>
      </c>
      <c r="O14761" s="25">
        <f t="shared" si="2085"/>
        <v>0</v>
      </c>
      <c r="P14761" t="s">
        <v>23</v>
      </c>
      <c r="Q14761" t="s">
        <v>1985</v>
      </c>
      <c r="R14761" t="s">
        <v>4203</v>
      </c>
      <c r="S14761">
        <v>7556</v>
      </c>
      <c r="T14761" s="28">
        <v>45233</v>
      </c>
      <c r="U14761">
        <v>235</v>
      </c>
    </row>
    <row r="14762" spans="1:21" x14ac:dyDescent="0.25">
      <c r="A14762" t="s">
        <v>12580</v>
      </c>
      <c r="B14762" s="28">
        <v>45117</v>
      </c>
      <c r="C14762" s="28">
        <v>45118</v>
      </c>
      <c r="D14762" s="19">
        <v>60</v>
      </c>
      <c r="E14762">
        <v>663.6</v>
      </c>
      <c r="F14762" s="21">
        <f t="shared" si="2077"/>
        <v>45180</v>
      </c>
      <c r="G14762" s="28">
        <v>45229</v>
      </c>
      <c r="H14762" s="22">
        <f t="shared" si="2079"/>
        <v>49</v>
      </c>
      <c r="I14762" s="23">
        <f t="shared" si="2080"/>
        <v>32516.400000000001</v>
      </c>
      <c r="J14762" s="23">
        <f t="shared" si="2078"/>
        <v>109</v>
      </c>
      <c r="K14762" s="24">
        <f t="shared" si="2081"/>
        <v>554.6</v>
      </c>
      <c r="L14762" s="23">
        <f t="shared" si="2082"/>
        <v>112</v>
      </c>
      <c r="M14762" s="23">
        <f t="shared" si="2083"/>
        <v>111</v>
      </c>
      <c r="N14762" s="23">
        <f t="shared" si="2084"/>
        <v>74323.199999999997</v>
      </c>
      <c r="O14762" s="25">
        <f t="shared" si="2085"/>
        <v>73659.600000000006</v>
      </c>
      <c r="P14762" t="s">
        <v>23</v>
      </c>
      <c r="Q14762" t="s">
        <v>1985</v>
      </c>
      <c r="R14762" t="s">
        <v>12581</v>
      </c>
      <c r="S14762">
        <v>7374</v>
      </c>
      <c r="T14762" s="28">
        <v>45229</v>
      </c>
      <c r="U14762">
        <v>663.6</v>
      </c>
    </row>
    <row r="14763" spans="1:21" x14ac:dyDescent="0.25">
      <c r="A14763" t="s">
        <v>12582</v>
      </c>
      <c r="B14763" s="28">
        <v>45082</v>
      </c>
      <c r="C14763" s="28">
        <v>45082</v>
      </c>
      <c r="D14763" s="19">
        <v>60</v>
      </c>
      <c r="E14763">
        <v>65.959999999999994</v>
      </c>
      <c r="F14763" s="21">
        <f t="shared" si="2077"/>
        <v>45143</v>
      </c>
      <c r="G14763" s="28">
        <v>45204</v>
      </c>
      <c r="H14763" s="22">
        <f t="shared" si="2079"/>
        <v>61</v>
      </c>
      <c r="I14763" s="23">
        <f t="shared" si="2080"/>
        <v>4023.5599999999995</v>
      </c>
      <c r="J14763" s="23">
        <f t="shared" si="2078"/>
        <v>120</v>
      </c>
      <c r="K14763" s="24">
        <f t="shared" si="2081"/>
        <v>-54.040000000000006</v>
      </c>
      <c r="L14763" s="23">
        <f t="shared" si="2082"/>
        <v>122</v>
      </c>
      <c r="M14763" s="23">
        <f t="shared" si="2083"/>
        <v>122</v>
      </c>
      <c r="N14763" s="23">
        <f t="shared" si="2084"/>
        <v>8047.119999999999</v>
      </c>
      <c r="O14763" s="25">
        <f t="shared" si="2085"/>
        <v>8047.119999999999</v>
      </c>
      <c r="P14763" t="s">
        <v>23</v>
      </c>
      <c r="Q14763" t="s">
        <v>1985</v>
      </c>
      <c r="R14763" t="s">
        <v>12583</v>
      </c>
      <c r="S14763">
        <v>7073</v>
      </c>
      <c r="T14763" s="28">
        <v>45204</v>
      </c>
      <c r="U14763">
        <v>65.959999999999994</v>
      </c>
    </row>
    <row r="14764" spans="1:21" x14ac:dyDescent="0.25">
      <c r="A14764" t="s">
        <v>2497</v>
      </c>
      <c r="B14764" s="28">
        <v>45045</v>
      </c>
      <c r="C14764" s="28">
        <v>45217</v>
      </c>
      <c r="D14764" s="19">
        <v>60</v>
      </c>
      <c r="E14764" s="7">
        <v>13644</v>
      </c>
      <c r="F14764" s="21">
        <f t="shared" si="2077"/>
        <v>45278</v>
      </c>
      <c r="G14764" s="28">
        <v>45247</v>
      </c>
      <c r="H14764" s="22">
        <f t="shared" si="2079"/>
        <v>-31</v>
      </c>
      <c r="I14764" s="23">
        <f t="shared" si="2080"/>
        <v>-422964</v>
      </c>
      <c r="J14764" s="23">
        <f t="shared" si="2078"/>
        <v>29</v>
      </c>
      <c r="K14764" s="24">
        <f t="shared" si="2081"/>
        <v>13615</v>
      </c>
      <c r="L14764" s="23">
        <f t="shared" si="2082"/>
        <v>202</v>
      </c>
      <c r="M14764" s="23">
        <f t="shared" si="2083"/>
        <v>30</v>
      </c>
      <c r="N14764" s="23">
        <f t="shared" si="2084"/>
        <v>2756088</v>
      </c>
      <c r="O14764" s="25">
        <f t="shared" si="2085"/>
        <v>409320</v>
      </c>
      <c r="P14764" t="s">
        <v>23</v>
      </c>
      <c r="Q14764" t="s">
        <v>1985</v>
      </c>
      <c r="R14764" t="s">
        <v>12584</v>
      </c>
      <c r="S14764">
        <v>7970</v>
      </c>
      <c r="T14764" s="28">
        <v>45247</v>
      </c>
      <c r="U14764" s="7">
        <v>13644</v>
      </c>
    </row>
    <row r="14765" spans="1:21" x14ac:dyDescent="0.25">
      <c r="A14765" t="s">
        <v>12585</v>
      </c>
      <c r="B14765" s="28">
        <v>45096</v>
      </c>
      <c r="C14765" s="28">
        <v>45097</v>
      </c>
      <c r="D14765" s="19">
        <v>60</v>
      </c>
      <c r="E14765">
        <v>87.33</v>
      </c>
      <c r="F14765" s="21">
        <f t="shared" si="2077"/>
        <v>45158</v>
      </c>
      <c r="G14765" s="28">
        <v>45229</v>
      </c>
      <c r="H14765" s="22">
        <f t="shared" si="2079"/>
        <v>71</v>
      </c>
      <c r="I14765" s="23">
        <f t="shared" si="2080"/>
        <v>6200.43</v>
      </c>
      <c r="J14765" s="23">
        <f t="shared" si="2078"/>
        <v>130</v>
      </c>
      <c r="K14765" s="24">
        <f t="shared" si="2081"/>
        <v>-42.67</v>
      </c>
      <c r="L14765" s="23">
        <f t="shared" si="2082"/>
        <v>133</v>
      </c>
      <c r="M14765" s="23">
        <f t="shared" si="2083"/>
        <v>132</v>
      </c>
      <c r="N14765" s="23">
        <f t="shared" si="2084"/>
        <v>11614.89</v>
      </c>
      <c r="O14765" s="25">
        <f t="shared" si="2085"/>
        <v>11527.56</v>
      </c>
      <c r="P14765" t="s">
        <v>23</v>
      </c>
      <c r="Q14765" t="s">
        <v>1985</v>
      </c>
      <c r="R14765" t="s">
        <v>12586</v>
      </c>
      <c r="S14765">
        <v>7364</v>
      </c>
      <c r="T14765" s="28">
        <v>45229</v>
      </c>
      <c r="U14765">
        <v>87.33</v>
      </c>
    </row>
    <row r="14766" spans="1:21" x14ac:dyDescent="0.25">
      <c r="A14766" t="s">
        <v>12587</v>
      </c>
      <c r="B14766" s="28">
        <v>45121</v>
      </c>
      <c r="C14766" s="28">
        <v>45122</v>
      </c>
      <c r="D14766" s="19">
        <v>60</v>
      </c>
      <c r="E14766" s="7">
        <v>12585.6</v>
      </c>
      <c r="F14766" s="21">
        <f t="shared" si="2077"/>
        <v>45184</v>
      </c>
      <c r="G14766" s="28">
        <v>45229</v>
      </c>
      <c r="H14766" s="22">
        <f t="shared" si="2079"/>
        <v>45</v>
      </c>
      <c r="I14766" s="23">
        <f t="shared" si="2080"/>
        <v>566352</v>
      </c>
      <c r="J14766" s="23">
        <f t="shared" si="2078"/>
        <v>105</v>
      </c>
      <c r="K14766" s="24">
        <f t="shared" si="2081"/>
        <v>12480.6</v>
      </c>
      <c r="L14766" s="23">
        <f t="shared" si="2082"/>
        <v>108</v>
      </c>
      <c r="M14766" s="23">
        <f t="shared" si="2083"/>
        <v>107</v>
      </c>
      <c r="N14766" s="23">
        <f t="shared" si="2084"/>
        <v>1359244.8</v>
      </c>
      <c r="O14766" s="25">
        <f t="shared" si="2085"/>
        <v>1346659.2</v>
      </c>
      <c r="P14766" t="s">
        <v>23</v>
      </c>
      <c r="Q14766" t="s">
        <v>1985</v>
      </c>
      <c r="R14766" t="s">
        <v>12586</v>
      </c>
      <c r="S14766">
        <v>7365</v>
      </c>
      <c r="T14766" s="28">
        <v>45229</v>
      </c>
      <c r="U14766" s="7">
        <v>12585.6</v>
      </c>
    </row>
    <row r="14767" spans="1:21" x14ac:dyDescent="0.25">
      <c r="A14767" t="s">
        <v>425</v>
      </c>
      <c r="B14767" s="28">
        <v>45230</v>
      </c>
      <c r="C14767" s="28">
        <v>45233</v>
      </c>
      <c r="D14767" s="19">
        <v>60</v>
      </c>
      <c r="E14767" s="7">
        <v>105439.43</v>
      </c>
      <c r="F14767" s="21">
        <f t="shared" si="2077"/>
        <v>45294</v>
      </c>
      <c r="G14767" s="28">
        <v>45280</v>
      </c>
      <c r="H14767" s="22">
        <f t="shared" si="2079"/>
        <v>-14</v>
      </c>
      <c r="I14767" s="23">
        <f t="shared" si="2080"/>
        <v>-1476152.02</v>
      </c>
      <c r="J14767" s="23">
        <f t="shared" si="2078"/>
        <v>47</v>
      </c>
      <c r="K14767" s="24">
        <f t="shared" si="2081"/>
        <v>105392.43</v>
      </c>
      <c r="L14767" s="23">
        <f t="shared" si="2082"/>
        <v>50</v>
      </c>
      <c r="M14767" s="23">
        <f t="shared" si="2083"/>
        <v>47</v>
      </c>
      <c r="N14767" s="23">
        <f t="shared" si="2084"/>
        <v>5271971.5</v>
      </c>
      <c r="O14767" s="25">
        <f t="shared" si="2085"/>
        <v>4955653.21</v>
      </c>
      <c r="P14767" t="s">
        <v>23</v>
      </c>
      <c r="Q14767" t="s">
        <v>1985</v>
      </c>
      <c r="R14767" t="s">
        <v>10325</v>
      </c>
      <c r="S14767">
        <v>9242</v>
      </c>
      <c r="T14767" s="28">
        <v>45280</v>
      </c>
      <c r="U14767" s="7">
        <v>105439.43</v>
      </c>
    </row>
    <row r="14768" spans="1:21" x14ac:dyDescent="0.25">
      <c r="A14768" t="s">
        <v>426</v>
      </c>
      <c r="B14768" s="28">
        <v>45230</v>
      </c>
      <c r="C14768" s="28">
        <v>45233</v>
      </c>
      <c r="D14768" s="19">
        <v>60</v>
      </c>
      <c r="E14768" s="7">
        <v>139609.10999999999</v>
      </c>
      <c r="F14768" s="21">
        <f t="shared" si="2077"/>
        <v>45294</v>
      </c>
      <c r="G14768" s="28">
        <v>45287</v>
      </c>
      <c r="H14768" s="22">
        <f t="shared" si="2079"/>
        <v>-7</v>
      </c>
      <c r="I14768" s="23">
        <f t="shared" si="2080"/>
        <v>-977263.7699999999</v>
      </c>
      <c r="J14768" s="23">
        <f t="shared" si="2078"/>
        <v>54</v>
      </c>
      <c r="K14768" s="24">
        <f t="shared" si="2081"/>
        <v>139555.10999999999</v>
      </c>
      <c r="L14768" s="23">
        <f t="shared" si="2082"/>
        <v>57</v>
      </c>
      <c r="M14768" s="23">
        <f t="shared" si="2083"/>
        <v>54</v>
      </c>
      <c r="N14768" s="23">
        <f t="shared" si="2084"/>
        <v>7957719.2699999996</v>
      </c>
      <c r="O14768" s="25">
        <f t="shared" si="2085"/>
        <v>7538891.9399999995</v>
      </c>
      <c r="P14768" t="s">
        <v>23</v>
      </c>
      <c r="Q14768" t="s">
        <v>1985</v>
      </c>
      <c r="R14768" t="s">
        <v>10325</v>
      </c>
      <c r="S14768">
        <v>9399</v>
      </c>
      <c r="T14768" s="28">
        <v>45287</v>
      </c>
      <c r="U14768" s="7">
        <v>139609.10999999999</v>
      </c>
    </row>
    <row r="14769" spans="1:21" x14ac:dyDescent="0.25">
      <c r="A14769" t="s">
        <v>3393</v>
      </c>
      <c r="B14769" s="28">
        <v>45103</v>
      </c>
      <c r="C14769" s="28">
        <v>45103</v>
      </c>
      <c r="D14769" s="19">
        <v>60</v>
      </c>
      <c r="E14769">
        <v>335</v>
      </c>
      <c r="F14769" s="21">
        <f t="shared" si="2077"/>
        <v>45164</v>
      </c>
      <c r="G14769" s="28">
        <v>45204</v>
      </c>
      <c r="H14769" s="22">
        <f t="shared" si="2079"/>
        <v>40</v>
      </c>
      <c r="I14769" s="23">
        <f t="shared" si="2080"/>
        <v>13400</v>
      </c>
      <c r="J14769" s="23">
        <f t="shared" si="2078"/>
        <v>99</v>
      </c>
      <c r="K14769" s="24">
        <f t="shared" si="2081"/>
        <v>236</v>
      </c>
      <c r="L14769" s="23">
        <f t="shared" si="2082"/>
        <v>101</v>
      </c>
      <c r="M14769" s="23">
        <f t="shared" si="2083"/>
        <v>101</v>
      </c>
      <c r="N14769" s="23">
        <f t="shared" si="2084"/>
        <v>33835</v>
      </c>
      <c r="O14769" s="25">
        <f t="shared" si="2085"/>
        <v>33835</v>
      </c>
      <c r="P14769" t="s">
        <v>23</v>
      </c>
      <c r="Q14769" t="s">
        <v>1985</v>
      </c>
      <c r="R14769" t="s">
        <v>12588</v>
      </c>
      <c r="S14769">
        <v>7070</v>
      </c>
      <c r="T14769" s="28">
        <v>45204</v>
      </c>
      <c r="U14769">
        <v>335</v>
      </c>
    </row>
    <row r="14770" spans="1:21" x14ac:dyDescent="0.25">
      <c r="A14770" t="s">
        <v>3437</v>
      </c>
      <c r="B14770" s="28">
        <v>45103</v>
      </c>
      <c r="C14770" s="28">
        <v>45103</v>
      </c>
      <c r="D14770" s="19">
        <v>60</v>
      </c>
      <c r="E14770">
        <v>60</v>
      </c>
      <c r="F14770" s="21">
        <f t="shared" si="2077"/>
        <v>45164</v>
      </c>
      <c r="G14770" s="28">
        <v>45204</v>
      </c>
      <c r="H14770" s="22">
        <f t="shared" si="2079"/>
        <v>40</v>
      </c>
      <c r="I14770" s="23">
        <f t="shared" si="2080"/>
        <v>2400</v>
      </c>
      <c r="J14770" s="23">
        <f t="shared" si="2078"/>
        <v>99</v>
      </c>
      <c r="K14770" s="24">
        <f t="shared" si="2081"/>
        <v>-39</v>
      </c>
      <c r="L14770" s="23">
        <f t="shared" si="2082"/>
        <v>101</v>
      </c>
      <c r="M14770" s="23">
        <f t="shared" si="2083"/>
        <v>101</v>
      </c>
      <c r="N14770" s="23">
        <f t="shared" si="2084"/>
        <v>6060</v>
      </c>
      <c r="O14770" s="25">
        <f t="shared" si="2085"/>
        <v>6060</v>
      </c>
      <c r="P14770" t="s">
        <v>23</v>
      </c>
      <c r="Q14770" t="s">
        <v>1985</v>
      </c>
      <c r="R14770" t="s">
        <v>12588</v>
      </c>
      <c r="S14770">
        <v>7070</v>
      </c>
      <c r="T14770" s="28">
        <v>45204</v>
      </c>
      <c r="U14770">
        <v>60</v>
      </c>
    </row>
    <row r="14771" spans="1:21" x14ac:dyDescent="0.25">
      <c r="A14771" t="s">
        <v>3337</v>
      </c>
      <c r="B14771" s="28">
        <v>45125</v>
      </c>
      <c r="C14771" s="28">
        <v>45127</v>
      </c>
      <c r="D14771" s="19">
        <v>60</v>
      </c>
      <c r="E14771">
        <v>390</v>
      </c>
      <c r="F14771" s="21">
        <f t="shared" si="2077"/>
        <v>45189</v>
      </c>
      <c r="G14771" s="28">
        <v>45204</v>
      </c>
      <c r="H14771" s="22">
        <f t="shared" si="2079"/>
        <v>15</v>
      </c>
      <c r="I14771" s="23">
        <f t="shared" si="2080"/>
        <v>5850</v>
      </c>
      <c r="J14771" s="23">
        <f t="shared" si="2078"/>
        <v>75</v>
      </c>
      <c r="K14771" s="24">
        <f t="shared" si="2081"/>
        <v>315</v>
      </c>
      <c r="L14771" s="23">
        <f t="shared" si="2082"/>
        <v>79</v>
      </c>
      <c r="M14771" s="23">
        <f t="shared" si="2083"/>
        <v>77</v>
      </c>
      <c r="N14771" s="23">
        <f t="shared" si="2084"/>
        <v>30810</v>
      </c>
      <c r="O14771" s="25">
        <f t="shared" si="2085"/>
        <v>30030</v>
      </c>
      <c r="P14771" t="s">
        <v>23</v>
      </c>
      <c r="Q14771" t="s">
        <v>1985</v>
      </c>
      <c r="R14771" t="s">
        <v>12588</v>
      </c>
      <c r="S14771">
        <v>7070</v>
      </c>
      <c r="T14771" s="28">
        <v>45204</v>
      </c>
      <c r="U14771">
        <v>390</v>
      </c>
    </row>
    <row r="14772" spans="1:21" x14ac:dyDescent="0.25">
      <c r="A14772" t="s">
        <v>3394</v>
      </c>
      <c r="B14772" s="28">
        <v>45125</v>
      </c>
      <c r="C14772" s="28">
        <v>45125</v>
      </c>
      <c r="D14772" s="19">
        <v>60</v>
      </c>
      <c r="E14772">
        <v>300</v>
      </c>
      <c r="F14772" s="21">
        <f t="shared" si="2077"/>
        <v>45187</v>
      </c>
      <c r="G14772" s="28">
        <v>45204</v>
      </c>
      <c r="H14772" s="22">
        <f t="shared" si="2079"/>
        <v>17</v>
      </c>
      <c r="I14772" s="23">
        <f t="shared" si="2080"/>
        <v>5100</v>
      </c>
      <c r="J14772" s="23">
        <f t="shared" si="2078"/>
        <v>77</v>
      </c>
      <c r="K14772" s="24">
        <f t="shared" si="2081"/>
        <v>223</v>
      </c>
      <c r="L14772" s="23">
        <f t="shared" si="2082"/>
        <v>79</v>
      </c>
      <c r="M14772" s="23">
        <f t="shared" si="2083"/>
        <v>79</v>
      </c>
      <c r="N14772" s="23">
        <f t="shared" si="2084"/>
        <v>23700</v>
      </c>
      <c r="O14772" s="25">
        <f t="shared" si="2085"/>
        <v>23700</v>
      </c>
      <c r="P14772" t="s">
        <v>23</v>
      </c>
      <c r="Q14772" t="s">
        <v>1985</v>
      </c>
      <c r="R14772" t="s">
        <v>12588</v>
      </c>
      <c r="S14772">
        <v>7070</v>
      </c>
      <c r="T14772" s="28">
        <v>45204</v>
      </c>
      <c r="U14772">
        <v>300</v>
      </c>
    </row>
    <row r="14773" spans="1:21" x14ac:dyDescent="0.25">
      <c r="A14773" t="s">
        <v>3391</v>
      </c>
      <c r="B14773" s="28">
        <v>45125</v>
      </c>
      <c r="C14773" s="28">
        <v>45125</v>
      </c>
      <c r="D14773" s="19">
        <v>60</v>
      </c>
      <c r="E14773">
        <v>150</v>
      </c>
      <c r="F14773" s="21">
        <f t="shared" si="2077"/>
        <v>45187</v>
      </c>
      <c r="G14773" s="28">
        <v>45204</v>
      </c>
      <c r="H14773" s="22">
        <f t="shared" si="2079"/>
        <v>17</v>
      </c>
      <c r="I14773" s="23">
        <f t="shared" si="2080"/>
        <v>2550</v>
      </c>
      <c r="J14773" s="23">
        <f t="shared" si="2078"/>
        <v>77</v>
      </c>
      <c r="K14773" s="24">
        <f t="shared" si="2081"/>
        <v>73</v>
      </c>
      <c r="L14773" s="23">
        <f t="shared" si="2082"/>
        <v>79</v>
      </c>
      <c r="M14773" s="23">
        <f t="shared" si="2083"/>
        <v>79</v>
      </c>
      <c r="N14773" s="23">
        <f t="shared" si="2084"/>
        <v>11850</v>
      </c>
      <c r="O14773" s="25">
        <f t="shared" si="2085"/>
        <v>11850</v>
      </c>
      <c r="P14773" t="s">
        <v>23</v>
      </c>
      <c r="Q14773" t="s">
        <v>1985</v>
      </c>
      <c r="R14773" t="s">
        <v>12588</v>
      </c>
      <c r="S14773">
        <v>7070</v>
      </c>
      <c r="T14773" s="28">
        <v>45204</v>
      </c>
      <c r="U14773">
        <v>150</v>
      </c>
    </row>
    <row r="14774" spans="1:21" x14ac:dyDescent="0.25">
      <c r="A14774" t="s">
        <v>12589</v>
      </c>
      <c r="B14774" s="28">
        <v>45125</v>
      </c>
      <c r="C14774" s="28">
        <v>45128</v>
      </c>
      <c r="D14774" s="19">
        <v>60</v>
      </c>
      <c r="E14774">
        <v>350</v>
      </c>
      <c r="F14774" s="21">
        <f t="shared" si="2077"/>
        <v>45190</v>
      </c>
      <c r="G14774" s="28">
        <v>45204</v>
      </c>
      <c r="H14774" s="22">
        <f t="shared" si="2079"/>
        <v>14</v>
      </c>
      <c r="I14774" s="23">
        <f t="shared" si="2080"/>
        <v>4900</v>
      </c>
      <c r="J14774" s="23">
        <f t="shared" si="2078"/>
        <v>74</v>
      </c>
      <c r="K14774" s="24">
        <f t="shared" si="2081"/>
        <v>276</v>
      </c>
      <c r="L14774" s="23">
        <f t="shared" si="2082"/>
        <v>79</v>
      </c>
      <c r="M14774" s="23">
        <f t="shared" si="2083"/>
        <v>76</v>
      </c>
      <c r="N14774" s="23">
        <f t="shared" si="2084"/>
        <v>27650</v>
      </c>
      <c r="O14774" s="25">
        <f t="shared" si="2085"/>
        <v>26600</v>
      </c>
      <c r="P14774" t="s">
        <v>23</v>
      </c>
      <c r="Q14774" t="s">
        <v>1985</v>
      </c>
      <c r="R14774" t="s">
        <v>12590</v>
      </c>
      <c r="S14774">
        <v>7074</v>
      </c>
      <c r="T14774" s="28">
        <v>45204</v>
      </c>
      <c r="U14774">
        <v>350</v>
      </c>
    </row>
    <row r="14775" spans="1:21" x14ac:dyDescent="0.25">
      <c r="A14775" t="s">
        <v>12591</v>
      </c>
      <c r="B14775" s="28">
        <v>45194</v>
      </c>
      <c r="C14775" s="28">
        <v>45195</v>
      </c>
      <c r="D14775" s="19">
        <v>60</v>
      </c>
      <c r="E14775" s="7">
        <v>5130.24</v>
      </c>
      <c r="F14775" s="21">
        <f t="shared" si="2077"/>
        <v>45256</v>
      </c>
      <c r="G14775" s="28">
        <v>45236</v>
      </c>
      <c r="H14775" s="22">
        <f t="shared" si="2079"/>
        <v>-20</v>
      </c>
      <c r="I14775" s="23">
        <f t="shared" si="2080"/>
        <v>-102604.79999999999</v>
      </c>
      <c r="J14775" s="23">
        <f t="shared" si="2078"/>
        <v>40</v>
      </c>
      <c r="K14775" s="24">
        <f t="shared" si="2081"/>
        <v>5090.24</v>
      </c>
      <c r="L14775" s="23">
        <f t="shared" si="2082"/>
        <v>42</v>
      </c>
      <c r="M14775" s="23">
        <f t="shared" si="2083"/>
        <v>41</v>
      </c>
      <c r="N14775" s="23">
        <f t="shared" si="2084"/>
        <v>215470.07999999999</v>
      </c>
      <c r="O14775" s="25">
        <f t="shared" si="2085"/>
        <v>210339.84</v>
      </c>
      <c r="P14775" t="s">
        <v>23</v>
      </c>
      <c r="Q14775" t="s">
        <v>1985</v>
      </c>
      <c r="R14775" t="s">
        <v>12592</v>
      </c>
      <c r="S14775">
        <v>7587</v>
      </c>
      <c r="T14775" s="28">
        <v>45236</v>
      </c>
      <c r="U14775" s="7">
        <v>5130.24</v>
      </c>
    </row>
    <row r="14776" spans="1:21" x14ac:dyDescent="0.25">
      <c r="A14776" t="s">
        <v>2763</v>
      </c>
      <c r="B14776" s="28">
        <v>45132</v>
      </c>
      <c r="C14776" s="28">
        <v>45133</v>
      </c>
      <c r="D14776" s="19">
        <v>60</v>
      </c>
      <c r="E14776" s="7">
        <v>3276.23</v>
      </c>
      <c r="F14776" s="21">
        <f t="shared" si="2077"/>
        <v>45195</v>
      </c>
      <c r="G14776" s="28">
        <v>45204</v>
      </c>
      <c r="H14776" s="22">
        <f t="shared" si="2079"/>
        <v>9</v>
      </c>
      <c r="I14776" s="23">
        <f t="shared" si="2080"/>
        <v>29486.07</v>
      </c>
      <c r="J14776" s="23">
        <f t="shared" si="2078"/>
        <v>69</v>
      </c>
      <c r="K14776" s="24">
        <f t="shared" si="2081"/>
        <v>3207.23</v>
      </c>
      <c r="L14776" s="23">
        <f t="shared" si="2082"/>
        <v>72</v>
      </c>
      <c r="M14776" s="23">
        <f t="shared" si="2083"/>
        <v>71</v>
      </c>
      <c r="N14776" s="23">
        <f t="shared" si="2084"/>
        <v>235888.56</v>
      </c>
      <c r="O14776" s="25">
        <f t="shared" si="2085"/>
        <v>232612.33</v>
      </c>
      <c r="P14776" t="s">
        <v>23</v>
      </c>
      <c r="Q14776" t="s">
        <v>1985</v>
      </c>
      <c r="R14776" t="s">
        <v>12593</v>
      </c>
      <c r="S14776">
        <v>7081</v>
      </c>
      <c r="T14776" s="28">
        <v>45204</v>
      </c>
      <c r="U14776" s="7">
        <v>3276.23</v>
      </c>
    </row>
    <row r="14777" spans="1:21" x14ac:dyDescent="0.25">
      <c r="A14777" t="s">
        <v>1324</v>
      </c>
      <c r="B14777" s="28">
        <v>45132</v>
      </c>
      <c r="C14777" s="28">
        <v>45133</v>
      </c>
      <c r="D14777" s="19">
        <v>60</v>
      </c>
      <c r="E14777" s="7">
        <v>4716.2299999999996</v>
      </c>
      <c r="F14777" s="21">
        <f t="shared" si="2077"/>
        <v>45195</v>
      </c>
      <c r="G14777" s="28">
        <v>45204</v>
      </c>
      <c r="H14777" s="22">
        <f t="shared" si="2079"/>
        <v>9</v>
      </c>
      <c r="I14777" s="23">
        <f t="shared" si="2080"/>
        <v>42446.069999999992</v>
      </c>
      <c r="J14777" s="23">
        <f t="shared" si="2078"/>
        <v>69</v>
      </c>
      <c r="K14777" s="24">
        <f t="shared" si="2081"/>
        <v>4647.2299999999996</v>
      </c>
      <c r="L14777" s="23">
        <f t="shared" si="2082"/>
        <v>72</v>
      </c>
      <c r="M14777" s="23">
        <f t="shared" si="2083"/>
        <v>71</v>
      </c>
      <c r="N14777" s="23">
        <f t="shared" si="2084"/>
        <v>339568.55999999994</v>
      </c>
      <c r="O14777" s="25">
        <f t="shared" si="2085"/>
        <v>334852.32999999996</v>
      </c>
      <c r="P14777" t="s">
        <v>23</v>
      </c>
      <c r="Q14777" t="s">
        <v>1985</v>
      </c>
      <c r="R14777" t="s">
        <v>12593</v>
      </c>
      <c r="S14777">
        <v>7080</v>
      </c>
      <c r="T14777" s="28">
        <v>45204</v>
      </c>
      <c r="U14777" s="7">
        <v>4716.2299999999996</v>
      </c>
    </row>
    <row r="14778" spans="1:21" x14ac:dyDescent="0.25">
      <c r="A14778" t="s">
        <v>1002</v>
      </c>
      <c r="B14778" s="28">
        <v>45160</v>
      </c>
      <c r="C14778" s="28">
        <v>45160</v>
      </c>
      <c r="D14778" s="19">
        <v>60</v>
      </c>
      <c r="E14778" s="7">
        <v>2028</v>
      </c>
      <c r="F14778" s="21">
        <f t="shared" si="2077"/>
        <v>45221</v>
      </c>
      <c r="G14778" s="28">
        <v>45204</v>
      </c>
      <c r="H14778" s="22">
        <f t="shared" si="2079"/>
        <v>-17</v>
      </c>
      <c r="I14778" s="23">
        <f t="shared" si="2080"/>
        <v>-34476</v>
      </c>
      <c r="J14778" s="23">
        <f t="shared" si="2078"/>
        <v>43</v>
      </c>
      <c r="K14778" s="24">
        <f t="shared" si="2081"/>
        <v>1985</v>
      </c>
      <c r="L14778" s="23">
        <f t="shared" si="2082"/>
        <v>44</v>
      </c>
      <c r="M14778" s="23">
        <f t="shared" si="2083"/>
        <v>44</v>
      </c>
      <c r="N14778" s="23">
        <f t="shared" si="2084"/>
        <v>89232</v>
      </c>
      <c r="O14778" s="25">
        <f t="shared" si="2085"/>
        <v>89232</v>
      </c>
      <c r="P14778" t="s">
        <v>23</v>
      </c>
      <c r="Q14778" t="s">
        <v>1985</v>
      </c>
      <c r="R14778" t="s">
        <v>12594</v>
      </c>
      <c r="S14778">
        <v>7083</v>
      </c>
      <c r="T14778" s="28">
        <v>45204</v>
      </c>
      <c r="U14778" s="7">
        <v>2028</v>
      </c>
    </row>
    <row r="14779" spans="1:21" x14ac:dyDescent="0.25">
      <c r="A14779" t="s">
        <v>1003</v>
      </c>
      <c r="B14779" s="28">
        <v>45169</v>
      </c>
      <c r="C14779" s="28">
        <v>45170</v>
      </c>
      <c r="D14779" s="19">
        <v>60</v>
      </c>
      <c r="E14779" s="7">
        <v>3744</v>
      </c>
      <c r="F14779" s="21">
        <f t="shared" si="2077"/>
        <v>45231</v>
      </c>
      <c r="G14779" s="28">
        <v>45204</v>
      </c>
      <c r="H14779" s="22">
        <f t="shared" si="2079"/>
        <v>-27</v>
      </c>
      <c r="I14779" s="23">
        <f t="shared" si="2080"/>
        <v>-101088</v>
      </c>
      <c r="J14779" s="23">
        <f t="shared" si="2078"/>
        <v>34</v>
      </c>
      <c r="K14779" s="24">
        <f t="shared" si="2081"/>
        <v>3710</v>
      </c>
      <c r="L14779" s="23">
        <f t="shared" si="2082"/>
        <v>35</v>
      </c>
      <c r="M14779" s="23">
        <f t="shared" si="2083"/>
        <v>34</v>
      </c>
      <c r="N14779" s="23">
        <f t="shared" si="2084"/>
        <v>131040</v>
      </c>
      <c r="O14779" s="25">
        <f t="shared" si="2085"/>
        <v>127296</v>
      </c>
      <c r="P14779" t="s">
        <v>23</v>
      </c>
      <c r="Q14779" t="s">
        <v>1985</v>
      </c>
      <c r="R14779" t="s">
        <v>12594</v>
      </c>
      <c r="S14779">
        <v>7084</v>
      </c>
      <c r="T14779" s="28">
        <v>45204</v>
      </c>
      <c r="U14779" s="7">
        <v>3744</v>
      </c>
    </row>
    <row r="14780" spans="1:21" x14ac:dyDescent="0.25">
      <c r="A14780" t="s">
        <v>1705</v>
      </c>
      <c r="B14780" s="28">
        <v>45208</v>
      </c>
      <c r="C14780" s="28">
        <v>45208</v>
      </c>
      <c r="D14780" s="19">
        <v>60</v>
      </c>
      <c r="E14780">
        <v>468</v>
      </c>
      <c r="F14780" s="21">
        <f t="shared" si="2077"/>
        <v>45269</v>
      </c>
      <c r="G14780" s="28">
        <v>45261</v>
      </c>
      <c r="H14780" s="22">
        <f t="shared" si="2079"/>
        <v>-8</v>
      </c>
      <c r="I14780" s="23">
        <f t="shared" si="2080"/>
        <v>-3744</v>
      </c>
      <c r="J14780" s="23">
        <f t="shared" si="2078"/>
        <v>52</v>
      </c>
      <c r="K14780" s="24">
        <f t="shared" si="2081"/>
        <v>416</v>
      </c>
      <c r="L14780" s="23">
        <f t="shared" si="2082"/>
        <v>53</v>
      </c>
      <c r="M14780" s="23">
        <f t="shared" si="2083"/>
        <v>53</v>
      </c>
      <c r="N14780" s="23">
        <f t="shared" si="2084"/>
        <v>24804</v>
      </c>
      <c r="O14780" s="25">
        <f t="shared" si="2085"/>
        <v>24804</v>
      </c>
      <c r="P14780" t="s">
        <v>23</v>
      </c>
      <c r="Q14780" t="s">
        <v>1985</v>
      </c>
      <c r="R14780" t="s">
        <v>12594</v>
      </c>
      <c r="S14780">
        <v>8625</v>
      </c>
      <c r="T14780" s="28">
        <v>45261</v>
      </c>
      <c r="U14780">
        <v>468</v>
      </c>
    </row>
    <row r="14781" spans="1:21" x14ac:dyDescent="0.25">
      <c r="A14781" t="s">
        <v>1706</v>
      </c>
      <c r="B14781" s="28">
        <v>45210</v>
      </c>
      <c r="C14781" s="28">
        <v>45213</v>
      </c>
      <c r="D14781" s="19">
        <v>60</v>
      </c>
      <c r="E14781">
        <v>780</v>
      </c>
      <c r="F14781" s="21">
        <f t="shared" si="2077"/>
        <v>45274</v>
      </c>
      <c r="G14781" s="28">
        <v>45261</v>
      </c>
      <c r="H14781" s="22">
        <f t="shared" si="2079"/>
        <v>-13</v>
      </c>
      <c r="I14781" s="23">
        <f t="shared" si="2080"/>
        <v>-10140</v>
      </c>
      <c r="J14781" s="23">
        <f t="shared" si="2078"/>
        <v>47</v>
      </c>
      <c r="K14781" s="24">
        <f t="shared" si="2081"/>
        <v>733</v>
      </c>
      <c r="L14781" s="23">
        <f t="shared" si="2082"/>
        <v>51</v>
      </c>
      <c r="M14781" s="23">
        <f t="shared" si="2083"/>
        <v>48</v>
      </c>
      <c r="N14781" s="23">
        <f t="shared" si="2084"/>
        <v>39780</v>
      </c>
      <c r="O14781" s="25">
        <f t="shared" si="2085"/>
        <v>37440</v>
      </c>
      <c r="P14781" t="s">
        <v>23</v>
      </c>
      <c r="Q14781" t="s">
        <v>1985</v>
      </c>
      <c r="R14781" t="s">
        <v>12594</v>
      </c>
      <c r="S14781">
        <v>8626</v>
      </c>
      <c r="T14781" s="28">
        <v>45261</v>
      </c>
      <c r="U14781">
        <v>780</v>
      </c>
    </row>
    <row r="14782" spans="1:21" x14ac:dyDescent="0.25">
      <c r="A14782" t="s">
        <v>1412</v>
      </c>
      <c r="B14782" s="28">
        <v>45149</v>
      </c>
      <c r="C14782" s="28">
        <v>45149</v>
      </c>
      <c r="D14782" s="19">
        <v>60</v>
      </c>
      <c r="E14782">
        <v>748.8</v>
      </c>
      <c r="F14782" s="21">
        <f t="shared" si="2077"/>
        <v>45210</v>
      </c>
      <c r="G14782" s="28">
        <v>45204</v>
      </c>
      <c r="H14782" s="22">
        <f t="shared" si="2079"/>
        <v>-6</v>
      </c>
      <c r="I14782" s="23">
        <f t="shared" si="2080"/>
        <v>-4492.7999999999993</v>
      </c>
      <c r="J14782" s="23">
        <f t="shared" si="2078"/>
        <v>54</v>
      </c>
      <c r="K14782" s="24">
        <f t="shared" si="2081"/>
        <v>694.8</v>
      </c>
      <c r="L14782" s="23">
        <f t="shared" si="2082"/>
        <v>55</v>
      </c>
      <c r="M14782" s="23">
        <f t="shared" si="2083"/>
        <v>55</v>
      </c>
      <c r="N14782" s="23">
        <f t="shared" si="2084"/>
        <v>41184</v>
      </c>
      <c r="O14782" s="25">
        <f t="shared" si="2085"/>
        <v>41184</v>
      </c>
      <c r="P14782" t="s">
        <v>23</v>
      </c>
      <c r="Q14782" t="s">
        <v>1985</v>
      </c>
      <c r="R14782" t="s">
        <v>12595</v>
      </c>
      <c r="S14782">
        <v>7082</v>
      </c>
      <c r="T14782" s="28">
        <v>45204</v>
      </c>
      <c r="U14782">
        <v>748.8</v>
      </c>
    </row>
    <row r="14783" spans="1:21" x14ac:dyDescent="0.25">
      <c r="A14783" t="s">
        <v>1413</v>
      </c>
      <c r="B14783" s="28">
        <v>45194</v>
      </c>
      <c r="C14783" s="28">
        <v>45194</v>
      </c>
      <c r="D14783" s="19">
        <v>60</v>
      </c>
      <c r="E14783" s="7">
        <v>2745.6</v>
      </c>
      <c r="F14783" s="21">
        <f t="shared" si="2077"/>
        <v>45255</v>
      </c>
      <c r="G14783" s="28">
        <v>45218</v>
      </c>
      <c r="H14783" s="22">
        <f t="shared" si="2079"/>
        <v>-37</v>
      </c>
      <c r="I14783" s="23">
        <f t="shared" si="2080"/>
        <v>-101587.2</v>
      </c>
      <c r="J14783" s="23">
        <f t="shared" si="2078"/>
        <v>24</v>
      </c>
      <c r="K14783" s="24">
        <f t="shared" si="2081"/>
        <v>2721.6</v>
      </c>
      <c r="L14783" s="23">
        <f t="shared" si="2082"/>
        <v>24</v>
      </c>
      <c r="M14783" s="23">
        <f t="shared" si="2083"/>
        <v>24</v>
      </c>
      <c r="N14783" s="23">
        <f t="shared" si="2084"/>
        <v>65894.399999999994</v>
      </c>
      <c r="O14783" s="25">
        <f t="shared" si="2085"/>
        <v>65894.399999999994</v>
      </c>
      <c r="P14783" t="s">
        <v>23</v>
      </c>
      <c r="Q14783" t="s">
        <v>1985</v>
      </c>
      <c r="R14783" t="s">
        <v>12595</v>
      </c>
      <c r="S14783">
        <v>7308</v>
      </c>
      <c r="T14783" s="28">
        <v>45218</v>
      </c>
      <c r="U14783" s="7">
        <v>2745.6</v>
      </c>
    </row>
    <row r="14784" spans="1:21" x14ac:dyDescent="0.25">
      <c r="A14784" t="s">
        <v>1023</v>
      </c>
      <c r="B14784" s="28">
        <v>45229</v>
      </c>
      <c r="C14784" s="28">
        <v>45229</v>
      </c>
      <c r="D14784" s="19">
        <v>60</v>
      </c>
      <c r="E14784" s="7">
        <v>1872</v>
      </c>
      <c r="F14784" s="21">
        <f t="shared" si="2077"/>
        <v>45290</v>
      </c>
      <c r="G14784" s="28">
        <v>45279</v>
      </c>
      <c r="H14784" s="22">
        <f t="shared" si="2079"/>
        <v>-11</v>
      </c>
      <c r="I14784" s="23">
        <f t="shared" si="2080"/>
        <v>-20592</v>
      </c>
      <c r="J14784" s="23">
        <f t="shared" si="2078"/>
        <v>49</v>
      </c>
      <c r="K14784" s="24">
        <f t="shared" si="2081"/>
        <v>1823</v>
      </c>
      <c r="L14784" s="23">
        <f t="shared" si="2082"/>
        <v>50</v>
      </c>
      <c r="M14784" s="23">
        <f t="shared" si="2083"/>
        <v>50</v>
      </c>
      <c r="N14784" s="23">
        <f t="shared" si="2084"/>
        <v>93600</v>
      </c>
      <c r="O14784" s="25">
        <f t="shared" si="2085"/>
        <v>93600</v>
      </c>
      <c r="P14784" t="s">
        <v>23</v>
      </c>
      <c r="Q14784" t="s">
        <v>1985</v>
      </c>
      <c r="R14784" t="s">
        <v>12595</v>
      </c>
      <c r="S14784">
        <v>9233</v>
      </c>
      <c r="T14784" s="28">
        <v>45279</v>
      </c>
      <c r="U14784" s="7">
        <v>1872</v>
      </c>
    </row>
    <row r="14785" spans="1:21" x14ac:dyDescent="0.25">
      <c r="A14785" t="s">
        <v>799</v>
      </c>
      <c r="B14785" s="28">
        <v>45240</v>
      </c>
      <c r="C14785" s="28">
        <v>45240</v>
      </c>
      <c r="D14785" s="19">
        <v>60</v>
      </c>
      <c r="E14785" s="7">
        <v>2246.4</v>
      </c>
      <c r="F14785" s="21">
        <f t="shared" si="2077"/>
        <v>45301</v>
      </c>
      <c r="G14785" s="28">
        <v>45279</v>
      </c>
      <c r="H14785" s="22">
        <f t="shared" si="2079"/>
        <v>-22</v>
      </c>
      <c r="I14785" s="23">
        <f t="shared" si="2080"/>
        <v>-49420.800000000003</v>
      </c>
      <c r="J14785" s="23">
        <f t="shared" si="2078"/>
        <v>39</v>
      </c>
      <c r="K14785" s="24">
        <f t="shared" si="2081"/>
        <v>2207.4</v>
      </c>
      <c r="L14785" s="23">
        <f t="shared" si="2082"/>
        <v>39</v>
      </c>
      <c r="M14785" s="23">
        <f t="shared" si="2083"/>
        <v>39</v>
      </c>
      <c r="N14785" s="23">
        <f t="shared" si="2084"/>
        <v>87609.600000000006</v>
      </c>
      <c r="O14785" s="25">
        <f t="shared" si="2085"/>
        <v>87609.600000000006</v>
      </c>
      <c r="P14785" t="s">
        <v>23</v>
      </c>
      <c r="Q14785" t="s">
        <v>1985</v>
      </c>
      <c r="R14785" t="s">
        <v>12595</v>
      </c>
      <c r="S14785">
        <v>9234</v>
      </c>
      <c r="T14785" s="28">
        <v>45279</v>
      </c>
      <c r="U14785" s="7">
        <v>2246.4</v>
      </c>
    </row>
    <row r="14786" spans="1:21" x14ac:dyDescent="0.25">
      <c r="A14786" t="s">
        <v>12596</v>
      </c>
      <c r="B14786" s="28">
        <v>45198</v>
      </c>
      <c r="C14786" s="28">
        <v>45198</v>
      </c>
      <c r="D14786" s="19">
        <v>60</v>
      </c>
      <c r="E14786">
        <v>565.44000000000005</v>
      </c>
      <c r="F14786" s="21">
        <f t="shared" si="2077"/>
        <v>45259</v>
      </c>
      <c r="G14786" s="28">
        <v>45210</v>
      </c>
      <c r="H14786" s="22">
        <f t="shared" si="2079"/>
        <v>-49</v>
      </c>
      <c r="I14786" s="23">
        <f t="shared" si="2080"/>
        <v>-27706.560000000001</v>
      </c>
      <c r="J14786" s="23">
        <f t="shared" si="2078"/>
        <v>12</v>
      </c>
      <c r="K14786" s="24">
        <f t="shared" si="2081"/>
        <v>553.44000000000005</v>
      </c>
      <c r="L14786" s="23">
        <f t="shared" si="2082"/>
        <v>12</v>
      </c>
      <c r="M14786" s="23">
        <f t="shared" si="2083"/>
        <v>12</v>
      </c>
      <c r="N14786" s="23">
        <f t="shared" si="2084"/>
        <v>6785.2800000000007</v>
      </c>
      <c r="O14786" s="25">
        <f t="shared" si="2085"/>
        <v>6785.2800000000007</v>
      </c>
      <c r="P14786" t="s">
        <v>23</v>
      </c>
      <c r="Q14786" t="s">
        <v>1985</v>
      </c>
      <c r="R14786" t="s">
        <v>12597</v>
      </c>
      <c r="S14786">
        <v>7156</v>
      </c>
      <c r="T14786" s="28">
        <v>45210</v>
      </c>
      <c r="U14786">
        <v>565.44000000000005</v>
      </c>
    </row>
    <row r="14787" spans="1:21" x14ac:dyDescent="0.25">
      <c r="A14787" t="s">
        <v>12598</v>
      </c>
      <c r="B14787" s="28">
        <v>45198</v>
      </c>
      <c r="C14787" s="28">
        <v>45198</v>
      </c>
      <c r="D14787" s="19">
        <v>60</v>
      </c>
      <c r="E14787" s="7">
        <v>1507.61</v>
      </c>
      <c r="F14787" s="21">
        <f t="shared" si="2077"/>
        <v>45259</v>
      </c>
      <c r="G14787" s="28">
        <v>45210</v>
      </c>
      <c r="H14787" s="22">
        <f t="shared" si="2079"/>
        <v>-49</v>
      </c>
      <c r="I14787" s="23">
        <f t="shared" si="2080"/>
        <v>-73872.89</v>
      </c>
      <c r="J14787" s="23">
        <f t="shared" si="2078"/>
        <v>12</v>
      </c>
      <c r="K14787" s="24">
        <f t="shared" si="2081"/>
        <v>1495.61</v>
      </c>
      <c r="L14787" s="23">
        <f t="shared" si="2082"/>
        <v>12</v>
      </c>
      <c r="M14787" s="23">
        <f t="shared" si="2083"/>
        <v>12</v>
      </c>
      <c r="N14787" s="23">
        <f t="shared" si="2084"/>
        <v>18091.32</v>
      </c>
      <c r="O14787" s="25">
        <f t="shared" si="2085"/>
        <v>18091.32</v>
      </c>
      <c r="P14787" t="s">
        <v>23</v>
      </c>
      <c r="Q14787" t="s">
        <v>1985</v>
      </c>
      <c r="R14787" t="s">
        <v>12599</v>
      </c>
      <c r="S14787">
        <v>7155</v>
      </c>
      <c r="T14787" s="28">
        <v>45210</v>
      </c>
      <c r="U14787" s="7">
        <v>1507.61</v>
      </c>
    </row>
    <row r="14788" spans="1:21" x14ac:dyDescent="0.25">
      <c r="A14788" t="s">
        <v>12600</v>
      </c>
      <c r="B14788" s="28">
        <v>45198</v>
      </c>
      <c r="C14788" s="28">
        <v>45198</v>
      </c>
      <c r="D14788" s="19">
        <v>60</v>
      </c>
      <c r="E14788">
        <v>634.13</v>
      </c>
      <c r="F14788" s="21">
        <f t="shared" si="2077"/>
        <v>45259</v>
      </c>
      <c r="G14788" s="28">
        <v>45210</v>
      </c>
      <c r="H14788" s="22">
        <f t="shared" si="2079"/>
        <v>-49</v>
      </c>
      <c r="I14788" s="23">
        <f t="shared" si="2080"/>
        <v>-31072.37</v>
      </c>
      <c r="J14788" s="23">
        <f t="shared" si="2078"/>
        <v>12</v>
      </c>
      <c r="K14788" s="24">
        <f t="shared" si="2081"/>
        <v>622.13</v>
      </c>
      <c r="L14788" s="23">
        <f t="shared" si="2082"/>
        <v>12</v>
      </c>
      <c r="M14788" s="23">
        <f t="shared" si="2083"/>
        <v>12</v>
      </c>
      <c r="N14788" s="23">
        <f t="shared" si="2084"/>
        <v>7609.5599999999995</v>
      </c>
      <c r="O14788" s="25">
        <f t="shared" si="2085"/>
        <v>7609.5599999999995</v>
      </c>
      <c r="P14788" t="s">
        <v>23</v>
      </c>
      <c r="Q14788" t="s">
        <v>1985</v>
      </c>
      <c r="R14788" t="s">
        <v>12601</v>
      </c>
      <c r="S14788">
        <v>7161</v>
      </c>
      <c r="T14788" s="28">
        <v>45210</v>
      </c>
      <c r="U14788">
        <v>634.13</v>
      </c>
    </row>
    <row r="14789" spans="1:21" x14ac:dyDescent="0.25">
      <c r="A14789" t="s">
        <v>12602</v>
      </c>
      <c r="B14789" s="28">
        <v>45198</v>
      </c>
      <c r="C14789" s="28">
        <v>45198</v>
      </c>
      <c r="D14789" s="19">
        <v>60</v>
      </c>
      <c r="E14789">
        <v>524.59</v>
      </c>
      <c r="F14789" s="21">
        <f t="shared" si="2077"/>
        <v>45259</v>
      </c>
      <c r="G14789" s="28">
        <v>45210</v>
      </c>
      <c r="H14789" s="22">
        <f t="shared" si="2079"/>
        <v>-49</v>
      </c>
      <c r="I14789" s="23">
        <f t="shared" si="2080"/>
        <v>-25704.91</v>
      </c>
      <c r="J14789" s="23">
        <f t="shared" si="2078"/>
        <v>12</v>
      </c>
      <c r="K14789" s="24">
        <f t="shared" si="2081"/>
        <v>512.59</v>
      </c>
      <c r="L14789" s="23">
        <f t="shared" si="2082"/>
        <v>12</v>
      </c>
      <c r="M14789" s="23">
        <f t="shared" si="2083"/>
        <v>12</v>
      </c>
      <c r="N14789" s="23">
        <f t="shared" si="2084"/>
        <v>6295.08</v>
      </c>
      <c r="O14789" s="25">
        <f t="shared" si="2085"/>
        <v>6295.08</v>
      </c>
      <c r="P14789" t="s">
        <v>23</v>
      </c>
      <c r="Q14789" t="s">
        <v>1985</v>
      </c>
      <c r="R14789" t="s">
        <v>12603</v>
      </c>
      <c r="S14789">
        <v>7160</v>
      </c>
      <c r="T14789" s="28">
        <v>45210</v>
      </c>
      <c r="U14789">
        <v>524.59</v>
      </c>
    </row>
    <row r="14790" spans="1:21" x14ac:dyDescent="0.25">
      <c r="A14790" t="s">
        <v>824</v>
      </c>
      <c r="B14790" s="28">
        <v>45189</v>
      </c>
      <c r="C14790" s="28">
        <v>45191</v>
      </c>
      <c r="D14790" s="19">
        <v>60</v>
      </c>
      <c r="E14790">
        <v>565.71</v>
      </c>
      <c r="F14790" s="21">
        <f t="shared" ref="F14790:F14818" si="2086">EDATE(C14790,2)</f>
        <v>45252</v>
      </c>
      <c r="G14790" s="28">
        <v>45238</v>
      </c>
      <c r="H14790" s="22">
        <f t="shared" si="2079"/>
        <v>-14</v>
      </c>
      <c r="I14790" s="23">
        <f t="shared" si="2080"/>
        <v>-7919.9400000000005</v>
      </c>
      <c r="J14790" s="23">
        <f t="shared" si="2078"/>
        <v>46</v>
      </c>
      <c r="K14790" s="24">
        <f t="shared" si="2081"/>
        <v>519.71</v>
      </c>
      <c r="L14790" s="23">
        <f t="shared" si="2082"/>
        <v>49</v>
      </c>
      <c r="M14790" s="23">
        <f t="shared" si="2083"/>
        <v>47</v>
      </c>
      <c r="N14790" s="23">
        <f t="shared" si="2084"/>
        <v>27719.79</v>
      </c>
      <c r="O14790" s="25">
        <f t="shared" si="2085"/>
        <v>26588.370000000003</v>
      </c>
      <c r="P14790" t="s">
        <v>23</v>
      </c>
      <c r="Q14790" t="s">
        <v>1985</v>
      </c>
      <c r="R14790" t="s">
        <v>12604</v>
      </c>
      <c r="S14790">
        <v>7693</v>
      </c>
      <c r="T14790" s="28">
        <v>45238</v>
      </c>
      <c r="U14790">
        <v>565.71</v>
      </c>
    </row>
    <row r="14791" spans="1:21" x14ac:dyDescent="0.25">
      <c r="A14791" t="s">
        <v>53</v>
      </c>
      <c r="B14791" s="28">
        <v>45229</v>
      </c>
      <c r="C14791" s="28">
        <v>45229</v>
      </c>
      <c r="D14791" s="19">
        <v>60</v>
      </c>
      <c r="E14791" s="7">
        <v>2704.47</v>
      </c>
      <c r="F14791" s="21">
        <f t="shared" si="2086"/>
        <v>45290</v>
      </c>
      <c r="G14791" s="28">
        <v>45243</v>
      </c>
      <c r="H14791" s="22">
        <f t="shared" si="2079"/>
        <v>-47</v>
      </c>
      <c r="I14791" s="23">
        <f t="shared" si="2080"/>
        <v>-127110.09</v>
      </c>
      <c r="J14791" s="23">
        <f t="shared" ref="J14791:J14818" si="2087">DAYS360(C14791,G14791)</f>
        <v>13</v>
      </c>
      <c r="K14791" s="24">
        <f t="shared" si="2081"/>
        <v>2691.47</v>
      </c>
      <c r="L14791" s="23">
        <f t="shared" si="2082"/>
        <v>14</v>
      </c>
      <c r="M14791" s="23">
        <f t="shared" si="2083"/>
        <v>14</v>
      </c>
      <c r="N14791" s="23">
        <f t="shared" si="2084"/>
        <v>37862.579999999994</v>
      </c>
      <c r="O14791" s="25">
        <f t="shared" si="2085"/>
        <v>37862.579999999994</v>
      </c>
      <c r="P14791" t="s">
        <v>23</v>
      </c>
      <c r="Q14791" t="s">
        <v>1985</v>
      </c>
      <c r="R14791" t="s">
        <v>12605</v>
      </c>
      <c r="S14791">
        <v>7902</v>
      </c>
      <c r="T14791" s="28">
        <v>45243</v>
      </c>
      <c r="U14791" s="7">
        <v>2704.47</v>
      </c>
    </row>
    <row r="14792" spans="1:21" x14ac:dyDescent="0.25">
      <c r="A14792" t="s">
        <v>57</v>
      </c>
      <c r="B14792" s="28">
        <v>45252</v>
      </c>
      <c r="C14792" s="28">
        <v>45252</v>
      </c>
      <c r="D14792" s="19">
        <v>60</v>
      </c>
      <c r="E14792" s="7">
        <v>2696.53</v>
      </c>
      <c r="F14792" s="21">
        <f t="shared" si="2086"/>
        <v>45313</v>
      </c>
      <c r="G14792" s="28">
        <v>45264</v>
      </c>
      <c r="H14792" s="22">
        <f t="shared" si="2079"/>
        <v>-49</v>
      </c>
      <c r="I14792" s="23">
        <f t="shared" si="2080"/>
        <v>-132129.97</v>
      </c>
      <c r="J14792" s="23">
        <f t="shared" si="2087"/>
        <v>12</v>
      </c>
      <c r="K14792" s="24">
        <f t="shared" si="2081"/>
        <v>2684.53</v>
      </c>
      <c r="L14792" s="23">
        <f t="shared" si="2082"/>
        <v>12</v>
      </c>
      <c r="M14792" s="23">
        <f t="shared" si="2083"/>
        <v>12</v>
      </c>
      <c r="N14792" s="23">
        <f t="shared" si="2084"/>
        <v>32358.36</v>
      </c>
      <c r="O14792" s="25">
        <f t="shared" si="2085"/>
        <v>32358.36</v>
      </c>
      <c r="P14792" t="s">
        <v>23</v>
      </c>
      <c r="Q14792" t="s">
        <v>1985</v>
      </c>
      <c r="R14792" t="s">
        <v>12605</v>
      </c>
      <c r="S14792">
        <v>8641</v>
      </c>
      <c r="T14792" s="28">
        <v>45264</v>
      </c>
      <c r="U14792" s="7">
        <v>2696.53</v>
      </c>
    </row>
    <row r="14793" spans="1:21" x14ac:dyDescent="0.25">
      <c r="A14793" t="s">
        <v>827</v>
      </c>
      <c r="B14793" s="28">
        <v>45236</v>
      </c>
      <c r="C14793" s="28">
        <v>45236</v>
      </c>
      <c r="D14793" s="19">
        <v>60</v>
      </c>
      <c r="E14793" s="7">
        <v>9400</v>
      </c>
      <c r="F14793" s="21">
        <f t="shared" si="2086"/>
        <v>45297</v>
      </c>
      <c r="G14793" s="28">
        <v>45280</v>
      </c>
      <c r="H14793" s="22">
        <f t="shared" si="2079"/>
        <v>-17</v>
      </c>
      <c r="I14793" s="23">
        <f t="shared" si="2080"/>
        <v>-159800</v>
      </c>
      <c r="J14793" s="23">
        <f t="shared" si="2087"/>
        <v>44</v>
      </c>
      <c r="K14793" s="24">
        <f t="shared" si="2081"/>
        <v>9356</v>
      </c>
      <c r="L14793" s="23">
        <f t="shared" si="2082"/>
        <v>44</v>
      </c>
      <c r="M14793" s="23">
        <f t="shared" si="2083"/>
        <v>44</v>
      </c>
      <c r="N14793" s="23">
        <f t="shared" si="2084"/>
        <v>413600</v>
      </c>
      <c r="O14793" s="25">
        <f t="shared" si="2085"/>
        <v>413600</v>
      </c>
      <c r="P14793" t="s">
        <v>23</v>
      </c>
      <c r="Q14793" t="s">
        <v>1985</v>
      </c>
      <c r="R14793" t="s">
        <v>12606</v>
      </c>
      <c r="S14793">
        <v>9261</v>
      </c>
      <c r="T14793" s="28">
        <v>45280</v>
      </c>
      <c r="U14793" s="7">
        <v>9400</v>
      </c>
    </row>
    <row r="14794" spans="1:21" x14ac:dyDescent="0.25">
      <c r="A14794" t="s">
        <v>12607</v>
      </c>
      <c r="B14794" s="28">
        <v>45245</v>
      </c>
      <c r="C14794" s="28">
        <v>45266</v>
      </c>
      <c r="D14794" s="19">
        <v>60</v>
      </c>
      <c r="E14794" s="7">
        <v>6475</v>
      </c>
      <c r="F14794" s="21">
        <f t="shared" si="2086"/>
        <v>45328</v>
      </c>
      <c r="G14794" s="28">
        <v>45282</v>
      </c>
      <c r="H14794" s="22">
        <f t="shared" si="2079"/>
        <v>-46</v>
      </c>
      <c r="I14794" s="23">
        <f t="shared" si="2080"/>
        <v>-297850</v>
      </c>
      <c r="J14794" s="23">
        <f t="shared" si="2087"/>
        <v>16</v>
      </c>
      <c r="K14794" s="24">
        <f t="shared" si="2081"/>
        <v>6459</v>
      </c>
      <c r="L14794" s="23">
        <f t="shared" si="2082"/>
        <v>37</v>
      </c>
      <c r="M14794" s="23">
        <f t="shared" si="2083"/>
        <v>16</v>
      </c>
      <c r="N14794" s="23">
        <f t="shared" si="2084"/>
        <v>239575</v>
      </c>
      <c r="O14794" s="25">
        <f t="shared" si="2085"/>
        <v>103600</v>
      </c>
      <c r="P14794" t="s">
        <v>23</v>
      </c>
      <c r="Q14794" t="s">
        <v>1985</v>
      </c>
      <c r="R14794" t="s">
        <v>12608</v>
      </c>
      <c r="S14794">
        <v>9370</v>
      </c>
      <c r="T14794" s="28">
        <v>45282</v>
      </c>
      <c r="U14794" s="7">
        <v>6475</v>
      </c>
    </row>
    <row r="14795" spans="1:21" x14ac:dyDescent="0.25">
      <c r="A14795" t="s">
        <v>12609</v>
      </c>
      <c r="B14795" s="28">
        <v>45272</v>
      </c>
      <c r="C14795" s="28">
        <v>45273</v>
      </c>
      <c r="D14795" s="19">
        <v>60</v>
      </c>
      <c r="E14795" s="7">
        <v>5250</v>
      </c>
      <c r="F14795" s="21">
        <f t="shared" si="2086"/>
        <v>45335</v>
      </c>
      <c r="G14795" s="28">
        <v>45282</v>
      </c>
      <c r="H14795" s="22">
        <f t="shared" si="2079"/>
        <v>-53</v>
      </c>
      <c r="I14795" s="23">
        <f t="shared" si="2080"/>
        <v>-278250</v>
      </c>
      <c r="J14795" s="23">
        <f t="shared" si="2087"/>
        <v>9</v>
      </c>
      <c r="K14795" s="24">
        <f t="shared" si="2081"/>
        <v>5241</v>
      </c>
      <c r="L14795" s="23">
        <f t="shared" si="2082"/>
        <v>10</v>
      </c>
      <c r="M14795" s="23">
        <f t="shared" si="2083"/>
        <v>9</v>
      </c>
      <c r="N14795" s="23">
        <f t="shared" si="2084"/>
        <v>52500</v>
      </c>
      <c r="O14795" s="25">
        <f t="shared" si="2085"/>
        <v>47250</v>
      </c>
      <c r="P14795" t="s">
        <v>23</v>
      </c>
      <c r="Q14795" t="s">
        <v>1985</v>
      </c>
      <c r="R14795" t="s">
        <v>12608</v>
      </c>
      <c r="S14795">
        <v>9370</v>
      </c>
      <c r="T14795" s="28">
        <v>45282</v>
      </c>
      <c r="U14795" s="7">
        <v>5250</v>
      </c>
    </row>
    <row r="14796" spans="1:21" x14ac:dyDescent="0.25">
      <c r="A14796" t="s">
        <v>384</v>
      </c>
      <c r="B14796" s="28">
        <v>45244</v>
      </c>
      <c r="C14796" s="28">
        <v>45244</v>
      </c>
      <c r="D14796" s="19">
        <v>60</v>
      </c>
      <c r="E14796" s="7">
        <v>2783.24</v>
      </c>
      <c r="F14796" s="21">
        <f t="shared" si="2086"/>
        <v>45305</v>
      </c>
      <c r="G14796" s="28">
        <v>45252</v>
      </c>
      <c r="H14796" s="22">
        <f t="shared" si="2079"/>
        <v>-53</v>
      </c>
      <c r="I14796" s="23">
        <f t="shared" si="2080"/>
        <v>-147511.72</v>
      </c>
      <c r="J14796" s="23">
        <f t="shared" si="2087"/>
        <v>8</v>
      </c>
      <c r="K14796" s="24">
        <f t="shared" si="2081"/>
        <v>2775.24</v>
      </c>
      <c r="L14796" s="23">
        <f t="shared" si="2082"/>
        <v>8</v>
      </c>
      <c r="M14796" s="23">
        <f t="shared" si="2083"/>
        <v>8</v>
      </c>
      <c r="N14796" s="23">
        <f t="shared" si="2084"/>
        <v>22265.919999999998</v>
      </c>
      <c r="O14796" s="25">
        <f t="shared" si="2085"/>
        <v>22265.919999999998</v>
      </c>
      <c r="P14796" t="s">
        <v>23</v>
      </c>
      <c r="Q14796" t="s">
        <v>1985</v>
      </c>
      <c r="R14796" t="s">
        <v>12610</v>
      </c>
      <c r="S14796">
        <v>8036</v>
      </c>
      <c r="T14796" s="28">
        <v>45252</v>
      </c>
      <c r="U14796" s="7">
        <v>2783.24</v>
      </c>
    </row>
    <row r="14797" spans="1:21" x14ac:dyDescent="0.25">
      <c r="A14797" t="s">
        <v>12611</v>
      </c>
      <c r="B14797" s="28">
        <v>45260</v>
      </c>
      <c r="C14797" s="28">
        <v>45260</v>
      </c>
      <c r="D14797" s="19">
        <v>60</v>
      </c>
      <c r="E14797">
        <v>197</v>
      </c>
      <c r="F14797" s="21">
        <f t="shared" si="2086"/>
        <v>45321</v>
      </c>
      <c r="G14797" s="28">
        <v>45280</v>
      </c>
      <c r="H14797" s="22">
        <f t="shared" si="2079"/>
        <v>-41</v>
      </c>
      <c r="I14797" s="23">
        <f t="shared" si="2080"/>
        <v>-8077</v>
      </c>
      <c r="J14797" s="23">
        <f t="shared" si="2087"/>
        <v>20</v>
      </c>
      <c r="K14797" s="24">
        <f t="shared" si="2081"/>
        <v>177</v>
      </c>
      <c r="L14797" s="23">
        <f t="shared" si="2082"/>
        <v>20</v>
      </c>
      <c r="M14797" s="23">
        <f t="shared" si="2083"/>
        <v>20</v>
      </c>
      <c r="N14797" s="23">
        <f t="shared" si="2084"/>
        <v>3940</v>
      </c>
      <c r="O14797" s="25">
        <f t="shared" si="2085"/>
        <v>3940</v>
      </c>
      <c r="P14797" t="s">
        <v>23</v>
      </c>
      <c r="Q14797" t="s">
        <v>1985</v>
      </c>
      <c r="R14797" t="s">
        <v>12612</v>
      </c>
      <c r="S14797">
        <v>9238</v>
      </c>
      <c r="T14797" s="28">
        <v>45280</v>
      </c>
      <c r="U14797">
        <v>197</v>
      </c>
    </row>
    <row r="14798" spans="1:21" x14ac:dyDescent="0.25">
      <c r="A14798" t="s">
        <v>1024</v>
      </c>
      <c r="B14798" s="28">
        <v>45230</v>
      </c>
      <c r="C14798" s="28">
        <v>45231</v>
      </c>
      <c r="D14798" s="19">
        <v>60</v>
      </c>
      <c r="E14798" s="7">
        <v>3732.38</v>
      </c>
      <c r="F14798" s="21">
        <f t="shared" si="2086"/>
        <v>45292</v>
      </c>
      <c r="G14798" s="28">
        <v>45280</v>
      </c>
      <c r="H14798" s="22">
        <f t="shared" si="2079"/>
        <v>-12</v>
      </c>
      <c r="I14798" s="23">
        <f t="shared" si="2080"/>
        <v>-44788.56</v>
      </c>
      <c r="J14798" s="23">
        <f t="shared" si="2087"/>
        <v>49</v>
      </c>
      <c r="K14798" s="24">
        <f t="shared" si="2081"/>
        <v>3683.38</v>
      </c>
      <c r="L14798" s="23">
        <f t="shared" si="2082"/>
        <v>50</v>
      </c>
      <c r="M14798" s="23">
        <f t="shared" si="2083"/>
        <v>49</v>
      </c>
      <c r="N14798" s="23">
        <f t="shared" si="2084"/>
        <v>186619</v>
      </c>
      <c r="O14798" s="25">
        <f t="shared" si="2085"/>
        <v>182886.62</v>
      </c>
      <c r="P14798" t="s">
        <v>23</v>
      </c>
      <c r="Q14798" t="s">
        <v>1985</v>
      </c>
      <c r="R14798" t="s">
        <v>12613</v>
      </c>
      <c r="S14798">
        <v>9275</v>
      </c>
      <c r="T14798" s="28">
        <v>45280</v>
      </c>
      <c r="U14798" s="7">
        <v>3732.38</v>
      </c>
    </row>
    <row r="14799" spans="1:21" x14ac:dyDescent="0.25">
      <c r="A14799" t="s">
        <v>53</v>
      </c>
      <c r="B14799" s="28">
        <v>45250</v>
      </c>
      <c r="C14799" s="28">
        <v>45250</v>
      </c>
      <c r="D14799" s="19">
        <v>60</v>
      </c>
      <c r="E14799">
        <v>266.48</v>
      </c>
      <c r="F14799" s="21">
        <f t="shared" si="2086"/>
        <v>45311</v>
      </c>
      <c r="G14799" s="28">
        <v>45257</v>
      </c>
      <c r="H14799" s="22">
        <f t="shared" si="2079"/>
        <v>-54</v>
      </c>
      <c r="I14799" s="23">
        <f t="shared" si="2080"/>
        <v>-14389.920000000002</v>
      </c>
      <c r="J14799" s="23">
        <f t="shared" si="2087"/>
        <v>7</v>
      </c>
      <c r="K14799" s="24">
        <f t="shared" si="2081"/>
        <v>259.48</v>
      </c>
      <c r="L14799" s="23">
        <f t="shared" si="2082"/>
        <v>7</v>
      </c>
      <c r="M14799" s="23">
        <f t="shared" si="2083"/>
        <v>7</v>
      </c>
      <c r="N14799" s="23">
        <f t="shared" si="2084"/>
        <v>1865.3600000000001</v>
      </c>
      <c r="O14799" s="25">
        <f t="shared" si="2085"/>
        <v>1865.3600000000001</v>
      </c>
      <c r="P14799" t="s">
        <v>23</v>
      </c>
      <c r="Q14799" t="s">
        <v>1985</v>
      </c>
      <c r="R14799" t="s">
        <v>12614</v>
      </c>
      <c r="S14799">
        <v>8284</v>
      </c>
      <c r="T14799" s="28">
        <v>45257</v>
      </c>
      <c r="U14799">
        <v>266.48</v>
      </c>
    </row>
    <row r="14800" spans="1:21" x14ac:dyDescent="0.25">
      <c r="A14800" t="s">
        <v>53</v>
      </c>
      <c r="B14800" s="28">
        <v>45253</v>
      </c>
      <c r="C14800" s="28">
        <v>45253</v>
      </c>
      <c r="D14800" s="19">
        <v>60</v>
      </c>
      <c r="E14800" s="7">
        <v>2696.53</v>
      </c>
      <c r="F14800" s="21">
        <f t="shared" si="2086"/>
        <v>45314</v>
      </c>
      <c r="G14800" s="28">
        <v>45264</v>
      </c>
      <c r="H14800" s="22">
        <f t="shared" si="2079"/>
        <v>-50</v>
      </c>
      <c r="I14800" s="23">
        <f t="shared" si="2080"/>
        <v>-134826.5</v>
      </c>
      <c r="J14800" s="23">
        <f t="shared" si="2087"/>
        <v>11</v>
      </c>
      <c r="K14800" s="24">
        <f t="shared" si="2081"/>
        <v>2685.53</v>
      </c>
      <c r="L14800" s="23">
        <f t="shared" si="2082"/>
        <v>11</v>
      </c>
      <c r="M14800" s="23">
        <f t="shared" si="2083"/>
        <v>11</v>
      </c>
      <c r="N14800" s="23">
        <f t="shared" si="2084"/>
        <v>29661.83</v>
      </c>
      <c r="O14800" s="25">
        <f t="shared" si="2085"/>
        <v>29661.83</v>
      </c>
      <c r="P14800" t="s">
        <v>23</v>
      </c>
      <c r="Q14800" t="s">
        <v>1985</v>
      </c>
      <c r="R14800" t="s">
        <v>12615</v>
      </c>
      <c r="S14800">
        <v>8642</v>
      </c>
      <c r="T14800" s="28">
        <v>45264</v>
      </c>
      <c r="U14800" s="7">
        <v>2696.53</v>
      </c>
    </row>
    <row r="14801" spans="1:21" x14ac:dyDescent="0.25">
      <c r="A14801" t="s">
        <v>1694</v>
      </c>
      <c r="B14801" s="28">
        <v>45252</v>
      </c>
      <c r="C14801" s="28">
        <v>45252</v>
      </c>
      <c r="D14801" s="19">
        <v>60</v>
      </c>
      <c r="E14801" s="7">
        <v>8434.19</v>
      </c>
      <c r="F14801" s="21">
        <f t="shared" si="2086"/>
        <v>45313</v>
      </c>
      <c r="G14801" s="28">
        <v>45271</v>
      </c>
      <c r="H14801" s="22">
        <f t="shared" si="2079"/>
        <v>-42</v>
      </c>
      <c r="I14801" s="23">
        <f t="shared" si="2080"/>
        <v>-354235.98000000004</v>
      </c>
      <c r="J14801" s="23">
        <f t="shared" si="2087"/>
        <v>19</v>
      </c>
      <c r="K14801" s="24">
        <f t="shared" si="2081"/>
        <v>8415.19</v>
      </c>
      <c r="L14801" s="23">
        <f t="shared" si="2082"/>
        <v>19</v>
      </c>
      <c r="M14801" s="23">
        <f t="shared" si="2083"/>
        <v>19</v>
      </c>
      <c r="N14801" s="23">
        <f t="shared" si="2084"/>
        <v>160249.61000000002</v>
      </c>
      <c r="O14801" s="25">
        <f t="shared" si="2085"/>
        <v>160249.61000000002</v>
      </c>
      <c r="P14801" t="s">
        <v>23</v>
      </c>
      <c r="Q14801" t="s">
        <v>1985</v>
      </c>
      <c r="R14801" t="s">
        <v>12616</v>
      </c>
      <c r="S14801">
        <v>8769</v>
      </c>
      <c r="T14801" s="28">
        <v>45271</v>
      </c>
      <c r="U14801" s="7">
        <v>8434.19</v>
      </c>
    </row>
    <row r="14802" spans="1:21" x14ac:dyDescent="0.25">
      <c r="A14802" t="s">
        <v>583</v>
      </c>
      <c r="B14802" s="28">
        <v>45273</v>
      </c>
      <c r="C14802" s="28">
        <v>45273</v>
      </c>
      <c r="D14802" s="19">
        <v>60</v>
      </c>
      <c r="E14802" s="7">
        <v>39900</v>
      </c>
      <c r="F14802" s="21">
        <f t="shared" si="2086"/>
        <v>45335</v>
      </c>
      <c r="G14802" s="28">
        <v>45274</v>
      </c>
      <c r="H14802" s="22">
        <f t="shared" si="2079"/>
        <v>-61</v>
      </c>
      <c r="I14802" s="23">
        <f t="shared" si="2080"/>
        <v>-2433900</v>
      </c>
      <c r="J14802" s="23">
        <f t="shared" si="2087"/>
        <v>1</v>
      </c>
      <c r="K14802" s="24">
        <f t="shared" si="2081"/>
        <v>39899</v>
      </c>
      <c r="L14802" s="23">
        <f t="shared" si="2082"/>
        <v>1</v>
      </c>
      <c r="M14802" s="23">
        <f t="shared" si="2083"/>
        <v>1</v>
      </c>
      <c r="N14802" s="23">
        <f t="shared" si="2084"/>
        <v>39900</v>
      </c>
      <c r="O14802" s="25">
        <f t="shared" si="2085"/>
        <v>39900</v>
      </c>
      <c r="P14802" t="s">
        <v>23</v>
      </c>
      <c r="Q14802" t="s">
        <v>1985</v>
      </c>
      <c r="R14802" t="s">
        <v>12617</v>
      </c>
      <c r="S14802">
        <v>8830</v>
      </c>
      <c r="T14802" s="28">
        <v>45274</v>
      </c>
      <c r="U14802" s="7">
        <v>39900</v>
      </c>
    </row>
    <row r="14803" spans="1:21" x14ac:dyDescent="0.25">
      <c r="A14803" t="s">
        <v>9144</v>
      </c>
      <c r="B14803" s="28">
        <v>45245</v>
      </c>
      <c r="C14803" s="28">
        <v>45245</v>
      </c>
      <c r="D14803" s="19">
        <v>60</v>
      </c>
      <c r="E14803" s="7">
        <v>5742</v>
      </c>
      <c r="F14803" s="21">
        <f t="shared" si="2086"/>
        <v>45306</v>
      </c>
      <c r="G14803" s="28">
        <v>45272</v>
      </c>
      <c r="H14803" s="22">
        <f t="shared" si="2079"/>
        <v>-34</v>
      </c>
      <c r="I14803" s="23">
        <f t="shared" si="2080"/>
        <v>-195228</v>
      </c>
      <c r="J14803" s="23">
        <f t="shared" si="2087"/>
        <v>27</v>
      </c>
      <c r="K14803" s="24">
        <f t="shared" si="2081"/>
        <v>5715</v>
      </c>
      <c r="L14803" s="23">
        <f t="shared" si="2082"/>
        <v>27</v>
      </c>
      <c r="M14803" s="23">
        <f t="shared" si="2083"/>
        <v>27</v>
      </c>
      <c r="N14803" s="23">
        <f t="shared" si="2084"/>
        <v>155034</v>
      </c>
      <c r="O14803" s="25">
        <f t="shared" si="2085"/>
        <v>155034</v>
      </c>
      <c r="P14803" t="s">
        <v>23</v>
      </c>
      <c r="Q14803" t="s">
        <v>1985</v>
      </c>
      <c r="R14803" t="s">
        <v>12618</v>
      </c>
      <c r="S14803">
        <v>8790</v>
      </c>
      <c r="T14803" s="28">
        <v>45272</v>
      </c>
      <c r="U14803" s="7">
        <v>5742</v>
      </c>
    </row>
    <row r="14804" spans="1:21" x14ac:dyDescent="0.25">
      <c r="A14804" t="s">
        <v>11225</v>
      </c>
      <c r="B14804" s="28">
        <v>45278</v>
      </c>
      <c r="C14804" s="28">
        <v>45278</v>
      </c>
      <c r="D14804" s="19">
        <v>60</v>
      </c>
      <c r="E14804" s="7">
        <v>69000</v>
      </c>
      <c r="F14804" s="21">
        <f t="shared" si="2086"/>
        <v>45340</v>
      </c>
      <c r="G14804" s="28">
        <v>45282</v>
      </c>
      <c r="H14804" s="22">
        <f t="shared" si="2079"/>
        <v>-58</v>
      </c>
      <c r="I14804" s="23">
        <f t="shared" si="2080"/>
        <v>-4002000</v>
      </c>
      <c r="J14804" s="23">
        <f t="shared" si="2087"/>
        <v>4</v>
      </c>
      <c r="K14804" s="24">
        <f t="shared" si="2081"/>
        <v>68996</v>
      </c>
      <c r="L14804" s="23">
        <f t="shared" si="2082"/>
        <v>4</v>
      </c>
      <c r="M14804" s="23">
        <f t="shared" si="2083"/>
        <v>4</v>
      </c>
      <c r="N14804" s="23">
        <f t="shared" si="2084"/>
        <v>276000</v>
      </c>
      <c r="O14804" s="25">
        <f t="shared" si="2085"/>
        <v>276000</v>
      </c>
      <c r="P14804" t="s">
        <v>23</v>
      </c>
      <c r="Q14804" t="s">
        <v>1985</v>
      </c>
      <c r="R14804" t="s">
        <v>12619</v>
      </c>
      <c r="S14804">
        <v>9372</v>
      </c>
      <c r="T14804" s="28">
        <v>45282</v>
      </c>
      <c r="U14804" s="7">
        <v>69000</v>
      </c>
    </row>
    <row r="14805" spans="1:21" x14ac:dyDescent="0.25">
      <c r="A14805" t="s">
        <v>12620</v>
      </c>
      <c r="B14805" s="28">
        <v>45278</v>
      </c>
      <c r="C14805" s="28">
        <v>45278</v>
      </c>
      <c r="D14805" s="19">
        <v>60</v>
      </c>
      <c r="E14805" s="7">
        <v>126500</v>
      </c>
      <c r="F14805" s="21">
        <f t="shared" si="2086"/>
        <v>45340</v>
      </c>
      <c r="G14805" s="28">
        <v>45282</v>
      </c>
      <c r="H14805" s="22">
        <f t="shared" si="2079"/>
        <v>-58</v>
      </c>
      <c r="I14805" s="23">
        <f t="shared" si="2080"/>
        <v>-7337000</v>
      </c>
      <c r="J14805" s="23">
        <f t="shared" si="2087"/>
        <v>4</v>
      </c>
      <c r="K14805" s="24">
        <f t="shared" si="2081"/>
        <v>126496</v>
      </c>
      <c r="L14805" s="23">
        <f t="shared" si="2082"/>
        <v>4</v>
      </c>
      <c r="M14805" s="23">
        <f t="shared" si="2083"/>
        <v>4</v>
      </c>
      <c r="N14805" s="23">
        <f t="shared" si="2084"/>
        <v>506000</v>
      </c>
      <c r="O14805" s="25">
        <f t="shared" si="2085"/>
        <v>506000</v>
      </c>
      <c r="P14805" t="s">
        <v>23</v>
      </c>
      <c r="Q14805" t="s">
        <v>1985</v>
      </c>
      <c r="R14805" t="s">
        <v>12621</v>
      </c>
      <c r="S14805">
        <v>9369</v>
      </c>
      <c r="T14805" s="28">
        <v>45282</v>
      </c>
      <c r="U14805" s="7">
        <v>126500</v>
      </c>
    </row>
    <row r="14806" spans="1:21" x14ac:dyDescent="0.25">
      <c r="A14806" t="s">
        <v>12622</v>
      </c>
      <c r="B14806" s="28">
        <v>45274</v>
      </c>
      <c r="C14806" s="28">
        <v>45275</v>
      </c>
      <c r="D14806" s="19">
        <v>60</v>
      </c>
      <c r="E14806" s="7">
        <v>39599</v>
      </c>
      <c r="F14806" s="21">
        <f t="shared" si="2086"/>
        <v>45337</v>
      </c>
      <c r="G14806" s="28">
        <v>45279</v>
      </c>
      <c r="H14806" s="22">
        <f t="shared" si="2079"/>
        <v>-58</v>
      </c>
      <c r="I14806" s="23">
        <f t="shared" si="2080"/>
        <v>-2296742</v>
      </c>
      <c r="J14806" s="23">
        <f t="shared" si="2087"/>
        <v>4</v>
      </c>
      <c r="K14806" s="24">
        <f t="shared" si="2081"/>
        <v>39595</v>
      </c>
      <c r="L14806" s="23">
        <f t="shared" si="2082"/>
        <v>5</v>
      </c>
      <c r="M14806" s="23">
        <f t="shared" si="2083"/>
        <v>4</v>
      </c>
      <c r="N14806" s="23">
        <f t="shared" si="2084"/>
        <v>197995</v>
      </c>
      <c r="O14806" s="25">
        <f t="shared" si="2085"/>
        <v>158396</v>
      </c>
      <c r="P14806" t="s">
        <v>23</v>
      </c>
      <c r="Q14806" t="s">
        <v>1985</v>
      </c>
      <c r="R14806" t="s">
        <v>12623</v>
      </c>
      <c r="S14806">
        <v>9222</v>
      </c>
      <c r="T14806" s="28">
        <v>45279</v>
      </c>
      <c r="U14806" s="7">
        <v>39599</v>
      </c>
    </row>
    <row r="14807" spans="1:21" x14ac:dyDescent="0.25">
      <c r="A14807" t="s">
        <v>12624</v>
      </c>
      <c r="B14807" s="28">
        <v>45279</v>
      </c>
      <c r="C14807" s="28">
        <v>45279</v>
      </c>
      <c r="D14807" s="19">
        <v>60</v>
      </c>
      <c r="E14807" s="7">
        <v>13460</v>
      </c>
      <c r="F14807" s="21">
        <f t="shared" si="2086"/>
        <v>45341</v>
      </c>
      <c r="G14807" s="28">
        <v>45282</v>
      </c>
      <c r="H14807" s="22">
        <f t="shared" si="2079"/>
        <v>-59</v>
      </c>
      <c r="I14807" s="23">
        <f t="shared" si="2080"/>
        <v>-794140</v>
      </c>
      <c r="J14807" s="23">
        <f t="shared" si="2087"/>
        <v>3</v>
      </c>
      <c r="K14807" s="24">
        <f t="shared" si="2081"/>
        <v>13457</v>
      </c>
      <c r="L14807" s="23">
        <f t="shared" si="2082"/>
        <v>3</v>
      </c>
      <c r="M14807" s="23">
        <f t="shared" si="2083"/>
        <v>3</v>
      </c>
      <c r="N14807" s="23">
        <f t="shared" si="2084"/>
        <v>40380</v>
      </c>
      <c r="O14807" s="25">
        <f t="shared" si="2085"/>
        <v>40380</v>
      </c>
      <c r="P14807" t="s">
        <v>23</v>
      </c>
      <c r="Q14807" t="s">
        <v>1985</v>
      </c>
      <c r="R14807" t="s">
        <v>12625</v>
      </c>
      <c r="S14807">
        <v>9365</v>
      </c>
      <c r="T14807" s="28">
        <v>45282</v>
      </c>
      <c r="U14807" s="7">
        <v>13460</v>
      </c>
    </row>
    <row r="14808" spans="1:21" x14ac:dyDescent="0.25">
      <c r="A14808" t="s">
        <v>12626</v>
      </c>
      <c r="B14808" s="28">
        <v>45280</v>
      </c>
      <c r="C14808" s="28">
        <v>45282</v>
      </c>
      <c r="D14808" s="19">
        <v>60</v>
      </c>
      <c r="E14808" s="7">
        <v>139000</v>
      </c>
      <c r="F14808" s="21">
        <f t="shared" si="2086"/>
        <v>45344</v>
      </c>
      <c r="G14808" s="28">
        <v>45287</v>
      </c>
      <c r="H14808" s="22">
        <f t="shared" si="2079"/>
        <v>-57</v>
      </c>
      <c r="I14808" s="23">
        <f t="shared" si="2080"/>
        <v>-7923000</v>
      </c>
      <c r="J14808" s="23">
        <f t="shared" si="2087"/>
        <v>5</v>
      </c>
      <c r="K14808" s="24">
        <f t="shared" si="2081"/>
        <v>138995</v>
      </c>
      <c r="L14808" s="23">
        <f t="shared" si="2082"/>
        <v>7</v>
      </c>
      <c r="M14808" s="23">
        <f t="shared" si="2083"/>
        <v>5</v>
      </c>
      <c r="N14808" s="23">
        <f t="shared" si="2084"/>
        <v>973000</v>
      </c>
      <c r="O14808" s="25">
        <f t="shared" si="2085"/>
        <v>695000</v>
      </c>
      <c r="P14808" t="s">
        <v>23</v>
      </c>
      <c r="Q14808" t="s">
        <v>1985</v>
      </c>
      <c r="R14808" t="s">
        <v>12627</v>
      </c>
      <c r="S14808">
        <v>9405</v>
      </c>
      <c r="T14808" s="28">
        <v>45287</v>
      </c>
      <c r="U14808" s="7">
        <v>139000</v>
      </c>
    </row>
    <row r="14809" spans="1:21" x14ac:dyDescent="0.25">
      <c r="A14809" t="s">
        <v>12628</v>
      </c>
      <c r="B14809" s="28">
        <v>45279</v>
      </c>
      <c r="C14809" s="28">
        <v>45279</v>
      </c>
      <c r="D14809" s="19">
        <v>60</v>
      </c>
      <c r="E14809" s="7">
        <v>59400</v>
      </c>
      <c r="F14809" s="21">
        <f t="shared" si="2086"/>
        <v>45341</v>
      </c>
      <c r="G14809" s="28">
        <v>45282</v>
      </c>
      <c r="H14809" s="22">
        <f t="shared" si="2079"/>
        <v>-59</v>
      </c>
      <c r="I14809" s="23">
        <f t="shared" si="2080"/>
        <v>-3504600</v>
      </c>
      <c r="J14809" s="23">
        <f t="shared" si="2087"/>
        <v>3</v>
      </c>
      <c r="K14809" s="24">
        <f t="shared" si="2081"/>
        <v>59397</v>
      </c>
      <c r="L14809" s="23">
        <f t="shared" si="2082"/>
        <v>3</v>
      </c>
      <c r="M14809" s="23">
        <f t="shared" si="2083"/>
        <v>3</v>
      </c>
      <c r="N14809" s="23">
        <f t="shared" si="2084"/>
        <v>178200</v>
      </c>
      <c r="O14809" s="25">
        <f t="shared" si="2085"/>
        <v>178200</v>
      </c>
      <c r="P14809" t="s">
        <v>23</v>
      </c>
      <c r="Q14809" t="s">
        <v>1985</v>
      </c>
      <c r="R14809" t="s">
        <v>12629</v>
      </c>
      <c r="S14809">
        <v>9383</v>
      </c>
      <c r="T14809" s="28">
        <v>45282</v>
      </c>
      <c r="U14809" s="7">
        <v>59400</v>
      </c>
    </row>
    <row r="14810" spans="1:21" x14ac:dyDescent="0.25">
      <c r="A14810" t="s">
        <v>12630</v>
      </c>
      <c r="B14810" s="28">
        <v>45275</v>
      </c>
      <c r="C14810" s="28">
        <v>45278</v>
      </c>
      <c r="D14810" s="19">
        <v>60</v>
      </c>
      <c r="E14810" s="7">
        <v>39500</v>
      </c>
      <c r="F14810" s="21">
        <f t="shared" si="2086"/>
        <v>45340</v>
      </c>
      <c r="G14810" s="28">
        <v>45278</v>
      </c>
      <c r="H14810" s="22">
        <f t="shared" ref="H14810:H14818" si="2088">G14810-F14810</f>
        <v>-62</v>
      </c>
      <c r="I14810" s="23">
        <f t="shared" ref="I14810:I14818" si="2089">E14810*H14810</f>
        <v>-2449000</v>
      </c>
      <c r="J14810" s="23">
        <f t="shared" si="2087"/>
        <v>0</v>
      </c>
      <c r="K14810" s="24">
        <f t="shared" ref="K14810:K14818" si="2090">E14810-J14810</f>
        <v>39500</v>
      </c>
      <c r="L14810" s="23">
        <f t="shared" ref="L14810:L14818" si="2091">G14810-B14810</f>
        <v>3</v>
      </c>
      <c r="M14810" s="23">
        <f t="shared" ref="M14810:M14818" si="2092">G14810-C14810</f>
        <v>0</v>
      </c>
      <c r="N14810" s="23">
        <f t="shared" ref="N14810:N14818" si="2093">E14810*L14810</f>
        <v>118500</v>
      </c>
      <c r="O14810" s="25">
        <f t="shared" ref="O14810:O14818" si="2094">E14810*M14810</f>
        <v>0</v>
      </c>
      <c r="P14810" t="s">
        <v>23</v>
      </c>
      <c r="Q14810" t="s">
        <v>1985</v>
      </c>
      <c r="R14810" t="s">
        <v>12631</v>
      </c>
      <c r="S14810">
        <v>9031</v>
      </c>
      <c r="T14810" s="28">
        <v>45278</v>
      </c>
      <c r="U14810" s="7">
        <v>39500</v>
      </c>
    </row>
    <row r="14811" spans="1:21" x14ac:dyDescent="0.25">
      <c r="A14811" t="s">
        <v>12632</v>
      </c>
      <c r="B14811" s="28">
        <v>45273</v>
      </c>
      <c r="C14811" s="28">
        <v>45274</v>
      </c>
      <c r="D14811" s="19">
        <v>60</v>
      </c>
      <c r="E14811" s="7">
        <v>57000</v>
      </c>
      <c r="F14811" s="21">
        <f t="shared" si="2086"/>
        <v>45336</v>
      </c>
      <c r="G14811" s="28">
        <v>45275</v>
      </c>
      <c r="H14811" s="22">
        <f t="shared" si="2088"/>
        <v>-61</v>
      </c>
      <c r="I14811" s="23">
        <f t="shared" si="2089"/>
        <v>-3477000</v>
      </c>
      <c r="J14811" s="23">
        <f t="shared" si="2087"/>
        <v>1</v>
      </c>
      <c r="K14811" s="24">
        <f t="shared" si="2090"/>
        <v>56999</v>
      </c>
      <c r="L14811" s="23">
        <f t="shared" si="2091"/>
        <v>2</v>
      </c>
      <c r="M14811" s="23">
        <f t="shared" si="2092"/>
        <v>1</v>
      </c>
      <c r="N14811" s="23">
        <f t="shared" si="2093"/>
        <v>114000</v>
      </c>
      <c r="O14811" s="25">
        <f t="shared" si="2094"/>
        <v>57000</v>
      </c>
      <c r="P14811" t="s">
        <v>23</v>
      </c>
      <c r="Q14811" t="s">
        <v>1985</v>
      </c>
      <c r="R14811" t="s">
        <v>12633</v>
      </c>
      <c r="S14811">
        <v>8849</v>
      </c>
      <c r="T14811" s="28">
        <v>45275</v>
      </c>
      <c r="U14811" s="7">
        <v>57000</v>
      </c>
    </row>
    <row r="14812" spans="1:21" x14ac:dyDescent="0.25">
      <c r="A14812" t="s">
        <v>12634</v>
      </c>
      <c r="B14812" s="28">
        <v>45266</v>
      </c>
      <c r="C14812" s="28">
        <v>45266</v>
      </c>
      <c r="D14812" s="19">
        <v>60</v>
      </c>
      <c r="E14812" s="7">
        <v>1872</v>
      </c>
      <c r="F14812" s="21">
        <f t="shared" si="2086"/>
        <v>45328</v>
      </c>
      <c r="G14812" s="28">
        <v>45266</v>
      </c>
      <c r="H14812" s="22">
        <f t="shared" si="2088"/>
        <v>-62</v>
      </c>
      <c r="I14812" s="23">
        <f t="shared" si="2089"/>
        <v>-116064</v>
      </c>
      <c r="J14812" s="23">
        <f t="shared" si="2087"/>
        <v>0</v>
      </c>
      <c r="K14812" s="24">
        <f t="shared" si="2090"/>
        <v>1872</v>
      </c>
      <c r="L14812" s="23">
        <f t="shared" si="2091"/>
        <v>0</v>
      </c>
      <c r="M14812" s="23">
        <f t="shared" si="2092"/>
        <v>0</v>
      </c>
      <c r="N14812" s="23">
        <f t="shared" si="2093"/>
        <v>0</v>
      </c>
      <c r="O14812" s="25">
        <f t="shared" si="2094"/>
        <v>0</v>
      </c>
      <c r="P14812" t="s">
        <v>23</v>
      </c>
      <c r="Q14812" t="s">
        <v>1985</v>
      </c>
      <c r="R14812" t="s">
        <v>12635</v>
      </c>
      <c r="S14812">
        <v>8751</v>
      </c>
      <c r="T14812" s="28">
        <v>45266</v>
      </c>
      <c r="U14812" s="7">
        <v>1872</v>
      </c>
    </row>
    <row r="14813" spans="1:21" x14ac:dyDescent="0.25">
      <c r="A14813" t="s">
        <v>12636</v>
      </c>
      <c r="B14813" s="28">
        <v>45278</v>
      </c>
      <c r="C14813" s="28">
        <v>45278</v>
      </c>
      <c r="D14813" s="19">
        <v>60</v>
      </c>
      <c r="E14813" s="7">
        <v>133000</v>
      </c>
      <c r="F14813" s="21">
        <f t="shared" si="2086"/>
        <v>45340</v>
      </c>
      <c r="G14813" s="28">
        <v>45279</v>
      </c>
      <c r="H14813" s="22">
        <f t="shared" si="2088"/>
        <v>-61</v>
      </c>
      <c r="I14813" s="23">
        <f t="shared" si="2089"/>
        <v>-8113000</v>
      </c>
      <c r="J14813" s="23">
        <f t="shared" si="2087"/>
        <v>1</v>
      </c>
      <c r="K14813" s="24">
        <f t="shared" si="2090"/>
        <v>132999</v>
      </c>
      <c r="L14813" s="23">
        <f t="shared" si="2091"/>
        <v>1</v>
      </c>
      <c r="M14813" s="23">
        <f t="shared" si="2092"/>
        <v>1</v>
      </c>
      <c r="N14813" s="23">
        <f t="shared" si="2093"/>
        <v>133000</v>
      </c>
      <c r="O14813" s="25">
        <f t="shared" si="2094"/>
        <v>133000</v>
      </c>
      <c r="P14813" t="s">
        <v>23</v>
      </c>
      <c r="Q14813" t="s">
        <v>1985</v>
      </c>
      <c r="R14813" t="s">
        <v>12637</v>
      </c>
      <c r="S14813">
        <v>9221</v>
      </c>
      <c r="T14813" s="28">
        <v>45279</v>
      </c>
      <c r="U14813" s="7">
        <v>133000</v>
      </c>
    </row>
    <row r="14814" spans="1:21" x14ac:dyDescent="0.25">
      <c r="A14814" t="s">
        <v>3667</v>
      </c>
      <c r="B14814" s="28">
        <v>45279</v>
      </c>
      <c r="C14814" s="28">
        <v>45279</v>
      </c>
      <c r="D14814" s="19">
        <v>60</v>
      </c>
      <c r="E14814" s="7">
        <v>46900</v>
      </c>
      <c r="F14814" s="21">
        <f t="shared" si="2086"/>
        <v>45341</v>
      </c>
      <c r="G14814" s="28">
        <v>45287</v>
      </c>
      <c r="H14814" s="22">
        <f t="shared" si="2088"/>
        <v>-54</v>
      </c>
      <c r="I14814" s="23">
        <f t="shared" si="2089"/>
        <v>-2532600</v>
      </c>
      <c r="J14814" s="23">
        <f t="shared" si="2087"/>
        <v>8</v>
      </c>
      <c r="K14814" s="24">
        <f t="shared" si="2090"/>
        <v>46892</v>
      </c>
      <c r="L14814" s="23">
        <f t="shared" si="2091"/>
        <v>8</v>
      </c>
      <c r="M14814" s="23">
        <f t="shared" si="2092"/>
        <v>8</v>
      </c>
      <c r="N14814" s="23">
        <f t="shared" si="2093"/>
        <v>375200</v>
      </c>
      <c r="O14814" s="25">
        <f t="shared" si="2094"/>
        <v>375200</v>
      </c>
      <c r="P14814" t="s">
        <v>23</v>
      </c>
      <c r="Q14814" t="s">
        <v>1985</v>
      </c>
      <c r="R14814" t="s">
        <v>12638</v>
      </c>
      <c r="S14814">
        <v>9426</v>
      </c>
      <c r="T14814" s="28">
        <v>45287</v>
      </c>
      <c r="U14814" s="7">
        <v>46900</v>
      </c>
    </row>
    <row r="14815" spans="1:21" x14ac:dyDescent="0.25">
      <c r="A14815" t="s">
        <v>12639</v>
      </c>
      <c r="B14815" s="28">
        <v>45278</v>
      </c>
      <c r="C14815" s="28">
        <v>45278</v>
      </c>
      <c r="D14815" s="19">
        <v>60</v>
      </c>
      <c r="E14815" s="7">
        <v>139852</v>
      </c>
      <c r="F14815" s="21">
        <f t="shared" si="2086"/>
        <v>45340</v>
      </c>
      <c r="G14815" s="28">
        <v>45280</v>
      </c>
      <c r="H14815" s="22">
        <f t="shared" si="2088"/>
        <v>-60</v>
      </c>
      <c r="I14815" s="23">
        <f t="shared" si="2089"/>
        <v>-8391120</v>
      </c>
      <c r="J14815" s="23">
        <f t="shared" si="2087"/>
        <v>2</v>
      </c>
      <c r="K14815" s="24">
        <f t="shared" si="2090"/>
        <v>139850</v>
      </c>
      <c r="L14815" s="23">
        <f t="shared" si="2091"/>
        <v>2</v>
      </c>
      <c r="M14815" s="23">
        <f t="shared" si="2092"/>
        <v>2</v>
      </c>
      <c r="N14815" s="23">
        <f t="shared" si="2093"/>
        <v>279704</v>
      </c>
      <c r="O14815" s="25">
        <f t="shared" si="2094"/>
        <v>279704</v>
      </c>
      <c r="P14815" t="s">
        <v>23</v>
      </c>
      <c r="Q14815" t="s">
        <v>1985</v>
      </c>
      <c r="R14815" t="s">
        <v>12640</v>
      </c>
      <c r="S14815">
        <v>9245</v>
      </c>
      <c r="T14815" s="28">
        <v>45280</v>
      </c>
      <c r="U14815" s="7">
        <v>139852</v>
      </c>
    </row>
    <row r="14816" spans="1:21" x14ac:dyDescent="0.25">
      <c r="A14816" t="s">
        <v>12641</v>
      </c>
      <c r="B14816" s="28">
        <v>45282</v>
      </c>
      <c r="C14816" s="28">
        <v>45282</v>
      </c>
      <c r="D14816" s="19">
        <v>60</v>
      </c>
      <c r="E14816" s="7">
        <v>88500</v>
      </c>
      <c r="F14816" s="21">
        <f t="shared" si="2086"/>
        <v>45344</v>
      </c>
      <c r="G14816" s="28">
        <v>45287</v>
      </c>
      <c r="H14816" s="22">
        <f t="shared" si="2088"/>
        <v>-57</v>
      </c>
      <c r="I14816" s="23">
        <f t="shared" si="2089"/>
        <v>-5044500</v>
      </c>
      <c r="J14816" s="23">
        <f t="shared" si="2087"/>
        <v>5</v>
      </c>
      <c r="K14816" s="24">
        <f t="shared" si="2090"/>
        <v>88495</v>
      </c>
      <c r="L14816" s="23">
        <f t="shared" si="2091"/>
        <v>5</v>
      </c>
      <c r="M14816" s="23">
        <f t="shared" si="2092"/>
        <v>5</v>
      </c>
      <c r="N14816" s="23">
        <f t="shared" si="2093"/>
        <v>442500</v>
      </c>
      <c r="O14816" s="25">
        <f t="shared" si="2094"/>
        <v>442500</v>
      </c>
      <c r="P14816" t="s">
        <v>23</v>
      </c>
      <c r="Q14816" t="s">
        <v>1985</v>
      </c>
      <c r="R14816" t="s">
        <v>12642</v>
      </c>
      <c r="S14816">
        <v>9428</v>
      </c>
      <c r="T14816" s="28">
        <v>45287</v>
      </c>
      <c r="U14816" s="7">
        <v>88500</v>
      </c>
    </row>
    <row r="14817" spans="1:21" x14ac:dyDescent="0.25">
      <c r="A14817" t="s">
        <v>12643</v>
      </c>
      <c r="B14817" s="28">
        <v>45280</v>
      </c>
      <c r="C14817" s="28">
        <v>45280</v>
      </c>
      <c r="D14817" s="19">
        <v>60</v>
      </c>
      <c r="E14817" s="7">
        <v>139900</v>
      </c>
      <c r="F14817" s="21">
        <f t="shared" si="2086"/>
        <v>45342</v>
      </c>
      <c r="G14817" s="28">
        <v>45288</v>
      </c>
      <c r="H14817" s="22">
        <f t="shared" si="2088"/>
        <v>-54</v>
      </c>
      <c r="I14817" s="23">
        <f t="shared" si="2089"/>
        <v>-7554600</v>
      </c>
      <c r="J14817" s="23">
        <f t="shared" si="2087"/>
        <v>8</v>
      </c>
      <c r="K14817" s="24">
        <f t="shared" si="2090"/>
        <v>139892</v>
      </c>
      <c r="L14817" s="23">
        <f t="shared" si="2091"/>
        <v>8</v>
      </c>
      <c r="M14817" s="23">
        <f t="shared" si="2092"/>
        <v>8</v>
      </c>
      <c r="N14817" s="23">
        <f t="shared" si="2093"/>
        <v>1119200</v>
      </c>
      <c r="O14817" s="25">
        <f t="shared" si="2094"/>
        <v>1119200</v>
      </c>
      <c r="P14817" t="s">
        <v>23</v>
      </c>
      <c r="Q14817" t="s">
        <v>1985</v>
      </c>
      <c r="R14817" t="s">
        <v>12644</v>
      </c>
      <c r="S14817">
        <v>9432</v>
      </c>
      <c r="T14817" s="28">
        <v>45288</v>
      </c>
      <c r="U14817" s="7">
        <v>139900</v>
      </c>
    </row>
    <row r="14818" spans="1:21" x14ac:dyDescent="0.25">
      <c r="A14818" t="s">
        <v>826</v>
      </c>
      <c r="B14818" s="28">
        <v>45280</v>
      </c>
      <c r="C14818" s="28">
        <v>45280</v>
      </c>
      <c r="D14818" s="19">
        <v>60</v>
      </c>
      <c r="E14818" s="7">
        <v>1250</v>
      </c>
      <c r="F14818" s="21">
        <f t="shared" si="2086"/>
        <v>45342</v>
      </c>
      <c r="G14818" s="28">
        <v>45287</v>
      </c>
      <c r="H14818" s="22">
        <f t="shared" si="2088"/>
        <v>-55</v>
      </c>
      <c r="I14818" s="23">
        <f t="shared" si="2089"/>
        <v>-68750</v>
      </c>
      <c r="J14818" s="23">
        <f t="shared" si="2087"/>
        <v>7</v>
      </c>
      <c r="K14818" s="24">
        <f t="shared" si="2090"/>
        <v>1243</v>
      </c>
      <c r="L14818" s="23">
        <f t="shared" si="2091"/>
        <v>7</v>
      </c>
      <c r="M14818" s="23">
        <f t="shared" si="2092"/>
        <v>7</v>
      </c>
      <c r="N14818" s="23">
        <f t="shared" si="2093"/>
        <v>8750</v>
      </c>
      <c r="O14818" s="25">
        <f t="shared" si="2094"/>
        <v>8750</v>
      </c>
      <c r="P14818" t="s">
        <v>23</v>
      </c>
      <c r="Q14818" t="s">
        <v>1985</v>
      </c>
      <c r="R14818" t="s">
        <v>12645</v>
      </c>
      <c r="S14818">
        <v>9424</v>
      </c>
      <c r="T14818" s="28">
        <v>45287</v>
      </c>
      <c r="U14818" s="7">
        <v>1250</v>
      </c>
    </row>
    <row r="14819" spans="1:21" x14ac:dyDescent="0.25">
      <c r="E14819">
        <f>SUM(E7:E14818)</f>
        <v>161350454.78000042</v>
      </c>
      <c r="F14819">
        <f t="shared" ref="F14819:O14819" si="2095">SUM(F7:F14818)</f>
        <v>665233077</v>
      </c>
      <c r="G14819">
        <f t="shared" si="2095"/>
        <v>668381170</v>
      </c>
      <c r="H14819">
        <f t="shared" si="2095"/>
        <v>3148093</v>
      </c>
      <c r="I14819">
        <f t="shared" si="2095"/>
        <v>14124489094.979919</v>
      </c>
      <c r="J14819">
        <f t="shared" si="2095"/>
        <v>3997329</v>
      </c>
      <c r="K14819">
        <f t="shared" si="2095"/>
        <v>157353125.7800003</v>
      </c>
      <c r="L14819">
        <f t="shared" si="2095"/>
        <v>4182319</v>
      </c>
      <c r="M14819">
        <f t="shared" si="2095"/>
        <v>4050331</v>
      </c>
      <c r="N14819">
        <f t="shared" si="2095"/>
        <v>24583093915.930115</v>
      </c>
      <c r="O14819">
        <f t="shared" si="2095"/>
        <v>23962076846.360077</v>
      </c>
      <c r="U14819" s="7">
        <f>SUM(U7:U14818)</f>
        <v>161350454.78000042</v>
      </c>
    </row>
  </sheetData>
  <sheetProtection sheet="1" objects="1" scenarios="1" formatCells="0" formatColumns="0" formatRow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Garzieri</dc:creator>
  <cp:lastModifiedBy>Francesco Garzieri</cp:lastModifiedBy>
  <dcterms:created xsi:type="dcterms:W3CDTF">2023-04-06T07:12:11Z</dcterms:created>
  <dcterms:modified xsi:type="dcterms:W3CDTF">2024-01-31T11:08:03Z</dcterms:modified>
</cp:coreProperties>
</file>